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GIS_projects\GmbaInventory\Selection_Tool\"/>
    </mc:Choice>
  </mc:AlternateContent>
  <xr:revisionPtr revIDLastSave="0" documentId="13_ncr:1_{38B36CA1-A8F0-4762-9060-58FE707ED593}" xr6:coauthVersionLast="47" xr6:coauthVersionMax="47" xr10:uidLastSave="{00000000-0000-0000-0000-000000000000}"/>
  <bookViews>
    <workbookView xWindow="-120" yWindow="-120" windowWidth="29040" windowHeight="15840" xr2:uid="{00000000-000D-0000-FFFF-FFFF00000000}"/>
  </bookViews>
  <sheets>
    <sheet name="Selection_Tool" sheetId="8" r:id="rId1"/>
    <sheet name="Fields" sheetId="19" r:id="rId2"/>
    <sheet name="ReadMe" sheetId="20" r:id="rId3"/>
  </sheets>
  <definedNames>
    <definedName name="_xlnm._FilterDatabase" localSheetId="0" hidden="1">Selection_Tool!$A$1:$BF$1</definedName>
    <definedName name="tick">#REF!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3001" i="8"/>
  <c r="AC3002" i="8"/>
  <c r="AC3003" i="8"/>
  <c r="AC3004" i="8"/>
  <c r="AC3005" i="8"/>
  <c r="AC3006" i="8"/>
  <c r="AC3007" i="8"/>
  <c r="AC3008" i="8"/>
  <c r="AC3009" i="8"/>
  <c r="AC3010" i="8"/>
  <c r="AC3011" i="8"/>
  <c r="AC3012" i="8"/>
  <c r="AC3013" i="8"/>
  <c r="AC3014" i="8"/>
  <c r="AC3015" i="8"/>
  <c r="AC3016" i="8"/>
  <c r="AC3017" i="8"/>
  <c r="AC3018" i="8"/>
  <c r="AC3019" i="8"/>
  <c r="AC3020" i="8"/>
  <c r="AC3021" i="8"/>
  <c r="AC3022" i="8"/>
  <c r="AC3023" i="8"/>
  <c r="AC3024" i="8"/>
  <c r="AC3025" i="8"/>
  <c r="AC3026" i="8"/>
  <c r="AC3027" i="8"/>
  <c r="AC3028" i="8"/>
  <c r="AC3029" i="8"/>
  <c r="AC3030" i="8"/>
  <c r="AC3031" i="8"/>
  <c r="AC3032" i="8"/>
  <c r="AC3033" i="8"/>
  <c r="AC3034" i="8"/>
  <c r="AC3035" i="8"/>
  <c r="AC3036" i="8"/>
  <c r="AC3037" i="8"/>
  <c r="AC3038" i="8"/>
  <c r="AC3039" i="8"/>
  <c r="AC3040" i="8"/>
  <c r="AC3041" i="8"/>
  <c r="AC3042" i="8"/>
  <c r="AC3043" i="8"/>
  <c r="AC3044" i="8"/>
  <c r="AC3045" i="8"/>
  <c r="AC3046" i="8"/>
  <c r="AC3047" i="8"/>
  <c r="AC3048" i="8"/>
  <c r="AC3049" i="8"/>
  <c r="AC3050" i="8"/>
  <c r="AC3051" i="8"/>
  <c r="AC3052" i="8"/>
  <c r="AC3053" i="8"/>
  <c r="AC3054" i="8"/>
  <c r="AC3055" i="8"/>
  <c r="AC3056" i="8"/>
  <c r="AC3057" i="8"/>
  <c r="AC3058" i="8"/>
  <c r="AC3059" i="8"/>
  <c r="AC3060" i="8"/>
  <c r="AC3061" i="8"/>
  <c r="AC3062" i="8"/>
  <c r="AC3063" i="8"/>
  <c r="AC3064" i="8"/>
  <c r="AC3065" i="8"/>
  <c r="AC3066" i="8"/>
  <c r="AC3067" i="8"/>
  <c r="AC3068" i="8"/>
  <c r="AC3069" i="8"/>
  <c r="AC3070" i="8"/>
  <c r="AC3071" i="8"/>
  <c r="AC3072" i="8"/>
  <c r="AC3073" i="8"/>
  <c r="AC3074" i="8"/>
  <c r="AC3075" i="8"/>
  <c r="AC3076" i="8"/>
  <c r="AC3077" i="8"/>
  <c r="AC3078" i="8"/>
  <c r="AC3079" i="8"/>
  <c r="AC3080" i="8"/>
  <c r="AC3081" i="8"/>
  <c r="AC3082" i="8"/>
  <c r="AC3083" i="8"/>
  <c r="AC3084" i="8"/>
  <c r="AC3085" i="8"/>
  <c r="AC3086" i="8"/>
  <c r="AC3087" i="8"/>
  <c r="AC3088" i="8"/>
  <c r="AC3089" i="8"/>
  <c r="AC3090" i="8"/>
  <c r="AC3091" i="8"/>
  <c r="AC3092" i="8"/>
  <c r="AC3093" i="8"/>
  <c r="AC3094" i="8"/>
  <c r="AC3095" i="8"/>
  <c r="AC3096" i="8"/>
  <c r="AC3097" i="8"/>
  <c r="AC3098" i="8"/>
  <c r="AC3099" i="8"/>
  <c r="AC3100" i="8"/>
  <c r="AC3101" i="8"/>
  <c r="AC3102" i="8"/>
  <c r="AC3103" i="8"/>
  <c r="AC3104" i="8"/>
  <c r="AC3105" i="8"/>
  <c r="AC3106" i="8"/>
  <c r="AC3107" i="8"/>
  <c r="AC3108" i="8"/>
  <c r="AC3109" i="8"/>
  <c r="AC3110" i="8"/>
  <c r="AC3111" i="8"/>
  <c r="AC3112" i="8"/>
  <c r="AC3113" i="8"/>
  <c r="AC3114" i="8"/>
  <c r="AC3115" i="8"/>
  <c r="AC3116" i="8"/>
  <c r="AC3117" i="8"/>
  <c r="AC3118" i="8"/>
  <c r="AC3119" i="8"/>
  <c r="AC3120" i="8"/>
  <c r="AC3121" i="8"/>
  <c r="AC3122" i="8"/>
  <c r="AC3123" i="8"/>
  <c r="AC3124" i="8"/>
  <c r="AC3125" i="8"/>
  <c r="AC3126" i="8"/>
  <c r="AC3127" i="8"/>
  <c r="AC3128" i="8"/>
  <c r="AC3129" i="8"/>
  <c r="AC3130" i="8"/>
  <c r="AC3131" i="8"/>
  <c r="AC3132" i="8"/>
  <c r="AC3133" i="8"/>
  <c r="AC3134" i="8"/>
  <c r="AC3135" i="8"/>
  <c r="AC3136" i="8"/>
  <c r="AC3137" i="8"/>
  <c r="AC3138" i="8"/>
  <c r="AC3139" i="8"/>
  <c r="AC3140" i="8"/>
  <c r="AC3141" i="8"/>
  <c r="AC3142" i="8"/>
  <c r="AC3143" i="8"/>
  <c r="AC3144" i="8"/>
  <c r="AC3145" i="8"/>
  <c r="AC3146" i="8"/>
  <c r="AC3147" i="8"/>
  <c r="AC3148" i="8"/>
  <c r="AC3149" i="8"/>
  <c r="AC3150" i="8"/>
  <c r="AC3151" i="8"/>
  <c r="AC3152" i="8"/>
  <c r="AC3153" i="8"/>
  <c r="AC3154" i="8"/>
  <c r="AC3155" i="8"/>
  <c r="AC3156" i="8"/>
  <c r="AC3157" i="8"/>
  <c r="AC3158" i="8"/>
  <c r="AC3159" i="8"/>
  <c r="AC3160" i="8"/>
  <c r="AC3161" i="8"/>
  <c r="AC3162" i="8"/>
  <c r="AC3163" i="8"/>
  <c r="AC3164" i="8"/>
  <c r="AC3165" i="8"/>
  <c r="AC3166" i="8"/>
  <c r="AC3167" i="8"/>
  <c r="AC3168" i="8"/>
  <c r="AC3169" i="8"/>
  <c r="AC3170" i="8"/>
  <c r="AC3171" i="8"/>
  <c r="AC3172" i="8"/>
  <c r="AC3173" i="8"/>
  <c r="AC3174" i="8"/>
  <c r="AC3175" i="8"/>
  <c r="AC3176" i="8"/>
  <c r="AC3177" i="8"/>
  <c r="AC3178" i="8"/>
  <c r="AC3179" i="8"/>
  <c r="AC3180" i="8"/>
  <c r="AC3181" i="8"/>
  <c r="AC3182" i="8"/>
  <c r="AC3183" i="8"/>
  <c r="AC3184" i="8"/>
  <c r="AC3185" i="8"/>
  <c r="AC3186" i="8"/>
  <c r="AC3187" i="8"/>
  <c r="AC3188" i="8"/>
  <c r="AC3189" i="8"/>
  <c r="AC3190" i="8"/>
  <c r="AC3191" i="8"/>
  <c r="AC3192" i="8"/>
  <c r="AC3193" i="8"/>
  <c r="AC3194" i="8"/>
  <c r="AC3195" i="8"/>
  <c r="AC3196" i="8"/>
  <c r="AC3197" i="8"/>
  <c r="AC3198" i="8"/>
  <c r="AC3199" i="8"/>
  <c r="AC3200" i="8"/>
  <c r="AC3201" i="8"/>
  <c r="AC3202" i="8"/>
  <c r="AC3203" i="8"/>
  <c r="AC3204" i="8"/>
  <c r="AC3205" i="8"/>
  <c r="AC3206" i="8"/>
  <c r="AC3207" i="8"/>
  <c r="AC3208" i="8"/>
  <c r="AC3209" i="8"/>
  <c r="AC3210" i="8"/>
  <c r="AC3211" i="8"/>
  <c r="AC3212" i="8"/>
  <c r="AC3213" i="8"/>
  <c r="AC3214" i="8"/>
  <c r="AC3215" i="8"/>
  <c r="AC3216" i="8"/>
  <c r="AC3217" i="8"/>
  <c r="AC3218" i="8"/>
  <c r="AC3219" i="8"/>
  <c r="AC3220" i="8"/>
  <c r="AC3221" i="8"/>
  <c r="AC3222" i="8"/>
  <c r="AC3223" i="8"/>
  <c r="AC3224" i="8"/>
  <c r="AC3225" i="8"/>
  <c r="AC3226" i="8"/>
  <c r="AC3227" i="8"/>
  <c r="AC3228" i="8"/>
  <c r="AC3229" i="8"/>
  <c r="AC3230" i="8"/>
  <c r="AC3231" i="8"/>
  <c r="AC3232" i="8"/>
  <c r="AC3233" i="8"/>
  <c r="AC3234" i="8"/>
  <c r="AC3235" i="8"/>
  <c r="AC3236" i="8"/>
  <c r="AC3237" i="8"/>
  <c r="AC3238" i="8"/>
  <c r="AC3239" i="8"/>
  <c r="AC3240" i="8"/>
  <c r="AC3241" i="8"/>
  <c r="AC3242" i="8"/>
  <c r="AC3243" i="8"/>
  <c r="AC3244" i="8"/>
  <c r="AC3245" i="8"/>
  <c r="AC3246" i="8"/>
  <c r="AC3247" i="8"/>
  <c r="AC3248" i="8"/>
  <c r="AC3249" i="8"/>
  <c r="AC3250" i="8"/>
  <c r="AC3251" i="8"/>
  <c r="AC3252" i="8"/>
  <c r="AC3253" i="8"/>
  <c r="AC3254" i="8"/>
  <c r="AC3255" i="8"/>
  <c r="AC3256" i="8"/>
  <c r="AC3257" i="8"/>
  <c r="AC3258" i="8"/>
  <c r="AC3259" i="8"/>
  <c r="AC3260" i="8"/>
  <c r="AC3261" i="8"/>
  <c r="AC3262" i="8"/>
  <c r="AC3263" i="8"/>
  <c r="AC3264" i="8"/>
  <c r="AC3265" i="8"/>
  <c r="AC3266" i="8"/>
  <c r="AC3267" i="8"/>
  <c r="AC3268" i="8"/>
  <c r="AC3269" i="8"/>
  <c r="AC3270" i="8"/>
  <c r="AC3271" i="8"/>
  <c r="AC3272" i="8"/>
  <c r="AC3273" i="8"/>
  <c r="AC3274" i="8"/>
  <c r="AC3275" i="8"/>
  <c r="AC3276" i="8"/>
  <c r="AC3277" i="8"/>
  <c r="AC3278" i="8"/>
  <c r="AC3279" i="8"/>
  <c r="AC3280" i="8"/>
  <c r="AC3281" i="8"/>
  <c r="AC3282" i="8"/>
  <c r="AC3283" i="8"/>
  <c r="AC3284" i="8"/>
  <c r="AC3285" i="8"/>
  <c r="AC3286" i="8"/>
  <c r="AC3287" i="8"/>
  <c r="AC3288" i="8"/>
  <c r="AC3289" i="8"/>
  <c r="AC3290" i="8"/>
  <c r="AC3291" i="8"/>
  <c r="AC3292" i="8"/>
  <c r="AC3293" i="8"/>
  <c r="AC3294" i="8"/>
  <c r="AC3295" i="8"/>
  <c r="AC3296" i="8"/>
  <c r="AC3297" i="8"/>
  <c r="AC3298" i="8"/>
  <c r="AC3299" i="8"/>
  <c r="AC3300" i="8"/>
  <c r="AC3301" i="8"/>
  <c r="AC3302" i="8"/>
  <c r="AC3303" i="8"/>
  <c r="AC3304" i="8"/>
  <c r="AC3305" i="8"/>
  <c r="AC3306" i="8"/>
  <c r="AC3307" i="8"/>
  <c r="AC3308" i="8"/>
  <c r="AC3309" i="8"/>
  <c r="AC3310" i="8"/>
  <c r="AC3311" i="8"/>
  <c r="AC3312" i="8"/>
  <c r="AC3313" i="8"/>
  <c r="AC3314" i="8"/>
  <c r="AC3315" i="8"/>
  <c r="AC3316" i="8"/>
  <c r="AC3317" i="8"/>
  <c r="AC3318" i="8"/>
  <c r="AC3319" i="8"/>
  <c r="AC3320" i="8"/>
  <c r="AC3321" i="8"/>
  <c r="AC3322" i="8"/>
  <c r="AC3323" i="8"/>
  <c r="AC3324" i="8"/>
  <c r="AC3325" i="8"/>
  <c r="AC3326" i="8"/>
  <c r="AC3327" i="8"/>
  <c r="AC3328" i="8"/>
  <c r="AC3329" i="8"/>
  <c r="AC3330" i="8"/>
  <c r="AC3331" i="8"/>
  <c r="AC3332" i="8"/>
  <c r="AC3333" i="8"/>
  <c r="AC3334" i="8"/>
  <c r="AC3335" i="8"/>
  <c r="AC3336" i="8"/>
  <c r="AC3337" i="8"/>
  <c r="AC3338" i="8"/>
  <c r="AC3339" i="8"/>
  <c r="AC3340" i="8"/>
  <c r="AC3341" i="8"/>
  <c r="AC3342" i="8"/>
  <c r="AC3343" i="8"/>
  <c r="AC3344" i="8"/>
  <c r="AC3345" i="8"/>
  <c r="AC3346" i="8"/>
  <c r="AC3347" i="8"/>
  <c r="AC3348" i="8"/>
  <c r="AC3349" i="8"/>
  <c r="AC3350" i="8"/>
  <c r="AC3351" i="8"/>
  <c r="AC3352" i="8"/>
  <c r="AC3353" i="8"/>
  <c r="AC3354" i="8"/>
  <c r="AC3355" i="8"/>
  <c r="AC3356" i="8"/>
  <c r="AC3357" i="8"/>
  <c r="AC3358" i="8"/>
  <c r="AC3359" i="8"/>
  <c r="AC3360" i="8"/>
  <c r="AC3361" i="8"/>
  <c r="AC3362" i="8"/>
  <c r="AC3363" i="8"/>
  <c r="AC3364" i="8"/>
  <c r="AC3365" i="8"/>
  <c r="AC3366" i="8"/>
  <c r="AC3367" i="8"/>
  <c r="AC3368" i="8"/>
  <c r="AC3369" i="8"/>
  <c r="AC3370" i="8"/>
  <c r="AC3371" i="8"/>
  <c r="AC3372" i="8"/>
  <c r="AC3373" i="8"/>
  <c r="AC3374" i="8"/>
  <c r="AC3375" i="8"/>
  <c r="AC3376" i="8"/>
  <c r="AC3377" i="8"/>
  <c r="AC3378" i="8"/>
  <c r="AC3379" i="8"/>
  <c r="AC3380" i="8"/>
  <c r="AC3381" i="8"/>
  <c r="AC3382" i="8"/>
  <c r="AC3383" i="8"/>
  <c r="AC3384" i="8"/>
  <c r="AC3385" i="8"/>
  <c r="AC3386" i="8"/>
  <c r="AC3387" i="8"/>
  <c r="AC3388" i="8"/>
  <c r="AC3389" i="8"/>
  <c r="AC3390" i="8"/>
  <c r="AC3391" i="8"/>
  <c r="AC3392" i="8"/>
  <c r="AC3393" i="8"/>
  <c r="AC3394" i="8"/>
  <c r="AC3395" i="8"/>
  <c r="AC3396" i="8"/>
  <c r="AC3397" i="8"/>
  <c r="AC3398" i="8"/>
  <c r="AC3399" i="8"/>
  <c r="AC3400" i="8"/>
  <c r="AC3401" i="8"/>
  <c r="AC3402" i="8"/>
  <c r="AC3403" i="8"/>
  <c r="AC3404" i="8"/>
  <c r="AC3405" i="8"/>
  <c r="AC3406" i="8"/>
  <c r="AC3407" i="8"/>
  <c r="AC3408" i="8"/>
  <c r="AC3409" i="8"/>
  <c r="AC3410" i="8"/>
  <c r="AC3411" i="8"/>
  <c r="AC3412" i="8"/>
  <c r="AC3413" i="8"/>
  <c r="AC3414" i="8"/>
  <c r="AC3415" i="8"/>
  <c r="AC3416" i="8"/>
  <c r="AC3417" i="8"/>
  <c r="AC3418" i="8"/>
  <c r="AC3419" i="8"/>
  <c r="AC3420" i="8"/>
  <c r="AC3421" i="8"/>
  <c r="AC3422" i="8"/>
  <c r="AC3423" i="8"/>
  <c r="AC3424" i="8"/>
  <c r="AC3425" i="8"/>
  <c r="AC3426" i="8"/>
  <c r="AC3427" i="8"/>
  <c r="AC3428" i="8"/>
  <c r="AC3429" i="8"/>
  <c r="AC3430" i="8"/>
  <c r="AC3431" i="8"/>
  <c r="AC3432" i="8"/>
  <c r="AC3433" i="8"/>
  <c r="AC3434" i="8"/>
  <c r="AC3435" i="8"/>
  <c r="AC3436" i="8"/>
  <c r="AC3437" i="8"/>
  <c r="AC3438" i="8"/>
  <c r="AC3439" i="8"/>
  <c r="AC3440" i="8"/>
  <c r="AC3441" i="8"/>
  <c r="AC3442" i="8"/>
  <c r="AC3443" i="8"/>
  <c r="AC3444" i="8"/>
  <c r="AC3445" i="8"/>
  <c r="AC3446" i="8"/>
  <c r="AC3447" i="8"/>
  <c r="AC3448" i="8"/>
  <c r="AC3449" i="8"/>
  <c r="AC3450" i="8"/>
  <c r="AC3451" i="8"/>
  <c r="AC3452" i="8"/>
  <c r="AC3453" i="8"/>
  <c r="AC3454" i="8"/>
  <c r="AC3455" i="8"/>
  <c r="AC3456" i="8"/>
  <c r="AC3457" i="8"/>
  <c r="AC3458" i="8"/>
  <c r="AC3459" i="8"/>
  <c r="AC3460" i="8"/>
  <c r="AC3461" i="8"/>
  <c r="AC3462" i="8"/>
  <c r="AC3463" i="8"/>
  <c r="AC3464" i="8"/>
  <c r="AC3465" i="8"/>
  <c r="AC3466" i="8"/>
  <c r="AC3467" i="8"/>
  <c r="AC3468" i="8"/>
  <c r="AC3469" i="8"/>
  <c r="AC3470" i="8"/>
  <c r="AC3471" i="8"/>
  <c r="AC3472" i="8"/>
  <c r="AC3473" i="8"/>
  <c r="AC3474" i="8"/>
  <c r="AC3475" i="8"/>
  <c r="AC3476" i="8"/>
  <c r="AC3477" i="8"/>
  <c r="AC3478" i="8"/>
  <c r="AC3479" i="8"/>
  <c r="AC3480" i="8"/>
  <c r="AC3481" i="8"/>
  <c r="AC3482" i="8"/>
  <c r="AC3483" i="8"/>
  <c r="AC3484" i="8"/>
  <c r="AC3485" i="8"/>
  <c r="AC3486" i="8"/>
  <c r="AC3487" i="8"/>
  <c r="AC3488" i="8"/>
  <c r="AC3489" i="8"/>
  <c r="AC3490" i="8"/>
  <c r="AC3491" i="8"/>
  <c r="AC3492" i="8"/>
  <c r="AC3493" i="8"/>
  <c r="AC3494" i="8"/>
  <c r="AC3495" i="8"/>
  <c r="AC3496" i="8"/>
  <c r="AC3497" i="8"/>
  <c r="AC3498" i="8"/>
  <c r="AC3499" i="8"/>
  <c r="AC3500" i="8"/>
  <c r="AC3501" i="8"/>
  <c r="AC3502" i="8"/>
  <c r="AC3503" i="8"/>
  <c r="AC3504" i="8"/>
  <c r="AC3505" i="8"/>
  <c r="AC3506" i="8"/>
  <c r="AC3507" i="8"/>
  <c r="AC3508" i="8"/>
  <c r="AC3509" i="8"/>
  <c r="AC3510" i="8"/>
  <c r="AC3511" i="8"/>
  <c r="AC3512" i="8"/>
  <c r="AC3513" i="8"/>
  <c r="AC3514" i="8"/>
  <c r="AC3515" i="8"/>
  <c r="AC3516" i="8"/>
  <c r="AC3517" i="8"/>
  <c r="AC3518" i="8"/>
  <c r="AC3519" i="8"/>
  <c r="AC3520" i="8"/>
  <c r="AC3521" i="8"/>
  <c r="AC3522" i="8"/>
  <c r="AC3523" i="8"/>
  <c r="AC3524" i="8"/>
  <c r="AC3525" i="8"/>
  <c r="AC3526" i="8"/>
  <c r="AC3527" i="8"/>
  <c r="AC3528" i="8"/>
  <c r="AC3529" i="8"/>
  <c r="AC3530" i="8"/>
  <c r="AC3531" i="8"/>
  <c r="AC3532" i="8"/>
  <c r="AC3533" i="8"/>
  <c r="AC3534" i="8"/>
  <c r="AC3535" i="8"/>
  <c r="AC3536" i="8"/>
  <c r="AC3537" i="8"/>
  <c r="AC3538" i="8"/>
  <c r="AC3539" i="8"/>
  <c r="AC3540" i="8"/>
  <c r="AC3541" i="8"/>
  <c r="AC3542" i="8"/>
  <c r="AC3543" i="8"/>
  <c r="AC3544" i="8"/>
  <c r="AC3545" i="8"/>
  <c r="AC3546" i="8"/>
  <c r="AC3547" i="8"/>
  <c r="AC3548" i="8"/>
  <c r="AC3549" i="8"/>
  <c r="AC3550" i="8"/>
  <c r="AC3551" i="8"/>
  <c r="AC3552" i="8"/>
  <c r="AC3553" i="8"/>
  <c r="AC3554" i="8"/>
  <c r="AC3555" i="8"/>
  <c r="AC3556" i="8"/>
  <c r="AC3557" i="8"/>
  <c r="AC3558" i="8"/>
  <c r="AC3559" i="8"/>
  <c r="AC3560" i="8"/>
  <c r="AC3561" i="8"/>
  <c r="AC3562" i="8"/>
  <c r="AC3563" i="8"/>
  <c r="AC3564" i="8"/>
  <c r="AC3565" i="8"/>
  <c r="AC3566" i="8"/>
  <c r="AC3567" i="8"/>
  <c r="AC3568" i="8"/>
  <c r="AC3569" i="8"/>
  <c r="AC3570" i="8"/>
  <c r="AC3571" i="8"/>
  <c r="AC3572" i="8"/>
  <c r="AC3573" i="8"/>
  <c r="AC3574" i="8"/>
  <c r="AC3575" i="8"/>
  <c r="AC3576" i="8"/>
  <c r="AC3577" i="8"/>
  <c r="AC3578" i="8"/>
  <c r="AC3579" i="8"/>
  <c r="AC3580" i="8"/>
  <c r="AC3581" i="8"/>
  <c r="AC3582" i="8"/>
  <c r="AC3583" i="8"/>
  <c r="AC3584" i="8"/>
  <c r="AC3585" i="8"/>
  <c r="AC3586" i="8"/>
  <c r="AC3587" i="8"/>
  <c r="AC3588" i="8"/>
  <c r="AC3589" i="8"/>
  <c r="AC3590" i="8"/>
  <c r="AC3591" i="8"/>
  <c r="AC3592" i="8"/>
  <c r="AC3593" i="8"/>
  <c r="AC3594" i="8"/>
  <c r="AC3595" i="8"/>
  <c r="AC3596" i="8"/>
  <c r="AC3597" i="8"/>
  <c r="AC3598" i="8"/>
  <c r="AC3599" i="8"/>
  <c r="AC3600" i="8"/>
  <c r="AC3601" i="8"/>
  <c r="AC3602" i="8"/>
  <c r="AC3603" i="8"/>
  <c r="AC3604" i="8"/>
  <c r="AC3605" i="8"/>
  <c r="AC3606" i="8"/>
  <c r="AC3607" i="8"/>
  <c r="AC3608" i="8"/>
  <c r="AC3609" i="8"/>
  <c r="AC3610" i="8"/>
  <c r="AC3611" i="8"/>
  <c r="AC3612" i="8"/>
  <c r="AC3613" i="8"/>
  <c r="AC3614" i="8"/>
  <c r="AC3615" i="8"/>
  <c r="AC3616" i="8"/>
  <c r="AC3617" i="8"/>
  <c r="AC3618" i="8"/>
  <c r="AC3619" i="8"/>
  <c r="AC3620" i="8"/>
  <c r="AC3621" i="8"/>
  <c r="AC3622" i="8"/>
  <c r="AC3623" i="8"/>
  <c r="AC3624" i="8"/>
  <c r="AC3625" i="8"/>
  <c r="AC3626" i="8"/>
  <c r="AC3627" i="8"/>
  <c r="AC3628" i="8"/>
  <c r="AC3629" i="8"/>
  <c r="AC3630" i="8"/>
  <c r="AC3631" i="8"/>
  <c r="AC3632" i="8"/>
  <c r="AC3633" i="8"/>
  <c r="AC3634" i="8"/>
  <c r="AC3635" i="8"/>
  <c r="AC3636" i="8"/>
  <c r="AC3637" i="8"/>
  <c r="AC3638" i="8"/>
  <c r="AC3639" i="8"/>
  <c r="AC3640" i="8"/>
  <c r="AC3641" i="8"/>
  <c r="AC3642" i="8"/>
  <c r="AC3643" i="8"/>
  <c r="AC3644" i="8"/>
  <c r="AC3645" i="8"/>
  <c r="AC3646" i="8"/>
  <c r="AC3647" i="8"/>
  <c r="AC3648" i="8"/>
  <c r="AC3649" i="8"/>
  <c r="AC3650" i="8"/>
  <c r="AC3651" i="8"/>
  <c r="AC3652" i="8"/>
  <c r="AC3653" i="8"/>
  <c r="AC3654" i="8"/>
  <c r="AC3655" i="8"/>
  <c r="AC3656" i="8"/>
  <c r="AC3657" i="8"/>
  <c r="AC3658" i="8"/>
  <c r="AC3659" i="8"/>
  <c r="AC3660" i="8"/>
  <c r="AC3661" i="8"/>
  <c r="AC3662" i="8"/>
  <c r="AC3663" i="8"/>
  <c r="AC3664" i="8"/>
  <c r="AC3665" i="8"/>
  <c r="AC3666" i="8"/>
  <c r="AC3667" i="8"/>
  <c r="AC3668" i="8"/>
  <c r="AC3669" i="8"/>
  <c r="AC3670" i="8"/>
  <c r="AC3671" i="8"/>
  <c r="AC3672" i="8"/>
  <c r="AC3673" i="8"/>
  <c r="AC3674" i="8"/>
  <c r="AC3675" i="8"/>
  <c r="AC3676" i="8"/>
  <c r="AC3677" i="8"/>
  <c r="AC3678" i="8"/>
  <c r="AC3679" i="8"/>
  <c r="AC3680" i="8"/>
  <c r="AC3681" i="8"/>
  <c r="AC3682" i="8"/>
  <c r="AC3683" i="8"/>
  <c r="AC3684" i="8"/>
  <c r="AC3685" i="8"/>
  <c r="AC3686" i="8"/>
  <c r="AC3687" i="8"/>
  <c r="AC3688" i="8"/>
  <c r="AC3689" i="8"/>
  <c r="AC3690" i="8"/>
  <c r="AC3691" i="8"/>
  <c r="AC3692" i="8"/>
  <c r="AC3693" i="8"/>
  <c r="AC3694" i="8"/>
  <c r="AC3695" i="8"/>
  <c r="AC3696" i="8"/>
  <c r="AC3697" i="8"/>
  <c r="AC3698" i="8"/>
  <c r="AC3699" i="8"/>
  <c r="AC3700" i="8"/>
  <c r="AC3701" i="8"/>
  <c r="AC3702" i="8"/>
  <c r="AC3703" i="8"/>
  <c r="AC3704" i="8"/>
  <c r="AC3705" i="8"/>
  <c r="AC3706" i="8"/>
  <c r="AC3707" i="8"/>
  <c r="AC3708" i="8"/>
  <c r="AC3709" i="8"/>
  <c r="AC3710" i="8"/>
  <c r="AC3711" i="8"/>
  <c r="AC3712" i="8"/>
  <c r="AC3713" i="8"/>
  <c r="AC3714" i="8"/>
  <c r="AC3715" i="8"/>
  <c r="AC3716" i="8"/>
  <c r="AC3717" i="8"/>
  <c r="AC3718" i="8"/>
  <c r="AC3719" i="8"/>
  <c r="AC3720" i="8"/>
  <c r="AC3721" i="8"/>
  <c r="AC3722" i="8"/>
  <c r="AC3723" i="8"/>
  <c r="AC3724" i="8"/>
  <c r="AC3725" i="8"/>
  <c r="AC3726" i="8"/>
  <c r="AC3727" i="8"/>
  <c r="AC3728" i="8"/>
  <c r="AC3729" i="8"/>
  <c r="AC3730" i="8"/>
  <c r="AC3731" i="8"/>
  <c r="AC3732" i="8"/>
  <c r="AC3733" i="8"/>
  <c r="AC3734" i="8"/>
  <c r="AC3735" i="8"/>
  <c r="AC3736" i="8"/>
  <c r="AC3737" i="8"/>
  <c r="AC3738" i="8"/>
  <c r="AC3739" i="8"/>
  <c r="AC3740" i="8"/>
  <c r="AC3741" i="8"/>
  <c r="AC3742" i="8"/>
  <c r="AC3743" i="8"/>
  <c r="AC3744" i="8"/>
  <c r="AC3745" i="8"/>
  <c r="AC3746" i="8"/>
  <c r="AC3747" i="8"/>
  <c r="AC3748" i="8"/>
  <c r="AC3749" i="8"/>
  <c r="AC3750" i="8"/>
  <c r="AC3751" i="8"/>
  <c r="AC3752" i="8"/>
  <c r="AC3753" i="8"/>
  <c r="AC3754" i="8"/>
  <c r="AC3755" i="8"/>
  <c r="AC3756" i="8"/>
  <c r="AC3757" i="8"/>
  <c r="AC3758" i="8"/>
  <c r="AC3759" i="8"/>
  <c r="AC3760" i="8"/>
  <c r="AC3761" i="8"/>
  <c r="AC3762" i="8"/>
  <c r="AC3763" i="8"/>
  <c r="AC3764" i="8"/>
  <c r="AC3765" i="8"/>
  <c r="AC3766" i="8"/>
  <c r="AC3767" i="8"/>
  <c r="AC3768" i="8"/>
  <c r="AC3769" i="8"/>
  <c r="AC3770" i="8"/>
  <c r="AC3771" i="8"/>
  <c r="AC3772" i="8"/>
  <c r="AC3773" i="8"/>
  <c r="AC3774" i="8"/>
  <c r="AC3775" i="8"/>
  <c r="AC3776" i="8"/>
  <c r="AC3777" i="8"/>
  <c r="AC3778" i="8"/>
  <c r="AC3779" i="8"/>
  <c r="AC3780" i="8"/>
  <c r="AC3781" i="8"/>
  <c r="AC3782" i="8"/>
  <c r="AC3783" i="8"/>
  <c r="AC3784" i="8"/>
  <c r="AC3785" i="8"/>
  <c r="AC3786" i="8"/>
  <c r="AC3787" i="8"/>
  <c r="AC3788" i="8"/>
  <c r="AC3789" i="8"/>
  <c r="AC3790" i="8"/>
  <c r="AC3791" i="8"/>
  <c r="AC3792" i="8"/>
  <c r="AC3793" i="8"/>
  <c r="AC3794" i="8"/>
  <c r="AC3795" i="8"/>
  <c r="AC3796" i="8"/>
  <c r="AC3797" i="8"/>
  <c r="AC3798" i="8"/>
  <c r="AC3799" i="8"/>
  <c r="AC3800" i="8"/>
  <c r="AC3801" i="8"/>
  <c r="AC3802" i="8"/>
  <c r="AC3803" i="8"/>
  <c r="AC3804" i="8"/>
  <c r="AC3805" i="8"/>
  <c r="AC3806" i="8"/>
  <c r="AC3807" i="8"/>
  <c r="AC3808" i="8"/>
  <c r="AC3809" i="8"/>
  <c r="AC3810" i="8"/>
  <c r="AC3811" i="8"/>
  <c r="AC3812" i="8"/>
  <c r="AC3813" i="8"/>
  <c r="AC3814" i="8"/>
  <c r="AC3815" i="8"/>
  <c r="AC3816" i="8"/>
  <c r="AC3817" i="8"/>
  <c r="AC3818" i="8"/>
  <c r="AC3819" i="8"/>
  <c r="AC3820" i="8"/>
  <c r="AC3821" i="8"/>
  <c r="AC3822" i="8"/>
  <c r="AC3823" i="8"/>
  <c r="AC3824" i="8"/>
  <c r="AC3825" i="8"/>
  <c r="AC3826" i="8"/>
  <c r="AC3827" i="8"/>
  <c r="AC3828" i="8"/>
  <c r="AC3829" i="8"/>
  <c r="AC3830" i="8"/>
  <c r="AC3831" i="8"/>
  <c r="AC3832" i="8"/>
  <c r="AC3833" i="8"/>
  <c r="AC3834" i="8"/>
  <c r="AC3835" i="8"/>
  <c r="AC3836" i="8"/>
  <c r="AC3837" i="8"/>
  <c r="AC3838" i="8"/>
  <c r="AC3839" i="8"/>
  <c r="AC3840" i="8"/>
  <c r="AC3841" i="8"/>
  <c r="AC3842" i="8"/>
  <c r="AC3843" i="8"/>
  <c r="AC3844" i="8"/>
  <c r="AC3845" i="8"/>
  <c r="AC3846" i="8"/>
  <c r="AC3847" i="8"/>
  <c r="AC3848" i="8"/>
  <c r="AC3849" i="8"/>
  <c r="AC3850" i="8"/>
  <c r="AC3851" i="8"/>
  <c r="AC3852" i="8"/>
  <c r="AC3853" i="8"/>
  <c r="AC3854" i="8"/>
  <c r="AC3855" i="8"/>
  <c r="AC3856" i="8"/>
  <c r="AC3857" i="8"/>
  <c r="AC3858" i="8"/>
  <c r="AC3859" i="8"/>
  <c r="AC3860" i="8"/>
  <c r="AC3861" i="8"/>
  <c r="AC3862" i="8"/>
  <c r="AC3863" i="8"/>
  <c r="AC3864" i="8"/>
  <c r="AC3865" i="8"/>
  <c r="AC3866" i="8"/>
  <c r="AC3867" i="8"/>
  <c r="AC3868" i="8"/>
  <c r="AC3869" i="8"/>
  <c r="AC3870" i="8"/>
  <c r="AC3871" i="8"/>
  <c r="AC3872" i="8"/>
  <c r="AC3873" i="8"/>
  <c r="AC3874" i="8"/>
  <c r="AC3875" i="8"/>
  <c r="AC3876" i="8"/>
  <c r="AC3877" i="8"/>
  <c r="AC3878" i="8"/>
  <c r="AC3879" i="8"/>
  <c r="AC3880" i="8"/>
  <c r="AC3881" i="8"/>
  <c r="AC3882" i="8"/>
  <c r="AC3883" i="8"/>
  <c r="AC3884" i="8"/>
  <c r="AC3885" i="8"/>
  <c r="AC3886" i="8"/>
  <c r="AC3887" i="8"/>
  <c r="AC3888" i="8"/>
  <c r="AC3889" i="8"/>
  <c r="AC3890" i="8"/>
  <c r="AC3891" i="8"/>
  <c r="AC3892" i="8"/>
  <c r="AC3893" i="8"/>
  <c r="AC3894" i="8"/>
  <c r="AC3895" i="8"/>
  <c r="AC3896" i="8"/>
  <c r="AC3897" i="8"/>
  <c r="AC3898" i="8"/>
  <c r="AC3899" i="8"/>
  <c r="AC3900" i="8"/>
  <c r="AC3901" i="8"/>
  <c r="AC3902" i="8"/>
  <c r="AC3903" i="8"/>
  <c r="AC3904" i="8"/>
  <c r="AC3905" i="8"/>
  <c r="AC3906" i="8"/>
  <c r="AC3907" i="8"/>
  <c r="AC3908" i="8"/>
  <c r="AC3909" i="8"/>
  <c r="AC3910" i="8"/>
  <c r="AC3911" i="8"/>
  <c r="AC3912" i="8"/>
  <c r="AC3913" i="8"/>
  <c r="AC3914" i="8"/>
  <c r="AC3915" i="8"/>
  <c r="AC3916" i="8"/>
  <c r="AC3917" i="8"/>
  <c r="AC3918" i="8"/>
  <c r="AC3919" i="8"/>
  <c r="AC3920" i="8"/>
  <c r="AC3921" i="8"/>
  <c r="AC3922" i="8"/>
  <c r="AC3923" i="8"/>
  <c r="AC3924" i="8"/>
  <c r="AC3925" i="8"/>
  <c r="AC3926" i="8"/>
  <c r="AC3927" i="8"/>
  <c r="AC3928" i="8"/>
  <c r="AC3929" i="8"/>
  <c r="AC3930" i="8"/>
  <c r="AC3931" i="8"/>
  <c r="AC3932" i="8"/>
  <c r="AC3933" i="8"/>
  <c r="AC3934" i="8"/>
  <c r="AC3935" i="8"/>
  <c r="AC3936" i="8"/>
  <c r="AC3937" i="8"/>
  <c r="AC3938" i="8"/>
  <c r="AC3939" i="8"/>
  <c r="AC3940" i="8"/>
  <c r="AC3941" i="8"/>
  <c r="AC3942" i="8"/>
  <c r="AC3943" i="8"/>
  <c r="AC3944" i="8"/>
  <c r="AC3945" i="8"/>
  <c r="AC3946" i="8"/>
  <c r="AC3947" i="8"/>
  <c r="AC3948" i="8"/>
  <c r="AC3949" i="8"/>
  <c r="AC3950" i="8"/>
  <c r="AC3951" i="8"/>
  <c r="AC3952" i="8"/>
  <c r="AC3953" i="8"/>
  <c r="AC3954" i="8"/>
  <c r="AC3955" i="8"/>
  <c r="AC3956" i="8"/>
  <c r="AC3957" i="8"/>
  <c r="AC3958" i="8"/>
  <c r="AC3959" i="8"/>
  <c r="AC3960" i="8"/>
  <c r="AC3961" i="8"/>
  <c r="AC3962" i="8"/>
  <c r="AC3963" i="8"/>
  <c r="AC3964" i="8"/>
  <c r="AC3965" i="8"/>
  <c r="AC3966" i="8"/>
  <c r="AC3967" i="8"/>
  <c r="AC3968" i="8"/>
  <c r="AC3969" i="8"/>
  <c r="AC3970" i="8"/>
  <c r="AC3971" i="8"/>
  <c r="AC3972" i="8"/>
  <c r="AC3973" i="8"/>
  <c r="AC3974" i="8"/>
  <c r="AC3975" i="8"/>
  <c r="AC3976" i="8"/>
  <c r="AC3977" i="8"/>
  <c r="AC3978" i="8"/>
  <c r="AC3979" i="8"/>
  <c r="AC3980" i="8"/>
  <c r="AC3981" i="8"/>
  <c r="AC3982" i="8"/>
  <c r="AC3983" i="8"/>
  <c r="AC3984" i="8"/>
  <c r="AC3985" i="8"/>
  <c r="AC3986" i="8"/>
  <c r="AC3987" i="8"/>
  <c r="AC3988" i="8"/>
  <c r="AC3989" i="8"/>
  <c r="AC3990" i="8"/>
  <c r="AC3991" i="8"/>
  <c r="AC3992" i="8"/>
  <c r="AC3993" i="8"/>
  <c r="AC3994" i="8"/>
  <c r="AC3995" i="8"/>
  <c r="AC3996" i="8"/>
  <c r="AC3997" i="8"/>
  <c r="AC3998" i="8"/>
  <c r="AC3999" i="8"/>
  <c r="AC4000" i="8"/>
  <c r="AC4001" i="8"/>
  <c r="AC4002" i="8"/>
  <c r="AC4003" i="8"/>
  <c r="AC4004" i="8"/>
  <c r="AC4005" i="8"/>
  <c r="AC4006" i="8"/>
  <c r="AC4007" i="8"/>
  <c r="AC4008" i="8"/>
  <c r="AC4009" i="8"/>
  <c r="AC4010" i="8"/>
  <c r="AC4011" i="8"/>
  <c r="AC4012" i="8"/>
  <c r="AC4013" i="8"/>
  <c r="AC4014" i="8"/>
  <c r="AC4015" i="8"/>
  <c r="AC4016" i="8"/>
  <c r="AC4017" i="8"/>
  <c r="AC4018" i="8"/>
  <c r="AC4019" i="8"/>
  <c r="AC4020" i="8"/>
  <c r="AC4021" i="8"/>
  <c r="AC4022" i="8"/>
  <c r="AC4023" i="8"/>
  <c r="AC4024" i="8"/>
  <c r="AC4025" i="8"/>
  <c r="AC4026" i="8"/>
  <c r="AC4027" i="8"/>
  <c r="AC4028" i="8"/>
  <c r="AC4029" i="8"/>
  <c r="AC4030" i="8"/>
  <c r="AC4031" i="8"/>
  <c r="AC4032" i="8"/>
  <c r="AC4033" i="8"/>
  <c r="AC4034" i="8"/>
  <c r="AC4035" i="8"/>
  <c r="AC4036" i="8"/>
  <c r="AC4037" i="8"/>
  <c r="AC4038" i="8"/>
  <c r="AC4039" i="8"/>
  <c r="AC4040" i="8"/>
  <c r="AC4041" i="8"/>
  <c r="AC4042" i="8"/>
  <c r="AC4043" i="8"/>
  <c r="AC4044" i="8"/>
  <c r="AC4045" i="8"/>
  <c r="AC4046" i="8"/>
  <c r="AC4047" i="8"/>
  <c r="AC4048" i="8"/>
  <c r="AC4049" i="8"/>
  <c r="AC4050" i="8"/>
  <c r="AC4051" i="8"/>
  <c r="AC4052" i="8"/>
  <c r="AC4053" i="8"/>
  <c r="AC4054" i="8"/>
  <c r="AC4055" i="8"/>
  <c r="AC4056" i="8"/>
  <c r="AC4057" i="8"/>
  <c r="AC4058" i="8"/>
  <c r="AC4059" i="8"/>
  <c r="AC4060" i="8"/>
  <c r="AC4061" i="8"/>
  <c r="AC4062" i="8"/>
  <c r="AC4063" i="8"/>
  <c r="AC4064" i="8"/>
  <c r="AC4065" i="8"/>
  <c r="AC4066" i="8"/>
  <c r="AC4067" i="8"/>
  <c r="AC4068" i="8"/>
  <c r="AC4069" i="8"/>
  <c r="AC4070" i="8"/>
  <c r="AC4071" i="8"/>
  <c r="AC4072" i="8"/>
  <c r="AC4073" i="8"/>
  <c r="AC4074" i="8"/>
  <c r="AC4075" i="8"/>
  <c r="AC4076" i="8"/>
  <c r="AC4077" i="8"/>
  <c r="AC4078" i="8"/>
  <c r="AC4079" i="8"/>
  <c r="AC4080" i="8"/>
  <c r="AC4081" i="8"/>
  <c r="AC4082" i="8"/>
  <c r="AC4083" i="8"/>
  <c r="AC4084" i="8"/>
  <c r="AC4085" i="8"/>
  <c r="AC4086" i="8"/>
  <c r="AC4087" i="8"/>
  <c r="AC4088" i="8"/>
  <c r="AC4089" i="8"/>
  <c r="AC4090" i="8"/>
  <c r="AC4091" i="8"/>
  <c r="AC4092" i="8"/>
  <c r="AC4093" i="8"/>
  <c r="AC4094" i="8"/>
  <c r="AC4095" i="8"/>
  <c r="AC4096" i="8"/>
  <c r="AC4097" i="8"/>
  <c r="AC4098" i="8"/>
  <c r="AC4099" i="8"/>
  <c r="AC4100" i="8"/>
  <c r="AC4101" i="8"/>
  <c r="AC4102" i="8"/>
  <c r="AC4103" i="8"/>
  <c r="AC4104" i="8"/>
  <c r="AC4105" i="8"/>
  <c r="AC4106" i="8"/>
  <c r="AC4107" i="8"/>
  <c r="AC4108" i="8"/>
  <c r="AC4109" i="8"/>
  <c r="AC4110" i="8"/>
  <c r="AC4111" i="8"/>
  <c r="AC4112" i="8"/>
  <c r="AC4113" i="8"/>
  <c r="AC4114" i="8"/>
  <c r="AC4115" i="8"/>
  <c r="AC4116" i="8"/>
  <c r="AC4117" i="8"/>
  <c r="AC4118" i="8"/>
  <c r="AC4119" i="8"/>
  <c r="AC4120" i="8"/>
  <c r="AC4121" i="8"/>
  <c r="AC4122" i="8"/>
  <c r="AC4123" i="8"/>
  <c r="AC4124" i="8"/>
  <c r="AC4125" i="8"/>
  <c r="AC4126" i="8"/>
  <c r="AC4127" i="8"/>
  <c r="AC4128" i="8"/>
  <c r="AC4129" i="8"/>
  <c r="AC4130" i="8"/>
  <c r="AC4131" i="8"/>
  <c r="AC4132" i="8"/>
  <c r="AC4133" i="8"/>
  <c r="AC4134" i="8"/>
  <c r="AC4135" i="8"/>
  <c r="AC4136" i="8"/>
  <c r="AC4137" i="8"/>
  <c r="AC4138" i="8"/>
  <c r="AC4139" i="8"/>
  <c r="AC4140" i="8"/>
  <c r="AC4141" i="8"/>
  <c r="AC4142" i="8"/>
  <c r="AC4143" i="8"/>
  <c r="AC4144" i="8"/>
  <c r="AC4145" i="8"/>
  <c r="AC4146" i="8"/>
  <c r="AC4147" i="8"/>
  <c r="AC4148" i="8"/>
  <c r="AC4149" i="8"/>
  <c r="AC4150" i="8"/>
  <c r="AC4151" i="8"/>
  <c r="AC4152" i="8"/>
  <c r="AC4153" i="8"/>
  <c r="AC4154" i="8"/>
  <c r="AC4155" i="8"/>
  <c r="AC4156" i="8"/>
  <c r="AC4157" i="8"/>
  <c r="AC4158" i="8"/>
  <c r="AC4159" i="8"/>
  <c r="AC4160" i="8"/>
  <c r="AC4161" i="8"/>
  <c r="AC4162" i="8"/>
  <c r="AC4163" i="8"/>
  <c r="AC4164" i="8"/>
  <c r="AC4165" i="8"/>
  <c r="AC4166" i="8"/>
  <c r="AC4167" i="8"/>
  <c r="AC4168" i="8"/>
  <c r="AC4169" i="8"/>
  <c r="AC4170" i="8"/>
  <c r="AC4171" i="8"/>
  <c r="AC4172" i="8"/>
  <c r="AC4173" i="8"/>
  <c r="AC4174" i="8"/>
  <c r="AC4175" i="8"/>
  <c r="AC4176" i="8"/>
  <c r="AC4177" i="8"/>
  <c r="AC4178" i="8"/>
  <c r="AC4179" i="8"/>
  <c r="AC4180" i="8"/>
  <c r="AC4181" i="8"/>
  <c r="AC4182" i="8"/>
  <c r="AC4183" i="8"/>
  <c r="AC4184" i="8"/>
  <c r="AC4185" i="8"/>
  <c r="AC4186" i="8"/>
  <c r="AC4187" i="8"/>
  <c r="AC4188" i="8"/>
  <c r="AC4189" i="8"/>
  <c r="AC4190" i="8"/>
  <c r="AC4191" i="8"/>
  <c r="AC4192" i="8"/>
  <c r="AC4193" i="8"/>
  <c r="AC4194" i="8"/>
  <c r="AC4195" i="8"/>
  <c r="AC4196" i="8"/>
  <c r="AC4197" i="8"/>
  <c r="AC4198" i="8"/>
  <c r="AC4199" i="8"/>
  <c r="AC4200" i="8"/>
  <c r="AC4201" i="8"/>
  <c r="AC4202" i="8"/>
  <c r="AC4203" i="8"/>
  <c r="AC4204" i="8"/>
  <c r="AC4205" i="8"/>
  <c r="AC4206" i="8"/>
  <c r="AC4207" i="8"/>
  <c r="AC4208" i="8"/>
  <c r="AC4209" i="8"/>
  <c r="AC4210" i="8"/>
  <c r="AC4211" i="8"/>
  <c r="AC4212" i="8"/>
  <c r="AC4213" i="8"/>
  <c r="AC4214" i="8"/>
  <c r="AC4215" i="8"/>
  <c r="AC4216" i="8"/>
  <c r="AC4217" i="8"/>
  <c r="AC4218" i="8"/>
  <c r="AC4219" i="8"/>
  <c r="AC4220" i="8"/>
  <c r="AC4221" i="8"/>
  <c r="AC4222" i="8"/>
  <c r="AC4223" i="8"/>
  <c r="AC4224" i="8"/>
  <c r="AC4225" i="8"/>
  <c r="AC4226" i="8"/>
  <c r="AC4227" i="8"/>
  <c r="AC4228" i="8"/>
  <c r="AC4229" i="8"/>
  <c r="AC4230" i="8"/>
  <c r="AC4231" i="8"/>
  <c r="AC4232" i="8"/>
  <c r="AC4233" i="8"/>
  <c r="AC4234" i="8"/>
  <c r="AC4235" i="8"/>
  <c r="AC4236" i="8"/>
  <c r="AC4237" i="8"/>
  <c r="AC4238" i="8"/>
  <c r="AC4239" i="8"/>
  <c r="AC4240" i="8"/>
  <c r="AC4241" i="8"/>
  <c r="AC4242" i="8"/>
  <c r="AC4243" i="8"/>
  <c r="AC4244" i="8"/>
  <c r="AC4245" i="8"/>
  <c r="AC4246" i="8"/>
  <c r="AC4247" i="8"/>
  <c r="AC4248" i="8"/>
  <c r="AC4249" i="8"/>
  <c r="AC4250" i="8"/>
  <c r="AC4251" i="8"/>
  <c r="AC4252" i="8"/>
  <c r="AC4253" i="8"/>
  <c r="AC4254" i="8"/>
  <c r="AC4255" i="8"/>
  <c r="AC4256" i="8"/>
  <c r="AC4257" i="8"/>
  <c r="AC4258" i="8"/>
  <c r="AC4259" i="8"/>
  <c r="AC4260" i="8"/>
  <c r="AC4261" i="8"/>
  <c r="AC4262" i="8"/>
  <c r="AC4263" i="8"/>
  <c r="AC4264" i="8"/>
  <c r="AC4265" i="8"/>
  <c r="AC4266" i="8"/>
  <c r="AC4267" i="8"/>
  <c r="AC4268" i="8"/>
  <c r="AC4269" i="8"/>
  <c r="AC4270" i="8"/>
  <c r="AC4271" i="8"/>
  <c r="AC4272" i="8"/>
  <c r="AC4273" i="8"/>
  <c r="AC4274" i="8"/>
  <c r="AC4275" i="8"/>
  <c r="AC4276" i="8"/>
  <c r="AC4277" i="8"/>
  <c r="AC4278" i="8"/>
  <c r="AC4279" i="8"/>
  <c r="AC4280" i="8"/>
  <c r="AC4281" i="8"/>
  <c r="AC4282" i="8"/>
  <c r="AC4283" i="8"/>
  <c r="AC4284" i="8"/>
  <c r="AC4285" i="8"/>
  <c r="AC4286" i="8"/>
  <c r="AC4287" i="8"/>
  <c r="AC4288" i="8"/>
  <c r="AC4289" i="8"/>
  <c r="AC4290" i="8"/>
  <c r="AC4291" i="8"/>
  <c r="AC4292" i="8"/>
  <c r="AC4293" i="8"/>
  <c r="AC4294" i="8"/>
  <c r="AC4295" i="8"/>
  <c r="AC4296" i="8"/>
  <c r="AC4297" i="8"/>
  <c r="AC4298" i="8"/>
  <c r="AC4299" i="8"/>
  <c r="AC4300" i="8"/>
  <c r="AC4301" i="8"/>
  <c r="AC4302" i="8"/>
  <c r="AC4303" i="8"/>
  <c r="AC4304" i="8"/>
  <c r="AC4305" i="8"/>
  <c r="AC4306" i="8"/>
  <c r="AC4307" i="8"/>
  <c r="AC4308" i="8"/>
  <c r="AC4309" i="8"/>
  <c r="AC4310" i="8"/>
  <c r="AC4311" i="8"/>
  <c r="AC4312" i="8"/>
  <c r="AC4313" i="8"/>
  <c r="AC4314" i="8"/>
  <c r="AC4315" i="8"/>
  <c r="AC4316" i="8"/>
  <c r="AC4317" i="8"/>
  <c r="AC4318" i="8"/>
  <c r="AC4319" i="8"/>
  <c r="AC4320" i="8"/>
  <c r="AC4321" i="8"/>
  <c r="AC4322" i="8"/>
  <c r="AC4323" i="8"/>
  <c r="AC4324" i="8"/>
  <c r="AC4325" i="8"/>
  <c r="AC4326" i="8"/>
  <c r="AC4327" i="8"/>
  <c r="AC4328" i="8"/>
  <c r="AC4329" i="8"/>
  <c r="AC4330" i="8"/>
  <c r="AC4331" i="8"/>
  <c r="AC4332" i="8"/>
  <c r="AC4333" i="8"/>
  <c r="AC4334" i="8"/>
  <c r="AC4335" i="8"/>
  <c r="AC4336" i="8"/>
  <c r="AC4337" i="8"/>
  <c r="AC4338" i="8"/>
  <c r="AC4339" i="8"/>
  <c r="AC4340" i="8"/>
  <c r="AC4341" i="8"/>
  <c r="AC4342" i="8"/>
  <c r="AC4343" i="8"/>
  <c r="AC4344" i="8"/>
  <c r="AC4345" i="8"/>
  <c r="AC4346" i="8"/>
  <c r="AC4347" i="8"/>
  <c r="AC4348" i="8"/>
  <c r="AC4349" i="8"/>
  <c r="AC4350" i="8"/>
  <c r="AC4351" i="8"/>
  <c r="AC4352" i="8"/>
  <c r="AC4353" i="8"/>
  <c r="AC4354" i="8"/>
  <c r="AC4355" i="8"/>
  <c r="AC4356" i="8"/>
  <c r="AC4357" i="8"/>
  <c r="AC4358" i="8"/>
  <c r="AC4359" i="8"/>
  <c r="AC4360" i="8"/>
  <c r="AC4361" i="8"/>
  <c r="AC4362" i="8"/>
  <c r="AC4363" i="8"/>
  <c r="AC4364" i="8"/>
  <c r="AC4365" i="8"/>
  <c r="AC4366" i="8"/>
  <c r="AC4367" i="8"/>
  <c r="AC4368" i="8"/>
  <c r="AC4369" i="8"/>
  <c r="AC4370" i="8"/>
  <c r="AC4371" i="8"/>
  <c r="AC4372" i="8"/>
  <c r="AC4373" i="8"/>
  <c r="AC4374" i="8"/>
  <c r="AC4375" i="8"/>
  <c r="AC4376" i="8"/>
  <c r="AC4377" i="8"/>
  <c r="AC4378" i="8"/>
  <c r="AC4379" i="8"/>
  <c r="AC4380" i="8"/>
  <c r="AC4381" i="8"/>
  <c r="AC4382" i="8"/>
  <c r="AC4383" i="8"/>
  <c r="AC4384" i="8"/>
  <c r="AC4385" i="8"/>
  <c r="AC4386" i="8"/>
  <c r="AC4387" i="8"/>
  <c r="AC4388" i="8"/>
  <c r="AC4389" i="8"/>
  <c r="AC4390" i="8"/>
  <c r="AC4391" i="8"/>
  <c r="AC4392" i="8"/>
  <c r="AC4393" i="8"/>
  <c r="AC4394" i="8"/>
  <c r="AC4395" i="8"/>
  <c r="AC4396" i="8"/>
  <c r="AC4397" i="8"/>
  <c r="AC4398" i="8"/>
  <c r="AC4399" i="8"/>
  <c r="AC4400" i="8"/>
  <c r="AC4401" i="8"/>
  <c r="AC4402" i="8"/>
  <c r="AC4403" i="8"/>
  <c r="AC4404" i="8"/>
  <c r="AC4405" i="8"/>
  <c r="AC4406" i="8"/>
  <c r="AC4407" i="8"/>
  <c r="AC4408" i="8"/>
  <c r="AC4409" i="8"/>
  <c r="AC4410" i="8"/>
  <c r="AC4411" i="8"/>
  <c r="AC4412" i="8"/>
  <c r="AC4413" i="8"/>
  <c r="AC4414" i="8"/>
  <c r="AC4415" i="8"/>
  <c r="AC4416" i="8"/>
  <c r="AC4417" i="8"/>
  <c r="AC4418" i="8"/>
  <c r="AC4419" i="8"/>
  <c r="AC4420" i="8"/>
  <c r="AC4421" i="8"/>
  <c r="AC4422" i="8"/>
  <c r="AC4423" i="8"/>
  <c r="AC4424" i="8"/>
  <c r="AC4425" i="8"/>
  <c r="AC4426" i="8"/>
  <c r="AC4427" i="8"/>
  <c r="AC4428" i="8"/>
  <c r="AC4429" i="8"/>
  <c r="AC4430" i="8"/>
  <c r="AC4431" i="8"/>
  <c r="AC4432" i="8"/>
  <c r="AC4433" i="8"/>
  <c r="AC4434" i="8"/>
  <c r="AC4435" i="8"/>
  <c r="AC4436" i="8"/>
  <c r="AC4437" i="8"/>
  <c r="AC4438" i="8"/>
  <c r="AC4439" i="8"/>
  <c r="AC4440" i="8"/>
  <c r="AC4441" i="8"/>
  <c r="AC4442" i="8"/>
  <c r="AC4443" i="8"/>
  <c r="AC4444" i="8"/>
  <c r="AC4445" i="8"/>
  <c r="AC4446" i="8"/>
  <c r="AC4447" i="8"/>
  <c r="AC4448" i="8"/>
  <c r="AC4449" i="8"/>
  <c r="AC4450" i="8"/>
  <c r="AC4451" i="8"/>
  <c r="AC4452" i="8"/>
  <c r="AC4453" i="8"/>
  <c r="AC4454" i="8"/>
  <c r="AC4455" i="8"/>
  <c r="AC4456" i="8"/>
  <c r="AC4457" i="8"/>
  <c r="AC4458" i="8"/>
  <c r="AC4459" i="8"/>
  <c r="AC4460" i="8"/>
  <c r="AC4461" i="8"/>
  <c r="AC4462" i="8"/>
  <c r="AC4463" i="8"/>
  <c r="AC4464" i="8"/>
  <c r="AC4465" i="8"/>
  <c r="AC4466" i="8"/>
  <c r="AC4467" i="8"/>
  <c r="AC4468" i="8"/>
  <c r="AC4469" i="8"/>
  <c r="AC4470" i="8"/>
  <c r="AC4471" i="8"/>
  <c r="AC4472" i="8"/>
  <c r="AC4473" i="8"/>
  <c r="AC4474" i="8"/>
  <c r="AC4475" i="8"/>
  <c r="AC4476" i="8"/>
  <c r="AC4477" i="8"/>
  <c r="AC4478" i="8"/>
  <c r="AC4479" i="8"/>
  <c r="AC4480" i="8"/>
  <c r="AC4481" i="8"/>
  <c r="AC4482" i="8"/>
  <c r="AC4483" i="8"/>
  <c r="AC4484" i="8"/>
  <c r="AC4485" i="8"/>
  <c r="AC4486" i="8"/>
  <c r="AC4487" i="8"/>
  <c r="AC4488" i="8"/>
  <c r="AC4489" i="8"/>
  <c r="AC4490" i="8"/>
  <c r="AC4491" i="8"/>
  <c r="AC4492" i="8"/>
  <c r="AC4493" i="8"/>
  <c r="AC4494" i="8"/>
  <c r="AC4495" i="8"/>
  <c r="AC4496" i="8"/>
  <c r="AC4497" i="8"/>
  <c r="AC4498" i="8"/>
  <c r="AC4499" i="8"/>
  <c r="AC4500" i="8"/>
  <c r="AC4501" i="8"/>
  <c r="AC4502" i="8"/>
  <c r="AC4503" i="8"/>
  <c r="AC4504" i="8"/>
  <c r="AC4505" i="8"/>
  <c r="AC4506" i="8"/>
  <c r="AC4507" i="8"/>
  <c r="AC4508" i="8"/>
  <c r="AC4509" i="8"/>
  <c r="AC4510" i="8"/>
  <c r="AC4511" i="8"/>
  <c r="AC4512" i="8"/>
  <c r="AC4513" i="8"/>
  <c r="AC4514" i="8"/>
  <c r="AC4515" i="8"/>
  <c r="AC4516" i="8"/>
  <c r="AC4517" i="8"/>
  <c r="AC4518" i="8"/>
  <c r="AC4519" i="8"/>
  <c r="AC4520" i="8"/>
  <c r="AC4521" i="8"/>
  <c r="AC4522" i="8"/>
  <c r="AC4523" i="8"/>
  <c r="AC4524" i="8"/>
  <c r="AC4525" i="8"/>
  <c r="AC4526" i="8"/>
  <c r="AC4527" i="8"/>
  <c r="AC4528" i="8"/>
  <c r="AC4529" i="8"/>
  <c r="AC4530" i="8"/>
  <c r="AC4531" i="8"/>
  <c r="AC4532" i="8"/>
  <c r="AC4533" i="8"/>
  <c r="AC4534" i="8"/>
  <c r="AC4535" i="8"/>
  <c r="AC4536" i="8"/>
  <c r="AC4537" i="8"/>
  <c r="AC4538" i="8"/>
  <c r="AC4539" i="8"/>
  <c r="AC4540" i="8"/>
  <c r="AC4541" i="8"/>
  <c r="AC4542" i="8"/>
  <c r="AC4543" i="8"/>
  <c r="AC4544" i="8"/>
  <c r="AC4545" i="8"/>
  <c r="AC4546" i="8"/>
  <c r="AC4547" i="8"/>
  <c r="AC4548" i="8"/>
  <c r="AC4549" i="8"/>
  <c r="AC4550" i="8"/>
  <c r="AC4551" i="8"/>
  <c r="AC4552" i="8"/>
  <c r="AC4553" i="8"/>
  <c r="AC4554" i="8"/>
  <c r="AC4555" i="8"/>
  <c r="AC4556" i="8"/>
  <c r="AC4557" i="8"/>
  <c r="AC4558" i="8"/>
  <c r="AC4559" i="8"/>
  <c r="AC4560" i="8"/>
  <c r="AC4561" i="8"/>
  <c r="AC4562" i="8"/>
  <c r="AC4563" i="8"/>
  <c r="AC4564" i="8"/>
  <c r="AC4565" i="8"/>
  <c r="AC4566" i="8"/>
  <c r="AC4567" i="8"/>
  <c r="AC4568" i="8"/>
  <c r="AC4569" i="8"/>
  <c r="AC4570" i="8"/>
  <c r="AC4571" i="8"/>
  <c r="AC4572" i="8"/>
  <c r="AC4573" i="8"/>
  <c r="AC4574" i="8"/>
  <c r="AC4575" i="8"/>
  <c r="AC4576" i="8"/>
  <c r="AC4577" i="8"/>
  <c r="AC4578" i="8"/>
  <c r="AC4579" i="8"/>
  <c r="AC4580" i="8"/>
  <c r="AC4581" i="8"/>
  <c r="AC4582" i="8"/>
  <c r="AC4583" i="8"/>
  <c r="AC4584" i="8"/>
  <c r="AC4585" i="8"/>
  <c r="AC4586" i="8"/>
  <c r="AC4587" i="8"/>
  <c r="AC4588" i="8"/>
  <c r="AC4589" i="8"/>
  <c r="AC4590" i="8"/>
  <c r="AC4591" i="8"/>
  <c r="AC4592" i="8"/>
  <c r="AC4593" i="8"/>
  <c r="AC4594" i="8"/>
  <c r="AC4595" i="8"/>
  <c r="AC4596" i="8"/>
  <c r="AC4597" i="8"/>
  <c r="AC4598" i="8"/>
  <c r="AC4599" i="8"/>
  <c r="AC4600" i="8"/>
  <c r="AC4601" i="8"/>
  <c r="AC4602" i="8"/>
  <c r="AC4603" i="8"/>
  <c r="AC4604" i="8"/>
  <c r="AC4605" i="8"/>
  <c r="AC4606" i="8"/>
  <c r="AC4607" i="8"/>
  <c r="AC4608" i="8"/>
  <c r="AC4609" i="8"/>
  <c r="AC4610" i="8"/>
  <c r="AC4611" i="8"/>
  <c r="AC4612" i="8"/>
  <c r="AC4613" i="8"/>
  <c r="AC4614" i="8"/>
  <c r="AC4615" i="8"/>
  <c r="AC4616" i="8"/>
  <c r="AC4617" i="8"/>
  <c r="AC4618" i="8"/>
  <c r="AC4619" i="8"/>
  <c r="AC4620" i="8"/>
  <c r="AC4621" i="8"/>
  <c r="AC4622" i="8"/>
  <c r="AC4623" i="8"/>
  <c r="AC4624" i="8"/>
  <c r="AC4625" i="8"/>
  <c r="AC4626" i="8"/>
  <c r="AC4627" i="8"/>
  <c r="AC4628" i="8"/>
  <c r="AC4629" i="8"/>
  <c r="AC4630" i="8"/>
  <c r="AC4631" i="8"/>
  <c r="AC4632" i="8"/>
  <c r="AC4633" i="8"/>
  <c r="AC4634" i="8"/>
  <c r="AC4635" i="8"/>
  <c r="AC4636" i="8"/>
  <c r="AC4637" i="8"/>
  <c r="AC4638" i="8"/>
  <c r="AC4639" i="8"/>
  <c r="AC4640" i="8"/>
  <c r="AC4641" i="8"/>
  <c r="AC4642" i="8"/>
  <c r="AC4643" i="8"/>
  <c r="AC4644" i="8"/>
  <c r="AC4645" i="8"/>
  <c r="AC4646" i="8"/>
  <c r="AC4647" i="8"/>
  <c r="AC4648" i="8"/>
  <c r="AC4649" i="8"/>
  <c r="AC4650" i="8"/>
  <c r="AC4651" i="8"/>
  <c r="AC4652" i="8"/>
  <c r="AC4653" i="8"/>
  <c r="AC4654" i="8"/>
  <c r="AC4655" i="8"/>
  <c r="AC4656" i="8"/>
  <c r="AC4657" i="8"/>
  <c r="AC4658" i="8"/>
  <c r="AC4659" i="8"/>
  <c r="AC4660" i="8"/>
  <c r="AC4661" i="8"/>
  <c r="AC4662" i="8"/>
  <c r="AC4663" i="8"/>
  <c r="AC4664" i="8"/>
  <c r="AC4665" i="8"/>
  <c r="AC4666" i="8"/>
  <c r="AC4667" i="8"/>
  <c r="AC4668" i="8"/>
  <c r="AC4669" i="8"/>
  <c r="AC4670" i="8"/>
  <c r="AC4671" i="8"/>
  <c r="AC4672" i="8"/>
  <c r="AC4673" i="8"/>
  <c r="AC4674" i="8"/>
  <c r="AC4675" i="8"/>
  <c r="AC4676" i="8"/>
  <c r="AC4677" i="8"/>
  <c r="AC4678" i="8"/>
  <c r="AC4679" i="8"/>
  <c r="AC4680" i="8"/>
  <c r="AC4681" i="8"/>
  <c r="AC4682" i="8"/>
  <c r="AC4683" i="8"/>
  <c r="AC4684" i="8"/>
  <c r="AC4685" i="8"/>
  <c r="AC4686" i="8"/>
  <c r="AC4687" i="8"/>
  <c r="AC4688" i="8"/>
  <c r="AC4689" i="8"/>
  <c r="AC4690" i="8"/>
  <c r="AC4691" i="8"/>
  <c r="AC4692" i="8"/>
  <c r="AC4693" i="8"/>
  <c r="AC4694" i="8"/>
  <c r="AC4695" i="8"/>
  <c r="AC4696" i="8"/>
  <c r="AC4697" i="8"/>
  <c r="AC4698" i="8"/>
  <c r="AC4699" i="8"/>
  <c r="AC4700" i="8"/>
  <c r="AC4701" i="8"/>
  <c r="AC4702" i="8"/>
  <c r="AC4703" i="8"/>
  <c r="AC4704" i="8"/>
  <c r="AC4705" i="8"/>
  <c r="AC4706" i="8"/>
  <c r="AC4707" i="8"/>
  <c r="AC4708" i="8"/>
  <c r="AC4709" i="8"/>
  <c r="AC4710" i="8"/>
  <c r="AC4711" i="8"/>
  <c r="AC4712" i="8"/>
  <c r="AC4713" i="8"/>
  <c r="AC4714" i="8"/>
  <c r="AC4715" i="8"/>
  <c r="AC4716" i="8"/>
  <c r="AC4717" i="8"/>
  <c r="AC4718" i="8"/>
  <c r="AC4719" i="8"/>
  <c r="AC4720" i="8"/>
  <c r="AC4721" i="8"/>
  <c r="AC4722" i="8"/>
  <c r="AC4723" i="8"/>
  <c r="AC4724" i="8"/>
  <c r="AC4725" i="8"/>
  <c r="AC4726" i="8"/>
  <c r="AC4727" i="8"/>
  <c r="AC4728" i="8"/>
  <c r="AC4729" i="8"/>
  <c r="AC4730" i="8"/>
  <c r="AC4731" i="8"/>
  <c r="AC4732" i="8"/>
  <c r="AC4733" i="8"/>
  <c r="AC4734" i="8"/>
  <c r="AC4735" i="8"/>
  <c r="AC4736" i="8"/>
  <c r="AC4737" i="8"/>
  <c r="AC4738" i="8"/>
  <c r="AC4739" i="8"/>
  <c r="AC4740" i="8"/>
  <c r="AC4741" i="8"/>
  <c r="AC4742" i="8"/>
  <c r="AC4743" i="8"/>
  <c r="AC4744" i="8"/>
  <c r="AC4745" i="8"/>
  <c r="AC4746" i="8"/>
  <c r="AC4747" i="8"/>
  <c r="AC4748" i="8"/>
  <c r="AC4749" i="8"/>
  <c r="AC4750" i="8"/>
  <c r="AC4751" i="8"/>
  <c r="AC4752" i="8"/>
  <c r="AC4753" i="8"/>
  <c r="AC4754" i="8"/>
  <c r="AC4755" i="8"/>
  <c r="AC4756" i="8"/>
  <c r="AC4757" i="8"/>
  <c r="AC4758" i="8"/>
  <c r="AC4759" i="8"/>
  <c r="AC4760" i="8"/>
  <c r="AC4761" i="8"/>
  <c r="AC4762" i="8"/>
  <c r="AC4763" i="8"/>
  <c r="AC4764" i="8"/>
  <c r="AC4765" i="8"/>
  <c r="AC4766" i="8"/>
  <c r="AC4767" i="8"/>
  <c r="AC4768" i="8"/>
  <c r="AC4769" i="8"/>
  <c r="AC4770" i="8"/>
  <c r="AC4771" i="8"/>
  <c r="AC4772" i="8"/>
  <c r="AC4773" i="8"/>
  <c r="AC4774" i="8"/>
  <c r="AC4775" i="8"/>
  <c r="AC4776" i="8"/>
  <c r="AC4777" i="8"/>
  <c r="AC4778" i="8"/>
  <c r="AC4779" i="8"/>
  <c r="AC4780" i="8"/>
  <c r="AC4781" i="8"/>
  <c r="AC4782" i="8"/>
  <c r="AC4783" i="8"/>
  <c r="AC4784" i="8"/>
  <c r="AC4785" i="8"/>
  <c r="AC4786" i="8"/>
  <c r="AC4787" i="8"/>
  <c r="AC4788" i="8"/>
  <c r="AC4789" i="8"/>
  <c r="AC4790" i="8"/>
  <c r="AC4791" i="8"/>
  <c r="AC4792" i="8"/>
  <c r="AC4793" i="8"/>
  <c r="AC4794" i="8"/>
  <c r="AC4795" i="8"/>
  <c r="AC4796" i="8"/>
  <c r="AC4797" i="8"/>
  <c r="AC4798" i="8"/>
  <c r="AC4799" i="8"/>
  <c r="AC4800" i="8"/>
  <c r="AC4801" i="8"/>
  <c r="AC4802" i="8"/>
  <c r="AC4803" i="8"/>
  <c r="AC4804" i="8"/>
  <c r="AC4805" i="8"/>
  <c r="AC4806" i="8"/>
  <c r="AC4807" i="8"/>
  <c r="AC4808" i="8"/>
  <c r="AC4809" i="8"/>
  <c r="AC4810" i="8"/>
  <c r="AC4811" i="8"/>
  <c r="AC4812" i="8"/>
  <c r="AC4813" i="8"/>
  <c r="AC4814" i="8"/>
  <c r="AC4815" i="8"/>
  <c r="AC4816" i="8"/>
  <c r="AC4817" i="8"/>
  <c r="AC4818" i="8"/>
  <c r="AC4819" i="8"/>
  <c r="AC4820" i="8"/>
  <c r="AC4821" i="8"/>
  <c r="AC4822" i="8"/>
  <c r="AC4823" i="8"/>
  <c r="AC4824" i="8"/>
  <c r="AC4825" i="8"/>
  <c r="AC4826" i="8"/>
  <c r="AC4827" i="8"/>
  <c r="AC4828" i="8"/>
  <c r="AC4829" i="8"/>
  <c r="AC4830" i="8"/>
  <c r="AC4831" i="8"/>
  <c r="AC4832" i="8"/>
  <c r="AC4833" i="8"/>
  <c r="AC4834" i="8"/>
  <c r="AC4835" i="8"/>
  <c r="AC4836" i="8"/>
  <c r="AC4837" i="8"/>
  <c r="AC4838" i="8"/>
  <c r="AC4839" i="8"/>
  <c r="AC4840" i="8"/>
  <c r="AC4841" i="8"/>
  <c r="AC4842" i="8"/>
  <c r="AC4843" i="8"/>
  <c r="AC4844" i="8"/>
  <c r="AC4845" i="8"/>
  <c r="AC4846" i="8"/>
  <c r="AC4847" i="8"/>
  <c r="AC4848" i="8"/>
  <c r="AC4849" i="8"/>
  <c r="AC4850" i="8"/>
  <c r="AC4851" i="8"/>
  <c r="AC4852" i="8"/>
  <c r="AC4853" i="8"/>
  <c r="AC4854" i="8"/>
  <c r="AC4855" i="8"/>
  <c r="AC4856" i="8"/>
  <c r="AC4857" i="8"/>
  <c r="AC4858" i="8"/>
  <c r="AC4859" i="8"/>
  <c r="AC4860" i="8"/>
  <c r="AC4861" i="8"/>
  <c r="AC4862" i="8"/>
  <c r="AC4863" i="8"/>
  <c r="AC4864" i="8"/>
  <c r="AC4865" i="8"/>
  <c r="AC4866" i="8"/>
  <c r="AC4867" i="8"/>
  <c r="AC4868" i="8"/>
  <c r="AC4869" i="8"/>
  <c r="AC4870" i="8"/>
  <c r="AC4871" i="8"/>
  <c r="AC4872" i="8"/>
  <c r="AC4873" i="8"/>
  <c r="AC4874" i="8"/>
  <c r="AC4875" i="8"/>
  <c r="AC4876" i="8"/>
  <c r="AC4877" i="8"/>
  <c r="AC4878" i="8"/>
  <c r="AC4879" i="8"/>
  <c r="AC4880" i="8"/>
  <c r="AC4881" i="8"/>
  <c r="AC4882" i="8"/>
  <c r="AC4883" i="8"/>
  <c r="AC4884" i="8"/>
  <c r="AC4885" i="8"/>
  <c r="AC4886" i="8"/>
  <c r="AC4887" i="8"/>
  <c r="AC4888" i="8"/>
  <c r="AC4889" i="8"/>
  <c r="AC4890" i="8"/>
  <c r="AC4891" i="8"/>
  <c r="AC4892" i="8"/>
  <c r="AC4893" i="8"/>
  <c r="AC4894" i="8"/>
  <c r="AC4895" i="8"/>
  <c r="AC4896" i="8"/>
  <c r="AC4897" i="8"/>
  <c r="AC4898" i="8"/>
  <c r="AC4899" i="8"/>
  <c r="AC4900" i="8"/>
  <c r="AC4901" i="8"/>
  <c r="AC4902" i="8"/>
  <c r="AC4903" i="8"/>
  <c r="AC4904" i="8"/>
  <c r="AC4905" i="8"/>
  <c r="AC4906" i="8"/>
  <c r="AC4907" i="8"/>
  <c r="AC4908" i="8"/>
  <c r="AC4909" i="8"/>
  <c r="AC4910" i="8"/>
  <c r="AC4911" i="8"/>
  <c r="AC4912" i="8"/>
  <c r="AC4913" i="8"/>
  <c r="AC4914" i="8"/>
  <c r="AC4915" i="8"/>
  <c r="AC4916" i="8"/>
  <c r="AC4917" i="8"/>
  <c r="AC4918" i="8"/>
  <c r="AC4919" i="8"/>
  <c r="AC4920" i="8"/>
  <c r="AC4921" i="8"/>
  <c r="AC4922" i="8"/>
  <c r="AC4923" i="8"/>
  <c r="AC4924" i="8"/>
  <c r="AC4925" i="8"/>
  <c r="AC4926" i="8"/>
  <c r="AC4927" i="8"/>
  <c r="AC4928" i="8"/>
  <c r="AC4929" i="8"/>
  <c r="AC4930" i="8"/>
  <c r="AC4931" i="8"/>
  <c r="AC4932" i="8"/>
  <c r="AC4933" i="8"/>
  <c r="AC4934" i="8"/>
  <c r="AC4935" i="8"/>
  <c r="AC4936" i="8"/>
  <c r="AC4937" i="8"/>
  <c r="AC4938" i="8"/>
  <c r="AC4939" i="8"/>
  <c r="AC4940" i="8"/>
  <c r="AC4941" i="8"/>
  <c r="AC4942" i="8"/>
  <c r="AC4943" i="8"/>
  <c r="AC4944" i="8"/>
  <c r="AC4945" i="8"/>
  <c r="AC4946" i="8"/>
  <c r="AC4947" i="8"/>
  <c r="AC4948" i="8"/>
  <c r="AC4949" i="8"/>
  <c r="AC4950" i="8"/>
  <c r="AC4951" i="8"/>
  <c r="AC4952" i="8"/>
  <c r="AC4953" i="8"/>
  <c r="AC4954" i="8"/>
  <c r="AC4955" i="8"/>
  <c r="AC4956" i="8"/>
  <c r="AC4957" i="8"/>
  <c r="AC4958" i="8"/>
  <c r="AC4959" i="8"/>
  <c r="AC4960" i="8"/>
  <c r="AC4961" i="8"/>
  <c r="AC4962" i="8"/>
  <c r="AC4963" i="8"/>
  <c r="AC4964" i="8"/>
  <c r="AC4965" i="8"/>
  <c r="AC4966" i="8"/>
  <c r="AC4967" i="8"/>
  <c r="AC4968" i="8"/>
  <c r="AC4969" i="8"/>
  <c r="AC4970" i="8"/>
  <c r="AC4971" i="8"/>
  <c r="AC4972" i="8"/>
  <c r="AC4973" i="8"/>
  <c r="AC4974" i="8"/>
  <c r="AC4975" i="8"/>
  <c r="AC4976" i="8"/>
  <c r="AC4977" i="8"/>
  <c r="AC4978" i="8"/>
  <c r="AC4979" i="8"/>
  <c r="AC4980" i="8"/>
  <c r="AC4981" i="8"/>
  <c r="AC4982" i="8"/>
  <c r="AC4983" i="8"/>
  <c r="AC4984" i="8"/>
  <c r="AC4985" i="8"/>
  <c r="AC4986" i="8"/>
  <c r="AC4987" i="8"/>
  <c r="AC4988" i="8"/>
  <c r="AC4989" i="8"/>
  <c r="AC4990" i="8"/>
  <c r="AC4991" i="8"/>
  <c r="AC4992" i="8"/>
  <c r="AC4993" i="8"/>
  <c r="AC4994" i="8"/>
  <c r="AC4995" i="8"/>
  <c r="AC4996" i="8"/>
  <c r="AC4997" i="8"/>
  <c r="AC4998" i="8"/>
  <c r="AC4999" i="8"/>
  <c r="AC5000" i="8"/>
  <c r="AC5001" i="8"/>
  <c r="AC5002" i="8"/>
  <c r="AC5003" i="8"/>
  <c r="AC5004" i="8"/>
  <c r="AC5005" i="8"/>
  <c r="AC5006" i="8"/>
  <c r="AC5007" i="8"/>
  <c r="AC5008" i="8"/>
  <c r="AC5009" i="8"/>
  <c r="AC5010" i="8"/>
  <c r="AC5011" i="8"/>
  <c r="AC5012" i="8"/>
  <c r="AC5013" i="8"/>
  <c r="AC5014" i="8"/>
  <c r="AC5015" i="8"/>
  <c r="AC5016" i="8"/>
  <c r="AC5017" i="8"/>
  <c r="AC5018" i="8"/>
  <c r="AC5019" i="8"/>
  <c r="AC5020" i="8"/>
  <c r="AC5021" i="8"/>
  <c r="AC5022" i="8"/>
  <c r="AC5023" i="8"/>
  <c r="AC5024" i="8"/>
  <c r="AC5025" i="8"/>
  <c r="AC5026" i="8"/>
  <c r="AC5027" i="8"/>
  <c r="AC5028" i="8"/>
  <c r="AC5029" i="8"/>
  <c r="AC5030" i="8"/>
  <c r="AC5031" i="8"/>
  <c r="AC5032" i="8"/>
  <c r="AC5033" i="8"/>
  <c r="AC5034" i="8"/>
  <c r="AC5035" i="8"/>
  <c r="AC5036" i="8"/>
  <c r="AC5037" i="8"/>
  <c r="AC5038" i="8"/>
  <c r="AC5039" i="8"/>
  <c r="AC5040" i="8"/>
  <c r="AC5041" i="8"/>
  <c r="AC5042" i="8"/>
  <c r="AC5043" i="8"/>
  <c r="AC5044" i="8"/>
  <c r="AC5045" i="8"/>
  <c r="AC5046" i="8"/>
  <c r="AC5047" i="8"/>
  <c r="AC5048" i="8"/>
  <c r="AC5049" i="8"/>
  <c r="AC5050" i="8"/>
  <c r="AC5051" i="8"/>
  <c r="AC5052" i="8"/>
  <c r="AC5053" i="8"/>
  <c r="AC5054" i="8"/>
  <c r="AC5055" i="8"/>
  <c r="AC5056" i="8"/>
  <c r="AC5057" i="8"/>
  <c r="AC5058" i="8"/>
  <c r="AC5059" i="8"/>
  <c r="AC5060" i="8"/>
  <c r="AC5061" i="8"/>
  <c r="AC5062" i="8"/>
  <c r="AC5063" i="8"/>
  <c r="AC5064" i="8"/>
  <c r="AC5065" i="8"/>
  <c r="AC5066" i="8"/>
  <c r="AC5067" i="8"/>
  <c r="AC5068" i="8"/>
  <c r="AC5069" i="8"/>
  <c r="AC5070" i="8"/>
  <c r="AC5071" i="8"/>
  <c r="AC5072" i="8"/>
  <c r="AC5073" i="8"/>
  <c r="AC5074" i="8"/>
  <c r="AC5075" i="8"/>
  <c r="AC5076" i="8"/>
  <c r="AC5077" i="8"/>
  <c r="AC5078" i="8"/>
  <c r="AC5079" i="8"/>
  <c r="AC5080" i="8"/>
  <c r="AC5081" i="8"/>
  <c r="AC5082" i="8"/>
  <c r="AC5083" i="8"/>
  <c r="AC5084" i="8"/>
  <c r="AC5085" i="8"/>
  <c r="AC5086" i="8"/>
  <c r="AC5087" i="8"/>
  <c r="AC5088" i="8"/>
  <c r="AC5089" i="8"/>
  <c r="AC5090" i="8"/>
  <c r="AC5091" i="8"/>
  <c r="AC5092" i="8"/>
  <c r="AC5093" i="8"/>
  <c r="AC5094" i="8"/>
  <c r="AC5095" i="8"/>
  <c r="AC5096" i="8"/>
  <c r="AC5097" i="8"/>
  <c r="AC5098" i="8"/>
  <c r="AC5099" i="8"/>
  <c r="AC5100" i="8"/>
  <c r="AC5101" i="8"/>
  <c r="AC5102" i="8"/>
  <c r="AC5103" i="8"/>
  <c r="AC5104" i="8"/>
  <c r="AC5105" i="8"/>
  <c r="AC5106" i="8"/>
  <c r="AC5107" i="8"/>
  <c r="AC5108" i="8"/>
  <c r="AC5109" i="8"/>
  <c r="AC5110" i="8"/>
  <c r="AC5111" i="8"/>
  <c r="AC5112" i="8"/>
  <c r="AC5113" i="8"/>
  <c r="AC5114" i="8"/>
  <c r="AC5115" i="8"/>
  <c r="AC5116" i="8"/>
  <c r="AC5117" i="8"/>
  <c r="AC5118" i="8"/>
  <c r="AC5119" i="8"/>
  <c r="AC5120" i="8"/>
  <c r="AC5121" i="8"/>
  <c r="AC5122" i="8"/>
  <c r="AC5123" i="8"/>
  <c r="AC5124" i="8"/>
  <c r="AC5125" i="8"/>
  <c r="AC5126" i="8"/>
  <c r="AC5127" i="8"/>
  <c r="AC5128" i="8"/>
  <c r="AC5129" i="8"/>
  <c r="AC5130" i="8"/>
  <c r="AC5131" i="8"/>
  <c r="AC5132" i="8"/>
  <c r="AC5133" i="8"/>
  <c r="AC5134" i="8"/>
  <c r="AC5135" i="8"/>
  <c r="AC5136" i="8"/>
  <c r="AC5137" i="8"/>
  <c r="AC5138" i="8"/>
  <c r="AC5139" i="8"/>
  <c r="AC5140" i="8"/>
  <c r="AC5141" i="8"/>
  <c r="AC5142" i="8"/>
  <c r="AC5143" i="8"/>
  <c r="AC5144" i="8"/>
  <c r="AC5145" i="8"/>
  <c r="AC5146" i="8"/>
  <c r="AC5147" i="8"/>
  <c r="AC5148" i="8"/>
  <c r="AC5149" i="8"/>
  <c r="AC5150" i="8"/>
  <c r="AC5151" i="8"/>
  <c r="AC5152" i="8"/>
  <c r="AC5153" i="8"/>
  <c r="AC5154" i="8"/>
  <c r="AC5155" i="8"/>
  <c r="AC5156" i="8"/>
  <c r="AC5157" i="8"/>
  <c r="AC5158" i="8"/>
  <c r="AC5159" i="8"/>
  <c r="AC5160" i="8"/>
  <c r="AC5161" i="8"/>
  <c r="AC5162" i="8"/>
  <c r="AC5163" i="8"/>
  <c r="AC5164" i="8"/>
  <c r="AC5165" i="8"/>
  <c r="AC5166" i="8"/>
  <c r="AC5167" i="8"/>
  <c r="AC5168" i="8"/>
  <c r="AC5169" i="8"/>
  <c r="AC5170" i="8"/>
  <c r="AC5171" i="8"/>
  <c r="AC5172" i="8"/>
  <c r="AC5173" i="8"/>
  <c r="AC5174" i="8"/>
  <c r="AC5175" i="8"/>
  <c r="AC5176" i="8"/>
  <c r="AC5177" i="8"/>
  <c r="AC5178" i="8"/>
  <c r="AC5179" i="8"/>
  <c r="AC5180" i="8"/>
  <c r="AC5181" i="8"/>
  <c r="AC5182" i="8"/>
  <c r="AC5183" i="8"/>
  <c r="AC5184" i="8"/>
  <c r="AC5185" i="8"/>
  <c r="AC5186" i="8"/>
  <c r="AC5187" i="8"/>
  <c r="AC5188" i="8"/>
  <c r="AC5189" i="8"/>
  <c r="AC5190" i="8"/>
  <c r="AC5191" i="8"/>
  <c r="AC5192" i="8"/>
  <c r="AC5193" i="8"/>
  <c r="AC5194" i="8"/>
  <c r="AC5195" i="8"/>
  <c r="AC5196" i="8"/>
  <c r="AC5197" i="8"/>
  <c r="AC5198" i="8"/>
  <c r="AC5199" i="8"/>
  <c r="AC5200" i="8"/>
  <c r="AC5201" i="8"/>
  <c r="AC5202" i="8"/>
  <c r="AC5203" i="8"/>
  <c r="AC5204" i="8"/>
  <c r="AC5205" i="8"/>
  <c r="AC5206" i="8"/>
  <c r="AC5207" i="8"/>
  <c r="AC5208" i="8"/>
  <c r="AC5209" i="8"/>
  <c r="AC5210" i="8"/>
  <c r="AC5211" i="8"/>
  <c r="AC5212" i="8"/>
  <c r="AC5213" i="8"/>
  <c r="AC5214" i="8"/>
  <c r="AC5215" i="8"/>
  <c r="AC5216" i="8"/>
  <c r="AC5217" i="8"/>
  <c r="AC5218" i="8"/>
  <c r="AC5219" i="8"/>
  <c r="AC5220" i="8"/>
  <c r="AC5221" i="8"/>
  <c r="AC5222" i="8"/>
  <c r="AC5223" i="8"/>
  <c r="AC5224" i="8"/>
  <c r="AC5225" i="8"/>
  <c r="AC5226" i="8"/>
  <c r="AC5227" i="8"/>
  <c r="AC5228" i="8"/>
  <c r="AC5229" i="8"/>
  <c r="AC5230" i="8"/>
  <c r="AC5231" i="8"/>
  <c r="AC5232" i="8"/>
  <c r="AC5233" i="8"/>
  <c r="AC5234" i="8"/>
  <c r="AC5235" i="8"/>
  <c r="AC5236" i="8"/>
  <c r="AC5237" i="8"/>
  <c r="AC5238" i="8"/>
  <c r="AC5239" i="8"/>
  <c r="AC5240" i="8"/>
  <c r="AC5241" i="8"/>
  <c r="AC5242" i="8"/>
  <c r="AC5243" i="8"/>
  <c r="AC5244" i="8"/>
  <c r="AC5245" i="8"/>
  <c r="AC5246" i="8"/>
  <c r="AC5247" i="8"/>
  <c r="AC5248" i="8"/>
  <c r="AC5249" i="8"/>
  <c r="AC5250" i="8"/>
  <c r="AC5251" i="8"/>
  <c r="AC5252" i="8"/>
  <c r="AC5253" i="8"/>
  <c r="AC5254" i="8"/>
  <c r="AC5255" i="8"/>
  <c r="AC5256" i="8"/>
  <c r="AC5257" i="8"/>
  <c r="AC5258" i="8"/>
  <c r="AC5259" i="8"/>
  <c r="AC5260" i="8"/>
  <c r="AC5261" i="8"/>
  <c r="AC5262" i="8"/>
  <c r="AC5263" i="8"/>
  <c r="AC5264" i="8"/>
  <c r="AC5265" i="8"/>
  <c r="AC5266" i="8"/>
  <c r="AC5267" i="8"/>
  <c r="AC5268" i="8"/>
  <c r="AC5269" i="8"/>
  <c r="AC5270" i="8"/>
  <c r="AC5271" i="8"/>
  <c r="AC5272" i="8"/>
  <c r="AC5273" i="8"/>
  <c r="AC5274" i="8"/>
  <c r="AC5275" i="8"/>
  <c r="AC5276" i="8"/>
  <c r="AC5277" i="8"/>
  <c r="AC5278" i="8"/>
  <c r="AC5279" i="8"/>
  <c r="AC5280" i="8"/>
  <c r="AC5281" i="8"/>
  <c r="AC5282" i="8"/>
  <c r="AC5283" i="8"/>
  <c r="AC5284" i="8"/>
  <c r="AC5285" i="8"/>
  <c r="AC5286" i="8"/>
  <c r="AC5287" i="8"/>
  <c r="AC5288" i="8"/>
  <c r="AC5289" i="8"/>
  <c r="AC5290" i="8"/>
  <c r="AC5291" i="8"/>
  <c r="AC5292" i="8"/>
  <c r="AC5293" i="8"/>
  <c r="AC5294" i="8"/>
  <c r="AC5295" i="8"/>
  <c r="AC5296" i="8"/>
  <c r="AC5297" i="8"/>
  <c r="AC5298" i="8"/>
  <c r="AC5299" i="8"/>
  <c r="AC5300" i="8"/>
  <c r="AC5301" i="8"/>
  <c r="AC5302" i="8"/>
  <c r="AC5303" i="8"/>
  <c r="AC5304" i="8"/>
  <c r="AC5305" i="8"/>
  <c r="AC5306" i="8"/>
  <c r="AC5307" i="8"/>
  <c r="AC5308" i="8"/>
  <c r="AC5309" i="8"/>
  <c r="AC5310" i="8"/>
  <c r="AC5311" i="8"/>
  <c r="AC5312" i="8"/>
  <c r="AC5313" i="8"/>
  <c r="AC5314" i="8"/>
  <c r="AC5315" i="8"/>
  <c r="AC5316" i="8"/>
  <c r="AC5317" i="8"/>
  <c r="AC5318" i="8"/>
  <c r="AC5319" i="8"/>
  <c r="AC5320" i="8"/>
  <c r="AC5321" i="8"/>
  <c r="AC5322" i="8"/>
  <c r="AC5323" i="8"/>
  <c r="AC5324" i="8"/>
  <c r="AC5325" i="8"/>
  <c r="AC5326" i="8"/>
  <c r="AC5327" i="8"/>
  <c r="AC5328" i="8"/>
  <c r="AC5329" i="8"/>
  <c r="AC5330" i="8"/>
  <c r="AC5331" i="8"/>
  <c r="AC5332" i="8"/>
  <c r="AC5333" i="8"/>
  <c r="AC5334" i="8"/>
  <c r="AC5335" i="8"/>
  <c r="AC5336" i="8"/>
  <c r="AC5337" i="8"/>
  <c r="AC5338" i="8"/>
  <c r="AC5339" i="8"/>
  <c r="AC5340" i="8"/>
  <c r="AC5341" i="8"/>
  <c r="AC5342" i="8"/>
  <c r="AC5343" i="8"/>
  <c r="AC5344" i="8"/>
  <c r="AC5345" i="8"/>
  <c r="AC5346" i="8"/>
  <c r="AC5347" i="8"/>
  <c r="AC5348" i="8"/>
  <c r="AC5349" i="8"/>
  <c r="AC5350" i="8"/>
  <c r="AC5351" i="8"/>
  <c r="AC5352" i="8"/>
  <c r="AC5353" i="8"/>
  <c r="AC5354" i="8"/>
  <c r="AC5355" i="8"/>
  <c r="AC5356" i="8"/>
  <c r="AC5357" i="8"/>
  <c r="AC5358" i="8"/>
  <c r="AC5359" i="8"/>
  <c r="AC5360" i="8"/>
  <c r="AC5361" i="8"/>
  <c r="AC5362" i="8"/>
  <c r="AC5363" i="8"/>
  <c r="AC5364" i="8"/>
  <c r="AC5365" i="8"/>
  <c r="AC5366" i="8"/>
  <c r="AC5367" i="8"/>
  <c r="AC5368" i="8"/>
  <c r="AC5369" i="8"/>
  <c r="AC5370" i="8"/>
  <c r="AC5371" i="8"/>
  <c r="AC5372" i="8"/>
  <c r="AC5373" i="8"/>
  <c r="AC5374" i="8"/>
  <c r="AC5375" i="8"/>
  <c r="AC5376" i="8"/>
  <c r="AC5377" i="8"/>
  <c r="AC5378" i="8"/>
  <c r="AC5379" i="8"/>
  <c r="AC5380" i="8"/>
  <c r="AC5381" i="8"/>
  <c r="AC5382" i="8"/>
  <c r="AC5383" i="8"/>
  <c r="AC5384" i="8"/>
  <c r="AC5385" i="8"/>
  <c r="AC5386" i="8"/>
  <c r="AC5387" i="8"/>
  <c r="AC5388" i="8"/>
  <c r="AC5389" i="8"/>
  <c r="AC5390" i="8"/>
  <c r="AC5391" i="8"/>
  <c r="AC5392" i="8"/>
  <c r="AC5393" i="8"/>
  <c r="AC5394" i="8"/>
  <c r="AC5395" i="8"/>
  <c r="AC5396" i="8"/>
  <c r="AC5397" i="8"/>
  <c r="AC5398" i="8"/>
  <c r="AC5399" i="8"/>
  <c r="AC5400" i="8"/>
  <c r="AC5401" i="8"/>
  <c r="AC5402" i="8"/>
  <c r="AC5403" i="8"/>
  <c r="AC5404" i="8"/>
  <c r="AC5405" i="8"/>
  <c r="AC5406" i="8"/>
  <c r="AC5407" i="8"/>
  <c r="AC5408" i="8"/>
  <c r="AC5409" i="8"/>
  <c r="AC5410" i="8"/>
  <c r="AC5411" i="8"/>
  <c r="AC5412" i="8"/>
  <c r="AC5413" i="8"/>
  <c r="AC5414" i="8"/>
  <c r="AC5415" i="8"/>
  <c r="AC5416" i="8"/>
  <c r="AC5417" i="8"/>
  <c r="AC5418" i="8"/>
  <c r="AC5419" i="8"/>
  <c r="AC5420" i="8"/>
  <c r="AC5421" i="8"/>
  <c r="AC5422" i="8"/>
  <c r="AC5423" i="8"/>
  <c r="AC5424" i="8"/>
  <c r="AC5425" i="8"/>
  <c r="AC5426" i="8"/>
  <c r="AC5427" i="8"/>
  <c r="AC5428" i="8"/>
  <c r="AC5429" i="8"/>
  <c r="AC5430" i="8"/>
  <c r="AC5431" i="8"/>
  <c r="AC5432" i="8"/>
  <c r="AC5433" i="8"/>
  <c r="AC5434" i="8"/>
  <c r="AC5435" i="8"/>
  <c r="AC5436" i="8"/>
  <c r="AC5437" i="8"/>
  <c r="AC5438" i="8"/>
  <c r="AC5439" i="8"/>
  <c r="AC5440" i="8"/>
  <c r="AC5441" i="8"/>
  <c r="AC5442" i="8"/>
  <c r="AC5443" i="8"/>
  <c r="AC5444" i="8"/>
  <c r="AC5445" i="8"/>
  <c r="AC5446" i="8"/>
  <c r="AC5447" i="8"/>
  <c r="AC5448" i="8"/>
  <c r="AC5449" i="8"/>
  <c r="AC5450" i="8"/>
  <c r="AC5451" i="8"/>
  <c r="AC5452" i="8"/>
  <c r="AC5453" i="8"/>
  <c r="AC5454" i="8"/>
  <c r="AC5455" i="8"/>
  <c r="AC5456" i="8"/>
  <c r="AC5457" i="8"/>
  <c r="AC5458" i="8"/>
  <c r="AC5459" i="8"/>
  <c r="AC5460" i="8"/>
  <c r="AC5461" i="8"/>
  <c r="AC5462" i="8"/>
  <c r="AC5463" i="8"/>
  <c r="AC5464" i="8"/>
  <c r="AC5465" i="8"/>
  <c r="AC5466" i="8"/>
  <c r="AC5467" i="8"/>
  <c r="AC5468" i="8"/>
  <c r="AC5469" i="8"/>
  <c r="AC5470" i="8"/>
  <c r="AC5471" i="8"/>
  <c r="AC5472" i="8"/>
  <c r="AC5473" i="8"/>
  <c r="AC5474" i="8"/>
  <c r="AC5475" i="8"/>
  <c r="AC5476" i="8"/>
  <c r="AC5477" i="8"/>
  <c r="AC5478" i="8"/>
  <c r="AC5479" i="8"/>
  <c r="AC5480" i="8"/>
  <c r="AC5481" i="8"/>
  <c r="AC5482" i="8"/>
  <c r="AC5483" i="8"/>
  <c r="AC5484" i="8"/>
  <c r="AC5485" i="8"/>
  <c r="AC5486" i="8"/>
  <c r="AC5487" i="8"/>
  <c r="AC5488" i="8"/>
  <c r="AC5489" i="8"/>
  <c r="AC5490" i="8"/>
  <c r="AC5491" i="8"/>
  <c r="AC5492" i="8"/>
  <c r="AC5493" i="8"/>
  <c r="AC5494" i="8"/>
  <c r="AC5495" i="8"/>
  <c r="AC5496" i="8"/>
  <c r="AC5497" i="8"/>
  <c r="AC5498" i="8"/>
  <c r="AC5499" i="8"/>
  <c r="AC5500" i="8"/>
  <c r="AC5501" i="8"/>
  <c r="AC5502" i="8"/>
  <c r="AC5503" i="8"/>
  <c r="AC5504" i="8"/>
  <c r="AC5505" i="8"/>
  <c r="AC5506" i="8"/>
  <c r="AC5507" i="8"/>
  <c r="AC5508" i="8"/>
  <c r="AC5509" i="8"/>
  <c r="AC5510" i="8"/>
  <c r="AC5511" i="8"/>
  <c r="AC5512" i="8"/>
  <c r="AC5513" i="8"/>
  <c r="AC5514" i="8"/>
  <c r="AC5515" i="8"/>
  <c r="AC5516" i="8"/>
  <c r="AC5517" i="8"/>
  <c r="AC5518" i="8"/>
  <c r="AC5519" i="8"/>
  <c r="AC5520" i="8"/>
  <c r="AC5521" i="8"/>
  <c r="AC5522" i="8"/>
  <c r="AC5523" i="8"/>
  <c r="AC5524" i="8"/>
  <c r="AC5525" i="8"/>
  <c r="AC5526" i="8"/>
  <c r="AC5527" i="8"/>
  <c r="AC5528" i="8"/>
  <c r="AC5529" i="8"/>
  <c r="AC5530" i="8"/>
  <c r="AC5531" i="8"/>
  <c r="AC5532" i="8"/>
  <c r="AC5533" i="8"/>
  <c r="AC5534" i="8"/>
  <c r="AC5535" i="8"/>
  <c r="AC5536" i="8"/>
  <c r="AC5537" i="8"/>
  <c r="AC5538" i="8"/>
  <c r="AC5539" i="8"/>
  <c r="AC5540" i="8"/>
  <c r="AC5541" i="8"/>
  <c r="AC5542" i="8"/>
  <c r="AC5543" i="8"/>
  <c r="AC5544" i="8"/>
  <c r="AC5545" i="8"/>
  <c r="AC5546" i="8"/>
  <c r="AC5547" i="8"/>
  <c r="AC5548" i="8"/>
  <c r="AC5549" i="8"/>
  <c r="AC5550" i="8"/>
  <c r="AC5551" i="8"/>
  <c r="AC5552" i="8"/>
  <c r="AC5553" i="8"/>
  <c r="AC5554" i="8"/>
  <c r="AC5555" i="8"/>
  <c r="AC5556" i="8"/>
  <c r="AC5557" i="8"/>
  <c r="AC5558" i="8"/>
  <c r="AC5559" i="8"/>
  <c r="AC5560" i="8"/>
  <c r="AC5561" i="8"/>
  <c r="AC5562" i="8"/>
  <c r="AC5563" i="8"/>
  <c r="AC5564" i="8"/>
  <c r="AC5565" i="8"/>
  <c r="AC5566" i="8"/>
  <c r="AC5567" i="8"/>
  <c r="AC5568" i="8"/>
  <c r="AC5569" i="8"/>
  <c r="AC5570" i="8"/>
  <c r="AC5571" i="8"/>
  <c r="AC5572" i="8"/>
  <c r="AC5573" i="8"/>
  <c r="AC5574" i="8"/>
  <c r="AC5575" i="8"/>
  <c r="AC5576" i="8"/>
  <c r="AC5577" i="8"/>
  <c r="AC5578" i="8"/>
  <c r="AC5579" i="8"/>
  <c r="AC5580" i="8"/>
  <c r="AC5581" i="8"/>
  <c r="AC5582" i="8"/>
  <c r="AC5583" i="8"/>
  <c r="AC5584" i="8"/>
  <c r="AC5585" i="8"/>
  <c r="AC5586" i="8"/>
  <c r="AC5587" i="8"/>
  <c r="AC5588" i="8"/>
  <c r="AC5589" i="8"/>
  <c r="AC5590" i="8"/>
  <c r="AC5591" i="8"/>
  <c r="AC5592" i="8"/>
  <c r="AC5593" i="8"/>
  <c r="AC5594" i="8"/>
  <c r="AC5595" i="8"/>
  <c r="AC5596" i="8"/>
  <c r="AC5597" i="8"/>
  <c r="AC5598" i="8"/>
  <c r="AC5599" i="8"/>
  <c r="AC5600" i="8"/>
  <c r="AC5601" i="8"/>
  <c r="AC5602" i="8"/>
  <c r="AC5603" i="8"/>
  <c r="AC5604" i="8"/>
  <c r="AC5605" i="8"/>
  <c r="AC5606" i="8"/>
  <c r="AC5607" i="8"/>
  <c r="AC5608" i="8"/>
  <c r="AC5609" i="8"/>
  <c r="AC5610" i="8"/>
  <c r="AC5611" i="8"/>
  <c r="AC5612" i="8"/>
  <c r="AC5613" i="8"/>
  <c r="AC5614" i="8"/>
  <c r="AC5615" i="8"/>
  <c r="AC5616" i="8"/>
  <c r="AC5617" i="8"/>
  <c r="AC5618" i="8"/>
  <c r="AC5619" i="8"/>
  <c r="AC5620" i="8"/>
  <c r="AC5621" i="8"/>
  <c r="AC5622" i="8"/>
  <c r="AC5623" i="8"/>
  <c r="AC5624" i="8"/>
  <c r="AC5625" i="8"/>
  <c r="AC5626" i="8"/>
  <c r="AC5627" i="8"/>
  <c r="AC5628" i="8"/>
  <c r="AC5629" i="8"/>
  <c r="AC5630" i="8"/>
  <c r="AC5631" i="8"/>
  <c r="AC5632" i="8"/>
  <c r="AC5633" i="8"/>
  <c r="AC5634" i="8"/>
  <c r="AC5635" i="8"/>
  <c r="AC5636" i="8"/>
  <c r="AC5637" i="8"/>
  <c r="AC5638" i="8"/>
  <c r="AC5639" i="8"/>
  <c r="AC5640" i="8"/>
  <c r="AC5641" i="8"/>
  <c r="AC5642" i="8"/>
  <c r="AC5643" i="8"/>
  <c r="AC5644" i="8"/>
  <c r="AC5645" i="8"/>
  <c r="AC5646" i="8"/>
  <c r="AC5647" i="8"/>
  <c r="AC5648" i="8"/>
  <c r="AC5649" i="8"/>
  <c r="AC5650" i="8"/>
  <c r="AC5651" i="8"/>
  <c r="AC5652" i="8"/>
  <c r="AC5653" i="8"/>
  <c r="AC5654" i="8"/>
  <c r="AC5655" i="8"/>
  <c r="AC5656" i="8"/>
  <c r="AC5657" i="8"/>
  <c r="AC5658" i="8"/>
  <c r="AC5659" i="8"/>
  <c r="AC5660" i="8"/>
  <c r="AC5661" i="8"/>
  <c r="AC5662" i="8"/>
  <c r="AC5663" i="8"/>
  <c r="AC5664" i="8"/>
  <c r="AC5665" i="8"/>
  <c r="AC5666" i="8"/>
  <c r="AC5667" i="8"/>
  <c r="AC5668" i="8"/>
  <c r="AC5669" i="8"/>
  <c r="AC5670" i="8"/>
  <c r="AC5671" i="8"/>
  <c r="AC5672" i="8"/>
  <c r="AC5673" i="8"/>
  <c r="AC5674" i="8"/>
  <c r="AC5675" i="8"/>
  <c r="AC5676" i="8"/>
  <c r="AC5677" i="8"/>
  <c r="AC5678" i="8"/>
  <c r="AC5679" i="8"/>
  <c r="AC5680" i="8"/>
  <c r="AC5681" i="8"/>
  <c r="AC5682" i="8"/>
  <c r="AC5683" i="8"/>
  <c r="AC5684" i="8"/>
  <c r="AC5685" i="8"/>
  <c r="AC5686" i="8"/>
  <c r="AC5687" i="8"/>
  <c r="AC5688" i="8"/>
  <c r="AC5689" i="8"/>
  <c r="AC5690" i="8"/>
  <c r="AC5691" i="8"/>
  <c r="AC5692" i="8"/>
  <c r="AC5693" i="8"/>
  <c r="AC5694" i="8"/>
  <c r="AC5695" i="8"/>
  <c r="AC5696" i="8"/>
  <c r="AC5697" i="8"/>
  <c r="AC5698" i="8"/>
  <c r="AC5699" i="8"/>
  <c r="AC5700" i="8"/>
  <c r="AC5701" i="8"/>
  <c r="AC5702" i="8"/>
  <c r="AC5703" i="8"/>
  <c r="AC5704" i="8"/>
  <c r="AC5705" i="8"/>
  <c r="AC5706" i="8"/>
  <c r="AC5707" i="8"/>
  <c r="AC5708" i="8"/>
  <c r="AC5709" i="8"/>
  <c r="AC5710" i="8"/>
  <c r="AC5711" i="8"/>
  <c r="AC5712" i="8"/>
  <c r="AC5713" i="8"/>
  <c r="AC5714" i="8"/>
  <c r="AC5715" i="8"/>
  <c r="AC5716" i="8"/>
  <c r="AC5717" i="8"/>
  <c r="AC5718" i="8"/>
  <c r="AC5719" i="8"/>
  <c r="AC5720" i="8"/>
  <c r="AC5721" i="8"/>
  <c r="AC5722" i="8"/>
  <c r="AC5723" i="8"/>
  <c r="AC5724" i="8"/>
  <c r="AC5725" i="8"/>
  <c r="AC5726" i="8"/>
  <c r="AC5727" i="8"/>
  <c r="AC5728" i="8"/>
  <c r="AC5729" i="8"/>
  <c r="AC5730" i="8"/>
  <c r="AC5731" i="8"/>
  <c r="AC5732" i="8"/>
  <c r="AC5733" i="8"/>
  <c r="AC5734" i="8"/>
  <c r="AC5735" i="8"/>
  <c r="AC5736" i="8"/>
  <c r="AC5737" i="8"/>
  <c r="AC5738" i="8"/>
  <c r="AC5739" i="8"/>
  <c r="AC5740" i="8"/>
  <c r="AC5741" i="8"/>
  <c r="AC5742" i="8"/>
  <c r="AC5743" i="8"/>
  <c r="AC5744" i="8"/>
  <c r="AC5745" i="8"/>
  <c r="AC5746" i="8"/>
  <c r="AC5747" i="8"/>
  <c r="AC5748" i="8"/>
  <c r="AC5749" i="8"/>
  <c r="AC5750" i="8"/>
  <c r="AC5751" i="8"/>
  <c r="AC5752" i="8"/>
  <c r="AC5753" i="8"/>
  <c r="AC5754" i="8"/>
  <c r="AC5755" i="8"/>
  <c r="AC5756" i="8"/>
  <c r="AC5757" i="8"/>
  <c r="AC5758" i="8"/>
  <c r="AC5759" i="8"/>
  <c r="AC5760" i="8"/>
  <c r="AC5761" i="8"/>
  <c r="AC5762" i="8"/>
  <c r="AC5763" i="8"/>
  <c r="AC5764" i="8"/>
  <c r="AC5765" i="8"/>
  <c r="AC5766" i="8"/>
  <c r="AC5767" i="8"/>
  <c r="AC5768" i="8"/>
  <c r="AC5769" i="8"/>
  <c r="AC5770" i="8"/>
  <c r="AC5771" i="8"/>
  <c r="AC5772" i="8"/>
  <c r="AC5773" i="8"/>
  <c r="AC5774" i="8"/>
  <c r="AC5775" i="8"/>
  <c r="AC5776" i="8"/>
  <c r="AC5777" i="8"/>
  <c r="AC5778" i="8"/>
  <c r="AC5779" i="8"/>
  <c r="AC5780" i="8"/>
  <c r="AC5781" i="8"/>
  <c r="AC5782" i="8"/>
  <c r="AC5783" i="8"/>
  <c r="AC5784" i="8"/>
  <c r="AC5785" i="8"/>
  <c r="AC5786" i="8"/>
  <c r="AC5787" i="8"/>
  <c r="AC5788" i="8"/>
  <c r="AC5789" i="8"/>
  <c r="AC5790" i="8"/>
  <c r="AC5791" i="8"/>
  <c r="AC5792" i="8"/>
  <c r="AC5793" i="8"/>
  <c r="AC5794" i="8"/>
  <c r="AC5795" i="8"/>
  <c r="AC5796" i="8"/>
  <c r="AC5797" i="8"/>
  <c r="AC5798" i="8"/>
  <c r="AC5799" i="8"/>
  <c r="AC5800" i="8"/>
  <c r="AC5801" i="8"/>
  <c r="AC5802" i="8"/>
  <c r="AC5803" i="8"/>
  <c r="AC5804" i="8"/>
  <c r="AC5805" i="8"/>
  <c r="AC5806" i="8"/>
  <c r="AC5807" i="8"/>
  <c r="AC5808" i="8"/>
  <c r="AC5809" i="8"/>
  <c r="AC5810" i="8"/>
  <c r="AC5811" i="8"/>
  <c r="AC5812" i="8"/>
  <c r="AC5813" i="8"/>
  <c r="AC5814" i="8"/>
  <c r="AC5815" i="8"/>
  <c r="AC5816" i="8"/>
  <c r="AC5817" i="8"/>
  <c r="AC5818" i="8"/>
  <c r="AC5819" i="8"/>
  <c r="AC5820" i="8"/>
  <c r="AC5821" i="8"/>
  <c r="AC5822" i="8"/>
  <c r="AC5823" i="8"/>
  <c r="AC5824" i="8"/>
  <c r="AC5825" i="8"/>
  <c r="AC5826" i="8"/>
  <c r="AC5827" i="8"/>
  <c r="AC5828" i="8"/>
  <c r="AC5829" i="8"/>
  <c r="AC5830" i="8"/>
  <c r="AC5831" i="8"/>
  <c r="AC5832" i="8"/>
  <c r="AC5833" i="8"/>
  <c r="AC5834" i="8"/>
  <c r="AC5835" i="8"/>
  <c r="AC5836" i="8"/>
  <c r="AC5837" i="8"/>
  <c r="AC5838" i="8"/>
  <c r="AC5839" i="8"/>
  <c r="AC5840" i="8"/>
  <c r="AC5841" i="8"/>
  <c r="AC5842" i="8"/>
  <c r="AC5843" i="8"/>
  <c r="AC5844" i="8"/>
  <c r="AC5845" i="8"/>
  <c r="AC5846" i="8"/>
  <c r="AC5847" i="8"/>
  <c r="AC5848" i="8"/>
  <c r="AC5849" i="8"/>
  <c r="AC5850" i="8"/>
  <c r="AC5851" i="8"/>
  <c r="AC5852" i="8"/>
  <c r="AC5853" i="8"/>
  <c r="AC5854" i="8"/>
  <c r="AC5855" i="8"/>
  <c r="AC5856" i="8"/>
  <c r="AC5857" i="8"/>
  <c r="AC5858" i="8"/>
  <c r="AC5859" i="8"/>
  <c r="AC5860" i="8"/>
  <c r="AC5861" i="8"/>
  <c r="AC5862" i="8"/>
  <c r="AC5863" i="8"/>
  <c r="AC5864" i="8"/>
  <c r="AC5865" i="8"/>
  <c r="AC5866" i="8"/>
  <c r="AC5867" i="8"/>
  <c r="AC5868" i="8"/>
  <c r="AC5869" i="8"/>
  <c r="AC5870" i="8"/>
  <c r="AC5871" i="8"/>
  <c r="AC5872" i="8"/>
  <c r="AC5873" i="8"/>
  <c r="AC5874" i="8"/>
  <c r="AC5875" i="8"/>
  <c r="AC5876" i="8"/>
  <c r="AC5877" i="8"/>
  <c r="AC5878" i="8"/>
  <c r="AC5879" i="8"/>
  <c r="AC5880" i="8"/>
  <c r="AC5881" i="8"/>
  <c r="AC5882" i="8"/>
  <c r="AC5883" i="8"/>
  <c r="AC5884" i="8"/>
  <c r="AC5885" i="8"/>
  <c r="AC5886" i="8"/>
  <c r="AC5887" i="8"/>
  <c r="AC5888" i="8"/>
  <c r="AC5889" i="8"/>
  <c r="AC5890" i="8"/>
  <c r="AC5891" i="8"/>
  <c r="AC5892" i="8"/>
  <c r="AC5893" i="8"/>
  <c r="AC5894" i="8"/>
  <c r="AC5895" i="8"/>
  <c r="AC5896" i="8"/>
  <c r="AC5897" i="8"/>
  <c r="AC5898" i="8"/>
  <c r="AC5899" i="8"/>
  <c r="AC5900" i="8"/>
  <c r="AC5901" i="8"/>
  <c r="AC5902" i="8"/>
  <c r="AC5903" i="8"/>
  <c r="AC5904" i="8"/>
  <c r="AC5905" i="8"/>
  <c r="AC5906" i="8"/>
  <c r="AC5907" i="8"/>
  <c r="AC5908" i="8"/>
  <c r="AC5909" i="8"/>
  <c r="AC5910" i="8"/>
  <c r="AC5911" i="8"/>
  <c r="AC5912" i="8"/>
  <c r="AC5913" i="8"/>
  <c r="AC5914" i="8"/>
  <c r="AC5915" i="8"/>
  <c r="AC5916" i="8"/>
  <c r="AC5917" i="8"/>
  <c r="AC5918" i="8"/>
  <c r="AC5919" i="8"/>
  <c r="AC5920" i="8"/>
  <c r="AC5921" i="8"/>
  <c r="AC5922" i="8"/>
  <c r="AC5923" i="8"/>
  <c r="AC5924" i="8"/>
  <c r="AC5925" i="8"/>
  <c r="AC5926" i="8"/>
  <c r="AC5927" i="8"/>
  <c r="AC5928" i="8"/>
  <c r="AC5929" i="8"/>
  <c r="AC5930" i="8"/>
  <c r="AC5931" i="8"/>
  <c r="AC5932" i="8"/>
  <c r="AC5933" i="8"/>
  <c r="AC5934" i="8"/>
  <c r="AC5935" i="8"/>
  <c r="AC5936" i="8"/>
  <c r="AC5937" i="8"/>
  <c r="AC5938" i="8"/>
  <c r="AC5939" i="8"/>
  <c r="AC5940" i="8"/>
  <c r="AC5941" i="8"/>
  <c r="AC5942" i="8"/>
  <c r="AC5943" i="8"/>
  <c r="AC5944" i="8"/>
  <c r="AC5945" i="8"/>
  <c r="AC5946" i="8"/>
  <c r="AC5947" i="8"/>
  <c r="AC5948" i="8"/>
  <c r="AC5949" i="8"/>
  <c r="AC5950" i="8"/>
  <c r="AC5951" i="8"/>
  <c r="AC5952" i="8"/>
  <c r="AC5953" i="8"/>
  <c r="AC5954" i="8"/>
  <c r="AC5955" i="8"/>
  <c r="AC5956" i="8"/>
  <c r="AC5957" i="8"/>
  <c r="AC5958" i="8"/>
  <c r="AC5959" i="8"/>
  <c r="AC5960" i="8"/>
  <c r="AC5961" i="8"/>
  <c r="AC5962" i="8"/>
  <c r="AC5963" i="8"/>
  <c r="AC5964" i="8"/>
  <c r="AC5965" i="8"/>
  <c r="AC5966" i="8"/>
  <c r="AC5967" i="8"/>
  <c r="AC5968" i="8"/>
  <c r="AC5969" i="8"/>
  <c r="AC5970" i="8"/>
  <c r="AC5971" i="8"/>
  <c r="AC5972" i="8"/>
  <c r="AC5973" i="8"/>
  <c r="AC5974" i="8"/>
  <c r="AC5975" i="8"/>
  <c r="AC5976" i="8"/>
  <c r="AC5977" i="8"/>
  <c r="AC5978" i="8"/>
  <c r="AC5979" i="8"/>
  <c r="AC5980" i="8"/>
  <c r="AC5981" i="8"/>
  <c r="AC5982" i="8"/>
  <c r="AC5983" i="8"/>
  <c r="AC5984" i="8"/>
  <c r="AC5985" i="8"/>
  <c r="AC5986" i="8"/>
  <c r="AC5987" i="8"/>
  <c r="AC5988" i="8"/>
  <c r="AC5989" i="8"/>
  <c r="AC5990" i="8"/>
  <c r="AC5991" i="8"/>
  <c r="AC5992" i="8"/>
  <c r="AC5993" i="8"/>
  <c r="AC5994" i="8"/>
  <c r="AC5995" i="8"/>
  <c r="AC5996" i="8"/>
  <c r="AC5997" i="8"/>
  <c r="AC5998" i="8"/>
  <c r="AC5999" i="8"/>
  <c r="AC6000" i="8"/>
  <c r="AC6001" i="8"/>
  <c r="AC6002" i="8"/>
  <c r="AC6003" i="8"/>
  <c r="AC6004" i="8"/>
  <c r="AC6005" i="8"/>
  <c r="AC6006" i="8"/>
  <c r="AC6007" i="8"/>
  <c r="AC6008" i="8"/>
  <c r="AC6009" i="8"/>
  <c r="AC6010" i="8"/>
  <c r="AC6011" i="8"/>
  <c r="AC6012" i="8"/>
  <c r="AC6013" i="8"/>
  <c r="AC6014" i="8"/>
  <c r="AC6015" i="8"/>
  <c r="AC6016" i="8"/>
  <c r="AC6017" i="8"/>
  <c r="AC6018" i="8"/>
  <c r="AC6019" i="8"/>
  <c r="AC6020" i="8"/>
  <c r="AC6021" i="8"/>
  <c r="AC6022" i="8"/>
  <c r="AC6023" i="8"/>
  <c r="AC6024" i="8"/>
  <c r="AC6025" i="8"/>
  <c r="AC6026" i="8"/>
  <c r="AC6027" i="8"/>
  <c r="AC6028" i="8"/>
  <c r="AC6029" i="8"/>
  <c r="AC6030" i="8"/>
  <c r="AC6031" i="8"/>
  <c r="AC6032" i="8"/>
  <c r="AC6033" i="8"/>
  <c r="AC6034" i="8"/>
  <c r="AC6035" i="8"/>
  <c r="AC6036" i="8"/>
  <c r="AC6037" i="8"/>
  <c r="AC6038" i="8"/>
  <c r="AC6039" i="8"/>
  <c r="AC6040" i="8"/>
  <c r="AC6041" i="8"/>
  <c r="AC6042" i="8"/>
  <c r="AC6043" i="8"/>
  <c r="AC6044" i="8"/>
  <c r="AC6045" i="8"/>
  <c r="AC6046" i="8"/>
  <c r="AC6047" i="8"/>
  <c r="AC6048" i="8"/>
  <c r="AC6049" i="8"/>
  <c r="AC6050" i="8"/>
  <c r="AC6051" i="8"/>
  <c r="AC6052" i="8"/>
  <c r="AC6053" i="8"/>
  <c r="AC6054" i="8"/>
  <c r="AC6055" i="8"/>
  <c r="AC6056" i="8"/>
  <c r="AC6057" i="8"/>
  <c r="AC6058" i="8"/>
  <c r="AC6059" i="8"/>
  <c r="AC6060" i="8"/>
  <c r="AC6061" i="8"/>
  <c r="AC6062" i="8"/>
  <c r="AC6063" i="8"/>
  <c r="AC6064" i="8"/>
  <c r="AC6065" i="8"/>
  <c r="AC6066" i="8"/>
  <c r="AC6067" i="8"/>
  <c r="AC6068" i="8"/>
  <c r="AC6069" i="8"/>
  <c r="AC6070" i="8"/>
  <c r="AC6071" i="8"/>
  <c r="AC6072" i="8"/>
  <c r="AC6073" i="8"/>
  <c r="AC6074" i="8"/>
  <c r="AC6075" i="8"/>
  <c r="AC6076" i="8"/>
  <c r="AC6077" i="8"/>
  <c r="AC6078" i="8"/>
  <c r="AC6079" i="8"/>
  <c r="AC6080" i="8"/>
  <c r="AC6081" i="8"/>
  <c r="AC6082" i="8"/>
  <c r="AC6083" i="8"/>
  <c r="AC6084" i="8"/>
  <c r="AC6085" i="8"/>
  <c r="AC6086" i="8"/>
  <c r="AC6087" i="8"/>
  <c r="AC6088" i="8"/>
  <c r="AC6089" i="8"/>
  <c r="AC6090" i="8"/>
  <c r="AC6091" i="8"/>
  <c r="AC6092" i="8"/>
  <c r="AC6093" i="8"/>
  <c r="AC6094" i="8"/>
  <c r="AC6095" i="8"/>
  <c r="AC6096" i="8"/>
  <c r="AC6097" i="8"/>
  <c r="AC6098" i="8"/>
  <c r="AC6099" i="8"/>
  <c r="AC6100" i="8"/>
  <c r="AC6101" i="8"/>
  <c r="AC6102" i="8"/>
  <c r="AC6103" i="8"/>
  <c r="AC6104" i="8"/>
  <c r="AC6105" i="8"/>
  <c r="AC6106" i="8"/>
  <c r="AC6107" i="8"/>
  <c r="AC6108" i="8"/>
  <c r="AC6109" i="8"/>
  <c r="AC6110" i="8"/>
  <c r="AC6111" i="8"/>
  <c r="AC6112" i="8"/>
  <c r="AC6113" i="8"/>
  <c r="AC6114" i="8"/>
  <c r="AC6115" i="8"/>
  <c r="AC6116" i="8"/>
  <c r="AC6117" i="8"/>
  <c r="AC6118" i="8"/>
  <c r="AC6119" i="8"/>
  <c r="AC6120" i="8"/>
  <c r="AC6121" i="8"/>
  <c r="AC6122" i="8"/>
  <c r="AC6123" i="8"/>
  <c r="AC6124" i="8"/>
  <c r="AC6125" i="8"/>
  <c r="AC6126" i="8"/>
  <c r="AC6127" i="8"/>
  <c r="AC6128" i="8"/>
  <c r="AC6129" i="8"/>
  <c r="AC6130" i="8"/>
  <c r="AC6131" i="8"/>
  <c r="AC6132" i="8"/>
  <c r="AC6133" i="8"/>
  <c r="AC6134" i="8"/>
  <c r="AC6135" i="8"/>
  <c r="AC6136" i="8"/>
  <c r="AC6137" i="8"/>
  <c r="AC6138" i="8"/>
  <c r="AC6139" i="8"/>
  <c r="AC6140" i="8"/>
  <c r="AC6141" i="8"/>
  <c r="AC6142" i="8"/>
  <c r="AC6143" i="8"/>
  <c r="AC6144" i="8"/>
  <c r="AC6145" i="8"/>
  <c r="AC6146" i="8"/>
  <c r="AC6147" i="8"/>
  <c r="AC6148" i="8"/>
  <c r="AC6149" i="8"/>
  <c r="AC6150" i="8"/>
  <c r="AC6151" i="8"/>
  <c r="AC6152" i="8"/>
  <c r="AC6153" i="8"/>
  <c r="AC6154" i="8"/>
  <c r="AC6155" i="8"/>
  <c r="AC6156" i="8"/>
  <c r="AC6157" i="8"/>
  <c r="AC6158" i="8"/>
  <c r="AC6159" i="8"/>
  <c r="AC6160" i="8"/>
  <c r="AC6161" i="8"/>
  <c r="AC6162" i="8"/>
  <c r="AC6163" i="8"/>
  <c r="AC6164" i="8"/>
  <c r="AC6165" i="8"/>
  <c r="AC6166" i="8"/>
  <c r="AC6167" i="8"/>
  <c r="AC6168" i="8"/>
  <c r="AC6169" i="8"/>
  <c r="AC6170" i="8"/>
  <c r="AC6171" i="8"/>
  <c r="AC6172" i="8"/>
  <c r="AC6173" i="8"/>
  <c r="AC6174" i="8"/>
  <c r="AC6175" i="8"/>
  <c r="AC6176" i="8"/>
  <c r="AC6177" i="8"/>
  <c r="AC6178" i="8"/>
  <c r="AC6179" i="8"/>
  <c r="AC6180" i="8"/>
  <c r="AC6181" i="8"/>
  <c r="AC6182" i="8"/>
  <c r="AC6183" i="8"/>
  <c r="AC6184" i="8"/>
  <c r="AC6185" i="8"/>
  <c r="AC6186" i="8"/>
  <c r="AC6187" i="8"/>
  <c r="AC6188" i="8"/>
  <c r="AC6189" i="8"/>
  <c r="AC6190" i="8"/>
  <c r="AC6191" i="8"/>
  <c r="AC6192" i="8"/>
  <c r="AC6193" i="8"/>
  <c r="AC6194" i="8"/>
  <c r="AC6195" i="8"/>
  <c r="AC6196" i="8"/>
  <c r="AC6197" i="8"/>
  <c r="AC6198" i="8"/>
  <c r="AC6199" i="8"/>
  <c r="AC6200" i="8"/>
  <c r="AC6201" i="8"/>
  <c r="AC6202" i="8"/>
  <c r="AC6203" i="8"/>
  <c r="AC6204" i="8"/>
  <c r="AC6205" i="8"/>
  <c r="AC6206" i="8"/>
  <c r="AC6207" i="8"/>
  <c r="AC6208" i="8"/>
  <c r="AC6209" i="8"/>
  <c r="AC6210" i="8"/>
  <c r="AC6211" i="8"/>
  <c r="AC6212" i="8"/>
  <c r="AC6213" i="8"/>
  <c r="AC6214" i="8"/>
  <c r="AC6215" i="8"/>
  <c r="AC6216" i="8"/>
  <c r="AC6217" i="8"/>
  <c r="AC6218" i="8"/>
  <c r="AC6219" i="8"/>
  <c r="AC6220" i="8"/>
  <c r="AC6221" i="8"/>
  <c r="AC6222" i="8"/>
  <c r="AC6223" i="8"/>
  <c r="AC6224" i="8"/>
  <c r="AC6225" i="8"/>
  <c r="AC6226" i="8"/>
  <c r="AC6227" i="8"/>
  <c r="AC6228" i="8"/>
  <c r="AC6229" i="8"/>
  <c r="AC6230" i="8"/>
  <c r="AC6231" i="8"/>
  <c r="AC6232" i="8"/>
  <c r="AC6233" i="8"/>
  <c r="AC6234" i="8"/>
  <c r="AC6235" i="8"/>
  <c r="AC6236" i="8"/>
  <c r="AC6237" i="8"/>
  <c r="AC6238" i="8"/>
  <c r="AC6239" i="8"/>
  <c r="AC6240" i="8"/>
  <c r="AC6241" i="8"/>
  <c r="AC6242" i="8"/>
  <c r="AC6243" i="8"/>
  <c r="AC6244" i="8"/>
  <c r="AC6245" i="8"/>
  <c r="AC6246" i="8"/>
  <c r="AC6247" i="8"/>
  <c r="AC6248" i="8"/>
  <c r="AC6249" i="8"/>
  <c r="AC6250" i="8"/>
  <c r="AC6251" i="8"/>
  <c r="AC6252" i="8"/>
  <c r="AC6253" i="8"/>
  <c r="AC6254" i="8"/>
  <c r="AC6255" i="8"/>
  <c r="AC6256" i="8"/>
  <c r="AC6257" i="8"/>
  <c r="AC6258" i="8"/>
  <c r="AC6259" i="8"/>
  <c r="AC6260" i="8"/>
  <c r="AC6261" i="8"/>
  <c r="AC6262" i="8"/>
  <c r="AC6263" i="8"/>
  <c r="AC6264" i="8"/>
  <c r="AC6265" i="8"/>
  <c r="AC6266" i="8"/>
  <c r="AC6267" i="8"/>
  <c r="AC6268" i="8"/>
  <c r="AC6269" i="8"/>
  <c r="AC6270" i="8"/>
  <c r="AC6271" i="8"/>
  <c r="AC6272" i="8"/>
  <c r="AC6273" i="8"/>
  <c r="AC6274" i="8"/>
  <c r="AC6275" i="8"/>
  <c r="AC6276" i="8"/>
  <c r="AC6277" i="8"/>
  <c r="AC6278" i="8"/>
  <c r="AC6279" i="8"/>
  <c r="AC6280" i="8"/>
  <c r="AC6281" i="8"/>
  <c r="AC6282" i="8"/>
  <c r="AC6283" i="8"/>
  <c r="AC6284" i="8"/>
  <c r="AC6285" i="8"/>
  <c r="AC6286" i="8"/>
  <c r="AC6287" i="8"/>
  <c r="AC6288" i="8"/>
  <c r="AC6289" i="8"/>
  <c r="AC6290" i="8"/>
  <c r="AC6291" i="8"/>
  <c r="AC6292" i="8"/>
  <c r="AC6293" i="8"/>
  <c r="AC6294" i="8"/>
  <c r="AC6295" i="8"/>
  <c r="AC6296" i="8"/>
  <c r="AC6297" i="8"/>
  <c r="AC6298" i="8"/>
  <c r="AC6299" i="8"/>
  <c r="AC6300" i="8"/>
  <c r="AC6301" i="8"/>
  <c r="AC6302" i="8"/>
  <c r="AC6303" i="8"/>
  <c r="AC6304" i="8"/>
  <c r="AC6305" i="8"/>
  <c r="AC6306" i="8"/>
  <c r="AC6307" i="8"/>
  <c r="AC6308" i="8"/>
  <c r="AC6309" i="8"/>
  <c r="AC6310" i="8"/>
  <c r="AC6311" i="8"/>
  <c r="AC6312" i="8"/>
  <c r="AC6313" i="8"/>
  <c r="AC6314" i="8"/>
  <c r="AC6315" i="8"/>
  <c r="AC6316" i="8"/>
  <c r="AC6317" i="8"/>
  <c r="AC6318" i="8"/>
  <c r="AC6319" i="8"/>
  <c r="AC6320" i="8"/>
  <c r="AC6321" i="8"/>
  <c r="AC6322" i="8"/>
  <c r="AC6323" i="8"/>
  <c r="AC6324" i="8"/>
  <c r="AC6325" i="8"/>
  <c r="AC6326" i="8"/>
  <c r="AC6327" i="8"/>
  <c r="AC6328" i="8"/>
  <c r="AC6329" i="8"/>
  <c r="AC6330" i="8"/>
  <c r="AC6331" i="8"/>
  <c r="AC6332" i="8"/>
  <c r="AC6333" i="8"/>
  <c r="AC6334" i="8"/>
  <c r="AC6335" i="8"/>
  <c r="AC6336" i="8"/>
  <c r="AC6337" i="8"/>
  <c r="AC6338" i="8"/>
  <c r="AC6339" i="8"/>
  <c r="AC6340" i="8"/>
  <c r="AC6341" i="8"/>
  <c r="AC6342" i="8"/>
  <c r="AC6343" i="8"/>
  <c r="AC6344" i="8"/>
  <c r="AC6345" i="8"/>
  <c r="AC6346" i="8"/>
  <c r="AC6347" i="8"/>
  <c r="AC6348" i="8"/>
  <c r="AC6349" i="8"/>
  <c r="AC6350" i="8"/>
  <c r="AC6351" i="8"/>
  <c r="AC6352" i="8"/>
  <c r="AC6353" i="8"/>
  <c r="AC6354" i="8"/>
  <c r="AC6355" i="8"/>
  <c r="AC6356" i="8"/>
  <c r="AC6357" i="8"/>
  <c r="AC6358" i="8"/>
  <c r="AC6359" i="8"/>
  <c r="AC6360" i="8"/>
  <c r="AC6361" i="8"/>
  <c r="AC6362" i="8"/>
  <c r="AC6363" i="8"/>
  <c r="AC6364" i="8"/>
  <c r="AC6365" i="8"/>
  <c r="AC6366" i="8"/>
  <c r="AC6367" i="8"/>
  <c r="AC6368" i="8"/>
  <c r="AC6369" i="8"/>
  <c r="AC6370" i="8"/>
  <c r="AC6371" i="8"/>
  <c r="AC6372" i="8"/>
  <c r="AC6373" i="8"/>
  <c r="AC6374" i="8"/>
  <c r="AC6375" i="8"/>
  <c r="AC6376" i="8"/>
  <c r="AC6377" i="8"/>
  <c r="AC6378" i="8"/>
  <c r="AC6379" i="8"/>
  <c r="AC6380" i="8"/>
  <c r="AC6381" i="8"/>
  <c r="AC6382" i="8"/>
  <c r="AC6383" i="8"/>
  <c r="AC6384" i="8"/>
  <c r="AC6385" i="8"/>
  <c r="AC6386" i="8"/>
  <c r="AC6387" i="8"/>
  <c r="AC6388" i="8"/>
  <c r="AC6389" i="8"/>
  <c r="AC6390" i="8"/>
  <c r="AC6391" i="8"/>
  <c r="AC6392" i="8"/>
  <c r="AC6393" i="8"/>
  <c r="AC6394" i="8"/>
  <c r="AC6395" i="8"/>
  <c r="AC6396" i="8"/>
  <c r="AC6397" i="8"/>
  <c r="AC6398" i="8"/>
  <c r="AC6399" i="8"/>
  <c r="AC6400" i="8"/>
  <c r="AC6401" i="8"/>
  <c r="AC6402" i="8"/>
  <c r="AC6403" i="8"/>
  <c r="AC6404" i="8"/>
  <c r="AC6405" i="8"/>
  <c r="AC6406" i="8"/>
  <c r="AC6407" i="8"/>
  <c r="AC6408" i="8"/>
  <c r="AC6409" i="8"/>
  <c r="AC6410" i="8"/>
  <c r="AC6411" i="8"/>
  <c r="AC6412" i="8"/>
  <c r="AC6413" i="8"/>
  <c r="AC6414" i="8"/>
  <c r="AC6415" i="8"/>
  <c r="AC6416" i="8"/>
  <c r="AC6417" i="8"/>
  <c r="AC6418" i="8"/>
  <c r="AC6419" i="8"/>
  <c r="AC6420" i="8"/>
  <c r="AC6421" i="8"/>
  <c r="AC6422" i="8"/>
  <c r="AC6423" i="8"/>
  <c r="AC6424" i="8"/>
  <c r="AC6425" i="8"/>
  <c r="AC6426" i="8"/>
  <c r="AC6427" i="8"/>
  <c r="AC6428" i="8"/>
  <c r="AC6429" i="8"/>
  <c r="AC6430" i="8"/>
  <c r="AC6431" i="8"/>
  <c r="AC6432" i="8"/>
  <c r="AC6433" i="8"/>
  <c r="AC6434" i="8"/>
  <c r="AC6435" i="8"/>
  <c r="AC6436" i="8"/>
  <c r="AC6437" i="8"/>
  <c r="AC6438" i="8"/>
  <c r="AC6439" i="8"/>
  <c r="AC6440" i="8"/>
  <c r="AC6441" i="8"/>
  <c r="AC6442" i="8"/>
  <c r="AC6443" i="8"/>
  <c r="AC6444" i="8"/>
  <c r="AC6445" i="8"/>
  <c r="AC6446" i="8"/>
  <c r="AC6447" i="8"/>
  <c r="AC6448" i="8"/>
  <c r="AC6449" i="8"/>
  <c r="AC6450" i="8"/>
  <c r="AC6451" i="8"/>
  <c r="AC6452" i="8"/>
  <c r="AC6453" i="8"/>
  <c r="AC6454" i="8"/>
  <c r="AC6455" i="8"/>
  <c r="AC6456" i="8"/>
  <c r="AC6457" i="8"/>
  <c r="AC6458" i="8"/>
  <c r="AC6459" i="8"/>
  <c r="AC6460" i="8"/>
  <c r="AC6461" i="8"/>
  <c r="AC6462" i="8"/>
  <c r="AC6463" i="8"/>
  <c r="AC6464" i="8"/>
  <c r="AC6465" i="8"/>
  <c r="AC6466" i="8"/>
  <c r="AC6467" i="8"/>
  <c r="AC6468" i="8"/>
  <c r="AC6469" i="8"/>
  <c r="AC6470" i="8"/>
  <c r="AC6471" i="8"/>
  <c r="AC6472" i="8"/>
  <c r="AC6473" i="8"/>
  <c r="AC6474" i="8"/>
  <c r="AC6475" i="8"/>
  <c r="AC6476" i="8"/>
  <c r="AC6477" i="8"/>
  <c r="AC6478" i="8"/>
  <c r="AC6479" i="8"/>
  <c r="AC6480" i="8"/>
  <c r="AC6481" i="8"/>
  <c r="AC6482" i="8"/>
  <c r="AC6483" i="8"/>
  <c r="AC6484" i="8"/>
  <c r="AC6485" i="8"/>
  <c r="AC6486" i="8"/>
  <c r="AC6487" i="8"/>
  <c r="AC6488" i="8"/>
  <c r="AC6489" i="8"/>
  <c r="AC6490" i="8"/>
  <c r="AC6491" i="8"/>
  <c r="AC6492" i="8"/>
  <c r="AC6493" i="8"/>
  <c r="AC6494" i="8"/>
  <c r="AC6495" i="8"/>
  <c r="AC6496" i="8"/>
  <c r="AC6497" i="8"/>
  <c r="AC6498" i="8"/>
  <c r="AC6499" i="8"/>
  <c r="AC6500" i="8"/>
  <c r="AC6501" i="8"/>
  <c r="AC6502" i="8"/>
  <c r="AC6503" i="8"/>
  <c r="AC6504" i="8"/>
  <c r="AC6505" i="8"/>
  <c r="AC6506" i="8"/>
  <c r="AC6507" i="8"/>
  <c r="AC6508" i="8"/>
  <c r="AC6509" i="8"/>
  <c r="AC6510" i="8"/>
  <c r="AC6511" i="8"/>
  <c r="AC6512" i="8"/>
  <c r="AC6513" i="8"/>
  <c r="AC6514" i="8"/>
  <c r="AC6515" i="8"/>
  <c r="AC6516" i="8"/>
  <c r="AC6517" i="8"/>
  <c r="AC6518" i="8"/>
  <c r="AC6519" i="8"/>
  <c r="AC6520" i="8"/>
  <c r="AC6521" i="8"/>
  <c r="AC6522" i="8"/>
  <c r="AC6523" i="8"/>
  <c r="AC6524" i="8"/>
  <c r="AC6525" i="8"/>
  <c r="AC6526" i="8"/>
  <c r="AC6527" i="8"/>
  <c r="AC6528" i="8"/>
  <c r="AC6529" i="8"/>
  <c r="AC6530" i="8"/>
  <c r="AC6531" i="8"/>
  <c r="AC6532" i="8"/>
  <c r="AC6533" i="8"/>
  <c r="AC6534" i="8"/>
  <c r="AC6535" i="8"/>
  <c r="AC6536" i="8"/>
  <c r="AC6537" i="8"/>
  <c r="AC6538" i="8"/>
  <c r="AC6539" i="8"/>
  <c r="AC6540" i="8"/>
  <c r="AC6541" i="8"/>
  <c r="AC6542" i="8"/>
  <c r="AC6543" i="8"/>
  <c r="AC6544" i="8"/>
  <c r="AC6545" i="8"/>
  <c r="AC6546" i="8"/>
  <c r="AC6547" i="8"/>
  <c r="AC6548" i="8"/>
  <c r="AC6549" i="8"/>
  <c r="AC6550" i="8"/>
  <c r="AC6551" i="8"/>
  <c r="AC6552" i="8"/>
  <c r="AC6553" i="8"/>
  <c r="AC6554" i="8"/>
  <c r="AC6555" i="8"/>
  <c r="AC6556" i="8"/>
  <c r="AC6557" i="8"/>
  <c r="AC6558" i="8"/>
  <c r="AC6559" i="8"/>
  <c r="AC6560" i="8"/>
  <c r="AC6561" i="8"/>
  <c r="AC6562" i="8"/>
  <c r="AC6563" i="8"/>
  <c r="AC6564" i="8"/>
  <c r="AC6565" i="8"/>
  <c r="AC6566" i="8"/>
  <c r="AC6567" i="8"/>
  <c r="AC6568" i="8"/>
  <c r="AC6569" i="8"/>
  <c r="AC6570" i="8"/>
  <c r="AC6571" i="8"/>
  <c r="AC6572" i="8"/>
  <c r="AC6573" i="8"/>
  <c r="AC6574" i="8"/>
  <c r="AC6575" i="8"/>
  <c r="AC6576" i="8"/>
  <c r="AC6577" i="8"/>
  <c r="AC6578" i="8"/>
  <c r="AC6579" i="8"/>
  <c r="AC6580" i="8"/>
  <c r="AC6581" i="8"/>
  <c r="AC6582" i="8"/>
  <c r="AC6583" i="8"/>
  <c r="AC6584" i="8"/>
  <c r="AC6585" i="8"/>
  <c r="AC6586" i="8"/>
  <c r="AC6587" i="8"/>
  <c r="AC6588" i="8"/>
  <c r="AC6589" i="8"/>
  <c r="AC6590" i="8"/>
  <c r="AC6591" i="8"/>
  <c r="AC6592" i="8"/>
  <c r="AC6593" i="8"/>
  <c r="AC6594" i="8"/>
  <c r="AC6595" i="8"/>
  <c r="AC6596" i="8"/>
  <c r="AC6597" i="8"/>
  <c r="AC6598" i="8"/>
  <c r="AC6599" i="8"/>
  <c r="AC6600" i="8"/>
  <c r="AC6601" i="8"/>
  <c r="AC6602" i="8"/>
  <c r="AC6603" i="8"/>
  <c r="AC6604" i="8"/>
  <c r="AC6605" i="8"/>
  <c r="AC6606" i="8"/>
  <c r="AC6607" i="8"/>
  <c r="AC6608" i="8"/>
  <c r="AC6609" i="8"/>
  <c r="AC6610" i="8"/>
  <c r="AC6611" i="8"/>
  <c r="AC6612" i="8"/>
  <c r="AC6613" i="8"/>
  <c r="AC6614" i="8"/>
  <c r="AC6615" i="8"/>
  <c r="AC6616" i="8"/>
  <c r="AC6617" i="8"/>
  <c r="AC6618" i="8"/>
  <c r="AC6619" i="8"/>
  <c r="AC6620" i="8"/>
  <c r="AC6621" i="8"/>
  <c r="AC6622" i="8"/>
  <c r="AC6623" i="8"/>
  <c r="AC6624" i="8"/>
  <c r="AC6625" i="8"/>
  <c r="AC6626" i="8"/>
  <c r="AC6627" i="8"/>
  <c r="AC6628" i="8"/>
  <c r="AC6629" i="8"/>
  <c r="AC6630" i="8"/>
  <c r="AC6631" i="8"/>
  <c r="AC6632" i="8"/>
  <c r="AC6633" i="8"/>
  <c r="AC6634" i="8"/>
  <c r="AC6635" i="8"/>
  <c r="AC6636" i="8"/>
  <c r="AC6637" i="8"/>
  <c r="AC6638" i="8"/>
  <c r="AC6639" i="8"/>
  <c r="AC6640" i="8"/>
  <c r="AC6641" i="8"/>
  <c r="AC6642" i="8"/>
  <c r="AC6643" i="8"/>
  <c r="AC6644" i="8"/>
  <c r="AC6645" i="8"/>
  <c r="AC6646" i="8"/>
  <c r="AC6647" i="8"/>
  <c r="AC6648" i="8"/>
  <c r="AC6649" i="8"/>
  <c r="AC6650" i="8"/>
  <c r="AC6651" i="8"/>
  <c r="AC6652" i="8"/>
  <c r="AC6653" i="8"/>
  <c r="AC6654" i="8"/>
  <c r="AC6655" i="8"/>
  <c r="AC6656" i="8"/>
  <c r="AC6657" i="8"/>
  <c r="AC6658" i="8"/>
  <c r="AC6659" i="8"/>
  <c r="AC6660" i="8"/>
  <c r="AC6661" i="8"/>
  <c r="AC6662" i="8"/>
  <c r="AC6663" i="8"/>
  <c r="AC6664" i="8"/>
  <c r="AC6665" i="8"/>
  <c r="AC6666" i="8"/>
  <c r="AC6667" i="8"/>
  <c r="AC6668" i="8"/>
  <c r="AC6669" i="8"/>
  <c r="AC6670" i="8"/>
  <c r="AC6671" i="8"/>
  <c r="AC6672" i="8"/>
  <c r="AC6673" i="8"/>
  <c r="AC6674" i="8"/>
  <c r="AC6675" i="8"/>
  <c r="AC6676" i="8"/>
  <c r="AC6677" i="8"/>
  <c r="AC6678" i="8"/>
  <c r="AC6679" i="8"/>
  <c r="AC6680" i="8"/>
  <c r="AC6681" i="8"/>
  <c r="AC6682" i="8"/>
  <c r="AC6683" i="8"/>
  <c r="AC6684" i="8"/>
  <c r="AC6685" i="8"/>
  <c r="AC6686" i="8"/>
  <c r="AC6687" i="8"/>
  <c r="AC6688" i="8"/>
  <c r="AC6689" i="8"/>
  <c r="AC6690" i="8"/>
  <c r="AC6691" i="8"/>
  <c r="AC6692" i="8"/>
  <c r="AC6693" i="8"/>
  <c r="AC6694" i="8"/>
  <c r="AC6695" i="8"/>
  <c r="AC6696" i="8"/>
  <c r="AC6697" i="8"/>
  <c r="AC6698" i="8"/>
  <c r="AC6699" i="8"/>
  <c r="AC6700" i="8"/>
  <c r="AC6701" i="8"/>
  <c r="AC6702" i="8"/>
  <c r="AC6703" i="8"/>
  <c r="AC6704" i="8"/>
  <c r="AC6705" i="8"/>
  <c r="AC6706" i="8"/>
  <c r="AC6707" i="8"/>
  <c r="AC6708" i="8"/>
  <c r="AC6709" i="8"/>
  <c r="AC6710" i="8"/>
  <c r="AC6711" i="8"/>
  <c r="AC6712" i="8"/>
  <c r="AC6713" i="8"/>
  <c r="AC6714" i="8"/>
  <c r="AC6715" i="8"/>
  <c r="AC6716" i="8"/>
  <c r="AC6717" i="8"/>
  <c r="AC6718" i="8"/>
  <c r="AC6719" i="8"/>
  <c r="AC6720" i="8"/>
  <c r="AC6721" i="8"/>
  <c r="AC6722" i="8"/>
  <c r="AC6723" i="8"/>
  <c r="AC6724" i="8"/>
  <c r="AC6725" i="8"/>
  <c r="AC6726" i="8"/>
  <c r="AC6727" i="8"/>
  <c r="AC6728" i="8"/>
  <c r="AC6729" i="8"/>
  <c r="AC6730" i="8"/>
  <c r="AC6731" i="8"/>
  <c r="AC6732" i="8"/>
  <c r="AC6733" i="8"/>
  <c r="AC6734" i="8"/>
  <c r="AC6735" i="8"/>
  <c r="AC6736" i="8"/>
  <c r="AC6737" i="8"/>
  <c r="AC6738" i="8"/>
  <c r="AC6739" i="8"/>
  <c r="AC6740" i="8"/>
  <c r="AC6741" i="8"/>
  <c r="AC6742" i="8"/>
  <c r="AC6743" i="8"/>
  <c r="AC6744" i="8"/>
  <c r="AC6745" i="8"/>
  <c r="AC6746" i="8"/>
  <c r="AC6747" i="8"/>
  <c r="AC6748" i="8"/>
  <c r="AC6749" i="8"/>
  <c r="AC6750" i="8"/>
  <c r="AC6751" i="8"/>
  <c r="AC6752" i="8"/>
  <c r="AC6753" i="8"/>
  <c r="AC6754" i="8"/>
  <c r="AC6755" i="8"/>
  <c r="AC6756" i="8"/>
  <c r="AC6757" i="8"/>
  <c r="AC6758" i="8"/>
  <c r="AC6759" i="8"/>
  <c r="AC6760" i="8"/>
  <c r="AC6761" i="8"/>
  <c r="AC6762" i="8"/>
  <c r="AC6763" i="8"/>
  <c r="AC6764" i="8"/>
  <c r="AC6765" i="8"/>
  <c r="AC6766" i="8"/>
  <c r="AC6767" i="8"/>
  <c r="AC6768" i="8"/>
  <c r="AC6769" i="8"/>
  <c r="AC6770" i="8"/>
  <c r="AC6771" i="8"/>
  <c r="AC6772" i="8"/>
  <c r="AC6773" i="8"/>
  <c r="AC6774" i="8"/>
  <c r="AC6775" i="8"/>
  <c r="AC6776" i="8"/>
  <c r="AC6777" i="8"/>
  <c r="AC6778" i="8"/>
  <c r="AC6779" i="8"/>
  <c r="AC6780" i="8"/>
  <c r="AC6781" i="8"/>
  <c r="AC6782" i="8"/>
  <c r="AC6783" i="8"/>
  <c r="AC6784" i="8"/>
  <c r="AC6785" i="8"/>
  <c r="AC6786" i="8"/>
  <c r="AC6787" i="8"/>
  <c r="AC6788" i="8"/>
  <c r="AC6789" i="8"/>
  <c r="AC6790" i="8"/>
  <c r="AC6791" i="8"/>
  <c r="AC6792" i="8"/>
  <c r="AC6793" i="8"/>
  <c r="AC6794" i="8"/>
  <c r="AC6795" i="8"/>
  <c r="AC6796" i="8"/>
  <c r="AC6797" i="8"/>
  <c r="AC6798" i="8"/>
  <c r="AC6799" i="8"/>
  <c r="AC6800" i="8"/>
  <c r="AC6801" i="8"/>
  <c r="AC6802" i="8"/>
  <c r="AC6803" i="8"/>
  <c r="AC6804" i="8"/>
  <c r="AC6805" i="8"/>
  <c r="AC6806" i="8"/>
  <c r="AC6807" i="8"/>
  <c r="AC6808" i="8"/>
  <c r="AC6809" i="8"/>
  <c r="AC6810" i="8"/>
  <c r="AC6811" i="8"/>
  <c r="AC6812" i="8"/>
  <c r="AC6813" i="8"/>
  <c r="AC6814" i="8"/>
  <c r="AC6815" i="8"/>
  <c r="AC6816" i="8"/>
  <c r="AC6817" i="8"/>
  <c r="AC6818" i="8"/>
  <c r="AC6819" i="8"/>
  <c r="AC6820" i="8"/>
  <c r="AC6821" i="8"/>
  <c r="AC6822" i="8"/>
  <c r="AC6823" i="8"/>
  <c r="AC6824" i="8"/>
  <c r="AC6825" i="8"/>
  <c r="AC6826" i="8"/>
  <c r="AC6827" i="8"/>
  <c r="AC6828" i="8"/>
  <c r="AC6829" i="8"/>
  <c r="AC6830" i="8"/>
  <c r="AC6831" i="8"/>
  <c r="AC6832" i="8"/>
  <c r="AC6833" i="8"/>
  <c r="AC6834" i="8"/>
  <c r="AC6835" i="8"/>
  <c r="AC6836" i="8"/>
  <c r="AC6837" i="8"/>
  <c r="AC6838" i="8"/>
  <c r="AC6839" i="8"/>
  <c r="AC6840" i="8"/>
  <c r="AC6841" i="8"/>
  <c r="AC6842" i="8"/>
  <c r="AC6843" i="8"/>
  <c r="AC6844" i="8"/>
  <c r="AC6845" i="8"/>
  <c r="AC6846" i="8"/>
  <c r="AC6847" i="8"/>
  <c r="AC6848" i="8"/>
  <c r="AC6849" i="8"/>
  <c r="AC6850" i="8"/>
  <c r="AC6851" i="8"/>
  <c r="AC6852" i="8"/>
  <c r="AC6853" i="8"/>
  <c r="AC6854" i="8"/>
  <c r="AC6855" i="8"/>
  <c r="AC6856" i="8"/>
  <c r="AC6857" i="8"/>
  <c r="AC6858" i="8"/>
  <c r="AC6859" i="8"/>
  <c r="AC6860" i="8"/>
  <c r="AC6861" i="8"/>
  <c r="AC6862" i="8"/>
  <c r="AC6863" i="8"/>
  <c r="AC6864" i="8"/>
  <c r="AC6865" i="8"/>
  <c r="AC6866" i="8"/>
  <c r="AC6867" i="8"/>
  <c r="AC6868" i="8"/>
  <c r="AC6869" i="8"/>
  <c r="AC6870" i="8"/>
  <c r="AC6871" i="8"/>
  <c r="AC6872" i="8"/>
  <c r="AC6873" i="8"/>
  <c r="AC6874" i="8"/>
  <c r="AC6875" i="8"/>
  <c r="AC6876" i="8"/>
  <c r="AC6877" i="8"/>
  <c r="AC6878" i="8"/>
  <c r="AC6879" i="8"/>
  <c r="AC6880" i="8"/>
  <c r="AC6881" i="8"/>
  <c r="AC6882" i="8"/>
  <c r="AC6883" i="8"/>
  <c r="AC6884" i="8"/>
  <c r="AC6885" i="8"/>
  <c r="AC6886" i="8"/>
  <c r="AC6887" i="8"/>
  <c r="AC6888" i="8"/>
  <c r="AC6889" i="8"/>
  <c r="AC6890" i="8"/>
  <c r="AC6891" i="8"/>
  <c r="AC6892" i="8"/>
  <c r="AC6893" i="8"/>
  <c r="AC6894" i="8"/>
  <c r="AC6895" i="8"/>
  <c r="AC6896" i="8"/>
  <c r="AC6897" i="8"/>
  <c r="AC6898" i="8"/>
  <c r="AC6899" i="8"/>
  <c r="AC6900" i="8"/>
  <c r="AC6901" i="8"/>
  <c r="AC6902" i="8"/>
  <c r="AC6903" i="8"/>
  <c r="AC6904" i="8"/>
  <c r="AC6905" i="8"/>
  <c r="AC6906" i="8"/>
  <c r="AC6907" i="8"/>
  <c r="AC6908" i="8"/>
  <c r="AC6909" i="8"/>
  <c r="AC6910" i="8"/>
  <c r="AC6911" i="8"/>
  <c r="AC6912" i="8"/>
  <c r="AC6913" i="8"/>
  <c r="AC6914" i="8"/>
  <c r="AC6915" i="8"/>
  <c r="AC6916" i="8"/>
  <c r="AC6917" i="8"/>
  <c r="AC6918" i="8"/>
  <c r="AC6919" i="8"/>
  <c r="AC6920" i="8"/>
  <c r="AC6921" i="8"/>
  <c r="AC6922" i="8"/>
  <c r="AC6923" i="8"/>
  <c r="AC6924" i="8"/>
  <c r="AC6925" i="8"/>
  <c r="AC6926" i="8"/>
  <c r="AC6927" i="8"/>
  <c r="AC6928" i="8"/>
  <c r="AC6929" i="8"/>
  <c r="AC6930" i="8"/>
  <c r="AC6931" i="8"/>
  <c r="AC6932" i="8"/>
  <c r="AC6933" i="8"/>
  <c r="AC6934" i="8"/>
  <c r="AC6935" i="8"/>
  <c r="AC6936" i="8"/>
  <c r="AC6937" i="8"/>
  <c r="AC6938" i="8"/>
  <c r="AC6939" i="8"/>
  <c r="AC6940" i="8"/>
  <c r="AC6941" i="8"/>
  <c r="AC6942" i="8"/>
  <c r="AC6943" i="8"/>
  <c r="AC6944" i="8"/>
  <c r="AC6945" i="8"/>
  <c r="AC6946" i="8"/>
  <c r="AC6947" i="8"/>
  <c r="AC6948" i="8"/>
  <c r="AC6949" i="8"/>
  <c r="AC6950" i="8"/>
  <c r="AC6951" i="8"/>
  <c r="AC6952" i="8"/>
  <c r="AC6953" i="8"/>
  <c r="AC6954" i="8"/>
  <c r="AC6955" i="8"/>
  <c r="AC6956" i="8"/>
  <c r="AC6957" i="8"/>
  <c r="AC6958" i="8"/>
  <c r="AC6959" i="8"/>
  <c r="AC6960" i="8"/>
  <c r="AC6961" i="8"/>
  <c r="AC6962" i="8"/>
  <c r="AC6963" i="8"/>
  <c r="AC6964" i="8"/>
  <c r="AC6965" i="8"/>
  <c r="AC6966" i="8"/>
  <c r="AC6967" i="8"/>
  <c r="AC6968" i="8"/>
  <c r="AC6969" i="8"/>
  <c r="AC6970" i="8"/>
  <c r="AC6971" i="8"/>
  <c r="AC6972" i="8"/>
  <c r="AC6973" i="8"/>
  <c r="AC6974" i="8"/>
  <c r="AC6975" i="8"/>
  <c r="AC6976" i="8"/>
  <c r="AC6977" i="8"/>
  <c r="AC6978" i="8"/>
  <c r="AC6979" i="8"/>
  <c r="AC6980" i="8"/>
  <c r="AC6981" i="8"/>
  <c r="AC6982" i="8"/>
  <c r="AC6983" i="8"/>
  <c r="AC6984" i="8"/>
  <c r="AC6985" i="8"/>
  <c r="AC6986" i="8"/>
  <c r="AC6987" i="8"/>
  <c r="AC6988" i="8"/>
  <c r="AC6989" i="8"/>
  <c r="AC6990" i="8"/>
  <c r="AC6991" i="8"/>
  <c r="AC6992" i="8"/>
  <c r="AC6993" i="8"/>
  <c r="AC6994" i="8"/>
  <c r="AC6995" i="8"/>
  <c r="AC6996" i="8"/>
  <c r="AC6997" i="8"/>
  <c r="AC6998" i="8"/>
  <c r="AC6999" i="8"/>
  <c r="AC7000" i="8"/>
  <c r="AC7001" i="8"/>
  <c r="AC7002" i="8"/>
  <c r="AC7003" i="8"/>
  <c r="AC7004" i="8"/>
  <c r="AC7005" i="8"/>
  <c r="AC7006" i="8"/>
  <c r="AC7007" i="8"/>
  <c r="AC7008" i="8"/>
  <c r="AC7009" i="8"/>
  <c r="AC7010" i="8"/>
  <c r="AC7011" i="8"/>
  <c r="AC7012" i="8"/>
  <c r="AC7013" i="8"/>
  <c r="AC7014" i="8"/>
  <c r="AC7015" i="8"/>
  <c r="AC7016" i="8"/>
  <c r="AC7017" i="8"/>
  <c r="AC7018" i="8"/>
  <c r="AC7019" i="8"/>
  <c r="AC7020" i="8"/>
  <c r="AC7021" i="8"/>
  <c r="AC7022" i="8"/>
  <c r="AC7023" i="8"/>
  <c r="AC7024" i="8"/>
  <c r="AC7025" i="8"/>
  <c r="AC7026" i="8"/>
  <c r="AC7027" i="8"/>
  <c r="AC7028" i="8"/>
  <c r="AC7029" i="8"/>
  <c r="AC7030" i="8"/>
  <c r="AC7031" i="8"/>
  <c r="AC7032" i="8"/>
  <c r="AC7033" i="8"/>
  <c r="AC7034" i="8"/>
  <c r="AC7035" i="8"/>
  <c r="AC7036" i="8"/>
  <c r="AC7037" i="8"/>
  <c r="AC7038" i="8"/>
  <c r="AC7039" i="8"/>
  <c r="AC7040" i="8"/>
  <c r="AC7041" i="8"/>
  <c r="AC7042" i="8"/>
  <c r="AC7043" i="8"/>
  <c r="AC7044" i="8"/>
  <c r="AC7045" i="8"/>
  <c r="AC7046" i="8"/>
  <c r="AC7047" i="8"/>
  <c r="AC7048" i="8"/>
  <c r="AC7049" i="8"/>
  <c r="AC7050" i="8"/>
  <c r="AC7051" i="8"/>
  <c r="AC7052" i="8"/>
  <c r="AC7053" i="8"/>
  <c r="AC7054" i="8"/>
  <c r="AC7055" i="8"/>
  <c r="AC7056" i="8"/>
  <c r="AC7057" i="8"/>
  <c r="AC7058" i="8"/>
  <c r="AC7059" i="8"/>
  <c r="AC7060" i="8"/>
  <c r="AC7061" i="8"/>
  <c r="AC7062" i="8"/>
  <c r="AC7063" i="8"/>
  <c r="AC7064" i="8"/>
  <c r="AC7065" i="8"/>
  <c r="AC7066" i="8"/>
  <c r="AC7067" i="8"/>
  <c r="AC7068" i="8"/>
  <c r="AC7069" i="8"/>
  <c r="AC7070" i="8"/>
  <c r="AC7071" i="8"/>
  <c r="AC7072" i="8"/>
  <c r="AC7073" i="8"/>
  <c r="AC7074" i="8"/>
  <c r="AC7075" i="8"/>
  <c r="AC7076" i="8"/>
  <c r="AC7077" i="8"/>
  <c r="AC7078" i="8"/>
  <c r="AC7079" i="8"/>
  <c r="AC7080" i="8"/>
  <c r="AC7081" i="8"/>
  <c r="AC7082" i="8"/>
  <c r="AC7083" i="8"/>
  <c r="AC7084" i="8"/>
  <c r="AC7085" i="8"/>
  <c r="AC7086" i="8"/>
  <c r="AC7087" i="8"/>
  <c r="AC7088" i="8"/>
  <c r="AC7089" i="8"/>
  <c r="AC7090" i="8"/>
  <c r="AC7091" i="8"/>
  <c r="AC7092" i="8"/>
  <c r="AC7093" i="8"/>
  <c r="AC7094" i="8"/>
  <c r="AC7095" i="8"/>
  <c r="AC7096" i="8"/>
  <c r="AC7097" i="8"/>
  <c r="AC7098" i="8"/>
  <c r="AC7099" i="8"/>
  <c r="AC7100" i="8"/>
  <c r="AC7101" i="8"/>
  <c r="AC7102" i="8"/>
  <c r="AC7103" i="8"/>
  <c r="AC7104" i="8"/>
  <c r="AC7105" i="8"/>
  <c r="AC7106" i="8"/>
  <c r="AC7107" i="8"/>
  <c r="AC7108" i="8"/>
  <c r="AC7109" i="8"/>
  <c r="AC7110" i="8"/>
  <c r="AC7111" i="8"/>
  <c r="AC7112" i="8"/>
  <c r="AC7113" i="8"/>
  <c r="AC7114" i="8"/>
  <c r="AC7115" i="8"/>
  <c r="AC7116" i="8"/>
  <c r="AC7117" i="8"/>
  <c r="AC7118" i="8"/>
  <c r="AC7119" i="8"/>
  <c r="AC7120" i="8"/>
  <c r="AC7121" i="8"/>
  <c r="AC7122" i="8"/>
  <c r="AC7123" i="8"/>
  <c r="AC7124" i="8"/>
  <c r="AC7125" i="8"/>
  <c r="AC7126" i="8"/>
  <c r="AC7127" i="8"/>
  <c r="AC7128" i="8"/>
  <c r="AC7129" i="8"/>
  <c r="AC7130" i="8"/>
  <c r="AC7131" i="8"/>
  <c r="AC7132" i="8"/>
  <c r="AC7133" i="8"/>
  <c r="AC7134" i="8"/>
  <c r="AC7135" i="8"/>
  <c r="AC7136" i="8"/>
  <c r="AC7137" i="8"/>
  <c r="AC7138" i="8"/>
  <c r="AC7139" i="8"/>
  <c r="AC7140" i="8"/>
  <c r="AC7141" i="8"/>
  <c r="AC7142" i="8"/>
  <c r="AC7143" i="8"/>
  <c r="AC7144" i="8"/>
  <c r="AC7145" i="8"/>
  <c r="AC7146" i="8"/>
  <c r="AC7147" i="8"/>
  <c r="AC7148" i="8"/>
  <c r="AC7149" i="8"/>
  <c r="AC7150" i="8"/>
  <c r="AC7151" i="8"/>
  <c r="AC7152" i="8"/>
  <c r="AC7153" i="8"/>
  <c r="AC7154" i="8"/>
  <c r="AC7155" i="8"/>
  <c r="AC7156" i="8"/>
  <c r="AC7157" i="8"/>
  <c r="AC7158" i="8"/>
  <c r="AC7159" i="8"/>
  <c r="AC7160" i="8"/>
  <c r="AC7161" i="8"/>
  <c r="AC7162" i="8"/>
  <c r="AC7163" i="8"/>
  <c r="AC7164" i="8"/>
  <c r="AC7165" i="8"/>
  <c r="AC7166" i="8"/>
  <c r="AC7167" i="8"/>
  <c r="AC7168" i="8"/>
  <c r="AC7169" i="8"/>
  <c r="AC7170" i="8"/>
  <c r="AC7171" i="8"/>
  <c r="AC7172" i="8"/>
  <c r="AC7173" i="8"/>
  <c r="AC7174" i="8"/>
  <c r="AC7175" i="8"/>
  <c r="AC7176" i="8"/>
  <c r="AC7177" i="8"/>
  <c r="AC7178" i="8"/>
  <c r="AC7179" i="8"/>
  <c r="AC7180" i="8"/>
  <c r="AC7181" i="8"/>
  <c r="AC7182" i="8"/>
  <c r="AC7183" i="8"/>
  <c r="AC7184" i="8"/>
  <c r="AC7185" i="8"/>
  <c r="AC7186" i="8"/>
  <c r="AC7187" i="8"/>
  <c r="AC7188" i="8"/>
  <c r="AC7189" i="8"/>
  <c r="AC7190" i="8"/>
  <c r="AC7191" i="8"/>
  <c r="AC7192" i="8"/>
  <c r="AC7193" i="8"/>
  <c r="AC7194" i="8"/>
  <c r="AC7195" i="8"/>
  <c r="AC7196" i="8"/>
  <c r="AC7197" i="8"/>
  <c r="AC7198" i="8"/>
  <c r="AC7199" i="8"/>
  <c r="AC7200" i="8"/>
  <c r="AC7201" i="8"/>
  <c r="AC7202" i="8"/>
  <c r="AC7203" i="8"/>
  <c r="AC7204" i="8"/>
  <c r="AC7205" i="8"/>
  <c r="AC7206" i="8"/>
  <c r="AC7207" i="8"/>
  <c r="AC7208" i="8"/>
  <c r="AC7209" i="8"/>
  <c r="AC7210" i="8"/>
  <c r="AC7211" i="8"/>
  <c r="AC7212" i="8"/>
  <c r="AC7213" i="8"/>
  <c r="AC7214" i="8"/>
  <c r="AC7215" i="8"/>
  <c r="AC7216" i="8"/>
  <c r="AC7217" i="8"/>
  <c r="AC7218" i="8"/>
  <c r="AC7219" i="8"/>
  <c r="AC7220" i="8"/>
  <c r="AC7221" i="8"/>
  <c r="AC7222" i="8"/>
  <c r="AC7223" i="8"/>
  <c r="AC7224" i="8"/>
  <c r="AC7225" i="8"/>
  <c r="AC7226" i="8"/>
  <c r="AC7227" i="8"/>
  <c r="AC7228" i="8"/>
  <c r="AC7229" i="8"/>
  <c r="AC7230" i="8"/>
  <c r="AC7231" i="8"/>
  <c r="AC7232" i="8"/>
  <c r="AC7233" i="8"/>
  <c r="AC7234" i="8"/>
  <c r="AC7235" i="8"/>
  <c r="AC7236" i="8"/>
  <c r="AC7237" i="8"/>
  <c r="AC7238" i="8"/>
  <c r="AC7239" i="8"/>
  <c r="AC7240" i="8"/>
  <c r="AC7241" i="8"/>
  <c r="AC7242" i="8"/>
  <c r="AC7243" i="8"/>
  <c r="AC7244" i="8"/>
  <c r="AC7245" i="8"/>
  <c r="AC7246" i="8"/>
  <c r="AC7247" i="8"/>
  <c r="AC7248" i="8"/>
  <c r="AC7249" i="8"/>
  <c r="AC7250" i="8"/>
  <c r="AC7251" i="8"/>
  <c r="AC7252" i="8"/>
  <c r="AC7253" i="8"/>
  <c r="AC7254" i="8"/>
  <c r="AC7255" i="8"/>
  <c r="AC7256" i="8"/>
  <c r="AC7257" i="8"/>
  <c r="AC7258" i="8"/>
  <c r="AC7259" i="8"/>
  <c r="AC7260" i="8"/>
  <c r="AC7261" i="8"/>
  <c r="AC7262" i="8"/>
  <c r="AC7263" i="8"/>
  <c r="AC7264" i="8"/>
  <c r="AC7265" i="8"/>
  <c r="AC7266" i="8"/>
  <c r="AC7267" i="8"/>
  <c r="AC7268" i="8"/>
  <c r="AC7269" i="8"/>
  <c r="AC7270" i="8"/>
  <c r="AC7271" i="8"/>
  <c r="AC7272" i="8"/>
  <c r="AC7273" i="8"/>
  <c r="AC7274" i="8"/>
  <c r="AC7275" i="8"/>
  <c r="AC7276" i="8"/>
  <c r="AC7277" i="8"/>
  <c r="AC7278" i="8"/>
  <c r="AC7279" i="8"/>
  <c r="AC7280" i="8"/>
  <c r="AC7281" i="8"/>
  <c r="AC7282" i="8"/>
  <c r="AC7283" i="8"/>
  <c r="AC7284" i="8"/>
  <c r="AC7285" i="8"/>
  <c r="AC7286" i="8"/>
  <c r="AC7287" i="8"/>
  <c r="AC7288" i="8"/>
  <c r="AC7289" i="8"/>
  <c r="AC7290" i="8"/>
  <c r="AC7291" i="8"/>
  <c r="AC7292" i="8"/>
  <c r="AC7293" i="8"/>
  <c r="AC7294" i="8"/>
  <c r="AC7295" i="8"/>
  <c r="AC7296" i="8"/>
  <c r="AC7297" i="8"/>
  <c r="AC7298" i="8"/>
  <c r="AC7299" i="8"/>
  <c r="AC7300" i="8"/>
  <c r="AC7301" i="8"/>
  <c r="AC7302" i="8"/>
  <c r="AC7303" i="8"/>
  <c r="AC7304" i="8"/>
  <c r="AC7305" i="8"/>
  <c r="AC7306" i="8"/>
  <c r="AC7307" i="8"/>
  <c r="AC7308" i="8"/>
  <c r="AC7309" i="8"/>
  <c r="AC7310" i="8"/>
  <c r="AC7311" i="8"/>
  <c r="AC7312" i="8"/>
  <c r="AC7313" i="8"/>
  <c r="AC7314" i="8"/>
  <c r="AC7315" i="8"/>
  <c r="AC7316" i="8"/>
  <c r="AC7317" i="8"/>
  <c r="AC7318" i="8"/>
  <c r="AC7319" i="8"/>
  <c r="AC7320" i="8"/>
  <c r="AC7321" i="8"/>
  <c r="AC7322" i="8"/>
  <c r="AC7323" i="8"/>
  <c r="AC7324" i="8"/>
  <c r="AC7325" i="8"/>
  <c r="AC7326" i="8"/>
  <c r="AC7327" i="8"/>
  <c r="AC7328" i="8"/>
  <c r="AC7329" i="8"/>
  <c r="AC7330" i="8"/>
  <c r="AC7331" i="8"/>
  <c r="AC7332" i="8"/>
  <c r="AC7333" i="8"/>
  <c r="AC7334" i="8"/>
  <c r="AC7335" i="8"/>
  <c r="AC7336" i="8"/>
  <c r="AC7337" i="8"/>
  <c r="AC7338" i="8"/>
  <c r="AC7339" i="8"/>
  <c r="AC7340" i="8"/>
  <c r="AC7341" i="8"/>
  <c r="AC7342" i="8"/>
  <c r="AC7343" i="8"/>
  <c r="AC7344" i="8"/>
  <c r="AC7345" i="8"/>
  <c r="AC7346" i="8"/>
  <c r="AC7347" i="8"/>
  <c r="AC7348" i="8"/>
  <c r="AC7349" i="8"/>
  <c r="AC7350" i="8"/>
  <c r="AC7351" i="8"/>
  <c r="AC7352" i="8"/>
  <c r="AC7353" i="8"/>
  <c r="AC7354" i="8"/>
  <c r="AC7355" i="8"/>
  <c r="AC7356" i="8"/>
  <c r="AC7357" i="8"/>
  <c r="AC7358" i="8"/>
  <c r="AC7359" i="8"/>
  <c r="AC7360" i="8"/>
  <c r="AC7361" i="8"/>
  <c r="AC7362" i="8"/>
  <c r="AC7363" i="8"/>
  <c r="AC7364" i="8"/>
  <c r="AC7365" i="8"/>
  <c r="AC7366" i="8"/>
  <c r="AC7367" i="8"/>
  <c r="AC7368" i="8"/>
  <c r="AC7369" i="8"/>
  <c r="AC7370" i="8"/>
  <c r="AC7371" i="8"/>
  <c r="AC7372" i="8"/>
  <c r="AC7373" i="8"/>
  <c r="AC7374" i="8"/>
  <c r="AC7375" i="8"/>
  <c r="AC7376" i="8"/>
  <c r="AC7377" i="8"/>
  <c r="AC7378" i="8"/>
  <c r="AC7379" i="8"/>
  <c r="AC7380" i="8"/>
  <c r="AC7381" i="8"/>
  <c r="AC7382" i="8"/>
  <c r="AC7383" i="8"/>
  <c r="AC7384" i="8"/>
  <c r="AC7385" i="8"/>
  <c r="AC7386" i="8"/>
  <c r="AC7387" i="8"/>
  <c r="AC7388" i="8"/>
  <c r="AC7389" i="8"/>
  <c r="AC7390" i="8"/>
  <c r="AC7391" i="8"/>
  <c r="AC7392" i="8"/>
  <c r="AC7393" i="8"/>
  <c r="AC7394" i="8"/>
  <c r="AC7395" i="8"/>
  <c r="AC7396" i="8"/>
  <c r="AC7397" i="8"/>
  <c r="AC7398" i="8"/>
  <c r="AC7399" i="8"/>
  <c r="AC7400" i="8"/>
  <c r="AC7401" i="8"/>
  <c r="AC7402" i="8"/>
  <c r="AC7403" i="8"/>
  <c r="AC7404" i="8"/>
  <c r="AC7405" i="8"/>
  <c r="AC7406" i="8"/>
  <c r="AC7407" i="8"/>
  <c r="AC7408" i="8"/>
  <c r="AC7409" i="8"/>
  <c r="AC7410" i="8"/>
  <c r="AC7411" i="8"/>
  <c r="AC7412" i="8"/>
  <c r="AC7413" i="8"/>
  <c r="AC7414" i="8"/>
  <c r="AC7415" i="8"/>
  <c r="AC7416" i="8"/>
  <c r="AC7417" i="8"/>
  <c r="AC7418" i="8"/>
  <c r="AC7419" i="8"/>
  <c r="AC7420" i="8"/>
  <c r="AC7421" i="8"/>
  <c r="AC7422" i="8"/>
  <c r="AC7423" i="8"/>
  <c r="AC7424" i="8"/>
  <c r="AC7425" i="8"/>
  <c r="AC7426" i="8"/>
  <c r="AC7427" i="8"/>
  <c r="AC7428" i="8"/>
  <c r="AC7429" i="8"/>
  <c r="AC7430" i="8"/>
  <c r="AC7431" i="8"/>
  <c r="AC7432" i="8"/>
  <c r="AC7433" i="8"/>
  <c r="AC7434" i="8"/>
  <c r="AC7435" i="8"/>
  <c r="AC7436" i="8"/>
  <c r="AC7437" i="8"/>
  <c r="AC7438" i="8"/>
  <c r="AC7439" i="8"/>
  <c r="AC7440" i="8"/>
  <c r="AC7441" i="8"/>
  <c r="AC7442" i="8"/>
  <c r="AC7443" i="8"/>
  <c r="AC7444" i="8"/>
  <c r="AC7445" i="8"/>
  <c r="AC7446" i="8"/>
  <c r="AC7447" i="8"/>
  <c r="AC7448" i="8"/>
  <c r="AC7449" i="8"/>
  <c r="AC7450" i="8"/>
  <c r="AC7451" i="8"/>
  <c r="AC7452" i="8"/>
  <c r="AC7453" i="8"/>
  <c r="AC7454" i="8"/>
  <c r="AC7455" i="8"/>
  <c r="AC7456" i="8"/>
  <c r="AC7457" i="8"/>
  <c r="AC7458" i="8"/>
  <c r="AC7459" i="8"/>
  <c r="AC7460" i="8"/>
  <c r="AC7461" i="8"/>
  <c r="AC7462" i="8"/>
  <c r="AC7463" i="8"/>
  <c r="AC7464" i="8"/>
  <c r="AC7465" i="8"/>
  <c r="AC7466" i="8"/>
  <c r="AC7467" i="8"/>
  <c r="AC7468" i="8"/>
  <c r="AC7469" i="8"/>
  <c r="AC7470" i="8"/>
  <c r="AC7471" i="8"/>
  <c r="AC7472" i="8"/>
  <c r="AC7473" i="8"/>
  <c r="AC7474" i="8"/>
  <c r="AC7475" i="8"/>
  <c r="AC7476" i="8"/>
  <c r="AC7477" i="8"/>
  <c r="AC7478" i="8"/>
  <c r="AC7479" i="8"/>
  <c r="AC7480" i="8"/>
  <c r="AC7481" i="8"/>
  <c r="AC7482" i="8"/>
  <c r="AC7483" i="8"/>
  <c r="AC7484" i="8"/>
  <c r="AC7485" i="8"/>
  <c r="AC7486" i="8"/>
  <c r="AC7487" i="8"/>
  <c r="AC7488" i="8"/>
  <c r="AC7489" i="8"/>
  <c r="AC7490" i="8"/>
  <c r="AC7491" i="8"/>
  <c r="AC7492" i="8"/>
  <c r="AC7493" i="8"/>
  <c r="AC7494" i="8"/>
  <c r="AC7495" i="8"/>
  <c r="AC7496" i="8"/>
  <c r="AC7497" i="8"/>
  <c r="AC7498" i="8"/>
  <c r="AC7499" i="8"/>
  <c r="AC7500" i="8"/>
  <c r="AC7501" i="8"/>
  <c r="AC7502" i="8"/>
  <c r="AC7503" i="8"/>
  <c r="AC7504" i="8"/>
  <c r="AC7505" i="8"/>
  <c r="AC7506" i="8"/>
  <c r="AC7507" i="8"/>
  <c r="AC7508" i="8"/>
  <c r="AC7509" i="8"/>
  <c r="AC7510" i="8"/>
  <c r="AC7511" i="8"/>
  <c r="AC7512" i="8"/>
  <c r="AC7513" i="8"/>
  <c r="AC7514" i="8"/>
  <c r="AC7515" i="8"/>
  <c r="AC7516" i="8"/>
  <c r="AC7517" i="8"/>
  <c r="AC7518" i="8"/>
  <c r="AC7519" i="8"/>
  <c r="AC7520" i="8"/>
  <c r="AC7521" i="8"/>
  <c r="AC7522" i="8"/>
  <c r="AC7523" i="8"/>
  <c r="AC7524" i="8"/>
  <c r="AC7525" i="8"/>
  <c r="AC7526" i="8"/>
  <c r="AC7527" i="8"/>
  <c r="AC7528" i="8"/>
  <c r="AC7529" i="8"/>
  <c r="AC7530" i="8"/>
  <c r="AC7531" i="8"/>
  <c r="AC7532" i="8"/>
  <c r="AC7533" i="8"/>
  <c r="AC7534" i="8"/>
  <c r="AC7535" i="8"/>
  <c r="AC7536" i="8"/>
  <c r="AC7537" i="8"/>
  <c r="AC7538" i="8"/>
  <c r="AC7539" i="8"/>
  <c r="AC7540" i="8"/>
  <c r="AC7541" i="8"/>
  <c r="AC7542" i="8"/>
  <c r="AC7543" i="8"/>
  <c r="AC7544" i="8"/>
  <c r="AC7545" i="8"/>
  <c r="AC7546" i="8"/>
  <c r="AC7547" i="8"/>
  <c r="AC7548" i="8"/>
  <c r="AC7549" i="8"/>
  <c r="AC7550" i="8"/>
  <c r="AC7551" i="8"/>
  <c r="AC7552" i="8"/>
  <c r="AC7553" i="8"/>
  <c r="AC7554" i="8"/>
  <c r="AC7555" i="8"/>
  <c r="AC7556" i="8"/>
  <c r="AC7557" i="8"/>
  <c r="AC7558" i="8"/>
  <c r="AC7559" i="8"/>
  <c r="AC7560" i="8"/>
  <c r="AC7561" i="8"/>
  <c r="AC7562" i="8"/>
  <c r="AC7563" i="8"/>
  <c r="AC7564" i="8"/>
  <c r="AC7565" i="8"/>
  <c r="AC7566" i="8"/>
  <c r="AC7567" i="8"/>
  <c r="AC7568" i="8"/>
  <c r="AC7569" i="8"/>
  <c r="AC7570" i="8"/>
  <c r="AC7571" i="8"/>
  <c r="AC7572" i="8"/>
  <c r="AC7573" i="8"/>
  <c r="AC7574" i="8"/>
  <c r="AC7575" i="8"/>
  <c r="AC7576" i="8"/>
  <c r="AC7577" i="8"/>
  <c r="AC7578" i="8"/>
  <c r="AC7579" i="8"/>
  <c r="AC7580" i="8"/>
  <c r="AC7581" i="8"/>
  <c r="AC7582" i="8"/>
  <c r="AC7583" i="8"/>
  <c r="AC7584" i="8"/>
  <c r="AC7585" i="8"/>
  <c r="AC7586" i="8"/>
  <c r="AC7587" i="8"/>
  <c r="AC7588" i="8"/>
  <c r="AC7589" i="8"/>
  <c r="AC7590" i="8"/>
  <c r="AC7591" i="8"/>
  <c r="AC7592" i="8"/>
  <c r="AC7593" i="8"/>
  <c r="AC7594" i="8"/>
  <c r="AC7595" i="8"/>
  <c r="AC7596" i="8"/>
  <c r="AC7597" i="8"/>
  <c r="AC7598" i="8"/>
  <c r="AC7599" i="8"/>
  <c r="AC7600" i="8"/>
  <c r="AC7601" i="8"/>
  <c r="AC7602" i="8"/>
  <c r="AC7603" i="8"/>
  <c r="AC7604" i="8"/>
  <c r="AC7605" i="8"/>
  <c r="AC7606" i="8"/>
  <c r="AC7607" i="8"/>
  <c r="AC7608" i="8"/>
  <c r="AC7609" i="8"/>
  <c r="AC7610" i="8"/>
  <c r="AC7611" i="8"/>
  <c r="AC7612" i="8"/>
  <c r="AC7613" i="8"/>
  <c r="AC7614" i="8"/>
  <c r="AC7615" i="8"/>
  <c r="AC7616" i="8"/>
  <c r="AC7617" i="8"/>
  <c r="AC7618" i="8"/>
  <c r="AC7619" i="8"/>
  <c r="AC7620" i="8"/>
  <c r="AC7621" i="8"/>
  <c r="AC7622" i="8"/>
  <c r="AC7623" i="8"/>
  <c r="AC7624" i="8"/>
  <c r="AC7625" i="8"/>
  <c r="AC7626" i="8"/>
  <c r="AC7627" i="8"/>
  <c r="AC7628" i="8"/>
  <c r="AC7629" i="8"/>
  <c r="AC7630" i="8"/>
  <c r="AC7631" i="8"/>
  <c r="AC7632" i="8"/>
  <c r="AC7633" i="8"/>
  <c r="AC7634" i="8"/>
  <c r="AC7635" i="8"/>
  <c r="AC7636" i="8"/>
  <c r="AC7637" i="8"/>
  <c r="AC7638" i="8"/>
  <c r="AC7639" i="8"/>
  <c r="AC7640" i="8"/>
  <c r="AC7641" i="8"/>
  <c r="AC7642" i="8"/>
  <c r="AC7643" i="8"/>
  <c r="AC7644" i="8"/>
  <c r="AC7645" i="8"/>
  <c r="AC7646" i="8"/>
  <c r="AC7647" i="8"/>
  <c r="AC7648" i="8"/>
  <c r="AC7649" i="8"/>
  <c r="AC7650" i="8"/>
  <c r="AC7651" i="8"/>
  <c r="AC7652" i="8"/>
  <c r="AC7653" i="8"/>
  <c r="AC7654" i="8"/>
  <c r="AC7655" i="8"/>
  <c r="AC7656" i="8"/>
  <c r="AC7657" i="8"/>
  <c r="AC7658" i="8"/>
  <c r="AC7659" i="8"/>
  <c r="AC7660" i="8"/>
  <c r="AC7661" i="8"/>
  <c r="AC7662" i="8"/>
  <c r="AC7663" i="8"/>
  <c r="AC7664" i="8"/>
  <c r="AC7665" i="8"/>
  <c r="AC7666" i="8"/>
  <c r="AC7667" i="8"/>
  <c r="AC7668" i="8"/>
  <c r="AC7669" i="8"/>
  <c r="AC7670" i="8"/>
  <c r="AC7671" i="8"/>
  <c r="AC7672" i="8"/>
  <c r="AC7673" i="8"/>
  <c r="AC7674" i="8"/>
  <c r="AC7675" i="8"/>
  <c r="AC7676" i="8"/>
  <c r="AC7677" i="8"/>
  <c r="AC7678" i="8"/>
  <c r="AC7679" i="8"/>
  <c r="AC7680" i="8"/>
  <c r="AC7681" i="8"/>
  <c r="AC7682" i="8"/>
  <c r="AC7683" i="8"/>
  <c r="AC7684" i="8"/>
  <c r="AC7685" i="8"/>
  <c r="AC7686" i="8"/>
  <c r="AC7687" i="8"/>
  <c r="AC7688" i="8"/>
  <c r="AC7689" i="8"/>
  <c r="AC7690" i="8"/>
  <c r="AC7691" i="8"/>
  <c r="AC7692" i="8"/>
  <c r="AC7693" i="8"/>
  <c r="AC7694" i="8"/>
  <c r="AC7695" i="8"/>
  <c r="AC7696" i="8"/>
  <c r="AC7697" i="8"/>
  <c r="AC7698" i="8"/>
  <c r="AC7699" i="8"/>
  <c r="AC7700" i="8"/>
  <c r="AC7701" i="8"/>
  <c r="AC7702" i="8"/>
  <c r="AC7703" i="8"/>
  <c r="AC7704" i="8"/>
  <c r="AC7705" i="8"/>
  <c r="AC7706" i="8"/>
  <c r="AC7707" i="8"/>
  <c r="AC7708" i="8"/>
  <c r="AC7709" i="8"/>
  <c r="AC7710" i="8"/>
  <c r="AC7711" i="8"/>
  <c r="AC7712" i="8"/>
  <c r="AC7713" i="8"/>
  <c r="AC7714" i="8"/>
  <c r="AC7715" i="8"/>
  <c r="AC7716" i="8"/>
  <c r="AC7717" i="8"/>
  <c r="AC7718" i="8"/>
  <c r="AC7719" i="8"/>
  <c r="AC7720" i="8"/>
  <c r="AC7721" i="8"/>
  <c r="AC7722" i="8"/>
  <c r="AC7723" i="8"/>
  <c r="AC7724" i="8"/>
  <c r="AC7725" i="8"/>
  <c r="AC7726" i="8"/>
  <c r="AC7727" i="8"/>
  <c r="AC7728" i="8"/>
  <c r="AC7729" i="8"/>
  <c r="AC7730" i="8"/>
  <c r="AC7731" i="8"/>
  <c r="AC7732" i="8"/>
  <c r="AC7733" i="8"/>
  <c r="AC7734" i="8"/>
  <c r="AC7735" i="8"/>
  <c r="AC7736" i="8"/>
  <c r="AC7737" i="8"/>
  <c r="AC7738" i="8"/>
  <c r="AC7739" i="8"/>
  <c r="AC7740" i="8"/>
  <c r="AC7741" i="8"/>
  <c r="AC7742" i="8"/>
  <c r="AC7743" i="8"/>
  <c r="AC7744" i="8"/>
  <c r="AC7745" i="8"/>
  <c r="AC7746" i="8"/>
  <c r="AC7747" i="8"/>
  <c r="AC7748" i="8"/>
  <c r="AC7749" i="8"/>
  <c r="AC7750" i="8"/>
  <c r="AC7751" i="8"/>
  <c r="AC7752" i="8"/>
  <c r="AC7753" i="8"/>
  <c r="AC7754" i="8"/>
  <c r="AC7755" i="8"/>
  <c r="AC7756" i="8"/>
  <c r="AC7757" i="8"/>
  <c r="AC7758" i="8"/>
  <c r="AC7759" i="8"/>
  <c r="AC7760" i="8"/>
  <c r="AC7761" i="8"/>
  <c r="AC7762" i="8"/>
  <c r="AC7763" i="8"/>
  <c r="AC7764" i="8"/>
  <c r="AC7765" i="8"/>
  <c r="AC7766" i="8"/>
  <c r="AC7767" i="8"/>
  <c r="AC7768" i="8"/>
  <c r="AC7769" i="8"/>
  <c r="AC7770" i="8"/>
  <c r="AC7771" i="8"/>
  <c r="AC7772" i="8"/>
  <c r="AC7773" i="8"/>
  <c r="AC7774" i="8"/>
  <c r="AC7775" i="8"/>
  <c r="AC7776" i="8"/>
  <c r="AC7777" i="8"/>
  <c r="AC7778" i="8"/>
  <c r="AC7779" i="8"/>
  <c r="AC7780" i="8"/>
  <c r="AC7781" i="8"/>
  <c r="AC7782" i="8"/>
  <c r="AC7783" i="8"/>
  <c r="AC7784" i="8"/>
  <c r="AC7785" i="8"/>
  <c r="AC7786" i="8"/>
  <c r="AC7787" i="8"/>
  <c r="AC7788" i="8"/>
  <c r="AC7789" i="8"/>
  <c r="AC7790" i="8"/>
  <c r="AC7791" i="8"/>
  <c r="AC7792" i="8"/>
  <c r="AC7793" i="8"/>
  <c r="AC7794" i="8"/>
  <c r="AC7795" i="8"/>
  <c r="AC7796" i="8"/>
  <c r="AC7797" i="8"/>
  <c r="AC7798" i="8"/>
  <c r="AC7799" i="8"/>
  <c r="AC7800" i="8"/>
  <c r="AC7801" i="8"/>
  <c r="AC7802" i="8"/>
  <c r="AC7803" i="8"/>
  <c r="AC7804" i="8"/>
  <c r="AC7805" i="8"/>
  <c r="AC7806" i="8"/>
  <c r="AC7807" i="8"/>
  <c r="AC7808" i="8"/>
  <c r="AC7809" i="8"/>
  <c r="AC7810" i="8"/>
  <c r="AC7811" i="8"/>
  <c r="AC7812" i="8"/>
  <c r="AC7813" i="8"/>
  <c r="AC7814" i="8"/>
  <c r="AC7815" i="8"/>
  <c r="AC7816" i="8"/>
  <c r="AC7817" i="8"/>
  <c r="AC7818" i="8"/>
  <c r="AC7819" i="8"/>
  <c r="AC7820" i="8"/>
  <c r="AC7821" i="8"/>
  <c r="AC7822" i="8"/>
  <c r="AC7823" i="8"/>
  <c r="AC7824" i="8"/>
  <c r="AC7825" i="8"/>
  <c r="AC7826" i="8"/>
  <c r="AC7827" i="8"/>
  <c r="AC7828" i="8"/>
  <c r="AC7829" i="8"/>
  <c r="AC7830" i="8"/>
  <c r="AC7831" i="8"/>
  <c r="AC7832" i="8"/>
  <c r="AC7833" i="8"/>
  <c r="AC7834" i="8"/>
  <c r="AC7835" i="8"/>
  <c r="AC7836" i="8"/>
  <c r="AC7837" i="8"/>
  <c r="AC7838" i="8"/>
  <c r="AC7839" i="8"/>
  <c r="AC7840" i="8"/>
  <c r="AC7841" i="8"/>
  <c r="AC7842" i="8"/>
  <c r="AC7843" i="8"/>
  <c r="AC7844" i="8"/>
  <c r="AC7845" i="8"/>
  <c r="AC7846" i="8"/>
  <c r="AC7847" i="8"/>
  <c r="AC7848" i="8"/>
  <c r="AC7849" i="8"/>
  <c r="AC7850" i="8"/>
  <c r="AC7851" i="8"/>
  <c r="AC7852" i="8"/>
  <c r="AC7853" i="8"/>
  <c r="AC7854" i="8"/>
  <c r="AC7855" i="8"/>
  <c r="AC7856" i="8"/>
  <c r="AC7857" i="8"/>
  <c r="AC7858" i="8"/>
  <c r="AC7859" i="8"/>
  <c r="AC7860" i="8"/>
  <c r="AC7861" i="8"/>
  <c r="AC7862" i="8"/>
  <c r="AC7863" i="8"/>
  <c r="AC7864" i="8"/>
  <c r="AC7865" i="8"/>
  <c r="AC7866" i="8"/>
  <c r="AC7867" i="8"/>
  <c r="AC7868" i="8"/>
  <c r="AC7869" i="8"/>
  <c r="AC7870" i="8"/>
  <c r="AC7871" i="8"/>
  <c r="AC7872" i="8"/>
  <c r="AC7873" i="8"/>
  <c r="AC7874" i="8"/>
  <c r="AC7875" i="8"/>
  <c r="AC7876" i="8"/>
  <c r="AC7877" i="8"/>
  <c r="AC7878" i="8"/>
  <c r="AC7879" i="8"/>
  <c r="AC7880" i="8"/>
  <c r="AC7881" i="8"/>
  <c r="AC7882" i="8"/>
  <c r="AC7883" i="8"/>
  <c r="AC7884" i="8"/>
  <c r="AC7885" i="8"/>
  <c r="AC7886" i="8"/>
  <c r="AC7887" i="8"/>
  <c r="AC7888" i="8"/>
  <c r="AC7889" i="8"/>
  <c r="AC7890" i="8"/>
  <c r="AC7891" i="8"/>
  <c r="AC7892" i="8"/>
  <c r="AC7893" i="8"/>
  <c r="AC7894" i="8"/>
  <c r="AC7895" i="8"/>
  <c r="AC7896" i="8"/>
  <c r="AC7897" i="8"/>
  <c r="AC7898" i="8"/>
  <c r="AC7899" i="8"/>
  <c r="AC7900" i="8"/>
  <c r="AC7901" i="8"/>
  <c r="AC7902" i="8"/>
  <c r="AC7903" i="8"/>
  <c r="AC7904" i="8"/>
  <c r="AC7905" i="8"/>
  <c r="AC7906" i="8"/>
  <c r="AC7907" i="8"/>
  <c r="AC7908" i="8"/>
  <c r="AC7909" i="8"/>
  <c r="AC7910" i="8"/>
  <c r="AC7911" i="8"/>
  <c r="AC7912" i="8"/>
  <c r="AC7913" i="8"/>
  <c r="AC7914" i="8"/>
  <c r="AC7915" i="8"/>
  <c r="AC7916" i="8"/>
  <c r="AC7917" i="8"/>
  <c r="AC7918" i="8"/>
  <c r="AC7919" i="8"/>
  <c r="AC7920" i="8"/>
  <c r="AC7921" i="8"/>
  <c r="AC7922" i="8"/>
  <c r="AC7923" i="8"/>
  <c r="AC7924" i="8"/>
  <c r="AC7925" i="8"/>
  <c r="AC7926" i="8"/>
  <c r="AC7927" i="8"/>
  <c r="AC7928" i="8"/>
  <c r="AC7929" i="8"/>
  <c r="AC7930" i="8"/>
  <c r="AC7931" i="8"/>
  <c r="AC7932" i="8"/>
  <c r="AC7933" i="8"/>
  <c r="AC7934" i="8"/>
  <c r="AC7935" i="8"/>
  <c r="AC7936" i="8"/>
  <c r="AC7937" i="8"/>
  <c r="AC7938" i="8"/>
  <c r="AC7939" i="8"/>
  <c r="AC7940" i="8"/>
  <c r="AC7941" i="8"/>
  <c r="AC7942" i="8"/>
  <c r="AC7943" i="8"/>
  <c r="AC7944" i="8"/>
  <c r="AC7945" i="8"/>
  <c r="AC7946" i="8"/>
  <c r="AC7947" i="8"/>
  <c r="AC7948" i="8"/>
  <c r="AC7949" i="8"/>
  <c r="AC7950" i="8"/>
  <c r="AC7951" i="8"/>
  <c r="AC7952" i="8"/>
  <c r="AC7953" i="8"/>
  <c r="AC7954" i="8"/>
  <c r="AC7955" i="8"/>
  <c r="AC7956" i="8"/>
  <c r="AC7957" i="8"/>
  <c r="AC7958" i="8"/>
  <c r="AC7959" i="8"/>
  <c r="AC7960" i="8"/>
  <c r="AC7961" i="8"/>
  <c r="AC7962" i="8"/>
  <c r="AC7963" i="8"/>
  <c r="AC7964" i="8"/>
  <c r="AC7965" i="8"/>
  <c r="AC7966" i="8"/>
  <c r="AC7967" i="8"/>
  <c r="AC7968" i="8"/>
  <c r="AC7969" i="8"/>
  <c r="AC7970" i="8"/>
  <c r="AC7971" i="8"/>
  <c r="AC7972" i="8"/>
  <c r="AC7973" i="8"/>
  <c r="AC7974" i="8"/>
  <c r="AC7975" i="8"/>
  <c r="AC7976" i="8"/>
  <c r="AC7977" i="8"/>
  <c r="AC7978" i="8"/>
  <c r="AC7979" i="8"/>
  <c r="AC7980" i="8"/>
  <c r="AC7981" i="8"/>
  <c r="AC7982" i="8"/>
  <c r="AC7983" i="8"/>
  <c r="AC7984" i="8"/>
  <c r="AC7985" i="8"/>
  <c r="AC7986" i="8"/>
  <c r="AC7987" i="8"/>
  <c r="AC7988" i="8"/>
  <c r="AC7989" i="8"/>
  <c r="AC7990" i="8"/>
  <c r="AC7991" i="8"/>
  <c r="AC7992" i="8"/>
  <c r="AC7993" i="8"/>
  <c r="AC7994" i="8"/>
  <c r="AC7995" i="8"/>
  <c r="AC7996" i="8"/>
  <c r="AC7997" i="8"/>
  <c r="AC7998" i="8"/>
  <c r="AC7999" i="8"/>
  <c r="AC8000" i="8"/>
  <c r="AC8001" i="8"/>
  <c r="AC8002" i="8"/>
  <c r="AC8003" i="8"/>
  <c r="AC8004" i="8"/>
  <c r="AC8005" i="8"/>
  <c r="AC8006" i="8"/>
  <c r="AC8007" i="8"/>
  <c r="AC8008" i="8"/>
  <c r="AC8009" i="8"/>
  <c r="AC8010" i="8"/>
  <c r="AC8011" i="8"/>
  <c r="AC8012" i="8"/>
  <c r="AC8013" i="8"/>
  <c r="AC8014" i="8"/>
  <c r="AC8015" i="8"/>
  <c r="AC8016" i="8"/>
  <c r="AC8017" i="8"/>
  <c r="AC8018" i="8"/>
  <c r="AC8019" i="8"/>
  <c r="AC8020" i="8"/>
  <c r="AC8021" i="8"/>
  <c r="AC8022" i="8"/>
  <c r="AC8023" i="8"/>
  <c r="AC8024" i="8"/>
  <c r="AC8025" i="8"/>
  <c r="AC8026" i="8"/>
  <c r="AC8027" i="8"/>
  <c r="AC8028" i="8"/>
  <c r="AC8029" i="8"/>
  <c r="AC8030" i="8"/>
  <c r="AC8031" i="8"/>
  <c r="AC8032" i="8"/>
  <c r="AC8033" i="8"/>
  <c r="AC8034" i="8"/>
  <c r="AC8035" i="8"/>
  <c r="AC8036" i="8"/>
  <c r="AC8037" i="8"/>
  <c r="AC8038" i="8"/>
  <c r="AC8039" i="8"/>
  <c r="AC8040" i="8"/>
  <c r="AC8041" i="8"/>
  <c r="AC8042" i="8"/>
  <c r="AC8043" i="8"/>
  <c r="AC8044" i="8"/>
  <c r="AC8045" i="8"/>
  <c r="AC8046" i="8"/>
  <c r="AC8047" i="8"/>
  <c r="AC8048" i="8"/>
  <c r="AC8049" i="8"/>
  <c r="AC8050" i="8"/>
  <c r="AC8051" i="8"/>
  <c r="AC8052" i="8"/>
  <c r="AC8053" i="8"/>
  <c r="AC8054" i="8"/>
  <c r="AC8055" i="8"/>
  <c r="AC8056" i="8"/>
  <c r="AC8057" i="8"/>
  <c r="AC8058" i="8"/>
  <c r="AC8059" i="8"/>
  <c r="AC8060" i="8"/>
  <c r="AC8061" i="8"/>
  <c r="AC8062" i="8"/>
  <c r="AC8063" i="8"/>
  <c r="AC8064" i="8"/>
  <c r="AC8065" i="8"/>
  <c r="AC8066" i="8"/>
  <c r="AC8067" i="8"/>
  <c r="AC8068" i="8"/>
  <c r="AC8069" i="8"/>
  <c r="AC8070" i="8"/>
  <c r="AC8071" i="8"/>
  <c r="AC8072" i="8"/>
  <c r="AC8073" i="8"/>
  <c r="AC8074" i="8"/>
  <c r="AC8075" i="8"/>
  <c r="AC8076" i="8"/>
  <c r="AC8077" i="8"/>
  <c r="AC8078" i="8"/>
  <c r="AC8079" i="8"/>
  <c r="AC8080" i="8"/>
  <c r="AC8081" i="8"/>
  <c r="AC8082" i="8"/>
  <c r="AC8083" i="8"/>
  <c r="AC8084" i="8"/>
  <c r="AC8085" i="8"/>
  <c r="AC8086" i="8"/>
  <c r="AC8087" i="8"/>
  <c r="AC8088" i="8"/>
  <c r="AC8089" i="8"/>
  <c r="AC8090" i="8"/>
  <c r="AC8091" i="8"/>
  <c r="AC8092" i="8"/>
  <c r="AC8093" i="8"/>
  <c r="AC8094" i="8"/>
  <c r="AC8095" i="8"/>
  <c r="AC8096" i="8"/>
  <c r="AC8097" i="8"/>
  <c r="AC8098" i="8"/>
  <c r="AC8099" i="8"/>
  <c r="AC8100" i="8"/>
  <c r="AC8101" i="8"/>
  <c r="AC8102" i="8"/>
  <c r="AC8103" i="8"/>
  <c r="AC8104" i="8"/>
  <c r="AC8105" i="8"/>
  <c r="AC8106" i="8"/>
  <c r="AC8107" i="8"/>
  <c r="AC8108" i="8"/>
  <c r="AC8109" i="8"/>
  <c r="AC8110" i="8"/>
  <c r="AC8111" i="8"/>
  <c r="AC8112" i="8"/>
  <c r="AC8113" i="8"/>
  <c r="AC8114" i="8"/>
  <c r="AC8115" i="8"/>
  <c r="AC8116" i="8"/>
  <c r="AC8117" i="8"/>
  <c r="AC8118" i="8"/>
  <c r="AC8119" i="8"/>
  <c r="AC8120" i="8"/>
  <c r="AC8121" i="8"/>
  <c r="AC8122" i="8"/>
  <c r="AC8123" i="8"/>
  <c r="AC8124" i="8"/>
  <c r="AC8125" i="8"/>
  <c r="AC8126" i="8"/>
  <c r="AC8127" i="8"/>
  <c r="AC8128" i="8"/>
  <c r="AC8129" i="8"/>
  <c r="AC8130" i="8"/>
  <c r="AC8131" i="8"/>
  <c r="AC8132" i="8"/>
  <c r="AC8133" i="8"/>
  <c r="AC8134" i="8"/>
  <c r="AC8135" i="8"/>
  <c r="AC8136" i="8"/>
  <c r="AC8137" i="8"/>
  <c r="AC8138" i="8"/>
  <c r="AC8139" i="8"/>
  <c r="AC8140" i="8"/>
  <c r="AC8141" i="8"/>
  <c r="AC8142" i="8"/>
  <c r="AC8143" i="8"/>
  <c r="AC8144" i="8"/>
  <c r="AC8145" i="8"/>
  <c r="AC8146" i="8"/>
  <c r="AC8147" i="8"/>
  <c r="AC8148" i="8"/>
  <c r="AC8149" i="8"/>
  <c r="AC8150" i="8"/>
  <c r="AC8151" i="8"/>
  <c r="AC8152" i="8"/>
  <c r="AC8153" i="8"/>
  <c r="AC8154" i="8"/>
  <c r="AC8155" i="8"/>
  <c r="AC8156" i="8"/>
  <c r="AC8157" i="8"/>
  <c r="AC8158" i="8"/>
  <c r="AC8159" i="8"/>
  <c r="AC8160" i="8"/>
  <c r="AC8161" i="8"/>
  <c r="AC8162" i="8"/>
  <c r="AC8163" i="8"/>
  <c r="AC8164" i="8"/>
  <c r="AC8165" i="8"/>
  <c r="AC8166" i="8"/>
  <c r="AC8167" i="8"/>
  <c r="AC8168" i="8"/>
  <c r="AC8169" i="8"/>
  <c r="AC8170" i="8"/>
  <c r="AC8171" i="8"/>
  <c r="AC8172" i="8"/>
  <c r="AC8173" i="8"/>
  <c r="AC8174" i="8"/>
  <c r="AC8175" i="8"/>
  <c r="AC8176" i="8"/>
  <c r="AC8177" i="8"/>
  <c r="AC8178" i="8"/>
  <c r="AC8179" i="8"/>
  <c r="AC8180" i="8"/>
  <c r="AC8181" i="8"/>
  <c r="AC8182" i="8"/>
  <c r="AC8183" i="8"/>
  <c r="AC8184" i="8"/>
  <c r="AC8185" i="8"/>
  <c r="AC8186" i="8"/>
  <c r="AC8187" i="8"/>
  <c r="AC8188" i="8"/>
  <c r="AC8189" i="8"/>
  <c r="AC8190" i="8"/>
  <c r="AC8191" i="8"/>
  <c r="AC8192" i="8"/>
  <c r="AC8193" i="8"/>
  <c r="AC8194" i="8"/>
  <c r="AC8195" i="8"/>
  <c r="AC8196" i="8"/>
  <c r="AC8197" i="8"/>
  <c r="AC8198" i="8"/>
  <c r="AC8199" i="8"/>
  <c r="AC8200" i="8"/>
  <c r="AC8201" i="8"/>
  <c r="AC8202" i="8"/>
  <c r="AC8203" i="8"/>
  <c r="AC8204" i="8"/>
  <c r="AC8205" i="8"/>
  <c r="AC8206" i="8"/>
  <c r="AC8207" i="8"/>
  <c r="AC8208" i="8"/>
  <c r="AC8209" i="8"/>
  <c r="AC8210" i="8"/>
  <c r="AC8211" i="8"/>
  <c r="AC8212" i="8"/>
  <c r="AC8213" i="8"/>
  <c r="AC8214" i="8"/>
  <c r="AC8215" i="8"/>
  <c r="AC8216" i="8"/>
  <c r="AC8217" i="8"/>
  <c r="AC8218" i="8"/>
  <c r="AC8219" i="8"/>
  <c r="AC8220" i="8"/>
  <c r="AC8221" i="8"/>
  <c r="AC8222" i="8"/>
  <c r="AC8223" i="8"/>
  <c r="AC8224" i="8"/>
  <c r="AC8225" i="8"/>
  <c r="AC8226" i="8"/>
  <c r="AC8227" i="8"/>
  <c r="AC8228" i="8"/>
  <c r="AC8229" i="8"/>
  <c r="AC8230" i="8"/>
  <c r="AC8231" i="8"/>
  <c r="AC8232" i="8"/>
  <c r="AC8233" i="8"/>
  <c r="AC8234" i="8"/>
  <c r="AC8235" i="8"/>
  <c r="AC8236" i="8"/>
  <c r="AC8237" i="8"/>
  <c r="AC8238" i="8"/>
  <c r="AC8239" i="8"/>
  <c r="AC8240" i="8"/>
  <c r="AC8241" i="8"/>
  <c r="AC8242" i="8"/>
  <c r="AC8243" i="8"/>
  <c r="AC8244" i="8"/>
  <c r="AC8245" i="8"/>
  <c r="AC8246" i="8"/>
  <c r="AC8247" i="8"/>
  <c r="AC8248" i="8"/>
  <c r="AC8249" i="8"/>
  <c r="AC8250" i="8"/>
  <c r="AC8251" i="8"/>
  <c r="AC8252" i="8"/>
  <c r="AC8253" i="8"/>
  <c r="AC8254" i="8"/>
  <c r="AC8255" i="8"/>
  <c r="AC8256" i="8"/>
  <c r="AC8257" i="8"/>
  <c r="AC8258" i="8"/>
  <c r="AC8259" i="8"/>
  <c r="AC8260" i="8"/>
  <c r="AC8261" i="8"/>
  <c r="AC8262" i="8"/>
  <c r="AC8263" i="8"/>
  <c r="AC8264" i="8"/>
  <c r="AC8265" i="8"/>
  <c r="AC8266" i="8"/>
  <c r="AC8267" i="8"/>
  <c r="AC8268" i="8"/>
  <c r="AC8269" i="8"/>
  <c r="AC8270" i="8"/>
  <c r="AC8271" i="8"/>
  <c r="AC8272" i="8"/>
  <c r="AC8273" i="8"/>
  <c r="AC8274" i="8"/>
  <c r="AC8275" i="8"/>
  <c r="AC8276" i="8"/>
  <c r="AC8277" i="8"/>
  <c r="AC8278" i="8"/>
  <c r="AC8279" i="8"/>
  <c r="AC8280" i="8"/>
  <c r="AC8281" i="8"/>
  <c r="AC8282" i="8"/>
  <c r="AC8283" i="8"/>
  <c r="AC8284" i="8"/>
  <c r="AC8285" i="8"/>
  <c r="AC8286" i="8"/>
  <c r="AC8287" i="8"/>
  <c r="AC8288" i="8"/>
  <c r="AC8289" i="8"/>
  <c r="AC8290" i="8"/>
  <c r="AC8291" i="8"/>
  <c r="AC8292" i="8"/>
  <c r="AC8293" i="8"/>
  <c r="AC8294" i="8"/>
  <c r="AC8295" i="8"/>
  <c r="AC8296" i="8"/>
  <c r="AC8297" i="8"/>
  <c r="AC8298" i="8"/>
  <c r="AC8299" i="8"/>
  <c r="AC8300" i="8"/>
  <c r="AC8301" i="8"/>
  <c r="AC8302" i="8"/>
  <c r="AC8303" i="8"/>
  <c r="AC8304" i="8"/>
  <c r="AC8305" i="8"/>
  <c r="AC8306" i="8"/>
  <c r="AC8307" i="8"/>
  <c r="AC8308" i="8"/>
  <c r="AC8309" i="8"/>
  <c r="AC8310" i="8"/>
  <c r="AC8311" i="8"/>
  <c r="AC8312" i="8"/>
  <c r="AC8313" i="8"/>
  <c r="AC8314" i="8"/>
  <c r="AC8315" i="8"/>
  <c r="AC8316" i="8"/>
  <c r="AC8317" i="8"/>
  <c r="AC8318" i="8"/>
  <c r="AC8319" i="8"/>
  <c r="AC8320" i="8"/>
  <c r="AC8321" i="8"/>
  <c r="AC8322" i="8"/>
  <c r="AC8323" i="8"/>
  <c r="AC8324" i="8"/>
  <c r="AC8325" i="8"/>
  <c r="AC8326" i="8"/>
  <c r="AC8327" i="8"/>
  <c r="AC8328" i="8"/>
  <c r="AC8329" i="8"/>
  <c r="AC8330" i="8"/>
  <c r="AC8331" i="8"/>
  <c r="AC8332" i="8"/>
  <c r="AC8333" i="8"/>
  <c r="AC8334" i="8"/>
  <c r="AC8335" i="8"/>
  <c r="AC8336" i="8"/>
  <c r="AC8337" i="8"/>
  <c r="AC8338" i="8"/>
  <c r="AC8339" i="8"/>
  <c r="AC8340" i="8"/>
  <c r="AC8341" i="8"/>
  <c r="AC8342" i="8"/>
  <c r="AC8343" i="8"/>
  <c r="AC8344" i="8"/>
  <c r="AC8345" i="8"/>
  <c r="AC8346" i="8"/>
  <c r="AC8347" i="8"/>
  <c r="AC8348" i="8"/>
  <c r="AC8349" i="8"/>
  <c r="AC8350" i="8"/>
  <c r="AC8351" i="8"/>
  <c r="AC8352" i="8"/>
  <c r="AC8353" i="8"/>
  <c r="AC8354" i="8"/>
  <c r="AC8355" i="8"/>
  <c r="AC8356" i="8"/>
  <c r="AC8357" i="8"/>
  <c r="AC8358" i="8"/>
  <c r="AC8359" i="8"/>
  <c r="AC8360" i="8"/>
  <c r="AC8361" i="8"/>
  <c r="AC8362" i="8"/>
  <c r="AC8363" i="8"/>
  <c r="AC8364" i="8"/>
  <c r="AC8365" i="8"/>
  <c r="AC8366" i="8"/>
  <c r="AC8367" i="8"/>
  <c r="AC8368" i="8"/>
  <c r="AC8369" i="8"/>
  <c r="AC8370" i="8"/>
  <c r="AC8371" i="8"/>
  <c r="AC8372" i="8"/>
  <c r="AC8373" i="8"/>
  <c r="AC8374" i="8"/>
  <c r="AC8375" i="8"/>
  <c r="AC8376" i="8"/>
  <c r="AC8377" i="8"/>
  <c r="AC8378" i="8"/>
  <c r="AC8379" i="8"/>
  <c r="AC8380" i="8"/>
  <c r="AC8381" i="8"/>
  <c r="AC8382" i="8"/>
  <c r="AC8383" i="8"/>
  <c r="AC8384" i="8"/>
  <c r="AC8385" i="8"/>
  <c r="AC8386" i="8"/>
  <c r="AC8387" i="8"/>
  <c r="AC8388" i="8"/>
  <c r="AC8389" i="8"/>
  <c r="AC8390" i="8"/>
  <c r="AC8391" i="8"/>
  <c r="AC8392" i="8"/>
  <c r="AC8393" i="8"/>
  <c r="AC8394" i="8"/>
  <c r="AC8395" i="8"/>
  <c r="AC8396" i="8"/>
  <c r="AC8397" i="8"/>
  <c r="AC8398" i="8"/>
  <c r="AC8399" i="8"/>
  <c r="AC8400" i="8"/>
  <c r="AC8401" i="8"/>
  <c r="AC8402" i="8"/>
  <c r="AC8403" i="8"/>
  <c r="AC8404" i="8"/>
  <c r="AC8405" i="8"/>
  <c r="AC8406" i="8"/>
  <c r="AC8407" i="8"/>
  <c r="AC8408" i="8"/>
  <c r="AC8409" i="8"/>
  <c r="AC8410" i="8"/>
  <c r="AC8411" i="8"/>
  <c r="AC8412" i="8"/>
  <c r="AC8413" i="8"/>
  <c r="AC8414" i="8"/>
  <c r="AC8415" i="8"/>
  <c r="AC8416" i="8"/>
  <c r="AC8417" i="8"/>
  <c r="AC8418" i="8"/>
  <c r="AC8419" i="8"/>
  <c r="AC8420" i="8"/>
  <c r="AC8421" i="8"/>
  <c r="AC8422" i="8"/>
  <c r="AC8423" i="8"/>
  <c r="AC8424" i="8"/>
  <c r="AC8425" i="8"/>
  <c r="AC8426" i="8"/>
  <c r="AC8427" i="8"/>
  <c r="AC8428" i="8"/>
  <c r="AC8429" i="8"/>
  <c r="AC8430" i="8"/>
  <c r="AC8431" i="8"/>
  <c r="AC8432" i="8"/>
  <c r="AC8433" i="8"/>
  <c r="AC8434" i="8"/>
  <c r="AC8435" i="8"/>
  <c r="AC8436" i="8"/>
  <c r="AC8437" i="8"/>
  <c r="AC8438" i="8"/>
  <c r="AC8439" i="8"/>
  <c r="AC8440" i="8"/>
  <c r="AC8441" i="8"/>
  <c r="AC8442" i="8"/>
  <c r="AC8443" i="8"/>
  <c r="AC8444" i="8"/>
  <c r="AC8445" i="8"/>
  <c r="AC8446" i="8"/>
  <c r="AC8447" i="8"/>
  <c r="AC8448" i="8"/>
  <c r="AC8449" i="8"/>
  <c r="AC8450" i="8"/>
  <c r="AC8451" i="8"/>
  <c r="AC8452" i="8"/>
  <c r="AC8453" i="8"/>
  <c r="AC8454" i="8"/>
  <c r="AC8455" i="8"/>
  <c r="AC8456" i="8"/>
  <c r="AC8457" i="8"/>
  <c r="AC8458" i="8"/>
  <c r="AC8459" i="8"/>
  <c r="AC8460" i="8"/>
  <c r="AC8461" i="8"/>
  <c r="AC8462" i="8"/>
  <c r="AC8463" i="8"/>
  <c r="AC8464" i="8"/>
  <c r="AC8465" i="8"/>
  <c r="AC8466" i="8"/>
  <c r="AC8467" i="8"/>
  <c r="AC8468" i="8"/>
  <c r="AC8469" i="8"/>
  <c r="AC8470" i="8"/>
  <c r="AC8471" i="8"/>
  <c r="AC8472" i="8"/>
  <c r="AC8473" i="8"/>
  <c r="AC8474" i="8"/>
  <c r="AC8475" i="8"/>
  <c r="AC8476" i="8"/>
  <c r="AC8477" i="8"/>
  <c r="AC8478" i="8"/>
  <c r="AC8479" i="8"/>
  <c r="AC8480" i="8"/>
  <c r="AC8481" i="8"/>
  <c r="AC8482" i="8"/>
  <c r="AC8483" i="8"/>
  <c r="AC8484" i="8"/>
  <c r="AC8485" i="8"/>
  <c r="AC8486" i="8"/>
  <c r="AC8487" i="8"/>
  <c r="AC8488" i="8"/>
  <c r="AC8489" i="8"/>
  <c r="AC8490" i="8"/>
  <c r="AC8491" i="8"/>
  <c r="AC8492" i="8"/>
  <c r="AC8493" i="8"/>
  <c r="AC8494" i="8"/>
  <c r="AC8495" i="8"/>
  <c r="AC8496" i="8"/>
  <c r="AC8497" i="8"/>
  <c r="AC8498" i="8"/>
  <c r="AC8499" i="8"/>
  <c r="AC8500" i="8"/>
  <c r="AC8501" i="8"/>
  <c r="AC8502" i="8"/>
  <c r="AC8503" i="8"/>
  <c r="AC8504" i="8"/>
  <c r="AC8505" i="8"/>
  <c r="AC8506" i="8"/>
  <c r="AC8507" i="8"/>
  <c r="AC8508" i="8"/>
  <c r="AC8509" i="8"/>
  <c r="AC8510" i="8"/>
  <c r="AC8511" i="8"/>
  <c r="AC8512" i="8"/>
  <c r="AC8513" i="8"/>
  <c r="AC8514" i="8"/>
  <c r="AC8515" i="8"/>
  <c r="AC8516" i="8"/>
  <c r="AC8517" i="8"/>
  <c r="AC8518" i="8"/>
  <c r="AC8519" i="8"/>
  <c r="AC8520" i="8"/>
  <c r="AC8521" i="8"/>
  <c r="AC8522" i="8"/>
  <c r="AC8523" i="8"/>
  <c r="AC8524" i="8"/>
  <c r="AC8525" i="8"/>
  <c r="AC8526" i="8"/>
  <c r="AC8527" i="8"/>
  <c r="AC8528" i="8"/>
  <c r="AC8529" i="8"/>
  <c r="AC8530" i="8"/>
  <c r="AC8531" i="8"/>
  <c r="AC8532" i="8"/>
  <c r="AC8533" i="8"/>
  <c r="AC8534" i="8"/>
  <c r="AC8535" i="8"/>
  <c r="AC8536" i="8"/>
  <c r="AC8537" i="8"/>
  <c r="AC8538" i="8"/>
  <c r="AC8539" i="8"/>
  <c r="AC8540" i="8"/>
  <c r="AC8541" i="8"/>
  <c r="AC8542" i="8"/>
  <c r="AC8543" i="8"/>
  <c r="AC8544" i="8"/>
  <c r="AC8545" i="8"/>
  <c r="AC8546" i="8"/>
  <c r="AC8547" i="8"/>
  <c r="AC8548" i="8"/>
  <c r="AC8549" i="8"/>
  <c r="AC8550" i="8"/>
  <c r="AC8551" i="8"/>
  <c r="AC8552" i="8"/>
  <c r="AC8553" i="8"/>
  <c r="AC8554" i="8"/>
  <c r="AC8555" i="8"/>
  <c r="AC8556" i="8"/>
  <c r="AC8557" i="8"/>
  <c r="AC8558" i="8"/>
  <c r="AC8559" i="8"/>
  <c r="AC8560" i="8"/>
  <c r="AC8561" i="8"/>
  <c r="AC8562" i="8"/>
  <c r="AC8563" i="8"/>
  <c r="AC8564" i="8"/>
  <c r="AC8565" i="8"/>
  <c r="AC8566" i="8"/>
  <c r="AC8567" i="8"/>
  <c r="AC8568" i="8"/>
  <c r="AC8569" i="8"/>
  <c r="AC8570" i="8"/>
  <c r="AC8571" i="8"/>
  <c r="AC8572" i="8"/>
  <c r="AC8573" i="8"/>
  <c r="AC8574" i="8"/>
  <c r="AC8575" i="8"/>
  <c r="AC8576" i="8"/>
  <c r="AC8577" i="8"/>
  <c r="AC8578" i="8"/>
  <c r="AC8579" i="8"/>
  <c r="AC8580" i="8"/>
  <c r="AC8581" i="8"/>
  <c r="AC8582" i="8"/>
  <c r="AC8583" i="8"/>
  <c r="AC8584" i="8"/>
  <c r="AC8585" i="8"/>
  <c r="AC8586" i="8"/>
  <c r="AC8587" i="8"/>
  <c r="AC8588" i="8"/>
  <c r="AC8589" i="8"/>
  <c r="AC8590" i="8"/>
  <c r="AC8591" i="8"/>
  <c r="AC8592" i="8"/>
  <c r="AC8593" i="8"/>
  <c r="AC8594" i="8"/>
  <c r="AC8595" i="8"/>
  <c r="AC8596" i="8"/>
  <c r="AC8597" i="8"/>
  <c r="AC8598" i="8"/>
  <c r="AC8599" i="8"/>
  <c r="AC8600" i="8"/>
  <c r="AC8601" i="8"/>
  <c r="AC8602" i="8"/>
  <c r="AC8603" i="8"/>
  <c r="AC8604" i="8"/>
  <c r="AC8605" i="8"/>
  <c r="AC8606" i="8"/>
  <c r="AC8607" i="8"/>
  <c r="AC8608" i="8"/>
  <c r="AC8609" i="8"/>
  <c r="AC8610" i="8"/>
  <c r="AC8611" i="8"/>
  <c r="AC8612" i="8"/>
  <c r="AC8613" i="8"/>
  <c r="AC8614" i="8"/>
  <c r="AC8615" i="8"/>
  <c r="AC8616" i="8"/>
  <c r="AC8617" i="8"/>
  <c r="AC2" i="8"/>
  <c r="AA2" i="8" l="1"/>
  <c r="AA3" i="8" s="1"/>
  <c r="AA4" i="8" s="1"/>
  <c r="AA5" i="8" s="1"/>
  <c r="AA6" i="8" s="1"/>
  <c r="AA7" i="8" s="1"/>
  <c r="AA8" i="8" s="1"/>
  <c r="AE2" i="8" l="1"/>
  <c r="AA9" i="8"/>
  <c r="AB8" i="8"/>
  <c r="AE8" i="8"/>
  <c r="AE4" i="8"/>
  <c r="AE6" i="8"/>
  <c r="AB2" i="8"/>
  <c r="AE3" i="8"/>
  <c r="AB5" i="8"/>
  <c r="AB3" i="8"/>
  <c r="AE5" i="8"/>
  <c r="AB4" i="8"/>
  <c r="AB6" i="8"/>
  <c r="AE7" i="8"/>
  <c r="AB7" i="8"/>
  <c r="AD6" i="8" l="1"/>
  <c r="AD5" i="8"/>
  <c r="AD4" i="8"/>
  <c r="AD3" i="8"/>
  <c r="AD2" i="8"/>
  <c r="AA10" i="8"/>
  <c r="AE9" i="8"/>
  <c r="AB9" i="8"/>
  <c r="AD7" i="8"/>
  <c r="AD8" i="8"/>
  <c r="AA11" i="8" l="1"/>
  <c r="AB10" i="8"/>
  <c r="AD10" i="8" s="1"/>
  <c r="AE10" i="8"/>
  <c r="AD9" i="8"/>
  <c r="AA12" i="8" l="1"/>
  <c r="AB11" i="8"/>
  <c r="AE11" i="8"/>
  <c r="AD11" i="8" l="1"/>
  <c r="AA13" i="8"/>
  <c r="AE12" i="8"/>
  <c r="AB12" i="8"/>
  <c r="AD12" i="8" l="1"/>
  <c r="AE13" i="8"/>
  <c r="AA14" i="8"/>
  <c r="AB13" i="8"/>
  <c r="AD13" i="8" s="1"/>
  <c r="AA15" i="8" l="1"/>
  <c r="AE14" i="8"/>
  <c r="AB14" i="8"/>
  <c r="AD14" i="8" s="1"/>
  <c r="AA16" i="8" l="1"/>
  <c r="AE15" i="8"/>
  <c r="AB15" i="8"/>
  <c r="AD15" i="8" s="1"/>
  <c r="AA17" i="8" l="1"/>
  <c r="AE16" i="8"/>
  <c r="AB16" i="8"/>
  <c r="AD16" i="8" s="1"/>
  <c r="AA18" i="8" l="1"/>
  <c r="AE17" i="8"/>
  <c r="AB17" i="8"/>
  <c r="AD17" i="8" s="1"/>
  <c r="AA19" i="8" l="1"/>
  <c r="AB18" i="8"/>
  <c r="AD18" i="8" s="1"/>
  <c r="AE18" i="8"/>
  <c r="AA20" i="8" l="1"/>
  <c r="AB19" i="8"/>
  <c r="AD19" i="8" s="1"/>
  <c r="AE19" i="8"/>
  <c r="AA21" i="8" l="1"/>
  <c r="AE20" i="8"/>
  <c r="AB20" i="8"/>
  <c r="AD20" i="8" s="1"/>
  <c r="AA22" i="8" l="1"/>
  <c r="AB21" i="8"/>
  <c r="AE21" i="8"/>
  <c r="AD21" i="8" l="1"/>
  <c r="AA23" i="8"/>
  <c r="AB22" i="8"/>
  <c r="AD22" i="8" s="1"/>
  <c r="AE22" i="8"/>
  <c r="AA24" i="8" l="1"/>
  <c r="AB23" i="8"/>
  <c r="AD23" i="8" s="1"/>
  <c r="AE23" i="8"/>
  <c r="AA25" i="8" l="1"/>
  <c r="AE24" i="8"/>
  <c r="AB24" i="8"/>
  <c r="AD24" i="8" s="1"/>
  <c r="AA26" i="8" l="1"/>
  <c r="AE25" i="8"/>
  <c r="AB25" i="8"/>
  <c r="AD25" i="8" l="1"/>
  <c r="AA27" i="8"/>
  <c r="AE26" i="8"/>
  <c r="AB26" i="8"/>
  <c r="AD26" i="8" s="1"/>
  <c r="AA28" i="8" l="1"/>
  <c r="AB27" i="8"/>
  <c r="AD27" i="8" s="1"/>
  <c r="AE27" i="8"/>
  <c r="AA29" i="8" l="1"/>
  <c r="AE28" i="8"/>
  <c r="AB28" i="8"/>
  <c r="AD28" i="8" s="1"/>
  <c r="AA30" i="8" l="1"/>
  <c r="AB29" i="8"/>
  <c r="AD29" i="8" s="1"/>
  <c r="AE29" i="8"/>
  <c r="AA31" i="8" l="1"/>
  <c r="AE30" i="8"/>
  <c r="AB30" i="8"/>
  <c r="AD30" i="8" s="1"/>
  <c r="AA32" i="8" l="1"/>
  <c r="AB31" i="8"/>
  <c r="AE31" i="8"/>
  <c r="AD31" i="8" l="1"/>
  <c r="AA33" i="8"/>
  <c r="AE32" i="8"/>
  <c r="AB32" i="8"/>
  <c r="AD32" i="8" s="1"/>
  <c r="AA34" i="8" l="1"/>
  <c r="AE33" i="8"/>
  <c r="AB33" i="8"/>
  <c r="AD33" i="8" s="1"/>
  <c r="AE34" i="8" l="1"/>
  <c r="AA35" i="8"/>
  <c r="AB34" i="8"/>
  <c r="AD34" i="8" s="1"/>
  <c r="AA36" i="8" l="1"/>
  <c r="AB35" i="8"/>
  <c r="AD35" i="8" s="1"/>
  <c r="AE35" i="8"/>
  <c r="AB36" i="8" l="1"/>
  <c r="AD36" i="8" s="1"/>
  <c r="AE36" i="8"/>
  <c r="AA37" i="8"/>
  <c r="AE37" i="8" l="1"/>
  <c r="AA38" i="8"/>
  <c r="AB37" i="8"/>
  <c r="AD37" i="8" s="1"/>
  <c r="AB38" i="8" l="1"/>
  <c r="AD38" i="8" s="1"/>
  <c r="AE38" i="8"/>
  <c r="AA39" i="8"/>
  <c r="AA40" i="8" l="1"/>
  <c r="AB39" i="8"/>
  <c r="AD39" i="8" s="1"/>
  <c r="AE39" i="8"/>
  <c r="AA41" i="8" l="1"/>
  <c r="AB40" i="8"/>
  <c r="AD40" i="8" s="1"/>
  <c r="AE40" i="8"/>
  <c r="AA42" i="8" l="1"/>
  <c r="AB41" i="8"/>
  <c r="AD41" i="8" s="1"/>
  <c r="AE41" i="8"/>
  <c r="AA43" i="8" l="1"/>
  <c r="AB42" i="8"/>
  <c r="AD42" i="8" s="1"/>
  <c r="AE42" i="8"/>
  <c r="AA44" i="8" l="1"/>
  <c r="AE43" i="8"/>
  <c r="AB43" i="8"/>
  <c r="AD43" i="8" s="1"/>
  <c r="AA45" i="8" l="1"/>
  <c r="AE44" i="8"/>
  <c r="AB44" i="8"/>
  <c r="AD44" i="8" s="1"/>
  <c r="AB45" i="8" l="1"/>
  <c r="AD45" i="8" s="1"/>
  <c r="AE45" i="8"/>
  <c r="AA46" i="8"/>
  <c r="AA47" i="8" l="1"/>
  <c r="AB46" i="8"/>
  <c r="AD46" i="8" s="1"/>
  <c r="AE46" i="8"/>
  <c r="AA48" i="8" l="1"/>
  <c r="AE47" i="8"/>
  <c r="AB47" i="8"/>
  <c r="AD47" i="8" s="1"/>
  <c r="AE48" i="8" l="1"/>
  <c r="AA49" i="8"/>
  <c r="AB48" i="8"/>
  <c r="AD48" i="8" s="1"/>
  <c r="AB49" i="8" l="1"/>
  <c r="AD49" i="8" s="1"/>
  <c r="AE49" i="8"/>
  <c r="AA50" i="8"/>
  <c r="AA51" i="8" l="1"/>
  <c r="AB50" i="8"/>
  <c r="AD50" i="8" s="1"/>
  <c r="AE50" i="8"/>
  <c r="AA52" i="8" l="1"/>
  <c r="AB51" i="8"/>
  <c r="AD51" i="8" s="1"/>
  <c r="AE51" i="8"/>
  <c r="AE52" i="8" l="1"/>
  <c r="AA53" i="8"/>
  <c r="AB52" i="8"/>
  <c r="AD52" i="8" s="1"/>
  <c r="AA54" i="8" l="1"/>
  <c r="AB53" i="8"/>
  <c r="AD53" i="8" s="1"/>
  <c r="AE53" i="8"/>
  <c r="AA55" i="8" l="1"/>
  <c r="AE54" i="8"/>
  <c r="AB54" i="8"/>
  <c r="AD54" i="8" s="1"/>
  <c r="AB55" i="8" l="1"/>
  <c r="AD55" i="8" s="1"/>
  <c r="AA56" i="8"/>
  <c r="AE55" i="8"/>
  <c r="AA57" i="8" l="1"/>
  <c r="AB56" i="8"/>
  <c r="AD56" i="8" s="1"/>
  <c r="AE56" i="8"/>
  <c r="AA58" i="8" l="1"/>
  <c r="AB57" i="8"/>
  <c r="AD57" i="8" s="1"/>
  <c r="AE57" i="8"/>
  <c r="AE58" i="8" l="1"/>
  <c r="AA59" i="8"/>
  <c r="AB58" i="8"/>
  <c r="AD58" i="8" s="1"/>
  <c r="AA60" i="8" l="1"/>
  <c r="AB59" i="8"/>
  <c r="AD59" i="8" s="1"/>
  <c r="AE59" i="8"/>
  <c r="AA61" i="8" l="1"/>
  <c r="AB60" i="8"/>
  <c r="AD60" i="8" s="1"/>
  <c r="AE60" i="8"/>
  <c r="AA62" i="8" l="1"/>
  <c r="AE61" i="8"/>
  <c r="AB61" i="8"/>
  <c r="AD61" i="8" s="1"/>
  <c r="AB62" i="8" l="1"/>
  <c r="AD62" i="8" s="1"/>
  <c r="AE62" i="8"/>
  <c r="AA63" i="8"/>
  <c r="AA64" i="8" l="1"/>
  <c r="AB63" i="8"/>
  <c r="AD63" i="8" s="1"/>
  <c r="AE63" i="8"/>
  <c r="AA65" i="8" l="1"/>
  <c r="AB64" i="8"/>
  <c r="AD64" i="8" s="1"/>
  <c r="AE64" i="8"/>
  <c r="AE65" i="8" l="1"/>
  <c r="AA66" i="8"/>
  <c r="AB65" i="8"/>
  <c r="AD65" i="8" s="1"/>
  <c r="AE66" i="8" l="1"/>
  <c r="AA67" i="8"/>
  <c r="AB66" i="8"/>
  <c r="AD66" i="8" s="1"/>
  <c r="AA68" i="8" l="1"/>
  <c r="AB67" i="8"/>
  <c r="AD67" i="8" s="1"/>
  <c r="AE67" i="8"/>
  <c r="AE68" i="8" l="1"/>
  <c r="AA69" i="8"/>
  <c r="AB68" i="8"/>
  <c r="AD68" i="8" s="1"/>
  <c r="AB69" i="8" l="1"/>
  <c r="AD69" i="8" s="1"/>
  <c r="AA70" i="8"/>
  <c r="AE69" i="8"/>
  <c r="AB70" i="8" l="1"/>
  <c r="AD70" i="8" s="1"/>
  <c r="AA71" i="8"/>
  <c r="AE70" i="8"/>
  <c r="AE71" i="8" l="1"/>
  <c r="AB71" i="8"/>
  <c r="AD71" i="8" s="1"/>
  <c r="AA72" i="8"/>
  <c r="AA73" i="8" l="1"/>
  <c r="AB72" i="8"/>
  <c r="AD72" i="8" s="1"/>
  <c r="AE72" i="8"/>
  <c r="AE73" i="8" l="1"/>
  <c r="AA74" i="8"/>
  <c r="AB73" i="8"/>
  <c r="AD73" i="8" s="1"/>
  <c r="AB74" i="8" l="1"/>
  <c r="AD74" i="8" s="1"/>
  <c r="AE74" i="8"/>
  <c r="AA75" i="8"/>
  <c r="AE75" i="8" l="1"/>
  <c r="AA76" i="8"/>
  <c r="AB75" i="8"/>
  <c r="AD75" i="8" s="1"/>
  <c r="AA77" i="8" l="1"/>
  <c r="AB76" i="8"/>
  <c r="AD76" i="8" s="1"/>
  <c r="AE76" i="8"/>
  <c r="AA78" i="8" l="1"/>
  <c r="AB77" i="8"/>
  <c r="AD77" i="8" s="1"/>
  <c r="AE77" i="8"/>
  <c r="AB78" i="8" l="1"/>
  <c r="AD78" i="8" s="1"/>
  <c r="AA79" i="8"/>
  <c r="AE78" i="8"/>
  <c r="AB79" i="8" l="1"/>
  <c r="AD79" i="8" s="1"/>
  <c r="AA80" i="8"/>
  <c r="AE79" i="8"/>
  <c r="AA81" i="8" l="1"/>
  <c r="AE80" i="8"/>
  <c r="AB80" i="8"/>
  <c r="AD80" i="8" s="1"/>
  <c r="AE81" i="8" l="1"/>
  <c r="AA82" i="8"/>
  <c r="AB81" i="8"/>
  <c r="AD81" i="8" s="1"/>
  <c r="AB82" i="8" l="1"/>
  <c r="AD82" i="8" s="1"/>
  <c r="AE82" i="8"/>
  <c r="AA83" i="8"/>
  <c r="AA84" i="8" l="1"/>
  <c r="AE83" i="8"/>
  <c r="AB83" i="8"/>
  <c r="AD83" i="8" s="1"/>
  <c r="AB84" i="8" l="1"/>
  <c r="AD84" i="8" s="1"/>
  <c r="AE84" i="8"/>
  <c r="AA85" i="8"/>
  <c r="AB85" i="8" l="1"/>
  <c r="AD85" i="8" s="1"/>
  <c r="AE85" i="8"/>
  <c r="AA86" i="8"/>
  <c r="AB86" i="8" l="1"/>
  <c r="AD86" i="8" s="1"/>
  <c r="AE86" i="8"/>
  <c r="AA87" i="8"/>
  <c r="AB87" i="8" l="1"/>
  <c r="AD87" i="8" s="1"/>
  <c r="AE87" i="8"/>
  <c r="AA88" i="8"/>
  <c r="AB88" i="8" l="1"/>
  <c r="AD88" i="8" s="1"/>
  <c r="AA89" i="8"/>
  <c r="AE88" i="8"/>
  <c r="AB89" i="8" l="1"/>
  <c r="AD89" i="8" s="1"/>
  <c r="AE89" i="8"/>
  <c r="AA90" i="8"/>
  <c r="AB90" i="8" l="1"/>
  <c r="AD90" i="8" s="1"/>
  <c r="AE90" i="8"/>
  <c r="AA91" i="8"/>
  <c r="AE91" i="8" l="1"/>
  <c r="AB91" i="8"/>
  <c r="AD91" i="8" s="1"/>
  <c r="AA92" i="8"/>
  <c r="AB92" i="8" l="1"/>
  <c r="AD92" i="8" s="1"/>
  <c r="AE92" i="8"/>
  <c r="AA93" i="8"/>
  <c r="AE93" i="8" l="1"/>
  <c r="AB93" i="8"/>
  <c r="AD93" i="8" s="1"/>
  <c r="AA94" i="8"/>
  <c r="AB94" i="8" l="1"/>
  <c r="AD94" i="8" s="1"/>
  <c r="AE94" i="8"/>
  <c r="AA95" i="8"/>
  <c r="AE95" i="8" l="1"/>
  <c r="AB95" i="8"/>
  <c r="AD95" i="8" s="1"/>
  <c r="AA96" i="8"/>
  <c r="AE96" i="8" l="1"/>
  <c r="AB96" i="8"/>
  <c r="AD96" i="8" s="1"/>
  <c r="AA97" i="8"/>
  <c r="AB97" i="8" l="1"/>
  <c r="AD97" i="8" s="1"/>
  <c r="AE97" i="8"/>
  <c r="AA98" i="8"/>
  <c r="AA99" i="8" l="1"/>
  <c r="AE98" i="8"/>
  <c r="AB98" i="8"/>
  <c r="AD98" i="8" s="1"/>
  <c r="AE99" i="8" l="1"/>
  <c r="AB99" i="8"/>
  <c r="AD99" i="8" s="1"/>
  <c r="AA100" i="8"/>
  <c r="AA101" i="8" l="1"/>
  <c r="AB100" i="8"/>
  <c r="AD100" i="8" s="1"/>
  <c r="AE100" i="8"/>
  <c r="AB101" i="8" l="1"/>
  <c r="AD101" i="8" s="1"/>
  <c r="AE101" i="8"/>
  <c r="AA102" i="8"/>
  <c r="AA103" i="8" l="1"/>
  <c r="AB102" i="8"/>
  <c r="AD102" i="8" s="1"/>
  <c r="AE102" i="8"/>
  <c r="AB103" i="8" l="1"/>
  <c r="AD103" i="8" s="1"/>
  <c r="AE103" i="8"/>
  <c r="AA104" i="8"/>
  <c r="AE104" i="8" l="1"/>
  <c r="AA105" i="8"/>
  <c r="AB104" i="8"/>
  <c r="AD104" i="8" s="1"/>
  <c r="AE105" i="8" l="1"/>
  <c r="AB105" i="8"/>
  <c r="AD105" i="8" s="1"/>
  <c r="AA106" i="8"/>
  <c r="AB106" i="8" l="1"/>
  <c r="AD106" i="8" s="1"/>
  <c r="AE106" i="8"/>
  <c r="AA107" i="8"/>
  <c r="AA108" i="8" l="1"/>
  <c r="AE107" i="8"/>
  <c r="AB107" i="8"/>
  <c r="AD107" i="8" s="1"/>
  <c r="AA109" i="8" l="1"/>
  <c r="AB108" i="8"/>
  <c r="AD108" i="8" s="1"/>
  <c r="AE108" i="8"/>
  <c r="AB109" i="8" l="1"/>
  <c r="AD109" i="8" s="1"/>
  <c r="AE109" i="8"/>
  <c r="AA110" i="8"/>
  <c r="AB110" i="8" l="1"/>
  <c r="AD110" i="8" s="1"/>
  <c r="AE110" i="8"/>
  <c r="AA111" i="8"/>
  <c r="AE111" i="8" l="1"/>
  <c r="AA112" i="8"/>
  <c r="AB111" i="8"/>
  <c r="AD111" i="8" s="1"/>
  <c r="AB112" i="8" l="1"/>
  <c r="AD112" i="8" s="1"/>
  <c r="AE112" i="8"/>
  <c r="AA113" i="8"/>
  <c r="AE113" i="8" l="1"/>
  <c r="AA114" i="8"/>
  <c r="AB113" i="8"/>
  <c r="AD113" i="8" s="1"/>
  <c r="AE114" i="8" l="1"/>
  <c r="AB114" i="8"/>
  <c r="AD114" i="8" s="1"/>
  <c r="AA115" i="8"/>
  <c r="AB115" i="8" l="1"/>
  <c r="AD115" i="8" s="1"/>
  <c r="AA116" i="8"/>
  <c r="AE115" i="8"/>
  <c r="AE116" i="8" l="1"/>
  <c r="AA117" i="8"/>
  <c r="AB116" i="8"/>
  <c r="AD116" i="8" s="1"/>
  <c r="AE117" i="8" l="1"/>
  <c r="AB117" i="8"/>
  <c r="AD117" i="8" s="1"/>
  <c r="AA118" i="8"/>
  <c r="AE118" i="8" l="1"/>
  <c r="AA119" i="8"/>
  <c r="AB118" i="8"/>
  <c r="AD118" i="8" s="1"/>
  <c r="AB119" i="8" l="1"/>
  <c r="AD119" i="8" s="1"/>
  <c r="AE119" i="8"/>
  <c r="AA120" i="8"/>
  <c r="AE120" i="8" l="1"/>
  <c r="AA121" i="8"/>
  <c r="AB120" i="8"/>
  <c r="AD120" i="8" s="1"/>
  <c r="AB121" i="8" l="1"/>
  <c r="AD121" i="8" s="1"/>
  <c r="AE121" i="8"/>
  <c r="AA122" i="8"/>
  <c r="AA123" i="8" l="1"/>
  <c r="AB122" i="8"/>
  <c r="AD122" i="8" s="1"/>
  <c r="AE122" i="8"/>
  <c r="AA124" i="8" l="1"/>
  <c r="AB123" i="8"/>
  <c r="AD123" i="8" s="1"/>
  <c r="AE123" i="8"/>
  <c r="AB124" i="8" l="1"/>
  <c r="AD124" i="8" s="1"/>
  <c r="AE124" i="8"/>
  <c r="AA125" i="8"/>
  <c r="AA126" i="8" l="1"/>
  <c r="AB125" i="8"/>
  <c r="AD125" i="8" s="1"/>
  <c r="AE125" i="8"/>
  <c r="AE126" i="8" l="1"/>
  <c r="AA127" i="8"/>
  <c r="AB126" i="8"/>
  <c r="AD126" i="8" s="1"/>
  <c r="AB127" i="8" l="1"/>
  <c r="AD127" i="8" s="1"/>
  <c r="AE127" i="8"/>
  <c r="AA128" i="8"/>
  <c r="AB128" i="8" l="1"/>
  <c r="AD128" i="8" s="1"/>
  <c r="AA129" i="8"/>
  <c r="AE128" i="8"/>
  <c r="AB129" i="8" l="1"/>
  <c r="AD129" i="8" s="1"/>
  <c r="AE129" i="8"/>
  <c r="AA130" i="8"/>
  <c r="AA131" i="8" l="1"/>
  <c r="AE130" i="8"/>
  <c r="AB130" i="8"/>
  <c r="AD130" i="8" s="1"/>
  <c r="AA132" i="8" l="1"/>
  <c r="AB131" i="8"/>
  <c r="AD131" i="8" s="1"/>
  <c r="AE131" i="8"/>
  <c r="AE132" i="8" l="1"/>
  <c r="AA133" i="8"/>
  <c r="AB132" i="8"/>
  <c r="AD132" i="8" s="1"/>
  <c r="AB133" i="8" l="1"/>
  <c r="AD133" i="8" s="1"/>
  <c r="AE133" i="8"/>
  <c r="AA134" i="8"/>
  <c r="AA135" i="8" l="1"/>
  <c r="AE134" i="8"/>
  <c r="AB134" i="8"/>
  <c r="AD134" i="8" s="1"/>
  <c r="AA136" i="8" l="1"/>
  <c r="AE135" i="8"/>
  <c r="AB135" i="8"/>
  <c r="AD135" i="8" s="1"/>
  <c r="AE136" i="8" l="1"/>
  <c r="AB136" i="8"/>
  <c r="AD136" i="8" s="1"/>
  <c r="AA137" i="8"/>
  <c r="AA138" i="8" l="1"/>
  <c r="AB137" i="8"/>
  <c r="AD137" i="8" s="1"/>
  <c r="AE137" i="8"/>
  <c r="AE138" i="8" l="1"/>
  <c r="AA139" i="8"/>
  <c r="AB138" i="8"/>
  <c r="AD138" i="8" s="1"/>
  <c r="AA140" i="8" l="1"/>
  <c r="AB139" i="8"/>
  <c r="AD139" i="8" s="1"/>
  <c r="AE139" i="8"/>
  <c r="AB140" i="8" l="1"/>
  <c r="AD140" i="8" s="1"/>
  <c r="AE140" i="8"/>
  <c r="AA141" i="8"/>
  <c r="AE141" i="8" l="1"/>
  <c r="AA142" i="8"/>
  <c r="AB141" i="8"/>
  <c r="AD141" i="8" s="1"/>
  <c r="AB142" i="8" l="1"/>
  <c r="AD142" i="8" s="1"/>
  <c r="AE142" i="8"/>
  <c r="AA143" i="8"/>
  <c r="AE143" i="8" l="1"/>
  <c r="AB143" i="8"/>
  <c r="AD143" i="8" s="1"/>
  <c r="AA144" i="8"/>
  <c r="AB144" i="8" l="1"/>
  <c r="AD144" i="8" s="1"/>
  <c r="AE144" i="8"/>
  <c r="AA145" i="8"/>
  <c r="AE145" i="8" l="1"/>
  <c r="AA146" i="8"/>
  <c r="AB145" i="8"/>
  <c r="AD145" i="8" s="1"/>
  <c r="AA147" i="8" l="1"/>
  <c r="AB146" i="8"/>
  <c r="AD146" i="8" s="1"/>
  <c r="AE146" i="8"/>
  <c r="AB147" i="8" l="1"/>
  <c r="AD147" i="8" s="1"/>
  <c r="AE147" i="8"/>
  <c r="AA148" i="8"/>
  <c r="AB148" i="8" l="1"/>
  <c r="AD148" i="8" s="1"/>
  <c r="AA149" i="8"/>
  <c r="AE148" i="8"/>
  <c r="AA150" i="8" l="1"/>
  <c r="AB149" i="8"/>
  <c r="AD149" i="8" s="1"/>
  <c r="AE149" i="8"/>
  <c r="AA151" i="8" l="1"/>
  <c r="AB150" i="8"/>
  <c r="AD150" i="8" s="1"/>
  <c r="AE150" i="8"/>
  <c r="AA152" i="8" l="1"/>
  <c r="AE151" i="8"/>
  <c r="AB151" i="8"/>
  <c r="AD151" i="8" s="1"/>
  <c r="AA153" i="8" l="1"/>
  <c r="AB152" i="8"/>
  <c r="AD152" i="8" s="1"/>
  <c r="AE152" i="8"/>
  <c r="AB153" i="8" l="1"/>
  <c r="AD153" i="8" s="1"/>
  <c r="AE153" i="8"/>
  <c r="AA154" i="8"/>
  <c r="AE154" i="8" l="1"/>
  <c r="AB154" i="8"/>
  <c r="AD154" i="8" s="1"/>
  <c r="AA155" i="8"/>
  <c r="AB155" i="8" l="1"/>
  <c r="AD155" i="8" s="1"/>
  <c r="AE155" i="8"/>
  <c r="AA156" i="8"/>
  <c r="AA157" i="8" l="1"/>
  <c r="AB156" i="8"/>
  <c r="AD156" i="8" s="1"/>
  <c r="AE156" i="8"/>
  <c r="AA158" i="8" l="1"/>
  <c r="AB157" i="8"/>
  <c r="AD157" i="8" s="1"/>
  <c r="AE157" i="8"/>
  <c r="AB158" i="8" l="1"/>
  <c r="AD158" i="8" s="1"/>
  <c r="AE158" i="8"/>
  <c r="AA159" i="8"/>
  <c r="AB159" i="8" l="1"/>
  <c r="AD159" i="8" s="1"/>
  <c r="AA160" i="8"/>
  <c r="AE159" i="8"/>
  <c r="AE160" i="8" l="1"/>
  <c r="AA161" i="8"/>
  <c r="AB160" i="8"/>
  <c r="AD160" i="8" s="1"/>
  <c r="AB161" i="8" l="1"/>
  <c r="AD161" i="8" s="1"/>
  <c r="AA162" i="8"/>
  <c r="AE161" i="8"/>
  <c r="AB162" i="8" l="1"/>
  <c r="AD162" i="8" s="1"/>
  <c r="AE162" i="8"/>
  <c r="AA163" i="8"/>
  <c r="AA164" i="8" l="1"/>
  <c r="AB163" i="8"/>
  <c r="AD163" i="8" s="1"/>
  <c r="AE163" i="8"/>
  <c r="AB164" i="8" l="1"/>
  <c r="AD164" i="8" s="1"/>
  <c r="AE164" i="8"/>
  <c r="AA165" i="8"/>
  <c r="AA166" i="8" l="1"/>
  <c r="AB165" i="8"/>
  <c r="AD165" i="8" s="1"/>
  <c r="AE165" i="8"/>
  <c r="AE166" i="8" l="1"/>
  <c r="AA167" i="8"/>
  <c r="AB166" i="8"/>
  <c r="AD166" i="8" s="1"/>
  <c r="AE167" i="8" l="1"/>
  <c r="AB167" i="8"/>
  <c r="AD167" i="8" s="1"/>
  <c r="AA168" i="8"/>
  <c r="AB168" i="8" l="1"/>
  <c r="AD168" i="8" s="1"/>
  <c r="AA169" i="8"/>
  <c r="AE168" i="8"/>
  <c r="AE169" i="8" l="1"/>
  <c r="AB169" i="8"/>
  <c r="AD169" i="8" s="1"/>
  <c r="AA170" i="8"/>
  <c r="AB170" i="8" l="1"/>
  <c r="AD170" i="8" s="1"/>
  <c r="AE170" i="8"/>
  <c r="AA171" i="8"/>
  <c r="AE171" i="8" l="1"/>
  <c r="AB171" i="8"/>
  <c r="AD171" i="8" s="1"/>
  <c r="AA172" i="8"/>
  <c r="AB172" i="8" l="1"/>
  <c r="AD172" i="8" s="1"/>
  <c r="AE172" i="8"/>
  <c r="AA173" i="8"/>
  <c r="AB173" i="8" l="1"/>
  <c r="AD173" i="8" s="1"/>
  <c r="AE173" i="8"/>
  <c r="AA174" i="8"/>
  <c r="AE174" i="8" l="1"/>
  <c r="AA175" i="8"/>
  <c r="AB174" i="8"/>
  <c r="AD174" i="8" s="1"/>
  <c r="AB175" i="8" l="1"/>
  <c r="AD175" i="8" s="1"/>
  <c r="AE175" i="8"/>
  <c r="AA176" i="8"/>
  <c r="AB176" i="8" l="1"/>
  <c r="AD176" i="8" s="1"/>
  <c r="AE176" i="8"/>
  <c r="AA177" i="8"/>
  <c r="AE177" i="8" l="1"/>
  <c r="AA178" i="8"/>
  <c r="AB177" i="8"/>
  <c r="AD177" i="8" s="1"/>
  <c r="AB178" i="8" l="1"/>
  <c r="AD178" i="8" s="1"/>
  <c r="AA179" i="8"/>
  <c r="AE178" i="8"/>
  <c r="AE179" i="8" l="1"/>
  <c r="AA180" i="8"/>
  <c r="AB179" i="8"/>
  <c r="AD179" i="8" s="1"/>
  <c r="AA181" i="8" l="1"/>
  <c r="AB180" i="8"/>
  <c r="AD180" i="8" s="1"/>
  <c r="AE180" i="8"/>
  <c r="AA182" i="8" l="1"/>
  <c r="AE181" i="8"/>
  <c r="AB181" i="8"/>
  <c r="AD181" i="8" s="1"/>
  <c r="AE182" i="8" l="1"/>
  <c r="AB182" i="8"/>
  <c r="AD182" i="8" s="1"/>
  <c r="AA183" i="8"/>
  <c r="AA184" i="8" l="1"/>
  <c r="AB183" i="8"/>
  <c r="AD183" i="8" s="1"/>
  <c r="AE183" i="8"/>
  <c r="AE184" i="8" l="1"/>
  <c r="AA185" i="8"/>
  <c r="AB184" i="8"/>
  <c r="AD184" i="8" s="1"/>
  <c r="AA186" i="8" l="1"/>
  <c r="AB185" i="8"/>
  <c r="AD185" i="8" s="1"/>
  <c r="AE185" i="8"/>
  <c r="AE186" i="8" l="1"/>
  <c r="AB186" i="8"/>
  <c r="AD186" i="8" s="1"/>
  <c r="AA187" i="8"/>
  <c r="AB187" i="8" l="1"/>
  <c r="AD187" i="8" s="1"/>
  <c r="AE187" i="8"/>
  <c r="AA188" i="8"/>
  <c r="AE188" i="8" l="1"/>
  <c r="AA189" i="8"/>
  <c r="AB188" i="8"/>
  <c r="AD188" i="8" s="1"/>
  <c r="AE189" i="8" l="1"/>
  <c r="AB189" i="8"/>
  <c r="AD189" i="8" s="1"/>
  <c r="AA190" i="8"/>
  <c r="AE190" i="8" l="1"/>
  <c r="AA191" i="8"/>
  <c r="AB190" i="8"/>
  <c r="AD190" i="8" s="1"/>
  <c r="AB191" i="8" l="1"/>
  <c r="AD191" i="8" s="1"/>
  <c r="AE191" i="8"/>
  <c r="AA192" i="8"/>
  <c r="AB192" i="8" l="1"/>
  <c r="AD192" i="8" s="1"/>
  <c r="AA193" i="8"/>
  <c r="AE192" i="8"/>
  <c r="AB193" i="8" l="1"/>
  <c r="AD193" i="8" s="1"/>
  <c r="AA194" i="8"/>
  <c r="AE193" i="8"/>
  <c r="AA195" i="8" l="1"/>
  <c r="AB194" i="8"/>
  <c r="AD194" i="8" s="1"/>
  <c r="AE194" i="8"/>
  <c r="AB195" i="8" l="1"/>
  <c r="AD195" i="8" s="1"/>
  <c r="AE195" i="8"/>
  <c r="AA196" i="8"/>
  <c r="AE196" i="8" l="1"/>
  <c r="AA197" i="8"/>
  <c r="AB196" i="8"/>
  <c r="AD196" i="8" s="1"/>
  <c r="AB197" i="8" l="1"/>
  <c r="AD197" i="8" s="1"/>
  <c r="AE197" i="8"/>
  <c r="AA198" i="8"/>
  <c r="AE198" i="8" l="1"/>
  <c r="AA199" i="8"/>
  <c r="AB198" i="8"/>
  <c r="AD198" i="8" s="1"/>
  <c r="AB199" i="8" l="1"/>
  <c r="AD199" i="8" s="1"/>
  <c r="AA200" i="8"/>
  <c r="AE199" i="8"/>
  <c r="AB200" i="8" l="1"/>
  <c r="AD200" i="8" s="1"/>
  <c r="AE200" i="8"/>
  <c r="AA201" i="8"/>
  <c r="AE201" i="8" l="1"/>
  <c r="AB201" i="8"/>
  <c r="AD201" i="8" s="1"/>
  <c r="AA202" i="8"/>
  <c r="AE202" i="8" l="1"/>
  <c r="AA203" i="8"/>
  <c r="AB202" i="8"/>
  <c r="AD202" i="8" s="1"/>
  <c r="AB203" i="8" l="1"/>
  <c r="AD203" i="8" s="1"/>
  <c r="AE203" i="8"/>
  <c r="AA204" i="8"/>
  <c r="AE204" i="8" l="1"/>
  <c r="AB204" i="8"/>
  <c r="AD204" i="8" s="1"/>
  <c r="AA205" i="8"/>
  <c r="AB205" i="8" l="1"/>
  <c r="AD205" i="8" s="1"/>
  <c r="AA206" i="8"/>
  <c r="AE205" i="8"/>
  <c r="AA207" i="8" l="1"/>
  <c r="AB206" i="8"/>
  <c r="AD206" i="8" s="1"/>
  <c r="AE206" i="8"/>
  <c r="AA208" i="8" l="1"/>
  <c r="AB207" i="8"/>
  <c r="AD207" i="8" s="1"/>
  <c r="AE207" i="8"/>
  <c r="AB208" i="8" l="1"/>
  <c r="AD208" i="8" s="1"/>
  <c r="AE208" i="8"/>
  <c r="AA209" i="8"/>
  <c r="AB209" i="8" l="1"/>
  <c r="AD209" i="8" s="1"/>
  <c r="AA210" i="8"/>
  <c r="AE209" i="8"/>
  <c r="AB210" i="8" l="1"/>
  <c r="AD210" i="8" s="1"/>
  <c r="AE210" i="8"/>
  <c r="AA211" i="8"/>
  <c r="AA212" i="8" l="1"/>
  <c r="AB211" i="8"/>
  <c r="AD211" i="8" s="1"/>
  <c r="AE211" i="8"/>
  <c r="AA213" i="8" l="1"/>
  <c r="AB212" i="8"/>
  <c r="AD212" i="8" s="1"/>
  <c r="AE212" i="8"/>
  <c r="AE213" i="8" l="1"/>
  <c r="AB213" i="8"/>
  <c r="AD213" i="8" s="1"/>
  <c r="AA214" i="8"/>
  <c r="AB214" i="8" l="1"/>
  <c r="AD214" i="8" s="1"/>
  <c r="AE214" i="8"/>
  <c r="AA215" i="8"/>
  <c r="AE215" i="8" l="1"/>
  <c r="AB215" i="8"/>
  <c r="AD215" i="8" s="1"/>
  <c r="AA216" i="8"/>
  <c r="AA217" i="8" l="1"/>
  <c r="AE216" i="8"/>
  <c r="AB216" i="8"/>
  <c r="AD216" i="8" s="1"/>
  <c r="AE217" i="8" l="1"/>
  <c r="AA218" i="8"/>
  <c r="AB217" i="8"/>
  <c r="AD217" i="8" s="1"/>
  <c r="AA219" i="8" l="1"/>
  <c r="AE218" i="8"/>
  <c r="AB218" i="8"/>
  <c r="AD218" i="8" s="1"/>
  <c r="AE219" i="8" l="1"/>
  <c r="AA220" i="8"/>
  <c r="AB219" i="8"/>
  <c r="AD219" i="8" s="1"/>
  <c r="AA221" i="8" l="1"/>
  <c r="AB220" i="8"/>
  <c r="AD220" i="8" s="1"/>
  <c r="AE220" i="8"/>
  <c r="AB221" i="8" l="1"/>
  <c r="AD221" i="8" s="1"/>
  <c r="AE221" i="8"/>
  <c r="AA222" i="8"/>
  <c r="AA223" i="8" l="1"/>
  <c r="AB222" i="8"/>
  <c r="AD222" i="8" s="1"/>
  <c r="AE222" i="8"/>
  <c r="AE223" i="8" l="1"/>
  <c r="AA224" i="8"/>
  <c r="AB223" i="8"/>
  <c r="AD223" i="8" s="1"/>
  <c r="AB224" i="8" l="1"/>
  <c r="AD224" i="8" s="1"/>
  <c r="AE224" i="8"/>
  <c r="AA225" i="8"/>
  <c r="AB225" i="8" l="1"/>
  <c r="AD225" i="8" s="1"/>
  <c r="AA226" i="8"/>
  <c r="AE225" i="8"/>
  <c r="AE226" i="8" l="1"/>
  <c r="AB226" i="8"/>
  <c r="AD226" i="8" s="1"/>
  <c r="AA227" i="8"/>
  <c r="AA228" i="8" l="1"/>
  <c r="AB227" i="8"/>
  <c r="AD227" i="8" s="1"/>
  <c r="AE227" i="8"/>
  <c r="AA229" i="8" l="1"/>
  <c r="AB228" i="8"/>
  <c r="AD228" i="8" s="1"/>
  <c r="AE228" i="8"/>
  <c r="AA230" i="8" l="1"/>
  <c r="AE229" i="8"/>
  <c r="AB229" i="8"/>
  <c r="AD229" i="8" s="1"/>
  <c r="AE230" i="8" l="1"/>
  <c r="AA231" i="8"/>
  <c r="AB230" i="8"/>
  <c r="AD230" i="8" s="1"/>
  <c r="AE231" i="8" l="1"/>
  <c r="AA232" i="8"/>
  <c r="AB231" i="8"/>
  <c r="AD231" i="8" s="1"/>
  <c r="AA233" i="8" l="1"/>
  <c r="AE232" i="8"/>
  <c r="AB232" i="8"/>
  <c r="AD232" i="8" s="1"/>
  <c r="AA234" i="8" l="1"/>
  <c r="AE233" i="8"/>
  <c r="AB233" i="8"/>
  <c r="AD233" i="8" s="1"/>
  <c r="AB234" i="8" l="1"/>
  <c r="AD234" i="8" s="1"/>
  <c r="AA235" i="8"/>
  <c r="AE234" i="8"/>
  <c r="AA236" i="8" l="1"/>
  <c r="AB235" i="8"/>
  <c r="AD235" i="8" s="1"/>
  <c r="AE235" i="8"/>
  <c r="AB236" i="8" l="1"/>
  <c r="AD236" i="8" s="1"/>
  <c r="AA237" i="8"/>
  <c r="AE236" i="8"/>
  <c r="AA238" i="8" l="1"/>
  <c r="AB237" i="8"/>
  <c r="AD237" i="8" s="1"/>
  <c r="AE237" i="8"/>
  <c r="AB238" i="8" l="1"/>
  <c r="AD238" i="8" s="1"/>
  <c r="AA239" i="8"/>
  <c r="AE238" i="8"/>
  <c r="AB239" i="8" l="1"/>
  <c r="AD239" i="8" s="1"/>
  <c r="AE239" i="8"/>
  <c r="AA240" i="8"/>
  <c r="AA241" i="8" l="1"/>
  <c r="AB240" i="8"/>
  <c r="AD240" i="8" s="1"/>
  <c r="AE240" i="8"/>
  <c r="AE241" i="8" l="1"/>
  <c r="AB241" i="8"/>
  <c r="AD241" i="8" s="1"/>
  <c r="AA242" i="8"/>
  <c r="AE242" i="8" l="1"/>
  <c r="AA243" i="8"/>
  <c r="AB242" i="8"/>
  <c r="AD242" i="8" s="1"/>
  <c r="AB243" i="8" l="1"/>
  <c r="AD243" i="8" s="1"/>
  <c r="AE243" i="8"/>
  <c r="AA244" i="8"/>
  <c r="AA245" i="8" l="1"/>
  <c r="AB244" i="8"/>
  <c r="AD244" i="8" s="1"/>
  <c r="AE244" i="8"/>
  <c r="AA246" i="8" l="1"/>
  <c r="AE245" i="8"/>
  <c r="AB245" i="8"/>
  <c r="AD245" i="8" s="1"/>
  <c r="AB246" i="8" l="1"/>
  <c r="AD246" i="8" s="1"/>
  <c r="AE246" i="8"/>
  <c r="AA247" i="8"/>
  <c r="AE247" i="8" l="1"/>
  <c r="AA248" i="8"/>
  <c r="AB247" i="8"/>
  <c r="AD247" i="8" s="1"/>
  <c r="AA249" i="8" l="1"/>
  <c r="AE248" i="8"/>
  <c r="AB248" i="8"/>
  <c r="AD248" i="8" s="1"/>
  <c r="AB249" i="8" l="1"/>
  <c r="AD249" i="8" s="1"/>
  <c r="AE249" i="8"/>
  <c r="AA250" i="8"/>
  <c r="AE250" i="8" l="1"/>
  <c r="AA251" i="8"/>
  <c r="AB250" i="8"/>
  <c r="AD250" i="8" s="1"/>
  <c r="AB251" i="8" l="1"/>
  <c r="AD251" i="8" s="1"/>
  <c r="AE251" i="8"/>
  <c r="AA252" i="8"/>
  <c r="AB252" i="8" l="1"/>
  <c r="AD252" i="8" s="1"/>
  <c r="AE252" i="8"/>
  <c r="AA253" i="8"/>
  <c r="AE253" i="8" l="1"/>
  <c r="AA254" i="8"/>
  <c r="AB253" i="8"/>
  <c r="AD253" i="8" s="1"/>
  <c r="AB254" i="8" l="1"/>
  <c r="AD254" i="8" s="1"/>
  <c r="AE254" i="8"/>
  <c r="AA255" i="8"/>
  <c r="AA256" i="8" l="1"/>
  <c r="AB255" i="8"/>
  <c r="AD255" i="8" s="1"/>
  <c r="AE255" i="8"/>
  <c r="AA257" i="8" l="1"/>
  <c r="AB256" i="8"/>
  <c r="AD256" i="8" s="1"/>
  <c r="AE256" i="8"/>
  <c r="AA258" i="8" l="1"/>
  <c r="AB257" i="8"/>
  <c r="AD257" i="8" s="1"/>
  <c r="AE257" i="8"/>
  <c r="AB258" i="8" l="1"/>
  <c r="AD258" i="8" s="1"/>
  <c r="AE258" i="8"/>
  <c r="AA259" i="8"/>
  <c r="AB259" i="8" l="1"/>
  <c r="AD259" i="8" s="1"/>
  <c r="AE259" i="8"/>
  <c r="AA260" i="8"/>
  <c r="AE260" i="8" l="1"/>
  <c r="AA261" i="8"/>
  <c r="AB260" i="8"/>
  <c r="AD260" i="8" s="1"/>
  <c r="AA262" i="8" l="1"/>
  <c r="AE261" i="8"/>
  <c r="AB261" i="8"/>
  <c r="AD261" i="8" s="1"/>
  <c r="AA263" i="8" l="1"/>
  <c r="AB262" i="8"/>
  <c r="AD262" i="8" s="1"/>
  <c r="AE262" i="8"/>
  <c r="AE263" i="8" l="1"/>
  <c r="AA264" i="8"/>
  <c r="AB263" i="8"/>
  <c r="AD263" i="8" s="1"/>
  <c r="AE264" i="8" l="1"/>
  <c r="AA265" i="8"/>
  <c r="AB264" i="8"/>
  <c r="AD264" i="8" s="1"/>
  <c r="AE265" i="8" l="1"/>
  <c r="AA266" i="8"/>
  <c r="AB265" i="8"/>
  <c r="AD265" i="8" s="1"/>
  <c r="AE266" i="8" l="1"/>
  <c r="AB266" i="8"/>
  <c r="AD266" i="8" s="1"/>
  <c r="AA267" i="8"/>
  <c r="AB267" i="8" l="1"/>
  <c r="AD267" i="8" s="1"/>
  <c r="AE267" i="8"/>
  <c r="AA268" i="8"/>
  <c r="AA269" i="8" l="1"/>
  <c r="AE268" i="8"/>
  <c r="AB268" i="8"/>
  <c r="AD268" i="8" s="1"/>
  <c r="AB269" i="8" l="1"/>
  <c r="AD269" i="8" s="1"/>
  <c r="AE269" i="8"/>
  <c r="AA270" i="8"/>
  <c r="AA271" i="8" l="1"/>
  <c r="AB270" i="8"/>
  <c r="AD270" i="8" s="1"/>
  <c r="AE270" i="8"/>
  <c r="AB271" i="8" l="1"/>
  <c r="AD271" i="8" s="1"/>
  <c r="AE271" i="8"/>
  <c r="AA272" i="8"/>
  <c r="AA273" i="8" l="1"/>
  <c r="AE272" i="8"/>
  <c r="AB272" i="8"/>
  <c r="AD272" i="8" s="1"/>
  <c r="AB273" i="8" l="1"/>
  <c r="AD273" i="8" s="1"/>
  <c r="AE273" i="8"/>
  <c r="AA274" i="8"/>
  <c r="AE274" i="8" l="1"/>
  <c r="AA275" i="8"/>
  <c r="AB274" i="8"/>
  <c r="AD274" i="8" s="1"/>
  <c r="AB275" i="8" l="1"/>
  <c r="AD275" i="8" s="1"/>
  <c r="AE275" i="8"/>
  <c r="AA276" i="8"/>
  <c r="AB276" i="8" l="1"/>
  <c r="AD276" i="8" s="1"/>
  <c r="AE276" i="8"/>
  <c r="AA277" i="8"/>
  <c r="AB277" i="8" l="1"/>
  <c r="AD277" i="8" s="1"/>
  <c r="AE277" i="8"/>
  <c r="AA278" i="8"/>
  <c r="AB278" i="8" l="1"/>
  <c r="AD278" i="8" s="1"/>
  <c r="AA279" i="8"/>
  <c r="AE278" i="8"/>
  <c r="AA280" i="8" l="1"/>
  <c r="AB279" i="8"/>
  <c r="AD279" i="8" s="1"/>
  <c r="AE279" i="8"/>
  <c r="AA281" i="8" l="1"/>
  <c r="AB280" i="8"/>
  <c r="AD280" i="8" s="1"/>
  <c r="AE280" i="8"/>
  <c r="AB281" i="8" l="1"/>
  <c r="AD281" i="8" s="1"/>
  <c r="AE281" i="8"/>
  <c r="AA282" i="8"/>
  <c r="AA283" i="8" l="1"/>
  <c r="AB282" i="8"/>
  <c r="AD282" i="8" s="1"/>
  <c r="AE282" i="8"/>
  <c r="AB283" i="8" l="1"/>
  <c r="AD283" i="8" s="1"/>
  <c r="AE283" i="8"/>
  <c r="AA284" i="8"/>
  <c r="AE284" i="8" l="1"/>
  <c r="AA285" i="8"/>
  <c r="AB284" i="8"/>
  <c r="AD284" i="8" s="1"/>
  <c r="AE285" i="8" l="1"/>
  <c r="AB285" i="8"/>
  <c r="AD285" i="8" s="1"/>
  <c r="AA286" i="8"/>
  <c r="AB286" i="8" l="1"/>
  <c r="AD286" i="8" s="1"/>
  <c r="AE286" i="8"/>
  <c r="AA287" i="8"/>
  <c r="AB287" i="8" l="1"/>
  <c r="AD287" i="8" s="1"/>
  <c r="AA288" i="8"/>
  <c r="AE287" i="8"/>
  <c r="AB288" i="8" l="1"/>
  <c r="AD288" i="8" s="1"/>
  <c r="AE288" i="8"/>
  <c r="AA289" i="8"/>
  <c r="AB289" i="8" l="1"/>
  <c r="AD289" i="8" s="1"/>
  <c r="AE289" i="8"/>
  <c r="AA290" i="8"/>
  <c r="AB290" i="8" l="1"/>
  <c r="AD290" i="8" s="1"/>
  <c r="AE290" i="8"/>
  <c r="AA291" i="8"/>
  <c r="AB291" i="8" l="1"/>
  <c r="AD291" i="8" s="1"/>
  <c r="AE291" i="8"/>
  <c r="AA292" i="8"/>
  <c r="AA293" i="8" l="1"/>
  <c r="AE292" i="8"/>
  <c r="AB292" i="8"/>
  <c r="AD292" i="8" s="1"/>
  <c r="AA294" i="8" l="1"/>
  <c r="AB293" i="8"/>
  <c r="AD293" i="8" s="1"/>
  <c r="AE293" i="8"/>
  <c r="AB294" i="8" l="1"/>
  <c r="AD294" i="8" s="1"/>
  <c r="AE294" i="8"/>
  <c r="AA295" i="8"/>
  <c r="AE295" i="8" l="1"/>
  <c r="AB295" i="8"/>
  <c r="AD295" i="8" s="1"/>
  <c r="AA296" i="8"/>
  <c r="AB296" i="8" l="1"/>
  <c r="AD296" i="8" s="1"/>
  <c r="AA297" i="8"/>
  <c r="AE296" i="8"/>
  <c r="AB297" i="8" l="1"/>
  <c r="AD297" i="8" s="1"/>
  <c r="AE297" i="8"/>
  <c r="AA298" i="8"/>
  <c r="AB298" i="8" l="1"/>
  <c r="AD298" i="8" s="1"/>
  <c r="AA299" i="8"/>
  <c r="AE298" i="8"/>
  <c r="AB299" i="8" l="1"/>
  <c r="AD299" i="8" s="1"/>
  <c r="AE299" i="8"/>
  <c r="AA300" i="8"/>
  <c r="AB300" i="8" l="1"/>
  <c r="AD300" i="8" s="1"/>
  <c r="AE300" i="8"/>
  <c r="AA301" i="8"/>
  <c r="AB301" i="8" l="1"/>
  <c r="AD301" i="8" s="1"/>
  <c r="AE301" i="8"/>
  <c r="AA302" i="8"/>
  <c r="AB302" i="8" l="1"/>
  <c r="AD302" i="8" s="1"/>
  <c r="AE302" i="8"/>
  <c r="AA303" i="8"/>
  <c r="AE303" i="8" l="1"/>
  <c r="AA304" i="8"/>
  <c r="AB303" i="8"/>
  <c r="AD303" i="8" s="1"/>
  <c r="AB304" i="8" l="1"/>
  <c r="AD304" i="8" s="1"/>
  <c r="AA305" i="8"/>
  <c r="AE304" i="8"/>
  <c r="AA306" i="8" l="1"/>
  <c r="AB305" i="8"/>
  <c r="AD305" i="8" s="1"/>
  <c r="AE305" i="8"/>
  <c r="AB306" i="8" l="1"/>
  <c r="AD306" i="8" s="1"/>
  <c r="AE306" i="8"/>
  <c r="AA307" i="8"/>
  <c r="AA308" i="8" l="1"/>
  <c r="AB307" i="8"/>
  <c r="AD307" i="8" s="1"/>
  <c r="AE307" i="8"/>
  <c r="AA309" i="8" l="1"/>
  <c r="AB308" i="8"/>
  <c r="AD308" i="8" s="1"/>
  <c r="AE308" i="8"/>
  <c r="AB309" i="8" l="1"/>
  <c r="AD309" i="8" s="1"/>
  <c r="AA310" i="8"/>
  <c r="AE309" i="8"/>
  <c r="AE310" i="8" l="1"/>
  <c r="AB310" i="8"/>
  <c r="AD310" i="8" s="1"/>
  <c r="AA311" i="8"/>
  <c r="AB311" i="8" l="1"/>
  <c r="AD311" i="8" s="1"/>
  <c r="AE311" i="8"/>
  <c r="AA312" i="8"/>
  <c r="AE312" i="8" l="1"/>
  <c r="AA313" i="8"/>
  <c r="AB312" i="8"/>
  <c r="AD312" i="8" s="1"/>
  <c r="AB313" i="8" l="1"/>
  <c r="AD313" i="8" s="1"/>
  <c r="AE313" i="8"/>
  <c r="AA314" i="8"/>
  <c r="AA315" i="8" l="1"/>
  <c r="AB314" i="8"/>
  <c r="AD314" i="8" s="1"/>
  <c r="AE314" i="8"/>
  <c r="AE315" i="8" l="1"/>
  <c r="AA316" i="8"/>
  <c r="AB315" i="8"/>
  <c r="AD315" i="8" s="1"/>
  <c r="AE316" i="8" l="1"/>
  <c r="AA317" i="8"/>
  <c r="AB316" i="8"/>
  <c r="AD316" i="8" s="1"/>
  <c r="AB317" i="8" l="1"/>
  <c r="AD317" i="8" s="1"/>
  <c r="AA318" i="8"/>
  <c r="AE317" i="8"/>
  <c r="AE318" i="8" l="1"/>
  <c r="AA319" i="8"/>
  <c r="AB318" i="8"/>
  <c r="AD318" i="8" s="1"/>
  <c r="AA320" i="8" l="1"/>
  <c r="AE319" i="8"/>
  <c r="AB319" i="8"/>
  <c r="AD319" i="8" s="1"/>
  <c r="AE320" i="8" l="1"/>
  <c r="AA321" i="8"/>
  <c r="AB320" i="8"/>
  <c r="AD320" i="8" s="1"/>
  <c r="AA322" i="8" l="1"/>
  <c r="AB321" i="8"/>
  <c r="AD321" i="8" s="1"/>
  <c r="AE321" i="8"/>
  <c r="AB322" i="8" l="1"/>
  <c r="AD322" i="8" s="1"/>
  <c r="AA323" i="8"/>
  <c r="AE322" i="8"/>
  <c r="AB323" i="8" l="1"/>
  <c r="AD323" i="8" s="1"/>
  <c r="AE323" i="8"/>
  <c r="AA324" i="8"/>
  <c r="AA325" i="8" l="1"/>
  <c r="AB324" i="8"/>
  <c r="AD324" i="8" s="1"/>
  <c r="AE324" i="8"/>
  <c r="AA326" i="8" l="1"/>
  <c r="AB325" i="8"/>
  <c r="AD325" i="8" s="1"/>
  <c r="AE325" i="8"/>
  <c r="AA327" i="8" l="1"/>
  <c r="AE326" i="8"/>
  <c r="AB326" i="8"/>
  <c r="AD326" i="8" s="1"/>
  <c r="AB327" i="8" l="1"/>
  <c r="AD327" i="8" s="1"/>
  <c r="AA328" i="8"/>
  <c r="AE327" i="8"/>
  <c r="AE328" i="8" l="1"/>
  <c r="AA329" i="8"/>
  <c r="AB328" i="8"/>
  <c r="AD328" i="8" s="1"/>
  <c r="AA330" i="8" l="1"/>
  <c r="AE329" i="8"/>
  <c r="AB329" i="8"/>
  <c r="AD329" i="8" s="1"/>
  <c r="AE330" i="8" l="1"/>
  <c r="AA331" i="8"/>
  <c r="AB330" i="8"/>
  <c r="AD330" i="8" s="1"/>
  <c r="AA332" i="8" l="1"/>
  <c r="AE331" i="8"/>
  <c r="AB331" i="8"/>
  <c r="AD331" i="8" s="1"/>
  <c r="AA333" i="8" l="1"/>
  <c r="AB332" i="8"/>
  <c r="AD332" i="8" s="1"/>
  <c r="AE332" i="8"/>
  <c r="AB333" i="8" l="1"/>
  <c r="AD333" i="8" s="1"/>
  <c r="AE333" i="8"/>
  <c r="AA334" i="8"/>
  <c r="AA335" i="8" l="1"/>
  <c r="AE334" i="8"/>
  <c r="AB334" i="8"/>
  <c r="AD334" i="8" s="1"/>
  <c r="AE335" i="8" l="1"/>
  <c r="AB335" i="8"/>
  <c r="AD335" i="8" s="1"/>
  <c r="AA336" i="8"/>
  <c r="AB336" i="8" l="1"/>
  <c r="AD336" i="8" s="1"/>
  <c r="AE336" i="8"/>
  <c r="AA337" i="8"/>
  <c r="AE337" i="8" l="1"/>
  <c r="AB337" i="8"/>
  <c r="AD337" i="8" s="1"/>
  <c r="AA338" i="8"/>
  <c r="AA339" i="8" l="1"/>
  <c r="AE338" i="8"/>
  <c r="AB338" i="8"/>
  <c r="AD338" i="8" s="1"/>
  <c r="AA340" i="8" l="1"/>
  <c r="AB339" i="8"/>
  <c r="AD339" i="8" s="1"/>
  <c r="AE339" i="8"/>
  <c r="AA341" i="8" l="1"/>
  <c r="AB340" i="8"/>
  <c r="AD340" i="8" s="1"/>
  <c r="AE340" i="8"/>
  <c r="AA342" i="8" l="1"/>
  <c r="AB341" i="8"/>
  <c r="AD341" i="8" s="1"/>
  <c r="AE341" i="8"/>
  <c r="AB342" i="8" l="1"/>
  <c r="AD342" i="8" s="1"/>
  <c r="AE342" i="8"/>
  <c r="AA343" i="8"/>
  <c r="AB343" i="8" l="1"/>
  <c r="AD343" i="8" s="1"/>
  <c r="AA344" i="8"/>
  <c r="AE343" i="8"/>
  <c r="AB344" i="8" l="1"/>
  <c r="AD344" i="8" s="1"/>
  <c r="AE344" i="8"/>
  <c r="AA345" i="8"/>
  <c r="AE345" i="8" l="1"/>
  <c r="AA346" i="8"/>
  <c r="AB345" i="8"/>
  <c r="AD345" i="8" s="1"/>
  <c r="AB346" i="8" l="1"/>
  <c r="AD346" i="8" s="1"/>
  <c r="AE346" i="8"/>
  <c r="AA347" i="8"/>
  <c r="AE347" i="8" l="1"/>
  <c r="AA348" i="8"/>
  <c r="AB347" i="8"/>
  <c r="AD347" i="8" s="1"/>
  <c r="AA349" i="8" l="1"/>
  <c r="AB348" i="8"/>
  <c r="AD348" i="8" s="1"/>
  <c r="AE348" i="8"/>
  <c r="AB349" i="8" l="1"/>
  <c r="AD349" i="8" s="1"/>
  <c r="AE349" i="8"/>
  <c r="AA350" i="8"/>
  <c r="AE350" i="8" l="1"/>
  <c r="AA351" i="8"/>
  <c r="AB350" i="8"/>
  <c r="AD350" i="8" s="1"/>
  <c r="AA352" i="8" l="1"/>
  <c r="AB351" i="8"/>
  <c r="AD351" i="8" s="1"/>
  <c r="AE351" i="8"/>
  <c r="AB352" i="8" l="1"/>
  <c r="AD352" i="8" s="1"/>
  <c r="AE352" i="8"/>
  <c r="AA353" i="8"/>
  <c r="AE353" i="8" l="1"/>
  <c r="AB353" i="8"/>
  <c r="AD353" i="8" s="1"/>
  <c r="AA354" i="8"/>
  <c r="AB354" i="8" l="1"/>
  <c r="AD354" i="8" s="1"/>
  <c r="AE354" i="8"/>
  <c r="AA355" i="8"/>
  <c r="AE355" i="8" l="1"/>
  <c r="AA356" i="8"/>
  <c r="AB355" i="8"/>
  <c r="AD355" i="8" s="1"/>
  <c r="AB356" i="8" l="1"/>
  <c r="AD356" i="8" s="1"/>
  <c r="AE356" i="8"/>
  <c r="AA357" i="8"/>
  <c r="AE357" i="8" l="1"/>
  <c r="AA358" i="8"/>
  <c r="AB357" i="8"/>
  <c r="AD357" i="8" s="1"/>
  <c r="AB358" i="8" l="1"/>
  <c r="AD358" i="8" s="1"/>
  <c r="AA359" i="8"/>
  <c r="AE358" i="8"/>
  <c r="AE359" i="8" l="1"/>
  <c r="AA360" i="8"/>
  <c r="AB359" i="8"/>
  <c r="AD359" i="8" s="1"/>
  <c r="AE360" i="8" l="1"/>
  <c r="AA361" i="8"/>
  <c r="AB360" i="8"/>
  <c r="AD360" i="8" s="1"/>
  <c r="AA362" i="8" l="1"/>
  <c r="AB361" i="8"/>
  <c r="AD361" i="8" s="1"/>
  <c r="AE361" i="8"/>
  <c r="AA363" i="8" l="1"/>
  <c r="AB362" i="8"/>
  <c r="AD362" i="8" s="1"/>
  <c r="AE362" i="8"/>
  <c r="AE363" i="8" l="1"/>
  <c r="AB363" i="8"/>
  <c r="AD363" i="8" s="1"/>
  <c r="AA364" i="8"/>
  <c r="AA365" i="8" l="1"/>
  <c r="AB364" i="8"/>
  <c r="AD364" i="8" s="1"/>
  <c r="AE364" i="8"/>
  <c r="AA366" i="8" l="1"/>
  <c r="AB365" i="8"/>
  <c r="AD365" i="8" s="1"/>
  <c r="AE365" i="8"/>
  <c r="AE366" i="8" l="1"/>
  <c r="AA367" i="8"/>
  <c r="AB366" i="8"/>
  <c r="AD366" i="8" s="1"/>
  <c r="AA368" i="8" l="1"/>
  <c r="AE367" i="8"/>
  <c r="AB367" i="8"/>
  <c r="AD367" i="8" s="1"/>
  <c r="AA369" i="8" l="1"/>
  <c r="AB368" i="8"/>
  <c r="AD368" i="8" s="1"/>
  <c r="AE368" i="8"/>
  <c r="AE369" i="8" l="1"/>
  <c r="AA370" i="8"/>
  <c r="AB369" i="8"/>
  <c r="AD369" i="8" s="1"/>
  <c r="AA371" i="8" l="1"/>
  <c r="AB370" i="8"/>
  <c r="AD370" i="8" s="1"/>
  <c r="AE370" i="8"/>
  <c r="AA372" i="8" l="1"/>
  <c r="AB371" i="8"/>
  <c r="AD371" i="8" s="1"/>
  <c r="AE371" i="8"/>
  <c r="AA373" i="8" l="1"/>
  <c r="AB372" i="8"/>
  <c r="AD372" i="8" s="1"/>
  <c r="AE372" i="8"/>
  <c r="AA374" i="8" l="1"/>
  <c r="AB373" i="8"/>
  <c r="AD373" i="8" s="1"/>
  <c r="AE373" i="8"/>
  <c r="AA375" i="8" l="1"/>
  <c r="AB374" i="8"/>
  <c r="AD374" i="8" s="1"/>
  <c r="AE374" i="8"/>
  <c r="AE375" i="8" l="1"/>
  <c r="AA376" i="8"/>
  <c r="AB375" i="8"/>
  <c r="AD375" i="8" s="1"/>
  <c r="AB376" i="8" l="1"/>
  <c r="AD376" i="8" s="1"/>
  <c r="AE376" i="8"/>
  <c r="AA377" i="8"/>
  <c r="AA378" i="8" l="1"/>
  <c r="AB377" i="8"/>
  <c r="AD377" i="8" s="1"/>
  <c r="AE377" i="8"/>
  <c r="AB378" i="8" l="1"/>
  <c r="AD378" i="8" s="1"/>
  <c r="AE378" i="8"/>
  <c r="AA379" i="8"/>
  <c r="AB379" i="8" l="1"/>
  <c r="AD379" i="8" s="1"/>
  <c r="AE379" i="8"/>
  <c r="AA380" i="8"/>
  <c r="AB380" i="8" l="1"/>
  <c r="AD380" i="8" s="1"/>
  <c r="AE380" i="8"/>
  <c r="AA381" i="8"/>
  <c r="AA382" i="8" l="1"/>
  <c r="AB381" i="8"/>
  <c r="AD381" i="8" s="1"/>
  <c r="AE381" i="8"/>
  <c r="AA383" i="8" l="1"/>
  <c r="AB382" i="8"/>
  <c r="AD382" i="8" s="1"/>
  <c r="AE382" i="8"/>
  <c r="AB383" i="8" l="1"/>
  <c r="AD383" i="8" s="1"/>
  <c r="AE383" i="8"/>
  <c r="AA384" i="8"/>
  <c r="AE384" i="8" l="1"/>
  <c r="AA385" i="8"/>
  <c r="AB384" i="8"/>
  <c r="AD384" i="8" s="1"/>
  <c r="AB385" i="8" l="1"/>
  <c r="AD385" i="8" s="1"/>
  <c r="AE385" i="8"/>
  <c r="AA386" i="8"/>
  <c r="AB386" i="8" l="1"/>
  <c r="AD386" i="8" s="1"/>
  <c r="AE386" i="8"/>
  <c r="AA387" i="8"/>
  <c r="AE387" i="8" l="1"/>
  <c r="AA388" i="8"/>
  <c r="AB387" i="8"/>
  <c r="AD387" i="8" s="1"/>
  <c r="AA389" i="8" l="1"/>
  <c r="AE388" i="8"/>
  <c r="AB388" i="8"/>
  <c r="AD388" i="8" s="1"/>
  <c r="AA390" i="8" l="1"/>
  <c r="AB389" i="8"/>
  <c r="AD389" i="8" s="1"/>
  <c r="AE389" i="8"/>
  <c r="AA391" i="8" l="1"/>
  <c r="AB390" i="8"/>
  <c r="AD390" i="8" s="1"/>
  <c r="AE390" i="8"/>
  <c r="AA392" i="8" l="1"/>
  <c r="AB391" i="8"/>
  <c r="AD391" i="8" s="1"/>
  <c r="AE391" i="8"/>
  <c r="AE392" i="8" l="1"/>
  <c r="AB392" i="8"/>
  <c r="AD392" i="8" s="1"/>
  <c r="AA393" i="8"/>
  <c r="AE393" i="8" l="1"/>
  <c r="AA394" i="8"/>
  <c r="AB393" i="8"/>
  <c r="AD393" i="8" s="1"/>
  <c r="AB394" i="8" l="1"/>
  <c r="AD394" i="8" s="1"/>
  <c r="AA395" i="8"/>
  <c r="AE394" i="8"/>
  <c r="AB395" i="8" l="1"/>
  <c r="AD395" i="8" s="1"/>
  <c r="AE395" i="8"/>
  <c r="AA396" i="8"/>
  <c r="AB396" i="8" l="1"/>
  <c r="AD396" i="8" s="1"/>
  <c r="AE396" i="8"/>
  <c r="AA397" i="8"/>
  <c r="AA398" i="8" l="1"/>
  <c r="AB397" i="8"/>
  <c r="AD397" i="8" s="1"/>
  <c r="AE397" i="8"/>
  <c r="AB398" i="8" l="1"/>
  <c r="AD398" i="8" s="1"/>
  <c r="AE398" i="8"/>
  <c r="AA399" i="8"/>
  <c r="AA400" i="8" l="1"/>
  <c r="AB399" i="8"/>
  <c r="AD399" i="8" s="1"/>
  <c r="AE399" i="8"/>
  <c r="AA401" i="8" l="1"/>
  <c r="AB400" i="8"/>
  <c r="AD400" i="8" s="1"/>
  <c r="AE400" i="8"/>
  <c r="AA402" i="8" l="1"/>
  <c r="AE401" i="8"/>
  <c r="AB401" i="8"/>
  <c r="AD401" i="8" s="1"/>
  <c r="AB402" i="8" l="1"/>
  <c r="AD402" i="8" s="1"/>
  <c r="AE402" i="8"/>
  <c r="AA403" i="8"/>
  <c r="AA404" i="8" l="1"/>
  <c r="AB403" i="8"/>
  <c r="AD403" i="8" s="1"/>
  <c r="AE403" i="8"/>
  <c r="AB404" i="8" l="1"/>
  <c r="AD404" i="8" s="1"/>
  <c r="AA405" i="8"/>
  <c r="AE404" i="8"/>
  <c r="AE405" i="8" l="1"/>
  <c r="AA406" i="8"/>
  <c r="AB405" i="8"/>
  <c r="AD405" i="8" s="1"/>
  <c r="AE406" i="8" l="1"/>
  <c r="AB406" i="8"/>
  <c r="AD406" i="8" s="1"/>
  <c r="AA407" i="8"/>
  <c r="AB407" i="8" l="1"/>
  <c r="AD407" i="8" s="1"/>
  <c r="AE407" i="8"/>
  <c r="AA408" i="8"/>
  <c r="AB408" i="8" l="1"/>
  <c r="AD408" i="8" s="1"/>
  <c r="AA409" i="8"/>
  <c r="AE408" i="8"/>
  <c r="AE409" i="8" l="1"/>
  <c r="AB409" i="8"/>
  <c r="AD409" i="8" s="1"/>
  <c r="AA410" i="8"/>
  <c r="AB410" i="8" l="1"/>
  <c r="AD410" i="8" s="1"/>
  <c r="AE410" i="8"/>
  <c r="AA411" i="8"/>
  <c r="AB411" i="8" l="1"/>
  <c r="AD411" i="8" s="1"/>
  <c r="AA412" i="8"/>
  <c r="AE411" i="8"/>
  <c r="AE412" i="8" l="1"/>
  <c r="AA413" i="8"/>
  <c r="AB412" i="8"/>
  <c r="AD412" i="8" s="1"/>
  <c r="AE413" i="8" l="1"/>
  <c r="AB413" i="8"/>
  <c r="AD413" i="8" s="1"/>
  <c r="AA414" i="8"/>
  <c r="AB414" i="8" l="1"/>
  <c r="AD414" i="8" s="1"/>
  <c r="AA415" i="8"/>
  <c r="AE414" i="8"/>
  <c r="AB415" i="8" l="1"/>
  <c r="AD415" i="8" s="1"/>
  <c r="AA416" i="8"/>
  <c r="AE415" i="8"/>
  <c r="AB416" i="8" l="1"/>
  <c r="AD416" i="8" s="1"/>
  <c r="AA417" i="8"/>
  <c r="AE416" i="8"/>
  <c r="AE417" i="8" l="1"/>
  <c r="AA418" i="8"/>
  <c r="AB417" i="8"/>
  <c r="AD417" i="8" s="1"/>
  <c r="AB418" i="8" l="1"/>
  <c r="AD418" i="8" s="1"/>
  <c r="AE418" i="8"/>
  <c r="AA419" i="8"/>
  <c r="AB419" i="8" l="1"/>
  <c r="AD419" i="8" s="1"/>
  <c r="AE419" i="8"/>
  <c r="AA420" i="8"/>
  <c r="AE420" i="8" l="1"/>
  <c r="AA421" i="8"/>
  <c r="AB420" i="8"/>
  <c r="AD420" i="8" s="1"/>
  <c r="AB421" i="8" l="1"/>
  <c r="AD421" i="8" s="1"/>
  <c r="AE421" i="8"/>
  <c r="AA422" i="8"/>
  <c r="AE422" i="8" l="1"/>
  <c r="AA423" i="8"/>
  <c r="AB422" i="8"/>
  <c r="AD422" i="8" s="1"/>
  <c r="AA424" i="8" l="1"/>
  <c r="AB423" i="8"/>
  <c r="AD423" i="8" s="1"/>
  <c r="AE423" i="8"/>
  <c r="AB424" i="8" l="1"/>
  <c r="AD424" i="8" s="1"/>
  <c r="AE424" i="8"/>
  <c r="AA425" i="8"/>
  <c r="AE425" i="8" l="1"/>
  <c r="AA426" i="8"/>
  <c r="AB425" i="8"/>
  <c r="AD425" i="8" s="1"/>
  <c r="AE426" i="8" l="1"/>
  <c r="AA427" i="8"/>
  <c r="AB426" i="8"/>
  <c r="AD426" i="8" s="1"/>
  <c r="AA428" i="8" l="1"/>
  <c r="AB427" i="8"/>
  <c r="AD427" i="8" s="1"/>
  <c r="AE427" i="8"/>
  <c r="AE428" i="8" l="1"/>
  <c r="AA429" i="8"/>
  <c r="AB428" i="8"/>
  <c r="AD428" i="8" s="1"/>
  <c r="AB429" i="8" l="1"/>
  <c r="AD429" i="8" s="1"/>
  <c r="AE429" i="8"/>
  <c r="AA430" i="8"/>
  <c r="AE430" i="8" l="1"/>
  <c r="AB430" i="8"/>
  <c r="AD430" i="8" s="1"/>
  <c r="AA431" i="8"/>
  <c r="AE431" i="8" l="1"/>
  <c r="AB431" i="8"/>
  <c r="AD431" i="8" s="1"/>
  <c r="AA432" i="8"/>
  <c r="AB432" i="8" l="1"/>
  <c r="AD432" i="8" s="1"/>
  <c r="AE432" i="8"/>
  <c r="AA433" i="8"/>
  <c r="AE433" i="8" l="1"/>
  <c r="AA434" i="8"/>
  <c r="AB433" i="8"/>
  <c r="AD433" i="8" s="1"/>
  <c r="AE434" i="8" l="1"/>
  <c r="AA435" i="8"/>
  <c r="AB434" i="8"/>
  <c r="AD434" i="8" s="1"/>
  <c r="AE435" i="8" l="1"/>
  <c r="AB435" i="8"/>
  <c r="AD435" i="8" s="1"/>
  <c r="AA436" i="8"/>
  <c r="AE436" i="8" l="1"/>
  <c r="AA437" i="8"/>
  <c r="AB436" i="8"/>
  <c r="AD436" i="8" s="1"/>
  <c r="AA438" i="8" l="1"/>
  <c r="AB437" i="8"/>
  <c r="AD437" i="8" s="1"/>
  <c r="AE437" i="8"/>
  <c r="AB438" i="8" l="1"/>
  <c r="AD438" i="8" s="1"/>
  <c r="AE438" i="8"/>
  <c r="AA439" i="8"/>
  <c r="AB439" i="8" l="1"/>
  <c r="AD439" i="8" s="1"/>
  <c r="AE439" i="8"/>
  <c r="AA440" i="8"/>
  <c r="AB440" i="8" l="1"/>
  <c r="AD440" i="8" s="1"/>
  <c r="AE440" i="8"/>
  <c r="AA441" i="8"/>
  <c r="AE441" i="8" l="1"/>
  <c r="AA442" i="8"/>
  <c r="AB441" i="8"/>
  <c r="AD441" i="8" s="1"/>
  <c r="AE442" i="8" l="1"/>
  <c r="AA443" i="8"/>
  <c r="AB442" i="8"/>
  <c r="AD442" i="8" s="1"/>
  <c r="AB443" i="8" l="1"/>
  <c r="AD443" i="8" s="1"/>
  <c r="AA444" i="8"/>
  <c r="AE443" i="8"/>
  <c r="AB444" i="8" l="1"/>
  <c r="AD444" i="8" s="1"/>
  <c r="AE444" i="8"/>
  <c r="AA445" i="8"/>
  <c r="AB445" i="8" l="1"/>
  <c r="AD445" i="8" s="1"/>
  <c r="AE445" i="8"/>
  <c r="AA446" i="8"/>
  <c r="AB446" i="8" l="1"/>
  <c r="AD446" i="8" s="1"/>
  <c r="AE446" i="8"/>
  <c r="AA447" i="8"/>
  <c r="AA448" i="8" l="1"/>
  <c r="AB447" i="8"/>
  <c r="AD447" i="8" s="1"/>
  <c r="AE447" i="8"/>
  <c r="AB448" i="8" l="1"/>
  <c r="AD448" i="8" s="1"/>
  <c r="AE448" i="8"/>
  <c r="AA449" i="8"/>
  <c r="AE449" i="8" l="1"/>
  <c r="AB449" i="8"/>
  <c r="AD449" i="8" s="1"/>
  <c r="AA450" i="8"/>
  <c r="AB450" i="8" l="1"/>
  <c r="AD450" i="8" s="1"/>
  <c r="AA451" i="8"/>
  <c r="AE450" i="8"/>
  <c r="AA452" i="8" l="1"/>
  <c r="AB451" i="8"/>
  <c r="AD451" i="8" s="1"/>
  <c r="AE451" i="8"/>
  <c r="AA453" i="8" l="1"/>
  <c r="AB452" i="8"/>
  <c r="AD452" i="8" s="1"/>
  <c r="AE452" i="8"/>
  <c r="AA454" i="8" l="1"/>
  <c r="AE453" i="8"/>
  <c r="AB453" i="8"/>
  <c r="AD453" i="8" s="1"/>
  <c r="AA455" i="8" l="1"/>
  <c r="AB454" i="8"/>
  <c r="AD454" i="8" s="1"/>
  <c r="AE454" i="8"/>
  <c r="AA456" i="8" l="1"/>
  <c r="AE455" i="8"/>
  <c r="AB455" i="8"/>
  <c r="AD455" i="8" s="1"/>
  <c r="AB456" i="8" l="1"/>
  <c r="AD456" i="8" s="1"/>
  <c r="AE456" i="8"/>
  <c r="AA457" i="8"/>
  <c r="AE457" i="8" l="1"/>
  <c r="AB457" i="8"/>
  <c r="AD457" i="8" s="1"/>
  <c r="AA458" i="8"/>
  <c r="AE458" i="8" l="1"/>
  <c r="AA459" i="8"/>
  <c r="AB458" i="8"/>
  <c r="AD458" i="8" s="1"/>
  <c r="AB459" i="8" l="1"/>
  <c r="AD459" i="8" s="1"/>
  <c r="AE459" i="8"/>
  <c r="AA460" i="8"/>
  <c r="AA461" i="8" l="1"/>
  <c r="AB460" i="8"/>
  <c r="AD460" i="8" s="1"/>
  <c r="AE460" i="8"/>
  <c r="AB461" i="8" l="1"/>
  <c r="AD461" i="8" s="1"/>
  <c r="AE461" i="8"/>
  <c r="AA462" i="8"/>
  <c r="AB462" i="8" l="1"/>
  <c r="AD462" i="8" s="1"/>
  <c r="AE462" i="8"/>
  <c r="AA463" i="8"/>
  <c r="AB463" i="8" l="1"/>
  <c r="AD463" i="8" s="1"/>
  <c r="AE463" i="8"/>
  <c r="AA464" i="8"/>
  <c r="AB464" i="8" l="1"/>
  <c r="AD464" i="8" s="1"/>
  <c r="AA465" i="8"/>
  <c r="AE464" i="8"/>
  <c r="AE465" i="8" l="1"/>
  <c r="AA466" i="8"/>
  <c r="AB465" i="8"/>
  <c r="AD465" i="8" s="1"/>
  <c r="AB466" i="8" l="1"/>
  <c r="AD466" i="8" s="1"/>
  <c r="AA467" i="8"/>
  <c r="AE466" i="8"/>
  <c r="AE467" i="8" l="1"/>
  <c r="AB467" i="8"/>
  <c r="AD467" i="8" s="1"/>
  <c r="AA468" i="8"/>
  <c r="AB468" i="8" l="1"/>
  <c r="AD468" i="8" s="1"/>
  <c r="AE468" i="8"/>
  <c r="AA469" i="8"/>
  <c r="AE469" i="8" l="1"/>
  <c r="AA470" i="8"/>
  <c r="AB469" i="8"/>
  <c r="AD469" i="8" s="1"/>
  <c r="AE470" i="8" l="1"/>
  <c r="AA471" i="8"/>
  <c r="AB470" i="8"/>
  <c r="AD470" i="8" s="1"/>
  <c r="AB471" i="8" l="1"/>
  <c r="AD471" i="8" s="1"/>
  <c r="AE471" i="8"/>
  <c r="AA472" i="8"/>
  <c r="AB472" i="8" l="1"/>
  <c r="AD472" i="8" s="1"/>
  <c r="AE472" i="8"/>
  <c r="AA473" i="8"/>
  <c r="AA474" i="8" l="1"/>
  <c r="AB473" i="8"/>
  <c r="AD473" i="8" s="1"/>
  <c r="AE473" i="8"/>
  <c r="AB474" i="8" l="1"/>
  <c r="AD474" i="8" s="1"/>
  <c r="AE474" i="8"/>
  <c r="AA475" i="8"/>
  <c r="AB475" i="8" l="1"/>
  <c r="AD475" i="8" s="1"/>
  <c r="AE475" i="8"/>
  <c r="AA476" i="8"/>
  <c r="AE476" i="8" l="1"/>
  <c r="AB476" i="8"/>
  <c r="AD476" i="8" s="1"/>
  <c r="AA477" i="8"/>
  <c r="AB477" i="8" l="1"/>
  <c r="AD477" i="8" s="1"/>
  <c r="AE477" i="8"/>
  <c r="AA478" i="8"/>
  <c r="AA479" i="8" l="1"/>
  <c r="AB478" i="8"/>
  <c r="AD478" i="8" s="1"/>
  <c r="AE478" i="8"/>
  <c r="AE479" i="8" l="1"/>
  <c r="AB479" i="8"/>
  <c r="AD479" i="8" s="1"/>
  <c r="AA480" i="8"/>
  <c r="AA481" i="8" l="1"/>
  <c r="AB480" i="8"/>
  <c r="AD480" i="8" s="1"/>
  <c r="AE480" i="8"/>
  <c r="AB481" i="8" l="1"/>
  <c r="AD481" i="8" s="1"/>
  <c r="AE481" i="8"/>
  <c r="AA482" i="8"/>
  <c r="AB482" i="8" l="1"/>
  <c r="AD482" i="8" s="1"/>
  <c r="AA483" i="8"/>
  <c r="AE482" i="8"/>
  <c r="AE483" i="8" l="1"/>
  <c r="AB483" i="8"/>
  <c r="AD483" i="8" s="1"/>
  <c r="AA484" i="8"/>
  <c r="AA485" i="8" l="1"/>
  <c r="AE484" i="8"/>
  <c r="AB484" i="8"/>
  <c r="AD484" i="8" s="1"/>
  <c r="AA486" i="8" l="1"/>
  <c r="AE485" i="8"/>
  <c r="AB485" i="8"/>
  <c r="AD485" i="8" s="1"/>
  <c r="AA487" i="8" l="1"/>
  <c r="AB486" i="8"/>
  <c r="AD486" i="8" s="1"/>
  <c r="AE486" i="8"/>
  <c r="AE487" i="8" l="1"/>
  <c r="AA488" i="8"/>
  <c r="AB487" i="8"/>
  <c r="AD487" i="8" s="1"/>
  <c r="AE488" i="8" l="1"/>
  <c r="AA489" i="8"/>
  <c r="AB488" i="8"/>
  <c r="AD488" i="8" s="1"/>
  <c r="AE489" i="8" l="1"/>
  <c r="AA490" i="8"/>
  <c r="AB489" i="8"/>
  <c r="AD489" i="8" s="1"/>
  <c r="AE490" i="8" l="1"/>
  <c r="AA491" i="8"/>
  <c r="AB490" i="8"/>
  <c r="AD490" i="8" s="1"/>
  <c r="AB491" i="8" l="1"/>
  <c r="AD491" i="8" s="1"/>
  <c r="AE491" i="8"/>
  <c r="AA492" i="8"/>
  <c r="AE492" i="8" l="1"/>
  <c r="AA493" i="8"/>
  <c r="AB492" i="8"/>
  <c r="AD492" i="8" s="1"/>
  <c r="AE493" i="8" l="1"/>
  <c r="AB493" i="8"/>
  <c r="AD493" i="8" s="1"/>
  <c r="AA494" i="8"/>
  <c r="AB494" i="8" l="1"/>
  <c r="AD494" i="8" s="1"/>
  <c r="AE494" i="8"/>
  <c r="AA495" i="8"/>
  <c r="AA496" i="8" l="1"/>
  <c r="AB495" i="8"/>
  <c r="AD495" i="8" s="1"/>
  <c r="AE495" i="8"/>
  <c r="AA497" i="8" l="1"/>
  <c r="AB496" i="8"/>
  <c r="AD496" i="8" s="1"/>
  <c r="AE496" i="8"/>
  <c r="AA498" i="8" l="1"/>
  <c r="AE497" i="8"/>
  <c r="AB497" i="8"/>
  <c r="AD497" i="8" s="1"/>
  <c r="AB498" i="8" l="1"/>
  <c r="AD498" i="8" s="1"/>
  <c r="AE498" i="8"/>
  <c r="AA499" i="8"/>
  <c r="AB499" i="8" l="1"/>
  <c r="AD499" i="8" s="1"/>
  <c r="AA500" i="8"/>
  <c r="AE499" i="8"/>
  <c r="AB500" i="8" l="1"/>
  <c r="AD500" i="8" s="1"/>
  <c r="AE500" i="8"/>
  <c r="AA501" i="8"/>
  <c r="AB501" i="8" l="1"/>
  <c r="AD501" i="8" s="1"/>
  <c r="AA502" i="8"/>
  <c r="AE501" i="8"/>
  <c r="AA503" i="8" l="1"/>
  <c r="AB502" i="8"/>
  <c r="AD502" i="8" s="1"/>
  <c r="AE502" i="8"/>
  <c r="AA504" i="8" l="1"/>
  <c r="AE503" i="8"/>
  <c r="AB503" i="8"/>
  <c r="AD503" i="8" s="1"/>
  <c r="AA505" i="8" l="1"/>
  <c r="AB504" i="8"/>
  <c r="AD504" i="8" s="1"/>
  <c r="AE504" i="8"/>
  <c r="AE505" i="8" l="1"/>
  <c r="AB505" i="8"/>
  <c r="AD505" i="8" s="1"/>
  <c r="AA506" i="8"/>
  <c r="AA507" i="8" l="1"/>
  <c r="AB506" i="8"/>
  <c r="AD506" i="8" s="1"/>
  <c r="AE506" i="8"/>
  <c r="AB507" i="8" l="1"/>
  <c r="AD507" i="8" s="1"/>
  <c r="AE507" i="8"/>
  <c r="AA508" i="8"/>
  <c r="AB508" i="8" l="1"/>
  <c r="AD508" i="8" s="1"/>
  <c r="AE508" i="8"/>
  <c r="AA509" i="8"/>
  <c r="AB509" i="8" l="1"/>
  <c r="AD509" i="8" s="1"/>
  <c r="AE509" i="8"/>
  <c r="AA510" i="8"/>
  <c r="AA511" i="8" l="1"/>
  <c r="AE510" i="8"/>
  <c r="AB510" i="8"/>
  <c r="AD510" i="8" s="1"/>
  <c r="AA512" i="8" l="1"/>
  <c r="AE511" i="8"/>
  <c r="AB511" i="8"/>
  <c r="AD511" i="8" s="1"/>
  <c r="AB512" i="8" l="1"/>
  <c r="AD512" i="8" s="1"/>
  <c r="AA513" i="8"/>
  <c r="AE512" i="8"/>
  <c r="AB513" i="8" l="1"/>
  <c r="AD513" i="8" s="1"/>
  <c r="AE513" i="8"/>
  <c r="AA514" i="8"/>
  <c r="AA515" i="8" l="1"/>
  <c r="AB514" i="8"/>
  <c r="AD514" i="8" s="1"/>
  <c r="AE514" i="8"/>
  <c r="AB515" i="8" l="1"/>
  <c r="AD515" i="8" s="1"/>
  <c r="AE515" i="8"/>
  <c r="AA516" i="8"/>
  <c r="AB516" i="8" l="1"/>
  <c r="AD516" i="8" s="1"/>
  <c r="AE516" i="8"/>
  <c r="AA517" i="8"/>
  <c r="AE517" i="8" l="1"/>
  <c r="AA518" i="8"/>
  <c r="AB517" i="8"/>
  <c r="AD517" i="8" s="1"/>
  <c r="AB518" i="8" l="1"/>
  <c r="AD518" i="8" s="1"/>
  <c r="AE518" i="8"/>
  <c r="AA519" i="8"/>
  <c r="AB519" i="8" l="1"/>
  <c r="AD519" i="8" s="1"/>
  <c r="AE519" i="8"/>
  <c r="AA520" i="8"/>
  <c r="AE520" i="8" l="1"/>
  <c r="AA521" i="8"/>
  <c r="AB520" i="8"/>
  <c r="AD520" i="8" s="1"/>
  <c r="AB521" i="8" l="1"/>
  <c r="AD521" i="8" s="1"/>
  <c r="AE521" i="8"/>
  <c r="AA522" i="8"/>
  <c r="AB522" i="8" l="1"/>
  <c r="AD522" i="8" s="1"/>
  <c r="AE522" i="8"/>
  <c r="AA523" i="8"/>
  <c r="AB523" i="8" l="1"/>
  <c r="AD523" i="8" s="1"/>
  <c r="AE523" i="8"/>
  <c r="AA524" i="8"/>
  <c r="AB524" i="8" l="1"/>
  <c r="AD524" i="8" s="1"/>
  <c r="AE524" i="8"/>
  <c r="AA525" i="8"/>
  <c r="AB525" i="8" l="1"/>
  <c r="AD525" i="8" s="1"/>
  <c r="AE525" i="8"/>
  <c r="AA526" i="8"/>
  <c r="AE526" i="8" l="1"/>
  <c r="AA527" i="8"/>
  <c r="AB526" i="8"/>
  <c r="AD526" i="8" s="1"/>
  <c r="AE527" i="8" l="1"/>
  <c r="AA528" i="8"/>
  <c r="AB527" i="8"/>
  <c r="AD527" i="8" s="1"/>
  <c r="AB528" i="8" l="1"/>
  <c r="AD528" i="8" s="1"/>
  <c r="AE528" i="8"/>
  <c r="AA529" i="8"/>
  <c r="AB529" i="8" l="1"/>
  <c r="AD529" i="8" s="1"/>
  <c r="AE529" i="8"/>
  <c r="AA530" i="8"/>
  <c r="AB530" i="8" l="1"/>
  <c r="AD530" i="8" s="1"/>
  <c r="AE530" i="8"/>
  <c r="AA531" i="8"/>
  <c r="AA532" i="8" l="1"/>
  <c r="AB531" i="8"/>
  <c r="AD531" i="8" s="1"/>
  <c r="AE531" i="8"/>
  <c r="AB532" i="8" l="1"/>
  <c r="AD532" i="8" s="1"/>
  <c r="AE532" i="8"/>
  <c r="AA533" i="8"/>
  <c r="AB533" i="8" l="1"/>
  <c r="AD533" i="8" s="1"/>
  <c r="AE533" i="8"/>
  <c r="AA534" i="8"/>
  <c r="AE534" i="8" l="1"/>
  <c r="AA535" i="8"/>
  <c r="AB534" i="8"/>
  <c r="AD534" i="8" s="1"/>
  <c r="AE535" i="8" l="1"/>
  <c r="AA536" i="8"/>
  <c r="AB535" i="8"/>
  <c r="AD535" i="8" s="1"/>
  <c r="AB536" i="8" l="1"/>
  <c r="AD536" i="8" s="1"/>
  <c r="AE536" i="8"/>
  <c r="AA537" i="8"/>
  <c r="AB537" i="8" l="1"/>
  <c r="AD537" i="8" s="1"/>
  <c r="AE537" i="8"/>
  <c r="AA538" i="8"/>
  <c r="AE538" i="8" l="1"/>
  <c r="AA539" i="8"/>
  <c r="AB538" i="8"/>
  <c r="AD538" i="8" s="1"/>
  <c r="AB539" i="8" l="1"/>
  <c r="AD539" i="8" s="1"/>
  <c r="AA540" i="8"/>
  <c r="AE539" i="8"/>
  <c r="AE540" i="8" l="1"/>
  <c r="AB540" i="8"/>
  <c r="AD540" i="8" s="1"/>
  <c r="AA541" i="8"/>
  <c r="AE541" i="8" l="1"/>
  <c r="AA542" i="8"/>
  <c r="AB541" i="8"/>
  <c r="AD541" i="8" s="1"/>
  <c r="AE542" i="8" l="1"/>
  <c r="AA543" i="8"/>
  <c r="AB542" i="8"/>
  <c r="AD542" i="8" s="1"/>
  <c r="AA544" i="8" l="1"/>
  <c r="AB543" i="8"/>
  <c r="AD543" i="8" s="1"/>
  <c r="AE543" i="8"/>
  <c r="AA545" i="8" l="1"/>
  <c r="AB544" i="8"/>
  <c r="AD544" i="8" s="1"/>
  <c r="AE544" i="8"/>
  <c r="AE545" i="8" l="1"/>
  <c r="AB545" i="8"/>
  <c r="AD545" i="8" s="1"/>
  <c r="AA546" i="8"/>
  <c r="AB546" i="8" l="1"/>
  <c r="AD546" i="8" s="1"/>
  <c r="AE546" i="8"/>
  <c r="AA547" i="8"/>
  <c r="AE547" i="8" l="1"/>
  <c r="AA548" i="8"/>
  <c r="AB547" i="8"/>
  <c r="AD547" i="8" s="1"/>
  <c r="AE548" i="8" l="1"/>
  <c r="AA549" i="8"/>
  <c r="AB548" i="8"/>
  <c r="AD548" i="8" s="1"/>
  <c r="AE549" i="8" l="1"/>
  <c r="AA550" i="8"/>
  <c r="AB549" i="8"/>
  <c r="AD549" i="8" s="1"/>
  <c r="AE550" i="8" l="1"/>
  <c r="AA551" i="8"/>
  <c r="AB550" i="8"/>
  <c r="AD550" i="8" s="1"/>
  <c r="AE551" i="8" l="1"/>
  <c r="AA552" i="8"/>
  <c r="AB551" i="8"/>
  <c r="AD551" i="8" s="1"/>
  <c r="AB552" i="8" l="1"/>
  <c r="AD552" i="8" s="1"/>
  <c r="AE552" i="8"/>
  <c r="AA553" i="8"/>
  <c r="AA554" i="8" l="1"/>
  <c r="AB553" i="8"/>
  <c r="AD553" i="8" s="1"/>
  <c r="AE553" i="8"/>
  <c r="AA555" i="8" l="1"/>
  <c r="AB554" i="8"/>
  <c r="AD554" i="8" s="1"/>
  <c r="AE554" i="8"/>
  <c r="AB555" i="8" l="1"/>
  <c r="AD555" i="8" s="1"/>
  <c r="AE555" i="8"/>
  <c r="AA556" i="8"/>
  <c r="AA557" i="8" l="1"/>
  <c r="AB556" i="8"/>
  <c r="AD556" i="8" s="1"/>
  <c r="AE556" i="8"/>
  <c r="AE557" i="8" l="1"/>
  <c r="AA558" i="8"/>
  <c r="AB557" i="8"/>
  <c r="AD557" i="8" s="1"/>
  <c r="AA559" i="8" l="1"/>
  <c r="AB558" i="8"/>
  <c r="AD558" i="8" s="1"/>
  <c r="AE558" i="8"/>
  <c r="AE559" i="8" l="1"/>
  <c r="AA560" i="8"/>
  <c r="AB559" i="8"/>
  <c r="AD559" i="8" s="1"/>
  <c r="AB560" i="8" l="1"/>
  <c r="AD560" i="8" s="1"/>
  <c r="AE560" i="8"/>
  <c r="AA561" i="8"/>
  <c r="AB561" i="8" l="1"/>
  <c r="AD561" i="8" s="1"/>
  <c r="AE561" i="8"/>
  <c r="AA562" i="8"/>
  <c r="AB562" i="8" l="1"/>
  <c r="AD562" i="8" s="1"/>
  <c r="AA563" i="8"/>
  <c r="AE562" i="8"/>
  <c r="AB563" i="8" l="1"/>
  <c r="AD563" i="8" s="1"/>
  <c r="AA564" i="8"/>
  <c r="AE563" i="8"/>
  <c r="AB564" i="8" l="1"/>
  <c r="AD564" i="8" s="1"/>
  <c r="AE564" i="8"/>
  <c r="AA565" i="8"/>
  <c r="AA566" i="8" l="1"/>
  <c r="AB565" i="8"/>
  <c r="AD565" i="8" s="1"/>
  <c r="AE565" i="8"/>
  <c r="AB566" i="8" l="1"/>
  <c r="AD566" i="8" s="1"/>
  <c r="AE566" i="8"/>
  <c r="AA567" i="8"/>
  <c r="AA568" i="8" l="1"/>
  <c r="AE567" i="8"/>
  <c r="AB567" i="8"/>
  <c r="AD567" i="8" s="1"/>
  <c r="AA569" i="8" l="1"/>
  <c r="AB568" i="8"/>
  <c r="AD568" i="8" s="1"/>
  <c r="AE568" i="8"/>
  <c r="AA570" i="8" l="1"/>
  <c r="AE569" i="8"/>
  <c r="AB569" i="8"/>
  <c r="AD569" i="8" s="1"/>
  <c r="AA571" i="8" l="1"/>
  <c r="AB570" i="8"/>
  <c r="AD570" i="8" s="1"/>
  <c r="AE570" i="8"/>
  <c r="AB571" i="8" l="1"/>
  <c r="AD571" i="8" s="1"/>
  <c r="AE571" i="8"/>
  <c r="AA572" i="8"/>
  <c r="AB572" i="8" l="1"/>
  <c r="AD572" i="8" s="1"/>
  <c r="AA573" i="8"/>
  <c r="AE572" i="8"/>
  <c r="AB573" i="8" l="1"/>
  <c r="AD573" i="8" s="1"/>
  <c r="AE573" i="8"/>
  <c r="AA574" i="8"/>
  <c r="AE574" i="8" l="1"/>
  <c r="AB574" i="8"/>
  <c r="AD574" i="8" s="1"/>
  <c r="AA575" i="8"/>
  <c r="AB575" i="8" l="1"/>
  <c r="AD575" i="8" s="1"/>
  <c r="AE575" i="8"/>
  <c r="AA576" i="8"/>
  <c r="AB576" i="8" l="1"/>
  <c r="AD576" i="8" s="1"/>
  <c r="AE576" i="8"/>
  <c r="AA577" i="8"/>
  <c r="AB577" i="8" l="1"/>
  <c r="AD577" i="8" s="1"/>
  <c r="AE577" i="8"/>
  <c r="AA578" i="8"/>
  <c r="AA579" i="8" l="1"/>
  <c r="AE578" i="8"/>
  <c r="AB578" i="8"/>
  <c r="AD578" i="8" s="1"/>
  <c r="AA580" i="8" l="1"/>
  <c r="AB579" i="8"/>
  <c r="AD579" i="8" s="1"/>
  <c r="AE579" i="8"/>
  <c r="AA581" i="8" l="1"/>
  <c r="AE580" i="8"/>
  <c r="AB580" i="8"/>
  <c r="AD580" i="8" s="1"/>
  <c r="AB581" i="8" l="1"/>
  <c r="AD581" i="8" s="1"/>
  <c r="AE581" i="8"/>
  <c r="AA582" i="8"/>
  <c r="AA583" i="8" l="1"/>
  <c r="AB582" i="8"/>
  <c r="AD582" i="8" s="1"/>
  <c r="AE582" i="8"/>
  <c r="AB583" i="8" l="1"/>
  <c r="AD583" i="8" s="1"/>
  <c r="AE583" i="8"/>
  <c r="AA584" i="8"/>
  <c r="AE584" i="8" l="1"/>
  <c r="AA585" i="8"/>
  <c r="AB584" i="8"/>
  <c r="AD584" i="8" s="1"/>
  <c r="AA586" i="8" l="1"/>
  <c r="AB585" i="8"/>
  <c r="AD585" i="8" s="1"/>
  <c r="AE585" i="8"/>
  <c r="AA587" i="8" l="1"/>
  <c r="AB586" i="8"/>
  <c r="AD586" i="8" s="1"/>
  <c r="AE586" i="8"/>
  <c r="AE587" i="8" l="1"/>
  <c r="AA588" i="8"/>
  <c r="AB587" i="8"/>
  <c r="AD587" i="8" s="1"/>
  <c r="AA589" i="8" l="1"/>
  <c r="AE588" i="8"/>
  <c r="AB588" i="8"/>
  <c r="AD588" i="8" s="1"/>
  <c r="AE589" i="8" l="1"/>
  <c r="AA590" i="8"/>
  <c r="AB589" i="8"/>
  <c r="AD589" i="8" s="1"/>
  <c r="AB590" i="8" l="1"/>
  <c r="AD590" i="8" s="1"/>
  <c r="AE590" i="8"/>
  <c r="AA591" i="8"/>
  <c r="AA592" i="8" l="1"/>
  <c r="AE591" i="8"/>
  <c r="AB591" i="8"/>
  <c r="AD591" i="8" s="1"/>
  <c r="AA593" i="8" l="1"/>
  <c r="AB592" i="8"/>
  <c r="AD592" i="8" s="1"/>
  <c r="AE592" i="8"/>
  <c r="AB593" i="8" l="1"/>
  <c r="AD593" i="8" s="1"/>
  <c r="AE593" i="8"/>
  <c r="AA594" i="8"/>
  <c r="AB594" i="8" l="1"/>
  <c r="AD594" i="8" s="1"/>
  <c r="AE594" i="8"/>
  <c r="AA595" i="8"/>
  <c r="AA596" i="8" l="1"/>
  <c r="AB595" i="8"/>
  <c r="AD595" i="8" s="1"/>
  <c r="AE595" i="8"/>
  <c r="AE596" i="8" l="1"/>
  <c r="AB596" i="8"/>
  <c r="AD596" i="8" s="1"/>
  <c r="AA597" i="8"/>
  <c r="AA598" i="8" l="1"/>
  <c r="AB597" i="8"/>
  <c r="AD597" i="8" s="1"/>
  <c r="AE597" i="8"/>
  <c r="AA599" i="8" l="1"/>
  <c r="AB598" i="8"/>
  <c r="AD598" i="8" s="1"/>
  <c r="AE598" i="8"/>
  <c r="AB599" i="8" l="1"/>
  <c r="AD599" i="8" s="1"/>
  <c r="AA600" i="8"/>
  <c r="AE599" i="8"/>
  <c r="AB600" i="8" l="1"/>
  <c r="AD600" i="8" s="1"/>
  <c r="AE600" i="8"/>
  <c r="AA601" i="8"/>
  <c r="AE601" i="8" l="1"/>
  <c r="AA602" i="8"/>
  <c r="AB601" i="8"/>
  <c r="AD601" i="8" s="1"/>
  <c r="AB602" i="8" l="1"/>
  <c r="AD602" i="8" s="1"/>
  <c r="AA603" i="8"/>
  <c r="AE602" i="8"/>
  <c r="AE603" i="8" l="1"/>
  <c r="AA604" i="8"/>
  <c r="AB603" i="8"/>
  <c r="AD603" i="8" s="1"/>
  <c r="AE604" i="8" l="1"/>
  <c r="AB604" i="8"/>
  <c r="AD604" i="8" s="1"/>
  <c r="AA605" i="8"/>
  <c r="AA606" i="8" l="1"/>
  <c r="AB605" i="8"/>
  <c r="AD605" i="8" s="1"/>
  <c r="AE605" i="8"/>
  <c r="AE606" i="8" l="1"/>
  <c r="AB606" i="8"/>
  <c r="AD606" i="8" s="1"/>
  <c r="AA607" i="8"/>
  <c r="AB607" i="8" l="1"/>
  <c r="AD607" i="8" s="1"/>
  <c r="AE607" i="8"/>
  <c r="AA608" i="8"/>
  <c r="AB608" i="8" l="1"/>
  <c r="AD608" i="8" s="1"/>
  <c r="AE608" i="8"/>
  <c r="AA609" i="8"/>
  <c r="AB609" i="8" l="1"/>
  <c r="AD609" i="8" s="1"/>
  <c r="AA610" i="8"/>
  <c r="AE609" i="8"/>
  <c r="AE610" i="8" l="1"/>
  <c r="AA611" i="8"/>
  <c r="AB610" i="8"/>
  <c r="AD610" i="8" s="1"/>
  <c r="AA612" i="8" l="1"/>
  <c r="AB611" i="8"/>
  <c r="AD611" i="8" s="1"/>
  <c r="AE611" i="8"/>
  <c r="AE612" i="8" l="1"/>
  <c r="AA613" i="8"/>
  <c r="AB612" i="8"/>
  <c r="AD612" i="8" s="1"/>
  <c r="AB613" i="8" l="1"/>
  <c r="AD613" i="8" s="1"/>
  <c r="AE613" i="8"/>
  <c r="AA614" i="8"/>
  <c r="AA615" i="8" l="1"/>
  <c r="AB614" i="8"/>
  <c r="AD614" i="8" s="1"/>
  <c r="AE614" i="8"/>
  <c r="AA616" i="8" l="1"/>
  <c r="AB615" i="8"/>
  <c r="AD615" i="8" s="1"/>
  <c r="AE615" i="8"/>
  <c r="AB616" i="8" l="1"/>
  <c r="AD616" i="8" s="1"/>
  <c r="AE616" i="8"/>
  <c r="AA617" i="8"/>
  <c r="AE617" i="8" l="1"/>
  <c r="AA618" i="8"/>
  <c r="AB617" i="8"/>
  <c r="AD617" i="8" s="1"/>
  <c r="AA619" i="8" l="1"/>
  <c r="AB618" i="8"/>
  <c r="AD618" i="8" s="1"/>
  <c r="AE618" i="8"/>
  <c r="AE619" i="8" l="1"/>
  <c r="AB619" i="8"/>
  <c r="AD619" i="8" s="1"/>
  <c r="AA620" i="8"/>
  <c r="AE620" i="8" l="1"/>
  <c r="AA621" i="8"/>
  <c r="AB620" i="8"/>
  <c r="AD620" i="8" s="1"/>
  <c r="AB621" i="8" l="1"/>
  <c r="AD621" i="8" s="1"/>
  <c r="AE621" i="8"/>
  <c r="AA622" i="8"/>
  <c r="AA623" i="8" l="1"/>
  <c r="AB622" i="8"/>
  <c r="AD622" i="8" s="1"/>
  <c r="AE622" i="8"/>
  <c r="AA624" i="8" l="1"/>
  <c r="AB623" i="8"/>
  <c r="AD623" i="8" s="1"/>
  <c r="AE623" i="8"/>
  <c r="AA625" i="8" l="1"/>
  <c r="AB624" i="8"/>
  <c r="AD624" i="8" s="1"/>
  <c r="AE624" i="8"/>
  <c r="AE625" i="8" l="1"/>
  <c r="AA626" i="8"/>
  <c r="AB625" i="8"/>
  <c r="AD625" i="8" s="1"/>
  <c r="AE626" i="8" l="1"/>
  <c r="AA627" i="8"/>
  <c r="AB626" i="8"/>
  <c r="AD626" i="8" s="1"/>
  <c r="AB627" i="8" l="1"/>
  <c r="AD627" i="8" s="1"/>
  <c r="AE627" i="8"/>
  <c r="AA628" i="8"/>
  <c r="AA629" i="8" l="1"/>
  <c r="AB628" i="8"/>
  <c r="AD628" i="8" s="1"/>
  <c r="AE628" i="8"/>
  <c r="AA630" i="8" l="1"/>
  <c r="AB629" i="8"/>
  <c r="AD629" i="8" s="1"/>
  <c r="AE629" i="8"/>
  <c r="AA631" i="8" l="1"/>
  <c r="AB630" i="8"/>
  <c r="AD630" i="8" s="1"/>
  <c r="AE630" i="8"/>
  <c r="AE631" i="8" l="1"/>
  <c r="AB631" i="8"/>
  <c r="AD631" i="8" s="1"/>
  <c r="AA632" i="8"/>
  <c r="AA633" i="8" l="1"/>
  <c r="AE632" i="8"/>
  <c r="AB632" i="8"/>
  <c r="AD632" i="8" s="1"/>
  <c r="AB633" i="8" l="1"/>
  <c r="AD633" i="8" s="1"/>
  <c r="AA634" i="8"/>
  <c r="AE633" i="8"/>
  <c r="AE634" i="8" l="1"/>
  <c r="AA635" i="8"/>
  <c r="AB634" i="8"/>
  <c r="AD634" i="8" s="1"/>
  <c r="AA636" i="8" l="1"/>
  <c r="AB635" i="8"/>
  <c r="AD635" i="8" s="1"/>
  <c r="AE635" i="8"/>
  <c r="AA637" i="8" l="1"/>
  <c r="AB636" i="8"/>
  <c r="AD636" i="8" s="1"/>
  <c r="AE636" i="8"/>
  <c r="AB637" i="8" l="1"/>
  <c r="AD637" i="8" s="1"/>
  <c r="AE637" i="8"/>
  <c r="AA638" i="8"/>
  <c r="AA639" i="8" l="1"/>
  <c r="AB638" i="8"/>
  <c r="AD638" i="8" s="1"/>
  <c r="AE638" i="8"/>
  <c r="AB639" i="8" l="1"/>
  <c r="AD639" i="8" s="1"/>
  <c r="AA640" i="8"/>
  <c r="AE639" i="8"/>
  <c r="AB640" i="8" l="1"/>
  <c r="AD640" i="8" s="1"/>
  <c r="AA641" i="8"/>
  <c r="AE640" i="8"/>
  <c r="AA642" i="8" l="1"/>
  <c r="AB641" i="8"/>
  <c r="AD641" i="8" s="1"/>
  <c r="AE641" i="8"/>
  <c r="AE642" i="8" l="1"/>
  <c r="AA643" i="8"/>
  <c r="AB642" i="8"/>
  <c r="AD642" i="8" s="1"/>
  <c r="AE643" i="8" l="1"/>
  <c r="AB643" i="8"/>
  <c r="AD643" i="8" s="1"/>
  <c r="AA644" i="8"/>
  <c r="AA645" i="8" l="1"/>
  <c r="AB644" i="8"/>
  <c r="AD644" i="8" s="1"/>
  <c r="AE644" i="8"/>
  <c r="AA646" i="8" l="1"/>
  <c r="AB645" i="8"/>
  <c r="AD645" i="8" s="1"/>
  <c r="AE645" i="8"/>
  <c r="AA647" i="8" l="1"/>
  <c r="AE646" i="8"/>
  <c r="AB646" i="8"/>
  <c r="AD646" i="8" s="1"/>
  <c r="AB647" i="8" l="1"/>
  <c r="AD647" i="8" s="1"/>
  <c r="AE647" i="8"/>
  <c r="AA648" i="8"/>
  <c r="AA649" i="8" l="1"/>
  <c r="AB648" i="8"/>
  <c r="AD648" i="8" s="1"/>
  <c r="AE648" i="8"/>
  <c r="AA650" i="8" l="1"/>
  <c r="AB649" i="8"/>
  <c r="AD649" i="8" s="1"/>
  <c r="AE649" i="8"/>
  <c r="AA651" i="8" l="1"/>
  <c r="AB650" i="8"/>
  <c r="AD650" i="8" s="1"/>
  <c r="AE650" i="8"/>
  <c r="AB651" i="8" l="1"/>
  <c r="AD651" i="8" s="1"/>
  <c r="AE651" i="8"/>
  <c r="AA652" i="8"/>
  <c r="AB652" i="8" l="1"/>
  <c r="AD652" i="8" s="1"/>
  <c r="AE652" i="8"/>
  <c r="AA653" i="8"/>
  <c r="AE653" i="8" l="1"/>
  <c r="AA654" i="8"/>
  <c r="AB653" i="8"/>
  <c r="AD653" i="8" s="1"/>
  <c r="AB654" i="8" l="1"/>
  <c r="AD654" i="8" s="1"/>
  <c r="AE654" i="8"/>
  <c r="AA655" i="8"/>
  <c r="AE655" i="8" l="1"/>
  <c r="AA656" i="8"/>
  <c r="AB655" i="8"/>
  <c r="AD655" i="8" s="1"/>
  <c r="AB656" i="8" l="1"/>
  <c r="AD656" i="8" s="1"/>
  <c r="AE656" i="8"/>
  <c r="AA657" i="8"/>
  <c r="AB657" i="8" l="1"/>
  <c r="AD657" i="8" s="1"/>
  <c r="AE657" i="8"/>
  <c r="AA658" i="8"/>
  <c r="AB658" i="8" l="1"/>
  <c r="AD658" i="8" s="1"/>
  <c r="AE658" i="8"/>
  <c r="AA659" i="8"/>
  <c r="AB659" i="8" l="1"/>
  <c r="AD659" i="8" s="1"/>
  <c r="AE659" i="8"/>
  <c r="AA660" i="8"/>
  <c r="AA661" i="8" l="1"/>
  <c r="AB660" i="8"/>
  <c r="AD660" i="8" s="1"/>
  <c r="AE660" i="8"/>
  <c r="AA662" i="8" l="1"/>
  <c r="AB661" i="8"/>
  <c r="AD661" i="8" s="1"/>
  <c r="AE661" i="8"/>
  <c r="AA663" i="8" l="1"/>
  <c r="AB662" i="8"/>
  <c r="AD662" i="8" s="1"/>
  <c r="AE662" i="8"/>
  <c r="AE663" i="8" l="1"/>
  <c r="AA664" i="8"/>
  <c r="AB663" i="8"/>
  <c r="AD663" i="8" s="1"/>
  <c r="AA665" i="8" l="1"/>
  <c r="AB664" i="8"/>
  <c r="AD664" i="8" s="1"/>
  <c r="AE664" i="8"/>
  <c r="AA666" i="8" l="1"/>
  <c r="AB665" i="8"/>
  <c r="AD665" i="8" s="1"/>
  <c r="AE665" i="8"/>
  <c r="AA667" i="8" l="1"/>
  <c r="AB666" i="8"/>
  <c r="AD666" i="8" s="1"/>
  <c r="AE666" i="8"/>
  <c r="AA668" i="8" l="1"/>
  <c r="AB667" i="8"/>
  <c r="AD667" i="8" s="1"/>
  <c r="AE667" i="8"/>
  <c r="AA669" i="8" l="1"/>
  <c r="AB668" i="8"/>
  <c r="AD668" i="8" s="1"/>
  <c r="AE668" i="8"/>
  <c r="AB669" i="8" l="1"/>
  <c r="AD669" i="8" s="1"/>
  <c r="AE669" i="8"/>
  <c r="AA670" i="8"/>
  <c r="AE670" i="8" l="1"/>
  <c r="AA671" i="8"/>
  <c r="AB670" i="8"/>
  <c r="AD670" i="8" s="1"/>
  <c r="AE671" i="8" l="1"/>
  <c r="AA672" i="8"/>
  <c r="AB671" i="8"/>
  <c r="AD671" i="8" s="1"/>
  <c r="AB672" i="8" l="1"/>
  <c r="AD672" i="8" s="1"/>
  <c r="AE672" i="8"/>
  <c r="AA673" i="8"/>
  <c r="AA674" i="8" l="1"/>
  <c r="AE673" i="8"/>
  <c r="AB673" i="8"/>
  <c r="AD673" i="8" s="1"/>
  <c r="AA675" i="8" l="1"/>
  <c r="AB674" i="8"/>
  <c r="AD674" i="8" s="1"/>
  <c r="AE674" i="8"/>
  <c r="AA676" i="8" l="1"/>
  <c r="AE675" i="8"/>
  <c r="AB675" i="8"/>
  <c r="AD675" i="8" s="1"/>
  <c r="AB676" i="8" l="1"/>
  <c r="AD676" i="8" s="1"/>
  <c r="AA677" i="8"/>
  <c r="AE676" i="8"/>
  <c r="AE677" i="8" l="1"/>
  <c r="AA678" i="8"/>
  <c r="AB677" i="8"/>
  <c r="AD677" i="8" s="1"/>
  <c r="AB678" i="8" l="1"/>
  <c r="AD678" i="8" s="1"/>
  <c r="AE678" i="8"/>
  <c r="AA679" i="8"/>
  <c r="AB679" i="8" l="1"/>
  <c r="AD679" i="8" s="1"/>
  <c r="AE679" i="8"/>
  <c r="AA680" i="8"/>
  <c r="AE680" i="8" l="1"/>
  <c r="AA681" i="8"/>
  <c r="AB680" i="8"/>
  <c r="AD680" i="8" s="1"/>
  <c r="AB681" i="8" l="1"/>
  <c r="AD681" i="8" s="1"/>
  <c r="AE681" i="8"/>
  <c r="AA682" i="8"/>
  <c r="AE682" i="8" l="1"/>
  <c r="AA683" i="8"/>
  <c r="AB682" i="8"/>
  <c r="AD682" i="8" s="1"/>
  <c r="AE683" i="8" l="1"/>
  <c r="AA684" i="8"/>
  <c r="AB683" i="8"/>
  <c r="AD683" i="8" s="1"/>
  <c r="AE684" i="8" l="1"/>
  <c r="AA685" i="8"/>
  <c r="AB684" i="8"/>
  <c r="AD684" i="8" s="1"/>
  <c r="AE685" i="8" l="1"/>
  <c r="AA686" i="8"/>
  <c r="AB685" i="8"/>
  <c r="AD685" i="8" s="1"/>
  <c r="AA687" i="8" l="1"/>
  <c r="AB686" i="8"/>
  <c r="AD686" i="8" s="1"/>
  <c r="AE686" i="8"/>
  <c r="AA688" i="8" l="1"/>
  <c r="AB687" i="8"/>
  <c r="AD687" i="8" s="1"/>
  <c r="AE687" i="8"/>
  <c r="AB688" i="8" l="1"/>
  <c r="AD688" i="8" s="1"/>
  <c r="AA689" i="8"/>
  <c r="AE688" i="8"/>
  <c r="AA690" i="8" l="1"/>
  <c r="AE689" i="8"/>
  <c r="AB689" i="8"/>
  <c r="AD689" i="8" s="1"/>
  <c r="AA691" i="8" l="1"/>
  <c r="AE690" i="8"/>
  <c r="AB690" i="8"/>
  <c r="AD690" i="8" s="1"/>
  <c r="AE691" i="8" l="1"/>
  <c r="AA692" i="8"/>
  <c r="AB691" i="8"/>
  <c r="AD691" i="8" s="1"/>
  <c r="AB692" i="8" l="1"/>
  <c r="AD692" i="8" s="1"/>
  <c r="AA693" i="8"/>
  <c r="AE692" i="8"/>
  <c r="AB693" i="8" l="1"/>
  <c r="AD693" i="8" s="1"/>
  <c r="AA694" i="8"/>
  <c r="AE693" i="8"/>
  <c r="AB694" i="8" l="1"/>
  <c r="AD694" i="8" s="1"/>
  <c r="AA695" i="8"/>
  <c r="AE694" i="8"/>
  <c r="AE695" i="8" l="1"/>
  <c r="AA696" i="8"/>
  <c r="AB695" i="8"/>
  <c r="AD695" i="8" s="1"/>
  <c r="AE696" i="8" l="1"/>
  <c r="AB696" i="8"/>
  <c r="AD696" i="8" s="1"/>
  <c r="AA697" i="8"/>
  <c r="AE697" i="8" l="1"/>
  <c r="AB697" i="8"/>
  <c r="AD697" i="8" s="1"/>
  <c r="AA698" i="8"/>
  <c r="AE698" i="8" l="1"/>
  <c r="AA699" i="8"/>
  <c r="AB698" i="8"/>
  <c r="AD698" i="8" s="1"/>
  <c r="AA700" i="8" l="1"/>
  <c r="AE699" i="8"/>
  <c r="AB699" i="8"/>
  <c r="AD699" i="8" s="1"/>
  <c r="AA701" i="8" l="1"/>
  <c r="AB700" i="8"/>
  <c r="AD700" i="8" s="1"/>
  <c r="AE700" i="8"/>
  <c r="AB701" i="8" l="1"/>
  <c r="AD701" i="8" s="1"/>
  <c r="AE701" i="8"/>
  <c r="AA702" i="8"/>
  <c r="AA703" i="8" l="1"/>
  <c r="AE702" i="8"/>
  <c r="AB702" i="8"/>
  <c r="AD702" i="8" s="1"/>
  <c r="AB703" i="8" l="1"/>
  <c r="AD703" i="8" s="1"/>
  <c r="AE703" i="8"/>
  <c r="AA704" i="8"/>
  <c r="AB704" i="8" l="1"/>
  <c r="AD704" i="8" s="1"/>
  <c r="AE704" i="8"/>
  <c r="AA705" i="8"/>
  <c r="AE705" i="8" l="1"/>
  <c r="AA706" i="8"/>
  <c r="AB705" i="8"/>
  <c r="AD705" i="8" s="1"/>
  <c r="AB706" i="8" l="1"/>
  <c r="AD706" i="8" s="1"/>
  <c r="AE706" i="8"/>
  <c r="AA707" i="8"/>
  <c r="AB707" i="8" l="1"/>
  <c r="AD707" i="8" s="1"/>
  <c r="AE707" i="8"/>
  <c r="AA708" i="8"/>
  <c r="AA709" i="8" l="1"/>
  <c r="AE708" i="8"/>
  <c r="AB708" i="8"/>
  <c r="AD708" i="8" s="1"/>
  <c r="AE709" i="8" l="1"/>
  <c r="AB709" i="8"/>
  <c r="AD709" i="8" s="1"/>
  <c r="AA710" i="8"/>
  <c r="AB710" i="8" l="1"/>
  <c r="AD710" i="8" s="1"/>
  <c r="AE710" i="8"/>
  <c r="AA711" i="8"/>
  <c r="AB711" i="8" l="1"/>
  <c r="AD711" i="8" s="1"/>
  <c r="AE711" i="8"/>
  <c r="AA712" i="8"/>
  <c r="AE712" i="8" l="1"/>
  <c r="AA713" i="8"/>
  <c r="AB712" i="8"/>
  <c r="AD712" i="8" s="1"/>
  <c r="AB713" i="8" l="1"/>
  <c r="AD713" i="8" s="1"/>
  <c r="AA714" i="8"/>
  <c r="AE713" i="8"/>
  <c r="AB714" i="8" l="1"/>
  <c r="AD714" i="8" s="1"/>
  <c r="AA715" i="8"/>
  <c r="AE714" i="8"/>
  <c r="AB715" i="8" l="1"/>
  <c r="AD715" i="8" s="1"/>
  <c r="AE715" i="8"/>
  <c r="AA716" i="8"/>
  <c r="AB716" i="8" l="1"/>
  <c r="AD716" i="8" s="1"/>
  <c r="AE716" i="8"/>
  <c r="AA717" i="8"/>
  <c r="AB717" i="8" l="1"/>
  <c r="AD717" i="8" s="1"/>
  <c r="AE717" i="8"/>
  <c r="AA718" i="8"/>
  <c r="AA719" i="8" l="1"/>
  <c r="AB718" i="8"/>
  <c r="AD718" i="8" s="1"/>
  <c r="AE718" i="8"/>
  <c r="AA720" i="8" l="1"/>
  <c r="AB719" i="8"/>
  <c r="AD719" i="8" s="1"/>
  <c r="AE719" i="8"/>
  <c r="AA721" i="8" l="1"/>
  <c r="AE720" i="8"/>
  <c r="AB720" i="8"/>
  <c r="AD720" i="8" s="1"/>
  <c r="AA722" i="8" l="1"/>
  <c r="AB721" i="8"/>
  <c r="AD721" i="8" s="1"/>
  <c r="AE721" i="8"/>
  <c r="AB722" i="8" l="1"/>
  <c r="AD722" i="8" s="1"/>
  <c r="AE722" i="8"/>
  <c r="AA723" i="8"/>
  <c r="AA724" i="8" l="1"/>
  <c r="AB723" i="8"/>
  <c r="AD723" i="8" s="1"/>
  <c r="AE723" i="8"/>
  <c r="AA725" i="8" l="1"/>
  <c r="AB724" i="8"/>
  <c r="AD724" i="8" s="1"/>
  <c r="AE724" i="8"/>
  <c r="AB725" i="8" l="1"/>
  <c r="AD725" i="8" s="1"/>
  <c r="AE725" i="8"/>
  <c r="AA726" i="8"/>
  <c r="AA727" i="8" l="1"/>
  <c r="AB726" i="8"/>
  <c r="AD726" i="8" s="1"/>
  <c r="AE726" i="8"/>
  <c r="AA728" i="8" l="1"/>
  <c r="AB727" i="8"/>
  <c r="AD727" i="8" s="1"/>
  <c r="AE727" i="8"/>
  <c r="AE728" i="8" l="1"/>
  <c r="AA729" i="8"/>
  <c r="AB728" i="8"/>
  <c r="AD728" i="8" s="1"/>
  <c r="AE729" i="8" l="1"/>
  <c r="AA730" i="8"/>
  <c r="AB729" i="8"/>
  <c r="AD729" i="8" s="1"/>
  <c r="AB730" i="8" l="1"/>
  <c r="AD730" i="8" s="1"/>
  <c r="AA731" i="8"/>
  <c r="AE730" i="8"/>
  <c r="AB731" i="8" l="1"/>
  <c r="AD731" i="8" s="1"/>
  <c r="AE731" i="8"/>
  <c r="AA732" i="8"/>
  <c r="AB732" i="8" l="1"/>
  <c r="AD732" i="8" s="1"/>
  <c r="AA733" i="8"/>
  <c r="AE732" i="8"/>
  <c r="AB733" i="8" l="1"/>
  <c r="AD733" i="8" s="1"/>
  <c r="AA734" i="8"/>
  <c r="AE733" i="8"/>
  <c r="AB734" i="8" l="1"/>
  <c r="AD734" i="8" s="1"/>
  <c r="AE734" i="8"/>
  <c r="AA735" i="8"/>
  <c r="AB735" i="8" l="1"/>
  <c r="AD735" i="8" s="1"/>
  <c r="AE735" i="8"/>
  <c r="AA736" i="8"/>
  <c r="AE736" i="8" l="1"/>
  <c r="AA737" i="8"/>
  <c r="AB736" i="8"/>
  <c r="AD736" i="8" s="1"/>
  <c r="AB737" i="8" l="1"/>
  <c r="AD737" i="8" s="1"/>
  <c r="AA738" i="8"/>
  <c r="AE737" i="8"/>
  <c r="AB738" i="8" l="1"/>
  <c r="AD738" i="8" s="1"/>
  <c r="AE738" i="8"/>
  <c r="AA739" i="8"/>
  <c r="AA740" i="8" l="1"/>
  <c r="AE739" i="8"/>
  <c r="AB739" i="8"/>
  <c r="AD739" i="8" s="1"/>
  <c r="AA741" i="8" l="1"/>
  <c r="AE740" i="8"/>
  <c r="AB740" i="8"/>
  <c r="AD740" i="8" s="1"/>
  <c r="AB741" i="8" l="1"/>
  <c r="AD741" i="8" s="1"/>
  <c r="AA742" i="8"/>
  <c r="AE741" i="8"/>
  <c r="AE742" i="8" l="1"/>
  <c r="AA743" i="8"/>
  <c r="AB742" i="8"/>
  <c r="AD742" i="8" s="1"/>
  <c r="AE743" i="8" l="1"/>
  <c r="AA744" i="8"/>
  <c r="AB743" i="8"/>
  <c r="AD743" i="8" s="1"/>
  <c r="AB744" i="8" l="1"/>
  <c r="AD744" i="8" s="1"/>
  <c r="AA745" i="8"/>
  <c r="AE744" i="8"/>
  <c r="AA746" i="8" l="1"/>
  <c r="AE745" i="8"/>
  <c r="AB745" i="8"/>
  <c r="AD745" i="8" s="1"/>
  <c r="AA747" i="8" l="1"/>
  <c r="AB746" i="8"/>
  <c r="AD746" i="8" s="1"/>
  <c r="AE746" i="8"/>
  <c r="AB747" i="8" l="1"/>
  <c r="AD747" i="8" s="1"/>
  <c r="AA748" i="8"/>
  <c r="AE747" i="8"/>
  <c r="AE748" i="8" l="1"/>
  <c r="AA749" i="8"/>
  <c r="AB748" i="8"/>
  <c r="AD748" i="8" s="1"/>
  <c r="AE749" i="8" l="1"/>
  <c r="AA750" i="8"/>
  <c r="AB749" i="8"/>
  <c r="AD749" i="8" s="1"/>
  <c r="AB750" i="8" l="1"/>
  <c r="AD750" i="8" s="1"/>
  <c r="AA751" i="8"/>
  <c r="AE750" i="8"/>
  <c r="AE751" i="8" l="1"/>
  <c r="AA752" i="8"/>
  <c r="AB751" i="8"/>
  <c r="AD751" i="8" s="1"/>
  <c r="AB752" i="8" l="1"/>
  <c r="AD752" i="8" s="1"/>
  <c r="AA753" i="8"/>
  <c r="AE752" i="8"/>
  <c r="AB753" i="8" l="1"/>
  <c r="AD753" i="8" s="1"/>
  <c r="AA754" i="8"/>
  <c r="AE753" i="8"/>
  <c r="AE754" i="8" l="1"/>
  <c r="AB754" i="8"/>
  <c r="AD754" i="8" s="1"/>
  <c r="AA755" i="8"/>
  <c r="AB755" i="8" l="1"/>
  <c r="AD755" i="8" s="1"/>
  <c r="AE755" i="8"/>
  <c r="AA756" i="8"/>
  <c r="AA757" i="8" l="1"/>
  <c r="AB756" i="8"/>
  <c r="AD756" i="8" s="1"/>
  <c r="AE756" i="8"/>
  <c r="AB757" i="8" l="1"/>
  <c r="AD757" i="8" s="1"/>
  <c r="AA758" i="8"/>
  <c r="AE757" i="8"/>
  <c r="AA759" i="8" l="1"/>
  <c r="AB758" i="8"/>
  <c r="AD758" i="8" s="1"/>
  <c r="AE758" i="8"/>
  <c r="AA760" i="8" l="1"/>
  <c r="AB759" i="8"/>
  <c r="AD759" i="8" s="1"/>
  <c r="AE759" i="8"/>
  <c r="AE760" i="8" l="1"/>
  <c r="AA761" i="8"/>
  <c r="AB760" i="8"/>
  <c r="AD760" i="8" s="1"/>
  <c r="AB761" i="8" l="1"/>
  <c r="AD761" i="8" s="1"/>
  <c r="AE761" i="8"/>
  <c r="AA762" i="8"/>
  <c r="AB762" i="8" l="1"/>
  <c r="AD762" i="8" s="1"/>
  <c r="AE762" i="8"/>
  <c r="AA763" i="8"/>
  <c r="AA764" i="8" l="1"/>
  <c r="AB763" i="8"/>
  <c r="AD763" i="8" s="1"/>
  <c r="AE763" i="8"/>
  <c r="AE764" i="8" l="1"/>
  <c r="AA765" i="8"/>
  <c r="AB764" i="8"/>
  <c r="AD764" i="8" s="1"/>
  <c r="AB765" i="8" l="1"/>
  <c r="AD765" i="8" s="1"/>
  <c r="AE765" i="8"/>
  <c r="AA766" i="8"/>
  <c r="AB766" i="8" l="1"/>
  <c r="AD766" i="8" s="1"/>
  <c r="AE766" i="8"/>
  <c r="AA767" i="8"/>
  <c r="AA768" i="8" l="1"/>
  <c r="AB767" i="8"/>
  <c r="AD767" i="8" s="1"/>
  <c r="AE767" i="8"/>
  <c r="AE768" i="8" l="1"/>
  <c r="AB768" i="8"/>
  <c r="AD768" i="8" s="1"/>
  <c r="AA769" i="8"/>
  <c r="AB769" i="8" l="1"/>
  <c r="AD769" i="8" s="1"/>
  <c r="AE769" i="8"/>
  <c r="AA770" i="8"/>
  <c r="AE770" i="8" l="1"/>
  <c r="AA771" i="8"/>
  <c r="AB770" i="8"/>
  <c r="AD770" i="8" s="1"/>
  <c r="AB771" i="8" l="1"/>
  <c r="AD771" i="8" s="1"/>
  <c r="AA772" i="8"/>
  <c r="AE771" i="8"/>
  <c r="AB772" i="8" l="1"/>
  <c r="AD772" i="8" s="1"/>
  <c r="AA773" i="8"/>
  <c r="AE772" i="8"/>
  <c r="AA774" i="8" l="1"/>
  <c r="AB773" i="8"/>
  <c r="AD773" i="8" s="1"/>
  <c r="AE773" i="8"/>
  <c r="AB774" i="8" l="1"/>
  <c r="AD774" i="8" s="1"/>
  <c r="AE774" i="8"/>
  <c r="AA775" i="8"/>
  <c r="AB775" i="8" l="1"/>
  <c r="AD775" i="8" s="1"/>
  <c r="AE775" i="8"/>
  <c r="AA776" i="8"/>
  <c r="AA777" i="8" l="1"/>
  <c r="AB776" i="8"/>
  <c r="AD776" i="8" s="1"/>
  <c r="AE776" i="8"/>
  <c r="AB777" i="8" l="1"/>
  <c r="AD777" i="8" s="1"/>
  <c r="AE777" i="8"/>
  <c r="AA778" i="8"/>
  <c r="AA779" i="8" l="1"/>
  <c r="AB778" i="8"/>
  <c r="AD778" i="8" s="1"/>
  <c r="AE778" i="8"/>
  <c r="AA780" i="8" l="1"/>
  <c r="AE779" i="8"/>
  <c r="AB779" i="8"/>
  <c r="AD779" i="8" s="1"/>
  <c r="AB780" i="8" l="1"/>
  <c r="AD780" i="8" s="1"/>
  <c r="AE780" i="8"/>
  <c r="AA781" i="8"/>
  <c r="AB781" i="8" l="1"/>
  <c r="AD781" i="8" s="1"/>
  <c r="AE781" i="8"/>
  <c r="AA782" i="8"/>
  <c r="AB782" i="8" l="1"/>
  <c r="AD782" i="8" s="1"/>
  <c r="AA783" i="8"/>
  <c r="AE782" i="8"/>
  <c r="AA784" i="8" l="1"/>
  <c r="AB783" i="8"/>
  <c r="AD783" i="8" s="1"/>
  <c r="AE783" i="8"/>
  <c r="AB784" i="8" l="1"/>
  <c r="AD784" i="8" s="1"/>
  <c r="AA785" i="8"/>
  <c r="AE784" i="8"/>
  <c r="AB785" i="8" l="1"/>
  <c r="AD785" i="8" s="1"/>
  <c r="AA786" i="8"/>
  <c r="AE785" i="8"/>
  <c r="AB786" i="8" l="1"/>
  <c r="AD786" i="8" s="1"/>
  <c r="AE786" i="8"/>
  <c r="AA787" i="8"/>
  <c r="AE787" i="8" l="1"/>
  <c r="AA788" i="8"/>
  <c r="AB787" i="8"/>
  <c r="AD787" i="8" s="1"/>
  <c r="AE788" i="8" l="1"/>
  <c r="AA789" i="8"/>
  <c r="AB788" i="8"/>
  <c r="AD788" i="8" s="1"/>
  <c r="AE789" i="8" l="1"/>
  <c r="AA790" i="8"/>
  <c r="AB789" i="8"/>
  <c r="AD789" i="8" s="1"/>
  <c r="AB790" i="8" l="1"/>
  <c r="AD790" i="8" s="1"/>
  <c r="AE790" i="8"/>
  <c r="AA791" i="8"/>
  <c r="AE791" i="8" l="1"/>
  <c r="AA792" i="8"/>
  <c r="AB791" i="8"/>
  <c r="AD791" i="8" s="1"/>
  <c r="AE792" i="8" l="1"/>
  <c r="AA793" i="8"/>
  <c r="AB792" i="8"/>
  <c r="AD792" i="8" s="1"/>
  <c r="AB793" i="8" l="1"/>
  <c r="AD793" i="8" s="1"/>
  <c r="AA794" i="8"/>
  <c r="AE793" i="8"/>
  <c r="AB794" i="8" l="1"/>
  <c r="AD794" i="8" s="1"/>
  <c r="AE794" i="8"/>
  <c r="AA795" i="8"/>
  <c r="AB795" i="8" l="1"/>
  <c r="AD795" i="8" s="1"/>
  <c r="AA796" i="8"/>
  <c r="AE795" i="8"/>
  <c r="AB796" i="8" l="1"/>
  <c r="AD796" i="8" s="1"/>
  <c r="AE796" i="8"/>
  <c r="AA797" i="8"/>
  <c r="AA798" i="8" l="1"/>
  <c r="AB797" i="8"/>
  <c r="AD797" i="8" s="1"/>
  <c r="AE797" i="8"/>
  <c r="AE798" i="8" l="1"/>
  <c r="AA799" i="8"/>
  <c r="AB798" i="8"/>
  <c r="AD798" i="8" s="1"/>
  <c r="AA800" i="8" l="1"/>
  <c r="AE799" i="8"/>
  <c r="AB799" i="8"/>
  <c r="AD799" i="8" s="1"/>
  <c r="AA801" i="8" l="1"/>
  <c r="AB800" i="8"/>
  <c r="AD800" i="8" s="1"/>
  <c r="AE800" i="8"/>
  <c r="AB801" i="8" l="1"/>
  <c r="AD801" i="8" s="1"/>
  <c r="AA802" i="8"/>
  <c r="AE801" i="8"/>
  <c r="AB802" i="8" l="1"/>
  <c r="AD802" i="8" s="1"/>
  <c r="AA803" i="8"/>
  <c r="AE802" i="8"/>
  <c r="AB803" i="8" l="1"/>
  <c r="AD803" i="8" s="1"/>
  <c r="AE803" i="8"/>
  <c r="AA804" i="8"/>
  <c r="AB804" i="8" l="1"/>
  <c r="AD804" i="8" s="1"/>
  <c r="AA805" i="8"/>
  <c r="AE804" i="8"/>
  <c r="AA806" i="8" l="1"/>
  <c r="AE805" i="8"/>
  <c r="AB805" i="8"/>
  <c r="AD805" i="8" s="1"/>
  <c r="AA807" i="8" l="1"/>
  <c r="AB806" i="8"/>
  <c r="AD806" i="8" s="1"/>
  <c r="AE806" i="8"/>
  <c r="AE807" i="8" l="1"/>
  <c r="AB807" i="8"/>
  <c r="AD807" i="8" s="1"/>
  <c r="AA808" i="8"/>
  <c r="AA809" i="8" l="1"/>
  <c r="AB808" i="8"/>
  <c r="AD808" i="8" s="1"/>
  <c r="AE808" i="8"/>
  <c r="AE809" i="8" l="1"/>
  <c r="AA810" i="8"/>
  <c r="AB809" i="8"/>
  <c r="AD809" i="8" s="1"/>
  <c r="AA811" i="8" l="1"/>
  <c r="AB810" i="8"/>
  <c r="AD810" i="8" s="1"/>
  <c r="AE810" i="8"/>
  <c r="AA812" i="8" l="1"/>
  <c r="AE811" i="8"/>
  <c r="AB811" i="8"/>
  <c r="AD811" i="8" s="1"/>
  <c r="AE812" i="8" l="1"/>
  <c r="AA813" i="8"/>
  <c r="AB812" i="8"/>
  <c r="AD812" i="8" s="1"/>
  <c r="AE813" i="8" l="1"/>
  <c r="AB813" i="8"/>
  <c r="AD813" i="8" s="1"/>
  <c r="AA814" i="8"/>
  <c r="AB814" i="8" l="1"/>
  <c r="AD814" i="8" s="1"/>
  <c r="AE814" i="8"/>
  <c r="AA815" i="8"/>
  <c r="AB815" i="8" l="1"/>
  <c r="AD815" i="8" s="1"/>
  <c r="AE815" i="8"/>
  <c r="AA816" i="8"/>
  <c r="AE816" i="8" l="1"/>
  <c r="AA817" i="8"/>
  <c r="AB816" i="8"/>
  <c r="AD816" i="8" s="1"/>
  <c r="AB817" i="8" l="1"/>
  <c r="AD817" i="8" s="1"/>
  <c r="AE817" i="8"/>
  <c r="AA818" i="8"/>
  <c r="AB818" i="8" l="1"/>
  <c r="AD818" i="8" s="1"/>
  <c r="AE818" i="8"/>
  <c r="AA819" i="8"/>
  <c r="AA820" i="8" l="1"/>
  <c r="AB819" i="8"/>
  <c r="AD819" i="8" s="1"/>
  <c r="AE819" i="8"/>
  <c r="AE820" i="8" l="1"/>
  <c r="AA821" i="8"/>
  <c r="AB820" i="8"/>
  <c r="AD820" i="8" s="1"/>
  <c r="AA822" i="8" l="1"/>
  <c r="AB821" i="8"/>
  <c r="AD821" i="8" s="1"/>
  <c r="AE821" i="8"/>
  <c r="AE822" i="8" l="1"/>
  <c r="AB822" i="8"/>
  <c r="AD822" i="8" s="1"/>
  <c r="AA823" i="8"/>
  <c r="AE823" i="8" l="1"/>
  <c r="AA824" i="8"/>
  <c r="AB823" i="8"/>
  <c r="AD823" i="8" s="1"/>
  <c r="AB824" i="8" l="1"/>
  <c r="AD824" i="8" s="1"/>
  <c r="AE824" i="8"/>
  <c r="AA825" i="8"/>
  <c r="AE825" i="8" l="1"/>
  <c r="AA826" i="8"/>
  <c r="AB825" i="8"/>
  <c r="AD825" i="8" s="1"/>
  <c r="AE826" i="8" l="1"/>
  <c r="AA827" i="8"/>
  <c r="AB826" i="8"/>
  <c r="AD826" i="8" s="1"/>
  <c r="AA828" i="8" l="1"/>
  <c r="AB827" i="8"/>
  <c r="AD827" i="8" s="1"/>
  <c r="AE827" i="8"/>
  <c r="AE828" i="8" l="1"/>
  <c r="AA829" i="8"/>
  <c r="AB828" i="8"/>
  <c r="AD828" i="8" s="1"/>
  <c r="AE829" i="8" l="1"/>
  <c r="AA830" i="8"/>
  <c r="AB829" i="8"/>
  <c r="AD829" i="8" s="1"/>
  <c r="AE830" i="8" l="1"/>
  <c r="AA831" i="8"/>
  <c r="AB830" i="8"/>
  <c r="AD830" i="8" s="1"/>
  <c r="AE831" i="8" l="1"/>
  <c r="AA832" i="8"/>
  <c r="AB831" i="8"/>
  <c r="AD831" i="8" s="1"/>
  <c r="AB832" i="8" l="1"/>
  <c r="AD832" i="8" s="1"/>
  <c r="AA833" i="8"/>
  <c r="AE832" i="8"/>
  <c r="AB833" i="8" l="1"/>
  <c r="AD833" i="8" s="1"/>
  <c r="AE833" i="8"/>
  <c r="AA834" i="8"/>
  <c r="AB834" i="8" l="1"/>
  <c r="AD834" i="8" s="1"/>
  <c r="AA835" i="8"/>
  <c r="AE834" i="8"/>
  <c r="AB835" i="8" l="1"/>
  <c r="AD835" i="8" s="1"/>
  <c r="AE835" i="8"/>
  <c r="AA836" i="8"/>
  <c r="AB836" i="8" l="1"/>
  <c r="AD836" i="8" s="1"/>
  <c r="AA837" i="8"/>
  <c r="AE836" i="8"/>
  <c r="AB837" i="8" l="1"/>
  <c r="AD837" i="8" s="1"/>
  <c r="AE837" i="8"/>
  <c r="AA838" i="8"/>
  <c r="AA839" i="8" l="1"/>
  <c r="AB838" i="8"/>
  <c r="AD838" i="8" s="1"/>
  <c r="AE838" i="8"/>
  <c r="AB839" i="8" l="1"/>
  <c r="AD839" i="8" s="1"/>
  <c r="AE839" i="8"/>
  <c r="AA840" i="8"/>
  <c r="AB840" i="8" l="1"/>
  <c r="AD840" i="8" s="1"/>
  <c r="AA841" i="8"/>
  <c r="AE840" i="8"/>
  <c r="AE841" i="8" l="1"/>
  <c r="AA842" i="8"/>
  <c r="AB841" i="8"/>
  <c r="AD841" i="8" s="1"/>
  <c r="AB842" i="8" l="1"/>
  <c r="AD842" i="8" s="1"/>
  <c r="AE842" i="8"/>
  <c r="AA843" i="8"/>
  <c r="AB843" i="8" l="1"/>
  <c r="AD843" i="8" s="1"/>
  <c r="AA844" i="8"/>
  <c r="AE843" i="8"/>
  <c r="AE844" i="8" l="1"/>
  <c r="AA845" i="8"/>
  <c r="AB844" i="8"/>
  <c r="AD844" i="8" s="1"/>
  <c r="AB845" i="8" l="1"/>
  <c r="AD845" i="8" s="1"/>
  <c r="AA846" i="8"/>
  <c r="AE845" i="8"/>
  <c r="AA847" i="8" l="1"/>
  <c r="AB846" i="8"/>
  <c r="AD846" i="8" s="1"/>
  <c r="AE846" i="8"/>
  <c r="AA848" i="8" l="1"/>
  <c r="AB847" i="8"/>
  <c r="AD847" i="8" s="1"/>
  <c r="AE847" i="8"/>
  <c r="AB848" i="8" l="1"/>
  <c r="AD848" i="8" s="1"/>
  <c r="AE848" i="8"/>
  <c r="AA849" i="8"/>
  <c r="AB849" i="8" l="1"/>
  <c r="AD849" i="8" s="1"/>
  <c r="AE849" i="8"/>
  <c r="AA850" i="8"/>
  <c r="AB850" i="8" l="1"/>
  <c r="AD850" i="8" s="1"/>
  <c r="AE850" i="8"/>
  <c r="AA851" i="8"/>
  <c r="AB851" i="8" l="1"/>
  <c r="AD851" i="8" s="1"/>
  <c r="AE851" i="8"/>
  <c r="AA852" i="8"/>
  <c r="AA853" i="8" l="1"/>
  <c r="AB852" i="8"/>
  <c r="AD852" i="8" s="1"/>
  <c r="AE852" i="8"/>
  <c r="AB853" i="8" l="1"/>
  <c r="AD853" i="8" s="1"/>
  <c r="AA854" i="8"/>
  <c r="AE853" i="8"/>
  <c r="AE854" i="8" l="1"/>
  <c r="AB854" i="8"/>
  <c r="AD854" i="8" s="1"/>
  <c r="AA855" i="8"/>
  <c r="AA856" i="8" l="1"/>
  <c r="AB855" i="8"/>
  <c r="AD855" i="8" s="1"/>
  <c r="AE855" i="8"/>
  <c r="AA857" i="8" l="1"/>
  <c r="AB856" i="8"/>
  <c r="AD856" i="8" s="1"/>
  <c r="AE856" i="8"/>
  <c r="AB857" i="8" l="1"/>
  <c r="AD857" i="8" s="1"/>
  <c r="AE857" i="8"/>
  <c r="AA858" i="8"/>
  <c r="AA859" i="8" l="1"/>
  <c r="AB858" i="8"/>
  <c r="AD858" i="8" s="1"/>
  <c r="AE858" i="8"/>
  <c r="AB859" i="8" l="1"/>
  <c r="AD859" i="8" s="1"/>
  <c r="AA860" i="8"/>
  <c r="AE859" i="8"/>
  <c r="AA861" i="8" l="1"/>
  <c r="AB860" i="8"/>
  <c r="AD860" i="8" s="1"/>
  <c r="AE860" i="8"/>
  <c r="AE861" i="8" l="1"/>
  <c r="AA862" i="8"/>
  <c r="AB861" i="8"/>
  <c r="AD861" i="8" s="1"/>
  <c r="AE862" i="8" l="1"/>
  <c r="AA863" i="8"/>
  <c r="AB862" i="8"/>
  <c r="AD862" i="8" s="1"/>
  <c r="AB863" i="8" l="1"/>
  <c r="AD863" i="8" s="1"/>
  <c r="AE863" i="8"/>
  <c r="AA864" i="8"/>
  <c r="AB864" i="8" l="1"/>
  <c r="AD864" i="8" s="1"/>
  <c r="AA865" i="8"/>
  <c r="AE864" i="8"/>
  <c r="AB865" i="8" l="1"/>
  <c r="AD865" i="8" s="1"/>
  <c r="AE865" i="8"/>
  <c r="AA866" i="8"/>
  <c r="AA867" i="8" l="1"/>
  <c r="AB866" i="8"/>
  <c r="AD866" i="8" s="1"/>
  <c r="AE866" i="8"/>
  <c r="AA868" i="8" l="1"/>
  <c r="AE867" i="8"/>
  <c r="AB867" i="8"/>
  <c r="AD867" i="8" s="1"/>
  <c r="AE868" i="8" l="1"/>
  <c r="AA869" i="8"/>
  <c r="AB868" i="8"/>
  <c r="AD868" i="8" s="1"/>
  <c r="AA870" i="8" l="1"/>
  <c r="AE869" i="8"/>
  <c r="AB869" i="8"/>
  <c r="AD869" i="8" s="1"/>
  <c r="AB870" i="8" l="1"/>
  <c r="AD870" i="8" s="1"/>
  <c r="AE870" i="8"/>
  <c r="AA871" i="8"/>
  <c r="AA872" i="8" l="1"/>
  <c r="AB871" i="8"/>
  <c r="AD871" i="8" s="1"/>
  <c r="AE871" i="8"/>
  <c r="AB872" i="8" l="1"/>
  <c r="AD872" i="8" s="1"/>
  <c r="AA873" i="8"/>
  <c r="AE872" i="8"/>
  <c r="AB873" i="8" l="1"/>
  <c r="AD873" i="8" s="1"/>
  <c r="AA874" i="8"/>
  <c r="AE873" i="8"/>
  <c r="AB874" i="8" l="1"/>
  <c r="AD874" i="8" s="1"/>
  <c r="AE874" i="8"/>
  <c r="AA875" i="8"/>
  <c r="AE875" i="8" l="1"/>
  <c r="AA876" i="8"/>
  <c r="AB875" i="8"/>
  <c r="AD875" i="8" s="1"/>
  <c r="AB876" i="8" l="1"/>
  <c r="AD876" i="8" s="1"/>
  <c r="AE876" i="8"/>
  <c r="AA877" i="8"/>
  <c r="AA878" i="8" l="1"/>
  <c r="AB877" i="8"/>
  <c r="AD877" i="8" s="1"/>
  <c r="AE877" i="8"/>
  <c r="AE878" i="8" l="1"/>
  <c r="AB878" i="8"/>
  <c r="AD878" i="8" s="1"/>
  <c r="AA879" i="8"/>
  <c r="AA880" i="8" l="1"/>
  <c r="AB879" i="8"/>
  <c r="AD879" i="8" s="1"/>
  <c r="AE879" i="8"/>
  <c r="AA881" i="8" l="1"/>
  <c r="AB880" i="8"/>
  <c r="AD880" i="8" s="1"/>
  <c r="AE880" i="8"/>
  <c r="AA882" i="8" l="1"/>
  <c r="AB881" i="8"/>
  <c r="AD881" i="8" s="1"/>
  <c r="AE881" i="8"/>
  <c r="AA883" i="8" l="1"/>
  <c r="AE882" i="8"/>
  <c r="AB882" i="8"/>
  <c r="AD882" i="8" s="1"/>
  <c r="AA884" i="8" l="1"/>
  <c r="AB883" i="8"/>
  <c r="AD883" i="8" s="1"/>
  <c r="AE883" i="8"/>
  <c r="AE884" i="8" l="1"/>
  <c r="AA885" i="8"/>
  <c r="AB884" i="8"/>
  <c r="AD884" i="8" s="1"/>
  <c r="AB885" i="8" l="1"/>
  <c r="AD885" i="8" s="1"/>
  <c r="AA886" i="8"/>
  <c r="AE885" i="8"/>
  <c r="AB886" i="8" l="1"/>
  <c r="AD886" i="8" s="1"/>
  <c r="AA887" i="8"/>
  <c r="AE886" i="8"/>
  <c r="AB887" i="8" l="1"/>
  <c r="AD887" i="8" s="1"/>
  <c r="AE887" i="8"/>
  <c r="AA888" i="8"/>
  <c r="AB888" i="8" l="1"/>
  <c r="AD888" i="8" s="1"/>
  <c r="AE888" i="8"/>
  <c r="AA889" i="8"/>
  <c r="AE889" i="8" l="1"/>
  <c r="AB889" i="8"/>
  <c r="AD889" i="8" s="1"/>
  <c r="AA890" i="8"/>
  <c r="AA891" i="8" l="1"/>
  <c r="AB890" i="8"/>
  <c r="AD890" i="8" s="1"/>
  <c r="AE890" i="8"/>
  <c r="AA892" i="8" l="1"/>
  <c r="AB891" i="8"/>
  <c r="AD891" i="8" s="1"/>
  <c r="AE891" i="8"/>
  <c r="AB892" i="8" l="1"/>
  <c r="AD892" i="8" s="1"/>
  <c r="AA893" i="8"/>
  <c r="AE892" i="8"/>
  <c r="AE893" i="8" l="1"/>
  <c r="AB893" i="8"/>
  <c r="AD893" i="8" s="1"/>
  <c r="AA894" i="8"/>
  <c r="AB894" i="8" l="1"/>
  <c r="AD894" i="8" s="1"/>
  <c r="AE894" i="8"/>
  <c r="AA895" i="8"/>
  <c r="AB895" i="8" l="1"/>
  <c r="AD895" i="8" s="1"/>
  <c r="AA896" i="8"/>
  <c r="AE895" i="8"/>
  <c r="AE896" i="8" l="1"/>
  <c r="AA897" i="8"/>
  <c r="AB896" i="8"/>
  <c r="AD896" i="8" s="1"/>
  <c r="AB897" i="8" l="1"/>
  <c r="AD897" i="8" s="1"/>
  <c r="AA898" i="8"/>
  <c r="AE897" i="8"/>
  <c r="AA899" i="8" l="1"/>
  <c r="AE898" i="8"/>
  <c r="AB898" i="8"/>
  <c r="AD898" i="8" s="1"/>
  <c r="AA900" i="8" l="1"/>
  <c r="AB899" i="8"/>
  <c r="AD899" i="8" s="1"/>
  <c r="AE899" i="8"/>
  <c r="AE900" i="8" l="1"/>
  <c r="AA901" i="8"/>
  <c r="AB900" i="8"/>
  <c r="AD900" i="8" s="1"/>
  <c r="AE901" i="8" l="1"/>
  <c r="AB901" i="8"/>
  <c r="AD901" i="8" s="1"/>
  <c r="AA902" i="8"/>
  <c r="AB902" i="8" l="1"/>
  <c r="AD902" i="8" s="1"/>
  <c r="AE902" i="8"/>
  <c r="AA903" i="8"/>
  <c r="AA904" i="8" l="1"/>
  <c r="AB903" i="8"/>
  <c r="AD903" i="8" s="1"/>
  <c r="AE903" i="8"/>
  <c r="AA905" i="8" l="1"/>
  <c r="AE904" i="8"/>
  <c r="AB904" i="8"/>
  <c r="AD904" i="8" s="1"/>
  <c r="AE905" i="8" l="1"/>
  <c r="AA906" i="8"/>
  <c r="AB905" i="8"/>
  <c r="AD905" i="8" s="1"/>
  <c r="AE906" i="8" l="1"/>
  <c r="AA907" i="8"/>
  <c r="AB906" i="8"/>
  <c r="AD906" i="8" s="1"/>
  <c r="AB907" i="8" l="1"/>
  <c r="AD907" i="8" s="1"/>
  <c r="AA908" i="8"/>
  <c r="AE907" i="8"/>
  <c r="AE908" i="8" l="1"/>
  <c r="AB908" i="8"/>
  <c r="AD908" i="8" s="1"/>
  <c r="AA909" i="8"/>
  <c r="AB909" i="8" l="1"/>
  <c r="AD909" i="8" s="1"/>
  <c r="AA910" i="8"/>
  <c r="AE909" i="8"/>
  <c r="AE910" i="8" l="1"/>
  <c r="AB910" i="8"/>
  <c r="AD910" i="8" s="1"/>
  <c r="AA911" i="8"/>
  <c r="AA912" i="8" l="1"/>
  <c r="AB911" i="8"/>
  <c r="AD911" i="8" s="1"/>
  <c r="AE911" i="8"/>
  <c r="AA913" i="8" l="1"/>
  <c r="AB912" i="8"/>
  <c r="AD912" i="8" s="1"/>
  <c r="AE912" i="8"/>
  <c r="AB913" i="8" l="1"/>
  <c r="AD913" i="8" s="1"/>
  <c r="AE913" i="8"/>
  <c r="AA914" i="8"/>
  <c r="AA915" i="8" l="1"/>
  <c r="AB914" i="8"/>
  <c r="AD914" i="8" s="1"/>
  <c r="AE914" i="8"/>
  <c r="AA916" i="8" l="1"/>
  <c r="AB915" i="8"/>
  <c r="AD915" i="8" s="1"/>
  <c r="AE915" i="8"/>
  <c r="AA917" i="8" l="1"/>
  <c r="AB916" i="8"/>
  <c r="AD916" i="8" s="1"/>
  <c r="AE916" i="8"/>
  <c r="AA918" i="8" l="1"/>
  <c r="AB917" i="8"/>
  <c r="AD917" i="8" s="1"/>
  <c r="AE917" i="8"/>
  <c r="AA919" i="8" l="1"/>
  <c r="AE918" i="8"/>
  <c r="AB918" i="8"/>
  <c r="AD918" i="8" s="1"/>
  <c r="AA920" i="8" l="1"/>
  <c r="AE919" i="8"/>
  <c r="AB919" i="8"/>
  <c r="AD919" i="8" s="1"/>
  <c r="AE920" i="8" l="1"/>
  <c r="AA921" i="8"/>
  <c r="AB920" i="8"/>
  <c r="AD920" i="8" s="1"/>
  <c r="AA922" i="8" l="1"/>
  <c r="AB921" i="8"/>
  <c r="AD921" i="8" s="1"/>
  <c r="AE921" i="8"/>
  <c r="AB922" i="8" l="1"/>
  <c r="AD922" i="8" s="1"/>
  <c r="AE922" i="8"/>
  <c r="AA923" i="8"/>
  <c r="AA924" i="8" l="1"/>
  <c r="AB923" i="8"/>
  <c r="AD923" i="8" s="1"/>
  <c r="AE923" i="8"/>
  <c r="AB924" i="8" l="1"/>
  <c r="AD924" i="8" s="1"/>
  <c r="AE924" i="8"/>
  <c r="AA925" i="8"/>
  <c r="AB925" i="8" l="1"/>
  <c r="AD925" i="8" s="1"/>
  <c r="AA926" i="8"/>
  <c r="AE925" i="8"/>
  <c r="AA927" i="8" l="1"/>
  <c r="AB926" i="8"/>
  <c r="AD926" i="8" s="1"/>
  <c r="AE926" i="8"/>
  <c r="AE927" i="8" l="1"/>
  <c r="AA928" i="8"/>
  <c r="AB927" i="8"/>
  <c r="AD927" i="8" s="1"/>
  <c r="AB928" i="8" l="1"/>
  <c r="AD928" i="8" s="1"/>
  <c r="AA929" i="8"/>
  <c r="AE928" i="8"/>
  <c r="AB929" i="8" l="1"/>
  <c r="AD929" i="8" s="1"/>
  <c r="AE929" i="8"/>
  <c r="AA930" i="8"/>
  <c r="AB930" i="8" l="1"/>
  <c r="AD930" i="8" s="1"/>
  <c r="AE930" i="8"/>
  <c r="AA931" i="8"/>
  <c r="AB931" i="8" l="1"/>
  <c r="AD931" i="8" s="1"/>
  <c r="AE931" i="8"/>
  <c r="AA932" i="8"/>
  <c r="AA933" i="8" l="1"/>
  <c r="AB932" i="8"/>
  <c r="AD932" i="8" s="1"/>
  <c r="AE932" i="8"/>
  <c r="AE933" i="8" l="1"/>
  <c r="AB933" i="8"/>
  <c r="AD933" i="8" s="1"/>
  <c r="AA934" i="8"/>
  <c r="AA935" i="8" l="1"/>
  <c r="AE934" i="8"/>
  <c r="AB934" i="8"/>
  <c r="AD934" i="8" s="1"/>
  <c r="AB935" i="8" l="1"/>
  <c r="AD935" i="8" s="1"/>
  <c r="AE935" i="8"/>
  <c r="AA936" i="8"/>
  <c r="AB936" i="8" l="1"/>
  <c r="AD936" i="8" s="1"/>
  <c r="AE936" i="8"/>
  <c r="AA937" i="8"/>
  <c r="AA938" i="8" l="1"/>
  <c r="AE937" i="8"/>
  <c r="AB937" i="8"/>
  <c r="AD937" i="8" s="1"/>
  <c r="AB938" i="8" l="1"/>
  <c r="AD938" i="8" s="1"/>
  <c r="AE938" i="8"/>
  <c r="AA939" i="8"/>
  <c r="AE939" i="8" l="1"/>
  <c r="AA940" i="8"/>
  <c r="AB939" i="8"/>
  <c r="AD939" i="8" s="1"/>
  <c r="AE940" i="8" l="1"/>
  <c r="AA941" i="8"/>
  <c r="AB940" i="8"/>
  <c r="AD940" i="8" s="1"/>
  <c r="AA942" i="8" l="1"/>
  <c r="AB941" i="8"/>
  <c r="AD941" i="8" s="1"/>
  <c r="AE941" i="8"/>
  <c r="AE942" i="8" l="1"/>
  <c r="AA943" i="8"/>
  <c r="AB942" i="8"/>
  <c r="AD942" i="8" s="1"/>
  <c r="AA944" i="8" l="1"/>
  <c r="AE943" i="8"/>
  <c r="AB943" i="8"/>
  <c r="AD943" i="8" s="1"/>
  <c r="AA945" i="8" l="1"/>
  <c r="AE944" i="8"/>
  <c r="AB944" i="8"/>
  <c r="AD944" i="8" s="1"/>
  <c r="AE945" i="8" l="1"/>
  <c r="AB945" i="8"/>
  <c r="AD945" i="8" s="1"/>
  <c r="AA946" i="8"/>
  <c r="AB946" i="8" l="1"/>
  <c r="AD946" i="8" s="1"/>
  <c r="AE946" i="8"/>
  <c r="AA947" i="8"/>
  <c r="AB947" i="8" l="1"/>
  <c r="AD947" i="8" s="1"/>
  <c r="AE947" i="8"/>
  <c r="AA948" i="8"/>
  <c r="AE948" i="8" l="1"/>
  <c r="AB948" i="8"/>
  <c r="AD948" i="8" s="1"/>
  <c r="AA949" i="8"/>
  <c r="AB949" i="8" l="1"/>
  <c r="AD949" i="8" s="1"/>
  <c r="AE949" i="8"/>
  <c r="AA950" i="8"/>
  <c r="AA951" i="8" l="1"/>
  <c r="AE950" i="8"/>
  <c r="AB950" i="8"/>
  <c r="AD950" i="8" s="1"/>
  <c r="AE951" i="8" l="1"/>
  <c r="AA952" i="8"/>
  <c r="AB951" i="8"/>
  <c r="AD951" i="8" s="1"/>
  <c r="AA953" i="8" l="1"/>
  <c r="AB952" i="8"/>
  <c r="AD952" i="8" s="1"/>
  <c r="AE952" i="8"/>
  <c r="AB953" i="8" l="1"/>
  <c r="AD953" i="8" s="1"/>
  <c r="AE953" i="8"/>
  <c r="AA954" i="8"/>
  <c r="AB954" i="8" l="1"/>
  <c r="AD954" i="8" s="1"/>
  <c r="AA955" i="8"/>
  <c r="AE954" i="8"/>
  <c r="AB955" i="8" l="1"/>
  <c r="AD955" i="8" s="1"/>
  <c r="AA956" i="8"/>
  <c r="AE955" i="8"/>
  <c r="AA957" i="8" l="1"/>
  <c r="AB956" i="8"/>
  <c r="AD956" i="8" s="1"/>
  <c r="AE956" i="8"/>
  <c r="AE957" i="8" l="1"/>
  <c r="AA958" i="8"/>
  <c r="AB957" i="8"/>
  <c r="AD957" i="8" s="1"/>
  <c r="AA959" i="8" l="1"/>
  <c r="AB958" i="8"/>
  <c r="AD958" i="8" s="1"/>
  <c r="AE958" i="8"/>
  <c r="AB959" i="8" l="1"/>
  <c r="AD959" i="8" s="1"/>
  <c r="AE959" i="8"/>
  <c r="AA960" i="8"/>
  <c r="AE960" i="8" l="1"/>
  <c r="AA961" i="8"/>
  <c r="AB960" i="8"/>
  <c r="AD960" i="8" s="1"/>
  <c r="AE961" i="8" l="1"/>
  <c r="AA962" i="8"/>
  <c r="AB961" i="8"/>
  <c r="AD961" i="8" s="1"/>
  <c r="AB962" i="8" l="1"/>
  <c r="AD962" i="8" s="1"/>
  <c r="AE962" i="8"/>
  <c r="AA963" i="8"/>
  <c r="AE963" i="8" l="1"/>
  <c r="AB963" i="8"/>
  <c r="AD963" i="8" s="1"/>
  <c r="AA964" i="8"/>
  <c r="AE964" i="8" l="1"/>
  <c r="AA965" i="8"/>
  <c r="AB964" i="8"/>
  <c r="AD964" i="8" s="1"/>
  <c r="AB965" i="8" l="1"/>
  <c r="AD965" i="8" s="1"/>
  <c r="AE965" i="8"/>
  <c r="AA966" i="8"/>
  <c r="AB966" i="8" l="1"/>
  <c r="AD966" i="8" s="1"/>
  <c r="AE966" i="8"/>
  <c r="AA967" i="8"/>
  <c r="AB967" i="8" l="1"/>
  <c r="AD967" i="8" s="1"/>
  <c r="AE967" i="8"/>
  <c r="AA968" i="8"/>
  <c r="AB968" i="8" l="1"/>
  <c r="AD968" i="8" s="1"/>
  <c r="AE968" i="8"/>
  <c r="AA969" i="8"/>
  <c r="AA970" i="8" l="1"/>
  <c r="AB969" i="8"/>
  <c r="AD969" i="8" s="1"/>
  <c r="AE969" i="8"/>
  <c r="AA971" i="8" l="1"/>
  <c r="AB970" i="8"/>
  <c r="AD970" i="8" s="1"/>
  <c r="AE970" i="8"/>
  <c r="AB971" i="8" l="1"/>
  <c r="AD971" i="8" s="1"/>
  <c r="AE971" i="8"/>
  <c r="AA972" i="8"/>
  <c r="AE972" i="8" l="1"/>
  <c r="AA973" i="8"/>
  <c r="AB972" i="8"/>
  <c r="AD972" i="8" s="1"/>
  <c r="AE973" i="8" l="1"/>
  <c r="AA974" i="8"/>
  <c r="AB973" i="8"/>
  <c r="AD973" i="8" s="1"/>
  <c r="AB974" i="8" l="1"/>
  <c r="AD974" i="8" s="1"/>
  <c r="AE974" i="8"/>
  <c r="AA975" i="8"/>
  <c r="AE975" i="8" l="1"/>
  <c r="AA976" i="8"/>
  <c r="AB975" i="8"/>
  <c r="AD975" i="8" s="1"/>
  <c r="AB976" i="8" l="1"/>
  <c r="AD976" i="8" s="1"/>
  <c r="AE976" i="8"/>
  <c r="AA977" i="8"/>
  <c r="AA978" i="8" l="1"/>
  <c r="AB977" i="8"/>
  <c r="AD977" i="8" s="1"/>
  <c r="AE977" i="8"/>
  <c r="AA979" i="8" l="1"/>
  <c r="AB978" i="8"/>
  <c r="AD978" i="8" s="1"/>
  <c r="AE978" i="8"/>
  <c r="AB979" i="8" l="1"/>
  <c r="AD979" i="8" s="1"/>
  <c r="AA980" i="8"/>
  <c r="AE979" i="8"/>
  <c r="AA981" i="8" l="1"/>
  <c r="AE980" i="8"/>
  <c r="AB980" i="8"/>
  <c r="AD980" i="8" s="1"/>
  <c r="AA982" i="8" l="1"/>
  <c r="AB981" i="8"/>
  <c r="AD981" i="8" s="1"/>
  <c r="AE981" i="8"/>
  <c r="AA983" i="8" l="1"/>
  <c r="AB982" i="8"/>
  <c r="AD982" i="8" s="1"/>
  <c r="AE982" i="8"/>
  <c r="AA984" i="8" l="1"/>
  <c r="AB983" i="8"/>
  <c r="AD983" i="8" s="1"/>
  <c r="AE983" i="8"/>
  <c r="AB984" i="8" l="1"/>
  <c r="AD984" i="8" s="1"/>
  <c r="AA985" i="8"/>
  <c r="AE984" i="8"/>
  <c r="AB985" i="8" l="1"/>
  <c r="AD985" i="8" s="1"/>
  <c r="AA986" i="8"/>
  <c r="AE985" i="8"/>
  <c r="AB986" i="8" l="1"/>
  <c r="AD986" i="8" s="1"/>
  <c r="AE986" i="8"/>
  <c r="AA987" i="8"/>
  <c r="AB987" i="8" l="1"/>
  <c r="AD987" i="8" s="1"/>
  <c r="AE987" i="8"/>
  <c r="AA988" i="8"/>
  <c r="AE988" i="8" l="1"/>
  <c r="AA989" i="8"/>
  <c r="AB988" i="8"/>
  <c r="AD988" i="8" s="1"/>
  <c r="AB989" i="8" l="1"/>
  <c r="AD989" i="8" s="1"/>
  <c r="AE989" i="8"/>
  <c r="AA990" i="8"/>
  <c r="AE990" i="8" l="1"/>
  <c r="AB990" i="8"/>
  <c r="AD990" i="8" s="1"/>
  <c r="AA991" i="8"/>
  <c r="AB991" i="8" l="1"/>
  <c r="AD991" i="8" s="1"/>
  <c r="AA992" i="8"/>
  <c r="AE991" i="8"/>
  <c r="AB992" i="8" l="1"/>
  <c r="AD992" i="8" s="1"/>
  <c r="AA993" i="8"/>
  <c r="AE992" i="8"/>
  <c r="AB993" i="8" l="1"/>
  <c r="AD993" i="8" s="1"/>
  <c r="AA994" i="8"/>
  <c r="AE993" i="8"/>
  <c r="AB994" i="8" l="1"/>
  <c r="AD994" i="8" s="1"/>
  <c r="AA995" i="8"/>
  <c r="AE994" i="8"/>
  <c r="AE995" i="8" l="1"/>
  <c r="AA996" i="8"/>
  <c r="AB995" i="8"/>
  <c r="AD995" i="8" s="1"/>
  <c r="AB996" i="8" l="1"/>
  <c r="AD996" i="8" s="1"/>
  <c r="AA997" i="8"/>
  <c r="AE996" i="8"/>
  <c r="AE997" i="8" l="1"/>
  <c r="AA998" i="8"/>
  <c r="AB997" i="8"/>
  <c r="AD997" i="8" s="1"/>
  <c r="AB998" i="8" l="1"/>
  <c r="AD998" i="8" s="1"/>
  <c r="AE998" i="8"/>
  <c r="AA999" i="8"/>
  <c r="AE999" i="8" l="1"/>
  <c r="AB999" i="8"/>
  <c r="AD999" i="8" s="1"/>
  <c r="AA1000" i="8"/>
  <c r="AE1000" i="8" l="1"/>
  <c r="AB1000" i="8"/>
  <c r="AD1000" i="8" s="1"/>
  <c r="AA1001" i="8"/>
  <c r="AB1001" i="8" l="1"/>
  <c r="AD1001" i="8" s="1"/>
  <c r="AE1001" i="8"/>
  <c r="AA1002" i="8"/>
  <c r="AE1002" i="8" l="1"/>
  <c r="AA1003" i="8"/>
  <c r="AB1002" i="8"/>
  <c r="AD1002" i="8" s="1"/>
  <c r="AB1003" i="8" l="1"/>
  <c r="AD1003" i="8" s="1"/>
  <c r="AE1003" i="8"/>
  <c r="AA1004" i="8"/>
  <c r="AA1005" i="8" l="1"/>
  <c r="AE1004" i="8"/>
  <c r="AB1004" i="8"/>
  <c r="AD1004" i="8" s="1"/>
  <c r="AB1005" i="8" l="1"/>
  <c r="AD1005" i="8" s="1"/>
  <c r="AA1006" i="8"/>
  <c r="AE1005" i="8"/>
  <c r="AA1007" i="8" l="1"/>
  <c r="AB1006" i="8"/>
  <c r="AD1006" i="8" s="1"/>
  <c r="AE1006" i="8"/>
  <c r="AE1007" i="8" l="1"/>
  <c r="AA1008" i="8"/>
  <c r="AB1007" i="8"/>
  <c r="AD1007" i="8" s="1"/>
  <c r="AA1009" i="8" l="1"/>
  <c r="AB1008" i="8"/>
  <c r="AD1008" i="8" s="1"/>
  <c r="AE1008" i="8"/>
  <c r="AE1009" i="8" l="1"/>
  <c r="AA1010" i="8"/>
  <c r="AB1009" i="8"/>
  <c r="AD1009" i="8" s="1"/>
  <c r="AA1011" i="8" l="1"/>
  <c r="AE1010" i="8"/>
  <c r="AB1010" i="8"/>
  <c r="AD1010" i="8" s="1"/>
  <c r="AA1012" i="8" l="1"/>
  <c r="AB1011" i="8"/>
  <c r="AD1011" i="8" s="1"/>
  <c r="AE1011" i="8"/>
  <c r="AE1012" i="8" l="1"/>
  <c r="AA1013" i="8"/>
  <c r="AB1012" i="8"/>
  <c r="AD1012" i="8" s="1"/>
  <c r="AE1013" i="8" l="1"/>
  <c r="AA1014" i="8"/>
  <c r="AB1013" i="8"/>
  <c r="AD1013" i="8" s="1"/>
  <c r="AA1015" i="8" l="1"/>
  <c r="AB1014" i="8"/>
  <c r="AD1014" i="8" s="1"/>
  <c r="AE1014" i="8"/>
  <c r="AE1015" i="8" l="1"/>
  <c r="AA1016" i="8"/>
  <c r="AB1015" i="8"/>
  <c r="AD1015" i="8" s="1"/>
  <c r="AB1016" i="8" l="1"/>
  <c r="AD1016" i="8" s="1"/>
  <c r="AE1016" i="8"/>
  <c r="AA1017" i="8" l="1"/>
  <c r="AA1018" i="8" l="1"/>
  <c r="AB1017" i="8"/>
  <c r="AD1017" i="8" s="1"/>
  <c r="AE1017" i="8"/>
  <c r="AA1019" i="8" l="1"/>
  <c r="AE1018" i="8"/>
  <c r="AB1018" i="8"/>
  <c r="AD1018" i="8" s="1"/>
  <c r="AE1019" i="8" l="1"/>
  <c r="AA1020" i="8"/>
  <c r="AB1019" i="8"/>
  <c r="AD1019" i="8" s="1"/>
  <c r="AB1020" i="8" l="1"/>
  <c r="AD1020" i="8" s="1"/>
  <c r="AE1020" i="8"/>
  <c r="AA1021" i="8"/>
  <c r="AA1022" i="8" l="1"/>
  <c r="AB1021" i="8"/>
  <c r="AD1021" i="8" s="1"/>
  <c r="AE1021" i="8"/>
  <c r="AA1023" i="8" l="1"/>
  <c r="AB1022" i="8"/>
  <c r="AD1022" i="8" s="1"/>
  <c r="AE1022" i="8"/>
  <c r="AE1023" i="8" l="1"/>
  <c r="AA1024" i="8"/>
  <c r="AB1023" i="8"/>
  <c r="AD1023" i="8" s="1"/>
  <c r="AA1025" i="8" l="1"/>
  <c r="AB1024" i="8"/>
  <c r="AD1024" i="8" s="1"/>
  <c r="AE1024" i="8"/>
  <c r="AB1025" i="8" l="1"/>
  <c r="AD1025" i="8" s="1"/>
  <c r="AE1025" i="8"/>
  <c r="AA1026" i="8"/>
  <c r="AE1026" i="8" l="1"/>
  <c r="AA1027" i="8"/>
  <c r="AB1026" i="8"/>
  <c r="AD1026" i="8" s="1"/>
  <c r="AB1027" i="8" l="1"/>
  <c r="AD1027" i="8" s="1"/>
  <c r="AE1027" i="8"/>
  <c r="AA1028" i="8"/>
  <c r="AE1028" i="8" l="1"/>
  <c r="AA1029" i="8"/>
  <c r="AB1028" i="8"/>
  <c r="AD1028" i="8" s="1"/>
  <c r="AB1029" i="8" l="1"/>
  <c r="AD1029" i="8" s="1"/>
  <c r="AE1029" i="8"/>
  <c r="AA1030" i="8"/>
  <c r="AA1031" i="8" l="1"/>
  <c r="AE1030" i="8"/>
  <c r="AB1030" i="8"/>
  <c r="AD1030" i="8" s="1"/>
  <c r="AB1031" i="8" l="1"/>
  <c r="AD1031" i="8" s="1"/>
  <c r="AA1032" i="8"/>
  <c r="AE1031" i="8"/>
  <c r="AB1032" i="8" l="1"/>
  <c r="AD1032" i="8" s="1"/>
  <c r="AE1032" i="8"/>
  <c r="AA1033" i="8"/>
  <c r="AB1033" i="8" l="1"/>
  <c r="AD1033" i="8" s="1"/>
  <c r="AA1034" i="8"/>
  <c r="AE1033" i="8"/>
  <c r="AB1034" i="8" l="1"/>
  <c r="AD1034" i="8" s="1"/>
  <c r="AE1034" i="8"/>
  <c r="AA1035" i="8"/>
  <c r="AB1035" i="8" l="1"/>
  <c r="AD1035" i="8" s="1"/>
  <c r="AE1035" i="8"/>
  <c r="AA1036" i="8"/>
  <c r="AA1037" i="8" l="1"/>
  <c r="AE1036" i="8"/>
  <c r="AB1036" i="8"/>
  <c r="AD1036" i="8" s="1"/>
  <c r="AA1038" i="8" l="1"/>
  <c r="AB1037" i="8"/>
  <c r="AD1037" i="8" s="1"/>
  <c r="AE1037" i="8"/>
  <c r="AA1039" i="8" l="1"/>
  <c r="AB1038" i="8"/>
  <c r="AD1038" i="8" s="1"/>
  <c r="AE1038" i="8"/>
  <c r="AB1039" i="8" l="1"/>
  <c r="AD1039" i="8" s="1"/>
  <c r="AA1040" i="8"/>
  <c r="AE1039" i="8"/>
  <c r="AA1041" i="8" l="1"/>
  <c r="AB1040" i="8"/>
  <c r="AD1040" i="8" s="1"/>
  <c r="AE1040" i="8"/>
  <c r="AE1041" i="8" l="1"/>
  <c r="AA1042" i="8"/>
  <c r="AB1041" i="8"/>
  <c r="AD1041" i="8" s="1"/>
  <c r="AE1042" i="8" l="1"/>
  <c r="AA1043" i="8"/>
  <c r="AB1042" i="8"/>
  <c r="AD1042" i="8" s="1"/>
  <c r="AE1043" i="8" l="1"/>
  <c r="AA1044" i="8"/>
  <c r="AB1043" i="8"/>
  <c r="AD1043" i="8" s="1"/>
  <c r="AB1044" i="8" l="1"/>
  <c r="AD1044" i="8" s="1"/>
  <c r="AE1044" i="8"/>
  <c r="AA1045" i="8"/>
  <c r="AB1045" i="8" l="1"/>
  <c r="AD1045" i="8" s="1"/>
  <c r="AE1045" i="8"/>
  <c r="AA1046" i="8"/>
  <c r="AB1046" i="8" l="1"/>
  <c r="AD1046" i="8" s="1"/>
  <c r="AE1046" i="8"/>
  <c r="AA1047" i="8"/>
  <c r="AE1047" i="8" l="1"/>
  <c r="AA1048" i="8"/>
  <c r="AB1047" i="8"/>
  <c r="AD1047" i="8" s="1"/>
  <c r="AA1049" i="8" l="1"/>
  <c r="AB1048" i="8"/>
  <c r="AD1048" i="8" s="1"/>
  <c r="AE1048" i="8"/>
  <c r="AA1050" i="8" l="1"/>
  <c r="AE1049" i="8"/>
  <c r="AB1049" i="8"/>
  <c r="AD1049" i="8" s="1"/>
  <c r="AB1050" i="8" l="1"/>
  <c r="AD1050" i="8" s="1"/>
  <c r="AA1051" i="8"/>
  <c r="AE1050" i="8"/>
  <c r="AE1051" i="8" l="1"/>
  <c r="AA1052" i="8"/>
  <c r="AB1051" i="8"/>
  <c r="AD1051" i="8" s="1"/>
  <c r="AA1053" i="8" l="1"/>
  <c r="AE1052" i="8"/>
  <c r="AB1052" i="8"/>
  <c r="AD1052" i="8" s="1"/>
  <c r="AA1054" i="8" l="1"/>
  <c r="AB1053" i="8"/>
  <c r="AD1053" i="8" s="1"/>
  <c r="AE1053" i="8"/>
  <c r="AB1054" i="8" l="1"/>
  <c r="AD1054" i="8" s="1"/>
  <c r="AE1054" i="8"/>
  <c r="AA1055" i="8"/>
  <c r="AE1055" i="8" l="1"/>
  <c r="AA1056" i="8"/>
  <c r="AB1055" i="8"/>
  <c r="AD1055" i="8" s="1"/>
  <c r="AB1056" i="8" l="1"/>
  <c r="AD1056" i="8" s="1"/>
  <c r="AE1056" i="8"/>
  <c r="AA1057" i="8"/>
  <c r="AE1057" i="8" l="1"/>
  <c r="AA1058" i="8"/>
  <c r="AB1057" i="8"/>
  <c r="AD1057" i="8" s="1"/>
  <c r="AE1058" i="8" l="1"/>
  <c r="AA1059" i="8"/>
  <c r="AB1058" i="8"/>
  <c r="AD1058" i="8" s="1"/>
  <c r="AA1060" i="8" l="1"/>
  <c r="AB1059" i="8"/>
  <c r="AD1059" i="8" s="1"/>
  <c r="AE1059" i="8"/>
  <c r="AB1060" i="8" l="1"/>
  <c r="AD1060" i="8" s="1"/>
  <c r="AE1060" i="8"/>
  <c r="AA1061" i="8"/>
  <c r="AB1061" i="8" l="1"/>
  <c r="AD1061" i="8" s="1"/>
  <c r="AA1062" i="8"/>
  <c r="AE1061" i="8"/>
  <c r="AB1062" i="8" l="1"/>
  <c r="AD1062" i="8" s="1"/>
  <c r="AA1063" i="8"/>
  <c r="AE1062" i="8"/>
  <c r="AE1063" i="8" l="1"/>
  <c r="AA1064" i="8"/>
  <c r="AB1063" i="8"/>
  <c r="AD1063" i="8" s="1"/>
  <c r="AA1065" i="8" l="1"/>
  <c r="AE1064" i="8"/>
  <c r="AB1064" i="8"/>
  <c r="AD1064" i="8" s="1"/>
  <c r="AA1066" i="8" l="1"/>
  <c r="AB1065" i="8"/>
  <c r="AD1065" i="8" s="1"/>
  <c r="AE1065" i="8"/>
  <c r="AB1066" i="8" l="1"/>
  <c r="AD1066" i="8" s="1"/>
  <c r="AA1067" i="8"/>
  <c r="AE1066" i="8"/>
  <c r="AE1067" i="8" l="1"/>
  <c r="AB1067" i="8"/>
  <c r="AD1067" i="8" s="1"/>
  <c r="AA1068" i="8"/>
  <c r="AB1068" i="8" l="1"/>
  <c r="AD1068" i="8" s="1"/>
  <c r="AE1068" i="8"/>
  <c r="AA1069" i="8"/>
  <c r="AB1069" i="8" l="1"/>
  <c r="AD1069" i="8" s="1"/>
  <c r="AE1069" i="8"/>
  <c r="AA1070" i="8"/>
  <c r="AE1070" i="8" l="1"/>
  <c r="AA1071" i="8"/>
  <c r="AB1070" i="8"/>
  <c r="AD1070" i="8" s="1"/>
  <c r="AB1071" i="8" l="1"/>
  <c r="AD1071" i="8" s="1"/>
  <c r="AA1072" i="8"/>
  <c r="AE1071" i="8"/>
  <c r="AE1072" i="8" l="1"/>
  <c r="AA1073" i="8"/>
  <c r="AB1072" i="8"/>
  <c r="AD1072" i="8" s="1"/>
  <c r="AA1074" i="8" l="1"/>
  <c r="AB1073" i="8"/>
  <c r="AD1073" i="8" s="1"/>
  <c r="AE1073" i="8"/>
  <c r="AA1075" i="8" l="1"/>
  <c r="AB1074" i="8"/>
  <c r="AD1074" i="8" s="1"/>
  <c r="AE1074" i="8"/>
  <c r="AE1075" i="8" l="1"/>
  <c r="AB1075" i="8"/>
  <c r="AD1075" i="8" s="1"/>
  <c r="AA1076" i="8"/>
  <c r="AA1077" i="8" l="1"/>
  <c r="AB1076" i="8"/>
  <c r="AD1076" i="8" s="1"/>
  <c r="AE1076" i="8"/>
  <c r="AA1078" i="8" l="1"/>
  <c r="AB1077" i="8"/>
  <c r="AD1077" i="8" s="1"/>
  <c r="AE1077" i="8"/>
  <c r="AA1079" i="8" l="1"/>
  <c r="AB1078" i="8"/>
  <c r="AD1078" i="8" s="1"/>
  <c r="AE1078" i="8"/>
  <c r="AE1079" i="8" l="1"/>
  <c r="AA1080" i="8"/>
  <c r="AB1079" i="8"/>
  <c r="AD1079" i="8" s="1"/>
  <c r="AE1080" i="8" l="1"/>
  <c r="AA1081" i="8"/>
  <c r="AB1080" i="8"/>
  <c r="AD1080" i="8" s="1"/>
  <c r="AB1081" i="8" l="1"/>
  <c r="AD1081" i="8" s="1"/>
  <c r="AE1081" i="8"/>
  <c r="AA1082" i="8"/>
  <c r="AE1082" i="8" l="1"/>
  <c r="AA1083" i="8"/>
  <c r="AB1082" i="8"/>
  <c r="AD1082" i="8" s="1"/>
  <c r="AB1083" i="8" l="1"/>
  <c r="AD1083" i="8" s="1"/>
  <c r="AE1083" i="8"/>
  <c r="AA1084" i="8"/>
  <c r="AB1084" i="8" l="1"/>
  <c r="AD1084" i="8" s="1"/>
  <c r="AE1084" i="8"/>
  <c r="AA1085" i="8"/>
  <c r="AE1085" i="8" l="1"/>
  <c r="AA1086" i="8"/>
  <c r="AB1085" i="8"/>
  <c r="AD1085" i="8" s="1"/>
  <c r="AE1086" i="8" l="1"/>
  <c r="AA1087" i="8"/>
  <c r="AB1086" i="8"/>
  <c r="AD1086" i="8" s="1"/>
  <c r="AE1087" i="8" l="1"/>
  <c r="AA1088" i="8"/>
  <c r="AB1087" i="8"/>
  <c r="AD1087" i="8" s="1"/>
  <c r="AA1089" i="8" l="1"/>
  <c r="AB1088" i="8"/>
  <c r="AD1088" i="8" s="1"/>
  <c r="AE1088" i="8"/>
  <c r="AA1090" i="8" l="1"/>
  <c r="AB1089" i="8"/>
  <c r="AD1089" i="8" s="1"/>
  <c r="AE1089" i="8"/>
  <c r="AA1091" i="8" l="1"/>
  <c r="AE1090" i="8"/>
  <c r="AB1090" i="8"/>
  <c r="AD1090" i="8" s="1"/>
  <c r="AE1091" i="8" l="1"/>
  <c r="AA1092" i="8"/>
  <c r="AB1091" i="8"/>
  <c r="AD1091" i="8" s="1"/>
  <c r="AA1093" i="8" l="1"/>
  <c r="AB1092" i="8"/>
  <c r="AD1092" i="8" s="1"/>
  <c r="AE1092" i="8"/>
  <c r="AB1093" i="8" l="1"/>
  <c r="AD1093" i="8" s="1"/>
  <c r="AE1093" i="8"/>
  <c r="AA1094" i="8"/>
  <c r="AE1094" i="8" l="1"/>
  <c r="AA1095" i="8"/>
  <c r="AB1094" i="8"/>
  <c r="AD1094" i="8" s="1"/>
  <c r="AE1095" i="8" l="1"/>
  <c r="AA1096" i="8"/>
  <c r="AB1095" i="8"/>
  <c r="AD1095" i="8" s="1"/>
  <c r="AB1096" i="8" l="1"/>
  <c r="AD1096" i="8" s="1"/>
  <c r="AE1096" i="8"/>
  <c r="AA1097" i="8"/>
  <c r="AE1097" i="8" l="1"/>
  <c r="AB1097" i="8"/>
  <c r="AD1097" i="8" s="1"/>
  <c r="AA1098" i="8"/>
  <c r="AA1099" i="8" l="1"/>
  <c r="AE1098" i="8"/>
  <c r="AB1098" i="8"/>
  <c r="AD1098" i="8" s="1"/>
  <c r="AA1100" i="8" l="1"/>
  <c r="AE1099" i="8"/>
  <c r="AB1099" i="8"/>
  <c r="AD1099" i="8" s="1"/>
  <c r="AB1100" i="8" l="1"/>
  <c r="AD1100" i="8" s="1"/>
  <c r="AE1100" i="8"/>
  <c r="AA1101" i="8"/>
  <c r="AB1101" i="8" l="1"/>
  <c r="AD1101" i="8" s="1"/>
  <c r="AE1101" i="8"/>
  <c r="AA1102" i="8"/>
  <c r="AA1103" i="8" l="1"/>
  <c r="AE1102" i="8"/>
  <c r="AB1102" i="8"/>
  <c r="AD1102" i="8" s="1"/>
  <c r="AE1103" i="8" l="1"/>
  <c r="AA1104" i="8"/>
  <c r="AB1103" i="8"/>
  <c r="AD1103" i="8" s="1"/>
  <c r="AE1104" i="8" l="1"/>
  <c r="AA1105" i="8"/>
  <c r="AB1104" i="8"/>
  <c r="AD1104" i="8" s="1"/>
  <c r="AB1105" i="8" l="1"/>
  <c r="AD1105" i="8" s="1"/>
  <c r="AE1105" i="8"/>
  <c r="AA1106" i="8"/>
  <c r="AB1106" i="8" l="1"/>
  <c r="AD1106" i="8" s="1"/>
  <c r="AE1106" i="8"/>
  <c r="AA1107" i="8"/>
  <c r="AB1107" i="8" l="1"/>
  <c r="AD1107" i="8" s="1"/>
  <c r="AA1108" i="8"/>
  <c r="AE1107" i="8"/>
  <c r="AE1108" i="8" l="1"/>
  <c r="AB1108" i="8"/>
  <c r="AD1108" i="8" s="1"/>
  <c r="AA1109" i="8"/>
  <c r="AE1109" i="8" l="1"/>
  <c r="AA1110" i="8"/>
  <c r="AB1109" i="8"/>
  <c r="AD1109" i="8" s="1"/>
  <c r="AB1110" i="8" l="1"/>
  <c r="AD1110" i="8" s="1"/>
  <c r="AE1110" i="8"/>
  <c r="AA1111" i="8"/>
  <c r="AB1111" i="8" l="1"/>
  <c r="AD1111" i="8" s="1"/>
  <c r="AE1111" i="8"/>
  <c r="AA1112" i="8"/>
  <c r="AB1112" i="8" l="1"/>
  <c r="AD1112" i="8" s="1"/>
  <c r="AE1112" i="8"/>
  <c r="AA1113" i="8"/>
  <c r="AB1113" i="8" l="1"/>
  <c r="AD1113" i="8" s="1"/>
  <c r="AE1113" i="8"/>
  <c r="AA1114" i="8"/>
  <c r="AE1114" i="8" l="1"/>
  <c r="AA1115" i="8"/>
  <c r="AB1114" i="8"/>
  <c r="AD1114" i="8" s="1"/>
  <c r="AE1115" i="8" l="1"/>
  <c r="AA1116" i="8"/>
  <c r="AB1115" i="8"/>
  <c r="AD1115" i="8" s="1"/>
  <c r="AB1116" i="8" l="1"/>
  <c r="AD1116" i="8" s="1"/>
  <c r="AE1116" i="8"/>
  <c r="AA1117" i="8"/>
  <c r="AE1117" i="8" l="1"/>
  <c r="AB1117" i="8"/>
  <c r="AD1117" i="8" s="1"/>
  <c r="AA1118" i="8"/>
  <c r="AB1118" i="8" l="1"/>
  <c r="AD1118" i="8" s="1"/>
  <c r="AA1119" i="8"/>
  <c r="AE1118" i="8"/>
  <c r="AE1119" i="8" l="1"/>
  <c r="AA1120" i="8"/>
  <c r="AB1119" i="8"/>
  <c r="AD1119" i="8" s="1"/>
  <c r="AA1121" i="8" l="1"/>
  <c r="AB1120" i="8"/>
  <c r="AD1120" i="8" s="1"/>
  <c r="AE1120" i="8"/>
  <c r="AB1121" i="8" l="1"/>
  <c r="AD1121" i="8" s="1"/>
  <c r="AE1121" i="8"/>
  <c r="AA1122" i="8"/>
  <c r="AE1122" i="8" l="1"/>
  <c r="AA1123" i="8"/>
  <c r="AB1122" i="8"/>
  <c r="AD1122" i="8" s="1"/>
  <c r="AB1123" i="8" l="1"/>
  <c r="AD1123" i="8" s="1"/>
  <c r="AE1123" i="8"/>
  <c r="AA1124" i="8"/>
  <c r="AE1124" i="8" l="1"/>
  <c r="AB1124" i="8"/>
  <c r="AD1124" i="8" s="1"/>
  <c r="AA1125" i="8"/>
  <c r="AA1126" i="8" l="1"/>
  <c r="AB1125" i="8"/>
  <c r="AD1125" i="8" s="1"/>
  <c r="AE1125" i="8"/>
  <c r="AB1126" i="8" l="1"/>
  <c r="AD1126" i="8" s="1"/>
  <c r="AE1126" i="8"/>
  <c r="AA1127" i="8"/>
  <c r="AA1128" i="8" l="1"/>
  <c r="AB1127" i="8"/>
  <c r="AD1127" i="8" s="1"/>
  <c r="AE1127" i="8"/>
  <c r="AB1128" i="8" l="1"/>
  <c r="AD1128" i="8" s="1"/>
  <c r="AE1128" i="8"/>
  <c r="AA1129" i="8"/>
  <c r="AB1129" i="8" l="1"/>
  <c r="AD1129" i="8" s="1"/>
  <c r="AE1129" i="8"/>
  <c r="AA1130" i="8"/>
  <c r="AA1131" i="8" l="1"/>
  <c r="AB1130" i="8"/>
  <c r="AD1130" i="8" s="1"/>
  <c r="AE1130" i="8"/>
  <c r="AA1132" i="8" l="1"/>
  <c r="AE1131" i="8"/>
  <c r="AB1131" i="8"/>
  <c r="AD1131" i="8" s="1"/>
  <c r="AE1132" i="8" l="1"/>
  <c r="AA1133" i="8"/>
  <c r="AB1132" i="8"/>
  <c r="AD1132" i="8" s="1"/>
  <c r="AA1134" i="8" l="1"/>
  <c r="AB1133" i="8"/>
  <c r="AD1133" i="8" s="1"/>
  <c r="AE1133" i="8"/>
  <c r="AB1134" i="8" l="1"/>
  <c r="AD1134" i="8" s="1"/>
  <c r="AE1134" i="8"/>
  <c r="AA1135" i="8"/>
  <c r="AA1136" i="8" l="1"/>
  <c r="AE1135" i="8"/>
  <c r="AB1135" i="8"/>
  <c r="AD1135" i="8" s="1"/>
  <c r="AB1136" i="8" l="1"/>
  <c r="AD1136" i="8" s="1"/>
  <c r="AA1137" i="8"/>
  <c r="AE1136" i="8"/>
  <c r="AE1137" i="8" l="1"/>
  <c r="AA1138" i="8"/>
  <c r="AB1137" i="8"/>
  <c r="AD1137" i="8" s="1"/>
  <c r="AE1138" i="8" l="1"/>
  <c r="AB1138" i="8"/>
  <c r="AD1138" i="8" s="1"/>
  <c r="AA1139" i="8"/>
  <c r="AE1139" i="8" l="1"/>
  <c r="AB1139" i="8"/>
  <c r="AD1139" i="8" s="1"/>
  <c r="AA1140" i="8"/>
  <c r="AB1140" i="8" l="1"/>
  <c r="AD1140" i="8" s="1"/>
  <c r="AE1140" i="8"/>
  <c r="AA1141" i="8"/>
  <c r="AB1141" i="8" l="1"/>
  <c r="AD1141" i="8" s="1"/>
  <c r="AE1141" i="8"/>
  <c r="AA1142" i="8"/>
  <c r="AE1142" i="8" l="1"/>
  <c r="AB1142" i="8"/>
  <c r="AD1142" i="8" s="1"/>
  <c r="AA1143" i="8"/>
  <c r="AA1144" i="8" l="1"/>
  <c r="AB1143" i="8"/>
  <c r="AD1143" i="8" s="1"/>
  <c r="AE1143" i="8"/>
  <c r="AB1144" i="8" l="1"/>
  <c r="AD1144" i="8" s="1"/>
  <c r="AA1145" i="8"/>
  <c r="AE1144" i="8"/>
  <c r="AA1146" i="8" l="1"/>
  <c r="AB1145" i="8"/>
  <c r="AD1145" i="8" s="1"/>
  <c r="AE1145" i="8"/>
  <c r="AA1147" i="8" l="1"/>
  <c r="AE1146" i="8"/>
  <c r="AB1146" i="8"/>
  <c r="AD1146" i="8" s="1"/>
  <c r="AA1148" i="8" l="1"/>
  <c r="AB1147" i="8"/>
  <c r="AD1147" i="8" s="1"/>
  <c r="AE1147" i="8"/>
  <c r="AA1149" i="8" l="1"/>
  <c r="AE1148" i="8"/>
  <c r="AB1148" i="8"/>
  <c r="AD1148" i="8" s="1"/>
  <c r="AA1150" i="8" l="1"/>
  <c r="AB1149" i="8"/>
  <c r="AD1149" i="8" s="1"/>
  <c r="AE1149" i="8"/>
  <c r="AE1150" i="8" l="1"/>
  <c r="AB1150" i="8"/>
  <c r="AD1150" i="8" s="1"/>
  <c r="AA1151" i="8"/>
  <c r="AB1151" i="8" l="1"/>
  <c r="AD1151" i="8" s="1"/>
  <c r="AE1151" i="8"/>
  <c r="AA1152" i="8"/>
  <c r="AE1152" i="8" l="1"/>
  <c r="AA1153" i="8"/>
  <c r="AB1152" i="8"/>
  <c r="AD1152" i="8" s="1"/>
  <c r="AA1154" i="8" l="1"/>
  <c r="AE1153" i="8"/>
  <c r="AB1153" i="8"/>
  <c r="AD1153" i="8" s="1"/>
  <c r="AE1154" i="8" l="1"/>
  <c r="AA1155" i="8"/>
  <c r="AB1154" i="8"/>
  <c r="AD1154" i="8" s="1"/>
  <c r="AE1155" i="8" l="1"/>
  <c r="AA1156" i="8"/>
  <c r="AB1155" i="8"/>
  <c r="AD1155" i="8" s="1"/>
  <c r="AE1156" i="8" l="1"/>
  <c r="AA1157" i="8"/>
  <c r="AB1156" i="8"/>
  <c r="AD1156" i="8" s="1"/>
  <c r="AB1157" i="8" l="1"/>
  <c r="AD1157" i="8" s="1"/>
  <c r="AE1157" i="8"/>
  <c r="AA1158" i="8"/>
  <c r="AB1158" i="8" l="1"/>
  <c r="AD1158" i="8" s="1"/>
  <c r="AE1158" i="8"/>
  <c r="AA1159" i="8"/>
  <c r="AA1160" i="8" l="1"/>
  <c r="AB1159" i="8"/>
  <c r="AD1159" i="8" s="1"/>
  <c r="AE1159" i="8"/>
  <c r="AE1160" i="8" l="1"/>
  <c r="AB1160" i="8"/>
  <c r="AD1160" i="8" s="1"/>
  <c r="AA1161" i="8"/>
  <c r="AE1161" i="8" l="1"/>
  <c r="AA1162" i="8"/>
  <c r="AB1161" i="8"/>
  <c r="AD1161" i="8" s="1"/>
  <c r="AE1162" i="8" l="1"/>
  <c r="AA1163" i="8"/>
  <c r="AB1162" i="8"/>
  <c r="AD1162" i="8" s="1"/>
  <c r="AA1164" i="8" l="1"/>
  <c r="AB1163" i="8"/>
  <c r="AD1163" i="8" s="1"/>
  <c r="AE1163" i="8"/>
  <c r="AB1164" i="8" l="1"/>
  <c r="AD1164" i="8" s="1"/>
  <c r="AE1164" i="8"/>
  <c r="AA1165" i="8"/>
  <c r="AA1166" i="8" l="1"/>
  <c r="AB1165" i="8"/>
  <c r="AD1165" i="8" s="1"/>
  <c r="AE1165" i="8"/>
  <c r="AE1166" i="8" l="1"/>
  <c r="AA1167" i="8"/>
  <c r="AB1166" i="8"/>
  <c r="AD1166" i="8" s="1"/>
  <c r="AB1167" i="8" l="1"/>
  <c r="AD1167" i="8" s="1"/>
  <c r="AA1168" i="8"/>
  <c r="AE1167" i="8"/>
  <c r="AB1168" i="8" l="1"/>
  <c r="AD1168" i="8" s="1"/>
  <c r="AE1168" i="8"/>
  <c r="AA1169" i="8"/>
  <c r="AE1169" i="8" l="1"/>
  <c r="AA1170" i="8"/>
  <c r="AB1169" i="8"/>
  <c r="AD1169" i="8" s="1"/>
  <c r="AB1170" i="8" l="1"/>
  <c r="AD1170" i="8" s="1"/>
  <c r="AA1171" i="8"/>
  <c r="AE1170" i="8"/>
  <c r="AB1171" i="8" l="1"/>
  <c r="AD1171" i="8" s="1"/>
  <c r="AA1172" i="8"/>
  <c r="AE1171" i="8"/>
  <c r="AE1172" i="8" l="1"/>
  <c r="AA1173" i="8"/>
  <c r="AB1172" i="8"/>
  <c r="AD1172" i="8" s="1"/>
  <c r="AB1173" i="8" l="1"/>
  <c r="AD1173" i="8" s="1"/>
  <c r="AA1174" i="8"/>
  <c r="AE1173" i="8"/>
  <c r="AA1175" i="8" l="1"/>
  <c r="AB1174" i="8"/>
  <c r="AD1174" i="8" s="1"/>
  <c r="AE1174" i="8"/>
  <c r="AA1176" i="8" l="1"/>
  <c r="AE1175" i="8"/>
  <c r="AB1175" i="8"/>
  <c r="AD1175" i="8" s="1"/>
  <c r="AE1176" i="8" l="1"/>
  <c r="AB1176" i="8"/>
  <c r="AD1176" i="8" s="1"/>
  <c r="AA1177" i="8"/>
  <c r="AE1177" i="8" l="1"/>
  <c r="AA1178" i="8"/>
  <c r="AB1177" i="8"/>
  <c r="AD1177" i="8" s="1"/>
  <c r="AB1178" i="8" l="1"/>
  <c r="AD1178" i="8" s="1"/>
  <c r="AE1178" i="8"/>
  <c r="AA1179" i="8"/>
  <c r="AB1179" i="8" l="1"/>
  <c r="AD1179" i="8" s="1"/>
  <c r="AE1179" i="8"/>
  <c r="AA1180" i="8"/>
  <c r="AE1180" i="8" l="1"/>
  <c r="AB1180" i="8"/>
  <c r="AD1180" i="8" s="1"/>
  <c r="AA1181" i="8"/>
  <c r="AE1181" i="8" l="1"/>
  <c r="AA1182" i="8"/>
  <c r="AB1181" i="8"/>
  <c r="AD1181" i="8" s="1"/>
  <c r="AE1182" i="8" l="1"/>
  <c r="AB1182" i="8"/>
  <c r="AD1182" i="8" s="1"/>
  <c r="AA1183" i="8"/>
  <c r="AB1183" i="8" l="1"/>
  <c r="AD1183" i="8" s="1"/>
  <c r="AE1183" i="8"/>
  <c r="AA1184" i="8"/>
  <c r="AA1185" i="8" l="1"/>
  <c r="AB1184" i="8"/>
  <c r="AD1184" i="8" s="1"/>
  <c r="AE1184" i="8"/>
  <c r="AA1186" i="8" l="1"/>
  <c r="AB1185" i="8"/>
  <c r="AD1185" i="8" s="1"/>
  <c r="AE1185" i="8"/>
  <c r="AB1186" i="8" l="1"/>
  <c r="AD1186" i="8" s="1"/>
  <c r="AE1186" i="8"/>
  <c r="AA1187" i="8"/>
  <c r="AA1188" i="8" l="1"/>
  <c r="AB1187" i="8"/>
  <c r="AD1187" i="8" s="1"/>
  <c r="AE1187" i="8"/>
  <c r="AA1189" i="8" l="1"/>
  <c r="AE1188" i="8"/>
  <c r="AB1188" i="8"/>
  <c r="AD1188" i="8" s="1"/>
  <c r="AB1189" i="8" l="1"/>
  <c r="AD1189" i="8" s="1"/>
  <c r="AE1189" i="8"/>
  <c r="AA1190" i="8"/>
  <c r="AA1191" i="8" l="1"/>
  <c r="AE1190" i="8"/>
  <c r="AB1190" i="8"/>
  <c r="AD1190" i="8" s="1"/>
  <c r="AE1191" i="8" l="1"/>
  <c r="AA1192" i="8"/>
  <c r="AB1191" i="8"/>
  <c r="AD1191" i="8" s="1"/>
  <c r="AB1192" i="8" l="1"/>
  <c r="AD1192" i="8" s="1"/>
  <c r="AE1192" i="8"/>
  <c r="AA1193" i="8"/>
  <c r="AE1193" i="8" l="1"/>
  <c r="AB1193" i="8"/>
  <c r="AD1193" i="8" s="1"/>
  <c r="AA1194" i="8"/>
  <c r="AB1194" i="8" l="1"/>
  <c r="AD1194" i="8" s="1"/>
  <c r="AE1194" i="8"/>
  <c r="AA1195" i="8"/>
  <c r="AE1195" i="8" l="1"/>
  <c r="AB1195" i="8"/>
  <c r="AD1195" i="8" s="1"/>
  <c r="AA1196" i="8"/>
  <c r="AA1197" i="8" l="1"/>
  <c r="AB1196" i="8"/>
  <c r="AD1196" i="8" s="1"/>
  <c r="AE1196" i="8"/>
  <c r="AE1197" i="8" l="1"/>
  <c r="AA1198" i="8"/>
  <c r="AB1197" i="8"/>
  <c r="AD1197" i="8" s="1"/>
  <c r="AB1198" i="8" l="1"/>
  <c r="AD1198" i="8" s="1"/>
  <c r="AE1198" i="8"/>
  <c r="AA1199" i="8"/>
  <c r="AA1200" i="8" l="1"/>
  <c r="AB1199" i="8"/>
  <c r="AD1199" i="8" s="1"/>
  <c r="AE1199" i="8"/>
  <c r="AB1200" i="8" l="1"/>
  <c r="AD1200" i="8" s="1"/>
  <c r="AA1201" i="8"/>
  <c r="AE1200" i="8"/>
  <c r="AB1201" i="8" l="1"/>
  <c r="AD1201" i="8" s="1"/>
  <c r="AA1202" i="8"/>
  <c r="AE1201" i="8"/>
  <c r="AB1202" i="8" l="1"/>
  <c r="AD1202" i="8" s="1"/>
  <c r="AE1202" i="8"/>
  <c r="AA1203" i="8"/>
  <c r="AB1203" i="8" l="1"/>
  <c r="AD1203" i="8" s="1"/>
  <c r="AE1203" i="8"/>
  <c r="AA1204" i="8"/>
  <c r="AE1204" i="8" l="1"/>
  <c r="AA1205" i="8"/>
  <c r="AB1204" i="8"/>
  <c r="AD1204" i="8" s="1"/>
  <c r="AE1205" i="8" l="1"/>
  <c r="AA1206" i="8"/>
  <c r="AB1205" i="8"/>
  <c r="AD1205" i="8" s="1"/>
  <c r="AA1207" i="8" l="1"/>
  <c r="AE1206" i="8"/>
  <c r="AB1206" i="8"/>
  <c r="AD1206" i="8" s="1"/>
  <c r="AA1208" i="8" l="1"/>
  <c r="AB1207" i="8"/>
  <c r="AD1207" i="8" s="1"/>
  <c r="AE1207" i="8"/>
  <c r="AE1208" i="8" l="1"/>
  <c r="AB1208" i="8"/>
  <c r="AD1208" i="8" s="1"/>
  <c r="AA1209" i="8"/>
  <c r="AB1209" i="8" l="1"/>
  <c r="AD1209" i="8" s="1"/>
  <c r="AA1210" i="8"/>
  <c r="AE1209" i="8"/>
  <c r="AE1210" i="8" l="1"/>
  <c r="AA1211" i="8"/>
  <c r="AB1210" i="8"/>
  <c r="AD1210" i="8" s="1"/>
  <c r="AB1211" i="8" l="1"/>
  <c r="AD1211" i="8" s="1"/>
  <c r="AA1212" i="8"/>
  <c r="AE1211" i="8"/>
  <c r="AB1212" i="8" l="1"/>
  <c r="AD1212" i="8" s="1"/>
  <c r="AA1213" i="8"/>
  <c r="AE1212" i="8"/>
  <c r="AB1213" i="8" l="1"/>
  <c r="AD1213" i="8" s="1"/>
  <c r="AA1214" i="8"/>
  <c r="AE1213" i="8"/>
  <c r="AE1214" i="8" l="1"/>
  <c r="AA1215" i="8"/>
  <c r="AB1214" i="8"/>
  <c r="AD1214" i="8" s="1"/>
  <c r="AB1215" i="8" l="1"/>
  <c r="AD1215" i="8" s="1"/>
  <c r="AA1216" i="8"/>
  <c r="AE1215" i="8"/>
  <c r="AB1216" i="8" l="1"/>
  <c r="AD1216" i="8" s="1"/>
  <c r="AE1216" i="8"/>
  <c r="AA1217" i="8"/>
  <c r="AE1217" i="8" l="1"/>
  <c r="AB1217" i="8"/>
  <c r="AD1217" i="8" s="1"/>
  <c r="AA1218" i="8"/>
  <c r="AE1218" i="8" l="1"/>
  <c r="AA1219" i="8"/>
  <c r="AB1218" i="8"/>
  <c r="AD1218" i="8" s="1"/>
  <c r="AB1219" i="8" l="1"/>
  <c r="AD1219" i="8" s="1"/>
  <c r="AE1219" i="8"/>
  <c r="AA1220" i="8"/>
  <c r="AB1220" i="8" l="1"/>
  <c r="AD1220" i="8" s="1"/>
  <c r="AE1220" i="8"/>
  <c r="AA1221" i="8"/>
  <c r="AE1221" i="8" l="1"/>
  <c r="AB1221" i="8"/>
  <c r="AD1221" i="8" s="1"/>
  <c r="AA1222" i="8"/>
  <c r="AB1222" i="8" l="1"/>
  <c r="AD1222" i="8" s="1"/>
  <c r="AE1222" i="8"/>
  <c r="AA1223" i="8"/>
  <c r="AA1224" i="8" l="1"/>
  <c r="AB1223" i="8"/>
  <c r="AD1223" i="8" s="1"/>
  <c r="AE1223" i="8"/>
  <c r="AE1224" i="8" l="1"/>
  <c r="AA1225" i="8"/>
  <c r="AB1224" i="8"/>
  <c r="AD1224" i="8" s="1"/>
  <c r="AB1225" i="8" l="1"/>
  <c r="AD1225" i="8" s="1"/>
  <c r="AA1226" i="8"/>
  <c r="AE1225" i="8"/>
  <c r="AA1227" i="8" l="1"/>
  <c r="AB1226" i="8"/>
  <c r="AD1226" i="8" s="1"/>
  <c r="AE1226" i="8"/>
  <c r="AB1227" i="8" l="1"/>
  <c r="AD1227" i="8" s="1"/>
  <c r="AE1227" i="8"/>
  <c r="AA1228" i="8"/>
  <c r="AB1228" i="8" l="1"/>
  <c r="AD1228" i="8" s="1"/>
  <c r="AA1229" i="8"/>
  <c r="AE1228" i="8"/>
  <c r="AE1229" i="8" l="1"/>
  <c r="AA1230" i="8"/>
  <c r="AB1229" i="8"/>
  <c r="AD1229" i="8" s="1"/>
  <c r="AB1230" i="8" l="1"/>
  <c r="AD1230" i="8" s="1"/>
  <c r="AE1230" i="8"/>
  <c r="AA1231" i="8"/>
  <c r="AB1231" i="8" l="1"/>
  <c r="AD1231" i="8" s="1"/>
  <c r="AA1232" i="8"/>
  <c r="AE1231" i="8"/>
  <c r="AA1233" i="8" l="1"/>
  <c r="AB1232" i="8"/>
  <c r="AD1232" i="8" s="1"/>
  <c r="AE1232" i="8"/>
  <c r="AE1233" i="8" l="1"/>
  <c r="AA1234" i="8"/>
  <c r="AB1233" i="8"/>
  <c r="AD1233" i="8" s="1"/>
  <c r="AE1234" i="8" l="1"/>
  <c r="AB1234" i="8"/>
  <c r="AD1234" i="8" s="1"/>
  <c r="AA1235" i="8"/>
  <c r="AA1236" i="8" l="1"/>
  <c r="AB1235" i="8"/>
  <c r="AD1235" i="8" s="1"/>
  <c r="AE1235" i="8"/>
  <c r="AB1236" i="8" l="1"/>
  <c r="AD1236" i="8" s="1"/>
  <c r="AE1236" i="8"/>
  <c r="AA1237" i="8"/>
  <c r="AB1237" i="8" l="1"/>
  <c r="AD1237" i="8" s="1"/>
  <c r="AA1238" i="8"/>
  <c r="AE1237" i="8"/>
  <c r="AA1239" i="8" l="1"/>
  <c r="AE1238" i="8"/>
  <c r="AB1238" i="8"/>
  <c r="AD1238" i="8" s="1"/>
  <c r="AA1240" i="8" l="1"/>
  <c r="AB1239" i="8"/>
  <c r="AD1239" i="8" s="1"/>
  <c r="AE1239" i="8"/>
  <c r="AB1240" i="8" l="1"/>
  <c r="AD1240" i="8" s="1"/>
  <c r="AE1240" i="8"/>
  <c r="AA1241" i="8"/>
  <c r="AA1242" i="8" l="1"/>
  <c r="AB1241" i="8"/>
  <c r="AD1241" i="8" s="1"/>
  <c r="AE1241" i="8"/>
  <c r="AE1242" i="8" l="1"/>
  <c r="AA1243" i="8"/>
  <c r="AB1242" i="8"/>
  <c r="AD1242" i="8" s="1"/>
  <c r="AE1243" i="8" l="1"/>
  <c r="AB1243" i="8"/>
  <c r="AD1243" i="8" s="1"/>
  <c r="AA1244" i="8"/>
  <c r="AA1245" i="8" l="1"/>
  <c r="AE1244" i="8"/>
  <c r="AB1244" i="8"/>
  <c r="AD1244" i="8" s="1"/>
  <c r="AA1246" i="8" l="1"/>
  <c r="AB1245" i="8"/>
  <c r="AD1245" i="8" s="1"/>
  <c r="AE1245" i="8"/>
  <c r="AE1246" i="8" l="1"/>
  <c r="AA1247" i="8"/>
  <c r="AB1246" i="8"/>
  <c r="AD1246" i="8" s="1"/>
  <c r="AA1248" i="8" l="1"/>
  <c r="AB1247" i="8"/>
  <c r="AD1247" i="8" s="1"/>
  <c r="AE1247" i="8"/>
  <c r="AE1248" i="8" l="1"/>
  <c r="AA1249" i="8"/>
  <c r="AB1248" i="8"/>
  <c r="AD1248" i="8" s="1"/>
  <c r="AA1250" i="8" l="1"/>
  <c r="AB1249" i="8"/>
  <c r="AD1249" i="8" s="1"/>
  <c r="AE1249" i="8"/>
  <c r="AA1251" i="8" l="1"/>
  <c r="AB1250" i="8"/>
  <c r="AD1250" i="8" s="1"/>
  <c r="AE1250" i="8"/>
  <c r="AA1252" i="8" l="1"/>
  <c r="AB1251" i="8"/>
  <c r="AD1251" i="8" s="1"/>
  <c r="AE1251" i="8"/>
  <c r="AA1253" i="8" l="1"/>
  <c r="AE1252" i="8"/>
  <c r="AB1252" i="8"/>
  <c r="AD1252" i="8" s="1"/>
  <c r="AA1254" i="8" l="1"/>
  <c r="AB1253" i="8"/>
  <c r="AD1253" i="8" s="1"/>
  <c r="AE1253" i="8"/>
  <c r="AA1255" i="8" l="1"/>
  <c r="AB1254" i="8"/>
  <c r="AD1254" i="8" s="1"/>
  <c r="AE1254" i="8"/>
  <c r="AB1255" i="8" l="1"/>
  <c r="AD1255" i="8" s="1"/>
  <c r="AE1255" i="8"/>
  <c r="AA1256" i="8"/>
  <c r="AB1256" i="8" l="1"/>
  <c r="AD1256" i="8" s="1"/>
  <c r="AE1256" i="8"/>
  <c r="AA1257" i="8"/>
  <c r="AA1258" i="8" l="1"/>
  <c r="AB1257" i="8"/>
  <c r="AD1257" i="8" s="1"/>
  <c r="AE1257" i="8"/>
  <c r="AE1258" i="8" l="1"/>
  <c r="AA1259" i="8"/>
  <c r="AB1258" i="8"/>
  <c r="AD1258" i="8" s="1"/>
  <c r="AE1259" i="8" l="1"/>
  <c r="AB1259" i="8"/>
  <c r="AD1259" i="8" s="1"/>
  <c r="AA1260" i="8"/>
  <c r="AB1260" i="8" l="1"/>
  <c r="AD1260" i="8" s="1"/>
  <c r="AE1260" i="8"/>
  <c r="AA1261" i="8"/>
  <c r="AA1262" i="8" l="1"/>
  <c r="AE1261" i="8"/>
  <c r="AB1261" i="8"/>
  <c r="AD1261" i="8" s="1"/>
  <c r="AA1263" i="8" l="1"/>
  <c r="AB1262" i="8"/>
  <c r="AD1262" i="8" s="1"/>
  <c r="AE1262" i="8"/>
  <c r="AE1263" i="8" l="1"/>
  <c r="AA1264" i="8"/>
  <c r="AB1263" i="8"/>
  <c r="AD1263" i="8" s="1"/>
  <c r="AB1264" i="8" l="1"/>
  <c r="AD1264" i="8" s="1"/>
  <c r="AE1264" i="8"/>
  <c r="AA1265" i="8"/>
  <c r="AA1266" i="8" l="1"/>
  <c r="AB1265" i="8"/>
  <c r="AD1265" i="8" s="1"/>
  <c r="AE1265" i="8"/>
  <c r="AA1267" i="8" l="1"/>
  <c r="AB1266" i="8"/>
  <c r="AD1266" i="8" s="1"/>
  <c r="AE1266" i="8"/>
  <c r="AB1267" i="8" l="1"/>
  <c r="AD1267" i="8" s="1"/>
  <c r="AA1268" i="8"/>
  <c r="AE1267" i="8"/>
  <c r="AB1268" i="8" l="1"/>
  <c r="AD1268" i="8" s="1"/>
  <c r="AE1268" i="8"/>
  <c r="AA1269" i="8"/>
  <c r="AE1269" i="8" l="1"/>
  <c r="AB1269" i="8"/>
  <c r="AD1269" i="8" s="1"/>
  <c r="AA1270" i="8"/>
  <c r="AA1271" i="8" l="1"/>
  <c r="AE1270" i="8"/>
  <c r="AB1270" i="8"/>
  <c r="AD1270" i="8" s="1"/>
  <c r="AA1272" i="8" l="1"/>
  <c r="AE1271" i="8"/>
  <c r="AB1271" i="8"/>
  <c r="AD1271" i="8" s="1"/>
  <c r="AA1273" i="8" l="1"/>
  <c r="AB1272" i="8"/>
  <c r="AD1272" i="8" s="1"/>
  <c r="AE1272" i="8"/>
  <c r="AA1274" i="8" l="1"/>
  <c r="AE1273" i="8"/>
  <c r="AB1273" i="8"/>
  <c r="AD1273" i="8" s="1"/>
  <c r="AA1275" i="8" l="1"/>
  <c r="AB1274" i="8"/>
  <c r="AD1274" i="8" s="1"/>
  <c r="AE1274" i="8"/>
  <c r="AE1275" i="8" l="1"/>
  <c r="AA1276" i="8"/>
  <c r="AB1275" i="8"/>
  <c r="AD1275" i="8" s="1"/>
  <c r="AB1276" i="8" l="1"/>
  <c r="AD1276" i="8" s="1"/>
  <c r="AA1277" i="8"/>
  <c r="AE1276" i="8"/>
  <c r="AA1278" i="8" l="1"/>
  <c r="AE1277" i="8"/>
  <c r="AB1277" i="8"/>
  <c r="AD1277" i="8" s="1"/>
  <c r="AA1279" i="8" l="1"/>
  <c r="AB1278" i="8"/>
  <c r="AD1278" i="8" s="1"/>
  <c r="AE1278" i="8"/>
  <c r="AE1279" i="8" l="1"/>
  <c r="AA1280" i="8"/>
  <c r="AB1279" i="8"/>
  <c r="AD1279" i="8" s="1"/>
  <c r="AB1280" i="8" l="1"/>
  <c r="AD1280" i="8" s="1"/>
  <c r="AA1281" i="8"/>
  <c r="AE1280" i="8"/>
  <c r="AE1281" i="8" l="1"/>
  <c r="AA1282" i="8"/>
  <c r="AB1281" i="8"/>
  <c r="AD1281" i="8" s="1"/>
  <c r="AB1282" i="8" l="1"/>
  <c r="AD1282" i="8" s="1"/>
  <c r="AE1282" i="8"/>
  <c r="AA1283" i="8"/>
  <c r="AB1283" i="8" l="1"/>
  <c r="AD1283" i="8" s="1"/>
  <c r="AA1284" i="8"/>
  <c r="AE1283" i="8"/>
  <c r="AE1284" i="8" l="1"/>
  <c r="AB1284" i="8"/>
  <c r="AD1284" i="8" s="1"/>
  <c r="AA1285" i="8"/>
  <c r="AB1285" i="8" l="1"/>
  <c r="AD1285" i="8" s="1"/>
  <c r="AE1285" i="8"/>
  <c r="AA1286" i="8"/>
  <c r="AB1286" i="8" l="1"/>
  <c r="AD1286" i="8" s="1"/>
  <c r="AA1287" i="8"/>
  <c r="AE1286" i="8"/>
  <c r="AE1287" i="8" l="1"/>
  <c r="AA1288" i="8"/>
  <c r="AB1287" i="8"/>
  <c r="AD1287" i="8" s="1"/>
  <c r="AE1288" i="8" l="1"/>
  <c r="AA1289" i="8"/>
  <c r="AB1288" i="8"/>
  <c r="AD1288" i="8" s="1"/>
  <c r="AB1289" i="8" l="1"/>
  <c r="AD1289" i="8" s="1"/>
  <c r="AE1289" i="8"/>
  <c r="AA1290" i="8"/>
  <c r="AE1290" i="8" l="1"/>
  <c r="AA1291" i="8"/>
  <c r="AB1290" i="8"/>
  <c r="AD1290" i="8" s="1"/>
  <c r="AA1292" i="8" l="1"/>
  <c r="AB1291" i="8"/>
  <c r="AD1291" i="8" s="1"/>
  <c r="AE1291" i="8"/>
  <c r="AB1292" i="8" l="1"/>
  <c r="AD1292" i="8" s="1"/>
  <c r="AA1293" i="8"/>
  <c r="AE1292" i="8"/>
  <c r="AA1294" i="8" l="1"/>
  <c r="AB1293" i="8"/>
  <c r="AD1293" i="8" s="1"/>
  <c r="AE1293" i="8"/>
  <c r="AB1294" i="8" l="1"/>
  <c r="AD1294" i="8" s="1"/>
  <c r="AE1294" i="8"/>
  <c r="AA1295" i="8"/>
  <c r="AA1296" i="8" l="1"/>
  <c r="AB1295" i="8"/>
  <c r="AD1295" i="8" s="1"/>
  <c r="AE1295" i="8"/>
  <c r="AE1296" i="8" l="1"/>
  <c r="AA1297" i="8"/>
  <c r="AB1296" i="8"/>
  <c r="AD1296" i="8" s="1"/>
  <c r="AB1297" i="8" l="1"/>
  <c r="AD1297" i="8" s="1"/>
  <c r="AE1297" i="8"/>
  <c r="AA1298" i="8"/>
  <c r="AB1298" i="8" l="1"/>
  <c r="AD1298" i="8" s="1"/>
  <c r="AA1299" i="8"/>
  <c r="AE1298" i="8"/>
  <c r="AE1299" i="8" l="1"/>
  <c r="AB1299" i="8"/>
  <c r="AD1299" i="8" s="1"/>
  <c r="AA1300" i="8"/>
  <c r="AB1300" i="8" l="1"/>
  <c r="AD1300" i="8" s="1"/>
  <c r="AA1301" i="8"/>
  <c r="AE1300" i="8"/>
  <c r="AB1301" i="8" l="1"/>
  <c r="AD1301" i="8" s="1"/>
  <c r="AE1301" i="8"/>
  <c r="AA1302" i="8"/>
  <c r="AA1303" i="8" l="1"/>
  <c r="AB1302" i="8"/>
  <c r="AD1302" i="8" s="1"/>
  <c r="AE1302" i="8"/>
  <c r="AE1303" i="8" l="1"/>
  <c r="AA1304" i="8"/>
  <c r="AB1303" i="8"/>
  <c r="AD1303" i="8" s="1"/>
  <c r="AE1304" i="8" l="1"/>
  <c r="AA1305" i="8"/>
  <c r="AB1304" i="8"/>
  <c r="AD1304" i="8" s="1"/>
  <c r="AB1305" i="8" l="1"/>
  <c r="AD1305" i="8" s="1"/>
  <c r="AE1305" i="8"/>
  <c r="AA1306" i="8"/>
  <c r="AB1306" i="8" l="1"/>
  <c r="AD1306" i="8" s="1"/>
  <c r="AE1306" i="8"/>
  <c r="AA1307" i="8"/>
  <c r="AE1307" i="8" l="1"/>
  <c r="AB1307" i="8"/>
  <c r="AD1307" i="8" s="1"/>
  <c r="AA1308" i="8"/>
  <c r="AB1308" i="8" l="1"/>
  <c r="AD1308" i="8" s="1"/>
  <c r="AE1308" i="8"/>
  <c r="AA1309" i="8"/>
  <c r="AA1310" i="8" l="1"/>
  <c r="AB1309" i="8"/>
  <c r="AD1309" i="8" s="1"/>
  <c r="AE1309" i="8"/>
  <c r="AE1310" i="8" l="1"/>
  <c r="AB1310" i="8"/>
  <c r="AD1310" i="8" s="1"/>
  <c r="AA1311" i="8"/>
  <c r="AE1311" i="8" l="1"/>
  <c r="AB1311" i="8"/>
  <c r="AD1311" i="8" s="1"/>
  <c r="AA1312" i="8"/>
  <c r="AA1313" i="8" l="1"/>
  <c r="AB1312" i="8"/>
  <c r="AD1312" i="8" s="1"/>
  <c r="AE1312" i="8"/>
  <c r="AE1313" i="8" l="1"/>
  <c r="AB1313" i="8"/>
  <c r="AD1313" i="8" s="1"/>
  <c r="AA1314" i="8"/>
  <c r="AB1314" i="8" l="1"/>
  <c r="AD1314" i="8" s="1"/>
  <c r="AE1314" i="8"/>
  <c r="AA1315" i="8"/>
  <c r="AB1315" i="8" l="1"/>
  <c r="AD1315" i="8" s="1"/>
  <c r="AA1316" i="8"/>
  <c r="AE1315" i="8"/>
  <c r="AA1317" i="8" l="1"/>
  <c r="AB1316" i="8"/>
  <c r="AD1316" i="8" s="1"/>
  <c r="AE1316" i="8"/>
  <c r="AB1317" i="8" l="1"/>
  <c r="AD1317" i="8" s="1"/>
  <c r="AE1317" i="8"/>
  <c r="AA1318" i="8"/>
  <c r="AE1318" i="8" l="1"/>
  <c r="AA1319" i="8"/>
  <c r="AB1318" i="8"/>
  <c r="AD1318" i="8" s="1"/>
  <c r="AE1319" i="8" l="1"/>
  <c r="AA1320" i="8"/>
  <c r="AB1319" i="8"/>
  <c r="AD1319" i="8" s="1"/>
  <c r="AE1320" i="8" l="1"/>
  <c r="AB1320" i="8"/>
  <c r="AD1320" i="8" s="1"/>
  <c r="AA1321" i="8"/>
  <c r="AE1321" i="8" l="1"/>
  <c r="AA1322" i="8"/>
  <c r="AB1321" i="8"/>
  <c r="AD1321" i="8" s="1"/>
  <c r="AB1322" i="8" l="1"/>
  <c r="AD1322" i="8" s="1"/>
  <c r="AE1322" i="8"/>
  <c r="AA1323" i="8"/>
  <c r="AE1323" i="8" l="1"/>
  <c r="AB1323" i="8"/>
  <c r="AD1323" i="8" s="1"/>
  <c r="AA1324" i="8"/>
  <c r="AA1325" i="8" l="1"/>
  <c r="AE1324" i="8"/>
  <c r="AB1324" i="8"/>
  <c r="AD1324" i="8" s="1"/>
  <c r="AB1325" i="8" l="1"/>
  <c r="AD1325" i="8" s="1"/>
  <c r="AE1325" i="8"/>
  <c r="AA1326" i="8"/>
  <c r="AE1326" i="8" l="1"/>
  <c r="AB1326" i="8"/>
  <c r="AD1326" i="8" s="1"/>
  <c r="AA1327" i="8"/>
  <c r="AE1327" i="8" l="1"/>
  <c r="AB1327" i="8"/>
  <c r="AD1327" i="8" s="1"/>
  <c r="AA1328" i="8"/>
  <c r="AB1328" i="8" l="1"/>
  <c r="AD1328" i="8" s="1"/>
  <c r="AA1329" i="8"/>
  <c r="AE1328" i="8"/>
  <c r="AB1329" i="8" l="1"/>
  <c r="AD1329" i="8" s="1"/>
  <c r="AE1329" i="8"/>
  <c r="AA1330" i="8"/>
  <c r="AB1330" i="8" l="1"/>
  <c r="AD1330" i="8" s="1"/>
  <c r="AE1330" i="8"/>
  <c r="AA1331" i="8"/>
  <c r="AE1331" i="8" l="1"/>
  <c r="AA1332" i="8"/>
  <c r="AB1331" i="8"/>
  <c r="AD1331" i="8" s="1"/>
  <c r="AB1332" i="8" l="1"/>
  <c r="AD1332" i="8" s="1"/>
  <c r="AE1332" i="8"/>
  <c r="AA1333" i="8"/>
  <c r="AB1333" i="8" l="1"/>
  <c r="AD1333" i="8" s="1"/>
  <c r="AE1333" i="8"/>
  <c r="AA1334" i="8"/>
  <c r="AE1334" i="8" l="1"/>
  <c r="AA1335" i="8"/>
  <c r="AB1334" i="8"/>
  <c r="AD1334" i="8" s="1"/>
  <c r="AB1335" i="8" l="1"/>
  <c r="AD1335" i="8" s="1"/>
  <c r="AA1336" i="8"/>
  <c r="AE1335" i="8"/>
  <c r="AB1336" i="8" l="1"/>
  <c r="AD1336" i="8" s="1"/>
  <c r="AE1336" i="8"/>
  <c r="AA1337" i="8"/>
  <c r="AB1337" i="8" l="1"/>
  <c r="AD1337" i="8" s="1"/>
  <c r="AE1337" i="8"/>
  <c r="AA1338" i="8"/>
  <c r="AB1338" i="8" l="1"/>
  <c r="AD1338" i="8" s="1"/>
  <c r="AA1339" i="8"/>
  <c r="AE1338" i="8"/>
  <c r="AA1340" i="8" l="1"/>
  <c r="AB1339" i="8"/>
  <c r="AD1339" i="8" s="1"/>
  <c r="AE1339" i="8"/>
  <c r="AE1340" i="8" l="1"/>
  <c r="AA1341" i="8"/>
  <c r="AB1340" i="8"/>
  <c r="AD1340" i="8" s="1"/>
  <c r="AB1341" i="8" l="1"/>
  <c r="AD1341" i="8" s="1"/>
  <c r="AA1342" i="8"/>
  <c r="AE1341" i="8"/>
  <c r="AB1342" i="8" l="1"/>
  <c r="AD1342" i="8" s="1"/>
  <c r="AA1343" i="8"/>
  <c r="AE1342" i="8"/>
  <c r="AE1343" i="8" l="1"/>
  <c r="AA1344" i="8"/>
  <c r="AB1343" i="8"/>
  <c r="AD1343" i="8" s="1"/>
  <c r="AB1344" i="8" l="1"/>
  <c r="AD1344" i="8" s="1"/>
  <c r="AE1344" i="8"/>
  <c r="AA1345" i="8"/>
  <c r="AB1345" i="8" l="1"/>
  <c r="AD1345" i="8" s="1"/>
  <c r="AE1345" i="8"/>
  <c r="AA1346" i="8"/>
  <c r="AB1346" i="8" l="1"/>
  <c r="AD1346" i="8" s="1"/>
  <c r="AE1346" i="8"/>
  <c r="AA1347" i="8"/>
  <c r="AB1347" i="8" l="1"/>
  <c r="AD1347" i="8" s="1"/>
  <c r="AE1347" i="8"/>
  <c r="AA1348" i="8"/>
  <c r="AE1348" i="8" l="1"/>
  <c r="AA1349" i="8"/>
  <c r="AB1348" i="8"/>
  <c r="AD1348" i="8" s="1"/>
  <c r="AB1349" i="8" l="1"/>
  <c r="AD1349" i="8" s="1"/>
  <c r="AE1349" i="8"/>
  <c r="AA1350" i="8"/>
  <c r="AE1350" i="8" l="1"/>
  <c r="AA1351" i="8"/>
  <c r="AB1350" i="8"/>
  <c r="AD1350" i="8" s="1"/>
  <c r="AE1351" i="8" l="1"/>
  <c r="AA1352" i="8"/>
  <c r="AB1351" i="8"/>
  <c r="AD1351" i="8" s="1"/>
  <c r="AB1352" i="8" l="1"/>
  <c r="AD1352" i="8" s="1"/>
  <c r="AE1352" i="8"/>
  <c r="AA1353" i="8"/>
  <c r="AB1353" i="8" l="1"/>
  <c r="AD1353" i="8" s="1"/>
  <c r="AE1353" i="8"/>
  <c r="AA1354" i="8"/>
  <c r="AA1355" i="8" l="1"/>
  <c r="AB1354" i="8"/>
  <c r="AD1354" i="8" s="1"/>
  <c r="AE1354" i="8"/>
  <c r="AE1355" i="8" l="1"/>
  <c r="AA1356" i="8"/>
  <c r="AB1355" i="8"/>
  <c r="AD1355" i="8" s="1"/>
  <c r="AB1356" i="8" l="1"/>
  <c r="AD1356" i="8" s="1"/>
  <c r="AE1356" i="8"/>
  <c r="AA1357" i="8"/>
  <c r="AA1358" i="8" l="1"/>
  <c r="AB1357" i="8"/>
  <c r="AD1357" i="8" s="1"/>
  <c r="AE1357" i="8"/>
  <c r="AE1358" i="8" l="1"/>
  <c r="AA1359" i="8"/>
  <c r="AB1358" i="8"/>
  <c r="AD1358" i="8" s="1"/>
  <c r="AB1359" i="8" l="1"/>
  <c r="AD1359" i="8" s="1"/>
  <c r="AA1360" i="8"/>
  <c r="AE1359" i="8"/>
  <c r="AB1360" i="8" l="1"/>
  <c r="AD1360" i="8" s="1"/>
  <c r="AE1360" i="8"/>
  <c r="AA1361" i="8"/>
  <c r="AA1362" i="8" l="1"/>
  <c r="AB1361" i="8"/>
  <c r="AD1361" i="8" s="1"/>
  <c r="AE1361" i="8"/>
  <c r="AE1362" i="8" l="1"/>
  <c r="AB1362" i="8"/>
  <c r="AD1362" i="8" s="1"/>
  <c r="AA1363" i="8"/>
  <c r="AE1363" i="8" l="1"/>
  <c r="AB1363" i="8"/>
  <c r="AD1363" i="8" s="1"/>
  <c r="AA1364" i="8"/>
  <c r="AA1365" i="8" l="1"/>
  <c r="AE1364" i="8"/>
  <c r="AB1364" i="8"/>
  <c r="AD1364" i="8" s="1"/>
  <c r="AB1365" i="8" l="1"/>
  <c r="AD1365" i="8" s="1"/>
  <c r="AA1366" i="8"/>
  <c r="AE1365" i="8"/>
  <c r="AB1366" i="8" l="1"/>
  <c r="AD1366" i="8" s="1"/>
  <c r="AE1366" i="8"/>
  <c r="AA1367" i="8"/>
  <c r="AA1368" i="8" l="1"/>
  <c r="AE1367" i="8"/>
  <c r="AB1367" i="8"/>
  <c r="AD1367" i="8" s="1"/>
  <c r="AB1368" i="8" l="1"/>
  <c r="AD1368" i="8" s="1"/>
  <c r="AE1368" i="8"/>
  <c r="AA1369" i="8"/>
  <c r="AB1369" i="8" l="1"/>
  <c r="AD1369" i="8" s="1"/>
  <c r="AE1369" i="8"/>
  <c r="AA1370" i="8"/>
  <c r="AE1370" i="8" l="1"/>
  <c r="AA1371" i="8"/>
  <c r="AB1370" i="8"/>
  <c r="AD1370" i="8" s="1"/>
  <c r="AE1371" i="8" l="1"/>
  <c r="AA1372" i="8"/>
  <c r="AB1371" i="8"/>
  <c r="AD1371" i="8" s="1"/>
  <c r="AB1372" i="8" l="1"/>
  <c r="AD1372" i="8" s="1"/>
  <c r="AA1373" i="8"/>
  <c r="AE1372" i="8"/>
  <c r="AB1373" i="8" l="1"/>
  <c r="AD1373" i="8" s="1"/>
  <c r="AA1374" i="8"/>
  <c r="AE1373" i="8"/>
  <c r="AB1374" i="8" l="1"/>
  <c r="AD1374" i="8" s="1"/>
  <c r="AE1374" i="8"/>
  <c r="AA1375" i="8"/>
  <c r="AB1375" i="8" l="1"/>
  <c r="AD1375" i="8" s="1"/>
  <c r="AA1376" i="8"/>
  <c r="AE1375" i="8"/>
  <c r="AB1376" i="8" l="1"/>
  <c r="AD1376" i="8" s="1"/>
  <c r="AE1376" i="8"/>
  <c r="AA1377" i="8"/>
  <c r="AB1377" i="8" l="1"/>
  <c r="AD1377" i="8" s="1"/>
  <c r="AE1377" i="8"/>
  <c r="AA1378" i="8"/>
  <c r="AE1378" i="8" l="1"/>
  <c r="AA1379" i="8"/>
  <c r="AB1378" i="8"/>
  <c r="AD1378" i="8" s="1"/>
  <c r="AE1379" i="8" l="1"/>
  <c r="AA1380" i="8"/>
  <c r="AB1379" i="8"/>
  <c r="AD1379" i="8" s="1"/>
  <c r="AA1381" i="8" l="1"/>
  <c r="AB1380" i="8"/>
  <c r="AD1380" i="8" s="1"/>
  <c r="AE1380" i="8"/>
  <c r="AA1382" i="8" l="1"/>
  <c r="AB1381" i="8"/>
  <c r="AD1381" i="8" s="1"/>
  <c r="AE1381" i="8"/>
  <c r="AB1382" i="8" l="1"/>
  <c r="AD1382" i="8" s="1"/>
  <c r="AE1382" i="8"/>
  <c r="AA1383" i="8"/>
  <c r="AA1384" i="8" l="1"/>
  <c r="AB1383" i="8"/>
  <c r="AD1383" i="8" s="1"/>
  <c r="AE1383" i="8"/>
  <c r="AB1384" i="8" l="1"/>
  <c r="AD1384" i="8" s="1"/>
  <c r="AE1384" i="8"/>
  <c r="AA1385" i="8"/>
  <c r="AA1386" i="8" l="1"/>
  <c r="AE1385" i="8"/>
  <c r="AB1385" i="8"/>
  <c r="AD1385" i="8" s="1"/>
  <c r="AE1386" i="8" l="1"/>
  <c r="AA1387" i="8"/>
  <c r="AB1386" i="8"/>
  <c r="AD1386" i="8" s="1"/>
  <c r="AB1387" i="8" l="1"/>
  <c r="AD1387" i="8" s="1"/>
  <c r="AA1388" i="8"/>
  <c r="AE1387" i="8"/>
  <c r="AB1388" i="8" l="1"/>
  <c r="AD1388" i="8" s="1"/>
  <c r="AE1388" i="8"/>
  <c r="AA1389" i="8"/>
  <c r="AE1389" i="8" l="1"/>
  <c r="AB1389" i="8"/>
  <c r="AD1389" i="8" s="1"/>
  <c r="AA1390" i="8"/>
  <c r="AB1390" i="8" l="1"/>
  <c r="AD1390" i="8" s="1"/>
  <c r="AE1390" i="8"/>
  <c r="AA1391" i="8"/>
  <c r="AA1392" i="8" l="1"/>
  <c r="AB1391" i="8"/>
  <c r="AD1391" i="8" s="1"/>
  <c r="AE1391" i="8"/>
  <c r="AB1392" i="8" l="1"/>
  <c r="AD1392" i="8" s="1"/>
  <c r="AA1393" i="8"/>
  <c r="AE1392" i="8"/>
  <c r="AB1393" i="8" l="1"/>
  <c r="AD1393" i="8" s="1"/>
  <c r="AE1393" i="8"/>
  <c r="AA1394" i="8"/>
  <c r="AB1394" i="8" l="1"/>
  <c r="AD1394" i="8" s="1"/>
  <c r="AE1394" i="8"/>
  <c r="AA1395" i="8"/>
  <c r="AE1395" i="8" l="1"/>
  <c r="AA1396" i="8"/>
  <c r="AB1395" i="8"/>
  <c r="AD1395" i="8" s="1"/>
  <c r="AE1396" i="8" l="1"/>
  <c r="AB1396" i="8"/>
  <c r="AD1396" i="8" s="1"/>
  <c r="AA1397" i="8"/>
  <c r="AB1397" i="8" l="1"/>
  <c r="AD1397" i="8" s="1"/>
  <c r="AE1397" i="8"/>
  <c r="AA1398" i="8"/>
  <c r="AA1399" i="8" l="1"/>
  <c r="AB1398" i="8"/>
  <c r="AD1398" i="8" s="1"/>
  <c r="AE1398" i="8"/>
  <c r="AA1400" i="8" l="1"/>
  <c r="AE1399" i="8"/>
  <c r="AB1399" i="8"/>
  <c r="AD1399" i="8" s="1"/>
  <c r="AE1400" i="8" l="1"/>
  <c r="AA1401" i="8"/>
  <c r="AB1400" i="8"/>
  <c r="AD1400" i="8" s="1"/>
  <c r="AA1402" i="8" l="1"/>
  <c r="AB1401" i="8"/>
  <c r="AD1401" i="8" s="1"/>
  <c r="AE1401" i="8"/>
  <c r="AB1402" i="8" l="1"/>
  <c r="AD1402" i="8" s="1"/>
  <c r="AA1403" i="8"/>
  <c r="AE1402" i="8"/>
  <c r="AB1403" i="8" l="1"/>
  <c r="AD1403" i="8" s="1"/>
  <c r="AA1404" i="8"/>
  <c r="AE1403" i="8"/>
  <c r="AB1404" i="8" l="1"/>
  <c r="AD1404" i="8" s="1"/>
  <c r="AE1404" i="8"/>
  <c r="AA1405" i="8"/>
  <c r="AA1406" i="8" l="1"/>
  <c r="AB1405" i="8"/>
  <c r="AD1405" i="8" s="1"/>
  <c r="AE1405" i="8"/>
  <c r="AA1407" i="8" l="1"/>
  <c r="AB1406" i="8"/>
  <c r="AD1406" i="8" s="1"/>
  <c r="AE1406" i="8"/>
  <c r="AA1408" i="8" l="1"/>
  <c r="AB1407" i="8"/>
  <c r="AD1407" i="8" s="1"/>
  <c r="AE1407" i="8"/>
  <c r="AE1408" i="8" l="1"/>
  <c r="AA1409" i="8"/>
  <c r="AB1408" i="8"/>
  <c r="AD1408" i="8" s="1"/>
  <c r="AA1410" i="8" l="1"/>
  <c r="AB1409" i="8"/>
  <c r="AD1409" i="8" s="1"/>
  <c r="AE1409" i="8"/>
  <c r="AE1410" i="8" l="1"/>
  <c r="AA1411" i="8"/>
  <c r="AB1410" i="8"/>
  <c r="AD1410" i="8" s="1"/>
  <c r="AA1412" i="8" l="1"/>
  <c r="AB1411" i="8"/>
  <c r="AD1411" i="8" s="1"/>
  <c r="AE1411" i="8"/>
  <c r="AB1412" i="8" l="1"/>
  <c r="AD1412" i="8" s="1"/>
  <c r="AE1412" i="8"/>
  <c r="AA1413" i="8"/>
  <c r="AB1413" i="8" l="1"/>
  <c r="AD1413" i="8" s="1"/>
  <c r="AA1414" i="8"/>
  <c r="AE1413" i="8"/>
  <c r="AE1414" i="8" l="1"/>
  <c r="AA1415" i="8"/>
  <c r="AB1414" i="8"/>
  <c r="AD1414" i="8" s="1"/>
  <c r="AB1415" i="8" l="1"/>
  <c r="AD1415" i="8" s="1"/>
  <c r="AE1415" i="8"/>
  <c r="AA1416" i="8"/>
  <c r="AB1416" i="8" l="1"/>
  <c r="AD1416" i="8" s="1"/>
  <c r="AE1416" i="8"/>
  <c r="AA1417" i="8"/>
  <c r="AB1417" i="8" l="1"/>
  <c r="AD1417" i="8" s="1"/>
  <c r="AE1417" i="8"/>
  <c r="AA1418" i="8"/>
  <c r="AE1418" i="8" l="1"/>
  <c r="AA1419" i="8"/>
  <c r="AB1418" i="8"/>
  <c r="AD1418" i="8" s="1"/>
  <c r="AE1419" i="8" l="1"/>
  <c r="AA1420" i="8"/>
  <c r="AB1419" i="8"/>
  <c r="AD1419" i="8" s="1"/>
  <c r="AE1420" i="8" l="1"/>
  <c r="AA1421" i="8"/>
  <c r="AB1420" i="8"/>
  <c r="AD1420" i="8" s="1"/>
  <c r="AE1421" i="8" l="1"/>
  <c r="AB1421" i="8"/>
  <c r="AD1421" i="8" s="1"/>
  <c r="AA1422" i="8"/>
  <c r="AB1422" i="8" l="1"/>
  <c r="AD1422" i="8" s="1"/>
  <c r="AE1422" i="8"/>
  <c r="AA1423" i="8"/>
  <c r="AE1423" i="8" l="1"/>
  <c r="AA1424" i="8"/>
  <c r="AB1423" i="8"/>
  <c r="AD1423" i="8" s="1"/>
  <c r="AA1425" i="8" l="1"/>
  <c r="AB1424" i="8"/>
  <c r="AD1424" i="8" s="1"/>
  <c r="AE1424" i="8"/>
  <c r="AE1425" i="8" l="1"/>
  <c r="AB1425" i="8"/>
  <c r="AD1425" i="8" s="1"/>
  <c r="AA1426" i="8"/>
  <c r="AB1426" i="8" l="1"/>
  <c r="AD1426" i="8" s="1"/>
  <c r="AE1426" i="8"/>
  <c r="AA1427" i="8"/>
  <c r="AE1427" i="8" l="1"/>
  <c r="AB1427" i="8"/>
  <c r="AD1427" i="8" s="1"/>
  <c r="AA1428" i="8"/>
  <c r="AA1429" i="8" l="1"/>
  <c r="AB1428" i="8"/>
  <c r="AD1428" i="8" s="1"/>
  <c r="AE1428" i="8"/>
  <c r="AB1429" i="8" l="1"/>
  <c r="AD1429" i="8" s="1"/>
  <c r="AE1429" i="8"/>
  <c r="AA1430" i="8"/>
  <c r="AE1430" i="8" l="1"/>
  <c r="AA1431" i="8"/>
  <c r="AB1430" i="8"/>
  <c r="AD1430" i="8" s="1"/>
  <c r="AB1431" i="8" l="1"/>
  <c r="AD1431" i="8" s="1"/>
  <c r="AE1431" i="8"/>
  <c r="AA1432" i="8"/>
  <c r="AB1432" i="8" l="1"/>
  <c r="AD1432" i="8" s="1"/>
  <c r="AE1432" i="8"/>
  <c r="AA1433" i="8"/>
  <c r="AA1434" i="8" l="1"/>
  <c r="AB1433" i="8"/>
  <c r="AD1433" i="8" s="1"/>
  <c r="AE1433" i="8"/>
  <c r="AB1434" i="8" l="1"/>
  <c r="AD1434" i="8" s="1"/>
  <c r="AA1435" i="8"/>
  <c r="AE1434" i="8"/>
  <c r="AA1436" i="8" l="1"/>
  <c r="AB1435" i="8"/>
  <c r="AD1435" i="8" s="1"/>
  <c r="AE1435" i="8"/>
  <c r="AB1436" i="8" l="1"/>
  <c r="AD1436" i="8" s="1"/>
  <c r="AE1436" i="8"/>
  <c r="AA1437" i="8"/>
  <c r="AA1438" i="8" l="1"/>
  <c r="AE1437" i="8"/>
  <c r="AB1437" i="8"/>
  <c r="AD1437" i="8" s="1"/>
  <c r="AE1438" i="8" l="1"/>
  <c r="AA1439" i="8"/>
  <c r="AB1438" i="8"/>
  <c r="AD1438" i="8" s="1"/>
  <c r="AE1439" i="8" l="1"/>
  <c r="AB1439" i="8"/>
  <c r="AD1439" i="8" s="1"/>
  <c r="AA1440" i="8"/>
  <c r="AB1440" i="8" l="1"/>
  <c r="AD1440" i="8" s="1"/>
  <c r="AE1440" i="8"/>
  <c r="AA1441" i="8"/>
  <c r="AB1441" i="8" l="1"/>
  <c r="AD1441" i="8" s="1"/>
  <c r="AE1441" i="8"/>
  <c r="AA1442" i="8"/>
  <c r="AE1442" i="8" l="1"/>
  <c r="AA1443" i="8"/>
  <c r="AB1442" i="8"/>
  <c r="AD1442" i="8" s="1"/>
  <c r="AB1443" i="8" l="1"/>
  <c r="AD1443" i="8" s="1"/>
  <c r="AA1444" i="8"/>
  <c r="AE1443" i="8"/>
  <c r="AB1444" i="8" l="1"/>
  <c r="AD1444" i="8" s="1"/>
  <c r="AE1444" i="8"/>
  <c r="AA1445" i="8"/>
  <c r="AA1446" i="8" l="1"/>
  <c r="AB1445" i="8"/>
  <c r="AD1445" i="8" s="1"/>
  <c r="AE1445" i="8"/>
  <c r="AA1447" i="8" l="1"/>
  <c r="AE1446" i="8"/>
  <c r="AB1446" i="8"/>
  <c r="AD1446" i="8" s="1"/>
  <c r="AB1447" i="8" l="1"/>
  <c r="AD1447" i="8" s="1"/>
  <c r="AE1447" i="8"/>
  <c r="AA1448" i="8"/>
  <c r="AB1448" i="8" l="1"/>
  <c r="AD1448" i="8" s="1"/>
  <c r="AE1448" i="8"/>
  <c r="AA1449" i="8"/>
  <c r="AB1449" i="8" l="1"/>
  <c r="AD1449" i="8" s="1"/>
  <c r="AE1449" i="8"/>
  <c r="AA1450" i="8"/>
  <c r="AE1450" i="8" l="1"/>
  <c r="AA1451" i="8"/>
  <c r="AB1450" i="8"/>
  <c r="AD1450" i="8" s="1"/>
  <c r="AB1451" i="8" l="1"/>
  <c r="AD1451" i="8" s="1"/>
  <c r="AE1451" i="8"/>
  <c r="AA1452" i="8"/>
  <c r="AE1452" i="8" l="1"/>
  <c r="AB1452" i="8"/>
  <c r="AD1452" i="8" s="1"/>
  <c r="AA1453" i="8"/>
  <c r="AE1453" i="8" l="1"/>
  <c r="AB1453" i="8"/>
  <c r="AD1453" i="8" s="1"/>
  <c r="AA1454" i="8"/>
  <c r="AA1455" i="8" l="1"/>
  <c r="AB1454" i="8"/>
  <c r="AD1454" i="8" s="1"/>
  <c r="AE1454" i="8"/>
  <c r="AA1456" i="8" l="1"/>
  <c r="AB1455" i="8"/>
  <c r="AD1455" i="8" s="1"/>
  <c r="AE1455" i="8"/>
  <c r="AA1457" i="8" l="1"/>
  <c r="AB1456" i="8"/>
  <c r="AD1456" i="8" s="1"/>
  <c r="AE1456" i="8"/>
  <c r="AA1458" i="8" l="1"/>
  <c r="AB1457" i="8"/>
  <c r="AD1457" i="8" s="1"/>
  <c r="AE1457" i="8"/>
  <c r="AE1458" i="8" l="1"/>
  <c r="AB1458" i="8"/>
  <c r="AD1458" i="8" s="1"/>
  <c r="AA1459" i="8"/>
  <c r="AA1460" i="8" l="1"/>
  <c r="AB1459" i="8"/>
  <c r="AD1459" i="8" s="1"/>
  <c r="AE1459" i="8"/>
  <c r="AA1461" i="8" l="1"/>
  <c r="AB1460" i="8"/>
  <c r="AD1460" i="8" s="1"/>
  <c r="AE1460" i="8"/>
  <c r="AA1462" i="8" l="1"/>
  <c r="AB1461" i="8"/>
  <c r="AD1461" i="8" s="1"/>
  <c r="AE1461" i="8"/>
  <c r="AB1462" i="8" l="1"/>
  <c r="AD1462" i="8" s="1"/>
  <c r="AA1463" i="8"/>
  <c r="AE1462" i="8"/>
  <c r="AB1463" i="8" l="1"/>
  <c r="AD1463" i="8" s="1"/>
  <c r="AA1464" i="8"/>
  <c r="AE1463" i="8"/>
  <c r="AB1464" i="8" l="1"/>
  <c r="AD1464" i="8" s="1"/>
  <c r="AE1464" i="8"/>
  <c r="AA1465" i="8"/>
  <c r="AA1466" i="8" l="1"/>
  <c r="AB1465" i="8"/>
  <c r="AD1465" i="8" s="1"/>
  <c r="AE1465" i="8"/>
  <c r="AA1467" i="8" l="1"/>
  <c r="AB1466" i="8"/>
  <c r="AD1466" i="8" s="1"/>
  <c r="AE1466" i="8"/>
  <c r="AB1467" i="8" l="1"/>
  <c r="AD1467" i="8" s="1"/>
  <c r="AE1467" i="8"/>
  <c r="AA1468" i="8"/>
  <c r="AA1469" i="8" l="1"/>
  <c r="AB1468" i="8"/>
  <c r="AD1468" i="8" s="1"/>
  <c r="AE1468" i="8"/>
  <c r="AE1469" i="8" l="1"/>
  <c r="AA1470" i="8"/>
  <c r="AB1469" i="8"/>
  <c r="AD1469" i="8" s="1"/>
  <c r="AE1470" i="8" l="1"/>
  <c r="AA1471" i="8"/>
  <c r="AB1470" i="8"/>
  <c r="AD1470" i="8" s="1"/>
  <c r="AB1471" i="8" l="1"/>
  <c r="AD1471" i="8" s="1"/>
  <c r="AE1471" i="8"/>
  <c r="AA1472" i="8"/>
  <c r="AB1472" i="8" l="1"/>
  <c r="AD1472" i="8" s="1"/>
  <c r="AE1472" i="8"/>
  <c r="AA1473" i="8"/>
  <c r="AB1473" i="8" l="1"/>
  <c r="AD1473" i="8" s="1"/>
  <c r="AE1473" i="8"/>
  <c r="AA1474" i="8"/>
  <c r="AA1475" i="8" l="1"/>
  <c r="AB1474" i="8"/>
  <c r="AD1474" i="8" s="1"/>
  <c r="AE1474" i="8"/>
  <c r="AB1475" i="8" l="1"/>
  <c r="AD1475" i="8" s="1"/>
  <c r="AA1476" i="8"/>
  <c r="AE1475" i="8"/>
  <c r="AB1476" i="8" l="1"/>
  <c r="AD1476" i="8" s="1"/>
  <c r="AE1476" i="8"/>
  <c r="AA1477" i="8"/>
  <c r="AB1477" i="8" l="1"/>
  <c r="AD1477" i="8" s="1"/>
  <c r="AA1478" i="8"/>
  <c r="AE1477" i="8"/>
  <c r="AA1479" i="8" l="1"/>
  <c r="AB1478" i="8"/>
  <c r="AD1478" i="8" s="1"/>
  <c r="AE1478" i="8"/>
  <c r="AA1480" i="8" l="1"/>
  <c r="AB1479" i="8"/>
  <c r="AD1479" i="8" s="1"/>
  <c r="AE1479" i="8"/>
  <c r="AB1480" i="8" l="1"/>
  <c r="AD1480" i="8" s="1"/>
  <c r="AA1481" i="8"/>
  <c r="AE1480" i="8"/>
  <c r="AB1481" i="8" l="1"/>
  <c r="AD1481" i="8" s="1"/>
  <c r="AA1482" i="8"/>
  <c r="AE1481" i="8"/>
  <c r="AB1482" i="8" l="1"/>
  <c r="AD1482" i="8" s="1"/>
  <c r="AA1483" i="8"/>
  <c r="AE1482" i="8"/>
  <c r="AB1483" i="8" l="1"/>
  <c r="AD1483" i="8" s="1"/>
  <c r="AA1484" i="8"/>
  <c r="AE1483" i="8"/>
  <c r="AE1484" i="8" l="1"/>
  <c r="AB1484" i="8"/>
  <c r="AD1484" i="8" s="1"/>
  <c r="AA1485" i="8"/>
  <c r="AB1485" i="8" l="1"/>
  <c r="AD1485" i="8" s="1"/>
  <c r="AA1486" i="8"/>
  <c r="AE1485" i="8"/>
  <c r="AB1486" i="8" l="1"/>
  <c r="AD1486" i="8" s="1"/>
  <c r="AA1487" i="8"/>
  <c r="AE1486" i="8"/>
  <c r="AB1487" i="8" l="1"/>
  <c r="AD1487" i="8" s="1"/>
  <c r="AA1488" i="8"/>
  <c r="AE1487" i="8"/>
  <c r="AA1489" i="8" l="1"/>
  <c r="AB1488" i="8"/>
  <c r="AD1488" i="8" s="1"/>
  <c r="AE1488" i="8"/>
  <c r="AB1489" i="8" l="1"/>
  <c r="AD1489" i="8" s="1"/>
  <c r="AA1490" i="8"/>
  <c r="AE1489" i="8"/>
  <c r="AE1490" i="8" l="1"/>
  <c r="AA1491" i="8"/>
  <c r="AB1490" i="8"/>
  <c r="AD1490" i="8" s="1"/>
  <c r="AB1491" i="8" l="1"/>
  <c r="AD1491" i="8" s="1"/>
  <c r="AA1492" i="8"/>
  <c r="AE1491" i="8"/>
  <c r="AE1492" i="8" l="1"/>
  <c r="AA1493" i="8"/>
  <c r="AB1492" i="8"/>
  <c r="AD1492" i="8" s="1"/>
  <c r="AB1493" i="8" l="1"/>
  <c r="AD1493" i="8" s="1"/>
  <c r="AA1494" i="8"/>
  <c r="AE1493" i="8"/>
  <c r="AB1494" i="8" l="1"/>
  <c r="AD1494" i="8" s="1"/>
  <c r="AA1495" i="8"/>
  <c r="AE1494" i="8"/>
  <c r="AB1495" i="8" l="1"/>
  <c r="AD1495" i="8" s="1"/>
  <c r="AE1495" i="8"/>
  <c r="AA1496" i="8"/>
  <c r="AA1497" i="8" l="1"/>
  <c r="AB1496" i="8"/>
  <c r="AD1496" i="8" s="1"/>
  <c r="AE1496" i="8"/>
  <c r="AB1497" i="8" l="1"/>
  <c r="AD1497" i="8" s="1"/>
  <c r="AE1497" i="8"/>
  <c r="AA1498" i="8"/>
  <c r="AB1498" i="8" l="1"/>
  <c r="AD1498" i="8" s="1"/>
  <c r="AE1498" i="8"/>
  <c r="AA1499" i="8"/>
  <c r="AE1499" i="8" l="1"/>
  <c r="AA1500" i="8"/>
  <c r="AB1499" i="8"/>
  <c r="AD1499" i="8" s="1"/>
  <c r="AE1500" i="8" l="1"/>
  <c r="AA1501" i="8"/>
  <c r="AB1500" i="8"/>
  <c r="AD1500" i="8" s="1"/>
  <c r="AB1501" i="8" l="1"/>
  <c r="AD1501" i="8" s="1"/>
  <c r="AE1501" i="8"/>
  <c r="AA1502" i="8"/>
  <c r="AE1502" i="8" l="1"/>
  <c r="AB1502" i="8"/>
  <c r="AD1502" i="8" s="1"/>
  <c r="AA1503" i="8"/>
  <c r="AA1504" i="8" l="1"/>
  <c r="AB1503" i="8"/>
  <c r="AD1503" i="8" s="1"/>
  <c r="AE1503" i="8"/>
  <c r="AB1504" i="8" l="1"/>
  <c r="AD1504" i="8" s="1"/>
  <c r="AA1505" i="8"/>
  <c r="AE1504" i="8"/>
  <c r="AB1505" i="8" l="1"/>
  <c r="AD1505" i="8" s="1"/>
  <c r="AA1506" i="8"/>
  <c r="AE1505" i="8"/>
  <c r="AB1506" i="8" l="1"/>
  <c r="AD1506" i="8" s="1"/>
  <c r="AE1506" i="8"/>
  <c r="AA1507" i="8"/>
  <c r="AA1508" i="8" l="1"/>
  <c r="AB1507" i="8"/>
  <c r="AD1507" i="8" s="1"/>
  <c r="AE1507" i="8"/>
  <c r="AE1508" i="8" l="1"/>
  <c r="AA1509" i="8"/>
  <c r="AB1508" i="8"/>
  <c r="AD1508" i="8" s="1"/>
  <c r="AA1510" i="8" l="1"/>
  <c r="AB1509" i="8"/>
  <c r="AD1509" i="8" s="1"/>
  <c r="AE1509" i="8"/>
  <c r="AE1510" i="8" l="1"/>
  <c r="AB1510" i="8"/>
  <c r="AD1510" i="8" s="1"/>
  <c r="AA1511" i="8"/>
  <c r="AE1511" i="8" l="1"/>
  <c r="AA1512" i="8"/>
  <c r="AB1511" i="8"/>
  <c r="AD1511" i="8" s="1"/>
  <c r="AA1513" i="8" l="1"/>
  <c r="AB1512" i="8"/>
  <c r="AD1512" i="8" s="1"/>
  <c r="AE1512" i="8"/>
  <c r="AA1514" i="8" l="1"/>
  <c r="AB1513" i="8"/>
  <c r="AD1513" i="8" s="1"/>
  <c r="AE1513" i="8"/>
  <c r="AB1514" i="8" l="1"/>
  <c r="AD1514" i="8" s="1"/>
  <c r="AA1515" i="8"/>
  <c r="AE1514" i="8"/>
  <c r="AA1516" i="8" l="1"/>
  <c r="AE1515" i="8"/>
  <c r="AB1515" i="8"/>
  <c r="AD1515" i="8" s="1"/>
  <c r="AA1517" i="8" l="1"/>
  <c r="AB1516" i="8"/>
  <c r="AD1516" i="8" s="1"/>
  <c r="AE1516" i="8"/>
  <c r="AA1518" i="8" l="1"/>
  <c r="AB1517" i="8"/>
  <c r="AD1517" i="8" s="1"/>
  <c r="AE1517" i="8"/>
  <c r="AA1519" i="8" l="1"/>
  <c r="AB1518" i="8"/>
  <c r="AD1518" i="8" s="1"/>
  <c r="AE1518" i="8"/>
  <c r="AA1520" i="8" l="1"/>
  <c r="AE1519" i="8"/>
  <c r="AB1519" i="8"/>
  <c r="AD1519" i="8" s="1"/>
  <c r="AE1520" i="8" l="1"/>
  <c r="AA1521" i="8"/>
  <c r="AB1520" i="8"/>
  <c r="AD1520" i="8" s="1"/>
  <c r="AA1522" i="8" l="1"/>
  <c r="AE1521" i="8"/>
  <c r="AB1521" i="8"/>
  <c r="AD1521" i="8" s="1"/>
  <c r="AA1523" i="8" l="1"/>
  <c r="AE1522" i="8"/>
  <c r="AB1522" i="8"/>
  <c r="AD1522" i="8" s="1"/>
  <c r="AA1524" i="8" l="1"/>
  <c r="AB1523" i="8"/>
  <c r="AD1523" i="8" s="1"/>
  <c r="AE1523" i="8"/>
  <c r="AE1524" i="8" l="1"/>
  <c r="AB1524" i="8"/>
  <c r="AD1524" i="8" s="1"/>
  <c r="AA1525" i="8"/>
  <c r="AA1526" i="8" l="1"/>
  <c r="AB1525" i="8"/>
  <c r="AD1525" i="8" s="1"/>
  <c r="AE1525" i="8"/>
  <c r="AA1527" i="8" l="1"/>
  <c r="AB1526" i="8"/>
  <c r="AD1526" i="8" s="1"/>
  <c r="AE1526" i="8"/>
  <c r="AA1528" i="8" l="1"/>
  <c r="AB1527" i="8"/>
  <c r="AD1527" i="8" s="1"/>
  <c r="AE1527" i="8"/>
  <c r="AB1528" i="8" l="1"/>
  <c r="AD1528" i="8" s="1"/>
  <c r="AE1528" i="8"/>
  <c r="AA1529" i="8"/>
  <c r="AA1530" i="8" l="1"/>
  <c r="AB1529" i="8"/>
  <c r="AD1529" i="8" s="1"/>
  <c r="AE1529" i="8"/>
  <c r="AA1531" i="8" l="1"/>
  <c r="AB1530" i="8"/>
  <c r="AD1530" i="8" s="1"/>
  <c r="AE1530" i="8"/>
  <c r="AA1532" i="8" l="1"/>
  <c r="AB1531" i="8"/>
  <c r="AD1531" i="8" s="1"/>
  <c r="AE1531" i="8"/>
  <c r="AE1532" i="8" l="1"/>
  <c r="AA1533" i="8"/>
  <c r="AB1532" i="8"/>
  <c r="AD1532" i="8" s="1"/>
  <c r="AB1533" i="8" l="1"/>
  <c r="AD1533" i="8" s="1"/>
  <c r="AA1534" i="8"/>
  <c r="AE1533" i="8"/>
  <c r="AA1535" i="8" l="1"/>
  <c r="AB1534" i="8"/>
  <c r="AD1534" i="8" s="1"/>
  <c r="AE1534" i="8"/>
  <c r="AA1536" i="8" l="1"/>
  <c r="AB1535" i="8"/>
  <c r="AD1535" i="8" s="1"/>
  <c r="AE1535" i="8"/>
  <c r="AA1537" i="8" l="1"/>
  <c r="AB1536" i="8"/>
  <c r="AD1536" i="8" s="1"/>
  <c r="AE1536" i="8"/>
  <c r="AA1538" i="8" l="1"/>
  <c r="AB1537" i="8"/>
  <c r="AD1537" i="8" s="1"/>
  <c r="AE1537" i="8"/>
  <c r="AA1539" i="8" l="1"/>
  <c r="AB1538" i="8"/>
  <c r="AD1538" i="8" s="1"/>
  <c r="AE1538" i="8"/>
  <c r="AA1540" i="8" l="1"/>
  <c r="AB1539" i="8"/>
  <c r="AD1539" i="8" s="1"/>
  <c r="AE1539" i="8"/>
  <c r="AA1541" i="8" l="1"/>
  <c r="AB1540" i="8"/>
  <c r="AD1540" i="8" s="1"/>
  <c r="AE1540" i="8"/>
  <c r="AA1542" i="8" l="1"/>
  <c r="AB1541" i="8"/>
  <c r="AD1541" i="8" s="1"/>
  <c r="AE1541" i="8"/>
  <c r="AA1543" i="8" l="1"/>
  <c r="AB1542" i="8"/>
  <c r="AD1542" i="8" s="1"/>
  <c r="AE1542" i="8"/>
  <c r="AB1543" i="8" l="1"/>
  <c r="AD1543" i="8" s="1"/>
  <c r="AA1544" i="8"/>
  <c r="AE1543" i="8"/>
  <c r="AB1544" i="8" l="1"/>
  <c r="AD1544" i="8" s="1"/>
  <c r="AA1545" i="8"/>
  <c r="AE1544" i="8"/>
  <c r="AB1545" i="8" l="1"/>
  <c r="AD1545" i="8" s="1"/>
  <c r="AE1545" i="8"/>
  <c r="AA1546" i="8"/>
  <c r="AE1546" i="8" l="1"/>
  <c r="AB1546" i="8"/>
  <c r="AD1546" i="8" s="1"/>
  <c r="AA1547" i="8"/>
  <c r="AA1548" i="8" l="1"/>
  <c r="AB1547" i="8"/>
  <c r="AD1547" i="8" s="1"/>
  <c r="AE1547" i="8"/>
  <c r="AB1548" i="8" l="1"/>
  <c r="AD1548" i="8" s="1"/>
  <c r="AA1549" i="8"/>
  <c r="AE1548" i="8"/>
  <c r="AA1550" i="8" l="1"/>
  <c r="AE1549" i="8"/>
  <c r="AB1549" i="8"/>
  <c r="AD1549" i="8" s="1"/>
  <c r="AE1550" i="8" l="1"/>
  <c r="AB1550" i="8"/>
  <c r="AD1550" i="8" s="1"/>
  <c r="AA1551" i="8"/>
  <c r="AB1551" i="8" l="1"/>
  <c r="AD1551" i="8" s="1"/>
  <c r="AA1552" i="8"/>
  <c r="AE1551" i="8"/>
  <c r="AB1552" i="8" l="1"/>
  <c r="AD1552" i="8" s="1"/>
  <c r="AA1553" i="8"/>
  <c r="AE1552" i="8"/>
  <c r="AA1554" i="8" l="1"/>
  <c r="AE1553" i="8"/>
  <c r="AB1553" i="8"/>
  <c r="AD1553" i="8" s="1"/>
  <c r="AA1555" i="8" l="1"/>
  <c r="AE1554" i="8"/>
  <c r="AB1554" i="8"/>
  <c r="AD1554" i="8" s="1"/>
  <c r="AA1556" i="8" l="1"/>
  <c r="AB1555" i="8"/>
  <c r="AD1555" i="8" s="1"/>
  <c r="AE1555" i="8"/>
  <c r="AA1557" i="8" l="1"/>
  <c r="AB1556" i="8"/>
  <c r="AD1556" i="8" s="1"/>
  <c r="AE1556" i="8"/>
  <c r="AB1557" i="8" l="1"/>
  <c r="AD1557" i="8" s="1"/>
  <c r="AA1558" i="8"/>
  <c r="AE1557" i="8"/>
  <c r="AA1559" i="8" l="1"/>
  <c r="AB1558" i="8"/>
  <c r="AD1558" i="8" s="1"/>
  <c r="AE1558" i="8"/>
  <c r="AA1560" i="8" l="1"/>
  <c r="AB1559" i="8"/>
  <c r="AD1559" i="8" s="1"/>
  <c r="AE1559" i="8"/>
  <c r="AA1561" i="8" l="1"/>
  <c r="AE1560" i="8"/>
  <c r="AB1560" i="8"/>
  <c r="AD1560" i="8" s="1"/>
  <c r="AA1562" i="8" l="1"/>
  <c r="AB1561" i="8"/>
  <c r="AD1561" i="8" s="1"/>
  <c r="AE1561" i="8"/>
  <c r="AE1562" i="8" l="1"/>
  <c r="AA1563" i="8"/>
  <c r="AB1562" i="8"/>
  <c r="AD1562" i="8" s="1"/>
  <c r="AA1564" i="8" l="1"/>
  <c r="AB1563" i="8"/>
  <c r="AD1563" i="8" s="1"/>
  <c r="AE1563" i="8"/>
  <c r="AA1565" i="8" l="1"/>
  <c r="AE1564" i="8"/>
  <c r="AB1564" i="8"/>
  <c r="AD1564" i="8" s="1"/>
  <c r="AA1566" i="8" l="1"/>
  <c r="AE1565" i="8"/>
  <c r="AB1565" i="8"/>
  <c r="AD1565" i="8" s="1"/>
  <c r="AA1567" i="8" l="1"/>
  <c r="AB1566" i="8"/>
  <c r="AD1566" i="8" s="1"/>
  <c r="AE1566" i="8"/>
  <c r="AA1568" i="8" l="1"/>
  <c r="AE1567" i="8"/>
  <c r="AB1567" i="8"/>
  <c r="AD1567" i="8" s="1"/>
  <c r="AA1569" i="8" l="1"/>
  <c r="AB1568" i="8"/>
  <c r="AD1568" i="8" s="1"/>
  <c r="AE1568" i="8"/>
  <c r="AA1570" i="8" l="1"/>
  <c r="AB1569" i="8"/>
  <c r="AD1569" i="8" s="1"/>
  <c r="AE1569" i="8"/>
  <c r="AA1571" i="8" l="1"/>
  <c r="AB1570" i="8"/>
  <c r="AD1570" i="8" s="1"/>
  <c r="AE1570" i="8"/>
  <c r="AB1571" i="8" l="1"/>
  <c r="AD1571" i="8" s="1"/>
  <c r="AE1571" i="8"/>
  <c r="AA1572" i="8"/>
  <c r="AB1572" i="8" l="1"/>
  <c r="AD1572" i="8" s="1"/>
  <c r="AE1572" i="8"/>
  <c r="AA1573" i="8"/>
  <c r="AB1573" i="8" l="1"/>
  <c r="AD1573" i="8" s="1"/>
  <c r="AA1574" i="8"/>
  <c r="AE1573" i="8"/>
  <c r="AA1575" i="8" l="1"/>
  <c r="AE1574" i="8"/>
  <c r="AB1574" i="8"/>
  <c r="AD1574" i="8" s="1"/>
  <c r="AB1575" i="8" l="1"/>
  <c r="AD1575" i="8" s="1"/>
  <c r="AE1575" i="8"/>
  <c r="AA1576" i="8"/>
  <c r="AB1576" i="8" l="1"/>
  <c r="AD1576" i="8" s="1"/>
  <c r="AE1576" i="8"/>
  <c r="AA1577" i="8"/>
  <c r="AE1577" i="8" l="1"/>
  <c r="AA1578" i="8"/>
  <c r="AB1577" i="8"/>
  <c r="AD1577" i="8" s="1"/>
  <c r="AA1579" i="8" l="1"/>
  <c r="AB1578" i="8"/>
  <c r="AD1578" i="8" s="1"/>
  <c r="AE1578" i="8"/>
  <c r="AA1580" i="8" l="1"/>
  <c r="AB1579" i="8"/>
  <c r="AD1579" i="8" s="1"/>
  <c r="AE1579" i="8"/>
  <c r="AA1581" i="8" l="1"/>
  <c r="AB1580" i="8"/>
  <c r="AD1580" i="8" s="1"/>
  <c r="AE1580" i="8"/>
  <c r="AA1582" i="8" l="1"/>
  <c r="AE1581" i="8"/>
  <c r="AB1581" i="8"/>
  <c r="AD1581" i="8" s="1"/>
  <c r="AA1583" i="8" l="1"/>
  <c r="AB1582" i="8"/>
  <c r="AD1582" i="8" s="1"/>
  <c r="AE1582" i="8"/>
  <c r="AA1584" i="8" l="1"/>
  <c r="AB1583" i="8"/>
  <c r="AD1583" i="8" s="1"/>
  <c r="AE1583" i="8"/>
  <c r="AA1585" i="8" l="1"/>
  <c r="AE1584" i="8"/>
  <c r="AB1584" i="8"/>
  <c r="AD1584" i="8" s="1"/>
  <c r="AA1586" i="8" l="1"/>
  <c r="AB1585" i="8"/>
  <c r="AD1585" i="8" s="1"/>
  <c r="AE1585" i="8"/>
  <c r="AA1587" i="8" l="1"/>
  <c r="AE1586" i="8"/>
  <c r="AB1586" i="8"/>
  <c r="AD1586" i="8" s="1"/>
  <c r="AA1588" i="8" l="1"/>
  <c r="AB1587" i="8"/>
  <c r="AD1587" i="8" s="1"/>
  <c r="AE1587" i="8"/>
  <c r="AB1588" i="8" l="1"/>
  <c r="AD1588" i="8" s="1"/>
  <c r="AE1588" i="8"/>
  <c r="AA1589" i="8"/>
  <c r="AA1590" i="8" l="1"/>
  <c r="AE1589" i="8"/>
  <c r="AB1589" i="8"/>
  <c r="AD1589" i="8" s="1"/>
  <c r="AA1591" i="8" l="1"/>
  <c r="AB1590" i="8"/>
  <c r="AD1590" i="8" s="1"/>
  <c r="AE1590" i="8"/>
  <c r="AA1592" i="8" l="1"/>
  <c r="AB1591" i="8"/>
  <c r="AD1591" i="8" s="1"/>
  <c r="AE1591" i="8"/>
  <c r="AA1593" i="8" l="1"/>
  <c r="AB1592" i="8"/>
  <c r="AD1592" i="8" s="1"/>
  <c r="AE1592" i="8"/>
  <c r="AE1593" i="8" l="1"/>
  <c r="AB1593" i="8"/>
  <c r="AD1593" i="8" s="1"/>
  <c r="AA1594" i="8"/>
  <c r="AB1594" i="8" l="1"/>
  <c r="AD1594" i="8" s="1"/>
  <c r="AA1595" i="8"/>
  <c r="AE1594" i="8"/>
  <c r="AA1596" i="8" l="1"/>
  <c r="AB1595" i="8"/>
  <c r="AD1595" i="8" s="1"/>
  <c r="AE1595" i="8"/>
  <c r="AA1597" i="8" l="1"/>
  <c r="AB1596" i="8"/>
  <c r="AD1596" i="8" s="1"/>
  <c r="AE1596" i="8"/>
  <c r="AB1597" i="8" l="1"/>
  <c r="AD1597" i="8" s="1"/>
  <c r="AA1598" i="8"/>
  <c r="AE1597" i="8"/>
  <c r="AB1598" i="8" l="1"/>
  <c r="AD1598" i="8" s="1"/>
  <c r="AE1598" i="8"/>
  <c r="AA1599" i="8"/>
  <c r="AE1599" i="8" l="1"/>
  <c r="AB1599" i="8"/>
  <c r="AD1599" i="8" s="1"/>
  <c r="AA1600" i="8"/>
  <c r="AB1600" i="8" l="1"/>
  <c r="AD1600" i="8" s="1"/>
  <c r="AE1600" i="8"/>
  <c r="AA1601" i="8"/>
  <c r="AE1601" i="8" l="1"/>
  <c r="AA1602" i="8"/>
  <c r="AB1601" i="8"/>
  <c r="AD1601" i="8" s="1"/>
  <c r="AE1602" i="8" l="1"/>
  <c r="AB1602" i="8"/>
  <c r="AD1602" i="8" s="1"/>
  <c r="AA1603" i="8"/>
  <c r="AE1603" i="8" l="1"/>
  <c r="AB1603" i="8"/>
  <c r="AD1603" i="8" s="1"/>
  <c r="AA1604" i="8"/>
  <c r="AE1604" i="8" l="1"/>
  <c r="AB1604" i="8"/>
  <c r="AD1604" i="8" s="1"/>
  <c r="AA1605" i="8"/>
  <c r="AA1606" i="8" l="1"/>
  <c r="AB1605" i="8"/>
  <c r="AD1605" i="8" s="1"/>
  <c r="AE1605" i="8"/>
  <c r="AA1607" i="8" l="1"/>
  <c r="AE1606" i="8"/>
  <c r="AB1606" i="8"/>
  <c r="AD1606" i="8" s="1"/>
  <c r="AA1608" i="8" l="1"/>
  <c r="AB1607" i="8"/>
  <c r="AD1607" i="8" s="1"/>
  <c r="AE1607" i="8"/>
  <c r="AA1609" i="8" l="1"/>
  <c r="AB1608" i="8"/>
  <c r="AD1608" i="8" s="1"/>
  <c r="AE1608" i="8"/>
  <c r="AA1610" i="8" l="1"/>
  <c r="AE1609" i="8"/>
  <c r="AB1609" i="8"/>
  <c r="AD1609" i="8" s="1"/>
  <c r="AA1611" i="8" l="1"/>
  <c r="AB1610" i="8"/>
  <c r="AD1610" i="8" s="1"/>
  <c r="AE1610" i="8"/>
  <c r="AA1612" i="8" l="1"/>
  <c r="AE1611" i="8"/>
  <c r="AB1611" i="8"/>
  <c r="AD1611" i="8" s="1"/>
  <c r="AA1613" i="8" l="1"/>
  <c r="AB1612" i="8"/>
  <c r="AD1612" i="8" s="1"/>
  <c r="AE1612" i="8"/>
  <c r="AA1614" i="8" l="1"/>
  <c r="AE1613" i="8"/>
  <c r="AB1613" i="8"/>
  <c r="AD1613" i="8" s="1"/>
  <c r="AA1615" i="8" l="1"/>
  <c r="AE1614" i="8"/>
  <c r="AB1614" i="8"/>
  <c r="AD1614" i="8" s="1"/>
  <c r="AB1615" i="8" l="1"/>
  <c r="AD1615" i="8" s="1"/>
  <c r="AE1615" i="8"/>
  <c r="AA1616" i="8"/>
  <c r="AA1617" i="8" l="1"/>
  <c r="AB1616" i="8"/>
  <c r="AD1616" i="8" s="1"/>
  <c r="AE1616" i="8"/>
  <c r="AA1618" i="8" l="1"/>
  <c r="AE1617" i="8"/>
  <c r="AB1617" i="8"/>
  <c r="AD1617" i="8" s="1"/>
  <c r="AA1619" i="8" l="1"/>
  <c r="AB1618" i="8"/>
  <c r="AD1618" i="8" s="1"/>
  <c r="AE1618" i="8"/>
  <c r="AB1619" i="8" l="1"/>
  <c r="AD1619" i="8" s="1"/>
  <c r="AE1619" i="8"/>
  <c r="AA1620" i="8"/>
  <c r="AE1620" i="8" l="1"/>
  <c r="AA1621" i="8"/>
  <c r="AB1620" i="8"/>
  <c r="AD1620" i="8" s="1"/>
  <c r="AB1621" i="8" l="1"/>
  <c r="AD1621" i="8" s="1"/>
  <c r="AA1622" i="8"/>
  <c r="AE1621" i="8"/>
  <c r="AE1622" i="8" l="1"/>
  <c r="AB1622" i="8"/>
  <c r="AD1622" i="8" s="1"/>
  <c r="AA1623" i="8"/>
  <c r="AA1624" i="8" l="1"/>
  <c r="AB1623" i="8"/>
  <c r="AD1623" i="8" s="1"/>
  <c r="AE1623" i="8"/>
  <c r="AB1624" i="8" l="1"/>
  <c r="AD1624" i="8" s="1"/>
  <c r="AE1624" i="8"/>
  <c r="AA1625" i="8"/>
  <c r="AE1625" i="8" l="1"/>
  <c r="AB1625" i="8"/>
  <c r="AD1625" i="8" s="1"/>
  <c r="AA1626" i="8"/>
  <c r="AE1626" i="8" l="1"/>
  <c r="AB1626" i="8"/>
  <c r="AD1626" i="8" s="1"/>
  <c r="AA1627" i="8"/>
  <c r="AA1628" i="8" l="1"/>
  <c r="AB1627" i="8"/>
  <c r="AD1627" i="8" s="1"/>
  <c r="AE1627" i="8"/>
  <c r="AA1629" i="8" l="1"/>
  <c r="AB1628" i="8"/>
  <c r="AD1628" i="8" s="1"/>
  <c r="AE1628" i="8"/>
  <c r="AA1630" i="8" l="1"/>
  <c r="AB1629" i="8"/>
  <c r="AD1629" i="8" s="1"/>
  <c r="AE1629" i="8"/>
  <c r="AE1630" i="8" l="1"/>
  <c r="AB1630" i="8"/>
  <c r="AD1630" i="8" s="1"/>
  <c r="AA1631" i="8"/>
  <c r="AA1632" i="8" l="1"/>
  <c r="AB1631" i="8"/>
  <c r="AD1631" i="8" s="1"/>
  <c r="AE1631" i="8"/>
  <c r="AA1633" i="8" l="1"/>
  <c r="AB1632" i="8"/>
  <c r="AD1632" i="8" s="1"/>
  <c r="AE1632" i="8"/>
  <c r="AA1634" i="8" l="1"/>
  <c r="AE1633" i="8"/>
  <c r="AB1633" i="8"/>
  <c r="AD1633" i="8" s="1"/>
  <c r="AA1635" i="8" l="1"/>
  <c r="AB1634" i="8"/>
  <c r="AD1634" i="8" s="1"/>
  <c r="AE1634" i="8"/>
  <c r="AB1635" i="8" l="1"/>
  <c r="AD1635" i="8" s="1"/>
  <c r="AE1635" i="8"/>
  <c r="AA1636" i="8"/>
  <c r="AA1637" i="8" l="1"/>
  <c r="AE1636" i="8"/>
  <c r="AB1636" i="8"/>
  <c r="AD1636" i="8" s="1"/>
  <c r="AA1638" i="8" l="1"/>
  <c r="AB1637" i="8"/>
  <c r="AD1637" i="8" s="1"/>
  <c r="AE1637" i="8"/>
  <c r="AA1639" i="8" l="1"/>
  <c r="AB1638" i="8"/>
  <c r="AD1638" i="8" s="1"/>
  <c r="AE1638" i="8"/>
  <c r="AE1639" i="8" l="1"/>
  <c r="AB1639" i="8"/>
  <c r="AD1639" i="8" s="1"/>
  <c r="AA1640" i="8"/>
  <c r="AE1640" i="8" l="1"/>
  <c r="AA1641" i="8"/>
  <c r="AB1640" i="8"/>
  <c r="AD1640" i="8" s="1"/>
  <c r="AE1641" i="8" l="1"/>
  <c r="AA1642" i="8"/>
  <c r="AB1641" i="8"/>
  <c r="AD1641" i="8" s="1"/>
  <c r="AE1642" i="8" l="1"/>
  <c r="AB1642" i="8"/>
  <c r="AD1642" i="8" s="1"/>
  <c r="AA1643" i="8"/>
  <c r="AA1644" i="8" l="1"/>
  <c r="AB1643" i="8"/>
  <c r="AD1643" i="8" s="1"/>
  <c r="AE1643" i="8"/>
  <c r="AB1644" i="8" l="1"/>
  <c r="AD1644" i="8" s="1"/>
  <c r="AE1644" i="8"/>
  <c r="AA1645" i="8"/>
  <c r="AA1646" i="8" l="1"/>
  <c r="AB1645" i="8"/>
  <c r="AD1645" i="8" s="1"/>
  <c r="AE1645" i="8"/>
  <c r="AB1646" i="8" l="1"/>
  <c r="AD1646" i="8" s="1"/>
  <c r="AE1646" i="8"/>
  <c r="AA1647" i="8"/>
  <c r="AA1648" i="8" l="1"/>
  <c r="AB1647" i="8"/>
  <c r="AD1647" i="8" s="1"/>
  <c r="AE1647" i="8"/>
  <c r="AA1649" i="8" l="1"/>
  <c r="AB1648" i="8"/>
  <c r="AD1648" i="8" s="1"/>
  <c r="AE1648" i="8"/>
  <c r="AA1650" i="8" l="1"/>
  <c r="AE1649" i="8"/>
  <c r="AB1649" i="8"/>
  <c r="AD1649" i="8" s="1"/>
  <c r="AA1651" i="8" l="1"/>
  <c r="AB1650" i="8"/>
  <c r="AD1650" i="8" s="1"/>
  <c r="AE1650" i="8"/>
  <c r="AB1651" i="8" l="1"/>
  <c r="AD1651" i="8" s="1"/>
  <c r="AE1651" i="8"/>
  <c r="AA1652" i="8"/>
  <c r="AA1653" i="8" l="1"/>
  <c r="AB1652" i="8"/>
  <c r="AD1652" i="8" s="1"/>
  <c r="AE1652" i="8"/>
  <c r="AA1654" i="8" l="1"/>
  <c r="AB1653" i="8"/>
  <c r="AD1653" i="8" s="1"/>
  <c r="AE1653" i="8"/>
  <c r="AA1655" i="8" l="1"/>
  <c r="AB1654" i="8"/>
  <c r="AD1654" i="8" s="1"/>
  <c r="AE1654" i="8"/>
  <c r="AE1655" i="8" l="1"/>
  <c r="AA1656" i="8"/>
  <c r="AB1655" i="8"/>
  <c r="AD1655" i="8" s="1"/>
  <c r="AA1657" i="8" l="1"/>
  <c r="AB1656" i="8"/>
  <c r="AD1656" i="8" s="1"/>
  <c r="AE1656" i="8"/>
  <c r="AA1658" i="8" l="1"/>
  <c r="AB1657" i="8"/>
  <c r="AD1657" i="8" s="1"/>
  <c r="AE1657" i="8"/>
  <c r="AE1658" i="8" l="1"/>
  <c r="AB1658" i="8"/>
  <c r="AD1658" i="8" s="1"/>
  <c r="AA1659" i="8"/>
  <c r="AA1660" i="8" l="1"/>
  <c r="AB1659" i="8"/>
  <c r="AD1659" i="8" s="1"/>
  <c r="AE1659" i="8"/>
  <c r="AB1660" i="8" l="1"/>
  <c r="AD1660" i="8" s="1"/>
  <c r="AE1660" i="8"/>
  <c r="AA1661" i="8"/>
  <c r="AA1662" i="8" l="1"/>
  <c r="AE1661" i="8"/>
  <c r="AB1661" i="8"/>
  <c r="AD1661" i="8" s="1"/>
  <c r="AB1662" i="8" l="1"/>
  <c r="AD1662" i="8" s="1"/>
  <c r="AE1662" i="8"/>
  <c r="AA1663" i="8"/>
  <c r="AB1663" i="8" l="1"/>
  <c r="AD1663" i="8" s="1"/>
  <c r="AA1664" i="8"/>
  <c r="AE1663" i="8"/>
  <c r="AB1664" i="8" l="1"/>
  <c r="AD1664" i="8" s="1"/>
  <c r="AA1665" i="8"/>
  <c r="AE1664" i="8"/>
  <c r="AE1665" i="8" l="1"/>
  <c r="AB1665" i="8"/>
  <c r="AD1665" i="8" s="1"/>
  <c r="AA1666" i="8"/>
  <c r="AA1667" i="8" l="1"/>
  <c r="AB1666" i="8"/>
  <c r="AD1666" i="8" s="1"/>
  <c r="AE1666" i="8"/>
  <c r="AA1668" i="8" l="1"/>
  <c r="AB1667" i="8"/>
  <c r="AD1667" i="8" s="1"/>
  <c r="AE1667" i="8"/>
  <c r="AB1668" i="8" l="1"/>
  <c r="AD1668" i="8" s="1"/>
  <c r="AE1668" i="8"/>
  <c r="AA1669" i="8"/>
  <c r="AA1670" i="8" l="1"/>
  <c r="AB1669" i="8"/>
  <c r="AD1669" i="8" s="1"/>
  <c r="AE1669" i="8"/>
  <c r="AB1670" i="8" l="1"/>
  <c r="AD1670" i="8" s="1"/>
  <c r="AE1670" i="8"/>
  <c r="AA1671" i="8"/>
  <c r="AB1671" i="8" l="1"/>
  <c r="AD1671" i="8" s="1"/>
  <c r="AA1672" i="8"/>
  <c r="AE1671" i="8"/>
  <c r="AB1672" i="8" l="1"/>
  <c r="AD1672" i="8" s="1"/>
  <c r="AE1672" i="8"/>
  <c r="AA1673" i="8"/>
  <c r="AB1673" i="8" l="1"/>
  <c r="AD1673" i="8" s="1"/>
  <c r="AA1674" i="8"/>
  <c r="AE1673" i="8"/>
  <c r="AB1674" i="8" l="1"/>
  <c r="AD1674" i="8" s="1"/>
  <c r="AE1674" i="8"/>
  <c r="AA1675" i="8"/>
  <c r="AA1676" i="8" l="1"/>
  <c r="AB1675" i="8"/>
  <c r="AD1675" i="8" s="1"/>
  <c r="AE1675" i="8"/>
  <c r="AE1676" i="8" l="1"/>
  <c r="AB1676" i="8"/>
  <c r="AD1676" i="8" s="1"/>
  <c r="AA1677" i="8"/>
  <c r="AA1678" i="8" l="1"/>
  <c r="AE1677" i="8"/>
  <c r="AB1677" i="8"/>
  <c r="AD1677" i="8" s="1"/>
  <c r="AE1678" i="8" l="1"/>
  <c r="AA1679" i="8"/>
  <c r="AB1678" i="8"/>
  <c r="AD1678" i="8" s="1"/>
  <c r="AB1679" i="8" l="1"/>
  <c r="AD1679" i="8" s="1"/>
  <c r="AE1679" i="8"/>
  <c r="AA1680" i="8"/>
  <c r="AB1680" i="8" l="1"/>
  <c r="AD1680" i="8" s="1"/>
  <c r="AA1681" i="8"/>
  <c r="AE1680" i="8"/>
  <c r="AA1682" i="8" l="1"/>
  <c r="AB1681" i="8"/>
  <c r="AD1681" i="8" s="1"/>
  <c r="AE1681" i="8"/>
  <c r="AE1682" i="8" l="1"/>
  <c r="AA1683" i="8"/>
  <c r="AB1682" i="8"/>
  <c r="AD1682" i="8" s="1"/>
  <c r="AA1684" i="8" l="1"/>
  <c r="AB1683" i="8"/>
  <c r="AD1683" i="8" s="1"/>
  <c r="AE1683" i="8"/>
  <c r="AB1684" i="8" l="1"/>
  <c r="AD1684" i="8" s="1"/>
  <c r="AE1684" i="8"/>
  <c r="AA1685" i="8"/>
  <c r="AA1686" i="8" l="1"/>
  <c r="AB1685" i="8"/>
  <c r="AD1685" i="8" s="1"/>
  <c r="AE1685" i="8"/>
  <c r="AE1686" i="8" l="1"/>
  <c r="AB1686" i="8"/>
  <c r="AD1686" i="8" s="1"/>
  <c r="AA1687" i="8"/>
  <c r="AA1688" i="8" l="1"/>
  <c r="AB1687" i="8"/>
  <c r="AD1687" i="8" s="1"/>
  <c r="AE1687" i="8"/>
  <c r="AE1688" i="8" l="1"/>
  <c r="AB1688" i="8"/>
  <c r="AD1688" i="8" s="1"/>
  <c r="AA1689" i="8"/>
  <c r="AA1690" i="8" l="1"/>
  <c r="AE1689" i="8"/>
  <c r="AB1689" i="8"/>
  <c r="AD1689" i="8" s="1"/>
  <c r="AE1690" i="8" l="1"/>
  <c r="AA1691" i="8"/>
  <c r="AB1690" i="8"/>
  <c r="AD1690" i="8" s="1"/>
  <c r="AA1692" i="8" l="1"/>
  <c r="AB1691" i="8"/>
  <c r="AD1691" i="8" s="1"/>
  <c r="AE1691" i="8"/>
  <c r="AB1692" i="8" l="1"/>
  <c r="AD1692" i="8" s="1"/>
  <c r="AE1692" i="8"/>
  <c r="AA1693" i="8"/>
  <c r="AA1694" i="8" l="1"/>
  <c r="AB1693" i="8"/>
  <c r="AD1693" i="8" s="1"/>
  <c r="AE1693" i="8"/>
  <c r="AB1694" i="8" l="1"/>
  <c r="AD1694" i="8" s="1"/>
  <c r="AE1694" i="8"/>
  <c r="AA1695" i="8"/>
  <c r="AA1696" i="8" l="1"/>
  <c r="AB1695" i="8"/>
  <c r="AD1695" i="8" s="1"/>
  <c r="AE1695" i="8"/>
  <c r="AA1697" i="8" l="1"/>
  <c r="AB1696" i="8"/>
  <c r="AD1696" i="8" s="1"/>
  <c r="AE1696" i="8"/>
  <c r="AA1698" i="8" l="1"/>
  <c r="AB1697" i="8"/>
  <c r="AD1697" i="8" s="1"/>
  <c r="AE1697" i="8"/>
  <c r="AA1699" i="8" l="1"/>
  <c r="AB1698" i="8"/>
  <c r="AD1698" i="8" s="1"/>
  <c r="AE1698" i="8"/>
  <c r="AA1700" i="8" l="1"/>
  <c r="AB1699" i="8"/>
  <c r="AD1699" i="8" s="1"/>
  <c r="AE1699" i="8"/>
  <c r="AE1700" i="8" l="1"/>
  <c r="AA1701" i="8"/>
  <c r="AB1700" i="8"/>
  <c r="AD1700" i="8" s="1"/>
  <c r="AA1702" i="8" l="1"/>
  <c r="AE1701" i="8"/>
  <c r="AB1701" i="8"/>
  <c r="AD1701" i="8" s="1"/>
  <c r="AA1703" i="8" l="1"/>
  <c r="AB1702" i="8"/>
  <c r="AD1702" i="8" s="1"/>
  <c r="AE1702" i="8"/>
  <c r="AE1703" i="8" l="1"/>
  <c r="AB1703" i="8"/>
  <c r="AD1703" i="8" s="1"/>
  <c r="AA1704" i="8"/>
  <c r="AA1705" i="8" l="1"/>
  <c r="AB1704" i="8"/>
  <c r="AD1704" i="8" s="1"/>
  <c r="AE1704" i="8"/>
  <c r="AE1705" i="8" l="1"/>
  <c r="AB1705" i="8"/>
  <c r="AD1705" i="8" s="1"/>
  <c r="AA1706" i="8"/>
  <c r="AA1707" i="8" l="1"/>
  <c r="AB1706" i="8"/>
  <c r="AD1706" i="8" s="1"/>
  <c r="AE1706" i="8"/>
  <c r="AA1708" i="8" l="1"/>
  <c r="AE1707" i="8"/>
  <c r="AB1707" i="8"/>
  <c r="AD1707" i="8" s="1"/>
  <c r="AA1709" i="8" l="1"/>
  <c r="AB1708" i="8"/>
  <c r="AD1708" i="8" s="1"/>
  <c r="AE1708" i="8"/>
  <c r="AA1710" i="8" l="1"/>
  <c r="AE1709" i="8"/>
  <c r="AB1709" i="8"/>
  <c r="AD1709" i="8" s="1"/>
  <c r="AA1711" i="8" l="1"/>
  <c r="AE1710" i="8"/>
  <c r="AB1710" i="8"/>
  <c r="AD1710" i="8" s="1"/>
  <c r="AE1711" i="8" l="1"/>
  <c r="AA1712" i="8"/>
  <c r="AB1711" i="8"/>
  <c r="AD1711" i="8" s="1"/>
  <c r="AB1712" i="8" l="1"/>
  <c r="AD1712" i="8" s="1"/>
  <c r="AE1712" i="8"/>
  <c r="AA1713" i="8"/>
  <c r="AA1714" i="8" l="1"/>
  <c r="AB1713" i="8"/>
  <c r="AD1713" i="8" s="1"/>
  <c r="AE1713" i="8"/>
  <c r="AB1714" i="8" l="1"/>
  <c r="AD1714" i="8" s="1"/>
  <c r="AE1714" i="8"/>
  <c r="AA1715" i="8"/>
  <c r="AE1715" i="8" l="1"/>
  <c r="AA1716" i="8"/>
  <c r="AB1715" i="8"/>
  <c r="AD1715" i="8" s="1"/>
  <c r="AA1717" i="8" l="1"/>
  <c r="AB1716" i="8"/>
  <c r="AD1716" i="8" s="1"/>
  <c r="AE1716" i="8"/>
  <c r="AA1718" i="8" l="1"/>
  <c r="AB1717" i="8"/>
  <c r="AD1717" i="8" s="1"/>
  <c r="AE1717" i="8"/>
  <c r="AB1718" i="8" l="1"/>
  <c r="AD1718" i="8" s="1"/>
  <c r="AE1718" i="8"/>
  <c r="AA1719" i="8"/>
  <c r="AA1720" i="8" l="1"/>
  <c r="AB1719" i="8"/>
  <c r="AD1719" i="8" s="1"/>
  <c r="AE1719" i="8"/>
  <c r="AB1720" i="8" l="1"/>
  <c r="AD1720" i="8" s="1"/>
  <c r="AE1720" i="8"/>
  <c r="AA1721" i="8"/>
  <c r="AA1722" i="8" l="1"/>
  <c r="AB1721" i="8"/>
  <c r="AD1721" i="8" s="1"/>
  <c r="AE1721" i="8"/>
  <c r="AA1723" i="8" l="1"/>
  <c r="AE1722" i="8"/>
  <c r="AB1722" i="8"/>
  <c r="AD1722" i="8" s="1"/>
  <c r="AA1724" i="8" l="1"/>
  <c r="AE1723" i="8"/>
  <c r="AB1723" i="8"/>
  <c r="AD1723" i="8" s="1"/>
  <c r="AB1724" i="8" l="1"/>
  <c r="AD1724" i="8" s="1"/>
  <c r="AE1724" i="8"/>
  <c r="AA1725" i="8"/>
  <c r="AA1726" i="8" l="1"/>
  <c r="AE1725" i="8"/>
  <c r="AB1725" i="8"/>
  <c r="AD1725" i="8" s="1"/>
  <c r="AB1726" i="8" l="1"/>
  <c r="AD1726" i="8" s="1"/>
  <c r="AE1726" i="8"/>
  <c r="AA1727" i="8"/>
  <c r="AE1727" i="8" l="1"/>
  <c r="AA1728" i="8"/>
  <c r="AB1727" i="8"/>
  <c r="AD1727" i="8" s="1"/>
  <c r="AA1729" i="8" l="1"/>
  <c r="AB1728" i="8"/>
  <c r="AD1728" i="8" s="1"/>
  <c r="AE1728" i="8"/>
  <c r="AB1729" i="8" l="1"/>
  <c r="AD1729" i="8" s="1"/>
  <c r="AE1729" i="8"/>
  <c r="AA1730" i="8"/>
  <c r="AA1731" i="8" l="1"/>
  <c r="AB1730" i="8"/>
  <c r="AD1730" i="8" s="1"/>
  <c r="AE1730" i="8"/>
  <c r="AA1732" i="8" l="1"/>
  <c r="AB1731" i="8"/>
  <c r="AD1731" i="8" s="1"/>
  <c r="AE1731" i="8"/>
  <c r="AA1733" i="8" l="1"/>
  <c r="AE1732" i="8"/>
  <c r="AB1732" i="8"/>
  <c r="AD1732" i="8" s="1"/>
  <c r="AA1734" i="8" l="1"/>
  <c r="AB1733" i="8"/>
  <c r="AD1733" i="8" s="1"/>
  <c r="AE1733" i="8"/>
  <c r="AB1734" i="8" l="1"/>
  <c r="AD1734" i="8" s="1"/>
  <c r="AE1734" i="8"/>
  <c r="AA1735" i="8"/>
  <c r="AA1736" i="8" l="1"/>
  <c r="AB1735" i="8"/>
  <c r="AD1735" i="8" s="1"/>
  <c r="AE1735" i="8"/>
  <c r="AE1736" i="8" l="1"/>
  <c r="AA1737" i="8"/>
  <c r="AB1736" i="8"/>
  <c r="AD1736" i="8" s="1"/>
  <c r="AB1737" i="8" l="1"/>
  <c r="AD1737" i="8" s="1"/>
  <c r="AE1737" i="8"/>
  <c r="AA1738" i="8"/>
  <c r="AE1738" i="8" l="1"/>
  <c r="AB1738" i="8"/>
  <c r="AD1738" i="8" s="1"/>
  <c r="AA1739" i="8"/>
  <c r="AE1739" i="8" l="1"/>
  <c r="AB1739" i="8"/>
  <c r="AD1739" i="8" s="1"/>
  <c r="AA1740" i="8"/>
  <c r="AB1740" i="8" l="1"/>
  <c r="AD1740" i="8" s="1"/>
  <c r="AA1741" i="8"/>
  <c r="AE1740" i="8"/>
  <c r="AA1742" i="8" l="1"/>
  <c r="AE1741" i="8"/>
  <c r="AB1741" i="8"/>
  <c r="AD1741" i="8" s="1"/>
  <c r="AA1743" i="8" l="1"/>
  <c r="AB1742" i="8"/>
  <c r="AD1742" i="8" s="1"/>
  <c r="AE1742" i="8"/>
  <c r="AA1744" i="8" l="1"/>
  <c r="AE1743" i="8"/>
  <c r="AB1743" i="8"/>
  <c r="AD1743" i="8" s="1"/>
  <c r="AE1744" i="8" l="1"/>
  <c r="AA1745" i="8"/>
  <c r="AB1744" i="8"/>
  <c r="AD1744" i="8" s="1"/>
  <c r="AB1745" i="8" l="1"/>
  <c r="AD1745" i="8" s="1"/>
  <c r="AA1746" i="8"/>
  <c r="AE1745" i="8"/>
  <c r="AB1746" i="8" l="1"/>
  <c r="AD1746" i="8" s="1"/>
  <c r="AE1746" i="8"/>
  <c r="AA1747" i="8"/>
  <c r="AB1747" i="8" l="1"/>
  <c r="AD1747" i="8" s="1"/>
  <c r="AE1747" i="8"/>
  <c r="AA1748" i="8"/>
  <c r="AE1748" i="8" l="1"/>
  <c r="AA1749" i="8"/>
  <c r="AB1748" i="8"/>
  <c r="AD1748" i="8" s="1"/>
  <c r="AB1749" i="8" l="1"/>
  <c r="AD1749" i="8" s="1"/>
  <c r="AE1749" i="8"/>
  <c r="AA1750" i="8"/>
  <c r="AE1750" i="8" l="1"/>
  <c r="AA1751" i="8"/>
  <c r="AB1750" i="8"/>
  <c r="AD1750" i="8" s="1"/>
  <c r="AB1751" i="8" l="1"/>
  <c r="AD1751" i="8" s="1"/>
  <c r="AE1751" i="8"/>
  <c r="AA1752" i="8"/>
  <c r="AE1752" i="8" l="1"/>
  <c r="AA1753" i="8"/>
  <c r="AB1752" i="8"/>
  <c r="AD1752" i="8" s="1"/>
  <c r="AB1753" i="8" l="1"/>
  <c r="AD1753" i="8" s="1"/>
  <c r="AE1753" i="8"/>
  <c r="AA1754" i="8"/>
  <c r="AB1754" i="8" l="1"/>
  <c r="AD1754" i="8" s="1"/>
  <c r="AA1755" i="8"/>
  <c r="AE1754" i="8"/>
  <c r="AA1756" i="8" l="1"/>
  <c r="AB1755" i="8"/>
  <c r="AD1755" i="8" s="1"/>
  <c r="AE1755" i="8"/>
  <c r="AE1756" i="8" l="1"/>
  <c r="AA1757" i="8"/>
  <c r="AB1756" i="8"/>
  <c r="AD1756" i="8" s="1"/>
  <c r="AA1758" i="8" l="1"/>
  <c r="AB1757" i="8"/>
  <c r="AD1757" i="8" s="1"/>
  <c r="AE1757" i="8"/>
  <c r="AA1759" i="8" l="1"/>
  <c r="AB1758" i="8"/>
  <c r="AD1758" i="8" s="1"/>
  <c r="AE1758" i="8"/>
  <c r="AA1760" i="8" l="1"/>
  <c r="AE1759" i="8"/>
  <c r="AB1759" i="8"/>
  <c r="AD1759" i="8" s="1"/>
  <c r="AA1761" i="8" l="1"/>
  <c r="AE1760" i="8"/>
  <c r="AB1760" i="8"/>
  <c r="AD1760" i="8" s="1"/>
  <c r="AA1762" i="8" l="1"/>
  <c r="AE1761" i="8"/>
  <c r="AB1761" i="8"/>
  <c r="AD1761" i="8" s="1"/>
  <c r="AA1763" i="8" l="1"/>
  <c r="AE1762" i="8"/>
  <c r="AB1762" i="8"/>
  <c r="AD1762" i="8" s="1"/>
  <c r="AB1763" i="8" l="1"/>
  <c r="AD1763" i="8" s="1"/>
  <c r="AA1764" i="8"/>
  <c r="AE1763" i="8"/>
  <c r="AB1764" i="8" l="1"/>
  <c r="AD1764" i="8" s="1"/>
  <c r="AE1764" i="8"/>
  <c r="AA1765" i="8"/>
  <c r="AA1766" i="8" l="1"/>
  <c r="AE1765" i="8"/>
  <c r="AB1765" i="8"/>
  <c r="AD1765" i="8" s="1"/>
  <c r="AA1767" i="8" l="1"/>
  <c r="AB1766" i="8"/>
  <c r="AD1766" i="8" s="1"/>
  <c r="AE1766" i="8"/>
  <c r="AB1767" i="8" l="1"/>
  <c r="AD1767" i="8" s="1"/>
  <c r="AE1767" i="8"/>
  <c r="AA1768" i="8"/>
  <c r="AE1768" i="8" l="1"/>
  <c r="AB1768" i="8"/>
  <c r="AD1768" i="8" s="1"/>
  <c r="AA1769" i="8"/>
  <c r="AE1769" i="8" l="1"/>
  <c r="AB1769" i="8"/>
  <c r="AD1769" i="8" s="1"/>
  <c r="AA1770" i="8"/>
  <c r="AA1771" i="8" l="1"/>
  <c r="AE1770" i="8"/>
  <c r="AB1770" i="8"/>
  <c r="AD1770" i="8" s="1"/>
  <c r="AA1772" i="8" l="1"/>
  <c r="AB1771" i="8"/>
  <c r="AD1771" i="8" s="1"/>
  <c r="AE1771" i="8"/>
  <c r="AE1772" i="8" l="1"/>
  <c r="AA1773" i="8"/>
  <c r="AB1772" i="8"/>
  <c r="AD1772" i="8" s="1"/>
  <c r="AE1773" i="8" l="1"/>
  <c r="AA1774" i="8"/>
  <c r="AB1773" i="8"/>
  <c r="AD1773" i="8" s="1"/>
  <c r="AE1774" i="8" l="1"/>
  <c r="AB1774" i="8"/>
  <c r="AD1774" i="8" s="1"/>
  <c r="AA1775" i="8"/>
  <c r="AE1775" i="8" l="1"/>
  <c r="AA1776" i="8"/>
  <c r="AB1775" i="8"/>
  <c r="AD1775" i="8" s="1"/>
  <c r="AB1776" i="8" l="1"/>
  <c r="AD1776" i="8" s="1"/>
  <c r="AE1776" i="8"/>
  <c r="AA1777" i="8"/>
  <c r="AE1777" i="8" l="1"/>
  <c r="AA1778" i="8"/>
  <c r="AB1777" i="8"/>
  <c r="AD1777" i="8" s="1"/>
  <c r="AB1778" i="8" l="1"/>
  <c r="AD1778" i="8" s="1"/>
  <c r="AE1778" i="8"/>
  <c r="AA1779" i="8"/>
  <c r="AB1779" i="8" l="1"/>
  <c r="AD1779" i="8" s="1"/>
  <c r="AE1779" i="8"/>
  <c r="AA1780" i="8"/>
  <c r="AA1781" i="8" l="1"/>
  <c r="AB1780" i="8"/>
  <c r="AD1780" i="8" s="1"/>
  <c r="AE1780" i="8"/>
  <c r="AB1781" i="8" l="1"/>
  <c r="AD1781" i="8" s="1"/>
  <c r="AE1781" i="8"/>
  <c r="AA1782" i="8"/>
  <c r="AA1783" i="8" l="1"/>
  <c r="AB1782" i="8"/>
  <c r="AD1782" i="8" s="1"/>
  <c r="AE1782" i="8"/>
  <c r="AA1784" i="8" l="1"/>
  <c r="AE1783" i="8"/>
  <c r="AB1783" i="8"/>
  <c r="AD1783" i="8" s="1"/>
  <c r="AA1785" i="8" l="1"/>
  <c r="AB1784" i="8"/>
  <c r="AD1784" i="8" s="1"/>
  <c r="AE1784" i="8"/>
  <c r="AB1785" i="8" l="1"/>
  <c r="AD1785" i="8" s="1"/>
  <c r="AE1785" i="8"/>
  <c r="AA1786" i="8"/>
  <c r="AA1787" i="8" l="1"/>
  <c r="AB1786" i="8"/>
  <c r="AD1786" i="8" s="1"/>
  <c r="AE1786" i="8"/>
  <c r="AB1787" i="8" l="1"/>
  <c r="AD1787" i="8" s="1"/>
  <c r="AA1788" i="8"/>
  <c r="AE1787" i="8"/>
  <c r="AE1788" i="8" l="1"/>
  <c r="AA1789" i="8"/>
  <c r="AB1788" i="8"/>
  <c r="AD1788" i="8" s="1"/>
  <c r="AE1789" i="8" l="1"/>
  <c r="AA1790" i="8"/>
  <c r="AB1789" i="8"/>
  <c r="AD1789" i="8" s="1"/>
  <c r="AE1790" i="8" l="1"/>
  <c r="AA1791" i="8"/>
  <c r="AB1790" i="8"/>
  <c r="AD1790" i="8" s="1"/>
  <c r="AE1791" i="8" l="1"/>
  <c r="AB1791" i="8"/>
  <c r="AD1791" i="8" s="1"/>
  <c r="AA1792" i="8"/>
  <c r="AA1793" i="8" l="1"/>
  <c r="AB1792" i="8"/>
  <c r="AD1792" i="8" s="1"/>
  <c r="AE1792" i="8"/>
  <c r="AA1794" i="8" l="1"/>
  <c r="AB1793" i="8"/>
  <c r="AD1793" i="8" s="1"/>
  <c r="AE1793" i="8"/>
  <c r="AB1794" i="8" l="1"/>
  <c r="AD1794" i="8" s="1"/>
  <c r="AE1794" i="8"/>
  <c r="AA1795" i="8"/>
  <c r="AB1795" i="8" l="1"/>
  <c r="AD1795" i="8" s="1"/>
  <c r="AE1795" i="8"/>
  <c r="AA1796" i="8"/>
  <c r="AE1796" i="8" l="1"/>
  <c r="AA1797" i="8"/>
  <c r="AB1796" i="8"/>
  <c r="AD1796" i="8" s="1"/>
  <c r="AB1797" i="8" l="1"/>
  <c r="AD1797" i="8" s="1"/>
  <c r="AE1797" i="8"/>
  <c r="AA1798" i="8"/>
  <c r="AA1799" i="8" l="1"/>
  <c r="AB1798" i="8"/>
  <c r="AD1798" i="8" s="1"/>
  <c r="AE1798" i="8"/>
  <c r="AB1799" i="8" l="1"/>
  <c r="AD1799" i="8" s="1"/>
  <c r="AE1799" i="8"/>
  <c r="AA1800" i="8"/>
  <c r="AB1800" i="8" l="1"/>
  <c r="AD1800" i="8" s="1"/>
  <c r="AE1800" i="8"/>
  <c r="AA1801" i="8"/>
  <c r="AA1802" i="8" l="1"/>
  <c r="AB1801" i="8"/>
  <c r="AD1801" i="8" s="1"/>
  <c r="AE1801" i="8"/>
  <c r="AA1803" i="8" l="1"/>
  <c r="AB1802" i="8"/>
  <c r="AD1802" i="8" s="1"/>
  <c r="AE1802" i="8"/>
  <c r="AB1803" i="8" l="1"/>
  <c r="AD1803" i="8" s="1"/>
  <c r="AE1803" i="8"/>
  <c r="AA1804" i="8"/>
  <c r="AB1804" i="8" l="1"/>
  <c r="AD1804" i="8" s="1"/>
  <c r="AE1804" i="8"/>
  <c r="AA1805" i="8"/>
  <c r="AB1805" i="8" l="1"/>
  <c r="AD1805" i="8" s="1"/>
  <c r="AE1805" i="8"/>
  <c r="AA1806" i="8"/>
  <c r="AA1807" i="8" l="1"/>
  <c r="AB1806" i="8"/>
  <c r="AD1806" i="8" s="1"/>
  <c r="AE1806" i="8"/>
  <c r="AB1807" i="8" l="1"/>
  <c r="AD1807" i="8" s="1"/>
  <c r="AE1807" i="8"/>
  <c r="AA1808" i="8"/>
  <c r="AE1808" i="8" l="1"/>
  <c r="AA1809" i="8"/>
  <c r="AB1808" i="8"/>
  <c r="AD1808" i="8" s="1"/>
  <c r="AB1809" i="8" l="1"/>
  <c r="AD1809" i="8" s="1"/>
  <c r="AE1809" i="8"/>
  <c r="AA1810" i="8"/>
  <c r="AA1811" i="8" l="1"/>
  <c r="AE1810" i="8"/>
  <c r="AB1810" i="8"/>
  <c r="AD1810" i="8" s="1"/>
  <c r="AA1812" i="8" l="1"/>
  <c r="AE1811" i="8"/>
  <c r="AB1811" i="8"/>
  <c r="AD1811" i="8" s="1"/>
  <c r="AE1812" i="8" l="1"/>
  <c r="AA1813" i="8"/>
  <c r="AB1812" i="8"/>
  <c r="AD1812" i="8" s="1"/>
  <c r="AA1814" i="8" l="1"/>
  <c r="AE1813" i="8"/>
  <c r="AB1813" i="8"/>
  <c r="AD1813" i="8" s="1"/>
  <c r="AB1814" i="8" l="1"/>
  <c r="AD1814" i="8" s="1"/>
  <c r="AE1814" i="8"/>
  <c r="AA1815" i="8"/>
  <c r="AA1816" i="8" l="1"/>
  <c r="AE1815" i="8"/>
  <c r="AB1815" i="8"/>
  <c r="AD1815" i="8" s="1"/>
  <c r="AA1817" i="8" l="1"/>
  <c r="AB1816" i="8"/>
  <c r="AD1816" i="8" s="1"/>
  <c r="AE1816" i="8"/>
  <c r="AA1818" i="8" l="1"/>
  <c r="AE1817" i="8"/>
  <c r="AB1817" i="8"/>
  <c r="AD1817" i="8" s="1"/>
  <c r="AA1819" i="8" l="1"/>
  <c r="AB1818" i="8"/>
  <c r="AD1818" i="8" s="1"/>
  <c r="AE1818" i="8"/>
  <c r="AE1819" i="8" l="1"/>
  <c r="AA1820" i="8"/>
  <c r="AB1819" i="8"/>
  <c r="AD1819" i="8" s="1"/>
  <c r="AA1821" i="8" l="1"/>
  <c r="AB1820" i="8"/>
  <c r="AD1820" i="8" s="1"/>
  <c r="AE1820" i="8"/>
  <c r="AA1822" i="8" l="1"/>
  <c r="AB1821" i="8"/>
  <c r="AD1821" i="8" s="1"/>
  <c r="AE1821" i="8"/>
  <c r="AA1823" i="8" l="1"/>
  <c r="AB1822" i="8"/>
  <c r="AD1822" i="8" s="1"/>
  <c r="AE1822" i="8"/>
  <c r="AB1823" i="8" l="1"/>
  <c r="AD1823" i="8" s="1"/>
  <c r="AE1823" i="8"/>
  <c r="AA1824" i="8"/>
  <c r="AA1825" i="8" l="1"/>
  <c r="AE1824" i="8"/>
  <c r="AB1824" i="8"/>
  <c r="AD1824" i="8" s="1"/>
  <c r="AE1825" i="8" l="1"/>
  <c r="AA1826" i="8"/>
  <c r="AB1825" i="8"/>
  <c r="AD1825" i="8" s="1"/>
  <c r="AB1826" i="8" l="1"/>
  <c r="AD1826" i="8" s="1"/>
  <c r="AA1827" i="8"/>
  <c r="AE1826" i="8"/>
  <c r="AA1828" i="8" l="1"/>
  <c r="AB1827" i="8"/>
  <c r="AD1827" i="8" s="1"/>
  <c r="AE1827" i="8"/>
  <c r="AB1828" i="8" l="1"/>
  <c r="AD1828" i="8" s="1"/>
  <c r="AE1828" i="8"/>
  <c r="AA1829" i="8"/>
  <c r="AA1830" i="8" l="1"/>
  <c r="AB1829" i="8"/>
  <c r="AD1829" i="8" s="1"/>
  <c r="AE1829" i="8"/>
  <c r="AB1830" i="8" l="1"/>
  <c r="AD1830" i="8" s="1"/>
  <c r="AE1830" i="8"/>
  <c r="AA1831" i="8"/>
  <c r="AE1831" i="8" l="1"/>
  <c r="AA1832" i="8"/>
  <c r="AB1831" i="8"/>
  <c r="AD1831" i="8" s="1"/>
  <c r="AB1832" i="8" l="1"/>
  <c r="AD1832" i="8" s="1"/>
  <c r="AE1832" i="8"/>
  <c r="AA1833" i="8"/>
  <c r="AB1833" i="8" l="1"/>
  <c r="AD1833" i="8" s="1"/>
  <c r="AE1833" i="8"/>
  <c r="AA1834" i="8"/>
  <c r="AE1834" i="8" l="1"/>
  <c r="AB1834" i="8"/>
  <c r="AD1834" i="8" s="1"/>
  <c r="AA1835" i="8"/>
  <c r="AB1835" i="8" l="1"/>
  <c r="AD1835" i="8" s="1"/>
  <c r="AE1835" i="8"/>
  <c r="AA1836" i="8"/>
  <c r="AA1837" i="8" l="1"/>
  <c r="AB1836" i="8"/>
  <c r="AD1836" i="8" s="1"/>
  <c r="AE1836" i="8"/>
  <c r="AE1837" i="8" l="1"/>
  <c r="AB1837" i="8"/>
  <c r="AD1837" i="8" s="1"/>
  <c r="AA1838" i="8"/>
  <c r="AB1838" i="8" l="1"/>
  <c r="AD1838" i="8" s="1"/>
  <c r="AE1838" i="8"/>
  <c r="AA1839" i="8"/>
  <c r="AB1839" i="8" l="1"/>
  <c r="AD1839" i="8" s="1"/>
  <c r="AA1840" i="8"/>
  <c r="AE1839" i="8"/>
  <c r="AE1840" i="8" l="1"/>
  <c r="AA1841" i="8"/>
  <c r="AB1840" i="8"/>
  <c r="AD1840" i="8" s="1"/>
  <c r="AE1841" i="8" l="1"/>
  <c r="AA1842" i="8"/>
  <c r="AB1841" i="8"/>
  <c r="AD1841" i="8" s="1"/>
  <c r="AE1842" i="8" l="1"/>
  <c r="AA1843" i="8"/>
  <c r="AB1842" i="8"/>
  <c r="AD1842" i="8" s="1"/>
  <c r="AE1843" i="8" l="1"/>
  <c r="AA1844" i="8"/>
  <c r="AB1843" i="8"/>
  <c r="AD1843" i="8" s="1"/>
  <c r="AB1844" i="8" l="1"/>
  <c r="AD1844" i="8" s="1"/>
  <c r="AA1845" i="8"/>
  <c r="AE1844" i="8"/>
  <c r="AA1846" i="8" l="1"/>
  <c r="AE1845" i="8"/>
  <c r="AB1845" i="8"/>
  <c r="AD1845" i="8" s="1"/>
  <c r="AA1847" i="8" l="1"/>
  <c r="AB1846" i="8"/>
  <c r="AD1846" i="8" s="1"/>
  <c r="AE1846" i="8"/>
  <c r="AA1848" i="8" l="1"/>
  <c r="AE1847" i="8"/>
  <c r="AB1847" i="8"/>
  <c r="AD1847" i="8" s="1"/>
  <c r="AA1849" i="8" l="1"/>
  <c r="AB1848" i="8"/>
  <c r="AD1848" i="8" s="1"/>
  <c r="AE1848" i="8"/>
  <c r="AE1849" i="8" l="1"/>
  <c r="AA1850" i="8"/>
  <c r="AB1849" i="8"/>
  <c r="AD1849" i="8" s="1"/>
  <c r="AB1850" i="8" l="1"/>
  <c r="AD1850" i="8" s="1"/>
  <c r="AA1851" i="8"/>
  <c r="AE1850" i="8"/>
  <c r="AE1851" i="8" l="1"/>
  <c r="AB1851" i="8"/>
  <c r="AD1851" i="8" s="1"/>
  <c r="AA1852" i="8"/>
  <c r="AA1853" i="8" l="1"/>
  <c r="AB1852" i="8"/>
  <c r="AD1852" i="8" s="1"/>
  <c r="AE1852" i="8"/>
  <c r="AE1853" i="8" l="1"/>
  <c r="AB1853" i="8"/>
  <c r="AD1853" i="8" s="1"/>
  <c r="AA1854" i="8"/>
  <c r="AB1854" i="8" l="1"/>
  <c r="AD1854" i="8" s="1"/>
  <c r="AE1854" i="8"/>
  <c r="AA1855" i="8"/>
  <c r="AE1855" i="8" l="1"/>
  <c r="AB1855" i="8"/>
  <c r="AD1855" i="8" s="1"/>
  <c r="AA1856" i="8"/>
  <c r="AB1856" i="8" l="1"/>
  <c r="AD1856" i="8" s="1"/>
  <c r="AE1856" i="8"/>
  <c r="AA1857" i="8"/>
  <c r="AB1857" i="8" l="1"/>
  <c r="AD1857" i="8" s="1"/>
  <c r="AE1857" i="8"/>
  <c r="AA1858" i="8"/>
  <c r="AB1858" i="8" l="1"/>
  <c r="AD1858" i="8" s="1"/>
  <c r="AE1858" i="8"/>
  <c r="AA1859" i="8"/>
  <c r="AE1859" i="8" l="1"/>
  <c r="AB1859" i="8"/>
  <c r="AD1859" i="8" s="1"/>
  <c r="AA1860" i="8"/>
  <c r="AE1860" i="8" l="1"/>
  <c r="AB1860" i="8"/>
  <c r="AD1860" i="8" s="1"/>
  <c r="AA1861" i="8"/>
  <c r="AB1861" i="8" l="1"/>
  <c r="AD1861" i="8" s="1"/>
  <c r="AA1862" i="8"/>
  <c r="AE1861" i="8"/>
  <c r="AE1862" i="8" l="1"/>
  <c r="AB1862" i="8"/>
  <c r="AD1862" i="8" s="1"/>
  <c r="AA1863" i="8"/>
  <c r="AE1863" i="8" l="1"/>
  <c r="AB1863" i="8"/>
  <c r="AD1863" i="8" s="1"/>
  <c r="AA1864" i="8"/>
  <c r="AE1864" i="8" l="1"/>
  <c r="AA1865" i="8"/>
  <c r="AB1864" i="8"/>
  <c r="AD1864" i="8" s="1"/>
  <c r="AE1865" i="8" l="1"/>
  <c r="AA1866" i="8"/>
  <c r="AB1865" i="8"/>
  <c r="AD1865" i="8" s="1"/>
  <c r="AA1867" i="8" l="1"/>
  <c r="AE1866" i="8"/>
  <c r="AB1866" i="8"/>
  <c r="AD1866" i="8" s="1"/>
  <c r="AA1868" i="8" l="1"/>
  <c r="AB1867" i="8"/>
  <c r="AD1867" i="8" s="1"/>
  <c r="AE1867" i="8"/>
  <c r="AA1869" i="8" l="1"/>
  <c r="AE1868" i="8"/>
  <c r="AB1868" i="8"/>
  <c r="AD1868" i="8" s="1"/>
  <c r="AA1870" i="8" l="1"/>
  <c r="AE1869" i="8"/>
  <c r="AB1869" i="8"/>
  <c r="AD1869" i="8" s="1"/>
  <c r="AE1870" i="8" l="1"/>
  <c r="AA1871" i="8"/>
  <c r="AB1870" i="8"/>
  <c r="AD1870" i="8" s="1"/>
  <c r="AB1871" i="8" l="1"/>
  <c r="AD1871" i="8" s="1"/>
  <c r="AE1871" i="8"/>
  <c r="AA1872" i="8"/>
  <c r="AA1873" i="8" l="1"/>
  <c r="AB1872" i="8"/>
  <c r="AD1872" i="8" s="1"/>
  <c r="AE1872" i="8"/>
  <c r="AA1874" i="8" l="1"/>
  <c r="AB1873" i="8"/>
  <c r="AD1873" i="8" s="1"/>
  <c r="AE1873" i="8"/>
  <c r="AB1874" i="8" l="1"/>
  <c r="AD1874" i="8" s="1"/>
  <c r="AE1874" i="8"/>
  <c r="AA1875" i="8"/>
  <c r="AB1875" i="8" l="1"/>
  <c r="AD1875" i="8" s="1"/>
  <c r="AE1875" i="8"/>
  <c r="AA1876" i="8"/>
  <c r="AE1876" i="8" l="1"/>
  <c r="AA1877" i="8"/>
  <c r="AB1876" i="8"/>
  <c r="AD1876" i="8" s="1"/>
  <c r="AB1877" i="8" l="1"/>
  <c r="AD1877" i="8" s="1"/>
  <c r="AE1877" i="8"/>
  <c r="AA1878" i="8"/>
  <c r="AB1878" i="8" l="1"/>
  <c r="AD1878" i="8" s="1"/>
  <c r="AE1878" i="8"/>
  <c r="AA1879" i="8"/>
  <c r="AA1880" i="8" l="1"/>
  <c r="AB1879" i="8"/>
  <c r="AD1879" i="8" s="1"/>
  <c r="AE1879" i="8"/>
  <c r="AE1880" i="8" l="1"/>
  <c r="AA1881" i="8"/>
  <c r="AB1880" i="8"/>
  <c r="AD1880" i="8" s="1"/>
  <c r="AB1881" i="8" l="1"/>
  <c r="AD1881" i="8" s="1"/>
  <c r="AE1881" i="8"/>
  <c r="AA1882" i="8"/>
  <c r="AE1882" i="8" l="1"/>
  <c r="AA1883" i="8"/>
  <c r="AB1882" i="8"/>
  <c r="AD1882" i="8" s="1"/>
  <c r="AB1883" i="8" l="1"/>
  <c r="AD1883" i="8" s="1"/>
  <c r="AE1883" i="8"/>
  <c r="AA1884" i="8"/>
  <c r="AE1884" i="8" l="1"/>
  <c r="AA1885" i="8"/>
  <c r="AB1884" i="8"/>
  <c r="AD1884" i="8" s="1"/>
  <c r="AE1885" i="8" l="1"/>
  <c r="AB1885" i="8"/>
  <c r="AD1885" i="8" s="1"/>
  <c r="AA1886" i="8"/>
  <c r="AB1886" i="8" l="1"/>
  <c r="AD1886" i="8" s="1"/>
  <c r="AE1886" i="8"/>
  <c r="AA1887" i="8"/>
  <c r="AE1887" i="8" l="1"/>
  <c r="AA1888" i="8"/>
  <c r="AB1887" i="8"/>
  <c r="AD1887" i="8" s="1"/>
  <c r="AB1888" i="8" l="1"/>
  <c r="AD1888" i="8" s="1"/>
  <c r="AE1888" i="8"/>
  <c r="AA1889" i="8"/>
  <c r="AB1889" i="8" l="1"/>
  <c r="AD1889" i="8" s="1"/>
  <c r="AE1889" i="8"/>
  <c r="AA1890" i="8"/>
  <c r="AE1890" i="8" l="1"/>
  <c r="AB1890" i="8"/>
  <c r="AD1890" i="8" s="1"/>
  <c r="AA1891" i="8"/>
  <c r="AA1892" i="8" l="1"/>
  <c r="AE1891" i="8"/>
  <c r="AB1891" i="8"/>
  <c r="AD1891" i="8" s="1"/>
  <c r="AE1892" i="8" l="1"/>
  <c r="AA1893" i="8"/>
  <c r="AB1892" i="8"/>
  <c r="AD1892" i="8" s="1"/>
  <c r="AE1893" i="8" l="1"/>
  <c r="AA1894" i="8"/>
  <c r="AB1893" i="8"/>
  <c r="AD1893" i="8" s="1"/>
  <c r="AE1894" i="8" l="1"/>
  <c r="AA1895" i="8"/>
  <c r="AB1894" i="8"/>
  <c r="AD1894" i="8" s="1"/>
  <c r="AE1895" i="8" l="1"/>
  <c r="AB1895" i="8"/>
  <c r="AD1895" i="8" s="1"/>
  <c r="AA1896" i="8"/>
  <c r="AB1896" i="8" l="1"/>
  <c r="AD1896" i="8" s="1"/>
  <c r="AE1896" i="8"/>
  <c r="AA1897" i="8"/>
  <c r="AB1897" i="8" l="1"/>
  <c r="AD1897" i="8" s="1"/>
  <c r="AE1897" i="8"/>
  <c r="AA1898" i="8"/>
  <c r="AA1899" i="8" l="1"/>
  <c r="AE1898" i="8"/>
  <c r="AB1898" i="8"/>
  <c r="AD1898" i="8" s="1"/>
  <c r="AA1900" i="8" l="1"/>
  <c r="AB1899" i="8"/>
  <c r="AD1899" i="8" s="1"/>
  <c r="AE1899" i="8"/>
  <c r="AA1901" i="8" l="1"/>
  <c r="AB1900" i="8"/>
  <c r="AD1900" i="8" s="1"/>
  <c r="AE1900" i="8"/>
  <c r="AE1901" i="8" l="1"/>
  <c r="AA1902" i="8"/>
  <c r="AB1901" i="8"/>
  <c r="AD1901" i="8" s="1"/>
  <c r="AB1902" i="8" l="1"/>
  <c r="AD1902" i="8" s="1"/>
  <c r="AE1902" i="8"/>
  <c r="AA1903" i="8"/>
  <c r="AB1903" i="8" l="1"/>
  <c r="AD1903" i="8" s="1"/>
  <c r="AE1903" i="8"/>
  <c r="AA1904" i="8"/>
  <c r="AA1905" i="8" l="1"/>
  <c r="AB1904" i="8"/>
  <c r="AD1904" i="8" s="1"/>
  <c r="AE1904" i="8"/>
  <c r="AA1906" i="8" l="1"/>
  <c r="AE1905" i="8"/>
  <c r="AB1905" i="8"/>
  <c r="AD1905" i="8" s="1"/>
  <c r="AA1907" i="8" l="1"/>
  <c r="AB1906" i="8"/>
  <c r="AD1906" i="8" s="1"/>
  <c r="AE1906" i="8"/>
  <c r="AB1907" i="8" l="1"/>
  <c r="AD1907" i="8" s="1"/>
  <c r="AA1908" i="8"/>
  <c r="AE1907" i="8"/>
  <c r="AB1908" i="8" l="1"/>
  <c r="AD1908" i="8" s="1"/>
  <c r="AE1908" i="8"/>
  <c r="AA1909" i="8"/>
  <c r="AB1909" i="8" l="1"/>
  <c r="AD1909" i="8" s="1"/>
  <c r="AA1910" i="8"/>
  <c r="AE1909" i="8"/>
  <c r="AB1910" i="8" l="1"/>
  <c r="AD1910" i="8" s="1"/>
  <c r="AE1910" i="8"/>
  <c r="AA1911" i="8"/>
  <c r="AB1911" i="8" l="1"/>
  <c r="AD1911" i="8" s="1"/>
  <c r="AE1911" i="8"/>
  <c r="AA1912" i="8"/>
  <c r="AE1912" i="8" l="1"/>
  <c r="AA1913" i="8"/>
  <c r="AB1912" i="8"/>
  <c r="AD1912" i="8" s="1"/>
  <c r="AB1913" i="8" l="1"/>
  <c r="AD1913" i="8" s="1"/>
  <c r="AE1913" i="8"/>
  <c r="AA1914" i="8"/>
  <c r="AE1914" i="8" l="1"/>
  <c r="AA1915" i="8"/>
  <c r="AB1914" i="8"/>
  <c r="AD1914" i="8" s="1"/>
  <c r="AB1915" i="8" l="1"/>
  <c r="AD1915" i="8" s="1"/>
  <c r="AE1915" i="8"/>
  <c r="AA1916" i="8"/>
  <c r="AB1916" i="8" l="1"/>
  <c r="AD1916" i="8" s="1"/>
  <c r="AE1916" i="8"/>
  <c r="AA1917" i="8"/>
  <c r="AB1917" i="8" l="1"/>
  <c r="AD1917" i="8" s="1"/>
  <c r="AE1917" i="8"/>
  <c r="AA1918" i="8"/>
  <c r="AA1919" i="8" l="1"/>
  <c r="AE1918" i="8"/>
  <c r="AB1918" i="8"/>
  <c r="AD1918" i="8" s="1"/>
  <c r="AB1919" i="8" l="1"/>
  <c r="AD1919" i="8" s="1"/>
  <c r="AE1919" i="8"/>
  <c r="AA1920" i="8"/>
  <c r="AB1920" i="8" l="1"/>
  <c r="AD1920" i="8" s="1"/>
  <c r="AE1920" i="8"/>
  <c r="AA1921" i="8"/>
  <c r="AB1921" i="8" l="1"/>
  <c r="AD1921" i="8" s="1"/>
  <c r="AE1921" i="8"/>
  <c r="AA1922" i="8"/>
  <c r="AB1922" i="8" l="1"/>
  <c r="AD1922" i="8" s="1"/>
  <c r="AE1922" i="8"/>
  <c r="AA1923" i="8"/>
  <c r="AE1923" i="8" l="1"/>
  <c r="AA1924" i="8"/>
  <c r="AB1923" i="8"/>
  <c r="AD1923" i="8" s="1"/>
  <c r="AE1924" i="8" l="1"/>
  <c r="AA1925" i="8"/>
  <c r="AB1924" i="8"/>
  <c r="AD1924" i="8" s="1"/>
  <c r="AA1926" i="8" l="1"/>
  <c r="AE1925" i="8"/>
  <c r="AB1925" i="8"/>
  <c r="AD1925" i="8" s="1"/>
  <c r="AA1927" i="8" l="1"/>
  <c r="AB1926" i="8"/>
  <c r="AD1926" i="8" s="1"/>
  <c r="AE1926" i="8"/>
  <c r="AE1927" i="8" l="1"/>
  <c r="AB1927" i="8"/>
  <c r="AD1927" i="8" s="1"/>
  <c r="AA1928" i="8"/>
  <c r="AA1929" i="8" l="1"/>
  <c r="AB1928" i="8"/>
  <c r="AD1928" i="8" s="1"/>
  <c r="AE1928" i="8"/>
  <c r="AB1929" i="8" l="1"/>
  <c r="AD1929" i="8" s="1"/>
  <c r="AA1930" i="8"/>
  <c r="AE1929" i="8"/>
  <c r="AE1930" i="8" l="1"/>
  <c r="AB1930" i="8"/>
  <c r="AD1930" i="8" s="1"/>
  <c r="AA1931" i="8"/>
  <c r="AA1932" i="8" l="1"/>
  <c r="AB1931" i="8"/>
  <c r="AD1931" i="8" s="1"/>
  <c r="AE1931" i="8"/>
  <c r="AA1933" i="8" l="1"/>
  <c r="AE1932" i="8"/>
  <c r="AB1932" i="8"/>
  <c r="AD1932" i="8" s="1"/>
  <c r="AB1933" i="8" l="1"/>
  <c r="AD1933" i="8" s="1"/>
  <c r="AA1934" i="8"/>
  <c r="AE1933" i="8"/>
  <c r="AE1934" i="8" l="1"/>
  <c r="AB1934" i="8"/>
  <c r="AD1934" i="8" s="1"/>
  <c r="AA1935" i="8"/>
  <c r="AE1935" i="8" l="1"/>
  <c r="AA1936" i="8"/>
  <c r="AB1935" i="8"/>
  <c r="AD1935" i="8" s="1"/>
  <c r="AE1936" i="8" l="1"/>
  <c r="AA1937" i="8"/>
  <c r="AB1936" i="8"/>
  <c r="AD1936" i="8" s="1"/>
  <c r="AB1937" i="8" l="1"/>
  <c r="AD1937" i="8" s="1"/>
  <c r="AE1937" i="8"/>
  <c r="AA1938" i="8"/>
  <c r="AB1938" i="8" l="1"/>
  <c r="AD1938" i="8" s="1"/>
  <c r="AE1938" i="8"/>
  <c r="AA1939" i="8"/>
  <c r="AE1939" i="8" l="1"/>
  <c r="AA1940" i="8"/>
  <c r="AB1939" i="8"/>
  <c r="AD1939" i="8" s="1"/>
  <c r="AA1941" i="8" l="1"/>
  <c r="AB1940" i="8"/>
  <c r="AD1940" i="8" s="1"/>
  <c r="AE1940" i="8"/>
  <c r="AB1941" i="8" l="1"/>
  <c r="AD1941" i="8" s="1"/>
  <c r="AA1942" i="8"/>
  <c r="AE1941" i="8"/>
  <c r="AB1942" i="8" l="1"/>
  <c r="AD1942" i="8" s="1"/>
  <c r="AE1942" i="8"/>
  <c r="AA1943" i="8"/>
  <c r="AE1943" i="8" l="1"/>
  <c r="AA1944" i="8"/>
  <c r="AB1943" i="8"/>
  <c r="AD1943" i="8" s="1"/>
  <c r="AE1944" i="8" l="1"/>
  <c r="AA1945" i="8"/>
  <c r="AB1944" i="8"/>
  <c r="AD1944" i="8" s="1"/>
  <c r="AB1945" i="8" l="1"/>
  <c r="AD1945" i="8" s="1"/>
  <c r="AA1946" i="8"/>
  <c r="AE1945" i="8"/>
  <c r="AB1946" i="8" l="1"/>
  <c r="AD1946" i="8" s="1"/>
  <c r="AA1947" i="8"/>
  <c r="AE1946" i="8"/>
  <c r="AB1947" i="8" l="1"/>
  <c r="AD1947" i="8" s="1"/>
  <c r="AE1947" i="8"/>
  <c r="AA1948" i="8"/>
  <c r="AE1948" i="8" l="1"/>
  <c r="AA1949" i="8"/>
  <c r="AB1948" i="8"/>
  <c r="AD1948" i="8" s="1"/>
  <c r="AB1949" i="8" l="1"/>
  <c r="AD1949" i="8" s="1"/>
  <c r="AE1949" i="8"/>
  <c r="AA1950" i="8"/>
  <c r="AA1951" i="8" l="1"/>
  <c r="AB1950" i="8"/>
  <c r="AD1950" i="8" s="1"/>
  <c r="AE1950" i="8"/>
  <c r="AA1952" i="8" l="1"/>
  <c r="AB1951" i="8"/>
  <c r="AD1951" i="8" s="1"/>
  <c r="AE1951" i="8"/>
  <c r="AB1952" i="8" l="1"/>
  <c r="AD1952" i="8" s="1"/>
  <c r="AE1952" i="8"/>
  <c r="AA1953" i="8"/>
  <c r="AA1954" i="8" l="1"/>
  <c r="AE1953" i="8"/>
  <c r="AB1953" i="8"/>
  <c r="AD1953" i="8" s="1"/>
  <c r="AB1954" i="8" l="1"/>
  <c r="AD1954" i="8" s="1"/>
  <c r="AE1954" i="8"/>
  <c r="AA1955" i="8"/>
  <c r="AA1956" i="8" l="1"/>
  <c r="AB1955" i="8"/>
  <c r="AD1955" i="8" s="1"/>
  <c r="AE1955" i="8"/>
  <c r="AA1957" i="8" l="1"/>
  <c r="AB1956" i="8"/>
  <c r="AD1956" i="8" s="1"/>
  <c r="AE1956" i="8"/>
  <c r="AA1958" i="8" l="1"/>
  <c r="AB1957" i="8"/>
  <c r="AD1957" i="8" s="1"/>
  <c r="AE1957" i="8"/>
  <c r="AB1958" i="8" l="1"/>
  <c r="AD1958" i="8" s="1"/>
  <c r="AE1958" i="8"/>
  <c r="AA1959" i="8"/>
  <c r="AA1960" i="8" l="1"/>
  <c r="AB1959" i="8"/>
  <c r="AD1959" i="8" s="1"/>
  <c r="AE1959" i="8"/>
  <c r="AB1960" i="8" l="1"/>
  <c r="AD1960" i="8" s="1"/>
  <c r="AE1960" i="8"/>
  <c r="AA1961" i="8"/>
  <c r="AB1961" i="8" l="1"/>
  <c r="AD1961" i="8" s="1"/>
  <c r="AE1961" i="8"/>
  <c r="AA1962" i="8"/>
  <c r="AE1962" i="8" l="1"/>
  <c r="AB1962" i="8"/>
  <c r="AD1962" i="8" s="1"/>
  <c r="AA1963" i="8"/>
  <c r="AE1963" i="8" l="1"/>
  <c r="AA1964" i="8"/>
  <c r="AB1963" i="8"/>
  <c r="AD1963" i="8" s="1"/>
  <c r="AB1964" i="8" l="1"/>
  <c r="AD1964" i="8" s="1"/>
  <c r="AE1964" i="8"/>
  <c r="AA1965" i="8"/>
  <c r="AA1966" i="8" l="1"/>
  <c r="AB1965" i="8"/>
  <c r="AD1965" i="8" s="1"/>
  <c r="AE1965" i="8"/>
  <c r="AA1967" i="8" l="1"/>
  <c r="AB1966" i="8"/>
  <c r="AD1966" i="8" s="1"/>
  <c r="AE1966" i="8"/>
  <c r="AE1967" i="8" l="1"/>
  <c r="AB1967" i="8"/>
  <c r="AD1967" i="8" s="1"/>
  <c r="AA1968" i="8"/>
  <c r="AE1968" i="8" l="1"/>
  <c r="AA1969" i="8"/>
  <c r="AB1968" i="8"/>
  <c r="AD1968" i="8" s="1"/>
  <c r="AA1970" i="8" l="1"/>
  <c r="AE1969" i="8"/>
  <c r="AB1969" i="8"/>
  <c r="AD1969" i="8" s="1"/>
  <c r="AA1971" i="8" l="1"/>
  <c r="AB1970" i="8"/>
  <c r="AD1970" i="8" s="1"/>
  <c r="AE1970" i="8"/>
  <c r="AE1971" i="8" l="1"/>
  <c r="AA1972" i="8"/>
  <c r="AB1971" i="8"/>
  <c r="AD1971" i="8" s="1"/>
  <c r="AA1973" i="8" l="1"/>
  <c r="AB1972" i="8"/>
  <c r="AD1972" i="8" s="1"/>
  <c r="AE1972" i="8"/>
  <c r="AE1973" i="8" l="1"/>
  <c r="AB1973" i="8"/>
  <c r="AD1973" i="8" s="1"/>
  <c r="AA1974" i="8"/>
  <c r="AB1974" i="8" l="1"/>
  <c r="AD1974" i="8" s="1"/>
  <c r="AE1974" i="8"/>
  <c r="AA1975" i="8"/>
  <c r="AB1975" i="8" l="1"/>
  <c r="AD1975" i="8" s="1"/>
  <c r="AA1976" i="8"/>
  <c r="AE1975" i="8"/>
  <c r="AE1976" i="8" l="1"/>
  <c r="AA1977" i="8"/>
  <c r="AB1976" i="8"/>
  <c r="AD1976" i="8" s="1"/>
  <c r="AE1977" i="8" l="1"/>
  <c r="AA1978" i="8"/>
  <c r="AB1977" i="8"/>
  <c r="AD1977" i="8" s="1"/>
  <c r="AE1978" i="8" l="1"/>
  <c r="AA1979" i="8"/>
  <c r="AB1978" i="8"/>
  <c r="AD1978" i="8" s="1"/>
  <c r="AE1979" i="8" l="1"/>
  <c r="AA1980" i="8"/>
  <c r="AB1979" i="8"/>
  <c r="AD1979" i="8" s="1"/>
  <c r="AE1980" i="8" l="1"/>
  <c r="AA1981" i="8"/>
  <c r="AB1980" i="8"/>
  <c r="AD1980" i="8" s="1"/>
  <c r="AA1982" i="8" l="1"/>
  <c r="AE1981" i="8"/>
  <c r="AB1981" i="8"/>
  <c r="AD1981" i="8" s="1"/>
  <c r="AA1983" i="8" l="1"/>
  <c r="AE1982" i="8"/>
  <c r="AB1982" i="8"/>
  <c r="AD1982" i="8" s="1"/>
  <c r="AA1984" i="8" l="1"/>
  <c r="AB1983" i="8"/>
  <c r="AD1983" i="8" s="1"/>
  <c r="AE1983" i="8"/>
  <c r="AB1984" i="8" l="1"/>
  <c r="AD1984" i="8" s="1"/>
  <c r="AE1984" i="8"/>
  <c r="AA1985" i="8"/>
  <c r="AB1985" i="8" l="1"/>
  <c r="AD1985" i="8" s="1"/>
  <c r="AA1986" i="8"/>
  <c r="AE1985" i="8"/>
  <c r="AA1987" i="8" l="1"/>
  <c r="AE1986" i="8"/>
  <c r="AB1986" i="8"/>
  <c r="AD1986" i="8" s="1"/>
  <c r="AE1987" i="8" l="1"/>
  <c r="AA1988" i="8"/>
  <c r="AB1987" i="8"/>
  <c r="AD1987" i="8" s="1"/>
  <c r="AB1988" i="8" l="1"/>
  <c r="AD1988" i="8" s="1"/>
  <c r="AE1988" i="8"/>
  <c r="AA1989" i="8"/>
  <c r="AA1990" i="8" l="1"/>
  <c r="AE1989" i="8"/>
  <c r="AB1989" i="8"/>
  <c r="AD1989" i="8" s="1"/>
  <c r="AA1991" i="8" l="1"/>
  <c r="AB1990" i="8"/>
  <c r="AD1990" i="8" s="1"/>
  <c r="AE1990" i="8"/>
  <c r="AB1991" i="8" l="1"/>
  <c r="AD1991" i="8" s="1"/>
  <c r="AA1992" i="8"/>
  <c r="AE1991" i="8"/>
  <c r="AA1993" i="8" l="1"/>
  <c r="AB1992" i="8"/>
  <c r="AD1992" i="8" s="1"/>
  <c r="AE1992" i="8"/>
  <c r="AA1994" i="8" l="1"/>
  <c r="AB1993" i="8"/>
  <c r="AD1993" i="8" s="1"/>
  <c r="AE1993" i="8"/>
  <c r="AA1995" i="8" l="1"/>
  <c r="AB1994" i="8"/>
  <c r="AD1994" i="8" s="1"/>
  <c r="AE1994" i="8"/>
  <c r="AA1996" i="8" l="1"/>
  <c r="AE1995" i="8"/>
  <c r="AB1995" i="8"/>
  <c r="AD1995" i="8" s="1"/>
  <c r="AA1997" i="8" l="1"/>
  <c r="AE1996" i="8"/>
  <c r="AB1996" i="8"/>
  <c r="AD1996" i="8" s="1"/>
  <c r="AA1998" i="8" l="1"/>
  <c r="AB1997" i="8"/>
  <c r="AD1997" i="8" s="1"/>
  <c r="AE1997" i="8"/>
  <c r="AB1998" i="8" l="1"/>
  <c r="AD1998" i="8" s="1"/>
  <c r="AE1998" i="8"/>
  <c r="AA1999" i="8"/>
  <c r="AB1999" i="8" l="1"/>
  <c r="AD1999" i="8" s="1"/>
  <c r="AE1999" i="8"/>
  <c r="AA2000" i="8"/>
  <c r="AE2000" i="8" l="1"/>
  <c r="AA2001" i="8"/>
  <c r="AB2000" i="8"/>
  <c r="AD2000" i="8" s="1"/>
  <c r="AA2002" i="8" l="1"/>
  <c r="AE2001" i="8"/>
  <c r="AB2001" i="8"/>
  <c r="AD2001" i="8" s="1"/>
  <c r="AB2002" i="8" l="1"/>
  <c r="AD2002" i="8" s="1"/>
  <c r="AE2002" i="8"/>
  <c r="AA2003" i="8"/>
  <c r="AB2003" i="8" l="1"/>
  <c r="AD2003" i="8" s="1"/>
  <c r="AE2003" i="8"/>
  <c r="AA2004" i="8"/>
  <c r="AB2004" i="8" l="1"/>
  <c r="AD2004" i="8" s="1"/>
  <c r="AE2004" i="8"/>
  <c r="AA2005" i="8"/>
  <c r="AA2006" i="8" l="1"/>
  <c r="AB2005" i="8"/>
  <c r="AD2005" i="8" s="1"/>
  <c r="AE2005" i="8"/>
  <c r="AA2007" i="8" l="1"/>
  <c r="AB2006" i="8"/>
  <c r="AD2006" i="8" s="1"/>
  <c r="AE2006" i="8"/>
  <c r="AB2007" i="8" l="1"/>
  <c r="AD2007" i="8" s="1"/>
  <c r="AE2007" i="8"/>
  <c r="AA2008" i="8"/>
  <c r="AB2008" i="8" l="1"/>
  <c r="AD2008" i="8" s="1"/>
  <c r="AE2008" i="8"/>
  <c r="AA2009" i="8"/>
  <c r="AE2009" i="8" l="1"/>
  <c r="AB2009" i="8"/>
  <c r="AD2009" i="8" s="1"/>
  <c r="AA2010" i="8"/>
  <c r="AB2010" i="8" l="1"/>
  <c r="AD2010" i="8" s="1"/>
  <c r="AE2010" i="8"/>
  <c r="AA2011" i="8"/>
  <c r="AA2012" i="8" l="1"/>
  <c r="AB2011" i="8"/>
  <c r="AD2011" i="8" s="1"/>
  <c r="AE2011" i="8"/>
  <c r="AB2012" i="8" l="1"/>
  <c r="AD2012" i="8" s="1"/>
  <c r="AA2013" i="8"/>
  <c r="AE2012" i="8"/>
  <c r="AB2013" i="8" l="1"/>
  <c r="AD2013" i="8" s="1"/>
  <c r="AE2013" i="8"/>
  <c r="AA2014" i="8"/>
  <c r="AB2014" i="8" l="1"/>
  <c r="AD2014" i="8" s="1"/>
  <c r="AE2014" i="8"/>
  <c r="AA2015" i="8"/>
  <c r="AE2015" i="8" l="1"/>
  <c r="AA2016" i="8"/>
  <c r="AB2015" i="8"/>
  <c r="AD2015" i="8" s="1"/>
  <c r="AA2017" i="8" l="1"/>
  <c r="AB2016" i="8"/>
  <c r="AD2016" i="8" s="1"/>
  <c r="AE2016" i="8"/>
  <c r="AE2017" i="8" l="1"/>
  <c r="AA2018" i="8"/>
  <c r="AB2017" i="8"/>
  <c r="AD2017" i="8" s="1"/>
  <c r="AA2019" i="8" l="1"/>
  <c r="AB2018" i="8"/>
  <c r="AD2018" i="8" s="1"/>
  <c r="AE2018" i="8"/>
  <c r="AE2019" i="8" l="1"/>
  <c r="AA2020" i="8"/>
  <c r="AB2019" i="8"/>
  <c r="AD2019" i="8" s="1"/>
  <c r="AB2020" i="8" l="1"/>
  <c r="AD2020" i="8" s="1"/>
  <c r="AA2021" i="8"/>
  <c r="AE2020" i="8"/>
  <c r="AE2021" i="8" l="1"/>
  <c r="AA2022" i="8"/>
  <c r="AB2021" i="8"/>
  <c r="AD2021" i="8" s="1"/>
  <c r="AE2022" i="8" l="1"/>
  <c r="AB2022" i="8"/>
  <c r="AD2022" i="8" s="1"/>
  <c r="AA2023" i="8"/>
  <c r="AA2024" i="8" l="1"/>
  <c r="AB2023" i="8"/>
  <c r="AD2023" i="8" s="1"/>
  <c r="AE2023" i="8"/>
  <c r="AB2024" i="8" l="1"/>
  <c r="AD2024" i="8" s="1"/>
  <c r="AE2024" i="8"/>
  <c r="AA2025" i="8"/>
  <c r="AB2025" i="8" l="1"/>
  <c r="AD2025" i="8" s="1"/>
  <c r="AA2026" i="8"/>
  <c r="AE2025" i="8"/>
  <c r="AB2026" i="8" l="1"/>
  <c r="AD2026" i="8" s="1"/>
  <c r="AE2026" i="8"/>
  <c r="AA2027" i="8"/>
  <c r="AE2027" i="8" l="1"/>
  <c r="AA2028" i="8"/>
  <c r="AB2027" i="8"/>
  <c r="AD2027" i="8" s="1"/>
  <c r="AB2028" i="8" l="1"/>
  <c r="AD2028" i="8" s="1"/>
  <c r="AE2028" i="8"/>
  <c r="AA2029" i="8"/>
  <c r="AA2030" i="8" l="1"/>
  <c r="AB2029" i="8"/>
  <c r="AD2029" i="8" s="1"/>
  <c r="AE2029" i="8"/>
  <c r="AB2030" i="8" l="1"/>
  <c r="AD2030" i="8" s="1"/>
  <c r="AE2030" i="8"/>
  <c r="AA2031" i="8"/>
  <c r="AA2032" i="8" l="1"/>
  <c r="AB2031" i="8"/>
  <c r="AD2031" i="8" s="1"/>
  <c r="AE2031" i="8"/>
  <c r="AE2032" i="8" l="1"/>
  <c r="AA2033" i="8"/>
  <c r="AB2032" i="8"/>
  <c r="AD2032" i="8" s="1"/>
  <c r="AA2034" i="8" l="1"/>
  <c r="AB2033" i="8"/>
  <c r="AD2033" i="8" s="1"/>
  <c r="AE2033" i="8"/>
  <c r="AB2034" i="8" l="1"/>
  <c r="AD2034" i="8" s="1"/>
  <c r="AA2035" i="8"/>
  <c r="AE2034" i="8"/>
  <c r="AB2035" i="8" l="1"/>
  <c r="AD2035" i="8" s="1"/>
  <c r="AE2035" i="8"/>
  <c r="AA2036" i="8"/>
  <c r="AE2036" i="8" l="1"/>
  <c r="AB2036" i="8"/>
  <c r="AD2036" i="8" s="1"/>
  <c r="AA2037" i="8"/>
  <c r="AA2038" i="8" l="1"/>
  <c r="AE2037" i="8"/>
  <c r="AB2037" i="8"/>
  <c r="AD2037" i="8" s="1"/>
  <c r="AE2038" i="8" l="1"/>
  <c r="AA2039" i="8"/>
  <c r="AB2038" i="8"/>
  <c r="AD2038" i="8" s="1"/>
  <c r="AE2039" i="8" l="1"/>
  <c r="AA2040" i="8"/>
  <c r="AB2039" i="8"/>
  <c r="AD2039" i="8" s="1"/>
  <c r="AB2040" i="8" l="1"/>
  <c r="AD2040" i="8" s="1"/>
  <c r="AE2040" i="8"/>
  <c r="AA2041" i="8"/>
  <c r="AB2041" i="8" l="1"/>
  <c r="AD2041" i="8" s="1"/>
  <c r="AE2041" i="8"/>
  <c r="AA2042" i="8"/>
  <c r="AE2042" i="8" l="1"/>
  <c r="AA2043" i="8"/>
  <c r="AB2042" i="8"/>
  <c r="AD2042" i="8" s="1"/>
  <c r="AB2043" i="8" l="1"/>
  <c r="AD2043" i="8" s="1"/>
  <c r="AE2043" i="8"/>
  <c r="AA2044" i="8"/>
  <c r="AB2044" i="8" l="1"/>
  <c r="AD2044" i="8" s="1"/>
  <c r="AE2044" i="8"/>
  <c r="AA2045" i="8"/>
  <c r="AA2046" i="8" l="1"/>
  <c r="AB2045" i="8"/>
  <c r="AD2045" i="8" s="1"/>
  <c r="AE2045" i="8"/>
  <c r="AA2047" i="8" l="1"/>
  <c r="AB2046" i="8"/>
  <c r="AD2046" i="8" s="1"/>
  <c r="AE2046" i="8"/>
  <c r="AB2047" i="8" l="1"/>
  <c r="AD2047" i="8" s="1"/>
  <c r="AE2047" i="8"/>
  <c r="AA2048" i="8"/>
  <c r="AE2048" i="8" l="1"/>
  <c r="AB2048" i="8"/>
  <c r="AD2048" i="8" s="1"/>
  <c r="AA2049" i="8"/>
  <c r="AA2050" i="8" l="1"/>
  <c r="AB2049" i="8"/>
  <c r="AD2049" i="8" s="1"/>
  <c r="AE2049" i="8"/>
  <c r="AB2050" i="8" l="1"/>
  <c r="AD2050" i="8" s="1"/>
  <c r="AE2050" i="8"/>
  <c r="AA2051" i="8"/>
  <c r="AA2052" i="8" l="1"/>
  <c r="AB2051" i="8"/>
  <c r="AD2051" i="8" s="1"/>
  <c r="AE2051" i="8"/>
  <c r="AE2052" i="8" l="1"/>
  <c r="AB2052" i="8"/>
  <c r="AD2052" i="8" s="1"/>
  <c r="AA2053" i="8"/>
  <c r="AE2053" i="8" l="1"/>
  <c r="AB2053" i="8"/>
  <c r="AD2053" i="8" s="1"/>
  <c r="AA2054" i="8"/>
  <c r="AE2054" i="8" l="1"/>
  <c r="AA2055" i="8"/>
  <c r="AB2054" i="8"/>
  <c r="AD2054" i="8" s="1"/>
  <c r="AA2056" i="8" l="1"/>
  <c r="AB2055" i="8"/>
  <c r="AD2055" i="8" s="1"/>
  <c r="AE2055" i="8"/>
  <c r="AE2056" i="8" l="1"/>
  <c r="AA2057" i="8"/>
  <c r="AB2056" i="8"/>
  <c r="AD2056" i="8" s="1"/>
  <c r="AB2057" i="8" l="1"/>
  <c r="AD2057" i="8" s="1"/>
  <c r="AE2057" i="8"/>
  <c r="AA2058" i="8"/>
  <c r="AA2059" i="8" l="1"/>
  <c r="AB2058" i="8"/>
  <c r="AD2058" i="8" s="1"/>
  <c r="AE2058" i="8"/>
  <c r="AE2059" i="8" l="1"/>
  <c r="AA2060" i="8"/>
  <c r="AB2059" i="8"/>
  <c r="AD2059" i="8" s="1"/>
  <c r="AE2060" i="8" l="1"/>
  <c r="AA2061" i="8"/>
  <c r="AB2060" i="8"/>
  <c r="AD2060" i="8" s="1"/>
  <c r="AE2061" i="8" l="1"/>
  <c r="AA2062" i="8"/>
  <c r="AB2061" i="8"/>
  <c r="AD2061" i="8" s="1"/>
  <c r="AB2062" i="8" l="1"/>
  <c r="AD2062" i="8" s="1"/>
  <c r="AE2062" i="8"/>
  <c r="AA2063" i="8"/>
  <c r="AB2063" i="8" l="1"/>
  <c r="AD2063" i="8" s="1"/>
  <c r="AA2064" i="8"/>
  <c r="AE2063" i="8"/>
  <c r="AE2064" i="8" l="1"/>
  <c r="AB2064" i="8"/>
  <c r="AD2064" i="8" s="1"/>
  <c r="AA2065" i="8"/>
  <c r="AB2065" i="8" l="1"/>
  <c r="AD2065" i="8" s="1"/>
  <c r="AE2065" i="8"/>
  <c r="AA2066" i="8"/>
  <c r="AB2066" i="8" l="1"/>
  <c r="AD2066" i="8" s="1"/>
  <c r="AE2066" i="8"/>
  <c r="AA2067" i="8"/>
  <c r="AA2068" i="8" l="1"/>
  <c r="AE2067" i="8"/>
  <c r="AB2067" i="8"/>
  <c r="AD2067" i="8" s="1"/>
  <c r="AB2068" i="8" l="1"/>
  <c r="AD2068" i="8" s="1"/>
  <c r="AE2068" i="8"/>
  <c r="AA2069" i="8"/>
  <c r="AB2069" i="8" l="1"/>
  <c r="AD2069" i="8" s="1"/>
  <c r="AA2070" i="8"/>
  <c r="AE2069" i="8"/>
  <c r="AB2070" i="8" l="1"/>
  <c r="AD2070" i="8" s="1"/>
  <c r="AA2071" i="8"/>
  <c r="AE2070" i="8"/>
  <c r="AA2072" i="8" l="1"/>
  <c r="AE2071" i="8"/>
  <c r="AB2071" i="8"/>
  <c r="AD2071" i="8" s="1"/>
  <c r="AB2072" i="8" l="1"/>
  <c r="AD2072" i="8" s="1"/>
  <c r="AA2073" i="8"/>
  <c r="AE2072" i="8"/>
  <c r="AA2074" i="8" l="1"/>
  <c r="AB2073" i="8"/>
  <c r="AD2073" i="8" s="1"/>
  <c r="AE2073" i="8"/>
  <c r="AA2075" i="8" l="1"/>
  <c r="AB2074" i="8"/>
  <c r="AD2074" i="8" s="1"/>
  <c r="AE2074" i="8"/>
  <c r="AA2076" i="8" l="1"/>
  <c r="AB2075" i="8"/>
  <c r="AD2075" i="8" s="1"/>
  <c r="AE2075" i="8"/>
  <c r="AB2076" i="8" l="1"/>
  <c r="AD2076" i="8" s="1"/>
  <c r="AE2076" i="8"/>
  <c r="AA2077" i="8"/>
  <c r="AA2078" i="8" l="1"/>
  <c r="AB2077" i="8"/>
  <c r="AD2077" i="8" s="1"/>
  <c r="AE2077" i="8"/>
  <c r="AB2078" i="8" l="1"/>
  <c r="AD2078" i="8" s="1"/>
  <c r="AE2078" i="8"/>
  <c r="AA2079" i="8"/>
  <c r="AA2080" i="8" l="1"/>
  <c r="AB2079" i="8"/>
  <c r="AD2079" i="8" s="1"/>
  <c r="AE2079" i="8"/>
  <c r="AA2081" i="8" l="1"/>
  <c r="AB2080" i="8"/>
  <c r="AD2080" i="8" s="1"/>
  <c r="AE2080" i="8"/>
  <c r="AB2081" i="8" l="1"/>
  <c r="AD2081" i="8" s="1"/>
  <c r="AE2081" i="8"/>
  <c r="AA2082" i="8"/>
  <c r="AA2083" i="8" l="1"/>
  <c r="AB2082" i="8"/>
  <c r="AD2082" i="8" s="1"/>
  <c r="AE2082" i="8"/>
  <c r="AE2083" i="8" l="1"/>
  <c r="AA2084" i="8"/>
  <c r="AB2083" i="8"/>
  <c r="AD2083" i="8" s="1"/>
  <c r="AE2084" i="8" l="1"/>
  <c r="AA2085" i="8"/>
  <c r="AB2084" i="8"/>
  <c r="AD2084" i="8" s="1"/>
  <c r="AA2086" i="8" l="1"/>
  <c r="AE2085" i="8"/>
  <c r="AB2085" i="8"/>
  <c r="AD2085" i="8" s="1"/>
  <c r="AB2086" i="8" l="1"/>
  <c r="AD2086" i="8" s="1"/>
  <c r="AE2086" i="8"/>
  <c r="AA2087" i="8"/>
  <c r="AB2087" i="8" l="1"/>
  <c r="AD2087" i="8" s="1"/>
  <c r="AE2087" i="8"/>
  <c r="AA2088" i="8"/>
  <c r="AE2088" i="8" l="1"/>
  <c r="AB2088" i="8"/>
  <c r="AD2088" i="8" s="1"/>
  <c r="AA2089" i="8"/>
  <c r="AA2090" i="8" l="1"/>
  <c r="AB2089" i="8"/>
  <c r="AD2089" i="8" s="1"/>
  <c r="AE2089" i="8"/>
  <c r="AE2090" i="8" l="1"/>
  <c r="AB2090" i="8"/>
  <c r="AD2090" i="8" s="1"/>
  <c r="AA2091" i="8"/>
  <c r="AB2091" i="8" l="1"/>
  <c r="AD2091" i="8" s="1"/>
  <c r="AE2091" i="8"/>
  <c r="AA2092" i="8"/>
  <c r="AA2093" i="8" l="1"/>
  <c r="AB2092" i="8"/>
  <c r="AD2092" i="8" s="1"/>
  <c r="AE2092" i="8"/>
  <c r="AB2093" i="8" l="1"/>
  <c r="AD2093" i="8" s="1"/>
  <c r="AA2094" i="8"/>
  <c r="AE2093" i="8"/>
  <c r="AE2094" i="8" l="1"/>
  <c r="AA2095" i="8"/>
  <c r="AB2094" i="8"/>
  <c r="AD2094" i="8" s="1"/>
  <c r="AA2096" i="8" l="1"/>
  <c r="AB2095" i="8"/>
  <c r="AD2095" i="8" s="1"/>
  <c r="AE2095" i="8"/>
  <c r="AA2097" i="8" l="1"/>
  <c r="AE2096" i="8"/>
  <c r="AB2096" i="8"/>
  <c r="AD2096" i="8" s="1"/>
  <c r="AE2097" i="8" l="1"/>
  <c r="AA2098" i="8"/>
  <c r="AB2097" i="8"/>
  <c r="AD2097" i="8" s="1"/>
  <c r="AB2098" i="8" l="1"/>
  <c r="AD2098" i="8" s="1"/>
  <c r="AA2099" i="8"/>
  <c r="AE2098" i="8"/>
  <c r="AA2100" i="8" l="1"/>
  <c r="AB2099" i="8"/>
  <c r="AD2099" i="8" s="1"/>
  <c r="AE2099" i="8"/>
  <c r="AA2101" i="8" l="1"/>
  <c r="AE2100" i="8"/>
  <c r="AB2100" i="8"/>
  <c r="AD2100" i="8" s="1"/>
  <c r="AA2102" i="8" l="1"/>
  <c r="AB2101" i="8"/>
  <c r="AD2101" i="8" s="1"/>
  <c r="AE2101" i="8"/>
  <c r="AB2102" i="8" l="1"/>
  <c r="AD2102" i="8" s="1"/>
  <c r="AA2103" i="8"/>
  <c r="AE2102" i="8"/>
  <c r="AE2103" i="8" l="1"/>
  <c r="AA2104" i="8"/>
  <c r="AB2103" i="8"/>
  <c r="AD2103" i="8" s="1"/>
  <c r="AA2105" i="8" l="1"/>
  <c r="AB2104" i="8"/>
  <c r="AD2104" i="8" s="1"/>
  <c r="AE2104" i="8"/>
  <c r="AA2106" i="8" l="1"/>
  <c r="AB2105" i="8"/>
  <c r="AD2105" i="8" s="1"/>
  <c r="AE2105" i="8"/>
  <c r="AE2106" i="8" l="1"/>
  <c r="AA2107" i="8"/>
  <c r="AB2106" i="8"/>
  <c r="AD2106" i="8" s="1"/>
  <c r="AA2108" i="8" l="1"/>
  <c r="AB2107" i="8"/>
  <c r="AD2107" i="8" s="1"/>
  <c r="AE2107" i="8"/>
  <c r="AA2109" i="8" l="1"/>
  <c r="AB2108" i="8"/>
  <c r="AD2108" i="8" s="1"/>
  <c r="AE2108" i="8"/>
  <c r="AA2110" i="8" l="1"/>
  <c r="AB2109" i="8"/>
  <c r="AD2109" i="8" s="1"/>
  <c r="AE2109" i="8"/>
  <c r="AB2110" i="8" l="1"/>
  <c r="AD2110" i="8" s="1"/>
  <c r="AE2110" i="8"/>
  <c r="AA2111" i="8"/>
  <c r="AB2111" i="8" l="1"/>
  <c r="AD2111" i="8" s="1"/>
  <c r="AE2111" i="8"/>
  <c r="AA2112" i="8"/>
  <c r="AE2112" i="8" l="1"/>
  <c r="AB2112" i="8"/>
  <c r="AD2112" i="8" s="1"/>
  <c r="AA2113" i="8"/>
  <c r="AA2114" i="8" l="1"/>
  <c r="AB2113" i="8"/>
  <c r="AD2113" i="8" s="1"/>
  <c r="AE2113" i="8"/>
  <c r="AE2114" i="8" l="1"/>
  <c r="AB2114" i="8"/>
  <c r="AD2114" i="8" s="1"/>
  <c r="AA2115" i="8"/>
  <c r="AA2116" i="8" l="1"/>
  <c r="AB2115" i="8"/>
  <c r="AD2115" i="8" s="1"/>
  <c r="AE2115" i="8"/>
  <c r="AB2116" i="8" l="1"/>
  <c r="AD2116" i="8" s="1"/>
  <c r="AE2116" i="8"/>
  <c r="AA2117" i="8"/>
  <c r="AE2117" i="8" l="1"/>
  <c r="AA2118" i="8"/>
  <c r="AB2117" i="8"/>
  <c r="AD2117" i="8" s="1"/>
  <c r="AB2118" i="8" l="1"/>
  <c r="AD2118" i="8" s="1"/>
  <c r="AA2119" i="8"/>
  <c r="AE2118" i="8"/>
  <c r="AA2120" i="8" l="1"/>
  <c r="AE2119" i="8"/>
  <c r="AB2119" i="8"/>
  <c r="AD2119" i="8" s="1"/>
  <c r="AB2120" i="8" l="1"/>
  <c r="AD2120" i="8" s="1"/>
  <c r="AE2120" i="8"/>
  <c r="AA2121" i="8"/>
  <c r="AA2122" i="8" l="1"/>
  <c r="AB2121" i="8"/>
  <c r="AD2121" i="8" s="1"/>
  <c r="AE2121" i="8"/>
  <c r="AE2122" i="8" l="1"/>
  <c r="AA2123" i="8"/>
  <c r="AB2122" i="8"/>
  <c r="AD2122" i="8" s="1"/>
  <c r="AB2123" i="8" l="1"/>
  <c r="AD2123" i="8" s="1"/>
  <c r="AE2123" i="8"/>
  <c r="AA2124" i="8"/>
  <c r="AA2125" i="8" l="1"/>
  <c r="AE2124" i="8"/>
  <c r="AB2124" i="8"/>
  <c r="AD2124" i="8" s="1"/>
  <c r="AE2125" i="8" l="1"/>
  <c r="AA2126" i="8"/>
  <c r="AB2125" i="8"/>
  <c r="AD2125" i="8" s="1"/>
  <c r="AE2126" i="8" l="1"/>
  <c r="AA2127" i="8"/>
  <c r="AB2126" i="8"/>
  <c r="AD2126" i="8" s="1"/>
  <c r="AA2128" i="8" l="1"/>
  <c r="AB2127" i="8"/>
  <c r="AD2127" i="8" s="1"/>
  <c r="AE2127" i="8"/>
  <c r="AE2128" i="8" l="1"/>
  <c r="AB2128" i="8"/>
  <c r="AD2128" i="8" s="1"/>
  <c r="AA2129" i="8"/>
  <c r="AB2129" i="8" l="1"/>
  <c r="AD2129" i="8" s="1"/>
  <c r="AE2129" i="8"/>
  <c r="AA2130" i="8"/>
  <c r="AE2130" i="8" l="1"/>
  <c r="AA2131" i="8"/>
  <c r="AB2130" i="8"/>
  <c r="AD2130" i="8" s="1"/>
  <c r="AA2132" i="8" l="1"/>
  <c r="AB2131" i="8"/>
  <c r="AD2131" i="8" s="1"/>
  <c r="AE2131" i="8"/>
  <c r="AB2132" i="8" l="1"/>
  <c r="AD2132" i="8" s="1"/>
  <c r="AE2132" i="8"/>
  <c r="AA2133" i="8"/>
  <c r="AB2133" i="8" l="1"/>
  <c r="AD2133" i="8" s="1"/>
  <c r="AA2134" i="8"/>
  <c r="AE2133" i="8"/>
  <c r="AA2135" i="8" l="1"/>
  <c r="AB2134" i="8"/>
  <c r="AD2134" i="8" s="1"/>
  <c r="AE2134" i="8"/>
  <c r="AB2135" i="8" l="1"/>
  <c r="AD2135" i="8" s="1"/>
  <c r="AE2135" i="8"/>
  <c r="AA2136" i="8"/>
  <c r="AA2137" i="8" l="1"/>
  <c r="AB2136" i="8"/>
  <c r="AD2136" i="8" s="1"/>
  <c r="AE2136" i="8"/>
  <c r="AE2137" i="8" l="1"/>
  <c r="AA2138" i="8"/>
  <c r="AB2137" i="8"/>
  <c r="AD2137" i="8" s="1"/>
  <c r="AA2139" i="8" l="1"/>
  <c r="AB2138" i="8"/>
  <c r="AD2138" i="8" s="1"/>
  <c r="AE2138" i="8"/>
  <c r="AE2139" i="8" l="1"/>
  <c r="AA2140" i="8"/>
  <c r="AB2139" i="8"/>
  <c r="AD2139" i="8" s="1"/>
  <c r="AB2140" i="8" l="1"/>
  <c r="AD2140" i="8" s="1"/>
  <c r="AE2140" i="8"/>
  <c r="AA2141" i="8"/>
  <c r="AB2141" i="8" l="1"/>
  <c r="AD2141" i="8" s="1"/>
  <c r="AA2142" i="8"/>
  <c r="AE2141" i="8"/>
  <c r="AA2143" i="8" l="1"/>
  <c r="AB2142" i="8"/>
  <c r="AD2142" i="8" s="1"/>
  <c r="AE2142" i="8"/>
  <c r="AA2144" i="8" l="1"/>
  <c r="AB2143" i="8"/>
  <c r="AD2143" i="8" s="1"/>
  <c r="AE2143" i="8"/>
  <c r="AA2145" i="8" l="1"/>
  <c r="AB2144" i="8"/>
  <c r="AD2144" i="8" s="1"/>
  <c r="AE2144" i="8"/>
  <c r="AE2145" i="8" l="1"/>
  <c r="AA2146" i="8"/>
  <c r="AB2145" i="8"/>
  <c r="AD2145" i="8" s="1"/>
  <c r="AE2146" i="8" l="1"/>
  <c r="AA2147" i="8"/>
  <c r="AB2146" i="8"/>
  <c r="AD2146" i="8" s="1"/>
  <c r="AA2148" i="8" l="1"/>
  <c r="AB2147" i="8"/>
  <c r="AD2147" i="8" s="1"/>
  <c r="AE2147" i="8"/>
  <c r="AB2148" i="8" l="1"/>
  <c r="AD2148" i="8" s="1"/>
  <c r="AE2148" i="8"/>
  <c r="AA2149" i="8"/>
  <c r="AE2149" i="8" l="1"/>
  <c r="AB2149" i="8"/>
  <c r="AD2149" i="8" s="1"/>
  <c r="AA2150" i="8"/>
  <c r="AE2150" i="8" l="1"/>
  <c r="AA2151" i="8"/>
  <c r="AB2150" i="8"/>
  <c r="AD2150" i="8" s="1"/>
  <c r="AB2151" i="8" l="1"/>
  <c r="AD2151" i="8" s="1"/>
  <c r="AE2151" i="8"/>
  <c r="AA2152" i="8"/>
  <c r="AE2152" i="8" l="1"/>
  <c r="AB2152" i="8"/>
  <c r="AD2152" i="8" s="1"/>
  <c r="AA2153" i="8"/>
  <c r="AB2153" i="8" l="1"/>
  <c r="AD2153" i="8" s="1"/>
  <c r="AE2153" i="8"/>
  <c r="AA2154" i="8"/>
  <c r="AA2155" i="8" l="1"/>
  <c r="AB2154" i="8"/>
  <c r="AD2154" i="8" s="1"/>
  <c r="AE2154" i="8"/>
  <c r="AB2155" i="8" l="1"/>
  <c r="AD2155" i="8" s="1"/>
  <c r="AA2156" i="8"/>
  <c r="AE2155" i="8"/>
  <c r="AA2157" i="8" l="1"/>
  <c r="AB2156" i="8"/>
  <c r="AD2156" i="8" s="1"/>
  <c r="AE2156" i="8"/>
  <c r="AE2157" i="8" l="1"/>
  <c r="AB2157" i="8"/>
  <c r="AD2157" i="8" s="1"/>
  <c r="AA2158" i="8"/>
  <c r="AA2159" i="8" l="1"/>
  <c r="AB2158" i="8"/>
  <c r="AD2158" i="8" s="1"/>
  <c r="AE2158" i="8"/>
  <c r="AE2159" i="8" l="1"/>
  <c r="AA2160" i="8"/>
  <c r="AB2159" i="8"/>
  <c r="AD2159" i="8" s="1"/>
  <c r="AB2160" i="8" l="1"/>
  <c r="AD2160" i="8" s="1"/>
  <c r="AA2161" i="8"/>
  <c r="AE2160" i="8"/>
  <c r="AE2161" i="8" l="1"/>
  <c r="AA2162" i="8"/>
  <c r="AB2161" i="8"/>
  <c r="AD2161" i="8" s="1"/>
  <c r="AA2163" i="8" l="1"/>
  <c r="AE2162" i="8"/>
  <c r="AB2162" i="8"/>
  <c r="AD2162" i="8" s="1"/>
  <c r="AA2164" i="8" l="1"/>
  <c r="AB2163" i="8"/>
  <c r="AD2163" i="8" s="1"/>
  <c r="AE2163" i="8"/>
  <c r="AA2165" i="8" l="1"/>
  <c r="AE2164" i="8"/>
  <c r="AB2164" i="8"/>
  <c r="AD2164" i="8" s="1"/>
  <c r="AB2165" i="8" l="1"/>
  <c r="AD2165" i="8" s="1"/>
  <c r="AE2165" i="8"/>
  <c r="AA2166" i="8"/>
  <c r="AB2166" i="8" l="1"/>
  <c r="AD2166" i="8" s="1"/>
  <c r="AE2166" i="8"/>
  <c r="AA2167" i="8"/>
  <c r="AA2168" i="8" l="1"/>
  <c r="AB2167" i="8"/>
  <c r="AD2167" i="8" s="1"/>
  <c r="AE2167" i="8"/>
  <c r="AA2169" i="8" l="1"/>
  <c r="AE2168" i="8"/>
  <c r="AB2168" i="8"/>
  <c r="AD2168" i="8" s="1"/>
  <c r="AA2170" i="8" l="1"/>
  <c r="AE2169" i="8"/>
  <c r="AB2169" i="8"/>
  <c r="AD2169" i="8" s="1"/>
  <c r="AA2171" i="8" l="1"/>
  <c r="AB2170" i="8"/>
  <c r="AD2170" i="8" s="1"/>
  <c r="AE2170" i="8"/>
  <c r="AA2172" i="8" l="1"/>
  <c r="AE2171" i="8"/>
  <c r="AB2171" i="8"/>
  <c r="AD2171" i="8" s="1"/>
  <c r="AA2173" i="8" l="1"/>
  <c r="AB2172" i="8"/>
  <c r="AD2172" i="8" s="1"/>
  <c r="AE2172" i="8"/>
  <c r="AA2174" i="8" l="1"/>
  <c r="AE2173" i="8"/>
  <c r="AB2173" i="8"/>
  <c r="AD2173" i="8" s="1"/>
  <c r="AA2175" i="8" l="1"/>
  <c r="AB2174" i="8"/>
  <c r="AD2174" i="8" s="1"/>
  <c r="AE2174" i="8"/>
  <c r="AB2175" i="8" l="1"/>
  <c r="AD2175" i="8" s="1"/>
  <c r="AE2175" i="8"/>
  <c r="AA2176" i="8"/>
  <c r="AA2177" i="8" l="1"/>
  <c r="AB2176" i="8"/>
  <c r="AD2176" i="8" s="1"/>
  <c r="AE2176" i="8"/>
  <c r="AA2178" i="8" l="1"/>
  <c r="AB2177" i="8"/>
  <c r="AD2177" i="8" s="1"/>
  <c r="AE2177" i="8"/>
  <c r="AA2179" i="8" l="1"/>
  <c r="AB2178" i="8"/>
  <c r="AD2178" i="8" s="1"/>
  <c r="AE2178" i="8"/>
  <c r="AE2179" i="8" l="1"/>
  <c r="AB2179" i="8"/>
  <c r="AD2179" i="8" s="1"/>
  <c r="AA2180" i="8"/>
  <c r="AA2181" i="8" l="1"/>
  <c r="AB2180" i="8"/>
  <c r="AD2180" i="8" s="1"/>
  <c r="AE2180" i="8"/>
  <c r="AB2181" i="8" l="1"/>
  <c r="AD2181" i="8" s="1"/>
  <c r="AA2182" i="8"/>
  <c r="AE2181" i="8"/>
  <c r="AA2183" i="8" l="1"/>
  <c r="AB2182" i="8"/>
  <c r="AD2182" i="8" s="1"/>
  <c r="AE2182" i="8"/>
  <c r="AB2183" i="8" l="1"/>
  <c r="AD2183" i="8" s="1"/>
  <c r="AE2183" i="8"/>
  <c r="AA2184" i="8"/>
  <c r="AB2184" i="8" l="1"/>
  <c r="AD2184" i="8" s="1"/>
  <c r="AA2185" i="8"/>
  <c r="AE2184" i="8"/>
  <c r="AB2185" i="8" l="1"/>
  <c r="AD2185" i="8" s="1"/>
  <c r="AE2185" i="8"/>
  <c r="AA2186" i="8"/>
  <c r="AE2186" i="8" l="1"/>
  <c r="AA2187" i="8"/>
  <c r="AB2186" i="8"/>
  <c r="AD2186" i="8" s="1"/>
  <c r="AB2187" i="8" l="1"/>
  <c r="AD2187" i="8" s="1"/>
  <c r="AA2188" i="8"/>
  <c r="AE2187" i="8"/>
  <c r="AE2188" i="8" l="1"/>
  <c r="AB2188" i="8"/>
  <c r="AD2188" i="8" s="1"/>
  <c r="AA2189" i="8"/>
  <c r="AA2190" i="8" l="1"/>
  <c r="AB2189" i="8"/>
  <c r="AD2189" i="8" s="1"/>
  <c r="AE2189" i="8"/>
  <c r="AB2190" i="8" l="1"/>
  <c r="AD2190" i="8" s="1"/>
  <c r="AE2190" i="8"/>
  <c r="AA2191" i="8"/>
  <c r="AA2192" i="8" l="1"/>
  <c r="AE2191" i="8"/>
  <c r="AB2191" i="8"/>
  <c r="AD2191" i="8" s="1"/>
  <c r="AB2192" i="8" l="1"/>
  <c r="AD2192" i="8" s="1"/>
  <c r="AE2192" i="8"/>
  <c r="AA2193" i="8"/>
  <c r="AE2193" i="8" l="1"/>
  <c r="AA2194" i="8"/>
  <c r="AB2193" i="8"/>
  <c r="AD2193" i="8" s="1"/>
  <c r="AA2195" i="8" l="1"/>
  <c r="AB2194" i="8"/>
  <c r="AD2194" i="8" s="1"/>
  <c r="AE2194" i="8"/>
  <c r="AE2195" i="8" l="1"/>
  <c r="AA2196" i="8"/>
  <c r="AB2195" i="8"/>
  <c r="AD2195" i="8" s="1"/>
  <c r="AA2197" i="8" l="1"/>
  <c r="AB2196" i="8"/>
  <c r="AD2196" i="8" s="1"/>
  <c r="AE2196" i="8"/>
  <c r="AA2198" i="8" l="1"/>
  <c r="AE2197" i="8"/>
  <c r="AB2197" i="8"/>
  <c r="AD2197" i="8" s="1"/>
  <c r="AE2198" i="8" l="1"/>
  <c r="AB2198" i="8"/>
  <c r="AD2198" i="8" s="1"/>
  <c r="AA2199" i="8"/>
  <c r="AA2200" i="8" l="1"/>
  <c r="AB2199" i="8"/>
  <c r="AD2199" i="8" s="1"/>
  <c r="AE2199" i="8"/>
  <c r="AB2200" i="8" l="1"/>
  <c r="AD2200" i="8" s="1"/>
  <c r="AE2200" i="8"/>
  <c r="AA2201" i="8"/>
  <c r="AA2202" i="8" l="1"/>
  <c r="AE2201" i="8"/>
  <c r="AB2201" i="8"/>
  <c r="AD2201" i="8" s="1"/>
  <c r="AB2202" i="8" l="1"/>
  <c r="AD2202" i="8" s="1"/>
  <c r="AA2203" i="8"/>
  <c r="AE2202" i="8"/>
  <c r="AA2204" i="8" l="1"/>
  <c r="AB2203" i="8"/>
  <c r="AD2203" i="8" s="1"/>
  <c r="AE2203" i="8"/>
  <c r="AB2204" i="8" l="1"/>
  <c r="AD2204" i="8" s="1"/>
  <c r="AE2204" i="8"/>
  <c r="AA2205" i="8"/>
  <c r="AA2206" i="8" l="1"/>
  <c r="AB2205" i="8"/>
  <c r="AD2205" i="8" s="1"/>
  <c r="AE2205" i="8"/>
  <c r="AE2206" i="8" l="1"/>
  <c r="AB2206" i="8"/>
  <c r="AD2206" i="8" s="1"/>
  <c r="AA2207" i="8"/>
  <c r="AA2208" i="8" l="1"/>
  <c r="AE2207" i="8"/>
  <c r="AB2207" i="8"/>
  <c r="AD2207" i="8" s="1"/>
  <c r="AE2208" i="8" l="1"/>
  <c r="AB2208" i="8"/>
  <c r="AD2208" i="8" s="1"/>
  <c r="AA2209" i="8"/>
  <c r="AA2210" i="8" l="1"/>
  <c r="AB2209" i="8"/>
  <c r="AD2209" i="8" s="1"/>
  <c r="AE2209" i="8"/>
  <c r="AB2210" i="8" l="1"/>
  <c r="AD2210" i="8" s="1"/>
  <c r="AE2210" i="8"/>
  <c r="AA2211" i="8"/>
  <c r="AA2212" i="8" l="1"/>
  <c r="AB2211" i="8"/>
  <c r="AD2211" i="8" s="1"/>
  <c r="AE2211" i="8"/>
  <c r="AE2212" i="8" l="1"/>
  <c r="AB2212" i="8"/>
  <c r="AD2212" i="8" s="1"/>
  <c r="AA2213" i="8"/>
  <c r="AA2214" i="8" l="1"/>
  <c r="AE2213" i="8"/>
  <c r="AB2213" i="8"/>
  <c r="AD2213" i="8" s="1"/>
  <c r="AA2215" i="8" l="1"/>
  <c r="AB2214" i="8"/>
  <c r="AD2214" i="8" s="1"/>
  <c r="AE2214" i="8"/>
  <c r="AE2215" i="8" l="1"/>
  <c r="AA2216" i="8"/>
  <c r="AB2215" i="8"/>
  <c r="AD2215" i="8" s="1"/>
  <c r="AB2216" i="8" l="1"/>
  <c r="AD2216" i="8" s="1"/>
  <c r="AE2216" i="8"/>
  <c r="AA2217" i="8"/>
  <c r="AB2217" i="8" l="1"/>
  <c r="AD2217" i="8" s="1"/>
  <c r="AE2217" i="8"/>
  <c r="AA2218" i="8"/>
  <c r="AA2219" i="8" l="1"/>
  <c r="AB2218" i="8"/>
  <c r="AD2218" i="8" s="1"/>
  <c r="AE2218" i="8"/>
  <c r="AB2219" i="8" l="1"/>
  <c r="AD2219" i="8" s="1"/>
  <c r="AE2219" i="8"/>
  <c r="AA2220" i="8"/>
  <c r="AB2220" i="8" l="1"/>
  <c r="AD2220" i="8" s="1"/>
  <c r="AE2220" i="8"/>
  <c r="AA2221" i="8"/>
  <c r="AA2222" i="8" l="1"/>
  <c r="AB2221" i="8"/>
  <c r="AD2221" i="8" s="1"/>
  <c r="AE2221" i="8"/>
  <c r="AB2222" i="8" l="1"/>
  <c r="AD2222" i="8" s="1"/>
  <c r="AA2223" i="8"/>
  <c r="AE2222" i="8"/>
  <c r="AE2223" i="8" l="1"/>
  <c r="AA2224" i="8"/>
  <c r="AB2223" i="8"/>
  <c r="AD2223" i="8" s="1"/>
  <c r="AA2225" i="8" l="1"/>
  <c r="AE2224" i="8"/>
  <c r="AB2224" i="8"/>
  <c r="AD2224" i="8" s="1"/>
  <c r="AE2225" i="8" l="1"/>
  <c r="AA2226" i="8"/>
  <c r="AB2225" i="8"/>
  <c r="AD2225" i="8" s="1"/>
  <c r="AA2227" i="8" l="1"/>
  <c r="AB2226" i="8"/>
  <c r="AD2226" i="8" s="1"/>
  <c r="AE2226" i="8"/>
  <c r="AB2227" i="8" l="1"/>
  <c r="AD2227" i="8" s="1"/>
  <c r="AA2228" i="8"/>
  <c r="AE2227" i="8"/>
  <c r="AB2228" i="8" l="1"/>
  <c r="AD2228" i="8" s="1"/>
  <c r="AE2228" i="8"/>
  <c r="AA2229" i="8"/>
  <c r="AA2230" i="8" l="1"/>
  <c r="AB2229" i="8"/>
  <c r="AD2229" i="8" s="1"/>
  <c r="AE2229" i="8"/>
  <c r="AA2231" i="8" l="1"/>
  <c r="AB2230" i="8"/>
  <c r="AD2230" i="8" s="1"/>
  <c r="AE2230" i="8"/>
  <c r="AA2232" i="8" l="1"/>
  <c r="AB2231" i="8"/>
  <c r="AD2231" i="8" s="1"/>
  <c r="AE2231" i="8"/>
  <c r="AA2233" i="8" l="1"/>
  <c r="AB2232" i="8"/>
  <c r="AD2232" i="8" s="1"/>
  <c r="AE2232" i="8"/>
  <c r="AA2234" i="8" l="1"/>
  <c r="AE2233" i="8"/>
  <c r="AB2233" i="8"/>
  <c r="AD2233" i="8" s="1"/>
  <c r="AA2235" i="8" l="1"/>
  <c r="AB2234" i="8"/>
  <c r="AD2234" i="8" s="1"/>
  <c r="AE2234" i="8"/>
  <c r="AA2236" i="8" l="1"/>
  <c r="AE2235" i="8"/>
  <c r="AB2235" i="8"/>
  <c r="AD2235" i="8" s="1"/>
  <c r="AE2236" i="8" l="1"/>
  <c r="AB2236" i="8"/>
  <c r="AD2236" i="8" s="1"/>
  <c r="AA2237" i="8"/>
  <c r="AA2238" i="8" l="1"/>
  <c r="AB2237" i="8"/>
  <c r="AD2237" i="8" s="1"/>
  <c r="AE2237" i="8"/>
  <c r="AA2239" i="8" l="1"/>
  <c r="AB2238" i="8"/>
  <c r="AD2238" i="8" s="1"/>
  <c r="AE2238" i="8"/>
  <c r="AA2240" i="8" l="1"/>
  <c r="AB2239" i="8"/>
  <c r="AD2239" i="8" s="1"/>
  <c r="AE2239" i="8"/>
  <c r="AB2240" i="8" l="1"/>
  <c r="AD2240" i="8" s="1"/>
  <c r="AE2240" i="8"/>
  <c r="AA2241" i="8"/>
  <c r="AA2242" i="8" l="1"/>
  <c r="AE2241" i="8"/>
  <c r="AB2241" i="8"/>
  <c r="AD2241" i="8" s="1"/>
  <c r="AB2242" i="8" l="1"/>
  <c r="AD2242" i="8" s="1"/>
  <c r="AE2242" i="8"/>
  <c r="AA2243" i="8"/>
  <c r="AE2243" i="8" l="1"/>
  <c r="AA2244" i="8"/>
  <c r="AB2243" i="8"/>
  <c r="AD2243" i="8" s="1"/>
  <c r="AB2244" i="8" l="1"/>
  <c r="AD2244" i="8" s="1"/>
  <c r="AE2244" i="8"/>
  <c r="AA2245" i="8"/>
  <c r="AA2246" i="8" l="1"/>
  <c r="AB2245" i="8"/>
  <c r="AD2245" i="8" s="1"/>
  <c r="AE2245" i="8"/>
  <c r="AE2246" i="8" l="1"/>
  <c r="AB2246" i="8"/>
  <c r="AD2246" i="8" s="1"/>
  <c r="AA2247" i="8"/>
  <c r="AE2247" i="8" l="1"/>
  <c r="AB2247" i="8"/>
  <c r="AD2247" i="8" s="1"/>
  <c r="AA2248" i="8"/>
  <c r="AA2249" i="8" l="1"/>
  <c r="AB2248" i="8"/>
  <c r="AD2248" i="8" s="1"/>
  <c r="AE2248" i="8"/>
  <c r="AB2249" i="8" l="1"/>
  <c r="AD2249" i="8" s="1"/>
  <c r="AE2249" i="8"/>
  <c r="AA2250" i="8"/>
  <c r="AB2250" i="8" l="1"/>
  <c r="AD2250" i="8" s="1"/>
  <c r="AA2251" i="8"/>
  <c r="AE2250" i="8"/>
  <c r="AB2251" i="8" l="1"/>
  <c r="AD2251" i="8" s="1"/>
  <c r="AE2251" i="8"/>
  <c r="AA2252" i="8"/>
  <c r="AA2253" i="8" l="1"/>
  <c r="AE2252" i="8"/>
  <c r="AB2252" i="8"/>
  <c r="AD2252" i="8" s="1"/>
  <c r="AA2254" i="8" l="1"/>
  <c r="AB2253" i="8"/>
  <c r="AD2253" i="8" s="1"/>
  <c r="AE2253" i="8"/>
  <c r="AB2254" i="8" l="1"/>
  <c r="AD2254" i="8" s="1"/>
  <c r="AE2254" i="8"/>
  <c r="AA2255" i="8"/>
  <c r="AA2256" i="8" l="1"/>
  <c r="AB2255" i="8"/>
  <c r="AD2255" i="8" s="1"/>
  <c r="AE2255" i="8"/>
  <c r="AB2256" i="8" l="1"/>
  <c r="AD2256" i="8" s="1"/>
  <c r="AE2256" i="8"/>
  <c r="AA2257" i="8"/>
  <c r="AA2258" i="8" l="1"/>
  <c r="AB2257" i="8"/>
  <c r="AD2257" i="8" s="1"/>
  <c r="AE2257" i="8"/>
  <c r="AE2258" i="8" l="1"/>
  <c r="AA2259" i="8"/>
  <c r="AB2258" i="8"/>
  <c r="AD2258" i="8" s="1"/>
  <c r="AB2259" i="8" l="1"/>
  <c r="AD2259" i="8" s="1"/>
  <c r="AE2259" i="8"/>
  <c r="AA2260" i="8"/>
  <c r="AA2261" i="8" l="1"/>
  <c r="AE2260" i="8"/>
  <c r="AB2260" i="8"/>
  <c r="AD2260" i="8" s="1"/>
  <c r="AE2261" i="8" l="1"/>
  <c r="AA2262" i="8"/>
  <c r="AB2261" i="8"/>
  <c r="AD2261" i="8" s="1"/>
  <c r="AB2262" i="8" l="1"/>
  <c r="AD2262" i="8" s="1"/>
  <c r="AE2262" i="8"/>
  <c r="AA2263" i="8"/>
  <c r="AA2264" i="8" l="1"/>
  <c r="AB2263" i="8"/>
  <c r="AD2263" i="8" s="1"/>
  <c r="AE2263" i="8"/>
  <c r="AA2265" i="8" l="1"/>
  <c r="AB2264" i="8"/>
  <c r="AD2264" i="8" s="1"/>
  <c r="AE2264" i="8"/>
  <c r="AA2266" i="8" l="1"/>
  <c r="AB2265" i="8"/>
  <c r="AD2265" i="8" s="1"/>
  <c r="AE2265" i="8"/>
  <c r="AB2266" i="8" l="1"/>
  <c r="AD2266" i="8" s="1"/>
  <c r="AA2267" i="8"/>
  <c r="AE2266" i="8"/>
  <c r="AE2267" i="8" l="1"/>
  <c r="AA2268" i="8"/>
  <c r="AB2267" i="8"/>
  <c r="AD2267" i="8" s="1"/>
  <c r="AA2269" i="8" l="1"/>
  <c r="AB2268" i="8"/>
  <c r="AD2268" i="8" s="1"/>
  <c r="AE2268" i="8"/>
  <c r="AB2269" i="8" l="1"/>
  <c r="AD2269" i="8" s="1"/>
  <c r="AE2269" i="8"/>
  <c r="AA2270" i="8"/>
  <c r="AA2271" i="8" l="1"/>
  <c r="AB2270" i="8"/>
  <c r="AD2270" i="8" s="1"/>
  <c r="AE2270" i="8"/>
  <c r="AA2272" i="8" l="1"/>
  <c r="AB2271" i="8"/>
  <c r="AD2271" i="8" s="1"/>
  <c r="AE2271" i="8"/>
  <c r="AA2273" i="8" l="1"/>
  <c r="AB2272" i="8"/>
  <c r="AD2272" i="8" s="1"/>
  <c r="AE2272" i="8"/>
  <c r="AB2273" i="8" l="1"/>
  <c r="AD2273" i="8" s="1"/>
  <c r="AE2273" i="8"/>
  <c r="AA2274" i="8"/>
  <c r="AB2274" i="8" l="1"/>
  <c r="AD2274" i="8" s="1"/>
  <c r="AA2275" i="8"/>
  <c r="AE2274" i="8"/>
  <c r="AB2275" i="8" l="1"/>
  <c r="AD2275" i="8" s="1"/>
  <c r="AA2276" i="8"/>
  <c r="AE2275" i="8"/>
  <c r="AA2277" i="8" l="1"/>
  <c r="AB2276" i="8"/>
  <c r="AD2276" i="8" s="1"/>
  <c r="AE2276" i="8"/>
  <c r="AB2277" i="8" l="1"/>
  <c r="AD2277" i="8" s="1"/>
  <c r="AA2278" i="8"/>
  <c r="AE2277" i="8"/>
  <c r="AA2279" i="8" l="1"/>
  <c r="AB2278" i="8"/>
  <c r="AD2278" i="8" s="1"/>
  <c r="AE2278" i="8"/>
  <c r="AA2280" i="8" l="1"/>
  <c r="AB2279" i="8"/>
  <c r="AD2279" i="8" s="1"/>
  <c r="AE2279" i="8"/>
  <c r="AA2281" i="8" l="1"/>
  <c r="AE2280" i="8"/>
  <c r="AB2280" i="8"/>
  <c r="AD2280" i="8" s="1"/>
  <c r="AB2281" i="8" l="1"/>
  <c r="AD2281" i="8" s="1"/>
  <c r="AE2281" i="8"/>
  <c r="AA2282" i="8"/>
  <c r="AA2283" i="8" l="1"/>
  <c r="AB2282" i="8"/>
  <c r="AD2282" i="8" s="1"/>
  <c r="AE2282" i="8"/>
  <c r="AA2284" i="8" l="1"/>
  <c r="AE2283" i="8"/>
  <c r="AB2283" i="8"/>
  <c r="AD2283" i="8" s="1"/>
  <c r="AA2285" i="8" l="1"/>
  <c r="AE2284" i="8"/>
  <c r="AB2284" i="8"/>
  <c r="AD2284" i="8" s="1"/>
  <c r="AA2286" i="8" l="1"/>
  <c r="AB2285" i="8"/>
  <c r="AD2285" i="8" s="1"/>
  <c r="AE2285" i="8"/>
  <c r="AE2286" i="8" l="1"/>
  <c r="AB2286" i="8"/>
  <c r="AD2286" i="8" s="1"/>
  <c r="AA2287" i="8"/>
  <c r="AA2288" i="8" l="1"/>
  <c r="AE2287" i="8"/>
  <c r="AB2287" i="8"/>
  <c r="AD2287" i="8" s="1"/>
  <c r="AE2288" i="8" l="1"/>
  <c r="AA2289" i="8"/>
  <c r="AB2288" i="8"/>
  <c r="AD2288" i="8" s="1"/>
  <c r="AE2289" i="8" l="1"/>
  <c r="AA2290" i="8"/>
  <c r="AB2289" i="8"/>
  <c r="AD2289" i="8" s="1"/>
  <c r="AA2291" i="8" l="1"/>
  <c r="AB2290" i="8"/>
  <c r="AD2290" i="8" s="1"/>
  <c r="AE2290" i="8"/>
  <c r="AA2292" i="8" l="1"/>
  <c r="AB2291" i="8"/>
  <c r="AD2291" i="8" s="1"/>
  <c r="AE2291" i="8"/>
  <c r="AE2292" i="8" l="1"/>
  <c r="AA2293" i="8"/>
  <c r="AB2292" i="8"/>
  <c r="AD2292" i="8" s="1"/>
  <c r="AA2294" i="8" l="1"/>
  <c r="AB2293" i="8"/>
  <c r="AD2293" i="8" s="1"/>
  <c r="AE2293" i="8"/>
  <c r="AB2294" i="8" l="1"/>
  <c r="AD2294" i="8" s="1"/>
  <c r="AE2294" i="8"/>
  <c r="AA2295" i="8"/>
  <c r="AA2296" i="8" l="1"/>
  <c r="AE2295" i="8"/>
  <c r="AB2295" i="8"/>
  <c r="AD2295" i="8" s="1"/>
  <c r="AB2296" i="8" l="1"/>
  <c r="AD2296" i="8" s="1"/>
  <c r="AE2296" i="8"/>
  <c r="AA2297" i="8"/>
  <c r="AA2298" i="8" l="1"/>
  <c r="AB2297" i="8"/>
  <c r="AD2297" i="8" s="1"/>
  <c r="AE2297" i="8"/>
  <c r="AA2299" i="8" l="1"/>
  <c r="AE2298" i="8"/>
  <c r="AB2298" i="8"/>
  <c r="AD2298" i="8" s="1"/>
  <c r="AB2299" i="8" l="1"/>
  <c r="AD2299" i="8" s="1"/>
  <c r="AA2300" i="8"/>
  <c r="AE2299" i="8"/>
  <c r="AB2300" i="8" l="1"/>
  <c r="AD2300" i="8" s="1"/>
  <c r="AA2301" i="8"/>
  <c r="AE2300" i="8"/>
  <c r="AE2301" i="8" l="1"/>
  <c r="AB2301" i="8"/>
  <c r="AD2301" i="8" s="1"/>
  <c r="AA2302" i="8"/>
  <c r="AA2303" i="8" l="1"/>
  <c r="AE2302" i="8"/>
  <c r="AB2302" i="8"/>
  <c r="AD2302" i="8" s="1"/>
  <c r="AA2304" i="8" l="1"/>
  <c r="AB2303" i="8"/>
  <c r="AD2303" i="8" s="1"/>
  <c r="AE2303" i="8"/>
  <c r="AA2305" i="8" l="1"/>
  <c r="AB2304" i="8"/>
  <c r="AD2304" i="8" s="1"/>
  <c r="AE2304" i="8"/>
  <c r="AA2306" i="8" l="1"/>
  <c r="AB2305" i="8"/>
  <c r="AD2305" i="8" s="1"/>
  <c r="AE2305" i="8"/>
  <c r="AE2306" i="8" l="1"/>
  <c r="AB2306" i="8"/>
  <c r="AD2306" i="8" s="1"/>
  <c r="AA2307" i="8"/>
  <c r="AB2307" i="8" l="1"/>
  <c r="AD2307" i="8" s="1"/>
  <c r="AE2307" i="8"/>
  <c r="AA2308" i="8"/>
  <c r="AA2309" i="8" l="1"/>
  <c r="AE2308" i="8"/>
  <c r="AB2308" i="8"/>
  <c r="AD2308" i="8" s="1"/>
  <c r="AE2309" i="8" l="1"/>
  <c r="AB2309" i="8"/>
  <c r="AD2309" i="8" s="1"/>
  <c r="AA2310" i="8"/>
  <c r="AA2311" i="8" l="1"/>
  <c r="AE2310" i="8"/>
  <c r="AB2310" i="8"/>
  <c r="AD2310" i="8" s="1"/>
  <c r="AB2311" i="8" l="1"/>
  <c r="AD2311" i="8" s="1"/>
  <c r="AE2311" i="8"/>
  <c r="AA2312" i="8"/>
  <c r="AB2312" i="8" l="1"/>
  <c r="AD2312" i="8" s="1"/>
  <c r="AE2312" i="8"/>
  <c r="AA2313" i="8"/>
  <c r="AB2313" i="8" l="1"/>
  <c r="AD2313" i="8" s="1"/>
  <c r="AA2314" i="8"/>
  <c r="AE2313" i="8"/>
  <c r="AA2315" i="8" l="1"/>
  <c r="AB2314" i="8"/>
  <c r="AD2314" i="8" s="1"/>
  <c r="AE2314" i="8"/>
  <c r="AA2316" i="8" l="1"/>
  <c r="AB2315" i="8"/>
  <c r="AD2315" i="8" s="1"/>
  <c r="AE2315" i="8"/>
  <c r="AE2316" i="8" l="1"/>
  <c r="AB2316" i="8"/>
  <c r="AD2316" i="8" s="1"/>
  <c r="AA2317" i="8"/>
  <c r="AA2318" i="8" l="1"/>
  <c r="AB2317" i="8"/>
  <c r="AD2317" i="8" s="1"/>
  <c r="AE2317" i="8"/>
  <c r="AB2318" i="8" l="1"/>
  <c r="AD2318" i="8" s="1"/>
  <c r="AE2318" i="8"/>
  <c r="AA2319" i="8"/>
  <c r="AA2320" i="8" l="1"/>
  <c r="AB2319" i="8"/>
  <c r="AD2319" i="8" s="1"/>
  <c r="AE2319" i="8"/>
  <c r="AB2320" i="8" l="1"/>
  <c r="AD2320" i="8" s="1"/>
  <c r="AA2321" i="8"/>
  <c r="AE2320" i="8"/>
  <c r="AB2321" i="8" l="1"/>
  <c r="AD2321" i="8" s="1"/>
  <c r="AE2321" i="8"/>
  <c r="AA2322" i="8"/>
  <c r="AB2322" i="8" l="1"/>
  <c r="AD2322" i="8" s="1"/>
  <c r="AE2322" i="8"/>
  <c r="AA2323" i="8"/>
  <c r="AB2323" i="8" l="1"/>
  <c r="AD2323" i="8" s="1"/>
  <c r="AE2323" i="8"/>
  <c r="AA2324" i="8"/>
  <c r="AB2324" i="8" l="1"/>
  <c r="AD2324" i="8" s="1"/>
  <c r="AE2324" i="8"/>
  <c r="AA2325" i="8"/>
  <c r="AB2325" i="8" l="1"/>
  <c r="AD2325" i="8" s="1"/>
  <c r="AE2325" i="8"/>
  <c r="AA2326" i="8"/>
  <c r="AA2327" i="8" l="1"/>
  <c r="AB2326" i="8"/>
  <c r="AD2326" i="8" s="1"/>
  <c r="AE2326" i="8"/>
  <c r="AA2328" i="8" l="1"/>
  <c r="AB2327" i="8"/>
  <c r="AD2327" i="8" s="1"/>
  <c r="AE2327" i="8"/>
  <c r="AB2328" i="8" l="1"/>
  <c r="AD2328" i="8" s="1"/>
  <c r="AE2328" i="8"/>
  <c r="AA2329" i="8"/>
  <c r="AA2330" i="8" l="1"/>
  <c r="AB2329" i="8"/>
  <c r="AD2329" i="8" s="1"/>
  <c r="AE2329" i="8"/>
  <c r="AB2330" i="8" l="1"/>
  <c r="AD2330" i="8" s="1"/>
  <c r="AE2330" i="8"/>
  <c r="AA2331" i="8"/>
  <c r="AA2332" i="8" l="1"/>
  <c r="AB2331" i="8"/>
  <c r="AD2331" i="8" s="1"/>
  <c r="AE2331" i="8"/>
  <c r="AB2332" i="8" l="1"/>
  <c r="AD2332" i="8" s="1"/>
  <c r="AE2332" i="8"/>
  <c r="AA2333" i="8"/>
  <c r="AE2333" i="8" l="1"/>
  <c r="AA2334" i="8"/>
  <c r="AB2333" i="8"/>
  <c r="AD2333" i="8" s="1"/>
  <c r="AB2334" i="8" l="1"/>
  <c r="AD2334" i="8" s="1"/>
  <c r="AE2334" i="8"/>
  <c r="AA2335" i="8"/>
  <c r="AE2335" i="8" l="1"/>
  <c r="AB2335" i="8"/>
  <c r="AD2335" i="8" s="1"/>
  <c r="AA2336" i="8"/>
  <c r="AB2336" i="8" l="1"/>
  <c r="AD2336" i="8" s="1"/>
  <c r="AE2336" i="8"/>
  <c r="AA2337" i="8"/>
  <c r="AE2337" i="8" l="1"/>
  <c r="AA2338" i="8"/>
  <c r="AB2337" i="8"/>
  <c r="AD2337" i="8" s="1"/>
  <c r="AE2338" i="8" l="1"/>
  <c r="AA2339" i="8"/>
  <c r="AB2338" i="8"/>
  <c r="AD2338" i="8" s="1"/>
  <c r="AB2339" i="8" l="1"/>
  <c r="AD2339" i="8" s="1"/>
  <c r="AE2339" i="8"/>
  <c r="AA2340" i="8"/>
  <c r="AB2340" i="8" l="1"/>
  <c r="AD2340" i="8" s="1"/>
  <c r="AE2340" i="8"/>
  <c r="AA2341" i="8"/>
  <c r="AB2341" i="8" l="1"/>
  <c r="AD2341" i="8" s="1"/>
  <c r="AE2341" i="8"/>
  <c r="AA2342" i="8"/>
  <c r="AA2343" i="8" l="1"/>
  <c r="AB2342" i="8"/>
  <c r="AD2342" i="8" s="1"/>
  <c r="AE2342" i="8"/>
  <c r="AB2343" i="8" l="1"/>
  <c r="AD2343" i="8" s="1"/>
  <c r="AE2343" i="8"/>
  <c r="AA2344" i="8"/>
  <c r="AA2345" i="8" l="1"/>
  <c r="AE2344" i="8"/>
  <c r="AB2344" i="8"/>
  <c r="AD2344" i="8" s="1"/>
  <c r="AE2345" i="8" l="1"/>
  <c r="AB2345" i="8"/>
  <c r="AD2345" i="8" s="1"/>
  <c r="AA2346" i="8"/>
  <c r="AB2346" i="8" l="1"/>
  <c r="AD2346" i="8" s="1"/>
  <c r="AA2347" i="8"/>
  <c r="AE2346" i="8"/>
  <c r="AE2347" i="8" l="1"/>
  <c r="AA2348" i="8"/>
  <c r="AB2347" i="8"/>
  <c r="AD2347" i="8" s="1"/>
  <c r="AB2348" i="8" l="1"/>
  <c r="AD2348" i="8" s="1"/>
  <c r="AE2348" i="8"/>
  <c r="AA2349" i="8"/>
  <c r="AB2349" i="8" l="1"/>
  <c r="AD2349" i="8" s="1"/>
  <c r="AA2350" i="8"/>
  <c r="AE2349" i="8"/>
  <c r="AB2350" i="8" l="1"/>
  <c r="AD2350" i="8" s="1"/>
  <c r="AE2350" i="8"/>
  <c r="AA2351" i="8"/>
  <c r="AB2351" i="8" l="1"/>
  <c r="AD2351" i="8" s="1"/>
  <c r="AE2351" i="8"/>
  <c r="AA2352" i="8"/>
  <c r="AE2352" i="8" l="1"/>
  <c r="AA2353" i="8"/>
  <c r="AB2352" i="8"/>
  <c r="AD2352" i="8" s="1"/>
  <c r="AA2354" i="8" l="1"/>
  <c r="AE2353" i="8"/>
  <c r="AB2353" i="8"/>
  <c r="AD2353" i="8" s="1"/>
  <c r="AA2355" i="8" l="1"/>
  <c r="AE2354" i="8"/>
  <c r="AB2354" i="8"/>
  <c r="AD2354" i="8" s="1"/>
  <c r="AE2355" i="8" l="1"/>
  <c r="AB2355" i="8"/>
  <c r="AD2355" i="8" s="1"/>
  <c r="AA2356" i="8"/>
  <c r="AA2357" i="8" l="1"/>
  <c r="AB2356" i="8"/>
  <c r="AD2356" i="8" s="1"/>
  <c r="AE2356" i="8"/>
  <c r="AB2357" i="8" l="1"/>
  <c r="AD2357" i="8" s="1"/>
  <c r="AE2357" i="8"/>
  <c r="AA2358" i="8"/>
  <c r="AA2359" i="8" l="1"/>
  <c r="AE2358" i="8"/>
  <c r="AB2358" i="8"/>
  <c r="AD2358" i="8" s="1"/>
  <c r="AA2360" i="8" l="1"/>
  <c r="AB2359" i="8"/>
  <c r="AD2359" i="8" s="1"/>
  <c r="AE2359" i="8"/>
  <c r="AA2361" i="8" l="1"/>
  <c r="AE2360" i="8"/>
  <c r="AB2360" i="8"/>
  <c r="AD2360" i="8" s="1"/>
  <c r="AE2361" i="8" l="1"/>
  <c r="AB2361" i="8"/>
  <c r="AD2361" i="8" s="1"/>
  <c r="AA2362" i="8"/>
  <c r="AE2362" i="8" l="1"/>
  <c r="AB2362" i="8"/>
  <c r="AD2362" i="8" s="1"/>
  <c r="AA2363" i="8"/>
  <c r="AB2363" i="8" l="1"/>
  <c r="AD2363" i="8" s="1"/>
  <c r="AE2363" i="8"/>
  <c r="AA2364" i="8"/>
  <c r="AA2365" i="8" l="1"/>
  <c r="AB2364" i="8"/>
  <c r="AD2364" i="8" s="1"/>
  <c r="AE2364" i="8"/>
  <c r="AE2365" i="8" l="1"/>
  <c r="AA2366" i="8"/>
  <c r="AB2365" i="8"/>
  <c r="AD2365" i="8" s="1"/>
  <c r="AE2366" i="8" l="1"/>
  <c r="AB2366" i="8"/>
  <c r="AD2366" i="8" s="1"/>
  <c r="AA2367" i="8"/>
  <c r="AB2367" i="8" l="1"/>
  <c r="AD2367" i="8" s="1"/>
  <c r="AA2368" i="8"/>
  <c r="AE2367" i="8"/>
  <c r="AE2368" i="8" l="1"/>
  <c r="AA2369" i="8"/>
  <c r="AB2368" i="8"/>
  <c r="AD2368" i="8" s="1"/>
  <c r="AA2370" i="8" l="1"/>
  <c r="AB2369" i="8"/>
  <c r="AD2369" i="8" s="1"/>
  <c r="AE2369" i="8"/>
  <c r="AE2370" i="8" l="1"/>
  <c r="AA2371" i="8"/>
  <c r="AB2370" i="8"/>
  <c r="AD2370" i="8" s="1"/>
  <c r="AE2371" i="8" l="1"/>
  <c r="AB2371" i="8"/>
  <c r="AD2371" i="8" s="1"/>
  <c r="AA2372" i="8"/>
  <c r="AE2372" i="8" l="1"/>
  <c r="AA2373" i="8"/>
  <c r="AB2372" i="8"/>
  <c r="AD2372" i="8" s="1"/>
  <c r="AA2374" i="8" l="1"/>
  <c r="AB2373" i="8"/>
  <c r="AD2373" i="8" s="1"/>
  <c r="AE2373" i="8"/>
  <c r="AB2374" i="8" l="1"/>
  <c r="AD2374" i="8" s="1"/>
  <c r="AE2374" i="8"/>
  <c r="AA2375" i="8"/>
  <c r="AE2375" i="8" l="1"/>
  <c r="AA2376" i="8"/>
  <c r="AB2375" i="8"/>
  <c r="AD2375" i="8" s="1"/>
  <c r="AE2376" i="8" l="1"/>
  <c r="AB2376" i="8"/>
  <c r="AD2376" i="8" s="1"/>
  <c r="AA2377" i="8"/>
  <c r="AB2377" i="8" l="1"/>
  <c r="AD2377" i="8" s="1"/>
  <c r="AE2377" i="8"/>
  <c r="AA2378" i="8"/>
  <c r="AA2379" i="8" l="1"/>
  <c r="AB2378" i="8"/>
  <c r="AD2378" i="8" s="1"/>
  <c r="AE2378" i="8"/>
  <c r="AA2380" i="8" l="1"/>
  <c r="AE2379" i="8"/>
  <c r="AB2379" i="8"/>
  <c r="AD2379" i="8" s="1"/>
  <c r="AE2380" i="8" l="1"/>
  <c r="AA2381" i="8"/>
  <c r="AB2380" i="8"/>
  <c r="AD2380" i="8" s="1"/>
  <c r="AA2382" i="8" l="1"/>
  <c r="AE2381" i="8"/>
  <c r="AB2381" i="8"/>
  <c r="AD2381" i="8" s="1"/>
  <c r="AE2382" i="8" l="1"/>
  <c r="AB2382" i="8"/>
  <c r="AD2382" i="8" s="1"/>
  <c r="AA2383" i="8"/>
  <c r="AE2383" i="8" l="1"/>
  <c r="AA2384" i="8"/>
  <c r="AB2383" i="8"/>
  <c r="AD2383" i="8" s="1"/>
  <c r="AB2384" i="8" l="1"/>
  <c r="AD2384" i="8" s="1"/>
  <c r="AE2384" i="8"/>
  <c r="AA2385" i="8"/>
  <c r="AE2385" i="8" l="1"/>
  <c r="AB2385" i="8"/>
  <c r="AD2385" i="8" s="1"/>
  <c r="AA2386" i="8"/>
  <c r="AA2387" i="8" l="1"/>
  <c r="AB2386" i="8"/>
  <c r="AD2386" i="8" s="1"/>
  <c r="AE2386" i="8"/>
  <c r="AA2388" i="8" l="1"/>
  <c r="AB2387" i="8"/>
  <c r="AD2387" i="8" s="1"/>
  <c r="AE2387" i="8"/>
  <c r="AA2389" i="8" l="1"/>
  <c r="AE2388" i="8"/>
  <c r="AB2388" i="8"/>
  <c r="AD2388" i="8" s="1"/>
  <c r="AA2390" i="8" l="1"/>
  <c r="AB2389" i="8"/>
  <c r="AD2389" i="8" s="1"/>
  <c r="AE2389" i="8"/>
  <c r="AE2390" i="8" l="1"/>
  <c r="AB2390" i="8"/>
  <c r="AD2390" i="8" s="1"/>
  <c r="AA2391" i="8"/>
  <c r="AA2392" i="8" l="1"/>
  <c r="AE2391" i="8"/>
  <c r="AB2391" i="8"/>
  <c r="AD2391" i="8" s="1"/>
  <c r="AE2392" i="8" l="1"/>
  <c r="AB2392" i="8"/>
  <c r="AD2392" i="8" s="1"/>
  <c r="AA2393" i="8"/>
  <c r="AA2394" i="8" l="1"/>
  <c r="AB2393" i="8"/>
  <c r="AD2393" i="8" s="1"/>
  <c r="AE2393" i="8"/>
  <c r="AE2394" i="8" l="1"/>
  <c r="AB2394" i="8"/>
  <c r="AD2394" i="8" s="1"/>
  <c r="AA2395" i="8"/>
  <c r="AA2396" i="8" l="1"/>
  <c r="AE2395" i="8"/>
  <c r="AB2395" i="8"/>
  <c r="AD2395" i="8" s="1"/>
  <c r="AB2396" i="8" l="1"/>
  <c r="AD2396" i="8" s="1"/>
  <c r="AE2396" i="8"/>
  <c r="AA2397" i="8"/>
  <c r="AB2397" i="8" l="1"/>
  <c r="AD2397" i="8" s="1"/>
  <c r="AE2397" i="8"/>
  <c r="AA2398" i="8"/>
  <c r="AB2398" i="8" l="1"/>
  <c r="AD2398" i="8" s="1"/>
  <c r="AE2398" i="8"/>
  <c r="AA2399" i="8"/>
  <c r="AE2399" i="8" l="1"/>
  <c r="AA2400" i="8"/>
  <c r="AB2399" i="8"/>
  <c r="AD2399" i="8" s="1"/>
  <c r="AE2400" i="8" l="1"/>
  <c r="AA2401" i="8"/>
  <c r="AB2400" i="8"/>
  <c r="AD2400" i="8" s="1"/>
  <c r="AA2402" i="8" l="1"/>
  <c r="AB2401" i="8"/>
  <c r="AD2401" i="8" s="1"/>
  <c r="AE2401" i="8"/>
  <c r="AA2403" i="8" l="1"/>
  <c r="AB2402" i="8"/>
  <c r="AD2402" i="8" s="1"/>
  <c r="AE2402" i="8"/>
  <c r="AB2403" i="8" l="1"/>
  <c r="AD2403" i="8" s="1"/>
  <c r="AE2403" i="8"/>
  <c r="AA2404" i="8"/>
  <c r="AA2405" i="8" l="1"/>
  <c r="AB2404" i="8"/>
  <c r="AD2404" i="8" s="1"/>
  <c r="AE2404" i="8"/>
  <c r="AB2405" i="8" l="1"/>
  <c r="AD2405" i="8" s="1"/>
  <c r="AE2405" i="8"/>
  <c r="AA2406" i="8"/>
  <c r="AB2406" i="8" l="1"/>
  <c r="AD2406" i="8" s="1"/>
  <c r="AE2406" i="8"/>
  <c r="AA2407" i="8"/>
  <c r="AB2407" i="8" l="1"/>
  <c r="AD2407" i="8" s="1"/>
  <c r="AA2408" i="8"/>
  <c r="AE2407" i="8"/>
  <c r="AB2408" i="8" l="1"/>
  <c r="AD2408" i="8" s="1"/>
  <c r="AE2408" i="8"/>
  <c r="AA2409" i="8"/>
  <c r="AE2409" i="8" l="1"/>
  <c r="AB2409" i="8"/>
  <c r="AD2409" i="8" s="1"/>
  <c r="AA2410" i="8"/>
  <c r="AE2410" i="8" l="1"/>
  <c r="AB2410" i="8"/>
  <c r="AD2410" i="8" s="1"/>
  <c r="AA2411" i="8"/>
  <c r="AE2411" i="8" l="1"/>
  <c r="AB2411" i="8"/>
  <c r="AD2411" i="8" s="1"/>
  <c r="AA2412" i="8"/>
  <c r="AA2413" i="8" l="1"/>
  <c r="AE2412" i="8"/>
  <c r="AB2412" i="8"/>
  <c r="AD2412" i="8" s="1"/>
  <c r="AA2414" i="8" l="1"/>
  <c r="AB2413" i="8"/>
  <c r="AD2413" i="8" s="1"/>
  <c r="AE2413" i="8"/>
  <c r="AE2414" i="8" l="1"/>
  <c r="AA2415" i="8"/>
  <c r="AB2414" i="8"/>
  <c r="AD2414" i="8" s="1"/>
  <c r="AA2416" i="8" l="1"/>
  <c r="AB2415" i="8"/>
  <c r="AD2415" i="8" s="1"/>
  <c r="AE2415" i="8"/>
  <c r="AA2417" i="8" l="1"/>
  <c r="AE2416" i="8"/>
  <c r="AB2416" i="8"/>
  <c r="AD2416" i="8" s="1"/>
  <c r="AE2417" i="8" l="1"/>
  <c r="AA2418" i="8"/>
  <c r="AB2417" i="8"/>
  <c r="AD2417" i="8" s="1"/>
  <c r="AB2418" i="8" l="1"/>
  <c r="AD2418" i="8" s="1"/>
  <c r="AE2418" i="8"/>
  <c r="AA2419" i="8"/>
  <c r="AE2419" i="8" l="1"/>
  <c r="AA2420" i="8"/>
  <c r="AB2419" i="8"/>
  <c r="AD2419" i="8" s="1"/>
  <c r="AA2421" i="8" l="1"/>
  <c r="AB2420" i="8"/>
  <c r="AD2420" i="8" s="1"/>
  <c r="AE2420" i="8"/>
  <c r="AE2421" i="8" l="1"/>
  <c r="AB2421" i="8"/>
  <c r="AD2421" i="8" s="1"/>
  <c r="AA2422" i="8"/>
  <c r="AB2422" i="8" l="1"/>
  <c r="AD2422" i="8" s="1"/>
  <c r="AA2423" i="8"/>
  <c r="AE2422" i="8"/>
  <c r="AE2423" i="8" l="1"/>
  <c r="AA2424" i="8"/>
  <c r="AB2423" i="8"/>
  <c r="AD2423" i="8" s="1"/>
  <c r="AB2424" i="8" l="1"/>
  <c r="AD2424" i="8" s="1"/>
  <c r="AE2424" i="8"/>
  <c r="AA2425" i="8"/>
  <c r="AB2425" i="8" l="1"/>
  <c r="AD2425" i="8" s="1"/>
  <c r="AE2425" i="8"/>
  <c r="AA2426" i="8"/>
  <c r="AA2427" i="8" l="1"/>
  <c r="AE2426" i="8"/>
  <c r="AB2426" i="8"/>
  <c r="AD2426" i="8" s="1"/>
  <c r="AA2428" i="8" l="1"/>
  <c r="AB2427" i="8"/>
  <c r="AD2427" i="8" s="1"/>
  <c r="AE2427" i="8"/>
  <c r="AA2429" i="8" l="1"/>
  <c r="AE2428" i="8"/>
  <c r="AB2428" i="8"/>
  <c r="AD2428" i="8" s="1"/>
  <c r="AB2429" i="8" l="1"/>
  <c r="AD2429" i="8" s="1"/>
  <c r="AA2430" i="8"/>
  <c r="AE2429" i="8"/>
  <c r="AB2430" i="8" l="1"/>
  <c r="AD2430" i="8" s="1"/>
  <c r="AA2431" i="8"/>
  <c r="AE2430" i="8"/>
  <c r="AB2431" i="8" l="1"/>
  <c r="AD2431" i="8" s="1"/>
  <c r="AA2432" i="8"/>
  <c r="AE2431" i="8"/>
  <c r="AE2432" i="8" l="1"/>
  <c r="AA2433" i="8"/>
  <c r="AB2432" i="8"/>
  <c r="AD2432" i="8" s="1"/>
  <c r="AA2434" i="8" l="1"/>
  <c r="AE2433" i="8"/>
  <c r="AB2433" i="8"/>
  <c r="AD2433" i="8" s="1"/>
  <c r="AE2434" i="8" l="1"/>
  <c r="AA2435" i="8"/>
  <c r="AB2434" i="8"/>
  <c r="AD2434" i="8" s="1"/>
  <c r="AA2436" i="8" l="1"/>
  <c r="AB2435" i="8"/>
  <c r="AD2435" i="8" s="1"/>
  <c r="AE2435" i="8"/>
  <c r="AB2436" i="8" l="1"/>
  <c r="AD2436" i="8" s="1"/>
  <c r="AE2436" i="8"/>
  <c r="AA2437" i="8"/>
  <c r="AB2437" i="8" l="1"/>
  <c r="AD2437" i="8" s="1"/>
  <c r="AE2437" i="8"/>
  <c r="AA2438" i="8"/>
  <c r="AE2438" i="8" l="1"/>
  <c r="AA2439" i="8"/>
  <c r="AB2438" i="8"/>
  <c r="AD2438" i="8" s="1"/>
  <c r="AA2440" i="8" l="1"/>
  <c r="AB2439" i="8"/>
  <c r="AD2439" i="8" s="1"/>
  <c r="AE2439" i="8"/>
  <c r="AA2441" i="8" l="1"/>
  <c r="AB2440" i="8"/>
  <c r="AD2440" i="8" s="1"/>
  <c r="AE2440" i="8"/>
  <c r="AA2442" i="8" l="1"/>
  <c r="AE2441" i="8"/>
  <c r="AB2441" i="8"/>
  <c r="AD2441" i="8" s="1"/>
  <c r="AE2442" i="8" l="1"/>
  <c r="AA2443" i="8"/>
  <c r="AB2442" i="8"/>
  <c r="AD2442" i="8" s="1"/>
  <c r="AA2444" i="8" l="1"/>
  <c r="AE2443" i="8"/>
  <c r="AB2443" i="8"/>
  <c r="AD2443" i="8" s="1"/>
  <c r="AB2444" i="8" l="1"/>
  <c r="AD2444" i="8" s="1"/>
  <c r="AE2444" i="8"/>
  <c r="AA2445" i="8"/>
  <c r="AA2446" i="8" l="1"/>
  <c r="AB2445" i="8"/>
  <c r="AD2445" i="8" s="1"/>
  <c r="AE2445" i="8"/>
  <c r="AA2447" i="8" l="1"/>
  <c r="AB2446" i="8"/>
  <c r="AD2446" i="8" s="1"/>
  <c r="AE2446" i="8"/>
  <c r="AA2448" i="8" l="1"/>
  <c r="AB2447" i="8"/>
  <c r="AD2447" i="8" s="1"/>
  <c r="AE2447" i="8"/>
  <c r="AE2448" i="8" l="1"/>
  <c r="AA2449" i="8"/>
  <c r="AB2448" i="8"/>
  <c r="AD2448" i="8" s="1"/>
  <c r="AB2449" i="8" l="1"/>
  <c r="AD2449" i="8" s="1"/>
  <c r="AE2449" i="8"/>
  <c r="AA2450" i="8"/>
  <c r="AE2450" i="8" l="1"/>
  <c r="AB2450" i="8"/>
  <c r="AD2450" i="8" s="1"/>
  <c r="AA2451" i="8"/>
  <c r="AA2452" i="8" l="1"/>
  <c r="AE2451" i="8"/>
  <c r="AB2451" i="8"/>
  <c r="AD2451" i="8" s="1"/>
  <c r="AB2452" i="8" l="1"/>
  <c r="AD2452" i="8" s="1"/>
  <c r="AE2452" i="8"/>
  <c r="AA2453" i="8"/>
  <c r="AA2454" i="8" l="1"/>
  <c r="AB2453" i="8"/>
  <c r="AD2453" i="8" s="1"/>
  <c r="AE2453" i="8"/>
  <c r="AE2454" i="8" l="1"/>
  <c r="AA2455" i="8"/>
  <c r="AB2454" i="8"/>
  <c r="AD2454" i="8" s="1"/>
  <c r="AA2456" i="8" l="1"/>
  <c r="AE2455" i="8"/>
  <c r="AB2455" i="8"/>
  <c r="AD2455" i="8" s="1"/>
  <c r="AA2457" i="8" l="1"/>
  <c r="AB2456" i="8"/>
  <c r="AD2456" i="8" s="1"/>
  <c r="AE2456" i="8"/>
  <c r="AA2458" i="8" l="1"/>
  <c r="AB2457" i="8"/>
  <c r="AD2457" i="8" s="1"/>
  <c r="AE2457" i="8"/>
  <c r="AA2459" i="8" l="1"/>
  <c r="AB2458" i="8"/>
  <c r="AD2458" i="8" s="1"/>
  <c r="AE2458" i="8"/>
  <c r="AB2459" i="8" l="1"/>
  <c r="AD2459" i="8" s="1"/>
  <c r="AE2459" i="8"/>
  <c r="AA2460" i="8"/>
  <c r="AA2461" i="8" l="1"/>
  <c r="AB2460" i="8"/>
  <c r="AD2460" i="8" s="1"/>
  <c r="AE2460" i="8"/>
  <c r="AA2462" i="8" l="1"/>
  <c r="AE2461" i="8"/>
  <c r="AB2461" i="8"/>
  <c r="AD2461" i="8" s="1"/>
  <c r="AA2463" i="8" l="1"/>
  <c r="AB2462" i="8"/>
  <c r="AD2462" i="8" s="1"/>
  <c r="AE2462" i="8"/>
  <c r="AE2463" i="8" l="1"/>
  <c r="AA2464" i="8"/>
  <c r="AB2463" i="8"/>
  <c r="AD2463" i="8" s="1"/>
  <c r="AA2465" i="8" l="1"/>
  <c r="AE2464" i="8"/>
  <c r="AB2464" i="8"/>
  <c r="AD2464" i="8" s="1"/>
  <c r="AA2466" i="8" l="1"/>
  <c r="AB2465" i="8"/>
  <c r="AD2465" i="8" s="1"/>
  <c r="AE2465" i="8"/>
  <c r="AB2466" i="8" l="1"/>
  <c r="AD2466" i="8" s="1"/>
  <c r="AA2467" i="8"/>
  <c r="AE2466" i="8"/>
  <c r="AB2467" i="8" l="1"/>
  <c r="AD2467" i="8" s="1"/>
  <c r="AA2468" i="8"/>
  <c r="AE2467" i="8"/>
  <c r="AA2469" i="8" l="1"/>
  <c r="AE2468" i="8"/>
  <c r="AB2468" i="8"/>
  <c r="AD2468" i="8" s="1"/>
  <c r="AB2469" i="8" l="1"/>
  <c r="AD2469" i="8" s="1"/>
  <c r="AE2469" i="8"/>
  <c r="AA2470" i="8"/>
  <c r="AE2470" i="8" l="1"/>
  <c r="AA2471" i="8"/>
  <c r="AB2470" i="8"/>
  <c r="AD2470" i="8" s="1"/>
  <c r="AB2471" i="8" l="1"/>
  <c r="AD2471" i="8" s="1"/>
  <c r="AE2471" i="8"/>
  <c r="AA2472" i="8"/>
  <c r="AA2473" i="8" l="1"/>
  <c r="AB2472" i="8"/>
  <c r="AD2472" i="8" s="1"/>
  <c r="AE2472" i="8"/>
  <c r="AB2473" i="8" l="1"/>
  <c r="AD2473" i="8" s="1"/>
  <c r="AE2473" i="8"/>
  <c r="AA2474" i="8"/>
  <c r="AA2475" i="8" l="1"/>
  <c r="AE2474" i="8"/>
  <c r="AB2474" i="8"/>
  <c r="AD2474" i="8" s="1"/>
  <c r="AE2475" i="8" l="1"/>
  <c r="AA2476" i="8"/>
  <c r="AB2475" i="8"/>
  <c r="AD2475" i="8" s="1"/>
  <c r="AE2476" i="8" l="1"/>
  <c r="AB2476" i="8"/>
  <c r="AD2476" i="8" s="1"/>
  <c r="AA2477" i="8"/>
  <c r="AE2477" i="8" l="1"/>
  <c r="AB2477" i="8"/>
  <c r="AD2477" i="8" s="1"/>
  <c r="AA2478" i="8"/>
  <c r="AA2479" i="8" l="1"/>
  <c r="AE2478" i="8"/>
  <c r="AB2478" i="8"/>
  <c r="AD2478" i="8" s="1"/>
  <c r="AB2479" i="8" l="1"/>
  <c r="AD2479" i="8" s="1"/>
  <c r="AA2480" i="8"/>
  <c r="AE2479" i="8"/>
  <c r="AE2480" i="8" l="1"/>
  <c r="AB2480" i="8"/>
  <c r="AD2480" i="8" s="1"/>
  <c r="AA2481" i="8"/>
  <c r="AB2481" i="8" l="1"/>
  <c r="AD2481" i="8" s="1"/>
  <c r="AE2481" i="8"/>
  <c r="AA2482" i="8" l="1"/>
  <c r="AA2483" i="8" l="1"/>
  <c r="AB2482" i="8"/>
  <c r="AD2482" i="8" s="1"/>
  <c r="AE2482" i="8"/>
  <c r="AB2483" i="8" l="1"/>
  <c r="AD2483" i="8" s="1"/>
  <c r="AE2483" i="8"/>
  <c r="AA2484" i="8"/>
  <c r="AA2485" i="8" l="1"/>
  <c r="AB2484" i="8"/>
  <c r="AD2484" i="8" s="1"/>
  <c r="AE2484" i="8"/>
  <c r="AA2486" i="8" l="1"/>
  <c r="AB2485" i="8"/>
  <c r="AD2485" i="8" s="1"/>
  <c r="AE2485" i="8"/>
  <c r="AA2487" i="8" l="1"/>
  <c r="AB2486" i="8"/>
  <c r="AD2486" i="8" s="1"/>
  <c r="AE2486" i="8"/>
  <c r="AE2487" i="8" l="1"/>
  <c r="AB2487" i="8"/>
  <c r="AD2487" i="8" s="1"/>
  <c r="AA2488" i="8"/>
  <c r="AA2489" i="8" l="1"/>
  <c r="AB2488" i="8"/>
  <c r="AD2488" i="8" s="1"/>
  <c r="AE2488" i="8"/>
  <c r="AB2489" i="8" l="1"/>
  <c r="AD2489" i="8" s="1"/>
  <c r="AA2490" i="8"/>
  <c r="AE2489" i="8"/>
  <c r="AA2491" i="8" l="1"/>
  <c r="AB2490" i="8"/>
  <c r="AD2490" i="8" s="1"/>
  <c r="AE2490" i="8"/>
  <c r="AA2492" i="8" l="1"/>
  <c r="AB2491" i="8"/>
  <c r="AD2491" i="8" s="1"/>
  <c r="AE2491" i="8"/>
  <c r="AB2492" i="8" l="1"/>
  <c r="AD2492" i="8" s="1"/>
  <c r="AE2492" i="8"/>
  <c r="AA2493" i="8"/>
  <c r="AE2493" i="8" l="1"/>
  <c r="AA2494" i="8"/>
  <c r="AB2493" i="8"/>
  <c r="AD2493" i="8" s="1"/>
  <c r="AB2494" i="8" l="1"/>
  <c r="AD2494" i="8" s="1"/>
  <c r="AE2494" i="8"/>
  <c r="AA2495" i="8"/>
  <c r="AE2495" i="8" l="1"/>
  <c r="AB2495" i="8"/>
  <c r="AD2495" i="8" s="1"/>
  <c r="AA2496" i="8"/>
  <c r="AE2496" i="8" l="1"/>
  <c r="AA2497" i="8"/>
  <c r="AB2496" i="8"/>
  <c r="AD2496" i="8" s="1"/>
  <c r="AA2498" i="8" l="1"/>
  <c r="AE2497" i="8"/>
  <c r="AB2497" i="8"/>
  <c r="AD2497" i="8" s="1"/>
  <c r="AE2498" i="8" l="1"/>
  <c r="AA2499" i="8"/>
  <c r="AB2498" i="8"/>
  <c r="AD2498" i="8" s="1"/>
  <c r="AE2499" i="8" l="1"/>
  <c r="AA2500" i="8"/>
  <c r="AB2499" i="8"/>
  <c r="AD2499" i="8" s="1"/>
  <c r="AE2500" i="8" l="1"/>
  <c r="AB2500" i="8"/>
  <c r="AD2500" i="8" s="1"/>
  <c r="AA2501" i="8"/>
  <c r="AA2502" i="8" l="1"/>
  <c r="AB2501" i="8"/>
  <c r="AD2501" i="8" s="1"/>
  <c r="AE2501" i="8"/>
  <c r="AE2502" i="8" l="1"/>
  <c r="AB2502" i="8"/>
  <c r="AD2502" i="8" s="1"/>
  <c r="AA2503" i="8"/>
  <c r="AE2503" i="8" l="1"/>
  <c r="AB2503" i="8"/>
  <c r="AD2503" i="8" s="1"/>
  <c r="AA2504" i="8"/>
  <c r="AA2505" i="8" l="1"/>
  <c r="AE2504" i="8"/>
  <c r="AB2504" i="8"/>
  <c r="AD2504" i="8" s="1"/>
  <c r="AA2506" i="8" l="1"/>
  <c r="AB2505" i="8"/>
  <c r="AD2505" i="8" s="1"/>
  <c r="AE2505" i="8"/>
  <c r="AA2507" i="8" l="1"/>
  <c r="AE2506" i="8"/>
  <c r="AB2506" i="8"/>
  <c r="AD2506" i="8" s="1"/>
  <c r="AE2507" i="8" l="1"/>
  <c r="AB2507" i="8"/>
  <c r="AD2507" i="8" s="1"/>
  <c r="AA2508" i="8"/>
  <c r="AA2509" i="8" l="1"/>
  <c r="AE2508" i="8"/>
  <c r="AB2508" i="8"/>
  <c r="AD2508" i="8" s="1"/>
  <c r="AB2509" i="8" l="1"/>
  <c r="AD2509" i="8" s="1"/>
  <c r="AE2509" i="8"/>
  <c r="AA2510" i="8"/>
  <c r="AB2510" i="8" l="1"/>
  <c r="AD2510" i="8" s="1"/>
  <c r="AA2511" i="8"/>
  <c r="AE2510" i="8"/>
  <c r="AA2512" i="8" l="1"/>
  <c r="AB2511" i="8"/>
  <c r="AD2511" i="8" s="1"/>
  <c r="AE2511" i="8"/>
  <c r="AB2512" i="8" l="1"/>
  <c r="AD2512" i="8" s="1"/>
  <c r="AA2513" i="8"/>
  <c r="AE2512" i="8"/>
  <c r="AA2514" i="8" l="1"/>
  <c r="AB2513" i="8"/>
  <c r="AD2513" i="8" s="1"/>
  <c r="AE2513" i="8"/>
  <c r="AA2515" i="8" l="1"/>
  <c r="AB2514" i="8"/>
  <c r="AD2514" i="8" s="1"/>
  <c r="AE2514" i="8"/>
  <c r="AE2515" i="8" l="1"/>
  <c r="AA2516" i="8"/>
  <c r="AB2515" i="8"/>
  <c r="AD2515" i="8" s="1"/>
  <c r="AA2517" i="8" l="1"/>
  <c r="AE2516" i="8"/>
  <c r="AB2516" i="8"/>
  <c r="AD2516" i="8" s="1"/>
  <c r="AA2518" i="8" l="1"/>
  <c r="AE2517" i="8"/>
  <c r="AB2517" i="8"/>
  <c r="AD2517" i="8" s="1"/>
  <c r="AE2518" i="8" l="1"/>
  <c r="AB2518" i="8"/>
  <c r="AD2518" i="8" s="1"/>
  <c r="AA2519" i="8"/>
  <c r="AA2520" i="8" l="1"/>
  <c r="AB2519" i="8"/>
  <c r="AD2519" i="8" s="1"/>
  <c r="AE2519" i="8"/>
  <c r="AE2520" i="8" l="1"/>
  <c r="AA2521" i="8"/>
  <c r="AB2520" i="8"/>
  <c r="AD2520" i="8" s="1"/>
  <c r="AB2521" i="8" l="1"/>
  <c r="AD2521" i="8" s="1"/>
  <c r="AE2521" i="8"/>
  <c r="AA2522" i="8"/>
  <c r="AE2522" i="8" l="1"/>
  <c r="AB2522" i="8"/>
  <c r="AD2522" i="8" s="1"/>
  <c r="AA2523" i="8"/>
  <c r="AE2523" i="8" l="1"/>
  <c r="AA2524" i="8"/>
  <c r="AB2523" i="8"/>
  <c r="AD2523" i="8" s="1"/>
  <c r="AB2524" i="8" l="1"/>
  <c r="AD2524" i="8" s="1"/>
  <c r="AE2524" i="8"/>
  <c r="AA2525" i="8"/>
  <c r="AA2526" i="8" l="1"/>
  <c r="AB2525" i="8"/>
  <c r="AD2525" i="8" s="1"/>
  <c r="AE2525" i="8"/>
  <c r="AA2527" i="8" l="1"/>
  <c r="AE2526" i="8"/>
  <c r="AB2526" i="8"/>
  <c r="AD2526" i="8" s="1"/>
  <c r="AE2527" i="8" l="1"/>
  <c r="AA2528" i="8"/>
  <c r="AB2527" i="8"/>
  <c r="AD2527" i="8" s="1"/>
  <c r="AA2529" i="8" l="1"/>
  <c r="AB2528" i="8"/>
  <c r="AD2528" i="8" s="1"/>
  <c r="AE2528" i="8"/>
  <c r="AA2530" i="8" l="1"/>
  <c r="AB2529" i="8"/>
  <c r="AD2529" i="8" s="1"/>
  <c r="AE2529" i="8"/>
  <c r="AE2530" i="8" l="1"/>
  <c r="AA2531" i="8"/>
  <c r="AB2530" i="8"/>
  <c r="AD2530" i="8" s="1"/>
  <c r="AB2531" i="8" l="1"/>
  <c r="AD2531" i="8" s="1"/>
  <c r="AA2532" i="8"/>
  <c r="AE2531" i="8"/>
  <c r="AE2532" i="8" l="1"/>
  <c r="AA2533" i="8"/>
  <c r="AB2532" i="8"/>
  <c r="AD2532" i="8" s="1"/>
  <c r="AB2533" i="8" l="1"/>
  <c r="AD2533" i="8" s="1"/>
  <c r="AE2533" i="8"/>
  <c r="AA2534" i="8"/>
  <c r="AB2534" i="8" l="1"/>
  <c r="AD2534" i="8" s="1"/>
  <c r="AE2534" i="8"/>
  <c r="AA2535" i="8"/>
  <c r="AE2535" i="8" l="1"/>
  <c r="AA2536" i="8"/>
  <c r="AB2535" i="8"/>
  <c r="AD2535" i="8" s="1"/>
  <c r="AA2537" i="8" l="1"/>
  <c r="AB2536" i="8"/>
  <c r="AD2536" i="8" s="1"/>
  <c r="AE2536" i="8"/>
  <c r="AA2538" i="8" l="1"/>
  <c r="AE2537" i="8"/>
  <c r="AB2537" i="8"/>
  <c r="AD2537" i="8" s="1"/>
  <c r="AA2539" i="8" l="1"/>
  <c r="AE2538" i="8"/>
  <c r="AB2538" i="8"/>
  <c r="AD2538" i="8" s="1"/>
  <c r="AA2540" i="8" l="1"/>
  <c r="AB2539" i="8"/>
  <c r="AD2539" i="8" s="1"/>
  <c r="AE2539" i="8"/>
  <c r="AA2541" i="8" l="1"/>
  <c r="AE2540" i="8"/>
  <c r="AB2540" i="8"/>
  <c r="AD2540" i="8" s="1"/>
  <c r="AA2542" i="8" l="1"/>
  <c r="AE2541" i="8"/>
  <c r="AB2541" i="8"/>
  <c r="AD2541" i="8" s="1"/>
  <c r="AA2543" i="8" l="1"/>
  <c r="AE2542" i="8"/>
  <c r="AB2542" i="8"/>
  <c r="AD2542" i="8" s="1"/>
  <c r="AE2543" i="8" l="1"/>
  <c r="AB2543" i="8"/>
  <c r="AD2543" i="8" s="1"/>
  <c r="AA2544" i="8"/>
  <c r="AA2545" i="8" l="1"/>
  <c r="AB2544" i="8"/>
  <c r="AD2544" i="8" s="1"/>
  <c r="AE2544" i="8"/>
  <c r="AE2545" i="8" l="1"/>
  <c r="AA2546" i="8"/>
  <c r="AB2545" i="8"/>
  <c r="AD2545" i="8" s="1"/>
  <c r="AA2547" i="8" l="1"/>
  <c r="AB2546" i="8"/>
  <c r="AD2546" i="8" s="1"/>
  <c r="AE2546" i="8"/>
  <c r="AE2547" i="8" l="1"/>
  <c r="AA2548" i="8"/>
  <c r="AB2547" i="8"/>
  <c r="AD2547" i="8" s="1"/>
  <c r="AA2549" i="8" l="1"/>
  <c r="AB2548" i="8"/>
  <c r="AD2548" i="8" s="1"/>
  <c r="AE2548" i="8"/>
  <c r="AE2549" i="8" l="1"/>
  <c r="AB2549" i="8"/>
  <c r="AD2549" i="8" s="1"/>
  <c r="AA2550" i="8"/>
  <c r="AB2550" i="8" l="1"/>
  <c r="AD2550" i="8" s="1"/>
  <c r="AA2551" i="8"/>
  <c r="AE2550" i="8"/>
  <c r="AA2552" i="8" l="1"/>
  <c r="AE2551" i="8"/>
  <c r="AB2551" i="8"/>
  <c r="AD2551" i="8" s="1"/>
  <c r="AE2552" i="8" l="1"/>
  <c r="AA2553" i="8"/>
  <c r="AB2552" i="8"/>
  <c r="AD2552" i="8" s="1"/>
  <c r="AA2554" i="8" l="1"/>
  <c r="AB2553" i="8"/>
  <c r="AD2553" i="8" s="1"/>
  <c r="AE2553" i="8"/>
  <c r="AA2555" i="8" l="1"/>
  <c r="AB2554" i="8"/>
  <c r="AD2554" i="8" s="1"/>
  <c r="AE2554" i="8"/>
  <c r="AA2556" i="8" l="1"/>
  <c r="AE2555" i="8"/>
  <c r="AB2555" i="8"/>
  <c r="AD2555" i="8" s="1"/>
  <c r="AA2557" i="8" l="1"/>
  <c r="AE2556" i="8"/>
  <c r="AB2556" i="8"/>
  <c r="AD2556" i="8" s="1"/>
  <c r="AA2558" i="8" l="1"/>
  <c r="AB2557" i="8"/>
  <c r="AD2557" i="8" s="1"/>
  <c r="AE2557" i="8"/>
  <c r="AB2558" i="8" l="1"/>
  <c r="AD2558" i="8" s="1"/>
  <c r="AE2558" i="8"/>
  <c r="AA2559" i="8"/>
  <c r="AE2559" i="8" l="1"/>
  <c r="AA2560" i="8"/>
  <c r="AB2559" i="8"/>
  <c r="AD2559" i="8" s="1"/>
  <c r="AB2560" i="8" l="1"/>
  <c r="AD2560" i="8" s="1"/>
  <c r="AA2561" i="8"/>
  <c r="AE2560" i="8"/>
  <c r="AE2561" i="8" l="1"/>
  <c r="AB2561" i="8"/>
  <c r="AD2561" i="8" s="1"/>
  <c r="AA2562" i="8"/>
  <c r="AE2562" i="8" l="1"/>
  <c r="AA2563" i="8"/>
  <c r="AB2562" i="8"/>
  <c r="AD2562" i="8" s="1"/>
  <c r="AB2563" i="8" l="1"/>
  <c r="AD2563" i="8" s="1"/>
  <c r="AA2564" i="8"/>
  <c r="AE2563" i="8"/>
  <c r="AE2564" i="8" l="1"/>
  <c r="AA2565" i="8"/>
  <c r="AB2564" i="8"/>
  <c r="AD2564" i="8" s="1"/>
  <c r="AB2565" i="8" l="1"/>
  <c r="AD2565" i="8" s="1"/>
  <c r="AE2565" i="8"/>
  <c r="AA2566" i="8"/>
  <c r="AA2567" i="8" l="1"/>
  <c r="AE2566" i="8"/>
  <c r="AB2566" i="8"/>
  <c r="AD2566" i="8" s="1"/>
  <c r="AE2567" i="8" l="1"/>
  <c r="AA2568" i="8"/>
  <c r="AB2567" i="8"/>
  <c r="AD2567" i="8" s="1"/>
  <c r="AB2568" i="8" l="1"/>
  <c r="AD2568" i="8" s="1"/>
  <c r="AE2568" i="8"/>
  <c r="AA2569" i="8"/>
  <c r="AE2569" i="8" l="1"/>
  <c r="AB2569" i="8"/>
  <c r="AD2569" i="8" s="1"/>
  <c r="AA2570" i="8"/>
  <c r="AA2571" i="8" l="1"/>
  <c r="AB2570" i="8"/>
  <c r="AD2570" i="8" s="1"/>
  <c r="AE2570" i="8"/>
  <c r="AE2571" i="8" l="1"/>
  <c r="AB2571" i="8"/>
  <c r="AD2571" i="8" s="1"/>
  <c r="AA2572" i="8"/>
  <c r="AB2572" i="8" l="1"/>
  <c r="AD2572" i="8" s="1"/>
  <c r="AE2572" i="8"/>
  <c r="AA2573" i="8"/>
  <c r="AA2574" i="8" l="1"/>
  <c r="AB2573" i="8"/>
  <c r="AD2573" i="8" s="1"/>
  <c r="AE2573" i="8"/>
  <c r="AA2575" i="8" l="1"/>
  <c r="AE2574" i="8"/>
  <c r="AB2574" i="8"/>
  <c r="AD2574" i="8" s="1"/>
  <c r="AB2575" i="8" l="1"/>
  <c r="AD2575" i="8" s="1"/>
  <c r="AE2575" i="8"/>
  <c r="AA2576" i="8"/>
  <c r="AA2577" i="8" l="1"/>
  <c r="AB2576" i="8"/>
  <c r="AD2576" i="8" s="1"/>
  <c r="AE2576" i="8"/>
  <c r="AE2577" i="8" l="1"/>
  <c r="AA2578" i="8"/>
  <c r="AB2577" i="8"/>
  <c r="AD2577" i="8" s="1"/>
  <c r="AA2579" i="8" l="1"/>
  <c r="AB2578" i="8"/>
  <c r="AD2578" i="8" s="1"/>
  <c r="AE2578" i="8"/>
  <c r="AA2580" i="8" l="1"/>
  <c r="AB2579" i="8"/>
  <c r="AD2579" i="8" s="1"/>
  <c r="AE2579" i="8"/>
  <c r="AB2580" i="8" l="1"/>
  <c r="AD2580" i="8" s="1"/>
  <c r="AE2580" i="8"/>
  <c r="AA2581" i="8"/>
  <c r="AA2582" i="8" l="1"/>
  <c r="AB2581" i="8"/>
  <c r="AD2581" i="8" s="1"/>
  <c r="AE2581" i="8"/>
  <c r="AE2582" i="8" l="1"/>
  <c r="AA2583" i="8"/>
  <c r="AB2582" i="8"/>
  <c r="AD2582" i="8" s="1"/>
  <c r="AE2583" i="8" l="1"/>
  <c r="AA2584" i="8"/>
  <c r="AB2583" i="8"/>
  <c r="AD2583" i="8" s="1"/>
  <c r="AE2584" i="8" l="1"/>
  <c r="AA2585" i="8"/>
  <c r="AB2584" i="8"/>
  <c r="AD2584" i="8" s="1"/>
  <c r="AB2585" i="8" l="1"/>
  <c r="AD2585" i="8" s="1"/>
  <c r="AE2585" i="8"/>
  <c r="AA2586" i="8"/>
  <c r="AA2587" i="8" l="1"/>
  <c r="AB2586" i="8"/>
  <c r="AD2586" i="8" s="1"/>
  <c r="AE2586" i="8"/>
  <c r="AB2587" i="8" l="1"/>
  <c r="AD2587" i="8" s="1"/>
  <c r="AE2587" i="8"/>
  <c r="AA2588" i="8"/>
  <c r="AE2588" i="8" l="1"/>
  <c r="AB2588" i="8"/>
  <c r="AD2588" i="8" s="1"/>
  <c r="AA2589" i="8"/>
  <c r="AA2590" i="8" l="1"/>
  <c r="AB2589" i="8"/>
  <c r="AD2589" i="8" s="1"/>
  <c r="AE2589" i="8"/>
  <c r="AB2590" i="8" l="1"/>
  <c r="AD2590" i="8" s="1"/>
  <c r="AE2590" i="8"/>
  <c r="AA2591" i="8"/>
  <c r="AE2591" i="8" l="1"/>
  <c r="AA2592" i="8"/>
  <c r="AB2591" i="8"/>
  <c r="AD2591" i="8" s="1"/>
  <c r="AB2592" i="8" l="1"/>
  <c r="AD2592" i="8" s="1"/>
  <c r="AE2592" i="8"/>
  <c r="AA2593" i="8"/>
  <c r="AA2594" i="8" l="1"/>
  <c r="AE2593" i="8"/>
  <c r="AB2593" i="8"/>
  <c r="AD2593" i="8" s="1"/>
  <c r="AB2594" i="8" l="1"/>
  <c r="AD2594" i="8" s="1"/>
  <c r="AE2594" i="8"/>
  <c r="AA2595" i="8"/>
  <c r="AA2596" i="8" l="1"/>
  <c r="AB2595" i="8"/>
  <c r="AD2595" i="8" s="1"/>
  <c r="AE2595" i="8"/>
  <c r="AB2596" i="8" l="1"/>
  <c r="AD2596" i="8" s="1"/>
  <c r="AE2596" i="8"/>
  <c r="AA2597" i="8"/>
  <c r="AA2598" i="8" l="1"/>
  <c r="AB2597" i="8"/>
  <c r="AD2597" i="8" s="1"/>
  <c r="AE2597" i="8"/>
  <c r="AE2598" i="8" l="1"/>
  <c r="AA2599" i="8"/>
  <c r="AB2598" i="8"/>
  <c r="AD2598" i="8" s="1"/>
  <c r="AA2600" i="8" l="1"/>
  <c r="AB2599" i="8"/>
  <c r="AD2599" i="8" s="1"/>
  <c r="AE2599" i="8"/>
  <c r="AA2601" i="8" l="1"/>
  <c r="AB2600" i="8"/>
  <c r="AD2600" i="8" s="1"/>
  <c r="AE2600" i="8"/>
  <c r="AA2602" i="8" l="1"/>
  <c r="AB2601" i="8"/>
  <c r="AD2601" i="8" s="1"/>
  <c r="AE2601" i="8"/>
  <c r="AE2602" i="8" l="1"/>
  <c r="AB2602" i="8"/>
  <c r="AD2602" i="8" s="1"/>
  <c r="AA2603" i="8"/>
  <c r="AB2603" i="8" l="1"/>
  <c r="AD2603" i="8" s="1"/>
  <c r="AE2603" i="8"/>
  <c r="AA2604" i="8"/>
  <c r="AE2604" i="8" l="1"/>
  <c r="AB2604" i="8"/>
  <c r="AD2604" i="8" s="1"/>
  <c r="AA2605" i="8"/>
  <c r="AA2606" i="8" l="1"/>
  <c r="AB2605" i="8"/>
  <c r="AD2605" i="8" s="1"/>
  <c r="AE2605" i="8"/>
  <c r="AE2606" i="8" l="1"/>
  <c r="AA2607" i="8"/>
  <c r="AB2606" i="8"/>
  <c r="AD2606" i="8" s="1"/>
  <c r="AA2608" i="8" l="1"/>
  <c r="AE2607" i="8"/>
  <c r="AB2607" i="8"/>
  <c r="AD2607" i="8" s="1"/>
  <c r="AA2609" i="8" l="1"/>
  <c r="AB2608" i="8"/>
  <c r="AD2608" i="8" s="1"/>
  <c r="AE2608" i="8"/>
  <c r="AA2610" i="8" l="1"/>
  <c r="AB2609" i="8"/>
  <c r="AD2609" i="8" s="1"/>
  <c r="AE2609" i="8"/>
  <c r="AA2611" i="8" l="1"/>
  <c r="AE2610" i="8"/>
  <c r="AB2610" i="8"/>
  <c r="AD2610" i="8" s="1"/>
  <c r="AB2611" i="8" l="1"/>
  <c r="AD2611" i="8" s="1"/>
  <c r="AE2611" i="8"/>
  <c r="AA2612" i="8"/>
  <c r="AA2613" i="8" l="1"/>
  <c r="AB2612" i="8"/>
  <c r="AD2612" i="8" s="1"/>
  <c r="AE2612" i="8"/>
  <c r="AB2613" i="8" l="1"/>
  <c r="AD2613" i="8" s="1"/>
  <c r="AA2614" i="8"/>
  <c r="AE2613" i="8"/>
  <c r="AA2615" i="8" l="1"/>
  <c r="AB2614" i="8"/>
  <c r="AD2614" i="8" s="1"/>
  <c r="AE2614" i="8"/>
  <c r="AA2616" i="8" l="1"/>
  <c r="AB2615" i="8"/>
  <c r="AD2615" i="8" s="1"/>
  <c r="AE2615" i="8"/>
  <c r="AE2616" i="8" l="1"/>
  <c r="AA2617" i="8"/>
  <c r="AB2616" i="8"/>
  <c r="AD2616" i="8" s="1"/>
  <c r="AA2618" i="8" l="1"/>
  <c r="AE2617" i="8"/>
  <c r="AB2617" i="8"/>
  <c r="AD2617" i="8" s="1"/>
  <c r="AE2618" i="8" l="1"/>
  <c r="AA2619" i="8"/>
  <c r="AB2618" i="8"/>
  <c r="AD2618" i="8" s="1"/>
  <c r="AB2619" i="8" l="1"/>
  <c r="AD2619" i="8" s="1"/>
  <c r="AE2619" i="8"/>
  <c r="AA2620" i="8"/>
  <c r="AA2621" i="8" l="1"/>
  <c r="AB2620" i="8"/>
  <c r="AD2620" i="8" s="1"/>
  <c r="AE2620" i="8"/>
  <c r="AE2621" i="8" l="1"/>
  <c r="AB2621" i="8"/>
  <c r="AD2621" i="8" s="1"/>
  <c r="AA2622" i="8"/>
  <c r="AA2623" i="8" l="1"/>
  <c r="AB2622" i="8"/>
  <c r="AD2622" i="8" s="1"/>
  <c r="AE2622" i="8"/>
  <c r="AB2623" i="8" l="1"/>
  <c r="AD2623" i="8" s="1"/>
  <c r="AA2624" i="8"/>
  <c r="AE2623" i="8"/>
  <c r="AA2625" i="8" l="1"/>
  <c r="AE2624" i="8"/>
  <c r="AB2624" i="8"/>
  <c r="AD2624" i="8" s="1"/>
  <c r="AE2625" i="8" l="1"/>
  <c r="AB2625" i="8"/>
  <c r="AD2625" i="8" s="1"/>
  <c r="AA2626" i="8"/>
  <c r="AA2627" i="8" l="1"/>
  <c r="AB2626" i="8"/>
  <c r="AD2626" i="8" s="1"/>
  <c r="AE2626" i="8"/>
  <c r="AB2627" i="8" l="1"/>
  <c r="AD2627" i="8" s="1"/>
  <c r="AA2628" i="8"/>
  <c r="AE2627" i="8"/>
  <c r="AA2629" i="8" l="1"/>
  <c r="AB2628" i="8"/>
  <c r="AD2628" i="8" s="1"/>
  <c r="AE2628" i="8"/>
  <c r="AA2630" i="8" l="1"/>
  <c r="AB2629" i="8"/>
  <c r="AD2629" i="8" s="1"/>
  <c r="AE2629" i="8"/>
  <c r="AA2631" i="8" l="1"/>
  <c r="AE2630" i="8"/>
  <c r="AB2630" i="8"/>
  <c r="AD2630" i="8" s="1"/>
  <c r="AA2632" i="8" l="1"/>
  <c r="AE2631" i="8"/>
  <c r="AB2631" i="8"/>
  <c r="AD2631" i="8" s="1"/>
  <c r="AA2633" i="8" l="1"/>
  <c r="AE2632" i="8"/>
  <c r="AB2632" i="8"/>
  <c r="AD2632" i="8" s="1"/>
  <c r="AA2634" i="8" l="1"/>
  <c r="AB2633" i="8"/>
  <c r="AD2633" i="8" s="1"/>
  <c r="AE2633" i="8"/>
  <c r="AA2635" i="8" l="1"/>
  <c r="AB2634" i="8"/>
  <c r="AD2634" i="8" s="1"/>
  <c r="AE2634" i="8"/>
  <c r="AA2636" i="8" l="1"/>
  <c r="AB2635" i="8"/>
  <c r="AD2635" i="8" s="1"/>
  <c r="AE2635" i="8"/>
  <c r="AB2636" i="8" l="1"/>
  <c r="AD2636" i="8" s="1"/>
  <c r="AA2637" i="8"/>
  <c r="AE2636" i="8"/>
  <c r="AA2638" i="8" l="1"/>
  <c r="AB2637" i="8"/>
  <c r="AD2637" i="8" s="1"/>
  <c r="AE2637" i="8"/>
  <c r="AA2639" i="8" l="1"/>
  <c r="AB2638" i="8"/>
  <c r="AD2638" i="8" s="1"/>
  <c r="AE2638" i="8"/>
  <c r="AE2639" i="8" l="1"/>
  <c r="AA2640" i="8"/>
  <c r="AB2639" i="8"/>
  <c r="AD2639" i="8" s="1"/>
  <c r="AA2641" i="8" l="1"/>
  <c r="AB2640" i="8"/>
  <c r="AD2640" i="8" s="1"/>
  <c r="AE2640" i="8"/>
  <c r="AB2641" i="8" l="1"/>
  <c r="AD2641" i="8" s="1"/>
  <c r="AE2641" i="8"/>
  <c r="AA2642" i="8"/>
  <c r="AA2643" i="8" l="1"/>
  <c r="AB2642" i="8"/>
  <c r="AD2642" i="8" s="1"/>
  <c r="AE2642" i="8"/>
  <c r="AE2643" i="8" l="1"/>
  <c r="AA2644" i="8"/>
  <c r="AB2643" i="8"/>
  <c r="AD2643" i="8" s="1"/>
  <c r="AB2644" i="8" l="1"/>
  <c r="AD2644" i="8" s="1"/>
  <c r="AE2644" i="8"/>
  <c r="AA2645" i="8"/>
  <c r="AE2645" i="8" l="1"/>
  <c r="AB2645" i="8"/>
  <c r="AD2645" i="8" s="1"/>
  <c r="AA2646" i="8"/>
  <c r="AA2647" i="8" l="1"/>
  <c r="AB2646" i="8"/>
  <c r="AD2646" i="8" s="1"/>
  <c r="AE2646" i="8"/>
  <c r="AE2647" i="8" l="1"/>
  <c r="AB2647" i="8"/>
  <c r="AD2647" i="8" s="1"/>
  <c r="AA2648" i="8"/>
  <c r="AA2649" i="8" l="1"/>
  <c r="AE2648" i="8"/>
  <c r="AB2648" i="8"/>
  <c r="AD2648" i="8" s="1"/>
  <c r="AA2650" i="8" l="1"/>
  <c r="AB2649" i="8"/>
  <c r="AD2649" i="8" s="1"/>
  <c r="AE2649" i="8"/>
  <c r="AB2650" i="8" l="1"/>
  <c r="AD2650" i="8" s="1"/>
  <c r="AA2651" i="8"/>
  <c r="AE2650" i="8"/>
  <c r="AA2652" i="8" l="1"/>
  <c r="AE2651" i="8"/>
  <c r="AB2651" i="8"/>
  <c r="AD2651" i="8" s="1"/>
  <c r="AA2653" i="8" l="1"/>
  <c r="AE2652" i="8"/>
  <c r="AB2652" i="8"/>
  <c r="AD2652" i="8" s="1"/>
  <c r="AA2654" i="8" l="1"/>
  <c r="AB2653" i="8"/>
  <c r="AD2653" i="8" s="1"/>
  <c r="AE2653" i="8"/>
  <c r="AB2654" i="8" l="1"/>
  <c r="AD2654" i="8" s="1"/>
  <c r="AE2654" i="8"/>
  <c r="AA2655" i="8"/>
  <c r="AA2656" i="8" l="1"/>
  <c r="AB2655" i="8"/>
  <c r="AD2655" i="8" s="1"/>
  <c r="AE2655" i="8"/>
  <c r="AE2656" i="8" l="1"/>
  <c r="AB2656" i="8"/>
  <c r="AD2656" i="8" s="1"/>
  <c r="AA2657" i="8"/>
  <c r="AB2657" i="8" l="1"/>
  <c r="AD2657" i="8" s="1"/>
  <c r="AA2658" i="8"/>
  <c r="AE2657" i="8"/>
  <c r="AB2658" i="8" l="1"/>
  <c r="AD2658" i="8" s="1"/>
  <c r="AE2658" i="8"/>
  <c r="AA2659" i="8"/>
  <c r="AA2660" i="8" l="1"/>
  <c r="AB2659" i="8"/>
  <c r="AD2659" i="8" s="1"/>
  <c r="AE2659" i="8"/>
  <c r="AE2660" i="8" l="1"/>
  <c r="AA2661" i="8"/>
  <c r="AB2660" i="8"/>
  <c r="AD2660" i="8" s="1"/>
  <c r="AB2661" i="8" l="1"/>
  <c r="AD2661" i="8" s="1"/>
  <c r="AE2661" i="8"/>
  <c r="AA2662" i="8"/>
  <c r="AA2663" i="8" l="1"/>
  <c r="AB2662" i="8"/>
  <c r="AD2662" i="8" s="1"/>
  <c r="AE2662" i="8"/>
  <c r="AA2664" i="8" l="1"/>
  <c r="AB2663" i="8"/>
  <c r="AD2663" i="8" s="1"/>
  <c r="AE2663" i="8"/>
  <c r="AA2665" i="8" l="1"/>
  <c r="AB2664" i="8"/>
  <c r="AD2664" i="8" s="1"/>
  <c r="AE2664" i="8"/>
  <c r="AA2666" i="8" l="1"/>
  <c r="AB2665" i="8"/>
  <c r="AD2665" i="8" s="1"/>
  <c r="AE2665" i="8"/>
  <c r="AA2667" i="8" l="1"/>
  <c r="AB2666" i="8"/>
  <c r="AD2666" i="8" s="1"/>
  <c r="AE2666" i="8"/>
  <c r="AB2667" i="8" l="1"/>
  <c r="AD2667" i="8" s="1"/>
  <c r="AA2668" i="8"/>
  <c r="AE2667" i="8"/>
  <c r="AB2668" i="8" l="1"/>
  <c r="AD2668" i="8" s="1"/>
  <c r="AA2669" i="8"/>
  <c r="AE2668" i="8"/>
  <c r="AB2669" i="8" l="1"/>
  <c r="AD2669" i="8" s="1"/>
  <c r="AE2669" i="8"/>
  <c r="AA2670" i="8"/>
  <c r="AE2670" i="8" l="1"/>
  <c r="AA2671" i="8"/>
  <c r="AB2670" i="8"/>
  <c r="AD2670" i="8" s="1"/>
  <c r="AE2671" i="8" l="1"/>
  <c r="AB2671" i="8"/>
  <c r="AD2671" i="8" s="1"/>
  <c r="AA2672" i="8"/>
  <c r="AB2672" i="8" l="1"/>
  <c r="AD2672" i="8" s="1"/>
  <c r="AA2673" i="8"/>
  <c r="AE2672" i="8"/>
  <c r="AA2674" i="8" l="1"/>
  <c r="AE2673" i="8"/>
  <c r="AB2673" i="8"/>
  <c r="AD2673" i="8" s="1"/>
  <c r="AA2675" i="8" l="1"/>
  <c r="AE2674" i="8"/>
  <c r="AB2674" i="8"/>
  <c r="AD2674" i="8" s="1"/>
  <c r="AA2676" i="8" l="1"/>
  <c r="AE2675" i="8"/>
  <c r="AB2675" i="8"/>
  <c r="AD2675" i="8" s="1"/>
  <c r="AA2677" i="8" l="1"/>
  <c r="AE2676" i="8"/>
  <c r="AB2676" i="8"/>
  <c r="AD2676" i="8" s="1"/>
  <c r="AE2677" i="8" l="1"/>
  <c r="AA2678" i="8"/>
  <c r="AB2677" i="8"/>
  <c r="AD2677" i="8" s="1"/>
  <c r="AE2678" i="8" l="1"/>
  <c r="AA2679" i="8"/>
  <c r="AB2678" i="8"/>
  <c r="AD2678" i="8" s="1"/>
  <c r="AB2679" i="8" l="1"/>
  <c r="AD2679" i="8" s="1"/>
  <c r="AA2680" i="8"/>
  <c r="AE2679" i="8"/>
  <c r="AB2680" i="8" l="1"/>
  <c r="AD2680" i="8" s="1"/>
  <c r="AE2680" i="8"/>
  <c r="AA2681" i="8"/>
  <c r="AA2682" i="8" l="1"/>
  <c r="AE2681" i="8"/>
  <c r="AB2681" i="8"/>
  <c r="AD2681" i="8" s="1"/>
  <c r="AA2683" i="8" l="1"/>
  <c r="AB2682" i="8"/>
  <c r="AD2682" i="8" s="1"/>
  <c r="AE2682" i="8"/>
  <c r="AA2684" i="8" l="1"/>
  <c r="AB2683" i="8"/>
  <c r="AD2683" i="8" s="1"/>
  <c r="AE2683" i="8"/>
  <c r="AB2684" i="8" l="1"/>
  <c r="AD2684" i="8" s="1"/>
  <c r="AE2684" i="8"/>
  <c r="AA2685" i="8"/>
  <c r="AA2686" i="8" l="1"/>
  <c r="AB2685" i="8"/>
  <c r="AD2685" i="8" s="1"/>
  <c r="AE2685" i="8"/>
  <c r="AA2687" i="8" l="1"/>
  <c r="AB2686" i="8"/>
  <c r="AD2686" i="8" s="1"/>
  <c r="AE2686" i="8"/>
  <c r="AA2688" i="8" l="1"/>
  <c r="AB2687" i="8"/>
  <c r="AD2687" i="8" s="1"/>
  <c r="AE2687" i="8"/>
  <c r="AB2688" i="8" l="1"/>
  <c r="AD2688" i="8" s="1"/>
  <c r="AE2688" i="8"/>
  <c r="AA2689" i="8"/>
  <c r="AA2690" i="8" l="1"/>
  <c r="AB2689" i="8"/>
  <c r="AD2689" i="8" s="1"/>
  <c r="AE2689" i="8"/>
  <c r="AE2690" i="8" l="1"/>
  <c r="AA2691" i="8"/>
  <c r="AB2690" i="8"/>
  <c r="AD2690" i="8" s="1"/>
  <c r="AA2692" i="8" l="1"/>
  <c r="AB2691" i="8"/>
  <c r="AD2691" i="8" s="1"/>
  <c r="AE2691" i="8"/>
  <c r="AB2692" i="8" l="1"/>
  <c r="AD2692" i="8" s="1"/>
  <c r="AA2693" i="8"/>
  <c r="AE2692" i="8"/>
  <c r="AA2694" i="8" l="1"/>
  <c r="AB2693" i="8"/>
  <c r="AD2693" i="8" s="1"/>
  <c r="AE2693" i="8"/>
  <c r="AE2694" i="8" l="1"/>
  <c r="AA2695" i="8"/>
  <c r="AB2694" i="8"/>
  <c r="AD2694" i="8" s="1"/>
  <c r="AB2695" i="8" l="1"/>
  <c r="AD2695" i="8" s="1"/>
  <c r="AE2695" i="8"/>
  <c r="AA2696" i="8"/>
  <c r="AB2696" i="8" l="1"/>
  <c r="AD2696" i="8" s="1"/>
  <c r="AE2696" i="8"/>
  <c r="AA2697" i="8"/>
  <c r="AA2698" i="8" l="1"/>
  <c r="AE2697" i="8"/>
  <c r="AB2697" i="8"/>
  <c r="AD2697" i="8" s="1"/>
  <c r="AA2699" i="8" l="1"/>
  <c r="AB2698" i="8"/>
  <c r="AD2698" i="8" s="1"/>
  <c r="AE2698" i="8"/>
  <c r="AE2699" i="8" l="1"/>
  <c r="AB2699" i="8"/>
  <c r="AD2699" i="8" s="1"/>
  <c r="AA2700" i="8"/>
  <c r="AB2700" i="8" l="1"/>
  <c r="AD2700" i="8" s="1"/>
  <c r="AE2700" i="8"/>
  <c r="AA2701" i="8"/>
  <c r="AA2702" i="8" l="1"/>
  <c r="AB2701" i="8"/>
  <c r="AD2701" i="8" s="1"/>
  <c r="AE2701" i="8"/>
  <c r="AB2702" i="8" l="1"/>
  <c r="AD2702" i="8" s="1"/>
  <c r="AA2703" i="8"/>
  <c r="AE2702" i="8"/>
  <c r="AA2704" i="8" l="1"/>
  <c r="AB2703" i="8"/>
  <c r="AD2703" i="8" s="1"/>
  <c r="AE2703" i="8"/>
  <c r="AA2705" i="8" l="1"/>
  <c r="AE2704" i="8"/>
  <c r="AB2704" i="8"/>
  <c r="AD2704" i="8" s="1"/>
  <c r="AA2706" i="8" l="1"/>
  <c r="AB2705" i="8"/>
  <c r="AD2705" i="8" s="1"/>
  <c r="AE2705" i="8"/>
  <c r="AA2707" i="8" l="1"/>
  <c r="AE2706" i="8"/>
  <c r="AB2706" i="8"/>
  <c r="AD2706" i="8" s="1"/>
  <c r="AB2707" i="8" l="1"/>
  <c r="AD2707" i="8" s="1"/>
  <c r="AE2707" i="8"/>
  <c r="AA2708" i="8"/>
  <c r="AE2708" i="8" l="1"/>
  <c r="AA2709" i="8"/>
  <c r="AB2708" i="8"/>
  <c r="AD2708" i="8" s="1"/>
  <c r="AA2710" i="8" l="1"/>
  <c r="AB2709" i="8"/>
  <c r="AD2709" i="8" s="1"/>
  <c r="AE2709" i="8"/>
  <c r="AA2711" i="8" l="1"/>
  <c r="AE2710" i="8"/>
  <c r="AB2710" i="8"/>
  <c r="AD2710" i="8" s="1"/>
  <c r="AB2711" i="8" l="1"/>
  <c r="AD2711" i="8" s="1"/>
  <c r="AA2712" i="8"/>
  <c r="AE2711" i="8"/>
  <c r="AE2712" i="8" l="1"/>
  <c r="AA2713" i="8"/>
  <c r="AB2712" i="8"/>
  <c r="AD2712" i="8" s="1"/>
  <c r="AA2714" i="8" l="1"/>
  <c r="AB2713" i="8"/>
  <c r="AD2713" i="8" s="1"/>
  <c r="AE2713" i="8"/>
  <c r="AA2715" i="8" l="1"/>
  <c r="AB2714" i="8"/>
  <c r="AD2714" i="8" s="1"/>
  <c r="AE2714" i="8"/>
  <c r="AA2716" i="8" l="1"/>
  <c r="AE2715" i="8"/>
  <c r="AB2715" i="8"/>
  <c r="AD2715" i="8" s="1"/>
  <c r="AA2717" i="8" l="1"/>
  <c r="AB2716" i="8"/>
  <c r="AD2716" i="8" s="1"/>
  <c r="AE2716" i="8"/>
  <c r="AA2718" i="8" l="1"/>
  <c r="AB2717" i="8"/>
  <c r="AD2717" i="8" s="1"/>
  <c r="AE2717" i="8"/>
  <c r="AE2718" i="8" l="1"/>
  <c r="AA2719" i="8"/>
  <c r="AB2718" i="8"/>
  <c r="AD2718" i="8" s="1"/>
  <c r="AA2720" i="8" l="1"/>
  <c r="AE2719" i="8"/>
  <c r="AB2719" i="8"/>
  <c r="AD2719" i="8" s="1"/>
  <c r="AA2721" i="8" l="1"/>
  <c r="AB2720" i="8"/>
  <c r="AD2720" i="8" s="1"/>
  <c r="AE2720" i="8"/>
  <c r="AE2721" i="8" l="1"/>
  <c r="AB2721" i="8"/>
  <c r="AD2721" i="8" s="1"/>
  <c r="AA2722" i="8"/>
  <c r="AA2723" i="8" l="1"/>
  <c r="AE2722" i="8"/>
  <c r="AB2722" i="8"/>
  <c r="AD2722" i="8" s="1"/>
  <c r="AE2723" i="8" l="1"/>
  <c r="AB2723" i="8"/>
  <c r="AD2723" i="8" s="1"/>
  <c r="AA2724" i="8"/>
  <c r="AA2725" i="8" l="1"/>
  <c r="AB2724" i="8"/>
  <c r="AD2724" i="8" s="1"/>
  <c r="AE2724" i="8"/>
  <c r="AB2725" i="8" l="1"/>
  <c r="AD2725" i="8" s="1"/>
  <c r="AE2725" i="8"/>
  <c r="AA2726" i="8"/>
  <c r="AB2726" i="8" l="1"/>
  <c r="AD2726" i="8" s="1"/>
  <c r="AA2727" i="8"/>
  <c r="AE2726" i="8"/>
  <c r="AA2728" i="8" l="1"/>
  <c r="AB2727" i="8"/>
  <c r="AD2727" i="8" s="1"/>
  <c r="AE2727" i="8"/>
  <c r="AA2729" i="8" l="1"/>
  <c r="AE2728" i="8"/>
  <c r="AB2728" i="8"/>
  <c r="AD2728" i="8" s="1"/>
  <c r="AA2730" i="8" l="1"/>
  <c r="AB2729" i="8"/>
  <c r="AD2729" i="8" s="1"/>
  <c r="AE2729" i="8"/>
  <c r="AA2731" i="8" l="1"/>
  <c r="AB2730" i="8"/>
  <c r="AD2730" i="8" s="1"/>
  <c r="AE2730" i="8"/>
  <c r="AB2731" i="8" l="1"/>
  <c r="AD2731" i="8" s="1"/>
  <c r="AA2732" i="8"/>
  <c r="AE2731" i="8"/>
  <c r="AA2733" i="8" l="1"/>
  <c r="AB2732" i="8"/>
  <c r="AD2732" i="8" s="1"/>
  <c r="AE2732" i="8"/>
  <c r="AB2733" i="8" l="1"/>
  <c r="AD2733" i="8" s="1"/>
  <c r="AA2734" i="8"/>
  <c r="AE2733" i="8"/>
  <c r="AE2734" i="8" l="1"/>
  <c r="AB2734" i="8"/>
  <c r="AD2734" i="8" s="1"/>
  <c r="AA2735" i="8"/>
  <c r="AA2736" i="8" l="1"/>
  <c r="AB2735" i="8"/>
  <c r="AD2735" i="8" s="1"/>
  <c r="AE2735" i="8"/>
  <c r="AB2736" i="8" l="1"/>
  <c r="AD2736" i="8" s="1"/>
  <c r="AE2736" i="8"/>
  <c r="AA2737" i="8"/>
  <c r="AA2738" i="8" l="1"/>
  <c r="AE2737" i="8"/>
  <c r="AB2737" i="8"/>
  <c r="AD2737" i="8" s="1"/>
  <c r="AA2739" i="8" l="1"/>
  <c r="AB2738" i="8"/>
  <c r="AD2738" i="8" s="1"/>
  <c r="AE2738" i="8"/>
  <c r="AA2740" i="8" l="1"/>
  <c r="AB2739" i="8"/>
  <c r="AD2739" i="8" s="1"/>
  <c r="AE2739" i="8"/>
  <c r="AA2741" i="8" l="1"/>
  <c r="AE2740" i="8"/>
  <c r="AB2740" i="8"/>
  <c r="AD2740" i="8" s="1"/>
  <c r="AA2742" i="8" l="1"/>
  <c r="AB2741" i="8"/>
  <c r="AD2741" i="8" s="1"/>
  <c r="AE2741" i="8"/>
  <c r="AE2742" i="8" l="1"/>
  <c r="AB2742" i="8"/>
  <c r="AD2742" i="8" s="1"/>
  <c r="AA2743" i="8"/>
  <c r="AA2744" i="8" l="1"/>
  <c r="AE2743" i="8"/>
  <c r="AB2743" i="8"/>
  <c r="AD2743" i="8" s="1"/>
  <c r="AA2745" i="8" l="1"/>
  <c r="AB2744" i="8"/>
  <c r="AD2744" i="8" s="1"/>
  <c r="AE2744" i="8"/>
  <c r="AB2745" i="8" l="1"/>
  <c r="AD2745" i="8" s="1"/>
  <c r="AA2746" i="8"/>
  <c r="AE2745" i="8"/>
  <c r="AB2746" i="8" l="1"/>
  <c r="AD2746" i="8" s="1"/>
  <c r="AE2746" i="8"/>
  <c r="AA2747" i="8"/>
  <c r="AB2747" i="8" l="1"/>
  <c r="AD2747" i="8" s="1"/>
  <c r="AE2747" i="8"/>
  <c r="AA2748" i="8"/>
  <c r="AA2749" i="8" l="1"/>
  <c r="AB2748" i="8"/>
  <c r="AD2748" i="8" s="1"/>
  <c r="AE2748" i="8"/>
  <c r="AA2750" i="8" l="1"/>
  <c r="AE2749" i="8"/>
  <c r="AB2749" i="8"/>
  <c r="AD2749" i="8" s="1"/>
  <c r="AA2751" i="8" l="1"/>
  <c r="AB2750" i="8"/>
  <c r="AD2750" i="8" s="1"/>
  <c r="AE2750" i="8"/>
  <c r="AE2751" i="8" l="1"/>
  <c r="AA2752" i="8"/>
  <c r="AB2751" i="8"/>
  <c r="AD2751" i="8" s="1"/>
  <c r="AB2752" i="8" l="1"/>
  <c r="AD2752" i="8" s="1"/>
  <c r="AE2752" i="8"/>
  <c r="AA2753" i="8"/>
  <c r="AB2753" i="8" l="1"/>
  <c r="AD2753" i="8" s="1"/>
  <c r="AE2753" i="8"/>
  <c r="AA2754" i="8"/>
  <c r="AB2754" i="8" l="1"/>
  <c r="AD2754" i="8" s="1"/>
  <c r="AE2754" i="8"/>
  <c r="AA2755" i="8"/>
  <c r="AA2756" i="8" l="1"/>
  <c r="AB2755" i="8"/>
  <c r="AD2755" i="8" s="1"/>
  <c r="AE2755" i="8"/>
  <c r="AE2756" i="8" l="1"/>
  <c r="AA2757" i="8"/>
  <c r="AB2756" i="8"/>
  <c r="AD2756" i="8" s="1"/>
  <c r="AE2757" i="8" l="1"/>
  <c r="AA2758" i="8"/>
  <c r="AB2757" i="8"/>
  <c r="AD2757" i="8" s="1"/>
  <c r="AE2758" i="8" l="1"/>
  <c r="AB2758" i="8"/>
  <c r="AD2758" i="8" s="1"/>
  <c r="AA2759" i="8"/>
  <c r="AE2759" i="8" l="1"/>
  <c r="AA2760" i="8"/>
  <c r="AB2759" i="8"/>
  <c r="AD2759" i="8" s="1"/>
  <c r="AB2760" i="8" l="1"/>
  <c r="AD2760" i="8" s="1"/>
  <c r="AE2760" i="8"/>
  <c r="AA2761" i="8"/>
  <c r="AA2762" i="8" l="1"/>
  <c r="AE2761" i="8"/>
  <c r="AB2761" i="8"/>
  <c r="AD2761" i="8" s="1"/>
  <c r="AA2763" i="8" l="1"/>
  <c r="AB2762" i="8"/>
  <c r="AD2762" i="8" s="1"/>
  <c r="AE2762" i="8"/>
  <c r="AB2763" i="8" l="1"/>
  <c r="AD2763" i="8" s="1"/>
  <c r="AE2763" i="8"/>
  <c r="AA2764" i="8"/>
  <c r="AA2765" i="8" l="1"/>
  <c r="AE2764" i="8"/>
  <c r="AB2764" i="8"/>
  <c r="AD2764" i="8" s="1"/>
  <c r="AB2765" i="8" l="1"/>
  <c r="AD2765" i="8" s="1"/>
  <c r="AE2765" i="8"/>
  <c r="AA2766" i="8"/>
  <c r="AB2766" i="8" l="1"/>
  <c r="AD2766" i="8" s="1"/>
  <c r="AE2766" i="8"/>
  <c r="AA2767" i="8"/>
  <c r="AB2767" i="8" l="1"/>
  <c r="AD2767" i="8" s="1"/>
  <c r="AE2767" i="8"/>
  <c r="AA2768" i="8"/>
  <c r="AA2769" i="8" l="1"/>
  <c r="AE2768" i="8"/>
  <c r="AB2768" i="8"/>
  <c r="AD2768" i="8" s="1"/>
  <c r="AA2770" i="8" l="1"/>
  <c r="AB2769" i="8"/>
  <c r="AD2769" i="8" s="1"/>
  <c r="AE2769" i="8"/>
  <c r="AA2771" i="8" l="1"/>
  <c r="AB2770" i="8"/>
  <c r="AD2770" i="8" s="1"/>
  <c r="AE2770" i="8"/>
  <c r="AE2771" i="8" l="1"/>
  <c r="AA2772" i="8"/>
  <c r="AB2771" i="8"/>
  <c r="AD2771" i="8" s="1"/>
  <c r="AE2772" i="8" l="1"/>
  <c r="AA2773" i="8"/>
  <c r="AB2772" i="8"/>
  <c r="AD2772" i="8" s="1"/>
  <c r="AE2773" i="8" l="1"/>
  <c r="AB2773" i="8"/>
  <c r="AD2773" i="8" s="1"/>
  <c r="AA2774" i="8"/>
  <c r="AA2775" i="8" l="1"/>
  <c r="AB2774" i="8"/>
  <c r="AD2774" i="8" s="1"/>
  <c r="AE2774" i="8"/>
  <c r="AA2776" i="8" l="1"/>
  <c r="AE2775" i="8"/>
  <c r="AB2775" i="8"/>
  <c r="AD2775" i="8" s="1"/>
  <c r="AB2776" i="8" l="1"/>
  <c r="AD2776" i="8" s="1"/>
  <c r="AE2776" i="8"/>
  <c r="AA2777" i="8"/>
  <c r="AB2777" i="8" l="1"/>
  <c r="AD2777" i="8" s="1"/>
  <c r="AE2777" i="8"/>
  <c r="AA2778" i="8"/>
  <c r="AB2778" i="8" l="1"/>
  <c r="AD2778" i="8" s="1"/>
  <c r="AE2778" i="8"/>
  <c r="AA2779" i="8"/>
  <c r="AB2779" i="8" l="1"/>
  <c r="AD2779" i="8" s="1"/>
  <c r="AE2779" i="8"/>
  <c r="AA2780" i="8"/>
  <c r="AB2780" i="8" l="1"/>
  <c r="AD2780" i="8" s="1"/>
  <c r="AE2780" i="8"/>
  <c r="AA2781" i="8"/>
  <c r="AE2781" i="8" l="1"/>
  <c r="AB2781" i="8"/>
  <c r="AD2781" i="8" s="1"/>
  <c r="AA2782" i="8"/>
  <c r="AB2782" i="8" l="1"/>
  <c r="AD2782" i="8" s="1"/>
  <c r="AE2782" i="8"/>
  <c r="AA2783" i="8"/>
  <c r="AB2783" i="8" l="1"/>
  <c r="AD2783" i="8" s="1"/>
  <c r="AE2783" i="8"/>
  <c r="AA2784" i="8"/>
  <c r="AE2784" i="8" l="1"/>
  <c r="AB2784" i="8"/>
  <c r="AD2784" i="8" s="1"/>
  <c r="AA2785" i="8"/>
  <c r="AA2786" i="8" l="1"/>
  <c r="AB2785" i="8"/>
  <c r="AD2785" i="8" s="1"/>
  <c r="AE2785" i="8"/>
  <c r="AB2786" i="8" l="1"/>
  <c r="AD2786" i="8" s="1"/>
  <c r="AE2786" i="8"/>
  <c r="AA2787" i="8"/>
  <c r="AE2787" i="8" l="1"/>
  <c r="AB2787" i="8"/>
  <c r="AD2787" i="8" s="1"/>
  <c r="AA2788" i="8"/>
  <c r="AE2788" i="8" l="1"/>
  <c r="AB2788" i="8"/>
  <c r="AD2788" i="8" s="1"/>
  <c r="AA2789" i="8"/>
  <c r="AA2790" i="8" l="1"/>
  <c r="AB2789" i="8"/>
  <c r="AD2789" i="8" s="1"/>
  <c r="AE2789" i="8"/>
  <c r="AB2790" i="8" l="1"/>
  <c r="AD2790" i="8" s="1"/>
  <c r="AE2790" i="8"/>
  <c r="AA2791" i="8"/>
  <c r="AE2791" i="8" l="1"/>
  <c r="AB2791" i="8"/>
  <c r="AD2791" i="8" s="1"/>
  <c r="AA2792" i="8"/>
  <c r="AA2793" i="8" l="1"/>
  <c r="AE2792" i="8"/>
  <c r="AB2792" i="8"/>
  <c r="AD2792" i="8" s="1"/>
  <c r="AE2793" i="8" l="1"/>
  <c r="AB2793" i="8"/>
  <c r="AD2793" i="8" s="1"/>
  <c r="AA2794" i="8"/>
  <c r="AE2794" i="8" l="1"/>
  <c r="AB2794" i="8"/>
  <c r="AD2794" i="8" s="1"/>
  <c r="AA2795" i="8"/>
  <c r="AE2795" i="8" l="1"/>
  <c r="AA2796" i="8"/>
  <c r="AB2795" i="8"/>
  <c r="AD2795" i="8" s="1"/>
  <c r="AA2797" i="8" l="1"/>
  <c r="AE2796" i="8"/>
  <c r="AB2796" i="8"/>
  <c r="AD2796" i="8" s="1"/>
  <c r="AA2798" i="8" l="1"/>
  <c r="AB2797" i="8"/>
  <c r="AD2797" i="8" s="1"/>
  <c r="AE2797" i="8"/>
  <c r="AA2799" i="8" l="1"/>
  <c r="AB2798" i="8"/>
  <c r="AD2798" i="8" s="1"/>
  <c r="AE2798" i="8"/>
  <c r="AA2800" i="8" l="1"/>
  <c r="AB2799" i="8"/>
  <c r="AD2799" i="8" s="1"/>
  <c r="AE2799" i="8"/>
  <c r="AE2800" i="8" l="1"/>
  <c r="AA2801" i="8"/>
  <c r="AB2800" i="8"/>
  <c r="AD2800" i="8" s="1"/>
  <c r="AA2802" i="8" l="1"/>
  <c r="AB2801" i="8"/>
  <c r="AD2801" i="8" s="1"/>
  <c r="AE2801" i="8"/>
  <c r="AB2802" i="8" l="1"/>
  <c r="AD2802" i="8" s="1"/>
  <c r="AE2802" i="8"/>
  <c r="AA2803" i="8"/>
  <c r="AE2803" i="8" l="1"/>
  <c r="AB2803" i="8"/>
  <c r="AD2803" i="8" s="1"/>
  <c r="AA2804" i="8"/>
  <c r="AE2804" i="8" l="1"/>
  <c r="AB2804" i="8"/>
  <c r="AD2804" i="8" s="1"/>
  <c r="AA2805" i="8"/>
  <c r="AB2805" i="8" l="1"/>
  <c r="AD2805" i="8" s="1"/>
  <c r="AE2805" i="8"/>
  <c r="AA2806" i="8"/>
  <c r="AE2806" i="8" l="1"/>
  <c r="AB2806" i="8"/>
  <c r="AD2806" i="8" s="1"/>
  <c r="AA2807" i="8"/>
  <c r="AA2808" i="8" l="1"/>
  <c r="AE2807" i="8"/>
  <c r="AB2807" i="8"/>
  <c r="AD2807" i="8" s="1"/>
  <c r="AB2808" i="8" l="1"/>
  <c r="AD2808" i="8" s="1"/>
  <c r="AA2809" i="8"/>
  <c r="AE2808" i="8"/>
  <c r="AE2809" i="8" l="1"/>
  <c r="AB2809" i="8"/>
  <c r="AD2809" i="8" s="1"/>
  <c r="AA2810" i="8"/>
  <c r="AB2810" i="8" l="1"/>
  <c r="AD2810" i="8" s="1"/>
  <c r="AE2810" i="8"/>
  <c r="AA2811" i="8"/>
  <c r="AA2812" i="8" l="1"/>
  <c r="AE2811" i="8"/>
  <c r="AB2811" i="8"/>
  <c r="AD2811" i="8" s="1"/>
  <c r="AA2813" i="8" l="1"/>
  <c r="AB2812" i="8"/>
  <c r="AD2812" i="8" s="1"/>
  <c r="AE2812" i="8"/>
  <c r="AA2814" i="8" l="1"/>
  <c r="AB2813" i="8"/>
  <c r="AD2813" i="8" s="1"/>
  <c r="AE2813" i="8"/>
  <c r="AA2815" i="8" l="1"/>
  <c r="AE2814" i="8"/>
  <c r="AB2814" i="8"/>
  <c r="AD2814" i="8" s="1"/>
  <c r="AB2815" i="8" l="1"/>
  <c r="AD2815" i="8" s="1"/>
  <c r="AA2816" i="8"/>
  <c r="AE2815" i="8"/>
  <c r="AE2816" i="8" l="1"/>
  <c r="AB2816" i="8"/>
  <c r="AD2816" i="8" s="1"/>
  <c r="AA2817" i="8"/>
  <c r="AE2817" i="8" l="1"/>
  <c r="AB2817" i="8"/>
  <c r="AD2817" i="8" s="1"/>
  <c r="AA2818" i="8"/>
  <c r="AE2818" i="8" l="1"/>
  <c r="AB2818" i="8"/>
  <c r="AD2818" i="8" s="1"/>
  <c r="AA2819" i="8"/>
  <c r="AA2820" i="8" l="1"/>
  <c r="AE2819" i="8"/>
  <c r="AB2819" i="8"/>
  <c r="AD2819" i="8" s="1"/>
  <c r="AA2821" i="8" l="1"/>
  <c r="AB2820" i="8"/>
  <c r="AD2820" i="8" s="1"/>
  <c r="AE2820" i="8"/>
  <c r="AA2822" i="8" l="1"/>
  <c r="AB2821" i="8"/>
  <c r="AD2821" i="8" s="1"/>
  <c r="AE2821" i="8"/>
  <c r="AE2822" i="8" l="1"/>
  <c r="AB2822" i="8"/>
  <c r="AD2822" i="8" s="1"/>
  <c r="AA2823" i="8"/>
  <c r="AE2823" i="8" l="1"/>
  <c r="AB2823" i="8"/>
  <c r="AD2823" i="8" s="1"/>
  <c r="AA2824" i="8"/>
  <c r="AA2825" i="8" l="1"/>
  <c r="AE2824" i="8"/>
  <c r="AB2824" i="8"/>
  <c r="AD2824" i="8" s="1"/>
  <c r="AE2825" i="8" l="1"/>
  <c r="AB2825" i="8"/>
  <c r="AD2825" i="8" s="1"/>
  <c r="AA2826" i="8"/>
  <c r="AA2827" i="8" l="1"/>
  <c r="AB2826" i="8"/>
  <c r="AD2826" i="8" s="1"/>
  <c r="AE2826" i="8"/>
  <c r="AE2827" i="8" l="1"/>
  <c r="AB2827" i="8"/>
  <c r="AD2827" i="8" s="1"/>
  <c r="AA2828" i="8"/>
  <c r="AA2829" i="8" l="1"/>
  <c r="AB2828" i="8"/>
  <c r="AD2828" i="8" s="1"/>
  <c r="AE2828" i="8"/>
  <c r="AA2830" i="8" l="1"/>
  <c r="AB2829" i="8"/>
  <c r="AD2829" i="8" s="1"/>
  <c r="AE2829" i="8"/>
  <c r="AA2831" i="8" l="1"/>
  <c r="AB2830" i="8"/>
  <c r="AD2830" i="8" s="1"/>
  <c r="AE2830" i="8"/>
  <c r="AE2831" i="8" l="1"/>
  <c r="AB2831" i="8"/>
  <c r="AD2831" i="8" s="1"/>
  <c r="AA2832" i="8"/>
  <c r="AA2833" i="8" l="1"/>
  <c r="AE2832" i="8"/>
  <c r="AB2832" i="8"/>
  <c r="AD2832" i="8" s="1"/>
  <c r="AE2833" i="8" l="1"/>
  <c r="AA2834" i="8"/>
  <c r="AB2833" i="8"/>
  <c r="AD2833" i="8" s="1"/>
  <c r="AE2834" i="8" l="1"/>
  <c r="AA2835" i="8"/>
  <c r="AB2834" i="8"/>
  <c r="AD2834" i="8" s="1"/>
  <c r="AE2835" i="8" l="1"/>
  <c r="AB2835" i="8"/>
  <c r="AD2835" i="8" s="1"/>
  <c r="AA2836" i="8"/>
  <c r="AB2836" i="8" l="1"/>
  <c r="AD2836" i="8" s="1"/>
  <c r="AE2836" i="8"/>
  <c r="AA2837" i="8"/>
  <c r="AE2837" i="8" l="1"/>
  <c r="AB2837" i="8"/>
  <c r="AD2837" i="8" s="1"/>
  <c r="AA2838" i="8"/>
  <c r="AA2839" i="8" l="1"/>
  <c r="AB2838" i="8"/>
  <c r="AD2838" i="8" s="1"/>
  <c r="AE2838" i="8"/>
  <c r="AE2839" i="8" l="1"/>
  <c r="AA2840" i="8"/>
  <c r="AB2839" i="8"/>
  <c r="AD2839" i="8" s="1"/>
  <c r="AA2841" i="8" l="1"/>
  <c r="AB2840" i="8"/>
  <c r="AD2840" i="8" s="1"/>
  <c r="AE2840" i="8"/>
  <c r="AE2841" i="8" l="1"/>
  <c r="AA2842" i="8"/>
  <c r="AB2841" i="8"/>
  <c r="AD2841" i="8" s="1"/>
  <c r="AA2843" i="8" l="1"/>
  <c r="AB2842" i="8"/>
  <c r="AD2842" i="8" s="1"/>
  <c r="AE2842" i="8"/>
  <c r="AA2844" i="8" l="1"/>
  <c r="AB2843" i="8"/>
  <c r="AD2843" i="8" s="1"/>
  <c r="AE2843" i="8"/>
  <c r="AA2845" i="8" l="1"/>
  <c r="AE2844" i="8"/>
  <c r="AB2844" i="8"/>
  <c r="AD2844" i="8" s="1"/>
  <c r="AA2846" i="8" l="1"/>
  <c r="AE2845" i="8"/>
  <c r="AB2845" i="8"/>
  <c r="AD2845" i="8" s="1"/>
  <c r="AA2847" i="8" l="1"/>
  <c r="AE2846" i="8"/>
  <c r="AB2846" i="8"/>
  <c r="AD2846" i="8" s="1"/>
  <c r="AA2848" i="8" l="1"/>
  <c r="AE2847" i="8"/>
  <c r="AB2847" i="8"/>
  <c r="AD2847" i="8" s="1"/>
  <c r="AA2849" i="8" l="1"/>
  <c r="AE2848" i="8"/>
  <c r="AB2848" i="8"/>
  <c r="AD2848" i="8" s="1"/>
  <c r="AB2849" i="8" l="1"/>
  <c r="AD2849" i="8" s="1"/>
  <c r="AE2849" i="8"/>
  <c r="AA2850" i="8"/>
  <c r="AE2850" i="8" l="1"/>
  <c r="AB2850" i="8"/>
  <c r="AD2850" i="8" s="1"/>
  <c r="AA2851" i="8"/>
  <c r="AB2851" i="8" l="1"/>
  <c r="AD2851" i="8" s="1"/>
  <c r="AE2851" i="8"/>
  <c r="AA2852" i="8"/>
  <c r="AE2852" i="8" l="1"/>
  <c r="AB2852" i="8"/>
  <c r="AD2852" i="8" s="1"/>
  <c r="AA2853" i="8"/>
  <c r="AB2853" i="8" l="1"/>
  <c r="AD2853" i="8" s="1"/>
  <c r="AE2853" i="8"/>
  <c r="AA2854" i="8"/>
  <c r="AA2855" i="8" l="1"/>
  <c r="AE2854" i="8"/>
  <c r="AB2854" i="8"/>
  <c r="AD2854" i="8" s="1"/>
  <c r="AA2856" i="8" l="1"/>
  <c r="AE2855" i="8"/>
  <c r="AB2855" i="8"/>
  <c r="AD2855" i="8" s="1"/>
  <c r="AE2856" i="8" l="1"/>
  <c r="AA2857" i="8"/>
  <c r="AB2856" i="8"/>
  <c r="AD2856" i="8" s="1"/>
  <c r="AB2857" i="8" l="1"/>
  <c r="AD2857" i="8" s="1"/>
  <c r="AE2857" i="8"/>
  <c r="AA2858" i="8"/>
  <c r="AE2858" i="8" l="1"/>
  <c r="AB2858" i="8"/>
  <c r="AD2858" i="8" s="1"/>
  <c r="AA2859" i="8"/>
  <c r="AB2859" i="8" l="1"/>
  <c r="AD2859" i="8" s="1"/>
  <c r="AE2859" i="8"/>
  <c r="AA2860" i="8"/>
  <c r="AA2861" i="8" l="1"/>
  <c r="AB2860" i="8"/>
  <c r="AD2860" i="8" s="1"/>
  <c r="AE2860" i="8"/>
  <c r="AA2862" i="8" l="1"/>
  <c r="AE2861" i="8"/>
  <c r="AB2861" i="8"/>
  <c r="AD2861" i="8" s="1"/>
  <c r="AE2862" i="8" l="1"/>
  <c r="AB2862" i="8"/>
  <c r="AD2862" i="8" s="1"/>
  <c r="AA2863" i="8"/>
  <c r="AA2864" i="8" l="1"/>
  <c r="AB2863" i="8"/>
  <c r="AD2863" i="8" s="1"/>
  <c r="AE2863" i="8"/>
  <c r="AE2864" i="8" l="1"/>
  <c r="AB2864" i="8"/>
  <c r="AD2864" i="8" s="1"/>
  <c r="AA2865" i="8"/>
  <c r="AA2866" i="8" l="1"/>
  <c r="AE2865" i="8"/>
  <c r="AB2865" i="8"/>
  <c r="AD2865" i="8" s="1"/>
  <c r="AB2866" i="8" l="1"/>
  <c r="AD2866" i="8" s="1"/>
  <c r="AE2866" i="8"/>
  <c r="AA2867" i="8"/>
  <c r="AA2868" i="8" l="1"/>
  <c r="AB2867" i="8"/>
  <c r="AD2867" i="8" s="1"/>
  <c r="AE2867" i="8"/>
  <c r="AB2868" i="8" l="1"/>
  <c r="AD2868" i="8" s="1"/>
  <c r="AE2868" i="8"/>
  <c r="AA2869" i="8"/>
  <c r="AA2870" i="8" l="1"/>
  <c r="AE2869" i="8"/>
  <c r="AB2869" i="8"/>
  <c r="AD2869" i="8" s="1"/>
  <c r="AE2870" i="8" l="1"/>
  <c r="AB2870" i="8"/>
  <c r="AD2870" i="8" s="1"/>
  <c r="AA2871" i="8"/>
  <c r="AE2871" i="8" l="1"/>
  <c r="AB2871" i="8"/>
  <c r="AD2871" i="8" s="1"/>
  <c r="AA2872" i="8"/>
  <c r="AE2872" i="8" l="1"/>
  <c r="AB2872" i="8"/>
  <c r="AD2872" i="8" s="1"/>
  <c r="AA2873" i="8"/>
  <c r="AB2873" i="8" l="1"/>
  <c r="AD2873" i="8" s="1"/>
  <c r="AE2873" i="8"/>
  <c r="AA2874" i="8"/>
  <c r="AE2874" i="8" l="1"/>
  <c r="AB2874" i="8"/>
  <c r="AD2874" i="8" s="1"/>
  <c r="AA2875" i="8"/>
  <c r="AE2875" i="8" l="1"/>
  <c r="AB2875" i="8"/>
  <c r="AD2875" i="8" s="1"/>
  <c r="AA2876" i="8"/>
  <c r="AA2877" i="8" l="1"/>
  <c r="AB2876" i="8"/>
  <c r="AD2876" i="8" s="1"/>
  <c r="AE2876" i="8"/>
  <c r="AA2878" i="8" l="1"/>
  <c r="AB2877" i="8"/>
  <c r="AD2877" i="8" s="1"/>
  <c r="AE2877" i="8"/>
  <c r="AB2878" i="8" l="1"/>
  <c r="AD2878" i="8" s="1"/>
  <c r="AE2878" i="8"/>
  <c r="AA2879" i="8"/>
  <c r="AE2879" i="8" l="1"/>
  <c r="AB2879" i="8"/>
  <c r="AD2879" i="8" s="1"/>
  <c r="AA2880" i="8"/>
  <c r="AE2880" i="8" l="1"/>
  <c r="AB2880" i="8"/>
  <c r="AD2880" i="8" s="1"/>
  <c r="AA2881" i="8"/>
  <c r="AE2881" i="8" l="1"/>
  <c r="AB2881" i="8"/>
  <c r="AD2881" i="8" s="1"/>
  <c r="AA2882" i="8"/>
  <c r="AB2882" i="8" l="1"/>
  <c r="AD2882" i="8" s="1"/>
  <c r="AE2882" i="8"/>
  <c r="AA2883" i="8"/>
  <c r="AB2883" i="8" l="1"/>
  <c r="AD2883" i="8" s="1"/>
  <c r="AE2883" i="8"/>
  <c r="AA2884" i="8"/>
  <c r="AA2885" i="8" l="1"/>
  <c r="AE2884" i="8"/>
  <c r="AB2884" i="8"/>
  <c r="AD2884" i="8" s="1"/>
  <c r="AA2886" i="8" l="1"/>
  <c r="AB2885" i="8"/>
  <c r="AD2885" i="8" s="1"/>
  <c r="AE2885" i="8"/>
  <c r="AB2886" i="8" l="1"/>
  <c r="AD2886" i="8" s="1"/>
  <c r="AA2887" i="8"/>
  <c r="AE2886" i="8"/>
  <c r="AE2887" i="8" l="1"/>
  <c r="AB2887" i="8"/>
  <c r="AD2887" i="8" s="1"/>
  <c r="AA2888" i="8"/>
  <c r="AA2889" i="8" l="1"/>
  <c r="AE2888" i="8"/>
  <c r="AB2888" i="8"/>
  <c r="AD2888" i="8" s="1"/>
  <c r="AA2890" i="8" l="1"/>
  <c r="AE2889" i="8"/>
  <c r="AB2889" i="8"/>
  <c r="AD2889" i="8" s="1"/>
  <c r="AA2891" i="8" l="1"/>
  <c r="AB2890" i="8"/>
  <c r="AD2890" i="8" s="1"/>
  <c r="AE2890" i="8"/>
  <c r="AB2891" i="8" l="1"/>
  <c r="AD2891" i="8" s="1"/>
  <c r="AE2891" i="8"/>
  <c r="AA2892" i="8"/>
  <c r="AA2893" i="8" l="1"/>
  <c r="AB2892" i="8"/>
  <c r="AD2892" i="8" s="1"/>
  <c r="AE2892" i="8"/>
  <c r="AA2894" i="8" l="1"/>
  <c r="AB2893" i="8"/>
  <c r="AD2893" i="8" s="1"/>
  <c r="AE2893" i="8"/>
  <c r="AA2895" i="8" l="1"/>
  <c r="AE2894" i="8"/>
  <c r="AB2894" i="8"/>
  <c r="AD2894" i="8" s="1"/>
  <c r="AB2895" i="8" l="1"/>
  <c r="AD2895" i="8" s="1"/>
  <c r="AA2896" i="8"/>
  <c r="AE2895" i="8"/>
  <c r="AB2896" i="8" l="1"/>
  <c r="AD2896" i="8" s="1"/>
  <c r="AE2896" i="8"/>
  <c r="AA2897" i="8"/>
  <c r="AA2898" i="8" l="1"/>
  <c r="AE2897" i="8"/>
  <c r="AB2897" i="8"/>
  <c r="AD2897" i="8" s="1"/>
  <c r="AA2899" i="8" l="1"/>
  <c r="AB2898" i="8"/>
  <c r="AD2898" i="8" s="1"/>
  <c r="AE2898" i="8"/>
  <c r="AE2899" i="8" l="1"/>
  <c r="AA2900" i="8"/>
  <c r="AB2899" i="8"/>
  <c r="AD2899" i="8" s="1"/>
  <c r="AE2900" i="8" l="1"/>
  <c r="AB2900" i="8"/>
  <c r="AD2900" i="8" s="1"/>
  <c r="AA2901" i="8"/>
  <c r="AA2902" i="8" l="1"/>
  <c r="AB2901" i="8"/>
  <c r="AD2901" i="8" s="1"/>
  <c r="AE2901" i="8"/>
  <c r="AE2902" i="8" l="1"/>
  <c r="AA2903" i="8"/>
  <c r="AB2902" i="8"/>
  <c r="AD2902" i="8" s="1"/>
  <c r="AB2903" i="8" l="1"/>
  <c r="AD2903" i="8" s="1"/>
  <c r="AE2903" i="8"/>
  <c r="AA2904" i="8"/>
  <c r="AE2904" i="8" l="1"/>
  <c r="AB2904" i="8"/>
  <c r="AD2904" i="8" s="1"/>
  <c r="AA2905" i="8"/>
  <c r="AA2906" i="8" l="1"/>
  <c r="AB2905" i="8"/>
  <c r="AD2905" i="8" s="1"/>
  <c r="AE2905" i="8"/>
  <c r="AA2907" i="8" l="1"/>
  <c r="AE2906" i="8"/>
  <c r="AB2906" i="8"/>
  <c r="AD2906" i="8" s="1"/>
  <c r="AB2907" i="8" l="1"/>
  <c r="AD2907" i="8" s="1"/>
  <c r="AE2907" i="8"/>
  <c r="AA2908" i="8"/>
  <c r="AB2908" i="8" l="1"/>
  <c r="AD2908" i="8" s="1"/>
  <c r="AE2908" i="8"/>
  <c r="AA2909" i="8"/>
  <c r="AE2909" i="8" l="1"/>
  <c r="AB2909" i="8"/>
  <c r="AD2909" i="8" s="1"/>
  <c r="AA2910" i="8"/>
  <c r="AB2910" i="8" l="1"/>
  <c r="AD2910" i="8" s="1"/>
  <c r="AE2910" i="8"/>
  <c r="AA2911" i="8"/>
  <c r="AB2911" i="8" l="1"/>
  <c r="AD2911" i="8" s="1"/>
  <c r="AA2912" i="8"/>
  <c r="AE2911" i="8"/>
  <c r="AB2912" i="8" l="1"/>
  <c r="AD2912" i="8" s="1"/>
  <c r="AE2912" i="8"/>
  <c r="AA2913" i="8"/>
  <c r="AB2913" i="8" l="1"/>
  <c r="AD2913" i="8" s="1"/>
  <c r="AE2913" i="8"/>
  <c r="AA2914" i="8"/>
  <c r="AB2914" i="8" l="1"/>
  <c r="AD2914" i="8" s="1"/>
  <c r="AE2914" i="8"/>
  <c r="AA2915" i="8"/>
  <c r="AA2916" i="8" l="1"/>
  <c r="AE2915" i="8"/>
  <c r="AB2915" i="8"/>
  <c r="AD2915" i="8" s="1"/>
  <c r="AA2917" i="8" l="1"/>
  <c r="AE2916" i="8"/>
  <c r="AB2916" i="8"/>
  <c r="AD2916" i="8" s="1"/>
  <c r="AA2918" i="8" l="1"/>
  <c r="AB2917" i="8"/>
  <c r="AD2917" i="8" s="1"/>
  <c r="AE2917" i="8"/>
  <c r="AB2918" i="8" l="1"/>
  <c r="AD2918" i="8" s="1"/>
  <c r="AA2919" i="8"/>
  <c r="AE2918" i="8"/>
  <c r="AB2919" i="8" l="1"/>
  <c r="AD2919" i="8" s="1"/>
  <c r="AA2920" i="8"/>
  <c r="AE2919" i="8"/>
  <c r="AE2920" i="8" l="1"/>
  <c r="AB2920" i="8"/>
  <c r="AD2920" i="8" s="1"/>
  <c r="AA2921" i="8"/>
  <c r="AE2921" i="8" l="1"/>
  <c r="AA2922" i="8"/>
  <c r="AB2921" i="8"/>
  <c r="AD2921" i="8" s="1"/>
  <c r="AB2922" i="8" l="1"/>
  <c r="AD2922" i="8" s="1"/>
  <c r="AE2922" i="8"/>
  <c r="AA2923" i="8"/>
  <c r="AB2923" i="8" l="1"/>
  <c r="AD2923" i="8" s="1"/>
  <c r="AE2923" i="8"/>
  <c r="AA2924" i="8"/>
  <c r="AB2924" i="8" l="1"/>
  <c r="AD2924" i="8" s="1"/>
  <c r="AA2925" i="8"/>
  <c r="AE2924" i="8"/>
  <c r="AA2926" i="8" l="1"/>
  <c r="AB2925" i="8"/>
  <c r="AD2925" i="8" s="1"/>
  <c r="AE2925" i="8"/>
  <c r="AA2927" i="8" l="1"/>
  <c r="AE2926" i="8"/>
  <c r="AB2926" i="8"/>
  <c r="AD2926" i="8" s="1"/>
  <c r="AA2928" i="8" l="1"/>
  <c r="AE2927" i="8"/>
  <c r="AB2927" i="8"/>
  <c r="AD2927" i="8" s="1"/>
  <c r="AA2929" i="8" l="1"/>
  <c r="AE2928" i="8"/>
  <c r="AB2928" i="8"/>
  <c r="AD2928" i="8" s="1"/>
  <c r="AB2929" i="8" l="1"/>
  <c r="AD2929" i="8" s="1"/>
  <c r="AE2929" i="8"/>
  <c r="AA2930" i="8"/>
  <c r="AA2931" i="8" l="1"/>
  <c r="AE2930" i="8"/>
  <c r="AB2930" i="8"/>
  <c r="AD2930" i="8" s="1"/>
  <c r="AE2931" i="8" l="1"/>
  <c r="AA2932" i="8"/>
  <c r="AB2931" i="8"/>
  <c r="AD2931" i="8" s="1"/>
  <c r="AE2932" i="8" l="1"/>
  <c r="AB2932" i="8"/>
  <c r="AD2932" i="8" s="1"/>
  <c r="AA2933" i="8"/>
  <c r="AE2933" i="8" l="1"/>
  <c r="AB2933" i="8"/>
  <c r="AD2933" i="8" s="1"/>
  <c r="AA2934" i="8"/>
  <c r="AE2934" i="8" l="1"/>
  <c r="AB2934" i="8"/>
  <c r="AD2934" i="8" s="1"/>
  <c r="AA2935" i="8"/>
  <c r="AE2935" i="8" l="1"/>
  <c r="AB2935" i="8"/>
  <c r="AD2935" i="8" s="1"/>
  <c r="AA2936" i="8"/>
  <c r="AB2936" i="8" l="1"/>
  <c r="AD2936" i="8" s="1"/>
  <c r="AE2936" i="8"/>
  <c r="AA2937" i="8"/>
  <c r="AE2937" i="8" l="1"/>
  <c r="AA2938" i="8"/>
  <c r="AB2937" i="8"/>
  <c r="AD2937" i="8" s="1"/>
  <c r="AE2938" i="8" l="1"/>
  <c r="AB2938" i="8"/>
  <c r="AD2938" i="8" s="1"/>
  <c r="AA2939" i="8"/>
  <c r="AB2939" i="8" l="1"/>
  <c r="AD2939" i="8" s="1"/>
  <c r="AE2939" i="8"/>
  <c r="AA2940" i="8"/>
  <c r="AE2940" i="8" l="1"/>
  <c r="AB2940" i="8"/>
  <c r="AD2940" i="8" s="1"/>
  <c r="AA2941" i="8"/>
  <c r="AB2941" i="8" l="1"/>
  <c r="AD2941" i="8" s="1"/>
  <c r="AE2941" i="8"/>
  <c r="AA2942" i="8"/>
  <c r="AA2943" i="8" l="1"/>
  <c r="AB2942" i="8"/>
  <c r="AD2942" i="8" s="1"/>
  <c r="AE2942" i="8"/>
  <c r="AB2943" i="8" l="1"/>
  <c r="AD2943" i="8" s="1"/>
  <c r="AA2944" i="8"/>
  <c r="AE2943" i="8"/>
  <c r="AB2944" i="8" l="1"/>
  <c r="AD2944" i="8" s="1"/>
  <c r="AA2945" i="8"/>
  <c r="AE2944" i="8"/>
  <c r="AA2946" i="8" l="1"/>
  <c r="AB2945" i="8"/>
  <c r="AD2945" i="8" s="1"/>
  <c r="AE2945" i="8"/>
  <c r="AB2946" i="8" l="1"/>
  <c r="AD2946" i="8" s="1"/>
  <c r="AE2946" i="8"/>
  <c r="AA2947" i="8"/>
  <c r="AA2948" i="8" l="1"/>
  <c r="AB2947" i="8"/>
  <c r="AD2947" i="8" s="1"/>
  <c r="AE2947" i="8"/>
  <c r="AB2948" i="8" l="1"/>
  <c r="AD2948" i="8" s="1"/>
  <c r="AE2948" i="8"/>
  <c r="AA2949" i="8"/>
  <c r="AE2949" i="8" l="1"/>
  <c r="AB2949" i="8"/>
  <c r="AD2949" i="8" s="1"/>
  <c r="AA2950" i="8"/>
  <c r="AA2951" i="8" l="1"/>
  <c r="AB2950" i="8"/>
  <c r="AD2950" i="8" s="1"/>
  <c r="AE2950" i="8"/>
  <c r="AA2952" i="8" l="1"/>
  <c r="AE2951" i="8"/>
  <c r="AB2951" i="8"/>
  <c r="AD2951" i="8" s="1"/>
  <c r="AB2952" i="8" l="1"/>
  <c r="AD2952" i="8" s="1"/>
  <c r="AA2953" i="8"/>
  <c r="AE2952" i="8"/>
  <c r="AB2953" i="8" l="1"/>
  <c r="AD2953" i="8" s="1"/>
  <c r="AE2953" i="8"/>
  <c r="AA2954" i="8"/>
  <c r="AE2954" i="8" l="1"/>
  <c r="AB2954" i="8"/>
  <c r="AD2954" i="8" s="1"/>
  <c r="AA2955" i="8"/>
  <c r="AE2955" i="8" l="1"/>
  <c r="AB2955" i="8"/>
  <c r="AD2955" i="8" s="1"/>
  <c r="AA2956" i="8"/>
  <c r="AE2956" i="8" l="1"/>
  <c r="AB2956" i="8"/>
  <c r="AD2956" i="8" s="1"/>
  <c r="AA2957" i="8"/>
  <c r="AE2957" i="8" l="1"/>
  <c r="AB2957" i="8"/>
  <c r="AD2957" i="8" s="1"/>
  <c r="AA2958" i="8"/>
  <c r="AA2959" i="8" l="1"/>
  <c r="AB2958" i="8"/>
  <c r="AD2958" i="8" s="1"/>
  <c r="AE2958" i="8"/>
  <c r="AE2959" i="8" l="1"/>
  <c r="AB2959" i="8"/>
  <c r="AD2959" i="8" s="1"/>
  <c r="AA2960" i="8"/>
  <c r="AA2961" i="8" l="1"/>
  <c r="AB2960" i="8"/>
  <c r="AD2960" i="8" s="1"/>
  <c r="AE2960" i="8"/>
  <c r="AA2962" i="8" l="1"/>
  <c r="AE2961" i="8"/>
  <c r="AB2961" i="8"/>
  <c r="AD2961" i="8" s="1"/>
  <c r="AB2962" i="8" l="1"/>
  <c r="AD2962" i="8" s="1"/>
  <c r="AE2962" i="8"/>
  <c r="AA2963" i="8"/>
  <c r="AA2964" i="8" l="1"/>
  <c r="AB2963" i="8"/>
  <c r="AD2963" i="8" s="1"/>
  <c r="AE2963" i="8"/>
  <c r="AB2964" i="8" l="1"/>
  <c r="AD2964" i="8" s="1"/>
  <c r="AE2964" i="8"/>
  <c r="AA2965" i="8"/>
  <c r="AB2965" i="8" l="1"/>
  <c r="AD2965" i="8" s="1"/>
  <c r="AE2965" i="8"/>
  <c r="AA2966" i="8"/>
  <c r="AB2966" i="8" l="1"/>
  <c r="AD2966" i="8" s="1"/>
  <c r="AE2966" i="8"/>
  <c r="AA2967" i="8"/>
  <c r="AB2967" i="8" l="1"/>
  <c r="AD2967" i="8" s="1"/>
  <c r="AE2967" i="8"/>
  <c r="AA2968" i="8"/>
  <c r="AB2968" i="8" l="1"/>
  <c r="AD2968" i="8" s="1"/>
  <c r="AA2969" i="8"/>
  <c r="AE2968" i="8"/>
  <c r="AA2970" i="8" l="1"/>
  <c r="AE2969" i="8"/>
  <c r="AB2969" i="8"/>
  <c r="AD2969" i="8" s="1"/>
  <c r="AB2970" i="8" l="1"/>
  <c r="AD2970" i="8" s="1"/>
  <c r="AE2970" i="8"/>
  <c r="AA2971" i="8"/>
  <c r="AA2972" i="8" l="1"/>
  <c r="AB2971" i="8"/>
  <c r="AD2971" i="8" s="1"/>
  <c r="AE2971" i="8"/>
  <c r="AA2973" i="8" l="1"/>
  <c r="AB2972" i="8"/>
  <c r="AD2972" i="8" s="1"/>
  <c r="AE2972" i="8"/>
  <c r="AB2973" i="8" l="1"/>
  <c r="AD2973" i="8" s="1"/>
  <c r="AA2974" i="8"/>
  <c r="AE2973" i="8"/>
  <c r="AE2974" i="8" l="1"/>
  <c r="AB2974" i="8"/>
  <c r="AD2974" i="8" s="1"/>
  <c r="AA2975" i="8"/>
  <c r="AA2976" i="8" l="1"/>
  <c r="AB2975" i="8"/>
  <c r="AD2975" i="8" s="1"/>
  <c r="AE2975" i="8"/>
  <c r="AA2977" i="8" l="1"/>
  <c r="AE2976" i="8"/>
  <c r="AB2976" i="8"/>
  <c r="AD2976" i="8" s="1"/>
  <c r="AA2978" i="8" l="1"/>
  <c r="AE2977" i="8"/>
  <c r="AB2977" i="8"/>
  <c r="AD2977" i="8" s="1"/>
  <c r="AA2979" i="8" l="1"/>
  <c r="AE2978" i="8"/>
  <c r="AB2978" i="8"/>
  <c r="AD2978" i="8" s="1"/>
  <c r="AE2979" i="8" l="1"/>
  <c r="AB2979" i="8"/>
  <c r="AD2979" i="8" s="1"/>
  <c r="AA2980" i="8"/>
  <c r="AA2981" i="8" l="1"/>
  <c r="AB2980" i="8"/>
  <c r="AD2980" i="8" s="1"/>
  <c r="AE2980" i="8"/>
  <c r="AB2981" i="8" l="1"/>
  <c r="AD2981" i="8" s="1"/>
  <c r="AA2982" i="8"/>
  <c r="AE2981" i="8"/>
  <c r="AA2983" i="8" l="1"/>
  <c r="AE2982" i="8"/>
  <c r="AB2982" i="8"/>
  <c r="AD2982" i="8" s="1"/>
  <c r="AA2984" i="8" l="1"/>
  <c r="AE2983" i="8"/>
  <c r="AB2983" i="8"/>
  <c r="AD2983" i="8" s="1"/>
  <c r="AE2984" i="8" l="1"/>
  <c r="AA2985" i="8"/>
  <c r="AB2984" i="8"/>
  <c r="AD2984" i="8" s="1"/>
  <c r="AB2985" i="8" l="1"/>
  <c r="AD2985" i="8" s="1"/>
  <c r="AE2985" i="8"/>
  <c r="AA2986" i="8"/>
  <c r="AB2986" i="8" l="1"/>
  <c r="AD2986" i="8" s="1"/>
  <c r="AA2987" i="8"/>
  <c r="AE2986" i="8"/>
  <c r="AE2987" i="8" l="1"/>
  <c r="AB2987" i="8"/>
  <c r="AD2987" i="8" s="1"/>
  <c r="AA2988" i="8"/>
  <c r="AB2988" i="8" l="1"/>
  <c r="AD2988" i="8" s="1"/>
  <c r="AE2988" i="8"/>
  <c r="AA2989" i="8"/>
  <c r="AB2989" i="8" l="1"/>
  <c r="AD2989" i="8" s="1"/>
  <c r="AE2989" i="8"/>
  <c r="AA2990" i="8"/>
  <c r="AA2991" i="8" l="1"/>
  <c r="AB2990" i="8"/>
  <c r="AD2990" i="8" s="1"/>
  <c r="AE2990" i="8"/>
  <c r="AA2992" i="8" l="1"/>
  <c r="AE2991" i="8"/>
  <c r="AB2991" i="8"/>
  <c r="AD2991" i="8" s="1"/>
  <c r="AA2993" i="8" l="1"/>
  <c r="AB2992" i="8"/>
  <c r="AD2992" i="8" s="1"/>
  <c r="AE2992" i="8"/>
  <c r="AE2993" i="8" l="1"/>
  <c r="AB2993" i="8"/>
  <c r="AD2993" i="8" s="1"/>
  <c r="AA2994" i="8"/>
  <c r="AE2994" i="8" l="1"/>
  <c r="AB2994" i="8"/>
  <c r="AD2994" i="8" s="1"/>
  <c r="AA2995" i="8"/>
  <c r="AE2995" i="8" l="1"/>
  <c r="AB2995" i="8"/>
  <c r="AD2995" i="8" s="1"/>
  <c r="AA2996" i="8"/>
  <c r="AE2996" i="8" l="1"/>
  <c r="AB2996" i="8"/>
  <c r="AD2996" i="8" s="1"/>
  <c r="AA2997" i="8"/>
  <c r="AB2997" i="8" l="1"/>
  <c r="AD2997" i="8" s="1"/>
  <c r="AA2998" i="8"/>
  <c r="AE2997" i="8"/>
  <c r="AB2998" i="8" l="1"/>
  <c r="AD2998" i="8" s="1"/>
  <c r="AA2999" i="8"/>
  <c r="AE2998" i="8"/>
  <c r="AE2999" i="8" l="1"/>
  <c r="AA3000" i="8"/>
  <c r="AB2999" i="8"/>
  <c r="AD2999" i="8" s="1"/>
  <c r="AB3000" i="8" l="1"/>
  <c r="AD3000" i="8" s="1"/>
  <c r="AE3000" i="8"/>
  <c r="AA3001" i="8"/>
  <c r="AA3002" i="8" l="1"/>
  <c r="AE3001" i="8"/>
  <c r="AB3001" i="8"/>
  <c r="AD3001" i="8" s="1"/>
  <c r="AA3003" i="8" l="1"/>
  <c r="AB3002" i="8"/>
  <c r="AD3002" i="8" s="1"/>
  <c r="AE3002" i="8"/>
  <c r="AB3003" i="8" l="1"/>
  <c r="AD3003" i="8" s="1"/>
  <c r="AE3003" i="8"/>
  <c r="AA3004" i="8"/>
  <c r="AE3004" i="8" l="1"/>
  <c r="AB3004" i="8"/>
  <c r="AD3004" i="8" s="1"/>
  <c r="AA3005" i="8"/>
  <c r="AB3005" i="8" l="1"/>
  <c r="AD3005" i="8" s="1"/>
  <c r="AE3005" i="8"/>
  <c r="AA3006" i="8"/>
  <c r="AA3007" i="8" l="1"/>
  <c r="AB3006" i="8"/>
  <c r="AD3006" i="8" s="1"/>
  <c r="AE3006" i="8"/>
  <c r="AA3008" i="8" l="1"/>
  <c r="AE3007" i="8"/>
  <c r="AB3007" i="8"/>
  <c r="AD3007" i="8" s="1"/>
  <c r="AA3009" i="8" l="1"/>
  <c r="AE3008" i="8"/>
  <c r="AB3008" i="8"/>
  <c r="AD3008" i="8" s="1"/>
  <c r="AE3009" i="8" l="1"/>
  <c r="AB3009" i="8"/>
  <c r="AD3009" i="8" s="1"/>
  <c r="AA3010" i="8"/>
  <c r="AA3011" i="8" l="1"/>
  <c r="AE3010" i="8"/>
  <c r="AB3010" i="8"/>
  <c r="AD3010" i="8" s="1"/>
  <c r="AA3012" i="8" l="1"/>
  <c r="AB3011" i="8"/>
  <c r="AD3011" i="8" s="1"/>
  <c r="AE3011" i="8"/>
  <c r="AA3013" i="8" l="1"/>
  <c r="AB3012" i="8"/>
  <c r="AD3012" i="8" s="1"/>
  <c r="AE3012" i="8"/>
  <c r="AA3014" i="8" l="1"/>
  <c r="AB3013" i="8"/>
  <c r="AD3013" i="8" s="1"/>
  <c r="AE3013" i="8"/>
  <c r="AA3015" i="8" l="1"/>
  <c r="AB3014" i="8"/>
  <c r="AD3014" i="8" s="1"/>
  <c r="AE3014" i="8"/>
  <c r="AB3015" i="8" l="1"/>
  <c r="AD3015" i="8" s="1"/>
  <c r="AE3015" i="8"/>
  <c r="AA3016" i="8"/>
  <c r="AA3017" i="8" l="1"/>
  <c r="AE3016" i="8"/>
  <c r="AB3016" i="8"/>
  <c r="AD3016" i="8" s="1"/>
  <c r="AA3018" i="8" l="1"/>
  <c r="AE3017" i="8"/>
  <c r="AB3017" i="8"/>
  <c r="AD3017" i="8" s="1"/>
  <c r="AA3019" i="8" l="1"/>
  <c r="AB3018" i="8"/>
  <c r="AD3018" i="8" s="1"/>
  <c r="AE3018" i="8"/>
  <c r="AB3019" i="8" l="1"/>
  <c r="AD3019" i="8" s="1"/>
  <c r="AE3019" i="8"/>
  <c r="AA3020" i="8"/>
  <c r="AA3021" i="8" l="1"/>
  <c r="AE3020" i="8"/>
  <c r="AB3020" i="8"/>
  <c r="AD3020" i="8" s="1"/>
  <c r="AA3022" i="8" l="1"/>
  <c r="AE3021" i="8"/>
  <c r="AB3021" i="8"/>
  <c r="AD3021" i="8" s="1"/>
  <c r="AA3023" i="8" l="1"/>
  <c r="AB3022" i="8"/>
  <c r="AD3022" i="8" s="1"/>
  <c r="AE3022" i="8"/>
  <c r="AB3023" i="8" l="1"/>
  <c r="AD3023" i="8" s="1"/>
  <c r="AA3024" i="8"/>
  <c r="AE3023" i="8"/>
  <c r="AA3025" i="8" l="1"/>
  <c r="AB3024" i="8"/>
  <c r="AD3024" i="8" s="1"/>
  <c r="AE3024" i="8"/>
  <c r="AA3026" i="8" l="1"/>
  <c r="AB3025" i="8"/>
  <c r="AD3025" i="8" s="1"/>
  <c r="AE3025" i="8"/>
  <c r="AA3027" i="8" l="1"/>
  <c r="AB3026" i="8"/>
  <c r="AD3026" i="8" s="1"/>
  <c r="AE3026" i="8"/>
  <c r="AB3027" i="8" l="1"/>
  <c r="AD3027" i="8" s="1"/>
  <c r="AE3027" i="8"/>
  <c r="AA3028" i="8"/>
  <c r="AA3029" i="8" l="1"/>
  <c r="AB3028" i="8"/>
  <c r="AD3028" i="8" s="1"/>
  <c r="AE3028" i="8"/>
  <c r="AE3029" i="8" l="1"/>
  <c r="AA3030" i="8"/>
  <c r="AB3029" i="8"/>
  <c r="AD3029" i="8" s="1"/>
  <c r="AB3030" i="8" l="1"/>
  <c r="AD3030" i="8" s="1"/>
  <c r="AE3030" i="8"/>
  <c r="AA3031" i="8"/>
  <c r="AB3031" i="8" l="1"/>
  <c r="AD3031" i="8" s="1"/>
  <c r="AE3031" i="8"/>
  <c r="AA3032" i="8"/>
  <c r="AB3032" i="8" l="1"/>
  <c r="AD3032" i="8" s="1"/>
  <c r="AA3033" i="8"/>
  <c r="AE3032" i="8"/>
  <c r="AB3033" i="8" l="1"/>
  <c r="AD3033" i="8" s="1"/>
  <c r="AE3033" i="8"/>
  <c r="AA3034" i="8"/>
  <c r="AE3034" i="8" l="1"/>
  <c r="AB3034" i="8"/>
  <c r="AD3034" i="8" s="1"/>
  <c r="AA3035" i="8"/>
  <c r="AA3036" i="8" l="1"/>
  <c r="AB3035" i="8"/>
  <c r="AD3035" i="8" s="1"/>
  <c r="AE3035" i="8"/>
  <c r="AB3036" i="8" l="1"/>
  <c r="AD3036" i="8" s="1"/>
  <c r="AE3036" i="8"/>
  <c r="AA3037" i="8"/>
  <c r="AA3038" i="8" l="1"/>
  <c r="AB3037" i="8"/>
  <c r="AD3037" i="8" s="1"/>
  <c r="AE3037" i="8"/>
  <c r="AA3039" i="8" l="1"/>
  <c r="AB3038" i="8"/>
  <c r="AD3038" i="8" s="1"/>
  <c r="AE3038" i="8"/>
  <c r="AA3040" i="8" l="1"/>
  <c r="AE3039" i="8"/>
  <c r="AB3039" i="8"/>
  <c r="AD3039" i="8" s="1"/>
  <c r="AA3041" i="8" l="1"/>
  <c r="AE3040" i="8"/>
  <c r="AB3040" i="8"/>
  <c r="AD3040" i="8" s="1"/>
  <c r="AE3041" i="8" l="1"/>
  <c r="AA3042" i="8"/>
  <c r="AB3041" i="8"/>
  <c r="AD3041" i="8" s="1"/>
  <c r="AE3042" i="8" l="1"/>
  <c r="AB3042" i="8"/>
  <c r="AD3042" i="8" s="1"/>
  <c r="AA3043" i="8"/>
  <c r="AE3043" i="8" l="1"/>
  <c r="AB3043" i="8"/>
  <c r="AD3043" i="8" s="1"/>
  <c r="AA3044" i="8"/>
  <c r="AA3045" i="8" l="1"/>
  <c r="AB3044" i="8"/>
  <c r="AD3044" i="8" s="1"/>
  <c r="AE3044" i="8"/>
  <c r="AA3046" i="8" l="1"/>
  <c r="AE3045" i="8"/>
  <c r="AB3045" i="8"/>
  <c r="AD3045" i="8" s="1"/>
  <c r="AB3046" i="8" l="1"/>
  <c r="AD3046" i="8" s="1"/>
  <c r="AE3046" i="8"/>
  <c r="AA3047" i="8"/>
  <c r="AE3047" i="8" l="1"/>
  <c r="AB3047" i="8"/>
  <c r="AD3047" i="8" s="1"/>
  <c r="AA3048" i="8"/>
  <c r="AE3048" i="8" l="1"/>
  <c r="AB3048" i="8"/>
  <c r="AD3048" i="8" s="1"/>
  <c r="AA3049" i="8"/>
  <c r="AB3049" i="8" l="1"/>
  <c r="AD3049" i="8" s="1"/>
  <c r="AE3049" i="8"/>
  <c r="AA3050" i="8"/>
  <c r="AA3051" i="8" l="1"/>
  <c r="AB3050" i="8"/>
  <c r="AD3050" i="8" s="1"/>
  <c r="AE3050" i="8"/>
  <c r="AA3052" i="8" l="1"/>
  <c r="AB3051" i="8"/>
  <c r="AD3051" i="8" s="1"/>
  <c r="AE3051" i="8"/>
  <c r="AA3053" i="8" l="1"/>
  <c r="AE3052" i="8"/>
  <c r="AB3052" i="8"/>
  <c r="AD3052" i="8" s="1"/>
  <c r="AE3053" i="8" l="1"/>
  <c r="AA3054" i="8"/>
  <c r="AB3053" i="8"/>
  <c r="AD3053" i="8" s="1"/>
  <c r="AB3054" i="8" l="1"/>
  <c r="AD3054" i="8" s="1"/>
  <c r="AE3054" i="8"/>
  <c r="AA3055" i="8"/>
  <c r="AA3056" i="8" l="1"/>
  <c r="AB3055" i="8"/>
  <c r="AD3055" i="8" s="1"/>
  <c r="AE3055" i="8"/>
  <c r="AA3057" i="8" l="1"/>
  <c r="AB3056" i="8"/>
  <c r="AD3056" i="8" s="1"/>
  <c r="AE3056" i="8"/>
  <c r="AB3057" i="8" l="1"/>
  <c r="AD3057" i="8" s="1"/>
  <c r="AA3058" i="8"/>
  <c r="AE3057" i="8"/>
  <c r="AE3058" i="8" l="1"/>
  <c r="AA3059" i="8"/>
  <c r="AB3058" i="8"/>
  <c r="AD3058" i="8" s="1"/>
  <c r="AB3059" i="8" l="1"/>
  <c r="AD3059" i="8" s="1"/>
  <c r="AE3059" i="8"/>
  <c r="AA3060" i="8"/>
  <c r="AB3060" i="8" l="1"/>
  <c r="AD3060" i="8" s="1"/>
  <c r="AE3060" i="8"/>
  <c r="AA3061" i="8"/>
  <c r="AA3062" i="8" l="1"/>
  <c r="AB3061" i="8"/>
  <c r="AD3061" i="8" s="1"/>
  <c r="AE3061" i="8"/>
  <c r="AE3062" i="8" l="1"/>
  <c r="AB3062" i="8"/>
  <c r="AD3062" i="8" s="1"/>
  <c r="AA3063" i="8"/>
  <c r="AA3064" i="8" l="1"/>
  <c r="AE3063" i="8"/>
  <c r="AB3063" i="8"/>
  <c r="AD3063" i="8" s="1"/>
  <c r="AA3065" i="8" l="1"/>
  <c r="AB3064" i="8"/>
  <c r="AD3064" i="8" s="1"/>
  <c r="AE3064" i="8"/>
  <c r="AA3066" i="8" l="1"/>
  <c r="AE3065" i="8"/>
  <c r="AB3065" i="8"/>
  <c r="AD3065" i="8" s="1"/>
  <c r="AE3066" i="8" l="1"/>
  <c r="AB3066" i="8"/>
  <c r="AD3066" i="8" s="1"/>
  <c r="AA3067" i="8"/>
  <c r="AB3067" i="8" l="1"/>
  <c r="AD3067" i="8" s="1"/>
  <c r="AE3067" i="8"/>
  <c r="AA3068" i="8"/>
  <c r="AB3068" i="8" l="1"/>
  <c r="AD3068" i="8" s="1"/>
  <c r="AE3068" i="8"/>
  <c r="AA3069" i="8"/>
  <c r="AA3070" i="8" l="1"/>
  <c r="AE3069" i="8"/>
  <c r="AB3069" i="8"/>
  <c r="AD3069" i="8" s="1"/>
  <c r="AB3070" i="8" l="1"/>
  <c r="AD3070" i="8" s="1"/>
  <c r="AA3071" i="8"/>
  <c r="AE3070" i="8"/>
  <c r="AE3071" i="8" l="1"/>
  <c r="AB3071" i="8"/>
  <c r="AD3071" i="8" s="1"/>
  <c r="AA3072" i="8"/>
  <c r="AE3072" i="8" l="1"/>
  <c r="AB3072" i="8"/>
  <c r="AD3072" i="8" s="1"/>
  <c r="AA3073" i="8"/>
  <c r="AE3073" i="8" l="1"/>
  <c r="AB3073" i="8"/>
  <c r="AD3073" i="8" s="1"/>
  <c r="AA3074" i="8"/>
  <c r="AA3075" i="8" l="1"/>
  <c r="AE3074" i="8"/>
  <c r="AB3074" i="8"/>
  <c r="AD3074" i="8" s="1"/>
  <c r="AA3076" i="8" l="1"/>
  <c r="AB3075" i="8"/>
  <c r="AD3075" i="8" s="1"/>
  <c r="AE3075" i="8"/>
  <c r="AB3076" i="8" l="1"/>
  <c r="AD3076" i="8" s="1"/>
  <c r="AA3077" i="8"/>
  <c r="AE3076" i="8"/>
  <c r="AB3077" i="8" l="1"/>
  <c r="AD3077" i="8" s="1"/>
  <c r="AA3078" i="8"/>
  <c r="AE3077" i="8"/>
  <c r="AA3079" i="8" l="1"/>
  <c r="AB3078" i="8"/>
  <c r="AD3078" i="8" s="1"/>
  <c r="AE3078" i="8"/>
  <c r="AB3079" i="8" l="1"/>
  <c r="AD3079" i="8" s="1"/>
  <c r="AE3079" i="8"/>
  <c r="AA3080" i="8"/>
  <c r="AB3080" i="8" l="1"/>
  <c r="AD3080" i="8" s="1"/>
  <c r="AE3080" i="8"/>
  <c r="AA3081" i="8"/>
  <c r="AB3081" i="8" l="1"/>
  <c r="AD3081" i="8" s="1"/>
  <c r="AA3082" i="8"/>
  <c r="AE3081" i="8"/>
  <c r="AA3083" i="8" l="1"/>
  <c r="AE3082" i="8"/>
  <c r="AB3082" i="8"/>
  <c r="AD3082" i="8" s="1"/>
  <c r="AA3084" i="8" l="1"/>
  <c r="AB3083" i="8"/>
  <c r="AD3083" i="8" s="1"/>
  <c r="AE3083" i="8"/>
  <c r="AE3084" i="8" l="1"/>
  <c r="AB3084" i="8"/>
  <c r="AD3084" i="8" s="1"/>
  <c r="AA3085" i="8"/>
  <c r="AB3085" i="8" l="1"/>
  <c r="AD3085" i="8" s="1"/>
  <c r="AE3085" i="8"/>
  <c r="AA3086" i="8"/>
  <c r="AA3087" i="8" l="1"/>
  <c r="AB3086" i="8"/>
  <c r="AD3086" i="8" s="1"/>
  <c r="AE3086" i="8"/>
  <c r="AA3088" i="8" l="1"/>
  <c r="AB3087" i="8"/>
  <c r="AD3087" i="8" s="1"/>
  <c r="AE3087" i="8"/>
  <c r="AA3089" i="8" l="1"/>
  <c r="AB3088" i="8"/>
  <c r="AD3088" i="8" s="1"/>
  <c r="AE3088" i="8"/>
  <c r="AE3089" i="8" l="1"/>
  <c r="AA3090" i="8"/>
  <c r="AB3089" i="8"/>
  <c r="AD3089" i="8" s="1"/>
  <c r="AB3090" i="8" l="1"/>
  <c r="AD3090" i="8" s="1"/>
  <c r="AA3091" i="8"/>
  <c r="AE3090" i="8"/>
  <c r="AA3092" i="8" l="1"/>
  <c r="AB3091" i="8"/>
  <c r="AD3091" i="8" s="1"/>
  <c r="AE3091" i="8"/>
  <c r="AA3093" i="8" l="1"/>
  <c r="AE3092" i="8"/>
  <c r="AB3092" i="8"/>
  <c r="AD3092" i="8" s="1"/>
  <c r="AB3093" i="8" l="1"/>
  <c r="AD3093" i="8" s="1"/>
  <c r="AE3093" i="8"/>
  <c r="AA3094" i="8"/>
  <c r="AE3094" i="8" l="1"/>
  <c r="AB3094" i="8"/>
  <c r="AD3094" i="8" s="1"/>
  <c r="AA3095" i="8"/>
  <c r="AB3095" i="8" l="1"/>
  <c r="AD3095" i="8" s="1"/>
  <c r="AE3095" i="8"/>
  <c r="AA3096" i="8"/>
  <c r="AE3096" i="8" l="1"/>
  <c r="AA3097" i="8"/>
  <c r="AB3096" i="8"/>
  <c r="AD3096" i="8" s="1"/>
  <c r="AE3097" i="8" l="1"/>
  <c r="AB3097" i="8"/>
  <c r="AD3097" i="8" s="1"/>
  <c r="AA3098" i="8"/>
  <c r="AB3098" i="8" l="1"/>
  <c r="AD3098" i="8" s="1"/>
  <c r="AE3098" i="8"/>
  <c r="AA3099" i="8"/>
  <c r="AE3099" i="8" l="1"/>
  <c r="AB3099" i="8"/>
  <c r="AD3099" i="8" s="1"/>
  <c r="AA3100" i="8"/>
  <c r="AE3100" i="8" l="1"/>
  <c r="AB3100" i="8"/>
  <c r="AD3100" i="8" s="1"/>
  <c r="AA3101" i="8"/>
  <c r="AB3101" i="8" l="1"/>
  <c r="AD3101" i="8" s="1"/>
  <c r="AA3102" i="8"/>
  <c r="AE3101" i="8"/>
  <c r="AB3102" i="8" l="1"/>
  <c r="AD3102" i="8" s="1"/>
  <c r="AE3102" i="8"/>
  <c r="AA3103" i="8"/>
  <c r="AB3103" i="8" l="1"/>
  <c r="AD3103" i="8" s="1"/>
  <c r="AE3103" i="8"/>
  <c r="AA3104" i="8"/>
  <c r="AA3105" i="8" l="1"/>
  <c r="AB3104" i="8"/>
  <c r="AD3104" i="8" s="1"/>
  <c r="AE3104" i="8"/>
  <c r="AA3106" i="8" l="1"/>
  <c r="AB3105" i="8"/>
  <c r="AD3105" i="8" s="1"/>
  <c r="AE3105" i="8"/>
  <c r="AB3106" i="8" l="1"/>
  <c r="AD3106" i="8" s="1"/>
  <c r="AE3106" i="8"/>
  <c r="AA3107" i="8"/>
  <c r="AA3108" i="8" l="1"/>
  <c r="AB3107" i="8"/>
  <c r="AD3107" i="8" s="1"/>
  <c r="AE3107" i="8"/>
  <c r="AA3109" i="8" l="1"/>
  <c r="AB3108" i="8"/>
  <c r="AD3108" i="8" s="1"/>
  <c r="AE3108" i="8"/>
  <c r="AA3110" i="8" l="1"/>
  <c r="AB3109" i="8"/>
  <c r="AD3109" i="8" s="1"/>
  <c r="AE3109" i="8"/>
  <c r="AB3110" i="8" l="1"/>
  <c r="AD3110" i="8" s="1"/>
  <c r="AE3110" i="8"/>
  <c r="AA3111" i="8"/>
  <c r="AE3111" i="8" l="1"/>
  <c r="AB3111" i="8"/>
  <c r="AD3111" i="8" s="1"/>
  <c r="AA3112" i="8"/>
  <c r="AB3112" i="8" l="1"/>
  <c r="AD3112" i="8" s="1"/>
  <c r="AE3112" i="8"/>
  <c r="AA3113" i="8"/>
  <c r="AB3113" i="8" l="1"/>
  <c r="AD3113" i="8" s="1"/>
  <c r="AA3114" i="8"/>
  <c r="AE3113" i="8"/>
  <c r="AB3114" i="8" l="1"/>
  <c r="AD3114" i="8" s="1"/>
  <c r="AA3115" i="8"/>
  <c r="AE3114" i="8"/>
  <c r="AA3116" i="8" l="1"/>
  <c r="AE3115" i="8"/>
  <c r="AB3115" i="8"/>
  <c r="AD3115" i="8" s="1"/>
  <c r="AB3116" i="8" l="1"/>
  <c r="AD3116" i="8" s="1"/>
  <c r="AE3116" i="8"/>
  <c r="AA3117" i="8"/>
  <c r="AB3117" i="8" l="1"/>
  <c r="AD3117" i="8" s="1"/>
  <c r="AA3118" i="8"/>
  <c r="AE3117" i="8"/>
  <c r="AB3118" i="8" l="1"/>
  <c r="AD3118" i="8" s="1"/>
  <c r="AE3118" i="8"/>
  <c r="AA3119" i="8"/>
  <c r="AE3119" i="8" l="1"/>
  <c r="AB3119" i="8"/>
  <c r="AD3119" i="8" s="1"/>
  <c r="AA3120" i="8"/>
  <c r="AA3121" i="8" l="1"/>
  <c r="AB3120" i="8"/>
  <c r="AD3120" i="8" s="1"/>
  <c r="AE3120" i="8"/>
  <c r="AA3122" i="8" l="1"/>
  <c r="AE3121" i="8"/>
  <c r="AB3121" i="8"/>
  <c r="AD3121" i="8" s="1"/>
  <c r="AB3122" i="8" l="1"/>
  <c r="AD3122" i="8" s="1"/>
  <c r="AE3122" i="8"/>
  <c r="AA3123" i="8"/>
  <c r="AB3123" i="8" l="1"/>
  <c r="AD3123" i="8" s="1"/>
  <c r="AE3123" i="8"/>
  <c r="AA3124" i="8"/>
  <c r="AE3124" i="8" l="1"/>
  <c r="AB3124" i="8"/>
  <c r="AD3124" i="8" s="1"/>
  <c r="AA3125" i="8"/>
  <c r="AB3125" i="8" l="1"/>
  <c r="AD3125" i="8" s="1"/>
  <c r="AE3125" i="8"/>
  <c r="AA3126" i="8"/>
  <c r="AA3127" i="8" l="1"/>
  <c r="AB3126" i="8"/>
  <c r="AD3126" i="8" s="1"/>
  <c r="AE3126" i="8"/>
  <c r="AB3127" i="8" l="1"/>
  <c r="AD3127" i="8" s="1"/>
  <c r="AE3127" i="8"/>
  <c r="AA3128" i="8"/>
  <c r="AE3128" i="8" l="1"/>
  <c r="AB3128" i="8"/>
  <c r="AD3128" i="8" s="1"/>
  <c r="AA3129" i="8"/>
  <c r="AB3129" i="8" l="1"/>
  <c r="AD3129" i="8" s="1"/>
  <c r="AE3129" i="8"/>
  <c r="AA3130" i="8"/>
  <c r="AB3130" i="8" l="1"/>
  <c r="AD3130" i="8" s="1"/>
  <c r="AA3131" i="8"/>
  <c r="AE3130" i="8"/>
  <c r="AA3132" i="8" l="1"/>
  <c r="AE3131" i="8"/>
  <c r="AB3131" i="8"/>
  <c r="AD3131" i="8" s="1"/>
  <c r="AA3133" i="8" l="1"/>
  <c r="AB3132" i="8"/>
  <c r="AD3132" i="8" s="1"/>
  <c r="AE3132" i="8"/>
  <c r="AA3134" i="8" l="1"/>
  <c r="AE3133" i="8"/>
  <c r="AB3133" i="8"/>
  <c r="AD3133" i="8" s="1"/>
  <c r="AA3135" i="8" l="1"/>
  <c r="AB3134" i="8"/>
  <c r="AD3134" i="8" s="1"/>
  <c r="AE3134" i="8"/>
  <c r="AE3135" i="8" l="1"/>
  <c r="AA3136" i="8"/>
  <c r="AB3135" i="8"/>
  <c r="AD3135" i="8" s="1"/>
  <c r="AB3136" i="8" l="1"/>
  <c r="AD3136" i="8" s="1"/>
  <c r="AE3136" i="8"/>
  <c r="AA3137" i="8"/>
  <c r="AE3137" i="8" l="1"/>
  <c r="AB3137" i="8"/>
  <c r="AD3137" i="8" s="1"/>
  <c r="AA3138" i="8"/>
  <c r="AB3138" i="8" l="1"/>
  <c r="AD3138" i="8" s="1"/>
  <c r="AE3138" i="8"/>
  <c r="AA3139" i="8"/>
  <c r="AA3140" i="8" l="1"/>
  <c r="AB3139" i="8"/>
  <c r="AD3139" i="8" s="1"/>
  <c r="AE3139" i="8"/>
  <c r="AA3141" i="8" l="1"/>
  <c r="AB3140" i="8"/>
  <c r="AD3140" i="8" s="1"/>
  <c r="AE3140" i="8"/>
  <c r="AE3141" i="8" l="1"/>
  <c r="AB3141" i="8"/>
  <c r="AD3141" i="8" s="1"/>
  <c r="AA3142" i="8"/>
  <c r="AE3142" i="8" l="1"/>
  <c r="AB3142" i="8"/>
  <c r="AD3142" i="8" s="1"/>
  <c r="AA3143" i="8"/>
  <c r="AB3143" i="8" l="1"/>
  <c r="AD3143" i="8" s="1"/>
  <c r="AE3143" i="8"/>
  <c r="AA3144" i="8"/>
  <c r="AE3144" i="8" l="1"/>
  <c r="AB3144" i="8"/>
  <c r="AD3144" i="8" s="1"/>
  <c r="AA3145" i="8"/>
  <c r="AA3146" i="8" l="1"/>
  <c r="AB3145" i="8"/>
  <c r="AD3145" i="8" s="1"/>
  <c r="AE3145" i="8"/>
  <c r="AA3147" i="8" l="1"/>
  <c r="AB3146" i="8"/>
  <c r="AD3146" i="8" s="1"/>
  <c r="AE3146" i="8"/>
  <c r="AA3148" i="8" l="1"/>
  <c r="AE3147" i="8"/>
  <c r="AB3147" i="8"/>
  <c r="AD3147" i="8" s="1"/>
  <c r="AA3149" i="8" l="1"/>
  <c r="AB3148" i="8"/>
  <c r="AD3148" i="8" s="1"/>
  <c r="AE3148" i="8"/>
  <c r="AE3149" i="8" l="1"/>
  <c r="AA3150" i="8"/>
  <c r="AB3149" i="8"/>
  <c r="AD3149" i="8" s="1"/>
  <c r="AA3151" i="8" l="1"/>
  <c r="AE3150" i="8"/>
  <c r="AB3150" i="8"/>
  <c r="AD3150" i="8" s="1"/>
  <c r="AA3152" i="8" l="1"/>
  <c r="AE3151" i="8"/>
  <c r="AB3151" i="8"/>
  <c r="AD3151" i="8" s="1"/>
  <c r="AB3152" i="8" l="1"/>
  <c r="AD3152" i="8" s="1"/>
  <c r="AE3152" i="8"/>
  <c r="AA3153" i="8"/>
  <c r="AA3154" i="8" l="1"/>
  <c r="AB3153" i="8"/>
  <c r="AD3153" i="8" s="1"/>
  <c r="AE3153" i="8"/>
  <c r="AE3154" i="8" l="1"/>
  <c r="AB3154" i="8"/>
  <c r="AD3154" i="8" s="1"/>
  <c r="AA3155" i="8"/>
  <c r="AB3155" i="8" l="1"/>
  <c r="AD3155" i="8" s="1"/>
  <c r="AE3155" i="8"/>
  <c r="AA3156" i="8"/>
  <c r="AA3157" i="8" l="1"/>
  <c r="AB3156" i="8"/>
  <c r="AD3156" i="8" s="1"/>
  <c r="AE3156" i="8"/>
  <c r="AA3158" i="8" l="1"/>
  <c r="AB3157" i="8"/>
  <c r="AD3157" i="8" s="1"/>
  <c r="AE3157" i="8"/>
  <c r="AA3159" i="8" l="1"/>
  <c r="AB3158" i="8"/>
  <c r="AD3158" i="8" s="1"/>
  <c r="AE3158" i="8"/>
  <c r="AE3159" i="8" l="1"/>
  <c r="AB3159" i="8"/>
  <c r="AD3159" i="8" s="1"/>
  <c r="AA3160" i="8"/>
  <c r="AB3160" i="8" l="1"/>
  <c r="AD3160" i="8" s="1"/>
  <c r="AA3161" i="8"/>
  <c r="AE3160" i="8"/>
  <c r="AB3161" i="8" l="1"/>
  <c r="AD3161" i="8" s="1"/>
  <c r="AE3161" i="8"/>
  <c r="AA3162" i="8"/>
  <c r="AE3162" i="8" l="1"/>
  <c r="AA3163" i="8"/>
  <c r="AB3162" i="8"/>
  <c r="AD3162" i="8" s="1"/>
  <c r="AA3164" i="8" l="1"/>
  <c r="AB3163" i="8"/>
  <c r="AD3163" i="8" s="1"/>
  <c r="AE3163" i="8"/>
  <c r="AA3165" i="8" l="1"/>
  <c r="AB3164" i="8"/>
  <c r="AD3164" i="8" s="1"/>
  <c r="AE3164" i="8"/>
  <c r="AA3166" i="8" l="1"/>
  <c r="AE3165" i="8"/>
  <c r="AB3165" i="8"/>
  <c r="AD3165" i="8" s="1"/>
  <c r="AA3167" i="8" l="1"/>
  <c r="AE3166" i="8"/>
  <c r="AB3166" i="8"/>
  <c r="AD3166" i="8" s="1"/>
  <c r="AA3168" i="8" l="1"/>
  <c r="AB3167" i="8"/>
  <c r="AD3167" i="8" s="1"/>
  <c r="AE3167" i="8"/>
  <c r="AA3169" i="8" l="1"/>
  <c r="AE3168" i="8"/>
  <c r="AB3168" i="8"/>
  <c r="AD3168" i="8" s="1"/>
  <c r="AA3170" i="8" l="1"/>
  <c r="AE3169" i="8"/>
  <c r="AB3169" i="8"/>
  <c r="AD3169" i="8" s="1"/>
  <c r="AB3170" i="8" l="1"/>
  <c r="AD3170" i="8" s="1"/>
  <c r="AE3170" i="8"/>
  <c r="AA3171" i="8"/>
  <c r="AE3171" i="8" l="1"/>
  <c r="AB3171" i="8"/>
  <c r="AD3171" i="8" s="1"/>
  <c r="AA3172" i="8"/>
  <c r="AA3173" i="8" l="1"/>
  <c r="AE3172" i="8"/>
  <c r="AB3172" i="8"/>
  <c r="AD3172" i="8" s="1"/>
  <c r="AE3173" i="8" l="1"/>
  <c r="AA3174" i="8"/>
  <c r="AB3173" i="8"/>
  <c r="AD3173" i="8" s="1"/>
  <c r="AB3174" i="8" l="1"/>
  <c r="AD3174" i="8" s="1"/>
  <c r="AE3174" i="8"/>
  <c r="AA3175" i="8"/>
  <c r="AA3176" i="8" l="1"/>
  <c r="AB3175" i="8"/>
  <c r="AD3175" i="8" s="1"/>
  <c r="AE3175" i="8"/>
  <c r="AB3176" i="8" l="1"/>
  <c r="AD3176" i="8" s="1"/>
  <c r="AA3177" i="8"/>
  <c r="AE3176" i="8"/>
  <c r="AA3178" i="8" l="1"/>
  <c r="AB3177" i="8"/>
  <c r="AD3177" i="8" s="1"/>
  <c r="AE3177" i="8"/>
  <c r="AA3179" i="8" l="1"/>
  <c r="AB3178" i="8"/>
  <c r="AD3178" i="8" s="1"/>
  <c r="AE3178" i="8"/>
  <c r="AE3179" i="8" l="1"/>
  <c r="AA3180" i="8"/>
  <c r="AB3179" i="8"/>
  <c r="AD3179" i="8" s="1"/>
  <c r="AE3180" i="8" l="1"/>
  <c r="AB3180" i="8"/>
  <c r="AD3180" i="8" s="1"/>
  <c r="AA3181" i="8"/>
  <c r="AE3181" i="8" l="1"/>
  <c r="AB3181" i="8"/>
  <c r="AD3181" i="8" s="1"/>
  <c r="AA3182" i="8"/>
  <c r="AA3183" i="8" l="1"/>
  <c r="AE3182" i="8"/>
  <c r="AB3182" i="8"/>
  <c r="AD3182" i="8" s="1"/>
  <c r="AA3184" i="8" l="1"/>
  <c r="AE3183" i="8"/>
  <c r="AB3183" i="8"/>
  <c r="AD3183" i="8" s="1"/>
  <c r="AA3185" i="8" l="1"/>
  <c r="AB3184" i="8"/>
  <c r="AD3184" i="8" s="1"/>
  <c r="AE3184" i="8"/>
  <c r="AE3185" i="8" l="1"/>
  <c r="AB3185" i="8"/>
  <c r="AD3185" i="8" s="1"/>
  <c r="AA3186" i="8"/>
  <c r="AB3186" i="8" l="1"/>
  <c r="AD3186" i="8" s="1"/>
  <c r="AA3187" i="8"/>
  <c r="AE3186" i="8"/>
  <c r="AE3187" i="8" l="1"/>
  <c r="AA3188" i="8"/>
  <c r="AB3187" i="8"/>
  <c r="AD3187" i="8" s="1"/>
  <c r="AA3189" i="8" l="1"/>
  <c r="AE3188" i="8"/>
  <c r="AB3188" i="8"/>
  <c r="AD3188" i="8" s="1"/>
  <c r="AE3189" i="8" l="1"/>
  <c r="AB3189" i="8"/>
  <c r="AD3189" i="8" s="1"/>
  <c r="AA3190" i="8"/>
  <c r="AB3190" i="8" l="1"/>
  <c r="AD3190" i="8" s="1"/>
  <c r="AE3190" i="8"/>
  <c r="AA3191" i="8"/>
  <c r="AA3192" i="8" l="1"/>
  <c r="AB3191" i="8"/>
  <c r="AD3191" i="8" s="1"/>
  <c r="AE3191" i="8"/>
  <c r="AA3193" i="8" l="1"/>
  <c r="AB3192" i="8"/>
  <c r="AD3192" i="8" s="1"/>
  <c r="AE3192" i="8"/>
  <c r="AA3194" i="8" l="1"/>
  <c r="AE3193" i="8"/>
  <c r="AB3193" i="8"/>
  <c r="AD3193" i="8" s="1"/>
  <c r="AB3194" i="8" l="1"/>
  <c r="AD3194" i="8" s="1"/>
  <c r="AE3194" i="8"/>
  <c r="AA3195" i="8"/>
  <c r="AA3196" i="8" l="1"/>
  <c r="AB3195" i="8"/>
  <c r="AD3195" i="8" s="1"/>
  <c r="AE3195" i="8"/>
  <c r="AA3197" i="8" l="1"/>
  <c r="AB3196" i="8"/>
  <c r="AD3196" i="8" s="1"/>
  <c r="AE3196" i="8"/>
  <c r="AB3197" i="8" l="1"/>
  <c r="AD3197" i="8" s="1"/>
  <c r="AE3197" i="8"/>
  <c r="AA3198" i="8"/>
  <c r="AB3198" i="8" l="1"/>
  <c r="AD3198" i="8" s="1"/>
  <c r="AE3198" i="8"/>
  <c r="AA3199" i="8"/>
  <c r="AB3199" i="8" l="1"/>
  <c r="AD3199" i="8" s="1"/>
  <c r="AE3199" i="8"/>
  <c r="AA3200" i="8"/>
  <c r="AB3200" i="8" l="1"/>
  <c r="AD3200" i="8" s="1"/>
  <c r="AE3200" i="8"/>
  <c r="AA3201" i="8"/>
  <c r="AA3202" i="8" l="1"/>
  <c r="AB3201" i="8"/>
  <c r="AD3201" i="8" s="1"/>
  <c r="AE3201" i="8"/>
  <c r="AB3202" i="8" l="1"/>
  <c r="AD3202" i="8" s="1"/>
  <c r="AA3203" i="8"/>
  <c r="AE3202" i="8"/>
  <c r="AE3203" i="8" l="1"/>
  <c r="AB3203" i="8"/>
  <c r="AD3203" i="8" s="1"/>
  <c r="AA3204" i="8"/>
  <c r="AA3205" i="8" l="1"/>
  <c r="AB3204" i="8"/>
  <c r="AD3204" i="8" s="1"/>
  <c r="AE3204" i="8"/>
  <c r="AB3205" i="8" l="1"/>
  <c r="AD3205" i="8" s="1"/>
  <c r="AE3205" i="8"/>
  <c r="AA3206" i="8"/>
  <c r="AA3207" i="8" l="1"/>
  <c r="AB3206" i="8"/>
  <c r="AD3206" i="8" s="1"/>
  <c r="AE3206" i="8"/>
  <c r="AB3207" i="8" l="1"/>
  <c r="AD3207" i="8" s="1"/>
  <c r="AE3207" i="8"/>
  <c r="AA3208" i="8"/>
  <c r="AE3208" i="8" l="1"/>
  <c r="AA3209" i="8"/>
  <c r="AB3208" i="8"/>
  <c r="AD3208" i="8" s="1"/>
  <c r="AA3210" i="8" l="1"/>
  <c r="AE3209" i="8"/>
  <c r="AB3209" i="8"/>
  <c r="AD3209" i="8" s="1"/>
  <c r="AB3210" i="8" l="1"/>
  <c r="AD3210" i="8" s="1"/>
  <c r="AE3210" i="8"/>
  <c r="AA3211" i="8"/>
  <c r="AB3211" i="8" l="1"/>
  <c r="AD3211" i="8" s="1"/>
  <c r="AE3211" i="8"/>
  <c r="AA3212" i="8"/>
  <c r="AA3213" i="8" l="1"/>
  <c r="AB3212" i="8"/>
  <c r="AD3212" i="8" s="1"/>
  <c r="AE3212" i="8"/>
  <c r="AE3213" i="8" l="1"/>
  <c r="AB3213" i="8"/>
  <c r="AD3213" i="8" s="1"/>
  <c r="AA3214" i="8"/>
  <c r="AA3215" i="8" l="1"/>
  <c r="AE3214" i="8"/>
  <c r="AB3214" i="8"/>
  <c r="AD3214" i="8" s="1"/>
  <c r="AB3215" i="8" l="1"/>
  <c r="AD3215" i="8" s="1"/>
  <c r="AE3215" i="8"/>
  <c r="AA3216" i="8"/>
  <c r="AA3217" i="8" l="1"/>
  <c r="AB3216" i="8"/>
  <c r="AD3216" i="8" s="1"/>
  <c r="AE3216" i="8"/>
  <c r="AA3218" i="8" l="1"/>
  <c r="AB3217" i="8"/>
  <c r="AD3217" i="8" s="1"/>
  <c r="AE3217" i="8"/>
  <c r="AE3218" i="8" l="1"/>
  <c r="AB3218" i="8"/>
  <c r="AD3218" i="8" s="1"/>
  <c r="AA3219" i="8"/>
  <c r="AA3220" i="8" l="1"/>
  <c r="AB3219" i="8"/>
  <c r="AD3219" i="8" s="1"/>
  <c r="AE3219" i="8"/>
  <c r="AE3220" i="8" l="1"/>
  <c r="AB3220" i="8"/>
  <c r="AD3220" i="8" s="1"/>
  <c r="AA3221" i="8"/>
  <c r="AA3222" i="8" l="1"/>
  <c r="AE3221" i="8"/>
  <c r="AB3221" i="8"/>
  <c r="AD3221" i="8" s="1"/>
  <c r="AB3222" i="8" l="1"/>
  <c r="AD3222" i="8" s="1"/>
  <c r="AE3222" i="8"/>
  <c r="AA3223" i="8"/>
  <c r="AB3223" i="8" l="1"/>
  <c r="AD3223" i="8" s="1"/>
  <c r="AE3223" i="8"/>
  <c r="AA3224" i="8"/>
  <c r="AE3224" i="8" l="1"/>
  <c r="AA3225" i="8"/>
  <c r="AB3224" i="8"/>
  <c r="AD3224" i="8" s="1"/>
  <c r="AB3225" i="8" l="1"/>
  <c r="AD3225" i="8" s="1"/>
  <c r="AE3225" i="8"/>
  <c r="AA3226" i="8"/>
  <c r="AE3226" i="8" l="1"/>
  <c r="AB3226" i="8"/>
  <c r="AD3226" i="8" s="1"/>
  <c r="AA3227" i="8"/>
  <c r="AE3227" i="8" l="1"/>
  <c r="AB3227" i="8"/>
  <c r="AD3227" i="8" s="1"/>
  <c r="AA3228" i="8"/>
  <c r="AE3228" i="8" l="1"/>
  <c r="AA3229" i="8"/>
  <c r="AB3228" i="8"/>
  <c r="AD3228" i="8" s="1"/>
  <c r="AB3229" i="8" l="1"/>
  <c r="AD3229" i="8" s="1"/>
  <c r="AE3229" i="8"/>
  <c r="AA3230" i="8"/>
  <c r="AA3231" i="8" l="1"/>
  <c r="AE3230" i="8"/>
  <c r="AB3230" i="8"/>
  <c r="AD3230" i="8" s="1"/>
  <c r="AE3231" i="8" l="1"/>
  <c r="AA3232" i="8"/>
  <c r="AB3231" i="8"/>
  <c r="AD3231" i="8" s="1"/>
  <c r="AA3233" i="8" l="1"/>
  <c r="AB3232" i="8"/>
  <c r="AD3232" i="8" s="1"/>
  <c r="AE3232" i="8"/>
  <c r="AE3233" i="8" l="1"/>
  <c r="AA3234" i="8"/>
  <c r="AB3233" i="8"/>
  <c r="AD3233" i="8" s="1"/>
  <c r="AA3235" i="8" l="1"/>
  <c r="AB3234" i="8"/>
  <c r="AD3234" i="8" s="1"/>
  <c r="AE3234" i="8"/>
  <c r="AE3235" i="8" l="1"/>
  <c r="AB3235" i="8"/>
  <c r="AD3235" i="8" s="1"/>
  <c r="AA3236" i="8"/>
  <c r="AE3236" i="8" l="1"/>
  <c r="AB3236" i="8"/>
  <c r="AD3236" i="8" s="1"/>
  <c r="AA3237" i="8"/>
  <c r="AB3237" i="8" l="1"/>
  <c r="AD3237" i="8" s="1"/>
  <c r="AA3238" i="8"/>
  <c r="AE3237" i="8"/>
  <c r="AA3239" i="8" l="1"/>
  <c r="AB3238" i="8"/>
  <c r="AD3238" i="8" s="1"/>
  <c r="AE3238" i="8"/>
  <c r="AB3239" i="8" l="1"/>
  <c r="AD3239" i="8" s="1"/>
  <c r="AE3239" i="8"/>
  <c r="AA3240" i="8"/>
  <c r="AE3240" i="8" l="1"/>
  <c r="AB3240" i="8"/>
  <c r="AD3240" i="8" s="1"/>
  <c r="AA3241" i="8"/>
  <c r="AB3241" i="8" l="1"/>
  <c r="AD3241" i="8" s="1"/>
  <c r="AE3241" i="8"/>
  <c r="AA3242" i="8"/>
  <c r="AB3242" i="8" l="1"/>
  <c r="AD3242" i="8" s="1"/>
  <c r="AE3242" i="8"/>
  <c r="AA3243" i="8"/>
  <c r="AA3244" i="8" l="1"/>
  <c r="AB3243" i="8"/>
  <c r="AD3243" i="8" s="1"/>
  <c r="AE3243" i="8"/>
  <c r="AA3245" i="8" l="1"/>
  <c r="AB3244" i="8"/>
  <c r="AD3244" i="8" s="1"/>
  <c r="AE3244" i="8"/>
  <c r="AA3246" i="8" l="1"/>
  <c r="AE3245" i="8"/>
  <c r="AB3245" i="8"/>
  <c r="AD3245" i="8" s="1"/>
  <c r="AA3247" i="8" l="1"/>
  <c r="AB3246" i="8"/>
  <c r="AD3246" i="8" s="1"/>
  <c r="AE3246" i="8"/>
  <c r="AB3247" i="8" l="1"/>
  <c r="AD3247" i="8" s="1"/>
  <c r="AA3248" i="8"/>
  <c r="AE3247" i="8"/>
  <c r="AB3248" i="8" l="1"/>
  <c r="AD3248" i="8" s="1"/>
  <c r="AE3248" i="8"/>
  <c r="AA3249" i="8"/>
  <c r="AE3249" i="8" l="1"/>
  <c r="AB3249" i="8"/>
  <c r="AD3249" i="8" s="1"/>
  <c r="AA3250" i="8"/>
  <c r="AA3251" i="8" l="1"/>
  <c r="AB3250" i="8"/>
  <c r="AD3250" i="8" s="1"/>
  <c r="AE3250" i="8"/>
  <c r="AA3252" i="8" l="1"/>
  <c r="AE3251" i="8"/>
  <c r="AB3251" i="8"/>
  <c r="AD3251" i="8" s="1"/>
  <c r="AB3252" i="8" l="1"/>
  <c r="AD3252" i="8" s="1"/>
  <c r="AE3252" i="8"/>
  <c r="AA3253" i="8"/>
  <c r="AE3253" i="8" l="1"/>
  <c r="AB3253" i="8"/>
  <c r="AD3253" i="8" s="1"/>
  <c r="AA3254" i="8"/>
  <c r="AB3254" i="8" l="1"/>
  <c r="AD3254" i="8" s="1"/>
  <c r="AE3254" i="8"/>
  <c r="AA3255" i="8"/>
  <c r="AB3255" i="8" l="1"/>
  <c r="AD3255" i="8" s="1"/>
  <c r="AE3255" i="8"/>
  <c r="AA3256" i="8"/>
  <c r="AB3256" i="8" l="1"/>
  <c r="AD3256" i="8" s="1"/>
  <c r="AE3256" i="8"/>
  <c r="AA3257" i="8"/>
  <c r="AB3257" i="8" l="1"/>
  <c r="AD3257" i="8" s="1"/>
  <c r="AE3257" i="8"/>
  <c r="AA3258" i="8"/>
  <c r="AE3258" i="8" l="1"/>
  <c r="AB3258" i="8"/>
  <c r="AD3258" i="8" s="1"/>
  <c r="AA3259" i="8"/>
  <c r="AA3260" i="8" l="1"/>
  <c r="AB3259" i="8"/>
  <c r="AD3259" i="8" s="1"/>
  <c r="AE3259" i="8"/>
  <c r="AA3261" i="8" l="1"/>
  <c r="AE3260" i="8"/>
  <c r="AB3260" i="8"/>
  <c r="AD3260" i="8" s="1"/>
  <c r="AA3262" i="8" l="1"/>
  <c r="AE3261" i="8"/>
  <c r="AB3261" i="8"/>
  <c r="AD3261" i="8" s="1"/>
  <c r="AA3263" i="8" l="1"/>
  <c r="AE3262" i="8"/>
  <c r="AB3262" i="8"/>
  <c r="AD3262" i="8" s="1"/>
  <c r="AA3264" i="8" l="1"/>
  <c r="AB3263" i="8"/>
  <c r="AD3263" i="8" s="1"/>
  <c r="AE3263" i="8"/>
  <c r="AA3265" i="8" l="1"/>
  <c r="AE3264" i="8"/>
  <c r="AB3264" i="8"/>
  <c r="AD3264" i="8" s="1"/>
  <c r="AE3265" i="8" l="1"/>
  <c r="AB3265" i="8"/>
  <c r="AD3265" i="8" s="1"/>
  <c r="AA3266" i="8"/>
  <c r="AA3267" i="8" l="1"/>
  <c r="AB3266" i="8"/>
  <c r="AD3266" i="8" s="1"/>
  <c r="AE3266" i="8"/>
  <c r="AE3267" i="8" l="1"/>
  <c r="AB3267" i="8"/>
  <c r="AD3267" i="8" s="1"/>
  <c r="AA3268" i="8"/>
  <c r="AA3269" i="8" l="1"/>
  <c r="AE3268" i="8"/>
  <c r="AB3268" i="8"/>
  <c r="AD3268" i="8" s="1"/>
  <c r="AA3270" i="8" l="1"/>
  <c r="AB3269" i="8"/>
  <c r="AD3269" i="8" s="1"/>
  <c r="AE3269" i="8"/>
  <c r="AA3271" i="8" l="1"/>
  <c r="AE3270" i="8"/>
  <c r="AB3270" i="8"/>
  <c r="AD3270" i="8" s="1"/>
  <c r="AE3271" i="8" l="1"/>
  <c r="AB3271" i="8"/>
  <c r="AD3271" i="8" s="1"/>
  <c r="AA3272" i="8"/>
  <c r="AE3272" i="8" l="1"/>
  <c r="AB3272" i="8"/>
  <c r="AD3272" i="8" s="1"/>
  <c r="AA3273" i="8"/>
  <c r="AE3273" i="8" l="1"/>
  <c r="AA3274" i="8"/>
  <c r="AB3273" i="8"/>
  <c r="AD3273" i="8" s="1"/>
  <c r="AB3274" i="8" l="1"/>
  <c r="AD3274" i="8" s="1"/>
  <c r="AE3274" i="8"/>
  <c r="AA3275" i="8"/>
  <c r="AE3275" i="8" l="1"/>
  <c r="AB3275" i="8"/>
  <c r="AD3275" i="8" s="1"/>
  <c r="AA3276" i="8"/>
  <c r="AB3276" i="8" l="1"/>
  <c r="AD3276" i="8" s="1"/>
  <c r="AA3277" i="8"/>
  <c r="AE3276" i="8"/>
  <c r="AB3277" i="8" l="1"/>
  <c r="AD3277" i="8" s="1"/>
  <c r="AE3277" i="8"/>
  <c r="AA3278" i="8"/>
  <c r="AE3278" i="8" l="1"/>
  <c r="AB3278" i="8"/>
  <c r="AD3278" i="8" s="1"/>
  <c r="AA3279" i="8"/>
  <c r="AB3279" i="8" l="1"/>
  <c r="AD3279" i="8" s="1"/>
  <c r="AE3279" i="8"/>
  <c r="AA3280" i="8"/>
  <c r="AB3280" i="8" l="1"/>
  <c r="AD3280" i="8" s="1"/>
  <c r="AE3280" i="8"/>
  <c r="AA3281" i="8"/>
  <c r="AB3281" i="8" l="1"/>
  <c r="AD3281" i="8" s="1"/>
  <c r="AE3281" i="8"/>
  <c r="AA3282" i="8"/>
  <c r="AE3282" i="8" l="1"/>
  <c r="AB3282" i="8"/>
  <c r="AD3282" i="8" s="1"/>
  <c r="AA3283" i="8"/>
  <c r="AB3283" i="8" l="1"/>
  <c r="AD3283" i="8" s="1"/>
  <c r="AE3283" i="8"/>
  <c r="AA3284" i="8"/>
  <c r="AB3284" i="8" l="1"/>
  <c r="AD3284" i="8" s="1"/>
  <c r="AE3284" i="8"/>
  <c r="AA3285" i="8"/>
  <c r="AA3286" i="8" l="1"/>
  <c r="AE3285" i="8"/>
  <c r="AB3285" i="8"/>
  <c r="AD3285" i="8" s="1"/>
  <c r="AA3287" i="8" l="1"/>
  <c r="AE3286" i="8"/>
  <c r="AB3286" i="8"/>
  <c r="AD3286" i="8" s="1"/>
  <c r="AE3287" i="8" l="1"/>
  <c r="AA3288" i="8"/>
  <c r="AB3287" i="8"/>
  <c r="AD3287" i="8" s="1"/>
  <c r="AA3289" i="8" l="1"/>
  <c r="AB3288" i="8"/>
  <c r="AD3288" i="8" s="1"/>
  <c r="AE3288" i="8"/>
  <c r="AA3290" i="8" l="1"/>
  <c r="AB3289" i="8"/>
  <c r="AD3289" i="8" s="1"/>
  <c r="AE3289" i="8"/>
  <c r="AA3291" i="8" l="1"/>
  <c r="AB3290" i="8"/>
  <c r="AD3290" i="8" s="1"/>
  <c r="AE3290" i="8"/>
  <c r="AA3292" i="8" l="1"/>
  <c r="AB3291" i="8"/>
  <c r="AD3291" i="8" s="1"/>
  <c r="AE3291" i="8"/>
  <c r="AA3293" i="8" l="1"/>
  <c r="AB3292" i="8"/>
  <c r="AD3292" i="8" s="1"/>
  <c r="AE3292" i="8"/>
  <c r="AA3294" i="8" l="1"/>
  <c r="AE3293" i="8"/>
  <c r="AB3293" i="8"/>
  <c r="AD3293" i="8" s="1"/>
  <c r="AA3295" i="8" l="1"/>
  <c r="AE3294" i="8"/>
  <c r="AB3294" i="8"/>
  <c r="AD3294" i="8" s="1"/>
  <c r="AA3296" i="8" l="1"/>
  <c r="AB3295" i="8"/>
  <c r="AD3295" i="8" s="1"/>
  <c r="AE3295" i="8"/>
  <c r="AB3296" i="8" l="1"/>
  <c r="AD3296" i="8" s="1"/>
  <c r="AE3296" i="8"/>
  <c r="AA3297" i="8"/>
  <c r="AA3298" i="8" l="1"/>
  <c r="AB3297" i="8"/>
  <c r="AD3297" i="8" s="1"/>
  <c r="AE3297" i="8"/>
  <c r="AB3298" i="8" l="1"/>
  <c r="AD3298" i="8" s="1"/>
  <c r="AE3298" i="8"/>
  <c r="AA3299" i="8"/>
  <c r="AA3300" i="8" l="1"/>
  <c r="AE3299" i="8"/>
  <c r="AB3299" i="8"/>
  <c r="AD3299" i="8" s="1"/>
  <c r="AA3301" i="8" l="1"/>
  <c r="AB3300" i="8"/>
  <c r="AD3300" i="8" s="1"/>
  <c r="AE3300" i="8"/>
  <c r="AB3301" i="8" l="1"/>
  <c r="AD3301" i="8" s="1"/>
  <c r="AE3301" i="8"/>
  <c r="AA3302" i="8"/>
  <c r="AA3303" i="8" l="1"/>
  <c r="AB3302" i="8"/>
  <c r="AD3302" i="8" s="1"/>
  <c r="AE3302" i="8"/>
  <c r="AB3303" i="8" l="1"/>
  <c r="AD3303" i="8" s="1"/>
  <c r="AE3303" i="8"/>
  <c r="AA3304" i="8"/>
  <c r="AE3304" i="8" l="1"/>
  <c r="AB3304" i="8"/>
  <c r="AD3304" i="8" s="1"/>
  <c r="AA3305" i="8"/>
  <c r="AA3306" i="8" l="1"/>
  <c r="AB3305" i="8"/>
  <c r="AD3305" i="8" s="1"/>
  <c r="AE3305" i="8"/>
  <c r="AE3306" i="8" l="1"/>
  <c r="AB3306" i="8"/>
  <c r="AD3306" i="8" s="1"/>
  <c r="AA3307" i="8"/>
  <c r="AB3307" i="8" l="1"/>
  <c r="AD3307" i="8" s="1"/>
  <c r="AE3307" i="8"/>
  <c r="AA3308" i="8"/>
  <c r="AA3309" i="8" l="1"/>
  <c r="AE3308" i="8"/>
  <c r="AB3308" i="8"/>
  <c r="AD3308" i="8" s="1"/>
  <c r="AE3309" i="8" l="1"/>
  <c r="AB3309" i="8"/>
  <c r="AD3309" i="8" s="1"/>
  <c r="AA3310" i="8"/>
  <c r="AE3310" i="8" l="1"/>
  <c r="AB3310" i="8"/>
  <c r="AD3310" i="8" s="1"/>
  <c r="AA3311" i="8"/>
  <c r="AB3311" i="8" l="1"/>
  <c r="AD3311" i="8" s="1"/>
  <c r="AE3311" i="8"/>
  <c r="AA3312" i="8"/>
  <c r="AA3313" i="8" l="1"/>
  <c r="AB3312" i="8"/>
  <c r="AD3312" i="8" s="1"/>
  <c r="AE3312" i="8"/>
  <c r="AA3314" i="8" l="1"/>
  <c r="AE3313" i="8"/>
  <c r="AB3313" i="8"/>
  <c r="AD3313" i="8" s="1"/>
  <c r="AB3314" i="8" l="1"/>
  <c r="AD3314" i="8" s="1"/>
  <c r="AE3314" i="8"/>
  <c r="AA3315" i="8"/>
  <c r="AA3316" i="8" l="1"/>
  <c r="AE3315" i="8"/>
  <c r="AB3315" i="8"/>
  <c r="AD3315" i="8" s="1"/>
  <c r="AA3317" i="8" l="1"/>
  <c r="AE3316" i="8"/>
  <c r="AB3316" i="8"/>
  <c r="AD3316" i="8" s="1"/>
  <c r="AB3317" i="8" l="1"/>
  <c r="AD3317" i="8" s="1"/>
  <c r="AA3318" i="8"/>
  <c r="AE3317" i="8"/>
  <c r="AE3318" i="8" l="1"/>
  <c r="AB3318" i="8"/>
  <c r="AD3318" i="8" s="1"/>
  <c r="AA3319" i="8"/>
  <c r="AA3320" i="8" l="1"/>
  <c r="AB3319" i="8"/>
  <c r="AD3319" i="8" s="1"/>
  <c r="AE3319" i="8"/>
  <c r="AE3320" i="8" l="1"/>
  <c r="AA3321" i="8"/>
  <c r="AB3320" i="8"/>
  <c r="AD3320" i="8" s="1"/>
  <c r="AA3322" i="8" l="1"/>
  <c r="AE3321" i="8"/>
  <c r="AB3321" i="8"/>
  <c r="AD3321" i="8" s="1"/>
  <c r="AA3323" i="8" l="1"/>
  <c r="AE3322" i="8"/>
  <c r="AB3322" i="8"/>
  <c r="AD3322" i="8" s="1"/>
  <c r="AA3324" i="8" l="1"/>
  <c r="AE3323" i="8"/>
  <c r="AB3323" i="8"/>
  <c r="AD3323" i="8" s="1"/>
  <c r="AA3325" i="8" l="1"/>
  <c r="AE3324" i="8"/>
  <c r="AB3324" i="8"/>
  <c r="AD3324" i="8" s="1"/>
  <c r="AB3325" i="8" l="1"/>
  <c r="AD3325" i="8" s="1"/>
  <c r="AE3325" i="8"/>
  <c r="AA3326" i="8"/>
  <c r="AB3326" i="8" l="1"/>
  <c r="AD3326" i="8" s="1"/>
  <c r="AA3327" i="8"/>
  <c r="AE3326" i="8"/>
  <c r="AA3328" i="8" l="1"/>
  <c r="AB3327" i="8"/>
  <c r="AD3327" i="8" s="1"/>
  <c r="AE3327" i="8"/>
  <c r="AA3329" i="8" l="1"/>
  <c r="AE3328" i="8"/>
  <c r="AB3328" i="8"/>
  <c r="AD3328" i="8" s="1"/>
  <c r="AE3329" i="8" l="1"/>
  <c r="AB3329" i="8"/>
  <c r="AD3329" i="8" s="1"/>
  <c r="AA3330" i="8"/>
  <c r="AE3330" i="8" l="1"/>
  <c r="AB3330" i="8"/>
  <c r="AD3330" i="8" s="1"/>
  <c r="AA3331" i="8"/>
  <c r="AB3331" i="8" l="1"/>
  <c r="AD3331" i="8" s="1"/>
  <c r="AA3332" i="8"/>
  <c r="AE3331" i="8"/>
  <c r="AA3333" i="8" l="1"/>
  <c r="AE3332" i="8"/>
  <c r="AB3332" i="8"/>
  <c r="AD3332" i="8" s="1"/>
  <c r="AA3334" i="8" l="1"/>
  <c r="AB3333" i="8"/>
  <c r="AD3333" i="8" s="1"/>
  <c r="AE3333" i="8"/>
  <c r="AB3334" i="8" l="1"/>
  <c r="AD3334" i="8" s="1"/>
  <c r="AE3334" i="8"/>
  <c r="AA3335" i="8"/>
  <c r="AA3336" i="8" l="1"/>
  <c r="AB3335" i="8"/>
  <c r="AD3335" i="8" s="1"/>
  <c r="AE3335" i="8"/>
  <c r="AA3337" i="8" l="1"/>
  <c r="AB3336" i="8"/>
  <c r="AD3336" i="8" s="1"/>
  <c r="AE3336" i="8"/>
  <c r="AA3338" i="8" l="1"/>
  <c r="AB3337" i="8"/>
  <c r="AD3337" i="8" s="1"/>
  <c r="AE3337" i="8"/>
  <c r="AE3338" i="8" l="1"/>
  <c r="AB3338" i="8"/>
  <c r="AD3338" i="8" s="1"/>
  <c r="AA3339" i="8"/>
  <c r="AB3339" i="8" l="1"/>
  <c r="AD3339" i="8" s="1"/>
  <c r="AA3340" i="8"/>
  <c r="AE3339" i="8"/>
  <c r="AA3341" i="8" l="1"/>
  <c r="AE3340" i="8"/>
  <c r="AB3340" i="8"/>
  <c r="AD3340" i="8" s="1"/>
  <c r="AB3341" i="8" l="1"/>
  <c r="AD3341" i="8" s="1"/>
  <c r="AE3341" i="8"/>
  <c r="AA3342" i="8"/>
  <c r="AE3342" i="8" l="1"/>
  <c r="AB3342" i="8"/>
  <c r="AD3342" i="8" s="1"/>
  <c r="AA3343" i="8"/>
  <c r="AA3344" i="8" l="1"/>
  <c r="AE3343" i="8"/>
  <c r="AB3343" i="8"/>
  <c r="AD3343" i="8" s="1"/>
  <c r="AB3344" i="8" l="1"/>
  <c r="AD3344" i="8" s="1"/>
  <c r="AE3344" i="8"/>
  <c r="AA3345" i="8"/>
  <c r="AE3345" i="8" l="1"/>
  <c r="AB3345" i="8"/>
  <c r="AD3345" i="8" s="1"/>
  <c r="AA3346" i="8"/>
  <c r="AB3346" i="8" l="1"/>
  <c r="AD3346" i="8" s="1"/>
  <c r="AE3346" i="8"/>
  <c r="AA3347" i="8"/>
  <c r="AE3347" i="8" l="1"/>
  <c r="AB3347" i="8"/>
  <c r="AD3347" i="8" s="1"/>
  <c r="AA3348" i="8"/>
  <c r="AB3348" i="8" l="1"/>
  <c r="AD3348" i="8" s="1"/>
  <c r="AE3348" i="8"/>
  <c r="AA3349" i="8"/>
  <c r="AE3349" i="8" l="1"/>
  <c r="AB3349" i="8"/>
  <c r="AD3349" i="8" s="1"/>
  <c r="AA3350" i="8"/>
  <c r="AB3350" i="8" l="1"/>
  <c r="AD3350" i="8" s="1"/>
  <c r="AE3350" i="8"/>
  <c r="AA3351" i="8"/>
  <c r="AB3351" i="8" l="1"/>
  <c r="AD3351" i="8" s="1"/>
  <c r="AE3351" i="8"/>
  <c r="AA3352" i="8"/>
  <c r="AA3353" i="8" l="1"/>
  <c r="AE3352" i="8"/>
  <c r="AB3352" i="8"/>
  <c r="AD3352" i="8" s="1"/>
  <c r="AA3354" i="8" l="1"/>
  <c r="AE3353" i="8"/>
  <c r="AB3353" i="8"/>
  <c r="AD3353" i="8" s="1"/>
  <c r="AE3354" i="8" l="1"/>
  <c r="AB3354" i="8"/>
  <c r="AD3354" i="8" s="1"/>
  <c r="AA3355" i="8"/>
  <c r="AE3355" i="8" l="1"/>
  <c r="AB3355" i="8"/>
  <c r="AD3355" i="8" s="1"/>
  <c r="AA3356" i="8"/>
  <c r="AE3356" i="8" l="1"/>
  <c r="AB3356" i="8"/>
  <c r="AD3356" i="8" s="1"/>
  <c r="AA3357" i="8"/>
  <c r="AA3358" i="8" l="1"/>
  <c r="AE3357" i="8"/>
  <c r="AB3357" i="8"/>
  <c r="AD3357" i="8" s="1"/>
  <c r="AE3358" i="8" l="1"/>
  <c r="AB3358" i="8"/>
  <c r="AD3358" i="8" s="1"/>
  <c r="AA3359" i="8"/>
  <c r="AB3359" i="8" l="1"/>
  <c r="AD3359" i="8" s="1"/>
  <c r="AE3359" i="8"/>
  <c r="AA3360" i="8"/>
  <c r="AA3361" i="8" l="1"/>
  <c r="AE3360" i="8"/>
  <c r="AB3360" i="8"/>
  <c r="AD3360" i="8" s="1"/>
  <c r="AB3361" i="8" l="1"/>
  <c r="AD3361" i="8" s="1"/>
  <c r="AA3362" i="8"/>
  <c r="AE3361" i="8"/>
  <c r="AB3362" i="8" l="1"/>
  <c r="AD3362" i="8" s="1"/>
  <c r="AA3363" i="8"/>
  <c r="AE3362" i="8"/>
  <c r="AB3363" i="8" l="1"/>
  <c r="AD3363" i="8" s="1"/>
  <c r="AE3363" i="8"/>
  <c r="AA3364" i="8"/>
  <c r="AB3364" i="8" l="1"/>
  <c r="AD3364" i="8" s="1"/>
  <c r="AE3364" i="8"/>
  <c r="AA3365" i="8"/>
  <c r="AB3365" i="8" l="1"/>
  <c r="AD3365" i="8" s="1"/>
  <c r="AA3366" i="8"/>
  <c r="AE3365" i="8"/>
  <c r="AE3366" i="8" l="1"/>
  <c r="AB3366" i="8"/>
  <c r="AD3366" i="8" s="1"/>
  <c r="AA3367" i="8"/>
  <c r="AB3367" i="8" l="1"/>
  <c r="AD3367" i="8" s="1"/>
  <c r="AE3367" i="8"/>
  <c r="AA3368" i="8"/>
  <c r="AB3368" i="8" l="1"/>
  <c r="AD3368" i="8" s="1"/>
  <c r="AE3368" i="8"/>
  <c r="AA3369" i="8"/>
  <c r="AA3370" i="8" l="1"/>
  <c r="AB3369" i="8"/>
  <c r="AD3369" i="8" s="1"/>
  <c r="AE3369" i="8"/>
  <c r="AA3371" i="8" l="1"/>
  <c r="AB3370" i="8"/>
  <c r="AD3370" i="8" s="1"/>
  <c r="AE3370" i="8"/>
  <c r="AE3371" i="8" l="1"/>
  <c r="AB3371" i="8"/>
  <c r="AD3371" i="8" s="1"/>
  <c r="AA3372" i="8"/>
  <c r="AE3372" i="8" l="1"/>
  <c r="AB3372" i="8"/>
  <c r="AD3372" i="8" s="1"/>
  <c r="AA3373" i="8"/>
  <c r="AE3373" i="8" l="1"/>
  <c r="AB3373" i="8"/>
  <c r="AD3373" i="8" s="1"/>
  <c r="AA3374" i="8"/>
  <c r="AE3374" i="8" l="1"/>
  <c r="AB3374" i="8"/>
  <c r="AD3374" i="8" s="1"/>
  <c r="AA3375" i="8"/>
  <c r="AB3375" i="8" l="1"/>
  <c r="AD3375" i="8" s="1"/>
  <c r="AE3375" i="8"/>
  <c r="AA3376" i="8"/>
  <c r="AE3376" i="8" l="1"/>
  <c r="AB3376" i="8"/>
  <c r="AD3376" i="8" s="1"/>
  <c r="AA3377" i="8"/>
  <c r="AB3377" i="8" l="1"/>
  <c r="AD3377" i="8" s="1"/>
  <c r="AE3377" i="8"/>
  <c r="AA3378" i="8"/>
  <c r="AB3378" i="8" l="1"/>
  <c r="AD3378" i="8" s="1"/>
  <c r="AE3378" i="8"/>
  <c r="AA3379" i="8"/>
  <c r="AB3379" i="8" l="1"/>
  <c r="AD3379" i="8" s="1"/>
  <c r="AE3379" i="8"/>
  <c r="AA3380" i="8"/>
  <c r="AA3381" i="8" l="1"/>
  <c r="AB3380" i="8"/>
  <c r="AD3380" i="8" s="1"/>
  <c r="AE3380" i="8"/>
  <c r="AE3381" i="8" l="1"/>
  <c r="AB3381" i="8"/>
  <c r="AD3381" i="8" s="1"/>
  <c r="AA3382" i="8"/>
  <c r="AB3382" i="8" l="1"/>
  <c r="AD3382" i="8" s="1"/>
  <c r="AE3382" i="8"/>
  <c r="AA3383" i="8"/>
  <c r="AB3383" i="8" l="1"/>
  <c r="AD3383" i="8" s="1"/>
  <c r="AE3383" i="8"/>
  <c r="AA3384" i="8"/>
  <c r="AA3385" i="8" l="1"/>
  <c r="AB3384" i="8"/>
  <c r="AD3384" i="8" s="1"/>
  <c r="AE3384" i="8"/>
  <c r="AE3385" i="8" l="1"/>
  <c r="AA3386" i="8"/>
  <c r="AB3385" i="8"/>
  <c r="AD3385" i="8" s="1"/>
  <c r="AE3386" i="8" l="1"/>
  <c r="AB3386" i="8"/>
  <c r="AD3386" i="8" s="1"/>
  <c r="AA3387" i="8"/>
  <c r="AA3388" i="8" l="1"/>
  <c r="AE3387" i="8"/>
  <c r="AB3387" i="8"/>
  <c r="AD3387" i="8" s="1"/>
  <c r="AB3388" i="8" l="1"/>
  <c r="AD3388" i="8" s="1"/>
  <c r="AA3389" i="8"/>
  <c r="AE3388" i="8"/>
  <c r="AB3389" i="8" l="1"/>
  <c r="AD3389" i="8" s="1"/>
  <c r="AE3389" i="8"/>
  <c r="AA3390" i="8"/>
  <c r="AE3390" i="8" l="1"/>
  <c r="AB3390" i="8"/>
  <c r="AD3390" i="8" s="1"/>
  <c r="AA3391" i="8"/>
  <c r="AE3391" i="8" l="1"/>
  <c r="AA3392" i="8"/>
  <c r="AB3391" i="8"/>
  <c r="AD3391" i="8" s="1"/>
  <c r="AA3393" i="8" l="1"/>
  <c r="AB3392" i="8"/>
  <c r="AD3392" i="8" s="1"/>
  <c r="AE3392" i="8"/>
  <c r="AB3393" i="8" l="1"/>
  <c r="AD3393" i="8" s="1"/>
  <c r="AE3393" i="8"/>
  <c r="AA3394" i="8"/>
  <c r="AA3395" i="8" l="1"/>
  <c r="AB3394" i="8"/>
  <c r="AD3394" i="8" s="1"/>
  <c r="AE3394" i="8"/>
  <c r="AA3396" i="8" l="1"/>
  <c r="AB3395" i="8"/>
  <c r="AD3395" i="8" s="1"/>
  <c r="AE3395" i="8"/>
  <c r="AA3397" i="8" l="1"/>
  <c r="AE3396" i="8"/>
  <c r="AB3396" i="8"/>
  <c r="AD3396" i="8" s="1"/>
  <c r="AE3397" i="8" l="1"/>
  <c r="AB3397" i="8"/>
  <c r="AD3397" i="8" s="1"/>
  <c r="AA3398" i="8"/>
  <c r="AB3398" i="8" l="1"/>
  <c r="AD3398" i="8" s="1"/>
  <c r="AE3398" i="8"/>
  <c r="AA3399" i="8"/>
  <c r="AE3399" i="8" l="1"/>
  <c r="AB3399" i="8"/>
  <c r="AD3399" i="8" s="1"/>
  <c r="AA3400" i="8"/>
  <c r="AA3401" i="8" l="1"/>
  <c r="AB3400" i="8"/>
  <c r="AD3400" i="8" s="1"/>
  <c r="AE3400" i="8"/>
  <c r="AA3402" i="8" l="1"/>
  <c r="AB3401" i="8"/>
  <c r="AD3401" i="8" s="1"/>
  <c r="AE3401" i="8"/>
  <c r="AA3403" i="8" l="1"/>
  <c r="AE3402" i="8"/>
  <c r="AB3402" i="8"/>
  <c r="AD3402" i="8" s="1"/>
  <c r="AA3404" i="8" l="1"/>
  <c r="AE3403" i="8"/>
  <c r="AB3403" i="8"/>
  <c r="AD3403" i="8" s="1"/>
  <c r="AB3404" i="8" l="1"/>
  <c r="AD3404" i="8" s="1"/>
  <c r="AA3405" i="8"/>
  <c r="AE3404" i="8"/>
  <c r="AE3405" i="8" l="1"/>
  <c r="AB3405" i="8"/>
  <c r="AD3405" i="8" s="1"/>
  <c r="AA3406" i="8"/>
  <c r="AE3406" i="8" l="1"/>
  <c r="AA3407" i="8"/>
  <c r="AB3406" i="8"/>
  <c r="AD3406" i="8" s="1"/>
  <c r="AB3407" i="8" l="1"/>
  <c r="AD3407" i="8" s="1"/>
  <c r="AE3407" i="8"/>
  <c r="AA3408" i="8"/>
  <c r="AE3408" i="8" l="1"/>
  <c r="AB3408" i="8"/>
  <c r="AD3408" i="8" s="1"/>
  <c r="AA3409" i="8"/>
  <c r="AB3409" i="8" l="1"/>
  <c r="AD3409" i="8" s="1"/>
  <c r="AE3409" i="8"/>
  <c r="AA3410" i="8"/>
  <c r="AB3410" i="8" l="1"/>
  <c r="AD3410" i="8" s="1"/>
  <c r="AA3411" i="8"/>
  <c r="AE3410" i="8"/>
  <c r="AA3412" i="8" l="1"/>
  <c r="AB3411" i="8"/>
  <c r="AD3411" i="8" s="1"/>
  <c r="AE3411" i="8"/>
  <c r="AA3413" i="8" l="1"/>
  <c r="AB3412" i="8"/>
  <c r="AD3412" i="8" s="1"/>
  <c r="AE3412" i="8"/>
  <c r="AE3413" i="8" l="1"/>
  <c r="AB3413" i="8"/>
  <c r="AD3413" i="8" s="1"/>
  <c r="AA3414" i="8"/>
  <c r="AB3414" i="8" l="1"/>
  <c r="AD3414" i="8" s="1"/>
  <c r="AA3415" i="8"/>
  <c r="AE3414" i="8"/>
  <c r="AE3415" i="8" l="1"/>
  <c r="AB3415" i="8"/>
  <c r="AD3415" i="8" s="1"/>
  <c r="AA3416" i="8"/>
  <c r="AA3417" i="8" l="1"/>
  <c r="AB3416" i="8"/>
  <c r="AD3416" i="8" s="1"/>
  <c r="AE3416" i="8"/>
  <c r="AB3417" i="8" l="1"/>
  <c r="AD3417" i="8" s="1"/>
  <c r="AE3417" i="8"/>
  <c r="AA3418" i="8"/>
  <c r="AA3419" i="8" l="1"/>
  <c r="AB3418" i="8"/>
  <c r="AD3418" i="8" s="1"/>
  <c r="AE3418" i="8"/>
  <c r="AA3420" i="8" l="1"/>
  <c r="AE3419" i="8"/>
  <c r="AB3419" i="8"/>
  <c r="AD3419" i="8" s="1"/>
  <c r="AB3420" i="8" l="1"/>
  <c r="AD3420" i="8" s="1"/>
  <c r="AE3420" i="8"/>
  <c r="AA3421" i="8"/>
  <c r="AA3422" i="8" l="1"/>
  <c r="AE3421" i="8"/>
  <c r="AB3421" i="8"/>
  <c r="AD3421" i="8" s="1"/>
  <c r="AB3422" i="8" l="1"/>
  <c r="AD3422" i="8" s="1"/>
  <c r="AE3422" i="8"/>
  <c r="AA3423" i="8"/>
  <c r="AE3423" i="8" l="1"/>
  <c r="AB3423" i="8"/>
  <c r="AD3423" i="8" s="1"/>
  <c r="AA3424" i="8"/>
  <c r="AB3424" i="8" l="1"/>
  <c r="AD3424" i="8" s="1"/>
  <c r="AE3424" i="8"/>
  <c r="AA3425" i="8"/>
  <c r="AA3426" i="8" l="1"/>
  <c r="AE3425" i="8"/>
  <c r="AB3425" i="8"/>
  <c r="AD3425" i="8" s="1"/>
  <c r="AA3427" i="8" l="1"/>
  <c r="AB3426" i="8"/>
  <c r="AD3426" i="8" s="1"/>
  <c r="AE3426" i="8"/>
  <c r="AA3428" i="8" l="1"/>
  <c r="AE3427" i="8"/>
  <c r="AB3427" i="8"/>
  <c r="AD3427" i="8" s="1"/>
  <c r="AA3429" i="8" l="1"/>
  <c r="AE3428" i="8"/>
  <c r="AB3428" i="8"/>
  <c r="AD3428" i="8" s="1"/>
  <c r="AE3429" i="8" l="1"/>
  <c r="AB3429" i="8"/>
  <c r="AD3429" i="8" s="1"/>
  <c r="AA3430" i="8"/>
  <c r="AA3431" i="8" l="1"/>
  <c r="AE3430" i="8"/>
  <c r="AB3430" i="8"/>
  <c r="AD3430" i="8" s="1"/>
  <c r="AE3431" i="8" l="1"/>
  <c r="AB3431" i="8"/>
  <c r="AD3431" i="8" s="1"/>
  <c r="AA3432" i="8"/>
  <c r="AA3433" i="8" l="1"/>
  <c r="AB3432" i="8"/>
  <c r="AD3432" i="8" s="1"/>
  <c r="AE3432" i="8"/>
  <c r="AA3434" i="8" l="1"/>
  <c r="AE3433" i="8"/>
  <c r="AB3433" i="8"/>
  <c r="AD3433" i="8" s="1"/>
  <c r="AB3434" i="8" l="1"/>
  <c r="AD3434" i="8" s="1"/>
  <c r="AE3434" i="8"/>
  <c r="AA3435" i="8"/>
  <c r="AB3435" i="8" l="1"/>
  <c r="AD3435" i="8" s="1"/>
  <c r="AE3435" i="8"/>
  <c r="AA3436" i="8"/>
  <c r="AB3436" i="8" l="1"/>
  <c r="AD3436" i="8" s="1"/>
  <c r="AE3436" i="8"/>
  <c r="AA3437" i="8"/>
  <c r="AE3437" i="8" l="1"/>
  <c r="AA3438" i="8"/>
  <c r="AB3437" i="8"/>
  <c r="AD3437" i="8" s="1"/>
  <c r="AA3439" i="8" l="1"/>
  <c r="AE3438" i="8"/>
  <c r="AB3438" i="8"/>
  <c r="AD3438" i="8" s="1"/>
  <c r="AA3440" i="8" l="1"/>
  <c r="AE3439" i="8"/>
  <c r="AB3439" i="8"/>
  <c r="AD3439" i="8" s="1"/>
  <c r="AE3440" i="8" l="1"/>
  <c r="AB3440" i="8"/>
  <c r="AD3440" i="8" s="1"/>
  <c r="AA3441" i="8"/>
  <c r="AB3441" i="8" l="1"/>
  <c r="AD3441" i="8" s="1"/>
  <c r="AE3441" i="8"/>
  <c r="AA3442" i="8"/>
  <c r="AA3443" i="8" l="1"/>
  <c r="AE3442" i="8"/>
  <c r="AB3442" i="8"/>
  <c r="AD3442" i="8" s="1"/>
  <c r="AA3444" i="8" l="1"/>
  <c r="AE3443" i="8"/>
  <c r="AB3443" i="8"/>
  <c r="AD3443" i="8" s="1"/>
  <c r="AA3445" i="8" l="1"/>
  <c r="AE3444" i="8"/>
  <c r="AB3444" i="8"/>
  <c r="AD3444" i="8" s="1"/>
  <c r="AA3446" i="8" l="1"/>
  <c r="AB3445" i="8"/>
  <c r="AD3445" i="8" s="1"/>
  <c r="AE3445" i="8"/>
  <c r="AB3446" i="8" l="1"/>
  <c r="AD3446" i="8" s="1"/>
  <c r="AE3446" i="8"/>
  <c r="AA3447" i="8"/>
  <c r="AB3447" i="8" l="1"/>
  <c r="AD3447" i="8" s="1"/>
  <c r="AE3447" i="8"/>
  <c r="AA3448" i="8"/>
  <c r="AB3448" i="8" l="1"/>
  <c r="AD3448" i="8" s="1"/>
  <c r="AE3448" i="8"/>
  <c r="AA3449" i="8"/>
  <c r="AE3449" i="8" l="1"/>
  <c r="AB3449" i="8"/>
  <c r="AD3449" i="8" s="1"/>
  <c r="AA3450" i="8"/>
  <c r="AE3450" i="8" l="1"/>
  <c r="AB3450" i="8"/>
  <c r="AD3450" i="8" s="1"/>
  <c r="AA3451" i="8"/>
  <c r="AE3451" i="8" l="1"/>
  <c r="AB3451" i="8"/>
  <c r="AD3451" i="8" s="1"/>
  <c r="AA3452" i="8"/>
  <c r="AA3453" i="8" l="1"/>
  <c r="AB3452" i="8"/>
  <c r="AD3452" i="8" s="1"/>
  <c r="AE3452" i="8"/>
  <c r="AA3454" i="8" l="1"/>
  <c r="AE3453" i="8"/>
  <c r="AB3453" i="8"/>
  <c r="AD3453" i="8" s="1"/>
  <c r="AE3454" i="8" l="1"/>
  <c r="AB3454" i="8"/>
  <c r="AD3454" i="8" s="1"/>
  <c r="AA3455" i="8"/>
  <c r="AA3456" i="8" l="1"/>
  <c r="AB3455" i="8"/>
  <c r="AD3455" i="8" s="1"/>
  <c r="AE3455" i="8"/>
  <c r="AE3456" i="8" l="1"/>
  <c r="AB3456" i="8"/>
  <c r="AD3456" i="8" s="1"/>
  <c r="AA3457" i="8"/>
  <c r="AA3458" i="8" l="1"/>
  <c r="AE3457" i="8"/>
  <c r="AB3457" i="8"/>
  <c r="AD3457" i="8" s="1"/>
  <c r="AA3459" i="8" l="1"/>
  <c r="AB3458" i="8"/>
  <c r="AD3458" i="8" s="1"/>
  <c r="AE3458" i="8"/>
  <c r="AE3459" i="8" l="1"/>
  <c r="AB3459" i="8"/>
  <c r="AD3459" i="8" s="1"/>
  <c r="AA3460" i="8"/>
  <c r="AB3460" i="8" l="1"/>
  <c r="AD3460" i="8" s="1"/>
  <c r="AE3460" i="8"/>
  <c r="AA3461" i="8"/>
  <c r="AE3461" i="8" l="1"/>
  <c r="AA3462" i="8"/>
  <c r="AB3461" i="8"/>
  <c r="AD3461" i="8" s="1"/>
  <c r="AE3462" i="8" l="1"/>
  <c r="AA3463" i="8"/>
  <c r="AB3462" i="8"/>
  <c r="AD3462" i="8" s="1"/>
  <c r="AE3463" i="8" l="1"/>
  <c r="AB3463" i="8"/>
  <c r="AD3463" i="8" s="1"/>
  <c r="AA3464" i="8"/>
  <c r="AE3464" i="8" l="1"/>
  <c r="AB3464" i="8"/>
  <c r="AD3464" i="8" s="1"/>
  <c r="AA3465" i="8"/>
  <c r="AA3466" i="8" l="1"/>
  <c r="AB3465" i="8"/>
  <c r="AD3465" i="8" s="1"/>
  <c r="AE3465" i="8"/>
  <c r="AA3467" i="8" l="1"/>
  <c r="AB3466" i="8"/>
  <c r="AD3466" i="8" s="1"/>
  <c r="AE3466" i="8"/>
  <c r="AE3467" i="8" l="1"/>
  <c r="AB3467" i="8"/>
  <c r="AD3467" i="8" s="1"/>
  <c r="AA3468" i="8"/>
  <c r="AB3468" i="8" l="1"/>
  <c r="AD3468" i="8" s="1"/>
  <c r="AE3468" i="8"/>
  <c r="AA3469" i="8"/>
  <c r="AE3469" i="8" l="1"/>
  <c r="AB3469" i="8"/>
  <c r="AD3469" i="8" s="1"/>
  <c r="AA3470" i="8"/>
  <c r="AB3470" i="8" l="1"/>
  <c r="AD3470" i="8" s="1"/>
  <c r="AE3470" i="8"/>
  <c r="AA3471" i="8"/>
  <c r="AB3471" i="8" l="1"/>
  <c r="AD3471" i="8" s="1"/>
  <c r="AE3471" i="8"/>
  <c r="AA3472" i="8"/>
  <c r="AE3472" i="8" l="1"/>
  <c r="AB3472" i="8"/>
  <c r="AD3472" i="8" s="1"/>
  <c r="AA3473" i="8"/>
  <c r="AB3473" i="8" l="1"/>
  <c r="AD3473" i="8" s="1"/>
  <c r="AE3473" i="8"/>
  <c r="AA3474" i="8"/>
  <c r="AE3474" i="8" l="1"/>
  <c r="AB3474" i="8"/>
  <c r="AD3474" i="8" s="1"/>
  <c r="AA3475" i="8"/>
  <c r="AB3475" i="8" l="1"/>
  <c r="AD3475" i="8" s="1"/>
  <c r="AE3475" i="8"/>
  <c r="AA3476" i="8"/>
  <c r="AB3476" i="8" l="1"/>
  <c r="AD3476" i="8" s="1"/>
  <c r="AE3476" i="8"/>
  <c r="AA3477" i="8"/>
  <c r="AB3477" i="8" l="1"/>
  <c r="AD3477" i="8" s="1"/>
  <c r="AE3477" i="8"/>
  <c r="AA3478" i="8"/>
  <c r="AE3478" i="8" l="1"/>
  <c r="AB3478" i="8"/>
  <c r="AD3478" i="8" s="1"/>
  <c r="AA3479" i="8"/>
  <c r="AA3480" i="8" l="1"/>
  <c r="AB3479" i="8"/>
  <c r="AD3479" i="8" s="1"/>
  <c r="AE3479" i="8"/>
  <c r="AA3481" i="8" l="1"/>
  <c r="AE3480" i="8"/>
  <c r="AB3480" i="8"/>
  <c r="AD3480" i="8" s="1"/>
  <c r="AE3481" i="8" l="1"/>
  <c r="AA3482" i="8"/>
  <c r="AB3481" i="8"/>
  <c r="AD3481" i="8" s="1"/>
  <c r="AB3482" i="8" l="1"/>
  <c r="AD3482" i="8" s="1"/>
  <c r="AE3482" i="8"/>
  <c r="AA3483" i="8"/>
  <c r="AE3483" i="8" l="1"/>
  <c r="AB3483" i="8"/>
  <c r="AD3483" i="8" s="1"/>
  <c r="AA3484" i="8"/>
  <c r="AA3485" i="8" l="1"/>
  <c r="AE3484" i="8"/>
  <c r="AB3484" i="8"/>
  <c r="AD3484" i="8" s="1"/>
  <c r="AA3486" i="8" l="1"/>
  <c r="AE3485" i="8"/>
  <c r="AB3485" i="8"/>
  <c r="AD3485" i="8" s="1"/>
  <c r="AB3486" i="8" l="1"/>
  <c r="AD3486" i="8" s="1"/>
  <c r="AE3486" i="8"/>
  <c r="AA3487" i="8"/>
  <c r="AB3487" i="8" l="1"/>
  <c r="AD3487" i="8" s="1"/>
  <c r="AE3487" i="8"/>
  <c r="AA3488" i="8"/>
  <c r="AA3489" i="8" l="1"/>
  <c r="AE3488" i="8"/>
  <c r="AB3488" i="8"/>
  <c r="AD3488" i="8" s="1"/>
  <c r="AA3490" i="8" l="1"/>
  <c r="AB3489" i="8"/>
  <c r="AD3489" i="8" s="1"/>
  <c r="AE3489" i="8"/>
  <c r="AA3491" i="8" l="1"/>
  <c r="AE3490" i="8"/>
  <c r="AB3490" i="8"/>
  <c r="AD3490" i="8" s="1"/>
  <c r="AA3492" i="8" l="1"/>
  <c r="AE3491" i="8"/>
  <c r="AB3491" i="8"/>
  <c r="AD3491" i="8" s="1"/>
  <c r="AA3493" i="8" l="1"/>
  <c r="AE3492" i="8"/>
  <c r="AB3492" i="8"/>
  <c r="AD3492" i="8" s="1"/>
  <c r="AA3494" i="8" l="1"/>
  <c r="AE3493" i="8"/>
  <c r="AB3493" i="8"/>
  <c r="AD3493" i="8" s="1"/>
  <c r="AA3495" i="8" l="1"/>
  <c r="AB3494" i="8"/>
  <c r="AD3494" i="8" s="1"/>
  <c r="AE3494" i="8"/>
  <c r="AB3495" i="8" l="1"/>
  <c r="AD3495" i="8" s="1"/>
  <c r="AE3495" i="8"/>
  <c r="AA3496" i="8"/>
  <c r="AE3496" i="8" l="1"/>
  <c r="AB3496" i="8"/>
  <c r="AD3496" i="8" s="1"/>
  <c r="AA3497" i="8"/>
  <c r="AB3497" i="8" l="1"/>
  <c r="AD3497" i="8" s="1"/>
  <c r="AE3497" i="8"/>
  <c r="AA3498" i="8"/>
  <c r="AA3499" i="8" l="1"/>
  <c r="AB3498" i="8"/>
  <c r="AD3498" i="8" s="1"/>
  <c r="AE3498" i="8"/>
  <c r="AE3499" i="8" l="1"/>
  <c r="AB3499" i="8"/>
  <c r="AD3499" i="8" s="1"/>
  <c r="AA3500" i="8"/>
  <c r="AA3501" i="8" l="1"/>
  <c r="AB3500" i="8"/>
  <c r="AD3500" i="8" s="1"/>
  <c r="AE3500" i="8"/>
  <c r="AE3501" i="8" l="1"/>
  <c r="AB3501" i="8"/>
  <c r="AD3501" i="8" s="1"/>
  <c r="AA3502" i="8"/>
  <c r="AB3502" i="8" l="1"/>
  <c r="AD3502" i="8" s="1"/>
  <c r="AE3502" i="8"/>
  <c r="AA3503" i="8"/>
  <c r="AE3503" i="8" l="1"/>
  <c r="AB3503" i="8"/>
  <c r="AD3503" i="8" s="1"/>
  <c r="AA3504" i="8"/>
  <c r="AA3505" i="8" l="1"/>
  <c r="AB3504" i="8"/>
  <c r="AD3504" i="8" s="1"/>
  <c r="AE3504" i="8"/>
  <c r="AB3505" i="8" l="1"/>
  <c r="AD3505" i="8" s="1"/>
  <c r="AE3505" i="8"/>
  <c r="AA3506" i="8"/>
  <c r="AB3506" i="8" l="1"/>
  <c r="AD3506" i="8" s="1"/>
  <c r="AE3506" i="8"/>
  <c r="AA3507" i="8"/>
  <c r="AE3507" i="8" l="1"/>
  <c r="AB3507" i="8"/>
  <c r="AD3507" i="8" s="1"/>
  <c r="AA3508" i="8"/>
  <c r="AE3508" i="8" l="1"/>
  <c r="AB3508" i="8"/>
  <c r="AD3508" i="8" s="1"/>
  <c r="AA3509" i="8"/>
  <c r="AA3510" i="8" l="1"/>
  <c r="AE3509" i="8"/>
  <c r="AB3509" i="8"/>
  <c r="AD3509" i="8" s="1"/>
  <c r="AA3511" i="8" l="1"/>
  <c r="AB3510" i="8"/>
  <c r="AD3510" i="8" s="1"/>
  <c r="AE3510" i="8"/>
  <c r="AB3511" i="8" l="1"/>
  <c r="AD3511" i="8" s="1"/>
  <c r="AE3511" i="8"/>
  <c r="AA3512" i="8"/>
  <c r="AA3513" i="8" l="1"/>
  <c r="AB3512" i="8"/>
  <c r="AD3512" i="8" s="1"/>
  <c r="AE3512" i="8"/>
  <c r="AE3513" i="8" l="1"/>
  <c r="AB3513" i="8"/>
  <c r="AD3513" i="8" s="1"/>
  <c r="AA3514" i="8"/>
  <c r="AE3514" i="8" l="1"/>
  <c r="AB3514" i="8"/>
  <c r="AD3514" i="8" s="1"/>
  <c r="AA3515" i="8"/>
  <c r="AE3515" i="8" l="1"/>
  <c r="AB3515" i="8"/>
  <c r="AD3515" i="8" s="1"/>
  <c r="AA3516" i="8"/>
  <c r="AE3516" i="8" l="1"/>
  <c r="AB3516" i="8"/>
  <c r="AD3516" i="8" s="1"/>
  <c r="AA3517" i="8"/>
  <c r="AE3517" i="8" l="1"/>
  <c r="AA3518" i="8"/>
  <c r="AB3517" i="8"/>
  <c r="AD3517" i="8" s="1"/>
  <c r="AB3518" i="8" l="1"/>
  <c r="AD3518" i="8" s="1"/>
  <c r="AE3518" i="8"/>
  <c r="AA3519" i="8"/>
  <c r="AE3519" i="8" l="1"/>
  <c r="AB3519" i="8"/>
  <c r="AD3519" i="8" s="1"/>
  <c r="AA3520" i="8"/>
  <c r="AE3520" i="8" l="1"/>
  <c r="AB3520" i="8"/>
  <c r="AD3520" i="8" s="1"/>
  <c r="AA3521" i="8"/>
  <c r="AE3521" i="8" l="1"/>
  <c r="AB3521" i="8"/>
  <c r="AD3521" i="8" s="1"/>
  <c r="AA3522" i="8"/>
  <c r="AA3523" i="8" l="1"/>
  <c r="AB3522" i="8"/>
  <c r="AD3522" i="8" s="1"/>
  <c r="AE3522" i="8"/>
  <c r="AA3524" i="8" l="1"/>
  <c r="AB3523" i="8"/>
  <c r="AD3523" i="8" s="1"/>
  <c r="AE3523" i="8"/>
  <c r="AA3525" i="8" l="1"/>
  <c r="AB3524" i="8"/>
  <c r="AD3524" i="8" s="1"/>
  <c r="AE3524" i="8"/>
  <c r="AA3526" i="8" l="1"/>
  <c r="AB3525" i="8"/>
  <c r="AD3525" i="8" s="1"/>
  <c r="AE3525" i="8"/>
  <c r="AA3527" i="8" l="1"/>
  <c r="AB3526" i="8"/>
  <c r="AD3526" i="8" s="1"/>
  <c r="AE3526" i="8"/>
  <c r="AA3528" i="8" l="1"/>
  <c r="AE3527" i="8"/>
  <c r="AB3527" i="8"/>
  <c r="AD3527" i="8" s="1"/>
  <c r="AB3528" i="8" l="1"/>
  <c r="AD3528" i="8" s="1"/>
  <c r="AE3528" i="8"/>
  <c r="AA3529" i="8"/>
  <c r="AB3529" i="8" l="1"/>
  <c r="AD3529" i="8" s="1"/>
  <c r="AE3529" i="8"/>
  <c r="AA3530" i="8"/>
  <c r="AA3531" i="8" l="1"/>
  <c r="AB3530" i="8"/>
  <c r="AD3530" i="8" s="1"/>
  <c r="AE3530" i="8"/>
  <c r="AA3532" i="8" l="1"/>
  <c r="AB3531" i="8"/>
  <c r="AD3531" i="8" s="1"/>
  <c r="AE3531" i="8"/>
  <c r="AE3532" i="8" l="1"/>
  <c r="AB3532" i="8"/>
  <c r="AD3532" i="8" s="1"/>
  <c r="AA3533" i="8"/>
  <c r="AE3533" i="8" l="1"/>
  <c r="AB3533" i="8"/>
  <c r="AD3533" i="8" s="1"/>
  <c r="AA3534" i="8"/>
  <c r="AA3535" i="8" l="1"/>
  <c r="AB3534" i="8"/>
  <c r="AD3534" i="8" s="1"/>
  <c r="AE3534" i="8"/>
  <c r="AA3536" i="8" l="1"/>
  <c r="AE3535" i="8"/>
  <c r="AB3535" i="8"/>
  <c r="AD3535" i="8" s="1"/>
  <c r="AA3537" i="8" l="1"/>
  <c r="AE3536" i="8"/>
  <c r="AB3536" i="8"/>
  <c r="AD3536" i="8" s="1"/>
  <c r="AA3538" i="8" l="1"/>
  <c r="AE3537" i="8"/>
  <c r="AB3537" i="8"/>
  <c r="AD3537" i="8" s="1"/>
  <c r="AB3538" i="8" l="1"/>
  <c r="AD3538" i="8" s="1"/>
  <c r="AA3539" i="8"/>
  <c r="AE3538" i="8"/>
  <c r="AB3539" i="8" l="1"/>
  <c r="AD3539" i="8" s="1"/>
  <c r="AE3539" i="8"/>
  <c r="AA3540" i="8"/>
  <c r="AE3540" i="8" l="1"/>
  <c r="AB3540" i="8"/>
  <c r="AD3540" i="8" s="1"/>
  <c r="AA3541" i="8"/>
  <c r="AB3541" i="8" l="1"/>
  <c r="AD3541" i="8" s="1"/>
  <c r="AE3541" i="8"/>
  <c r="AA3542" i="8"/>
  <c r="AE3542" i="8" l="1"/>
  <c r="AB3542" i="8"/>
  <c r="AD3542" i="8" s="1"/>
  <c r="AA3543" i="8"/>
  <c r="AA3544" i="8" l="1"/>
  <c r="AB3543" i="8"/>
  <c r="AD3543" i="8" s="1"/>
  <c r="AE3543" i="8"/>
  <c r="AA3545" i="8" l="1"/>
  <c r="AE3544" i="8"/>
  <c r="AB3544" i="8"/>
  <c r="AD3544" i="8" s="1"/>
  <c r="AA3546" i="8" l="1"/>
  <c r="AB3545" i="8"/>
  <c r="AD3545" i="8" s="1"/>
  <c r="AE3545" i="8"/>
  <c r="AA3547" i="8" l="1"/>
  <c r="AB3546" i="8"/>
  <c r="AD3546" i="8" s="1"/>
  <c r="AE3546" i="8"/>
  <c r="AE3547" i="8" l="1"/>
  <c r="AB3547" i="8"/>
  <c r="AD3547" i="8" s="1"/>
  <c r="AA3548" i="8"/>
  <c r="AA3549" i="8" l="1"/>
  <c r="AB3548" i="8"/>
  <c r="AD3548" i="8" s="1"/>
  <c r="AE3548" i="8"/>
  <c r="AA3550" i="8" l="1"/>
  <c r="AB3549" i="8"/>
  <c r="AD3549" i="8" s="1"/>
  <c r="AE3549" i="8"/>
  <c r="AA3551" i="8" l="1"/>
  <c r="AB3550" i="8"/>
  <c r="AD3550" i="8" s="1"/>
  <c r="AE3550" i="8"/>
  <c r="AA3552" i="8" l="1"/>
  <c r="AE3551" i="8"/>
  <c r="AB3551" i="8"/>
  <c r="AD3551" i="8" s="1"/>
  <c r="AB3552" i="8" l="1"/>
  <c r="AD3552" i="8" s="1"/>
  <c r="AA3553" i="8"/>
  <c r="AE3552" i="8"/>
  <c r="AB3553" i="8" l="1"/>
  <c r="AD3553" i="8" s="1"/>
  <c r="AE3553" i="8"/>
  <c r="AA3554" i="8"/>
  <c r="AE3554" i="8" l="1"/>
  <c r="AB3554" i="8"/>
  <c r="AD3554" i="8" s="1"/>
  <c r="AA3555" i="8"/>
  <c r="AB3555" i="8" l="1"/>
  <c r="AD3555" i="8" s="1"/>
  <c r="AE3555" i="8"/>
  <c r="AA3556" i="8"/>
  <c r="AE3556" i="8" l="1"/>
  <c r="AA3557" i="8"/>
  <c r="AB3556" i="8"/>
  <c r="AD3556" i="8" s="1"/>
  <c r="AB3557" i="8" l="1"/>
  <c r="AD3557" i="8" s="1"/>
  <c r="AA3558" i="8"/>
  <c r="AE3557" i="8"/>
  <c r="AA3559" i="8" l="1"/>
  <c r="AB3558" i="8"/>
  <c r="AD3558" i="8" s="1"/>
  <c r="AE3558" i="8"/>
  <c r="AA3560" i="8" l="1"/>
  <c r="AB3559" i="8"/>
  <c r="AD3559" i="8" s="1"/>
  <c r="AE3559" i="8"/>
  <c r="AA3561" i="8" l="1"/>
  <c r="AE3560" i="8"/>
  <c r="AB3560" i="8"/>
  <c r="AD3560" i="8" s="1"/>
  <c r="AB3561" i="8" l="1"/>
  <c r="AD3561" i="8" s="1"/>
  <c r="AE3561" i="8"/>
  <c r="AA3562" i="8"/>
  <c r="AE3562" i="8" l="1"/>
  <c r="AB3562" i="8"/>
  <c r="AD3562" i="8" s="1"/>
  <c r="AA3563" i="8"/>
  <c r="AB3563" i="8" l="1"/>
  <c r="AD3563" i="8" s="1"/>
  <c r="AE3563" i="8"/>
  <c r="AA3564" i="8"/>
  <c r="AE3564" i="8" l="1"/>
  <c r="AA3565" i="8"/>
  <c r="AB3564" i="8"/>
  <c r="AD3564" i="8" s="1"/>
  <c r="AB3565" i="8" l="1"/>
  <c r="AD3565" i="8" s="1"/>
  <c r="AE3565" i="8"/>
  <c r="AA3566" i="8"/>
  <c r="AE3566" i="8" l="1"/>
  <c r="AB3566" i="8"/>
  <c r="AD3566" i="8" s="1"/>
  <c r="AA3567" i="8"/>
  <c r="AB3567" i="8" l="1"/>
  <c r="AD3567" i="8" s="1"/>
  <c r="AE3567" i="8"/>
  <c r="AA3568" i="8"/>
  <c r="AE3568" i="8" l="1"/>
  <c r="AB3568" i="8"/>
  <c r="AD3568" i="8" s="1"/>
  <c r="AA3569" i="8"/>
  <c r="AE3569" i="8" l="1"/>
  <c r="AA3570" i="8"/>
  <c r="AB3569" i="8"/>
  <c r="AD3569" i="8" s="1"/>
  <c r="AA3571" i="8" l="1"/>
  <c r="AB3570" i="8"/>
  <c r="AD3570" i="8" s="1"/>
  <c r="AE3570" i="8"/>
  <c r="AA3572" i="8" l="1"/>
  <c r="AB3571" i="8"/>
  <c r="AD3571" i="8" s="1"/>
  <c r="AE3571" i="8"/>
  <c r="AA3573" i="8" l="1"/>
  <c r="AE3572" i="8"/>
  <c r="AB3572" i="8"/>
  <c r="AD3572" i="8" s="1"/>
  <c r="AA3574" i="8" l="1"/>
  <c r="AB3573" i="8"/>
  <c r="AD3573" i="8" s="1"/>
  <c r="AE3573" i="8"/>
  <c r="AB3574" i="8" l="1"/>
  <c r="AD3574" i="8" s="1"/>
  <c r="AE3574" i="8"/>
  <c r="AA3575" i="8"/>
  <c r="AE3575" i="8" l="1"/>
  <c r="AA3576" i="8"/>
  <c r="AB3575" i="8"/>
  <c r="AD3575" i="8" s="1"/>
  <c r="AA3577" i="8" l="1"/>
  <c r="AB3576" i="8"/>
  <c r="AD3576" i="8" s="1"/>
  <c r="AE3576" i="8"/>
  <c r="AE3577" i="8" l="1"/>
  <c r="AB3577" i="8"/>
  <c r="AD3577" i="8" s="1"/>
  <c r="AA3578" i="8"/>
  <c r="AE3578" i="8" l="1"/>
  <c r="AA3579" i="8"/>
  <c r="AB3578" i="8"/>
  <c r="AD3578" i="8" s="1"/>
  <c r="AE3579" i="8" l="1"/>
  <c r="AB3579" i="8"/>
  <c r="AD3579" i="8" s="1"/>
  <c r="AA3580" i="8"/>
  <c r="AA3581" i="8" l="1"/>
  <c r="AB3580" i="8"/>
  <c r="AD3580" i="8" s="1"/>
  <c r="AE3580" i="8"/>
  <c r="AA3582" i="8" l="1"/>
  <c r="AB3581" i="8"/>
  <c r="AD3581" i="8" s="1"/>
  <c r="AE3581" i="8"/>
  <c r="AE3582" i="8" l="1"/>
  <c r="AB3582" i="8"/>
  <c r="AD3582" i="8" s="1"/>
  <c r="AA3583" i="8"/>
  <c r="AB3583" i="8" l="1"/>
  <c r="AD3583" i="8" s="1"/>
  <c r="AA3584" i="8"/>
  <c r="AE3583" i="8"/>
  <c r="AA3585" i="8" l="1"/>
  <c r="AE3584" i="8"/>
  <c r="AB3584" i="8"/>
  <c r="AD3584" i="8" s="1"/>
  <c r="AA3586" i="8" l="1"/>
  <c r="AB3585" i="8"/>
  <c r="AD3585" i="8" s="1"/>
  <c r="AE3585" i="8"/>
  <c r="AA3587" i="8" l="1"/>
  <c r="AB3586" i="8"/>
  <c r="AD3586" i="8" s="1"/>
  <c r="AE3586" i="8"/>
  <c r="AA3588" i="8" l="1"/>
  <c r="AE3587" i="8"/>
  <c r="AB3587" i="8"/>
  <c r="AD3587" i="8" s="1"/>
  <c r="AB3588" i="8" l="1"/>
  <c r="AD3588" i="8" s="1"/>
  <c r="AE3588" i="8"/>
  <c r="AA3589" i="8"/>
  <c r="AE3589" i="8" l="1"/>
  <c r="AA3590" i="8"/>
  <c r="AB3589" i="8"/>
  <c r="AD3589" i="8" s="1"/>
  <c r="AB3590" i="8" l="1"/>
  <c r="AD3590" i="8" s="1"/>
  <c r="AE3590" i="8"/>
  <c r="AA3591" i="8"/>
  <c r="AB3591" i="8" l="1"/>
  <c r="AD3591" i="8" s="1"/>
  <c r="AE3591" i="8"/>
  <c r="AA3592" i="8"/>
  <c r="AB3592" i="8" l="1"/>
  <c r="AD3592" i="8" s="1"/>
  <c r="AE3592" i="8"/>
  <c r="AA3593" i="8"/>
  <c r="AB3593" i="8" l="1"/>
  <c r="AD3593" i="8" s="1"/>
  <c r="AE3593" i="8"/>
  <c r="AA3594" i="8"/>
  <c r="AB3594" i="8" l="1"/>
  <c r="AD3594" i="8" s="1"/>
  <c r="AE3594" i="8"/>
  <c r="AA3595" i="8"/>
  <c r="AA3596" i="8" l="1"/>
  <c r="AE3595" i="8"/>
  <c r="AB3595" i="8"/>
  <c r="AD3595" i="8" s="1"/>
  <c r="AA3597" i="8" l="1"/>
  <c r="AB3596" i="8"/>
  <c r="AD3596" i="8" s="1"/>
  <c r="AE3596" i="8"/>
  <c r="AB3597" i="8" l="1"/>
  <c r="AD3597" i="8" s="1"/>
  <c r="AE3597" i="8"/>
  <c r="AA3598" i="8"/>
  <c r="AB3598" i="8" l="1"/>
  <c r="AD3598" i="8" s="1"/>
  <c r="AE3598" i="8"/>
  <c r="AA3599" i="8"/>
  <c r="AB3599" i="8" l="1"/>
  <c r="AD3599" i="8" s="1"/>
  <c r="AA3600" i="8"/>
  <c r="AE3599" i="8"/>
  <c r="AB3600" i="8" l="1"/>
  <c r="AD3600" i="8" s="1"/>
  <c r="AE3600" i="8"/>
  <c r="AA3601" i="8"/>
  <c r="AE3601" i="8" l="1"/>
  <c r="AB3601" i="8"/>
  <c r="AD3601" i="8" s="1"/>
  <c r="AA3602" i="8"/>
  <c r="AA3603" i="8" l="1"/>
  <c r="AE3602" i="8"/>
  <c r="AB3602" i="8"/>
  <c r="AD3602" i="8" s="1"/>
  <c r="AA3604" i="8" l="1"/>
  <c r="AE3603" i="8"/>
  <c r="AB3603" i="8"/>
  <c r="AD3603" i="8" s="1"/>
  <c r="AA3605" i="8" l="1"/>
  <c r="AE3604" i="8"/>
  <c r="AB3604" i="8"/>
  <c r="AD3604" i="8" s="1"/>
  <c r="AA3606" i="8" l="1"/>
  <c r="AB3605" i="8"/>
  <c r="AD3605" i="8" s="1"/>
  <c r="AE3605" i="8"/>
  <c r="AB3606" i="8" l="1"/>
  <c r="AD3606" i="8" s="1"/>
  <c r="AE3606" i="8"/>
  <c r="AA3607" i="8"/>
  <c r="AA3608" i="8" l="1"/>
  <c r="AE3607" i="8"/>
  <c r="AB3607" i="8"/>
  <c r="AD3607" i="8" s="1"/>
  <c r="AA3609" i="8" l="1"/>
  <c r="AB3608" i="8"/>
  <c r="AD3608" i="8" s="1"/>
  <c r="AE3608" i="8"/>
  <c r="AB3609" i="8" l="1"/>
  <c r="AD3609" i="8" s="1"/>
  <c r="AE3609" i="8"/>
  <c r="AA3610" i="8"/>
  <c r="AA3611" i="8" l="1"/>
  <c r="AB3610" i="8"/>
  <c r="AD3610" i="8" s="1"/>
  <c r="AE3610" i="8"/>
  <c r="AA3612" i="8" l="1"/>
  <c r="AB3611" i="8"/>
  <c r="AD3611" i="8" s="1"/>
  <c r="AE3611" i="8"/>
  <c r="AA3613" i="8" l="1"/>
  <c r="AB3612" i="8"/>
  <c r="AD3612" i="8" s="1"/>
  <c r="AE3612" i="8"/>
  <c r="AB3613" i="8" l="1"/>
  <c r="AD3613" i="8" s="1"/>
  <c r="AE3613" i="8"/>
  <c r="AA3614" i="8"/>
  <c r="AE3614" i="8" l="1"/>
  <c r="AB3614" i="8"/>
  <c r="AD3614" i="8" s="1"/>
  <c r="AA3615" i="8"/>
  <c r="AA3616" i="8" l="1"/>
  <c r="AB3615" i="8"/>
  <c r="AD3615" i="8" s="1"/>
  <c r="AE3615" i="8"/>
  <c r="AE3616" i="8" l="1"/>
  <c r="AB3616" i="8"/>
  <c r="AD3616" i="8" s="1"/>
  <c r="AA3617" i="8"/>
  <c r="AB3617" i="8" l="1"/>
  <c r="AD3617" i="8" s="1"/>
  <c r="AE3617" i="8"/>
  <c r="AA3618" i="8"/>
  <c r="AB3618" i="8" l="1"/>
  <c r="AD3618" i="8" s="1"/>
  <c r="AE3618" i="8"/>
  <c r="AA3619" i="8"/>
  <c r="AE3619" i="8" l="1"/>
  <c r="AB3619" i="8"/>
  <c r="AD3619" i="8" s="1"/>
  <c r="AA3620" i="8"/>
  <c r="AB3620" i="8" l="1"/>
  <c r="AD3620" i="8" s="1"/>
  <c r="AE3620" i="8"/>
  <c r="AA3621" i="8"/>
  <c r="AB3621" i="8" l="1"/>
  <c r="AD3621" i="8" s="1"/>
  <c r="AE3621" i="8"/>
  <c r="AA3622" i="8"/>
  <c r="AA3623" i="8" l="1"/>
  <c r="AB3622" i="8"/>
  <c r="AD3622" i="8" s="1"/>
  <c r="AE3622" i="8"/>
  <c r="AE3623" i="8" l="1"/>
  <c r="AB3623" i="8"/>
  <c r="AD3623" i="8" s="1"/>
  <c r="AA3624" i="8"/>
  <c r="AE3624" i="8" l="1"/>
  <c r="AB3624" i="8"/>
  <c r="AD3624" i="8" s="1"/>
  <c r="AA3625" i="8"/>
  <c r="AB3625" i="8" l="1"/>
  <c r="AD3625" i="8" s="1"/>
  <c r="AA3626" i="8"/>
  <c r="AE3625" i="8"/>
  <c r="AE3626" i="8" l="1"/>
  <c r="AB3626" i="8"/>
  <c r="AD3626" i="8" s="1"/>
  <c r="AA3627" i="8"/>
  <c r="AA3628" i="8" l="1"/>
  <c r="AB3627" i="8"/>
  <c r="AD3627" i="8" s="1"/>
  <c r="AE3627" i="8"/>
  <c r="AA3629" i="8" l="1"/>
  <c r="AB3628" i="8"/>
  <c r="AD3628" i="8" s="1"/>
  <c r="AE3628" i="8"/>
  <c r="AB3629" i="8" l="1"/>
  <c r="AD3629" i="8" s="1"/>
  <c r="AE3629" i="8"/>
  <c r="AA3630" i="8"/>
  <c r="AB3630" i="8" l="1"/>
  <c r="AD3630" i="8" s="1"/>
  <c r="AE3630" i="8"/>
  <c r="AA3631" i="8"/>
  <c r="AA3632" i="8" l="1"/>
  <c r="AB3631" i="8"/>
  <c r="AD3631" i="8" s="1"/>
  <c r="AE3631" i="8"/>
  <c r="AE3632" i="8" l="1"/>
  <c r="AA3633" i="8"/>
  <c r="AB3632" i="8"/>
  <c r="AD3632" i="8" s="1"/>
  <c r="AB3633" i="8" l="1"/>
  <c r="AD3633" i="8" s="1"/>
  <c r="AE3633" i="8"/>
  <c r="AA3634" i="8"/>
  <c r="AA3635" i="8" l="1"/>
  <c r="AB3634" i="8"/>
  <c r="AD3634" i="8" s="1"/>
  <c r="AE3634" i="8"/>
  <c r="AA3636" i="8" l="1"/>
  <c r="AB3635" i="8"/>
  <c r="AD3635" i="8" s="1"/>
  <c r="AE3635" i="8"/>
  <c r="AA3637" i="8" l="1"/>
  <c r="AB3636" i="8"/>
  <c r="AD3636" i="8" s="1"/>
  <c r="AE3636" i="8"/>
  <c r="AB3637" i="8" l="1"/>
  <c r="AD3637" i="8" s="1"/>
  <c r="AE3637" i="8"/>
  <c r="AA3638" i="8"/>
  <c r="AB3638" i="8" l="1"/>
  <c r="AD3638" i="8" s="1"/>
  <c r="AE3638" i="8"/>
  <c r="AA3639" i="8"/>
  <c r="AA3640" i="8" l="1"/>
  <c r="AE3639" i="8"/>
  <c r="AB3639" i="8"/>
  <c r="AD3639" i="8" s="1"/>
  <c r="AA3641" i="8" l="1"/>
  <c r="AE3640" i="8"/>
  <c r="AB3640" i="8"/>
  <c r="AD3640" i="8" s="1"/>
  <c r="AA3642" i="8" l="1"/>
  <c r="AB3641" i="8"/>
  <c r="AD3641" i="8" s="1"/>
  <c r="AE3641" i="8"/>
  <c r="AE3642" i="8" l="1"/>
  <c r="AB3642" i="8"/>
  <c r="AD3642" i="8" s="1"/>
  <c r="AA3643" i="8"/>
  <c r="AB3643" i="8" l="1"/>
  <c r="AD3643" i="8" s="1"/>
  <c r="AA3644" i="8"/>
  <c r="AE3643" i="8"/>
  <c r="AB3644" i="8" l="1"/>
  <c r="AD3644" i="8" s="1"/>
  <c r="AE3644" i="8"/>
  <c r="AA3645" i="8"/>
  <c r="AA3646" i="8" l="1"/>
  <c r="AE3645" i="8"/>
  <c r="AB3645" i="8"/>
  <c r="AD3645" i="8" s="1"/>
  <c r="AB3646" i="8" l="1"/>
  <c r="AD3646" i="8" s="1"/>
  <c r="AE3646" i="8"/>
  <c r="AA3647" i="8"/>
  <c r="AE3647" i="8" l="1"/>
  <c r="AA3648" i="8"/>
  <c r="AB3647" i="8"/>
  <c r="AD3647" i="8" s="1"/>
  <c r="AB3648" i="8" l="1"/>
  <c r="AD3648" i="8" s="1"/>
  <c r="AE3648" i="8"/>
  <c r="AA3649" i="8"/>
  <c r="AA3650" i="8" l="1"/>
  <c r="AB3649" i="8"/>
  <c r="AD3649" i="8" s="1"/>
  <c r="AE3649" i="8"/>
  <c r="AA3651" i="8" l="1"/>
  <c r="AB3650" i="8"/>
  <c r="AD3650" i="8" s="1"/>
  <c r="AE3650" i="8"/>
  <c r="AA3652" i="8" l="1"/>
  <c r="AE3651" i="8"/>
  <c r="AB3651" i="8"/>
  <c r="AD3651" i="8" s="1"/>
  <c r="AE3652" i="8" l="1"/>
  <c r="AB3652" i="8"/>
  <c r="AD3652" i="8" s="1"/>
  <c r="AA3653" i="8"/>
  <c r="AA3654" i="8" l="1"/>
  <c r="AB3653" i="8"/>
  <c r="AD3653" i="8" s="1"/>
  <c r="AE3653" i="8"/>
  <c r="AB3654" i="8" l="1"/>
  <c r="AD3654" i="8" s="1"/>
  <c r="AE3654" i="8"/>
  <c r="AA3655" i="8"/>
  <c r="AB3655" i="8" l="1"/>
  <c r="AD3655" i="8" s="1"/>
  <c r="AE3655" i="8"/>
  <c r="AA3656" i="8"/>
  <c r="AB3656" i="8" l="1"/>
  <c r="AD3656" i="8" s="1"/>
  <c r="AA3657" i="8"/>
  <c r="AE3656" i="8"/>
  <c r="AE3657" i="8" l="1"/>
  <c r="AB3657" i="8"/>
  <c r="AD3657" i="8" s="1"/>
  <c r="AA3658" i="8"/>
  <c r="AA3659" i="8" l="1"/>
  <c r="AB3658" i="8"/>
  <c r="AD3658" i="8" s="1"/>
  <c r="AE3658" i="8"/>
  <c r="AA3660" i="8" l="1"/>
  <c r="AE3659" i="8"/>
  <c r="AB3659" i="8"/>
  <c r="AD3659" i="8" s="1"/>
  <c r="AA3661" i="8" l="1"/>
  <c r="AB3660" i="8"/>
  <c r="AD3660" i="8" s="1"/>
  <c r="AE3660" i="8"/>
  <c r="AA3662" i="8" l="1"/>
  <c r="AE3661" i="8"/>
  <c r="AB3661" i="8"/>
  <c r="AD3661" i="8" s="1"/>
  <c r="AA3663" i="8" l="1"/>
  <c r="AB3662" i="8"/>
  <c r="AD3662" i="8" s="1"/>
  <c r="AE3662" i="8"/>
  <c r="AE3663" i="8" l="1"/>
  <c r="AA3664" i="8"/>
  <c r="AB3663" i="8"/>
  <c r="AD3663" i="8" s="1"/>
  <c r="AB3664" i="8" l="1"/>
  <c r="AD3664" i="8" s="1"/>
  <c r="AE3664" i="8"/>
  <c r="AA3665" i="8"/>
  <c r="AB3665" i="8" l="1"/>
  <c r="AD3665" i="8" s="1"/>
  <c r="AE3665" i="8"/>
  <c r="AA3666" i="8"/>
  <c r="AE3666" i="8" l="1"/>
  <c r="AB3666" i="8"/>
  <c r="AD3666" i="8" s="1"/>
  <c r="AA3667" i="8"/>
  <c r="AE3667" i="8" l="1"/>
  <c r="AB3667" i="8"/>
  <c r="AD3667" i="8" s="1"/>
  <c r="AA3668" i="8"/>
  <c r="AB3668" i="8" l="1"/>
  <c r="AD3668" i="8" s="1"/>
  <c r="AE3668" i="8"/>
  <c r="AA3669" i="8"/>
  <c r="AB3669" i="8" l="1"/>
  <c r="AD3669" i="8" s="1"/>
  <c r="AA3670" i="8"/>
  <c r="AE3669" i="8"/>
  <c r="AE3670" i="8" l="1"/>
  <c r="AB3670" i="8"/>
  <c r="AD3670" i="8" s="1"/>
  <c r="AA3671" i="8"/>
  <c r="AE3671" i="8" l="1"/>
  <c r="AA3672" i="8"/>
  <c r="AB3671" i="8"/>
  <c r="AD3671" i="8" s="1"/>
  <c r="AE3672" i="8" l="1"/>
  <c r="AA3673" i="8"/>
  <c r="AB3672" i="8"/>
  <c r="AD3672" i="8" s="1"/>
  <c r="AA3674" i="8" l="1"/>
  <c r="AB3673" i="8"/>
  <c r="AD3673" i="8" s="1"/>
  <c r="AE3673" i="8"/>
  <c r="AA3675" i="8" l="1"/>
  <c r="AE3674" i="8"/>
  <c r="AB3674" i="8"/>
  <c r="AD3674" i="8" s="1"/>
  <c r="AB3675" i="8" l="1"/>
  <c r="AD3675" i="8" s="1"/>
  <c r="AE3675" i="8"/>
  <c r="AA3676" i="8"/>
  <c r="AA3677" i="8" l="1"/>
  <c r="AB3676" i="8"/>
  <c r="AD3676" i="8" s="1"/>
  <c r="AE3676" i="8"/>
  <c r="AA3678" i="8" l="1"/>
  <c r="AB3677" i="8"/>
  <c r="AD3677" i="8" s="1"/>
  <c r="AE3677" i="8"/>
  <c r="AA3679" i="8" l="1"/>
  <c r="AB3678" i="8"/>
  <c r="AD3678" i="8" s="1"/>
  <c r="AE3678" i="8"/>
  <c r="AB3679" i="8" l="1"/>
  <c r="AD3679" i="8" s="1"/>
  <c r="AE3679" i="8"/>
  <c r="AA3680" i="8"/>
  <c r="AA3681" i="8" l="1"/>
  <c r="AB3680" i="8"/>
  <c r="AD3680" i="8" s="1"/>
  <c r="AE3680" i="8"/>
  <c r="AB3681" i="8" l="1"/>
  <c r="AD3681" i="8" s="1"/>
  <c r="AE3681" i="8"/>
  <c r="AA3682" i="8"/>
  <c r="AE3682" i="8" l="1"/>
  <c r="AA3683" i="8"/>
  <c r="AB3682" i="8"/>
  <c r="AD3682" i="8" s="1"/>
  <c r="AE3683" i="8" l="1"/>
  <c r="AB3683" i="8"/>
  <c r="AD3683" i="8" s="1"/>
  <c r="AA3684" i="8"/>
  <c r="AB3684" i="8" l="1"/>
  <c r="AD3684" i="8" s="1"/>
  <c r="AE3684" i="8"/>
  <c r="AA3685" i="8"/>
  <c r="AA3686" i="8" l="1"/>
  <c r="AB3685" i="8"/>
  <c r="AD3685" i="8" s="1"/>
  <c r="AE3685" i="8"/>
  <c r="AA3687" i="8" l="1"/>
  <c r="AB3686" i="8"/>
  <c r="AD3686" i="8" s="1"/>
  <c r="AE3686" i="8"/>
  <c r="AB3687" i="8" l="1"/>
  <c r="AD3687" i="8" s="1"/>
  <c r="AE3687" i="8"/>
  <c r="AA3688" i="8"/>
  <c r="AB3688" i="8" l="1"/>
  <c r="AD3688" i="8" s="1"/>
  <c r="AE3688" i="8"/>
  <c r="AA3689" i="8"/>
  <c r="AA3690" i="8" l="1"/>
  <c r="AB3689" i="8"/>
  <c r="AD3689" i="8" s="1"/>
  <c r="AE3689" i="8"/>
  <c r="AB3690" i="8" l="1"/>
  <c r="AD3690" i="8" s="1"/>
  <c r="AE3690" i="8"/>
  <c r="AA3691" i="8"/>
  <c r="AB3691" i="8" l="1"/>
  <c r="AD3691" i="8" s="1"/>
  <c r="AE3691" i="8"/>
  <c r="AA3692" i="8"/>
  <c r="AB3692" i="8" l="1"/>
  <c r="AD3692" i="8" s="1"/>
  <c r="AE3692" i="8"/>
  <c r="AA3693" i="8"/>
  <c r="AB3693" i="8" l="1"/>
  <c r="AD3693" i="8" s="1"/>
  <c r="AE3693" i="8"/>
  <c r="AA3694" i="8"/>
  <c r="AB3694" i="8" l="1"/>
  <c r="AD3694" i="8" s="1"/>
  <c r="AE3694" i="8"/>
  <c r="AA3695" i="8"/>
  <c r="AE3695" i="8" l="1"/>
  <c r="AB3695" i="8"/>
  <c r="AD3695" i="8" s="1"/>
  <c r="AA3696" i="8"/>
  <c r="AB3696" i="8" l="1"/>
  <c r="AD3696" i="8" s="1"/>
  <c r="AE3696" i="8"/>
  <c r="AA3697" i="8"/>
  <c r="AE3697" i="8" l="1"/>
  <c r="AB3697" i="8"/>
  <c r="AD3697" i="8" s="1"/>
  <c r="AA3698" i="8"/>
  <c r="AA3699" i="8" l="1"/>
  <c r="AE3698" i="8"/>
  <c r="AB3698" i="8"/>
  <c r="AD3698" i="8" s="1"/>
  <c r="AA3700" i="8" l="1"/>
  <c r="AB3699" i="8"/>
  <c r="AD3699" i="8" s="1"/>
  <c r="AE3699" i="8"/>
  <c r="AE3700" i="8" l="1"/>
  <c r="AB3700" i="8"/>
  <c r="AD3700" i="8" s="1"/>
  <c r="AA3701" i="8"/>
  <c r="AE3701" i="8" l="1"/>
  <c r="AB3701" i="8"/>
  <c r="AD3701" i="8" s="1"/>
  <c r="AA3702" i="8"/>
  <c r="AA3703" i="8" l="1"/>
  <c r="AE3702" i="8"/>
  <c r="AB3702" i="8"/>
  <c r="AD3702" i="8" s="1"/>
  <c r="AA3704" i="8" l="1"/>
  <c r="AB3703" i="8"/>
  <c r="AD3703" i="8" s="1"/>
  <c r="AE3703" i="8"/>
  <c r="AA3705" i="8" l="1"/>
  <c r="AB3704" i="8"/>
  <c r="AD3704" i="8" s="1"/>
  <c r="AE3704" i="8"/>
  <c r="AE3705" i="8" l="1"/>
  <c r="AB3705" i="8"/>
  <c r="AD3705" i="8" s="1"/>
  <c r="AA3706" i="8"/>
  <c r="AB3706" i="8" l="1"/>
  <c r="AD3706" i="8" s="1"/>
  <c r="AA3707" i="8"/>
  <c r="AE3706" i="8"/>
  <c r="AB3707" i="8" l="1"/>
  <c r="AD3707" i="8" s="1"/>
  <c r="AE3707" i="8"/>
  <c r="AA3708" i="8"/>
  <c r="AB3708" i="8" l="1"/>
  <c r="AD3708" i="8" s="1"/>
  <c r="AE3708" i="8"/>
  <c r="AA3709" i="8"/>
  <c r="AB3709" i="8" l="1"/>
  <c r="AD3709" i="8" s="1"/>
  <c r="AE3709" i="8"/>
  <c r="AA3710" i="8"/>
  <c r="AB3710" i="8" l="1"/>
  <c r="AD3710" i="8" s="1"/>
  <c r="AE3710" i="8"/>
  <c r="AA3711" i="8"/>
  <c r="AE3711" i="8" l="1"/>
  <c r="AA3712" i="8"/>
  <c r="AB3711" i="8"/>
  <c r="AD3711" i="8" s="1"/>
  <c r="AA3713" i="8" l="1"/>
  <c r="AE3712" i="8"/>
  <c r="AB3712" i="8"/>
  <c r="AD3712" i="8" s="1"/>
  <c r="AB3713" i="8" l="1"/>
  <c r="AD3713" i="8" s="1"/>
  <c r="AE3713" i="8"/>
  <c r="AA3714" i="8"/>
  <c r="AE3714" i="8" l="1"/>
  <c r="AB3714" i="8"/>
  <c r="AD3714" i="8" s="1"/>
  <c r="AA3715" i="8"/>
  <c r="AA3716" i="8" l="1"/>
  <c r="AE3715" i="8"/>
  <c r="AB3715" i="8"/>
  <c r="AD3715" i="8" s="1"/>
  <c r="AA3717" i="8" l="1"/>
  <c r="AB3716" i="8"/>
  <c r="AD3716" i="8" s="1"/>
  <c r="AE3716" i="8"/>
  <c r="AE3717" i="8" l="1"/>
  <c r="AB3717" i="8"/>
  <c r="AD3717" i="8" s="1"/>
  <c r="AA3718" i="8"/>
  <c r="AE3718" i="8" l="1"/>
  <c r="AB3718" i="8"/>
  <c r="AD3718" i="8" s="1"/>
  <c r="AA3719" i="8"/>
  <c r="AE3719" i="8" l="1"/>
  <c r="AB3719" i="8"/>
  <c r="AD3719" i="8" s="1"/>
  <c r="AA3720" i="8"/>
  <c r="AB3720" i="8" l="1"/>
  <c r="AD3720" i="8" s="1"/>
  <c r="AA3721" i="8"/>
  <c r="AE3720" i="8"/>
  <c r="AE3721" i="8" l="1"/>
  <c r="AB3721" i="8"/>
  <c r="AD3721" i="8" s="1"/>
  <c r="AA3722" i="8"/>
  <c r="AA3723" i="8" l="1"/>
  <c r="AB3722" i="8"/>
  <c r="AD3722" i="8" s="1"/>
  <c r="AE3722" i="8"/>
  <c r="AE3723" i="8" l="1"/>
  <c r="AA3724" i="8"/>
  <c r="AB3723" i="8"/>
  <c r="AD3723" i="8" s="1"/>
  <c r="AA3725" i="8" l="1"/>
  <c r="AE3724" i="8"/>
  <c r="AB3724" i="8"/>
  <c r="AD3724" i="8" s="1"/>
  <c r="AA3726" i="8" l="1"/>
  <c r="AB3725" i="8"/>
  <c r="AD3725" i="8" s="1"/>
  <c r="AE3725" i="8"/>
  <c r="AA3727" i="8" l="1"/>
  <c r="AE3726" i="8"/>
  <c r="AB3726" i="8"/>
  <c r="AD3726" i="8" s="1"/>
  <c r="AA3728" i="8" l="1"/>
  <c r="AB3727" i="8"/>
  <c r="AD3727" i="8" s="1"/>
  <c r="AE3727" i="8"/>
  <c r="AA3729" i="8" l="1"/>
  <c r="AB3728" i="8"/>
  <c r="AD3728" i="8" s="1"/>
  <c r="AE3728" i="8"/>
  <c r="AA3730" i="8" l="1"/>
  <c r="AE3729" i="8"/>
  <c r="AB3729" i="8"/>
  <c r="AD3729" i="8" s="1"/>
  <c r="AB3730" i="8" l="1"/>
  <c r="AD3730" i="8" s="1"/>
  <c r="AE3730" i="8"/>
  <c r="AA3731" i="8"/>
  <c r="AB3731" i="8" l="1"/>
  <c r="AD3731" i="8" s="1"/>
  <c r="AE3731" i="8"/>
  <c r="AA3732" i="8"/>
  <c r="AB3732" i="8" l="1"/>
  <c r="AD3732" i="8" s="1"/>
  <c r="AA3733" i="8"/>
  <c r="AE3732" i="8"/>
  <c r="AE3733" i="8" l="1"/>
  <c r="AB3733" i="8"/>
  <c r="AD3733" i="8" s="1"/>
  <c r="AA3734" i="8"/>
  <c r="AE3734" i="8" l="1"/>
  <c r="AB3734" i="8"/>
  <c r="AD3734" i="8" s="1"/>
  <c r="AA3735" i="8"/>
  <c r="AE3735" i="8" l="1"/>
  <c r="AB3735" i="8"/>
  <c r="AD3735" i="8" s="1"/>
  <c r="AA3736" i="8"/>
  <c r="AB3736" i="8" l="1"/>
  <c r="AD3736" i="8" s="1"/>
  <c r="AE3736" i="8"/>
  <c r="AA3737" i="8"/>
  <c r="AE3737" i="8" l="1"/>
  <c r="AB3737" i="8"/>
  <c r="AD3737" i="8" s="1"/>
  <c r="AA3738" i="8"/>
  <c r="AA3739" i="8" l="1"/>
  <c r="AE3738" i="8"/>
  <c r="AB3738" i="8"/>
  <c r="AD3738" i="8" s="1"/>
  <c r="AA3740" i="8" l="1"/>
  <c r="AB3739" i="8"/>
  <c r="AD3739" i="8" s="1"/>
  <c r="AE3739" i="8"/>
  <c r="AB3740" i="8" l="1"/>
  <c r="AD3740" i="8" s="1"/>
  <c r="AE3740" i="8"/>
  <c r="AA3741" i="8"/>
  <c r="AE3741" i="8" l="1"/>
  <c r="AB3741" i="8"/>
  <c r="AD3741" i="8" s="1"/>
  <c r="AA3742" i="8"/>
  <c r="AA3743" i="8" l="1"/>
  <c r="AE3742" i="8"/>
  <c r="AB3742" i="8"/>
  <c r="AD3742" i="8" s="1"/>
  <c r="AB3743" i="8" l="1"/>
  <c r="AD3743" i="8" s="1"/>
  <c r="AE3743" i="8"/>
  <c r="AA3744" i="8"/>
  <c r="AE3744" i="8" l="1"/>
  <c r="AB3744" i="8"/>
  <c r="AD3744" i="8" s="1"/>
  <c r="AA3745" i="8"/>
  <c r="AB3745" i="8" l="1"/>
  <c r="AD3745" i="8" s="1"/>
  <c r="AE3745" i="8"/>
  <c r="AA3746" i="8"/>
  <c r="AB3746" i="8" l="1"/>
  <c r="AD3746" i="8" s="1"/>
  <c r="AE3746" i="8"/>
  <c r="AA3747" i="8"/>
  <c r="AA3748" i="8" l="1"/>
  <c r="AB3747" i="8"/>
  <c r="AD3747" i="8" s="1"/>
  <c r="AE3747" i="8"/>
  <c r="AB3748" i="8" l="1"/>
  <c r="AD3748" i="8" s="1"/>
  <c r="AA3749" i="8"/>
  <c r="AE3748" i="8"/>
  <c r="AB3749" i="8" l="1"/>
  <c r="AD3749" i="8" s="1"/>
  <c r="AE3749" i="8"/>
  <c r="AA3750" i="8"/>
  <c r="AB3750" i="8" l="1"/>
  <c r="AD3750" i="8" s="1"/>
  <c r="AE3750" i="8"/>
  <c r="AA3751" i="8"/>
  <c r="AB3751" i="8" l="1"/>
  <c r="AD3751" i="8" s="1"/>
  <c r="AE3751" i="8"/>
  <c r="AA3752" i="8"/>
  <c r="AB3752" i="8" l="1"/>
  <c r="AD3752" i="8" s="1"/>
  <c r="AE3752" i="8"/>
  <c r="AA3753" i="8"/>
  <c r="AA3754" i="8" l="1"/>
  <c r="AB3753" i="8"/>
  <c r="AD3753" i="8" s="1"/>
  <c r="AE3753" i="8"/>
  <c r="AA3755" i="8" l="1"/>
  <c r="AB3754" i="8"/>
  <c r="AD3754" i="8" s="1"/>
  <c r="AE3754" i="8"/>
  <c r="AA3756" i="8" l="1"/>
  <c r="AB3755" i="8"/>
  <c r="AD3755" i="8" s="1"/>
  <c r="AE3755" i="8"/>
  <c r="AE3756" i="8" l="1"/>
  <c r="AB3756" i="8"/>
  <c r="AD3756" i="8" s="1"/>
  <c r="AA3757" i="8"/>
  <c r="AB3757" i="8" l="1"/>
  <c r="AD3757" i="8" s="1"/>
  <c r="AE3757" i="8"/>
  <c r="AA3758" i="8"/>
  <c r="AE3758" i="8" l="1"/>
  <c r="AA3759" i="8"/>
  <c r="AB3758" i="8"/>
  <c r="AD3758" i="8" s="1"/>
  <c r="AE3759" i="8" l="1"/>
  <c r="AB3759" i="8"/>
  <c r="AD3759" i="8" s="1"/>
  <c r="AA3760" i="8"/>
  <c r="AE3760" i="8" l="1"/>
  <c r="AB3760" i="8"/>
  <c r="AD3760" i="8" s="1"/>
  <c r="AA3761" i="8"/>
  <c r="AB3761" i="8" l="1"/>
  <c r="AD3761" i="8" s="1"/>
  <c r="AE3761" i="8"/>
  <c r="AA3762" i="8"/>
  <c r="AB3762" i="8" l="1"/>
  <c r="AD3762" i="8" s="1"/>
  <c r="AE3762" i="8"/>
  <c r="AA3763" i="8"/>
  <c r="AB3763" i="8" l="1"/>
  <c r="AD3763" i="8" s="1"/>
  <c r="AE3763" i="8"/>
  <c r="AA3764" i="8"/>
  <c r="AE3764" i="8" l="1"/>
  <c r="AB3764" i="8"/>
  <c r="AD3764" i="8" s="1"/>
  <c r="AA3765" i="8"/>
  <c r="AB3765" i="8" l="1"/>
  <c r="AD3765" i="8" s="1"/>
  <c r="AA3766" i="8"/>
  <c r="AE3765" i="8"/>
  <c r="AE3766" i="8" l="1"/>
  <c r="AB3766" i="8"/>
  <c r="AD3766" i="8" s="1"/>
  <c r="AA3767" i="8"/>
  <c r="AE3767" i="8" l="1"/>
  <c r="AB3767" i="8"/>
  <c r="AD3767" i="8" s="1"/>
  <c r="AA3768" i="8"/>
  <c r="AE3768" i="8" l="1"/>
  <c r="AB3768" i="8"/>
  <c r="AD3768" i="8" s="1"/>
  <c r="AA3769" i="8"/>
  <c r="AE3769" i="8" l="1"/>
  <c r="AB3769" i="8"/>
  <c r="AD3769" i="8" s="1"/>
  <c r="AA3770" i="8"/>
  <c r="AB3770" i="8" l="1"/>
  <c r="AD3770" i="8" s="1"/>
  <c r="AE3770" i="8"/>
  <c r="AA3771" i="8"/>
  <c r="AB3771" i="8" l="1"/>
  <c r="AD3771" i="8" s="1"/>
  <c r="AE3771" i="8"/>
  <c r="AA3772" i="8"/>
  <c r="AE3772" i="8" l="1"/>
  <c r="AB3772" i="8"/>
  <c r="AD3772" i="8" s="1"/>
  <c r="AA3773" i="8"/>
  <c r="AB3773" i="8" l="1"/>
  <c r="AD3773" i="8" s="1"/>
  <c r="AA3774" i="8"/>
  <c r="AE3773" i="8"/>
  <c r="AE3774" i="8" l="1"/>
  <c r="AA3775" i="8"/>
  <c r="AB3774" i="8"/>
  <c r="AD3774" i="8" s="1"/>
  <c r="AA3776" i="8" l="1"/>
  <c r="AE3775" i="8"/>
  <c r="AB3775" i="8"/>
  <c r="AD3775" i="8" s="1"/>
  <c r="AE3776" i="8" l="1"/>
  <c r="AB3776" i="8"/>
  <c r="AD3776" i="8" s="1"/>
  <c r="AA3777" i="8"/>
  <c r="AB3777" i="8" l="1"/>
  <c r="AD3777" i="8" s="1"/>
  <c r="AE3777" i="8"/>
  <c r="AA3778" i="8"/>
  <c r="AB3778" i="8" l="1"/>
  <c r="AD3778" i="8" s="1"/>
  <c r="AE3778" i="8"/>
  <c r="AA3779" i="8"/>
  <c r="AA3780" i="8" l="1"/>
  <c r="AB3779" i="8"/>
  <c r="AD3779" i="8" s="1"/>
  <c r="AE3779" i="8"/>
  <c r="AE3780" i="8" l="1"/>
  <c r="AB3780" i="8"/>
  <c r="AD3780" i="8" s="1"/>
  <c r="AA3781" i="8"/>
  <c r="AA3782" i="8" l="1"/>
  <c r="AB3781" i="8"/>
  <c r="AD3781" i="8" s="1"/>
  <c r="AE3781" i="8"/>
  <c r="AA3783" i="8" l="1"/>
  <c r="AE3782" i="8"/>
  <c r="AB3782" i="8"/>
  <c r="AD3782" i="8" s="1"/>
  <c r="AB3783" i="8" l="1"/>
  <c r="AD3783" i="8" s="1"/>
  <c r="AE3783" i="8"/>
  <c r="AA3784" i="8"/>
  <c r="AB3784" i="8" l="1"/>
  <c r="AD3784" i="8" s="1"/>
  <c r="AE3784" i="8"/>
  <c r="AA3785" i="8"/>
  <c r="AB3785" i="8" l="1"/>
  <c r="AD3785" i="8" s="1"/>
  <c r="AE3785" i="8"/>
  <c r="AA3786" i="8"/>
  <c r="AA3787" i="8" l="1"/>
  <c r="AB3786" i="8"/>
  <c r="AD3786" i="8" s="1"/>
  <c r="AE3786" i="8"/>
  <c r="AE3787" i="8" l="1"/>
  <c r="AB3787" i="8"/>
  <c r="AD3787" i="8" s="1"/>
  <c r="AA3788" i="8"/>
  <c r="AB3788" i="8" l="1"/>
  <c r="AD3788" i="8" s="1"/>
  <c r="AE3788" i="8"/>
  <c r="AA3789" i="8"/>
  <c r="AB3789" i="8" l="1"/>
  <c r="AD3789" i="8" s="1"/>
  <c r="AE3789" i="8"/>
  <c r="AA3790" i="8"/>
  <c r="AA3791" i="8" l="1"/>
  <c r="AE3790" i="8"/>
  <c r="AB3790" i="8"/>
  <c r="AD3790" i="8" s="1"/>
  <c r="AE3791" i="8" l="1"/>
  <c r="AA3792" i="8"/>
  <c r="AB3791" i="8"/>
  <c r="AD3791" i="8" s="1"/>
  <c r="AA3793" i="8" l="1"/>
  <c r="AE3792" i="8"/>
  <c r="AB3792" i="8"/>
  <c r="AD3792" i="8" s="1"/>
  <c r="AE3793" i="8" l="1"/>
  <c r="AB3793" i="8"/>
  <c r="AD3793" i="8" s="1"/>
  <c r="AA3794" i="8"/>
  <c r="AE3794" i="8" l="1"/>
  <c r="AB3794" i="8"/>
  <c r="AD3794" i="8" s="1"/>
  <c r="AA3795" i="8"/>
  <c r="AA3796" i="8" l="1"/>
  <c r="AB3795" i="8"/>
  <c r="AD3795" i="8" s="1"/>
  <c r="AE3795" i="8"/>
  <c r="AB3796" i="8" l="1"/>
  <c r="AD3796" i="8" s="1"/>
  <c r="AA3797" i="8"/>
  <c r="AE3796" i="8"/>
  <c r="AB3797" i="8" l="1"/>
  <c r="AD3797" i="8" s="1"/>
  <c r="AE3797" i="8"/>
  <c r="AA3798" i="8"/>
  <c r="AE3798" i="8" l="1"/>
  <c r="AB3798" i="8"/>
  <c r="AD3798" i="8" s="1"/>
  <c r="AA3799" i="8"/>
  <c r="AA3800" i="8" l="1"/>
  <c r="AB3799" i="8"/>
  <c r="AD3799" i="8" s="1"/>
  <c r="AE3799" i="8"/>
  <c r="AE3800" i="8" l="1"/>
  <c r="AB3800" i="8"/>
  <c r="AD3800" i="8" s="1"/>
  <c r="AA3801" i="8"/>
  <c r="AE3801" i="8" l="1"/>
  <c r="AB3801" i="8"/>
  <c r="AD3801" i="8" s="1"/>
  <c r="AA3802" i="8"/>
  <c r="AE3802" i="8" l="1"/>
  <c r="AB3802" i="8"/>
  <c r="AD3802" i="8" s="1"/>
  <c r="AA3803" i="8"/>
  <c r="AB3803" i="8" l="1"/>
  <c r="AD3803" i="8" s="1"/>
  <c r="AE3803" i="8"/>
  <c r="AA3804" i="8"/>
  <c r="AA3805" i="8" l="1"/>
  <c r="AE3804" i="8"/>
  <c r="AB3804" i="8"/>
  <c r="AD3804" i="8" s="1"/>
  <c r="AB3805" i="8" l="1"/>
  <c r="AD3805" i="8" s="1"/>
  <c r="AA3806" i="8"/>
  <c r="AE3805" i="8"/>
  <c r="AB3806" i="8" l="1"/>
  <c r="AD3806" i="8" s="1"/>
  <c r="AE3806" i="8"/>
  <c r="AA3807" i="8"/>
  <c r="AB3807" i="8" l="1"/>
  <c r="AD3807" i="8" s="1"/>
  <c r="AA3808" i="8"/>
  <c r="AE3807" i="8"/>
  <c r="AA3809" i="8" l="1"/>
  <c r="AB3808" i="8"/>
  <c r="AD3808" i="8" s="1"/>
  <c r="AE3808" i="8"/>
  <c r="AE3809" i="8" l="1"/>
  <c r="AB3809" i="8"/>
  <c r="AD3809" i="8" s="1"/>
  <c r="AA3810" i="8"/>
  <c r="AA3811" i="8" l="1"/>
  <c r="AB3810" i="8"/>
  <c r="AD3810" i="8" s="1"/>
  <c r="AE3810" i="8"/>
  <c r="AE3811" i="8" l="1"/>
  <c r="AB3811" i="8"/>
  <c r="AD3811" i="8" s="1"/>
  <c r="AA3812" i="8"/>
  <c r="AA3813" i="8" l="1"/>
  <c r="AE3812" i="8"/>
  <c r="AB3812" i="8"/>
  <c r="AD3812" i="8" s="1"/>
  <c r="AA3814" i="8" l="1"/>
  <c r="AE3813" i="8"/>
  <c r="AB3813" i="8"/>
  <c r="AD3813" i="8" s="1"/>
  <c r="AE3814" i="8" l="1"/>
  <c r="AB3814" i="8"/>
  <c r="AD3814" i="8" s="1"/>
  <c r="AA3815" i="8"/>
  <c r="AE3815" i="8" l="1"/>
  <c r="AB3815" i="8"/>
  <c r="AD3815" i="8" s="1"/>
  <c r="AA3816" i="8"/>
  <c r="AE3816" i="8" l="1"/>
  <c r="AB3816" i="8"/>
  <c r="AD3816" i="8" s="1"/>
  <c r="AA3817" i="8"/>
  <c r="AA3818" i="8" l="1"/>
  <c r="AB3817" i="8"/>
  <c r="AD3817" i="8" s="1"/>
  <c r="AE3817" i="8"/>
  <c r="AE3818" i="8" l="1"/>
  <c r="AB3818" i="8"/>
  <c r="AD3818" i="8" s="1"/>
  <c r="AA3819" i="8"/>
  <c r="AA3820" i="8" l="1"/>
  <c r="AB3819" i="8"/>
  <c r="AD3819" i="8" s="1"/>
  <c r="AE3819" i="8"/>
  <c r="AA3821" i="8" l="1"/>
  <c r="AE3820" i="8"/>
  <c r="AB3820" i="8"/>
  <c r="AD3820" i="8" s="1"/>
  <c r="AA3822" i="8" l="1"/>
  <c r="AB3821" i="8"/>
  <c r="AD3821" i="8" s="1"/>
  <c r="AE3821" i="8"/>
  <c r="AA3823" i="8" l="1"/>
  <c r="AE3822" i="8"/>
  <c r="AB3822" i="8"/>
  <c r="AD3822" i="8" s="1"/>
  <c r="AB3823" i="8" l="1"/>
  <c r="AD3823" i="8" s="1"/>
  <c r="AE3823" i="8"/>
  <c r="AA3824" i="8"/>
  <c r="AB3824" i="8" l="1"/>
  <c r="AD3824" i="8" s="1"/>
  <c r="AE3824" i="8"/>
  <c r="AA3825" i="8"/>
  <c r="AA3826" i="8" l="1"/>
  <c r="AE3825" i="8"/>
  <c r="AB3825" i="8"/>
  <c r="AD3825" i="8" s="1"/>
  <c r="AB3826" i="8" l="1"/>
  <c r="AD3826" i="8" s="1"/>
  <c r="AE3826" i="8"/>
  <c r="AA3827" i="8"/>
  <c r="AE3827" i="8" l="1"/>
  <c r="AB3827" i="8"/>
  <c r="AD3827" i="8" s="1"/>
  <c r="AA3828" i="8"/>
  <c r="AA3829" i="8" l="1"/>
  <c r="AE3828" i="8"/>
  <c r="AB3828" i="8"/>
  <c r="AD3828" i="8" s="1"/>
  <c r="AA3830" i="8" l="1"/>
  <c r="AB3829" i="8"/>
  <c r="AD3829" i="8" s="1"/>
  <c r="AE3829" i="8"/>
  <c r="AA3831" i="8" l="1"/>
  <c r="AB3830" i="8"/>
  <c r="AD3830" i="8" s="1"/>
  <c r="AE3830" i="8"/>
  <c r="AA3832" i="8" l="1"/>
  <c r="AE3831" i="8"/>
  <c r="AB3831" i="8"/>
  <c r="AD3831" i="8" s="1"/>
  <c r="AE3832" i="8" l="1"/>
  <c r="AB3832" i="8"/>
  <c r="AD3832" i="8" s="1"/>
  <c r="AA3833" i="8"/>
  <c r="AA3834" i="8" l="1"/>
  <c r="AB3833" i="8"/>
  <c r="AD3833" i="8" s="1"/>
  <c r="AE3833" i="8"/>
  <c r="AA3835" i="8" l="1"/>
  <c r="AB3834" i="8"/>
  <c r="AD3834" i="8" s="1"/>
  <c r="AE3834" i="8"/>
  <c r="AA3836" i="8" l="1"/>
  <c r="AE3835" i="8"/>
  <c r="AB3835" i="8"/>
  <c r="AD3835" i="8" s="1"/>
  <c r="AA3837" i="8" l="1"/>
  <c r="AE3836" i="8"/>
  <c r="AB3836" i="8"/>
  <c r="AD3836" i="8" s="1"/>
  <c r="AA3838" i="8" l="1"/>
  <c r="AE3837" i="8"/>
  <c r="AB3837" i="8"/>
  <c r="AD3837" i="8" s="1"/>
  <c r="AE3838" i="8" l="1"/>
  <c r="AB3838" i="8"/>
  <c r="AD3838" i="8" s="1"/>
  <c r="AA3839" i="8"/>
  <c r="AA3840" i="8" l="1"/>
  <c r="AB3839" i="8"/>
  <c r="AD3839" i="8" s="1"/>
  <c r="AE3839" i="8"/>
  <c r="AE3840" i="8" l="1"/>
  <c r="AB3840" i="8"/>
  <c r="AD3840" i="8" s="1"/>
  <c r="AA3841" i="8"/>
  <c r="AA3842" i="8" l="1"/>
  <c r="AB3841" i="8"/>
  <c r="AD3841" i="8" s="1"/>
  <c r="AE3841" i="8"/>
  <c r="AB3842" i="8" l="1"/>
  <c r="AD3842" i="8" s="1"/>
  <c r="AE3842" i="8"/>
  <c r="AA3843" i="8"/>
  <c r="AA3844" i="8" l="1"/>
  <c r="AB3843" i="8"/>
  <c r="AD3843" i="8" s="1"/>
  <c r="AE3843" i="8"/>
  <c r="AA3845" i="8" l="1"/>
  <c r="AE3844" i="8"/>
  <c r="AB3844" i="8"/>
  <c r="AD3844" i="8" s="1"/>
  <c r="AA3846" i="8" l="1"/>
  <c r="AE3845" i="8"/>
  <c r="AB3845" i="8"/>
  <c r="AD3845" i="8" s="1"/>
  <c r="AA3847" i="8" l="1"/>
  <c r="AE3846" i="8"/>
  <c r="AB3846" i="8"/>
  <c r="AD3846" i="8" s="1"/>
  <c r="AE3847" i="8" l="1"/>
  <c r="AB3847" i="8"/>
  <c r="AD3847" i="8" s="1"/>
  <c r="AA3848" i="8"/>
  <c r="AB3848" i="8" l="1"/>
  <c r="AD3848" i="8" s="1"/>
  <c r="AE3848" i="8"/>
  <c r="AA3849" i="8"/>
  <c r="AA3850" i="8" l="1"/>
  <c r="AB3849" i="8"/>
  <c r="AD3849" i="8" s="1"/>
  <c r="AE3849" i="8"/>
  <c r="AE3850" i="8" l="1"/>
  <c r="AB3850" i="8"/>
  <c r="AD3850" i="8" s="1"/>
  <c r="AA3851" i="8"/>
  <c r="AA3852" i="8" l="1"/>
  <c r="AB3851" i="8"/>
  <c r="AD3851" i="8" s="1"/>
  <c r="AE3851" i="8"/>
  <c r="AA3853" i="8" l="1"/>
  <c r="AB3852" i="8"/>
  <c r="AD3852" i="8" s="1"/>
  <c r="AE3852" i="8"/>
  <c r="AA3854" i="8" l="1"/>
  <c r="AB3853" i="8"/>
  <c r="AD3853" i="8" s="1"/>
  <c r="AE3853" i="8"/>
  <c r="AA3855" i="8" l="1"/>
  <c r="AE3854" i="8"/>
  <c r="AB3854" i="8"/>
  <c r="AD3854" i="8" s="1"/>
  <c r="AE3855" i="8" l="1"/>
  <c r="AB3855" i="8"/>
  <c r="AD3855" i="8" s="1"/>
  <c r="AA3856" i="8"/>
  <c r="AB3856" i="8" l="1"/>
  <c r="AD3856" i="8" s="1"/>
  <c r="AE3856" i="8"/>
  <c r="AA3857" i="8"/>
  <c r="AB3857" i="8" l="1"/>
  <c r="AD3857" i="8" s="1"/>
  <c r="AE3857" i="8"/>
  <c r="AA3858" i="8"/>
  <c r="AB3858" i="8" l="1"/>
  <c r="AD3858" i="8" s="1"/>
  <c r="AE3858" i="8"/>
  <c r="AA3859" i="8"/>
  <c r="AB3859" i="8" l="1"/>
  <c r="AD3859" i="8" s="1"/>
  <c r="AA3860" i="8"/>
  <c r="AE3859" i="8"/>
  <c r="AB3860" i="8" l="1"/>
  <c r="AD3860" i="8" s="1"/>
  <c r="AA3861" i="8"/>
  <c r="AE3860" i="8"/>
  <c r="AB3861" i="8" l="1"/>
  <c r="AD3861" i="8" s="1"/>
  <c r="AE3861" i="8"/>
  <c r="AA3862" i="8"/>
  <c r="AE3862" i="8" l="1"/>
  <c r="AB3862" i="8"/>
  <c r="AD3862" i="8" s="1"/>
  <c r="AA3863" i="8"/>
  <c r="AB3863" i="8" l="1"/>
  <c r="AD3863" i="8" s="1"/>
  <c r="AE3863" i="8"/>
  <c r="AA3864" i="8"/>
  <c r="AA3865" i="8" l="1"/>
  <c r="AB3864" i="8"/>
  <c r="AD3864" i="8" s="1"/>
  <c r="AE3864" i="8"/>
  <c r="AA3866" i="8" l="1"/>
  <c r="AE3865" i="8"/>
  <c r="AB3865" i="8"/>
  <c r="AD3865" i="8" s="1"/>
  <c r="AA3867" i="8" l="1"/>
  <c r="AE3866" i="8"/>
  <c r="AB3866" i="8"/>
  <c r="AD3866" i="8" s="1"/>
  <c r="AA3868" i="8" l="1"/>
  <c r="AE3867" i="8"/>
  <c r="AB3867" i="8"/>
  <c r="AD3867" i="8" s="1"/>
  <c r="AA3869" i="8" l="1"/>
  <c r="AE3868" i="8"/>
  <c r="AB3868" i="8"/>
  <c r="AD3868" i="8" s="1"/>
  <c r="AA3870" i="8" l="1"/>
  <c r="AE3869" i="8"/>
  <c r="AB3869" i="8"/>
  <c r="AD3869" i="8" s="1"/>
  <c r="AA3871" i="8" l="1"/>
  <c r="AE3870" i="8"/>
  <c r="AB3870" i="8"/>
  <c r="AD3870" i="8" s="1"/>
  <c r="AE3871" i="8" l="1"/>
  <c r="AB3871" i="8"/>
  <c r="AD3871" i="8" s="1"/>
  <c r="AA3872" i="8"/>
  <c r="AB3872" i="8" l="1"/>
  <c r="AD3872" i="8" s="1"/>
  <c r="AE3872" i="8"/>
  <c r="AA3873" i="8"/>
  <c r="AA3874" i="8" l="1"/>
  <c r="AE3873" i="8"/>
  <c r="AB3873" i="8"/>
  <c r="AD3873" i="8" s="1"/>
  <c r="AA3875" i="8" l="1"/>
  <c r="AE3874" i="8"/>
  <c r="AB3874" i="8"/>
  <c r="AD3874" i="8" s="1"/>
  <c r="AB3875" i="8" l="1"/>
  <c r="AD3875" i="8" s="1"/>
  <c r="AE3875" i="8"/>
  <c r="AA3876" i="8"/>
  <c r="AA3877" i="8" l="1"/>
  <c r="AB3876" i="8"/>
  <c r="AD3876" i="8" s="1"/>
  <c r="AE3876" i="8"/>
  <c r="AA3878" i="8" l="1"/>
  <c r="AE3877" i="8"/>
  <c r="AB3877" i="8"/>
  <c r="AD3877" i="8" s="1"/>
  <c r="AA3879" i="8" l="1"/>
  <c r="AE3878" i="8"/>
  <c r="AB3878" i="8"/>
  <c r="AD3878" i="8" s="1"/>
  <c r="AA3880" i="8" l="1"/>
  <c r="AB3879" i="8"/>
  <c r="AD3879" i="8" s="1"/>
  <c r="AE3879" i="8"/>
  <c r="AE3880" i="8" l="1"/>
  <c r="AB3880" i="8"/>
  <c r="AD3880" i="8" s="1"/>
  <c r="AA3881" i="8"/>
  <c r="AA3882" i="8" l="1"/>
  <c r="AB3881" i="8"/>
  <c r="AD3881" i="8" s="1"/>
  <c r="AE3881" i="8"/>
  <c r="AA3883" i="8" l="1"/>
  <c r="AB3882" i="8"/>
  <c r="AD3882" i="8" s="1"/>
  <c r="AE3882" i="8"/>
  <c r="AE3883" i="8" l="1"/>
  <c r="AA3884" i="8"/>
  <c r="AB3883" i="8"/>
  <c r="AD3883" i="8" s="1"/>
  <c r="AB3884" i="8" l="1"/>
  <c r="AD3884" i="8" s="1"/>
  <c r="AA3885" i="8"/>
  <c r="AE3884" i="8"/>
  <c r="AA3886" i="8" l="1"/>
  <c r="AB3885" i="8"/>
  <c r="AD3885" i="8" s="1"/>
  <c r="AE3885" i="8"/>
  <c r="AB3886" i="8" l="1"/>
  <c r="AD3886" i="8" s="1"/>
  <c r="AE3886" i="8"/>
  <c r="AA3887" i="8"/>
  <c r="AE3887" i="8" l="1"/>
  <c r="AB3887" i="8"/>
  <c r="AD3887" i="8" s="1"/>
  <c r="AA3888" i="8"/>
  <c r="AB3888" i="8" l="1"/>
  <c r="AD3888" i="8" s="1"/>
  <c r="AE3888" i="8"/>
  <c r="AA3889" i="8"/>
  <c r="AB3889" i="8" l="1"/>
  <c r="AD3889" i="8" s="1"/>
  <c r="AE3889" i="8"/>
  <c r="AA3890" i="8"/>
  <c r="AA3891" i="8" l="1"/>
  <c r="AB3890" i="8"/>
  <c r="AD3890" i="8" s="1"/>
  <c r="AE3890" i="8"/>
  <c r="AA3892" i="8" l="1"/>
  <c r="AE3891" i="8"/>
  <c r="AB3891" i="8"/>
  <c r="AD3891" i="8" s="1"/>
  <c r="AE3892" i="8" l="1"/>
  <c r="AB3892" i="8"/>
  <c r="AD3892" i="8" s="1"/>
  <c r="AA3893" i="8"/>
  <c r="AB3893" i="8" l="1"/>
  <c r="AD3893" i="8" s="1"/>
  <c r="AE3893" i="8"/>
  <c r="AA3894" i="8"/>
  <c r="AE3894" i="8" l="1"/>
  <c r="AB3894" i="8"/>
  <c r="AD3894" i="8" s="1"/>
  <c r="AA3895" i="8"/>
  <c r="AB3895" i="8" l="1"/>
  <c r="AD3895" i="8" s="1"/>
  <c r="AE3895" i="8"/>
  <c r="AA3896" i="8"/>
  <c r="AA3897" i="8" l="1"/>
  <c r="AB3896" i="8"/>
  <c r="AD3896" i="8" s="1"/>
  <c r="AE3896" i="8"/>
  <c r="AE3897" i="8" l="1"/>
  <c r="AB3897" i="8"/>
  <c r="AD3897" i="8" s="1"/>
  <c r="AA3898" i="8"/>
  <c r="AB3898" i="8" l="1"/>
  <c r="AD3898" i="8" s="1"/>
  <c r="AE3898" i="8"/>
  <c r="AA3899" i="8"/>
  <c r="AE3899" i="8" l="1"/>
  <c r="AB3899" i="8"/>
  <c r="AD3899" i="8" s="1"/>
  <c r="AA3900" i="8"/>
  <c r="AA3901" i="8" l="1"/>
  <c r="AB3900" i="8"/>
  <c r="AD3900" i="8" s="1"/>
  <c r="AE3900" i="8"/>
  <c r="AA3902" i="8" l="1"/>
  <c r="AE3901" i="8"/>
  <c r="AB3901" i="8"/>
  <c r="AD3901" i="8" s="1"/>
  <c r="AE3902" i="8" l="1"/>
  <c r="AA3903" i="8"/>
  <c r="AB3902" i="8"/>
  <c r="AD3902" i="8" s="1"/>
  <c r="AB3903" i="8" l="1"/>
  <c r="AD3903" i="8" s="1"/>
  <c r="AE3903" i="8"/>
  <c r="AA3904" i="8"/>
  <c r="AE3904" i="8" l="1"/>
  <c r="AB3904" i="8"/>
  <c r="AD3904" i="8" s="1"/>
  <c r="AA3905" i="8"/>
  <c r="AA3906" i="8" l="1"/>
  <c r="AB3905" i="8"/>
  <c r="AD3905" i="8" s="1"/>
  <c r="AE3905" i="8"/>
  <c r="AA3907" i="8" l="1"/>
  <c r="AE3906" i="8"/>
  <c r="AB3906" i="8"/>
  <c r="AD3906" i="8" s="1"/>
  <c r="AE3907" i="8" l="1"/>
  <c r="AA3908" i="8"/>
  <c r="AB3907" i="8"/>
  <c r="AD3907" i="8" s="1"/>
  <c r="AE3908" i="8" l="1"/>
  <c r="AB3908" i="8"/>
  <c r="AD3908" i="8" s="1"/>
  <c r="AA3909" i="8"/>
  <c r="AB3909" i="8" l="1"/>
  <c r="AD3909" i="8" s="1"/>
  <c r="AE3909" i="8"/>
  <c r="AA3910" i="8"/>
  <c r="AE3910" i="8" l="1"/>
  <c r="AA3911" i="8"/>
  <c r="AB3910" i="8"/>
  <c r="AD3910" i="8" s="1"/>
  <c r="AA3912" i="8" l="1"/>
  <c r="AB3911" i="8"/>
  <c r="AD3911" i="8" s="1"/>
  <c r="AE3911" i="8"/>
  <c r="AA3913" i="8" l="1"/>
  <c r="AB3912" i="8"/>
  <c r="AD3912" i="8" s="1"/>
  <c r="AE3912" i="8"/>
  <c r="AB3913" i="8" l="1"/>
  <c r="AD3913" i="8" s="1"/>
  <c r="AE3913" i="8"/>
  <c r="AA3914" i="8"/>
  <c r="AE3914" i="8" l="1"/>
  <c r="AB3914" i="8"/>
  <c r="AD3914" i="8" s="1"/>
  <c r="AA3915" i="8"/>
  <c r="AB3915" i="8" l="1"/>
  <c r="AD3915" i="8" s="1"/>
  <c r="AE3915" i="8"/>
  <c r="AA3916" i="8"/>
  <c r="AE3916" i="8" l="1"/>
  <c r="AB3916" i="8"/>
  <c r="AD3916" i="8" s="1"/>
  <c r="AA3917" i="8"/>
  <c r="AE3917" i="8" l="1"/>
  <c r="AB3917" i="8"/>
  <c r="AD3917" i="8" s="1"/>
  <c r="AA3918" i="8"/>
  <c r="AB3918" i="8" l="1"/>
  <c r="AD3918" i="8" s="1"/>
  <c r="AE3918" i="8"/>
  <c r="AA3919" i="8"/>
  <c r="AE3919" i="8" l="1"/>
  <c r="AB3919" i="8"/>
  <c r="AD3919" i="8" s="1"/>
  <c r="AA3920" i="8"/>
  <c r="AA3921" i="8" l="1"/>
  <c r="AB3920" i="8"/>
  <c r="AD3920" i="8" s="1"/>
  <c r="AE3920" i="8"/>
  <c r="AA3922" i="8" l="1"/>
  <c r="AB3921" i="8"/>
  <c r="AD3921" i="8" s="1"/>
  <c r="AE3921" i="8"/>
  <c r="AA3923" i="8" l="1"/>
  <c r="AB3922" i="8"/>
  <c r="AD3922" i="8" s="1"/>
  <c r="AE3922" i="8"/>
  <c r="AA3924" i="8" l="1"/>
  <c r="AB3923" i="8"/>
  <c r="AD3923" i="8" s="1"/>
  <c r="AE3923" i="8"/>
  <c r="AE3924" i="8" l="1"/>
  <c r="AB3924" i="8"/>
  <c r="AD3924" i="8" s="1"/>
  <c r="AA3925" i="8"/>
  <c r="AB3925" i="8" l="1"/>
  <c r="AD3925" i="8" s="1"/>
  <c r="AE3925" i="8"/>
  <c r="AA3926" i="8"/>
  <c r="AB3926" i="8" l="1"/>
  <c r="AD3926" i="8" s="1"/>
  <c r="AE3926" i="8"/>
  <c r="AA3927" i="8"/>
  <c r="AB3927" i="8" l="1"/>
  <c r="AD3927" i="8" s="1"/>
  <c r="AE3927" i="8"/>
  <c r="AA3928" i="8"/>
  <c r="AA3929" i="8" l="1"/>
  <c r="AB3928" i="8"/>
  <c r="AD3928" i="8" s="1"/>
  <c r="AE3928" i="8"/>
  <c r="AE3929" i="8" l="1"/>
  <c r="AB3929" i="8"/>
  <c r="AD3929" i="8" s="1"/>
  <c r="AA3930" i="8"/>
  <c r="AB3930" i="8" l="1"/>
  <c r="AD3930" i="8" s="1"/>
  <c r="AE3930" i="8"/>
  <c r="AA3931" i="8"/>
  <c r="AB3931" i="8" l="1"/>
  <c r="AD3931" i="8" s="1"/>
  <c r="AE3931" i="8"/>
  <c r="AA3932" i="8"/>
  <c r="AE3932" i="8" l="1"/>
  <c r="AB3932" i="8"/>
  <c r="AD3932" i="8" s="1"/>
  <c r="AA3933" i="8"/>
  <c r="AA3934" i="8" l="1"/>
  <c r="AB3933" i="8"/>
  <c r="AD3933" i="8" s="1"/>
  <c r="AE3933" i="8"/>
  <c r="AE3934" i="8" l="1"/>
  <c r="AB3934" i="8"/>
  <c r="AD3934" i="8" s="1"/>
  <c r="AA3935" i="8"/>
  <c r="AA3936" i="8" l="1"/>
  <c r="AB3935" i="8"/>
  <c r="AD3935" i="8" s="1"/>
  <c r="AE3935" i="8"/>
  <c r="AB3936" i="8" l="1"/>
  <c r="AD3936" i="8" s="1"/>
  <c r="AE3936" i="8"/>
  <c r="AA3937" i="8"/>
  <c r="AA3938" i="8" l="1"/>
  <c r="AE3937" i="8"/>
  <c r="AB3937" i="8"/>
  <c r="AD3937" i="8" s="1"/>
  <c r="AB3938" i="8" l="1"/>
  <c r="AD3938" i="8" s="1"/>
  <c r="AA3939" i="8"/>
  <c r="AE3938" i="8"/>
  <c r="AE3939" i="8" l="1"/>
  <c r="AB3939" i="8"/>
  <c r="AD3939" i="8" s="1"/>
  <c r="AA3940" i="8"/>
  <c r="AE3940" i="8" l="1"/>
  <c r="AB3940" i="8"/>
  <c r="AD3940" i="8" s="1"/>
  <c r="AA3941" i="8"/>
  <c r="AE3941" i="8" l="1"/>
  <c r="AB3941" i="8"/>
  <c r="AD3941" i="8" s="1"/>
  <c r="AA3942" i="8"/>
  <c r="AE3942" i="8" l="1"/>
  <c r="AB3942" i="8"/>
  <c r="AD3942" i="8" s="1"/>
  <c r="AA3943" i="8"/>
  <c r="AE3943" i="8" l="1"/>
  <c r="AB3943" i="8"/>
  <c r="AD3943" i="8" s="1"/>
  <c r="AA3944" i="8"/>
  <c r="AA3945" i="8" l="1"/>
  <c r="AE3944" i="8"/>
  <c r="AB3944" i="8"/>
  <c r="AD3944" i="8" s="1"/>
  <c r="AE3945" i="8" l="1"/>
  <c r="AB3945" i="8"/>
  <c r="AD3945" i="8" s="1"/>
  <c r="AA3946" i="8"/>
  <c r="AA3947" i="8" l="1"/>
  <c r="AB3946" i="8"/>
  <c r="AD3946" i="8" s="1"/>
  <c r="AE3946" i="8"/>
  <c r="AA3948" i="8" l="1"/>
  <c r="AE3947" i="8"/>
  <c r="AB3947" i="8"/>
  <c r="AD3947" i="8" s="1"/>
  <c r="AB3948" i="8" l="1"/>
  <c r="AD3948" i="8" s="1"/>
  <c r="AA3949" i="8"/>
  <c r="AE3948" i="8"/>
  <c r="AB3949" i="8" l="1"/>
  <c r="AD3949" i="8" s="1"/>
  <c r="AE3949" i="8"/>
  <c r="AA3950" i="8"/>
  <c r="AA3951" i="8" l="1"/>
  <c r="AE3950" i="8"/>
  <c r="AB3950" i="8"/>
  <c r="AD3950" i="8" s="1"/>
  <c r="AA3952" i="8" l="1"/>
  <c r="AB3951" i="8"/>
  <c r="AD3951" i="8" s="1"/>
  <c r="AE3951" i="8"/>
  <c r="AA3953" i="8" l="1"/>
  <c r="AB3952" i="8"/>
  <c r="AD3952" i="8" s="1"/>
  <c r="AE3952" i="8"/>
  <c r="AB3953" i="8" l="1"/>
  <c r="AD3953" i="8" s="1"/>
  <c r="AE3953" i="8"/>
  <c r="AA3954" i="8"/>
  <c r="AA3955" i="8" l="1"/>
  <c r="AE3954" i="8"/>
  <c r="AB3954" i="8"/>
  <c r="AD3954" i="8" s="1"/>
  <c r="AE3955" i="8" l="1"/>
  <c r="AB3955" i="8"/>
  <c r="AD3955" i="8" s="1"/>
  <c r="AA3956" i="8"/>
  <c r="AB3956" i="8" l="1"/>
  <c r="AD3956" i="8" s="1"/>
  <c r="AE3956" i="8"/>
  <c r="AA3957" i="8"/>
  <c r="AA3958" i="8" l="1"/>
  <c r="AB3957" i="8"/>
  <c r="AD3957" i="8" s="1"/>
  <c r="AE3957" i="8"/>
  <c r="AB3958" i="8" l="1"/>
  <c r="AD3958" i="8" s="1"/>
  <c r="AE3958" i="8"/>
  <c r="AA3959" i="8"/>
  <c r="AA3960" i="8" l="1"/>
  <c r="AB3959" i="8"/>
  <c r="AD3959" i="8" s="1"/>
  <c r="AE3959" i="8"/>
  <c r="AA3961" i="8" l="1"/>
  <c r="AB3960" i="8"/>
  <c r="AD3960" i="8" s="1"/>
  <c r="AE3960" i="8"/>
  <c r="AA3962" i="8" l="1"/>
  <c r="AB3961" i="8"/>
  <c r="AD3961" i="8" s="1"/>
  <c r="AE3961" i="8"/>
  <c r="AA3963" i="8" l="1"/>
  <c r="AE3962" i="8"/>
  <c r="AB3962" i="8"/>
  <c r="AD3962" i="8" s="1"/>
  <c r="AB3963" i="8" l="1"/>
  <c r="AD3963" i="8" s="1"/>
  <c r="AE3963" i="8"/>
  <c r="AA3964" i="8"/>
  <c r="AE3964" i="8" l="1"/>
  <c r="AA3965" i="8"/>
  <c r="AB3964" i="8"/>
  <c r="AD3964" i="8" s="1"/>
  <c r="AB3965" i="8" l="1"/>
  <c r="AD3965" i="8" s="1"/>
  <c r="AE3965" i="8"/>
  <c r="AA3966" i="8"/>
  <c r="AA3967" i="8" l="1"/>
  <c r="AB3966" i="8"/>
  <c r="AD3966" i="8" s="1"/>
  <c r="AE3966" i="8"/>
  <c r="AE3967" i="8" l="1"/>
  <c r="AB3967" i="8"/>
  <c r="AD3967" i="8" s="1"/>
  <c r="AA3968" i="8"/>
  <c r="AA3969" i="8" l="1"/>
  <c r="AB3968" i="8"/>
  <c r="AD3968" i="8" s="1"/>
  <c r="AE3968" i="8"/>
  <c r="AA3970" i="8" l="1"/>
  <c r="AB3969" i="8"/>
  <c r="AD3969" i="8" s="1"/>
  <c r="AE3969" i="8"/>
  <c r="AA3971" i="8" l="1"/>
  <c r="AE3970" i="8"/>
  <c r="AB3970" i="8"/>
  <c r="AD3970" i="8" s="1"/>
  <c r="AE3971" i="8" l="1"/>
  <c r="AB3971" i="8"/>
  <c r="AD3971" i="8" s="1"/>
  <c r="AA3972" i="8"/>
  <c r="AB3972" i="8" l="1"/>
  <c r="AD3972" i="8" s="1"/>
  <c r="AE3972" i="8"/>
  <c r="AA3973" i="8"/>
  <c r="AB3973" i="8" l="1"/>
  <c r="AD3973" i="8" s="1"/>
  <c r="AE3973" i="8"/>
  <c r="AA3974" i="8"/>
  <c r="AE3974" i="8" l="1"/>
  <c r="AB3974" i="8"/>
  <c r="AD3974" i="8" s="1"/>
  <c r="AA3975" i="8"/>
  <c r="AB3975" i="8" l="1"/>
  <c r="AD3975" i="8" s="1"/>
  <c r="AE3975" i="8"/>
  <c r="AA3976" i="8"/>
  <c r="AA3977" i="8" l="1"/>
  <c r="AB3976" i="8"/>
  <c r="AD3976" i="8" s="1"/>
  <c r="AE3976" i="8"/>
  <c r="AA3978" i="8" l="1"/>
  <c r="AE3977" i="8"/>
  <c r="AB3977" i="8"/>
  <c r="AD3977" i="8" s="1"/>
  <c r="AA3979" i="8" l="1"/>
  <c r="AE3978" i="8"/>
  <c r="AB3978" i="8"/>
  <c r="AD3978" i="8" s="1"/>
  <c r="AA3980" i="8" l="1"/>
  <c r="AE3979" i="8"/>
  <c r="AB3979" i="8"/>
  <c r="AD3979" i="8" s="1"/>
  <c r="AB3980" i="8" l="1"/>
  <c r="AD3980" i="8" s="1"/>
  <c r="AE3980" i="8"/>
  <c r="AA3981" i="8"/>
  <c r="AA3982" i="8" l="1"/>
  <c r="AB3981" i="8"/>
  <c r="AD3981" i="8" s="1"/>
  <c r="AE3981" i="8"/>
  <c r="AA3983" i="8" l="1"/>
  <c r="AB3982" i="8"/>
  <c r="AD3982" i="8" s="1"/>
  <c r="AE3982" i="8"/>
  <c r="AA3984" i="8" l="1"/>
  <c r="AE3983" i="8"/>
  <c r="AB3983" i="8"/>
  <c r="AD3983" i="8" s="1"/>
  <c r="AA3985" i="8" l="1"/>
  <c r="AE3984" i="8"/>
  <c r="AB3984" i="8"/>
  <c r="AD3984" i="8" s="1"/>
  <c r="AE3985" i="8" l="1"/>
  <c r="AA3986" i="8"/>
  <c r="AB3985" i="8"/>
  <c r="AD3985" i="8" s="1"/>
  <c r="AA3987" i="8" l="1"/>
  <c r="AE3986" i="8"/>
  <c r="AB3986" i="8"/>
  <c r="AD3986" i="8" s="1"/>
  <c r="AA3988" i="8" l="1"/>
  <c r="AE3987" i="8"/>
  <c r="AB3987" i="8"/>
  <c r="AD3987" i="8" s="1"/>
  <c r="AB3988" i="8" l="1"/>
  <c r="AD3988" i="8" s="1"/>
  <c r="AE3988" i="8"/>
  <c r="AA3989" i="8"/>
  <c r="AE3989" i="8" l="1"/>
  <c r="AB3989" i="8"/>
  <c r="AD3989" i="8" s="1"/>
  <c r="AA3990" i="8"/>
  <c r="AA3991" i="8" l="1"/>
  <c r="AE3990" i="8"/>
  <c r="AB3990" i="8"/>
  <c r="AD3990" i="8" s="1"/>
  <c r="AA3992" i="8" l="1"/>
  <c r="AB3991" i="8"/>
  <c r="AD3991" i="8" s="1"/>
  <c r="AE3991" i="8"/>
  <c r="AB3992" i="8" l="1"/>
  <c r="AD3992" i="8" s="1"/>
  <c r="AE3992" i="8"/>
  <c r="AA3993" i="8"/>
  <c r="AE3993" i="8" l="1"/>
  <c r="AB3993" i="8"/>
  <c r="AD3993" i="8" s="1"/>
  <c r="AA3994" i="8"/>
  <c r="AA3995" i="8" l="1"/>
  <c r="AE3994" i="8"/>
  <c r="AB3994" i="8"/>
  <c r="AD3994" i="8" s="1"/>
  <c r="AA3996" i="8" l="1"/>
  <c r="AE3995" i="8"/>
  <c r="AB3995" i="8"/>
  <c r="AD3995" i="8" s="1"/>
  <c r="AB3996" i="8" l="1"/>
  <c r="AD3996" i="8" s="1"/>
  <c r="AE3996" i="8"/>
  <c r="AA3997" i="8"/>
  <c r="AE3997" i="8" l="1"/>
  <c r="AB3997" i="8"/>
  <c r="AD3997" i="8" s="1"/>
  <c r="AA3998" i="8"/>
  <c r="AE3998" i="8" l="1"/>
  <c r="AB3998" i="8"/>
  <c r="AD3998" i="8" s="1"/>
  <c r="AA3999" i="8"/>
  <c r="AE3999" i="8" l="1"/>
  <c r="AB3999" i="8"/>
  <c r="AD3999" i="8" s="1"/>
  <c r="AA4000" i="8"/>
  <c r="AA4001" i="8" l="1"/>
  <c r="AB4000" i="8"/>
  <c r="AD4000" i="8" s="1"/>
  <c r="AE4000" i="8"/>
  <c r="AB4001" i="8" l="1"/>
  <c r="AD4001" i="8" s="1"/>
  <c r="AE4001" i="8"/>
  <c r="AA4002" i="8"/>
  <c r="AA4003" i="8" l="1"/>
  <c r="AB4002" i="8"/>
  <c r="AD4002" i="8" s="1"/>
  <c r="AE4002" i="8"/>
  <c r="AB4003" i="8" l="1"/>
  <c r="AD4003" i="8" s="1"/>
  <c r="AE4003" i="8"/>
  <c r="AA4004" i="8"/>
  <c r="AB4004" i="8" l="1"/>
  <c r="AD4004" i="8" s="1"/>
  <c r="AE4004" i="8"/>
  <c r="AA4005" i="8"/>
  <c r="AB4005" i="8" l="1"/>
  <c r="AD4005" i="8" s="1"/>
  <c r="AE4005" i="8"/>
  <c r="AA4006" i="8"/>
  <c r="AA4007" i="8" l="1"/>
  <c r="AB4006" i="8"/>
  <c r="AD4006" i="8" s="1"/>
  <c r="AE4006" i="8"/>
  <c r="AE4007" i="8" l="1"/>
  <c r="AA4008" i="8"/>
  <c r="AB4007" i="8"/>
  <c r="AD4007" i="8" s="1"/>
  <c r="AA4009" i="8" l="1"/>
  <c r="AB4008" i="8"/>
  <c r="AD4008" i="8" s="1"/>
  <c r="AE4008" i="8"/>
  <c r="AA4010" i="8" l="1"/>
  <c r="AB4009" i="8"/>
  <c r="AD4009" i="8" s="1"/>
  <c r="AE4009" i="8"/>
  <c r="AA4011" i="8" l="1"/>
  <c r="AE4010" i="8"/>
  <c r="AB4010" i="8"/>
  <c r="AD4010" i="8" s="1"/>
  <c r="AA4012" i="8" l="1"/>
  <c r="AE4011" i="8"/>
  <c r="AB4011" i="8"/>
  <c r="AD4011" i="8" s="1"/>
  <c r="AA4013" i="8" l="1"/>
  <c r="AB4012" i="8"/>
  <c r="AD4012" i="8" s="1"/>
  <c r="AE4012" i="8"/>
  <c r="AB4013" i="8" l="1"/>
  <c r="AD4013" i="8" s="1"/>
  <c r="AE4013" i="8"/>
  <c r="AA4014" i="8"/>
  <c r="AB4014" i="8" l="1"/>
  <c r="AD4014" i="8" s="1"/>
  <c r="AE4014" i="8"/>
  <c r="AA4015" i="8"/>
  <c r="AB4015" i="8" l="1"/>
  <c r="AD4015" i="8" s="1"/>
  <c r="AE4015" i="8"/>
  <c r="AA4016" i="8"/>
  <c r="AE4016" i="8" l="1"/>
  <c r="AB4016" i="8"/>
  <c r="AD4016" i="8" s="1"/>
  <c r="AA4017" i="8"/>
  <c r="AB4017" i="8" l="1"/>
  <c r="AD4017" i="8" s="1"/>
  <c r="AE4017" i="8"/>
  <c r="AA4018" i="8"/>
  <c r="AE4018" i="8" l="1"/>
  <c r="AB4018" i="8"/>
  <c r="AD4018" i="8" s="1"/>
  <c r="AA4019" i="8"/>
  <c r="AB4019" i="8" l="1"/>
  <c r="AD4019" i="8" s="1"/>
  <c r="AE4019" i="8"/>
  <c r="AA4020" i="8"/>
  <c r="AA4021" i="8" l="1"/>
  <c r="AB4020" i="8"/>
  <c r="AD4020" i="8" s="1"/>
  <c r="AE4020" i="8"/>
  <c r="AB4021" i="8" l="1"/>
  <c r="AD4021" i="8" s="1"/>
  <c r="AE4021" i="8"/>
  <c r="AA4022" i="8"/>
  <c r="AE4022" i="8" l="1"/>
  <c r="AB4022" i="8"/>
  <c r="AD4022" i="8" s="1"/>
  <c r="AA4023" i="8"/>
  <c r="AB4023" i="8" l="1"/>
  <c r="AD4023" i="8" s="1"/>
  <c r="AE4023" i="8"/>
  <c r="AA4024" i="8"/>
  <c r="AA4025" i="8" l="1"/>
  <c r="AE4024" i="8"/>
  <c r="AB4024" i="8"/>
  <c r="AD4024" i="8" s="1"/>
  <c r="AA4026" i="8" l="1"/>
  <c r="AE4025" i="8"/>
  <c r="AB4025" i="8"/>
  <c r="AD4025" i="8" s="1"/>
  <c r="AB4026" i="8" l="1"/>
  <c r="AD4026" i="8" s="1"/>
  <c r="AE4026" i="8"/>
  <c r="AA4027" i="8"/>
  <c r="AA4028" i="8" l="1"/>
  <c r="AB4027" i="8"/>
  <c r="AD4027" i="8" s="1"/>
  <c r="AE4027" i="8"/>
  <c r="AB4028" i="8" l="1"/>
  <c r="AD4028" i="8" s="1"/>
  <c r="AA4029" i="8"/>
  <c r="AE4028" i="8"/>
  <c r="AE4029" i="8" l="1"/>
  <c r="AB4029" i="8"/>
  <c r="AD4029" i="8" s="1"/>
  <c r="AA4030" i="8"/>
  <c r="AE4030" i="8" l="1"/>
  <c r="AB4030" i="8"/>
  <c r="AD4030" i="8" s="1"/>
  <c r="AA4031" i="8"/>
  <c r="AE4031" i="8" l="1"/>
  <c r="AB4031" i="8"/>
  <c r="AD4031" i="8" s="1"/>
  <c r="AA4032" i="8"/>
  <c r="AA4033" i="8" l="1"/>
  <c r="AB4032" i="8"/>
  <c r="AD4032" i="8" s="1"/>
  <c r="AE4032" i="8"/>
  <c r="AA4034" i="8" l="1"/>
  <c r="AB4033" i="8"/>
  <c r="AD4033" i="8" s="1"/>
  <c r="AE4033" i="8"/>
  <c r="AB4034" i="8" l="1"/>
  <c r="AD4034" i="8" s="1"/>
  <c r="AE4034" i="8"/>
  <c r="AA4035" i="8"/>
  <c r="AA4036" i="8" l="1"/>
  <c r="AB4035" i="8"/>
  <c r="AD4035" i="8" s="1"/>
  <c r="AE4035" i="8"/>
  <c r="AB4036" i="8" l="1"/>
  <c r="AD4036" i="8" s="1"/>
  <c r="AE4036" i="8"/>
  <c r="AA4037" i="8"/>
  <c r="AE4037" i="8" l="1"/>
  <c r="AB4037" i="8"/>
  <c r="AD4037" i="8" s="1"/>
  <c r="AA4038" i="8"/>
  <c r="AE4038" i="8" l="1"/>
  <c r="AA4039" i="8"/>
  <c r="AB4038" i="8"/>
  <c r="AD4038" i="8" s="1"/>
  <c r="AB4039" i="8" l="1"/>
  <c r="AD4039" i="8" s="1"/>
  <c r="AE4039" i="8"/>
  <c r="AA4040" i="8"/>
  <c r="AE4040" i="8" l="1"/>
  <c r="AB4040" i="8"/>
  <c r="AD4040" i="8" s="1"/>
  <c r="AA4041" i="8"/>
  <c r="AB4041" i="8" l="1"/>
  <c r="AD4041" i="8" s="1"/>
  <c r="AE4041" i="8"/>
  <c r="AA4042" i="8"/>
  <c r="AE4042" i="8" l="1"/>
  <c r="AB4042" i="8"/>
  <c r="AD4042" i="8" s="1"/>
  <c r="AA4043" i="8"/>
  <c r="AE4043" i="8" l="1"/>
  <c r="AB4043" i="8"/>
  <c r="AD4043" i="8" s="1"/>
  <c r="AA4044" i="8"/>
  <c r="AA4045" i="8" l="1"/>
  <c r="AB4044" i="8"/>
  <c r="AD4044" i="8" s="1"/>
  <c r="AE4044" i="8"/>
  <c r="AA4046" i="8" l="1"/>
  <c r="AB4045" i="8"/>
  <c r="AD4045" i="8" s="1"/>
  <c r="AE4045" i="8"/>
  <c r="AA4047" i="8" l="1"/>
  <c r="AE4046" i="8"/>
  <c r="AB4046" i="8"/>
  <c r="AD4046" i="8" s="1"/>
  <c r="AA4048" i="8" l="1"/>
  <c r="AE4047" i="8"/>
  <c r="AB4047" i="8"/>
  <c r="AD4047" i="8" s="1"/>
  <c r="AE4048" i="8" l="1"/>
  <c r="AB4048" i="8"/>
  <c r="AD4048" i="8" s="1"/>
  <c r="AA4049" i="8"/>
  <c r="AB4049" i="8" l="1"/>
  <c r="AD4049" i="8" s="1"/>
  <c r="AE4049" i="8"/>
  <c r="AA4050" i="8"/>
  <c r="AE4050" i="8" l="1"/>
  <c r="AB4050" i="8"/>
  <c r="AD4050" i="8" s="1"/>
  <c r="AA4051" i="8"/>
  <c r="AA4052" i="8" l="1"/>
  <c r="AB4051" i="8"/>
  <c r="AD4051" i="8" s="1"/>
  <c r="AE4051" i="8"/>
  <c r="AB4052" i="8" l="1"/>
  <c r="AD4052" i="8" s="1"/>
  <c r="AE4052" i="8"/>
  <c r="AA4053" i="8"/>
  <c r="AB4053" i="8" l="1"/>
  <c r="AD4053" i="8" s="1"/>
  <c r="AA4054" i="8"/>
  <c r="AE4053" i="8"/>
  <c r="AA4055" i="8" l="1"/>
  <c r="AB4054" i="8"/>
  <c r="AD4054" i="8" s="1"/>
  <c r="AE4054" i="8"/>
  <c r="AB4055" i="8" l="1"/>
  <c r="AD4055" i="8" s="1"/>
  <c r="AE4055" i="8"/>
  <c r="AA4056" i="8"/>
  <c r="AE4056" i="8" l="1"/>
  <c r="AB4056" i="8"/>
  <c r="AD4056" i="8" s="1"/>
  <c r="AA4057" i="8"/>
  <c r="AE4057" i="8" l="1"/>
  <c r="AB4057" i="8"/>
  <c r="AD4057" i="8" s="1"/>
  <c r="AA4058" i="8"/>
  <c r="AA4059" i="8" l="1"/>
  <c r="AB4058" i="8"/>
  <c r="AD4058" i="8" s="1"/>
  <c r="AE4058" i="8"/>
  <c r="AA4060" i="8" l="1"/>
  <c r="AE4059" i="8"/>
  <c r="AB4059" i="8"/>
  <c r="AD4059" i="8" s="1"/>
  <c r="AE4060" i="8" l="1"/>
  <c r="AB4060" i="8"/>
  <c r="AD4060" i="8" s="1"/>
  <c r="AA4061" i="8"/>
  <c r="AB4061" i="8" l="1"/>
  <c r="AD4061" i="8" s="1"/>
  <c r="AA4062" i="8"/>
  <c r="AE4061" i="8"/>
  <c r="AE4062" i="8" l="1"/>
  <c r="AB4062" i="8"/>
  <c r="AD4062" i="8" s="1"/>
  <c r="AA4063" i="8"/>
  <c r="AB4063" i="8" l="1"/>
  <c r="AD4063" i="8" s="1"/>
  <c r="AE4063" i="8"/>
  <c r="AA4064" i="8"/>
  <c r="AB4064" i="8" l="1"/>
  <c r="AD4064" i="8" s="1"/>
  <c r="AE4064" i="8"/>
  <c r="AA4065" i="8"/>
  <c r="AB4065" i="8" l="1"/>
  <c r="AD4065" i="8" s="1"/>
  <c r="AE4065" i="8"/>
  <c r="AA4066" i="8"/>
  <c r="AB4066" i="8" l="1"/>
  <c r="AD4066" i="8" s="1"/>
  <c r="AE4066" i="8"/>
  <c r="AA4067" i="8"/>
  <c r="AB4067" i="8" l="1"/>
  <c r="AD4067" i="8" s="1"/>
  <c r="AE4067" i="8"/>
  <c r="AA4068" i="8"/>
  <c r="AB4068" i="8" l="1"/>
  <c r="AD4068" i="8" s="1"/>
  <c r="AE4068" i="8"/>
  <c r="AA4069" i="8"/>
  <c r="AA4070" i="8" l="1"/>
  <c r="AB4069" i="8"/>
  <c r="AD4069" i="8" s="1"/>
  <c r="AE4069" i="8"/>
  <c r="AB4070" i="8" l="1"/>
  <c r="AD4070" i="8" s="1"/>
  <c r="AA4071" i="8"/>
  <c r="AE4070" i="8"/>
  <c r="AB4071" i="8" l="1"/>
  <c r="AD4071" i="8" s="1"/>
  <c r="AA4072" i="8"/>
  <c r="AE4071" i="8"/>
  <c r="AB4072" i="8" l="1"/>
  <c r="AD4072" i="8" s="1"/>
  <c r="AE4072" i="8"/>
  <c r="AA4073" i="8"/>
  <c r="AB4073" i="8" l="1"/>
  <c r="AD4073" i="8" s="1"/>
  <c r="AE4073" i="8"/>
  <c r="AA4074" i="8"/>
  <c r="AB4074" i="8" l="1"/>
  <c r="AD4074" i="8" s="1"/>
  <c r="AE4074" i="8"/>
  <c r="AA4075" i="8"/>
  <c r="AE4075" i="8" l="1"/>
  <c r="AB4075" i="8"/>
  <c r="AD4075" i="8" s="1"/>
  <c r="AA4076" i="8"/>
  <c r="AE4076" i="8" l="1"/>
  <c r="AB4076" i="8"/>
  <c r="AD4076" i="8" s="1"/>
  <c r="AA4077" i="8"/>
  <c r="AA4078" i="8" l="1"/>
  <c r="AE4077" i="8"/>
  <c r="AB4077" i="8"/>
  <c r="AD4077" i="8" s="1"/>
  <c r="AA4079" i="8" l="1"/>
  <c r="AB4078" i="8"/>
  <c r="AD4078" i="8" s="1"/>
  <c r="AE4078" i="8"/>
  <c r="AE4079" i="8" l="1"/>
  <c r="AA4080" i="8"/>
  <c r="AB4079" i="8"/>
  <c r="AD4079" i="8" s="1"/>
  <c r="AA4081" i="8" l="1"/>
  <c r="AE4080" i="8"/>
  <c r="AB4080" i="8"/>
  <c r="AD4080" i="8" s="1"/>
  <c r="AA4082" i="8" l="1"/>
  <c r="AE4081" i="8"/>
  <c r="AB4081" i="8"/>
  <c r="AD4081" i="8" s="1"/>
  <c r="AB4082" i="8" l="1"/>
  <c r="AD4082" i="8" s="1"/>
  <c r="AE4082" i="8"/>
  <c r="AA4083" i="8"/>
  <c r="AA4084" i="8" l="1"/>
  <c r="AB4083" i="8"/>
  <c r="AD4083" i="8" s="1"/>
  <c r="AE4083" i="8"/>
  <c r="AA4085" i="8" l="1"/>
  <c r="AB4084" i="8"/>
  <c r="AD4084" i="8" s="1"/>
  <c r="AE4084" i="8"/>
  <c r="AE4085" i="8" l="1"/>
  <c r="AB4085" i="8"/>
  <c r="AD4085" i="8" s="1"/>
  <c r="AA4086" i="8"/>
  <c r="AA4087" i="8" l="1"/>
  <c r="AE4086" i="8"/>
  <c r="AB4086" i="8"/>
  <c r="AD4086" i="8" s="1"/>
  <c r="AA4088" i="8" l="1"/>
  <c r="AB4087" i="8"/>
  <c r="AD4087" i="8" s="1"/>
  <c r="AE4087" i="8"/>
  <c r="AA4089" i="8" l="1"/>
  <c r="AE4088" i="8"/>
  <c r="AB4088" i="8"/>
  <c r="AD4088" i="8" s="1"/>
  <c r="AA4090" i="8" l="1"/>
  <c r="AE4089" i="8"/>
  <c r="AB4089" i="8"/>
  <c r="AD4089" i="8" s="1"/>
  <c r="AB4090" i="8" l="1"/>
  <c r="AD4090" i="8" s="1"/>
  <c r="AE4090" i="8"/>
  <c r="AA4091" i="8"/>
  <c r="AE4091" i="8" l="1"/>
  <c r="AB4091" i="8"/>
  <c r="AD4091" i="8" s="1"/>
  <c r="AA4092" i="8"/>
  <c r="AB4092" i="8" l="1"/>
  <c r="AD4092" i="8" s="1"/>
  <c r="AE4092" i="8"/>
  <c r="AA4093" i="8"/>
  <c r="AB4093" i="8" l="1"/>
  <c r="AD4093" i="8" s="1"/>
  <c r="AE4093" i="8"/>
  <c r="AA4094" i="8"/>
  <c r="AE4094" i="8" l="1"/>
  <c r="AA4095" i="8"/>
  <c r="AB4094" i="8"/>
  <c r="AD4094" i="8" s="1"/>
  <c r="AB4095" i="8" l="1"/>
  <c r="AD4095" i="8" s="1"/>
  <c r="AE4095" i="8"/>
  <c r="AA4096" i="8"/>
  <c r="AE4096" i="8" l="1"/>
  <c r="AA4097" i="8"/>
  <c r="AB4096" i="8"/>
  <c r="AD4096" i="8" s="1"/>
  <c r="AB4097" i="8" l="1"/>
  <c r="AD4097" i="8" s="1"/>
  <c r="AE4097" i="8"/>
  <c r="AA4098" i="8"/>
  <c r="AE4098" i="8" l="1"/>
  <c r="AB4098" i="8"/>
  <c r="AD4098" i="8" s="1"/>
  <c r="AA4099" i="8"/>
  <c r="AE4099" i="8" l="1"/>
  <c r="AA4100" i="8"/>
  <c r="AB4099" i="8"/>
  <c r="AD4099" i="8" s="1"/>
  <c r="AB4100" i="8" l="1"/>
  <c r="AD4100" i="8" s="1"/>
  <c r="AE4100" i="8"/>
  <c r="AA4101" i="8"/>
  <c r="AB4101" i="8" l="1"/>
  <c r="AD4101" i="8" s="1"/>
  <c r="AE4101" i="8"/>
  <c r="AA4102" i="8"/>
  <c r="AA4103" i="8" l="1"/>
  <c r="AB4102" i="8"/>
  <c r="AD4102" i="8" s="1"/>
  <c r="AE4102" i="8"/>
  <c r="AB4103" i="8" l="1"/>
  <c r="AD4103" i="8" s="1"/>
  <c r="AE4103" i="8"/>
  <c r="AA4104" i="8"/>
  <c r="AA4105" i="8" l="1"/>
  <c r="AB4104" i="8"/>
  <c r="AD4104" i="8" s="1"/>
  <c r="AE4104" i="8"/>
  <c r="AB4105" i="8" l="1"/>
  <c r="AD4105" i="8" s="1"/>
  <c r="AE4105" i="8"/>
  <c r="AA4106" i="8"/>
  <c r="AA4107" i="8" l="1"/>
  <c r="AB4106" i="8"/>
  <c r="AD4106" i="8" s="1"/>
  <c r="AE4106" i="8"/>
  <c r="AE4107" i="8" l="1"/>
  <c r="AB4107" i="8"/>
  <c r="AD4107" i="8" s="1"/>
  <c r="AA4108" i="8"/>
  <c r="AA4109" i="8" l="1"/>
  <c r="AE4108" i="8"/>
  <c r="AB4108" i="8"/>
  <c r="AD4108" i="8" s="1"/>
  <c r="AE4109" i="8" l="1"/>
  <c r="AB4109" i="8"/>
  <c r="AD4109" i="8" s="1"/>
  <c r="AA4110" i="8"/>
  <c r="AA4111" i="8" l="1"/>
  <c r="AE4110" i="8"/>
  <c r="AB4110" i="8"/>
  <c r="AD4110" i="8" s="1"/>
  <c r="AB4111" i="8" l="1"/>
  <c r="AD4111" i="8" s="1"/>
  <c r="AE4111" i="8"/>
  <c r="AA4112" i="8"/>
  <c r="AA4113" i="8" l="1"/>
  <c r="AB4112" i="8"/>
  <c r="AD4112" i="8" s="1"/>
  <c r="AE4112" i="8"/>
  <c r="AA4114" i="8" l="1"/>
  <c r="AB4113" i="8"/>
  <c r="AD4113" i="8" s="1"/>
  <c r="AE4113" i="8"/>
  <c r="AE4114" i="8" l="1"/>
  <c r="AB4114" i="8"/>
  <c r="AD4114" i="8" s="1"/>
  <c r="AA4115" i="8"/>
  <c r="AE4115" i="8" l="1"/>
  <c r="AB4115" i="8"/>
  <c r="AD4115" i="8" s="1"/>
  <c r="AA4116" i="8"/>
  <c r="AA4117" i="8" l="1"/>
  <c r="AE4116" i="8"/>
  <c r="AB4116" i="8"/>
  <c r="AD4116" i="8" s="1"/>
  <c r="AB4117" i="8" l="1"/>
  <c r="AD4117" i="8" s="1"/>
  <c r="AE4117" i="8"/>
  <c r="AA4118" i="8"/>
  <c r="AE4118" i="8" l="1"/>
  <c r="AB4118" i="8"/>
  <c r="AD4118" i="8" s="1"/>
  <c r="AA4119" i="8"/>
  <c r="AE4119" i="8" l="1"/>
  <c r="AA4120" i="8"/>
  <c r="AB4119" i="8"/>
  <c r="AD4119" i="8" s="1"/>
  <c r="AB4120" i="8" l="1"/>
  <c r="AD4120" i="8" s="1"/>
  <c r="AE4120" i="8"/>
  <c r="AA4121" i="8"/>
  <c r="AE4121" i="8" l="1"/>
  <c r="AA4122" i="8"/>
  <c r="AB4121" i="8"/>
  <c r="AD4121" i="8" s="1"/>
  <c r="AA4123" i="8" l="1"/>
  <c r="AE4122" i="8"/>
  <c r="AB4122" i="8"/>
  <c r="AD4122" i="8" s="1"/>
  <c r="AA4124" i="8" l="1"/>
  <c r="AE4123" i="8"/>
  <c r="AB4123" i="8"/>
  <c r="AD4123" i="8" s="1"/>
  <c r="AA4125" i="8" l="1"/>
  <c r="AB4124" i="8"/>
  <c r="AD4124" i="8" s="1"/>
  <c r="AE4124" i="8"/>
  <c r="AA4126" i="8" l="1"/>
  <c r="AE4125" i="8"/>
  <c r="AB4125" i="8"/>
  <c r="AD4125" i="8" s="1"/>
  <c r="AA4127" i="8" l="1"/>
  <c r="AE4126" i="8"/>
  <c r="AB4126" i="8"/>
  <c r="AD4126" i="8" s="1"/>
  <c r="AE4127" i="8" l="1"/>
  <c r="AA4128" i="8"/>
  <c r="AB4127" i="8"/>
  <c r="AD4127" i="8" s="1"/>
  <c r="AA4129" i="8" l="1"/>
  <c r="AB4128" i="8"/>
  <c r="AD4128" i="8" s="1"/>
  <c r="AE4128" i="8"/>
  <c r="AA4130" i="8" l="1"/>
  <c r="AE4129" i="8"/>
  <c r="AB4129" i="8"/>
  <c r="AD4129" i="8" s="1"/>
  <c r="AA4131" i="8" l="1"/>
  <c r="AB4130" i="8"/>
  <c r="AD4130" i="8" s="1"/>
  <c r="AE4130" i="8"/>
  <c r="AA4132" i="8" l="1"/>
  <c r="AB4131" i="8"/>
  <c r="AD4131" i="8" s="1"/>
  <c r="AE4131" i="8"/>
  <c r="AA4133" i="8" l="1"/>
  <c r="AB4132" i="8"/>
  <c r="AD4132" i="8" s="1"/>
  <c r="AE4132" i="8"/>
  <c r="AA4134" i="8" l="1"/>
  <c r="AE4133" i="8"/>
  <c r="AB4133" i="8"/>
  <c r="AD4133" i="8" s="1"/>
  <c r="AE4134" i="8" l="1"/>
  <c r="AB4134" i="8"/>
  <c r="AD4134" i="8" s="1"/>
  <c r="AA4135" i="8"/>
  <c r="AB4135" i="8" l="1"/>
  <c r="AD4135" i="8" s="1"/>
  <c r="AE4135" i="8"/>
  <c r="AA4136" i="8"/>
  <c r="AB4136" i="8" l="1"/>
  <c r="AD4136" i="8" s="1"/>
  <c r="AE4136" i="8"/>
  <c r="AA4137" i="8"/>
  <c r="AE4137" i="8" l="1"/>
  <c r="AB4137" i="8"/>
  <c r="AD4137" i="8" s="1"/>
  <c r="AA4138" i="8"/>
  <c r="AB4138" i="8" l="1"/>
  <c r="AD4138" i="8" s="1"/>
  <c r="AA4139" i="8"/>
  <c r="AE4138" i="8"/>
  <c r="AE4139" i="8" l="1"/>
  <c r="AA4140" i="8"/>
  <c r="AB4139" i="8"/>
  <c r="AD4139" i="8" s="1"/>
  <c r="AB4140" i="8" l="1"/>
  <c r="AD4140" i="8" s="1"/>
  <c r="AE4140" i="8"/>
  <c r="AA4141" i="8"/>
  <c r="AB4141" i="8" l="1"/>
  <c r="AD4141" i="8" s="1"/>
  <c r="AE4141" i="8"/>
  <c r="AA4142" i="8"/>
  <c r="AB4142" i="8" l="1"/>
  <c r="AD4142" i="8" s="1"/>
  <c r="AE4142" i="8"/>
  <c r="AA4143" i="8"/>
  <c r="AE4143" i="8" l="1"/>
  <c r="AB4143" i="8"/>
  <c r="AD4143" i="8" s="1"/>
  <c r="AA4144" i="8"/>
  <c r="AE4144" i="8" l="1"/>
  <c r="AB4144" i="8"/>
  <c r="AD4144" i="8" s="1"/>
  <c r="AA4145" i="8"/>
  <c r="AB4145" i="8" l="1"/>
  <c r="AD4145" i="8" s="1"/>
  <c r="AE4145" i="8"/>
  <c r="AA4146" i="8"/>
  <c r="AB4146" i="8" l="1"/>
  <c r="AD4146" i="8" s="1"/>
  <c r="AE4146" i="8"/>
  <c r="AA4147" i="8"/>
  <c r="AE4147" i="8" l="1"/>
  <c r="AB4147" i="8"/>
  <c r="AD4147" i="8" s="1"/>
  <c r="AA4148" i="8"/>
  <c r="AB4148" i="8" l="1"/>
  <c r="AD4148" i="8" s="1"/>
  <c r="AE4148" i="8"/>
  <c r="AA4149" i="8"/>
  <c r="AA4150" i="8" l="1"/>
  <c r="AB4149" i="8"/>
  <c r="AD4149" i="8" s="1"/>
  <c r="AE4149" i="8"/>
  <c r="AA4151" i="8" l="1"/>
  <c r="AB4150" i="8"/>
  <c r="AD4150" i="8" s="1"/>
  <c r="AE4150" i="8"/>
  <c r="AA4152" i="8" l="1"/>
  <c r="AE4151" i="8"/>
  <c r="AB4151" i="8"/>
  <c r="AD4151" i="8" s="1"/>
  <c r="AA4153" i="8" l="1"/>
  <c r="AE4152" i="8"/>
  <c r="AB4152" i="8"/>
  <c r="AD4152" i="8" s="1"/>
  <c r="AA4154" i="8" l="1"/>
  <c r="AE4153" i="8"/>
  <c r="AB4153" i="8"/>
  <c r="AD4153" i="8" s="1"/>
  <c r="AA4155" i="8" l="1"/>
  <c r="AB4154" i="8"/>
  <c r="AD4154" i="8" s="1"/>
  <c r="AE4154" i="8"/>
  <c r="AE4155" i="8" l="1"/>
  <c r="AA4156" i="8"/>
  <c r="AB4155" i="8"/>
  <c r="AD4155" i="8" s="1"/>
  <c r="AE4156" i="8" l="1"/>
  <c r="AB4156" i="8"/>
  <c r="AD4156" i="8" s="1"/>
  <c r="AA4157" i="8"/>
  <c r="AA4158" i="8" l="1"/>
  <c r="AB4157" i="8"/>
  <c r="AD4157" i="8" s="1"/>
  <c r="AE4157" i="8"/>
  <c r="AA4159" i="8" l="1"/>
  <c r="AE4158" i="8"/>
  <c r="AB4158" i="8"/>
  <c r="AD4158" i="8" s="1"/>
  <c r="AB4159" i="8" l="1"/>
  <c r="AD4159" i="8" s="1"/>
  <c r="AE4159" i="8"/>
  <c r="AA4160" i="8"/>
  <c r="AA4161" i="8" l="1"/>
  <c r="AB4160" i="8"/>
  <c r="AD4160" i="8" s="1"/>
  <c r="AE4160" i="8"/>
  <c r="AA4162" i="8" l="1"/>
  <c r="AB4161" i="8"/>
  <c r="AD4161" i="8" s="1"/>
  <c r="AE4161" i="8"/>
  <c r="AB4162" i="8" l="1"/>
  <c r="AD4162" i="8" s="1"/>
  <c r="AE4162" i="8"/>
  <c r="AA4163" i="8"/>
  <c r="AB4163" i="8" l="1"/>
  <c r="AD4163" i="8" s="1"/>
  <c r="AE4163" i="8"/>
  <c r="AA4164" i="8"/>
  <c r="AB4164" i="8" l="1"/>
  <c r="AD4164" i="8" s="1"/>
  <c r="AE4164" i="8"/>
  <c r="AA4165" i="8"/>
  <c r="AB4165" i="8" l="1"/>
  <c r="AD4165" i="8" s="1"/>
  <c r="AE4165" i="8"/>
  <c r="AA4166" i="8"/>
  <c r="AB4166" i="8" l="1"/>
  <c r="AD4166" i="8" s="1"/>
  <c r="AE4166" i="8"/>
  <c r="AA4167" i="8"/>
  <c r="AB4167" i="8" l="1"/>
  <c r="AD4167" i="8" s="1"/>
  <c r="AE4167" i="8"/>
  <c r="AA4168" i="8"/>
  <c r="AE4168" i="8" l="1"/>
  <c r="AB4168" i="8"/>
  <c r="AD4168" i="8" s="1"/>
  <c r="AA4169" i="8"/>
  <c r="AB4169" i="8" l="1"/>
  <c r="AD4169" i="8" s="1"/>
  <c r="AE4169" i="8"/>
  <c r="AA4170" i="8"/>
  <c r="AB4170" i="8" l="1"/>
  <c r="AD4170" i="8" s="1"/>
  <c r="AE4170" i="8"/>
  <c r="AA4171" i="8"/>
  <c r="AE4171" i="8" l="1"/>
  <c r="AB4171" i="8"/>
  <c r="AD4171" i="8" s="1"/>
  <c r="AA4172" i="8"/>
  <c r="AE4172" i="8" l="1"/>
  <c r="AB4172" i="8"/>
  <c r="AD4172" i="8" s="1"/>
  <c r="AA4173" i="8"/>
  <c r="AA4174" i="8" l="1"/>
  <c r="AB4173" i="8"/>
  <c r="AD4173" i="8" s="1"/>
  <c r="AE4173" i="8"/>
  <c r="AA4175" i="8" l="1"/>
  <c r="AE4174" i="8"/>
  <c r="AB4174" i="8"/>
  <c r="AD4174" i="8" s="1"/>
  <c r="AA4176" i="8" l="1"/>
  <c r="AB4175" i="8"/>
  <c r="AD4175" i="8" s="1"/>
  <c r="AE4175" i="8"/>
  <c r="AA4177" i="8" l="1"/>
  <c r="AE4176" i="8"/>
  <c r="AB4176" i="8"/>
  <c r="AD4176" i="8" s="1"/>
  <c r="AB4177" i="8" l="1"/>
  <c r="AD4177" i="8" s="1"/>
  <c r="AE4177" i="8"/>
  <c r="AA4178" i="8"/>
  <c r="AB4178" i="8" l="1"/>
  <c r="AD4178" i="8" s="1"/>
  <c r="AE4178" i="8"/>
  <c r="AA4179" i="8"/>
  <c r="AE4179" i="8" l="1"/>
  <c r="AB4179" i="8"/>
  <c r="AD4179" i="8" s="1"/>
  <c r="AA4180" i="8"/>
  <c r="AE4180" i="8" l="1"/>
  <c r="AB4180" i="8"/>
  <c r="AD4180" i="8" s="1"/>
  <c r="AA4181" i="8"/>
  <c r="AB4181" i="8" l="1"/>
  <c r="AD4181" i="8" s="1"/>
  <c r="AE4181" i="8"/>
  <c r="AA4182" i="8"/>
  <c r="AA4183" i="8" l="1"/>
  <c r="AB4182" i="8"/>
  <c r="AD4182" i="8" s="1"/>
  <c r="AE4182" i="8"/>
  <c r="AA4184" i="8" l="1"/>
  <c r="AE4183" i="8"/>
  <c r="AB4183" i="8"/>
  <c r="AD4183" i="8" s="1"/>
  <c r="AA4185" i="8" l="1"/>
  <c r="AE4184" i="8"/>
  <c r="AB4184" i="8"/>
  <c r="AD4184" i="8" s="1"/>
  <c r="AA4186" i="8" l="1"/>
  <c r="AB4185" i="8"/>
  <c r="AD4185" i="8" s="1"/>
  <c r="AE4185" i="8"/>
  <c r="AA4187" i="8" l="1"/>
  <c r="AB4186" i="8"/>
  <c r="AD4186" i="8" s="1"/>
  <c r="AE4186" i="8"/>
  <c r="AA4188" i="8" l="1"/>
  <c r="AB4187" i="8"/>
  <c r="AD4187" i="8" s="1"/>
  <c r="AE4187" i="8"/>
  <c r="AA4189" i="8" l="1"/>
  <c r="AB4188" i="8"/>
  <c r="AD4188" i="8" s="1"/>
  <c r="AE4188" i="8"/>
  <c r="AB4189" i="8" l="1"/>
  <c r="AD4189" i="8" s="1"/>
  <c r="AE4189" i="8"/>
  <c r="AA4190" i="8"/>
  <c r="AE4190" i="8" l="1"/>
  <c r="AB4190" i="8"/>
  <c r="AD4190" i="8" s="1"/>
  <c r="AA4191" i="8"/>
  <c r="AE4191" i="8" l="1"/>
  <c r="AB4191" i="8"/>
  <c r="AD4191" i="8" s="1"/>
  <c r="AA4192" i="8"/>
  <c r="AA4193" i="8" l="1"/>
  <c r="AE4192" i="8"/>
  <c r="AB4192" i="8"/>
  <c r="AD4192" i="8" s="1"/>
  <c r="AE4193" i="8" l="1"/>
  <c r="AB4193" i="8"/>
  <c r="AD4193" i="8" s="1"/>
  <c r="AA4194" i="8"/>
  <c r="AE4194" i="8" l="1"/>
  <c r="AB4194" i="8"/>
  <c r="AD4194" i="8" s="1"/>
  <c r="AA4195" i="8"/>
  <c r="AB4195" i="8" l="1"/>
  <c r="AD4195" i="8" s="1"/>
  <c r="AE4195" i="8"/>
  <c r="AA4196" i="8"/>
  <c r="AB4196" i="8" l="1"/>
  <c r="AD4196" i="8" s="1"/>
  <c r="AE4196" i="8"/>
  <c r="AA4197" i="8"/>
  <c r="AE4197" i="8" l="1"/>
  <c r="AB4197" i="8"/>
  <c r="AD4197" i="8" s="1"/>
  <c r="AA4198" i="8"/>
  <c r="AA4199" i="8" l="1"/>
  <c r="AB4198" i="8"/>
  <c r="AD4198" i="8" s="1"/>
  <c r="AE4198" i="8"/>
  <c r="AE4199" i="8" l="1"/>
  <c r="AA4200" i="8"/>
  <c r="AB4199" i="8"/>
  <c r="AD4199" i="8" s="1"/>
  <c r="AB4200" i="8" l="1"/>
  <c r="AD4200" i="8" s="1"/>
  <c r="AE4200" i="8"/>
  <c r="AA4201" i="8"/>
  <c r="AB4201" i="8" l="1"/>
  <c r="AD4201" i="8" s="1"/>
  <c r="AA4202" i="8"/>
  <c r="AE4201" i="8"/>
  <c r="AB4202" i="8" l="1"/>
  <c r="AD4202" i="8" s="1"/>
  <c r="AE4202" i="8"/>
  <c r="AA4203" i="8"/>
  <c r="AE4203" i="8" l="1"/>
  <c r="AB4203" i="8"/>
  <c r="AD4203" i="8" s="1"/>
  <c r="AA4204" i="8"/>
  <c r="AB4204" i="8" l="1"/>
  <c r="AD4204" i="8" s="1"/>
  <c r="AE4204" i="8"/>
  <c r="AA4205" i="8"/>
  <c r="AA4206" i="8" l="1"/>
  <c r="AB4205" i="8"/>
  <c r="AD4205" i="8" s="1"/>
  <c r="AE4205" i="8"/>
  <c r="AA4207" i="8" l="1"/>
  <c r="AB4206" i="8"/>
  <c r="AD4206" i="8" s="1"/>
  <c r="AE4206" i="8"/>
  <c r="AA4208" i="8" l="1"/>
  <c r="AB4207" i="8"/>
  <c r="AD4207" i="8" s="1"/>
  <c r="AE4207" i="8"/>
  <c r="AE4208" i="8" l="1"/>
  <c r="AA4209" i="8"/>
  <c r="AB4208" i="8"/>
  <c r="AD4208" i="8" s="1"/>
  <c r="AA4210" i="8" l="1"/>
  <c r="AB4209" i="8"/>
  <c r="AD4209" i="8" s="1"/>
  <c r="AE4209" i="8"/>
  <c r="AE4210" i="8" l="1"/>
  <c r="AB4210" i="8"/>
  <c r="AD4210" i="8" s="1"/>
  <c r="AA4211" i="8"/>
  <c r="AE4211" i="8" l="1"/>
  <c r="AA4212" i="8"/>
  <c r="AB4211" i="8"/>
  <c r="AD4211" i="8" s="1"/>
  <c r="AA4213" i="8" l="1"/>
  <c r="AB4212" i="8"/>
  <c r="AD4212" i="8" s="1"/>
  <c r="AE4212" i="8"/>
  <c r="AA4214" i="8" l="1"/>
  <c r="AB4213" i="8"/>
  <c r="AD4213" i="8" s="1"/>
  <c r="AE4213" i="8"/>
  <c r="AB4214" i="8" l="1"/>
  <c r="AD4214" i="8" s="1"/>
  <c r="AA4215" i="8"/>
  <c r="AE4214" i="8"/>
  <c r="AE4215" i="8" l="1"/>
  <c r="AB4215" i="8"/>
  <c r="AD4215" i="8" s="1"/>
  <c r="AA4216" i="8"/>
  <c r="AA4217" i="8" l="1"/>
  <c r="AB4216" i="8"/>
  <c r="AD4216" i="8" s="1"/>
  <c r="AE4216" i="8"/>
  <c r="AA4218" i="8" l="1"/>
  <c r="AE4217" i="8"/>
  <c r="AB4217" i="8"/>
  <c r="AD4217" i="8" s="1"/>
  <c r="AE4218" i="8" l="1"/>
  <c r="AB4218" i="8"/>
  <c r="AD4218" i="8" s="1"/>
  <c r="AA4219" i="8"/>
  <c r="AB4219" i="8" l="1"/>
  <c r="AD4219" i="8" s="1"/>
  <c r="AE4219" i="8"/>
  <c r="AA4220" i="8"/>
  <c r="AA4221" i="8" l="1"/>
  <c r="AB4220" i="8"/>
  <c r="AD4220" i="8" s="1"/>
  <c r="AE4220" i="8"/>
  <c r="AB4221" i="8" l="1"/>
  <c r="AD4221" i="8" s="1"/>
  <c r="AE4221" i="8"/>
  <c r="AA4222" i="8"/>
  <c r="AB4222" i="8" l="1"/>
  <c r="AD4222" i="8" s="1"/>
  <c r="AE4222" i="8"/>
  <c r="AA4223" i="8"/>
  <c r="AE4223" i="8" l="1"/>
  <c r="AB4223" i="8"/>
  <c r="AD4223" i="8" s="1"/>
  <c r="AA4224" i="8"/>
  <c r="AB4224" i="8" l="1"/>
  <c r="AD4224" i="8" s="1"/>
  <c r="AA4225" i="8"/>
  <c r="AE4224" i="8"/>
  <c r="AA4226" i="8" l="1"/>
  <c r="AB4225" i="8"/>
  <c r="AD4225" i="8" s="1"/>
  <c r="AE4225" i="8"/>
  <c r="AB4226" i="8" l="1"/>
  <c r="AD4226" i="8" s="1"/>
  <c r="AE4226" i="8"/>
  <c r="AA4227" i="8"/>
  <c r="AE4227" i="8" l="1"/>
  <c r="AA4228" i="8"/>
  <c r="AB4227" i="8"/>
  <c r="AD4227" i="8" s="1"/>
  <c r="AE4228" i="8" l="1"/>
  <c r="AB4228" i="8"/>
  <c r="AD4228" i="8" s="1"/>
  <c r="AA4229" i="8"/>
  <c r="AA4230" i="8" l="1"/>
  <c r="AB4229" i="8"/>
  <c r="AD4229" i="8" s="1"/>
  <c r="AE4229" i="8"/>
  <c r="AA4231" i="8" l="1"/>
  <c r="AE4230" i="8"/>
  <c r="AB4230" i="8"/>
  <c r="AD4230" i="8" s="1"/>
  <c r="AE4231" i="8" l="1"/>
  <c r="AA4232" i="8"/>
  <c r="AB4231" i="8"/>
  <c r="AD4231" i="8" s="1"/>
  <c r="AB4232" i="8" l="1"/>
  <c r="AD4232" i="8" s="1"/>
  <c r="AA4233" i="8"/>
  <c r="AE4232" i="8"/>
  <c r="AA4234" i="8" l="1"/>
  <c r="AE4233" i="8"/>
  <c r="AB4233" i="8"/>
  <c r="AD4233" i="8" s="1"/>
  <c r="AA4235" i="8" l="1"/>
  <c r="AB4234" i="8"/>
  <c r="AD4234" i="8" s="1"/>
  <c r="AE4234" i="8"/>
  <c r="AB4235" i="8" l="1"/>
  <c r="AD4235" i="8" s="1"/>
  <c r="AE4235" i="8"/>
  <c r="AA4236" i="8"/>
  <c r="AA4237" i="8" l="1"/>
  <c r="AE4236" i="8"/>
  <c r="AB4236" i="8"/>
  <c r="AD4236" i="8" s="1"/>
  <c r="AE4237" i="8" l="1"/>
  <c r="AB4237" i="8"/>
  <c r="AD4237" i="8" s="1"/>
  <c r="AA4238" i="8"/>
  <c r="AB4238" i="8" l="1"/>
  <c r="AD4238" i="8" s="1"/>
  <c r="AE4238" i="8"/>
  <c r="AA4239" i="8"/>
  <c r="AA4240" i="8" l="1"/>
  <c r="AB4239" i="8"/>
  <c r="AD4239" i="8" s="1"/>
  <c r="AE4239" i="8"/>
  <c r="AA4241" i="8" l="1"/>
  <c r="AB4240" i="8"/>
  <c r="AD4240" i="8" s="1"/>
  <c r="AE4240" i="8"/>
  <c r="AA4242" i="8" l="1"/>
  <c r="AB4241" i="8"/>
  <c r="AD4241" i="8" s="1"/>
  <c r="AE4241" i="8"/>
  <c r="AA4243" i="8" l="1"/>
  <c r="AE4242" i="8"/>
  <c r="AB4242" i="8"/>
  <c r="AD4242" i="8" s="1"/>
  <c r="AB4243" i="8" l="1"/>
  <c r="AD4243" i="8" s="1"/>
  <c r="AE4243" i="8"/>
  <c r="AA4244" i="8"/>
  <c r="AA4245" i="8" l="1"/>
  <c r="AB4244" i="8"/>
  <c r="AD4244" i="8" s="1"/>
  <c r="AE4244" i="8"/>
  <c r="AA4246" i="8" l="1"/>
  <c r="AE4245" i="8"/>
  <c r="AB4245" i="8"/>
  <c r="AD4245" i="8" s="1"/>
  <c r="AB4246" i="8" l="1"/>
  <c r="AD4246" i="8" s="1"/>
  <c r="AA4247" i="8"/>
  <c r="AE4246" i="8"/>
  <c r="AE4247" i="8" l="1"/>
  <c r="AB4247" i="8"/>
  <c r="AD4247" i="8" s="1"/>
  <c r="AA4248" i="8"/>
  <c r="AE4248" i="8" l="1"/>
  <c r="AB4248" i="8"/>
  <c r="AD4248" i="8" s="1"/>
  <c r="AA4249" i="8"/>
  <c r="AA4250" i="8" l="1"/>
  <c r="AE4249" i="8"/>
  <c r="AB4249" i="8"/>
  <c r="AD4249" i="8" s="1"/>
  <c r="AB4250" i="8" l="1"/>
  <c r="AD4250" i="8" s="1"/>
  <c r="AA4251" i="8"/>
  <c r="AE4250" i="8"/>
  <c r="AE4251" i="8" l="1"/>
  <c r="AA4252" i="8"/>
  <c r="AB4251" i="8"/>
  <c r="AD4251" i="8" s="1"/>
  <c r="AB4252" i="8" l="1"/>
  <c r="AD4252" i="8" s="1"/>
  <c r="AE4252" i="8"/>
  <c r="AA4253" i="8"/>
  <c r="AE4253" i="8" l="1"/>
  <c r="AB4253" i="8"/>
  <c r="AD4253" i="8" s="1"/>
  <c r="AA4254" i="8"/>
  <c r="AA4255" i="8" l="1"/>
  <c r="AB4254" i="8"/>
  <c r="AD4254" i="8" s="1"/>
  <c r="AE4254" i="8"/>
  <c r="AA4256" i="8" l="1"/>
  <c r="AB4255" i="8"/>
  <c r="AD4255" i="8" s="1"/>
  <c r="AE4255" i="8"/>
  <c r="AA4257" i="8" l="1"/>
  <c r="AB4256" i="8"/>
  <c r="AD4256" i="8" s="1"/>
  <c r="AE4256" i="8"/>
  <c r="AE4257" i="8" l="1"/>
  <c r="AB4257" i="8"/>
  <c r="AD4257" i="8" s="1"/>
  <c r="AA4258" i="8"/>
  <c r="AA4259" i="8" l="1"/>
  <c r="AB4258" i="8"/>
  <c r="AD4258" i="8" s="1"/>
  <c r="AE4258" i="8"/>
  <c r="AB4259" i="8" l="1"/>
  <c r="AD4259" i="8" s="1"/>
  <c r="AE4259" i="8"/>
  <c r="AA4260" i="8"/>
  <c r="AA4261" i="8" l="1"/>
  <c r="AE4260" i="8"/>
  <c r="AB4260" i="8"/>
  <c r="AD4260" i="8" s="1"/>
  <c r="AA4262" i="8" l="1"/>
  <c r="AE4261" i="8"/>
  <c r="AB4261" i="8"/>
  <c r="AD4261" i="8" s="1"/>
  <c r="AB4262" i="8" l="1"/>
  <c r="AD4262" i="8" s="1"/>
  <c r="AE4262" i="8"/>
  <c r="AA4263" i="8"/>
  <c r="AA4264" i="8" l="1"/>
  <c r="AB4263" i="8"/>
  <c r="AD4263" i="8" s="1"/>
  <c r="AE4263" i="8"/>
  <c r="AA4265" i="8" l="1"/>
  <c r="AE4264" i="8"/>
  <c r="AB4264" i="8"/>
  <c r="AD4264" i="8" s="1"/>
  <c r="AB4265" i="8" l="1"/>
  <c r="AD4265" i="8" s="1"/>
  <c r="AE4265" i="8"/>
  <c r="AA4266" i="8"/>
  <c r="AA4267" i="8" l="1"/>
  <c r="AB4266" i="8"/>
  <c r="AD4266" i="8" s="1"/>
  <c r="AE4266" i="8"/>
  <c r="AE4267" i="8" l="1"/>
  <c r="AB4267" i="8"/>
  <c r="AD4267" i="8" s="1"/>
  <c r="AA4268" i="8"/>
  <c r="AE4268" i="8" l="1"/>
  <c r="AB4268" i="8"/>
  <c r="AD4268" i="8" s="1"/>
  <c r="AA4269" i="8"/>
  <c r="AB4269" i="8" l="1"/>
  <c r="AD4269" i="8" s="1"/>
  <c r="AE4269" i="8"/>
  <c r="AA4270" i="8"/>
  <c r="AE4270" i="8" l="1"/>
  <c r="AB4270" i="8"/>
  <c r="AD4270" i="8" s="1"/>
  <c r="AA4271" i="8"/>
  <c r="AE4271" i="8" l="1"/>
  <c r="AB4271" i="8"/>
  <c r="AD4271" i="8" s="1"/>
  <c r="AA4272" i="8"/>
  <c r="AE4272" i="8" l="1"/>
  <c r="AB4272" i="8"/>
  <c r="AD4272" i="8" s="1"/>
  <c r="AA4273" i="8"/>
  <c r="AB4273" i="8" l="1"/>
  <c r="AD4273" i="8" s="1"/>
  <c r="AE4273" i="8"/>
  <c r="AA4274" i="8"/>
  <c r="AA4275" i="8" l="1"/>
  <c r="AB4274" i="8"/>
  <c r="AD4274" i="8" s="1"/>
  <c r="AE4274" i="8"/>
  <c r="AB4275" i="8" l="1"/>
  <c r="AD4275" i="8" s="1"/>
  <c r="AE4275" i="8"/>
  <c r="AA4276" i="8"/>
  <c r="AE4276" i="8" l="1"/>
  <c r="AA4277" i="8"/>
  <c r="AB4276" i="8"/>
  <c r="AD4276" i="8" s="1"/>
  <c r="AE4277" i="8" l="1"/>
  <c r="AB4277" i="8"/>
  <c r="AD4277" i="8" s="1"/>
  <c r="AA4278" i="8"/>
  <c r="AE4278" i="8" l="1"/>
  <c r="AB4278" i="8"/>
  <c r="AD4278" i="8" s="1"/>
  <c r="AA4279" i="8"/>
  <c r="AE4279" i="8" l="1"/>
  <c r="AB4279" i="8"/>
  <c r="AD4279" i="8" s="1"/>
  <c r="AA4280" i="8"/>
  <c r="AA4281" i="8" l="1"/>
  <c r="AE4280" i="8"/>
  <c r="AB4280" i="8"/>
  <c r="AD4280" i="8" s="1"/>
  <c r="AA4282" i="8" l="1"/>
  <c r="AE4281" i="8"/>
  <c r="AB4281" i="8"/>
  <c r="AD4281" i="8" s="1"/>
  <c r="AA4283" i="8" l="1"/>
  <c r="AE4282" i="8"/>
  <c r="AB4282" i="8"/>
  <c r="AD4282" i="8" s="1"/>
  <c r="AA4284" i="8" l="1"/>
  <c r="AB4283" i="8"/>
  <c r="AD4283" i="8" s="1"/>
  <c r="AE4283" i="8"/>
  <c r="AA4285" i="8" l="1"/>
  <c r="AE4284" i="8"/>
  <c r="AB4284" i="8"/>
  <c r="AD4284" i="8" s="1"/>
  <c r="AA4286" i="8" l="1"/>
  <c r="AB4285" i="8"/>
  <c r="AD4285" i="8" s="1"/>
  <c r="AE4285" i="8"/>
  <c r="AB4286" i="8" l="1"/>
  <c r="AD4286" i="8" s="1"/>
  <c r="AE4286" i="8"/>
  <c r="AA4287" i="8"/>
  <c r="AB4287" i="8" l="1"/>
  <c r="AD4287" i="8" s="1"/>
  <c r="AE4287" i="8"/>
  <c r="AA4288" i="8"/>
  <c r="AE4288" i="8" l="1"/>
  <c r="AB4288" i="8"/>
  <c r="AD4288" i="8" s="1"/>
  <c r="AA4289" i="8"/>
  <c r="AA4290" i="8" l="1"/>
  <c r="AE4289" i="8"/>
  <c r="AB4289" i="8"/>
  <c r="AD4289" i="8" s="1"/>
  <c r="AA4291" i="8" l="1"/>
  <c r="AB4290" i="8"/>
  <c r="AD4290" i="8" s="1"/>
  <c r="AE4290" i="8"/>
  <c r="AA4292" i="8" l="1"/>
  <c r="AB4291" i="8"/>
  <c r="AD4291" i="8" s="1"/>
  <c r="AE4291" i="8"/>
  <c r="AE4292" i="8" l="1"/>
  <c r="AB4292" i="8"/>
  <c r="AD4292" i="8" s="1"/>
  <c r="AA4293" i="8"/>
  <c r="AE4293" i="8" l="1"/>
  <c r="AB4293" i="8"/>
  <c r="AD4293" i="8" s="1"/>
  <c r="AA4294" i="8"/>
  <c r="AB4294" i="8" l="1"/>
  <c r="AD4294" i="8" s="1"/>
  <c r="AE4294" i="8"/>
  <c r="AA4295" i="8"/>
  <c r="AE4295" i="8" l="1"/>
  <c r="AB4295" i="8"/>
  <c r="AD4295" i="8" s="1"/>
  <c r="AA4296" i="8"/>
  <c r="AB4296" i="8" l="1"/>
  <c r="AD4296" i="8" s="1"/>
  <c r="AE4296" i="8"/>
  <c r="AA4297" i="8"/>
  <c r="AB4297" i="8" l="1"/>
  <c r="AD4297" i="8" s="1"/>
  <c r="AE4297" i="8"/>
  <c r="AA4298" i="8"/>
  <c r="AA4299" i="8" l="1"/>
  <c r="AE4298" i="8"/>
  <c r="AB4298" i="8"/>
  <c r="AD4298" i="8" s="1"/>
  <c r="AA4300" i="8" l="1"/>
  <c r="AE4299" i="8"/>
  <c r="AB4299" i="8"/>
  <c r="AD4299" i="8" s="1"/>
  <c r="AE4300" i="8" l="1"/>
  <c r="AA4301" i="8"/>
  <c r="AB4300" i="8"/>
  <c r="AD4300" i="8" s="1"/>
  <c r="AE4301" i="8" l="1"/>
  <c r="AB4301" i="8"/>
  <c r="AD4301" i="8" s="1"/>
  <c r="AA4302" i="8"/>
  <c r="AB4302" i="8" l="1"/>
  <c r="AD4302" i="8" s="1"/>
  <c r="AE4302" i="8"/>
  <c r="AA4303" i="8"/>
  <c r="AE4303" i="8" l="1"/>
  <c r="AB4303" i="8"/>
  <c r="AD4303" i="8" s="1"/>
  <c r="AA4304" i="8"/>
  <c r="AE4304" i="8" l="1"/>
  <c r="AB4304" i="8"/>
  <c r="AD4304" i="8" s="1"/>
  <c r="AA4305" i="8"/>
  <c r="AB4305" i="8" l="1"/>
  <c r="AD4305" i="8" s="1"/>
  <c r="AE4305" i="8"/>
  <c r="AA4306" i="8"/>
  <c r="AA4307" i="8" l="1"/>
  <c r="AE4306" i="8"/>
  <c r="AB4306" i="8"/>
  <c r="AD4306" i="8" s="1"/>
  <c r="AB4307" i="8" l="1"/>
  <c r="AD4307" i="8" s="1"/>
  <c r="AE4307" i="8"/>
  <c r="AA4308" i="8"/>
  <c r="AA4309" i="8" l="1"/>
  <c r="AE4308" i="8"/>
  <c r="AB4308" i="8"/>
  <c r="AD4308" i="8" s="1"/>
  <c r="AA4310" i="8" l="1"/>
  <c r="AE4309" i="8"/>
  <c r="AB4309" i="8"/>
  <c r="AD4309" i="8" s="1"/>
  <c r="AE4310" i="8" l="1"/>
  <c r="AB4310" i="8"/>
  <c r="AD4310" i="8" s="1"/>
  <c r="AA4311" i="8"/>
  <c r="AA4312" i="8" l="1"/>
  <c r="AB4311" i="8"/>
  <c r="AD4311" i="8" s="1"/>
  <c r="AE4311" i="8"/>
  <c r="AE4312" i="8" l="1"/>
  <c r="AB4312" i="8"/>
  <c r="AD4312" i="8" s="1"/>
  <c r="AA4313" i="8"/>
  <c r="AE4313" i="8" l="1"/>
  <c r="AB4313" i="8"/>
  <c r="AD4313" i="8" s="1"/>
  <c r="AA4314" i="8"/>
  <c r="AE4314" i="8" l="1"/>
  <c r="AB4314" i="8"/>
  <c r="AD4314" i="8" s="1"/>
  <c r="AA4315" i="8"/>
  <c r="AA4316" i="8" l="1"/>
  <c r="AB4315" i="8"/>
  <c r="AD4315" i="8" s="1"/>
  <c r="AE4315" i="8"/>
  <c r="AA4317" i="8" l="1"/>
  <c r="AE4316" i="8"/>
  <c r="AB4316" i="8"/>
  <c r="AD4316" i="8" s="1"/>
  <c r="AA4318" i="8" l="1"/>
  <c r="AE4317" i="8"/>
  <c r="AB4317" i="8"/>
  <c r="AD4317" i="8" s="1"/>
  <c r="AB4318" i="8" l="1"/>
  <c r="AD4318" i="8" s="1"/>
  <c r="AE4318" i="8"/>
  <c r="AA4319" i="8"/>
  <c r="AB4319" i="8" l="1"/>
  <c r="AD4319" i="8" s="1"/>
  <c r="AE4319" i="8"/>
  <c r="AA4320" i="8"/>
  <c r="AB4320" i="8" l="1"/>
  <c r="AD4320" i="8" s="1"/>
  <c r="AE4320" i="8"/>
  <c r="AA4321" i="8"/>
  <c r="AA4322" i="8" l="1"/>
  <c r="AB4321" i="8"/>
  <c r="AD4321" i="8" s="1"/>
  <c r="AE4321" i="8"/>
  <c r="AB4322" i="8" l="1"/>
  <c r="AD4322" i="8" s="1"/>
  <c r="AE4322" i="8"/>
  <c r="AA4323" i="8"/>
  <c r="AE4323" i="8" l="1"/>
  <c r="AB4323" i="8"/>
  <c r="AD4323" i="8" s="1"/>
  <c r="AA4324" i="8"/>
  <c r="AB4324" i="8" l="1"/>
  <c r="AD4324" i="8" s="1"/>
  <c r="AE4324" i="8"/>
  <c r="AA4325" i="8"/>
  <c r="AE4325" i="8" l="1"/>
  <c r="AA4326" i="8"/>
  <c r="AB4325" i="8"/>
  <c r="AD4325" i="8" s="1"/>
  <c r="AB4326" i="8" l="1"/>
  <c r="AD4326" i="8" s="1"/>
  <c r="AE4326" i="8"/>
  <c r="AA4327" i="8"/>
  <c r="AB4327" i="8" l="1"/>
  <c r="AD4327" i="8" s="1"/>
  <c r="AE4327" i="8"/>
  <c r="AA4328" i="8"/>
  <c r="AB4328" i="8" l="1"/>
  <c r="AD4328" i="8" s="1"/>
  <c r="AE4328" i="8"/>
  <c r="AA4329" i="8"/>
  <c r="AB4329" i="8" l="1"/>
  <c r="AD4329" i="8" s="1"/>
  <c r="AE4329" i="8"/>
  <c r="AA4330" i="8"/>
  <c r="AA4331" i="8" l="1"/>
  <c r="AB4330" i="8"/>
  <c r="AD4330" i="8" s="1"/>
  <c r="AE4330" i="8"/>
  <c r="AA4332" i="8" l="1"/>
  <c r="AB4331" i="8"/>
  <c r="AD4331" i="8" s="1"/>
  <c r="AE4331" i="8"/>
  <c r="AA4333" i="8" l="1"/>
  <c r="AE4332" i="8"/>
  <c r="AB4332" i="8"/>
  <c r="AD4332" i="8" s="1"/>
  <c r="AE4333" i="8" l="1"/>
  <c r="AB4333" i="8"/>
  <c r="AD4333" i="8" s="1"/>
  <c r="AA4334" i="8"/>
  <c r="AA4335" i="8" l="1"/>
  <c r="AB4334" i="8"/>
  <c r="AD4334" i="8" s="1"/>
  <c r="AE4334" i="8"/>
  <c r="AE4335" i="8" l="1"/>
  <c r="AB4335" i="8"/>
  <c r="AD4335" i="8" s="1"/>
  <c r="AA4336" i="8"/>
  <c r="AA4337" i="8" l="1"/>
  <c r="AB4336" i="8"/>
  <c r="AD4336" i="8" s="1"/>
  <c r="AE4336" i="8"/>
  <c r="AE4337" i="8" l="1"/>
  <c r="AA4338" i="8"/>
  <c r="AB4337" i="8"/>
  <c r="AD4337" i="8" s="1"/>
  <c r="AA4339" i="8" l="1"/>
  <c r="AB4338" i="8"/>
  <c r="AD4338" i="8" s="1"/>
  <c r="AE4338" i="8"/>
  <c r="AE4339" i="8" l="1"/>
  <c r="AB4339" i="8"/>
  <c r="AD4339" i="8" s="1"/>
  <c r="AA4340" i="8"/>
  <c r="AE4340" i="8" l="1"/>
  <c r="AB4340" i="8"/>
  <c r="AD4340" i="8" s="1"/>
  <c r="AA4341" i="8"/>
  <c r="AA4342" i="8" l="1"/>
  <c r="AE4341" i="8"/>
  <c r="AB4341" i="8"/>
  <c r="AD4341" i="8" s="1"/>
  <c r="AA4343" i="8" l="1"/>
  <c r="AE4342" i="8"/>
  <c r="AB4342" i="8"/>
  <c r="AD4342" i="8" s="1"/>
  <c r="AB4343" i="8" l="1"/>
  <c r="AD4343" i="8" s="1"/>
  <c r="AE4343" i="8"/>
  <c r="AA4344" i="8"/>
  <c r="AE4344" i="8" l="1"/>
  <c r="AB4344" i="8"/>
  <c r="AD4344" i="8" s="1"/>
  <c r="AA4345" i="8"/>
  <c r="AB4345" i="8" l="1"/>
  <c r="AD4345" i="8" s="1"/>
  <c r="AE4345" i="8"/>
  <c r="AA4346" i="8"/>
  <c r="AA4347" i="8" l="1"/>
  <c r="AB4346" i="8"/>
  <c r="AD4346" i="8" s="1"/>
  <c r="AE4346" i="8"/>
  <c r="AA4348" i="8" l="1"/>
  <c r="AB4347" i="8"/>
  <c r="AD4347" i="8" s="1"/>
  <c r="AE4347" i="8"/>
  <c r="AA4349" i="8" l="1"/>
  <c r="AB4348" i="8"/>
  <c r="AD4348" i="8" s="1"/>
  <c r="AE4348" i="8"/>
  <c r="AB4349" i="8" l="1"/>
  <c r="AD4349" i="8" s="1"/>
  <c r="AE4349" i="8"/>
  <c r="AA4350" i="8"/>
  <c r="AB4350" i="8" l="1"/>
  <c r="AD4350" i="8" s="1"/>
  <c r="AE4350" i="8"/>
  <c r="AA4351" i="8"/>
  <c r="AB4351" i="8" l="1"/>
  <c r="AD4351" i="8" s="1"/>
  <c r="AE4351" i="8"/>
  <c r="AA4352" i="8"/>
  <c r="AB4352" i="8" l="1"/>
  <c r="AD4352" i="8" s="1"/>
  <c r="AE4352" i="8"/>
  <c r="AA4353" i="8"/>
  <c r="AE4353" i="8" l="1"/>
  <c r="AB4353" i="8"/>
  <c r="AD4353" i="8" s="1"/>
  <c r="AA4354" i="8"/>
  <c r="AB4354" i="8" l="1"/>
  <c r="AD4354" i="8" s="1"/>
  <c r="AE4354" i="8"/>
  <c r="AA4355" i="8"/>
  <c r="AB4355" i="8" l="1"/>
  <c r="AD4355" i="8" s="1"/>
  <c r="AE4355" i="8"/>
  <c r="AA4356" i="8"/>
  <c r="AE4356" i="8" l="1"/>
  <c r="AA4357" i="8"/>
  <c r="AB4356" i="8"/>
  <c r="AD4356" i="8" s="1"/>
  <c r="AE4357" i="8" l="1"/>
  <c r="AA4358" i="8"/>
  <c r="AB4357" i="8"/>
  <c r="AD4357" i="8" s="1"/>
  <c r="AB4358" i="8" l="1"/>
  <c r="AD4358" i="8" s="1"/>
  <c r="AE4358" i="8"/>
  <c r="AA4359" i="8"/>
  <c r="AA4360" i="8" l="1"/>
  <c r="AB4359" i="8"/>
  <c r="AD4359" i="8" s="1"/>
  <c r="AE4359" i="8"/>
  <c r="AA4361" i="8" l="1"/>
  <c r="AB4360" i="8"/>
  <c r="AD4360" i="8" s="1"/>
  <c r="AE4360" i="8"/>
  <c r="AA4362" i="8" l="1"/>
  <c r="AE4361" i="8"/>
  <c r="AB4361" i="8"/>
  <c r="AD4361" i="8" s="1"/>
  <c r="AA4363" i="8" l="1"/>
  <c r="AB4362" i="8"/>
  <c r="AD4362" i="8" s="1"/>
  <c r="AE4362" i="8"/>
  <c r="AA4364" i="8" l="1"/>
  <c r="AB4363" i="8"/>
  <c r="AD4363" i="8" s="1"/>
  <c r="AE4363" i="8"/>
  <c r="AB4364" i="8" l="1"/>
  <c r="AD4364" i="8" s="1"/>
  <c r="AA4365" i="8"/>
  <c r="AE4364" i="8"/>
  <c r="AB4365" i="8" l="1"/>
  <c r="AD4365" i="8" s="1"/>
  <c r="AE4365" i="8"/>
  <c r="AA4366" i="8"/>
  <c r="AA4367" i="8" l="1"/>
  <c r="AE4366" i="8"/>
  <c r="AB4366" i="8"/>
  <c r="AD4366" i="8" s="1"/>
  <c r="AA4368" i="8" l="1"/>
  <c r="AE4367" i="8"/>
  <c r="AB4367" i="8"/>
  <c r="AD4367" i="8" s="1"/>
  <c r="AB4368" i="8" l="1"/>
  <c r="AD4368" i="8" s="1"/>
  <c r="AA4369" i="8"/>
  <c r="AE4368" i="8"/>
  <c r="AE4369" i="8" l="1"/>
  <c r="AB4369" i="8"/>
  <c r="AD4369" i="8" s="1"/>
  <c r="AA4370" i="8"/>
  <c r="AA4371" i="8" l="1"/>
  <c r="AB4370" i="8"/>
  <c r="AD4370" i="8" s="1"/>
  <c r="AE4370" i="8"/>
  <c r="AE4371" i="8" l="1"/>
  <c r="AB4371" i="8"/>
  <c r="AD4371" i="8" s="1"/>
  <c r="AA4372" i="8"/>
  <c r="AB4372" i="8" l="1"/>
  <c r="AD4372" i="8" s="1"/>
  <c r="AA4373" i="8"/>
  <c r="AE4372" i="8"/>
  <c r="AE4373" i="8" l="1"/>
  <c r="AA4374" i="8"/>
  <c r="AB4373" i="8"/>
  <c r="AD4373" i="8" s="1"/>
  <c r="AA4375" i="8" l="1"/>
  <c r="AE4374" i="8"/>
  <c r="AB4374" i="8"/>
  <c r="AD4374" i="8" s="1"/>
  <c r="AE4375" i="8" l="1"/>
  <c r="AB4375" i="8"/>
  <c r="AD4375" i="8" s="1"/>
  <c r="AA4376" i="8"/>
  <c r="AE4376" i="8" l="1"/>
  <c r="AB4376" i="8"/>
  <c r="AD4376" i="8" s="1"/>
  <c r="AA4377" i="8"/>
  <c r="AE4377" i="8" l="1"/>
  <c r="AB4377" i="8"/>
  <c r="AD4377" i="8" s="1"/>
  <c r="AA4378" i="8"/>
  <c r="AE4378" i="8" l="1"/>
  <c r="AB4378" i="8"/>
  <c r="AD4378" i="8" s="1"/>
  <c r="AA4379" i="8"/>
  <c r="AB4379" i="8" l="1"/>
  <c r="AD4379" i="8" s="1"/>
  <c r="AE4379" i="8"/>
  <c r="AA4380" i="8"/>
  <c r="AB4380" i="8" l="1"/>
  <c r="AD4380" i="8" s="1"/>
  <c r="AE4380" i="8"/>
  <c r="AA4381" i="8"/>
  <c r="AB4381" i="8" l="1"/>
  <c r="AD4381" i="8" s="1"/>
  <c r="AE4381" i="8"/>
  <c r="AA4382" i="8"/>
  <c r="AA4383" i="8" l="1"/>
  <c r="AE4382" i="8"/>
  <c r="AB4382" i="8"/>
  <c r="AD4382" i="8" s="1"/>
  <c r="AE4383" i="8" l="1"/>
  <c r="AB4383" i="8"/>
  <c r="AD4383" i="8" s="1"/>
  <c r="AA4384" i="8"/>
  <c r="AE4384" i="8" l="1"/>
  <c r="AB4384" i="8"/>
  <c r="AD4384" i="8" s="1"/>
  <c r="AA4385" i="8"/>
  <c r="AA4386" i="8" l="1"/>
  <c r="AB4385" i="8"/>
  <c r="AD4385" i="8" s="1"/>
  <c r="AE4385" i="8"/>
  <c r="AE4386" i="8" l="1"/>
  <c r="AA4387" i="8"/>
  <c r="AB4386" i="8"/>
  <c r="AD4386" i="8" s="1"/>
  <c r="AA4388" i="8" l="1"/>
  <c r="AE4387" i="8"/>
  <c r="AB4387" i="8"/>
  <c r="AD4387" i="8" s="1"/>
  <c r="AA4389" i="8" l="1"/>
  <c r="AE4388" i="8"/>
  <c r="AB4388" i="8"/>
  <c r="AD4388" i="8" s="1"/>
  <c r="AA4390" i="8" l="1"/>
  <c r="AB4389" i="8"/>
  <c r="AD4389" i="8" s="1"/>
  <c r="AE4389" i="8"/>
  <c r="AA4391" i="8" l="1"/>
  <c r="AB4390" i="8"/>
  <c r="AD4390" i="8" s="1"/>
  <c r="AE4390" i="8"/>
  <c r="AB4391" i="8" l="1"/>
  <c r="AD4391" i="8" s="1"/>
  <c r="AE4391" i="8"/>
  <c r="AA4392" i="8"/>
  <c r="AB4392" i="8" l="1"/>
  <c r="AD4392" i="8" s="1"/>
  <c r="AE4392" i="8"/>
  <c r="AA4393" i="8"/>
  <c r="AE4393" i="8" l="1"/>
  <c r="AB4393" i="8"/>
  <c r="AD4393" i="8" s="1"/>
  <c r="AA4394" i="8"/>
  <c r="AB4394" i="8" l="1"/>
  <c r="AD4394" i="8" s="1"/>
  <c r="AA4395" i="8"/>
  <c r="AE4394" i="8"/>
  <c r="AA4396" i="8" l="1"/>
  <c r="AE4395" i="8"/>
  <c r="AB4395" i="8"/>
  <c r="AD4395" i="8" s="1"/>
  <c r="AA4397" i="8" l="1"/>
  <c r="AB4396" i="8"/>
  <c r="AD4396" i="8" s="1"/>
  <c r="AE4396" i="8"/>
  <c r="AE4397" i="8" l="1"/>
  <c r="AB4397" i="8"/>
  <c r="AD4397" i="8" s="1"/>
  <c r="AA4398" i="8"/>
  <c r="AA4399" i="8" l="1"/>
  <c r="AE4398" i="8"/>
  <c r="AB4398" i="8"/>
  <c r="AD4398" i="8" s="1"/>
  <c r="AB4399" i="8" l="1"/>
  <c r="AD4399" i="8" s="1"/>
  <c r="AE4399" i="8"/>
  <c r="AA4400" i="8"/>
  <c r="AA4401" i="8" l="1"/>
  <c r="AB4400" i="8"/>
  <c r="AD4400" i="8" s="1"/>
  <c r="AE4400" i="8"/>
  <c r="AA4402" i="8" l="1"/>
  <c r="AB4401" i="8"/>
  <c r="AD4401" i="8" s="1"/>
  <c r="AE4401" i="8"/>
  <c r="AB4402" i="8" l="1"/>
  <c r="AD4402" i="8" s="1"/>
  <c r="AE4402" i="8"/>
  <c r="AA4403" i="8"/>
  <c r="AA4404" i="8" l="1"/>
  <c r="AB4403" i="8"/>
  <c r="AD4403" i="8" s="1"/>
  <c r="AE4403" i="8"/>
  <c r="AA4405" i="8" l="1"/>
  <c r="AE4404" i="8"/>
  <c r="AB4404" i="8"/>
  <c r="AD4404" i="8" s="1"/>
  <c r="AE4405" i="8" l="1"/>
  <c r="AB4405" i="8"/>
  <c r="AD4405" i="8" s="1"/>
  <c r="AA4406" i="8"/>
  <c r="AB4406" i="8" l="1"/>
  <c r="AD4406" i="8" s="1"/>
  <c r="AE4406" i="8"/>
  <c r="AA4407" i="8"/>
  <c r="AE4407" i="8" l="1"/>
  <c r="AB4407" i="8"/>
  <c r="AD4407" i="8" s="1"/>
  <c r="AA4408" i="8"/>
  <c r="AA4409" i="8" l="1"/>
  <c r="AB4408" i="8"/>
  <c r="AD4408" i="8" s="1"/>
  <c r="AE4408" i="8"/>
  <c r="AA4410" i="8" l="1"/>
  <c r="AE4409" i="8"/>
  <c r="AB4409" i="8"/>
  <c r="AD4409" i="8" s="1"/>
  <c r="AA4411" i="8" l="1"/>
  <c r="AB4410" i="8"/>
  <c r="AD4410" i="8" s="1"/>
  <c r="AE4410" i="8"/>
  <c r="AB4411" i="8" l="1"/>
  <c r="AD4411" i="8" s="1"/>
  <c r="AA4412" i="8"/>
  <c r="AE4411" i="8"/>
  <c r="AB4412" i="8" l="1"/>
  <c r="AD4412" i="8" s="1"/>
  <c r="AE4412" i="8"/>
  <c r="AA4413" i="8"/>
  <c r="AB4413" i="8" l="1"/>
  <c r="AD4413" i="8" s="1"/>
  <c r="AE4413" i="8"/>
  <c r="AA4414" i="8"/>
  <c r="AE4414" i="8" l="1"/>
  <c r="AB4414" i="8"/>
  <c r="AD4414" i="8" s="1"/>
  <c r="AA4415" i="8"/>
  <c r="AA4416" i="8" l="1"/>
  <c r="AB4415" i="8"/>
  <c r="AD4415" i="8" s="1"/>
  <c r="AE4415" i="8"/>
  <c r="AA4417" i="8" l="1"/>
  <c r="AB4416" i="8"/>
  <c r="AD4416" i="8" s="1"/>
  <c r="AE4416" i="8"/>
  <c r="AB4417" i="8" l="1"/>
  <c r="AD4417" i="8" s="1"/>
  <c r="AE4417" i="8"/>
  <c r="AA4418" i="8"/>
  <c r="AE4418" i="8" l="1"/>
  <c r="AB4418" i="8"/>
  <c r="AD4418" i="8" s="1"/>
  <c r="AA4419" i="8"/>
  <c r="AB4419" i="8" l="1"/>
  <c r="AD4419" i="8" s="1"/>
  <c r="AE4419" i="8"/>
  <c r="AA4420" i="8"/>
  <c r="AB4420" i="8" l="1"/>
  <c r="AD4420" i="8" s="1"/>
  <c r="AE4420" i="8"/>
  <c r="AA4421" i="8"/>
  <c r="AE4421" i="8" l="1"/>
  <c r="AB4421" i="8"/>
  <c r="AD4421" i="8" s="1"/>
  <c r="AA4422" i="8"/>
  <c r="AA4423" i="8" l="1"/>
  <c r="AE4422" i="8"/>
  <c r="AB4422" i="8"/>
  <c r="AD4422" i="8" s="1"/>
  <c r="AA4424" i="8" l="1"/>
  <c r="AE4423" i="8"/>
  <c r="AB4423" i="8"/>
  <c r="AD4423" i="8" s="1"/>
  <c r="AA4425" i="8" l="1"/>
  <c r="AB4424" i="8"/>
  <c r="AD4424" i="8" s="1"/>
  <c r="AE4424" i="8"/>
  <c r="AB4425" i="8" l="1"/>
  <c r="AD4425" i="8" s="1"/>
  <c r="AA4426" i="8"/>
  <c r="AE4425" i="8"/>
  <c r="AA4427" i="8" l="1"/>
  <c r="AE4426" i="8"/>
  <c r="AB4426" i="8"/>
  <c r="AD4426" i="8" s="1"/>
  <c r="AA4428" i="8" l="1"/>
  <c r="AB4427" i="8"/>
  <c r="AD4427" i="8" s="1"/>
  <c r="AE4427" i="8"/>
  <c r="AB4428" i="8" l="1"/>
  <c r="AD4428" i="8" s="1"/>
  <c r="AA4429" i="8"/>
  <c r="AE4428" i="8"/>
  <c r="AE4429" i="8" l="1"/>
  <c r="AA4430" i="8"/>
  <c r="AB4429" i="8"/>
  <c r="AD4429" i="8" s="1"/>
  <c r="AB4430" i="8" l="1"/>
  <c r="AD4430" i="8" s="1"/>
  <c r="AA4431" i="8"/>
  <c r="AE4430" i="8"/>
  <c r="AE4431" i="8" l="1"/>
  <c r="AB4431" i="8"/>
  <c r="AD4431" i="8" s="1"/>
  <c r="AA4432" i="8"/>
  <c r="AB4432" i="8" l="1"/>
  <c r="AD4432" i="8" s="1"/>
  <c r="AE4432" i="8"/>
  <c r="AA4433" i="8"/>
  <c r="AA4434" i="8" l="1"/>
  <c r="AB4433" i="8"/>
  <c r="AD4433" i="8" s="1"/>
  <c r="AE4433" i="8"/>
  <c r="AB4434" i="8" l="1"/>
  <c r="AD4434" i="8" s="1"/>
  <c r="AE4434" i="8"/>
  <c r="AA4435" i="8"/>
  <c r="AA4436" i="8" l="1"/>
  <c r="AB4435" i="8"/>
  <c r="AD4435" i="8" s="1"/>
  <c r="AE4435" i="8"/>
  <c r="AB4436" i="8" l="1"/>
  <c r="AD4436" i="8" s="1"/>
  <c r="AE4436" i="8"/>
  <c r="AA4437" i="8"/>
  <c r="AB4437" i="8" l="1"/>
  <c r="AD4437" i="8" s="1"/>
  <c r="AA4438" i="8"/>
  <c r="AE4437" i="8"/>
  <c r="AB4438" i="8" l="1"/>
  <c r="AD4438" i="8" s="1"/>
  <c r="AA4439" i="8"/>
  <c r="AE4438" i="8"/>
  <c r="AE4439" i="8" l="1"/>
  <c r="AA4440" i="8"/>
  <c r="AB4439" i="8"/>
  <c r="AD4439" i="8" s="1"/>
  <c r="AA4441" i="8" l="1"/>
  <c r="AE4440" i="8"/>
  <c r="AB4440" i="8"/>
  <c r="AD4440" i="8" s="1"/>
  <c r="AA4442" i="8" l="1"/>
  <c r="AB4441" i="8"/>
  <c r="AD4441" i="8" s="1"/>
  <c r="AE4441" i="8"/>
  <c r="AA4443" i="8" l="1"/>
  <c r="AB4442" i="8"/>
  <c r="AD4442" i="8" s="1"/>
  <c r="AE4442" i="8"/>
  <c r="AE4443" i="8" l="1"/>
  <c r="AA4444" i="8"/>
  <c r="AB4443" i="8"/>
  <c r="AD4443" i="8" s="1"/>
  <c r="AB4444" i="8" l="1"/>
  <c r="AD4444" i="8" s="1"/>
  <c r="AE4444" i="8"/>
  <c r="AA4445" i="8"/>
  <c r="AE4445" i="8" l="1"/>
  <c r="AA4446" i="8"/>
  <c r="AB4445" i="8"/>
  <c r="AD4445" i="8" s="1"/>
  <c r="AE4446" i="8" l="1"/>
  <c r="AA4447" i="8"/>
  <c r="AB4446" i="8"/>
  <c r="AD4446" i="8" s="1"/>
  <c r="AE4447" i="8" l="1"/>
  <c r="AB4447" i="8"/>
  <c r="AD4447" i="8" s="1"/>
  <c r="AA4448" i="8"/>
  <c r="AA4449" i="8" l="1"/>
  <c r="AB4448" i="8"/>
  <c r="AD4448" i="8" s="1"/>
  <c r="AE4448" i="8"/>
  <c r="AB4449" i="8" l="1"/>
  <c r="AD4449" i="8" s="1"/>
  <c r="AA4450" i="8"/>
  <c r="AE4449" i="8"/>
  <c r="AE4450" i="8" l="1"/>
  <c r="AA4451" i="8"/>
  <c r="AB4450" i="8"/>
  <c r="AD4450" i="8" s="1"/>
  <c r="AB4451" i="8" l="1"/>
  <c r="AD4451" i="8" s="1"/>
  <c r="AA4452" i="8"/>
  <c r="AE4451" i="8"/>
  <c r="AA4453" i="8" l="1"/>
  <c r="AE4452" i="8"/>
  <c r="AB4452" i="8"/>
  <c r="AD4452" i="8" s="1"/>
  <c r="AA4454" i="8" l="1"/>
  <c r="AE4453" i="8"/>
  <c r="AB4453" i="8"/>
  <c r="AD4453" i="8" s="1"/>
  <c r="AA4455" i="8" l="1"/>
  <c r="AE4454" i="8"/>
  <c r="AB4454" i="8"/>
  <c r="AD4454" i="8" s="1"/>
  <c r="AE4455" i="8" l="1"/>
  <c r="AB4455" i="8"/>
  <c r="AD4455" i="8" s="1"/>
  <c r="AA4456" i="8"/>
  <c r="AA4457" i="8" l="1"/>
  <c r="AB4456" i="8"/>
  <c r="AD4456" i="8" s="1"/>
  <c r="AE4456" i="8"/>
  <c r="AA4458" i="8" l="1"/>
  <c r="AE4457" i="8"/>
  <c r="AB4457" i="8"/>
  <c r="AD4457" i="8" s="1"/>
  <c r="AA4459" i="8" l="1"/>
  <c r="AB4458" i="8"/>
  <c r="AD4458" i="8" s="1"/>
  <c r="AE4458" i="8"/>
  <c r="AA4460" i="8" l="1"/>
  <c r="AB4459" i="8"/>
  <c r="AD4459" i="8" s="1"/>
  <c r="AE4459" i="8"/>
  <c r="AA4461" i="8" l="1"/>
  <c r="AB4460" i="8"/>
  <c r="AD4460" i="8" s="1"/>
  <c r="AE4460" i="8"/>
  <c r="AA4462" i="8" l="1"/>
  <c r="AE4461" i="8"/>
  <c r="AB4461" i="8"/>
  <c r="AD4461" i="8" s="1"/>
  <c r="AA4463" i="8" l="1"/>
  <c r="AE4462" i="8"/>
  <c r="AB4462" i="8"/>
  <c r="AD4462" i="8" s="1"/>
  <c r="AE4463" i="8" l="1"/>
  <c r="AA4464" i="8"/>
  <c r="AB4463" i="8"/>
  <c r="AD4463" i="8" s="1"/>
  <c r="AA4465" i="8" l="1"/>
  <c r="AB4464" i="8"/>
  <c r="AD4464" i="8" s="1"/>
  <c r="AE4464" i="8"/>
  <c r="AA4466" i="8" l="1"/>
  <c r="AE4465" i="8"/>
  <c r="AB4465" i="8"/>
  <c r="AD4465" i="8" s="1"/>
  <c r="AB4466" i="8" l="1"/>
  <c r="AD4466" i="8" s="1"/>
  <c r="AE4466" i="8"/>
  <c r="AA4467" i="8"/>
  <c r="AB4467" i="8" l="1"/>
  <c r="AD4467" i="8" s="1"/>
  <c r="AE4467" i="8"/>
  <c r="AA4468" i="8"/>
  <c r="AB4468" i="8" l="1"/>
  <c r="AD4468" i="8" s="1"/>
  <c r="AA4469" i="8"/>
  <c r="AE4468" i="8"/>
  <c r="AA4470" i="8" l="1"/>
  <c r="AB4469" i="8"/>
  <c r="AD4469" i="8" s="1"/>
  <c r="AE4469" i="8"/>
  <c r="AE4470" i="8" l="1"/>
  <c r="AB4470" i="8"/>
  <c r="AD4470" i="8" s="1"/>
  <c r="AA4471" i="8"/>
  <c r="AA4472" i="8" l="1"/>
  <c r="AB4471" i="8"/>
  <c r="AD4471" i="8" s="1"/>
  <c r="AE4471" i="8"/>
  <c r="AA4473" i="8" l="1"/>
  <c r="AE4472" i="8"/>
  <c r="AB4472" i="8"/>
  <c r="AD4472" i="8" s="1"/>
  <c r="AA4474" i="8" l="1"/>
  <c r="AB4473" i="8"/>
  <c r="AD4473" i="8" s="1"/>
  <c r="AE4473" i="8"/>
  <c r="AA4475" i="8" l="1"/>
  <c r="AB4474" i="8"/>
  <c r="AD4474" i="8" s="1"/>
  <c r="AE4474" i="8"/>
  <c r="AA4476" i="8" l="1"/>
  <c r="AE4475" i="8"/>
  <c r="AB4475" i="8"/>
  <c r="AD4475" i="8" s="1"/>
  <c r="AA4477" i="8" l="1"/>
  <c r="AE4476" i="8"/>
  <c r="AB4476" i="8"/>
  <c r="AD4476" i="8" s="1"/>
  <c r="AA4478" i="8" l="1"/>
  <c r="AB4477" i="8"/>
  <c r="AD4477" i="8" s="1"/>
  <c r="AE4477" i="8"/>
  <c r="AE4478" i="8" l="1"/>
  <c r="AB4478" i="8"/>
  <c r="AD4478" i="8" s="1"/>
  <c r="AA4479" i="8"/>
  <c r="AB4479" i="8" l="1"/>
  <c r="AD4479" i="8" s="1"/>
  <c r="AE4479" i="8"/>
  <c r="AA4480" i="8"/>
  <c r="AA4481" i="8" l="1"/>
  <c r="AE4480" i="8"/>
  <c r="AB4480" i="8"/>
  <c r="AD4480" i="8" s="1"/>
  <c r="AA4482" i="8" l="1"/>
  <c r="AB4481" i="8"/>
  <c r="AD4481" i="8" s="1"/>
  <c r="AE4481" i="8"/>
  <c r="AA4483" i="8" l="1"/>
  <c r="AB4482" i="8"/>
  <c r="AD4482" i="8" s="1"/>
  <c r="AE4482" i="8"/>
  <c r="AB4483" i="8" l="1"/>
  <c r="AD4483" i="8" s="1"/>
  <c r="AE4483" i="8"/>
  <c r="AA4484" i="8"/>
  <c r="AA4485" i="8" l="1"/>
  <c r="AB4484" i="8"/>
  <c r="AD4484" i="8" s="1"/>
  <c r="AE4484" i="8"/>
  <c r="AA4486" i="8" l="1"/>
  <c r="AB4485" i="8"/>
  <c r="AD4485" i="8" s="1"/>
  <c r="AE4485" i="8"/>
  <c r="AA4487" i="8" l="1"/>
  <c r="AB4486" i="8"/>
  <c r="AD4486" i="8" s="1"/>
  <c r="AE4486" i="8"/>
  <c r="AA4488" i="8" l="1"/>
  <c r="AB4487" i="8"/>
  <c r="AD4487" i="8" s="1"/>
  <c r="AE4487" i="8"/>
  <c r="AA4489" i="8" l="1"/>
  <c r="AB4488" i="8"/>
  <c r="AD4488" i="8" s="1"/>
  <c r="AE4488" i="8"/>
  <c r="AA4490" i="8" l="1"/>
  <c r="AE4489" i="8"/>
  <c r="AB4489" i="8"/>
  <c r="AD4489" i="8" s="1"/>
  <c r="AA4491" i="8" l="1"/>
  <c r="AB4490" i="8"/>
  <c r="AD4490" i="8" s="1"/>
  <c r="AE4490" i="8"/>
  <c r="AE4491" i="8" l="1"/>
  <c r="AB4491" i="8"/>
  <c r="AD4491" i="8" s="1"/>
  <c r="AA4492" i="8"/>
  <c r="AE4492" i="8" l="1"/>
  <c r="AB4492" i="8"/>
  <c r="AD4492" i="8" s="1"/>
  <c r="AA4493" i="8"/>
  <c r="AB4493" i="8" l="1"/>
  <c r="AD4493" i="8" s="1"/>
  <c r="AE4493" i="8"/>
  <c r="AA4494" i="8"/>
  <c r="AB4494" i="8" l="1"/>
  <c r="AD4494" i="8" s="1"/>
  <c r="AA4495" i="8"/>
  <c r="AE4494" i="8"/>
  <c r="AA4496" i="8" l="1"/>
  <c r="AB4495" i="8"/>
  <c r="AD4495" i="8" s="1"/>
  <c r="AE4495" i="8"/>
  <c r="AA4497" i="8" l="1"/>
  <c r="AE4496" i="8"/>
  <c r="AB4496" i="8"/>
  <c r="AD4496" i="8" s="1"/>
  <c r="AE4497" i="8" l="1"/>
  <c r="AA4498" i="8"/>
  <c r="AB4497" i="8"/>
  <c r="AD4497" i="8" s="1"/>
  <c r="AE4498" i="8" l="1"/>
  <c r="AB4498" i="8"/>
  <c r="AD4498" i="8" s="1"/>
  <c r="AA4499" i="8"/>
  <c r="AA4500" i="8" l="1"/>
  <c r="AE4499" i="8"/>
  <c r="AB4499" i="8"/>
  <c r="AD4499" i="8" s="1"/>
  <c r="AE4500" i="8" l="1"/>
  <c r="AB4500" i="8"/>
  <c r="AD4500" i="8" s="1"/>
  <c r="AA4501" i="8"/>
  <c r="AA4502" i="8" l="1"/>
  <c r="AB4501" i="8"/>
  <c r="AD4501" i="8" s="1"/>
  <c r="AE4501" i="8"/>
  <c r="AA4503" i="8" l="1"/>
  <c r="AE4502" i="8"/>
  <c r="AB4502" i="8"/>
  <c r="AD4502" i="8" s="1"/>
  <c r="AB4503" i="8" l="1"/>
  <c r="AD4503" i="8" s="1"/>
  <c r="AE4503" i="8"/>
  <c r="AA4504" i="8"/>
  <c r="AA4505" i="8" l="1"/>
  <c r="AE4504" i="8"/>
  <c r="AB4504" i="8"/>
  <c r="AD4504" i="8" s="1"/>
  <c r="AA4506" i="8" l="1"/>
  <c r="AE4505" i="8"/>
  <c r="AB4505" i="8"/>
  <c r="AD4505" i="8" s="1"/>
  <c r="AA4507" i="8" l="1"/>
  <c r="AB4506" i="8"/>
  <c r="AD4506" i="8" s="1"/>
  <c r="AE4506" i="8"/>
  <c r="AA4508" i="8" l="1"/>
  <c r="AE4507" i="8"/>
  <c r="AB4507" i="8"/>
  <c r="AD4507" i="8" s="1"/>
  <c r="AA4509" i="8" l="1"/>
  <c r="AE4508" i="8"/>
  <c r="AB4508" i="8"/>
  <c r="AD4508" i="8" s="1"/>
  <c r="AA4510" i="8" l="1"/>
  <c r="AB4509" i="8"/>
  <c r="AD4509" i="8" s="1"/>
  <c r="AE4509" i="8"/>
  <c r="AE4510" i="8" l="1"/>
  <c r="AA4511" i="8"/>
  <c r="AB4510" i="8"/>
  <c r="AD4510" i="8" s="1"/>
  <c r="AE4511" i="8" l="1"/>
  <c r="AA4512" i="8"/>
  <c r="AB4511" i="8"/>
  <c r="AD4511" i="8" s="1"/>
  <c r="AA4513" i="8" l="1"/>
  <c r="AB4512" i="8"/>
  <c r="AD4512" i="8" s="1"/>
  <c r="AE4512" i="8"/>
  <c r="AA4514" i="8" l="1"/>
  <c r="AE4513" i="8"/>
  <c r="AB4513" i="8"/>
  <c r="AD4513" i="8" s="1"/>
  <c r="AB4514" i="8" l="1"/>
  <c r="AD4514" i="8" s="1"/>
  <c r="AA4515" i="8"/>
  <c r="AE4514" i="8"/>
  <c r="AB4515" i="8" l="1"/>
  <c r="AD4515" i="8" s="1"/>
  <c r="AE4515" i="8"/>
  <c r="AA4516" i="8"/>
  <c r="AB4516" i="8" l="1"/>
  <c r="AD4516" i="8" s="1"/>
  <c r="AE4516" i="8"/>
  <c r="AA4517" i="8"/>
  <c r="AB4517" i="8" l="1"/>
  <c r="AD4517" i="8" s="1"/>
  <c r="AE4517" i="8"/>
  <c r="AA4518" i="8"/>
  <c r="AE4518" i="8" l="1"/>
  <c r="AB4518" i="8"/>
  <c r="AD4518" i="8" s="1"/>
  <c r="AA4519" i="8"/>
  <c r="AB4519" i="8" l="1"/>
  <c r="AD4519" i="8" s="1"/>
  <c r="AE4519" i="8"/>
  <c r="AA4520" i="8"/>
  <c r="AB4520" i="8" l="1"/>
  <c r="AD4520" i="8" s="1"/>
  <c r="AE4520" i="8"/>
  <c r="AA4521" i="8"/>
  <c r="AE4521" i="8" l="1"/>
  <c r="AB4521" i="8"/>
  <c r="AD4521" i="8" s="1"/>
  <c r="AA4522" i="8"/>
  <c r="AE4522" i="8" l="1"/>
  <c r="AB4522" i="8"/>
  <c r="AD4522" i="8" s="1"/>
  <c r="AA4523" i="8"/>
  <c r="AA4524" i="8" l="1"/>
  <c r="AB4523" i="8"/>
  <c r="AD4523" i="8" s="1"/>
  <c r="AE4523" i="8"/>
  <c r="AA4525" i="8" l="1"/>
  <c r="AE4524" i="8"/>
  <c r="AB4524" i="8"/>
  <c r="AD4524" i="8" s="1"/>
  <c r="AA4526" i="8" l="1"/>
  <c r="AB4525" i="8"/>
  <c r="AD4525" i="8" s="1"/>
  <c r="AE4525" i="8"/>
  <c r="AA4527" i="8" l="1"/>
  <c r="AE4526" i="8"/>
  <c r="AB4526" i="8"/>
  <c r="AD4526" i="8" s="1"/>
  <c r="AA4528" i="8" l="1"/>
  <c r="AB4527" i="8"/>
  <c r="AD4527" i="8" s="1"/>
  <c r="AE4527" i="8"/>
  <c r="AA4529" i="8" l="1"/>
  <c r="AB4528" i="8"/>
  <c r="AD4528" i="8" s="1"/>
  <c r="AE4528" i="8"/>
  <c r="AE4529" i="8" l="1"/>
  <c r="AB4529" i="8"/>
  <c r="AD4529" i="8" s="1"/>
  <c r="AA4530" i="8"/>
  <c r="AE4530" i="8" l="1"/>
  <c r="AB4530" i="8"/>
  <c r="AD4530" i="8" s="1"/>
  <c r="AA4531" i="8"/>
  <c r="AA4532" i="8" l="1"/>
  <c r="AE4531" i="8"/>
  <c r="AB4531" i="8"/>
  <c r="AD4531" i="8" s="1"/>
  <c r="AA4533" i="8" l="1"/>
  <c r="AB4532" i="8"/>
  <c r="AD4532" i="8" s="1"/>
  <c r="AE4532" i="8"/>
  <c r="AB4533" i="8" l="1"/>
  <c r="AD4533" i="8" s="1"/>
  <c r="AE4533" i="8"/>
  <c r="AA4534" i="8"/>
  <c r="AA4535" i="8" l="1"/>
  <c r="AB4534" i="8"/>
  <c r="AD4534" i="8" s="1"/>
  <c r="AE4534" i="8"/>
  <c r="AA4536" i="8" l="1"/>
  <c r="AE4535" i="8"/>
  <c r="AB4535" i="8"/>
  <c r="AD4535" i="8" s="1"/>
  <c r="AE4536" i="8" l="1"/>
  <c r="AB4536" i="8"/>
  <c r="AD4536" i="8" s="1"/>
  <c r="AA4537" i="8"/>
  <c r="AB4537" i="8" l="1"/>
  <c r="AD4537" i="8" s="1"/>
  <c r="AE4537" i="8"/>
  <c r="AA4538" i="8"/>
  <c r="AE4538" i="8" l="1"/>
  <c r="AB4538" i="8"/>
  <c r="AD4538" i="8" s="1"/>
  <c r="AA4539" i="8"/>
  <c r="AE4539" i="8" l="1"/>
  <c r="AB4539" i="8"/>
  <c r="AD4539" i="8" s="1"/>
  <c r="AA4540" i="8"/>
  <c r="AA4541" i="8" l="1"/>
  <c r="AB4540" i="8"/>
  <c r="AD4540" i="8" s="1"/>
  <c r="AE4540" i="8"/>
  <c r="AE4541" i="8" l="1"/>
  <c r="AB4541" i="8"/>
  <c r="AD4541" i="8" s="1"/>
  <c r="AA4542" i="8"/>
  <c r="AE4542" i="8" l="1"/>
  <c r="AA4543" i="8"/>
  <c r="AB4542" i="8"/>
  <c r="AD4542" i="8" s="1"/>
  <c r="AE4543" i="8" l="1"/>
  <c r="AA4544" i="8"/>
  <c r="AB4543" i="8"/>
  <c r="AD4543" i="8" s="1"/>
  <c r="AB4544" i="8" l="1"/>
  <c r="AD4544" i="8" s="1"/>
  <c r="AE4544" i="8"/>
  <c r="AA4545" i="8"/>
  <c r="AE4545" i="8" l="1"/>
  <c r="AB4545" i="8"/>
  <c r="AD4545" i="8" s="1"/>
  <c r="AA4546" i="8"/>
  <c r="AB4546" i="8" l="1"/>
  <c r="AD4546" i="8" s="1"/>
  <c r="AA4547" i="8"/>
  <c r="AE4546" i="8"/>
  <c r="AA4548" i="8" l="1"/>
  <c r="AB4547" i="8"/>
  <c r="AD4547" i="8" s="1"/>
  <c r="AE4547" i="8"/>
  <c r="AB4548" i="8" l="1"/>
  <c r="AD4548" i="8" s="1"/>
  <c r="AE4548" i="8"/>
  <c r="AA4549" i="8"/>
  <c r="AE4549" i="8" l="1"/>
  <c r="AB4549" i="8"/>
  <c r="AD4549" i="8" s="1"/>
  <c r="AA4550" i="8"/>
  <c r="AE4550" i="8" l="1"/>
  <c r="AB4550" i="8"/>
  <c r="AD4550" i="8" s="1"/>
  <c r="AA4551" i="8"/>
  <c r="AE4551" i="8" l="1"/>
  <c r="AB4551" i="8"/>
  <c r="AD4551" i="8" s="1"/>
  <c r="AA4552" i="8"/>
  <c r="AB4552" i="8" l="1"/>
  <c r="AD4552" i="8" s="1"/>
  <c r="AE4552" i="8"/>
  <c r="AA4553" i="8"/>
  <c r="AA4554" i="8" l="1"/>
  <c r="AB4553" i="8"/>
  <c r="AD4553" i="8" s="1"/>
  <c r="AE4553" i="8"/>
  <c r="AE4554" i="8" l="1"/>
  <c r="AB4554" i="8"/>
  <c r="AD4554" i="8" s="1"/>
  <c r="AA4555" i="8"/>
  <c r="AA4556" i="8" l="1"/>
  <c r="AB4555" i="8"/>
  <c r="AD4555" i="8" s="1"/>
  <c r="AE4555" i="8"/>
  <c r="AA4557" i="8" l="1"/>
  <c r="AB4556" i="8"/>
  <c r="AD4556" i="8" s="1"/>
  <c r="AE4556" i="8"/>
  <c r="AB4557" i="8" l="1"/>
  <c r="AD4557" i="8" s="1"/>
  <c r="AE4557" i="8"/>
  <c r="AA4558" i="8"/>
  <c r="AB4558" i="8" l="1"/>
  <c r="AD4558" i="8" s="1"/>
  <c r="AE4558" i="8"/>
  <c r="AA4559" i="8"/>
  <c r="AE4559" i="8" l="1"/>
  <c r="AB4559" i="8"/>
  <c r="AD4559" i="8" s="1"/>
  <c r="AA4560" i="8"/>
  <c r="AE4560" i="8" l="1"/>
  <c r="AB4560" i="8"/>
  <c r="AD4560" i="8" s="1"/>
  <c r="AA4561" i="8"/>
  <c r="AB4561" i="8" l="1"/>
  <c r="AD4561" i="8" s="1"/>
  <c r="AE4561" i="8"/>
  <c r="AA4562" i="8"/>
  <c r="AA4563" i="8" l="1"/>
  <c r="AE4562" i="8"/>
  <c r="AB4562" i="8"/>
  <c r="AD4562" i="8" s="1"/>
  <c r="AE4563" i="8" l="1"/>
  <c r="AB4563" i="8"/>
  <c r="AD4563" i="8" s="1"/>
  <c r="AA4564" i="8"/>
  <c r="AA4565" i="8" l="1"/>
  <c r="AE4564" i="8"/>
  <c r="AB4564" i="8"/>
  <c r="AD4564" i="8" s="1"/>
  <c r="AE4565" i="8" l="1"/>
  <c r="AB4565" i="8"/>
  <c r="AD4565" i="8" s="1"/>
  <c r="AA4566" i="8"/>
  <c r="AB4566" i="8" l="1"/>
  <c r="AD4566" i="8" s="1"/>
  <c r="AE4566" i="8"/>
  <c r="AA4567" i="8"/>
  <c r="AA4568" i="8" l="1"/>
  <c r="AE4567" i="8"/>
  <c r="AB4567" i="8"/>
  <c r="AD4567" i="8" s="1"/>
  <c r="AA4569" i="8" l="1"/>
  <c r="AB4568" i="8"/>
  <c r="AD4568" i="8" s="1"/>
  <c r="AE4568" i="8"/>
  <c r="AA4570" i="8" l="1"/>
  <c r="AB4569" i="8"/>
  <c r="AD4569" i="8" s="1"/>
  <c r="AE4569" i="8"/>
  <c r="AB4570" i="8" l="1"/>
  <c r="AD4570" i="8" s="1"/>
  <c r="AA4571" i="8"/>
  <c r="AE4570" i="8"/>
  <c r="AE4571" i="8" l="1"/>
  <c r="AB4571" i="8"/>
  <c r="AD4571" i="8" s="1"/>
  <c r="AA4572" i="8"/>
  <c r="AE4572" i="8" l="1"/>
  <c r="AA4573" i="8"/>
  <c r="AB4572" i="8"/>
  <c r="AD4572" i="8" s="1"/>
  <c r="AB4573" i="8" l="1"/>
  <c r="AD4573" i="8" s="1"/>
  <c r="AE4573" i="8"/>
  <c r="AA4574" i="8"/>
  <c r="AE4574" i="8" l="1"/>
  <c r="AA4575" i="8"/>
  <c r="AB4574" i="8"/>
  <c r="AD4574" i="8" s="1"/>
  <c r="AB4575" i="8" l="1"/>
  <c r="AD4575" i="8" s="1"/>
  <c r="AE4575" i="8"/>
  <c r="AA4576" i="8"/>
  <c r="AB4576" i="8" l="1"/>
  <c r="AD4576" i="8" s="1"/>
  <c r="AE4576" i="8"/>
  <c r="AA4577" i="8"/>
  <c r="AB4577" i="8" l="1"/>
  <c r="AD4577" i="8" s="1"/>
  <c r="AE4577" i="8"/>
  <c r="AA4578" i="8"/>
  <c r="AE4578" i="8" l="1"/>
  <c r="AA4579" i="8"/>
  <c r="AB4578" i="8"/>
  <c r="AD4578" i="8" s="1"/>
  <c r="AA4580" i="8" l="1"/>
  <c r="AE4579" i="8"/>
  <c r="AB4579" i="8"/>
  <c r="AD4579" i="8" s="1"/>
  <c r="AB4580" i="8" l="1"/>
  <c r="AD4580" i="8" s="1"/>
  <c r="AE4580" i="8"/>
  <c r="AA4581" i="8"/>
  <c r="AB4581" i="8" l="1"/>
  <c r="AD4581" i="8" s="1"/>
  <c r="AE4581" i="8"/>
  <c r="AA4582" i="8"/>
  <c r="AE4582" i="8" l="1"/>
  <c r="AB4582" i="8"/>
  <c r="AD4582" i="8" s="1"/>
  <c r="AA4583" i="8"/>
  <c r="AB4583" i="8" l="1"/>
  <c r="AD4583" i="8" s="1"/>
  <c r="AE4583" i="8"/>
  <c r="AA4584" i="8"/>
  <c r="AE4584" i="8" l="1"/>
  <c r="AB4584" i="8"/>
  <c r="AD4584" i="8" s="1"/>
  <c r="AA4585" i="8"/>
  <c r="AE4585" i="8" l="1"/>
  <c r="AB4585" i="8"/>
  <c r="AD4585" i="8" s="1"/>
  <c r="AA4586" i="8"/>
  <c r="AB4586" i="8" l="1"/>
  <c r="AD4586" i="8" s="1"/>
  <c r="AE4586" i="8"/>
  <c r="AA4587" i="8"/>
  <c r="AB4587" i="8" l="1"/>
  <c r="AD4587" i="8" s="1"/>
  <c r="AE4587" i="8"/>
  <c r="AA4588" i="8"/>
  <c r="AE4588" i="8" l="1"/>
  <c r="AB4588" i="8"/>
  <c r="AD4588" i="8" s="1"/>
  <c r="AA4589" i="8"/>
  <c r="AE4589" i="8" l="1"/>
  <c r="AB4589" i="8"/>
  <c r="AD4589" i="8" s="1"/>
  <c r="AA4590" i="8"/>
  <c r="AA4591" i="8" l="1"/>
  <c r="AB4590" i="8"/>
  <c r="AD4590" i="8" s="1"/>
  <c r="AE4590" i="8"/>
  <c r="AB4591" i="8" l="1"/>
  <c r="AD4591" i="8" s="1"/>
  <c r="AE4591" i="8"/>
  <c r="AA4592" i="8"/>
  <c r="AA4593" i="8" l="1"/>
  <c r="AE4592" i="8"/>
  <c r="AB4592" i="8"/>
  <c r="AD4592" i="8" s="1"/>
  <c r="AB4593" i="8" l="1"/>
  <c r="AD4593" i="8" s="1"/>
  <c r="AE4593" i="8"/>
  <c r="AA4594" i="8"/>
  <c r="AA4595" i="8" l="1"/>
  <c r="AB4594" i="8"/>
  <c r="AD4594" i="8" s="1"/>
  <c r="AE4594" i="8"/>
  <c r="AA4596" i="8" l="1"/>
  <c r="AE4595" i="8"/>
  <c r="AB4595" i="8"/>
  <c r="AD4595" i="8" s="1"/>
  <c r="AA4597" i="8" l="1"/>
  <c r="AE4596" i="8"/>
  <c r="AB4596" i="8"/>
  <c r="AD4596" i="8" s="1"/>
  <c r="AE4597" i="8" l="1"/>
  <c r="AB4597" i="8"/>
  <c r="AD4597" i="8" s="1"/>
  <c r="AA4598" i="8"/>
  <c r="AE4598" i="8" l="1"/>
  <c r="AB4598" i="8"/>
  <c r="AD4598" i="8" s="1"/>
  <c r="AA4599" i="8"/>
  <c r="AE4599" i="8" l="1"/>
  <c r="AB4599" i="8"/>
  <c r="AD4599" i="8" s="1"/>
  <c r="AA4600" i="8"/>
  <c r="AA4601" i="8" l="1"/>
  <c r="AE4600" i="8"/>
  <c r="AB4600" i="8"/>
  <c r="AD4600" i="8" s="1"/>
  <c r="AA4602" i="8" l="1"/>
  <c r="AB4601" i="8"/>
  <c r="AD4601" i="8" s="1"/>
  <c r="AE4601" i="8"/>
  <c r="AE4602" i="8" l="1"/>
  <c r="AB4602" i="8"/>
  <c r="AD4602" i="8" s="1"/>
  <c r="AA4603" i="8"/>
  <c r="AA4604" i="8" l="1"/>
  <c r="AE4603" i="8"/>
  <c r="AB4603" i="8"/>
  <c r="AD4603" i="8" s="1"/>
  <c r="AB4604" i="8" l="1"/>
  <c r="AD4604" i="8" s="1"/>
  <c r="AE4604" i="8"/>
  <c r="AA4605" i="8"/>
  <c r="AE4605" i="8" l="1"/>
  <c r="AB4605" i="8"/>
  <c r="AD4605" i="8" s="1"/>
  <c r="AA4606" i="8"/>
  <c r="AB4606" i="8" l="1"/>
  <c r="AD4606" i="8" s="1"/>
  <c r="AE4606" i="8"/>
  <c r="AA4607" i="8"/>
  <c r="AB4607" i="8" l="1"/>
  <c r="AD4607" i="8" s="1"/>
  <c r="AE4607" i="8"/>
  <c r="AA4608" i="8"/>
  <c r="AE4608" i="8" l="1"/>
  <c r="AB4608" i="8"/>
  <c r="AD4608" i="8" s="1"/>
  <c r="AA4609" i="8"/>
  <c r="AE4609" i="8" l="1"/>
  <c r="AA4610" i="8"/>
  <c r="AB4609" i="8"/>
  <c r="AD4609" i="8" s="1"/>
  <c r="AE4610" i="8" l="1"/>
  <c r="AB4610" i="8"/>
  <c r="AD4610" i="8" s="1"/>
  <c r="AA4611" i="8"/>
  <c r="AB4611" i="8" l="1"/>
  <c r="AD4611" i="8" s="1"/>
  <c r="AE4611" i="8"/>
  <c r="AA4612" i="8"/>
  <c r="AB4612" i="8" l="1"/>
  <c r="AD4612" i="8" s="1"/>
  <c r="AE4612" i="8"/>
  <c r="AA4613" i="8"/>
  <c r="AE4613" i="8" l="1"/>
  <c r="AB4613" i="8"/>
  <c r="AD4613" i="8" s="1"/>
  <c r="AA4614" i="8"/>
  <c r="AA4615" i="8" l="1"/>
  <c r="AE4614" i="8"/>
  <c r="AB4614" i="8"/>
  <c r="AD4614" i="8" s="1"/>
  <c r="AA4616" i="8" l="1"/>
  <c r="AE4615" i="8"/>
  <c r="AB4615" i="8"/>
  <c r="AD4615" i="8" s="1"/>
  <c r="AE4616" i="8" l="1"/>
  <c r="AA4617" i="8"/>
  <c r="AB4616" i="8"/>
  <c r="AD4616" i="8" s="1"/>
  <c r="AE4617" i="8" l="1"/>
  <c r="AB4617" i="8"/>
  <c r="AD4617" i="8" s="1"/>
  <c r="AA4618" i="8"/>
  <c r="AA4619" i="8" l="1"/>
  <c r="AB4618" i="8"/>
  <c r="AD4618" i="8" s="1"/>
  <c r="AE4618" i="8"/>
  <c r="AA4620" i="8" l="1"/>
  <c r="AB4619" i="8"/>
  <c r="AD4619" i="8" s="1"/>
  <c r="AE4619" i="8"/>
  <c r="AA4621" i="8" l="1"/>
  <c r="AB4620" i="8"/>
  <c r="AD4620" i="8" s="1"/>
  <c r="AE4620" i="8"/>
  <c r="AE4621" i="8" l="1"/>
  <c r="AB4621" i="8"/>
  <c r="AD4621" i="8" s="1"/>
  <c r="AA4622" i="8"/>
  <c r="AB4622" i="8" l="1"/>
  <c r="AD4622" i="8" s="1"/>
  <c r="AE4622" i="8"/>
  <c r="AA4623" i="8"/>
  <c r="AA4624" i="8" l="1"/>
  <c r="AE4623" i="8"/>
  <c r="AB4623" i="8"/>
  <c r="AD4623" i="8" s="1"/>
  <c r="AA4625" i="8" l="1"/>
  <c r="AB4624" i="8"/>
  <c r="AD4624" i="8" s="1"/>
  <c r="AE4624" i="8"/>
  <c r="AE4625" i="8" l="1"/>
  <c r="AB4625" i="8"/>
  <c r="AD4625" i="8" s="1"/>
  <c r="AA4626" i="8"/>
  <c r="AB4626" i="8" l="1"/>
  <c r="AD4626" i="8" s="1"/>
  <c r="AE4626" i="8"/>
  <c r="AA4627" i="8"/>
  <c r="AA4628" i="8" l="1"/>
  <c r="AE4627" i="8"/>
  <c r="AB4627" i="8"/>
  <c r="AD4627" i="8" s="1"/>
  <c r="AA4629" i="8" l="1"/>
  <c r="AE4628" i="8"/>
  <c r="AB4628" i="8"/>
  <c r="AD4628" i="8" s="1"/>
  <c r="AE4629" i="8" l="1"/>
  <c r="AA4630" i="8"/>
  <c r="AB4629" i="8"/>
  <c r="AD4629" i="8" s="1"/>
  <c r="AE4630" i="8" l="1"/>
  <c r="AB4630" i="8"/>
  <c r="AD4630" i="8" s="1"/>
  <c r="AA4631" i="8"/>
  <c r="AE4631" i="8" l="1"/>
  <c r="AB4631" i="8"/>
  <c r="AD4631" i="8" s="1"/>
  <c r="AA4632" i="8"/>
  <c r="AE4632" i="8" l="1"/>
  <c r="AA4633" i="8"/>
  <c r="AB4632" i="8"/>
  <c r="AD4632" i="8" s="1"/>
  <c r="AE4633" i="8" l="1"/>
  <c r="AB4633" i="8"/>
  <c r="AD4633" i="8" s="1"/>
  <c r="AA4634" i="8"/>
  <c r="AA4635" i="8" l="1"/>
  <c r="AB4634" i="8"/>
  <c r="AD4634" i="8" s="1"/>
  <c r="AE4634" i="8"/>
  <c r="AA4636" i="8" l="1"/>
  <c r="AE4635" i="8"/>
  <c r="AB4635" i="8"/>
  <c r="AD4635" i="8" s="1"/>
  <c r="AA4637" i="8" l="1"/>
  <c r="AB4636" i="8"/>
  <c r="AD4636" i="8" s="1"/>
  <c r="AE4636" i="8"/>
  <c r="AA4638" i="8" l="1"/>
  <c r="AE4637" i="8"/>
  <c r="AB4637" i="8"/>
  <c r="AD4637" i="8" s="1"/>
  <c r="AB4638" i="8" l="1"/>
  <c r="AD4638" i="8" s="1"/>
  <c r="AE4638" i="8"/>
  <c r="AA4639" i="8"/>
  <c r="AE4639" i="8" l="1"/>
  <c r="AB4639" i="8"/>
  <c r="AD4639" i="8" s="1"/>
  <c r="AA4640" i="8"/>
  <c r="AE4640" i="8" l="1"/>
  <c r="AB4640" i="8"/>
  <c r="AD4640" i="8" s="1"/>
  <c r="AA4641" i="8"/>
  <c r="AB4641" i="8" l="1"/>
  <c r="AD4641" i="8" s="1"/>
  <c r="AE4641" i="8"/>
  <c r="AA4642" i="8"/>
  <c r="AA4643" i="8" l="1"/>
  <c r="AE4642" i="8"/>
  <c r="AB4642" i="8"/>
  <c r="AD4642" i="8" s="1"/>
  <c r="AA4644" i="8" l="1"/>
  <c r="AB4643" i="8"/>
  <c r="AD4643" i="8" s="1"/>
  <c r="AE4643" i="8"/>
  <c r="AA4645" i="8" l="1"/>
  <c r="AB4644" i="8"/>
  <c r="AD4644" i="8" s="1"/>
  <c r="AE4644" i="8"/>
  <c r="AA4646" i="8" l="1"/>
  <c r="AB4645" i="8"/>
  <c r="AD4645" i="8" s="1"/>
  <c r="AE4645" i="8"/>
  <c r="AB4646" i="8" l="1"/>
  <c r="AD4646" i="8" s="1"/>
  <c r="AA4647" i="8"/>
  <c r="AE4646" i="8"/>
  <c r="AB4647" i="8" l="1"/>
  <c r="AD4647" i="8" s="1"/>
  <c r="AE4647" i="8"/>
  <c r="AA4648" i="8"/>
  <c r="AE4648" i="8" l="1"/>
  <c r="AB4648" i="8"/>
  <c r="AD4648" i="8" s="1"/>
  <c r="AA4649" i="8"/>
  <c r="AB4649" i="8" l="1"/>
  <c r="AD4649" i="8" s="1"/>
  <c r="AE4649" i="8"/>
  <c r="AA4650" i="8"/>
  <c r="AA4651" i="8" l="1"/>
  <c r="AE4650" i="8"/>
  <c r="AB4650" i="8"/>
  <c r="AD4650" i="8" s="1"/>
  <c r="AA4652" i="8" l="1"/>
  <c r="AE4651" i="8"/>
  <c r="AB4651" i="8"/>
  <c r="AD4651" i="8" s="1"/>
  <c r="AA4653" i="8" l="1"/>
  <c r="AE4652" i="8"/>
  <c r="AB4652" i="8"/>
  <c r="AD4652" i="8" s="1"/>
  <c r="AB4653" i="8" l="1"/>
  <c r="AD4653" i="8" s="1"/>
  <c r="AE4653" i="8"/>
  <c r="AA4654" i="8"/>
  <c r="AB4654" i="8" l="1"/>
  <c r="AD4654" i="8" s="1"/>
  <c r="AE4654" i="8"/>
  <c r="AA4655" i="8"/>
  <c r="AE4655" i="8" l="1"/>
  <c r="AB4655" i="8"/>
  <c r="AD4655" i="8" s="1"/>
  <c r="AA4656" i="8"/>
  <c r="AB4656" i="8" l="1"/>
  <c r="AD4656" i="8" s="1"/>
  <c r="AE4656" i="8"/>
  <c r="AA4657" i="8"/>
  <c r="AE4657" i="8" l="1"/>
  <c r="AB4657" i="8"/>
  <c r="AD4657" i="8" s="1"/>
  <c r="AA4658" i="8"/>
  <c r="AB4658" i="8" l="1"/>
  <c r="AD4658" i="8" s="1"/>
  <c r="AE4658" i="8"/>
  <c r="AA4659" i="8"/>
  <c r="AE4659" i="8" l="1"/>
  <c r="AB4659" i="8"/>
  <c r="AD4659" i="8" s="1"/>
  <c r="AA4660" i="8"/>
  <c r="AA4661" i="8" l="1"/>
  <c r="AB4660" i="8"/>
  <c r="AD4660" i="8" s="1"/>
  <c r="AE4660" i="8"/>
  <c r="AA4662" i="8" l="1"/>
  <c r="AB4661" i="8"/>
  <c r="AD4661" i="8" s="1"/>
  <c r="AE4661" i="8"/>
  <c r="AE4662" i="8" l="1"/>
  <c r="AA4663" i="8"/>
  <c r="AB4662" i="8"/>
  <c r="AD4662" i="8" s="1"/>
  <c r="AB4663" i="8" l="1"/>
  <c r="AD4663" i="8" s="1"/>
  <c r="AE4663" i="8"/>
  <c r="AA4664" i="8"/>
  <c r="AE4664" i="8" l="1"/>
  <c r="AB4664" i="8"/>
  <c r="AD4664" i="8" s="1"/>
  <c r="AA4665" i="8"/>
  <c r="AB4665" i="8" l="1"/>
  <c r="AD4665" i="8" s="1"/>
  <c r="AE4665" i="8"/>
  <c r="AA4666" i="8"/>
  <c r="AA4667" i="8" l="1"/>
  <c r="AE4666" i="8"/>
  <c r="AB4666" i="8"/>
  <c r="AD4666" i="8" s="1"/>
  <c r="AA4668" i="8" l="1"/>
  <c r="AE4667" i="8"/>
  <c r="AB4667" i="8"/>
  <c r="AD4667" i="8" s="1"/>
  <c r="AB4668" i="8" l="1"/>
  <c r="AD4668" i="8" s="1"/>
  <c r="AE4668" i="8"/>
  <c r="AA4669" i="8"/>
  <c r="AA4670" i="8" l="1"/>
  <c r="AE4669" i="8"/>
  <c r="AB4669" i="8"/>
  <c r="AD4669" i="8" s="1"/>
  <c r="AA4671" i="8" l="1"/>
  <c r="AE4670" i="8"/>
  <c r="AB4670" i="8"/>
  <c r="AD4670" i="8" s="1"/>
  <c r="AB4671" i="8" l="1"/>
  <c r="AD4671" i="8" s="1"/>
  <c r="AE4671" i="8"/>
  <c r="AA4672" i="8"/>
  <c r="AA4673" i="8" l="1"/>
  <c r="AE4672" i="8"/>
  <c r="AB4672" i="8"/>
  <c r="AD4672" i="8" s="1"/>
  <c r="AE4673" i="8" l="1"/>
  <c r="AB4673" i="8"/>
  <c r="AD4673" i="8" s="1"/>
  <c r="AA4674" i="8"/>
  <c r="AA4675" i="8" l="1"/>
  <c r="AE4674" i="8"/>
  <c r="AB4674" i="8"/>
  <c r="AD4674" i="8" s="1"/>
  <c r="AA4676" i="8" l="1"/>
  <c r="AB4675" i="8"/>
  <c r="AD4675" i="8" s="1"/>
  <c r="AE4675" i="8"/>
  <c r="AA4677" i="8" l="1"/>
  <c r="AB4676" i="8"/>
  <c r="AD4676" i="8" s="1"/>
  <c r="AE4676" i="8"/>
  <c r="AA4678" i="8" l="1"/>
  <c r="AE4677" i="8"/>
  <c r="AB4677" i="8"/>
  <c r="AD4677" i="8" s="1"/>
  <c r="AB4678" i="8" l="1"/>
  <c r="AD4678" i="8" s="1"/>
  <c r="AE4678" i="8"/>
  <c r="AA4679" i="8"/>
  <c r="AE4679" i="8" l="1"/>
  <c r="AB4679" i="8"/>
  <c r="AD4679" i="8" s="1"/>
  <c r="AA4680" i="8"/>
  <c r="AB4680" i="8" l="1"/>
  <c r="AD4680" i="8" s="1"/>
  <c r="AE4680" i="8"/>
  <c r="AA4681" i="8"/>
  <c r="AB4681" i="8" l="1"/>
  <c r="AD4681" i="8" s="1"/>
  <c r="AE4681" i="8"/>
  <c r="AA4682" i="8"/>
  <c r="AE4682" i="8" l="1"/>
  <c r="AB4682" i="8"/>
  <c r="AD4682" i="8" s="1"/>
  <c r="AA4683" i="8"/>
  <c r="AE4683" i="8" l="1"/>
  <c r="AB4683" i="8"/>
  <c r="AD4683" i="8" s="1"/>
  <c r="AA4684" i="8"/>
  <c r="AB4684" i="8" l="1"/>
  <c r="AD4684" i="8" s="1"/>
  <c r="AE4684" i="8"/>
  <c r="AA4685" i="8"/>
  <c r="AE4685" i="8" l="1"/>
  <c r="AB4685" i="8"/>
  <c r="AD4685" i="8" s="1"/>
  <c r="AA4686" i="8"/>
  <c r="AA4687" i="8" l="1"/>
  <c r="AB4686" i="8"/>
  <c r="AD4686" i="8" s="1"/>
  <c r="AE4686" i="8"/>
  <c r="AA4688" i="8" l="1"/>
  <c r="AB4687" i="8"/>
  <c r="AD4687" i="8" s="1"/>
  <c r="AE4687" i="8"/>
  <c r="AA4689" i="8" l="1"/>
  <c r="AB4688" i="8"/>
  <c r="AD4688" i="8" s="1"/>
  <c r="AE4688" i="8"/>
  <c r="AA4690" i="8" l="1"/>
  <c r="AB4689" i="8"/>
  <c r="AD4689" i="8" s="1"/>
  <c r="AE4689" i="8"/>
  <c r="AB4690" i="8" l="1"/>
  <c r="AD4690" i="8" s="1"/>
  <c r="AE4690" i="8"/>
  <c r="AA4691" i="8"/>
  <c r="AE4691" i="8" l="1"/>
  <c r="AB4691" i="8"/>
  <c r="AD4691" i="8" s="1"/>
  <c r="AA4692" i="8"/>
  <c r="AE4692" i="8" l="1"/>
  <c r="AB4692" i="8"/>
  <c r="AD4692" i="8" s="1"/>
  <c r="AA4693" i="8"/>
  <c r="AE4693" i="8" l="1"/>
  <c r="AB4693" i="8"/>
  <c r="AD4693" i="8" s="1"/>
  <c r="AA4694" i="8"/>
  <c r="AB4694" i="8" l="1"/>
  <c r="AD4694" i="8" s="1"/>
  <c r="AE4694" i="8"/>
  <c r="AA4695" i="8"/>
  <c r="AE4695" i="8" l="1"/>
  <c r="AB4695" i="8"/>
  <c r="AD4695" i="8" s="1"/>
  <c r="AA4696" i="8"/>
  <c r="AB4696" i="8" l="1"/>
  <c r="AD4696" i="8" s="1"/>
  <c r="AE4696" i="8"/>
  <c r="AA4697" i="8"/>
  <c r="AB4697" i="8" l="1"/>
  <c r="AD4697" i="8" s="1"/>
  <c r="AE4697" i="8"/>
  <c r="AA4698" i="8"/>
  <c r="AA4699" i="8" l="1"/>
  <c r="AB4698" i="8"/>
  <c r="AD4698" i="8" s="1"/>
  <c r="AE4698" i="8"/>
  <c r="AA4700" i="8" l="1"/>
  <c r="AB4699" i="8"/>
  <c r="AD4699" i="8" s="1"/>
  <c r="AE4699" i="8"/>
  <c r="AA4701" i="8" l="1"/>
  <c r="AE4700" i="8"/>
  <c r="AB4700" i="8"/>
  <c r="AD4700" i="8" s="1"/>
  <c r="AA4702" i="8" l="1"/>
  <c r="AE4701" i="8"/>
  <c r="AB4701" i="8"/>
  <c r="AD4701" i="8" s="1"/>
  <c r="AB4702" i="8" l="1"/>
  <c r="AD4702" i="8" s="1"/>
  <c r="AE4702" i="8"/>
  <c r="AA4703" i="8"/>
  <c r="AB4703" i="8" l="1"/>
  <c r="AD4703" i="8" s="1"/>
  <c r="AE4703" i="8"/>
  <c r="AA4704" i="8"/>
  <c r="AB4704" i="8" l="1"/>
  <c r="AD4704" i="8" s="1"/>
  <c r="AA4705" i="8"/>
  <c r="AE4704" i="8"/>
  <c r="AA4706" i="8" l="1"/>
  <c r="AB4705" i="8"/>
  <c r="AD4705" i="8" s="1"/>
  <c r="AE4705" i="8"/>
  <c r="AE4706" i="8" l="1"/>
  <c r="AB4706" i="8"/>
  <c r="AD4706" i="8" s="1"/>
  <c r="AA4707" i="8"/>
  <c r="AB4707" i="8" l="1"/>
  <c r="AD4707" i="8" s="1"/>
  <c r="AE4707" i="8"/>
  <c r="AA4708" i="8"/>
  <c r="AE4708" i="8" l="1"/>
  <c r="AB4708" i="8"/>
  <c r="AD4708" i="8" s="1"/>
  <c r="AA4709" i="8"/>
  <c r="AB4709" i="8" l="1"/>
  <c r="AD4709" i="8" s="1"/>
  <c r="AA4710" i="8"/>
  <c r="AE4709" i="8"/>
  <c r="AA4711" i="8" l="1"/>
  <c r="AE4710" i="8"/>
  <c r="AB4710" i="8"/>
  <c r="AD4710" i="8" s="1"/>
  <c r="AB4711" i="8" l="1"/>
  <c r="AD4711" i="8" s="1"/>
  <c r="AE4711" i="8"/>
  <c r="AA4712" i="8"/>
  <c r="AA4713" i="8" l="1"/>
  <c r="AB4712" i="8"/>
  <c r="AD4712" i="8" s="1"/>
  <c r="AE4712" i="8"/>
  <c r="AA4714" i="8" l="1"/>
  <c r="AE4713" i="8"/>
  <c r="AB4713" i="8"/>
  <c r="AD4713" i="8" s="1"/>
  <c r="AB4714" i="8" l="1"/>
  <c r="AD4714" i="8" s="1"/>
  <c r="AE4714" i="8"/>
  <c r="AA4715" i="8"/>
  <c r="AA4716" i="8" l="1"/>
  <c r="AE4715" i="8"/>
  <c r="AB4715" i="8"/>
  <c r="AD4715" i="8" s="1"/>
  <c r="AE4716" i="8" l="1"/>
  <c r="AB4716" i="8"/>
  <c r="AD4716" i="8" s="1"/>
  <c r="AA4717" i="8"/>
  <c r="AE4717" i="8" l="1"/>
  <c r="AB4717" i="8"/>
  <c r="AD4717" i="8" s="1"/>
  <c r="AA4718" i="8"/>
  <c r="AE4718" i="8" l="1"/>
  <c r="AB4718" i="8"/>
  <c r="AD4718" i="8" s="1"/>
  <c r="AA4719" i="8"/>
  <c r="AE4719" i="8" l="1"/>
  <c r="AB4719" i="8"/>
  <c r="AD4719" i="8" s="1"/>
  <c r="AA4720" i="8"/>
  <c r="AE4720" i="8" l="1"/>
  <c r="AB4720" i="8"/>
  <c r="AD4720" i="8" s="1"/>
  <c r="AA4721" i="8"/>
  <c r="AB4721" i="8" l="1"/>
  <c r="AD4721" i="8" s="1"/>
  <c r="AE4721" i="8"/>
  <c r="AA4722" i="8"/>
  <c r="AB4722" i="8" l="1"/>
  <c r="AD4722" i="8" s="1"/>
  <c r="AE4722" i="8"/>
  <c r="AA4723" i="8"/>
  <c r="AE4723" i="8" l="1"/>
  <c r="AB4723" i="8"/>
  <c r="AD4723" i="8" s="1"/>
  <c r="AA4724" i="8"/>
  <c r="AB4724" i="8" l="1"/>
  <c r="AD4724" i="8" s="1"/>
  <c r="AA4725" i="8"/>
  <c r="AE4724" i="8"/>
  <c r="AB4725" i="8" l="1"/>
  <c r="AD4725" i="8" s="1"/>
  <c r="AE4725" i="8"/>
  <c r="AA4726" i="8"/>
  <c r="AE4726" i="8" l="1"/>
  <c r="AB4726" i="8"/>
  <c r="AD4726" i="8" s="1"/>
  <c r="AA4727" i="8"/>
  <c r="AB4727" i="8" l="1"/>
  <c r="AD4727" i="8" s="1"/>
  <c r="AE4727" i="8"/>
  <c r="AA4728" i="8"/>
  <c r="AB4728" i="8" l="1"/>
  <c r="AD4728" i="8" s="1"/>
  <c r="AE4728" i="8"/>
  <c r="AA4729" i="8"/>
  <c r="AA4730" i="8" l="1"/>
  <c r="AE4729" i="8"/>
  <c r="AB4729" i="8"/>
  <c r="AD4729" i="8" s="1"/>
  <c r="AE4730" i="8" l="1"/>
  <c r="AA4731" i="8"/>
  <c r="AB4730" i="8"/>
  <c r="AD4730" i="8" s="1"/>
  <c r="AE4731" i="8" l="1"/>
  <c r="AB4731" i="8"/>
  <c r="AD4731" i="8" s="1"/>
  <c r="AA4732" i="8"/>
  <c r="AB4732" i="8" l="1"/>
  <c r="AD4732" i="8" s="1"/>
  <c r="AE4732" i="8"/>
  <c r="AA4733" i="8"/>
  <c r="AB4733" i="8" l="1"/>
  <c r="AD4733" i="8" s="1"/>
  <c r="AE4733" i="8"/>
  <c r="AA4734" i="8"/>
  <c r="AB4734" i="8" l="1"/>
  <c r="AD4734" i="8" s="1"/>
  <c r="AE4734" i="8"/>
  <c r="AA4735" i="8"/>
  <c r="AB4735" i="8" l="1"/>
  <c r="AD4735" i="8" s="1"/>
  <c r="AE4735" i="8"/>
  <c r="AA4736" i="8"/>
  <c r="AB4736" i="8" l="1"/>
  <c r="AD4736" i="8" s="1"/>
  <c r="AE4736" i="8"/>
  <c r="AA4737" i="8"/>
  <c r="AE4737" i="8" l="1"/>
  <c r="AB4737" i="8"/>
  <c r="AD4737" i="8" s="1"/>
  <c r="AA4738" i="8"/>
  <c r="AE4738" i="8" l="1"/>
  <c r="AB4738" i="8"/>
  <c r="AD4738" i="8" s="1"/>
  <c r="AA4739" i="8"/>
  <c r="AA4740" i="8" l="1"/>
  <c r="AB4739" i="8"/>
  <c r="AD4739" i="8" s="1"/>
  <c r="AE4739" i="8"/>
  <c r="AA4741" i="8" l="1"/>
  <c r="AB4740" i="8"/>
  <c r="AD4740" i="8" s="1"/>
  <c r="AE4740" i="8"/>
  <c r="AB4741" i="8" l="1"/>
  <c r="AD4741" i="8" s="1"/>
  <c r="AE4741" i="8"/>
  <c r="AA4742" i="8"/>
  <c r="AB4742" i="8" l="1"/>
  <c r="AD4742" i="8" s="1"/>
  <c r="AE4742" i="8"/>
  <c r="AA4743" i="8"/>
  <c r="AA4744" i="8" l="1"/>
  <c r="AE4743" i="8"/>
  <c r="AB4743" i="8"/>
  <c r="AD4743" i="8" s="1"/>
  <c r="AB4744" i="8" l="1"/>
  <c r="AD4744" i="8" s="1"/>
  <c r="AA4745" i="8"/>
  <c r="AE4744" i="8"/>
  <c r="AA4746" i="8" l="1"/>
  <c r="AB4745" i="8"/>
  <c r="AD4745" i="8" s="1"/>
  <c r="AE4745" i="8"/>
  <c r="AA4747" i="8" l="1"/>
  <c r="AB4746" i="8"/>
  <c r="AD4746" i="8" s="1"/>
  <c r="AE4746" i="8"/>
  <c r="AE4747" i="8" l="1"/>
  <c r="AA4748" i="8"/>
  <c r="AB4747" i="8"/>
  <c r="AD4747" i="8" s="1"/>
  <c r="AB4748" i="8" l="1"/>
  <c r="AD4748" i="8" s="1"/>
  <c r="AE4748" i="8"/>
  <c r="AA4749" i="8"/>
  <c r="AA4750" i="8" l="1"/>
  <c r="AB4749" i="8"/>
  <c r="AD4749" i="8" s="1"/>
  <c r="AE4749" i="8"/>
  <c r="AA4751" i="8" l="1"/>
  <c r="AE4750" i="8"/>
  <c r="AB4750" i="8"/>
  <c r="AD4750" i="8" s="1"/>
  <c r="AE4751" i="8" l="1"/>
  <c r="AB4751" i="8"/>
  <c r="AD4751" i="8" s="1"/>
  <c r="AA4752" i="8"/>
  <c r="AE4752" i="8" l="1"/>
  <c r="AB4752" i="8"/>
  <c r="AD4752" i="8" s="1"/>
  <c r="AA4753" i="8"/>
  <c r="AA4754" i="8" l="1"/>
  <c r="AB4753" i="8"/>
  <c r="AD4753" i="8" s="1"/>
  <c r="AE4753" i="8"/>
  <c r="AE4754" i="8" l="1"/>
  <c r="AB4754" i="8"/>
  <c r="AD4754" i="8" s="1"/>
  <c r="AA4755" i="8"/>
  <c r="AA4756" i="8" l="1"/>
  <c r="AB4755" i="8"/>
  <c r="AD4755" i="8" s="1"/>
  <c r="AE4755" i="8"/>
  <c r="AE4756" i="8" l="1"/>
  <c r="AB4756" i="8"/>
  <c r="AD4756" i="8" s="1"/>
  <c r="AA4757" i="8"/>
  <c r="AA4758" i="8" l="1"/>
  <c r="AB4757" i="8"/>
  <c r="AD4757" i="8" s="1"/>
  <c r="AE4757" i="8"/>
  <c r="AA4759" i="8" l="1"/>
  <c r="AB4758" i="8"/>
  <c r="AD4758" i="8" s="1"/>
  <c r="AE4758" i="8"/>
  <c r="AA4760" i="8" l="1"/>
  <c r="AB4759" i="8"/>
  <c r="AD4759" i="8" s="1"/>
  <c r="AE4759" i="8"/>
  <c r="AB4760" i="8" l="1"/>
  <c r="AD4760" i="8" s="1"/>
  <c r="AE4760" i="8"/>
  <c r="AA4761" i="8"/>
  <c r="AB4761" i="8" l="1"/>
  <c r="AD4761" i="8" s="1"/>
  <c r="AE4761" i="8"/>
  <c r="AA4762" i="8"/>
  <c r="AE4762" i="8" l="1"/>
  <c r="AB4762" i="8"/>
  <c r="AD4762" i="8" s="1"/>
  <c r="AA4763" i="8"/>
  <c r="AB4763" i="8" l="1"/>
  <c r="AD4763" i="8" s="1"/>
  <c r="AE4763" i="8"/>
  <c r="AA4764" i="8"/>
  <c r="AB4764" i="8" l="1"/>
  <c r="AD4764" i="8" s="1"/>
  <c r="AE4764" i="8"/>
  <c r="AA4765" i="8"/>
  <c r="AB4765" i="8" l="1"/>
  <c r="AD4765" i="8" s="1"/>
  <c r="AA4766" i="8"/>
  <c r="AE4765" i="8"/>
  <c r="AA4767" i="8" l="1"/>
  <c r="AB4766" i="8"/>
  <c r="AD4766" i="8" s="1"/>
  <c r="AE4766" i="8"/>
  <c r="AE4767" i="8" l="1"/>
  <c r="AB4767" i="8"/>
  <c r="AD4767" i="8" s="1"/>
  <c r="AA4768" i="8"/>
  <c r="AE4768" i="8" l="1"/>
  <c r="AA4769" i="8"/>
  <c r="AB4768" i="8"/>
  <c r="AD4768" i="8" s="1"/>
  <c r="AE4769" i="8" l="1"/>
  <c r="AB4769" i="8"/>
  <c r="AD4769" i="8" s="1"/>
  <c r="AA4770" i="8"/>
  <c r="AB4770" i="8" l="1"/>
  <c r="AD4770" i="8" s="1"/>
  <c r="AA4771" i="8"/>
  <c r="AE4770" i="8"/>
  <c r="AE4771" i="8" l="1"/>
  <c r="AA4772" i="8"/>
  <c r="AB4771" i="8"/>
  <c r="AD4771" i="8" s="1"/>
  <c r="AA4773" i="8" l="1"/>
  <c r="AB4772" i="8"/>
  <c r="AD4772" i="8" s="1"/>
  <c r="AE4772" i="8"/>
  <c r="AA4774" i="8" l="1"/>
  <c r="AB4773" i="8"/>
  <c r="AD4773" i="8" s="1"/>
  <c r="AE4773" i="8"/>
  <c r="AB4774" i="8" l="1"/>
  <c r="AD4774" i="8" s="1"/>
  <c r="AE4774" i="8"/>
  <c r="AA4775" i="8"/>
  <c r="AE4775" i="8" l="1"/>
  <c r="AA4776" i="8"/>
  <c r="AB4775" i="8"/>
  <c r="AD4775" i="8" s="1"/>
  <c r="AE4776" i="8" l="1"/>
  <c r="AB4776" i="8"/>
  <c r="AD4776" i="8" s="1"/>
  <c r="AA4777" i="8"/>
  <c r="AA4778" i="8" l="1"/>
  <c r="AB4777" i="8"/>
  <c r="AD4777" i="8" s="1"/>
  <c r="AE4777" i="8"/>
  <c r="AA4779" i="8" l="1"/>
  <c r="AB4778" i="8"/>
  <c r="AD4778" i="8" s="1"/>
  <c r="AE4778" i="8"/>
  <c r="AA4780" i="8" l="1"/>
  <c r="AE4779" i="8"/>
  <c r="AB4779" i="8"/>
  <c r="AD4779" i="8" s="1"/>
  <c r="AA4781" i="8" l="1"/>
  <c r="AE4780" i="8"/>
  <c r="AB4780" i="8"/>
  <c r="AD4780" i="8" s="1"/>
  <c r="AA4782" i="8" l="1"/>
  <c r="AB4781" i="8"/>
  <c r="AD4781" i="8" s="1"/>
  <c r="AE4781" i="8"/>
  <c r="AA4783" i="8" l="1"/>
  <c r="AE4782" i="8"/>
  <c r="AB4782" i="8"/>
  <c r="AD4782" i="8" s="1"/>
  <c r="AE4783" i="8" l="1"/>
  <c r="AB4783" i="8"/>
  <c r="AD4783" i="8" s="1"/>
  <c r="AA4784" i="8"/>
  <c r="AA4785" i="8" l="1"/>
  <c r="AB4784" i="8"/>
  <c r="AD4784" i="8" s="1"/>
  <c r="AE4784" i="8"/>
  <c r="AA4786" i="8" l="1"/>
  <c r="AB4785" i="8"/>
  <c r="AD4785" i="8" s="1"/>
  <c r="AE4785" i="8"/>
  <c r="AE4786" i="8" l="1"/>
  <c r="AB4786" i="8"/>
  <c r="AD4786" i="8" s="1"/>
  <c r="AA4787" i="8"/>
  <c r="AB4787" i="8" l="1"/>
  <c r="AD4787" i="8" s="1"/>
  <c r="AE4787" i="8"/>
  <c r="AA4788" i="8"/>
  <c r="AE4788" i="8" l="1"/>
  <c r="AB4788" i="8"/>
  <c r="AD4788" i="8" s="1"/>
  <c r="AA4789" i="8"/>
  <c r="AB4789" i="8" l="1"/>
  <c r="AD4789" i="8" s="1"/>
  <c r="AE4789" i="8"/>
  <c r="AA4790" i="8"/>
  <c r="AB4790" i="8" l="1"/>
  <c r="AD4790" i="8" s="1"/>
  <c r="AE4790" i="8"/>
  <c r="AA4791" i="8"/>
  <c r="AB4791" i="8" l="1"/>
  <c r="AD4791" i="8" s="1"/>
  <c r="AA4792" i="8"/>
  <c r="AE4791" i="8"/>
  <c r="AB4792" i="8" l="1"/>
  <c r="AD4792" i="8" s="1"/>
  <c r="AA4793" i="8"/>
  <c r="AE4792" i="8"/>
  <c r="AB4793" i="8" l="1"/>
  <c r="AD4793" i="8" s="1"/>
  <c r="AE4793" i="8"/>
  <c r="AA4794" i="8"/>
  <c r="AE4794" i="8" l="1"/>
  <c r="AB4794" i="8"/>
  <c r="AD4794" i="8" s="1"/>
  <c r="AA4795" i="8"/>
  <c r="AA4796" i="8" l="1"/>
  <c r="AE4795" i="8"/>
  <c r="AB4795" i="8"/>
  <c r="AD4795" i="8" s="1"/>
  <c r="AA4797" i="8" l="1"/>
  <c r="AE4796" i="8"/>
  <c r="AB4796" i="8"/>
  <c r="AD4796" i="8" s="1"/>
  <c r="AB4797" i="8" l="1"/>
  <c r="AD4797" i="8" s="1"/>
  <c r="AE4797" i="8"/>
  <c r="AA4798" i="8"/>
  <c r="AB4798" i="8" l="1"/>
  <c r="AD4798" i="8" s="1"/>
  <c r="AA4799" i="8"/>
  <c r="AE4798" i="8"/>
  <c r="AB4799" i="8" l="1"/>
  <c r="AD4799" i="8" s="1"/>
  <c r="AA4800" i="8"/>
  <c r="AE4799" i="8"/>
  <c r="AE4800" i="8" l="1"/>
  <c r="AB4800" i="8"/>
  <c r="AD4800" i="8" s="1"/>
  <c r="AA4801" i="8"/>
  <c r="AB4801" i="8" l="1"/>
  <c r="AD4801" i="8" s="1"/>
  <c r="AE4801" i="8"/>
  <c r="AA4802" i="8"/>
  <c r="AE4802" i="8" l="1"/>
  <c r="AB4802" i="8"/>
  <c r="AD4802" i="8" s="1"/>
  <c r="AA4803" i="8"/>
  <c r="AA4804" i="8" l="1"/>
  <c r="AB4803" i="8"/>
  <c r="AD4803" i="8" s="1"/>
  <c r="AE4803" i="8"/>
  <c r="AE4804" i="8" l="1"/>
  <c r="AB4804" i="8"/>
  <c r="AD4804" i="8" s="1"/>
  <c r="AA4805" i="8"/>
  <c r="AB4805" i="8" l="1"/>
  <c r="AD4805" i="8" s="1"/>
  <c r="AE4805" i="8"/>
  <c r="AA4806" i="8"/>
  <c r="AE4806" i="8" l="1"/>
  <c r="AB4806" i="8"/>
  <c r="AD4806" i="8" s="1"/>
  <c r="AA4807" i="8"/>
  <c r="AB4807" i="8" l="1"/>
  <c r="AD4807" i="8" s="1"/>
  <c r="AE4807" i="8"/>
  <c r="AA4808" i="8"/>
  <c r="AA4809" i="8" l="1"/>
  <c r="AB4808" i="8"/>
  <c r="AD4808" i="8" s="1"/>
  <c r="AE4808" i="8"/>
  <c r="AA4810" i="8" l="1"/>
  <c r="AE4809" i="8"/>
  <c r="AB4809" i="8"/>
  <c r="AD4809" i="8" s="1"/>
  <c r="AA4811" i="8" l="1"/>
  <c r="AB4810" i="8"/>
  <c r="AD4810" i="8" s="1"/>
  <c r="AE4810" i="8"/>
  <c r="AA4812" i="8" l="1"/>
  <c r="AE4811" i="8"/>
  <c r="AB4811" i="8"/>
  <c r="AD4811" i="8" s="1"/>
  <c r="AE4812" i="8" l="1"/>
  <c r="AB4812" i="8"/>
  <c r="AD4812" i="8" s="1"/>
  <c r="AA4813" i="8"/>
  <c r="AB4813" i="8" l="1"/>
  <c r="AD4813" i="8" s="1"/>
  <c r="AE4813" i="8"/>
  <c r="AA4814" i="8"/>
  <c r="AB4814" i="8" l="1"/>
  <c r="AD4814" i="8" s="1"/>
  <c r="AE4814" i="8"/>
  <c r="AA4815" i="8"/>
  <c r="AB4815" i="8" l="1"/>
  <c r="AD4815" i="8" s="1"/>
  <c r="AE4815" i="8"/>
  <c r="AA4816" i="8"/>
  <c r="AE4816" i="8" l="1"/>
  <c r="AB4816" i="8"/>
  <c r="AD4816" i="8" s="1"/>
  <c r="AA4817" i="8"/>
  <c r="AB4817" i="8" l="1"/>
  <c r="AD4817" i="8" s="1"/>
  <c r="AA4818" i="8"/>
  <c r="AE4817" i="8"/>
  <c r="AB4818" i="8" l="1"/>
  <c r="AD4818" i="8" s="1"/>
  <c r="AA4819" i="8"/>
  <c r="AE4818" i="8"/>
  <c r="AA4820" i="8" l="1"/>
  <c r="AB4819" i="8"/>
  <c r="AD4819" i="8" s="1"/>
  <c r="AE4819" i="8"/>
  <c r="AB4820" i="8" l="1"/>
  <c r="AD4820" i="8" s="1"/>
  <c r="AE4820" i="8"/>
  <c r="AA4821" i="8"/>
  <c r="AB4821" i="8" l="1"/>
  <c r="AD4821" i="8" s="1"/>
  <c r="AE4821" i="8"/>
  <c r="AA4822" i="8"/>
  <c r="AA4823" i="8" l="1"/>
  <c r="AB4822" i="8"/>
  <c r="AD4822" i="8" s="1"/>
  <c r="AE4822" i="8"/>
  <c r="AE4823" i="8" l="1"/>
  <c r="AB4823" i="8"/>
  <c r="AD4823" i="8" s="1"/>
  <c r="AA4824" i="8"/>
  <c r="AE4824" i="8" l="1"/>
  <c r="AA4825" i="8"/>
  <c r="AB4824" i="8"/>
  <c r="AD4824" i="8" s="1"/>
  <c r="AA4826" i="8" l="1"/>
  <c r="AE4825" i="8"/>
  <c r="AB4825" i="8"/>
  <c r="AD4825" i="8" s="1"/>
  <c r="AE4826" i="8" l="1"/>
  <c r="AB4826" i="8"/>
  <c r="AD4826" i="8" s="1"/>
  <c r="AA4827" i="8"/>
  <c r="AB4827" i="8" l="1"/>
  <c r="AD4827" i="8" s="1"/>
  <c r="AE4827" i="8"/>
  <c r="AA4828" i="8"/>
  <c r="AE4828" i="8" l="1"/>
  <c r="AB4828" i="8"/>
  <c r="AD4828" i="8" s="1"/>
  <c r="AA4829" i="8"/>
  <c r="AA4830" i="8" l="1"/>
  <c r="AE4829" i="8"/>
  <c r="AB4829" i="8"/>
  <c r="AD4829" i="8" s="1"/>
  <c r="AB4830" i="8" l="1"/>
  <c r="AD4830" i="8" s="1"/>
  <c r="AE4830" i="8"/>
  <c r="AA4831" i="8"/>
  <c r="AB4831" i="8" l="1"/>
  <c r="AD4831" i="8" s="1"/>
  <c r="AE4831" i="8"/>
  <c r="AA4832" i="8"/>
  <c r="AE4832" i="8" l="1"/>
  <c r="AB4832" i="8"/>
  <c r="AD4832" i="8" s="1"/>
  <c r="AA4833" i="8"/>
  <c r="AB4833" i="8" l="1"/>
  <c r="AD4833" i="8" s="1"/>
  <c r="AE4833" i="8"/>
  <c r="AA4834" i="8"/>
  <c r="AA4835" i="8" l="1"/>
  <c r="AE4834" i="8"/>
  <c r="AB4834" i="8"/>
  <c r="AD4834" i="8" s="1"/>
  <c r="AE4835" i="8" l="1"/>
  <c r="AB4835" i="8"/>
  <c r="AD4835" i="8" s="1"/>
  <c r="AA4836" i="8"/>
  <c r="AA4837" i="8" l="1"/>
  <c r="AB4836" i="8"/>
  <c r="AD4836" i="8" s="1"/>
  <c r="AE4836" i="8"/>
  <c r="AA4838" i="8" l="1"/>
  <c r="AB4837" i="8"/>
  <c r="AD4837" i="8" s="1"/>
  <c r="AE4837" i="8"/>
  <c r="AA4839" i="8" l="1"/>
  <c r="AB4838" i="8"/>
  <c r="AD4838" i="8" s="1"/>
  <c r="AE4838" i="8"/>
  <c r="AB4839" i="8" l="1"/>
  <c r="AD4839" i="8" s="1"/>
  <c r="AE4839" i="8"/>
  <c r="AA4840" i="8"/>
  <c r="AE4840" i="8" l="1"/>
  <c r="AB4840" i="8"/>
  <c r="AD4840" i="8" s="1"/>
  <c r="AA4841" i="8"/>
  <c r="AB4841" i="8" l="1"/>
  <c r="AD4841" i="8" s="1"/>
  <c r="AE4841" i="8"/>
  <c r="AA4842" i="8"/>
  <c r="AB4842" i="8" l="1"/>
  <c r="AD4842" i="8" s="1"/>
  <c r="AE4842" i="8"/>
  <c r="AA4843" i="8"/>
  <c r="AE4843" i="8" l="1"/>
  <c r="AB4843" i="8"/>
  <c r="AD4843" i="8" s="1"/>
  <c r="AA4844" i="8"/>
  <c r="AA4845" i="8" l="1"/>
  <c r="AB4844" i="8"/>
  <c r="AD4844" i="8" s="1"/>
  <c r="AE4844" i="8"/>
  <c r="AA4846" i="8" l="1"/>
  <c r="AB4845" i="8"/>
  <c r="AD4845" i="8" s="1"/>
  <c r="AE4845" i="8"/>
  <c r="AB4846" i="8" l="1"/>
  <c r="AD4846" i="8" s="1"/>
  <c r="AE4846" i="8"/>
  <c r="AA4847" i="8"/>
  <c r="AB4847" i="8" l="1"/>
  <c r="AD4847" i="8" s="1"/>
  <c r="AE4847" i="8"/>
  <c r="AA4848" i="8"/>
  <c r="AA4849" i="8" l="1"/>
  <c r="AE4848" i="8"/>
  <c r="AB4848" i="8"/>
  <c r="AD4848" i="8" s="1"/>
  <c r="AA4850" i="8" l="1"/>
  <c r="AB4849" i="8"/>
  <c r="AD4849" i="8" s="1"/>
  <c r="AE4849" i="8"/>
  <c r="AB4850" i="8" l="1"/>
  <c r="AD4850" i="8" s="1"/>
  <c r="AE4850" i="8"/>
  <c r="AA4851" i="8"/>
  <c r="AB4851" i="8" l="1"/>
  <c r="AD4851" i="8" s="1"/>
  <c r="AE4851" i="8"/>
  <c r="AA4852" i="8"/>
  <c r="AE4852" i="8" l="1"/>
  <c r="AB4852" i="8"/>
  <c r="AD4852" i="8" s="1"/>
  <c r="AA4853" i="8"/>
  <c r="AE4853" i="8" l="1"/>
  <c r="AB4853" i="8"/>
  <c r="AD4853" i="8" s="1"/>
  <c r="AA4854" i="8"/>
  <c r="AA4855" i="8" l="1"/>
  <c r="AE4854" i="8"/>
  <c r="AB4854" i="8"/>
  <c r="AD4854" i="8" s="1"/>
  <c r="AE4855" i="8" l="1"/>
  <c r="AB4855" i="8"/>
  <c r="AD4855" i="8" s="1"/>
  <c r="AA4856" i="8"/>
  <c r="AE4856" i="8" l="1"/>
  <c r="AB4856" i="8"/>
  <c r="AD4856" i="8" s="1"/>
  <c r="AA4857" i="8"/>
  <c r="AE4857" i="8" l="1"/>
  <c r="AB4857" i="8"/>
  <c r="AD4857" i="8" s="1"/>
  <c r="AA4858" i="8"/>
  <c r="AA4859" i="8" l="1"/>
  <c r="AE4858" i="8"/>
  <c r="AB4858" i="8"/>
  <c r="AD4858" i="8" s="1"/>
  <c r="AA4860" i="8" l="1"/>
  <c r="AE4859" i="8"/>
  <c r="AB4859" i="8"/>
  <c r="AD4859" i="8" s="1"/>
  <c r="AE4860" i="8" l="1"/>
  <c r="AB4860" i="8"/>
  <c r="AD4860" i="8" s="1"/>
  <c r="AA4861" i="8"/>
  <c r="AB4861" i="8" l="1"/>
  <c r="AD4861" i="8" s="1"/>
  <c r="AE4861" i="8"/>
  <c r="AA4862" i="8"/>
  <c r="AA4863" i="8" l="1"/>
  <c r="AE4862" i="8"/>
  <c r="AB4862" i="8"/>
  <c r="AD4862" i="8" s="1"/>
  <c r="AA4864" i="8" l="1"/>
  <c r="AE4863" i="8"/>
  <c r="AB4863" i="8"/>
  <c r="AD4863" i="8" s="1"/>
  <c r="AE4864" i="8" l="1"/>
  <c r="AA4865" i="8"/>
  <c r="AB4864" i="8"/>
  <c r="AD4864" i="8" s="1"/>
  <c r="AE4865" i="8" l="1"/>
  <c r="AB4865" i="8"/>
  <c r="AD4865" i="8" s="1"/>
  <c r="AA4866" i="8"/>
  <c r="AE4866" i="8" l="1"/>
  <c r="AB4866" i="8"/>
  <c r="AD4866" i="8" s="1"/>
  <c r="AA4867" i="8"/>
  <c r="AB4867" i="8" l="1"/>
  <c r="AD4867" i="8" s="1"/>
  <c r="AE4867" i="8"/>
  <c r="AA4868" i="8"/>
  <c r="AB4868" i="8" l="1"/>
  <c r="AD4868" i="8" s="1"/>
  <c r="AE4868" i="8"/>
  <c r="AA4869" i="8"/>
  <c r="AA4870" i="8" l="1"/>
  <c r="AB4869" i="8"/>
  <c r="AD4869" i="8" s="1"/>
  <c r="AE4869" i="8"/>
  <c r="AA4871" i="8" l="1"/>
  <c r="AE4870" i="8"/>
  <c r="AB4870" i="8"/>
  <c r="AD4870" i="8" s="1"/>
  <c r="AB4871" i="8" l="1"/>
  <c r="AD4871" i="8" s="1"/>
  <c r="AA4872" i="8"/>
  <c r="AE4871" i="8"/>
  <c r="AB4872" i="8" l="1"/>
  <c r="AD4872" i="8" s="1"/>
  <c r="AE4872" i="8"/>
  <c r="AA4873" i="8"/>
  <c r="AE4873" i="8" l="1"/>
  <c r="AB4873" i="8"/>
  <c r="AD4873" i="8" s="1"/>
  <c r="AA4874" i="8"/>
  <c r="AB4874" i="8" l="1"/>
  <c r="AD4874" i="8" s="1"/>
  <c r="AE4874" i="8"/>
  <c r="AA4875" i="8"/>
  <c r="AE4875" i="8" l="1"/>
  <c r="AB4875" i="8"/>
  <c r="AD4875" i="8" s="1"/>
  <c r="AA4876" i="8"/>
  <c r="AB4876" i="8" l="1"/>
  <c r="AD4876" i="8" s="1"/>
  <c r="AE4876" i="8"/>
  <c r="AA4877" i="8"/>
  <c r="AB4877" i="8" l="1"/>
  <c r="AD4877" i="8" s="1"/>
  <c r="AA4878" i="8"/>
  <c r="AE4877" i="8"/>
  <c r="AA4879" i="8" l="1"/>
  <c r="AB4878" i="8"/>
  <c r="AD4878" i="8" s="1"/>
  <c r="AE4878" i="8"/>
  <c r="AA4880" i="8" l="1"/>
  <c r="AE4879" i="8"/>
  <c r="AB4879" i="8"/>
  <c r="AD4879" i="8" s="1"/>
  <c r="AA4881" i="8" l="1"/>
  <c r="AE4880" i="8"/>
  <c r="AB4880" i="8"/>
  <c r="AD4880" i="8" s="1"/>
  <c r="AE4881" i="8" l="1"/>
  <c r="AB4881" i="8"/>
  <c r="AD4881" i="8" s="1"/>
  <c r="AA4882" i="8"/>
  <c r="AE4882" i="8" l="1"/>
  <c r="AB4882" i="8"/>
  <c r="AD4882" i="8" s="1"/>
  <c r="AA4883" i="8"/>
  <c r="AE4883" i="8" l="1"/>
  <c r="AB4883" i="8"/>
  <c r="AD4883" i="8" s="1"/>
  <c r="AA4884" i="8"/>
  <c r="AE4884" i="8" l="1"/>
  <c r="AB4884" i="8"/>
  <c r="AD4884" i="8" s="1"/>
  <c r="AA4885" i="8"/>
  <c r="AB4885" i="8" l="1"/>
  <c r="AD4885" i="8" s="1"/>
  <c r="AE4885" i="8"/>
  <c r="AA4886" i="8"/>
  <c r="AB4886" i="8" l="1"/>
  <c r="AD4886" i="8" s="1"/>
  <c r="AE4886" i="8"/>
  <c r="AA4887" i="8"/>
  <c r="AB4887" i="8" l="1"/>
  <c r="AD4887" i="8" s="1"/>
  <c r="AE4887" i="8"/>
  <c r="AA4888" i="8"/>
  <c r="AE4888" i="8" l="1"/>
  <c r="AB4888" i="8"/>
  <c r="AD4888" i="8" s="1"/>
  <c r="AA4889" i="8"/>
  <c r="AE4889" i="8" l="1"/>
  <c r="AB4889" i="8"/>
  <c r="AD4889" i="8" s="1"/>
  <c r="AA4890" i="8"/>
  <c r="AB4890" i="8" l="1"/>
  <c r="AD4890" i="8" s="1"/>
  <c r="AE4890" i="8"/>
  <c r="AA4891" i="8"/>
  <c r="AA4892" i="8" l="1"/>
  <c r="AB4891" i="8"/>
  <c r="AD4891" i="8" s="1"/>
  <c r="AE4891" i="8"/>
  <c r="AA4893" i="8" l="1"/>
  <c r="AB4892" i="8"/>
  <c r="AD4892" i="8" s="1"/>
  <c r="AE4892" i="8"/>
  <c r="AA4894" i="8" l="1"/>
  <c r="AB4893" i="8"/>
  <c r="AD4893" i="8" s="1"/>
  <c r="AE4893" i="8"/>
  <c r="AB4894" i="8" l="1"/>
  <c r="AD4894" i="8" s="1"/>
  <c r="AE4894" i="8"/>
  <c r="AA4895" i="8"/>
  <c r="AB4895" i="8" l="1"/>
  <c r="AD4895" i="8" s="1"/>
  <c r="AA4896" i="8"/>
  <c r="AE4895" i="8"/>
  <c r="AB4896" i="8" l="1"/>
  <c r="AD4896" i="8" s="1"/>
  <c r="AE4896" i="8"/>
  <c r="AA4897" i="8"/>
  <c r="AB4897" i="8" l="1"/>
  <c r="AD4897" i="8" s="1"/>
  <c r="AA4898" i="8"/>
  <c r="AE4897" i="8"/>
  <c r="AB4898" i="8" l="1"/>
  <c r="AD4898" i="8" s="1"/>
  <c r="AE4898" i="8"/>
  <c r="AA4899" i="8"/>
  <c r="AE4899" i="8" l="1"/>
  <c r="AB4899" i="8"/>
  <c r="AD4899" i="8" s="1"/>
  <c r="AA4900" i="8"/>
  <c r="AE4900" i="8" l="1"/>
  <c r="AB4900" i="8"/>
  <c r="AD4900" i="8" s="1"/>
  <c r="AA4901" i="8"/>
  <c r="AE4901" i="8" l="1"/>
  <c r="AB4901" i="8"/>
  <c r="AD4901" i="8" s="1"/>
  <c r="AA4902" i="8"/>
  <c r="AB4902" i="8" l="1"/>
  <c r="AD4902" i="8" s="1"/>
  <c r="AE4902" i="8"/>
  <c r="AA4903" i="8"/>
  <c r="AE4903" i="8" l="1"/>
  <c r="AA4904" i="8"/>
  <c r="AB4903" i="8"/>
  <c r="AD4903" i="8" s="1"/>
  <c r="AB4904" i="8" l="1"/>
  <c r="AD4904" i="8" s="1"/>
  <c r="AE4904" i="8"/>
  <c r="AA4905" i="8"/>
  <c r="AA4906" i="8" l="1"/>
  <c r="AB4905" i="8"/>
  <c r="AD4905" i="8" s="1"/>
  <c r="AE4905" i="8"/>
  <c r="AB4906" i="8" l="1"/>
  <c r="AD4906" i="8" s="1"/>
  <c r="AE4906" i="8"/>
  <c r="AA4907" i="8"/>
  <c r="AE4907" i="8" l="1"/>
  <c r="AB4907" i="8"/>
  <c r="AD4907" i="8" s="1"/>
  <c r="AA4908" i="8"/>
  <c r="AB4908" i="8" l="1"/>
  <c r="AD4908" i="8" s="1"/>
  <c r="AE4908" i="8"/>
  <c r="AA4909" i="8"/>
  <c r="AA4910" i="8" l="1"/>
  <c r="AB4909" i="8"/>
  <c r="AD4909" i="8" s="1"/>
  <c r="AE4909" i="8"/>
  <c r="AA4911" i="8" l="1"/>
  <c r="AB4910" i="8"/>
  <c r="AD4910" i="8" s="1"/>
  <c r="AE4910" i="8"/>
  <c r="AA4912" i="8" l="1"/>
  <c r="AB4911" i="8"/>
  <c r="AD4911" i="8" s="1"/>
  <c r="AE4911" i="8"/>
  <c r="AE4912" i="8" l="1"/>
  <c r="AB4912" i="8"/>
  <c r="AD4912" i="8" s="1"/>
  <c r="AA4913" i="8"/>
  <c r="AE4913" i="8" l="1"/>
  <c r="AB4913" i="8"/>
  <c r="AD4913" i="8" s="1"/>
  <c r="AA4914" i="8"/>
  <c r="AA4915" i="8" l="1"/>
  <c r="AB4914" i="8"/>
  <c r="AD4914" i="8" s="1"/>
  <c r="AE4914" i="8"/>
  <c r="AA4916" i="8" l="1"/>
  <c r="AE4915" i="8"/>
  <c r="AB4915" i="8"/>
  <c r="AD4915" i="8" s="1"/>
  <c r="AA4917" i="8" l="1"/>
  <c r="AB4916" i="8"/>
  <c r="AD4916" i="8" s="1"/>
  <c r="AE4916" i="8"/>
  <c r="AA4918" i="8" l="1"/>
  <c r="AB4917" i="8"/>
  <c r="AD4917" i="8" s="1"/>
  <c r="AE4917" i="8"/>
  <c r="AA4919" i="8" l="1"/>
  <c r="AE4918" i="8"/>
  <c r="AB4918" i="8"/>
  <c r="AD4918" i="8" s="1"/>
  <c r="AB4919" i="8" l="1"/>
  <c r="AD4919" i="8" s="1"/>
  <c r="AA4920" i="8"/>
  <c r="AE4919" i="8"/>
  <c r="AB4920" i="8" l="1"/>
  <c r="AD4920" i="8" s="1"/>
  <c r="AE4920" i="8"/>
  <c r="AA4921" i="8"/>
  <c r="AE4921" i="8" l="1"/>
  <c r="AA4922" i="8"/>
  <c r="AB4921" i="8"/>
  <c r="AD4921" i="8" s="1"/>
  <c r="AA4923" i="8" l="1"/>
  <c r="AE4922" i="8"/>
  <c r="AB4922" i="8"/>
  <c r="AD4922" i="8" s="1"/>
  <c r="AA4924" i="8" l="1"/>
  <c r="AB4923" i="8"/>
  <c r="AD4923" i="8" s="1"/>
  <c r="AE4923" i="8"/>
  <c r="AE4924" i="8" l="1"/>
  <c r="AB4924" i="8"/>
  <c r="AD4924" i="8" s="1"/>
  <c r="AA4925" i="8"/>
  <c r="AB4925" i="8" l="1"/>
  <c r="AD4925" i="8" s="1"/>
  <c r="AE4925" i="8"/>
  <c r="AA4926" i="8"/>
  <c r="AB4926" i="8" l="1"/>
  <c r="AD4926" i="8" s="1"/>
  <c r="AE4926" i="8"/>
  <c r="AA4927" i="8"/>
  <c r="AE4927" i="8" l="1"/>
  <c r="AB4927" i="8"/>
  <c r="AD4927" i="8" s="1"/>
  <c r="AA4928" i="8"/>
  <c r="AA4929" i="8" l="1"/>
  <c r="AE4928" i="8"/>
  <c r="AB4928" i="8"/>
  <c r="AD4928" i="8" s="1"/>
  <c r="AE4929" i="8" l="1"/>
  <c r="AB4929" i="8"/>
  <c r="AD4929" i="8" s="1"/>
  <c r="AA4930" i="8"/>
  <c r="AE4930" i="8" l="1"/>
  <c r="AB4930" i="8"/>
  <c r="AD4930" i="8" s="1"/>
  <c r="AA4931" i="8"/>
  <c r="AB4931" i="8" l="1"/>
  <c r="AD4931" i="8" s="1"/>
  <c r="AA4932" i="8"/>
  <c r="AE4931" i="8"/>
  <c r="AB4932" i="8" l="1"/>
  <c r="AD4932" i="8" s="1"/>
  <c r="AE4932" i="8"/>
  <c r="AA4933" i="8"/>
  <c r="AA4934" i="8" l="1"/>
  <c r="AB4933" i="8"/>
  <c r="AD4933" i="8" s="1"/>
  <c r="AE4933" i="8"/>
  <c r="AA4935" i="8" l="1"/>
  <c r="AB4934" i="8"/>
  <c r="AD4934" i="8" s="1"/>
  <c r="AE4934" i="8"/>
  <c r="AA4936" i="8" l="1"/>
  <c r="AE4935" i="8"/>
  <c r="AB4935" i="8"/>
  <c r="AD4935" i="8" s="1"/>
  <c r="AA4937" i="8" l="1"/>
  <c r="AB4936" i="8"/>
  <c r="AD4936" i="8" s="1"/>
  <c r="AE4936" i="8"/>
  <c r="AB4937" i="8" l="1"/>
  <c r="AD4937" i="8" s="1"/>
  <c r="AA4938" i="8"/>
  <c r="AE4937" i="8"/>
  <c r="AA4939" i="8" l="1"/>
  <c r="AE4938" i="8"/>
  <c r="AB4938" i="8"/>
  <c r="AD4938" i="8" s="1"/>
  <c r="AA4940" i="8" l="1"/>
  <c r="AE4939" i="8"/>
  <c r="AB4939" i="8"/>
  <c r="AD4939" i="8" s="1"/>
  <c r="AA4941" i="8" l="1"/>
  <c r="AE4940" i="8"/>
  <c r="AB4940" i="8"/>
  <c r="AD4940" i="8" s="1"/>
  <c r="AA4942" i="8" l="1"/>
  <c r="AE4941" i="8"/>
  <c r="AB4941" i="8"/>
  <c r="AD4941" i="8" s="1"/>
  <c r="AA4943" i="8" l="1"/>
  <c r="AB4942" i="8"/>
  <c r="AD4942" i="8" s="1"/>
  <c r="AE4942" i="8"/>
  <c r="AA4944" i="8" l="1"/>
  <c r="AB4943" i="8"/>
  <c r="AD4943" i="8" s="1"/>
  <c r="AE4943" i="8"/>
  <c r="AB4944" i="8" l="1"/>
  <c r="AD4944" i="8" s="1"/>
  <c r="AE4944" i="8"/>
  <c r="AA4945" i="8"/>
  <c r="AE4945" i="8" l="1"/>
  <c r="AA4946" i="8"/>
  <c r="AB4945" i="8"/>
  <c r="AD4945" i="8" s="1"/>
  <c r="AB4946" i="8" l="1"/>
  <c r="AD4946" i="8" s="1"/>
  <c r="AE4946" i="8"/>
  <c r="AA4947" i="8"/>
  <c r="AE4947" i="8" l="1"/>
  <c r="AB4947" i="8"/>
  <c r="AD4947" i="8" s="1"/>
  <c r="AA4948" i="8"/>
  <c r="AE4948" i="8" l="1"/>
  <c r="AB4948" i="8"/>
  <c r="AD4948" i="8" s="1"/>
  <c r="AA4949" i="8"/>
  <c r="AE4949" i="8" l="1"/>
  <c r="AB4949" i="8"/>
  <c r="AD4949" i="8" s="1"/>
  <c r="AA4950" i="8"/>
  <c r="AB4950" i="8" l="1"/>
  <c r="AD4950" i="8" s="1"/>
  <c r="AE4950" i="8"/>
  <c r="AA4951" i="8"/>
  <c r="AB4951" i="8" l="1"/>
  <c r="AD4951" i="8" s="1"/>
  <c r="AE4951" i="8"/>
  <c r="AA4952" i="8"/>
  <c r="AA4953" i="8" l="1"/>
  <c r="AE4952" i="8"/>
  <c r="AB4952" i="8"/>
  <c r="AD4952" i="8" s="1"/>
  <c r="AE4953" i="8" l="1"/>
  <c r="AB4953" i="8"/>
  <c r="AD4953" i="8" s="1"/>
  <c r="AA4954" i="8"/>
  <c r="AB4954" i="8" l="1"/>
  <c r="AD4954" i="8" s="1"/>
  <c r="AE4954" i="8"/>
  <c r="AA4955" i="8"/>
  <c r="AB4955" i="8" l="1"/>
  <c r="AD4955" i="8" s="1"/>
  <c r="AE4955" i="8"/>
  <c r="AA4956" i="8"/>
  <c r="AE4956" i="8" l="1"/>
  <c r="AB4956" i="8"/>
  <c r="AD4956" i="8" s="1"/>
  <c r="AA4957" i="8"/>
  <c r="AB4957" i="8" l="1"/>
  <c r="AD4957" i="8" s="1"/>
  <c r="AA4958" i="8"/>
  <c r="AE4957" i="8"/>
  <c r="AB4958" i="8" l="1"/>
  <c r="AD4958" i="8" s="1"/>
  <c r="AE4958" i="8"/>
  <c r="AA4959" i="8"/>
  <c r="AE4959" i="8" l="1"/>
  <c r="AB4959" i="8"/>
  <c r="AD4959" i="8" s="1"/>
  <c r="AA4960" i="8"/>
  <c r="AE4960" i="8" l="1"/>
  <c r="AA4961" i="8"/>
  <c r="AB4960" i="8"/>
  <c r="AD4960" i="8" s="1"/>
  <c r="AE4961" i="8" l="1"/>
  <c r="AB4961" i="8"/>
  <c r="AD4961" i="8" s="1"/>
  <c r="AA4962" i="8"/>
  <c r="AE4962" i="8" l="1"/>
  <c r="AB4962" i="8"/>
  <c r="AD4962" i="8" s="1"/>
  <c r="AA4963" i="8"/>
  <c r="AA4964" i="8" l="1"/>
  <c r="AB4963" i="8"/>
  <c r="AD4963" i="8" s="1"/>
  <c r="AE4963" i="8"/>
  <c r="AB4964" i="8" l="1"/>
  <c r="AD4964" i="8" s="1"/>
  <c r="AE4964" i="8"/>
  <c r="AA4965" i="8"/>
  <c r="AE4965" i="8" l="1"/>
  <c r="AB4965" i="8"/>
  <c r="AD4965" i="8" s="1"/>
  <c r="AA4966" i="8"/>
  <c r="AB4966" i="8" l="1"/>
  <c r="AD4966" i="8" s="1"/>
  <c r="AE4966" i="8"/>
  <c r="AA4967" i="8"/>
  <c r="AE4967" i="8" l="1"/>
  <c r="AB4967" i="8"/>
  <c r="AD4967" i="8" s="1"/>
  <c r="AA4968" i="8"/>
  <c r="AB4968" i="8" l="1"/>
  <c r="AD4968" i="8" s="1"/>
  <c r="AE4968" i="8"/>
  <c r="AA4969" i="8"/>
  <c r="AB4969" i="8" l="1"/>
  <c r="AD4969" i="8" s="1"/>
  <c r="AA4970" i="8"/>
  <c r="AE4969" i="8"/>
  <c r="AE4970" i="8" l="1"/>
  <c r="AB4970" i="8"/>
  <c r="AD4970" i="8" s="1"/>
  <c r="AA4971" i="8"/>
  <c r="AB4971" i="8" l="1"/>
  <c r="AD4971" i="8" s="1"/>
  <c r="AE4971" i="8"/>
  <c r="AA4972" i="8"/>
  <c r="AE4972" i="8" l="1"/>
  <c r="AB4972" i="8"/>
  <c r="AD4972" i="8" s="1"/>
  <c r="AA4973" i="8"/>
  <c r="AB4973" i="8" l="1"/>
  <c r="AD4973" i="8" s="1"/>
  <c r="AE4973" i="8"/>
  <c r="AA4974" i="8"/>
  <c r="AA4975" i="8" l="1"/>
  <c r="AE4974" i="8"/>
  <c r="AB4974" i="8"/>
  <c r="AD4974" i="8" s="1"/>
  <c r="AB4975" i="8" l="1"/>
  <c r="AD4975" i="8" s="1"/>
  <c r="AE4975" i="8"/>
  <c r="AA4976" i="8"/>
  <c r="AA4977" i="8" l="1"/>
  <c r="AE4976" i="8"/>
  <c r="AB4976" i="8"/>
  <c r="AD4976" i="8" s="1"/>
  <c r="AB4977" i="8" l="1"/>
  <c r="AD4977" i="8" s="1"/>
  <c r="AE4977" i="8"/>
  <c r="AA4978" i="8"/>
  <c r="AB4978" i="8" l="1"/>
  <c r="AD4978" i="8" s="1"/>
  <c r="AE4978" i="8"/>
  <c r="AA4979" i="8"/>
  <c r="AE4979" i="8" l="1"/>
  <c r="AB4979" i="8"/>
  <c r="AD4979" i="8" s="1"/>
  <c r="AA4980" i="8"/>
  <c r="AE4980" i="8" l="1"/>
  <c r="AB4980" i="8"/>
  <c r="AD4980" i="8" s="1"/>
  <c r="AA4981" i="8"/>
  <c r="AE4981" i="8" l="1"/>
  <c r="AB4981" i="8"/>
  <c r="AD4981" i="8" s="1"/>
  <c r="AA4982" i="8"/>
  <c r="AA4983" i="8" l="1"/>
  <c r="AB4982" i="8"/>
  <c r="AD4982" i="8" s="1"/>
  <c r="AE4982" i="8"/>
  <c r="AE4983" i="8" l="1"/>
  <c r="AB4983" i="8"/>
  <c r="AD4983" i="8" s="1"/>
  <c r="AA4984" i="8"/>
  <c r="AB4984" i="8" l="1"/>
  <c r="AD4984" i="8" s="1"/>
  <c r="AA4985" i="8"/>
  <c r="AE4984" i="8"/>
  <c r="AE4985" i="8" l="1"/>
  <c r="AB4985" i="8"/>
  <c r="AD4985" i="8" s="1"/>
  <c r="AA4986" i="8"/>
  <c r="AB4986" i="8" l="1"/>
  <c r="AD4986" i="8" s="1"/>
  <c r="AE4986" i="8"/>
  <c r="AA4987" i="8"/>
  <c r="AA4988" i="8" l="1"/>
  <c r="AE4987" i="8"/>
  <c r="AB4987" i="8"/>
  <c r="AD4987" i="8" s="1"/>
  <c r="AA4989" i="8" l="1"/>
  <c r="AE4988" i="8"/>
  <c r="AB4988" i="8"/>
  <c r="AD4988" i="8" s="1"/>
  <c r="AA4990" i="8" l="1"/>
  <c r="AE4989" i="8"/>
  <c r="AB4989" i="8"/>
  <c r="AD4989" i="8" s="1"/>
  <c r="AA4991" i="8" l="1"/>
  <c r="AE4990" i="8"/>
  <c r="AB4990" i="8"/>
  <c r="AD4990" i="8" s="1"/>
  <c r="AE4991" i="8" l="1"/>
  <c r="AB4991" i="8"/>
  <c r="AD4991" i="8" s="1"/>
  <c r="AA4992" i="8"/>
  <c r="AE4992" i="8" l="1"/>
  <c r="AB4992" i="8"/>
  <c r="AD4992" i="8" s="1"/>
  <c r="AA4993" i="8"/>
  <c r="AB4993" i="8" l="1"/>
  <c r="AD4993" i="8" s="1"/>
  <c r="AE4993" i="8"/>
  <c r="AA4994" i="8"/>
  <c r="AE4994" i="8" l="1"/>
  <c r="AB4994" i="8"/>
  <c r="AD4994" i="8" s="1"/>
  <c r="AA4995" i="8"/>
  <c r="AB4995" i="8" l="1"/>
  <c r="AD4995" i="8" s="1"/>
  <c r="AE4995" i="8"/>
  <c r="AA4996" i="8"/>
  <c r="AB4996" i="8" l="1"/>
  <c r="AD4996" i="8" s="1"/>
  <c r="AE4996" i="8"/>
  <c r="AA4997" i="8"/>
  <c r="AB4997" i="8" l="1"/>
  <c r="AD4997" i="8" s="1"/>
  <c r="AA4998" i="8"/>
  <c r="AE4997" i="8"/>
  <c r="AA4999" i="8" l="1"/>
  <c r="AE4998" i="8"/>
  <c r="AB4998" i="8"/>
  <c r="AD4998" i="8" s="1"/>
  <c r="AA5000" i="8" l="1"/>
  <c r="AE4999" i="8"/>
  <c r="AB4999" i="8"/>
  <c r="AD4999" i="8" s="1"/>
  <c r="AB5000" i="8" l="1"/>
  <c r="AD5000" i="8" s="1"/>
  <c r="AE5000" i="8"/>
  <c r="AA5001" i="8"/>
  <c r="AA5002" i="8" l="1"/>
  <c r="AE5001" i="8"/>
  <c r="AB5001" i="8"/>
  <c r="AD5001" i="8" s="1"/>
  <c r="AB5002" i="8" l="1"/>
  <c r="AD5002" i="8" s="1"/>
  <c r="AE5002" i="8"/>
  <c r="AA5003" i="8"/>
  <c r="AE5003" i="8" l="1"/>
  <c r="AA5004" i="8"/>
  <c r="AB5003" i="8"/>
  <c r="AD5003" i="8" s="1"/>
  <c r="AB5004" i="8" l="1"/>
  <c r="AD5004" i="8" s="1"/>
  <c r="AE5004" i="8"/>
  <c r="AA5005" i="8"/>
  <c r="AA5006" i="8" l="1"/>
  <c r="AE5005" i="8"/>
  <c r="AB5005" i="8"/>
  <c r="AD5005" i="8" s="1"/>
  <c r="AA5007" i="8" l="1"/>
  <c r="AE5006" i="8"/>
  <c r="AB5006" i="8"/>
  <c r="AD5006" i="8" s="1"/>
  <c r="AA5008" i="8" l="1"/>
  <c r="AB5007" i="8"/>
  <c r="AD5007" i="8" s="1"/>
  <c r="AE5007" i="8"/>
  <c r="AB5008" i="8" l="1"/>
  <c r="AD5008" i="8" s="1"/>
  <c r="AE5008" i="8"/>
  <c r="AA5009" i="8"/>
  <c r="AA5010" i="8" l="1"/>
  <c r="AE5009" i="8"/>
  <c r="AB5009" i="8"/>
  <c r="AD5009" i="8" s="1"/>
  <c r="AB5010" i="8" l="1"/>
  <c r="AD5010" i="8" s="1"/>
  <c r="AA5011" i="8"/>
  <c r="AE5010" i="8"/>
  <c r="AE5011" i="8" l="1"/>
  <c r="AB5011" i="8"/>
  <c r="AD5011" i="8" s="1"/>
  <c r="AA5012" i="8"/>
  <c r="AB5012" i="8" l="1"/>
  <c r="AD5012" i="8" s="1"/>
  <c r="AA5013" i="8"/>
  <c r="AE5012" i="8"/>
  <c r="AB5013" i="8" l="1"/>
  <c r="AD5013" i="8" s="1"/>
  <c r="AE5013" i="8"/>
  <c r="AA5014" i="8"/>
  <c r="AB5014" i="8" l="1"/>
  <c r="AD5014" i="8" s="1"/>
  <c r="AA5015" i="8"/>
  <c r="AE5014" i="8"/>
  <c r="AA5016" i="8" l="1"/>
  <c r="AE5015" i="8"/>
  <c r="AB5015" i="8"/>
  <c r="AD5015" i="8" s="1"/>
  <c r="AE5016" i="8" l="1"/>
  <c r="AB5016" i="8"/>
  <c r="AD5016" i="8" s="1"/>
  <c r="AA5017" i="8"/>
  <c r="AE5017" i="8" l="1"/>
  <c r="AB5017" i="8"/>
  <c r="AD5017" i="8" s="1"/>
  <c r="AA5018" i="8"/>
  <c r="AB5018" i="8" l="1"/>
  <c r="AD5018" i="8" s="1"/>
  <c r="AE5018" i="8"/>
  <c r="AA5019" i="8"/>
  <c r="AB5019" i="8" l="1"/>
  <c r="AD5019" i="8" s="1"/>
  <c r="AE5019" i="8"/>
  <c r="AA5020" i="8"/>
  <c r="AB5020" i="8" l="1"/>
  <c r="AD5020" i="8" s="1"/>
  <c r="AE5020" i="8"/>
  <c r="AA5021" i="8"/>
  <c r="AE5021" i="8" l="1"/>
  <c r="AA5022" i="8"/>
  <c r="AB5021" i="8"/>
  <c r="AD5021" i="8" s="1"/>
  <c r="AB5022" i="8" l="1"/>
  <c r="AD5022" i="8" s="1"/>
  <c r="AE5022" i="8"/>
  <c r="AA5023" i="8"/>
  <c r="AB5023" i="8" l="1"/>
  <c r="AD5023" i="8" s="1"/>
  <c r="AA5024" i="8"/>
  <c r="AE5023" i="8"/>
  <c r="AB5024" i="8" l="1"/>
  <c r="AD5024" i="8" s="1"/>
  <c r="AA5025" i="8"/>
  <c r="AE5024" i="8"/>
  <c r="AA5026" i="8" l="1"/>
  <c r="AB5025" i="8"/>
  <c r="AD5025" i="8" s="1"/>
  <c r="AE5025" i="8"/>
  <c r="AA5027" i="8" l="1"/>
  <c r="AB5026" i="8"/>
  <c r="AD5026" i="8" s="1"/>
  <c r="AE5026" i="8"/>
  <c r="AB5027" i="8" l="1"/>
  <c r="AD5027" i="8" s="1"/>
  <c r="AE5027" i="8"/>
  <c r="AA5028" i="8"/>
  <c r="AB5028" i="8" l="1"/>
  <c r="AD5028" i="8" s="1"/>
  <c r="AA5029" i="8"/>
  <c r="AE5028" i="8"/>
  <c r="AA5030" i="8" l="1"/>
  <c r="AB5029" i="8"/>
  <c r="AD5029" i="8" s="1"/>
  <c r="AE5029" i="8"/>
  <c r="AA5031" i="8" l="1"/>
  <c r="AB5030" i="8"/>
  <c r="AD5030" i="8" s="1"/>
  <c r="AE5030" i="8"/>
  <c r="AE5031" i="8" l="1"/>
  <c r="AB5031" i="8"/>
  <c r="AD5031" i="8" s="1"/>
  <c r="AA5032" i="8"/>
  <c r="AB5032" i="8" l="1"/>
  <c r="AD5032" i="8" s="1"/>
  <c r="AE5032" i="8"/>
  <c r="AA5033" i="8"/>
  <c r="AE5033" i="8" l="1"/>
  <c r="AB5033" i="8"/>
  <c r="AD5033" i="8" s="1"/>
  <c r="AA5034" i="8"/>
  <c r="AA5035" i="8" l="1"/>
  <c r="AB5034" i="8"/>
  <c r="AD5034" i="8" s="1"/>
  <c r="AE5034" i="8"/>
  <c r="AB5035" i="8" l="1"/>
  <c r="AD5035" i="8" s="1"/>
  <c r="AE5035" i="8"/>
  <c r="AA5036" i="8"/>
  <c r="AA5037" i="8" l="1"/>
  <c r="AB5036" i="8"/>
  <c r="AD5036" i="8" s="1"/>
  <c r="AE5036" i="8"/>
  <c r="AE5037" i="8" l="1"/>
  <c r="AB5037" i="8"/>
  <c r="AD5037" i="8" s="1"/>
  <c r="AA5038" i="8"/>
  <c r="AB5038" i="8" l="1"/>
  <c r="AD5038" i="8" s="1"/>
  <c r="AA5039" i="8"/>
  <c r="AE5038" i="8"/>
  <c r="AE5039" i="8" l="1"/>
  <c r="AB5039" i="8"/>
  <c r="AD5039" i="8" s="1"/>
  <c r="AA5040" i="8"/>
  <c r="AE5040" i="8" l="1"/>
  <c r="AA5041" i="8"/>
  <c r="AB5040" i="8"/>
  <c r="AD5040" i="8" s="1"/>
  <c r="AB5041" i="8" l="1"/>
  <c r="AD5041" i="8" s="1"/>
  <c r="AE5041" i="8"/>
  <c r="AA5042" i="8"/>
  <c r="AA5043" i="8" l="1"/>
  <c r="AB5042" i="8"/>
  <c r="AD5042" i="8" s="1"/>
  <c r="AE5042" i="8"/>
  <c r="AB5043" i="8" l="1"/>
  <c r="AD5043" i="8" s="1"/>
  <c r="AE5043" i="8"/>
  <c r="AA5044" i="8"/>
  <c r="AE5044" i="8" l="1"/>
  <c r="AB5044" i="8"/>
  <c r="AD5044" i="8" s="1"/>
  <c r="AA5045" i="8"/>
  <c r="AE5045" i="8" l="1"/>
  <c r="AB5045" i="8"/>
  <c r="AD5045" i="8" s="1"/>
  <c r="AA5046" i="8"/>
  <c r="AB5046" i="8" l="1"/>
  <c r="AD5046" i="8" s="1"/>
  <c r="AE5046" i="8"/>
  <c r="AA5047" i="8"/>
  <c r="AA5048" i="8" l="1"/>
  <c r="AB5047" i="8"/>
  <c r="AD5047" i="8" s="1"/>
  <c r="AE5047" i="8"/>
  <c r="AE5048" i="8" l="1"/>
  <c r="AB5048" i="8"/>
  <c r="AD5048" i="8" s="1"/>
  <c r="AA5049" i="8"/>
  <c r="AE5049" i="8" l="1"/>
  <c r="AA5050" i="8"/>
  <c r="AB5049" i="8"/>
  <c r="AD5049" i="8" s="1"/>
  <c r="AA5051" i="8" l="1"/>
  <c r="AE5050" i="8"/>
  <c r="AB5050" i="8"/>
  <c r="AD5050" i="8" s="1"/>
  <c r="AB5051" i="8" l="1"/>
  <c r="AD5051" i="8" s="1"/>
  <c r="AE5051" i="8"/>
  <c r="AA5052" i="8"/>
  <c r="AE5052" i="8" l="1"/>
  <c r="AA5053" i="8"/>
  <c r="AB5052" i="8"/>
  <c r="AD5052" i="8" s="1"/>
  <c r="AE5053" i="8" l="1"/>
  <c r="AB5053" i="8"/>
  <c r="AD5053" i="8" s="1"/>
  <c r="AA5054" i="8"/>
  <c r="AB5054" i="8" l="1"/>
  <c r="AD5054" i="8" s="1"/>
  <c r="AA5055" i="8"/>
  <c r="AE5054" i="8"/>
  <c r="AA5056" i="8" l="1"/>
  <c r="AE5055" i="8"/>
  <c r="AB5055" i="8"/>
  <c r="AD5055" i="8" s="1"/>
  <c r="AA5057" i="8" l="1"/>
  <c r="AB5056" i="8"/>
  <c r="AD5056" i="8" s="1"/>
  <c r="AE5056" i="8"/>
  <c r="AA5058" i="8" l="1"/>
  <c r="AB5057" i="8"/>
  <c r="AD5057" i="8" s="1"/>
  <c r="AE5057" i="8"/>
  <c r="AA5059" i="8" l="1"/>
  <c r="AB5058" i="8"/>
  <c r="AD5058" i="8" s="1"/>
  <c r="AE5058" i="8"/>
  <c r="AA5060" i="8" l="1"/>
  <c r="AE5059" i="8"/>
  <c r="AB5059" i="8"/>
  <c r="AD5059" i="8" s="1"/>
  <c r="AA5061" i="8" l="1"/>
  <c r="AE5060" i="8"/>
  <c r="AB5060" i="8"/>
  <c r="AD5060" i="8" s="1"/>
  <c r="AA5062" i="8" l="1"/>
  <c r="AE5061" i="8"/>
  <c r="AB5061" i="8"/>
  <c r="AD5061" i="8" s="1"/>
  <c r="AE5062" i="8" l="1"/>
  <c r="AA5063" i="8"/>
  <c r="AB5062" i="8"/>
  <c r="AD5062" i="8" s="1"/>
  <c r="AE5063" i="8" l="1"/>
  <c r="AB5063" i="8"/>
  <c r="AD5063" i="8" s="1"/>
  <c r="AA5064" i="8"/>
  <c r="AE5064" i="8" l="1"/>
  <c r="AA5065" i="8"/>
  <c r="AB5064" i="8"/>
  <c r="AD5064" i="8" s="1"/>
  <c r="AB5065" i="8" l="1"/>
  <c r="AD5065" i="8" s="1"/>
  <c r="AE5065" i="8"/>
  <c r="AA5066" i="8"/>
  <c r="AA5067" i="8" l="1"/>
  <c r="AB5066" i="8"/>
  <c r="AD5066" i="8" s="1"/>
  <c r="AE5066" i="8"/>
  <c r="AA5068" i="8" l="1"/>
  <c r="AE5067" i="8"/>
  <c r="AB5067" i="8"/>
  <c r="AD5067" i="8" s="1"/>
  <c r="AA5069" i="8" l="1"/>
  <c r="AB5068" i="8"/>
  <c r="AD5068" i="8" s="1"/>
  <c r="AE5068" i="8"/>
  <c r="AA5070" i="8" l="1"/>
  <c r="AB5069" i="8"/>
  <c r="AD5069" i="8" s="1"/>
  <c r="AE5069" i="8"/>
  <c r="AB5070" i="8" l="1"/>
  <c r="AD5070" i="8" s="1"/>
  <c r="AE5070" i="8"/>
  <c r="AA5071" i="8"/>
  <c r="AA5072" i="8" l="1"/>
  <c r="AE5071" i="8"/>
  <c r="AB5071" i="8"/>
  <c r="AD5071" i="8" s="1"/>
  <c r="AA5073" i="8" l="1"/>
  <c r="AE5072" i="8"/>
  <c r="AB5072" i="8"/>
  <c r="AD5072" i="8" s="1"/>
  <c r="AB5073" i="8" l="1"/>
  <c r="AD5073" i="8" s="1"/>
  <c r="AA5074" i="8"/>
  <c r="AE5073" i="8"/>
  <c r="AA5075" i="8" l="1"/>
  <c r="AB5074" i="8"/>
  <c r="AD5074" i="8" s="1"/>
  <c r="AE5074" i="8"/>
  <c r="AA5076" i="8" l="1"/>
  <c r="AB5075" i="8"/>
  <c r="AD5075" i="8" s="1"/>
  <c r="AE5075" i="8"/>
  <c r="AE5076" i="8" l="1"/>
  <c r="AB5076" i="8"/>
  <c r="AD5076" i="8" s="1"/>
  <c r="AA5077" i="8"/>
  <c r="AB5077" i="8" l="1"/>
  <c r="AD5077" i="8" s="1"/>
  <c r="AE5077" i="8"/>
  <c r="AA5078" i="8"/>
  <c r="AE5078" i="8" l="1"/>
  <c r="AB5078" i="8"/>
  <c r="AD5078" i="8" s="1"/>
  <c r="AA5079" i="8"/>
  <c r="AA5080" i="8" l="1"/>
  <c r="AE5079" i="8"/>
  <c r="AB5079" i="8"/>
  <c r="AD5079" i="8" s="1"/>
  <c r="AA5081" i="8" l="1"/>
  <c r="AB5080" i="8"/>
  <c r="AD5080" i="8" s="1"/>
  <c r="AE5080" i="8"/>
  <c r="AE5081" i="8" l="1"/>
  <c r="AB5081" i="8"/>
  <c r="AD5081" i="8" s="1"/>
  <c r="AA5082" i="8"/>
  <c r="AB5082" i="8" l="1"/>
  <c r="AD5082" i="8" s="1"/>
  <c r="AE5082" i="8"/>
  <c r="AA5083" i="8"/>
  <c r="AA5084" i="8" l="1"/>
  <c r="AE5083" i="8"/>
  <c r="AB5083" i="8"/>
  <c r="AD5083" i="8" s="1"/>
  <c r="AA5085" i="8" l="1"/>
  <c r="AB5084" i="8"/>
  <c r="AD5084" i="8" s="1"/>
  <c r="AE5084" i="8"/>
  <c r="AE5085" i="8" l="1"/>
  <c r="AB5085" i="8"/>
  <c r="AD5085" i="8" s="1"/>
  <c r="AA5086" i="8"/>
  <c r="AA5087" i="8" l="1"/>
  <c r="AE5086" i="8"/>
  <c r="AB5086" i="8"/>
  <c r="AD5086" i="8" s="1"/>
  <c r="AE5087" i="8" l="1"/>
  <c r="AB5087" i="8"/>
  <c r="AD5087" i="8" s="1"/>
  <c r="AA5088" i="8"/>
  <c r="AE5088" i="8" l="1"/>
  <c r="AB5088" i="8"/>
  <c r="AD5088" i="8" s="1"/>
  <c r="AA5089" i="8"/>
  <c r="AA5090" i="8" l="1"/>
  <c r="AB5089" i="8"/>
  <c r="AD5089" i="8" s="1"/>
  <c r="AE5089" i="8"/>
  <c r="AE5090" i="8" l="1"/>
  <c r="AB5090" i="8"/>
  <c r="AD5090" i="8" s="1"/>
  <c r="AA5091" i="8"/>
  <c r="AB5091" i="8" l="1"/>
  <c r="AD5091" i="8" s="1"/>
  <c r="AE5091" i="8"/>
  <c r="AA5092" i="8"/>
  <c r="AB5092" i="8" l="1"/>
  <c r="AD5092" i="8" s="1"/>
  <c r="AA5093" i="8"/>
  <c r="AE5092" i="8"/>
  <c r="AE5093" i="8" l="1"/>
  <c r="AB5093" i="8"/>
  <c r="AD5093" i="8" s="1"/>
  <c r="AA5094" i="8"/>
  <c r="AE5094" i="8" l="1"/>
  <c r="AA5095" i="8"/>
  <c r="AB5094" i="8"/>
  <c r="AD5094" i="8" s="1"/>
  <c r="AA5096" i="8" l="1"/>
  <c r="AE5095" i="8"/>
  <c r="AB5095" i="8"/>
  <c r="AD5095" i="8" s="1"/>
  <c r="AE5096" i="8" l="1"/>
  <c r="AB5096" i="8"/>
  <c r="AD5096" i="8" s="1"/>
  <c r="AA5097" i="8"/>
  <c r="AB5097" i="8" l="1"/>
  <c r="AD5097" i="8" s="1"/>
  <c r="AE5097" i="8"/>
  <c r="AA5098" i="8"/>
  <c r="AB5098" i="8" l="1"/>
  <c r="AD5098" i="8" s="1"/>
  <c r="AE5098" i="8"/>
  <c r="AA5099" i="8"/>
  <c r="AB5099" i="8" l="1"/>
  <c r="AD5099" i="8" s="1"/>
  <c r="AA5100" i="8"/>
  <c r="AE5099" i="8"/>
  <c r="AE5100" i="8" l="1"/>
  <c r="AA5101" i="8"/>
  <c r="AB5100" i="8"/>
  <c r="AD5100" i="8" s="1"/>
  <c r="AA5102" i="8" l="1"/>
  <c r="AB5101" i="8"/>
  <c r="AD5101" i="8" s="1"/>
  <c r="AE5101" i="8"/>
  <c r="AA5103" i="8" l="1"/>
  <c r="AB5102" i="8"/>
  <c r="AD5102" i="8" s="1"/>
  <c r="AE5102" i="8"/>
  <c r="AA5104" i="8" l="1"/>
  <c r="AE5103" i="8"/>
  <c r="AB5103" i="8"/>
  <c r="AD5103" i="8" s="1"/>
  <c r="AA5105" i="8" l="1"/>
  <c r="AE5104" i="8"/>
  <c r="AB5104" i="8"/>
  <c r="AD5104" i="8" s="1"/>
  <c r="AE5105" i="8" l="1"/>
  <c r="AB5105" i="8"/>
  <c r="AD5105" i="8" s="1"/>
  <c r="AA5106" i="8"/>
  <c r="AA5107" i="8" l="1"/>
  <c r="AE5106" i="8"/>
  <c r="AB5106" i="8"/>
  <c r="AD5106" i="8" s="1"/>
  <c r="AA5108" i="8" l="1"/>
  <c r="AE5107" i="8"/>
  <c r="AB5107" i="8"/>
  <c r="AD5107" i="8" s="1"/>
  <c r="AA5109" i="8" l="1"/>
  <c r="AB5108" i="8"/>
  <c r="AD5108" i="8" s="1"/>
  <c r="AE5108" i="8"/>
  <c r="AE5109" i="8" l="1"/>
  <c r="AB5109" i="8"/>
  <c r="AD5109" i="8" s="1"/>
  <c r="AA5110" i="8"/>
  <c r="AA5111" i="8" l="1"/>
  <c r="AB5110" i="8"/>
  <c r="AD5110" i="8" s="1"/>
  <c r="AE5110" i="8"/>
  <c r="AB5111" i="8" l="1"/>
  <c r="AD5111" i="8" s="1"/>
  <c r="AE5111" i="8"/>
  <c r="AA5112" i="8"/>
  <c r="AE5112" i="8" l="1"/>
  <c r="AB5112" i="8"/>
  <c r="AD5112" i="8" s="1"/>
  <c r="AA5113" i="8"/>
  <c r="AA5114" i="8" l="1"/>
  <c r="AB5113" i="8"/>
  <c r="AD5113" i="8" s="1"/>
  <c r="AE5113" i="8"/>
  <c r="AA5115" i="8" l="1"/>
  <c r="AE5114" i="8"/>
  <c r="AB5114" i="8"/>
  <c r="AD5114" i="8" s="1"/>
  <c r="AB5115" i="8" l="1"/>
  <c r="AD5115" i="8" s="1"/>
  <c r="AA5116" i="8"/>
  <c r="AE5115" i="8"/>
  <c r="AA5117" i="8" l="1"/>
  <c r="AB5116" i="8"/>
  <c r="AD5116" i="8" s="1"/>
  <c r="AE5116" i="8"/>
  <c r="AE5117" i="8" l="1"/>
  <c r="AB5117" i="8"/>
  <c r="AD5117" i="8" s="1"/>
  <c r="AA5118" i="8"/>
  <c r="AE5118" i="8" l="1"/>
  <c r="AA5119" i="8"/>
  <c r="AB5118" i="8"/>
  <c r="AD5118" i="8" s="1"/>
  <c r="AA5120" i="8" l="1"/>
  <c r="AB5119" i="8"/>
  <c r="AD5119" i="8" s="1"/>
  <c r="AE5119" i="8"/>
  <c r="AA5121" i="8" l="1"/>
  <c r="AB5120" i="8"/>
  <c r="AD5120" i="8" s="1"/>
  <c r="AE5120" i="8"/>
  <c r="AE5121" i="8" l="1"/>
  <c r="AA5122" i="8"/>
  <c r="AB5121" i="8"/>
  <c r="AD5121" i="8" s="1"/>
  <c r="AA5123" i="8" l="1"/>
  <c r="AB5122" i="8"/>
  <c r="AD5122" i="8" s="1"/>
  <c r="AE5122" i="8"/>
  <c r="AA5124" i="8" l="1"/>
  <c r="AB5123" i="8"/>
  <c r="AD5123" i="8" s="1"/>
  <c r="AE5123" i="8"/>
  <c r="AB5124" i="8" l="1"/>
  <c r="AD5124" i="8" s="1"/>
  <c r="AE5124" i="8"/>
  <c r="AA5125" i="8"/>
  <c r="AB5125" i="8" l="1"/>
  <c r="AD5125" i="8" s="1"/>
  <c r="AA5126" i="8"/>
  <c r="AE5125" i="8"/>
  <c r="AB5126" i="8" l="1"/>
  <c r="AD5126" i="8" s="1"/>
  <c r="AE5126" i="8"/>
  <c r="AA5127" i="8"/>
  <c r="AB5127" i="8" l="1"/>
  <c r="AD5127" i="8" s="1"/>
  <c r="AE5127" i="8"/>
  <c r="AA5128" i="8"/>
  <c r="AA5129" i="8" l="1"/>
  <c r="AE5128" i="8"/>
  <c r="AB5128" i="8"/>
  <c r="AD5128" i="8" s="1"/>
  <c r="AB5129" i="8" l="1"/>
  <c r="AD5129" i="8" s="1"/>
  <c r="AE5129" i="8"/>
  <c r="AA5130" i="8"/>
  <c r="AB5130" i="8" l="1"/>
  <c r="AD5130" i="8" s="1"/>
  <c r="AE5130" i="8"/>
  <c r="AA5131" i="8"/>
  <c r="AE5131" i="8" l="1"/>
  <c r="AB5131" i="8"/>
  <c r="AD5131" i="8" s="1"/>
  <c r="AA5132" i="8"/>
  <c r="AB5132" i="8" l="1"/>
  <c r="AD5132" i="8" s="1"/>
  <c r="AE5132" i="8"/>
  <c r="AA5133" i="8"/>
  <c r="AA5134" i="8" l="1"/>
  <c r="AE5133" i="8"/>
  <c r="AB5133" i="8"/>
  <c r="AD5133" i="8" s="1"/>
  <c r="AE5134" i="8" l="1"/>
  <c r="AA5135" i="8"/>
  <c r="AB5134" i="8"/>
  <c r="AD5134" i="8" s="1"/>
  <c r="AA5136" i="8" l="1"/>
  <c r="AB5135" i="8"/>
  <c r="AD5135" i="8" s="1"/>
  <c r="AE5135" i="8"/>
  <c r="AA5137" i="8" l="1"/>
  <c r="AB5136" i="8"/>
  <c r="AD5136" i="8" s="1"/>
  <c r="AE5136" i="8"/>
  <c r="AB5137" i="8" l="1"/>
  <c r="AD5137" i="8" s="1"/>
  <c r="AE5137" i="8"/>
  <c r="AA5138" i="8"/>
  <c r="AE5138" i="8" l="1"/>
  <c r="AB5138" i="8"/>
  <c r="AD5138" i="8" s="1"/>
  <c r="AA5139" i="8"/>
  <c r="AB5139" i="8" l="1"/>
  <c r="AD5139" i="8" s="1"/>
  <c r="AE5139" i="8"/>
  <c r="AA5140" i="8"/>
  <c r="AE5140" i="8" l="1"/>
  <c r="AB5140" i="8"/>
  <c r="AD5140" i="8" s="1"/>
  <c r="AA5141" i="8"/>
  <c r="AA5142" i="8" l="1"/>
  <c r="AE5141" i="8"/>
  <c r="AB5141" i="8"/>
  <c r="AD5141" i="8" s="1"/>
  <c r="AA5143" i="8" l="1"/>
  <c r="AE5142" i="8"/>
  <c r="AB5142" i="8"/>
  <c r="AD5142" i="8" s="1"/>
  <c r="AA5144" i="8" l="1"/>
  <c r="AE5143" i="8"/>
  <c r="AB5143" i="8"/>
  <c r="AD5143" i="8" s="1"/>
  <c r="AA5145" i="8" l="1"/>
  <c r="AE5144" i="8"/>
  <c r="AB5144" i="8"/>
  <c r="AD5144" i="8" s="1"/>
  <c r="AA5146" i="8" l="1"/>
  <c r="AB5145" i="8"/>
  <c r="AD5145" i="8" s="1"/>
  <c r="AE5145" i="8"/>
  <c r="AB5146" i="8" l="1"/>
  <c r="AD5146" i="8" s="1"/>
  <c r="AE5146" i="8"/>
  <c r="AA5147" i="8"/>
  <c r="AA5148" i="8" l="1"/>
  <c r="AE5147" i="8"/>
  <c r="AB5147" i="8"/>
  <c r="AD5147" i="8" s="1"/>
  <c r="AE5148" i="8" l="1"/>
  <c r="AA5149" i="8"/>
  <c r="AB5148" i="8"/>
  <c r="AD5148" i="8" s="1"/>
  <c r="AA5150" i="8" l="1"/>
  <c r="AE5149" i="8"/>
  <c r="AB5149" i="8"/>
  <c r="AD5149" i="8" s="1"/>
  <c r="AA5151" i="8" l="1"/>
  <c r="AB5150" i="8"/>
  <c r="AD5150" i="8" s="1"/>
  <c r="AE5150" i="8"/>
  <c r="AB5151" i="8" l="1"/>
  <c r="AD5151" i="8" s="1"/>
  <c r="AA5152" i="8"/>
  <c r="AE5151" i="8"/>
  <c r="AB5152" i="8" l="1"/>
  <c r="AD5152" i="8" s="1"/>
  <c r="AE5152" i="8"/>
  <c r="AA5153" i="8"/>
  <c r="AB5153" i="8" l="1"/>
  <c r="AD5153" i="8" s="1"/>
  <c r="AE5153" i="8"/>
  <c r="AA5154" i="8"/>
  <c r="AE5154" i="8" l="1"/>
  <c r="AB5154" i="8"/>
  <c r="AD5154" i="8" s="1"/>
  <c r="AA5155" i="8"/>
  <c r="AB5155" i="8" l="1"/>
  <c r="AD5155" i="8" s="1"/>
  <c r="AE5155" i="8"/>
  <c r="AA5156" i="8"/>
  <c r="AB5156" i="8" l="1"/>
  <c r="AD5156" i="8" s="1"/>
  <c r="AE5156" i="8"/>
  <c r="AA5157" i="8"/>
  <c r="AB5157" i="8" l="1"/>
  <c r="AD5157" i="8" s="1"/>
  <c r="AE5157" i="8"/>
  <c r="AA5158" i="8"/>
  <c r="AB5158" i="8" l="1"/>
  <c r="AD5158" i="8" s="1"/>
  <c r="AE5158" i="8"/>
  <c r="AA5159" i="8"/>
  <c r="AB5159" i="8" l="1"/>
  <c r="AD5159" i="8" s="1"/>
  <c r="AE5159" i="8"/>
  <c r="AA5160" i="8"/>
  <c r="AB5160" i="8" l="1"/>
  <c r="AD5160" i="8" s="1"/>
  <c r="AE5160" i="8"/>
  <c r="AA5161" i="8"/>
  <c r="AE5161" i="8" l="1"/>
  <c r="AB5161" i="8"/>
  <c r="AD5161" i="8" s="1"/>
  <c r="AA5162" i="8"/>
  <c r="AA5163" i="8" l="1"/>
  <c r="AB5162" i="8"/>
  <c r="AD5162" i="8" s="1"/>
  <c r="AE5162" i="8"/>
  <c r="AE5163" i="8" l="1"/>
  <c r="AB5163" i="8"/>
  <c r="AD5163" i="8" s="1"/>
  <c r="AA5164" i="8"/>
  <c r="AB5164" i="8" l="1"/>
  <c r="AD5164" i="8" s="1"/>
  <c r="AE5164" i="8"/>
  <c r="AA5165" i="8"/>
  <c r="AE5165" i="8" l="1"/>
  <c r="AB5165" i="8"/>
  <c r="AD5165" i="8" s="1"/>
  <c r="AA5166" i="8"/>
  <c r="AB5166" i="8" l="1"/>
  <c r="AD5166" i="8" s="1"/>
  <c r="AE5166" i="8"/>
  <c r="AA5167" i="8"/>
  <c r="AB5167" i="8" l="1"/>
  <c r="AD5167" i="8" s="1"/>
  <c r="AE5167" i="8"/>
  <c r="AA5168" i="8"/>
  <c r="AA5169" i="8" l="1"/>
  <c r="AE5168" i="8"/>
  <c r="AB5168" i="8"/>
  <c r="AD5168" i="8" s="1"/>
  <c r="AA5170" i="8" l="1"/>
  <c r="AB5169" i="8"/>
  <c r="AD5169" i="8" s="1"/>
  <c r="AE5169" i="8"/>
  <c r="AB5170" i="8" l="1"/>
  <c r="AD5170" i="8" s="1"/>
  <c r="AE5170" i="8"/>
  <c r="AA5171" i="8"/>
  <c r="AA5172" i="8" l="1"/>
  <c r="AB5171" i="8"/>
  <c r="AD5171" i="8" s="1"/>
  <c r="AE5171" i="8"/>
  <c r="AE5172" i="8" l="1"/>
  <c r="AB5172" i="8"/>
  <c r="AD5172" i="8" s="1"/>
  <c r="AA5173" i="8"/>
  <c r="AB5173" i="8" l="1"/>
  <c r="AD5173" i="8" s="1"/>
  <c r="AE5173" i="8"/>
  <c r="AA5174" i="8"/>
  <c r="AE5174" i="8" l="1"/>
  <c r="AB5174" i="8"/>
  <c r="AD5174" i="8" s="1"/>
  <c r="AA5175" i="8"/>
  <c r="AE5175" i="8" l="1"/>
  <c r="AB5175" i="8"/>
  <c r="AD5175" i="8" s="1"/>
  <c r="AA5176" i="8"/>
  <c r="AB5176" i="8" l="1"/>
  <c r="AD5176" i="8" s="1"/>
  <c r="AA5177" i="8"/>
  <c r="AE5176" i="8"/>
  <c r="AA5178" i="8" l="1"/>
  <c r="AB5177" i="8"/>
  <c r="AD5177" i="8" s="1"/>
  <c r="AE5177" i="8"/>
  <c r="AE5178" i="8" l="1"/>
  <c r="AB5178" i="8"/>
  <c r="AD5178" i="8" s="1"/>
  <c r="AA5179" i="8"/>
  <c r="AE5179" i="8" l="1"/>
  <c r="AB5179" i="8"/>
  <c r="AD5179" i="8" s="1"/>
  <c r="AA5180" i="8"/>
  <c r="AE5180" i="8" l="1"/>
  <c r="AB5180" i="8"/>
  <c r="AD5180" i="8" s="1"/>
  <c r="AA5181" i="8"/>
  <c r="AE5181" i="8" l="1"/>
  <c r="AB5181" i="8"/>
  <c r="AD5181" i="8" s="1"/>
  <c r="AA5182" i="8"/>
  <c r="AE5182" i="8" l="1"/>
  <c r="AB5182" i="8"/>
  <c r="AD5182" i="8" s="1"/>
  <c r="AA5183" i="8"/>
  <c r="AE5183" i="8" l="1"/>
  <c r="AB5183" i="8"/>
  <c r="AD5183" i="8" s="1"/>
  <c r="AA5184" i="8"/>
  <c r="AE5184" i="8" l="1"/>
  <c r="AB5184" i="8"/>
  <c r="AD5184" i="8" s="1"/>
  <c r="AA5185" i="8"/>
  <c r="AE5185" i="8" l="1"/>
  <c r="AB5185" i="8"/>
  <c r="AD5185" i="8" s="1"/>
  <c r="AA5186" i="8"/>
  <c r="AE5186" i="8" l="1"/>
  <c r="AB5186" i="8"/>
  <c r="AD5186" i="8" s="1"/>
  <c r="AA5187" i="8"/>
  <c r="AB5187" i="8" l="1"/>
  <c r="AD5187" i="8" s="1"/>
  <c r="AE5187" i="8"/>
  <c r="AA5188" i="8"/>
  <c r="AE5188" i="8" l="1"/>
  <c r="AA5189" i="8"/>
  <c r="AB5188" i="8"/>
  <c r="AD5188" i="8" s="1"/>
  <c r="AA5190" i="8" l="1"/>
  <c r="AB5189" i="8"/>
  <c r="AD5189" i="8" s="1"/>
  <c r="AE5189" i="8"/>
  <c r="AE5190" i="8" l="1"/>
  <c r="AB5190" i="8"/>
  <c r="AD5190" i="8" s="1"/>
  <c r="AA5191" i="8"/>
  <c r="AA5192" i="8" l="1"/>
  <c r="AB5191" i="8"/>
  <c r="AD5191" i="8" s="1"/>
  <c r="AE5191" i="8"/>
  <c r="AB5192" i="8" l="1"/>
  <c r="AD5192" i="8" s="1"/>
  <c r="AE5192" i="8"/>
  <c r="AA5193" i="8"/>
  <c r="AE5193" i="8" l="1"/>
  <c r="AB5193" i="8"/>
  <c r="AD5193" i="8" s="1"/>
  <c r="AA5194" i="8"/>
  <c r="AB5194" i="8" l="1"/>
  <c r="AD5194" i="8" s="1"/>
  <c r="AE5194" i="8"/>
  <c r="AA5195" i="8"/>
  <c r="AA5196" i="8" l="1"/>
  <c r="AE5195" i="8"/>
  <c r="AB5195" i="8"/>
  <c r="AD5195" i="8" s="1"/>
  <c r="AA5197" i="8" l="1"/>
  <c r="AB5196" i="8"/>
  <c r="AD5196" i="8" s="1"/>
  <c r="AE5196" i="8"/>
  <c r="AE5197" i="8" l="1"/>
  <c r="AB5197" i="8"/>
  <c r="AD5197" i="8" s="1"/>
  <c r="AA5198" i="8"/>
  <c r="AA5199" i="8" l="1"/>
  <c r="AB5198" i="8"/>
  <c r="AD5198" i="8" s="1"/>
  <c r="AE5198" i="8"/>
  <c r="AB5199" i="8" l="1"/>
  <c r="AD5199" i="8" s="1"/>
  <c r="AE5199" i="8"/>
  <c r="AA5200" i="8"/>
  <c r="AB5200" i="8" l="1"/>
  <c r="AD5200" i="8" s="1"/>
  <c r="AE5200" i="8"/>
  <c r="AA5201" i="8"/>
  <c r="AB5201" i="8" l="1"/>
  <c r="AD5201" i="8" s="1"/>
  <c r="AE5201" i="8"/>
  <c r="AA5202" i="8"/>
  <c r="AE5202" i="8" l="1"/>
  <c r="AA5203" i="8"/>
  <c r="AB5202" i="8"/>
  <c r="AD5202" i="8" s="1"/>
  <c r="AB5203" i="8" l="1"/>
  <c r="AD5203" i="8" s="1"/>
  <c r="AE5203" i="8"/>
  <c r="AA5204" i="8"/>
  <c r="AA5205" i="8" l="1"/>
  <c r="AB5204" i="8"/>
  <c r="AD5204" i="8" s="1"/>
  <c r="AE5204" i="8"/>
  <c r="AA5206" i="8" l="1"/>
  <c r="AB5205" i="8"/>
  <c r="AD5205" i="8" s="1"/>
  <c r="AE5205" i="8"/>
  <c r="AA5207" i="8" l="1"/>
  <c r="AB5206" i="8"/>
  <c r="AD5206" i="8" s="1"/>
  <c r="AE5206" i="8"/>
  <c r="AE5207" i="8" l="1"/>
  <c r="AB5207" i="8"/>
  <c r="AD5207" i="8" s="1"/>
  <c r="AA5208" i="8"/>
  <c r="AA5209" i="8" l="1"/>
  <c r="AB5208" i="8"/>
  <c r="AD5208" i="8" s="1"/>
  <c r="AE5208" i="8"/>
  <c r="AA5210" i="8" l="1"/>
  <c r="AB5209" i="8"/>
  <c r="AD5209" i="8" s="1"/>
  <c r="AE5209" i="8"/>
  <c r="AA5211" i="8" l="1"/>
  <c r="AE5210" i="8"/>
  <c r="AB5210" i="8"/>
  <c r="AD5210" i="8" s="1"/>
  <c r="AB5211" i="8" l="1"/>
  <c r="AD5211" i="8" s="1"/>
  <c r="AE5211" i="8"/>
  <c r="AA5212" i="8"/>
  <c r="AB5212" i="8" l="1"/>
  <c r="AD5212" i="8" s="1"/>
  <c r="AE5212" i="8"/>
  <c r="AA5213" i="8"/>
  <c r="AE5213" i="8" l="1"/>
  <c r="AB5213" i="8"/>
  <c r="AD5213" i="8" s="1"/>
  <c r="AA5214" i="8"/>
  <c r="AA5215" i="8" l="1"/>
  <c r="AB5214" i="8"/>
  <c r="AD5214" i="8" s="1"/>
  <c r="AE5214" i="8"/>
  <c r="AA5216" i="8" l="1"/>
  <c r="AE5215" i="8"/>
  <c r="AB5215" i="8"/>
  <c r="AD5215" i="8" s="1"/>
  <c r="AA5217" i="8" l="1"/>
  <c r="AE5216" i="8"/>
  <c r="AB5216" i="8"/>
  <c r="AD5216" i="8" s="1"/>
  <c r="AA5218" i="8" l="1"/>
  <c r="AE5217" i="8"/>
  <c r="AB5217" i="8"/>
  <c r="AD5217" i="8" s="1"/>
  <c r="AA5219" i="8" l="1"/>
  <c r="AE5218" i="8"/>
  <c r="AB5218" i="8"/>
  <c r="AD5218" i="8" s="1"/>
  <c r="AE5219" i="8" l="1"/>
  <c r="AB5219" i="8"/>
  <c r="AD5219" i="8" s="1"/>
  <c r="AA5220" i="8"/>
  <c r="AE5220" i="8" l="1"/>
  <c r="AB5220" i="8"/>
  <c r="AD5220" i="8" s="1"/>
  <c r="AA5221" i="8"/>
  <c r="AB5221" i="8" l="1"/>
  <c r="AD5221" i="8" s="1"/>
  <c r="AE5221" i="8"/>
  <c r="AA5222" i="8"/>
  <c r="AA5223" i="8" l="1"/>
  <c r="AE5222" i="8"/>
  <c r="AB5222" i="8"/>
  <c r="AD5222" i="8" s="1"/>
  <c r="AB5223" i="8" l="1"/>
  <c r="AD5223" i="8" s="1"/>
  <c r="AE5223" i="8"/>
  <c r="AA5224" i="8"/>
  <c r="AE5224" i="8" l="1"/>
  <c r="AA5225" i="8"/>
  <c r="AB5224" i="8"/>
  <c r="AD5224" i="8" s="1"/>
  <c r="AB5225" i="8" l="1"/>
  <c r="AD5225" i="8" s="1"/>
  <c r="AE5225" i="8"/>
  <c r="AA5226" i="8"/>
  <c r="AB5226" i="8" l="1"/>
  <c r="AD5226" i="8" s="1"/>
  <c r="AE5226" i="8"/>
  <c r="AA5227" i="8"/>
  <c r="AB5227" i="8" l="1"/>
  <c r="AD5227" i="8" s="1"/>
  <c r="AE5227" i="8"/>
  <c r="AA5228" i="8"/>
  <c r="AA5229" i="8" l="1"/>
  <c r="AB5228" i="8"/>
  <c r="AD5228" i="8" s="1"/>
  <c r="AE5228" i="8"/>
  <c r="AA5230" i="8" l="1"/>
  <c r="AB5229" i="8"/>
  <c r="AD5229" i="8" s="1"/>
  <c r="AE5229" i="8"/>
  <c r="AB5230" i="8" l="1"/>
  <c r="AD5230" i="8" s="1"/>
  <c r="AA5231" i="8"/>
  <c r="AE5230" i="8"/>
  <c r="AE5231" i="8" l="1"/>
  <c r="AB5231" i="8"/>
  <c r="AD5231" i="8" s="1"/>
  <c r="AA5232" i="8"/>
  <c r="AA5233" i="8" l="1"/>
  <c r="AB5232" i="8"/>
  <c r="AD5232" i="8" s="1"/>
  <c r="AE5232" i="8"/>
  <c r="AA5234" i="8" l="1"/>
  <c r="AE5233" i="8"/>
  <c r="AB5233" i="8"/>
  <c r="AD5233" i="8" s="1"/>
  <c r="AE5234" i="8" l="1"/>
  <c r="AB5234" i="8"/>
  <c r="AD5234" i="8" s="1"/>
  <c r="AA5235" i="8"/>
  <c r="AA5236" i="8" l="1"/>
  <c r="AE5235" i="8"/>
  <c r="AB5235" i="8"/>
  <c r="AD5235" i="8" s="1"/>
  <c r="AE5236" i="8" l="1"/>
  <c r="AB5236" i="8"/>
  <c r="AD5236" i="8" s="1"/>
  <c r="AA5237" i="8"/>
  <c r="AB5237" i="8" l="1"/>
  <c r="AD5237" i="8" s="1"/>
  <c r="AE5237" i="8"/>
  <c r="AA5238" i="8"/>
  <c r="AB5238" i="8" l="1"/>
  <c r="AD5238" i="8" s="1"/>
  <c r="AE5238" i="8"/>
  <c r="AA5239" i="8"/>
  <c r="AE5239" i="8" l="1"/>
  <c r="AB5239" i="8"/>
  <c r="AD5239" i="8" s="1"/>
  <c r="AA5240" i="8"/>
  <c r="AA5241" i="8" l="1"/>
  <c r="AB5240" i="8"/>
  <c r="AD5240" i="8" s="1"/>
  <c r="AE5240" i="8"/>
  <c r="AA5242" i="8" l="1"/>
  <c r="AE5241" i="8"/>
  <c r="AB5241" i="8"/>
  <c r="AD5241" i="8" s="1"/>
  <c r="AE5242" i="8" l="1"/>
  <c r="AB5242" i="8"/>
  <c r="AD5242" i="8" s="1"/>
  <c r="AA5243" i="8"/>
  <c r="AA5244" i="8" l="1"/>
  <c r="AE5243" i="8"/>
  <c r="AB5243" i="8"/>
  <c r="AD5243" i="8" s="1"/>
  <c r="AE5244" i="8" l="1"/>
  <c r="AB5244" i="8"/>
  <c r="AD5244" i="8" s="1"/>
  <c r="AA5245" i="8"/>
  <c r="AB5245" i="8" l="1"/>
  <c r="AD5245" i="8" s="1"/>
  <c r="AE5245" i="8"/>
  <c r="AA5246" i="8"/>
  <c r="AE5246" i="8" l="1"/>
  <c r="AB5246" i="8"/>
  <c r="AD5246" i="8" s="1"/>
  <c r="AA5247" i="8"/>
  <c r="AB5247" i="8" l="1"/>
  <c r="AD5247" i="8" s="1"/>
  <c r="AE5247" i="8"/>
  <c r="AA5248" i="8"/>
  <c r="AB5248" i="8" l="1"/>
  <c r="AD5248" i="8" s="1"/>
  <c r="AA5249" i="8"/>
  <c r="AE5248" i="8"/>
  <c r="AB5249" i="8" l="1"/>
  <c r="AD5249" i="8" s="1"/>
  <c r="AE5249" i="8"/>
  <c r="AA5250" i="8"/>
  <c r="AA5251" i="8" l="1"/>
  <c r="AB5250" i="8"/>
  <c r="AD5250" i="8" s="1"/>
  <c r="AE5250" i="8"/>
  <c r="AA5252" i="8" l="1"/>
  <c r="AB5251" i="8"/>
  <c r="AD5251" i="8" s="1"/>
  <c r="AE5251" i="8"/>
  <c r="AE5252" i="8" l="1"/>
  <c r="AB5252" i="8"/>
  <c r="AD5252" i="8" s="1"/>
  <c r="AA5253" i="8"/>
  <c r="AB5253" i="8" l="1"/>
  <c r="AD5253" i="8" s="1"/>
  <c r="AE5253" i="8"/>
  <c r="AA5254" i="8"/>
  <c r="AE5254" i="8" l="1"/>
  <c r="AA5255" i="8"/>
  <c r="AB5254" i="8"/>
  <c r="AD5254" i="8" s="1"/>
  <c r="AA5256" i="8" l="1"/>
  <c r="AE5255" i="8"/>
  <c r="AB5255" i="8"/>
  <c r="AD5255" i="8" s="1"/>
  <c r="AA5257" i="8" l="1"/>
  <c r="AB5256" i="8"/>
  <c r="AD5256" i="8" s="1"/>
  <c r="AE5256" i="8"/>
  <c r="AB5257" i="8" l="1"/>
  <c r="AD5257" i="8" s="1"/>
  <c r="AE5257" i="8"/>
  <c r="AA5258" i="8"/>
  <c r="AB5258" i="8" l="1"/>
  <c r="AD5258" i="8" s="1"/>
  <c r="AA5259" i="8"/>
  <c r="AE5258" i="8"/>
  <c r="AB5259" i="8" l="1"/>
  <c r="AD5259" i="8" s="1"/>
  <c r="AE5259" i="8"/>
  <c r="AA5260" i="8"/>
  <c r="AB5260" i="8" l="1"/>
  <c r="AD5260" i="8" s="1"/>
  <c r="AE5260" i="8"/>
  <c r="AA5261" i="8"/>
  <c r="AA5262" i="8" l="1"/>
  <c r="AE5261" i="8"/>
  <c r="AB5261" i="8"/>
  <c r="AD5261" i="8" s="1"/>
  <c r="AA5263" i="8" l="1"/>
  <c r="AB5262" i="8"/>
  <c r="AD5262" i="8" s="1"/>
  <c r="AE5262" i="8"/>
  <c r="AB5263" i="8" l="1"/>
  <c r="AD5263" i="8" s="1"/>
  <c r="AA5264" i="8"/>
  <c r="AE5263" i="8"/>
  <c r="AB5264" i="8" l="1"/>
  <c r="AD5264" i="8" s="1"/>
  <c r="AE5264" i="8"/>
  <c r="AA5265" i="8"/>
  <c r="AE5265" i="8" l="1"/>
  <c r="AB5265" i="8"/>
  <c r="AD5265" i="8" s="1"/>
  <c r="AA5266" i="8"/>
  <c r="AB5266" i="8" l="1"/>
  <c r="AD5266" i="8" s="1"/>
  <c r="AA5267" i="8"/>
  <c r="AE5266" i="8"/>
  <c r="AE5267" i="8" l="1"/>
  <c r="AB5267" i="8"/>
  <c r="AD5267" i="8" s="1"/>
  <c r="AA5268" i="8"/>
  <c r="AE5268" i="8" l="1"/>
  <c r="AB5268" i="8"/>
  <c r="AD5268" i="8" s="1"/>
  <c r="AA5269" i="8"/>
  <c r="AE5269" i="8" l="1"/>
  <c r="AB5269" i="8"/>
  <c r="AD5269" i="8" s="1"/>
  <c r="AA5270" i="8"/>
  <c r="AB5270" i="8" l="1"/>
  <c r="AD5270" i="8" s="1"/>
  <c r="AE5270" i="8"/>
  <c r="AA5271" i="8"/>
  <c r="AA5272" i="8" l="1"/>
  <c r="AB5271" i="8"/>
  <c r="AD5271" i="8" s="1"/>
  <c r="AE5271" i="8"/>
  <c r="AB5272" i="8" l="1"/>
  <c r="AD5272" i="8" s="1"/>
  <c r="AE5272" i="8"/>
  <c r="AA5273" i="8"/>
  <c r="AA5274" i="8" l="1"/>
  <c r="AB5273" i="8"/>
  <c r="AD5273" i="8" s="1"/>
  <c r="AE5273" i="8"/>
  <c r="AA5275" i="8" l="1"/>
  <c r="AB5274" i="8"/>
  <c r="AD5274" i="8" s="1"/>
  <c r="AE5274" i="8"/>
  <c r="AA5276" i="8" l="1"/>
  <c r="AB5275" i="8"/>
  <c r="AD5275" i="8" s="1"/>
  <c r="AE5275" i="8"/>
  <c r="AE5276" i="8" l="1"/>
  <c r="AA5277" i="8"/>
  <c r="AB5276" i="8"/>
  <c r="AD5276" i="8" s="1"/>
  <c r="AB5277" i="8" l="1"/>
  <c r="AD5277" i="8" s="1"/>
  <c r="AE5277" i="8"/>
  <c r="AA5278" i="8"/>
  <c r="AB5278" i="8" l="1"/>
  <c r="AD5278" i="8" s="1"/>
  <c r="AE5278" i="8"/>
  <c r="AA5279" i="8"/>
  <c r="AE5279" i="8" l="1"/>
  <c r="AB5279" i="8"/>
  <c r="AD5279" i="8" s="1"/>
  <c r="AA5280" i="8"/>
  <c r="AB5280" i="8" l="1"/>
  <c r="AD5280" i="8" s="1"/>
  <c r="AE5280" i="8"/>
  <c r="AA5281" i="8"/>
  <c r="AB5281" i="8" l="1"/>
  <c r="AD5281" i="8" s="1"/>
  <c r="AE5281" i="8"/>
  <c r="AA5282" i="8"/>
  <c r="AE5282" i="8" l="1"/>
  <c r="AA5283" i="8"/>
  <c r="AB5282" i="8"/>
  <c r="AD5282" i="8" s="1"/>
  <c r="AB5283" i="8" l="1"/>
  <c r="AD5283" i="8" s="1"/>
  <c r="AE5283" i="8"/>
  <c r="AA5284" i="8"/>
  <c r="AE5284" i="8" l="1"/>
  <c r="AA5285" i="8"/>
  <c r="AB5284" i="8"/>
  <c r="AD5284" i="8" s="1"/>
  <c r="AA5286" i="8" l="1"/>
  <c r="AE5285" i="8"/>
  <c r="AB5285" i="8"/>
  <c r="AD5285" i="8" s="1"/>
  <c r="AE5286" i="8" l="1"/>
  <c r="AB5286" i="8"/>
  <c r="AD5286" i="8" s="1"/>
  <c r="AA5287" i="8"/>
  <c r="AE5287" i="8" l="1"/>
  <c r="AB5287" i="8"/>
  <c r="AD5287" i="8" s="1"/>
  <c r="AA5288" i="8"/>
  <c r="AB5288" i="8" l="1"/>
  <c r="AD5288" i="8" s="1"/>
  <c r="AA5289" i="8"/>
  <c r="AE5288" i="8"/>
  <c r="AE5289" i="8" l="1"/>
  <c r="AA5290" i="8"/>
  <c r="AB5289" i="8"/>
  <c r="AD5289" i="8" s="1"/>
  <c r="AB5290" i="8" l="1"/>
  <c r="AD5290" i="8" s="1"/>
  <c r="AE5290" i="8"/>
  <c r="AA5291" i="8"/>
  <c r="AB5291" i="8" l="1"/>
  <c r="AD5291" i="8" s="1"/>
  <c r="AE5291" i="8"/>
  <c r="AA5292" i="8"/>
  <c r="AE5292" i="8" l="1"/>
  <c r="AA5293" i="8"/>
  <c r="AB5292" i="8"/>
  <c r="AD5292" i="8" s="1"/>
  <c r="AA5294" i="8" l="1"/>
  <c r="AB5293" i="8"/>
  <c r="AD5293" i="8" s="1"/>
  <c r="AE5293" i="8"/>
  <c r="AA5295" i="8" l="1"/>
  <c r="AE5294" i="8"/>
  <c r="AB5294" i="8"/>
  <c r="AD5294" i="8" s="1"/>
  <c r="AA5296" i="8" l="1"/>
  <c r="AB5295" i="8"/>
  <c r="AD5295" i="8" s="1"/>
  <c r="AE5295" i="8"/>
  <c r="AA5297" i="8" l="1"/>
  <c r="AB5296" i="8"/>
  <c r="AD5296" i="8" s="1"/>
  <c r="AE5296" i="8"/>
  <c r="AA5298" i="8" l="1"/>
  <c r="AE5297" i="8"/>
  <c r="AB5297" i="8"/>
  <c r="AD5297" i="8" s="1"/>
  <c r="AA5299" i="8" l="1"/>
  <c r="AE5298" i="8"/>
  <c r="AB5298" i="8"/>
  <c r="AD5298" i="8" s="1"/>
  <c r="AA5300" i="8" l="1"/>
  <c r="AE5299" i="8"/>
  <c r="AB5299" i="8"/>
  <c r="AD5299" i="8" s="1"/>
  <c r="AA5301" i="8" l="1"/>
  <c r="AB5300" i="8"/>
  <c r="AD5300" i="8" s="1"/>
  <c r="AE5300" i="8"/>
  <c r="AE5301" i="8" l="1"/>
  <c r="AA5302" i="8"/>
  <c r="AB5301" i="8"/>
  <c r="AD5301" i="8" s="1"/>
  <c r="AA5303" i="8" l="1"/>
  <c r="AB5302" i="8"/>
  <c r="AD5302" i="8" s="1"/>
  <c r="AE5302" i="8"/>
  <c r="AB5303" i="8" l="1"/>
  <c r="AD5303" i="8" s="1"/>
  <c r="AE5303" i="8"/>
  <c r="AA5304" i="8"/>
  <c r="AE5304" i="8" l="1"/>
  <c r="AB5304" i="8"/>
  <c r="AD5304" i="8" s="1"/>
  <c r="AA5305" i="8"/>
  <c r="AB5305" i="8" l="1"/>
  <c r="AD5305" i="8" s="1"/>
  <c r="AE5305" i="8"/>
  <c r="AA5306" i="8"/>
  <c r="AA5307" i="8" l="1"/>
  <c r="AE5306" i="8"/>
  <c r="AB5306" i="8"/>
  <c r="AD5306" i="8" s="1"/>
  <c r="AB5307" i="8" l="1"/>
  <c r="AD5307" i="8" s="1"/>
  <c r="AE5307" i="8"/>
  <c r="AA5308" i="8"/>
  <c r="AB5308" i="8" l="1"/>
  <c r="AD5308" i="8" s="1"/>
  <c r="AE5308" i="8"/>
  <c r="AA5309" i="8"/>
  <c r="AB5309" i="8" l="1"/>
  <c r="AD5309" i="8" s="1"/>
  <c r="AE5309" i="8"/>
  <c r="AA5310" i="8"/>
  <c r="AB5310" i="8" l="1"/>
  <c r="AD5310" i="8" s="1"/>
  <c r="AE5310" i="8"/>
  <c r="AA5311" i="8"/>
  <c r="AE5311" i="8" l="1"/>
  <c r="AB5311" i="8"/>
  <c r="AD5311" i="8" s="1"/>
  <c r="AA5312" i="8"/>
  <c r="AB5312" i="8" l="1"/>
  <c r="AD5312" i="8" s="1"/>
  <c r="AE5312" i="8"/>
  <c r="AA5313" i="8"/>
  <c r="AA5314" i="8" l="1"/>
  <c r="AB5313" i="8"/>
  <c r="AD5313" i="8" s="1"/>
  <c r="AE5313" i="8"/>
  <c r="AE5314" i="8" l="1"/>
  <c r="AA5315" i="8"/>
  <c r="AB5314" i="8"/>
  <c r="AD5314" i="8" s="1"/>
  <c r="AA5316" i="8" l="1"/>
  <c r="AB5315" i="8"/>
  <c r="AD5315" i="8" s="1"/>
  <c r="AE5315" i="8"/>
  <c r="AB5316" i="8" l="1"/>
  <c r="AD5316" i="8" s="1"/>
  <c r="AE5316" i="8"/>
  <c r="AA5317" i="8"/>
  <c r="AB5317" i="8" l="1"/>
  <c r="AD5317" i="8" s="1"/>
  <c r="AE5317" i="8"/>
  <c r="AA5318" i="8"/>
  <c r="AA5319" i="8" l="1"/>
  <c r="AB5318" i="8"/>
  <c r="AD5318" i="8" s="1"/>
  <c r="AE5318" i="8"/>
  <c r="AA5320" i="8" l="1"/>
  <c r="AE5319" i="8"/>
  <c r="AB5319" i="8"/>
  <c r="AD5319" i="8" s="1"/>
  <c r="AA5321" i="8" l="1"/>
  <c r="AB5320" i="8"/>
  <c r="AD5320" i="8" s="1"/>
  <c r="AE5320" i="8"/>
  <c r="AA5322" i="8" l="1"/>
  <c r="AE5321" i="8"/>
  <c r="AB5321" i="8"/>
  <c r="AD5321" i="8" s="1"/>
  <c r="AB5322" i="8" l="1"/>
  <c r="AD5322" i="8" s="1"/>
  <c r="AA5323" i="8"/>
  <c r="AE5322" i="8"/>
  <c r="AA5324" i="8" l="1"/>
  <c r="AB5323" i="8"/>
  <c r="AD5323" i="8" s="1"/>
  <c r="AE5323" i="8"/>
  <c r="AA5325" i="8" l="1"/>
  <c r="AB5324" i="8"/>
  <c r="AD5324" i="8" s="1"/>
  <c r="AE5324" i="8"/>
  <c r="AE5325" i="8" l="1"/>
  <c r="AB5325" i="8"/>
  <c r="AD5325" i="8" s="1"/>
  <c r="AA5326" i="8"/>
  <c r="AA5327" i="8" l="1"/>
  <c r="AB5326" i="8"/>
  <c r="AD5326" i="8" s="1"/>
  <c r="AE5326" i="8"/>
  <c r="AA5328" i="8" l="1"/>
  <c r="AB5327" i="8"/>
  <c r="AD5327" i="8" s="1"/>
  <c r="AE5327" i="8"/>
  <c r="AA5329" i="8" l="1"/>
  <c r="AE5328" i="8"/>
  <c r="AB5328" i="8"/>
  <c r="AD5328" i="8" s="1"/>
  <c r="AB5329" i="8" l="1"/>
  <c r="AD5329" i="8" s="1"/>
  <c r="AA5330" i="8"/>
  <c r="AE5329" i="8"/>
  <c r="AA5331" i="8" l="1"/>
  <c r="AB5330" i="8"/>
  <c r="AD5330" i="8" s="1"/>
  <c r="AE5330" i="8"/>
  <c r="AA5332" i="8" l="1"/>
  <c r="AE5331" i="8"/>
  <c r="AB5331" i="8"/>
  <c r="AD5331" i="8" s="1"/>
  <c r="AE5332" i="8" l="1"/>
  <c r="AB5332" i="8"/>
  <c r="AD5332" i="8" s="1"/>
  <c r="AA5333" i="8"/>
  <c r="AE5333" i="8" l="1"/>
  <c r="AB5333" i="8"/>
  <c r="AD5333" i="8" s="1"/>
  <c r="AA5334" i="8"/>
  <c r="AE5334" i="8" l="1"/>
  <c r="AB5334" i="8"/>
  <c r="AD5334" i="8" s="1"/>
  <c r="AA5335" i="8"/>
  <c r="AE5335" i="8" l="1"/>
  <c r="AB5335" i="8"/>
  <c r="AD5335" i="8" s="1"/>
  <c r="AA5336" i="8"/>
  <c r="AB5336" i="8" l="1"/>
  <c r="AD5336" i="8" s="1"/>
  <c r="AE5336" i="8"/>
  <c r="AA5337" i="8"/>
  <c r="AA5338" i="8" l="1"/>
  <c r="AB5337" i="8"/>
  <c r="AD5337" i="8" s="1"/>
  <c r="AE5337" i="8"/>
  <c r="AA5339" i="8" l="1"/>
  <c r="AB5338" i="8"/>
  <c r="AD5338" i="8" s="1"/>
  <c r="AE5338" i="8"/>
  <c r="AE5339" i="8" l="1"/>
  <c r="AB5339" i="8"/>
  <c r="AD5339" i="8" s="1"/>
  <c r="AA5340" i="8"/>
  <c r="AA5341" i="8" l="1"/>
  <c r="AE5340" i="8"/>
  <c r="AB5340" i="8"/>
  <c r="AD5340" i="8" s="1"/>
  <c r="AB5341" i="8" l="1"/>
  <c r="AD5341" i="8" s="1"/>
  <c r="AA5342" i="8"/>
  <c r="AE5341" i="8"/>
  <c r="AE5342" i="8" l="1"/>
  <c r="AB5342" i="8"/>
  <c r="AD5342" i="8" s="1"/>
  <c r="AA5343" i="8"/>
  <c r="AB5343" i="8" l="1"/>
  <c r="AD5343" i="8" s="1"/>
  <c r="AE5343" i="8"/>
  <c r="AA5344" i="8"/>
  <c r="AB5344" i="8" l="1"/>
  <c r="AD5344" i="8" s="1"/>
  <c r="AE5344" i="8"/>
  <c r="AA5345" i="8"/>
  <c r="AB5345" i="8" l="1"/>
  <c r="AD5345" i="8" s="1"/>
  <c r="AE5345" i="8"/>
  <c r="AA5346" i="8"/>
  <c r="AA5347" i="8" l="1"/>
  <c r="AB5346" i="8"/>
  <c r="AD5346" i="8" s="1"/>
  <c r="AE5346" i="8"/>
  <c r="AB5347" i="8" l="1"/>
  <c r="AD5347" i="8" s="1"/>
  <c r="AE5347" i="8"/>
  <c r="AA5348" i="8"/>
  <c r="AB5348" i="8" l="1"/>
  <c r="AD5348" i="8" s="1"/>
  <c r="AE5348" i="8"/>
  <c r="AA5349" i="8"/>
  <c r="AB5349" i="8" l="1"/>
  <c r="AD5349" i="8" s="1"/>
  <c r="AA5350" i="8"/>
  <c r="AE5349" i="8"/>
  <c r="AA5351" i="8" l="1"/>
  <c r="AB5350" i="8"/>
  <c r="AD5350" i="8" s="1"/>
  <c r="AE5350" i="8"/>
  <c r="AA5352" i="8" l="1"/>
  <c r="AB5351" i="8"/>
  <c r="AD5351" i="8" s="1"/>
  <c r="AE5351" i="8"/>
  <c r="AA5353" i="8" l="1"/>
  <c r="AE5352" i="8"/>
  <c r="AB5352" i="8"/>
  <c r="AD5352" i="8" s="1"/>
  <c r="AB5353" i="8" l="1"/>
  <c r="AD5353" i="8" s="1"/>
  <c r="AA5354" i="8"/>
  <c r="AE5353" i="8"/>
  <c r="AA5355" i="8" l="1"/>
  <c r="AE5354" i="8"/>
  <c r="AB5354" i="8"/>
  <c r="AD5354" i="8" s="1"/>
  <c r="AA5356" i="8" l="1"/>
  <c r="AB5355" i="8"/>
  <c r="AD5355" i="8" s="1"/>
  <c r="AE5355" i="8"/>
  <c r="AA5357" i="8" l="1"/>
  <c r="AB5356" i="8"/>
  <c r="AD5356" i="8" s="1"/>
  <c r="AE5356" i="8"/>
  <c r="AA5358" i="8" l="1"/>
  <c r="AE5357" i="8"/>
  <c r="AB5357" i="8"/>
  <c r="AD5357" i="8" s="1"/>
  <c r="AE5358" i="8" l="1"/>
  <c r="AB5358" i="8"/>
  <c r="AD5358" i="8" s="1"/>
  <c r="AA5359" i="8"/>
  <c r="AA5360" i="8" l="1"/>
  <c r="AB5359" i="8"/>
  <c r="AD5359" i="8" s="1"/>
  <c r="AE5359" i="8"/>
  <c r="AB5360" i="8" l="1"/>
  <c r="AD5360" i="8" s="1"/>
  <c r="AE5360" i="8"/>
  <c r="AA5361" i="8"/>
  <c r="AA5362" i="8" l="1"/>
  <c r="AE5361" i="8"/>
  <c r="AB5361" i="8"/>
  <c r="AD5361" i="8" s="1"/>
  <c r="AA5363" i="8" l="1"/>
  <c r="AB5362" i="8"/>
  <c r="AD5362" i="8" s="1"/>
  <c r="AE5362" i="8"/>
  <c r="AE5363" i="8" l="1"/>
  <c r="AB5363" i="8"/>
  <c r="AD5363" i="8" s="1"/>
  <c r="AA5364" i="8"/>
  <c r="AA5365" i="8" l="1"/>
  <c r="AE5364" i="8"/>
  <c r="AB5364" i="8"/>
  <c r="AD5364" i="8" s="1"/>
  <c r="AA5366" i="8" l="1"/>
  <c r="AB5365" i="8"/>
  <c r="AD5365" i="8" s="1"/>
  <c r="AE5365" i="8"/>
  <c r="AB5366" i="8" l="1"/>
  <c r="AD5366" i="8" s="1"/>
  <c r="AA5367" i="8"/>
  <c r="AE5366" i="8"/>
  <c r="AA5368" i="8" l="1"/>
  <c r="AE5367" i="8"/>
  <c r="AB5367" i="8"/>
  <c r="AD5367" i="8" s="1"/>
  <c r="AE5368" i="8" l="1"/>
  <c r="AB5368" i="8"/>
  <c r="AD5368" i="8" s="1"/>
  <c r="AA5369" i="8"/>
  <c r="AB5369" i="8" l="1"/>
  <c r="AD5369" i="8" s="1"/>
  <c r="AE5369" i="8"/>
  <c r="AA5370" i="8"/>
  <c r="AB5370" i="8" l="1"/>
  <c r="AD5370" i="8" s="1"/>
  <c r="AA5371" i="8"/>
  <c r="AE5370" i="8"/>
  <c r="AB5371" i="8" l="1"/>
  <c r="AD5371" i="8" s="1"/>
  <c r="AE5371" i="8"/>
  <c r="AA5372" i="8"/>
  <c r="AE5372" i="8" l="1"/>
  <c r="AA5373" i="8"/>
  <c r="AB5372" i="8"/>
  <c r="AD5372" i="8" s="1"/>
  <c r="AE5373" i="8" l="1"/>
  <c r="AB5373" i="8"/>
  <c r="AD5373" i="8" s="1"/>
  <c r="AA5374" i="8"/>
  <c r="AE5374" i="8" l="1"/>
  <c r="AB5374" i="8"/>
  <c r="AD5374" i="8" s="1"/>
  <c r="AA5375" i="8"/>
  <c r="AB5375" i="8" l="1"/>
  <c r="AD5375" i="8" s="1"/>
  <c r="AA5376" i="8"/>
  <c r="AE5375" i="8"/>
  <c r="AB5376" i="8" l="1"/>
  <c r="AD5376" i="8" s="1"/>
  <c r="AE5376" i="8"/>
  <c r="AA5377" i="8"/>
  <c r="AA5378" i="8" l="1"/>
  <c r="AB5377" i="8"/>
  <c r="AD5377" i="8" s="1"/>
  <c r="AE5377" i="8"/>
  <c r="AA5379" i="8" l="1"/>
  <c r="AE5378" i="8"/>
  <c r="AB5378" i="8"/>
  <c r="AD5378" i="8" s="1"/>
  <c r="AA5380" i="8" l="1"/>
  <c r="AB5379" i="8"/>
  <c r="AD5379" i="8" s="1"/>
  <c r="AE5379" i="8"/>
  <c r="AE5380" i="8" l="1"/>
  <c r="AA5381" i="8"/>
  <c r="AB5380" i="8"/>
  <c r="AD5380" i="8" s="1"/>
  <c r="AB5381" i="8" l="1"/>
  <c r="AD5381" i="8" s="1"/>
  <c r="AA5382" i="8"/>
  <c r="AE5381" i="8"/>
  <c r="AB5382" i="8" l="1"/>
  <c r="AD5382" i="8" s="1"/>
  <c r="AA5383" i="8"/>
  <c r="AE5382" i="8"/>
  <c r="AA5384" i="8" l="1"/>
  <c r="AB5383" i="8"/>
  <c r="AD5383" i="8" s="1"/>
  <c r="AE5383" i="8"/>
  <c r="AA5385" i="8" l="1"/>
  <c r="AB5384" i="8"/>
  <c r="AD5384" i="8" s="1"/>
  <c r="AE5384" i="8"/>
  <c r="AE5385" i="8" l="1"/>
  <c r="AA5386" i="8"/>
  <c r="AB5385" i="8"/>
  <c r="AD5385" i="8" s="1"/>
  <c r="AB5386" i="8" l="1"/>
  <c r="AD5386" i="8" s="1"/>
  <c r="AE5386" i="8"/>
  <c r="AA5387" i="8"/>
  <c r="AB5387" i="8" l="1"/>
  <c r="AD5387" i="8" s="1"/>
  <c r="AE5387" i="8"/>
  <c r="AA5388" i="8"/>
  <c r="AA5389" i="8" l="1"/>
  <c r="AB5388" i="8"/>
  <c r="AD5388" i="8" s="1"/>
  <c r="AE5388" i="8"/>
  <c r="AA5390" i="8" l="1"/>
  <c r="AB5389" i="8"/>
  <c r="AD5389" i="8" s="1"/>
  <c r="AE5389" i="8"/>
  <c r="AE5390" i="8" l="1"/>
  <c r="AB5390" i="8"/>
  <c r="AD5390" i="8" s="1"/>
  <c r="AA5391" i="8"/>
  <c r="AB5391" i="8" l="1"/>
  <c r="AD5391" i="8" s="1"/>
  <c r="AE5391" i="8"/>
  <c r="AA5392" i="8"/>
  <c r="AA5393" i="8" l="1"/>
  <c r="AE5392" i="8"/>
  <c r="AB5392" i="8"/>
  <c r="AD5392" i="8" s="1"/>
  <c r="AB5393" i="8" l="1"/>
  <c r="AD5393" i="8" s="1"/>
  <c r="AE5393" i="8"/>
  <c r="AA5394" i="8"/>
  <c r="AB5394" i="8" l="1"/>
  <c r="AD5394" i="8" s="1"/>
  <c r="AE5394" i="8"/>
  <c r="AA5395" i="8"/>
  <c r="AE5395" i="8" l="1"/>
  <c r="AB5395" i="8"/>
  <c r="AD5395" i="8" s="1"/>
  <c r="AA5396" i="8"/>
  <c r="AB5396" i="8" l="1"/>
  <c r="AD5396" i="8" s="1"/>
  <c r="AA5397" i="8"/>
  <c r="AE5396" i="8"/>
  <c r="AE5397" i="8" l="1"/>
  <c r="AB5397" i="8"/>
  <c r="AD5397" i="8" s="1"/>
  <c r="AA5398" i="8"/>
  <c r="AB5398" i="8" l="1"/>
  <c r="AD5398" i="8" s="1"/>
  <c r="AE5398" i="8"/>
  <c r="AA5399" i="8"/>
  <c r="AA5400" i="8" l="1"/>
  <c r="AE5399" i="8"/>
  <c r="AB5399" i="8"/>
  <c r="AD5399" i="8" s="1"/>
  <c r="AA5401" i="8" l="1"/>
  <c r="AE5400" i="8"/>
  <c r="AB5400" i="8"/>
  <c r="AD5400" i="8" s="1"/>
  <c r="AE5401" i="8" l="1"/>
  <c r="AA5402" i="8"/>
  <c r="AB5401" i="8"/>
  <c r="AD5401" i="8" s="1"/>
  <c r="AE5402" i="8" l="1"/>
  <c r="AB5402" i="8"/>
  <c r="AD5402" i="8" s="1"/>
  <c r="AA5403" i="8"/>
  <c r="AE5403" i="8" l="1"/>
  <c r="AB5403" i="8"/>
  <c r="AD5403" i="8" s="1"/>
  <c r="AA5404" i="8"/>
  <c r="AA5405" i="8" l="1"/>
  <c r="AE5404" i="8"/>
  <c r="AB5404" i="8"/>
  <c r="AD5404" i="8" s="1"/>
  <c r="AB5405" i="8" l="1"/>
  <c r="AD5405" i="8" s="1"/>
  <c r="AE5405" i="8"/>
  <c r="AA5406" i="8"/>
  <c r="AA5407" i="8" l="1"/>
  <c r="AB5406" i="8"/>
  <c r="AD5406" i="8" s="1"/>
  <c r="AE5406" i="8"/>
  <c r="AE5407" i="8" l="1"/>
  <c r="AB5407" i="8"/>
  <c r="AD5407" i="8" s="1"/>
  <c r="AA5408" i="8"/>
  <c r="AE5408" i="8" l="1"/>
  <c r="AA5409" i="8"/>
  <c r="AB5408" i="8"/>
  <c r="AD5408" i="8" s="1"/>
  <c r="AB5409" i="8" l="1"/>
  <c r="AD5409" i="8" s="1"/>
  <c r="AA5410" i="8"/>
  <c r="AE5409" i="8"/>
  <c r="AB5410" i="8" l="1"/>
  <c r="AD5410" i="8" s="1"/>
  <c r="AA5411" i="8"/>
  <c r="AE5410" i="8"/>
  <c r="AB5411" i="8" l="1"/>
  <c r="AD5411" i="8" s="1"/>
  <c r="AE5411" i="8"/>
  <c r="AA5412" i="8"/>
  <c r="AE5412" i="8" l="1"/>
  <c r="AB5412" i="8"/>
  <c r="AD5412" i="8" s="1"/>
  <c r="AA5413" i="8"/>
  <c r="AA5414" i="8" l="1"/>
  <c r="AB5413" i="8"/>
  <c r="AD5413" i="8" s="1"/>
  <c r="AE5413" i="8"/>
  <c r="AB5414" i="8" l="1"/>
  <c r="AD5414" i="8" s="1"/>
  <c r="AA5415" i="8"/>
  <c r="AE5414" i="8"/>
  <c r="AA5416" i="8" l="1"/>
  <c r="AB5415" i="8"/>
  <c r="AD5415" i="8" s="1"/>
  <c r="AE5415" i="8"/>
  <c r="AA5417" i="8" l="1"/>
  <c r="AB5416" i="8"/>
  <c r="AD5416" i="8" s="1"/>
  <c r="AE5416" i="8"/>
  <c r="AE5417" i="8" l="1"/>
  <c r="AB5417" i="8"/>
  <c r="AD5417" i="8" s="1"/>
  <c r="AA5418" i="8"/>
  <c r="AB5418" i="8" l="1"/>
  <c r="AD5418" i="8" s="1"/>
  <c r="AE5418" i="8"/>
  <c r="AA5419" i="8"/>
  <c r="AA5420" i="8" l="1"/>
  <c r="AB5419" i="8"/>
  <c r="AD5419" i="8" s="1"/>
  <c r="AE5419" i="8"/>
  <c r="AB5420" i="8" l="1"/>
  <c r="AD5420" i="8" s="1"/>
  <c r="AE5420" i="8"/>
  <c r="AA5421" i="8"/>
  <c r="AA5422" i="8" l="1"/>
  <c r="AE5421" i="8"/>
  <c r="AB5421" i="8"/>
  <c r="AD5421" i="8" s="1"/>
  <c r="AB5422" i="8" l="1"/>
  <c r="AD5422" i="8" s="1"/>
  <c r="AE5422" i="8"/>
  <c r="AA5423" i="8"/>
  <c r="AB5423" i="8" l="1"/>
  <c r="AD5423" i="8" s="1"/>
  <c r="AE5423" i="8"/>
  <c r="AA5424" i="8"/>
  <c r="AE5424" i="8" l="1"/>
  <c r="AB5424" i="8"/>
  <c r="AD5424" i="8" s="1"/>
  <c r="AA5425" i="8"/>
  <c r="AB5425" i="8" l="1"/>
  <c r="AD5425" i="8" s="1"/>
  <c r="AE5425" i="8"/>
  <c r="AA5426" i="8"/>
  <c r="AB5426" i="8" l="1"/>
  <c r="AD5426" i="8" s="1"/>
  <c r="AE5426" i="8"/>
  <c r="AA5427" i="8"/>
  <c r="AA5428" i="8" l="1"/>
  <c r="AB5427" i="8"/>
  <c r="AD5427" i="8" s="1"/>
  <c r="AE5427" i="8"/>
  <c r="AB5428" i="8" l="1"/>
  <c r="AD5428" i="8" s="1"/>
  <c r="AE5428" i="8"/>
  <c r="AA5429" i="8"/>
  <c r="AA5430" i="8" l="1"/>
  <c r="AB5429" i="8"/>
  <c r="AD5429" i="8" s="1"/>
  <c r="AE5429" i="8"/>
  <c r="AA5431" i="8" l="1"/>
  <c r="AB5430" i="8"/>
  <c r="AD5430" i="8" s="1"/>
  <c r="AE5430" i="8"/>
  <c r="AA5432" i="8" l="1"/>
  <c r="AB5431" i="8"/>
  <c r="AD5431" i="8" s="1"/>
  <c r="AE5431" i="8"/>
  <c r="AB5432" i="8" l="1"/>
  <c r="AD5432" i="8" s="1"/>
  <c r="AA5433" i="8"/>
  <c r="AE5432" i="8"/>
  <c r="AA5434" i="8" l="1"/>
  <c r="AE5433" i="8"/>
  <c r="AB5433" i="8"/>
  <c r="AD5433" i="8" s="1"/>
  <c r="AA5435" i="8" l="1"/>
  <c r="AE5434" i="8"/>
  <c r="AB5434" i="8"/>
  <c r="AD5434" i="8" s="1"/>
  <c r="AA5436" i="8" l="1"/>
  <c r="AB5435" i="8"/>
  <c r="AD5435" i="8" s="1"/>
  <c r="AE5435" i="8"/>
  <c r="AB5436" i="8" l="1"/>
  <c r="AD5436" i="8" s="1"/>
  <c r="AA5437" i="8"/>
  <c r="AE5436" i="8"/>
  <c r="AB5437" i="8" l="1"/>
  <c r="AD5437" i="8" s="1"/>
  <c r="AE5437" i="8"/>
  <c r="AA5438" i="8"/>
  <c r="AB5438" i="8" l="1"/>
  <c r="AD5438" i="8" s="1"/>
  <c r="AE5438" i="8"/>
  <c r="AA5439" i="8"/>
  <c r="AE5439" i="8" l="1"/>
  <c r="AA5440" i="8"/>
  <c r="AB5439" i="8"/>
  <c r="AD5439" i="8" s="1"/>
  <c r="AB5440" i="8" l="1"/>
  <c r="AD5440" i="8" s="1"/>
  <c r="AA5441" i="8"/>
  <c r="AE5440" i="8"/>
  <c r="AE5441" i="8" l="1"/>
  <c r="AA5442" i="8"/>
  <c r="AB5441" i="8"/>
  <c r="AD5441" i="8" s="1"/>
  <c r="AE5442" i="8" l="1"/>
  <c r="AA5443" i="8"/>
  <c r="AB5442" i="8"/>
  <c r="AD5442" i="8" s="1"/>
  <c r="AA5444" i="8" l="1"/>
  <c r="AE5443" i="8"/>
  <c r="AB5443" i="8"/>
  <c r="AD5443" i="8" s="1"/>
  <c r="AA5445" i="8" l="1"/>
  <c r="AE5444" i="8"/>
  <c r="AB5444" i="8"/>
  <c r="AD5444" i="8" s="1"/>
  <c r="AE5445" i="8" l="1"/>
  <c r="AB5445" i="8"/>
  <c r="AD5445" i="8" s="1"/>
  <c r="AA5446" i="8"/>
  <c r="AA5447" i="8" l="1"/>
  <c r="AB5446" i="8"/>
  <c r="AD5446" i="8" s="1"/>
  <c r="AE5446" i="8"/>
  <c r="AE5447" i="8" l="1"/>
  <c r="AA5448" i="8"/>
  <c r="AB5447" i="8"/>
  <c r="AD5447" i="8" s="1"/>
  <c r="AE5448" i="8" l="1"/>
  <c r="AA5449" i="8"/>
  <c r="AB5448" i="8"/>
  <c r="AD5448" i="8" s="1"/>
  <c r="AA5450" i="8" l="1"/>
  <c r="AB5449" i="8"/>
  <c r="AD5449" i="8" s="1"/>
  <c r="AE5449" i="8"/>
  <c r="AE5450" i="8" l="1"/>
  <c r="AB5450" i="8"/>
  <c r="AD5450" i="8" s="1"/>
  <c r="AA5451" i="8"/>
  <c r="AB5451" i="8" l="1"/>
  <c r="AD5451" i="8" s="1"/>
  <c r="AE5451" i="8"/>
  <c r="AA5452" i="8"/>
  <c r="AB5452" i="8" l="1"/>
  <c r="AD5452" i="8" s="1"/>
  <c r="AE5452" i="8"/>
  <c r="AA5453" i="8"/>
  <c r="AA5454" i="8" l="1"/>
  <c r="AB5453" i="8"/>
  <c r="AD5453" i="8" s="1"/>
  <c r="AE5453" i="8"/>
  <c r="AE5454" i="8" l="1"/>
  <c r="AA5455" i="8"/>
  <c r="AB5454" i="8"/>
  <c r="AD5454" i="8" s="1"/>
  <c r="AA5456" i="8" l="1"/>
  <c r="AB5455" i="8"/>
  <c r="AD5455" i="8" s="1"/>
  <c r="AE5455" i="8"/>
  <c r="AA5457" i="8" l="1"/>
  <c r="AE5456" i="8"/>
  <c r="AB5456" i="8"/>
  <c r="AD5456" i="8" s="1"/>
  <c r="AA5458" i="8" l="1"/>
  <c r="AB5457" i="8"/>
  <c r="AD5457" i="8" s="1"/>
  <c r="AE5457" i="8"/>
  <c r="AE5458" i="8" l="1"/>
  <c r="AA5459" i="8"/>
  <c r="AB5458" i="8"/>
  <c r="AD5458" i="8" s="1"/>
  <c r="AE5459" i="8" l="1"/>
  <c r="AA5460" i="8"/>
  <c r="AB5459" i="8"/>
  <c r="AD5459" i="8" s="1"/>
  <c r="AB5460" i="8" l="1"/>
  <c r="AD5460" i="8" s="1"/>
  <c r="AE5460" i="8"/>
  <c r="AA5461" i="8"/>
  <c r="AE5461" i="8" l="1"/>
  <c r="AB5461" i="8"/>
  <c r="AD5461" i="8" s="1"/>
  <c r="AA5462" i="8"/>
  <c r="AA5463" i="8" l="1"/>
  <c r="AE5462" i="8"/>
  <c r="AB5462" i="8"/>
  <c r="AD5462" i="8" s="1"/>
  <c r="AB5463" i="8" l="1"/>
  <c r="AD5463" i="8" s="1"/>
  <c r="AA5464" i="8"/>
  <c r="AE5463" i="8"/>
  <c r="AA5465" i="8" l="1"/>
  <c r="AE5464" i="8"/>
  <c r="AB5464" i="8"/>
  <c r="AD5464" i="8" s="1"/>
  <c r="AA5466" i="8" l="1"/>
  <c r="AE5465" i="8"/>
  <c r="AB5465" i="8"/>
  <c r="AD5465" i="8" s="1"/>
  <c r="AE5466" i="8" l="1"/>
  <c r="AA5467" i="8"/>
  <c r="AB5466" i="8"/>
  <c r="AD5466" i="8" s="1"/>
  <c r="AA5468" i="8" l="1"/>
  <c r="AE5467" i="8"/>
  <c r="AB5467" i="8"/>
  <c r="AD5467" i="8" s="1"/>
  <c r="AB5468" i="8" l="1"/>
  <c r="AD5468" i="8" s="1"/>
  <c r="AE5468" i="8"/>
  <c r="AA5469" i="8"/>
  <c r="AE5469" i="8" l="1"/>
  <c r="AA5470" i="8"/>
  <c r="AB5469" i="8"/>
  <c r="AD5469" i="8" s="1"/>
  <c r="AE5470" i="8" l="1"/>
  <c r="AB5470" i="8"/>
  <c r="AD5470" i="8" s="1"/>
  <c r="AA5471" i="8"/>
  <c r="AA5472" i="8" l="1"/>
  <c r="AE5471" i="8"/>
  <c r="AB5471" i="8"/>
  <c r="AD5471" i="8" s="1"/>
  <c r="AE5472" i="8" l="1"/>
  <c r="AB5472" i="8"/>
  <c r="AD5472" i="8" s="1"/>
  <c r="AA5473" i="8"/>
  <c r="AA5474" i="8" l="1"/>
  <c r="AE5473" i="8"/>
  <c r="AB5473" i="8"/>
  <c r="AD5473" i="8" s="1"/>
  <c r="AA5475" i="8" l="1"/>
  <c r="AB5474" i="8"/>
  <c r="AD5474" i="8" s="1"/>
  <c r="AE5474" i="8"/>
  <c r="AA5476" i="8" l="1"/>
  <c r="AE5475" i="8"/>
  <c r="AB5475" i="8"/>
  <c r="AD5475" i="8" s="1"/>
  <c r="AB5476" i="8" l="1"/>
  <c r="AD5476" i="8" s="1"/>
  <c r="AE5476" i="8"/>
  <c r="AA5477" i="8"/>
  <c r="AA5478" i="8" l="1"/>
  <c r="AB5477" i="8"/>
  <c r="AD5477" i="8" s="1"/>
  <c r="AE5477" i="8"/>
  <c r="AE5478" i="8" l="1"/>
  <c r="AA5479" i="8"/>
  <c r="AB5478" i="8"/>
  <c r="AD5478" i="8" s="1"/>
  <c r="AB5479" i="8" l="1"/>
  <c r="AD5479" i="8" s="1"/>
  <c r="AE5479" i="8"/>
  <c r="AA5480" i="8"/>
  <c r="AE5480" i="8" l="1"/>
  <c r="AA5481" i="8"/>
  <c r="AB5480" i="8"/>
  <c r="AD5480" i="8" s="1"/>
  <c r="AA5482" i="8" l="1"/>
  <c r="AB5481" i="8"/>
  <c r="AD5481" i="8" s="1"/>
  <c r="AE5481" i="8"/>
  <c r="AE5482" i="8" l="1"/>
  <c r="AB5482" i="8"/>
  <c r="AD5482" i="8" s="1"/>
  <c r="AA5483" i="8"/>
  <c r="AE5483" i="8" l="1"/>
  <c r="AA5484" i="8"/>
  <c r="AB5483" i="8"/>
  <c r="AD5483" i="8" s="1"/>
  <c r="AA5485" i="8" l="1"/>
  <c r="AE5484" i="8"/>
  <c r="AB5484" i="8"/>
  <c r="AD5484" i="8" s="1"/>
  <c r="AA5486" i="8" l="1"/>
  <c r="AB5485" i="8"/>
  <c r="AD5485" i="8" s="1"/>
  <c r="AE5485" i="8"/>
  <c r="AA5487" i="8" l="1"/>
  <c r="AB5486" i="8"/>
  <c r="AD5486" i="8" s="1"/>
  <c r="AE5486" i="8"/>
  <c r="AB5487" i="8" l="1"/>
  <c r="AD5487" i="8" s="1"/>
  <c r="AE5487" i="8"/>
  <c r="AA5488" i="8"/>
  <c r="AE5488" i="8" l="1"/>
  <c r="AB5488" i="8"/>
  <c r="AD5488" i="8" s="1"/>
  <c r="AA5489" i="8"/>
  <c r="AE5489" i="8" l="1"/>
  <c r="AB5489" i="8"/>
  <c r="AD5489" i="8" s="1"/>
  <c r="AA5490" i="8"/>
  <c r="AB5490" i="8" l="1"/>
  <c r="AD5490" i="8" s="1"/>
  <c r="AE5490" i="8"/>
  <c r="AA5491" i="8"/>
  <c r="AB5491" i="8" l="1"/>
  <c r="AD5491" i="8" s="1"/>
  <c r="AE5491" i="8"/>
  <c r="AA5492" i="8"/>
  <c r="AA5493" i="8" l="1"/>
  <c r="AE5492" i="8"/>
  <c r="AB5492" i="8"/>
  <c r="AD5492" i="8" s="1"/>
  <c r="AB5493" i="8" l="1"/>
  <c r="AD5493" i="8" s="1"/>
  <c r="AE5493" i="8"/>
  <c r="AA5494" i="8"/>
  <c r="AB5494" i="8" l="1"/>
  <c r="AD5494" i="8" s="1"/>
  <c r="AE5494" i="8"/>
  <c r="AA5495" i="8"/>
  <c r="AA5496" i="8" l="1"/>
  <c r="AB5495" i="8"/>
  <c r="AD5495" i="8" s="1"/>
  <c r="AE5495" i="8"/>
  <c r="AA5497" i="8" l="1"/>
  <c r="AB5496" i="8"/>
  <c r="AD5496" i="8" s="1"/>
  <c r="AE5496" i="8"/>
  <c r="AB5497" i="8" l="1"/>
  <c r="AD5497" i="8" s="1"/>
  <c r="AA5498" i="8"/>
  <c r="AE5497" i="8"/>
  <c r="AA5499" i="8" l="1"/>
  <c r="AE5498" i="8"/>
  <c r="AB5498" i="8"/>
  <c r="AD5498" i="8" s="1"/>
  <c r="AB5499" i="8" l="1"/>
  <c r="AD5499" i="8" s="1"/>
  <c r="AE5499" i="8"/>
  <c r="AA5500" i="8"/>
  <c r="AA5501" i="8" l="1"/>
  <c r="AB5500" i="8"/>
  <c r="AD5500" i="8" s="1"/>
  <c r="AE5500" i="8"/>
  <c r="AE5501" i="8" l="1"/>
  <c r="AB5501" i="8"/>
  <c r="AD5501" i="8" s="1"/>
  <c r="AA5502" i="8"/>
  <c r="AA5503" i="8" l="1"/>
  <c r="AE5502" i="8"/>
  <c r="AB5502" i="8"/>
  <c r="AD5502" i="8" s="1"/>
  <c r="AE5503" i="8" l="1"/>
  <c r="AB5503" i="8"/>
  <c r="AD5503" i="8" s="1"/>
  <c r="AA5504" i="8"/>
  <c r="AA5505" i="8" l="1"/>
  <c r="AE5504" i="8"/>
  <c r="AB5504" i="8"/>
  <c r="AD5504" i="8" s="1"/>
  <c r="AA5506" i="8" l="1"/>
  <c r="AE5505" i="8"/>
  <c r="AB5505" i="8"/>
  <c r="AD5505" i="8" s="1"/>
  <c r="AA5507" i="8" l="1"/>
  <c r="AB5506" i="8"/>
  <c r="AD5506" i="8" s="1"/>
  <c r="AE5506" i="8"/>
  <c r="AA5508" i="8" l="1"/>
  <c r="AB5507" i="8"/>
  <c r="AD5507" i="8" s="1"/>
  <c r="AE5507" i="8"/>
  <c r="AB5508" i="8" l="1"/>
  <c r="AD5508" i="8" s="1"/>
  <c r="AE5508" i="8"/>
  <c r="AA5509" i="8"/>
  <c r="AE5509" i="8" l="1"/>
  <c r="AB5509" i="8"/>
  <c r="AD5509" i="8" s="1"/>
  <c r="AA5510" i="8"/>
  <c r="AB5510" i="8" l="1"/>
  <c r="AD5510" i="8" s="1"/>
  <c r="AE5510" i="8"/>
  <c r="AA5511" i="8"/>
  <c r="AA5512" i="8" l="1"/>
  <c r="AE5511" i="8"/>
  <c r="AB5511" i="8"/>
  <c r="AD5511" i="8" s="1"/>
  <c r="AA5513" i="8" l="1"/>
  <c r="AB5512" i="8"/>
  <c r="AD5512" i="8" s="1"/>
  <c r="AE5512" i="8"/>
  <c r="AE5513" i="8" l="1"/>
  <c r="AB5513" i="8"/>
  <c r="AD5513" i="8" s="1"/>
  <c r="AA5514" i="8"/>
  <c r="AB5514" i="8" l="1"/>
  <c r="AD5514" i="8" s="1"/>
  <c r="AE5514" i="8"/>
  <c r="AA5515" i="8"/>
  <c r="AA5516" i="8" l="1"/>
  <c r="AE5515" i="8"/>
  <c r="AB5515" i="8"/>
  <c r="AD5515" i="8" s="1"/>
  <c r="AE5516" i="8" l="1"/>
  <c r="AA5517" i="8"/>
  <c r="AB5516" i="8"/>
  <c r="AD5516" i="8" s="1"/>
  <c r="AE5517" i="8" l="1"/>
  <c r="AA5518" i="8"/>
  <c r="AB5517" i="8"/>
  <c r="AD5517" i="8" s="1"/>
  <c r="AB5518" i="8" l="1"/>
  <c r="AD5518" i="8" s="1"/>
  <c r="AE5518" i="8"/>
  <c r="AA5519" i="8"/>
  <c r="AA5520" i="8" l="1"/>
  <c r="AE5519" i="8"/>
  <c r="AB5519" i="8"/>
  <c r="AD5519" i="8" s="1"/>
  <c r="AB5520" i="8" l="1"/>
  <c r="AD5520" i="8" s="1"/>
  <c r="AE5520" i="8"/>
  <c r="AA5521" i="8"/>
  <c r="AA5522" i="8" l="1"/>
  <c r="AB5521" i="8"/>
  <c r="AD5521" i="8" s="1"/>
  <c r="AE5521" i="8"/>
  <c r="AA5523" i="8" l="1"/>
  <c r="AE5522" i="8"/>
  <c r="AB5522" i="8"/>
  <c r="AD5522" i="8" s="1"/>
  <c r="AA5524" i="8" l="1"/>
  <c r="AE5523" i="8"/>
  <c r="AB5523" i="8"/>
  <c r="AD5523" i="8" s="1"/>
  <c r="AE5524" i="8" l="1"/>
  <c r="AB5524" i="8"/>
  <c r="AD5524" i="8" s="1"/>
  <c r="AA5525" i="8"/>
  <c r="AB5525" i="8" l="1"/>
  <c r="AD5525" i="8" s="1"/>
  <c r="AE5525" i="8"/>
  <c r="AA5526" i="8"/>
  <c r="AE5526" i="8" l="1"/>
  <c r="AA5527" i="8"/>
  <c r="AB5526" i="8"/>
  <c r="AD5526" i="8" s="1"/>
  <c r="AA5528" i="8" l="1"/>
  <c r="AB5527" i="8"/>
  <c r="AD5527" i="8" s="1"/>
  <c r="AE5527" i="8"/>
  <c r="AA5529" i="8" l="1"/>
  <c r="AE5528" i="8"/>
  <c r="AB5528" i="8"/>
  <c r="AD5528" i="8" s="1"/>
  <c r="AA5530" i="8" l="1"/>
  <c r="AB5529" i="8"/>
  <c r="AD5529" i="8" s="1"/>
  <c r="AE5529" i="8"/>
  <c r="AE5530" i="8" l="1"/>
  <c r="AB5530" i="8"/>
  <c r="AD5530" i="8" s="1"/>
  <c r="AA5531" i="8"/>
  <c r="AB5531" i="8" l="1"/>
  <c r="AD5531" i="8" s="1"/>
  <c r="AE5531" i="8"/>
  <c r="AA5532" i="8"/>
  <c r="AB5532" i="8" l="1"/>
  <c r="AD5532" i="8" s="1"/>
  <c r="AA5533" i="8"/>
  <c r="AE5532" i="8"/>
  <c r="AA5534" i="8" l="1"/>
  <c r="AB5533" i="8"/>
  <c r="AD5533" i="8" s="1"/>
  <c r="AE5533" i="8"/>
  <c r="AE5534" i="8" l="1"/>
  <c r="AB5534" i="8"/>
  <c r="AD5534" i="8" s="1"/>
  <c r="AA5535" i="8"/>
  <c r="AE5535" i="8" l="1"/>
  <c r="AB5535" i="8"/>
  <c r="AD5535" i="8" s="1"/>
  <c r="AA5536" i="8"/>
  <c r="AB5536" i="8" l="1"/>
  <c r="AD5536" i="8" s="1"/>
  <c r="AE5536" i="8"/>
  <c r="AA5537" i="8"/>
  <c r="AE5537" i="8" l="1"/>
  <c r="AB5537" i="8"/>
  <c r="AD5537" i="8" s="1"/>
  <c r="AA5538" i="8"/>
  <c r="AB5538" i="8" l="1"/>
  <c r="AD5538" i="8" s="1"/>
  <c r="AA5539" i="8"/>
  <c r="AE5538" i="8"/>
  <c r="AA5540" i="8" l="1"/>
  <c r="AE5539" i="8"/>
  <c r="AB5539" i="8"/>
  <c r="AD5539" i="8" s="1"/>
  <c r="AA5541" i="8" l="1"/>
  <c r="AE5540" i="8"/>
  <c r="AB5540" i="8"/>
  <c r="AD5540" i="8" s="1"/>
  <c r="AE5541" i="8" l="1"/>
  <c r="AB5541" i="8"/>
  <c r="AD5541" i="8" s="1"/>
  <c r="AA5542" i="8"/>
  <c r="AA5543" i="8" l="1"/>
  <c r="AE5542" i="8"/>
  <c r="AB5542" i="8"/>
  <c r="AD5542" i="8" s="1"/>
  <c r="AA5544" i="8" l="1"/>
  <c r="AE5543" i="8"/>
  <c r="AB5543" i="8"/>
  <c r="AD5543" i="8" s="1"/>
  <c r="AA5545" i="8" l="1"/>
  <c r="AB5544" i="8"/>
  <c r="AD5544" i="8" s="1"/>
  <c r="AE5544" i="8"/>
  <c r="AB5545" i="8" l="1"/>
  <c r="AD5545" i="8" s="1"/>
  <c r="AE5545" i="8"/>
  <c r="AA5546" i="8"/>
  <c r="AB5546" i="8" l="1"/>
  <c r="AD5546" i="8" s="1"/>
  <c r="AE5546" i="8"/>
  <c r="AA5547" i="8"/>
  <c r="AE5547" i="8" l="1"/>
  <c r="AB5547" i="8"/>
  <c r="AD5547" i="8" s="1"/>
  <c r="AA5548" i="8"/>
  <c r="AE5548" i="8" l="1"/>
  <c r="AB5548" i="8"/>
  <c r="AD5548" i="8" s="1"/>
  <c r="AA5549" i="8"/>
  <c r="AE5549" i="8" l="1"/>
  <c r="AB5549" i="8"/>
  <c r="AD5549" i="8" s="1"/>
  <c r="AA5550" i="8"/>
  <c r="AA5551" i="8" l="1"/>
  <c r="AB5550" i="8"/>
  <c r="AD5550" i="8" s="1"/>
  <c r="AE5550" i="8"/>
  <c r="AE5551" i="8" l="1"/>
  <c r="AB5551" i="8"/>
  <c r="AD5551" i="8" s="1"/>
  <c r="AA5552" i="8"/>
  <c r="AE5552" i="8" l="1"/>
  <c r="AB5552" i="8"/>
  <c r="AD5552" i="8" s="1"/>
  <c r="AA5553" i="8"/>
  <c r="AB5553" i="8" l="1"/>
  <c r="AD5553" i="8" s="1"/>
  <c r="AE5553" i="8"/>
  <c r="AA5554" i="8"/>
  <c r="AA5555" i="8" l="1"/>
  <c r="AB5554" i="8"/>
  <c r="AD5554" i="8" s="1"/>
  <c r="AE5554" i="8"/>
  <c r="AE5555" i="8" l="1"/>
  <c r="AB5555" i="8"/>
  <c r="AD5555" i="8" s="1"/>
  <c r="AA5556" i="8"/>
  <c r="AA5557" i="8" l="1"/>
  <c r="AB5556" i="8"/>
  <c r="AD5556" i="8" s="1"/>
  <c r="AE5556" i="8"/>
  <c r="AB5557" i="8" l="1"/>
  <c r="AD5557" i="8" s="1"/>
  <c r="AE5557" i="8"/>
  <c r="AA5558" i="8"/>
  <c r="AB5558" i="8" l="1"/>
  <c r="AD5558" i="8" s="1"/>
  <c r="AA5559" i="8"/>
  <c r="AE5558" i="8"/>
  <c r="AE5559" i="8" l="1"/>
  <c r="AB5559" i="8"/>
  <c r="AD5559" i="8" s="1"/>
  <c r="AA5560" i="8"/>
  <c r="AB5560" i="8" l="1"/>
  <c r="AD5560" i="8" s="1"/>
  <c r="AE5560" i="8"/>
  <c r="AA5561" i="8"/>
  <c r="AB5561" i="8" l="1"/>
  <c r="AD5561" i="8" s="1"/>
  <c r="AE5561" i="8"/>
  <c r="AA5562" i="8"/>
  <c r="AB5562" i="8" l="1"/>
  <c r="AD5562" i="8" s="1"/>
  <c r="AE5562" i="8"/>
  <c r="AA5563" i="8"/>
  <c r="AA5564" i="8" l="1"/>
  <c r="AB5563" i="8"/>
  <c r="AD5563" i="8" s="1"/>
  <c r="AE5563" i="8"/>
  <c r="AE5564" i="8" l="1"/>
  <c r="AA5565" i="8"/>
  <c r="AB5564" i="8"/>
  <c r="AD5564" i="8" s="1"/>
  <c r="AB5565" i="8" l="1"/>
  <c r="AD5565" i="8" s="1"/>
  <c r="AE5565" i="8"/>
  <c r="AA5566" i="8"/>
  <c r="AE5566" i="8" l="1"/>
  <c r="AB5566" i="8"/>
  <c r="AD5566" i="8" s="1"/>
  <c r="AA5567" i="8"/>
  <c r="AA5568" i="8" l="1"/>
  <c r="AB5567" i="8"/>
  <c r="AD5567" i="8" s="1"/>
  <c r="AE5567" i="8"/>
  <c r="AB5568" i="8" l="1"/>
  <c r="AD5568" i="8" s="1"/>
  <c r="AA5569" i="8"/>
  <c r="AE5568" i="8"/>
  <c r="AA5570" i="8" l="1"/>
  <c r="AB5569" i="8"/>
  <c r="AD5569" i="8" s="1"/>
  <c r="AE5569" i="8"/>
  <c r="AB5570" i="8" l="1"/>
  <c r="AD5570" i="8" s="1"/>
  <c r="AA5571" i="8"/>
  <c r="AE5570" i="8"/>
  <c r="AA5572" i="8" l="1"/>
  <c r="AB5571" i="8"/>
  <c r="AD5571" i="8" s="1"/>
  <c r="AE5571" i="8"/>
  <c r="AB5572" i="8" l="1"/>
  <c r="AD5572" i="8" s="1"/>
  <c r="AE5572" i="8"/>
  <c r="AA5573" i="8"/>
  <c r="AE5573" i="8" l="1"/>
  <c r="AB5573" i="8"/>
  <c r="AD5573" i="8" s="1"/>
  <c r="AA5574" i="8"/>
  <c r="AB5574" i="8" l="1"/>
  <c r="AD5574" i="8" s="1"/>
  <c r="AE5574" i="8"/>
  <c r="AA5575" i="8"/>
  <c r="AB5575" i="8" l="1"/>
  <c r="AD5575" i="8" s="1"/>
  <c r="AE5575" i="8"/>
  <c r="AA5576" i="8"/>
  <c r="AE5576" i="8" l="1"/>
  <c r="AA5577" i="8"/>
  <c r="AB5576" i="8"/>
  <c r="AD5576" i="8" s="1"/>
  <c r="AA5578" i="8" l="1"/>
  <c r="AB5577" i="8"/>
  <c r="AD5577" i="8" s="1"/>
  <c r="AE5577" i="8"/>
  <c r="AA5579" i="8" l="1"/>
  <c r="AE5578" i="8"/>
  <c r="AB5578" i="8"/>
  <c r="AD5578" i="8" s="1"/>
  <c r="AA5580" i="8" l="1"/>
  <c r="AB5579" i="8"/>
  <c r="AD5579" i="8" s="1"/>
  <c r="AE5579" i="8"/>
  <c r="AB5580" i="8" l="1"/>
  <c r="AD5580" i="8" s="1"/>
  <c r="AE5580" i="8"/>
  <c r="AA5581" i="8"/>
  <c r="AA5582" i="8" l="1"/>
  <c r="AE5581" i="8"/>
  <c r="AB5581" i="8"/>
  <c r="AD5581" i="8" s="1"/>
  <c r="AA5583" i="8" l="1"/>
  <c r="AE5582" i="8"/>
  <c r="AB5582" i="8"/>
  <c r="AD5582" i="8" s="1"/>
  <c r="AE5583" i="8" l="1"/>
  <c r="AB5583" i="8"/>
  <c r="AD5583" i="8" s="1"/>
  <c r="AA5584" i="8"/>
  <c r="AB5584" i="8" l="1"/>
  <c r="AD5584" i="8" s="1"/>
  <c r="AE5584" i="8"/>
  <c r="AA5585" i="8"/>
  <c r="AB5585" i="8" l="1"/>
  <c r="AD5585" i="8" s="1"/>
  <c r="AE5585" i="8"/>
  <c r="AA5586" i="8"/>
  <c r="AB5586" i="8" l="1"/>
  <c r="AD5586" i="8" s="1"/>
  <c r="AE5586" i="8"/>
  <c r="AA5587" i="8"/>
  <c r="AE5587" i="8" l="1"/>
  <c r="AB5587" i="8"/>
  <c r="AD5587" i="8" s="1"/>
  <c r="AA5588" i="8"/>
  <c r="AE5588" i="8" l="1"/>
  <c r="AB5588" i="8"/>
  <c r="AD5588" i="8" s="1"/>
  <c r="AA5589" i="8"/>
  <c r="AA5590" i="8" l="1"/>
  <c r="AE5589" i="8"/>
  <c r="AB5589" i="8"/>
  <c r="AD5589" i="8" s="1"/>
  <c r="AA5591" i="8" l="1"/>
  <c r="AB5590" i="8"/>
  <c r="AD5590" i="8" s="1"/>
  <c r="AE5590" i="8"/>
  <c r="AB5591" i="8" l="1"/>
  <c r="AD5591" i="8" s="1"/>
  <c r="AE5591" i="8"/>
  <c r="AA5592" i="8"/>
  <c r="AB5592" i="8" l="1"/>
  <c r="AD5592" i="8" s="1"/>
  <c r="AE5592" i="8"/>
  <c r="AA5593" i="8"/>
  <c r="AA5594" i="8" l="1"/>
  <c r="AB5593" i="8"/>
  <c r="AD5593" i="8" s="1"/>
  <c r="AE5593" i="8"/>
  <c r="AA5595" i="8" l="1"/>
  <c r="AE5594" i="8"/>
  <c r="AB5594" i="8"/>
  <c r="AD5594" i="8" s="1"/>
  <c r="AB5595" i="8" l="1"/>
  <c r="AD5595" i="8" s="1"/>
  <c r="AE5595" i="8"/>
  <c r="AA5596" i="8"/>
  <c r="AB5596" i="8" l="1"/>
  <c r="AD5596" i="8" s="1"/>
  <c r="AA5597" i="8"/>
  <c r="AE5596" i="8"/>
  <c r="AB5597" i="8" l="1"/>
  <c r="AD5597" i="8" s="1"/>
  <c r="AA5598" i="8"/>
  <c r="AE5597" i="8"/>
  <c r="AE5598" i="8" l="1"/>
  <c r="AB5598" i="8"/>
  <c r="AD5598" i="8" s="1"/>
  <c r="AA5599" i="8"/>
  <c r="AE5599" i="8" l="1"/>
  <c r="AB5599" i="8"/>
  <c r="AD5599" i="8" s="1"/>
  <c r="AA5600" i="8"/>
  <c r="AB5600" i="8" l="1"/>
  <c r="AD5600" i="8" s="1"/>
  <c r="AE5600" i="8"/>
  <c r="AA5601" i="8"/>
  <c r="AE5601" i="8" l="1"/>
  <c r="AB5601" i="8"/>
  <c r="AD5601" i="8" s="1"/>
  <c r="AA5602" i="8"/>
  <c r="AB5602" i="8" l="1"/>
  <c r="AD5602" i="8" s="1"/>
  <c r="AE5602" i="8"/>
  <c r="AA5603" i="8"/>
  <c r="AB5603" i="8" l="1"/>
  <c r="AD5603" i="8" s="1"/>
  <c r="AE5603" i="8"/>
  <c r="AA5604" i="8"/>
  <c r="AB5604" i="8" l="1"/>
  <c r="AD5604" i="8" s="1"/>
  <c r="AE5604" i="8"/>
  <c r="AA5605" i="8"/>
  <c r="AB5605" i="8" l="1"/>
  <c r="AD5605" i="8" s="1"/>
  <c r="AE5605" i="8"/>
  <c r="AA5606" i="8"/>
  <c r="AA5607" i="8" l="1"/>
  <c r="AE5606" i="8"/>
  <c r="AB5606" i="8"/>
  <c r="AD5606" i="8" s="1"/>
  <c r="AB5607" i="8" l="1"/>
  <c r="AD5607" i="8" s="1"/>
  <c r="AE5607" i="8"/>
  <c r="AA5608" i="8"/>
  <c r="AB5608" i="8" l="1"/>
  <c r="AD5608" i="8" s="1"/>
  <c r="AE5608" i="8"/>
  <c r="AA5609" i="8"/>
  <c r="AB5609" i="8" l="1"/>
  <c r="AD5609" i="8" s="1"/>
  <c r="AE5609" i="8"/>
  <c r="AA5610" i="8"/>
  <c r="AB5610" i="8" l="1"/>
  <c r="AD5610" i="8" s="1"/>
  <c r="AE5610" i="8"/>
  <c r="AA5611" i="8"/>
  <c r="AE5611" i="8" l="1"/>
  <c r="AB5611" i="8"/>
  <c r="AD5611" i="8" s="1"/>
  <c r="AA5612" i="8"/>
  <c r="AA5613" i="8" l="1"/>
  <c r="AE5612" i="8"/>
  <c r="AB5612" i="8"/>
  <c r="AD5612" i="8" s="1"/>
  <c r="AB5613" i="8" l="1"/>
  <c r="AD5613" i="8" s="1"/>
  <c r="AE5613" i="8"/>
  <c r="AA5614" i="8"/>
  <c r="AE5614" i="8" l="1"/>
  <c r="AB5614" i="8"/>
  <c r="AD5614" i="8" s="1"/>
  <c r="AA5615" i="8"/>
  <c r="AB5615" i="8" l="1"/>
  <c r="AD5615" i="8" s="1"/>
  <c r="AA5616" i="8"/>
  <c r="AE5615" i="8"/>
  <c r="AB5616" i="8" l="1"/>
  <c r="AD5616" i="8" s="1"/>
  <c r="AE5616" i="8"/>
  <c r="AA5617" i="8"/>
  <c r="AE5617" i="8" l="1"/>
  <c r="AB5617" i="8"/>
  <c r="AD5617" i="8" s="1"/>
  <c r="AA5618" i="8"/>
  <c r="AA5619" i="8" l="1"/>
  <c r="AE5618" i="8"/>
  <c r="AB5618" i="8"/>
  <c r="AD5618" i="8" s="1"/>
  <c r="AA5620" i="8" l="1"/>
  <c r="AE5619" i="8"/>
  <c r="AB5619" i="8"/>
  <c r="AD5619" i="8" s="1"/>
  <c r="AA5621" i="8" l="1"/>
  <c r="AE5620" i="8"/>
  <c r="AB5620" i="8"/>
  <c r="AD5620" i="8" s="1"/>
  <c r="AE5621" i="8" l="1"/>
  <c r="AA5622" i="8"/>
  <c r="AB5621" i="8"/>
  <c r="AD5621" i="8" s="1"/>
  <c r="AE5622" i="8" l="1"/>
  <c r="AB5622" i="8"/>
  <c r="AD5622" i="8" s="1"/>
  <c r="AA5623" i="8"/>
  <c r="AB5623" i="8" l="1"/>
  <c r="AD5623" i="8" s="1"/>
  <c r="AA5624" i="8"/>
  <c r="AE5623" i="8"/>
  <c r="AB5624" i="8" l="1"/>
  <c r="AD5624" i="8" s="1"/>
  <c r="AE5624" i="8"/>
  <c r="AA5625" i="8"/>
  <c r="AB5625" i="8" l="1"/>
  <c r="AD5625" i="8" s="1"/>
  <c r="AE5625" i="8"/>
  <c r="AA5626" i="8"/>
  <c r="AB5626" i="8" l="1"/>
  <c r="AD5626" i="8" s="1"/>
  <c r="AE5626" i="8"/>
  <c r="AA5627" i="8"/>
  <c r="AA5628" i="8" l="1"/>
  <c r="AB5627" i="8"/>
  <c r="AD5627" i="8" s="1"/>
  <c r="AE5627" i="8"/>
  <c r="AA5629" i="8" l="1"/>
  <c r="AB5628" i="8"/>
  <c r="AD5628" i="8" s="1"/>
  <c r="AE5628" i="8"/>
  <c r="AB5629" i="8" l="1"/>
  <c r="AD5629" i="8" s="1"/>
  <c r="AA5630" i="8"/>
  <c r="AE5629" i="8"/>
  <c r="AA5631" i="8" l="1"/>
  <c r="AE5630" i="8"/>
  <c r="AB5630" i="8"/>
  <c r="AD5630" i="8" s="1"/>
  <c r="AB5631" i="8" l="1"/>
  <c r="AD5631" i="8" s="1"/>
  <c r="AE5631" i="8"/>
  <c r="AA5632" i="8"/>
  <c r="AB5632" i="8" l="1"/>
  <c r="AD5632" i="8" s="1"/>
  <c r="AE5632" i="8"/>
  <c r="AA5633" i="8"/>
  <c r="AE5633" i="8" l="1"/>
  <c r="AB5633" i="8"/>
  <c r="AD5633" i="8" s="1"/>
  <c r="AA5634" i="8"/>
  <c r="AE5634" i="8" l="1"/>
  <c r="AA5635" i="8"/>
  <c r="AB5634" i="8"/>
  <c r="AD5634" i="8" s="1"/>
  <c r="AE5635" i="8" l="1"/>
  <c r="AB5635" i="8"/>
  <c r="AD5635" i="8" s="1"/>
  <c r="AA5636" i="8"/>
  <c r="AB5636" i="8" l="1"/>
  <c r="AD5636" i="8" s="1"/>
  <c r="AE5636" i="8"/>
  <c r="AA5637" i="8"/>
  <c r="AA5638" i="8" l="1"/>
  <c r="AB5637" i="8"/>
  <c r="AD5637" i="8" s="1"/>
  <c r="AE5637" i="8"/>
  <c r="AB5638" i="8" l="1"/>
  <c r="AD5638" i="8" s="1"/>
  <c r="AE5638" i="8"/>
  <c r="AA5639" i="8"/>
  <c r="AB5639" i="8" l="1"/>
  <c r="AD5639" i="8" s="1"/>
  <c r="AE5639" i="8"/>
  <c r="AA5640" i="8"/>
  <c r="AB5640" i="8" l="1"/>
  <c r="AD5640" i="8" s="1"/>
  <c r="AE5640" i="8"/>
  <c r="AA5641" i="8"/>
  <c r="AB5641" i="8" l="1"/>
  <c r="AD5641" i="8" s="1"/>
  <c r="AA5642" i="8"/>
  <c r="AE5641" i="8"/>
  <c r="AE5642" i="8" l="1"/>
  <c r="AB5642" i="8"/>
  <c r="AD5642" i="8" s="1"/>
  <c r="AA5643" i="8"/>
  <c r="AE5643" i="8" l="1"/>
  <c r="AB5643" i="8"/>
  <c r="AD5643" i="8" s="1"/>
  <c r="AA5644" i="8"/>
  <c r="AB5644" i="8" l="1"/>
  <c r="AD5644" i="8" s="1"/>
  <c r="AE5644" i="8"/>
  <c r="AA5645" i="8"/>
  <c r="AB5645" i="8" l="1"/>
  <c r="AD5645" i="8" s="1"/>
  <c r="AE5645" i="8"/>
  <c r="AA5646" i="8"/>
  <c r="AB5646" i="8" l="1"/>
  <c r="AD5646" i="8" s="1"/>
  <c r="AE5646" i="8"/>
  <c r="AA5647" i="8"/>
  <c r="AA5648" i="8" l="1"/>
  <c r="AE5647" i="8"/>
  <c r="AB5647" i="8"/>
  <c r="AD5647" i="8" s="1"/>
  <c r="AA5649" i="8" l="1"/>
  <c r="AE5648" i="8"/>
  <c r="AB5648" i="8"/>
  <c r="AD5648" i="8" s="1"/>
  <c r="AB5649" i="8" l="1"/>
  <c r="AD5649" i="8" s="1"/>
  <c r="AA5650" i="8"/>
  <c r="AE5649" i="8"/>
  <c r="AB5650" i="8" l="1"/>
  <c r="AD5650" i="8" s="1"/>
  <c r="AE5650" i="8"/>
  <c r="AA5651" i="8"/>
  <c r="AB5651" i="8" l="1"/>
  <c r="AD5651" i="8" s="1"/>
  <c r="AE5651" i="8"/>
  <c r="AA5652" i="8"/>
  <c r="AB5652" i="8" l="1"/>
  <c r="AD5652" i="8" s="1"/>
  <c r="AE5652" i="8"/>
  <c r="AA5653" i="8"/>
  <c r="AB5653" i="8" l="1"/>
  <c r="AD5653" i="8" s="1"/>
  <c r="AE5653" i="8"/>
  <c r="AA5654" i="8"/>
  <c r="AA5655" i="8" l="1"/>
  <c r="AE5654" i="8"/>
  <c r="AB5654" i="8"/>
  <c r="AD5654" i="8" s="1"/>
  <c r="AA5656" i="8" l="1"/>
  <c r="AB5655" i="8"/>
  <c r="AD5655" i="8" s="1"/>
  <c r="AE5655" i="8"/>
  <c r="AE5656" i="8" l="1"/>
  <c r="AA5657" i="8"/>
  <c r="AB5656" i="8"/>
  <c r="AD5656" i="8" s="1"/>
  <c r="AE5657" i="8" l="1"/>
  <c r="AB5657" i="8"/>
  <c r="AD5657" i="8" s="1"/>
  <c r="AA5658" i="8"/>
  <c r="AB5658" i="8" l="1"/>
  <c r="AD5658" i="8" s="1"/>
  <c r="AE5658" i="8"/>
  <c r="AA5659" i="8"/>
  <c r="AA5660" i="8" l="1"/>
  <c r="AE5659" i="8"/>
  <c r="AB5659" i="8"/>
  <c r="AD5659" i="8" s="1"/>
  <c r="AA5661" i="8" l="1"/>
  <c r="AB5660" i="8"/>
  <c r="AD5660" i="8" s="1"/>
  <c r="AE5660" i="8"/>
  <c r="AA5662" i="8" l="1"/>
  <c r="AE5661" i="8"/>
  <c r="AB5661" i="8"/>
  <c r="AD5661" i="8" s="1"/>
  <c r="AA5663" i="8" l="1"/>
  <c r="AB5662" i="8"/>
  <c r="AD5662" i="8" s="1"/>
  <c r="AE5662" i="8"/>
  <c r="AA5664" i="8" l="1"/>
  <c r="AE5663" i="8"/>
  <c r="AB5663" i="8"/>
  <c r="AD5663" i="8" s="1"/>
  <c r="AA5665" i="8" l="1"/>
  <c r="AB5664" i="8"/>
  <c r="AD5664" i="8" s="1"/>
  <c r="AE5664" i="8"/>
  <c r="AB5665" i="8" l="1"/>
  <c r="AD5665" i="8" s="1"/>
  <c r="AE5665" i="8"/>
  <c r="AA5666" i="8"/>
  <c r="AB5666" i="8" l="1"/>
  <c r="AD5666" i="8" s="1"/>
  <c r="AE5666" i="8"/>
  <c r="AA5667" i="8"/>
  <c r="AA5668" i="8" l="1"/>
  <c r="AE5667" i="8"/>
  <c r="AB5667" i="8"/>
  <c r="AD5667" i="8" s="1"/>
  <c r="AB5668" i="8" l="1"/>
  <c r="AD5668" i="8" s="1"/>
  <c r="AE5668" i="8"/>
  <c r="AA5669" i="8"/>
  <c r="AA5670" i="8" l="1"/>
  <c r="AB5669" i="8"/>
  <c r="AD5669" i="8" s="1"/>
  <c r="AE5669" i="8"/>
  <c r="AA5671" i="8" l="1"/>
  <c r="AB5670" i="8"/>
  <c r="AD5670" i="8" s="1"/>
  <c r="AE5670" i="8"/>
  <c r="AB5671" i="8" l="1"/>
  <c r="AD5671" i="8" s="1"/>
  <c r="AE5671" i="8"/>
  <c r="AA5672" i="8"/>
  <c r="AE5672" i="8" l="1"/>
  <c r="AB5672" i="8"/>
  <c r="AD5672" i="8" s="1"/>
  <c r="AA5673" i="8"/>
  <c r="AB5673" i="8" l="1"/>
  <c r="AD5673" i="8" s="1"/>
  <c r="AE5673" i="8"/>
  <c r="AA5674" i="8"/>
  <c r="AE5674" i="8" l="1"/>
  <c r="AB5674" i="8"/>
  <c r="AD5674" i="8" s="1"/>
  <c r="AA5675" i="8"/>
  <c r="AB5675" i="8" l="1"/>
  <c r="AD5675" i="8" s="1"/>
  <c r="AA5676" i="8"/>
  <c r="AE5675" i="8"/>
  <c r="AB5676" i="8" l="1"/>
  <c r="AD5676" i="8" s="1"/>
  <c r="AE5676" i="8"/>
  <c r="AA5677" i="8"/>
  <c r="AE5677" i="8" l="1"/>
  <c r="AB5677" i="8"/>
  <c r="AD5677" i="8" s="1"/>
  <c r="AA5678" i="8"/>
  <c r="AB5678" i="8" l="1"/>
  <c r="AD5678" i="8" s="1"/>
  <c r="AE5678" i="8"/>
  <c r="AA5679" i="8"/>
  <c r="AE5679" i="8" l="1"/>
  <c r="AB5679" i="8"/>
  <c r="AD5679" i="8" s="1"/>
  <c r="AA5680" i="8"/>
  <c r="AE5680" i="8" l="1"/>
  <c r="AB5680" i="8"/>
  <c r="AD5680" i="8" s="1"/>
  <c r="AA5681" i="8"/>
  <c r="AE5681" i="8" l="1"/>
  <c r="AA5682" i="8"/>
  <c r="AB5681" i="8"/>
  <c r="AD5681" i="8" s="1"/>
  <c r="AB5682" i="8" l="1"/>
  <c r="AD5682" i="8" s="1"/>
  <c r="AE5682" i="8"/>
  <c r="AA5683" i="8"/>
  <c r="AA5684" i="8" l="1"/>
  <c r="AE5683" i="8"/>
  <c r="AB5683" i="8"/>
  <c r="AD5683" i="8" s="1"/>
  <c r="AB5684" i="8" l="1"/>
  <c r="AD5684" i="8" s="1"/>
  <c r="AE5684" i="8"/>
  <c r="AA5685" i="8"/>
  <c r="AB5685" i="8" l="1"/>
  <c r="AD5685" i="8" s="1"/>
  <c r="AE5685" i="8"/>
  <c r="AA5686" i="8"/>
  <c r="AA5687" i="8" l="1"/>
  <c r="AE5686" i="8"/>
  <c r="AB5686" i="8"/>
  <c r="AD5686" i="8" s="1"/>
  <c r="AA5688" i="8" l="1"/>
  <c r="AE5687" i="8"/>
  <c r="AB5687" i="8"/>
  <c r="AD5687" i="8" s="1"/>
  <c r="AA5689" i="8" l="1"/>
  <c r="AB5688" i="8"/>
  <c r="AD5688" i="8" s="1"/>
  <c r="AE5688" i="8"/>
  <c r="AA5690" i="8" l="1"/>
  <c r="AE5689" i="8"/>
  <c r="AB5689" i="8"/>
  <c r="AD5689" i="8" s="1"/>
  <c r="AE5690" i="8" l="1"/>
  <c r="AA5691" i="8"/>
  <c r="AB5690" i="8"/>
  <c r="AD5690" i="8" s="1"/>
  <c r="AB5691" i="8" l="1"/>
  <c r="AD5691" i="8" s="1"/>
  <c r="AE5691" i="8"/>
  <c r="AA5692" i="8"/>
  <c r="AE5692" i="8" l="1"/>
  <c r="AB5692" i="8"/>
  <c r="AD5692" i="8" s="1"/>
  <c r="AA5693" i="8"/>
  <c r="AE5693" i="8" l="1"/>
  <c r="AB5693" i="8"/>
  <c r="AD5693" i="8" s="1"/>
  <c r="AA5694" i="8"/>
  <c r="AB5694" i="8" l="1"/>
  <c r="AD5694" i="8" s="1"/>
  <c r="AE5694" i="8"/>
  <c r="AA5695" i="8"/>
  <c r="AA5696" i="8" l="1"/>
  <c r="AE5695" i="8"/>
  <c r="AB5695" i="8"/>
  <c r="AD5695" i="8" s="1"/>
  <c r="AA5697" i="8" l="1"/>
  <c r="AB5696" i="8"/>
  <c r="AD5696" i="8" s="1"/>
  <c r="AE5696" i="8"/>
  <c r="AB5697" i="8" l="1"/>
  <c r="AD5697" i="8" s="1"/>
  <c r="AE5697" i="8"/>
  <c r="AA5698" i="8"/>
  <c r="AB5698" i="8" l="1"/>
  <c r="AD5698" i="8" s="1"/>
  <c r="AE5698" i="8"/>
  <c r="AA5699" i="8"/>
  <c r="AB5699" i="8" l="1"/>
  <c r="AD5699" i="8" s="1"/>
  <c r="AE5699" i="8"/>
  <c r="AA5700" i="8"/>
  <c r="AA5701" i="8" l="1"/>
  <c r="AB5700" i="8"/>
  <c r="AD5700" i="8" s="1"/>
  <c r="AE5700" i="8"/>
  <c r="AE5701" i="8" l="1"/>
  <c r="AA5702" i="8"/>
  <c r="AB5701" i="8"/>
  <c r="AD5701" i="8" s="1"/>
  <c r="AB5702" i="8" l="1"/>
  <c r="AD5702" i="8" s="1"/>
  <c r="AE5702" i="8"/>
  <c r="AA5703" i="8"/>
  <c r="AB5703" i="8" l="1"/>
  <c r="AD5703" i="8" s="1"/>
  <c r="AE5703" i="8"/>
  <c r="AA5704" i="8"/>
  <c r="AE5704" i="8" l="1"/>
  <c r="AB5704" i="8"/>
  <c r="AD5704" i="8" s="1"/>
  <c r="AA5705" i="8"/>
  <c r="AE5705" i="8" l="1"/>
  <c r="AB5705" i="8"/>
  <c r="AD5705" i="8" s="1"/>
  <c r="AA5706" i="8"/>
  <c r="AB5706" i="8" l="1"/>
  <c r="AD5706" i="8" s="1"/>
  <c r="AE5706" i="8"/>
  <c r="AA5707" i="8"/>
  <c r="AA5708" i="8" l="1"/>
  <c r="AB5707" i="8"/>
  <c r="AD5707" i="8" s="1"/>
  <c r="AE5707" i="8"/>
  <c r="AA5709" i="8" l="1"/>
  <c r="AB5708" i="8"/>
  <c r="AD5708" i="8" s="1"/>
  <c r="AE5708" i="8"/>
  <c r="AB5709" i="8" l="1"/>
  <c r="AD5709" i="8" s="1"/>
  <c r="AE5709" i="8"/>
  <c r="AA5710" i="8"/>
  <c r="AB5710" i="8" l="1"/>
  <c r="AD5710" i="8" s="1"/>
  <c r="AE5710" i="8"/>
  <c r="AA5711" i="8"/>
  <c r="AA5712" i="8" l="1"/>
  <c r="AB5711" i="8"/>
  <c r="AD5711" i="8" s="1"/>
  <c r="AE5711" i="8"/>
  <c r="AE5712" i="8" l="1"/>
  <c r="AB5712" i="8"/>
  <c r="AD5712" i="8" s="1"/>
  <c r="AA5713" i="8"/>
  <c r="AB5713" i="8" l="1"/>
  <c r="AD5713" i="8" s="1"/>
  <c r="AE5713" i="8"/>
  <c r="AA5714" i="8"/>
  <c r="AB5714" i="8" l="1"/>
  <c r="AD5714" i="8" s="1"/>
  <c r="AA5715" i="8"/>
  <c r="AE5714" i="8"/>
  <c r="AB5715" i="8" l="1"/>
  <c r="AD5715" i="8" s="1"/>
  <c r="AE5715" i="8"/>
  <c r="AA5716" i="8"/>
  <c r="AB5716" i="8" l="1"/>
  <c r="AD5716" i="8" s="1"/>
  <c r="AE5716" i="8"/>
  <c r="AA5717" i="8"/>
  <c r="AB5717" i="8" l="1"/>
  <c r="AD5717" i="8" s="1"/>
  <c r="AE5717" i="8"/>
  <c r="AA5718" i="8"/>
  <c r="AE5718" i="8" l="1"/>
  <c r="AB5718" i="8"/>
  <c r="AD5718" i="8" s="1"/>
  <c r="AA5719" i="8"/>
  <c r="AE5719" i="8" l="1"/>
  <c r="AB5719" i="8"/>
  <c r="AD5719" i="8" s="1"/>
  <c r="AA5720" i="8"/>
  <c r="AB5720" i="8" l="1"/>
  <c r="AD5720" i="8" s="1"/>
  <c r="AE5720" i="8"/>
  <c r="AA5721" i="8"/>
  <c r="AB5721" i="8" l="1"/>
  <c r="AD5721" i="8" s="1"/>
  <c r="AE5721" i="8"/>
  <c r="AA5722" i="8"/>
  <c r="AE5722" i="8" l="1"/>
  <c r="AA5723" i="8"/>
  <c r="AB5722" i="8"/>
  <c r="AD5722" i="8" s="1"/>
  <c r="AE5723" i="8" l="1"/>
  <c r="AB5723" i="8"/>
  <c r="AD5723" i="8" s="1"/>
  <c r="AA5724" i="8"/>
  <c r="AB5724" i="8" l="1"/>
  <c r="AD5724" i="8" s="1"/>
  <c r="AE5724" i="8"/>
  <c r="AA5725" i="8"/>
  <c r="AE5725" i="8" l="1"/>
  <c r="AB5725" i="8"/>
  <c r="AD5725" i="8" s="1"/>
  <c r="AA5726" i="8"/>
  <c r="AA5727" i="8" l="1"/>
  <c r="AB5726" i="8"/>
  <c r="AD5726" i="8" s="1"/>
  <c r="AE5726" i="8"/>
  <c r="AA5728" i="8" l="1"/>
  <c r="AE5727" i="8"/>
  <c r="AB5727" i="8"/>
  <c r="AD5727" i="8" s="1"/>
  <c r="AB5728" i="8" l="1"/>
  <c r="AD5728" i="8" s="1"/>
  <c r="AE5728" i="8"/>
  <c r="AA5729" i="8"/>
  <c r="AB5729" i="8" l="1"/>
  <c r="AD5729" i="8" s="1"/>
  <c r="AE5729" i="8"/>
  <c r="AA5730" i="8"/>
  <c r="AB5730" i="8" l="1"/>
  <c r="AD5730" i="8" s="1"/>
  <c r="AE5730" i="8"/>
  <c r="AA5731" i="8"/>
  <c r="AB5731" i="8" l="1"/>
  <c r="AD5731" i="8" s="1"/>
  <c r="AE5731" i="8"/>
  <c r="AA5732" i="8"/>
  <c r="AA5733" i="8" l="1"/>
  <c r="AB5732" i="8"/>
  <c r="AD5732" i="8" s="1"/>
  <c r="AE5732" i="8"/>
  <c r="AA5734" i="8" l="1"/>
  <c r="AE5733" i="8"/>
  <c r="AB5733" i="8"/>
  <c r="AD5733" i="8" s="1"/>
  <c r="AB5734" i="8" l="1"/>
  <c r="AD5734" i="8" s="1"/>
  <c r="AE5734" i="8"/>
  <c r="AA5735" i="8"/>
  <c r="AB5735" i="8" l="1"/>
  <c r="AD5735" i="8" s="1"/>
  <c r="AE5735" i="8"/>
  <c r="AA5736" i="8"/>
  <c r="AB5736" i="8" l="1"/>
  <c r="AD5736" i="8" s="1"/>
  <c r="AA5737" i="8"/>
  <c r="AE5736" i="8"/>
  <c r="AA5738" i="8" l="1"/>
  <c r="AE5737" i="8"/>
  <c r="AB5737" i="8"/>
  <c r="AD5737" i="8" s="1"/>
  <c r="AB5738" i="8" l="1"/>
  <c r="AD5738" i="8" s="1"/>
  <c r="AE5738" i="8"/>
  <c r="AA5739" i="8"/>
  <c r="AA5740" i="8" l="1"/>
  <c r="AB5739" i="8"/>
  <c r="AD5739" i="8" s="1"/>
  <c r="AE5739" i="8"/>
  <c r="AE5740" i="8" l="1"/>
  <c r="AA5741" i="8"/>
  <c r="AB5740" i="8"/>
  <c r="AD5740" i="8" s="1"/>
  <c r="AE5741" i="8" l="1"/>
  <c r="AA5742" i="8"/>
  <c r="AB5741" i="8"/>
  <c r="AD5741" i="8" s="1"/>
  <c r="AE5742" i="8" l="1"/>
  <c r="AA5743" i="8"/>
  <c r="AB5742" i="8"/>
  <c r="AD5742" i="8" s="1"/>
  <c r="AB5743" i="8" l="1"/>
  <c r="AD5743" i="8" s="1"/>
  <c r="AA5744" i="8"/>
  <c r="AE5743" i="8"/>
  <c r="AE5744" i="8" l="1"/>
  <c r="AB5744" i="8"/>
  <c r="AD5744" i="8" s="1"/>
  <c r="AA5745" i="8"/>
  <c r="AA5746" i="8" l="1"/>
  <c r="AE5745" i="8"/>
  <c r="AB5745" i="8"/>
  <c r="AD5745" i="8" s="1"/>
  <c r="AB5746" i="8" l="1"/>
  <c r="AD5746" i="8" s="1"/>
  <c r="AA5747" i="8"/>
  <c r="AE5746" i="8"/>
  <c r="AE5747" i="8" l="1"/>
  <c r="AA5748" i="8"/>
  <c r="AB5747" i="8"/>
  <c r="AD5747" i="8" s="1"/>
  <c r="AE5748" i="8" l="1"/>
  <c r="AB5748" i="8"/>
  <c r="AD5748" i="8" s="1"/>
  <c r="AA5749" i="8"/>
  <c r="AE5749" i="8" l="1"/>
  <c r="AB5749" i="8"/>
  <c r="AD5749" i="8" s="1"/>
  <c r="AA5750" i="8"/>
  <c r="AB5750" i="8" l="1"/>
  <c r="AD5750" i="8" s="1"/>
  <c r="AA5751" i="8"/>
  <c r="AE5750" i="8"/>
  <c r="AA5752" i="8" l="1"/>
  <c r="AE5751" i="8"/>
  <c r="AB5751" i="8"/>
  <c r="AD5751" i="8" s="1"/>
  <c r="AA5753" i="8" l="1"/>
  <c r="AE5752" i="8"/>
  <c r="AB5752" i="8"/>
  <c r="AD5752" i="8" s="1"/>
  <c r="AE5753" i="8" l="1"/>
  <c r="AB5753" i="8"/>
  <c r="AD5753" i="8" s="1"/>
  <c r="AA5754" i="8"/>
  <c r="AB5754" i="8" l="1"/>
  <c r="AD5754" i="8" s="1"/>
  <c r="AA5755" i="8"/>
  <c r="AE5754" i="8"/>
  <c r="AE5755" i="8" l="1"/>
  <c r="AA5756" i="8"/>
  <c r="AB5755" i="8"/>
  <c r="AD5755" i="8" s="1"/>
  <c r="AE5756" i="8" l="1"/>
  <c r="AB5756" i="8"/>
  <c r="AD5756" i="8" s="1"/>
  <c r="AA5757" i="8"/>
  <c r="AE5757" i="8" l="1"/>
  <c r="AB5757" i="8"/>
  <c r="AD5757" i="8" s="1"/>
  <c r="AA5758" i="8"/>
  <c r="AB5758" i="8" l="1"/>
  <c r="AD5758" i="8" s="1"/>
  <c r="AE5758" i="8"/>
  <c r="AA5759" i="8"/>
  <c r="AE5759" i="8" l="1"/>
  <c r="AA5760" i="8"/>
  <c r="AB5759" i="8"/>
  <c r="AD5759" i="8" s="1"/>
  <c r="AB5760" i="8" l="1"/>
  <c r="AD5760" i="8" s="1"/>
  <c r="AE5760" i="8"/>
  <c r="AA5761" i="8"/>
  <c r="AB5761" i="8" l="1"/>
  <c r="AD5761" i="8" s="1"/>
  <c r="AE5761" i="8"/>
  <c r="AA5762" i="8"/>
  <c r="AE5762" i="8" l="1"/>
  <c r="AA5763" i="8"/>
  <c r="AB5762" i="8"/>
  <c r="AD5762" i="8" s="1"/>
  <c r="AA5764" i="8" l="1"/>
  <c r="AB5763" i="8"/>
  <c r="AD5763" i="8" s="1"/>
  <c r="AE5763" i="8"/>
  <c r="AA5765" i="8" l="1"/>
  <c r="AB5764" i="8"/>
  <c r="AD5764" i="8" s="1"/>
  <c r="AE5764" i="8"/>
  <c r="AA5766" i="8" l="1"/>
  <c r="AE5765" i="8"/>
  <c r="AB5765" i="8"/>
  <c r="AD5765" i="8" s="1"/>
  <c r="AB5766" i="8" l="1"/>
  <c r="AD5766" i="8" s="1"/>
  <c r="AE5766" i="8"/>
  <c r="AA5767" i="8"/>
  <c r="AA5768" i="8" l="1"/>
  <c r="AB5767" i="8"/>
  <c r="AD5767" i="8" s="1"/>
  <c r="AE5767" i="8"/>
  <c r="AB5768" i="8" l="1"/>
  <c r="AD5768" i="8" s="1"/>
  <c r="AE5768" i="8"/>
  <c r="AA5769" i="8"/>
  <c r="AE5769" i="8" l="1"/>
  <c r="AA5770" i="8"/>
  <c r="AB5769" i="8"/>
  <c r="AD5769" i="8" s="1"/>
  <c r="AA5771" i="8" l="1"/>
  <c r="AE5770" i="8"/>
  <c r="AB5770" i="8"/>
  <c r="AD5770" i="8" s="1"/>
  <c r="AA5772" i="8" l="1"/>
  <c r="AE5771" i="8"/>
  <c r="AB5771" i="8"/>
  <c r="AD5771" i="8" s="1"/>
  <c r="AB5772" i="8" l="1"/>
  <c r="AD5772" i="8" s="1"/>
  <c r="AA5773" i="8"/>
  <c r="AE5772" i="8"/>
  <c r="AB5773" i="8" l="1"/>
  <c r="AD5773" i="8" s="1"/>
  <c r="AE5773" i="8"/>
  <c r="AA5774" i="8"/>
  <c r="AB5774" i="8" l="1"/>
  <c r="AD5774" i="8" s="1"/>
  <c r="AE5774" i="8"/>
  <c r="AA5775" i="8"/>
  <c r="AA5776" i="8" l="1"/>
  <c r="AE5775" i="8"/>
  <c r="AB5775" i="8"/>
  <c r="AD5775" i="8" s="1"/>
  <c r="AA5777" i="8" l="1"/>
  <c r="AB5776" i="8"/>
  <c r="AD5776" i="8" s="1"/>
  <c r="AE5776" i="8"/>
  <c r="AA5778" i="8" l="1"/>
  <c r="AB5777" i="8"/>
  <c r="AD5777" i="8" s="1"/>
  <c r="AE5777" i="8"/>
  <c r="AE5778" i="8" l="1"/>
  <c r="AA5779" i="8"/>
  <c r="AB5778" i="8"/>
  <c r="AD5778" i="8" s="1"/>
  <c r="AA5780" i="8" l="1"/>
  <c r="AE5779" i="8"/>
  <c r="AB5779" i="8"/>
  <c r="AD5779" i="8" s="1"/>
  <c r="AB5780" i="8" l="1"/>
  <c r="AD5780" i="8" s="1"/>
  <c r="AE5780" i="8"/>
  <c r="AA5781" i="8"/>
  <c r="AA5782" i="8" l="1"/>
  <c r="AE5781" i="8"/>
  <c r="AB5781" i="8"/>
  <c r="AD5781" i="8" s="1"/>
  <c r="AA5783" i="8" l="1"/>
  <c r="AB5782" i="8"/>
  <c r="AD5782" i="8" s="1"/>
  <c r="AE5782" i="8"/>
  <c r="AB5783" i="8" l="1"/>
  <c r="AD5783" i="8" s="1"/>
  <c r="AE5783" i="8"/>
  <c r="AA5784" i="8"/>
  <c r="AA5785" i="8" l="1"/>
  <c r="AE5784" i="8"/>
  <c r="AB5784" i="8"/>
  <c r="AD5784" i="8" s="1"/>
  <c r="AB5785" i="8" l="1"/>
  <c r="AD5785" i="8" s="1"/>
  <c r="AE5785" i="8"/>
  <c r="AA5786" i="8"/>
  <c r="AE5786" i="8" l="1"/>
  <c r="AB5786" i="8"/>
  <c r="AD5786" i="8" s="1"/>
  <c r="AA5787" i="8"/>
  <c r="AE5787" i="8" l="1"/>
  <c r="AB5787" i="8"/>
  <c r="AD5787" i="8" s="1"/>
  <c r="AA5788" i="8"/>
  <c r="AB5788" i="8" l="1"/>
  <c r="AD5788" i="8" s="1"/>
  <c r="AE5788" i="8"/>
  <c r="AA5789" i="8"/>
  <c r="AE5789" i="8" l="1"/>
  <c r="AA5790" i="8"/>
  <c r="AB5789" i="8"/>
  <c r="AD5789" i="8" s="1"/>
  <c r="AE5790" i="8" l="1"/>
  <c r="AA5791" i="8"/>
  <c r="AB5790" i="8"/>
  <c r="AD5790" i="8" s="1"/>
  <c r="AA5792" i="8" l="1"/>
  <c r="AB5791" i="8"/>
  <c r="AD5791" i="8" s="1"/>
  <c r="AE5791" i="8"/>
  <c r="AA5793" i="8" l="1"/>
  <c r="AE5792" i="8"/>
  <c r="AB5792" i="8"/>
  <c r="AD5792" i="8" s="1"/>
  <c r="AB5793" i="8" l="1"/>
  <c r="AD5793" i="8" s="1"/>
  <c r="AA5794" i="8"/>
  <c r="AE5793" i="8"/>
  <c r="AE5794" i="8" l="1"/>
  <c r="AB5794" i="8"/>
  <c r="AD5794" i="8" s="1"/>
  <c r="AA5795" i="8"/>
  <c r="AA5796" i="8" l="1"/>
  <c r="AB5795" i="8"/>
  <c r="AD5795" i="8" s="1"/>
  <c r="AE5795" i="8"/>
  <c r="AE5796" i="8" l="1"/>
  <c r="AB5796" i="8"/>
  <c r="AD5796" i="8" s="1"/>
  <c r="AA5797" i="8"/>
  <c r="AB5797" i="8" l="1"/>
  <c r="AD5797" i="8" s="1"/>
  <c r="AE5797" i="8"/>
  <c r="AA5798" i="8"/>
  <c r="AB5798" i="8" l="1"/>
  <c r="AD5798" i="8" s="1"/>
  <c r="AE5798" i="8"/>
  <c r="AA5799" i="8"/>
  <c r="AB5799" i="8" l="1"/>
  <c r="AD5799" i="8" s="1"/>
  <c r="AE5799" i="8"/>
  <c r="AA5800" i="8"/>
  <c r="AB5800" i="8" l="1"/>
  <c r="AD5800" i="8" s="1"/>
  <c r="AE5800" i="8"/>
  <c r="AA5801" i="8"/>
  <c r="AA5802" i="8" l="1"/>
  <c r="AE5801" i="8"/>
  <c r="AB5801" i="8"/>
  <c r="AD5801" i="8" s="1"/>
  <c r="AA5803" i="8" l="1"/>
  <c r="AE5802" i="8"/>
  <c r="AB5802" i="8"/>
  <c r="AD5802" i="8" s="1"/>
  <c r="AB5803" i="8" l="1"/>
  <c r="AD5803" i="8" s="1"/>
  <c r="AE5803" i="8"/>
  <c r="AA5804" i="8"/>
  <c r="AA5805" i="8" l="1"/>
  <c r="AE5804" i="8"/>
  <c r="AB5804" i="8"/>
  <c r="AD5804" i="8" s="1"/>
  <c r="AE5805" i="8" l="1"/>
  <c r="AB5805" i="8"/>
  <c r="AD5805" i="8" s="1"/>
  <c r="AA5806" i="8"/>
  <c r="AA5807" i="8" l="1"/>
  <c r="AB5806" i="8"/>
  <c r="AD5806" i="8" s="1"/>
  <c r="AE5806" i="8"/>
  <c r="AB5807" i="8" l="1"/>
  <c r="AD5807" i="8" s="1"/>
  <c r="AE5807" i="8"/>
  <c r="AA5808" i="8"/>
  <c r="AA5809" i="8" l="1"/>
  <c r="AB5808" i="8"/>
  <c r="AD5808" i="8" s="1"/>
  <c r="AE5808" i="8"/>
  <c r="AA5810" i="8" l="1"/>
  <c r="AB5809" i="8"/>
  <c r="AD5809" i="8" s="1"/>
  <c r="AE5809" i="8"/>
  <c r="AB5810" i="8" l="1"/>
  <c r="AD5810" i="8" s="1"/>
  <c r="AE5810" i="8"/>
  <c r="AA5811" i="8"/>
  <c r="AE5811" i="8" l="1"/>
  <c r="AB5811" i="8"/>
  <c r="AD5811" i="8" s="1"/>
  <c r="AA5812" i="8"/>
  <c r="AA5813" i="8" l="1"/>
  <c r="AB5812" i="8"/>
  <c r="AD5812" i="8" s="1"/>
  <c r="AE5812" i="8"/>
  <c r="AA5814" i="8" l="1"/>
  <c r="AB5813" i="8"/>
  <c r="AD5813" i="8" s="1"/>
  <c r="AE5813" i="8"/>
  <c r="AA5815" i="8" l="1"/>
  <c r="AB5814" i="8"/>
  <c r="AD5814" i="8" s="1"/>
  <c r="AE5814" i="8"/>
  <c r="AB5815" i="8" l="1"/>
  <c r="AD5815" i="8" s="1"/>
  <c r="AE5815" i="8"/>
  <c r="AA5816" i="8"/>
  <c r="AE5816" i="8" l="1"/>
  <c r="AB5816" i="8"/>
  <c r="AD5816" i="8" s="1"/>
  <c r="AA5817" i="8"/>
  <c r="AB5817" i="8" l="1"/>
  <c r="AD5817" i="8" s="1"/>
  <c r="AA5818" i="8"/>
  <c r="AE5817" i="8"/>
  <c r="AB5818" i="8" l="1"/>
  <c r="AD5818" i="8" s="1"/>
  <c r="AE5818" i="8"/>
  <c r="AA5819" i="8"/>
  <c r="AB5819" i="8" l="1"/>
  <c r="AD5819" i="8" s="1"/>
  <c r="AE5819" i="8"/>
  <c r="AA5820" i="8"/>
  <c r="AA5821" i="8" l="1"/>
  <c r="AB5820" i="8"/>
  <c r="AD5820" i="8" s="1"/>
  <c r="AE5820" i="8"/>
  <c r="AE5821" i="8" l="1"/>
  <c r="AA5822" i="8"/>
  <c r="AB5821" i="8"/>
  <c r="AD5821" i="8" s="1"/>
  <c r="AA5823" i="8" l="1"/>
  <c r="AE5822" i="8"/>
  <c r="AB5822" i="8"/>
  <c r="AD5822" i="8" s="1"/>
  <c r="AA5824" i="8" l="1"/>
  <c r="AE5823" i="8"/>
  <c r="AB5823" i="8"/>
  <c r="AD5823" i="8" s="1"/>
  <c r="AB5824" i="8" l="1"/>
  <c r="AD5824" i="8" s="1"/>
  <c r="AE5824" i="8"/>
  <c r="AA5825" i="8"/>
  <c r="AE5825" i="8" l="1"/>
  <c r="AB5825" i="8"/>
  <c r="AD5825" i="8" s="1"/>
  <c r="AA5826" i="8"/>
  <c r="AE5826" i="8" l="1"/>
  <c r="AB5826" i="8"/>
  <c r="AD5826" i="8" s="1"/>
  <c r="AA5827" i="8"/>
  <c r="AB5827" i="8" l="1"/>
  <c r="AD5827" i="8" s="1"/>
  <c r="AE5827" i="8"/>
  <c r="AA5828" i="8"/>
  <c r="AB5828" i="8" l="1"/>
  <c r="AD5828" i="8" s="1"/>
  <c r="AE5828" i="8"/>
  <c r="AA5829" i="8"/>
  <c r="AE5829" i="8" l="1"/>
  <c r="AB5829" i="8"/>
  <c r="AD5829" i="8" s="1"/>
  <c r="AA5830" i="8"/>
  <c r="AB5830" i="8" l="1"/>
  <c r="AD5830" i="8" s="1"/>
  <c r="AE5830" i="8"/>
  <c r="AA5831" i="8"/>
  <c r="AA5832" i="8" l="1"/>
  <c r="AE5831" i="8"/>
  <c r="AB5831" i="8"/>
  <c r="AD5831" i="8" s="1"/>
  <c r="AB5832" i="8" l="1"/>
  <c r="AD5832" i="8" s="1"/>
  <c r="AA5833" i="8"/>
  <c r="AE5832" i="8"/>
  <c r="AB5833" i="8" l="1"/>
  <c r="AD5833" i="8" s="1"/>
  <c r="AE5833" i="8"/>
  <c r="AA5834" i="8"/>
  <c r="AA5835" i="8" l="1"/>
  <c r="AB5834" i="8"/>
  <c r="AD5834" i="8" s="1"/>
  <c r="AE5834" i="8"/>
  <c r="AA5836" i="8" l="1"/>
  <c r="AE5835" i="8"/>
  <c r="AB5835" i="8"/>
  <c r="AD5835" i="8" s="1"/>
  <c r="AE5836" i="8" l="1"/>
  <c r="AB5836" i="8"/>
  <c r="AD5836" i="8" s="1"/>
  <c r="AA5837" i="8"/>
  <c r="AE5837" i="8" l="1"/>
  <c r="AB5837" i="8"/>
  <c r="AD5837" i="8" s="1"/>
  <c r="AA5838" i="8"/>
  <c r="AA5839" i="8" l="1"/>
  <c r="AB5838" i="8"/>
  <c r="AD5838" i="8" s="1"/>
  <c r="AE5838" i="8"/>
  <c r="AA5840" i="8" l="1"/>
  <c r="AB5839" i="8"/>
  <c r="AD5839" i="8" s="1"/>
  <c r="AE5839" i="8"/>
  <c r="AE5840" i="8" l="1"/>
  <c r="AA5841" i="8"/>
  <c r="AB5840" i="8"/>
  <c r="AD5840" i="8" s="1"/>
  <c r="AB5841" i="8" l="1"/>
  <c r="AD5841" i="8" s="1"/>
  <c r="AE5841" i="8"/>
  <c r="AA5842" i="8"/>
  <c r="AA5843" i="8" l="1"/>
  <c r="AE5842" i="8"/>
  <c r="AB5842" i="8"/>
  <c r="AD5842" i="8" s="1"/>
  <c r="AA5844" i="8" l="1"/>
  <c r="AB5843" i="8"/>
  <c r="AD5843" i="8" s="1"/>
  <c r="AE5843" i="8"/>
  <c r="AB5844" i="8" l="1"/>
  <c r="AD5844" i="8" s="1"/>
  <c r="AE5844" i="8"/>
  <c r="AA5845" i="8"/>
  <c r="AE5845" i="8" l="1"/>
  <c r="AB5845" i="8"/>
  <c r="AD5845" i="8" s="1"/>
  <c r="AA5846" i="8"/>
  <c r="AA5847" i="8" l="1"/>
  <c r="AE5846" i="8"/>
  <c r="AB5846" i="8"/>
  <c r="AD5846" i="8" s="1"/>
  <c r="AA5848" i="8" l="1"/>
  <c r="AE5847" i="8"/>
  <c r="AB5847" i="8"/>
  <c r="AD5847" i="8" s="1"/>
  <c r="AB5848" i="8" l="1"/>
  <c r="AD5848" i="8" s="1"/>
  <c r="AE5848" i="8"/>
  <c r="AA5849" i="8"/>
  <c r="AA5850" i="8" l="1"/>
  <c r="AB5849" i="8"/>
  <c r="AD5849" i="8" s="1"/>
  <c r="AE5849" i="8"/>
  <c r="AA5851" i="8" l="1"/>
  <c r="AB5850" i="8"/>
  <c r="AD5850" i="8" s="1"/>
  <c r="AE5850" i="8"/>
  <c r="AE5851" i="8" l="1"/>
  <c r="AB5851" i="8"/>
  <c r="AD5851" i="8" s="1"/>
  <c r="AA5852" i="8"/>
  <c r="AA5853" i="8" l="1"/>
  <c r="AB5852" i="8"/>
  <c r="AD5852" i="8" s="1"/>
  <c r="AE5852" i="8"/>
  <c r="AB5853" i="8" l="1"/>
  <c r="AD5853" i="8" s="1"/>
  <c r="AE5853" i="8"/>
  <c r="AA5854" i="8"/>
  <c r="AB5854" i="8" l="1"/>
  <c r="AD5854" i="8" s="1"/>
  <c r="AE5854" i="8"/>
  <c r="AA5855" i="8"/>
  <c r="AE5855" i="8" l="1"/>
  <c r="AB5855" i="8"/>
  <c r="AD5855" i="8" s="1"/>
  <c r="AA5856" i="8"/>
  <c r="AE5856" i="8" l="1"/>
  <c r="AB5856" i="8"/>
  <c r="AD5856" i="8" s="1"/>
  <c r="AA5857" i="8"/>
  <c r="AE5857" i="8" l="1"/>
  <c r="AA5858" i="8"/>
  <c r="AB5857" i="8"/>
  <c r="AD5857" i="8" s="1"/>
  <c r="AE5858" i="8" l="1"/>
  <c r="AA5859" i="8"/>
  <c r="AB5858" i="8"/>
  <c r="AD5858" i="8" s="1"/>
  <c r="AB5859" i="8" l="1"/>
  <c r="AD5859" i="8" s="1"/>
  <c r="AE5859" i="8"/>
  <c r="AA5860" i="8"/>
  <c r="AB5860" i="8" l="1"/>
  <c r="AD5860" i="8" s="1"/>
  <c r="AA5861" i="8"/>
  <c r="AE5860" i="8"/>
  <c r="AE5861" i="8" l="1"/>
  <c r="AB5861" i="8"/>
  <c r="AD5861" i="8" s="1"/>
  <c r="AA5862" i="8"/>
  <c r="AB5862" i="8" l="1"/>
  <c r="AD5862" i="8" s="1"/>
  <c r="AE5862" i="8"/>
  <c r="AA5863" i="8"/>
  <c r="AA5864" i="8" l="1"/>
  <c r="AE5863" i="8"/>
  <c r="AB5863" i="8"/>
  <c r="AD5863" i="8" s="1"/>
  <c r="AE5864" i="8" l="1"/>
  <c r="AA5865" i="8"/>
  <c r="AB5864" i="8"/>
  <c r="AD5864" i="8" s="1"/>
  <c r="AE5865" i="8" l="1"/>
  <c r="AA5866" i="8"/>
  <c r="AB5865" i="8"/>
  <c r="AD5865" i="8" s="1"/>
  <c r="AE5866" i="8" l="1"/>
  <c r="AB5866" i="8"/>
  <c r="AD5866" i="8" s="1"/>
  <c r="AA5867" i="8"/>
  <c r="AE5867" i="8" l="1"/>
  <c r="AB5867" i="8"/>
  <c r="AD5867" i="8" s="1"/>
  <c r="AA5868" i="8"/>
  <c r="AB5868" i="8" l="1"/>
  <c r="AD5868" i="8" s="1"/>
  <c r="AE5868" i="8"/>
  <c r="AA5869" i="8"/>
  <c r="AB5869" i="8" l="1"/>
  <c r="AD5869" i="8" s="1"/>
  <c r="AE5869" i="8"/>
  <c r="AA5870" i="8"/>
  <c r="AA5871" i="8" l="1"/>
  <c r="AB5870" i="8"/>
  <c r="AD5870" i="8" s="1"/>
  <c r="AE5870" i="8"/>
  <c r="AA5872" i="8" l="1"/>
  <c r="AB5871" i="8"/>
  <c r="AD5871" i="8" s="1"/>
  <c r="AE5871" i="8"/>
  <c r="AA5873" i="8" l="1"/>
  <c r="AB5872" i="8"/>
  <c r="AD5872" i="8" s="1"/>
  <c r="AE5872" i="8"/>
  <c r="AE5873" i="8" l="1"/>
  <c r="AB5873" i="8"/>
  <c r="AD5873" i="8" s="1"/>
  <c r="AA5874" i="8"/>
  <c r="AB5874" i="8" l="1"/>
  <c r="AD5874" i="8" s="1"/>
  <c r="AE5874" i="8"/>
  <c r="AA5875" i="8"/>
  <c r="AE5875" i="8" l="1"/>
  <c r="AA5876" i="8"/>
  <c r="AB5875" i="8"/>
  <c r="AD5875" i="8" s="1"/>
  <c r="AB5876" i="8" l="1"/>
  <c r="AD5876" i="8" s="1"/>
  <c r="AE5876" i="8"/>
  <c r="AA5877" i="8"/>
  <c r="AA5878" i="8" l="1"/>
  <c r="AB5877" i="8"/>
  <c r="AD5877" i="8" s="1"/>
  <c r="AE5877" i="8"/>
  <c r="AB5878" i="8" l="1"/>
  <c r="AD5878" i="8" s="1"/>
  <c r="AA5879" i="8"/>
  <c r="AE5878" i="8"/>
  <c r="AB5879" i="8" l="1"/>
  <c r="AD5879" i="8" s="1"/>
  <c r="AE5879" i="8"/>
  <c r="AA5880" i="8"/>
  <c r="AE5880" i="8" l="1"/>
  <c r="AB5880" i="8"/>
  <c r="AD5880" i="8" s="1"/>
  <c r="AA5881" i="8"/>
  <c r="AA5882" i="8" l="1"/>
  <c r="AE5881" i="8"/>
  <c r="AB5881" i="8"/>
  <c r="AD5881" i="8" s="1"/>
  <c r="AA5883" i="8" l="1"/>
  <c r="AE5882" i="8"/>
  <c r="AB5882" i="8"/>
  <c r="AD5882" i="8" s="1"/>
  <c r="AB5883" i="8" l="1"/>
  <c r="AD5883" i="8" s="1"/>
  <c r="AE5883" i="8"/>
  <c r="AA5884" i="8"/>
  <c r="AE5884" i="8" l="1"/>
  <c r="AB5884" i="8"/>
  <c r="AD5884" i="8" s="1"/>
  <c r="AA5885" i="8"/>
  <c r="AB5885" i="8" l="1"/>
  <c r="AD5885" i="8" s="1"/>
  <c r="AE5885" i="8"/>
  <c r="AA5886" i="8"/>
  <c r="AB5886" i="8" l="1"/>
  <c r="AD5886" i="8" s="1"/>
  <c r="AA5887" i="8"/>
  <c r="AE5886" i="8"/>
  <c r="AA5888" i="8" l="1"/>
  <c r="AB5887" i="8"/>
  <c r="AD5887" i="8" s="1"/>
  <c r="AE5887" i="8"/>
  <c r="AA5889" i="8" l="1"/>
  <c r="AB5888" i="8"/>
  <c r="AD5888" i="8" s="1"/>
  <c r="AE5888" i="8"/>
  <c r="AB5889" i="8" l="1"/>
  <c r="AD5889" i="8" s="1"/>
  <c r="AA5890" i="8"/>
  <c r="AE5889" i="8"/>
  <c r="AA5891" i="8" l="1"/>
  <c r="AE5890" i="8"/>
  <c r="AB5890" i="8"/>
  <c r="AD5890" i="8" s="1"/>
  <c r="AB5891" i="8" l="1"/>
  <c r="AD5891" i="8" s="1"/>
  <c r="AE5891" i="8"/>
  <c r="AA5892" i="8"/>
  <c r="AB5892" i="8" l="1"/>
  <c r="AD5892" i="8" s="1"/>
  <c r="AE5892" i="8"/>
  <c r="AA5893" i="8"/>
  <c r="AA5894" i="8" l="1"/>
  <c r="AE5893" i="8"/>
  <c r="AB5893" i="8"/>
  <c r="AD5893" i="8" s="1"/>
  <c r="AA5895" i="8" l="1"/>
  <c r="AE5894" i="8"/>
  <c r="AB5894" i="8"/>
  <c r="AD5894" i="8" s="1"/>
  <c r="AA5896" i="8" l="1"/>
  <c r="AE5895" i="8"/>
  <c r="AB5895" i="8"/>
  <c r="AD5895" i="8" s="1"/>
  <c r="AB5896" i="8" l="1"/>
  <c r="AD5896" i="8" s="1"/>
  <c r="AE5896" i="8"/>
  <c r="AA5897" i="8"/>
  <c r="AA5898" i="8" l="1"/>
  <c r="AE5897" i="8"/>
  <c r="AB5897" i="8"/>
  <c r="AD5897" i="8" s="1"/>
  <c r="AA5899" i="8" l="1"/>
  <c r="AB5898" i="8"/>
  <c r="AD5898" i="8" s="1"/>
  <c r="AE5898" i="8"/>
  <c r="AB5899" i="8" l="1"/>
  <c r="AD5899" i="8" s="1"/>
  <c r="AE5899" i="8"/>
  <c r="AA5900" i="8"/>
  <c r="AE5900" i="8" l="1"/>
  <c r="AB5900" i="8"/>
  <c r="AD5900" i="8" s="1"/>
  <c r="AA5901" i="8"/>
  <c r="AB5901" i="8" l="1"/>
  <c r="AD5901" i="8" s="1"/>
  <c r="AE5901" i="8"/>
  <c r="AA5902" i="8"/>
  <c r="AB5902" i="8" l="1"/>
  <c r="AD5902" i="8" s="1"/>
  <c r="AE5902" i="8"/>
  <c r="AA5903" i="8"/>
  <c r="AB5903" i="8" l="1"/>
  <c r="AD5903" i="8" s="1"/>
  <c r="AE5903" i="8"/>
  <c r="AA5904" i="8"/>
  <c r="AE5904" i="8" l="1"/>
  <c r="AA5905" i="8"/>
  <c r="AB5904" i="8"/>
  <c r="AD5904" i="8" s="1"/>
  <c r="AB5905" i="8" l="1"/>
  <c r="AD5905" i="8" s="1"/>
  <c r="AA5906" i="8"/>
  <c r="AE5905" i="8"/>
  <c r="AB5906" i="8" l="1"/>
  <c r="AD5906" i="8" s="1"/>
  <c r="AE5906" i="8"/>
  <c r="AA5907" i="8"/>
  <c r="AA5908" i="8" l="1"/>
  <c r="AE5907" i="8"/>
  <c r="AB5907" i="8"/>
  <c r="AD5907" i="8" s="1"/>
  <c r="AB5908" i="8" l="1"/>
  <c r="AD5908" i="8" s="1"/>
  <c r="AE5908" i="8"/>
  <c r="AA5909" i="8"/>
  <c r="AB5909" i="8" l="1"/>
  <c r="AD5909" i="8" s="1"/>
  <c r="AA5910" i="8"/>
  <c r="AE5909" i="8"/>
  <c r="AA5911" i="8" l="1"/>
  <c r="AB5910" i="8"/>
  <c r="AD5910" i="8" s="1"/>
  <c r="AE5910" i="8"/>
  <c r="AE5911" i="8" l="1"/>
  <c r="AA5912" i="8"/>
  <c r="AB5911" i="8"/>
  <c r="AD5911" i="8" s="1"/>
  <c r="AA5913" i="8" l="1"/>
  <c r="AB5912" i="8"/>
  <c r="AD5912" i="8" s="1"/>
  <c r="AE5912" i="8"/>
  <c r="AE5913" i="8" l="1"/>
  <c r="AB5913" i="8"/>
  <c r="AD5913" i="8" s="1"/>
  <c r="AA5914" i="8"/>
  <c r="AA5915" i="8" l="1"/>
  <c r="AE5914" i="8"/>
  <c r="AB5914" i="8"/>
  <c r="AD5914" i="8" s="1"/>
  <c r="AB5915" i="8" l="1"/>
  <c r="AD5915" i="8" s="1"/>
  <c r="AE5915" i="8"/>
  <c r="AA5916" i="8"/>
  <c r="AB5916" i="8" l="1"/>
  <c r="AD5916" i="8" s="1"/>
  <c r="AE5916" i="8"/>
  <c r="AA5917" i="8"/>
  <c r="AB5917" i="8" l="1"/>
  <c r="AD5917" i="8" s="1"/>
  <c r="AA5918" i="8"/>
  <c r="AE5917" i="8"/>
  <c r="AE5918" i="8" l="1"/>
  <c r="AA5919" i="8"/>
  <c r="AB5918" i="8"/>
  <c r="AD5918" i="8" s="1"/>
  <c r="AA5920" i="8" l="1"/>
  <c r="AB5919" i="8"/>
  <c r="AD5919" i="8" s="1"/>
  <c r="AE5919" i="8"/>
  <c r="AA5921" i="8" l="1"/>
  <c r="AB5920" i="8"/>
  <c r="AD5920" i="8" s="1"/>
  <c r="AE5920" i="8"/>
  <c r="AB5921" i="8" l="1"/>
  <c r="AD5921" i="8" s="1"/>
  <c r="AE5921" i="8"/>
  <c r="AA5922" i="8"/>
  <c r="AE5922" i="8" l="1"/>
  <c r="AB5922" i="8"/>
  <c r="AD5922" i="8" s="1"/>
  <c r="AA5923" i="8"/>
  <c r="AE5923" i="8" l="1"/>
  <c r="AB5923" i="8"/>
  <c r="AD5923" i="8" s="1"/>
  <c r="AA5924" i="8"/>
  <c r="AA5925" i="8" l="1"/>
  <c r="AE5924" i="8"/>
  <c r="AB5924" i="8"/>
  <c r="AD5924" i="8" s="1"/>
  <c r="AE5925" i="8" l="1"/>
  <c r="AB5925" i="8"/>
  <c r="AD5925" i="8" s="1"/>
  <c r="AA5926" i="8"/>
  <c r="AA5927" i="8" l="1"/>
  <c r="AB5926" i="8"/>
  <c r="AD5926" i="8" s="1"/>
  <c r="AE5926" i="8"/>
  <c r="AA5928" i="8" l="1"/>
  <c r="AE5927" i="8"/>
  <c r="AB5927" i="8"/>
  <c r="AD5927" i="8" s="1"/>
  <c r="AE5928" i="8" l="1"/>
  <c r="AB5928" i="8"/>
  <c r="AD5928" i="8" s="1"/>
  <c r="AA5929" i="8"/>
  <c r="AB5929" i="8" l="1"/>
  <c r="AD5929" i="8" s="1"/>
  <c r="AE5929" i="8"/>
  <c r="AA5930" i="8"/>
  <c r="AA5931" i="8" l="1"/>
  <c r="AB5930" i="8"/>
  <c r="AD5930" i="8" s="1"/>
  <c r="AE5930" i="8"/>
  <c r="AB5931" i="8" l="1"/>
  <c r="AD5931" i="8" s="1"/>
  <c r="AE5931" i="8"/>
  <c r="AA5932" i="8"/>
  <c r="AE5932" i="8" l="1"/>
  <c r="AB5932" i="8"/>
  <c r="AD5932" i="8" s="1"/>
  <c r="AA5933" i="8"/>
  <c r="AB5933" i="8" l="1"/>
  <c r="AD5933" i="8" s="1"/>
  <c r="AE5933" i="8"/>
  <c r="AA5934" i="8"/>
  <c r="AE5934" i="8" l="1"/>
  <c r="AB5934" i="8"/>
  <c r="AD5934" i="8" s="1"/>
  <c r="AA5935" i="8"/>
  <c r="AE5935" i="8" l="1"/>
  <c r="AA5936" i="8"/>
  <c r="AB5935" i="8"/>
  <c r="AD5935" i="8" s="1"/>
  <c r="AA5937" i="8" l="1"/>
  <c r="AB5936" i="8"/>
  <c r="AD5936" i="8" s="1"/>
  <c r="AE5936" i="8"/>
  <c r="AA5938" i="8" l="1"/>
  <c r="AE5937" i="8"/>
  <c r="AB5937" i="8"/>
  <c r="AD5937" i="8" s="1"/>
  <c r="AE5938" i="8" l="1"/>
  <c r="AA5939" i="8"/>
  <c r="AB5938" i="8"/>
  <c r="AD5938" i="8" s="1"/>
  <c r="AA5940" i="8" l="1"/>
  <c r="AB5939" i="8"/>
  <c r="AD5939" i="8" s="1"/>
  <c r="AE5939" i="8"/>
  <c r="AB5940" i="8" l="1"/>
  <c r="AD5940" i="8" s="1"/>
  <c r="AE5940" i="8"/>
  <c r="AA5941" i="8"/>
  <c r="AE5941" i="8" l="1"/>
  <c r="AB5941" i="8"/>
  <c r="AD5941" i="8" s="1"/>
  <c r="AA5942" i="8"/>
  <c r="AE5942" i="8" l="1"/>
  <c r="AB5942" i="8"/>
  <c r="AD5942" i="8" s="1"/>
  <c r="AA5943" i="8"/>
  <c r="AE5943" i="8" l="1"/>
  <c r="AA5944" i="8"/>
  <c r="AB5943" i="8"/>
  <c r="AD5943" i="8" s="1"/>
  <c r="AA5945" i="8" l="1"/>
  <c r="AE5944" i="8"/>
  <c r="AB5944" i="8"/>
  <c r="AD5944" i="8" s="1"/>
  <c r="AA5946" i="8" l="1"/>
  <c r="AE5945" i="8"/>
  <c r="AB5945" i="8"/>
  <c r="AD5945" i="8" s="1"/>
  <c r="AE5946" i="8" l="1"/>
  <c r="AB5946" i="8"/>
  <c r="AD5946" i="8" s="1"/>
  <c r="AA5947" i="8"/>
  <c r="AB5947" i="8" l="1"/>
  <c r="AD5947" i="8" s="1"/>
  <c r="AE5947" i="8"/>
  <c r="AA5948" i="8"/>
  <c r="AA5949" i="8" l="1"/>
  <c r="AB5948" i="8"/>
  <c r="AD5948" i="8" s="1"/>
  <c r="AE5948" i="8"/>
  <c r="AA5950" i="8" l="1"/>
  <c r="AE5949" i="8"/>
  <c r="AB5949" i="8"/>
  <c r="AD5949" i="8" s="1"/>
  <c r="AB5950" i="8" l="1"/>
  <c r="AD5950" i="8" s="1"/>
  <c r="AE5950" i="8"/>
  <c r="AA5951" i="8"/>
  <c r="AA5952" i="8" l="1"/>
  <c r="AB5951" i="8"/>
  <c r="AD5951" i="8" s="1"/>
  <c r="AE5951" i="8"/>
  <c r="AA5953" i="8" l="1"/>
  <c r="AE5952" i="8"/>
  <c r="AB5952" i="8"/>
  <c r="AD5952" i="8" s="1"/>
  <c r="AE5953" i="8" l="1"/>
  <c r="AB5953" i="8"/>
  <c r="AD5953" i="8" s="1"/>
  <c r="AA5954" i="8"/>
  <c r="AA5955" i="8" l="1"/>
  <c r="AB5954" i="8"/>
  <c r="AD5954" i="8" s="1"/>
  <c r="AE5954" i="8"/>
  <c r="AA5956" i="8" l="1"/>
  <c r="AB5955" i="8"/>
  <c r="AD5955" i="8" s="1"/>
  <c r="AE5955" i="8"/>
  <c r="AB5956" i="8" l="1"/>
  <c r="AD5956" i="8" s="1"/>
  <c r="AE5956" i="8"/>
  <c r="AA5957" i="8"/>
  <c r="AB5957" i="8" l="1"/>
  <c r="AD5957" i="8" s="1"/>
  <c r="AE5957" i="8"/>
  <c r="AA5958" i="8"/>
  <c r="AE5958" i="8" l="1"/>
  <c r="AB5958" i="8"/>
  <c r="AD5958" i="8" s="1"/>
  <c r="AA5959" i="8"/>
  <c r="AE5959" i="8" l="1"/>
  <c r="AB5959" i="8"/>
  <c r="AD5959" i="8" s="1"/>
  <c r="AA5960" i="8"/>
  <c r="AE5960" i="8" l="1"/>
  <c r="AB5960" i="8"/>
  <c r="AD5960" i="8" s="1"/>
  <c r="AA5961" i="8"/>
  <c r="AB5961" i="8" l="1"/>
  <c r="AD5961" i="8" s="1"/>
  <c r="AE5961" i="8"/>
  <c r="AA5962" i="8"/>
  <c r="AE5962" i="8" l="1"/>
  <c r="AA5963" i="8"/>
  <c r="AB5962" i="8"/>
  <c r="AD5962" i="8" s="1"/>
  <c r="AB5963" i="8" l="1"/>
  <c r="AD5963" i="8" s="1"/>
  <c r="AE5963" i="8"/>
  <c r="AA5964" i="8"/>
  <c r="AA5965" i="8" l="1"/>
  <c r="AB5964" i="8"/>
  <c r="AD5964" i="8" s="1"/>
  <c r="AE5964" i="8"/>
  <c r="AB5965" i="8" l="1"/>
  <c r="AD5965" i="8" s="1"/>
  <c r="AE5965" i="8"/>
  <c r="AA5966" i="8"/>
  <c r="AA5967" i="8" l="1"/>
  <c r="AE5966" i="8"/>
  <c r="AB5966" i="8"/>
  <c r="AD5966" i="8" s="1"/>
  <c r="AA5968" i="8" l="1"/>
  <c r="AE5967" i="8"/>
  <c r="AB5967" i="8"/>
  <c r="AD5967" i="8" s="1"/>
  <c r="AB5968" i="8" l="1"/>
  <c r="AD5968" i="8" s="1"/>
  <c r="AE5968" i="8"/>
  <c r="AA5969" i="8"/>
  <c r="AB5969" i="8" l="1"/>
  <c r="AD5969" i="8" s="1"/>
  <c r="AE5969" i="8"/>
  <c r="AA5970" i="8"/>
  <c r="AB5970" i="8" l="1"/>
  <c r="AD5970" i="8" s="1"/>
  <c r="AE5970" i="8"/>
  <c r="AA5971" i="8"/>
  <c r="AE5971" i="8" l="1"/>
  <c r="AB5971" i="8"/>
  <c r="AD5971" i="8" s="1"/>
  <c r="AA5972" i="8"/>
  <c r="AA5973" i="8" l="1"/>
  <c r="AE5972" i="8"/>
  <c r="AB5972" i="8"/>
  <c r="AD5972" i="8" s="1"/>
  <c r="AE5973" i="8" l="1"/>
  <c r="AB5973" i="8"/>
  <c r="AD5973" i="8" s="1"/>
  <c r="AA5974" i="8"/>
  <c r="AB5974" i="8" l="1"/>
  <c r="AD5974" i="8" s="1"/>
  <c r="AA5975" i="8"/>
  <c r="AE5974" i="8"/>
  <c r="AA5976" i="8" l="1"/>
  <c r="AB5975" i="8"/>
  <c r="AD5975" i="8" s="1"/>
  <c r="AE5975" i="8"/>
  <c r="AB5976" i="8" l="1"/>
  <c r="AD5976" i="8" s="1"/>
  <c r="AE5976" i="8"/>
  <c r="AA5977" i="8"/>
  <c r="AE5977" i="8" l="1"/>
  <c r="AA5978" i="8"/>
  <c r="AB5977" i="8"/>
  <c r="AD5977" i="8" s="1"/>
  <c r="AA5979" i="8" l="1"/>
  <c r="AE5978" i="8"/>
  <c r="AB5978" i="8"/>
  <c r="AD5978" i="8" s="1"/>
  <c r="AA5980" i="8" l="1"/>
  <c r="AB5979" i="8"/>
  <c r="AD5979" i="8" s="1"/>
  <c r="AE5979" i="8"/>
  <c r="AB5980" i="8" l="1"/>
  <c r="AD5980" i="8" s="1"/>
  <c r="AE5980" i="8"/>
  <c r="AA5981" i="8"/>
  <c r="AA5982" i="8" l="1"/>
  <c r="AB5981" i="8"/>
  <c r="AD5981" i="8" s="1"/>
  <c r="AE5981" i="8"/>
  <c r="AB5982" i="8" l="1"/>
  <c r="AD5982" i="8" s="1"/>
  <c r="AE5982" i="8"/>
  <c r="AA5983" i="8"/>
  <c r="AB5983" i="8" l="1"/>
  <c r="AD5983" i="8" s="1"/>
  <c r="AE5983" i="8"/>
  <c r="AA5984" i="8"/>
  <c r="AB5984" i="8" l="1"/>
  <c r="AD5984" i="8" s="1"/>
  <c r="AE5984" i="8"/>
  <c r="AA5985" i="8"/>
  <c r="AA5986" i="8" l="1"/>
  <c r="AE5985" i="8"/>
  <c r="AB5985" i="8"/>
  <c r="AD5985" i="8" s="1"/>
  <c r="AA5987" i="8" l="1"/>
  <c r="AE5986" i="8"/>
  <c r="AB5986" i="8"/>
  <c r="AD5986" i="8" s="1"/>
  <c r="AA5988" i="8" l="1"/>
  <c r="AB5987" i="8"/>
  <c r="AD5987" i="8" s="1"/>
  <c r="AE5987" i="8"/>
  <c r="AB5988" i="8" l="1"/>
  <c r="AD5988" i="8" s="1"/>
  <c r="AE5988" i="8"/>
  <c r="AA5989" i="8"/>
  <c r="AE5989" i="8" l="1"/>
  <c r="AB5989" i="8"/>
  <c r="AD5989" i="8" s="1"/>
  <c r="AA5990" i="8"/>
  <c r="AE5990" i="8" l="1"/>
  <c r="AA5991" i="8"/>
  <c r="AB5990" i="8"/>
  <c r="AD5990" i="8" s="1"/>
  <c r="AE5991" i="8" l="1"/>
  <c r="AB5991" i="8"/>
  <c r="AD5991" i="8" s="1"/>
  <c r="AA5992" i="8"/>
  <c r="AB5992" i="8" l="1"/>
  <c r="AD5992" i="8" s="1"/>
  <c r="AE5992" i="8"/>
  <c r="AA5993" i="8"/>
  <c r="AE5993" i="8" l="1"/>
  <c r="AB5993" i="8"/>
  <c r="AD5993" i="8" s="1"/>
  <c r="AA5994" i="8"/>
  <c r="AB5994" i="8" l="1"/>
  <c r="AD5994" i="8" s="1"/>
  <c r="AE5994" i="8"/>
  <c r="AA5995" i="8"/>
  <c r="AE5995" i="8" l="1"/>
  <c r="AB5995" i="8"/>
  <c r="AD5995" i="8" s="1"/>
  <c r="AA5996" i="8"/>
  <c r="AE5996" i="8" l="1"/>
  <c r="AB5996" i="8"/>
  <c r="AD5996" i="8" s="1"/>
  <c r="AA5997" i="8"/>
  <c r="AB5997" i="8" l="1"/>
  <c r="AD5997" i="8" s="1"/>
  <c r="AE5997" i="8"/>
  <c r="AA5998" i="8"/>
  <c r="AB5998" i="8" l="1"/>
  <c r="AD5998" i="8" s="1"/>
  <c r="AE5998" i="8"/>
  <c r="AA5999" i="8"/>
  <c r="AA6000" i="8" l="1"/>
  <c r="AE5999" i="8"/>
  <c r="AB5999" i="8"/>
  <c r="AD5999" i="8" s="1"/>
  <c r="AA6001" i="8" l="1"/>
  <c r="AB6000" i="8"/>
  <c r="AD6000" i="8" s="1"/>
  <c r="AE6000" i="8"/>
  <c r="AE6001" i="8" l="1"/>
  <c r="AA6002" i="8"/>
  <c r="AB6001" i="8"/>
  <c r="AD6001" i="8" s="1"/>
  <c r="AE6002" i="8" l="1"/>
  <c r="AB6002" i="8"/>
  <c r="AD6002" i="8" s="1"/>
  <c r="AA6003" i="8"/>
  <c r="AE6003" i="8" l="1"/>
  <c r="AB6003" i="8"/>
  <c r="AD6003" i="8" s="1"/>
  <c r="AA6004" i="8"/>
  <c r="AE6004" i="8" l="1"/>
  <c r="AB6004" i="8"/>
  <c r="AD6004" i="8" s="1"/>
  <c r="AA6005" i="8"/>
  <c r="AA6006" i="8" l="1"/>
  <c r="AE6005" i="8"/>
  <c r="AB6005" i="8"/>
  <c r="AD6005" i="8" s="1"/>
  <c r="AB6006" i="8" l="1"/>
  <c r="AD6006" i="8" s="1"/>
  <c r="AE6006" i="8"/>
  <c r="AA6007" i="8"/>
  <c r="AA6008" i="8" l="1"/>
  <c r="AB6007" i="8"/>
  <c r="AD6007" i="8" s="1"/>
  <c r="AE6007" i="8"/>
  <c r="AA6009" i="8" l="1"/>
  <c r="AE6008" i="8"/>
  <c r="AB6008" i="8"/>
  <c r="AD6008" i="8" s="1"/>
  <c r="AE6009" i="8" l="1"/>
  <c r="AB6009" i="8"/>
  <c r="AD6009" i="8" s="1"/>
  <c r="AA6010" i="8"/>
  <c r="AB6010" i="8" l="1"/>
  <c r="AD6010" i="8" s="1"/>
  <c r="AE6010" i="8"/>
  <c r="AA6011" i="8"/>
  <c r="AE6011" i="8" l="1"/>
  <c r="AB6011" i="8"/>
  <c r="AD6011" i="8" s="1"/>
  <c r="AA6012" i="8"/>
  <c r="AB6012" i="8" l="1"/>
  <c r="AD6012" i="8" s="1"/>
  <c r="AE6012" i="8"/>
  <c r="AA6013" i="8"/>
  <c r="AE6013" i="8" l="1"/>
  <c r="AA6014" i="8"/>
  <c r="AB6013" i="8"/>
  <c r="AD6013" i="8" s="1"/>
  <c r="AE6014" i="8" l="1"/>
  <c r="AB6014" i="8"/>
  <c r="AD6014" i="8" s="1"/>
  <c r="AA6015" i="8"/>
  <c r="AB6015" i="8" l="1"/>
  <c r="AD6015" i="8" s="1"/>
  <c r="AE6015" i="8"/>
  <c r="AA6016" i="8"/>
  <c r="AA6017" i="8" l="1"/>
  <c r="AB6016" i="8"/>
  <c r="AD6016" i="8" s="1"/>
  <c r="AE6016" i="8"/>
  <c r="AB6017" i="8" l="1"/>
  <c r="AD6017" i="8" s="1"/>
  <c r="AE6017" i="8"/>
  <c r="AA6018" i="8"/>
  <c r="AA6019" i="8" l="1"/>
  <c r="AB6018" i="8"/>
  <c r="AD6018" i="8" s="1"/>
  <c r="AE6018" i="8"/>
  <c r="AA6020" i="8" l="1"/>
  <c r="AE6019" i="8"/>
  <c r="AB6019" i="8"/>
  <c r="AD6019" i="8" s="1"/>
  <c r="AA6021" i="8" l="1"/>
  <c r="AE6020" i="8"/>
  <c r="AB6020" i="8"/>
  <c r="AD6020" i="8" s="1"/>
  <c r="AE6021" i="8" l="1"/>
  <c r="AB6021" i="8"/>
  <c r="AD6021" i="8" s="1"/>
  <c r="AA6022" i="8"/>
  <c r="AE6022" i="8" l="1"/>
  <c r="AB6022" i="8"/>
  <c r="AD6022" i="8" s="1"/>
  <c r="AA6023" i="8"/>
  <c r="AE6023" i="8" l="1"/>
  <c r="AB6023" i="8"/>
  <c r="AD6023" i="8" s="1"/>
  <c r="AA6024" i="8"/>
  <c r="AE6024" i="8" l="1"/>
  <c r="AA6025" i="8"/>
  <c r="AB6024" i="8"/>
  <c r="AD6024" i="8" s="1"/>
  <c r="AE6025" i="8" l="1"/>
  <c r="AB6025" i="8"/>
  <c r="AD6025" i="8" s="1"/>
  <c r="AA6026" i="8"/>
  <c r="AB6026" i="8" l="1"/>
  <c r="AD6026" i="8" s="1"/>
  <c r="AA6027" i="8"/>
  <c r="AE6026" i="8"/>
  <c r="AE6027" i="8" l="1"/>
  <c r="AB6027" i="8"/>
  <c r="AD6027" i="8" s="1"/>
  <c r="AA6028" i="8"/>
  <c r="AA6029" i="8" l="1"/>
  <c r="AB6028" i="8"/>
  <c r="AD6028" i="8" s="1"/>
  <c r="AE6028" i="8"/>
  <c r="AA6030" i="8" l="1"/>
  <c r="AE6029" i="8"/>
  <c r="AB6029" i="8"/>
  <c r="AD6029" i="8" s="1"/>
  <c r="AE6030" i="8" l="1"/>
  <c r="AB6030" i="8"/>
  <c r="AD6030" i="8" s="1"/>
  <c r="AA6031" i="8"/>
  <c r="AE6031" i="8" l="1"/>
  <c r="AB6031" i="8"/>
  <c r="AD6031" i="8" s="1"/>
  <c r="AA6032" i="8"/>
  <c r="AE6032" i="8" l="1"/>
  <c r="AB6032" i="8"/>
  <c r="AD6032" i="8" s="1"/>
  <c r="AA6033" i="8"/>
  <c r="AE6033" i="8" l="1"/>
  <c r="AA6034" i="8"/>
  <c r="AB6033" i="8"/>
  <c r="AD6033" i="8" s="1"/>
  <c r="AE6034" i="8" l="1"/>
  <c r="AB6034" i="8"/>
  <c r="AD6034" i="8" s="1"/>
  <c r="AA6035" i="8"/>
  <c r="AA6036" i="8" l="1"/>
  <c r="AB6035" i="8"/>
  <c r="AD6035" i="8" s="1"/>
  <c r="AE6035" i="8"/>
  <c r="AA6037" i="8" l="1"/>
  <c r="AE6036" i="8"/>
  <c r="AB6036" i="8"/>
  <c r="AD6036" i="8" s="1"/>
  <c r="AA6038" i="8" l="1"/>
  <c r="AB6037" i="8"/>
  <c r="AD6037" i="8" s="1"/>
  <c r="AE6037" i="8"/>
  <c r="AE6038" i="8" l="1"/>
  <c r="AA6039" i="8"/>
  <c r="AB6038" i="8"/>
  <c r="AD6038" i="8" s="1"/>
  <c r="AB6039" i="8" l="1"/>
  <c r="AD6039" i="8" s="1"/>
  <c r="AE6039" i="8"/>
  <c r="AA6040" i="8"/>
  <c r="AA6041" i="8" l="1"/>
  <c r="AB6040" i="8"/>
  <c r="AD6040" i="8" s="1"/>
  <c r="AE6040" i="8"/>
  <c r="AA6042" i="8" l="1"/>
  <c r="AB6041" i="8"/>
  <c r="AD6041" i="8" s="1"/>
  <c r="AE6041" i="8"/>
  <c r="AA6043" i="8" l="1"/>
  <c r="AE6042" i="8"/>
  <c r="AB6042" i="8"/>
  <c r="AD6042" i="8" s="1"/>
  <c r="AA6044" i="8" l="1"/>
  <c r="AE6043" i="8"/>
  <c r="AB6043" i="8"/>
  <c r="AD6043" i="8" s="1"/>
  <c r="AE6044" i="8" l="1"/>
  <c r="AA6045" i="8"/>
  <c r="AB6044" i="8"/>
  <c r="AD6044" i="8" s="1"/>
  <c r="AB6045" i="8" l="1"/>
  <c r="AD6045" i="8" s="1"/>
  <c r="AE6045" i="8"/>
  <c r="AA6046" i="8"/>
  <c r="AA6047" i="8" l="1"/>
  <c r="AB6046" i="8"/>
  <c r="AD6046" i="8" s="1"/>
  <c r="AE6046" i="8"/>
  <c r="AA6048" i="8" l="1"/>
  <c r="AB6047" i="8"/>
  <c r="AD6047" i="8" s="1"/>
  <c r="AE6047" i="8"/>
  <c r="AA6049" i="8" l="1"/>
  <c r="AB6048" i="8"/>
  <c r="AD6048" i="8" s="1"/>
  <c r="AE6048" i="8"/>
  <c r="AA6050" i="8" l="1"/>
  <c r="AE6049" i="8"/>
  <c r="AB6049" i="8"/>
  <c r="AD6049" i="8" s="1"/>
  <c r="AB6050" i="8" l="1"/>
  <c r="AD6050" i="8" s="1"/>
  <c r="AE6050" i="8"/>
  <c r="AA6051" i="8"/>
  <c r="AA6052" i="8" l="1"/>
  <c r="AB6051" i="8"/>
  <c r="AD6051" i="8" s="1"/>
  <c r="AE6051" i="8"/>
  <c r="AA6053" i="8" l="1"/>
  <c r="AE6052" i="8"/>
  <c r="AB6052" i="8"/>
  <c r="AD6052" i="8" s="1"/>
  <c r="AB6053" i="8" l="1"/>
  <c r="AD6053" i="8" s="1"/>
  <c r="AA6054" i="8"/>
  <c r="AE6053" i="8"/>
  <c r="AE6054" i="8" l="1"/>
  <c r="AB6054" i="8"/>
  <c r="AD6054" i="8" s="1"/>
  <c r="AA6055" i="8"/>
  <c r="AE6055" i="8" l="1"/>
  <c r="AA6056" i="8"/>
  <c r="AB6055" i="8"/>
  <c r="AD6055" i="8" s="1"/>
  <c r="AA6057" i="8" l="1"/>
  <c r="AB6056" i="8"/>
  <c r="AD6056" i="8" s="1"/>
  <c r="AE6056" i="8"/>
  <c r="AE6057" i="8" l="1"/>
  <c r="AB6057" i="8"/>
  <c r="AD6057" i="8" s="1"/>
  <c r="AA6058" i="8"/>
  <c r="AA6059" i="8" l="1"/>
  <c r="AE6058" i="8"/>
  <c r="AB6058" i="8"/>
  <c r="AD6058" i="8" s="1"/>
  <c r="AA6060" i="8" l="1"/>
  <c r="AB6059" i="8"/>
  <c r="AD6059" i="8" s="1"/>
  <c r="AE6059" i="8"/>
  <c r="AA6061" i="8" l="1"/>
  <c r="AB6060" i="8"/>
  <c r="AD6060" i="8" s="1"/>
  <c r="AE6060" i="8"/>
  <c r="AE6061" i="8" l="1"/>
  <c r="AB6061" i="8"/>
  <c r="AD6061" i="8" s="1"/>
  <c r="AA6062" i="8"/>
  <c r="AA6063" i="8" l="1"/>
  <c r="AB6062" i="8"/>
  <c r="AD6062" i="8" s="1"/>
  <c r="AE6062" i="8"/>
  <c r="AB6063" i="8" l="1"/>
  <c r="AD6063" i="8" s="1"/>
  <c r="AE6063" i="8"/>
  <c r="AA6064" i="8"/>
  <c r="AA6065" i="8" l="1"/>
  <c r="AB6064" i="8"/>
  <c r="AD6064" i="8" s="1"/>
  <c r="AE6064" i="8"/>
  <c r="AA6066" i="8" l="1"/>
  <c r="AB6065" i="8"/>
  <c r="AD6065" i="8" s="1"/>
  <c r="AE6065" i="8"/>
  <c r="AB6066" i="8" l="1"/>
  <c r="AD6066" i="8" s="1"/>
  <c r="AA6067" i="8"/>
  <c r="AE6066" i="8"/>
  <c r="AE6067" i="8" l="1"/>
  <c r="AA6068" i="8"/>
  <c r="AB6067" i="8"/>
  <c r="AD6067" i="8" s="1"/>
  <c r="AE6068" i="8" l="1"/>
  <c r="AB6068" i="8"/>
  <c r="AD6068" i="8" s="1"/>
  <c r="AA6069" i="8"/>
  <c r="AE6069" i="8" l="1"/>
  <c r="AB6069" i="8"/>
  <c r="AD6069" i="8" s="1"/>
  <c r="AA6070" i="8"/>
  <c r="AB6070" i="8" l="1"/>
  <c r="AD6070" i="8" s="1"/>
  <c r="AE6070" i="8"/>
  <c r="AA6071" i="8"/>
  <c r="AE6071" i="8" l="1"/>
  <c r="AB6071" i="8"/>
  <c r="AD6071" i="8" s="1"/>
  <c r="AA6072" i="8"/>
  <c r="AA6073" i="8" l="1"/>
  <c r="AB6072" i="8"/>
  <c r="AD6072" i="8" s="1"/>
  <c r="AE6072" i="8"/>
  <c r="AA6074" i="8" l="1"/>
  <c r="AE6073" i="8"/>
  <c r="AB6073" i="8"/>
  <c r="AD6073" i="8" s="1"/>
  <c r="AE6074" i="8" l="1"/>
  <c r="AA6075" i="8"/>
  <c r="AB6074" i="8"/>
  <c r="AD6074" i="8" s="1"/>
  <c r="AA6076" i="8" l="1"/>
  <c r="AB6075" i="8"/>
  <c r="AD6075" i="8" s="1"/>
  <c r="AE6075" i="8"/>
  <c r="AA6077" i="8" l="1"/>
  <c r="AB6076" i="8"/>
  <c r="AD6076" i="8" s="1"/>
  <c r="AE6076" i="8"/>
  <c r="AA6078" i="8" l="1"/>
  <c r="AE6077" i="8"/>
  <c r="AB6077" i="8"/>
  <c r="AD6077" i="8" s="1"/>
  <c r="AE6078" i="8" l="1"/>
  <c r="AB6078" i="8"/>
  <c r="AD6078" i="8" s="1"/>
  <c r="AA6079" i="8"/>
  <c r="AE6079" i="8" l="1"/>
  <c r="AA6080" i="8"/>
  <c r="AB6079" i="8"/>
  <c r="AD6079" i="8" s="1"/>
  <c r="AA6081" i="8" l="1"/>
  <c r="AE6080" i="8"/>
  <c r="AB6080" i="8"/>
  <c r="AD6080" i="8" s="1"/>
  <c r="AA6082" i="8" l="1"/>
  <c r="AB6081" i="8"/>
  <c r="AD6081" i="8" s="1"/>
  <c r="AE6081" i="8"/>
  <c r="AA6083" i="8" l="1"/>
  <c r="AE6082" i="8"/>
  <c r="AB6082" i="8"/>
  <c r="AD6082" i="8" s="1"/>
  <c r="AA6084" i="8" l="1"/>
  <c r="AB6083" i="8"/>
  <c r="AD6083" i="8" s="1"/>
  <c r="AE6083" i="8"/>
  <c r="AA6085" i="8" l="1"/>
  <c r="AB6084" i="8"/>
  <c r="AD6084" i="8" s="1"/>
  <c r="AE6084" i="8"/>
  <c r="AE6085" i="8" l="1"/>
  <c r="AA6086" i="8"/>
  <c r="AB6085" i="8"/>
  <c r="AD6085" i="8" s="1"/>
  <c r="AB6086" i="8" l="1"/>
  <c r="AD6086" i="8" s="1"/>
  <c r="AA6087" i="8"/>
  <c r="AE6086" i="8"/>
  <c r="AA6088" i="8" l="1"/>
  <c r="AE6087" i="8"/>
  <c r="AB6087" i="8"/>
  <c r="AD6087" i="8" s="1"/>
  <c r="AA6089" i="8" l="1"/>
  <c r="AE6088" i="8"/>
  <c r="AB6088" i="8"/>
  <c r="AD6088" i="8" s="1"/>
  <c r="AE6089" i="8" l="1"/>
  <c r="AB6089" i="8"/>
  <c r="AD6089" i="8" s="1"/>
  <c r="AA6090" i="8"/>
  <c r="AB6090" i="8" l="1"/>
  <c r="AD6090" i="8" s="1"/>
  <c r="AE6090" i="8"/>
  <c r="AA6091" i="8"/>
  <c r="AA6092" i="8" l="1"/>
  <c r="AE6091" i="8"/>
  <c r="AB6091" i="8"/>
  <c r="AD6091" i="8" s="1"/>
  <c r="AA6093" i="8" l="1"/>
  <c r="AB6092" i="8"/>
  <c r="AD6092" i="8" s="1"/>
  <c r="AE6092" i="8"/>
  <c r="AB6093" i="8" l="1"/>
  <c r="AD6093" i="8" s="1"/>
  <c r="AE6093" i="8"/>
  <c r="AA6094" i="8"/>
  <c r="AE6094" i="8" l="1"/>
  <c r="AB6094" i="8"/>
  <c r="AD6094" i="8" s="1"/>
  <c r="AA6095" i="8"/>
  <c r="AB6095" i="8" l="1"/>
  <c r="AD6095" i="8" s="1"/>
  <c r="AE6095" i="8"/>
  <c r="AA6096" i="8"/>
  <c r="AA6097" i="8" l="1"/>
  <c r="AB6096" i="8"/>
  <c r="AD6096" i="8" s="1"/>
  <c r="AE6096" i="8"/>
  <c r="AE6097" i="8" l="1"/>
  <c r="AB6097" i="8"/>
  <c r="AD6097" i="8" s="1"/>
  <c r="AA6098" i="8"/>
  <c r="AB6098" i="8" l="1"/>
  <c r="AD6098" i="8" s="1"/>
  <c r="AA6099" i="8"/>
  <c r="AE6098" i="8"/>
  <c r="AA6100" i="8" l="1"/>
  <c r="AB6099" i="8"/>
  <c r="AD6099" i="8" s="1"/>
  <c r="AE6099" i="8"/>
  <c r="AA6101" i="8" l="1"/>
  <c r="AB6100" i="8"/>
  <c r="AD6100" i="8" s="1"/>
  <c r="AE6100" i="8"/>
  <c r="AA6102" i="8" l="1"/>
  <c r="AE6101" i="8"/>
  <c r="AB6101" i="8"/>
  <c r="AD6101" i="8" s="1"/>
  <c r="AA6103" i="8" l="1"/>
  <c r="AB6102" i="8"/>
  <c r="AD6102" i="8" s="1"/>
  <c r="AE6102" i="8"/>
  <c r="AA6104" i="8" l="1"/>
  <c r="AE6103" i="8"/>
  <c r="AB6103" i="8"/>
  <c r="AD6103" i="8" s="1"/>
  <c r="AA6105" i="8" l="1"/>
  <c r="AB6104" i="8"/>
  <c r="AD6104" i="8" s="1"/>
  <c r="AE6104" i="8"/>
  <c r="AE6105" i="8" l="1"/>
  <c r="AB6105" i="8"/>
  <c r="AD6105" i="8" s="1"/>
  <c r="AA6106" i="8"/>
  <c r="AB6106" i="8" l="1"/>
  <c r="AD6106" i="8" s="1"/>
  <c r="AE6106" i="8"/>
  <c r="AA6107" i="8"/>
  <c r="AA6108" i="8" l="1"/>
  <c r="AE6107" i="8"/>
  <c r="AB6107" i="8"/>
  <c r="AD6107" i="8" s="1"/>
  <c r="AB6108" i="8" l="1"/>
  <c r="AD6108" i="8" s="1"/>
  <c r="AE6108" i="8"/>
  <c r="AA6109" i="8"/>
  <c r="AA6110" i="8" l="1"/>
  <c r="AB6109" i="8"/>
  <c r="AD6109" i="8" s="1"/>
  <c r="AE6109" i="8"/>
  <c r="AE6110" i="8" l="1"/>
  <c r="AB6110" i="8"/>
  <c r="AD6110" i="8" s="1"/>
  <c r="AA6111" i="8"/>
  <c r="AA6112" i="8" l="1"/>
  <c r="AE6111" i="8"/>
  <c r="AB6111" i="8"/>
  <c r="AD6111" i="8" s="1"/>
  <c r="AA6113" i="8" l="1"/>
  <c r="AB6112" i="8"/>
  <c r="AD6112" i="8" s="1"/>
  <c r="AE6112" i="8"/>
  <c r="AB6113" i="8" l="1"/>
  <c r="AD6113" i="8" s="1"/>
  <c r="AE6113" i="8"/>
  <c r="AA6114" i="8"/>
  <c r="AE6114" i="8" l="1"/>
  <c r="AB6114" i="8"/>
  <c r="AD6114" i="8" s="1"/>
  <c r="AA6115" i="8"/>
  <c r="AB6115" i="8" l="1"/>
  <c r="AD6115" i="8" s="1"/>
  <c r="AE6115" i="8"/>
  <c r="AA6116" i="8"/>
  <c r="AB6116" i="8" l="1"/>
  <c r="AD6116" i="8" s="1"/>
  <c r="AE6116" i="8"/>
  <c r="AA6117" i="8"/>
  <c r="AB6117" i="8" l="1"/>
  <c r="AD6117" i="8" s="1"/>
  <c r="AE6117" i="8"/>
  <c r="AA6118" i="8"/>
  <c r="AE6118" i="8" l="1"/>
  <c r="AB6118" i="8"/>
  <c r="AD6118" i="8" s="1"/>
  <c r="AA6119" i="8"/>
  <c r="AE6119" i="8" l="1"/>
  <c r="AB6119" i="8"/>
  <c r="AD6119" i="8" s="1"/>
  <c r="AA6120" i="8"/>
  <c r="AA6121" i="8" l="1"/>
  <c r="AB6120" i="8"/>
  <c r="AD6120" i="8" s="1"/>
  <c r="AE6120" i="8"/>
  <c r="AA6122" i="8" l="1"/>
  <c r="AE6121" i="8"/>
  <c r="AB6121" i="8"/>
  <c r="AD6121" i="8" s="1"/>
  <c r="AA6123" i="8" l="1"/>
  <c r="AE6122" i="8"/>
  <c r="AB6122" i="8"/>
  <c r="AD6122" i="8" s="1"/>
  <c r="AE6123" i="8" l="1"/>
  <c r="AB6123" i="8"/>
  <c r="AD6123" i="8" s="1"/>
  <c r="AA6124" i="8"/>
  <c r="AE6124" i="8" l="1"/>
  <c r="AA6125" i="8"/>
  <c r="AB6124" i="8"/>
  <c r="AD6124" i="8" s="1"/>
  <c r="AB6125" i="8" l="1"/>
  <c r="AD6125" i="8" s="1"/>
  <c r="AA6126" i="8"/>
  <c r="AE6125" i="8"/>
  <c r="AA6127" i="8" l="1"/>
  <c r="AB6126" i="8"/>
  <c r="AD6126" i="8" s="1"/>
  <c r="AE6126" i="8"/>
  <c r="AA6128" i="8" l="1"/>
  <c r="AB6127" i="8"/>
  <c r="AD6127" i="8" s="1"/>
  <c r="AE6127" i="8"/>
  <c r="AA6129" i="8" l="1"/>
  <c r="AE6128" i="8"/>
  <c r="AB6128" i="8"/>
  <c r="AD6128" i="8" s="1"/>
  <c r="AE6129" i="8" l="1"/>
  <c r="AB6129" i="8"/>
  <c r="AD6129" i="8" s="1"/>
  <c r="AA6130" i="8"/>
  <c r="AB6130" i="8" l="1"/>
  <c r="AD6130" i="8" s="1"/>
  <c r="AA6131" i="8"/>
  <c r="AE6130" i="8"/>
  <c r="AA6132" i="8" l="1"/>
  <c r="AB6131" i="8"/>
  <c r="AD6131" i="8" s="1"/>
  <c r="AE6131" i="8"/>
  <c r="AA6133" i="8" l="1"/>
  <c r="AE6132" i="8"/>
  <c r="AB6132" i="8"/>
  <c r="AD6132" i="8" s="1"/>
  <c r="AE6133" i="8" l="1"/>
  <c r="AB6133" i="8"/>
  <c r="AD6133" i="8" s="1"/>
  <c r="AA6134" i="8"/>
  <c r="AE6134" i="8" l="1"/>
  <c r="AB6134" i="8"/>
  <c r="AD6134" i="8" s="1"/>
  <c r="AA6135" i="8"/>
  <c r="AE6135" i="8" l="1"/>
  <c r="AA6136" i="8"/>
  <c r="AB6135" i="8"/>
  <c r="AD6135" i="8" s="1"/>
  <c r="AA6137" i="8" l="1"/>
  <c r="AB6136" i="8"/>
  <c r="AD6136" i="8" s="1"/>
  <c r="AE6136" i="8"/>
  <c r="AA6138" i="8" l="1"/>
  <c r="AB6137" i="8"/>
  <c r="AD6137" i="8" s="1"/>
  <c r="AE6137" i="8"/>
  <c r="AE6138" i="8" l="1"/>
  <c r="AA6139" i="8"/>
  <c r="AB6138" i="8"/>
  <c r="AD6138" i="8" s="1"/>
  <c r="AB6139" i="8" l="1"/>
  <c r="AD6139" i="8" s="1"/>
  <c r="AE6139" i="8"/>
  <c r="AA6140" i="8"/>
  <c r="AE6140" i="8" l="1"/>
  <c r="AB6140" i="8"/>
  <c r="AD6140" i="8" s="1"/>
  <c r="AA6141" i="8"/>
  <c r="AB6141" i="8" l="1"/>
  <c r="AD6141" i="8" s="1"/>
  <c r="AE6141" i="8"/>
  <c r="AA6142" i="8"/>
  <c r="AE6142" i="8" l="1"/>
  <c r="AB6142" i="8"/>
  <c r="AD6142" i="8" s="1"/>
  <c r="AA6143" i="8"/>
  <c r="AE6143" i="8" l="1"/>
  <c r="AB6143" i="8"/>
  <c r="AD6143" i="8" s="1"/>
  <c r="AA6144" i="8"/>
  <c r="AB6144" i="8" l="1"/>
  <c r="AD6144" i="8" s="1"/>
  <c r="AE6144" i="8"/>
  <c r="AA6145" i="8"/>
  <c r="AA6146" i="8" l="1"/>
  <c r="AB6145" i="8"/>
  <c r="AD6145" i="8" s="1"/>
  <c r="AE6145" i="8"/>
  <c r="AB6146" i="8" l="1"/>
  <c r="AD6146" i="8" s="1"/>
  <c r="AA6147" i="8"/>
  <c r="AE6146" i="8"/>
  <c r="AB6147" i="8" l="1"/>
  <c r="AD6147" i="8" s="1"/>
  <c r="AE6147" i="8"/>
  <c r="AA6148" i="8"/>
  <c r="AE6148" i="8" l="1"/>
  <c r="AB6148" i="8"/>
  <c r="AD6148" i="8" s="1"/>
  <c r="AA6149" i="8"/>
  <c r="AA6150" i="8" l="1"/>
  <c r="AE6149" i="8"/>
  <c r="AB6149" i="8"/>
  <c r="AD6149" i="8" s="1"/>
  <c r="AA6151" i="8" l="1"/>
  <c r="AB6150" i="8"/>
  <c r="AD6150" i="8" s="1"/>
  <c r="AE6150" i="8"/>
  <c r="AA6152" i="8" l="1"/>
  <c r="AE6151" i="8"/>
  <c r="AB6151" i="8"/>
  <c r="AD6151" i="8" s="1"/>
  <c r="AA6153" i="8" l="1"/>
  <c r="AB6152" i="8"/>
  <c r="AD6152" i="8" s="1"/>
  <c r="AE6152" i="8"/>
  <c r="AB6153" i="8" l="1"/>
  <c r="AD6153" i="8" s="1"/>
  <c r="AA6154" i="8"/>
  <c r="AE6153" i="8"/>
  <c r="AE6154" i="8" l="1"/>
  <c r="AB6154" i="8"/>
  <c r="AD6154" i="8" s="1"/>
  <c r="AA6155" i="8"/>
  <c r="AA6156" i="8" l="1"/>
  <c r="AB6155" i="8"/>
  <c r="AD6155" i="8" s="1"/>
  <c r="AE6155" i="8"/>
  <c r="AA6157" i="8" l="1"/>
  <c r="AE6156" i="8"/>
  <c r="AB6156" i="8"/>
  <c r="AD6156" i="8" s="1"/>
  <c r="AA6158" i="8" l="1"/>
  <c r="AB6157" i="8"/>
  <c r="AD6157" i="8" s="1"/>
  <c r="AE6157" i="8"/>
  <c r="AA6159" i="8" l="1"/>
  <c r="AB6158" i="8"/>
  <c r="AD6158" i="8" s="1"/>
  <c r="AE6158" i="8"/>
  <c r="AE6159" i="8" l="1"/>
  <c r="AB6159" i="8"/>
  <c r="AD6159" i="8" s="1"/>
  <c r="AA6160" i="8"/>
  <c r="AA6161" i="8" l="1"/>
  <c r="AB6160" i="8"/>
  <c r="AD6160" i="8" s="1"/>
  <c r="AE6160" i="8"/>
  <c r="AA6162" i="8" l="1"/>
  <c r="AE6161" i="8"/>
  <c r="AB6161" i="8"/>
  <c r="AD6161" i="8" s="1"/>
  <c r="AA6163" i="8" l="1"/>
  <c r="AB6162" i="8"/>
  <c r="AD6162" i="8" s="1"/>
  <c r="AE6162" i="8"/>
  <c r="AA6164" i="8" l="1"/>
  <c r="AE6163" i="8"/>
  <c r="AB6163" i="8"/>
  <c r="AD6163" i="8" s="1"/>
  <c r="AE6164" i="8" l="1"/>
  <c r="AB6164" i="8"/>
  <c r="AD6164" i="8" s="1"/>
  <c r="AA6165" i="8"/>
  <c r="AE6165" i="8" l="1"/>
  <c r="AB6165" i="8"/>
  <c r="AD6165" i="8" s="1"/>
  <c r="AA6166" i="8"/>
  <c r="AE6166" i="8" l="1"/>
  <c r="AB6166" i="8"/>
  <c r="AD6166" i="8" s="1"/>
  <c r="AA6167" i="8"/>
  <c r="AE6167" i="8" l="1"/>
  <c r="AB6167" i="8"/>
  <c r="AD6167" i="8" s="1"/>
  <c r="AA6168" i="8"/>
  <c r="AE6168" i="8" l="1"/>
  <c r="AB6168" i="8"/>
  <c r="AD6168" i="8" s="1"/>
  <c r="AA6169" i="8"/>
  <c r="AA6170" i="8" l="1"/>
  <c r="AB6169" i="8"/>
  <c r="AD6169" i="8" s="1"/>
  <c r="AE6169" i="8"/>
  <c r="AA6171" i="8" l="1"/>
  <c r="AB6170" i="8"/>
  <c r="AD6170" i="8" s="1"/>
  <c r="AE6170" i="8"/>
  <c r="AA6172" i="8" l="1"/>
  <c r="AE6171" i="8"/>
  <c r="AB6171" i="8"/>
  <c r="AD6171" i="8" s="1"/>
  <c r="AA6173" i="8" l="1"/>
  <c r="AE6172" i="8"/>
  <c r="AB6172" i="8"/>
  <c r="AD6172" i="8" s="1"/>
  <c r="AB6173" i="8" l="1"/>
  <c r="AD6173" i="8" s="1"/>
  <c r="AE6173" i="8"/>
  <c r="AA6174" i="8"/>
  <c r="AA6175" i="8" l="1"/>
  <c r="AB6174" i="8"/>
  <c r="AD6174" i="8" s="1"/>
  <c r="AE6174" i="8"/>
  <c r="AE6175" i="8" l="1"/>
  <c r="AB6175" i="8"/>
  <c r="AD6175" i="8" s="1"/>
  <c r="AA6176" i="8"/>
  <c r="AB6176" i="8" l="1"/>
  <c r="AD6176" i="8" s="1"/>
  <c r="AE6176" i="8"/>
  <c r="AA6177" i="8"/>
  <c r="AE6177" i="8" l="1"/>
  <c r="AB6177" i="8"/>
  <c r="AD6177" i="8" s="1"/>
  <c r="AA6178" i="8"/>
  <c r="AA6179" i="8" l="1"/>
  <c r="AE6178" i="8"/>
  <c r="AB6178" i="8"/>
  <c r="AD6178" i="8" s="1"/>
  <c r="AA6180" i="8" l="1"/>
  <c r="AB6179" i="8"/>
  <c r="AD6179" i="8" s="1"/>
  <c r="AE6179" i="8"/>
  <c r="AB6180" i="8" l="1"/>
  <c r="AD6180" i="8" s="1"/>
  <c r="AE6180" i="8"/>
  <c r="AA6181" i="8"/>
  <c r="AE6181" i="8" l="1"/>
  <c r="AA6182" i="8"/>
  <c r="AB6181" i="8"/>
  <c r="AD6181" i="8" s="1"/>
  <c r="AA6183" i="8" l="1"/>
  <c r="AE6182" i="8"/>
  <c r="AB6182" i="8"/>
  <c r="AD6182" i="8" s="1"/>
  <c r="AA6184" i="8" l="1"/>
  <c r="AE6183" i="8"/>
  <c r="AB6183" i="8"/>
  <c r="AD6183" i="8" s="1"/>
  <c r="AA6185" i="8" l="1"/>
  <c r="AE6184" i="8"/>
  <c r="AB6184" i="8"/>
  <c r="AD6184" i="8" s="1"/>
  <c r="AA6186" i="8" l="1"/>
  <c r="AE6185" i="8"/>
  <c r="AB6185" i="8"/>
  <c r="AD6185" i="8" s="1"/>
  <c r="AE6186" i="8" l="1"/>
  <c r="AA6187" i="8"/>
  <c r="AB6186" i="8"/>
  <c r="AD6186" i="8" s="1"/>
  <c r="AE6187" i="8" l="1"/>
  <c r="AB6187" i="8"/>
  <c r="AD6187" i="8" s="1"/>
  <c r="AA6188" i="8"/>
  <c r="AA6189" i="8" l="1"/>
  <c r="AB6188" i="8"/>
  <c r="AD6188" i="8" s="1"/>
  <c r="AE6188" i="8"/>
  <c r="AB6189" i="8" l="1"/>
  <c r="AD6189" i="8" s="1"/>
  <c r="AE6189" i="8"/>
  <c r="AA6190" i="8"/>
  <c r="AB6190" i="8" l="1"/>
  <c r="AD6190" i="8" s="1"/>
  <c r="AE6190" i="8"/>
  <c r="AA6191" i="8"/>
  <c r="AB6191" i="8" l="1"/>
  <c r="AD6191" i="8" s="1"/>
  <c r="AE6191" i="8"/>
  <c r="AA6192" i="8"/>
  <c r="AA6193" i="8" l="1"/>
  <c r="AE6192" i="8"/>
  <c r="AB6192" i="8"/>
  <c r="AD6192" i="8" s="1"/>
  <c r="AB6193" i="8" l="1"/>
  <c r="AD6193" i="8" s="1"/>
  <c r="AE6193" i="8"/>
  <c r="AA6194" i="8"/>
  <c r="AE6194" i="8" l="1"/>
  <c r="AB6194" i="8"/>
  <c r="AD6194" i="8" s="1"/>
  <c r="AA6195" i="8"/>
  <c r="AE6195" i="8" l="1"/>
  <c r="AA6196" i="8"/>
  <c r="AB6195" i="8"/>
  <c r="AD6195" i="8" s="1"/>
  <c r="AE6196" i="8" l="1"/>
  <c r="AA6197" i="8"/>
  <c r="AB6196" i="8"/>
  <c r="AD6196" i="8" s="1"/>
  <c r="AE6197" i="8" l="1"/>
  <c r="AB6197" i="8"/>
  <c r="AD6197" i="8" s="1"/>
  <c r="AA6198" i="8"/>
  <c r="AB6198" i="8" l="1"/>
  <c r="AD6198" i="8" s="1"/>
  <c r="AE6198" i="8"/>
  <c r="AA6199" i="8"/>
  <c r="AA6200" i="8" l="1"/>
  <c r="AB6199" i="8"/>
  <c r="AD6199" i="8" s="1"/>
  <c r="AE6199" i="8"/>
  <c r="AB6200" i="8" l="1"/>
  <c r="AD6200" i="8" s="1"/>
  <c r="AE6200" i="8"/>
  <c r="AA6201" i="8"/>
  <c r="AB6201" i="8" l="1"/>
  <c r="AD6201" i="8" s="1"/>
  <c r="AE6201" i="8"/>
  <c r="AA6202" i="8"/>
  <c r="AE6202" i="8" l="1"/>
  <c r="AB6202" i="8"/>
  <c r="AD6202" i="8" s="1"/>
  <c r="AA6203" i="8"/>
  <c r="AB6203" i="8" l="1"/>
  <c r="AD6203" i="8" s="1"/>
  <c r="AE6203" i="8"/>
  <c r="AA6204" i="8"/>
  <c r="AE6204" i="8" l="1"/>
  <c r="AB6204" i="8"/>
  <c r="AD6204" i="8" s="1"/>
  <c r="AA6205" i="8"/>
  <c r="AE6205" i="8" l="1"/>
  <c r="AA6206" i="8"/>
  <c r="AB6205" i="8"/>
  <c r="AD6205" i="8" s="1"/>
  <c r="AE6206" i="8" l="1"/>
  <c r="AB6206" i="8"/>
  <c r="AD6206" i="8" s="1"/>
  <c r="AA6207" i="8"/>
  <c r="AE6207" i="8" l="1"/>
  <c r="AB6207" i="8"/>
  <c r="AD6207" i="8" s="1"/>
  <c r="AA6208" i="8"/>
  <c r="AB6208" i="8" l="1"/>
  <c r="AD6208" i="8" s="1"/>
  <c r="AE6208" i="8"/>
  <c r="AA6209" i="8"/>
  <c r="AA6210" i="8" l="1"/>
  <c r="AE6209" i="8"/>
  <c r="AB6209" i="8"/>
  <c r="AD6209" i="8" s="1"/>
  <c r="AA6211" i="8" l="1"/>
  <c r="AB6210" i="8"/>
  <c r="AD6210" i="8" s="1"/>
  <c r="AE6210" i="8"/>
  <c r="AB6211" i="8" l="1"/>
  <c r="AD6211" i="8" s="1"/>
  <c r="AE6211" i="8"/>
  <c r="AA6212" i="8"/>
  <c r="AA6213" i="8" l="1"/>
  <c r="AB6212" i="8"/>
  <c r="AD6212" i="8" s="1"/>
  <c r="AE6212" i="8"/>
  <c r="AA6214" i="8" l="1"/>
  <c r="AE6213" i="8"/>
  <c r="AB6213" i="8"/>
  <c r="AD6213" i="8" s="1"/>
  <c r="AE6214" i="8" l="1"/>
  <c r="AA6215" i="8"/>
  <c r="AB6214" i="8"/>
  <c r="AD6214" i="8" s="1"/>
  <c r="AB6215" i="8" l="1"/>
  <c r="AD6215" i="8" s="1"/>
  <c r="AE6215" i="8"/>
  <c r="AA6216" i="8"/>
  <c r="AB6216" i="8" l="1"/>
  <c r="AD6216" i="8" s="1"/>
  <c r="AE6216" i="8"/>
  <c r="AA6217" i="8"/>
  <c r="AB6217" i="8" l="1"/>
  <c r="AD6217" i="8" s="1"/>
  <c r="AE6217" i="8"/>
  <c r="AA6218" i="8"/>
  <c r="AB6218" i="8" l="1"/>
  <c r="AD6218" i="8" s="1"/>
  <c r="AE6218" i="8"/>
  <c r="AA6219" i="8"/>
  <c r="AB6219" i="8" l="1"/>
  <c r="AD6219" i="8" s="1"/>
  <c r="AE6219" i="8"/>
  <c r="AA6220" i="8"/>
  <c r="AE6220" i="8" l="1"/>
  <c r="AB6220" i="8"/>
  <c r="AD6220" i="8" s="1"/>
  <c r="AA6221" i="8"/>
  <c r="AE6221" i="8" l="1"/>
  <c r="AB6221" i="8"/>
  <c r="AD6221" i="8" s="1"/>
  <c r="AA6222" i="8"/>
  <c r="AE6222" i="8" l="1"/>
  <c r="AB6222" i="8"/>
  <c r="AD6222" i="8" s="1"/>
  <c r="AA6223" i="8"/>
  <c r="AE6223" i="8" l="1"/>
  <c r="AB6223" i="8"/>
  <c r="AD6223" i="8" s="1"/>
  <c r="AA6224" i="8"/>
  <c r="AE6224" i="8" l="1"/>
  <c r="AB6224" i="8"/>
  <c r="AD6224" i="8" s="1"/>
  <c r="AA6225" i="8"/>
  <c r="AE6225" i="8" l="1"/>
  <c r="AB6225" i="8"/>
  <c r="AD6225" i="8" s="1"/>
  <c r="AA6226" i="8"/>
  <c r="AE6226" i="8" l="1"/>
  <c r="AB6226" i="8"/>
  <c r="AD6226" i="8" s="1"/>
  <c r="AA6227" i="8"/>
  <c r="AE6227" i="8" l="1"/>
  <c r="AB6227" i="8"/>
  <c r="AD6227" i="8" s="1"/>
  <c r="AA6228" i="8"/>
  <c r="AB6228" i="8" l="1"/>
  <c r="AD6228" i="8" s="1"/>
  <c r="AE6228" i="8"/>
  <c r="AA6229" i="8"/>
  <c r="AB6229" i="8" l="1"/>
  <c r="AD6229" i="8" s="1"/>
  <c r="AE6229" i="8"/>
  <c r="AA6230" i="8"/>
  <c r="AE6230" i="8" l="1"/>
  <c r="AB6230" i="8"/>
  <c r="AD6230" i="8" s="1"/>
  <c r="AA6231" i="8"/>
  <c r="AE6231" i="8" l="1"/>
  <c r="AB6231" i="8"/>
  <c r="AD6231" i="8" s="1"/>
  <c r="AA6232" i="8"/>
  <c r="AA6233" i="8" l="1"/>
  <c r="AE6232" i="8"/>
  <c r="AB6232" i="8"/>
  <c r="AD6232" i="8" s="1"/>
  <c r="AA6234" i="8" l="1"/>
  <c r="AB6233" i="8"/>
  <c r="AD6233" i="8" s="1"/>
  <c r="AE6233" i="8"/>
  <c r="AA6235" i="8" l="1"/>
  <c r="AB6234" i="8"/>
  <c r="AD6234" i="8" s="1"/>
  <c r="AE6234" i="8"/>
  <c r="AB6235" i="8" l="1"/>
  <c r="AD6235" i="8" s="1"/>
  <c r="AE6235" i="8"/>
  <c r="AA6236" i="8"/>
  <c r="AE6236" i="8" l="1"/>
  <c r="AB6236" i="8"/>
  <c r="AD6236" i="8" s="1"/>
  <c r="AA6237" i="8"/>
  <c r="AB6237" i="8" l="1"/>
  <c r="AD6237" i="8" s="1"/>
  <c r="AE6237" i="8"/>
  <c r="AA6238" i="8"/>
  <c r="AE6238" i="8" l="1"/>
  <c r="AA6239" i="8"/>
  <c r="AB6238" i="8"/>
  <c r="AD6238" i="8" s="1"/>
  <c r="AE6239" i="8" l="1"/>
  <c r="AB6239" i="8"/>
  <c r="AD6239" i="8" s="1"/>
  <c r="AA6240" i="8"/>
  <c r="AA6241" i="8" l="1"/>
  <c r="AB6240" i="8"/>
  <c r="AD6240" i="8" s="1"/>
  <c r="AE6240" i="8"/>
  <c r="AE6241" i="8" l="1"/>
  <c r="AB6241" i="8"/>
  <c r="AD6241" i="8" s="1"/>
  <c r="AA6242" i="8"/>
  <c r="AE6242" i="8" l="1"/>
  <c r="AB6242" i="8"/>
  <c r="AD6242" i="8" s="1"/>
  <c r="AA6243" i="8"/>
  <c r="AE6243" i="8" l="1"/>
  <c r="AB6243" i="8"/>
  <c r="AD6243" i="8" s="1"/>
  <c r="AA6244" i="8"/>
  <c r="AE6244" i="8" l="1"/>
  <c r="AB6244" i="8"/>
  <c r="AD6244" i="8" s="1"/>
  <c r="AA6245" i="8"/>
  <c r="AB6245" i="8" l="1"/>
  <c r="AD6245" i="8" s="1"/>
  <c r="AE6245" i="8"/>
  <c r="AA6246" i="8"/>
  <c r="AB6246" i="8" l="1"/>
  <c r="AD6246" i="8" s="1"/>
  <c r="AE6246" i="8"/>
  <c r="AA6247" i="8"/>
  <c r="AE6247" i="8" l="1"/>
  <c r="AB6247" i="8"/>
  <c r="AD6247" i="8" s="1"/>
  <c r="AA6248" i="8"/>
  <c r="AA6249" i="8" l="1"/>
  <c r="AE6248" i="8"/>
  <c r="AB6248" i="8"/>
  <c r="AD6248" i="8" s="1"/>
  <c r="AA6250" i="8" l="1"/>
  <c r="AE6249" i="8"/>
  <c r="AB6249" i="8"/>
  <c r="AD6249" i="8" s="1"/>
  <c r="AA6251" i="8" l="1"/>
  <c r="AB6250" i="8"/>
  <c r="AD6250" i="8" s="1"/>
  <c r="AE6250" i="8"/>
  <c r="AB6251" i="8" l="1"/>
  <c r="AD6251" i="8" s="1"/>
  <c r="AE6251" i="8"/>
  <c r="AA6252" i="8"/>
  <c r="AE6252" i="8" l="1"/>
  <c r="AB6252" i="8"/>
  <c r="AD6252" i="8" s="1"/>
  <c r="AA6253" i="8"/>
  <c r="AB6253" i="8" l="1"/>
  <c r="AD6253" i="8" s="1"/>
  <c r="AE6253" i="8"/>
  <c r="AA6254" i="8"/>
  <c r="AE6254" i="8" l="1"/>
  <c r="AB6254" i="8"/>
  <c r="AD6254" i="8" s="1"/>
  <c r="AA6255" i="8"/>
  <c r="AB6255" i="8" l="1"/>
  <c r="AD6255" i="8" s="1"/>
  <c r="AE6255" i="8"/>
  <c r="AA6256" i="8"/>
  <c r="AA6257" i="8" l="1"/>
  <c r="AE6256" i="8"/>
  <c r="AB6256" i="8"/>
  <c r="AD6256" i="8" s="1"/>
  <c r="AA6258" i="8" l="1"/>
  <c r="AE6257" i="8"/>
  <c r="AB6257" i="8"/>
  <c r="AD6257" i="8" s="1"/>
  <c r="AB6258" i="8" l="1"/>
  <c r="AD6258" i="8" s="1"/>
  <c r="AE6258" i="8"/>
  <c r="AA6259" i="8"/>
  <c r="AA6260" i="8" l="1"/>
  <c r="AE6259" i="8"/>
  <c r="AB6259" i="8"/>
  <c r="AD6259" i="8" s="1"/>
  <c r="AA6261" i="8" l="1"/>
  <c r="AE6260" i="8"/>
  <c r="AB6260" i="8"/>
  <c r="AD6260" i="8" s="1"/>
  <c r="AB6261" i="8" l="1"/>
  <c r="AD6261" i="8" s="1"/>
  <c r="AE6261" i="8"/>
  <c r="AA6262" i="8"/>
  <c r="AB6262" i="8" l="1"/>
  <c r="AD6262" i="8" s="1"/>
  <c r="AE6262" i="8"/>
  <c r="AA6263" i="8"/>
  <c r="AB6263" i="8" l="1"/>
  <c r="AD6263" i="8" s="1"/>
  <c r="AE6263" i="8"/>
  <c r="AA6264" i="8"/>
  <c r="AE6264" i="8" l="1"/>
  <c r="AB6264" i="8"/>
  <c r="AD6264" i="8" s="1"/>
  <c r="AA6265" i="8"/>
  <c r="AA6266" i="8" l="1"/>
  <c r="AB6265" i="8"/>
  <c r="AD6265" i="8" s="1"/>
  <c r="AE6265" i="8"/>
  <c r="AA6267" i="8" l="1"/>
  <c r="AE6266" i="8"/>
  <c r="AB6266" i="8"/>
  <c r="AD6266" i="8" s="1"/>
  <c r="AB6267" i="8" l="1"/>
  <c r="AD6267" i="8" s="1"/>
  <c r="AE6267" i="8"/>
  <c r="AA6268" i="8"/>
  <c r="AE6268" i="8" l="1"/>
  <c r="AB6268" i="8"/>
  <c r="AD6268" i="8" s="1"/>
  <c r="AA6269" i="8"/>
  <c r="AB6269" i="8" l="1"/>
  <c r="AD6269" i="8" s="1"/>
  <c r="AE6269" i="8"/>
  <c r="AA6270" i="8"/>
  <c r="AA6271" i="8" l="1"/>
  <c r="AB6270" i="8"/>
  <c r="AD6270" i="8" s="1"/>
  <c r="AE6270" i="8"/>
  <c r="AB6271" i="8" l="1"/>
  <c r="AD6271" i="8" s="1"/>
  <c r="AE6271" i="8"/>
  <c r="AA6272" i="8"/>
  <c r="AB6272" i="8" l="1"/>
  <c r="AD6272" i="8" s="1"/>
  <c r="AE6272" i="8"/>
  <c r="AA6273" i="8"/>
  <c r="AB6273" i="8" l="1"/>
  <c r="AD6273" i="8" s="1"/>
  <c r="AE6273" i="8"/>
  <c r="AA6274" i="8"/>
  <c r="AE6274" i="8" l="1"/>
  <c r="AB6274" i="8"/>
  <c r="AD6274" i="8" s="1"/>
  <c r="AA6275" i="8"/>
  <c r="AB6275" i="8" l="1"/>
  <c r="AD6275" i="8" s="1"/>
  <c r="AE6275" i="8"/>
  <c r="AA6276" i="8"/>
  <c r="AE6276" i="8" l="1"/>
  <c r="AA6277" i="8"/>
  <c r="AB6276" i="8"/>
  <c r="AD6276" i="8" s="1"/>
  <c r="AE6277" i="8" l="1"/>
  <c r="AB6277" i="8"/>
  <c r="AD6277" i="8" s="1"/>
  <c r="AA6278" i="8"/>
  <c r="AB6278" i="8" l="1"/>
  <c r="AD6278" i="8" s="1"/>
  <c r="AE6278" i="8"/>
  <c r="AA6279" i="8"/>
  <c r="AA6280" i="8" l="1"/>
  <c r="AE6279" i="8"/>
  <c r="AB6279" i="8"/>
  <c r="AD6279" i="8" s="1"/>
  <c r="AB6280" i="8" l="1"/>
  <c r="AD6280" i="8" s="1"/>
  <c r="AE6280" i="8"/>
  <c r="AA6281" i="8"/>
  <c r="AB6281" i="8" l="1"/>
  <c r="AD6281" i="8" s="1"/>
  <c r="AE6281" i="8"/>
  <c r="AA6282" i="8"/>
  <c r="AB6282" i="8" l="1"/>
  <c r="AD6282" i="8" s="1"/>
  <c r="AE6282" i="8"/>
  <c r="AA6283" i="8"/>
  <c r="AB6283" i="8" l="1"/>
  <c r="AD6283" i="8" s="1"/>
  <c r="AE6283" i="8"/>
  <c r="AA6284" i="8"/>
  <c r="AE6284" i="8" l="1"/>
  <c r="AB6284" i="8"/>
  <c r="AD6284" i="8" s="1"/>
  <c r="AA6285" i="8"/>
  <c r="AB6285" i="8" l="1"/>
  <c r="AD6285" i="8" s="1"/>
  <c r="AE6285" i="8"/>
  <c r="AA6286" i="8"/>
  <c r="AB6286" i="8" l="1"/>
  <c r="AD6286" i="8" s="1"/>
  <c r="AE6286" i="8"/>
  <c r="AA6287" i="8"/>
  <c r="AB6287" i="8" l="1"/>
  <c r="AD6287" i="8" s="1"/>
  <c r="AE6287" i="8"/>
  <c r="AA6288" i="8"/>
  <c r="AE6288" i="8" l="1"/>
  <c r="AA6289" i="8"/>
  <c r="AB6288" i="8"/>
  <c r="AD6288" i="8" s="1"/>
  <c r="AE6289" i="8" l="1"/>
  <c r="AA6290" i="8"/>
  <c r="AB6289" i="8"/>
  <c r="AD6289" i="8" s="1"/>
  <c r="AA6291" i="8" l="1"/>
  <c r="AE6290" i="8"/>
  <c r="AB6290" i="8"/>
  <c r="AD6290" i="8" s="1"/>
  <c r="AA6292" i="8" l="1"/>
  <c r="AE6291" i="8"/>
  <c r="AB6291" i="8"/>
  <c r="AD6291" i="8" s="1"/>
  <c r="AE6292" i="8" l="1"/>
  <c r="AB6292" i="8"/>
  <c r="AD6292" i="8" s="1"/>
  <c r="AA6293" i="8"/>
  <c r="AE6293" i="8" l="1"/>
  <c r="AB6293" i="8"/>
  <c r="AD6293" i="8" s="1"/>
  <c r="AA6294" i="8"/>
  <c r="AA6295" i="8" l="1"/>
  <c r="AE6294" i="8"/>
  <c r="AB6294" i="8"/>
  <c r="AD6294" i="8" s="1"/>
  <c r="AA6296" i="8" l="1"/>
  <c r="AB6295" i="8"/>
  <c r="AD6295" i="8" s="1"/>
  <c r="AE6295" i="8"/>
  <c r="AE6296" i="8" l="1"/>
  <c r="AA6297" i="8"/>
  <c r="AB6296" i="8"/>
  <c r="AD6296" i="8" s="1"/>
  <c r="AE6297" i="8" l="1"/>
  <c r="AB6297" i="8"/>
  <c r="AD6297" i="8" s="1"/>
  <c r="AA6298" i="8"/>
  <c r="AE6298" i="8" l="1"/>
  <c r="AB6298" i="8"/>
  <c r="AD6298" i="8" s="1"/>
  <c r="AA6299" i="8"/>
  <c r="AE6299" i="8" l="1"/>
  <c r="AB6299" i="8"/>
  <c r="AD6299" i="8" s="1"/>
  <c r="AA6300" i="8"/>
  <c r="AB6300" i="8" l="1"/>
  <c r="AD6300" i="8" s="1"/>
  <c r="AE6300" i="8"/>
  <c r="AA6301" i="8"/>
  <c r="AE6301" i="8" l="1"/>
  <c r="AB6301" i="8"/>
  <c r="AD6301" i="8" s="1"/>
  <c r="AA6302" i="8"/>
  <c r="AA6303" i="8" l="1"/>
  <c r="AE6302" i="8"/>
  <c r="AB6302" i="8"/>
  <c r="AD6302" i="8" s="1"/>
  <c r="AE6303" i="8" l="1"/>
  <c r="AB6303" i="8"/>
  <c r="AD6303" i="8" s="1"/>
  <c r="AA6304" i="8"/>
  <c r="AE6304" i="8" l="1"/>
  <c r="AB6304" i="8"/>
  <c r="AD6304" i="8" s="1"/>
  <c r="AA6305" i="8"/>
  <c r="AB6305" i="8" l="1"/>
  <c r="AD6305" i="8" s="1"/>
  <c r="AE6305" i="8"/>
  <c r="AA6306" i="8"/>
  <c r="AA6307" i="8" l="1"/>
  <c r="AB6306" i="8"/>
  <c r="AD6306" i="8" s="1"/>
  <c r="AE6306" i="8"/>
  <c r="AB6307" i="8" l="1"/>
  <c r="AD6307" i="8" s="1"/>
  <c r="AE6307" i="8"/>
  <c r="AA6308" i="8"/>
  <c r="AB6308" i="8" l="1"/>
  <c r="AD6308" i="8" s="1"/>
  <c r="AE6308" i="8"/>
  <c r="AA6309" i="8"/>
  <c r="AB6309" i="8" l="1"/>
  <c r="AD6309" i="8" s="1"/>
  <c r="AE6309" i="8"/>
  <c r="AA6310" i="8"/>
  <c r="AB6310" i="8" l="1"/>
  <c r="AD6310" i="8" s="1"/>
  <c r="AE6310" i="8"/>
  <c r="AA6311" i="8"/>
  <c r="AB6311" i="8" l="1"/>
  <c r="AD6311" i="8" s="1"/>
  <c r="AE6311" i="8"/>
  <c r="AA6312" i="8"/>
  <c r="AE6312" i="8" l="1"/>
  <c r="AB6312" i="8"/>
  <c r="AD6312" i="8" s="1"/>
  <c r="AA6313" i="8"/>
  <c r="AB6313" i="8" l="1"/>
  <c r="AD6313" i="8" s="1"/>
  <c r="AE6313" i="8"/>
  <c r="AA6314" i="8"/>
  <c r="AA6315" i="8" l="1"/>
  <c r="AE6314" i="8"/>
  <c r="AB6314" i="8"/>
  <c r="AD6314" i="8" s="1"/>
  <c r="AA6316" i="8" l="1"/>
  <c r="AB6315" i="8"/>
  <c r="AD6315" i="8" s="1"/>
  <c r="AE6315" i="8"/>
  <c r="AB6316" i="8" l="1"/>
  <c r="AD6316" i="8" s="1"/>
  <c r="AE6316" i="8"/>
  <c r="AA6317" i="8"/>
  <c r="AA6318" i="8" l="1"/>
  <c r="AB6317" i="8"/>
  <c r="AD6317" i="8" s="1"/>
  <c r="AE6317" i="8"/>
  <c r="AA6319" i="8" l="1"/>
  <c r="AB6318" i="8"/>
  <c r="AD6318" i="8" s="1"/>
  <c r="AE6318" i="8"/>
  <c r="AB6319" i="8" l="1"/>
  <c r="AD6319" i="8" s="1"/>
  <c r="AE6319" i="8"/>
  <c r="AA6320" i="8"/>
  <c r="AE6320" i="8" l="1"/>
  <c r="AA6321" i="8"/>
  <c r="AB6320" i="8"/>
  <c r="AD6320" i="8" s="1"/>
  <c r="AB6321" i="8" l="1"/>
  <c r="AD6321" i="8" s="1"/>
  <c r="AA6322" i="8"/>
  <c r="AE6321" i="8"/>
  <c r="AA6323" i="8" l="1"/>
  <c r="AB6322" i="8"/>
  <c r="AD6322" i="8" s="1"/>
  <c r="AE6322" i="8"/>
  <c r="AA6324" i="8" l="1"/>
  <c r="AB6323" i="8"/>
  <c r="AD6323" i="8" s="1"/>
  <c r="AE6323" i="8"/>
  <c r="AA6325" i="8" l="1"/>
  <c r="AE6324" i="8"/>
  <c r="AB6324" i="8"/>
  <c r="AD6324" i="8" s="1"/>
  <c r="AE6325" i="8" l="1"/>
  <c r="AB6325" i="8"/>
  <c r="AD6325" i="8" s="1"/>
  <c r="AA6326" i="8"/>
  <c r="AB6326" i="8" l="1"/>
  <c r="AD6326" i="8" s="1"/>
  <c r="AE6326" i="8"/>
  <c r="AA6327" i="8"/>
  <c r="AE6327" i="8" l="1"/>
  <c r="AB6327" i="8"/>
  <c r="AD6327" i="8" s="1"/>
  <c r="AA6328" i="8"/>
  <c r="AE6328" i="8" l="1"/>
  <c r="AB6328" i="8"/>
  <c r="AD6328" i="8" s="1"/>
  <c r="AA6329" i="8"/>
  <c r="AE6329" i="8" l="1"/>
  <c r="AB6329" i="8"/>
  <c r="AD6329" i="8" s="1"/>
  <c r="AA6330" i="8"/>
  <c r="AA6331" i="8" l="1"/>
  <c r="AB6330" i="8"/>
  <c r="AD6330" i="8" s="1"/>
  <c r="AE6330" i="8"/>
  <c r="AA6332" i="8" l="1"/>
  <c r="AE6331" i="8"/>
  <c r="AB6331" i="8"/>
  <c r="AD6331" i="8" s="1"/>
  <c r="AA6333" i="8" l="1"/>
  <c r="AE6332" i="8"/>
  <c r="AB6332" i="8"/>
  <c r="AD6332" i="8" s="1"/>
  <c r="AA6334" i="8" l="1"/>
  <c r="AE6333" i="8"/>
  <c r="AB6333" i="8"/>
  <c r="AD6333" i="8" s="1"/>
  <c r="AB6334" i="8" l="1"/>
  <c r="AD6334" i="8" s="1"/>
  <c r="AE6334" i="8"/>
  <c r="AA6335" i="8"/>
  <c r="AB6335" i="8" l="1"/>
  <c r="AD6335" i="8" s="1"/>
  <c r="AE6335" i="8"/>
  <c r="AA6336" i="8"/>
  <c r="AE6336" i="8" l="1"/>
  <c r="AB6336" i="8"/>
  <c r="AD6336" i="8" s="1"/>
  <c r="AA6337" i="8"/>
  <c r="AB6337" i="8" l="1"/>
  <c r="AD6337" i="8" s="1"/>
  <c r="AE6337" i="8"/>
  <c r="AA6338" i="8"/>
  <c r="AA6339" i="8" l="1"/>
  <c r="AE6338" i="8"/>
  <c r="AB6338" i="8"/>
  <c r="AD6338" i="8" s="1"/>
  <c r="AE6339" i="8" l="1"/>
  <c r="AB6339" i="8"/>
  <c r="AD6339" i="8" s="1"/>
  <c r="AA6340" i="8"/>
  <c r="AB6340" i="8" l="1"/>
  <c r="AD6340" i="8" s="1"/>
  <c r="AE6340" i="8"/>
  <c r="AA6341" i="8"/>
  <c r="AA6342" i="8" l="1"/>
  <c r="AB6341" i="8"/>
  <c r="AD6341" i="8" s="1"/>
  <c r="AE6341" i="8"/>
  <c r="AA6343" i="8" l="1"/>
  <c r="AB6342" i="8"/>
  <c r="AD6342" i="8" s="1"/>
  <c r="AE6342" i="8"/>
  <c r="AA6344" i="8" l="1"/>
  <c r="AE6343" i="8"/>
  <c r="AB6343" i="8"/>
  <c r="AD6343" i="8" s="1"/>
  <c r="AE6344" i="8" l="1"/>
  <c r="AB6344" i="8"/>
  <c r="AD6344" i="8" s="1"/>
  <c r="AA6345" i="8"/>
  <c r="AB6345" i="8" l="1"/>
  <c r="AD6345" i="8" s="1"/>
  <c r="AA6346" i="8"/>
  <c r="AE6345" i="8"/>
  <c r="AA6347" i="8" l="1"/>
  <c r="AB6346" i="8"/>
  <c r="AD6346" i="8" s="1"/>
  <c r="AE6346" i="8"/>
  <c r="AA6348" i="8" l="1"/>
  <c r="AB6347" i="8"/>
  <c r="AD6347" i="8" s="1"/>
  <c r="AE6347" i="8"/>
  <c r="AA6349" i="8" l="1"/>
  <c r="AB6348" i="8"/>
  <c r="AD6348" i="8" s="1"/>
  <c r="AE6348" i="8"/>
  <c r="AA6350" i="8" l="1"/>
  <c r="AB6349" i="8"/>
  <c r="AD6349" i="8" s="1"/>
  <c r="AE6349" i="8"/>
  <c r="AB6350" i="8" l="1"/>
  <c r="AD6350" i="8" s="1"/>
  <c r="AE6350" i="8"/>
  <c r="AA6351" i="8"/>
  <c r="AE6351" i="8" l="1"/>
  <c r="AB6351" i="8"/>
  <c r="AD6351" i="8" s="1"/>
  <c r="AA6352" i="8"/>
  <c r="AE6352" i="8" l="1"/>
  <c r="AA6353" i="8"/>
  <c r="AB6352" i="8"/>
  <c r="AD6352" i="8" s="1"/>
  <c r="AE6353" i="8" l="1"/>
  <c r="AB6353" i="8"/>
  <c r="AD6353" i="8" s="1"/>
  <c r="AA6354" i="8"/>
  <c r="AA6355" i="8" l="1"/>
  <c r="AE6354" i="8"/>
  <c r="AB6354" i="8"/>
  <c r="AD6354" i="8" s="1"/>
  <c r="AB6355" i="8" l="1"/>
  <c r="AD6355" i="8" s="1"/>
  <c r="AE6355" i="8"/>
  <c r="AA6356" i="8"/>
  <c r="AB6356" i="8" l="1"/>
  <c r="AD6356" i="8" s="1"/>
  <c r="AE6356" i="8"/>
  <c r="AA6357" i="8"/>
  <c r="AA6358" i="8" l="1"/>
  <c r="AB6357" i="8"/>
  <c r="AD6357" i="8" s="1"/>
  <c r="AE6357" i="8"/>
  <c r="AA6359" i="8" l="1"/>
  <c r="AE6358" i="8"/>
  <c r="AB6358" i="8"/>
  <c r="AD6358" i="8" s="1"/>
  <c r="AB6359" i="8" l="1"/>
  <c r="AD6359" i="8" s="1"/>
  <c r="AE6359" i="8"/>
  <c r="AA6360" i="8"/>
  <c r="AB6360" i="8" l="1"/>
  <c r="AD6360" i="8" s="1"/>
  <c r="AE6360" i="8"/>
  <c r="AA6361" i="8"/>
  <c r="AB6361" i="8" l="1"/>
  <c r="AD6361" i="8" s="1"/>
  <c r="AA6362" i="8"/>
  <c r="AE6361" i="8"/>
  <c r="AA6363" i="8" l="1"/>
  <c r="AE6362" i="8"/>
  <c r="AB6362" i="8"/>
  <c r="AD6362" i="8" s="1"/>
  <c r="AA6364" i="8" l="1"/>
  <c r="AE6363" i="8"/>
  <c r="AB6363" i="8"/>
  <c r="AD6363" i="8" s="1"/>
  <c r="AB6364" i="8" l="1"/>
  <c r="AD6364" i="8" s="1"/>
  <c r="AA6365" i="8"/>
  <c r="AE6364" i="8"/>
  <c r="AE6365" i="8" l="1"/>
  <c r="AB6365" i="8"/>
  <c r="AD6365" i="8" s="1"/>
  <c r="AA6366" i="8"/>
  <c r="AB6366" i="8" l="1"/>
  <c r="AD6366" i="8" s="1"/>
  <c r="AA6367" i="8"/>
  <c r="AE6366" i="8"/>
  <c r="AA6368" i="8" l="1"/>
  <c r="AE6367" i="8"/>
  <c r="AB6367" i="8"/>
  <c r="AD6367" i="8" s="1"/>
  <c r="AE6368" i="8" l="1"/>
  <c r="AB6368" i="8"/>
  <c r="AD6368" i="8" s="1"/>
  <c r="AA6369" i="8"/>
  <c r="AA6370" i="8" l="1"/>
  <c r="AB6369" i="8"/>
  <c r="AD6369" i="8" s="1"/>
  <c r="AE6369" i="8"/>
  <c r="AB6370" i="8" l="1"/>
  <c r="AD6370" i="8" s="1"/>
  <c r="AE6370" i="8"/>
  <c r="AA6371" i="8"/>
  <c r="AE6371" i="8" l="1"/>
  <c r="AB6371" i="8"/>
  <c r="AD6371" i="8" s="1"/>
  <c r="AA6372" i="8"/>
  <c r="AB6372" i="8" l="1"/>
  <c r="AD6372" i="8" s="1"/>
  <c r="AE6372" i="8"/>
  <c r="AA6373" i="8"/>
  <c r="AA6374" i="8" l="1"/>
  <c r="AB6373" i="8"/>
  <c r="AD6373" i="8" s="1"/>
  <c r="AE6373" i="8"/>
  <c r="AE6374" i="8" l="1"/>
  <c r="AB6374" i="8"/>
  <c r="AD6374" i="8" s="1"/>
  <c r="AA6375" i="8"/>
  <c r="AB6375" i="8" l="1"/>
  <c r="AD6375" i="8" s="1"/>
  <c r="AA6376" i="8"/>
  <c r="AE6375" i="8"/>
  <c r="AA6377" i="8" l="1"/>
  <c r="AE6376" i="8"/>
  <c r="AB6376" i="8"/>
  <c r="AD6376" i="8" s="1"/>
  <c r="AE6377" i="8" l="1"/>
  <c r="AB6377" i="8"/>
  <c r="AD6377" i="8" s="1"/>
  <c r="AA6378" i="8"/>
  <c r="AA6379" i="8" l="1"/>
  <c r="AB6378" i="8"/>
  <c r="AD6378" i="8" s="1"/>
  <c r="AE6378" i="8"/>
  <c r="AA6380" i="8" l="1"/>
  <c r="AE6379" i="8"/>
  <c r="AB6379" i="8"/>
  <c r="AD6379" i="8" s="1"/>
  <c r="AA6381" i="8" l="1"/>
  <c r="AE6380" i="8"/>
  <c r="AB6380" i="8"/>
  <c r="AD6380" i="8" s="1"/>
  <c r="AE6381" i="8" l="1"/>
  <c r="AB6381" i="8"/>
  <c r="AD6381" i="8" s="1"/>
  <c r="AA6382" i="8"/>
  <c r="AA6383" i="8" l="1"/>
  <c r="AB6382" i="8"/>
  <c r="AD6382" i="8" s="1"/>
  <c r="AE6382" i="8"/>
  <c r="AB6383" i="8" l="1"/>
  <c r="AD6383" i="8" s="1"/>
  <c r="AA6384" i="8"/>
  <c r="AE6383" i="8"/>
  <c r="AE6384" i="8" l="1"/>
  <c r="AB6384" i="8"/>
  <c r="AD6384" i="8" s="1"/>
  <c r="AA6385" i="8"/>
  <c r="AE6385" i="8" l="1"/>
  <c r="AB6385" i="8"/>
  <c r="AD6385" i="8" s="1"/>
  <c r="AA6386" i="8"/>
  <c r="AB6386" i="8" l="1"/>
  <c r="AD6386" i="8" s="1"/>
  <c r="AE6386" i="8"/>
  <c r="AA6387" i="8"/>
  <c r="AE6387" i="8" l="1"/>
  <c r="AA6388" i="8"/>
  <c r="AB6387" i="8"/>
  <c r="AD6387" i="8" s="1"/>
  <c r="AE6388" i="8" l="1"/>
  <c r="AB6388" i="8"/>
  <c r="AD6388" i="8" s="1"/>
  <c r="AA6389" i="8"/>
  <c r="AE6389" i="8" l="1"/>
  <c r="AB6389" i="8"/>
  <c r="AD6389" i="8" s="1"/>
  <c r="AA6390" i="8"/>
  <c r="AB6390" i="8" l="1"/>
  <c r="AD6390" i="8" s="1"/>
  <c r="AA6391" i="8"/>
  <c r="AE6390" i="8"/>
  <c r="AB6391" i="8" l="1"/>
  <c r="AD6391" i="8" s="1"/>
  <c r="AE6391" i="8"/>
  <c r="AA6392" i="8"/>
  <c r="AA6393" i="8" l="1"/>
  <c r="AE6392" i="8"/>
  <c r="AB6392" i="8"/>
  <c r="AD6392" i="8" s="1"/>
  <c r="AE6393" i="8" l="1"/>
  <c r="AB6393" i="8"/>
  <c r="AD6393" i="8" s="1"/>
  <c r="AA6394" i="8"/>
  <c r="AA6395" i="8" l="1"/>
  <c r="AB6394" i="8"/>
  <c r="AD6394" i="8" s="1"/>
  <c r="AE6394" i="8"/>
  <c r="AE6395" i="8" l="1"/>
  <c r="AB6395" i="8"/>
  <c r="AD6395" i="8" s="1"/>
  <c r="AA6396" i="8"/>
  <c r="AA6397" i="8" l="1"/>
  <c r="AE6396" i="8"/>
  <c r="AB6396" i="8"/>
  <c r="AD6396" i="8" s="1"/>
  <c r="AE6397" i="8" l="1"/>
  <c r="AB6397" i="8"/>
  <c r="AD6397" i="8" s="1"/>
  <c r="AA6398" i="8"/>
  <c r="AB6398" i="8" l="1"/>
  <c r="AD6398" i="8" s="1"/>
  <c r="AE6398" i="8"/>
  <c r="AA6399" i="8"/>
  <c r="AE6399" i="8" l="1"/>
  <c r="AA6400" i="8"/>
  <c r="AB6399" i="8"/>
  <c r="AD6399" i="8" s="1"/>
  <c r="AA6401" i="8" l="1"/>
  <c r="AB6400" i="8"/>
  <c r="AD6400" i="8" s="1"/>
  <c r="AE6400" i="8"/>
  <c r="AA6402" i="8" l="1"/>
  <c r="AE6401" i="8"/>
  <c r="AB6401" i="8"/>
  <c r="AD6401" i="8" s="1"/>
  <c r="AE6402" i="8" l="1"/>
  <c r="AB6402" i="8"/>
  <c r="AD6402" i="8" s="1"/>
  <c r="AA6403" i="8"/>
  <c r="AA6404" i="8" l="1"/>
  <c r="AB6403" i="8"/>
  <c r="AD6403" i="8" s="1"/>
  <c r="AE6403" i="8"/>
  <c r="AA6405" i="8" l="1"/>
  <c r="AB6404" i="8"/>
  <c r="AD6404" i="8" s="1"/>
  <c r="AE6404" i="8"/>
  <c r="AA6406" i="8" l="1"/>
  <c r="AE6405" i="8"/>
  <c r="AB6405" i="8"/>
  <c r="AD6405" i="8" s="1"/>
  <c r="AA6407" i="8" l="1"/>
  <c r="AB6406" i="8"/>
  <c r="AD6406" i="8" s="1"/>
  <c r="AE6406" i="8"/>
  <c r="AA6408" i="8" l="1"/>
  <c r="AB6407" i="8"/>
  <c r="AD6407" i="8" s="1"/>
  <c r="AE6407" i="8"/>
  <c r="AE6408" i="8" l="1"/>
  <c r="AA6409" i="8"/>
  <c r="AB6408" i="8"/>
  <c r="AD6408" i="8" s="1"/>
  <c r="AE6409" i="8" l="1"/>
  <c r="AB6409" i="8"/>
  <c r="AD6409" i="8" s="1"/>
  <c r="AA6410" i="8"/>
  <c r="AB6410" i="8" l="1"/>
  <c r="AD6410" i="8" s="1"/>
  <c r="AE6410" i="8"/>
  <c r="AA6411" i="8"/>
  <c r="AB6411" i="8" l="1"/>
  <c r="AD6411" i="8" s="1"/>
  <c r="AE6411" i="8"/>
  <c r="AA6412" i="8"/>
  <c r="AE6412" i="8" l="1"/>
  <c r="AB6412" i="8"/>
  <c r="AD6412" i="8" s="1"/>
  <c r="AA6413" i="8"/>
  <c r="AE6413" i="8" l="1"/>
  <c r="AB6413" i="8"/>
  <c r="AD6413" i="8" s="1"/>
  <c r="AA6414" i="8"/>
  <c r="AA6415" i="8" l="1"/>
  <c r="AE6414" i="8"/>
  <c r="AB6414" i="8"/>
  <c r="AD6414" i="8" s="1"/>
  <c r="AA6416" i="8" l="1"/>
  <c r="AE6415" i="8"/>
  <c r="AB6415" i="8"/>
  <c r="AD6415" i="8" s="1"/>
  <c r="AE6416" i="8" l="1"/>
  <c r="AA6417" i="8"/>
  <c r="AB6416" i="8"/>
  <c r="AD6416" i="8" s="1"/>
  <c r="AE6417" i="8" l="1"/>
  <c r="AB6417" i="8"/>
  <c r="AD6417" i="8" s="1"/>
  <c r="AA6418" i="8"/>
  <c r="AB6418" i="8" l="1"/>
  <c r="AD6418" i="8" s="1"/>
  <c r="AE6418" i="8"/>
  <c r="AA6419" i="8"/>
  <c r="AE6419" i="8" l="1"/>
  <c r="AB6419" i="8"/>
  <c r="AD6419" i="8" s="1"/>
  <c r="AA6420" i="8"/>
  <c r="AE6420" i="8" l="1"/>
  <c r="AA6421" i="8"/>
  <c r="AB6420" i="8"/>
  <c r="AD6420" i="8" s="1"/>
  <c r="AA6422" i="8" l="1"/>
  <c r="AE6421" i="8"/>
  <c r="AB6421" i="8"/>
  <c r="AD6421" i="8" s="1"/>
  <c r="AE6422" i="8" l="1"/>
  <c r="AB6422" i="8"/>
  <c r="AD6422" i="8" s="1"/>
  <c r="AA6423" i="8"/>
  <c r="AE6423" i="8" l="1"/>
  <c r="AB6423" i="8"/>
  <c r="AD6423" i="8" s="1"/>
  <c r="AA6424" i="8"/>
  <c r="AE6424" i="8" l="1"/>
  <c r="AB6424" i="8"/>
  <c r="AD6424" i="8" s="1"/>
  <c r="AA6425" i="8"/>
  <c r="AA6426" i="8" l="1"/>
  <c r="AB6425" i="8"/>
  <c r="AD6425" i="8" s="1"/>
  <c r="AE6425" i="8"/>
  <c r="AA6427" i="8" l="1"/>
  <c r="AE6426" i="8"/>
  <c r="AB6426" i="8"/>
  <c r="AD6426" i="8" s="1"/>
  <c r="AE6427" i="8" l="1"/>
  <c r="AA6428" i="8"/>
  <c r="AB6427" i="8"/>
  <c r="AD6427" i="8" s="1"/>
  <c r="AE6428" i="8" l="1"/>
  <c r="AB6428" i="8"/>
  <c r="AD6428" i="8" s="1"/>
  <c r="AA6429" i="8"/>
  <c r="AB6429" i="8" l="1"/>
  <c r="AD6429" i="8" s="1"/>
  <c r="AA6430" i="8"/>
  <c r="AE6429" i="8"/>
  <c r="AA6431" i="8" l="1"/>
  <c r="AB6430" i="8"/>
  <c r="AD6430" i="8" s="1"/>
  <c r="AE6430" i="8"/>
  <c r="AA6432" i="8" l="1"/>
  <c r="AE6431" i="8"/>
  <c r="AB6431" i="8"/>
  <c r="AD6431" i="8" s="1"/>
  <c r="AA6433" i="8" l="1"/>
  <c r="AB6432" i="8"/>
  <c r="AD6432" i="8" s="1"/>
  <c r="AE6432" i="8"/>
  <c r="AE6433" i="8" l="1"/>
  <c r="AA6434" i="8"/>
  <c r="AB6433" i="8"/>
  <c r="AD6433" i="8" s="1"/>
  <c r="AA6435" i="8" l="1"/>
  <c r="AE6434" i="8"/>
  <c r="AB6434" i="8"/>
  <c r="AD6434" i="8" s="1"/>
  <c r="AA6436" i="8" l="1"/>
  <c r="AE6435" i="8"/>
  <c r="AB6435" i="8"/>
  <c r="AD6435" i="8" s="1"/>
  <c r="AB6436" i="8" l="1"/>
  <c r="AD6436" i="8" s="1"/>
  <c r="AA6437" i="8"/>
  <c r="AE6436" i="8"/>
  <c r="AE6437" i="8" l="1"/>
  <c r="AB6437" i="8"/>
  <c r="AD6437" i="8" s="1"/>
  <c r="AA6438" i="8"/>
  <c r="AE6438" i="8" l="1"/>
  <c r="AB6438" i="8"/>
  <c r="AD6438" i="8" s="1"/>
  <c r="AA6439" i="8"/>
  <c r="AA6440" i="8" l="1"/>
  <c r="AB6439" i="8"/>
  <c r="AD6439" i="8" s="1"/>
  <c r="AE6439" i="8"/>
  <c r="AA6441" i="8" l="1"/>
  <c r="AB6440" i="8"/>
  <c r="AD6440" i="8" s="1"/>
  <c r="AE6440" i="8"/>
  <c r="AB6441" i="8" l="1"/>
  <c r="AD6441" i="8" s="1"/>
  <c r="AE6441" i="8"/>
  <c r="AA6442" i="8"/>
  <c r="AB6442" i="8" l="1"/>
  <c r="AD6442" i="8" s="1"/>
  <c r="AE6442" i="8"/>
  <c r="AA6443" i="8"/>
  <c r="AB6443" i="8" l="1"/>
  <c r="AD6443" i="8" s="1"/>
  <c r="AE6443" i="8"/>
  <c r="AA6444" i="8"/>
  <c r="AB6444" i="8" l="1"/>
  <c r="AD6444" i="8" s="1"/>
  <c r="AE6444" i="8"/>
  <c r="AA6445" i="8"/>
  <c r="AA6446" i="8" l="1"/>
  <c r="AE6445" i="8"/>
  <c r="AB6445" i="8"/>
  <c r="AD6445" i="8" s="1"/>
  <c r="AA6447" i="8" l="1"/>
  <c r="AE6446" i="8"/>
  <c r="AB6446" i="8"/>
  <c r="AD6446" i="8" s="1"/>
  <c r="AE6447" i="8" l="1"/>
  <c r="AB6447" i="8"/>
  <c r="AD6447" i="8" s="1"/>
  <c r="AA6448" i="8"/>
  <c r="AA6449" i="8" l="1"/>
  <c r="AB6448" i="8"/>
  <c r="AD6448" i="8" s="1"/>
  <c r="AE6448" i="8"/>
  <c r="AA6450" i="8" l="1"/>
  <c r="AE6449" i="8"/>
  <c r="AB6449" i="8"/>
  <c r="AD6449" i="8" s="1"/>
  <c r="AE6450" i="8" l="1"/>
  <c r="AB6450" i="8"/>
  <c r="AD6450" i="8" s="1"/>
  <c r="AA6451" i="8"/>
  <c r="AE6451" i="8" l="1"/>
  <c r="AA6452" i="8"/>
  <c r="AB6451" i="8"/>
  <c r="AD6451" i="8" s="1"/>
  <c r="AE6452" i="8" l="1"/>
  <c r="AB6452" i="8"/>
  <c r="AD6452" i="8" s="1"/>
  <c r="AA6453" i="8"/>
  <c r="AB6453" i="8" l="1"/>
  <c r="AD6453" i="8" s="1"/>
  <c r="AE6453" i="8"/>
  <c r="AA6454" i="8"/>
  <c r="AB6454" i="8" l="1"/>
  <c r="AD6454" i="8" s="1"/>
  <c r="AE6454" i="8"/>
  <c r="AA6455" i="8"/>
  <c r="AA6456" i="8" l="1"/>
  <c r="AB6455" i="8"/>
  <c r="AD6455" i="8" s="1"/>
  <c r="AE6455" i="8"/>
  <c r="AE6456" i="8" l="1"/>
  <c r="AA6457" i="8"/>
  <c r="AB6456" i="8"/>
  <c r="AD6456" i="8" s="1"/>
  <c r="AE6457" i="8" l="1"/>
  <c r="AB6457" i="8"/>
  <c r="AD6457" i="8" s="1"/>
  <c r="AA6458" i="8"/>
  <c r="AB6458" i="8" l="1"/>
  <c r="AD6458" i="8" s="1"/>
  <c r="AA6459" i="8"/>
  <c r="AE6458" i="8"/>
  <c r="AE6459" i="8" l="1"/>
  <c r="AB6459" i="8"/>
  <c r="AD6459" i="8" s="1"/>
  <c r="AA6460" i="8"/>
  <c r="AE6460" i="8" l="1"/>
  <c r="AB6460" i="8"/>
  <c r="AD6460" i="8" s="1"/>
  <c r="AA6461" i="8"/>
  <c r="AE6461" i="8" l="1"/>
  <c r="AB6461" i="8"/>
  <c r="AD6461" i="8" s="1"/>
  <c r="AA6462" i="8"/>
  <c r="AB6462" i="8" l="1"/>
  <c r="AD6462" i="8" s="1"/>
  <c r="AA6463" i="8"/>
  <c r="AE6462" i="8"/>
  <c r="AA6464" i="8" l="1"/>
  <c r="AB6463" i="8"/>
  <c r="AD6463" i="8" s="1"/>
  <c r="AE6463" i="8"/>
  <c r="AB6464" i="8" l="1"/>
  <c r="AD6464" i="8" s="1"/>
  <c r="AE6464" i="8"/>
  <c r="AA6465" i="8"/>
  <c r="AE6465" i="8" l="1"/>
  <c r="AB6465" i="8"/>
  <c r="AD6465" i="8" s="1"/>
  <c r="AA6466" i="8"/>
  <c r="AE6466" i="8" l="1"/>
  <c r="AA6467" i="8"/>
  <c r="AB6466" i="8"/>
  <c r="AD6466" i="8" s="1"/>
  <c r="AE6467" i="8" l="1"/>
  <c r="AB6467" i="8"/>
  <c r="AD6467" i="8" s="1"/>
  <c r="AA6468" i="8"/>
  <c r="AB6468" i="8" l="1"/>
  <c r="AD6468" i="8" s="1"/>
  <c r="AE6468" i="8"/>
  <c r="AA6469" i="8"/>
  <c r="AB6469" i="8" l="1"/>
  <c r="AD6469" i="8" s="1"/>
  <c r="AE6469" i="8"/>
  <c r="AA6470" i="8"/>
  <c r="AB6470" i="8" l="1"/>
  <c r="AD6470" i="8" s="1"/>
  <c r="AE6470" i="8"/>
  <c r="AA6471" i="8"/>
  <c r="AE6471" i="8" l="1"/>
  <c r="AB6471" i="8"/>
  <c r="AD6471" i="8" s="1"/>
  <c r="AA6472" i="8"/>
  <c r="AE6472" i="8" l="1"/>
  <c r="AB6472" i="8"/>
  <c r="AD6472" i="8" s="1"/>
  <c r="AA6473" i="8"/>
  <c r="AB6473" i="8" l="1"/>
  <c r="AD6473" i="8" s="1"/>
  <c r="AE6473" i="8"/>
  <c r="AA6474" i="8"/>
  <c r="AB6474" i="8" l="1"/>
  <c r="AD6474" i="8" s="1"/>
  <c r="AE6474" i="8"/>
  <c r="AA6475" i="8"/>
  <c r="AB6475" i="8" l="1"/>
  <c r="AD6475" i="8" s="1"/>
  <c r="AE6475" i="8"/>
  <c r="AA6476" i="8"/>
  <c r="AB6476" i="8" l="1"/>
  <c r="AD6476" i="8" s="1"/>
  <c r="AE6476" i="8"/>
  <c r="AA6477" i="8"/>
  <c r="AA6478" i="8" l="1"/>
  <c r="AB6477" i="8"/>
  <c r="AD6477" i="8" s="1"/>
  <c r="AE6477" i="8"/>
  <c r="AB6478" i="8" l="1"/>
  <c r="AD6478" i="8" s="1"/>
  <c r="AE6478" i="8"/>
  <c r="AA6479" i="8"/>
  <c r="AB6479" i="8" l="1"/>
  <c r="AD6479" i="8" s="1"/>
  <c r="AE6479" i="8"/>
  <c r="AA6480" i="8"/>
  <c r="AB6480" i="8" l="1"/>
  <c r="AD6480" i="8" s="1"/>
  <c r="AE6480" i="8"/>
  <c r="AA6481" i="8"/>
  <c r="AA6482" i="8" l="1"/>
  <c r="AB6481" i="8"/>
  <c r="AD6481" i="8" s="1"/>
  <c r="AE6481" i="8"/>
  <c r="AA6483" i="8" l="1"/>
  <c r="AE6482" i="8"/>
  <c r="AB6482" i="8"/>
  <c r="AD6482" i="8" s="1"/>
  <c r="AE6483" i="8" l="1"/>
  <c r="AB6483" i="8"/>
  <c r="AD6483" i="8" s="1"/>
  <c r="AA6484" i="8"/>
  <c r="AA6485" i="8" l="1"/>
  <c r="AB6484" i="8"/>
  <c r="AD6484" i="8" s="1"/>
  <c r="AE6484" i="8"/>
  <c r="AE6485" i="8" l="1"/>
  <c r="AB6485" i="8"/>
  <c r="AD6485" i="8" s="1"/>
  <c r="AA6486" i="8"/>
  <c r="AA6487" i="8" l="1"/>
  <c r="AE6486" i="8"/>
  <c r="AB6486" i="8"/>
  <c r="AD6486" i="8" s="1"/>
  <c r="AA6488" i="8" l="1"/>
  <c r="AB6487" i="8"/>
  <c r="AD6487" i="8" s="1"/>
  <c r="AE6487" i="8"/>
  <c r="AA6489" i="8" l="1"/>
  <c r="AB6488" i="8"/>
  <c r="AD6488" i="8" s="1"/>
  <c r="AE6488" i="8"/>
  <c r="AE6489" i="8" l="1"/>
  <c r="AB6489" i="8"/>
  <c r="AD6489" i="8" s="1"/>
  <c r="AA6490" i="8"/>
  <c r="AA6491" i="8" l="1"/>
  <c r="AE6490" i="8"/>
  <c r="AB6490" i="8"/>
  <c r="AD6490" i="8" s="1"/>
  <c r="AE6491" i="8" l="1"/>
  <c r="AB6491" i="8"/>
  <c r="AD6491" i="8" s="1"/>
  <c r="AA6492" i="8"/>
  <c r="AE6492" i="8" l="1"/>
  <c r="AB6492" i="8"/>
  <c r="AD6492" i="8" s="1"/>
  <c r="AA6493" i="8"/>
  <c r="AA6494" i="8" l="1"/>
  <c r="AE6493" i="8"/>
  <c r="AB6493" i="8"/>
  <c r="AD6493" i="8" s="1"/>
  <c r="AB6494" i="8" l="1"/>
  <c r="AD6494" i="8" s="1"/>
  <c r="AE6494" i="8"/>
  <c r="AA6495" i="8"/>
  <c r="AE6495" i="8" l="1"/>
  <c r="AB6495" i="8"/>
  <c r="AD6495" i="8" s="1"/>
  <c r="AA6496" i="8"/>
  <c r="AB6496" i="8" l="1"/>
  <c r="AD6496" i="8" s="1"/>
  <c r="AE6496" i="8"/>
  <c r="AA6497" i="8"/>
  <c r="AB6497" i="8" l="1"/>
  <c r="AD6497" i="8" s="1"/>
  <c r="AE6497" i="8"/>
  <c r="AA6498" i="8"/>
  <c r="AA6499" i="8" l="1"/>
  <c r="AB6498" i="8"/>
  <c r="AD6498" i="8" s="1"/>
  <c r="AE6498" i="8"/>
  <c r="AA6500" i="8" l="1"/>
  <c r="AB6499" i="8"/>
  <c r="AD6499" i="8" s="1"/>
  <c r="AE6499" i="8"/>
  <c r="AE6500" i="8" l="1"/>
  <c r="AA6501" i="8"/>
  <c r="AB6500" i="8"/>
  <c r="AD6500" i="8" s="1"/>
  <c r="AE6501" i="8" l="1"/>
  <c r="AB6501" i="8"/>
  <c r="AD6501" i="8" s="1"/>
  <c r="AA6502" i="8"/>
  <c r="AE6502" i="8" l="1"/>
  <c r="AB6502" i="8"/>
  <c r="AD6502" i="8" s="1"/>
  <c r="AA6503" i="8"/>
  <c r="AE6503" i="8" l="1"/>
  <c r="AB6503" i="8"/>
  <c r="AD6503" i="8" s="1"/>
  <c r="AA6504" i="8"/>
  <c r="AA6505" i="8" l="1"/>
  <c r="AB6504" i="8"/>
  <c r="AD6504" i="8" s="1"/>
  <c r="AE6504" i="8"/>
  <c r="AE6505" i="8" l="1"/>
  <c r="AA6506" i="8"/>
  <c r="AB6505" i="8"/>
  <c r="AD6505" i="8" s="1"/>
  <c r="AA6507" i="8" l="1"/>
  <c r="AB6506" i="8"/>
  <c r="AD6506" i="8" s="1"/>
  <c r="AE6506" i="8"/>
  <c r="AA6508" i="8" l="1"/>
  <c r="AB6507" i="8"/>
  <c r="AD6507" i="8" s="1"/>
  <c r="AE6507" i="8"/>
  <c r="AE6508" i="8" l="1"/>
  <c r="AB6508" i="8"/>
  <c r="AD6508" i="8" s="1"/>
  <c r="AA6509" i="8"/>
  <c r="AB6509" i="8" l="1"/>
  <c r="AD6509" i="8" s="1"/>
  <c r="AE6509" i="8"/>
  <c r="AA6510" i="8"/>
  <c r="AA6511" i="8" l="1"/>
  <c r="AB6510" i="8"/>
  <c r="AD6510" i="8" s="1"/>
  <c r="AE6510" i="8"/>
  <c r="AA6512" i="8" l="1"/>
  <c r="AB6511" i="8"/>
  <c r="AD6511" i="8" s="1"/>
  <c r="AE6511" i="8"/>
  <c r="AB6512" i="8" l="1"/>
  <c r="AD6512" i="8" s="1"/>
  <c r="AE6512" i="8"/>
  <c r="AA6513" i="8"/>
  <c r="AB6513" i="8" l="1"/>
  <c r="AD6513" i="8" s="1"/>
  <c r="AE6513" i="8"/>
  <c r="AA6514" i="8"/>
  <c r="AA6515" i="8" l="1"/>
  <c r="AE6514" i="8"/>
  <c r="AB6514" i="8"/>
  <c r="AD6514" i="8" s="1"/>
  <c r="AE6515" i="8" l="1"/>
  <c r="AB6515" i="8"/>
  <c r="AD6515" i="8" s="1"/>
  <c r="AA6516" i="8"/>
  <c r="AB6516" i="8" l="1"/>
  <c r="AD6516" i="8" s="1"/>
  <c r="AE6516" i="8"/>
  <c r="AA6517" i="8"/>
  <c r="AA6518" i="8" l="1"/>
  <c r="AE6517" i="8"/>
  <c r="AB6517" i="8"/>
  <c r="AD6517" i="8" s="1"/>
  <c r="AE6518" i="8" l="1"/>
  <c r="AB6518" i="8"/>
  <c r="AD6518" i="8" s="1"/>
  <c r="AA6519" i="8"/>
  <c r="AB6519" i="8" l="1"/>
  <c r="AD6519" i="8" s="1"/>
  <c r="AE6519" i="8"/>
  <c r="AA6520" i="8"/>
  <c r="AE6520" i="8" l="1"/>
  <c r="AB6520" i="8"/>
  <c r="AD6520" i="8" s="1"/>
  <c r="AA6521" i="8"/>
  <c r="AB6521" i="8" l="1"/>
  <c r="AD6521" i="8" s="1"/>
  <c r="AE6521" i="8"/>
  <c r="AA6522" i="8"/>
  <c r="AA6523" i="8" l="1"/>
  <c r="AE6522" i="8"/>
  <c r="AB6522" i="8"/>
  <c r="AD6522" i="8" s="1"/>
  <c r="AB6523" i="8" l="1"/>
  <c r="AD6523" i="8" s="1"/>
  <c r="AE6523" i="8"/>
  <c r="AA6524" i="8"/>
  <c r="AA6525" i="8" l="1"/>
  <c r="AE6524" i="8"/>
  <c r="AB6524" i="8"/>
  <c r="AD6524" i="8" s="1"/>
  <c r="AA6526" i="8" l="1"/>
  <c r="AE6525" i="8"/>
  <c r="AB6525" i="8"/>
  <c r="AD6525" i="8" s="1"/>
  <c r="AB6526" i="8" l="1"/>
  <c r="AD6526" i="8" s="1"/>
  <c r="AE6526" i="8"/>
  <c r="AA6527" i="8"/>
  <c r="AE6527" i="8" l="1"/>
  <c r="AB6527" i="8"/>
  <c r="AD6527" i="8" s="1"/>
  <c r="AA6528" i="8"/>
  <c r="AB6528" i="8" l="1"/>
  <c r="AD6528" i="8" s="1"/>
  <c r="AE6528" i="8"/>
  <c r="AA6529" i="8"/>
  <c r="AA6530" i="8" l="1"/>
  <c r="AE6529" i="8"/>
  <c r="AB6529" i="8"/>
  <c r="AD6529" i="8" s="1"/>
  <c r="AA6531" i="8" l="1"/>
  <c r="AE6530" i="8"/>
  <c r="AB6530" i="8"/>
  <c r="AD6530" i="8" s="1"/>
  <c r="AE6531" i="8" l="1"/>
  <c r="AB6531" i="8"/>
  <c r="AD6531" i="8" s="1"/>
  <c r="AA6532" i="8"/>
  <c r="AA6533" i="8" l="1"/>
  <c r="AE6532" i="8"/>
  <c r="AB6532" i="8"/>
  <c r="AD6532" i="8" s="1"/>
  <c r="AA6534" i="8" l="1"/>
  <c r="AB6533" i="8"/>
  <c r="AD6533" i="8" s="1"/>
  <c r="AE6533" i="8"/>
  <c r="AE6534" i="8" l="1"/>
  <c r="AB6534" i="8"/>
  <c r="AD6534" i="8" s="1"/>
  <c r="AA6535" i="8"/>
  <c r="AE6535" i="8" l="1"/>
  <c r="AB6535" i="8"/>
  <c r="AD6535" i="8" s="1"/>
  <c r="AA6536" i="8"/>
  <c r="AB6536" i="8" l="1"/>
  <c r="AD6536" i="8" s="1"/>
  <c r="AA6537" i="8"/>
  <c r="AE6536" i="8"/>
  <c r="AE6537" i="8" l="1"/>
  <c r="AA6538" i="8"/>
  <c r="AB6537" i="8"/>
  <c r="AD6537" i="8" s="1"/>
  <c r="AE6538" i="8" l="1"/>
  <c r="AB6538" i="8"/>
  <c r="AD6538" i="8" s="1"/>
  <c r="AA6539" i="8"/>
  <c r="AE6539" i="8" l="1"/>
  <c r="AB6539" i="8"/>
  <c r="AD6539" i="8" s="1"/>
  <c r="AA6540" i="8"/>
  <c r="AE6540" i="8" l="1"/>
  <c r="AB6540" i="8"/>
  <c r="AD6540" i="8" s="1"/>
  <c r="AA6541" i="8"/>
  <c r="AE6541" i="8" l="1"/>
  <c r="AB6541" i="8"/>
  <c r="AD6541" i="8" s="1"/>
  <c r="AA6542" i="8"/>
  <c r="AB6542" i="8" l="1"/>
  <c r="AD6542" i="8" s="1"/>
  <c r="AE6542" i="8"/>
  <c r="AA6543" i="8"/>
  <c r="AE6543" i="8" l="1"/>
  <c r="AB6543" i="8"/>
  <c r="AD6543" i="8" s="1"/>
  <c r="AA6544" i="8"/>
  <c r="AA6545" i="8" l="1"/>
  <c r="AB6544" i="8"/>
  <c r="AD6544" i="8" s="1"/>
  <c r="AE6544" i="8"/>
  <c r="AA6546" i="8" l="1"/>
  <c r="AB6545" i="8"/>
  <c r="AD6545" i="8" s="1"/>
  <c r="AE6545" i="8"/>
  <c r="AA6547" i="8" l="1"/>
  <c r="AE6546" i="8"/>
  <c r="AB6546" i="8"/>
  <c r="AD6546" i="8" s="1"/>
  <c r="AA6548" i="8" l="1"/>
  <c r="AE6547" i="8"/>
  <c r="AB6547" i="8"/>
  <c r="AD6547" i="8" s="1"/>
  <c r="AE6548" i="8" l="1"/>
  <c r="AB6548" i="8"/>
  <c r="AD6548" i="8" s="1"/>
  <c r="AA6549" i="8"/>
  <c r="AB6549" i="8" l="1"/>
  <c r="AD6549" i="8" s="1"/>
  <c r="AE6549" i="8"/>
  <c r="AA6550" i="8"/>
  <c r="AA6551" i="8" l="1"/>
  <c r="AE6550" i="8"/>
  <c r="AB6550" i="8"/>
  <c r="AD6550" i="8" s="1"/>
  <c r="AB6551" i="8" l="1"/>
  <c r="AD6551" i="8" s="1"/>
  <c r="AE6551" i="8"/>
  <c r="AA6552" i="8"/>
  <c r="AE6552" i="8" l="1"/>
  <c r="AB6552" i="8"/>
  <c r="AD6552" i="8" s="1"/>
  <c r="AA6553" i="8"/>
  <c r="AA6554" i="8" l="1"/>
  <c r="AE6553" i="8"/>
  <c r="AB6553" i="8"/>
  <c r="AD6553" i="8" s="1"/>
  <c r="AA6555" i="8" l="1"/>
  <c r="AB6554" i="8"/>
  <c r="AD6554" i="8" s="1"/>
  <c r="AE6554" i="8"/>
  <c r="AB6555" i="8" l="1"/>
  <c r="AD6555" i="8" s="1"/>
  <c r="AE6555" i="8"/>
  <c r="AA6556" i="8"/>
  <c r="AE6556" i="8" l="1"/>
  <c r="AB6556" i="8"/>
  <c r="AD6556" i="8" s="1"/>
  <c r="AA6557" i="8"/>
  <c r="AA6558" i="8" l="1"/>
  <c r="AB6557" i="8"/>
  <c r="AD6557" i="8" s="1"/>
  <c r="AE6557" i="8"/>
  <c r="AA6559" i="8" l="1"/>
  <c r="AE6558" i="8"/>
  <c r="AB6558" i="8"/>
  <c r="AD6558" i="8" s="1"/>
  <c r="AE6559" i="8" l="1"/>
  <c r="AA6560" i="8"/>
  <c r="AB6559" i="8"/>
  <c r="AD6559" i="8" s="1"/>
  <c r="AE6560" i="8" l="1"/>
  <c r="AB6560" i="8"/>
  <c r="AD6560" i="8" s="1"/>
  <c r="AA6561" i="8"/>
  <c r="AB6561" i="8" l="1"/>
  <c r="AD6561" i="8" s="1"/>
  <c r="AE6561" i="8"/>
  <c r="AA6562" i="8"/>
  <c r="AB6562" i="8" l="1"/>
  <c r="AD6562" i="8" s="1"/>
  <c r="AA6563" i="8"/>
  <c r="AE6562" i="8"/>
  <c r="AA6564" i="8" l="1"/>
  <c r="AB6563" i="8"/>
  <c r="AD6563" i="8" s="1"/>
  <c r="AE6563" i="8"/>
  <c r="AA6565" i="8" l="1"/>
  <c r="AE6564" i="8"/>
  <c r="AB6564" i="8"/>
  <c r="AD6564" i="8" s="1"/>
  <c r="AE6565" i="8" l="1"/>
  <c r="AB6565" i="8"/>
  <c r="AD6565" i="8" s="1"/>
  <c r="AA6566" i="8"/>
  <c r="AE6566" i="8" l="1"/>
  <c r="AB6566" i="8"/>
  <c r="AD6566" i="8" s="1"/>
  <c r="AA6567" i="8"/>
  <c r="AB6567" i="8" l="1"/>
  <c r="AD6567" i="8" s="1"/>
  <c r="AE6567" i="8"/>
  <c r="AA6568" i="8"/>
  <c r="AB6568" i="8" l="1"/>
  <c r="AD6568" i="8" s="1"/>
  <c r="AE6568" i="8"/>
  <c r="AA6569" i="8"/>
  <c r="AE6569" i="8" l="1"/>
  <c r="AB6569" i="8"/>
  <c r="AD6569" i="8" s="1"/>
  <c r="AA6570" i="8"/>
  <c r="AA6571" i="8" l="1"/>
  <c r="AB6570" i="8"/>
  <c r="AD6570" i="8" s="1"/>
  <c r="AE6570" i="8"/>
  <c r="AA6572" i="8" l="1"/>
  <c r="AB6571" i="8"/>
  <c r="AD6571" i="8" s="1"/>
  <c r="AE6571" i="8"/>
  <c r="AB6572" i="8" l="1"/>
  <c r="AD6572" i="8" s="1"/>
  <c r="AE6572" i="8"/>
  <c r="AA6573" i="8"/>
  <c r="AE6573" i="8" l="1"/>
  <c r="AB6573" i="8"/>
  <c r="AD6573" i="8" s="1"/>
  <c r="AA6574" i="8"/>
  <c r="AA6575" i="8" l="1"/>
  <c r="AB6574" i="8"/>
  <c r="AD6574" i="8" s="1"/>
  <c r="AE6574" i="8"/>
  <c r="AA6576" i="8" l="1"/>
  <c r="AB6575" i="8"/>
  <c r="AD6575" i="8" s="1"/>
  <c r="AE6575" i="8"/>
  <c r="AB6576" i="8" l="1"/>
  <c r="AD6576" i="8" s="1"/>
  <c r="AE6576" i="8"/>
  <c r="AA6577" i="8"/>
  <c r="AB6577" i="8" l="1"/>
  <c r="AD6577" i="8" s="1"/>
  <c r="AE6577" i="8"/>
  <c r="AA6578" i="8"/>
  <c r="AA6579" i="8" l="1"/>
  <c r="AE6578" i="8"/>
  <c r="AB6578" i="8"/>
  <c r="AD6578" i="8" s="1"/>
  <c r="AE6579" i="8" l="1"/>
  <c r="AB6579" i="8"/>
  <c r="AD6579" i="8" s="1"/>
  <c r="AA6580" i="8"/>
  <c r="AE6580" i="8" l="1"/>
  <c r="AA6581" i="8"/>
  <c r="AB6580" i="8"/>
  <c r="AD6580" i="8" s="1"/>
  <c r="AA6582" i="8" l="1"/>
  <c r="AE6581" i="8"/>
  <c r="AB6581" i="8"/>
  <c r="AD6581" i="8" s="1"/>
  <c r="AE6582" i="8" l="1"/>
  <c r="AB6582" i="8"/>
  <c r="AD6582" i="8" s="1"/>
  <c r="AA6583" i="8"/>
  <c r="AA6584" i="8" l="1"/>
  <c r="AE6583" i="8"/>
  <c r="AB6583" i="8"/>
  <c r="AD6583" i="8" s="1"/>
  <c r="AA6585" i="8" l="1"/>
  <c r="AB6584" i="8"/>
  <c r="AD6584" i="8" s="1"/>
  <c r="AE6584" i="8"/>
  <c r="AB6585" i="8" l="1"/>
  <c r="AD6585" i="8" s="1"/>
  <c r="AE6585" i="8"/>
  <c r="AA6586" i="8"/>
  <c r="AA6587" i="8" l="1"/>
  <c r="AB6586" i="8"/>
  <c r="AD6586" i="8" s="1"/>
  <c r="AE6586" i="8"/>
  <c r="AB6587" i="8" l="1"/>
  <c r="AD6587" i="8" s="1"/>
  <c r="AE6587" i="8"/>
  <c r="AA6588" i="8"/>
  <c r="AE6588" i="8" l="1"/>
  <c r="AA6589" i="8"/>
  <c r="AB6588" i="8"/>
  <c r="AD6588" i="8" s="1"/>
  <c r="AE6589" i="8" l="1"/>
  <c r="AA6590" i="8"/>
  <c r="AB6589" i="8"/>
  <c r="AD6589" i="8" s="1"/>
  <c r="AB6590" i="8" l="1"/>
  <c r="AD6590" i="8" s="1"/>
  <c r="AE6590" i="8"/>
  <c r="AA6591" i="8"/>
  <c r="AA6592" i="8" l="1"/>
  <c r="AE6591" i="8"/>
  <c r="AB6591" i="8"/>
  <c r="AD6591" i="8" s="1"/>
  <c r="AB6592" i="8" l="1"/>
  <c r="AD6592" i="8" s="1"/>
  <c r="AE6592" i="8"/>
  <c r="AA6593" i="8"/>
  <c r="AB6593" i="8" l="1"/>
  <c r="AD6593" i="8" s="1"/>
  <c r="AA6594" i="8"/>
  <c r="AE6593" i="8"/>
  <c r="AB6594" i="8" l="1"/>
  <c r="AD6594" i="8" s="1"/>
  <c r="AE6594" i="8"/>
  <c r="AA6595" i="8"/>
  <c r="AB6595" i="8" l="1"/>
  <c r="AD6595" i="8" s="1"/>
  <c r="AE6595" i="8"/>
  <c r="AA6596" i="8"/>
  <c r="AA6597" i="8" l="1"/>
  <c r="AE6596" i="8"/>
  <c r="AB6596" i="8"/>
  <c r="AD6596" i="8" s="1"/>
  <c r="AA6598" i="8" l="1"/>
  <c r="AB6597" i="8"/>
  <c r="AD6597" i="8" s="1"/>
  <c r="AE6597" i="8"/>
  <c r="AE6598" i="8" l="1"/>
  <c r="AB6598" i="8"/>
  <c r="AD6598" i="8" s="1"/>
  <c r="AA6599" i="8"/>
  <c r="AB6599" i="8" l="1"/>
  <c r="AD6599" i="8" s="1"/>
  <c r="AE6599" i="8"/>
  <c r="AA6600" i="8"/>
  <c r="AE6600" i="8" l="1"/>
  <c r="AA6601" i="8"/>
  <c r="AB6600" i="8"/>
  <c r="AD6600" i="8" s="1"/>
  <c r="AA6602" i="8" l="1"/>
  <c r="AB6601" i="8"/>
  <c r="AD6601" i="8" s="1"/>
  <c r="AE6601" i="8"/>
  <c r="AE6602" i="8" l="1"/>
  <c r="AB6602" i="8"/>
  <c r="AD6602" i="8" s="1"/>
  <c r="AA6603" i="8"/>
  <c r="AE6603" i="8" l="1"/>
  <c r="AB6603" i="8"/>
  <c r="AD6603" i="8" s="1"/>
  <c r="AA6604" i="8"/>
  <c r="AE6604" i="8" l="1"/>
  <c r="AB6604" i="8"/>
  <c r="AD6604" i="8" s="1"/>
  <c r="AA6605" i="8"/>
  <c r="AA6606" i="8" l="1"/>
  <c r="AE6605" i="8"/>
  <c r="AB6605" i="8"/>
  <c r="AD6605" i="8" s="1"/>
  <c r="AA6607" i="8" l="1"/>
  <c r="AB6606" i="8"/>
  <c r="AD6606" i="8" s="1"/>
  <c r="AE6606" i="8"/>
  <c r="AB6607" i="8" l="1"/>
  <c r="AD6607" i="8" s="1"/>
  <c r="AE6607" i="8"/>
  <c r="AA6608" i="8"/>
  <c r="AA6609" i="8" l="1"/>
  <c r="AB6608" i="8"/>
  <c r="AD6608" i="8" s="1"/>
  <c r="AE6608" i="8"/>
  <c r="AA6610" i="8" l="1"/>
  <c r="AE6609" i="8"/>
  <c r="AB6609" i="8"/>
  <c r="AD6609" i="8" s="1"/>
  <c r="AA6611" i="8" l="1"/>
  <c r="AB6610" i="8"/>
  <c r="AD6610" i="8" s="1"/>
  <c r="AE6610" i="8"/>
  <c r="AA6612" i="8" l="1"/>
  <c r="AB6611" i="8"/>
  <c r="AD6611" i="8" s="1"/>
  <c r="AE6611" i="8"/>
  <c r="AB6612" i="8" l="1"/>
  <c r="AD6612" i="8" s="1"/>
  <c r="AA6613" i="8"/>
  <c r="AE6612" i="8"/>
  <c r="AE6613" i="8" l="1"/>
  <c r="AB6613" i="8"/>
  <c r="AD6613" i="8" s="1"/>
  <c r="AA6614" i="8"/>
  <c r="AB6614" i="8" l="1"/>
  <c r="AD6614" i="8" s="1"/>
  <c r="AE6614" i="8"/>
  <c r="AA6615" i="8"/>
  <c r="AA6616" i="8" l="1"/>
  <c r="AB6615" i="8"/>
  <c r="AD6615" i="8" s="1"/>
  <c r="AE6615" i="8"/>
  <c r="AA6617" i="8" l="1"/>
  <c r="AE6616" i="8"/>
  <c r="AB6616" i="8"/>
  <c r="AD6616" i="8" s="1"/>
  <c r="AB6617" i="8" l="1"/>
  <c r="AD6617" i="8" s="1"/>
  <c r="AE6617" i="8"/>
  <c r="AA6618" i="8"/>
  <c r="AB6618" i="8" l="1"/>
  <c r="AD6618" i="8" s="1"/>
  <c r="AA6619" i="8"/>
  <c r="AE6618" i="8"/>
  <c r="AA6620" i="8" l="1"/>
  <c r="AB6619" i="8"/>
  <c r="AD6619" i="8" s="1"/>
  <c r="AE6619" i="8"/>
  <c r="AA6621" i="8" l="1"/>
  <c r="AE6620" i="8"/>
  <c r="AB6620" i="8"/>
  <c r="AD6620" i="8" s="1"/>
  <c r="AE6621" i="8" l="1"/>
  <c r="AB6621" i="8"/>
  <c r="AD6621" i="8" s="1"/>
  <c r="AA6622" i="8"/>
  <c r="AE6622" i="8" l="1"/>
  <c r="AB6622" i="8"/>
  <c r="AD6622" i="8" s="1"/>
  <c r="AA6623" i="8"/>
  <c r="AA6624" i="8" l="1"/>
  <c r="AE6623" i="8"/>
  <c r="AB6623" i="8"/>
  <c r="AD6623" i="8" s="1"/>
  <c r="AE6624" i="8" l="1"/>
  <c r="AB6624" i="8"/>
  <c r="AD6624" i="8" s="1"/>
  <c r="AA6625" i="8"/>
  <c r="AB6625" i="8" l="1"/>
  <c r="AD6625" i="8" s="1"/>
  <c r="AE6625" i="8"/>
  <c r="AA6626" i="8"/>
  <c r="AB6626" i="8" l="1"/>
  <c r="AD6626" i="8" s="1"/>
  <c r="AE6626" i="8"/>
  <c r="AA6627" i="8"/>
  <c r="AA6628" i="8" l="1"/>
  <c r="AB6627" i="8"/>
  <c r="AD6627" i="8" s="1"/>
  <c r="AE6627" i="8"/>
  <c r="AA6629" i="8" l="1"/>
  <c r="AB6628" i="8"/>
  <c r="AD6628" i="8" s="1"/>
  <c r="AE6628" i="8"/>
  <c r="AE6629" i="8" l="1"/>
  <c r="AB6629" i="8"/>
  <c r="AD6629" i="8" s="1"/>
  <c r="AA6630" i="8"/>
  <c r="AA6631" i="8" l="1"/>
  <c r="AE6630" i="8"/>
  <c r="AB6630" i="8"/>
  <c r="AD6630" i="8" s="1"/>
  <c r="AA6632" i="8" l="1"/>
  <c r="AB6631" i="8"/>
  <c r="AD6631" i="8" s="1"/>
  <c r="AE6631" i="8"/>
  <c r="AE6632" i="8" l="1"/>
  <c r="AA6633" i="8"/>
  <c r="AB6632" i="8"/>
  <c r="AD6632" i="8" s="1"/>
  <c r="AB6633" i="8" l="1"/>
  <c r="AD6633" i="8" s="1"/>
  <c r="AE6633" i="8"/>
  <c r="AA6634" i="8"/>
  <c r="AB6634" i="8" l="1"/>
  <c r="AD6634" i="8" s="1"/>
  <c r="AE6634" i="8"/>
  <c r="AA6635" i="8"/>
  <c r="AE6635" i="8" l="1"/>
  <c r="AB6635" i="8"/>
  <c r="AD6635" i="8" s="1"/>
  <c r="AA6636" i="8"/>
  <c r="AE6636" i="8" l="1"/>
  <c r="AB6636" i="8"/>
  <c r="AD6636" i="8" s="1"/>
  <c r="AA6637" i="8"/>
  <c r="AA6638" i="8" l="1"/>
  <c r="AE6637" i="8"/>
  <c r="AB6637" i="8"/>
  <c r="AD6637" i="8" s="1"/>
  <c r="AA6639" i="8" l="1"/>
  <c r="AE6638" i="8"/>
  <c r="AB6638" i="8"/>
  <c r="AD6638" i="8" s="1"/>
  <c r="AB6639" i="8" l="1"/>
  <c r="AD6639" i="8" s="1"/>
  <c r="AE6639" i="8"/>
  <c r="AA6640" i="8"/>
  <c r="AE6640" i="8" l="1"/>
  <c r="AB6640" i="8"/>
  <c r="AD6640" i="8" s="1"/>
  <c r="AA6641" i="8"/>
  <c r="AB6641" i="8" l="1"/>
  <c r="AD6641" i="8" s="1"/>
  <c r="AE6641" i="8"/>
  <c r="AA6642" i="8"/>
  <c r="AA6643" i="8" l="1"/>
  <c r="AE6642" i="8"/>
  <c r="AB6642" i="8"/>
  <c r="AD6642" i="8" s="1"/>
  <c r="AE6643" i="8" l="1"/>
  <c r="AB6643" i="8"/>
  <c r="AD6643" i="8" s="1"/>
  <c r="AA6644" i="8"/>
  <c r="AB6644" i="8" l="1"/>
  <c r="AD6644" i="8" s="1"/>
  <c r="AA6645" i="8"/>
  <c r="AE6644" i="8"/>
  <c r="AE6645" i="8" l="1"/>
  <c r="AB6645" i="8"/>
  <c r="AD6645" i="8" s="1"/>
  <c r="AA6646" i="8"/>
  <c r="AB6646" i="8" l="1"/>
  <c r="AD6646" i="8" s="1"/>
  <c r="AE6646" i="8"/>
  <c r="AA6647" i="8"/>
  <c r="AA6648" i="8" l="1"/>
  <c r="AB6647" i="8"/>
  <c r="AD6647" i="8" s="1"/>
  <c r="AE6647" i="8"/>
  <c r="AA6649" i="8" l="1"/>
  <c r="AE6648" i="8"/>
  <c r="AB6648" i="8"/>
  <c r="AD6648" i="8" s="1"/>
  <c r="AB6649" i="8" l="1"/>
  <c r="AD6649" i="8" s="1"/>
  <c r="AE6649" i="8"/>
  <c r="AA6650" i="8"/>
  <c r="AA6651" i="8" l="1"/>
  <c r="AE6650" i="8"/>
  <c r="AB6650" i="8"/>
  <c r="AD6650" i="8" s="1"/>
  <c r="AB6651" i="8" l="1"/>
  <c r="AD6651" i="8" s="1"/>
  <c r="AE6651" i="8"/>
  <c r="AA6652" i="8"/>
  <c r="AB6652" i="8" l="1"/>
  <c r="AD6652" i="8" s="1"/>
  <c r="AE6652" i="8"/>
  <c r="AA6653" i="8"/>
  <c r="AE6653" i="8" l="1"/>
  <c r="AA6654" i="8"/>
  <c r="AB6653" i="8"/>
  <c r="AD6653" i="8" s="1"/>
  <c r="AB6654" i="8" l="1"/>
  <c r="AD6654" i="8" s="1"/>
  <c r="AE6654" i="8"/>
  <c r="AA6655" i="8"/>
  <c r="AE6655" i="8" l="1"/>
  <c r="AB6655" i="8"/>
  <c r="AD6655" i="8" s="1"/>
  <c r="AA6656" i="8"/>
  <c r="AA6657" i="8" l="1"/>
  <c r="AE6656" i="8"/>
  <c r="AB6656" i="8"/>
  <c r="AD6656" i="8" s="1"/>
  <c r="AE6657" i="8" l="1"/>
  <c r="AB6657" i="8"/>
  <c r="AD6657" i="8" s="1"/>
  <c r="AA6658" i="8"/>
  <c r="AA6659" i="8" l="1"/>
  <c r="AB6658" i="8"/>
  <c r="AD6658" i="8" s="1"/>
  <c r="AE6658" i="8"/>
  <c r="AA6660" i="8" l="1"/>
  <c r="AB6659" i="8"/>
  <c r="AD6659" i="8" s="1"/>
  <c r="AE6659" i="8"/>
  <c r="AE6660" i="8" l="1"/>
  <c r="AA6661" i="8"/>
  <c r="AB6660" i="8"/>
  <c r="AD6660" i="8" s="1"/>
  <c r="AE6661" i="8" l="1"/>
  <c r="AB6661" i="8"/>
  <c r="AD6661" i="8" s="1"/>
  <c r="AA6662" i="8"/>
  <c r="AA6663" i="8" l="1"/>
  <c r="AE6662" i="8"/>
  <c r="AB6662" i="8"/>
  <c r="AD6662" i="8" s="1"/>
  <c r="AE6663" i="8" l="1"/>
  <c r="AB6663" i="8"/>
  <c r="AD6663" i="8" s="1"/>
  <c r="AA6664" i="8"/>
  <c r="AE6664" i="8" l="1"/>
  <c r="AB6664" i="8"/>
  <c r="AD6664" i="8" s="1"/>
  <c r="AA6665" i="8"/>
  <c r="AE6665" i="8" l="1"/>
  <c r="AB6665" i="8"/>
  <c r="AD6665" i="8" s="1"/>
  <c r="AA6666" i="8"/>
  <c r="AB6666" i="8" l="1"/>
  <c r="AD6666" i="8" s="1"/>
  <c r="AE6666" i="8"/>
  <c r="AA6667" i="8"/>
  <c r="AB6667" i="8" l="1"/>
  <c r="AD6667" i="8" s="1"/>
  <c r="AE6667" i="8"/>
  <c r="AA6668" i="8"/>
  <c r="AB6668" i="8" l="1"/>
  <c r="AD6668" i="8" s="1"/>
  <c r="AE6668" i="8"/>
  <c r="AA6669" i="8"/>
  <c r="AA6670" i="8" l="1"/>
  <c r="AB6669" i="8"/>
  <c r="AD6669" i="8" s="1"/>
  <c r="AE6669" i="8"/>
  <c r="AB6670" i="8" l="1"/>
  <c r="AD6670" i="8" s="1"/>
  <c r="AA6671" i="8"/>
  <c r="AE6670" i="8"/>
  <c r="AA6672" i="8" l="1"/>
  <c r="AB6671" i="8"/>
  <c r="AD6671" i="8" s="1"/>
  <c r="AE6671" i="8"/>
  <c r="AE6672" i="8" l="1"/>
  <c r="AB6672" i="8"/>
  <c r="AD6672" i="8" s="1"/>
  <c r="AA6673" i="8"/>
  <c r="AE6673" i="8" l="1"/>
  <c r="AA6674" i="8"/>
  <c r="AB6673" i="8"/>
  <c r="AD6673" i="8" s="1"/>
  <c r="AA6675" i="8" l="1"/>
  <c r="AB6674" i="8"/>
  <c r="AD6674" i="8" s="1"/>
  <c r="AE6674" i="8"/>
  <c r="AA6676" i="8" l="1"/>
  <c r="AE6675" i="8"/>
  <c r="AB6675" i="8"/>
  <c r="AD6675" i="8" s="1"/>
  <c r="AB6676" i="8" l="1"/>
  <c r="AD6676" i="8" s="1"/>
  <c r="AE6676" i="8"/>
  <c r="AA6677" i="8"/>
  <c r="AE6677" i="8" l="1"/>
  <c r="AB6677" i="8"/>
  <c r="AD6677" i="8" s="1"/>
  <c r="AA6678" i="8"/>
  <c r="AB6678" i="8" l="1"/>
  <c r="AD6678" i="8" s="1"/>
  <c r="AE6678" i="8"/>
  <c r="AA6679" i="8"/>
  <c r="AB6679" i="8" l="1"/>
  <c r="AD6679" i="8" s="1"/>
  <c r="AE6679" i="8"/>
  <c r="AA6680" i="8"/>
  <c r="AA6681" i="8" l="1"/>
  <c r="AE6680" i="8"/>
  <c r="AB6680" i="8"/>
  <c r="AD6680" i="8" s="1"/>
  <c r="AE6681" i="8" l="1"/>
  <c r="AB6681" i="8"/>
  <c r="AD6681" i="8" s="1"/>
  <c r="AA6682" i="8"/>
  <c r="AE6682" i="8" l="1"/>
  <c r="AB6682" i="8"/>
  <c r="AD6682" i="8" s="1"/>
  <c r="AA6683" i="8"/>
  <c r="AB6683" i="8" l="1"/>
  <c r="AD6683" i="8" s="1"/>
  <c r="AE6683" i="8"/>
  <c r="AA6684" i="8"/>
  <c r="AE6684" i="8" l="1"/>
  <c r="AA6685" i="8"/>
  <c r="AB6684" i="8"/>
  <c r="AD6684" i="8" s="1"/>
  <c r="AE6685" i="8" l="1"/>
  <c r="AA6686" i="8"/>
  <c r="AB6685" i="8"/>
  <c r="AD6685" i="8" s="1"/>
  <c r="AA6687" i="8" l="1"/>
  <c r="AB6686" i="8"/>
  <c r="AD6686" i="8" s="1"/>
  <c r="AE6686" i="8"/>
  <c r="AA6688" i="8" l="1"/>
  <c r="AB6687" i="8"/>
  <c r="AD6687" i="8" s="1"/>
  <c r="AE6687" i="8"/>
  <c r="AB6688" i="8" l="1"/>
  <c r="AD6688" i="8" s="1"/>
  <c r="AE6688" i="8"/>
  <c r="AA6689" i="8"/>
  <c r="AB6689" i="8" l="1"/>
  <c r="AD6689" i="8" s="1"/>
  <c r="AE6689" i="8"/>
  <c r="AA6690" i="8"/>
  <c r="AE6690" i="8" l="1"/>
  <c r="AB6690" i="8"/>
  <c r="AD6690" i="8" s="1"/>
  <c r="AA6691" i="8"/>
  <c r="AA6692" i="8" l="1"/>
  <c r="AE6691" i="8"/>
  <c r="AB6691" i="8"/>
  <c r="AD6691" i="8" s="1"/>
  <c r="AA6693" i="8" l="1"/>
  <c r="AE6692" i="8"/>
  <c r="AB6692" i="8"/>
  <c r="AD6692" i="8" s="1"/>
  <c r="AB6693" i="8" l="1"/>
  <c r="AD6693" i="8" s="1"/>
  <c r="AE6693" i="8"/>
  <c r="AA6694" i="8"/>
  <c r="AE6694" i="8" l="1"/>
  <c r="AB6694" i="8"/>
  <c r="AD6694" i="8" s="1"/>
  <c r="AA6695" i="8"/>
  <c r="AA6696" i="8" l="1"/>
  <c r="AB6695" i="8"/>
  <c r="AD6695" i="8" s="1"/>
  <c r="AE6695" i="8"/>
  <c r="AA6697" i="8" l="1"/>
  <c r="AB6696" i="8"/>
  <c r="AD6696" i="8" s="1"/>
  <c r="AE6696" i="8"/>
  <c r="AB6697" i="8" l="1"/>
  <c r="AD6697" i="8" s="1"/>
  <c r="AA6698" i="8"/>
  <c r="AE6697" i="8"/>
  <c r="AB6698" i="8" l="1"/>
  <c r="AD6698" i="8" s="1"/>
  <c r="AE6698" i="8"/>
  <c r="AA6699" i="8"/>
  <c r="AB6699" i="8" l="1"/>
  <c r="AD6699" i="8" s="1"/>
  <c r="AE6699" i="8"/>
  <c r="AA6700" i="8"/>
  <c r="AB6700" i="8" l="1"/>
  <c r="AD6700" i="8" s="1"/>
  <c r="AE6700" i="8"/>
  <c r="AA6701" i="8"/>
  <c r="AA6702" i="8" l="1"/>
  <c r="AB6701" i="8"/>
  <c r="AD6701" i="8" s="1"/>
  <c r="AE6701" i="8"/>
  <c r="AE6702" i="8" l="1"/>
  <c r="AB6702" i="8"/>
  <c r="AD6702" i="8" s="1"/>
  <c r="AA6703" i="8"/>
  <c r="AE6703" i="8" l="1"/>
  <c r="AB6703" i="8"/>
  <c r="AD6703" i="8" s="1"/>
  <c r="AA6704" i="8"/>
  <c r="AE6704" i="8" l="1"/>
  <c r="AB6704" i="8"/>
  <c r="AD6704" i="8" s="1"/>
  <c r="AA6705" i="8"/>
  <c r="AE6705" i="8" l="1"/>
  <c r="AB6705" i="8"/>
  <c r="AD6705" i="8" s="1"/>
  <c r="AA6706" i="8"/>
  <c r="AE6706" i="8" l="1"/>
  <c r="AB6706" i="8"/>
  <c r="AD6706" i="8" s="1"/>
  <c r="AA6707" i="8"/>
  <c r="AB6707" i="8" l="1"/>
  <c r="AD6707" i="8" s="1"/>
  <c r="AE6707" i="8"/>
  <c r="AA6708" i="8"/>
  <c r="AA6709" i="8" l="1"/>
  <c r="AB6708" i="8"/>
  <c r="AD6708" i="8" s="1"/>
  <c r="AE6708" i="8"/>
  <c r="AE6709" i="8" l="1"/>
  <c r="AB6709" i="8"/>
  <c r="AD6709" i="8" s="1"/>
  <c r="AA6710" i="8"/>
  <c r="AB6710" i="8" l="1"/>
  <c r="AD6710" i="8" s="1"/>
  <c r="AE6710" i="8"/>
  <c r="AA6711" i="8"/>
  <c r="AA6712" i="8" l="1"/>
  <c r="AE6711" i="8"/>
  <c r="AB6711" i="8"/>
  <c r="AD6711" i="8" s="1"/>
  <c r="AE6712" i="8" l="1"/>
  <c r="AA6713" i="8"/>
  <c r="AB6712" i="8"/>
  <c r="AD6712" i="8" s="1"/>
  <c r="AE6713" i="8" l="1"/>
  <c r="AA6714" i="8"/>
  <c r="AB6713" i="8"/>
  <c r="AD6713" i="8" s="1"/>
  <c r="AE6714" i="8" l="1"/>
  <c r="AB6714" i="8"/>
  <c r="AD6714" i="8" s="1"/>
  <c r="AA6715" i="8"/>
  <c r="AE6715" i="8" l="1"/>
  <c r="AB6715" i="8"/>
  <c r="AD6715" i="8" s="1"/>
  <c r="AA6716" i="8"/>
  <c r="AA6717" i="8" l="1"/>
  <c r="AB6716" i="8"/>
  <c r="AD6716" i="8" s="1"/>
  <c r="AE6716" i="8"/>
  <c r="AA6718" i="8" l="1"/>
  <c r="AE6717" i="8"/>
  <c r="AB6717" i="8"/>
  <c r="AD6717" i="8" s="1"/>
  <c r="AA6719" i="8" l="1"/>
  <c r="AE6718" i="8"/>
  <c r="AB6718" i="8"/>
  <c r="AD6718" i="8" s="1"/>
  <c r="AB6719" i="8" l="1"/>
  <c r="AD6719" i="8" s="1"/>
  <c r="AE6719" i="8"/>
  <c r="AA6720" i="8"/>
  <c r="AE6720" i="8" l="1"/>
  <c r="AB6720" i="8"/>
  <c r="AD6720" i="8" s="1"/>
  <c r="AA6721" i="8"/>
  <c r="AA6722" i="8" l="1"/>
  <c r="AE6721" i="8"/>
  <c r="AB6721" i="8"/>
  <c r="AD6721" i="8" s="1"/>
  <c r="AA6723" i="8" l="1"/>
  <c r="AE6722" i="8"/>
  <c r="AB6722" i="8"/>
  <c r="AD6722" i="8" s="1"/>
  <c r="AB6723" i="8" l="1"/>
  <c r="AD6723" i="8" s="1"/>
  <c r="AA6724" i="8"/>
  <c r="AE6723" i="8"/>
  <c r="AE6724" i="8" l="1"/>
  <c r="AB6724" i="8"/>
  <c r="AD6724" i="8" s="1"/>
  <c r="AA6725" i="8"/>
  <c r="AB6725" i="8" l="1"/>
  <c r="AD6725" i="8" s="1"/>
  <c r="AE6725" i="8"/>
  <c r="AA6726" i="8"/>
  <c r="AB6726" i="8" l="1"/>
  <c r="AD6726" i="8" s="1"/>
  <c r="AE6726" i="8"/>
  <c r="AA6727" i="8"/>
  <c r="AE6727" i="8" l="1"/>
  <c r="AA6728" i="8"/>
  <c r="AB6727" i="8"/>
  <c r="AD6727" i="8" s="1"/>
  <c r="AA6729" i="8" l="1"/>
  <c r="AE6728" i="8"/>
  <c r="AB6728" i="8"/>
  <c r="AD6728" i="8" s="1"/>
  <c r="AB6729" i="8" l="1"/>
  <c r="AD6729" i="8" s="1"/>
  <c r="AE6729" i="8"/>
  <c r="AA6730" i="8"/>
  <c r="AE6730" i="8" l="1"/>
  <c r="AB6730" i="8"/>
  <c r="AD6730" i="8" s="1"/>
  <c r="AA6731" i="8"/>
  <c r="AB6731" i="8" l="1"/>
  <c r="AD6731" i="8" s="1"/>
  <c r="AE6731" i="8"/>
  <c r="AA6732" i="8"/>
  <c r="AA6733" i="8" l="1"/>
  <c r="AB6732" i="8"/>
  <c r="AD6732" i="8" s="1"/>
  <c r="AE6732" i="8"/>
  <c r="AA6734" i="8" l="1"/>
  <c r="AB6733" i="8"/>
  <c r="AD6733" i="8" s="1"/>
  <c r="AE6733" i="8"/>
  <c r="AB6734" i="8" l="1"/>
  <c r="AD6734" i="8" s="1"/>
  <c r="AA6735" i="8"/>
  <c r="AE6734" i="8"/>
  <c r="AA6736" i="8" l="1"/>
  <c r="AB6735" i="8"/>
  <c r="AD6735" i="8" s="1"/>
  <c r="AE6735" i="8"/>
  <c r="AA6737" i="8" l="1"/>
  <c r="AB6736" i="8"/>
  <c r="AD6736" i="8" s="1"/>
  <c r="AE6736" i="8"/>
  <c r="AB6737" i="8" l="1"/>
  <c r="AD6737" i="8" s="1"/>
  <c r="AE6737" i="8"/>
  <c r="AA6738" i="8"/>
  <c r="AE6738" i="8" l="1"/>
  <c r="AB6738" i="8"/>
  <c r="AD6738" i="8" s="1"/>
  <c r="AA6739" i="8"/>
  <c r="AA6740" i="8" l="1"/>
  <c r="AB6739" i="8"/>
  <c r="AD6739" i="8" s="1"/>
  <c r="AE6739" i="8"/>
  <c r="AA6741" i="8" l="1"/>
  <c r="AE6740" i="8"/>
  <c r="AB6740" i="8"/>
  <c r="AD6740" i="8" s="1"/>
  <c r="AA6742" i="8" l="1"/>
  <c r="AB6741" i="8"/>
  <c r="AD6741" i="8" s="1"/>
  <c r="AE6741" i="8"/>
  <c r="AA6743" i="8" l="1"/>
  <c r="AB6742" i="8"/>
  <c r="AD6742" i="8" s="1"/>
  <c r="AE6742" i="8"/>
  <c r="AA6744" i="8" l="1"/>
  <c r="AB6743" i="8"/>
  <c r="AD6743" i="8" s="1"/>
  <c r="AE6743" i="8"/>
  <c r="AB6744" i="8" l="1"/>
  <c r="AD6744" i="8" s="1"/>
  <c r="AE6744" i="8"/>
  <c r="AA6745" i="8"/>
  <c r="AE6745" i="8" l="1"/>
  <c r="AB6745" i="8"/>
  <c r="AD6745" i="8" s="1"/>
  <c r="AA6746" i="8"/>
  <c r="AA6747" i="8" l="1"/>
  <c r="AE6746" i="8"/>
  <c r="AB6746" i="8"/>
  <c r="AD6746" i="8" s="1"/>
  <c r="AE6747" i="8" l="1"/>
  <c r="AB6747" i="8"/>
  <c r="AD6747" i="8" s="1"/>
  <c r="AA6748" i="8"/>
  <c r="AE6748" i="8" l="1"/>
  <c r="AB6748" i="8"/>
  <c r="AD6748" i="8" s="1"/>
  <c r="AA6749" i="8"/>
  <c r="AE6749" i="8" l="1"/>
  <c r="AA6750" i="8"/>
  <c r="AB6749" i="8"/>
  <c r="AD6749" i="8" s="1"/>
  <c r="AA6751" i="8" l="1"/>
  <c r="AB6750" i="8"/>
  <c r="AD6750" i="8" s="1"/>
  <c r="AE6750" i="8"/>
  <c r="AA6752" i="8" l="1"/>
  <c r="AE6751" i="8"/>
  <c r="AB6751" i="8"/>
  <c r="AD6751" i="8" s="1"/>
  <c r="AE6752" i="8" l="1"/>
  <c r="AB6752" i="8"/>
  <c r="AD6752" i="8" s="1"/>
  <c r="AA6753" i="8"/>
  <c r="AB6753" i="8" l="1"/>
  <c r="AD6753" i="8" s="1"/>
  <c r="AE6753" i="8"/>
  <c r="AA6754" i="8"/>
  <c r="AB6754" i="8" l="1"/>
  <c r="AD6754" i="8" s="1"/>
  <c r="AE6754" i="8"/>
  <c r="AA6755" i="8"/>
  <c r="AE6755" i="8" l="1"/>
  <c r="AB6755" i="8"/>
  <c r="AD6755" i="8" s="1"/>
  <c r="AA6756" i="8"/>
  <c r="AB6756" i="8" l="1"/>
  <c r="AD6756" i="8" s="1"/>
  <c r="AE6756" i="8"/>
  <c r="AA6757" i="8"/>
  <c r="AA6758" i="8" l="1"/>
  <c r="AB6757" i="8"/>
  <c r="AD6757" i="8" s="1"/>
  <c r="AE6757" i="8"/>
  <c r="AB6758" i="8" l="1"/>
  <c r="AD6758" i="8" s="1"/>
  <c r="AA6759" i="8"/>
  <c r="AE6758" i="8"/>
  <c r="AB6759" i="8" l="1"/>
  <c r="AD6759" i="8" s="1"/>
  <c r="AA6760" i="8"/>
  <c r="AE6759" i="8"/>
  <c r="AB6760" i="8" l="1"/>
  <c r="AD6760" i="8" s="1"/>
  <c r="AA6761" i="8"/>
  <c r="AE6760" i="8"/>
  <c r="AA6762" i="8" l="1"/>
  <c r="AB6761" i="8"/>
  <c r="AD6761" i="8" s="1"/>
  <c r="AE6761" i="8"/>
  <c r="AA6763" i="8" l="1"/>
  <c r="AE6762" i="8"/>
  <c r="AB6762" i="8"/>
  <c r="AD6762" i="8" s="1"/>
  <c r="AA6764" i="8" l="1"/>
  <c r="AE6763" i="8"/>
  <c r="AB6763" i="8"/>
  <c r="AD6763" i="8" s="1"/>
  <c r="AB6764" i="8" l="1"/>
  <c r="AD6764" i="8" s="1"/>
  <c r="AE6764" i="8"/>
  <c r="AA6765" i="8"/>
  <c r="AA6766" i="8" l="1"/>
  <c r="AE6765" i="8"/>
  <c r="AB6765" i="8"/>
  <c r="AD6765" i="8" s="1"/>
  <c r="AA6767" i="8" l="1"/>
  <c r="AB6766" i="8"/>
  <c r="AD6766" i="8" s="1"/>
  <c r="AE6766" i="8"/>
  <c r="AA6768" i="8" l="1"/>
  <c r="AB6767" i="8"/>
  <c r="AD6767" i="8" s="1"/>
  <c r="AE6767" i="8"/>
  <c r="AA6769" i="8" l="1"/>
  <c r="AB6768" i="8"/>
  <c r="AD6768" i="8" s="1"/>
  <c r="AE6768" i="8"/>
  <c r="AA6770" i="8" l="1"/>
  <c r="AE6769" i="8"/>
  <c r="AB6769" i="8"/>
  <c r="AD6769" i="8" s="1"/>
  <c r="AE6770" i="8" l="1"/>
  <c r="AB6770" i="8"/>
  <c r="AD6770" i="8" s="1"/>
  <c r="AA6771" i="8"/>
  <c r="AB6771" i="8" l="1"/>
  <c r="AD6771" i="8" s="1"/>
  <c r="AE6771" i="8"/>
  <c r="AA6772" i="8"/>
  <c r="AE6772" i="8" l="1"/>
  <c r="AB6772" i="8"/>
  <c r="AD6772" i="8" s="1"/>
  <c r="AA6773" i="8"/>
  <c r="AA6774" i="8" l="1"/>
  <c r="AB6773" i="8"/>
  <c r="AD6773" i="8" s="1"/>
  <c r="AE6773" i="8"/>
  <c r="AA6775" i="8" l="1"/>
  <c r="AB6774" i="8"/>
  <c r="AD6774" i="8" s="1"/>
  <c r="AE6774" i="8"/>
  <c r="AA6776" i="8" l="1"/>
  <c r="AB6775" i="8"/>
  <c r="AD6775" i="8" s="1"/>
  <c r="AE6775" i="8"/>
  <c r="AB6776" i="8" l="1"/>
  <c r="AD6776" i="8" s="1"/>
  <c r="AA6777" i="8"/>
  <c r="AE6776" i="8"/>
  <c r="AA6778" i="8" l="1"/>
  <c r="AE6777" i="8"/>
  <c r="AB6777" i="8"/>
  <c r="AD6777" i="8" s="1"/>
  <c r="AB6778" i="8" l="1"/>
  <c r="AD6778" i="8" s="1"/>
  <c r="AE6778" i="8"/>
  <c r="AA6779" i="8"/>
  <c r="AE6779" i="8" l="1"/>
  <c r="AB6779" i="8"/>
  <c r="AD6779" i="8" s="1"/>
  <c r="AA6780" i="8"/>
  <c r="AE6780" i="8" l="1"/>
  <c r="AB6780" i="8"/>
  <c r="AD6780" i="8" s="1"/>
  <c r="AA6781" i="8"/>
  <c r="AA6782" i="8" l="1"/>
  <c r="AE6781" i="8"/>
  <c r="AB6781" i="8"/>
  <c r="AD6781" i="8" s="1"/>
  <c r="AA6783" i="8" l="1"/>
  <c r="AE6782" i="8"/>
  <c r="AB6782" i="8"/>
  <c r="AD6782" i="8" s="1"/>
  <c r="AE6783" i="8" l="1"/>
  <c r="AB6783" i="8"/>
  <c r="AD6783" i="8" s="1"/>
  <c r="AA6784" i="8"/>
  <c r="AA6785" i="8" l="1"/>
  <c r="AB6784" i="8"/>
  <c r="AD6784" i="8" s="1"/>
  <c r="AE6784" i="8"/>
  <c r="AB6785" i="8" l="1"/>
  <c r="AD6785" i="8" s="1"/>
  <c r="AE6785" i="8"/>
  <c r="AA6786" i="8"/>
  <c r="AA6787" i="8" l="1"/>
  <c r="AE6786" i="8"/>
  <c r="AB6786" i="8"/>
  <c r="AD6786" i="8" s="1"/>
  <c r="AA6788" i="8" l="1"/>
  <c r="AB6787" i="8"/>
  <c r="AD6787" i="8" s="1"/>
  <c r="AE6787" i="8"/>
  <c r="AA6789" i="8" l="1"/>
  <c r="AB6788" i="8"/>
  <c r="AD6788" i="8" s="1"/>
  <c r="AE6788" i="8"/>
  <c r="AA6790" i="8" l="1"/>
  <c r="AE6789" i="8"/>
  <c r="AB6789" i="8"/>
  <c r="AD6789" i="8" s="1"/>
  <c r="AA6791" i="8" l="1"/>
  <c r="AB6790" i="8"/>
  <c r="AD6790" i="8" s="1"/>
  <c r="AE6790" i="8"/>
  <c r="AE6791" i="8" l="1"/>
  <c r="AB6791" i="8"/>
  <c r="AD6791" i="8" s="1"/>
  <c r="AA6792" i="8"/>
  <c r="AB6792" i="8" l="1"/>
  <c r="AD6792" i="8" s="1"/>
  <c r="AA6793" i="8"/>
  <c r="AE6792" i="8"/>
  <c r="AA6794" i="8" l="1"/>
  <c r="AB6793" i="8"/>
  <c r="AD6793" i="8" s="1"/>
  <c r="AE6793" i="8"/>
  <c r="AA6795" i="8" l="1"/>
  <c r="AB6794" i="8"/>
  <c r="AD6794" i="8" s="1"/>
  <c r="AE6794" i="8"/>
  <c r="AE6795" i="8" l="1"/>
  <c r="AB6795" i="8"/>
  <c r="AD6795" i="8" s="1"/>
  <c r="AA6796" i="8"/>
  <c r="AA6797" i="8" l="1"/>
  <c r="AB6796" i="8"/>
  <c r="AD6796" i="8" s="1"/>
  <c r="AE6796" i="8"/>
  <c r="AB6797" i="8" l="1"/>
  <c r="AD6797" i="8" s="1"/>
  <c r="AE6797" i="8"/>
  <c r="AA6798" i="8"/>
  <c r="AA6799" i="8" l="1"/>
  <c r="AB6798" i="8"/>
  <c r="AD6798" i="8" s="1"/>
  <c r="AE6798" i="8"/>
  <c r="AA6800" i="8" l="1"/>
  <c r="AB6799" i="8"/>
  <c r="AD6799" i="8" s="1"/>
  <c r="AE6799" i="8"/>
  <c r="AB6800" i="8" l="1"/>
  <c r="AD6800" i="8" s="1"/>
  <c r="AE6800" i="8"/>
  <c r="AA6801" i="8"/>
  <c r="AA6802" i="8" l="1"/>
  <c r="AE6801" i="8"/>
  <c r="AB6801" i="8"/>
  <c r="AD6801" i="8" s="1"/>
  <c r="AB6802" i="8" l="1"/>
  <c r="AD6802" i="8" s="1"/>
  <c r="AA6803" i="8"/>
  <c r="AE6802" i="8"/>
  <c r="AB6803" i="8" l="1"/>
  <c r="AD6803" i="8" s="1"/>
  <c r="AA6804" i="8"/>
  <c r="AE6803" i="8"/>
  <c r="AE6804" i="8" l="1"/>
  <c r="AA6805" i="8"/>
  <c r="AB6804" i="8"/>
  <c r="AD6804" i="8" s="1"/>
  <c r="AE6805" i="8" l="1"/>
  <c r="AB6805" i="8"/>
  <c r="AD6805" i="8" s="1"/>
  <c r="AA6806" i="8"/>
  <c r="AB6806" i="8" l="1"/>
  <c r="AD6806" i="8" s="1"/>
  <c r="AE6806" i="8"/>
  <c r="AA6807" i="8"/>
  <c r="AA6808" i="8" l="1"/>
  <c r="AE6807" i="8"/>
  <c r="AB6807" i="8"/>
  <c r="AD6807" i="8" s="1"/>
  <c r="AA6809" i="8" l="1"/>
  <c r="AE6808" i="8"/>
  <c r="AB6808" i="8"/>
  <c r="AD6808" i="8" s="1"/>
  <c r="AB6809" i="8" l="1"/>
  <c r="AD6809" i="8" s="1"/>
  <c r="AE6809" i="8"/>
  <c r="AA6810" i="8"/>
  <c r="AB6810" i="8" l="1"/>
  <c r="AD6810" i="8" s="1"/>
  <c r="AE6810" i="8"/>
  <c r="AA6811" i="8"/>
  <c r="AE6811" i="8" l="1"/>
  <c r="AA6812" i="8"/>
  <c r="AB6811" i="8"/>
  <c r="AD6811" i="8" s="1"/>
  <c r="AE6812" i="8" l="1"/>
  <c r="AA6813" i="8"/>
  <c r="AB6812" i="8"/>
  <c r="AD6812" i="8" s="1"/>
  <c r="AA6814" i="8" l="1"/>
  <c r="AE6813" i="8"/>
  <c r="AB6813" i="8"/>
  <c r="AD6813" i="8" s="1"/>
  <c r="AA6815" i="8" l="1"/>
  <c r="AB6814" i="8"/>
  <c r="AD6814" i="8" s="1"/>
  <c r="AE6814" i="8"/>
  <c r="AA6816" i="8" l="1"/>
  <c r="AE6815" i="8"/>
  <c r="AB6815" i="8"/>
  <c r="AD6815" i="8" s="1"/>
  <c r="AB6816" i="8" l="1"/>
  <c r="AD6816" i="8" s="1"/>
  <c r="AE6816" i="8"/>
  <c r="AA6817" i="8"/>
  <c r="AB6817" i="8" l="1"/>
  <c r="AD6817" i="8" s="1"/>
  <c r="AE6817" i="8"/>
  <c r="AA6818" i="8"/>
  <c r="AE6818" i="8" l="1"/>
  <c r="AB6818" i="8"/>
  <c r="AD6818" i="8" s="1"/>
  <c r="AA6819" i="8"/>
  <c r="AE6819" i="8" l="1"/>
  <c r="AB6819" i="8"/>
  <c r="AD6819" i="8" s="1"/>
  <c r="AA6820" i="8"/>
  <c r="AA6821" i="8" l="1"/>
  <c r="AE6820" i="8"/>
  <c r="AB6820" i="8"/>
  <c r="AD6820" i="8" s="1"/>
  <c r="AA6822" i="8" l="1"/>
  <c r="AB6821" i="8"/>
  <c r="AD6821" i="8" s="1"/>
  <c r="AE6821" i="8"/>
  <c r="AA6823" i="8" l="1"/>
  <c r="AB6822" i="8"/>
  <c r="AD6822" i="8" s="1"/>
  <c r="AE6822" i="8"/>
  <c r="AA6824" i="8" l="1"/>
  <c r="AE6823" i="8"/>
  <c r="AB6823" i="8"/>
  <c r="AD6823" i="8" s="1"/>
  <c r="AB6824" i="8" l="1"/>
  <c r="AD6824" i="8" s="1"/>
  <c r="AE6824" i="8"/>
  <c r="AA6825" i="8"/>
  <c r="AE6825" i="8" l="1"/>
  <c r="AB6825" i="8"/>
  <c r="AD6825" i="8" s="1"/>
  <c r="AA6826" i="8"/>
  <c r="AA6827" i="8" l="1"/>
  <c r="AB6826" i="8"/>
  <c r="AD6826" i="8" s="1"/>
  <c r="AE6826" i="8"/>
  <c r="AE6827" i="8" l="1"/>
  <c r="AB6827" i="8"/>
  <c r="AD6827" i="8" s="1"/>
  <c r="AA6828" i="8"/>
  <c r="AA6829" i="8" l="1"/>
  <c r="AB6828" i="8"/>
  <c r="AD6828" i="8" s="1"/>
  <c r="AE6828" i="8"/>
  <c r="AB6829" i="8" l="1"/>
  <c r="AD6829" i="8" s="1"/>
  <c r="AE6829" i="8"/>
  <c r="AA6830" i="8"/>
  <c r="AB6830" i="8" l="1"/>
  <c r="AD6830" i="8" s="1"/>
  <c r="AE6830" i="8"/>
  <c r="AA6831" i="8"/>
  <c r="AE6831" i="8" l="1"/>
  <c r="AB6831" i="8"/>
  <c r="AD6831" i="8" s="1"/>
  <c r="AA6832" i="8"/>
  <c r="AB6832" i="8" l="1"/>
  <c r="AD6832" i="8" s="1"/>
  <c r="AE6832" i="8"/>
  <c r="AA6833" i="8"/>
  <c r="AB6833" i="8" l="1"/>
  <c r="AD6833" i="8" s="1"/>
  <c r="AE6833" i="8"/>
  <c r="AA6834" i="8"/>
  <c r="AE6834" i="8" l="1"/>
  <c r="AA6835" i="8"/>
  <c r="AB6834" i="8"/>
  <c r="AD6834" i="8" s="1"/>
  <c r="AB6835" i="8" l="1"/>
  <c r="AD6835" i="8" s="1"/>
  <c r="AA6836" i="8"/>
  <c r="AE6835" i="8"/>
  <c r="AE6836" i="8" l="1"/>
  <c r="AB6836" i="8"/>
  <c r="AD6836" i="8" s="1"/>
  <c r="AA6837" i="8"/>
  <c r="AA6838" i="8" l="1"/>
  <c r="AE6837" i="8"/>
  <c r="AB6837" i="8"/>
  <c r="AD6837" i="8" s="1"/>
  <c r="AA6839" i="8" l="1"/>
  <c r="AE6838" i="8"/>
  <c r="AB6838" i="8"/>
  <c r="AD6838" i="8" s="1"/>
  <c r="AA6840" i="8" l="1"/>
  <c r="AB6839" i="8"/>
  <c r="AD6839" i="8" s="1"/>
  <c r="AE6839" i="8"/>
  <c r="AA6841" i="8" l="1"/>
  <c r="AE6840" i="8"/>
  <c r="AB6840" i="8"/>
  <c r="AD6840" i="8" s="1"/>
  <c r="AE6841" i="8" l="1"/>
  <c r="AB6841" i="8"/>
  <c r="AD6841" i="8" s="1"/>
  <c r="AA6842" i="8"/>
  <c r="AE6842" i="8" l="1"/>
  <c r="AB6842" i="8"/>
  <c r="AD6842" i="8" s="1"/>
  <c r="AA6843" i="8"/>
  <c r="AB6843" i="8" l="1"/>
  <c r="AD6843" i="8" s="1"/>
  <c r="AA6844" i="8"/>
  <c r="AE6843" i="8"/>
  <c r="AE6844" i="8" l="1"/>
  <c r="AB6844" i="8"/>
  <c r="AD6844" i="8" s="1"/>
  <c r="AA6845" i="8"/>
  <c r="AA6846" i="8" l="1"/>
  <c r="AB6845" i="8"/>
  <c r="AD6845" i="8" s="1"/>
  <c r="AE6845" i="8"/>
  <c r="AB6846" i="8" l="1"/>
  <c r="AD6846" i="8" s="1"/>
  <c r="AA6847" i="8"/>
  <c r="AE6846" i="8"/>
  <c r="AA6848" i="8" l="1"/>
  <c r="AE6847" i="8"/>
  <c r="AB6847" i="8"/>
  <c r="AD6847" i="8" s="1"/>
  <c r="AA6849" i="8" l="1"/>
  <c r="AB6848" i="8"/>
  <c r="AD6848" i="8" s="1"/>
  <c r="AE6848" i="8"/>
  <c r="AE6849" i="8" l="1"/>
  <c r="AB6849" i="8"/>
  <c r="AD6849" i="8" s="1"/>
  <c r="AA6850" i="8"/>
  <c r="AB6850" i="8" l="1"/>
  <c r="AD6850" i="8" s="1"/>
  <c r="AE6850" i="8"/>
  <c r="AA6851" i="8"/>
  <c r="AE6851" i="8" l="1"/>
  <c r="AA6852" i="8"/>
  <c r="AB6851" i="8"/>
  <c r="AD6851" i="8" s="1"/>
  <c r="AB6852" i="8" l="1"/>
  <c r="AD6852" i="8" s="1"/>
  <c r="AA6853" i="8"/>
  <c r="AE6852" i="8"/>
  <c r="AA6854" i="8" l="1"/>
  <c r="AE6853" i="8"/>
  <c r="AB6853" i="8"/>
  <c r="AD6853" i="8" s="1"/>
  <c r="AA6855" i="8" l="1"/>
  <c r="AE6854" i="8"/>
  <c r="AB6854" i="8"/>
  <c r="AD6854" i="8" s="1"/>
  <c r="AE6855" i="8" l="1"/>
  <c r="AA6856" i="8"/>
  <c r="AB6855" i="8"/>
  <c r="AD6855" i="8" s="1"/>
  <c r="AB6856" i="8" l="1"/>
  <c r="AD6856" i="8" s="1"/>
  <c r="AE6856" i="8"/>
  <c r="AA6857" i="8"/>
  <c r="AB6857" i="8" l="1"/>
  <c r="AD6857" i="8" s="1"/>
  <c r="AE6857" i="8"/>
  <c r="AA6858" i="8"/>
  <c r="AE6858" i="8" l="1"/>
  <c r="AB6858" i="8"/>
  <c r="AD6858" i="8" s="1"/>
  <c r="AA6859" i="8"/>
  <c r="AE6859" i="8" l="1"/>
  <c r="AB6859" i="8"/>
  <c r="AD6859" i="8" s="1"/>
  <c r="AA6860" i="8"/>
  <c r="AA6861" i="8" l="1"/>
  <c r="AB6860" i="8"/>
  <c r="AD6860" i="8" s="1"/>
  <c r="AE6860" i="8"/>
  <c r="AE6861" i="8" l="1"/>
  <c r="AB6861" i="8"/>
  <c r="AD6861" i="8" s="1"/>
  <c r="AA6862" i="8"/>
  <c r="AE6862" i="8" l="1"/>
  <c r="AB6862" i="8"/>
  <c r="AD6862" i="8" s="1"/>
  <c r="AA6863" i="8"/>
  <c r="AB6863" i="8" l="1"/>
  <c r="AD6863" i="8" s="1"/>
  <c r="AA6864" i="8"/>
  <c r="AE6863" i="8"/>
  <c r="AA6865" i="8" l="1"/>
  <c r="AB6864" i="8"/>
  <c r="AD6864" i="8" s="1"/>
  <c r="AE6864" i="8"/>
  <c r="AA6866" i="8" l="1"/>
  <c r="AB6865" i="8"/>
  <c r="AD6865" i="8" s="1"/>
  <c r="AE6865" i="8"/>
  <c r="AB6866" i="8" l="1"/>
  <c r="AD6866" i="8" s="1"/>
  <c r="AA6867" i="8"/>
  <c r="AE6866" i="8"/>
  <c r="AB6867" i="8" l="1"/>
  <c r="AD6867" i="8" s="1"/>
  <c r="AE6867" i="8"/>
  <c r="AA6868" i="8"/>
  <c r="AA6869" i="8" l="1"/>
  <c r="AB6868" i="8"/>
  <c r="AD6868" i="8" s="1"/>
  <c r="AE6868" i="8"/>
  <c r="AA6870" i="8" l="1"/>
  <c r="AB6869" i="8"/>
  <c r="AD6869" i="8" s="1"/>
  <c r="AE6869" i="8"/>
  <c r="AA6871" i="8" l="1"/>
  <c r="AE6870" i="8"/>
  <c r="AB6870" i="8"/>
  <c r="AD6870" i="8" s="1"/>
  <c r="AA6872" i="8" l="1"/>
  <c r="AE6871" i="8"/>
  <c r="AB6871" i="8"/>
  <c r="AD6871" i="8" s="1"/>
  <c r="AB6872" i="8" l="1"/>
  <c r="AD6872" i="8" s="1"/>
  <c r="AE6872" i="8"/>
  <c r="AA6873" i="8"/>
  <c r="AA6874" i="8" l="1"/>
  <c r="AB6873" i="8"/>
  <c r="AD6873" i="8" s="1"/>
  <c r="AE6873" i="8"/>
  <c r="AA6875" i="8" l="1"/>
  <c r="AB6874" i="8"/>
  <c r="AD6874" i="8" s="1"/>
  <c r="AE6874" i="8"/>
  <c r="AA6876" i="8" l="1"/>
  <c r="AB6875" i="8"/>
  <c r="AD6875" i="8" s="1"/>
  <c r="AE6875" i="8"/>
  <c r="AE6876" i="8" l="1"/>
  <c r="AA6877" i="8"/>
  <c r="AB6876" i="8"/>
  <c r="AD6876" i="8" s="1"/>
  <c r="AE6877" i="8" l="1"/>
  <c r="AB6877" i="8"/>
  <c r="AD6877" i="8" s="1"/>
  <c r="AA6878" i="8"/>
  <c r="AB6878" i="8" l="1"/>
  <c r="AD6878" i="8" s="1"/>
  <c r="AE6878" i="8"/>
  <c r="AA6879" i="8"/>
  <c r="AE6879" i="8" l="1"/>
  <c r="AB6879" i="8"/>
  <c r="AD6879" i="8" s="1"/>
  <c r="AA6880" i="8"/>
  <c r="AE6880" i="8" l="1"/>
  <c r="AA6881" i="8"/>
  <c r="AB6880" i="8"/>
  <c r="AD6880" i="8" s="1"/>
  <c r="AA6882" i="8" l="1"/>
  <c r="AE6881" i="8"/>
  <c r="AB6881" i="8"/>
  <c r="AD6881" i="8" s="1"/>
  <c r="AB6882" i="8" l="1"/>
  <c r="AD6882" i="8" s="1"/>
  <c r="AE6882" i="8"/>
  <c r="AA6883" i="8"/>
  <c r="AB6883" i="8" l="1"/>
  <c r="AD6883" i="8" s="1"/>
  <c r="AE6883" i="8"/>
  <c r="AA6884" i="8"/>
  <c r="AA6885" i="8" l="1"/>
  <c r="AE6884" i="8"/>
  <c r="AB6884" i="8"/>
  <c r="AD6884" i="8" s="1"/>
  <c r="AA6886" i="8" l="1"/>
  <c r="AB6885" i="8"/>
  <c r="AD6885" i="8" s="1"/>
  <c r="AE6885" i="8"/>
  <c r="AE6886" i="8" l="1"/>
  <c r="AA6887" i="8"/>
  <c r="AB6886" i="8"/>
  <c r="AD6886" i="8" s="1"/>
  <c r="AE6887" i="8" l="1"/>
  <c r="AB6887" i="8"/>
  <c r="AD6887" i="8" s="1"/>
  <c r="AA6888" i="8"/>
  <c r="AA6889" i="8" l="1"/>
  <c r="AB6888" i="8"/>
  <c r="AD6888" i="8" s="1"/>
  <c r="AE6888" i="8"/>
  <c r="AA6890" i="8" l="1"/>
  <c r="AB6889" i="8"/>
  <c r="AD6889" i="8" s="1"/>
  <c r="AE6889" i="8"/>
  <c r="AE6890" i="8" l="1"/>
  <c r="AA6891" i="8"/>
  <c r="AB6890" i="8"/>
  <c r="AD6890" i="8" s="1"/>
  <c r="AB6891" i="8" l="1"/>
  <c r="AD6891" i="8" s="1"/>
  <c r="AA6892" i="8"/>
  <c r="AE6891" i="8"/>
  <c r="AA6893" i="8" l="1"/>
  <c r="AB6892" i="8"/>
  <c r="AD6892" i="8" s="1"/>
  <c r="AE6892" i="8"/>
  <c r="AE6893" i="8" l="1"/>
  <c r="AB6893" i="8"/>
  <c r="AD6893" i="8" s="1"/>
  <c r="AA6894" i="8"/>
  <c r="AE6894" i="8" l="1"/>
  <c r="AA6895" i="8"/>
  <c r="AB6894" i="8"/>
  <c r="AD6894" i="8" s="1"/>
  <c r="AB6895" i="8" l="1"/>
  <c r="AD6895" i="8" s="1"/>
  <c r="AA6896" i="8"/>
  <c r="AE6895" i="8"/>
  <c r="AB6896" i="8" l="1"/>
  <c r="AD6896" i="8" s="1"/>
  <c r="AE6896" i="8"/>
  <c r="AA6897" i="8"/>
  <c r="AB6897" i="8" l="1"/>
  <c r="AD6897" i="8" s="1"/>
  <c r="AE6897" i="8"/>
  <c r="AA6898" i="8"/>
  <c r="AA6899" i="8" l="1"/>
  <c r="AE6898" i="8"/>
  <c r="AB6898" i="8"/>
  <c r="AD6898" i="8" s="1"/>
  <c r="AB6899" i="8" l="1"/>
  <c r="AD6899" i="8" s="1"/>
  <c r="AE6899" i="8"/>
  <c r="AA6900" i="8"/>
  <c r="AA6901" i="8" l="1"/>
  <c r="AE6900" i="8"/>
  <c r="AB6900" i="8"/>
  <c r="AD6900" i="8" s="1"/>
  <c r="AA6902" i="8" l="1"/>
  <c r="AB6901" i="8"/>
  <c r="AD6901" i="8" s="1"/>
  <c r="AE6901" i="8"/>
  <c r="AE6902" i="8" l="1"/>
  <c r="AB6902" i="8"/>
  <c r="AD6902" i="8" s="1"/>
  <c r="AA6903" i="8"/>
  <c r="AB6903" i="8" l="1"/>
  <c r="AD6903" i="8" s="1"/>
  <c r="AE6903" i="8"/>
  <c r="AA6904" i="8"/>
  <c r="AE6904" i="8" l="1"/>
  <c r="AB6904" i="8"/>
  <c r="AD6904" i="8" s="1"/>
  <c r="AA6905" i="8"/>
  <c r="AA6906" i="8" l="1"/>
  <c r="AE6905" i="8"/>
  <c r="AB6905" i="8"/>
  <c r="AD6905" i="8" s="1"/>
  <c r="AA6907" i="8" l="1"/>
  <c r="AB6906" i="8"/>
  <c r="AD6906" i="8" s="1"/>
  <c r="AE6906" i="8"/>
  <c r="AB6907" i="8" l="1"/>
  <c r="AD6907" i="8" s="1"/>
  <c r="AE6907" i="8"/>
  <c r="AA6908" i="8"/>
  <c r="AB6908" i="8" l="1"/>
  <c r="AD6908" i="8" s="1"/>
  <c r="AE6908" i="8"/>
  <c r="AA6909" i="8"/>
  <c r="AB6909" i="8" l="1"/>
  <c r="AD6909" i="8" s="1"/>
  <c r="AE6909" i="8"/>
  <c r="AA6910" i="8"/>
  <c r="AE6910" i="8" l="1"/>
  <c r="AB6910" i="8"/>
  <c r="AD6910" i="8" s="1"/>
  <c r="AA6911" i="8"/>
  <c r="AE6911" i="8" l="1"/>
  <c r="AB6911" i="8"/>
  <c r="AD6911" i="8" s="1"/>
  <c r="AA6912" i="8"/>
  <c r="AA6913" i="8" l="1"/>
  <c r="AB6912" i="8"/>
  <c r="AD6912" i="8" s="1"/>
  <c r="AE6912" i="8"/>
  <c r="AA6914" i="8" l="1"/>
  <c r="AE6913" i="8"/>
  <c r="AB6913" i="8"/>
  <c r="AD6913" i="8" s="1"/>
  <c r="AE6914" i="8" l="1"/>
  <c r="AB6914" i="8"/>
  <c r="AD6914" i="8" s="1"/>
  <c r="AA6915" i="8"/>
  <c r="AB6915" i="8" l="1"/>
  <c r="AD6915" i="8" s="1"/>
  <c r="AE6915" i="8"/>
  <c r="AA6916" i="8"/>
  <c r="AA6917" i="8" l="1"/>
  <c r="AE6916" i="8"/>
  <c r="AB6916" i="8"/>
  <c r="AD6916" i="8" s="1"/>
  <c r="AA6918" i="8" l="1"/>
  <c r="AB6917" i="8"/>
  <c r="AD6917" i="8" s="1"/>
  <c r="AE6917" i="8"/>
  <c r="AA6919" i="8" l="1"/>
  <c r="AB6918" i="8"/>
  <c r="AD6918" i="8" s="1"/>
  <c r="AE6918" i="8"/>
  <c r="AA6920" i="8" l="1"/>
  <c r="AB6919" i="8"/>
  <c r="AD6919" i="8" s="1"/>
  <c r="AE6919" i="8"/>
  <c r="AB6920" i="8" l="1"/>
  <c r="AD6920" i="8" s="1"/>
  <c r="AE6920" i="8"/>
  <c r="AA6921" i="8"/>
  <c r="AB6921" i="8" l="1"/>
  <c r="AD6921" i="8" s="1"/>
  <c r="AA6922" i="8"/>
  <c r="AE6921" i="8"/>
  <c r="AE6922" i="8" l="1"/>
  <c r="AB6922" i="8"/>
  <c r="AD6922" i="8" s="1"/>
  <c r="AA6923" i="8"/>
  <c r="AB6923" i="8" l="1"/>
  <c r="AD6923" i="8" s="1"/>
  <c r="AE6923" i="8"/>
  <c r="AA6924" i="8"/>
  <c r="AE6924" i="8" l="1"/>
  <c r="AB6924" i="8"/>
  <c r="AD6924" i="8" s="1"/>
  <c r="AA6925" i="8"/>
  <c r="AE6925" i="8" l="1"/>
  <c r="AB6925" i="8"/>
  <c r="AD6925" i="8" s="1"/>
  <c r="AA6926" i="8"/>
  <c r="AE6926" i="8" l="1"/>
  <c r="AB6926" i="8"/>
  <c r="AD6926" i="8" s="1"/>
  <c r="AA6927" i="8"/>
  <c r="AA6928" i="8" l="1"/>
  <c r="AE6927" i="8"/>
  <c r="AB6927" i="8"/>
  <c r="AD6927" i="8" s="1"/>
  <c r="AE6928" i="8" l="1"/>
  <c r="AB6928" i="8"/>
  <c r="AD6928" i="8" s="1"/>
  <c r="AA6929" i="8"/>
  <c r="AE6929" i="8" l="1"/>
  <c r="AB6929" i="8"/>
  <c r="AD6929" i="8" s="1"/>
  <c r="AA6930" i="8"/>
  <c r="AB6930" i="8" l="1"/>
  <c r="AD6930" i="8" s="1"/>
  <c r="AE6930" i="8"/>
  <c r="AA6931" i="8"/>
  <c r="AA6932" i="8" l="1"/>
  <c r="AE6931" i="8"/>
  <c r="AB6931" i="8"/>
  <c r="AD6931" i="8" s="1"/>
  <c r="AA6933" i="8" l="1"/>
  <c r="AE6932" i="8"/>
  <c r="AB6932" i="8"/>
  <c r="AD6932" i="8" s="1"/>
  <c r="AB6933" i="8" l="1"/>
  <c r="AD6933" i="8" s="1"/>
  <c r="AE6933" i="8"/>
  <c r="AA6934" i="8"/>
  <c r="AE6934" i="8" l="1"/>
  <c r="AB6934" i="8"/>
  <c r="AD6934" i="8" s="1"/>
  <c r="AA6935" i="8"/>
  <c r="AB6935" i="8" l="1"/>
  <c r="AD6935" i="8" s="1"/>
  <c r="AE6935" i="8"/>
  <c r="AA6936" i="8"/>
  <c r="AA6937" i="8" l="1"/>
  <c r="AE6936" i="8"/>
  <c r="AB6936" i="8"/>
  <c r="AD6936" i="8" s="1"/>
  <c r="AA6938" i="8" l="1"/>
  <c r="AB6937" i="8"/>
  <c r="AD6937" i="8" s="1"/>
  <c r="AE6937" i="8"/>
  <c r="AB6938" i="8" l="1"/>
  <c r="AD6938" i="8" s="1"/>
  <c r="AA6939" i="8"/>
  <c r="AE6938" i="8"/>
  <c r="AE6939" i="8" l="1"/>
  <c r="AB6939" i="8"/>
  <c r="AD6939" i="8" s="1"/>
  <c r="AA6940" i="8"/>
  <c r="AE6940" i="8" l="1"/>
  <c r="AB6940" i="8"/>
  <c r="AD6940" i="8" s="1"/>
  <c r="AA6941" i="8"/>
  <c r="AE6941" i="8" l="1"/>
  <c r="AB6941" i="8"/>
  <c r="AD6941" i="8" s="1"/>
  <c r="AA6942" i="8"/>
  <c r="AA6943" i="8" l="1"/>
  <c r="AB6942" i="8"/>
  <c r="AD6942" i="8" s="1"/>
  <c r="AE6942" i="8"/>
  <c r="AA6944" i="8" l="1"/>
  <c r="AE6943" i="8"/>
  <c r="AB6943" i="8"/>
  <c r="AD6943" i="8" s="1"/>
  <c r="AA6945" i="8" l="1"/>
  <c r="AE6944" i="8"/>
  <c r="AB6944" i="8"/>
  <c r="AD6944" i="8" s="1"/>
  <c r="AB6945" i="8" l="1"/>
  <c r="AD6945" i="8" s="1"/>
  <c r="AA6946" i="8"/>
  <c r="AE6945" i="8"/>
  <c r="AE6946" i="8" l="1"/>
  <c r="AB6946" i="8"/>
  <c r="AD6946" i="8" s="1"/>
  <c r="AA6947" i="8"/>
  <c r="AE6947" i="8" l="1"/>
  <c r="AA6948" i="8"/>
  <c r="AB6947" i="8"/>
  <c r="AD6947" i="8" s="1"/>
  <c r="AE6948" i="8" l="1"/>
  <c r="AB6948" i="8"/>
  <c r="AD6948" i="8" s="1"/>
  <c r="AA6949" i="8"/>
  <c r="AB6949" i="8" l="1"/>
  <c r="AD6949" i="8" s="1"/>
  <c r="AE6949" i="8"/>
  <c r="AA6950" i="8"/>
  <c r="AE6950" i="8" l="1"/>
  <c r="AB6950" i="8"/>
  <c r="AD6950" i="8" s="1"/>
  <c r="AA6951" i="8"/>
  <c r="AA6952" i="8" l="1"/>
  <c r="AB6951" i="8"/>
  <c r="AD6951" i="8" s="1"/>
  <c r="AE6951" i="8"/>
  <c r="AA6953" i="8" l="1"/>
  <c r="AB6952" i="8"/>
  <c r="AD6952" i="8" s="1"/>
  <c r="AE6952" i="8"/>
  <c r="AE6953" i="8" l="1"/>
  <c r="AB6953" i="8"/>
  <c r="AD6953" i="8" s="1"/>
  <c r="AA6954" i="8"/>
  <c r="AE6954" i="8" l="1"/>
  <c r="AB6954" i="8"/>
  <c r="AD6954" i="8" s="1"/>
  <c r="AA6955" i="8"/>
  <c r="AA6956" i="8" l="1"/>
  <c r="AE6955" i="8"/>
  <c r="AB6955" i="8"/>
  <c r="AD6955" i="8" s="1"/>
  <c r="AA6957" i="8" l="1"/>
  <c r="AE6956" i="8"/>
  <c r="AB6956" i="8"/>
  <c r="AD6956" i="8" s="1"/>
  <c r="AB6957" i="8" l="1"/>
  <c r="AD6957" i="8" s="1"/>
  <c r="AE6957" i="8"/>
  <c r="AA6958" i="8"/>
  <c r="AB6958" i="8" l="1"/>
  <c r="AD6958" i="8" s="1"/>
  <c r="AE6958" i="8"/>
  <c r="AA6959" i="8"/>
  <c r="AE6959" i="8" l="1"/>
  <c r="AB6959" i="8"/>
  <c r="AD6959" i="8" s="1"/>
  <c r="AA6960" i="8"/>
  <c r="AA6961" i="8" l="1"/>
  <c r="AE6960" i="8"/>
  <c r="AB6960" i="8"/>
  <c r="AD6960" i="8" s="1"/>
  <c r="AA6962" i="8" l="1"/>
  <c r="AB6961" i="8"/>
  <c r="AD6961" i="8" s="1"/>
  <c r="AE6961" i="8"/>
  <c r="AA6963" i="8" l="1"/>
  <c r="AB6962" i="8"/>
  <c r="AD6962" i="8" s="1"/>
  <c r="AE6962" i="8"/>
  <c r="AA6964" i="8" l="1"/>
  <c r="AE6963" i="8"/>
  <c r="AB6963" i="8"/>
  <c r="AD6963" i="8" s="1"/>
  <c r="AE6964" i="8" l="1"/>
  <c r="AA6965" i="8"/>
  <c r="AB6964" i="8"/>
  <c r="AD6964" i="8" s="1"/>
  <c r="AE6965" i="8" l="1"/>
  <c r="AB6965" i="8"/>
  <c r="AD6965" i="8" s="1"/>
  <c r="AA6966" i="8"/>
  <c r="AA6967" i="8" l="1"/>
  <c r="AE6966" i="8"/>
  <c r="AB6966" i="8"/>
  <c r="AD6966" i="8" s="1"/>
  <c r="AE6967" i="8" l="1"/>
  <c r="AA6968" i="8"/>
  <c r="AB6967" i="8"/>
  <c r="AD6967" i="8" s="1"/>
  <c r="AA6969" i="8" l="1"/>
  <c r="AB6968" i="8"/>
  <c r="AD6968" i="8" s="1"/>
  <c r="AE6968" i="8"/>
  <c r="AA6970" i="8" l="1"/>
  <c r="AE6969" i="8"/>
  <c r="AB6969" i="8"/>
  <c r="AD6969" i="8" s="1"/>
  <c r="AE6970" i="8" l="1"/>
  <c r="AB6970" i="8"/>
  <c r="AD6970" i="8" s="1"/>
  <c r="AA6971" i="8"/>
  <c r="AE6971" i="8" l="1"/>
  <c r="AA6972" i="8"/>
  <c r="AB6971" i="8"/>
  <c r="AD6971" i="8" s="1"/>
  <c r="AE6972" i="8" l="1"/>
  <c r="AB6972" i="8"/>
  <c r="AD6972" i="8" s="1"/>
  <c r="AA6973" i="8"/>
  <c r="AA6974" i="8" l="1"/>
  <c r="AE6973" i="8"/>
  <c r="AB6973" i="8"/>
  <c r="AD6973" i="8" s="1"/>
  <c r="AB6974" i="8" l="1"/>
  <c r="AD6974" i="8" s="1"/>
  <c r="AE6974" i="8"/>
  <c r="AA6975" i="8"/>
  <c r="AE6975" i="8" l="1"/>
  <c r="AB6975" i="8"/>
  <c r="AD6975" i="8" s="1"/>
  <c r="AA6976" i="8"/>
  <c r="AB6976" i="8" l="1"/>
  <c r="AD6976" i="8" s="1"/>
  <c r="AE6976" i="8"/>
  <c r="AA6977" i="8"/>
  <c r="AB6977" i="8" l="1"/>
  <c r="AD6977" i="8" s="1"/>
  <c r="AA6978" i="8"/>
  <c r="AE6977" i="8"/>
  <c r="AA6979" i="8" l="1"/>
  <c r="AE6978" i="8"/>
  <c r="AB6978" i="8"/>
  <c r="AD6978" i="8" s="1"/>
  <c r="AE6979" i="8" l="1"/>
  <c r="AB6979" i="8"/>
  <c r="AD6979" i="8" s="1"/>
  <c r="AA6980" i="8"/>
  <c r="AA6981" i="8" l="1"/>
  <c r="AE6980" i="8"/>
  <c r="AB6980" i="8"/>
  <c r="AD6980" i="8" s="1"/>
  <c r="AA6982" i="8" l="1"/>
  <c r="AB6981" i="8"/>
  <c r="AD6981" i="8" s="1"/>
  <c r="AE6981" i="8"/>
  <c r="AE6982" i="8" l="1"/>
  <c r="AB6982" i="8"/>
  <c r="AD6982" i="8" s="1"/>
  <c r="AA6983" i="8"/>
  <c r="AB6983" i="8" l="1"/>
  <c r="AD6983" i="8" s="1"/>
  <c r="AE6983" i="8"/>
  <c r="AA6984" i="8"/>
  <c r="AB6984" i="8" l="1"/>
  <c r="AD6984" i="8" s="1"/>
  <c r="AE6984" i="8"/>
  <c r="AA6985" i="8"/>
  <c r="AA6986" i="8" l="1"/>
  <c r="AB6985" i="8"/>
  <c r="AD6985" i="8" s="1"/>
  <c r="AE6985" i="8"/>
  <c r="AA6987" i="8" l="1"/>
  <c r="AE6986" i="8"/>
  <c r="AB6986" i="8"/>
  <c r="AD6986" i="8" s="1"/>
  <c r="AA6988" i="8" l="1"/>
  <c r="AB6987" i="8"/>
  <c r="AD6987" i="8" s="1"/>
  <c r="AE6987" i="8"/>
  <c r="AA6989" i="8" l="1"/>
  <c r="AE6988" i="8"/>
  <c r="AB6988" i="8"/>
  <c r="AD6988" i="8" s="1"/>
  <c r="AE6989" i="8" l="1"/>
  <c r="AB6989" i="8"/>
  <c r="AD6989" i="8" s="1"/>
  <c r="AA6990" i="8"/>
  <c r="AB6990" i="8" l="1"/>
  <c r="AD6990" i="8" s="1"/>
  <c r="AE6990" i="8"/>
  <c r="AA6991" i="8"/>
  <c r="AE6991" i="8" l="1"/>
  <c r="AB6991" i="8"/>
  <c r="AD6991" i="8" s="1"/>
  <c r="AA6992" i="8"/>
  <c r="AB6992" i="8" l="1"/>
  <c r="AD6992" i="8" s="1"/>
  <c r="AE6992" i="8"/>
  <c r="AA6993" i="8"/>
  <c r="AE6993" i="8" l="1"/>
  <c r="AB6993" i="8"/>
  <c r="AD6993" i="8" s="1"/>
  <c r="AA6994" i="8"/>
  <c r="AE6994" i="8" l="1"/>
  <c r="AB6994" i="8"/>
  <c r="AD6994" i="8" s="1"/>
  <c r="AA6995" i="8"/>
  <c r="AB6995" i="8" l="1"/>
  <c r="AD6995" i="8" s="1"/>
  <c r="AE6995" i="8"/>
  <c r="AA6996" i="8"/>
  <c r="AA6997" i="8" l="1"/>
  <c r="AB6996" i="8"/>
  <c r="AD6996" i="8" s="1"/>
  <c r="AE6996" i="8"/>
  <c r="AA6998" i="8" l="1"/>
  <c r="AE6997" i="8"/>
  <c r="AB6997" i="8"/>
  <c r="AD6997" i="8" s="1"/>
  <c r="AA6999" i="8" l="1"/>
  <c r="AE6998" i="8"/>
  <c r="AB6998" i="8"/>
  <c r="AD6998" i="8" s="1"/>
  <c r="AB6999" i="8" l="1"/>
  <c r="AD6999" i="8" s="1"/>
  <c r="AE6999" i="8"/>
  <c r="AA7000" i="8"/>
  <c r="AB7000" i="8" l="1"/>
  <c r="AD7000" i="8" s="1"/>
  <c r="AE7000" i="8"/>
  <c r="AA7001" i="8"/>
  <c r="AB7001" i="8" l="1"/>
  <c r="AD7001" i="8" s="1"/>
  <c r="AE7001" i="8"/>
  <c r="AA7002" i="8"/>
  <c r="AE7002" i="8" l="1"/>
  <c r="AB7002" i="8"/>
  <c r="AD7002" i="8" s="1"/>
  <c r="AA7003" i="8"/>
  <c r="AB7003" i="8" l="1"/>
  <c r="AD7003" i="8" s="1"/>
  <c r="AA7004" i="8"/>
  <c r="AE7003" i="8"/>
  <c r="AA7005" i="8" l="1"/>
  <c r="AE7004" i="8"/>
  <c r="AB7004" i="8"/>
  <c r="AD7004" i="8" s="1"/>
  <c r="AE7005" i="8" l="1"/>
  <c r="AB7005" i="8"/>
  <c r="AD7005" i="8" s="1"/>
  <c r="AA7006" i="8"/>
  <c r="AB7006" i="8" l="1"/>
  <c r="AD7006" i="8" s="1"/>
  <c r="AE7006" i="8"/>
  <c r="AA7007" i="8"/>
  <c r="AE7007" i="8" l="1"/>
  <c r="AB7007" i="8"/>
  <c r="AD7007" i="8" s="1"/>
  <c r="AA7008" i="8"/>
  <c r="AE7008" i="8" l="1"/>
  <c r="AB7008" i="8"/>
  <c r="AD7008" i="8" s="1"/>
  <c r="AA7009" i="8"/>
  <c r="AB7009" i="8" l="1"/>
  <c r="AD7009" i="8" s="1"/>
  <c r="AE7009" i="8"/>
  <c r="AA7010" i="8"/>
  <c r="AB7010" i="8" l="1"/>
  <c r="AD7010" i="8" s="1"/>
  <c r="AE7010" i="8"/>
  <c r="AA7011" i="8"/>
  <c r="AB7011" i="8" l="1"/>
  <c r="AD7011" i="8" s="1"/>
  <c r="AA7012" i="8"/>
  <c r="AE7011" i="8"/>
  <c r="AA7013" i="8" l="1"/>
  <c r="AE7012" i="8"/>
  <c r="AB7012" i="8"/>
  <c r="AD7012" i="8" s="1"/>
  <c r="AA7014" i="8" l="1"/>
  <c r="AE7013" i="8"/>
  <c r="AB7013" i="8"/>
  <c r="AD7013" i="8" s="1"/>
  <c r="AB7014" i="8" l="1"/>
  <c r="AD7014" i="8" s="1"/>
  <c r="AE7014" i="8"/>
  <c r="AA7015" i="8"/>
  <c r="AE7015" i="8" l="1"/>
  <c r="AB7015" i="8"/>
  <c r="AD7015" i="8" s="1"/>
  <c r="AA7016" i="8"/>
  <c r="AB7016" i="8" l="1"/>
  <c r="AD7016" i="8" s="1"/>
  <c r="AE7016" i="8"/>
  <c r="AA7017" i="8"/>
  <c r="AA7018" i="8" l="1"/>
  <c r="AB7017" i="8"/>
  <c r="AD7017" i="8" s="1"/>
  <c r="AE7017" i="8"/>
  <c r="AB7018" i="8" l="1"/>
  <c r="AD7018" i="8" s="1"/>
  <c r="AE7018" i="8"/>
  <c r="AA7019" i="8"/>
  <c r="AA7020" i="8" l="1"/>
  <c r="AB7019" i="8"/>
  <c r="AD7019" i="8" s="1"/>
  <c r="AE7019" i="8"/>
  <c r="AA7021" i="8" l="1"/>
  <c r="AE7020" i="8"/>
  <c r="AB7020" i="8"/>
  <c r="AD7020" i="8" s="1"/>
  <c r="AA7022" i="8" l="1"/>
  <c r="AE7021" i="8"/>
  <c r="AB7021" i="8"/>
  <c r="AD7021" i="8" s="1"/>
  <c r="AA7023" i="8" l="1"/>
  <c r="AB7022" i="8"/>
  <c r="AD7022" i="8" s="1"/>
  <c r="AE7022" i="8"/>
  <c r="AA7024" i="8" l="1"/>
  <c r="AE7023" i="8"/>
  <c r="AB7023" i="8"/>
  <c r="AD7023" i="8" s="1"/>
  <c r="AB7024" i="8" l="1"/>
  <c r="AD7024" i="8" s="1"/>
  <c r="AE7024" i="8"/>
  <c r="AA7025" i="8"/>
  <c r="AE7025" i="8" l="1"/>
  <c r="AB7025" i="8"/>
  <c r="AD7025" i="8" s="1"/>
  <c r="AA7026" i="8"/>
  <c r="AE7026" i="8" l="1"/>
  <c r="AB7026" i="8"/>
  <c r="AD7026" i="8" s="1"/>
  <c r="AA7027" i="8"/>
  <c r="AE7027" i="8" l="1"/>
  <c r="AA7028" i="8"/>
  <c r="AB7027" i="8"/>
  <c r="AD7027" i="8" s="1"/>
  <c r="AA7029" i="8" l="1"/>
  <c r="AE7028" i="8"/>
  <c r="AB7028" i="8"/>
  <c r="AD7028" i="8" s="1"/>
  <c r="AA7030" i="8" l="1"/>
  <c r="AB7029" i="8"/>
  <c r="AD7029" i="8" s="1"/>
  <c r="AE7029" i="8"/>
  <c r="AB7030" i="8" l="1"/>
  <c r="AD7030" i="8" s="1"/>
  <c r="AA7031" i="8"/>
  <c r="AE7030" i="8"/>
  <c r="AA7032" i="8" l="1"/>
  <c r="AB7031" i="8"/>
  <c r="AD7031" i="8" s="1"/>
  <c r="AE7031" i="8"/>
  <c r="AE7032" i="8" l="1"/>
  <c r="AB7032" i="8"/>
  <c r="AD7032" i="8" s="1"/>
  <c r="AA7033" i="8"/>
  <c r="AE7033" i="8" l="1"/>
  <c r="AB7033" i="8"/>
  <c r="AD7033" i="8" s="1"/>
  <c r="AA7034" i="8"/>
  <c r="AA7035" i="8" l="1"/>
  <c r="AE7034" i="8"/>
  <c r="AB7034" i="8"/>
  <c r="AD7034" i="8" s="1"/>
  <c r="AA7036" i="8" l="1"/>
  <c r="AB7035" i="8"/>
  <c r="AD7035" i="8" s="1"/>
  <c r="AE7035" i="8"/>
  <c r="AE7036" i="8" l="1"/>
  <c r="AB7036" i="8"/>
  <c r="AD7036" i="8" s="1"/>
  <c r="AA7037" i="8"/>
  <c r="AE7037" i="8" l="1"/>
  <c r="AB7037" i="8"/>
  <c r="AD7037" i="8" s="1"/>
  <c r="AA7038" i="8"/>
  <c r="AB7038" i="8" l="1"/>
  <c r="AD7038" i="8" s="1"/>
  <c r="AE7038" i="8"/>
  <c r="AA7039" i="8"/>
  <c r="AB7039" i="8" l="1"/>
  <c r="AD7039" i="8" s="1"/>
  <c r="AE7039" i="8"/>
  <c r="AA7040" i="8"/>
  <c r="AB7040" i="8" l="1"/>
  <c r="AD7040" i="8" s="1"/>
  <c r="AE7040" i="8"/>
  <c r="AA7041" i="8"/>
  <c r="AA7042" i="8" l="1"/>
  <c r="AB7041" i="8"/>
  <c r="AD7041" i="8" s="1"/>
  <c r="AE7041" i="8"/>
  <c r="AA7043" i="8" l="1"/>
  <c r="AE7042" i="8"/>
  <c r="AB7042" i="8"/>
  <c r="AD7042" i="8" s="1"/>
  <c r="AA7044" i="8" l="1"/>
  <c r="AE7043" i="8"/>
  <c r="AB7043" i="8"/>
  <c r="AD7043" i="8" s="1"/>
  <c r="AA7045" i="8" l="1"/>
  <c r="AE7044" i="8"/>
  <c r="AB7044" i="8"/>
  <c r="AD7044" i="8" s="1"/>
  <c r="AA7046" i="8" l="1"/>
  <c r="AB7045" i="8"/>
  <c r="AD7045" i="8" s="1"/>
  <c r="AE7045" i="8"/>
  <c r="AA7047" i="8" l="1"/>
  <c r="AE7046" i="8"/>
  <c r="AB7046" i="8"/>
  <c r="AD7046" i="8" s="1"/>
  <c r="AE7047" i="8" l="1"/>
  <c r="AB7047" i="8"/>
  <c r="AD7047" i="8" s="1"/>
  <c r="AA7048" i="8"/>
  <c r="AE7048" i="8" l="1"/>
  <c r="AB7048" i="8"/>
  <c r="AD7048" i="8" s="1"/>
  <c r="AA7049" i="8"/>
  <c r="AE7049" i="8" l="1"/>
  <c r="AB7049" i="8"/>
  <c r="AD7049" i="8" s="1"/>
  <c r="AA7050" i="8"/>
  <c r="AB7050" i="8" l="1"/>
  <c r="AD7050" i="8" s="1"/>
  <c r="AE7050" i="8"/>
  <c r="AA7051" i="8"/>
  <c r="AA7052" i="8" l="1"/>
  <c r="AB7051" i="8"/>
  <c r="AD7051" i="8" s="1"/>
  <c r="AE7051" i="8"/>
  <c r="AE7052" i="8" l="1"/>
  <c r="AB7052" i="8"/>
  <c r="AD7052" i="8" s="1"/>
  <c r="AA7053" i="8"/>
  <c r="AA7054" i="8" l="1"/>
  <c r="AB7053" i="8"/>
  <c r="AD7053" i="8" s="1"/>
  <c r="AE7053" i="8"/>
  <c r="AA7055" i="8" l="1"/>
  <c r="AE7054" i="8"/>
  <c r="AB7054" i="8"/>
  <c r="AD7054" i="8" s="1"/>
  <c r="AB7055" i="8" l="1"/>
  <c r="AD7055" i="8" s="1"/>
  <c r="AE7055" i="8"/>
  <c r="AA7056" i="8"/>
  <c r="AA7057" i="8" l="1"/>
  <c r="AB7056" i="8"/>
  <c r="AD7056" i="8" s="1"/>
  <c r="AE7056" i="8"/>
  <c r="AA7058" i="8" l="1"/>
  <c r="AB7057" i="8"/>
  <c r="AD7057" i="8" s="1"/>
  <c r="AE7057" i="8"/>
  <c r="AE7058" i="8" l="1"/>
  <c r="AB7058" i="8"/>
  <c r="AD7058" i="8" s="1"/>
  <c r="AA7059" i="8"/>
  <c r="AB7059" i="8" l="1"/>
  <c r="AD7059" i="8" s="1"/>
  <c r="AE7059" i="8"/>
  <c r="AA7060" i="8"/>
  <c r="AB7060" i="8" l="1"/>
  <c r="AD7060" i="8" s="1"/>
  <c r="AE7060" i="8"/>
  <c r="AA7061" i="8"/>
  <c r="AE7061" i="8" l="1"/>
  <c r="AB7061" i="8"/>
  <c r="AD7061" i="8" s="1"/>
  <c r="AA7062" i="8"/>
  <c r="AE7062" i="8" l="1"/>
  <c r="AB7062" i="8"/>
  <c r="AD7062" i="8" s="1"/>
  <c r="AA7063" i="8"/>
  <c r="AA7064" i="8" l="1"/>
  <c r="AB7063" i="8"/>
  <c r="AD7063" i="8" s="1"/>
  <c r="AE7063" i="8"/>
  <c r="AA7065" i="8" l="1"/>
  <c r="AE7064" i="8"/>
  <c r="AB7064" i="8"/>
  <c r="AD7064" i="8" s="1"/>
  <c r="AE7065" i="8" l="1"/>
  <c r="AB7065" i="8"/>
  <c r="AD7065" i="8" s="1"/>
  <c r="AA7066" i="8"/>
  <c r="AE7066" i="8" l="1"/>
  <c r="AB7066" i="8"/>
  <c r="AD7066" i="8" s="1"/>
  <c r="AA7067" i="8"/>
  <c r="AE7067" i="8" l="1"/>
  <c r="AA7068" i="8"/>
  <c r="AB7067" i="8"/>
  <c r="AD7067" i="8" s="1"/>
  <c r="AE7068" i="8" l="1"/>
  <c r="AB7068" i="8"/>
  <c r="AD7068" i="8" s="1"/>
  <c r="AA7069" i="8"/>
  <c r="AB7069" i="8" l="1"/>
  <c r="AD7069" i="8" s="1"/>
  <c r="AE7069" i="8"/>
  <c r="AA7070" i="8"/>
  <c r="AA7071" i="8" l="1"/>
  <c r="AB7070" i="8"/>
  <c r="AD7070" i="8" s="1"/>
  <c r="AE7070" i="8"/>
  <c r="AA7072" i="8" l="1"/>
  <c r="AB7071" i="8"/>
  <c r="AD7071" i="8" s="1"/>
  <c r="AE7071" i="8"/>
  <c r="AE7072" i="8" l="1"/>
  <c r="AB7072" i="8"/>
  <c r="AD7072" i="8" s="1"/>
  <c r="AA7073" i="8"/>
  <c r="AB7073" i="8" l="1"/>
  <c r="AD7073" i="8" s="1"/>
  <c r="AE7073" i="8"/>
  <c r="AA7074" i="8"/>
  <c r="AE7074" i="8" l="1"/>
  <c r="AB7074" i="8"/>
  <c r="AD7074" i="8" s="1"/>
  <c r="AA7075" i="8"/>
  <c r="AA7076" i="8" l="1"/>
  <c r="AE7075" i="8"/>
  <c r="AB7075" i="8"/>
  <c r="AD7075" i="8" s="1"/>
  <c r="AA7077" i="8" l="1"/>
  <c r="AB7076" i="8"/>
  <c r="AD7076" i="8" s="1"/>
  <c r="AE7076" i="8"/>
  <c r="AA7078" i="8" l="1"/>
  <c r="AE7077" i="8"/>
  <c r="AB7077" i="8"/>
  <c r="AD7077" i="8" s="1"/>
  <c r="AA7079" i="8" l="1"/>
  <c r="AB7078" i="8"/>
  <c r="AD7078" i="8" s="1"/>
  <c r="AE7078" i="8"/>
  <c r="AE7079" i="8" l="1"/>
  <c r="AA7080" i="8"/>
  <c r="AB7079" i="8"/>
  <c r="AD7079" i="8" s="1"/>
  <c r="AE7080" i="8" l="1"/>
  <c r="AB7080" i="8"/>
  <c r="AD7080" i="8" s="1"/>
  <c r="AA7081" i="8"/>
  <c r="AA7082" i="8" l="1"/>
  <c r="AB7081" i="8"/>
  <c r="AD7081" i="8" s="1"/>
  <c r="AE7081" i="8"/>
  <c r="AE7082" i="8" l="1"/>
  <c r="AA7083" i="8"/>
  <c r="AB7082" i="8"/>
  <c r="AD7082" i="8" s="1"/>
  <c r="AE7083" i="8" l="1"/>
  <c r="AA7084" i="8"/>
  <c r="AB7083" i="8"/>
  <c r="AD7083" i="8" s="1"/>
  <c r="AE7084" i="8" l="1"/>
  <c r="AB7084" i="8"/>
  <c r="AD7084" i="8" s="1"/>
  <c r="AA7085" i="8"/>
  <c r="AA7086" i="8" l="1"/>
  <c r="AB7085" i="8"/>
  <c r="AD7085" i="8" s="1"/>
  <c r="AE7085" i="8"/>
  <c r="AB7086" i="8" l="1"/>
  <c r="AD7086" i="8" s="1"/>
  <c r="AE7086" i="8"/>
  <c r="AA7087" i="8"/>
  <c r="AB7087" i="8" l="1"/>
  <c r="AD7087" i="8" s="1"/>
  <c r="AE7087" i="8"/>
  <c r="AA7088" i="8"/>
  <c r="AA7089" i="8" l="1"/>
  <c r="AE7088" i="8"/>
  <c r="AB7088" i="8"/>
  <c r="AD7088" i="8" s="1"/>
  <c r="AA7090" i="8" l="1"/>
  <c r="AB7089" i="8"/>
  <c r="AD7089" i="8" s="1"/>
  <c r="AE7089" i="8"/>
  <c r="AA7091" i="8" l="1"/>
  <c r="AE7090" i="8"/>
  <c r="AB7090" i="8"/>
  <c r="AD7090" i="8" s="1"/>
  <c r="AA7092" i="8" l="1"/>
  <c r="AB7091" i="8"/>
  <c r="AD7091" i="8" s="1"/>
  <c r="AE7091" i="8"/>
  <c r="AE7092" i="8" l="1"/>
  <c r="AB7092" i="8"/>
  <c r="AD7092" i="8" s="1"/>
  <c r="AA7093" i="8"/>
  <c r="AB7093" i="8" l="1"/>
  <c r="AD7093" i="8" s="1"/>
  <c r="AE7093" i="8"/>
  <c r="AA7094" i="8"/>
  <c r="AB7094" i="8" l="1"/>
  <c r="AD7094" i="8" s="1"/>
  <c r="AE7094" i="8"/>
  <c r="AA7095" i="8"/>
  <c r="AE7095" i="8" l="1"/>
  <c r="AB7095" i="8"/>
  <c r="AD7095" i="8" s="1"/>
  <c r="AA7096" i="8"/>
  <c r="AA7097" i="8" l="1"/>
  <c r="AB7096" i="8"/>
  <c r="AD7096" i="8" s="1"/>
  <c r="AE7096" i="8"/>
  <c r="AA7098" i="8" l="1"/>
  <c r="AB7097" i="8"/>
  <c r="AD7097" i="8" s="1"/>
  <c r="AE7097" i="8"/>
  <c r="AA7099" i="8" l="1"/>
  <c r="AB7098" i="8"/>
  <c r="AD7098" i="8" s="1"/>
  <c r="AE7098" i="8"/>
  <c r="AA7100" i="8" l="1"/>
  <c r="AE7099" i="8"/>
  <c r="AB7099" i="8"/>
  <c r="AD7099" i="8" s="1"/>
  <c r="AB7100" i="8" l="1"/>
  <c r="AD7100" i="8" s="1"/>
  <c r="AE7100" i="8"/>
  <c r="AA7101" i="8"/>
  <c r="AA7102" i="8" l="1"/>
  <c r="AB7101" i="8"/>
  <c r="AD7101" i="8" s="1"/>
  <c r="AE7101" i="8"/>
  <c r="AA7103" i="8" l="1"/>
  <c r="AB7102" i="8"/>
  <c r="AD7102" i="8" s="1"/>
  <c r="AE7102" i="8"/>
  <c r="AA7104" i="8" l="1"/>
  <c r="AE7103" i="8"/>
  <c r="AB7103" i="8"/>
  <c r="AD7103" i="8" s="1"/>
  <c r="AE7104" i="8" l="1"/>
  <c r="AB7104" i="8"/>
  <c r="AD7104" i="8" s="1"/>
  <c r="AA7105" i="8"/>
  <c r="AA7106" i="8" l="1"/>
  <c r="AE7105" i="8"/>
  <c r="AB7105" i="8"/>
  <c r="AD7105" i="8" s="1"/>
  <c r="AA7107" i="8" l="1"/>
  <c r="AB7106" i="8"/>
  <c r="AD7106" i="8" s="1"/>
  <c r="AE7106" i="8"/>
  <c r="AB7107" i="8" l="1"/>
  <c r="AD7107" i="8" s="1"/>
  <c r="AA7108" i="8"/>
  <c r="AE7107" i="8"/>
  <c r="AB7108" i="8" l="1"/>
  <c r="AD7108" i="8" s="1"/>
  <c r="AE7108" i="8"/>
  <c r="AA7109" i="8"/>
  <c r="AA7110" i="8" l="1"/>
  <c r="AE7109" i="8"/>
  <c r="AB7109" i="8"/>
  <c r="AD7109" i="8" s="1"/>
  <c r="AA7111" i="8" l="1"/>
  <c r="AB7110" i="8"/>
  <c r="AD7110" i="8" s="1"/>
  <c r="AE7110" i="8"/>
  <c r="AB7111" i="8" l="1"/>
  <c r="AD7111" i="8" s="1"/>
  <c r="AE7111" i="8"/>
  <c r="AA7112" i="8"/>
  <c r="AA7113" i="8" l="1"/>
  <c r="AE7112" i="8"/>
  <c r="AB7112" i="8"/>
  <c r="AD7112" i="8" s="1"/>
  <c r="AB7113" i="8" l="1"/>
  <c r="AD7113" i="8" s="1"/>
  <c r="AE7113" i="8"/>
  <c r="AA7114" i="8"/>
  <c r="AE7114" i="8" l="1"/>
  <c r="AB7114" i="8"/>
  <c r="AD7114" i="8" s="1"/>
  <c r="AA7115" i="8"/>
  <c r="AB7115" i="8" l="1"/>
  <c r="AD7115" i="8" s="1"/>
  <c r="AA7116" i="8"/>
  <c r="AE7115" i="8"/>
  <c r="AE7116" i="8" l="1"/>
  <c r="AB7116" i="8"/>
  <c r="AD7116" i="8" s="1"/>
  <c r="AA7117" i="8"/>
  <c r="AA7118" i="8" l="1"/>
  <c r="AB7117" i="8"/>
  <c r="AD7117" i="8" s="1"/>
  <c r="AE7117" i="8"/>
  <c r="AA7119" i="8" l="1"/>
  <c r="AE7118" i="8"/>
  <c r="AB7118" i="8"/>
  <c r="AD7118" i="8" s="1"/>
  <c r="AE7119" i="8" l="1"/>
  <c r="AB7119" i="8"/>
  <c r="AD7119" i="8" s="1"/>
  <c r="AA7120" i="8"/>
  <c r="AE7120" i="8" l="1"/>
  <c r="AB7120" i="8"/>
  <c r="AD7120" i="8" s="1"/>
  <c r="AA7121" i="8"/>
  <c r="AB7121" i="8" l="1"/>
  <c r="AD7121" i="8" s="1"/>
  <c r="AE7121" i="8"/>
  <c r="AA7122" i="8"/>
  <c r="AB7122" i="8" l="1"/>
  <c r="AD7122" i="8" s="1"/>
  <c r="AE7122" i="8"/>
  <c r="AA7123" i="8"/>
  <c r="AA7124" i="8" l="1"/>
  <c r="AB7123" i="8"/>
  <c r="AD7123" i="8" s="1"/>
  <c r="AE7123" i="8"/>
  <c r="AA7125" i="8" l="1"/>
  <c r="AB7124" i="8"/>
  <c r="AD7124" i="8" s="1"/>
  <c r="AE7124" i="8"/>
  <c r="AB7125" i="8" l="1"/>
  <c r="AD7125" i="8" s="1"/>
  <c r="AE7125" i="8"/>
  <c r="AA7126" i="8"/>
  <c r="AE7126" i="8" l="1"/>
  <c r="AB7126" i="8"/>
  <c r="AD7126" i="8" s="1"/>
  <c r="AA7127" i="8"/>
  <c r="AA7128" i="8" l="1"/>
  <c r="AE7127" i="8"/>
  <c r="AB7127" i="8"/>
  <c r="AD7127" i="8" s="1"/>
  <c r="AA7129" i="8" l="1"/>
  <c r="AE7128" i="8"/>
  <c r="AB7128" i="8"/>
  <c r="AD7128" i="8" s="1"/>
  <c r="AA7130" i="8" l="1"/>
  <c r="AB7129" i="8"/>
  <c r="AD7129" i="8" s="1"/>
  <c r="AE7129" i="8"/>
  <c r="AB7130" i="8" l="1"/>
  <c r="AD7130" i="8" s="1"/>
  <c r="AE7130" i="8"/>
  <c r="AA7131" i="8"/>
  <c r="AA7132" i="8" l="1"/>
  <c r="AB7131" i="8"/>
  <c r="AD7131" i="8" s="1"/>
  <c r="AE7131" i="8"/>
  <c r="AB7132" i="8" l="1"/>
  <c r="AD7132" i="8" s="1"/>
  <c r="AA7133" i="8"/>
  <c r="AE7132" i="8"/>
  <c r="AB7133" i="8" l="1"/>
  <c r="AD7133" i="8" s="1"/>
  <c r="AA7134" i="8"/>
  <c r="AE7133" i="8"/>
  <c r="AE7134" i="8" l="1"/>
  <c r="AB7134" i="8"/>
  <c r="AD7134" i="8" s="1"/>
  <c r="AA7135" i="8"/>
  <c r="AE7135" i="8" l="1"/>
  <c r="AB7135" i="8"/>
  <c r="AD7135" i="8" s="1"/>
  <c r="AA7136" i="8"/>
  <c r="AA7137" i="8" l="1"/>
  <c r="AE7136" i="8"/>
  <c r="AB7136" i="8"/>
  <c r="AD7136" i="8" s="1"/>
  <c r="AA7138" i="8" l="1"/>
  <c r="AB7137" i="8"/>
  <c r="AD7137" i="8" s="1"/>
  <c r="AE7137" i="8"/>
  <c r="AB7138" i="8" l="1"/>
  <c r="AD7138" i="8" s="1"/>
  <c r="AE7138" i="8"/>
  <c r="AA7139" i="8"/>
  <c r="AA7140" i="8" l="1"/>
  <c r="AE7139" i="8"/>
  <c r="AB7139" i="8"/>
  <c r="AD7139" i="8" s="1"/>
  <c r="AA7141" i="8" l="1"/>
  <c r="AB7140" i="8"/>
  <c r="AD7140" i="8" s="1"/>
  <c r="AE7140" i="8"/>
  <c r="AA7142" i="8" l="1"/>
  <c r="AE7141" i="8"/>
  <c r="AB7141" i="8"/>
  <c r="AD7141" i="8" s="1"/>
  <c r="AA7143" i="8" l="1"/>
  <c r="AE7142" i="8"/>
  <c r="AB7142" i="8"/>
  <c r="AD7142" i="8" s="1"/>
  <c r="AB7143" i="8" l="1"/>
  <c r="AD7143" i="8" s="1"/>
  <c r="AE7143" i="8"/>
  <c r="AA7144" i="8"/>
  <c r="AE7144" i="8" l="1"/>
  <c r="AB7144" i="8"/>
  <c r="AD7144" i="8" s="1"/>
  <c r="AA7145" i="8"/>
  <c r="AA7146" i="8" l="1"/>
  <c r="AE7145" i="8"/>
  <c r="AB7145" i="8"/>
  <c r="AD7145" i="8" s="1"/>
  <c r="AE7146" i="8" l="1"/>
  <c r="AB7146" i="8"/>
  <c r="AD7146" i="8" s="1"/>
  <c r="AA7147" i="8"/>
  <c r="AE7147" i="8" l="1"/>
  <c r="AA7148" i="8"/>
  <c r="AB7147" i="8"/>
  <c r="AD7147" i="8" s="1"/>
  <c r="AB7148" i="8" l="1"/>
  <c r="AD7148" i="8" s="1"/>
  <c r="AE7148" i="8"/>
  <c r="AA7149" i="8"/>
  <c r="AB7149" i="8" l="1"/>
  <c r="AD7149" i="8" s="1"/>
  <c r="AE7149" i="8"/>
  <c r="AA7150" i="8"/>
  <c r="AA7151" i="8" l="1"/>
  <c r="AB7150" i="8"/>
  <c r="AD7150" i="8" s="1"/>
  <c r="AE7150" i="8"/>
  <c r="AA7152" i="8" l="1"/>
  <c r="AB7151" i="8"/>
  <c r="AD7151" i="8" s="1"/>
  <c r="AE7151" i="8"/>
  <c r="AE7152" i="8" l="1"/>
  <c r="AB7152" i="8"/>
  <c r="AD7152" i="8" s="1"/>
  <c r="AA7153" i="8"/>
  <c r="AA7154" i="8" l="1"/>
  <c r="AE7153" i="8"/>
  <c r="AB7153" i="8"/>
  <c r="AD7153" i="8" s="1"/>
  <c r="AA7155" i="8" l="1"/>
  <c r="AB7154" i="8"/>
  <c r="AD7154" i="8" s="1"/>
  <c r="AE7154" i="8"/>
  <c r="AA7156" i="8" l="1"/>
  <c r="AE7155" i="8"/>
  <c r="AB7155" i="8"/>
  <c r="AD7155" i="8" s="1"/>
  <c r="AA7157" i="8" l="1"/>
  <c r="AB7156" i="8"/>
  <c r="AD7156" i="8" s="1"/>
  <c r="AE7156" i="8"/>
  <c r="AA7158" i="8" l="1"/>
  <c r="AE7157" i="8"/>
  <c r="AB7157" i="8"/>
  <c r="AD7157" i="8" s="1"/>
  <c r="AA7159" i="8" l="1"/>
  <c r="AB7158" i="8"/>
  <c r="AD7158" i="8" s="1"/>
  <c r="AE7158" i="8"/>
  <c r="AE7159" i="8" l="1"/>
  <c r="AA7160" i="8"/>
  <c r="AB7159" i="8"/>
  <c r="AD7159" i="8" s="1"/>
  <c r="AA7161" i="8" l="1"/>
  <c r="AB7160" i="8"/>
  <c r="AD7160" i="8" s="1"/>
  <c r="AE7160" i="8"/>
  <c r="AA7162" i="8" l="1"/>
  <c r="AE7161" i="8"/>
  <c r="AB7161" i="8"/>
  <c r="AD7161" i="8" s="1"/>
  <c r="AA7163" i="8" l="1"/>
  <c r="AE7162" i="8"/>
  <c r="AB7162" i="8"/>
  <c r="AD7162" i="8" s="1"/>
  <c r="AA7164" i="8" l="1"/>
  <c r="AB7163" i="8"/>
  <c r="AD7163" i="8" s="1"/>
  <c r="AE7163" i="8"/>
  <c r="AA7165" i="8" l="1"/>
  <c r="AB7164" i="8"/>
  <c r="AD7164" i="8" s="1"/>
  <c r="AE7164" i="8"/>
  <c r="AE7165" i="8" l="1"/>
  <c r="AB7165" i="8"/>
  <c r="AD7165" i="8" s="1"/>
  <c r="AA7166" i="8"/>
  <c r="AB7166" i="8" l="1"/>
  <c r="AD7166" i="8" s="1"/>
  <c r="AA7167" i="8"/>
  <c r="AE7166" i="8"/>
  <c r="AE7167" i="8" l="1"/>
  <c r="AB7167" i="8"/>
  <c r="AD7167" i="8" s="1"/>
  <c r="AA7168" i="8"/>
  <c r="AE7168" i="8" l="1"/>
  <c r="AB7168" i="8"/>
  <c r="AD7168" i="8" s="1"/>
  <c r="AA7169" i="8"/>
  <c r="AE7169" i="8" l="1"/>
  <c r="AB7169" i="8"/>
  <c r="AD7169" i="8" s="1"/>
  <c r="AA7170" i="8"/>
  <c r="AE7170" i="8" l="1"/>
  <c r="AB7170" i="8"/>
  <c r="AD7170" i="8" s="1"/>
  <c r="AA7171" i="8"/>
  <c r="AE7171" i="8" l="1"/>
  <c r="AB7171" i="8"/>
  <c r="AD7171" i="8" s="1"/>
  <c r="AA7172" i="8"/>
  <c r="AE7172" i="8" l="1"/>
  <c r="AB7172" i="8"/>
  <c r="AD7172" i="8" s="1"/>
  <c r="AA7173" i="8"/>
  <c r="AE7173" i="8" l="1"/>
  <c r="AB7173" i="8"/>
  <c r="AD7173" i="8" s="1"/>
  <c r="AA7174" i="8"/>
  <c r="AE7174" i="8" l="1"/>
  <c r="AB7174" i="8"/>
  <c r="AD7174" i="8" s="1"/>
  <c r="AA7175" i="8"/>
  <c r="AE7175" i="8" l="1"/>
  <c r="AB7175" i="8"/>
  <c r="AD7175" i="8" s="1"/>
  <c r="AA7176" i="8"/>
  <c r="AB7176" i="8" l="1"/>
  <c r="AD7176" i="8" s="1"/>
  <c r="AE7176" i="8"/>
  <c r="AA7177" i="8"/>
  <c r="AA7178" i="8" l="1"/>
  <c r="AE7177" i="8"/>
  <c r="AB7177" i="8"/>
  <c r="AD7177" i="8" s="1"/>
  <c r="AA7179" i="8" l="1"/>
  <c r="AE7178" i="8"/>
  <c r="AB7178" i="8"/>
  <c r="AD7178" i="8" s="1"/>
  <c r="AA7180" i="8" l="1"/>
  <c r="AB7179" i="8"/>
  <c r="AD7179" i="8" s="1"/>
  <c r="AE7179" i="8"/>
  <c r="AA7181" i="8" l="1"/>
  <c r="AE7180" i="8"/>
  <c r="AB7180" i="8"/>
  <c r="AD7180" i="8" s="1"/>
  <c r="AA7182" i="8" l="1"/>
  <c r="AE7181" i="8"/>
  <c r="AB7181" i="8"/>
  <c r="AD7181" i="8" s="1"/>
  <c r="AB7182" i="8" l="1"/>
  <c r="AD7182" i="8" s="1"/>
  <c r="AA7183" i="8"/>
  <c r="AE7182" i="8"/>
  <c r="AB7183" i="8" l="1"/>
  <c r="AD7183" i="8" s="1"/>
  <c r="AE7183" i="8"/>
  <c r="AA7184" i="8"/>
  <c r="AA7185" i="8" l="1"/>
  <c r="AB7184" i="8"/>
  <c r="AD7184" i="8" s="1"/>
  <c r="AE7184" i="8"/>
  <c r="AA7186" i="8" l="1"/>
  <c r="AB7185" i="8"/>
  <c r="AD7185" i="8" s="1"/>
  <c r="AE7185" i="8"/>
  <c r="AA7187" i="8" l="1"/>
  <c r="AB7186" i="8"/>
  <c r="AD7186" i="8" s="1"/>
  <c r="AE7186" i="8"/>
  <c r="AA7188" i="8" l="1"/>
  <c r="AE7187" i="8"/>
  <c r="AB7187" i="8"/>
  <c r="AD7187" i="8" s="1"/>
  <c r="AE7188" i="8" l="1"/>
  <c r="AB7188" i="8"/>
  <c r="AD7188" i="8" s="1"/>
  <c r="AA7189" i="8"/>
  <c r="AB7189" i="8" l="1"/>
  <c r="AD7189" i="8" s="1"/>
  <c r="AA7190" i="8"/>
  <c r="AE7189" i="8"/>
  <c r="AB7190" i="8" l="1"/>
  <c r="AD7190" i="8" s="1"/>
  <c r="AE7190" i="8"/>
  <c r="AA7191" i="8"/>
  <c r="AB7191" i="8" l="1"/>
  <c r="AD7191" i="8" s="1"/>
  <c r="AE7191" i="8"/>
  <c r="AA7192" i="8"/>
  <c r="AB7192" i="8" l="1"/>
  <c r="AD7192" i="8" s="1"/>
  <c r="AE7192" i="8"/>
  <c r="AA7193" i="8"/>
  <c r="AE7193" i="8" l="1"/>
  <c r="AB7193" i="8"/>
  <c r="AD7193" i="8" s="1"/>
  <c r="AA7194" i="8"/>
  <c r="AA7195" i="8" l="1"/>
  <c r="AE7194" i="8"/>
  <c r="AB7194" i="8"/>
  <c r="AD7194" i="8" s="1"/>
  <c r="AB7195" i="8" l="1"/>
  <c r="AD7195" i="8" s="1"/>
  <c r="AE7195" i="8"/>
  <c r="AA7196" i="8"/>
  <c r="AE7196" i="8" l="1"/>
  <c r="AB7196" i="8"/>
  <c r="AD7196" i="8" s="1"/>
  <c r="AA7197" i="8"/>
  <c r="AE7197" i="8" l="1"/>
  <c r="AB7197" i="8"/>
  <c r="AD7197" i="8" s="1"/>
  <c r="AA7198" i="8"/>
  <c r="AA7199" i="8" l="1"/>
  <c r="AE7198" i="8"/>
  <c r="AB7198" i="8"/>
  <c r="AD7198" i="8" s="1"/>
  <c r="AB7199" i="8" l="1"/>
  <c r="AD7199" i="8" s="1"/>
  <c r="AE7199" i="8"/>
  <c r="AA7200" i="8"/>
  <c r="AB7200" i="8" l="1"/>
  <c r="AD7200" i="8" s="1"/>
  <c r="AE7200" i="8"/>
  <c r="AA7201" i="8"/>
  <c r="AA7202" i="8" l="1"/>
  <c r="AB7201" i="8"/>
  <c r="AD7201" i="8" s="1"/>
  <c r="AE7201" i="8"/>
  <c r="AA7203" i="8" l="1"/>
  <c r="AB7202" i="8"/>
  <c r="AD7202" i="8" s="1"/>
  <c r="AE7202" i="8"/>
  <c r="AA7204" i="8" l="1"/>
  <c r="AE7203" i="8"/>
  <c r="AB7203" i="8"/>
  <c r="AD7203" i="8" s="1"/>
  <c r="AB7204" i="8" l="1"/>
  <c r="AD7204" i="8" s="1"/>
  <c r="AE7204" i="8"/>
  <c r="AA7205" i="8"/>
  <c r="AA7206" i="8" l="1"/>
  <c r="AB7205" i="8"/>
  <c r="AD7205" i="8" s="1"/>
  <c r="AE7205" i="8"/>
  <c r="AE7206" i="8" l="1"/>
  <c r="AB7206" i="8"/>
  <c r="AD7206" i="8" s="1"/>
  <c r="AA7207" i="8"/>
  <c r="AB7207" i="8" l="1"/>
  <c r="AD7207" i="8" s="1"/>
  <c r="AE7207" i="8"/>
  <c r="AA7208" i="8"/>
  <c r="AB7208" i="8" l="1"/>
  <c r="AD7208" i="8" s="1"/>
  <c r="AA7209" i="8"/>
  <c r="AE7208" i="8"/>
  <c r="AB7209" i="8" l="1"/>
  <c r="AD7209" i="8" s="1"/>
  <c r="AE7209" i="8"/>
  <c r="AA7210" i="8"/>
  <c r="AB7210" i="8" l="1"/>
  <c r="AD7210" i="8" s="1"/>
  <c r="AA7211" i="8"/>
  <c r="AE7210" i="8"/>
  <c r="AA7212" i="8" l="1"/>
  <c r="AE7211" i="8"/>
  <c r="AB7211" i="8"/>
  <c r="AD7211" i="8" s="1"/>
  <c r="AA7213" i="8" l="1"/>
  <c r="AB7212" i="8"/>
  <c r="AD7212" i="8" s="1"/>
  <c r="AE7212" i="8"/>
  <c r="AE7213" i="8" l="1"/>
  <c r="AB7213" i="8"/>
  <c r="AD7213" i="8" s="1"/>
  <c r="AA7214" i="8"/>
  <c r="AB7214" i="8" l="1"/>
  <c r="AD7214" i="8" s="1"/>
  <c r="AE7214" i="8"/>
  <c r="AA7215" i="8"/>
  <c r="AE7215" i="8" l="1"/>
  <c r="AB7215" i="8"/>
  <c r="AD7215" i="8" s="1"/>
  <c r="AA7216" i="8"/>
  <c r="AB7216" i="8" l="1"/>
  <c r="AD7216" i="8" s="1"/>
  <c r="AE7216" i="8"/>
  <c r="AA7217" i="8"/>
  <c r="AE7217" i="8" l="1"/>
  <c r="AB7217" i="8"/>
  <c r="AD7217" i="8" s="1"/>
  <c r="AA7218" i="8"/>
  <c r="AE7218" i="8" l="1"/>
  <c r="AB7218" i="8"/>
  <c r="AD7218" i="8" s="1"/>
  <c r="AA7219" i="8"/>
  <c r="AE7219" i="8" l="1"/>
  <c r="AB7219" i="8"/>
  <c r="AD7219" i="8" s="1"/>
  <c r="AA7220" i="8"/>
  <c r="AB7220" i="8" l="1"/>
  <c r="AD7220" i="8" s="1"/>
  <c r="AE7220" i="8"/>
  <c r="AA7221" i="8"/>
  <c r="AB7221" i="8" l="1"/>
  <c r="AD7221" i="8" s="1"/>
  <c r="AE7221" i="8"/>
  <c r="AA7222" i="8"/>
  <c r="AA7223" i="8" l="1"/>
  <c r="AE7222" i="8"/>
  <c r="AB7222" i="8"/>
  <c r="AD7222" i="8" s="1"/>
  <c r="AA7224" i="8" l="1"/>
  <c r="AE7223" i="8"/>
  <c r="AB7223" i="8"/>
  <c r="AD7223" i="8" s="1"/>
  <c r="AE7224" i="8" l="1"/>
  <c r="AB7224" i="8"/>
  <c r="AD7224" i="8" s="1"/>
  <c r="AA7225" i="8"/>
  <c r="AB7225" i="8" l="1"/>
  <c r="AD7225" i="8" s="1"/>
  <c r="AE7225" i="8"/>
  <c r="AA7226" i="8"/>
  <c r="AE7226" i="8" l="1"/>
  <c r="AB7226" i="8"/>
  <c r="AD7226" i="8" s="1"/>
  <c r="AA7227" i="8"/>
  <c r="AB7227" i="8" l="1"/>
  <c r="AD7227" i="8" s="1"/>
  <c r="AE7227" i="8"/>
  <c r="AA7228" i="8"/>
  <c r="AA7229" i="8" l="1"/>
  <c r="AE7228" i="8"/>
  <c r="AB7228" i="8"/>
  <c r="AD7228" i="8" s="1"/>
  <c r="AB7229" i="8" l="1"/>
  <c r="AD7229" i="8" s="1"/>
  <c r="AE7229" i="8"/>
  <c r="AA7230" i="8"/>
  <c r="AB7230" i="8" l="1"/>
  <c r="AD7230" i="8" s="1"/>
  <c r="AE7230" i="8"/>
  <c r="AA7231" i="8"/>
  <c r="AE7231" i="8" l="1"/>
  <c r="AB7231" i="8"/>
  <c r="AD7231" i="8" s="1"/>
  <c r="AA7232" i="8"/>
  <c r="AA7233" i="8" l="1"/>
  <c r="AE7232" i="8"/>
  <c r="AB7232" i="8"/>
  <c r="AD7232" i="8" s="1"/>
  <c r="AB7233" i="8" l="1"/>
  <c r="AD7233" i="8" s="1"/>
  <c r="AE7233" i="8"/>
  <c r="AA7234" i="8"/>
  <c r="AB7234" i="8" l="1"/>
  <c r="AD7234" i="8" s="1"/>
  <c r="AA7235" i="8"/>
  <c r="AE7234" i="8"/>
  <c r="AB7235" i="8" l="1"/>
  <c r="AD7235" i="8" s="1"/>
  <c r="AE7235" i="8"/>
  <c r="AA7236" i="8"/>
  <c r="AB7236" i="8" l="1"/>
  <c r="AD7236" i="8" s="1"/>
  <c r="AA7237" i="8"/>
  <c r="AE7236" i="8"/>
  <c r="AE7237" i="8" l="1"/>
  <c r="AB7237" i="8"/>
  <c r="AD7237" i="8" s="1"/>
  <c r="AA7238" i="8"/>
  <c r="AA7239" i="8" l="1"/>
  <c r="AE7238" i="8"/>
  <c r="AB7238" i="8"/>
  <c r="AD7238" i="8" s="1"/>
  <c r="AA7240" i="8" l="1"/>
  <c r="AB7239" i="8"/>
  <c r="AD7239" i="8" s="1"/>
  <c r="AE7239" i="8"/>
  <c r="AA7241" i="8" l="1"/>
  <c r="AB7240" i="8"/>
  <c r="AD7240" i="8" s="1"/>
  <c r="AE7240" i="8"/>
  <c r="AA7242" i="8" l="1"/>
  <c r="AE7241" i="8"/>
  <c r="AB7241" i="8"/>
  <c r="AD7241" i="8" s="1"/>
  <c r="AA7243" i="8" l="1"/>
  <c r="AB7242" i="8"/>
  <c r="AD7242" i="8" s="1"/>
  <c r="AE7242" i="8"/>
  <c r="AE7243" i="8" l="1"/>
  <c r="AB7243" i="8"/>
  <c r="AD7243" i="8" s="1"/>
  <c r="AA7244" i="8"/>
  <c r="AE7244" i="8" l="1"/>
  <c r="AB7244" i="8"/>
  <c r="AD7244" i="8" s="1"/>
  <c r="AA7245" i="8"/>
  <c r="AE7245" i="8" l="1"/>
  <c r="AB7245" i="8"/>
  <c r="AD7245" i="8" s="1"/>
  <c r="AA7246" i="8"/>
  <c r="AB7246" i="8" l="1"/>
  <c r="AD7246" i="8" s="1"/>
  <c r="AE7246" i="8"/>
  <c r="AA7247" i="8"/>
  <c r="AE7247" i="8" l="1"/>
  <c r="AB7247" i="8"/>
  <c r="AD7247" i="8" s="1"/>
  <c r="AA7248" i="8"/>
  <c r="AB7248" i="8" l="1"/>
  <c r="AD7248" i="8" s="1"/>
  <c r="AE7248" i="8"/>
  <c r="AA7249" i="8"/>
  <c r="AE7249" i="8" l="1"/>
  <c r="AB7249" i="8"/>
  <c r="AD7249" i="8" s="1"/>
  <c r="AA7250" i="8"/>
  <c r="AA7251" i="8" l="1"/>
  <c r="AB7250" i="8"/>
  <c r="AD7250" i="8" s="1"/>
  <c r="AE7250" i="8"/>
  <c r="AB7251" i="8" l="1"/>
  <c r="AD7251" i="8" s="1"/>
  <c r="AE7251" i="8"/>
  <c r="AA7252" i="8"/>
  <c r="AB7252" i="8" l="1"/>
  <c r="AD7252" i="8" s="1"/>
  <c r="AE7252" i="8"/>
  <c r="AA7253" i="8"/>
  <c r="AE7253" i="8" l="1"/>
  <c r="AB7253" i="8"/>
  <c r="AD7253" i="8" s="1"/>
  <c r="AA7254" i="8"/>
  <c r="AA7255" i="8" l="1"/>
  <c r="AB7254" i="8"/>
  <c r="AD7254" i="8" s="1"/>
  <c r="AE7254" i="8"/>
  <c r="AB7255" i="8" l="1"/>
  <c r="AD7255" i="8" s="1"/>
  <c r="AE7255" i="8"/>
  <c r="AA7256" i="8"/>
  <c r="AB7256" i="8" l="1"/>
  <c r="AD7256" i="8" s="1"/>
  <c r="AE7256" i="8"/>
  <c r="AA7257" i="8"/>
  <c r="AE7257" i="8" l="1"/>
  <c r="AB7257" i="8"/>
  <c r="AD7257" i="8" s="1"/>
  <c r="AA7258" i="8"/>
  <c r="AA7259" i="8" l="1"/>
  <c r="AB7258" i="8"/>
  <c r="AD7258" i="8" s="1"/>
  <c r="AE7258" i="8"/>
  <c r="AA7260" i="8" l="1"/>
  <c r="AB7259" i="8"/>
  <c r="AD7259" i="8" s="1"/>
  <c r="AE7259" i="8"/>
  <c r="AB7260" i="8" l="1"/>
  <c r="AD7260" i="8" s="1"/>
  <c r="AE7260" i="8"/>
  <c r="AA7261" i="8"/>
  <c r="AE7261" i="8" l="1"/>
  <c r="AA7262" i="8"/>
  <c r="AB7261" i="8"/>
  <c r="AD7261" i="8" s="1"/>
  <c r="AB7262" i="8" l="1"/>
  <c r="AD7262" i="8" s="1"/>
  <c r="AA7263" i="8"/>
  <c r="AE7262" i="8"/>
  <c r="AB7263" i="8" l="1"/>
  <c r="AD7263" i="8" s="1"/>
  <c r="AE7263" i="8"/>
  <c r="AA7264" i="8"/>
  <c r="AA7265" i="8" l="1"/>
  <c r="AE7264" i="8"/>
  <c r="AB7264" i="8"/>
  <c r="AD7264" i="8" s="1"/>
  <c r="AA7266" i="8" l="1"/>
  <c r="AE7265" i="8"/>
  <c r="AB7265" i="8"/>
  <c r="AD7265" i="8" s="1"/>
  <c r="AE7266" i="8" l="1"/>
  <c r="AB7266" i="8"/>
  <c r="AD7266" i="8" s="1"/>
  <c r="AA7267" i="8"/>
  <c r="AB7267" i="8" l="1"/>
  <c r="AD7267" i="8" s="1"/>
  <c r="AE7267" i="8"/>
  <c r="AA7268" i="8"/>
  <c r="AA7269" i="8" l="1"/>
  <c r="AE7268" i="8"/>
  <c r="AB7268" i="8"/>
  <c r="AD7268" i="8" s="1"/>
  <c r="AB7269" i="8" l="1"/>
  <c r="AD7269" i="8" s="1"/>
  <c r="AE7269" i="8"/>
  <c r="AA7270" i="8"/>
  <c r="AA7271" i="8" l="1"/>
  <c r="AE7270" i="8"/>
  <c r="AB7270" i="8"/>
  <c r="AD7270" i="8" s="1"/>
  <c r="AD7271" i="8" l="1"/>
  <c r="AA7272" i="8"/>
  <c r="AE7271" i="8"/>
  <c r="AE7272" i="8" l="1"/>
  <c r="AB7272" i="8"/>
  <c r="AD7272" i="8" s="1"/>
  <c r="AA7273" i="8"/>
  <c r="AB7273" i="8" l="1"/>
  <c r="AD7273" i="8" s="1"/>
  <c r="AE7273" i="8"/>
  <c r="AA7274" i="8"/>
  <c r="AB7274" i="8" l="1"/>
  <c r="AD7274" i="8" s="1"/>
  <c r="AE7274" i="8"/>
  <c r="AA7275" i="8"/>
  <c r="AE7275" i="8" l="1"/>
  <c r="AB7275" i="8"/>
  <c r="AD7275" i="8" s="1"/>
  <c r="AA7276" i="8"/>
  <c r="AA7277" i="8" l="1"/>
  <c r="AB7276" i="8"/>
  <c r="AD7276" i="8" s="1"/>
  <c r="AE7276" i="8"/>
  <c r="AA7278" i="8" l="1"/>
  <c r="AE7277" i="8"/>
  <c r="AB7277" i="8"/>
  <c r="AD7277" i="8" s="1"/>
  <c r="AB7278" i="8" l="1"/>
  <c r="AD7278" i="8" s="1"/>
  <c r="AE7278" i="8"/>
  <c r="AA7279" i="8"/>
  <c r="AA7280" i="8" l="1"/>
  <c r="AE7279" i="8"/>
  <c r="AB7279" i="8"/>
  <c r="AD7279" i="8" s="1"/>
  <c r="AA7281" i="8" l="1"/>
  <c r="AB7280" i="8"/>
  <c r="AD7280" i="8" s="1"/>
  <c r="AE7280" i="8"/>
  <c r="AB7281" i="8" l="1"/>
  <c r="AD7281" i="8" s="1"/>
  <c r="AA7282" i="8"/>
  <c r="AE7281" i="8"/>
  <c r="AE7282" i="8" l="1"/>
  <c r="AA7283" i="8"/>
  <c r="AB7282" i="8"/>
  <c r="AD7282" i="8" s="1"/>
  <c r="AB7283" i="8" l="1"/>
  <c r="AD7283" i="8" s="1"/>
  <c r="AE7283" i="8"/>
  <c r="AA7284" i="8"/>
  <c r="AA7285" i="8" l="1"/>
  <c r="AE7284" i="8"/>
  <c r="AB7284" i="8"/>
  <c r="AD7284" i="8" s="1"/>
  <c r="AE7285" i="8" l="1"/>
  <c r="AB7285" i="8"/>
  <c r="AD7285" i="8" s="1"/>
  <c r="AA7286" i="8"/>
  <c r="AE7286" i="8" l="1"/>
  <c r="AA7287" i="8"/>
  <c r="AB7286" i="8"/>
  <c r="AD7286" i="8" s="1"/>
  <c r="AB7287" i="8" l="1"/>
  <c r="AD7287" i="8" s="1"/>
  <c r="AE7287" i="8"/>
  <c r="AA7288" i="8"/>
  <c r="AB7288" i="8" l="1"/>
  <c r="AD7288" i="8" s="1"/>
  <c r="AE7288" i="8"/>
  <c r="AA7289" i="8"/>
  <c r="AB7289" i="8" l="1"/>
  <c r="AD7289" i="8" s="1"/>
  <c r="AA7290" i="8"/>
  <c r="AE7289" i="8"/>
  <c r="AA7291" i="8" l="1"/>
  <c r="AB7290" i="8"/>
  <c r="AD7290" i="8" s="1"/>
  <c r="AE7290" i="8"/>
  <c r="AE7291" i="8" l="1"/>
  <c r="AB7291" i="8"/>
  <c r="AD7291" i="8" s="1"/>
  <c r="AA7292" i="8"/>
  <c r="AA7293" i="8" l="1"/>
  <c r="AB7292" i="8"/>
  <c r="AD7292" i="8" s="1"/>
  <c r="AE7292" i="8"/>
  <c r="AA7294" i="8" l="1"/>
  <c r="AE7293" i="8"/>
  <c r="AB7293" i="8"/>
  <c r="AD7293" i="8" s="1"/>
  <c r="AA7295" i="8" l="1"/>
  <c r="AB7294" i="8"/>
  <c r="AD7294" i="8" s="1"/>
  <c r="AE7294" i="8"/>
  <c r="AA7296" i="8" l="1"/>
  <c r="AB7295" i="8"/>
  <c r="AD7295" i="8" s="1"/>
  <c r="AE7295" i="8"/>
  <c r="AB7296" i="8" l="1"/>
  <c r="AD7296" i="8" s="1"/>
  <c r="AE7296" i="8"/>
  <c r="AA7297" i="8"/>
  <c r="AE7297" i="8" l="1"/>
  <c r="AB7297" i="8"/>
  <c r="AD7297" i="8" s="1"/>
  <c r="AA7298" i="8"/>
  <c r="AB7298" i="8" l="1"/>
  <c r="AD7298" i="8" s="1"/>
  <c r="AE7298" i="8"/>
  <c r="AA7299" i="8"/>
  <c r="AE7299" i="8" l="1"/>
  <c r="AB7299" i="8"/>
  <c r="AD7299" i="8" s="1"/>
  <c r="AA7300" i="8"/>
  <c r="AE7300" i="8" l="1"/>
  <c r="AB7300" i="8"/>
  <c r="AD7300" i="8" s="1"/>
  <c r="AA7301" i="8"/>
  <c r="AB7301" i="8" l="1"/>
  <c r="AD7301" i="8" s="1"/>
  <c r="AE7301" i="8"/>
  <c r="AA7302" i="8"/>
  <c r="AE7302" i="8" l="1"/>
  <c r="AA7303" i="8"/>
  <c r="AB7302" i="8"/>
  <c r="AD7302" i="8" s="1"/>
  <c r="AB7303" i="8" l="1"/>
  <c r="AD7303" i="8" s="1"/>
  <c r="AE7303" i="8"/>
  <c r="AA7304" i="8"/>
  <c r="AB7304" i="8" l="1"/>
  <c r="AD7304" i="8" s="1"/>
  <c r="AE7304" i="8"/>
  <c r="AA7305" i="8"/>
  <c r="AA7306" i="8" l="1"/>
  <c r="AB7305" i="8"/>
  <c r="AD7305" i="8" s="1"/>
  <c r="AE7305" i="8"/>
  <c r="AE7306" i="8" l="1"/>
  <c r="AA7307" i="8"/>
  <c r="AB7306" i="8"/>
  <c r="AD7306" i="8" s="1"/>
  <c r="AA7308" i="8" l="1"/>
  <c r="AE7307" i="8"/>
  <c r="AB7307" i="8"/>
  <c r="AD7307" i="8" s="1"/>
  <c r="AB7308" i="8" l="1"/>
  <c r="AD7308" i="8" s="1"/>
  <c r="AE7308" i="8"/>
  <c r="AA7309" i="8"/>
  <c r="AB7309" i="8" l="1"/>
  <c r="AD7309" i="8" s="1"/>
  <c r="AE7309" i="8"/>
  <c r="AA7310" i="8"/>
  <c r="AE7310" i="8" l="1"/>
  <c r="AB7310" i="8"/>
  <c r="AD7310" i="8" s="1"/>
  <c r="AA7311" i="8"/>
  <c r="AB7311" i="8" l="1"/>
  <c r="AD7311" i="8" s="1"/>
  <c r="AE7311" i="8"/>
  <c r="AA7312" i="8"/>
  <c r="AA7313" i="8" l="1"/>
  <c r="AE7312" i="8"/>
  <c r="AB7312" i="8"/>
  <c r="AD7312" i="8" s="1"/>
  <c r="AE7313" i="8" l="1"/>
  <c r="AB7313" i="8"/>
  <c r="AD7313" i="8" s="1"/>
  <c r="AA7314" i="8"/>
  <c r="AE7314" i="8" l="1"/>
  <c r="AB7314" i="8"/>
  <c r="AD7314" i="8" s="1"/>
  <c r="AA7315" i="8"/>
  <c r="AE7315" i="8" l="1"/>
  <c r="AB7315" i="8"/>
  <c r="AD7315" i="8" s="1"/>
  <c r="AA7316" i="8"/>
  <c r="AE7316" i="8" l="1"/>
  <c r="AA7317" i="8"/>
  <c r="AB7316" i="8"/>
  <c r="AD7316" i="8" s="1"/>
  <c r="AE7317" i="8" l="1"/>
  <c r="AB7317" i="8"/>
  <c r="AD7317" i="8" s="1"/>
  <c r="AA7318" i="8"/>
  <c r="AB7318" i="8" l="1"/>
  <c r="AD7318" i="8" s="1"/>
  <c r="AA7319" i="8"/>
  <c r="AE7318" i="8"/>
  <c r="AE7319" i="8" l="1"/>
  <c r="AB7319" i="8"/>
  <c r="AD7319" i="8" s="1"/>
  <c r="AA7320" i="8"/>
  <c r="AB7320" i="8" l="1"/>
  <c r="AD7320" i="8" s="1"/>
  <c r="AA7321" i="8"/>
  <c r="AE7320" i="8"/>
  <c r="AB7321" i="8" l="1"/>
  <c r="AD7321" i="8" s="1"/>
  <c r="AA7322" i="8"/>
  <c r="AE7321" i="8"/>
  <c r="AB7322" i="8" l="1"/>
  <c r="AD7322" i="8" s="1"/>
  <c r="AE7322" i="8"/>
  <c r="AA7323" i="8"/>
  <c r="AE7323" i="8" l="1"/>
  <c r="AB7323" i="8"/>
  <c r="AD7323" i="8" s="1"/>
  <c r="AA7324" i="8"/>
  <c r="AE7324" i="8" l="1"/>
  <c r="AB7324" i="8"/>
  <c r="AD7324" i="8" s="1"/>
  <c r="AA7325" i="8"/>
  <c r="AE7325" i="8" l="1"/>
  <c r="AB7325" i="8"/>
  <c r="AD7325" i="8" s="1"/>
  <c r="AA7326" i="8"/>
  <c r="AB7326" i="8" l="1"/>
  <c r="AD7326" i="8" s="1"/>
  <c r="AE7326" i="8"/>
  <c r="AA7327" i="8"/>
  <c r="AB7327" i="8" l="1"/>
  <c r="AD7327" i="8" s="1"/>
  <c r="AE7327" i="8"/>
  <c r="AA7328" i="8"/>
  <c r="AE7328" i="8" l="1"/>
  <c r="AB7328" i="8"/>
  <c r="AD7328" i="8" s="1"/>
  <c r="AA7329" i="8"/>
  <c r="AE7329" i="8" l="1"/>
  <c r="AB7329" i="8"/>
  <c r="AD7329" i="8" s="1"/>
  <c r="AA7330" i="8"/>
  <c r="AE7330" i="8" l="1"/>
  <c r="AB7330" i="8"/>
  <c r="AD7330" i="8" s="1"/>
  <c r="AA7331" i="8"/>
  <c r="AA7332" i="8" l="1"/>
  <c r="AB7331" i="8"/>
  <c r="AD7331" i="8" s="1"/>
  <c r="AE7331" i="8"/>
  <c r="AA7333" i="8" l="1"/>
  <c r="AB7332" i="8"/>
  <c r="AD7332" i="8" s="1"/>
  <c r="AE7332" i="8"/>
  <c r="AB7333" i="8" l="1"/>
  <c r="AD7333" i="8" s="1"/>
  <c r="AE7333" i="8"/>
  <c r="AA7334" i="8"/>
  <c r="AB7334" i="8" l="1"/>
  <c r="AD7334" i="8" s="1"/>
  <c r="AA7335" i="8"/>
  <c r="AE7334" i="8"/>
  <c r="AE7335" i="8" l="1"/>
  <c r="AB7335" i="8"/>
  <c r="AD7335" i="8" s="1"/>
  <c r="AA7336" i="8"/>
  <c r="AA7337" i="8" l="1"/>
  <c r="AB7336" i="8"/>
  <c r="AD7336" i="8" s="1"/>
  <c r="AE7336" i="8"/>
  <c r="AA7338" i="8" l="1"/>
  <c r="AB7337" i="8"/>
  <c r="AD7337" i="8" s="1"/>
  <c r="AE7337" i="8"/>
  <c r="AB7338" i="8" l="1"/>
  <c r="AD7338" i="8" s="1"/>
  <c r="AE7338" i="8"/>
  <c r="AA7339" i="8"/>
  <c r="AE7339" i="8" l="1"/>
  <c r="AB7339" i="8"/>
  <c r="AD7339" i="8" s="1"/>
  <c r="AA7340" i="8"/>
  <c r="AE7340" i="8" l="1"/>
  <c r="AB7340" i="8"/>
  <c r="AD7340" i="8" s="1"/>
  <c r="AA7341" i="8"/>
  <c r="AB7341" i="8" l="1"/>
  <c r="AD7341" i="8" s="1"/>
  <c r="AE7341" i="8"/>
  <c r="AA7342" i="8"/>
  <c r="AB7342" i="8" l="1"/>
  <c r="AD7342" i="8" s="1"/>
  <c r="AE7342" i="8"/>
  <c r="AA7343" i="8"/>
  <c r="AB7343" i="8" l="1"/>
  <c r="AD7343" i="8" s="1"/>
  <c r="AE7343" i="8"/>
  <c r="AA7344" i="8"/>
  <c r="AE7344" i="8" l="1"/>
  <c r="AA7345" i="8"/>
  <c r="AB7344" i="8"/>
  <c r="AD7344" i="8" s="1"/>
  <c r="AB7345" i="8" l="1"/>
  <c r="AD7345" i="8" s="1"/>
  <c r="AE7345" i="8"/>
  <c r="AA7346" i="8"/>
  <c r="AE7346" i="8" l="1"/>
  <c r="AA7347" i="8"/>
  <c r="AB7346" i="8"/>
  <c r="AD7346" i="8" s="1"/>
  <c r="AA7348" i="8" l="1"/>
  <c r="AB7347" i="8"/>
  <c r="AD7347" i="8" s="1"/>
  <c r="AE7347" i="8"/>
  <c r="AB7348" i="8" l="1"/>
  <c r="AD7348" i="8" s="1"/>
  <c r="AE7348" i="8"/>
  <c r="AA7349" i="8"/>
  <c r="AB7349" i="8" l="1"/>
  <c r="AD7349" i="8" s="1"/>
  <c r="AE7349" i="8"/>
  <c r="AA7350" i="8"/>
  <c r="AB7350" i="8" l="1"/>
  <c r="AD7350" i="8" s="1"/>
  <c r="AE7350" i="8"/>
  <c r="AA7351" i="8"/>
  <c r="AA7352" i="8" l="1"/>
  <c r="AE7351" i="8"/>
  <c r="AB7351" i="8"/>
  <c r="AD7351" i="8" s="1"/>
  <c r="AA7353" i="8" l="1"/>
  <c r="AB7352" i="8"/>
  <c r="AD7352" i="8" s="1"/>
  <c r="AE7352" i="8"/>
  <c r="AE7353" i="8" l="1"/>
  <c r="AA7354" i="8"/>
  <c r="AB7353" i="8"/>
  <c r="AD7353" i="8" s="1"/>
  <c r="AE7354" i="8" l="1"/>
  <c r="AB7354" i="8"/>
  <c r="AD7354" i="8" s="1"/>
  <c r="AA7355" i="8"/>
  <c r="AB7355" i="8" l="1"/>
  <c r="AD7355" i="8" s="1"/>
  <c r="AE7355" i="8"/>
  <c r="AA7356" i="8"/>
  <c r="AA7357" i="8" l="1"/>
  <c r="AE7356" i="8"/>
  <c r="AB7356" i="8"/>
  <c r="AD7356" i="8" s="1"/>
  <c r="AA7358" i="8" l="1"/>
  <c r="AE7357" i="8"/>
  <c r="AB7357" i="8"/>
  <c r="AD7357" i="8" s="1"/>
  <c r="AE7358" i="8" l="1"/>
  <c r="AB7358" i="8"/>
  <c r="AD7358" i="8" s="1"/>
  <c r="AA7359" i="8"/>
  <c r="AB7359" i="8" l="1"/>
  <c r="AD7359" i="8" s="1"/>
  <c r="AE7359" i="8"/>
  <c r="AA7360" i="8"/>
  <c r="AB7360" i="8" l="1"/>
  <c r="AD7360" i="8" s="1"/>
  <c r="AE7360" i="8"/>
  <c r="AA7361" i="8"/>
  <c r="AB7361" i="8" l="1"/>
  <c r="AD7361" i="8" s="1"/>
  <c r="AE7361" i="8"/>
  <c r="AA7362" i="8"/>
  <c r="AA7363" i="8" l="1"/>
  <c r="AE7362" i="8"/>
  <c r="AB7362" i="8"/>
  <c r="AD7362" i="8" s="1"/>
  <c r="AA7364" i="8" l="1"/>
  <c r="AB7363" i="8"/>
  <c r="AD7363" i="8" s="1"/>
  <c r="AE7363" i="8"/>
  <c r="AB7364" i="8" l="1"/>
  <c r="AD7364" i="8" s="1"/>
  <c r="AA7365" i="8"/>
  <c r="AE7364" i="8"/>
  <c r="AE7365" i="8" l="1"/>
  <c r="AB7365" i="8"/>
  <c r="AD7365" i="8" s="1"/>
  <c r="AA7366" i="8"/>
  <c r="AB7366" i="8" l="1"/>
  <c r="AD7366" i="8" s="1"/>
  <c r="AE7366" i="8"/>
  <c r="AA7367" i="8"/>
  <c r="AA7368" i="8" l="1"/>
  <c r="AE7367" i="8"/>
  <c r="AB7367" i="8"/>
  <c r="AD7367" i="8" s="1"/>
  <c r="AE7368" i="8" l="1"/>
  <c r="AB7368" i="8"/>
  <c r="AD7368" i="8" s="1"/>
  <c r="AA7369" i="8"/>
  <c r="AB7369" i="8" l="1"/>
  <c r="AD7369" i="8" s="1"/>
  <c r="AE7369" i="8"/>
  <c r="AA7370" i="8"/>
  <c r="AA7371" i="8" l="1"/>
  <c r="AB7370" i="8"/>
  <c r="AD7370" i="8" s="1"/>
  <c r="AE7370" i="8"/>
  <c r="AB7371" i="8" l="1"/>
  <c r="AD7371" i="8" s="1"/>
  <c r="AE7371" i="8"/>
  <c r="AA7372" i="8"/>
  <c r="AA7373" i="8" l="1"/>
  <c r="AB7372" i="8"/>
  <c r="AD7372" i="8" s="1"/>
  <c r="AE7372" i="8"/>
  <c r="AA7374" i="8" l="1"/>
  <c r="AB7373" i="8"/>
  <c r="AD7373" i="8" s="1"/>
  <c r="AE7373" i="8"/>
  <c r="AE7374" i="8" l="1"/>
  <c r="AA7375" i="8"/>
  <c r="AB7374" i="8"/>
  <c r="AD7374" i="8" s="1"/>
  <c r="AB7375" i="8" l="1"/>
  <c r="AD7375" i="8" s="1"/>
  <c r="AE7375" i="8"/>
  <c r="AA7376" i="8"/>
  <c r="AE7376" i="8" l="1"/>
  <c r="AB7376" i="8"/>
  <c r="AD7376" i="8" s="1"/>
  <c r="AA7377" i="8"/>
  <c r="AB7377" i="8" l="1"/>
  <c r="AD7377" i="8" s="1"/>
  <c r="AE7377" i="8"/>
  <c r="AA7378" i="8"/>
  <c r="AA7379" i="8" l="1"/>
  <c r="AE7378" i="8"/>
  <c r="AB7378" i="8"/>
  <c r="AD7378" i="8" s="1"/>
  <c r="AA7380" i="8" l="1"/>
  <c r="AB7379" i="8"/>
  <c r="AD7379" i="8" s="1"/>
  <c r="AE7379" i="8"/>
  <c r="AB7380" i="8" l="1"/>
  <c r="AD7380" i="8" s="1"/>
  <c r="AE7380" i="8"/>
  <c r="AA7381" i="8"/>
  <c r="AB7381" i="8" l="1"/>
  <c r="AD7381" i="8" s="1"/>
  <c r="AE7381" i="8"/>
  <c r="AA7382" i="8"/>
  <c r="AE7382" i="8" l="1"/>
  <c r="AB7382" i="8"/>
  <c r="AD7382" i="8" s="1"/>
  <c r="AA7383" i="8"/>
  <c r="AB7383" i="8" l="1"/>
  <c r="AD7383" i="8" s="1"/>
  <c r="AE7383" i="8"/>
  <c r="AA7384" i="8"/>
  <c r="AE7384" i="8" l="1"/>
  <c r="AB7384" i="8"/>
  <c r="AD7384" i="8" s="1"/>
  <c r="AA7385" i="8"/>
  <c r="AB7385" i="8" l="1"/>
  <c r="AD7385" i="8" s="1"/>
  <c r="AE7385" i="8"/>
  <c r="AA7386" i="8"/>
  <c r="AB7386" i="8" l="1"/>
  <c r="AD7386" i="8" s="1"/>
  <c r="AE7386" i="8"/>
  <c r="AA7387" i="8"/>
  <c r="AE7387" i="8" l="1"/>
  <c r="AB7387" i="8"/>
  <c r="AD7387" i="8" s="1"/>
  <c r="AA7388" i="8"/>
  <c r="AE7388" i="8" l="1"/>
  <c r="AB7388" i="8"/>
  <c r="AD7388" i="8" s="1"/>
  <c r="AA7389" i="8"/>
  <c r="AA7390" i="8" l="1"/>
  <c r="AB7389" i="8"/>
  <c r="AD7389" i="8" s="1"/>
  <c r="AE7389" i="8"/>
  <c r="AE7390" i="8" l="1"/>
  <c r="AA7391" i="8"/>
  <c r="AB7390" i="8"/>
  <c r="AD7390" i="8" s="1"/>
  <c r="AA7392" i="8" l="1"/>
  <c r="AB7391" i="8"/>
  <c r="AD7391" i="8" s="1"/>
  <c r="AE7391" i="8"/>
  <c r="AA7393" i="8" l="1"/>
  <c r="AB7392" i="8"/>
  <c r="AD7392" i="8" s="1"/>
  <c r="AE7392" i="8"/>
  <c r="AB7393" i="8" l="1"/>
  <c r="AD7393" i="8" s="1"/>
  <c r="AE7393" i="8"/>
  <c r="AA7394" i="8"/>
  <c r="AA7395" i="8" l="1"/>
  <c r="AB7394" i="8"/>
  <c r="AD7394" i="8" s="1"/>
  <c r="AE7394" i="8"/>
  <c r="AA7396" i="8" l="1"/>
  <c r="AE7395" i="8"/>
  <c r="AB7395" i="8"/>
  <c r="AD7395" i="8" s="1"/>
  <c r="AE7396" i="8" l="1"/>
  <c r="AA7397" i="8"/>
  <c r="AB7396" i="8"/>
  <c r="AD7396" i="8" s="1"/>
  <c r="AE7397" i="8" l="1"/>
  <c r="AB7397" i="8"/>
  <c r="AD7397" i="8" s="1"/>
  <c r="AA7398" i="8"/>
  <c r="AB7398" i="8" l="1"/>
  <c r="AD7398" i="8" s="1"/>
  <c r="AA7399" i="8"/>
  <c r="AE7398" i="8"/>
  <c r="AA7400" i="8" l="1"/>
  <c r="AB7399" i="8"/>
  <c r="AD7399" i="8" s="1"/>
  <c r="AE7399" i="8"/>
  <c r="AA7401" i="8" l="1"/>
  <c r="AB7400" i="8"/>
  <c r="AD7400" i="8" s="1"/>
  <c r="AE7400" i="8"/>
  <c r="AE7401" i="8" l="1"/>
  <c r="AB7401" i="8"/>
  <c r="AD7401" i="8" s="1"/>
  <c r="AA7402" i="8"/>
  <c r="AE7402" i="8" l="1"/>
  <c r="AB7402" i="8"/>
  <c r="AD7402" i="8" s="1"/>
  <c r="AA7403" i="8"/>
  <c r="AE7403" i="8" l="1"/>
  <c r="AB7403" i="8"/>
  <c r="AD7403" i="8" s="1"/>
  <c r="AA7404" i="8"/>
  <c r="AB7404" i="8" l="1"/>
  <c r="AD7404" i="8" s="1"/>
  <c r="AE7404" i="8"/>
  <c r="AA7405" i="8"/>
  <c r="AB7405" i="8" l="1"/>
  <c r="AD7405" i="8" s="1"/>
  <c r="AE7405" i="8"/>
  <c r="AA7406" i="8"/>
  <c r="AE7406" i="8" l="1"/>
  <c r="AB7406" i="8"/>
  <c r="AD7406" i="8" s="1"/>
  <c r="AA7407" i="8"/>
  <c r="AB7407" i="8" l="1"/>
  <c r="AD7407" i="8" s="1"/>
  <c r="AE7407" i="8"/>
  <c r="AA7408" i="8"/>
  <c r="AB7408" i="8" l="1"/>
  <c r="AD7408" i="8" s="1"/>
  <c r="AE7408" i="8"/>
  <c r="AA7409" i="8"/>
  <c r="AE7409" i="8" l="1"/>
  <c r="AB7409" i="8"/>
  <c r="AD7409" i="8" s="1"/>
  <c r="AA7410" i="8"/>
  <c r="AE7410" i="8" l="1"/>
  <c r="AB7410" i="8"/>
  <c r="AD7410" i="8" s="1"/>
  <c r="AA7411" i="8"/>
  <c r="AB7411" i="8" l="1"/>
  <c r="AD7411" i="8" s="1"/>
  <c r="AE7411" i="8"/>
  <c r="AA7412" i="8"/>
  <c r="AB7412" i="8" l="1"/>
  <c r="AD7412" i="8" s="1"/>
  <c r="AE7412" i="8"/>
  <c r="AA7413" i="8"/>
  <c r="AA7414" i="8" l="1"/>
  <c r="AE7413" i="8"/>
  <c r="AB7413" i="8"/>
  <c r="AD7413" i="8" s="1"/>
  <c r="AA7415" i="8" l="1"/>
  <c r="AE7414" i="8"/>
  <c r="AB7414" i="8"/>
  <c r="AD7414" i="8" s="1"/>
  <c r="AA7416" i="8" l="1"/>
  <c r="AB7415" i="8"/>
  <c r="AD7415" i="8" s="1"/>
  <c r="AE7415" i="8"/>
  <c r="AB7416" i="8" l="1"/>
  <c r="AD7416" i="8" s="1"/>
  <c r="AE7416" i="8"/>
  <c r="AA7417" i="8"/>
  <c r="AA7418" i="8" l="1"/>
  <c r="AB7417" i="8"/>
  <c r="AD7417" i="8" s="1"/>
  <c r="AE7417" i="8"/>
  <c r="AA7419" i="8" l="1"/>
  <c r="AE7418" i="8"/>
  <c r="AB7418" i="8"/>
  <c r="AD7418" i="8" s="1"/>
  <c r="AB7419" i="8" l="1"/>
  <c r="AD7419" i="8" s="1"/>
  <c r="AE7419" i="8"/>
  <c r="AA7420" i="8"/>
  <c r="AA7421" i="8" l="1"/>
  <c r="AB7420" i="8"/>
  <c r="AD7420" i="8" s="1"/>
  <c r="AE7420" i="8"/>
  <c r="AE7421" i="8" l="1"/>
  <c r="AB7421" i="8"/>
  <c r="AD7421" i="8" s="1"/>
  <c r="AA7422" i="8"/>
  <c r="AE7422" i="8" l="1"/>
  <c r="AB7422" i="8"/>
  <c r="AD7422" i="8" s="1"/>
  <c r="AA7423" i="8"/>
  <c r="AB7423" i="8" l="1"/>
  <c r="AD7423" i="8" s="1"/>
  <c r="AE7423" i="8"/>
  <c r="AA7424" i="8"/>
  <c r="AA7425" i="8" l="1"/>
  <c r="AE7424" i="8"/>
  <c r="AB7424" i="8"/>
  <c r="AD7424" i="8" s="1"/>
  <c r="AA7426" i="8" l="1"/>
  <c r="AB7425" i="8"/>
  <c r="AD7425" i="8" s="1"/>
  <c r="AE7425" i="8"/>
  <c r="AA7427" i="8" l="1"/>
  <c r="AE7426" i="8"/>
  <c r="AB7426" i="8"/>
  <c r="AD7426" i="8" s="1"/>
  <c r="AE7427" i="8" l="1"/>
  <c r="AB7427" i="8"/>
  <c r="AD7427" i="8" s="1"/>
  <c r="AA7428" i="8"/>
  <c r="AE7428" i="8" l="1"/>
  <c r="AB7428" i="8"/>
  <c r="AD7428" i="8" s="1"/>
  <c r="AA7429" i="8"/>
  <c r="AA7430" i="8" l="1"/>
  <c r="AB7429" i="8"/>
  <c r="AD7429" i="8" s="1"/>
  <c r="AE7429" i="8"/>
  <c r="AA7431" i="8" l="1"/>
  <c r="AB7430" i="8"/>
  <c r="AD7430" i="8" s="1"/>
  <c r="AE7430" i="8"/>
  <c r="AB7431" i="8" l="1"/>
  <c r="AD7431" i="8" s="1"/>
  <c r="AE7431" i="8"/>
  <c r="AA7432" i="8"/>
  <c r="AA7433" i="8" l="1"/>
  <c r="AB7432" i="8"/>
  <c r="AD7432" i="8" s="1"/>
  <c r="AE7432" i="8"/>
  <c r="AE7433" i="8" l="1"/>
  <c r="AB7433" i="8"/>
  <c r="AD7433" i="8" s="1"/>
  <c r="AA7434" i="8"/>
  <c r="AB7434" i="8" l="1"/>
  <c r="AD7434" i="8" s="1"/>
  <c r="AE7434" i="8"/>
  <c r="AA7435" i="8"/>
  <c r="AB7435" i="8" l="1"/>
  <c r="AD7435" i="8" s="1"/>
  <c r="AE7435" i="8"/>
  <c r="AA7436" i="8"/>
  <c r="AA7437" i="8" l="1"/>
  <c r="AE7436" i="8"/>
  <c r="AB7436" i="8"/>
  <c r="AD7436" i="8" s="1"/>
  <c r="AA7438" i="8" l="1"/>
  <c r="AE7437" i="8"/>
  <c r="AB7437" i="8"/>
  <c r="AD7437" i="8" s="1"/>
  <c r="AB7438" i="8" l="1"/>
  <c r="AD7438" i="8" s="1"/>
  <c r="AE7438" i="8"/>
  <c r="AA7439" i="8"/>
  <c r="AB7439" i="8" l="1"/>
  <c r="AD7439" i="8" s="1"/>
  <c r="AE7439" i="8"/>
  <c r="AA7440" i="8"/>
  <c r="AB7440" i="8" l="1"/>
  <c r="AD7440" i="8" s="1"/>
  <c r="AE7440" i="8"/>
  <c r="AA7441" i="8"/>
  <c r="AA7442" i="8" l="1"/>
  <c r="AB7441" i="8"/>
  <c r="AD7441" i="8" s="1"/>
  <c r="AE7441" i="8"/>
  <c r="AA7443" i="8" l="1"/>
  <c r="AE7442" i="8"/>
  <c r="AB7442" i="8"/>
  <c r="AD7442" i="8" s="1"/>
  <c r="AB7443" i="8" l="1"/>
  <c r="AD7443" i="8" s="1"/>
  <c r="AE7443" i="8"/>
  <c r="AA7444" i="8"/>
  <c r="AB7444" i="8" l="1"/>
  <c r="AD7444" i="8" s="1"/>
  <c r="AA7445" i="8"/>
  <c r="AE7444" i="8"/>
  <c r="AA7446" i="8" l="1"/>
  <c r="AE7445" i="8"/>
  <c r="AB7445" i="8"/>
  <c r="AD7445" i="8" s="1"/>
  <c r="AE7446" i="8" l="1"/>
  <c r="AB7446" i="8"/>
  <c r="AD7446" i="8" s="1"/>
  <c r="AA7447" i="8"/>
  <c r="AB7447" i="8" l="1"/>
  <c r="AD7447" i="8" s="1"/>
  <c r="AE7447" i="8"/>
  <c r="AA7448" i="8"/>
  <c r="AE7448" i="8" l="1"/>
  <c r="AB7448" i="8"/>
  <c r="AD7448" i="8" s="1"/>
  <c r="AA7449" i="8"/>
  <c r="AE7449" i="8" l="1"/>
  <c r="AB7449" i="8"/>
  <c r="AD7449" i="8" s="1"/>
  <c r="AA7450" i="8"/>
  <c r="AA7451" i="8" l="1"/>
  <c r="AB7450" i="8"/>
  <c r="AD7450" i="8" s="1"/>
  <c r="AE7450" i="8"/>
  <c r="AA7452" i="8" l="1"/>
  <c r="AB7451" i="8"/>
  <c r="AD7451" i="8" s="1"/>
  <c r="AE7451" i="8"/>
  <c r="AB7452" i="8" l="1"/>
  <c r="AD7452" i="8" s="1"/>
  <c r="AE7452" i="8"/>
  <c r="AA7453" i="8"/>
  <c r="AA7454" i="8" l="1"/>
  <c r="AE7453" i="8"/>
  <c r="AB7453" i="8"/>
  <c r="AD7453" i="8" s="1"/>
  <c r="AA7455" i="8" l="1"/>
  <c r="AE7454" i="8"/>
  <c r="AB7454" i="8"/>
  <c r="AD7454" i="8" s="1"/>
  <c r="AA7456" i="8" l="1"/>
  <c r="AE7455" i="8"/>
  <c r="AB7455" i="8"/>
  <c r="AD7455" i="8" s="1"/>
  <c r="AA7457" i="8" l="1"/>
  <c r="AE7456" i="8"/>
  <c r="AB7456" i="8"/>
  <c r="AD7456" i="8" s="1"/>
  <c r="AA7458" i="8" l="1"/>
  <c r="AB7457" i="8"/>
  <c r="AD7457" i="8" s="1"/>
  <c r="AE7457" i="8"/>
  <c r="AA7459" i="8" l="1"/>
  <c r="AB7458" i="8"/>
  <c r="AD7458" i="8" s="1"/>
  <c r="AE7458" i="8"/>
  <c r="AA7460" i="8" l="1"/>
  <c r="AE7459" i="8"/>
  <c r="AB7459" i="8"/>
  <c r="AD7459" i="8" s="1"/>
  <c r="AE7460" i="8" l="1"/>
  <c r="AB7460" i="8"/>
  <c r="AD7460" i="8" s="1"/>
  <c r="AA7461" i="8"/>
  <c r="AB7461" i="8" l="1"/>
  <c r="AD7461" i="8" s="1"/>
  <c r="AE7461" i="8"/>
  <c r="AA7462" i="8"/>
  <c r="AA7463" i="8" l="1"/>
  <c r="AB7462" i="8"/>
  <c r="AD7462" i="8" s="1"/>
  <c r="AE7462" i="8"/>
  <c r="AE7463" i="8" l="1"/>
  <c r="AB7463" i="8"/>
  <c r="AD7463" i="8" s="1"/>
  <c r="AA7464" i="8"/>
  <c r="AE7464" i="8" l="1"/>
  <c r="AB7464" i="8"/>
  <c r="AD7464" i="8" s="1"/>
  <c r="AA7465" i="8"/>
  <c r="AB7465" i="8" l="1"/>
  <c r="AD7465" i="8" s="1"/>
  <c r="AE7465" i="8"/>
  <c r="AA7466" i="8"/>
  <c r="AE7466" i="8" l="1"/>
  <c r="AB7466" i="8"/>
  <c r="AD7466" i="8" s="1"/>
  <c r="AA7467" i="8"/>
  <c r="AE7467" i="8" l="1"/>
  <c r="AB7467" i="8"/>
  <c r="AD7467" i="8" s="1"/>
  <c r="AA7468" i="8"/>
  <c r="AA7469" i="8" l="1"/>
  <c r="AE7468" i="8"/>
  <c r="AB7468" i="8"/>
  <c r="AD7468" i="8" s="1"/>
  <c r="AA7470" i="8" l="1"/>
  <c r="AE7469" i="8"/>
  <c r="AB7469" i="8"/>
  <c r="AD7469" i="8" s="1"/>
  <c r="AE7470" i="8" l="1"/>
  <c r="AA7471" i="8"/>
  <c r="AB7470" i="8"/>
  <c r="AD7470" i="8" s="1"/>
  <c r="AB7471" i="8" l="1"/>
  <c r="AD7471" i="8" s="1"/>
  <c r="AE7471" i="8"/>
  <c r="AA7472" i="8"/>
  <c r="AE7472" i="8" l="1"/>
  <c r="AB7472" i="8"/>
  <c r="AD7472" i="8" s="1"/>
  <c r="AA7473" i="8"/>
  <c r="AE7473" i="8" l="1"/>
  <c r="AB7473" i="8"/>
  <c r="AD7473" i="8" s="1"/>
  <c r="AA7474" i="8"/>
  <c r="AE7474" i="8" l="1"/>
  <c r="AB7474" i="8"/>
  <c r="AD7474" i="8" s="1"/>
  <c r="AA7475" i="8"/>
  <c r="AE7475" i="8" l="1"/>
  <c r="AB7475" i="8"/>
  <c r="AD7475" i="8" s="1"/>
  <c r="AA7476" i="8"/>
  <c r="AB7476" i="8" l="1"/>
  <c r="AD7476" i="8" s="1"/>
  <c r="AE7476" i="8"/>
  <c r="AA7477" i="8"/>
  <c r="AA7478" i="8" l="1"/>
  <c r="AB7477" i="8"/>
  <c r="AD7477" i="8" s="1"/>
  <c r="AE7477" i="8"/>
  <c r="AA7479" i="8" l="1"/>
  <c r="AB7478" i="8"/>
  <c r="AD7478" i="8" s="1"/>
  <c r="AE7478" i="8"/>
  <c r="AE7479" i="8" l="1"/>
  <c r="AB7479" i="8"/>
  <c r="AD7479" i="8" s="1"/>
  <c r="AA7480" i="8"/>
  <c r="AE7480" i="8" l="1"/>
  <c r="AB7480" i="8"/>
  <c r="AD7480" i="8" s="1"/>
  <c r="AA7481" i="8"/>
  <c r="AE7481" i="8" l="1"/>
  <c r="AB7481" i="8"/>
  <c r="AD7481" i="8" s="1"/>
  <c r="AA7482" i="8"/>
  <c r="AA7483" i="8" l="1"/>
  <c r="AE7482" i="8"/>
  <c r="AB7482" i="8"/>
  <c r="AD7482" i="8" s="1"/>
  <c r="AA7484" i="8" l="1"/>
  <c r="AB7483" i="8"/>
  <c r="AD7483" i="8" s="1"/>
  <c r="AE7483" i="8"/>
  <c r="AA7485" i="8" l="1"/>
  <c r="AB7484" i="8"/>
  <c r="AD7484" i="8" s="1"/>
  <c r="AE7484" i="8"/>
  <c r="AE7485" i="8" l="1"/>
  <c r="AB7485" i="8"/>
  <c r="AD7485" i="8" s="1"/>
  <c r="AA7486" i="8"/>
  <c r="AA7487" i="8" l="1"/>
  <c r="AE7486" i="8"/>
  <c r="AB7486" i="8"/>
  <c r="AD7486" i="8" s="1"/>
  <c r="AA7488" i="8" l="1"/>
  <c r="AE7487" i="8"/>
  <c r="AB7487" i="8"/>
  <c r="AD7487" i="8" s="1"/>
  <c r="AE7488" i="8" l="1"/>
  <c r="AA7489" i="8"/>
  <c r="AB7488" i="8"/>
  <c r="AD7488" i="8" s="1"/>
  <c r="AE7489" i="8" l="1"/>
  <c r="AB7489" i="8"/>
  <c r="AD7489" i="8" s="1"/>
  <c r="AA7490" i="8"/>
  <c r="AB7490" i="8" l="1"/>
  <c r="AD7490" i="8" s="1"/>
  <c r="AE7490" i="8"/>
  <c r="AA7491" i="8"/>
  <c r="AE7491" i="8" l="1"/>
  <c r="AB7491" i="8"/>
  <c r="AD7491" i="8" s="1"/>
  <c r="AA7492" i="8"/>
  <c r="AE7492" i="8" l="1"/>
  <c r="AB7492" i="8"/>
  <c r="AD7492" i="8" s="1"/>
  <c r="AA7493" i="8"/>
  <c r="AE7493" i="8" l="1"/>
  <c r="AB7493" i="8"/>
  <c r="AD7493" i="8" s="1"/>
  <c r="AA7494" i="8"/>
  <c r="AB7494" i="8" l="1"/>
  <c r="AD7494" i="8" s="1"/>
  <c r="AE7494" i="8"/>
  <c r="AA7495" i="8"/>
  <c r="AE7495" i="8" l="1"/>
  <c r="AB7495" i="8"/>
  <c r="AD7495" i="8" s="1"/>
  <c r="AA7496" i="8"/>
  <c r="AE7496" i="8" l="1"/>
  <c r="AB7496" i="8"/>
  <c r="AD7496" i="8" s="1"/>
  <c r="AA7497" i="8"/>
  <c r="AA7498" i="8" l="1"/>
  <c r="AE7497" i="8"/>
  <c r="AB7497" i="8"/>
  <c r="AD7497" i="8" s="1"/>
  <c r="AE7498" i="8" l="1"/>
  <c r="AB7498" i="8"/>
  <c r="AD7498" i="8" s="1"/>
  <c r="AA7499" i="8"/>
  <c r="AE7499" i="8" l="1"/>
  <c r="AB7499" i="8"/>
  <c r="AD7499" i="8" s="1"/>
  <c r="AA7500" i="8"/>
  <c r="AB7500" i="8" l="1"/>
  <c r="AD7500" i="8" s="1"/>
  <c r="AE7500" i="8"/>
  <c r="AA7501" i="8"/>
  <c r="AB7501" i="8" l="1"/>
  <c r="AD7501" i="8" s="1"/>
  <c r="AE7501" i="8"/>
  <c r="AA7502" i="8"/>
  <c r="AB7502" i="8" l="1"/>
  <c r="AD7502" i="8" s="1"/>
  <c r="AE7502" i="8"/>
  <c r="AA7503" i="8"/>
  <c r="AB7503" i="8" l="1"/>
  <c r="AD7503" i="8" s="1"/>
  <c r="AE7503" i="8"/>
  <c r="AA7504" i="8"/>
  <c r="AB7504" i="8" l="1"/>
  <c r="AD7504" i="8" s="1"/>
  <c r="AE7504" i="8"/>
  <c r="AA7505" i="8"/>
  <c r="AA7506" i="8" l="1"/>
  <c r="AB7505" i="8"/>
  <c r="AD7505" i="8" s="1"/>
  <c r="AE7505" i="8"/>
  <c r="AB7506" i="8" l="1"/>
  <c r="AD7506" i="8" s="1"/>
  <c r="AE7506" i="8"/>
  <c r="AA7507" i="8"/>
  <c r="AA7508" i="8" l="1"/>
  <c r="AB7507" i="8"/>
  <c r="AD7507" i="8" s="1"/>
  <c r="AE7507" i="8"/>
  <c r="AA7509" i="8" l="1"/>
  <c r="AE7508" i="8"/>
  <c r="AB7508" i="8"/>
  <c r="AD7508" i="8" s="1"/>
  <c r="AA7510" i="8" l="1"/>
  <c r="AB7509" i="8"/>
  <c r="AD7509" i="8" s="1"/>
  <c r="AE7509" i="8"/>
  <c r="AA7511" i="8" l="1"/>
  <c r="AB7510" i="8"/>
  <c r="AD7510" i="8" s="1"/>
  <c r="AE7510" i="8"/>
  <c r="AA7512" i="8" l="1"/>
  <c r="AE7511" i="8"/>
  <c r="AB7511" i="8"/>
  <c r="AD7511" i="8" s="1"/>
  <c r="AE7512" i="8" l="1"/>
  <c r="AB7512" i="8"/>
  <c r="AD7512" i="8" s="1"/>
  <c r="AA7513" i="8"/>
  <c r="AB7513" i="8" l="1"/>
  <c r="AD7513" i="8" s="1"/>
  <c r="AE7513" i="8"/>
  <c r="AA7514" i="8"/>
  <c r="AE7514" i="8" l="1"/>
  <c r="AB7514" i="8"/>
  <c r="AD7514" i="8" s="1"/>
  <c r="AA7515" i="8"/>
  <c r="AB7515" i="8" l="1"/>
  <c r="AD7515" i="8" s="1"/>
  <c r="AE7515" i="8"/>
  <c r="AA7516" i="8"/>
  <c r="AB7516" i="8" l="1"/>
  <c r="AD7516" i="8" s="1"/>
  <c r="AE7516" i="8"/>
  <c r="AA7517" i="8"/>
  <c r="AE7517" i="8" l="1"/>
  <c r="AB7517" i="8"/>
  <c r="AD7517" i="8" s="1"/>
  <c r="AA7518" i="8"/>
  <c r="AE7518" i="8" l="1"/>
  <c r="AB7518" i="8"/>
  <c r="AD7518" i="8" s="1"/>
  <c r="AA7519" i="8"/>
  <c r="AB7519" i="8" l="1"/>
  <c r="AD7519" i="8" s="1"/>
  <c r="AE7519" i="8"/>
  <c r="AA7520" i="8"/>
  <c r="AB7520" i="8" l="1"/>
  <c r="AD7520" i="8" s="1"/>
  <c r="AE7520" i="8"/>
  <c r="AA7521" i="8"/>
  <c r="AA7522" i="8" l="1"/>
  <c r="AE7521" i="8"/>
  <c r="AB7521" i="8"/>
  <c r="AD7521" i="8" s="1"/>
  <c r="AA7523" i="8" l="1"/>
  <c r="AB7522" i="8"/>
  <c r="AD7522" i="8" s="1"/>
  <c r="AE7522" i="8"/>
  <c r="AB7523" i="8" l="1"/>
  <c r="AD7523" i="8" s="1"/>
  <c r="AE7523" i="8"/>
  <c r="AA7524" i="8"/>
  <c r="AB7524" i="8" l="1"/>
  <c r="AD7524" i="8" s="1"/>
  <c r="AE7524" i="8"/>
  <c r="AA7525" i="8"/>
  <c r="AB7525" i="8" l="1"/>
  <c r="AD7525" i="8" s="1"/>
  <c r="AE7525" i="8"/>
  <c r="AA7526" i="8"/>
  <c r="AB7526" i="8" l="1"/>
  <c r="AD7526" i="8" s="1"/>
  <c r="AE7526" i="8"/>
  <c r="AA7527" i="8"/>
  <c r="AB7527" i="8" l="1"/>
  <c r="AD7527" i="8" s="1"/>
  <c r="AE7527" i="8"/>
  <c r="AA7528" i="8"/>
  <c r="AB7528" i="8" l="1"/>
  <c r="AD7528" i="8" s="1"/>
  <c r="AE7528" i="8"/>
  <c r="AA7529" i="8"/>
  <c r="AB7529" i="8" l="1"/>
  <c r="AD7529" i="8" s="1"/>
  <c r="AE7529" i="8"/>
  <c r="AA7530" i="8"/>
  <c r="AE7530" i="8" l="1"/>
  <c r="AB7530" i="8"/>
  <c r="AD7530" i="8" s="1"/>
  <c r="AA7531" i="8"/>
  <c r="AA7532" i="8" l="1"/>
  <c r="AB7531" i="8"/>
  <c r="AD7531" i="8" s="1"/>
  <c r="AE7531" i="8"/>
  <c r="AA7533" i="8" l="1"/>
  <c r="AE7532" i="8"/>
  <c r="AB7532" i="8"/>
  <c r="AD7532" i="8" s="1"/>
  <c r="AA7534" i="8" l="1"/>
  <c r="AB7533" i="8"/>
  <c r="AD7533" i="8" s="1"/>
  <c r="AE7533" i="8"/>
  <c r="AE7534" i="8" l="1"/>
  <c r="AB7534" i="8"/>
  <c r="AD7534" i="8" s="1"/>
  <c r="AA7535" i="8"/>
  <c r="AA7536" i="8" l="1"/>
  <c r="AE7535" i="8"/>
  <c r="AB7535" i="8"/>
  <c r="AD7535" i="8" s="1"/>
  <c r="AA7537" i="8" l="1"/>
  <c r="AB7536" i="8"/>
  <c r="AD7536" i="8" s="1"/>
  <c r="AE7536" i="8"/>
  <c r="AA7538" i="8" l="1"/>
  <c r="AB7537" i="8"/>
  <c r="AD7537" i="8" s="1"/>
  <c r="AE7537" i="8"/>
  <c r="AB7538" i="8" l="1"/>
  <c r="AD7538" i="8" s="1"/>
  <c r="AE7538" i="8"/>
  <c r="AA7539" i="8"/>
  <c r="AB7539" i="8" l="1"/>
  <c r="AD7539" i="8" s="1"/>
  <c r="AE7539" i="8"/>
  <c r="AA7540" i="8"/>
  <c r="AE7540" i="8" l="1"/>
  <c r="AB7540" i="8"/>
  <c r="AD7540" i="8" s="1"/>
  <c r="AA7541" i="8"/>
  <c r="AB7541" i="8" l="1"/>
  <c r="AD7541" i="8" s="1"/>
  <c r="AE7541" i="8"/>
  <c r="AA7542" i="8"/>
  <c r="AB7542" i="8" l="1"/>
  <c r="AD7542" i="8" s="1"/>
  <c r="AE7542" i="8"/>
  <c r="AA7543" i="8"/>
  <c r="AB7543" i="8" l="1"/>
  <c r="AD7543" i="8" s="1"/>
  <c r="AE7543" i="8"/>
  <c r="AA7544" i="8"/>
  <c r="AA7545" i="8" l="1"/>
  <c r="AE7544" i="8"/>
  <c r="AB7544" i="8"/>
  <c r="AD7544" i="8" s="1"/>
  <c r="AB7545" i="8" l="1"/>
  <c r="AD7545" i="8" s="1"/>
  <c r="AE7545" i="8"/>
  <c r="AA7546" i="8"/>
  <c r="AE7546" i="8" l="1"/>
  <c r="AB7546" i="8"/>
  <c r="AD7546" i="8" s="1"/>
  <c r="AA7547" i="8"/>
  <c r="AB7547" i="8" l="1"/>
  <c r="AD7547" i="8" s="1"/>
  <c r="AE7547" i="8"/>
  <c r="AA7548" i="8"/>
  <c r="AA7549" i="8" l="1"/>
  <c r="AE7548" i="8"/>
  <c r="AB7548" i="8"/>
  <c r="AD7548" i="8" s="1"/>
  <c r="AE7549" i="8" l="1"/>
  <c r="AA7550" i="8"/>
  <c r="AB7549" i="8"/>
  <c r="AD7549" i="8" s="1"/>
  <c r="AB7550" i="8" l="1"/>
  <c r="AD7550" i="8" s="1"/>
  <c r="AE7550" i="8"/>
  <c r="AA7551" i="8"/>
  <c r="AE7551" i="8" l="1"/>
  <c r="AB7551" i="8"/>
  <c r="AD7551" i="8" s="1"/>
  <c r="AA7552" i="8"/>
  <c r="AB7552" i="8" l="1"/>
  <c r="AD7552" i="8" s="1"/>
  <c r="AE7552" i="8"/>
  <c r="AA7553" i="8"/>
  <c r="AB7553" i="8" l="1"/>
  <c r="AD7553" i="8" s="1"/>
  <c r="AE7553" i="8"/>
  <c r="AA7554" i="8"/>
  <c r="AB7554" i="8" l="1"/>
  <c r="AD7554" i="8" s="1"/>
  <c r="AE7554" i="8"/>
  <c r="AA7555" i="8"/>
  <c r="AE7555" i="8" l="1"/>
  <c r="AB7555" i="8"/>
  <c r="AD7555" i="8" s="1"/>
  <c r="AA7556" i="8"/>
  <c r="AE7556" i="8" l="1"/>
  <c r="AB7556" i="8"/>
  <c r="AD7556" i="8" s="1"/>
  <c r="AA7557" i="8"/>
  <c r="AA7558" i="8" l="1"/>
  <c r="AB7557" i="8"/>
  <c r="AD7557" i="8" s="1"/>
  <c r="AE7557" i="8"/>
  <c r="AA7559" i="8" l="1"/>
  <c r="AE7558" i="8"/>
  <c r="AB7558" i="8"/>
  <c r="AD7558" i="8" s="1"/>
  <c r="AB7559" i="8" l="1"/>
  <c r="AD7559" i="8" s="1"/>
  <c r="AA7560" i="8"/>
  <c r="AE7559" i="8"/>
  <c r="AB7560" i="8" l="1"/>
  <c r="AD7560" i="8" s="1"/>
  <c r="AE7560" i="8"/>
  <c r="AA7561" i="8"/>
  <c r="AA7562" i="8" l="1"/>
  <c r="AB7561" i="8"/>
  <c r="AD7561" i="8" s="1"/>
  <c r="AE7561" i="8"/>
  <c r="AA7563" i="8" l="1"/>
  <c r="AE7562" i="8"/>
  <c r="AB7562" i="8"/>
  <c r="AD7562" i="8" s="1"/>
  <c r="AA7564" i="8" l="1"/>
  <c r="AB7563" i="8"/>
  <c r="AD7563" i="8" s="1"/>
  <c r="AE7563" i="8"/>
  <c r="AA7565" i="8" l="1"/>
  <c r="AB7564" i="8"/>
  <c r="AD7564" i="8" s="1"/>
  <c r="AE7564" i="8"/>
  <c r="AE7565" i="8" l="1"/>
  <c r="AA7566" i="8"/>
  <c r="AB7565" i="8"/>
  <c r="AD7565" i="8" s="1"/>
  <c r="AA7567" i="8" l="1"/>
  <c r="AE7566" i="8"/>
  <c r="AB7566" i="8"/>
  <c r="AD7566" i="8" s="1"/>
  <c r="AA7568" i="8" l="1"/>
  <c r="AB7567" i="8"/>
  <c r="AD7567" i="8" s="1"/>
  <c r="AE7567" i="8"/>
  <c r="AE7568" i="8" l="1"/>
  <c r="AB7568" i="8"/>
  <c r="AD7568" i="8" s="1"/>
  <c r="AA7569" i="8"/>
  <c r="AB7569" i="8" l="1"/>
  <c r="AD7569" i="8" s="1"/>
  <c r="AE7569" i="8"/>
  <c r="AA7570" i="8"/>
  <c r="AE7570" i="8" l="1"/>
  <c r="AB7570" i="8"/>
  <c r="AD7570" i="8" s="1"/>
  <c r="AA7571" i="8"/>
  <c r="AB7571" i="8" l="1"/>
  <c r="AD7571" i="8" s="1"/>
  <c r="AE7571" i="8"/>
  <c r="AA7572" i="8"/>
  <c r="AA7573" i="8" l="1"/>
  <c r="AB7572" i="8"/>
  <c r="AD7572" i="8" s="1"/>
  <c r="AE7572" i="8"/>
  <c r="AA7574" i="8" l="1"/>
  <c r="AE7573" i="8"/>
  <c r="AB7573" i="8"/>
  <c r="AD7573" i="8" s="1"/>
  <c r="AA7575" i="8" l="1"/>
  <c r="AE7574" i="8"/>
  <c r="AB7574" i="8"/>
  <c r="AD7574" i="8" s="1"/>
  <c r="AA7576" i="8" l="1"/>
  <c r="AB7575" i="8"/>
  <c r="AD7575" i="8" s="1"/>
  <c r="AE7575" i="8"/>
  <c r="AE7576" i="8" l="1"/>
  <c r="AB7576" i="8"/>
  <c r="AD7576" i="8" s="1"/>
  <c r="AA7577" i="8"/>
  <c r="AB7577" i="8" l="1"/>
  <c r="AD7577" i="8" s="1"/>
  <c r="AE7577" i="8"/>
  <c r="AA7578" i="8"/>
  <c r="AB7578" i="8" l="1"/>
  <c r="AD7578" i="8" s="1"/>
  <c r="AE7578" i="8"/>
  <c r="AA7579" i="8"/>
  <c r="AB7579" i="8" l="1"/>
  <c r="AD7579" i="8" s="1"/>
  <c r="AE7579" i="8"/>
  <c r="AA7580" i="8"/>
  <c r="AE7580" i="8" l="1"/>
  <c r="AB7580" i="8"/>
  <c r="AD7580" i="8" s="1"/>
  <c r="AA7581" i="8"/>
  <c r="AA7582" i="8" l="1"/>
  <c r="AB7581" i="8"/>
  <c r="AD7581" i="8" s="1"/>
  <c r="AE7581" i="8"/>
  <c r="AA7583" i="8" l="1"/>
  <c r="AB7582" i="8"/>
  <c r="AD7582" i="8" s="1"/>
  <c r="AE7582" i="8"/>
  <c r="AA7584" i="8" l="1"/>
  <c r="AB7583" i="8"/>
  <c r="AD7583" i="8" s="1"/>
  <c r="AE7583" i="8"/>
  <c r="AB7584" i="8" l="1"/>
  <c r="AD7584" i="8" s="1"/>
  <c r="AE7584" i="8"/>
  <c r="AA7585" i="8"/>
  <c r="AE7585" i="8" l="1"/>
  <c r="AB7585" i="8"/>
  <c r="AD7585" i="8" s="1"/>
  <c r="AA7586" i="8"/>
  <c r="AB7586" i="8" l="1"/>
  <c r="AD7586" i="8" s="1"/>
  <c r="AE7586" i="8"/>
  <c r="AA7587" i="8"/>
  <c r="AA7588" i="8" l="1"/>
  <c r="AB7587" i="8"/>
  <c r="AD7587" i="8" s="1"/>
  <c r="AE7587" i="8"/>
  <c r="AA7589" i="8" l="1"/>
  <c r="AB7588" i="8"/>
  <c r="AD7588" i="8" s="1"/>
  <c r="AE7588" i="8"/>
  <c r="AE7589" i="8" l="1"/>
  <c r="AA7590" i="8"/>
  <c r="AB7589" i="8"/>
  <c r="AD7589" i="8" s="1"/>
  <c r="AA7591" i="8" l="1"/>
  <c r="AE7590" i="8"/>
  <c r="AB7590" i="8"/>
  <c r="AD7590" i="8" s="1"/>
  <c r="AA7592" i="8" l="1"/>
  <c r="AB7591" i="8"/>
  <c r="AD7591" i="8" s="1"/>
  <c r="AE7591" i="8"/>
  <c r="AE7592" i="8" l="1"/>
  <c r="AB7592" i="8"/>
  <c r="AD7592" i="8" s="1"/>
  <c r="AA7593" i="8"/>
  <c r="AA7594" i="8" l="1"/>
  <c r="AB7593" i="8"/>
  <c r="AD7593" i="8" s="1"/>
  <c r="AE7593" i="8"/>
  <c r="AA7595" i="8" l="1"/>
  <c r="AE7594" i="8"/>
  <c r="AB7594" i="8"/>
  <c r="AD7594" i="8" s="1"/>
  <c r="AB7595" i="8" l="1"/>
  <c r="AD7595" i="8" s="1"/>
  <c r="AE7595" i="8"/>
  <c r="AA7596" i="8"/>
  <c r="AA7597" i="8" l="1"/>
  <c r="AB7596" i="8"/>
  <c r="AD7596" i="8" s="1"/>
  <c r="AE7596" i="8"/>
  <c r="AB7597" i="8" l="1"/>
  <c r="AD7597" i="8" s="1"/>
  <c r="AE7597" i="8"/>
  <c r="AA7598" i="8"/>
  <c r="AA7599" i="8" l="1"/>
  <c r="AB7598" i="8"/>
  <c r="AD7598" i="8" s="1"/>
  <c r="AE7598" i="8"/>
  <c r="AE7599" i="8" l="1"/>
  <c r="AB7599" i="8"/>
  <c r="AD7599" i="8" s="1"/>
  <c r="AA7600" i="8"/>
  <c r="AE7600" i="8" l="1"/>
  <c r="AB7600" i="8"/>
  <c r="AD7600" i="8" s="1"/>
  <c r="AA7601" i="8"/>
  <c r="AB7601" i="8" l="1"/>
  <c r="AD7601" i="8" s="1"/>
  <c r="AE7601" i="8"/>
  <c r="AA7602" i="8"/>
  <c r="AA7603" i="8" l="1"/>
  <c r="AE7602" i="8"/>
  <c r="AB7602" i="8"/>
  <c r="AD7602" i="8" s="1"/>
  <c r="AA7604" i="8" l="1"/>
  <c r="AE7603" i="8"/>
  <c r="AB7603" i="8"/>
  <c r="AD7603" i="8" s="1"/>
  <c r="AB7604" i="8" l="1"/>
  <c r="AD7604" i="8" s="1"/>
  <c r="AE7604" i="8"/>
  <c r="AA7605" i="8"/>
  <c r="AB7605" i="8" l="1"/>
  <c r="AD7605" i="8" s="1"/>
  <c r="AE7605" i="8"/>
  <c r="AA7606" i="8"/>
  <c r="AE7606" i="8" l="1"/>
  <c r="AB7606" i="8"/>
  <c r="AD7606" i="8" s="1"/>
  <c r="AA7607" i="8"/>
  <c r="AA7608" i="8" l="1"/>
  <c r="AB7607" i="8"/>
  <c r="AD7607" i="8" s="1"/>
  <c r="AE7607" i="8"/>
  <c r="AA7609" i="8" l="1"/>
  <c r="AB7608" i="8"/>
  <c r="AD7608" i="8" s="1"/>
  <c r="AE7608" i="8"/>
  <c r="AB7609" i="8" l="1"/>
  <c r="AD7609" i="8" s="1"/>
  <c r="AE7609" i="8"/>
  <c r="AA7610" i="8"/>
  <c r="AE7610" i="8" l="1"/>
  <c r="AB7610" i="8"/>
  <c r="AD7610" i="8" s="1"/>
  <c r="AA7611" i="8"/>
  <c r="AB7611" i="8" l="1"/>
  <c r="AD7611" i="8" s="1"/>
  <c r="AE7611" i="8"/>
  <c r="AA7612" i="8"/>
  <c r="AE7612" i="8" l="1"/>
  <c r="AB7612" i="8"/>
  <c r="AD7612" i="8" s="1"/>
  <c r="AA7613" i="8"/>
  <c r="AB7613" i="8" l="1"/>
  <c r="AD7613" i="8" s="1"/>
  <c r="AE7613" i="8"/>
  <c r="AA7614" i="8"/>
  <c r="AB7614" i="8" l="1"/>
  <c r="AD7614" i="8" s="1"/>
  <c r="AE7614" i="8"/>
  <c r="AA7615" i="8"/>
  <c r="AA7616" i="8" l="1"/>
  <c r="AB7615" i="8"/>
  <c r="AD7615" i="8" s="1"/>
  <c r="AE7615" i="8"/>
  <c r="AE7616" i="8" l="1"/>
  <c r="AB7616" i="8"/>
  <c r="AD7616" i="8" s="1"/>
  <c r="AA7617" i="8"/>
  <c r="AA7618" i="8" l="1"/>
  <c r="AB7617" i="8"/>
  <c r="AD7617" i="8" s="1"/>
  <c r="AE7617" i="8"/>
  <c r="AA7619" i="8" l="1"/>
  <c r="AB7618" i="8"/>
  <c r="AD7618" i="8" s="1"/>
  <c r="AE7618" i="8"/>
  <c r="AA7620" i="8" l="1"/>
  <c r="AB7619" i="8"/>
  <c r="AD7619" i="8" s="1"/>
  <c r="AE7619" i="8"/>
  <c r="AA7621" i="8" l="1"/>
  <c r="AB7620" i="8"/>
  <c r="AD7620" i="8" s="1"/>
  <c r="AE7620" i="8"/>
  <c r="AA7622" i="8" l="1"/>
  <c r="AB7621" i="8"/>
  <c r="AD7621" i="8" s="1"/>
  <c r="AE7621" i="8"/>
  <c r="AA7623" i="8" l="1"/>
  <c r="AE7622" i="8"/>
  <c r="AB7622" i="8"/>
  <c r="AD7622" i="8" s="1"/>
  <c r="AA7624" i="8" l="1"/>
  <c r="AB7623" i="8"/>
  <c r="AD7623" i="8" s="1"/>
  <c r="AE7623" i="8"/>
  <c r="AB7624" i="8" l="1"/>
  <c r="AD7624" i="8" s="1"/>
  <c r="AA7625" i="8"/>
  <c r="AE7624" i="8"/>
  <c r="AB7625" i="8" l="1"/>
  <c r="AD7625" i="8" s="1"/>
  <c r="AE7625" i="8"/>
  <c r="AA7626" i="8"/>
  <c r="AA7627" i="8" l="1"/>
  <c r="AE7626" i="8"/>
  <c r="AB7626" i="8"/>
  <c r="AD7626" i="8" s="1"/>
  <c r="AA7628" i="8" l="1"/>
  <c r="AB7627" i="8"/>
  <c r="AD7627" i="8" s="1"/>
  <c r="AE7627" i="8"/>
  <c r="AB7628" i="8" l="1"/>
  <c r="AD7628" i="8" s="1"/>
  <c r="AE7628" i="8"/>
  <c r="AA7629" i="8"/>
  <c r="AE7629" i="8" l="1"/>
  <c r="AB7629" i="8"/>
  <c r="AD7629" i="8" s="1"/>
  <c r="AA7630" i="8"/>
  <c r="AA7631" i="8" l="1"/>
  <c r="AE7630" i="8"/>
  <c r="AB7630" i="8"/>
  <c r="AD7630" i="8" s="1"/>
  <c r="AB7631" i="8" l="1"/>
  <c r="AD7631" i="8" s="1"/>
  <c r="AE7631" i="8"/>
  <c r="AA7632" i="8"/>
  <c r="AE7632" i="8" l="1"/>
  <c r="AB7632" i="8"/>
  <c r="AD7632" i="8" s="1"/>
  <c r="AA7633" i="8"/>
  <c r="AB7633" i="8" l="1"/>
  <c r="AD7633" i="8" s="1"/>
  <c r="AE7633" i="8"/>
  <c r="AA7634" i="8"/>
  <c r="AA7635" i="8" l="1"/>
  <c r="AE7634" i="8"/>
  <c r="AB7634" i="8"/>
  <c r="AD7634" i="8" s="1"/>
  <c r="AB7635" i="8" l="1"/>
  <c r="AD7635" i="8" s="1"/>
  <c r="AE7635" i="8"/>
  <c r="AA7636" i="8"/>
  <c r="AA7637" i="8" l="1"/>
  <c r="AB7636" i="8"/>
  <c r="AD7636" i="8" s="1"/>
  <c r="AE7636" i="8"/>
  <c r="AA7638" i="8" l="1"/>
  <c r="AB7637" i="8"/>
  <c r="AD7637" i="8" s="1"/>
  <c r="AE7637" i="8"/>
  <c r="AB7638" i="8" l="1"/>
  <c r="AD7638" i="8" s="1"/>
  <c r="AE7638" i="8"/>
  <c r="AA7639" i="8"/>
  <c r="AB7639" i="8" l="1"/>
  <c r="AD7639" i="8" s="1"/>
  <c r="AE7639" i="8"/>
  <c r="AA7640" i="8"/>
  <c r="AE7640" i="8" l="1"/>
  <c r="AB7640" i="8"/>
  <c r="AD7640" i="8" s="1"/>
  <c r="AA7641" i="8"/>
  <c r="AA7642" i="8" l="1"/>
  <c r="AB7641" i="8"/>
  <c r="AD7641" i="8" s="1"/>
  <c r="AE7641" i="8"/>
  <c r="AA7643" i="8" l="1"/>
  <c r="AB7642" i="8"/>
  <c r="AD7642" i="8" s="1"/>
  <c r="AE7642" i="8"/>
  <c r="AE7643" i="8" l="1"/>
  <c r="AA7644" i="8"/>
  <c r="AB7643" i="8"/>
  <c r="AD7643" i="8" s="1"/>
  <c r="AE7644" i="8" l="1"/>
  <c r="AB7644" i="8"/>
  <c r="AD7644" i="8" s="1"/>
  <c r="AA7645" i="8"/>
  <c r="AA7646" i="8" l="1"/>
  <c r="AB7645" i="8"/>
  <c r="AD7645" i="8" s="1"/>
  <c r="AE7645" i="8"/>
  <c r="AB7646" i="8" l="1"/>
  <c r="AD7646" i="8" s="1"/>
  <c r="AE7646" i="8"/>
  <c r="AA7647" i="8"/>
  <c r="AA7648" i="8" l="1"/>
  <c r="AE7647" i="8"/>
  <c r="AB7647" i="8"/>
  <c r="AD7647" i="8" s="1"/>
  <c r="AB7648" i="8" l="1"/>
  <c r="AD7648" i="8" s="1"/>
  <c r="AE7648" i="8"/>
  <c r="AA7649" i="8"/>
  <c r="AB7649" i="8" l="1"/>
  <c r="AD7649" i="8" s="1"/>
  <c r="AE7649" i="8"/>
  <c r="AA7650" i="8"/>
  <c r="AB7650" i="8" l="1"/>
  <c r="AD7650" i="8" s="1"/>
  <c r="AE7650" i="8"/>
  <c r="AA7651" i="8"/>
  <c r="AB7651" i="8" l="1"/>
  <c r="AD7651" i="8" s="1"/>
  <c r="AE7651" i="8"/>
  <c r="AA7652" i="8"/>
  <c r="AB7652" i="8" l="1"/>
  <c r="AD7652" i="8" s="1"/>
  <c r="AE7652" i="8"/>
  <c r="AA7653" i="8" l="1"/>
  <c r="AB7653" i="8" l="1"/>
  <c r="AD7653" i="8" s="1"/>
  <c r="AE7653" i="8"/>
  <c r="AA7654" i="8"/>
  <c r="AA7655" i="8" l="1"/>
  <c r="AB7654" i="8"/>
  <c r="AD7654" i="8" s="1"/>
  <c r="AE7654" i="8"/>
  <c r="AE7655" i="8" l="1"/>
  <c r="AB7655" i="8"/>
  <c r="AD7655" i="8" s="1"/>
  <c r="AA7656" i="8"/>
  <c r="AE7656" i="8" l="1"/>
  <c r="AB7656" i="8"/>
  <c r="AD7656" i="8" s="1"/>
  <c r="AA7657" i="8"/>
  <c r="AA7658" i="8" l="1"/>
  <c r="AB7657" i="8"/>
  <c r="AD7657" i="8" s="1"/>
  <c r="AE7657" i="8"/>
  <c r="AA7659" i="8" l="1"/>
  <c r="AE7658" i="8"/>
  <c r="AB7658" i="8"/>
  <c r="AD7658" i="8" s="1"/>
  <c r="AE7659" i="8" l="1"/>
  <c r="AB7659" i="8"/>
  <c r="AD7659" i="8" s="1"/>
  <c r="AA7660" i="8"/>
  <c r="AE7660" i="8" l="1"/>
  <c r="AB7660" i="8"/>
  <c r="AD7660" i="8" s="1"/>
  <c r="AA7661" i="8"/>
  <c r="AE7661" i="8" l="1"/>
  <c r="AB7661" i="8"/>
  <c r="AD7661" i="8" s="1"/>
  <c r="AA7662" i="8"/>
  <c r="AE7662" i="8" l="1"/>
  <c r="AB7662" i="8"/>
  <c r="AD7662" i="8" s="1"/>
  <c r="AA7663" i="8"/>
  <c r="AB7663" i="8" l="1"/>
  <c r="AD7663" i="8" s="1"/>
  <c r="AE7663" i="8"/>
  <c r="AA7664" i="8"/>
  <c r="AE7664" i="8" l="1"/>
  <c r="AB7664" i="8"/>
  <c r="AD7664" i="8" s="1"/>
  <c r="AA7665" i="8"/>
  <c r="AA7666" i="8" l="1"/>
  <c r="AE7665" i="8"/>
  <c r="AB7665" i="8"/>
  <c r="AD7665" i="8" s="1"/>
  <c r="AB7666" i="8" l="1"/>
  <c r="AD7666" i="8" s="1"/>
  <c r="AE7666" i="8"/>
  <c r="AA7667" i="8"/>
  <c r="AB7667" i="8" l="1"/>
  <c r="AD7667" i="8" s="1"/>
  <c r="AE7667" i="8"/>
  <c r="AA7668" i="8"/>
  <c r="AA7669" i="8" l="1"/>
  <c r="AE7668" i="8"/>
  <c r="AB7668" i="8"/>
  <c r="AD7668" i="8" s="1"/>
  <c r="AA7670" i="8" l="1"/>
  <c r="AB7669" i="8"/>
  <c r="AD7669" i="8" s="1"/>
  <c r="AE7669" i="8"/>
  <c r="AA7671" i="8" l="1"/>
  <c r="AE7670" i="8"/>
  <c r="AB7670" i="8"/>
  <c r="AD7670" i="8" s="1"/>
  <c r="AA7672" i="8" l="1"/>
  <c r="AB7671" i="8"/>
  <c r="AD7671" i="8" s="1"/>
  <c r="AE7671" i="8"/>
  <c r="AB7672" i="8" l="1"/>
  <c r="AD7672" i="8" s="1"/>
  <c r="AE7672" i="8"/>
  <c r="AA7673" i="8"/>
  <c r="AA7674" i="8" l="1"/>
  <c r="AE7673" i="8"/>
  <c r="AB7673" i="8"/>
  <c r="AD7673" i="8" s="1"/>
  <c r="AB7674" i="8" l="1"/>
  <c r="AD7674" i="8" s="1"/>
  <c r="AE7674" i="8"/>
  <c r="AA7675" i="8"/>
  <c r="AB7675" i="8" l="1"/>
  <c r="AD7675" i="8" s="1"/>
  <c r="AE7675" i="8"/>
  <c r="AA7676" i="8"/>
  <c r="AB7676" i="8" l="1"/>
  <c r="AD7676" i="8" s="1"/>
  <c r="AE7676" i="8"/>
  <c r="AA7677" i="8"/>
  <c r="AB7677" i="8" l="1"/>
  <c r="AD7677" i="8" s="1"/>
  <c r="AE7677" i="8"/>
  <c r="AA7678" i="8"/>
  <c r="AA7679" i="8" l="1"/>
  <c r="AB7678" i="8"/>
  <c r="AD7678" i="8" s="1"/>
  <c r="AE7678" i="8"/>
  <c r="AA7680" i="8" l="1"/>
  <c r="AE7679" i="8"/>
  <c r="AB7679" i="8"/>
  <c r="AD7679" i="8" s="1"/>
  <c r="AA7681" i="8" l="1"/>
  <c r="AE7680" i="8"/>
  <c r="AB7680" i="8"/>
  <c r="AD7680" i="8" s="1"/>
  <c r="AA7682" i="8" l="1"/>
  <c r="AB7681" i="8"/>
  <c r="AD7681" i="8" s="1"/>
  <c r="AE7681" i="8"/>
  <c r="AE7682" i="8" l="1"/>
  <c r="AB7682" i="8"/>
  <c r="AD7682" i="8" s="1"/>
  <c r="AA7683" i="8"/>
  <c r="AE7683" i="8" l="1"/>
  <c r="AB7683" i="8"/>
  <c r="AD7683" i="8" s="1"/>
  <c r="AA7684" i="8"/>
  <c r="AE7684" i="8" l="1"/>
  <c r="AB7684" i="8"/>
  <c r="AD7684" i="8" s="1"/>
  <c r="AA7685" i="8"/>
  <c r="AA7686" i="8" l="1"/>
  <c r="AE7685" i="8"/>
  <c r="AB7685" i="8"/>
  <c r="AD7685" i="8" s="1"/>
  <c r="AB7686" i="8" l="1"/>
  <c r="AD7686" i="8" s="1"/>
  <c r="AE7686" i="8"/>
  <c r="AA7687" i="8"/>
  <c r="AA7688" i="8" l="1"/>
  <c r="AB7687" i="8"/>
  <c r="AD7687" i="8" s="1"/>
  <c r="AE7687" i="8"/>
  <c r="AB7688" i="8" l="1"/>
  <c r="AD7688" i="8" s="1"/>
  <c r="AE7688" i="8"/>
  <c r="AA7689" i="8"/>
  <c r="AB7689" i="8" l="1"/>
  <c r="AD7689" i="8" s="1"/>
  <c r="AE7689" i="8"/>
  <c r="AA7690" i="8"/>
  <c r="AB7690" i="8" l="1"/>
  <c r="AD7690" i="8" s="1"/>
  <c r="AE7690" i="8"/>
  <c r="AA7691" i="8"/>
  <c r="AE7691" i="8" l="1"/>
  <c r="AB7691" i="8"/>
  <c r="AD7691" i="8" s="1"/>
  <c r="AA7692" i="8"/>
  <c r="AB7692" i="8" l="1"/>
  <c r="AD7692" i="8" s="1"/>
  <c r="AE7692" i="8"/>
  <c r="AA7693" i="8"/>
  <c r="AE7693" i="8" l="1"/>
  <c r="AB7693" i="8"/>
  <c r="AD7693" i="8" s="1"/>
  <c r="AA7694" i="8"/>
  <c r="AA7695" i="8" l="1"/>
  <c r="AB7694" i="8"/>
  <c r="AD7694" i="8" s="1"/>
  <c r="AE7694" i="8"/>
  <c r="AA7696" i="8" l="1"/>
  <c r="AB7695" i="8"/>
  <c r="AD7695" i="8" s="1"/>
  <c r="AE7695" i="8"/>
  <c r="AB7696" i="8" l="1"/>
  <c r="AD7696" i="8" s="1"/>
  <c r="AA7697" i="8"/>
  <c r="AE7696" i="8"/>
  <c r="AA7698" i="8" l="1"/>
  <c r="AB7697" i="8"/>
  <c r="AD7697" i="8" s="1"/>
  <c r="AE7697" i="8"/>
  <c r="AA7699" i="8" l="1"/>
  <c r="AB7698" i="8"/>
  <c r="AD7698" i="8" s="1"/>
  <c r="AE7698" i="8"/>
  <c r="AB7699" i="8" l="1"/>
  <c r="AD7699" i="8" s="1"/>
  <c r="AE7699" i="8"/>
  <c r="AA7700" i="8"/>
  <c r="AB7700" i="8" l="1"/>
  <c r="AD7700" i="8" s="1"/>
  <c r="AA7701" i="8"/>
  <c r="AE7700" i="8"/>
  <c r="AE7701" i="8" l="1"/>
  <c r="AA7702" i="8"/>
  <c r="AB7701" i="8"/>
  <c r="AD7701" i="8" s="1"/>
  <c r="AB7702" i="8" l="1"/>
  <c r="AD7702" i="8" s="1"/>
  <c r="AA7703" i="8"/>
  <c r="AE7702" i="8"/>
  <c r="AE7703" i="8" l="1"/>
  <c r="AB7703" i="8"/>
  <c r="AD7703" i="8" s="1"/>
  <c r="AA7704" i="8"/>
  <c r="AE7704" i="8" l="1"/>
  <c r="AB7704" i="8"/>
  <c r="AD7704" i="8" s="1"/>
  <c r="AA7705" i="8"/>
  <c r="AE7705" i="8" l="1"/>
  <c r="AB7705" i="8"/>
  <c r="AD7705" i="8" s="1"/>
  <c r="AA7706" i="8"/>
  <c r="AE7706" i="8" l="1"/>
  <c r="AB7706" i="8"/>
  <c r="AD7706" i="8" s="1"/>
  <c r="AA7707" i="8"/>
  <c r="AE7707" i="8" l="1"/>
  <c r="AA7708" i="8"/>
  <c r="AB7707" i="8"/>
  <c r="AD7707" i="8" s="1"/>
  <c r="AB7708" i="8" l="1"/>
  <c r="AD7708" i="8" s="1"/>
  <c r="AE7708" i="8"/>
  <c r="AA7709" i="8"/>
  <c r="AA7710" i="8" l="1"/>
  <c r="AE7709" i="8"/>
  <c r="AB7709" i="8"/>
  <c r="AD7709" i="8" s="1"/>
  <c r="AA7711" i="8" l="1"/>
  <c r="AB7710" i="8"/>
  <c r="AD7710" i="8" s="1"/>
  <c r="AE7710" i="8"/>
  <c r="AE7711" i="8" l="1"/>
  <c r="AB7711" i="8"/>
  <c r="AD7711" i="8" s="1"/>
  <c r="AA7712" i="8"/>
  <c r="AE7712" i="8" l="1"/>
  <c r="AB7712" i="8"/>
  <c r="AD7712" i="8" s="1"/>
  <c r="AA7713" i="8"/>
  <c r="AB7713" i="8" l="1"/>
  <c r="AD7713" i="8" s="1"/>
  <c r="AE7713" i="8"/>
  <c r="AA7714" i="8"/>
  <c r="AB7714" i="8" l="1"/>
  <c r="AD7714" i="8" s="1"/>
  <c r="AE7714" i="8"/>
  <c r="AA7715" i="8"/>
  <c r="AB7715" i="8" l="1"/>
  <c r="AD7715" i="8" s="1"/>
  <c r="AE7715" i="8"/>
  <c r="AA7716" i="8"/>
  <c r="AE7716" i="8" l="1"/>
  <c r="AB7716" i="8"/>
  <c r="AD7716" i="8" s="1"/>
  <c r="AA7717" i="8"/>
  <c r="AA7718" i="8" l="1"/>
  <c r="AE7717" i="8"/>
  <c r="AB7717" i="8"/>
  <c r="AD7717" i="8" s="1"/>
  <c r="AE7718" i="8" l="1"/>
  <c r="AB7718" i="8"/>
  <c r="AD7718" i="8" s="1"/>
  <c r="AA7719" i="8"/>
  <c r="AA7720" i="8" l="1"/>
  <c r="AB7719" i="8"/>
  <c r="AD7719" i="8" s="1"/>
  <c r="AE7719" i="8"/>
  <c r="AB7720" i="8" l="1"/>
  <c r="AD7720" i="8" s="1"/>
  <c r="AA7721" i="8"/>
  <c r="AE7720" i="8"/>
  <c r="AA7722" i="8" l="1"/>
  <c r="AE7721" i="8"/>
  <c r="AB7721" i="8"/>
  <c r="AD7721" i="8" s="1"/>
  <c r="AA7723" i="8" l="1"/>
  <c r="AB7722" i="8"/>
  <c r="AD7722" i="8" s="1"/>
  <c r="AE7722" i="8"/>
  <c r="AA7724" i="8" l="1"/>
  <c r="AE7723" i="8"/>
  <c r="AB7723" i="8"/>
  <c r="AD7723" i="8" s="1"/>
  <c r="AA7725" i="8" l="1"/>
  <c r="AB7724" i="8"/>
  <c r="AD7724" i="8" s="1"/>
  <c r="AE7724" i="8"/>
  <c r="AB7725" i="8" l="1"/>
  <c r="AD7725" i="8" s="1"/>
  <c r="AA7726" i="8"/>
  <c r="AE7725" i="8"/>
  <c r="AE7726" i="8" l="1"/>
  <c r="AA7727" i="8"/>
  <c r="AB7726" i="8"/>
  <c r="AD7726" i="8" s="1"/>
  <c r="AA7728" i="8" l="1"/>
  <c r="AB7727" i="8"/>
  <c r="AD7727" i="8" s="1"/>
  <c r="AE7727" i="8"/>
  <c r="AA7729" i="8" l="1"/>
  <c r="AB7728" i="8"/>
  <c r="AD7728" i="8" s="1"/>
  <c r="AE7728" i="8"/>
  <c r="AE7729" i="8" l="1"/>
  <c r="AB7729" i="8"/>
  <c r="AD7729" i="8" s="1"/>
  <c r="AA7730" i="8"/>
  <c r="AE7730" i="8" l="1"/>
  <c r="AB7730" i="8"/>
  <c r="AD7730" i="8" s="1"/>
  <c r="AA7731" i="8"/>
  <c r="AA7732" i="8" l="1"/>
  <c r="AE7731" i="8"/>
  <c r="AB7731" i="8"/>
  <c r="AD7731" i="8" s="1"/>
  <c r="AE7732" i="8" l="1"/>
  <c r="AB7732" i="8"/>
  <c r="AD7732" i="8" s="1"/>
  <c r="AA7733" i="8"/>
  <c r="AA7734" i="8" l="1"/>
  <c r="AE7733" i="8"/>
  <c r="AB7733" i="8"/>
  <c r="AD7733" i="8" s="1"/>
  <c r="AA7735" i="8" l="1"/>
  <c r="AE7734" i="8"/>
  <c r="AB7734" i="8"/>
  <c r="AD7734" i="8" s="1"/>
  <c r="AA7736" i="8" l="1"/>
  <c r="AE7735" i="8"/>
  <c r="AB7735" i="8"/>
  <c r="AD7735" i="8" s="1"/>
  <c r="AB7736" i="8" l="1"/>
  <c r="AD7736" i="8" s="1"/>
  <c r="AE7736" i="8"/>
  <c r="AA7737" i="8"/>
  <c r="AE7737" i="8" l="1"/>
  <c r="AB7737" i="8"/>
  <c r="AD7737" i="8" s="1"/>
  <c r="AA7738" i="8"/>
  <c r="AB7738" i="8" l="1"/>
  <c r="AD7738" i="8" s="1"/>
  <c r="AE7738" i="8"/>
  <c r="AA7739" i="8"/>
  <c r="AE7739" i="8" l="1"/>
  <c r="AA7740" i="8"/>
  <c r="AB7739" i="8"/>
  <c r="AD7739" i="8" s="1"/>
  <c r="AB7740" i="8" l="1"/>
  <c r="AD7740" i="8" s="1"/>
  <c r="AA7741" i="8"/>
  <c r="AE7740" i="8"/>
  <c r="AB7741" i="8" l="1"/>
  <c r="AD7741" i="8" s="1"/>
  <c r="AE7741" i="8"/>
  <c r="AA7742" i="8"/>
  <c r="AA7743" i="8" l="1"/>
  <c r="AB7742" i="8"/>
  <c r="AD7742" i="8" s="1"/>
  <c r="AE7742" i="8"/>
  <c r="AA7744" i="8" l="1"/>
  <c r="AE7743" i="8"/>
  <c r="AB7743" i="8"/>
  <c r="AD7743" i="8" s="1"/>
  <c r="AA7745" i="8" l="1"/>
  <c r="AB7744" i="8"/>
  <c r="AD7744" i="8" s="1"/>
  <c r="AE7744" i="8"/>
  <c r="AA7746" i="8" l="1"/>
  <c r="AB7745" i="8"/>
  <c r="AD7745" i="8" s="1"/>
  <c r="AE7745" i="8"/>
  <c r="AA7747" i="8" l="1"/>
  <c r="AE7746" i="8"/>
  <c r="AB7746" i="8"/>
  <c r="AD7746" i="8" s="1"/>
  <c r="AB7747" i="8" l="1"/>
  <c r="AD7747" i="8" s="1"/>
  <c r="AE7747" i="8"/>
  <c r="AA7748" i="8"/>
  <c r="AE7748" i="8" l="1"/>
  <c r="AB7748" i="8"/>
  <c r="AD7748" i="8" s="1"/>
  <c r="AA7749" i="8"/>
  <c r="AB7749" i="8" l="1"/>
  <c r="AD7749" i="8" s="1"/>
  <c r="AA7750" i="8"/>
  <c r="AE7749" i="8"/>
  <c r="AA7751" i="8" l="1"/>
  <c r="AB7750" i="8"/>
  <c r="AD7750" i="8" s="1"/>
  <c r="AE7750" i="8"/>
  <c r="AE7751" i="8" l="1"/>
  <c r="AA7752" i="8"/>
  <c r="AB7751" i="8"/>
  <c r="AD7751" i="8" s="1"/>
  <c r="AB7752" i="8" l="1"/>
  <c r="AD7752" i="8" s="1"/>
  <c r="AE7752" i="8"/>
  <c r="AA7753" i="8"/>
  <c r="AA7754" i="8" l="1"/>
  <c r="AB7753" i="8"/>
  <c r="AD7753" i="8" s="1"/>
  <c r="AE7753" i="8"/>
  <c r="AB7754" i="8" l="1"/>
  <c r="AD7754" i="8" s="1"/>
  <c r="AE7754" i="8"/>
  <c r="AA7755" i="8"/>
  <c r="AA7756" i="8" l="1"/>
  <c r="AE7755" i="8"/>
  <c r="AB7755" i="8"/>
  <c r="AD7755" i="8" s="1"/>
  <c r="AE7756" i="8" l="1"/>
  <c r="AB7756" i="8"/>
  <c r="AD7756" i="8" s="1"/>
  <c r="AA7757" i="8"/>
  <c r="AE7757" i="8" l="1"/>
  <c r="AB7757" i="8"/>
  <c r="AD7757" i="8" s="1"/>
  <c r="AA7758" i="8"/>
  <c r="AE7758" i="8" l="1"/>
  <c r="AB7758" i="8"/>
  <c r="AD7758" i="8" s="1"/>
  <c r="AA7759" i="8"/>
  <c r="AA7760" i="8" l="1"/>
  <c r="AE7759" i="8"/>
  <c r="AB7759" i="8"/>
  <c r="AD7759" i="8" s="1"/>
  <c r="AA7761" i="8" l="1"/>
  <c r="AE7760" i="8"/>
  <c r="AB7760" i="8"/>
  <c r="AD7760" i="8" s="1"/>
  <c r="AE7761" i="8" l="1"/>
  <c r="AB7761" i="8"/>
  <c r="AD7761" i="8" s="1"/>
  <c r="AA7762" i="8"/>
  <c r="AE7762" i="8" l="1"/>
  <c r="AA7763" i="8"/>
  <c r="AB7762" i="8"/>
  <c r="AD7762" i="8" s="1"/>
  <c r="AA7764" i="8" l="1"/>
  <c r="AB7763" i="8"/>
  <c r="AD7763" i="8" s="1"/>
  <c r="AE7763" i="8"/>
  <c r="AE7764" i="8" l="1"/>
  <c r="AA7765" i="8"/>
  <c r="AB7764" i="8"/>
  <c r="AD7764" i="8" s="1"/>
  <c r="AA7766" i="8" l="1"/>
  <c r="AE7765" i="8"/>
  <c r="AB7765" i="8"/>
  <c r="AD7765" i="8" s="1"/>
  <c r="AE7766" i="8" l="1"/>
  <c r="AB7766" i="8"/>
  <c r="AD7766" i="8" s="1"/>
  <c r="AA7767" i="8"/>
  <c r="AB7767" i="8" l="1"/>
  <c r="AD7767" i="8" s="1"/>
  <c r="AA7768" i="8"/>
  <c r="AE7767" i="8"/>
  <c r="AE7768" i="8" l="1"/>
  <c r="AB7768" i="8"/>
  <c r="AD7768" i="8" s="1"/>
  <c r="AA7769" i="8"/>
  <c r="AB7769" i="8" l="1"/>
  <c r="AD7769" i="8" s="1"/>
  <c r="AE7769" i="8"/>
  <c r="AA7770" i="8"/>
  <c r="AA7771" i="8" l="1"/>
  <c r="AE7770" i="8"/>
  <c r="AB7770" i="8"/>
  <c r="AD7770" i="8" s="1"/>
  <c r="AE7771" i="8" l="1"/>
  <c r="AB7771" i="8"/>
  <c r="AD7771" i="8" s="1"/>
  <c r="AA7772" i="8"/>
  <c r="AA7773" i="8" l="1"/>
  <c r="AE7772" i="8"/>
  <c r="AB7772" i="8"/>
  <c r="AD7772" i="8" s="1"/>
  <c r="AE7773" i="8" l="1"/>
  <c r="AB7773" i="8"/>
  <c r="AD7773" i="8" s="1"/>
  <c r="AA7774" i="8"/>
  <c r="AA7775" i="8" l="1"/>
  <c r="AE7774" i="8"/>
  <c r="AB7774" i="8"/>
  <c r="AD7774" i="8" s="1"/>
  <c r="AA7776" i="8" l="1"/>
  <c r="AB7775" i="8"/>
  <c r="AD7775" i="8" s="1"/>
  <c r="AE7775" i="8"/>
  <c r="AB7776" i="8" l="1"/>
  <c r="AD7776" i="8" s="1"/>
  <c r="AA7777" i="8"/>
  <c r="AE7776" i="8"/>
  <c r="AA7778" i="8" l="1"/>
  <c r="AE7777" i="8"/>
  <c r="AB7777" i="8"/>
  <c r="AD7777" i="8" s="1"/>
  <c r="AA7779" i="8" l="1"/>
  <c r="AB7778" i="8"/>
  <c r="AD7778" i="8" s="1"/>
  <c r="AE7778" i="8"/>
  <c r="AA7780" i="8" l="1"/>
  <c r="AB7779" i="8"/>
  <c r="AD7779" i="8" s="1"/>
  <c r="AE7779" i="8"/>
  <c r="AE7780" i="8" l="1"/>
  <c r="AA7781" i="8"/>
  <c r="AB7780" i="8"/>
  <c r="AD7780" i="8" s="1"/>
  <c r="AA7782" i="8" l="1"/>
  <c r="AE7781" i="8"/>
  <c r="AB7781" i="8"/>
  <c r="AD7781" i="8" s="1"/>
  <c r="AE7782" i="8" l="1"/>
  <c r="AB7782" i="8"/>
  <c r="AD7782" i="8" s="1"/>
  <c r="AA7783" i="8"/>
  <c r="AE7783" i="8" l="1"/>
  <c r="AB7783" i="8"/>
  <c r="AD7783" i="8" s="1"/>
  <c r="AA7784" i="8"/>
  <c r="AE7784" i="8" l="1"/>
  <c r="AB7784" i="8"/>
  <c r="AD7784" i="8" s="1"/>
  <c r="AA7785" i="8"/>
  <c r="AB7785" i="8" l="1"/>
  <c r="AD7785" i="8" s="1"/>
  <c r="AE7785" i="8"/>
  <c r="AA7786" i="8"/>
  <c r="AB7786" i="8" l="1"/>
  <c r="AD7786" i="8" s="1"/>
  <c r="AE7786" i="8"/>
  <c r="AA7787" i="8"/>
  <c r="AA7788" i="8" l="1"/>
  <c r="AE7787" i="8"/>
  <c r="AB7787" i="8"/>
  <c r="AD7787" i="8" s="1"/>
  <c r="AA7789" i="8" l="1"/>
  <c r="AB7788" i="8"/>
  <c r="AD7788" i="8" s="1"/>
  <c r="AE7788" i="8"/>
  <c r="AA7790" i="8" l="1"/>
  <c r="AE7789" i="8"/>
  <c r="AB7789" i="8"/>
  <c r="AD7789" i="8" s="1"/>
  <c r="AA7791" i="8" l="1"/>
  <c r="AB7790" i="8"/>
  <c r="AD7790" i="8" s="1"/>
  <c r="AE7790" i="8"/>
  <c r="AB7791" i="8" l="1"/>
  <c r="AD7791" i="8" s="1"/>
  <c r="AE7791" i="8"/>
  <c r="AA7792" i="8"/>
  <c r="AE7792" i="8" l="1"/>
  <c r="AB7792" i="8"/>
  <c r="AD7792" i="8" s="1"/>
  <c r="AA7793" i="8"/>
  <c r="AB7793" i="8" l="1"/>
  <c r="AD7793" i="8" s="1"/>
  <c r="AA7794" i="8"/>
  <c r="AE7793" i="8"/>
  <c r="AA7795" i="8" l="1"/>
  <c r="AB7794" i="8"/>
  <c r="AD7794" i="8" s="1"/>
  <c r="AE7794" i="8"/>
  <c r="AA7796" i="8" l="1"/>
  <c r="AB7795" i="8"/>
  <c r="AD7795" i="8" s="1"/>
  <c r="AE7795" i="8"/>
  <c r="AA7797" i="8" l="1"/>
  <c r="AE7796" i="8"/>
  <c r="AB7796" i="8"/>
  <c r="AD7796" i="8" s="1"/>
  <c r="AA7798" i="8" l="1"/>
  <c r="AE7797" i="8"/>
  <c r="AB7797" i="8"/>
  <c r="AD7797" i="8" s="1"/>
  <c r="AA7799" i="8" l="1"/>
  <c r="AE7798" i="8"/>
  <c r="AB7798" i="8"/>
  <c r="AD7798" i="8" s="1"/>
  <c r="AA7800" i="8" l="1"/>
  <c r="AE7799" i="8"/>
  <c r="AB7799" i="8"/>
  <c r="AD7799" i="8" s="1"/>
  <c r="AA7801" i="8" l="1"/>
  <c r="AE7800" i="8"/>
  <c r="AB7800" i="8"/>
  <c r="AD7800" i="8" s="1"/>
  <c r="AA7802" i="8" l="1"/>
  <c r="AB7801" i="8"/>
  <c r="AD7801" i="8" s="1"/>
  <c r="AE7801" i="8"/>
  <c r="AA7803" i="8" l="1"/>
  <c r="AB7802" i="8"/>
  <c r="AD7802" i="8" s="1"/>
  <c r="AE7802" i="8"/>
  <c r="AA7804" i="8" l="1"/>
  <c r="AE7803" i="8"/>
  <c r="AB7803" i="8"/>
  <c r="AD7803" i="8" s="1"/>
  <c r="AB7804" i="8" l="1"/>
  <c r="AD7804" i="8" s="1"/>
  <c r="AA7805" i="8"/>
  <c r="AE7804" i="8"/>
  <c r="AA7806" i="8" l="1"/>
  <c r="AB7805" i="8"/>
  <c r="AD7805" i="8" s="1"/>
  <c r="AE7805" i="8"/>
  <c r="AA7807" i="8" l="1"/>
  <c r="AB7806" i="8"/>
  <c r="AD7806" i="8" s="1"/>
  <c r="AE7806" i="8"/>
  <c r="AB7807" i="8" l="1"/>
  <c r="AD7807" i="8" s="1"/>
  <c r="AE7807" i="8"/>
  <c r="AA7808" i="8"/>
  <c r="AE7808" i="8" l="1"/>
  <c r="AB7808" i="8"/>
  <c r="AD7808" i="8" s="1"/>
  <c r="AA7809" i="8"/>
  <c r="AA7810" i="8" l="1"/>
  <c r="AB7809" i="8"/>
  <c r="AD7809" i="8" s="1"/>
  <c r="AE7809" i="8"/>
  <c r="AE7810" i="8" l="1"/>
  <c r="AB7810" i="8"/>
  <c r="AD7810" i="8" s="1"/>
  <c r="AA7811" i="8"/>
  <c r="AE7811" i="8" l="1"/>
  <c r="AB7811" i="8"/>
  <c r="AD7811" i="8" s="1"/>
  <c r="AA7812" i="8"/>
  <c r="AE7812" i="8" l="1"/>
  <c r="AB7812" i="8"/>
  <c r="AD7812" i="8" s="1"/>
  <c r="AA7813" i="8"/>
  <c r="AE7813" i="8" l="1"/>
  <c r="AB7813" i="8"/>
  <c r="AD7813" i="8" s="1"/>
  <c r="AA7814" i="8"/>
  <c r="AB7814" i="8" l="1"/>
  <c r="AD7814" i="8" s="1"/>
  <c r="AE7814" i="8"/>
  <c r="AA7815" i="8"/>
  <c r="AA7816" i="8" l="1"/>
  <c r="AE7815" i="8"/>
  <c r="AB7815" i="8"/>
  <c r="AD7815" i="8" s="1"/>
  <c r="AA7817" i="8" l="1"/>
  <c r="AB7816" i="8"/>
  <c r="AD7816" i="8" s="1"/>
  <c r="AE7816" i="8"/>
  <c r="AB7817" i="8" l="1"/>
  <c r="AD7817" i="8" s="1"/>
  <c r="AA7818" i="8"/>
  <c r="AE7817" i="8"/>
  <c r="AA7819" i="8" l="1"/>
  <c r="AB7818" i="8"/>
  <c r="AD7818" i="8" s="1"/>
  <c r="AE7818" i="8"/>
  <c r="AA7820" i="8" l="1"/>
  <c r="AB7819" i="8"/>
  <c r="AD7819" i="8" s="1"/>
  <c r="AE7819" i="8"/>
  <c r="AA7821" i="8" l="1"/>
  <c r="AB7820" i="8"/>
  <c r="AD7820" i="8" s="1"/>
  <c r="AE7820" i="8"/>
  <c r="AA7822" i="8" l="1"/>
  <c r="AB7821" i="8"/>
  <c r="AD7821" i="8" s="1"/>
  <c r="AE7821" i="8"/>
  <c r="AA7823" i="8" l="1"/>
  <c r="AB7822" i="8"/>
  <c r="AD7822" i="8" s="1"/>
  <c r="AE7822" i="8"/>
  <c r="AB7823" i="8" l="1"/>
  <c r="AD7823" i="8" s="1"/>
  <c r="AE7823" i="8"/>
  <c r="AA7824" i="8"/>
  <c r="AE7824" i="8" l="1"/>
  <c r="AB7824" i="8"/>
  <c r="AD7824" i="8" s="1"/>
  <c r="AA7825" i="8"/>
  <c r="AA7826" i="8" l="1"/>
  <c r="AB7825" i="8"/>
  <c r="AD7825" i="8" s="1"/>
  <c r="AE7825" i="8"/>
  <c r="AB7826" i="8" l="1"/>
  <c r="AD7826" i="8" s="1"/>
  <c r="AE7826" i="8"/>
  <c r="AA7827" i="8"/>
  <c r="AA7828" i="8" l="1"/>
  <c r="AE7827" i="8"/>
  <c r="AB7827" i="8"/>
  <c r="AD7827" i="8" s="1"/>
  <c r="AA7829" i="8" l="1"/>
  <c r="AB7828" i="8"/>
  <c r="AD7828" i="8" s="1"/>
  <c r="AE7828" i="8"/>
  <c r="AA7830" i="8" l="1"/>
  <c r="AE7829" i="8"/>
  <c r="AB7829" i="8"/>
  <c r="AD7829" i="8" s="1"/>
  <c r="AE7830" i="8" l="1"/>
  <c r="AB7830" i="8"/>
  <c r="AD7830" i="8" s="1"/>
  <c r="AA7831" i="8"/>
  <c r="AB7831" i="8" l="1"/>
  <c r="AD7831" i="8" s="1"/>
  <c r="AA7832" i="8"/>
  <c r="AE7831" i="8"/>
  <c r="AB7832" i="8" l="1"/>
  <c r="AD7832" i="8" s="1"/>
  <c r="AA7833" i="8"/>
  <c r="AE7832" i="8"/>
  <c r="AA7834" i="8" l="1"/>
  <c r="AE7833" i="8"/>
  <c r="AB7833" i="8"/>
  <c r="AD7833" i="8" s="1"/>
  <c r="AB7834" i="8" l="1"/>
  <c r="AD7834" i="8" s="1"/>
  <c r="AE7834" i="8"/>
  <c r="AA7835" i="8"/>
  <c r="AE7835" i="8" l="1"/>
  <c r="AB7835" i="8"/>
  <c r="AD7835" i="8" s="1"/>
  <c r="AA7836" i="8"/>
  <c r="AB7836" i="8" l="1"/>
  <c r="AD7836" i="8" s="1"/>
  <c r="AE7836" i="8"/>
  <c r="AA7837" i="8"/>
  <c r="AA7838" i="8" l="1"/>
  <c r="AE7837" i="8"/>
  <c r="AB7837" i="8"/>
  <c r="AD7837" i="8" s="1"/>
  <c r="AB7838" i="8" l="1"/>
  <c r="AD7838" i="8" s="1"/>
  <c r="AE7838" i="8"/>
  <c r="AA7839" i="8"/>
  <c r="AA7840" i="8" l="1"/>
  <c r="AE7839" i="8"/>
  <c r="AB7839" i="8"/>
  <c r="AD7839" i="8" s="1"/>
  <c r="AA7841" i="8" l="1"/>
  <c r="AB7840" i="8"/>
  <c r="AD7840" i="8" s="1"/>
  <c r="AE7840" i="8"/>
  <c r="AA7842" i="8" l="1"/>
  <c r="AE7841" i="8"/>
  <c r="AB7841" i="8"/>
  <c r="AD7841" i="8" s="1"/>
  <c r="AA7843" i="8" l="1"/>
  <c r="AB7842" i="8"/>
  <c r="AD7842" i="8" s="1"/>
  <c r="AE7842" i="8"/>
  <c r="AB7843" i="8" l="1"/>
  <c r="AD7843" i="8" s="1"/>
  <c r="AA7844" i="8"/>
  <c r="AE7843" i="8"/>
  <c r="AB7844" i="8" l="1"/>
  <c r="AD7844" i="8" s="1"/>
  <c r="AA7845" i="8"/>
  <c r="AE7844" i="8"/>
  <c r="AE7845" i="8" l="1"/>
  <c r="AA7846" i="8"/>
  <c r="AB7845" i="8"/>
  <c r="AD7845" i="8" s="1"/>
  <c r="AA7847" i="8" l="1"/>
  <c r="AE7846" i="8"/>
  <c r="AB7846" i="8"/>
  <c r="AD7846" i="8" s="1"/>
  <c r="AA7848" i="8" l="1"/>
  <c r="AB7847" i="8"/>
  <c r="AD7847" i="8" s="1"/>
  <c r="AE7847" i="8"/>
  <c r="AB7848" i="8" l="1"/>
  <c r="AD7848" i="8" s="1"/>
  <c r="AA7849" i="8"/>
  <c r="AE7848" i="8"/>
  <c r="AE7849" i="8" l="1"/>
  <c r="AB7849" i="8"/>
  <c r="AD7849" i="8" s="1"/>
  <c r="AA7850" i="8"/>
  <c r="AB7850" i="8" l="1"/>
  <c r="AD7850" i="8" s="1"/>
  <c r="AE7850" i="8"/>
  <c r="AA7851" i="8"/>
  <c r="AA7852" i="8" l="1"/>
  <c r="AE7851" i="8"/>
  <c r="AB7851" i="8"/>
  <c r="AD7851" i="8" s="1"/>
  <c r="AE7852" i="8" l="1"/>
  <c r="AB7852" i="8"/>
  <c r="AD7852" i="8" s="1"/>
  <c r="AA7853" i="8"/>
  <c r="AA7854" i="8" l="1"/>
  <c r="AE7853" i="8"/>
  <c r="AB7853" i="8"/>
  <c r="AD7853" i="8" s="1"/>
  <c r="AA7855" i="8" l="1"/>
  <c r="AB7854" i="8"/>
  <c r="AD7854" i="8" s="1"/>
  <c r="AE7854" i="8"/>
  <c r="AB7855" i="8" l="1"/>
  <c r="AD7855" i="8" s="1"/>
  <c r="AE7855" i="8"/>
  <c r="AA7856" i="8"/>
  <c r="AB7856" i="8" l="1"/>
  <c r="AD7856" i="8" s="1"/>
  <c r="AE7856" i="8"/>
  <c r="AA7857" i="8"/>
  <c r="AA7858" i="8" l="1"/>
  <c r="AB7857" i="8"/>
  <c r="AD7857" i="8" s="1"/>
  <c r="AE7857" i="8"/>
  <c r="AB7858" i="8" l="1"/>
  <c r="AD7858" i="8" s="1"/>
  <c r="AA7859" i="8"/>
  <c r="AE7858" i="8"/>
  <c r="AE7859" i="8" l="1"/>
  <c r="AB7859" i="8"/>
  <c r="AD7859" i="8" s="1"/>
  <c r="AA7860" i="8"/>
  <c r="AB7860" i="8" l="1"/>
  <c r="AD7860" i="8" s="1"/>
  <c r="AE7860" i="8"/>
  <c r="AA7861" i="8"/>
  <c r="AA7862" i="8" l="1"/>
  <c r="AE7861" i="8"/>
  <c r="AB7861" i="8"/>
  <c r="AD7861" i="8" s="1"/>
  <c r="AA7863" i="8" l="1"/>
  <c r="AE7862" i="8"/>
  <c r="AB7862" i="8"/>
  <c r="AD7862" i="8" s="1"/>
  <c r="AB7863" i="8" l="1"/>
  <c r="AD7863" i="8" s="1"/>
  <c r="AE7863" i="8"/>
  <c r="AA7864" i="8"/>
  <c r="AB7864" i="8" l="1"/>
  <c r="AD7864" i="8" s="1"/>
  <c r="AE7864" i="8"/>
  <c r="AA7865" i="8"/>
  <c r="AE7865" i="8" l="1"/>
  <c r="AA7866" i="8"/>
  <c r="AB7865" i="8"/>
  <c r="AD7865" i="8" s="1"/>
  <c r="AB7866" i="8" l="1"/>
  <c r="AD7866" i="8" s="1"/>
  <c r="AE7866" i="8"/>
  <c r="AA7867" i="8"/>
  <c r="AB7867" i="8" l="1"/>
  <c r="AD7867" i="8" s="1"/>
  <c r="AE7867" i="8"/>
  <c r="AA7868" i="8"/>
  <c r="AA7869" i="8" l="1"/>
  <c r="AB7868" i="8"/>
  <c r="AD7868" i="8" s="1"/>
  <c r="AE7868" i="8"/>
  <c r="AB7869" i="8" l="1"/>
  <c r="AD7869" i="8" s="1"/>
  <c r="AA7870" i="8"/>
  <c r="AE7869" i="8"/>
  <c r="AA7871" i="8" l="1"/>
  <c r="AE7870" i="8"/>
  <c r="AB7870" i="8"/>
  <c r="AD7870" i="8" s="1"/>
  <c r="AA7872" i="8" l="1"/>
  <c r="AE7871" i="8"/>
  <c r="AB7871" i="8"/>
  <c r="AD7871" i="8" s="1"/>
  <c r="AA7873" i="8" l="1"/>
  <c r="AB7872" i="8"/>
  <c r="AD7872" i="8" s="1"/>
  <c r="AE7872" i="8"/>
  <c r="AA7874" i="8" l="1"/>
  <c r="AE7873" i="8"/>
  <c r="AB7873" i="8"/>
  <c r="AD7873" i="8" s="1"/>
  <c r="AA7875" i="8" l="1"/>
  <c r="AE7874" i="8"/>
  <c r="AB7874" i="8"/>
  <c r="AD7874" i="8" s="1"/>
  <c r="AA7876" i="8" l="1"/>
  <c r="AE7875" i="8"/>
  <c r="AB7875" i="8"/>
  <c r="AD7875" i="8" s="1"/>
  <c r="AA7877" i="8" l="1"/>
  <c r="AB7876" i="8"/>
  <c r="AD7876" i="8" s="1"/>
  <c r="AE7876" i="8"/>
  <c r="AB7877" i="8" l="1"/>
  <c r="AD7877" i="8" s="1"/>
  <c r="AE7877" i="8"/>
  <c r="AA7878" i="8"/>
  <c r="AA7879" i="8" l="1"/>
  <c r="AE7878" i="8"/>
  <c r="AB7878" i="8"/>
  <c r="AD7878" i="8" s="1"/>
  <c r="AE7879" i="8" l="1"/>
  <c r="AB7879" i="8"/>
  <c r="AD7879" i="8" s="1"/>
  <c r="AA7880" i="8"/>
  <c r="AE7880" i="8" l="1"/>
  <c r="AA7881" i="8"/>
  <c r="AB7880" i="8"/>
  <c r="AD7880" i="8" s="1"/>
  <c r="AE7881" i="8" l="1"/>
  <c r="AB7881" i="8"/>
  <c r="AD7881" i="8" s="1"/>
  <c r="AA7882" i="8"/>
  <c r="AE7882" i="8" l="1"/>
  <c r="AB7882" i="8"/>
  <c r="AD7882" i="8" s="1"/>
  <c r="AA7883" i="8"/>
  <c r="AB7883" i="8" l="1"/>
  <c r="AD7883" i="8" s="1"/>
  <c r="AA7884" i="8"/>
  <c r="AE7883" i="8"/>
  <c r="AB7884" i="8" l="1"/>
  <c r="AD7884" i="8" s="1"/>
  <c r="AA7885" i="8"/>
  <c r="AE7884" i="8"/>
  <c r="AB7885" i="8" l="1"/>
  <c r="AD7885" i="8" s="1"/>
  <c r="AE7885" i="8"/>
  <c r="AA7886" i="8"/>
  <c r="AE7886" i="8" l="1"/>
  <c r="AB7886" i="8"/>
  <c r="AD7886" i="8" s="1"/>
  <c r="AA7887" i="8"/>
  <c r="AE7887" i="8" l="1"/>
  <c r="AB7887" i="8"/>
  <c r="AD7887" i="8" s="1"/>
  <c r="AA7888" i="8"/>
  <c r="AB7888" i="8" l="1"/>
  <c r="AD7888" i="8" s="1"/>
  <c r="AE7888" i="8"/>
  <c r="AA7889" i="8"/>
  <c r="AA7890" i="8" l="1"/>
  <c r="AE7889" i="8"/>
  <c r="AB7889" i="8"/>
  <c r="AD7889" i="8" s="1"/>
  <c r="AE7890" i="8" l="1"/>
  <c r="AB7890" i="8"/>
  <c r="AD7890" i="8" s="1"/>
  <c r="AA7891" i="8"/>
  <c r="AA7892" i="8" l="1"/>
  <c r="AB7891" i="8"/>
  <c r="AD7891" i="8" s="1"/>
  <c r="AE7891" i="8"/>
  <c r="AE7892" i="8" l="1"/>
  <c r="AB7892" i="8"/>
  <c r="AD7892" i="8" s="1"/>
  <c r="AA7893" i="8"/>
  <c r="AB7893" i="8" l="1"/>
  <c r="AD7893" i="8" s="1"/>
  <c r="AE7893" i="8"/>
  <c r="AA7894" i="8"/>
  <c r="AB7894" i="8" l="1"/>
  <c r="AD7894" i="8" s="1"/>
  <c r="AA7895" i="8"/>
  <c r="AE7894" i="8"/>
  <c r="AE7895" i="8" l="1"/>
  <c r="AA7896" i="8"/>
  <c r="AB7895" i="8"/>
  <c r="AD7895" i="8" s="1"/>
  <c r="AB7896" i="8" l="1"/>
  <c r="AD7896" i="8" s="1"/>
  <c r="AE7896" i="8"/>
  <c r="AA7897" i="8"/>
  <c r="AB7897" i="8" l="1"/>
  <c r="AD7897" i="8" s="1"/>
  <c r="AE7897" i="8"/>
  <c r="AA7898" i="8"/>
  <c r="AB7898" i="8" l="1"/>
  <c r="AD7898" i="8" s="1"/>
  <c r="AE7898" i="8"/>
  <c r="AA7899" i="8"/>
  <c r="AA7900" i="8" l="1"/>
  <c r="AB7899" i="8"/>
  <c r="AD7899" i="8" s="1"/>
  <c r="AE7899" i="8"/>
  <c r="AE7900" i="8" l="1"/>
  <c r="AB7900" i="8"/>
  <c r="AD7900" i="8" s="1"/>
  <c r="AA7901" i="8"/>
  <c r="AB7901" i="8" l="1"/>
  <c r="AD7901" i="8" s="1"/>
  <c r="AE7901" i="8"/>
  <c r="AA7902" i="8"/>
  <c r="AA7903" i="8" l="1"/>
  <c r="AE7902" i="8"/>
  <c r="AB7902" i="8"/>
  <c r="AD7902" i="8" s="1"/>
  <c r="AA7904" i="8" l="1"/>
  <c r="AB7903" i="8"/>
  <c r="AD7903" i="8" s="1"/>
  <c r="AE7903" i="8"/>
  <c r="AE7904" i="8" l="1"/>
  <c r="AB7904" i="8"/>
  <c r="AD7904" i="8" s="1"/>
  <c r="AA7905" i="8"/>
  <c r="AA7906" i="8" l="1"/>
  <c r="AB7905" i="8"/>
  <c r="AD7905" i="8" s="1"/>
  <c r="AE7905" i="8"/>
  <c r="AB7906" i="8" l="1"/>
  <c r="AD7906" i="8" s="1"/>
  <c r="AE7906" i="8"/>
  <c r="AA7907" i="8"/>
  <c r="AB7907" i="8" l="1"/>
  <c r="AD7907" i="8" s="1"/>
  <c r="AE7907" i="8"/>
  <c r="AA7908" i="8"/>
  <c r="AB7908" i="8" l="1"/>
  <c r="AD7908" i="8" s="1"/>
  <c r="AE7908" i="8"/>
  <c r="AA7909" i="8"/>
  <c r="AA7910" i="8" l="1"/>
  <c r="AB7909" i="8"/>
  <c r="AD7909" i="8" s="1"/>
  <c r="AE7909" i="8"/>
  <c r="AB7910" i="8" l="1"/>
  <c r="AD7910" i="8" s="1"/>
  <c r="AE7910" i="8"/>
  <c r="AA7911" i="8"/>
  <c r="AE7911" i="8" l="1"/>
  <c r="AB7911" i="8"/>
  <c r="AD7911" i="8" s="1"/>
  <c r="AA7912" i="8"/>
  <c r="AB7912" i="8" l="1"/>
  <c r="AD7912" i="8" s="1"/>
  <c r="AE7912" i="8"/>
  <c r="AA7913" i="8"/>
  <c r="AB7913" i="8" l="1"/>
  <c r="AD7913" i="8" s="1"/>
  <c r="AE7913" i="8"/>
  <c r="AA7914" i="8"/>
  <c r="AB7914" i="8" l="1"/>
  <c r="AD7914" i="8" s="1"/>
  <c r="AE7914" i="8"/>
  <c r="AA7915" i="8"/>
  <c r="AE7915" i="8" l="1"/>
  <c r="AB7915" i="8"/>
  <c r="AD7915" i="8" s="1"/>
  <c r="AA7916" i="8"/>
  <c r="AB7916" i="8" l="1"/>
  <c r="AD7916" i="8" s="1"/>
  <c r="AE7916" i="8"/>
  <c r="AA7917" i="8"/>
  <c r="AA7918" i="8" l="1"/>
  <c r="AE7917" i="8"/>
  <c r="AB7917" i="8"/>
  <c r="AD7917" i="8" s="1"/>
  <c r="AE7918" i="8" l="1"/>
  <c r="AB7918" i="8"/>
  <c r="AD7918" i="8" s="1"/>
  <c r="AA7919" i="8"/>
  <c r="AB7919" i="8" l="1"/>
  <c r="AD7919" i="8" s="1"/>
  <c r="AE7919" i="8"/>
  <c r="AA7920" i="8"/>
  <c r="AE7920" i="8" l="1"/>
  <c r="AA7921" i="8"/>
  <c r="AB7920" i="8"/>
  <c r="AD7920" i="8" s="1"/>
  <c r="AB7921" i="8" l="1"/>
  <c r="AD7921" i="8" s="1"/>
  <c r="AE7921" i="8"/>
  <c r="AA7922" i="8"/>
  <c r="AB7922" i="8" l="1"/>
  <c r="AD7922" i="8" s="1"/>
  <c r="AE7922" i="8"/>
  <c r="AA7923" i="8"/>
  <c r="AB7923" i="8" l="1"/>
  <c r="AD7923" i="8" s="1"/>
  <c r="AE7923" i="8"/>
  <c r="AA7924" i="8"/>
  <c r="AB7924" i="8" l="1"/>
  <c r="AD7924" i="8" s="1"/>
  <c r="AE7924" i="8"/>
  <c r="AA7925" i="8"/>
  <c r="AE7925" i="8" l="1"/>
  <c r="AA7926" i="8"/>
  <c r="AB7925" i="8"/>
  <c r="AD7925" i="8" s="1"/>
  <c r="AB7926" i="8" l="1"/>
  <c r="AD7926" i="8" s="1"/>
  <c r="AE7926" i="8"/>
  <c r="AA7927" i="8"/>
  <c r="AE7927" i="8" l="1"/>
  <c r="AB7927" i="8"/>
  <c r="AD7927" i="8" s="1"/>
  <c r="AA7928" i="8"/>
  <c r="AE7928" i="8" l="1"/>
  <c r="AB7928" i="8"/>
  <c r="AD7928" i="8" s="1"/>
  <c r="AA7929" i="8"/>
  <c r="AA7930" i="8" l="1"/>
  <c r="AB7929" i="8"/>
  <c r="AD7929" i="8" s="1"/>
  <c r="AE7929" i="8"/>
  <c r="AA7931" i="8" l="1"/>
  <c r="AB7930" i="8"/>
  <c r="AD7930" i="8" s="1"/>
  <c r="AE7930" i="8"/>
  <c r="AA7932" i="8" l="1"/>
  <c r="AB7931" i="8"/>
  <c r="AD7931" i="8" s="1"/>
  <c r="AE7931" i="8"/>
  <c r="AA7933" i="8" l="1"/>
  <c r="AE7932" i="8"/>
  <c r="AB7932" i="8"/>
  <c r="AD7932" i="8" s="1"/>
  <c r="AB7933" i="8" l="1"/>
  <c r="AD7933" i="8" s="1"/>
  <c r="AE7933" i="8"/>
  <c r="AA7934" i="8"/>
  <c r="AE7934" i="8" l="1"/>
  <c r="AB7934" i="8"/>
  <c r="AD7934" i="8" s="1"/>
  <c r="AA7935" i="8"/>
  <c r="AA7936" i="8" l="1"/>
  <c r="AB7935" i="8"/>
  <c r="AD7935" i="8" s="1"/>
  <c r="AE7935" i="8"/>
  <c r="AA7937" i="8" l="1"/>
  <c r="AB7936" i="8"/>
  <c r="AD7936" i="8" s="1"/>
  <c r="AE7936" i="8"/>
  <c r="AB7937" i="8" l="1"/>
  <c r="AD7937" i="8" s="1"/>
  <c r="AE7937" i="8"/>
  <c r="AA7938" i="8"/>
  <c r="AA7939" i="8" l="1"/>
  <c r="AB7938" i="8"/>
  <c r="AD7938" i="8" s="1"/>
  <c r="AE7938" i="8"/>
  <c r="AE7939" i="8" l="1"/>
  <c r="AB7939" i="8"/>
  <c r="AD7939" i="8" s="1"/>
  <c r="AA7940" i="8"/>
  <c r="AE7940" i="8" l="1"/>
  <c r="AB7940" i="8"/>
  <c r="AD7940" i="8" s="1"/>
  <c r="AA7941" i="8"/>
  <c r="AA7942" i="8" l="1"/>
  <c r="AB7941" i="8"/>
  <c r="AD7941" i="8" s="1"/>
  <c r="AE7941" i="8"/>
  <c r="AA7943" i="8" l="1"/>
  <c r="AB7942" i="8"/>
  <c r="AD7942" i="8" s="1"/>
  <c r="AE7942" i="8"/>
  <c r="AE7943" i="8" l="1"/>
  <c r="AB7943" i="8"/>
  <c r="AD7943" i="8" s="1"/>
  <c r="AA7944" i="8"/>
  <c r="AA7945" i="8" l="1"/>
  <c r="AE7944" i="8"/>
  <c r="AB7944" i="8"/>
  <c r="AD7944" i="8" s="1"/>
  <c r="AA7946" i="8" l="1"/>
  <c r="AB7945" i="8"/>
  <c r="AD7945" i="8" s="1"/>
  <c r="AE7945" i="8"/>
  <c r="AB7946" i="8" l="1"/>
  <c r="AD7946" i="8" s="1"/>
  <c r="AE7946" i="8"/>
  <c r="AA7947" i="8"/>
  <c r="AB7947" i="8" l="1"/>
  <c r="AD7947" i="8" s="1"/>
  <c r="AE7947" i="8"/>
  <c r="AA7948" i="8"/>
  <c r="AE7948" i="8" l="1"/>
  <c r="AB7948" i="8"/>
  <c r="AD7948" i="8" s="1"/>
  <c r="AA7949" i="8"/>
  <c r="AB7949" i="8" l="1"/>
  <c r="AD7949" i="8" s="1"/>
  <c r="AE7949" i="8"/>
  <c r="AA7950" i="8"/>
  <c r="AE7950" i="8" l="1"/>
  <c r="AB7950" i="8"/>
  <c r="AD7950" i="8" s="1"/>
  <c r="AA7951" i="8"/>
  <c r="AE7951" i="8" l="1"/>
  <c r="AB7951" i="8"/>
  <c r="AD7951" i="8" s="1"/>
  <c r="AA7952" i="8"/>
  <c r="AB7952" i="8" l="1"/>
  <c r="AD7952" i="8" s="1"/>
  <c r="AE7952" i="8"/>
  <c r="AA7953" i="8"/>
  <c r="AB7953" i="8" l="1"/>
  <c r="AD7953" i="8" s="1"/>
  <c r="AE7953" i="8"/>
  <c r="AA7954" i="8"/>
  <c r="AA7955" i="8" l="1"/>
  <c r="AB7954" i="8"/>
  <c r="AD7954" i="8" s="1"/>
  <c r="AE7954" i="8"/>
  <c r="AA7956" i="8" l="1"/>
  <c r="AE7955" i="8"/>
  <c r="AB7955" i="8"/>
  <c r="AD7955" i="8" s="1"/>
  <c r="AA7957" i="8" l="1"/>
  <c r="AB7956" i="8"/>
  <c r="AD7956" i="8" s="1"/>
  <c r="AE7956" i="8"/>
  <c r="AA7958" i="8" l="1"/>
  <c r="AE7957" i="8"/>
  <c r="AB7957" i="8"/>
  <c r="AD7957" i="8" s="1"/>
  <c r="AB7958" i="8" l="1"/>
  <c r="AD7958" i="8" s="1"/>
  <c r="AE7958" i="8"/>
  <c r="AA7959" i="8"/>
  <c r="AE7959" i="8" l="1"/>
  <c r="AB7959" i="8"/>
  <c r="AD7959" i="8" s="1"/>
  <c r="AA7960" i="8"/>
  <c r="AE7960" i="8" l="1"/>
  <c r="AB7960" i="8"/>
  <c r="AD7960" i="8" s="1"/>
  <c r="AA7961" i="8"/>
  <c r="AB7961" i="8" l="1"/>
  <c r="AD7961" i="8" s="1"/>
  <c r="AE7961" i="8"/>
  <c r="AA7962" i="8"/>
  <c r="AA7963" i="8" l="1"/>
  <c r="AB7962" i="8"/>
  <c r="AD7962" i="8" s="1"/>
  <c r="AE7962" i="8"/>
  <c r="AA7964" i="8" l="1"/>
  <c r="AE7963" i="8"/>
  <c r="AB7963" i="8"/>
  <c r="AD7963" i="8" s="1"/>
  <c r="AA7965" i="8" l="1"/>
  <c r="AB7964" i="8"/>
  <c r="AD7964" i="8" s="1"/>
  <c r="AE7964" i="8"/>
  <c r="AA7966" i="8" l="1"/>
  <c r="AE7965" i="8"/>
  <c r="AB7965" i="8"/>
  <c r="AD7965" i="8" s="1"/>
  <c r="AA7967" i="8" l="1"/>
  <c r="AE7966" i="8"/>
  <c r="AB7966" i="8"/>
  <c r="AD7966" i="8" s="1"/>
  <c r="AA7968" i="8" l="1"/>
  <c r="AE7967" i="8"/>
  <c r="AB7967" i="8"/>
  <c r="AD7967" i="8" s="1"/>
  <c r="AA7969" i="8" l="1"/>
  <c r="AE7968" i="8"/>
  <c r="AB7968" i="8"/>
  <c r="AD7968" i="8" s="1"/>
  <c r="AE7969" i="8" l="1"/>
  <c r="AB7969" i="8"/>
  <c r="AD7969" i="8" s="1"/>
  <c r="AA7970" i="8"/>
  <c r="AE7970" i="8" l="1"/>
  <c r="AB7970" i="8"/>
  <c r="AD7970" i="8" s="1"/>
  <c r="AA7971" i="8"/>
  <c r="AB7971" i="8" l="1"/>
  <c r="AD7971" i="8" s="1"/>
  <c r="AE7971" i="8"/>
  <c r="AA7972" i="8"/>
  <c r="AB7972" i="8" l="1"/>
  <c r="AD7972" i="8" s="1"/>
  <c r="AE7972" i="8"/>
  <c r="AA7973" i="8"/>
  <c r="AB7973" i="8" l="1"/>
  <c r="AD7973" i="8" s="1"/>
  <c r="AA7974" i="8"/>
  <c r="AE7973" i="8"/>
  <c r="AA7975" i="8" l="1"/>
  <c r="AE7974" i="8"/>
  <c r="AB7974" i="8"/>
  <c r="AD7974" i="8" s="1"/>
  <c r="AA7976" i="8" l="1"/>
  <c r="AE7975" i="8"/>
  <c r="AB7975" i="8"/>
  <c r="AD7975" i="8" s="1"/>
  <c r="AE7976" i="8" l="1"/>
  <c r="AB7976" i="8"/>
  <c r="AD7976" i="8" s="1"/>
  <c r="AA7977" i="8"/>
  <c r="AA7978" i="8" l="1"/>
  <c r="AB7977" i="8"/>
  <c r="AD7977" i="8" s="1"/>
  <c r="AE7977" i="8"/>
  <c r="AE7978" i="8" l="1"/>
  <c r="AB7978" i="8"/>
  <c r="AD7978" i="8" s="1"/>
  <c r="AA7979" i="8"/>
  <c r="AA7980" i="8" l="1"/>
  <c r="AB7979" i="8"/>
  <c r="AD7979" i="8" s="1"/>
  <c r="AE7979" i="8"/>
  <c r="AA7981" i="8" l="1"/>
  <c r="AE7980" i="8"/>
  <c r="AB7980" i="8"/>
  <c r="AD7980" i="8" s="1"/>
  <c r="AA7982" i="8" l="1"/>
  <c r="AE7981" i="8"/>
  <c r="AB7981" i="8"/>
  <c r="AD7981" i="8" s="1"/>
  <c r="AB7982" i="8" l="1"/>
  <c r="AD7982" i="8" s="1"/>
  <c r="AA7983" i="8"/>
  <c r="AE7982" i="8"/>
  <c r="AB7983" i="8" l="1"/>
  <c r="AD7983" i="8" s="1"/>
  <c r="AE7983" i="8"/>
  <c r="AA7984" i="8"/>
  <c r="AB7984" i="8" l="1"/>
  <c r="AD7984" i="8" s="1"/>
  <c r="AE7984" i="8"/>
  <c r="AA7985" i="8"/>
  <c r="AB7985" i="8" l="1"/>
  <c r="AD7985" i="8" s="1"/>
  <c r="AE7985" i="8"/>
  <c r="AA7986" i="8"/>
  <c r="AE7986" i="8" l="1"/>
  <c r="AB7986" i="8"/>
  <c r="AD7986" i="8" s="1"/>
  <c r="AA7987" i="8"/>
  <c r="AB7987" i="8" l="1"/>
  <c r="AD7987" i="8" s="1"/>
  <c r="AE7987" i="8"/>
  <c r="AA7988" i="8"/>
  <c r="AA7989" i="8" l="1"/>
  <c r="AB7988" i="8"/>
  <c r="AD7988" i="8" s="1"/>
  <c r="AE7988" i="8"/>
  <c r="AA7990" i="8" l="1"/>
  <c r="AE7989" i="8"/>
  <c r="AB7989" i="8"/>
  <c r="AD7989" i="8" s="1"/>
  <c r="AE7990" i="8" l="1"/>
  <c r="AA7991" i="8"/>
  <c r="AB7990" i="8"/>
  <c r="AD7990" i="8" s="1"/>
  <c r="AA7992" i="8" l="1"/>
  <c r="AE7991" i="8"/>
  <c r="AB7991" i="8"/>
  <c r="AD7991" i="8" s="1"/>
  <c r="AB7992" i="8" l="1"/>
  <c r="AD7992" i="8" s="1"/>
  <c r="AE7992" i="8"/>
  <c r="AA7993" i="8"/>
  <c r="AE7993" i="8" l="1"/>
  <c r="AB7993" i="8"/>
  <c r="AD7993" i="8" s="1"/>
  <c r="AA7994" i="8"/>
  <c r="AE7994" i="8" l="1"/>
  <c r="AB7994" i="8"/>
  <c r="AD7994" i="8" s="1"/>
  <c r="AA7995" i="8"/>
  <c r="AA7996" i="8" l="1"/>
  <c r="AE7995" i="8"/>
  <c r="AB7995" i="8"/>
  <c r="AD7995" i="8" s="1"/>
  <c r="AA7997" i="8" l="1"/>
  <c r="AB7996" i="8"/>
  <c r="AD7996" i="8" s="1"/>
  <c r="AE7996" i="8"/>
  <c r="AA7998" i="8" l="1"/>
  <c r="AB7997" i="8"/>
  <c r="AD7997" i="8" s="1"/>
  <c r="AE7997" i="8"/>
  <c r="AB7998" i="8" l="1"/>
  <c r="AD7998" i="8" s="1"/>
  <c r="AE7998" i="8"/>
  <c r="AA7999" i="8"/>
  <c r="AE7999" i="8" l="1"/>
  <c r="AA8000" i="8"/>
  <c r="AB7999" i="8"/>
  <c r="AD7999" i="8" s="1"/>
  <c r="AE8000" i="8" l="1"/>
  <c r="AB8000" i="8"/>
  <c r="AD8000" i="8" s="1"/>
  <c r="AA8001" i="8"/>
  <c r="AA8002" i="8" l="1"/>
  <c r="AB8001" i="8"/>
  <c r="AD8001" i="8" s="1"/>
  <c r="AE8001" i="8"/>
  <c r="AA8003" i="8" l="1"/>
  <c r="AE8002" i="8"/>
  <c r="AB8002" i="8"/>
  <c r="AD8002" i="8" s="1"/>
  <c r="AA8004" i="8" l="1"/>
  <c r="AE8003" i="8"/>
  <c r="AB8003" i="8"/>
  <c r="AD8003" i="8" s="1"/>
  <c r="AA8005" i="8" l="1"/>
  <c r="AB8004" i="8"/>
  <c r="AD8004" i="8" s="1"/>
  <c r="AE8004" i="8"/>
  <c r="AA8006" i="8" l="1"/>
  <c r="AB8005" i="8"/>
  <c r="AD8005" i="8" s="1"/>
  <c r="AE8005" i="8"/>
  <c r="AA8007" i="8" l="1"/>
  <c r="AE8006" i="8"/>
  <c r="AB8006" i="8"/>
  <c r="AD8006" i="8" s="1"/>
  <c r="AE8007" i="8" l="1"/>
  <c r="AB8007" i="8"/>
  <c r="AD8007" i="8" s="1"/>
  <c r="AA8008" i="8"/>
  <c r="AB8008" i="8" l="1"/>
  <c r="AD8008" i="8" s="1"/>
  <c r="AE8008" i="8"/>
  <c r="AA8009" i="8"/>
  <c r="AE8009" i="8" l="1"/>
  <c r="AB8009" i="8"/>
  <c r="AD8009" i="8" s="1"/>
  <c r="AA8010" i="8"/>
  <c r="AB8010" i="8" l="1"/>
  <c r="AD8010" i="8" s="1"/>
  <c r="AE8010" i="8"/>
  <c r="AA8011" i="8"/>
  <c r="AB8011" i="8" l="1"/>
  <c r="AD8011" i="8" s="1"/>
  <c r="AE8011" i="8"/>
  <c r="AA8012" i="8"/>
  <c r="AE8012" i="8" l="1"/>
  <c r="AB8012" i="8"/>
  <c r="AD8012" i="8" s="1"/>
  <c r="AA8013" i="8"/>
  <c r="AE8013" i="8" l="1"/>
  <c r="AB8013" i="8"/>
  <c r="AD8013" i="8" s="1"/>
  <c r="AA8014" i="8"/>
  <c r="AB8014" i="8" l="1"/>
  <c r="AD8014" i="8" s="1"/>
  <c r="AE8014" i="8"/>
  <c r="AA8015" i="8"/>
  <c r="AA8016" i="8" l="1"/>
  <c r="AB8015" i="8"/>
  <c r="AD8015" i="8" s="1"/>
  <c r="AE8015" i="8"/>
  <c r="AA8017" i="8" l="1"/>
  <c r="AE8016" i="8"/>
  <c r="AB8016" i="8"/>
  <c r="AD8016" i="8" s="1"/>
  <c r="AB8017" i="8" l="1"/>
  <c r="AD8017" i="8" s="1"/>
  <c r="AE8017" i="8"/>
  <c r="AA8018" i="8"/>
  <c r="AE8018" i="8" l="1"/>
  <c r="AB8018" i="8"/>
  <c r="AD8018" i="8" s="1"/>
  <c r="AA8019" i="8"/>
  <c r="AA8020" i="8" l="1"/>
  <c r="AE8019" i="8"/>
  <c r="AB8019" i="8"/>
  <c r="AD8019" i="8" s="1"/>
  <c r="AA8021" i="8" l="1"/>
  <c r="AE8020" i="8"/>
  <c r="AB8020" i="8"/>
  <c r="AD8020" i="8" s="1"/>
  <c r="AE8021" i="8" l="1"/>
  <c r="AB8021" i="8"/>
  <c r="AD8021" i="8" s="1"/>
  <c r="AA8022" i="8"/>
  <c r="AE8022" i="8" l="1"/>
  <c r="AB8022" i="8"/>
  <c r="AD8022" i="8" s="1"/>
  <c r="AA8023" i="8"/>
  <c r="AE8023" i="8" l="1"/>
  <c r="AB8023" i="8"/>
  <c r="AD8023" i="8" s="1"/>
  <c r="AA8024" i="8"/>
  <c r="AE8024" i="8" l="1"/>
  <c r="AB8024" i="8"/>
  <c r="AD8024" i="8" s="1"/>
  <c r="AA8025" i="8"/>
  <c r="AB8025" i="8" l="1"/>
  <c r="AD8025" i="8" s="1"/>
  <c r="AE8025" i="8"/>
  <c r="AA8026" i="8"/>
  <c r="AA8027" i="8" l="1"/>
  <c r="AB8026" i="8"/>
  <c r="AD8026" i="8" s="1"/>
  <c r="AE8026" i="8"/>
  <c r="AA8028" i="8" l="1"/>
  <c r="AB8027" i="8"/>
  <c r="AD8027" i="8" s="1"/>
  <c r="AE8027" i="8"/>
  <c r="AE8028" i="8" l="1"/>
  <c r="AB8028" i="8"/>
  <c r="AD8028" i="8" s="1"/>
  <c r="AA8029" i="8"/>
  <c r="AB8029" i="8" l="1"/>
  <c r="AD8029" i="8" s="1"/>
  <c r="AE8029" i="8"/>
  <c r="AA8030" i="8"/>
  <c r="AB8030" i="8" l="1"/>
  <c r="AD8030" i="8" s="1"/>
  <c r="AE8030" i="8"/>
  <c r="AA8031" i="8"/>
  <c r="AE8031" i="8" l="1"/>
  <c r="AB8031" i="8"/>
  <c r="AD8031" i="8" s="1"/>
  <c r="AA8032" i="8"/>
  <c r="AB8032" i="8" l="1"/>
  <c r="AD8032" i="8" s="1"/>
  <c r="AE8032" i="8"/>
  <c r="AA8033" i="8"/>
  <c r="AE8033" i="8" l="1"/>
  <c r="AB8033" i="8"/>
  <c r="AD8033" i="8" s="1"/>
  <c r="AA8034" i="8"/>
  <c r="AB8034" i="8" l="1"/>
  <c r="AD8034" i="8" s="1"/>
  <c r="AE8034" i="8"/>
  <c r="AA8035" i="8"/>
  <c r="AB8035" i="8" l="1"/>
  <c r="AD8035" i="8" s="1"/>
  <c r="AE8035" i="8"/>
  <c r="AA8036" i="8"/>
  <c r="AB8036" i="8" l="1"/>
  <c r="AD8036" i="8" s="1"/>
  <c r="AE8036" i="8"/>
  <c r="AA8037" i="8"/>
  <c r="AE8037" i="8" l="1"/>
  <c r="AB8037" i="8"/>
  <c r="AD8037" i="8" s="1"/>
  <c r="AA8038" i="8"/>
  <c r="AB8038" i="8" l="1"/>
  <c r="AD8038" i="8" s="1"/>
  <c r="AE8038" i="8"/>
  <c r="AA8039" i="8"/>
  <c r="AB8039" i="8" l="1"/>
  <c r="AD8039" i="8" s="1"/>
  <c r="AE8039" i="8"/>
  <c r="AA8040" i="8"/>
  <c r="AA8041" i="8" l="1"/>
  <c r="AB8040" i="8"/>
  <c r="AD8040" i="8" s="1"/>
  <c r="AE8040" i="8"/>
  <c r="AB8041" i="8" l="1"/>
  <c r="AD8041" i="8" s="1"/>
  <c r="AE8041" i="8"/>
  <c r="AA8042" i="8"/>
  <c r="AA8043" i="8" l="1"/>
  <c r="AB8042" i="8"/>
  <c r="AD8042" i="8" s="1"/>
  <c r="AE8042" i="8"/>
  <c r="AE8043" i="8" l="1"/>
  <c r="AB8043" i="8"/>
  <c r="AD8043" i="8" s="1"/>
  <c r="AA8044" i="8"/>
  <c r="AE8044" i="8" l="1"/>
  <c r="AB8044" i="8"/>
  <c r="AD8044" i="8" s="1"/>
  <c r="AA8045" i="8"/>
  <c r="AE8045" i="8" l="1"/>
  <c r="AB8045" i="8"/>
  <c r="AD8045" i="8" s="1"/>
  <c r="AA8046" i="8"/>
  <c r="AE8046" i="8" l="1"/>
  <c r="AB8046" i="8"/>
  <c r="AD8046" i="8" s="1"/>
  <c r="AA8047" i="8"/>
  <c r="AB8047" i="8" l="1"/>
  <c r="AD8047" i="8" s="1"/>
  <c r="AE8047" i="8"/>
  <c r="AA8048" i="8"/>
  <c r="AA8049" i="8" l="1"/>
  <c r="AB8048" i="8"/>
  <c r="AD8048" i="8" s="1"/>
  <c r="AE8048" i="8"/>
  <c r="AA8050" i="8" l="1"/>
  <c r="AB8049" i="8"/>
  <c r="AD8049" i="8" s="1"/>
  <c r="AE8049" i="8"/>
  <c r="AA8051" i="8" l="1"/>
  <c r="AB8050" i="8"/>
  <c r="AD8050" i="8" s="1"/>
  <c r="AE8050" i="8"/>
  <c r="AE8051" i="8" l="1"/>
  <c r="AB8051" i="8"/>
  <c r="AD8051" i="8" s="1"/>
  <c r="AA8052" i="8"/>
  <c r="AB8052" i="8" l="1"/>
  <c r="AD8052" i="8" s="1"/>
  <c r="AE8052" i="8"/>
  <c r="AA8053" i="8"/>
  <c r="AE8053" i="8" l="1"/>
  <c r="AB8053" i="8"/>
  <c r="AD8053" i="8" s="1"/>
  <c r="AA8054" i="8"/>
  <c r="AB8054" i="8" l="1"/>
  <c r="AD8054" i="8" s="1"/>
  <c r="AE8054" i="8"/>
  <c r="AA8055" i="8"/>
  <c r="AB8055" i="8" l="1"/>
  <c r="AD8055" i="8" s="1"/>
  <c r="AE8055" i="8"/>
  <c r="AA8056" i="8"/>
  <c r="AB8056" i="8" l="1"/>
  <c r="AD8056" i="8" s="1"/>
  <c r="AE8056" i="8"/>
  <c r="AA8057" i="8"/>
  <c r="AE8057" i="8" l="1"/>
  <c r="AB8057" i="8"/>
  <c r="AD8057" i="8" s="1"/>
  <c r="AA8058" i="8"/>
  <c r="AE8058" i="8" l="1"/>
  <c r="AB8058" i="8"/>
  <c r="AD8058" i="8" s="1"/>
  <c r="AA8059" i="8"/>
  <c r="AE8059" i="8" l="1"/>
  <c r="AB8059" i="8"/>
  <c r="AD8059" i="8" s="1"/>
  <c r="AA8060" i="8"/>
  <c r="AB8060" i="8" l="1"/>
  <c r="AD8060" i="8" s="1"/>
  <c r="AE8060" i="8"/>
  <c r="AA8061" i="8"/>
  <c r="AA8062" i="8" l="1"/>
  <c r="AE8061" i="8"/>
  <c r="AB8061" i="8"/>
  <c r="AD8061" i="8" s="1"/>
  <c r="AE8062" i="8" l="1"/>
  <c r="AB8062" i="8"/>
  <c r="AD8062" i="8" s="1"/>
  <c r="AA8063" i="8"/>
  <c r="AB8063" i="8" l="1"/>
  <c r="AD8063" i="8" s="1"/>
  <c r="AE8063" i="8"/>
  <c r="AA8064" i="8"/>
  <c r="AE8064" i="8" l="1"/>
  <c r="AB8064" i="8"/>
  <c r="AD8064" i="8" s="1"/>
  <c r="AA8065" i="8"/>
  <c r="AB8065" i="8" l="1"/>
  <c r="AD8065" i="8" s="1"/>
  <c r="AE8065" i="8"/>
  <c r="AA8066" i="8"/>
  <c r="AA8067" i="8" l="1"/>
  <c r="AE8066" i="8"/>
  <c r="AB8066" i="8"/>
  <c r="AD8066" i="8" s="1"/>
  <c r="AA8068" i="8" l="1"/>
  <c r="AB8067" i="8"/>
  <c r="AD8067" i="8" s="1"/>
  <c r="AE8067" i="8"/>
  <c r="AE8068" i="8" l="1"/>
  <c r="AA8069" i="8"/>
  <c r="AB8068" i="8"/>
  <c r="AD8068" i="8" s="1"/>
  <c r="AB8069" i="8" l="1"/>
  <c r="AD8069" i="8" s="1"/>
  <c r="AE8069" i="8"/>
  <c r="AA8070" i="8"/>
  <c r="AA8071" i="8" l="1"/>
  <c r="AB8070" i="8"/>
  <c r="AD8070" i="8" s="1"/>
  <c r="AE8070" i="8"/>
  <c r="AB8071" i="8" l="1"/>
  <c r="AD8071" i="8" s="1"/>
  <c r="AE8071" i="8"/>
  <c r="AA8072" i="8"/>
  <c r="AB8072" i="8" l="1"/>
  <c r="AD8072" i="8" s="1"/>
  <c r="AA8073" i="8"/>
  <c r="AE8072" i="8"/>
  <c r="AA8074" i="8" l="1"/>
  <c r="AB8073" i="8"/>
  <c r="AD8073" i="8" s="1"/>
  <c r="AE8073" i="8"/>
  <c r="AA8075" i="8" l="1"/>
  <c r="AE8074" i="8"/>
  <c r="AB8074" i="8"/>
  <c r="AD8074" i="8" s="1"/>
  <c r="AA8076" i="8" l="1"/>
  <c r="AE8075" i="8"/>
  <c r="AB8075" i="8"/>
  <c r="AD8075" i="8" s="1"/>
  <c r="AA8077" i="8" l="1"/>
  <c r="AB8076" i="8"/>
  <c r="AD8076" i="8" s="1"/>
  <c r="AE8076" i="8"/>
  <c r="AA8078" i="8" l="1"/>
  <c r="AE8077" i="8"/>
  <c r="AB8077" i="8"/>
  <c r="AD8077" i="8" s="1"/>
  <c r="AE8078" i="8" l="1"/>
  <c r="AB8078" i="8"/>
  <c r="AD8078" i="8" s="1"/>
  <c r="AA8079" i="8"/>
  <c r="AE8079" i="8" l="1"/>
  <c r="AB8079" i="8"/>
  <c r="AD8079" i="8" s="1"/>
  <c r="AA8080" i="8"/>
  <c r="AA8081" i="8" l="1"/>
  <c r="AE8080" i="8"/>
  <c r="AB8080" i="8"/>
  <c r="AD8080" i="8" s="1"/>
  <c r="AE8081" i="8" l="1"/>
  <c r="AB8081" i="8"/>
  <c r="AD8081" i="8" s="1"/>
  <c r="AA8082" i="8"/>
  <c r="AE8082" i="8" l="1"/>
  <c r="AB8082" i="8"/>
  <c r="AD8082" i="8" s="1"/>
  <c r="AA8083" i="8"/>
  <c r="AE8083" i="8" l="1"/>
  <c r="AA8084" i="8"/>
  <c r="AB8083" i="8"/>
  <c r="AD8083" i="8" s="1"/>
  <c r="AE8084" i="8" l="1"/>
  <c r="AB8084" i="8"/>
  <c r="AD8084" i="8" s="1"/>
  <c r="AA8085" i="8"/>
  <c r="AA8086" i="8" l="1"/>
  <c r="AB8085" i="8"/>
  <c r="AD8085" i="8" s="1"/>
  <c r="AE8085" i="8"/>
  <c r="AB8086" i="8" l="1"/>
  <c r="AD8086" i="8" s="1"/>
  <c r="AE8086" i="8"/>
  <c r="AA8087" i="8"/>
  <c r="AA8088" i="8" l="1"/>
  <c r="AE8087" i="8"/>
  <c r="AB8087" i="8"/>
  <c r="AD8087" i="8" s="1"/>
  <c r="AE8088" i="8" l="1"/>
  <c r="AB8088" i="8"/>
  <c r="AD8088" i="8" s="1"/>
  <c r="AA8089" i="8"/>
  <c r="AE8089" i="8" l="1"/>
  <c r="AB8089" i="8"/>
  <c r="AD8089" i="8" s="1"/>
  <c r="AA8090" i="8"/>
  <c r="AE8090" i="8" l="1"/>
  <c r="AB8090" i="8"/>
  <c r="AD8090" i="8" s="1"/>
  <c r="AA8091" i="8"/>
  <c r="AA8092" i="8" l="1"/>
  <c r="AE8091" i="8"/>
  <c r="AB8091" i="8"/>
  <c r="AD8091" i="8" s="1"/>
  <c r="AE8092" i="8" l="1"/>
  <c r="AB8092" i="8"/>
  <c r="AD8092" i="8" s="1"/>
  <c r="AA8093" i="8"/>
  <c r="AB8093" i="8" l="1"/>
  <c r="AD8093" i="8" s="1"/>
  <c r="AE8093" i="8"/>
  <c r="AA8094" i="8"/>
  <c r="AA8095" i="8" l="1"/>
  <c r="AB8094" i="8"/>
  <c r="AD8094" i="8" s="1"/>
  <c r="AE8094" i="8"/>
  <c r="AA8096" i="8" l="1"/>
  <c r="AB8095" i="8"/>
  <c r="AD8095" i="8" s="1"/>
  <c r="AE8095" i="8"/>
  <c r="AB8096" i="8" l="1"/>
  <c r="AD8096" i="8" s="1"/>
  <c r="AE8096" i="8"/>
  <c r="AA8097" i="8"/>
  <c r="AA8098" i="8" l="1"/>
  <c r="AE8097" i="8"/>
  <c r="AB8097" i="8"/>
  <c r="AD8097" i="8" s="1"/>
  <c r="AE8098" i="8" l="1"/>
  <c r="AA8099" i="8"/>
  <c r="AB8098" i="8"/>
  <c r="AD8098" i="8" s="1"/>
  <c r="AB8099" i="8" l="1"/>
  <c r="AD8099" i="8" s="1"/>
  <c r="AE8099" i="8"/>
  <c r="AA8100" i="8"/>
  <c r="AE8100" i="8" l="1"/>
  <c r="AB8100" i="8"/>
  <c r="AD8100" i="8" s="1"/>
  <c r="AA8101" i="8"/>
  <c r="AB8101" i="8" l="1"/>
  <c r="AD8101" i="8" s="1"/>
  <c r="AE8101" i="8"/>
  <c r="AA8102" i="8"/>
  <c r="AE8102" i="8" l="1"/>
  <c r="AB8102" i="8"/>
  <c r="AD8102" i="8" s="1"/>
  <c r="AA8103" i="8"/>
  <c r="AB8103" i="8" l="1"/>
  <c r="AD8103" i="8" s="1"/>
  <c r="AE8103" i="8"/>
  <c r="AA8104" i="8"/>
  <c r="AA8105" i="8" l="1"/>
  <c r="AB8104" i="8"/>
  <c r="AD8104" i="8" s="1"/>
  <c r="AE8104" i="8"/>
  <c r="AA8106" i="8" l="1"/>
  <c r="AB8105" i="8"/>
  <c r="AD8105" i="8" s="1"/>
  <c r="AE8105" i="8"/>
  <c r="AA8107" i="8" l="1"/>
  <c r="AB8106" i="8"/>
  <c r="AD8106" i="8" s="1"/>
  <c r="AE8106" i="8"/>
  <c r="AA8108" i="8" l="1"/>
  <c r="AE8107" i="8"/>
  <c r="AB8107" i="8"/>
  <c r="AD8107" i="8" s="1"/>
  <c r="AB8108" i="8" l="1"/>
  <c r="AD8108" i="8" s="1"/>
  <c r="AE8108" i="8"/>
  <c r="AA8109" i="8"/>
  <c r="AA8110" i="8" l="1"/>
  <c r="AE8109" i="8"/>
  <c r="AB8109" i="8"/>
  <c r="AD8109" i="8" s="1"/>
  <c r="AA8111" i="8" l="1"/>
  <c r="AE8110" i="8"/>
  <c r="AB8110" i="8"/>
  <c r="AD8110" i="8" s="1"/>
  <c r="AA8112" i="8" l="1"/>
  <c r="AB8111" i="8"/>
  <c r="AD8111" i="8" s="1"/>
  <c r="AE8111" i="8"/>
  <c r="AA8113" i="8" l="1"/>
  <c r="AB8112" i="8"/>
  <c r="AD8112" i="8" s="1"/>
  <c r="AE8112" i="8"/>
  <c r="AE8113" i="8" l="1"/>
  <c r="AB8113" i="8"/>
  <c r="AD8113" i="8" s="1"/>
  <c r="AA8114" i="8"/>
  <c r="AA8115" i="8" l="1"/>
  <c r="AB8114" i="8"/>
  <c r="AD8114" i="8" s="1"/>
  <c r="AE8114" i="8"/>
  <c r="AA8116" i="8" l="1"/>
  <c r="AB8115" i="8"/>
  <c r="AD8115" i="8" s="1"/>
  <c r="AE8115" i="8"/>
  <c r="AA8117" i="8" l="1"/>
  <c r="AB8116" i="8"/>
  <c r="AD8116" i="8" s="1"/>
  <c r="AE8116" i="8"/>
  <c r="AB8117" i="8" l="1"/>
  <c r="AD8117" i="8" s="1"/>
  <c r="AE8117" i="8"/>
  <c r="AA8118" i="8"/>
  <c r="AB8118" i="8" l="1"/>
  <c r="AD8118" i="8" s="1"/>
  <c r="AE8118" i="8"/>
  <c r="AA8119" i="8"/>
  <c r="AE8119" i="8" l="1"/>
  <c r="AB8119" i="8"/>
  <c r="AD8119" i="8" s="1"/>
  <c r="AA8120" i="8"/>
  <c r="AE8120" i="8" l="1"/>
  <c r="AA8121" i="8"/>
  <c r="AB8120" i="8"/>
  <c r="AD8120" i="8" s="1"/>
  <c r="AA8122" i="8" l="1"/>
  <c r="AB8121" i="8"/>
  <c r="AD8121" i="8" s="1"/>
  <c r="AE8121" i="8"/>
  <c r="AE8122" i="8" l="1"/>
  <c r="AB8122" i="8"/>
  <c r="AD8122" i="8" s="1"/>
  <c r="AA8123" i="8"/>
  <c r="AB8123" i="8" l="1"/>
  <c r="AD8123" i="8" s="1"/>
  <c r="AE8123" i="8"/>
  <c r="AA8124" i="8"/>
  <c r="AB8124" i="8" l="1"/>
  <c r="AD8124" i="8" s="1"/>
  <c r="AE8124" i="8"/>
  <c r="AA8125" i="8"/>
  <c r="AB8125" i="8" l="1"/>
  <c r="AD8125" i="8" s="1"/>
  <c r="AE8125" i="8"/>
  <c r="AA8126" i="8"/>
  <c r="AB8126" i="8" l="1"/>
  <c r="AD8126" i="8" s="1"/>
  <c r="AE8126" i="8"/>
  <c r="AA8127" i="8"/>
  <c r="AB8127" i="8" l="1"/>
  <c r="AD8127" i="8" s="1"/>
  <c r="AA8128" i="8"/>
  <c r="AE8127" i="8"/>
  <c r="AE8128" i="8" l="1"/>
  <c r="AB8128" i="8"/>
  <c r="AD8128" i="8" s="1"/>
  <c r="AA8129" i="8"/>
  <c r="AB8129" i="8" l="1"/>
  <c r="AD8129" i="8" s="1"/>
  <c r="AE8129" i="8"/>
  <c r="AA8130" i="8"/>
  <c r="AA8131" i="8" l="1"/>
  <c r="AB8130" i="8"/>
  <c r="AD8130" i="8" s="1"/>
  <c r="AE8130" i="8"/>
  <c r="AE8131" i="8" l="1"/>
  <c r="AB8131" i="8"/>
  <c r="AD8131" i="8" s="1"/>
  <c r="AA8132" i="8"/>
  <c r="AA8133" i="8" l="1"/>
  <c r="AB8132" i="8"/>
  <c r="AD8132" i="8" s="1"/>
  <c r="AE8132" i="8"/>
  <c r="AA8134" i="8" l="1"/>
  <c r="AB8133" i="8"/>
  <c r="AD8133" i="8" s="1"/>
  <c r="AE8133" i="8"/>
  <c r="AE8134" i="8" l="1"/>
  <c r="AB8134" i="8"/>
  <c r="AD8134" i="8" s="1"/>
  <c r="AA8135" i="8"/>
  <c r="AE8135" i="8" l="1"/>
  <c r="AB8135" i="8"/>
  <c r="AD8135" i="8" s="1"/>
  <c r="AA8136" i="8"/>
  <c r="AB8136" i="8" l="1"/>
  <c r="AD8136" i="8" s="1"/>
  <c r="AE8136" i="8"/>
  <c r="AA8137" i="8"/>
  <c r="AA8138" i="8" l="1"/>
  <c r="AB8137" i="8"/>
  <c r="AD8137" i="8" s="1"/>
  <c r="AE8137" i="8"/>
  <c r="AA8139" i="8" l="1"/>
  <c r="AE8138" i="8"/>
  <c r="AB8138" i="8"/>
  <c r="AD8138" i="8" s="1"/>
  <c r="AB8139" i="8" l="1"/>
  <c r="AD8139" i="8" s="1"/>
  <c r="AA8140" i="8"/>
  <c r="AE8139" i="8"/>
  <c r="AB8140" i="8" l="1"/>
  <c r="AD8140" i="8" s="1"/>
  <c r="AA8141" i="8"/>
  <c r="AE8140" i="8"/>
  <c r="AB8141" i="8" l="1"/>
  <c r="AD8141" i="8" s="1"/>
  <c r="AA8142" i="8"/>
  <c r="AE8141" i="8"/>
  <c r="AE8142" i="8" l="1"/>
  <c r="AA8143" i="8"/>
  <c r="AB8142" i="8"/>
  <c r="AD8142" i="8" s="1"/>
  <c r="AB8143" i="8" l="1"/>
  <c r="AD8143" i="8" s="1"/>
  <c r="AE8143" i="8"/>
  <c r="AA8144" i="8"/>
  <c r="AB8144" i="8" l="1"/>
  <c r="AD8144" i="8" s="1"/>
  <c r="AE8144" i="8"/>
  <c r="AA8145" i="8"/>
  <c r="AA8146" i="8" l="1"/>
  <c r="AB8145" i="8"/>
  <c r="AD8145" i="8" s="1"/>
  <c r="AE8145" i="8"/>
  <c r="AA8147" i="8" l="1"/>
  <c r="AB8146" i="8"/>
  <c r="AD8146" i="8" s="1"/>
  <c r="AE8146" i="8"/>
  <c r="AB8147" i="8" l="1"/>
  <c r="AD8147" i="8" s="1"/>
  <c r="AA8148" i="8"/>
  <c r="AE8147" i="8"/>
  <c r="AB8148" i="8" l="1"/>
  <c r="AD8148" i="8" s="1"/>
  <c r="AE8148" i="8"/>
  <c r="AA8149" i="8"/>
  <c r="AE8149" i="8" l="1"/>
  <c r="AB8149" i="8"/>
  <c r="AD8149" i="8" s="1"/>
  <c r="AA8150" i="8"/>
  <c r="AE8150" i="8" l="1"/>
  <c r="AB8150" i="8"/>
  <c r="AD8150" i="8" s="1"/>
  <c r="AA8151" i="8"/>
  <c r="AE8151" i="8" l="1"/>
  <c r="AB8151" i="8"/>
  <c r="AD8151" i="8" s="1"/>
  <c r="AA8152" i="8"/>
  <c r="AB8152" i="8" l="1"/>
  <c r="AD8152" i="8" s="1"/>
  <c r="AE8152" i="8"/>
  <c r="AA8153" i="8"/>
  <c r="AE8153" i="8" l="1"/>
  <c r="AA8154" i="8"/>
  <c r="AB8153" i="8"/>
  <c r="AD8153" i="8" s="1"/>
  <c r="AE8154" i="8" l="1"/>
  <c r="AB8154" i="8"/>
  <c r="AD8154" i="8" s="1"/>
  <c r="AA8155" i="8"/>
  <c r="AB8155" i="8" l="1"/>
  <c r="AD8155" i="8" s="1"/>
  <c r="AE8155" i="8"/>
  <c r="AA8156" i="8"/>
  <c r="AE8156" i="8" l="1"/>
  <c r="AA8157" i="8"/>
  <c r="AB8156" i="8"/>
  <c r="AD8156" i="8" s="1"/>
  <c r="AE8157" i="8" l="1"/>
  <c r="AB8157" i="8"/>
  <c r="AD8157" i="8" s="1"/>
  <c r="AA8158" i="8"/>
  <c r="AB8158" i="8" l="1"/>
  <c r="AD8158" i="8" s="1"/>
  <c r="AE8158" i="8"/>
  <c r="AA8159" i="8"/>
  <c r="AE8159" i="8" l="1"/>
  <c r="AA8160" i="8"/>
  <c r="AB8159" i="8"/>
  <c r="AD8159" i="8" s="1"/>
  <c r="AA8161" i="8" l="1"/>
  <c r="AE8160" i="8"/>
  <c r="AB8160" i="8"/>
  <c r="AD8160" i="8" s="1"/>
  <c r="AA8162" i="8" l="1"/>
  <c r="AE8161" i="8"/>
  <c r="AB8161" i="8"/>
  <c r="AD8161" i="8" s="1"/>
  <c r="AB8162" i="8" l="1"/>
  <c r="AD8162" i="8" s="1"/>
  <c r="AE8162" i="8"/>
  <c r="AA8163" i="8"/>
  <c r="AB8163" i="8" l="1"/>
  <c r="AD8163" i="8" s="1"/>
  <c r="AA8164" i="8"/>
  <c r="AE8163" i="8"/>
  <c r="AE8164" i="8" l="1"/>
  <c r="AB8164" i="8"/>
  <c r="AD8164" i="8" s="1"/>
  <c r="AA8165" i="8"/>
  <c r="AA8166" i="8" l="1"/>
  <c r="AB8165" i="8"/>
  <c r="AD8165" i="8" s="1"/>
  <c r="AE8165" i="8"/>
  <c r="AE8166" i="8" l="1"/>
  <c r="AA8167" i="8"/>
  <c r="AB8166" i="8"/>
  <c r="AD8166" i="8" s="1"/>
  <c r="AE8167" i="8" l="1"/>
  <c r="AB8167" i="8"/>
  <c r="AD8167" i="8" s="1"/>
  <c r="AA8168" i="8"/>
  <c r="AB8168" i="8" l="1"/>
  <c r="AD8168" i="8" s="1"/>
  <c r="AE8168" i="8"/>
  <c r="AA8169" i="8"/>
  <c r="AB8169" i="8" l="1"/>
  <c r="AD8169" i="8" s="1"/>
  <c r="AE8169" i="8"/>
  <c r="AA8170" i="8"/>
  <c r="AB8170" i="8" l="1"/>
  <c r="AD8170" i="8" s="1"/>
  <c r="AE8170" i="8"/>
  <c r="AA8171" i="8"/>
  <c r="AA8172" i="8" l="1"/>
  <c r="AE8171" i="8"/>
  <c r="AB8171" i="8"/>
  <c r="AD8171" i="8" s="1"/>
  <c r="AA8173" i="8" l="1"/>
  <c r="AB8172" i="8"/>
  <c r="AD8172" i="8" s="1"/>
  <c r="AE8172" i="8"/>
  <c r="AB8173" i="8" l="1"/>
  <c r="AD8173" i="8" s="1"/>
  <c r="AA8174" i="8"/>
  <c r="AE8173" i="8"/>
  <c r="AE8174" i="8" l="1"/>
  <c r="AB8174" i="8"/>
  <c r="AD8174" i="8" s="1"/>
  <c r="AA8175" i="8"/>
  <c r="AA8176" i="8" l="1"/>
  <c r="AE8175" i="8"/>
  <c r="AB8175" i="8"/>
  <c r="AD8175" i="8" s="1"/>
  <c r="AA8177" i="8" l="1"/>
  <c r="AE8176" i="8"/>
  <c r="AB8176" i="8"/>
  <c r="AD8176" i="8" s="1"/>
  <c r="AE8177" i="8" l="1"/>
  <c r="AB8177" i="8"/>
  <c r="AD8177" i="8" s="1"/>
  <c r="AA8178" i="8"/>
  <c r="AB8178" i="8" l="1"/>
  <c r="AD8178" i="8" s="1"/>
  <c r="AE8178" i="8"/>
  <c r="AA8179" i="8"/>
  <c r="AE8179" i="8" l="1"/>
  <c r="AB8179" i="8"/>
  <c r="AD8179" i="8" s="1"/>
  <c r="AA8180" i="8"/>
  <c r="AB8180" i="8" l="1"/>
  <c r="AD8180" i="8" s="1"/>
  <c r="AE8180" i="8"/>
  <c r="AA8181" i="8"/>
  <c r="AB8181" i="8" l="1"/>
  <c r="AD8181" i="8" s="1"/>
  <c r="AA8182" i="8"/>
  <c r="AE8181" i="8"/>
  <c r="AA8183" i="8" l="1"/>
  <c r="AB8182" i="8"/>
  <c r="AD8182" i="8" s="1"/>
  <c r="AE8182" i="8"/>
  <c r="AE8183" i="8" l="1"/>
  <c r="AB8183" i="8"/>
  <c r="AD8183" i="8" s="1"/>
  <c r="AA8184" i="8"/>
  <c r="AB8184" i="8" l="1"/>
  <c r="AD8184" i="8" s="1"/>
  <c r="AE8184" i="8"/>
  <c r="AA8185" i="8"/>
  <c r="AB8185" i="8" l="1"/>
  <c r="AD8185" i="8" s="1"/>
  <c r="AE8185" i="8"/>
  <c r="AA8186" i="8"/>
  <c r="AB8186" i="8" l="1"/>
  <c r="AD8186" i="8" s="1"/>
  <c r="AE8186" i="8"/>
  <c r="AA8187" i="8"/>
  <c r="AE8187" i="8" l="1"/>
  <c r="AB8187" i="8"/>
  <c r="AD8187" i="8" s="1"/>
  <c r="AA8188" i="8"/>
  <c r="AE8188" i="8" l="1"/>
  <c r="AA8189" i="8"/>
  <c r="AB8188" i="8"/>
  <c r="AD8188" i="8" s="1"/>
  <c r="AE8189" i="8" l="1"/>
  <c r="AA8190" i="8"/>
  <c r="AB8189" i="8"/>
  <c r="AD8189" i="8" s="1"/>
  <c r="AB8190" i="8" l="1"/>
  <c r="AD8190" i="8" s="1"/>
  <c r="AE8190" i="8"/>
  <c r="AA8191" i="8"/>
  <c r="AA8192" i="8" l="1"/>
  <c r="AB8191" i="8"/>
  <c r="AD8191" i="8" s="1"/>
  <c r="AE8191" i="8"/>
  <c r="AB8192" i="8" l="1"/>
  <c r="AD8192" i="8" s="1"/>
  <c r="AE8192" i="8"/>
  <c r="AA8193" i="8"/>
  <c r="AA8194" i="8" l="1"/>
  <c r="AE8193" i="8"/>
  <c r="AB8193" i="8"/>
  <c r="AD8193" i="8" s="1"/>
  <c r="AB8194" i="8" l="1"/>
  <c r="AD8194" i="8" s="1"/>
  <c r="AA8195" i="8"/>
  <c r="AE8194" i="8"/>
  <c r="AB8195" i="8" l="1"/>
  <c r="AD8195" i="8" s="1"/>
  <c r="AA8196" i="8"/>
  <c r="AE8195" i="8"/>
  <c r="AB8196" i="8" l="1"/>
  <c r="AD8196" i="8" s="1"/>
  <c r="AA8197" i="8"/>
  <c r="AE8196" i="8"/>
  <c r="AA8198" i="8" l="1"/>
  <c r="AE8197" i="8"/>
  <c r="AB8197" i="8"/>
  <c r="AD8197" i="8" s="1"/>
  <c r="AA8199" i="8" l="1"/>
  <c r="AE8198" i="8"/>
  <c r="AB8198" i="8"/>
  <c r="AD8198" i="8" s="1"/>
  <c r="AB8199" i="8" l="1"/>
  <c r="AD8199" i="8" s="1"/>
  <c r="AA8200" i="8"/>
  <c r="AE8199" i="8"/>
  <c r="AA8201" i="8" l="1"/>
  <c r="AE8200" i="8"/>
  <c r="AB8200" i="8"/>
  <c r="AD8200" i="8" s="1"/>
  <c r="AB8201" i="8" l="1"/>
  <c r="AD8201" i="8" s="1"/>
  <c r="AA8202" i="8"/>
  <c r="AE8201" i="8"/>
  <c r="AB8202" i="8" l="1"/>
  <c r="AD8202" i="8" s="1"/>
  <c r="AE8202" i="8"/>
  <c r="AA8203" i="8"/>
  <c r="AE8203" i="8" l="1"/>
  <c r="AB8203" i="8"/>
  <c r="AD8203" i="8" s="1"/>
  <c r="AA8204" i="8"/>
  <c r="AE8204" i="8" l="1"/>
  <c r="AA8205" i="8"/>
  <c r="AB8204" i="8"/>
  <c r="AD8204" i="8" s="1"/>
  <c r="AE8205" i="8" l="1"/>
  <c r="AB8205" i="8"/>
  <c r="AD8205" i="8" s="1"/>
  <c r="AA8206" i="8"/>
  <c r="AB8206" i="8" l="1"/>
  <c r="AD8206" i="8" s="1"/>
  <c r="AE8206" i="8"/>
  <c r="AA8207" i="8"/>
  <c r="AE8207" i="8" l="1"/>
  <c r="AB8207" i="8"/>
  <c r="AD8207" i="8" s="1"/>
  <c r="AA8208" i="8"/>
  <c r="AE8208" i="8" l="1"/>
  <c r="AB8208" i="8"/>
  <c r="AD8208" i="8" s="1"/>
  <c r="AA8209" i="8"/>
  <c r="AA8210" i="8" l="1"/>
  <c r="AB8209" i="8"/>
  <c r="AD8209" i="8" s="1"/>
  <c r="AE8209" i="8"/>
  <c r="AE8210" i="8" l="1"/>
  <c r="AA8211" i="8"/>
  <c r="AB8210" i="8"/>
  <c r="AD8210" i="8" s="1"/>
  <c r="AE8211" i="8" l="1"/>
  <c r="AB8211" i="8"/>
  <c r="AD8211" i="8" s="1"/>
  <c r="AA8212" i="8"/>
  <c r="AB8212" i="8" l="1"/>
  <c r="AD8212" i="8" s="1"/>
  <c r="AE8212" i="8"/>
  <c r="AA8213" i="8"/>
  <c r="AA8214" i="8" l="1"/>
  <c r="AB8213" i="8"/>
  <c r="AD8213" i="8" s="1"/>
  <c r="AE8213" i="8"/>
  <c r="AB8214" i="8" l="1"/>
  <c r="AD8214" i="8" s="1"/>
  <c r="AE8214" i="8"/>
  <c r="AA8215" i="8"/>
  <c r="AA8216" i="8" l="1"/>
  <c r="AB8215" i="8"/>
  <c r="AD8215" i="8" s="1"/>
  <c r="AE8215" i="8"/>
  <c r="AA8217" i="8" l="1"/>
  <c r="AB8216" i="8"/>
  <c r="AD8216" i="8" s="1"/>
  <c r="AE8216" i="8"/>
  <c r="AA8218" i="8" l="1"/>
  <c r="AB8217" i="8"/>
  <c r="AD8217" i="8" s="1"/>
  <c r="AE8217" i="8"/>
  <c r="AB8218" i="8" l="1"/>
  <c r="AD8218" i="8" s="1"/>
  <c r="AE8218" i="8"/>
  <c r="AA8219" i="8"/>
  <c r="AB8219" i="8" l="1"/>
  <c r="AD8219" i="8" s="1"/>
  <c r="AE8219" i="8"/>
  <c r="AA8220" i="8"/>
  <c r="AA8221" i="8" l="1"/>
  <c r="AB8220" i="8"/>
  <c r="AD8220" i="8" s="1"/>
  <c r="AE8220" i="8"/>
  <c r="AE8221" i="8" l="1"/>
  <c r="AA8222" i="8"/>
  <c r="AB8221" i="8"/>
  <c r="AD8221" i="8" s="1"/>
  <c r="AB8222" i="8" l="1"/>
  <c r="AD8222" i="8" s="1"/>
  <c r="AE8222" i="8"/>
  <c r="AA8223" i="8"/>
  <c r="AE8223" i="8" l="1"/>
  <c r="AB8223" i="8"/>
  <c r="AD8223" i="8" s="1"/>
  <c r="AA8224" i="8"/>
  <c r="AA8225" i="8" l="1"/>
  <c r="AB8224" i="8"/>
  <c r="AD8224" i="8" s="1"/>
  <c r="AE8224" i="8"/>
  <c r="AA8226" i="8" l="1"/>
  <c r="AB8225" i="8"/>
  <c r="AD8225" i="8" s="1"/>
  <c r="AE8225" i="8"/>
  <c r="AB8226" i="8" l="1"/>
  <c r="AD8226" i="8" s="1"/>
  <c r="AE8226" i="8"/>
  <c r="AA8227" i="8"/>
  <c r="AB8227" i="8" l="1"/>
  <c r="AD8227" i="8" s="1"/>
  <c r="AA8228" i="8"/>
  <c r="AE8227" i="8"/>
  <c r="AE8228" i="8" l="1"/>
  <c r="AB8228" i="8"/>
  <c r="AD8228" i="8" s="1"/>
  <c r="AA8229" i="8"/>
  <c r="AE8229" i="8" l="1"/>
  <c r="AB8229" i="8"/>
  <c r="AD8229" i="8" s="1"/>
  <c r="AA8230" i="8"/>
  <c r="AE8230" i="8" l="1"/>
  <c r="AB8230" i="8"/>
  <c r="AD8230" i="8" s="1"/>
  <c r="AA8231" i="8"/>
  <c r="AA8232" i="8" l="1"/>
  <c r="AB8231" i="8"/>
  <c r="AD8231" i="8" s="1"/>
  <c r="AE8231" i="8"/>
  <c r="AB8232" i="8" l="1"/>
  <c r="AD8232" i="8" s="1"/>
  <c r="AE8232" i="8"/>
  <c r="AA8233" i="8"/>
  <c r="AA8234" i="8" l="1"/>
  <c r="AE8233" i="8"/>
  <c r="AB8233" i="8"/>
  <c r="AD8233" i="8" s="1"/>
  <c r="AE8234" i="8" l="1"/>
  <c r="AB8234" i="8"/>
  <c r="AD8234" i="8" s="1"/>
  <c r="AA8235" i="8"/>
  <c r="AE8235" i="8" l="1"/>
  <c r="AB8235" i="8"/>
  <c r="AD8235" i="8" s="1"/>
  <c r="AA8236" i="8"/>
  <c r="AE8236" i="8" l="1"/>
  <c r="AB8236" i="8"/>
  <c r="AD8236" i="8" s="1"/>
  <c r="AA8237" i="8"/>
  <c r="AA8238" i="8" l="1"/>
  <c r="AB8237" i="8"/>
  <c r="AD8237" i="8" s="1"/>
  <c r="AE8237" i="8"/>
  <c r="AA8239" i="8" l="1"/>
  <c r="AE8238" i="8"/>
  <c r="AB8238" i="8"/>
  <c r="AD8238" i="8" s="1"/>
  <c r="AA8240" i="8" l="1"/>
  <c r="AB8239" i="8"/>
  <c r="AD8239" i="8" s="1"/>
  <c r="AE8239" i="8"/>
  <c r="AE8240" i="8" l="1"/>
  <c r="AB8240" i="8"/>
  <c r="AD8240" i="8" s="1"/>
  <c r="AA8241" i="8"/>
  <c r="AA8242" i="8" l="1"/>
  <c r="AE8241" i="8"/>
  <c r="AB8241" i="8"/>
  <c r="AD8241" i="8" s="1"/>
  <c r="AA8243" i="8" l="1"/>
  <c r="AB8242" i="8"/>
  <c r="AD8242" i="8" s="1"/>
  <c r="AE8242" i="8"/>
  <c r="AA8244" i="8" l="1"/>
  <c r="AB8243" i="8"/>
  <c r="AD8243" i="8" s="1"/>
  <c r="AE8243" i="8"/>
  <c r="AE8244" i="8" l="1"/>
  <c r="AA8245" i="8"/>
  <c r="AB8244" i="8"/>
  <c r="AD8244" i="8" s="1"/>
  <c r="AE8245" i="8" l="1"/>
  <c r="AB8245" i="8"/>
  <c r="AD8245" i="8" s="1"/>
  <c r="AA8246" i="8"/>
  <c r="AE8246" i="8" l="1"/>
  <c r="AB8246" i="8"/>
  <c r="AD8246" i="8" s="1"/>
  <c r="AA8247" i="8"/>
  <c r="AE8247" i="8" l="1"/>
  <c r="AB8247" i="8"/>
  <c r="AD8247" i="8" s="1"/>
  <c r="AA8248" i="8"/>
  <c r="AE8248" i="8" l="1"/>
  <c r="AB8248" i="8"/>
  <c r="AD8248" i="8" s="1"/>
  <c r="AA8249" i="8"/>
  <c r="AA8250" i="8" l="1"/>
  <c r="AB8249" i="8"/>
  <c r="AD8249" i="8" s="1"/>
  <c r="AE8249" i="8"/>
  <c r="AA8251" i="8" l="1"/>
  <c r="AB8250" i="8"/>
  <c r="AD8250" i="8" s="1"/>
  <c r="AE8250" i="8"/>
  <c r="AB8251" i="8" l="1"/>
  <c r="AD8251" i="8" s="1"/>
  <c r="AA8252" i="8"/>
  <c r="AE8251" i="8"/>
  <c r="AA8253" i="8" l="1"/>
  <c r="AB8252" i="8"/>
  <c r="AD8252" i="8" s="1"/>
  <c r="AE8252" i="8"/>
  <c r="AB8253" i="8" l="1"/>
  <c r="AD8253" i="8" s="1"/>
  <c r="AE8253" i="8"/>
  <c r="AA8254" i="8"/>
  <c r="AB8254" i="8" l="1"/>
  <c r="AD8254" i="8" s="1"/>
  <c r="AE8254" i="8"/>
  <c r="AA8255" i="8"/>
  <c r="AA8256" i="8" l="1"/>
  <c r="AB8255" i="8"/>
  <c r="AD8255" i="8" s="1"/>
  <c r="AE8255" i="8"/>
  <c r="AA8257" i="8" l="1"/>
  <c r="AB8256" i="8"/>
  <c r="AD8256" i="8" s="1"/>
  <c r="AE8256" i="8"/>
  <c r="AA8258" i="8" l="1"/>
  <c r="AB8257" i="8"/>
  <c r="AD8257" i="8" s="1"/>
  <c r="AE8257" i="8"/>
  <c r="AA8259" i="8" l="1"/>
  <c r="AE8258" i="8"/>
  <c r="AB8258" i="8"/>
  <c r="AD8258" i="8" s="1"/>
  <c r="AB8259" i="8" l="1"/>
  <c r="AD8259" i="8" s="1"/>
  <c r="AE8259" i="8"/>
  <c r="AA8260" i="8"/>
  <c r="AE8260" i="8" l="1"/>
  <c r="AB8260" i="8"/>
  <c r="AD8260" i="8" s="1"/>
  <c r="AA8261" i="8"/>
  <c r="AA8262" i="8" l="1"/>
  <c r="AB8261" i="8"/>
  <c r="AD8261" i="8" s="1"/>
  <c r="AE8261" i="8"/>
  <c r="AA8263" i="8" l="1"/>
  <c r="AE8262" i="8"/>
  <c r="AB8262" i="8"/>
  <c r="AD8262" i="8" s="1"/>
  <c r="AA8264" i="8" l="1"/>
  <c r="AE8263" i="8"/>
  <c r="AB8263" i="8"/>
  <c r="AD8263" i="8" s="1"/>
  <c r="AA8265" i="8" l="1"/>
  <c r="AE8264" i="8"/>
  <c r="AB8264" i="8"/>
  <c r="AD8264" i="8" s="1"/>
  <c r="AB8265" i="8" l="1"/>
  <c r="AD8265" i="8" s="1"/>
  <c r="AE8265" i="8"/>
  <c r="AA8266" i="8"/>
  <c r="AA8267" i="8" l="1"/>
  <c r="AB8266" i="8"/>
  <c r="AD8266" i="8" s="1"/>
  <c r="AE8266" i="8"/>
  <c r="AE8267" i="8" l="1"/>
  <c r="AB8267" i="8"/>
  <c r="AD8267" i="8" s="1"/>
  <c r="AA8268" i="8"/>
  <c r="AE8268" i="8" l="1"/>
  <c r="AB8268" i="8"/>
  <c r="AD8268" i="8" s="1"/>
  <c r="AA8269" i="8"/>
  <c r="AA8270" i="8" l="1"/>
  <c r="AB8269" i="8"/>
  <c r="AD8269" i="8" s="1"/>
  <c r="AE8269" i="8"/>
  <c r="AA8271" i="8" l="1"/>
  <c r="AE8270" i="8"/>
  <c r="AB8270" i="8"/>
  <c r="AD8270" i="8" s="1"/>
  <c r="AA8272" i="8" l="1"/>
  <c r="AB8271" i="8"/>
  <c r="AD8271" i="8" s="1"/>
  <c r="AE8271" i="8"/>
  <c r="AA8273" i="8" l="1"/>
  <c r="AB8272" i="8"/>
  <c r="AD8272" i="8" s="1"/>
  <c r="AE8272" i="8"/>
  <c r="AA8274" i="8" l="1"/>
  <c r="AB8273" i="8"/>
  <c r="AD8273" i="8" s="1"/>
  <c r="AE8273" i="8"/>
  <c r="AB8274" i="8" l="1"/>
  <c r="AD8274" i="8" s="1"/>
  <c r="AE8274" i="8"/>
  <c r="AA8275" i="8"/>
  <c r="AB8275" i="8" l="1"/>
  <c r="AD8275" i="8" s="1"/>
  <c r="AA8276" i="8"/>
  <c r="AE8275" i="8"/>
  <c r="AE8276" i="8" l="1"/>
  <c r="AA8277" i="8"/>
  <c r="AB8276" i="8"/>
  <c r="AD8276" i="8" s="1"/>
  <c r="AA8278" i="8" l="1"/>
  <c r="AB8277" i="8"/>
  <c r="AD8277" i="8" s="1"/>
  <c r="AE8277" i="8"/>
  <c r="AE8278" i="8" l="1"/>
  <c r="AA8279" i="8"/>
  <c r="AB8278" i="8"/>
  <c r="AD8278" i="8" s="1"/>
  <c r="AB8279" i="8" l="1"/>
  <c r="AD8279" i="8" s="1"/>
  <c r="AE8279" i="8"/>
  <c r="AA8280" i="8"/>
  <c r="AE8280" i="8" l="1"/>
  <c r="AB8280" i="8"/>
  <c r="AD8280" i="8" s="1"/>
  <c r="AA8281" i="8"/>
  <c r="AE8281" i="8" l="1"/>
  <c r="AA8282" i="8"/>
  <c r="AB8281" i="8"/>
  <c r="AD8281" i="8" s="1"/>
  <c r="AA8283" i="8" l="1"/>
  <c r="AB8282" i="8"/>
  <c r="AD8282" i="8" s="1"/>
  <c r="AE8282" i="8"/>
  <c r="AA8284" i="8" l="1"/>
  <c r="AE8283" i="8"/>
  <c r="AB8283" i="8"/>
  <c r="AD8283" i="8" s="1"/>
  <c r="AB8284" i="8" l="1"/>
  <c r="AD8284" i="8" s="1"/>
  <c r="AA8285" i="8"/>
  <c r="AE8284" i="8"/>
  <c r="AE8285" i="8" l="1"/>
  <c r="AB8285" i="8"/>
  <c r="AD8285" i="8" s="1"/>
  <c r="AA8286" i="8"/>
  <c r="AB8286" i="8" l="1"/>
  <c r="AD8286" i="8" s="1"/>
  <c r="AE8286" i="8"/>
  <c r="AA8287" i="8"/>
  <c r="AB8287" i="8" l="1"/>
  <c r="AD8287" i="8" s="1"/>
  <c r="AE8287" i="8"/>
  <c r="AA8288" i="8"/>
  <c r="AB8288" i="8" l="1"/>
  <c r="AD8288" i="8" s="1"/>
  <c r="AE8288" i="8"/>
  <c r="AA8289" i="8"/>
  <c r="AA8290" i="8" l="1"/>
  <c r="AB8289" i="8"/>
  <c r="AD8289" i="8" s="1"/>
  <c r="AE8289" i="8"/>
  <c r="AA8291" i="8" l="1"/>
  <c r="AE8290" i="8"/>
  <c r="AB8290" i="8"/>
  <c r="AD8290" i="8" s="1"/>
  <c r="AE8291" i="8" l="1"/>
  <c r="AB8291" i="8"/>
  <c r="AD8291" i="8" s="1"/>
  <c r="AA8292" i="8"/>
  <c r="AA8293" i="8" l="1"/>
  <c r="AB8292" i="8"/>
  <c r="AD8292" i="8" s="1"/>
  <c r="AE8292" i="8"/>
  <c r="AB8293" i="8" l="1"/>
  <c r="AD8293" i="8" s="1"/>
  <c r="AE8293" i="8"/>
  <c r="AA8294" i="8"/>
  <c r="AB8294" i="8" l="1"/>
  <c r="AD8294" i="8" s="1"/>
  <c r="AE8294" i="8"/>
  <c r="AA8295" i="8"/>
  <c r="AA8296" i="8" l="1"/>
  <c r="AB8295" i="8"/>
  <c r="AD8295" i="8" s="1"/>
  <c r="AE8295" i="8"/>
  <c r="AA8297" i="8" l="1"/>
  <c r="AB8296" i="8"/>
  <c r="AD8296" i="8" s="1"/>
  <c r="AE8296" i="8"/>
  <c r="AA8298" i="8" l="1"/>
  <c r="AE8297" i="8"/>
  <c r="AB8297" i="8"/>
  <c r="AD8297" i="8" s="1"/>
  <c r="AA8299" i="8" l="1"/>
  <c r="AE8298" i="8"/>
  <c r="AB8298" i="8"/>
  <c r="AD8298" i="8" s="1"/>
  <c r="AB8299" i="8" l="1"/>
  <c r="AD8299" i="8" s="1"/>
  <c r="AA8300" i="8"/>
  <c r="AE8299" i="8"/>
  <c r="AB8300" i="8" l="1"/>
  <c r="AD8300" i="8" s="1"/>
  <c r="AE8300" i="8"/>
  <c r="AA8301" i="8"/>
  <c r="AA8302" i="8" l="1"/>
  <c r="AE8301" i="8"/>
  <c r="AB8301" i="8"/>
  <c r="AD8301" i="8" s="1"/>
  <c r="AE8302" i="8" l="1"/>
  <c r="AB8302" i="8"/>
  <c r="AD8302" i="8" s="1"/>
  <c r="AA8303" i="8"/>
  <c r="AB8303" i="8" l="1"/>
  <c r="AD8303" i="8" s="1"/>
  <c r="AE8303" i="8"/>
  <c r="AA8304" i="8"/>
  <c r="AE8304" i="8" l="1"/>
  <c r="AB8304" i="8"/>
  <c r="AD8304" i="8" s="1"/>
  <c r="AA8305" i="8"/>
  <c r="AB8305" i="8" l="1"/>
  <c r="AD8305" i="8" s="1"/>
  <c r="AE8305" i="8"/>
  <c r="AA8306" i="8"/>
  <c r="AA8307" i="8" l="1"/>
  <c r="AE8306" i="8"/>
  <c r="AB8306" i="8"/>
  <c r="AD8306" i="8" s="1"/>
  <c r="AA8308" i="8" l="1"/>
  <c r="AB8307" i="8"/>
  <c r="AD8307" i="8" s="1"/>
  <c r="AE8307" i="8"/>
  <c r="AA8309" i="8" l="1"/>
  <c r="AB8308" i="8"/>
  <c r="AD8308" i="8" s="1"/>
  <c r="AE8308" i="8"/>
  <c r="AA8310" i="8" l="1"/>
  <c r="AB8309" i="8"/>
  <c r="AD8309" i="8" s="1"/>
  <c r="AE8309" i="8"/>
  <c r="AE8310" i="8" l="1"/>
  <c r="AA8311" i="8"/>
  <c r="AB8310" i="8"/>
  <c r="AD8310" i="8" s="1"/>
  <c r="AA8312" i="8" l="1"/>
  <c r="AE8311" i="8"/>
  <c r="AB8311" i="8"/>
  <c r="AD8311" i="8" s="1"/>
  <c r="AA8313" i="8" l="1"/>
  <c r="AE8312" i="8"/>
  <c r="AB8312" i="8"/>
  <c r="AD8312" i="8" s="1"/>
  <c r="AE8313" i="8" l="1"/>
  <c r="AB8313" i="8"/>
  <c r="AD8313" i="8" s="1"/>
  <c r="AA8314" i="8"/>
  <c r="AB8314" i="8" l="1"/>
  <c r="AD8314" i="8" s="1"/>
  <c r="AE8314" i="8"/>
  <c r="AA8315" i="8"/>
  <c r="AB8315" i="8" l="1"/>
  <c r="AD8315" i="8" s="1"/>
  <c r="AA8316" i="8"/>
  <c r="AE8315" i="8"/>
  <c r="AA8317" i="8" l="1"/>
  <c r="AE8316" i="8"/>
  <c r="AB8316" i="8"/>
  <c r="AD8316" i="8" s="1"/>
  <c r="AA8318" i="8" l="1"/>
  <c r="AE8317" i="8"/>
  <c r="AB8317" i="8"/>
  <c r="AD8317" i="8" s="1"/>
  <c r="AB8318" i="8" l="1"/>
  <c r="AD8318" i="8" s="1"/>
  <c r="AA8319" i="8"/>
  <c r="AE8318" i="8"/>
  <c r="AB8319" i="8" l="1"/>
  <c r="AD8319" i="8" s="1"/>
  <c r="AE8319" i="8"/>
  <c r="AA8320" i="8"/>
  <c r="AE8320" i="8" l="1"/>
  <c r="AB8320" i="8"/>
  <c r="AD8320" i="8" s="1"/>
  <c r="AA8321" i="8"/>
  <c r="AB8321" i="8" l="1"/>
  <c r="AD8321" i="8" s="1"/>
  <c r="AA8322" i="8"/>
  <c r="AE8321" i="8"/>
  <c r="AA8323" i="8" l="1"/>
  <c r="AB8322" i="8"/>
  <c r="AD8322" i="8" s="1"/>
  <c r="AE8322" i="8"/>
  <c r="AA8324" i="8" l="1"/>
  <c r="AB8323" i="8"/>
  <c r="AD8323" i="8" s="1"/>
  <c r="AE8323" i="8"/>
  <c r="AB8324" i="8" l="1"/>
  <c r="AD8324" i="8" s="1"/>
  <c r="AE8324" i="8"/>
  <c r="AA8325" i="8"/>
  <c r="AE8325" i="8" l="1"/>
  <c r="AB8325" i="8"/>
  <c r="AD8325" i="8" s="1"/>
  <c r="AA8326" i="8"/>
  <c r="AB8326" i="8" l="1"/>
  <c r="AD8326" i="8" s="1"/>
  <c r="AE8326" i="8"/>
  <c r="AA8327" i="8"/>
  <c r="AE8327" i="8" l="1"/>
  <c r="AB8327" i="8"/>
  <c r="AD8327" i="8" s="1"/>
  <c r="AA8328" i="8"/>
  <c r="AA8329" i="8" l="1"/>
  <c r="AE8328" i="8"/>
  <c r="AB8328" i="8"/>
  <c r="AD8328" i="8" s="1"/>
  <c r="AE8329" i="8" l="1"/>
  <c r="AB8329" i="8"/>
  <c r="AD8329" i="8" s="1"/>
  <c r="AA8330" i="8"/>
  <c r="AB8330" i="8" l="1"/>
  <c r="AD8330" i="8" s="1"/>
  <c r="AE8330" i="8"/>
  <c r="AA8331" i="8"/>
  <c r="AB8331" i="8" l="1"/>
  <c r="AD8331" i="8" s="1"/>
  <c r="AE8331" i="8"/>
  <c r="AA8332" i="8"/>
  <c r="AE8332" i="8" l="1"/>
  <c r="AB8332" i="8"/>
  <c r="AD8332" i="8" s="1"/>
  <c r="AA8333" i="8"/>
  <c r="AB8333" i="8" l="1"/>
  <c r="AD8333" i="8" s="1"/>
  <c r="AE8333" i="8"/>
  <c r="AA8334" i="8"/>
  <c r="AA8335" i="8" l="1"/>
  <c r="AB8334" i="8"/>
  <c r="AD8334" i="8" s="1"/>
  <c r="AE8334" i="8"/>
  <c r="AA8336" i="8" l="1"/>
  <c r="AB8335" i="8"/>
  <c r="AD8335" i="8" s="1"/>
  <c r="AE8335" i="8"/>
  <c r="AA8337" i="8" l="1"/>
  <c r="AB8336" i="8"/>
  <c r="AD8336" i="8" s="1"/>
  <c r="AE8336" i="8"/>
  <c r="AE8337" i="8" l="1"/>
  <c r="AB8337" i="8"/>
  <c r="AD8337" i="8" s="1"/>
  <c r="AA8338" i="8"/>
  <c r="AA8339" i="8" l="1"/>
  <c r="AE8338" i="8"/>
  <c r="AB8338" i="8"/>
  <c r="AD8338" i="8" s="1"/>
  <c r="AB8339" i="8" l="1"/>
  <c r="AD8339" i="8" s="1"/>
  <c r="AE8339" i="8"/>
  <c r="AA8340" i="8"/>
  <c r="AE8340" i="8" l="1"/>
  <c r="AB8340" i="8"/>
  <c r="AD8340" i="8" s="1"/>
  <c r="AA8341" i="8"/>
  <c r="AA8342" i="8" l="1"/>
  <c r="AB8341" i="8"/>
  <c r="AD8341" i="8" s="1"/>
  <c r="AE8341" i="8"/>
  <c r="AB8342" i="8" l="1"/>
  <c r="AD8342" i="8" s="1"/>
  <c r="AE8342" i="8"/>
  <c r="AA8343" i="8"/>
  <c r="AE8343" i="8" l="1"/>
  <c r="AB8343" i="8"/>
  <c r="AD8343" i="8" s="1"/>
  <c r="AA8344" i="8"/>
  <c r="AA8345" i="8" l="1"/>
  <c r="AE8344" i="8"/>
  <c r="AB8344" i="8"/>
  <c r="AD8344" i="8" s="1"/>
  <c r="AB8345" i="8" l="1"/>
  <c r="AD8345" i="8" s="1"/>
  <c r="AE8345" i="8"/>
  <c r="AA8346" i="8"/>
  <c r="AB8346" i="8" l="1"/>
  <c r="AD8346" i="8" s="1"/>
  <c r="AE8346" i="8"/>
  <c r="AA8347" i="8"/>
  <c r="AE8347" i="8" l="1"/>
  <c r="AA8348" i="8"/>
  <c r="AB8347" i="8"/>
  <c r="AD8347" i="8" s="1"/>
  <c r="AE8348" i="8" l="1"/>
  <c r="AA8349" i="8"/>
  <c r="AB8348" i="8"/>
  <c r="AD8348" i="8" s="1"/>
  <c r="AE8349" i="8" l="1"/>
  <c r="AA8350" i="8"/>
  <c r="AB8349" i="8"/>
  <c r="AD8349" i="8" s="1"/>
  <c r="AB8350" i="8" l="1"/>
  <c r="AD8350" i="8" s="1"/>
  <c r="AE8350" i="8"/>
  <c r="AA8351" i="8"/>
  <c r="AB8351" i="8" l="1"/>
  <c r="AD8351" i="8" s="1"/>
  <c r="AE8351" i="8"/>
  <c r="AA8352" i="8"/>
  <c r="AA8353" i="8" l="1"/>
  <c r="AB8352" i="8"/>
  <c r="AD8352" i="8" s="1"/>
  <c r="AE8352" i="8"/>
  <c r="AB8353" i="8" l="1"/>
  <c r="AD8353" i="8" s="1"/>
  <c r="AE8353" i="8"/>
  <c r="AA8354" i="8"/>
  <c r="AE8354" i="8" l="1"/>
  <c r="AB8354" i="8"/>
  <c r="AD8354" i="8" s="1"/>
  <c r="AA8355" i="8"/>
  <c r="AA8356" i="8" l="1"/>
  <c r="AB8355" i="8"/>
  <c r="AD8355" i="8" s="1"/>
  <c r="AE8355" i="8"/>
  <c r="AE8356" i="8" l="1"/>
  <c r="AB8356" i="8"/>
  <c r="AD8356" i="8" s="1"/>
  <c r="AA8357" i="8"/>
  <c r="AE8357" i="8" l="1"/>
  <c r="AB8357" i="8"/>
  <c r="AD8357" i="8" s="1"/>
  <c r="AA8358" i="8"/>
  <c r="AA8359" i="8" l="1"/>
  <c r="AB8358" i="8"/>
  <c r="AD8358" i="8" s="1"/>
  <c r="AE8358" i="8"/>
  <c r="AA8360" i="8" l="1"/>
  <c r="AB8359" i="8"/>
  <c r="AD8359" i="8" s="1"/>
  <c r="AE8359" i="8"/>
  <c r="AE8360" i="8" l="1"/>
  <c r="AB8360" i="8"/>
  <c r="AD8360" i="8" s="1"/>
  <c r="AA8361" i="8"/>
  <c r="AB8361" i="8" l="1"/>
  <c r="AD8361" i="8" s="1"/>
  <c r="AA8362" i="8"/>
  <c r="AE8361" i="8"/>
  <c r="AA8363" i="8" l="1"/>
  <c r="AB8362" i="8"/>
  <c r="AD8362" i="8" s="1"/>
  <c r="AE8362" i="8"/>
  <c r="AA8364" i="8" l="1"/>
  <c r="AE8363" i="8"/>
  <c r="AB8363" i="8"/>
  <c r="AD8363" i="8" s="1"/>
  <c r="AA8365" i="8" l="1"/>
  <c r="AB8364" i="8"/>
  <c r="AD8364" i="8" s="1"/>
  <c r="AE8364" i="8"/>
  <c r="AE8365" i="8" l="1"/>
  <c r="AA8366" i="8"/>
  <c r="AB8365" i="8"/>
  <c r="AD8365" i="8" s="1"/>
  <c r="AA8367" i="8" l="1"/>
  <c r="AB8366" i="8"/>
  <c r="AD8366" i="8" s="1"/>
  <c r="AE8366" i="8"/>
  <c r="AA8368" i="8" l="1"/>
  <c r="AB8367" i="8"/>
  <c r="AD8367" i="8" s="1"/>
  <c r="AE8367" i="8"/>
  <c r="AB8368" i="8" l="1"/>
  <c r="AD8368" i="8" s="1"/>
  <c r="AE8368" i="8"/>
  <c r="AA8369" i="8"/>
  <c r="AE8369" i="8" l="1"/>
  <c r="AB8369" i="8"/>
  <c r="AD8369" i="8" s="1"/>
  <c r="AA8370" i="8"/>
  <c r="AA8371" i="8" l="1"/>
  <c r="AE8370" i="8"/>
  <c r="AB8370" i="8"/>
  <c r="AD8370" i="8" s="1"/>
  <c r="AB8371" i="8" l="1"/>
  <c r="AD8371" i="8" s="1"/>
  <c r="AE8371" i="8"/>
  <c r="AA8372" i="8"/>
  <c r="AB8372" i="8" l="1"/>
  <c r="AD8372" i="8" s="1"/>
  <c r="AE8372" i="8"/>
  <c r="AA8373" i="8"/>
  <c r="AB8373" i="8" l="1"/>
  <c r="AD8373" i="8" s="1"/>
  <c r="AE8373" i="8"/>
  <c r="AA8374" i="8"/>
  <c r="AA8375" i="8" l="1"/>
  <c r="AB8374" i="8"/>
  <c r="AD8374" i="8" s="1"/>
  <c r="AE8374" i="8"/>
  <c r="AB8375" i="8" l="1"/>
  <c r="AD8375" i="8" s="1"/>
  <c r="AE8375" i="8"/>
  <c r="AA8376" i="8"/>
  <c r="AE8376" i="8" l="1"/>
  <c r="AB8376" i="8"/>
  <c r="AD8376" i="8" s="1"/>
  <c r="AA8377" i="8"/>
  <c r="AB8377" i="8" l="1"/>
  <c r="AD8377" i="8" s="1"/>
  <c r="AE8377" i="8"/>
  <c r="AA8378" i="8"/>
  <c r="AB8378" i="8" l="1"/>
  <c r="AD8378" i="8" s="1"/>
  <c r="AE8378" i="8"/>
  <c r="AA8379" i="8"/>
  <c r="AB8379" i="8" l="1"/>
  <c r="AD8379" i="8" s="1"/>
  <c r="AE8379" i="8"/>
  <c r="AA8380" i="8"/>
  <c r="AA8381" i="8" l="1"/>
  <c r="AB8380" i="8"/>
  <c r="AD8380" i="8" s="1"/>
  <c r="AE8380" i="8"/>
  <c r="AA8382" i="8" l="1"/>
  <c r="AE8381" i="8"/>
  <c r="AB8381" i="8"/>
  <c r="AD8381" i="8" s="1"/>
  <c r="AA8383" i="8" l="1"/>
  <c r="AB8382" i="8"/>
  <c r="AD8382" i="8" s="1"/>
  <c r="AE8382" i="8"/>
  <c r="AA8384" i="8" l="1"/>
  <c r="AE8383" i="8"/>
  <c r="AB8383" i="8"/>
  <c r="AD8383" i="8" s="1"/>
  <c r="AA8385" i="8" l="1"/>
  <c r="AE8384" i="8"/>
  <c r="AB8384" i="8"/>
  <c r="AD8384" i="8" s="1"/>
  <c r="AA8386" i="8" l="1"/>
  <c r="AB8385" i="8"/>
  <c r="AD8385" i="8" s="1"/>
  <c r="AE8385" i="8"/>
  <c r="AE8386" i="8" l="1"/>
  <c r="AB8386" i="8"/>
  <c r="AD8386" i="8" s="1"/>
  <c r="AA8387" i="8"/>
  <c r="AA8388" i="8" l="1"/>
  <c r="AE8387" i="8"/>
  <c r="AB8387" i="8"/>
  <c r="AD8387" i="8" s="1"/>
  <c r="AA8389" i="8" l="1"/>
  <c r="AE8388" i="8"/>
  <c r="AB8388" i="8"/>
  <c r="AD8388" i="8" s="1"/>
  <c r="AA8390" i="8" l="1"/>
  <c r="AE8389" i="8"/>
  <c r="AB8389" i="8"/>
  <c r="AD8389" i="8" s="1"/>
  <c r="AA8391" i="8" l="1"/>
  <c r="AE8390" i="8"/>
  <c r="AB8390" i="8"/>
  <c r="AD8390" i="8" s="1"/>
  <c r="AA8392" i="8" l="1"/>
  <c r="AE8391" i="8"/>
  <c r="AB8391" i="8"/>
  <c r="AD8391" i="8" s="1"/>
  <c r="AE8392" i="8" l="1"/>
  <c r="AB8392" i="8"/>
  <c r="AD8392" i="8" s="1"/>
  <c r="AA8393" i="8"/>
  <c r="AA8394" i="8" l="1"/>
  <c r="AE8393" i="8"/>
  <c r="AB8393" i="8"/>
  <c r="AD8393" i="8" s="1"/>
  <c r="AB8394" i="8" l="1"/>
  <c r="AD8394" i="8" s="1"/>
  <c r="AE8394" i="8"/>
  <c r="AA8395" i="8"/>
  <c r="AE8395" i="8" l="1"/>
  <c r="AB8395" i="8"/>
  <c r="AD8395" i="8" s="1"/>
  <c r="AA8396" i="8"/>
  <c r="AE8396" i="8" l="1"/>
  <c r="AB8396" i="8"/>
  <c r="AD8396" i="8" s="1"/>
  <c r="AA8397" i="8"/>
  <c r="AB8397" i="8" l="1"/>
  <c r="AD8397" i="8" s="1"/>
  <c r="AE8397" i="8"/>
  <c r="AA8398" i="8"/>
  <c r="AE8398" i="8" l="1"/>
  <c r="AB8398" i="8"/>
  <c r="AD8398" i="8" s="1"/>
  <c r="AA8399" i="8"/>
  <c r="AE8399" i="8" l="1"/>
  <c r="AB8399" i="8"/>
  <c r="AD8399" i="8" s="1"/>
  <c r="AA8400" i="8"/>
  <c r="AE8400" i="8" l="1"/>
  <c r="AB8400" i="8"/>
  <c r="AD8400" i="8" s="1"/>
  <c r="AA8401" i="8"/>
  <c r="AE8401" i="8" l="1"/>
  <c r="AB8401" i="8"/>
  <c r="AD8401" i="8" s="1"/>
  <c r="AA8402" i="8"/>
  <c r="AE8402" i="8" l="1"/>
  <c r="AB8402" i="8"/>
  <c r="AD8402" i="8" s="1"/>
  <c r="AA8403" i="8"/>
  <c r="AE8403" i="8" l="1"/>
  <c r="AB8403" i="8"/>
  <c r="AD8403" i="8" s="1"/>
  <c r="AA8404" i="8"/>
  <c r="AB8404" i="8" l="1"/>
  <c r="AD8404" i="8" s="1"/>
  <c r="AE8404" i="8"/>
  <c r="AA8405" i="8"/>
  <c r="AE8405" i="8" l="1"/>
  <c r="AB8405" i="8"/>
  <c r="AD8405" i="8" s="1"/>
  <c r="AA8406" i="8"/>
  <c r="AE8406" i="8" l="1"/>
  <c r="AB8406" i="8"/>
  <c r="AD8406" i="8" s="1"/>
  <c r="AA8407" i="8"/>
  <c r="AE8407" i="8" l="1"/>
  <c r="AA8408" i="8"/>
  <c r="AB8407" i="8"/>
  <c r="AD8407" i="8" s="1"/>
  <c r="AA8409" i="8" l="1"/>
  <c r="AE8408" i="8"/>
  <c r="AB8408" i="8"/>
  <c r="AD8408" i="8" s="1"/>
  <c r="AB8409" i="8" l="1"/>
  <c r="AD8409" i="8" s="1"/>
  <c r="AE8409" i="8"/>
  <c r="AA8410" i="8"/>
  <c r="AA8411" i="8" l="1"/>
  <c r="AE8410" i="8"/>
  <c r="AB8410" i="8"/>
  <c r="AD8410" i="8" s="1"/>
  <c r="AA8412" i="8" l="1"/>
  <c r="AB8411" i="8"/>
  <c r="AD8411" i="8" s="1"/>
  <c r="AE8411" i="8"/>
  <c r="AA8413" i="8" l="1"/>
  <c r="AE8412" i="8"/>
  <c r="AB8412" i="8"/>
  <c r="AD8412" i="8" s="1"/>
  <c r="AA8414" i="8" l="1"/>
  <c r="AB8413" i="8"/>
  <c r="AD8413" i="8" s="1"/>
  <c r="AE8413" i="8"/>
  <c r="AE8414" i="8" l="1"/>
  <c r="AB8414" i="8"/>
  <c r="AD8414" i="8" s="1"/>
  <c r="AA8415" i="8"/>
  <c r="AA8416" i="8" l="1"/>
  <c r="AB8415" i="8"/>
  <c r="AD8415" i="8" s="1"/>
  <c r="AE8415" i="8"/>
  <c r="AE8416" i="8" l="1"/>
  <c r="AB8416" i="8"/>
  <c r="AD8416" i="8" s="1"/>
  <c r="AA8417" i="8"/>
  <c r="AA8418" i="8" l="1"/>
  <c r="AE8417" i="8"/>
  <c r="AB8417" i="8"/>
  <c r="AD8417" i="8" s="1"/>
  <c r="AE8418" i="8" l="1"/>
  <c r="AB8418" i="8"/>
  <c r="AD8418" i="8" s="1"/>
  <c r="AA8419" i="8"/>
  <c r="AB8419" i="8" l="1"/>
  <c r="AD8419" i="8" s="1"/>
  <c r="AE8419" i="8"/>
  <c r="AA8420" i="8"/>
  <c r="AE8420" i="8" l="1"/>
  <c r="AB8420" i="8"/>
  <c r="AD8420" i="8" s="1"/>
  <c r="AA8421" i="8"/>
  <c r="AB8421" i="8" l="1"/>
  <c r="AD8421" i="8" s="1"/>
  <c r="AE8421" i="8"/>
  <c r="AA8422" i="8"/>
  <c r="AE8422" i="8" l="1"/>
  <c r="AB8422" i="8"/>
  <c r="AD8422" i="8" s="1"/>
  <c r="AA8423" i="8"/>
  <c r="AA8424" i="8" l="1"/>
  <c r="AE8423" i="8"/>
  <c r="AB8423" i="8"/>
  <c r="AD8423" i="8" s="1"/>
  <c r="AB8424" i="8" l="1"/>
  <c r="AD8424" i="8" s="1"/>
  <c r="AE8424" i="8"/>
  <c r="AA8425" i="8"/>
  <c r="AE8425" i="8" l="1"/>
  <c r="AB8425" i="8"/>
  <c r="AD8425" i="8" s="1"/>
  <c r="AA8426" i="8"/>
  <c r="AB8426" i="8" l="1"/>
  <c r="AD8426" i="8" s="1"/>
  <c r="AE8426" i="8"/>
  <c r="AA8427" i="8"/>
  <c r="AB8427" i="8" l="1"/>
  <c r="AD8427" i="8" s="1"/>
  <c r="AE8427" i="8"/>
  <c r="AA8428" i="8"/>
  <c r="AA8429" i="8" l="1"/>
  <c r="AB8428" i="8"/>
  <c r="AD8428" i="8" s="1"/>
  <c r="AE8428" i="8"/>
  <c r="AE8429" i="8" l="1"/>
  <c r="AB8429" i="8"/>
  <c r="AD8429" i="8" s="1"/>
  <c r="AA8430" i="8"/>
  <c r="AE8430" i="8" l="1"/>
  <c r="AB8430" i="8"/>
  <c r="AD8430" i="8" s="1"/>
  <c r="AA8431" i="8"/>
  <c r="AA8432" i="8" l="1"/>
  <c r="AE8431" i="8"/>
  <c r="AB8431" i="8"/>
  <c r="AD8431" i="8" s="1"/>
  <c r="AA8433" i="8" l="1"/>
  <c r="AB8432" i="8"/>
  <c r="AD8432" i="8" s="1"/>
  <c r="AE8432" i="8"/>
  <c r="AE8433" i="8" l="1"/>
  <c r="AB8433" i="8"/>
  <c r="AD8433" i="8" s="1"/>
  <c r="AA8434" i="8"/>
  <c r="AB8434" i="8" l="1"/>
  <c r="AD8434" i="8" s="1"/>
  <c r="AE8434" i="8"/>
  <c r="AA8435" i="8"/>
  <c r="AB8435" i="8" l="1"/>
  <c r="AD8435" i="8" s="1"/>
  <c r="AE8435" i="8"/>
  <c r="AA8436" i="8"/>
  <c r="AA8437" i="8" l="1"/>
  <c r="AE8436" i="8"/>
  <c r="AB8436" i="8"/>
  <c r="AD8436" i="8" s="1"/>
  <c r="AA8438" i="8" l="1"/>
  <c r="AE8437" i="8"/>
  <c r="AB8437" i="8"/>
  <c r="AD8437" i="8" s="1"/>
  <c r="AE8438" i="8" l="1"/>
  <c r="AB8438" i="8"/>
  <c r="AD8438" i="8" s="1"/>
  <c r="AA8439" i="8"/>
  <c r="AA8440" i="8" l="1"/>
  <c r="AE8439" i="8"/>
  <c r="AB8439" i="8"/>
  <c r="AD8439" i="8" s="1"/>
  <c r="AB8440" i="8" l="1"/>
  <c r="AD8440" i="8" s="1"/>
  <c r="AE8440" i="8"/>
  <c r="AA8441" i="8"/>
  <c r="AE8441" i="8" l="1"/>
  <c r="AB8441" i="8"/>
  <c r="AD8441" i="8" s="1"/>
  <c r="AA8442" i="8"/>
  <c r="AB8442" i="8" l="1"/>
  <c r="AD8442" i="8" s="1"/>
  <c r="AE8442" i="8"/>
  <c r="AA8443" i="8"/>
  <c r="AB8443" i="8" l="1"/>
  <c r="AD8443" i="8" s="1"/>
  <c r="AE8443" i="8"/>
  <c r="AA8444" i="8"/>
  <c r="AE8444" i="8" l="1"/>
  <c r="AB8444" i="8"/>
  <c r="AD8444" i="8" s="1"/>
  <c r="AA8445" i="8"/>
  <c r="AB8445" i="8" l="1"/>
  <c r="AD8445" i="8" s="1"/>
  <c r="AE8445" i="8"/>
  <c r="AA8446" i="8"/>
  <c r="AB8446" i="8" l="1"/>
  <c r="AD8446" i="8" s="1"/>
  <c r="AE8446" i="8"/>
  <c r="AA8447" i="8"/>
  <c r="AA8448" i="8" l="1"/>
  <c r="AE8447" i="8"/>
  <c r="AB8447" i="8"/>
  <c r="AD8447" i="8" s="1"/>
  <c r="AB8448" i="8" l="1"/>
  <c r="AD8448" i="8" s="1"/>
  <c r="AE8448" i="8"/>
  <c r="AA8449" i="8"/>
  <c r="AB8449" i="8" l="1"/>
  <c r="AD8449" i="8" s="1"/>
  <c r="AE8449" i="8"/>
  <c r="AA8450" i="8"/>
  <c r="AB8450" i="8" l="1"/>
  <c r="AD8450" i="8" s="1"/>
  <c r="AE8450" i="8"/>
  <c r="AA8451" i="8"/>
  <c r="AE8451" i="8" l="1"/>
  <c r="AB8451" i="8"/>
  <c r="AD8451" i="8" s="1"/>
  <c r="AA8452" i="8"/>
  <c r="AE8452" i="8" l="1"/>
  <c r="AB8452" i="8"/>
  <c r="AD8452" i="8" s="1"/>
  <c r="AA8453" i="8"/>
  <c r="AB8453" i="8" l="1"/>
  <c r="AD8453" i="8" s="1"/>
  <c r="AE8453" i="8"/>
  <c r="AA8454" i="8"/>
  <c r="AA8455" i="8" l="1"/>
  <c r="AB8454" i="8"/>
  <c r="AD8454" i="8" s="1"/>
  <c r="AE8454" i="8"/>
  <c r="AA8456" i="8" l="1"/>
  <c r="AB8455" i="8"/>
  <c r="AD8455" i="8" s="1"/>
  <c r="AE8455" i="8"/>
  <c r="AB8456" i="8" l="1"/>
  <c r="AD8456" i="8" s="1"/>
  <c r="AE8456" i="8"/>
  <c r="AA8457" i="8"/>
  <c r="AE8457" i="8" l="1"/>
  <c r="AB8457" i="8"/>
  <c r="AD8457" i="8" s="1"/>
  <c r="AA8458" i="8"/>
  <c r="AB8458" i="8" l="1"/>
  <c r="AD8458" i="8" s="1"/>
  <c r="AE8458" i="8"/>
  <c r="AA8459" i="8"/>
  <c r="AA8460" i="8" l="1"/>
  <c r="AB8459" i="8"/>
  <c r="AD8459" i="8" s="1"/>
  <c r="AE8459" i="8"/>
  <c r="AB8460" i="8" l="1"/>
  <c r="AD8460" i="8" s="1"/>
  <c r="AE8460" i="8"/>
  <c r="AA8461" i="8"/>
  <c r="AE8461" i="8" l="1"/>
  <c r="AB8461" i="8"/>
  <c r="AD8461" i="8" s="1"/>
  <c r="AA8462" i="8"/>
  <c r="AE8462" i="8" l="1"/>
  <c r="AB8462" i="8"/>
  <c r="AD8462" i="8" s="1"/>
  <c r="AA8463" i="8"/>
  <c r="AE8463" i="8" l="1"/>
  <c r="AB8463" i="8"/>
  <c r="AD8463" i="8" s="1"/>
  <c r="AA8464" i="8"/>
  <c r="AA8465" i="8" l="1"/>
  <c r="AB8464" i="8"/>
  <c r="AD8464" i="8" s="1"/>
  <c r="AE8464" i="8"/>
  <c r="AE8465" i="8" l="1"/>
  <c r="AB8465" i="8"/>
  <c r="AD8465" i="8" s="1"/>
  <c r="AA8466" i="8"/>
  <c r="AB8466" i="8" l="1"/>
  <c r="AD8466" i="8" s="1"/>
  <c r="AE8466" i="8"/>
  <c r="AA8467" i="8"/>
  <c r="AE8467" i="8" l="1"/>
  <c r="AB8467" i="8"/>
  <c r="AD8467" i="8" s="1"/>
  <c r="AA8468" i="8"/>
  <c r="AB8468" i="8" l="1"/>
  <c r="AD8468" i="8" s="1"/>
  <c r="AE8468" i="8"/>
  <c r="AA8469" i="8"/>
  <c r="AB8469" i="8" l="1"/>
  <c r="AD8469" i="8" s="1"/>
  <c r="AE8469" i="8"/>
  <c r="AA8470" i="8"/>
  <c r="AB8470" i="8" l="1"/>
  <c r="AD8470" i="8" s="1"/>
  <c r="AE8470" i="8"/>
  <c r="AA8471" i="8"/>
  <c r="AA8472" i="8" l="1"/>
  <c r="AB8471" i="8"/>
  <c r="AD8471" i="8" s="1"/>
  <c r="AE8471" i="8"/>
  <c r="AE8472" i="8" l="1"/>
  <c r="AB8472" i="8"/>
  <c r="AD8472" i="8" s="1"/>
  <c r="AA8473" i="8"/>
  <c r="AB8473" i="8" l="1"/>
  <c r="AD8473" i="8" s="1"/>
  <c r="AE8473" i="8"/>
  <c r="AA8474" i="8"/>
  <c r="AE8474" i="8" l="1"/>
  <c r="AB8474" i="8"/>
  <c r="AD8474" i="8" s="1"/>
  <c r="AA8475" i="8"/>
  <c r="AE8475" i="8" l="1"/>
  <c r="AB8475" i="8"/>
  <c r="AD8475" i="8" s="1"/>
  <c r="AA8476" i="8"/>
  <c r="AE8476" i="8" l="1"/>
  <c r="AB8476" i="8"/>
  <c r="AD8476" i="8" s="1"/>
  <c r="AA8477" i="8"/>
  <c r="AA8478" i="8" l="1"/>
  <c r="AB8477" i="8"/>
  <c r="AD8477" i="8" s="1"/>
  <c r="AE8477" i="8"/>
  <c r="AA8479" i="8" l="1"/>
  <c r="AB8478" i="8"/>
  <c r="AD8478" i="8" s="1"/>
  <c r="AE8478" i="8"/>
  <c r="AA8480" i="8" l="1"/>
  <c r="AE8479" i="8"/>
  <c r="AB8479" i="8"/>
  <c r="AD8479" i="8" s="1"/>
  <c r="AE8480" i="8" l="1"/>
  <c r="AB8480" i="8"/>
  <c r="AD8480" i="8" s="1"/>
  <c r="AA8481" i="8"/>
  <c r="AE8481" i="8" l="1"/>
  <c r="AB8481" i="8"/>
  <c r="AD8481" i="8" s="1"/>
  <c r="AA8482" i="8"/>
  <c r="AB8482" i="8" l="1"/>
  <c r="AD8482" i="8" s="1"/>
  <c r="AE8482" i="8"/>
  <c r="AA8483" i="8"/>
  <c r="AA8484" i="8" l="1"/>
  <c r="AB8483" i="8"/>
  <c r="AD8483" i="8" s="1"/>
  <c r="AE8483" i="8"/>
  <c r="AA8485" i="8" l="1"/>
  <c r="AE8484" i="8"/>
  <c r="AB8484" i="8"/>
  <c r="AD8484" i="8" s="1"/>
  <c r="AA8486" i="8" l="1"/>
  <c r="AB8485" i="8"/>
  <c r="AD8485" i="8" s="1"/>
  <c r="AE8485" i="8"/>
  <c r="AE8486" i="8" l="1"/>
  <c r="AB8486" i="8"/>
  <c r="AD8486" i="8" s="1"/>
  <c r="AA8487" i="8"/>
  <c r="AE8487" i="8" l="1"/>
  <c r="AB8487" i="8"/>
  <c r="AD8487" i="8" s="1"/>
  <c r="AA8488" i="8"/>
  <c r="AA8489" i="8" l="1"/>
  <c r="AE8488" i="8"/>
  <c r="AB8488" i="8"/>
  <c r="AD8488" i="8" s="1"/>
  <c r="AA8490" i="8" l="1"/>
  <c r="AB8489" i="8"/>
  <c r="AD8489" i="8" s="1"/>
  <c r="AE8489" i="8"/>
  <c r="AA8491" i="8" l="1"/>
  <c r="AB8490" i="8"/>
  <c r="AD8490" i="8" s="1"/>
  <c r="AE8490" i="8"/>
  <c r="AA8492" i="8" l="1"/>
  <c r="AE8491" i="8"/>
  <c r="AB8491" i="8"/>
  <c r="AD8491" i="8" s="1"/>
  <c r="AB8492" i="8" l="1"/>
  <c r="AD8492" i="8" s="1"/>
  <c r="AA8493" i="8"/>
  <c r="AE8492" i="8"/>
  <c r="AA8494" i="8" l="1"/>
  <c r="AE8493" i="8"/>
  <c r="AB8493" i="8"/>
  <c r="AD8493" i="8" s="1"/>
  <c r="AB8494" i="8" l="1"/>
  <c r="AD8494" i="8" s="1"/>
  <c r="AE8494" i="8"/>
  <c r="AA8495" i="8"/>
  <c r="AB8495" i="8" l="1"/>
  <c r="AD8495" i="8" s="1"/>
  <c r="AE8495" i="8"/>
  <c r="AA8496" i="8"/>
  <c r="AE8496" i="8" l="1"/>
  <c r="AB8496" i="8"/>
  <c r="AD8496" i="8" s="1"/>
  <c r="AA8497" i="8"/>
  <c r="AA8498" i="8" l="1"/>
  <c r="AB8497" i="8"/>
  <c r="AD8497" i="8" s="1"/>
  <c r="AE8497" i="8"/>
  <c r="AB8498" i="8" l="1"/>
  <c r="AD8498" i="8" s="1"/>
  <c r="AE8498" i="8"/>
  <c r="AA8499" i="8"/>
  <c r="AB8499" i="8" l="1"/>
  <c r="AD8499" i="8" s="1"/>
  <c r="AE8499" i="8"/>
  <c r="AA8500" i="8"/>
  <c r="AA8501" i="8" l="1"/>
  <c r="AB8500" i="8"/>
  <c r="AD8500" i="8" s="1"/>
  <c r="AE8500" i="8"/>
  <c r="AB8501" i="8" l="1"/>
  <c r="AD8501" i="8" s="1"/>
  <c r="AE8501" i="8"/>
  <c r="AA8502" i="8"/>
  <c r="AA8503" i="8" l="1"/>
  <c r="AB8502" i="8"/>
  <c r="AD8502" i="8" s="1"/>
  <c r="AE8502" i="8"/>
  <c r="AA8504" i="8" l="1"/>
  <c r="AB8503" i="8"/>
  <c r="AD8503" i="8" s="1"/>
  <c r="AE8503" i="8"/>
  <c r="AA8505" i="8" l="1"/>
  <c r="AB8504" i="8"/>
  <c r="AD8504" i="8" s="1"/>
  <c r="AE8504" i="8"/>
  <c r="AE8505" i="8" l="1"/>
  <c r="AB8505" i="8"/>
  <c r="AD8505" i="8" s="1"/>
  <c r="AA8506" i="8"/>
  <c r="AB8506" i="8" l="1"/>
  <c r="AD8506" i="8" s="1"/>
  <c r="AE8506" i="8"/>
  <c r="AA8507" i="8"/>
  <c r="AE8507" i="8" l="1"/>
  <c r="AB8507" i="8"/>
  <c r="AD8507" i="8" s="1"/>
  <c r="AA8508" i="8"/>
  <c r="AE8508" i="8" l="1"/>
  <c r="AB8508" i="8"/>
  <c r="AD8508" i="8" s="1"/>
  <c r="AA8509" i="8"/>
  <c r="AA8510" i="8" l="1"/>
  <c r="AE8509" i="8"/>
  <c r="AB8509" i="8"/>
  <c r="AD8509" i="8" s="1"/>
  <c r="AA8511" i="8" l="1"/>
  <c r="AE8510" i="8"/>
  <c r="AB8510" i="8"/>
  <c r="AD8510" i="8" s="1"/>
  <c r="AA8512" i="8" l="1"/>
  <c r="AB8511" i="8"/>
  <c r="AD8511" i="8" s="1"/>
  <c r="AE8511" i="8"/>
  <c r="AA8513" i="8" l="1"/>
  <c r="AE8512" i="8"/>
  <c r="AB8512" i="8"/>
  <c r="AD8512" i="8" s="1"/>
  <c r="AE8513" i="8" l="1"/>
  <c r="AB8513" i="8"/>
  <c r="AD8513" i="8" s="1"/>
  <c r="AA8514" i="8"/>
  <c r="AE8514" i="8" l="1"/>
  <c r="AB8514" i="8"/>
  <c r="AD8514" i="8" s="1"/>
  <c r="AA8515" i="8"/>
  <c r="AA8516" i="8" l="1"/>
  <c r="AE8515" i="8"/>
  <c r="AB8515" i="8"/>
  <c r="AD8515" i="8" s="1"/>
  <c r="AA8517" i="8" l="1"/>
  <c r="AB8516" i="8"/>
  <c r="AD8516" i="8" s="1"/>
  <c r="AE8516" i="8"/>
  <c r="AB8517" i="8" l="1"/>
  <c r="AD8517" i="8" s="1"/>
  <c r="AE8517" i="8"/>
  <c r="AA8518" i="8"/>
  <c r="AB8518" i="8" l="1"/>
  <c r="AD8518" i="8" s="1"/>
  <c r="AA8519" i="8"/>
  <c r="AE8518" i="8"/>
  <c r="AE8519" i="8" l="1"/>
  <c r="AB8519" i="8"/>
  <c r="AD8519" i="8" s="1"/>
  <c r="AA8520" i="8"/>
  <c r="AE8520" i="8" l="1"/>
  <c r="AB8520" i="8"/>
  <c r="AD8520" i="8" s="1"/>
  <c r="AA8521" i="8"/>
  <c r="AB8521" i="8" l="1"/>
  <c r="AD8521" i="8" s="1"/>
  <c r="AE8521" i="8"/>
  <c r="AA8522" i="8"/>
  <c r="AA8523" i="8" l="1"/>
  <c r="AB8522" i="8"/>
  <c r="AD8522" i="8" s="1"/>
  <c r="AE8522" i="8"/>
  <c r="AE8523" i="8" l="1"/>
  <c r="AB8523" i="8"/>
  <c r="AD8523" i="8" s="1"/>
  <c r="AA8524" i="8"/>
  <c r="AA8525" i="8" l="1"/>
  <c r="AB8524" i="8"/>
  <c r="AD8524" i="8" s="1"/>
  <c r="AE8524" i="8"/>
  <c r="AE8525" i="8" l="1"/>
  <c r="AB8525" i="8"/>
  <c r="AD8525" i="8" s="1"/>
  <c r="AA8526" i="8"/>
  <c r="AA8527" i="8" l="1"/>
  <c r="AE8526" i="8"/>
  <c r="AB8526" i="8"/>
  <c r="AD8526" i="8" s="1"/>
  <c r="AA8528" i="8" l="1"/>
  <c r="AB8527" i="8"/>
  <c r="AD8527" i="8" s="1"/>
  <c r="AE8527" i="8"/>
  <c r="AA8529" i="8" l="1"/>
  <c r="AE8528" i="8"/>
  <c r="AB8528" i="8"/>
  <c r="AD8528" i="8" s="1"/>
  <c r="AA8530" i="8" l="1"/>
  <c r="AB8529" i="8"/>
  <c r="AD8529" i="8" s="1"/>
  <c r="AE8529" i="8"/>
  <c r="AA8531" i="8" l="1"/>
  <c r="AB8530" i="8"/>
  <c r="AD8530" i="8" s="1"/>
  <c r="AE8530" i="8"/>
  <c r="AB8531" i="8" l="1"/>
  <c r="AD8531" i="8" s="1"/>
  <c r="AE8531" i="8"/>
  <c r="AA8532" i="8"/>
  <c r="AE8532" i="8" l="1"/>
  <c r="AB8532" i="8"/>
  <c r="AD8532" i="8" s="1"/>
  <c r="AA8533" i="8"/>
  <c r="AA8534" i="8" l="1"/>
  <c r="AB8533" i="8"/>
  <c r="AD8533" i="8" s="1"/>
  <c r="AE8533" i="8"/>
  <c r="AE8534" i="8" l="1"/>
  <c r="AA8535" i="8"/>
  <c r="AB8534" i="8"/>
  <c r="AD8534" i="8" s="1"/>
  <c r="AA8536" i="8" l="1"/>
  <c r="AE8535" i="8"/>
  <c r="AB8535" i="8"/>
  <c r="AD8535" i="8" s="1"/>
  <c r="AE8536" i="8" l="1"/>
  <c r="AA8537" i="8"/>
  <c r="AB8536" i="8"/>
  <c r="AD8536" i="8" s="1"/>
  <c r="AB8537" i="8" l="1"/>
  <c r="AD8537" i="8" s="1"/>
  <c r="AA8538" i="8"/>
  <c r="AE8537" i="8"/>
  <c r="AB8538" i="8" l="1"/>
  <c r="AD8538" i="8" s="1"/>
  <c r="AE8538" i="8"/>
  <c r="AA8539" i="8"/>
  <c r="AA8540" i="8" l="1"/>
  <c r="AB8539" i="8"/>
  <c r="AD8539" i="8" s="1"/>
  <c r="AE8539" i="8"/>
  <c r="AE8540" i="8" l="1"/>
  <c r="AB8540" i="8"/>
  <c r="AD8540" i="8" s="1"/>
  <c r="AA8541" i="8"/>
  <c r="AE8541" i="8" l="1"/>
  <c r="AB8541" i="8"/>
  <c r="AD8541" i="8" s="1"/>
  <c r="AA8542" i="8"/>
  <c r="AB8542" i="8" l="1"/>
  <c r="AD8542" i="8" s="1"/>
  <c r="AE8542" i="8"/>
  <c r="AA8543" i="8"/>
  <c r="AB8543" i="8" l="1"/>
  <c r="AD8543" i="8" s="1"/>
  <c r="AE8543" i="8"/>
  <c r="AA8544" i="8"/>
  <c r="AA8545" i="8" l="1"/>
  <c r="AE8544" i="8"/>
  <c r="AB8544" i="8"/>
  <c r="AD8544" i="8" s="1"/>
  <c r="AE8545" i="8" l="1"/>
  <c r="AB8545" i="8"/>
  <c r="AD8545" i="8" s="1"/>
  <c r="AA8546" i="8"/>
  <c r="AA8547" i="8" l="1"/>
  <c r="AE8546" i="8"/>
  <c r="AB8546" i="8"/>
  <c r="AD8546" i="8" s="1"/>
  <c r="AA8548" i="8" l="1"/>
  <c r="AE8547" i="8"/>
  <c r="AB8547" i="8"/>
  <c r="AD8547" i="8" s="1"/>
  <c r="AB8548" i="8" l="1"/>
  <c r="AD8548" i="8" s="1"/>
  <c r="AE8548" i="8"/>
  <c r="AA8549" i="8"/>
  <c r="AA8550" i="8" l="1"/>
  <c r="AE8549" i="8"/>
  <c r="AB8549" i="8"/>
  <c r="AD8549" i="8" s="1"/>
  <c r="AB8550" i="8" l="1"/>
  <c r="AD8550" i="8" s="1"/>
  <c r="AA8551" i="8"/>
  <c r="AE8550" i="8"/>
  <c r="AA8552" i="8" l="1"/>
  <c r="AE8551" i="8"/>
  <c r="AB8551" i="8"/>
  <c r="AD8551" i="8" s="1"/>
  <c r="AB8552" i="8" l="1"/>
  <c r="AD8552" i="8" s="1"/>
  <c r="AE8552" i="8"/>
  <c r="AA8553" i="8"/>
  <c r="AB8553" i="8" l="1"/>
  <c r="AD8553" i="8" s="1"/>
  <c r="AA8554" i="8"/>
  <c r="AE8553" i="8"/>
  <c r="AA8555" i="8" l="1"/>
  <c r="AB8554" i="8"/>
  <c r="AD8554" i="8" s="1"/>
  <c r="AE8554" i="8"/>
  <c r="AA8556" i="8" l="1"/>
  <c r="AB8555" i="8"/>
  <c r="AD8555" i="8" s="1"/>
  <c r="AE8555" i="8"/>
  <c r="AB8556" i="8" l="1"/>
  <c r="AD8556" i="8" s="1"/>
  <c r="AE8556" i="8"/>
  <c r="AA8557" i="8"/>
  <c r="AA8558" i="8" l="1"/>
  <c r="AB8557" i="8"/>
  <c r="AD8557" i="8" s="1"/>
  <c r="AE8557" i="8"/>
  <c r="AB8558" i="8" l="1"/>
  <c r="AD8558" i="8" s="1"/>
  <c r="AE8558" i="8"/>
  <c r="AA8559" i="8"/>
  <c r="AE8559" i="8" l="1"/>
  <c r="AA8560" i="8"/>
  <c r="AB8559" i="8"/>
  <c r="AD8559" i="8" s="1"/>
  <c r="AA8561" i="8" l="1"/>
  <c r="AE8560" i="8"/>
  <c r="AB8560" i="8"/>
  <c r="AD8560" i="8" s="1"/>
  <c r="AE8561" i="8" l="1"/>
  <c r="AB8561" i="8"/>
  <c r="AD8561" i="8" s="1"/>
  <c r="AA8562" i="8"/>
  <c r="AE8562" i="8" l="1"/>
  <c r="AB8562" i="8"/>
  <c r="AD8562" i="8" s="1"/>
  <c r="AA8563" i="8"/>
  <c r="AB8563" i="8" l="1"/>
  <c r="AD8563" i="8" s="1"/>
  <c r="AE8563" i="8"/>
  <c r="AA8564" i="8"/>
  <c r="AE8564" i="8" l="1"/>
  <c r="AB8564" i="8"/>
  <c r="AD8564" i="8" s="1"/>
  <c r="AA8565" i="8"/>
  <c r="AB8565" i="8" l="1"/>
  <c r="AD8565" i="8" s="1"/>
  <c r="AA8566" i="8"/>
  <c r="AE8565" i="8"/>
  <c r="AA8567" i="8" l="1"/>
  <c r="AB8566" i="8"/>
  <c r="AD8566" i="8" s="1"/>
  <c r="AE8566" i="8"/>
  <c r="AA8568" i="8" l="1"/>
  <c r="AE8567" i="8"/>
  <c r="AB8567" i="8"/>
  <c r="AD8567" i="8" s="1"/>
  <c r="AB8568" i="8" l="1"/>
  <c r="AD8568" i="8" s="1"/>
  <c r="AE8568" i="8"/>
  <c r="AA8569" i="8"/>
  <c r="AB8569" i="8" l="1"/>
  <c r="AD8569" i="8" s="1"/>
  <c r="AE8569" i="8"/>
  <c r="AA8570" i="8"/>
  <c r="AE8570" i="8" l="1"/>
  <c r="AB8570" i="8"/>
  <c r="AD8570" i="8" s="1"/>
  <c r="AA8571" i="8"/>
  <c r="AE8571" i="8" l="1"/>
  <c r="AB8571" i="8"/>
  <c r="AD8571" i="8" s="1"/>
  <c r="AA8572" i="8"/>
  <c r="AE8572" i="8" l="1"/>
  <c r="AB8572" i="8"/>
  <c r="AD8572" i="8" s="1"/>
  <c r="AA8573" i="8"/>
  <c r="AE8573" i="8" l="1"/>
  <c r="AB8573" i="8"/>
  <c r="AD8573" i="8" s="1"/>
  <c r="AA8574" i="8"/>
  <c r="AE8574" i="8" l="1"/>
  <c r="AB8574" i="8"/>
  <c r="AD8574" i="8" s="1"/>
  <c r="AA8575" i="8"/>
  <c r="AE8575" i="8" l="1"/>
  <c r="AB8575" i="8"/>
  <c r="AD8575" i="8" s="1"/>
  <c r="AA8576" i="8"/>
  <c r="AE8576" i="8" l="1"/>
  <c r="AB8576" i="8"/>
  <c r="AD8576" i="8" s="1"/>
  <c r="AA8577" i="8"/>
  <c r="AB8577" i="8" l="1"/>
  <c r="AD8577" i="8" s="1"/>
  <c r="AE8577" i="8"/>
  <c r="AA8578" i="8"/>
  <c r="AE8578" i="8" l="1"/>
  <c r="AB8578" i="8"/>
  <c r="AD8578" i="8" s="1"/>
  <c r="AA8579" i="8"/>
  <c r="AB8579" i="8" l="1"/>
  <c r="AD8579" i="8" s="1"/>
  <c r="AA8580" i="8"/>
  <c r="AE8579" i="8"/>
  <c r="AE8580" i="8" l="1"/>
  <c r="AB8580" i="8"/>
  <c r="AD8580" i="8" s="1"/>
  <c r="AA8581" i="8"/>
  <c r="AA8582" i="8" l="1"/>
  <c r="AB8581" i="8"/>
  <c r="AD8581" i="8" s="1"/>
  <c r="AE8581" i="8"/>
  <c r="AA8583" i="8" l="1"/>
  <c r="AB8582" i="8"/>
  <c r="AD8582" i="8" s="1"/>
  <c r="AE8582" i="8"/>
  <c r="AA8584" i="8" l="1"/>
  <c r="AE8583" i="8"/>
  <c r="AB8583" i="8"/>
  <c r="AD8583" i="8" s="1"/>
  <c r="AB8584" i="8" l="1"/>
  <c r="AD8584" i="8" s="1"/>
  <c r="AE8584" i="8"/>
  <c r="AA8585" i="8"/>
  <c r="AE8585" i="8" l="1"/>
  <c r="AB8585" i="8"/>
  <c r="AD8585" i="8" s="1"/>
  <c r="AA8586" i="8"/>
  <c r="AE8586" i="8" l="1"/>
  <c r="AB8586" i="8"/>
  <c r="AD8586" i="8" s="1"/>
  <c r="AA8587" i="8"/>
  <c r="AE8587" i="8" l="1"/>
  <c r="AB8587" i="8"/>
  <c r="AD8587" i="8" s="1"/>
  <c r="AA8588" i="8"/>
  <c r="AB8588" i="8" l="1"/>
  <c r="AD8588" i="8" s="1"/>
  <c r="AE8588" i="8"/>
  <c r="AA8589" i="8"/>
  <c r="AA8590" i="8" l="1"/>
  <c r="AE8589" i="8"/>
  <c r="AB8589" i="8"/>
  <c r="AD8589" i="8" s="1"/>
  <c r="AA8591" i="8" l="1"/>
  <c r="AB8590" i="8"/>
  <c r="AD8590" i="8" s="1"/>
  <c r="AE8590" i="8"/>
  <c r="AA8592" i="8" l="1"/>
  <c r="AE8591" i="8"/>
  <c r="AB8591" i="8"/>
  <c r="AD8591" i="8" s="1"/>
  <c r="AA8593" i="8" l="1"/>
  <c r="AE8592" i="8"/>
  <c r="AB8592" i="8"/>
  <c r="AD8592" i="8" s="1"/>
  <c r="AE8593" i="8" l="1"/>
  <c r="AB8593" i="8"/>
  <c r="AD8593" i="8" s="1"/>
  <c r="AA8594" i="8"/>
  <c r="AB8594" i="8" l="1"/>
  <c r="AD8594" i="8" s="1"/>
  <c r="AE8594" i="8"/>
  <c r="AA8595" i="8"/>
  <c r="AB8595" i="8" l="1"/>
  <c r="AD8595" i="8" s="1"/>
  <c r="AE8595" i="8"/>
  <c r="AA8596" i="8"/>
  <c r="AB8596" i="8" l="1"/>
  <c r="AD8596" i="8" s="1"/>
  <c r="AE8596" i="8"/>
  <c r="AA8597" i="8"/>
  <c r="AA8598" i="8" l="1"/>
  <c r="AB8597" i="8"/>
  <c r="AD8597" i="8" s="1"/>
  <c r="AE8597" i="8"/>
  <c r="AA8599" i="8" l="1"/>
  <c r="AB8598" i="8"/>
  <c r="AD8598" i="8" s="1"/>
  <c r="AE8598" i="8"/>
  <c r="AE8599" i="8" l="1"/>
  <c r="AB8599" i="8"/>
  <c r="AD8599" i="8" s="1"/>
  <c r="AA8600" i="8"/>
  <c r="AE8600" i="8" l="1"/>
  <c r="AB8600" i="8"/>
  <c r="AD8600" i="8" s="1"/>
  <c r="AA8601" i="8"/>
  <c r="AA8602" i="8" l="1"/>
  <c r="AE8601" i="8"/>
  <c r="AB8601" i="8"/>
  <c r="AD8601" i="8" s="1"/>
  <c r="AB8602" i="8" l="1"/>
  <c r="AD8602" i="8" s="1"/>
  <c r="AE8602" i="8"/>
  <c r="AA8603" i="8"/>
  <c r="AB8603" i="8" l="1"/>
  <c r="AD8603" i="8" s="1"/>
  <c r="AE8603" i="8"/>
  <c r="AA8604" i="8"/>
  <c r="AE8604" i="8" l="1"/>
  <c r="AA8605" i="8"/>
  <c r="AB8604" i="8"/>
  <c r="AD8604" i="8" s="1"/>
  <c r="AE8605" i="8" l="1"/>
  <c r="AA8606" i="8"/>
  <c r="AB8605" i="8"/>
  <c r="AD8605" i="8" s="1"/>
  <c r="AE8606" i="8" l="1"/>
  <c r="AB8606" i="8"/>
  <c r="AD8606" i="8" s="1"/>
  <c r="AA8607" i="8"/>
  <c r="AA8608" i="8" l="1"/>
  <c r="AB8607" i="8"/>
  <c r="AD8607" i="8" s="1"/>
  <c r="AE8607" i="8"/>
  <c r="AA8609" i="8" l="1"/>
  <c r="AE8608" i="8"/>
  <c r="AB8608" i="8"/>
  <c r="AD8608" i="8" s="1"/>
  <c r="AA8610" i="8" l="1"/>
  <c r="AE8609" i="8"/>
  <c r="AB8609" i="8"/>
  <c r="AD8609" i="8" s="1"/>
  <c r="AA8611" i="8" l="1"/>
  <c r="AE8610" i="8"/>
  <c r="AB8610" i="8"/>
  <c r="AD8610" i="8" s="1"/>
  <c r="AE8611" i="8" l="1"/>
  <c r="AA8612" i="8"/>
  <c r="AB8611" i="8"/>
  <c r="AD8611" i="8" s="1"/>
  <c r="AB8612" i="8" l="1"/>
  <c r="AD8612" i="8" s="1"/>
  <c r="AE8612" i="8"/>
  <c r="AA8613" i="8"/>
  <c r="AA8614" i="8" l="1"/>
  <c r="AE8613" i="8"/>
  <c r="AB8613" i="8"/>
  <c r="AD8613" i="8" s="1"/>
  <c r="AE8614" i="8" l="1"/>
  <c r="AB8614" i="8"/>
  <c r="AD8614" i="8" s="1"/>
  <c r="AA8615" i="8"/>
  <c r="AE8615" i="8" l="1"/>
  <c r="AB8615" i="8"/>
  <c r="AD8615" i="8" s="1"/>
  <c r="AA8616" i="8"/>
  <c r="AA8617" i="8" l="1"/>
  <c r="AE8616" i="8"/>
  <c r="AB8616" i="8"/>
  <c r="AD8616" i="8" s="1"/>
  <c r="AE8617" i="8" l="1"/>
  <c r="AB8617" i="8"/>
  <c r="AD8617" i="8" s="1"/>
</calcChain>
</file>

<file path=xl/sharedStrings.xml><?xml version="1.0" encoding="utf-8"?>
<sst xmlns="http://schemas.openxmlformats.org/spreadsheetml/2006/main" count="293085" uniqueCount="34472">
  <si>
    <t>Path</t>
  </si>
  <si>
    <t>x</t>
  </si>
  <si>
    <t/>
  </si>
  <si>
    <t>Africa</t>
  </si>
  <si>
    <t>Central African Highlands</t>
  </si>
  <si>
    <t>Africa &gt; Central African Highlands</t>
  </si>
  <si>
    <t>Cameroon line</t>
  </si>
  <si>
    <t>Africa &gt; Central African Highlands &gt; Cameroon line</t>
  </si>
  <si>
    <t>Cameroon Highlands</t>
  </si>
  <si>
    <t>Africa &gt; Central African Highlands &gt; Cameroon line &gt; Cameroon Highlands</t>
  </si>
  <si>
    <t>Bakore Massif</t>
  </si>
  <si>
    <t>Gotel Mountains</t>
  </si>
  <si>
    <t>Mambilla Plateau</t>
  </si>
  <si>
    <t>Ngaoundere Plateau</t>
  </si>
  <si>
    <t>Monts Mbang</t>
  </si>
  <si>
    <t>Tchabal Gangdaba Massif</t>
  </si>
  <si>
    <t>Ngay Mountains</t>
  </si>
  <si>
    <t>Tchabal Mbabo</t>
  </si>
  <si>
    <t>Bong Bong Hills</t>
  </si>
  <si>
    <t>Yade Massif</t>
  </si>
  <si>
    <t>Atlantika Mountains</t>
  </si>
  <si>
    <t>Banglang Mountains</t>
  </si>
  <si>
    <t>Kogué Massif</t>
  </si>
  <si>
    <t>Mandara Mountains</t>
  </si>
  <si>
    <t>Peské Bori Massif</t>
  </si>
  <si>
    <t>Monts Koum</t>
  </si>
  <si>
    <t>Shebshi Mountains</t>
  </si>
  <si>
    <t>Tcholliré Hills</t>
  </si>
  <si>
    <t>Bakossi Mountains</t>
  </si>
  <si>
    <t>Edib Hills</t>
  </si>
  <si>
    <t>Mount Kupe</t>
  </si>
  <si>
    <t>Mwendolengo Mountains</t>
  </si>
  <si>
    <t>Mwenzenkong Mountains</t>
  </si>
  <si>
    <t>Bamenda Highlands</t>
  </si>
  <si>
    <t>Bamboutos Massif</t>
  </si>
  <si>
    <t>Leku Massif</t>
  </si>
  <si>
    <t>Mbam Massif</t>
  </si>
  <si>
    <t>Nkougam Massif</t>
  </si>
  <si>
    <t>Oku Massif</t>
  </si>
  <si>
    <t>Lebialem Highlands</t>
  </si>
  <si>
    <t>Manengouba Massif</t>
  </si>
  <si>
    <t>Mount Cameroun</t>
  </si>
  <si>
    <t>Mount Nlonako</t>
  </si>
  <si>
    <t>Oban Hills</t>
  </si>
  <si>
    <t>Rumpi Hills</t>
  </si>
  <si>
    <t>Sankwala Mountains</t>
  </si>
  <si>
    <t>Obudu Plateau</t>
  </si>
  <si>
    <t>Cameroon Island Chain</t>
  </si>
  <si>
    <t>Africa &gt; Central African Highlands &gt; Cameroon line &gt; Cameroon Island Chain</t>
  </si>
  <si>
    <t>Annobón</t>
  </si>
  <si>
    <t>Africa &gt; Central African Highlands &gt; Cameroon line &gt; Cameroon Island Chain &gt; Annobón</t>
  </si>
  <si>
    <t>Bioko</t>
  </si>
  <si>
    <t>Africa &gt; Central African Highlands &gt; Cameroon line &gt; Cameroon Island Chain &gt; Bioko</t>
  </si>
  <si>
    <t>Príncipe</t>
  </si>
  <si>
    <t>Africa &gt; Central African Highlands &gt; Cameroon line &gt; Cameroon Island Chain &gt; Príncipe</t>
  </si>
  <si>
    <t>São Tomé Island</t>
  </si>
  <si>
    <t>Africa &gt; Central African Highlands &gt; Cameroon line &gt; Cameroon Island Chain &gt; São Tomé Island</t>
  </si>
  <si>
    <t>Lower Guinea Swell</t>
  </si>
  <si>
    <t>Africa &gt; Central African Highlands &gt; Lower Guinea Swell</t>
  </si>
  <si>
    <t>Bateke Plateau</t>
  </si>
  <si>
    <t>Africa &gt; Central African Highlands &gt; Lower Guinea Swell &gt; Bateke Plateau</t>
  </si>
  <si>
    <t>Crystal Mountains</t>
  </si>
  <si>
    <t>Africa &gt; Central African Highlands &gt; Lower Guinea Swell &gt; Crystal Mountains</t>
  </si>
  <si>
    <t>Du Chaillu Massif</t>
  </si>
  <si>
    <t>Africa &gt; Central African Highlands &gt; Lower Guinea Swell &gt; Du Chaillu Massif</t>
  </si>
  <si>
    <t>Mayombe Mountains</t>
  </si>
  <si>
    <t>Africa &gt; Central African Highlands &gt; Lower Guinea Swell &gt; Mayombe Mountains</t>
  </si>
  <si>
    <t>Mbam Minkom Kala Massif</t>
  </si>
  <si>
    <t>Africa &gt; Central African Highlands &gt; Lower Guinea Swell &gt; Mbam Minkom Kala Massif</t>
  </si>
  <si>
    <t>Ngovayang Hills</t>
  </si>
  <si>
    <t>Africa &gt; Central African Highlands &gt; Lower Guinea Swell &gt; Ngovayang Hills</t>
  </si>
  <si>
    <t>South Cameroon Plateau</t>
  </si>
  <si>
    <t>Sudanese Highlands</t>
  </si>
  <si>
    <t>Africa &gt; Central African Highlands &gt; Sudanese Highlands</t>
  </si>
  <si>
    <t>Bongo Massif</t>
  </si>
  <si>
    <t>Africa &gt; Central African Highlands &gt; Sudanese Highlands &gt; Bongo Massif</t>
  </si>
  <si>
    <t>Ennedi Massif</t>
  </si>
  <si>
    <t>Africa &gt; Central African Highlands &gt; Sudanese Highlands &gt; Ennedi Massif</t>
  </si>
  <si>
    <t>Guéra Highlands</t>
  </si>
  <si>
    <t>Africa &gt; Central African Highlands &gt; Sudanese Highlands &gt; Guéra Highlands</t>
  </si>
  <si>
    <t>Marrah Mountains</t>
  </si>
  <si>
    <t>Africa &gt; Central African Highlands &gt; Sudanese Highlands &gt; Marrah Mountains</t>
  </si>
  <si>
    <t>Nuba Mountains</t>
  </si>
  <si>
    <t>Africa &gt; Central African Highlands &gt; Sudanese Highlands &gt; Nuba Mountains</t>
  </si>
  <si>
    <t>Ouaddaï Highlands</t>
  </si>
  <si>
    <t>Africa &gt; Central African Highlands &gt; Sudanese Highlands &gt; Ouaddaï Highlands</t>
  </si>
  <si>
    <t>East African Highlands</t>
  </si>
  <si>
    <t>Africa &gt; East African Highlands</t>
  </si>
  <si>
    <t>Albertine Rift Mountains</t>
  </si>
  <si>
    <t>Itombwe mountains</t>
  </si>
  <si>
    <t>Kibara Mountains</t>
  </si>
  <si>
    <t>Kundelungu Mountains</t>
  </si>
  <si>
    <t>Mahale Mountains</t>
  </si>
  <si>
    <t>Marungu Highlands</t>
  </si>
  <si>
    <t>Mbizi Mountains</t>
  </si>
  <si>
    <t>Bia Mountains</t>
  </si>
  <si>
    <t>Mpokoroso Plateau</t>
  </si>
  <si>
    <t>Muganja Hills</t>
  </si>
  <si>
    <t>Mugila Mountains</t>
  </si>
  <si>
    <t>Virunga Mountains</t>
  </si>
  <si>
    <t>Ruwenzori</t>
  </si>
  <si>
    <t>Eastern Rift mountains</t>
  </si>
  <si>
    <t>Aberdare Range</t>
  </si>
  <si>
    <t>Bala Hills</t>
  </si>
  <si>
    <t>Cherang'any Hills</t>
  </si>
  <si>
    <t>Chyulu Hills</t>
  </si>
  <si>
    <t>Didinga Hills</t>
  </si>
  <si>
    <t>Dongotona Mountains</t>
  </si>
  <si>
    <t>Mount Elgon</t>
  </si>
  <si>
    <t>Mount Moroto</t>
  </si>
  <si>
    <t>Ifoto Mountains</t>
  </si>
  <si>
    <t>Imatong Mountains</t>
  </si>
  <si>
    <t>Acholi Mountains</t>
  </si>
  <si>
    <t>Lolibai Mountains</t>
  </si>
  <si>
    <t>Iveti Hills</t>
  </si>
  <si>
    <t>Kamasia Hills</t>
  </si>
  <si>
    <t>Kanzalu Range</t>
  </si>
  <si>
    <t>Kilimanjaro</t>
  </si>
  <si>
    <t>Kondoa Irangi Hills</t>
  </si>
  <si>
    <t>Labwor Hills</t>
  </si>
  <si>
    <t>Lafit Mountains</t>
  </si>
  <si>
    <t>Lapurr Range</t>
  </si>
  <si>
    <t>Lenkiyio Hills</t>
  </si>
  <si>
    <t>Ndoto Mountains</t>
  </si>
  <si>
    <t>Loima Hills</t>
  </si>
  <si>
    <t>Loita Hills</t>
  </si>
  <si>
    <t>Lokwanamoru Range</t>
  </si>
  <si>
    <t>Loriu Plateau</t>
  </si>
  <si>
    <t>Losiolo Escarpment</t>
  </si>
  <si>
    <t>Mau Escarpment</t>
  </si>
  <si>
    <t>Mbooni Hills</t>
  </si>
  <si>
    <t>Mbulu Highlands</t>
  </si>
  <si>
    <t>Mogila Range</t>
  </si>
  <si>
    <t>Mount Kulal</t>
  </si>
  <si>
    <t>Mount Longido</t>
  </si>
  <si>
    <t>Mount Marsabit</t>
  </si>
  <si>
    <t>Mount Meru</t>
  </si>
  <si>
    <t>Mount Suzwa</t>
  </si>
  <si>
    <t>Mumoni Hill</t>
  </si>
  <si>
    <t>Nandi Escarpment</t>
  </si>
  <si>
    <t>Nangeya Mountains</t>
  </si>
  <si>
    <t>Ngong Hills</t>
  </si>
  <si>
    <t>Ngorongoro Volcanic Complex</t>
  </si>
  <si>
    <t>Nguruman Escarpment</t>
  </si>
  <si>
    <t>Nyambene Hills</t>
  </si>
  <si>
    <t>Ol Doinyo Orok</t>
  </si>
  <si>
    <t>Soit Ololol Escarpment</t>
  </si>
  <si>
    <t>Eastern Arc Mountains</t>
  </si>
  <si>
    <t>Africa &gt; East African Highlands &gt; Eastern Arc Mountains</t>
  </si>
  <si>
    <t>Mahenge Mountains</t>
  </si>
  <si>
    <t>Africa &gt; East African Highlands &gt; Eastern Arc Mountains &gt; Mahenge Mountains</t>
  </si>
  <si>
    <t>Malundwe</t>
  </si>
  <si>
    <t>Africa &gt; East African Highlands &gt; Eastern Arc Mountains &gt; Malundwe</t>
  </si>
  <si>
    <t>Nguru Mountains</t>
  </si>
  <si>
    <t>Africa &gt; East African Highlands &gt; Eastern Arc Mountains &gt; Nguru Mountains</t>
  </si>
  <si>
    <t>Nguu</t>
  </si>
  <si>
    <t>Africa &gt; East African Highlands &gt; Eastern Arc Mountains &gt; Nguu</t>
  </si>
  <si>
    <t>Pare Mountains</t>
  </si>
  <si>
    <t>Africa &gt; East African Highlands &gt; Eastern Arc Mountains &gt; Pare Mountains</t>
  </si>
  <si>
    <t>North Pare</t>
  </si>
  <si>
    <t>Africa &gt; East African Highlands &gt; Eastern Arc Mountains &gt; Pare Mountains &gt; North Pare</t>
  </si>
  <si>
    <t>South Pare</t>
  </si>
  <si>
    <t>Africa &gt; East African Highlands &gt; Eastern Arc Mountains &gt; Pare Mountains &gt; South Pare</t>
  </si>
  <si>
    <t>Rubeho Mountains</t>
  </si>
  <si>
    <t>Africa &gt; East African Highlands &gt; Eastern Arc Mountains &gt; Rubeho Mountains</t>
  </si>
  <si>
    <t>Taita Hills</t>
  </si>
  <si>
    <t>Africa &gt; East African Highlands &gt; Eastern Arc Mountains &gt; Taita Hills</t>
  </si>
  <si>
    <t>Udzungwa</t>
  </si>
  <si>
    <t>Africa &gt; East African Highlands &gt; Eastern Arc Mountains &gt; Udzungwa</t>
  </si>
  <si>
    <t>Ukaguru</t>
  </si>
  <si>
    <t>Africa &gt; East African Highlands &gt; Eastern Arc Mountains &gt; Ukaguru</t>
  </si>
  <si>
    <t>Uluguru Mountains</t>
  </si>
  <si>
    <t>Africa &gt; East African Highlands &gt; Eastern Arc Mountains &gt; Uluguru Mountains</t>
  </si>
  <si>
    <t>Usambara Mountains</t>
  </si>
  <si>
    <t>Africa &gt; East African Highlands &gt; Eastern Arc Mountains &gt; Usambara Mountains</t>
  </si>
  <si>
    <t>East Usambara</t>
  </si>
  <si>
    <t>Africa &gt; East African Highlands &gt; Eastern Arc Mountains &gt; Usambara Mountains &gt; East Usambara</t>
  </si>
  <si>
    <t>West Usambara</t>
  </si>
  <si>
    <t>Africa &gt; East African Highlands &gt; Eastern Arc Mountains &gt; Usambara Mountains &gt; West Usambara</t>
  </si>
  <si>
    <t>Uvidunda Mountains</t>
  </si>
  <si>
    <t>Africa &gt; East African Highlands &gt; Eastern Arc Mountains &gt; Uvidunda Mountains</t>
  </si>
  <si>
    <t>Ethiopian Highlands</t>
  </si>
  <si>
    <t>Africa &gt; East African Highlands &gt; Ethiopian Highlands</t>
  </si>
  <si>
    <t>Southeast Ethiopian Highlands</t>
  </si>
  <si>
    <t>Ahmar Mountains</t>
  </si>
  <si>
    <t>Gara Muleta</t>
  </si>
  <si>
    <t>Arsi Mountains</t>
  </si>
  <si>
    <t>Chilalo-Galama Mountain Range</t>
  </si>
  <si>
    <t>Bale Mountains</t>
  </si>
  <si>
    <t>Chercher Mountains</t>
  </si>
  <si>
    <t>Mount Afdem</t>
  </si>
  <si>
    <t>Northwest Ethiopian Highlands</t>
  </si>
  <si>
    <t>Choke Mountains</t>
  </si>
  <si>
    <t>Dangvur Mountains</t>
  </si>
  <si>
    <t>Entoto Mountains</t>
  </si>
  <si>
    <t>Lasta Massif</t>
  </si>
  <si>
    <t>Semien Mountains</t>
  </si>
  <si>
    <t>Southwest Ethiopian Highlands</t>
  </si>
  <si>
    <t>Amaro Mountains</t>
  </si>
  <si>
    <t>Boma Plateau</t>
  </si>
  <si>
    <t>Horn of Africa Highlands</t>
  </si>
  <si>
    <t>Africa &gt; East African Highlands &gt; Horn of Africa Highlands</t>
  </si>
  <si>
    <t>Afar Triangle</t>
  </si>
  <si>
    <t>Africa &gt; East African Highlands &gt; Horn of Africa Highlands &gt; Afar Triangle</t>
  </si>
  <si>
    <t>Arrei Mountains</t>
  </si>
  <si>
    <t>Africa &gt; East African Highlands &gt; Horn of Africa Highlands &gt; Afar Triangle &gt; Arrei Mountains</t>
  </si>
  <si>
    <t>Danakil Alps</t>
  </si>
  <si>
    <t>Africa &gt; East African Highlands &gt; Horn of Africa Highlands &gt; Afar Triangle &gt; Danakil Alps</t>
  </si>
  <si>
    <t>Erta Ale Range</t>
  </si>
  <si>
    <t>Africa &gt; East African Highlands &gt; Horn of Africa Highlands &gt; Afar Triangle &gt; Erta Ale Range</t>
  </si>
  <si>
    <t>Goda Mountains</t>
  </si>
  <si>
    <t>Africa &gt; East African Highlands &gt; Horn of Africa Highlands &gt; Afar Triangle &gt; Goda Mountains</t>
  </si>
  <si>
    <t>Mabla Mountains</t>
  </si>
  <si>
    <t>Africa &gt; East African Highlands &gt; Horn of Africa Highlands &gt; Afar Triangle &gt; Mabla Mountains</t>
  </si>
  <si>
    <t>Karkaar Range</t>
  </si>
  <si>
    <t>Africa &gt; East African Highlands &gt; Horn of Africa Highlands &gt; Karkaar Range</t>
  </si>
  <si>
    <t>Golis Mountains</t>
  </si>
  <si>
    <t>Africa &gt; East African Highlands &gt; Horn of Africa Highlands &gt; Karkaar Range &gt; Golis Mountains</t>
  </si>
  <si>
    <t>Ogo Mountains</t>
  </si>
  <si>
    <t>Africa &gt; East African Highlands &gt; Horn of Africa Highlands &gt; Karkaar Range &gt; Ogo Mountains</t>
  </si>
  <si>
    <t>Cal Madow</t>
  </si>
  <si>
    <t>Africa &gt; East African Highlands &gt; Horn of Africa Highlands &gt; Karkaar Range &gt; Ogo Mountains &gt; Cal Madow</t>
  </si>
  <si>
    <t>Ogaden Plateau</t>
  </si>
  <si>
    <t>Africa &gt; East African Highlands &gt; Horn of Africa Highlands &gt; Ogaden Plateau</t>
  </si>
  <si>
    <t>Audo Range</t>
  </si>
  <si>
    <t>Africa &gt; East African Highlands &gt; Horn of Africa Highlands &gt; Ogaden Plateau &gt; Audo Range</t>
  </si>
  <si>
    <t>Genale Slopes, Plateaus and Fall</t>
  </si>
  <si>
    <t>Africa &gt; East African Highlands &gt; Horn of Africa Highlands &gt; Ogaden Plateau &gt; Genale Slopes, Plateaus and Fall</t>
  </si>
  <si>
    <t>Sololo-Moyale Escarpment</t>
  </si>
  <si>
    <t>Africa &gt; East African Highlands &gt; Horn of Africa Highlands &gt; Ogaden Plateau &gt; Genale Slopes, Plateaus and Fall &gt; Sololo-Moyale Escarpment</t>
  </si>
  <si>
    <t>Marda Range</t>
  </si>
  <si>
    <t>Africa &gt; East African Highlands &gt; Horn of Africa Highlands &gt; Ogaden Plateau &gt; Marda Range</t>
  </si>
  <si>
    <t>Northern Slopes, Plateaus and Canyons</t>
  </si>
  <si>
    <t>Africa &gt; East African Highlands &gt; Horn of Africa Highlands &gt; Ogaden Plateau &gt; Northern Slopes, Plateaus and Canyons</t>
  </si>
  <si>
    <t>Yesomma Mesa and Hills</t>
  </si>
  <si>
    <t>Africa &gt; East African Highlands &gt; Horn of Africa Highlands &gt; Ogaden Plateau &gt; Yesomma Mesa and Hills</t>
  </si>
  <si>
    <t>Shile Madu Range</t>
  </si>
  <si>
    <t>Bur Dab</t>
  </si>
  <si>
    <t>Dan Gubdan Hills</t>
  </si>
  <si>
    <t>Hagrin Range</t>
  </si>
  <si>
    <t>Southern Rift Mountains</t>
  </si>
  <si>
    <t>Africa &gt; East African Highlands &gt; Southern Rift Mountains</t>
  </si>
  <si>
    <t>Chiripa Plateau</t>
  </si>
  <si>
    <t>Africa &gt; East African Highlands &gt; Southern Rift Mountains &gt; Chiripa Plateau</t>
  </si>
  <si>
    <t>Dowa Highlands</t>
  </si>
  <si>
    <t>Africa &gt; East African Highlands &gt; Southern Rift Mountains &gt; Dowa Highlands</t>
  </si>
  <si>
    <t>Dzedza Mountains</t>
  </si>
  <si>
    <t>Misuko Hills</t>
  </si>
  <si>
    <t>Africa &gt; East African Highlands &gt; Southern Rift Mountains &gt; Misuko Hills</t>
  </si>
  <si>
    <t>Nankumbu Peninsula</t>
  </si>
  <si>
    <t>Africa &gt; East African Highlands &gt; Southern Rift Mountains &gt; Nankumbu Peninsula</t>
  </si>
  <si>
    <t>Nyika Plateau</t>
  </si>
  <si>
    <t>Africa &gt; East African Highlands &gt; Southern Rift Mountains &gt; Nyika Plateau</t>
  </si>
  <si>
    <t>Mafinga Hills</t>
  </si>
  <si>
    <t>Africa &gt; East African Highlands &gt; Southern Rift Mountains &gt; Nyika Plateau &gt; Mafinga Hills</t>
  </si>
  <si>
    <t>Makutu Mountains</t>
  </si>
  <si>
    <t>Africa &gt; East African Highlands &gt; Southern Rift Mountains &gt; Nyika Plateau &gt; Makutu Mountains</t>
  </si>
  <si>
    <t>Vipama Hills</t>
  </si>
  <si>
    <t>Africa &gt; East African Highlands &gt; Southern Rift Mountains &gt; Nyika Plateau &gt; Vipama Hills</t>
  </si>
  <si>
    <t>Kipengere Range</t>
  </si>
  <si>
    <t>Kitulo Plateau</t>
  </si>
  <si>
    <t>Matengo Highlands</t>
  </si>
  <si>
    <t>Mbarika Mountains</t>
  </si>
  <si>
    <t>Mbeya Range</t>
  </si>
  <si>
    <t>Poroto Mountains</t>
  </si>
  <si>
    <t>Rungwe Mountains</t>
  </si>
  <si>
    <t>Umalila Mountains</t>
  </si>
  <si>
    <t>Vipya Mountains</t>
  </si>
  <si>
    <t>Africa &gt; East African Highlands &gt; Southern Rift Mountains &gt; Vipya Mountains</t>
  </si>
  <si>
    <t>Madagascar</t>
  </si>
  <si>
    <t>Africa &gt; Madagascar</t>
  </si>
  <si>
    <t>Andringitra Mountains</t>
  </si>
  <si>
    <t>Ankaratra Mountains</t>
  </si>
  <si>
    <t>Ambohiby</t>
  </si>
  <si>
    <t>Volcanic formations of Itasy</t>
  </si>
  <si>
    <t>Ivakoany Range</t>
  </si>
  <si>
    <t>Anosyenne Mountains</t>
  </si>
  <si>
    <t>Antaivondro Range</t>
  </si>
  <si>
    <t>Beampingaratra Massif</t>
  </si>
  <si>
    <t>Kalambatitra Range</t>
  </si>
  <si>
    <t>Lavasoa–Ambatotsirongorongo mountains</t>
  </si>
  <si>
    <t>Midongy Mountains</t>
  </si>
  <si>
    <t>Rebord Menambrien</t>
  </si>
  <si>
    <t>Vohimena</t>
  </si>
  <si>
    <t>Amber Mountain</t>
  </si>
  <si>
    <t>Andrafiamena Mountains</t>
  </si>
  <si>
    <t>Anjanaharibe-Sud Range</t>
  </si>
  <si>
    <t>Manongarivo Range</t>
  </si>
  <si>
    <t>Marojejy Massif</t>
  </si>
  <si>
    <t>Tsaratanana Range</t>
  </si>
  <si>
    <t>Eastern Escarpment (Madagascar)</t>
  </si>
  <si>
    <t>Africa &gt; Madagascar &gt; Eastern Escarpment (Madagascar)</t>
  </si>
  <si>
    <t>Angavo Escarpment</t>
  </si>
  <si>
    <t>Africa &gt; Madagascar &gt; Eastern Escarpment (Madagascar) &gt; Angavo Escarpment</t>
  </si>
  <si>
    <t>Betsimisaraka Escarpment</t>
  </si>
  <si>
    <t>Africa &gt; Madagascar &gt; Eastern Escarpment (Madagascar) &gt; Betsimisaraka Escarpment</t>
  </si>
  <si>
    <t>Western Lowlands (Madagascar)</t>
  </si>
  <si>
    <t>Africa &gt; Madagascar &gt; Western Lowlands (Madagascar)</t>
  </si>
  <si>
    <t>Analavelona Massif</t>
  </si>
  <si>
    <t>Africa &gt; Madagascar &gt; Western Lowlands (Madagascar) &gt; Analavelona Massif</t>
  </si>
  <si>
    <t>Ankarafantsika Range</t>
  </si>
  <si>
    <t>Africa &gt; Madagascar &gt; Western Lowlands (Madagascar) &gt; Ankarafantsika Range</t>
  </si>
  <si>
    <t>Great Tsingy</t>
  </si>
  <si>
    <t>Africa &gt; Madagascar &gt; Western Lowlands (Madagascar) &gt; Great Tsingy</t>
  </si>
  <si>
    <t>Isalo Massif</t>
  </si>
  <si>
    <t>Africa &gt; Madagascar &gt; Western Lowlands (Madagascar) &gt; Isalo Massif</t>
  </si>
  <si>
    <t>Lesser Tsingy</t>
  </si>
  <si>
    <t>Africa &gt; Madagascar &gt; Western Lowlands (Madagascar) &gt; Lesser Tsingy</t>
  </si>
  <si>
    <t>Makay Range</t>
  </si>
  <si>
    <t>Africa &gt; Madagascar &gt; Western Lowlands (Madagascar) &gt; Makay Range</t>
  </si>
  <si>
    <t>Plateau du Bemaraha</t>
  </si>
  <si>
    <t>Africa &gt; Madagascar &gt; Western Lowlands (Madagascar) &gt; Plateau du Bemaraha</t>
  </si>
  <si>
    <t>North African Highlands</t>
  </si>
  <si>
    <t>Africa &gt; North African Highlands</t>
  </si>
  <si>
    <t>Maghreb Mountains</t>
  </si>
  <si>
    <t>Africa &gt; North African Highlands &gt; Maghreb Mountains</t>
  </si>
  <si>
    <t>Atlas Mountains</t>
  </si>
  <si>
    <t>Africa &gt; North African Highlands &gt; Maghreb Mountains &gt; Atlas Mountains</t>
  </si>
  <si>
    <t>Anti-Atlas Range</t>
  </si>
  <si>
    <t>Africa &gt; North African Highlands &gt; Maghreb Mountains &gt; Atlas Mountains &gt; Anti-Atlas Range</t>
  </si>
  <si>
    <t>Jbel Saghro</t>
  </si>
  <si>
    <t>Africa &gt; North African Highlands &gt; Maghreb Mountains &gt; Atlas Mountains &gt; Anti-Atlas Range &gt; Jbel Saghro</t>
  </si>
  <si>
    <t>Jebel Sirwa</t>
  </si>
  <si>
    <t>Africa &gt; North African Highlands &gt; Maghreb Mountains &gt; Atlas Mountains &gt; Anti-Atlas Range &gt; Jebel Sirwa</t>
  </si>
  <si>
    <t>High Atlas Range</t>
  </si>
  <si>
    <t>Africa &gt; North African Highlands &gt; Maghreb Mountains &gt; Atlas Mountains &gt; High Atlas Range</t>
  </si>
  <si>
    <t>Central High Atlas</t>
  </si>
  <si>
    <t>Africa &gt; North African Highlands &gt; Maghreb Mountains &gt; Atlas Mountains &gt; High Atlas Range &gt; Central High Atlas</t>
  </si>
  <si>
    <t>Collines des Jbilets</t>
  </si>
  <si>
    <t>Eastern High Atlas</t>
  </si>
  <si>
    <t>Africa &gt; North African Highlands &gt; Maghreb Mountains &gt; Atlas Mountains &gt; High Atlas Range &gt; Eastern High Atlas</t>
  </si>
  <si>
    <t>Western High Atlas</t>
  </si>
  <si>
    <t>Africa &gt; North African Highlands &gt; Maghreb Mountains &gt; Atlas Mountains &gt; High Atlas Range &gt; Western High Atlas</t>
  </si>
  <si>
    <t>Middle Atlas</t>
  </si>
  <si>
    <t>Africa &gt; North African Highlands &gt; Maghreb Mountains &gt; Atlas Mountains &gt; Middle Atlas</t>
  </si>
  <si>
    <t>Saharan Atlas Range</t>
  </si>
  <si>
    <t>Africa &gt; North African Highlands &gt; Maghreb Mountains &gt; Atlas Mountains &gt; Saharan Atlas Range</t>
  </si>
  <si>
    <t>Central Sahara Atlas</t>
  </si>
  <si>
    <t>Africa &gt; North African Highlands &gt; Maghreb Mountains &gt; Atlas Mountains &gt; Saharan Atlas Range &gt; Central Sahara Atlas</t>
  </si>
  <si>
    <t>Ouled Naïl Range</t>
  </si>
  <si>
    <t>Africa &gt; North African Highlands &gt; Maghreb Mountains &gt; Atlas Mountains &gt; Saharan Atlas Range &gt; Central Sahara Atlas &gt; Ouled Naïl Range</t>
  </si>
  <si>
    <t>Eastern Sahara Atlas</t>
  </si>
  <si>
    <t>Africa &gt; North African Highlands &gt; Maghreb Mountains &gt; Atlas Mountains &gt; Saharan Atlas Range &gt; Eastern Sahara Atlas</t>
  </si>
  <si>
    <t>Aurès Mountains</t>
  </si>
  <si>
    <t>Africa &gt; North African Highlands &gt; Maghreb Mountains &gt; Atlas Mountains &gt; Saharan Atlas Range &gt; Eastern Sahara Atlas &gt; Aurès Mountains</t>
  </si>
  <si>
    <t>Belezma Range</t>
  </si>
  <si>
    <t>Africa &gt; North African Highlands &gt; Maghreb Mountains &gt; Atlas Mountains &gt; Saharan Atlas Range &gt; Eastern Sahara Atlas &gt; Aurès Mountains &gt; Belezma Range</t>
  </si>
  <si>
    <t>Chaîne du Thaljah</t>
  </si>
  <si>
    <t>Africa &gt; North African Highlands &gt; Maghreb Mountains &gt; Atlas Mountains &gt; Saharan Atlas Range &gt; Eastern Sahara Atlas &gt; Chaîne du Thaljah</t>
  </si>
  <si>
    <t>Dorsale tunisienne</t>
  </si>
  <si>
    <t>Africa &gt; North African Highlands &gt; Maghreb Mountains &gt; Atlas Mountains &gt; Saharan Atlas Range &gt; Eastern Sahara Atlas &gt; Dorsale tunisienne</t>
  </si>
  <si>
    <t>Monts de Tebessa</t>
  </si>
  <si>
    <t>Africa &gt; North African Highlands &gt; Maghreb Mountains &gt; Atlas Mountains &gt; Saharan Atlas Range &gt; Eastern Sahara Atlas &gt; Dorsale tunisienne &gt; Monts de Tebessa</t>
  </si>
  <si>
    <t>Hodna Mountains</t>
  </si>
  <si>
    <t>Africa &gt; North African Highlands &gt; Maghreb Mountains &gt; Atlas Mountains &gt; Saharan Atlas Range &gt; Eastern Sahara Atlas &gt; Hodna Mountains</t>
  </si>
  <si>
    <t>Monts de Nemencha</t>
  </si>
  <si>
    <t>Monts du Zab</t>
  </si>
  <si>
    <t>Africa &gt; North African Highlands &gt; Maghreb Mountains &gt; Atlas Mountains &gt; Saharan Atlas Range &gt; Eastern Sahara Atlas &gt; Monts du Zab</t>
  </si>
  <si>
    <t>Western Sahara Atlas</t>
  </si>
  <si>
    <t>Africa &gt; North African Highlands &gt; Maghreb Mountains &gt; Atlas Mountains &gt; Saharan Atlas Range &gt; Western Sahara Atlas</t>
  </si>
  <si>
    <t>Amour Range</t>
  </si>
  <si>
    <t>Africa &gt; North African Highlands &gt; Maghreb Mountains &gt; Atlas Mountains &gt; Saharan Atlas Range &gt; Western Sahara Atlas &gt; Amour Range</t>
  </si>
  <si>
    <t>Ksour Range</t>
  </si>
  <si>
    <t>Africa &gt; North African Highlands &gt; Maghreb Mountains &gt; Atlas Mountains &gt; Saharan Atlas Range &gt; Western Sahara Atlas &gt; Ksour Range</t>
  </si>
  <si>
    <t>Tell Atlas</t>
  </si>
  <si>
    <t>Africa &gt; North African Highlands &gt; Maghreb Mountains &gt; Atlas Mountains &gt; Tell Atlas</t>
  </si>
  <si>
    <t>Béni-Snassen range</t>
  </si>
  <si>
    <t>Central Tell Atlas</t>
  </si>
  <si>
    <t>Africa &gt; North African Highlands &gt; Maghreb Mountains &gt; Atlas Mountains &gt; Tell Atlas &gt; Central Tell Atlas</t>
  </si>
  <si>
    <t>Atlas Blidéen</t>
  </si>
  <si>
    <t>Africa &gt; North African Highlands &gt; Maghreb Mountains &gt; Atlas Mountains &gt; Tell Atlas &gt; Central Tell Atlas &gt; Atlas Blidéen</t>
  </si>
  <si>
    <t>Bibans Range</t>
  </si>
  <si>
    <t>Africa &gt; North African Highlands &gt; Maghreb Mountains &gt; Atlas Mountains &gt; Tell Atlas &gt; Central Tell Atlas &gt; Bibans Range</t>
  </si>
  <si>
    <t>Titteri</t>
  </si>
  <si>
    <t>Africa &gt; North African Highlands &gt; Maghreb Mountains &gt; Atlas Mountains &gt; Tell Atlas &gt; Central Tell Atlas &gt; Titteri</t>
  </si>
  <si>
    <t>Eastern Tell Atlas</t>
  </si>
  <si>
    <t>Africa &gt; North African Highlands &gt; Maghreb Mountains &gt; Atlas Mountains &gt; Tell Atlas &gt; Eastern Tell Atlas</t>
  </si>
  <si>
    <t>Babor Mountains</t>
  </si>
  <si>
    <t>Africa &gt; North African Highlands &gt; Maghreb Mountains &gt; Atlas Mountains &gt; Tell Atlas &gt; Eastern Tell Atlas &gt; Babor Mountains</t>
  </si>
  <si>
    <t>Edough Range</t>
  </si>
  <si>
    <t>Africa &gt; North African Highlands &gt; Maghreb Mountains &gt; Atlas Mountains &gt; Tell Atlas &gt; Eastern Tell Atlas &gt; Edough Range</t>
  </si>
  <si>
    <t>Haut Tell Tunisien</t>
  </si>
  <si>
    <t>Africa &gt; North African Highlands &gt; Maghreb Mountains &gt; Atlas Mountains &gt; Tell Atlas &gt; Eastern Tell Atlas &gt; Haut Tell Tunisien</t>
  </si>
  <si>
    <t>Monts de la Medjerda</t>
  </si>
  <si>
    <t>Africa &gt; North African Highlands &gt; Maghreb Mountains &gt; Atlas Mountains &gt; Tell Atlas &gt; Eastern Tell Atlas &gt; Haut Tell Tunisien &gt; Monts de la Medjerda</t>
  </si>
  <si>
    <t>Monts de Teboursouk</t>
  </si>
  <si>
    <t>Africa &gt; North African Highlands &gt; Maghreb Mountains &gt; Atlas Mountains &gt; Tell Atlas &gt; Eastern Tell Atlas &gt; Haut Tell Tunisien &gt; Monts de Teboursouk</t>
  </si>
  <si>
    <t>Monts de Constantine</t>
  </si>
  <si>
    <t>Africa &gt; North African Highlands &gt; Maghreb Mountains &gt; Atlas Mountains &gt; Tell Atlas &gt; Eastern Tell Atlas &gt; Monts de Constantine</t>
  </si>
  <si>
    <t>Western Tell Atlas</t>
  </si>
  <si>
    <t>Africa &gt; North African Highlands &gt; Maghreb Mountains &gt; Atlas Mountains &gt; Tell Atlas &gt; Western Tell Atlas</t>
  </si>
  <si>
    <t>Monts de Daïa</t>
  </si>
  <si>
    <t>Africa &gt; North African Highlands &gt; Maghreb Mountains &gt; Atlas Mountains &gt; Tell Atlas &gt; Western Tell Atlas &gt; Monts de Daïa</t>
  </si>
  <si>
    <t>Monts de Saïda</t>
  </si>
  <si>
    <t>Africa &gt; North African Highlands &gt; Maghreb Mountains &gt; Atlas Mountains &gt; Tell Atlas &gt; Western Tell Atlas &gt; Monts de Saïda</t>
  </si>
  <si>
    <t>Tlemcen Mountains</t>
  </si>
  <si>
    <t>Africa &gt; North African Highlands &gt; Maghreb Mountains &gt; Atlas Mountains &gt; Tell Atlas &gt; Western Tell Atlas &gt; Tlemcen Mountains</t>
  </si>
  <si>
    <t>Trara Range</t>
  </si>
  <si>
    <t>Africa &gt; North African Highlands &gt; Maghreb Mountains &gt; Atlas Mountains &gt; Tell Atlas &gt; Western Tell Atlas &gt; Trara Range</t>
  </si>
  <si>
    <t>Rif</t>
  </si>
  <si>
    <t>Africa &gt; North African Highlands &gt; Maghreb Mountains &gt; Rif</t>
  </si>
  <si>
    <t>Sahara Ranges</t>
  </si>
  <si>
    <t>Africa &gt; North African Highlands &gt; Sahara Ranges</t>
  </si>
  <si>
    <t>East Sahara Mountains</t>
  </si>
  <si>
    <t>Africa &gt; North African Highlands &gt; Sahara Ranges &gt; East Sahara Mountains</t>
  </si>
  <si>
    <t>Bayuda Volcanic Field</t>
  </si>
  <si>
    <t>Africa &gt; North African Highlands &gt; Sahara Ranges &gt; East Sahara Mountains &gt; Bayuda Volcanic Field</t>
  </si>
  <si>
    <t>Gabal El Uweinat</t>
  </si>
  <si>
    <t>Africa &gt; North African Highlands &gt; Sahara Ranges &gt; East Sahara Mountains &gt; Gabal El Uweinat</t>
  </si>
  <si>
    <t>Itbay</t>
  </si>
  <si>
    <t>Africa &gt; North African Highlands &gt; Sahara Ranges &gt; East Sahara Mountains &gt; Itbay</t>
  </si>
  <si>
    <t>Sinai Peninsula</t>
  </si>
  <si>
    <t>Africa &gt; North African Highlands &gt; Sahara Ranges &gt; East Sahara Mountains &gt; Sinai Peninsula</t>
  </si>
  <si>
    <t>Tibesti</t>
  </si>
  <si>
    <t>Africa &gt; North African Highlands &gt; Sahara Ranges &gt; East Sahara Mountains &gt; Tibesti</t>
  </si>
  <si>
    <t>West Sahara Mountains</t>
  </si>
  <si>
    <t>Africa &gt; North African Highlands &gt; Sahara Ranges &gt; West Sahara Mountains</t>
  </si>
  <si>
    <t>Adrar des Ifoghas</t>
  </si>
  <si>
    <t>Africa &gt; North African Highlands &gt; Sahara Ranges &gt; West Sahara Mountains &gt; Adrar des Ifoghas</t>
  </si>
  <si>
    <t>Aïr Mountains</t>
  </si>
  <si>
    <t>Africa &gt; North African Highlands &gt; Sahara Ranges &gt; West Sahara Mountains &gt; Aïr Mountains</t>
  </si>
  <si>
    <t>Adrar Tamgak</t>
  </si>
  <si>
    <t>Africa &gt; North African Highlands &gt; Sahara Ranges &gt; West Sahara Mountains &gt; Aïr Mountains &gt; Adrar Tamgak</t>
  </si>
  <si>
    <t>Bagzane Mountains</t>
  </si>
  <si>
    <t>Africa &gt; North African Highlands &gt; Sahara Ranges &gt; West Sahara Mountains &gt; Aïr Mountains &gt; Bagzane Mountains</t>
  </si>
  <si>
    <t>Takolokouzet Massif</t>
  </si>
  <si>
    <t>Africa &gt; North African Highlands &gt; Sahara Ranges &gt; West Sahara Mountains &gt; Aïr Mountains &gt; Takolokouzet Massif</t>
  </si>
  <si>
    <t>Dhar Adrar</t>
  </si>
  <si>
    <t>Africa &gt; North African Highlands &gt; Sahara Ranges &gt; West Sahara Mountains &gt; Dhar Adrar</t>
  </si>
  <si>
    <t>Djebel Dahar</t>
  </si>
  <si>
    <t>Africa &gt; North African Highlands &gt; Sahara Ranges &gt; West Sahara Mountains &gt; Djebel Dahar</t>
  </si>
  <si>
    <t>Hoggar Mountains</t>
  </si>
  <si>
    <t>Africa &gt; North African Highlands &gt; Sahara Ranges &gt; West Sahara Mountains &gt; Hoggar Mountains</t>
  </si>
  <si>
    <t>Ahnet Mountains</t>
  </si>
  <si>
    <t>Africa &gt; North African Highlands &gt; Sahara Ranges &gt; West Sahara Mountains &gt; Hoggar Mountains &gt; Ahnet Mountains</t>
  </si>
  <si>
    <t>Atakor</t>
  </si>
  <si>
    <t>Africa &gt; North African Highlands &gt; Sahara Ranges &gt; West Sahara Mountains &gt; Hoggar Mountains &gt; Atakor</t>
  </si>
  <si>
    <t>Mouydir Hills</t>
  </si>
  <si>
    <t>Africa &gt; North African Highlands &gt; Sahara Ranges &gt; West Sahara Mountains &gt; Hoggar Mountains &gt; Mouydir Hills</t>
  </si>
  <si>
    <t>Teffedest Mountains</t>
  </si>
  <si>
    <t>Africa &gt; North African Highlands &gt; Sahara Ranges &gt; West Sahara Mountains &gt; Hoggar Mountains &gt; Teffedest Mountains</t>
  </si>
  <si>
    <t>Nafusa Mountains</t>
  </si>
  <si>
    <t>Africa &gt; North African Highlands &gt; Sahara Ranges &gt; West Sahara Mountains &gt; Nafusa Mountains</t>
  </si>
  <si>
    <t>Ougarta Range</t>
  </si>
  <si>
    <t>Africa &gt; North African Highlands &gt; Sahara Ranges &gt; West Sahara Mountains &gt; Ougarta Range</t>
  </si>
  <si>
    <t>Tassili n'Ajjer</t>
  </si>
  <si>
    <t>Africa &gt; North African Highlands &gt; Sahara Ranges &gt; West Sahara Mountains &gt; Tassili n'Ajjer</t>
  </si>
  <si>
    <t>Termit Massif</t>
  </si>
  <si>
    <t>Africa &gt; North African Highlands &gt; Sahara Ranges &gt; West Sahara Mountains &gt; Termit Massif</t>
  </si>
  <si>
    <t>Southern African Ranges</t>
  </si>
  <si>
    <t>Africa &gt; Southern African Ranges</t>
  </si>
  <si>
    <t>Asbestos Mountains</t>
  </si>
  <si>
    <t>Bushveld</t>
  </si>
  <si>
    <t>Blouberg</t>
  </si>
  <si>
    <t>Pilanesberg</t>
  </si>
  <si>
    <t>Waterberg</t>
  </si>
  <si>
    <t>Great Karas Mountains</t>
  </si>
  <si>
    <t>Groot Waterberg</t>
  </si>
  <si>
    <t>Highveld</t>
  </si>
  <si>
    <t>Magaliesberg</t>
  </si>
  <si>
    <t>Witwatersrand</t>
  </si>
  <si>
    <t>Lesser Karas Mountains</t>
  </si>
  <si>
    <t>Tchwapong Hills</t>
  </si>
  <si>
    <t>Cape Fold Mountains</t>
  </si>
  <si>
    <t>Atlantic Cape Fold Mountains</t>
  </si>
  <si>
    <t>Boland Mountains</t>
  </si>
  <si>
    <t>Cederberg</t>
  </si>
  <si>
    <t>Hexrivierberge</t>
  </si>
  <si>
    <t>Hottentots Holland Mountains</t>
  </si>
  <si>
    <t>Kleinrivierberge</t>
  </si>
  <si>
    <t>Kouebokkeveldberge</t>
  </si>
  <si>
    <t>Piketberg</t>
  </si>
  <si>
    <t>Riviersonderend Mountains</t>
  </si>
  <si>
    <t>Swartruggens</t>
  </si>
  <si>
    <t>Table Mountain</t>
  </si>
  <si>
    <t>Central Cape Fold Mountains</t>
  </si>
  <si>
    <t>Anysberg</t>
  </si>
  <si>
    <t>Baviaanskloofberge</t>
  </si>
  <si>
    <t>Kammanassieberg</t>
  </si>
  <si>
    <t>Kougaberge</t>
  </si>
  <si>
    <t>Outeniekwaberge</t>
  </si>
  <si>
    <t>Swartberge</t>
  </si>
  <si>
    <t>Groot Swartberge</t>
  </si>
  <si>
    <t>Klein Swartberge</t>
  </si>
  <si>
    <t>Tsitsikamma Mountains</t>
  </si>
  <si>
    <t>Eastern Cape Fold Mountains</t>
  </si>
  <si>
    <t>Grootrivierhoogte</t>
  </si>
  <si>
    <t>Groot-Winterhoekberge</t>
  </si>
  <si>
    <t>Klein-Winterhoekberge</t>
  </si>
  <si>
    <t>Olifantsrivierberge</t>
  </si>
  <si>
    <t>Eastern Cape Hills</t>
  </si>
  <si>
    <t>Kwazulu Natal Midlands</t>
  </si>
  <si>
    <t>Great Escarpment</t>
  </si>
  <si>
    <t>Africa &gt; Southern African Ranges &gt; Great Escarpment</t>
  </si>
  <si>
    <t>Drakensberg</t>
  </si>
  <si>
    <t>Africa &gt; Southern African Ranges &gt; Great Escarpment &gt; Drakensberg</t>
  </si>
  <si>
    <t>Kwazulu Natal Highlands</t>
  </si>
  <si>
    <t>Africa &gt; Southern African Ranges &gt; Great Escarpment &gt; Drakensberg &gt; Kwazulu Natal Highlands</t>
  </si>
  <si>
    <t>Lebombo Mountains</t>
  </si>
  <si>
    <t>Africa &gt; Southern African Ranges &gt; Great Escarpment &gt; Drakensberg &gt; Lebombo Mountains</t>
  </si>
  <si>
    <t>Lesotho Highlands</t>
  </si>
  <si>
    <t>Africa &gt; Southern African Ranges &gt; Great Escarpment &gt; Drakensberg &gt; Lesotho Highlands</t>
  </si>
  <si>
    <t>Maloti Mountains</t>
  </si>
  <si>
    <t>Africa &gt; Southern African Ranges &gt; Great Escarpment &gt; Drakensberg &gt; Lesotho Highlands &gt; Maloti Mountains</t>
  </si>
  <si>
    <t>Thaba-Putsoa Range</t>
  </si>
  <si>
    <t>Africa &gt; Southern African Ranges &gt; Great Escarpment &gt; Drakensberg &gt; Lesotho Highlands &gt; Thaba-Putsoa Range</t>
  </si>
  <si>
    <t>Mpumalanga Limpopo Escarpment</t>
  </si>
  <si>
    <t>Africa &gt; Southern African Ranges &gt; Great Escarpment &gt; Drakensberg &gt; Mpumalanga Limpopo Escarpment</t>
  </si>
  <si>
    <t>Eswatini Highlands</t>
  </si>
  <si>
    <t>Africa &gt; Southern African Ranges &gt; Great Escarpment &gt; Drakensberg &gt; Mpumalanga Limpopo Escarpment &gt; Eswatini Highlands</t>
  </si>
  <si>
    <t>Bulunga Mountains</t>
  </si>
  <si>
    <t>Africa &gt; Southern African Ranges &gt; Great Escarpment &gt; Drakensberg &gt; Mpumalanga Limpopo Escarpment &gt; Eswatini Highlands &gt; Bulunga Mountains</t>
  </si>
  <si>
    <t>Libetse Mountains</t>
  </si>
  <si>
    <t>Africa &gt; Southern African Ranges &gt; Great Escarpment &gt; Drakensberg &gt; Mpumalanga Limpopo Escarpment &gt; Eswatini Highlands &gt; Libetse Mountains</t>
  </si>
  <si>
    <t>Mdimba</t>
  </si>
  <si>
    <t>Africa &gt; Southern African Ranges &gt; Great Escarpment &gt; Drakensberg &gt; Mpumalanga Limpopo Escarpment &gt; Eswatini Highlands &gt; Mdimba</t>
  </si>
  <si>
    <t>Makhonjwa Mountains</t>
  </si>
  <si>
    <t>Africa &gt; Southern African Ranges &gt; Great Escarpment &gt; Drakensberg &gt; Mpumalanga Limpopo Escarpment &gt; Makhonjwa Mountains</t>
  </si>
  <si>
    <t>Steenkampsberg, Mpumalanga</t>
  </si>
  <si>
    <t>Africa &gt; Southern African Ranges &gt; Great Escarpment &gt; Drakensberg &gt; Mpumalanga Limpopo Escarpment &gt; Steenkampsberg, Mpumalanga</t>
  </si>
  <si>
    <t>Wolkberg</t>
  </si>
  <si>
    <t>Africa &gt; Southern African Ranges &gt; Great Escarpment &gt; Drakensberg &gt; Mpumalanga Limpopo Escarpment &gt; Wolkberg</t>
  </si>
  <si>
    <t>Murchison Range</t>
  </si>
  <si>
    <t>Africa &gt; Southern African Ranges &gt; Great Escarpment &gt; Drakensberg &gt; Mpumalanga Limpopo Escarpment &gt; Wolkberg &gt; Murchison Range</t>
  </si>
  <si>
    <t>Soutpansberg</t>
  </si>
  <si>
    <t>Africa &gt; Southern African Ranges &gt; Great Escarpment &gt; Drakensberg &gt; Soutpansberg</t>
  </si>
  <si>
    <t>Witteberge</t>
  </si>
  <si>
    <t>Africa &gt; Southern African Ranges &gt; Great Escarpment &gt; Drakensberg &gt; Witteberge</t>
  </si>
  <si>
    <t>Northeastern Great Escarpment</t>
  </si>
  <si>
    <t>Africa &gt; Southern African Ranges &gt; Great Escarpment &gt; Northeastern Great Escarpment</t>
  </si>
  <si>
    <t>Angonia Highlands</t>
  </si>
  <si>
    <t>Bvumba Mountains</t>
  </si>
  <si>
    <t>Chimanimani Mountains</t>
  </si>
  <si>
    <t>Choa Mountains</t>
  </si>
  <si>
    <t>Nyanga Mountains</t>
  </si>
  <si>
    <t>Gorongosa</t>
  </si>
  <si>
    <t>Hunyani Range</t>
  </si>
  <si>
    <t>Maravia Highlands</t>
  </si>
  <si>
    <t>Matundwe Range</t>
  </si>
  <si>
    <t>Muchinga Mountains</t>
  </si>
  <si>
    <t>Africa &gt; Southern African Ranges &gt; Great Escarpment &gt; Northeastern Great Escarpment &gt; Muchinga Mountains</t>
  </si>
  <si>
    <t>Ngombe Muliandula Range</t>
  </si>
  <si>
    <t>Africa &gt; Southern African Ranges &gt; Great Escarpment &gt; Northeastern Great Escarpment &gt; Muchinga Mountains &gt; Ngombe Muliandula Range</t>
  </si>
  <si>
    <t>Umvukwe Range</t>
  </si>
  <si>
    <t>Zambezi Escarpment</t>
  </si>
  <si>
    <t>Africa &gt; Southern African Ranges &gt; Great Escarpment &gt; Northeastern Great Escarpment &gt; Zambezi Escarpment</t>
  </si>
  <si>
    <t>Northern Zambezi Escarpment</t>
  </si>
  <si>
    <t>Africa &gt; Southern African Ranges &gt; Great Escarpment &gt; Northeastern Great Escarpment &gt; Zambezi Escarpment &gt; Northern Zambezi Escarpment</t>
  </si>
  <si>
    <t>Chijalile Range</t>
  </si>
  <si>
    <t>Africa &gt; Southern African Ranges &gt; Great Escarpment &gt; Northeastern Great Escarpment &gt; Zambezi Escarpment &gt; Northern Zambezi Escarpment &gt; Chijalile Range</t>
  </si>
  <si>
    <t>Mabwituba Hills</t>
  </si>
  <si>
    <t>Africa &gt; Southern African Ranges &gt; Great Escarpment &gt; Northeastern Great Escarpment &gt; Zambezi Escarpment &gt; Northern Zambezi Escarpment &gt; Mabwituba Hills</t>
  </si>
  <si>
    <t>Southern Zambezi Escarpment</t>
  </si>
  <si>
    <t>Africa &gt; Southern African Ranges &gt; Great Escarpment &gt; Northeastern Great Escarpment &gt; Zambezi Escarpment &gt; Southern Zambezi Escarpment</t>
  </si>
  <si>
    <t>Chizarira Hills</t>
  </si>
  <si>
    <t>Africa &gt; Southern African Ranges &gt; Great Escarpment &gt; Northeastern Great Escarpment &gt; Zambezi Escarpment &gt; Southern Zambezi Escarpment &gt; Chizarira Hills</t>
  </si>
  <si>
    <t>Matuzviadonha Hills</t>
  </si>
  <si>
    <t>Africa &gt; Southern African Ranges &gt; Great Escarpment &gt; Northeastern Great Escarpment &gt; Zambezi Escarpment &gt; Southern Zambezi Escarpment &gt; Matuzviadonha Hills</t>
  </si>
  <si>
    <t>Mavuradonha Mountains</t>
  </si>
  <si>
    <t>Africa &gt; Southern African Ranges &gt; Great Escarpment &gt; Northeastern Great Escarpment &gt; Zambezi Escarpment &gt; Southern Zambezi Escarpment &gt; Mavuradonha Mountains</t>
  </si>
  <si>
    <t>Rukowakuona Mountains</t>
  </si>
  <si>
    <t>Africa &gt; Southern African Ranges &gt; Great Escarpment &gt; Northeastern Great Escarpment &gt; Zambezi Escarpment &gt; Southern Zambezi Escarpment &gt; Rukowakuona Mountains</t>
  </si>
  <si>
    <t>Matobo Hills</t>
  </si>
  <si>
    <t>Southern Great Escarpment</t>
  </si>
  <si>
    <t>Africa &gt; Southern African Ranges &gt; Great Escarpment &gt; Southern Great Escarpment</t>
  </si>
  <si>
    <t>Cape Midlands</t>
  </si>
  <si>
    <t>Africa &gt; Southern African Ranges &gt; Great Escarpment &gt; Southern Great Escarpment &gt; Cape Midlands</t>
  </si>
  <si>
    <t>Amathole Mountains</t>
  </si>
  <si>
    <t>Bamboesberg</t>
  </si>
  <si>
    <t>Africa &gt; Southern African Ranges &gt; Great Escarpment &gt; Southern Great Escarpment &gt; Cape Midlands &gt; Bamboesberg</t>
  </si>
  <si>
    <t>Sneeuberge</t>
  </si>
  <si>
    <t>Africa &gt; Southern African Ranges &gt; Great Escarpment &gt; Southern Great Escarpment &gt; Cape Midlands &gt; Sneeuberge</t>
  </si>
  <si>
    <t>Bankberg</t>
  </si>
  <si>
    <t>Africa &gt; Southern African Ranges &gt; Great Escarpment &gt; Southern Great Escarpment &gt; Cape Midlands &gt; Sneeuberge &gt; Bankberg</t>
  </si>
  <si>
    <t>Groot Bruintjieshoogte</t>
  </si>
  <si>
    <t>Africa &gt; Southern African Ranges &gt; Great Escarpment &gt; Southern Great Escarpment &gt; Cape Midlands &gt; Sneeuberge &gt; Groot Bruintjieshoogte</t>
  </si>
  <si>
    <t>Kamdebooberge</t>
  </si>
  <si>
    <t>Africa &gt; Southern African Ranges &gt; Great Escarpment &gt; Southern Great Escarpment &gt; Cape Midlands &gt; Sneeuberge &gt; Kamdebooberge</t>
  </si>
  <si>
    <t>Onder-Sneeuberg</t>
  </si>
  <si>
    <t>Africa &gt; Southern African Ranges &gt; Great Escarpment &gt; Southern Great Escarpment &gt; Cape Midlands &gt; Sneeuberge &gt; Onder-Sneeuberg</t>
  </si>
  <si>
    <t>Tandjiesberg</t>
  </si>
  <si>
    <t>Africa &gt; Southern African Ranges &gt; Great Escarpment &gt; Southern Great Escarpment &gt; Cape Midlands &gt; Sneeuberge &gt; Tandjiesberg</t>
  </si>
  <si>
    <t>Stormberge</t>
  </si>
  <si>
    <t>Africa &gt; Southern African Ranges &gt; Great Escarpment &gt; Southern Great Escarpment &gt; Cape Midlands &gt; Stormberge</t>
  </si>
  <si>
    <t>Suurberg</t>
  </si>
  <si>
    <t>Africa &gt; Southern African Ranges &gt; Great Escarpment &gt; Southern Great Escarpment &gt; Cape Midlands &gt; Stormberge &gt; Suurberg</t>
  </si>
  <si>
    <t>Winterberge</t>
  </si>
  <si>
    <t>Kamiesberge</t>
  </si>
  <si>
    <t>Africa &gt; Southern African Ranges &gt; Great Escarpment &gt; Southern Great Escarpment &gt; Kamiesberge</t>
  </si>
  <si>
    <t>Western Karoo Highlands</t>
  </si>
  <si>
    <t>Africa &gt; Southern African Ranges &gt; Great Escarpment &gt; Southern Great Escarpment &gt; Western Karoo Highlands</t>
  </si>
  <si>
    <t>Hantamsberg</t>
  </si>
  <si>
    <t>Africa &gt; Southern African Ranges &gt; Great Escarpment &gt; Southern Great Escarpment &gt; Western Karoo Highlands &gt; Hantamsberg</t>
  </si>
  <si>
    <t>Klein Roggeveldberge</t>
  </si>
  <si>
    <t>Africa &gt; Southern African Ranges &gt; Great Escarpment &gt; Southern Great Escarpment &gt; Western Karoo Highlands &gt; Klein Roggeveldberge</t>
  </si>
  <si>
    <t>Neweveldberge</t>
  </si>
  <si>
    <t>Africa &gt; Southern African Ranges &gt; Great Escarpment &gt; Southern Great Escarpment &gt; Western Karoo Highlands &gt; Neweveldberge</t>
  </si>
  <si>
    <t>Roggeveld Mountains</t>
  </si>
  <si>
    <t>Africa &gt; Southern African Ranges &gt; Great Escarpment &gt; Southern Great Escarpment &gt; Western Karoo Highlands &gt; Roggeveld Mountains</t>
  </si>
  <si>
    <t>Bié Escarpment</t>
  </si>
  <si>
    <t>Cordilhera do Uenderongo</t>
  </si>
  <si>
    <t>Serra Cambonda</t>
  </si>
  <si>
    <t>Serra Chilengue</t>
  </si>
  <si>
    <t>Serra da Leba</t>
  </si>
  <si>
    <t>Serra da Neve</t>
  </si>
  <si>
    <t>Serra de Lengo</t>
  </si>
  <si>
    <t>Serra do Bongo</t>
  </si>
  <si>
    <t>Serra do Huube</t>
  </si>
  <si>
    <t>Serra do Moco</t>
  </si>
  <si>
    <t>Serra dos Gandarengos</t>
  </si>
  <si>
    <t>Serra Engelo</t>
  </si>
  <si>
    <t>Serra Londumbo</t>
  </si>
  <si>
    <t>Serra Veva</t>
  </si>
  <si>
    <t>Bié Plateau</t>
  </si>
  <si>
    <t>Serra de Tala Mungongo</t>
  </si>
  <si>
    <t>Serra Canguenjo</t>
  </si>
  <si>
    <t>Serra de Mucaba Escarpment</t>
  </si>
  <si>
    <t>Bundiungo</t>
  </si>
  <si>
    <t>Malanje Plateau</t>
  </si>
  <si>
    <t>Serra da Canda</t>
  </si>
  <si>
    <t>Serra de Mucaba</t>
  </si>
  <si>
    <t>Serra do Cusso</t>
  </si>
  <si>
    <t>Erongo Escarpment</t>
  </si>
  <si>
    <t>Brandberg</t>
  </si>
  <si>
    <t>Erongo Mountains</t>
  </si>
  <si>
    <t>Gobobosebberge</t>
  </si>
  <si>
    <t>Khuos Mountains</t>
  </si>
  <si>
    <t>Omburo Mountains</t>
  </si>
  <si>
    <t>Kaokoveld Escarpment</t>
  </si>
  <si>
    <t>Baynes Mountains</t>
  </si>
  <si>
    <t>Fransfontein Mountains</t>
  </si>
  <si>
    <t>Giraffenberge</t>
  </si>
  <si>
    <t>Hartmann Mountains</t>
  </si>
  <si>
    <t>Joubert Mountains</t>
  </si>
  <si>
    <t>Omuhonga Mountains</t>
  </si>
  <si>
    <t>Otjihipa Mountains</t>
  </si>
  <si>
    <t>Owithorowe Mountains</t>
  </si>
  <si>
    <t>Serra de Chela</t>
  </si>
  <si>
    <t>Steilrandberge</t>
  </si>
  <si>
    <t>Zebra Mountains</t>
  </si>
  <si>
    <t>Tiras Richtersveld Escarpment</t>
  </si>
  <si>
    <t>Aurus Mountain</t>
  </si>
  <si>
    <t>Huib-Plateau</t>
  </si>
  <si>
    <t>Huns Mountains</t>
  </si>
  <si>
    <t>Tiras Mountains</t>
  </si>
  <si>
    <t>Tsarisberge</t>
  </si>
  <si>
    <t>Windhoek Escarpment</t>
  </si>
  <si>
    <t>Auas Mountains</t>
  </si>
  <si>
    <t>Eros Mountains</t>
  </si>
  <si>
    <t>Hakos Mountains</t>
  </si>
  <si>
    <t>Karubeams Mountains</t>
  </si>
  <si>
    <t>Khomas Plateau</t>
  </si>
  <si>
    <t>Naukluft Mountains</t>
  </si>
  <si>
    <t>Lunda Plateau</t>
  </si>
  <si>
    <t>Plateau of Mozambique</t>
  </si>
  <si>
    <t>Africa &gt; Southern African Ranges &gt; Plateau of Mozambique</t>
  </si>
  <si>
    <t>Lichinga Plateau</t>
  </si>
  <si>
    <t>Africa &gt; Southern African Ranges &gt; Plateau of Mozambique &gt; Lichinga Plateau</t>
  </si>
  <si>
    <t>Maniamba Amaramba Mountains</t>
  </si>
  <si>
    <t>Africa &gt; Southern African Ranges &gt; Plateau of Mozambique &gt; Lichinga Plateau &gt; Maniamba Amaramba Mountains</t>
  </si>
  <si>
    <t>Serra Jeci</t>
  </si>
  <si>
    <t>Africa &gt; Southern African Ranges &gt; Plateau of Mozambique &gt; Lichinga Plateau &gt; Maniamba Amaramba Mountains &gt; Serra Jeci</t>
  </si>
  <si>
    <t>Monte Diangaue</t>
  </si>
  <si>
    <t>Africa &gt; Southern African Ranges &gt; Plateau of Mozambique &gt; Monte Diangaue</t>
  </si>
  <si>
    <t>Mulanje-Namuli-Ribaue Mountains</t>
  </si>
  <si>
    <t>Africa &gt; Southern African Ranges &gt; Plateau of Mozambique &gt; Mulanje-Namuli-Ribaue Mountains</t>
  </si>
  <si>
    <t>Mount Chiperone</t>
  </si>
  <si>
    <t>Africa &gt; Southern African Ranges &gt; Plateau of Mozambique &gt; Mulanje-Namuli-Ribaue Mountains &gt; Mount Chiperone</t>
  </si>
  <si>
    <t>Mount Mabu</t>
  </si>
  <si>
    <t>Africa &gt; Southern African Ranges &gt; Plateau of Mozambique &gt; Mulanje-Namuli-Ribaue Mountains &gt; Mount Mabu</t>
  </si>
  <si>
    <t>Mount Ribáuè</t>
  </si>
  <si>
    <t>Africa &gt; Southern African Ranges &gt; Plateau of Mozambique &gt; Mulanje-Namuli-Ribaue Mountains &gt; Mount Ribáuè</t>
  </si>
  <si>
    <t>Mulanje Massif</t>
  </si>
  <si>
    <t>Africa &gt; Southern African Ranges &gt; Plateau of Mozambique &gt; Mulanje-Namuli-Ribaue Mountains &gt; Mulanje Massif</t>
  </si>
  <si>
    <t>Namuli Massif</t>
  </si>
  <si>
    <t>Africa &gt; Southern African Ranges &gt; Plateau of Mozambique &gt; Mulanje-Namuli-Ribaue Mountains &gt; Namuli Massif</t>
  </si>
  <si>
    <t>Serra Cucuteia</t>
  </si>
  <si>
    <t>Africa &gt; Southern African Ranges &gt; Plateau of Mozambique &gt; Mulanje-Namuli-Ribaue Mountains &gt; Serra Cucuteia</t>
  </si>
  <si>
    <t>Serra Inago</t>
  </si>
  <si>
    <t>Africa &gt; Southern African Ranges &gt; Plateau of Mozambique &gt; Mulanje-Namuli-Ribaue Mountains &gt; Serra Inago</t>
  </si>
  <si>
    <t>Serra Mulicui</t>
  </si>
  <si>
    <t>Africa &gt; Southern African Ranges &gt; Plateau of Mozambique &gt; Mulanje-Namuli-Ribaue Mountains &gt; Serra Mulicui</t>
  </si>
  <si>
    <t>Serra Mutucue</t>
  </si>
  <si>
    <t>Africa &gt; Southern African Ranges &gt; Plateau of Mozambique &gt; Mulanje-Namuli-Ribaue Mountains &gt; Serra Mutucue</t>
  </si>
  <si>
    <t>Serra Patapane</t>
  </si>
  <si>
    <t>Africa &gt; Southern African Ranges &gt; Plateau of Mozambique &gt; Mulanje-Namuli-Ribaue Mountains &gt; Serra Patapane</t>
  </si>
  <si>
    <t>Shire Highlands</t>
  </si>
  <si>
    <t>Africa &gt; Southern African Ranges &gt; Plateau of Mozambique &gt; Mulanje-Namuli-Ribaue Mountains &gt; Shire Highlands</t>
  </si>
  <si>
    <t>Cholo Mountains</t>
  </si>
  <si>
    <t>Africa &gt; Southern African Ranges &gt; Plateau of Mozambique &gt; Mulanje-Namuli-Ribaue Mountains &gt; Shire Highlands &gt; Cholo Mountains</t>
  </si>
  <si>
    <t>Mongolowe Hills</t>
  </si>
  <si>
    <t>Africa &gt; Southern African Ranges &gt; Plateau of Mozambique &gt; Mulanje-Namuli-Ribaue Mountains &gt; Shire Highlands &gt; Mongolowe Hills</t>
  </si>
  <si>
    <t>Zomba Plateau</t>
  </si>
  <si>
    <t>Africa &gt; Southern African Ranges &gt; Plateau of Mozambique &gt; Mulanje-Namuli-Ribaue Mountains &gt; Shire Highlands &gt; Zomba Plateau</t>
  </si>
  <si>
    <t>Serra Mecula</t>
  </si>
  <si>
    <t>Africa &gt; Southern African Ranges &gt; Plateau of Mozambique &gt; Serra Mecula</t>
  </si>
  <si>
    <t>West Africa Mountains</t>
  </si>
  <si>
    <t>Africa &gt; West Africa Mountains</t>
  </si>
  <si>
    <t>Guinea Highlands</t>
  </si>
  <si>
    <t>Africa &gt; West Africa Mountains &gt; Guinea Highlands</t>
  </si>
  <si>
    <t>Bambouk Mountains</t>
  </si>
  <si>
    <t>Africa &gt; West Africa Mountains &gt; Guinea Highlands &gt; Bambouk Mountains</t>
  </si>
  <si>
    <t>Bassa Hills</t>
  </si>
  <si>
    <t>Africa &gt; West Africa Mountains &gt; Guinea Highlands &gt; Bassa Hills</t>
  </si>
  <si>
    <t>Bomi Hills</t>
  </si>
  <si>
    <t>Africa &gt; West Africa Mountains &gt; Guinea Highlands &gt; Bomi Hills</t>
  </si>
  <si>
    <t>Bong Range</t>
  </si>
  <si>
    <t>Africa &gt; West Africa Mountains &gt; Guinea Highlands &gt; Bong Range</t>
  </si>
  <si>
    <t>Chaîne de Madinani</t>
  </si>
  <si>
    <t>Africa &gt; West Africa Mountains &gt; Guinea Highlands &gt; Chaîne de Madinani</t>
  </si>
  <si>
    <t>Chaine de Tienne</t>
  </si>
  <si>
    <t>Collines de Grabo</t>
  </si>
  <si>
    <t>Africa &gt; West Africa Mountains &gt; Guinea Highlands &gt; Collines de Grabo</t>
  </si>
  <si>
    <t>Dang Range</t>
  </si>
  <si>
    <t>Africa &gt; West Africa Mountains &gt; Guinea Highlands &gt; Dang Range</t>
  </si>
  <si>
    <t>Fouta Djallon</t>
  </si>
  <si>
    <t>Africa &gt; West Africa Mountains &gt; Guinea Highlands &gt; Fouta Djallon</t>
  </si>
  <si>
    <t>Massif de Balayan</t>
  </si>
  <si>
    <t>Africa &gt; West Africa Mountains &gt; Guinea Highlands &gt; Fouta Djallon &gt; Massif de Balayan</t>
  </si>
  <si>
    <t>Massif de Banko</t>
  </si>
  <si>
    <t>Africa &gt; West Africa Mountains &gt; Guinea Highlands &gt; Fouta Djallon &gt; Massif de Banko</t>
  </si>
  <si>
    <t>Gibi Ridge</t>
  </si>
  <si>
    <t>Africa &gt; West Africa Mountains &gt; Guinea Highlands &gt; Gibi Ridge</t>
  </si>
  <si>
    <t>Kambui Hills</t>
  </si>
  <si>
    <t>Africa &gt; West Africa Mountains &gt; Guinea Highlands &gt; Kambui Hills</t>
  </si>
  <si>
    <t>Kangari Hills</t>
  </si>
  <si>
    <t>Africa &gt; West Africa Mountains &gt; Guinea Highlands &gt; Kangari Hills</t>
  </si>
  <si>
    <t>Kourandou Massif</t>
  </si>
  <si>
    <t>Africa &gt; West Africa Mountains &gt; Guinea Highlands &gt; Kourandou Massif</t>
  </si>
  <si>
    <t>Lion Mountains</t>
  </si>
  <si>
    <t>Africa &gt; West Africa Mountains &gt; Guinea Highlands &gt; Lion Mountains</t>
  </si>
  <si>
    <t>Loma Mountains</t>
  </si>
  <si>
    <t>Africa &gt; West Africa Mountains &gt; Guinea Highlands &gt; Loma Mountains</t>
  </si>
  <si>
    <t>Manding Mountains</t>
  </si>
  <si>
    <t>Africa &gt; West Africa Mountains &gt; Guinea Highlands &gt; Manding Mountains</t>
  </si>
  <si>
    <t>Mont Péko</t>
  </si>
  <si>
    <t>Africa &gt; West Africa Mountains &gt; Guinea Highlands &gt; Mont Péko</t>
  </si>
  <si>
    <t>Nimba Range</t>
  </si>
  <si>
    <t>Africa &gt; West Africa Mountains &gt; Guinea Highlands &gt; Nimba Range</t>
  </si>
  <si>
    <t>Putu Range</t>
  </si>
  <si>
    <t>Africa &gt; West Africa Mountains &gt; Guinea Highlands &gt; Putu Range</t>
  </si>
  <si>
    <t>Simandou Massif</t>
  </si>
  <si>
    <t>Africa &gt; West Africa Mountains &gt; Guinea Highlands &gt; Simandou Massif</t>
  </si>
  <si>
    <t>Tiehnpo Range</t>
  </si>
  <si>
    <t>Africa &gt; West Africa Mountains &gt; Guinea Highlands &gt; Tiehnpo Range</t>
  </si>
  <si>
    <t>Tingi Hills</t>
  </si>
  <si>
    <t>Africa &gt; West Africa Mountains &gt; Guinea Highlands &gt; Tingi Hills</t>
  </si>
  <si>
    <t>Toura Mountains</t>
  </si>
  <si>
    <t>Africa &gt; West Africa Mountains &gt; Guinea Highlands &gt; Toura Mountains</t>
  </si>
  <si>
    <t>Wologisi Range</t>
  </si>
  <si>
    <t>Africa &gt; West Africa Mountains &gt; Guinea Highlands &gt; Wologisi Range</t>
  </si>
  <si>
    <t>Ziama Massif</t>
  </si>
  <si>
    <t>Africa &gt; West Africa Mountains &gt; Guinea Highlands &gt; Ziama Massif</t>
  </si>
  <si>
    <t>Nigerian Highlands</t>
  </si>
  <si>
    <t>Africa &gt; West Africa Mountains &gt; Nigerian Highlands</t>
  </si>
  <si>
    <t>Biu Plateau</t>
  </si>
  <si>
    <t>Africa &gt; West Africa Mountains &gt; Nigerian Highlands &gt; Biu Plateau</t>
  </si>
  <si>
    <t>Idanre Hills</t>
  </si>
  <si>
    <t>Africa &gt; West Africa Mountains &gt; Nigerian Highlands &gt; Idanre Hills</t>
  </si>
  <si>
    <t>Jos Plateau</t>
  </si>
  <si>
    <t>Africa &gt; West Africa Mountains &gt; Nigerian Highlands &gt; Jos Plateau</t>
  </si>
  <si>
    <t>Shere Hills</t>
  </si>
  <si>
    <t>Africa &gt; West Africa Mountains &gt; Nigerian Highlands &gt; Jos Plateau &gt; Shere Hills</t>
  </si>
  <si>
    <t>Volta Highlands</t>
  </si>
  <si>
    <t>Africa &gt; West Africa Mountains &gt; Volta Highlands</t>
  </si>
  <si>
    <t>Akowa</t>
  </si>
  <si>
    <t>Africa &gt; West Africa Mountains &gt; Volta Highlands &gt; Akowa</t>
  </si>
  <si>
    <t>Akwapim Togo Ranges</t>
  </si>
  <si>
    <t>Africa &gt; West Africa Mountains &gt; Volta Highlands &gt; Akwapim Togo Ranges</t>
  </si>
  <si>
    <t>Akwapim Hills</t>
  </si>
  <si>
    <t>Africa &gt; West Africa Mountains &gt; Volta Highlands &gt; Akwapim Togo Ranges &gt; Akwapim Hills</t>
  </si>
  <si>
    <t>Atakora Mountains</t>
  </si>
  <si>
    <t>Africa &gt; West Africa Mountains &gt; Volta Highlands &gt; Akwapim Togo Ranges &gt; Atakora Mountains</t>
  </si>
  <si>
    <t>Plateau de Danyi</t>
  </si>
  <si>
    <t>Africa &gt; West Africa Mountains &gt; Volta Highlands &gt; Akwapim Togo Ranges &gt; Plateau de Danyi</t>
  </si>
  <si>
    <t>Togo Mountains</t>
  </si>
  <si>
    <t>Africa &gt; West Africa Mountains &gt; Volta Highlands &gt; Akwapim Togo Ranges &gt; Togo Mountains</t>
  </si>
  <si>
    <t>Atewa Range</t>
  </si>
  <si>
    <t>Africa &gt; West Africa Mountains &gt; Volta Highlands &gt; Atewa Range</t>
  </si>
  <si>
    <t>Banda Hills</t>
  </si>
  <si>
    <t>Africa &gt; West Africa Mountains &gt; Volta Highlands &gt; Banda Hills</t>
  </si>
  <si>
    <t>Bandiagara Escarpment</t>
  </si>
  <si>
    <t>Africa &gt; West Africa Mountains &gt; Volta Highlands &gt; Bandiagara Escarpment</t>
  </si>
  <si>
    <t>Buokem Hills</t>
  </si>
  <si>
    <t>Africa &gt; West Africa Mountains &gt; Volta Highlands &gt; Buokem Hills</t>
  </si>
  <si>
    <t>Falaise de Banfora</t>
  </si>
  <si>
    <t>Africa &gt; West Africa Mountains &gt; Volta Highlands &gt; Falaise de Banfora</t>
  </si>
  <si>
    <t>Mapongtin Range</t>
  </si>
  <si>
    <t>Africa &gt; West Africa Mountains &gt; Volta Highlands &gt; Mapongtin Range</t>
  </si>
  <si>
    <t>Moinsi Hills</t>
  </si>
  <si>
    <t>Africa &gt; West Africa Mountains &gt; Volta Highlands &gt; Moinsi Hills</t>
  </si>
  <si>
    <t>Mount Hombori</t>
  </si>
  <si>
    <t>Africa &gt; West Africa Mountains &gt; Volta Highlands &gt; Mount Hombori</t>
  </si>
  <si>
    <t>Mpesao Hills</t>
  </si>
  <si>
    <t>Africa &gt; West Africa Mountains &gt; Volta Highlands &gt; Mpesao Hills</t>
  </si>
  <si>
    <t>Wiawso Hills</t>
  </si>
  <si>
    <t>Africa &gt; West Africa Mountains &gt; Volta Highlands &gt; Wiawso Hills</t>
  </si>
  <si>
    <t>Arctic Ocean</t>
  </si>
  <si>
    <t>Bear Island</t>
  </si>
  <si>
    <t>Arctic Ocean &gt; Bear Island</t>
  </si>
  <si>
    <t>Franz Josef Land</t>
  </si>
  <si>
    <t>Arctic Ocean &gt; Franz Josef Land</t>
  </si>
  <si>
    <t>Jan Mayen</t>
  </si>
  <si>
    <t>Arctic Ocean &gt; Jan Mayen</t>
  </si>
  <si>
    <t>Severnaya Zemlya</t>
  </si>
  <si>
    <t>Arctic Ocean &gt; Severnaya Zemlya</t>
  </si>
  <si>
    <t>Svalbard</t>
  </si>
  <si>
    <t>Arctic Ocean &gt; Svalbard</t>
  </si>
  <si>
    <t>Barents Island</t>
  </si>
  <si>
    <t>Arctic Ocean &gt; Svalbard &gt; Barents Island</t>
  </si>
  <si>
    <t>Edge Island</t>
  </si>
  <si>
    <t>Arctic Ocean &gt; Svalbard &gt; Edge Island</t>
  </si>
  <si>
    <t>Nordaustlandet</t>
  </si>
  <si>
    <t>Arctic Ocean &gt; Svalbard &gt; Nordaustlandet</t>
  </si>
  <si>
    <t>Spitsbergen</t>
  </si>
  <si>
    <t>Arctic Ocean &gt; Svalbard &gt; Spitsbergen</t>
  </si>
  <si>
    <t>Atlantic Ocean</t>
  </si>
  <si>
    <t>Mid Atlantic Islands</t>
  </si>
  <si>
    <t>Atlantic Ocean &gt; Mid Atlantic Islands</t>
  </si>
  <si>
    <t>Macaronesian Islands</t>
  </si>
  <si>
    <t>Atlantic Ocean &gt; Mid Atlantic Islands &gt; Macaronesian Islands</t>
  </si>
  <si>
    <t>Azores</t>
  </si>
  <si>
    <t>Atlantic Ocean &gt; Mid Atlantic Islands &gt; Macaronesian Islands &gt; Azores</t>
  </si>
  <si>
    <t>Corvo</t>
  </si>
  <si>
    <t>Atlantic Ocean &gt; Mid Atlantic Islands &gt; Macaronesian Islands &gt; Azores &gt; Corvo</t>
  </si>
  <si>
    <t>Faial</t>
  </si>
  <si>
    <t>Atlantic Ocean &gt; Mid Atlantic Islands &gt; Macaronesian Islands &gt; Azores &gt; Faial</t>
  </si>
  <si>
    <t>Graciosa</t>
  </si>
  <si>
    <t>Atlantic Ocean &gt; Mid Atlantic Islands &gt; Macaronesian Islands &gt; Azores &gt; Graciosa</t>
  </si>
  <si>
    <t>Pico</t>
  </si>
  <si>
    <t>Atlantic Ocean &gt; Mid Atlantic Islands &gt; Macaronesian Islands &gt; Azores &gt; Pico</t>
  </si>
  <si>
    <t>Santa Maria</t>
  </si>
  <si>
    <t>Atlantic Ocean &gt; Mid Atlantic Islands &gt; Macaronesian Islands &gt; Azores &gt; Santa Maria</t>
  </si>
  <si>
    <t>São Jorge</t>
  </si>
  <si>
    <t>Atlantic Ocean &gt; Mid Atlantic Islands &gt; Macaronesian Islands &gt; Azores &gt; São Jorge</t>
  </si>
  <si>
    <t>São Miguel</t>
  </si>
  <si>
    <t>Atlantic Ocean &gt; Mid Atlantic Islands &gt; Macaronesian Islands &gt; Azores &gt; São Miguel</t>
  </si>
  <si>
    <t>Terceira</t>
  </si>
  <si>
    <t>Atlantic Ocean &gt; Mid Atlantic Islands &gt; Macaronesian Islands &gt; Azores &gt; Terceira</t>
  </si>
  <si>
    <t>Canary Islands</t>
  </si>
  <si>
    <t>Atlantic Ocean &gt; Mid Atlantic Islands &gt; Macaronesian Islands &gt; Canary Islands</t>
  </si>
  <si>
    <t>El Hierro</t>
  </si>
  <si>
    <t>Atlantic Ocean &gt; Mid Atlantic Islands &gt; Macaronesian Islands &gt; Canary Islands &gt; El Hierro</t>
  </si>
  <si>
    <t>Fuerteventura</t>
  </si>
  <si>
    <t>Atlantic Ocean &gt; Mid Atlantic Islands &gt; Macaronesian Islands &gt; Canary Islands &gt; Fuerteventura</t>
  </si>
  <si>
    <t>Gran Canaria</t>
  </si>
  <si>
    <t>Atlantic Ocean &gt; Mid Atlantic Islands &gt; Macaronesian Islands &gt; Canary Islands &gt; Gran Canaria</t>
  </si>
  <si>
    <t>La Gomera</t>
  </si>
  <si>
    <t>Atlantic Ocean &gt; Mid Atlantic Islands &gt; Macaronesian Islands &gt; Canary Islands &gt; La Gomera</t>
  </si>
  <si>
    <t>La Palma</t>
  </si>
  <si>
    <t>Atlantic Ocean &gt; Mid Atlantic Islands &gt; Macaronesian Islands &gt; Canary Islands &gt; La Palma</t>
  </si>
  <si>
    <t>Lanzarote</t>
  </si>
  <si>
    <t>Atlantic Ocean &gt; Mid Atlantic Islands &gt; Macaronesian Islands &gt; Canary Islands &gt; Lanzarote</t>
  </si>
  <si>
    <t>Tenerife</t>
  </si>
  <si>
    <t>Atlantic Ocean &gt; Mid Atlantic Islands &gt; Macaronesian Islands &gt; Canary Islands &gt; Tenerife</t>
  </si>
  <si>
    <t>Macizo de Anaga</t>
  </si>
  <si>
    <t>Atlantic Ocean &gt; Mid Atlantic Islands &gt; Macaronesian Islands &gt; Canary Islands &gt; Tenerife &gt; Macizo de Anaga</t>
  </si>
  <si>
    <t>Macizo de Teno</t>
  </si>
  <si>
    <t>Atlantic Ocean &gt; Mid Atlantic Islands &gt; Macaronesian Islands &gt; Canary Islands &gt; Tenerife &gt; Macizo de Teno</t>
  </si>
  <si>
    <t>Teide</t>
  </si>
  <si>
    <t>Atlantic Ocean &gt; Mid Atlantic Islands &gt; Macaronesian Islands &gt; Canary Islands &gt; Tenerife &gt; Teide</t>
  </si>
  <si>
    <t>Cape Verde</t>
  </si>
  <si>
    <t>Atlantic Ocean &gt; Mid Atlantic Islands &gt; Macaronesian Islands &gt; Cape Verde</t>
  </si>
  <si>
    <t>Serra Malagueta</t>
  </si>
  <si>
    <t>Atlantic Ocean &gt; Mid Atlantic Islands &gt; Macaronesian Islands &gt; Cape Verde &gt; Serra Malagueta</t>
  </si>
  <si>
    <t>Madeira</t>
  </si>
  <si>
    <t>Atlantic Ocean &gt; Mid Atlantic Islands &gt; Macaronesian Islands &gt; Madeira</t>
  </si>
  <si>
    <t>Faroe Islands</t>
  </si>
  <si>
    <t>Iceland</t>
  </si>
  <si>
    <t>Blonduhrdharfjoll</t>
  </si>
  <si>
    <t>Dyngufjoll</t>
  </si>
  <si>
    <t>Hleiholfsfjall</t>
  </si>
  <si>
    <t>Langanes Peninsula</t>
  </si>
  <si>
    <t>Rifstangi Peninsula</t>
  </si>
  <si>
    <t>Skagi Peninsula</t>
  </si>
  <si>
    <t>Langadalsfjell</t>
  </si>
  <si>
    <t>Snæfellsnes</t>
  </si>
  <si>
    <t>Svynadalsfjall</t>
  </si>
  <si>
    <t>Thorkelshols Hreppur</t>
  </si>
  <si>
    <t>Thraelsfell</t>
  </si>
  <si>
    <t>Tjörnes</t>
  </si>
  <si>
    <t>Westfjords</t>
  </si>
  <si>
    <t>Glama Range</t>
  </si>
  <si>
    <t>Hornstrandir</t>
  </si>
  <si>
    <t>South Atlantic Islands</t>
  </si>
  <si>
    <t>Atlantic Ocean &gt; South Atlantic Islands</t>
  </si>
  <si>
    <t>Ascension Island</t>
  </si>
  <si>
    <t>Atlantic Ocean &gt; South Atlantic Islands &gt; Ascension Island</t>
  </si>
  <si>
    <t>Bouvet Island</t>
  </si>
  <si>
    <t>Atlantic Ocean &gt; South Atlantic Islands &gt; Bouvet Island</t>
  </si>
  <si>
    <t>Falkland Islands</t>
  </si>
  <si>
    <t>Atlantic Ocean &gt; South Atlantic Islands &gt; Falkland Islands</t>
  </si>
  <si>
    <t>East Falkland</t>
  </si>
  <si>
    <t>Atlantic Ocean &gt; South Atlantic Islands &gt; Falkland Islands &gt; East Falkland</t>
  </si>
  <si>
    <t>West Falkland</t>
  </si>
  <si>
    <t>Atlantic Ocean &gt; South Atlantic Islands &gt; Falkland Islands &gt; West Falkland</t>
  </si>
  <si>
    <t>Saint Helena</t>
  </si>
  <si>
    <t>Atlantic Ocean &gt; South Atlantic Islands &gt; Saint Helena</t>
  </si>
  <si>
    <t>South Georgia and the South Sandwich Islands</t>
  </si>
  <si>
    <t>Atlantic Ocean &gt; South Atlantic Islands &gt; South Georgia and the South Sandwich Islands</t>
  </si>
  <si>
    <t>Tristan da Cunha</t>
  </si>
  <si>
    <t>Atlantic Ocean &gt; South Atlantic Islands &gt; Tristan da Cunha</t>
  </si>
  <si>
    <t>Eurasia</t>
  </si>
  <si>
    <t>Central and Northern Siberian Mountains</t>
  </si>
  <si>
    <t>Eurasia &gt; Central and Northern Siberian Mountains</t>
  </si>
  <si>
    <t>Central Siberian Plateau</t>
  </si>
  <si>
    <t>Eurasia &gt; Central and Northern Siberian Mountains &gt; Central Siberian Plateau</t>
  </si>
  <si>
    <t>Anabar Plateau</t>
  </si>
  <si>
    <t>Eurasia &gt; Central and Northern Siberian Mountains &gt; Central Siberian Plateau &gt; Anabar Plateau</t>
  </si>
  <si>
    <t>Chekanovskogo Mountains</t>
  </si>
  <si>
    <t>Eurasia &gt; Central and Northern Siberian Mountains &gt; Central Siberian Plateau &gt; Chekanovskogo Mountains</t>
  </si>
  <si>
    <t>Lena Plateau</t>
  </si>
  <si>
    <t>Eurasia &gt; Central and Northern Siberian Mountains &gt; Central Siberian Plateau &gt; Lena Plateau</t>
  </si>
  <si>
    <t>Lontokoiski-Kamen Range</t>
  </si>
  <si>
    <t>Eurasia &gt; Central and Northern Siberian Mountains &gt; Central Siberian Plateau &gt; Lontokoiski-Kamen Range</t>
  </si>
  <si>
    <t>Putorana Plateau</t>
  </si>
  <si>
    <t>Eurasia &gt; Central and Northern Siberian Mountains &gt; Central Siberian Plateau &gt; Putorana Plateau</t>
  </si>
  <si>
    <t>Chaya-Ayan Mountains</t>
  </si>
  <si>
    <t>Eurasia &gt; Central and Northern Siberian Mountains &gt; Central Siberian Plateau &gt; Putorana Plateau &gt; Chaya-Ayan Mountains</t>
  </si>
  <si>
    <t>Syverma Plateau</t>
  </si>
  <si>
    <t>Eurasia &gt; Central and Northern Siberian Mountains &gt; Central Siberian Plateau &gt; Syverma Plateau</t>
  </si>
  <si>
    <t>Tunguska Plateau</t>
  </si>
  <si>
    <t>Eurasia &gt; Central and Northern Siberian Mountains &gt; Central Siberian Plateau &gt; Tunguska Plateau</t>
  </si>
  <si>
    <t>Vilyuy Plateau</t>
  </si>
  <si>
    <t>Eurasia &gt; Central and Northern Siberian Mountains &gt; Central Siberian Plateau &gt; Vilyuy Plateau</t>
  </si>
  <si>
    <t>Yenisei Range</t>
  </si>
  <si>
    <t>Eurasia &gt; Central and Northern Siberian Mountains &gt; Central Siberian Plateau &gt; Yenisei Range</t>
  </si>
  <si>
    <t>Taymyr Peninsula</t>
  </si>
  <si>
    <t>Eurasia &gt; Central and Northern Siberian Mountains &gt; Taymyr Peninsula</t>
  </si>
  <si>
    <t>Byrranga Mountains</t>
  </si>
  <si>
    <t>Eurasia &gt; Central and Northern Siberian Mountains &gt; Taymyr Peninsula &gt; Byrranga Mountains</t>
  </si>
  <si>
    <t>Ural Mountains</t>
  </si>
  <si>
    <t>Eurasia &gt; Central and Northern Siberian Mountains &gt; Ural Mountains</t>
  </si>
  <si>
    <t>Cis-Polar and Polar Urals</t>
  </si>
  <si>
    <t>Eurasia &gt; Central and Northern Siberian Mountains &gt; Ural Mountains &gt; Cis-Polar and Polar Urals</t>
  </si>
  <si>
    <t>Kazakh Urals and Mugodzhars</t>
  </si>
  <si>
    <t>Eurasia &gt; Central and Northern Siberian Mountains &gt; Ural Mountains &gt; Kazakh Urals and Mugodzhars</t>
  </si>
  <si>
    <t>Middle Urals</t>
  </si>
  <si>
    <t>Eurasia &gt; Central and Northern Siberian Mountains &gt; Ural Mountains &gt; Middle Urals</t>
  </si>
  <si>
    <t>Northern Urals</t>
  </si>
  <si>
    <t>Eurasia &gt; Central and Northern Siberian Mountains &gt; Ural Mountains &gt; Northern Urals</t>
  </si>
  <si>
    <t>Novaya Zemlya</t>
  </si>
  <si>
    <t>Southern Urals</t>
  </si>
  <si>
    <t>Eurasia &gt; Central and Northern Siberian Mountains &gt; Ural Mountains &gt; Southern Urals</t>
  </si>
  <si>
    <t>Central Asia</t>
  </si>
  <si>
    <t>Eurasia &gt; Central Asia</t>
  </si>
  <si>
    <t>Balochistan Ranges</t>
  </si>
  <si>
    <t>Eurasia &gt; Central Asia &gt; Balochistan Ranges</t>
  </si>
  <si>
    <t>Eastern Balochistan Ranges</t>
  </si>
  <si>
    <t>Eurasia &gt; Central Asia &gt; Balochistan Ranges &gt; Eastern Balochistan Ranges</t>
  </si>
  <si>
    <t>Arma Mountains</t>
  </si>
  <si>
    <t>Eurasia &gt; Central Asia &gt; Balochistan Ranges &gt; Eastern Balochistan Ranges &gt; Arma Mountains</t>
  </si>
  <si>
    <t>Central Brahui</t>
  </si>
  <si>
    <t>Eurasia &gt; Central Asia &gt; Balochistan Ranges &gt; Eastern Balochistan Ranges &gt; Central Brahui</t>
  </si>
  <si>
    <t>Khude Hills</t>
  </si>
  <si>
    <t>Eurasia &gt; Central Asia &gt; Balochistan Ranges &gt; Eastern Balochistan Ranges &gt; Khude Hills</t>
  </si>
  <si>
    <t>Kirthar Range</t>
  </si>
  <si>
    <t>Eurasia &gt; Central Asia &gt; Balochistan Ranges &gt; Eastern Balochistan Ranges &gt; Kirthar Range</t>
  </si>
  <si>
    <t>Pab Range</t>
  </si>
  <si>
    <t>Eurasia &gt; Central Asia &gt; Balochistan Ranges &gt; Eastern Balochistan Ranges &gt; Pab Range</t>
  </si>
  <si>
    <t>Salt Range</t>
  </si>
  <si>
    <t>Eurasia &gt; Central Asia &gt; Balochistan Ranges &gt; Eastern Balochistan Ranges &gt; Salt Range</t>
  </si>
  <si>
    <t>Sheikh Badin Hills</t>
  </si>
  <si>
    <t>Eurasia &gt; Central Asia &gt; Balochistan Ranges &gt; Eastern Balochistan Ranges &gt; Sheikh Badin Hills</t>
  </si>
  <si>
    <t>Spin Ghar</t>
  </si>
  <si>
    <t>Eurasia &gt; Central Asia &gt; Balochistan Ranges &gt; Eastern Balochistan Ranges &gt; Spin Ghar</t>
  </si>
  <si>
    <t>Suleiman Range</t>
  </si>
  <si>
    <t>Eurasia &gt; Central Asia &gt; Balochistan Ranges &gt; Eastern Balochistan Ranges &gt; Suleiman Range</t>
  </si>
  <si>
    <t>Ras Koh Hills</t>
  </si>
  <si>
    <t>Zargun</t>
  </si>
  <si>
    <t>Eurasia &gt; Central Asia &gt; Balochistan Ranges &gt; Eastern Balochistan Ranges &gt; Suleiman Range &gt; Zargun</t>
  </si>
  <si>
    <t>Toba Kakar Range</t>
  </si>
  <si>
    <t>Eurasia &gt; Central Asia &gt; Balochistan Ranges &gt; Eastern Balochistan Ranges &gt; Toba Kakar Range</t>
  </si>
  <si>
    <t>Western Balochistan Ranges</t>
  </si>
  <si>
    <t>Eurasia &gt; Central Asia &gt; Balochistan Ranges &gt; Western Balochistan Ranges</t>
  </si>
  <si>
    <t>Bashagard Mountains</t>
  </si>
  <si>
    <t>Eurasia &gt; Central Asia &gt; Balochistan Ranges &gt; Western Balochistan Ranges &gt; Bashagard Mountains</t>
  </si>
  <si>
    <t>Central Makran Range</t>
  </si>
  <si>
    <t>Eurasia &gt; Central Asia &gt; Balochistan Ranges &gt; Western Balochistan Ranges &gt; Central Makran Range</t>
  </si>
  <si>
    <t>Chagai Hills</t>
  </si>
  <si>
    <t>Eurasia &gt; Central Asia &gt; Balochistan Ranges &gt; Western Balochistan Ranges &gt; Chagai Hills</t>
  </si>
  <si>
    <t>Gokprosh Hills</t>
  </si>
  <si>
    <t>Eurasia &gt; Central Asia &gt; Balochistan Ranges &gt; Western Balochistan Ranges &gt; Gokprosh Hills</t>
  </si>
  <si>
    <t>Küh-e Bamrush</t>
  </si>
  <si>
    <t>Eurasia &gt; Central Asia &gt; Balochistan Ranges &gt; Western Balochistan Ranges &gt; Küh-e Bamrush</t>
  </si>
  <si>
    <t>Makran Coast Range</t>
  </si>
  <si>
    <t>Eurasia &gt; Central Asia &gt; Balochistan Ranges &gt; Western Balochistan Ranges &gt; Makran Coast Range</t>
  </si>
  <si>
    <t>Siahan Range</t>
  </si>
  <si>
    <t>Eurasia &gt; Central Asia &gt; Balochistan Ranges &gt; Western Balochistan Ranges &gt; Siahan Range</t>
  </si>
  <si>
    <t>Hengduan Shan</t>
  </si>
  <si>
    <t>Ailao Mountains</t>
  </si>
  <si>
    <t>Chola Shan</t>
  </si>
  <si>
    <t>Daxue Shan</t>
  </si>
  <si>
    <t>Gongkala Shan</t>
  </si>
  <si>
    <t>Gaoligong Shan</t>
  </si>
  <si>
    <t>Mangkam Shan</t>
  </si>
  <si>
    <t>Mianmian Shan</t>
  </si>
  <si>
    <t>Min Mountains</t>
  </si>
  <si>
    <t>Longmen Mountains</t>
  </si>
  <si>
    <t>Motian Mountains</t>
  </si>
  <si>
    <t>Xiqing Shan</t>
  </si>
  <si>
    <t>Ningjing Shan</t>
  </si>
  <si>
    <t>Nu Mountains</t>
  </si>
  <si>
    <t>Bangma Shan</t>
  </si>
  <si>
    <t>Laobie Shan</t>
  </si>
  <si>
    <t>Meili Snow Mountains</t>
  </si>
  <si>
    <t>Qionglai Shan</t>
  </si>
  <si>
    <t>Daxiang Ling</t>
  </si>
  <si>
    <t>Shaluli Shan</t>
  </si>
  <si>
    <t>Haba Snow Mountain</t>
  </si>
  <si>
    <t>Jinping Mountains</t>
  </si>
  <si>
    <t>Yading Shan</t>
  </si>
  <si>
    <t>Taniantaweng Shan</t>
  </si>
  <si>
    <t>Yun Range</t>
  </si>
  <si>
    <t>Baicao Ling</t>
  </si>
  <si>
    <t>Cang Range</t>
  </si>
  <si>
    <t>Jizu Shan</t>
  </si>
  <si>
    <t>Qingshuilang Shan</t>
  </si>
  <si>
    <t>Xue Shan</t>
  </si>
  <si>
    <t>Wuliang Shan</t>
  </si>
  <si>
    <t>Yulong Mountains</t>
  </si>
  <si>
    <t>Jade Dragon Snow Mountain</t>
  </si>
  <si>
    <t>Himalaya</t>
  </si>
  <si>
    <t>Eurasia &gt; Central Asia &gt; Himalaya</t>
  </si>
  <si>
    <t>Central Himalayas</t>
  </si>
  <si>
    <t>Eurasia &gt; Central Asia &gt; Himalaya &gt; Central Himalayas</t>
  </si>
  <si>
    <t>Annapurna Himalaya</t>
  </si>
  <si>
    <t>Central Greater Himalaya</t>
  </si>
  <si>
    <t>Eurasia &gt; Central Asia &gt; Himalaya &gt; Central Himalayas &gt; Central Greater Himalaya</t>
  </si>
  <si>
    <t>Central Lesser Himalaya</t>
  </si>
  <si>
    <t>Eurasia &gt; Central Asia &gt; Himalaya &gt; Central Himalayas &gt; Central Lesser Himalaya</t>
  </si>
  <si>
    <t>Central Sivalik Hills</t>
  </si>
  <si>
    <t>Eurasia &gt; Central Asia &gt; Himalaya &gt; Central Himalayas &gt; Central Sivalik Hills</t>
  </si>
  <si>
    <t>Dundwa Range</t>
  </si>
  <si>
    <t>Eurasia &gt; Central Asia &gt; Himalaya &gt; Central Himalayas &gt; Central Sivalik Hills &gt; Dundwa Range</t>
  </si>
  <si>
    <t>Garhwal Himalaya</t>
  </si>
  <si>
    <t>Gangotri Group</t>
  </si>
  <si>
    <t>Dhaulagiri Himalaya</t>
  </si>
  <si>
    <t>Kangchenjunga Himal</t>
  </si>
  <si>
    <t>Langtang Himalaya</t>
  </si>
  <si>
    <t>Eastern Himalaya</t>
  </si>
  <si>
    <t>Eurasia &gt; Central Asia &gt; Himalaya &gt; Eastern Himalaya</t>
  </si>
  <si>
    <t>Donga Range</t>
  </si>
  <si>
    <t>Dongkya Range</t>
  </si>
  <si>
    <t>Eastern Great Himalaya</t>
  </si>
  <si>
    <t>Eurasia &gt; Central Asia &gt; Himalaya &gt; Eastern Himalaya &gt; Eastern Great Himalaya</t>
  </si>
  <si>
    <t>Eastern Lower Himalaya</t>
  </si>
  <si>
    <t>Eurasia &gt; Central Asia &gt; Himalaya &gt; Eastern Himalaya &gt; Eastern Lower Himalaya</t>
  </si>
  <si>
    <t>Abor Range</t>
  </si>
  <si>
    <t>Eurasia &gt; Central Asia &gt; Himalaya &gt; Eastern Himalaya &gt; Eastern Lower Himalaya &gt; Abor Range</t>
  </si>
  <si>
    <t>Dafla Hills</t>
  </si>
  <si>
    <t>Eurasia &gt; Central Asia &gt; Himalaya &gt; Eastern Himalaya &gt; Eastern Lower Himalaya &gt; Dafla Hills</t>
  </si>
  <si>
    <t>Miri Hills</t>
  </si>
  <si>
    <t>Eurasia &gt; Central Asia &gt; Himalaya &gt; Eastern Himalaya &gt; Eastern Lower Himalaya &gt; Miri Hills</t>
  </si>
  <si>
    <t>Mishmi Hills</t>
  </si>
  <si>
    <t>Eurasia &gt; Central Asia &gt; Himalaya &gt; Eastern Himalaya &gt; Eastern Lower Himalaya &gt; Mishmi Hills</t>
  </si>
  <si>
    <t>Jomolhari Himalaya</t>
  </si>
  <si>
    <t>Kula Kangri Himalaya</t>
  </si>
  <si>
    <t>Mahalangur Himal</t>
  </si>
  <si>
    <t>Purvanchal Range</t>
  </si>
  <si>
    <t>Rolwaling Himal</t>
  </si>
  <si>
    <t>Tawang Range</t>
  </si>
  <si>
    <t>Kashmir Himalayas</t>
  </si>
  <si>
    <t>Eurasia &gt; Central Asia &gt; Himalaya &gt; Kashmir Himalayas</t>
  </si>
  <si>
    <t>Western Great Himalaya</t>
  </si>
  <si>
    <t>Eurasia &gt; Central Asia &gt; Himalaya &gt; Kashmir Himalayas &gt; Western Great Himalaya</t>
  </si>
  <si>
    <t>Labuche Himal</t>
  </si>
  <si>
    <t>Lunala Range</t>
  </si>
  <si>
    <t>Mansiri Himal</t>
  </si>
  <si>
    <t>Pangong Range</t>
  </si>
  <si>
    <t>Western Lesser Himalayas</t>
  </si>
  <si>
    <t>Eurasia &gt; Central Asia &gt; Himalaya &gt; Kashmir Himalayas &gt; Western Lesser Himalayas</t>
  </si>
  <si>
    <t>Dhauladhar Range</t>
  </si>
  <si>
    <t>Eurasia &gt; Central Asia &gt; Himalaya &gt; Kashmir Himalayas &gt; Western Lesser Himalayas &gt; Dhauladhar Range</t>
  </si>
  <si>
    <t>Pir Panjal Range</t>
  </si>
  <si>
    <t>Eurasia &gt; Central Asia &gt; Himalaya &gt; Kashmir Himalayas &gt; Western Lesser Himalayas &gt; Pir Panjal Range</t>
  </si>
  <si>
    <t>Zanskar Range</t>
  </si>
  <si>
    <t>Kumaun Himalayas</t>
  </si>
  <si>
    <t>Eurasia &gt; Central Asia &gt; Himalaya &gt; Kumaun Himalayas</t>
  </si>
  <si>
    <t>Kumaon Siwalik Hills</t>
  </si>
  <si>
    <t>Eurasia &gt; Central Asia &gt; Himalaya &gt; Kumaun Himalayas &gt; Kumaon Siwalik Hills</t>
  </si>
  <si>
    <t>Kumaun Great Himalaya</t>
  </si>
  <si>
    <t>Eurasia &gt; Central Asia &gt; Himalaya &gt; Kumaun Himalayas &gt; Kumaun Great Himalaya</t>
  </si>
  <si>
    <t>Kumaun Lesser Himalayas</t>
  </si>
  <si>
    <t>Eurasia &gt; Central Asia &gt; Himalaya &gt; Kumaun Himalayas &gt; Kumaun Lesser Himalayas</t>
  </si>
  <si>
    <t>Ganesh Himal</t>
  </si>
  <si>
    <t>Gurans Himal</t>
  </si>
  <si>
    <t>Kishtwar Himalaya</t>
  </si>
  <si>
    <t>Margalla Hills</t>
  </si>
  <si>
    <t>Nalakankar Himal</t>
  </si>
  <si>
    <t>Hindu Kush</t>
  </si>
  <si>
    <t>Eurasia &gt; Central Asia &gt; Hindu Kush</t>
  </si>
  <si>
    <t>Hindu Raj</t>
  </si>
  <si>
    <t>Khvajeh Mohammad Mountains</t>
  </si>
  <si>
    <t>Shah Shan</t>
  </si>
  <si>
    <t>Safedkhi Range</t>
  </si>
  <si>
    <t>Salang mountains</t>
  </si>
  <si>
    <t>Sanglakh Range</t>
  </si>
  <si>
    <t>Eastern Hindu Kush</t>
  </si>
  <si>
    <t>Eurasia &gt; Central Asia &gt; Hindu Kush &gt; Eastern Hindu Kush</t>
  </si>
  <si>
    <t>Western Hindu Kush</t>
  </si>
  <si>
    <t>Eurasia &gt; Central Asia &gt; Hindu Kush &gt; Western Hindu Kush</t>
  </si>
  <si>
    <t>Bayan Mountains</t>
  </si>
  <si>
    <t>Eurasia &gt; Central Asia &gt; Hindu Kush &gt; Western Hindu Kush &gt; Bayan Mountains</t>
  </si>
  <si>
    <t>Malmand Range</t>
  </si>
  <si>
    <t>Eurasia &gt; Central Asia &gt; Hindu Kush &gt; Western Hindu Kush &gt; Bayan Mountains &gt; Malmand Range</t>
  </si>
  <si>
    <t>Hisar Range</t>
  </si>
  <si>
    <t>Eurasia &gt; Central Asia &gt; Hindu Kush &gt; Western Hindu Kush &gt; Hisar Range</t>
  </si>
  <si>
    <t>Khakbad Ghar</t>
  </si>
  <si>
    <t>Eurasia &gt; Central Asia &gt; Hindu Kush &gt; Western Hindu Kush &gt; Khakbad Ghar</t>
  </si>
  <si>
    <t>Mirza Valang mountains</t>
  </si>
  <si>
    <t>Paropamisus Range</t>
  </si>
  <si>
    <t>Eurasia &gt; Central Asia &gt; Hindu Kush &gt; Western Hindu Kush &gt; Paropamisus Range</t>
  </si>
  <si>
    <t>Band-e Chasma Daraz</t>
  </si>
  <si>
    <t>Eurasia &gt; Central Asia &gt; Hindu Kush &gt; Western Hindu Kush &gt; Paropamisus Range &gt; Band-e Chasma Daraz</t>
  </si>
  <si>
    <t>Siah Mountains</t>
  </si>
  <si>
    <t>Eurasia &gt; Central Asia &gt; Hindu Kush &gt; Western Hindu Kush &gt; Siah Mountains</t>
  </si>
  <si>
    <t>Towr Mountains</t>
  </si>
  <si>
    <t>Eurasia &gt; Central Asia &gt; Hindu Kush &gt; Western Hindu Kush &gt; Towr Mountains</t>
  </si>
  <si>
    <t>Turkestan Mountains</t>
  </si>
  <si>
    <t>Eurasia &gt; Central Asia &gt; Hindu Kush &gt; Western Hindu Kush &gt; Turkestan Mountains</t>
  </si>
  <si>
    <t>Kunlun Mountains</t>
  </si>
  <si>
    <t>Central Kunlun</t>
  </si>
  <si>
    <t>Amne Machin</t>
  </si>
  <si>
    <t>Burhan Budai Shan</t>
  </si>
  <si>
    <t>Arkatag Shan</t>
  </si>
  <si>
    <t>Ulugh Muztagh</t>
  </si>
  <si>
    <t>Bayan Har Mountains</t>
  </si>
  <si>
    <t>Bukaluk Tag</t>
  </si>
  <si>
    <t>Bukha Magna Range</t>
  </si>
  <si>
    <t>Dungbure Range</t>
  </si>
  <si>
    <t>Qimantag Shan</t>
  </si>
  <si>
    <t>Russkiy Range</t>
  </si>
  <si>
    <t>Altyn-Tagh</t>
  </si>
  <si>
    <t>Qilian Mountains</t>
  </si>
  <si>
    <t>Daban Shan</t>
  </si>
  <si>
    <t>Danghe Nanshan</t>
  </si>
  <si>
    <t>Datong Shan</t>
  </si>
  <si>
    <t>Lenglong Ling</t>
  </si>
  <si>
    <t>Longshou Shan</t>
  </si>
  <si>
    <t>Qaidam Shan</t>
  </si>
  <si>
    <t>Qinghai Nanshan</t>
  </si>
  <si>
    <t>Kara Tangut Mountains</t>
  </si>
  <si>
    <t>Kurlok Daban Range</t>
  </si>
  <si>
    <t>Shule Nanshan</t>
  </si>
  <si>
    <t>Tergun Daba Shan</t>
  </si>
  <si>
    <t>Tulai Nanshan</t>
  </si>
  <si>
    <t>Tulai Shan</t>
  </si>
  <si>
    <t>Yema Nanshan</t>
  </si>
  <si>
    <t>Zoulang Nanshan</t>
  </si>
  <si>
    <t>Western Kunlun</t>
  </si>
  <si>
    <t>Karanghu Tagh</t>
  </si>
  <si>
    <t>Kashgar Range</t>
  </si>
  <si>
    <t>Kingtau Range</t>
  </si>
  <si>
    <t>Kongur Shan</t>
  </si>
  <si>
    <t>Tashkurghan Tange</t>
  </si>
  <si>
    <t>Tiznafchyu Tagh</t>
  </si>
  <si>
    <t>Tohta Korum</t>
  </si>
  <si>
    <t>Pamir Mountains</t>
  </si>
  <si>
    <t>Eurasia &gt; Central Asia &gt; Pamir Mountains</t>
  </si>
  <si>
    <t>Eastern Pamirs</t>
  </si>
  <si>
    <t>Eurasia &gt; Central Asia &gt; Pamir Mountains &gt; Eastern Pamirs</t>
  </si>
  <si>
    <t>Little Pamir</t>
  </si>
  <si>
    <t>Sarikol Range</t>
  </si>
  <si>
    <t>Trans-Alay Range</t>
  </si>
  <si>
    <t>Eurasia &gt; Central Asia &gt; Pamir Mountains &gt; Trans-Alay Range</t>
  </si>
  <si>
    <t>Western Pamirs</t>
  </si>
  <si>
    <t>Eurasia &gt; Central Asia &gt; Pamir Mountains &gt; Western Pamirs</t>
  </si>
  <si>
    <t>Academy of Sciences Range</t>
  </si>
  <si>
    <t>Eurasia &gt; Central Asia &gt; Pamir Mountains &gt; Western Pamirs &gt; Academy of Sciences Range</t>
  </si>
  <si>
    <t>Darvoz Range</t>
  </si>
  <si>
    <t>Eurasia &gt; Central Asia &gt; Pamir Mountains &gt; Western Pamirs &gt; Darvoz Range</t>
  </si>
  <si>
    <t>Muzkol Range</t>
  </si>
  <si>
    <t>Eurasia &gt; Central Asia &gt; Pamir Mountains &gt; Western Pamirs &gt; Muzkol Range</t>
  </si>
  <si>
    <t>North Alichur Range</t>
  </si>
  <si>
    <t>Eurasia &gt; Central Asia &gt; Pamir Mountains &gt; Western Pamirs &gt; North Alichur Range</t>
  </si>
  <si>
    <t>Peter I Range</t>
  </si>
  <si>
    <t>Eurasia &gt; Central Asia &gt; Pamir Mountains &gt; Western Pamirs &gt; Peter I Range</t>
  </si>
  <si>
    <t>Pshart Range</t>
  </si>
  <si>
    <t>Eurasia &gt; Central Asia &gt; Pamir Mountains &gt; Western Pamirs &gt; Pshart Range</t>
  </si>
  <si>
    <t>Rushan Range</t>
  </si>
  <si>
    <t>Eurasia &gt; Central Asia &gt; Pamir Mountains &gt; Western Pamirs &gt; Rushan Range</t>
  </si>
  <si>
    <t>Shakhdara Range</t>
  </si>
  <si>
    <t>Eurasia &gt; Central Asia &gt; Pamir Mountains &gt; Western Pamirs &gt; Shakhdara Range</t>
  </si>
  <si>
    <t>Shugnan Range</t>
  </si>
  <si>
    <t>Eurasia &gt; Central Asia &gt; Pamir Mountains &gt; Western Pamirs &gt; Shugnan Range</t>
  </si>
  <si>
    <t>South Alishur Mountains</t>
  </si>
  <si>
    <t>Eurasia &gt; Central Asia &gt; Pamir Mountains &gt; Western Pamirs &gt; South Alishur Mountains</t>
  </si>
  <si>
    <t>Tanymas Range</t>
  </si>
  <si>
    <t>Eurasia &gt; Central Asia &gt; Pamir Mountains &gt; Western Pamirs &gt; Tanymas Range</t>
  </si>
  <si>
    <t>Vanj Range</t>
  </si>
  <si>
    <t>Eurasia &gt; Central Asia &gt; Pamir Mountains &gt; Western Pamirs &gt; Vanj Range</t>
  </si>
  <si>
    <t>Yazgulem Range</t>
  </si>
  <si>
    <t>Eurasia &gt; Central Asia &gt; Pamir Mountains &gt; Western Pamirs &gt; Yazgulem Range</t>
  </si>
  <si>
    <t>Zulumart Range</t>
  </si>
  <si>
    <t>Eurasia &gt; Central Asia &gt; Pamir Mountains &gt; Western Pamirs &gt; Zulumart Range</t>
  </si>
  <si>
    <t>Tian Shan</t>
  </si>
  <si>
    <t>Eurasia &gt; Central Asia &gt; Tian Shan</t>
  </si>
  <si>
    <t>Central Tian Shan</t>
  </si>
  <si>
    <t>Eurasia &gt; Central Asia &gt; Tian Shan &gt; Central Tian Shan</t>
  </si>
  <si>
    <t>Akshiyrak Range</t>
  </si>
  <si>
    <t>Eurasia &gt; Central Asia &gt; Tian Shan &gt; Central Tian Shan &gt; Akshiyrak Range</t>
  </si>
  <si>
    <t>Atbashi Range</t>
  </si>
  <si>
    <t>Eurasia &gt; Central Asia &gt; Tian Shan &gt; Central Tian Shan &gt; Atbashi Range</t>
  </si>
  <si>
    <t>Baybiche Too Range</t>
  </si>
  <si>
    <t>Eurasia &gt; Central Asia &gt; Tian Shan &gt; Central Tian Shan &gt; Baybiche Too Range</t>
  </si>
  <si>
    <t>Borkoldoy Too</t>
  </si>
  <si>
    <t>Eurasia &gt; Central Asia &gt; Tian Shan &gt; Central Tian Shan &gt; Borkoldoy Too</t>
  </si>
  <si>
    <t>Chartash Range</t>
  </si>
  <si>
    <t>Eurasia &gt; Central Asia &gt; Tian Shan &gt; Central Tian Shan &gt; Chartash Range</t>
  </si>
  <si>
    <t>Chöl Tagh</t>
  </si>
  <si>
    <t>Eurasia &gt; Central Asia &gt; Tian Shan &gt; Central Tian Shan &gt; Chöl Tagh</t>
  </si>
  <si>
    <t>Dzhetim Range</t>
  </si>
  <si>
    <t>Eurasia &gt; Central Asia &gt; Tian Shan &gt; Central Tian Shan &gt; Dzhetim Range</t>
  </si>
  <si>
    <t>Dzhetimbel Range</t>
  </si>
  <si>
    <t>Eurasia &gt; Central Asia &gt; Tian Shan &gt; Central Tian Shan &gt; Dzhetimbel Range</t>
  </si>
  <si>
    <t>Inylchek Too Range</t>
  </si>
  <si>
    <t>Eurasia &gt; Central Asia &gt; Tian Shan &gt; Central Tian Shan &gt; Inylchek Too Range</t>
  </si>
  <si>
    <t>Jany-Jer Range</t>
  </si>
  <si>
    <t>Eurasia &gt; Central Asia &gt; Tian Shan &gt; Central Tian Shan &gt; Jany-Jer Range</t>
  </si>
  <si>
    <t>Jumgal Too</t>
  </si>
  <si>
    <t>Eurasia &gt; Central Asia &gt; Tian Shan &gt; Central Tian Shan &gt; Jumgal Too</t>
  </si>
  <si>
    <t>Kakshaal Too</t>
  </si>
  <si>
    <t>Eurasia &gt; Central Asia &gt; Tian Shan &gt; Central Tian Shan &gt; Kakshaal Too</t>
  </si>
  <si>
    <t>Kalatieke Mountains</t>
  </si>
  <si>
    <t>Eurasia &gt; Central Asia &gt; Tian Shan &gt; Central Tian Shan &gt; Kalatieke Mountains</t>
  </si>
  <si>
    <t>Kapkatas Range</t>
  </si>
  <si>
    <t>Eurasia &gt; Central Asia &gt; Tian Shan &gt; Central Tian Shan &gt; Kapkatas Range</t>
  </si>
  <si>
    <t>Karkatty Range</t>
  </si>
  <si>
    <t>Eurasia &gt; Central Asia &gt; Tian Shan &gt; Central Tian Shan &gt; Karkatty Range</t>
  </si>
  <si>
    <t>Këk-Irim-Too Range</t>
  </si>
  <si>
    <t>Eurasia &gt; Central Asia &gt; Tian Shan &gt; Central Tian Shan &gt; Këk-Irim-Too Range</t>
  </si>
  <si>
    <t>Kelpin Chol Tagh</t>
  </si>
  <si>
    <t>Eurasia &gt; Central Asia &gt; Tian Shan &gt; Central Tian Shan &gt; Kelpin Chol Tagh</t>
  </si>
  <si>
    <t>Kungey Alatau</t>
  </si>
  <si>
    <t>Eurasia &gt; Central Asia &gt; Tian Shan &gt; Central Tian Shan &gt; Kungey Alatau</t>
  </si>
  <si>
    <t>Kuokexiale Range</t>
  </si>
  <si>
    <t>Eurasia &gt; Central Asia &gt; Tian Shan &gt; Central Tian Shan &gt; Kuokexiale Range</t>
  </si>
  <si>
    <t>Kuylyuto Range</t>
  </si>
  <si>
    <t>Eurasia &gt; Central Asia &gt; Tian Shan &gt; Central Tian Shan &gt; Kuylyuto Range</t>
  </si>
  <si>
    <t>Kyrgyz Ala-Too Range</t>
  </si>
  <si>
    <t>Eurasia &gt; Central Asia &gt; Tian Shan &gt; Central Tian Shan &gt; Kyrgyz Ala-Too Range</t>
  </si>
  <si>
    <t>Maidan Tagh</t>
  </si>
  <si>
    <t>Eurasia &gt; Central Asia &gt; Tian Shan &gt; Central Tian Shan &gt; Maidan Tagh</t>
  </si>
  <si>
    <t>Moldo Too Range</t>
  </si>
  <si>
    <t>Eurasia &gt; Central Asia &gt; Tian Shan &gt; Central Tian Shan &gt; Moldo Too Range</t>
  </si>
  <si>
    <t>Naryn Too Range</t>
  </si>
  <si>
    <t>Eurasia &gt; Central Asia &gt; Tian Shan &gt; Central Tian Shan &gt; Naryn Too Range</t>
  </si>
  <si>
    <t>Sary Jaz Mountains</t>
  </si>
  <si>
    <t>Eurasia &gt; Central Asia &gt; Tian Shan &gt; Central Tian Shan &gt; Sary Jaz Mountains</t>
  </si>
  <si>
    <t>Shule Mountains</t>
  </si>
  <si>
    <t>Eurasia &gt; Central Asia &gt; Tian Shan &gt; Central Tian Shan &gt; Shule Mountains</t>
  </si>
  <si>
    <t>Songköl Too</t>
  </si>
  <si>
    <t>Eurasia &gt; Central Asia &gt; Tian Shan &gt; Central Tian Shan &gt; Songköl Too</t>
  </si>
  <si>
    <t>Suusamyr Too</t>
  </si>
  <si>
    <t>Eurasia &gt; Central Asia &gt; Tian Shan &gt; Central Tian Shan &gt; Suusamyr Too</t>
  </si>
  <si>
    <t>Talas Alatau</t>
  </si>
  <si>
    <t>Eurasia &gt; Central Asia &gt; Tian Shan &gt; Central Tian Shan &gt; Talas Alatau</t>
  </si>
  <si>
    <t>Terskey Ala-too</t>
  </si>
  <si>
    <t>Eurasia &gt; Central Asia &gt; Tian Shan &gt; Central Tian Shan &gt; Terskey Ala-too</t>
  </si>
  <si>
    <t>Trans-Ili Alatau</t>
  </si>
  <si>
    <t>Eurasia &gt; Central Asia &gt; Tian Shan &gt; Central Tian Shan &gt; Trans-Ili Alatau</t>
  </si>
  <si>
    <t>Barkol Mountains</t>
  </si>
  <si>
    <t>Bogda Shan</t>
  </si>
  <si>
    <t>Borohoro Mountains</t>
  </si>
  <si>
    <t>Altyn-Emel Range</t>
  </si>
  <si>
    <t>Dzungarian Alatau</t>
  </si>
  <si>
    <t>Dzungarian Gate</t>
  </si>
  <si>
    <t>Eren Habirga Shan</t>
  </si>
  <si>
    <t>Halik Mountains</t>
  </si>
  <si>
    <t>Ketmen Range</t>
  </si>
  <si>
    <t>Kurutag</t>
  </si>
  <si>
    <t>Mieh Cheng Ola Mountains</t>
  </si>
  <si>
    <t>Narat Shan</t>
  </si>
  <si>
    <t>Saur Mountains</t>
  </si>
  <si>
    <t>Tarbagatai Mountains</t>
  </si>
  <si>
    <t>Urkashar Range</t>
  </si>
  <si>
    <t>Western Tian Shan</t>
  </si>
  <si>
    <t>Eurasia &gt; Central Asia &gt; Tian Shan &gt; Western Tian Shan</t>
  </si>
  <si>
    <t>Chatkal Range</t>
  </si>
  <si>
    <t>Eurasia &gt; Central Asia &gt; Tian Shan &gt; Western Tian Shan &gt; Chatkal Range</t>
  </si>
  <si>
    <t>Fergana Range</t>
  </si>
  <si>
    <t>Eurasia &gt; Central Asia &gt; Tian Shan &gt; Western Tian Shan &gt; Fergana Range</t>
  </si>
  <si>
    <t>Atoynak Range</t>
  </si>
  <si>
    <t>Eurasia &gt; Central Asia &gt; Tian Shan &gt; Western Tian Shan &gt; Fergana Range &gt; Atoynak Range</t>
  </si>
  <si>
    <t>Köktun Range</t>
  </si>
  <si>
    <t>Eurasia &gt; Central Asia &gt; Tian Shan &gt; Western Tian Shan &gt; Fergana Range &gt; Köktun Range</t>
  </si>
  <si>
    <t>Terek Range</t>
  </si>
  <si>
    <t>Eurasia &gt; Central Asia &gt; Tian Shan &gt; Western Tian Shan &gt; Fergana Range &gt; Terek Range</t>
  </si>
  <si>
    <t>Torugart Range</t>
  </si>
  <si>
    <t>Eurasia &gt; Central Asia &gt; Tian Shan &gt; Western Tian Shan &gt; Fergana Range &gt; Torugart Range</t>
  </si>
  <si>
    <t>Kuramin Range</t>
  </si>
  <si>
    <t>Eurasia &gt; Central Asia &gt; Tian Shan &gt; Western Tian Shan &gt; Kuramin Range</t>
  </si>
  <si>
    <t>Pamir-Alay</t>
  </si>
  <si>
    <t>Eurasia &gt; Central Asia &gt; Tian Shan &gt; Western Tian Shan &gt; Pamir-Alay</t>
  </si>
  <si>
    <t>Aktau Range</t>
  </si>
  <si>
    <t>Eurasia &gt; Central Asia &gt; Tian Shan &gt; Western Tian Shan &gt; Pamir-Alay &gt; Aktau Range</t>
  </si>
  <si>
    <t>Alay Mountains</t>
  </si>
  <si>
    <t>Eurasia &gt; Central Asia &gt; Tian Shan &gt; Western Tian Shan &gt; Pamir-Alay &gt; Alay Mountains</t>
  </si>
  <si>
    <t>Katran Too Range</t>
  </si>
  <si>
    <t>Eurasia &gt; Central Asia &gt; Tian Shan &gt; Western Tian Shan &gt; Pamir-Alay &gt; Alay Mountains &gt; Katran Too Range</t>
  </si>
  <si>
    <t>Babatag Range</t>
  </si>
  <si>
    <t>Eurasia &gt; Central Asia &gt; Tian Shan &gt; Western Tian Shan &gt; Pamir-Alay &gt; Babatag Range</t>
  </si>
  <si>
    <t>Gissar Range</t>
  </si>
  <si>
    <t>Eurasia &gt; Central Asia &gt; Tian Shan &gt; Western Tian Shan &gt; Pamir-Alay &gt; Gissar Range</t>
  </si>
  <si>
    <t>Baysuntau Range</t>
  </si>
  <si>
    <t>Eurasia &gt; Central Asia &gt; Tian Shan &gt; Western Tian Shan &gt; Pamir-Alay &gt; Gissar Range &gt; Baysuntau Range</t>
  </si>
  <si>
    <t>Chakchar Range</t>
  </si>
  <si>
    <t>Eurasia &gt; Central Asia &gt; Tian Shan &gt; Western Tian Shan &gt; Pamir-Alay &gt; Gissar Range &gt; Chakchar Range</t>
  </si>
  <si>
    <t>Fann Mountains</t>
  </si>
  <si>
    <t>Eurasia &gt; Central Asia &gt; Tian Shan &gt; Western Tian Shan &gt; Pamir-Alay &gt; Gissar Range &gt; Fann Mountains</t>
  </si>
  <si>
    <t>Karatau Range</t>
  </si>
  <si>
    <t>Eurasia &gt; Central Asia &gt; Tian Shan &gt; Western Tian Shan &gt; Pamir-Alay &gt; Karatau Range</t>
  </si>
  <si>
    <t>Khozretishi Range</t>
  </si>
  <si>
    <t>Eurasia &gt; Central Asia &gt; Tian Shan &gt; Western Tian Shan &gt; Pamir-Alay &gt; Khozretishi Range</t>
  </si>
  <si>
    <t>Koytendag Range</t>
  </si>
  <si>
    <t>Eurasia &gt; Central Asia &gt; Tian Shan &gt; Western Tian Shan &gt; Pamir-Alay &gt; Koytendag Range</t>
  </si>
  <si>
    <t>Nuratau Mountains</t>
  </si>
  <si>
    <t>Eurasia &gt; Central Asia &gt; Tian Shan &gt; Western Tian Shan &gt; Pamir-Alay &gt; Nuratau Mountains</t>
  </si>
  <si>
    <t>Rostaq Range</t>
  </si>
  <si>
    <t>Eurasia &gt; Central Asia &gt; Tian Shan &gt; Western Tian Shan &gt; Pamir-Alay &gt; Rostaq Range</t>
  </si>
  <si>
    <t>Turkestan Range</t>
  </si>
  <si>
    <t>Eurasia &gt; Central Asia &gt; Tian Shan &gt; Western Tian Shan &gt; Pamir-Alay &gt; Turkestan Range</t>
  </si>
  <si>
    <t>Vakhsh Range</t>
  </si>
  <si>
    <t>Eurasia &gt; Central Asia &gt; Tian Shan &gt; Western Tian Shan &gt; Pamir-Alay &gt; Vakhsh Range</t>
  </si>
  <si>
    <t>Zarafshan Range</t>
  </si>
  <si>
    <t>Eurasia &gt; Central Asia &gt; Tian Shan &gt; Western Tian Shan &gt; Pamir-Alay &gt; Zarafshan Range</t>
  </si>
  <si>
    <t>Pskem Mountains</t>
  </si>
  <si>
    <t>Eurasia &gt; Central Asia &gt; Tian Shan &gt; Western Tian Shan &gt; Pskem Mountains</t>
  </si>
  <si>
    <t>Ugam Range</t>
  </si>
  <si>
    <t>Eurasia &gt; Central Asia &gt; Tian Shan &gt; Western Tian Shan &gt; Ugam Range</t>
  </si>
  <si>
    <t>Tibetan Plateau</t>
  </si>
  <si>
    <t>Eurasia &gt; Central Asia &gt; Tibetan Plateau</t>
  </si>
  <si>
    <t>Hoh Xil Shan</t>
  </si>
  <si>
    <t>Nganglong Kangri</t>
  </si>
  <si>
    <t>Qaidam Basin</t>
  </si>
  <si>
    <t>Eurasia &gt; Central Asia &gt; Tibetan Plateau &gt; Qaidam Basin</t>
  </si>
  <si>
    <t>South Tibet Valley</t>
  </si>
  <si>
    <t>Tanggula Mountains</t>
  </si>
  <si>
    <t>Eurasia &gt; Central Asia &gt; Tibetan Plateau &gt; Tanggula Mountains</t>
  </si>
  <si>
    <t>Jurhen Ul Shan</t>
  </si>
  <si>
    <t>Eurasia &gt; Central Asia &gt; Tibetan Plateau &gt; Tanggula Mountains &gt; Jurhen Ul Shan</t>
  </si>
  <si>
    <t>Transhimalaya</t>
  </si>
  <si>
    <t>Gangdise Range</t>
  </si>
  <si>
    <t>Ayila Riju</t>
  </si>
  <si>
    <t>Dingla Riju</t>
  </si>
  <si>
    <t>Godong Kangri</t>
  </si>
  <si>
    <t>Lavar Gangri</t>
  </si>
  <si>
    <t>Baltoro Muztagh</t>
  </si>
  <si>
    <t>Gasherbrum</t>
  </si>
  <si>
    <t>Batura Muztagh</t>
  </si>
  <si>
    <t>Haramoshi Range</t>
  </si>
  <si>
    <t>Hispar Muztagh</t>
  </si>
  <si>
    <t>Ladakh Range</t>
  </si>
  <si>
    <t>Masherbrum Mountains</t>
  </si>
  <si>
    <t>North Ghunjerab Mountains</t>
  </si>
  <si>
    <t>Panmah Muztagh</t>
  </si>
  <si>
    <t>Rakaposhi Range</t>
  </si>
  <si>
    <t>Rimo Muztagh</t>
  </si>
  <si>
    <t>Saltoro Mountains</t>
  </si>
  <si>
    <t>Saser Muztagh</t>
  </si>
  <si>
    <t>Siachen Muztagh</t>
  </si>
  <si>
    <t>South Ghujerab Mountains</t>
  </si>
  <si>
    <t>Spantik-Sosbun Mountains</t>
  </si>
  <si>
    <t>Yengisogat</t>
  </si>
  <si>
    <t>Nyenchen Tanglha Mountains</t>
  </si>
  <si>
    <t>Boshula Ling</t>
  </si>
  <si>
    <t>Goikarla Rigyu</t>
  </si>
  <si>
    <t>Kangri Garpo</t>
  </si>
  <si>
    <t>East Asia</t>
  </si>
  <si>
    <t>Eurasia &gt; East Asia</t>
  </si>
  <si>
    <t>Central China Mountains</t>
  </si>
  <si>
    <t>Eurasia &gt; East Asia &gt; Central China Mountains</t>
  </si>
  <si>
    <t>Helan Mountains</t>
  </si>
  <si>
    <t>Nuluerhu Shan</t>
  </si>
  <si>
    <t>Daba Mountains</t>
  </si>
  <si>
    <t>Jing Mountains</t>
  </si>
  <si>
    <t>Wudang Mountains</t>
  </si>
  <si>
    <t>Dabie Mountains</t>
  </si>
  <si>
    <t>Tongbai Shan</t>
  </si>
  <si>
    <t>Dahong Shan</t>
  </si>
  <si>
    <t>Funiu Mountains</t>
  </si>
  <si>
    <t>Liupan Shan</t>
  </si>
  <si>
    <t>Micang Shan</t>
  </si>
  <si>
    <t>Qin Ling</t>
  </si>
  <si>
    <t>Hsiu Erh Shan</t>
  </si>
  <si>
    <t>Xiao Shan</t>
  </si>
  <si>
    <t>Shandong Mountains</t>
  </si>
  <si>
    <t>Eurasia &gt; East Asia &gt; Central China Mountains &gt; Shandong Mountains</t>
  </si>
  <si>
    <t>Chiwu Shan</t>
  </si>
  <si>
    <t>Eurasia &gt; East Asia &gt; Central China Mountains &gt; Shandong Mountains &gt; Chiwu Shan</t>
  </si>
  <si>
    <t>I Shan</t>
  </si>
  <si>
    <t>Eurasia &gt; East Asia &gt; Central China Mountains &gt; Shandong Mountains &gt; I Shan</t>
  </si>
  <si>
    <t>Lu Shan</t>
  </si>
  <si>
    <t>Eurasia &gt; East Asia &gt; Central China Mountains &gt; Shandong Mountains &gt; Lu Shan</t>
  </si>
  <si>
    <t>Mengshan</t>
  </si>
  <si>
    <t>Eurasia &gt; East Asia &gt; Central China Mountains &gt; Shandong Mountains &gt; Mengshan</t>
  </si>
  <si>
    <t>Mount Tai</t>
  </si>
  <si>
    <t>Eurasia &gt; East Asia &gt; Central China Mountains &gt; Shandong Mountains &gt; Mount Tai</t>
  </si>
  <si>
    <t>Shandong Peninsula</t>
  </si>
  <si>
    <t>Eurasia &gt; East Asia &gt; Central China Mountains &gt; Shandong Mountains &gt; Shandong Peninsula</t>
  </si>
  <si>
    <t>Mount Lao</t>
  </si>
  <si>
    <t>Eurasia &gt; East Asia &gt; Central China Mountains &gt; Shandong Mountains &gt; Shandong Peninsula &gt; Mount Lao</t>
  </si>
  <si>
    <t>Lüliang Mountains</t>
  </si>
  <si>
    <t>Yunzhong Shan</t>
  </si>
  <si>
    <t>Taihang Shan</t>
  </si>
  <si>
    <t>Heng Shan</t>
  </si>
  <si>
    <t>Wutai Shan</t>
  </si>
  <si>
    <t>Zhongtiao Mountains</t>
  </si>
  <si>
    <t>Yan Mountains</t>
  </si>
  <si>
    <t>Eurasia &gt; East Asia &gt; Central China Mountains &gt; Yan Mountains</t>
  </si>
  <si>
    <t>Jundu Mountains</t>
  </si>
  <si>
    <t>Eurasia &gt; East Asia &gt; Central China Mountains &gt; Yan Mountains &gt; Jundu Mountains</t>
  </si>
  <si>
    <t>Qilaotu Shan</t>
  </si>
  <si>
    <t>Eurasia &gt; East Asia &gt; Central China Mountains &gt; Yan Mountains &gt; Qilaotu Shan</t>
  </si>
  <si>
    <t>Yema Shan</t>
  </si>
  <si>
    <t>Yin Mountains</t>
  </si>
  <si>
    <t>Lang Mountains</t>
  </si>
  <si>
    <t>Yibula Shan</t>
  </si>
  <si>
    <t>Japanese Archipelago</t>
  </si>
  <si>
    <t>Eurasia &gt; East Asia &gt; Japanese Archipelago</t>
  </si>
  <si>
    <t>Goto Islands</t>
  </si>
  <si>
    <t>Eurasia &gt; East Asia &gt; Japanese Archipelago &gt; Goto Islands</t>
  </si>
  <si>
    <t>Hokkaido</t>
  </si>
  <si>
    <t>Eurasia &gt; East Asia &gt; Japanese Archipelago &gt; Hokkaido</t>
  </si>
  <si>
    <t>Hidaka Mountains</t>
  </si>
  <si>
    <t>Eurasia &gt; East Asia &gt; Japanese Archipelago &gt; Hokkaido &gt; Hidaka Mountains</t>
  </si>
  <si>
    <t>Honshu</t>
  </si>
  <si>
    <t>Eurasia &gt; East Asia &gt; Japanese Archipelago &gt; Honshu</t>
  </si>
  <si>
    <t>Japanese Alps</t>
  </si>
  <si>
    <t>Akaishi Mountains</t>
  </si>
  <si>
    <t>Hida Mountains</t>
  </si>
  <si>
    <t>Kiso Mountains</t>
  </si>
  <si>
    <t>Kii-sanchi</t>
  </si>
  <si>
    <t>Ou Mountains</t>
  </si>
  <si>
    <t>Ryukyu Islands</t>
  </si>
  <si>
    <t>Eurasia &gt; East Asia &gt; Japanese Archipelago &gt; Ryukyu Islands</t>
  </si>
  <si>
    <t>Amami Islands</t>
  </si>
  <si>
    <t>Eurasia &gt; East Asia &gt; Japanese Archipelago &gt; Ryukyu Islands &gt; Amami Islands</t>
  </si>
  <si>
    <t>Okinawa Islands</t>
  </si>
  <si>
    <t>Eurasia &gt; East Asia &gt; Japanese Archipelago &gt; Ryukyu Islands &gt; Okinawa Islands</t>
  </si>
  <si>
    <t>Osumi Islands</t>
  </si>
  <si>
    <t>Eurasia &gt; East Asia &gt; Japanese Archipelago &gt; Ryukyu Islands &gt; Osumi Islands</t>
  </si>
  <si>
    <t>Sakishima Islands</t>
  </si>
  <si>
    <t>Eurasia &gt; East Asia &gt; Japanese Archipelago &gt; Ryukyu Islands &gt; Sakishima Islands</t>
  </si>
  <si>
    <t>Tokara Islands</t>
  </si>
  <si>
    <t>Eurasia &gt; East Asia &gt; Japanese Archipelago &gt; Ryukyu Islands &gt; Tokara Islands</t>
  </si>
  <si>
    <t>Tsushima Island</t>
  </si>
  <si>
    <t>Eurasia &gt; East Asia &gt; Japanese Archipelago &gt; Tsushima Island</t>
  </si>
  <si>
    <t>Korean Peninsula</t>
  </si>
  <si>
    <t>Eurasia &gt; East Asia &gt; Korean Peninsula</t>
  </si>
  <si>
    <t>Hamgyong Mountains</t>
  </si>
  <si>
    <t>Eurasia &gt; East Asia &gt; Korean Peninsula &gt; Hamgyong Mountains</t>
  </si>
  <si>
    <t>Jeju Island</t>
  </si>
  <si>
    <t>Eurasia &gt; East Asia &gt; Korean Peninsula &gt; Jeju Island</t>
  </si>
  <si>
    <t>Jiri Massif</t>
  </si>
  <si>
    <t>Kangnam Mountains</t>
  </si>
  <si>
    <t>Eurasia &gt; East Asia &gt; Korean Peninsula &gt; Kangnam Mountains</t>
  </si>
  <si>
    <t>Nangang Shan</t>
  </si>
  <si>
    <t>Eurasia &gt; East Asia &gt; Korean Peninsula &gt; Nangang Shan</t>
  </si>
  <si>
    <t>Rangnim Mountains</t>
  </si>
  <si>
    <t>Eurasia &gt; East Asia &gt; Korean Peninsula &gt; Rangnim Mountains</t>
  </si>
  <si>
    <t>Sobaek Mountains</t>
  </si>
  <si>
    <t>Eurasia &gt; East Asia &gt; Korean Peninsula &gt; Sobaek Mountains</t>
  </si>
  <si>
    <t>T'aeback-Sanmaek</t>
  </si>
  <si>
    <t>Eurasia &gt; East Asia &gt; Korean Peninsula &gt; T'aeback-Sanmaek</t>
  </si>
  <si>
    <t>Northeast China Mountains</t>
  </si>
  <si>
    <t>Eurasia &gt; East Asia &gt; Northeast China Mountains</t>
  </si>
  <si>
    <t>Changbai Mountains</t>
  </si>
  <si>
    <t>Eurasia &gt; East Asia &gt; Northeast China Mountains &gt; Changbai Mountains</t>
  </si>
  <si>
    <t>Damaqun Shan</t>
  </si>
  <si>
    <t>Ha-Ta Ling</t>
  </si>
  <si>
    <t>Eurasia &gt; East Asia &gt; Northeast China Mountains &gt; Changbai Mountains &gt; Ha-Ta Ling</t>
  </si>
  <si>
    <t>Laoye Ling</t>
  </si>
  <si>
    <t>Eurasia &gt; East Asia &gt; Northeast China Mountains &gt; Changbai Mountains &gt; Laoye Ling</t>
  </si>
  <si>
    <t>Longgang Shan</t>
  </si>
  <si>
    <t>Eurasia &gt; East Asia &gt; Northeast China Mountains &gt; Changbai Mountains &gt; Longgang Shan</t>
  </si>
  <si>
    <t>Pan Ling</t>
  </si>
  <si>
    <t>Eurasia &gt; East Asia &gt; Northeast China Mountains &gt; Changbai Mountains &gt; Pan Ling</t>
  </si>
  <si>
    <t>Qian Mountains</t>
  </si>
  <si>
    <t>Eurasia &gt; East Asia &gt; Northeast China Mountains &gt; Changbai Mountains &gt; Qian Mountains</t>
  </si>
  <si>
    <t>Dahei Mountains</t>
  </si>
  <si>
    <t>Eurasia &gt; East Asia &gt; Northeast China Mountains &gt; Changbai Mountains &gt; Qian Mountains &gt; Dahei Mountains</t>
  </si>
  <si>
    <t>Toudao Jiang</t>
  </si>
  <si>
    <t>Eurasia &gt; East Asia &gt; Northeast China Mountains &gt; Changbai Mountains &gt; Toudao Jiang</t>
  </si>
  <si>
    <t>Wanda Mountains</t>
  </si>
  <si>
    <t>Eurasia &gt; East Asia &gt; Northeast China Mountains &gt; Changbai Mountains &gt; Wanda Mountains</t>
  </si>
  <si>
    <t>Zhangguangcai Ling</t>
  </si>
  <si>
    <t>Eurasia &gt; East Asia &gt; Northeast China Mountains &gt; Changbai Mountains &gt; Zhangguangcai Ling</t>
  </si>
  <si>
    <t>Jilin Hada Ling</t>
  </si>
  <si>
    <t>Eurasia &gt; East Asia &gt; Northeast China Mountains &gt; Changbai Mountains &gt; Zhangguangcai Ling &gt; Jilin Hada Ling</t>
  </si>
  <si>
    <t>Khingan Mountains</t>
  </si>
  <si>
    <t>Eurasia &gt; East Asia &gt; Northeast China Mountains &gt; Khingan Mountains</t>
  </si>
  <si>
    <t>Greater Khingan</t>
  </si>
  <si>
    <t>Eurasia &gt; East Asia &gt; Northeast China Mountains &gt; Khingan Mountains &gt; Greater Khingan</t>
  </si>
  <si>
    <t>Borshchovochnyi Range</t>
  </si>
  <si>
    <t>Eurasia &gt; East Asia &gt; Northeast China Mountains &gt; Khingan Mountains &gt; Greater Khingan &gt; Borshchovochnyi Range</t>
  </si>
  <si>
    <t>Nerchinskiy Range</t>
  </si>
  <si>
    <t>Eurasia &gt; East Asia &gt; Northeast China Mountains &gt; Khingan Mountains &gt; Greater Khingan &gt; Nerchinskiy Range</t>
  </si>
  <si>
    <t>Yilehuli Shan</t>
  </si>
  <si>
    <t>Lesser Khingan</t>
  </si>
  <si>
    <t>Eurasia &gt; East Asia &gt; Northeast China Mountains &gt; Khingan Mountains &gt; Lesser Khingan</t>
  </si>
  <si>
    <t>South China Mountains</t>
  </si>
  <si>
    <t>Eurasia &gt; East Asia &gt; South China Mountains</t>
  </si>
  <si>
    <t>Hainan</t>
  </si>
  <si>
    <t>Eurasia &gt; East Asia &gt; South China Mountains &gt; Hainan</t>
  </si>
  <si>
    <t>Wuzhi Mountains</t>
  </si>
  <si>
    <t>Eurasia &gt; East Asia &gt; South China Mountains &gt; Hainan &gt; Wuzhi Mountains</t>
  </si>
  <si>
    <t>Luoxiao Mountains</t>
  </si>
  <si>
    <t>Eurasia &gt; East Asia &gt; South China Mountains &gt; Luoxiao Mountains</t>
  </si>
  <si>
    <t>Jinggang Mountains</t>
  </si>
  <si>
    <t>Jiugong Mountains</t>
  </si>
  <si>
    <t>Eurasia &gt; East Asia &gt; South China Mountains &gt; Luoxiao Mountains &gt; Jiugong Mountains</t>
  </si>
  <si>
    <t>Jiuling Mountains</t>
  </si>
  <si>
    <t>Eurasia &gt; East Asia &gt; South China Mountains &gt; Luoxiao Mountains &gt; Jiuling Mountains</t>
  </si>
  <si>
    <t>Mufu Mountains</t>
  </si>
  <si>
    <t>Eurasia &gt; East Asia &gt; South China Mountains &gt; Luoxiao Mountains &gt; Mufu Mountains</t>
  </si>
  <si>
    <t>Wanyang Shan</t>
  </si>
  <si>
    <t>Eurasia &gt; East Asia &gt; South China Mountains &gt; Luoxiao Mountains &gt; Wanyang Shan</t>
  </si>
  <si>
    <t>Wugong Mountains</t>
  </si>
  <si>
    <t>Eurasia &gt; East Asia &gt; South China Mountains &gt; Luoxiao Mountains &gt; Wugong Mountains</t>
  </si>
  <si>
    <t>Nan Ling</t>
  </si>
  <si>
    <t>Eurasia &gt; East Asia &gt; South China Mountains &gt; Nan Ling</t>
  </si>
  <si>
    <t>Bamian Shan</t>
  </si>
  <si>
    <t>Eurasia &gt; East Asia &gt; South China Mountains &gt; Nan Ling &gt; Bamian Shan</t>
  </si>
  <si>
    <t>Dayu Mountains</t>
  </si>
  <si>
    <t>Eurasia &gt; East Asia &gt; South China Mountains &gt; Nan Ling &gt; Dayu Mountains</t>
  </si>
  <si>
    <t>Dupang Mountains</t>
  </si>
  <si>
    <t>Eurasia &gt; East Asia &gt; South China Mountains &gt; Nan Ling &gt; Dupang Mountains</t>
  </si>
  <si>
    <t>Haiyang Shan</t>
  </si>
  <si>
    <t>Eurasia &gt; East Asia &gt; South China Mountains &gt; Nan Ling &gt; Haiyang Shan</t>
  </si>
  <si>
    <t>Mengzhu Ling</t>
  </si>
  <si>
    <t>Eurasia &gt; East Asia &gt; South China Mountains &gt; Nan Ling &gt; Mengzhu Ling</t>
  </si>
  <si>
    <t>Qitian Mountains</t>
  </si>
  <si>
    <t>Eurasia &gt; East Asia &gt; South China Mountains &gt; Nan Ling &gt; Qitian Mountains</t>
  </si>
  <si>
    <t>Yangming Shan</t>
  </si>
  <si>
    <t>Eurasia &gt; East Asia &gt; South China Mountains &gt; Nan Ling &gt; Yangming Shan</t>
  </si>
  <si>
    <t>Yuecheng Ling</t>
  </si>
  <si>
    <t>Eurasia &gt; East Asia &gt; South China Mountains &gt; Nan Ling &gt; Yuecheng Ling</t>
  </si>
  <si>
    <t>Zhuguang Shan</t>
  </si>
  <si>
    <t>Eurasia &gt; East Asia &gt; South China Mountains &gt; Nan Ling &gt; Zhuguang Shan</t>
  </si>
  <si>
    <t>Sichuan Basin</t>
  </si>
  <si>
    <t>Eurasia &gt; East Asia &gt; South China Mountains &gt; Sichuan Basin</t>
  </si>
  <si>
    <t>Huaying Shan</t>
  </si>
  <si>
    <t>Eurasia &gt; East Asia &gt; South China Mountains &gt; Sichuan Basin &gt; Huaying Shan</t>
  </si>
  <si>
    <t>Longquan Mountains</t>
  </si>
  <si>
    <t>Eurasia &gt; East Asia &gt; South China Mountains &gt; Sichuan Basin &gt; Longquan Mountains</t>
  </si>
  <si>
    <t>South China Hills</t>
  </si>
  <si>
    <t>Eurasia &gt; East Asia &gt; South China Mountains &gt; South China Hills</t>
  </si>
  <si>
    <t>Eimei Zhang</t>
  </si>
  <si>
    <t>Eurasia &gt; East Asia &gt; South China Mountains &gt; South China Hills &gt; Eimei Zhang</t>
  </si>
  <si>
    <t>Jiulian Shan</t>
  </si>
  <si>
    <t>Eurasia &gt; East Asia &gt; South China Mountains &gt; South China Hills &gt; Jiulian Shan</t>
  </si>
  <si>
    <t>Lianhua Shan</t>
  </si>
  <si>
    <t>Eurasia &gt; East Asia &gt; South China Mountains &gt; South China Hills &gt; Lianhua Shan</t>
  </si>
  <si>
    <t>Shiwan Dashan</t>
  </si>
  <si>
    <t>Eurasia &gt; East Asia &gt; South China Mountains &gt; South China Hills &gt; Shiwan Dashan</t>
  </si>
  <si>
    <t>Yunkai Dashan</t>
  </si>
  <si>
    <t>Eurasia &gt; East Asia &gt; South China Mountains &gt; South China Hills &gt; Yunkai Dashan</t>
  </si>
  <si>
    <t>Taiwan</t>
  </si>
  <si>
    <t>Eurasia &gt; East Asia &gt; South China Mountains &gt; Taiwan</t>
  </si>
  <si>
    <t>Alishan Range</t>
  </si>
  <si>
    <t>Xueshan Range</t>
  </si>
  <si>
    <t>Yushan Range</t>
  </si>
  <si>
    <t>Eastern Taiwan Schist Range</t>
  </si>
  <si>
    <t>Eurasia &gt; East Asia &gt; South China Mountains &gt; Taiwan &gt; Eastern Taiwan Schist Range</t>
  </si>
  <si>
    <t>Hai'an Range</t>
  </si>
  <si>
    <t>Eurasia &gt; East Asia &gt; South China Mountains &gt; Taiwan &gt; Hai'an Range</t>
  </si>
  <si>
    <t>Western Foothills</t>
  </si>
  <si>
    <t>Eurasia &gt; East Asia &gt; South China Mountains &gt; Taiwan &gt; Western Foothills</t>
  </si>
  <si>
    <t>Daiyun Shan</t>
  </si>
  <si>
    <t>Boping Ling</t>
  </si>
  <si>
    <t>Guiji Shan</t>
  </si>
  <si>
    <t>Huaiyu Shan</t>
  </si>
  <si>
    <t>Huangshan</t>
  </si>
  <si>
    <t>Jiufeng Shan</t>
  </si>
  <si>
    <t>Kuocang Shan</t>
  </si>
  <si>
    <t>Mount Tianmu</t>
  </si>
  <si>
    <t>Siming Shan</t>
  </si>
  <si>
    <t>Wuyi Mountains</t>
  </si>
  <si>
    <t>Xianxia Ling</t>
  </si>
  <si>
    <t>Yagong Shan</t>
  </si>
  <si>
    <t>Yangdan Shan</t>
  </si>
  <si>
    <t>Yu Shan</t>
  </si>
  <si>
    <t>Yuhua Shan</t>
  </si>
  <si>
    <t>Yuling Shan</t>
  </si>
  <si>
    <t>Baiji Shan</t>
  </si>
  <si>
    <t>Yunfeng Shan</t>
  </si>
  <si>
    <t>Daliang Mountains</t>
  </si>
  <si>
    <t>Emei Shan</t>
  </si>
  <si>
    <t>Xiaoxiang Range</t>
  </si>
  <si>
    <t>Dalou Mountains</t>
  </si>
  <si>
    <t>Fangdou Shan</t>
  </si>
  <si>
    <t>Daming Shan</t>
  </si>
  <si>
    <t>Dayao Shan</t>
  </si>
  <si>
    <t>Fenghuangshan</t>
  </si>
  <si>
    <t>Gongwan Shan</t>
  </si>
  <si>
    <t>Jiuwan Dashan</t>
  </si>
  <si>
    <t>Liangwang Shan</t>
  </si>
  <si>
    <t>Lunan Shan</t>
  </si>
  <si>
    <t>Munankwang Ling</t>
  </si>
  <si>
    <t>Wu Shan</t>
  </si>
  <si>
    <t>Wulian Feng</t>
  </si>
  <si>
    <t>Wuling Mountains</t>
  </si>
  <si>
    <t>Wumeng Shan</t>
  </si>
  <si>
    <t>Xuefeng Mountains</t>
  </si>
  <si>
    <t>East Siberian Mountains</t>
  </si>
  <si>
    <t>Eurasia &gt; East Siberian Mountains</t>
  </si>
  <si>
    <t>Anadyr Highlands</t>
  </si>
  <si>
    <t>Eurasia &gt; East Siberian Mountains &gt; Anadyr Highlands</t>
  </si>
  <si>
    <t>Anyuy Mountains</t>
  </si>
  <si>
    <t>Eastern Anadyr Highlands</t>
  </si>
  <si>
    <t>Eurasia &gt; East Siberian Mountains &gt; Anadyr Highlands &gt; Eastern Anadyr Highlands</t>
  </si>
  <si>
    <t>Anadyr Plateau</t>
  </si>
  <si>
    <t>Eurasia &gt; East Siberian Mountains &gt; Anadyr Highlands &gt; Eastern Anadyr Highlands &gt; Anadyr Plateau</t>
  </si>
  <si>
    <t>Ilirney Range</t>
  </si>
  <si>
    <t>Eurasia &gt; East Siberian Mountains &gt; Anadyr Highlands &gt; Eastern Anadyr Highlands &gt; Ilirney Range</t>
  </si>
  <si>
    <t>Pelvuntykuy Mountains</t>
  </si>
  <si>
    <t>Eurasia &gt; East Siberian Mountains &gt; Anadyr Highlands &gt; Eastern Anadyr Highlands &gt; Pelvuntykuy Mountains</t>
  </si>
  <si>
    <t>Rauchuan Range</t>
  </si>
  <si>
    <t>Eurasia &gt; East Siberian Mountains &gt; Anadyr Highlands &gt; Eastern Anadyr Highlands &gt; Rauchuan Range</t>
  </si>
  <si>
    <t>Shchuchiy Range</t>
  </si>
  <si>
    <t>Eurasia &gt; East Siberian Mountains &gt; Anadyr Highlands &gt; Eastern Anadyr Highlands &gt; Shchuchiy Range</t>
  </si>
  <si>
    <t>Ushkani Mountains</t>
  </si>
  <si>
    <t>Western Anadyr Highlands</t>
  </si>
  <si>
    <t>Eurasia &gt; East Siberian Mountains &gt; Anadyr Highlands &gt; Western Anadyr Highlands</t>
  </si>
  <si>
    <t>Chuvanay Range</t>
  </si>
  <si>
    <t>Eurasia &gt; East Siberian Mountains &gt; Anadyr Highlands &gt; Western Anadyr Highlands &gt; Chuvanay Range</t>
  </si>
  <si>
    <t>Kyrganay Range</t>
  </si>
  <si>
    <t>Eurasia &gt; East Siberian Mountains &gt; Anadyr Highlands &gt; Western Anadyr Highlands &gt; Kyrganay Range</t>
  </si>
  <si>
    <t>North Anyuy Mountains</t>
  </si>
  <si>
    <t>South Anyuy Mountains</t>
  </si>
  <si>
    <t>Orlov Range</t>
  </si>
  <si>
    <t>Zoloto Mountains</t>
  </si>
  <si>
    <t>Chukotka Mountains</t>
  </si>
  <si>
    <t>Eurasia &gt; East Siberian Mountains &gt; Chukotka Mountains</t>
  </si>
  <si>
    <t>Chantal Range</t>
  </si>
  <si>
    <t>Eurasia &gt; East Siberian Mountains &gt; Chukotka Mountains &gt; Chantal Range</t>
  </si>
  <si>
    <t>Ekityk Range</t>
  </si>
  <si>
    <t>Eurasia &gt; East Siberian Mountains &gt; Chukotka Mountains &gt; Ekityk Range</t>
  </si>
  <si>
    <t>Ekvyvatap Range</t>
  </si>
  <si>
    <t>Eurasia &gt; East Siberian Mountains &gt; Chukotka Mountains &gt; Ekvyvatap Range</t>
  </si>
  <si>
    <t>Ghenkanyi Range</t>
  </si>
  <si>
    <t>Eurasia &gt; East Siberian Mountains &gt; Chukotka Mountains &gt; Ghenkanyi Range</t>
  </si>
  <si>
    <t>Teniany Range</t>
  </si>
  <si>
    <t>Eurasia &gt; East Siberian Mountains &gt; Chukotka Mountains &gt; Ghenkanyi Range &gt; Teniany Range</t>
  </si>
  <si>
    <t>Osinov Range</t>
  </si>
  <si>
    <t>Eurasia &gt; East Siberian Mountains &gt; Chukotka Mountains &gt; Osinov Range</t>
  </si>
  <si>
    <t>Palavaam Range</t>
  </si>
  <si>
    <t>Eurasia &gt; East Siberian Mountains &gt; Chukotka Mountains &gt; Palavaam Range</t>
  </si>
  <si>
    <t>Pegtymel Range</t>
  </si>
  <si>
    <t>Eurasia &gt; East Siberian Mountains &gt; Chukotka Mountains &gt; Pegtymel Range</t>
  </si>
  <si>
    <t>Pekul'ney Range</t>
  </si>
  <si>
    <t>Eurasia &gt; East Siberian Mountains &gt; Chukotka Mountains &gt; Pekul'ney Range</t>
  </si>
  <si>
    <t>Shelag Range</t>
  </si>
  <si>
    <t>Eurasia &gt; East Siberian Mountains &gt; Chukotka Mountains &gt; Shelag Range</t>
  </si>
  <si>
    <t>Yskaten Range</t>
  </si>
  <si>
    <t>Eurasia &gt; East Siberian Mountains &gt; Chukotka Mountains &gt; Yskaten Range</t>
  </si>
  <si>
    <t>Dzhugdzhur Mountains</t>
  </si>
  <si>
    <t>Eurasia &gt; East Siberian Mountains &gt; Dzhugdzhur Mountains</t>
  </si>
  <si>
    <t>Mikchangra Mountains</t>
  </si>
  <si>
    <t>Eurasia &gt; East Siberian Mountains &gt; Dzhugdzhur Mountains &gt; Mikchangra Mountains</t>
  </si>
  <si>
    <t>Ulkan Range</t>
  </si>
  <si>
    <t>Eurasia &gt; East Siberian Mountains &gt; Dzhugdzhur Mountains &gt; Ulkan Range</t>
  </si>
  <si>
    <t>East Siberian Plateaus</t>
  </si>
  <si>
    <t>Eurasia &gt; East Siberian Mountains &gt; East Siberian Plateaus</t>
  </si>
  <si>
    <t>Alazeya Plateau</t>
  </si>
  <si>
    <t>Eurasia &gt; East Siberian Mountains &gt; East Siberian Plateaus &gt; Alazeya Plateau</t>
  </si>
  <si>
    <t>Edzhegy Taga Ridge</t>
  </si>
  <si>
    <t>Eurasia &gt; East Siberian Mountains &gt; East Siberian Plateaus &gt; Edzhegy Taga Ridge</t>
  </si>
  <si>
    <t>Kondakov Plateau</t>
  </si>
  <si>
    <t>Eurasia &gt; East Siberian Mountains &gt; East Siberian Plateaus &gt; Kondakov Plateau</t>
  </si>
  <si>
    <t>Ulakhan Sis Range</t>
  </si>
  <si>
    <t>Eurasia &gt; East Siberian Mountains &gt; East Siberian Plateaus &gt; Ulakhan Sis Range</t>
  </si>
  <si>
    <t>Kamchatka Peninsula</t>
  </si>
  <si>
    <t>Eurasia &gt; East Siberian Mountains &gt; Kamchatka Peninsula</t>
  </si>
  <si>
    <t>Sredinny Range</t>
  </si>
  <si>
    <t>Eurasia &gt; East Siberian Mountains &gt; Kamchatka Peninsula &gt; Sredinny Range</t>
  </si>
  <si>
    <t>Kolyma Mountains</t>
  </si>
  <si>
    <t>Eurasia &gt; East Siberian Mountains &gt; Kolyma Mountains</t>
  </si>
  <si>
    <t>Central Kolyma Mountains</t>
  </si>
  <si>
    <t>Eurasia &gt; East Siberian Mountains &gt; Kolyma Mountains &gt; Central Kolyma Mountains</t>
  </si>
  <si>
    <t>Ichigem Range</t>
  </si>
  <si>
    <t>Eurasia &gt; East Siberian Mountains &gt; Kolyma Mountains &gt; Central Kolyma Mountains &gt; Ichigem Range</t>
  </si>
  <si>
    <t>Kamennyy Range</t>
  </si>
  <si>
    <t>Eurasia &gt; East Siberian Mountains &gt; Kolyma Mountains &gt; Central Kolyma Mountains &gt; Kamennyy Range</t>
  </si>
  <si>
    <t>Kongin Range</t>
  </si>
  <si>
    <t>Eurasia &gt; East Siberian Mountains &gt; Kolyma Mountains &gt; Central Kolyma Mountains &gt; Kongin Range</t>
  </si>
  <si>
    <t>Kedon Range</t>
  </si>
  <si>
    <t>Eurasia &gt; East Siberian Mountains &gt; Kolyma Mountains &gt; Central Kolyma Mountains &gt; Kongin Range &gt; Kedon Range</t>
  </si>
  <si>
    <t>Molkaty Range</t>
  </si>
  <si>
    <t>Eurasia &gt; East Siberian Mountains &gt; Kolyma Mountains &gt; Central Kolyma Mountains &gt; Molkaty Range</t>
  </si>
  <si>
    <t>Molongdin Range</t>
  </si>
  <si>
    <t>Eurasia &gt; East Siberian Mountains &gt; Kolyma Mountains &gt; Central Kolyma Mountains &gt; Molongdin Range</t>
  </si>
  <si>
    <t>Northern Kolyma Mountains</t>
  </si>
  <si>
    <t>Eurasia &gt; East Siberian Mountains &gt; Kolyma Mountains &gt; Northern Kolyma Mountains</t>
  </si>
  <si>
    <t>Chuvan Range</t>
  </si>
  <si>
    <t>Eurasia &gt; East Siberian Mountains &gt; Kolyma Mountains &gt; Northern Kolyma Mountains &gt; Chuvan Range</t>
  </si>
  <si>
    <t>Oloy Range</t>
  </si>
  <si>
    <t>Eurasia &gt; East Siberian Mountains &gt; Kolyma Mountains &gt; Northern Kolyma Mountains &gt; Oloy Range</t>
  </si>
  <si>
    <t>Ush-Urekchen Range</t>
  </si>
  <si>
    <t>Eurasia &gt; East Siberian Mountains &gt; Kolyma Mountains &gt; Northern Kolyma Mountains &gt; Ush-Urekchen Range</t>
  </si>
  <si>
    <t>Southern Kolyma Mountains</t>
  </si>
  <si>
    <t>Eurasia &gt; East Siberian Mountains &gt; Kolyma Mountains &gt; Southern Kolyma Mountains</t>
  </si>
  <si>
    <t>Keydzhan Range</t>
  </si>
  <si>
    <t>Eurasia &gt; East Siberian Mountains &gt; Kolyma Mountains &gt; Southern Kolyma Mountains &gt; Keydzhan Range</t>
  </si>
  <si>
    <t>Korkodon Range</t>
  </si>
  <si>
    <t>Eurasia &gt; East Siberian Mountains &gt; Kolyma Mountains &gt; Southern Kolyma Mountains &gt; Korkodon Range</t>
  </si>
  <si>
    <t>Maymandzhin Range</t>
  </si>
  <si>
    <t>Eurasia &gt; East Siberian Mountains &gt; Kolyma Mountains &gt; Southern Kolyma Mountains &gt; Maymandzhin Range</t>
  </si>
  <si>
    <t>Omsukchan Range</t>
  </si>
  <si>
    <t>Eurasia &gt; East Siberian Mountains &gt; Kolyma Mountains &gt; Southern Kolyma Mountains &gt; Omsukchan Range</t>
  </si>
  <si>
    <t>Otaykachan Range</t>
  </si>
  <si>
    <t>Eurasia &gt; East Siberian Mountains &gt; Kolyma Mountains &gt; Southern Kolyma Mountains &gt; Otaykachan Range</t>
  </si>
  <si>
    <t>P'yagin Peninsula</t>
  </si>
  <si>
    <t>Eurasia &gt; East Siberian Mountains &gt; Kolyma Mountains &gt; Southern Kolyma Mountains &gt; P'yagin Peninsula</t>
  </si>
  <si>
    <t>Seymkan Mountains</t>
  </si>
  <si>
    <t>Eurasia &gt; East Siberian Mountains &gt; Kolyma Mountains &gt; Southern Kolyma Mountains &gt; Seymkan Mountains</t>
  </si>
  <si>
    <t>Suksukan Range</t>
  </si>
  <si>
    <t>Eurasia &gt; East Siberian Mountains &gt; Kolyma Mountains &gt; Southern Kolyma Mountains &gt; Suksukan Range</t>
  </si>
  <si>
    <t>Taygonos Peninsula</t>
  </si>
  <si>
    <t>Eurasia &gt; East Siberian Mountains &gt; Kolyma Mountains &gt; Southern Kolyma Mountains &gt; Taygonos Peninsula</t>
  </si>
  <si>
    <t>Taynynot Range</t>
  </si>
  <si>
    <t>Eurasia &gt; East Siberian Mountains &gt; Kolyma Mountains &gt; Southern Kolyma Mountains &gt; Taygonos Peninsula &gt; Taynynot Range</t>
  </si>
  <si>
    <t>Koryak Mountains</t>
  </si>
  <si>
    <t>Eurasia &gt; East Siberian Mountains &gt; Koryak Mountains</t>
  </si>
  <si>
    <t>Central Koryak Mountains</t>
  </si>
  <si>
    <t>Eurasia &gt; East Siberian Mountains &gt; Koryak Mountains &gt; Central Koryak Mountains</t>
  </si>
  <si>
    <t>Apuk Range</t>
  </si>
  <si>
    <t>Eurasia &gt; East Siberian Mountains &gt; Koryak Mountains &gt; Central Koryak Mountains &gt; Apuk Range</t>
  </si>
  <si>
    <t>Chegovo Mountains</t>
  </si>
  <si>
    <t>Eurasia &gt; East Siberian Mountains &gt; Koryak Mountains &gt; Central Koryak Mountains &gt; Chegovo Mountains</t>
  </si>
  <si>
    <t>Olyutorski Range</t>
  </si>
  <si>
    <t>Eurasia &gt; East Siberian Mountains &gt; Koryak Mountains &gt; Central Koryak Mountains &gt; Olyutorski Range</t>
  </si>
  <si>
    <t>Pikas Range</t>
  </si>
  <si>
    <t>Eurasia &gt; East Siberian Mountains &gt; Koryak Mountains &gt; Central Koryak Mountains &gt; Pikas Range</t>
  </si>
  <si>
    <t>Ukelayat Range</t>
  </si>
  <si>
    <t>Eurasia &gt; East Siberian Mountains &gt; Koryak Mountains &gt; Central Koryak Mountains &gt; Ukelayat Range</t>
  </si>
  <si>
    <t>Eastern Koryak Mountains</t>
  </si>
  <si>
    <t>Eurasia &gt; East Siberian Mountains &gt; Koryak Mountains &gt; Eastern Koryak Mountains</t>
  </si>
  <si>
    <t>Komeutyuyam Range</t>
  </si>
  <si>
    <t>Eurasia &gt; East Siberian Mountains &gt; Koryak Mountains &gt; Eastern Koryak Mountains &gt; Komeutyuyam Range</t>
  </si>
  <si>
    <t>Koyverlan Range</t>
  </si>
  <si>
    <t>Eurasia &gt; East Siberian Mountains &gt; Koryak Mountains &gt; Eastern Koryak Mountains &gt; Koyverlan Range</t>
  </si>
  <si>
    <t>Ukvushvuynen Range</t>
  </si>
  <si>
    <t>Eurasia &gt; East Siberian Mountains &gt; Koryak Mountains &gt; Eastern Koryak Mountains &gt; Ukvushvuynen Range</t>
  </si>
  <si>
    <t>Northern Koryak Mountains</t>
  </si>
  <si>
    <t>Eurasia &gt; East Siberian Mountains &gt; Koryak Mountains &gt; Northern Koryak Mountains</t>
  </si>
  <si>
    <t>Maynskoy Plateau</t>
  </si>
  <si>
    <t>Eurasia &gt; East Siberian Mountains &gt; Koryak Mountains &gt; Northern Koryak Mountains &gt; Maynskoy Plateau</t>
  </si>
  <si>
    <t>Parkhonai Mountains</t>
  </si>
  <si>
    <t>Eurasia &gt; East Siberian Mountains &gt; Koryak Mountains &gt; Northern Koryak Mountains &gt; Parkhonai Mountains</t>
  </si>
  <si>
    <t>Rarytkin Range</t>
  </si>
  <si>
    <t>Eurasia &gt; East Siberian Mountains &gt; Koryak Mountains &gt; Northern Koryak Mountains &gt; Rarytkin Range</t>
  </si>
  <si>
    <t>Western Koryak Mountains</t>
  </si>
  <si>
    <t>Eurasia &gt; East Siberian Mountains &gt; Koryak Mountains &gt; Western Koryak Mountains</t>
  </si>
  <si>
    <t>Pakhachin Range</t>
  </si>
  <si>
    <t>Eurasia &gt; East Siberian Mountains &gt; Koryak Mountains &gt; Western Koryak Mountains &gt; Pakhachin Range</t>
  </si>
  <si>
    <t>Penzhin Range</t>
  </si>
  <si>
    <t>Eurasia &gt; East Siberian Mountains &gt; Koryak Mountains &gt; Western Koryak Mountains &gt; Penzhin Range</t>
  </si>
  <si>
    <t>Pylgin Range</t>
  </si>
  <si>
    <t>Eurasia &gt; East Siberian Mountains &gt; Koryak Mountains &gt; Western Koryak Mountains &gt; Pylgin Range</t>
  </si>
  <si>
    <t>Vaeg Range</t>
  </si>
  <si>
    <t>Eurasia &gt; East Siberian Mountains &gt; Koryak Mountains &gt; Western Koryak Mountains &gt; Vaeg Range</t>
  </si>
  <si>
    <t>Vetvey Range</t>
  </si>
  <si>
    <t>Eurasia &gt; East Siberian Mountains &gt; Koryak Mountains &gt; Western Koryak Mountains &gt; Vetvey Range</t>
  </si>
  <si>
    <t>Verkhoyansk mountain system</t>
  </si>
  <si>
    <t>Eurasia &gt; East Siberian Mountains &gt; Verkhoyansk mountain system</t>
  </si>
  <si>
    <t>Chersky Range</t>
  </si>
  <si>
    <t>Eurasia &gt; East Siberian Mountains &gt; Verkhoyansk mountain system &gt; Chersky Range</t>
  </si>
  <si>
    <t>Central Chersky Range</t>
  </si>
  <si>
    <t>Eurasia &gt; East Siberian Mountains &gt; Verkhoyansk mountain system &gt; Chersky Range &gt; Central Chersky Range</t>
  </si>
  <si>
    <t>Borong Range</t>
  </si>
  <si>
    <t>Eurasia &gt; East Siberian Mountains &gt; Verkhoyansk mountain system &gt; Chersky Range &gt; Central Chersky Range &gt; Borong Range</t>
  </si>
  <si>
    <t>Chemalgin Range</t>
  </si>
  <si>
    <t>Eurasia &gt; East Siberian Mountains &gt; Verkhoyansk mountain system &gt; Chersky Range &gt; Central Chersky Range &gt; Chemalgin Range</t>
  </si>
  <si>
    <t>Chibagalakh Range</t>
  </si>
  <si>
    <t>Eurasia &gt; East Siberian Mountains &gt; Verkhoyansk mountain system &gt; Chersky Range &gt; Central Chersky Range &gt; Chibagalakh Range</t>
  </si>
  <si>
    <t>Khyargastakh Range</t>
  </si>
  <si>
    <t>Eurasia &gt; East Siberian Mountains &gt; Verkhoyansk mountain system &gt; Chersky Range &gt; Central Chersky Range &gt; Khyargastakh Range</t>
  </si>
  <si>
    <t>Nendelgin Range</t>
  </si>
  <si>
    <t>Eurasia &gt; East Siberian Mountains &gt; Verkhoyansk mountain system &gt; Chersky Range &gt; Central Chersky Range &gt; Nendelgin Range</t>
  </si>
  <si>
    <t>Onolski Range</t>
  </si>
  <si>
    <t>Eurasia &gt; East Siberian Mountains &gt; Verkhoyansk mountain system &gt; Chersky Range &gt; Central Chersky Range &gt; Onolski Range</t>
  </si>
  <si>
    <t>Porozhny Range</t>
  </si>
  <si>
    <t>Eurasia &gt; East Siberian Mountains &gt; Verkhoyansk mountain system &gt; Chersky Range &gt; Central Chersky Range &gt; Porozhny Range</t>
  </si>
  <si>
    <t>Ulakhan-Chistay Range</t>
  </si>
  <si>
    <t>Eurasia &gt; East Siberian Mountains &gt; Verkhoyansk mountain system &gt; Chersky Range &gt; Central Chersky Range &gt; Ulakhan-Chistay Range</t>
  </si>
  <si>
    <t>Uolchanski Range</t>
  </si>
  <si>
    <t>Eurasia &gt; East Siberian Mountains &gt; Verkhoyansk mountain system &gt; Chersky Range &gt; Central Chersky Range &gt; Uolchanski Range</t>
  </si>
  <si>
    <t>Kurundya Range</t>
  </si>
  <si>
    <t>Moma Mountains</t>
  </si>
  <si>
    <t>Eurasia &gt; East Siberian Mountains &gt; Verkhoyansk mountain system &gt; Chersky Range &gt; Moma Mountains</t>
  </si>
  <si>
    <t>Arga-Tas</t>
  </si>
  <si>
    <t>Eurasia &gt; East Siberian Mountains &gt; Verkhoyansk mountain system &gt; Chersky Range &gt; Moma Mountains &gt; Arga-Tas</t>
  </si>
  <si>
    <t>Cherbyn Range</t>
  </si>
  <si>
    <t>Eurasia &gt; East Siberian Mountains &gt; Verkhoyansk mountain system &gt; Chersky Range &gt; Moma Mountains &gt; Cherbyn Range</t>
  </si>
  <si>
    <t>Elekchen Range</t>
  </si>
  <si>
    <t>Eurasia &gt; East Siberian Mountains &gt; Verkhoyansk mountain system &gt; Chersky Range &gt; Moma Mountains &gt; Elekchen Range</t>
  </si>
  <si>
    <t>Garmychan Range</t>
  </si>
  <si>
    <t>Eurasia &gt; East Siberian Mountains &gt; Verkhoyansk mountain system &gt; Chersky Range &gt; Moma Mountains &gt; Garmychan Range</t>
  </si>
  <si>
    <t>Nelgesin Range</t>
  </si>
  <si>
    <t>Northern Chersky Range</t>
  </si>
  <si>
    <t>Eurasia &gt; East Siberian Mountains &gt; Verkhoyansk mountain system &gt; Chersky Range &gt; Northern Chersky Range</t>
  </si>
  <si>
    <t>Khadaranya Range</t>
  </si>
  <si>
    <t>Eurasia &gt; East Siberian Mountains &gt; Verkhoyansk mountain system &gt; Chersky Range &gt; Northern Chersky Range &gt; Khadaranya Range</t>
  </si>
  <si>
    <t>Kisilyakh Range</t>
  </si>
  <si>
    <t>Eurasia &gt; East Siberian Mountains &gt; Verkhoyansk mountain system &gt; Chersky Range &gt; Northern Chersky Range &gt; Kisilyakh Range</t>
  </si>
  <si>
    <t>Kyun-Tas Mountains</t>
  </si>
  <si>
    <t>Eurasia &gt; East Siberian Mountains &gt; Verkhoyansk mountain system &gt; Chersky Range &gt; Northern Chersky Range &gt; Kyun-Tas Mountains</t>
  </si>
  <si>
    <t>Polousny Range</t>
  </si>
  <si>
    <t>Eurasia &gt; East Siberian Mountains &gt; Verkhoyansk mountain system &gt; Chersky Range &gt; Northern Chersky Range &gt; Polousny Range</t>
  </si>
  <si>
    <t>Selennyakh Range</t>
  </si>
  <si>
    <t>Eurasia &gt; East Siberian Mountains &gt; Verkhoyansk mountain system &gt; Chersky Range &gt; Northern Chersky Range &gt; Selennyakh Range</t>
  </si>
  <si>
    <t>Andrey-Tas Mountains</t>
  </si>
  <si>
    <t>Eurasia &gt; East Siberian Mountains &gt; Verkhoyansk mountain system &gt; Chersky Range &gt; Northern Chersky Range &gt; Selennyakh Range &gt; Andrey-Tas Mountains</t>
  </si>
  <si>
    <t>Esterintyakh Range</t>
  </si>
  <si>
    <t>Eurasia &gt; East Siberian Mountains &gt; Verkhoyansk mountain system &gt; Chersky Range &gt; Northern Chersky Range &gt; Selennyakh Range &gt; Esterintyakh Range</t>
  </si>
  <si>
    <t>Irgichin Range</t>
  </si>
  <si>
    <t>Eurasia &gt; East Siberian Mountains &gt; Verkhoyansk mountain system &gt; Chersky Range &gt; Northern Chersky Range &gt; Selennyakh Range &gt; Irgichin Range</t>
  </si>
  <si>
    <t>Kyun-Tas</t>
  </si>
  <si>
    <t>Eurasia &gt; East Siberian Mountains &gt; Verkhoyansk mountain system &gt; Chersky Range &gt; Northern Chersky Range &gt; Selennyakh Range &gt; Kyun-Tas</t>
  </si>
  <si>
    <t>Nemkuchan Range</t>
  </si>
  <si>
    <t>Eurasia &gt; East Siberian Mountains &gt; Verkhoyansk mountain system &gt; Chersky Range &gt; Northern Chersky Range &gt; Selennyakh Range &gt; Nemkuchan Range</t>
  </si>
  <si>
    <t>Tas-Khayakhtakh Mountains</t>
  </si>
  <si>
    <t>Eurasia &gt; East Siberian Mountains &gt; Verkhoyansk mountain system &gt; Chersky Range &gt; Northern Chersky Range &gt; Tas-Khayakhtakh Mountains</t>
  </si>
  <si>
    <t>Southern Chersky Range</t>
  </si>
  <si>
    <t>Eurasia &gt; East Siberian Mountains &gt; Verkhoyansk mountain system &gt; Chersky Range &gt; Southern Chersky Range</t>
  </si>
  <si>
    <t>Angachak Range</t>
  </si>
  <si>
    <t>Eurasia &gt; East Siberian Mountains &gt; Verkhoyansk mountain system &gt; Chersky Range &gt; Southern Chersky Range &gt; Angachak Range</t>
  </si>
  <si>
    <t>Cherge Range</t>
  </si>
  <si>
    <t>Eurasia &gt; East Siberian Mountains &gt; Verkhoyansk mountain system &gt; Chersky Range &gt; Southern Chersky Range &gt; Cherge Range</t>
  </si>
  <si>
    <t>Polyarnyy Range</t>
  </si>
  <si>
    <t>Eurasia &gt; East Siberian Mountains &gt; Verkhoyansk mountain system &gt; Chersky Range &gt; Southern Chersky Range &gt; Polyarnyy Range</t>
  </si>
  <si>
    <t>Tas-Kystabyt Range</t>
  </si>
  <si>
    <t>Eurasia &gt; East Siberian Mountains &gt; Verkhoyansk mountain system &gt; Chersky Range &gt; Southern Chersky Range &gt; Tas-Kystabyt Range</t>
  </si>
  <si>
    <t>Tirekhtyakh Range</t>
  </si>
  <si>
    <t>Nera Plateau</t>
  </si>
  <si>
    <t>Verkhoyansk Range</t>
  </si>
  <si>
    <t>Eurasia &gt; East Siberian Mountains &gt; Verkhoyansk mountain system &gt; Verkhoyansk Range</t>
  </si>
  <si>
    <t>Central Verkhoyansk Range</t>
  </si>
  <si>
    <t>Eurasia &gt; East Siberian Mountains &gt; Verkhoyansk mountain system &gt; Verkhoyansk Range &gt; Central Verkhoyansk Range</t>
  </si>
  <si>
    <t>Bygyn Range</t>
  </si>
  <si>
    <t>Eurasia &gt; East Siberian Mountains &gt; Verkhoyansk mountain system &gt; Verkhoyansk Range &gt; Central Verkhoyansk Range &gt; Bygyn Range</t>
  </si>
  <si>
    <t>Kunkhadin Mountains</t>
  </si>
  <si>
    <t>Eurasia &gt; East Siberian Mountains &gt; Verkhoyansk mountain system &gt; Verkhoyansk Range &gt; Central Verkhoyansk Range &gt; Kunkhadin Mountains</t>
  </si>
  <si>
    <t>Kuturgin Range</t>
  </si>
  <si>
    <t>Eurasia &gt; East Siberian Mountains &gt; Verkhoyansk mountain system &gt; Verkhoyansk Range &gt; Central Verkhoyansk Range &gt; Kuturgin Range</t>
  </si>
  <si>
    <t>Munni Range</t>
  </si>
  <si>
    <t>Eurasia &gt; East Siberian Mountains &gt; Verkhoyansk mountain system &gt; Verkhoyansk Range &gt; Central Verkhoyansk Range &gt; Munni Range</t>
  </si>
  <si>
    <t>Muosuchan Range</t>
  </si>
  <si>
    <t>Eurasia &gt; East Siberian Mountains &gt; Verkhoyansk mountain system &gt; Verkhoyansk Range &gt; Central Verkhoyansk Range &gt; Muosuchan Range</t>
  </si>
  <si>
    <t>Skalisty Mountains</t>
  </si>
  <si>
    <t>Eurasia &gt; East Siberian Mountains &gt; Verkhoyansk mountain system &gt; Verkhoyansk Range &gt; Central Verkhoyansk Range &gt; Skalisty Mountains</t>
  </si>
  <si>
    <t>Sordogin Mountains</t>
  </si>
  <si>
    <t>Eurasia &gt; East Siberian Mountains &gt; Verkhoyansk mountain system &gt; Verkhoyansk Range &gt; Central Verkhoyansk Range &gt; Sordogin Mountains</t>
  </si>
  <si>
    <t>Sorkin Range</t>
  </si>
  <si>
    <t>Eurasia &gt; East Siberian Mountains &gt; Verkhoyansk mountain system &gt; Verkhoyansk Range &gt; Central Verkhoyansk Range &gt; Sorkin Range</t>
  </si>
  <si>
    <t>Tagindzhin Range</t>
  </si>
  <si>
    <t>Eurasia &gt; East Siberian Mountains &gt; Verkhoyansk mountain system &gt; Verkhoyansk Range &gt; Central Verkhoyansk Range &gt; Tagindzhin Range</t>
  </si>
  <si>
    <t>Ust-Vilyuy Range</t>
  </si>
  <si>
    <t>Eurasia &gt; East Siberian Mountains &gt; Verkhoyansk mountain system &gt; Verkhoyansk Range &gt; Central Verkhoyansk Range &gt; Ust-Vilyuy Range</t>
  </si>
  <si>
    <t>Northern Verkhoyansk Range</t>
  </si>
  <si>
    <t>Eurasia &gt; East Siberian Mountains &gt; Verkhoyansk mountain system &gt; Verkhoyansk Range &gt; Northern Verkhoyansk Range</t>
  </si>
  <si>
    <t>Byrandia Range</t>
  </si>
  <si>
    <t>Eurasia &gt; East Siberian Mountains &gt; Verkhoyansk mountain system &gt; Verkhoyansk Range &gt; Northern Verkhoyansk Range &gt; Byrandia Range</t>
  </si>
  <si>
    <t>Dzhardzhan Range</t>
  </si>
  <si>
    <t>Eurasia &gt; East Siberian Mountains &gt; Verkhoyansk mountain system &gt; Verkhoyansk Range &gt; Northern Verkhoyansk Range &gt; Dzhardzhan Range</t>
  </si>
  <si>
    <t>Kharaulakh Range</t>
  </si>
  <si>
    <t>Eurasia &gt; East Siberian Mountains &gt; Verkhoyansk mountain system &gt; Verkhoyansk Range &gt; Northern Verkhoyansk Range &gt; Kharaulakh Range</t>
  </si>
  <si>
    <t>Tuora-Sis Range</t>
  </si>
  <si>
    <t>Eurasia &gt; East Siberian Mountains &gt; Verkhoyansk mountain system &gt; Verkhoyansk Range &gt; Northern Verkhoyansk Range &gt; Kharaulakh Range &gt; Tuora-Sis Range</t>
  </si>
  <si>
    <t>Kular Range</t>
  </si>
  <si>
    <t>Eurasia &gt; East Siberian Mountains &gt; Verkhoyansk mountain system &gt; Verkhoyansk Range &gt; Northern Verkhoyansk Range &gt; Kular Range</t>
  </si>
  <si>
    <t>Kyundyulyun Range</t>
  </si>
  <si>
    <t>Eurasia &gt; East Siberian Mountains &gt; Verkhoyansk mountain system &gt; Verkhoyansk Range &gt; Northern Verkhoyansk Range &gt; Kular Range &gt; Kyundyulyun Range</t>
  </si>
  <si>
    <t>Kuyellyakh Range</t>
  </si>
  <si>
    <t>Eurasia &gt; East Siberian Mountains &gt; Verkhoyansk mountain system &gt; Verkhoyansk Range &gt; Northern Verkhoyansk Range &gt; Kuyellyakh Range</t>
  </si>
  <si>
    <t>Orulgan Range</t>
  </si>
  <si>
    <t>Eurasia &gt; East Siberian Mountains &gt; Verkhoyansk mountain system &gt; Verkhoyansk Range &gt; Northern Verkhoyansk Range &gt; Orulgan Range</t>
  </si>
  <si>
    <t>Sietinden Range</t>
  </si>
  <si>
    <t>Eurasia &gt; East Siberian Mountains &gt; Verkhoyansk mountain system &gt; Verkhoyansk Range &gt; Northern Verkhoyansk Range &gt; Sietinden Range</t>
  </si>
  <si>
    <t>Southern Verkhoyansk Range</t>
  </si>
  <si>
    <t>Eurasia &gt; East Siberian Mountains &gt; Verkhoyansk mountain system &gt; Verkhoyansk Range &gt; Southern Verkhoyansk Range</t>
  </si>
  <si>
    <t>Chelat Range</t>
  </si>
  <si>
    <t>Eurasia &gt; East Siberian Mountains &gt; Verkhoyansk mountain system &gt; Verkhoyansk Range &gt; Southern Verkhoyansk Range &gt; Chelat Range</t>
  </si>
  <si>
    <t>Gornostak Mountains</t>
  </si>
  <si>
    <t>Eurasia &gt; East Siberian Mountains &gt; Verkhoyansk mountain system &gt; Verkhoyansk Range &gt; Southern Verkhoyansk Range &gt; Gornostak Mountains</t>
  </si>
  <si>
    <t>Sette Daban Range</t>
  </si>
  <si>
    <t>Eurasia &gt; East Siberian Mountains &gt; Verkhoyansk mountain system &gt; Verkhoyansk Range &gt; Southern Verkhoyansk Range &gt; Sette Daban Range</t>
  </si>
  <si>
    <t>Suntar-Khayata Range</t>
  </si>
  <si>
    <t>Eurasia &gt; East Siberian Mountains &gt; Verkhoyansk mountain system &gt; Verkhoyansk Range &gt; Southern Verkhoyansk Range &gt; Suntar-Khayata Range</t>
  </si>
  <si>
    <t>Glavny Range</t>
  </si>
  <si>
    <t>Eurasia &gt; East Siberian Mountains &gt; Verkhoyansk mountain system &gt; Verkhoyansk Range &gt; Southern Verkhoyansk Range &gt; Suntar-Khayata Range &gt; Glavny Range</t>
  </si>
  <si>
    <t>Khalkan Range</t>
  </si>
  <si>
    <t>Eurasia &gt; East Siberian Mountains &gt; Verkhoyansk mountain system &gt; Verkhoyansk Range &gt; Southern Verkhoyansk Range &gt; Suntar-Khayata Range &gt; Khalkan Range</t>
  </si>
  <si>
    <t>Kukhtuyski Range</t>
  </si>
  <si>
    <t>Eurasia &gt; East Siberian Mountains &gt; Verkhoyansk mountain system &gt; Verkhoyansk Range &gt; Southern Verkhoyansk Range &gt; Suntar-Khayata Range &gt; Kukhtuyski Range</t>
  </si>
  <si>
    <t>Okhotsk Mountains</t>
  </si>
  <si>
    <t>Eurasia &gt; East Siberian Mountains &gt; Verkhoyansk mountain system &gt; Verkhoyansk Range &gt; Southern Verkhoyansk Range &gt; Suntar-Khayata Range &gt; Okhotsk Mountains</t>
  </si>
  <si>
    <t>Yudomsky Mountains</t>
  </si>
  <si>
    <t>Eurasia &gt; East Siberian Mountains &gt; Verkhoyansk mountain system &gt; Verkhoyansk Range &gt; Southern Verkhoyansk Range &gt; Suntar-Khayata Range &gt; Yudomsky Mountains</t>
  </si>
  <si>
    <t>Taga Mountains</t>
  </si>
  <si>
    <t>Eurasia &gt; East Siberian Mountains &gt; Verkhoyansk mountain system &gt; Verkhoyansk Range &gt; Southern Verkhoyansk Range &gt; Taga Mountains</t>
  </si>
  <si>
    <t>Ulakhan-Bom Range</t>
  </si>
  <si>
    <t>Eurasia &gt; East Siberian Mountains &gt; Verkhoyansk mountain system &gt; Verkhoyansk Range &gt; Southern Verkhoyansk Range &gt; Ulakhan-Bom Range</t>
  </si>
  <si>
    <t>Yudoma-Maya Highlands</t>
  </si>
  <si>
    <t>Eurasia &gt; East Siberian Mountains &gt; Verkhoyansk mountain system &gt; Verkhoyansk Range &gt; Southern Verkhoyansk Range &gt; Yudoma-Maya Highlands</t>
  </si>
  <si>
    <t>Yana-Oymyakon Highlands</t>
  </si>
  <si>
    <t>Eurasia &gt; East Siberian Mountains &gt; Verkhoyansk mountain system &gt; Yana-Oymyakon Highlands</t>
  </si>
  <si>
    <t>Elgin Plateau</t>
  </si>
  <si>
    <t>Eurasia &gt; East Siberian Mountains &gt; Verkhoyansk mountain system &gt; Yana-Oymyakon Highlands &gt; Elgin Plateau</t>
  </si>
  <si>
    <t>Oymyakon Range</t>
  </si>
  <si>
    <t>Eurasia &gt; East Siberian Mountains &gt; Verkhoyansk mountain system &gt; Yana-Oymyakon Highlands &gt; Oymyakon Range</t>
  </si>
  <si>
    <t>Bryungyadinski Mountains</t>
  </si>
  <si>
    <t>Eurasia &gt; East Siberian Mountains &gt; Verkhoyansk mountain system &gt; Yana-Oymyakon Highlands &gt; Oymyakon Range &gt; Bryungyadinski Mountains</t>
  </si>
  <si>
    <t>Yana Plateau</t>
  </si>
  <si>
    <t>Eurasia &gt; East Siberian Mountains &gt; Verkhoyansk mountain system &gt; Yana-Oymyakon Highlands &gt; Yana Plateau</t>
  </si>
  <si>
    <t>Yukaghir Highlands</t>
  </si>
  <si>
    <t>Eurasia &gt; East Siberian Mountains &gt; Yukaghir Highlands</t>
  </si>
  <si>
    <t>Chubukulakh Range</t>
  </si>
  <si>
    <t>Eurasia &gt; East Siberian Mountains &gt; Yukaghir Highlands &gt; Chubukulakh Range</t>
  </si>
  <si>
    <t>Kuryinski Kraz</t>
  </si>
  <si>
    <t>Eurasia &gt; East Siberian Mountains &gt; Yukaghir Highlands &gt; Kuryinski Kraz</t>
  </si>
  <si>
    <t>Siverski Range</t>
  </si>
  <si>
    <t>Eurasia &gt; East Siberian Mountains &gt; Yukaghir Highlands &gt; Siverski Range</t>
  </si>
  <si>
    <t>Europe</t>
  </si>
  <si>
    <t>Eurasia &gt; Europe</t>
  </si>
  <si>
    <t>Central European Highlands</t>
  </si>
  <si>
    <t>Eurasia &gt; Europe &gt; Central European Highlands</t>
  </si>
  <si>
    <t>Bohemian Massif</t>
  </si>
  <si>
    <t>Eurasia &gt; Europe &gt; Central European Highlands &gt; Bohemian Massif</t>
  </si>
  <si>
    <t>Austrian Gneiss and Granite Highland</t>
  </si>
  <si>
    <t>Eurasia &gt; Europe &gt; Central European Highlands &gt; Bohemian Massif &gt; Austrian Gneiss and Granite Highland</t>
  </si>
  <si>
    <t>Bohemian Forest</t>
  </si>
  <si>
    <t>Eurasia &gt; Europe &gt; Central European Highlands &gt; Bohemian Massif &gt; Bohemian Forest</t>
  </si>
  <si>
    <t>Bavarian Forest</t>
  </si>
  <si>
    <t>Eurasia &gt; Europe &gt; Central European Highlands &gt; Bohemian Massif &gt; Bohemian Forest &gt; Bavarian Forest</t>
  </si>
  <si>
    <t>Upper Palatine Forest</t>
  </si>
  <si>
    <t>Eurasia &gt; Europe &gt; Central European Highlands &gt; Bohemian Massif &gt; Bohemian Forest &gt; Upper Palatine Forest</t>
  </si>
  <si>
    <t>Bohemian-Moravian Highlands</t>
  </si>
  <si>
    <t>Eurasia &gt; Europe &gt; Central European Highlands &gt; Bohemian Massif &gt; Bohemian-Moravian Highlands</t>
  </si>
  <si>
    <t>Elbe Sandstone Mountains</t>
  </si>
  <si>
    <t>Eurasia &gt; Europe &gt; Central European Highlands &gt; Bohemian Massif &gt; Elbe Sandstone Mountains</t>
  </si>
  <si>
    <t>Gratzen Mountains</t>
  </si>
  <si>
    <t>Eurasia &gt; Europe &gt; Central European Highlands &gt; Bohemian Massif &gt; Gratzen Mountains</t>
  </si>
  <si>
    <t>Ore Mountains</t>
  </si>
  <si>
    <t>Eurasia &gt; Europe &gt; Central European Highlands &gt; Bohemian Massif &gt; Ore Mountains</t>
  </si>
  <si>
    <t>Sudetes</t>
  </si>
  <si>
    <t>Eurasia &gt; Europe &gt; Central European Highlands &gt; Bohemian Massif &gt; Sudetes</t>
  </si>
  <si>
    <t>Central Sudetes</t>
  </si>
  <si>
    <t>Eurasia &gt; Europe &gt; Central European Highlands &gt; Bohemian Massif &gt; Sudetes &gt; Central Sudetes</t>
  </si>
  <si>
    <t>Eastern Sudetes</t>
  </si>
  <si>
    <t>Eurasia &gt; Europe &gt; Central European Highlands &gt; Bohemian Massif &gt; Sudetes &gt; Eastern Sudetes</t>
  </si>
  <si>
    <t>Krkonoše</t>
  </si>
  <si>
    <t>Eurasia &gt; Europe &gt; Central European Highlands &gt; Bohemian Massif &gt; Sudetes &gt; Krkonoše</t>
  </si>
  <si>
    <t>Western Sudetes</t>
  </si>
  <si>
    <t>Eurasia &gt; Europe &gt; Central European Highlands &gt; Bohemian Massif &gt; Sudetes &gt; Western Sudetes</t>
  </si>
  <si>
    <t>Central Uplands</t>
  </si>
  <si>
    <t>Eurasia &gt; Europe &gt; Central European Highlands &gt; Central Uplands</t>
  </si>
  <si>
    <t>Ardennes</t>
  </si>
  <si>
    <t>Black Forest</t>
  </si>
  <si>
    <t>Eifel</t>
  </si>
  <si>
    <t>Harz</t>
  </si>
  <si>
    <t>Eurasia &gt; Europe &gt; Central European Highlands &gt; Central Uplands &gt; Harz</t>
  </si>
  <si>
    <t>Hunsrück</t>
  </si>
  <si>
    <t>Odenwald</t>
  </si>
  <si>
    <t>Palatinate Forest</t>
  </si>
  <si>
    <t>Rhön Mountains</t>
  </si>
  <si>
    <t>Sauerland</t>
  </si>
  <si>
    <t>Spessart</t>
  </si>
  <si>
    <t>Swabian Jura</t>
  </si>
  <si>
    <t>Taunus</t>
  </si>
  <si>
    <t>Thuringian Forest</t>
  </si>
  <si>
    <t>Vogelsberg</t>
  </si>
  <si>
    <t>Vosges Mountains</t>
  </si>
  <si>
    <t>European Alps</t>
  </si>
  <si>
    <t>Eurasia &gt; Europe &gt; Central European Highlands &gt; European Alps</t>
  </si>
  <si>
    <t>Eastern Alps</t>
  </si>
  <si>
    <t>Eurasia &gt; Europe &gt; Central European Highlands &gt; European Alps &gt; Eastern Alps</t>
  </si>
  <si>
    <t>Central-Eastern Alps</t>
  </si>
  <si>
    <t>Eurasia &gt; Europe &gt; Central European Highlands &gt; European Alps &gt; Eastern Alps &gt; Central-Eastern Alps</t>
  </si>
  <si>
    <t>Carinthian-Styrian Alps</t>
  </si>
  <si>
    <t>Eurasia &gt; Europe &gt; Central European Highlands &gt; European Alps &gt; Eastern Alps &gt; Central-Eastern Alps &gt; Carinthian-Styrian Alps</t>
  </si>
  <si>
    <t>Gurktal Alps</t>
  </si>
  <si>
    <t>Eurasia &gt; Europe &gt; Central European Highlands &gt; European Alps &gt; Eastern Alps &gt; Central-Eastern Alps &gt; Carinthian-Styrian Alps &gt; Gurktal Alps</t>
  </si>
  <si>
    <t>Lavanttal Alps</t>
  </si>
  <si>
    <t>Eurasia &gt; Europe &gt; Central European Highlands &gt; European Alps &gt; Eastern Alps &gt; Central-Eastern Alps &gt; Carinthian-Styrian Alps &gt; Lavanttal Alps</t>
  </si>
  <si>
    <t>Eastern Rhaetian Alps</t>
  </si>
  <si>
    <t>Eurasia &gt; Europe &gt; Central European Highlands &gt; European Alps &gt; Eastern Alps &gt; Central-Eastern Alps &gt; Eastern Rhaetian Alps</t>
  </si>
  <si>
    <t>Ötztal Alps</t>
  </si>
  <si>
    <t>Eurasia &gt; Europe &gt; Central European Highlands &gt; European Alps &gt; Eastern Alps &gt; Central-Eastern Alps &gt; Eastern Rhaetian Alps &gt; Ötztal Alps</t>
  </si>
  <si>
    <t>Sarntal Alps</t>
  </si>
  <si>
    <t>Eurasia &gt; Europe &gt; Central European Highlands &gt; European Alps &gt; Eastern Alps &gt; Central-Eastern Alps &gt; Eastern Rhaetian Alps &gt; Sarntal Alps</t>
  </si>
  <si>
    <t>Stubai Alps</t>
  </si>
  <si>
    <t>Eurasia &gt; Europe &gt; Central European Highlands &gt; European Alps &gt; Eastern Alps &gt; Central-Eastern Alps &gt; Eastern Rhaetian Alps &gt; Stubai Alps</t>
  </si>
  <si>
    <t>Eastern Tauern Alps</t>
  </si>
  <si>
    <t>Eurasia &gt; Europe &gt; Central European Highlands &gt; European Alps &gt; Eastern Alps &gt; Central-Eastern Alps &gt; Eastern Tauern Alps</t>
  </si>
  <si>
    <t>Radstadt Tauern</t>
  </si>
  <si>
    <t>Eurasia &gt; Europe &gt; Central European Highlands &gt; European Alps &gt; Eastern Alps &gt; Central-Eastern Alps &gt; Eastern Tauern Alps &gt; Radstadt Tauern</t>
  </si>
  <si>
    <t>Rottenmann and Wölz Tauern</t>
  </si>
  <si>
    <t>Eurasia &gt; Europe &gt; Central European Highlands &gt; European Alps &gt; Eastern Alps &gt; Central-Eastern Alps &gt; Eastern Tauern Alps &gt; Rottenmann and Wölz Tauern</t>
  </si>
  <si>
    <t>Schladming Tauern</t>
  </si>
  <si>
    <t>Eurasia &gt; Europe &gt; Central European Highlands &gt; European Alps &gt; Eastern Alps &gt; Central-Eastern Alps &gt; Eastern Tauern Alps &gt; Schladming Tauern</t>
  </si>
  <si>
    <t>Seckau Tauern</t>
  </si>
  <si>
    <t>Eurasia &gt; Europe &gt; Central European Highlands &gt; European Alps &gt; Eastern Alps &gt; Central-Eastern Alps &gt; Eastern Tauern Alps &gt; Seckau Tauern</t>
  </si>
  <si>
    <t>Styrian Prealps</t>
  </si>
  <si>
    <t>Eurasia &gt; Europe &gt; Central European Highlands &gt; European Alps &gt; Eastern Alps &gt; Central-Eastern Alps &gt; Styrian Prealps</t>
  </si>
  <si>
    <t>Central Styrian Prealps</t>
  </si>
  <si>
    <t>Eurasia &gt; Europe &gt; Central European Highlands &gt; European Alps &gt; Eastern Alps &gt; Central-Eastern Alps &gt; Styrian Prealps &gt; Central Styrian Prealps</t>
  </si>
  <si>
    <t>Eastern Styrian Prealps</t>
  </si>
  <si>
    <t>Eurasia &gt; Europe &gt; Central European Highlands &gt; European Alps &gt; Eastern Alps &gt; Central-Eastern Alps &gt; Styrian Prealps &gt; Eastern Styrian Prealps</t>
  </si>
  <si>
    <t>Northwestern Styrian Prealps</t>
  </si>
  <si>
    <t>Eurasia &gt; Europe &gt; Central European Highlands &gt; European Alps &gt; Eastern Alps &gt; Central-Eastern Alps &gt; Styrian Prealps &gt; Northwestern Styrian Prealps</t>
  </si>
  <si>
    <t>South-western Styrian Prealps</t>
  </si>
  <si>
    <t>Eurasia &gt; Europe &gt; Central European Highlands &gt; European Alps &gt; Eastern Alps &gt; Central-Eastern Alps &gt; Styrian Prealps &gt; South-western Styrian Prealps</t>
  </si>
  <si>
    <t>Western Rhaetian Alps</t>
  </si>
  <si>
    <t>Eurasia &gt; Europe &gt; Central European Highlands &gt; European Alps &gt; Eastern Alps &gt; Central-Eastern Alps &gt; Western Rhaetian Alps</t>
  </si>
  <si>
    <t>Albula Alps</t>
  </si>
  <si>
    <t>Eurasia &gt; Europe &gt; Central European Highlands &gt; European Alps &gt; Eastern Alps &gt; Central-Eastern Alps &gt; Western Rhaetian Alps &gt; Albula Alps</t>
  </si>
  <si>
    <t>Bernina Range</t>
  </si>
  <si>
    <t>Eurasia &gt; Europe &gt; Central European Highlands &gt; European Alps &gt; Eastern Alps &gt; Central-Eastern Alps &gt; Western Rhaetian Alps &gt; Bernina Range</t>
  </si>
  <si>
    <t>Livigno Range</t>
  </si>
  <si>
    <t>Eurasia &gt; Europe &gt; Central European Highlands &gt; European Alps &gt; Eastern Alps &gt; Central-Eastern Alps &gt; Western Rhaetian Alps &gt; Livigno Range</t>
  </si>
  <si>
    <t>Oberhalbstein Range</t>
  </si>
  <si>
    <t>Eurasia &gt; Europe &gt; Central European Highlands &gt; European Alps &gt; Eastern Alps &gt; Central-Eastern Alps &gt; Western Rhaetian Alps &gt; Oberhalbstein Range</t>
  </si>
  <si>
    <t>Plessur Range</t>
  </si>
  <si>
    <t>Eurasia &gt; Europe &gt; Central European Highlands &gt; European Alps &gt; Eastern Alps &gt; Central-Eastern Alps &gt; Western Rhaetian Alps &gt; Plessur Range</t>
  </si>
  <si>
    <t>Rätikon</t>
  </si>
  <si>
    <t>Eurasia &gt; Europe &gt; Central European Highlands &gt; European Alps &gt; Eastern Alps &gt; Central-Eastern Alps &gt; Western Rhaetian Alps &gt; Rätikon</t>
  </si>
  <si>
    <t>Sesvenna Range</t>
  </si>
  <si>
    <t>Eurasia &gt; Europe &gt; Central European Highlands &gt; European Alps &gt; Eastern Alps &gt; Central-Eastern Alps &gt; Western Rhaetian Alps &gt; Sesvenna Range</t>
  </si>
  <si>
    <t>Silvretta, Samnaun and Ferwall Alps</t>
  </si>
  <si>
    <t>Eurasia &gt; Europe &gt; Central European Highlands &gt; European Alps &gt; Eastern Alps &gt; Central-Eastern Alps &gt; Western Rhaetian Alps &gt; Silvretta, Samnaun and Ferwall Alps</t>
  </si>
  <si>
    <t>Western Tauern Alps</t>
  </si>
  <si>
    <t>Eurasia &gt; Europe &gt; Central European Highlands &gt; European Alps &gt; Eastern Alps &gt; Central-Eastern Alps &gt; Western Tauern Alps</t>
  </si>
  <si>
    <t>High Tauern</t>
  </si>
  <si>
    <t>Eurasia &gt; Europe &gt; Central European Highlands &gt; European Alps &gt; Eastern Alps &gt; Central-Eastern Alps &gt; Western Tauern Alps &gt; High Tauern</t>
  </si>
  <si>
    <t>Kreuzeck group</t>
  </si>
  <si>
    <t>Eurasia &gt; Europe &gt; Central European Highlands &gt; European Alps &gt; Eastern Alps &gt; Central-Eastern Alps &gt; Western Tauern Alps &gt; Kreuzeck group</t>
  </si>
  <si>
    <t>Puster Valley</t>
  </si>
  <si>
    <t>Eurasia &gt; Europe &gt; Central European Highlands &gt; European Alps &gt; Eastern Alps &gt; Central-Eastern Alps &gt; Western Tauern Alps &gt; Puster Valley</t>
  </si>
  <si>
    <t>Zillertal Alps</t>
  </si>
  <si>
    <t>Eurasia &gt; Europe &gt; Central European Highlands &gt; European Alps &gt; Eastern Alps &gt; Central-Eastern Alps &gt; Western Tauern Alps &gt; Zillertal Alps</t>
  </si>
  <si>
    <t>Northeastern Alps</t>
  </si>
  <si>
    <t>Eurasia &gt; Europe &gt; Central European Highlands &gt; European Alps &gt; Eastern Alps &gt; Northeastern Alps</t>
  </si>
  <si>
    <t>Bavarian Alps</t>
  </si>
  <si>
    <t>Eurasia &gt; Europe &gt; Central European Highlands &gt; European Alps &gt; Eastern Alps &gt; Northeastern Alps &gt; Bavarian Alps</t>
  </si>
  <si>
    <t>Allgäu Alps</t>
  </si>
  <si>
    <t>Eurasia &gt; Europe &gt; Central European Highlands &gt; European Alps &gt; Eastern Alps &gt; Northeastern Alps &gt; Bavarian Alps &gt; Allgäu Alps</t>
  </si>
  <si>
    <t>Ammergau Alps</t>
  </si>
  <si>
    <t>Eurasia &gt; Europe &gt; Central European Highlands &gt; European Alps &gt; Eastern Alps &gt; Northeastern Alps &gt; Bavarian Alps &gt; Ammergau Alps</t>
  </si>
  <si>
    <t>Bregenz Prealps</t>
  </si>
  <si>
    <t>Eurasia &gt; Europe &gt; Central European Highlands &gt; European Alps &gt; Eastern Alps &gt; Northeastern Alps &gt; Bavarian Alps &gt; Bregenz Prealps</t>
  </si>
  <si>
    <t>Chiemgau Alps</t>
  </si>
  <si>
    <t>Eurasia &gt; Europe &gt; Central European Highlands &gt; European Alps &gt; Eastern Alps &gt; Northeastern Alps &gt; Bavarian Alps &gt; Chiemgau Alps</t>
  </si>
  <si>
    <t>Kocheler Berge</t>
  </si>
  <si>
    <t>Eurasia &gt; Europe &gt; Central European Highlands &gt; European Alps &gt; Eastern Alps &gt; Northeastern Alps &gt; Bavarian Alps &gt; Kocheler Berge</t>
  </si>
  <si>
    <t>Mangfall Mountains</t>
  </si>
  <si>
    <t>Eurasia &gt; Europe &gt; Central European Highlands &gt; European Alps &gt; Eastern Alps &gt; Northeastern Alps &gt; Bavarian Alps &gt; Mangfall Mountains</t>
  </si>
  <si>
    <t>North Tyrol Limestone Alps</t>
  </si>
  <si>
    <t>Eurasia &gt; Europe &gt; Central European Highlands &gt; European Alps &gt; Eastern Alps &gt; Northeastern Alps &gt; North Tyrol Limestone Alps</t>
  </si>
  <si>
    <t>Brandenberg Alps</t>
  </si>
  <si>
    <t>Eurasia &gt; Europe &gt; Central European Highlands &gt; European Alps &gt; Eastern Alps &gt; Northeastern Alps &gt; North Tyrol Limestone Alps &gt; Brandenberg Alps</t>
  </si>
  <si>
    <t>Kaiser Mountains</t>
  </si>
  <si>
    <t>Eurasia &gt; Europe &gt; Central European Highlands &gt; European Alps &gt; Eastern Alps &gt; Northeastern Alps &gt; North Tyrol Limestone Alps &gt; Kaiser Mountains</t>
  </si>
  <si>
    <t>Karwendel</t>
  </si>
  <si>
    <t>Eurasia &gt; Europe &gt; Central European Highlands &gt; European Alps &gt; Eastern Alps &gt; Northeastern Alps &gt; North Tyrol Limestone Alps &gt; Karwendel</t>
  </si>
  <si>
    <t>Lechquellen Mountains</t>
  </si>
  <si>
    <t>Eurasia &gt; Europe &gt; Central European Highlands &gt; European Alps &gt; Eastern Alps &gt; Northeastern Alps &gt; North Tyrol Limestone Alps &gt; Lechquellen Mountains</t>
  </si>
  <si>
    <t>Lechtal Alps</t>
  </si>
  <si>
    <t>Eurasia &gt; Europe &gt; Central European Highlands &gt; European Alps &gt; Eastern Alps &gt; Northeastern Alps &gt; North Tyrol Limestone Alps &gt; Lechtal Alps</t>
  </si>
  <si>
    <t>Wetterstein Mountains</t>
  </si>
  <si>
    <t>Eurasia &gt; Europe &gt; Central European Highlands &gt; European Alps &gt; Eastern Alps &gt; Northeastern Alps &gt; North Tyrol Limestone Alps &gt; Wetterstein Mountains</t>
  </si>
  <si>
    <t>Northern Lower Austria Alps</t>
  </si>
  <si>
    <t>Eurasia &gt; Europe &gt; Central European Highlands &gt; European Alps &gt; Eastern Alps &gt; Northeastern Alps &gt; Northern Lower Austria Alps</t>
  </si>
  <si>
    <t>Eastern Lower Austria Prealps</t>
  </si>
  <si>
    <t>Eurasia &gt; Europe &gt; Central European Highlands &gt; European Alps &gt; Eastern Alps &gt; Northeastern Alps &gt; Northern Lower Austria Alps &gt; Eastern Lower Austria Prealps</t>
  </si>
  <si>
    <t>Türnitz Alps</t>
  </si>
  <si>
    <t>Eurasia &gt; Europe &gt; Central European Highlands &gt; European Alps &gt; Eastern Alps &gt; Northeastern Alps &gt; Northern Lower Austria Alps &gt; Türnitz Alps</t>
  </si>
  <si>
    <t>Ybbstal Alps</t>
  </si>
  <si>
    <t>Eurasia &gt; Europe &gt; Central European Highlands &gt; European Alps &gt; Eastern Alps &gt; Northeastern Alps &gt; Northern Lower Austria Alps &gt; Ybbstal Alps</t>
  </si>
  <si>
    <t>Northern Salzburg Alps</t>
  </si>
  <si>
    <t>Eurasia &gt; Europe &gt; Central European Highlands &gt; European Alps &gt; Eastern Alps &gt; Northeastern Alps &gt; Northern Salzburg Alps</t>
  </si>
  <si>
    <t>Berchtesgaden Alps</t>
  </si>
  <si>
    <t>Eurasia &gt; Europe &gt; Central European Highlands &gt; European Alps &gt; Eastern Alps &gt; Northeastern Alps &gt; Northern Salzburg Alps &gt; Berchtesgaden Alps</t>
  </si>
  <si>
    <t>Loferer und Leoganger Steinberge</t>
  </si>
  <si>
    <t>Eurasia &gt; Europe &gt; Central European Highlands &gt; European Alps &gt; Eastern Alps &gt; Northeastern Alps &gt; Northern Salzburg Alps &gt; Loferer und Leoganger Steinberge</t>
  </si>
  <si>
    <t>Salzburg Slate Alps</t>
  </si>
  <si>
    <t>Eurasia &gt; Europe &gt; Central European Highlands &gt; European Alps &gt; Eastern Alps &gt; Northeastern Alps &gt; Northern Salzburg Alps &gt; Salzburg Slate Alps</t>
  </si>
  <si>
    <t>Tennen Mountains</t>
  </si>
  <si>
    <t>Eurasia &gt; Europe &gt; Central European Highlands &gt; European Alps &gt; Eastern Alps &gt; Northeastern Alps &gt; Northern Salzburg Alps &gt; Tennen Mountains</t>
  </si>
  <si>
    <t>Northern Styrian Alps</t>
  </si>
  <si>
    <t>Eurasia &gt; Europe &gt; Central European Highlands &gt; European Alps &gt; Eastern Alps &gt; Northeastern Alps &gt; Northern Styrian Alps</t>
  </si>
  <si>
    <t>Ennstal Alps</t>
  </si>
  <si>
    <t>Eurasia &gt; Europe &gt; Central European Highlands &gt; European Alps &gt; Eastern Alps &gt; Northeastern Alps &gt; Northern Styrian Alps &gt; Ennstal Alps</t>
  </si>
  <si>
    <t>North-eastern Styrian Alps</t>
  </si>
  <si>
    <t>Eurasia &gt; Europe &gt; Central European Highlands &gt; European Alps &gt; Eastern Alps &gt; Northeastern Alps &gt; Northern Styrian Alps &gt; North-eastern Styrian Alps</t>
  </si>
  <si>
    <t>Dachstein Mountains</t>
  </si>
  <si>
    <t>Salzkammergut Mountains</t>
  </si>
  <si>
    <t>Totes Mountains</t>
  </si>
  <si>
    <t>Upper Austrian Prealps</t>
  </si>
  <si>
    <t>Tyrol Schistose Alps</t>
  </si>
  <si>
    <t>Eurasia &gt; Europe &gt; Central European Highlands &gt; European Alps &gt; Eastern Alps &gt; Northeastern Alps &gt; Tyrol Schistose Alps</t>
  </si>
  <si>
    <t>Kitzbühel Alps</t>
  </si>
  <si>
    <t>Eurasia &gt; Europe &gt; Central European Highlands &gt; European Alps &gt; Eastern Alps &gt; Northeastern Alps &gt; Tyrol Schistose Alps &gt; Kitzbühel Alps</t>
  </si>
  <si>
    <t>Tux Alps</t>
  </si>
  <si>
    <t>Eurasia &gt; Europe &gt; Central European Highlands &gt; European Alps &gt; Eastern Alps &gt; Northeastern Alps &gt; Tyrol Schistose Alps &gt; Tux Alps</t>
  </si>
  <si>
    <t>Southeastern Alps</t>
  </si>
  <si>
    <t>Eurasia &gt; Europe &gt; Central European Highlands &gt; European Alps &gt; Eastern Alps &gt; Southeastern Alps</t>
  </si>
  <si>
    <t>Bergamasque Alps and Prealps</t>
  </si>
  <si>
    <t>Eurasia &gt; Europe &gt; Central European Highlands &gt; European Alps &gt; Eastern Alps &gt; Southeastern Alps &gt; Bergamasque Alps and Prealps</t>
  </si>
  <si>
    <t>Bergamasque Alps</t>
  </si>
  <si>
    <t>Eurasia &gt; Europe &gt; Central European Highlands &gt; European Alps &gt; Eastern Alps &gt; Southeastern Alps &gt; Bergamasque Alps and Prealps &gt; Bergamasque Alps</t>
  </si>
  <si>
    <t>Bergamasque Prealps</t>
  </si>
  <si>
    <t>Eurasia &gt; Europe &gt; Central European Highlands &gt; European Alps &gt; Eastern Alps &gt; Southeastern Alps &gt; Bergamasque Alps and Prealps &gt; Bergamasque Prealps</t>
  </si>
  <si>
    <t>Brescia and Garda Prealps</t>
  </si>
  <si>
    <t>Eurasia &gt; Europe &gt; Central European Highlands &gt; European Alps &gt; Eastern Alps &gt; Southeastern Alps &gt; Brescia and Garda Prealps</t>
  </si>
  <si>
    <t>Brescia Prealps</t>
  </si>
  <si>
    <t>Eurasia &gt; Europe &gt; Central European Highlands &gt; European Alps &gt; Eastern Alps &gt; Southeastern Alps &gt; Brescia and Garda Prealps &gt; Brescia Prealps</t>
  </si>
  <si>
    <t>Garda Prealps</t>
  </si>
  <si>
    <t>Eurasia &gt; Europe &gt; Central European Highlands &gt; European Alps &gt; Eastern Alps &gt; Southeastern Alps &gt; Brescia and Garda Prealps &gt; Garda Prealps</t>
  </si>
  <si>
    <t>Carinthian-Slovenian Alps</t>
  </si>
  <si>
    <t>Eurasia &gt; Europe &gt; Central European Highlands &gt; European Alps &gt; Eastern Alps &gt; Southeastern Alps &gt; Carinthian-Slovenian Alps</t>
  </si>
  <si>
    <t>Kamnik–Savinja Alps</t>
  </si>
  <si>
    <t>Eurasia &gt; Europe &gt; Central European Highlands &gt; European Alps &gt; Eastern Alps &gt; Southeastern Alps &gt; Carinthian-Slovenian Alps &gt; Kamnik–Savinja Alps</t>
  </si>
  <si>
    <t>Karawanks</t>
  </si>
  <si>
    <t>Eurasia &gt; Europe &gt; Central European Highlands &gt; European Alps &gt; Eastern Alps &gt; Southeastern Alps &gt; Carinthian-Slovenian Alps &gt; Karawanks</t>
  </si>
  <si>
    <t>Carnic and Gailtal Alps</t>
  </si>
  <si>
    <t>Eurasia &gt; Europe &gt; Central European Highlands &gt; European Alps &gt; Eastern Alps &gt; Southeastern Alps &gt; Carnic and Gailtal Alps</t>
  </si>
  <si>
    <t>Carnic Alps</t>
  </si>
  <si>
    <t>Eurasia &gt; Europe &gt; Central European Highlands &gt; European Alps &gt; Eastern Alps &gt; Southeastern Alps &gt; Carnic and Gailtal Alps &gt; Carnic Alps</t>
  </si>
  <si>
    <t>Carnic Prealps</t>
  </si>
  <si>
    <t>Eurasia &gt; Europe &gt; Central European Highlands &gt; European Alps &gt; Eastern Alps &gt; Southeastern Alps &gt; Carnic and Gailtal Alps &gt; Carnic Prealps</t>
  </si>
  <si>
    <t>Gailtal Alps</t>
  </si>
  <si>
    <t>Eurasia &gt; Europe &gt; Central European Highlands &gt; European Alps &gt; Eastern Alps &gt; Southeastern Alps &gt; Carnic and Gailtal Alps &gt; Gailtal Alps</t>
  </si>
  <si>
    <t>Dolomites</t>
  </si>
  <si>
    <t>Eurasia &gt; Europe &gt; Central European Highlands &gt; European Alps &gt; Eastern Alps &gt; Southeastern Alps &gt; Dolomites</t>
  </si>
  <si>
    <t>Fiemme Dolomites</t>
  </si>
  <si>
    <t>Eurasia &gt; Europe &gt; Central European Highlands &gt; European Alps &gt; Eastern Alps &gt; Southeastern Alps &gt; Dolomites &gt; Fiemme Dolomites</t>
  </si>
  <si>
    <t>Northeastern Dolomites</t>
  </si>
  <si>
    <t>Eurasia &gt; Europe &gt; Central European Highlands &gt; European Alps &gt; Eastern Alps &gt; Southeastern Alps &gt; Dolomites &gt; Northeastern Dolomites</t>
  </si>
  <si>
    <t>Northwest Dolomites</t>
  </si>
  <si>
    <t>Eurasia &gt; Europe &gt; Central European Highlands &gt; European Alps &gt; Eastern Alps &gt; Southeastern Alps &gt; Dolomites &gt; Northwest Dolomites</t>
  </si>
  <si>
    <t>Southcentral Dolomites</t>
  </si>
  <si>
    <t>Eurasia &gt; Europe &gt; Central European Highlands &gt; European Alps &gt; Eastern Alps &gt; Southeastern Alps &gt; Dolomites &gt; Southcentral Dolomites</t>
  </si>
  <si>
    <t>Southeast Dolomites</t>
  </si>
  <si>
    <t>Eurasia &gt; Europe &gt; Central European Highlands &gt; European Alps &gt; Eastern Alps &gt; Southeastern Alps &gt; Dolomites &gt; Southeast Dolomites</t>
  </si>
  <si>
    <t>Julian Alps and Prealps</t>
  </si>
  <si>
    <t>Eurasia &gt; Europe &gt; Central European Highlands &gt; European Alps &gt; Eastern Alps &gt; Southeastern Alps &gt; Julian Alps and Prealps</t>
  </si>
  <si>
    <t>Julian Alps</t>
  </si>
  <si>
    <t>Eurasia &gt; Europe &gt; Central European Highlands &gt; European Alps &gt; Eastern Alps &gt; Southeastern Alps &gt; Julian Alps and Prealps &gt; Julian Alps</t>
  </si>
  <si>
    <t>Julian Prealps</t>
  </si>
  <si>
    <t>Eurasia &gt; Europe &gt; Central European Highlands &gt; European Alps &gt; Eastern Alps &gt; Southeastern Alps &gt; Julian Alps and Prealps &gt; Julian Prealps</t>
  </si>
  <si>
    <t>Slovenian Prealps</t>
  </si>
  <si>
    <t>Eurasia &gt; Europe &gt; Central European Highlands &gt; European Alps &gt; Eastern Alps &gt; Southeastern Alps &gt; Slovenian Prealps</t>
  </si>
  <si>
    <t>Eastern Slovenian Prealps</t>
  </si>
  <si>
    <t>Eurasia &gt; Europe &gt; Central European Highlands &gt; European Alps &gt; Eastern Alps &gt; Southeastern Alps &gt; Slovenian Prealps &gt; Eastern Slovenian Prealps</t>
  </si>
  <si>
    <t>Northeastern Slovenian Prealps</t>
  </si>
  <si>
    <t>Eurasia &gt; Europe &gt; Central European Highlands &gt; European Alps &gt; Eastern Alps &gt; Southeastern Alps &gt; Slovenian Prealps &gt; Northeastern Slovenian Prealps</t>
  </si>
  <si>
    <t>Western Slovenian Prealps</t>
  </si>
  <si>
    <t>Eurasia &gt; Europe &gt; Central European Highlands &gt; European Alps &gt; Eastern Alps &gt; Southeastern Alps &gt; Slovenian Prealps &gt; Western Slovenian Prealps</t>
  </si>
  <si>
    <t>Southern Rhaetian Alps</t>
  </si>
  <si>
    <t>Eurasia &gt; Europe &gt; Central European Highlands &gt; European Alps &gt; Eastern Alps &gt; Southeastern Alps &gt; Southern Rhaetian Alps</t>
  </si>
  <si>
    <t>Adamello-Presanella Alps</t>
  </si>
  <si>
    <t>Eurasia &gt; Europe &gt; Central European Highlands &gt; European Alps &gt; Eastern Alps &gt; Southeastern Alps &gt; Southern Rhaetian Alps &gt; Adamello-Presanella Alps</t>
  </si>
  <si>
    <t>Brenta group</t>
  </si>
  <si>
    <t>Eurasia &gt; Europe &gt; Central European Highlands &gt; European Alps &gt; Eastern Alps &gt; Southeastern Alps &gt; Southern Rhaetian Alps &gt; Brenta group</t>
  </si>
  <si>
    <t>Ortler Alps</t>
  </si>
  <si>
    <t>Eurasia &gt; Europe &gt; Central European Highlands &gt; European Alps &gt; Eastern Alps &gt; Southeastern Alps &gt; Southern Rhaetian Alps &gt; Ortler Alps</t>
  </si>
  <si>
    <t>Venetian Prealps</t>
  </si>
  <si>
    <t>Eurasia &gt; Europe &gt; Central European Highlands &gt; European Alps &gt; Eastern Alps &gt; Southeastern Alps &gt; Venetian Prealps</t>
  </si>
  <si>
    <t>Bellunese Prealps</t>
  </si>
  <si>
    <t>Eurasia &gt; Europe &gt; Central European Highlands &gt; European Alps &gt; Eastern Alps &gt; Southeastern Alps &gt; Venetian Prealps &gt; Bellunese Prealps</t>
  </si>
  <si>
    <t>Vicentine Prealps</t>
  </si>
  <si>
    <t>Eurasia &gt; Europe &gt; Central European Highlands &gt; European Alps &gt; Eastern Alps &gt; Southeastern Alps &gt; Venetian Prealps &gt; Vicentine Prealps</t>
  </si>
  <si>
    <t>Western Alps</t>
  </si>
  <si>
    <t>Eurasia &gt; Europe &gt; Central European Highlands &gt; European Alps &gt; Western Alps</t>
  </si>
  <si>
    <t>Northwestern Alps</t>
  </si>
  <si>
    <t>Eurasia &gt; Europe &gt; Central European Highlands &gt; European Alps &gt; Western Alps &gt; Northwestern Alps</t>
  </si>
  <si>
    <t>Bernese Alps</t>
  </si>
  <si>
    <t>Eurasia &gt; Europe &gt; Central European Highlands &gt; European Alps &gt; Western Alps &gt; Northwestern Alps &gt; Bernese Alps</t>
  </si>
  <si>
    <t>Uri Alps</t>
  </si>
  <si>
    <t>Eurasia &gt; Europe &gt; Central European Highlands &gt; European Alps &gt; Western Alps &gt; Northwestern Alps &gt; Bernese Alps &gt; Uri Alps</t>
  </si>
  <si>
    <t>Vaud Alps</t>
  </si>
  <si>
    <t>Eurasia &gt; Europe &gt; Central European Highlands &gt; European Alps &gt; Western Alps &gt; Northwestern Alps &gt; Bernese Alps &gt; Vaud Alps</t>
  </si>
  <si>
    <t>Glarus Alps</t>
  </si>
  <si>
    <t>Eurasia &gt; Europe &gt; Central European Highlands &gt; European Alps &gt; Western Alps &gt; Northwestern Alps &gt; Glarus Alps</t>
  </si>
  <si>
    <t>Uri-Glarus Alps</t>
  </si>
  <si>
    <t>Eurasia &gt; Europe &gt; Central European Highlands &gt; European Alps &gt; Western Alps &gt; Northwestern Alps &gt; Glarus Alps &gt; Uri-Glarus Alps</t>
  </si>
  <si>
    <t>Graian Alps</t>
  </si>
  <si>
    <t>Eurasia &gt; Europe &gt; Central European Highlands &gt; European Alps &gt; Western Alps &gt; Northwestern Alps &gt; Graian Alps</t>
  </si>
  <si>
    <t>Beaufortain Massif</t>
  </si>
  <si>
    <t>Eurasia &gt; Europe &gt; Central European Highlands &gt; European Alps &gt; Western Alps &gt; Northwestern Alps &gt; Graian Alps &gt; Beaufortain Massif</t>
  </si>
  <si>
    <t>Central Graian Alps</t>
  </si>
  <si>
    <t>Eurasia &gt; Europe &gt; Central European Highlands &gt; European Alps &gt; Western Alps &gt; Northwestern Alps &gt; Graian Alps &gt; Central Graian Alps</t>
  </si>
  <si>
    <t>Grand Paradis Massif</t>
  </si>
  <si>
    <t>Eurasia &gt; Europe &gt; Central European Highlands &gt; European Alps &gt; Western Alps &gt; Northwestern Alps &gt; Graian Alps &gt; Grand Paradis Massif</t>
  </si>
  <si>
    <t>Lanzo and Haute Maurienne Alps</t>
  </si>
  <si>
    <t>Eurasia &gt; Europe &gt; Central European Highlands &gt; European Alps &gt; Western Alps &gt; Northwestern Alps &gt; Graian Alps &gt; Lanzo and Haute Maurienne Alps</t>
  </si>
  <si>
    <t>Mont Blanc Massif</t>
  </si>
  <si>
    <t>Eurasia &gt; Europe &gt; Central European Highlands &gt; European Alps &gt; Western Alps &gt; Northwestern Alps &gt; Graian Alps &gt; Mont Blanc Massif</t>
  </si>
  <si>
    <t>Vanoise Massif</t>
  </si>
  <si>
    <t>Eurasia &gt; Europe &gt; Central European Highlands &gt; European Alps &gt; Western Alps &gt; Northwestern Alps &gt; Graian Alps &gt; Vanoise Massif</t>
  </si>
  <si>
    <t>Lepontine Alps</t>
  </si>
  <si>
    <t>Eurasia &gt; Europe &gt; Central European Highlands &gt; European Alps &gt; Western Alps &gt; Northwestern Alps &gt; Lepontine Alps</t>
  </si>
  <si>
    <t>Adula Alps</t>
  </si>
  <si>
    <t>Eurasia &gt; Europe &gt; Central European Highlands &gt; European Alps &gt; Western Alps &gt; Northwestern Alps &gt; Lepontine Alps &gt; Adula Alps</t>
  </si>
  <si>
    <t>Mont Leone and Saint Gothard Alps</t>
  </si>
  <si>
    <t>Eurasia &gt; Europe &gt; Central European Highlands &gt; European Alps &gt; Western Alps &gt; Northwestern Alps &gt; Lepontine Alps &gt; Mont Leone and Saint Gothard Alps</t>
  </si>
  <si>
    <t>Ticino and Verbano Alps</t>
  </si>
  <si>
    <t>Eurasia &gt; Europe &gt; Central European Highlands &gt; European Alps &gt; Western Alps &gt; Northwestern Alps &gt; Lepontine Alps &gt; Ticino and Verbano Alps</t>
  </si>
  <si>
    <t>Lugano Prealps</t>
  </si>
  <si>
    <t>Eurasia &gt; Europe &gt; Central European Highlands &gt; European Alps &gt; Western Alps &gt; Northwestern Alps &gt; Lugano Prealps</t>
  </si>
  <si>
    <t>Como Prealps</t>
  </si>
  <si>
    <t>Eurasia &gt; Europe &gt; Central European Highlands &gt; European Alps &gt; Western Alps &gt; Northwestern Alps &gt; Lugano Prealps &gt; Como Prealps</t>
  </si>
  <si>
    <t>Varese Prealps</t>
  </si>
  <si>
    <t>Eurasia &gt; Europe &gt; Central European Highlands &gt; European Alps &gt; Western Alps &gt; Northwestern Alps &gt; Lugano Prealps &gt; Varese Prealps</t>
  </si>
  <si>
    <t>Pennine Alps</t>
  </si>
  <si>
    <t>Eurasia &gt; Europe &gt; Central European Highlands &gt; European Alps &gt; Western Alps &gt; Northwestern Alps &gt; Pennine Alps</t>
  </si>
  <si>
    <t>Grand Combin Alps</t>
  </si>
  <si>
    <t>Eurasia &gt; Europe &gt; Central European Highlands &gt; European Alps &gt; Western Alps &gt; Northwestern Alps &gt; Pennine Alps &gt; Grand Combin Alps</t>
  </si>
  <si>
    <t>Mischabel and Weissmies Alps</t>
  </si>
  <si>
    <t>Eurasia &gt; Europe &gt; Central European Highlands &gt; European Alps &gt; Western Alps &gt; Northwestern Alps &gt; Pennine Alps &gt; Mischabel and Weissmies Alps</t>
  </si>
  <si>
    <t>Monte Rosa Alps</t>
  </si>
  <si>
    <t>Eurasia &gt; Europe &gt; Central European Highlands &gt; European Alps &gt; Western Alps &gt; Northwestern Alps &gt; Pennine Alps &gt; Monte Rosa Alps</t>
  </si>
  <si>
    <t>Southern Valais Alps</t>
  </si>
  <si>
    <t>Eurasia &gt; Europe &gt; Central European Highlands &gt; European Alps &gt; Western Alps &gt; Northwestern Alps &gt; Pennine Alps &gt; Southern Valais Alps</t>
  </si>
  <si>
    <t>Weisshorn and Matterhorn Alps</t>
  </si>
  <si>
    <t>Eurasia &gt; Europe &gt; Central European Highlands &gt; European Alps &gt; Western Alps &gt; Northwestern Alps &gt; Pennine Alps &gt; Weisshorn and Matterhorn Alps</t>
  </si>
  <si>
    <t>Savoy Prealps</t>
  </si>
  <si>
    <t>Eurasia &gt; Europe &gt; Central European Highlands &gt; European Alps &gt; Western Alps &gt; Northwestern Alps &gt; Savoy Prealps</t>
  </si>
  <si>
    <t>Aiguilles Rouges</t>
  </si>
  <si>
    <t>Eurasia &gt; Europe &gt; Central European Highlands &gt; European Alps &gt; Western Alps &gt; Northwestern Alps &gt; Savoy Prealps &gt; Aiguilles Rouges</t>
  </si>
  <si>
    <t>Aravis Chain</t>
  </si>
  <si>
    <t>Eurasia &gt; Europe &gt; Central European Highlands &gt; European Alps &gt; Western Alps &gt; Northwestern Alps &gt; Savoy Prealps &gt; Aravis Chain</t>
  </si>
  <si>
    <t>Bauges Mountains</t>
  </si>
  <si>
    <t>Eurasia &gt; Europe &gt; Central European Highlands &gt; European Alps &gt; Western Alps &gt; Northwestern Alps &gt; Savoy Prealps &gt; Bauges Mountains</t>
  </si>
  <si>
    <t>Bornes Massif</t>
  </si>
  <si>
    <t>Eurasia &gt; Europe &gt; Central European Highlands &gt; European Alps &gt; Western Alps &gt; Northwestern Alps &gt; Savoy Prealps &gt; Bornes Massif</t>
  </si>
  <si>
    <t>Chablais Massif</t>
  </si>
  <si>
    <t>Eurasia &gt; Europe &gt; Central European Highlands &gt; European Alps &gt; Western Alps &gt; Northwestern Alps &gt; Savoy Prealps &gt; Chablais Massif</t>
  </si>
  <si>
    <t>Chartreuse Massif</t>
  </si>
  <si>
    <t>Eurasia &gt; Europe &gt; Central European Highlands &gt; European Alps &gt; Western Alps &gt; Northwestern Alps &gt; Savoy Prealps &gt; Chartreuse Massif</t>
  </si>
  <si>
    <t>Giffre Massif</t>
  </si>
  <si>
    <t>Eurasia &gt; Europe &gt; Central European Highlands &gt; European Alps &gt; Western Alps &gt; Northwestern Alps &gt; Savoy Prealps &gt; Giffre Massif</t>
  </si>
  <si>
    <t>Swiss Prealps</t>
  </si>
  <si>
    <t>Eurasia &gt; Europe &gt; Central European Highlands &gt; European Alps &gt; Western Alps &gt; Northwestern Alps &gt; Swiss Prealps</t>
  </si>
  <si>
    <t>Bernese Prealps</t>
  </si>
  <si>
    <t>Eurasia &gt; Europe &gt; Central European Highlands &gt; European Alps &gt; Western Alps &gt; Northwestern Alps &gt; Swiss Prealps &gt; Bernese Prealps</t>
  </si>
  <si>
    <t>Luzern Prealps</t>
  </si>
  <si>
    <t>Eurasia &gt; Europe &gt; Central European Highlands &gt; European Alps &gt; Western Alps &gt; Northwestern Alps &gt; Swiss Prealps &gt; Luzern Prealps</t>
  </si>
  <si>
    <t>Sankt Gallen and Appenzell Prealps</t>
  </si>
  <si>
    <t>Eurasia &gt; Europe &gt; Central European Highlands &gt; European Alps &gt; Western Alps &gt; Northwestern Alps &gt; Swiss Prealps &gt; Sankt Gallen and Appenzell Prealps</t>
  </si>
  <si>
    <t>Schwyz and Uri Prealps</t>
  </si>
  <si>
    <t>Eurasia &gt; Europe &gt; Central European Highlands &gt; European Alps &gt; Western Alps &gt; Northwestern Alps &gt; Swiss Prealps &gt; Schwyz and Uri Prealps</t>
  </si>
  <si>
    <t>Vaud and Fribourg Prealps</t>
  </si>
  <si>
    <t>Eurasia &gt; Europe &gt; Central European Highlands &gt; European Alps &gt; Western Alps &gt; Northwestern Alps &gt; Swiss Prealps &gt; Vaud and Fribourg Prealps</t>
  </si>
  <si>
    <t>Southwestern Alps</t>
  </si>
  <si>
    <t>Eurasia &gt; Europe &gt; Central European Highlands &gt; European Alps &gt; Western Alps &gt; Southwestern Alps</t>
  </si>
  <si>
    <t>Cottian Alps</t>
  </si>
  <si>
    <t>Eurasia &gt; Europe &gt; Central European Highlands &gt; European Alps &gt; Western Alps &gt; Southwestern Alps &gt; Cottian Alps</t>
  </si>
  <si>
    <t>Mont-Cenis Alps</t>
  </si>
  <si>
    <t>Eurasia &gt; Europe &gt; Central European Highlands &gt; European Alps &gt; Western Alps &gt; Southwestern Alps &gt; Cottian Alps &gt; Mont-Cenis Alps</t>
  </si>
  <si>
    <t>Monte Viso Alps</t>
  </si>
  <si>
    <t>Eurasia &gt; Europe &gt; Central European Highlands &gt; European Alps &gt; Western Alps &gt; Southwestern Alps &gt; Cottian Alps &gt; Monte Viso Alps</t>
  </si>
  <si>
    <t>Montgenèvre Alps</t>
  </si>
  <si>
    <t>Eurasia &gt; Europe &gt; Central European Highlands &gt; European Alps &gt; Western Alps &gt; Southwestern Alps &gt; Cottian Alps &gt; Montgenèvre Alps</t>
  </si>
  <si>
    <t>Dauphiné Alps</t>
  </si>
  <si>
    <t>Eurasia &gt; Europe &gt; Central European Highlands &gt; European Alps &gt; Western Alps &gt; Southwestern Alps &gt; Dauphiné Alps</t>
  </si>
  <si>
    <t>Arves Massif</t>
  </si>
  <si>
    <t>Eurasia &gt; Europe &gt; Central European Highlands &gt; European Alps &gt; Western Alps &gt; Southwestern Alps &gt; Dauphiné Alps &gt; Arves Massif</t>
  </si>
  <si>
    <t>Belledonne</t>
  </si>
  <si>
    <t>Eurasia &gt; Europe &gt; Central European Highlands &gt; European Alps &gt; Western Alps &gt; Southwestern Alps &gt; Dauphiné Alps &gt; Belledonne</t>
  </si>
  <si>
    <t>Champsaur Massif</t>
  </si>
  <si>
    <t>Eurasia &gt; Europe &gt; Central European Highlands &gt; European Alps &gt; Western Alps &gt; Southwestern Alps &gt; Dauphiné Alps &gt; Champsaur Massif</t>
  </si>
  <si>
    <t>Eastern Gapençais Mountains</t>
  </si>
  <si>
    <t>Eurasia &gt; Europe &gt; Central European Highlands &gt; European Alps &gt; Western Alps &gt; Southwestern Alps &gt; Dauphiné Alps &gt; Eastern Gapençais Mountains</t>
  </si>
  <si>
    <t>Ecrins Massif</t>
  </si>
  <si>
    <t>Eurasia &gt; Europe &gt; Central European Highlands &gt; European Alps &gt; Western Alps &gt; Southwestern Alps &gt; Dauphiné Alps &gt; Ecrins Massif</t>
  </si>
  <si>
    <t>Embrunais Massif</t>
  </si>
  <si>
    <t>Eurasia &gt; Europe &gt; Central European Highlands &gt; European Alps &gt; Western Alps &gt; Southwestern Alps &gt; Dauphiné Alps &gt; Embrunais Massif</t>
  </si>
  <si>
    <t>Grandes Rousses</t>
  </si>
  <si>
    <t>Eurasia &gt; Europe &gt; Central European Highlands &gt; European Alps &gt; Western Alps &gt; Southwestern Alps &gt; Dauphiné Alps &gt; Grandes Rousses</t>
  </si>
  <si>
    <t>Taillefer Massif</t>
  </si>
  <si>
    <t>Eurasia &gt; Europe &gt; Central European Highlands &gt; European Alps &gt; Western Alps &gt; Southwestern Alps &gt; Dauphiné Alps &gt; Taillefer Massif</t>
  </si>
  <si>
    <t>Dauphiné Prealps</t>
  </si>
  <si>
    <t>Eurasia &gt; Europe &gt; Central European Highlands &gt; European Alps &gt; Western Alps &gt; Southwestern Alps &gt; Dauphiné Prealps</t>
  </si>
  <si>
    <t>Baronnies Massif</t>
  </si>
  <si>
    <t>Eurasia &gt; Europe &gt; Central European Highlands &gt; European Alps &gt; Western Alps &gt; Southwestern Alps &gt; Dauphiné Prealps &gt; Baronnies Massif</t>
  </si>
  <si>
    <t>Dévoluy Mountains</t>
  </si>
  <si>
    <t>Eurasia &gt; Europe &gt; Central European Highlands &gt; European Alps &gt; Western Alps &gt; Southwestern Alps &gt; Dauphiné Prealps &gt; Dévoluy Mountains</t>
  </si>
  <si>
    <t>Diois Massif</t>
  </si>
  <si>
    <t>Eurasia &gt; Europe &gt; Central European Highlands &gt; European Alps &gt; Western Alps &gt; Southwestern Alps &gt; Dauphiné Prealps &gt; Diois Massif</t>
  </si>
  <si>
    <t>Vercors Massif</t>
  </si>
  <si>
    <t>Eurasia &gt; Europe &gt; Central European Highlands &gt; European Alps &gt; Western Alps &gt; Southwestern Alps &gt; Dauphiné Prealps &gt; Vercors Massif</t>
  </si>
  <si>
    <t>Western Gapençais Mountains</t>
  </si>
  <si>
    <t>Eurasia &gt; Europe &gt; Central European Highlands &gt; European Alps &gt; Western Alps &gt; Southwestern Alps &gt; Dauphiné Prealps &gt; Western Gapençais Mountains</t>
  </si>
  <si>
    <t>Ligurian Alps</t>
  </si>
  <si>
    <t>Eurasia &gt; Europe &gt; Central European Highlands &gt; European Alps &gt; Western Alps &gt; Southwestern Alps &gt; Ligurian Alps</t>
  </si>
  <si>
    <t>Ligurian Prealps</t>
  </si>
  <si>
    <t>Eurasia &gt; Europe &gt; Central European Highlands &gt; European Alps &gt; Western Alps &gt; Southwestern Alps &gt; Ligurian Alps &gt; Ligurian Prealps</t>
  </si>
  <si>
    <t>Maritime Alps</t>
  </si>
  <si>
    <t>Eurasia &gt; Europe &gt; Central European Highlands &gt; European Alps &gt; Western Alps &gt; Southwestern Alps &gt; Maritime Alps</t>
  </si>
  <si>
    <t>Préalpes de Nice</t>
  </si>
  <si>
    <t>Eurasia &gt; Europe &gt; Central European Highlands &gt; European Alps &gt; Western Alps &gt; Southwestern Alps &gt; Maritime Alps &gt; Préalpes de Nice</t>
  </si>
  <si>
    <t>Provence Alps and Prealps</t>
  </si>
  <si>
    <t>Eurasia &gt; Europe &gt; Central European Highlands &gt; European Alps &gt; Western Alps &gt; Southwestern Alps &gt; Provence Alps and Prealps</t>
  </si>
  <si>
    <t>Castellane Prealps</t>
  </si>
  <si>
    <t>Eurasia &gt; Europe &gt; Central European Highlands &gt; European Alps &gt; Western Alps &gt; Southwestern Alps &gt; Provence Alps and Prealps &gt; Castellane Prealps</t>
  </si>
  <si>
    <t>Digne Prealps</t>
  </si>
  <si>
    <t>Eurasia &gt; Europe &gt; Central European Highlands &gt; European Alps &gt; Western Alps &gt; Southwestern Alps &gt; Provence Alps and Prealps &gt; Digne Prealps</t>
  </si>
  <si>
    <t>Monts de Provence*</t>
  </si>
  <si>
    <t>Provence Alps</t>
  </si>
  <si>
    <t>Eurasia &gt; Europe &gt; Central European Highlands &gt; European Alps &gt; Western Alps &gt; Southwestern Alps &gt; Provence Alps and Prealps &gt; Provence Alps</t>
  </si>
  <si>
    <t>Provence Prealps</t>
  </si>
  <si>
    <t>Eurasia &gt; Europe &gt; Central European Highlands &gt; European Alps &gt; Western Alps &gt; Southwestern Alps &gt; Provence Prealps</t>
  </si>
  <si>
    <t>Vaucluse Mountains</t>
  </si>
  <si>
    <t>Eurasia &gt; Europe &gt; Central European Highlands &gt; European Alps &gt; Western Alps &gt; Southwestern Alps &gt; Provence Prealps &gt; Vaucluse Mountains</t>
  </si>
  <si>
    <t>German Alpine Foreland</t>
  </si>
  <si>
    <t>Jura Mountains</t>
  </si>
  <si>
    <t>Eurasia &gt; Europe &gt; Central European Highlands &gt; Jura Mountains</t>
  </si>
  <si>
    <t>Massif Central</t>
  </si>
  <si>
    <t>Eurasia &gt; Europe &gt; Central European Highlands &gt; Massif Central</t>
  </si>
  <si>
    <t>Causses du Quercy</t>
  </si>
  <si>
    <t>Eurasia &gt; Europe &gt; Central European Highlands &gt; Massif Central &gt; Causses du Quercy</t>
  </si>
  <si>
    <t>Central Massif Central</t>
  </si>
  <si>
    <t>Eurasia &gt; Europe &gt; Central European Highlands &gt; Massif Central &gt; Central Massif Central</t>
  </si>
  <si>
    <t>Aubrac</t>
  </si>
  <si>
    <t>Eurasia &gt; Europe &gt; Central European Highlands &gt; Massif Central &gt; Central Massif Central &gt; Aubrac</t>
  </si>
  <si>
    <t>Monts de la Margeride</t>
  </si>
  <si>
    <t>Eurasia &gt; Europe &gt; Central European Highlands &gt; Massif Central &gt; Central Massif Central &gt; Monts de la Margeride</t>
  </si>
  <si>
    <t>Monts Doré</t>
  </si>
  <si>
    <t>Eurasia &gt; Europe &gt; Central European Highlands &gt; Massif Central &gt; Central Massif Central &gt; Monts Doré</t>
  </si>
  <si>
    <t>Monts du Cantal</t>
  </si>
  <si>
    <t>Eurasia &gt; Europe &gt; Central European Highlands &gt; Massif Central &gt; Central Massif Central &gt; Monts du Cantal</t>
  </si>
  <si>
    <t>Northeastern Massif Central</t>
  </si>
  <si>
    <t>Eurasia &gt; Europe &gt; Central European Highlands &gt; Massif Central &gt; Northeastern Massif Central</t>
  </si>
  <si>
    <t>Monts de la Madeleine</t>
  </si>
  <si>
    <t>Eurasia &gt; Europe &gt; Central European Highlands &gt; Massif Central &gt; Northeastern Massif Central &gt; Monts de la Madeleine</t>
  </si>
  <si>
    <t>Monts du Beaujolais</t>
  </si>
  <si>
    <t>Eurasia &gt; Europe &gt; Central European Highlands &gt; Massif Central &gt; Northeastern Massif Central &gt; Monts du Beaujolais</t>
  </si>
  <si>
    <t>Monts du Forez</t>
  </si>
  <si>
    <t>Eurasia &gt; Europe &gt; Central European Highlands &gt; Massif Central &gt; Northeastern Massif Central &gt; Monts du Forez</t>
  </si>
  <si>
    <t>Monts du Livradois</t>
  </si>
  <si>
    <t>Eurasia &gt; Europe &gt; Central European Highlands &gt; Massif Central &gt; Northeastern Massif Central &gt; Monts du Livradois</t>
  </si>
  <si>
    <t>Monts du Lyonnais</t>
  </si>
  <si>
    <t>Eurasia &gt; Europe &gt; Central European Highlands &gt; Massif Central &gt; Northeastern Massif Central &gt; Monts du Lyonnais</t>
  </si>
  <si>
    <t>Monts du Mâconnais</t>
  </si>
  <si>
    <t>Eurasia &gt; Europe &gt; Central European Highlands &gt; Massif Central &gt; Northeastern Massif Central &gt; Monts du Mâconnais</t>
  </si>
  <si>
    <t>Morvan</t>
  </si>
  <si>
    <t>Eurasia &gt; Europe &gt; Central European Highlands &gt; Massif Central &gt; Northeastern Massif Central &gt; Morvan</t>
  </si>
  <si>
    <t>Pilat</t>
  </si>
  <si>
    <t>Eurasia &gt; Europe &gt; Central European Highlands &gt; Massif Central &gt; Northeastern Massif Central &gt; Pilat</t>
  </si>
  <si>
    <t>Northwestern Massif Central</t>
  </si>
  <si>
    <t>Eurasia &gt; Europe &gt; Central European Highlands &gt; Massif Central &gt; Northwestern Massif Central</t>
  </si>
  <si>
    <t>Chaîne des Puys</t>
  </si>
  <si>
    <t>Eurasia &gt; Europe &gt; Central European Highlands &gt; Massif Central &gt; Northwestern Massif Central &gt; Chaîne des Puys</t>
  </si>
  <si>
    <t>Plateau de Millevaches</t>
  </si>
  <si>
    <t>Eurasia &gt; Europe &gt; Central European Highlands &gt; Massif Central &gt; Northwestern Massif Central &gt; Plateau de Millevaches</t>
  </si>
  <si>
    <t>Southeastern Massif Central</t>
  </si>
  <si>
    <t>Eurasia &gt; Europe &gt; Central European Highlands &gt; Massif Central &gt; Southeastern Massif Central</t>
  </si>
  <si>
    <t>Cévennes</t>
  </si>
  <si>
    <t>Eurasia &gt; Europe &gt; Central European Highlands &gt; Massif Central &gt; Southeastern Massif Central &gt; Cévennes</t>
  </si>
  <si>
    <t>Lévézou</t>
  </si>
  <si>
    <t>Monts du Vivarais</t>
  </si>
  <si>
    <t>Eurasia &gt; Europe &gt; Central European Highlands &gt; Massif Central &gt; Southeastern Massif Central &gt; Monts du Vivarais</t>
  </si>
  <si>
    <t>Ségala</t>
  </si>
  <si>
    <t>Southwestern Massif Central</t>
  </si>
  <si>
    <t>Eurasia &gt; Europe &gt; Central European Highlands &gt; Massif Central &gt; Southwestern Massif Central</t>
  </si>
  <si>
    <t>Caroux l'Espinousse</t>
  </si>
  <si>
    <t>Eurasia &gt; Europe &gt; Central European Highlands &gt; Massif Central &gt; Southwestern Massif Central &gt; Caroux l'Espinousse</t>
  </si>
  <si>
    <t>Montagne Noire</t>
  </si>
  <si>
    <t>Eurasia &gt; Europe &gt; Central European Highlands &gt; Massif Central &gt; Southwestern Massif Central &gt; Montagne Noire</t>
  </si>
  <si>
    <t>Monts de Lacaune</t>
  </si>
  <si>
    <t>Eurasia &gt; Europe &gt; Central European Highlands &gt; Massif Central &gt; Southwestern Massif Central &gt; Monts de Lacaune</t>
  </si>
  <si>
    <t>Sidobre</t>
  </si>
  <si>
    <t>Eurasia &gt; Europe &gt; Central European Highlands &gt; Massif Central &gt; Southwestern Massif Central &gt; Sidobre</t>
  </si>
  <si>
    <t>East European Highlands</t>
  </si>
  <si>
    <t>Eurasia &gt; Europe &gt; East European Highlands</t>
  </si>
  <si>
    <t>Carpathian Mountains</t>
  </si>
  <si>
    <t>Eurasia &gt; Europe &gt; East European Highlands &gt; Carpathian Mountains</t>
  </si>
  <si>
    <t>Inner Eastern Carpathians</t>
  </si>
  <si>
    <t>Bistrița Mountains</t>
  </si>
  <si>
    <t>Căliman-Harghita Mountains</t>
  </si>
  <si>
    <t>Maramureș-Rodna Mountains</t>
  </si>
  <si>
    <t>Vihorlat-Gutin Area</t>
  </si>
  <si>
    <t>Inner Western Carpathians</t>
  </si>
  <si>
    <t>Fatra-Tatra Area</t>
  </si>
  <si>
    <t>Považský Inovec</t>
  </si>
  <si>
    <t>Strážov Mountains</t>
  </si>
  <si>
    <t>Tatras</t>
  </si>
  <si>
    <t>High Tatras</t>
  </si>
  <si>
    <t>Western Tatras</t>
  </si>
  <si>
    <t>Tribeč</t>
  </si>
  <si>
    <t>Žiar</t>
  </si>
  <si>
    <t>Little Carpathians</t>
  </si>
  <si>
    <t>Low Tatras</t>
  </si>
  <si>
    <t>North Hungarian Mountains</t>
  </si>
  <si>
    <t>Slovak Central Mountains</t>
  </si>
  <si>
    <t>Slovak Ore Mountains</t>
  </si>
  <si>
    <t>Outer Eastern Carpathians</t>
  </si>
  <si>
    <t>Central Beskidian Piedmont</t>
  </si>
  <si>
    <t>Eastern Beskids</t>
  </si>
  <si>
    <t>Polonynian Beskids</t>
  </si>
  <si>
    <t>Chornohora</t>
  </si>
  <si>
    <t>Wooded Beskids</t>
  </si>
  <si>
    <t>Low Beskids</t>
  </si>
  <si>
    <t>Moldavian-Muntenian Carpathians</t>
  </si>
  <si>
    <t>Outer Western Carpathians</t>
  </si>
  <si>
    <t>Central Moravian Carpathians</t>
  </si>
  <si>
    <t>Slovak Moravian Carpathians</t>
  </si>
  <si>
    <t>South Moravian Carpathians</t>
  </si>
  <si>
    <t>Western Beskidian Foothills</t>
  </si>
  <si>
    <t>Western Beskids</t>
  </si>
  <si>
    <t>Central section of the Western Beskids</t>
  </si>
  <si>
    <t>Eastern section of the Western Beskids</t>
  </si>
  <si>
    <t>Northern section of the Western Beskids</t>
  </si>
  <si>
    <t>Podhale-Magura Area</t>
  </si>
  <si>
    <t>Western section of the Western Beskids</t>
  </si>
  <si>
    <t>Serbian Carpathians</t>
  </si>
  <si>
    <t>Eurasia &gt; Europe &gt; East European Highlands &gt; Carpathian Mountains &gt; Serbian Carpathians</t>
  </si>
  <si>
    <t>Kučaj</t>
  </si>
  <si>
    <t>Southern Carpathians</t>
  </si>
  <si>
    <t>Eurasia &gt; Europe &gt; East European Highlands &gt; Carpathian Mountains &gt; Southern Carpathians</t>
  </si>
  <si>
    <t>Bucegi Mountains Group</t>
  </si>
  <si>
    <t>Eurasia &gt; Europe &gt; East European Highlands &gt; Carpathian Mountains &gt; Southern Carpathians &gt; Bucegi Mountains Group</t>
  </si>
  <si>
    <t>Făgăraș Mountains</t>
  </si>
  <si>
    <t>Parâng Mountains</t>
  </si>
  <si>
    <t>Retezat-Godeanu Mountains group</t>
  </si>
  <si>
    <t>Eurasia &gt; Europe &gt; East European Highlands &gt; Carpathian Mountains &gt; Southern Carpathians &gt; Retezat-Godeanu Mountains group</t>
  </si>
  <si>
    <t>Transylvanian Plateau</t>
  </si>
  <si>
    <t>Eurasia &gt; Europe &gt; East European Highlands &gt; Carpathian Mountains &gt; Transylvanian Plateau</t>
  </si>
  <si>
    <t>Western Romanian Carpathians</t>
  </si>
  <si>
    <t>Eurasia &gt; Europe &gt; East European Highlands &gt; Carpathian Mountains &gt; Western Romanian Carpathians</t>
  </si>
  <si>
    <t>Apuseni Mountains</t>
  </si>
  <si>
    <t>Eurasia &gt; Europe &gt; East European Highlands &gt; Carpathian Mountains &gt; Western Romanian Carpathians &gt; Apuseni Mountains</t>
  </si>
  <si>
    <t>Banat Mountains</t>
  </si>
  <si>
    <t>Eurasia &gt; Europe &gt; East European Highlands &gt; Carpathian Mountains &gt; Western Romanian Carpathians &gt; Banat Mountains</t>
  </si>
  <si>
    <t>Poiana Ruscă Mountains</t>
  </si>
  <si>
    <t>Eurasia &gt; Europe &gt; East European Highlands &gt; Carpathian Mountains &gt; Western Romanian Carpathians &gt; Poiana Ruscă Mountains</t>
  </si>
  <si>
    <t>Mediterranean islands</t>
  </si>
  <si>
    <t>Eurasia &gt; Europe &gt; Mediterranean islands</t>
  </si>
  <si>
    <t>Eastern Mediterranean Islands</t>
  </si>
  <si>
    <t>Eurasia &gt; Europe &gt; Mediterranean islands &gt; Eastern Mediterranean Islands</t>
  </si>
  <si>
    <t>Aegean Islands</t>
  </si>
  <si>
    <t>Eurasia &gt; Europe &gt; Mediterranean islands &gt; Eastern Mediterranean Islands &gt; Aegean Islands</t>
  </si>
  <si>
    <t>Chios</t>
  </si>
  <si>
    <t>Eurasia &gt; Europe &gt; Mediterranean islands &gt; Eastern Mediterranean Islands &gt; Aegean Islands &gt; Chios</t>
  </si>
  <si>
    <t>Cyclades</t>
  </si>
  <si>
    <t>Eurasia &gt; Europe &gt; Mediterranean islands &gt; Eastern Mediterranean Islands &gt; Aegean Islands &gt; Cyclades</t>
  </si>
  <si>
    <t>Andros</t>
  </si>
  <si>
    <t>Eurasia &gt; Europe &gt; Mediterranean islands &gt; Eastern Mediterranean Islands &gt; Aegean Islands &gt; Cyclades &gt; Andros</t>
  </si>
  <si>
    <t>Naxos</t>
  </si>
  <si>
    <t>Eurasia &gt; Europe &gt; Mediterranean islands &gt; Eastern Mediterranean Islands &gt; Aegean Islands &gt; Cyclades &gt; Naxos</t>
  </si>
  <si>
    <t>Paros</t>
  </si>
  <si>
    <t>Eurasia &gt; Europe &gt; Mediterranean islands &gt; Eastern Mediterranean Islands &gt; Aegean Islands &gt; Cyclades &gt; Paros</t>
  </si>
  <si>
    <t>Dodecanese</t>
  </si>
  <si>
    <t>Eurasia &gt; Europe &gt; Mediterranean islands &gt; Eastern Mediterranean Islands &gt; Aegean Islands &gt; Dodecanese</t>
  </si>
  <si>
    <t>Rhodos</t>
  </si>
  <si>
    <t>Eurasia &gt; Europe &gt; Mediterranean islands &gt; Eastern Mediterranean Islands &gt; Aegean Islands &gt; Dodecanese &gt; Rhodos</t>
  </si>
  <si>
    <t>Euboean Mountains</t>
  </si>
  <si>
    <t>Eurasia &gt; Europe &gt; Mediterranean islands &gt; Eastern Mediterranean Islands &gt; Aegean Islands &gt; Euboean Mountains</t>
  </si>
  <si>
    <t>Gokceada</t>
  </si>
  <si>
    <t>Eurasia &gt; Europe &gt; Mediterranean islands &gt; Eastern Mediterranean Islands &gt; Aegean Islands &gt; Gokceada</t>
  </si>
  <si>
    <t>Icaria</t>
  </si>
  <si>
    <t>Eurasia &gt; Europe &gt; Mediterranean islands &gt; Eastern Mediterranean Islands &gt; Aegean Islands &gt; Icaria</t>
  </si>
  <si>
    <t>Lesvos</t>
  </si>
  <si>
    <t>Eurasia &gt; Europe &gt; Mediterranean islands &gt; Eastern Mediterranean Islands &gt; Aegean Islands &gt; Lesvos</t>
  </si>
  <si>
    <t>North Aegean Islands</t>
  </si>
  <si>
    <t>Eurasia &gt; Europe &gt; Mediterranean islands &gt; Eastern Mediterranean Islands &gt; Aegean Islands &gt; North Aegean Islands</t>
  </si>
  <si>
    <t>Samos</t>
  </si>
  <si>
    <t>Eurasia &gt; Europe &gt; Mediterranean islands &gt; Eastern Mediterranean Islands &gt; Aegean Islands &gt; Samos</t>
  </si>
  <si>
    <t>Samothrace</t>
  </si>
  <si>
    <t>Eurasia &gt; Europe &gt; Mediterranean islands &gt; Eastern Mediterranean Islands &gt; Aegean Islands &gt; Samothrace</t>
  </si>
  <si>
    <t>Saronic Islands</t>
  </si>
  <si>
    <t>Eurasia &gt; Europe &gt; Mediterranean islands &gt; Eastern Mediterranean Islands &gt; Aegean Islands &gt; Saronic Islands</t>
  </si>
  <si>
    <t>Sporades</t>
  </si>
  <si>
    <t>Eurasia &gt; Europe &gt; Mediterranean islands &gt; Eastern Mediterranean Islands &gt; Aegean Islands &gt; Sporades</t>
  </si>
  <si>
    <t>Thasos</t>
  </si>
  <si>
    <t>Eurasia &gt; Europe &gt; Mediterranean islands &gt; Eastern Mediterranean Islands &gt; Aegean Islands &gt; Thasos</t>
  </si>
  <si>
    <t>Crete</t>
  </si>
  <si>
    <t>Eurasia &gt; Europe &gt; Mediterranean islands &gt; Eastern Mediterranean Islands &gt; Crete</t>
  </si>
  <si>
    <t>Arethousia Mountains</t>
  </si>
  <si>
    <t>Eurasia &gt; Europe &gt; Mediterranean islands &gt; Eastern Mediterranean Islands &gt; Crete &gt; Arethousia Mountains</t>
  </si>
  <si>
    <t>Dikti</t>
  </si>
  <si>
    <t>Eurasia &gt; Europe &gt; Mediterranean islands &gt; Eastern Mediterranean Islands &gt; Crete &gt; Dikti</t>
  </si>
  <si>
    <t>Cyprus</t>
  </si>
  <si>
    <t>Eurasia &gt; Europe &gt; Mediterranean islands &gt; Eastern Mediterranean Islands &gt; Cyprus</t>
  </si>
  <si>
    <t>Kyrenia Mountains</t>
  </si>
  <si>
    <t>Eurasia &gt; Europe &gt; Mediterranean islands &gt; Eastern Mediterranean Islands &gt; Cyprus &gt; Kyrenia Mountains</t>
  </si>
  <si>
    <t>Pentadactylos</t>
  </si>
  <si>
    <t>Eurasia &gt; Europe &gt; Mediterranean islands &gt; Eastern Mediterranean Islands &gt; Cyprus &gt; Kyrenia Mountains &gt; Pentadactylos</t>
  </si>
  <si>
    <t>Troödos Mountains</t>
  </si>
  <si>
    <t>Eurasia &gt; Europe &gt; Mediterranean islands &gt; Eastern Mediterranean Islands &gt; Cyprus &gt; Troödos Mountains</t>
  </si>
  <si>
    <t>Ionian Islands</t>
  </si>
  <si>
    <t>Eurasia &gt; Europe &gt; Mediterranean islands &gt; Eastern Mediterranean Islands &gt; Ionian Islands</t>
  </si>
  <si>
    <t>Cephalonia</t>
  </si>
  <si>
    <t>Eurasia &gt; Europe &gt; Mediterranean islands &gt; Eastern Mediterranean Islands &gt; Ionian Islands &gt; Cephalonia</t>
  </si>
  <si>
    <t>Agia Dinati</t>
  </si>
  <si>
    <t>Eurasia &gt; Europe &gt; Mediterranean islands &gt; Eastern Mediterranean Islands &gt; Ionian Islands &gt; Cephalonia &gt; Agia Dinati</t>
  </si>
  <si>
    <t>Paliki Mountains</t>
  </si>
  <si>
    <t>Eurasia &gt; Europe &gt; Mediterranean islands &gt; Eastern Mediterranean Islands &gt; Ionian Islands &gt; Cephalonia &gt; Paliki Mountains</t>
  </si>
  <si>
    <t>Corfu</t>
  </si>
  <si>
    <t>Eurasia &gt; Europe &gt; Mediterranean islands &gt; Eastern Mediterranean Islands &gt; Ionian Islands &gt; Corfu</t>
  </si>
  <si>
    <t>Pantokrator Range</t>
  </si>
  <si>
    <t>Eurasia &gt; Europe &gt; Mediterranean islands &gt; Eastern Mediterranean Islands &gt; Ionian Islands &gt; Corfu &gt; Pantokrator Range</t>
  </si>
  <si>
    <t>Western Mediterranean Islands</t>
  </si>
  <si>
    <t>Eurasia &gt; Europe &gt; Mediterranean islands &gt; Western Mediterranean Islands</t>
  </si>
  <si>
    <t>Aegadian Islands</t>
  </si>
  <si>
    <t>Eurasia &gt; Europe &gt; Mediterranean islands &gt; Western Mediterranean Islands &gt; Aegadian Islands</t>
  </si>
  <si>
    <t>Marettimo</t>
  </si>
  <si>
    <t>Eurasia &gt; Europe &gt; Mediterranean islands &gt; Western Mediterranean Islands &gt; Aegadian Islands &gt; Marettimo</t>
  </si>
  <si>
    <t>Aeolian Islands</t>
  </si>
  <si>
    <t>Eurasia &gt; Europe &gt; Mediterranean islands &gt; Western Mediterranean Islands &gt; Aeolian Islands</t>
  </si>
  <si>
    <t>Lipari</t>
  </si>
  <si>
    <t>Eurasia &gt; Europe &gt; Mediterranean islands &gt; Western Mediterranean Islands &gt; Aeolian Islands &gt; Lipari</t>
  </si>
  <si>
    <t>Salina Island</t>
  </si>
  <si>
    <t>Eurasia &gt; Europe &gt; Mediterranean islands &gt; Western Mediterranean Islands &gt; Aeolian Islands &gt; Salina Island</t>
  </si>
  <si>
    <t>Vulcano</t>
  </si>
  <si>
    <t>Eurasia &gt; Europe &gt; Mediterranean islands &gt; Western Mediterranean Islands &gt; Aeolian Islands &gt; Vulcano</t>
  </si>
  <si>
    <t>Balearic Islands</t>
  </si>
  <si>
    <t>Eurasia &gt; Europe &gt; Mediterranean islands &gt; Western Mediterranean Islands &gt; Balearic Islands</t>
  </si>
  <si>
    <t>Eivissa</t>
  </si>
  <si>
    <t>Eurasia &gt; Europe &gt; Mediterranean islands &gt; Western Mediterranean Islands &gt; Balearic Islands &gt; Eivissa</t>
  </si>
  <si>
    <t>Mallorca</t>
  </si>
  <si>
    <t>Eurasia &gt; Europe &gt; Mediterranean islands &gt; Western Mediterranean Islands &gt; Balearic Islands &gt; Mallorca</t>
  </si>
  <si>
    <t>Massís de Randa Galdent</t>
  </si>
  <si>
    <t>Eurasia &gt; Europe &gt; Mediterranean islands &gt; Western Mediterranean Islands &gt; Balearic Islands &gt; Mallorca &gt; Massís de Randa Galdent</t>
  </si>
  <si>
    <t>Serres de Llevant</t>
  </si>
  <si>
    <t>Eurasia &gt; Europe &gt; Mediterranean islands &gt; Western Mediterranean Islands &gt; Balearic Islands &gt; Mallorca &gt; Serres de Llevant</t>
  </si>
  <si>
    <t>Sierras de Arta</t>
  </si>
  <si>
    <t>Eurasia &gt; Europe &gt; Mediterranean islands &gt; Western Mediterranean Islands &gt; Balearic Islands &gt; Mallorca &gt; Serres de Llevant &gt; Sierras de Arta</t>
  </si>
  <si>
    <t>Sierras de Manacor-Felanitx</t>
  </si>
  <si>
    <t>Eurasia &gt; Europe &gt; Mediterranean islands &gt; Western Mediterranean Islands &gt; Balearic Islands &gt; Mallorca &gt; Serres de Llevant &gt; Sierras de Manacor-Felanitx</t>
  </si>
  <si>
    <t>Sierra de Tramuntana</t>
  </si>
  <si>
    <t>Eurasia &gt; Europe &gt; Mediterranean islands &gt; Western Mediterranean Islands &gt; Balearic Islands &gt; Mallorca &gt; Sierra de Tramuntana</t>
  </si>
  <si>
    <t>Sierra de Tramuntana Occidental</t>
  </si>
  <si>
    <t>Eurasia &gt; Europe &gt; Mediterranean islands &gt; Western Mediterranean Islands &gt; Balearic Islands &gt; Mallorca &gt; Sierra de Tramuntana &gt; Sierra de Tramuntana Occidental</t>
  </si>
  <si>
    <t>Sierra de Tramuntana Oriental</t>
  </si>
  <si>
    <t>Eurasia &gt; Europe &gt; Mediterranean islands &gt; Western Mediterranean Islands &gt; Balearic Islands &gt; Mallorca &gt; Sierra de Tramuntana &gt; Sierra de Tramuntana Oriental</t>
  </si>
  <si>
    <t>Corsica</t>
  </si>
  <si>
    <t>Eurasia &gt; Europe &gt; Mediterranean islands &gt; Western Mediterranean Islands &gt; Corsica</t>
  </si>
  <si>
    <t>Monte Astu Massif</t>
  </si>
  <si>
    <t>Eurasia &gt; Europe &gt; Mediterranean islands &gt; Western Mediterranean Islands &gt; Corsica &gt; Monte Astu Massif</t>
  </si>
  <si>
    <t>Monte Cinto Range</t>
  </si>
  <si>
    <t>Eurasia &gt; Europe &gt; Mediterranean islands &gt; Western Mediterranean Islands &gt; Corsica &gt; Monte Cinto Range</t>
  </si>
  <si>
    <t>Monte Incudine Range</t>
  </si>
  <si>
    <t>Eurasia &gt; Europe &gt; Mediterranean islands &gt; Western Mediterranean Islands &gt; Corsica &gt; Monte Incudine Range</t>
  </si>
  <si>
    <t>Pantelleria</t>
  </si>
  <si>
    <t>Eurasia &gt; Europe &gt; Mediterranean islands &gt; Western Mediterranean Islands &gt; Pantelleria</t>
  </si>
  <si>
    <t>Sardinia</t>
  </si>
  <si>
    <t>Eurasia &gt; Europe &gt; Mediterranean islands &gt; Western Mediterranean Islands &gt; Sardinia</t>
  </si>
  <si>
    <t>Catena del Marghine</t>
  </si>
  <si>
    <t>Eurasia &gt; Europe &gt; Mediterranean islands &gt; Western Mediterranean Islands &gt; Sardinia &gt; Catena del Marghine</t>
  </si>
  <si>
    <t>Gennargentu</t>
  </si>
  <si>
    <t>Eurasia &gt; Europe &gt; Mediterranean islands &gt; Western Mediterranean Islands &gt; Sardinia &gt; Gennargentu</t>
  </si>
  <si>
    <t>Monte Albo</t>
  </si>
  <si>
    <t>Eurasia &gt; Europe &gt; Mediterranean islands &gt; Western Mediterranean Islands &gt; Sardinia &gt; Monte Albo</t>
  </si>
  <si>
    <t>Monte Arci</t>
  </si>
  <si>
    <t>Eurasia &gt; Europe &gt; Mediterranean islands &gt; Western Mediterranean Islands &gt; Sardinia &gt; Monte Arci</t>
  </si>
  <si>
    <t>Monte Ferru</t>
  </si>
  <si>
    <t>Eurasia &gt; Europe &gt; Mediterranean islands &gt; Western Mediterranean Islands &gt; Sardinia &gt; Monte Ferru</t>
  </si>
  <si>
    <t>Monti del Goceano</t>
  </si>
  <si>
    <t>Eurasia &gt; Europe &gt; Mediterranean islands &gt; Western Mediterranean Islands &gt; Sardinia &gt; Monti del Goceano</t>
  </si>
  <si>
    <t>Monti del Sarrabus</t>
  </si>
  <si>
    <t>Eurasia &gt; Europe &gt; Mediterranean islands &gt; Western Mediterranean Islands &gt; Sardinia &gt; Monti del Sarrabus</t>
  </si>
  <si>
    <t>Monti di Ala</t>
  </si>
  <si>
    <t>Eurasia &gt; Europe &gt; Mediterranean islands &gt; Western Mediterranean Islands &gt; Sardinia &gt; Monti di Ala</t>
  </si>
  <si>
    <t>Monti Limbara</t>
  </si>
  <si>
    <t>Eurasia &gt; Europe &gt; Mediterranean islands &gt; Western Mediterranean Islands &gt; Sardinia &gt; Monti Limbara</t>
  </si>
  <si>
    <t>Sulcis-Iglesiente Mountains</t>
  </si>
  <si>
    <t>Eurasia &gt; Europe &gt; Mediterranean islands &gt; Western Mediterranean Islands &gt; Sardinia &gt; Sulcis-Iglesiente Mountains</t>
  </si>
  <si>
    <t>Monte Linas Massif</t>
  </si>
  <si>
    <t>Eurasia &gt; Europe &gt; Mediterranean islands &gt; Western Mediterranean Islands &gt; Sardinia &gt; Sulcis-Iglesiente Mountains &gt; Monte Linas Massif</t>
  </si>
  <si>
    <t>Sulcis Mountains</t>
  </si>
  <si>
    <t>Eurasia &gt; Europe &gt; Mediterranean islands &gt; Western Mediterranean Islands &gt; Sardinia &gt; Sulcis-Iglesiente Mountains &gt; Sulcis Mountains</t>
  </si>
  <si>
    <t>Sicily</t>
  </si>
  <si>
    <t>Eurasia &gt; Europe &gt; Mediterranean islands &gt; Western Mediterranean Islands &gt; Sicily</t>
  </si>
  <si>
    <t>Erean Mountains</t>
  </si>
  <si>
    <t>Eurasia &gt; Europe &gt; Mediterranean islands &gt; Western Mediterranean Islands &gt; Sicily &gt; Erean Mountains</t>
  </si>
  <si>
    <t>Hyblaean Mountains</t>
  </si>
  <si>
    <t>Eurasia &gt; Europe &gt; Mediterranean islands &gt; Western Mediterranean Islands &gt; Sicily &gt; Hyblaean Mountains</t>
  </si>
  <si>
    <t>Monti Sicani</t>
  </si>
  <si>
    <t>Eurasia &gt; Europe &gt; Mediterranean islands &gt; Western Mediterranean Islands &gt; Sicily &gt; Monti Sicani</t>
  </si>
  <si>
    <t>Mount Etna</t>
  </si>
  <si>
    <t>Eurasia &gt; Europe &gt; Mediterranean islands &gt; Western Mediterranean Islands &gt; Sicily &gt; Mount Etna</t>
  </si>
  <si>
    <t>Sicilian Apennines</t>
  </si>
  <si>
    <t>Eurasia &gt; Europe &gt; Mediterranean islands &gt; Western Mediterranean Islands &gt; Sicily &gt; Sicilian Apennines</t>
  </si>
  <si>
    <t>Madonie</t>
  </si>
  <si>
    <t>Eurasia &gt; Europe &gt; Mediterranean islands &gt; Western Mediterranean Islands &gt; Sicily &gt; Sicilian Apennines &gt; Madonie</t>
  </si>
  <si>
    <t>Nebrodi</t>
  </si>
  <si>
    <t>Eurasia &gt; Europe &gt; Mediterranean islands &gt; Western Mediterranean Islands &gt; Sicily &gt; Sicilian Apennines &gt; Nebrodi</t>
  </si>
  <si>
    <t>Peloritani Range</t>
  </si>
  <si>
    <t>Eurasia &gt; Europe &gt; Mediterranean islands &gt; Western Mediterranean Islands &gt; Sicily &gt; Sicilian Apennines &gt; Peloritani Range</t>
  </si>
  <si>
    <t>Tuscan Archipelago</t>
  </si>
  <si>
    <t>Eurasia &gt; Europe &gt; Mediterranean islands &gt; Western Mediterranean Islands &gt; Tuscan Archipelago</t>
  </si>
  <si>
    <t>Capraia</t>
  </si>
  <si>
    <t>Eurasia &gt; Europe &gt; Mediterranean islands &gt; Western Mediterranean Islands &gt; Tuscan Archipelago &gt; Capraia</t>
  </si>
  <si>
    <t>Elba</t>
  </si>
  <si>
    <t>Eurasia &gt; Europe &gt; Mediterranean islands &gt; Western Mediterranean Islands &gt; Tuscan Archipelago &gt; Elba</t>
  </si>
  <si>
    <t>Giglio</t>
  </si>
  <si>
    <t>Eurasia &gt; Europe &gt; Mediterranean islands &gt; Western Mediterranean Islands &gt; Tuscan Archipelago &gt; Giglio</t>
  </si>
  <si>
    <t>Monte Argentario</t>
  </si>
  <si>
    <t>Eurasia &gt; Europe &gt; Mediterranean islands &gt; Western Mediterranean Islands &gt; Tuscan Archipelago &gt; Monte Argentario</t>
  </si>
  <si>
    <t>Montecristo</t>
  </si>
  <si>
    <t>Eurasia &gt; Europe &gt; Mediterranean islands &gt; Western Mediterranean Islands &gt; Tuscan Archipelago &gt; Montecristo</t>
  </si>
  <si>
    <t>North European Highlands</t>
  </si>
  <si>
    <t>Eurasia &gt; Europe &gt; North European Highlands</t>
  </si>
  <si>
    <t>Fell Lapland</t>
  </si>
  <si>
    <t>Eurasia &gt; Europe &gt; North European Highlands &gt; Fell Lapland</t>
  </si>
  <si>
    <t>Hammastunturi</t>
  </si>
  <si>
    <t>Eurasia &gt; Europe &gt; North European Highlands &gt; Fell Lapland &gt; Hammastunturi</t>
  </si>
  <si>
    <t>Khibiny Mountains</t>
  </si>
  <si>
    <t>Eurasia &gt; Europe &gt; North European Highlands &gt; Fell Lapland &gt; Khibiny Mountains</t>
  </si>
  <si>
    <t>Kolvitsa Massif</t>
  </si>
  <si>
    <t>Eurasia &gt; Europe &gt; North European Highlands &gt; Fell Lapland &gt; Kolvitsa Massif</t>
  </si>
  <si>
    <t>Korvatunturi</t>
  </si>
  <si>
    <t>Eurasia &gt; Europe &gt; North European Highlands &gt; Fell Lapland &gt; Korvatunturi</t>
  </si>
  <si>
    <t>Lovozero Massif</t>
  </si>
  <si>
    <t>Eurasia &gt; Europe &gt; North European Highlands &gt; Fell Lapland &gt; Lovozero Massif</t>
  </si>
  <si>
    <t>Monche Tundra</t>
  </si>
  <si>
    <t>Eurasia &gt; Europe &gt; North European Highlands &gt; Fell Lapland &gt; Monche Tundra</t>
  </si>
  <si>
    <t>Paistunturit Fells</t>
  </si>
  <si>
    <t>Eurasia &gt; Europe &gt; North European Highlands &gt; Fell Lapland &gt; Paistunturit Fells</t>
  </si>
  <si>
    <t>Pallastunturi</t>
  </si>
  <si>
    <t>Eurasia &gt; Europe &gt; North European Highlands &gt; Fell Lapland &gt; Pallastunturi</t>
  </si>
  <si>
    <t>Norrland Hills</t>
  </si>
  <si>
    <t>Eurasia &gt; Europe &gt; North European Highlands &gt; Norrland Hills</t>
  </si>
  <si>
    <t>Scandinavian Mountains</t>
  </si>
  <si>
    <t>Eurasia &gt; Europe &gt; North European Highlands &gt; Scandinavian Mountains</t>
  </si>
  <si>
    <t>Northern Scandes</t>
  </si>
  <si>
    <t>Eurasia &gt; Europe &gt; North European Highlands &gt; Scandinavian Mountains &gt; Northern Scandes</t>
  </si>
  <si>
    <t>Lofoten</t>
  </si>
  <si>
    <t>Nordkinn Mountains</t>
  </si>
  <si>
    <t>Okstindan</t>
  </si>
  <si>
    <t>Saltfjellet</t>
  </si>
  <si>
    <t>Senja Mountains</t>
  </si>
  <si>
    <t>Sulitjelma - Blåmannsisen - Tysfjord - Narvik</t>
  </si>
  <si>
    <t>Vesterålen</t>
  </si>
  <si>
    <t>Kebnekaise</t>
  </si>
  <si>
    <t>Sarek Mountains</t>
  </si>
  <si>
    <t>Central Border Highlands</t>
  </si>
  <si>
    <t>Eurasia &gt; Europe &gt; North European Highlands &gt; Scandinavian Mountains &gt; Northern Scandes &gt; Central Border Highlands</t>
  </si>
  <si>
    <t>Bogrefjell</t>
  </si>
  <si>
    <t>Eurasia &gt; Europe &gt; North European Highlands &gt; Scandinavian Mountains &gt; Northern Scandes &gt; Central Border Highlands &gt; Bogrefjell</t>
  </si>
  <si>
    <t>Sylene-Sylarna Group</t>
  </si>
  <si>
    <t>Eurasia &gt; Europe &gt; North European Highlands &gt; Scandinavian Mountains &gt; Northern Scandes &gt; Central Border Highlands &gt; Sylene-Sylarna Group</t>
  </si>
  <si>
    <t>De Syv Søstre</t>
  </si>
  <si>
    <t>Southern Scandes</t>
  </si>
  <si>
    <t>Eurasia &gt; Europe &gt; North European Highlands &gt; Scandinavian Mountains &gt; Southern Scandes</t>
  </si>
  <si>
    <t>Dovrefjell</t>
  </si>
  <si>
    <t>Jotunheimen</t>
  </si>
  <si>
    <t>Hurrungane</t>
  </si>
  <si>
    <t>Norefjell</t>
  </si>
  <si>
    <t>Romsdalsalpane</t>
  </si>
  <si>
    <t>Sunnmørsalpane</t>
  </si>
  <si>
    <t>Rondane</t>
  </si>
  <si>
    <t>Smiubelgen</t>
  </si>
  <si>
    <t>Tafjordfjella</t>
  </si>
  <si>
    <t>Trollheimen</t>
  </si>
  <si>
    <t>Breheimen</t>
  </si>
  <si>
    <t>Jostedal - Ålfot</t>
  </si>
  <si>
    <t>Stølsheimen and Voss/Mjølfjell</t>
  </si>
  <si>
    <t>Hallingskarvet</t>
  </si>
  <si>
    <t>Hardangervidda</t>
  </si>
  <si>
    <t>Setesdalsheiene</t>
  </si>
  <si>
    <t>Rogaland Ranges</t>
  </si>
  <si>
    <t>Northwest European Highlands</t>
  </si>
  <si>
    <t>Eurasia &gt; Europe &gt; Northwest European Highlands</t>
  </si>
  <si>
    <t>British Isles</t>
  </si>
  <si>
    <t>Eurasia &gt; Europe &gt; Northwest European Highlands &gt; British Isles</t>
  </si>
  <si>
    <t>Great Britain</t>
  </si>
  <si>
    <t>Eurasia &gt; Europe &gt; Northwest European Highlands &gt; British Isles &gt; Great Britain</t>
  </si>
  <si>
    <t>Cambrian Mountains</t>
  </si>
  <si>
    <t>Eurasia &gt; Europe &gt; Northwest European Highlands &gt; British Isles &gt; Great Britain &gt; Cambrian Mountains</t>
  </si>
  <si>
    <t>Brecon Beacons</t>
  </si>
  <si>
    <t>Eurasia &gt; Europe &gt; Northwest European Highlands &gt; British Isles &gt; Great Britain &gt; Cambrian Mountains &gt; Brecon Beacons</t>
  </si>
  <si>
    <t>Snowdonia</t>
  </si>
  <si>
    <t>Eurasia &gt; Europe &gt; Northwest European Highlands &gt; British Isles &gt; Great Britain &gt; Cambrian Mountains &gt; Snowdonia</t>
  </si>
  <si>
    <t>Pennines</t>
  </si>
  <si>
    <t>Eurasia &gt; Europe &gt; Northwest European Highlands &gt; British Isles &gt; Great Britain &gt; Pennines</t>
  </si>
  <si>
    <t>Bowland Fells</t>
  </si>
  <si>
    <t>Eurasia &gt; Europe &gt; Northwest European Highlands &gt; British Isles &gt; Great Britain &gt; Pennines &gt; Bowland Fells</t>
  </si>
  <si>
    <t>Lake District</t>
  </si>
  <si>
    <t>Eurasia &gt; Europe &gt; Northwest European Highlands &gt; British Isles &gt; Great Britain &gt; Pennines &gt; Lake District</t>
  </si>
  <si>
    <t>North Pennines</t>
  </si>
  <si>
    <t>Eurasia &gt; Europe &gt; Northwest European Highlands &gt; British Isles &gt; Great Britain &gt; Pennines &gt; North Pennines</t>
  </si>
  <si>
    <t>North York Moors</t>
  </si>
  <si>
    <t>Eurasia &gt; Europe &gt; Northwest European Highlands &gt; British Isles &gt; Great Britain &gt; Pennines &gt; North York Moors</t>
  </si>
  <si>
    <t>Peak District</t>
  </si>
  <si>
    <t>Eurasia &gt; Europe &gt; Northwest European Highlands &gt; British Isles &gt; Great Britain &gt; Pennines &gt; Peak District</t>
  </si>
  <si>
    <t>South Pennines</t>
  </si>
  <si>
    <t>Eurasia &gt; Europe &gt; Northwest European Highlands &gt; British Isles &gt; Great Britain &gt; Pennines &gt; South Pennines</t>
  </si>
  <si>
    <t>Yorkshire Dales</t>
  </si>
  <si>
    <t>Eurasia &gt; Europe &gt; Northwest European Highlands &gt; British Isles &gt; Great Britain &gt; Pennines &gt; Yorkshire Dales</t>
  </si>
  <si>
    <t>Scottish Highlands</t>
  </si>
  <si>
    <t>Eurasia &gt; Europe &gt; Northwest European Highlands &gt; British Isles &gt; Great Britain &gt; Scottish Highlands</t>
  </si>
  <si>
    <t>Cairngorms</t>
  </si>
  <si>
    <t>Inner Hebrides</t>
  </si>
  <si>
    <t>Eurasia &gt; Europe &gt; Northwest European Highlands &gt; British Isles &gt; Great Britain &gt; Scottish Highlands &gt; Inner Hebrides</t>
  </si>
  <si>
    <t>Northwest Highlands</t>
  </si>
  <si>
    <t>Outer Hebrides</t>
  </si>
  <si>
    <t>Eurasia &gt; Europe &gt; Northwest European Highlands &gt; British Isles &gt; Great Britain &gt; Scottish Highlands &gt; Outer Hebrides</t>
  </si>
  <si>
    <t>Dartmoor Hills</t>
  </si>
  <si>
    <t>Exmoor Hills</t>
  </si>
  <si>
    <t>Southern Uplands</t>
  </si>
  <si>
    <t>Eurasia &gt; Europe &gt; Northwest European Highlands &gt; British Isles &gt; Great Britain &gt; Southern Uplands</t>
  </si>
  <si>
    <t>Cheviot Hills</t>
  </si>
  <si>
    <t>Eurasia &gt; Europe &gt; Northwest European Highlands &gt; British Isles &gt; Great Britain &gt; Southern Uplands &gt; Cheviot Hills</t>
  </si>
  <si>
    <t>Ireland</t>
  </si>
  <si>
    <t>Eurasia &gt; Europe &gt; Northwest European Highlands &gt; British Isles &gt; Ireland</t>
  </si>
  <si>
    <t>Antrim Plateau</t>
  </si>
  <si>
    <t>Eurasia &gt; Europe &gt; Northwest European Highlands &gt; British Isles &gt; Ireland &gt; Antrim Plateau</t>
  </si>
  <si>
    <t>Glens of Antrim</t>
  </si>
  <si>
    <t>Eurasia &gt; Europe &gt; Northwest European Highlands &gt; British Isles &gt; Ireland &gt; Antrim Plateau &gt; Glens of Antrim</t>
  </si>
  <si>
    <t>Mourne Uplands</t>
  </si>
  <si>
    <t>Eurasia &gt; Europe &gt; Northwest European Highlands &gt; British Isles &gt; Ireland &gt; Mourne Uplands</t>
  </si>
  <si>
    <t>Cooley Mountains</t>
  </si>
  <si>
    <t>Eurasia &gt; Europe &gt; Northwest European Highlands &gt; British Isles &gt; Ireland &gt; Mourne Uplands &gt; Cooley Mountains</t>
  </si>
  <si>
    <t>Mourne Mountains</t>
  </si>
  <si>
    <t>Eurasia &gt; Europe &gt; Northwest European Highlands &gt; British Isles &gt; Ireland &gt; Mourne Uplands &gt; Mourne Mountains</t>
  </si>
  <si>
    <t>Munster Ridges and Valleys</t>
  </si>
  <si>
    <t>Eurasia &gt; Europe &gt; Northwest European Highlands &gt; British Isles &gt; Ireland &gt; Munster Ridges and Valleys</t>
  </si>
  <si>
    <t>Beara Peninsula</t>
  </si>
  <si>
    <t>Eurasia &gt; Europe &gt; Northwest European Highlands &gt; British Isles &gt; Ireland &gt; Munster Ridges and Valleys &gt; Beara Peninsula</t>
  </si>
  <si>
    <t>Caha Mountains</t>
  </si>
  <si>
    <t>Eurasia &gt; Europe &gt; Northwest European Highlands &gt; British Isles &gt; Ireland &gt; Munster Ridges and Valleys &gt; Beara Peninsula &gt; Caha Mountains</t>
  </si>
  <si>
    <t>Slieve Miskish Mountains</t>
  </si>
  <si>
    <t>Eurasia &gt; Europe &gt; Northwest European Highlands &gt; British Isles &gt; Ireland &gt; Munster Ridges and Valleys &gt; Beara Peninsula &gt; Slieve Miskish Mountains</t>
  </si>
  <si>
    <t>Comeragh Mountains</t>
  </si>
  <si>
    <t>Eurasia &gt; Europe &gt; Northwest European Highlands &gt; British Isles &gt; Ireland &gt; Munster Ridges and Valleys &gt; Comeragh Mountains</t>
  </si>
  <si>
    <t>Dingle Peninsula</t>
  </si>
  <si>
    <t>Eurasia &gt; Europe &gt; Northwest European Highlands &gt; British Isles &gt; Ireland &gt; Munster Ridges and Valleys &gt; Dingle Peninsula</t>
  </si>
  <si>
    <t>Brandon Group</t>
  </si>
  <si>
    <t>Eurasia &gt; Europe &gt; Northwest European Highlands &gt; British Isles &gt; Ireland &gt; Munster Ridges and Valleys &gt; Dingle Peninsula &gt; Brandon Group</t>
  </si>
  <si>
    <t>Mountains of the Central Dingle Peninsula</t>
  </si>
  <si>
    <t>Eurasia &gt; Europe &gt; Northwest European Highlands &gt; British Isles &gt; Ireland &gt; Munster Ridges and Valleys &gt; Dingle Peninsula &gt; Mountains of the Central Dingle Peninsula</t>
  </si>
  <si>
    <t>Slieve Mish Mountains</t>
  </si>
  <si>
    <t>Eurasia &gt; Europe &gt; Northwest European Highlands &gt; British Isles &gt; Ireland &gt; Munster Ridges and Valleys &gt; Dingle Peninsula &gt; Slieve Mish Mountains</t>
  </si>
  <si>
    <t>Iveragh Peninsula</t>
  </si>
  <si>
    <t>Eurasia &gt; Europe &gt; Northwest European Highlands &gt; British Isles &gt; Ireland &gt; Munster Ridges and Valleys &gt; Iveragh Peninsula</t>
  </si>
  <si>
    <t>Dunkerron Mountains</t>
  </si>
  <si>
    <t>Eurasia &gt; Europe &gt; Northwest European Highlands &gt; British Isles &gt; Ireland &gt; Munster Ridges and Valleys &gt; Iveragh Peninsula &gt; Dunkerron Mountains</t>
  </si>
  <si>
    <t>Macgillycuddy's Reeks</t>
  </si>
  <si>
    <t>Eurasia &gt; Europe &gt; Northwest European Highlands &gt; British Isles &gt; Ireland &gt; Munster Ridges and Valleys &gt; Iveragh Peninsula &gt; Macgillycuddy's Reeks</t>
  </si>
  <si>
    <t>Mangerton Mountains</t>
  </si>
  <si>
    <t>Eurasia &gt; Europe &gt; Northwest European Highlands &gt; British Isles &gt; Ireland &gt; Munster Ridges and Valleys &gt; Iveragh Peninsula &gt; Mangerton Mountains</t>
  </si>
  <si>
    <t>Knockmealdown Mountains</t>
  </si>
  <si>
    <t>Eurasia &gt; Europe &gt; Northwest European Highlands &gt; British Isles &gt; Ireland &gt; Munster Ridges and Valleys &gt; Knockmealdown Mountains</t>
  </si>
  <si>
    <t>Northwestern Caledonian Province</t>
  </si>
  <si>
    <t>Eurasia &gt; Europe &gt; Northwest European Highlands &gt; British Isles &gt; Ireland &gt; Northwestern Caledonian Province</t>
  </si>
  <si>
    <t>Blue Stack Mountains</t>
  </si>
  <si>
    <t>Eurasia &gt; Europe &gt; Northwest European Highlands &gt; British Isles &gt; Ireland &gt; Northwestern Caledonian Province &gt; Blue Stack Mountains</t>
  </si>
  <si>
    <t>Dartry Mountains</t>
  </si>
  <si>
    <t>Eurasia &gt; Europe &gt; Northwest European Highlands &gt; British Isles &gt; Ireland &gt; Northwestern Caledonian Province &gt; Dartry Mountains</t>
  </si>
  <si>
    <t>Cope's Mountains Range</t>
  </si>
  <si>
    <t>Eurasia &gt; Europe &gt; Northwest European Highlands &gt; British Isles &gt; Ireland &gt; Northwestern Caledonian Province &gt; Dartry Mountains &gt; Cope's Mountains Range</t>
  </si>
  <si>
    <t>Derryveagh Mountains</t>
  </si>
  <si>
    <t>Eurasia &gt; Europe &gt; Northwest European Highlands &gt; British Isles &gt; Ireland &gt; Northwestern Caledonian Province &gt; Derryveagh Mountains</t>
  </si>
  <si>
    <t>Inishowen</t>
  </si>
  <si>
    <t>Eurasia &gt; Europe &gt; Northwest European Highlands &gt; British Isles &gt; Ireland &gt; Northwestern Caledonian Province &gt; Inishowen</t>
  </si>
  <si>
    <t>Slieve League Mountains</t>
  </si>
  <si>
    <t>Eurasia &gt; Europe &gt; Northwest European Highlands &gt; British Isles &gt; Ireland &gt; Northwestern Caledonian Province &gt; Slieve League Mountains</t>
  </si>
  <si>
    <t>The Sperrins</t>
  </si>
  <si>
    <t>Eurasia &gt; Europe &gt; Northwest European Highlands &gt; British Isles &gt; Ireland &gt; Northwestern Caledonian Province &gt; The Sperrins</t>
  </si>
  <si>
    <t>South-Eastern Caledonian Province</t>
  </si>
  <si>
    <t>Eurasia &gt; Europe &gt; Northwest European Highlands &gt; British Isles &gt; Ireland &gt; South-Eastern Caledonian Province</t>
  </si>
  <si>
    <t>Blackstairs Mountains</t>
  </si>
  <si>
    <t>Eurasia &gt; Europe &gt; Northwest European Highlands &gt; British Isles &gt; Ireland &gt; South-Eastern Caledonian Province &gt; Blackstairs Mountains</t>
  </si>
  <si>
    <t>Slievenamon</t>
  </si>
  <si>
    <t>Eurasia &gt; Europe &gt; Northwest European Highlands &gt; British Isles &gt; Ireland &gt; South-Eastern Caledonian Province &gt; Slievenamon</t>
  </si>
  <si>
    <t>Wicklow Mountains</t>
  </si>
  <si>
    <t>Eurasia &gt; Europe &gt; Northwest European Highlands &gt; British Isles &gt; Ireland &gt; South-Eastern Caledonian Province &gt; Wicklow Mountains</t>
  </si>
  <si>
    <t>Southern Hills and Vales</t>
  </si>
  <si>
    <t>Eurasia &gt; Europe &gt; Northwest European Highlands &gt; British Isles &gt; Ireland &gt; Southern Hills and Vales</t>
  </si>
  <si>
    <t>Burren</t>
  </si>
  <si>
    <t>Eurasia &gt; Europe &gt; Northwest European Highlands &gt; British Isles &gt; Ireland &gt; Southern Hills and Vales &gt; Burren</t>
  </si>
  <si>
    <t>Derrynasaggart Mountains</t>
  </si>
  <si>
    <t>Eurasia &gt; Europe &gt; Northwest European Highlands &gt; British Isles &gt; Ireland &gt; Southern Hills and Vales &gt; Derrynasaggart Mountains</t>
  </si>
  <si>
    <t>Galty Mountains</t>
  </si>
  <si>
    <t>Eurasia &gt; Europe &gt; Northwest European Highlands &gt; British Isles &gt; Ireland &gt; Southern Hills and Vales &gt; Galty Mountains</t>
  </si>
  <si>
    <t>Mullaghareirk Mountains</t>
  </si>
  <si>
    <t>Eurasia &gt; Europe &gt; Northwest European Highlands &gt; British Isles &gt; Ireland &gt; Southern Hills and Vales &gt; Mullaghareirk Mountains</t>
  </si>
  <si>
    <t>Silvermine Mountains</t>
  </si>
  <si>
    <t>Eurasia &gt; Europe &gt; Northwest European Highlands &gt; British Isles &gt; Ireland &gt; Southern Hills and Vales &gt; Silvermine Mountains</t>
  </si>
  <si>
    <t>Slieve Bernagh Range</t>
  </si>
  <si>
    <t>Eurasia &gt; Europe &gt; Northwest European Highlands &gt; British Isles &gt; Ireland &gt; Southern Hills and Vales &gt; Slieve Bernagh Range</t>
  </si>
  <si>
    <t>Slieve Bloom Mountains</t>
  </si>
  <si>
    <t>Eurasia &gt; Europe &gt; Northwest European Highlands &gt; British Isles &gt; Ireland &gt; Southern Hills and Vales &gt; Slieve Bloom Mountains</t>
  </si>
  <si>
    <t>Western Caledonian Province</t>
  </si>
  <si>
    <t>Eurasia &gt; Europe &gt; Northwest European Highlands &gt; British Isles &gt; Ireland &gt; Western Caledonian Province</t>
  </si>
  <si>
    <t>Achill</t>
  </si>
  <si>
    <t>Eurasia &gt; Europe &gt; Northwest European Highlands &gt; British Isles &gt; Ireland &gt; Western Caledonian Province &gt; Achill</t>
  </si>
  <si>
    <t>Maumturks</t>
  </si>
  <si>
    <t>Eurasia &gt; Europe &gt; Northwest European Highlands &gt; British Isles &gt; Ireland &gt; Western Caledonian Province &gt; Maumturks</t>
  </si>
  <si>
    <t>Mweelrea Range</t>
  </si>
  <si>
    <t>Eurasia &gt; Europe &gt; Northwest European Highlands &gt; British Isles &gt; Ireland &gt; Western Caledonian Province &gt; Mweelrea Range</t>
  </si>
  <si>
    <t>Nephin Beg Range</t>
  </si>
  <si>
    <t>Eurasia &gt; Europe &gt; Northwest European Highlands &gt; British Isles &gt; Ireland &gt; Western Caledonian Province &gt; Nephin Beg Range</t>
  </si>
  <si>
    <t>Ox Mountains</t>
  </si>
  <si>
    <t>Eurasia &gt; Europe &gt; Northwest European Highlands &gt; British Isles &gt; Ireland &gt; Western Caledonian Province &gt; Ox Mountains</t>
  </si>
  <si>
    <t>Partry Mountains</t>
  </si>
  <si>
    <t>Eurasia &gt; Europe &gt; Northwest European Highlands &gt; British Isles &gt; Ireland &gt; Western Caledonian Province &gt; Partry Mountains</t>
  </si>
  <si>
    <t>Twelve Bens</t>
  </si>
  <si>
    <t>Eurasia &gt; Europe &gt; Northwest European Highlands &gt; British Isles &gt; Ireland &gt; Western Caledonian Province &gt; Twelve Bens</t>
  </si>
  <si>
    <t>Isle of Arran</t>
  </si>
  <si>
    <t>Eurasia &gt; Europe &gt; Northwest European Highlands &gt; British Isles &gt; Isle of Arran</t>
  </si>
  <si>
    <t>Isle of Man</t>
  </si>
  <si>
    <t>Eurasia &gt; Europe &gt; Northwest European Highlands &gt; British Isles &gt; Isle of Man</t>
  </si>
  <si>
    <t>Orkney</t>
  </si>
  <si>
    <t>Eurasia &gt; Europe &gt; Northwest European Highlands &gt; British Isles &gt; Orkney</t>
  </si>
  <si>
    <t>Shetlands</t>
  </si>
  <si>
    <t>Eurasia &gt; Europe &gt; Northwest European Highlands &gt; British Isles &gt; Shetlands</t>
  </si>
  <si>
    <t>South European Highlands</t>
  </si>
  <si>
    <t>Eurasia &gt; Europe &gt; South European Highlands</t>
  </si>
  <si>
    <t>Anti-Apennines</t>
  </si>
  <si>
    <t>Eurasia &gt; Europe &gt; South European Highlands &gt; Anti-Apennines</t>
  </si>
  <si>
    <t>Campanian Anti-Apennines</t>
  </si>
  <si>
    <t>Eurasia &gt; Europe &gt; South European Highlands &gt; Anti-Apennines &gt; Campanian Anti-Apennines</t>
  </si>
  <si>
    <t>Monti Lattari</t>
  </si>
  <si>
    <t>Eurasia &gt; Europe &gt; South European Highlands &gt; Anti-Apennines &gt; Campanian Anti-Apennines &gt; Monti Lattari</t>
  </si>
  <si>
    <t>Monti Trebulani</t>
  </si>
  <si>
    <t>Eurasia &gt; Europe &gt; South European Highlands &gt; Anti-Apennines &gt; Campanian Anti-Apennines &gt; Monti Trebulani</t>
  </si>
  <si>
    <t>Vesuvius</t>
  </si>
  <si>
    <t>Eurasia &gt; Europe &gt; South European Highlands &gt; Anti-Apennines &gt; Campanian Anti-Apennines &gt; Vesuvius</t>
  </si>
  <si>
    <t>Gargano-Apulian Anti-Apennines</t>
  </si>
  <si>
    <t>Eurasia &gt; Europe &gt; South European Highlands &gt; Anti-Apennines &gt; Gargano-Apulian Anti-Apennines</t>
  </si>
  <si>
    <t>Gargano</t>
  </si>
  <si>
    <t>Eurasia &gt; Europe &gt; South European Highlands &gt; Anti-Apennines &gt; Gargano-Apulian Anti-Apennines &gt; Gargano</t>
  </si>
  <si>
    <t>Lazio Anti-Apennines</t>
  </si>
  <si>
    <t>Eurasia &gt; Europe &gt; South European Highlands &gt; Anti-Apennines &gt; Lazio Anti-Apennines</t>
  </si>
  <si>
    <t>Arunci Mountains</t>
  </si>
  <si>
    <t>Eurasia &gt; Europe &gt; South European Highlands &gt; Anti-Apennines &gt; Lazio Anti-Apennines &gt; Arunci Mountains</t>
  </si>
  <si>
    <t>Ausoni Mountains</t>
  </si>
  <si>
    <t>Eurasia &gt; Europe &gt; South European Highlands &gt; Anti-Apennines &gt; Lazio Anti-Apennines &gt; Ausoni Mountains</t>
  </si>
  <si>
    <t>Monti Lepini</t>
  </si>
  <si>
    <t>Eurasia &gt; Europe &gt; South European Highlands &gt; Anti-Apennines &gt; Lazio Anti-Apennines &gt; Monti Lepini</t>
  </si>
  <si>
    <t>Tuscan Anti-Apennines</t>
  </si>
  <si>
    <t>Eurasia &gt; Europe &gt; South European Highlands &gt; Anti-Apennines &gt; Tuscan Anti-Apennines</t>
  </si>
  <si>
    <t>Uccellina Mountains</t>
  </si>
  <si>
    <t>Eurasia &gt; Europe &gt; South European Highlands &gt; Anti-Apennines &gt; Uccellina Mountains</t>
  </si>
  <si>
    <t>Apennine Mountains</t>
  </si>
  <si>
    <t>Eurasia &gt; Europe &gt; South European Highlands &gt; Apennine Mountains</t>
  </si>
  <si>
    <t>Central Apennines</t>
  </si>
  <si>
    <t>Eurasia &gt; Europe &gt; South European Highlands &gt; Apennine Mountains &gt; Central Apennines</t>
  </si>
  <si>
    <t>Abruzzi Apennines</t>
  </si>
  <si>
    <t>Eurasia &gt; Europe &gt; South European Highlands &gt; Apennine Mountains &gt; Central Apennines &gt; Abruzzi Apennines</t>
  </si>
  <si>
    <t>Catena Orientale</t>
  </si>
  <si>
    <t>Eurasia &gt; Europe &gt; South European Highlands &gt; Apennine Mountains &gt; Central Apennines &gt; Abruzzi Apennines &gt; Catena Orientale</t>
  </si>
  <si>
    <t>Gran Sasso</t>
  </si>
  <si>
    <t>Eurasia &gt; Europe &gt; South European Highlands &gt; Apennine Mountains &gt; Central Apennines &gt; Abruzzi Apennines &gt; Catena Orientale &gt; Gran Sasso</t>
  </si>
  <si>
    <t>Majella</t>
  </si>
  <si>
    <t>Eurasia &gt; Europe &gt; South European Highlands &gt; Apennine Mountains &gt; Central Apennines &gt; Abruzzi Apennines &gt; Catena Orientale &gt; Majella</t>
  </si>
  <si>
    <t>Monti della Laga</t>
  </si>
  <si>
    <t>Eurasia &gt; Europe &gt; South European Highlands &gt; Apennine Mountains &gt; Central Apennines &gt; Abruzzi Apennines &gt; Catena Orientale &gt; Monti della Laga</t>
  </si>
  <si>
    <t>Central Abruzzi Apennines</t>
  </si>
  <si>
    <t>Eurasia &gt; Europe &gt; South European Highlands &gt; Apennine Mountains &gt; Central Apennines &gt; Abruzzi Apennines &gt; Central Abruzzi Apennines</t>
  </si>
  <si>
    <t>Monti Marsicani</t>
  </si>
  <si>
    <t>Eurasia &gt; Europe &gt; South European Highlands &gt; Apennine Mountains &gt; Central Apennines &gt; Abruzzi Apennines &gt; Central Abruzzi Apennines &gt; Monti Marsicani</t>
  </si>
  <si>
    <t>Sirente Velino</t>
  </si>
  <si>
    <t>Eurasia &gt; Europe &gt; South European Highlands &gt; Apennine Mountains &gt; Central Apennines &gt; Abruzzi Apennines &gt; Central Abruzzi Apennines &gt; Sirente Velino</t>
  </si>
  <si>
    <t>Western Abruzzi Apennines</t>
  </si>
  <si>
    <t>Eurasia &gt; Europe &gt; South European Highlands &gt; Apennine Mountains &gt; Central Apennines &gt; Abruzzi Apennines &gt; Western Abruzzi Apennines</t>
  </si>
  <si>
    <t>Monti Reatini</t>
  </si>
  <si>
    <t>Eurasia &gt; Europe &gt; South European Highlands &gt; Apennine Mountains &gt; Central Apennines &gt; Abruzzi Apennines &gt; Western Abruzzi Apennines &gt; Monti Reatini</t>
  </si>
  <si>
    <t>Monti Sabini</t>
  </si>
  <si>
    <t>Eurasia &gt; Europe &gt; South European Highlands &gt; Apennine Mountains &gt; Central Apennines &gt; Abruzzi Apennines &gt; Western Abruzzi Apennines &gt; Monti Sabini</t>
  </si>
  <si>
    <t>Monti Simbruini-Ernici</t>
  </si>
  <si>
    <t>Eurasia &gt; Europe &gt; South European Highlands &gt; Apennine Mountains &gt; Central Apennines &gt; Abruzzi Apennines &gt; Western Abruzzi Apennines &gt; Monti Simbruini-Ernici</t>
  </si>
  <si>
    <t>Umbrian–Marchean Apennines</t>
  </si>
  <si>
    <t>Eurasia &gt; Europe &gt; South European Highlands &gt; Apennine Mountains &gt; Central Apennines &gt; Umbrian–Marchean Apennines</t>
  </si>
  <si>
    <t>Central Umbrian Apennines</t>
  </si>
  <si>
    <t>Eurasia &gt; Europe &gt; South European Highlands &gt; Apennine Mountains &gt; Central Apennines &gt; Umbrian–Marchean Apennines &gt; Central Umbrian Apennines</t>
  </si>
  <si>
    <t>Eastern Umbro Marchian Appennines</t>
  </si>
  <si>
    <t>Eurasia &gt; Europe &gt; South European Highlands &gt; Apennine Mountains &gt; Central Apennines &gt; Umbrian–Marchean Apennines &gt; Eastern Umbro Marchian Appennines</t>
  </si>
  <si>
    <t>Monti Sibillini</t>
  </si>
  <si>
    <t>Eurasia &gt; Europe &gt; South European Highlands &gt; Apennine Mountains &gt; Central Apennines &gt; Umbrian–Marchean Apennines &gt; Eastern Umbro Marchian Appennines &gt; Monti Sibillini</t>
  </si>
  <si>
    <t>Western Umbrian Apennines</t>
  </si>
  <si>
    <t>Eurasia &gt; Europe &gt; South European Highlands &gt; Apennine Mountains &gt; Central Apennines &gt; Umbrian–Marchean Apennines &gt; Western Umbrian Apennines</t>
  </si>
  <si>
    <t>Northern Apennines</t>
  </si>
  <si>
    <t>Eurasia &gt; Europe &gt; South European Highlands &gt; Apennine Mountains &gt; Northern Apennines</t>
  </si>
  <si>
    <t>Ligurian Apennines</t>
  </si>
  <si>
    <t>Eurasia &gt; Europe &gt; South European Highlands &gt; Apennine Mountains &gt; Northern Apennines &gt; Ligurian Apennines</t>
  </si>
  <si>
    <t>Apuan Alps</t>
  </si>
  <si>
    <t>Eurasia &gt; Europe &gt; South European Highlands &gt; Apennine Mountains &gt; Northern Apennines &gt; Ligurian Apennines &gt; Apuan Alps</t>
  </si>
  <si>
    <t>Po Hills</t>
  </si>
  <si>
    <t>Eurasia &gt; Europe &gt; South European Highlands &gt; Apennine Mountains &gt; Northern Apennines &gt; Ligurian Apennines &gt; Po Hills</t>
  </si>
  <si>
    <t>Tosco Romagnolo Apennines</t>
  </si>
  <si>
    <t>Eurasia &gt; Europe &gt; South European Highlands &gt; Apennine Mountains &gt; Northern Apennines &gt; Tosco Romagnolo Apennines</t>
  </si>
  <si>
    <t>Pratomagno</t>
  </si>
  <si>
    <t>Eurasia &gt; Europe &gt; South European Highlands &gt; Apennine Mountains &gt; Northern Apennines &gt; Tosco Romagnolo Apennines &gt; Pratomagno</t>
  </si>
  <si>
    <t>Tuscan–Emilian Apennines</t>
  </si>
  <si>
    <t>Eurasia &gt; Europe &gt; South European Highlands &gt; Apennine Mountains &gt; Northern Apennines &gt; Tuscan–Emilian Apennines</t>
  </si>
  <si>
    <t>Southern Apennines</t>
  </si>
  <si>
    <t>Eurasia &gt; Europe &gt; South European Highlands &gt; Apennine Mountains &gt; Southern Apennines</t>
  </si>
  <si>
    <t>Appennino Sannita</t>
  </si>
  <si>
    <t>Eurasia &gt; Europe &gt; South European Highlands &gt; Apennine Mountains &gt; Southern Apennines &gt; Appennino Sannita</t>
  </si>
  <si>
    <t>Calabrian Apennines</t>
  </si>
  <si>
    <t>Eurasia &gt; Europe &gt; South European Highlands &gt; Apennine Mountains &gt; Southern Apennines &gt; Calabrian Apennines</t>
  </si>
  <si>
    <t>Aspromonte</t>
  </si>
  <si>
    <t>Eurasia &gt; Europe &gt; South European Highlands &gt; Apennine Mountains &gt; Southern Apennines &gt; Calabrian Apennines &gt; Aspromonte</t>
  </si>
  <si>
    <t>Catena Costiera</t>
  </si>
  <si>
    <t>Eurasia &gt; Europe &gt; South European Highlands &gt; Apennine Mountains &gt; Southern Apennines &gt; Calabrian Apennines &gt; Catena Costiera</t>
  </si>
  <si>
    <t>La Sila</t>
  </si>
  <si>
    <t>Eurasia &gt; Europe &gt; South European Highlands &gt; Apennine Mountains &gt; Southern Apennines &gt; Calabrian Apennines &gt; La Sila</t>
  </si>
  <si>
    <t>Sila Grande</t>
  </si>
  <si>
    <t>Eurasia &gt; Europe &gt; South European Highlands &gt; Apennine Mountains &gt; Southern Apennines &gt; Calabrian Apennines &gt; La Sila &gt; Sila Grande</t>
  </si>
  <si>
    <t>Sila Greca</t>
  </si>
  <si>
    <t>Eurasia &gt; Europe &gt; South European Highlands &gt; Apennine Mountains &gt; Southern Apennines &gt; Calabrian Apennines &gt; La Sila &gt; Sila Greca</t>
  </si>
  <si>
    <t>Sila Piccola</t>
  </si>
  <si>
    <t>Eurasia &gt; Europe &gt; South European Highlands &gt; Apennine Mountains &gt; Southern Apennines &gt; Calabrian Apennines &gt; La Sila &gt; Sila Piccola</t>
  </si>
  <si>
    <t>Campanian Apennines</t>
  </si>
  <si>
    <t>Eurasia &gt; Europe &gt; South European Highlands &gt; Apennine Mountains &gt; Southern Apennines &gt; Campanian Apennines</t>
  </si>
  <si>
    <t>Matese</t>
  </si>
  <si>
    <t>Eurasia &gt; Europe &gt; South European Highlands &gt; Apennine Mountains &gt; Southern Apennines &gt; Campanian Apennines &gt; Matese</t>
  </si>
  <si>
    <t>Monti della Daunia</t>
  </si>
  <si>
    <t>Eurasia &gt; Europe &gt; South European Highlands &gt; Apennine Mountains &gt; Southern Apennines &gt; Campanian Apennines &gt; Monti della Daunia</t>
  </si>
  <si>
    <t>Monti Picentini</t>
  </si>
  <si>
    <t>Eurasia &gt; Europe &gt; South European Highlands &gt; Apennine Mountains &gt; Southern Apennines &gt; Campanian Apennines &gt; Monti Picentini</t>
  </si>
  <si>
    <t>Lucan Apennines</t>
  </si>
  <si>
    <t>Eurasia &gt; Europe &gt; South European Highlands &gt; Apennine Mountains &gt; Southern Apennines &gt; Lucan Apennines</t>
  </si>
  <si>
    <t>Alburni</t>
  </si>
  <si>
    <t>Eurasia &gt; Europe &gt; South European Highlands &gt; Apennine Mountains &gt; Southern Apennines &gt; Lucan Apennines &gt; Alburni</t>
  </si>
  <si>
    <t>Dolomiti Lucane</t>
  </si>
  <si>
    <t>Eurasia &gt; Europe &gt; South European Highlands &gt; Apennine Mountains &gt; Southern Apennines &gt; Lucan Apennines &gt; Dolomiti Lucane</t>
  </si>
  <si>
    <t>Pollino</t>
  </si>
  <si>
    <t>Eurasia &gt; Europe &gt; South European Highlands &gt; Apennine Mountains &gt; Southern Apennines &gt; Lucan Apennines &gt; Pollino</t>
  </si>
  <si>
    <t>Southeast European Highlands</t>
  </si>
  <si>
    <t>Eurasia &gt; Europe &gt; Southeast European Highlands</t>
  </si>
  <si>
    <t>Balkan Mountains</t>
  </si>
  <si>
    <t>Eurasia &gt; Europe &gt; Southeast European Highlands &gt; Balkan Mountains</t>
  </si>
  <si>
    <t>Central Balkan Mountains</t>
  </si>
  <si>
    <t>Eurasia &gt; Europe &gt; Southeast European Highlands &gt; Balkan Mountains &gt; Central Balkan Mountains</t>
  </si>
  <si>
    <t>Eastern Balkan Mountains</t>
  </si>
  <si>
    <t>Eurasia &gt; Europe &gt; Southeast European Highlands &gt; Balkan Mountains &gt; Eastern Balkan Mountains</t>
  </si>
  <si>
    <t>Srednogorie Mountains</t>
  </si>
  <si>
    <t>Eurasia &gt; Europe &gt; Southeast European Highlands &gt; Balkan Mountains &gt; Srednogorie Mountains</t>
  </si>
  <si>
    <t>Plana</t>
  </si>
  <si>
    <t>Eurasia &gt; Europe &gt; Southeast European Highlands &gt; Balkan Mountains &gt; Srednogorie Mountains &gt; Plana</t>
  </si>
  <si>
    <t>Sredna Gora</t>
  </si>
  <si>
    <t>Eurasia &gt; Europe &gt; Southeast European Highlands &gt; Balkan Mountains &gt; Srednogorie Mountains &gt; Sredna Gora</t>
  </si>
  <si>
    <t>Vitosha</t>
  </si>
  <si>
    <t>Eurasia &gt; Europe &gt; Southeast European Highlands &gt; Balkan Mountains &gt; Srednogorie Mountains &gt; Vitosha</t>
  </si>
  <si>
    <t>Western Balkan Mountains</t>
  </si>
  <si>
    <t>Eurasia &gt; Europe &gt; Southeast European Highlands &gt; Balkan Mountains &gt; Western Balkan Mountains</t>
  </si>
  <si>
    <t>Dinaric Alps</t>
  </si>
  <si>
    <t>Eurasia &gt; Europe &gt; Southeast European Highlands &gt; Dinaric Alps</t>
  </si>
  <si>
    <t>High Dinaric Alps</t>
  </si>
  <si>
    <t>Eurasia &gt; Europe &gt; Southeast European Highlands &gt; Dinaric Alps &gt; High Dinaric Alps</t>
  </si>
  <si>
    <t>Central Bosnian-Herzegovian mountains</t>
  </si>
  <si>
    <t>Eurasia &gt; Europe &gt; Southeast European Highlands &gt; Dinaric Alps &gt; High Dinaric Alps &gt; Central Bosnian-Herzegovian mountains</t>
  </si>
  <si>
    <t>Bioc-Maglic-Volujak Mountains</t>
  </si>
  <si>
    <t>Eurasia &gt; Europe &gt; Southeast European Highlands &gt; Dinaric Alps &gt; High Dinaric Alps &gt; Central Bosnian-Herzegovian mountains &gt; Bioc-Maglic-Volujak Mountains</t>
  </si>
  <si>
    <t>Bjelašnica Mountains</t>
  </si>
  <si>
    <t>Eurasia &gt; Europe &gt; Southeast European Highlands &gt; Dinaric Alps &gt; High Dinaric Alps &gt; Central Bosnian-Herzegovian mountains &gt; Bjelašnica Mountains</t>
  </si>
  <si>
    <t>Vranica Mountains</t>
  </si>
  <si>
    <t>Eurasia &gt; Europe &gt; Southeast European Highlands &gt; Dinaric Alps &gt; High Dinaric Alps &gt; Central Bosnian-Herzegovian mountains &gt; Vranica Mountains</t>
  </si>
  <si>
    <t>Zelengora Range</t>
  </si>
  <si>
    <t>Eurasia &gt; Europe &gt; Southeast European Highlands &gt; Dinaric Alps &gt; High Dinaric Alps &gt; Central Bosnian-Herzegovian mountains &gt; Zelengora Range</t>
  </si>
  <si>
    <t>High Herzegovina Mountains</t>
  </si>
  <si>
    <t>Eurasia &gt; Europe &gt; Southeast European Highlands &gt; Dinaric Alps &gt; High Dinaric Alps &gt; High Herzegovina Mountains</t>
  </si>
  <si>
    <t>Crvanj-Lebršnik Mountains</t>
  </si>
  <si>
    <t>Eurasia &gt; Europe &gt; Southeast European Highlands &gt; Dinaric Alps &gt; High Dinaric Alps &gt; High Herzegovina Mountains &gt; Crvanj-Lebršnik Mountains</t>
  </si>
  <si>
    <t>Čvrsnica Mountains</t>
  </si>
  <si>
    <t>Eurasia &gt; Europe &gt; Southeast European Highlands &gt; Dinaric Alps &gt; High Dinaric Alps &gt; High Herzegovina Mountains &gt; Čvrsnica Mountains</t>
  </si>
  <si>
    <t>Prenj Massif</t>
  </si>
  <si>
    <t>Eurasia &gt; Europe &gt; Southeast European Highlands &gt; Dinaric Alps &gt; High Dinaric Alps &gt; High Herzegovina Mountains &gt; Prenj Massif</t>
  </si>
  <si>
    <t>Velež Mountains</t>
  </si>
  <si>
    <t>Eurasia &gt; Europe &gt; Southeast European Highlands &gt; Dinaric Alps &gt; High Dinaric Alps &gt; High Herzegovina Mountains &gt; Velež Mountains</t>
  </si>
  <si>
    <t>High karstic plateaus of Slovenia and Croatia</t>
  </si>
  <si>
    <t>Eurasia &gt; Europe &gt; Southeast European Highlands &gt; Dinaric Alps &gt; High Dinaric Alps &gt; High karstic plateaus of Slovenia and Croatia</t>
  </si>
  <si>
    <t>Notranjska Highlands</t>
  </si>
  <si>
    <t>Eurasia &gt; Europe &gt; Southeast European Highlands &gt; Dinaric Alps &gt; High Dinaric Alps &gt; High karstic plateaus of Slovenia and Croatia &gt; Notranjska Highlands</t>
  </si>
  <si>
    <t>Snežnik and Gorski Kotar mountain range</t>
  </si>
  <si>
    <t>Eurasia &gt; Europe &gt; Southeast European Highlands &gt; Dinaric Alps &gt; High Dinaric Alps &gt; High karstic plateaus of Slovenia and Croatia &gt; Snežnik and Gorski Kotar mountain range</t>
  </si>
  <si>
    <t>Trnovski Gozd Mountains</t>
  </si>
  <si>
    <t>Eurasia &gt; Europe &gt; Southeast European Highlands &gt; Dinaric Alps &gt; High Dinaric Alps &gt; High karstic plateaus of Slovenia and Croatia &gt; Trnovski Gozd Mountains</t>
  </si>
  <si>
    <t>Velika Kapela</t>
  </si>
  <si>
    <t>Eurasia &gt; Europe &gt; Southeast European Highlands &gt; Dinaric Alps &gt; High Dinaric Alps &gt; High karstic plateaus of Slovenia and Croatia &gt; Velika Kapela</t>
  </si>
  <si>
    <t>Lika Highlands</t>
  </si>
  <si>
    <t>Eurasia &gt; Europe &gt; Southeast European Highlands &gt; Dinaric Alps &gt; High Dinaric Alps &gt; Lika Highlands</t>
  </si>
  <si>
    <t>Mala Kapela</t>
  </si>
  <si>
    <t>Eurasia &gt; Europe &gt; Southeast European Highlands &gt; Dinaric Alps &gt; High Dinaric Alps &gt; Lika Highlands &gt; Mala Kapela</t>
  </si>
  <si>
    <t>Velebit</t>
  </si>
  <si>
    <t>Eurasia &gt; Europe &gt; Southeast European Highlands &gt; Dinaric Alps &gt; High Dinaric Alps &gt; Lika Highlands &gt; Velebit</t>
  </si>
  <si>
    <t>Montenegro Highlands and Prokletije</t>
  </si>
  <si>
    <t>Eurasia &gt; Europe &gt; Southeast European Highlands &gt; Dinaric Alps &gt; High Dinaric Alps &gt; Montenegro Highlands and Prokletije</t>
  </si>
  <si>
    <t>Bjelasica Mountains</t>
  </si>
  <si>
    <t>Eurasia &gt; Europe &gt; Southeast European Highlands &gt; Dinaric Alps &gt; High Dinaric Alps &gt; Montenegro Highlands and Prokletije &gt; Bjelasica Mountains</t>
  </si>
  <si>
    <t>Durmitor</t>
  </si>
  <si>
    <t>Eurasia &gt; Europe &gt; Southeast European Highlands &gt; Dinaric Alps &gt; High Dinaric Alps &gt; Montenegro Highlands and Prokletije &gt; Durmitor</t>
  </si>
  <si>
    <t>Golija-Vojnik Range</t>
  </si>
  <si>
    <t>Eurasia &gt; Europe &gt; Southeast European Highlands &gt; Dinaric Alps &gt; High Dinaric Alps &gt; Montenegro Highlands and Prokletije &gt; Golija-Vojnik Range</t>
  </si>
  <si>
    <t>Komovi Mountains</t>
  </si>
  <si>
    <t>Eurasia &gt; Europe &gt; Southeast European Highlands &gt; Dinaric Alps &gt; High Dinaric Alps &gt; Montenegro Highlands and Prokletije &gt; Komovi Mountains</t>
  </si>
  <si>
    <t>Ljubišnja</t>
  </si>
  <si>
    <t>Eurasia &gt; Europe &gt; Southeast European Highlands &gt; Dinaric Alps &gt; High Dinaric Alps &gt; Montenegro Highlands and Prokletije &gt; Ljubišnja</t>
  </si>
  <si>
    <t>Moračko-Rovacke and Maganik massif</t>
  </si>
  <si>
    <t>Eurasia &gt; Europe &gt; Southeast European Highlands &gt; Dinaric Alps &gt; High Dinaric Alps &gt; Montenegro Highlands and Prokletije &gt; Moračko-Rovacke and Maganik massif</t>
  </si>
  <si>
    <t>Prekornica Mountains</t>
  </si>
  <si>
    <t>Eurasia &gt; Europe &gt; Southeast European Highlands &gt; Dinaric Alps &gt; High Dinaric Alps &gt; Montenegro Highlands and Prokletije &gt; Prekornica Mountains</t>
  </si>
  <si>
    <t>Prokletije</t>
  </si>
  <si>
    <t>Eurasia &gt; Europe &gt; Southeast European Highlands &gt; Dinaric Alps &gt; High Dinaric Alps &gt; Montenegro Highlands and Prokletije &gt; Prokletije</t>
  </si>
  <si>
    <t>Sinjajevina</t>
  </si>
  <si>
    <t>Eurasia &gt; Europe &gt; Southeast European Highlands &gt; Dinaric Alps &gt; High Dinaric Alps &gt; Montenegro Highlands and Prokletije &gt; Sinjajevina</t>
  </si>
  <si>
    <t>Visitor Mountains</t>
  </si>
  <si>
    <t>Eurasia &gt; Europe &gt; Southeast European Highlands &gt; Dinaric Alps &gt; High Dinaric Alps &gt; Montenegro Highlands and Prokletije &gt; Visitor Mountains</t>
  </si>
  <si>
    <t>Western Bosnia and Dinara massif</t>
  </si>
  <si>
    <t>Eurasia &gt; Europe &gt; Southeast European Highlands &gt; Dinaric Alps &gt; High Dinaric Alps &gt; Western Bosnia and Dinara massif</t>
  </si>
  <si>
    <t>Cincar Mountains</t>
  </si>
  <si>
    <t>Eurasia &gt; Europe &gt; Southeast European Highlands &gt; Dinaric Alps &gt; High Dinaric Alps &gt; Western Bosnia and Dinara massif &gt; Cincar Mountains</t>
  </si>
  <si>
    <t>Dinara Massif</t>
  </si>
  <si>
    <t>Eurasia &gt; Europe &gt; Southeast European Highlands &gt; Dinaric Alps &gt; High Dinaric Alps &gt; Western Bosnia and Dinara massif &gt; Dinara Massif</t>
  </si>
  <si>
    <t>Klekovača Grmeč Mountains</t>
  </si>
  <si>
    <t>Eurasia &gt; Europe &gt; Southeast European Highlands &gt; Dinaric Alps &gt; High Dinaric Alps &gt; Western Bosnia and Dinara massif &gt; Klekovača Grmeč Mountains</t>
  </si>
  <si>
    <t>Raduša Mountains</t>
  </si>
  <si>
    <t>Eurasia &gt; Europe &gt; Southeast European Highlands &gt; Dinaric Alps &gt; High Dinaric Alps &gt; Western Bosnia and Dinara massif &gt; Raduša Mountains</t>
  </si>
  <si>
    <t>Šator Golija Range</t>
  </si>
  <si>
    <t>Eurasia &gt; Europe &gt; Southeast European Highlands &gt; Dinaric Alps &gt; High Dinaric Alps &gt; Western Bosnia and Dinara massif &gt; Šator Golija Range</t>
  </si>
  <si>
    <t>Maritime Dinaric Alps</t>
  </si>
  <si>
    <t>Eurasia &gt; Europe &gt; Southeast European Highlands &gt; Dinaric Alps &gt; Maritime Dinaric Alps</t>
  </si>
  <si>
    <t>Dalmatian Mountains</t>
  </si>
  <si>
    <t>Eurasia &gt; Europe &gt; Southeast European Highlands &gt; Dinaric Alps &gt; Maritime Dinaric Alps &gt; Dalmatian Mountains</t>
  </si>
  <si>
    <t>Central Dalmatian range</t>
  </si>
  <si>
    <t>Eurasia &gt; Europe &gt; Southeast European Highlands &gt; Dinaric Alps &gt; Maritime Dinaric Alps &gt; Dalmatian Mountains &gt; Central Dalmatian range</t>
  </si>
  <si>
    <t>Svilaja</t>
  </si>
  <si>
    <t>Eurasia &gt; Europe &gt; Southeast European Highlands &gt; Dinaric Alps &gt; Maritime Dinaric Alps &gt; Dalmatian Mountains &gt; Central Dalmatian range &gt; Svilaja</t>
  </si>
  <si>
    <t>Islands of the Central and Southern Adriatic</t>
  </si>
  <si>
    <t>Eurasia &gt; Europe &gt; Southeast European Highlands &gt; Dinaric Alps &gt; Maritime Dinaric Alps &gt; Dalmatian Mountains &gt; Islands of the Central and Southern Adriatic</t>
  </si>
  <si>
    <t>Litoral Dalmatian range</t>
  </si>
  <si>
    <t>Eurasia &gt; Europe &gt; Southeast European Highlands &gt; Dinaric Alps &gt; Maritime Dinaric Alps &gt; Dalmatian Mountains &gt; Litoral Dalmatian range</t>
  </si>
  <si>
    <t>Biokovo</t>
  </si>
  <si>
    <t>Eurasia &gt; Europe &gt; Southeast European Highlands &gt; Dinaric Alps &gt; Maritime Dinaric Alps &gt; Dalmatian Mountains &gt; Litoral Dalmatian range &gt; Biokovo</t>
  </si>
  <si>
    <t>Mosor</t>
  </si>
  <si>
    <t>Eurasia &gt; Europe &gt; Southeast European Highlands &gt; Dinaric Alps &gt; Maritime Dinaric Alps &gt; Dalmatian Mountains &gt; Litoral Dalmatian range &gt; Mosor</t>
  </si>
  <si>
    <t>Southern Dalmatian Mountains</t>
  </si>
  <si>
    <t>Eurasia &gt; Europe &gt; Southeast European Highlands &gt; Dinaric Alps &gt; Maritime Dinaric Alps &gt; Dalmatian Mountains &gt; Southern Dalmatian Mountains</t>
  </si>
  <si>
    <t>Maritime and Central Montenegro</t>
  </si>
  <si>
    <t>Eurasia &gt; Europe &gt; Southeast European Highlands &gt; Dinaric Alps &gt; Maritime Dinaric Alps &gt; Maritime and Central Montenegro</t>
  </si>
  <si>
    <t>Katunska Highlands</t>
  </si>
  <si>
    <t>Eurasia &gt; Europe &gt; Southeast European Highlands &gt; Dinaric Alps &gt; Maritime Dinaric Alps &gt; Maritime and Central Montenegro &gt; Katunska Highlands</t>
  </si>
  <si>
    <t>Litoral Mountains of Montenegro</t>
  </si>
  <si>
    <t>Eurasia &gt; Europe &gt; Southeast European Highlands &gt; Dinaric Alps &gt; Maritime Dinaric Alps &gt; Maritime and Central Montenegro &gt; Litoral Mountains of Montenegro</t>
  </si>
  <si>
    <t>Lovćen</t>
  </si>
  <si>
    <t>Eurasia &gt; Europe &gt; Southeast European Highlands &gt; Dinaric Alps &gt; Maritime Dinaric Alps &gt; Maritime and Central Montenegro &gt; Litoral Mountains of Montenegro &gt; Lovćen</t>
  </si>
  <si>
    <t>Orjen</t>
  </si>
  <si>
    <t>Eurasia &gt; Europe &gt; Southeast European Highlands &gt; Dinaric Alps &gt; Maritime Dinaric Alps &gt; Maritime and Central Montenegro &gt; Litoral Mountains of Montenegro &gt; Orjen</t>
  </si>
  <si>
    <t>Rumija</t>
  </si>
  <si>
    <t>Eurasia &gt; Europe &gt; Southeast European Highlands &gt; Dinaric Alps &gt; Maritime Dinaric Alps &gt; Maritime and Central Montenegro &gt; Litoral Mountains of Montenegro &gt; Rumija</t>
  </si>
  <si>
    <t>Rudine Mountains</t>
  </si>
  <si>
    <t>Eurasia &gt; Europe &gt; Southeast European Highlands &gt; Dinaric Alps &gt; Maritime Dinaric Alps &gt; Maritime and Central Montenegro &gt; Rudine Mountains</t>
  </si>
  <si>
    <t>Mountains of Lower Herzegovina</t>
  </si>
  <si>
    <t>Eurasia &gt; Europe &gt; Southeast European Highlands &gt; Dinaric Alps &gt; Maritime Dinaric Alps &gt; Mountains of Lower Herzegovina</t>
  </si>
  <si>
    <t>Northern Adriatic Mountains</t>
  </si>
  <si>
    <t>Eurasia &gt; Europe &gt; Southeast European Highlands &gt; Dinaric Alps &gt; Maritime Dinaric Alps &gt; Northern Adriatic Mountains</t>
  </si>
  <si>
    <t>Islands of the Northern Adriatic</t>
  </si>
  <si>
    <t>Eurasia &gt; Europe &gt; Southeast European Highlands &gt; Dinaric Alps &gt; Maritime Dinaric Alps &gt; Northern Adriatic Mountains &gt; Islands of the Northern Adriatic</t>
  </si>
  <si>
    <t>Mountains of Istria and Kras</t>
  </si>
  <si>
    <t>Eurasia &gt; Europe &gt; Southeast European Highlands &gt; Dinaric Alps &gt; Maritime Dinaric Alps &gt; Northern Adriatic Mountains &gt; Mountains of Istria and Kras</t>
  </si>
  <si>
    <t>Ucka</t>
  </si>
  <si>
    <t>Northeastern Belt</t>
  </si>
  <si>
    <t>Eurasia &gt; Europe &gt; Southeast European Highlands &gt; Dinaric Alps &gt; Northeastern Belt</t>
  </si>
  <si>
    <t>Central and Eastern Bosnia Highlands</t>
  </si>
  <si>
    <t>Eurasia &gt; Europe &gt; Southeast European Highlands &gt; Dinaric Alps &gt; Northeastern Belt &gt; Central and Eastern Bosnia Highlands</t>
  </si>
  <si>
    <t>Central Bosnian Highlands</t>
  </si>
  <si>
    <t>Eurasia &gt; Europe &gt; Southeast European Highlands &gt; Dinaric Alps &gt; Northeastern Belt &gt; Central and Eastern Bosnia Highlands &gt; Central Bosnian Highlands</t>
  </si>
  <si>
    <t>Eastern Bosnian Highlands</t>
  </si>
  <si>
    <t>Eurasia &gt; Europe &gt; Southeast European Highlands &gt; Dinaric Alps &gt; Northeastern Belt &gt; Central and Eastern Bosnia Highlands &gt; Eastern Bosnian Highlands</t>
  </si>
  <si>
    <t>Jahorina Mountains</t>
  </si>
  <si>
    <t>Eurasia &gt; Europe &gt; Southeast European Highlands &gt; Dinaric Alps &gt; Northeastern Belt &gt; Central and Eastern Bosnia Highlands &gt; Jahorina Mountains</t>
  </si>
  <si>
    <t>Vlašić Mountains</t>
  </si>
  <si>
    <t>Eurasia &gt; Europe &gt; Southeast European Highlands &gt; Dinaric Alps &gt; Northeastern Belt &gt; Central and Eastern Bosnia Highlands &gt; Vlašić Mountains</t>
  </si>
  <si>
    <t>Dolenjska Highlands</t>
  </si>
  <si>
    <t>Eurasia &gt; Europe &gt; Southeast European Highlands &gt; Dinaric Alps &gt; Northeastern Belt &gt; Dolenjska Highlands</t>
  </si>
  <si>
    <t>Kočevje Highlands</t>
  </si>
  <si>
    <t>Eurasia &gt; Europe &gt; Southeast European Highlands &gt; Dinaric Alps &gt; Northeastern Belt &gt; Dolenjska Highlands &gt; Kočevje Highlands</t>
  </si>
  <si>
    <t>Žumberak Mountains</t>
  </si>
  <si>
    <t>Eurasia &gt; Europe &gt; Southeast European Highlands &gt; Dinaric Alps &gt; Northeastern Belt &gt; Dolenjska Highlands &gt; Žumberak Mountains</t>
  </si>
  <si>
    <t>Mountains of Northwestern Serbia</t>
  </si>
  <si>
    <t>Eurasia &gt; Europe &gt; Southeast European Highlands &gt; Dinaric Alps &gt; Northeastern Belt &gt; Mountains of Northwestern Serbia</t>
  </si>
  <si>
    <t>Podrinje-Valjevo Mountains</t>
  </si>
  <si>
    <t>Eurasia &gt; Europe &gt; Southeast European Highlands &gt; Dinaric Alps &gt; Northeastern Belt &gt; Mountains of Northwestern Serbia &gt; Podrinje-Valjevo Mountains</t>
  </si>
  <si>
    <t>Pre-Dinaric Mountains</t>
  </si>
  <si>
    <t>Eurasia &gt; Europe &gt; Southeast European Highlands &gt; Dinaric Alps &gt; Northeastern Belt &gt; Pre-Dinaric Mountains</t>
  </si>
  <si>
    <t>Peri-Pannonian Mountains</t>
  </si>
  <si>
    <t>Eurasia &gt; Europe &gt; Southeast European Highlands &gt; Dinaric Alps &gt; Northeastern Belt &gt; Pre-Dinaric Mountains &gt; Peri-Pannonian Mountains</t>
  </si>
  <si>
    <t>Stari Vlah and Raška Mountains</t>
  </si>
  <si>
    <t>Eurasia &gt; Europe &gt; Southeast European Highlands &gt; Dinaric Alps &gt; Northeastern Belt &gt; Stari Vlah and Raška Mountains</t>
  </si>
  <si>
    <t>Polimlje-Podrinje Mountains</t>
  </si>
  <si>
    <t>Eurasia &gt; Europe &gt; Southeast European Highlands &gt; Dinaric Alps &gt; Northeastern Belt &gt; Stari Vlah and Raška Mountains &gt; Polimlje-Podrinje Mountains</t>
  </si>
  <si>
    <t>Stari Vlah Mountains</t>
  </si>
  <si>
    <t>Eurasia &gt; Europe &gt; Southeast European Highlands &gt; Dinaric Alps &gt; Northeastern Belt &gt; Stari Vlah and Raška Mountains &gt; Stari Vlah Mountains</t>
  </si>
  <si>
    <t>Zlatar-Pešter Mountains</t>
  </si>
  <si>
    <t>Eurasia &gt; Europe &gt; Southeast European Highlands &gt; Dinaric Alps &gt; Northeastern Belt &gt; Stari Vlah and Raška Mountains &gt; Zlatar-Pešter Mountains</t>
  </si>
  <si>
    <t>Hellenides</t>
  </si>
  <si>
    <t>Eurasia &gt; Europe &gt; Southeast European Highlands &gt; Hellenides</t>
  </si>
  <si>
    <t>Antichasia</t>
  </si>
  <si>
    <t>Askio Range</t>
  </si>
  <si>
    <t>Babuna Mountains</t>
  </si>
  <si>
    <t>Chalkidiki</t>
  </si>
  <si>
    <t>Athos</t>
  </si>
  <si>
    <t>Cholomondas Mountains</t>
  </si>
  <si>
    <t>Kassandra Mountains</t>
  </si>
  <si>
    <t>Sithonia Mountains</t>
  </si>
  <si>
    <t>Jakupica</t>
  </si>
  <si>
    <t>Kerdylio Mountains</t>
  </si>
  <si>
    <t>Mariovo</t>
  </si>
  <si>
    <t>Mount Othrys</t>
  </si>
  <si>
    <t>Mount Paiko</t>
  </si>
  <si>
    <t>Nidze Mountains/Voras Mountains</t>
  </si>
  <si>
    <t>Kozjak</t>
  </si>
  <si>
    <t>Kožuf</t>
  </si>
  <si>
    <t>Pangaion Hills</t>
  </si>
  <si>
    <t>Plodensko Planina</t>
  </si>
  <si>
    <t>Selecka Planina</t>
  </si>
  <si>
    <t>Skopska Crna Gora</t>
  </si>
  <si>
    <t>Suva Gora</t>
  </si>
  <si>
    <t>Vermio Mountains</t>
  </si>
  <si>
    <t>Verno</t>
  </si>
  <si>
    <t>Vourinos</t>
  </si>
  <si>
    <t>Zarkos</t>
  </si>
  <si>
    <t>Pindus Mountains</t>
  </si>
  <si>
    <t>Eurasia &gt; Europe &gt; Southeast European Highlands &gt; Hellenides &gt; Pindus Mountains</t>
  </si>
  <si>
    <t>Central Pindus</t>
  </si>
  <si>
    <t>Eurasia &gt; Europe &gt; Southeast European Highlands &gt; Hellenides &gt; Pindus Mountains &gt; Central Pindus</t>
  </si>
  <si>
    <t>Tzoumerka</t>
  </si>
  <si>
    <t>Eurasia &gt; Europe &gt; Southeast European Highlands &gt; Hellenides &gt; Pindus Mountains &gt; Central Pindus &gt; Tzoumerka</t>
  </si>
  <si>
    <t>Northern Pindus</t>
  </si>
  <si>
    <t>Eurasia &gt; Europe &gt; Southeast European Highlands &gt; Hellenides &gt; Pindus Mountains &gt; Northern Pindus</t>
  </si>
  <si>
    <t>Galičica</t>
  </si>
  <si>
    <t>Eurasia &gt; Europe &gt; Southeast European Highlands &gt; Hellenides &gt; Pindus Mountains &gt; Northern Pindus &gt; Galičica</t>
  </si>
  <si>
    <t>Grammos</t>
  </si>
  <si>
    <t>Eurasia &gt; Europe &gt; Southeast European Highlands &gt; Hellenides &gt; Pindus Mountains &gt; Northern Pindus &gt; Grammos</t>
  </si>
  <si>
    <t>Jablanica</t>
  </si>
  <si>
    <t>Eurasia &gt; Europe &gt; Southeast European Highlands &gt; Hellenides &gt; Pindus Mountains &gt; Northern Pindus &gt; Jablanica</t>
  </si>
  <si>
    <t>Korab</t>
  </si>
  <si>
    <t>Eurasia &gt; Europe &gt; Southeast European Highlands &gt; Hellenides &gt; Pindus Mountains &gt; Northern Pindus &gt; Korab</t>
  </si>
  <si>
    <t>Lure Mountains</t>
  </si>
  <si>
    <t>Eurasia &gt; Europe &gt; Southeast European Highlands &gt; Hellenides &gt; Pindus Mountains &gt; Northern Pindus &gt; Lure Mountains</t>
  </si>
  <si>
    <t>Šar Mountains</t>
  </si>
  <si>
    <t>Eurasia &gt; Europe &gt; Southeast European Highlands &gt; Hellenides &gt; Pindus Mountains &gt; Northern Pindus &gt; Šar Mountains</t>
  </si>
  <si>
    <t>Skanderbeg Mountains</t>
  </si>
  <si>
    <t>Eurasia &gt; Europe &gt; Southeast European Highlands &gt; Hellenides &gt; Pindus Mountains &gt; Northern Pindus &gt; Skanderbeg Mountains</t>
  </si>
  <si>
    <t>Tomorr</t>
  </si>
  <si>
    <t>Eurasia &gt; Europe &gt; Southeast European Highlands &gt; Hellenides &gt; Pindus Mountains &gt; Northern Pindus &gt; Tomorr</t>
  </si>
  <si>
    <t>Valamara</t>
  </si>
  <si>
    <t>Eurasia &gt; Europe &gt; Southeast European Highlands &gt; Hellenides &gt; Pindus Mountains &gt; Northern Pindus &gt; Valamara</t>
  </si>
  <si>
    <t>Zagori Mountains</t>
  </si>
  <si>
    <t>Eurasia &gt; Europe &gt; Southeast European Highlands &gt; Hellenides &gt; Pindus Mountains &gt; Northern Pindus &gt; Zagori Mountains</t>
  </si>
  <si>
    <t>Peloponnese</t>
  </si>
  <si>
    <t>Eurasia &gt; Europe &gt; Southeast European Highlands &gt; Hellenides &gt; Pindus Mountains &gt; Peloponnese</t>
  </si>
  <si>
    <t>Kontovounia</t>
  </si>
  <si>
    <t>Eurasia &gt; Europe &gt; Southeast European Highlands &gt; Hellenides &gt; Pindus Mountains &gt; Peloponnese &gt; Kontovounia</t>
  </si>
  <si>
    <t>Parnon Oros</t>
  </si>
  <si>
    <t>Eurasia &gt; Europe &gt; Southeast European Highlands &gt; Hellenides &gt; Pindus Mountains &gt; Peloponnese &gt; Parnon Oros</t>
  </si>
  <si>
    <t>Taiyetos Oros</t>
  </si>
  <si>
    <t>Eurasia &gt; Europe &gt; Southeast European Highlands &gt; Hellenides &gt; Pindus Mountains &gt; Peloponnese &gt; Taiyetos Oros</t>
  </si>
  <si>
    <t>Southern Pindus</t>
  </si>
  <si>
    <t>Eurasia &gt; Europe &gt; Southeast European Highlands &gt; Hellenides &gt; Pindus Mountains &gt; Southern Pindus</t>
  </si>
  <si>
    <t>Agrafa Mountains</t>
  </si>
  <si>
    <t>Eurasia &gt; Europe &gt; Southeast European Highlands &gt; Hellenides &gt; Pindus Mountains &gt; Southern Pindus &gt; Agrafa Mountains</t>
  </si>
  <si>
    <t>Acarnanian Mountains</t>
  </si>
  <si>
    <t>Ceraunian Mountains</t>
  </si>
  <si>
    <t>Gjere</t>
  </si>
  <si>
    <t>Griva Mountains</t>
  </si>
  <si>
    <t>Mourgana</t>
  </si>
  <si>
    <t>Nemërçka Mountains</t>
  </si>
  <si>
    <t>Shendeli-Lunsheri-Bureto Chain</t>
  </si>
  <si>
    <t>Trebeshinë</t>
  </si>
  <si>
    <t>Pannonian Island Mountains</t>
  </si>
  <si>
    <t>Eurasia &gt; Europe &gt; Southeast European Highlands &gt; Pannonian Island Mountains</t>
  </si>
  <si>
    <t>Central Slavonian Mountains</t>
  </si>
  <si>
    <t>Eurasia &gt; Europe &gt; Southeast European Highlands &gt; Pannonian Island Mountains &gt; Central Slavonian Mountains</t>
  </si>
  <si>
    <t>Dilj</t>
  </si>
  <si>
    <t>Eurasia &gt; Europe &gt; Southeast European Highlands &gt; Pannonian Island Mountains &gt; Central Slavonian Mountains &gt; Dilj</t>
  </si>
  <si>
    <t>Krndija</t>
  </si>
  <si>
    <t>Eurasia &gt; Europe &gt; Southeast European Highlands &gt; Pannonian Island Mountains &gt; Central Slavonian Mountains &gt; Krndija</t>
  </si>
  <si>
    <t>Papuk</t>
  </si>
  <si>
    <t>Eurasia &gt; Europe &gt; Southeast European Highlands &gt; Pannonian Island Mountains &gt; Central Slavonian Mountains &gt; Papuk</t>
  </si>
  <si>
    <t>Požeška Gora</t>
  </si>
  <si>
    <t>Eurasia &gt; Europe &gt; Southeast European Highlands &gt; Pannonian Island Mountains &gt; Central Slavonian Mountains &gt; Požeška Gora</t>
  </si>
  <si>
    <t>Psunj</t>
  </si>
  <si>
    <t>Eurasia &gt; Europe &gt; Southeast European Highlands &gt; Pannonian Island Mountains &gt; Central Slavonian Mountains &gt; Psunj</t>
  </si>
  <si>
    <t>Fruška Gora</t>
  </si>
  <si>
    <t>Eurasia &gt; Europe &gt; Southeast European Highlands &gt; Pannonian Island Mountains &gt; Fruška Gora</t>
  </si>
  <si>
    <t>Mecsek</t>
  </si>
  <si>
    <t>Eurasia &gt; Europe &gt; Southeast European Highlands &gt; Pannonian Island Mountains &gt; Mecsek</t>
  </si>
  <si>
    <t>Medvednica</t>
  </si>
  <si>
    <t>Eurasia &gt; Europe &gt; Southeast European Highlands &gt; Pannonian Island Mountains &gt; Medvednica</t>
  </si>
  <si>
    <t>Šumadija Mountains</t>
  </si>
  <si>
    <t>Eurasia &gt; Europe &gt; Southeast European Highlands &gt; Pannonian Island Mountains &gt; Šumadija Mountains</t>
  </si>
  <si>
    <t>Transdanubian Mountains</t>
  </si>
  <si>
    <t>Eurasia &gt; Europe &gt; Southeast European Highlands &gt; Pannonian Island Mountains &gt; Transdanubian Mountains</t>
  </si>
  <si>
    <t>Bakony</t>
  </si>
  <si>
    <t>Eurasia &gt; Europe &gt; Southeast European Highlands &gt; Pannonian Island Mountains &gt; Transdanubian Mountains &gt; Bakony</t>
  </si>
  <si>
    <t>Dunazug Mountains</t>
  </si>
  <si>
    <t>Eurasia &gt; Europe &gt; Southeast European Highlands &gt; Pannonian Island Mountains &gt; Transdanubian Mountains &gt; Dunazug Mountains</t>
  </si>
  <si>
    <t>Buda Hills</t>
  </si>
  <si>
    <t>Eurasia &gt; Europe &gt; Southeast European Highlands &gt; Pannonian Island Mountains &gt; Transdanubian Mountains &gt; Dunazug Mountains &gt; Buda Hills</t>
  </si>
  <si>
    <t>Gerecse Mountains</t>
  </si>
  <si>
    <t>Eurasia &gt; Europe &gt; Southeast European Highlands &gt; Pannonian Island Mountains &gt; Transdanubian Mountains &gt; Dunazug Mountains &gt; Gerecse Mountains</t>
  </si>
  <si>
    <t>Pilis Mountains</t>
  </si>
  <si>
    <t>Eurasia &gt; Europe &gt; Southeast European Highlands &gt; Pannonian Island Mountains &gt; Transdanubian Mountains &gt; Dunazug Mountains &gt; Pilis Mountains</t>
  </si>
  <si>
    <t>Vertes Hills</t>
  </si>
  <si>
    <t>Visegrad Mountains</t>
  </si>
  <si>
    <t>Eurasia &gt; Europe &gt; Southeast European Highlands &gt; Pannonian Island Mountains &gt; Transdanubian Mountains &gt; Visegrad Mountains</t>
  </si>
  <si>
    <t>Rila-Rhodope Massif</t>
  </si>
  <si>
    <t>Eurasia &gt; Europe &gt; Southeast European Highlands &gt; Rila-Rhodope Massif</t>
  </si>
  <si>
    <t>Orvilos</t>
  </si>
  <si>
    <t>Eurasia &gt; Europe &gt; Southeast European Highlands &gt; Rila-Rhodope Massif &gt; Orvilos</t>
  </si>
  <si>
    <t>Belasitsa Mountains</t>
  </si>
  <si>
    <t>Golak</t>
  </si>
  <si>
    <t>Malesevske Mountains</t>
  </si>
  <si>
    <t>Ograzhden</t>
  </si>
  <si>
    <t>Osogovo Mountains</t>
  </si>
  <si>
    <t>Plačkovica</t>
  </si>
  <si>
    <t>Vlahina</t>
  </si>
  <si>
    <t>Pirin</t>
  </si>
  <si>
    <t>Eurasia &gt; Europe &gt; Southeast European Highlands &gt; Rila-Rhodope Massif &gt; Pirin</t>
  </si>
  <si>
    <t>Rhodope Mountains</t>
  </si>
  <si>
    <t>Eurasia &gt; Europe &gt; Southeast European Highlands &gt; Rila-Rhodope Massif &gt; Rhodope Mountains</t>
  </si>
  <si>
    <t>Eastern Rhodopes</t>
  </si>
  <si>
    <t>Eurasia &gt; Europe &gt; Southeast European Highlands &gt; Rila-Rhodope Massif &gt; Rhodope Mountains &gt; Eastern Rhodopes</t>
  </si>
  <si>
    <t>Southern Rhodopes</t>
  </si>
  <si>
    <t>Eurasia &gt; Europe &gt; Southeast European Highlands &gt; Rila-Rhodope Massif &gt; Rhodope Mountains &gt; Southern Rhodopes</t>
  </si>
  <si>
    <t>Vrontous</t>
  </si>
  <si>
    <t>Eurasia &gt; Europe &gt; Southeast European Highlands &gt; Rila-Rhodope Massif &gt; Rhodope Mountains &gt; Southern Rhodopes &gt; Vrontous</t>
  </si>
  <si>
    <t>Western Rhodopes</t>
  </si>
  <si>
    <t>Eurasia &gt; Europe &gt; Southeast European Highlands &gt; Rila-Rhodope Massif &gt; Rhodope Mountains &gt; Western Rhodopes</t>
  </si>
  <si>
    <t>Rila</t>
  </si>
  <si>
    <t>Eurasia &gt; Europe &gt; Southeast European Highlands &gt; Rila-Rhodope Massif &gt; Rila</t>
  </si>
  <si>
    <t>Sakar Range</t>
  </si>
  <si>
    <t>Eurasia &gt; Europe &gt; Southeast European Highlands &gt; Rila-Rhodope Massif &gt; Sakar Range</t>
  </si>
  <si>
    <t>Serbian Rhodopes</t>
  </si>
  <si>
    <t>Eurasia &gt; Europe &gt; Southeast European Highlands &gt; Rila-Rhodope Massif &gt; Serbian Rhodopes</t>
  </si>
  <si>
    <t>Goljak</t>
  </si>
  <si>
    <t>Eurasia &gt; Europe &gt; Southeast European Highlands &gt; Rila-Rhodope Massif &gt; Serbian Rhodopes &gt; Goljak</t>
  </si>
  <si>
    <t>Jastrebac</t>
  </si>
  <si>
    <t>Eurasia &gt; Europe &gt; Southeast European Highlands &gt; Rila-Rhodope Massif &gt; Serbian Rhodopes &gt; Jastrebac</t>
  </si>
  <si>
    <t>Kopaonik</t>
  </si>
  <si>
    <t>Eurasia &gt; Europe &gt; Southeast European Highlands &gt; Rila-Rhodope Massif &gt; Serbian Rhodopes &gt; Kopaonik</t>
  </si>
  <si>
    <t>Suva Planina</t>
  </si>
  <si>
    <t>Eurasia &gt; Europe &gt; Southeast European Highlands &gt; Rila-Rhodope Massif &gt; Serbian Rhodopes &gt; Suva Planina</t>
  </si>
  <si>
    <t>Vlasina Mountains</t>
  </si>
  <si>
    <t>Eurasia &gt; Europe &gt; Southeast European Highlands &gt; Rila-Rhodope Massif &gt; Serbian Rhodopes &gt; Vlasina Mountains</t>
  </si>
  <si>
    <t>Yildiz Mountains</t>
  </si>
  <si>
    <t>Eurasia &gt; Europe &gt; Southeast European Highlands &gt; Rila-Rhodope Massif &gt; Yildiz Mountains</t>
  </si>
  <si>
    <t>Southwest European Highlands</t>
  </si>
  <si>
    <t>Eurasia &gt; Europe &gt; Southwest European Highlands</t>
  </si>
  <si>
    <t>Baetic System</t>
  </si>
  <si>
    <t>Eurasia &gt; Europe &gt; Southwest European Highlands &gt; Baetic System</t>
  </si>
  <si>
    <t>Penibaetic System</t>
  </si>
  <si>
    <t>Eurasia &gt; Europe &gt; Southwest European Highlands &gt; Baetic System &gt; Penibaetic System</t>
  </si>
  <si>
    <t>Los Montes de Málaga</t>
  </si>
  <si>
    <t>Eurasia &gt; Europe &gt; Southwest European Highlands &gt; Baetic System &gt; Penibaetic System &gt; Los Montes de Málaga</t>
  </si>
  <si>
    <t>Sierra Alhamilla</t>
  </si>
  <si>
    <t>Eurasia &gt; Europe &gt; Southwest European Highlands &gt; Baetic System &gt; Penibaetic System &gt; Sierra Alhamilla</t>
  </si>
  <si>
    <t>Sierra Blanca de Marbella</t>
  </si>
  <si>
    <t>Eurasia &gt; Europe &gt; Southwest European Highlands &gt; Baetic System &gt; Penibaetic System &gt; Sierra Blanca de Marbella</t>
  </si>
  <si>
    <t>Sierra Cabrera</t>
  </si>
  <si>
    <t>Eurasia &gt; Europe &gt; Southwest European Highlands &gt; Baetic System &gt; Penibaetic System &gt; Sierra Cabrera</t>
  </si>
  <si>
    <t>Sierra de Baza</t>
  </si>
  <si>
    <t>Eurasia &gt; Europe &gt; Southwest European Highlands &gt; Baetic System &gt; Penibaetic System &gt; Sierra de Baza</t>
  </si>
  <si>
    <t>Sierra de Carrascoy</t>
  </si>
  <si>
    <t>Eurasia &gt; Europe &gt; Southwest European Highlands &gt; Baetic System &gt; Penibaetic System &gt; Sierra de Carrascoy</t>
  </si>
  <si>
    <t>Sierra de Cartagena</t>
  </si>
  <si>
    <t>Eurasia &gt; Europe &gt; Southwest European Highlands &gt; Baetic System &gt; Penibaetic System &gt; Sierra de Cartagena</t>
  </si>
  <si>
    <t>Sierra de Gádor</t>
  </si>
  <si>
    <t>Eurasia &gt; Europe &gt; Southwest European Highlands &gt; Baetic System &gt; Penibaetic System &gt; Sierra de Gádor</t>
  </si>
  <si>
    <t>Sierra de la Contraviesa</t>
  </si>
  <si>
    <t>Eurasia &gt; Europe &gt; Southwest European Highlands &gt; Baetic System &gt; Penibaetic System &gt; Sierra de la Contraviesa</t>
  </si>
  <si>
    <t>Sierra de las Estancias y de la Torrecilla</t>
  </si>
  <si>
    <t>Eurasia &gt; Europe &gt; Southwest European Highlands &gt; Baetic System &gt; Penibaetic System &gt; Sierra de las Estancias y de la Torrecilla</t>
  </si>
  <si>
    <t>Sierra de las Nieves</t>
  </si>
  <si>
    <t>Eurasia &gt; Europe &gt; Southwest European Highlands &gt; Baetic System &gt; Penibaetic System &gt; Sierra de las Nieves</t>
  </si>
  <si>
    <t>Sierra de Los Filabres</t>
  </si>
  <si>
    <t>Eurasia &gt; Europe &gt; Southwest European Highlands &gt; Baetic System &gt; Penibaetic System &gt; Sierra de Los Filabres</t>
  </si>
  <si>
    <t>Sierra de los Guajares</t>
  </si>
  <si>
    <t>Eurasia &gt; Europe &gt; Southwest European Highlands &gt; Baetic System &gt; Penibaetic System &gt; Sierra de los Guajares</t>
  </si>
  <si>
    <t>Sierra de Lúcar</t>
  </si>
  <si>
    <t>Eurasia &gt; Europe &gt; Southwest European Highlands &gt; Baetic System &gt; Penibaetic System &gt; Sierra de Lúcar</t>
  </si>
  <si>
    <t>Sierra de Lújar</t>
  </si>
  <si>
    <t>Eurasia &gt; Europe &gt; Southwest European Highlands &gt; Baetic System &gt; Penibaetic System &gt; Sierra de Lújar</t>
  </si>
  <si>
    <t>Sierra de Mijas</t>
  </si>
  <si>
    <t>Eurasia &gt; Europe &gt; Southwest European Highlands &gt; Baetic System &gt; Penibaetic System &gt; Sierra de Mijas</t>
  </si>
  <si>
    <t>Sierra de Retín, La Plata y Fates</t>
  </si>
  <si>
    <t>Sierra de Tejeda y Almijara</t>
  </si>
  <si>
    <t>Eurasia &gt; Europe &gt; Southwest European Highlands &gt; Baetic System &gt; Penibaetic System &gt; Sierra de Tejeda y Almijara</t>
  </si>
  <si>
    <t>Sierra del Cabo de Gata</t>
  </si>
  <si>
    <t>Eurasia &gt; Europe &gt; Southwest European Highlands &gt; Baetic System &gt; Penibaetic System &gt; Sierra del Cabo de Gata</t>
  </si>
  <si>
    <t>Sierra Nevada Granadina Noroccidental</t>
  </si>
  <si>
    <t>Eurasia &gt; Europe &gt; Southwest European Highlands &gt; Baetic System &gt; Penibaetic System &gt; Sierra Nevada Granadina Noroccidental</t>
  </si>
  <si>
    <t>Sierras de las Cabras y de la Sal</t>
  </si>
  <si>
    <t>Sierras del Aljibe y Blanquilla</t>
  </si>
  <si>
    <t>Sierras del Ojon, de la Luna, del Niño y del Cabrito</t>
  </si>
  <si>
    <t>Prebaetic System</t>
  </si>
  <si>
    <t>Eurasia &gt; Europe &gt; Southwest European Highlands &gt; Baetic System &gt; Prebaetic System</t>
  </si>
  <si>
    <t>Calar del Río Mundo</t>
  </si>
  <si>
    <t>Eurasia &gt; Europe &gt; Southwest European Highlands &gt; Baetic System &gt; Prebaetic System &gt; Calar del Río Mundo</t>
  </si>
  <si>
    <t>Serra de la Carrasqueta</t>
  </si>
  <si>
    <t>Eurasia &gt; Europe &gt; Southwest European Highlands &gt; Baetic System &gt; Prebaetic System &gt; Serra de la Carrasqueta</t>
  </si>
  <si>
    <t>Serra del Reclot</t>
  </si>
  <si>
    <t>Eurasia &gt; Europe &gt; Southwest European Highlands &gt; Baetic System &gt; Prebaetic System &gt; Serra del Reclot</t>
  </si>
  <si>
    <t>Serra Mariola</t>
  </si>
  <si>
    <t>Eurasia &gt; Europe &gt; Southwest European Highlands &gt; Baetic System &gt; Prebaetic System &gt; Serra Mariola</t>
  </si>
  <si>
    <t>Sierra de Aitana</t>
  </si>
  <si>
    <t>Eurasia &gt; Europe &gt; Southwest European Highlands &gt; Baetic System &gt; Prebaetic System &gt; Sierra de Aitana</t>
  </si>
  <si>
    <t>Sierra de Alcaraz</t>
  </si>
  <si>
    <t>Eurasia &gt; Europe &gt; Southwest European Highlands &gt; Baetic System &gt; Prebaetic System &gt; Sierra de Alcaraz</t>
  </si>
  <si>
    <t>Sierra de Cazorla y Las Villas</t>
  </si>
  <si>
    <t>Eurasia &gt; Europe &gt; Southwest European Highlands &gt; Baetic System &gt; Prebaetic System &gt; Sierra de Cazorla y Las Villas</t>
  </si>
  <si>
    <t>Sierra de Enguera</t>
  </si>
  <si>
    <t>Eurasia &gt; Europe &gt; Southwest European Highlands &gt; Baetic System &gt; Prebaetic System &gt; Sierra de Enguera</t>
  </si>
  <si>
    <t>Sierra de la Murta</t>
  </si>
  <si>
    <t>Eurasia &gt; Europe &gt; Southwest European Highlands &gt; Baetic System &gt; Prebaetic System &gt; Sierra de la Murta</t>
  </si>
  <si>
    <t>Sierra de Letur</t>
  </si>
  <si>
    <t>Eurasia &gt; Europe &gt; Southwest European Highlands &gt; Baetic System &gt; Prebaetic System &gt; Sierra de Letur</t>
  </si>
  <si>
    <t>Sierra de Segura</t>
  </si>
  <si>
    <t>Eurasia &gt; Europe &gt; Southwest European Highlands &gt; Baetic System &gt; Prebaetic System &gt; Sierra de Segura</t>
  </si>
  <si>
    <t>Sierra del Carche</t>
  </si>
  <si>
    <t>Eurasia &gt; Europe &gt; Southwest European Highlands &gt; Baetic System &gt; Prebaetic System &gt; Sierra del Carche</t>
  </si>
  <si>
    <t>Sierra del Maigmó</t>
  </si>
  <si>
    <t>Eurasia &gt; Europe &gt; Southwest European Highlands &gt; Baetic System &gt; Prebaetic System &gt; Sierra del Maigmó</t>
  </si>
  <si>
    <t>Sierra del Menetjador</t>
  </si>
  <si>
    <t>Eurasia &gt; Europe &gt; Southwest European Highlands &gt; Baetic System &gt; Prebaetic System &gt; Sierra del Menetjador</t>
  </si>
  <si>
    <t>Sierra Salinas</t>
  </si>
  <si>
    <t>Eurasia &gt; Europe &gt; Southwest European Highlands &gt; Baetic System &gt; Prebaetic System &gt; Sierra Salinas</t>
  </si>
  <si>
    <t>Sierras de Duda, Marmolance y Mantilla</t>
  </si>
  <si>
    <t>Eurasia &gt; Europe &gt; Southwest European Highlands &gt; Baetic System &gt; Prebaetic System &gt; Sierras de Duda, Marmolance y Mantilla</t>
  </si>
  <si>
    <t>Sierras de Lagos y Los Molares</t>
  </si>
  <si>
    <t>Eurasia &gt; Europe &gt; Southwest European Highlands &gt; Baetic System &gt; Prebaetic System &gt; Sierras de Lagos y Los Molares</t>
  </si>
  <si>
    <t>Sierras de Moratalla y Taibilla</t>
  </si>
  <si>
    <t>Eurasia &gt; Europe &gt; Southwest European Highlands &gt; Baetic System &gt; Prebaetic System &gt; Sierras de Moratalla y Taibilla</t>
  </si>
  <si>
    <t>Sierras del Zacatán, La Muela y el Gavilán</t>
  </si>
  <si>
    <t>Eurasia &gt; Europe &gt; Southwest European Highlands &gt; Baetic System &gt; Prebaetic System &gt; Sierras del Zacatán, La Muela y el Gavilán</t>
  </si>
  <si>
    <t>Subbaetic System</t>
  </si>
  <si>
    <t>Eurasia &gt; Europe &gt; Southwest European Highlands &gt; Baetic System &gt; Subbaetic System</t>
  </si>
  <si>
    <t>Sierra Arana</t>
  </si>
  <si>
    <t>Eurasia &gt; Europe &gt; Southwest European Highlands &gt; Baetic System &gt; Subbaetic System &gt; Sierra Arana</t>
  </si>
  <si>
    <t>Sierra de Castril</t>
  </si>
  <si>
    <t>Sierra de Gibalbín</t>
  </si>
  <si>
    <t>Eurasia &gt; Europe &gt; Southwest European Highlands &gt; Baetic System &gt; Subbaetic System &gt; Sierra de Gibalbín</t>
  </si>
  <si>
    <t>Sierra de Grazalema</t>
  </si>
  <si>
    <t>Eurasia &gt; Europe &gt; Southwest European Highlands &gt; Baetic System &gt; Subbaetic System &gt; Sierra de Grazalema</t>
  </si>
  <si>
    <t>Sierra de Huétor</t>
  </si>
  <si>
    <t>Eurasia &gt; Europe &gt; Southwest European Highlands &gt; Baetic System &gt; Subbaetic System &gt; Sierra de Huétor</t>
  </si>
  <si>
    <t>Sierra de Orce</t>
  </si>
  <si>
    <t>Eurasia &gt; Europe &gt; Southwest European Highlands &gt; Baetic System &gt; Subbaetic System &gt; Sierra de Orce</t>
  </si>
  <si>
    <t>Sierra de Pila</t>
  </si>
  <si>
    <t>Sierra de Velez</t>
  </si>
  <si>
    <t>Eurasia &gt; Europe &gt; Southwest European Highlands &gt; Baetic System &gt; Subbaetic System &gt; Sierra de Velez</t>
  </si>
  <si>
    <t>Sierra del Ricote</t>
  </si>
  <si>
    <t>Eurasia &gt; Europe &gt; Southwest European Highlands &gt; Baetic System &gt; Subbaetic System &gt; Sierra del Ricote</t>
  </si>
  <si>
    <t>Sierra Espuña</t>
  </si>
  <si>
    <t>Eurasia &gt; Europe &gt; Southwest European Highlands &gt; Baetic System &gt; Subbaetic System &gt; Sierra Espuña</t>
  </si>
  <si>
    <t>Sierra Mágina</t>
  </si>
  <si>
    <t>Eurasia &gt; Europe &gt; Southwest European Highlands &gt; Baetic System &gt; Subbaetic System &gt; Sierra Mágina</t>
  </si>
  <si>
    <t>Sierras de Jaén y de Martos</t>
  </si>
  <si>
    <t>Eurasia &gt; Europe &gt; Southwest European Highlands &gt; Baetic System &gt; Subbaetic System &gt; Sierras de Jaén y de Martos</t>
  </si>
  <si>
    <t>Sierras de Priego</t>
  </si>
  <si>
    <t>Sierras de Valdepeñas de Jaén y Campillo de Arenas</t>
  </si>
  <si>
    <t>Eurasia &gt; Europe &gt; Southwest European Highlands &gt; Baetic System &gt; Subbaetic System &gt; Sierras de Valdepeñas de Jaén y Campillo de Arenas</t>
  </si>
  <si>
    <t>Sierras del Cambrán y de Quípar</t>
  </si>
  <si>
    <t>Eurasia &gt; Europe &gt; Southwest European Highlands &gt; Baetic System &gt; Subbaetic System &gt; Sierras del Cambrán y de Quípar</t>
  </si>
  <si>
    <t>Sierras del Marques y del Pozuelo</t>
  </si>
  <si>
    <t>Eurasia &gt; Europe &gt; Southwest European Highlands &gt; Baetic System &gt; Subbaetic System &gt; Sierras del Marques y del Pozuelo</t>
  </si>
  <si>
    <t>Sierras y Montes de Montefrío Algarinejo</t>
  </si>
  <si>
    <t>Eurasia &gt; Europe &gt; Southwest European Highlands &gt; Baetic System &gt; Subbaetic System &gt; Sierras y Montes de Montefrío Algarinejo</t>
  </si>
  <si>
    <t>Cantabrian Mountains</t>
  </si>
  <si>
    <t>Eurasia &gt; Europe &gt; Southwest European Highlands &gt; Cantabrian Mountains</t>
  </si>
  <si>
    <t>Asturian Massif</t>
  </si>
  <si>
    <t>Eurasia &gt; Europe &gt; Southwest European Highlands &gt; Cantabrian Mountains &gt; Asturian Massif</t>
  </si>
  <si>
    <t>Macizo de Somiedo</t>
  </si>
  <si>
    <t>Eurasia &gt; Europe &gt; Southwest European Highlands &gt; Cantabrian Mountains &gt; Asturian Massif &gt; Macizo de Somiedo</t>
  </si>
  <si>
    <t>Sierra de Aramo</t>
  </si>
  <si>
    <t>Eurasia &gt; Europe &gt; Southwest European Highlands &gt; Cantabrian Mountains &gt; Asturian Massif &gt; Sierra de Aramo</t>
  </si>
  <si>
    <t>Sierra de Fontebona</t>
  </si>
  <si>
    <t>Eurasia &gt; Europe &gt; Southwest European Highlands &gt; Cantabrian Mountains &gt; Asturian Massif &gt; Sierra de Fontebona</t>
  </si>
  <si>
    <t>Sierra de Gistredo</t>
  </si>
  <si>
    <t>Eurasia &gt; Europe &gt; Southwest European Highlands &gt; Cantabrian Mountains &gt; Asturian Massif &gt; Sierra de Gistredo</t>
  </si>
  <si>
    <t>Sierra de la Manteca</t>
  </si>
  <si>
    <t>Eurasia &gt; Europe &gt; Southwest European Highlands &gt; Cantabrian Mountains &gt; Asturian Massif &gt; Sierra de la Manteca</t>
  </si>
  <si>
    <t>Sierra de la Serantina</t>
  </si>
  <si>
    <t>Eurasia &gt; Europe &gt; Southwest European Highlands &gt; Cantabrian Mountains &gt; Asturian Massif &gt; Sierra de la Serantina</t>
  </si>
  <si>
    <t>Sierra de los Oscos</t>
  </si>
  <si>
    <t>Eurasia &gt; Europe &gt; Southwest European Highlands &gt; Cantabrian Mountains &gt; Asturian Massif &gt; Sierra de los Oscos</t>
  </si>
  <si>
    <t>Sierra de Rañadoiro</t>
  </si>
  <si>
    <t>Eurasia &gt; Europe &gt; Southwest European Highlands &gt; Cantabrian Mountains &gt; Asturian Massif &gt; Sierra de Rañadoiro</t>
  </si>
  <si>
    <t>Sierra de Tineo</t>
  </si>
  <si>
    <t>Eurasia &gt; Europe &gt; Southwest European Highlands &gt; Cantabrian Mountains &gt; Asturian Massif &gt; Sierra de Tineo</t>
  </si>
  <si>
    <t>Sierra de Villabandín</t>
  </si>
  <si>
    <t>Eurasia &gt; Europe &gt; Southwest European Highlands &gt; Cantabrian Mountains &gt; Asturian Massif &gt; Sierra de Villabandín</t>
  </si>
  <si>
    <t>Sierras de a Fonsagrada</t>
  </si>
  <si>
    <t>Central Cantabrian Mountains</t>
  </si>
  <si>
    <t>Eurasia &gt; Europe &gt; Southwest European Highlands &gt; Cantabrian Mountains &gt; Central Cantabrian Mountains</t>
  </si>
  <si>
    <t>Fuentes Carrionas</t>
  </si>
  <si>
    <t>Eurasia &gt; Europe &gt; Southwest European Highlands &gt; Cantabrian Mountains &gt; Central Cantabrian Mountains &gt; Fuentes Carrionas</t>
  </si>
  <si>
    <t>Macizo de la Sierra del Brezo</t>
  </si>
  <si>
    <t>Eurasia &gt; Europe &gt; Southwest European Highlands &gt; Cantabrian Mountains &gt; Central Cantabrian Mountains &gt; Macizo de la Sierra del Brezo</t>
  </si>
  <si>
    <t>Macizo de Peñalabra-Peña Sagra</t>
  </si>
  <si>
    <t>Eurasia &gt; Europe &gt; Southwest European Highlands &gt; Cantabrian Mountains &gt; Central Cantabrian Mountains &gt; Macizo de Peñalabra-Peña Sagra</t>
  </si>
  <si>
    <t>Montañas de Santillán-Mudo</t>
  </si>
  <si>
    <t>Eurasia &gt; Europe &gt; Southwest European Highlands &gt; Cantabrian Mountains &gt; Central Cantabrian Mountains &gt; Montañas de Santillán-Mudo</t>
  </si>
  <si>
    <t>Montes Devalderrible</t>
  </si>
  <si>
    <t>Eurasia &gt; Europe &gt; Southwest European Highlands &gt; Cantabrian Mountains &gt; Central Cantabrian Mountains &gt; Montes Devalderrible</t>
  </si>
  <si>
    <t>Picos de Europa</t>
  </si>
  <si>
    <t>Eurasia &gt; Europe &gt; Southwest European Highlands &gt; Cantabrian Mountains &gt; Central Cantabrian Mountains &gt; Picos de Europa</t>
  </si>
  <si>
    <t>Macizo Occidental de Picos de Europa</t>
  </si>
  <si>
    <t>Eurasia &gt; Europe &gt; Southwest European Highlands &gt; Cantabrian Mountains &gt; Central Cantabrian Mountains &gt; Picos de Europa &gt; Macizo Occidental de Picos de Europa</t>
  </si>
  <si>
    <t>Macizo Oriental de Picos de Europa</t>
  </si>
  <si>
    <t>Eurasia &gt; Europe &gt; Southwest European Highlands &gt; Cantabrian Mountains &gt; Central Cantabrian Mountains &gt; Picos de Europa &gt; Macizo Oriental de Picos de Europa</t>
  </si>
  <si>
    <t>Serranía de las Fuentes de Invierno</t>
  </si>
  <si>
    <t>Eurasia &gt; Europe &gt; Southwest European Highlands &gt; Cantabrian Mountains &gt; Central Cantabrian Mountains &gt; Serranía de las Fuentes de Invierno</t>
  </si>
  <si>
    <t>Sierra de Albas</t>
  </si>
  <si>
    <t>Eurasia &gt; Europe &gt; Southwest European Highlands &gt; Cantabrian Mountains &gt; Central Cantabrian Mountains &gt; Sierra de Albas</t>
  </si>
  <si>
    <t>Sierra de Breñas</t>
  </si>
  <si>
    <t>Eurasia &gt; Europe &gt; Southwest European Highlands &gt; Cantabrian Mountains &gt; Central Cantabrian Mountains &gt; Sierra de Breñas</t>
  </si>
  <si>
    <t>Sierra de Cuera</t>
  </si>
  <si>
    <t>Eurasia &gt; Europe &gt; Southwest European Highlands &gt; Cantabrian Mountains &gt; Central Cantabrian Mountains &gt; Sierra de Cuera</t>
  </si>
  <si>
    <t>Sierra de Isar</t>
  </si>
  <si>
    <t>Eurasia &gt; Europe &gt; Southwest European Highlands &gt; Cantabrian Mountains &gt; Central Cantabrian Mountains &gt; Sierra de Isar</t>
  </si>
  <si>
    <t>Sierra de La Tesla</t>
  </si>
  <si>
    <t>Eurasia &gt; Europe &gt; Southwest European Highlands &gt; Cantabrian Mountains &gt; Central Cantabrian Mountains &gt; Sierra de La Tesla</t>
  </si>
  <si>
    <t>Sierra de las Duermas</t>
  </si>
  <si>
    <t>Eurasia &gt; Europe &gt; Southwest European Highlands &gt; Cantabrian Mountains &gt; Central Cantabrian Mountains &gt; Sierra de las Duermas</t>
  </si>
  <si>
    <t>Sierra de Peña Sagra</t>
  </si>
  <si>
    <t>Eurasia &gt; Europe &gt; Southwest European Highlands &gt; Cantabrian Mountains &gt; Central Cantabrian Mountains &gt; Sierra de Peña Sagra</t>
  </si>
  <si>
    <t>Sierra del Escudo</t>
  </si>
  <si>
    <t>Eurasia &gt; Europe &gt; Southwest European Highlands &gt; Cantabrian Mountains &gt; Central Cantabrian Mountains &gt; Sierra del Escudo</t>
  </si>
  <si>
    <t>Sierra del Escudo de Cabuérniga</t>
  </si>
  <si>
    <t>Eurasia &gt; Europe &gt; Southwest European Highlands &gt; Cantabrian Mountains &gt; Central Cantabrian Mountains &gt; Sierra del Escudo de Cabuérniga</t>
  </si>
  <si>
    <t>Sierra del Hornijo</t>
  </si>
  <si>
    <t>Eurasia &gt; Europe &gt; Southwest European Highlands &gt; Cantabrian Mountains &gt; Central Cantabrian Mountains &gt; Sierra del Hornijo</t>
  </si>
  <si>
    <t>Sierras del Sueve, El Fito y La Cubeta</t>
  </si>
  <si>
    <t>Eurasia &gt; Europe &gt; Southwest European Highlands &gt; Cantabrian Mountains &gt; Central Cantabrian Mountains &gt; Sierras del Sueve, El Fito y La Cubeta</t>
  </si>
  <si>
    <t>Montes Aquilanos</t>
  </si>
  <si>
    <t>Sierra de la Cabrera</t>
  </si>
  <si>
    <t>Montes Vascos</t>
  </si>
  <si>
    <t>Eurasia &gt; Europe &gt; Southwest European Highlands &gt; Cantabrian Mountains &gt; Montes Vascos</t>
  </si>
  <si>
    <t>Montes de Ordunte</t>
  </si>
  <si>
    <t>Eurasia &gt; Europe &gt; Southwest European Highlands &gt; Cantabrian Mountains &gt; Montes Vascos &gt; Montes de Ordunte</t>
  </si>
  <si>
    <t>Northern Basque Mountains</t>
  </si>
  <si>
    <t>Eurasia &gt; Europe &gt; Southwest European Highlands &gt; Cantabrian Mountains &gt; Montes Vascos &gt; Northern Basque Mountains</t>
  </si>
  <si>
    <t>Montes de Gorbea</t>
  </si>
  <si>
    <t>Eurasia &gt; Europe &gt; Southwest European Highlands &gt; Cantabrian Mountains &gt; Montes Vascos &gt; Northern Basque Mountains &gt; Montes de Gorbea</t>
  </si>
  <si>
    <t>Montes de Triano</t>
  </si>
  <si>
    <t>Eurasia &gt; Europe &gt; Southwest European Highlands &gt; Cantabrian Mountains &gt; Montes Vascos &gt; Northern Basque Mountains &gt; Montes de Triano</t>
  </si>
  <si>
    <t>Sierra de Aralar</t>
  </si>
  <si>
    <t>Eurasia &gt; Europe &gt; Southwest European Highlands &gt; Cantabrian Mountains &gt; Montes Vascos &gt; Northern Basque Mountains &gt; Sierra de Aralar</t>
  </si>
  <si>
    <t>Sierra de Urkiola</t>
  </si>
  <si>
    <t>Eurasia &gt; Europe &gt; Southwest European Highlands &gt; Cantabrian Mountains &gt; Montes Vascos &gt; Northern Basque Mountains &gt; Sierra de Urkiola</t>
  </si>
  <si>
    <t>Sierras de Urkilla y Aitzgorri</t>
  </si>
  <si>
    <t>Eurasia &gt; Europe &gt; Southwest European Highlands &gt; Cantabrian Mountains &gt; Montes Vascos &gt; Northern Basque Mountains &gt; Sierras de Urkilla y Aitzgorri</t>
  </si>
  <si>
    <t>Sierra de Valnera</t>
  </si>
  <si>
    <t>Eurasia &gt; Europe &gt; Southwest European Highlands &gt; Cantabrian Mountains &gt; Montes Vascos &gt; Sierra de Valnera</t>
  </si>
  <si>
    <t>Southern Basque Mountains</t>
  </si>
  <si>
    <t>Eurasia &gt; Europe &gt; Southwest European Highlands &gt; Cantabrian Mountains &gt; Montes Vascos &gt; Southern Basque Mountains</t>
  </si>
  <si>
    <t>Montes de la Peña</t>
  </si>
  <si>
    <t>Eurasia &gt; Europe &gt; Southwest European Highlands &gt; Cantabrian Mountains &gt; Montes Vascos &gt; Southern Basque Mountains &gt; Montes de la Peña</t>
  </si>
  <si>
    <t>Montes de Vitoria</t>
  </si>
  <si>
    <t>Eurasia &gt; Europe &gt; Southwest European Highlands &gt; Cantabrian Mountains &gt; Montes Vascos &gt; Southern Basque Mountains &gt; Montes de Vitoria</t>
  </si>
  <si>
    <t>Montes Obarenes</t>
  </si>
  <si>
    <t>Eurasia &gt; Europe &gt; Southwest European Highlands &gt; Cantabrian Mountains &gt; Montes Vascos &gt; Southern Basque Mountains &gt; Montes Obarenes</t>
  </si>
  <si>
    <t>Sierra Brava de Badaya</t>
  </si>
  <si>
    <t>Eurasia &gt; Europe &gt; Southwest European Highlands &gt; Cantabrian Mountains &gt; Montes Vascos &gt; Southern Basque Mountains &gt; Sierra Brava de Badaya</t>
  </si>
  <si>
    <t>Sierra de Cantabria</t>
  </si>
  <si>
    <t>Eurasia &gt; Europe &gt; Southwest European Highlands &gt; Cantabrian Mountains &gt; Montes Vascos &gt; Southern Basque Mountains &gt; Sierra de Cantabria</t>
  </si>
  <si>
    <t>Sierra de Codés</t>
  </si>
  <si>
    <t>Eurasia &gt; Europe &gt; Southwest European Highlands &gt; Cantabrian Mountains &gt; Montes Vascos &gt; Southern Basque Mountains &gt; Sierra de Cantabria &gt; Sierra de Codés</t>
  </si>
  <si>
    <t>Sierra de Toloño</t>
  </si>
  <si>
    <t>Eurasia &gt; Europe &gt; Southwest European Highlands &gt; Cantabrian Mountains &gt; Montes Vascos &gt; Southern Basque Mountains &gt; Sierra de Cantabria &gt; Sierra de Toloño</t>
  </si>
  <si>
    <t>Sierra de Izquiz</t>
  </si>
  <si>
    <t>Eurasia &gt; Europe &gt; Southwest European Highlands &gt; Cantabrian Mountains &gt; Montes Vascos &gt; Southern Basque Mountains &gt; Sierra de Izquiz</t>
  </si>
  <si>
    <t>Sierra del Perdón</t>
  </si>
  <si>
    <t>Eurasia &gt; Europe &gt; Southwest European Highlands &gt; Cantabrian Mountains &gt; Montes Vascos &gt; Southern Basque Mountains &gt; Sierra del Perdón</t>
  </si>
  <si>
    <t>Sierra Salvada</t>
  </si>
  <si>
    <t>Eurasia &gt; Europe &gt; Southwest European Highlands &gt; Cantabrian Mountains &gt; Montes Vascos &gt; Southern Basque Mountains &gt; Sierra Salvada</t>
  </si>
  <si>
    <t>Sierras de Urbasa y Andía</t>
  </si>
  <si>
    <t>Eurasia &gt; Europe &gt; Southwest European Highlands &gt; Cantabrian Mountains &gt; Montes Vascos &gt; Southern Basque Mountains &gt; Sierras de Urbasa y Andía</t>
  </si>
  <si>
    <t>Sierras de Valderejo-Valdegovia</t>
  </si>
  <si>
    <t>Eurasia &gt; Europe &gt; Southwest European Highlands &gt; Cantabrian Mountains &gt; Montes Vascos &gt; Southern Basque Mountains &gt; Sierras de Valderejo-Valdegovia</t>
  </si>
  <si>
    <t>Sierras del Lóquiz y Valdellón</t>
  </si>
  <si>
    <t>Eurasia &gt; Europe &gt; Southwest European Highlands &gt; Cantabrian Mountains &gt; Montes Vascos &gt; Southern Basque Mountains &gt; Sierras del Lóquiz y Valdellón</t>
  </si>
  <si>
    <t>Catalan Mediterranean System</t>
  </si>
  <si>
    <t>Eurasia &gt; Europe &gt; Southwest European Highlands &gt; Catalan Mediterranean System</t>
  </si>
  <si>
    <t>Catalan Coastal Range</t>
  </si>
  <si>
    <t>Eurasia &gt; Europe &gt; Southwest European Highlands &gt; Catalan Mediterranean System &gt; Catalan Coastal Range</t>
  </si>
  <si>
    <t>El Garraf y las Sierras del Ordel</t>
  </si>
  <si>
    <t>Eurasia &gt; Europe &gt; Southwest European Highlands &gt; Catalan Mediterranean System &gt; Catalan Coastal Range &gt; El Garraf y las Sierras del Ordel</t>
  </si>
  <si>
    <t>Serra de les Gavarres</t>
  </si>
  <si>
    <t>Eurasia &gt; Europe &gt; Southwest European Highlands &gt; Catalan Mediterranean System &gt; Catalan Coastal Range &gt; Serra de les Gavarres</t>
  </si>
  <si>
    <t>Sierras de Montnegre Corredor</t>
  </si>
  <si>
    <t>Eurasia &gt; Europe &gt; Southwest European Highlands &gt; Catalan Mediterranean System &gt; Catalan Coastal Range &gt; Sierras de Montnegre Corredor</t>
  </si>
  <si>
    <t>Sierras entre Blanes y Sant Feliu de Guixols</t>
  </si>
  <si>
    <t>Eurasia &gt; Europe &gt; Southwest European Highlands &gt; Catalan Mediterranean System &gt; Catalan Coastal Range &gt; Sierras entre Blanes y Sant Feliu de Guixols</t>
  </si>
  <si>
    <t>Catalan Pre-Coastal Range</t>
  </si>
  <si>
    <t>Eurasia &gt; Europe &gt; Southwest European Highlands &gt; Catalan Mediterranean System &gt; Catalan Pre-Coastal Range</t>
  </si>
  <si>
    <t>Macizo de Montseny</t>
  </si>
  <si>
    <t>Eurasia &gt; Europe &gt; Southwest European Highlands &gt; Catalan Mediterranean System &gt; Catalan Pre-Coastal Range &gt; Macizo de Montseny</t>
  </si>
  <si>
    <t>Muntanyes de Prades</t>
  </si>
  <si>
    <t>Eurasia &gt; Europe &gt; Southwest European Highlands &gt; Catalan Mediterranean System &gt; Catalan Pre-Coastal Range &gt; Muntanyes de Prades</t>
  </si>
  <si>
    <t>Puertos de Beceite</t>
  </si>
  <si>
    <t>Eurasia &gt; Europe &gt; Southwest European Highlands &gt; Catalan Mediterranean System &gt; Catalan Pre-Coastal Range &gt; Puertos de Beceite</t>
  </si>
  <si>
    <t>Sant Llorenc del Munt y Sierra de l'Obac</t>
  </si>
  <si>
    <t>Eurasia &gt; Europe &gt; Southwest European Highlands &gt; Catalan Mediterranean System &gt; Catalan Pre-Coastal Range &gt; Sant Llorenc del Munt y Sierra de l'Obac</t>
  </si>
  <si>
    <t>Serra del Montsant</t>
  </si>
  <si>
    <t>Eurasia &gt; Europe &gt; Southwest European Highlands &gt; Catalan Mediterranean System &gt; Catalan Pre-Coastal Range &gt; Serra del Montsant</t>
  </si>
  <si>
    <t>Serra del Montsià</t>
  </si>
  <si>
    <t>Eurasia &gt; Europe &gt; Southwest European Highlands &gt; Catalan Mediterranean System &gt; Catalan Pre-Coastal Range &gt; Serra del Montsià</t>
  </si>
  <si>
    <t>Serra Desert de les Palmes</t>
  </si>
  <si>
    <t>Eurasia &gt; Europe &gt; Southwest European Highlands &gt; Catalan Mediterranean System &gt; Catalan Pre-Coastal Range &gt; Serra Desert de les Palmes</t>
  </si>
  <si>
    <t>Serra d'Irta</t>
  </si>
  <si>
    <t>Eurasia &gt; Europe &gt; Southwest European Highlands &gt; Catalan Mediterranean System &gt; Catalan Pre-Coastal Range &gt; Serra d'Irta</t>
  </si>
  <si>
    <t>Sierra Alta del Priorat</t>
  </si>
  <si>
    <t>Eurasia &gt; Europe &gt; Southwest European Highlands &gt; Catalan Mediterranean System &gt; Catalan Pre-Coastal Range &gt; Sierra Alta del Priorat</t>
  </si>
  <si>
    <t>Sierra de la Llacuna y del Montmell</t>
  </si>
  <si>
    <t>Eurasia &gt; Europe &gt; Southwest European Highlands &gt; Catalan Mediterranean System &gt; Catalan Pre-Coastal Range &gt; Sierra de la Llacuna y del Montmell</t>
  </si>
  <si>
    <t>Sierras de Boix y Cardo</t>
  </si>
  <si>
    <t>Eurasia &gt; Europe &gt; Southwest European Highlands &gt; Catalan Mediterranean System &gt; Catalan Pre-Coastal Range &gt; Sierras de Boix y Cardo</t>
  </si>
  <si>
    <t>Sierras de la Selva</t>
  </si>
  <si>
    <t>Eurasia &gt; Europe &gt; Southwest European Highlands &gt; Catalan Mediterranean System &gt; Catalan Pre-Coastal Range &gt; Sierras de la Selva</t>
  </si>
  <si>
    <t>Sierras de Llaberiá, Montalt, Tivissa, y Santa Merina</t>
  </si>
  <si>
    <t>Eurasia &gt; Europe &gt; Southwest European Highlands &gt; Catalan Mediterranean System &gt; Catalan Pre-Coastal Range &gt; Sierras de Llaberiá, Montalt, Tivissa, y Santa Merina</t>
  </si>
  <si>
    <t>Galician / Trás-os-Montes Massif</t>
  </si>
  <si>
    <t>Eurasia &gt; Europe &gt; Southwest European Highlands &gt; Galician / Trás-os-Montes Massif</t>
  </si>
  <si>
    <t>Dorsal Gallega</t>
  </si>
  <si>
    <t>Eurasia &gt; Europe &gt; Southwest European Highlands &gt; Galician / Trás-os-Montes Massif &gt; Dorsal Gallega</t>
  </si>
  <si>
    <t>Montes Cabaleiros</t>
  </si>
  <si>
    <t>Eurasia &gt; Europe &gt; Southwest European Highlands &gt; Galician / Trás-os-Montes Massif &gt; Dorsal Gallega &gt; Montes Cabaleiros</t>
  </si>
  <si>
    <t>Montes de Bocelo</t>
  </si>
  <si>
    <t>Eurasia &gt; Europe &gt; Southwest European Highlands &gt; Galician / Trás-os-Montes Massif &gt; Dorsal Gallega &gt; Montes de Bocelo</t>
  </si>
  <si>
    <t>Montes del Buyo</t>
  </si>
  <si>
    <t>Eurasia &gt; Europe &gt; Southwest European Highlands &gt; Galician / Trás-os-Montes Massif &gt; Dorsal Gallega &gt; Montes del Buyo</t>
  </si>
  <si>
    <t>Montes do Testeiro</t>
  </si>
  <si>
    <t>Eurasia &gt; Europe &gt; Southwest European Highlands &gt; Galician / Trás-os-Montes Massif &gt; Dorsal Gallega &gt; Montes do Testeiro</t>
  </si>
  <si>
    <t>Serra da Capelada</t>
  </si>
  <si>
    <t>Eurasia &gt; Europe &gt; Southwest European Highlands &gt; Galician / Trás-os-Montes Massif &gt; Dorsal Gallega &gt; Serra da Capelada</t>
  </si>
  <si>
    <t>Serra de la Loba</t>
  </si>
  <si>
    <t>Eurasia &gt; Europe &gt; Southwest European Highlands &gt; Galician / Trás-os-Montes Massif &gt; Dorsal Gallega &gt; Serra de la Loba</t>
  </si>
  <si>
    <t>Serra do Suído</t>
  </si>
  <si>
    <t>Eurasia &gt; Europe &gt; Southwest European Highlands &gt; Galician / Trás-os-Montes Massif &gt; Dorsal Gallega &gt; Serra do Suído</t>
  </si>
  <si>
    <t>Serra do Xistral</t>
  </si>
  <si>
    <t>Eurasia &gt; Europe &gt; Southwest European Highlands &gt; Galician / Trás-os-Montes Massif &gt; Dorsal Gallega &gt; Serra do Xistral</t>
  </si>
  <si>
    <t>Sierra de Cova da Serpiente</t>
  </si>
  <si>
    <t>Eurasia &gt; Europe &gt; Southwest European Highlands &gt; Galician / Trás-os-Montes Massif &gt; Dorsal Gallega &gt; Sierra de Cova da Serpiente</t>
  </si>
  <si>
    <t>Sierra de Faladoira</t>
  </si>
  <si>
    <t>Eurasia &gt; Europe &gt; Southwest European Highlands &gt; Galician / Trás-os-Montes Massif &gt; Dorsal Gallega &gt; Sierra de Faladoira</t>
  </si>
  <si>
    <t>Sierra de la Carba</t>
  </si>
  <si>
    <t>Eurasia &gt; Europe &gt; Southwest European Highlands &gt; Galician / Trás-os-Montes Massif &gt; Dorsal Gallega &gt; Sierra de la Carba</t>
  </si>
  <si>
    <t>Sierra del Faro</t>
  </si>
  <si>
    <t>Eurasia &gt; Europe &gt; Southwest European Highlands &gt; Galician / Trás-os-Montes Massif &gt; Dorsal Gallega &gt; Sierra del Faro</t>
  </si>
  <si>
    <t>Larouco Mountain</t>
  </si>
  <si>
    <t>Eurasia &gt; Europe &gt; Southwest European Highlands &gt; Galician / Trás-os-Montes Massif &gt; Larouco Mountain</t>
  </si>
  <si>
    <t>Macizo Central Ourensano</t>
  </si>
  <si>
    <t>Eurasia &gt; Europe &gt; Southwest European Highlands &gt; Galician / Trás-os-Montes Massif &gt; Macizo Central Ourensano</t>
  </si>
  <si>
    <t>Montes de San Paio</t>
  </si>
  <si>
    <t>Eurasia &gt; Europe &gt; Southwest European Highlands &gt; Galician / Trás-os-Montes Massif &gt; Montes de San Paio</t>
  </si>
  <si>
    <t>Peneda-Gerês Mountains</t>
  </si>
  <si>
    <t>Eurasia &gt; Europe &gt; Southwest European Highlands &gt; Galician / Trás-os-Montes Massif &gt; Peneda-Gerês Mountains</t>
  </si>
  <si>
    <t>Serra da Nogueira</t>
  </si>
  <si>
    <t>Eurasia &gt; Europe &gt; Southwest European Highlands &gt; Galician / Trás-os-Montes Massif &gt; Serra da Nogueira</t>
  </si>
  <si>
    <t>Serra da Peneda</t>
  </si>
  <si>
    <t>Serra de Montemuro</t>
  </si>
  <si>
    <t>Eurasia &gt; Europe &gt; Southwest European Highlands &gt; Galician / Trás-os-Montes Massif &gt; Serra de Montemuro</t>
  </si>
  <si>
    <t>Serra de Montesinho</t>
  </si>
  <si>
    <t>Eurasia &gt; Europe &gt; Southwest European Highlands &gt; Galician / Trás-os-Montes Massif &gt; Serra de Montesinho</t>
  </si>
  <si>
    <t>Serra do Marão</t>
  </si>
  <si>
    <t>Eurasia &gt; Europe &gt; Southwest European Highlands &gt; Galician / Trás-os-Montes Massif &gt; Serra do Marão</t>
  </si>
  <si>
    <t>Sierra de la Culebra</t>
  </si>
  <si>
    <t>Eurasia &gt; Europe &gt; Southwest European Highlands &gt; Galician / Trás-os-Montes Massif &gt; Sierra de la Culebra</t>
  </si>
  <si>
    <t>Sierras Litorales</t>
  </si>
  <si>
    <t>Eurasia &gt; Europe &gt; Southwest European Highlands &gt; Galician / Trás-os-Montes Massif &gt; Sierras Litorales</t>
  </si>
  <si>
    <t>Serra da Barbanza</t>
  </si>
  <si>
    <t>Eurasia &gt; Europe &gt; Southwest European Highlands &gt; Galician / Trás-os-Montes Massif &gt; Sierras Litorales &gt; Serra da Barbanza</t>
  </si>
  <si>
    <t>Sierras orientales de Galicia</t>
  </si>
  <si>
    <t>Eurasia &gt; Europe &gt; Southwest European Highlands &gt; Galician / Trás-os-Montes Massif &gt; Sierras orientales de Galicia</t>
  </si>
  <si>
    <t>Serra de Meira</t>
  </si>
  <si>
    <t>Eurasia &gt; Europe &gt; Southwest European Highlands &gt; Galician / Trás-os-Montes Massif &gt; Sierras orientales de Galicia &gt; Serra de Meira</t>
  </si>
  <si>
    <t>Serra do Courel</t>
  </si>
  <si>
    <t>Eurasia &gt; Europe &gt; Southwest European Highlands &gt; Galician / Trás-os-Montes Massif &gt; Sierras orientales de Galicia &gt; Serra do Courel</t>
  </si>
  <si>
    <t>Sierra Calva</t>
  </si>
  <si>
    <t>Eurasia &gt; Europe &gt; Southwest European Highlands &gt; Galician / Trás-os-Montes Massif &gt; Sierras orientales de Galicia &gt; Sierra Calva</t>
  </si>
  <si>
    <t>Sierra de Ancares</t>
  </si>
  <si>
    <t>Eurasia &gt; Europe &gt; Southwest European Highlands &gt; Galician / Trás-os-Montes Massif &gt; Sierras orientales de Galicia &gt; Sierra de Ancares</t>
  </si>
  <si>
    <t>Sierra del Eje</t>
  </si>
  <si>
    <t>Eurasia &gt; Europe &gt; Southwest European Highlands &gt; Galician / Trás-os-Montes Massif &gt; Sierras orientales de Galicia &gt; Sierra del Eje</t>
  </si>
  <si>
    <t>Sierra Segundera</t>
  </si>
  <si>
    <t>Eurasia &gt; Europe &gt; Southwest European Highlands &gt; Galician / Trás-os-Montes Massif &gt; Sierras orientales de Galicia &gt; Sierra Segundera</t>
  </si>
  <si>
    <t>Montes de Toledo</t>
  </si>
  <si>
    <t>Eurasia &gt; Europe &gt; Southwest European Highlands &gt; Montes de Toledo</t>
  </si>
  <si>
    <t>Monfragüe</t>
  </si>
  <si>
    <t>Eurasia &gt; Europe &gt; Southwest European Highlands &gt; Montes de Toledo &gt; Monfragüe</t>
  </si>
  <si>
    <t>Serra de São Mamede</t>
  </si>
  <si>
    <t>Eurasia &gt; Europe &gt; Southwest European Highlands &gt; Montes de Toledo &gt; Serra de São Mamede</t>
  </si>
  <si>
    <t>Sierra de la Calderina</t>
  </si>
  <si>
    <t>Eurasia &gt; Europe &gt; Southwest European Highlands &gt; Montes de Toledo &gt; Sierra de la Calderina</t>
  </si>
  <si>
    <t>Sierra de los Yebenes</t>
  </si>
  <si>
    <t>Eurasia &gt; Europe &gt; Southwest European Highlands &gt; Montes de Toledo &gt; Sierra de los Yebenes</t>
  </si>
  <si>
    <t>Sierra de San Pedro</t>
  </si>
  <si>
    <t>Eurasia &gt; Europe &gt; Southwest European Highlands &gt; Montes de Toledo &gt; Sierra de San Pedro</t>
  </si>
  <si>
    <t>Sierra de Villuercas</t>
  </si>
  <si>
    <t>Eurasia &gt; Europe &gt; Southwest European Highlands &gt; Montes de Toledo &gt; Sierra de Villuercas</t>
  </si>
  <si>
    <t>Sierra del Chorito</t>
  </si>
  <si>
    <t>Eurasia &gt; Europe &gt; Southwest European Highlands &gt; Montes de Toledo &gt; Sierra del Chorito</t>
  </si>
  <si>
    <t>Sierra del Pocito</t>
  </si>
  <si>
    <t>Eurasia &gt; Europe &gt; Southwest European Highlands &gt; Montes de Toledo &gt; Sierra del Pocito</t>
  </si>
  <si>
    <t>Sierras Centrales Extremeñas</t>
  </si>
  <si>
    <t>Eurasia &gt; Europe &gt; Southwest European Highlands &gt; Montes de Toledo &gt; Sierras Centrales Extremeñas</t>
  </si>
  <si>
    <t>Sierra de Altamira</t>
  </si>
  <si>
    <t>Eurasia &gt; Europe &gt; Southwest European Highlands &gt; Montes de Toledo &gt; Sierras Centrales Extremeñas &gt; Sierra de Altamira</t>
  </si>
  <si>
    <t>Sierra de Hornachos</t>
  </si>
  <si>
    <t>Sierra de Montánchez</t>
  </si>
  <si>
    <t>Eurasia &gt; Europe &gt; Southwest European Highlands &gt; Montes de Toledo &gt; Sierras Centrales Extremeñas &gt; Sierra de Montánchez</t>
  </si>
  <si>
    <t>Pyrenees</t>
  </si>
  <si>
    <t>Eurasia &gt; Europe &gt; Southwest European Highlands &gt; Pyrenees</t>
  </si>
  <si>
    <t>Central Pyrenees</t>
  </si>
  <si>
    <t>Eurasia &gt; Europe &gt; Southwest European Highlands &gt; Pyrenees &gt; Central Pyrenees</t>
  </si>
  <si>
    <t>Central Northern Pyrenees</t>
  </si>
  <si>
    <t>Eurasia &gt; Europe &gt; Southwest European Highlands &gt; Pyrenees &gt; Central Pyrenees &gt; Central Northern Pyrenees</t>
  </si>
  <si>
    <t>Ardiden Massif</t>
  </si>
  <si>
    <t>Eurasia &gt; Europe &gt; Southwest European Highlands &gt; Pyrenees &gt; Central Pyrenees &gt; Central Northern Pyrenees &gt; Ardiden Massif</t>
  </si>
  <si>
    <t>Macizo de Montcalm</t>
  </si>
  <si>
    <t>Eurasia &gt; Europe &gt; Southwest European Highlands &gt; Pyrenees &gt; Central Pyrenees &gt; Central Northern Pyrenees &gt; Macizo de Montcalm</t>
  </si>
  <si>
    <t>Massif de Bassiès</t>
  </si>
  <si>
    <t>Eurasia &gt; Europe &gt; Southwest European Highlands &gt; Pyrenees &gt; Central Pyrenees &gt; Central Northern Pyrenees &gt; Massif de Bassiès</t>
  </si>
  <si>
    <t>Massif de Batchimale</t>
  </si>
  <si>
    <t>Eurasia &gt; Europe &gt; Southwest European Highlands &gt; Pyrenees &gt; Central Pyrenees &gt; Central Northern Pyrenees &gt; Massif de Batchimale</t>
  </si>
  <si>
    <t>Massif de Cauterets</t>
  </si>
  <si>
    <t>Eurasia &gt; Europe &gt; Southwest European Highlands &gt; Pyrenees &gt; Central Pyrenees &gt; Central Northern Pyrenees &gt; Massif de Cauterets</t>
  </si>
  <si>
    <t>Massif de Certescans</t>
  </si>
  <si>
    <t>Eurasia &gt; Europe &gt; Southwest European Highlands &gt; Pyrenees &gt; Central Pyrenees &gt; Central Northern Pyrenees &gt; Massif de Certescans</t>
  </si>
  <si>
    <t>Massif de Ger</t>
  </si>
  <si>
    <t>Eurasia &gt; Europe &gt; Southwest European Highlands &gt; Pyrenees &gt; Central Pyrenees &gt; Central Northern Pyrenees &gt; Massif de Ger</t>
  </si>
  <si>
    <t>Massif de la Barousse</t>
  </si>
  <si>
    <t>Eurasia &gt; Europe &gt; Southwest European Highlands &gt; Pyrenees &gt; Central Pyrenees &gt; Central Northern Pyrenees &gt; Massif de la Barousse</t>
  </si>
  <si>
    <t>Massif de l'Arbizon</t>
  </si>
  <si>
    <t>Eurasia &gt; Europe &gt; Southwest European Highlands &gt; Pyrenees &gt; Central Pyrenees &gt; Central Northern Pyrenees &gt; Massif de l'Arbizon</t>
  </si>
  <si>
    <t>Massif de l'Arize</t>
  </si>
  <si>
    <t>Eurasia &gt; Europe &gt; Southwest European Highlands &gt; Pyrenees &gt; Central Pyrenees &gt; Central Northern Pyrenees &gt; Massif de l'Arize</t>
  </si>
  <si>
    <t>Massif de Perdiguère</t>
  </si>
  <si>
    <t>Eurasia &gt; Europe &gt; Southwest European Highlands &gt; Pyrenees &gt; Central Pyrenees &gt; Central Northern Pyrenees &gt; Massif de Perdiguère</t>
  </si>
  <si>
    <t>Massif de Sesques et de l'Ossau</t>
  </si>
  <si>
    <t>Eurasia &gt; Europe &gt; Southwest European Highlands &gt; Pyrenees &gt; Central Pyrenees &gt; Central Northern Pyrenees &gt; Massif de Sesques et de l'Ossau</t>
  </si>
  <si>
    <t>Massif de Vignemale</t>
  </si>
  <si>
    <t>Eurasia &gt; Europe &gt; Southwest European Highlands &gt; Pyrenees &gt; Central Pyrenees &gt; Central Northern Pyrenees &gt; Massif de Vignemale</t>
  </si>
  <si>
    <t>Massif des Trois Seigneurs</t>
  </si>
  <si>
    <t>Eurasia &gt; Europe &gt; Southwest European Highlands &gt; Pyrenees &gt; Central Pyrenees &gt; Central Northern Pyrenees &gt; Massif des Trois Seigneurs</t>
  </si>
  <si>
    <t>Massif du Balaïtous</t>
  </si>
  <si>
    <t>Eurasia &gt; Europe &gt; Southwest European Highlands &gt; Pyrenees &gt; Central Pyrenees &gt; Central Northern Pyrenees &gt; Massif du Balaïtous</t>
  </si>
  <si>
    <t>Massif du Burat</t>
  </si>
  <si>
    <t>Eurasia &gt; Europe &gt; Southwest European Highlands &gt; Pyrenees &gt; Central Pyrenees &gt; Central Northern Pyrenees &gt; Massif du Burat</t>
  </si>
  <si>
    <t>Massif du Gabizos</t>
  </si>
  <si>
    <t>Eurasia &gt; Europe &gt; Southwest European Highlands &gt; Pyrenees &gt; Central Pyrenees &gt; Central Northern Pyrenees &gt; Massif du Gabizos</t>
  </si>
  <si>
    <t>Massif du Gar-Cagire</t>
  </si>
  <si>
    <t>Eurasia &gt; Europe &gt; Southwest European Highlands &gt; Pyrenees &gt; Central Pyrenees &gt; Central Northern Pyrenees &gt; Massif du Gar-Cagire</t>
  </si>
  <si>
    <t>Massif du Granquet</t>
  </si>
  <si>
    <t>Eurasia &gt; Europe &gt; Southwest European Highlands &gt; Pyrenees &gt; Central Pyrenees &gt; Central Northern Pyrenees &gt; Massif du Granquet</t>
  </si>
  <si>
    <t>Massif du Lhéris et Baronnies</t>
  </si>
  <si>
    <t>Eurasia &gt; Europe &gt; Southwest European Highlands &gt; Pyrenees &gt; Central Pyrenees &gt; Central Northern Pyrenees &gt; Massif du Lhéris et Baronnies</t>
  </si>
  <si>
    <t>Massif du Montaigu</t>
  </si>
  <si>
    <t>Eurasia &gt; Europe &gt; Southwest European Highlands &gt; Pyrenees &gt; Central Pyrenees &gt; Central Northern Pyrenees &gt; Massif du Montaigu</t>
  </si>
  <si>
    <t>Massif du Moulle de Jaout</t>
  </si>
  <si>
    <t>Eurasia &gt; Europe &gt; Southwest European Highlands &gt; Pyrenees &gt; Central Pyrenees &gt; Central Northern Pyrenees &gt; Massif du Moulle de Jaout</t>
  </si>
  <si>
    <t>Massif du Pic-du-Midi-d'Arrens</t>
  </si>
  <si>
    <t>Eurasia &gt; Europe &gt; Southwest European Highlands &gt; Pyrenees &gt; Central Pyrenees &gt; Central Northern Pyrenees &gt; Massif du Pic-du-Midi-d'Arrens</t>
  </si>
  <si>
    <t>Massif du Pic-du-Midi-de-Bigorre</t>
  </si>
  <si>
    <t>Eurasia &gt; Europe &gt; Southwest European Highlands &gt; Pyrenees &gt; Central Pyrenees &gt; Central Northern Pyrenees &gt; Massif du Pic-du-Midi-de-Bigorre</t>
  </si>
  <si>
    <t>Massís de Beret</t>
  </si>
  <si>
    <t>Eurasia &gt; Europe &gt; Southwest European Highlands &gt; Pyrenees &gt; Central Pyrenees &gt; Central Northern Pyrenees &gt; Massís de Beret</t>
  </si>
  <si>
    <t>Piémont commingeois</t>
  </si>
  <si>
    <t>Eurasia &gt; Europe &gt; Southwest European Highlands &gt; Pyrenees &gt; Central Pyrenees &gt; Central Northern Pyrenees &gt; Piémont commingeois</t>
  </si>
  <si>
    <t>Central Southern Pyrenees</t>
  </si>
  <si>
    <t>Eurasia &gt; Europe &gt; Southwest European Highlands &gt; Pyrenees &gt; Central Pyrenees &gt; Central Southern Pyrenees</t>
  </si>
  <si>
    <t>Besiberri Massif</t>
  </si>
  <si>
    <t>Eurasia &gt; Europe &gt; Southwest European Highlands &gt; Pyrenees &gt; Central Pyrenees &gt; Central Southern Pyrenees &gt; Besiberri Massif</t>
  </si>
  <si>
    <t>Macizo de Cotiella</t>
  </si>
  <si>
    <t>Eurasia &gt; Europe &gt; Southwest European Highlands &gt; Pyrenees &gt; Central Pyrenees &gt; Central Southern Pyrenees &gt; Macizo de Cotiella</t>
  </si>
  <si>
    <t>Macizo de la Maladeta</t>
  </si>
  <si>
    <t>Eurasia &gt; Europe &gt; Southwest European Highlands &gt; Pyrenees &gt; Central Pyrenees &gt; Central Southern Pyrenees &gt; Macizo de la Maladeta</t>
  </si>
  <si>
    <t>Macizo de la Munia</t>
  </si>
  <si>
    <t>Eurasia &gt; Europe &gt; Southwest European Highlands &gt; Pyrenees &gt; Central Pyrenees &gt; Central Southern Pyrenees &gt; Macizo de la Munia</t>
  </si>
  <si>
    <t>Macizo de Orri</t>
  </si>
  <si>
    <t>Eurasia &gt; Europe &gt; Southwest European Highlands &gt; Pyrenees &gt; Central Pyrenees &gt; Central Southern Pyrenees &gt; Macizo de Orri</t>
  </si>
  <si>
    <t>Macizo de Posets</t>
  </si>
  <si>
    <t>Eurasia &gt; Europe &gt; Southwest European Highlands &gt; Pyrenees &gt; Central Pyrenees &gt; Central Southern Pyrenees &gt; Macizo de Posets</t>
  </si>
  <si>
    <t>Macizo del Monte Perdido</t>
  </si>
  <si>
    <t>Eurasia &gt; Europe &gt; Southwest European Highlands &gt; Pyrenees &gt; Central Pyrenees &gt; Central Southern Pyrenees &gt; Macizo del Monte Perdido</t>
  </si>
  <si>
    <t>Massif des Encantats</t>
  </si>
  <si>
    <t>Eurasia &gt; Europe &gt; Southwest European Highlands &gt; Pyrenees &gt; Central Pyrenees &gt; Central Southern Pyrenees &gt; Massif des Encantats</t>
  </si>
  <si>
    <t>Serra de Sant Gervàs</t>
  </si>
  <si>
    <t>Eurasia &gt; Europe &gt; Southwest European Highlands &gt; Pyrenees &gt; Central Pyrenees &gt; Central Southern Pyrenees &gt; Serra de Sant Gervàs</t>
  </si>
  <si>
    <t>Sierra de Baraguás</t>
  </si>
  <si>
    <t>Eurasia &gt; Europe &gt; Southwest European Highlands &gt; Pyrenees &gt; Central Pyrenees &gt; Central Southern Pyrenees &gt; Sierra de Baraguás</t>
  </si>
  <si>
    <t>Sierra de Tendeñera</t>
  </si>
  <si>
    <t>Eurasia &gt; Europe &gt; Southwest European Highlands &gt; Pyrenees &gt; Central Pyrenees &gt; Central Southern Pyrenees &gt; Sierra de Tendeñera</t>
  </si>
  <si>
    <t>Sierra del Serrablo</t>
  </si>
  <si>
    <t>Eurasia &gt; Europe &gt; Southwest European Highlands &gt; Pyrenees &gt; Central Pyrenees &gt; Central Southern Pyrenees &gt; Sierra del Serrablo</t>
  </si>
  <si>
    <t>Sierra Ferrera</t>
  </si>
  <si>
    <t>Eurasia &gt; Europe &gt; Southwest European Highlands &gt; Pyrenees &gt; Central Pyrenees &gt; Central Southern Pyrenees &gt; Sierra Ferrera</t>
  </si>
  <si>
    <t>Sierra Telera</t>
  </si>
  <si>
    <t>Eurasia &gt; Europe &gt; Southwest European Highlands &gt; Pyrenees &gt; Central Pyrenees &gt; Central Southern Pyrenees &gt; Sierra Telera</t>
  </si>
  <si>
    <t>Sierras de la Corona y Bolave</t>
  </si>
  <si>
    <t>Eurasia &gt; Europe &gt; Southwest European Highlands &gt; Pyrenees &gt; Central Pyrenees &gt; Central Southern Pyrenees &gt; Sierras de la Corona y Bolave</t>
  </si>
  <si>
    <t>Eastern Pyrenees</t>
  </si>
  <si>
    <t>Eurasia &gt; Europe &gt; Southwest European Highlands &gt; Pyrenees &gt; Eastern Pyrenees</t>
  </si>
  <si>
    <t>Northeastern Pyrenees</t>
  </si>
  <si>
    <t>Eurasia &gt; Europe &gt; Southwest European Highlands &gt; Pyrenees &gt; Eastern Pyrenees &gt; Northeastern Pyrenees</t>
  </si>
  <si>
    <t>Macizo de Puigmal</t>
  </si>
  <si>
    <t>Eurasia &gt; Europe &gt; Southwest European Highlands &gt; Pyrenees &gt; Eastern Pyrenees &gt; Northeastern Pyrenees &gt; Macizo de Puigmal</t>
  </si>
  <si>
    <t>Massif de Campcardos</t>
  </si>
  <si>
    <t>Eurasia &gt; Europe &gt; Southwest European Highlands &gt; Pyrenees &gt; Eastern Pyrenees &gt; Northeastern Pyrenees &gt; Massif de Campcardos</t>
  </si>
  <si>
    <t>Massif de l'Agly</t>
  </si>
  <si>
    <t>Eurasia &gt; Europe &gt; Southwest European Highlands &gt; Pyrenees &gt; Eastern Pyrenees &gt; Northeastern Pyrenees &gt; Massif de l'Agly</t>
  </si>
  <si>
    <t>Massif de l'Hospitalet</t>
  </si>
  <si>
    <t>Eurasia &gt; Europe &gt; Southwest European Highlands &gt; Pyrenees &gt; Eastern Pyrenees &gt; Northeastern Pyrenees &gt; Massif de l'Hospitalet</t>
  </si>
  <si>
    <t>Massif du Canigou</t>
  </si>
  <si>
    <t>Eurasia &gt; Europe &gt; Southwest European Highlands &gt; Pyrenees &gt; Eastern Pyrenees &gt; Northeastern Pyrenees &gt; Massif du Canigou</t>
  </si>
  <si>
    <t>Massif du Carlit</t>
  </si>
  <si>
    <t>Eurasia &gt; Europe &gt; Southwest European Highlands &gt; Pyrenees &gt; Eastern Pyrenees &gt; Northeastern Pyrenees &gt; Massif du Carlit</t>
  </si>
  <si>
    <t>Massif du Madrès</t>
  </si>
  <si>
    <t>Eurasia &gt; Europe &gt; Southwest European Highlands &gt; Pyrenees &gt; Eastern Pyrenees &gt; Northeastern Pyrenees &gt; Massif du Madrès</t>
  </si>
  <si>
    <t>Massif du Roc Blanc-Carlit</t>
  </si>
  <si>
    <t>Eurasia &gt; Europe &gt; Southwest European Highlands &gt; Pyrenees &gt; Eastern Pyrenees &gt; Northeastern Pyrenees &gt; Massif du Roc Blanc-Carlit</t>
  </si>
  <si>
    <t>Serra de Banat</t>
  </si>
  <si>
    <t>Eurasia &gt; Europe &gt; Southwest European Highlands &gt; Pyrenees &gt; Eastern Pyrenees &gt; Northeastern Pyrenees &gt; Serra de Banat</t>
  </si>
  <si>
    <t>Southeastern Pyrenees</t>
  </si>
  <si>
    <t>Eurasia &gt; Europe &gt; Southwest European Highlands &gt; Pyrenees &gt; Eastern Pyrenees &gt; Southeastern Pyrenees</t>
  </si>
  <si>
    <t>Massif des Albères</t>
  </si>
  <si>
    <t>Eurasia &gt; Europe &gt; Southwest European Highlands &gt; Pyrenees &gt; Eastern Pyrenees &gt; Southeastern Pyrenees &gt; Massif des Albères</t>
  </si>
  <si>
    <t>Massif des Salines</t>
  </si>
  <si>
    <t>Eurasia &gt; Europe &gt; Southwest European Highlands &gt; Pyrenees &gt; Eastern Pyrenees &gt; Southeastern Pyrenees &gt; Massif des Salines</t>
  </si>
  <si>
    <t>Serra Cavallera</t>
  </si>
  <si>
    <t>Eurasia &gt; Europe &gt; Southwest European Highlands &gt; Pyrenees &gt; Eastern Pyrenees &gt; Southeastern Pyrenees &gt; Serra Cavallera</t>
  </si>
  <si>
    <t>Serra de Montgrony</t>
  </si>
  <si>
    <t>Eurasia &gt; Europe &gt; Southwest European Highlands &gt; Pyrenees &gt; Eastern Pyrenees &gt; Southeastern Pyrenees &gt; Serra de Montgrony</t>
  </si>
  <si>
    <t>Serra del Cadí</t>
  </si>
  <si>
    <t>Eurasia &gt; Europe &gt; Southwest European Highlands &gt; Pyrenees &gt; Eastern Pyrenees &gt; Southeastern Pyrenees &gt; Serra del Cadí</t>
  </si>
  <si>
    <t>Sierras de la Boixeda y Malforat</t>
  </si>
  <si>
    <t>Eurasia &gt; Europe &gt; Southwest European Highlands &gt; Pyrenees &gt; Eastern Pyrenees &gt; Southeastern Pyrenees &gt; Sierras de la Boixeda y Malforat</t>
  </si>
  <si>
    <t>Pre-Pyrenees</t>
  </si>
  <si>
    <t>Eurasia &gt; Europe &gt; Southwest European Highlands &gt; Pyrenees &gt; Pre-Pyrenees</t>
  </si>
  <si>
    <t>Central Pre-Pyrenees</t>
  </si>
  <si>
    <t>Eurasia &gt; Europe &gt; Southwest European Highlands &gt; Pyrenees &gt; Pre-Pyrenees &gt; Central Pre-Pyrenees</t>
  </si>
  <si>
    <t>Serra de la Conca</t>
  </si>
  <si>
    <t>Eurasia &gt; Europe &gt; Southwest European Highlands &gt; Pyrenees &gt; Pre-Pyrenees &gt; Central Pre-Pyrenees &gt; Serra de la Conca</t>
  </si>
  <si>
    <t>Sierra de Guara y Gabardiella</t>
  </si>
  <si>
    <t>Eurasia &gt; Europe &gt; Southwest European Highlands &gt; Pyrenees &gt; Pre-Pyrenees &gt; Central Pre-Pyrenees &gt; Sierra de Guara y Gabardiella</t>
  </si>
  <si>
    <t>Sierra de Torón</t>
  </si>
  <si>
    <t>Eurasia &gt; Europe &gt; Southwest European Highlands &gt; Pyrenees &gt; Pre-Pyrenees &gt; Central Pre-Pyrenees &gt; Sierra de Torón</t>
  </si>
  <si>
    <t>Sierra del Castillo de Laguarres</t>
  </si>
  <si>
    <t>Eurasia &gt; Europe &gt; Southwest European Highlands &gt; Pyrenees &gt; Pre-Pyrenees &gt; Central Pre-Pyrenees &gt; Sierra del Castillo de Laguarres</t>
  </si>
  <si>
    <t>Sierras de Balces, Sevil y Olson</t>
  </si>
  <si>
    <t>Eurasia &gt; Europe &gt; Southwest European Highlands &gt; Pyrenees &gt; Pre-Pyrenees &gt; Central Pre-Pyrenees &gt; Sierras de Balces, Sevil y Olson</t>
  </si>
  <si>
    <t>Sierras de Carrodilla Montroig</t>
  </si>
  <si>
    <t>Eurasia &gt; Europe &gt; Southwest European Highlands &gt; Pyrenees &gt; Pre-Pyrenees &gt; Central Pre-Pyrenees &gt; Sierras de Carrodilla Montroig</t>
  </si>
  <si>
    <t>Sierras de Portiello y Galardón</t>
  </si>
  <si>
    <t>Eurasia &gt; Europe &gt; Southwest European Highlands &gt; Pyrenees &gt; Pre-Pyrenees &gt; Central Pre-Pyrenees &gt; Sierras de Portiello y Galardón</t>
  </si>
  <si>
    <t>Sierras del Montsec, Mongay y Sabinós</t>
  </si>
  <si>
    <t>Eurasia &gt; Europe &gt; Southwest European Highlands &gt; Pyrenees &gt; Pre-Pyrenees &gt; Central Pre-Pyrenees &gt; Sierras del Montsec, Mongay y Sabinós</t>
  </si>
  <si>
    <t>Eastern Pre-Pyrenees</t>
  </si>
  <si>
    <t>Eurasia &gt; Europe &gt; Southwest European Highlands &gt; Pyrenees &gt; Pre-Pyrenees &gt; Eastern Pre-Pyrenees</t>
  </si>
  <si>
    <t>Catalan Transversal Range</t>
  </si>
  <si>
    <t>Eurasia &gt; Europe &gt; Southwest European Highlands &gt; Pyrenees &gt; Pre-Pyrenees &gt; Eastern Pre-Pyrenees &gt; Catalan Transversal Range</t>
  </si>
  <si>
    <t>Sierras de Rocacorba, Finestres y Cabreres</t>
  </si>
  <si>
    <t>Eurasia &gt; Europe &gt; Southwest European Highlands &gt; Pyrenees &gt; Pre-Pyrenees &gt; Eastern Pre-Pyrenees &gt; Catalan Transversal Range &gt; Sierras de Rocacorba, Finestres y Cabreres</t>
  </si>
  <si>
    <t>Sierras Volcanicas</t>
  </si>
  <si>
    <t>Eurasia &gt; Europe &gt; Southwest European Highlands &gt; Pyrenees &gt; Pre-Pyrenees &gt; Eastern Pre-Pyrenees &gt; Catalan Transversal Range &gt; Sierras Volcanicas</t>
  </si>
  <si>
    <t>Serra dels Tossals</t>
  </si>
  <si>
    <t>Eurasia &gt; Europe &gt; Southwest European Highlands &gt; Pyrenees &gt; Pre-Pyrenees &gt; Eastern Pre-Pyrenees &gt; Serra dels Tossals</t>
  </si>
  <si>
    <t>Serra d'Oliana</t>
  </si>
  <si>
    <t>Eurasia &gt; Europe &gt; Southwest European Highlands &gt; Pyrenees &gt; Pre-Pyrenees &gt; Eastern Pre-Pyrenees &gt; Serra d'Oliana</t>
  </si>
  <si>
    <t>Sub-Pyrenees</t>
  </si>
  <si>
    <t>Eurasia &gt; Europe &gt; Southwest European Highlands &gt; Pyrenees &gt; Pre-Pyrenees &gt; Eastern Pre-Pyrenees &gt; Sub-Pyrenees</t>
  </si>
  <si>
    <t>Serra de Picancel</t>
  </si>
  <si>
    <t>Eurasia &gt; Europe &gt; Southwest European Highlands &gt; Pyrenees &gt; Pre-Pyrenees &gt; Eastern Pre-Pyrenees &gt; Sub-Pyrenees &gt; Serra de Picancel</t>
  </si>
  <si>
    <t>Serra del Catllaràs</t>
  </si>
  <si>
    <t>Eurasia &gt; Europe &gt; Southwest European Highlands &gt; Pyrenees &gt; Pre-Pyrenees &gt; Eastern Pre-Pyrenees &gt; Sub-Pyrenees &gt; Serra del Catllaràs</t>
  </si>
  <si>
    <t>Sierras de Milany y Santa Magdalena</t>
  </si>
  <si>
    <t>Eurasia &gt; Europe &gt; Southwest European Highlands &gt; Pyrenees &gt; Pre-Pyrenees &gt; Eastern Pre-Pyrenees &gt; Sub-Pyrenees &gt; Sierras de Milany y Santa Magdalena</t>
  </si>
  <si>
    <t>Northeastern Pre-Pyrenees</t>
  </si>
  <si>
    <t>Eurasia &gt; Europe &gt; Southwest European Highlands &gt; Pyrenees &gt; Pre-Pyrenees &gt; Northeastern Pre-Pyrenees</t>
  </si>
  <si>
    <t>Massif de Plantaurel</t>
  </si>
  <si>
    <t>Eurasia &gt; Europe &gt; Southwest European Highlands &gt; Pyrenees &gt; Pre-Pyrenees &gt; Northeastern Pre-Pyrenees &gt; Massif de Plantaurel</t>
  </si>
  <si>
    <t>Massif de Tabe</t>
  </si>
  <si>
    <t>Eurasia &gt; Europe &gt; Southwest European Highlands &gt; Pyrenees &gt; Pre-Pyrenees &gt; Northeastern Pre-Pyrenees &gt; Massif de Tabe</t>
  </si>
  <si>
    <t>Massif des Corbières</t>
  </si>
  <si>
    <t>Eurasia &gt; Europe &gt; Southwest European Highlands &gt; Pyrenees &gt; Pre-Pyrenees &gt; Northeastern Pre-Pyrenees &gt; Massif des Corbières</t>
  </si>
  <si>
    <t>Massif du Pays de Sault</t>
  </si>
  <si>
    <t>Eurasia &gt; Europe &gt; Southwest European Highlands &gt; Pyrenees &gt; Pre-Pyrenees &gt; Northeastern Pre-Pyrenees &gt; Massif du Pays de Sault</t>
  </si>
  <si>
    <t>Massif du Razès</t>
  </si>
  <si>
    <t>Eurasia &gt; Europe &gt; Southwest European Highlands &gt; Pyrenees &gt; Pre-Pyrenees &gt; Northeastern Pre-Pyrenees &gt; Massif du Razès</t>
  </si>
  <si>
    <t>Sierra de Sis</t>
  </si>
  <si>
    <t>Western Pre-Pyrenees</t>
  </si>
  <si>
    <t>Eurasia &gt; Europe &gt; Southwest European Highlands &gt; Pyrenees &gt; Pre-Pyrenees &gt; Western Pre-Pyrenees</t>
  </si>
  <si>
    <t>Montes de Izagaondoa</t>
  </si>
  <si>
    <t>Eurasia &gt; Europe &gt; Southwest European Highlands &gt; Pyrenees &gt; Pre-Pyrenees &gt; Western Pre-Pyrenees &gt; Montes de Izagaondoa</t>
  </si>
  <si>
    <t>Montes de Valdorba</t>
  </si>
  <si>
    <t>Eurasia &gt; Europe &gt; Southwest European Highlands &gt; Pyrenees &gt; Pre-Pyrenees &gt; Western Pre-Pyrenees &gt; Montes de Valdorba</t>
  </si>
  <si>
    <t>Sierra de Illón</t>
  </si>
  <si>
    <t>Eurasia &gt; Europe &gt; Southwest European Highlands &gt; Pyrenees &gt; Pre-Pyrenees &gt; Western Pre-Pyrenees &gt; Sierra de Illón</t>
  </si>
  <si>
    <t>Sierra de Izco</t>
  </si>
  <si>
    <t>Eurasia &gt; Europe &gt; Southwest European Highlands &gt; Pyrenees &gt; Pre-Pyrenees &gt; Western Pre-Pyrenees &gt; Sierra de Izco</t>
  </si>
  <si>
    <t>Sierra de la Sarda y Peña Nobla</t>
  </si>
  <si>
    <t>Eurasia &gt; Europe &gt; Southwest European Highlands &gt; Pyrenees &gt; Pre-Pyrenees &gt; Western Pre-Pyrenees &gt; Sierra de la Sarda y Peña Nobla</t>
  </si>
  <si>
    <t>Sierra de Leyre</t>
  </si>
  <si>
    <t>Eurasia &gt; Europe &gt; Southwest European Highlands &gt; Pyrenees &gt; Pre-Pyrenees &gt; Western Pre-Pyrenees &gt; Sierra de Leyre</t>
  </si>
  <si>
    <t>Sierra de San Juan de la Peña y Peña Oroel</t>
  </si>
  <si>
    <t>Eurasia &gt; Europe &gt; Southwest European Highlands &gt; Pyrenees &gt; Pre-Pyrenees &gt; Western Pre-Pyrenees &gt; Sierra de San Juan de la Peña y Peña Oroel</t>
  </si>
  <si>
    <t>Sierra de Santo Domingo y de la Peña</t>
  </si>
  <si>
    <t>Eurasia &gt; Europe &gt; Southwest European Highlands &gt; Pyrenees &gt; Pre-Pyrenees &gt; Western Pre-Pyrenees &gt; Sierra de Santo Domingo y de la Peña</t>
  </si>
  <si>
    <t>Sierras de Lavierre y Loarre</t>
  </si>
  <si>
    <t>Eurasia &gt; Europe &gt; Southwest European Highlands &gt; Pyrenees &gt; Pre-Pyrenees &gt; Western Pre-Pyrenees &gt; Sierras de Lavierre y Loarre</t>
  </si>
  <si>
    <t>Western Pyrenees</t>
  </si>
  <si>
    <t>Eurasia &gt; Europe &gt; Southwest European Highlands &gt; Pyrenees &gt; Western Pyrenees</t>
  </si>
  <si>
    <t>Northwestern Pyrenees</t>
  </si>
  <si>
    <t>Eurasia &gt; Europe &gt; Southwest European Highlands &gt; Pyrenees &gt; Western Pyrenees &gt; Northwestern Pyrenees</t>
  </si>
  <si>
    <t>Massif des Arbailles</t>
  </si>
  <si>
    <t>Eurasia &gt; Europe &gt; Southwest European Highlands &gt; Pyrenees &gt; Western Pyrenees &gt; Northwestern Pyrenees &gt; Massif des Arbailles</t>
  </si>
  <si>
    <t>Mondarrain-Lizartzu Range</t>
  </si>
  <si>
    <t>Eurasia &gt; Europe &gt; Southwest European Highlands &gt; Pyrenees &gt; Western Pyrenees &gt; Northwestern Pyrenees &gt; Mondarrain-Lizartzu Range</t>
  </si>
  <si>
    <t>Southwestern Pyrenees</t>
  </si>
  <si>
    <t>Eurasia &gt; Europe &gt; Southwest European Highlands &gt; Pyrenees &gt; Western Pyrenees &gt; Southwestern Pyrenees</t>
  </si>
  <si>
    <t>Macizo de Larra-Belagua</t>
  </si>
  <si>
    <t>Eurasia &gt; Europe &gt; Southwest European Highlands &gt; Pyrenees &gt; Western Pyrenees &gt; Southwestern Pyrenees &gt; Macizo de Larra-Belagua</t>
  </si>
  <si>
    <t>Massif des Trois Couronnes</t>
  </si>
  <si>
    <t>Eurasia &gt; Europe &gt; Southwest European Highlands &gt; Pyrenees &gt; Western Pyrenees &gt; Southwestern Pyrenees &gt; Massif des Trois Couronnes</t>
  </si>
  <si>
    <t>Mendaur Massif</t>
  </si>
  <si>
    <t>Eurasia &gt; Europe &gt; Southwest European Highlands &gt; Pyrenees &gt; Western Pyrenees &gt; Southwestern Pyrenees &gt; Mendaur Massif</t>
  </si>
  <si>
    <t>Monte Erreguerena</t>
  </si>
  <si>
    <t>Eurasia &gt; Europe &gt; Southwest European Highlands &gt; Pyrenees &gt; Western Pyrenees &gt; Southwestern Pyrenees &gt; Monte Erreguerena</t>
  </si>
  <si>
    <t>Sierra de Abodi</t>
  </si>
  <si>
    <t>Eurasia &gt; Europe &gt; Southwest European Highlands &gt; Pyrenees &gt; Western Pyrenees &gt; Southwestern Pyrenees &gt; Sierra de Abodi</t>
  </si>
  <si>
    <t>Sierra de Atuzcarraz</t>
  </si>
  <si>
    <t>Eurasia &gt; Europe &gt; Southwest European Highlands &gt; Pyrenees &gt; Western Pyrenees &gt; Southwestern Pyrenees &gt; Sierra de Atuzcarraz</t>
  </si>
  <si>
    <t>Sierra de Bernera</t>
  </si>
  <si>
    <t>Eurasia &gt; Europe &gt; Southwest European Highlands &gt; Pyrenees &gt; Western Pyrenees &gt; Southwestern Pyrenees &gt; Sierra de Bernera</t>
  </si>
  <si>
    <t>Sierra de Labia</t>
  </si>
  <si>
    <t>Eurasia &gt; Europe &gt; Southwest European Highlands &gt; Pyrenees &gt; Western Pyrenees &gt; Southwestern Pyrenees &gt; Sierra de Labia</t>
  </si>
  <si>
    <t>Sierra de los Angeles</t>
  </si>
  <si>
    <t>Eurasia &gt; Europe &gt; Southwest European Highlands &gt; Pyrenees &gt; Western Pyrenees &gt; Southwestern Pyrenees &gt; Sierra de los Angeles</t>
  </si>
  <si>
    <t>Sierra de los Dos Rios</t>
  </si>
  <si>
    <t>Eurasia &gt; Europe &gt; Southwest European Highlands &gt; Pyrenees &gt; Western Pyrenees &gt; Southwestern Pyrenees &gt; Sierra de los Dos Rios</t>
  </si>
  <si>
    <t>Sierra de Luesia</t>
  </si>
  <si>
    <t>Eurasia &gt; Europe &gt; Southwest European Highlands &gt; Pyrenees &gt; Western Pyrenees &gt; Southwestern Pyrenees &gt; Sierra de Luesia</t>
  </si>
  <si>
    <t>Sierra de Maito</t>
  </si>
  <si>
    <t>Eurasia &gt; Europe &gt; Southwest European Highlands &gt; Pyrenees &gt; Western Pyrenees &gt; Southwestern Pyrenees &gt; Sierra de Maito</t>
  </si>
  <si>
    <t>Sierra de San Miguel</t>
  </si>
  <si>
    <t>Eurasia &gt; Europe &gt; Southwest European Highlands &gt; Pyrenees &gt; Western Pyrenees &gt; Southwestern Pyrenees &gt; Sierra de San Miguel</t>
  </si>
  <si>
    <t>Sierra de Uztarroz</t>
  </si>
  <si>
    <t>Eurasia &gt; Europe &gt; Southwest European Highlands &gt; Pyrenees &gt; Western Pyrenees &gt; Southwestern Pyrenees &gt; Sierra de Uztarroz</t>
  </si>
  <si>
    <t>Sierra de Zariquieta</t>
  </si>
  <si>
    <t>Eurasia &gt; Europe &gt; Southwest European Highlands &gt; Pyrenees &gt; Western Pyrenees &gt; Southwestern Pyrenees &gt; Sierra de Zariquieta</t>
  </si>
  <si>
    <t>Sierra del Vedao</t>
  </si>
  <si>
    <t>Eurasia &gt; Europe &gt; Southwest European Highlands &gt; Pyrenees &gt; Western Pyrenees &gt; Southwestern Pyrenees &gt; Sierra del Vedao</t>
  </si>
  <si>
    <t>Sierra Morena</t>
  </si>
  <si>
    <t>Eurasia &gt; Europe &gt; Southwest European Highlands &gt; Sierra Morena</t>
  </si>
  <si>
    <t>Central Sierra Morena</t>
  </si>
  <si>
    <t>Eurasia &gt; Europe &gt; Southwest European Highlands &gt; Sierra Morena &gt; Central Sierra Morena</t>
  </si>
  <si>
    <t>Sierra de Hornachuelos</t>
  </si>
  <si>
    <t>Eurasia &gt; Europe &gt; Southwest European Highlands &gt; Sierra Morena &gt; Central Sierra Morena &gt; Sierra de Hornachuelos</t>
  </si>
  <si>
    <t>Sierras de San Miguel, Albarrana y Sierra Alta</t>
  </si>
  <si>
    <t>Eurasia &gt; Europe &gt; Southwest European Highlands &gt; Sierra Morena &gt; Central Sierra Morena &gt; Sierras de San Miguel, Albarrana y Sierra Alta</t>
  </si>
  <si>
    <t>Sierras del Alto Guadalmellato</t>
  </si>
  <si>
    <t>Eurasia &gt; Europe &gt; Southwest European Highlands &gt; Sierra Morena &gt; Central Sierra Morena &gt; Sierras del Alto Guadalmellato</t>
  </si>
  <si>
    <t>Sierras y Valles de Montoro y Adamuz</t>
  </si>
  <si>
    <t>Eurasia &gt; Europe &gt; Southwest European Highlands &gt; Sierra Morena &gt; Central Sierra Morena &gt; Sierras y Valles de Montoro y Adamuz</t>
  </si>
  <si>
    <t>Eastern Sierra Morena</t>
  </si>
  <si>
    <t>Eurasia &gt; Europe &gt; Southwest European Highlands &gt; Sierra Morena &gt; Eastern Sierra Morena</t>
  </si>
  <si>
    <t>Sierra de Andújar</t>
  </si>
  <si>
    <t>Eurasia &gt; Europe &gt; Southwest European Highlands &gt; Sierra Morena &gt; Eastern Sierra Morena &gt; Sierra de Andújar</t>
  </si>
  <si>
    <t>Sierra de Calatrava</t>
  </si>
  <si>
    <t>Eurasia &gt; Europe &gt; Southwest European Highlands &gt; Sierra Morena &gt; Eastern Sierra Morena &gt; Sierra de Calatrava</t>
  </si>
  <si>
    <t>Sierra de la Umbría de Alcudia</t>
  </si>
  <si>
    <t>Eurasia &gt; Europe &gt; Southwest European Highlands &gt; Sierra Morena &gt; Eastern Sierra Morena &gt; Sierra de la Umbría de Alcudia</t>
  </si>
  <si>
    <t>Sierra de Relumbrar</t>
  </si>
  <si>
    <t>Eurasia &gt; Europe &gt; Southwest European Highlands &gt; Sierra Morena &gt; Eastern Sierra Morena &gt; Sierra de Relumbrar</t>
  </si>
  <si>
    <t>Sierra Madrona</t>
  </si>
  <si>
    <t>Eurasia &gt; Europe &gt; Southwest European Highlands &gt; Sierra Morena &gt; Eastern Sierra Morena &gt; Sierra Madrona</t>
  </si>
  <si>
    <t>Sierra de la Castuera</t>
  </si>
  <si>
    <t>Sierras de Torrozo y La Moraleja</t>
  </si>
  <si>
    <t>Western Sierra Morena</t>
  </si>
  <si>
    <t>Eurasia &gt; Europe &gt; Southwest European Highlands &gt; Sierra Morena &gt; Western Sierra Morena</t>
  </si>
  <si>
    <t>Serra de Monchique</t>
  </si>
  <si>
    <t>Eurasia &gt; Europe &gt; Southwest European Highlands &gt; Sierra Morena &gt; Western Sierra Morena &gt; Serra de Monchique</t>
  </si>
  <si>
    <t>Serra do Caldeirão</t>
  </si>
  <si>
    <t>Eurasia &gt; Europe &gt; Southwest European Highlands &gt; Sierra Morena &gt; Western Sierra Morena &gt; Serra do Caldeirão</t>
  </si>
  <si>
    <t>Sierra de Aracena</t>
  </si>
  <si>
    <t>Eurasia &gt; Europe &gt; Southwest European Highlands &gt; Sierra Morena &gt; Western Sierra Morena &gt; Sierra de Aracena</t>
  </si>
  <si>
    <t>Sierra de Aroche</t>
  </si>
  <si>
    <t>Eurasia &gt; Europe &gt; Southwest European Highlands &gt; Sierra Morena &gt; Western Sierra Morena &gt; Sierra de Aroche</t>
  </si>
  <si>
    <t>Sierra de Hinojales</t>
  </si>
  <si>
    <t>Eurasia &gt; Europe &gt; Southwest European Highlands &gt; Sierra Morena &gt; Western Sierra Morena &gt; Sierra de Hinojales</t>
  </si>
  <si>
    <t>Sierra de la Nerva</t>
  </si>
  <si>
    <t>Eurasia &gt; Europe &gt; Southwest European Highlands &gt; Sierra Morena &gt; Western Sierra Morena &gt; Sierra de la Nerva</t>
  </si>
  <si>
    <t>Sistema Central</t>
  </si>
  <si>
    <t>Eurasia &gt; Europe &gt; Southwest European Highlands &gt; Sistema Central</t>
  </si>
  <si>
    <t>Gredos</t>
  </si>
  <si>
    <t>Eurasia &gt; Europe &gt; Southwest European Highlands &gt; Sistema Central &gt; Gredos</t>
  </si>
  <si>
    <t>Altos de Romarcos</t>
  </si>
  <si>
    <t>Eurasia &gt; Europe &gt; Southwest European Highlands &gt; Sistema Central &gt; Gredos &gt; Altos de Romarcos</t>
  </si>
  <si>
    <t>Sierra de Béjar</t>
  </si>
  <si>
    <t>Eurasia &gt; Europe &gt; Southwest European Highlands &gt; Sistema Central &gt; Gredos &gt; Sierra de Béjar</t>
  </si>
  <si>
    <t>Sierra de Gredos</t>
  </si>
  <si>
    <t>Eurasia &gt; Europe &gt; Southwest European Highlands &gt; Sistema Central &gt; Gredos &gt; Sierra de Gredos</t>
  </si>
  <si>
    <t>Sierra de la Horcajada</t>
  </si>
  <si>
    <t>Eurasia &gt; Europe &gt; Southwest European Highlands &gt; Sistema Central &gt; Gredos &gt; Sierra de la Horcajada</t>
  </si>
  <si>
    <t>Sierra de Malagón</t>
  </si>
  <si>
    <t>Eurasia &gt; Europe &gt; Southwest European Highlands &gt; Sistema Central &gt; Gredos &gt; Sierra de Malagón</t>
  </si>
  <si>
    <t>Sierra de San Vicente</t>
  </si>
  <si>
    <t>Eurasia &gt; Europe &gt; Southwest European Highlands &gt; Sistema Central &gt; Gredos &gt; Sierra de San Vicente</t>
  </si>
  <si>
    <t>Sierra de Villafranca</t>
  </si>
  <si>
    <t>Eurasia &gt; Europe &gt; Southwest European Highlands &gt; Sistema Central &gt; Gredos &gt; Sierra de Villafranca</t>
  </si>
  <si>
    <t>Sierras de la Paramera y La Serrota</t>
  </si>
  <si>
    <t>Eurasia &gt; Europe &gt; Southwest European Highlands &gt; Sistema Central &gt; Gredos &gt; Sierras de la Paramera y La Serrota</t>
  </si>
  <si>
    <t>Sierras del Cofia y Altos de Hoyo de Pinares</t>
  </si>
  <si>
    <t>Eurasia &gt; Europe &gt; Southwest European Highlands &gt; Sistema Central &gt; Gredos &gt; Sierras del Cofia y Altos de Hoyo de Pinares</t>
  </si>
  <si>
    <t>Guadarrama</t>
  </si>
  <si>
    <t>Eurasia &gt; Europe &gt; Southwest European Highlands &gt; Sistema Central &gt; Guadarrama</t>
  </si>
  <si>
    <t>Sierra de Alto Rey</t>
  </si>
  <si>
    <t>Eurasia &gt; Europe &gt; Southwest European Highlands &gt; Sistema Central &gt; Guadarrama &gt; Sierra de Alto Rey</t>
  </si>
  <si>
    <t>Sierra de Ayllón</t>
  </si>
  <si>
    <t>Eurasia &gt; Europe &gt; Southwest European Highlands &gt; Sistema Central &gt; Guadarrama &gt; Sierra de Ayllón</t>
  </si>
  <si>
    <t>Sierra de Guadarrama</t>
  </si>
  <si>
    <t>Eurasia &gt; Europe &gt; Southwest European Highlands &gt; Sistema Central &gt; Guadarrama &gt; Sierra de Guadarrama</t>
  </si>
  <si>
    <t>Sierra de Guadarrama Nororiental</t>
  </si>
  <si>
    <t>Eurasia &gt; Europe &gt; Southwest European Highlands &gt; Sistema Central &gt; Guadarrama &gt; Sierra de Guadarrama &gt; Sierra de Guadarrama Nororiental</t>
  </si>
  <si>
    <t>Sierra de Guadarrama Suroriental</t>
  </si>
  <si>
    <t>Eurasia &gt; Europe &gt; Southwest European Highlands &gt; Sistema Central &gt; Guadarrama &gt; Sierra de Guadarrama &gt; Sierra de Guadarrama Suroriental</t>
  </si>
  <si>
    <t>Sierra de Pela</t>
  </si>
  <si>
    <t>Eurasia &gt; Europe &gt; Southwest European Highlands &gt; Sistema Central &gt; Guadarrama &gt; Sierra de Pela</t>
  </si>
  <si>
    <t>Sistema Montejunto-Estrela</t>
  </si>
  <si>
    <t>Eurasia &gt; Europe &gt; Southwest European Highlands &gt; Sistema Central &gt; Sistema Montejunto-Estrela</t>
  </si>
  <si>
    <t>Serra da Estrela</t>
  </si>
  <si>
    <t>Eurasia &gt; Europe &gt; Southwest European Highlands &gt; Sistema Central &gt; Sistema Montejunto-Estrela &gt; Serra da Estrela</t>
  </si>
  <si>
    <t>Serra da Lousa</t>
  </si>
  <si>
    <t>Eurasia &gt; Europe &gt; Southwest European Highlands &gt; Sistema Central &gt; Sistema Montejunto-Estrela &gt; Serra da Lousa</t>
  </si>
  <si>
    <t>Serra da Malcata</t>
  </si>
  <si>
    <t>Eurasia &gt; Europe &gt; Southwest European Highlands &gt; Sistema Central &gt; Sistema Montejunto-Estrela &gt; Serra da Malcata</t>
  </si>
  <si>
    <t>Serra de Montejunto</t>
  </si>
  <si>
    <t>Eurasia &gt; Europe &gt; Southwest European Highlands &gt; Sistema Central &gt; Sistema Montejunto-Estrela &gt; Serra de Montejunto</t>
  </si>
  <si>
    <t>Serra dos Candeeiros</t>
  </si>
  <si>
    <t>Eurasia &gt; Europe &gt; Southwest European Highlands &gt; Sistema Central &gt; Sistema Montejunto-Estrela &gt; Serra dos Candeeiros</t>
  </si>
  <si>
    <t>Western Sistema Central</t>
  </si>
  <si>
    <t>Eurasia &gt; Europe &gt; Southwest European Highlands &gt; Sistema Central &gt; Western Sistema Central</t>
  </si>
  <si>
    <t>Sierra de Francia</t>
  </si>
  <si>
    <t>Eurasia &gt; Europe &gt; Southwest European Highlands &gt; Sistema Central &gt; Western Sistema Central &gt; Sierra de Francia</t>
  </si>
  <si>
    <t>Sierra de Gata</t>
  </si>
  <si>
    <t>Eurasia &gt; Europe &gt; Southwest European Highlands &gt; Sistema Central &gt; Western Sistema Central &gt; Sierra de Gata</t>
  </si>
  <si>
    <t>Sierra de las Batuecas Las Hurdes</t>
  </si>
  <si>
    <t>Eurasia &gt; Europe &gt; Southwest European Highlands &gt; Sistema Central &gt; Western Sistema Central &gt; Sierra de las Batuecas Las Hurdes</t>
  </si>
  <si>
    <t>Sierras de Los Angeles, Santa Barbara y Lagunilla</t>
  </si>
  <si>
    <t>Eurasia &gt; Europe &gt; Southwest European Highlands &gt; Sistema Central &gt; Western Sistema Central &gt; Sierras de Los Angeles, Santa Barbara y Lagunilla</t>
  </si>
  <si>
    <t>Sistema Iberico</t>
  </si>
  <si>
    <t>Eurasia &gt; Europe &gt; Southwest European Highlands &gt; Sistema Iberico</t>
  </si>
  <si>
    <t>Sistema Iberico Central</t>
  </si>
  <si>
    <t>Eurasia &gt; Europe &gt; Southwest European Highlands &gt; Sistema Iberico &gt; Sistema Iberico Central</t>
  </si>
  <si>
    <t>Mesas del Campo de Borja</t>
  </si>
  <si>
    <t>Eurasia &gt; Europe &gt; Southwest European Highlands &gt; Sistema Iberico &gt; Sistema Iberico Central &gt; Mesas del Campo de Borja</t>
  </si>
  <si>
    <t>Montes de Castejón</t>
  </si>
  <si>
    <t>Eurasia &gt; Europe &gt; Southwest European Highlands &gt; Sistema Iberico &gt; Sistema Iberico Central &gt; Montes de Castejón</t>
  </si>
  <si>
    <t>Montes de Cortes Estercuel</t>
  </si>
  <si>
    <t>Eurasia &gt; Europe &gt; Southwest European Highlands &gt; Sistema Iberico &gt; Sistema Iberico Central &gt; Montes de Cortes Estercuel</t>
  </si>
  <si>
    <t>Montes y Mesas de Fuetedetodos</t>
  </si>
  <si>
    <t>Eurasia &gt; Europe &gt; Southwest European Highlands &gt; Sistema Iberico &gt; Sistema Iberico Central &gt; Montes y Mesas de Fuetedetodos</t>
  </si>
  <si>
    <t>Montes y Sierras de Pica Almuerzo-Madero</t>
  </si>
  <si>
    <t>Eurasia &gt; Europe &gt; Southwest European Highlands &gt; Sistema Iberico &gt; Sistema Iberico Central &gt; Montes y Sierras de Pica Almuerzo-Madero</t>
  </si>
  <si>
    <t>Sierra de Alcubierre</t>
  </si>
  <si>
    <t>Eurasia &gt; Europe &gt; Southwest European Highlands &gt; Sistema Iberico &gt; Sistema Iberico Central &gt; Sierra de Alcubierre</t>
  </si>
  <si>
    <t>Sierra de Algairén</t>
  </si>
  <si>
    <t>Eurasia &gt; Europe &gt; Southwest European Highlands &gt; Sistema Iberico &gt; Sistema Iberico Central &gt; Sierra de Algairén</t>
  </si>
  <si>
    <t>Sierra de Arcos</t>
  </si>
  <si>
    <t>Eurasia &gt; Europe &gt; Southwest European Highlands &gt; Sistema Iberico &gt; Sistema Iberico Central &gt; Sierra de Arcos</t>
  </si>
  <si>
    <t>Sierra de la Nava Alta</t>
  </si>
  <si>
    <t>Eurasia &gt; Europe &gt; Southwest European Highlands &gt; Sistema Iberico &gt; Sistema Iberico Central &gt; Sierra de la Nava Alta</t>
  </si>
  <si>
    <t>Sierra de la Virgen</t>
  </si>
  <si>
    <t>Eurasia &gt; Europe &gt; Southwest European Highlands &gt; Sistema Iberico &gt; Sistema Iberico Central &gt; Sierra de la Virgen</t>
  </si>
  <si>
    <t>Sierra de Vicort</t>
  </si>
  <si>
    <t>Eurasia &gt; Europe &gt; Southwest European Highlands &gt; Sistema Iberico &gt; Sistema Iberico Central &gt; Sierra de Vicort</t>
  </si>
  <si>
    <t>Sierra del Moncayo</t>
  </si>
  <si>
    <t>Eurasia &gt; Europe &gt; Southwest European Highlands &gt; Sistema Iberico &gt; Sistema Iberico Central &gt; Sierra del Moncayo</t>
  </si>
  <si>
    <t>Sierras de Herrera, Cucalón, Oriche y Montalbán</t>
  </si>
  <si>
    <t>Eurasia &gt; Europe &gt; Southwest European Highlands &gt; Sistema Iberico &gt; Sistema Iberico Central &gt; Sierras de Herrera, Cucalón, Oriche y Montalbán</t>
  </si>
  <si>
    <t>Sierras de Miñana y Caballero</t>
  </si>
  <si>
    <t>Eurasia &gt; Europe &gt; Southwest European Highlands &gt; Sistema Iberico &gt; Sistema Iberico Central &gt; Sierras de Miñana y Caballero</t>
  </si>
  <si>
    <t>Sierras de Palomera y Lidón</t>
  </si>
  <si>
    <t>Eurasia &gt; Europe &gt; Southwest European Highlands &gt; Sistema Iberico &gt; Sistema Iberico Central &gt; Sierras de Palomera y Lidón</t>
  </si>
  <si>
    <t>Sierras de Pardos y Santa Cruz</t>
  </si>
  <si>
    <t>Eurasia &gt; Europe &gt; Southwest European Highlands &gt; Sistema Iberico &gt; Sistema Iberico Central &gt; Sierras de Pardos y Santa Cruz</t>
  </si>
  <si>
    <t>Sierras de San Just La Costera</t>
  </si>
  <si>
    <t>Eurasia &gt; Europe &gt; Southwest European Highlands &gt; Sistema Iberico &gt; Sistema Iberico Central &gt; Sierras de San Just La Costera</t>
  </si>
  <si>
    <t>Sierras del Tablado y de Toranzo</t>
  </si>
  <si>
    <t>Eurasia &gt; Europe &gt; Southwest European Highlands &gt; Sistema Iberico &gt; Sistema Iberico Central &gt; Sierras del Tablado y de Toranzo</t>
  </si>
  <si>
    <t>Sistema Iberico Este</t>
  </si>
  <si>
    <t>Eurasia &gt; Europe &gt; Southwest European Highlands &gt; Sistema Iberico &gt; Sistema Iberico Este</t>
  </si>
  <si>
    <t>La Serra d'en Galceran</t>
  </si>
  <si>
    <t>Eurasia &gt; Europe &gt; Southwest European Highlands &gt; Sistema Iberico &gt; Sistema Iberico Este &gt; La Serra d'en Galceran</t>
  </si>
  <si>
    <t>Montes de Alcorisa Calanda</t>
  </si>
  <si>
    <t>Eurasia &gt; Europe &gt; Southwest European Highlands &gt; Sistema Iberico &gt; Sistema Iberico Este &gt; Montes de Alcorisa Calanda</t>
  </si>
  <si>
    <t>Muela de Ares</t>
  </si>
  <si>
    <t>Eurasia &gt; Europe &gt; Southwest European Highlands &gt; Sistema Iberico &gt; Sistema Iberico Este &gt; Muela de Ares</t>
  </si>
  <si>
    <t>Serra Calderona</t>
  </si>
  <si>
    <t>Serra d'Espadà</t>
  </si>
  <si>
    <t>Eurasia &gt; Europe &gt; Southwest European Highlands &gt; Sistema Iberico &gt; Sistema Iberico Este &gt; Serra d'Espadà</t>
  </si>
  <si>
    <t>Sierra de Gúdar</t>
  </si>
  <si>
    <t>Eurasia &gt; Europe &gt; Southwest European Highlands &gt; Sistema Iberico &gt; Sistema Iberico Este &gt; Sierra de Gúdar</t>
  </si>
  <si>
    <t>Sierra de Javalambre</t>
  </si>
  <si>
    <t>Sierra de los Puertos de Morella</t>
  </si>
  <si>
    <t>Eurasia &gt; Europe &gt; Southwest European Highlands &gt; Sistema Iberico &gt; Sistema Iberico Este &gt; Sierra de los Puertos de Morella</t>
  </si>
  <si>
    <t>Sierra de Sollavientos</t>
  </si>
  <si>
    <t>Eurasia &gt; Europe &gt; Southwest European Highlands &gt; Sistema Iberico &gt; Sistema Iberico Este &gt; Sierra de Sollavientos</t>
  </si>
  <si>
    <t>Sierra del Pobo</t>
  </si>
  <si>
    <t>Eurasia &gt; Europe &gt; Southwest European Highlands &gt; Sistema Iberico &gt; Sistema Iberico Este &gt; Sierra del Pobo</t>
  </si>
  <si>
    <t>Sierras de Manadella, Carrascosa y Las Cabezas</t>
  </si>
  <si>
    <t>Eurasia &gt; Europe &gt; Southwest European Highlands &gt; Sistema Iberico &gt; Sistema Iberico Este &gt; Sierras de Manadella, Carrascosa y Las Cabezas</t>
  </si>
  <si>
    <t>Sierras de Mora de Rubielos</t>
  </si>
  <si>
    <t>Eurasia &gt; Europe &gt; Southwest European Highlands &gt; Sistema Iberico &gt; Sistema Iberico Este &gt; Sierras de Mora de Rubielos</t>
  </si>
  <si>
    <t>Sistema Iberico Norte</t>
  </si>
  <si>
    <t>Eurasia &gt; Europe &gt; Southwest European Highlands &gt; Sistema Iberico &gt; Sistema Iberico Norte</t>
  </si>
  <si>
    <t>Picos de Urbión</t>
  </si>
  <si>
    <t>Eurasia &gt; Europe &gt; Southwest European Highlands &gt; Sistema Iberico &gt; Sistema Iberico Norte &gt; Picos de Urbión</t>
  </si>
  <si>
    <t>Sierra Cebollera</t>
  </si>
  <si>
    <t>Eurasia &gt; Europe &gt; Southwest European Highlands &gt; Sistema Iberico &gt; Sistema Iberico Norte &gt; Sierra Cebollera</t>
  </si>
  <si>
    <t>Sierra de Cabrejas</t>
  </si>
  <si>
    <t>Eurasia &gt; Europe &gt; Southwest European Highlands &gt; Sistema Iberico &gt; Sistema Iberico Norte &gt; Sierra de Cabrejas</t>
  </si>
  <si>
    <t>Sierra de Camero Viejo</t>
  </si>
  <si>
    <t>Eurasia &gt; Europe &gt; Southwest European Highlands &gt; Sistema Iberico &gt; Sistema Iberico Norte &gt; Sierra de Camero Viejo</t>
  </si>
  <si>
    <t>Sierra de Covarrubias</t>
  </si>
  <si>
    <t>Eurasia &gt; Europe &gt; Southwest European Highlands &gt; Sistema Iberico &gt; Sistema Iberico Norte &gt; Sierra de Covarrubias</t>
  </si>
  <si>
    <t>Sierra de la Demanda</t>
  </si>
  <si>
    <t>Eurasia &gt; Europe &gt; Southwest European Highlands &gt; Sistema Iberico &gt; Sistema Iberico Norte &gt; Sierra de la Demanda</t>
  </si>
  <si>
    <t>Sierra de Mencilla</t>
  </si>
  <si>
    <t>Eurasia &gt; Europe &gt; Southwest European Highlands &gt; Sistema Iberico &gt; Sistema Iberico Norte &gt; Sierra de Mencilla</t>
  </si>
  <si>
    <t>Sierras de Alcarama y Las Cabezas</t>
  </si>
  <si>
    <t>Eurasia &gt; Europe &gt; Southwest European Highlands &gt; Sistema Iberico &gt; Sistema Iberico Norte &gt; Sierras de Alcarama y Las Cabezas</t>
  </si>
  <si>
    <t>Sierras de Cabeza Alta</t>
  </si>
  <si>
    <t>Eurasia &gt; Europe &gt; Southwest European Highlands &gt; Sistema Iberico &gt; Sistema Iberico Norte &gt; Sierras de Cabeza Alta</t>
  </si>
  <si>
    <t>Sierras de Montes Claros y Oncala</t>
  </si>
  <si>
    <t>Eurasia &gt; Europe &gt; Southwest European Highlands &gt; Sistema Iberico &gt; Sistema Iberico Norte &gt; Sierras de Montes Claros y Oncala</t>
  </si>
  <si>
    <t>Sierras del Costalazo, Nafra y Peñas de Cervera</t>
  </si>
  <si>
    <t>Eurasia &gt; Europe &gt; Southwest European Highlands &gt; Sistema Iberico &gt; Sistema Iberico Norte &gt; Sierras del Costalazo, Nafra y Peñas de Cervera</t>
  </si>
  <si>
    <t>Sierras del Hayedo de Enciso</t>
  </si>
  <si>
    <t>Eurasia &gt; Europe &gt; Southwest European Highlands &gt; Sistema Iberico &gt; Sistema Iberico Norte &gt; Sierras del Hayedo de Enciso</t>
  </si>
  <si>
    <t>Sistema Iberico Oeste</t>
  </si>
  <si>
    <t>Eurasia &gt; Europe &gt; Southwest European Highlands &gt; Sistema Iberico &gt; Sistema Iberico Oeste</t>
  </si>
  <si>
    <t>Sistema Iberico Suroeste</t>
  </si>
  <si>
    <t>Eurasia &gt; Europe &gt; Southwest European Highlands &gt; Sistema Iberico &gt; Sistema Iberico Suroeste</t>
  </si>
  <si>
    <t>Montes Universales</t>
  </si>
  <si>
    <t>Eurasia &gt; Europe &gt; Southwest European Highlands &gt; Sistema Iberico &gt; Sistema Iberico Suroeste &gt; Montes Universales</t>
  </si>
  <si>
    <t>Serranía de Cuenca</t>
  </si>
  <si>
    <t>Eurasia &gt; Europe &gt; Southwest European Highlands &gt; Sistema Iberico &gt; Sistema Iberico Suroeste &gt; Serranía de Cuenca</t>
  </si>
  <si>
    <t>Sierra de Albarracín</t>
  </si>
  <si>
    <t>Eurasia &gt; Europe &gt; Southwest European Highlands &gt; Sistema Iberico &gt; Sistema Iberico Suroeste &gt; Sierra de Albarracín</t>
  </si>
  <si>
    <t>Sierra de Bascuñana</t>
  </si>
  <si>
    <t>Eurasia &gt; Europe &gt; Southwest European Highlands &gt; Sistema Iberico &gt; Sistema Iberico Suroeste &gt; Sierra de Bascuñana</t>
  </si>
  <si>
    <t>Sierra de Caldereros</t>
  </si>
  <si>
    <t>Sierra de Mira</t>
  </si>
  <si>
    <t>Eurasia &gt; Europe &gt; Southwest European Highlands &gt; Sistema Iberico &gt; Sistema Iberico Suroeste &gt; Sierra de Mira</t>
  </si>
  <si>
    <t>Sierra Menera</t>
  </si>
  <si>
    <t>Sierras del Negrete y de los Bosques</t>
  </si>
  <si>
    <t>Eurasia &gt; Europe &gt; Southwest European Highlands &gt; Sistema Iberico &gt; Sistema Iberico Suroeste &gt; Sierras del Negrete y de los Bosques</t>
  </si>
  <si>
    <t>South Asia</t>
  </si>
  <si>
    <t>Eurasia &gt; South Asia</t>
  </si>
  <si>
    <t>Indian Subcontinent Ranges</t>
  </si>
  <si>
    <t>Eurasia &gt; South Asia &gt; Indian Subcontinent Ranges</t>
  </si>
  <si>
    <t>Aravalli Range</t>
  </si>
  <si>
    <t>Northern Aravalli Range</t>
  </si>
  <si>
    <t>Southern Aravalli Range</t>
  </si>
  <si>
    <t>Alagalla Mountain Range</t>
  </si>
  <si>
    <t>Knuckles Mountain Range</t>
  </si>
  <si>
    <t>Chota Nagpur Plateau</t>
  </si>
  <si>
    <t>Ajodhya Hills</t>
  </si>
  <si>
    <t>Baghelkhand Hills</t>
  </si>
  <si>
    <t>Hazaribagh Range</t>
  </si>
  <si>
    <t>Parasnath Range</t>
  </si>
  <si>
    <t>Rajmaha Hills</t>
  </si>
  <si>
    <t>Deccan Plateau</t>
  </si>
  <si>
    <t>Eurasia &gt; South Asia &gt; Indian Subcontinent Ranges &gt; Deccan Plateau</t>
  </si>
  <si>
    <t>Karnataka Plateau</t>
  </si>
  <si>
    <t>Eurasia &gt; South Asia &gt; Indian Subcontinent Ranges &gt; Deccan Plateau &gt; Karnataka Plateau</t>
  </si>
  <si>
    <t>Maharastra Plateau</t>
  </si>
  <si>
    <t>Eurasia &gt; South Asia &gt; Indian Subcontinent Ranges &gt; Deccan Plateau &gt; Maharastra Plateau</t>
  </si>
  <si>
    <t>Telangana Plateau</t>
  </si>
  <si>
    <t>Eurasia &gt; South Asia &gt; Indian Subcontinent Ranges &gt; Deccan Plateau &gt; Telangana Plateau</t>
  </si>
  <si>
    <t>Eastern Ghats</t>
  </si>
  <si>
    <t>Eurasia &gt; South Asia &gt; Indian Subcontinent Ranges &gt; Eastern Ghats</t>
  </si>
  <si>
    <t>Northeastern Ghats</t>
  </si>
  <si>
    <t>Eurasia &gt; South Asia &gt; Indian Subcontinent Ranges &gt; Eastern Ghats &gt; Northeastern Ghats</t>
  </si>
  <si>
    <t>Ambapani Hills</t>
  </si>
  <si>
    <t>Bailadila Range</t>
  </si>
  <si>
    <t>Chandragiri-Pottangi mountain system</t>
  </si>
  <si>
    <t>Eurasia &gt; South Asia &gt; Indian Subcontinent Ranges &gt; Eastern Ghats &gt; Northeastern Ghats &gt; Chandragiri-Pottangi mountain system</t>
  </si>
  <si>
    <t>Gandhamardhan hills</t>
  </si>
  <si>
    <t>Garhjat Hills</t>
  </si>
  <si>
    <t>Eurasia &gt; South Asia &gt; Indian Subcontinent Ranges &gt; Eastern Ghats &gt; Northeastern Ghats &gt; Garhjat Hills</t>
  </si>
  <si>
    <t>Chandil Gamharia Range</t>
  </si>
  <si>
    <t>Eurasia &gt; South Asia &gt; Indian Subcontinent Ranges &gt; Eastern Ghats &gt; Northeastern Ghats &gt; Garhjat Hills &gt; Chandil Gamharia Range</t>
  </si>
  <si>
    <t>Dalma Hills</t>
  </si>
  <si>
    <t>Eurasia &gt; South Asia &gt; Indian Subcontinent Ranges &gt; Eastern Ghats &gt; Northeastern Ghats &gt; Garhjat Hills &gt; Dalma Hills</t>
  </si>
  <si>
    <t>Kanaka Hills</t>
  </si>
  <si>
    <t>Eurasia &gt; South Asia &gt; Indian Subcontinent Ranges &gt; Eastern Ghats &gt; Northeastern Ghats &gt; Kanaka Hills</t>
  </si>
  <si>
    <t>Khondmal Hills</t>
  </si>
  <si>
    <t>Eurasia &gt; South Asia &gt; Indian Subcontinent Ranges &gt; Eastern Ghats &gt; Northeastern Ghats &gt; Khondmal Hills</t>
  </si>
  <si>
    <t>Kondapalli Hills</t>
  </si>
  <si>
    <t>Eurasia &gt; South Asia &gt; Indian Subcontinent Ranges &gt; Eastern Ghats &gt; Northeastern Ghats &gt; Kondapalli Hills</t>
  </si>
  <si>
    <t>Madugula Konda Range</t>
  </si>
  <si>
    <t>Eurasia &gt; South Asia &gt; Indian Subcontinent Ranges &gt; Eastern Ghats &gt; Northeastern Ghats &gt; Madugula Konda Range</t>
  </si>
  <si>
    <t>Niyamgiri Range</t>
  </si>
  <si>
    <t>Eurasia &gt; South Asia &gt; Indian Subcontinent Ranges &gt; Eastern Ghats &gt; Northeastern Ghats &gt; Niyamgiri Range</t>
  </si>
  <si>
    <t>Simlipal Massif</t>
  </si>
  <si>
    <t>Eurasia &gt; South Asia &gt; Indian Subcontinent Ranges &gt; Eastern Ghats &gt; Northeastern Ghats &gt; Simlipal Massif</t>
  </si>
  <si>
    <t>Sunabeda Plateau</t>
  </si>
  <si>
    <t>Southeastern Ghats</t>
  </si>
  <si>
    <t>Eurasia &gt; South Asia &gt; Indian Subcontinent Ranges &gt; Eastern Ghats &gt; Southeastern Ghats</t>
  </si>
  <si>
    <t>Biligiriranga Hills</t>
  </si>
  <si>
    <t>Eurasia &gt; South Asia &gt; Indian Subcontinent Ranges &gt; Eastern Ghats &gt; Southeastern Ghats &gt; Biligiriranga Hills</t>
  </si>
  <si>
    <t>Chitteri</t>
  </si>
  <si>
    <t>Eurasia &gt; South Asia &gt; Indian Subcontinent Ranges &gt; Eastern Ghats &gt; Southeastern Ghats &gt; Chitteri</t>
  </si>
  <si>
    <t>Javadi Hills</t>
  </si>
  <si>
    <t>Eurasia &gt; South Asia &gt; Indian Subcontinent Ranges &gt; Eastern Ghats &gt; Southeastern Ghats &gt; Javadi Hills</t>
  </si>
  <si>
    <t>Kalvarayn Hills</t>
  </si>
  <si>
    <t>Eurasia &gt; South Asia &gt; Indian Subcontinent Ranges &gt; Eastern Ghats &gt; Southeastern Ghats &gt; Kalvarayn Hills</t>
  </si>
  <si>
    <t>Kharandamalai Hills</t>
  </si>
  <si>
    <t>Eurasia &gt; South Asia &gt; Indian Subcontinent Ranges &gt; Eastern Ghats &gt; Southeastern Ghats &gt; Kharandamalai Hills</t>
  </si>
  <si>
    <t>Kolli Hills</t>
  </si>
  <si>
    <t>Eurasia &gt; South Asia &gt; Indian Subcontinent Ranges &gt; Eastern Ghats &gt; Southeastern Ghats &gt; Kolli Hills</t>
  </si>
  <si>
    <t>Male Mahadeshwara Hills</t>
  </si>
  <si>
    <t>Eurasia &gt; South Asia &gt; Indian Subcontinent Ranges &gt; Eastern Ghats &gt; Southeastern Ghats &gt; Male Mahadeshwara Hills</t>
  </si>
  <si>
    <t>Nallamala Hills</t>
  </si>
  <si>
    <t>Eurasia &gt; South Asia &gt; Indian Subcontinent Ranges &gt; Eastern Ghats &gt; Southeastern Ghats &gt; Nallamala Hills</t>
  </si>
  <si>
    <t>Pachaimalai Hills</t>
  </si>
  <si>
    <t>Eurasia &gt; South Asia &gt; Indian Subcontinent Ranges &gt; Eastern Ghats &gt; Southeastern Ghats &gt; Pachaimalai Hills</t>
  </si>
  <si>
    <t>Palkonda Range</t>
  </si>
  <si>
    <t>Eurasia &gt; South Asia &gt; Indian Subcontinent Ranges &gt; Eastern Ghats &gt; Southeastern Ghats &gt; Palkonda Range</t>
  </si>
  <si>
    <t>Servarayan Hills</t>
  </si>
  <si>
    <t>Eurasia &gt; South Asia &gt; Indian Subcontinent Ranges &gt; Eastern Ghats &gt; Southeastern Ghats &gt; Servarayan Hills</t>
  </si>
  <si>
    <t>Velikonda Range</t>
  </si>
  <si>
    <t>Eurasia &gt; South Asia &gt; Indian Subcontinent Ranges &gt; Eastern Ghats &gt; Southeastern Ghats &gt; Velikonda Range</t>
  </si>
  <si>
    <t>Satpura Range</t>
  </si>
  <si>
    <t>Ajanta Range</t>
  </si>
  <si>
    <t>Eastern Satpura Range</t>
  </si>
  <si>
    <t>Amarkantak Range</t>
  </si>
  <si>
    <t>Maikala Range</t>
  </si>
  <si>
    <t>Mainpat</t>
  </si>
  <si>
    <t>Putka-Devpahari Range</t>
  </si>
  <si>
    <t>Western Satpura Range</t>
  </si>
  <si>
    <t>Gawilgarh Hills</t>
  </si>
  <si>
    <t>Mahadeo Hills</t>
  </si>
  <si>
    <t>Vindhya Range</t>
  </si>
  <si>
    <t>Bhander Range</t>
  </si>
  <si>
    <t>Kaimur Range</t>
  </si>
  <si>
    <t>Bijawar-Panna Plateau</t>
  </si>
  <si>
    <t>Rewa Plateau</t>
  </si>
  <si>
    <t>Rohtas Plateau</t>
  </si>
  <si>
    <t>Western Ghats</t>
  </si>
  <si>
    <t>Eurasia &gt; South Asia &gt; Indian Subcontinent Ranges &gt; Western Ghats</t>
  </si>
  <si>
    <t>Central Western Ghats</t>
  </si>
  <si>
    <t>Eurasia &gt; South Asia &gt; Indian Subcontinent Ranges &gt; Western Ghats &gt; Central Western Ghats</t>
  </si>
  <si>
    <t>Baba Budan Hills</t>
  </si>
  <si>
    <t>Eurasia &gt; South Asia &gt; Indian Subcontinent Ranges &gt; Western Ghats &gt; Central Western Ghats &gt; Baba Budan Hills</t>
  </si>
  <si>
    <t>Nilgiri Mountains</t>
  </si>
  <si>
    <t>Northern Western Ghats</t>
  </si>
  <si>
    <t>Eurasia &gt; South Asia &gt; Indian Subcontinent Ranges &gt; Western Ghats &gt; Northern Western Ghats</t>
  </si>
  <si>
    <t>Harichandra Range</t>
  </si>
  <si>
    <t>Eurasia &gt; South Asia &gt; Indian Subcontinent Ranges &gt; Western Ghats &gt; Northern Western Ghats &gt; Harichandra Range</t>
  </si>
  <si>
    <t>Mahadeo Range</t>
  </si>
  <si>
    <t>Eurasia &gt; South Asia &gt; Indian Subcontinent Ranges &gt; Western Ghats &gt; Northern Western Ghats &gt; Mahadeo Range</t>
  </si>
  <si>
    <t>Satmala Range</t>
  </si>
  <si>
    <t>Eurasia &gt; South Asia &gt; Indian Subcontinent Ranges &gt; Western Ghats &gt; Northern Western Ghats &gt; Satmala Range</t>
  </si>
  <si>
    <t>Southern Western Ghats</t>
  </si>
  <si>
    <t>Eurasia &gt; South Asia &gt; Indian Subcontinent Ranges &gt; Western Ghats &gt; Southern Western Ghats</t>
  </si>
  <si>
    <t>Anaimalai Hills</t>
  </si>
  <si>
    <t>Eurasia &gt; South Asia &gt; Indian Subcontinent Ranges &gt; Western Ghats &gt; Southern Western Ghats &gt; Anaimalai Hills</t>
  </si>
  <si>
    <t>Palani Hills</t>
  </si>
  <si>
    <t>Eurasia &gt; South Asia &gt; Indian Subcontinent Ranges &gt; Western Ghats &gt; Southern Western Ghats &gt; Palani Hills</t>
  </si>
  <si>
    <t>Pothigai</t>
  </si>
  <si>
    <t>Eurasia &gt; South Asia &gt; Indian Subcontinent Ranges &gt; Western Ghats &gt; Southern Western Ghats &gt; Pothigai</t>
  </si>
  <si>
    <t>South Siberian Mountains</t>
  </si>
  <si>
    <t>Eurasia &gt; South Siberian Mountains</t>
  </si>
  <si>
    <t>Aldan Mountains</t>
  </si>
  <si>
    <t>Eurasia &gt; South Siberian Mountains &gt; Aldan Mountains</t>
  </si>
  <si>
    <t>Dygdy-Sise Mountains</t>
  </si>
  <si>
    <t>Eurasia &gt; South Siberian Mountains &gt; Aldan Mountains &gt; Dygdy-Sise Mountains</t>
  </si>
  <si>
    <t>Ket-Kap Range</t>
  </si>
  <si>
    <t>Eurasia &gt; South Siberian Mountains &gt; Aldan Mountains &gt; Ket-Kap Range</t>
  </si>
  <si>
    <t>Synnagyn Range</t>
  </si>
  <si>
    <t>Altai-Sayan region</t>
  </si>
  <si>
    <t>Eurasia &gt; South Siberian Mountains &gt; Altai-Sayan region</t>
  </si>
  <si>
    <t>Altai Mountains</t>
  </si>
  <si>
    <t>Eurasia &gt; South Siberian Mountains &gt; Altai-Sayan region &gt; Altai Mountains</t>
  </si>
  <si>
    <t>Abakan Range</t>
  </si>
  <si>
    <t>Aygulak Range</t>
  </si>
  <si>
    <t>Biyskaya Griva Mountains</t>
  </si>
  <si>
    <t>Chulyshman Highland</t>
  </si>
  <si>
    <t>Chulyshmanski Range</t>
  </si>
  <si>
    <t>Gobi-Altai Mountains</t>
  </si>
  <si>
    <t>Eurasia &gt; South Siberian Mountains &gt; Altai-Sayan region &gt; Altai Mountains &gt; Gobi-Altai Mountains</t>
  </si>
  <si>
    <t>Aj Bogd Mountains</t>
  </si>
  <si>
    <t>Eurasia &gt; South Siberian Mountains &gt; Altai-Sayan region &gt; Altai Mountains &gt; Gobi-Altai Mountains &gt; Aj Bogd Mountains</t>
  </si>
  <si>
    <t>Baytag Bogd Mountains</t>
  </si>
  <si>
    <t>Eurasia &gt; South Siberian Mountains &gt; Altai-Sayan region &gt; Altai Mountains &gt; Gobi-Altai Mountains &gt; Baytag Bogd Mountains</t>
  </si>
  <si>
    <t>Gurvan Saikhan Mountains</t>
  </si>
  <si>
    <t>Eurasia &gt; South Siberian Mountains &gt; Altai-Sayan region &gt; Altai Mountains &gt; Gobi-Altai Mountains &gt; Gurvan Saikhan Mountains</t>
  </si>
  <si>
    <t>Kholzun Range</t>
  </si>
  <si>
    <t>Kuznetsk Alatau</t>
  </si>
  <si>
    <t>Mongolian Altai</t>
  </si>
  <si>
    <t>Eurasia &gt; South Siberian Mountains &gt; Altai-Sayan region &gt; Altai Mountains &gt; Mongolian Altai</t>
  </si>
  <si>
    <t>Baatar Hayrhan</t>
  </si>
  <si>
    <t>Eurasia &gt; South Siberian Mountains &gt; Altai-Sayan region &gt; Altai Mountains &gt; Mongolian Altai &gt; Baatar Hayrhan</t>
  </si>
  <si>
    <t>Bajan Uul Mountains</t>
  </si>
  <si>
    <t>Eurasia &gt; South Siberian Mountains &gt; Altai-Sayan region &gt; Altai Mountains &gt; Mongolian Altai &gt; Bajan Uul Mountains</t>
  </si>
  <si>
    <t>Mongun Taiga</t>
  </si>
  <si>
    <t>Eurasia &gt; South Siberian Mountains &gt; Altai-Sayan region &gt; Altai Mountains &gt; Mongolian Altai &gt; Mongun Taiga</t>
  </si>
  <si>
    <t>Saylyugem Range</t>
  </si>
  <si>
    <t>Eurasia &gt; South Siberian Mountains &gt; Altai-Sayan region &gt; Altai Mountains &gt; Mongolian Altai &gt; Saylyugem Range</t>
  </si>
  <si>
    <t>Tsambagarav</t>
  </si>
  <si>
    <t>Eurasia &gt; South Siberian Mountains &gt; Altai-Sayan region &gt; Altai Mountains &gt; Mongolian Altai &gt; Tsambagarav</t>
  </si>
  <si>
    <t>Türgen Uul</t>
  </si>
  <si>
    <t>Eurasia &gt; South Siberian Mountains &gt; Altai-Sayan region &gt; Altai Mountains &gt; Mongolian Altai &gt; Türgen Uul</t>
  </si>
  <si>
    <t>Northern Altai</t>
  </si>
  <si>
    <t>Eurasia &gt; South Siberian Mountains &gt; Altai-Sayan region &gt; Altai Mountains &gt; Northern Altai</t>
  </si>
  <si>
    <t>Northeastern Altai</t>
  </si>
  <si>
    <t>Eurasia &gt; South Siberian Mountains &gt; Altai-Sayan region &gt; Altai Mountains &gt; Northern Altai &gt; Northeastern Altai</t>
  </si>
  <si>
    <t>Altyntu Range</t>
  </si>
  <si>
    <t>Eurasia &gt; South Siberian Mountains &gt; Altai-Sayan region &gt; Altai Mountains &gt; Northern Altai &gt; Northeastern Altai &gt; Altyntu Range</t>
  </si>
  <si>
    <t>Iolgo Range</t>
  </si>
  <si>
    <t>Eurasia &gt; South Siberian Mountains &gt; Altai-Sayan region &gt; Altai Mountains &gt; Northern Altai &gt; Northeastern Altai &gt; Iolgo Range</t>
  </si>
  <si>
    <t>Karaalakhinski Range</t>
  </si>
  <si>
    <t>Eurasia &gt; South Siberian Mountains &gt; Altai-Sayan region &gt; Altai Mountains &gt; Northern Altai &gt; Northeastern Altai &gt; Karaalakhinski Range</t>
  </si>
  <si>
    <t>Kuminski Range</t>
  </si>
  <si>
    <t>Eurasia &gt; South Siberian Mountains &gt; Altai-Sayan region &gt; Altai Mountains &gt; Northern Altai &gt; Northeastern Altai &gt; Kuminski Range</t>
  </si>
  <si>
    <t>Kuray Mountains</t>
  </si>
  <si>
    <t>Eurasia &gt; South Siberian Mountains &gt; Altai-Sayan region &gt; Altai Mountains &gt; Northern Altai &gt; Northeastern Altai &gt; Kuray Mountains</t>
  </si>
  <si>
    <t>North Chuy Range</t>
  </si>
  <si>
    <t>Eurasia &gt; South Siberian Mountains &gt; Altai-Sayan region &gt; Altai Mountains &gt; Northern Altai &gt; Northeastern Altai &gt; North Chuy Range</t>
  </si>
  <si>
    <t>South Chuy Range</t>
  </si>
  <si>
    <t>Eurasia &gt; South Siberian Mountains &gt; Altai-Sayan region &gt; Altai Mountains &gt; Northern Altai &gt; Northeastern Altai &gt; South Chuy Range</t>
  </si>
  <si>
    <t>Ulagan Plateau</t>
  </si>
  <si>
    <t>Eurasia &gt; South Siberian Mountains &gt; Altai-Sayan region &gt; Altai Mountains &gt; Northern Altai &gt; Northeastern Altai &gt; Ulagan Plateau</t>
  </si>
  <si>
    <t>Northwestern Altai</t>
  </si>
  <si>
    <t>Eurasia &gt; South Siberian Mountains &gt; Altai-Sayan region &gt; Altai Mountains &gt; Northern Altai &gt; Northwestern Altai</t>
  </si>
  <si>
    <t>Anuiski Range</t>
  </si>
  <si>
    <t>Eurasia &gt; South Siberian Mountains &gt; Altai-Sayan region &gt; Altai Mountains &gt; Northern Altai &gt; Northwestern Altai &gt; Anuiski Range</t>
  </si>
  <si>
    <t>Baschelak Range</t>
  </si>
  <si>
    <t>Eurasia &gt; South Siberian Mountains &gt; Altai-Sayan region &gt; Altai Mountains &gt; Northern Altai &gt; Northwestern Altai &gt; Baschelak Range</t>
  </si>
  <si>
    <t>Ivanovski Range</t>
  </si>
  <si>
    <t>Eurasia &gt; South Siberian Mountains &gt; Altai-Sayan region &gt; Altai Mountains &gt; Northern Altai &gt; Northwestern Altai &gt; Ivanovski Range</t>
  </si>
  <si>
    <t>Kalba Range</t>
  </si>
  <si>
    <t>Eurasia &gt; South Siberian Mountains &gt; Altai-Sayan region &gt; Altai Mountains &gt; Northern Altai &gt; Northwestern Altai &gt; Kalba Range</t>
  </si>
  <si>
    <t>Katun Ridge</t>
  </si>
  <si>
    <t>Eurasia &gt; South Siberian Mountains &gt; Altai-Sayan region &gt; Altai Mountains &gt; Northern Altai &gt; Northwestern Altai &gt; Katun Ridge</t>
  </si>
  <si>
    <t>Korgonski Range</t>
  </si>
  <si>
    <t>Eurasia &gt; South Siberian Mountains &gt; Altai-Sayan region &gt; Altai Mountains &gt; Northern Altai &gt; Northwestern Altai &gt; Korgonski Range</t>
  </si>
  <si>
    <t>Kurcum Range</t>
  </si>
  <si>
    <t>Eurasia &gt; South Siberian Mountains &gt; Altai-Sayan region &gt; Altai Mountains &gt; Northern Altai &gt; Northwestern Altai &gt; Kurcum Range</t>
  </si>
  <si>
    <t>Listvyaga Range</t>
  </si>
  <si>
    <t>Eurasia &gt; South Siberian Mountains &gt; Altai-Sayan region &gt; Altai Mountains &gt; Northern Altai &gt; Northwestern Altai &gt; Listvyaga Range</t>
  </si>
  <si>
    <t>Narym Range</t>
  </si>
  <si>
    <t>Eurasia &gt; South Siberian Mountains &gt; Altai-Sayan region &gt; Altai Mountains &gt; Northern Altai &gt; Northwestern Altai &gt; Narym Range</t>
  </si>
  <si>
    <t>Seminski Range</t>
  </si>
  <si>
    <t>Eurasia &gt; South Siberian Mountains &gt; Altai-Sayan region &gt; Altai Mountains &gt; Northern Altai &gt; Northwestern Altai &gt; Seminski Range</t>
  </si>
  <si>
    <t>Southern Altai Mountains</t>
  </si>
  <si>
    <t>Eurasia &gt; South Siberian Mountains &gt; Altai-Sayan region &gt; Altai Mountains &gt; Northern Altai &gt; Northwestern Altai &gt; Southern Altai Mountains</t>
  </si>
  <si>
    <t>Tajga Range</t>
  </si>
  <si>
    <t>Eurasia &gt; South Siberian Mountains &gt; Altai-Sayan region &gt; Altai Mountains &gt; Northern Altai &gt; Northwestern Altai &gt; Tajga Range</t>
  </si>
  <si>
    <t>Terektin Range</t>
  </si>
  <si>
    <t>Eurasia &gt; South Siberian Mountains &gt; Altai-Sayan region &gt; Altai Mountains &gt; Northern Altai &gt; Northwestern Altai &gt; Terektin Range</t>
  </si>
  <si>
    <t>Tigires Range</t>
  </si>
  <si>
    <t>Eurasia &gt; South Siberian Mountains &gt; Altai-Sayan region &gt; Altai Mountains &gt; Northern Altai &gt; Northwestern Altai &gt; Tigires Range</t>
  </si>
  <si>
    <t>Ubin Range</t>
  </si>
  <si>
    <t>Eurasia &gt; South Siberian Mountains &gt; Altai-Sayan region &gt; Altai Mountains &gt; Northern Altai &gt; Northwestern Altai &gt; Ubin Range</t>
  </si>
  <si>
    <t>Ulbin Range</t>
  </si>
  <si>
    <t>Eurasia &gt; South Siberian Mountains &gt; Altai-Sayan region &gt; Altai Mountains &gt; Northern Altai &gt; Northwestern Altai &gt; Ulbin Range</t>
  </si>
  <si>
    <t>Sayan Mountains</t>
  </si>
  <si>
    <t>Eurasia &gt; South Siberian Mountains &gt; Altai-Sayan region &gt; Sayan Mountains</t>
  </si>
  <si>
    <t>Eastern Sayan</t>
  </si>
  <si>
    <t>Eurasia &gt; South Siberian Mountains &gt; Altai-Sayan region &gt; Sayan Mountains &gt; Eastern Sayan</t>
  </si>
  <si>
    <t>Agulskiye Belki</t>
  </si>
  <si>
    <t>Eurasia &gt; South Siberian Mountains &gt; Altai-Sayan region &gt; Sayan Mountains &gt; Eastern Sayan &gt; Agulskiye Belki</t>
  </si>
  <si>
    <t>Birusin Range</t>
  </si>
  <si>
    <t>Eurasia &gt; South Siberian Mountains &gt; Altai-Sayan region &gt; Sayan Mountains &gt; Eastern Sayan &gt; Birusin Range</t>
  </si>
  <si>
    <t>Dzuglym Range</t>
  </si>
  <si>
    <t>Eurasia &gt; South Siberian Mountains &gt; Altai-Sayan region &gt; Sayan Mountains &gt; Eastern Sayan &gt; Dzuglym Range</t>
  </si>
  <si>
    <t>Gutar Range</t>
  </si>
  <si>
    <t>Eurasia &gt; South Siberian Mountains &gt; Altai-Sayan region &gt; Sayan Mountains &gt; Eastern Sayan &gt; Gutar Range</t>
  </si>
  <si>
    <t>Jag Range</t>
  </si>
  <si>
    <t>Eurasia &gt; South Siberian Mountains &gt; Altai-Sayan region &gt; Sayan Mountains &gt; Eastern Sayan &gt; Jag Range</t>
  </si>
  <si>
    <t>Kanskoje Range</t>
  </si>
  <si>
    <t>Eurasia &gt; South Siberian Mountains &gt; Altai-Sayan region &gt; Sayan Mountains &gt; Eastern Sayan &gt; Kanskoje Range</t>
  </si>
  <si>
    <t>Kitoy Range</t>
  </si>
  <si>
    <t>Eurasia &gt; South Siberian Mountains &gt; Altai-Sayan region &gt; Sayan Mountains &gt; Eastern Sayan &gt; Kitoy Range</t>
  </si>
  <si>
    <t>Kryzhina Range</t>
  </si>
  <si>
    <t>Eurasia &gt; South Siberian Mountains &gt; Altai-Sayan region &gt; Sayan Mountains &gt; Eastern Sayan &gt; Kryzhina Range</t>
  </si>
  <si>
    <t>Manskoje Belogorje</t>
  </si>
  <si>
    <t>Eurasia &gt; South Siberian Mountains &gt; Altai-Sayan region &gt; Sayan Mountains &gt; Eastern Sayan &gt; Manskoje Belogorje</t>
  </si>
  <si>
    <t>Mezduozorny Range</t>
  </si>
  <si>
    <t>Eurasia &gt; South Siberian Mountains &gt; Altai-Sayan region &gt; Sayan Mountains &gt; Eastern Sayan &gt; Mezduozorny Range</t>
  </si>
  <si>
    <t>Okinskiy Range</t>
  </si>
  <si>
    <t>Eurasia &gt; South Siberian Mountains &gt; Altai-Sayan region &gt; Sayan Mountains &gt; Eastern Sayan &gt; Okinskiy Range</t>
  </si>
  <si>
    <t>Shandyn Range</t>
  </si>
  <si>
    <t>Eurasia &gt; South Siberian Mountains &gt; Altai-Sayan region &gt; Sayan Mountains &gt; Eastern Sayan &gt; Shandyn Range</t>
  </si>
  <si>
    <t>Tagul Range</t>
  </si>
  <si>
    <t>Eurasia &gt; South Siberian Mountains &gt; Altai-Sayan region &gt; Sayan Mountains &gt; Eastern Sayan &gt; Tagul Range</t>
  </si>
  <si>
    <t>Tunka Range</t>
  </si>
  <si>
    <t>Eurasia &gt; South Siberian Mountains &gt; Altai-Sayan region &gt; Sayan Mountains &gt; Eastern Sayan &gt; Tunka Range</t>
  </si>
  <si>
    <t>Udinsky Range</t>
  </si>
  <si>
    <t>Eurasia &gt; South Siberian Mountains &gt; Altai-Sayan region &gt; Sayan Mountains &gt; Eastern Sayan &gt; Udinsky Range</t>
  </si>
  <si>
    <t>Western Sayan</t>
  </si>
  <si>
    <t>Eurasia &gt; South Siberian Mountains &gt; Altai-Sayan region &gt; Sayan Mountains &gt; Western Sayan</t>
  </si>
  <si>
    <t>Adar Das Mountains</t>
  </si>
  <si>
    <t>Akademika Obrucheva Mountains</t>
  </si>
  <si>
    <t>Eurasia &gt; South Siberian Mountains &gt; Altai-Sayan region &gt; Sayan Mountains &gt; Western Sayan &gt; Akademika Obrucheva Mountains</t>
  </si>
  <si>
    <t>Alaskoye Range</t>
  </si>
  <si>
    <t>Eurasia &gt; South Siberian Mountains &gt; Altai-Sayan region &gt; Sayan Mountains &gt; Western Sayan &gt; Alaskoye Range</t>
  </si>
  <si>
    <t>Aradan Range</t>
  </si>
  <si>
    <t>Eurasia &gt; South Siberian Mountains &gt; Altai-Sayan region &gt; Sayan Mountains &gt; Western Sayan &gt; Aradan Range</t>
  </si>
  <si>
    <t>Berezovski Mountains</t>
  </si>
  <si>
    <t>Eurasia &gt; South Siberian Mountains &gt; Altai-Sayan region &gt; Sayan Mountains &gt; Western Sayan &gt; Berezovski Mountains</t>
  </si>
  <si>
    <t>Borus Range</t>
  </si>
  <si>
    <t>Eurasia &gt; South Siberian Mountains &gt; Altai-Sayan region &gt; Sayan Mountains &gt; Western Sayan &gt; Borus Range</t>
  </si>
  <si>
    <t>Cagan Sibetu Range</t>
  </si>
  <si>
    <t>Eurasia &gt; South Siberian Mountains &gt; Altai-Sayan region &gt; Sayan Mountains &gt; Western Sayan &gt; Cagan Sibetu Range</t>
  </si>
  <si>
    <t>Chansyn Range</t>
  </si>
  <si>
    <t>Eurasia &gt; South Siberian Mountains &gt; Altai-Sayan region &gt; Sayan Mountains &gt; Western Sayan &gt; Chansyn Range</t>
  </si>
  <si>
    <t>Chomcis Range</t>
  </si>
  <si>
    <t>Eurasia &gt; South Siberian Mountains &gt; Altai-Sayan region &gt; Sayan Mountains &gt; Western Sayan &gt; Chomcis Range</t>
  </si>
  <si>
    <t>Cukcul Range</t>
  </si>
  <si>
    <t>Dzebaski Range</t>
  </si>
  <si>
    <t>Eurasia &gt; South Siberian Mountains &gt; Altai-Sayan region &gt; Sayan Mountains &gt; Western Sayan &gt; Dzebaski Range</t>
  </si>
  <si>
    <t>Dzojski Range</t>
  </si>
  <si>
    <t>Eurasia &gt; South Siberian Mountains &gt; Altai-Sayan region &gt; Sayan Mountains &gt; Western Sayan &gt; Dzojski Range</t>
  </si>
  <si>
    <t>Ergaki Mountains</t>
  </si>
  <si>
    <t>Eurasia &gt; South Siberian Mountains &gt; Altai-Sayan region &gt; Sayan Mountains &gt; Western Sayan &gt; Ergaki Mountains</t>
  </si>
  <si>
    <t>Kadyr-Egi-Tayga Range</t>
  </si>
  <si>
    <t>Eurasia &gt; South Siberian Mountains &gt; Altai-Sayan region &gt; Sayan Mountains &gt; Western Sayan &gt; Kadyr-Egi-Tayga Range</t>
  </si>
  <si>
    <t>Karlygan Range</t>
  </si>
  <si>
    <t>Eurasia &gt; South Siberian Mountains &gt; Altai-Sayan region &gt; Sayan Mountains &gt; Western Sayan &gt; Karlygan Range</t>
  </si>
  <si>
    <t>Korbu Range</t>
  </si>
  <si>
    <t>Eurasia &gt; South Siberian Mountains &gt; Altai-Sayan region &gt; Sayan Mountains &gt; Western Sayan &gt; Korbu Range</t>
  </si>
  <si>
    <t>Ku Tayga Range</t>
  </si>
  <si>
    <t>Eurasia &gt; South Siberian Mountains &gt; Altai-Sayan region &gt; Sayan Mountains &gt; Western Sayan &gt; Ku Tayga Range</t>
  </si>
  <si>
    <t>Kulumys Range</t>
  </si>
  <si>
    <t>Eurasia &gt; South Siberian Mountains &gt; Altai-Sayan region &gt; Sayan Mountains &gt; Western Sayan &gt; Kulumys Range</t>
  </si>
  <si>
    <t>Mirskoj Range</t>
  </si>
  <si>
    <t>Eurasia &gt; South Siberian Mountains &gt; Altai-Sayan region &gt; Sayan Mountains &gt; Western Sayan &gt; Mirskoj Range</t>
  </si>
  <si>
    <t>Ojskij Range</t>
  </si>
  <si>
    <t>Eurasia &gt; South Siberian Mountains &gt; Altai-Sayan region &gt; Sayan Mountains &gt; Western Sayan &gt; Ojskij Range</t>
  </si>
  <si>
    <t>Sabinski Range</t>
  </si>
  <si>
    <t>Eurasia &gt; South Siberian Mountains &gt; Altai-Sayan region &gt; Sayan Mountains &gt; Western Sayan &gt; Sabinski Range</t>
  </si>
  <si>
    <t>Saman Range</t>
  </si>
  <si>
    <t>Eurasia &gt; South Siberian Mountains &gt; Altai-Sayan region &gt; Sayan Mountains &gt; Western Sayan &gt; Saman Range</t>
  </si>
  <si>
    <t>Saylig-Chem Tayga Range</t>
  </si>
  <si>
    <t>Eurasia &gt; South Siberian Mountains &gt; Altai-Sayan region &gt; Sayan Mountains &gt; Western Sayan &gt; Saylig-Chem Tayga Range</t>
  </si>
  <si>
    <t>Shopshal Range</t>
  </si>
  <si>
    <t>Eurasia &gt; South Siberian Mountains &gt; Altai-Sayan region &gt; Sayan Mountains &gt; Western Sayan &gt; Shopshal Range</t>
  </si>
  <si>
    <t>Taskyl Range</t>
  </si>
  <si>
    <t>Ujuk Range</t>
  </si>
  <si>
    <t>Eurasia &gt; South Siberian Mountains &gt; Altai-Sayan region &gt; Sayan Mountains &gt; Western Sayan &gt; Ujuk Range</t>
  </si>
  <si>
    <t>Bureya Region</t>
  </si>
  <si>
    <t>Alski Range</t>
  </si>
  <si>
    <t>Bureya Massif</t>
  </si>
  <si>
    <t>Souki Poktoi Range</t>
  </si>
  <si>
    <t>Sutar Range</t>
  </si>
  <si>
    <t>Chayatyn Range</t>
  </si>
  <si>
    <t>Dussye Alin' Range</t>
  </si>
  <si>
    <t>Dzhaki-Unakhta Yakbyyana Range</t>
  </si>
  <si>
    <t>Ezop Range</t>
  </si>
  <si>
    <t>Kukan Range</t>
  </si>
  <si>
    <t>Magu Range</t>
  </si>
  <si>
    <t>Mevakan Range</t>
  </si>
  <si>
    <t>Omal Range</t>
  </si>
  <si>
    <t>Selemdzhin Range</t>
  </si>
  <si>
    <t>Tugur Peninsula Ranges</t>
  </si>
  <si>
    <t>Tugur Ranges</t>
  </si>
  <si>
    <t>Turan Range</t>
  </si>
  <si>
    <t>Tyl Range</t>
  </si>
  <si>
    <t>Yam-Alin' Range</t>
  </si>
  <si>
    <t>Khentei-Daur Highlands</t>
  </si>
  <si>
    <t>Eurasia &gt; South Siberian Mountains &gt; Khentei-Daur Highlands</t>
  </si>
  <si>
    <t>Asin Range</t>
  </si>
  <si>
    <t>Eurasia &gt; South Siberian Mountains &gt; Khentei-Daur Highlands &gt; Asin Range</t>
  </si>
  <si>
    <t>Chikokon Range</t>
  </si>
  <si>
    <t>Eurasia &gt; South Siberian Mountains &gt; Khentei-Daur Highlands &gt; Chikokon Range</t>
  </si>
  <si>
    <t>Daur Range</t>
  </si>
  <si>
    <t>Eurasia &gt; South Siberian Mountains &gt; Khentei-Daur Highlands &gt; Daur Range</t>
  </si>
  <si>
    <t>Eren-Daban</t>
  </si>
  <si>
    <t>Eurasia &gt; South Siberian Mountains &gt; Khentei-Daur Highlands &gt; Eren-Daban</t>
  </si>
  <si>
    <t>Khentei Range</t>
  </si>
  <si>
    <t>Eurasia &gt; South Siberian Mountains &gt; Khentei-Daur Highlands &gt; Khentei Range</t>
  </si>
  <si>
    <t>Khentii Mountains</t>
  </si>
  <si>
    <t>Eurasia &gt; South Siberian Mountains &gt; Khentei-Daur Highlands &gt; Khentii Mountains</t>
  </si>
  <si>
    <t>Menzinskii Range</t>
  </si>
  <si>
    <t>Eurasia &gt; South Siberian Mountains &gt; Khentei-Daur Highlands &gt; Menzinskii Range</t>
  </si>
  <si>
    <t>Lena-Angara Plateau</t>
  </si>
  <si>
    <t>Eurasia &gt; South Siberian Mountains &gt; Lena-Angara Plateau</t>
  </si>
  <si>
    <t>Anadekan Mountains</t>
  </si>
  <si>
    <t>Eurasia &gt; South Siberian Mountains &gt; Lena-Angara Plateau &gt; Anadekan Mountains</t>
  </si>
  <si>
    <t>Baikal Mountains</t>
  </si>
  <si>
    <t>Eurasia &gt; South Siberian Mountains &gt; Lena-Angara Plateau &gt; Baikal Mountains</t>
  </si>
  <si>
    <t>Berezov Mountains</t>
  </si>
  <si>
    <t>Eurasia &gt; South Siberian Mountains &gt; Lena-Angara Plateau &gt; Berezov Mountains</t>
  </si>
  <si>
    <t>Ilimskiy Mountains</t>
  </si>
  <si>
    <t>Eurasia &gt; South Siberian Mountains &gt; Lena-Angara Plateau &gt; Ilimskiy Mountains</t>
  </si>
  <si>
    <t>Mongolian Highlands</t>
  </si>
  <si>
    <t>Eurasia &gt; South Siberian Mountains &gt; Mongolian Highlands</t>
  </si>
  <si>
    <t>Hordil Saridag</t>
  </si>
  <si>
    <t>Eurasia &gt; South Siberian Mountains &gt; Mongolian Highlands &gt; Hordil Saridag</t>
  </si>
  <si>
    <t>Khangai Mountains</t>
  </si>
  <si>
    <t>Eurasia &gt; South Siberian Mountains &gt; Mongolian Highlands &gt; Khangai Mountains</t>
  </si>
  <si>
    <t>Bulrayn Mountains</t>
  </si>
  <si>
    <t>Eurasia &gt; South Siberian Mountains &gt; Mongolian Highlands &gt; Khangai Mountains &gt; Bulrayn Mountains</t>
  </si>
  <si>
    <t>Haanhöhiy Uul</t>
  </si>
  <si>
    <t>Eurasia &gt; South Siberian Mountains &gt; Mongolian Highlands &gt; Khangai Mountains &gt; Haanhöhiy Uul</t>
  </si>
  <si>
    <t>Hörh Uul</t>
  </si>
  <si>
    <t>Ih Bogd Uul</t>
  </si>
  <si>
    <t>Tarvagatayn Mountains</t>
  </si>
  <si>
    <t>Eurasia &gt; South Siberian Mountains &gt; Mongolian Highlands &gt; Khangai Mountains &gt; Tarvagatayn Mountains</t>
  </si>
  <si>
    <t>Khorumnug Taiga Range</t>
  </si>
  <si>
    <t>Eurasia &gt; South Siberian Mountains &gt; Mongolian Highlands &gt; Khorumnug Taiga Range</t>
  </si>
  <si>
    <t>Sangilen Highland</t>
  </si>
  <si>
    <t>Eurasia &gt; South Siberian Mountains &gt; Mongolian Highlands &gt; Sangilen Highland</t>
  </si>
  <si>
    <t>Tannu Ola</t>
  </si>
  <si>
    <t>Eurasia &gt; South Siberian Mountains &gt; Mongolian Highlands &gt; Tannu Ola</t>
  </si>
  <si>
    <t>Eastern Tannu Ola</t>
  </si>
  <si>
    <t>Eurasia &gt; South Siberian Mountains &gt; Mongolian Highlands &gt; Tannu Ola &gt; Eastern Tannu Ola</t>
  </si>
  <si>
    <t>Western Tannu Ola</t>
  </si>
  <si>
    <t>Eurasia &gt; South Siberian Mountains &gt; Mongolian Highlands &gt; Tannu Ola &gt; Western Tannu Ola</t>
  </si>
  <si>
    <t>Ulaan Taiga</t>
  </si>
  <si>
    <t>Eurasia &gt; South Siberian Mountains &gt; Mongolian Highlands &gt; Ulaan Taiga</t>
  </si>
  <si>
    <t>Northern Baikal Mountains</t>
  </si>
  <si>
    <t>Eurasia &gt; South Siberian Mountains &gt; Northern Baikal Mountains</t>
  </si>
  <si>
    <t>Akitkan Mountains</t>
  </si>
  <si>
    <t>Eurasia &gt; South Siberian Mountains &gt; Northern Baikal Mountains &gt; Akitkan Mountains</t>
  </si>
  <si>
    <t>Synnyr Mountains</t>
  </si>
  <si>
    <t>Eurasia &gt; South Siberian Mountains &gt; Northern Baikal Mountains &gt; Synnyr Mountains</t>
  </si>
  <si>
    <t>Ungdar Range</t>
  </si>
  <si>
    <t>Eurasia &gt; South Siberian Mountains &gt; Northern Baikal Mountains &gt; Ungdar Range</t>
  </si>
  <si>
    <t>Verkhneangar Mountains</t>
  </si>
  <si>
    <t>Eurasia &gt; South Siberian Mountains &gt; Northern Baikal Mountains &gt; Verkhneangar Mountains</t>
  </si>
  <si>
    <t>Patom Highlands</t>
  </si>
  <si>
    <t>Eurasia &gt; South Siberian Mountains &gt; Patom Highlands</t>
  </si>
  <si>
    <t>Sakhalin Peninsula</t>
  </si>
  <si>
    <t>Eastern Sakhalin Mountains</t>
  </si>
  <si>
    <t>Western Sakhalin Mountains</t>
  </si>
  <si>
    <t>Selenga Highlands</t>
  </si>
  <si>
    <t>Eurasia &gt; South Siberian Mountains &gt; Selenga Highlands</t>
  </si>
  <si>
    <t>Burengyin Nuruu</t>
  </si>
  <si>
    <t>Eurasia &gt; South Siberian Mountains &gt; Selenga Highlands &gt; Burengyin Nuruu</t>
  </si>
  <si>
    <t>Buteliyn Nuruu</t>
  </si>
  <si>
    <t>Eurasia &gt; South Siberian Mountains &gt; Selenga Highlands &gt; Buteliyn Nuruu</t>
  </si>
  <si>
    <t>Dzhidinskiy Mountains</t>
  </si>
  <si>
    <t>Eurasia &gt; South Siberian Mountains &gt; Selenga Highlands &gt; Dzhidinskiy Mountains</t>
  </si>
  <si>
    <t>Hamar-Daban</t>
  </si>
  <si>
    <t>Eurasia &gt; South Siberian Mountains &gt; Selenga Highlands &gt; Hamar-Daban</t>
  </si>
  <si>
    <t>Khovsgol Mountains</t>
  </si>
  <si>
    <t>Eurasia &gt; South Siberian Mountains &gt; Selenga Highlands &gt; Khovsgol Mountains</t>
  </si>
  <si>
    <t>Khudunski Range</t>
  </si>
  <si>
    <t>Eurasia &gt; South Siberian Mountains &gt; Selenga Highlands &gt; Khudunski Range</t>
  </si>
  <si>
    <t>Malkhan Range</t>
  </si>
  <si>
    <t>Eurasia &gt; South Siberian Mountains &gt; Selenga Highlands &gt; Malkhan Range</t>
  </si>
  <si>
    <t>Maly Hamar Daban Range</t>
  </si>
  <si>
    <t>Eurasia &gt; South Siberian Mountains &gt; Selenga Highlands &gt; Maly Hamar Daban Range</t>
  </si>
  <si>
    <t>Tsagan-Daban</t>
  </si>
  <si>
    <t>Eurasia &gt; South Siberian Mountains &gt; Selenga Highlands &gt; Tsagan-Daban</t>
  </si>
  <si>
    <t>Ulan-Burgas</t>
  </si>
  <si>
    <t>Eurasia &gt; South Siberian Mountains &gt; Selenga Highlands &gt; Ulan-Burgas</t>
  </si>
  <si>
    <t>Zagan Mountains</t>
  </si>
  <si>
    <t>Eurasia &gt; South Siberian Mountains &gt; Selenga Highlands &gt; Zagan Mountains</t>
  </si>
  <si>
    <t>Sikhote-Alin</t>
  </si>
  <si>
    <t>Siniy Range</t>
  </si>
  <si>
    <t>Stanovoy Highlands</t>
  </si>
  <si>
    <t>Eurasia &gt; South Siberian Mountains &gt; Stanovoy Highlands</t>
  </si>
  <si>
    <t>Babanty Mountains</t>
  </si>
  <si>
    <t>Eurasia &gt; South Siberian Mountains &gt; Stanovoy Highlands &gt; Babanty Mountains</t>
  </si>
  <si>
    <t>Barguzin Range</t>
  </si>
  <si>
    <t>Eurasia &gt; South Siberian Mountains &gt; Stanovoy Highlands &gt; Barguzin Range</t>
  </si>
  <si>
    <t>Delyun Uran Range</t>
  </si>
  <si>
    <t>Eurasia &gt; South Siberian Mountains &gt; Stanovoy Highlands &gt; Delyun Uran Range</t>
  </si>
  <si>
    <t>Ikatskiy Range</t>
  </si>
  <si>
    <t>Kalar Range</t>
  </si>
  <si>
    <t>Eurasia &gt; South Siberian Mountains &gt; Stanovoy Highlands &gt; Kalar Range</t>
  </si>
  <si>
    <t>Kodar Mountains</t>
  </si>
  <si>
    <t>Eurasia &gt; South Siberian Mountains &gt; Stanovoy Highlands &gt; Kodar Mountains</t>
  </si>
  <si>
    <t>Mujakan Range</t>
  </si>
  <si>
    <t>Eurasia &gt; South Siberian Mountains &gt; Stanovoy Highlands &gt; Mujakan Range</t>
  </si>
  <si>
    <t>Northern Muy Range</t>
  </si>
  <si>
    <t>Eurasia &gt; South Siberian Mountains &gt; Stanovoy Highlands &gt; Northern Muy Range</t>
  </si>
  <si>
    <t>Olekmo-Charski mountains</t>
  </si>
  <si>
    <t>Eurasia &gt; South Siberian Mountains &gt; Stanovoy Highlands &gt; Olekmo-Charski mountains</t>
  </si>
  <si>
    <t>Southern Muy Range</t>
  </si>
  <si>
    <t>Eurasia &gt; South Siberian Mountains &gt; Stanovoy Highlands &gt; Southern Muy Range</t>
  </si>
  <si>
    <t>Udokan Range</t>
  </si>
  <si>
    <t>Eurasia &gt; South Siberian Mountains &gt; Stanovoy Highlands &gt; Udokan Range</t>
  </si>
  <si>
    <t>Yakan Range</t>
  </si>
  <si>
    <t>Eurasia &gt; South Siberian Mountains &gt; Stanovoy Highlands &gt; Yakan Range</t>
  </si>
  <si>
    <t>Stanovoy Range</t>
  </si>
  <si>
    <t>Eurasia &gt; South Siberian Mountains &gt; Stanovoy Range</t>
  </si>
  <si>
    <t>Mayskiy Range</t>
  </si>
  <si>
    <t>Eurasia &gt; South Siberian Mountains &gt; Stanovoy Range &gt; Mayskiy Range</t>
  </si>
  <si>
    <t>Tumat-Tayga Range</t>
  </si>
  <si>
    <t>Vitim Plateau</t>
  </si>
  <si>
    <t>Yablonov Mountain System*</t>
  </si>
  <si>
    <t>Eurasia &gt; South Siberian Mountains &gt; Yablonov Mountain System*</t>
  </si>
  <si>
    <t>Cherskogo Range</t>
  </si>
  <si>
    <t>Eurasia &gt; South Siberian Mountains &gt; Yablonov Mountain System* &gt; Cherskogo Range</t>
  </si>
  <si>
    <t>Olekminski Stanovik Range</t>
  </si>
  <si>
    <t>Eurasia &gt; South Siberian Mountains &gt; Yablonov Mountain System* &gt; Olekminski Stanovik Range</t>
  </si>
  <si>
    <t>Tungir Range</t>
  </si>
  <si>
    <t>Eurasia &gt; South Siberian Mountains &gt; Yablonov Mountain System* &gt; Olekminski Stanovik Range &gt; Tungir Range</t>
  </si>
  <si>
    <t>Yablonoi Mountains</t>
  </si>
  <si>
    <t>Eurasia &gt; South Siberian Mountains &gt; Yablonov Mountain System* &gt; Yablonoi Mountains</t>
  </si>
  <si>
    <t>Yankan - Tukuringra - Soktakhan - Dzhagdy group of mountain ranges</t>
  </si>
  <si>
    <t>Eurasia &gt; South Siberian Mountains &gt; Yankan - Tukuringra - Soktakhan - Dzhagdy group of mountain ranges</t>
  </si>
  <si>
    <t>Chernysheva Mountains</t>
  </si>
  <si>
    <t>Eurasia &gt; South Siberian Mountains &gt; Yankan - Tukuringra - Soktakhan - Dzhagdy group of mountain ranges &gt; Chernysheva Mountains</t>
  </si>
  <si>
    <t>Dzhagdy Range</t>
  </si>
  <si>
    <t>Eurasia &gt; South Siberian Mountains &gt; Yankan - Tukuringra - Soktakhan - Dzhagdy group of mountain ranges &gt; Dzhagdy Range</t>
  </si>
  <si>
    <t>Soktakhan Range</t>
  </si>
  <si>
    <t>Eurasia &gt; South Siberian Mountains &gt; Yankan - Tukuringra - Soktakhan - Dzhagdy group of mountain ranges &gt; Soktakhan Range</t>
  </si>
  <si>
    <t>Tukuringra Range</t>
  </si>
  <si>
    <t>Eurasia &gt; South Siberian Mountains &gt; Yankan - Tukuringra - Soktakhan - Dzhagdy group of mountain ranges &gt; Tukuringra Range</t>
  </si>
  <si>
    <t>Yankan Range</t>
  </si>
  <si>
    <t>Eurasia &gt; South Siberian Mountains &gt; Yankan - Tukuringra - Soktakhan - Dzhagdy group of mountain ranges &gt; Yankan Range</t>
  </si>
  <si>
    <t>Southeast Asia</t>
  </si>
  <si>
    <t>Eurasia &gt; Southeast Asia</t>
  </si>
  <si>
    <t>Indochinese Peninsula</t>
  </si>
  <si>
    <t>Eurasia &gt; Southeast Asia &gt; Indochinese Peninsula</t>
  </si>
  <si>
    <t>Annamite Range</t>
  </si>
  <si>
    <t>Eurasia &gt; Southeast Asia &gt; Indochinese Peninsula &gt; Annamite Range</t>
  </si>
  <si>
    <t>Bolaven Plateau</t>
  </si>
  <si>
    <t>Eurasia &gt; Southeast Asia &gt; Indochinese Peninsula &gt; Annamite Range &gt; Bolaven Plateau</t>
  </si>
  <si>
    <t>Arakan Mountains</t>
  </si>
  <si>
    <t>Eurasia &gt; Southeast Asia &gt; Indochinese Peninsula &gt; Arakan Mountains</t>
  </si>
  <si>
    <t>Atharamura Range</t>
  </si>
  <si>
    <t>Eurasia &gt; Southeast Asia &gt; Indochinese Peninsula &gt; Arakan Mountains &gt; Atharamura Range</t>
  </si>
  <si>
    <t>Barail Range</t>
  </si>
  <si>
    <t>Chin Hills</t>
  </si>
  <si>
    <t>Eurasia &gt; Southeast Asia &gt; Indochinese Peninsula &gt; Arakan Mountains &gt; Chin Hills</t>
  </si>
  <si>
    <t>Rongklang Range</t>
  </si>
  <si>
    <t>Eurasia &gt; Southeast Asia &gt; Indochinese Peninsula &gt; Arakan Mountains &gt; Chin Hills &gt; Rongklang Range</t>
  </si>
  <si>
    <t>Chittagong Hill Tracts</t>
  </si>
  <si>
    <t>Eurasia &gt; Southeast Asia &gt; Indochinese Peninsula &gt; Arakan Mountains &gt; Chittagong Hill Tracts</t>
  </si>
  <si>
    <t>Jampui Hills</t>
  </si>
  <si>
    <t>Kachin Hills</t>
  </si>
  <si>
    <t>Eurasia &gt; Southeast Asia &gt; Indochinese Peninsula &gt; Arakan Mountains &gt; Kachin Hills</t>
  </si>
  <si>
    <t>Kumon Bum Range</t>
  </si>
  <si>
    <t>Eurasia &gt; Southeast Asia &gt; Indochinese Peninsula &gt; Arakan Mountains &gt; Kachin Hills &gt; Kumon Bum Range</t>
  </si>
  <si>
    <t>Letha Range</t>
  </si>
  <si>
    <t>Eurasia &gt; Southeast Asia &gt; Indochinese Peninsula &gt; Arakan Mountains &gt; Letha Range</t>
  </si>
  <si>
    <t>Lushai Hills</t>
  </si>
  <si>
    <t>Meghalaya</t>
  </si>
  <si>
    <t>Eurasia &gt; Southeast Asia &gt; Indochinese Peninsula &gt; Arakan Mountains &gt; Meghalaya</t>
  </si>
  <si>
    <t>Garo Hills</t>
  </si>
  <si>
    <t>Eurasia &gt; Southeast Asia &gt; Indochinese Peninsula &gt; Arakan Mountains &gt; Meghalaya &gt; Garo Hills</t>
  </si>
  <si>
    <t>Jaintia Hills</t>
  </si>
  <si>
    <t>Eurasia &gt; Southeast Asia &gt; Indochinese Peninsula &gt; Arakan Mountains &gt; Meghalaya &gt; Jaintia Hills</t>
  </si>
  <si>
    <t>Khasi Hills</t>
  </si>
  <si>
    <t>Eurasia &gt; Southeast Asia &gt; Indochinese Peninsula &gt; Arakan Mountains &gt; Meghalaya &gt; Khasi Hills</t>
  </si>
  <si>
    <t>Mikir Hills</t>
  </si>
  <si>
    <t>Eurasia &gt; Southeast Asia &gt; Indochinese Peninsula &gt; Arakan Mountains &gt; Meghalaya &gt; Mikir Hills</t>
  </si>
  <si>
    <t>Naga Hills</t>
  </si>
  <si>
    <t>Patkai Hills</t>
  </si>
  <si>
    <t>Ponnyadaung Range</t>
  </si>
  <si>
    <t>Eurasia &gt; Southeast Asia &gt; Indochinese Peninsula &gt; Arakan Mountains &gt; Ponnyadaung Range</t>
  </si>
  <si>
    <t>Sangpang Bum</t>
  </si>
  <si>
    <t>Eurasia &gt; Southeast Asia &gt; Indochinese Peninsula &gt; Arakan Mountains &gt; Sangpang Bum</t>
  </si>
  <si>
    <t>The Triangle</t>
  </si>
  <si>
    <t>Eurasia &gt; Southeast Asia &gt; Indochinese Peninsula &gt; Arakan Mountains &gt; The Triangle</t>
  </si>
  <si>
    <t>Bay Nuy</t>
  </si>
  <si>
    <t>Cardamom Mountains</t>
  </si>
  <si>
    <t>Dâmrei Mountains</t>
  </si>
  <si>
    <t>Dong Phaya Yen Mountains</t>
  </si>
  <si>
    <t>Hoang Lien Son Range</t>
  </si>
  <si>
    <t>Ba Vi Mountain Range</t>
  </si>
  <si>
    <t>Phnom Dangrek Range</t>
  </si>
  <si>
    <t>Phou Mountain Range</t>
  </si>
  <si>
    <t>Sankamphaeng Range</t>
  </si>
  <si>
    <t>Song Ma Range</t>
  </si>
  <si>
    <t>Thai Highlands</t>
  </si>
  <si>
    <t>Khun Tan Range</t>
  </si>
  <si>
    <t>Luang Prabang Range</t>
  </si>
  <si>
    <t>Phetchabun Mountains</t>
  </si>
  <si>
    <t>Phi Pan Nam Range</t>
  </si>
  <si>
    <t>Phu Phan Range</t>
  </si>
  <si>
    <t>Shan Hills</t>
  </si>
  <si>
    <t>Daen Lao Range</t>
  </si>
  <si>
    <t>Karen Hills</t>
  </si>
  <si>
    <t>Langlangshan</t>
  </si>
  <si>
    <t>Pegu Yoma</t>
  </si>
  <si>
    <t>Thanon Thong Chai Range</t>
  </si>
  <si>
    <t>Dawna Range</t>
  </si>
  <si>
    <t>Tranninh Plateau</t>
  </si>
  <si>
    <t>Central Myanmar Ranges</t>
  </si>
  <si>
    <t>Eurasia &gt; Southeast Asia &gt; Indochinese Peninsula &gt; Central Myanmar Ranges</t>
  </si>
  <si>
    <t>Gangaw Range</t>
  </si>
  <si>
    <t>Eurasia &gt; Southeast Asia &gt; Indochinese Peninsula &gt; Central Myanmar Ranges &gt; Gangaw Range</t>
  </si>
  <si>
    <t>Kaukkwe Hills</t>
  </si>
  <si>
    <t>Eurasia &gt; Southeast Asia &gt; Indochinese Peninsula &gt; Central Myanmar Ranges &gt; Kaukkwe Hills</t>
  </si>
  <si>
    <t>Loipyet Hills</t>
  </si>
  <si>
    <t>Eurasia &gt; Southeast Asia &gt; Indochinese Peninsula &gt; Central Myanmar Ranges &gt; Loipyet Hills</t>
  </si>
  <si>
    <t>Mangin Range</t>
  </si>
  <si>
    <t>Eurasia &gt; Southeast Asia &gt; Indochinese Peninsula &gt; Central Myanmar Ranges &gt; Mangin Range</t>
  </si>
  <si>
    <t>Mingin Range</t>
  </si>
  <si>
    <t>Eurasia &gt; Southeast Asia &gt; Indochinese Peninsula &gt; Central Myanmar Ranges &gt; Mingin Range</t>
  </si>
  <si>
    <t>Tenasserim Hills</t>
  </si>
  <si>
    <t>Eurasia &gt; Southeast Asia &gt; Indochinese Peninsula &gt; Tenasserim Hills</t>
  </si>
  <si>
    <t>Tenasserim Hills (central section)</t>
  </si>
  <si>
    <t>Eurasia &gt; Southeast Asia &gt; Indochinese Peninsula &gt; Tenasserim Hills &gt; Tenasserim Hills (central section)</t>
  </si>
  <si>
    <t>Nakhon Si Thammarat Range</t>
  </si>
  <si>
    <t>Eurasia &gt; Southeast Asia &gt; Indochinese Peninsula &gt; Tenasserim Hills &gt; Tenasserim Hills (central section) &gt; Nakhon Si Thammarat Range</t>
  </si>
  <si>
    <t>Phuket Range</t>
  </si>
  <si>
    <t>Eurasia &gt; Southeast Asia &gt; Indochinese Peninsula &gt; Tenasserim Hills &gt; Tenasserim Hills (central section) &gt; Phuket Range</t>
  </si>
  <si>
    <t>Tenasserim Hills (northern section)</t>
  </si>
  <si>
    <t>Eurasia &gt; Southeast Asia &gt; Indochinese Peninsula &gt; Tenasserim Hills &gt; Tenasserim Hills (northern section)</t>
  </si>
  <si>
    <t>Bilauktaung Range</t>
  </si>
  <si>
    <t>Eurasia &gt; Southeast Asia &gt; Indochinese Peninsula &gt; Tenasserim Hills &gt; Tenasserim Hills (northern section) &gt; Bilauktaung Range</t>
  </si>
  <si>
    <t>Tengyo Range</t>
  </si>
  <si>
    <t>Eurasia &gt; Southeast Asia &gt; Indochinese Peninsula &gt; Tenasserim Hills &gt; Tenasserim Hills (northern section) &gt; Tengyo Range</t>
  </si>
  <si>
    <t>Tenasserim Hills (southern section)</t>
  </si>
  <si>
    <t>Eurasia &gt; Southeast Asia &gt; Indochinese Peninsula &gt; Tenasserim Hills &gt; Tenasserim Hills (southern section)</t>
  </si>
  <si>
    <t>Titiwangsa Mountains</t>
  </si>
  <si>
    <t>Eurasia &gt; Southeast Asia &gt; Indochinese Peninsula &gt; Tenasserim Hills &gt; Tenasserim Hills (southern section) &gt; Titiwangsa Mountains</t>
  </si>
  <si>
    <t>Malay Archipelago</t>
  </si>
  <si>
    <t>Eurasia &gt; Southeast Asia &gt; Malay Archipelago</t>
  </si>
  <si>
    <t>Maluku Islands</t>
  </si>
  <si>
    <t>Eurasia &gt; Southeast Asia &gt; Malay Archipelago &gt; Maluku Islands</t>
  </si>
  <si>
    <t>Ambon</t>
  </si>
  <si>
    <t>Eurasia &gt; Southeast Asia &gt; Malay Archipelago &gt; Maluku Islands &gt; Ambon</t>
  </si>
  <si>
    <t>Babar Island</t>
  </si>
  <si>
    <t>Eurasia &gt; Southeast Asia &gt; Malay Archipelago &gt; Maluku Islands &gt; Babar Island</t>
  </si>
  <si>
    <t>Buru Highlands</t>
  </si>
  <si>
    <t>Eurasia &gt; Southeast Asia &gt; Malay Archipelago &gt; Maluku Islands &gt; Buru Highlands</t>
  </si>
  <si>
    <t>Damar Island</t>
  </si>
  <si>
    <t>Eurasia &gt; Southeast Asia &gt; Malay Archipelago &gt; Maluku Islands &gt; Damar Island</t>
  </si>
  <si>
    <t>Halmahera</t>
  </si>
  <si>
    <t>Eurasia &gt; Southeast Asia &gt; Malay Archipelago &gt; Maluku Islands &gt; Halmahera</t>
  </si>
  <si>
    <t>Kai Besar</t>
  </si>
  <si>
    <t>Eurasia &gt; Southeast Asia &gt; Malay Archipelago &gt; Maluku Islands &gt; Kai Besar</t>
  </si>
  <si>
    <t>Obira</t>
  </si>
  <si>
    <t>Eurasia &gt; Southeast Asia &gt; Malay Archipelago &gt; Maluku Islands &gt; Obira</t>
  </si>
  <si>
    <t>Seram</t>
  </si>
  <si>
    <t>Eurasia &gt; Southeast Asia &gt; Malay Archipelago &gt; Maluku Islands &gt; Seram</t>
  </si>
  <si>
    <t>Sula Islands</t>
  </si>
  <si>
    <t>Eurasia &gt; Southeast Asia &gt; Malay Archipelago &gt; Maluku Islands &gt; Sula Islands</t>
  </si>
  <si>
    <t>Mangoli Island</t>
  </si>
  <si>
    <t>Eurasia &gt; Southeast Asia &gt; Malay Archipelago &gt; Maluku Islands &gt; Sula Islands &gt; Mangoli Island</t>
  </si>
  <si>
    <t>Sulabes Island</t>
  </si>
  <si>
    <t>Eurasia &gt; Southeast Asia &gt; Malay Archipelago &gt; Maluku Islands &gt; Sula Islands &gt; Sulabes Island</t>
  </si>
  <si>
    <t>Taliabu</t>
  </si>
  <si>
    <t>Eurasia &gt; Southeast Asia &gt; Malay Archipelago &gt; Maluku Islands &gt; Sula Islands &gt; Taliabu</t>
  </si>
  <si>
    <t>New Guinea</t>
  </si>
  <si>
    <t>Eurasia &gt; Southeast Asia &gt; Malay Archipelago &gt; New Guinea</t>
  </si>
  <si>
    <t>Bird's Head Peninsula</t>
  </si>
  <si>
    <t>Eurasia &gt; Southeast Asia &gt; Malay Archipelago &gt; New Guinea &gt; Bird's Head Peninsula</t>
  </si>
  <si>
    <t>Arfak Mountains</t>
  </si>
  <si>
    <t>Eurasia &gt; Southeast Asia &gt; Malay Archipelago &gt; New Guinea &gt; Bird's Head Peninsula &gt; Arfak Mountains</t>
  </si>
  <si>
    <t>Fakfak Mountains</t>
  </si>
  <si>
    <t>Eurasia &gt; Southeast Asia &gt; Malay Archipelago &gt; New Guinea &gt; Bird's Head Peninsula &gt; Fakfak Mountains</t>
  </si>
  <si>
    <t>Kumafa Mountains</t>
  </si>
  <si>
    <t>Eurasia &gt; Southeast Asia &gt; Malay Archipelago &gt; New Guinea &gt; Bird's Head Peninsula &gt; Kumafa Mountains</t>
  </si>
  <si>
    <t>Tamrau Mountains</t>
  </si>
  <si>
    <t>Eurasia &gt; Southeast Asia &gt; Malay Archipelago &gt; New Guinea &gt; Bird's Head Peninsula &gt; Tamrau Mountains</t>
  </si>
  <si>
    <t>Wondiwoi Mountains</t>
  </si>
  <si>
    <t>Eurasia &gt; Southeast Asia &gt; Malay Archipelago &gt; New Guinea &gt; Bird's Head Peninsula &gt; Wondiwoi Mountains</t>
  </si>
  <si>
    <t>New Guinea Highlands</t>
  </si>
  <si>
    <t>Eurasia &gt; Southeast Asia &gt; Malay Archipelago &gt; New Guinea &gt; New Guinea Highlands</t>
  </si>
  <si>
    <t>Adelbert Range</t>
  </si>
  <si>
    <t>Bismarck Range</t>
  </si>
  <si>
    <t>Kaijende Highlands</t>
  </si>
  <si>
    <t>Schrader Range</t>
  </si>
  <si>
    <t>Von Hagen Mountains</t>
  </si>
  <si>
    <t>Hindenburg Range</t>
  </si>
  <si>
    <t>Kratke Range</t>
  </si>
  <si>
    <t>Kubor Range</t>
  </si>
  <si>
    <t>Victor Emanuel Range</t>
  </si>
  <si>
    <t>Bowutu Mountains</t>
  </si>
  <si>
    <t>Finisterre Range</t>
  </si>
  <si>
    <t>Hydrographers Range</t>
  </si>
  <si>
    <t>Otava Range</t>
  </si>
  <si>
    <t>Sibium Mountains</t>
  </si>
  <si>
    <t>Owen Stanley Range</t>
  </si>
  <si>
    <t>Herzog Mountains</t>
  </si>
  <si>
    <t>Mount Victory</t>
  </si>
  <si>
    <t>Saruwaged Range</t>
  </si>
  <si>
    <t>Mount Bosavi</t>
  </si>
  <si>
    <t>Müller Range</t>
  </si>
  <si>
    <t>Maoke Mountains</t>
  </si>
  <si>
    <t>Jayawijaya Mountains</t>
  </si>
  <si>
    <t>Kobowre Mountains</t>
  </si>
  <si>
    <t>Sudirman Range</t>
  </si>
  <si>
    <t>Tiyo Mountains</t>
  </si>
  <si>
    <t>Star Mountains</t>
  </si>
  <si>
    <t>North Papuan Mountains</t>
  </si>
  <si>
    <t>Eurasia &gt; Southeast Asia &gt; Malay Archipelago &gt; New Guinea &gt; North Papuan Mountains</t>
  </si>
  <si>
    <t>Foja Mountains</t>
  </si>
  <si>
    <t>Eurasia &gt; Southeast Asia &gt; Malay Archipelago &gt; New Guinea &gt; North Papuan Mountains &gt; Foja Mountains</t>
  </si>
  <si>
    <t>North Coastal Range of Papua New Guinea</t>
  </si>
  <si>
    <t>Eurasia &gt; Southeast Asia &gt; Malay Archipelago &gt; New Guinea &gt; North Papuan Mountains &gt; North Coastal Range of Papua New Guinea</t>
  </si>
  <si>
    <t>Bewani Mountains</t>
  </si>
  <si>
    <t>Eurasia &gt; Southeast Asia &gt; Malay Archipelago &gt; New Guinea &gt; North Papuan Mountains &gt; North Coastal Range of Papua New Guinea &gt; Bewani Mountains</t>
  </si>
  <si>
    <t>Cyclops Mountains</t>
  </si>
  <si>
    <t>Eurasia &gt; Southeast Asia &gt; Malay Archipelago &gt; New Guinea &gt; North Papuan Mountains &gt; North Coastal Range of Papua New Guinea &gt; Cyclops Mountains</t>
  </si>
  <si>
    <t>Marienberg Hills</t>
  </si>
  <si>
    <t>Eurasia &gt; Southeast Asia &gt; Malay Archipelago &gt; New Guinea &gt; North Papuan Mountains &gt; North Coastal Range of Papua New Guinea &gt; Marienberg Hills</t>
  </si>
  <si>
    <t>Prince Alexander Mountains</t>
  </si>
  <si>
    <t>Eurasia &gt; Southeast Asia &gt; Malay Archipelago &gt; New Guinea &gt; North Papuan Mountains &gt; North Coastal Range of Papua New Guinea &gt; Prince Alexander Mountains</t>
  </si>
  <si>
    <t>Serra Hills</t>
  </si>
  <si>
    <t>Eurasia &gt; Southeast Asia &gt; Malay Archipelago &gt; New Guinea &gt; North Papuan Mountains &gt; North Coastal Range of Papua New Guinea &gt; Serra Hills</t>
  </si>
  <si>
    <t>Torricelli Mountains</t>
  </si>
  <si>
    <t>Eurasia &gt; Southeast Asia &gt; Malay Archipelago &gt; New Guinea &gt; North Papuan Mountains &gt; North Coastal Range of Papua New Guinea &gt; Torricelli Mountains</t>
  </si>
  <si>
    <t>Van Rees Mountains</t>
  </si>
  <si>
    <t>Eurasia &gt; Southeast Asia &gt; Malay Archipelago &gt; New Guinea &gt; North Papuan Mountains &gt; Van Rees Mountains</t>
  </si>
  <si>
    <t>Philippine Archipelago</t>
  </si>
  <si>
    <t>Eurasia &gt; Southeast Asia &gt; Malay Archipelago &gt; Philippine Archipelago</t>
  </si>
  <si>
    <t>Ambil Island</t>
  </si>
  <si>
    <t>Eurasia &gt; Southeast Asia &gt; Malay Archipelago &gt; Philippine Archipelago &gt; Ambil Island</t>
  </si>
  <si>
    <t>Balabac</t>
  </si>
  <si>
    <t>Eurasia &gt; Southeast Asia &gt; Malay Archipelago &gt; Philippine Archipelago &gt; Balabac</t>
  </si>
  <si>
    <t>Batan Island</t>
  </si>
  <si>
    <t>Eurasia &gt; Southeast Asia &gt; Malay Archipelago &gt; Philippine Archipelago &gt; Batan Island</t>
  </si>
  <si>
    <t>Biliran</t>
  </si>
  <si>
    <t>Eurasia &gt; Southeast Asia &gt; Malay Archipelago &gt; Philippine Archipelago &gt; Biliran</t>
  </si>
  <si>
    <t>Bohol</t>
  </si>
  <si>
    <t>Eurasia &gt; Southeast Asia &gt; Malay Archipelago &gt; Philippine Archipelago &gt; Bohol</t>
  </si>
  <si>
    <t>Burias Island</t>
  </si>
  <si>
    <t>Eurasia &gt; Southeast Asia &gt; Malay Archipelago &gt; Philippine Archipelago &gt; Burias Island</t>
  </si>
  <si>
    <t>Calamian Islands</t>
  </si>
  <si>
    <t>Eurasia &gt; Southeast Asia &gt; Malay Archipelago &gt; Philippine Archipelago &gt; Calamian Islands</t>
  </si>
  <si>
    <t>Cantanduanes Island</t>
  </si>
  <si>
    <t>Eurasia &gt; Southeast Asia &gt; Malay Archipelago &gt; Philippine Archipelago &gt; Cantanduanes Island</t>
  </si>
  <si>
    <t>Cebu</t>
  </si>
  <si>
    <t>Eurasia &gt; Southeast Asia &gt; Malay Archipelago &gt; Philippine Archipelago &gt; Cebu</t>
  </si>
  <si>
    <t>Central Panay Mountain Range</t>
  </si>
  <si>
    <t>Eurasia &gt; Southeast Asia &gt; Malay Archipelago &gt; Philippine Archipelago &gt; Central Panay Mountain Range</t>
  </si>
  <si>
    <t>Dinagat</t>
  </si>
  <si>
    <t>Eurasia &gt; Southeast Asia &gt; Malay Archipelago &gt; Philippine Archipelago &gt; Dinagat</t>
  </si>
  <si>
    <t>Leyte</t>
  </si>
  <si>
    <t>Eurasia &gt; Southeast Asia &gt; Malay Archipelago &gt; Philippine Archipelago &gt; Leyte</t>
  </si>
  <si>
    <t>Anonang-Lobi Range</t>
  </si>
  <si>
    <t>Eurasia &gt; Southeast Asia &gt; Malay Archipelago &gt; Philippine Archipelago &gt; Leyte &gt; Anonang-Lobi Range</t>
  </si>
  <si>
    <t>Lubang Island</t>
  </si>
  <si>
    <t>Eurasia &gt; Southeast Asia &gt; Malay Archipelago &gt; Philippine Archipelago &gt; Lubang Island</t>
  </si>
  <si>
    <t>Luzon</t>
  </si>
  <si>
    <t>Eurasia &gt; Southeast Asia &gt; Malay Archipelago &gt; Philippine Archipelago &gt; Luzon</t>
  </si>
  <si>
    <t>Bicol Peninsula</t>
  </si>
  <si>
    <t>Eurasia &gt; Southeast Asia &gt; Malay Archipelago &gt; Philippine Archipelago &gt; Luzon &gt; Bicol Peninsula</t>
  </si>
  <si>
    <t>Caraballo Mountains</t>
  </si>
  <si>
    <t>Eurasia &gt; Southeast Asia &gt; Malay Archipelago &gt; Philippine Archipelago &gt; Luzon &gt; Caraballo Mountains</t>
  </si>
  <si>
    <t>Tagaytay Ridge</t>
  </si>
  <si>
    <t>Eurasia &gt; Southeast Asia &gt; Malay Archipelago &gt; Philippine Archipelago &gt; Luzon &gt; Tagaytay Ridge</t>
  </si>
  <si>
    <t>Zambales Mountains</t>
  </si>
  <si>
    <t>Eurasia &gt; Southeast Asia &gt; Malay Archipelago &gt; Philippine Archipelago &gt; Luzon &gt; Zambales Mountains</t>
  </si>
  <si>
    <t>Marikaban Island</t>
  </si>
  <si>
    <t>Eurasia &gt; Southeast Asia &gt; Malay Archipelago &gt; Philippine Archipelago &gt; Marikaban Island</t>
  </si>
  <si>
    <t>Marinduque</t>
  </si>
  <si>
    <t>Eurasia &gt; Southeast Asia &gt; Malay Archipelago &gt; Philippine Archipelago &gt; Marinduque</t>
  </si>
  <si>
    <t>Masbate Island</t>
  </si>
  <si>
    <t>Eurasia &gt; Southeast Asia &gt; Malay Archipelago &gt; Philippine Archipelago &gt; Masbate Island</t>
  </si>
  <si>
    <t>Mindanao</t>
  </si>
  <si>
    <t>Eurasia &gt; Southeast Asia &gt; Malay Archipelago &gt; Philippine Archipelago &gt; Mindanao</t>
  </si>
  <si>
    <t>Apo Taloma Mountain Range</t>
  </si>
  <si>
    <t>Eurasia &gt; Southeast Asia &gt; Malay Archipelago &gt; Philippine Archipelago &gt; Mindanao &gt; Apo Taloma Mountain Range</t>
  </si>
  <si>
    <t>Diuat Mountains</t>
  </si>
  <si>
    <t>Eurasia &gt; Southeast Asia &gt; Malay Archipelago &gt; Philippine Archipelago &gt; Mindanao &gt; Diuat Mountains</t>
  </si>
  <si>
    <t>Hamiguitan Range</t>
  </si>
  <si>
    <t>Eurasia &gt; Southeast Asia &gt; Malay Archipelago &gt; Philippine Archipelago &gt; Mindanao &gt; Hamiguitan Range</t>
  </si>
  <si>
    <t>Kalatungan Mountain Range</t>
  </si>
  <si>
    <t>Eurasia &gt; Southeast Asia &gt; Malay Archipelago &gt; Philippine Archipelago &gt; Mindanao &gt; Kalatungan Mountain Range</t>
  </si>
  <si>
    <t>Kioto Mountains</t>
  </si>
  <si>
    <t>Eurasia &gt; Southeast Asia &gt; Malay Archipelago &gt; Philippine Archipelago &gt; Mindanao &gt; Kioto Mountains</t>
  </si>
  <si>
    <t>Kitanglad Mountain Range</t>
  </si>
  <si>
    <t>Eurasia &gt; Southeast Asia &gt; Malay Archipelago &gt; Philippine Archipelago &gt; Mindanao &gt; Kitanglad Mountain Range</t>
  </si>
  <si>
    <t>Matutum Mountain Range</t>
  </si>
  <si>
    <t>Eurasia &gt; Southeast Asia &gt; Malay Archipelago &gt; Philippine Archipelago &gt; Mindanao &gt; Matutum Mountain Range</t>
  </si>
  <si>
    <t>Mount Malindang</t>
  </si>
  <si>
    <t>Eurasia &gt; Southeast Asia &gt; Malay Archipelago &gt; Philippine Archipelago &gt; Mindanao &gt; Mount Malindang</t>
  </si>
  <si>
    <t>Pantaron Mountain Range</t>
  </si>
  <si>
    <t>Eurasia &gt; Southeast Asia &gt; Malay Archipelago &gt; Philippine Archipelago &gt; Mindanao &gt; Pantaron Mountain Range</t>
  </si>
  <si>
    <t>Piapayungan Range</t>
  </si>
  <si>
    <t>Eurasia &gt; Southeast Asia &gt; Malay Archipelago &gt; Philippine Archipelago &gt; Mindanao &gt; Piapayungan Range</t>
  </si>
  <si>
    <t>Mindoro</t>
  </si>
  <si>
    <t>Eurasia &gt; Southeast Asia &gt; Malay Archipelago &gt; Philippine Archipelago &gt; Mindoro</t>
  </si>
  <si>
    <t>Iglit-Baco Mountains</t>
  </si>
  <si>
    <t>Eurasia &gt; Southeast Asia &gt; Malay Archipelago &gt; Philippine Archipelago &gt; Mindoro &gt; Iglit-Baco Mountains</t>
  </si>
  <si>
    <t>Negros</t>
  </si>
  <si>
    <t>Eurasia &gt; Southeast Asia &gt; Malay Archipelago &gt; Philippine Archipelago &gt; Negros</t>
  </si>
  <si>
    <t>Palawan</t>
  </si>
  <si>
    <t>Eurasia &gt; Southeast Asia &gt; Malay Archipelago &gt; Philippine Archipelago &gt; Palawan</t>
  </si>
  <si>
    <t>Cleopatra's Needle</t>
  </si>
  <si>
    <t>Eurasia &gt; Southeast Asia &gt; Malay Archipelago &gt; Philippine Archipelago &gt; Palawan &gt; Cleopatra's Needle</t>
  </si>
  <si>
    <t>Mantalingahan Mountain Range</t>
  </si>
  <si>
    <t>Eurasia &gt; Southeast Asia &gt; Malay Archipelago &gt; Philippine Archipelago &gt; Palawan &gt; Mantalingahan Mountain Range</t>
  </si>
  <si>
    <t>Victoria Anepahan Mountain Range</t>
  </si>
  <si>
    <t>Eurasia &gt; Southeast Asia &gt; Malay Archipelago &gt; Philippine Archipelago &gt; Palawan &gt; Victoria Anepahan Mountain Range</t>
  </si>
  <si>
    <t>Rapu Rapu Island</t>
  </si>
  <si>
    <t>Eurasia &gt; Southeast Asia &gt; Malay Archipelago &gt; Philippine Archipelago &gt; Rapu Rapu Island</t>
  </si>
  <si>
    <t>Romblon</t>
  </si>
  <si>
    <t>Eurasia &gt; Southeast Asia &gt; Malay Archipelago &gt; Philippine Archipelago &gt; Romblon</t>
  </si>
  <si>
    <t>Samar</t>
  </si>
  <si>
    <t>Eurasia &gt; Southeast Asia &gt; Malay Archipelago &gt; Philippine Archipelago &gt; Samar</t>
  </si>
  <si>
    <t>Sibuyan</t>
  </si>
  <si>
    <t>Eurasia &gt; Southeast Asia &gt; Malay Archipelago &gt; Philippine Archipelago &gt; Sibuyan</t>
  </si>
  <si>
    <t>Siquijor</t>
  </si>
  <si>
    <t>Eurasia &gt; Southeast Asia &gt; Malay Archipelago &gt; Philippine Archipelago &gt; Siquijor</t>
  </si>
  <si>
    <t>Sulu Archipelago</t>
  </si>
  <si>
    <t>Eurasia &gt; Southeast Asia &gt; Malay Archipelago &gt; Philippine Archipelago &gt; Sulu Archipelago</t>
  </si>
  <si>
    <t>Basilan</t>
  </si>
  <si>
    <t>Eurasia &gt; Southeast Asia &gt; Malay Archipelago &gt; Philippine Archipelago &gt; Sulu Archipelago &gt; Basilan</t>
  </si>
  <si>
    <t>Jolo</t>
  </si>
  <si>
    <t>Eurasia &gt; Southeast Asia &gt; Malay Archipelago &gt; Philippine Archipelago &gt; Sulu Archipelago &gt; Jolo</t>
  </si>
  <si>
    <t>Tawi-Tawi Island</t>
  </si>
  <si>
    <t>Eurasia &gt; Southeast Asia &gt; Malay Archipelago &gt; Philippine Archipelago &gt; Sulu Archipelago &gt; Tawi-Tawi Island</t>
  </si>
  <si>
    <t>Tablas Island</t>
  </si>
  <si>
    <t>Eurasia &gt; Southeast Asia &gt; Malay Archipelago &gt; Philippine Archipelago &gt; Tablas Island</t>
  </si>
  <si>
    <t>Ticao Island</t>
  </si>
  <si>
    <t>Eurasia &gt; Southeast Asia &gt; Malay Archipelago &gt; Philippine Archipelago &gt; Ticao Island</t>
  </si>
  <si>
    <t>Verde Island</t>
  </si>
  <si>
    <t>Eurasia &gt; Southeast Asia &gt; Malay Archipelago &gt; Philippine Archipelago &gt; Verde Island</t>
  </si>
  <si>
    <t>Raja Ampat Islands</t>
  </si>
  <si>
    <t>Batanta Highlands</t>
  </si>
  <si>
    <t>Gag Island</t>
  </si>
  <si>
    <t>Kawe Island</t>
  </si>
  <si>
    <t>Misool Island</t>
  </si>
  <si>
    <t>Salawati Highlands</t>
  </si>
  <si>
    <t>Waigeo Highlands</t>
  </si>
  <si>
    <t>Sunda Islands</t>
  </si>
  <si>
    <t>Eurasia &gt; Southeast Asia &gt; Malay Archipelago &gt; Sunda Islands</t>
  </si>
  <si>
    <t>Greater Sunda Islands</t>
  </si>
  <si>
    <t>Eurasia &gt; Southeast Asia &gt; Malay Archipelago &gt; Sunda Islands &gt; Greater Sunda Islands</t>
  </si>
  <si>
    <t>Borneo</t>
  </si>
  <si>
    <t>Eurasia &gt; Southeast Asia &gt; Malay Archipelago &gt; Sunda Islands &gt; Greater Sunda Islands &gt; Borneo</t>
  </si>
  <si>
    <t>Brassey Range</t>
  </si>
  <si>
    <t>Eurasia &gt; Southeast Asia &gt; Malay Archipelago &gt; Sunda Islands &gt; Greater Sunda Islands &gt; Borneo &gt; Brassey Range</t>
  </si>
  <si>
    <t>Bungo Range</t>
  </si>
  <si>
    <t>Eurasia &gt; Southeast Asia &gt; Malay Archipelago &gt; Sunda Islands &gt; Greater Sunda Islands &gt; Borneo &gt; Bungo Range</t>
  </si>
  <si>
    <t>Dent Peninsula</t>
  </si>
  <si>
    <t>Eurasia &gt; Southeast Asia &gt; Malay Archipelago &gt; Sunda Islands &gt; Greater Sunda Islands &gt; Borneo &gt; Dent Peninsula</t>
  </si>
  <si>
    <t>Kapuas Mountains</t>
  </si>
  <si>
    <t>Eurasia &gt; Southeast Asia &gt; Malay Archipelago &gt; Sunda Islands &gt; Greater Sunda Islands &gt; Borneo &gt; Kapuas Mountains</t>
  </si>
  <si>
    <t>Crocker Range</t>
  </si>
  <si>
    <t>Eurasia &gt; Southeast Asia &gt; Malay Archipelago &gt; Sunda Islands &gt; Greater Sunda Islands &gt; Borneo &gt; Kapuas Mountains &gt; Crocker Range</t>
  </si>
  <si>
    <t>Meliau Range</t>
  </si>
  <si>
    <t>Eurasia &gt; Southeast Asia &gt; Malay Archipelago &gt; Sunda Islands &gt; Greater Sunda Islands &gt; Borneo &gt; Kapuas Mountains &gt; Crocker Range &gt; Meliau Range</t>
  </si>
  <si>
    <t>Walker Range</t>
  </si>
  <si>
    <t>Eurasia &gt; Southeast Asia &gt; Malay Archipelago &gt; Sunda Islands &gt; Greater Sunda Islands &gt; Borneo &gt; Kapuas Mountains &gt; Crocker Range &gt; Walker Range</t>
  </si>
  <si>
    <t>Dulit Range</t>
  </si>
  <si>
    <t>Eurasia &gt; Southeast Asia &gt; Malay Archipelago &gt; Sunda Islands &gt; Greater Sunda Islands &gt; Borneo &gt; Kapuas Mountains &gt; Dulit Range</t>
  </si>
  <si>
    <t>Hose Mountains</t>
  </si>
  <si>
    <t>Eurasia &gt; Southeast Asia &gt; Malay Archipelago &gt; Sunda Islands &gt; Greater Sunda Islands &gt; Borneo &gt; Kapuas Mountains &gt; Hose Mountains</t>
  </si>
  <si>
    <t>Iran Mountains</t>
  </si>
  <si>
    <t>Eurasia &gt; Southeast Asia &gt; Malay Archipelago &gt; Sunda Islands &gt; Greater Sunda Islands &gt; Borneo &gt; Kapuas Mountains &gt; Iran Mountains</t>
  </si>
  <si>
    <t>Linau Balui Plateau</t>
  </si>
  <si>
    <t>Eurasia &gt; Southeast Asia &gt; Malay Archipelago &gt; Sunda Islands &gt; Greater Sunda Islands &gt; Borneo &gt; Kapuas Mountains &gt; Iran Mountains &gt; Linau Balui Plateau</t>
  </si>
  <si>
    <t>Usun Apau Plateau</t>
  </si>
  <si>
    <t>Eurasia &gt; Southeast Asia &gt; Malay Archipelago &gt; Sunda Islands &gt; Greater Sunda Islands &gt; Borneo &gt; Kapuas Mountains &gt; Iran Mountains &gt; Usun Apau Plateau</t>
  </si>
  <si>
    <t>Klingkang Range</t>
  </si>
  <si>
    <t>Maitland Range</t>
  </si>
  <si>
    <t>Eurasia &gt; Southeast Asia &gt; Malay Archipelago &gt; Sunda Islands &gt; Greater Sunda Islands &gt; Borneo &gt; Kapuas Mountains &gt; Maitland Range</t>
  </si>
  <si>
    <t>Müller Mountains</t>
  </si>
  <si>
    <t>Penambo Range</t>
  </si>
  <si>
    <t>Eurasia &gt; Southeast Asia &gt; Malay Archipelago &gt; Sunda Islands &gt; Greater Sunda Islands &gt; Borneo &gt; Kapuas Mountains &gt; Penambo Range</t>
  </si>
  <si>
    <t>Schwaner Mountains</t>
  </si>
  <si>
    <t>Tambao Range</t>
  </si>
  <si>
    <t>Eurasia &gt; Southeast Asia &gt; Malay Archipelago &gt; Sunda Islands &gt; Greater Sunda Islands &gt; Borneo &gt; Kapuas Mountains &gt; Tambao Range</t>
  </si>
  <si>
    <t>Trusmadi Range</t>
  </si>
  <si>
    <t>Eurasia &gt; Southeast Asia &gt; Malay Archipelago &gt; Sunda Islands &gt; Greater Sunda Islands &gt; Borneo &gt; Kapuas Mountains &gt; Trusmadi Range</t>
  </si>
  <si>
    <t>Upper Kapuas Mountains</t>
  </si>
  <si>
    <t>Eurasia &gt; Southeast Asia &gt; Malay Archipelago &gt; Sunda Islands &gt; Greater Sunda Islands &gt; Borneo &gt; Kapuas Mountains &gt; Upper Kapuas Mountains</t>
  </si>
  <si>
    <t>Witti Range</t>
  </si>
  <si>
    <t>Eurasia &gt; Southeast Asia &gt; Malay Archipelago &gt; Sunda Islands &gt; Greater Sunda Islands &gt; Borneo &gt; Kapuas Mountains &gt; Witti Range</t>
  </si>
  <si>
    <t>Madi Plateau</t>
  </si>
  <si>
    <t>Eurasia &gt; Southeast Asia &gt; Malay Archipelago &gt; Sunda Islands &gt; Greater Sunda Islands &gt; Borneo &gt; Madi Plateau</t>
  </si>
  <si>
    <t>Mangkalihat Mountains</t>
  </si>
  <si>
    <t>Eurasia &gt; Southeast Asia &gt; Malay Archipelago &gt; Sunda Islands &gt; Greater Sunda Islands &gt; Borneo &gt; Mangkalihat Mountains</t>
  </si>
  <si>
    <t>Menyapa Mountains</t>
  </si>
  <si>
    <t>Eurasia &gt; Southeast Asia &gt; Malay Archipelago &gt; Sunda Islands &gt; Greater Sunda Islands &gt; Borneo &gt; Menyapa Mountains</t>
  </si>
  <si>
    <t>Meratus Mountains</t>
  </si>
  <si>
    <t>Eurasia &gt; Southeast Asia &gt; Malay Archipelago &gt; Sunda Islands &gt; Greater Sunda Islands &gt; Borneo &gt; Meratus Mountains</t>
  </si>
  <si>
    <t>Nieuwenhuis Mountains</t>
  </si>
  <si>
    <t>Eurasia &gt; Southeast Asia &gt; Malay Archipelago &gt; Sunda Islands &gt; Greater Sunda Islands &gt; Borneo &gt; Nieuwenhuis Mountains</t>
  </si>
  <si>
    <t>Niut Mountains</t>
  </si>
  <si>
    <t>Eurasia &gt; Southeast Asia &gt; Malay Archipelago &gt; Sunda Islands &gt; Greater Sunda Islands &gt; Borneo &gt; Niut Mountains</t>
  </si>
  <si>
    <t>Tawau Hills</t>
  </si>
  <si>
    <t>Eurasia &gt; Southeast Asia &gt; Malay Archipelago &gt; Sunda Islands &gt; Greater Sunda Islands &gt; Borneo &gt; Tawau Hills</t>
  </si>
  <si>
    <t>Java</t>
  </si>
  <si>
    <t>Eurasia &gt; Southeast Asia &gt; Malay Archipelago &gt; Sunda Islands &gt; Greater Sunda Islands &gt; Java</t>
  </si>
  <si>
    <t>Dieng Plateau</t>
  </si>
  <si>
    <t>Eurasia &gt; Southeast Asia &gt; Malay Archipelago &gt; Sunda Islands &gt; Greater Sunda Islands &gt; Java &gt; Dieng Plateau</t>
  </si>
  <si>
    <t>Parahyangan Highlands</t>
  </si>
  <si>
    <t>Eurasia &gt; Southeast Asia &gt; Malay Archipelago &gt; Sunda Islands &gt; Greater Sunda Islands &gt; Java &gt; Parahyangan Highlands</t>
  </si>
  <si>
    <t>Seraju Mountains</t>
  </si>
  <si>
    <t>Eurasia &gt; Southeast Asia &gt; Malay Archipelago &gt; Sunda Islands &gt; Greater Sunda Islands &gt; Java &gt; Seraju Mountains</t>
  </si>
  <si>
    <t>Sulawesi Archipelago</t>
  </si>
  <si>
    <t>Eurasia &gt; Southeast Asia &gt; Malay Archipelago &gt; Sunda Islands &gt; Greater Sunda Islands &gt; Sulawesi Archipelago</t>
  </si>
  <si>
    <t>Banggai Islands</t>
  </si>
  <si>
    <t>Eurasia &gt; Southeast Asia &gt; Malay Archipelago &gt; Sunda Islands &gt; Greater Sunda Islands &gt; Sulawesi Archipelago &gt; Banggai Islands</t>
  </si>
  <si>
    <t>Banggai Island</t>
  </si>
  <si>
    <t>Eurasia &gt; Southeast Asia &gt; Malay Archipelago &gt; Sunda Islands &gt; Greater Sunda Islands &gt; Sulawesi Archipelago &gt; Banggai Islands &gt; Banggai Island</t>
  </si>
  <si>
    <t>Bankulu Island</t>
  </si>
  <si>
    <t>Eurasia &gt; Southeast Asia &gt; Malay Archipelago &gt; Sunda Islands &gt; Greater Sunda Islands &gt; Sulawesi Archipelago &gt; Banggai Islands &gt; Bankulu Island</t>
  </si>
  <si>
    <t>Labobo Island</t>
  </si>
  <si>
    <t>Eurasia &gt; Southeast Asia &gt; Malay Archipelago &gt; Sunda Islands &gt; Greater Sunda Islands &gt; Sulawesi Archipelago &gt; Banggai Islands &gt; Labobo Island</t>
  </si>
  <si>
    <t>Peleng Island</t>
  </si>
  <si>
    <t>Eurasia &gt; Southeast Asia &gt; Malay Archipelago &gt; Sunda Islands &gt; Greater Sunda Islands &gt; Sulawesi Archipelago &gt; Banggai Islands &gt; Peleng Island</t>
  </si>
  <si>
    <t>Selayar Islands</t>
  </si>
  <si>
    <t>Eurasia &gt; Southeast Asia &gt; Malay Archipelago &gt; Sunda Islands &gt; Greater Sunda Islands &gt; Sulawesi Archipelago &gt; Selayar Islands</t>
  </si>
  <si>
    <t>Patoegoe</t>
  </si>
  <si>
    <t>Eurasia &gt; Southeast Asia &gt; Malay Archipelago &gt; Sunda Islands &gt; Greater Sunda Islands &gt; Sulawesi Archipelago &gt; Selayar Islands &gt; Patoegoe</t>
  </si>
  <si>
    <t>Selayar Island</t>
  </si>
  <si>
    <t>Eurasia &gt; Southeast Asia &gt; Malay Archipelago &gt; Sunda Islands &gt; Greater Sunda Islands &gt; Sulawesi Archipelago &gt; Selayar Islands &gt; Selayar Island</t>
  </si>
  <si>
    <t>Tanah Jampea</t>
  </si>
  <si>
    <t>Eurasia &gt; Southeast Asia &gt; Malay Archipelago &gt; Sunda Islands &gt; Greater Sunda Islands &gt; Sulawesi Archipelago &gt; Selayar Islands &gt; Tanah Jampea</t>
  </si>
  <si>
    <t>Sulawesi</t>
  </si>
  <si>
    <t>Eurasia &gt; Southeast Asia &gt; Malay Archipelago &gt; Sunda Islands &gt; Greater Sunda Islands &gt; Sulawesi Archipelago &gt; Sulawesi</t>
  </si>
  <si>
    <t>Batui Mountains</t>
  </si>
  <si>
    <t>Eurasia &gt; Southeast Asia &gt; Malay Archipelago &gt; Sunda Islands &gt; Greater Sunda Islands &gt; Sulawesi Archipelago &gt; Sulawesi &gt; Batui Mountains</t>
  </si>
  <si>
    <t>Button Island</t>
  </si>
  <si>
    <t>Eurasia &gt; Southeast Asia &gt; Malay Archipelago &gt; Sunda Islands &gt; Greater Sunda Islands &gt; Sulawesi Archipelago &gt; Sulawesi &gt; Button Island</t>
  </si>
  <si>
    <t>Kabaena Island</t>
  </si>
  <si>
    <t>Eurasia &gt; Southeast Asia &gt; Malay Archipelago &gt; Sunda Islands &gt; Greater Sunda Islands &gt; Sulawesi Archipelago &gt; Sulawesi &gt; Kabaena Island</t>
  </si>
  <si>
    <t>Mekongga Mountains</t>
  </si>
  <si>
    <t>Eurasia &gt; Southeast Asia &gt; Malay Archipelago &gt; Sunda Islands &gt; Greater Sunda Islands &gt; Sulawesi Archipelago &gt; Sulawesi &gt; Mekongga Mountains</t>
  </si>
  <si>
    <t>Minahasa Highlands</t>
  </si>
  <si>
    <t>South Sulawesi Highlands*</t>
  </si>
  <si>
    <t>Eurasia &gt; Southeast Asia &gt; Malay Archipelago &gt; Sunda Islands &gt; Greater Sunda Islands &gt; Sulawesi Archipelago &gt; Sulawesi &gt; South Sulawesi Highlands*</t>
  </si>
  <si>
    <t>Tanggeasinua Mountains</t>
  </si>
  <si>
    <t>Eurasia &gt; Southeast Asia &gt; Malay Archipelago &gt; Sunda Islands &gt; Greater Sunda Islands &gt; Sulawesi Archipelago &gt; Sulawesi &gt; Tanggeasinua Mountains</t>
  </si>
  <si>
    <t>Sumatra</t>
  </si>
  <si>
    <t>Eurasia &gt; Southeast Asia &gt; Malay Archipelago &gt; Sunda Islands &gt; Greater Sunda Islands &gt; Sumatra</t>
  </si>
  <si>
    <t>Barisan Mountains</t>
  </si>
  <si>
    <t>Eurasia &gt; Southeast Asia &gt; Malay Archipelago &gt; Sunda Islands &gt; Greater Sunda Islands &gt; Sumatra &gt; Barisan Mountains</t>
  </si>
  <si>
    <t>Aceh Highlands</t>
  </si>
  <si>
    <t>Eurasia &gt; Southeast Asia &gt; Malay Archipelago &gt; Sunda Islands &gt; Greater Sunda Islands &gt; Sumatra &gt; Barisan Mountains &gt; Aceh Highlands</t>
  </si>
  <si>
    <t>Leuser Range</t>
  </si>
  <si>
    <t>Eurasia &gt; Southeast Asia &gt; Malay Archipelago &gt; Sunda Islands &gt; Greater Sunda Islands &gt; Sumatra &gt; Barisan Mountains &gt; Aceh Highlands &gt; Leuser Range</t>
  </si>
  <si>
    <t>North Sumatra Highlands</t>
  </si>
  <si>
    <t>Eurasia &gt; Southeast Asia &gt; Malay Archipelago &gt; Sunda Islands &gt; Greater Sunda Islands &gt; Sumatra &gt; Barisan Mountains &gt; North Sumatra Highlands</t>
  </si>
  <si>
    <t>South Sumatra Highlands</t>
  </si>
  <si>
    <t>Eurasia &gt; Southeast Asia &gt; Malay Archipelago &gt; Sunda Islands &gt; Greater Sunda Islands &gt; Sumatra &gt; Barisan Mountains &gt; South Sumatra Highlands</t>
  </si>
  <si>
    <t>West Sumatra Highlands</t>
  </si>
  <si>
    <t>Eurasia &gt; Southeast Asia &gt; Malay Archipelago &gt; Sunda Islands &gt; Greater Sunda Islands &gt; Sumatra &gt; Barisan Mountains &gt; West Sumatra Highlands</t>
  </si>
  <si>
    <t>Lesser Sunda Islands</t>
  </si>
  <si>
    <t>Eurasia &gt; Southeast Asia &gt; Malay Archipelago &gt; Sunda Islands &gt; Lesser Sunda Islands</t>
  </si>
  <si>
    <t>Adonara</t>
  </si>
  <si>
    <t>Eurasia &gt; Southeast Asia &gt; Malay Archipelago &gt; Sunda Islands &gt; Lesser Sunda Islands &gt; Adonara</t>
  </si>
  <si>
    <t>Alor Island</t>
  </si>
  <si>
    <t>Eurasia &gt; Southeast Asia &gt; Malay Archipelago &gt; Sunda Islands &gt; Lesser Sunda Islands &gt; Alor Island</t>
  </si>
  <si>
    <t>Atauro</t>
  </si>
  <si>
    <t>Eurasia &gt; Southeast Asia &gt; Malay Archipelago &gt; Sunda Islands &gt; Lesser Sunda Islands &gt; Atauro</t>
  </si>
  <si>
    <t>Bali</t>
  </si>
  <si>
    <t>Eurasia &gt; Southeast Asia &gt; Malay Archipelago &gt; Sunda Islands &gt; Lesser Sunda Islands &gt; Bali</t>
  </si>
  <si>
    <t>Banta Island</t>
  </si>
  <si>
    <t>Eurasia &gt; Southeast Asia &gt; Malay Archipelago &gt; Sunda Islands &gt; Lesser Sunda Islands &gt; Banta Island</t>
  </si>
  <si>
    <t>Kodia Island</t>
  </si>
  <si>
    <t>Eurasia &gt; Southeast Asia &gt; Malay Archipelago &gt; Sunda Islands &gt; Lesser Sunda Islands &gt; Kodia Island</t>
  </si>
  <si>
    <t>Komodo</t>
  </si>
  <si>
    <t>Eurasia &gt; Southeast Asia &gt; Malay Archipelago &gt; Sunda Islands &gt; Lesser Sunda Islands &gt; Komodo</t>
  </si>
  <si>
    <t>Lembata Island</t>
  </si>
  <si>
    <t>Eurasia &gt; Southeast Asia &gt; Malay Archipelago &gt; Sunda Islands &gt; Lesser Sunda Islands &gt; Lembata Island</t>
  </si>
  <si>
    <t>Lombok</t>
  </si>
  <si>
    <t>Eurasia &gt; Southeast Asia &gt; Malay Archipelago &gt; Sunda Islands &gt; Lesser Sunda Islands &gt; Lombok</t>
  </si>
  <si>
    <t>Mount Rinjani</t>
  </si>
  <si>
    <t>Eurasia &gt; Southeast Asia &gt; Malay Archipelago &gt; Sunda Islands &gt; Lesser Sunda Islands &gt; Lombok &gt; Mount Rinjani</t>
  </si>
  <si>
    <t>Palu Island</t>
  </si>
  <si>
    <t>Eurasia &gt; Southeast Asia &gt; Malay Archipelago &gt; Sunda Islands &gt; Lesser Sunda Islands &gt; Palu Island</t>
  </si>
  <si>
    <t>Pantar</t>
  </si>
  <si>
    <t>Eurasia &gt; Southeast Asia &gt; Malay Archipelago &gt; Sunda Islands &gt; Lesser Sunda Islands &gt; Pantar</t>
  </si>
  <si>
    <t>Rinca</t>
  </si>
  <si>
    <t>Eurasia &gt; Southeast Asia &gt; Malay Archipelago &gt; Sunda Islands &gt; Lesser Sunda Islands &gt; Rinca</t>
  </si>
  <si>
    <t>Romang Island</t>
  </si>
  <si>
    <t>Eurasia &gt; Southeast Asia &gt; Malay Archipelago &gt; Sunda Islands &gt; Lesser Sunda Islands &gt; Romang Island</t>
  </si>
  <si>
    <t>Rote Island</t>
  </si>
  <si>
    <t>Eurasia &gt; Southeast Asia &gt; Malay Archipelago &gt; Sunda Islands &gt; Lesser Sunda Islands &gt; Rote Island</t>
  </si>
  <si>
    <t>Sangeang</t>
  </si>
  <si>
    <t>Eurasia &gt; Southeast Asia &gt; Malay Archipelago &gt; Sunda Islands &gt; Lesser Sunda Islands &gt; Sangeang</t>
  </si>
  <si>
    <t>Solor</t>
  </si>
  <si>
    <t>Eurasia &gt; Southeast Asia &gt; Malay Archipelago &gt; Sunda Islands &gt; Lesser Sunda Islands &gt; Solor</t>
  </si>
  <si>
    <t>Sumba</t>
  </si>
  <si>
    <t>Eurasia &gt; Southeast Asia &gt; Malay Archipelago &gt; Sunda Islands &gt; Lesser Sunda Islands &gt; Sumba</t>
  </si>
  <si>
    <t>Sumbawa</t>
  </si>
  <si>
    <t>Eurasia &gt; Southeast Asia &gt; Malay Archipelago &gt; Sunda Islands &gt; Lesser Sunda Islands &gt; Sumbawa</t>
  </si>
  <si>
    <t>Mount Tambora</t>
  </si>
  <si>
    <t>Eurasia &gt; Southeast Asia &gt; Malay Archipelago &gt; Sunda Islands &gt; Lesser Sunda Islands &gt; Sumbawa &gt; Mount Tambora</t>
  </si>
  <si>
    <t>Timor</t>
  </si>
  <si>
    <t>Eurasia &gt; Southeast Asia &gt; Malay Archipelago &gt; Sunda Islands &gt; Lesser Sunda Islands &gt; Timor</t>
  </si>
  <si>
    <t>Wetar Island</t>
  </si>
  <si>
    <t>Eurasia &gt; Southeast Asia &gt; Malay Archipelago &gt; Sunda Islands &gt; Lesser Sunda Islands &gt; Wetar Island</t>
  </si>
  <si>
    <t>Western Asia</t>
  </si>
  <si>
    <t>Eurasia &gt; Western Asia</t>
  </si>
  <si>
    <t>Central Anatolia</t>
  </si>
  <si>
    <t>Abdusselam Mountains</t>
  </si>
  <si>
    <t>Ak Daglar</t>
  </si>
  <si>
    <t>Buzluk Mountains</t>
  </si>
  <si>
    <t>Çamlıbel Mountains</t>
  </si>
  <si>
    <t>Deveci Mountains</t>
  </si>
  <si>
    <t>Hinzir Mountains</t>
  </si>
  <si>
    <t>Hodul Mountains</t>
  </si>
  <si>
    <t>Hodulbaba Dagi</t>
  </si>
  <si>
    <t>Karaca Mountain</t>
  </si>
  <si>
    <t>Karadag</t>
  </si>
  <si>
    <t>Karagüney Mountains</t>
  </si>
  <si>
    <t>Kervansaray Mountains</t>
  </si>
  <si>
    <t>Kirlar Mountains</t>
  </si>
  <si>
    <t>Korumaz Mountains</t>
  </si>
  <si>
    <t>Köse Mountains</t>
  </si>
  <si>
    <t>Köse Range</t>
  </si>
  <si>
    <t>Mount Erciyes</t>
  </si>
  <si>
    <t>Mount Hasan</t>
  </si>
  <si>
    <t>Sakabat Mountains</t>
  </si>
  <si>
    <t>Susuz Mountains</t>
  </si>
  <si>
    <t>Tecer Mountains</t>
  </si>
  <si>
    <t>Yama Mountains</t>
  </si>
  <si>
    <t>Western Anatolia</t>
  </si>
  <si>
    <t>Ahir Mountains</t>
  </si>
  <si>
    <t>Alaçam Mountains</t>
  </si>
  <si>
    <t>Anamas Mountains</t>
  </si>
  <si>
    <t>Armutcuk Dagi</t>
  </si>
  <si>
    <t>Aydin Mountains</t>
  </si>
  <si>
    <t>Balan Mountains</t>
  </si>
  <si>
    <t>Boz Mountains</t>
  </si>
  <si>
    <t>Nif Mountains</t>
  </si>
  <si>
    <t>Bozburun Peninsula</t>
  </si>
  <si>
    <t>Çal Mountains</t>
  </si>
  <si>
    <t>Datça Peninsula</t>
  </si>
  <si>
    <t>Dede Mountains</t>
  </si>
  <si>
    <t>Dilek Peninsula</t>
  </si>
  <si>
    <t>Domanic Dagi</t>
  </si>
  <si>
    <t>Emir Mountains</t>
  </si>
  <si>
    <t>Gelibolu Yarimadasi</t>
  </si>
  <si>
    <t>Gölcük Mountains</t>
  </si>
  <si>
    <t>Gure Mountains</t>
  </si>
  <si>
    <t>Kapıdağ Peninsula</t>
  </si>
  <si>
    <t>Karadağ</t>
  </si>
  <si>
    <t>Karakuş Mountains</t>
  </si>
  <si>
    <t>Karaman Mountains</t>
  </si>
  <si>
    <t>Kepez Mountains</t>
  </si>
  <si>
    <t>Madra Mountains</t>
  </si>
  <si>
    <t>Mentese Mountains</t>
  </si>
  <si>
    <t>Beşparmak Mountains</t>
  </si>
  <si>
    <t>Mount Barla</t>
  </si>
  <si>
    <t>Mount Yamanlar</t>
  </si>
  <si>
    <t>Murat Dagi</t>
  </si>
  <si>
    <t>Ömer Mountains</t>
  </si>
  <si>
    <t>Sandikli Mountains</t>
  </si>
  <si>
    <t>Simav Mountains</t>
  </si>
  <si>
    <t>Söğüt Mountains</t>
  </si>
  <si>
    <t>Sultan Mountains</t>
  </si>
  <si>
    <t>Turkmen Mountains</t>
  </si>
  <si>
    <t>Uludağ</t>
  </si>
  <si>
    <t>Umurlar Mountains</t>
  </si>
  <si>
    <t>Uysal Mountains</t>
  </si>
  <si>
    <t>Yaran Mountains</t>
  </si>
  <si>
    <t>Yunt Mountains</t>
  </si>
  <si>
    <t>Arabian Peninsula</t>
  </si>
  <si>
    <t>Eurasia &gt; Western Asia &gt; Arabian Peninsula</t>
  </si>
  <si>
    <t>Al Hajar Mountains</t>
  </si>
  <si>
    <t>Eurasia &gt; Western Asia &gt; Arabian Peninsula &gt; Al Hajar Mountains</t>
  </si>
  <si>
    <t>Central Hajar</t>
  </si>
  <si>
    <t>Eurasia &gt; Western Asia &gt; Arabian Peninsula &gt; Al Hajar Mountains &gt; Central Hajar</t>
  </si>
  <si>
    <t>Eastern Hajar</t>
  </si>
  <si>
    <t>Eurasia &gt; Western Asia &gt; Arabian Peninsula &gt; Al Hajar Mountains &gt; Eastern Hajar</t>
  </si>
  <si>
    <t>Ru'us al-Jibal</t>
  </si>
  <si>
    <t>Eurasia &gt; Western Asia &gt; Arabian Peninsula &gt; Al Hajar Mountains &gt; Ru'us al-Jibal</t>
  </si>
  <si>
    <t>Western Hajar</t>
  </si>
  <si>
    <t>Eurasia &gt; Western Asia &gt; Arabian Peninsula &gt; Al Hajar Mountains &gt; Western Hajar</t>
  </si>
  <si>
    <t>Dhofar Mountains</t>
  </si>
  <si>
    <t>Eurasia &gt; Western Asia &gt; Arabian Peninsula &gt; Dhofar Mountains</t>
  </si>
  <si>
    <t>Jabal Tuwayq</t>
  </si>
  <si>
    <t>Sarawat Mountains</t>
  </si>
  <si>
    <t>Eurasia &gt; Western Asia &gt; Arabian Peninsula &gt; Sarawat Mountains</t>
  </si>
  <si>
    <t>Asir Mountains</t>
  </si>
  <si>
    <t>Eurasia &gt; Western Asia &gt; Arabian Peninsula &gt; Sarawat Mountains &gt; Asir Mountains</t>
  </si>
  <si>
    <t>Fifa Mountains</t>
  </si>
  <si>
    <t>Hadramaut Mountains</t>
  </si>
  <si>
    <t>Eurasia &gt; Western Asia &gt; Arabian Peninsula &gt; Sarawat Mountains &gt; Hadramaut Mountains</t>
  </si>
  <si>
    <t>Jabal Haraz</t>
  </si>
  <si>
    <t>Hijaz Mountains</t>
  </si>
  <si>
    <t>Eurasia &gt; Western Asia &gt; Arabian Peninsula &gt; Sarawat Mountains &gt; Hijaz Mountains</t>
  </si>
  <si>
    <t>Midian Mountains</t>
  </si>
  <si>
    <t>Eurasia &gt; Western Asia &gt; Arabian Peninsula &gt; Sarawat Mountains &gt; Midian Mountains</t>
  </si>
  <si>
    <t>Yemeni Mountains</t>
  </si>
  <si>
    <t>Eurasia &gt; Western Asia &gt; Arabian Peninsula &gt; Sarawat Mountains &gt; Yemeni Mountains</t>
  </si>
  <si>
    <t>Upper Mesopotamian Hills</t>
  </si>
  <si>
    <t>Eurasia &gt; Western Asia &gt; Arabian Peninsula &gt; Upper Mesopotamian Hills</t>
  </si>
  <si>
    <t>Hamrin Mountains</t>
  </si>
  <si>
    <t>Eurasia &gt; Western Asia &gt; Arabian Peninsula &gt; Upper Mesopotamian Hills &gt; Hamrin Mountains</t>
  </si>
  <si>
    <t>Jebel Bishri</t>
  </si>
  <si>
    <t>Eurasia &gt; Western Asia &gt; Arabian Peninsula &gt; Upper Mesopotamian Hills &gt; Jebel Bishri</t>
  </si>
  <si>
    <t>Mardin Plateau</t>
  </si>
  <si>
    <t>Eurasia &gt; Western Asia &gt; Arabian Peninsula &gt; Upper Mesopotamian Hills &gt; Mardin Plateau</t>
  </si>
  <si>
    <t>Mount Abdulaziz</t>
  </si>
  <si>
    <t>Eurasia &gt; Western Asia &gt; Arabian Peninsula &gt; Upper Mesopotamian Hills &gt; Mount Abdulaziz</t>
  </si>
  <si>
    <t>Sebeke Mountains</t>
  </si>
  <si>
    <t>Eurasia &gt; Western Asia &gt; Arabian Peninsula &gt; Upper Mesopotamian Hills &gt; Sebeke Mountains</t>
  </si>
  <si>
    <t>Sinjar Mountains</t>
  </si>
  <si>
    <t>Eurasia &gt; Western Asia &gt; Arabian Peninsula &gt; Upper Mesopotamian Hills &gt; Sinjar Mountains</t>
  </si>
  <si>
    <t>Tektek Mountains</t>
  </si>
  <si>
    <t>Eurasia &gt; Western Asia &gt; Arabian Peninsula &gt; Upper Mesopotamian Hills &gt; Tektek Mountains</t>
  </si>
  <si>
    <t>Armenian Highlands</t>
  </si>
  <si>
    <t>Eastern Armenian Highlands</t>
  </si>
  <si>
    <t>Gegham Mountains</t>
  </si>
  <si>
    <t>Iri Dagh</t>
  </si>
  <si>
    <t>Küh-e Mishab</t>
  </si>
  <si>
    <t>Mount Aragats</t>
  </si>
  <si>
    <t>Mount Bozgush</t>
  </si>
  <si>
    <t>Qareh Dagh</t>
  </si>
  <si>
    <t>Sabalan</t>
  </si>
  <si>
    <t>Vardenis Mountains</t>
  </si>
  <si>
    <t>Zangezur Mountains</t>
  </si>
  <si>
    <t>Akdogan Mountains</t>
  </si>
  <si>
    <t>Ala Dag</t>
  </si>
  <si>
    <t>Binalud Mountains</t>
  </si>
  <si>
    <t>Kopet Dagh</t>
  </si>
  <si>
    <t>Bolshoy Balkhan Range</t>
  </si>
  <si>
    <t>Karagëz Range</t>
  </si>
  <si>
    <t>Kyurendag Range</t>
  </si>
  <si>
    <t>Mlayy Balkhan Range</t>
  </si>
  <si>
    <t>Küh-e Shah Jehan</t>
  </si>
  <si>
    <t>Erek Mountains</t>
  </si>
  <si>
    <t>Esence Mountains</t>
  </si>
  <si>
    <t>Hama Dag</t>
  </si>
  <si>
    <t>Karagol Mountains</t>
  </si>
  <si>
    <t>Körboğa Mountains</t>
  </si>
  <si>
    <t>Mount Ararat</t>
  </si>
  <si>
    <t>Mount Suphan</t>
  </si>
  <si>
    <t>Mount Tendürek</t>
  </si>
  <si>
    <t>Muratbasi</t>
  </si>
  <si>
    <t>Pirresit Mountains</t>
  </si>
  <si>
    <t>Serafeddin Mountains</t>
  </si>
  <si>
    <t>Southern Karas Mountains</t>
  </si>
  <si>
    <t>Caucasus Mountains</t>
  </si>
  <si>
    <t>Eurasia &gt; Western Asia &gt; Caucasus Mountains</t>
  </si>
  <si>
    <t>Greater Caucasus</t>
  </si>
  <si>
    <t>Eurasia &gt; Western Asia &gt; Caucasus Mountains &gt; Greater Caucasus</t>
  </si>
  <si>
    <t>Central Caucasus</t>
  </si>
  <si>
    <t>Eurasia &gt; Western Asia &gt; Caucasus Mountains &gt; Greater Caucasus &gt; Central Caucasus</t>
  </si>
  <si>
    <t>Ariek Mountains</t>
  </si>
  <si>
    <t>Eurasia &gt; Western Asia &gt; Caucasus Mountains &gt; Greater Caucasus &gt; Central Caucasus &gt; Ariek Mountains</t>
  </si>
  <si>
    <t>Belankzsa Mountains</t>
  </si>
  <si>
    <t>Eurasia &gt; Western Asia &gt; Caucasus Mountains &gt; Greater Caucasus &gt; Central Caucasus &gt; Belankzsa Mountains</t>
  </si>
  <si>
    <t>Central North Caucasus</t>
  </si>
  <si>
    <t>Eurasia &gt; Western Asia &gt; Caucasus Mountains &gt; Greater Caucasus &gt; Central Caucasus &gt; Central North Caucasus</t>
  </si>
  <si>
    <t>Kartalinski Range</t>
  </si>
  <si>
    <t>Khokh Range</t>
  </si>
  <si>
    <t>South Central Caucasus</t>
  </si>
  <si>
    <t>Eurasia &gt; Western Asia &gt; Caucasus Mountains &gt; Greater Caucasus &gt; Central Caucasus &gt; South Central Caucasus</t>
  </si>
  <si>
    <t>Alevis K'edi Range</t>
  </si>
  <si>
    <t>Eurasia &gt; Western Asia &gt; Caucasus Mountains &gt; Greater Caucasus &gt; Central Caucasus &gt; South Central Caucasus &gt; Alevis K'edi Range</t>
  </si>
  <si>
    <t>Imereti Highlands</t>
  </si>
  <si>
    <t>Eurasia &gt; Western Asia &gt; Caucasus Mountains &gt; Greater Caucasus &gt; Central Caucasus &gt; South Central Caucasus &gt; Imereti Highlands</t>
  </si>
  <si>
    <t>Lechkum Mountains</t>
  </si>
  <si>
    <t>Eurasia &gt; Western Asia &gt; Caucasus Mountains &gt; Greater Caucasus &gt; Central Caucasus &gt; South Central Caucasus &gt; Lechkum Mountains</t>
  </si>
  <si>
    <t>Likhi Range</t>
  </si>
  <si>
    <t>Eurasia &gt; Western Asia &gt; Caucasus Mountains &gt; Greater Caucasus &gt; Central Caucasus &gt; South Central Caucasus &gt; Likhi Range</t>
  </si>
  <si>
    <t>Mingrelian Mountains</t>
  </si>
  <si>
    <t>Eurasia &gt; Western Asia &gt; Caucasus Mountains &gt; Greater Caucasus &gt; Central Caucasus &gt; South Central Caucasus &gt; Mingrelian Mountains</t>
  </si>
  <si>
    <t>Rachinsky Range</t>
  </si>
  <si>
    <t>Eurasia &gt; Western Asia &gt; Caucasus Mountains &gt; Greater Caucasus &gt; Central Caucasus &gt; South Central Caucasus &gt; Rachinsky Range</t>
  </si>
  <si>
    <t>Svaneti Range</t>
  </si>
  <si>
    <t>Eurasia &gt; Western Asia &gt; Caucasus Mountains &gt; Greater Caucasus &gt; Central Caucasus &gt; South Central Caucasus &gt; Svaneti Range</t>
  </si>
  <si>
    <t>Eastern Caucasus</t>
  </si>
  <si>
    <t>Eurasia &gt; Western Asia &gt; Caucasus Mountains &gt; Greater Caucasus &gt; Eastern Caucasus</t>
  </si>
  <si>
    <t>Bishiney Taklik Range</t>
  </si>
  <si>
    <t>Bazarduzu Range</t>
  </si>
  <si>
    <t>North Eastern Caucasus</t>
  </si>
  <si>
    <t>Eurasia &gt; Western Asia &gt; Caucasus Mountains &gt; Greater Caucasus &gt; Eastern Caucasus &gt; North Eastern Caucasus</t>
  </si>
  <si>
    <t>Bogosky Range</t>
  </si>
  <si>
    <t>Eurasia &gt; Western Asia &gt; Caucasus Mountains &gt; Greater Caucasus &gt; Eastern Caucasus &gt; North Eastern Caucasus &gt; Bogosky Range</t>
  </si>
  <si>
    <t>Dyultydag Range</t>
  </si>
  <si>
    <t>Eurasia &gt; Western Asia &gt; Caucasus Mountains &gt; Greater Caucasus &gt; Eastern Caucasus &gt; North Eastern Caucasus &gt; Dyultydag Range</t>
  </si>
  <si>
    <t>Nukatl Range</t>
  </si>
  <si>
    <t>Eurasia &gt; Western Asia &gt; Caucasus Mountains &gt; Greater Caucasus &gt; Eastern Caucasus &gt; North Eastern Caucasus &gt; Nukatl Range</t>
  </si>
  <si>
    <t>Samurskiy Ridge</t>
  </si>
  <si>
    <t>Eurasia &gt; Western Asia &gt; Caucasus Mountains &gt; Greater Caucasus &gt; Eastern Caucasus &gt; North Eastern Caucasus &gt; Samurskiy Ridge</t>
  </si>
  <si>
    <t>Shalib Range</t>
  </si>
  <si>
    <t>Eurasia &gt; Western Asia &gt; Caucasus Mountains &gt; Greater Caucasus &gt; Eastern Caucasus &gt; North Eastern Caucasus &gt; Shalib Range</t>
  </si>
  <si>
    <t>Snegovoy Range</t>
  </si>
  <si>
    <t>Eurasia &gt; Western Asia &gt; Caucasus Mountains &gt; Greater Caucasus &gt; Eastern Caucasus &gt; North Eastern Caucasus &gt; Snegovoy Range</t>
  </si>
  <si>
    <t>South Eastern Caucasus</t>
  </si>
  <si>
    <t>Eurasia &gt; Western Asia &gt; Caucasus Mountains &gt; Greater Caucasus &gt; Eastern Caucasus &gt; South Eastern Caucasus</t>
  </si>
  <si>
    <t>Gudamakari mountains</t>
  </si>
  <si>
    <t>Eurasia &gt; Western Asia &gt; Caucasus Mountains &gt; Greater Caucasus &gt; Eastern Caucasus &gt; South Eastern Caucasus &gt; Gudamakari mountains</t>
  </si>
  <si>
    <t>Kabak Range</t>
  </si>
  <si>
    <t>Eurasia &gt; Western Asia &gt; Caucasus Mountains &gt; Greater Caucasus &gt; Eastern Caucasus &gt; South Eastern Caucasus &gt; Kabak Range</t>
  </si>
  <si>
    <t>Nakhetin Range</t>
  </si>
  <si>
    <t>Eurasia &gt; Western Asia &gt; Caucasus Mountains &gt; Greater Caucasus &gt; Eastern Caucasus &gt; South Eastern Caucasus &gt; Nakhetin Range</t>
  </si>
  <si>
    <t>Saguramo Range</t>
  </si>
  <si>
    <t>Eurasia &gt; Western Asia &gt; Caucasus Mountains &gt; Greater Caucasus &gt; Eastern Caucasus &gt; South Eastern Caucasus &gt; Saguramo Range</t>
  </si>
  <si>
    <t>Tsiv-Gombori Range</t>
  </si>
  <si>
    <t>Eurasia &gt; Western Asia &gt; Caucasus Mountains &gt; Greater Caucasus &gt; Eastern Caucasus &gt; South Eastern Caucasus &gt; Tsiv-Gombori Range</t>
  </si>
  <si>
    <t>Western Caucasus</t>
  </si>
  <si>
    <t>Eurasia &gt; Western Asia &gt; Caucasus Mountains &gt; Greater Caucasus &gt; Western Caucasus</t>
  </si>
  <si>
    <t>Northwestern Caucasus</t>
  </si>
  <si>
    <t>Eurasia &gt; Western Asia &gt; Caucasus Mountains &gt; Greater Caucasus &gt; Western Caucasus &gt; Northwestern Caucasus</t>
  </si>
  <si>
    <t>Abishira Akhuba Mountains</t>
  </si>
  <si>
    <t>Eurasia &gt; Western Asia &gt; Caucasus Mountains &gt; Greater Caucasus &gt; Western Caucasus &gt; Northwestern Caucasus &gt; Abishira Akhuba Mountains</t>
  </si>
  <si>
    <t>Khatipara Range</t>
  </si>
  <si>
    <t>Eurasia &gt; Western Asia &gt; Caucasus Mountains &gt; Greater Caucasus &gt; Western Caucasus &gt; Northwestern Caucasus &gt; Khatipara Range</t>
  </si>
  <si>
    <t>Magisho Range</t>
  </si>
  <si>
    <t>Eurasia &gt; Western Asia &gt; Caucasus Mountains &gt; Greater Caucasus &gt; Western Caucasus &gt; Northwestern Caucasus &gt; Magisho Range</t>
  </si>
  <si>
    <t>South Western Caucasus</t>
  </si>
  <si>
    <t>Eurasia &gt; Western Asia &gt; Caucasus Mountains &gt; Greater Caucasus &gt; Western Caucasus &gt; South Western Caucasus</t>
  </si>
  <si>
    <t>Abkhaz Range</t>
  </si>
  <si>
    <t>Eurasia &gt; Western Asia &gt; Caucasus Mountains &gt; Greater Caucasus &gt; Western Caucasus &gt; South Western Caucasus &gt; Abkhaz Range</t>
  </si>
  <si>
    <t>Aibga Ridge</t>
  </si>
  <si>
    <t>Eurasia &gt; Western Asia &gt; Caucasus Mountains &gt; Greater Caucasus &gt; Western Caucasus &gt; South Western Caucasus &gt; Aibga Ridge</t>
  </si>
  <si>
    <t>Akiba Mountains</t>
  </si>
  <si>
    <t>Eurasia &gt; Western Asia &gt; Caucasus Mountains &gt; Greater Caucasus &gt; Western Caucasus &gt; South Western Caucasus &gt; Akiba Mountains</t>
  </si>
  <si>
    <t>Bzyb Range</t>
  </si>
  <si>
    <t>Eurasia &gt; Western Asia &gt; Caucasus Mountains &gt; Greater Caucasus &gt; Western Caucasus &gt; South Western Caucasus &gt; Bzyb Range</t>
  </si>
  <si>
    <t>Gagra Range</t>
  </si>
  <si>
    <t>Eurasia &gt; Western Asia &gt; Caucasus Mountains &gt; Greater Caucasus &gt; Western Caucasus &gt; South Western Caucasus &gt; Gagra Range</t>
  </si>
  <si>
    <t>Khordorsky Mountains</t>
  </si>
  <si>
    <t>Eurasia &gt; Western Asia &gt; Caucasus Mountains &gt; Greater Caucasus &gt; Western Caucasus &gt; South Western Caucasus &gt; Khordorsky Mountains</t>
  </si>
  <si>
    <t>Markotkh Range</t>
  </si>
  <si>
    <t>Eurasia &gt; Western Asia &gt; Caucasus Mountains &gt; Greater Caucasus &gt; Western Caucasus &gt; South Western Caucasus &gt; Markotkh Range</t>
  </si>
  <si>
    <t>Lesser Caucasus</t>
  </si>
  <si>
    <t>Eurasia &gt; Western Asia &gt; Caucasus Mountains &gt; Lesser Caucasus</t>
  </si>
  <si>
    <t>Abul Samsari Range</t>
  </si>
  <si>
    <t>Eurasia &gt; Western Asia &gt; Caucasus Mountains &gt; Lesser Caucasus &gt; Abul Samsari Range</t>
  </si>
  <si>
    <t>Bazum Range</t>
  </si>
  <si>
    <t>Eurasia &gt; Western Asia &gt; Caucasus Mountains &gt; Lesser Caucasus &gt; Bazum Range</t>
  </si>
  <si>
    <t>Javakheti Range</t>
  </si>
  <si>
    <t>Eurasia &gt; Western Asia &gt; Caucasus Mountains &gt; Lesser Caucasus &gt; Javakheti Range</t>
  </si>
  <si>
    <t>Karabakh Range</t>
  </si>
  <si>
    <t>Eurasia &gt; Western Asia &gt; Caucasus Mountains &gt; Lesser Caucasus &gt; Karabakh Range</t>
  </si>
  <si>
    <t>Karçal Mountains</t>
  </si>
  <si>
    <t>Eurasia &gt; Western Asia &gt; Caucasus Mountains &gt; Lesser Caucasus &gt; Karçal Mountains</t>
  </si>
  <si>
    <t>Meskheti Range</t>
  </si>
  <si>
    <t>Eurasia &gt; Western Asia &gt; Caucasus Mountains &gt; Lesser Caucasus &gt; Meskheti Range</t>
  </si>
  <si>
    <t>Murovdag</t>
  </si>
  <si>
    <t>Eurasia &gt; Western Asia &gt; Caucasus Mountains &gt; Lesser Caucasus &gt; Murovdag</t>
  </si>
  <si>
    <t>Shahdag Range</t>
  </si>
  <si>
    <t>Eurasia &gt; Western Asia &gt; Caucasus Mountains &gt; Lesser Caucasus &gt; Shahdag Range</t>
  </si>
  <si>
    <t>Somcheti Mountains</t>
  </si>
  <si>
    <t>Eurasia &gt; Western Asia &gt; Caucasus Mountains &gt; Lesser Caucasus &gt; Somcheti Mountains</t>
  </si>
  <si>
    <t>Trialeti Range</t>
  </si>
  <si>
    <t>Eurasia &gt; Western Asia &gt; Caucasus Mountains &gt; Lesser Caucasus &gt; Trialeti Range</t>
  </si>
  <si>
    <t>Tsaghkunyats Mountains</t>
  </si>
  <si>
    <t>Eurasia &gt; Western Asia &gt; Caucasus Mountains &gt; Lesser Caucasus &gt; Tsaghkunyats Mountains</t>
  </si>
  <si>
    <t>Crimean Mountains</t>
  </si>
  <si>
    <t>Iranian Plateau</t>
  </si>
  <si>
    <t>Eurasia &gt; Western Asia &gt; Iranian Plateau</t>
  </si>
  <si>
    <t>Alborz Mountains</t>
  </si>
  <si>
    <t>Eurasia &gt; Western Asia &gt; Iranian Plateau &gt; Alborz Mountains</t>
  </si>
  <si>
    <t>Central Alborz Mountains</t>
  </si>
  <si>
    <t>Eurasia &gt; Western Asia &gt; Iranian Plateau &gt; Alborz Mountains &gt; Central Alborz Mountains</t>
  </si>
  <si>
    <t>Doberar Ridge</t>
  </si>
  <si>
    <t>Eurasia &gt; Western Asia &gt; Iranian Plateau &gt; Alborz Mountains &gt; Central Alborz Mountains &gt; Doberar Ridge</t>
  </si>
  <si>
    <t>Do-Khaharan Massif</t>
  </si>
  <si>
    <t>Eurasia &gt; Western Asia &gt; Iranian Plateau &gt; Alborz Mountains &gt; Central Alborz Mountains &gt; Do-Khaharan Massif</t>
  </si>
  <si>
    <t>Kahar Range</t>
  </si>
  <si>
    <t>Eurasia &gt; Western Asia &gt; Iranian Plateau &gt; Alborz Mountains &gt; Central Alborz Mountains &gt; Kahar Range</t>
  </si>
  <si>
    <t>Kholeno/Azadkouh Massif</t>
  </si>
  <si>
    <t>Eurasia &gt; Western Asia &gt; Iranian Plateau &gt; Alborz Mountains &gt; Central Alborz Mountains &gt; Kholeno/Azadkouh Massif</t>
  </si>
  <si>
    <t>Takht-e Suleyman Massif</t>
  </si>
  <si>
    <t>Eurasia &gt; Western Asia &gt; Iranian Plateau &gt; Alborz Mountains &gt; Central Alborz Mountains &gt; Takht-e Suleyman Massif</t>
  </si>
  <si>
    <t>Taleghan Range*</t>
  </si>
  <si>
    <t>Eurasia &gt; Western Asia &gt; Iranian Plateau &gt; Alborz Mountains &gt; Central Alborz Mountains &gt; Taleghan Range*</t>
  </si>
  <si>
    <t>Eastern Alborz Mountains</t>
  </si>
  <si>
    <t>Eurasia &gt; Western Asia &gt; Iranian Plateau &gt; Alborz Mountains &gt; Eastern Alborz Mountains</t>
  </si>
  <si>
    <t>Talysh Mountains</t>
  </si>
  <si>
    <t>Eurasia &gt; Western Asia &gt; Iranian Plateau &gt; Alborz Mountains &gt; Talysh Mountains</t>
  </si>
  <si>
    <t>Central Iranian Range</t>
  </si>
  <si>
    <t>Eurasia &gt; Western Asia &gt; Iranian Plateau &gt; Central Iranian Range</t>
  </si>
  <si>
    <t>Northern Central Iranian Range</t>
  </si>
  <si>
    <t>Eurasia &gt; Western Asia &gt; Iranian Plateau &gt; Central Iranian Range &gt; Northern Central Iranian Range</t>
  </si>
  <si>
    <t>Karkas Mountains</t>
  </si>
  <si>
    <t>Eurasia &gt; Western Asia &gt; Iranian Plateau &gt; Central Iranian Range &gt; Northern Central Iranian Range &gt; Karkas Mountains</t>
  </si>
  <si>
    <t>Küh-e Aliabad</t>
  </si>
  <si>
    <t>Eurasia &gt; Western Asia &gt; Iranian Plateau &gt; Central Iranian Range &gt; Northern Central Iranian Range &gt; Küh-e Aliabad</t>
  </si>
  <si>
    <t>Küh-e Chastab</t>
  </si>
  <si>
    <t>Eurasia &gt; Western Asia &gt; Iranian Plateau &gt; Central Iranian Range &gt; Northern Central Iranian Range &gt; Küh-e Chastab</t>
  </si>
  <si>
    <t>Qaflankuh Mountain Range</t>
  </si>
  <si>
    <t>Saghand Kuh</t>
  </si>
  <si>
    <t>Eurasia &gt; Western Asia &gt; Iranian Plateau &gt; Central Iranian Range &gt; Northern Central Iranian Range &gt; Saghand Kuh</t>
  </si>
  <si>
    <t>Tafresh Mountains*</t>
  </si>
  <si>
    <t>Eurasia &gt; Western Asia &gt; Iranian Plateau &gt; Central Iranian Range &gt; Northern Central Iranian Range &gt; Tafresh Mountains*</t>
  </si>
  <si>
    <t>Sahand</t>
  </si>
  <si>
    <t>Southern Central Iranian Range</t>
  </si>
  <si>
    <t>Eurasia &gt; Western Asia &gt; Iranian Plateau &gt; Central Iranian Range &gt; Southern Central Iranian Range</t>
  </si>
  <si>
    <t>Hazaran</t>
  </si>
  <si>
    <t>Eurasia &gt; Western Asia &gt; Iranian Plateau &gt; Central Iranian Range &gt; Southern Central Iranian Range &gt; Hazaran</t>
  </si>
  <si>
    <t>Küh-e Badaman</t>
  </si>
  <si>
    <t>Eurasia &gt; Western Asia &gt; Iranian Plateau &gt; Central Iranian Range &gt; Southern Central Iranian Range &gt; Hazaran &gt; Küh-e Badaman</t>
  </si>
  <si>
    <t>Küh-e Bafq</t>
  </si>
  <si>
    <t>Eurasia &gt; Western Asia &gt; Iranian Plateau &gt; Central Iranian Range &gt; Southern Central Iranian Range &gt; Hazaran &gt; Küh-e Bafq</t>
  </si>
  <si>
    <t>Küh-e Paiyeh</t>
  </si>
  <si>
    <t>Jebal Barez</t>
  </si>
  <si>
    <t>Eurasia &gt; Western Asia &gt; Iranian Plateau &gt; Central Iranian Range &gt; Southern Central Iranian Range &gt; Jebal Barez</t>
  </si>
  <si>
    <t>Kalmand Range*</t>
  </si>
  <si>
    <t>Eurasia &gt; Western Asia &gt; Iranian Plateau &gt; Central Iranian Range &gt; Southern Central Iranian Range &gt; Kalmand Range*</t>
  </si>
  <si>
    <t>Küh-e Masahun</t>
  </si>
  <si>
    <t>Eurasia &gt; Western Asia &gt; Iranian Plateau &gt; Central Iranian Range &gt; Southern Central Iranian Range &gt; Küh-e Masahun</t>
  </si>
  <si>
    <t>Küh-e Nay Band</t>
  </si>
  <si>
    <t>Eurasia &gt; Western Asia &gt; Iranian Plateau &gt; Central Iranian Range &gt; Southern Central Iranian Range &gt; Küh-e Nay Band</t>
  </si>
  <si>
    <t>Shir Kuh Range</t>
  </si>
  <si>
    <t>Eurasia &gt; Western Asia &gt; Iranian Plateau &gt; Central Iranian Range &gt; Southern Central Iranian Range &gt; Shir Kuh Range</t>
  </si>
  <si>
    <t>Eastern Iranian Ranges</t>
  </si>
  <si>
    <t>Eurasia &gt; Western Asia &gt; Iranian Plateau &gt; Eastern Iranian Ranges</t>
  </si>
  <si>
    <t>Eastern Iranian Range - South</t>
  </si>
  <si>
    <t>Eurasia &gt; Western Asia &gt; Iranian Plateau &gt; Eastern Iranian Ranges &gt; Eastern Iranian Range - South</t>
  </si>
  <si>
    <t>Gamshadzai Küh</t>
  </si>
  <si>
    <t>Eurasia &gt; Western Asia &gt; Iranian Plateau &gt; Eastern Iranian Ranges &gt; Eastern Iranian Range - South &gt; Gamshadzai Küh</t>
  </si>
  <si>
    <t>Küh-e Birag</t>
  </si>
  <si>
    <t>Eurasia &gt; Western Asia &gt; Iranian Plateau &gt; Eastern Iranian Ranges &gt; Eastern Iranian Range - South &gt; Küh-e Birag</t>
  </si>
  <si>
    <t>Küh-e Taftan</t>
  </si>
  <si>
    <t>Eurasia &gt; Western Asia &gt; Iranian Plateau &gt; Eastern Iranian Ranges &gt; Eastern Iranian Range - South &gt; Küh-e Taftan</t>
  </si>
  <si>
    <t>Selseleh-ye-Pir-Shuran</t>
  </si>
  <si>
    <t>Eurasia &gt; Western Asia &gt; Iranian Plateau &gt; Eastern Iranian Ranges &gt; Eastern Iranian Range - South &gt; Selseleh-ye-Pir-Shuran</t>
  </si>
  <si>
    <t>North Eastern Iranian Ranges</t>
  </si>
  <si>
    <t>Eurasia &gt; Western Asia &gt; Iranian Plateau &gt; Eastern Iranian Ranges &gt; North Eastern Iranian Ranges</t>
  </si>
  <si>
    <t>Eshdeger Range</t>
  </si>
  <si>
    <t>Eurasia &gt; Western Asia &gt; Iranian Plateau &gt; Eastern Iranian Ranges &gt; North Eastern Iranian Ranges &gt; Eshdeger Range</t>
  </si>
  <si>
    <t>Jowdaneh Kuh</t>
  </si>
  <si>
    <t>Eurasia &gt; Western Asia &gt; Iranian Plateau &gt; Eastern Iranian Ranges &gt; North Eastern Iranian Ranges &gt; Jowdaneh Kuh</t>
  </si>
  <si>
    <t>Küh-e Ahangaran</t>
  </si>
  <si>
    <t>Eurasia &gt; Western Asia &gt; Iranian Plateau &gt; Eastern Iranian Ranges &gt; North Eastern Iranian Ranges &gt; Küh-e Ahangaran</t>
  </si>
  <si>
    <t>Küh-e Bakaran</t>
  </si>
  <si>
    <t>Eurasia &gt; Western Asia &gt; Iranian Plateau &gt; Eastern Iranian Ranges &gt; North Eastern Iranian Ranges &gt; Küh-e Bakaran</t>
  </si>
  <si>
    <t>Küh-e Bakharz</t>
  </si>
  <si>
    <t>Eurasia &gt; Western Asia &gt; Iranian Plateau &gt; Eastern Iranian Ranges &gt; North Eastern Iranian Ranges &gt; Küh-e Bakharz</t>
  </si>
  <si>
    <t>Küh-e Kalat</t>
  </si>
  <si>
    <t>Eurasia &gt; Western Asia &gt; Iranian Plateau &gt; Eastern Iranian Ranges &gt; North Eastern Iranian Ranges &gt; Küh-e Kalat</t>
  </si>
  <si>
    <t>Küh-e Muminabad</t>
  </si>
  <si>
    <t>Eurasia &gt; Western Asia &gt; Iranian Plateau &gt; Eastern Iranian Ranges &gt; North Eastern Iranian Ranges &gt; Küh-e Muminabad</t>
  </si>
  <si>
    <t>Küh-e Qor Sang Vākandeh</t>
  </si>
  <si>
    <t>Eurasia &gt; Western Asia &gt; Iranian Plateau &gt; Eastern Iranian Ranges &gt; North Eastern Iranian Ranges &gt; Küh-e Qor Sang Vākandeh</t>
  </si>
  <si>
    <t>Küh-e Shahan</t>
  </si>
  <si>
    <t>Eurasia &gt; Western Asia &gt; Iranian Plateau &gt; Eastern Iranian Ranges &gt; North Eastern Iranian Ranges &gt; Küh-e Shahan</t>
  </si>
  <si>
    <t>Küh-e Siah</t>
  </si>
  <si>
    <t>Eurasia &gt; Western Asia &gt; Iranian Plateau &gt; Eastern Iranian Ranges &gt; North Eastern Iranian Ranges &gt; Küh-e Siah</t>
  </si>
  <si>
    <t>Küh-e Tun</t>
  </si>
  <si>
    <t>Eurasia &gt; Western Asia &gt; Iranian Plateau &gt; Eastern Iranian Ranges &gt; North Eastern Iranian Ranges &gt; Küh-e Tun</t>
  </si>
  <si>
    <t>Qarai Turk</t>
  </si>
  <si>
    <t>Eurasia &gt; Western Asia &gt; Iranian Plateau &gt; Eastern Iranian Ranges &gt; North Eastern Iranian Ranges &gt; Qarai Turk</t>
  </si>
  <si>
    <t>Yaktan Kuh</t>
  </si>
  <si>
    <t>Eurasia &gt; Western Asia &gt; Iranian Plateau &gt; Eastern Iranian Ranges &gt; North Eastern Iranian Ranges &gt; Yaktan Kuh</t>
  </si>
  <si>
    <t>Zagros Mountains</t>
  </si>
  <si>
    <t>Eurasia &gt; Western Asia &gt; Iranian Plateau &gt; Zagros Mountains</t>
  </si>
  <si>
    <t>Dena Range</t>
  </si>
  <si>
    <t>North Central Zagros</t>
  </si>
  <si>
    <t>Eurasia &gt; Western Asia &gt; Iranian Plateau &gt; Zagros Mountains &gt; North Central Zagros</t>
  </si>
  <si>
    <t>Golestan Kuh</t>
  </si>
  <si>
    <t>Eurasia &gt; Western Asia &gt; Iranian Plateau &gt; Zagros Mountains &gt; North Central Zagros &gt; Golestan Kuh</t>
  </si>
  <si>
    <t>Küh-e Darabshah</t>
  </si>
  <si>
    <t>Eurasia &gt; Western Asia &gt; Iranian Plateau &gt; Zagros Mountains &gt; North Central Zagros &gt; Küh-e Darabshah</t>
  </si>
  <si>
    <t>Shahan Kuh</t>
  </si>
  <si>
    <t>Eurasia &gt; Western Asia &gt; Iranian Plateau &gt; Zagros Mountains &gt; North Central Zagros &gt; Shahan Kuh</t>
  </si>
  <si>
    <t>Zard-Kuh</t>
  </si>
  <si>
    <t>Eurasia &gt; Western Asia &gt; Iranian Plateau &gt; Zagros Mountains &gt; North Central Zagros &gt; Zard-Kuh</t>
  </si>
  <si>
    <t>Northern Zagros</t>
  </si>
  <si>
    <t>Eurasia &gt; Western Asia &gt; Iranian Plateau &gt; Zagros Mountains &gt; Northern Zagros</t>
  </si>
  <si>
    <t>Aqra Dagh</t>
  </si>
  <si>
    <t>Eurasia &gt; Western Asia &gt; Iranian Plateau &gt; Zagros Mountains &gt; Northern Zagros &gt; Aqra Dagh</t>
  </si>
  <si>
    <t>Avroman Dagh</t>
  </si>
  <si>
    <t>Eurasia &gt; Western Asia &gt; Iranian Plateau &gt; Zagros Mountains &gt; Northern Zagros &gt; Avroman Dagh</t>
  </si>
  <si>
    <t>Barakan Dagh</t>
  </si>
  <si>
    <t>Eurasia &gt; Western Asia &gt; Iranian Plateau &gt; Zagros Mountains &gt; Northern Zagros &gt; Barakan Dagh</t>
  </si>
  <si>
    <t>Bazian Ranges</t>
  </si>
  <si>
    <t>Eurasia &gt; Western Asia &gt; Iranian Plateau &gt; Zagros Mountains &gt; Northern Zagros &gt; Bazian Ranges</t>
  </si>
  <si>
    <t>Berat Dagh</t>
  </si>
  <si>
    <t>Eurasia &gt; Western Asia &gt; Iranian Plateau &gt; Zagros Mountains &gt; Northern Zagros &gt; Berat Dagh</t>
  </si>
  <si>
    <t>Chyakhira Dagh</t>
  </si>
  <si>
    <t>Eurasia &gt; Western Asia &gt; Iranian Plateau &gt; Zagros Mountains &gt; Northern Zagros &gt; Chyakhira Dagh</t>
  </si>
  <si>
    <t>Gara Dagh</t>
  </si>
  <si>
    <t>Eurasia &gt; Western Asia &gt; Iranian Plateau &gt; Zagros Mountains &gt; Northern Zagros &gt; Gara Dagh</t>
  </si>
  <si>
    <t>Kabir Küh</t>
  </si>
  <si>
    <t>Eurasia &gt; Western Asia &gt; Iranian Plateau &gt; Zagros Mountains &gt; Northern Zagros &gt; Kabir Küh</t>
  </si>
  <si>
    <t>Küh-e Alvand</t>
  </si>
  <si>
    <t>Eurasia &gt; Western Asia &gt; Iranian Plateau &gt; Zagros Mountains &gt; Northern Zagros &gt; Küh-e Alvand</t>
  </si>
  <si>
    <t>Küh-e Gabri</t>
  </si>
  <si>
    <t>Eurasia &gt; Western Asia &gt; Iranian Plateau &gt; Zagros Mountains &gt; Northern Zagros &gt; Küh-e Gabri</t>
  </si>
  <si>
    <t>Küh-e Sefid</t>
  </si>
  <si>
    <t>Eurasia &gt; Western Asia &gt; Iranian Plateau &gt; Zagros Mountains &gt; Northern Zagros &gt; Küh-e Sefid</t>
  </si>
  <si>
    <t>Küh-e Shahu</t>
  </si>
  <si>
    <t>Eurasia &gt; Western Asia &gt; Iranian Plateau &gt; Zagros Mountains &gt; Northern Zagros &gt; Küh-e Shahu</t>
  </si>
  <si>
    <t>Piris Dagh</t>
  </si>
  <si>
    <t>Eurasia &gt; Western Asia &gt; Iranian Plateau &gt; Zagros Mountains &gt; Northern Zagros &gt; Piris Dagh</t>
  </si>
  <si>
    <t>Pish-e Kuh</t>
  </si>
  <si>
    <t>Eurasia &gt; Western Asia &gt; Iranian Plateau &gt; Zagros Mountains &gt; Northern Zagros &gt; Pish-e Kuh</t>
  </si>
  <si>
    <t>Posht-e-Küh</t>
  </si>
  <si>
    <t>Eurasia &gt; Western Asia &gt; Iranian Plateau &gt; Zagros Mountains &gt; Northern Zagros &gt; Posht-e-Küh</t>
  </si>
  <si>
    <t>Qandil Mountains</t>
  </si>
  <si>
    <t>Eurasia &gt; Western Asia &gt; Iranian Plateau &gt; Zagros Mountains &gt; Northern Zagros &gt; Qandil Mountains</t>
  </si>
  <si>
    <t>Sefin Dagh</t>
  </si>
  <si>
    <t>Eurasia &gt; Western Asia &gt; Iranian Plateau &gt; Zagros Mountains &gt; Northern Zagros &gt; Sefin Dagh</t>
  </si>
  <si>
    <t>Southern Zagros</t>
  </si>
  <si>
    <t>Eurasia &gt; Western Asia &gt; Iranian Plateau &gt; Zagros Mountains &gt; Southern Zagros</t>
  </si>
  <si>
    <t>Küh-e Baz</t>
  </si>
  <si>
    <t>Eurasia &gt; Western Asia &gt; Iranian Plateau &gt; Zagros Mountains &gt; Southern Zagros &gt; Küh-e Baz</t>
  </si>
  <si>
    <t>Küh-e Fareghan</t>
  </si>
  <si>
    <t>Eurasia &gt; Western Asia &gt; Iranian Plateau &gt; Zagros Mountains &gt; Southern Zagros &gt; Küh-e Fareghan</t>
  </si>
  <si>
    <t>Küh-e Gav Basht</t>
  </si>
  <si>
    <t>Eurasia &gt; Western Asia &gt; Iranian Plateau &gt; Zagros Mountains &gt; Southern Zagros &gt; Küh-e Gav Basht</t>
  </si>
  <si>
    <t>Küh-e Hava</t>
  </si>
  <si>
    <t>Eurasia &gt; Western Asia &gt; Iranian Plateau &gt; Zagros Mountains &gt; Southern Zagros &gt; Küh-e Hava</t>
  </si>
  <si>
    <t>Küh-e Jain</t>
  </si>
  <si>
    <t>Eurasia &gt; Western Asia &gt; Iranian Plateau &gt; Zagros Mountains &gt; Southern Zagros &gt; Küh-e Jain</t>
  </si>
  <si>
    <t>Küh-e Namak</t>
  </si>
  <si>
    <t>Eurasia &gt; Western Asia &gt; Iranian Plateau &gt; Zagros Mountains &gt; Southern Zagros &gt; Küh-e Namak</t>
  </si>
  <si>
    <t>Küh-e Par-e Lavar</t>
  </si>
  <si>
    <t>Eurasia &gt; Western Asia &gt; Iranian Plateau &gt; Zagros Mountains &gt; Southern Zagros &gt; Küh-e Par-e Lavar</t>
  </si>
  <si>
    <t>Küh-e Poshtkuh</t>
  </si>
  <si>
    <t>Eurasia &gt; Western Asia &gt; Iranian Plateau &gt; Zagros Mountains &gt; Southern Zagros &gt; Küh-e Poshtkuh</t>
  </si>
  <si>
    <t>Küh-e Shab</t>
  </si>
  <si>
    <t>Eurasia &gt; Western Asia &gt; Iranian Plateau &gt; Zagros Mountains &gt; Southern Zagros &gt; Küh-e Shab</t>
  </si>
  <si>
    <t>Küh-e Tange Khoor</t>
  </si>
  <si>
    <t>Eurasia &gt; Western Asia &gt; Iranian Plateau &gt; Zagros Mountains &gt; Southern Zagros &gt; Küh-e Tange Khoor</t>
  </si>
  <si>
    <t>Levant Ranges</t>
  </si>
  <si>
    <t>Eurasia &gt; Western Asia &gt; Levant Ranges</t>
  </si>
  <si>
    <t>Anti-Lebanon Mountains</t>
  </si>
  <si>
    <t>Eurasia &gt; Western Asia &gt; Levant Ranges &gt; Anti-Lebanon Mountains</t>
  </si>
  <si>
    <t>Jebel Liban</t>
  </si>
  <si>
    <t>Eurasia &gt; Western Asia &gt; Levant Ranges &gt; Jebel Liban</t>
  </si>
  <si>
    <t>Kartal Mountains</t>
  </si>
  <si>
    <t>Eurasia &gt; Western Asia &gt; Levant Ranges &gt; Kartal Mountains</t>
  </si>
  <si>
    <t>Limestone Massif</t>
  </si>
  <si>
    <t>Eurasia &gt; Western Asia &gt; Levant Ranges &gt; Limestone Massif</t>
  </si>
  <si>
    <t>Nur Mountains</t>
  </si>
  <si>
    <t>Eurasia &gt; Western Asia &gt; Levant Ranges &gt; Nur Mountains</t>
  </si>
  <si>
    <t>Palmyra Mountains</t>
  </si>
  <si>
    <t>Eurasia &gt; Western Asia &gt; Levant Ranges &gt; Palmyra Mountains</t>
  </si>
  <si>
    <t>Shara Mountains</t>
  </si>
  <si>
    <t>Eurasia &gt; Western Asia &gt; Levant Ranges &gt; Shara Mountains</t>
  </si>
  <si>
    <t>Pontic Mountains</t>
  </si>
  <si>
    <t>Central Pontic Mountains</t>
  </si>
  <si>
    <t>Canik Mountains</t>
  </si>
  <si>
    <t>Tavşan Mountains</t>
  </si>
  <si>
    <t>Eastern Pontic Mountains</t>
  </si>
  <si>
    <t>Allahuekber Mountains</t>
  </si>
  <si>
    <t>Giresun Mountains</t>
  </si>
  <si>
    <t>Gümüşhane Mountains</t>
  </si>
  <si>
    <t>Kargapazar mountains</t>
  </si>
  <si>
    <t>Otlukbeli Mountains</t>
  </si>
  <si>
    <t>Rize Mountains</t>
  </si>
  <si>
    <t>Yalnızçam Mountains</t>
  </si>
  <si>
    <t>Western Pontic Mountains</t>
  </si>
  <si>
    <t>Akçakoca Mountains</t>
  </si>
  <si>
    <t>Bolu Mountains</t>
  </si>
  <si>
    <t>Köroğlu Mountains</t>
  </si>
  <si>
    <t>Gecmis Mountains</t>
  </si>
  <si>
    <t>Kunduz Mountains</t>
  </si>
  <si>
    <t>Küre Mountains</t>
  </si>
  <si>
    <t>Taurus Mountains</t>
  </si>
  <si>
    <t>Central Taurus</t>
  </si>
  <si>
    <t>Anti-Taurus Mountains</t>
  </si>
  <si>
    <t>Bolkar Mountains</t>
  </si>
  <si>
    <t>Dibek Mountains</t>
  </si>
  <si>
    <t>Pozanti Mountains</t>
  </si>
  <si>
    <t>Tahtali Mountains</t>
  </si>
  <si>
    <t>Southeastern Taurus</t>
  </si>
  <si>
    <t>Binboga Daglari</t>
  </si>
  <si>
    <t>Bitlis Mountains</t>
  </si>
  <si>
    <t>İhtiyarşahap Mountains</t>
  </si>
  <si>
    <t>Engizek Mountains</t>
  </si>
  <si>
    <t>Genc Mountains</t>
  </si>
  <si>
    <t>Hacres Mountains</t>
  </si>
  <si>
    <t>Koçkıran Mountains</t>
  </si>
  <si>
    <t>Maden Mountains</t>
  </si>
  <si>
    <t>Malatya Mountains</t>
  </si>
  <si>
    <t>Nurhak Mountains</t>
  </si>
  <si>
    <t>Yazlica Mountains</t>
  </si>
  <si>
    <t>Western Taurus</t>
  </si>
  <si>
    <t>Akdağlar</t>
  </si>
  <si>
    <t>Bey Mountains</t>
  </si>
  <si>
    <t>Dedegöl Mountains</t>
  </si>
  <si>
    <t>Geyik Mountains</t>
  </si>
  <si>
    <t>Greater Gözet Mountains</t>
  </si>
  <si>
    <t>Karaman Plateau</t>
  </si>
  <si>
    <t>Katrancik Mountains</t>
  </si>
  <si>
    <t>Kuyucak Mountains</t>
  </si>
  <si>
    <t>Oyuklu Mountains</t>
  </si>
  <si>
    <t>Seytan Mountains</t>
  </si>
  <si>
    <t>Taşeli Plateau</t>
  </si>
  <si>
    <t>Indian Ocean</t>
  </si>
  <si>
    <t>Eastern Indian Ocean Islands</t>
  </si>
  <si>
    <t>Indian Ocean &gt; Eastern Indian Ocean Islands</t>
  </si>
  <si>
    <t>Andaman and Nicobar Islands</t>
  </si>
  <si>
    <t>Indian Ocean &gt; Eastern Indian Ocean Islands &gt; Andaman and Nicobar Islands</t>
  </si>
  <si>
    <t>Andaman Islands</t>
  </si>
  <si>
    <t>Indian Ocean &gt; Eastern Indian Ocean Islands &gt; Andaman and Nicobar Islands &gt; Andaman Islands</t>
  </si>
  <si>
    <t>Socotra Archipelago</t>
  </si>
  <si>
    <t>Indian Ocean &gt; Eastern Indian Ocean Islands &gt; Socotra Archipelago</t>
  </si>
  <si>
    <t>Socotra</t>
  </si>
  <si>
    <t>Indian Ocean &gt; Eastern Indian Ocean Islands &gt; Socotra Archipelago &gt; Socotra</t>
  </si>
  <si>
    <t>Hajhir Mountains</t>
  </si>
  <si>
    <t>Indian Ocean &gt; Eastern Indian Ocean Islands &gt; Socotra Archipelago &gt; Socotra &gt; Hajhir Mountains</t>
  </si>
  <si>
    <t>Southern Indian Ocean Islands</t>
  </si>
  <si>
    <t>Indian Ocean &gt; Southern Indian Ocean Islands</t>
  </si>
  <si>
    <t>Amsterdam Island</t>
  </si>
  <si>
    <t>Indian Ocean &gt; Southern Indian Ocean Islands &gt; Amsterdam Island</t>
  </si>
  <si>
    <t>Crozet Islands</t>
  </si>
  <si>
    <t>Indian Ocean &gt; Southern Indian Ocean Islands &gt; Crozet Islands</t>
  </si>
  <si>
    <t>Heard and McDonald Islands</t>
  </si>
  <si>
    <t>Indian Ocean &gt; Southern Indian Ocean Islands &gt; Heard and McDonald Islands</t>
  </si>
  <si>
    <t>Kerguelen Islands</t>
  </si>
  <si>
    <t>Indian Ocean &gt; Southern Indian Ocean Islands &gt; Kerguelen Islands</t>
  </si>
  <si>
    <t>Prince Edward Islands</t>
  </si>
  <si>
    <t>Indian Ocean &gt; Southern Indian Ocean Islands &gt; Prince Edward Islands</t>
  </si>
  <si>
    <t>Marion Island</t>
  </si>
  <si>
    <t>Indian Ocean &gt; Southern Indian Ocean Islands &gt; Prince Edward Islands &gt; Marion Island</t>
  </si>
  <si>
    <t>Western Indian Ocean Islands</t>
  </si>
  <si>
    <t>Indian Ocean &gt; Western Indian Ocean Islands</t>
  </si>
  <si>
    <t>Comoro Islands</t>
  </si>
  <si>
    <t>Indian Ocean &gt; Western Indian Ocean Islands &gt; Comoro Islands</t>
  </si>
  <si>
    <t>Mayotte</t>
  </si>
  <si>
    <t>Indian Ocean &gt; Western Indian Ocean Islands &gt; Comoro Islands &gt; Mayotte</t>
  </si>
  <si>
    <t>Mwali</t>
  </si>
  <si>
    <t>Indian Ocean &gt; Western Indian Ocean Islands &gt; Comoro Islands &gt; Mwali</t>
  </si>
  <si>
    <t>Ndzuwani</t>
  </si>
  <si>
    <t>Indian Ocean &gt; Western Indian Ocean Islands &gt; Comoro Islands &gt; Ndzuwani</t>
  </si>
  <si>
    <t>Ngazidja</t>
  </si>
  <si>
    <t>Indian Ocean &gt; Western Indian Ocean Islands &gt; Comoro Islands &gt; Ngazidja</t>
  </si>
  <si>
    <t>Mascarene Islands</t>
  </si>
  <si>
    <t>Indian Ocean &gt; Western Indian Ocean Islands &gt; Mascarene Islands</t>
  </si>
  <si>
    <t>Mauritius</t>
  </si>
  <si>
    <t>Indian Ocean &gt; Western Indian Ocean Islands &gt; Mascarene Islands &gt; Mauritius</t>
  </si>
  <si>
    <t>Black River Range</t>
  </si>
  <si>
    <t>Indian Ocean &gt; Western Indian Ocean Islands &gt; Mascarene Islands &gt; Mauritius &gt; Black River Range</t>
  </si>
  <si>
    <t>Grand Port Range</t>
  </si>
  <si>
    <t>Indian Ocean &gt; Western Indian Ocean Islands &gt; Mascarene Islands &gt; Mauritius &gt; Grand Port Range</t>
  </si>
  <si>
    <t>Moka Range</t>
  </si>
  <si>
    <t>Indian Ocean &gt; Western Indian Ocean Islands &gt; Mascarene Islands &gt; Mauritius &gt; Moka Range</t>
  </si>
  <si>
    <t>Réunion</t>
  </si>
  <si>
    <t>Indian Ocean &gt; Western Indian Ocean Islands &gt; Mascarene Islands &gt; Réunion</t>
  </si>
  <si>
    <t>Piton de la Fournaise</t>
  </si>
  <si>
    <t>Indian Ocean &gt; Western Indian Ocean Islands &gt; Mascarene Islands &gt; Réunion &gt; Piton de la Fournaise</t>
  </si>
  <si>
    <t>Piton des Neiges</t>
  </si>
  <si>
    <t>Indian Ocean &gt; Western Indian Ocean Islands &gt; Mascarene Islands &gt; Réunion &gt; Piton des Neiges</t>
  </si>
  <si>
    <t>Seychelles</t>
  </si>
  <si>
    <t>Indian Ocean &gt; Western Indian Ocean Islands &gt; Seychelles</t>
  </si>
  <si>
    <t>La Digue</t>
  </si>
  <si>
    <t>Indian Ocean &gt; Western Indian Ocean Islands &gt; Seychelles &gt; La Digue</t>
  </si>
  <si>
    <t>Mahé</t>
  </si>
  <si>
    <t>Indian Ocean &gt; Western Indian Ocean Islands &gt; Seychelles &gt; Mahé</t>
  </si>
  <si>
    <t>Praslin</t>
  </si>
  <si>
    <t>Indian Ocean &gt; Western Indian Ocean Islands &gt; Seychelles &gt; Praslin</t>
  </si>
  <si>
    <t>Silhouette</t>
  </si>
  <si>
    <t>Indian Ocean &gt; Western Indian Ocean Islands &gt; Seychelles &gt; Silhouette</t>
  </si>
  <si>
    <t>North America</t>
  </si>
  <si>
    <t>American Cordillera (North America)</t>
  </si>
  <si>
    <t>North America &gt; American Cordillera (North America)</t>
  </si>
  <si>
    <t>Alaska-Yukon Ranges</t>
  </si>
  <si>
    <t>North America &gt; American Cordillera (North America) &gt; Alaska-Yukon Ranges</t>
  </si>
  <si>
    <t>Alaska Intermountain Ranges</t>
  </si>
  <si>
    <t>North America &gt; American Cordillera (North America) &gt; Alaska-Yukon Ranges &gt; Alaska Intermountain Ranges</t>
  </si>
  <si>
    <t>Bering Sea Islands</t>
  </si>
  <si>
    <t>North America &gt; American Cordillera (North America) &gt; Alaska-Yukon Ranges &gt; Alaska Intermountain Ranges &gt; Bering Sea Islands</t>
  </si>
  <si>
    <t>Kobuk-Koyukuk Ranges</t>
  </si>
  <si>
    <t>North America &gt; American Cordillera (North America) &gt; Alaska-Yukon Ranges &gt; Alaska Intermountain Ranges &gt; Kobuk-Koyukuk Ranges</t>
  </si>
  <si>
    <t>Selawik Hills</t>
  </si>
  <si>
    <t>North America &gt; American Cordillera (North America) &gt; Alaska-Yukon Ranges &gt; Alaska Intermountain Ranges &gt; Kobuk-Koyukuk Ranges &gt; Selawik Hills</t>
  </si>
  <si>
    <t>Waring Mountains</t>
  </si>
  <si>
    <t>North America &gt; American Cordillera (North America) &gt; Alaska-Yukon Ranges &gt; Alaska Intermountain Ranges &gt; Kobuk-Koyukuk Ranges &gt; Waring Mountains</t>
  </si>
  <si>
    <t>Kuskokwim Mountains</t>
  </si>
  <si>
    <t>North America &gt; American Cordillera (North America) &gt; Alaska-Yukon Ranges &gt; Alaska Intermountain Ranges &gt; Kuskokwim Mountains</t>
  </si>
  <si>
    <t>Ahklun Mountains</t>
  </si>
  <si>
    <t>North America &gt; American Cordillera (North America) &gt; Alaska-Yukon Ranges &gt; Alaska Intermountain Ranges &gt; Kuskokwim Mountains &gt; Ahklun Mountains</t>
  </si>
  <si>
    <t>Eek Mountains</t>
  </si>
  <si>
    <t>North America &gt; American Cordillera (North America) &gt; Alaska-Yukon Ranges &gt; Alaska Intermountain Ranges &gt; Kuskokwim Mountains &gt; Eek Mountains</t>
  </si>
  <si>
    <t>Kilbuck Mountains</t>
  </si>
  <si>
    <t>North America &gt; American Cordillera (North America) &gt; Alaska-Yukon Ranges &gt; Alaska Intermountain Ranges &gt; Kuskokwim Mountains &gt; Kilbuck Mountains</t>
  </si>
  <si>
    <t>Nulato Hills</t>
  </si>
  <si>
    <t>North America &gt; American Cordillera (North America) &gt; Alaska-Yukon Ranges &gt; Alaska Intermountain Ranges &gt; Nulato Hills</t>
  </si>
  <si>
    <t>Seward Peninsula Ranges</t>
  </si>
  <si>
    <t>North America &gt; American Cordillera (North America) &gt; Alaska-Yukon Ranges &gt; Alaska Intermountain Ranges &gt; Seward Peninsula Ranges</t>
  </si>
  <si>
    <t>Bendeleben Mountains</t>
  </si>
  <si>
    <t>North America &gt; American Cordillera (North America) &gt; Alaska-Yukon Ranges &gt; Alaska Intermountain Ranges &gt; Seward Peninsula Ranges &gt; Bendeleben Mountains</t>
  </si>
  <si>
    <t>Darby Mountains</t>
  </si>
  <si>
    <t>North America &gt; American Cordillera (North America) &gt; Alaska-Yukon Ranges &gt; Alaska Intermountain Ranges &gt; Seward Peninsula Ranges &gt; Darby Mountains</t>
  </si>
  <si>
    <t>Kigluaik Mountains</t>
  </si>
  <si>
    <t>North America &gt; American Cordillera (North America) &gt; Alaska-Yukon Ranges &gt; Alaska Intermountain Ranges &gt; Seward Peninsula Ranges &gt; Kigluaik Mountains</t>
  </si>
  <si>
    <t>York Mountains</t>
  </si>
  <si>
    <t>North America &gt; American Cordillera (North America) &gt; Alaska-Yukon Ranges &gt; Alaska Intermountain Ranges &gt; Seward Peninsula Ranges &gt; York Mountains</t>
  </si>
  <si>
    <t>Yukon-Tanana Uplands</t>
  </si>
  <si>
    <t>North America &gt; American Cordillera (North America) &gt; Alaska-Yukon Ranges &gt; Alaska Intermountain Ranges &gt; Yukon-Tanana Uplands</t>
  </si>
  <si>
    <t>East Central Alaska</t>
  </si>
  <si>
    <t>North America &gt; American Cordillera (North America) &gt; Alaska-Yukon Ranges &gt; Alaska Intermountain Ranges &gt; Yukon-Tanana Uplands &gt; East Central Alaska</t>
  </si>
  <si>
    <t>Ray Mountains</t>
  </si>
  <si>
    <t>North America &gt; American Cordillera (North America) &gt; Alaska-Yukon Ranges &gt; Alaska Intermountain Ranges &gt; Yukon-Tanana Uplands &gt; Ray Mountains</t>
  </si>
  <si>
    <t>Yukon-Koyukuk Ranges</t>
  </si>
  <si>
    <t>North America &gt; American Cordillera (North America) &gt; Alaska-Yukon Ranges &gt; Alaska Intermountain Ranges &gt; Yukon-Tanana Uplands &gt; Yukon-Koyukuk Ranges</t>
  </si>
  <si>
    <t>Alaska Range</t>
  </si>
  <si>
    <t>North America &gt; American Cordillera (North America) &gt; Alaska-Yukon Ranges &gt; Alaska Range</t>
  </si>
  <si>
    <t>Delta Mountains</t>
  </si>
  <si>
    <t>North America &gt; American Cordillera (North America) &gt; Alaska-Yukon Ranges &gt; Alaska Range &gt; Delta Mountains</t>
  </si>
  <si>
    <t>Denali Range</t>
  </si>
  <si>
    <t>North America &gt; American Cordillera (North America) &gt; Alaska-Yukon Ranges &gt; Alaska Range &gt; Denali Range</t>
  </si>
  <si>
    <t>Hayes Range</t>
  </si>
  <si>
    <t>North America &gt; American Cordillera (North America) &gt; Alaska-Yukon Ranges &gt; Alaska Range &gt; Hayes Range</t>
  </si>
  <si>
    <t>Mentasta Mountains</t>
  </si>
  <si>
    <t>North America &gt; American Cordillera (North America) &gt; Alaska-Yukon Ranges &gt; Alaska Range &gt; Mentasta Mountains</t>
  </si>
  <si>
    <t>Nutzotin Mountains</t>
  </si>
  <si>
    <t>North America &gt; American Cordillera (North America) &gt; Alaska-Yukon Ranges &gt; Alaska Range &gt; Nutzotin Mountains</t>
  </si>
  <si>
    <t>Tordrillo Mountains</t>
  </si>
  <si>
    <t>North America &gt; American Cordillera (North America) &gt; Alaska-Yukon Ranges &gt; Alaska Range &gt; Tordrillo Mountains</t>
  </si>
  <si>
    <t>West Alaska Range</t>
  </si>
  <si>
    <t>North America &gt; American Cordillera (North America) &gt; Alaska-Yukon Ranges &gt; Alaska Range &gt; West Alaska Range</t>
  </si>
  <si>
    <t>Kichatna Mountains</t>
  </si>
  <si>
    <t>North America &gt; American Cordillera (North America) &gt; Alaska-Yukon Ranges &gt; Alaska Range &gt; West Alaska Range &gt; Kichatna Mountains</t>
  </si>
  <si>
    <t>Revelation Mountains</t>
  </si>
  <si>
    <t>North America &gt; American Cordillera (North America) &gt; Alaska-Yukon Ranges &gt; Alaska Range &gt; West Alaska Range &gt; Revelation Mountains</t>
  </si>
  <si>
    <t>Teocalli Mountains</t>
  </si>
  <si>
    <t>North America &gt; American Cordillera (North America) &gt; Alaska-Yukon Ranges &gt; Alaska Range &gt; West Alaska Range &gt; Teocalli Mountains</t>
  </si>
  <si>
    <t>Aleutian Ranges</t>
  </si>
  <si>
    <t>North America &gt; American Cordillera (North America) &gt; Alaska-Yukon Ranges &gt; Aleutian Ranges</t>
  </si>
  <si>
    <t>Alaska Peninsula Ranges</t>
  </si>
  <si>
    <t>North America &gt; American Cordillera (North America) &gt; Alaska-Yukon Ranges &gt; Aleutian Ranges &gt; Alaska Peninsula Ranges</t>
  </si>
  <si>
    <t>Aleutian Islands</t>
  </si>
  <si>
    <t>North America &gt; American Cordillera (North America) &gt; Alaska-Yukon Ranges &gt; Aleutian Ranges &gt; Aleutian Islands</t>
  </si>
  <si>
    <t>Andreanof Islands</t>
  </si>
  <si>
    <t>North America &gt; American Cordillera (North America) &gt; Alaska-Yukon Ranges &gt; Aleutian Ranges &gt; Aleutian Islands &gt; Andreanof Islands</t>
  </si>
  <si>
    <t>Commander Islands</t>
  </si>
  <si>
    <t>North America &gt; American Cordillera (North America) &gt; Alaska-Yukon Ranges &gt; Aleutian Ranges &gt; Aleutian Islands &gt; Commander Islands</t>
  </si>
  <si>
    <t>Bering Island</t>
  </si>
  <si>
    <t>North America &gt; American Cordillera (North America) &gt; Alaska-Yukon Ranges &gt; Aleutian Ranges &gt; Aleutian Islands &gt; Commander Islands &gt; Bering Island</t>
  </si>
  <si>
    <t>Medny Island</t>
  </si>
  <si>
    <t>North America &gt; American Cordillera (North America) &gt; Alaska-Yukon Ranges &gt; Aleutian Ranges &gt; Aleutian Islands &gt; Commander Islands &gt; Medny Island</t>
  </si>
  <si>
    <t>Fox Islands</t>
  </si>
  <si>
    <t>North America &gt; American Cordillera (North America) &gt; Alaska-Yukon Ranges &gt; Aleutian Ranges &gt; Aleutian Islands &gt; Fox Islands</t>
  </si>
  <si>
    <t>Islands of Four Mountains</t>
  </si>
  <si>
    <t>North America &gt; American Cordillera (North America) &gt; Alaska-Yukon Ranges &gt; Aleutian Ranges &gt; Aleutian Islands &gt; Islands of Four Mountains</t>
  </si>
  <si>
    <t>Krenitzin Islands</t>
  </si>
  <si>
    <t>North America &gt; American Cordillera (North America) &gt; Alaska-Yukon Ranges &gt; Aleutian Ranges &gt; Aleutian Islands &gt; Krenitzin Islands</t>
  </si>
  <si>
    <t>Near Islands</t>
  </si>
  <si>
    <t>North America &gt; American Cordillera (North America) &gt; Alaska-Yukon Ranges &gt; Aleutian Ranges &gt; Aleutian Islands &gt; Near Islands</t>
  </si>
  <si>
    <t>Rat Islands</t>
  </si>
  <si>
    <t>North America &gt; American Cordillera (North America) &gt; Alaska-Yukon Ranges &gt; Aleutian Ranges &gt; Aleutian Islands &gt; Rat Islands</t>
  </si>
  <si>
    <t>Unimak Island</t>
  </si>
  <si>
    <t>North America &gt; American Cordillera (North America) &gt; Alaska-Yukon Ranges &gt; Aleutian Ranges &gt; Aleutian Islands &gt; Unimak Island</t>
  </si>
  <si>
    <t>Chigmit Mountains</t>
  </si>
  <si>
    <t>North America &gt; American Cordillera (North America) &gt; Alaska-Yukon Ranges &gt; Aleutian Ranges &gt; Chigmit Mountains</t>
  </si>
  <si>
    <t>Northwest Aleutian Range</t>
  </si>
  <si>
    <t>North America &gt; American Cordillera (North America) &gt; Alaska-Yukon Ranges &gt; Aleutian Ranges &gt; Northwest Aleutian Range</t>
  </si>
  <si>
    <t>Mulchatna-Iliamna Area</t>
  </si>
  <si>
    <t>North America &gt; American Cordillera (North America) &gt; Alaska-Yukon Ranges &gt; Aleutian Ranges &gt; Northwest Aleutian Range &gt; Mulchatna-Iliamna Area</t>
  </si>
  <si>
    <t>Neacola Mountains</t>
  </si>
  <si>
    <t>North America &gt; American Cordillera (North America) &gt; Alaska-Yukon Ranges &gt; Aleutian Ranges &gt; Northwest Aleutian Range &gt; Neacola Mountains</t>
  </si>
  <si>
    <t>Brooks Range</t>
  </si>
  <si>
    <t>North America &gt; American Cordillera (North America) &gt; Alaska-Yukon Ranges &gt; Brooks Range</t>
  </si>
  <si>
    <t>Baird Mountains</t>
  </si>
  <si>
    <t>North America &gt; American Cordillera (North America) &gt; Alaska-Yukon Ranges &gt; Brooks Range &gt; Baird Mountains</t>
  </si>
  <si>
    <t>Colville Area</t>
  </si>
  <si>
    <t>North America &gt; American Cordillera (North America) &gt; Alaska-Yukon Ranges &gt; Brooks Range &gt; Colville Area</t>
  </si>
  <si>
    <t>De Long Mountains</t>
  </si>
  <si>
    <t>North America &gt; American Cordillera (North America) &gt; Alaska-Yukon Ranges &gt; Brooks Range &gt; De Long Mountains</t>
  </si>
  <si>
    <t>Eastern Brooks Range</t>
  </si>
  <si>
    <t>North America &gt; American Cordillera (North America) &gt; Alaska-Yukon Ranges &gt; Brooks Range &gt; Eastern Brooks Range</t>
  </si>
  <si>
    <t>British Mountains</t>
  </si>
  <si>
    <t>North America &gt; American Cordillera (North America) &gt; Alaska-Yukon Ranges &gt; Brooks Range &gt; Eastern Brooks Range &gt; British Mountains</t>
  </si>
  <si>
    <t>Chandalar-Sheenjek Area</t>
  </si>
  <si>
    <t>North America &gt; American Cordillera (North America) &gt; Alaska-Yukon Ranges &gt; Brooks Range &gt; Eastern Brooks Range &gt; Chandalar-Sheenjek Area</t>
  </si>
  <si>
    <t>Davidson Mountains</t>
  </si>
  <si>
    <t>North America &gt; American Cordillera (North America) &gt; Alaska-Yukon Ranges &gt; Brooks Range &gt; Eastern Brooks Range &gt; Davidson Mountains</t>
  </si>
  <si>
    <t>Old Crow Range</t>
  </si>
  <si>
    <t>North America &gt; American Cordillera (North America) &gt; Alaska-Yukon Ranges &gt; Brooks Range &gt; Eastern Brooks Range &gt; Old Crow Range</t>
  </si>
  <si>
    <t>Romanzof Mountains</t>
  </si>
  <si>
    <t>North America &gt; American Cordillera (North America) &gt; Alaska-Yukon Ranges &gt; Brooks Range &gt; Eastern Brooks Range &gt; Romanzof Mountains</t>
  </si>
  <si>
    <t>Shublik-Sadlerochit Ranges</t>
  </si>
  <si>
    <t>North America &gt; American Cordillera (North America) &gt; Alaska-Yukon Ranges &gt; Brooks Range &gt; Eastern Brooks Range &gt; Shublik-Sadlerochit Ranges</t>
  </si>
  <si>
    <t>Sadlerochit Mountains</t>
  </si>
  <si>
    <t>North America &gt; American Cordillera (North America) &gt; Alaska-Yukon Ranges &gt; Brooks Range &gt; Eastern Brooks Range &gt; Shublik-Sadlerochit Ranges &gt; Sadlerochit Mountains</t>
  </si>
  <si>
    <t>Shublik Mountains</t>
  </si>
  <si>
    <t>North America &gt; American Cordillera (North America) &gt; Alaska-Yukon Ranges &gt; Brooks Range &gt; Eastern Brooks Range &gt; Shublik-Sadlerochit Ranges &gt; Shublik Mountains</t>
  </si>
  <si>
    <t>Endicott Mountains</t>
  </si>
  <si>
    <t>North America &gt; American Cordillera (North America) &gt; Alaska-Yukon Ranges &gt; Brooks Range &gt; Endicott Mountains</t>
  </si>
  <si>
    <t>Philip Smith Mountains</t>
  </si>
  <si>
    <t>North America &gt; American Cordillera (North America) &gt; Alaska-Yukon Ranges &gt; Brooks Range &gt; Philip Smith Mountains</t>
  </si>
  <si>
    <t>Schwatka Mountains</t>
  </si>
  <si>
    <t>North America &gt; American Cordillera (North America) &gt; Alaska-Yukon Ranges &gt; Brooks Range &gt; Schwatka Mountains</t>
  </si>
  <si>
    <t>Mackenzie Mountains</t>
  </si>
  <si>
    <t>North America &gt; American Cordillera (North America) &gt; Alaska-Yukon Ranges &gt; Mackenzie Mountains</t>
  </si>
  <si>
    <t>Backbone Ranges</t>
  </si>
  <si>
    <t>North America &gt; American Cordillera (North America) &gt; Alaska-Yukon Ranges &gt; Mackenzie Mountains &gt; Backbone Ranges</t>
  </si>
  <si>
    <t>Canyon Ranges</t>
  </si>
  <si>
    <t>North America &gt; American Cordillera (North America) &gt; Alaska-Yukon Ranges &gt; Mackenzie Mountains &gt; Canyon Ranges</t>
  </si>
  <si>
    <t>Northwest Mackenzie Mountains</t>
  </si>
  <si>
    <t>North America &gt; American Cordillera (North America) &gt; Alaska-Yukon Ranges &gt; Mackenzie Mountains &gt; Northwest Mackenzie Mountains</t>
  </si>
  <si>
    <t>Bonnet Plume Mountains</t>
  </si>
  <si>
    <t>North America &gt; American Cordillera (North America) &gt; Alaska-Yukon Ranges &gt; Mackenzie Mountains &gt; Northwest Mackenzie Mountains &gt; Bonnet Plume Mountains</t>
  </si>
  <si>
    <t>Wernecke Mountains</t>
  </si>
  <si>
    <t>North America &gt; American Cordillera (North America) &gt; Alaska-Yukon Ranges &gt; Mackenzie Mountains &gt; Northwest Mackenzie Mountains &gt; Wernecke Mountains</t>
  </si>
  <si>
    <t>Selwyn Mountains</t>
  </si>
  <si>
    <t>North America &gt; American Cordillera (North America) &gt; Alaska-Yukon Ranges &gt; Mackenzie Mountains &gt; Selwyn Mountains</t>
  </si>
  <si>
    <t>Central Selwyn Mountains</t>
  </si>
  <si>
    <t>North America &gt; American Cordillera (North America) &gt; Alaska-Yukon Ranges &gt; Mackenzie Mountains &gt; Selwyn Mountains &gt; Central Selwyn Mountains</t>
  </si>
  <si>
    <t>Hess Mountains</t>
  </si>
  <si>
    <t>North America &gt; American Cordillera (North America) &gt; Alaska-Yukon Ranges &gt; Mackenzie Mountains &gt; Selwyn Mountains &gt; Hess Mountains</t>
  </si>
  <si>
    <t>Logan Mountains</t>
  </si>
  <si>
    <t>North America &gt; American Cordillera (North America) &gt; Alaska-Yukon Ranges &gt; Mackenzie Mountains &gt; Selwyn Mountains &gt; Logan Mountains</t>
  </si>
  <si>
    <t>Yukon Intermountain Ranges</t>
  </si>
  <si>
    <t>North America &gt; American Cordillera (North America) &gt; Alaska-Yukon Ranges &gt; Yukon Intermountain Ranges</t>
  </si>
  <si>
    <t>North Yukon Plateau Ranges</t>
  </si>
  <si>
    <t>North America &gt; American Cordillera (North America) &gt; Alaska-Yukon Ranges &gt; Yukon Intermountain Ranges &gt; North Yukon Plateau Ranges</t>
  </si>
  <si>
    <t>Anvil Range</t>
  </si>
  <si>
    <t>North America &gt; American Cordillera (North America) &gt; Alaska-Yukon Ranges &gt; Yukon Intermountain Ranges &gt; North Yukon Plateau Ranges &gt; Anvil Range</t>
  </si>
  <si>
    <t>MacArthur-Clarke Area</t>
  </si>
  <si>
    <t>North America &gt; American Cordillera (North America) &gt; Alaska-Yukon Ranges &gt; Yukon Intermountain Ranges &gt; North Yukon Plateau Ranges &gt; MacArthur-Clarke Area</t>
  </si>
  <si>
    <t>North Russell Range</t>
  </si>
  <si>
    <t>North America &gt; American Cordillera (North America) &gt; Alaska-Yukon Ranges &gt; Yukon Intermountain Ranges &gt; North Yukon Plateau Ranges &gt; North Russell Range</t>
  </si>
  <si>
    <t>Northern Yukon Plateau</t>
  </si>
  <si>
    <t>North America &gt; American Cordillera (North America) &gt; Alaska-Yukon Ranges &gt; Yukon Intermountain Ranges &gt; North Yukon Plateau Ranges &gt; Northern Yukon Plateau</t>
  </si>
  <si>
    <t>Russell Range</t>
  </si>
  <si>
    <t>North America &gt; American Cordillera (North America) &gt; Alaska-Yukon Ranges &gt; Yukon Intermountain Ranges &gt; North Yukon Plateau Ranges &gt; Russell Range</t>
  </si>
  <si>
    <t>Wilkinson Range</t>
  </si>
  <si>
    <t>North America &gt; American Cordillera (North America) &gt; Alaska-Yukon Ranges &gt; Yukon Intermountain Ranges &gt; North Yukon Plateau Ranges &gt; Wilkinson Range</t>
  </si>
  <si>
    <t>Ogilvie Mountains</t>
  </si>
  <si>
    <t>North America &gt; American Cordillera (North America) &gt; Alaska-Yukon Ranges &gt; Yukon Intermountain Ranges &gt; Ogilvie Mountains</t>
  </si>
  <si>
    <t>Pelly Mountains</t>
  </si>
  <si>
    <t>North America &gt; American Cordillera (North America) &gt; Alaska-Yukon Ranges &gt; Yukon Intermountain Ranges &gt; Pelly Mountains</t>
  </si>
  <si>
    <t>Glenlyon Range</t>
  </si>
  <si>
    <t>North America &gt; American Cordillera (North America) &gt; Alaska-Yukon Ranges &gt; Yukon Intermountain Ranges &gt; Pelly Mountains &gt; Glenlyon Range</t>
  </si>
  <si>
    <t>North-Central Pelly Mountains</t>
  </si>
  <si>
    <t>North America &gt; American Cordillera (North America) &gt; Alaska-Yukon Ranges &gt; Yukon Intermountain Ranges &gt; Pelly Mountains &gt; North-Central Pelly Mountains</t>
  </si>
  <si>
    <t>Saint Cyr Mountains</t>
  </si>
  <si>
    <t>North America &gt; American Cordillera (North America) &gt; Alaska-Yukon Ranges &gt; Yukon Intermountain Ranges &gt; Pelly Mountains &gt; Saint Cyr Mountains</t>
  </si>
  <si>
    <t>Simpson Range</t>
  </si>
  <si>
    <t>North America &gt; American Cordillera (North America) &gt; Alaska-Yukon Ranges &gt; Yukon Intermountain Ranges &gt; Pelly Mountains &gt; Simpson Range</t>
  </si>
  <si>
    <t>Porcupine River Ranges</t>
  </si>
  <si>
    <t>North America &gt; American Cordillera (North America) &gt; Alaska-Yukon Ranges &gt; Yukon Intermountain Ranges &gt; Porcupine River Ranges</t>
  </si>
  <si>
    <t>East Nahoni Mountains</t>
  </si>
  <si>
    <t>North America &gt; American Cordillera (North America) &gt; Alaska-Yukon Ranges &gt; Yukon Intermountain Ranges &gt; Porcupine River Ranges &gt; East Nahoni Mountains</t>
  </si>
  <si>
    <t>Nahoni Mountains</t>
  </si>
  <si>
    <t>North America &gt; American Cordillera (North America) &gt; Alaska-Yukon Ranges &gt; Yukon Intermountain Ranges &gt; Porcupine River Ranges &gt; Nahoni Mountains</t>
  </si>
  <si>
    <t>West Nahoni Mountains</t>
  </si>
  <si>
    <t>North America &gt; American Cordillera (North America) &gt; Alaska-Yukon Ranges &gt; Yukon Intermountain Ranges &gt; Porcupine River Ranges &gt; West Nahoni Mountains</t>
  </si>
  <si>
    <t>South Yukon Plateau Ranges</t>
  </si>
  <si>
    <t>North America &gt; American Cordillera (North America) &gt; Alaska-Yukon Ranges &gt; Yukon Intermountain Ranges &gt; South Yukon Plateau Ranges</t>
  </si>
  <si>
    <t>Big Salmon Range</t>
  </si>
  <si>
    <t>North America &gt; American Cordillera (North America) &gt; Alaska-Yukon Ranges &gt; Yukon Intermountain Ranges &gt; South Yukon Plateau Ranges &gt; Big Salmon Range</t>
  </si>
  <si>
    <t>Northern Big Salmon Mountains</t>
  </si>
  <si>
    <t>North America &gt; American Cordillera (North America) &gt; Alaska-Yukon Ranges &gt; Yukon Intermountain Ranges &gt; South Yukon Plateau Ranges &gt; Big Salmon Range &gt; Northern Big Salmon Mountains</t>
  </si>
  <si>
    <t>Dawson Range</t>
  </si>
  <si>
    <t>North America &gt; American Cordillera (North America) &gt; Alaska-Yukon Ranges &gt; Yukon Intermountain Ranges &gt; South Yukon Plateau Ranges &gt; Dawson Range</t>
  </si>
  <si>
    <t>Nisling Range</t>
  </si>
  <si>
    <t>North America &gt; American Cordillera (North America) &gt; Alaska-Yukon Ranges &gt; Yukon Intermountain Ranges &gt; South Yukon Plateau Ranges &gt; Nisling Range</t>
  </si>
  <si>
    <t>Northeast Whitehorse Area</t>
  </si>
  <si>
    <t>North America &gt; American Cordillera (North America) &gt; Alaska-Yukon Ranges &gt; Yukon Intermountain Ranges &gt; South Yukon Plateau Ranges &gt; Northeast Whitehorse Area</t>
  </si>
  <si>
    <t>Teslin Plateau</t>
  </si>
  <si>
    <t>North America &gt; American Cordillera (North America) &gt; Alaska-Yukon Ranges &gt; Yukon Intermountain Ranges &gt; South Yukon Plateau Ranges &gt; Teslin Plateau</t>
  </si>
  <si>
    <t>Thirtymile Range</t>
  </si>
  <si>
    <t>North America &gt; American Cordillera (North America) &gt; Alaska-Yukon Ranges &gt; Yukon Intermountain Ranges &gt; South Yukon Plateau Ranges &gt; Thirtymile Range</t>
  </si>
  <si>
    <t>Intermountain West</t>
  </si>
  <si>
    <t>North America &gt; American Cordillera (North America) &gt; Intermountain West</t>
  </si>
  <si>
    <t>British Columbia Interior</t>
  </si>
  <si>
    <t>North America &gt; American Cordillera (North America) &gt; Intermountain West &gt; British Columbia Interior</t>
  </si>
  <si>
    <t>Cassiar Mountains</t>
  </si>
  <si>
    <t>North America &gt; American Cordillera (North America) &gt; Intermountain West &gt; British Columbia Interior &gt; Cassiar Mountains</t>
  </si>
  <si>
    <t>Dease Plateau</t>
  </si>
  <si>
    <t>North America &gt; American Cordillera (North America) &gt; Intermountain West &gt; British Columbia Interior &gt; Cassiar Mountains &gt; Dease Plateau</t>
  </si>
  <si>
    <t>Horseranch Range</t>
  </si>
  <si>
    <t>North America &gt; American Cordillera (North America) &gt; Intermountain West &gt; British Columbia Interior &gt; Cassiar Mountains &gt; Dease Plateau &gt; Horseranch Range</t>
  </si>
  <si>
    <t>Kechika Ranges</t>
  </si>
  <si>
    <t>North America &gt; American Cordillera (North America) &gt; Intermountain West &gt; British Columbia Interior &gt; Cassiar Mountains &gt; Kechika Ranges</t>
  </si>
  <si>
    <t>Sifton Ranges</t>
  </si>
  <si>
    <t>North America &gt; American Cordillera (North America) &gt; Intermountain West &gt; British Columbia Interior &gt; Cassiar Mountains &gt; Sifton Ranges</t>
  </si>
  <si>
    <t>Spatsizi Plateau</t>
  </si>
  <si>
    <t>North America &gt; American Cordillera (North America) &gt; Intermountain West &gt; British Columbia Interior &gt; Cassiar Mountains &gt; Spatsizi Plateau</t>
  </si>
  <si>
    <t>Stikine Ranges</t>
  </si>
  <si>
    <t>North America &gt; American Cordillera (North America) &gt; Intermountain West &gt; British Columbia Interior &gt; Cassiar Mountains &gt; Stikine Ranges</t>
  </si>
  <si>
    <t>Beady Range</t>
  </si>
  <si>
    <t>North America &gt; American Cordillera (North America) &gt; Intermountain West &gt; British Columbia Interior &gt; Cassiar Mountains &gt; Stikine Ranges &gt; Beady Range</t>
  </si>
  <si>
    <t>Northern Stikine Ranges</t>
  </si>
  <si>
    <t>North America &gt; American Cordillera (North America) &gt; Intermountain West &gt; British Columbia Interior &gt; Cassiar Mountains &gt; Stikine Ranges &gt; Northern Stikine Ranges</t>
  </si>
  <si>
    <t>Skree Range</t>
  </si>
  <si>
    <t>North America &gt; American Cordillera (North America) &gt; Intermountain West &gt; British Columbia Interior &gt; Cassiar Mountains &gt; Stikine Ranges &gt; Skree Range</t>
  </si>
  <si>
    <t>Southern Stikine Ranges</t>
  </si>
  <si>
    <t>North America &gt; American Cordillera (North America) &gt; Intermountain West &gt; British Columbia Interior &gt; Cassiar Mountains &gt; Stikine Ranges &gt; Southern Stikine Ranges</t>
  </si>
  <si>
    <t>Three Sisters Range</t>
  </si>
  <si>
    <t>North America &gt; American Cordillera (North America) &gt; Intermountain West &gt; British Columbia Interior &gt; Cassiar Mountains &gt; Stikine Ranges &gt; Three Sisters Range</t>
  </si>
  <si>
    <t>Thudaka Range</t>
  </si>
  <si>
    <t>North America &gt; American Cordillera (North America) &gt; Intermountain West &gt; British Columbia Interior &gt; Cassiar Mountains &gt; Stikine Ranges &gt; Thudaka Range</t>
  </si>
  <si>
    <t>Tuya Range</t>
  </si>
  <si>
    <t>North America &gt; American Cordillera (North America) &gt; Intermountain West &gt; British Columbia Interior &gt; Cassiar Mountains &gt; Stikine Ranges &gt; Tuya Range</t>
  </si>
  <si>
    <t>Fraser Plateau</t>
  </si>
  <si>
    <t>North America &gt; American Cordillera (North America) &gt; Intermountain West &gt; British Columbia Interior &gt; Fraser Plateau</t>
  </si>
  <si>
    <t>Cariboo Plateau</t>
  </si>
  <si>
    <t>North America &gt; American Cordillera (North America) &gt; Intermountain West &gt; British Columbia Interior &gt; Fraser Plateau &gt; Cariboo Plateau</t>
  </si>
  <si>
    <t>Chilcotin Plateau</t>
  </si>
  <si>
    <t>North America &gt; American Cordillera (North America) &gt; Intermountain West &gt; British Columbia Interior &gt; Fraser Plateau &gt; Chilcotin Plateau</t>
  </si>
  <si>
    <t>Itcha Ilgachuz Ranges</t>
  </si>
  <si>
    <t>North America &gt; American Cordillera (North America) &gt; Intermountain West &gt; British Columbia Interior &gt; Fraser Plateau &gt; Chilcotin Plateau &gt; Itcha Ilgachuz Ranges</t>
  </si>
  <si>
    <t>Clear Range</t>
  </si>
  <si>
    <t>Marble Range</t>
  </si>
  <si>
    <t>North America &gt; American Cordillera (North America) &gt; Intermountain West &gt; British Columbia Interior &gt; Fraser Plateau &gt; Marble Range</t>
  </si>
  <si>
    <t>Nechacko Plateau</t>
  </si>
  <si>
    <t>North America &gt; American Cordillera (North America) &gt; Intermountain West &gt; British Columbia Interior &gt; Nechacko Plateau</t>
  </si>
  <si>
    <t>Fawnie Range</t>
  </si>
  <si>
    <t>North America &gt; American Cordillera (North America) &gt; Intermountain West &gt; British Columbia Interior &gt; Nechacko Plateau &gt; Fawnie Range</t>
  </si>
  <si>
    <t>Nechako Range</t>
  </si>
  <si>
    <t>North America &gt; American Cordillera (North America) &gt; Intermountain West &gt; British Columbia Interior &gt; Nechacko Plateau &gt; Nechako Range</t>
  </si>
  <si>
    <t>Quanchus Range</t>
  </si>
  <si>
    <t>North America &gt; American Cordillera (North America) &gt; Intermountain West &gt; British Columbia Interior &gt; Nechacko Plateau &gt; Quanchus Range</t>
  </si>
  <si>
    <t>Telegraph Range</t>
  </si>
  <si>
    <t>North America &gt; American Cordillera (North America) &gt; Intermountain West &gt; British Columbia Interior &gt; Nechacko Plateau &gt; Telegraph Range</t>
  </si>
  <si>
    <t>Omineca Mountains</t>
  </si>
  <si>
    <t>North America &gt; American Cordillera (North America) &gt; Intermountain West &gt; British Columbia Interior &gt; Omineca Mountains</t>
  </si>
  <si>
    <t>Finlay Ranges</t>
  </si>
  <si>
    <t>North America &gt; American Cordillera (North America) &gt; Intermountain West &gt; British Columbia Interior &gt; Omineca Mountains &gt; Finlay Ranges</t>
  </si>
  <si>
    <t>Russel Range</t>
  </si>
  <si>
    <t>North America &gt; American Cordillera (North America) &gt; Intermountain West &gt; British Columbia Interior &gt; Omineca Mountains &gt; Finlay Ranges &gt; Russel Range</t>
  </si>
  <si>
    <t>Hogem Ranges</t>
  </si>
  <si>
    <t>North America &gt; American Cordillera (North America) &gt; Intermountain West &gt; British Columbia Interior &gt; Omineca Mountains &gt; Hogem Ranges</t>
  </si>
  <si>
    <t>Metsantan Range</t>
  </si>
  <si>
    <t>North America &gt; American Cordillera (North America) &gt; Intermountain West &gt; British Columbia Interior &gt; Omineca Mountains &gt; Metsantan Range</t>
  </si>
  <si>
    <t>Samuel Black Range</t>
  </si>
  <si>
    <t>North America &gt; American Cordillera (North America) &gt; Intermountain West &gt; British Columbia Interior &gt; Omineca Mountains &gt; Samuel Black Range</t>
  </si>
  <si>
    <t>Swannell Ranges</t>
  </si>
  <si>
    <t>North America &gt; American Cordillera (North America) &gt; Intermountain West &gt; British Columbia Interior &gt; Omineca Mountains &gt; Swannell Ranges</t>
  </si>
  <si>
    <t>Tatlatui Range</t>
  </si>
  <si>
    <t>North America &gt; American Cordillera (North America) &gt; Intermountain West &gt; British Columbia Interior &gt; Omineca Mountains &gt; Tatlatui Range</t>
  </si>
  <si>
    <t>Quesnel Highland</t>
  </si>
  <si>
    <t>North America &gt; American Cordillera (North America) &gt; Intermountain West &gt; British Columbia Interior &gt; Quesnel Highland</t>
  </si>
  <si>
    <t>Skeena Mountains</t>
  </si>
  <si>
    <t>North America &gt; American Cordillera (North America) &gt; Intermountain West &gt; British Columbia Interior &gt; Skeena Mountains</t>
  </si>
  <si>
    <t>Atna Range</t>
  </si>
  <si>
    <t>North America &gt; American Cordillera (North America) &gt; Intermountain West &gt; British Columbia Interior &gt; Skeena Mountains &gt; Atna Range</t>
  </si>
  <si>
    <t>Babine Range</t>
  </si>
  <si>
    <t>North America &gt; American Cordillera (North America) &gt; Intermountain West &gt; British Columbia Interior &gt; Skeena Mountains &gt; Babine Range</t>
  </si>
  <si>
    <t>Bait Range</t>
  </si>
  <si>
    <t>North America &gt; American Cordillera (North America) &gt; Intermountain West &gt; British Columbia Interior &gt; Skeena Mountains &gt; Bait Range</t>
  </si>
  <si>
    <t>Driftwood Range</t>
  </si>
  <si>
    <t>North America &gt; American Cordillera (North America) &gt; Intermountain West &gt; British Columbia Interior &gt; Skeena Mountains &gt; Driftwood Range</t>
  </si>
  <si>
    <t>Klappan Range</t>
  </si>
  <si>
    <t>North America &gt; American Cordillera (North America) &gt; Intermountain West &gt; British Columbia Interior &gt; Skeena Mountains &gt; Klappan Range</t>
  </si>
  <si>
    <t>Oweegee Range</t>
  </si>
  <si>
    <t>North America &gt; American Cordillera (North America) &gt; Intermountain West &gt; British Columbia Interior &gt; Skeena Mountains &gt; Oweegee Range</t>
  </si>
  <si>
    <t>Sicintine Range</t>
  </si>
  <si>
    <t>North America &gt; American Cordillera (North America) &gt; Intermountain West &gt; British Columbia Interior &gt; Skeena Mountains &gt; Sicintine Range</t>
  </si>
  <si>
    <t>Slamgeesh Range</t>
  </si>
  <si>
    <t>North America &gt; American Cordillera (North America) &gt; Intermountain West &gt; British Columbia Interior &gt; Skeena Mountains &gt; Slamgeesh Range</t>
  </si>
  <si>
    <t>Strata Range</t>
  </si>
  <si>
    <t>North America &gt; American Cordillera (North America) &gt; Intermountain West &gt; British Columbia Interior &gt; Skeena Mountains &gt; Strata Range</t>
  </si>
  <si>
    <t>Takla Range</t>
  </si>
  <si>
    <t>North America &gt; American Cordillera (North America) &gt; Intermountain West &gt; British Columbia Interior &gt; Skeena Mountains &gt; Takla Range</t>
  </si>
  <si>
    <t>Stikine Plateau</t>
  </si>
  <si>
    <t>North America &gt; American Cordillera (North America) &gt; Intermountain West &gt; British Columbia Interior &gt; Stikine Plateau</t>
  </si>
  <si>
    <t>Kawdy Plateau</t>
  </si>
  <si>
    <t>North America &gt; American Cordillera (North America) &gt; Intermountain West &gt; British Columbia Interior &gt; Stikine Plateau &gt; Kawdy Plateau</t>
  </si>
  <si>
    <t>Klastline Plateau</t>
  </si>
  <si>
    <t>North America &gt; American Cordillera (North America) &gt; Intermountain West &gt; British Columbia Interior &gt; Stikine Plateau &gt; Klastline Plateau</t>
  </si>
  <si>
    <t>Nahlin Plateau</t>
  </si>
  <si>
    <t>North America &gt; American Cordillera (North America) &gt; Intermountain West &gt; British Columbia Interior &gt; Stikine Plateau &gt; Nahlin Plateau</t>
  </si>
  <si>
    <t>Tahltan Highland</t>
  </si>
  <si>
    <t>North America &gt; American Cordillera (North America) &gt; Intermountain West &gt; British Columbia Interior &gt; Stikine Plateau &gt; Tahltan Highland</t>
  </si>
  <si>
    <t>Taku Plateau</t>
  </si>
  <si>
    <t>North America &gt; American Cordillera (North America) &gt; Intermountain West &gt; British Columbia Interior &gt; Stikine Plateau &gt; Taku Plateau</t>
  </si>
  <si>
    <t>Tanzilla Plateau</t>
  </si>
  <si>
    <t>North America &gt; American Cordillera (North America) &gt; Intermountain West &gt; British Columbia Interior &gt; Stikine Plateau &gt; Tanzilla Plateau</t>
  </si>
  <si>
    <t>Thompson Plateau</t>
  </si>
  <si>
    <t>North America &gt; American Cordillera (North America) &gt; Intermountain West &gt; British Columbia Interior &gt; Thompson Plateau</t>
  </si>
  <si>
    <t>Bonaparte Plateau</t>
  </si>
  <si>
    <t>North America &gt; American Cordillera (North America) &gt; Intermountain West &gt; British Columbia Interior &gt; Thompson Plateau &gt; Bonaparte Plateau</t>
  </si>
  <si>
    <t>Colorado Plateau</t>
  </si>
  <si>
    <t>North America &gt; American Cordillera (North America) &gt; Intermountain West &gt; Colorado Plateau</t>
  </si>
  <si>
    <t>Book Cliffs</t>
  </si>
  <si>
    <t>North America &gt; American Cordillera (North America) &gt; Intermountain West &gt; Colorado Plateau &gt; Book Cliffs</t>
  </si>
  <si>
    <t>Canyonlands</t>
  </si>
  <si>
    <t>North America &gt; American Cordillera (North America) &gt; Intermountain West &gt; Colorado Plateau &gt; Canyonlands</t>
  </si>
  <si>
    <t>Abajo Mountains</t>
  </si>
  <si>
    <t>North America &gt; American Cordillera (North America) &gt; Intermountain West &gt; Colorado Plateau &gt; Canyonlands &gt; Abajo Mountains</t>
  </si>
  <si>
    <t>Central Canyonlands</t>
  </si>
  <si>
    <t>North America &gt; American Cordillera (North America) &gt; Intermountain West &gt; Colorado Plateau &gt; Canyonlands &gt; Central Canyonlands</t>
  </si>
  <si>
    <t>Escalante-Staircase</t>
  </si>
  <si>
    <t>North America &gt; American Cordillera (North America) &gt; Intermountain West &gt; Colorado Plateau &gt; Canyonlands &gt; Escalante-Staircase</t>
  </si>
  <si>
    <t>Henry Mountains</t>
  </si>
  <si>
    <t>North America &gt; American Cordillera (North America) &gt; Intermountain West &gt; Colorado Plateau &gt; Canyonlands &gt; Henry Mountains</t>
  </si>
  <si>
    <t>La Sal Mountains</t>
  </si>
  <si>
    <t>North America &gt; American Cordillera (North America) &gt; Intermountain West &gt; Colorado Plateau &gt; Canyonlands &gt; La Sal Mountains</t>
  </si>
  <si>
    <t>San Rafael Swell</t>
  </si>
  <si>
    <t>North America &gt; American Cordillera (North America) &gt; Intermountain West &gt; Colorado Plateau &gt; Canyonlands &gt; San Rafael Swell</t>
  </si>
  <si>
    <t>Uncompahgre Plateau</t>
  </si>
  <si>
    <t>North America &gt; American Cordillera (North America) &gt; Intermountain West &gt; Colorado Plateau &gt; Canyonlands &gt; Uncompahgre Plateau</t>
  </si>
  <si>
    <t>Central Arizona Highlands</t>
  </si>
  <si>
    <t>North America &gt; American Cordillera (North America) &gt; Intermountain West &gt; Colorado Plateau &gt; Central Arizona Highlands</t>
  </si>
  <si>
    <t>Flagstaff Area</t>
  </si>
  <si>
    <t>North America &gt; American Cordillera (North America) &gt; Intermountain West &gt; Colorado Plateau &gt; Central Arizona Highlands &gt; Flagstaff Area</t>
  </si>
  <si>
    <t>Bill Williams Mountain Area</t>
  </si>
  <si>
    <t>North America &gt; American Cordillera (North America) &gt; Intermountain West &gt; Colorado Plateau &gt; Central Arizona Highlands &gt; Flagstaff Area &gt; Bill Williams Mountain Area</t>
  </si>
  <si>
    <t>Hobble Mountains</t>
  </si>
  <si>
    <t>North America &gt; American Cordillera (North America) &gt; Intermountain West &gt; Colorado Plateau &gt; Central Arizona Highlands &gt; Flagstaff Area &gt; Hobble Mountains</t>
  </si>
  <si>
    <t>Kendrick-Sitgreaves Area</t>
  </si>
  <si>
    <t>North America &gt; American Cordillera (North America) &gt; Intermountain West &gt; Colorado Plateau &gt; Central Arizona Highlands &gt; Flagstaff Area &gt; Kendrick-Sitgreaves Area</t>
  </si>
  <si>
    <t>Mormon Plateau</t>
  </si>
  <si>
    <t>North America &gt; American Cordillera (North America) &gt; Intermountain West &gt; Colorado Plateau &gt; Central Arizona Highlands &gt; Flagstaff Area &gt; Mormon Plateau</t>
  </si>
  <si>
    <t>San Francisco Peaks</t>
  </si>
  <si>
    <t>North America &gt; American Cordillera (North America) &gt; Intermountain West &gt; Colorado Plateau &gt; Central Arizona Highlands &gt; Flagstaff Area &gt; San Francisco Peaks</t>
  </si>
  <si>
    <t>Sedona Area</t>
  </si>
  <si>
    <t>North America &gt; American Cordillera (North America) &gt; Intermountain West &gt; Colorado Plateau &gt; Central Arizona Highlands &gt; Flagstaff Area &gt; Sedona Area</t>
  </si>
  <si>
    <t>Sunset Crater</t>
  </si>
  <si>
    <t>North America &gt; American Cordillera (North America) &gt; Intermountain West &gt; Colorado Plateau &gt; Central Arizona Highlands &gt; Flagstaff Area &gt; Sunset Crater</t>
  </si>
  <si>
    <t>Gila Mountains</t>
  </si>
  <si>
    <t>North America &gt; American Cordillera (North America) &gt; Intermountain West &gt; Colorado Plateau &gt; Central Arizona Highlands &gt; Gila Mountains</t>
  </si>
  <si>
    <t>Mogollon Rim</t>
  </si>
  <si>
    <t>North America &gt; American Cordillera (North America) &gt; Intermountain West &gt; Colorado Plateau &gt; Central Arizona Highlands &gt; Mogollon Rim</t>
  </si>
  <si>
    <t>Natanes Mountains</t>
  </si>
  <si>
    <t>North America &gt; American Cordillera (North America) &gt; Intermountain West &gt; Colorado Plateau &gt; Central Arizona Highlands &gt; Natanes Mountains</t>
  </si>
  <si>
    <t>Sevenmile Mountains</t>
  </si>
  <si>
    <t>North America &gt; American Cordillera (North America) &gt; Intermountain West &gt; Colorado Plateau &gt; Central Arizona Highlands &gt; Natanes Mountains &gt; Sevenmile Mountains</t>
  </si>
  <si>
    <t>Baldy Peak</t>
  </si>
  <si>
    <t>Central Utah Plateaus</t>
  </si>
  <si>
    <t>North America &gt; American Cordillera (North America) &gt; Intermountain West &gt; Colorado Plateau &gt; Central Utah Plateaus</t>
  </si>
  <si>
    <t>Aquarius Plateau</t>
  </si>
  <si>
    <t>North America &gt; American Cordillera (North America) &gt; Intermountain West &gt; Colorado Plateau &gt; Central Utah Plateaus &gt; Aquarius Plateau</t>
  </si>
  <si>
    <t>Fish Lake Plateau</t>
  </si>
  <si>
    <t>North America &gt; American Cordillera (North America) &gt; Intermountain West &gt; Colorado Plateau &gt; Central Utah Plateaus &gt; Fish Lake Plateau</t>
  </si>
  <si>
    <t>Pavant Range</t>
  </si>
  <si>
    <t>North America &gt; American Cordillera (North America) &gt; Intermountain West &gt; Colorado Plateau &gt; Central Utah Plateaus &gt; Pavant Range</t>
  </si>
  <si>
    <t>Sevier Plateau</t>
  </si>
  <si>
    <t>North America &gt; American Cordillera (North America) &gt; Intermountain West &gt; Colorado Plateau &gt; Central Utah Plateaus &gt; Sevier Plateau</t>
  </si>
  <si>
    <t>Tushar Mountains</t>
  </si>
  <si>
    <t>North America &gt; American Cordillera (North America) &gt; Intermountain West &gt; Colorado Plateau &gt; Central Utah Plateaus &gt; Tushar Mountains</t>
  </si>
  <si>
    <t>Wasatch Plateau</t>
  </si>
  <si>
    <t>North America &gt; American Cordillera (North America) &gt; Intermountain West &gt; Colorado Plateau &gt; Central Utah Plateaus &gt; Wasatch Plateau</t>
  </si>
  <si>
    <t>Grand Canyon Plateaus</t>
  </si>
  <si>
    <t>North America &gt; American Cordillera (North America) &gt; Intermountain West &gt; Colorado Plateau &gt; Grand Canyon Plateaus</t>
  </si>
  <si>
    <t>Coconino Plateau</t>
  </si>
  <si>
    <t>North America &gt; American Cordillera (North America) &gt; Intermountain West &gt; Colorado Plateau &gt; Grand Canyon Plateaus &gt; Coconino Plateau</t>
  </si>
  <si>
    <t>Kaibab Plateau</t>
  </si>
  <si>
    <t>North America &gt; American Cordillera (North America) &gt; Intermountain West &gt; Colorado Plateau &gt; Grand Canyon Plateaus &gt; Kaibab Plateau</t>
  </si>
  <si>
    <t>Kanab Plateau</t>
  </si>
  <si>
    <t>North America &gt; American Cordillera (North America) &gt; Intermountain West &gt; Colorado Plateau &gt; Grand Canyon Plateaus &gt; Kanab Plateau</t>
  </si>
  <si>
    <t>Paria Plateau</t>
  </si>
  <si>
    <t>North America &gt; American Cordillera (North America) &gt; Intermountain West &gt; Colorado Plateau &gt; Grand Canyon Plateaus &gt; Paria Plateau</t>
  </si>
  <si>
    <t>Shivwits Plateau</t>
  </si>
  <si>
    <t>North America &gt; American Cordillera (North America) &gt; Intermountain West &gt; Colorado Plateau &gt; Grand Canyon Plateaus &gt; Shivwits Plateau</t>
  </si>
  <si>
    <t>Kaiparowits Plateau</t>
  </si>
  <si>
    <t>Markagunt Plateau</t>
  </si>
  <si>
    <t>Navajo Area</t>
  </si>
  <si>
    <t>North America &gt; American Cordillera (North America) &gt; Intermountain West &gt; Colorado Plateau &gt; Navajo Area</t>
  </si>
  <si>
    <t>Carizzo Mountains</t>
  </si>
  <si>
    <t>North America &gt; American Cordillera (North America) &gt; Intermountain West &gt; Colorado Plateau &gt; Navajo Area &gt; Carizzo Mountains</t>
  </si>
  <si>
    <t>Chuska Mountains</t>
  </si>
  <si>
    <t>North America &gt; American Cordillera (North America) &gt; Intermountain West &gt; Colorado Plateau &gt; Navajo Area &gt; Chuska Mountains</t>
  </si>
  <si>
    <t>Defiance Plateau</t>
  </si>
  <si>
    <t>North America &gt; American Cordillera (North America) &gt; Intermountain West &gt; Colorado Plateau &gt; Navajo Area &gt; Defiance Plateau</t>
  </si>
  <si>
    <t>Hopi-Navajo Mesas</t>
  </si>
  <si>
    <t>North America &gt; American Cordillera (North America) &gt; Intermountain West &gt; Colorado Plateau &gt; Navajo Area &gt; Hopi-Navajo Mesas</t>
  </si>
  <si>
    <t>Navajo Mountain Area</t>
  </si>
  <si>
    <t>North America &gt; American Cordillera (North America) &gt; Intermountain West &gt; Colorado Plateau &gt; Navajo Area &gt; Navajo Mountain Area</t>
  </si>
  <si>
    <t>Roan Cliffs</t>
  </si>
  <si>
    <t>North America &gt; American Cordillera (North America) &gt; Intermountain West &gt; Colorado Plateau &gt; Roan Cliffs</t>
  </si>
  <si>
    <t>Central Roan Cliffs</t>
  </si>
  <si>
    <t>North America &gt; American Cordillera (North America) &gt; Intermountain West &gt; Colorado Plateau &gt; Roan Cliffs &gt; Central Roan Cliffs</t>
  </si>
  <si>
    <t>Eastern Roan Cliffs</t>
  </si>
  <si>
    <t>North America &gt; American Cordillera (North America) &gt; Intermountain West &gt; Colorado Plateau &gt; Roan Cliffs &gt; Eastern Roan Cliffs</t>
  </si>
  <si>
    <t>Roan Plateau</t>
  </si>
  <si>
    <t>North America &gt; American Cordillera (North America) &gt; Intermountain West &gt; Colorado Plateau &gt; Roan Cliffs &gt; Roan Plateau</t>
  </si>
  <si>
    <t>Western Roan Cliffs</t>
  </si>
  <si>
    <t>North America &gt; American Cordillera (North America) &gt; Intermountain West &gt; Colorado Plateau &gt; Roan Cliffs &gt; Western Roan Cliffs</t>
  </si>
  <si>
    <t>Southeast Colorado Plateau</t>
  </si>
  <si>
    <t>North America &gt; American Cordillera (North America) &gt; Intermountain West &gt; Colorado Plateau &gt; Southeast Colorado Plateau</t>
  </si>
  <si>
    <t>Acoma Area</t>
  </si>
  <si>
    <t>North America &gt; American Cordillera (North America) &gt; Intermountain West &gt; Colorado Plateau &gt; Southeast Colorado Plateau &gt; Acoma Area</t>
  </si>
  <si>
    <t>Chaco-San Juan Basin</t>
  </si>
  <si>
    <t>North America &gt; American Cordillera (North America) &gt; Intermountain West &gt; Colorado Plateau &gt; Southeast Colorado Plateau &gt; Chaco-San Juan Basin</t>
  </si>
  <si>
    <t>Gallo-Datil Area</t>
  </si>
  <si>
    <t>North America &gt; American Cordillera (North America) &gt; Intermountain West &gt; Colorado Plateau &gt; Southeast Colorado Plateau &gt; Gallo-Datil Area</t>
  </si>
  <si>
    <t>Jemez Mountains</t>
  </si>
  <si>
    <t>North America &gt; American Cordillera (North America) &gt; Intermountain West &gt; Colorado Plateau &gt; Southeast Colorado Plateau &gt; Jemez Mountains</t>
  </si>
  <si>
    <t>North San Mateo Mountains</t>
  </si>
  <si>
    <t>North America &gt; American Cordillera (North America) &gt; Intermountain West &gt; Colorado Plateau &gt; Southeast Colorado Plateau &gt; North San Mateo Mountains</t>
  </si>
  <si>
    <t>Ute Mountain Area</t>
  </si>
  <si>
    <t>North America &gt; American Cordillera (North America) &gt; Intermountain West &gt; Colorado Plateau &gt; Southeast Colorado Plateau &gt; Ute Mountain Area</t>
  </si>
  <si>
    <t>Zuni Mountains</t>
  </si>
  <si>
    <t>North America &gt; American Cordillera (North America) &gt; Intermountain West &gt; Colorado Plateau &gt; Southeast Colorado Plateau &gt; Zuni Mountains</t>
  </si>
  <si>
    <t>Columbia Mountains</t>
  </si>
  <si>
    <t>North America &gt; American Cordillera (North America) &gt; Intermountain West &gt; Columbia Mountains</t>
  </si>
  <si>
    <t>Cariboo Mountains</t>
  </si>
  <si>
    <t>North America &gt; American Cordillera (North America) &gt; Intermountain West &gt; Columbia Mountains &gt; Cariboo Mountains</t>
  </si>
  <si>
    <t>Monashee Mountains</t>
  </si>
  <si>
    <t>North America &gt; American Cordillera (North America) &gt; Intermountain West &gt; Columbia Mountains &gt; Monashee Mountains</t>
  </si>
  <si>
    <t>Adams-Seymour Area</t>
  </si>
  <si>
    <t>North America &gt; American Cordillera (North America) &gt; Intermountain West &gt; Columbia Mountains &gt; Monashee Mountains &gt; Adams-Seymour Area</t>
  </si>
  <si>
    <t>Ratchford Range</t>
  </si>
  <si>
    <t>North America &gt; American Cordillera (North America) &gt; Intermountain West &gt; Columbia Mountains &gt; Monashee Mountains &gt; Adams-Seymour Area &gt; Ratchford Range</t>
  </si>
  <si>
    <t>Scrip Range</t>
  </si>
  <si>
    <t>North America &gt; American Cordillera (North America) &gt; Intermountain West &gt; Columbia Mountains &gt; Monashee Mountains &gt; Adams-Seymour Area &gt; Scrip Range</t>
  </si>
  <si>
    <t>Seymour Range</t>
  </si>
  <si>
    <t>North America &gt; American Cordillera (North America) &gt; Intermountain West &gt; Columbia Mountains &gt; Monashee Mountains &gt; Adams-Seymour Area &gt; Seymour Range</t>
  </si>
  <si>
    <t>Christina Range</t>
  </si>
  <si>
    <t>North America &gt; American Cordillera (North America) &gt; Intermountain West &gt; Columbia Mountains &gt; Monashee Mountains &gt; Christina Range</t>
  </si>
  <si>
    <t>Gold Range</t>
  </si>
  <si>
    <t>North America &gt; American Cordillera (North America) &gt; Intermountain West &gt; Columbia Mountains &gt; Monashee Mountains &gt; Gold Range</t>
  </si>
  <si>
    <t>Jordan Range</t>
  </si>
  <si>
    <t>North America &gt; American Cordillera (North America) &gt; Intermountain West &gt; Columbia Mountains &gt; Monashee Mountains &gt; Jordan Range</t>
  </si>
  <si>
    <t>Kettle River Range</t>
  </si>
  <si>
    <t>North America &gt; American Cordillera (North America) &gt; Intermountain West &gt; Columbia Mountains &gt; Monashee Mountains &gt; Kettle River Range</t>
  </si>
  <si>
    <t>Midway Range</t>
  </si>
  <si>
    <t>North America &gt; American Cordillera (North America) &gt; Intermountain West &gt; Columbia Mountains &gt; Monashee Mountains &gt; Midway Range</t>
  </si>
  <si>
    <t>Northern Monashee Mountains</t>
  </si>
  <si>
    <t>North America &gt; American Cordillera (North America) &gt; Intermountain West &gt; Columbia Mountains &gt; Monashee Mountains &gt; Northern Monashee Mountains</t>
  </si>
  <si>
    <t>Rossland Range</t>
  </si>
  <si>
    <t>North America &gt; American Cordillera (North America) &gt; Intermountain West &gt; Columbia Mountains &gt; Monashee Mountains &gt; Rossland Range</t>
  </si>
  <si>
    <t>Whatshan Range</t>
  </si>
  <si>
    <t>North America &gt; American Cordillera (North America) &gt; Intermountain West &gt; Columbia Mountains &gt; Monashee Mountains &gt; Whatshan Range</t>
  </si>
  <si>
    <t>Okanogan Highlands</t>
  </si>
  <si>
    <t>North America &gt; American Cordillera (North America) &gt; Intermountain West &gt; Columbia Mountains &gt; Okanogan Highlands</t>
  </si>
  <si>
    <t>North Okanagan Highland</t>
  </si>
  <si>
    <t>North America &gt; American Cordillera (North America) &gt; Intermountain West &gt; Columbia Mountains &gt; Okanogan Highlands &gt; North Okanagan Highland</t>
  </si>
  <si>
    <t>South Okanogan Highlands</t>
  </si>
  <si>
    <t>North America &gt; American Cordillera (North America) &gt; Intermountain West &gt; Columbia Mountains &gt; Okanogan Highlands &gt; South Okanogan Highlands</t>
  </si>
  <si>
    <t>Purcell Mountains</t>
  </si>
  <si>
    <t>Bugaboos Area</t>
  </si>
  <si>
    <t>Central Purcell Mountains</t>
  </si>
  <si>
    <t>Farnham-Horsethief Area</t>
  </si>
  <si>
    <t>Northern Purcell Mountains</t>
  </si>
  <si>
    <t>Carbonate Range</t>
  </si>
  <si>
    <t>Dogtooth Range</t>
  </si>
  <si>
    <t>Spillimacheen Range</t>
  </si>
  <si>
    <t>Southern Canada Purcell Mountains</t>
  </si>
  <si>
    <t>Kianuko Area</t>
  </si>
  <si>
    <t>McGillivray Range</t>
  </si>
  <si>
    <t>Moyie Range</t>
  </si>
  <si>
    <t>Yahk Range</t>
  </si>
  <si>
    <t>United States Purcell Mountains</t>
  </si>
  <si>
    <t>Buckhorn Mountains</t>
  </si>
  <si>
    <t>Main Idaho Purcell Mountains</t>
  </si>
  <si>
    <t>Selkirk Mountains</t>
  </si>
  <si>
    <t>North America &gt; American Cordillera (North America) &gt; Intermountain West &gt; Columbia Mountains &gt; Selkirk Mountains</t>
  </si>
  <si>
    <t>Bonnington Range</t>
  </si>
  <si>
    <t>North America &gt; American Cordillera (North America) &gt; Intermountain West &gt; Columbia Mountains &gt; Selkirk Mountains &gt; Bonnington Range</t>
  </si>
  <si>
    <t>Duncan Ranges</t>
  </si>
  <si>
    <t>North America &gt; American Cordillera (North America) &gt; Intermountain West &gt; Columbia Mountains &gt; Selkirk Mountains &gt; Duncan Ranges</t>
  </si>
  <si>
    <t>Badshot Range</t>
  </si>
  <si>
    <t>North America &gt; American Cordillera (North America) &gt; Intermountain West &gt; Columbia Mountains &gt; Selkirk Mountains &gt; Duncan Ranges &gt; Badshot Range</t>
  </si>
  <si>
    <t>Battle Range</t>
  </si>
  <si>
    <t>North America &gt; American Cordillera (North America) &gt; Intermountain West &gt; Columbia Mountains &gt; Selkirk Mountains &gt; Duncan Ranges &gt; Battle Range</t>
  </si>
  <si>
    <t>Central Duncan Ranges</t>
  </si>
  <si>
    <t>North America &gt; American Cordillera (North America) &gt; Intermountain West &gt; Columbia Mountains &gt; Selkirk Mountains &gt; Duncan Ranges &gt; Central Duncan Ranges</t>
  </si>
  <si>
    <t>North Duncan Ranges</t>
  </si>
  <si>
    <t>North America &gt; American Cordillera (North America) &gt; Intermountain West &gt; Columbia Mountains &gt; Selkirk Mountains &gt; Duncan Ranges &gt; North Duncan Ranges</t>
  </si>
  <si>
    <t>Far North Selkirk Mountains</t>
  </si>
  <si>
    <t>North America &gt; American Cordillera (North America) &gt; Intermountain West &gt; Columbia Mountains &gt; Selkirk Mountains &gt; Far North Selkirk Mountains</t>
  </si>
  <si>
    <t>Glacier National Park Selkirks</t>
  </si>
  <si>
    <t>North America &gt; American Cordillera (North America) &gt; Intermountain West &gt; Columbia Mountains &gt; Selkirk Mountains &gt; Glacier National Park Selkirks</t>
  </si>
  <si>
    <t>Hermit Range</t>
  </si>
  <si>
    <t>North America &gt; American Cordillera (North America) &gt; Intermountain West &gt; Columbia Mountains &gt; Selkirk Mountains &gt; Glacier National Park Selkirks &gt; Hermit Range</t>
  </si>
  <si>
    <t>North Glacier Park Selkirks</t>
  </si>
  <si>
    <t>North America &gt; American Cordillera (North America) &gt; Intermountain West &gt; Columbia Mountains &gt; Selkirk Mountains &gt; Glacier National Park Selkirks &gt; North Glacier Park Selkirks</t>
  </si>
  <si>
    <t>Sir Donald Range</t>
  </si>
  <si>
    <t>North America &gt; American Cordillera (North America) &gt; Intermountain West &gt; Columbia Mountains &gt; Selkirk Mountains &gt; Glacier National Park Selkirks &gt; Sir Donald Range</t>
  </si>
  <si>
    <t>South Glacier Park Selkirks</t>
  </si>
  <si>
    <t>North America &gt; American Cordillera (North America) &gt; Intermountain West &gt; Columbia Mountains &gt; Selkirk Mountains &gt; Glacier National Park Selkirks &gt; South Glacier Park Selkirks</t>
  </si>
  <si>
    <t>West Glacier Park Selkirks</t>
  </si>
  <si>
    <t>North America &gt; American Cordillera (North America) &gt; Intermountain West &gt; Columbia Mountains &gt; Selkirk Mountains &gt; Glacier National Park Selkirks &gt; West Glacier Park Selkirks</t>
  </si>
  <si>
    <t>Nelson Range</t>
  </si>
  <si>
    <t>North America &gt; American Cordillera (North America) &gt; Intermountain West &gt; Columbia Mountains &gt; Selkirk Mountains &gt; Nelson Range</t>
  </si>
  <si>
    <t>Priest Lake Selkirks</t>
  </si>
  <si>
    <t>North America &gt; American Cordillera (North America) &gt; Intermountain West &gt; Columbia Mountains &gt; Selkirk Mountains &gt; Priest Lake Selkirks</t>
  </si>
  <si>
    <t>Revelstoke Ranges</t>
  </si>
  <si>
    <t>North America &gt; American Cordillera (North America) &gt; Intermountain West &gt; Columbia Mountains &gt; Selkirk Mountains &gt; Revelstoke Ranges</t>
  </si>
  <si>
    <t>Slocan Ranges</t>
  </si>
  <si>
    <t>North America &gt; American Cordillera (North America) &gt; Intermountain West &gt; Columbia Mountains &gt; Selkirk Mountains &gt; Slocan Ranges</t>
  </si>
  <si>
    <t>Kokanee Range</t>
  </si>
  <si>
    <t>North America &gt; American Cordillera (North America) &gt; Intermountain West &gt; Columbia Mountains &gt; Selkirk Mountains &gt; Slocan Ranges &gt; Kokanee Range</t>
  </si>
  <si>
    <t>Lardeau Range</t>
  </si>
  <si>
    <t>North America &gt; American Cordillera (North America) &gt; Intermountain West &gt; Columbia Mountains &gt; Selkirk Mountains &gt; Slocan Ranges &gt; Lardeau Range</t>
  </si>
  <si>
    <t>Nakusp Range</t>
  </si>
  <si>
    <t>North America &gt; American Cordillera (North America) &gt; Intermountain West &gt; Columbia Mountains &gt; Selkirk Mountains &gt; Slocan Ranges &gt; Nakusp Range</t>
  </si>
  <si>
    <t>Southwest Selkirks</t>
  </si>
  <si>
    <t>North America &gt; American Cordillera (North America) &gt; Intermountain West &gt; Columbia Mountains &gt; Selkirk Mountains &gt; Southwest Selkirks</t>
  </si>
  <si>
    <t>Abercrombie Area Selkirks</t>
  </si>
  <si>
    <t>North America &gt; American Cordillera (North America) &gt; Intermountain West &gt; Columbia Mountains &gt; Selkirk Mountains &gt; Southwest Selkirks &gt; Abercrombie Area Selkirks</t>
  </si>
  <si>
    <t>Central Washington Selkirks</t>
  </si>
  <si>
    <t>North America &gt; American Cordillera (North America) &gt; Intermountain West &gt; Columbia Mountains &gt; Selkirk Mountains &gt; Southwest Selkirks &gt; Central Washington Selkirks</t>
  </si>
  <si>
    <t>Huckleberry Mountains</t>
  </si>
  <si>
    <t>North America &gt; American Cordillera (North America) &gt; Intermountain West &gt; Columbia Mountains &gt; Selkirk Mountains &gt; Southwest Selkirks &gt; Huckleberry Mountains</t>
  </si>
  <si>
    <t>Mount Spokane Area</t>
  </si>
  <si>
    <t>North America &gt; American Cordillera (North America) &gt; Intermountain West &gt; Columbia Mountains &gt; Selkirk Mountains &gt; Southwest Selkirks &gt; Mount Spokane Area</t>
  </si>
  <si>
    <t>Valhalla Ranges</t>
  </si>
  <si>
    <t>North America &gt; American Cordillera (North America) &gt; Intermountain West &gt; Columbia Mountains &gt; Selkirk Mountains &gt; Valhalla Ranges</t>
  </si>
  <si>
    <t>Shuswap Highland</t>
  </si>
  <si>
    <t>North America &gt; American Cordillera (North America) &gt; Intermountain West &gt; Columbia Mountains &gt; Shuswap Highland</t>
  </si>
  <si>
    <t>Columbia Plateau</t>
  </si>
  <si>
    <t>North America &gt; American Cordillera (North America) &gt; Intermountain West &gt; Columbia Plateau</t>
  </si>
  <si>
    <t>Northern Blue Mountains</t>
  </si>
  <si>
    <t>Southeast Blue Mountains</t>
  </si>
  <si>
    <t>Southern Blue Mountains</t>
  </si>
  <si>
    <t>Elkhorn Crest</t>
  </si>
  <si>
    <t>North Columbia Plateau</t>
  </si>
  <si>
    <t>North America &gt; American Cordillera (North America) &gt; Intermountain West &gt; Columbia Plateau &gt; North Columbia Plateau</t>
  </si>
  <si>
    <t>Central Washington State</t>
  </si>
  <si>
    <t>North America &gt; American Cordillera (North America) &gt; Intermountain West &gt; Columbia Plateau &gt; North Columbia Plateau &gt; Central Washington State</t>
  </si>
  <si>
    <t>Badger Mountain</t>
  </si>
  <si>
    <t>North America &gt; American Cordillera (North America) &gt; Intermountain West &gt; Columbia Plateau &gt; North Columbia Plateau &gt; Central Washington State &gt; Badger Mountain</t>
  </si>
  <si>
    <t>Beezeley Hills</t>
  </si>
  <si>
    <t>North America &gt; American Cordillera (North America) &gt; Intermountain West &gt; Columbia Plateau &gt; North Columbia Plateau &gt; Central Washington State &gt; Beezeley Hills</t>
  </si>
  <si>
    <t>Douglas County Plateau</t>
  </si>
  <si>
    <t>North America &gt; American Cordillera (North America) &gt; Intermountain West &gt; Columbia Plateau &gt; North Columbia Plateau &gt; Central Washington State &gt; Douglas County Plateau</t>
  </si>
  <si>
    <t>East Yakima Ridges</t>
  </si>
  <si>
    <t>North America &gt; American Cordillera (North America) &gt; Intermountain West &gt; Columbia Plateau &gt; North Columbia Plateau &gt; Central Washington State &gt; East Yakima Ridges</t>
  </si>
  <si>
    <t>Frenchman Hills</t>
  </si>
  <si>
    <t>North America &gt; American Cordillera (North America) &gt; Intermountain West &gt; Columbia Plateau &gt; North Columbia Plateau &gt; Central Washington State &gt; Frenchman Hills</t>
  </si>
  <si>
    <t>Saddle Mountains</t>
  </si>
  <si>
    <t>North America &gt; American Cordillera (North America) &gt; Intermountain West &gt; Columbia Plateau &gt; North Columbia Plateau &gt; Central Washington State &gt; Saddle Mountains</t>
  </si>
  <si>
    <t>Columbia-Yakima Hills</t>
  </si>
  <si>
    <t>North America &gt; American Cordillera (North America) &gt; Intermountain West &gt; Columbia Plateau &gt; North Columbia Plateau &gt; Columbia-Yakima Hills</t>
  </si>
  <si>
    <t>Columbia Hills</t>
  </si>
  <si>
    <t>North America &gt; American Cordillera (North America) &gt; Intermountain West &gt; Columbia Plateau &gt; North Columbia Plateau &gt; Columbia-Yakima Hills &gt; Columbia Hills</t>
  </si>
  <si>
    <t>Horse Heaven Hills</t>
  </si>
  <si>
    <t>North America &gt; American Cordillera (North America) &gt; Intermountain West &gt; Columbia Plateau &gt; North Columbia Plateau &gt; Columbia-Yakima Hills &gt; Horse Heaven Hills</t>
  </si>
  <si>
    <t>Simcoe Mountains</t>
  </si>
  <si>
    <t>North America &gt; American Cordillera (North America) &gt; Intermountain West &gt; Columbia Plateau &gt; North Columbia Plateau &gt; Columbia-Yakima Hills &gt; Simcoe Mountains</t>
  </si>
  <si>
    <t>Eastern Washington Plateau</t>
  </si>
  <si>
    <t>North America &gt; American Cordillera (North America) &gt; Intermountain West &gt; Columbia Plateau &gt; North Columbia Plateau &gt; Eastern Washington Plateau</t>
  </si>
  <si>
    <t>Hoodoo Mountains</t>
  </si>
  <si>
    <t>North America &gt; American Cordillera (North America) &gt; Intermountain West &gt; Columbia Plateau &gt; North Columbia Plateau &gt; Hoodoo Mountains</t>
  </si>
  <si>
    <t>The Palouse</t>
  </si>
  <si>
    <t>North America &gt; American Cordillera (North America) &gt; Intermountain West &gt; Columbia Plateau &gt; North Columbia Plateau &gt; The Palouse</t>
  </si>
  <si>
    <t>South Columbia Plateau</t>
  </si>
  <si>
    <t>North America &gt; American Cordillera (North America) &gt; Intermountain West &gt; Columbia Plateau &gt; South Columbia Plateau</t>
  </si>
  <si>
    <t>Aldrich Mountains</t>
  </si>
  <si>
    <t>North America &gt; American Cordillera (North America) &gt; Intermountain West &gt; Columbia Plateau &gt; South Columbia Plateau &gt; Aldrich Mountains</t>
  </si>
  <si>
    <t>Far South Columbia Plateau</t>
  </si>
  <si>
    <t>North America &gt; American Cordillera (North America) &gt; Intermountain West &gt; Columbia Plateau &gt; South Columbia Plateau &gt; Far South Columbia Plateau</t>
  </si>
  <si>
    <t>Maury Mountains</t>
  </si>
  <si>
    <t>North America &gt; American Cordillera (North America) &gt; Intermountain West &gt; Columbia Plateau &gt; South Columbia Plateau &gt; Maury Mountains</t>
  </si>
  <si>
    <t>Ochoco Mountains</t>
  </si>
  <si>
    <t>North America &gt; American Cordillera (North America) &gt; Intermountain West &gt; Columbia Plateau &gt; South Columbia Plateau &gt; Ochoco Mountains</t>
  </si>
  <si>
    <t>Paulina Mountains</t>
  </si>
  <si>
    <t>North America &gt; American Cordillera (North America) &gt; Intermountain West &gt; Columbia Plateau &gt; South Columbia Plateau &gt; Paulina Mountains</t>
  </si>
  <si>
    <t>Strawberry Mountains</t>
  </si>
  <si>
    <t>North America &gt; American Cordillera (North America) &gt; Intermountain West &gt; Columbia Plateau &gt; South Columbia Plateau &gt; Strawberry Mountains</t>
  </si>
  <si>
    <t>Wallowa Mountains</t>
  </si>
  <si>
    <t>North America &gt; American Cordillera (North America) &gt; Intermountain West &gt; Columbia Plateau &gt; Wallowa Mountains</t>
  </si>
  <si>
    <t>East Wallowa Mountains</t>
  </si>
  <si>
    <t>North America &gt; American Cordillera (North America) &gt; Intermountain West &gt; Columbia Plateau &gt; Wallowa Mountains &gt; East Wallowa Mountains</t>
  </si>
  <si>
    <t>North Wallowa Foothills</t>
  </si>
  <si>
    <t>North America &gt; American Cordillera (North America) &gt; Intermountain West &gt; Columbia Plateau &gt; Wallowa Mountains &gt; North Wallowa Foothills</t>
  </si>
  <si>
    <t>Summit Ridge</t>
  </si>
  <si>
    <t>North America &gt; American Cordillera (North America) &gt; Intermountain West &gt; Columbia Plateau &gt; Wallowa Mountains &gt; Summit Ridge</t>
  </si>
  <si>
    <t>West Wallowa Mountains</t>
  </si>
  <si>
    <t>North America &gt; American Cordillera (North America) &gt; Intermountain West &gt; Columbia Plateau &gt; Wallowa Mountains &gt; West Wallowa Mountains</t>
  </si>
  <si>
    <t>Western Idaho Ranges</t>
  </si>
  <si>
    <t>North America &gt; American Cordillera (North America) &gt; Intermountain West &gt; Columbia Plateau &gt; Western Idaho Ranges</t>
  </si>
  <si>
    <t>Craig Mountains</t>
  </si>
  <si>
    <t>North America &gt; American Cordillera (North America) &gt; Intermountain West &gt; Columbia Plateau &gt; Western Idaho Ranges &gt; Craig Mountains</t>
  </si>
  <si>
    <t>Cuddy Mountains</t>
  </si>
  <si>
    <t>North America &gt; American Cordillera (North America) &gt; Intermountain West &gt; Columbia Plateau &gt; Western Idaho Ranges &gt; Cuddy Mountains</t>
  </si>
  <si>
    <t>Hitt Mountains</t>
  </si>
  <si>
    <t>North America &gt; American Cordillera (North America) &gt; Intermountain West &gt; Columbia Plateau &gt; Western Idaho Ranges &gt; Hitt Mountains</t>
  </si>
  <si>
    <t>Seven Devils Mountains</t>
  </si>
  <si>
    <t>North America &gt; American Cordillera (North America) &gt; Intermountain West &gt; Columbia Plateau &gt; Western Idaho Ranges &gt; Seven Devils Mountains</t>
  </si>
  <si>
    <t>West Mountains</t>
  </si>
  <si>
    <t>North America &gt; American Cordillera (North America) &gt; Intermountain West &gt; Columbia Plateau &gt; Western Idaho Ranges &gt; West Mountains</t>
  </si>
  <si>
    <t>Great Basin Ranges</t>
  </si>
  <si>
    <t>North America &gt; American Cordillera (North America) &gt; Intermountain West &gt; Great Basin Ranges</t>
  </si>
  <si>
    <t>Albion Mountains</t>
  </si>
  <si>
    <t>East Central Great Basin Ranges</t>
  </si>
  <si>
    <t>North America &gt; American Cordillera (North America) &gt; Intermountain West &gt; Great Basin Ranges &gt; East Central Great Basin Ranges</t>
  </si>
  <si>
    <t>Cherry Creek-Pequop-Antelope Ranges</t>
  </si>
  <si>
    <t>North America &gt; American Cordillera (North America) &gt; Intermountain West &gt; Great Basin Ranges &gt; East Central Great Basin Ranges &gt; Cherry Creek-Pequop-Antelope Ranges</t>
  </si>
  <si>
    <t>Butte Mountains</t>
  </si>
  <si>
    <t>North America &gt; American Cordillera (North America) &gt; Intermountain West &gt; Great Basin Ranges &gt; East Central Great Basin Ranges &gt; Cherry Creek-Pequop-Antelope Ranges &gt; Butte Mountains</t>
  </si>
  <si>
    <t>Cherry Creek Range</t>
  </si>
  <si>
    <t>North America &gt; American Cordillera (North America) &gt; Intermountain West &gt; Great Basin Ranges &gt; East Central Great Basin Ranges &gt; Cherry Creek-Pequop-Antelope Ranges &gt; Cherry Creek Range</t>
  </si>
  <si>
    <t>Dolly Varden Mountains</t>
  </si>
  <si>
    <t>North America &gt; American Cordillera (North America) &gt; Intermountain West &gt; Great Basin Ranges &gt; East Central Great Basin Ranges &gt; Cherry Creek-Pequop-Antelope Ranges &gt; Dolly Varden Mountains</t>
  </si>
  <si>
    <t>Kinsley Mountains</t>
  </si>
  <si>
    <t>North America &gt; American Cordillera (North America) &gt; Intermountain West &gt; Great Basin Ranges &gt; East Central Great Basin Ranges &gt; Cherry Creek-Pequop-Antelope Ranges &gt; Kinsley Mountains</t>
  </si>
  <si>
    <t>Maverick Springs Range</t>
  </si>
  <si>
    <t>North America &gt; American Cordillera (North America) &gt; Intermountain West &gt; Great Basin Ranges &gt; East Central Great Basin Ranges &gt; Cherry Creek-Pequop-Antelope Ranges &gt; Maverick Springs Range</t>
  </si>
  <si>
    <t>Medicine Range</t>
  </si>
  <si>
    <t>North America &gt; American Cordillera (North America) &gt; Intermountain West &gt; Great Basin Ranges &gt; East Central Great Basin Ranges &gt; Cherry Creek-Pequop-Antelope Ranges &gt; Medicine Range</t>
  </si>
  <si>
    <t>Pequop Mountains</t>
  </si>
  <si>
    <t>North America &gt; American Cordillera (North America) &gt; Intermountain West &gt; Great Basin Ranges &gt; East Central Great Basin Ranges &gt; Cherry Creek-Pequop-Antelope Ranges &gt; Pequop Mountains</t>
  </si>
  <si>
    <t>Tognini Mountains</t>
  </si>
  <si>
    <t>North America &gt; American Cordillera (North America) &gt; Intermountain West &gt; Great Basin Ranges &gt; East Central Great Basin Ranges &gt; Cherry Creek-Pequop-Antelope Ranges &gt; Tognini Mountains</t>
  </si>
  <si>
    <t>Deep Creek Range</t>
  </si>
  <si>
    <t>North America &gt; American Cordillera (North America) &gt; Intermountain West &gt; Great Basin Ranges &gt; East Central Great Basin Ranges &gt; Deep Creek Range</t>
  </si>
  <si>
    <t>Egan Range</t>
  </si>
  <si>
    <t>North America &gt; American Cordillera (North America) &gt; Intermountain West &gt; Great Basin Ranges &gt; East Central Great Basin Ranges &gt; Egan Range</t>
  </si>
  <si>
    <t>Goshute Range</t>
  </si>
  <si>
    <t>North America &gt; American Cordillera (North America) &gt; Intermountain West &gt; Great Basin Ranges &gt; East Central Great Basin Ranges &gt; Goshute Range</t>
  </si>
  <si>
    <t>Grant-Quinn Canyon Range</t>
  </si>
  <si>
    <t>North America &gt; American Cordillera (North America) &gt; Intermountain West &gt; Great Basin Ranges &gt; East Central Great Basin Ranges &gt; Grant-Quinn Canyon Range</t>
  </si>
  <si>
    <t>Grant Range</t>
  </si>
  <si>
    <t>North America &gt; American Cordillera (North America) &gt; Intermountain West &gt; Great Basin Ranges &gt; East Central Great Basin Ranges &gt; Grant-Quinn Canyon Range &gt; Grant Range</t>
  </si>
  <si>
    <t>Quinn Canyon Range</t>
  </si>
  <si>
    <t>North America &gt; American Cordillera (North America) &gt; Intermountain West &gt; Great Basin Ranges &gt; East Central Great Basin Ranges &gt; Grant-Quinn Canyon Range &gt; Quinn Canyon Range</t>
  </si>
  <si>
    <t>Ruby-East Humboldt Mountains</t>
  </si>
  <si>
    <t>North America &gt; American Cordillera (North America) &gt; Intermountain West &gt; Great Basin Ranges &gt; East Central Great Basin Ranges &gt; Ruby-East Humboldt Mountains</t>
  </si>
  <si>
    <t>East Humboldt Range</t>
  </si>
  <si>
    <t>North America &gt; American Cordillera (North America) &gt; Intermountain West &gt; Great Basin Ranges &gt; East Central Great Basin Ranges &gt; Ruby-East Humboldt Mountains &gt; East Humboldt Range</t>
  </si>
  <si>
    <t>Ruby Mountains</t>
  </si>
  <si>
    <t>North America &gt; American Cordillera (North America) &gt; Intermountain West &gt; Great Basin Ranges &gt; East Central Great Basin Ranges &gt; Ruby-East Humboldt Mountains &gt; Ruby Mountains</t>
  </si>
  <si>
    <t>Schell Creek Range</t>
  </si>
  <si>
    <t>North America &gt; American Cordillera (North America) &gt; Intermountain West &gt; Great Basin Ranges &gt; East Central Great Basin Ranges &gt; Schell Creek Range</t>
  </si>
  <si>
    <t>Snake Range</t>
  </si>
  <si>
    <t>North America &gt; American Cordillera (North America) &gt; Intermountain West &gt; Great Basin Ranges &gt; East Central Great Basin Ranges &gt; Snake Range</t>
  </si>
  <si>
    <t>White Pine Range</t>
  </si>
  <si>
    <t>North America &gt; American Cordillera (North America) &gt; Intermountain West &gt; Great Basin Ranges &gt; East Central Great Basin Ranges &gt; White Pine Range</t>
  </si>
  <si>
    <t>Wilson Creek-White Rock Ranges</t>
  </si>
  <si>
    <t>North America &gt; American Cordillera (North America) &gt; Intermountain West &gt; Great Basin Ranges &gt; East Central Great Basin Ranges &gt; Wilson Creek-White Rock Ranges</t>
  </si>
  <si>
    <t>Bristol Range</t>
  </si>
  <si>
    <t>North America &gt; American Cordillera (North America) &gt; Intermountain West &gt; Great Basin Ranges &gt; East Central Great Basin Ranges &gt; Wilson Creek-White Rock Ranges &gt; Bristol Range</t>
  </si>
  <si>
    <t>Ely Springs-Black Canyon Ranges</t>
  </si>
  <si>
    <t>North America &gt; American Cordillera (North America) &gt; Intermountain West &gt; Great Basin Ranges &gt; East Central Great Basin Ranges &gt; Wilson Creek-White Rock Ranges &gt; Ely Springs-Black Canyon Ranges</t>
  </si>
  <si>
    <t>Fortification Range</t>
  </si>
  <si>
    <t>North America &gt; American Cordillera (North America) &gt; Intermountain West &gt; Great Basin Ranges &gt; East Central Great Basin Ranges &gt; Wilson Creek-White Rock Ranges &gt; Fortification Range</t>
  </si>
  <si>
    <t>Mahogany Mountains</t>
  </si>
  <si>
    <t>North America &gt; American Cordillera (North America) &gt; Intermountain West &gt; Great Basin Ranges &gt; East Central Great Basin Ranges &gt; Wilson Creek-White Rock Ranges &gt; Mahogany Mountains</t>
  </si>
  <si>
    <t>West Range</t>
  </si>
  <si>
    <t>North America &gt; American Cordillera (North America) &gt; Intermountain West &gt; Great Basin Ranges &gt; East Central Great Basin Ranges &gt; Wilson Creek-White Rock Ranges &gt; West Range</t>
  </si>
  <si>
    <t>White Rock Mountains</t>
  </si>
  <si>
    <t>North America &gt; American Cordillera (North America) &gt; Intermountain West &gt; Great Basin Ranges &gt; East Central Great Basin Ranges &gt; Wilson Creek-White Rock Ranges &gt; White Rock Mountains</t>
  </si>
  <si>
    <t>Wilson Creek Mountains</t>
  </si>
  <si>
    <t>North America &gt; American Cordillera (North America) &gt; Intermountain West &gt; Great Basin Ranges &gt; East Central Great Basin Ranges &gt; Wilson Creek-White Rock Ranges &gt; Wilson Creek Mountains</t>
  </si>
  <si>
    <t>East Great Basin Ranges</t>
  </si>
  <si>
    <t>North America &gt; American Cordillera (North America) &gt; Intermountain West &gt; Great Basin Ranges &gt; East Great Basin Ranges</t>
  </si>
  <si>
    <t>Central Utah Desert Ranges</t>
  </si>
  <si>
    <t>North America &gt; American Cordillera (North America) &gt; Intermountain West &gt; Great Basin Ranges &gt; East Great Basin Ranges &gt; Central Utah Desert Ranges</t>
  </si>
  <si>
    <t>Dugway Range</t>
  </si>
  <si>
    <t>North America &gt; American Cordillera (North America) &gt; Intermountain West &gt; Great Basin Ranges &gt; East Great Basin Ranges &gt; Central Utah Desert Ranges &gt; Dugway Range</t>
  </si>
  <si>
    <t>East Tintic Mountains</t>
  </si>
  <si>
    <t>North America &gt; American Cordillera (North America) &gt; Intermountain West &gt; Great Basin Ranges &gt; East Great Basin Ranges &gt; Central Utah Desert Ranges &gt; East Tintic Mountains</t>
  </si>
  <si>
    <t>Fish Springs Range</t>
  </si>
  <si>
    <t>North America &gt; American Cordillera (North America) &gt; Intermountain West &gt; Great Basin Ranges &gt; East Great Basin Ranges &gt; Central Utah Desert Ranges &gt; Fish Springs Range</t>
  </si>
  <si>
    <t>Lake Mountains</t>
  </si>
  <si>
    <t>North America &gt; American Cordillera (North America) &gt; Intermountain West &gt; Great Basin Ranges &gt; East Great Basin Ranges &gt; Central Utah Desert Ranges &gt; Lake Mountains</t>
  </si>
  <si>
    <t>Onaqui Mountains</t>
  </si>
  <si>
    <t>North America &gt; American Cordillera (North America) &gt; Intermountain West &gt; Great Basin Ranges &gt; East Great Basin Ranges &gt; Central Utah Desert Ranges &gt; Onaqui Mountains</t>
  </si>
  <si>
    <t>Sheeprock Mountains</t>
  </si>
  <si>
    <t>North America &gt; American Cordillera (North America) &gt; Intermountain West &gt; Great Basin Ranges &gt; East Great Basin Ranges &gt; Central Utah Desert Ranges &gt; Sheeprock Mountains</t>
  </si>
  <si>
    <t>Simpson Mountains</t>
  </si>
  <si>
    <t>North America &gt; American Cordillera (North America) &gt; Intermountain West &gt; Great Basin Ranges &gt; East Great Basin Ranges &gt; Central Utah Desert Ranges &gt; Simpson Mountains</t>
  </si>
  <si>
    <t>West Tintic Mountains</t>
  </si>
  <si>
    <t>North America &gt; American Cordillera (North America) &gt; Intermountain West &gt; Great Basin Ranges &gt; East Great Basin Ranges &gt; Central Utah Desert Ranges &gt; West Tintic Mountains</t>
  </si>
  <si>
    <t>Eastern Utah Desert Ranges</t>
  </si>
  <si>
    <t>North America &gt; American Cordillera (North America) &gt; Intermountain West &gt; Great Basin Ranges &gt; East Great Basin Ranges &gt; Eastern Utah Desert Ranges</t>
  </si>
  <si>
    <t>Canyon Mountains</t>
  </si>
  <si>
    <t>North America &gt; American Cordillera (North America) &gt; Intermountain West &gt; Great Basin Ranges &gt; East Great Basin Ranges &gt; Eastern Utah Desert Ranges &gt; Canyon Mountains</t>
  </si>
  <si>
    <t>Central Utah Volcanic Area</t>
  </si>
  <si>
    <t>North America &gt; American Cordillera (North America) &gt; Intermountain West &gt; Great Basin Ranges &gt; East Great Basin Ranges &gt; Eastern Utah Desert Ranges &gt; Central Utah Volcanic Area</t>
  </si>
  <si>
    <t>Cricket Mountains</t>
  </si>
  <si>
    <t>North America &gt; American Cordillera (North America) &gt; Intermountain West &gt; Great Basin Ranges &gt; East Great Basin Ranges &gt; Eastern Utah Desert Ranges &gt; Cricket Mountains</t>
  </si>
  <si>
    <t>Drum Mountains</t>
  </si>
  <si>
    <t>North America &gt; American Cordillera (North America) &gt; Intermountain West &gt; Great Basin Ranges &gt; East Great Basin Ranges &gt; Eastern Utah Desert Ranges &gt; Drum Mountains</t>
  </si>
  <si>
    <t>Gilson Mountains</t>
  </si>
  <si>
    <t>North America &gt; American Cordillera (North America) &gt; Intermountain West &gt; Great Basin Ranges &gt; East Great Basin Ranges &gt; Eastern Utah Desert Ranges &gt; Gilson Mountains</t>
  </si>
  <si>
    <t>Little Drum Mountains</t>
  </si>
  <si>
    <t>North America &gt; American Cordillera (North America) &gt; Intermountain West &gt; Great Basin Ranges &gt; East Great Basin Ranges &gt; Eastern Utah Desert Ranges &gt; Little Drum Mountains</t>
  </si>
  <si>
    <t>Mineral Mountains</t>
  </si>
  <si>
    <t>North America &gt; American Cordillera (North America) &gt; Intermountain West &gt; Great Basin Ranges &gt; East Great Basin Ranges &gt; Eastern Utah Desert Ranges &gt; Mineral Mountains</t>
  </si>
  <si>
    <t>Great Salt Lake Desert Ranges</t>
  </si>
  <si>
    <t>North America &gt; American Cordillera (North America) &gt; Intermountain West &gt; Great Basin Ranges &gt; East Great Basin Ranges &gt; Great Salt Lake Desert Ranges</t>
  </si>
  <si>
    <t>Grassy Mountains</t>
  </si>
  <si>
    <t>North America &gt; American Cordillera (North America) &gt; Intermountain West &gt; Great Basin Ranges &gt; East Great Basin Ranges &gt; Great Salt Lake Desert Ranges &gt; Grassy Mountains</t>
  </si>
  <si>
    <t>Great Salt Lake Islands</t>
  </si>
  <si>
    <t>North America &gt; American Cordillera (North America) &gt; Intermountain West &gt; Great Basin Ranges &gt; East Great Basin Ranges &gt; Great Salt Lake Desert Ranges &gt; Great Salt Lake Islands</t>
  </si>
  <si>
    <t>Hogup Mountains</t>
  </si>
  <si>
    <t>North America &gt; American Cordillera (North America) &gt; Intermountain West &gt; Great Basin Ranges &gt; East Great Basin Ranges &gt; Great Salt Lake Desert Ranges &gt; Hogup Mountains</t>
  </si>
  <si>
    <t>Lakeside Mountains</t>
  </si>
  <si>
    <t>North America &gt; American Cordillera (North America) &gt; Intermountain West &gt; Great Basin Ranges &gt; East Great Basin Ranges &gt; Great Salt Lake Desert Ranges &gt; Lakeside Mountains</t>
  </si>
  <si>
    <t>Newfoundland Mountains</t>
  </si>
  <si>
    <t>North America &gt; American Cordillera (North America) &gt; Intermountain West &gt; Great Basin Ranges &gt; East Great Basin Ranges &gt; Great Salt Lake Desert Ranges &gt; Newfoundland Mountains</t>
  </si>
  <si>
    <t>Silver Island Mountains</t>
  </si>
  <si>
    <t>North America &gt; American Cordillera (North America) &gt; Intermountain West &gt; Great Basin Ranges &gt; East Great Basin Ranges &gt; Great Salt Lake Desert Ranges &gt; Silver Island Mountains</t>
  </si>
  <si>
    <t>House Range</t>
  </si>
  <si>
    <t>North America &gt; American Cordillera (North America) &gt; Intermountain West &gt; Great Basin Ranges &gt; East Great Basin Ranges &gt; House Range</t>
  </si>
  <si>
    <t>Oquirrh Mountains</t>
  </si>
  <si>
    <t>North America &gt; American Cordillera (North America) &gt; Intermountain West &gt; Great Basin Ranges &gt; East Great Basin Ranges &gt; Oquirrh Mountains</t>
  </si>
  <si>
    <t>Pine Valley Mountains</t>
  </si>
  <si>
    <t>North America &gt; American Cordillera (North America) &gt; Intermountain West &gt; Great Basin Ranges &gt; East Great Basin Ranges &gt; Pine Valley Mountains</t>
  </si>
  <si>
    <t>Promontory Ranges</t>
  </si>
  <si>
    <t>North America &gt; American Cordillera (North America) &gt; Intermountain West &gt; Great Basin Ranges &gt; East Great Basin Ranges &gt; Promontory Ranges</t>
  </si>
  <si>
    <t>Southern Utah Desert Ranges</t>
  </si>
  <si>
    <t>North America &gt; American Cordillera (North America) &gt; Intermountain West &gt; Great Basin Ranges &gt; East Great Basin Ranges &gt; Southern Utah Desert Ranges</t>
  </si>
  <si>
    <t>Beaver Dam Mountains</t>
  </si>
  <si>
    <t>North America &gt; American Cordillera (North America) &gt; Intermountain West &gt; Great Basin Ranges &gt; East Great Basin Ranges &gt; Southern Utah Desert Ranges &gt; Beaver Dam Mountains</t>
  </si>
  <si>
    <t>Bull Valley Mountains</t>
  </si>
  <si>
    <t>North America &gt; American Cordillera (North America) &gt; Intermountain West &gt; Great Basin Ranges &gt; East Great Basin Ranges &gt; Southern Utah Desert Ranges &gt; Bull Valley Mountains</t>
  </si>
  <si>
    <t>Harmony Mountains</t>
  </si>
  <si>
    <t>North America &gt; American Cordillera (North America) &gt; Intermountain West &gt; Great Basin Ranges &gt; East Great Basin Ranges &gt; Southern Utah Desert Ranges &gt; Harmony Mountains</t>
  </si>
  <si>
    <t>Stansbury Mountains</t>
  </si>
  <si>
    <t>North America &gt; American Cordillera (North America) &gt; Intermountain West &gt; Great Basin Ranges &gt; East Great Basin Ranges &gt; Stansbury Mountains</t>
  </si>
  <si>
    <t>Western Utah Desert Ranges</t>
  </si>
  <si>
    <t>North America &gt; American Cordillera (North America) &gt; Intermountain West &gt; Great Basin Ranges &gt; East Great Basin Ranges &gt; Western Utah Desert Ranges</t>
  </si>
  <si>
    <t>Confusion Range</t>
  </si>
  <si>
    <t>North America &gt; American Cordillera (North America) &gt; Intermountain West &gt; Great Basin Ranges &gt; East Great Basin Ranges &gt; Western Utah Desert Ranges &gt; Confusion Range</t>
  </si>
  <si>
    <t>Indian Peak Range</t>
  </si>
  <si>
    <t>North America &gt; American Cordillera (North America) &gt; Intermountain West &gt; Great Basin Ranges &gt; East Great Basin Ranges &gt; Western Utah Desert Ranges &gt; Indian Peak Range</t>
  </si>
  <si>
    <t>Mountain Home Range</t>
  </si>
  <si>
    <t>North America &gt; American Cordillera (North America) &gt; Intermountain West &gt; Great Basin Ranges &gt; East Great Basin Ranges &gt; Western Utah Desert Ranges &gt; Mountain Home Range</t>
  </si>
  <si>
    <t>Tunnel Spring Mountains</t>
  </si>
  <si>
    <t>North America &gt; American Cordillera (North America) &gt; Intermountain West &gt; Great Basin Ranges &gt; East Great Basin Ranges &gt; Western Utah Desert Ranges &gt; Tunnel Spring Mountains</t>
  </si>
  <si>
    <t>Wah Wah Mountains</t>
  </si>
  <si>
    <t>North America &gt; American Cordillera (North America) &gt; Intermountain West &gt; Great Basin Ranges &gt; East Great Basin Ranges &gt; Western Utah Desert Ranges &gt; Wah Wah Mountains</t>
  </si>
  <si>
    <t>Ivanpah Mountains</t>
  </si>
  <si>
    <t>Magdalena Mountains</t>
  </si>
  <si>
    <t>Mojave Desert Ranges</t>
  </si>
  <si>
    <t>North America &gt; American Cordillera (North America) &gt; Intermountain West &gt; Great Basin Ranges &gt; Mojave Desert Ranges</t>
  </si>
  <si>
    <t>Central Mojave Ranges</t>
  </si>
  <si>
    <t>North America &gt; American Cordillera (North America) &gt; Intermountain West &gt; Great Basin Ranges &gt; Mojave Desert Ranges &gt; Central Mojave Ranges</t>
  </si>
  <si>
    <t>Clark Range-Ivanpah Mountains</t>
  </si>
  <si>
    <t>North America &gt; American Cordillera (North America) &gt; Intermountain West &gt; Great Basin Ranges &gt; Mojave Desert Ranges &gt; Clark Range-Ivanpah Mountains</t>
  </si>
  <si>
    <t>Eldorado-Newberry Mountains</t>
  </si>
  <si>
    <t>North America &gt; American Cordillera (North America) &gt; Intermountain West &gt; Great Basin Ranges &gt; Mojave Desert Ranges &gt; Eldorado-Newberry Mountains</t>
  </si>
  <si>
    <t>El Dorado Mountains</t>
  </si>
  <si>
    <t>North America &gt; American Cordillera (North America) &gt; Intermountain West &gt; Great Basin Ranges &gt; Mojave Desert Ranges &gt; Eldorado-Newberry Mountains &gt; El Dorado Mountains</t>
  </si>
  <si>
    <t>Newberry Mountains</t>
  </si>
  <si>
    <t>North America &gt; American Cordillera (North America) &gt; Intermountain West &gt; Great Basin Ranges &gt; Mojave Desert Ranges &gt; Eldorado-Newberry Mountains &gt; Newberry Mountains</t>
  </si>
  <si>
    <t>Kingston Range</t>
  </si>
  <si>
    <t>North America &gt; American Cordillera (North America) &gt; Intermountain West &gt; Great Basin Ranges &gt; Mojave Desert Ranges &gt; Kingston Range</t>
  </si>
  <si>
    <t>McCullough Range</t>
  </si>
  <si>
    <t>North America &gt; American Cordillera (North America) &gt; Intermountain West &gt; Great Basin Ranges &gt; Mojave Desert Ranges &gt; McCullough Range</t>
  </si>
  <si>
    <t>New York Mountains</t>
  </si>
  <si>
    <t>North America &gt; American Cordillera (North America) &gt; Intermountain West &gt; Great Basin Ranges &gt; Mojave Desert Ranges &gt; New York Mountains</t>
  </si>
  <si>
    <t>Northwest Mojave Ranges</t>
  </si>
  <si>
    <t>North America &gt; American Cordillera (North America) &gt; Intermountain West &gt; Great Basin Ranges &gt; Mojave Desert Ranges &gt; Northwest Mojave Ranges</t>
  </si>
  <si>
    <t>Southeast Mojave Ranges</t>
  </si>
  <si>
    <t>North America &gt; American Cordillera (North America) &gt; Intermountain West &gt; Great Basin Ranges &gt; Mojave Desert Ranges &gt; Southeast Mojave Ranges</t>
  </si>
  <si>
    <t>Southern Mojave Ranges</t>
  </si>
  <si>
    <t>North America &gt; American Cordillera (North America) &gt; Intermountain West &gt; Great Basin Ranges &gt; Mojave Desert Ranges &gt; Southern Mojave Ranges</t>
  </si>
  <si>
    <t>Bullion Mountains</t>
  </si>
  <si>
    <t>North America &gt; American Cordillera (North America) &gt; Intermountain West &gt; Great Basin Ranges &gt; Mojave Desert Ranges &gt; Southern Mojave Ranges &gt; Bullion Mountains</t>
  </si>
  <si>
    <t>Mount Trumbull</t>
  </si>
  <si>
    <t>Nopah Range</t>
  </si>
  <si>
    <t>North Great Basin Ranges</t>
  </si>
  <si>
    <t>North America &gt; American Cordillera (North America) &gt; Intermountain West &gt; Great Basin Ranges &gt; North Great Basin Ranges</t>
  </si>
  <si>
    <t>Central Elko County Ranges</t>
  </si>
  <si>
    <t>North America &gt; American Cordillera (North America) &gt; Intermountain West &gt; Great Basin Ranges &gt; North Great Basin Ranges &gt; Central Elko County Ranges</t>
  </si>
  <si>
    <t>Adobe Range</t>
  </si>
  <si>
    <t>North America &gt; American Cordillera (North America) &gt; Intermountain West &gt; Great Basin Ranges &gt; North Great Basin Ranges &gt; Central Elko County Ranges &gt; Adobe Range</t>
  </si>
  <si>
    <t>Bone Mountains</t>
  </si>
  <si>
    <t>North America &gt; American Cordillera (North America) &gt; Intermountain West &gt; Great Basin Ranges &gt; North Great Basin Ranges &gt; Central Elko County Ranges &gt; Bone Mountains</t>
  </si>
  <si>
    <t>Peko-Mallard Hills</t>
  </si>
  <si>
    <t>North America &gt; American Cordillera (North America) &gt; Intermountain West &gt; Great Basin Ranges &gt; North Great Basin Ranges &gt; Central Elko County Ranges &gt; Peko-Mallard Hills</t>
  </si>
  <si>
    <t>Snake Mountains</t>
  </si>
  <si>
    <t>North America &gt; American Cordillera (North America) &gt; Intermountain West &gt; Great Basin Ranges &gt; North Great Basin Ranges &gt; Central Elko County Ranges &gt; Snake Mountains</t>
  </si>
  <si>
    <t>Independence Mountains</t>
  </si>
  <si>
    <t>North America &gt; American Cordillera (North America) &gt; Intermountain West &gt; Great Basin Ranges &gt; North Great Basin Ranges &gt; Independence Mountains</t>
  </si>
  <si>
    <t>Jarbidge Mountains</t>
  </si>
  <si>
    <t>North America &gt; American Cordillera (North America) &gt; Intermountain West &gt; Great Basin Ranges &gt; North Great Basin Ranges &gt; Jarbidge Mountains</t>
  </si>
  <si>
    <t>Bruneau Range</t>
  </si>
  <si>
    <t>North America &gt; American Cordillera (North America) &gt; Intermountain West &gt; Great Basin Ranges &gt; North Great Basin Ranges &gt; Jarbidge Mountains &gt; Bruneau Range</t>
  </si>
  <si>
    <t>Buck Creek Mountains</t>
  </si>
  <si>
    <t>North America &gt; American Cordillera (North America) &gt; Intermountain West &gt; Great Basin Ranges &gt; North Great Basin Ranges &gt; Jarbidge Mountains &gt; Buck Creek Mountains</t>
  </si>
  <si>
    <t>Central Jarbidge Mountains</t>
  </si>
  <si>
    <t>North America &gt; American Cordillera (North America) &gt; Intermountain West &gt; Great Basin Ranges &gt; North Great Basin Ranges &gt; Jarbidge Mountains &gt; Central Jarbidge Mountains</t>
  </si>
  <si>
    <t>Fox Creek Range</t>
  </si>
  <si>
    <t>North America &gt; American Cordillera (North America) &gt; Intermountain West &gt; Great Basin Ranges &gt; North Great Basin Ranges &gt; Jarbidge Mountains &gt; Fox Creek Range</t>
  </si>
  <si>
    <t>Ichabod Range</t>
  </si>
  <si>
    <t>North America &gt; American Cordillera (North America) &gt; Intermountain West &gt; Great Basin Ranges &gt; North Great Basin Ranges &gt; Jarbidge Mountains &gt; Ichabod Range</t>
  </si>
  <si>
    <t>Marys River Range</t>
  </si>
  <si>
    <t>North America &gt; American Cordillera (North America) &gt; Intermountain West &gt; Great Basin Ranges &gt; North Great Basin Ranges &gt; Jarbidge Mountains &gt; Marys River Range</t>
  </si>
  <si>
    <t>Salmon River Range</t>
  </si>
  <si>
    <t>North America &gt; American Cordillera (North America) &gt; Intermountain West &gt; Great Basin Ranges &gt; North Great Basin Ranges &gt; Jarbidge Mountains &gt; Salmon River Range</t>
  </si>
  <si>
    <t>Wild Horse Range</t>
  </si>
  <si>
    <t>North America &gt; American Cordillera (North America) &gt; Intermountain West &gt; Great Basin Ranges &gt; North Great Basin Ranges &gt; Jarbidge Mountains &gt; Wild Horse Range</t>
  </si>
  <si>
    <t>North Central Nevada</t>
  </si>
  <si>
    <t>North America &gt; American Cordillera (North America) &gt; Intermountain West &gt; Great Basin Ranges &gt; North Great Basin Ranges &gt; North Central Nevada</t>
  </si>
  <si>
    <t>Bull Run Mountains</t>
  </si>
  <si>
    <t>North America &gt; American Cordillera (North America) &gt; Intermountain West &gt; Great Basin Ranges &gt; North Great Basin Ranges &gt; North Central Nevada &gt; Bull Run Mountains</t>
  </si>
  <si>
    <t>Hot Springs Range</t>
  </si>
  <si>
    <t>North America &gt; American Cordillera (North America) &gt; Intermountain West &gt; Great Basin Ranges &gt; North Great Basin Ranges &gt; North Central Nevada &gt; Hot Springs Range</t>
  </si>
  <si>
    <t>Osgood Mountains</t>
  </si>
  <si>
    <t>North America &gt; American Cordillera (North America) &gt; Intermountain West &gt; Great Basin Ranges &gt; North Great Basin Ranges &gt; North Central Nevada &gt; Osgood Mountains</t>
  </si>
  <si>
    <t>Owyhee Desert</t>
  </si>
  <si>
    <t>North America &gt; American Cordillera (North America) &gt; Intermountain West &gt; Great Basin Ranges &gt; North Great Basin Ranges &gt; North Central Nevada &gt; Owyhee Desert</t>
  </si>
  <si>
    <t>Santa Renia Mountains</t>
  </si>
  <si>
    <t>North America &gt; American Cordillera (North America) &gt; Intermountain West &gt; Great Basin Ranges &gt; North Great Basin Ranges &gt; North Central Nevada &gt; Santa Renia Mountains</t>
  </si>
  <si>
    <t>Sheep Creek Range</t>
  </si>
  <si>
    <t>North America &gt; American Cordillera (North America) &gt; Intermountain West &gt; Great Basin Ranges &gt; North Great Basin Ranges &gt; North Central Nevada &gt; Sheep Creek Range</t>
  </si>
  <si>
    <t>Snowstorm Mountains</t>
  </si>
  <si>
    <t>North America &gt; American Cordillera (North America) &gt; Intermountain West &gt; Great Basin Ranges &gt; North Great Basin Ranges &gt; North Central Nevada &gt; Snowstorm Mountains</t>
  </si>
  <si>
    <t>Tuscarora Mountains</t>
  </si>
  <si>
    <t>North America &gt; American Cordillera (North America) &gt; Intermountain West &gt; Great Basin Ranges &gt; North Great Basin Ranges &gt; North Central Nevada &gt; Tuscarora Mountains</t>
  </si>
  <si>
    <t>Northeast Nevada Ranges</t>
  </si>
  <si>
    <t>North America &gt; American Cordillera (North America) &gt; Intermountain West &gt; Great Basin Ranges &gt; North Great Basin Ranges &gt; Northeast Nevada Ranges</t>
  </si>
  <si>
    <t>Delano Mountains</t>
  </si>
  <si>
    <t>North America &gt; American Cordillera (North America) &gt; Intermountain West &gt; Great Basin Ranges &gt; North Great Basin Ranges &gt; Northeast Nevada Ranges &gt; Delano Mountains</t>
  </si>
  <si>
    <t>H D Range</t>
  </si>
  <si>
    <t>North America &gt; American Cordillera (North America) &gt; Intermountain West &gt; Great Basin Ranges &gt; North Great Basin Ranges &gt; Northeast Nevada Ranges &gt; H D Range</t>
  </si>
  <si>
    <t>Leach Range</t>
  </si>
  <si>
    <t>North America &gt; American Cordillera (North America) &gt; Intermountain West &gt; Great Basin Ranges &gt; North Great Basin Ranges &gt; Northeast Nevada Ranges &gt; Leach Range</t>
  </si>
  <si>
    <t>Toana John Mountains</t>
  </si>
  <si>
    <t>North America &gt; American Cordillera (North America) &gt; Intermountain West &gt; Great Basin Ranges &gt; North Great Basin Ranges &gt; Northeast Nevada Ranges &gt; Toana John Mountains</t>
  </si>
  <si>
    <t>Toano Range</t>
  </si>
  <si>
    <t>North America &gt; American Cordillera (North America) &gt; Intermountain West &gt; Great Basin Ranges &gt; North Great Basin Ranges &gt; Northeast Nevada Ranges &gt; Toano Range</t>
  </si>
  <si>
    <t>Northwest Salt Lake Ranges</t>
  </si>
  <si>
    <t>North America &gt; American Cordillera (North America) &gt; Intermountain West &gt; Great Basin Ranges &gt; North Great Basin Ranges &gt; Northwest Salt Lake Ranges</t>
  </si>
  <si>
    <t>Black Pine Mountains</t>
  </si>
  <si>
    <t>North America &gt; American Cordillera (North America) &gt; Intermountain West &gt; Great Basin Ranges &gt; North Great Basin Ranges &gt; Northwest Salt Lake Ranges &gt; Black Pine Mountains</t>
  </si>
  <si>
    <t>Raft River Mountains</t>
  </si>
  <si>
    <t>North America &gt; American Cordillera (North America) &gt; Intermountain West &gt; Great Basin Ranges &gt; North Great Basin Ranges &gt; Northwest Salt Lake Ranges &gt; Raft River Mountains</t>
  </si>
  <si>
    <t>Owyhee Mountains</t>
  </si>
  <si>
    <t>North America &gt; American Cordillera (North America) &gt; Intermountain West &gt; Great Basin Ranges &gt; North Great Basin Ranges &gt; Owyhee Mountains</t>
  </si>
  <si>
    <t>Pilot Range</t>
  </si>
  <si>
    <t>North America &gt; American Cordillera (North America) &gt; Intermountain West &gt; Great Basin Ranges &gt; North Great Basin Ranges &gt; Pilot Range</t>
  </si>
  <si>
    <t>Santa Rosa Mountains</t>
  </si>
  <si>
    <t>North America &gt; American Cordillera (North America) &gt; Intermountain West &gt; Great Basin Ranges &gt; North Great Basin Ranges &gt; Santa Rosa Mountains</t>
  </si>
  <si>
    <t>Northwest Great Basin Ranges</t>
  </si>
  <si>
    <t>North America &gt; American Cordillera (North America) &gt; Intermountain West &gt; Great Basin Ranges &gt; Northwest Great Basin Ranges</t>
  </si>
  <si>
    <t>Black Rock Desert Area</t>
  </si>
  <si>
    <t>North America &gt; American Cordillera (North America) &gt; Intermountain West &gt; Great Basin Ranges &gt; Northwest Great Basin Ranges &gt; Black Rock Desert Area</t>
  </si>
  <si>
    <t>Black Rock Range</t>
  </si>
  <si>
    <t>North America &gt; American Cordillera (North America) &gt; Intermountain West &gt; Great Basin Ranges &gt; Northwest Great Basin Ranges &gt; Black Rock Desert Area &gt; Black Rock Range</t>
  </si>
  <si>
    <t>Hannan Range</t>
  </si>
  <si>
    <t>North America &gt; American Cordillera (North America) &gt; Intermountain West &gt; Great Basin Ranges &gt; Northwest Great Basin Ranges &gt; Black Rock Desert Area &gt; Hannan Range</t>
  </si>
  <si>
    <t>Hog Ranch Mountains</t>
  </si>
  <si>
    <t>North America &gt; American Cordillera (North America) &gt; Intermountain West &gt; Great Basin Ranges &gt; Northwest Great Basin Ranges &gt; Black Rock Desert Area &gt; Hog Ranch Mountains</t>
  </si>
  <si>
    <t>Jackson Mountains</t>
  </si>
  <si>
    <t>North America &gt; American Cordillera (North America) &gt; Intermountain West &gt; Great Basin Ranges &gt; Northwest Great Basin Ranges &gt; Black Rock Desert Area &gt; Jackson Mountains</t>
  </si>
  <si>
    <t>Kamma Mountains</t>
  </si>
  <si>
    <t>North America &gt; American Cordillera (North America) &gt; Intermountain West &gt; Great Basin Ranges &gt; Northwest Great Basin Ranges &gt; Black Rock Desert Area &gt; Kamma Mountains</t>
  </si>
  <si>
    <t>Pine Forest Range</t>
  </si>
  <si>
    <t>North America &gt; American Cordillera (North America) &gt; Intermountain West &gt; Great Basin Ranges &gt; Northwest Great Basin Ranges &gt; Black Rock Desert Area &gt; Pine Forest Range</t>
  </si>
  <si>
    <t>Selenite Range</t>
  </si>
  <si>
    <t>North America &gt; American Cordillera (North America) &gt; Intermountain West &gt; Great Basin Ranges &gt; Northwest Great Basin Ranges &gt; Black Rock Desert Area &gt; Selenite Range</t>
  </si>
  <si>
    <t>Sheepshead Mountains</t>
  </si>
  <si>
    <t>North America &gt; American Cordillera (North America) &gt; Intermountain West &gt; Great Basin Ranges &gt; Northwest Great Basin Ranges &gt; Black Rock Desert Area &gt; Sheepshead Mountains</t>
  </si>
  <si>
    <t>Modoc-Lassen Plateau</t>
  </si>
  <si>
    <t>North America &gt; American Cordillera (North America) &gt; Intermountain West &gt; Great Basin Ranges &gt; Northwest Great Basin Ranges &gt; Modoc-Lassen Plateau</t>
  </si>
  <si>
    <t>Northwest Humboldt River Area</t>
  </si>
  <si>
    <t>North America &gt; American Cordillera (North America) &gt; Intermountain West &gt; Great Basin Ranges &gt; Northwest Great Basin Ranges &gt; Northwest Humboldt River Area</t>
  </si>
  <si>
    <t>Blue Wing Mountains</t>
  </si>
  <si>
    <t>North America &gt; American Cordillera (North America) &gt; Intermountain West &gt; Great Basin Ranges &gt; Northwest Great Basin Ranges &gt; Northwest Humboldt River Area &gt; Blue Wing Mountains</t>
  </si>
  <si>
    <t>Eugene Mountains</t>
  </si>
  <si>
    <t>North America &gt; American Cordillera (North America) &gt; Intermountain West &gt; Great Basin Ranges &gt; Northwest Great Basin Ranges &gt; Northwest Humboldt River Area &gt; Eugene Mountains</t>
  </si>
  <si>
    <t>Majuba Mountains</t>
  </si>
  <si>
    <t>North America &gt; American Cordillera (North America) &gt; Intermountain West &gt; Great Basin Ranges &gt; Northwest Great Basin Ranges &gt; Northwest Humboldt River Area &gt; Majuba Mountains</t>
  </si>
  <si>
    <t>Nightingale Mountains</t>
  </si>
  <si>
    <t>North America &gt; American Cordillera (North America) &gt; Intermountain West &gt; Great Basin Ranges &gt; Northwest Great Basin Ranges &gt; Northwest Humboldt River Area &gt; Nightingale Mountains</t>
  </si>
  <si>
    <t>Poker Brown Mountains</t>
  </si>
  <si>
    <t>North America &gt; American Cordillera (North America) &gt; Intermountain West &gt; Great Basin Ranges &gt; Northwest Great Basin Ranges &gt; Northwest Humboldt River Area &gt; Poker Brown Mountains</t>
  </si>
  <si>
    <t>Sahwave Mountains</t>
  </si>
  <si>
    <t>North America &gt; American Cordillera (North America) &gt; Intermountain West &gt; Great Basin Ranges &gt; Northwest Great Basin Ranges &gt; Northwest Humboldt River Area &gt; Sahwave Mountains</t>
  </si>
  <si>
    <t>Seven Troughs Range</t>
  </si>
  <si>
    <t>North America &gt; American Cordillera (North America) &gt; Intermountain West &gt; Great Basin Ranges &gt; Northwest Great Basin Ranges &gt; Northwest Humboldt River Area &gt; Seven Troughs Range</t>
  </si>
  <si>
    <t>Slumbering Hills</t>
  </si>
  <si>
    <t>North America &gt; American Cordillera (North America) &gt; Intermountain West &gt; Great Basin Ranges &gt; Northwest Great Basin Ranges &gt; Northwest Humboldt River Area &gt; Slumbering Hills</t>
  </si>
  <si>
    <t>Trinity Range</t>
  </si>
  <si>
    <t>North America &gt; American Cordillera (North America) &gt; Intermountain West &gt; Great Basin Ranges &gt; Northwest Great Basin Ranges &gt; Northwest Humboldt River Area &gt; Trinity Range</t>
  </si>
  <si>
    <t>Pyramid Lake Area</t>
  </si>
  <si>
    <t>North America &gt; American Cordillera (North America) &gt; Intermountain West &gt; Great Basin Ranges &gt; Northwest Great Basin Ranges &gt; Pyramid Lake Area</t>
  </si>
  <si>
    <t>Fort Sage Mountains</t>
  </si>
  <si>
    <t>North America &gt; American Cordillera (North America) &gt; Intermountain West &gt; Great Basin Ranges &gt; Northwest Great Basin Ranges &gt; Pyramid Lake Area &gt; Fort Sage Mountains</t>
  </si>
  <si>
    <t>Lake Range</t>
  </si>
  <si>
    <t>North America &gt; American Cordillera (North America) &gt; Intermountain West &gt; Great Basin Ranges &gt; Northwest Great Basin Ranges &gt; Pyramid Lake Area &gt; Lake Range</t>
  </si>
  <si>
    <t>Sand Range</t>
  </si>
  <si>
    <t>North America &gt; American Cordillera (North America) &gt; Intermountain West &gt; Great Basin Ranges &gt; Northwest Great Basin Ranges &gt; Pyramid Lake Area &gt; Sand Range</t>
  </si>
  <si>
    <t>Skedaddle Mountains</t>
  </si>
  <si>
    <t>North America &gt; American Cordillera (North America) &gt; Intermountain West &gt; Great Basin Ranges &gt; Northwest Great Basin Ranges &gt; Pyramid Lake Area &gt; Skedaddle Mountains</t>
  </si>
  <si>
    <t>Smoke Creek Mountains</t>
  </si>
  <si>
    <t>North America &gt; American Cordillera (North America) &gt; Intermountain West &gt; Great Basin Ranges &gt; Northwest Great Basin Ranges &gt; Pyramid Lake Area &gt; Smoke Creek Mountains</t>
  </si>
  <si>
    <t>Virginia Mountains</t>
  </si>
  <si>
    <t>North America &gt; American Cordillera (North America) &gt; Intermountain West &gt; Great Basin Ranges &gt; Northwest Great Basin Ranges &gt; Pyramid Lake Area &gt; Virginia Mountains</t>
  </si>
  <si>
    <t>Reno-Truckee Area</t>
  </si>
  <si>
    <t>North America &gt; American Cordillera (North America) &gt; Intermountain West &gt; Great Basin Ranges &gt; Northwest Great Basin Ranges &gt; Reno-Truckee Area</t>
  </si>
  <si>
    <t>Curnow Range</t>
  </si>
  <si>
    <t>North America &gt; American Cordillera (North America) &gt; Intermountain West &gt; Great Basin Ranges &gt; Northwest Great Basin Ranges &gt; Reno-Truckee Area &gt; Curnow Range</t>
  </si>
  <si>
    <t>Dead Camel Mountains</t>
  </si>
  <si>
    <t>North America &gt; American Cordillera (North America) &gt; Intermountain West &gt; Great Basin Ranges &gt; Northwest Great Basin Ranges &gt; Reno-Truckee Area &gt; Dead Camel Mountains</t>
  </si>
  <si>
    <t>Desert Mountains</t>
  </si>
  <si>
    <t>North America &gt; American Cordillera (North America) &gt; Intermountain West &gt; Great Basin Ranges &gt; Northwest Great Basin Ranges &gt; Reno-Truckee Area &gt; Desert Mountains</t>
  </si>
  <si>
    <t>French Range Area</t>
  </si>
  <si>
    <t>North America &gt; American Cordillera (North America) &gt; Intermountain West &gt; Great Basin Ranges &gt; Northwest Great Basin Ranges &gt; Reno-Truckee Area &gt; French Range Area</t>
  </si>
  <si>
    <t>Hot Spring Mountains</t>
  </si>
  <si>
    <t>North America &gt; American Cordillera (North America) &gt; Intermountain West &gt; Great Basin Ranges &gt; Northwest Great Basin Ranges &gt; Reno-Truckee Area &gt; Hot Spring Mountains</t>
  </si>
  <si>
    <t>Hungry-Junction House Ranges</t>
  </si>
  <si>
    <t>North America &gt; American Cordillera (North America) &gt; Intermountain West &gt; Great Basin Ranges &gt; Northwest Great Basin Ranges &gt; Reno-Truckee Area &gt; Hungry-Junction House Ranges</t>
  </si>
  <si>
    <t>Pah Rah Range</t>
  </si>
  <si>
    <t>North America &gt; American Cordillera (North America) &gt; Intermountain West &gt; Great Basin Ranges &gt; Northwest Great Basin Ranges &gt; Reno-Truckee Area &gt; Pah Rah Range</t>
  </si>
  <si>
    <t>Terrill Mountains</t>
  </si>
  <si>
    <t>North America &gt; American Cordillera (North America) &gt; Intermountain West &gt; Great Basin Ranges &gt; Northwest Great Basin Ranges &gt; Reno-Truckee Area &gt; Terrill Mountains</t>
  </si>
  <si>
    <t>Truckee Range</t>
  </si>
  <si>
    <t>North America &gt; American Cordillera (North America) &gt; Intermountain West &gt; Great Basin Ranges &gt; Northwest Great Basin Ranges &gt; Reno-Truckee Area &gt; Truckee Range</t>
  </si>
  <si>
    <t>Virginia Range</t>
  </si>
  <si>
    <t>North America &gt; American Cordillera (North America) &gt; Intermountain West &gt; Great Basin Ranges &gt; Northwest Great Basin Ranges &gt; Reno-Truckee Area &gt; Virginia Range</t>
  </si>
  <si>
    <t>Sheldon-Hart Mountain Refuges Area</t>
  </si>
  <si>
    <t>North America &gt; American Cordillera (North America) &gt; Intermountain West &gt; Great Basin Ranges &gt; Northwest Great Basin Ranges &gt; Sheldon-Hart Mountain Refuges Area</t>
  </si>
  <si>
    <t>Badger Mountains</t>
  </si>
  <si>
    <t>North America &gt; American Cordillera (North America) &gt; Intermountain West &gt; Great Basin Ranges &gt; Northwest Great Basin Ranges &gt; Sheldon-Hart Mountain Refuges Area &gt; Badger Mountains</t>
  </si>
  <si>
    <t>Big Springs-Beatty Area</t>
  </si>
  <si>
    <t>North America &gt; American Cordillera (North America) &gt; Intermountain West &gt; Great Basin Ranges &gt; Northwest Great Basin Ranges &gt; Sheldon-Hart Mountain Refuges Area &gt; Big Springs-Beatty Area</t>
  </si>
  <si>
    <t>Hart Mountain</t>
  </si>
  <si>
    <t>North America &gt; American Cordillera (North America) &gt; Intermountain West &gt; Great Basin Ranges &gt; Northwest Great Basin Ranges &gt; Sheldon-Hart Mountain Refuges Area &gt; Hart Mountain</t>
  </si>
  <si>
    <t>Hays Canyon Range</t>
  </si>
  <si>
    <t>North America &gt; American Cordillera (North America) &gt; Intermountain West &gt; Great Basin Ranges &gt; Northwest Great Basin Ranges &gt; Sheldon-Hart Mountain Refuges Area &gt; Hays Canyon Range</t>
  </si>
  <si>
    <t>Idaho Canyon Range</t>
  </si>
  <si>
    <t>North America &gt; American Cordillera (North America) &gt; Intermountain West &gt; Great Basin Ranges &gt; Northwest Great Basin Ranges &gt; Sheldon-Hart Mountain Refuges Area &gt; Idaho Canyon Range</t>
  </si>
  <si>
    <t>Juniper-Harney Area</t>
  </si>
  <si>
    <t>North America &gt; American Cordillera (North America) &gt; Intermountain West &gt; Great Basin Ranges &gt; Northwest Great Basin Ranges &gt; Sheldon-Hart Mountain Refuges Area &gt; Juniper-Harney Area</t>
  </si>
  <si>
    <t>Massacre Range</t>
  </si>
  <si>
    <t>North America &gt; American Cordillera (North America) &gt; Intermountain West &gt; Great Basin Ranges &gt; Northwest Great Basin Ranges &gt; Sheldon-Hart Mountain Refuges Area &gt; Massacre Range</t>
  </si>
  <si>
    <t>Mosquito Mountains</t>
  </si>
  <si>
    <t>North America &gt; American Cordillera (North America) &gt; Intermountain West &gt; Great Basin Ranges &gt; Northwest Great Basin Ranges &gt; Sheldon-Hart Mountain Refuges Area &gt; Mosquito Mountains</t>
  </si>
  <si>
    <t>Painted Point Range</t>
  </si>
  <si>
    <t>North America &gt; American Cordillera (North America) &gt; Intermountain West &gt; Great Basin Ranges &gt; Northwest Great Basin Ranges &gt; Sheldon-Hart Mountain Refuges Area &gt; Painted Point Range</t>
  </si>
  <si>
    <t>Pinto-Little High Rock Ranges</t>
  </si>
  <si>
    <t>North America &gt; American Cordillera (North America) &gt; Intermountain West &gt; Great Basin Ranges &gt; Northwest Great Basin Ranges &gt; Sheldon-Hart Mountain Refuges Area &gt; Pinto-Little High Rock Ranges</t>
  </si>
  <si>
    <t>South-Central Oregon Ranges</t>
  </si>
  <si>
    <t>North America &gt; American Cordillera (North America) &gt; Intermountain West &gt; Great Basin Ranges &gt; Northwest Great Basin Ranges &gt; South-Central Oregon Ranges</t>
  </si>
  <si>
    <t>Steens Mountain Area</t>
  </si>
  <si>
    <t>North America &gt; American Cordillera (North America) &gt; Intermountain West &gt; Great Basin Ranges &gt; Northwest Great Basin Ranges &gt; Steens Mountain Area</t>
  </si>
  <si>
    <t>Pueblo Mountains</t>
  </si>
  <si>
    <t>North America &gt; American Cordillera (North America) &gt; Intermountain West &gt; Great Basin Ranges &gt; Northwest Great Basin Ranges &gt; Steens Mountain Area &gt; Pueblo Mountains</t>
  </si>
  <si>
    <t>Trout Creek Area</t>
  </si>
  <si>
    <t>North America &gt; American Cordillera (North America) &gt; Intermountain West &gt; Great Basin Ranges &gt; Northwest Great Basin Ranges &gt; Trout Creek Area</t>
  </si>
  <si>
    <t>Bilk Creek Mountains</t>
  </si>
  <si>
    <t>North America &gt; American Cordillera (North America) &gt; Intermountain West &gt; Great Basin Ranges &gt; Northwest Great Basin Ranges &gt; Trout Creek Area &gt; Bilk Creek Mountains</t>
  </si>
  <si>
    <t>Double H Mountains</t>
  </si>
  <si>
    <t>North America &gt; American Cordillera (North America) &gt; Intermountain West &gt; Great Basin Ranges &gt; Northwest Great Basin Ranges &gt; Trout Creek Area &gt; Double H Mountains</t>
  </si>
  <si>
    <t>Montaña Mountains</t>
  </si>
  <si>
    <t>North America &gt; American Cordillera (North America) &gt; Intermountain West &gt; Great Basin Ranges &gt; Northwest Great Basin Ranges &gt; Trout Creek Area &gt; Montaña Mountains</t>
  </si>
  <si>
    <t>Oregon Canyon Mountains</t>
  </si>
  <si>
    <t>North America &gt; American Cordillera (North America) &gt; Intermountain West &gt; Great Basin Ranges &gt; Northwest Great Basin Ranges &gt; Trout Creek Area &gt; Oregon Canyon Mountains</t>
  </si>
  <si>
    <t>Sentinel Hills</t>
  </si>
  <si>
    <t>North America &gt; American Cordillera (North America) &gt; Intermountain West &gt; Great Basin Ranges &gt; Northwest Great Basin Ranges &gt; Trout Creek Area &gt; Sentinel Hills</t>
  </si>
  <si>
    <t>Trout Creek Mountains</t>
  </si>
  <si>
    <t>North America &gt; American Cordillera (North America) &gt; Intermountain West &gt; Great Basin Ranges &gt; Northwest Great Basin Ranges &gt; Trout Creek Area &gt; Trout Creek Mountains</t>
  </si>
  <si>
    <t>Warner Mountains</t>
  </si>
  <si>
    <t>North America &gt; American Cordillera (North America) &gt; Intermountain West &gt; Great Basin Ranges &gt; Northwest Great Basin Ranges &gt; Warner Mountains</t>
  </si>
  <si>
    <t>Buffalo Hills</t>
  </si>
  <si>
    <t>North America &gt; American Cordillera (North America) &gt; Intermountain West &gt; Great Basin Ranges &gt; Northwest Great Basin Ranges &gt; Warner Mountains &gt; Buffalo Hills</t>
  </si>
  <si>
    <t>South Great Basin Ranges</t>
  </si>
  <si>
    <t>North America &gt; American Cordillera (North America) &gt; Intermountain West &gt; Great Basin Ranges &gt; South Great Basin Ranges</t>
  </si>
  <si>
    <t>East Nellis Ranges</t>
  </si>
  <si>
    <t>North America &gt; American Cordillera (North America) &gt; Intermountain West &gt; Great Basin Ranges &gt; South Great Basin Ranges &gt; East Nellis Ranges</t>
  </si>
  <si>
    <t>Desert Range</t>
  </si>
  <si>
    <t>North America &gt; American Cordillera (North America) &gt; Intermountain West &gt; Great Basin Ranges &gt; South Great Basin Ranges &gt; East Nellis Ranges &gt; Desert Range</t>
  </si>
  <si>
    <t>Groom Range</t>
  </si>
  <si>
    <t>North America &gt; American Cordillera (North America) &gt; Intermountain West &gt; Great Basin Ranges &gt; South Great Basin Ranges &gt; East Nellis Ranges &gt; Groom Range</t>
  </si>
  <si>
    <t>Pintwater Range</t>
  </si>
  <si>
    <t>North America &gt; American Cordillera (North America) &gt; Intermountain West &gt; Great Basin Ranges &gt; South Great Basin Ranges &gt; East Nellis Ranges &gt; Pintwater Range</t>
  </si>
  <si>
    <t>Eastern Lincoln County Ranges</t>
  </si>
  <si>
    <t>North America &gt; American Cordillera (North America) &gt; Intermountain West &gt; Great Basin Ranges &gt; South Great Basin Ranges &gt; Eastern Lincoln County Ranges</t>
  </si>
  <si>
    <t>Burnt Springs Range</t>
  </si>
  <si>
    <t>North America &gt; American Cordillera (North America) &gt; Intermountain West &gt; Great Basin Ranges &gt; South Great Basin Ranges &gt; Eastern Lincoln County Ranges &gt; Burnt Springs Range</t>
  </si>
  <si>
    <t>Cedar Range</t>
  </si>
  <si>
    <t>North America &gt; American Cordillera (North America) &gt; Intermountain West &gt; Great Basin Ranges &gt; South Great Basin Ranges &gt; Eastern Lincoln County Ranges &gt; Cedar Range</t>
  </si>
  <si>
    <t>Chief Range</t>
  </si>
  <si>
    <t>North America &gt; American Cordillera (North America) &gt; Intermountain West &gt; Great Basin Ranges &gt; South Great Basin Ranges &gt; Eastern Lincoln County Ranges &gt; Chief Range</t>
  </si>
  <si>
    <t>Clover Mountains</t>
  </si>
  <si>
    <t>North America &gt; American Cordillera (North America) &gt; Intermountain West &gt; Great Basin Ranges &gt; South Great Basin Ranges &gt; Eastern Lincoln County Ranges &gt; Clover Mountains</t>
  </si>
  <si>
    <t>Delamar Mountains</t>
  </si>
  <si>
    <t>North America &gt; American Cordillera (North America) &gt; Intermountain West &gt; Great Basin Ranges &gt; South Great Basin Ranges &gt; Eastern Lincoln County Ranges &gt; Delamar Mountains</t>
  </si>
  <si>
    <t>Hiller Mountains</t>
  </si>
  <si>
    <t>North America &gt; American Cordillera (North America) &gt; Intermountain West &gt; Great Basin Ranges &gt; South Great Basin Ranges &gt; Eastern Lincoln County Ranges &gt; Hiller Mountains</t>
  </si>
  <si>
    <t>Meadow Valley Mountains</t>
  </si>
  <si>
    <t>North America &gt; American Cordillera (North America) &gt; Intermountain West &gt; Great Basin Ranges &gt; South Great Basin Ranges &gt; Eastern Lincoln County Ranges &gt; Meadow Valley Mountains</t>
  </si>
  <si>
    <t>Mormon Mountains</t>
  </si>
  <si>
    <t>North America &gt; American Cordillera (North America) &gt; Intermountain West &gt; Great Basin Ranges &gt; South Great Basin Ranges &gt; Eastern Lincoln County Ranges &gt; Mormon Mountains</t>
  </si>
  <si>
    <t>South Virgin Mountains</t>
  </si>
  <si>
    <t>North America &gt; American Cordillera (North America) &gt; Intermountain West &gt; Great Basin Ranges &gt; South Great Basin Ranges &gt; Eastern Lincoln County Ranges &gt; South Virgin Mountains</t>
  </si>
  <si>
    <t>Virgin Mountains</t>
  </si>
  <si>
    <t>North America &gt; American Cordillera (North America) &gt; Intermountain West &gt; Great Basin Ranges &gt; South Great Basin Ranges &gt; Eastern Lincoln County Ranges &gt; Virgin Mountains</t>
  </si>
  <si>
    <t>Kawich-Belted-Reveille Ranges</t>
  </si>
  <si>
    <t>North America &gt; American Cordillera (North America) &gt; Intermountain West &gt; Great Basin Ranges &gt; South Great Basin Ranges &gt; Kawich-Belted-Reveille Ranges</t>
  </si>
  <si>
    <t>Belted Range</t>
  </si>
  <si>
    <t>North America &gt; American Cordillera (North America) &gt; Intermountain West &gt; Great Basin Ranges &gt; South Great Basin Ranges &gt; Kawich-Belted-Reveille Ranges &gt; Belted Range</t>
  </si>
  <si>
    <t>Kawich Range</t>
  </si>
  <si>
    <t>North America &gt; American Cordillera (North America) &gt; Intermountain West &gt; Great Basin Ranges &gt; South Great Basin Ranges &gt; Kawich-Belted-Reveille Ranges &gt; Kawich Range</t>
  </si>
  <si>
    <t>Reveille Range</t>
  </si>
  <si>
    <t>North America &gt; American Cordillera (North America) &gt; Intermountain West &gt; Great Basin Ranges &gt; South Great Basin Ranges &gt; Kawich-Belted-Reveille Ranges &gt; Reveille Range</t>
  </si>
  <si>
    <t>Las Vegas Ranges</t>
  </si>
  <si>
    <t>North America &gt; American Cordillera (North America) &gt; Intermountain West &gt; Great Basin Ranges &gt; South Great Basin Ranges &gt; Las Vegas Ranges</t>
  </si>
  <si>
    <t>Northwest Lincoln County Ranges</t>
  </si>
  <si>
    <t>North America &gt; American Cordillera (North America) &gt; Intermountain West &gt; Great Basin Ranges &gt; South Great Basin Ranges &gt; Northwest Lincoln County Ranges</t>
  </si>
  <si>
    <t>Pahranagat Range</t>
  </si>
  <si>
    <t>North America &gt; American Cordillera (North America) &gt; Intermountain West &gt; Great Basin Ranges &gt; South Great Basin Ranges &gt; Northwest Lincoln County Ranges &gt; Pahranagat Range</t>
  </si>
  <si>
    <t>Sheep Range</t>
  </si>
  <si>
    <t>North America &gt; American Cordillera (North America) &gt; Intermountain West &gt; Great Basin Ranges &gt; South Great Basin Ranges &gt; Sheep Range</t>
  </si>
  <si>
    <t>Spring Mountains</t>
  </si>
  <si>
    <t>North America &gt; American Cordillera (North America) &gt; Intermountain West &gt; Great Basin Ranges &gt; South Great Basin Ranges &gt; Spring Mountains</t>
  </si>
  <si>
    <t>West Nellis Ranges</t>
  </si>
  <si>
    <t>North America &gt; American Cordillera (North America) &gt; Intermountain West &gt; Great Basin Ranges &gt; South Great Basin Ranges &gt; West Nellis Ranges</t>
  </si>
  <si>
    <t>Tularosa Mountains</t>
  </si>
  <si>
    <t>West Central Nevada Ranges</t>
  </si>
  <si>
    <t>North America &gt; American Cordillera (North America) &gt; Intermountain West &gt; Great Basin Ranges &gt; West Central Nevada Ranges</t>
  </si>
  <si>
    <t>Frenchman-Eastgate-Gabbs Ranges</t>
  </si>
  <si>
    <t>North America &gt; American Cordillera (North America) &gt; Intermountain West &gt; Great Basin Ranges &gt; West Central Nevada Ranges &gt; Frenchman-Eastgate-Gabbs Ranges</t>
  </si>
  <si>
    <t>Broken Hills</t>
  </si>
  <si>
    <t>North America &gt; American Cordillera (North America) &gt; Intermountain West &gt; Great Basin Ranges &gt; West Central Nevada Ranges &gt; Frenchman-Eastgate-Gabbs Ranges &gt; Broken Hills</t>
  </si>
  <si>
    <t>Clan Alpine Mountains</t>
  </si>
  <si>
    <t>North America &gt; American Cordillera (North America) &gt; Intermountain West &gt; Great Basin Ranges &gt; West Central Nevada Ranges &gt; Frenchman-Eastgate-Gabbs Ranges &gt; Clan Alpine Mountains</t>
  </si>
  <si>
    <t>Desatoya Mountains</t>
  </si>
  <si>
    <t>North America &gt; American Cordillera (North America) &gt; Intermountain West &gt; Great Basin Ranges &gt; West Central Nevada Ranges &gt; Frenchman-Eastgate-Gabbs Ranges &gt; Desatoya Mountains</t>
  </si>
  <si>
    <t>East Gate Range</t>
  </si>
  <si>
    <t>North America &gt; American Cordillera (North America) &gt; Intermountain West &gt; Great Basin Ranges &gt; West Central Nevada Ranges &gt; Frenchman-Eastgate-Gabbs Ranges &gt; East Gate Range</t>
  </si>
  <si>
    <t>Monte Cristo Mountains</t>
  </si>
  <si>
    <t>North America &gt; American Cordillera (North America) &gt; Intermountain West &gt; Great Basin Ranges &gt; West Central Nevada Ranges &gt; Frenchman-Eastgate-Gabbs Ranges &gt; Monte Cristo Mountains</t>
  </si>
  <si>
    <t>New Pass Range</t>
  </si>
  <si>
    <t>North America &gt; American Cordillera (North America) &gt; Intermountain West &gt; Great Basin Ranges &gt; West Central Nevada Ranges &gt; Frenchman-Eastgate-Gabbs Ranges &gt; New Pass Range</t>
  </si>
  <si>
    <t>Paradise Range</t>
  </si>
  <si>
    <t>North America &gt; American Cordillera (North America) &gt; Intermountain West &gt; Great Basin Ranges &gt; West Central Nevada Ranges &gt; Frenchman-Eastgate-Gabbs Ranges &gt; Paradise Range</t>
  </si>
  <si>
    <t>Sinkavata Hills</t>
  </si>
  <si>
    <t>North America &gt; American Cordillera (North America) &gt; Intermountain West &gt; Great Basin Ranges &gt; West Central Nevada Ranges &gt; Frenchman-Eastgate-Gabbs Ranges &gt; Sinkavata Hills</t>
  </si>
  <si>
    <t>West Gate Range</t>
  </si>
  <si>
    <t>North America &gt; American Cordillera (North America) &gt; Intermountain West &gt; Great Basin Ranges &gt; West Central Nevada Ranges &gt; Frenchman-Eastgate-Gabbs Ranges &gt; West Gate Range</t>
  </si>
  <si>
    <t>Hot Creek Range-Antelope Range</t>
  </si>
  <si>
    <t>North America &gt; American Cordillera (North America) &gt; Intermountain West &gt; Great Basin Ranges &gt; West Central Nevada Ranges &gt; Hot Creek Range-Antelope Range</t>
  </si>
  <si>
    <t>Hot Creek Range</t>
  </si>
  <si>
    <t>North America &gt; American Cordillera (North America) &gt; Intermountain West &gt; Great Basin Ranges &gt; West Central Nevada Ranges &gt; Hot Creek Range-Antelope Range &gt; Hot Creek Range</t>
  </si>
  <si>
    <t>Monitor Range</t>
  </si>
  <si>
    <t>North America &gt; American Cordillera (North America) &gt; Intermountain West &gt; Great Basin Ranges &gt; West Central Nevada Ranges &gt; Monitor Range</t>
  </si>
  <si>
    <t>North Eureka County Ranges</t>
  </si>
  <si>
    <t>North America &gt; American Cordillera (North America) &gt; Intermountain West &gt; Great Basin Ranges &gt; West Central Nevada Ranges &gt; North Eureka County Ranges</t>
  </si>
  <si>
    <t>Cortez Mountains</t>
  </si>
  <si>
    <t>North America &gt; American Cordillera (North America) &gt; Intermountain West &gt; Great Basin Ranges &gt; West Central Nevada Ranges &gt; North Eureka County Ranges &gt; Cortez Mountains</t>
  </si>
  <si>
    <t>Diamond Mountains</t>
  </si>
  <si>
    <t>Piñon Range</t>
  </si>
  <si>
    <t>North America &gt; American Cordillera (North America) &gt; Intermountain West &gt; Great Basin Ranges &gt; West Central Nevada Ranges &gt; North Eureka County Ranges &gt; Piñon Range</t>
  </si>
  <si>
    <t>Roberts Mountains</t>
  </si>
  <si>
    <t>North America &gt; American Cordillera (North America) &gt; Intermountain West &gt; Great Basin Ranges &gt; West Central Nevada Ranges &gt; North Eureka County Ranges &gt; Roberts Mountains</t>
  </si>
  <si>
    <t>Simpson Park Range</t>
  </si>
  <si>
    <t>North America &gt; American Cordillera (North America) &gt; Intermountain West &gt; Great Basin Ranges &gt; West Central Nevada Ranges &gt; North Eureka County Ranges &gt; Simpson Park Range</t>
  </si>
  <si>
    <t>Sulphur Spring Range</t>
  </si>
  <si>
    <t>North America &gt; American Cordillera (North America) &gt; Intermountain West &gt; Great Basin Ranges &gt; West Central Nevada Ranges &gt; North Eureka County Ranges &gt; Sulphur Spring Range</t>
  </si>
  <si>
    <t>Whistler Range</t>
  </si>
  <si>
    <t>North America &gt; American Cordillera (North America) &gt; Intermountain West &gt; Great Basin Ranges &gt; West Central Nevada Ranges &gt; North Eureka County Ranges &gt; Whistler Range</t>
  </si>
  <si>
    <t>Shoshone Mountains and Range</t>
  </si>
  <si>
    <t>North America &gt; American Cordillera (North America) &gt; Intermountain West &gt; Great Basin Ranges &gt; West Central Nevada Ranges &gt; Shoshone Mountains and Range</t>
  </si>
  <si>
    <t>Southeast Fallon Ranges</t>
  </si>
  <si>
    <t>North America &gt; American Cordillera (North America) &gt; Intermountain West &gt; Great Basin Ranges &gt; West Central Nevada Ranges &gt; Southeast Fallon Ranges</t>
  </si>
  <si>
    <t>Rawhide Hills</t>
  </si>
  <si>
    <t>North America &gt; American Cordillera (North America) &gt; Intermountain West &gt; Great Basin Ranges &gt; West Central Nevada Ranges &gt; Southeast Fallon Ranges &gt; Rawhide Hills</t>
  </si>
  <si>
    <t>Sand Springs Range</t>
  </si>
  <si>
    <t>North America &gt; American Cordillera (North America) &gt; Intermountain West &gt; Great Basin Ranges &gt; West Central Nevada Ranges &gt; Southeast Fallon Ranges &gt; Sand Springs Range</t>
  </si>
  <si>
    <t>Southeast Humboldt River Ranges</t>
  </si>
  <si>
    <t>North America &gt; American Cordillera (North America) &gt; Intermountain West &gt; Great Basin Ranges &gt; West Central Nevada Ranges &gt; Southeast Humboldt River Ranges</t>
  </si>
  <si>
    <t>Augusta Mountains</t>
  </si>
  <si>
    <t>North America &gt; American Cordillera (North America) &gt; Intermountain West &gt; Great Basin Ranges &gt; West Central Nevada Ranges &gt; Southeast Humboldt River Ranges &gt; Augusta Mountains</t>
  </si>
  <si>
    <t>East Range</t>
  </si>
  <si>
    <t>North America &gt; American Cordillera (North America) &gt; Intermountain West &gt; Great Basin Ranges &gt; West Central Nevada Ranges &gt; Southeast Humboldt River Ranges &gt; East Range</t>
  </si>
  <si>
    <t>Fish Creek Mountains</t>
  </si>
  <si>
    <t>North America &gt; American Cordillera (North America) &gt; Intermountain West &gt; Great Basin Ranges &gt; West Central Nevada Ranges &gt; Southeast Humboldt River Ranges &gt; Fish Creek Mountains</t>
  </si>
  <si>
    <t>Lahontan Mountains</t>
  </si>
  <si>
    <t>North America &gt; American Cordillera (North America) &gt; Intermountain West &gt; Great Basin Ranges &gt; West Central Nevada Ranges &gt; Southeast Humboldt River Ranges &gt; Lahontan Mountains</t>
  </si>
  <si>
    <t>Sonoma Range</t>
  </si>
  <si>
    <t>North America &gt; American Cordillera (North America) &gt; Intermountain West &gt; Great Basin Ranges &gt; West Central Nevada Ranges &gt; Southeast Humboldt River Ranges &gt; Sonoma Range</t>
  </si>
  <si>
    <t>Southwest Humboldt River Ranges</t>
  </si>
  <si>
    <t>North America &gt; American Cordillera (North America) &gt; Intermountain West &gt; Great Basin Ranges &gt; West Central Nevada Ranges &gt; Southeast Humboldt River Ranges &gt; Southwest Humboldt River Ranges</t>
  </si>
  <si>
    <t>Stillwater Range</t>
  </si>
  <si>
    <t>North America &gt; American Cordillera (North America) &gt; Intermountain West &gt; Great Basin Ranges &gt; West Central Nevada Ranges &gt; Southeast Humboldt River Ranges &gt; Stillwater Range</t>
  </si>
  <si>
    <t>Tobin Range</t>
  </si>
  <si>
    <t>North America &gt; American Cordillera (North America) &gt; Intermountain West &gt; Great Basin Ranges &gt; West Central Nevada Ranges &gt; Southeast Humboldt River Ranges &gt; Tobin Range</t>
  </si>
  <si>
    <t>West Humboldt Range</t>
  </si>
  <si>
    <t>North America &gt; American Cordillera (North America) &gt; Intermountain West &gt; Great Basin Ranges &gt; West Central Nevada Ranges &gt; Southeast Humboldt River Ranges &gt; West Humboldt Range</t>
  </si>
  <si>
    <t>Toiyabe Range</t>
  </si>
  <si>
    <t>North America &gt; American Cordillera (North America) &gt; Intermountain West &gt; Great Basin Ranges &gt; West Central Nevada Ranges &gt; Toiyabe Range</t>
  </si>
  <si>
    <t>Toquima Range</t>
  </si>
  <si>
    <t>North America &gt; American Cordillera (North America) &gt; Intermountain West &gt; Great Basin Ranges &gt; West Central Nevada Ranges &gt; Toquima Range</t>
  </si>
  <si>
    <t>West Great Basin Ranges</t>
  </si>
  <si>
    <t>North America &gt; American Cordillera (North America) &gt; Intermountain West &gt; Great Basin Ranges &gt; West Great Basin Ranges</t>
  </si>
  <si>
    <t>Amargosa Range</t>
  </si>
  <si>
    <t>North America &gt; American Cordillera (North America) &gt; Intermountain West &gt; Great Basin Ranges &gt; West Great Basin Ranges &gt; Amargosa Range</t>
  </si>
  <si>
    <t>Funeral Mountains</t>
  </si>
  <si>
    <t>North America &gt; American Cordillera (North America) &gt; Intermountain West &gt; Great Basin Ranges &gt; West Great Basin Ranges &gt; Amargosa Range &gt; Funeral Mountains</t>
  </si>
  <si>
    <t>Grapevine Mountains</t>
  </si>
  <si>
    <t>North America &gt; American Cordillera (North America) &gt; Intermountain West &gt; Great Basin Ranges &gt; West Great Basin Ranges &gt; Amargosa Range &gt; Grapevine Mountains</t>
  </si>
  <si>
    <t>Greenwater Range</t>
  </si>
  <si>
    <t>North America &gt; American Cordillera (North America) &gt; Intermountain West &gt; Great Basin Ranges &gt; West Great Basin Ranges &gt; Amargosa Range &gt; Greenwater Range</t>
  </si>
  <si>
    <t>Coso-Argus Ranges</t>
  </si>
  <si>
    <t>North America &gt; American Cordillera (North America) &gt; Intermountain West &gt; Great Basin Ranges &gt; West Great Basin Ranges &gt; Coso-Argus Ranges</t>
  </si>
  <si>
    <t>Esmeralda County Ranges</t>
  </si>
  <si>
    <t>North America &gt; American Cordillera (North America) &gt; Intermountain West &gt; Great Basin Ranges &gt; West Great Basin Ranges &gt; Esmeralda County Ranges</t>
  </si>
  <si>
    <t>Gabbs Valley-Pilot-Monte Cristo</t>
  </si>
  <si>
    <t>North America &gt; American Cordillera (North America) &gt; Intermountain West &gt; Great Basin Ranges &gt; West Great Basin Ranges &gt; Gabbs Valley-Pilot-Monte Cristo</t>
  </si>
  <si>
    <t>Inyo Mountains</t>
  </si>
  <si>
    <t>North America &gt; American Cordillera (North America) &gt; Intermountain West &gt; Great Basin Ranges &gt; West Great Basin Ranges &gt; Inyo Mountains</t>
  </si>
  <si>
    <t>Mono-Benton-Excelsior Area</t>
  </si>
  <si>
    <t>North America &gt; American Cordillera (North America) &gt; Intermountain West &gt; Great Basin Ranges &gt; West Great Basin Ranges &gt; Mono-Benton-Excelsior Area</t>
  </si>
  <si>
    <t>Anchorite Hills</t>
  </si>
  <si>
    <t>North America &gt; American Cordillera (North America) &gt; Intermountain West &gt; Great Basin Ranges &gt; West Great Basin Ranges &gt; Mono-Benton-Excelsior Area &gt; Anchorite Hills</t>
  </si>
  <si>
    <t>Benton Range</t>
  </si>
  <si>
    <t>North America &gt; American Cordillera (North America) &gt; Intermountain West &gt; Great Basin Ranges &gt; West Great Basin Ranges &gt; Mono-Benton-Excelsior Area &gt; Benton Range</t>
  </si>
  <si>
    <t>Bodie Mountains</t>
  </si>
  <si>
    <t>North America &gt; American Cordillera (North America) &gt; Intermountain West &gt; Great Basin Ranges &gt; West Great Basin Ranges &gt; Mono-Benton-Excelsior Area &gt; Bodie Mountains</t>
  </si>
  <si>
    <t>Candelaria Hills</t>
  </si>
  <si>
    <t>North America &gt; American Cordillera (North America) &gt; Intermountain West &gt; Great Basin Ranges &gt; West Great Basin Ranges &gt; Mono-Benton-Excelsior Area &gt; Candelaria Hills</t>
  </si>
  <si>
    <t>Cowtrack-Granite Area</t>
  </si>
  <si>
    <t>North America &gt; American Cordillera (North America) &gt; Intermountain West &gt; Great Basin Ranges &gt; West Great Basin Ranges &gt; Mono-Benton-Excelsior Area &gt; Cowtrack-Granite Area</t>
  </si>
  <si>
    <t>Excelsior Mountains</t>
  </si>
  <si>
    <t>North America &gt; American Cordillera (North America) &gt; Intermountain West &gt; Great Basin Ranges &gt; West Great Basin Ranges &gt; Mono-Benton-Excelsior Area &gt; Excelsior Mountains</t>
  </si>
  <si>
    <t>Garfield Hills</t>
  </si>
  <si>
    <t>North America &gt; American Cordillera (North America) &gt; Intermountain West &gt; Great Basin Ranges &gt; West Great Basin Ranges &gt; Mono-Benton-Excelsior Area &gt; Garfield Hills</t>
  </si>
  <si>
    <t>Glass Mountain Ridge</t>
  </si>
  <si>
    <t>North America &gt; American Cordillera (North America) &gt; Intermountain West &gt; Great Basin Ranges &gt; West Great Basin Ranges &gt; Mono-Benton-Excelsior Area &gt; Glass Mountain Ridge</t>
  </si>
  <si>
    <t>Huntoon Mountains</t>
  </si>
  <si>
    <t>North America &gt; American Cordillera (North America) &gt; Intermountain West &gt; Great Basin Ranges &gt; West Great Basin Ranges &gt; Mono-Benton-Excelsior Area &gt; Huntoon Mountains</t>
  </si>
  <si>
    <t>Mono Craters</t>
  </si>
  <si>
    <t>North America &gt; American Cordillera (North America) &gt; Intermountain West &gt; Great Basin Ranges &gt; West Great Basin Ranges &gt; Mono-Benton-Excelsior Area &gt; Mono Craters</t>
  </si>
  <si>
    <t>Panamint Range</t>
  </si>
  <si>
    <t>North America &gt; American Cordillera (North America) &gt; Intermountain West &gt; Great Basin Ranges &gt; West Great Basin Ranges &gt; Panamint Range</t>
  </si>
  <si>
    <t>Pine Nut-Sweetwater Ranges</t>
  </si>
  <si>
    <t>North America &gt; American Cordillera (North America) &gt; Intermountain West &gt; Great Basin Ranges &gt; West Great Basin Ranges &gt; Pine Nut-Sweetwater Ranges</t>
  </si>
  <si>
    <t>Wassuk Range</t>
  </si>
  <si>
    <t>North America &gt; American Cordillera (North America) &gt; Intermountain West &gt; Great Basin Ranges &gt; West Great Basin Ranges &gt; Wassuk Range</t>
  </si>
  <si>
    <t>Hazelton Mountains</t>
  </si>
  <si>
    <t>Bulkley Ranges</t>
  </si>
  <si>
    <t>Nass Ranges</t>
  </si>
  <si>
    <t>Pattullo Range</t>
  </si>
  <si>
    <t>Tahtsa Ranges</t>
  </si>
  <si>
    <t>Southwest Basins and Ranges</t>
  </si>
  <si>
    <t>North America &gt; American Cordillera (North America) &gt; Intermountain West &gt; Southwest Basins and Ranges</t>
  </si>
  <si>
    <t>North Sonoran Desert Ranges</t>
  </si>
  <si>
    <t>North America &gt; American Cordillera (North America) &gt; Intermountain West &gt; Southwest Basins and Ranges &gt; North Sonoran Desert Ranges</t>
  </si>
  <si>
    <t>Baboquivari Area</t>
  </si>
  <si>
    <t>North America &gt; American Cordillera (North America) &gt; Intermountain West &gt; Southwest Basins and Ranges &gt; North Sonoran Desert Ranges &gt; Baboquivari Area</t>
  </si>
  <si>
    <t>Cabeza Prieta Area</t>
  </si>
  <si>
    <t>North America &gt; American Cordillera (North America) &gt; Intermountain West &gt; Southwest Basins and Ranges &gt; North Sonoran Desert Ranges &gt; Cabeza Prieta Area</t>
  </si>
  <si>
    <t>Harquahala Area</t>
  </si>
  <si>
    <t>North America &gt; American Cordillera (North America) &gt; Intermountain West &gt; Southwest Basins and Ranges &gt; North Sonoran Desert Ranges &gt; Harquahala Area</t>
  </si>
  <si>
    <t>Harcuvar Mountains</t>
  </si>
  <si>
    <t>North America &gt; American Cordillera (North America) &gt; Intermountain West &gt; Southwest Basins and Ranges &gt; North Sonoran Desert Ranges &gt; Harquahala Area &gt; Harcuvar Mountains</t>
  </si>
  <si>
    <t>Harquahala Mountains</t>
  </si>
  <si>
    <t>North America &gt; American Cordillera (North America) &gt; Intermountain West &gt; Southwest Basins and Ranges &gt; North Sonoran Desert Ranges &gt; Harquahala Area &gt; Harquahala Mountains</t>
  </si>
  <si>
    <t>Kofa Area</t>
  </si>
  <si>
    <t>North America &gt; American Cordillera (North America) &gt; Intermountain West &gt; Southwest Basins and Ranges &gt; North Sonoran Desert Ranges &gt; Kofa Area</t>
  </si>
  <si>
    <t>La Lesna Area</t>
  </si>
  <si>
    <t>North America &gt; American Cordillera (North America) &gt; Intermountain West &gt; Southwest Basins and Ranges &gt; North Sonoran Desert Ranges &gt; La Lesna Area</t>
  </si>
  <si>
    <t>Maricopa Area</t>
  </si>
  <si>
    <t>North America &gt; American Cordillera (North America) &gt; Intermountain West &gt; Southwest Basins and Ranges &gt; North Sonoran Desert Ranges &gt; Maricopa Area</t>
  </si>
  <si>
    <t>Organ Pipe Area</t>
  </si>
  <si>
    <t>North America &gt; American Cordillera (North America) &gt; Intermountain West &gt; Southwest Basins and Ranges &gt; North Sonoran Desert Ranges &gt; Organ Pipe Area</t>
  </si>
  <si>
    <t>San Luis Area</t>
  </si>
  <si>
    <t>North America &gt; American Cordillera (North America) &gt; Intermountain West &gt; Southwest Basins and Ranges &gt; North Sonoran Desert Ranges &gt; San Luis Area</t>
  </si>
  <si>
    <t>Sierras y Llanuras Sonorenes</t>
  </si>
  <si>
    <t>North America &gt; American Cordillera (North America) &gt; Intermountain West &gt; Southwest Basins and Ranges &gt; North Sonoran Desert Ranges &gt; Sierras y Llanuras Sonorenes</t>
  </si>
  <si>
    <t>South Phoenix Area</t>
  </si>
  <si>
    <t>North America &gt; American Cordillera (North America) &gt; Intermountain West &gt; Southwest Basins and Ranges &gt; North Sonoran Desert Ranges &gt; South Phoenix Area</t>
  </si>
  <si>
    <t>West Tucson-Nogales Area</t>
  </si>
  <si>
    <t>North America &gt; American Cordillera (North America) &gt; Intermountain West &gt; Southwest Basins and Ranges &gt; North Sonoran Desert Ranges &gt; West Tucson-Nogales Area</t>
  </si>
  <si>
    <t>Atascosa Mountains</t>
  </si>
  <si>
    <t>North America &gt; American Cordillera (North America) &gt; Intermountain West &gt; Southwest Basins and Ranges &gt; North Sonoran Desert Ranges &gt; West Tucson-Nogales Area &gt; Atascosa Mountains</t>
  </si>
  <si>
    <t>Cerro Colorado Mountains</t>
  </si>
  <si>
    <t>North America &gt; American Cordillera (North America) &gt; Intermountain West &gt; Southwest Basins and Ranges &gt; North Sonoran Desert Ranges &gt; West Tucson-Nogales Area &gt; Cerro Colorado Mountains</t>
  </si>
  <si>
    <t>Las Guijas Mountains</t>
  </si>
  <si>
    <t>North America &gt; American Cordillera (North America) &gt; Intermountain West &gt; Southwest Basins and Ranges &gt; North Sonoran Desert Ranges &gt; West Tucson-Nogales Area &gt; Las Guijas Mountains</t>
  </si>
  <si>
    <t>Sierra Pajarito</t>
  </si>
  <si>
    <t>North America &gt; American Cordillera (North America) &gt; Intermountain West &gt; Southwest Basins and Ranges &gt; North Sonoran Desert Ranges &gt; West Tucson-Nogales Area &gt; Sierra Pajarito</t>
  </si>
  <si>
    <t>Sierrita Mountains</t>
  </si>
  <si>
    <t>North America &gt; American Cordillera (North America) &gt; Intermountain West &gt; Southwest Basins and Ranges &gt; North Sonoran Desert Ranges &gt; West Tucson-Nogales Area &gt; Sierrita Mountains</t>
  </si>
  <si>
    <t>Tucson Mountains</t>
  </si>
  <si>
    <t>North America &gt; American Cordillera (North America) &gt; Intermountain West &gt; Southwest Basins and Ranges &gt; North Sonoran Desert Ranges &gt; West Tucson-Nogales Area &gt; Tucson Mountains</t>
  </si>
  <si>
    <t>Tumacacori Mountains</t>
  </si>
  <si>
    <t>North America &gt; American Cordillera (North America) &gt; Intermountain West &gt; Southwest Basins and Ranges &gt; North Sonoran Desert Ranges &gt; West Tucson-Nogales Area &gt; Tumacacori Mountains</t>
  </si>
  <si>
    <t>Northwest Arizona Ranges</t>
  </si>
  <si>
    <t>North America &gt; American Cordillera (North America) &gt; Intermountain West &gt; Southwest Basins and Ranges &gt; Northwest Arizona Ranges</t>
  </si>
  <si>
    <t>Aquarius-Juniper Area</t>
  </si>
  <si>
    <t>North America &gt; American Cordillera (North America) &gt; Intermountain West &gt; Southwest Basins and Ranges &gt; Northwest Arizona Ranges &gt; Aquarius-Juniper Area</t>
  </si>
  <si>
    <t>Peacock Mountains</t>
  </si>
  <si>
    <t>North America &gt; American Cordillera (North America) &gt; Intermountain West &gt; Southwest Basins and Ranges &gt; Northwest Arizona Ranges &gt; Aquarius-Juniper Area &gt; Peacock Mountains</t>
  </si>
  <si>
    <t>Cerbat Mountains</t>
  </si>
  <si>
    <t>North America &gt; American Cordillera (North America) &gt; Intermountain West &gt; Southwest Basins and Ranges &gt; Northwest Arizona Ranges &gt; Cerbat Mountains</t>
  </si>
  <si>
    <t>East Lake Havasu Area</t>
  </si>
  <si>
    <t>North America &gt; American Cordillera (North America) &gt; Intermountain West &gt; Southwest Basins and Ranges &gt; Northwest Arizona Ranges &gt; East Lake Havasu Area</t>
  </si>
  <si>
    <t>Hualapai Mountains</t>
  </si>
  <si>
    <t>North America &gt; American Cordillera (North America) &gt; Intermountain West &gt; Southwest Basins and Ranges &gt; Northwest Arizona Ranges &gt; Hualapai Mountains</t>
  </si>
  <si>
    <t>Mazatzal Mountains</t>
  </si>
  <si>
    <t>North America &gt; American Cordillera (North America) &gt; Intermountain West &gt; Southwest Basins and Ranges &gt; Northwest Arizona Ranges &gt; Mazatzal Mountains</t>
  </si>
  <si>
    <t>Music Mountains</t>
  </si>
  <si>
    <t>North America &gt; American Cordillera (North America) &gt; Intermountain West &gt; Southwest Basins and Ranges &gt; Northwest Arizona Ranges &gt; Music Mountains</t>
  </si>
  <si>
    <t>North Phoenix Area</t>
  </si>
  <si>
    <t>North America &gt; American Cordillera (North America) &gt; Intermountain West &gt; Southwest Basins and Ranges &gt; Northwest Arizona Ranges &gt; North Phoenix Area</t>
  </si>
  <si>
    <t>Prescott Area</t>
  </si>
  <si>
    <t>North America &gt; American Cordillera (North America) &gt; Intermountain West &gt; Southwest Basins and Ranges &gt; Northwest Arizona Ranges &gt; Prescott Area</t>
  </si>
  <si>
    <t>Black Hills</t>
  </si>
  <si>
    <t>North America &gt; American Cordillera (North America) &gt; Intermountain West &gt; Southwest Basins and Ranges &gt; Northwest Arizona Ranges &gt; Prescott Area &gt; Black Hills</t>
  </si>
  <si>
    <t>Bradshaw Mountains</t>
  </si>
  <si>
    <t>North America &gt; American Cordillera (North America) &gt; Intermountain West &gt; Southwest Basins and Ranges &gt; Northwest Arizona Ranges &gt; Prescott Area &gt; Bradshaw Mountains</t>
  </si>
  <si>
    <t>Hieroglyphic Mountains</t>
  </si>
  <si>
    <t>North America &gt; American Cordillera (North America) &gt; Intermountain West &gt; Southwest Basins and Ranges &gt; Northwest Arizona Ranges &gt; Prescott Area &gt; Hieroglyphic Mountains</t>
  </si>
  <si>
    <t>Weaver Mountains</t>
  </si>
  <si>
    <t>North America &gt; American Cordillera (North America) &gt; Intermountain West &gt; Southwest Basins and Ranges &gt; Northwest Arizona Ranges &gt; Prescott Area &gt; Weaver Mountains</t>
  </si>
  <si>
    <t>Sierra Ancha</t>
  </si>
  <si>
    <t>North America &gt; American Cordillera (North America) &gt; Intermountain West &gt; Southwest Basins and Ranges &gt; Northwest Arizona Ranges &gt; Sierra Ancha</t>
  </si>
  <si>
    <t>Southeast Arizona Ranges</t>
  </si>
  <si>
    <t>North America &gt; American Cordillera (North America) &gt; Intermountain West &gt; Southwest Basins and Ranges &gt; Southeast Arizona Ranges</t>
  </si>
  <si>
    <t>Bisbee-Tombstone Area</t>
  </si>
  <si>
    <t>North America &gt; American Cordillera (North America) &gt; Intermountain West &gt; Southwest Basins and Ranges &gt; Southeast Arizona Ranges &gt; Bisbee-Tombstone Area</t>
  </si>
  <si>
    <t>Galiuro Mountains</t>
  </si>
  <si>
    <t>North America &gt; American Cordillera (North America) &gt; Intermountain West &gt; Southwest Basins and Ranges &gt; Southeast Arizona Ranges &gt; Bisbee-Tombstone Area &gt; Galiuro Mountains</t>
  </si>
  <si>
    <t>Little Dragoon Mountains</t>
  </si>
  <si>
    <t>North America &gt; American Cordillera (North America) &gt; Intermountain West &gt; Southwest Basins and Ranges &gt; Southeast Arizona Ranges &gt; Bisbee-Tombstone Area &gt; Little Dragoon Mountains</t>
  </si>
  <si>
    <t>Pinaleño Mountains</t>
  </si>
  <si>
    <t>North America &gt; American Cordillera (North America) &gt; Intermountain West &gt; Southwest Basins and Ranges &gt; Southeast Arizona Ranges &gt; Bisbee-Tombstone Area &gt; Pinaleño Mountains</t>
  </si>
  <si>
    <t>Santa Teresa Mountains</t>
  </si>
  <si>
    <t>North America &gt; American Cordillera (North America) &gt; Intermountain West &gt; Southwest Basins and Ranges &gt; Southeast Arizona Ranges &gt; Bisbee-Tombstone Area &gt; Santa Teresa Mountains</t>
  </si>
  <si>
    <t>Winchester Mountains</t>
  </si>
  <si>
    <t>North America &gt; American Cordillera (North America) &gt; Intermountain West &gt; Southwest Basins and Ranges &gt; Southeast Arizona Ranges &gt; Bisbee-Tombstone Area &gt; Winchester Mountains</t>
  </si>
  <si>
    <t>Chiricahua Mountains</t>
  </si>
  <si>
    <t>Chiricahua Peak</t>
  </si>
  <si>
    <t>Dos Cabezas Mountains</t>
  </si>
  <si>
    <t>Pedregosa Mountains</t>
  </si>
  <si>
    <t>Swisshelm Mountains</t>
  </si>
  <si>
    <t>Dragoon-Mule Mountains</t>
  </si>
  <si>
    <t>North America &gt; American Cordillera (North America) &gt; Intermountain West &gt; Southwest Basins and Ranges &gt; Southeast Arizona Ranges &gt; Dragoon-Mule Mountains</t>
  </si>
  <si>
    <t>Dragoon Mountains</t>
  </si>
  <si>
    <t>North America &gt; American Cordillera (North America) &gt; Intermountain West &gt; Southwest Basins and Ranges &gt; Southeast Arizona Ranges &gt; Dragoon-Mule Mountains &gt; Dragoon Mountains</t>
  </si>
  <si>
    <t>Mule Mountains</t>
  </si>
  <si>
    <t>North America &gt; American Cordillera (North America) &gt; Intermountain West &gt; Southwest Basins and Ranges &gt; Southeast Arizona Ranges &gt; Dragoon-Mule Mountains &gt; Mule Mountains</t>
  </si>
  <si>
    <t>Huachuca Area</t>
  </si>
  <si>
    <t>North America &gt; American Cordillera (North America) &gt; Intermountain West &gt; Southwest Basins and Ranges &gt; Southeast Arizona Ranges &gt; Huachuca Area</t>
  </si>
  <si>
    <t>Huachuca Mountains</t>
  </si>
  <si>
    <t>North America &gt; American Cordillera (North America) &gt; Intermountain West &gt; Southwest Basins and Ranges &gt; Southeast Arizona Ranges &gt; Huachuca Area &gt; Huachuca Mountains</t>
  </si>
  <si>
    <t>Mustang Mountains</t>
  </si>
  <si>
    <t>North America &gt; American Cordillera (North America) &gt; Intermountain West &gt; Southwest Basins and Ranges &gt; Southeast Arizona Ranges &gt; Huachuca Area &gt; Mustang Mountains</t>
  </si>
  <si>
    <t>Picacho Mountains</t>
  </si>
  <si>
    <t>North America &gt; American Cordillera (North America) &gt; Intermountain West &gt; Southwest Basins and Ranges &gt; Southeast Arizona Ranges &gt; Huachuca Area &gt; Picacho Mountains</t>
  </si>
  <si>
    <t>Santa Catalina Mountains</t>
  </si>
  <si>
    <t>North America &gt; American Cordillera (North America) &gt; Intermountain West &gt; Southwest Basins and Ranges &gt; Southeast Arizona Ranges &gt; Huachuca Area &gt; Santa Catalina Mountains</t>
  </si>
  <si>
    <t>Suizo Mountains</t>
  </si>
  <si>
    <t>North America &gt; American Cordillera (North America) &gt; Intermountain West &gt; Southwest Basins and Ranges &gt; Southeast Arizona Ranges &gt; Huachuca Area &gt; Suizo Mountains</t>
  </si>
  <si>
    <t>Tortilla Mountains</t>
  </si>
  <si>
    <t>North America &gt; American Cordillera (North America) &gt; Intermountain West &gt; Southwest Basins and Ranges &gt; Southeast Arizona Ranges &gt; Huachuca Area &gt; Tortilla Mountains</t>
  </si>
  <si>
    <t>Tortolita Mountains</t>
  </si>
  <si>
    <t>North America &gt; American Cordillera (North America) &gt; Intermountain West &gt; Southwest Basins and Ranges &gt; Southeast Arizona Ranges &gt; Huachuca Area &gt; Tortolita Mountains</t>
  </si>
  <si>
    <t>Whetstone Mountains</t>
  </si>
  <si>
    <t>North America &gt; American Cordillera (North America) &gt; Intermountain West &gt; Southwest Basins and Ranges &gt; Southeast Arizona Ranges &gt; Huachuca Area &gt; Whetstone Mountains</t>
  </si>
  <si>
    <t>Northeast Tucson Area</t>
  </si>
  <si>
    <t>North America &gt; American Cordillera (North America) &gt; Intermountain West &gt; Southwest Basins and Ranges &gt; Southeast Arizona Ranges &gt; Northeast Tucson Area</t>
  </si>
  <si>
    <t>Blackjack Mountains</t>
  </si>
  <si>
    <t>North America &gt; American Cordillera (North America) &gt; Intermountain West &gt; Southwest Basins and Ranges &gt; Southeast Arizona Ranges &gt; Northeast Tucson Area &gt; Blackjack Mountains</t>
  </si>
  <si>
    <t>Dripping Springs Mountains</t>
  </si>
  <si>
    <t>North America &gt; American Cordillera (North America) &gt; Intermountain West &gt; Southwest Basins and Ranges &gt; Southeast Arizona Ranges &gt; Northeast Tucson Area &gt; Dripping Springs Mountains</t>
  </si>
  <si>
    <t>Hayes Mountains</t>
  </si>
  <si>
    <t>North America &gt; American Cordillera (North America) &gt; Intermountain West &gt; Southwest Basins and Ranges &gt; Southeast Arizona Ranges &gt; Northeast Tucson Area &gt; Hayes Mountains</t>
  </si>
  <si>
    <t>Mescal Mountains</t>
  </si>
  <si>
    <t>North America &gt; American Cordillera (North America) &gt; Intermountain West &gt; Southwest Basins and Ranges &gt; Southeast Arizona Ranges &gt; Northeast Tucson Area &gt; Mescal Mountains</t>
  </si>
  <si>
    <t>Mound Mountain Area</t>
  </si>
  <si>
    <t>North America &gt; American Cordillera (North America) &gt; Intermountain West &gt; Southwest Basins and Ranges &gt; Southeast Arizona Ranges &gt; Northeast Tucson Area &gt; Mound Mountain Area</t>
  </si>
  <si>
    <t>Pinal Mountains</t>
  </si>
  <si>
    <t>North America &gt; American Cordillera (North America) &gt; Intermountain West &gt; Southwest Basins and Ranges &gt; Southeast Arizona Ranges &gt; Northeast Tucson Area &gt; Pinal Mountains</t>
  </si>
  <si>
    <t>Salt River Mountains</t>
  </si>
  <si>
    <t>North America &gt; American Cordillera (North America) &gt; Intermountain West &gt; Southwest Basins and Ranges &gt; Southeast Arizona Ranges &gt; Northeast Tucson Area &gt; Salt River Mountains</t>
  </si>
  <si>
    <t>Superstition Mountains</t>
  </si>
  <si>
    <t>North America &gt; American Cordillera (North America) &gt; Intermountain West &gt; Southwest Basins and Ranges &gt; Southeast Arizona Ranges &gt; Northeast Tucson Area &gt; Superstition Mountains</t>
  </si>
  <si>
    <t>Peloncillo Mountains</t>
  </si>
  <si>
    <t>North America &gt; American Cordillera (North America) &gt; Intermountain West &gt; Southwest Basins and Ranges &gt; Southeast Arizona Ranges &gt; Peloncillo Mountains</t>
  </si>
  <si>
    <t>Piñaleno Area</t>
  </si>
  <si>
    <t>North America &gt; American Cordillera (North America) &gt; Intermountain West &gt; Southwest Basins and Ranges &gt; Southeast Arizona Ranges &gt; Piñaleno Area</t>
  </si>
  <si>
    <t>Empire Mountains</t>
  </si>
  <si>
    <t>North America &gt; American Cordillera (North America) &gt; Intermountain West &gt; Southwest Basins and Ranges &gt; Southeast Arizona Ranges &gt; Piñaleno Area &gt; Empire Mountains</t>
  </si>
  <si>
    <t>Patagonia Mountains-Sierra San Antonio</t>
  </si>
  <si>
    <t>North America &gt; American Cordillera (North America) &gt; Intermountain West &gt; Southwest Basins and Ranges &gt; Southeast Arizona Ranges &gt; Piñaleno Area &gt; Patagonia Mountains-Sierra San Antonio</t>
  </si>
  <si>
    <t>San Cayetano Mountains</t>
  </si>
  <si>
    <t>North America &gt; American Cordillera (North America) &gt; Intermountain West &gt; Southwest Basins and Ranges &gt; Southeast Arizona Ranges &gt; Piñaleno Area &gt; San Cayetano Mountains</t>
  </si>
  <si>
    <t>Santa Rita Mountains</t>
  </si>
  <si>
    <t>North America &gt; American Cordillera (North America) &gt; Intermountain West &gt; Southwest Basins and Ranges &gt; Southeast Arizona Ranges &gt; Piñaleno Area &gt; Santa Rita Mountains</t>
  </si>
  <si>
    <t>Sierra el Chivato</t>
  </si>
  <si>
    <t>North America &gt; American Cordillera (North America) &gt; Intermountain West &gt; Southwest Basins and Ranges &gt; Southeast Arizona Ranges &gt; Piñaleno Area &gt; Sierra el Chivato</t>
  </si>
  <si>
    <t>Sierra el Pinito</t>
  </si>
  <si>
    <t>North America &gt; American Cordillera (North America) &gt; Intermountain West &gt; Southwest Basins and Ranges &gt; Southeast Arizona Ranges &gt; Piñaleno Area &gt; Sierra el Pinito</t>
  </si>
  <si>
    <t>Southeast New Mexico Ranges</t>
  </si>
  <si>
    <t>North America &gt; American Cordillera (North America) &gt; Intermountain West &gt; Southwest Basins and Ranges &gt; Southeast New Mexico Ranges</t>
  </si>
  <si>
    <t>Capitan Mountains</t>
  </si>
  <si>
    <t>North America &gt; American Cordillera (North America) &gt; Intermountain West &gt; Southwest Basins and Ranges &gt; Southeast New Mexico Ranges &gt; Capitan Mountains</t>
  </si>
  <si>
    <t>East Albuquerque Ranges</t>
  </si>
  <si>
    <t>North America &gt; American Cordillera (North America) &gt; Intermountain West &gt; Southwest Basins and Ranges &gt; Southeast New Mexico Ranges &gt; East Albuquerque Ranges</t>
  </si>
  <si>
    <t>Ortiz Peak Area</t>
  </si>
  <si>
    <t>North America &gt; American Cordillera (North America) &gt; Intermountain West &gt; Southwest Basins and Ranges &gt; Southeast New Mexico Ranges &gt; East Albuquerque Ranges &gt; Ortiz Peak Area</t>
  </si>
  <si>
    <t>Sandia Mountains</t>
  </si>
  <si>
    <t>North America &gt; American Cordillera (North America) &gt; Intermountain West &gt; Southwest Basins and Ranges &gt; Southeast New Mexico Ranges &gt; East Albuquerque Ranges &gt; Sandia Mountains</t>
  </si>
  <si>
    <t>East Central New Mexico High Plateau</t>
  </si>
  <si>
    <t>North America &gt; American Cordillera (North America) &gt; Intermountain West &gt; Southwest Basins and Ranges &gt; Southeast New Mexico Ranges &gt; East Central New Mexico High Plateau</t>
  </si>
  <si>
    <t>Carrizo-Jacks Peaks Area</t>
  </si>
  <si>
    <t>North America &gt; American Cordillera (North America) &gt; Intermountain West &gt; Southwest Basins and Ranges &gt; Southeast New Mexico Ranges &gt; East Central New Mexico High Plateau &gt; Carrizo-Jacks Peaks Area</t>
  </si>
  <si>
    <t>Eastern New Mexico Ranges</t>
  </si>
  <si>
    <t>North America &gt; American Cordillera (North America) &gt; Intermountain West &gt; Southwest Basins and Ranges &gt; Southeast New Mexico Ranges &gt; East Central New Mexico High Plateau &gt; Eastern New Mexico Ranges</t>
  </si>
  <si>
    <t>Gallinas Peak Area</t>
  </si>
  <si>
    <t>North America &gt; American Cordillera (North America) &gt; Intermountain West &gt; Southwest Basins and Ranges &gt; Southeast New Mexico Ranges &gt; East Central New Mexico High Plateau &gt; Gallinas Peak Area</t>
  </si>
  <si>
    <t>Manzano Mountains</t>
  </si>
  <si>
    <t>North America &gt; American Cordillera (North America) &gt; Intermountain West &gt; Southwest Basins and Ranges &gt; Southeast New Mexico Ranges &gt; Manzano Mountains</t>
  </si>
  <si>
    <t>Los Pinos Mountains</t>
  </si>
  <si>
    <t>North America &gt; American Cordillera (North America) &gt; Intermountain West &gt; Southwest Basins and Ranges &gt; Southeast New Mexico Ranges &gt; Manzano Mountains &gt; Los Pinos Mountains</t>
  </si>
  <si>
    <t>Sacramento Mountains</t>
  </si>
  <si>
    <t>North America &gt; American Cordillera (North America) &gt; Intermountain West &gt; Southwest Basins and Ranges &gt; Southeast New Mexico Ranges &gt; Sacramento Mountains</t>
  </si>
  <si>
    <t>San Andres Mountains</t>
  </si>
  <si>
    <t>North America &gt; American Cordillera (North America) &gt; Intermountain West &gt; Southwest Basins and Ranges &gt; Southeast New Mexico Ranges &gt; San Andres Mountains</t>
  </si>
  <si>
    <t>Organ Mountains</t>
  </si>
  <si>
    <t>North America &gt; American Cordillera (North America) &gt; Intermountain West &gt; Southwest Basins and Ranges &gt; Southeast New Mexico Ranges &gt; San Andres Mountains &gt; Organ Mountains</t>
  </si>
  <si>
    <t>Oscura Mountains</t>
  </si>
  <si>
    <t>North America &gt; American Cordillera (North America) &gt; Intermountain West &gt; Southwest Basins and Ranges &gt; Southeast New Mexico Ranges &gt; San Andres Mountains &gt; Oscura Mountains</t>
  </si>
  <si>
    <t>South East Rio Grande Ranges</t>
  </si>
  <si>
    <t>North America &gt; American Cordillera (North America) &gt; Intermountain West &gt; Southwest Basins and Ranges &gt; Southeast New Mexico Ranges &gt; South East Rio Grande Ranges</t>
  </si>
  <si>
    <t>Caballo Mountains</t>
  </si>
  <si>
    <t>North America &gt; American Cordillera (North America) &gt; Intermountain West &gt; Southwest Basins and Ranges &gt; Southeast New Mexico Ranges &gt; South East Rio Grande Ranges &gt; Caballo Mountains</t>
  </si>
  <si>
    <t>Doña Ana Mountains</t>
  </si>
  <si>
    <t>North America &gt; American Cordillera (North America) &gt; Intermountain West &gt; Southwest Basins and Ranges &gt; Southeast New Mexico Ranges &gt; South East Rio Grande Ranges &gt; Doña Ana Mountains</t>
  </si>
  <si>
    <t>Fra Cristobal Range</t>
  </si>
  <si>
    <t>North America &gt; American Cordillera (North America) &gt; Intermountain West &gt; Southwest Basins and Ranges &gt; Southeast New Mexico Ranges &gt; South East Rio Grande Ranges &gt; Fra Cristobal Range</t>
  </si>
  <si>
    <t>Southwest New Mexico Ranges</t>
  </si>
  <si>
    <t>North America &gt; American Cordillera (North America) &gt; Intermountain West &gt; Southwest Basins and Ranges &gt; Southwest New Mexico Ranges</t>
  </si>
  <si>
    <t>Animas Area</t>
  </si>
  <si>
    <t>North America &gt; American Cordillera (North America) &gt; Intermountain West &gt; Southwest Basins and Ranges &gt; Southwest New Mexico Ranges &gt; Animas Area</t>
  </si>
  <si>
    <t>Guadalupe Mountains</t>
  </si>
  <si>
    <t>North America &gt; American Cordillera (North America) &gt; Intermountain West &gt; Southwest Basins and Ranges &gt; Southwest New Mexico Ranges &gt; Animas Area &gt; Guadalupe Mountains</t>
  </si>
  <si>
    <t>Mogollon Mountains</t>
  </si>
  <si>
    <t>North America &gt; American Cordillera (North America) &gt; Intermountain West &gt; Southwest Basins and Ranges &gt; Southwest New Mexico Ranges &gt; Mogollon Mountains</t>
  </si>
  <si>
    <t>Silver City Ranges</t>
  </si>
  <si>
    <t>North America &gt; American Cordillera (North America) &gt; Intermountain West &gt; Southwest Basins and Ranges &gt; Southwest New Mexico Ranges &gt; Silver City Ranges</t>
  </si>
  <si>
    <t>Summit Mountains</t>
  </si>
  <si>
    <t>North America &gt; American Cordillera (North America) &gt; Intermountain West &gt; Southwest Basins and Ranges &gt; Southwest New Mexico Ranges &gt; Summit Mountains</t>
  </si>
  <si>
    <t>Tularosa Area</t>
  </si>
  <si>
    <t>North America &gt; American Cordillera (North America) &gt; Intermountain West &gt; Southwest Basins and Ranges &gt; Southwest New Mexico Ranges &gt; Tularosa Area</t>
  </si>
  <si>
    <t>West Las Cruces Ranges</t>
  </si>
  <si>
    <t>North America &gt; American Cordillera (North America) &gt; Intermountain West &gt; Southwest Basins and Ranges &gt; Southwest New Mexico Ranges &gt; West Las Cruces Ranges</t>
  </si>
  <si>
    <t>West-Central Rio Grande Area</t>
  </si>
  <si>
    <t>North America &gt; American Cordillera (North America) &gt; Intermountain West &gt; Southwest Basins and Ranges &gt; Southwest New Mexico Ranges &gt; West-Central Rio Grande Area</t>
  </si>
  <si>
    <t>Trans-Pecos Texas Ranges</t>
  </si>
  <si>
    <t>North America &gt; American Cordillera (North America) &gt; Intermountain West &gt; Southwest Basins and Ranges &gt; Trans-Pecos Texas Ranges</t>
  </si>
  <si>
    <t>Big Bend Ranges</t>
  </si>
  <si>
    <t>North America &gt; American Cordillera (North America) &gt; Intermountain West &gt; Southwest Basins and Ranges &gt; Trans-Pecos Texas Ranges &gt; Big Bend Ranges</t>
  </si>
  <si>
    <t>Chalk Mountains</t>
  </si>
  <si>
    <t>North America &gt; American Cordillera (North America) &gt; Intermountain West &gt; Southwest Basins and Ranges &gt; Trans-Pecos Texas Ranges &gt; Big Bend Ranges &gt; Chalk Mountains</t>
  </si>
  <si>
    <t>Chisos Mountains</t>
  </si>
  <si>
    <t>North America &gt; American Cordillera (North America) &gt; Intermountain West &gt; Southwest Basins and Ranges &gt; Trans-Pecos Texas Ranges &gt; Big Bend Ranges &gt; Chisos Mountains</t>
  </si>
  <si>
    <t>Christmas Mountains</t>
  </si>
  <si>
    <t>North America &gt; American Cordillera (North America) &gt; Intermountain West &gt; Southwest Basins and Ranges &gt; Trans-Pecos Texas Ranges &gt; Big Bend Ranges &gt; Christmas Mountains</t>
  </si>
  <si>
    <t>Del Norte Mountains</t>
  </si>
  <si>
    <t>North America &gt; American Cordillera (North America) &gt; Intermountain West &gt; Southwest Basins and Ranges &gt; Trans-Pecos Texas Ranges &gt; Big Bend Ranges &gt; Del Norte Mountains</t>
  </si>
  <si>
    <t>Rosillos Mountains</t>
  </si>
  <si>
    <t>North America &gt; American Cordillera (North America) &gt; Intermountain West &gt; Southwest Basins and Ranges &gt; Trans-Pecos Texas Ranges &gt; Big Bend Ranges &gt; Rosillos Mountains</t>
  </si>
  <si>
    <t>Santiago Mountains</t>
  </si>
  <si>
    <t>North America &gt; American Cordillera (North America) &gt; Intermountain West &gt; Southwest Basins and Ranges &gt; Trans-Pecos Texas Ranges &gt; Big Bend Ranges &gt; Santiago Mountains</t>
  </si>
  <si>
    <t>Sierra del Carmen</t>
  </si>
  <si>
    <t>North America &gt; American Cordillera (North America) &gt; Intermountain West &gt; Southwest Basins and Ranges &gt; Trans-Pecos Texas Ranges &gt; Big Bend Ranges &gt; Sierra del Carmen</t>
  </si>
  <si>
    <t>Tinaja Mountains</t>
  </si>
  <si>
    <t>North America &gt; American Cordillera (North America) &gt; Intermountain West &gt; Southwest Basins and Ranges &gt; Trans-Pecos Texas Ranges &gt; Big Bend Ranges &gt; Tinaja Mountains</t>
  </si>
  <si>
    <t>West Big Bend Ranges</t>
  </si>
  <si>
    <t>North America &gt; American Cordillera (North America) &gt; Intermountain West &gt; Southwest Basins and Ranges &gt; Trans-Pecos Texas Ranges &gt; Big Bend Ranges &gt; West Big Bend Ranges</t>
  </si>
  <si>
    <t>Woods Hollow Mountains</t>
  </si>
  <si>
    <t>North America &gt; American Cordillera (North America) &gt; Intermountain West &gt; Southwest Basins and Ranges &gt; Trans-Pecos Texas Ranges &gt; Big Bend Ranges &gt; Woods Hollow Mountains</t>
  </si>
  <si>
    <t>Davis Mountains</t>
  </si>
  <si>
    <t>North America &gt; American Cordillera (North America) &gt; Intermountain West &gt; Southwest Basins and Ranges &gt; Trans-Pecos Texas Ranges &gt; Davis Mountains</t>
  </si>
  <si>
    <t>Barilla Mountains</t>
  </si>
  <si>
    <t>North America &gt; American Cordillera (North America) &gt; Intermountain West &gt; Southwest Basins and Ranges &gt; Trans-Pecos Texas Ranges &gt; Davis Mountains &gt; Barilla Mountains</t>
  </si>
  <si>
    <t>Delaware Mountains</t>
  </si>
  <si>
    <t>North America &gt; American Cordillera (North America) &gt; Intermountain West &gt; Southwest Basins and Ranges &gt; Trans-Pecos Texas Ranges &gt; Delaware Mountains</t>
  </si>
  <si>
    <t>Apache Mountains</t>
  </si>
  <si>
    <t>North America &gt; American Cordillera (North America) &gt; Intermountain West &gt; Southwest Basins and Ranges &gt; Trans-Pecos Texas Ranges &gt; Delaware Mountains &gt; Apache Mountains</t>
  </si>
  <si>
    <t>El Paso Ranges</t>
  </si>
  <si>
    <t>North America &gt; American Cordillera (North America) &gt; Intermountain West &gt; Southwest Basins and Ranges &gt; Trans-Pecos Texas Ranges &gt; El Paso Ranges</t>
  </si>
  <si>
    <t>Cornudas-Hueco Mountains Area</t>
  </si>
  <si>
    <t>North America &gt; American Cordillera (North America) &gt; Intermountain West &gt; Southwest Basins and Ranges &gt; Trans-Pecos Texas Ranges &gt; El Paso Ranges &gt; Cornudas-Hueco Mountains Area</t>
  </si>
  <si>
    <t>Dell City Area</t>
  </si>
  <si>
    <t>North America &gt; American Cordillera (North America) &gt; Intermountain West &gt; Southwest Basins and Ranges &gt; Trans-Pecos Texas Ranges &gt; El Paso Ranges &gt; Dell City Area</t>
  </si>
  <si>
    <t>Franklin Range</t>
  </si>
  <si>
    <t>North America &gt; American Cordillera (North America) &gt; Intermountain West &gt; Southwest Basins and Ranges &gt; Trans-Pecos Texas Ranges &gt; El Paso Ranges &gt; Franklin Range</t>
  </si>
  <si>
    <t>Glass Mountains</t>
  </si>
  <si>
    <t>North America &gt; American Cordillera (North America) &gt; Intermountain West &gt; Southwest Basins and Ranges &gt; Trans-Pecos Texas Ranges &gt; Glass Mountains</t>
  </si>
  <si>
    <t>Presidio County Area</t>
  </si>
  <si>
    <t>North America &gt; American Cordillera (North America) &gt; Intermountain West &gt; Southwest Basins and Ranges &gt; Trans-Pecos Texas Ranges &gt; Presidio County Area</t>
  </si>
  <si>
    <t>Chinati Mountains</t>
  </si>
  <si>
    <t>North America &gt; American Cordillera (North America) &gt; Intermountain West &gt; Southwest Basins and Ranges &gt; Trans-Pecos Texas Ranges &gt; Presidio County Area &gt; Chinati Mountains</t>
  </si>
  <si>
    <t>Cuesta del Burro Mountains</t>
  </si>
  <si>
    <t>North America &gt; American Cordillera (North America) &gt; Intermountain West &gt; Southwest Basins and Ranges &gt; Trans-Pecos Texas Ranges &gt; Presidio County Area &gt; Cuesta del Burro Mountains</t>
  </si>
  <si>
    <t>Sierra Vieja</t>
  </si>
  <si>
    <t>North America &gt; American Cordillera (North America) &gt; Intermountain West &gt; Southwest Basins and Ranges &gt; Trans-Pecos Texas Ranges &gt; Presidio County Area &gt; Sierra Vieja</t>
  </si>
  <si>
    <t>Van Horn Area</t>
  </si>
  <si>
    <t>North America &gt; American Cordillera (North America) &gt; Intermountain West &gt; Southwest Basins and Ranges &gt; Trans-Pecos Texas Ranges &gt; Van Horn Area</t>
  </si>
  <si>
    <t>Baylor Mountains</t>
  </si>
  <si>
    <t>North America &gt; American Cordillera (North America) &gt; Intermountain West &gt; Southwest Basins and Ranges &gt; Trans-Pecos Texas Ranges &gt; Van Horn Area &gt; Baylor Mountains</t>
  </si>
  <si>
    <t>Devil Ridge</t>
  </si>
  <si>
    <t>North America &gt; American Cordillera (North America) &gt; Intermountain West &gt; Southwest Basins and Ranges &gt; Trans-Pecos Texas Ranges &gt; Van Horn Area &gt; Devil Ridge</t>
  </si>
  <si>
    <t>Finlay Mountains</t>
  </si>
  <si>
    <t>North America &gt; American Cordillera (North America) &gt; Intermountain West &gt; Southwest Basins and Ranges &gt; Trans-Pecos Texas Ranges &gt; Van Horn Area &gt; Finlay Mountains</t>
  </si>
  <si>
    <t>Quitman Mountains</t>
  </si>
  <si>
    <t>North America &gt; American Cordillera (North America) &gt; Intermountain West &gt; Southwest Basins and Ranges &gt; Trans-Pecos Texas Ranges &gt; Van Horn Area &gt; Quitman Mountains</t>
  </si>
  <si>
    <t>Sierra Diablo Mountains</t>
  </si>
  <si>
    <t>North America &gt; American Cordillera (North America) &gt; Intermountain West &gt; Southwest Basins and Ranges &gt; Trans-Pecos Texas Ranges &gt; Van Horn Area &gt; Sierra Diablo Mountains</t>
  </si>
  <si>
    <t>Van Horn Mountains</t>
  </si>
  <si>
    <t>North America &gt; American Cordillera (North America) &gt; Intermountain West &gt; Southwest Basins and Ranges &gt; Trans-Pecos Texas Ranges &gt; Van Horn Area &gt; Van Horn Mountains</t>
  </si>
  <si>
    <t>Mexican Plateau</t>
  </si>
  <si>
    <t>Mesa del Centro</t>
  </si>
  <si>
    <t>Mesa del Norte</t>
  </si>
  <si>
    <t>Bolsón de Mapimí</t>
  </si>
  <si>
    <t>Llanuras y Medanos del Norte</t>
  </si>
  <si>
    <t>Llanuras y Sierras Volcanicas</t>
  </si>
  <si>
    <t>Sierras Plegadas del Norte</t>
  </si>
  <si>
    <t>Pacific Coast Ranges</t>
  </si>
  <si>
    <t>North America &gt; American Cordillera (North America) &gt; Pacific Coast Ranges</t>
  </si>
  <si>
    <t>North America &gt; American Cordillera (North America) &gt; Pacific Coast Ranges &gt; California Coast Ranges</t>
  </si>
  <si>
    <t>California Cascades</t>
  </si>
  <si>
    <t>California Cascades-Central</t>
  </si>
  <si>
    <t>Lassen Peak Area</t>
  </si>
  <si>
    <t>Mount Shasta Area</t>
  </si>
  <si>
    <t>North Cascades</t>
  </si>
  <si>
    <t>Central North Cascades</t>
  </si>
  <si>
    <t>Bonanza Massif</t>
  </si>
  <si>
    <t>Buckindy-Snowking Area</t>
  </si>
  <si>
    <t>Buckner-Boston Massif</t>
  </si>
  <si>
    <t>Eldorado Massif</t>
  </si>
  <si>
    <t>Goode-Logan-Black Area</t>
  </si>
  <si>
    <t>Ptarmigan Crest</t>
  </si>
  <si>
    <t>Chelan Mountains</t>
  </si>
  <si>
    <t>North Chelan Mountains</t>
  </si>
  <si>
    <t>South Chelan Mountains</t>
  </si>
  <si>
    <t>Entiat Mountains</t>
  </si>
  <si>
    <t>North Entiat Mountains</t>
  </si>
  <si>
    <t>South Entiat Mountains</t>
  </si>
  <si>
    <t>Far Northern Cascade Range</t>
  </si>
  <si>
    <t>Anderson River Group</t>
  </si>
  <si>
    <t>Mount Thynne Area</t>
  </si>
  <si>
    <t>Nicoamen Plateau</t>
  </si>
  <si>
    <t>North Hope Mountains</t>
  </si>
  <si>
    <t>Stoyoma-Lytton Area</t>
  </si>
  <si>
    <t>Glacier Peak-North Stevens Pass Area</t>
  </si>
  <si>
    <t>Chiwawa Ridge</t>
  </si>
  <si>
    <t>Dakobed Range</t>
  </si>
  <si>
    <t>Glacier Peak Massif</t>
  </si>
  <si>
    <t>Nason Ridge</t>
  </si>
  <si>
    <t>Pugh-Black</t>
  </si>
  <si>
    <t>Wenatchee Ridge</t>
  </si>
  <si>
    <t>Wild Sky</t>
  </si>
  <si>
    <t>Hozameen Range</t>
  </si>
  <si>
    <t>Banded Range</t>
  </si>
  <si>
    <t>Central Hozameen Range</t>
  </si>
  <si>
    <t>Manson Ridge</t>
  </si>
  <si>
    <t>South Hozameen Range</t>
  </si>
  <si>
    <t>Methow Mountains</t>
  </si>
  <si>
    <t>Gardner Range</t>
  </si>
  <si>
    <t>North Methow Mountains</t>
  </si>
  <si>
    <t>South Methow Mountains</t>
  </si>
  <si>
    <t>South Washington Pass</t>
  </si>
  <si>
    <t>Mountain Loop Area</t>
  </si>
  <si>
    <t>Cultus Mountains</t>
  </si>
  <si>
    <t>Inner Mountain Loop</t>
  </si>
  <si>
    <t>Monte Cristo Area</t>
  </si>
  <si>
    <t>Pilchuck Area</t>
  </si>
  <si>
    <t>Round-Gee-Deer</t>
  </si>
  <si>
    <t>Three Fingers-Whitehorse</t>
  </si>
  <si>
    <t>White Chuck Area</t>
  </si>
  <si>
    <t>Okanogan Range</t>
  </si>
  <si>
    <t>Aeneas-Palmer Area</t>
  </si>
  <si>
    <t>Central Pasayten Area</t>
  </si>
  <si>
    <t>Loup Loup Area</t>
  </si>
  <si>
    <t>North Okanogan Range</t>
  </si>
  <si>
    <t>North Washington Pass</t>
  </si>
  <si>
    <t>Snowy-Windy-Chopaka</t>
  </si>
  <si>
    <t>Tiffany Range</t>
  </si>
  <si>
    <t>Skagit Range</t>
  </si>
  <si>
    <t>Bacon-Blum-Triumph Area</t>
  </si>
  <si>
    <t>Baker-Shuksan Massif</t>
  </si>
  <si>
    <t>Border Ranges</t>
  </si>
  <si>
    <t>Cheam Range</t>
  </si>
  <si>
    <t>Custer-Chilliwack Group</t>
  </si>
  <si>
    <t>Hope Mountains</t>
  </si>
  <si>
    <t>Picket Range</t>
  </si>
  <si>
    <t>South Hope Mountains</t>
  </si>
  <si>
    <t>Twin Sisters-Foothills</t>
  </si>
  <si>
    <t>Oregon Cascades</t>
  </si>
  <si>
    <t>Calapooya Mountains</t>
  </si>
  <si>
    <t>Crater Lake Area</t>
  </si>
  <si>
    <t>Mount Hood Area</t>
  </si>
  <si>
    <t>Mount Jefferson Area</t>
  </si>
  <si>
    <t>Santiam Pass Area</t>
  </si>
  <si>
    <t>Sisters Area</t>
  </si>
  <si>
    <t>Southern Oregon Cascades</t>
  </si>
  <si>
    <t>South Washington Cascades</t>
  </si>
  <si>
    <t>Alpine Lakes Area</t>
  </si>
  <si>
    <t>Chikamin-Keechelus</t>
  </si>
  <si>
    <t>Index-Tolt Area</t>
  </si>
  <si>
    <t>Kachess Ridge</t>
  </si>
  <si>
    <t>Mount Daniel Area</t>
  </si>
  <si>
    <t>North-Middle Forks Snoqualmie</t>
  </si>
  <si>
    <t>Seattle-Everett Area</t>
  </si>
  <si>
    <t>Snoqualmie Pass North</t>
  </si>
  <si>
    <t>Columbia Gorge North</t>
  </si>
  <si>
    <t>Goat Rocks</t>
  </si>
  <si>
    <t>Mount Adams Area</t>
  </si>
  <si>
    <t>Mount Rainier Area</t>
  </si>
  <si>
    <t>Mount Rainier East Foothills</t>
  </si>
  <si>
    <t>Mount Rainier Massif</t>
  </si>
  <si>
    <t>Mount Rainier North Foothills</t>
  </si>
  <si>
    <t>Mount Rainier West Foothills</t>
  </si>
  <si>
    <t>Sourdough Mountains</t>
  </si>
  <si>
    <t>Southwest Mount Rainier Area</t>
  </si>
  <si>
    <t>Tatoosh Range</t>
  </si>
  <si>
    <t>Mount Saint Helens Area</t>
  </si>
  <si>
    <t>South Cascade Crest</t>
  </si>
  <si>
    <t>Cedar River-South Snoqualmie Pass</t>
  </si>
  <si>
    <t>Central South Cascade Crest</t>
  </si>
  <si>
    <t>Highline-West Seattle</t>
  </si>
  <si>
    <t>Huckleberry-Grass</t>
  </si>
  <si>
    <t>Issaquah Alps</t>
  </si>
  <si>
    <t>Mount Aix Area</t>
  </si>
  <si>
    <t>West Manastash-Umtanum Ridges</t>
  </si>
  <si>
    <t>Wenatchee Mountains</t>
  </si>
  <si>
    <t>Chiwaukum Mountains</t>
  </si>
  <si>
    <t>Mission-Naneum Ridges</t>
  </si>
  <si>
    <t>North Wenatchee Mountains</t>
  </si>
  <si>
    <t>Stuart Range</t>
  </si>
  <si>
    <t>Teanaway Area</t>
  </si>
  <si>
    <t>Diablo Range</t>
  </si>
  <si>
    <t>Gabilan Range</t>
  </si>
  <si>
    <t>San Luis Obispo Ranges</t>
  </si>
  <si>
    <t>Santa Cruz Mountains</t>
  </si>
  <si>
    <t>Santa Lucia Range</t>
  </si>
  <si>
    <t>Salinas Range</t>
  </si>
  <si>
    <t>Temblor Range</t>
  </si>
  <si>
    <t>Channel Islands</t>
  </si>
  <si>
    <t>Coast Mountains</t>
  </si>
  <si>
    <t>North America &gt; American Cordillera (North America) &gt; Pacific Coast Ranges &gt; Coast Mountains</t>
  </si>
  <si>
    <t>Brundage-Ogden Area</t>
  </si>
  <si>
    <t>Central Boundary Ranges</t>
  </si>
  <si>
    <t>Chechidla Range</t>
  </si>
  <si>
    <t>Chilkoot Ranges</t>
  </si>
  <si>
    <t>Dezadeesh Range</t>
  </si>
  <si>
    <t>Juneau Icefield</t>
  </si>
  <si>
    <t>Skagway Ranges</t>
  </si>
  <si>
    <t>South Boundary Ranges</t>
  </si>
  <si>
    <t>Ashington Range</t>
  </si>
  <si>
    <t>Burniston Range</t>
  </si>
  <si>
    <t>Peabody Mountains</t>
  </si>
  <si>
    <t>Stikine-Ambition Area</t>
  </si>
  <si>
    <t>Spectrum Range</t>
  </si>
  <si>
    <t>Unuk-Iskut Divide</t>
  </si>
  <si>
    <t>Kitimat Ranges</t>
  </si>
  <si>
    <t>North America &gt; American Cordillera (North America) &gt; Pacific Coast Ranges &gt; Coast Mountains &gt; Kitimat Ranges</t>
  </si>
  <si>
    <t>Kispiox Range</t>
  </si>
  <si>
    <t>Northern Pacific Ranges</t>
  </si>
  <si>
    <t>North America &gt; American Cordillera (North America) &gt; Pacific Coast Ranges &gt; Coast Mountains &gt; Northern Pacific Ranges</t>
  </si>
  <si>
    <t>Charlotte Lake Area</t>
  </si>
  <si>
    <t>North America &gt; American Cordillera (North America) &gt; Pacific Coast Ranges &gt; Coast Mountains &gt; Northern Pacific Ranges &gt; Charlotte Lake Area</t>
  </si>
  <si>
    <t>Coastal Waddington Divide</t>
  </si>
  <si>
    <t>North America &gt; American Cordillera (North America) &gt; Pacific Coast Ranges &gt; Coast Mountains &gt; Northern Pacific Ranges &gt; Coastal Waddington Divide</t>
  </si>
  <si>
    <t>Bute-Loughborough Inlet Ranges</t>
  </si>
  <si>
    <t>North America &gt; American Cordillera (North America) &gt; Pacific Coast Ranges &gt; Coast Mountains &gt; Northern Pacific Ranges &gt; Coastal Waddington Divide &gt; Bute-Loughborough Inlet Ranges</t>
  </si>
  <si>
    <t>Knight-Loughborough Inlet Ranges</t>
  </si>
  <si>
    <t>North America &gt; American Cordillera (North America) &gt; Pacific Coast Ranges &gt; Coast Mountains &gt; Northern Pacific Ranges &gt; Coastal Waddington Divide &gt; Knight-Loughborough Inlet Ranges</t>
  </si>
  <si>
    <t>Ha-Iltzuk Icefield</t>
  </si>
  <si>
    <t>North America &gt; American Cordillera (North America) &gt; Pacific Coast Ranges &gt; Coast Mountains &gt; Northern Pacific Ranges &gt; Ha-Iltzuk Icefield</t>
  </si>
  <si>
    <t>Kingcome-Knight Inlet Area</t>
  </si>
  <si>
    <t>North America &gt; American Cordillera (North America) &gt; Pacific Coast Ranges &gt; Coast Mountains &gt; Northern Pacific Ranges &gt; Ha-Iltzuk Icefield &gt; Kingcome-Knight Inlet Area</t>
  </si>
  <si>
    <t>North Kingcome Area</t>
  </si>
  <si>
    <t>North America &gt; American Cordillera (North America) &gt; Pacific Coast Ranges &gt; Coast Mountains &gt; Northern Pacific Ranges &gt; Ha-Iltzuk Icefield &gt; North Kingcome Area</t>
  </si>
  <si>
    <t>Monarch Icefield</t>
  </si>
  <si>
    <t>North America &gt; American Cordillera (North America) &gt; Pacific Coast Ranges &gt; Coast Mountains &gt; Northern Pacific Ranges &gt; Monarch Icefield</t>
  </si>
  <si>
    <t>Central Monarch Icefield</t>
  </si>
  <si>
    <t>North America &gt; American Cordillera (North America) &gt; Pacific Coast Ranges &gt; Coast Mountains &gt; Northern Pacific Ranges &gt; Monarch Icefield &gt; Central Monarch Icefield</t>
  </si>
  <si>
    <t>Northeast Monarch Icefield</t>
  </si>
  <si>
    <t>North America &gt; American Cordillera (North America) &gt; Pacific Coast Ranges &gt; Coast Mountains &gt; Northern Pacific Ranges &gt; Monarch Icefield &gt; Northeast Monarch Icefield</t>
  </si>
  <si>
    <t>Northern Monarch Icefield</t>
  </si>
  <si>
    <t>North America &gt; American Cordillera (North America) &gt; Pacific Coast Ranges &gt; Coast Mountains &gt; Northern Pacific Ranges &gt; Monarch Icefield &gt; Northern Monarch Icefield</t>
  </si>
  <si>
    <t>Southwest Monarch Icefield</t>
  </si>
  <si>
    <t>North America &gt; American Cordillera (North America) &gt; Pacific Coast Ranges &gt; Coast Mountains &gt; Northern Pacific Ranges &gt; Monarch Icefield &gt; Southwest Monarch Icefield</t>
  </si>
  <si>
    <t>Western Monarch Icefield</t>
  </si>
  <si>
    <t>North America &gt; American Cordillera (North America) &gt; Pacific Coast Ranges &gt; Coast Mountains &gt; Northern Pacific Ranges &gt; Monarch Icefield &gt; Western Monarch Icefield</t>
  </si>
  <si>
    <t>Niut Range</t>
  </si>
  <si>
    <t>North America &gt; American Cordillera (North America) &gt; Pacific Coast Ranges &gt; Coast Mountains &gt; Northern Pacific Ranges &gt; Niut Range</t>
  </si>
  <si>
    <t>Pantheon Range</t>
  </si>
  <si>
    <t>North America &gt; American Cordillera (North America) &gt; Pacific Coast Ranges &gt; Coast Mountains &gt; Northern Pacific Ranges &gt; Pantheon Range</t>
  </si>
  <si>
    <t>Rivers-Burke Area</t>
  </si>
  <si>
    <t>North America &gt; American Cordillera (North America) &gt; Pacific Coast Ranges &gt; Coast Mountains &gt; Northern Pacific Ranges &gt; Rivers-Burke Area</t>
  </si>
  <si>
    <t>Rivers-Kingcome Area</t>
  </si>
  <si>
    <t>North America &gt; American Cordillera (North America) &gt; Pacific Coast Ranges &gt; Coast Mountains &gt; Northern Pacific Ranges &gt; Rivers-Kingcome Area</t>
  </si>
  <si>
    <t>Waddington Range</t>
  </si>
  <si>
    <t>North America &gt; American Cordillera (North America) &gt; Pacific Coast Ranges &gt; Coast Mountains &gt; Northern Pacific Ranges &gt; Waddington Range</t>
  </si>
  <si>
    <t>Whitemantle Range</t>
  </si>
  <si>
    <t>North America &gt; American Cordillera (North America) &gt; Pacific Coast Ranges &gt; Coast Mountains &gt; Northern Pacific Ranges &gt; Whitemantle Range</t>
  </si>
  <si>
    <t>Pacific Ranges</t>
  </si>
  <si>
    <t>North America &gt; American Cordillera (North America) &gt; Pacific Coast Ranges &gt; Coast Mountains &gt; Pacific Ranges</t>
  </si>
  <si>
    <t>Garibaldi Ranges</t>
  </si>
  <si>
    <t>Bastion Range</t>
  </si>
  <si>
    <t>Fire Spires</t>
  </si>
  <si>
    <t>Fitzsimmons Range</t>
  </si>
  <si>
    <t>Garibaldi Neve</t>
  </si>
  <si>
    <t>Mamquam Icefield</t>
  </si>
  <si>
    <t>McBride Range</t>
  </si>
  <si>
    <t>Misty Icefield</t>
  </si>
  <si>
    <t>Spearhead Range</t>
  </si>
  <si>
    <t>Wedge Group</t>
  </si>
  <si>
    <t>Northwest Coast Islands</t>
  </si>
  <si>
    <t>North America &gt; American Cordillera (North America) &gt; Pacific Coast Ranges &gt; Coast Mountains &gt; Pacific Ranges &gt; Northwest Coast Islands</t>
  </si>
  <si>
    <t>Alexander Archipelago</t>
  </si>
  <si>
    <t>North America &gt; American Cordillera (North America) &gt; Pacific Coast Ranges &gt; Coast Mountains &gt; Pacific Ranges &gt; Northwest Coast Islands &gt; Alexander Archipelago</t>
  </si>
  <si>
    <t>Inside Passage Islands</t>
  </si>
  <si>
    <t>North America &gt; American Cordillera (North America) &gt; Pacific Coast Ranges &gt; Coast Mountains &gt; Pacific Ranges &gt; Northwest Coast Islands &gt; Inside Passage Islands</t>
  </si>
  <si>
    <t>Georgia Strait Islands</t>
  </si>
  <si>
    <t>North America &gt; American Cordillera (North America) &gt; Pacific Coast Ranges &gt; Coast Mountains &gt; Pacific Ranges &gt; Northwest Coast Islands &gt; Inside Passage Islands &gt; Georgia Strait Islands</t>
  </si>
  <si>
    <t>Gulf Islands</t>
  </si>
  <si>
    <t>North America &gt; American Cordillera (North America) &gt; Pacific Coast Ranges &gt; Coast Mountains &gt; Pacific Ranges &gt; Northwest Coast Islands &gt; Inside Passage Islands &gt; Gulf Islands</t>
  </si>
  <si>
    <t>Queen Charlotte Strait Islands</t>
  </si>
  <si>
    <t>North America &gt; American Cordillera (North America) &gt; Pacific Coast Ranges &gt; Coast Mountains &gt; Pacific Ranges &gt; Northwest Coast Islands &gt; Inside Passage Islands &gt; Queen Charlotte Strait Islands</t>
  </si>
  <si>
    <t>San Juan Islands</t>
  </si>
  <si>
    <t>North America &gt; American Cordillera (North America) &gt; Pacific Coast Ranges &gt; Coast Mountains &gt; Pacific Ranges &gt; Northwest Coast Islands &gt; Inside Passage Islands &gt; San Juan Islands</t>
  </si>
  <si>
    <t>Whidbey Island Group</t>
  </si>
  <si>
    <t>North America &gt; American Cordillera (North America) &gt; Pacific Coast Ranges &gt; Coast Mountains &gt; Pacific Ranges &gt; Northwest Coast Islands &gt; Inside Passage Islands &gt; Whidbey Island Group</t>
  </si>
  <si>
    <t>North B.C. Coast Islands</t>
  </si>
  <si>
    <t>North America &gt; American Cordillera (North America) &gt; Pacific Coast Ranges &gt; Coast Mountains &gt; Pacific Ranges &gt; Northwest Coast Islands &gt; North B.C. Coast Islands</t>
  </si>
  <si>
    <t>Capitol Hills</t>
  </si>
  <si>
    <t>Kitsap Peninsula</t>
  </si>
  <si>
    <t>Willapa Hills</t>
  </si>
  <si>
    <t>Southern Pacific Ranges</t>
  </si>
  <si>
    <t>North America &gt; American Cordillera (North America) &gt; Pacific Coast Ranges &gt; Coast Mountains &gt; Southern Pacific Ranges</t>
  </si>
  <si>
    <t>Chilcotin Ranges</t>
  </si>
  <si>
    <t>North America &gt; American Cordillera (North America) &gt; Pacific Coast Ranges &gt; Coast Mountains &gt; Southern Pacific Ranges &gt; Chilcotin Ranges</t>
  </si>
  <si>
    <t>Camelsfoot Range</t>
  </si>
  <si>
    <t>North America &gt; American Cordillera (North America) &gt; Pacific Coast Ranges &gt; Coast Mountains &gt; Southern Pacific Ranges &gt; Chilcotin Ranges &gt; Camelsfoot Range</t>
  </si>
  <si>
    <t>Dickson Range</t>
  </si>
  <si>
    <t>North America &gt; American Cordillera (North America) &gt; Pacific Coast Ranges &gt; Coast Mountains &gt; Southern Pacific Ranges &gt; Chilcotin Ranges &gt; Dickson Range</t>
  </si>
  <si>
    <t>Shulaps Range</t>
  </si>
  <si>
    <t>North America &gt; American Cordillera (North America) &gt; Pacific Coast Ranges &gt; Coast Mountains &gt; Southern Pacific Ranges &gt; Chilcotin Ranges &gt; Shulaps Range</t>
  </si>
  <si>
    <t>Homathko Icefield</t>
  </si>
  <si>
    <t>North America &gt; American Cordillera (North America) &gt; Pacific Coast Ranges &gt; Coast Mountains &gt; Southern Pacific Ranges &gt; Homathko Icefield</t>
  </si>
  <si>
    <t>Homathko-Chilko</t>
  </si>
  <si>
    <t>North America &gt; American Cordillera (North America) &gt; Pacific Coast Ranges &gt; Coast Mountains &gt; Southern Pacific Ranges &gt; Homathko Icefield &gt; Homathko-Chilko</t>
  </si>
  <si>
    <t>Jervis-Howe Area</t>
  </si>
  <si>
    <t>North America &gt; American Cordillera (North America) &gt; Pacific Coast Ranges &gt; Coast Mountains &gt; Southern Pacific Ranges &gt; Jervis-Howe Area</t>
  </si>
  <si>
    <t>Ashlu-Jervis Divide</t>
  </si>
  <si>
    <t>North America &gt; American Cordillera (North America) &gt; Pacific Coast Ranges &gt; Coast Mountains &gt; Southern Pacific Ranges &gt; Jervis-Howe Area &gt; Ashlu-Jervis Divide</t>
  </si>
  <si>
    <t>Caren Range</t>
  </si>
  <si>
    <t>North America &gt; American Cordillera (North America) &gt; Pacific Coast Ranges &gt; Coast Mountains &gt; Southern Pacific Ranges &gt; Jervis-Howe Area &gt; Caren Range</t>
  </si>
  <si>
    <t>Earle Range</t>
  </si>
  <si>
    <t>North America &gt; American Cordillera (North America) &gt; Pacific Coast Ranges &gt; Coast Mountains &gt; Southern Pacific Ranges &gt; Jervis-Howe Area &gt; Earle Range</t>
  </si>
  <si>
    <t>Tantalus Range</t>
  </si>
  <si>
    <t>North America &gt; American Cordillera (North America) &gt; Pacific Coast Ranges &gt; Coast Mountains &gt; Southern Pacific Ranges &gt; Jervis-Howe Area &gt; Tantalus Range</t>
  </si>
  <si>
    <t>Tetrahedron Plateau</t>
  </si>
  <si>
    <t>North America &gt; American Cordillera (North America) &gt; Pacific Coast Ranges &gt; Coast Mountains &gt; Southern Pacific Ranges &gt; Jervis-Howe Area &gt; Tetrahedron Plateau</t>
  </si>
  <si>
    <t>Tzoonie-Clowhom Divide</t>
  </si>
  <si>
    <t>North America &gt; American Cordillera (North America) &gt; Pacific Coast Ranges &gt; Coast Mountains &gt; Southern Pacific Ranges &gt; Jervis-Howe Area &gt; Tzoonie-Clowhom Divide</t>
  </si>
  <si>
    <t>Lillooet Icefield</t>
  </si>
  <si>
    <t>North America &gt; American Cordillera (North America) &gt; Pacific Coast Ranges &gt; Coast Mountains &gt; Southern Pacific Ranges &gt; Lillooet Icefield</t>
  </si>
  <si>
    <t>Bute-Toba Divide</t>
  </si>
  <si>
    <t>North America &gt; American Cordillera (North America) &gt; Pacific Coast Ranges &gt; Coast Mountains &gt; Southern Pacific Ranges &gt; Lillooet Icefield &gt; Bute-Toba Divide</t>
  </si>
  <si>
    <t>Central Lillooet Icefield</t>
  </si>
  <si>
    <t>North America &gt; American Cordillera (North America) &gt; Pacific Coast Ranges &gt; Coast Mountains &gt; Southern Pacific Ranges &gt; Lillooet Icefield &gt; Central Lillooet Icefield</t>
  </si>
  <si>
    <t>Compton Neve</t>
  </si>
  <si>
    <t>Tahumming</t>
  </si>
  <si>
    <t>North America &gt; American Cordillera (North America) &gt; Pacific Coast Ranges &gt; Coast Mountains &gt; Southern Pacific Ranges &gt; Lillooet Icefield &gt; Tahumming</t>
  </si>
  <si>
    <t>Tatlow Area</t>
  </si>
  <si>
    <t>Lillooet Ranges</t>
  </si>
  <si>
    <t>North America &gt; American Cordillera (North America) &gt; Pacific Coast Ranges &gt; Coast Mountains &gt; Southern Pacific Ranges &gt; Lillooet Ranges</t>
  </si>
  <si>
    <t>Cayoosh Range</t>
  </si>
  <si>
    <t>North America &gt; American Cordillera (North America) &gt; Pacific Coast Ranges &gt; Coast Mountains &gt; Southern Pacific Ranges &gt; Lillooet Ranges &gt; Cayoosh Range</t>
  </si>
  <si>
    <t>Place Glacier Group</t>
  </si>
  <si>
    <t>North America &gt; American Cordillera (North America) &gt; Pacific Coast Ranges &gt; Coast Mountains &gt; Southern Pacific Ranges &gt; Lillooet Ranges &gt; Place Glacier Group</t>
  </si>
  <si>
    <t>North Vancouver Ranges</t>
  </si>
  <si>
    <t>North America &gt; American Cordillera (North America) &gt; Pacific Coast Ranges &gt; Coast Mountains &gt; Southern Pacific Ranges &gt; North Vancouver Ranges</t>
  </si>
  <si>
    <t>Chehalis</t>
  </si>
  <si>
    <t>North America &gt; American Cordillera (North America) &gt; Pacific Coast Ranges &gt; Coast Mountains &gt; Southern Pacific Ranges &gt; North Vancouver Ranges &gt; Chehalis</t>
  </si>
  <si>
    <t>Coquitlam Ranges</t>
  </si>
  <si>
    <t>North America &gt; American Cordillera (North America) &gt; Pacific Coast Ranges &gt; Coast Mountains &gt; Southern Pacific Ranges &gt; North Vancouver Ranges &gt; Coquitlam Ranges</t>
  </si>
  <si>
    <t>Fannin Range</t>
  </si>
  <si>
    <t>North America &gt; American Cordillera (North America) &gt; Pacific Coast Ranges &gt; Coast Mountains &gt; Southern Pacific Ranges &gt; North Vancouver Ranges &gt; Fannin Range</t>
  </si>
  <si>
    <t>Golden Ears Ranges</t>
  </si>
  <si>
    <t>North America &gt; American Cordillera (North America) &gt; Pacific Coast Ranges &gt; Coast Mountains &gt; Southern Pacific Ranges &gt; North Vancouver Ranges &gt; Golden Ears Ranges</t>
  </si>
  <si>
    <t>North Vancouver Area</t>
  </si>
  <si>
    <t>North America &gt; American Cordillera (North America) &gt; Pacific Coast Ranges &gt; Coast Mountains &gt; Southern Pacific Ranges &gt; North Vancouver Ranges &gt; North Vancouver Area</t>
  </si>
  <si>
    <t>Sky Pilot Group</t>
  </si>
  <si>
    <t>North America &gt; American Cordillera (North America) &gt; Pacific Coast Ranges &gt; Coast Mountains &gt; Southern Pacific Ranges &gt; North Vancouver Ranges &gt; Sky Pilot Group</t>
  </si>
  <si>
    <t>Pemberton-Bralorne Area</t>
  </si>
  <si>
    <t>North America &gt; American Cordillera (North America) &gt; Pacific Coast Ranges &gt; Coast Mountains &gt; Southern Pacific Ranges &gt; Pemberton-Bralorne Area</t>
  </si>
  <si>
    <t>Athely Area</t>
  </si>
  <si>
    <t>North America &gt; American Cordillera (North America) &gt; Pacific Coast Ranges &gt; Coast Mountains &gt; Southern Pacific Ranges &gt; Pemberton-Bralorne Area &gt; Athely Area</t>
  </si>
  <si>
    <t>Bendor Range</t>
  </si>
  <si>
    <t>North America &gt; American Cordillera (North America) &gt; Pacific Coast Ranges &gt; Coast Mountains &gt; Southern Pacific Ranges &gt; Pemberton-Bralorne Area &gt; Bendor Range</t>
  </si>
  <si>
    <t>Cadwallader Range</t>
  </si>
  <si>
    <t>North America &gt; American Cordillera (North America) &gt; Pacific Coast Ranges &gt; Coast Mountains &gt; Southern Pacific Ranges &gt; Pemberton-Bralorne Area &gt; Cadwallader Range</t>
  </si>
  <si>
    <t>Mission Ridge</t>
  </si>
  <si>
    <t>North America &gt; American Cordillera (North America) &gt; Pacific Coast Ranges &gt; Coast Mountains &gt; Southern Pacific Ranges &gt; Pemberton-Bralorne Area &gt; Mission Ridge</t>
  </si>
  <si>
    <t>Tenquille Lake Area</t>
  </si>
  <si>
    <t>North America &gt; American Cordillera (North America) &gt; Pacific Coast Ranges &gt; Coast Mountains &gt; Southern Pacific Ranges &gt; Pemberton-Bralorne Area &gt; Tenquille Lake Area</t>
  </si>
  <si>
    <t>Thiassi Range</t>
  </si>
  <si>
    <t>North America &gt; American Cordillera (North America) &gt; Pacific Coast Ranges &gt; Coast Mountains &gt; Southern Pacific Ranges &gt; Pemberton-Bralorne Area &gt; Thiassi Range</t>
  </si>
  <si>
    <t>Powell Lake Area</t>
  </si>
  <si>
    <t>North America &gt; American Cordillera (North America) &gt; Pacific Coast Ranges &gt; Coast Mountains &gt; Southern Pacific Ranges &gt; Powell Lake Area</t>
  </si>
  <si>
    <t>Squamish River Valley</t>
  </si>
  <si>
    <t>North America &gt; American Cordillera (North America) &gt; Pacific Coast Ranges &gt; Coast Mountains &gt; Southern Pacific Ranges &gt; Squamish River Valley</t>
  </si>
  <si>
    <t>Clendenning Range</t>
  </si>
  <si>
    <t>North America &gt; American Cordillera (North America) &gt; Pacific Coast Ranges &gt; Coast Mountains &gt; Southern Pacific Ranges &gt; Squamish River Valley &gt; Clendenning Range</t>
  </si>
  <si>
    <t>Elaho Range</t>
  </si>
  <si>
    <t>North America &gt; American Cordillera (North America) &gt; Pacific Coast Ranges &gt; Coast Mountains &gt; Southern Pacific Ranges &gt; Squamish River Valley &gt; Elaho Range</t>
  </si>
  <si>
    <t>Elaho-Jervis Divide</t>
  </si>
  <si>
    <t>North America &gt; American Cordillera (North America) &gt; Pacific Coast Ranges &gt; Coast Mountains &gt; Southern Pacific Ranges &gt; Squamish River Valley &gt; Elaho-Jervis Divide</t>
  </si>
  <si>
    <t>Ipsoot Area</t>
  </si>
  <si>
    <t>North America &gt; American Cordillera (North America) &gt; Pacific Coast Ranges &gt; Coast Mountains &gt; Southern Pacific Ranges &gt; Squamish River Valley &gt; Ipsoot Area</t>
  </si>
  <si>
    <t>Manatee Group</t>
  </si>
  <si>
    <t>North America &gt; American Cordillera (North America) &gt; Pacific Coast Ranges &gt; Coast Mountains &gt; Southern Pacific Ranges &gt; Squamish River Valley &gt; Manatee Group</t>
  </si>
  <si>
    <t>Meager Group</t>
  </si>
  <si>
    <t>North America &gt; American Cordillera (North America) &gt; Pacific Coast Ranges &gt; Coast Mountains &gt; Southern Pacific Ranges &gt; Squamish River Valley &gt; Meager Group</t>
  </si>
  <si>
    <t>Pemberton Icefield</t>
  </si>
  <si>
    <t>North America &gt; American Cordillera (North America) &gt; Pacific Coast Ranges &gt; Coast Mountains &gt; Southern Pacific Ranges &gt; Squamish River Valley &gt; Pemberton Icefield</t>
  </si>
  <si>
    <t>Squamish-Cheakamus Divide</t>
  </si>
  <si>
    <t>North America &gt; American Cordillera (North America) &gt; Pacific Coast Ranges &gt; Coast Mountains &gt; Southern Pacific Ranges &gt; Squamish River Valley &gt; Squamish-Cheakamus Divide</t>
  </si>
  <si>
    <t>Insular Mountains</t>
  </si>
  <si>
    <t>North America &gt; American Cordillera (North America) &gt; Pacific Coast Ranges &gt; Insular Mountains</t>
  </si>
  <si>
    <t>Queen Charlotte Mountains</t>
  </si>
  <si>
    <t>North America &gt; American Cordillera (North America) &gt; Pacific Coast Ranges &gt; Insular Mountains &gt; Queen Charlotte Mountains</t>
  </si>
  <si>
    <t>Vancouver Island Ranges</t>
  </si>
  <si>
    <t>North America &gt; American Cordillera (North America) &gt; Pacific Coast Ranges &gt; Insular Mountains &gt; Vancouver Island Ranges</t>
  </si>
  <si>
    <t>Klamath Mountains</t>
  </si>
  <si>
    <t>North America &gt; American Cordillera (North America) &gt; Pacific Coast Ranges &gt; Klamath Mountains</t>
  </si>
  <si>
    <t>Kalmiopsis Area</t>
  </si>
  <si>
    <t>North America &gt; American Cordillera (North America) &gt; Pacific Coast Ranges &gt; Klamath Mountains &gt; Kalmiopsis Area</t>
  </si>
  <si>
    <t>Marble Mountains</t>
  </si>
  <si>
    <t>North America &gt; American Cordillera (North America) &gt; Pacific Coast Ranges &gt; Klamath Mountains &gt; Marble Mountains</t>
  </si>
  <si>
    <t>Salmon Mountains</t>
  </si>
  <si>
    <t>North America &gt; American Cordillera (North America) &gt; Pacific Coast Ranges &gt; Klamath Mountains &gt; Salmon Mountains</t>
  </si>
  <si>
    <t>North Salmon Mountains</t>
  </si>
  <si>
    <t>North America &gt; American Cordillera (North America) &gt; Pacific Coast Ranges &gt; Klamath Mountains &gt; Salmon Mountains &gt; North Salmon Mountains</t>
  </si>
  <si>
    <t>Trinity Alps</t>
  </si>
  <si>
    <t>North America &gt; American Cordillera (North America) &gt; Pacific Coast Ranges &gt; Klamath Mountains &gt; Salmon Mountains &gt; Trinity Alps</t>
  </si>
  <si>
    <t>West Salmon Mountains</t>
  </si>
  <si>
    <t>North America &gt; American Cordillera (North America) &gt; Pacific Coast Ranges &gt; Klamath Mountains &gt; Salmon Mountains &gt; West Salmon Mountains</t>
  </si>
  <si>
    <t>Scott-Scott Bar Mountains</t>
  </si>
  <si>
    <t>North America &gt; American Cordillera (North America) &gt; Pacific Coast Ranges &gt; Klamath Mountains &gt; Scott-Scott Bar Mountains</t>
  </si>
  <si>
    <t>Scott Bar Mountains</t>
  </si>
  <si>
    <t>North America &gt; American Cordillera (North America) &gt; Pacific Coast Ranges &gt; Klamath Mountains &gt; Scott-Scott Bar Mountains &gt; Scott Bar Mountains</t>
  </si>
  <si>
    <t>Scott Mountains</t>
  </si>
  <si>
    <t>North America &gt; American Cordillera (North America) &gt; Pacific Coast Ranges &gt; Klamath Mountains &gt; Scott-Scott Bar Mountains &gt; Scott Mountains</t>
  </si>
  <si>
    <t>Scott Valley Area</t>
  </si>
  <si>
    <t>North America &gt; American Cordillera (North America) &gt; Pacific Coast Ranges &gt; Klamath Mountains &gt; Scott-Scott Bar Mountains &gt; Scott Valley Area</t>
  </si>
  <si>
    <t>Siskiyou Mountains</t>
  </si>
  <si>
    <t>North America &gt; American Cordillera (North America) &gt; Pacific Coast Ranges &gt; Klamath Mountains &gt; Siskiyou Mountains</t>
  </si>
  <si>
    <t>Trinity Mountains</t>
  </si>
  <si>
    <t>North America &gt; American Cordillera (North America) &gt; Pacific Coast Ranges &gt; Klamath Mountains &gt; Trinity Mountains</t>
  </si>
  <si>
    <t>Central Northern California Coast Range</t>
  </si>
  <si>
    <t>Humboldt-Mendocino Coast</t>
  </si>
  <si>
    <t>Mayacmas Mountains</t>
  </si>
  <si>
    <t>North Humboldt Coast Range</t>
  </si>
  <si>
    <t>Sonoma-Marin Coast</t>
  </si>
  <si>
    <t>Trinity-Hayfork Area</t>
  </si>
  <si>
    <t>Wine Country Ranges</t>
  </si>
  <si>
    <t>Yolla Bolly Area</t>
  </si>
  <si>
    <t>Olympic Mountains</t>
  </si>
  <si>
    <t>North America &gt; American Cordillera (North America) &gt; Pacific Coast Ranges &gt; Olympic Mountains</t>
  </si>
  <si>
    <t>Central Olympic Mountains</t>
  </si>
  <si>
    <t>North America &gt; American Cordillera (North America) &gt; Pacific Coast Ranges &gt; Olympic Mountains &gt; Central Olympic Mountains</t>
  </si>
  <si>
    <t>Anderson Massif</t>
  </si>
  <si>
    <t>North America &gt; American Cordillera (North America) &gt; Pacific Coast Ranges &gt; Olympic Mountains &gt; Central Olympic Mountains &gt; Anderson Massif</t>
  </si>
  <si>
    <t>Bailey Range</t>
  </si>
  <si>
    <t>North America &gt; American Cordillera (North America) &gt; Pacific Coast Ranges &gt; Olympic Mountains &gt; Central Olympic Mountains &gt; Bailey Range</t>
  </si>
  <si>
    <t>Olympus Group</t>
  </si>
  <si>
    <t>North America &gt; American Cordillera (North America) &gt; Pacific Coast Ranges &gt; Olympic Mountains &gt; Central Olympic Mountains &gt; Olympus Group</t>
  </si>
  <si>
    <t>Queets-Quinault Group</t>
  </si>
  <si>
    <t>North America &gt; American Cordillera (North America) &gt; Pacific Coast Ranges &gt; Olympic Mountains &gt; Central Olympic Mountains &gt; Queets-Quinault Group</t>
  </si>
  <si>
    <t>Rustler Creek Group</t>
  </si>
  <si>
    <t>North America &gt; American Cordillera (North America) &gt; Pacific Coast Ranges &gt; Olympic Mountains &gt; Central Olympic Mountains &gt; Rustler Creek Group</t>
  </si>
  <si>
    <t>Skohomish-Lacrosse Group</t>
  </si>
  <si>
    <t>North America &gt; American Cordillera (North America) &gt; Pacific Coast Ranges &gt; Olympic Mountains &gt; Central Olympic Mountains &gt; Skohomish-Lacrosse Group</t>
  </si>
  <si>
    <t>Eastern Olympic Mountains</t>
  </si>
  <si>
    <t>North America &gt; American Cordillera (North America) &gt; Pacific Coast Ranges &gt; Olympic Mountains &gt; Eastern Olympic Mountains</t>
  </si>
  <si>
    <t>Constance-Buckhorn Group</t>
  </si>
  <si>
    <t>North America &gt; American Cordillera (North America) &gt; Pacific Coast Ranges &gt; Olympic Mountains &gt; Eastern Olympic Mountains &gt; Constance-Buckhorn Group</t>
  </si>
  <si>
    <t>Duckabush-Hamma Hamma Group</t>
  </si>
  <si>
    <t>North America &gt; American Cordillera (North America) &gt; Pacific Coast Ranges &gt; Olympic Mountains &gt; Eastern Olympic Mountains &gt; Duckabush-Hamma Hamma Group</t>
  </si>
  <si>
    <t>Hamma Hamma-Cushman Group</t>
  </si>
  <si>
    <t>North America &gt; American Cordillera (North America) &gt; Pacific Coast Ranges &gt; Olympic Mountains &gt; Eastern Olympic Mountains &gt; Hamma Hamma-Cushman Group</t>
  </si>
  <si>
    <t>Mount Jupiter Area</t>
  </si>
  <si>
    <t>North America &gt; American Cordillera (North America) &gt; Pacific Coast Ranges &gt; Olympic Mountains &gt; Eastern Olympic Mountains &gt; Mount Jupiter Area</t>
  </si>
  <si>
    <t>Northeast Olympic Foothills</t>
  </si>
  <si>
    <t>North America &gt; American Cordillera (North America) &gt; Pacific Coast Ranges &gt; Olympic Mountains &gt; Eastern Olympic Mountains &gt; Northeast Olympic Foothills</t>
  </si>
  <si>
    <t>North-Central Olympic Mountains</t>
  </si>
  <si>
    <t>North America &gt; American Cordillera (North America) &gt; Pacific Coast Ranges &gt; Olympic Mountains &gt; North-Central Olympic Mountains</t>
  </si>
  <si>
    <t>Cameron Group</t>
  </si>
  <si>
    <t>North America &gt; American Cordillera (North America) &gt; Pacific Coast Ranges &gt; Olympic Mountains &gt; North-Central Olympic Mountains &gt; Cameron Group</t>
  </si>
  <si>
    <t>Deception-Gray Wolf</t>
  </si>
  <si>
    <t>North America &gt; American Cordillera (North America) &gt; Pacific Coast Ranges &gt; Olympic Mountains &gt; North-Central Olympic Mountains &gt; Deception-Gray Wolf</t>
  </si>
  <si>
    <t>Hurricane-Angeles Group</t>
  </si>
  <si>
    <t>North America &gt; American Cordillera (North America) &gt; Pacific Coast Ranges &gt; Olympic Mountains &gt; North-Central Olympic Mountains &gt; Hurricane-Angeles Group</t>
  </si>
  <si>
    <t>McCartney-Obstruction Group</t>
  </si>
  <si>
    <t>North America &gt; American Cordillera (North America) &gt; Pacific Coast Ranges &gt; Olympic Mountains &gt; North-Central Olympic Mountains &gt; McCartney-Obstruction Group</t>
  </si>
  <si>
    <t>Northwest Olympics</t>
  </si>
  <si>
    <t>North America &gt; American Cordillera (North America) &gt; Pacific Coast Ranges &gt; Olympic Mountains &gt; Northwest Olympics</t>
  </si>
  <si>
    <t>Southern Olympic Mountains</t>
  </si>
  <si>
    <t>North America &gt; American Cordillera (North America) &gt; Pacific Coast Ranges &gt; Olympic Mountains &gt; Southern Olympic Mountains</t>
  </si>
  <si>
    <t>Western Olympic Foothills</t>
  </si>
  <si>
    <t>North America &gt; American Cordillera (North America) &gt; Pacific Coast Ranges &gt; Olympic Mountains &gt; Western Olympic Foothills</t>
  </si>
  <si>
    <t>Hoh-Queets Foothills</t>
  </si>
  <si>
    <t>North America &gt; American Cordillera (North America) &gt; Pacific Coast Ranges &gt; Olympic Mountains &gt; Western Olympic Foothills &gt; Hoh-Queets Foothills</t>
  </si>
  <si>
    <t>Queets-Quinault Foothills</t>
  </si>
  <si>
    <t>North America &gt; American Cordillera (North America) &gt; Pacific Coast Ranges &gt; Olympic Mountains &gt; Western Olympic Foothills &gt; Queets-Quinault Foothills</t>
  </si>
  <si>
    <t>Oregon Coast Range</t>
  </si>
  <si>
    <t>North America &gt; American Cordillera (North America) &gt; Pacific Coast Ranges &gt; Oregon Coast Range</t>
  </si>
  <si>
    <t>Central Oregon Coast Range</t>
  </si>
  <si>
    <t>North America &gt; American Cordillera (North America) &gt; Pacific Coast Ranges &gt; Oregon Coast Range &gt; Central Oregon Coast Range</t>
  </si>
  <si>
    <t>Northern Oregon Coast Range</t>
  </si>
  <si>
    <t>North America &gt; American Cordillera (North America) &gt; Pacific Coast Ranges &gt; Oregon Coast Range &gt; Northern Oregon Coast Range</t>
  </si>
  <si>
    <t>Tualatin Mountains</t>
  </si>
  <si>
    <t>North America &gt; American Cordillera (North America) &gt; Pacific Coast Ranges &gt; Oregon Coast Range &gt; Northern Oregon Coast Range &gt; Tualatin Mountains</t>
  </si>
  <si>
    <t>Southern Oregon Coast Range</t>
  </si>
  <si>
    <t>North America &gt; American Cordillera (North America) &gt; Pacific Coast Ranges &gt; Oregon Coast Range &gt; Southern Oregon Coast Range</t>
  </si>
  <si>
    <t>Peninsular Ranges</t>
  </si>
  <si>
    <t>North America &gt; American Cordillera (North America) &gt; Pacific Coast Ranges &gt; Peninsular Ranges</t>
  </si>
  <si>
    <t>Baja California</t>
  </si>
  <si>
    <t>North America &gt; American Cordillera (North America) &gt; Pacific Coast Ranges &gt; Peninsular Ranges &gt; Baja California</t>
  </si>
  <si>
    <t>Northern Baja California</t>
  </si>
  <si>
    <t>North America &gt; American Cordillera (North America) &gt; Pacific Coast Ranges &gt; Peninsular Ranges &gt; Baja California &gt; Northern Baja California</t>
  </si>
  <si>
    <t>Sierra Cucapá</t>
  </si>
  <si>
    <t>North America &gt; American Cordillera (North America) &gt; Pacific Coast Ranges &gt; Peninsular Ranges &gt; Baja California &gt; Sierra Cucapá</t>
  </si>
  <si>
    <t>Sierra de la Giganta</t>
  </si>
  <si>
    <t>Sierra de San Lazaro</t>
  </si>
  <si>
    <t>Sierra Vizcaino</t>
  </si>
  <si>
    <t>Southern Baja California</t>
  </si>
  <si>
    <t>North America &gt; American Cordillera (North America) &gt; Pacific Coast Ranges &gt; Peninsular Ranges &gt; Baja California &gt; Southern Baja California</t>
  </si>
  <si>
    <t>Laguna Mountains</t>
  </si>
  <si>
    <t>San Diego Area Ranges</t>
  </si>
  <si>
    <t>North America &gt; American Cordillera (North America) &gt; Pacific Coast Ranges &gt; Peninsular Ranges &gt; San Diego Area Ranges</t>
  </si>
  <si>
    <t>Palomar Mountain</t>
  </si>
  <si>
    <t>North America &gt; American Cordillera (North America) &gt; Pacific Coast Ranges &gt; Peninsular Ranges &gt; San Diego Area Ranges &gt; Palomar Mountain</t>
  </si>
  <si>
    <t>Vallecito Mountains</t>
  </si>
  <si>
    <t>North America &gt; American Cordillera (North America) &gt; Pacific Coast Ranges &gt; Peninsular Ranges &gt; San Diego Area Ranges &gt; Vallecito Mountains</t>
  </si>
  <si>
    <t>San Jacinto Mountains</t>
  </si>
  <si>
    <t>North America &gt; American Cordillera (North America) &gt; Pacific Coast Ranges &gt; Peninsular Ranges &gt; San Jacinto Mountains</t>
  </si>
  <si>
    <t>Santa Ana Mountains</t>
  </si>
  <si>
    <t>North America &gt; American Cordillera (North America) &gt; Pacific Coast Ranges &gt; Peninsular Ranges &gt; Santa Ana Mountains</t>
  </si>
  <si>
    <t>Sierra de Juárez</t>
  </si>
  <si>
    <t>Sierra de San Pedro Mártir</t>
  </si>
  <si>
    <t>Saint Elias Mountains</t>
  </si>
  <si>
    <t>North America &gt; American Cordillera (North America) &gt; Pacific Coast Ranges &gt; Saint Elias Mountains</t>
  </si>
  <si>
    <t>Alsek Ranges</t>
  </si>
  <si>
    <t>North America &gt; American Cordillera (North America) &gt; Pacific Coast Ranges &gt; Saint Elias Mountains &gt; Alsek Ranges</t>
  </si>
  <si>
    <t>Auriol Range</t>
  </si>
  <si>
    <t>North America &gt; American Cordillera (North America) &gt; Pacific Coast Ranges &gt; Saint Elias Mountains &gt; Alsek Ranges &gt; Auriol Range</t>
  </si>
  <si>
    <t>Central BC Panhandle</t>
  </si>
  <si>
    <t>North America &gt; American Cordillera (North America) &gt; Pacific Coast Ranges &gt; Saint Elias Mountains &gt; Alsek Ranges &gt; Central BC Panhandle</t>
  </si>
  <si>
    <t>Chilkat Range</t>
  </si>
  <si>
    <t>North America &gt; American Cordillera (North America) &gt; Pacific Coast Ranges &gt; Saint Elias Mountains &gt; Alsek Ranges &gt; Chilkat Range</t>
  </si>
  <si>
    <t>Eastern Alsek Ranges</t>
  </si>
  <si>
    <t>North America &gt; American Cordillera (North America) &gt; Pacific Coast Ranges &gt; Saint Elias Mountains &gt; Alsek Ranges &gt; Eastern Alsek Ranges</t>
  </si>
  <si>
    <t>Southwest Alsek Ranges</t>
  </si>
  <si>
    <t>North America &gt; American Cordillera (North America) &gt; Pacific Coast Ranges &gt; Saint Elias Mountains &gt; Alsek Ranges &gt; Southwest Alsek Ranges</t>
  </si>
  <si>
    <t>Takhinsha Mountains</t>
  </si>
  <si>
    <t>North America &gt; American Cordillera (North America) &gt; Pacific Coast Ranges &gt; Saint Elias Mountains &gt; Alsek Ranges &gt; Takhinsha Mountains</t>
  </si>
  <si>
    <t>Fairweather Range</t>
  </si>
  <si>
    <t>North America &gt; American Cordillera (North America) &gt; Pacific Coast Ranges &gt; Saint Elias Mountains &gt; Fairweather Range</t>
  </si>
  <si>
    <t>Northern Saint Elias Mountains</t>
  </si>
  <si>
    <t>North America &gt; American Cordillera (North America) &gt; Pacific Coast Ranges &gt; Saint Elias Mountains &gt; Northern Saint Elias Mountains</t>
  </si>
  <si>
    <t>Centennial Range</t>
  </si>
  <si>
    <t>North America &gt; American Cordillera (North America) &gt; Pacific Coast Ranges &gt; Saint Elias Mountains &gt; Northern Saint Elias Mountains &gt; Centennial Range</t>
  </si>
  <si>
    <t>Kluane Ranges</t>
  </si>
  <si>
    <t>North America &gt; American Cordillera (North America) &gt; Pacific Coast Ranges &gt; Saint Elias Mountains &gt; Northern Saint Elias Mountains &gt; Kluane Ranges</t>
  </si>
  <si>
    <t>Northern Icefield Ranges</t>
  </si>
  <si>
    <t>North America &gt; American Cordillera (North America) &gt; Pacific Coast Ranges &gt; Saint Elias Mountains &gt; Northern Saint Elias Mountains &gt; Northern Icefield Ranges</t>
  </si>
  <si>
    <t>Northwest Saint Elias Range</t>
  </si>
  <si>
    <t>North America &gt; American Cordillera (North America) &gt; Pacific Coast Ranges &gt; Saint Elias Mountains &gt; Northern Saint Elias Mountains &gt; Northwest Saint Elias Range</t>
  </si>
  <si>
    <t>Southern Icefield Ranges</t>
  </si>
  <si>
    <t>North America &gt; American Cordillera (North America) &gt; Pacific Coast Ranges &gt; Saint Elias Mountains &gt; Southern Icefield Ranges</t>
  </si>
  <si>
    <t>Central Sierra Nevada</t>
  </si>
  <si>
    <t>Central Kings Canyon Area</t>
  </si>
  <si>
    <t>Evolution Region</t>
  </si>
  <si>
    <t>Black Divide</t>
  </si>
  <si>
    <t>Evolution Crest</t>
  </si>
  <si>
    <t>Glacier Divide</t>
  </si>
  <si>
    <t>Goddard Divide</t>
  </si>
  <si>
    <t>Kettle Ridge</t>
  </si>
  <si>
    <t>LeConte Divide</t>
  </si>
  <si>
    <t>Spanish Mountain Area</t>
  </si>
  <si>
    <t>White Divide</t>
  </si>
  <si>
    <t>Kaiser-Dinkey Lakes Area</t>
  </si>
  <si>
    <t>Mammoth Area</t>
  </si>
  <si>
    <t>Mono Recesses-Humphreys Area</t>
  </si>
  <si>
    <t>Inconsolable Range</t>
  </si>
  <si>
    <t>Lake Tahoe-Sonora Pass Sierra Nevada</t>
  </si>
  <si>
    <t>Carson Range</t>
  </si>
  <si>
    <t>Carson-Iceberg Area</t>
  </si>
  <si>
    <t>Desolation-Crystal Range</t>
  </si>
  <si>
    <t>Emigrant Wilderness Area</t>
  </si>
  <si>
    <t>Granite Chief-Northwest Tahoe Area</t>
  </si>
  <si>
    <t>Mokelumne Wilderness Area</t>
  </si>
  <si>
    <t>Northern Sierra Nevada</t>
  </si>
  <si>
    <t>Bald Mountain Range-Sierra Valley</t>
  </si>
  <si>
    <t>Central North Sierra</t>
  </si>
  <si>
    <t>Keddie-Grizzly-Dixie Area</t>
  </si>
  <si>
    <t>North Donner Pass Area</t>
  </si>
  <si>
    <t>Northwestern Sierra Nevada</t>
  </si>
  <si>
    <t>Sacramento Valley Buttes</t>
  </si>
  <si>
    <t>Sequoia Sierra Nevada</t>
  </si>
  <si>
    <t>Great Western Divide</t>
  </si>
  <si>
    <t>Central Great Western Divide</t>
  </si>
  <si>
    <t>Kaweah Group</t>
  </si>
  <si>
    <t>North Great Western Divide</t>
  </si>
  <si>
    <t>Mount Whitney Group</t>
  </si>
  <si>
    <t>Kings-Kern Divide</t>
  </si>
  <si>
    <t>Southwest Sequoia Area</t>
  </si>
  <si>
    <t>Western Sequoia-Kings Canyon Area</t>
  </si>
  <si>
    <t>Southern Sierra Nevada</t>
  </si>
  <si>
    <t>Central South Sierra</t>
  </si>
  <si>
    <t>Greenhorn Mountains</t>
  </si>
  <si>
    <t>Piute Mountains</t>
  </si>
  <si>
    <t>Scodie Mountains</t>
  </si>
  <si>
    <t>South Sierra Crest</t>
  </si>
  <si>
    <t>Tehachapi Mountains</t>
  </si>
  <si>
    <t>Yosemite-Ritter Sierra Nevada</t>
  </si>
  <si>
    <t>Central Yosemite Sierra</t>
  </si>
  <si>
    <t>Central Yosemite Plateau</t>
  </si>
  <si>
    <t>West Yosemite Foothills</t>
  </si>
  <si>
    <t>Yosemite Valley</t>
  </si>
  <si>
    <t>Northern Yosemite</t>
  </si>
  <si>
    <t>Ritter Range-East Yosemite</t>
  </si>
  <si>
    <t>Dana Area</t>
  </si>
  <si>
    <t>Southeast Yosemite Crest</t>
  </si>
  <si>
    <t>South Yosemite Crest</t>
  </si>
  <si>
    <t>Chiquito Area</t>
  </si>
  <si>
    <t>Chowchilla Mountains</t>
  </si>
  <si>
    <t>Far Southern Yosemite</t>
  </si>
  <si>
    <t>South-Central Alaska</t>
  </si>
  <si>
    <t>North America &gt; American Cordillera (North America) &gt; Pacific Coast Ranges &gt; South-Central Alaska</t>
  </si>
  <si>
    <t>Chugach Mountains</t>
  </si>
  <si>
    <t>North America &gt; American Cordillera (North America) &gt; Pacific Coast Ranges &gt; South-Central Alaska &gt; Chugach Mountains</t>
  </si>
  <si>
    <t>Robinson Mountains</t>
  </si>
  <si>
    <t>North America &gt; American Cordillera (North America) &gt; Pacific Coast Ranges &gt; South-Central Alaska &gt; Chugach Mountains &gt; Robinson Mountains</t>
  </si>
  <si>
    <t>Waxell-Barkley Ridges</t>
  </si>
  <si>
    <t>North America &gt; American Cordillera (North America) &gt; Pacific Coast Ranges &gt; South-Central Alaska &gt; Chugach Mountains &gt; Waxell-Barkley Ridges</t>
  </si>
  <si>
    <t>Barkley Ridge</t>
  </si>
  <si>
    <t>North America &gt; American Cordillera (North America) &gt; Pacific Coast Ranges &gt; South-Central Alaska &gt; Chugach Mountains &gt; Waxell-Barkley Ridges &gt; Barkley Ridge</t>
  </si>
  <si>
    <t>Waxell Ridge</t>
  </si>
  <si>
    <t>North America &gt; American Cordillera (North America) &gt; Pacific Coast Ranges &gt; South-Central Alaska &gt; Chugach Mountains &gt; Waxell-Barkley Ridges &gt; Waxell Ridge</t>
  </si>
  <si>
    <t>Western Chugach Mountains</t>
  </si>
  <si>
    <t>North America &gt; American Cordillera (North America) &gt; Pacific Coast Ranges &gt; South-Central Alaska &gt; Chugach Mountains &gt; Western Chugach Mountains</t>
  </si>
  <si>
    <t>Kenai Mountains</t>
  </si>
  <si>
    <t>North America &gt; American Cordillera (North America) &gt; Pacific Coast Ranges &gt; South-Central Alaska &gt; Kenai Mountains</t>
  </si>
  <si>
    <t>Kodiak Island</t>
  </si>
  <si>
    <t>North America &gt; American Cordillera (North America) &gt; Pacific Coast Ranges &gt; South-Central Alaska &gt; Kodiak Island</t>
  </si>
  <si>
    <t>Talkeetna Mountains</t>
  </si>
  <si>
    <t>North America &gt; American Cordillera (North America) &gt; Pacific Coast Ranges &gt; South-Central Alaska &gt; Talkeetna Mountains</t>
  </si>
  <si>
    <t>Wrangell Mountains</t>
  </si>
  <si>
    <t>North America &gt; American Cordillera (North America) &gt; Pacific Coast Ranges &gt; South-Central Alaska &gt; Wrangell Mountains</t>
  </si>
  <si>
    <t>Transverse Ranges</t>
  </si>
  <si>
    <t>North America &gt; American Cordillera (North America) &gt; Pacific Coast Ranges &gt; Transverse Ranges</t>
  </si>
  <si>
    <t>Joshua Tree Ranges</t>
  </si>
  <si>
    <t>North America &gt; American Cordillera (North America) &gt; Pacific Coast Ranges &gt; Transverse Ranges &gt; Joshua Tree Ranges</t>
  </si>
  <si>
    <t>Little San Bernardino Mountains</t>
  </si>
  <si>
    <t>North America &gt; American Cordillera (North America) &gt; Pacific Coast Ranges &gt; Transverse Ranges &gt; Joshua Tree Ranges &gt; Little San Bernardino Mountains</t>
  </si>
  <si>
    <t>San Bernardino Mountains</t>
  </si>
  <si>
    <t>North America &gt; American Cordillera (North America) &gt; Pacific Coast Ranges &gt; Transverse Ranges &gt; San Bernardino Mountains</t>
  </si>
  <si>
    <t>San Emigdio Mountains</t>
  </si>
  <si>
    <t>North America &gt; American Cordillera (North America) &gt; Pacific Coast Ranges &gt; Transverse Ranges &gt; San Emigdio Mountains</t>
  </si>
  <si>
    <t>San Gabriel Mountains</t>
  </si>
  <si>
    <t>North America &gt; American Cordillera (North America) &gt; Pacific Coast Ranges &gt; Transverse Ranges &gt; San Gabriel Mountains</t>
  </si>
  <si>
    <t>San Rafael Mountains</t>
  </si>
  <si>
    <t>North America &gt; American Cordillera (North America) &gt; Pacific Coast Ranges &gt; Transverse Ranges &gt; San Rafael Mountains</t>
  </si>
  <si>
    <t>Santa Monica Mountains</t>
  </si>
  <si>
    <t>North America &gt; American Cordillera (North America) &gt; Pacific Coast Ranges &gt; Transverse Ranges &gt; Santa Monica Mountains</t>
  </si>
  <si>
    <t>Santa Ynez Mountains</t>
  </si>
  <si>
    <t>North America &gt; American Cordillera (North America) &gt; Pacific Coast Ranges &gt; Transverse Ranges &gt; Santa Ynez Mountains</t>
  </si>
  <si>
    <t>Sierra Pelona-Portal Ridge</t>
  </si>
  <si>
    <t>North America &gt; American Cordillera (North America) &gt; Pacific Coast Ranges &gt; Transverse Ranges &gt; Sierra Pelona-Portal Ridge</t>
  </si>
  <si>
    <t>Ventura Ranges</t>
  </si>
  <si>
    <t>North America &gt; American Cordillera (North America) &gt; Pacific Coast Ranges &gt; Transverse Ranges &gt; Ventura Ranges</t>
  </si>
  <si>
    <t>Alamo Peak Area</t>
  </si>
  <si>
    <t>North America &gt; American Cordillera (North America) &gt; Pacific Coast Ranges &gt; Transverse Ranges &gt; Ventura Ranges &gt; Alamo Peak Area</t>
  </si>
  <si>
    <t>Cuyama Area</t>
  </si>
  <si>
    <t>North America &gt; American Cordillera (North America) &gt; Pacific Coast Ranges &gt; Transverse Ranges &gt; Ventura Ranges &gt; Cuyama Area</t>
  </si>
  <si>
    <t>Matilija-Ortega Area</t>
  </si>
  <si>
    <t>North America &gt; American Cordillera (North America) &gt; Pacific Coast Ranges &gt; Transverse Ranges &gt; Ventura Ranges &gt; Matilija-Ortega Area</t>
  </si>
  <si>
    <t>Oak Ridge</t>
  </si>
  <si>
    <t>North America &gt; American Cordillera (North America) &gt; Pacific Coast Ranges &gt; Transverse Ranges &gt; Ventura Ranges &gt; Oak Ridge</t>
  </si>
  <si>
    <t>Pine Mountain</t>
  </si>
  <si>
    <t>North America &gt; American Cordillera (North America) &gt; Pacific Coast Ranges &gt; Transverse Ranges &gt; Ventura Ranges &gt; Pine Mountain</t>
  </si>
  <si>
    <t>Santa Susana Mountains</t>
  </si>
  <si>
    <t>North America &gt; American Cordillera (North America) &gt; Pacific Coast Ranges &gt; Transverse Ranges &gt; Ventura Ranges &gt; Santa Susana Mountains</t>
  </si>
  <si>
    <t>Sespe Condor Area</t>
  </si>
  <si>
    <t>North America &gt; American Cordillera (North America) &gt; Pacific Coast Ranges &gt; Transverse Ranges &gt; Ventura Ranges &gt; Sespe Condor Area</t>
  </si>
  <si>
    <t>Simi Hills</t>
  </si>
  <si>
    <t>North America &gt; American Cordillera (North America) &gt; Pacific Coast Ranges &gt; Transverse Ranges &gt; Ventura Ranges &gt; Simi Hills</t>
  </si>
  <si>
    <t>Topatopa Mountains</t>
  </si>
  <si>
    <t>North America &gt; American Cordillera (North America) &gt; Pacific Coast Ranges &gt; Transverse Ranges &gt; Ventura Ranges &gt; Topatopa Mountains</t>
  </si>
  <si>
    <t>Rocky Mountains</t>
  </si>
  <si>
    <t>North America &gt; American Cordillera (North America) &gt; Rocky Mountains</t>
  </si>
  <si>
    <t>Canadian Rockies</t>
  </si>
  <si>
    <t>North America &gt; American Cordillera (North America) &gt; Rocky Mountains &gt; Canadian Rockies</t>
  </si>
  <si>
    <t>Central Front Ranges</t>
  </si>
  <si>
    <t>North America &gt; American Cordillera (North America) &gt; Rocky Mountains &gt; Canadian Rockies &gt; Central Front Ranges</t>
  </si>
  <si>
    <t>Clearwater Ranges</t>
  </si>
  <si>
    <t>North America &gt; American Cordillera (North America) &gt; Rocky Mountains &gt; Canadian Rockies &gt; Central Front Ranges &gt; Clearwater Ranges</t>
  </si>
  <si>
    <t>Drummond Group</t>
  </si>
  <si>
    <t>North America &gt; American Cordillera (North America) &gt; Rocky Mountains &gt; Canadian Rockies &gt; Central Front Ranges &gt; Clearwater Ranges &gt; Drummond Group</t>
  </si>
  <si>
    <t>East Banff Ranges</t>
  </si>
  <si>
    <t>North America &gt; American Cordillera (North America) &gt; Rocky Mountains &gt; Canadian Rockies &gt; Central Front Ranges &gt; East Banff Ranges</t>
  </si>
  <si>
    <t>Bare Range</t>
  </si>
  <si>
    <t>North America &gt; American Cordillera (North America) &gt; Rocky Mountains &gt; Canadian Rockies &gt; Central Front Ranges &gt; East Banff Ranges &gt; Bare Range</t>
  </si>
  <si>
    <t>Fairholme Range</t>
  </si>
  <si>
    <t>North America &gt; American Cordillera (North America) &gt; Rocky Mountains &gt; Canadian Rockies &gt; Central Front Ranges &gt; East Banff Ranges &gt; Fairholme Range</t>
  </si>
  <si>
    <t>Ghost River Area</t>
  </si>
  <si>
    <t>North America &gt; American Cordillera (North America) &gt; Rocky Mountains &gt; Canadian Rockies &gt; Central Front Ranges &gt; East Banff Ranges &gt; Ghost River Area</t>
  </si>
  <si>
    <t>Palliser Range</t>
  </si>
  <si>
    <t>North America &gt; American Cordillera (North America) &gt; Rocky Mountains &gt; Canadian Rockies &gt; Central Front Ranges &gt; East Banff Ranges &gt; Palliser Range</t>
  </si>
  <si>
    <t>East Jasper Ranges</t>
  </si>
  <si>
    <t>North America &gt; American Cordillera (North America) &gt; Rocky Mountains &gt; Canadian Rockies &gt; Central Front Ranges &gt; East Jasper Ranges</t>
  </si>
  <si>
    <t>Colin Range</t>
  </si>
  <si>
    <t>North America &gt; American Cordillera (North America) &gt; Rocky Mountains &gt; Canadian Rockies &gt; Central Front Ranges &gt; East Jasper Ranges &gt; Colin Range</t>
  </si>
  <si>
    <t>Fiddle Range</t>
  </si>
  <si>
    <t>North America &gt; American Cordillera (North America) &gt; Rocky Mountains &gt; Canadian Rockies &gt; Central Front Ranges &gt; East Jasper Ranges &gt; Fiddle Range</t>
  </si>
  <si>
    <t>Jacques Range</t>
  </si>
  <si>
    <t>North America &gt; American Cordillera (North America) &gt; Rocky Mountains &gt; Canadian Rockies &gt; Central Front Ranges &gt; East Jasper Ranges &gt; Jacques Range</t>
  </si>
  <si>
    <t>Miette Range</t>
  </si>
  <si>
    <t>North America &gt; American Cordillera (North America) &gt; Rocky Mountains &gt; Canadian Rockies &gt; Central Front Ranges &gt; East Jasper Ranges &gt; Miette Range</t>
  </si>
  <si>
    <t>South Hinton Area</t>
  </si>
  <si>
    <t>North America &gt; American Cordillera (North America) &gt; Rocky Mountains &gt; Canadian Rockies &gt; Central Front Ranges &gt; East Jasper Ranges &gt; South Hinton Area</t>
  </si>
  <si>
    <t>Maligne Range</t>
  </si>
  <si>
    <t>North America &gt; American Cordillera (North America) &gt; Rocky Mountains &gt; Canadian Rockies &gt; Central Front Ranges &gt; Maligne Range</t>
  </si>
  <si>
    <t>Murchison Group</t>
  </si>
  <si>
    <t>North America &gt; American Cordillera (North America) &gt; Rocky Mountains &gt; Canadian Rockies &gt; Central Front Ranges &gt; Murchison Group</t>
  </si>
  <si>
    <t>Nikanassin Range</t>
  </si>
  <si>
    <t>North America &gt; American Cordillera (North America) &gt; Rocky Mountains &gt; Canadian Rockies &gt; Central Front Ranges &gt; Nikanassin Range</t>
  </si>
  <si>
    <t>North Saskatchewan River Ranges</t>
  </si>
  <si>
    <t>North America &gt; American Cordillera (North America) &gt; Rocky Mountains &gt; Canadian Rockies &gt; Central Front Ranges &gt; North Saskatchewan River Ranges</t>
  </si>
  <si>
    <t>Bighorn Range</t>
  </si>
  <si>
    <t>North America &gt; American Cordillera (North America) &gt; Rocky Mountains &gt; Canadian Rockies &gt; Central Front Ranges &gt; North Saskatchewan River Ranges &gt; Bighorn Range</t>
  </si>
  <si>
    <t>Brazeau Range</t>
  </si>
  <si>
    <t>North America &gt; American Cordillera (North America) &gt; Rocky Mountains &gt; Canadian Rockies &gt; Central Front Ranges &gt; North Saskatchewan River Ranges &gt; Brazeau Range</t>
  </si>
  <si>
    <t>Cline Range</t>
  </si>
  <si>
    <t>North America &gt; American Cordillera (North America) &gt; Rocky Mountains &gt; Canadian Rockies &gt; Central Front Ranges &gt; North Saskatchewan River Ranges &gt; Cline Range</t>
  </si>
  <si>
    <t>Cloister Mountains</t>
  </si>
  <si>
    <t>North America &gt; American Cordillera (North America) &gt; Rocky Mountains &gt; Canadian Rockies &gt; Central Front Ranges &gt; North Saskatchewan River Ranges &gt; Cloister Mountains</t>
  </si>
  <si>
    <t>First Range</t>
  </si>
  <si>
    <t>North America &gt; American Cordillera (North America) &gt; Rocky Mountains &gt; Canadian Rockies &gt; Central Front Ranges &gt; North Saskatchewan River Ranges &gt; First Range</t>
  </si>
  <si>
    <t>Ram Range</t>
  </si>
  <si>
    <t>North America &gt; American Cordillera (North America) &gt; Rocky Mountains &gt; Canadian Rockies &gt; Central Front Ranges &gt; North Saskatchewan River Ranges &gt; Ram Range</t>
  </si>
  <si>
    <t>Queen Elizabeth Range</t>
  </si>
  <si>
    <t>North America &gt; American Cordillera (North America) &gt; Rocky Mountains &gt; Canadian Rockies &gt; Central Front Ranges &gt; Queen Elizabeth Range</t>
  </si>
  <si>
    <t>Le Grand Brazeau</t>
  </si>
  <si>
    <t>North America &gt; American Cordillera (North America) &gt; Rocky Mountains &gt; Canadian Rockies &gt; Central Front Ranges &gt; Queen Elizabeth Range &gt; Le Grand Brazeau</t>
  </si>
  <si>
    <t>Southesk Group</t>
  </si>
  <si>
    <t>North America &gt; American Cordillera (North America) &gt; Rocky Mountains &gt; Canadian Rockies &gt; Central Front Ranges &gt; Queen Elizabeth Range &gt; Southesk Group</t>
  </si>
  <si>
    <t>Sunwapta Group</t>
  </si>
  <si>
    <t>North America &gt; American Cordillera (North America) &gt; Rocky Mountains &gt; Canadian Rockies &gt; Central Front Ranges &gt; Queen Elizabeth Range &gt; Sunwapta Group</t>
  </si>
  <si>
    <t>Western Queen Elizabeth Ranges</t>
  </si>
  <si>
    <t>North America &gt; American Cordillera (North America) &gt; Rocky Mountains &gt; Canadian Rockies &gt; Central Front Ranges &gt; Queen Elizabeth Range &gt; Western Queen Elizabeth Ranges</t>
  </si>
  <si>
    <t>Sawback-Slate Ranges</t>
  </si>
  <si>
    <t>North America &gt; American Cordillera (North America) &gt; Rocky Mountains &gt; Canadian Rockies &gt; Central Front Ranges &gt; Sawback-Slate Ranges</t>
  </si>
  <si>
    <t>Sawback Range</t>
  </si>
  <si>
    <t>North America &gt; American Cordillera (North America) &gt; Rocky Mountains &gt; Canadian Rockies &gt; Central Front Ranges &gt; Sawback-Slate Ranges &gt; Sawback Range</t>
  </si>
  <si>
    <t>Slate Range</t>
  </si>
  <si>
    <t>North America &gt; American Cordillera (North America) &gt; Rocky Mountains &gt; Canadian Rockies &gt; Central Front Ranges &gt; Sawback-Slate Ranges &gt; Slate Range</t>
  </si>
  <si>
    <t>Central Main Ranges</t>
  </si>
  <si>
    <t>North America &gt; American Cordillera (North America) &gt; Rocky Mountains &gt; Canadian Rockies &gt; Central Main Ranges</t>
  </si>
  <si>
    <t>Central Icefields</t>
  </si>
  <si>
    <t>North America &gt; American Cordillera (North America) &gt; Rocky Mountains &gt; Canadian Rockies &gt; Central Main Ranges &gt; Central Icefields</t>
  </si>
  <si>
    <t>Alexandra Group</t>
  </si>
  <si>
    <t>North America &gt; American Cordillera (North America) &gt; Rocky Mountains &gt; Canadian Rockies &gt; Central Main Ranges &gt; Central Icefields &gt; Alexandra Group</t>
  </si>
  <si>
    <t>Forbes Group</t>
  </si>
  <si>
    <t>North America &gt; American Cordillera (North America) &gt; Rocky Mountains &gt; Canadian Rockies &gt; Central Main Ranges &gt; Central Icefields &gt; Forbes Group</t>
  </si>
  <si>
    <t>Lyell Group</t>
  </si>
  <si>
    <t>North America &gt; American Cordillera (North America) &gt; Rocky Mountains &gt; Canadian Rockies &gt; Central Main Ranges &gt; Central Icefields &gt; Lyell Group</t>
  </si>
  <si>
    <t>Clemenceau Icefield</t>
  </si>
  <si>
    <t>North America &gt; American Cordillera (North America) &gt; Rocky Mountains &gt; Canadian Rockies &gt; Central Main Ranges &gt; Clemenceau Icefield</t>
  </si>
  <si>
    <t>Central Clemenceau Icefield</t>
  </si>
  <si>
    <t>North America &gt; American Cordillera (North America) &gt; Rocky Mountains &gt; Canadian Rockies &gt; Central Main Ranges &gt; Clemenceau Icefield &gt; Central Clemenceau Icefield</t>
  </si>
  <si>
    <t>Chaba Icefield</t>
  </si>
  <si>
    <t>North America &gt; American Cordillera (North America) &gt; Rocky Mountains &gt; Canadian Rockies &gt; Central Main Ranges &gt; Clemenceau Icefield &gt; Chaba Icefield</t>
  </si>
  <si>
    <t>Cummis Lake Area</t>
  </si>
  <si>
    <t>North America &gt; American Cordillera (North America) &gt; Rocky Mountains &gt; Canadian Rockies &gt; Central Main Ranges &gt; Clemenceau Icefield &gt; Cummis Lake Area</t>
  </si>
  <si>
    <t>South Clemenceau Icefield</t>
  </si>
  <si>
    <t>North America &gt; American Cordillera (North America) &gt; Rocky Mountains &gt; Canadian Rockies &gt; Central Main Ranges &gt; Clemenceau Icefield &gt; South Clemenceau Icefield</t>
  </si>
  <si>
    <t>Columbia Icefield Area</t>
  </si>
  <si>
    <t>North America &gt; American Cordillera (North America) &gt; Rocky Mountains &gt; Canadian Rockies &gt; Central Main Ranges &gt; Columbia Icefield Area</t>
  </si>
  <si>
    <t>Bush-Prattle Divide</t>
  </si>
  <si>
    <t>North America &gt; American Cordillera (North America) &gt; Rocky Mountains &gt; Canadian Rockies &gt; Central Main Ranges &gt; Columbia Icefield Area &gt; Bush-Prattle Divide</t>
  </si>
  <si>
    <t>Columbia Icefield</t>
  </si>
  <si>
    <t>North America &gt; American Cordillera (North America) &gt; Rocky Mountains &gt; Canadian Rockies &gt; Central Main Ranges &gt; Columbia Icefield Area &gt; Columbia Icefield</t>
  </si>
  <si>
    <t>Kitchen Range</t>
  </si>
  <si>
    <t>North America &gt; American Cordillera (North America) &gt; Rocky Mountains &gt; Canadian Rockies &gt; Central Main Ranges &gt; Columbia Icefield Area &gt; Kitchen Range</t>
  </si>
  <si>
    <t>Vertebrae Ridge</t>
  </si>
  <si>
    <t>North America &gt; American Cordillera (North America) &gt; Rocky Mountains &gt; Canadian Rockies &gt; Central Main Ranges &gt; Columbia Icefield Area &gt; Vertebrae Ridge</t>
  </si>
  <si>
    <t>Winston Churchill Range</t>
  </si>
  <si>
    <t>North America &gt; American Cordillera (North America) &gt; Rocky Mountains &gt; Canadian Rockies &gt; Central Main Ranges &gt; Columbia Icefield Area &gt; Winston Churchill Range</t>
  </si>
  <si>
    <t>Freshfield Icefield</t>
  </si>
  <si>
    <t>North America &gt; American Cordillera (North America) &gt; Rocky Mountains &gt; Canadian Rockies &gt; Central Main Ranges &gt; Freshfield Icefield</t>
  </si>
  <si>
    <t>Bernard Dent Group</t>
  </si>
  <si>
    <t>North America &gt; American Cordillera (North America) &gt; Rocky Mountains &gt; Canadian Rockies &gt; Central Main Ranges &gt; Freshfield Icefield &gt; Bernard Dent Group</t>
  </si>
  <si>
    <t>Conway Group</t>
  </si>
  <si>
    <t>North America &gt; American Cordillera (North America) &gt; Rocky Mountains &gt; Canadian Rockies &gt; Central Main Ranges &gt; Freshfield Icefield &gt; Conway Group</t>
  </si>
  <si>
    <t>Mummery Group</t>
  </si>
  <si>
    <t>North America &gt; American Cordillera (North America) &gt; Rocky Mountains &gt; Canadian Rockies &gt; Central Main Ranges &gt; Freshfield Icefield &gt; Mummery Group</t>
  </si>
  <si>
    <t>North Icefields</t>
  </si>
  <si>
    <t>North America &gt; American Cordillera (North America) &gt; Rocky Mountains &gt; Canadian Rockies &gt; Central Main Ranges &gt; North Icefields</t>
  </si>
  <si>
    <t>Hooker Icefield</t>
  </si>
  <si>
    <t>North America &gt; American Cordillera (North America) &gt; Rocky Mountains &gt; Canadian Rockies &gt; Central Main Ranges &gt; North Icefields &gt; Hooker Icefield</t>
  </si>
  <si>
    <t>Hugh Allan-Wood Area</t>
  </si>
  <si>
    <t>North America &gt; American Cordillera (North America) &gt; Rocky Mountains &gt; Canadian Rockies &gt; Central Main Ranges &gt; North Icefields &gt; Hugh Allan-Wood Area</t>
  </si>
  <si>
    <t>Ptarmigan-Hugh Allan Area</t>
  </si>
  <si>
    <t>North America &gt; American Cordillera (North America) &gt; Rocky Mountains &gt; Canadian Rockies &gt; Central Main Ranges &gt; North Icefields &gt; Ptarmigan-Hugh Allan Area</t>
  </si>
  <si>
    <t>West Whirlpool Group</t>
  </si>
  <si>
    <t>North America &gt; American Cordillera (North America) &gt; Rocky Mountains &gt; Canadian Rockies &gt; Central Main Ranges &gt; North Icefields &gt; West Whirlpool Group</t>
  </si>
  <si>
    <t>Selwyn Range</t>
  </si>
  <si>
    <t>South Jasper Ranges</t>
  </si>
  <si>
    <t>North America &gt; American Cordillera (North America) &gt; Rocky Mountains &gt; Canadian Rockies &gt; Central Main Ranges &gt; South Jasper Ranges</t>
  </si>
  <si>
    <t>Cavell Group</t>
  </si>
  <si>
    <t>North America &gt; American Cordillera (North America) &gt; Rocky Mountains &gt; Canadian Rockies &gt; Central Main Ranges &gt; South Jasper Ranges &gt; Cavell Group</t>
  </si>
  <si>
    <t>Fraser-Rampart Group</t>
  </si>
  <si>
    <t>North America &gt; American Cordillera (North America) &gt; Rocky Mountains &gt; Canadian Rockies &gt; Central Main Ranges &gt; South Jasper Ranges &gt; Fraser-Rampart Group</t>
  </si>
  <si>
    <t>Meadow-Clairvaux Group</t>
  </si>
  <si>
    <t>North America &gt; American Cordillera (North America) &gt; Rocky Mountains &gt; Canadian Rockies &gt; Central Main Ranges &gt; South Jasper Ranges &gt; Meadow-Clairvaux Group</t>
  </si>
  <si>
    <t>Trident Range</t>
  </si>
  <si>
    <t>North America &gt; American Cordillera (North America) &gt; Rocky Mountains &gt; Canadian Rockies &gt; Central Main Ranges &gt; South Jasper Ranges &gt; Trident Range</t>
  </si>
  <si>
    <t>Southwest Central Park Ranges</t>
  </si>
  <si>
    <t>North America &gt; American Cordillera (North America) &gt; Rocky Mountains &gt; Canadian Rockies &gt; Central Main Ranges &gt; Southwest Central Park Ranges</t>
  </si>
  <si>
    <t>Blackwater Range</t>
  </si>
  <si>
    <t>North America &gt; American Cordillera (North America) &gt; Rocky Mountains &gt; Canadian Rockies &gt; Central Main Ranges &gt; Southwest Central Park Ranges &gt; Blackwater Range</t>
  </si>
  <si>
    <t>Blaeberry-Waitabit Divide</t>
  </si>
  <si>
    <t>North America &gt; American Cordillera (North America) &gt; Rocky Mountains &gt; Canadian Rockies &gt; Central Main Ranges &gt; Southwest Central Park Ranges &gt; Blaeberry-Waitabit Divide</t>
  </si>
  <si>
    <t>Goodfellow Creek Area</t>
  </si>
  <si>
    <t>North America &gt; American Cordillera (North America) &gt; Rocky Mountains &gt; Canadian Rockies &gt; Central Main Ranges &gt; Southwest Central Park Ranges &gt; Goodfellow Creek Area</t>
  </si>
  <si>
    <t>Van Horne Range</t>
  </si>
  <si>
    <t>North America &gt; American Cordillera (North America) &gt; Rocky Mountains &gt; Canadian Rockies &gt; Central Main Ranges &gt; Southwest Central Park Ranges &gt; Van Horne Range</t>
  </si>
  <si>
    <t>Waitabit Ridge</t>
  </si>
  <si>
    <t>North America &gt; American Cordillera (North America) &gt; Rocky Mountains &gt; Canadian Rockies &gt; Central Main Ranges &gt; Southwest Central Park Ranges &gt; Waitabit Ridge</t>
  </si>
  <si>
    <t>Waputik Mountains</t>
  </si>
  <si>
    <t>North America &gt; American Cordillera (North America) &gt; Rocky Mountains &gt; Canadian Rockies &gt; Central Main Ranges &gt; Waputik Mountains</t>
  </si>
  <si>
    <t>North Waputik Mountains</t>
  </si>
  <si>
    <t>North America &gt; American Cordillera (North America) &gt; Rocky Mountains &gt; Canadian Rockies &gt; Central Main Ranges &gt; Waputik Mountains &gt; North Waputik Mountains</t>
  </si>
  <si>
    <t>Poilus Group</t>
  </si>
  <si>
    <t>North America &gt; American Cordillera (North America) &gt; Rocky Mountains &gt; Canadian Rockies &gt; Central Main Ranges &gt; Waputik Mountains &gt; Poilus Group</t>
  </si>
  <si>
    <t>President Range</t>
  </si>
  <si>
    <t>North America &gt; American Cordillera (North America) &gt; Rocky Mountains &gt; Canadian Rockies &gt; Central Main Ranges &gt; Waputik Mountains &gt; President Range</t>
  </si>
  <si>
    <t>Wapta Icefield</t>
  </si>
  <si>
    <t>North America &gt; American Cordillera (North America) &gt; Rocky Mountains &gt; Canadian Rockies &gt; Central Main Ranges &gt; Waputik Mountains &gt; Wapta Icefield</t>
  </si>
  <si>
    <t>Waputik Range</t>
  </si>
  <si>
    <t>North America &gt; American Cordillera (North America) &gt; Rocky Mountains &gt; Canadian Rockies &gt; Central Main Ranges &gt; Waputik Mountains &gt; Waputik Range</t>
  </si>
  <si>
    <t>Northern Continental Ranges</t>
  </si>
  <si>
    <t>North America &gt; American Cordillera (North America) &gt; Rocky Mountains &gt; Canadian Rockies &gt; Northern Continental Ranges</t>
  </si>
  <si>
    <t>Far Northern Front Ranges</t>
  </si>
  <si>
    <t>North America &gt; American Cordillera (North America) &gt; Rocky Mountains &gt; Canadian Rockies &gt; Northern Continental Ranges &gt; Far Northern Front Ranges</t>
  </si>
  <si>
    <t>Llama Group</t>
  </si>
  <si>
    <t>North America &gt; American Cordillera (North America) &gt; Rocky Mountains &gt; Canadian Rockies &gt; Northern Continental Ranges &gt; Far Northern Front Ranges &gt; Llama Group</t>
  </si>
  <si>
    <t>Greater Mount Robson Area</t>
  </si>
  <si>
    <t>North America &gt; American Cordillera (North America) &gt; Rocky Mountains &gt; Canadian Rockies &gt; Northern Continental Ranges &gt; Greater Mount Robson Area</t>
  </si>
  <si>
    <t>Horsey Creek Area</t>
  </si>
  <si>
    <t>North America &gt; American Cordillera (North America) &gt; Rocky Mountains &gt; Canadian Rockies &gt; Northern Continental Ranges &gt; Greater Mount Robson Area &gt; Horsey Creek Area</t>
  </si>
  <si>
    <t>Whitehorn Group</t>
  </si>
  <si>
    <t>North America &gt; American Cordillera (North America) &gt; Rocky Mountains &gt; Canadian Rockies &gt; Northern Continental Ranges &gt; Greater Mount Robson Area &gt; Whitehorn Group</t>
  </si>
  <si>
    <t>Morkill-Jackpine Area</t>
  </si>
  <si>
    <t>North America &gt; American Cordillera (North America) &gt; Rocky Mountains &gt; Canadian Rockies &gt; Northern Continental Ranges &gt; Morkill-Jackpine Area</t>
  </si>
  <si>
    <t>North Central Park Ranges</t>
  </si>
  <si>
    <t>North America &gt; American Cordillera (North America) &gt; Rocky Mountains &gt; Canadian Rockies &gt; Northern Continental Ranges &gt; North Central Park Ranges</t>
  </si>
  <si>
    <t>Calumet Ridge</t>
  </si>
  <si>
    <t>North America &gt; American Cordillera (North America) &gt; Rocky Mountains &gt; Canadian Rockies &gt; Northern Continental Ranges &gt; North Central Park Ranges &gt; Calumet Ridge</t>
  </si>
  <si>
    <t>Snake Indian Area</t>
  </si>
  <si>
    <t>North America &gt; American Cordillera (North America) &gt; Rocky Mountains &gt; Canadian Rockies &gt; Northern Continental Ranges &gt; North Central Park Ranges &gt; Snake Indian Area</t>
  </si>
  <si>
    <t>Treadmill Ridge</t>
  </si>
  <si>
    <t>North America &gt; American Cordillera (North America) &gt; Rocky Mountains &gt; Canadian Rockies &gt; Northern Continental Ranges &gt; North Central Park Ranges &gt; Treadmill Ridge</t>
  </si>
  <si>
    <t>Victoria Cross Range</t>
  </si>
  <si>
    <t>North America &gt; American Cordillera (North America) &gt; Rocky Mountains &gt; Canadian Rockies &gt; Northern Continental Ranges &gt; North Central Park Ranges &gt; Victoria Cross Range</t>
  </si>
  <si>
    <t>Northern Front Ranges</t>
  </si>
  <si>
    <t>North America &gt; American Cordillera (North America) &gt; Rocky Mountains &gt; Canadian Rockies &gt; Northern Continental Ranges &gt; Northern Front Ranges</t>
  </si>
  <si>
    <t>Berland Range</t>
  </si>
  <si>
    <t>North America &gt; American Cordillera (North America) &gt; Rocky Mountains &gt; Canadian Rockies &gt; Northern Continental Ranges &gt; Northern Front Ranges &gt; Berland Range</t>
  </si>
  <si>
    <t>Bosche Range</t>
  </si>
  <si>
    <t>North America &gt; American Cordillera (North America) &gt; Rocky Mountains &gt; Canadian Rockies &gt; Northern Continental Ranges &gt; Northern Front Ranges &gt; Bosche Range</t>
  </si>
  <si>
    <t>Boule Range</t>
  </si>
  <si>
    <t>North America &gt; American Cordillera (North America) &gt; Rocky Mountains &gt; Canadian Rockies &gt; Northern Continental Ranges &gt; Northern Front Ranges &gt; Boule Range</t>
  </si>
  <si>
    <t>De Smet Range</t>
  </si>
  <si>
    <t>North America &gt; American Cordillera (North America) &gt; Rocky Mountains &gt; Canadian Rockies &gt; Northern Continental Ranges &gt; Northern Front Ranges &gt; De Smet Range</t>
  </si>
  <si>
    <t>Hoff Range</t>
  </si>
  <si>
    <t>North America &gt; American Cordillera (North America) &gt; Rocky Mountains &gt; Canadian Rockies &gt; Northern Continental Ranges &gt; Northern Front Ranges &gt; Hoff Range</t>
  </si>
  <si>
    <t>Kvass Creek Area</t>
  </si>
  <si>
    <t>North America &gt; American Cordillera (North America) &gt; Rocky Mountains &gt; Canadian Rockies &gt; Northern Continental Ranges &gt; Northern Front Ranges &gt; Kvass Creek Area</t>
  </si>
  <si>
    <t>Persimmon Range</t>
  </si>
  <si>
    <t>North America &gt; American Cordillera (North America) &gt; Rocky Mountains &gt; Canadian Rockies &gt; Northern Continental Ranges &gt; Northern Front Ranges &gt; Persimmon Range</t>
  </si>
  <si>
    <t>Starlight Range</t>
  </si>
  <si>
    <t>North America &gt; American Cordillera (North America) &gt; Rocky Mountains &gt; Canadian Rockies &gt; Northern Continental Ranges &gt; Northern Front Ranges &gt; Starlight Range</t>
  </si>
  <si>
    <t>The Ancient Wall</t>
  </si>
  <si>
    <t>North America &gt; American Cordillera (North America) &gt; Rocky Mountains &gt; Canadian Rockies &gt; Northern Continental Ranges &gt; Northern Front Ranges &gt; The Ancient Wall</t>
  </si>
  <si>
    <t>Northern Rocky Mountain Foothills</t>
  </si>
  <si>
    <t>North America &gt; American Cordillera (North America) &gt; Rocky Mountains &gt; Canadian Rockies &gt; Northern Continental Ranges &gt; Northern Rocky Mountain Foothills</t>
  </si>
  <si>
    <t>Resthaven Group</t>
  </si>
  <si>
    <t>North America &gt; American Cordillera (North America) &gt; Rocky Mountains &gt; Canadian Rockies &gt; Northern Continental Ranges &gt; Resthaven Group</t>
  </si>
  <si>
    <t>Sir Alexander Area</t>
  </si>
  <si>
    <t>North America &gt; American Cordillera (North America) &gt; Rocky Mountains &gt; Canadian Rockies &gt; Northern Continental Ranges &gt; Sir Alexander Area</t>
  </si>
  <si>
    <t>Southern Continental Ranges</t>
  </si>
  <si>
    <t>North America &gt; American Cordillera (North America) &gt; Rocky Mountains &gt; Canadian Rockies &gt; Southern Continental Ranges</t>
  </si>
  <si>
    <t>Assiniboine Area</t>
  </si>
  <si>
    <t>North America &gt; American Cordillera (North America) &gt; Rocky Mountains &gt; Canadian Rockies &gt; Southern Continental Ranges &gt; Assiniboine Area</t>
  </si>
  <si>
    <t>Assiniboine Group</t>
  </si>
  <si>
    <t>North America &gt; American Cordillera (North America) &gt; Rocky Mountains &gt; Canadian Rockies &gt; Southern Continental Ranges &gt; Assiniboine Area &gt; Assiniboine Group</t>
  </si>
  <si>
    <t>Blue Range</t>
  </si>
  <si>
    <t>North America &gt; American Cordillera (North America) &gt; Rocky Mountains &gt; Canadian Rockies &gt; Southern Continental Ranges &gt; Assiniboine Area &gt; Blue Range</t>
  </si>
  <si>
    <t>Mitchell Range</t>
  </si>
  <si>
    <t>North America &gt; American Cordillera (North America) &gt; Rocky Mountains &gt; Canadian Rockies &gt; Southern Continental Ranges &gt; Assiniboine Area &gt; Mitchell Range</t>
  </si>
  <si>
    <t>North Assiniboine Crest</t>
  </si>
  <si>
    <t>North America &gt; American Cordillera (North America) &gt; Rocky Mountains &gt; Canadian Rockies &gt; Southern Continental Ranges &gt; Assiniboine Area &gt; North Assiniboine Crest</t>
  </si>
  <si>
    <t>Banff-Lake Louise Core Area</t>
  </si>
  <si>
    <t>North America &gt; American Cordillera (North America) &gt; Rocky Mountains &gt; Canadian Rockies &gt; Southern Continental Ranges &gt; Banff-Lake Louise Core Area</t>
  </si>
  <si>
    <t>Ball Range</t>
  </si>
  <si>
    <t>North America &gt; American Cordillera (North America) &gt; Rocky Mountains &gt; Canadian Rockies &gt; Southern Continental Ranges &gt; Banff-Lake Louise Core Area &gt; Ball Range</t>
  </si>
  <si>
    <t>Bow Range</t>
  </si>
  <si>
    <t>North America &gt; American Cordillera (North America) &gt; Rocky Mountains &gt; Canadian Rockies &gt; Southern Continental Ranges &gt; Banff-Lake Louise Core Area &gt; Bow Range</t>
  </si>
  <si>
    <t>Massive Range</t>
  </si>
  <si>
    <t>North America &gt; American Cordillera (North America) &gt; Rocky Mountains &gt; Canadian Rockies &gt; Southern Continental Ranges &gt; Banff-Lake Louise Core Area &gt; Massive Range</t>
  </si>
  <si>
    <t>Ottertail Range</t>
  </si>
  <si>
    <t>North America &gt; American Cordillera (North America) &gt; Rocky Mountains &gt; Canadian Rockies &gt; Southern Continental Ranges &gt; Banff-Lake Louise Core Area &gt; Ottertail Range</t>
  </si>
  <si>
    <t>Crowsnest Ranges</t>
  </si>
  <si>
    <t>North America &gt; American Cordillera (North America) &gt; Rocky Mountains &gt; Canadian Rockies &gt; Southern Continental Ranges &gt; Crowsnest Ranges</t>
  </si>
  <si>
    <t>Blairmore Range</t>
  </si>
  <si>
    <t>North America &gt; American Cordillera (North America) &gt; Rocky Mountains &gt; Canadian Rockies &gt; Southern Continental Ranges &gt; Crowsnest Ranges &gt; Blairmore Range</t>
  </si>
  <si>
    <t>Flathead Range</t>
  </si>
  <si>
    <t>Lizard Range</t>
  </si>
  <si>
    <t>North America &gt; American Cordillera (North America) &gt; Rocky Mountains &gt; Canadian Rockies &gt; Southern Continental Ranges &gt; Crowsnest Ranges &gt; Lizard Range</t>
  </si>
  <si>
    <t>Elk Lakes-Royal Area</t>
  </si>
  <si>
    <t>North America &gt; American Cordillera (North America) &gt; Rocky Mountains &gt; Canadian Rockies &gt; Southern Continental Ranges &gt; Elk Lakes-Royal Area</t>
  </si>
  <si>
    <t>Elk Range</t>
  </si>
  <si>
    <t>North America &gt; American Cordillera (North America) &gt; Rocky Mountains &gt; Canadian Rockies &gt; Southern Continental Ranges &gt; Elk Lakes-Royal Area &gt; Elk Range</t>
  </si>
  <si>
    <t>Franklin Peaks Area</t>
  </si>
  <si>
    <t>North America &gt; American Cordillera (North America) &gt; Rocky Mountains &gt; Canadian Rockies &gt; Southern Continental Ranges &gt; Elk Lakes-Royal Area &gt; Franklin Peaks Area</t>
  </si>
  <si>
    <t>Italian Group</t>
  </si>
  <si>
    <t>North America &gt; American Cordillera (North America) &gt; Rocky Mountains &gt; Canadian Rockies &gt; Southern Continental Ranges &gt; Elk Lakes-Royal Area &gt; Italian Group</t>
  </si>
  <si>
    <t>Royal Group</t>
  </si>
  <si>
    <t>North America &gt; American Cordillera (North America) &gt; Rocky Mountains &gt; Canadian Rockies &gt; Southern Continental Ranges &gt; Elk Lakes-Royal Area &gt; Royal Group</t>
  </si>
  <si>
    <t>Russell Peak Area</t>
  </si>
  <si>
    <t>North America &gt; American Cordillera (North America) &gt; Rocky Mountains &gt; Canadian Rockies &gt; Southern Continental Ranges &gt; Elk Lakes-Royal Area &gt; Russell Peak Area</t>
  </si>
  <si>
    <t>Spray Mountains</t>
  </si>
  <si>
    <t>North America &gt; American Cordillera (North America) &gt; Rocky Mountains &gt; Canadian Rockies &gt; Southern Continental Ranges &gt; Elk Lakes-Royal Area &gt; Spray Mountains</t>
  </si>
  <si>
    <t>West Royal Group</t>
  </si>
  <si>
    <t>North America &gt; American Cordillera (North America) &gt; Rocky Mountains &gt; Canadian Rockies &gt; Southern Continental Ranges &gt; Elk Lakes-Royal Area &gt; West Royal Group</t>
  </si>
  <si>
    <t>Harrison Ranges</t>
  </si>
  <si>
    <t>North America &gt; American Cordillera (North America) &gt; Rocky Mountains &gt; Canadian Rockies &gt; Southern Continental Ranges &gt; Harrison Ranges</t>
  </si>
  <si>
    <t>Harrison Group</t>
  </si>
  <si>
    <t>North America &gt; American Cordillera (North America) &gt; Rocky Mountains &gt; Canadian Rockies &gt; Southern Continental Ranges &gt; Harrison Ranges &gt; Harrison Group</t>
  </si>
  <si>
    <t>Harrison Group East</t>
  </si>
  <si>
    <t>North America &gt; American Cordillera (North America) &gt; Rocky Mountains &gt; Canadian Rockies &gt; Southern Continental Ranges &gt; Harrison Ranges &gt; Harrison Group East</t>
  </si>
  <si>
    <t>Harrison Northeast</t>
  </si>
  <si>
    <t>North America &gt; American Cordillera (North America) &gt; Rocky Mountains &gt; Canadian Rockies &gt; Southern Continental Ranges &gt; Harrison Ranges &gt; Harrison Northeast</t>
  </si>
  <si>
    <t>Quinn Range</t>
  </si>
  <si>
    <t>North America &gt; American Cordillera (North America) &gt; Rocky Mountains &gt; Canadian Rockies &gt; Southern Continental Ranges &gt; Harrison Ranges &gt; Quinn Range</t>
  </si>
  <si>
    <t>High Rock Ranges</t>
  </si>
  <si>
    <t>Greenhills Range</t>
  </si>
  <si>
    <t>Misty Range</t>
  </si>
  <si>
    <t>Kananaskis Country</t>
  </si>
  <si>
    <t>North America &gt; American Cordillera (North America) &gt; Rocky Mountains &gt; Canadian Rockies &gt; Southern Continental Ranges &gt; Kananaskis Country</t>
  </si>
  <si>
    <t>Fisher Range</t>
  </si>
  <si>
    <t>North America &gt; American Cordillera (North America) &gt; Rocky Mountains &gt; Canadian Rockies &gt; Southern Continental Ranges &gt; Kananaskis Country &gt; Fisher Range</t>
  </si>
  <si>
    <t>Highwood Range</t>
  </si>
  <si>
    <t>North America &gt; American Cordillera (North America) &gt; Rocky Mountains &gt; Canadian Rockies &gt; Southern Continental Ranges &gt; Kananaskis Country &gt; Highwood Range</t>
  </si>
  <si>
    <t>Kananaskis Range</t>
  </si>
  <si>
    <t>North America &gt; American Cordillera (North America) &gt; Rocky Mountains &gt; Canadian Rockies &gt; Southern Continental Ranges &gt; Kananaskis Country &gt; Kananaskis Range</t>
  </si>
  <si>
    <t>North Highwood Range</t>
  </si>
  <si>
    <t>North America &gt; American Cordillera (North America) &gt; Rocky Mountains &gt; Canadian Rockies &gt; Southern Continental Ranges &gt; Kananaskis Country &gt; North Highwood Range</t>
  </si>
  <si>
    <t>Opal Range</t>
  </si>
  <si>
    <t>North America &gt; American Cordillera (North America) &gt; Rocky Mountains &gt; Canadian Rockies &gt; Southern Continental Ranges &gt; Kananaskis Country &gt; Opal Range</t>
  </si>
  <si>
    <t>Kootenay Ranges</t>
  </si>
  <si>
    <t>North America &gt; American Cordillera (North America) &gt; Rocky Mountains &gt; Canadian Rockies &gt; Southern Continental Ranges &gt; Kootenay Ranges</t>
  </si>
  <si>
    <t>Beaverfoot Range</t>
  </si>
  <si>
    <t>North America &gt; American Cordillera (North America) &gt; Rocky Mountains &gt; Canadian Rockies &gt; Southern Continental Ranges &gt; Kootenay Ranges &gt; Beaverfoot Range</t>
  </si>
  <si>
    <t>Brisco Range</t>
  </si>
  <si>
    <t>North America &gt; American Cordillera (North America) &gt; Rocky Mountains &gt; Canadian Rockies &gt; Southern Continental Ranges &gt; Kootenay Ranges &gt; Brisco Range</t>
  </si>
  <si>
    <t>Hughes Range</t>
  </si>
  <si>
    <t>North America &gt; American Cordillera (North America) &gt; Rocky Mountains &gt; Canadian Rockies &gt; Southern Continental Ranges &gt; Kootenay Ranges &gt; Hughes Range</t>
  </si>
  <si>
    <t>Stanford Range</t>
  </si>
  <si>
    <t>North America &gt; American Cordillera (North America) &gt; Rocky Mountains &gt; Canadian Rockies &gt; Southern Continental Ranges &gt; Kootenay Ranges &gt; Stanford Range</t>
  </si>
  <si>
    <t>Van Nostrand Range</t>
  </si>
  <si>
    <t>North America &gt; American Cordillera (North America) &gt; Rocky Mountains &gt; Canadian Rockies &gt; Southern Continental Ranges &gt; Kootenay Ranges &gt; Van Nostrand Range</t>
  </si>
  <si>
    <t>Livingstone Range</t>
  </si>
  <si>
    <t>North America &gt; American Cordillera (North America) &gt; Rocky Mountains &gt; Canadian Rockies &gt; Southern Continental Ranges &gt; Livingstone Range</t>
  </si>
  <si>
    <t>South Banff Ranges</t>
  </si>
  <si>
    <t>North America &gt; American Cordillera (North America) &gt; Rocky Mountains &gt; Canadian Rockies &gt; Southern Continental Ranges &gt; South Banff Ranges</t>
  </si>
  <si>
    <t>Rundle Peaks</t>
  </si>
  <si>
    <t>North America &gt; American Cordillera (North America) &gt; Rocky Mountains &gt; Canadian Rockies &gt; Southern Continental Ranges &gt; South Banff Ranges &gt; Rundle Peaks</t>
  </si>
  <si>
    <t>Sundance Range</t>
  </si>
  <si>
    <t>North America &gt; American Cordillera (North America) &gt; Rocky Mountains &gt; Canadian Rockies &gt; Southern Continental Ranges &gt; South Banff Ranges &gt; Sundance Range</t>
  </si>
  <si>
    <t>Central Montana Rocky Mountains</t>
  </si>
  <si>
    <t>North America &gt; American Cordillera (North America) &gt; Rocky Mountains &gt; Central Montana Rocky Mountains</t>
  </si>
  <si>
    <t>Bob Marshall Ranges</t>
  </si>
  <si>
    <t>North America &gt; American Cordillera (North America) &gt; Rocky Mountains &gt; Central Montana Rocky Mountains &gt; Bob Marshall Ranges</t>
  </si>
  <si>
    <t>Chinese Wall</t>
  </si>
  <si>
    <t>Flathead Alps</t>
  </si>
  <si>
    <t>Trilobite Range</t>
  </si>
  <si>
    <t>Rocky Mountain Front</t>
  </si>
  <si>
    <t>North America &gt; American Cordillera (North America) &gt; Rocky Mountains &gt; Central Montana Rocky Mountains &gt; Bob Marshall Ranges &gt; Rocky Mountain Front</t>
  </si>
  <si>
    <t>Swan Range</t>
  </si>
  <si>
    <t>North America &gt; American Cordillera (North America) &gt; Rocky Mountains &gt; Central Montana Rocky Mountains &gt; Bob Marshall Ranges &gt; Swan Range</t>
  </si>
  <si>
    <t>Central Montana Ranges</t>
  </si>
  <si>
    <t>North America &gt; American Cordillera (North America) &gt; Rocky Mountains &gt; Central Montana Rocky Mountains &gt; Central Montana Ranges</t>
  </si>
  <si>
    <t>Big Belt Mountains</t>
  </si>
  <si>
    <t>North America &gt; American Cordillera (North America) &gt; Rocky Mountains &gt; Central Montana Rocky Mountains &gt; Central Montana Ranges &gt; Big Belt Mountains</t>
  </si>
  <si>
    <t>Big Snowy Mountains</t>
  </si>
  <si>
    <t>North America &gt; American Cordillera (North America) &gt; Rocky Mountains &gt; Central Montana Rocky Mountains &gt; Central Montana Ranges &gt; Big Snowy Mountains</t>
  </si>
  <si>
    <t>Little Snowy Mountains</t>
  </si>
  <si>
    <t>North America &gt; American Cordillera (North America) &gt; Rocky Mountains &gt; Central Montana Rocky Mountains &gt; Central Montana Ranges &gt; Big Snowy Mountains &gt; Little Snowy Mountains</t>
  </si>
  <si>
    <t>Bighorn Mountains</t>
  </si>
  <si>
    <t>Bridger Mountains</t>
  </si>
  <si>
    <t>Central Bighorn Mountains</t>
  </si>
  <si>
    <t>Northern Bighorn Mountains</t>
  </si>
  <si>
    <t>Pryor Mountains</t>
  </si>
  <si>
    <t>Southern Bighorn Mountains</t>
  </si>
  <si>
    <t>Bridger Range</t>
  </si>
  <si>
    <t>North America &gt; American Cordillera (North America) &gt; Rocky Mountains &gt; Central Montana Rocky Mountains &gt; Central Montana Ranges &gt; Bridger Range</t>
  </si>
  <si>
    <t>Bangtail Mountains</t>
  </si>
  <si>
    <t>North America &gt; American Cordillera (North America) &gt; Rocky Mountains &gt; Central Montana Rocky Mountains &gt; Central Montana Ranges &gt; Bridger Range &gt; Bangtail Mountains</t>
  </si>
  <si>
    <t>Bull Mountains</t>
  </si>
  <si>
    <t>North America &gt; American Cordillera (North America) &gt; Rocky Mountains &gt; Central Montana Rocky Mountains &gt; Central Montana Ranges &gt; Bull Mountains</t>
  </si>
  <si>
    <t>Crazy Mountains</t>
  </si>
  <si>
    <t>North America &gt; American Cordillera (North America) &gt; Rocky Mountains &gt; Central Montana Rocky Mountains &gt; Central Montana Ranges &gt; Crazy Mountains</t>
  </si>
  <si>
    <t>Cayuse Hills</t>
  </si>
  <si>
    <t>North America &gt; American Cordillera (North America) &gt; Rocky Mountains &gt; Central Montana Rocky Mountains &gt; Central Montana Ranges &gt; Crazy Mountains &gt; Cayuse Hills</t>
  </si>
  <si>
    <t>Highwood Mountains</t>
  </si>
  <si>
    <t>North America &gt; American Cordillera (North America) &gt; Rocky Mountains &gt; Central Montana Rocky Mountains &gt; Central Montana Ranges &gt; Highwood Mountains</t>
  </si>
  <si>
    <t>Judith-Moccasin Ranges</t>
  </si>
  <si>
    <t>North America &gt; American Cordillera (North America) &gt; Rocky Mountains &gt; Central Montana Rocky Mountains &gt; Central Montana Ranges &gt; Judith-Moccasin Ranges</t>
  </si>
  <si>
    <t>Judith Mountains</t>
  </si>
  <si>
    <t>North America &gt; American Cordillera (North America) &gt; Rocky Mountains &gt; Central Montana Rocky Mountains &gt; Central Montana Ranges &gt; Judith-Moccasin Ranges &gt; Judith Mountains</t>
  </si>
  <si>
    <t>Moccasin Mountains</t>
  </si>
  <si>
    <t>North America &gt; American Cordillera (North America) &gt; Rocky Mountains &gt; Central Montana Rocky Mountains &gt; Central Montana Ranges &gt; Judith-Moccasin Ranges &gt; Moccasin Mountains</t>
  </si>
  <si>
    <t>Little Belt Mountains</t>
  </si>
  <si>
    <t>North America &gt; American Cordillera (North America) &gt; Rocky Mountains &gt; Central Montana Rocky Mountains &gt; Central Montana Ranges &gt; Little Belt Mountains</t>
  </si>
  <si>
    <t>Glacier National Park Ranges</t>
  </si>
  <si>
    <t>North America &gt; American Cordillera (North America) &gt; Rocky Mountains &gt; Central Montana Rocky Mountains &gt; Glacier National Park Ranges</t>
  </si>
  <si>
    <t>Lewis Range</t>
  </si>
  <si>
    <t>North America &gt; American Cordillera (North America) &gt; Rocky Mountains &gt; Central Montana Rocky Mountains &gt; Glacier National Park Ranges &gt; Lewis Range</t>
  </si>
  <si>
    <t>Central Lewis Range</t>
  </si>
  <si>
    <t>North America &gt; American Cordillera (North America) &gt; Rocky Mountains &gt; Central Montana Rocky Mountains &gt; Glacier National Park Ranges &gt; Lewis Range &gt; Central Lewis Range</t>
  </si>
  <si>
    <t>Hudson River Divide</t>
  </si>
  <si>
    <t>North America &gt; American Cordillera (North America) &gt; Rocky Mountains &gt; Central Montana Rocky Mountains &gt; Glacier National Park Ranges &gt; Lewis Range &gt; Hudson River Divide</t>
  </si>
  <si>
    <t>Northern Lewis Range</t>
  </si>
  <si>
    <t>North America &gt; American Cordillera (North America) &gt; Rocky Mountains &gt; Central Montana Rocky Mountains &gt; Glacier National Park Ranges &gt; Lewis Range &gt; Northern Lewis Range</t>
  </si>
  <si>
    <t>Nyack Area</t>
  </si>
  <si>
    <t>North America &gt; American Cordillera (North America) &gt; Rocky Mountains &gt; Central Montana Rocky Mountains &gt; Glacier National Park Ranges &gt; Lewis Range &gt; Nyack Area</t>
  </si>
  <si>
    <t>Southern Lewis Range</t>
  </si>
  <si>
    <t>North America &gt; American Cordillera (North America) &gt; Rocky Mountains &gt; Central Montana Rocky Mountains &gt; Glacier National Park Ranges &gt; Lewis Range &gt; Southern Lewis Range</t>
  </si>
  <si>
    <t>Livingston Range</t>
  </si>
  <si>
    <t>North America &gt; American Cordillera (North America) &gt; Rocky Mountains &gt; Central Montana Rocky Mountains &gt; Glacier National Park Ranges &gt; Livingston Range</t>
  </si>
  <si>
    <t>Apgar Mountains</t>
  </si>
  <si>
    <t>North America &gt; American Cordillera (North America) &gt; Rocky Mountains &gt; Central Montana Rocky Mountains &gt; Glacier National Park Ranges &gt; Livingston Range &gt; Apgar Mountains</t>
  </si>
  <si>
    <t>Northwest Montana Ranges</t>
  </si>
  <si>
    <t>North America &gt; American Cordillera (North America) &gt; Rocky Mountains &gt; Central Montana Rocky Mountains &gt; Northwest Montana Ranges</t>
  </si>
  <si>
    <t>Cabinet Mountains</t>
  </si>
  <si>
    <t>North America &gt; American Cordillera (North America) &gt; Rocky Mountains &gt; Central Montana Rocky Mountains &gt; Northwest Montana Ranges &gt; Cabinet Mountains</t>
  </si>
  <si>
    <t>Scotchman Peaks</t>
  </si>
  <si>
    <t>North America &gt; American Cordillera (North America) &gt; Rocky Mountains &gt; Central Montana Rocky Mountains &gt; Northwest Montana Ranges &gt; Cabinet Mountains &gt; Scotchman Peaks</t>
  </si>
  <si>
    <t>Mission Range</t>
  </si>
  <si>
    <t>North America &gt; American Cordillera (North America) &gt; Rocky Mountains &gt; Central Montana Rocky Mountains &gt; Northwest Montana Ranges &gt; Mission Range</t>
  </si>
  <si>
    <t>Ninemile-Reservation Divides</t>
  </si>
  <si>
    <t>North America &gt; American Cordillera (North America) &gt; Rocky Mountains &gt; Central Montana Rocky Mountains &gt; Northwest Montana Ranges &gt; Ninemile-Reservation Divides</t>
  </si>
  <si>
    <t>Ninemile Divide</t>
  </si>
  <si>
    <t>North America &gt; American Cordillera (North America) &gt; Rocky Mountains &gt; Central Montana Rocky Mountains &gt; Northwest Montana Ranges &gt; Ninemile-Reservation Divides &gt; Ninemile Divide</t>
  </si>
  <si>
    <t>Reservation Divide</t>
  </si>
  <si>
    <t>North America &gt; American Cordillera (North America) &gt; Rocky Mountains &gt; Central Montana Rocky Mountains &gt; Northwest Montana Ranges &gt; Ninemile-Reservation Divides &gt; Reservation Divide</t>
  </si>
  <si>
    <t>Rattlesnake Mountains</t>
  </si>
  <si>
    <t>North America &gt; American Cordillera (North America) &gt; Rocky Mountains &gt; Central Montana Rocky Mountains &gt; Northwest Montana Ranges &gt; Rattlesnake Mountains</t>
  </si>
  <si>
    <t>Salish Mountains</t>
  </si>
  <si>
    <t>North America &gt; American Cordillera (North America) &gt; Rocky Mountains &gt; Central Montana Rocky Mountains &gt; Northwest Montana Ranges &gt; Salish Mountains</t>
  </si>
  <si>
    <t>Thompson-Baldy Area</t>
  </si>
  <si>
    <t>North America &gt; American Cordillera (North America) &gt; Rocky Mountains &gt; Central Montana Rocky Mountains &gt; Northwest Montana Ranges &gt; Thompson-Baldy Area</t>
  </si>
  <si>
    <t>Thompson Peaks</t>
  </si>
  <si>
    <t>North America &gt; American Cordillera (North America) &gt; Rocky Mountains &gt; Central Montana Rocky Mountains &gt; Northwest Montana Ranges &gt; Thompson-Baldy Area &gt; Thompson Peaks</t>
  </si>
  <si>
    <t>Whitefish Range</t>
  </si>
  <si>
    <t>North America &gt; American Cordillera (North America) &gt; Rocky Mountains &gt; Central Montana Rocky Mountains &gt; Northwest Montana Ranges &gt; Whitefish Range</t>
  </si>
  <si>
    <t>Galton Range</t>
  </si>
  <si>
    <t>North America &gt; American Cordillera (North America) &gt; Rocky Mountains &gt; Central Montana Rocky Mountains &gt; Northwest Montana Ranges &gt; Whitefish Range &gt; Galton Range</t>
  </si>
  <si>
    <t>Southwest Montana Ranges</t>
  </si>
  <si>
    <t>North America &gt; American Cordillera (North America) &gt; Rocky Mountains &gt; Central Montana Rocky Mountains &gt; Southwest Montana Ranges</t>
  </si>
  <si>
    <t>Blacktail Mountains</t>
  </si>
  <si>
    <t>North America &gt; American Cordillera (North America) &gt; Rocky Mountains &gt; Central Montana Rocky Mountains &gt; Southwest Montana Ranges &gt; Blacktail Mountains</t>
  </si>
  <si>
    <t>Gravelly Range</t>
  </si>
  <si>
    <t>North America &gt; American Cordillera (North America) &gt; Rocky Mountains &gt; Central Montana Rocky Mountains &gt; Southwest Montana Ranges &gt; Gravelly Range</t>
  </si>
  <si>
    <t>Greenhorn Range</t>
  </si>
  <si>
    <t>North America &gt; American Cordillera (North America) &gt; Rocky Mountains &gt; Central Montana Rocky Mountains &gt; Southwest Montana Ranges &gt; Gravelly Range &gt; Greenhorn Range</t>
  </si>
  <si>
    <t>Snowcrest Range</t>
  </si>
  <si>
    <t>North America &gt; American Cordillera (North America) &gt; Rocky Mountains &gt; Central Montana Rocky Mountains &gt; Southwest Montana Ranges &gt; Snowcrest Range</t>
  </si>
  <si>
    <t>Tobacco Root Mountains</t>
  </si>
  <si>
    <t>North America &gt; American Cordillera (North America) &gt; Rocky Mountains &gt; Central Montana Rocky Mountains &gt; Southwest Montana Ranges &gt; Tobacco Root Mountains</t>
  </si>
  <si>
    <t>West Central Montana Ranges</t>
  </si>
  <si>
    <t>North America &gt; American Cordillera (North America) &gt; Rocky Mountains &gt; Central Montana Rocky Mountains &gt; West Central Montana Ranges</t>
  </si>
  <si>
    <t>Anaconda Range</t>
  </si>
  <si>
    <t>North America &gt; American Cordillera (North America) &gt; Rocky Mountains &gt; Central Montana Rocky Mountains &gt; West Central Montana Ranges &gt; Anaconda Range</t>
  </si>
  <si>
    <t>Pintler Range</t>
  </si>
  <si>
    <t>North America &gt; American Cordillera (North America) &gt; Rocky Mountains &gt; Central Montana Rocky Mountains &gt; West Central Montana Ranges &gt; Anaconda Range &gt; Pintler Range</t>
  </si>
  <si>
    <t>Bolder Batholith</t>
  </si>
  <si>
    <t>North America &gt; American Cordillera (North America) &gt; Rocky Mountains &gt; Central Montana Rocky Mountains &gt; West Central Montana Ranges &gt; Bolder Batholith</t>
  </si>
  <si>
    <t>Bull Mountain</t>
  </si>
  <si>
    <t>North America &gt; American Cordillera (North America) &gt; Rocky Mountains &gt; Central Montana Rocky Mountains &gt; West Central Montana Ranges &gt; Bolder Batholith &gt; Bull Mountain</t>
  </si>
  <si>
    <t>Elkhorn Mountains</t>
  </si>
  <si>
    <t>North America &gt; American Cordillera (North America) &gt; Rocky Mountains &gt; Central Montana Rocky Mountains &gt; West Central Montana Ranges &gt; Elkhorn Mountains</t>
  </si>
  <si>
    <t>Flint Creek Range</t>
  </si>
  <si>
    <t>North America &gt; American Cordillera (North America) &gt; Rocky Mountains &gt; Central Montana Rocky Mountains &gt; West Central Montana Ranges &gt; Flint Creek Range</t>
  </si>
  <si>
    <t>Garnet Range</t>
  </si>
  <si>
    <t>North America &gt; American Cordillera (North America) &gt; Rocky Mountains &gt; Central Montana Rocky Mountains &gt; West Central Montana Ranges &gt; Garnet Range</t>
  </si>
  <si>
    <t>Highland Mountains</t>
  </si>
  <si>
    <t>North America &gt; American Cordillera (North America) &gt; Rocky Mountains &gt; Central Montana Rocky Mountains &gt; West Central Montana Ranges &gt; Highland Mountains</t>
  </si>
  <si>
    <t>John Long Mountains</t>
  </si>
  <si>
    <t>North America &gt; American Cordillera (North America) &gt; Rocky Mountains &gt; Central Montana Rocky Mountains &gt; West Central Montana Ranges &gt; John Long Mountains</t>
  </si>
  <si>
    <t>Sapphire Mountains</t>
  </si>
  <si>
    <t>North America &gt; American Cordillera (North America) &gt; Rocky Mountains &gt; Central Montana Rocky Mountains &gt; West Central Montana Ranges &gt; Sapphire Mountains</t>
  </si>
  <si>
    <t>Far Northern Rockies</t>
  </si>
  <si>
    <t>North America &gt; American Cordillera (North America) &gt; Rocky Mountains &gt; Far Northern Rockies</t>
  </si>
  <si>
    <t>Hart Ranges</t>
  </si>
  <si>
    <t>North America &gt; American Cordillera (North America) &gt; Rocky Mountains &gt; Far Northern Rockies &gt; Hart Ranges</t>
  </si>
  <si>
    <t>Central Hart Ranges</t>
  </si>
  <si>
    <t>North America &gt; American Cordillera (North America) &gt; Rocky Mountains &gt; Far Northern Rockies &gt; Hart Ranges &gt; Central Hart Ranges</t>
  </si>
  <si>
    <t>Ice Mountain Area</t>
  </si>
  <si>
    <t>North America &gt; American Cordillera (North America) &gt; Rocky Mountains &gt; Far Northern Rockies &gt; Hart Ranges &gt; Central Hart Ranges &gt; Ice Mountain Area</t>
  </si>
  <si>
    <t>Dezaiko Range</t>
  </si>
  <si>
    <t>North America &gt; American Cordillera (North America) &gt; Rocky Mountains &gt; Far Northern Rockies &gt; Hart Ranges &gt; Dezaiko Range</t>
  </si>
  <si>
    <t>Misinchinka Ranges</t>
  </si>
  <si>
    <t>North America &gt; American Cordillera (North America) &gt; Rocky Mountains &gt; Far Northern Rockies &gt; Hart Ranges &gt; Misinchinka Ranges</t>
  </si>
  <si>
    <t>Pioneer Range</t>
  </si>
  <si>
    <t>North America &gt; American Cordillera (North America) &gt; Rocky Mountains &gt; Far Northern Rockies &gt; Hart Ranges &gt; Misinchinka Ranges &gt; Pioneer Range</t>
  </si>
  <si>
    <t>North Hart Range Foothills</t>
  </si>
  <si>
    <t>North America &gt; American Cordillera (North America) &gt; Rocky Mountains &gt; Far Northern Rockies &gt; Hart Ranges &gt; North Hart Range Foothills</t>
  </si>
  <si>
    <t>Solitude Range</t>
  </si>
  <si>
    <t>North America &gt; American Cordillera (North America) &gt; Rocky Mountains &gt; Far Northern Rockies &gt; Hart Ranges &gt; Solitude Range</t>
  </si>
  <si>
    <t>Southeast Hart Ranges</t>
  </si>
  <si>
    <t>North America &gt; American Cordillera (North America) &gt; Rocky Mountains &gt; Far Northern Rockies &gt; Hart Ranges &gt; Southeast Hart Ranges</t>
  </si>
  <si>
    <t>Muskwa Ranges</t>
  </si>
  <si>
    <t>North America &gt; American Cordillera (North America) &gt; Rocky Mountains &gt; Far Northern Rockies &gt; Muskwa Ranges</t>
  </si>
  <si>
    <t>Allies Group</t>
  </si>
  <si>
    <t>North America &gt; American Cordillera (North America) &gt; Rocky Mountains &gt; Far Northern Rockies &gt; Muskwa Ranges &gt; Allies Group</t>
  </si>
  <si>
    <t>Allied Group West</t>
  </si>
  <si>
    <t>North America &gt; American Cordillera (North America) &gt; Rocky Mountains &gt; Far Northern Rockies &gt; Muskwa Ranges &gt; Allies Group &gt; Allied Group West</t>
  </si>
  <si>
    <t>Allied Leaders Range</t>
  </si>
  <si>
    <t>North America &gt; American Cordillera (North America) &gt; Rocky Mountains &gt; Far Northern Rockies &gt; Muskwa Ranges &gt; Allies Group &gt; Allied Leaders Range</t>
  </si>
  <si>
    <t>Battle of Britain Range</t>
  </si>
  <si>
    <t>North America &gt; American Cordillera (North America) &gt; Rocky Mountains &gt; Far Northern Rockies &gt; Muskwa Ranges &gt; Allies Group &gt; Battle of Britain Range</t>
  </si>
  <si>
    <t>Italy Range</t>
  </si>
  <si>
    <t>North America &gt; American Cordillera (North America) &gt; Rocky Mountains &gt; Far Northern Rockies &gt; Muskwa Ranges &gt; Allies Group &gt; Italy Range</t>
  </si>
  <si>
    <t>Tower of London Range</t>
  </si>
  <si>
    <t>North America &gt; American Cordillera (North America) &gt; Rocky Mountains &gt; Far Northern Rockies &gt; Muskwa Ranges &gt; Allies Group &gt; Tower of London Range</t>
  </si>
  <si>
    <t>Great Snow Area</t>
  </si>
  <si>
    <t>North America &gt; American Cordillera (North America) &gt; Rocky Mountains &gt; Far Northern Rockies &gt; Muskwa Ranges &gt; Great Snow Area</t>
  </si>
  <si>
    <t>Kwadacha Area</t>
  </si>
  <si>
    <t>North America &gt; American Cordillera (North America) &gt; Rocky Mountains &gt; Far Northern Rockies &gt; Muskwa Ranges &gt; Kwadacha Area</t>
  </si>
  <si>
    <t>South Gataga Area</t>
  </si>
  <si>
    <t>North America &gt; American Cordillera (North America) &gt; Rocky Mountains &gt; Far Northern Rockies &gt; Muskwa Ranges &gt; Kwadacha Area &gt; South Gataga Area</t>
  </si>
  <si>
    <t>Tochieka Range</t>
  </si>
  <si>
    <t>North America &gt; American Cordillera (North America) &gt; Rocky Mountains &gt; Far Northern Rockies &gt; Muskwa Ranges &gt; Kwadacha Area &gt; Tochieka Range</t>
  </si>
  <si>
    <t>Northeast Muskwa Ranges</t>
  </si>
  <si>
    <t>North America &gt; American Cordillera (North America) &gt; Rocky Mountains &gt; Far Northern Rockies &gt; Muskwa Ranges &gt; Northeast Muskwa Ranges</t>
  </si>
  <si>
    <t>Stone Range</t>
  </si>
  <si>
    <t>North America &gt; American Cordillera (North America) &gt; Rocky Mountains &gt; Far Northern Rockies &gt; Muskwa Ranges &gt; Northeast Muskwa Ranges &gt; Stone Range</t>
  </si>
  <si>
    <t>Stone Range South</t>
  </si>
  <si>
    <t>North America &gt; American Cordillera (North America) &gt; Rocky Mountains &gt; Far Northern Rockies &gt; Muskwa Ranges &gt; Northeast Muskwa Ranges &gt; Stone Range South</t>
  </si>
  <si>
    <t>Yedhe Area</t>
  </si>
  <si>
    <t>North America &gt; American Cordillera (North America) &gt; Rocky Mountains &gt; Far Northern Rockies &gt; Muskwa Ranges &gt; Northeast Muskwa Ranges &gt; Yedhe Area</t>
  </si>
  <si>
    <t>Northwest Muskwa Ranges</t>
  </si>
  <si>
    <t>North America &gt; American Cordillera (North America) &gt; Rocky Mountains &gt; Far Northern Rockies &gt; Muskwa Ranges &gt; Northwest Muskwa Ranges</t>
  </si>
  <si>
    <t>North Gataga Area</t>
  </si>
  <si>
    <t>North America &gt; American Cordillera (North America) &gt; Rocky Mountains &gt; Far Northern Rockies &gt; Muskwa Ranges &gt; Northwest Muskwa Ranges &gt; North Gataga Area</t>
  </si>
  <si>
    <t>Rabbit Plateau</t>
  </si>
  <si>
    <t>North America &gt; American Cordillera (North America) &gt; Rocky Mountains &gt; Far Northern Rockies &gt; Muskwa Ranges &gt; Northwest Muskwa Ranges &gt; Rabbit Plateau</t>
  </si>
  <si>
    <t>Terminal Range</t>
  </si>
  <si>
    <t>North America &gt; American Cordillera (North America) &gt; Rocky Mountains &gt; Far Northern Rockies &gt; Muskwa Ranges &gt; Northwest Muskwa Ranges &gt; Terminal Range</t>
  </si>
  <si>
    <t>Ospika Area</t>
  </si>
  <si>
    <t>North America &gt; American Cordillera (North America) &gt; Rocky Mountains &gt; Far Northern Rockies &gt; Muskwa Ranges &gt; Ospika Area</t>
  </si>
  <si>
    <t>Deserters Range</t>
  </si>
  <si>
    <t>North America &gt; American Cordillera (North America) &gt; Rocky Mountains &gt; Far Northern Rockies &gt; Muskwa Ranges &gt; Ospika Area &gt; Deserters Range</t>
  </si>
  <si>
    <t>Outer Muskwa Range Foothills</t>
  </si>
  <si>
    <t>North America &gt; American Cordillera (North America) &gt; Rocky Mountains &gt; Far Northern Rockies &gt; Muskwa Ranges &gt; Outer Muskwa Range Foothills</t>
  </si>
  <si>
    <t>Stone Range Foothills</t>
  </si>
  <si>
    <t>North America &gt; American Cordillera (North America) &gt; Rocky Mountains &gt; Far Northern Rockies &gt; Muskwa Ranges &gt; Outer Muskwa Range Foothills &gt; Stone Range Foothills</t>
  </si>
  <si>
    <t>South Central Muskwa Ranges</t>
  </si>
  <si>
    <t>North America &gt; American Cordillera (North America) &gt; Rocky Mountains &gt; Far Northern Rockies &gt; Muskwa Ranges &gt; South Central Muskwa Ranges</t>
  </si>
  <si>
    <t>South Muskwa Foothills</t>
  </si>
  <si>
    <t>North America &gt; American Cordillera (North America) &gt; Rocky Mountains &gt; Far Northern Rockies &gt; Muskwa Ranges &gt; South Muskwa Foothills</t>
  </si>
  <si>
    <t>Greater Yellowstone Rockies</t>
  </si>
  <si>
    <t>North America &gt; American Cordillera (North America) &gt; Rocky Mountains &gt; Greater Yellowstone Rockies</t>
  </si>
  <si>
    <t>Absaroka Range</t>
  </si>
  <si>
    <t>North America &gt; American Cordillera (North America) &gt; Rocky Mountains &gt; Greater Yellowstone Rockies &gt; Absaroka Range</t>
  </si>
  <si>
    <t>Beartooth Mountains</t>
  </si>
  <si>
    <t>North America &gt; American Cordillera (North America) &gt; Rocky Mountains &gt; Greater Yellowstone Rockies &gt; Absaroka Range &gt; Beartooth Mountains</t>
  </si>
  <si>
    <t>Central Absaroka Range</t>
  </si>
  <si>
    <t>North America &gt; American Cordillera (North America) &gt; Rocky Mountains &gt; Greater Yellowstone Rockies &gt; Absaroka Range &gt; Central Absaroka Range</t>
  </si>
  <si>
    <t>Northern Absaroka Range</t>
  </si>
  <si>
    <t>North America &gt; American Cordillera (North America) &gt; Rocky Mountains &gt; Greater Yellowstone Rockies &gt; Absaroka Range &gt; Northern Absaroka Range</t>
  </si>
  <si>
    <t>Deer Creek Mountains</t>
  </si>
  <si>
    <t>North America &gt; American Cordillera (North America) &gt; Rocky Mountains &gt; Greater Yellowstone Rockies &gt; Absaroka Range &gt; Northern Absaroka Range &gt; Deer Creek Mountains</t>
  </si>
  <si>
    <t>Lake Plateau</t>
  </si>
  <si>
    <t>North America &gt; American Cordillera (North America) &gt; Rocky Mountains &gt; Greater Yellowstone Rockies &gt; Absaroka Range &gt; Northern Absaroka Range &gt; Lake Plateau</t>
  </si>
  <si>
    <t>Owl Creek Mountains</t>
  </si>
  <si>
    <t>North America &gt; American Cordillera (North America) &gt; Rocky Mountains &gt; Greater Yellowstone Rockies &gt; Absaroka Range &gt; Owl Creek Mountains</t>
  </si>
  <si>
    <t>Southern Absaroka Range</t>
  </si>
  <si>
    <t>North America &gt; American Cordillera (North America) &gt; Rocky Mountains &gt; Greater Yellowstone Rockies &gt; Absaroka Range &gt; Southern Absaroka Range</t>
  </si>
  <si>
    <t>Washakie Range</t>
  </si>
  <si>
    <t>North America &gt; American Cordillera (North America) &gt; Rocky Mountains &gt; Greater Yellowstone Rockies &gt; Absaroka Range &gt; Washakie Range</t>
  </si>
  <si>
    <t>Great Divide Basin Area</t>
  </si>
  <si>
    <t>North America &gt; American Cordillera (North America) &gt; Rocky Mountains &gt; Greater Yellowstone Rockies &gt; Great Divide Basin Area</t>
  </si>
  <si>
    <t>East Flaming Gorge Area</t>
  </si>
  <si>
    <t>North America &gt; American Cordillera (North America) &gt; Rocky Mountains &gt; Greater Yellowstone Rockies &gt; Great Divide Basin Area &gt; East Flaming Gorge Area</t>
  </si>
  <si>
    <t>Northeast Great Divide Basin Ranges</t>
  </si>
  <si>
    <t>North America &gt; American Cordillera (North America) &gt; Rocky Mountains &gt; Greater Yellowstone Rockies &gt; Great Divide Basin Area &gt; Northeast Great Divide Basin Ranges</t>
  </si>
  <si>
    <t>Crooks Mountain</t>
  </si>
  <si>
    <t>North America &gt; American Cordillera (North America) &gt; Rocky Mountains &gt; Greater Yellowstone Rockies &gt; Great Divide Basin Area &gt; Northeast Great Divide Basin Ranges &gt; Crooks Mountain</t>
  </si>
  <si>
    <t>Ferris Mountains</t>
  </si>
  <si>
    <t>North America &gt; American Cordillera (North America) &gt; Rocky Mountains &gt; Greater Yellowstone Rockies &gt; Great Divide Basin Area &gt; Northeast Great Divide Basin Ranges &gt; Ferris Mountains</t>
  </si>
  <si>
    <t>Freezeout Mountains</t>
  </si>
  <si>
    <t>North America &gt; American Cordillera (North America) &gt; Rocky Mountains &gt; Greater Yellowstone Rockies &gt; Great Divide Basin Area &gt; Northeast Great Divide Basin Ranges &gt; Freezeout Mountains</t>
  </si>
  <si>
    <t>Green Mountain</t>
  </si>
  <si>
    <t>North America &gt; American Cordillera (North America) &gt; Rocky Mountains &gt; Greater Yellowstone Rockies &gt; Great Divide Basin Area &gt; Northeast Great Divide Basin Ranges &gt; Green Mountain</t>
  </si>
  <si>
    <t>Pedro Mountains</t>
  </si>
  <si>
    <t>North America &gt; American Cordillera (North America) &gt; Rocky Mountains &gt; Greater Yellowstone Rockies &gt; Great Divide Basin Area &gt; Northeast Great Divide Basin Ranges &gt; Pedro Mountains</t>
  </si>
  <si>
    <t>Seminoe Mountains</t>
  </si>
  <si>
    <t>North America &gt; American Cordillera (North America) &gt; Rocky Mountains &gt; Greater Yellowstone Rockies &gt; Great Divide Basin Area &gt; Northeast Great Divide Basin Ranges &gt; Seminoe Mountains</t>
  </si>
  <si>
    <t>Shirley Mountains</t>
  </si>
  <si>
    <t>North America &gt; American Cordillera (North America) &gt; Rocky Mountains &gt; Greater Yellowstone Rockies &gt; Great Divide Basin Area &gt; Northeast Great Divide Basin Ranges &gt; Shirley Mountains</t>
  </si>
  <si>
    <t>Southwest Great Divide Basin Ranges</t>
  </si>
  <si>
    <t>North America &gt; American Cordillera (North America) &gt; Rocky Mountains &gt; Greater Yellowstone Rockies &gt; Great Divide Basin Area &gt; Southwest Great Divide Basin Ranges</t>
  </si>
  <si>
    <t>Leucite Hills</t>
  </si>
  <si>
    <t>North America &gt; American Cordillera (North America) &gt; Rocky Mountains &gt; Greater Yellowstone Rockies &gt; Great Divide Basin Area &gt; Southwest Great Divide Basin Ranges &gt; Leucite Hills</t>
  </si>
  <si>
    <t>Pilot Butte Area</t>
  </si>
  <si>
    <t>North America &gt; American Cordillera (North America) &gt; Rocky Mountains &gt; Greater Yellowstone Rockies &gt; Great Divide Basin Area &gt; Southwest Great Divide Basin Ranges &gt; Pilot Butte Area</t>
  </si>
  <si>
    <t>Teton Range-Yellowstone Area</t>
  </si>
  <si>
    <t>North America &gt; American Cordillera (North America) &gt; Rocky Mountains &gt; Greater Yellowstone Rockies &gt; Teton Range-Yellowstone Area</t>
  </si>
  <si>
    <t>Big Hole Mountains</t>
  </si>
  <si>
    <t>North America &gt; American Cordillera (North America) &gt; Rocky Mountains &gt; Greater Yellowstone Rockies &gt; Teton Range-Yellowstone Area &gt; Big Hole Mountains</t>
  </si>
  <si>
    <t>Gallatin Range</t>
  </si>
  <si>
    <t>North America &gt; American Cordillera (North America) &gt; Rocky Mountains &gt; Greater Yellowstone Rockies &gt; Teton Range-Yellowstone Area &gt; Gallatin Range</t>
  </si>
  <si>
    <t>Hyalite Peaks</t>
  </si>
  <si>
    <t>North America &gt; American Cordillera (North America) &gt; Rocky Mountains &gt; Greater Yellowstone Rockies &gt; Teton Range-Yellowstone Area &gt; Gallatin Range &gt; Hyalite Peaks</t>
  </si>
  <si>
    <t>Gros Ventre Range</t>
  </si>
  <si>
    <t>North America &gt; American Cordillera (North America) &gt; Rocky Mountains &gt; Greater Yellowstone Rockies &gt; Teton Range-Yellowstone Area &gt; Gros Ventre Range</t>
  </si>
  <si>
    <t>Central Gros Ventre Range</t>
  </si>
  <si>
    <t>North America &gt; American Cordillera (North America) &gt; Rocky Mountains &gt; Greater Yellowstone Rockies &gt; Teton Range-Yellowstone Area &gt; Gros Ventre Range &gt; Central Gros Ventre Range</t>
  </si>
  <si>
    <t>Hoback Range</t>
  </si>
  <si>
    <t>North America &gt; American Cordillera (North America) &gt; Rocky Mountains &gt; Greater Yellowstone Rockies &gt; Teton Range-Yellowstone Area &gt; Gros Ventre Range &gt; Hoback Range</t>
  </si>
  <si>
    <t>Mount Leidy Highlands</t>
  </si>
  <si>
    <t>North America &gt; American Cordillera (North America) &gt; Rocky Mountains &gt; Greater Yellowstone Rockies &gt; Teton Range-Yellowstone Area &gt; Gros Ventre Range &gt; Mount Leidy Highlands</t>
  </si>
  <si>
    <t>Lionshead-Henrys Lake Ranges</t>
  </si>
  <si>
    <t>North America &gt; American Cordillera (North America) &gt; Rocky Mountains &gt; Greater Yellowstone Rockies &gt; Teton Range-Yellowstone Area &gt; Lionshead-Henrys Lake Ranges</t>
  </si>
  <si>
    <t>Madison Range</t>
  </si>
  <si>
    <t>North America &gt; American Cordillera (North America) &gt; Rocky Mountains &gt; Greater Yellowstone Rockies &gt; Teton Range-Yellowstone Area &gt; Madison Range</t>
  </si>
  <si>
    <t>Central Madison Range</t>
  </si>
  <si>
    <t>North America &gt; American Cordillera (North America) &gt; Rocky Mountains &gt; Greater Yellowstone Rockies &gt; Teton Range-Yellowstone Area &gt; Madison Range &gt; Central Madison Range</t>
  </si>
  <si>
    <t>Hilgard Peaks</t>
  </si>
  <si>
    <t>North America &gt; American Cordillera (North America) &gt; Rocky Mountains &gt; Greater Yellowstone Rockies &gt; Teton Range-Yellowstone Area &gt; Madison Range &gt; Hilgard Peaks</t>
  </si>
  <si>
    <t>Monument Peaks</t>
  </si>
  <si>
    <t>North America &gt; American Cordillera (North America) &gt; Rocky Mountains &gt; Greater Yellowstone Rockies &gt; Teton Range-Yellowstone Area &gt; Madison Range &gt; Monument Peaks</t>
  </si>
  <si>
    <t>Northern Madison Range</t>
  </si>
  <si>
    <t>North America &gt; American Cordillera (North America) &gt; Rocky Mountains &gt; Greater Yellowstone Rockies &gt; Teton Range-Yellowstone Area &gt; Madison Range &gt; Northern Madison Range</t>
  </si>
  <si>
    <t>Taylor Peaks</t>
  </si>
  <si>
    <t>North America &gt; American Cordillera (North America) &gt; Rocky Mountains &gt; Greater Yellowstone Rockies &gt; Teton Range-Yellowstone Area &gt; Madison Range &gt; Taylor Peaks</t>
  </si>
  <si>
    <t>Snake River Range</t>
  </si>
  <si>
    <t>North America &gt; American Cordillera (North America) &gt; Rocky Mountains &gt; Greater Yellowstone Rockies &gt; Teton Range-Yellowstone Area &gt; Snake River Range</t>
  </si>
  <si>
    <t>Teton Range</t>
  </si>
  <si>
    <t>North America &gt; American Cordillera (North America) &gt; Rocky Mountains &gt; Greater Yellowstone Rockies &gt; Teton Range-Yellowstone Area &gt; Teton Range</t>
  </si>
  <si>
    <t>Cascade-Leigh Canyons</t>
  </si>
  <si>
    <t>North America &gt; American Cordillera (North America) &gt; Rocky Mountains &gt; Greater Yellowstone Rockies &gt; Teton Range-Yellowstone Area &gt; Teton Range &gt; Cascade-Leigh Canyons</t>
  </si>
  <si>
    <t>Cathedral Group</t>
  </si>
  <si>
    <t>North America &gt; American Cordillera (North America) &gt; Rocky Mountains &gt; Greater Yellowstone Rockies &gt; Teton Range-Yellowstone Area &gt; Teton Range &gt; Cathedral Group</t>
  </si>
  <si>
    <t>Death-Avalanche Canyons</t>
  </si>
  <si>
    <t>North America &gt; American Cordillera (North America) &gt; Rocky Mountains &gt; Greater Yellowstone Rockies &gt; Teton Range-Yellowstone Area &gt; Teton Range &gt; Death-Avalanche Canyons</t>
  </si>
  <si>
    <t>Jackson Lake Flats and Islands</t>
  </si>
  <si>
    <t>North America &gt; American Cordillera (North America) &gt; Rocky Mountains &gt; Greater Yellowstone Rockies &gt; Teton Range-Yellowstone Area &gt; Teton Range &gt; Jackson Lake Flats and Islands</t>
  </si>
  <si>
    <t>Middle and South Tetons</t>
  </si>
  <si>
    <t>North America &gt; American Cordillera (North America) &gt; Rocky Mountains &gt; Greater Yellowstone Rockies &gt; Teton Range-Yellowstone Area &gt; Teton Range &gt; Middle and South Tetons</t>
  </si>
  <si>
    <t>Moran Group</t>
  </si>
  <si>
    <t>North America &gt; American Cordillera (North America) &gt; Rocky Mountains &gt; Greater Yellowstone Rockies &gt; Teton Range-Yellowstone Area &gt; Teton Range &gt; Moran Group</t>
  </si>
  <si>
    <t>North Teton Range</t>
  </si>
  <si>
    <t>North America &gt; American Cordillera (North America) &gt; Rocky Mountains &gt; Greater Yellowstone Rockies &gt; Teton Range-Yellowstone Area &gt; Teton Range &gt; North Teton Range</t>
  </si>
  <si>
    <t>South Teton Range</t>
  </si>
  <si>
    <t>North America &gt; American Cordillera (North America) &gt; Rocky Mountains &gt; Greater Yellowstone Rockies &gt; Teton Range-Yellowstone Area &gt; Teton Range &gt; South Teton Range</t>
  </si>
  <si>
    <t>Teton Crest</t>
  </si>
  <si>
    <t>North America &gt; American Cordillera (North America) &gt; Rocky Mountains &gt; Greater Yellowstone Rockies &gt; Teton Range-Yellowstone Area &gt; Teton Range &gt; Teton Crest</t>
  </si>
  <si>
    <t>Webb-Moran Canyons</t>
  </si>
  <si>
    <t>North America &gt; American Cordillera (North America) &gt; Rocky Mountains &gt; Greater Yellowstone Rockies &gt; Teton Range-Yellowstone Area &gt; Teton Range &gt; Webb-Moran Canyons</t>
  </si>
  <si>
    <t>Yellowstone Plateau</t>
  </si>
  <si>
    <t>North America &gt; American Cordillera (North America) &gt; Rocky Mountains &gt; Greater Yellowstone Rockies &gt; Teton Range-Yellowstone Area &gt; Yellowstone Plateau</t>
  </si>
  <si>
    <t>Madison Plateau</t>
  </si>
  <si>
    <t>North America &gt; American Cordillera (North America) &gt; Rocky Mountains &gt; Greater Yellowstone Rockies &gt; Teton Range-Yellowstone Area &gt; Yellowstone Plateau &gt; Madison Plateau</t>
  </si>
  <si>
    <t>Pitchstone Plateau</t>
  </si>
  <si>
    <t>North America &gt; American Cordillera (North America) &gt; Rocky Mountains &gt; Greater Yellowstone Rockies &gt; Teton Range-Yellowstone Area &gt; Yellowstone Plateau &gt; Pitchstone Plateau</t>
  </si>
  <si>
    <t>Southern Yellowstone Plateau</t>
  </si>
  <si>
    <t>North America &gt; American Cordillera (North America) &gt; Rocky Mountains &gt; Greater Yellowstone Rockies &gt; Teton Range-Yellowstone Area &gt; Yellowstone Plateau &gt; Southern Yellowstone Plateau</t>
  </si>
  <si>
    <t>Two Ocean Plateau</t>
  </si>
  <si>
    <t>North America &gt; American Cordillera (North America) &gt; Rocky Mountains &gt; Greater Yellowstone Rockies &gt; Teton Range-Yellowstone Area &gt; Yellowstone Plateau &gt; Two Ocean Plateau</t>
  </si>
  <si>
    <t>Wind River Range</t>
  </si>
  <si>
    <t>North America &gt; American Cordillera (North America) &gt; Rocky Mountains &gt; Greater Yellowstone Rockies &gt; Wind River Range</t>
  </si>
  <si>
    <t>Central Wind River Range</t>
  </si>
  <si>
    <t>North America &gt; American Cordillera (North America) &gt; Rocky Mountains &gt; Greater Yellowstone Rockies &gt; Wind River Range &gt; Central Wind River Range</t>
  </si>
  <si>
    <t>Northern Wind River Range</t>
  </si>
  <si>
    <t>North America &gt; American Cordillera (North America) &gt; Rocky Mountains &gt; Greater Yellowstone Rockies &gt; Wind River Range &gt; Northern Wind River Range</t>
  </si>
  <si>
    <t>Southern Wind River Range</t>
  </si>
  <si>
    <t>North America &gt; American Cordillera (North America) &gt; Rocky Mountains &gt; Greater Yellowstone Rockies &gt; Wind River Range &gt; Southern Wind River Range</t>
  </si>
  <si>
    <t>Cirque of the Towers</t>
  </si>
  <si>
    <t>North America &gt; American Cordillera (North America) &gt; Rocky Mountains &gt; Greater Yellowstone Rockies &gt; Wind River Range &gt; Southern Wind River Range &gt; Cirque of the Towers</t>
  </si>
  <si>
    <t>Idaho-Bitterroot Rocky Mountains</t>
  </si>
  <si>
    <t>North America &gt; American Cordillera (North America) &gt; Rocky Mountains &gt; Idaho-Bitterroot Rocky Mountains</t>
  </si>
  <si>
    <t>Bitterroot Range</t>
  </si>
  <si>
    <t>North America &gt; American Cordillera (North America) &gt; Rocky Mountains &gt; Idaho-Bitterroot Rocky Mountains &gt; Bitterroot Range</t>
  </si>
  <si>
    <t>Beaverhead Mountains</t>
  </si>
  <si>
    <t>North America &gt; American Cordillera (North America) &gt; Rocky Mountains &gt; Idaho-Bitterroot Rocky Mountains &gt; Bitterroot Range &gt; Beaverhead Mountains</t>
  </si>
  <si>
    <t>Big Hole Divide</t>
  </si>
  <si>
    <t>North America &gt; American Cordillera (North America) &gt; Rocky Mountains &gt; Idaho-Bitterroot Rocky Mountains &gt; Bitterroot Range &gt; Beaverhead Mountains &gt; Big Hole Divide</t>
  </si>
  <si>
    <t>Garfield Peaks</t>
  </si>
  <si>
    <t>North America &gt; American Cordillera (North America) &gt; Rocky Mountains &gt; Idaho-Bitterroot Rocky Mountains &gt; Bitterroot Range &gt; Beaverhead Mountains &gt; Garfield Peaks</t>
  </si>
  <si>
    <t>Italian Peaks</t>
  </si>
  <si>
    <t>North America &gt; American Cordillera (North America) &gt; Rocky Mountains &gt; Idaho-Bitterroot Rocky Mountains &gt; Bitterroot Range &gt; Beaverhead Mountains &gt; Italian Peaks</t>
  </si>
  <si>
    <t>Tendoy Mountains</t>
  </si>
  <si>
    <t>North America &gt; American Cordillera (North America) &gt; Rocky Mountains &gt; Idaho-Bitterroot Rocky Mountains &gt; Bitterroot Range &gt; Beaverhead Mountains &gt; Tendoy Mountains</t>
  </si>
  <si>
    <t>West Big Hole Mountains</t>
  </si>
  <si>
    <t>North America &gt; American Cordillera (North America) &gt; Rocky Mountains &gt; Idaho-Bitterroot Rocky Mountains &gt; Bitterroot Range &gt; Beaverhead Mountains &gt; West Big Hole Mountains</t>
  </si>
  <si>
    <t>Centennial Mountains</t>
  </si>
  <si>
    <t>North America &gt; American Cordillera (North America) &gt; Rocky Mountains &gt; Idaho-Bitterroot Rocky Mountains &gt; Bitterroot Range &gt; Centennial Mountains</t>
  </si>
  <si>
    <t>Central Bitteroot Range</t>
  </si>
  <si>
    <t>North America &gt; American Cordillera (North America) &gt; Rocky Mountains &gt; Idaho-Bitterroot Rocky Mountains &gt; Bitterroot Range &gt; Central Bitteroot Range</t>
  </si>
  <si>
    <t>Como Peaks</t>
  </si>
  <si>
    <t>North America &gt; American Cordillera (North America) &gt; Rocky Mountains &gt; Idaho-Bitterroot Rocky Mountains &gt; Bitterroot Range &gt; Central Bitteroot Range &gt; Como Peaks</t>
  </si>
  <si>
    <t>Cour d'Alene Mountains</t>
  </si>
  <si>
    <t>North America &gt; American Cordillera (North America) &gt; Rocky Mountains &gt; Idaho-Bitterroot Rocky Mountains &gt; Bitterroot Range &gt; Cour d'Alene Mountains</t>
  </si>
  <si>
    <t>Central Coeur d'Alenes</t>
  </si>
  <si>
    <t>North America &gt; American Cordillera (North America) &gt; Rocky Mountains &gt; Idaho-Bitterroot Rocky Mountains &gt; Bitterroot Range &gt; Cour d'Alene Mountains &gt; Central Coeur d'Alenes</t>
  </si>
  <si>
    <t>Chilco Mountains</t>
  </si>
  <si>
    <t>North America &gt; American Cordillera (North America) &gt; Rocky Mountains &gt; Idaho-Bitterroot Rocky Mountains &gt; Bitterroot Range &gt; Cour d'Alene Mountains &gt; Chilco Mountains</t>
  </si>
  <si>
    <t>Packsaddle Area</t>
  </si>
  <si>
    <t>North America &gt; American Cordillera (North America) &gt; Rocky Mountains &gt; Idaho-Bitterroot Rocky Mountains &gt; Bitterroot Range &gt; Cour d'Alene Mountains &gt; Packsaddle Area</t>
  </si>
  <si>
    <t>Northern Bitterroot Range</t>
  </si>
  <si>
    <t>North America &gt; American Cordillera (North America) &gt; Rocky Mountains &gt; Idaho-Bitterroot Rocky Mountains &gt; Bitterroot Range &gt; Northern Bitterroot Range</t>
  </si>
  <si>
    <t>Grave Creek Range</t>
  </si>
  <si>
    <t>North America &gt; American Cordillera (North America) &gt; Rocky Mountains &gt; Idaho-Bitterroot Rocky Mountains &gt; Bitterroot Range &gt; Northern Bitterroot Range &gt; Grave Creek Range</t>
  </si>
  <si>
    <t>Saint Joe Mountains</t>
  </si>
  <si>
    <t>North America &gt; American Cordillera (North America) &gt; Rocky Mountains &gt; Idaho-Bitterroot Rocky Mountains &gt; Bitterroot Range &gt; Saint Joe Mountains</t>
  </si>
  <si>
    <t>Clearwater Mountains</t>
  </si>
  <si>
    <t>North America &gt; American Cordillera (North America) &gt; Rocky Mountains &gt; Idaho-Bitterroot Rocky Mountains &gt; Clearwater Mountains</t>
  </si>
  <si>
    <t>North Clearwater Mountains</t>
  </si>
  <si>
    <t>North America &gt; American Cordillera (North America) &gt; Rocky Mountains &gt; Idaho-Bitterroot Rocky Mountains &gt; Clearwater Mountains &gt; North Clearwater Mountains</t>
  </si>
  <si>
    <t>Selway Crags</t>
  </si>
  <si>
    <t>North America &gt; American Cordillera (North America) &gt; Rocky Mountains &gt; Idaho-Bitterroot Rocky Mountains &gt; Clearwater Mountains &gt; Selway Crags</t>
  </si>
  <si>
    <t>South Clearwater Mountains</t>
  </si>
  <si>
    <t>North America &gt; American Cordillera (North America) &gt; Rocky Mountains &gt; Idaho-Bitterroot Rocky Mountains &gt; Clearwater Mountains &gt; South Clearwater Mountains</t>
  </si>
  <si>
    <t>Lost River-Lemhi Ranges</t>
  </si>
  <si>
    <t>North America &gt; American Cordillera (North America) &gt; Rocky Mountains &gt; Idaho-Bitterroot Rocky Mountains &gt; Lost River-Lemhi Ranges</t>
  </si>
  <si>
    <t>Lemhi Range</t>
  </si>
  <si>
    <t>North America &gt; American Cordillera (North America) &gt; Rocky Mountains &gt; Idaho-Bitterroot Rocky Mountains &gt; Lost River-Lemhi Ranges &gt; Lemhi Range</t>
  </si>
  <si>
    <t>Lost River Range</t>
  </si>
  <si>
    <t>Central Lost River Range</t>
  </si>
  <si>
    <t>Donkey Hills</t>
  </si>
  <si>
    <t>Hawley Mountains</t>
  </si>
  <si>
    <t>Pahsimeroi Range</t>
  </si>
  <si>
    <t>Red Hills</t>
  </si>
  <si>
    <t>Southern Lost River Range</t>
  </si>
  <si>
    <t>Salmon River Mountains</t>
  </si>
  <si>
    <t>North America &gt; American Cordillera (North America) &gt; Rocky Mountains &gt; Idaho-Bitterroot Rocky Mountains &gt; Salmon River Mountains</t>
  </si>
  <si>
    <t>Central Salmon River Mountains</t>
  </si>
  <si>
    <t>North America &gt; American Cordillera (North America) &gt; Rocky Mountains &gt; Idaho-Bitterroot Rocky Mountains &gt; Salmon River Mountains &gt; Central Salmon River Mountains</t>
  </si>
  <si>
    <t>East Salmon River Mountains</t>
  </si>
  <si>
    <t>North America &gt; American Cordillera (North America) &gt; Rocky Mountains &gt; Idaho-Bitterroot Rocky Mountains &gt; Salmon River Mountains &gt; East Salmon River Mountains</t>
  </si>
  <si>
    <t>Bighorn Crags</t>
  </si>
  <si>
    <t>North America &gt; American Cordillera (North America) &gt; Rocky Mountains &gt; Idaho-Bitterroot Rocky Mountains &gt; Salmon River Mountains &gt; East Salmon River Mountains &gt; Bighorn Crags</t>
  </si>
  <si>
    <t>Tango Peaks</t>
  </si>
  <si>
    <t>North America &gt; American Cordillera (North America) &gt; Rocky Mountains &gt; Idaho-Bitterroot Rocky Mountains &gt; Salmon River Mountains &gt; East Salmon River Mountains &gt; Tango Peaks</t>
  </si>
  <si>
    <t>Yellowjacket Mountains</t>
  </si>
  <si>
    <t>North America &gt; American Cordillera (North America) &gt; Rocky Mountains &gt; Idaho-Bitterroot Rocky Mountains &gt; Salmon River Mountains &gt; East Salmon River Mountains &gt; Yellowjacket Mountains</t>
  </si>
  <si>
    <t>West Salmon River Mountains</t>
  </si>
  <si>
    <t>North America &gt; American Cordillera (North America) &gt; Rocky Mountains &gt; Idaho-Bitterroot Rocky Mountains &gt; Salmon River Mountains &gt; West Salmon River Mountains</t>
  </si>
  <si>
    <t>Grass Mountains</t>
  </si>
  <si>
    <t>North America &gt; American Cordillera (North America) &gt; Rocky Mountains &gt; Idaho-Bitterroot Rocky Mountains &gt; Salmon River Mountains &gt; West Salmon River Mountains &gt; Grass Mountains</t>
  </si>
  <si>
    <t>Lick Creek Range</t>
  </si>
  <si>
    <t>North America &gt; American Cordillera (North America) &gt; Rocky Mountains &gt; Idaho-Bitterroot Rocky Mountains &gt; Salmon River Mountains &gt; West Salmon River Mountains &gt; Lick Creek Range</t>
  </si>
  <si>
    <t>North Fork Mountains</t>
  </si>
  <si>
    <t>North America &gt; American Cordillera (North America) &gt; Rocky Mountains &gt; Idaho-Bitterroot Rocky Mountains &gt; Salmon River Mountains &gt; West Salmon River Mountains &gt; North Fork Mountains</t>
  </si>
  <si>
    <t>Secesh-Warren Area</t>
  </si>
  <si>
    <t>North America &gt; American Cordillera (North America) &gt; Rocky Mountains &gt; Idaho-Bitterroot Rocky Mountains &gt; Salmon River Mountains &gt; West Salmon River Mountains &gt; Secesh-Warren Area</t>
  </si>
  <si>
    <t>South Fork Salmon River Range</t>
  </si>
  <si>
    <t>North America &gt; American Cordillera (North America) &gt; Rocky Mountains &gt; Idaho-Bitterroot Rocky Mountains &gt; Salmon River Mountains &gt; West Salmon River Mountains &gt; South Fork Salmon River Range</t>
  </si>
  <si>
    <t>Sawtooth-Ketchum-Boise Area</t>
  </si>
  <si>
    <t>North America &gt; American Cordillera (North America) &gt; Rocky Mountains &gt; Idaho-Bitterroot Rocky Mountains &gt; Sawtooth-Ketchum-Boise Area</t>
  </si>
  <si>
    <t>Boise Mountains</t>
  </si>
  <si>
    <t>North America &gt; American Cordillera (North America) &gt; Rocky Mountains &gt; Idaho-Bitterroot Rocky Mountains &gt; Sawtooth-Ketchum-Boise Area &gt; Boise Mountains</t>
  </si>
  <si>
    <t>Boulder Mountains</t>
  </si>
  <si>
    <t>Craters of the Moon-Snake River Plain</t>
  </si>
  <si>
    <t>North America &gt; American Cordillera (North America) &gt; Rocky Mountains &gt; Idaho-Bitterroot Rocky Mountains &gt; Sawtooth-Ketchum-Boise Area &gt; Craters of the Moon-Snake River Plain</t>
  </si>
  <si>
    <t>Smoky Mountains</t>
  </si>
  <si>
    <t>North America &gt; American Cordillera (North America) &gt; Rocky Mountains &gt; Idaho-Bitterroot Rocky Mountains &gt; Sawtooth-Ketchum-Boise Area &gt; Smoky Mountains</t>
  </si>
  <si>
    <t>Soldier Mountains</t>
  </si>
  <si>
    <t>North America &gt; American Cordillera (North America) &gt; Rocky Mountains &gt; Idaho-Bitterroot Rocky Mountains &gt; Sawtooth-Ketchum-Boise Area &gt; Soldier Mountains</t>
  </si>
  <si>
    <t>White Cloud Mountains</t>
  </si>
  <si>
    <t>North America &gt; American Cordillera (North America) &gt; Rocky Mountains &gt; Idaho-Bitterroot Rocky Mountains &gt; Sawtooth-Ketchum-Boise Area &gt; White Cloud Mountains</t>
  </si>
  <si>
    <t>White Knob Mountains</t>
  </si>
  <si>
    <t>North America &gt; American Cordillera (North America) &gt; Rocky Mountains &gt; Idaho-Bitterroot Rocky Mountains &gt; Sawtooth-Ketchum-Boise Area &gt; White Knob Mountains</t>
  </si>
  <si>
    <t>Southern Rocky Mountains</t>
  </si>
  <si>
    <t>North America &gt; American Cordillera (North America) &gt; Rocky Mountains &gt; Southern Rocky Mountains</t>
  </si>
  <si>
    <t>Central Colorado Ranges</t>
  </si>
  <si>
    <t>North America &gt; American Cordillera (North America) &gt; Rocky Mountains &gt; Southern Rocky Mountains &gt; Central Colorado Ranges</t>
  </si>
  <si>
    <t>Gore Range</t>
  </si>
  <si>
    <t>North America &gt; American Cordillera (North America) &gt; Rocky Mountains &gt; Southern Rocky Mountains &gt; Central Colorado Ranges &gt; Gore Range</t>
  </si>
  <si>
    <t>Mosquito Range</t>
  </si>
  <si>
    <t>North America &gt; American Cordillera (North America) &gt; Rocky Mountains &gt; Southern Rocky Mountains &gt; Central Colorado Ranges &gt; Mosquito Range</t>
  </si>
  <si>
    <t>Tenmile Range</t>
  </si>
  <si>
    <t>North America &gt; American Cordillera (North America) &gt; Rocky Mountains &gt; Southern Rocky Mountains &gt; Central Colorado Ranges &gt; Mosquito Range &gt; Tenmile Range</t>
  </si>
  <si>
    <t>Rabbit Ears Range</t>
  </si>
  <si>
    <t>North America &gt; American Cordillera (North America) &gt; Rocky Mountains &gt; Southern Rocky Mountains &gt; Central Colorado Ranges &gt; Rabbit Ears Range</t>
  </si>
  <si>
    <t>Elk Range Area</t>
  </si>
  <si>
    <t>North America &gt; American Cordillera (North America) &gt; Rocky Mountains &gt; Southern Rocky Mountains &gt; Elk Range Area</t>
  </si>
  <si>
    <t>Grand Mesa</t>
  </si>
  <si>
    <t>North America &gt; American Cordillera (North America) &gt; Rocky Mountains &gt; Southern Rocky Mountains &gt; Elk Range Area &gt; Grand Mesa</t>
  </si>
  <si>
    <t>West Elk Mountains</t>
  </si>
  <si>
    <t>North America &gt; American Cordillera (North America) &gt; Rocky Mountains &gt; Southern Rocky Mountains &gt; Elk Range Area &gt; West Elk Mountains</t>
  </si>
  <si>
    <t>Flat Tops Area</t>
  </si>
  <si>
    <t>North America &gt; American Cordillera (North America) &gt; Rocky Mountains &gt; Southern Rocky Mountains &gt; Flat Tops Area</t>
  </si>
  <si>
    <t>Flat Tops</t>
  </si>
  <si>
    <t>North America &gt; American Cordillera (North America) &gt; Rocky Mountains &gt; Southern Rocky Mountains &gt; Flat Tops Area &gt; Flat Tops</t>
  </si>
  <si>
    <t>Northwest Meeker Plateau</t>
  </si>
  <si>
    <t>North America &gt; American Cordillera (North America) &gt; Rocky Mountains &gt; Southern Rocky Mountains &gt; Flat Tops Area &gt; Northwest Meeker Plateau</t>
  </si>
  <si>
    <t>White River Plateau</t>
  </si>
  <si>
    <t>North America &gt; American Cordillera (North America) &gt; Rocky Mountains &gt; Southern Rocky Mountains &gt; Flat Tops Area &gt; White River Plateau</t>
  </si>
  <si>
    <t>Front Range</t>
  </si>
  <si>
    <t>North America &gt; American Cordillera (North America) &gt; Rocky Mountains &gt; Southern Rocky Mountains &gt; Front Range</t>
  </si>
  <si>
    <t>Central Front Range</t>
  </si>
  <si>
    <t>North America &gt; American Cordillera (North America) &gt; Rocky Mountains &gt; Southern Rocky Mountains &gt; Front Range &gt; Central Front Range</t>
  </si>
  <si>
    <t>Boreas-Georgia Passes Area</t>
  </si>
  <si>
    <t>North America &gt; American Cordillera (North America) &gt; Rocky Mountains &gt; Southern Rocky Mountains &gt; Front Range &gt; Central Front Range &gt; Boreas-Georgia Passes Area</t>
  </si>
  <si>
    <t>Grays-Torreys Area</t>
  </si>
  <si>
    <t>North America &gt; American Cordillera (North America) &gt; Rocky Mountains &gt; Southern Rocky Mountains &gt; Front Range &gt; Central Front Range &gt; Grays-Torreys Area</t>
  </si>
  <si>
    <t>James Peak Area</t>
  </si>
  <si>
    <t>North America &gt; American Cordillera (North America) &gt; Rocky Mountains &gt; Southern Rocky Mountains &gt; Front Range &gt; Central Front Range &gt; James Peak Area</t>
  </si>
  <si>
    <t>Kenosha Mountains</t>
  </si>
  <si>
    <t>North America &gt; American Cordillera (North America) &gt; Rocky Mountains &gt; Southern Rocky Mountains &gt; Front Range &gt; Central Front Range &gt; Kenosha Mountains</t>
  </si>
  <si>
    <t>Mount Evans Area</t>
  </si>
  <si>
    <t>North America &gt; American Cordillera (North America) &gt; Rocky Mountains &gt; Southern Rocky Mountains &gt; Front Range &gt; Central Front Range &gt; Mount Evans Area</t>
  </si>
  <si>
    <t>South Williams Fork Mountains</t>
  </si>
  <si>
    <t>North America &gt; American Cordillera (North America) &gt; Rocky Mountains &gt; Southern Rocky Mountains &gt; Front Range &gt; Central Front Range &gt; South Williams Fork Mountains</t>
  </si>
  <si>
    <t>Tarryall Mountains</t>
  </si>
  <si>
    <t>North America &gt; American Cordillera (North America) &gt; Rocky Mountains &gt; Southern Rocky Mountains &gt; Front Range &gt; Central Front Range &gt; Tarryall Mountains</t>
  </si>
  <si>
    <t>Vasquez-Byers Area</t>
  </si>
  <si>
    <t>North America &gt; American Cordillera (North America) &gt; Rocky Mountains &gt; Southern Rocky Mountains &gt; Front Range &gt; Central Front Range &gt; Vasquez-Byers Area</t>
  </si>
  <si>
    <t>Northern Front Range</t>
  </si>
  <si>
    <t>North America &gt; American Cordillera (North America) &gt; Rocky Mountains &gt; Southern Rocky Mountains &gt; Front Range &gt; Northern Front Range</t>
  </si>
  <si>
    <t>Rampart Range</t>
  </si>
  <si>
    <t>North America &gt; American Cordillera (North America) &gt; Rocky Mountains &gt; Southern Rocky Mountains &gt; Front Range &gt; Rampart Range</t>
  </si>
  <si>
    <t>Rocky Mountain National Park Area</t>
  </si>
  <si>
    <t>North America &gt; American Cordillera (North America) &gt; Rocky Mountains &gt; Southern Rocky Mountains &gt; Front Range &gt; Rocky Mountain National Park Area</t>
  </si>
  <si>
    <t>Central Rocky Mountain National Park Crest</t>
  </si>
  <si>
    <t>North America &gt; American Cordillera (North America) &gt; Rocky Mountains &gt; Southern Rocky Mountains &gt; Front Range &gt; Rocky Mountain National Park Area &gt; Central Rocky Mountain National Park Crest</t>
  </si>
  <si>
    <t>Indian Peaks</t>
  </si>
  <si>
    <t>North America &gt; American Cordillera (North America) &gt; Rocky Mountains &gt; Southern Rocky Mountains &gt; Front Range &gt; Rocky Mountain National Park Area &gt; Indian Peaks</t>
  </si>
  <si>
    <t>Longs Peak Massif</t>
  </si>
  <si>
    <t>North America &gt; American Cordillera (North America) &gt; Rocky Mountains &gt; Southern Rocky Mountains &gt; Front Range &gt; Rocky Mountain National Park Area &gt; Longs Peak Massif</t>
  </si>
  <si>
    <t>Mummy Range</t>
  </si>
  <si>
    <t>North America &gt; American Cordillera (North America) &gt; Rocky Mountains &gt; Southern Rocky Mountains &gt; Front Range &gt; Rocky Mountain National Park Area &gt; Mummy Range</t>
  </si>
  <si>
    <t>Neota-Specimen Area</t>
  </si>
  <si>
    <t>North America &gt; American Cordillera (North America) &gt; Rocky Mountains &gt; Southern Rocky Mountains &gt; Front Range &gt; Rocky Mountain National Park Area &gt; Neota-Specimen Area</t>
  </si>
  <si>
    <t>Northeast Estes Park Area</t>
  </si>
  <si>
    <t>North America &gt; American Cordillera (North America) &gt; Rocky Mountains &gt; Southern Rocky Mountains &gt; Front Range &gt; Rocky Mountain National Park Area &gt; Northeast Estes Park Area</t>
  </si>
  <si>
    <t>Southern Rocky Mountain National Park Crest</t>
  </si>
  <si>
    <t>North America &gt; American Cordillera (North America) &gt; Rocky Mountains &gt; Southern Rocky Mountains &gt; Front Range &gt; Rocky Mountain National Park Area &gt; Southern Rocky Mountain National Park Crest</t>
  </si>
  <si>
    <t>South Park Hills</t>
  </si>
  <si>
    <t>North America &gt; American Cordillera (North America) &gt; Rocky Mountains &gt; Southern Rocky Mountains &gt; Front Range &gt; South Park Hills</t>
  </si>
  <si>
    <t>Park Range</t>
  </si>
  <si>
    <t>North America &gt; American Cordillera (North America) &gt; Rocky Mountains &gt; Southern Rocky Mountains &gt; Park Range</t>
  </si>
  <si>
    <t>Central Park Range</t>
  </si>
  <si>
    <t>North America &gt; American Cordillera (North America) &gt; Rocky Mountains &gt; Southern Rocky Mountains &gt; Park Range &gt; Central Park Range</t>
  </si>
  <si>
    <t>Elkhead Mountains</t>
  </si>
  <si>
    <t>North America &gt; American Cordillera (North America) &gt; Rocky Mountains &gt; Southern Rocky Mountains &gt; Park Range &gt; Elkhead Mountains</t>
  </si>
  <si>
    <t>Sierra Madre</t>
  </si>
  <si>
    <t>North America &gt; American Cordillera (North America) &gt; Rocky Mountains &gt; Southern Rocky Mountains &gt; Park Range &gt; Sierra Madre</t>
  </si>
  <si>
    <t>San Juan Mountains</t>
  </si>
  <si>
    <t>North America &gt; American Cordillera (North America) &gt; Rocky Mountains &gt; Southern Rocky Mountains &gt; San Juan Mountains</t>
  </si>
  <si>
    <t>East-Central San Juan Mountains</t>
  </si>
  <si>
    <t>North America &gt; American Cordillera (North America) &gt; Rocky Mountains &gt; Southern Rocky Mountains &gt; San Juan Mountains &gt; East-Central San Juan Mountains</t>
  </si>
  <si>
    <t>La Garita Mountains</t>
  </si>
  <si>
    <t>North America &gt; American Cordillera (North America) &gt; Rocky Mountains &gt; Southern Rocky Mountains &gt; San Juan Mountains &gt; La Garita Mountains</t>
  </si>
  <si>
    <t>La Plata Mountains</t>
  </si>
  <si>
    <t>North America &gt; American Cordillera (North America) &gt; Rocky Mountains &gt; Southern Rocky Mountains &gt; San Juan Mountains &gt; La Plata Mountains</t>
  </si>
  <si>
    <t>West Needle Mountains</t>
  </si>
  <si>
    <t>North-Central San Juan Mountains</t>
  </si>
  <si>
    <t>North America &gt; American Cordillera (North America) &gt; Rocky Mountains &gt; Southern Rocky Mountains &gt; San Juan Mountains &gt; North-Central San Juan Mountains</t>
  </si>
  <si>
    <t>Handies Area</t>
  </si>
  <si>
    <t>North America &gt; American Cordillera (North America) &gt; Rocky Mountains &gt; Southern Rocky Mountains &gt; San Juan Mountains &gt; North-Central San Juan Mountains &gt; Handies Area</t>
  </si>
  <si>
    <t>Redcloud Area</t>
  </si>
  <si>
    <t>North America &gt; American Cordillera (North America) &gt; Rocky Mountains &gt; Southern Rocky Mountains &gt; San Juan Mountains &gt; North-Central San Juan Mountains &gt; Redcloud Area</t>
  </si>
  <si>
    <t>San Miguel Mountains</t>
  </si>
  <si>
    <t>North America &gt; American Cordillera (North America) &gt; Rocky Mountains &gt; Southern Rocky Mountains &gt; San Juan Mountains &gt; San Miguel Mountains</t>
  </si>
  <si>
    <t>Southern San Juan Mountains</t>
  </si>
  <si>
    <t>North America &gt; American Cordillera (North America) &gt; Rocky Mountains &gt; Southern Rocky Mountains &gt; San Juan Mountains &gt; Southern San Juan Mountains</t>
  </si>
  <si>
    <t>Tusas Mountains</t>
  </si>
  <si>
    <t>North America &gt; American Cordillera (North America) &gt; Rocky Mountains &gt; Southern Rocky Mountains &gt; San Juan Mountains &gt; Tusas Mountains</t>
  </si>
  <si>
    <t>West-Central San Juan Mountains</t>
  </si>
  <si>
    <t>North America &gt; American Cordillera (North America) &gt; Rocky Mountains &gt; Southern Rocky Mountains &gt; San Juan Mountains &gt; West-Central San Juan Mountains</t>
  </si>
  <si>
    <t>Sneffels Range</t>
  </si>
  <si>
    <t>North America &gt; American Cordillera (North America) &gt; Rocky Mountains &gt; Southern Rocky Mountains &gt; San Juan Mountains &gt; West-Central San Juan Mountains &gt; Sneffels Range</t>
  </si>
  <si>
    <t>Sangre de Cristo Mountains</t>
  </si>
  <si>
    <t>North America &gt; American Cordillera (North America) &gt; Rocky Mountains &gt; Southern Rocky Mountains &gt; Sangre de Cristo Mountains</t>
  </si>
  <si>
    <t>Central Sangre de Cristo Range of NM</t>
  </si>
  <si>
    <t>North America &gt; American Cordillera (North America) &gt; Rocky Mountains &gt; Southern Rocky Mountains &gt; Sangre de Cristo Mountains &gt; Central Sangre de Cristo Range of NM</t>
  </si>
  <si>
    <t>Cerro Montoso Area</t>
  </si>
  <si>
    <t>North America &gt; American Cordillera (North America) &gt; Rocky Mountains &gt; Southern Rocky Mountains &gt; Sangre de Cristo Mountains &gt; Central Sangre de Cristo Range of NM &gt; Cerro Montoso Area</t>
  </si>
  <si>
    <t>Cerro Vista Area</t>
  </si>
  <si>
    <t>North America &gt; American Cordillera (North America) &gt; Rocky Mountains &gt; Southern Rocky Mountains &gt; Sangre de Cristo Mountains &gt; Central Sangre de Cristo Range of NM &gt; Cerro Vista Area</t>
  </si>
  <si>
    <t>Picuris Area</t>
  </si>
  <si>
    <t>North America &gt; American Cordillera (North America) &gt; Rocky Mountains &gt; Southern Rocky Mountains &gt; Sangre de Cristo Mountains &gt; Central Sangre de Cristo Range of NM &gt; Picuris Area</t>
  </si>
  <si>
    <t>Turkey Mountains</t>
  </si>
  <si>
    <t>North America &gt; American Cordillera (North America) &gt; Rocky Mountains &gt; Southern Rocky Mountains &gt; Sangre de Cristo Mountains &gt; Central Sangre de Cristo Range of NM &gt; Turkey Mountains</t>
  </si>
  <si>
    <t>Cimarron Range</t>
  </si>
  <si>
    <t>North America &gt; American Cordillera (North America) &gt; Rocky Mountains &gt; Southern Rocky Mountains &gt; Sangre de Cristo Mountains &gt; Cimarron Range</t>
  </si>
  <si>
    <t>Culebra Range</t>
  </si>
  <si>
    <t>North America &gt; American Cordillera (North America) &gt; Rocky Mountains &gt; Southern Rocky Mountains &gt; Sangre de Cristo Mountains &gt; Culebra Range</t>
  </si>
  <si>
    <t>Northern Sangre de Cristo Range</t>
  </si>
  <si>
    <t>North America &gt; American Cordillera (North America) &gt; Rocky Mountains &gt; Southern Rocky Mountains &gt; Sangre de Cristo Mountains &gt; Northern Sangre de Cristo Range</t>
  </si>
  <si>
    <t>Crestone Group</t>
  </si>
  <si>
    <t>North America &gt; American Cordillera (North America) &gt; Rocky Mountains &gt; Southern Rocky Mountains &gt; Sangre de Cristo Mountains &gt; Northern Sangre de Cristo Range &gt; Crestone Group</t>
  </si>
  <si>
    <t>Great Sand Dunes Area</t>
  </si>
  <si>
    <t>North America &gt; American Cordillera (North America) &gt; Rocky Mountains &gt; Southern Rocky Mountains &gt; Sangre de Cristo Mountains &gt; Northern Sangre de Cristo Range &gt; Great Sand Dunes Area</t>
  </si>
  <si>
    <t>Santa Fe Mountains</t>
  </si>
  <si>
    <t>North America &gt; American Cordillera (North America) &gt; Rocky Mountains &gt; Southern Rocky Mountains &gt; Sangre de Cristo Mountains &gt; Santa Fe Mountains</t>
  </si>
  <si>
    <t>Taos Mountains</t>
  </si>
  <si>
    <t>North America &gt; American Cordillera (North America) &gt; Rocky Mountains &gt; Southern Rocky Mountains &gt; Sangre de Cristo Mountains &gt; Taos Mountains</t>
  </si>
  <si>
    <t>Wet Mountains</t>
  </si>
  <si>
    <t>North America &gt; American Cordillera (North America) &gt; Rocky Mountains &gt; Southern Rocky Mountains &gt; Sangre de Cristo Mountains &gt; Wet Mountains</t>
  </si>
  <si>
    <t>Sawatch Range</t>
  </si>
  <si>
    <t>North America &gt; American Cordillera (North America) &gt; Rocky Mountains &gt; Southern Rocky Mountains &gt; Sawatch Range</t>
  </si>
  <si>
    <t>Collegiate Peaks</t>
  </si>
  <si>
    <t>North America &gt; American Cordillera (North America) &gt; Rocky Mountains &gt; Southern Rocky Mountains &gt; Sawatch Range &gt; Collegiate Peaks</t>
  </si>
  <si>
    <t>La Plata-Grizzly Area</t>
  </si>
  <si>
    <t>North America &gt; American Cordillera (North America) &gt; Rocky Mountains &gt; Southern Rocky Mountains &gt; Sawatch Range &gt; Collegiate Peaks &gt; La Plata-Grizzly Area</t>
  </si>
  <si>
    <t>Mount Harvard Area</t>
  </si>
  <si>
    <t>North America &gt; American Cordillera (North America) &gt; Rocky Mountains &gt; Southern Rocky Mountains &gt; Sawatch Range &gt; Collegiate Peaks &gt; Mount Harvard Area</t>
  </si>
  <si>
    <t>Mount Princeton Area</t>
  </si>
  <si>
    <t>North America &gt; American Cordillera (North America) &gt; Rocky Mountains &gt; Southern Rocky Mountains &gt; Sawatch Range &gt; Collegiate Peaks &gt; Mount Princeton Area</t>
  </si>
  <si>
    <t>Mount Yale Area</t>
  </si>
  <si>
    <t>North America &gt; American Cordillera (North America) &gt; Rocky Mountains &gt; Southern Rocky Mountains &gt; Sawatch Range &gt; Collegiate Peaks &gt; Mount Yale Area</t>
  </si>
  <si>
    <t>Oxford-Missouri-Ice Range</t>
  </si>
  <si>
    <t>North America &gt; American Cordillera (North America) &gt; Rocky Mountains &gt; Southern Rocky Mountains &gt; Sawatch Range &gt; Collegiate Peaks &gt; Oxford-Missouri-Ice Range</t>
  </si>
  <si>
    <t>Elbert-Massive-Fryingpan Area</t>
  </si>
  <si>
    <t>North America &gt; American Cordillera (North America) &gt; Rocky Mountains &gt; Southern Rocky Mountains &gt; Sawatch Range &gt; Elbert-Massive-Fryingpan Area</t>
  </si>
  <si>
    <t>Elbert Massif</t>
  </si>
  <si>
    <t>North America &gt; American Cordillera (North America) &gt; Rocky Mountains &gt; Southern Rocky Mountains &gt; Sawatch Range &gt; Elbert-Massive-Fryingpan Area &gt; Elbert Massif</t>
  </si>
  <si>
    <t>Hunter-Fryingpan Area</t>
  </si>
  <si>
    <t>North America &gt; American Cordillera (North America) &gt; Rocky Mountains &gt; Southern Rocky Mountains &gt; Sawatch Range &gt; Elbert-Massive-Fryingpan Area &gt; Hunter-Fryingpan Area</t>
  </si>
  <si>
    <t>Massive Massif</t>
  </si>
  <si>
    <t>North America &gt; American Cordillera (North America) &gt; Rocky Mountains &gt; Southern Rocky Mountains &gt; Sawatch Range &gt; Elbert-Massive-Fryingpan Area &gt; Massive Massif</t>
  </si>
  <si>
    <t>Far Southern Sawatch</t>
  </si>
  <si>
    <t>North America &gt; American Cordillera (North America) &gt; Rocky Mountains &gt; Southern Rocky Mountains &gt; Sawatch Range &gt; Far Southern Sawatch</t>
  </si>
  <si>
    <t>Northern Sawatch Range</t>
  </si>
  <si>
    <t>North America &gt; American Cordillera (North America) &gt; Rocky Mountains &gt; Southern Rocky Mountains &gt; Sawatch Range &gt; Northern Sawatch Range</t>
  </si>
  <si>
    <t>Southern Sawatch Range</t>
  </si>
  <si>
    <t>North America &gt; American Cordillera (North America) &gt; Rocky Mountains &gt; Southern Rocky Mountains &gt; Sawatch Range &gt; Southern Sawatch Range</t>
  </si>
  <si>
    <t>Southern Wyoming Ranges</t>
  </si>
  <si>
    <t>North America &gt; American Cordillera (North America) &gt; Rocky Mountains &gt; Southern Rocky Mountains &gt; Southern Wyoming Ranges</t>
  </si>
  <si>
    <t>Laramie Mountains</t>
  </si>
  <si>
    <t>North America &gt; American Cordillera (North America) &gt; Rocky Mountains &gt; Southern Rocky Mountains &gt; Southern Wyoming Ranges &gt; Laramie Mountains</t>
  </si>
  <si>
    <t>Medicine Bow Mountains</t>
  </si>
  <si>
    <t>North America &gt; American Cordillera (North America) &gt; Rocky Mountains &gt; Southern Rocky Mountains &gt; Southern Wyoming Ranges &gt; Medicine Bow Mountains</t>
  </si>
  <si>
    <t>Western Rocky Mountains</t>
  </si>
  <si>
    <t>North America &gt; American Cordillera (North America) &gt; Rocky Mountains &gt; Western Rocky Mountains</t>
  </si>
  <si>
    <t>Southeast Idaho Ranges</t>
  </si>
  <si>
    <t>North America &gt; American Cordillera (North America) &gt; Rocky Mountains &gt; Western Rocky Mountains &gt; Southeast Idaho Ranges</t>
  </si>
  <si>
    <t>Bannock Range</t>
  </si>
  <si>
    <t>North America &gt; American Cordillera (North America) &gt; Rocky Mountains &gt; Western Rocky Mountains &gt; Southeast Idaho Ranges &gt; Bannock Range</t>
  </si>
  <si>
    <t>Blackfoot Mountains</t>
  </si>
  <si>
    <t>North America &gt; American Cordillera (North America) &gt; Rocky Mountains &gt; Western Rocky Mountains &gt; Southeast Idaho Ranges &gt; Blackfoot Mountains</t>
  </si>
  <si>
    <t>Deep Creek Mountains</t>
  </si>
  <si>
    <t>North America &gt; American Cordillera (North America) &gt; Rocky Mountains &gt; Western Rocky Mountains &gt; Southeast Idaho Ranges &gt; Deep Creek Mountains</t>
  </si>
  <si>
    <t>Peale Mountains</t>
  </si>
  <si>
    <t>North America &gt; American Cordillera (North America) &gt; Rocky Mountains &gt; Western Rocky Mountains &gt; Southeast Idaho Ranges &gt; Peale Mountains</t>
  </si>
  <si>
    <t>Aspen Range</t>
  </si>
  <si>
    <t>North America &gt; American Cordillera (North America) &gt; Rocky Mountains &gt; Western Rocky Mountains &gt; Southeast Idaho Ranges &gt; Peale Mountains &gt; Aspen Range</t>
  </si>
  <si>
    <t>Grays Range</t>
  </si>
  <si>
    <t>North America &gt; American Cordillera (North America) &gt; Rocky Mountains &gt; Western Rocky Mountains &gt; Southeast Idaho Ranges &gt; Peale Mountains &gt; Grays Range</t>
  </si>
  <si>
    <t>Preuss Range</t>
  </si>
  <si>
    <t>North America &gt; American Cordillera (North America) &gt; Rocky Mountains &gt; Western Rocky Mountains &gt; Southeast Idaho Ranges &gt; Peale Mountains &gt; Preuss Range</t>
  </si>
  <si>
    <t>Webster Range</t>
  </si>
  <si>
    <t>North America &gt; American Cordillera (North America) &gt; Rocky Mountains &gt; Western Rocky Mountains &gt; Southeast Idaho Ranges &gt; Peale Mountains &gt; Webster Range</t>
  </si>
  <si>
    <t>Wooley Range</t>
  </si>
  <si>
    <t>North America &gt; American Cordillera (North America) &gt; Rocky Mountains &gt; Western Rocky Mountains &gt; Southeast Idaho Ranges &gt; Peale Mountains &gt; Wooley Range</t>
  </si>
  <si>
    <t>Portneuf Range</t>
  </si>
  <si>
    <t>North America &gt; American Cordillera (North America) &gt; Rocky Mountains &gt; Western Rocky Mountains &gt; Southeast Idaho Ranges &gt; Portneuf Range</t>
  </si>
  <si>
    <t>Sublett Range</t>
  </si>
  <si>
    <t>North America &gt; American Cordillera (North America) &gt; Rocky Mountains &gt; Western Rocky Mountains &gt; Southeast Idaho Ranges &gt; Sublett Range</t>
  </si>
  <si>
    <t>Uinta Mountains</t>
  </si>
  <si>
    <t>North America &gt; American Cordillera (North America) &gt; Rocky Mountains &gt; Western Rocky Mountains &gt; Uinta Mountains</t>
  </si>
  <si>
    <t>Central Uinta Range</t>
  </si>
  <si>
    <t>North America &gt; American Cordillera (North America) &gt; Rocky Mountains &gt; Western Rocky Mountains &gt; Uinta Mountains &gt; Central Uinta Range</t>
  </si>
  <si>
    <t>Dinosaur Area</t>
  </si>
  <si>
    <t>North America &gt; American Cordillera (North America) &gt; Rocky Mountains &gt; Western Rocky Mountains &gt; Uinta Mountains &gt; Dinosaur Area</t>
  </si>
  <si>
    <t>Eastern Uinta Range</t>
  </si>
  <si>
    <t>North America &gt; American Cordillera (North America) &gt; Rocky Mountains &gt; Western Rocky Mountains &gt; Uinta Mountains &gt; Eastern Uinta Range</t>
  </si>
  <si>
    <t>Western Uinta Range</t>
  </si>
  <si>
    <t>North America &gt; American Cordillera (North America) &gt; Rocky Mountains &gt; Western Rocky Mountains &gt; Uinta Mountains &gt; Western Uinta Range</t>
  </si>
  <si>
    <t>Wasatch Range</t>
  </si>
  <si>
    <t>North America &gt; American Cordillera (North America) &gt; Rocky Mountains &gt; Western Rocky Mountains &gt; Wasatch Range</t>
  </si>
  <si>
    <t>Bear River Mountains</t>
  </si>
  <si>
    <t>North America &gt; American Cordillera (North America) &gt; Rocky Mountains &gt; Western Rocky Mountains &gt; Wasatch Range &gt; Bear River Mountains</t>
  </si>
  <si>
    <t>Central Wasatch Range</t>
  </si>
  <si>
    <t>North America &gt; American Cordillera (North America) &gt; Rocky Mountains &gt; Western Rocky Mountains &gt; Wasatch Range &gt; Central Wasatch Range</t>
  </si>
  <si>
    <t>Northern Wasatch Range</t>
  </si>
  <si>
    <t>North America &gt; American Cordillera (North America) &gt; Rocky Mountains &gt; Western Rocky Mountains &gt; Wasatch Range &gt; Northern Wasatch Range</t>
  </si>
  <si>
    <t>Wellsvillle Mountains</t>
  </si>
  <si>
    <t>North America &gt; American Cordillera (North America) &gt; Rocky Mountains &gt; Western Rocky Mountains &gt; Wasatch Range &gt; Northern Wasatch Range &gt; Wellsvillle Mountains</t>
  </si>
  <si>
    <t>San Pitch Mountains</t>
  </si>
  <si>
    <t>North America &gt; American Cordillera (North America) &gt; Rocky Mountains &gt; Western Rocky Mountains &gt; Wasatch Range &gt; San Pitch Mountains</t>
  </si>
  <si>
    <t>Southern Wasatch Range</t>
  </si>
  <si>
    <t>North America &gt; American Cordillera (North America) &gt; Rocky Mountains &gt; Western Rocky Mountains &gt; Wasatch Range &gt; Southern Wasatch Range</t>
  </si>
  <si>
    <t>Wyoming Overthrust Belt Ranges</t>
  </si>
  <si>
    <t>North America &gt; American Cordillera (North America) &gt; Rocky Mountains &gt; Western Rocky Mountains &gt; Wyoming Overthrust Belt Ranges</t>
  </si>
  <si>
    <t>Salt River Range</t>
  </si>
  <si>
    <t>North America &gt; American Cordillera (North America) &gt; Rocky Mountains &gt; Western Rocky Mountains &gt; Wyoming Overthrust Belt Ranges &gt; Salt River Range</t>
  </si>
  <si>
    <t>Southern Wyoming Overthrust Belt</t>
  </si>
  <si>
    <t>North America &gt; American Cordillera (North America) &gt; Rocky Mountains &gt; Western Rocky Mountains &gt; Wyoming Overthrust Belt Ranges &gt; Southern Wyoming Overthrust Belt</t>
  </si>
  <si>
    <t>Commissary Ridge</t>
  </si>
  <si>
    <t>North America &gt; American Cordillera (North America) &gt; Rocky Mountains &gt; Western Rocky Mountains &gt; Wyoming Overthrust Belt Ranges &gt; Southern Wyoming Overthrust Belt &gt; Commissary Ridge</t>
  </si>
  <si>
    <t>Sublette Range</t>
  </si>
  <si>
    <t>North America &gt; American Cordillera (North America) &gt; Rocky Mountains &gt; Western Rocky Mountains &gt; Wyoming Overthrust Belt Ranges &gt; Southern Wyoming Overthrust Belt &gt; Sublette Range</t>
  </si>
  <si>
    <t>Tunb Range</t>
  </si>
  <si>
    <t>North America &gt; American Cordillera (North America) &gt; Rocky Mountains &gt; Western Rocky Mountains &gt; Wyoming Overthrust Belt Ranges &gt; Southern Wyoming Overthrust Belt &gt; Tunb Range</t>
  </si>
  <si>
    <t>Wyoming Range</t>
  </si>
  <si>
    <t>North America &gt; American Cordillera (North America) &gt; Rocky Mountains &gt; Western Rocky Mountains &gt; Wyoming Overthrust Belt Ranges &gt; Wyoming Range</t>
  </si>
  <si>
    <t>Grayback Ridge</t>
  </si>
  <si>
    <t>North America &gt; American Cordillera (North America) &gt; Rocky Mountains &gt; Western Rocky Mountains &gt; Wyoming Overthrust Belt Ranges &gt; Wyoming Range &gt; Grayback Ridge</t>
  </si>
  <si>
    <t>Sierra Madre del Sur</t>
  </si>
  <si>
    <t>Cordillera Costera del Sur</t>
  </si>
  <si>
    <t>Depresion del Balsas</t>
  </si>
  <si>
    <t>Sierra de Coalcoman</t>
  </si>
  <si>
    <t>Sierra La Mixteca</t>
  </si>
  <si>
    <t>Sierra Madre de Oaxaca</t>
  </si>
  <si>
    <t>Sierra Mazateca</t>
  </si>
  <si>
    <t>Sierras de la Costa de Jalisco y Colima</t>
  </si>
  <si>
    <t>Sierra Madre Occidental</t>
  </si>
  <si>
    <t>Gran Meseta y Canadas Duranguenses</t>
  </si>
  <si>
    <t>Gran Meseta y Canones Chihuahuenses</t>
  </si>
  <si>
    <t>Meseta y Canadas del Sur</t>
  </si>
  <si>
    <t>Sierras y Llanuras de Durango</t>
  </si>
  <si>
    <t>Sierras y Llanuras del Norte</t>
  </si>
  <si>
    <t>Sierras y Llanuras Tarahumaras</t>
  </si>
  <si>
    <t>Sierra Madre Oriental</t>
  </si>
  <si>
    <t>Carso Huasteco</t>
  </si>
  <si>
    <t>Gran Sierra Plegada</t>
  </si>
  <si>
    <t>Serranía del Burro</t>
  </si>
  <si>
    <t>Sierra de la Paila</t>
  </si>
  <si>
    <t>Sierras Transversales</t>
  </si>
  <si>
    <t>Sierras y Llanuras Coahuilenses</t>
  </si>
  <si>
    <t>Sierras y Llanuras Occidentales</t>
  </si>
  <si>
    <t>Trans-Mexican Volcanic Belt</t>
  </si>
  <si>
    <t>Altos de Jalisco</t>
  </si>
  <si>
    <t>Escarpa Limitrofe del Sur</t>
  </si>
  <si>
    <t>Lagos y Volcanes de Anáhuac</t>
  </si>
  <si>
    <t>Llanuras y Sierras de Querétaro y Hidalgo</t>
  </si>
  <si>
    <t>Neovolcanica Tarasca</t>
  </si>
  <si>
    <t>Sierra de Chiconquiaco</t>
  </si>
  <si>
    <t>Sierra de Guanajuato</t>
  </si>
  <si>
    <t>Sierra de Mil Cumbres</t>
  </si>
  <si>
    <t>Sierras de Jalisco</t>
  </si>
  <si>
    <t>Sierras del Sur de Puebla</t>
  </si>
  <si>
    <t>Sierras Michoacanas</t>
  </si>
  <si>
    <t>Sierras Neovolcanicas Nayaritas</t>
  </si>
  <si>
    <t>Sierras y Valles Guerenses</t>
  </si>
  <si>
    <t>Tuxtlas Mountains</t>
  </si>
  <si>
    <t>Volcanes de Colima</t>
  </si>
  <si>
    <t>Appalachian Mountains</t>
  </si>
  <si>
    <t>North America &gt; Appalachian Mountains</t>
  </si>
  <si>
    <t>Appalachian Plateaus</t>
  </si>
  <si>
    <t>North America &gt; Appalachian Mountains &gt; Appalachian Plateaus</t>
  </si>
  <si>
    <t>Allegheny Mountains</t>
  </si>
  <si>
    <t>North America &gt; Appalachian Mountains &gt; Appalachian Plateaus &gt; Allegheny Mountains</t>
  </si>
  <si>
    <t>Canaan Valley Area</t>
  </si>
  <si>
    <t>North America &gt; Appalachian Mountains &gt; Appalachian Plateaus &gt; Allegheny Mountains &gt; Canaan Valley Area</t>
  </si>
  <si>
    <t>Cabin Mountain</t>
  </si>
  <si>
    <t>North America &gt; Appalachian Mountains &gt; Appalachian Plateaus &gt; Allegheny Mountains &gt; Canaan Valley Area &gt; Cabin Mountain</t>
  </si>
  <si>
    <t>Canaan-Browns Mountains</t>
  </si>
  <si>
    <t>North America &gt; Appalachian Mountains &gt; Appalachian Plateaus &gt; Allegheny Mountains &gt; Canaan Valley Area &gt; Canaan-Browns Mountains</t>
  </si>
  <si>
    <t>Dobbin Ridge</t>
  </si>
  <si>
    <t>North America &gt; Appalachian Mountains &gt; Appalachian Plateaus &gt; Allegheny Mountains &gt; Canaan Valley Area &gt; Dobbin Ridge</t>
  </si>
  <si>
    <t>Dolly Sods</t>
  </si>
  <si>
    <t>North America &gt; Appalachian Mountains &gt; Appalachian Plateaus &gt; Allegheny Mountains &gt; Canaan Valley Area &gt; Dolly Sods</t>
  </si>
  <si>
    <t>Central Pennsylvania Allegheny Mountains</t>
  </si>
  <si>
    <t>North America &gt; Appalachian Mountains &gt; Appalachian Plateaus &gt; Allegheny Mountains &gt; Central Pennsylvania Allegheny Mountains</t>
  </si>
  <si>
    <t>Laurel Highlands</t>
  </si>
  <si>
    <t>North America &gt; Appalachian Mountains &gt; Appalachian Plateaus &gt; Allegheny Mountains &gt; Laurel Highlands</t>
  </si>
  <si>
    <t>Limestone Mountain</t>
  </si>
  <si>
    <t>North America &gt; Appalachian Mountains &gt; Appalachian Plateaus &gt; Allegheny Mountains &gt; Laurel Highlands &gt; Limestone Mountain</t>
  </si>
  <si>
    <t>Northern Allegheny Mountains</t>
  </si>
  <si>
    <t>North America &gt; Appalachian Mountains &gt; Appalachian Plateaus &gt; Allegheny Mountains &gt; Northern Allegheny Mountains</t>
  </si>
  <si>
    <t>Backbone Mountain</t>
  </si>
  <si>
    <t>North America &gt; Appalachian Mountains &gt; Appalachian Plateaus &gt; Allegheny Mountains &gt; Northern Allegheny Mountains &gt; Backbone Mountain</t>
  </si>
  <si>
    <t>Between Backbone-Fore Knobs</t>
  </si>
  <si>
    <t>North America &gt; Appalachian Mountains &gt; Appalachian Plateaus &gt; Allegheny Mountains &gt; Northern Allegheny Mountains &gt; Between Backbone-Fore Knobs</t>
  </si>
  <si>
    <t>Fore Knobs</t>
  </si>
  <si>
    <t>North America &gt; Appalachian Mountains &gt; Appalachian Plateaus &gt; Allegheny Mountains &gt; Northern Allegheny Mountains &gt; Fore Knobs</t>
  </si>
  <si>
    <t>Shavers Fork Mountain Complex</t>
  </si>
  <si>
    <t>North America &gt; Appalachian Mountains &gt; Appalachian Plateaus &gt; Allegheny Mountains &gt; Shavers Fork Mountain Complex</t>
  </si>
  <si>
    <t>Back Allegheny Mountain</t>
  </si>
  <si>
    <t>North America &gt; Appalachian Mountains &gt; Appalachian Plateaus &gt; Allegheny Mountains &gt; Shavers Fork Mountain Complex &gt; Back Allegheny Mountain</t>
  </si>
  <si>
    <t>Bickle Knob-McGowan Mountain</t>
  </si>
  <si>
    <t>North America &gt; Appalachian Mountains &gt; Appalachian Plateaus &gt; Allegheny Mountains &gt; Shavers Fork Mountain Complex &gt; Bickle Knob-McGowan Mountain</t>
  </si>
  <si>
    <t>Cheat Mountain</t>
  </si>
  <si>
    <t>North America &gt; Appalachian Mountains &gt; Appalachian Plateaus &gt; Allegheny Mountains &gt; Shavers Fork Mountain Complex &gt; Cheat Mountain</t>
  </si>
  <si>
    <t>Cloverlick-Middle Mountain Area</t>
  </si>
  <si>
    <t>North America &gt; Appalachian Mountains &gt; Appalachian Plateaus &gt; Allegheny Mountains &gt; Shavers Fork Mountain Complex &gt; Cloverlick-Middle Mountain Area</t>
  </si>
  <si>
    <t>Elk Mountain</t>
  </si>
  <si>
    <t>North America &gt; Appalachian Mountains &gt; Appalachian Plateaus &gt; Allegheny Mountains &gt; Shavers Fork Mountain Complex &gt; Elk Mountain</t>
  </si>
  <si>
    <t>North Cheat Mountain</t>
  </si>
  <si>
    <t>North America &gt; Appalachian Mountains &gt; Appalachian Plateaus &gt; Allegheny Mountains &gt; Shavers Fork Mountain Complex &gt; North Cheat Mountain</t>
  </si>
  <si>
    <t>Shavers Mountain</t>
  </si>
  <si>
    <t>North America &gt; Appalachian Mountains &gt; Appalachian Plateaus &gt; Allegheny Mountains &gt; Shavers Fork Mountain Complex &gt; Shavers Mountain</t>
  </si>
  <si>
    <t>Southern Allegheny Mountains</t>
  </si>
  <si>
    <t>North America &gt; Appalachian Mountains &gt; Appalachian Plateaus &gt; Allegheny Mountains &gt; Southern Allegheny Mountains</t>
  </si>
  <si>
    <t>Guyandotte Mountain</t>
  </si>
  <si>
    <t>North America &gt; Appalachian Mountains &gt; Appalachian Plateaus &gt; Allegheny Mountains &gt; Southern Allegheny Mountains &gt; Guyandotte Mountain</t>
  </si>
  <si>
    <t>Keeney Mountain</t>
  </si>
  <si>
    <t>North America &gt; Appalachian Mountains &gt; Appalachian Plateaus &gt; Allegheny Mountains &gt; Southern Allegheny Mountains &gt; Keeney Mountain</t>
  </si>
  <si>
    <t>Spruce Mountain Area</t>
  </si>
  <si>
    <t>North America &gt; Appalachian Mountains &gt; Appalachian Plateaus &gt; Allegheny Mountains &gt; Spruce Mountain Area</t>
  </si>
  <si>
    <t>Big Mountain</t>
  </si>
  <si>
    <t>North America &gt; Appalachian Mountains &gt; Appalachian Plateaus &gt; Allegheny Mountains &gt; Spruce Mountain Area &gt; Big Mountain</t>
  </si>
  <si>
    <t>Brierpatch Mountain Area</t>
  </si>
  <si>
    <t>North America &gt; Appalachian Mountains &gt; Appalachian Plateaus &gt; Allegheny Mountains &gt; Spruce Mountain Area &gt; Brierpatch Mountain Area</t>
  </si>
  <si>
    <t>Burner Mountain</t>
  </si>
  <si>
    <t>North America &gt; Appalachian Mountains &gt; Appalachian Plateaus &gt; Allegheny Mountains &gt; Spruce Mountain Area &gt; Burner Mountain</t>
  </si>
  <si>
    <t>Gandy-West Spruce Area</t>
  </si>
  <si>
    <t>North America &gt; Appalachian Mountains &gt; Appalachian Plateaus &gt; Allegheny Mountains &gt; Spruce Mountain Area &gt; Gandy-West Spruce Area</t>
  </si>
  <si>
    <t>Little Middle Mountain</t>
  </si>
  <si>
    <t>North America &gt; Appalachian Mountains &gt; Appalachian Plateaus &gt; Allegheny Mountains &gt; Spruce Mountain Area &gt; Little Middle Mountain</t>
  </si>
  <si>
    <t>Middle Mountain</t>
  </si>
  <si>
    <t>North America &gt; Appalachian Mountains &gt; Appalachian Plateaus &gt; Allegheny Mountains &gt; Spruce Mountain Area &gt; Middle Mountain</t>
  </si>
  <si>
    <t>Spruce Mountain</t>
  </si>
  <si>
    <t>North America &gt; Appalachian Mountains &gt; Appalachian Plateaus &gt; Allegheny Mountains &gt; Spruce Mountain Area &gt; Spruce Mountain</t>
  </si>
  <si>
    <t>Western Allegheny Mountains</t>
  </si>
  <si>
    <t>North America &gt; Appalachian Mountains &gt; Appalachian Plateaus &gt; Allegheny Mountains &gt; Western Allegheny Mountains</t>
  </si>
  <si>
    <t>Yew Mountains Area</t>
  </si>
  <si>
    <t>North America &gt; Appalachian Mountains &gt; Appalachian Plateaus &gt; Allegheny Mountains &gt; Yew Mountains Area</t>
  </si>
  <si>
    <t>Gauley Mountain</t>
  </si>
  <si>
    <t>North America &gt; Appalachian Mountains &gt; Appalachian Plateaus &gt; Allegheny Mountains &gt; Yew Mountains Area &gt; Gauley Mountain</t>
  </si>
  <si>
    <t>Allegheny Plateau</t>
  </si>
  <si>
    <t>North America &gt; Appalachian Mountains &gt; Appalachian Plateaus &gt; Allegheny Plateau</t>
  </si>
  <si>
    <t>Finger Lakes</t>
  </si>
  <si>
    <t>North America &gt; Appalachian Mountains &gt; Appalachian Plateaus &gt; Allegheny Plateau &gt; Finger Lakes</t>
  </si>
  <si>
    <t>Northeastern Pennsylvania</t>
  </si>
  <si>
    <t>North America &gt; Appalachian Mountains &gt; Appalachian Plateaus &gt; Allegheny Plateau &gt; Northeastern Pennsylvania</t>
  </si>
  <si>
    <t>Northern Allegheny Plateau</t>
  </si>
  <si>
    <t>North America &gt; Appalachian Mountains &gt; Appalachian Plateaus &gt; Allegheny Plateau &gt; Northern Allegheny Plateau</t>
  </si>
  <si>
    <t>Pocono Plateau</t>
  </si>
  <si>
    <t>North America &gt; Appalachian Mountains &gt; Appalachian Plateaus &gt; Allegheny Plateau &gt; Pocono Plateau</t>
  </si>
  <si>
    <t>Southern Allegheny Plateau</t>
  </si>
  <si>
    <t>North America &gt; Appalachian Mountains &gt; Appalachian Plateaus &gt; Allegheny Plateau &gt; Southern Allegheny Plateau</t>
  </si>
  <si>
    <t>Catskill Mountains</t>
  </si>
  <si>
    <t>North America &gt; Appalachian Mountains &gt; Appalachian Plateaus &gt; Catskill Mountains</t>
  </si>
  <si>
    <t>Central Catskills</t>
  </si>
  <si>
    <t>North America &gt; Appalachian Mountains &gt; Appalachian Plateaus &gt; Catskill Mountains &gt; Central Catskills</t>
  </si>
  <si>
    <t>Northern Catskills</t>
  </si>
  <si>
    <t>North America &gt; Appalachian Mountains &gt; Appalachian Plateaus &gt; Catskill Mountains &gt; Northern Catskills</t>
  </si>
  <si>
    <t>Blackhead Range</t>
  </si>
  <si>
    <t>North America &gt; Appalachian Mountains &gt; Appalachian Plateaus &gt; Catskill Mountains &gt; Northern Catskills &gt; Blackhead Range</t>
  </si>
  <si>
    <t>South Mountain</t>
  </si>
  <si>
    <t>North America &gt; Appalachian Mountains &gt; Appalachian Plateaus &gt; Catskill Mountains &gt; Northern Catskills &gt; South Mountain</t>
  </si>
  <si>
    <t>Northwest Catskills</t>
  </si>
  <si>
    <t>North America &gt; Appalachian Mountains &gt; Appalachian Plateaus &gt; Catskill Mountains &gt; Northwest Catskills</t>
  </si>
  <si>
    <t>Southern Catskills</t>
  </si>
  <si>
    <t>North America &gt; Appalachian Mountains &gt; Appalachian Plateaus &gt; Catskill Mountains &gt; Southern Catskills</t>
  </si>
  <si>
    <t>Southwest Catskills</t>
  </si>
  <si>
    <t>North America &gt; Appalachian Mountains &gt; Appalachian Plateaus &gt; Catskill Mountains &gt; Southwest Catskills</t>
  </si>
  <si>
    <t>Cumberland Mountains</t>
  </si>
  <si>
    <t>North America &gt; Appalachian Mountains &gt; Appalachian Plateaus &gt; Cumberland Mountains</t>
  </si>
  <si>
    <t>Black Mountain</t>
  </si>
  <si>
    <t>North America &gt; Appalachian Mountains &gt; Appalachian Plateaus &gt; Cumberland Mountains &gt; Black Mountain</t>
  </si>
  <si>
    <t>Cumberland-Stone Mountain</t>
  </si>
  <si>
    <t>North America &gt; Appalachian Mountains &gt; Appalachian Plateaus &gt; Cumberland Mountains &gt; Cumberland-Stone Mountain</t>
  </si>
  <si>
    <t>Northern Cumberland Mountains</t>
  </si>
  <si>
    <t>North America &gt; Appalachian Mountains &gt; Appalachian Plateaus &gt; Cumberland Mountains &gt; Northern Cumberland Mountains</t>
  </si>
  <si>
    <t>Pine Mountain-Northwest Cumberland Mountains</t>
  </si>
  <si>
    <t>North America &gt; Appalachian Mountains &gt; Appalachian Plateaus &gt; Cumberland Mountains &gt; Pine Mountain-Northwest Cumberland Mountains</t>
  </si>
  <si>
    <t>Southern Cumberland Mountains</t>
  </si>
  <si>
    <t>North America &gt; Appalachian Mountains &gt; Appalachian Plateaus &gt; Cumberland Mountains &gt; Southern Cumberland Mountains</t>
  </si>
  <si>
    <t>Cumberland Plateau</t>
  </si>
  <si>
    <t>North America &gt; Appalachian Mountains &gt; Appalachian Plateaus &gt; Cumberland Plateau</t>
  </si>
  <si>
    <t>Central Cumberland Plateau</t>
  </si>
  <si>
    <t>North America &gt; Appalachian Mountains &gt; Appalachian Plateaus &gt; Cumberland Plateau &gt; Central Cumberland Plateau</t>
  </si>
  <si>
    <t>Far Southern Appalachian Plateaus</t>
  </si>
  <si>
    <t>North America &gt; Appalachian Mountains &gt; Appalachian Plateaus &gt; Cumberland Plateau &gt; Far Southern Appalachian Plateaus</t>
  </si>
  <si>
    <t>Brindley Mountain</t>
  </si>
  <si>
    <t>North America &gt; Appalachian Mountains &gt; Appalachian Plateaus &gt; Cumberland Plateau &gt; Far Southern Appalachian Plateaus &gt; Brindley Mountain</t>
  </si>
  <si>
    <t>Northern Cumberland Plateau</t>
  </si>
  <si>
    <t>North America &gt; Appalachian Mountains &gt; Appalachian Plateaus &gt; Cumberland Plateau &gt; Northern Cumberland Plateau</t>
  </si>
  <si>
    <t>Southern Cumberland Plateau</t>
  </si>
  <si>
    <t>North America &gt; Appalachian Mountains &gt; Appalachian Plateaus &gt; Cumberland Plateau &gt; Southern Cumberland Plateau</t>
  </si>
  <si>
    <t>Walden Ridge</t>
  </si>
  <si>
    <t>North America &gt; Appalachian Mountains &gt; Appalachian Plateaus &gt; Cumberland Plateau &gt; Walden Ridge</t>
  </si>
  <si>
    <t>Appalachian Ridges</t>
  </si>
  <si>
    <t>North America &gt; Appalachian Mountains &gt; Appalachian Ridges</t>
  </si>
  <si>
    <t>Central Appalachian Ridges</t>
  </si>
  <si>
    <t>North America &gt; Appalachian Mountains &gt; Appalachian Ridges &gt; Central Appalachian Ridges</t>
  </si>
  <si>
    <t>Allegheny Mountain Ridge</t>
  </si>
  <si>
    <t>North America &gt; Appalachian Mountains &gt; Appalachian Ridges &gt; Central Appalachian Ridges &gt; Allegheny Mountain Ridge</t>
  </si>
  <si>
    <t>Central Virginia Appalachian Ridges</t>
  </si>
  <si>
    <t>North America &gt; Appalachian Mountains &gt; Appalachian Ridges &gt; Central Appalachian Ridges &gt; Central Virginia Appalachian Ridges</t>
  </si>
  <si>
    <t>North Fork Mountain</t>
  </si>
  <si>
    <t>North America &gt; Appalachian Mountains &gt; Appalachian Ridges &gt; Central Appalachian Ridges &gt; Central Virginia Appalachian Ridges &gt; North Fork Mountain</t>
  </si>
  <si>
    <t>Masanutten Mountain</t>
  </si>
  <si>
    <t>North America &gt; Appalachian Mountains &gt; Appalachian Ridges &gt; Central Appalachian Ridges &gt; Masanutten Mountain</t>
  </si>
  <si>
    <t>North Central Appalachian Ridges</t>
  </si>
  <si>
    <t>North America &gt; Appalachian Mountains &gt; Appalachian Ridges &gt; Central Appalachian Ridges &gt; North Central Appalachian Ridges</t>
  </si>
  <si>
    <t>Between Knobly-Patterson Creek Mountains</t>
  </si>
  <si>
    <t>North America &gt; Appalachian Mountains &gt; Appalachian Ridges &gt; Central Appalachian Ridges &gt; North Central Appalachian Ridges &gt; Between Knobly-Patterson Creek Mountains</t>
  </si>
  <si>
    <t>Great North Mountain</t>
  </si>
  <si>
    <t>North America &gt; Appalachian Mountains &gt; Appalachian Ridges &gt; Central Appalachian Ridges &gt; North Central Appalachian Ridges &gt; Great North Mountain</t>
  </si>
  <si>
    <t>Knobbly Mountain</t>
  </si>
  <si>
    <t>North America &gt; Appalachian Mountains &gt; Appalachian Ridges &gt; Central Appalachian Ridges &gt; North Central Appalachian Ridges &gt; Knobbly Mountain</t>
  </si>
  <si>
    <t>New Creek Mountain</t>
  </si>
  <si>
    <t>North America &gt; Appalachian Mountains &gt; Appalachian Ridges &gt; Central Appalachian Ridges &gt; North Central Appalachian Ridges &gt; New Creek Mountain</t>
  </si>
  <si>
    <t>Patterson Creek Mountain</t>
  </si>
  <si>
    <t>North America &gt; Appalachian Mountains &gt; Appalachian Ridges &gt; Central Appalachian Ridges &gt; North Central Appalachian Ridges &gt; Patterson Creek Mountain</t>
  </si>
  <si>
    <t>South Branch Mountain</t>
  </si>
  <si>
    <t>North America &gt; Appalachian Mountains &gt; Appalachian Ridges &gt; Central Appalachian Ridges &gt; North Central Appalachian Ridges &gt; South Branch Mountain</t>
  </si>
  <si>
    <t>North Mountain Area</t>
  </si>
  <si>
    <t>North America &gt; Appalachian Mountains &gt; Appalachian Ridges &gt; Central Appalachian Ridges &gt; North Mountain Area</t>
  </si>
  <si>
    <t>Shenandoah Mountain</t>
  </si>
  <si>
    <t>North America &gt; Appalachian Mountains &gt; Appalachian Ridges &gt; Central Appalachian Ridges &gt; Shenandoah Mountain</t>
  </si>
  <si>
    <t>South-Central Appalachian Ridges</t>
  </si>
  <si>
    <t>North America &gt; Appalachian Mountains &gt; Appalachian Ridges &gt; Central Appalachian Ridges &gt; South-Central Appalachian Ridges</t>
  </si>
  <si>
    <t>Little-Gap-Middle Mountains</t>
  </si>
  <si>
    <t>North America &gt; Appalachian Mountains &gt; Appalachian Ridges &gt; Central Appalachian Ridges &gt; South-Central Appalachian Ridges &gt; Little-Gap-Middle Mountains</t>
  </si>
  <si>
    <t>Peters Mountain</t>
  </si>
  <si>
    <t>North America &gt; Appalachian Mountains &gt; Appalachian Ridges &gt; Central Appalachian Ridges &gt; South-Central Appalachian Ridges &gt; Peters Mountain</t>
  </si>
  <si>
    <t>Salt Pond Mountain</t>
  </si>
  <si>
    <t>North America &gt; Appalachian Mountains &gt; Appalachian Ridges &gt; Central Appalachian Ridges &gt; South-Central Appalachian Ridges &gt; Salt Pond Mountain</t>
  </si>
  <si>
    <t>Northern Appalachian Ridges</t>
  </si>
  <si>
    <t>North America &gt; Appalachian Mountains &gt; Appalachian Ridges &gt; Northern Appalachian Ridges</t>
  </si>
  <si>
    <t>Anthracite Ridges</t>
  </si>
  <si>
    <t>North America &gt; Appalachian Mountains &gt; Appalachian Ridges &gt; Northern Appalachian Ridges &gt; Anthracite Ridges</t>
  </si>
  <si>
    <t>Blue Mountain</t>
  </si>
  <si>
    <t>North America &gt; Appalachian Mountains &gt; Appalachian Ridges &gt; Northern Appalachian Ridges &gt; Blue Mountain</t>
  </si>
  <si>
    <t>Central Pennsylvania Ridges</t>
  </si>
  <si>
    <t>North America &gt; Appalachian Mountains &gt; Appalachian Ridges &gt; Northern Appalachian Ridges &gt; Central Pennsylvania Ridges</t>
  </si>
  <si>
    <t>Kittatiny Mountain</t>
  </si>
  <si>
    <t>Shawangunk Mountains</t>
  </si>
  <si>
    <t>North America &gt; Appalachian Mountains &gt; Appalachian Ridges &gt; Northern Appalachian Ridges &gt; Shawangunk Mountains</t>
  </si>
  <si>
    <t>Southern Pennsylvania Ridges</t>
  </si>
  <si>
    <t>North America &gt; Appalachian Mountains &gt; Appalachian Ridges &gt; Northern Appalachian Ridges &gt; Southern Pennsylvania Ridges</t>
  </si>
  <si>
    <t>Southern Appalachian Ridges</t>
  </si>
  <si>
    <t>North America &gt; Appalachian Mountains &gt; Appalachian Ridges &gt; Southern Appalachian Ridges</t>
  </si>
  <si>
    <t>Clinch Mountain Complex</t>
  </si>
  <si>
    <t>North America &gt; Appalachian Mountains &gt; Appalachian Ridges &gt; Southern Appalachian Ridges &gt; Clinch Mountain Complex</t>
  </si>
  <si>
    <t>Knob Mountain</t>
  </si>
  <si>
    <t>North America &gt; Appalachian Mountains &gt; Appalachian Ridges &gt; Southern Appalachian Ridges &gt; Clinch Mountain Complex &gt; Knob Mountain</t>
  </si>
  <si>
    <t>Far South Appalachian Ridges</t>
  </si>
  <si>
    <t>North America &gt; Appalachian Mountains &gt; Appalachian Ridges &gt; Southern Appalachian Ridges &gt; Far South Appalachian Ridges</t>
  </si>
  <si>
    <t>Garden-Brushy-East River Mountain Area</t>
  </si>
  <si>
    <t>North America &gt; Appalachian Mountains &gt; Appalachian Ridges &gt; Southern Appalachian Ridges &gt; Garden-Brushy-East River Mountain Area</t>
  </si>
  <si>
    <t>Brushy Mountain</t>
  </si>
  <si>
    <t>North America &gt; Appalachian Mountains &gt; Appalachian Ridges &gt; Southern Appalachian Ridges &gt; Garden-Brushy-East River Mountain Area &gt; Brushy Mountain</t>
  </si>
  <si>
    <t>Buckhorn Mountain</t>
  </si>
  <si>
    <t>North America &gt; Appalachian Mountains &gt; Appalachian Ridges &gt; Southern Appalachian Ridges &gt; Garden-Brushy-East River Mountain Area &gt; Buckhorn Mountain</t>
  </si>
  <si>
    <t>East River Mountain</t>
  </si>
  <si>
    <t>North America &gt; Appalachian Mountains &gt; Appalachian Ridges &gt; Southern Appalachian Ridges &gt; Garden-Brushy-East River Mountain Area &gt; East River Mountain</t>
  </si>
  <si>
    <t>Garden Mountain</t>
  </si>
  <si>
    <t>North America &gt; Appalachian Mountains &gt; Appalachian Ridges &gt; Southern Appalachian Ridges &gt; Garden-Brushy-East River Mountain Area &gt; Garden Mountain</t>
  </si>
  <si>
    <t>Pearis-North Brushy Mountain Area</t>
  </si>
  <si>
    <t>North America &gt; Appalachian Mountains &gt; Appalachian Ridges &gt; Southern Appalachian Ridges &gt; Garden-Brushy-East River Mountain Area &gt; Pearis-North Brushy Mountain Area</t>
  </si>
  <si>
    <t>Round Mountain</t>
  </si>
  <si>
    <t>North America &gt; Appalachian Mountains &gt; Appalachian Ridges &gt; Southern Appalachian Ridges &gt; Garden-Brushy-East River Mountain Area &gt; Round Mountain</t>
  </si>
  <si>
    <t>Wolf Creek Mountain</t>
  </si>
  <si>
    <t>North America &gt; Appalachian Mountains &gt; Appalachian Ridges &gt; Southern Appalachian Ridges &gt; Garden-Brushy-East River Mountain Area &gt; Wolf Creek Mountain</t>
  </si>
  <si>
    <t>Powell Mountain-Wallen Ridge</t>
  </si>
  <si>
    <t>North America &gt; Appalachian Mountains &gt; Appalachian Ridges &gt; Southern Appalachian Ridges &gt; Powell Mountain-Wallen Ridge</t>
  </si>
  <si>
    <t>Walker Mountain Complex</t>
  </si>
  <si>
    <t>North America &gt; Appalachian Mountains &gt; Appalachian Ridges &gt; Southern Appalachian Ridges &gt; Walker Mountain Complex</t>
  </si>
  <si>
    <t>Blue Ridge Mountains</t>
  </si>
  <si>
    <t>North America &gt; Appalachian Mountains &gt; Blue Ridge Mountains</t>
  </si>
  <si>
    <t>Central Blue Ridge Ranges</t>
  </si>
  <si>
    <t>North America &gt; Appalachian Mountains &gt; Blue Ridge Mountains &gt; Central Blue Ridge Ranges</t>
  </si>
  <si>
    <t>Cheoah Mountains</t>
  </si>
  <si>
    <t>North America &gt; Appalachian Mountains &gt; Blue Ridge Mountains &gt; Central Blue Ridge Ranges &gt; Cheoah Mountains</t>
  </si>
  <si>
    <t>Cowee Mountains</t>
  </si>
  <si>
    <t>North America &gt; Appalachian Mountains &gt; Blue Ridge Mountains &gt; Central Blue Ridge Ranges &gt; Cowee Mountains</t>
  </si>
  <si>
    <t>Great Balsam Mountains</t>
  </si>
  <si>
    <t>North America &gt; Appalachian Mountains &gt; Blue Ridge Mountains &gt; Central Blue Ridge Ranges &gt; Great Balsam Mountains</t>
  </si>
  <si>
    <t>Great Craggy Mountains</t>
  </si>
  <si>
    <t>North America &gt; Appalachian Mountains &gt; Blue Ridge Mountains &gt; Central Blue Ridge Ranges &gt; Great Craggy Mountains</t>
  </si>
  <si>
    <t>Nantahala Mountains</t>
  </si>
  <si>
    <t>North America &gt; Appalachian Mountains &gt; Blue Ridge Mountains &gt; Central Blue Ridge Ranges &gt; Nantahala Mountains</t>
  </si>
  <si>
    <t>Newfound Mountain Region</t>
  </si>
  <si>
    <t>North America &gt; Appalachian Mountains &gt; Blue Ridge Mountains &gt; Central Blue Ridge Ranges &gt; Newfound Mountain Region</t>
  </si>
  <si>
    <t>Plott Balsams</t>
  </si>
  <si>
    <t>North America &gt; Appalachian Mountains &gt; Blue Ridge Mountains &gt; Central Blue Ridge Ranges &gt; Plott Balsams</t>
  </si>
  <si>
    <t>Great Smoky Mountains</t>
  </si>
  <si>
    <t>North America &gt; Appalachian Mountains &gt; Blue Ridge Mountains &gt; Great Smoky Mountains</t>
  </si>
  <si>
    <t>Central Great Smoky Mountains</t>
  </si>
  <si>
    <t>North America &gt; Appalachian Mountains &gt; Blue Ridge Mountains &gt; Great Smoky Mountains &gt; Central Great Smoky Mountains</t>
  </si>
  <si>
    <t>Eastern Great Smoky Mountains</t>
  </si>
  <si>
    <t>North America &gt; Appalachian Mountains &gt; Blue Ridge Mountains &gt; Great Smoky Mountains &gt; Eastern Great Smoky Mountains</t>
  </si>
  <si>
    <t>Balsam Mountain</t>
  </si>
  <si>
    <t>North America &gt; Appalachian Mountains &gt; Blue Ridge Mountains &gt; Great Smoky Mountains &gt; Eastern Great Smoky Mountains &gt; Balsam Mountain</t>
  </si>
  <si>
    <t>Western Great Smoky Mountains</t>
  </si>
  <si>
    <t>North America &gt; Appalachian Mountains &gt; Blue Ridge Mountains &gt; Great Smoky Mountains &gt; Western Great Smoky Mountains</t>
  </si>
  <si>
    <t>Northern Blue Ridge</t>
  </si>
  <si>
    <t>North America &gt; Appalachian Mountains &gt; Blue Ridge Mountains &gt; Northern Blue Ridge</t>
  </si>
  <si>
    <t>Northern Virginia Blue Ridge</t>
  </si>
  <si>
    <t>North America &gt; Appalachian Mountains &gt; Blue Ridge Mountains &gt; Northern Blue Ridge &gt; Northern Virginia Blue Ridge</t>
  </si>
  <si>
    <t>Peaks of Otter-Apple Orchard Area</t>
  </si>
  <si>
    <t>North America &gt; Appalachian Mountains &gt; Blue Ridge Mountains &gt; Northern Blue Ridge &gt; Peaks of Otter-Apple Orchard Area</t>
  </si>
  <si>
    <t>Shenandoah-Middle Section</t>
  </si>
  <si>
    <t>North America &gt; Appalachian Mountains &gt; Blue Ridge Mountains &gt; Northern Blue Ridge &gt; Shenandoah-Middle Section</t>
  </si>
  <si>
    <t>Shenandoah-North Section</t>
  </si>
  <si>
    <t>North America &gt; Appalachian Mountains &gt; Blue Ridge Mountains &gt; Northern Blue Ridge &gt; Shenandoah-North Section</t>
  </si>
  <si>
    <t>Shenandoah-South Section</t>
  </si>
  <si>
    <t>North America &gt; Appalachian Mountains &gt; Blue Ridge Mountains &gt; Northern Blue Ridge &gt; Shenandoah-South Section</t>
  </si>
  <si>
    <t>South Central Virginia Blue Ridge</t>
  </si>
  <si>
    <t>North America &gt; Appalachian Mountains &gt; Blue Ridge Mountains &gt; Northern Blue Ridge &gt; South Central Virginia Blue Ridge</t>
  </si>
  <si>
    <t>South Mountain-Catoctin</t>
  </si>
  <si>
    <t>North America &gt; Appalachian Mountains &gt; Blue Ridge Mountains &gt; Northern Blue Ridge &gt; South Mountain-Catoctin</t>
  </si>
  <si>
    <t>Southern Blue Ridge Front</t>
  </si>
  <si>
    <t>North America &gt; Appalachian Mountains &gt; Blue Ridge Mountains &gt; Southern Blue Ridge Front</t>
  </si>
  <si>
    <t>Georgia Blue Ridge</t>
  </si>
  <si>
    <t>North America &gt; Appalachian Mountains &gt; Blue Ridge Mountains &gt; Southern Blue Ridge Front &gt; Georgia Blue Ridge</t>
  </si>
  <si>
    <t>South Virginia Blue Ridge</t>
  </si>
  <si>
    <t>North America &gt; Appalachian Mountains &gt; Blue Ridge Mountains &gt; Southern Blue Ridge Front &gt; South Virginia Blue Ridge</t>
  </si>
  <si>
    <t>Unicoi Mountains</t>
  </si>
  <si>
    <t>North America &gt; Appalachian Mountains &gt; Blue Ridge Mountains &gt; Southern Blue Ridge Front &gt; Unicoi Mountains</t>
  </si>
  <si>
    <t>Western Blue Ridge Ranges</t>
  </si>
  <si>
    <t>North America &gt; Appalachian Mountains &gt; Blue Ridge Mountains &gt; Western Blue Ridge Ranges</t>
  </si>
  <si>
    <t>Bald Mountains</t>
  </si>
  <si>
    <t>North America &gt; Appalachian Mountains &gt; Blue Ridge Mountains &gt; Western Blue Ridge Ranges &gt; Bald Mountains</t>
  </si>
  <si>
    <t>Beech-Snake-Rich</t>
  </si>
  <si>
    <t>North America &gt; Appalachian Mountains &gt; Blue Ridge Mountains &gt; Western Blue Ridge Ranges &gt; Beech-Snake-Rich</t>
  </si>
  <si>
    <t>Iron Mountains-Mount Rogers</t>
  </si>
  <si>
    <t>North America &gt; Appalachian Mountains &gt; Blue Ridge Mountains &gt; Western Blue Ridge Ranges &gt; Iron Mountains-Mount Rogers</t>
  </si>
  <si>
    <t>Mount Rogers Range</t>
  </si>
  <si>
    <t>North America &gt; Appalachian Mountains &gt; Blue Ridge Mountains &gt; Western Blue Ridge Ranges &gt; Iron Mountains-Mount Rogers &gt; Mount Rogers Range</t>
  </si>
  <si>
    <t>NE Tennessee Ranges</t>
  </si>
  <si>
    <t>North America &gt; Appalachian Mountains &gt; Blue Ridge Mountains &gt; Western Blue Ridge Ranges &gt; NE Tennessee Ranges</t>
  </si>
  <si>
    <t>Holston Mountain</t>
  </si>
  <si>
    <t>North America &gt; Appalachian Mountains &gt; Blue Ridge Mountains &gt; Western Blue Ridge Ranges &gt; NE Tennessee Ranges &gt; Holston Mountain</t>
  </si>
  <si>
    <t>Roan-Unaka Mountains</t>
  </si>
  <si>
    <t>North America &gt; Appalachian Mountains &gt; Blue Ridge Mountains &gt; Western Blue Ridge Ranges &gt; Roan-Unaka Mountains</t>
  </si>
  <si>
    <t>Canadian Appalachians</t>
  </si>
  <si>
    <t>North America &gt; Appalachian Mountains &gt; Canadian Appalachians</t>
  </si>
  <si>
    <t>Gulf of Saint Lawrence Appalachians</t>
  </si>
  <si>
    <t>North America &gt; Appalachian Mountains &gt; Canadian Appalachians &gt; Gulf of Saint Lawrence Appalachians</t>
  </si>
  <si>
    <t>Fundy Highlands</t>
  </si>
  <si>
    <t>North America &gt; Appalachian Mountains &gt; Canadian Appalachians &gt; Gulf of Saint Lawrence Appalachians &gt; Fundy Highlands</t>
  </si>
  <si>
    <t>New Brunswick Highlands</t>
  </si>
  <si>
    <t>North America &gt; Appalachian Mountains &gt; Canadian Appalachians &gt; Gulf of Saint Lawrence Appalachians &gt; New Brunswick Highlands</t>
  </si>
  <si>
    <t>Newfoundland</t>
  </si>
  <si>
    <t>North America &gt; Appalachian Mountains &gt; Canadian Appalachians &gt; Newfoundland</t>
  </si>
  <si>
    <t>Avalon Peninsula</t>
  </si>
  <si>
    <t>North America &gt; Appalachian Mountains &gt; Canadian Appalachians &gt; Newfoundland &gt; Avalon Peninsula</t>
  </si>
  <si>
    <t>Central Newfoundland</t>
  </si>
  <si>
    <t>North America &gt; Appalachian Mountains &gt; Canadian Appalachians &gt; Newfoundland &gt; Central Newfoundland</t>
  </si>
  <si>
    <t>Long Range Mountains</t>
  </si>
  <si>
    <t>North America &gt; Appalachian Mountains &gt; Canadian Appalachians &gt; Newfoundland &gt; Long Range Mountains</t>
  </si>
  <si>
    <t>Notre Dame Mountains</t>
  </si>
  <si>
    <t>North America &gt; Appalachian Mountains &gt; Canadian Appalachians &gt; Notre Dame Mountains</t>
  </si>
  <si>
    <t>Central Notre Dame Mountains</t>
  </si>
  <si>
    <t>North America &gt; Appalachian Mountains &gt; Canadian Appalachians &gt; Notre Dame Mountains &gt; Central Notre Dame Mountains</t>
  </si>
  <si>
    <t>Chic-Choc Mountains</t>
  </si>
  <si>
    <t>North America &gt; Appalachian Mountains &gt; Canadian Appalachians &gt; Notre Dame Mountains &gt; Chic-Choc Mountains</t>
  </si>
  <si>
    <t>Collines Monteregiennes</t>
  </si>
  <si>
    <t>North America &gt; Appalachian Mountains &gt; Canadian Appalachians &gt; Notre Dame Mountains &gt; Collines Monteregiennes</t>
  </si>
  <si>
    <t>Southern Notre Dame Mountains</t>
  </si>
  <si>
    <t>North America &gt; Appalachian Mountains &gt; Canadian Appalachians &gt; Notre Dame Mountains &gt; Southern Notre Dame Mountains</t>
  </si>
  <si>
    <t>Nova Scotia</t>
  </si>
  <si>
    <t>North America &gt; Appalachian Mountains &gt; Canadian Appalachians &gt; Nova Scotia</t>
  </si>
  <si>
    <t>Cape Breton Highlands</t>
  </si>
  <si>
    <t>North America &gt; Appalachian Mountains &gt; Canadian Appalachians &gt; Nova Scotia &gt; Cape Breton Highlands</t>
  </si>
  <si>
    <t>Cobequid Highlands</t>
  </si>
  <si>
    <t>North America &gt; Appalachian Mountains &gt; Canadian Appalachians &gt; Nova Scotia &gt; Cobequid Highlands</t>
  </si>
  <si>
    <t>Peninsular Nova Scotia</t>
  </si>
  <si>
    <t>North America &gt; Appalachian Mountains &gt; Canadian Appalachians &gt; Nova Scotia &gt; Peninsular Nova Scotia</t>
  </si>
  <si>
    <t>Northern U.S. Appalachians</t>
  </si>
  <si>
    <t>North America &gt; Appalachian Mountains &gt; Northern U.S. Appalachians</t>
  </si>
  <si>
    <t>Green Mountains</t>
  </si>
  <si>
    <t>North America &gt; Appalachian Mountains &gt; Northern U.S. Appalachians &gt; Green Mountains</t>
  </si>
  <si>
    <t>Canadian Green Mountains</t>
  </si>
  <si>
    <t>North America &gt; Appalachian Mountains &gt; Northern U.S. Appalachians &gt; Green Mountains &gt; Canadian Green Mountains</t>
  </si>
  <si>
    <t>Central Green Mountains</t>
  </si>
  <si>
    <t>North America &gt; Appalachian Mountains &gt; Northern U.S. Appalachians &gt; Green Mountains &gt; Central Green Mountains</t>
  </si>
  <si>
    <t>Coolidge Range</t>
  </si>
  <si>
    <t>North America &gt; Appalachian Mountains &gt; Northern U.S. Appalachians &gt; Green Mountains &gt; Central Green Mountains &gt; Coolidge Range</t>
  </si>
  <si>
    <t>Northern Green Mountains</t>
  </si>
  <si>
    <t>North America &gt; Appalachian Mountains &gt; Northern U.S. Appalachians &gt; Green Mountains &gt; Northern Green Mountains</t>
  </si>
  <si>
    <t>Mount Mansfield Area</t>
  </si>
  <si>
    <t>North America &gt; Appalachian Mountains &gt; Northern U.S. Appalachians &gt; Green Mountains &gt; Northern Green Mountains &gt; Mount Mansfield Area</t>
  </si>
  <si>
    <t>Southern Green Mountains</t>
  </si>
  <si>
    <t>North America &gt; Appalachian Mountains &gt; Northern U.S. Appalachians &gt; Green Mountains &gt; Southern Green Mountains</t>
  </si>
  <si>
    <t>Longfellow Mountains</t>
  </si>
  <si>
    <t>North America &gt; Appalachian Mountains &gt; Northern U.S. Appalachians &gt; Longfellow Mountains</t>
  </si>
  <si>
    <t>Central Longfellow Mountains</t>
  </si>
  <si>
    <t>North America &gt; Appalachian Mountains &gt; Northern U.S. Appalachians &gt; Longfellow Mountains &gt; Central Longfellow Mountains</t>
  </si>
  <si>
    <t>Barren-Chairback Range</t>
  </si>
  <si>
    <t>North America &gt; Appalachian Mountains &gt; Northern U.S. Appalachians &gt; Longfellow Mountains &gt; Central Longfellow Mountains &gt; Barren-Chairback Range</t>
  </si>
  <si>
    <t>Katahdin Area</t>
  </si>
  <si>
    <t>North America &gt; Appalachian Mountains &gt; Northern U.S. Appalachians &gt; Longfellow Mountains &gt; Katahdin Area</t>
  </si>
  <si>
    <t>Rangeley-Stratton Ranges</t>
  </si>
  <si>
    <t>North America &gt; Appalachian Mountains &gt; Northern U.S. Appalachians &gt; Longfellow Mountains &gt; Rangeley-Stratton Ranges</t>
  </si>
  <si>
    <t>Bigelow Mountain</t>
  </si>
  <si>
    <t>North America &gt; Appalachian Mountains &gt; Northern U.S. Appalachians &gt; Longfellow Mountains &gt; Rangeley-Stratton Ranges &gt; Bigelow Mountain</t>
  </si>
  <si>
    <t>Western Maine Mountains</t>
  </si>
  <si>
    <t>North America &gt; Appalachian Mountains &gt; Northern U.S. Appalachians &gt; Longfellow Mountains &gt; Western Maine Mountains</t>
  </si>
  <si>
    <t>Weld Area</t>
  </si>
  <si>
    <t>North America &gt; Appalachian Mountains &gt; Northern U.S. Appalachians &gt; Longfellow Mountains &gt; Western Maine Mountains &gt; Weld Area</t>
  </si>
  <si>
    <t>Mid-Atlantic Highlands</t>
  </si>
  <si>
    <t>North America &gt; Appalachian Mountains &gt; Northern U.S. Appalachians &gt; Mid-Atlantic Highlands</t>
  </si>
  <si>
    <t>Hudson-Jersey Highlands</t>
  </si>
  <si>
    <t>North America &gt; Appalachian Mountains &gt; Northern U.S. Appalachians &gt; Mid-Atlantic Highlands &gt; Hudson-Jersey Highlands</t>
  </si>
  <si>
    <t>Eastern Hudson Highlands</t>
  </si>
  <si>
    <t>North America &gt; Appalachian Mountains &gt; Northern U.S. Appalachians &gt; Mid-Atlantic Highlands &gt; Hudson-Jersey Highlands &gt; Eastern Hudson Highlands</t>
  </si>
  <si>
    <t>Jersey Highlands</t>
  </si>
  <si>
    <t>North America &gt; Appalachian Mountains &gt; Northern U.S. Appalachians &gt; Mid-Atlantic Highlands &gt; Hudson-Jersey Highlands &gt; Jersey Highlands</t>
  </si>
  <si>
    <t>Ramapo Mountains</t>
  </si>
  <si>
    <t>North America &gt; Appalachian Mountains &gt; Northern U.S. Appalachians &gt; Mid-Atlantic Highlands &gt; Hudson-Jersey Highlands &gt; Ramapo Mountains</t>
  </si>
  <si>
    <t>Watchung Mountains</t>
  </si>
  <si>
    <t>North America &gt; Appalachian Mountains &gt; Northern U.S. Appalachians &gt; Mid-Atlantic Highlands &gt; Hudson-Jersey Highlands &gt; Watchung Mountains</t>
  </si>
  <si>
    <t>Western Hudson Highlands</t>
  </si>
  <si>
    <t>North America &gt; Appalachian Mountains &gt; Northern U.S. Appalachians &gt; Mid-Atlantic Highlands &gt; Hudson-Jersey Highlands &gt; Western Hudson Highlands</t>
  </si>
  <si>
    <t>Southeast Pennsylvania Hills</t>
  </si>
  <si>
    <t>North America &gt; Appalachian Mountains &gt; Northern U.S. Appalachians &gt; Mid-Atlantic Highlands &gt; Southeast Pennsylvania Hills</t>
  </si>
  <si>
    <t>New England Upland</t>
  </si>
  <si>
    <t>North America &gt; Appalachian Mountains &gt; Northern U.S. Appalachians &gt; New England Upland</t>
  </si>
  <si>
    <t>Eastern Maine Coast</t>
  </si>
  <si>
    <t>North America &gt; Appalachian Mountains &gt; Northern U.S. Appalachians &gt; New England Upland &gt; Eastern Maine Coast</t>
  </si>
  <si>
    <t>Northern Maine</t>
  </si>
  <si>
    <t>North America &gt; Appalachian Mountains &gt; Northern U.S. Appalachians &gt; New England Upland &gt; Northern Maine</t>
  </si>
  <si>
    <t>Southern New England Upland</t>
  </si>
  <si>
    <t>North America &gt; Appalachian Mountains &gt; Northern U.S. Appalachians &gt; New England Upland &gt; Southern New England Upland</t>
  </si>
  <si>
    <t>Southern New Hampshire</t>
  </si>
  <si>
    <t>North America &gt; Appalachian Mountains &gt; Northern U.S. Appalachians &gt; New England Upland &gt; Southern New Hampshire</t>
  </si>
  <si>
    <t>Ossipee Hills</t>
  </si>
  <si>
    <t>North America &gt; Appalachian Mountains &gt; Northern U.S. Appalachians &gt; New England Upland &gt; Southern New Hampshire &gt; Ossipee Hills</t>
  </si>
  <si>
    <t>Wapack Range</t>
  </si>
  <si>
    <t>North America &gt; Appalachian Mountains &gt; Northern U.S. Appalachians &gt; New England Upland &gt; Southern New Hampshire &gt; Wapack Range</t>
  </si>
  <si>
    <t>Vermont Upland</t>
  </si>
  <si>
    <t>North America &gt; Appalachian Mountains &gt; Northern U.S. Appalachians &gt; New England Upland &gt; Vermont Upland</t>
  </si>
  <si>
    <t>Western Maine Coast</t>
  </si>
  <si>
    <t>North America &gt; Appalachian Mountains &gt; Northern U.S. Appalachians &gt; New England Upland &gt; Western Maine Coast</t>
  </si>
  <si>
    <t>Taconic Mountains</t>
  </si>
  <si>
    <t>North America &gt; Appalachian Mountains &gt; Northern U.S. Appalachians &gt; Taconic Mountains</t>
  </si>
  <si>
    <t>Berkshire Hills</t>
  </si>
  <si>
    <t>North America &gt; Appalachian Mountains &gt; Northern U.S. Appalachians &gt; Taconic Mountains &gt; Berkshire Hills</t>
  </si>
  <si>
    <t>Northern Taconic</t>
  </si>
  <si>
    <t>North America &gt; Appalachian Mountains &gt; Northern U.S. Appalachians &gt; Taconic Mountains &gt; Northern Taconic</t>
  </si>
  <si>
    <t>Southern Taconic Range</t>
  </si>
  <si>
    <t>North America &gt; Appalachian Mountains &gt; Northern U.S. Appalachians &gt; Taconic Mountains &gt; Southern Taconic Range</t>
  </si>
  <si>
    <t>Eastern White Mountains</t>
  </si>
  <si>
    <t>Baldface Range</t>
  </si>
  <si>
    <t>Carter Range</t>
  </si>
  <si>
    <t>Kearsarge North Area</t>
  </si>
  <si>
    <t>Speckled Mountains</t>
  </si>
  <si>
    <t>Franconia Area</t>
  </si>
  <si>
    <t>Franconia Range</t>
  </si>
  <si>
    <t>Moat-Bear Notch Area</t>
  </si>
  <si>
    <t>Pemigewasset Ranges</t>
  </si>
  <si>
    <t>Twin Range</t>
  </si>
  <si>
    <t>Willey Range</t>
  </si>
  <si>
    <t>Mahoosuc Range</t>
  </si>
  <si>
    <t>Bear Mountain Area</t>
  </si>
  <si>
    <t>North Mahoosuc Range</t>
  </si>
  <si>
    <t>South Mahoosuc Range</t>
  </si>
  <si>
    <t>Presidential Range</t>
  </si>
  <si>
    <t>Cherry-Dartmouth Range</t>
  </si>
  <si>
    <t>Montalban-Rocky Branch Ridges</t>
  </si>
  <si>
    <t>Mount Washington Massif</t>
  </si>
  <si>
    <t>Northern Peaks</t>
  </si>
  <si>
    <t>Southern Peaks</t>
  </si>
  <si>
    <t>Sandwich Range</t>
  </si>
  <si>
    <t>Central Sandwich Range</t>
  </si>
  <si>
    <t>Chocorua Area</t>
  </si>
  <si>
    <t>Osceola-Tecumseh</t>
  </si>
  <si>
    <t>Squam Range</t>
  </si>
  <si>
    <t>Western White Mountains</t>
  </si>
  <si>
    <t>Kinsman Range</t>
  </si>
  <si>
    <t>Moosilauke Area</t>
  </si>
  <si>
    <t>Northwest White Mountain Foothills</t>
  </si>
  <si>
    <t>Stinson-Carr-Kineo Area</t>
  </si>
  <si>
    <t>White Mountain North Country</t>
  </si>
  <si>
    <t>Central North Country</t>
  </si>
  <si>
    <t>Crescent Range</t>
  </si>
  <si>
    <t>Far North Country</t>
  </si>
  <si>
    <t>Pilot Range (Appalachians)</t>
  </si>
  <si>
    <t>Pliny Range</t>
  </si>
  <si>
    <t>Piedmont-Southeast Coast</t>
  </si>
  <si>
    <t>North America &gt; Appalachian Mountains &gt; Piedmont-Southeast Coast</t>
  </si>
  <si>
    <t>Piedmont</t>
  </si>
  <si>
    <t>North America &gt; Appalachian Mountains &gt; Piedmont-Southeast Coast &gt; Piedmont</t>
  </si>
  <si>
    <t>Eastern Carolina Piedmont</t>
  </si>
  <si>
    <t>North America &gt; Appalachian Mountains &gt; Piedmont-Southeast Coast &gt; Piedmont &gt; Eastern Carolina Piedmont</t>
  </si>
  <si>
    <t>Brushy Mountains</t>
  </si>
  <si>
    <t>North America &gt; Appalachian Mountains &gt; Piedmont-Southeast Coast &gt; Piedmont &gt; Eastern Carolina Piedmont &gt; Brushy Mountains</t>
  </si>
  <si>
    <t>Virginia Piedmont</t>
  </si>
  <si>
    <t>North America &gt; Appalachian Mountains &gt; Piedmont-Southeast Coast &gt; Piedmont &gt; Virginia Piedmont</t>
  </si>
  <si>
    <t>Western Carolina Piedmont</t>
  </si>
  <si>
    <t>North America &gt; Appalachian Mountains &gt; Piedmont-Southeast Coast &gt; Piedmont &gt; Western Carolina Piedmont</t>
  </si>
  <si>
    <t>Caribbean Islands</t>
  </si>
  <si>
    <t>North America &gt; Caribbean Islands</t>
  </si>
  <si>
    <t>Greater Antilles</t>
  </si>
  <si>
    <t>North America &gt; Caribbean Islands &gt; Greater Antilles</t>
  </si>
  <si>
    <t>Cuba</t>
  </si>
  <si>
    <t>North America &gt; Caribbean Islands &gt; Greater Antilles &gt; Cuba</t>
  </si>
  <si>
    <t>Cordillera de Guaniguanico</t>
  </si>
  <si>
    <t>North America &gt; Caribbean Islands &gt; Greater Antilles &gt; Cuba &gt; Cordillera de Guaniguanico</t>
  </si>
  <si>
    <t>Sierra de los Organos</t>
  </si>
  <si>
    <t>Sierra del Rosario</t>
  </si>
  <si>
    <t>North America &gt; Caribbean Islands &gt; Greater Antilles &gt; Cuba &gt; Cordillera de Guaniguanico &gt; Sierra del Rosario</t>
  </si>
  <si>
    <t>Macizo Nipe Sagua Baracoa</t>
  </si>
  <si>
    <t>North America &gt; Caribbean Islands &gt; Greater Antilles &gt; Cuba &gt; Macizo Nipe Sagua Baracoa</t>
  </si>
  <si>
    <t>Sierra del Escambray</t>
  </si>
  <si>
    <t>North America &gt; Caribbean Islands &gt; Greater Antilles &gt; Cuba &gt; Sierra del Escambray</t>
  </si>
  <si>
    <t>Sierra Maestra</t>
  </si>
  <si>
    <t>North America &gt; Caribbean Islands &gt; Greater Antilles &gt; Cuba &gt; Sierra Maestra</t>
  </si>
  <si>
    <t>Hispaniola</t>
  </si>
  <si>
    <t>North America &gt; Caribbean Islands &gt; Greater Antilles &gt; Hispaniola</t>
  </si>
  <si>
    <t>Chaîne de la Selle</t>
  </si>
  <si>
    <t>North America &gt; Caribbean Islands &gt; Greater Antilles &gt; Hispaniola &gt; Chaîne de la Selle</t>
  </si>
  <si>
    <t>Chaîne des Matheux</t>
  </si>
  <si>
    <t>North America &gt; Caribbean Islands &gt; Greater Antilles &gt; Hispaniola &gt; Chaîne des Matheux</t>
  </si>
  <si>
    <t>Massif du Nord</t>
  </si>
  <si>
    <t>Chaine du Haut Piton</t>
  </si>
  <si>
    <t>Massif de Terre-Neuve</t>
  </si>
  <si>
    <t>Cordillera Septentrional</t>
  </si>
  <si>
    <t>North America &gt; Caribbean Islands &gt; Greater Antilles &gt; Hispaniola &gt; Cordillera Septentrional</t>
  </si>
  <si>
    <t>Massif de la Hotte</t>
  </si>
  <si>
    <t>North America &gt; Caribbean Islands &gt; Greater Antilles &gt; Hispaniola &gt; Massif de la Hotte</t>
  </si>
  <si>
    <t>Montagnes Noires</t>
  </si>
  <si>
    <t>North America &gt; Caribbean Islands &gt; Greater Antilles &gt; Hispaniola &gt; Montagnes Noires</t>
  </si>
  <si>
    <t>Sierra de Bahoruco / Massif de la Selle</t>
  </si>
  <si>
    <t>North America &gt; Caribbean Islands &gt; Greater Antilles &gt; Hispaniola &gt; Sierra de Bahoruco / Massif de la Selle</t>
  </si>
  <si>
    <t>Sierra de Neiba</t>
  </si>
  <si>
    <t>North America &gt; Caribbean Islands &gt; Greater Antilles &gt; Hispaniola &gt; Sierra de Neiba</t>
  </si>
  <si>
    <t>Montagnes du Trou d'Eau</t>
  </si>
  <si>
    <t>North America &gt; Caribbean Islands &gt; Greater Antilles &gt; Hispaniola &gt; Sierra de Neiba &gt; Montagnes du Trou d'Eau</t>
  </si>
  <si>
    <t>Sierra de Samana</t>
  </si>
  <si>
    <t>North America &gt; Caribbean Islands &gt; Greater Antilles &gt; Hispaniola &gt; Sierra de Samana</t>
  </si>
  <si>
    <t>Jamaica</t>
  </si>
  <si>
    <t>North America &gt; Caribbean Islands &gt; Greater Antilles &gt; Jamaica</t>
  </si>
  <si>
    <t>Dry Harbour Mountains</t>
  </si>
  <si>
    <t>North America &gt; Caribbean Islands &gt; Greater Antilles &gt; Jamaica &gt; Dry Harbour Mountains</t>
  </si>
  <si>
    <t>John Crow Mountains</t>
  </si>
  <si>
    <t>North America &gt; Caribbean Islands &gt; Greater Antilles &gt; Jamaica &gt; John Crow Mountains</t>
  </si>
  <si>
    <t>Mocho Mountains</t>
  </si>
  <si>
    <t>North America &gt; Caribbean Islands &gt; Greater Antilles &gt; Jamaica &gt; Mocho Mountains</t>
  </si>
  <si>
    <t>Puerto Rico</t>
  </si>
  <si>
    <t>North America &gt; Caribbean Islands &gt; Greater Antilles &gt; Puerto Rico</t>
  </si>
  <si>
    <t>Sierra de Cayey</t>
  </si>
  <si>
    <t>Sierra de Luquillo</t>
  </si>
  <si>
    <t>North America &gt; Caribbean Islands &gt; Greater Antilles &gt; Puerto Rico &gt; Sierra de Luquillo</t>
  </si>
  <si>
    <t>Virgin Islands</t>
  </si>
  <si>
    <t>North America &gt; Caribbean Islands &gt; Greater Antilles &gt; Virgin Islands</t>
  </si>
  <si>
    <t>British Virgin Islands</t>
  </si>
  <si>
    <t>North America &gt; Caribbean Islands &gt; Greater Antilles &gt; Virgin Islands &gt; British Virgin Islands</t>
  </si>
  <si>
    <t>Jost Van Dyke Island</t>
  </si>
  <si>
    <t>North America &gt; Caribbean Islands &gt; Greater Antilles &gt; Virgin Islands &gt; British Virgin Islands &gt; Jost Van Dyke Island</t>
  </si>
  <si>
    <t>Tortola</t>
  </si>
  <si>
    <t>North America &gt; Caribbean Islands &gt; Greater Antilles &gt; Virgin Islands &gt; British Virgin Islands &gt; Tortola</t>
  </si>
  <si>
    <t>Virgin Gorda</t>
  </si>
  <si>
    <t>North America &gt; Caribbean Islands &gt; Greater Antilles &gt; Virgin Islands &gt; British Virgin Islands &gt; Virgin Gorda</t>
  </si>
  <si>
    <t>US Virgin Islands</t>
  </si>
  <si>
    <t>North America &gt; Caribbean Islands &gt; Greater Antilles &gt; Virgin Islands &gt; US Virgin Islands</t>
  </si>
  <si>
    <t>Saint John Island</t>
  </si>
  <si>
    <t>North America &gt; Caribbean Islands &gt; Greater Antilles &gt; Virgin Islands &gt; US Virgin Islands &gt; Saint John Island</t>
  </si>
  <si>
    <t>Saint Thomas Island</t>
  </si>
  <si>
    <t>North America &gt; Caribbean Islands &gt; Greater Antilles &gt; Virgin Islands &gt; US Virgin Islands &gt; Saint Thomas Island</t>
  </si>
  <si>
    <t>Sainte Croix Island</t>
  </si>
  <si>
    <t>North America &gt; Caribbean Islands &gt; Greater Antilles &gt; Virgin Islands &gt; US Virgin Islands &gt; Sainte Croix Island</t>
  </si>
  <si>
    <t>Lesser Antilles</t>
  </si>
  <si>
    <t>North America &gt; Caribbean Islands &gt; Lesser Antilles</t>
  </si>
  <si>
    <t>Antigua</t>
  </si>
  <si>
    <t>North America &gt; Caribbean Islands &gt; Lesser Antilles &gt; Antigua</t>
  </si>
  <si>
    <t>Shekerley Mountains</t>
  </si>
  <si>
    <t>North America &gt; Caribbean Islands &gt; Lesser Antilles &gt; Antigua &gt; Shekerley Mountains</t>
  </si>
  <si>
    <t>Leeward Islands</t>
  </si>
  <si>
    <t>North America &gt; Caribbean Islands &gt; Lesser Antilles &gt; Leeward Islands</t>
  </si>
  <si>
    <t>Barbados</t>
  </si>
  <si>
    <t>North America &gt; Caribbean Islands &gt; Lesser Antilles &gt; Leeward Islands &gt; Barbados</t>
  </si>
  <si>
    <t>Guadeloupe</t>
  </si>
  <si>
    <t>North America &gt; Caribbean Islands &gt; Lesser Antilles &gt; Leeward Islands &gt; Guadeloupe</t>
  </si>
  <si>
    <t>La Désirade</t>
  </si>
  <si>
    <t>North America &gt; Caribbean Islands &gt; Lesser Antilles &gt; Leeward Islands &gt; La Désirade</t>
  </si>
  <si>
    <t>Montserrat</t>
  </si>
  <si>
    <t>North America &gt; Caribbean Islands &gt; Lesser Antilles &gt; Leeward Islands &gt; Montserrat</t>
  </si>
  <si>
    <t>Centre Hills</t>
  </si>
  <si>
    <t>North America &gt; Caribbean Islands &gt; Lesser Antilles &gt; Leeward Islands &gt; Montserrat &gt; Centre Hills</t>
  </si>
  <si>
    <t>Soufrière Hills</t>
  </si>
  <si>
    <t>North America &gt; Caribbean Islands &gt; Lesser Antilles &gt; Leeward Islands &gt; Montserrat &gt; Soufrière Hills</t>
  </si>
  <si>
    <t>Nevis Island</t>
  </si>
  <si>
    <t>North America &gt; Caribbean Islands &gt; Lesser Antilles &gt; Leeward Islands &gt; Nevis Island</t>
  </si>
  <si>
    <t>Saba</t>
  </si>
  <si>
    <t>North America &gt; Caribbean Islands &gt; Lesser Antilles &gt; Leeward Islands &gt; Saba</t>
  </si>
  <si>
    <t>Saint Eustatius Island</t>
  </si>
  <si>
    <t>North America &gt; Caribbean Islands &gt; Lesser Antilles &gt; Leeward Islands &gt; Saint Eustatius Island</t>
  </si>
  <si>
    <t>Saint Kitts</t>
  </si>
  <si>
    <t>North America &gt; Caribbean Islands &gt; Lesser Antilles &gt; Leeward Islands &gt; Saint Kitts</t>
  </si>
  <si>
    <t>Saint Martin</t>
  </si>
  <si>
    <t>North America &gt; Caribbean Islands &gt; Lesser Antilles &gt; Leeward Islands &gt; Saint Martin</t>
  </si>
  <si>
    <t>Windward Islands</t>
  </si>
  <si>
    <t>North America &gt; Caribbean Islands &gt; Lesser Antilles &gt; Windward Islands</t>
  </si>
  <si>
    <t>Dominica</t>
  </si>
  <si>
    <t>North America &gt; Caribbean Islands &gt; Lesser Antilles &gt; Windward Islands &gt; Dominica</t>
  </si>
  <si>
    <t>Grenada</t>
  </si>
  <si>
    <t>North America &gt; Caribbean Islands &gt; Lesser Antilles &gt; Windward Islands &gt; Grenada</t>
  </si>
  <si>
    <t>Martinique</t>
  </si>
  <si>
    <t>North America &gt; Caribbean Islands &gt; Lesser Antilles &gt; Windward Islands &gt; Martinique</t>
  </si>
  <si>
    <t>Carbet Mountains</t>
  </si>
  <si>
    <t>North America &gt; Caribbean Islands &gt; Lesser Antilles &gt; Windward Islands &gt; Martinique &gt; Carbet Mountains</t>
  </si>
  <si>
    <t>Saint Lucia</t>
  </si>
  <si>
    <t>North America &gt; Caribbean Islands &gt; Lesser Antilles &gt; Windward Islands &gt; Saint Lucia</t>
  </si>
  <si>
    <t>Saint Vincent</t>
  </si>
  <si>
    <t>North America &gt; Caribbean Islands &gt; Lesser Antilles &gt; Windward Islands &gt; Saint Vincent</t>
  </si>
  <si>
    <t>Tobago</t>
  </si>
  <si>
    <t>North America &gt; Caribbean Islands &gt; Lesser Antilles &gt; Windward Islands &gt; Tobago</t>
  </si>
  <si>
    <t>Main Ridge</t>
  </si>
  <si>
    <t>North America &gt; Caribbean Islands &gt; Lesser Antilles &gt; Windward Islands &gt; Tobago &gt; Main Ridge</t>
  </si>
  <si>
    <t>Trinidad</t>
  </si>
  <si>
    <t>North America &gt; Caribbean Islands &gt; Lesser Antilles &gt; Windward Islands &gt; Trinidad</t>
  </si>
  <si>
    <t>Northern Range</t>
  </si>
  <si>
    <t>North America &gt; Caribbean Islands &gt; Lesser Antilles &gt; Windward Islands &gt; Trinidad &gt; Northern Range</t>
  </si>
  <si>
    <t>Southern Range</t>
  </si>
  <si>
    <t>North America &gt; Caribbean Islands &gt; Lesser Antilles &gt; Windward Islands &gt; Trinidad &gt; Southern Range</t>
  </si>
  <si>
    <t>Cordillera Centroamericana</t>
  </si>
  <si>
    <t>North America &gt; Cordillera Centroamericana</t>
  </si>
  <si>
    <t>Central America Volcanic Arc</t>
  </si>
  <si>
    <t>North America &gt; Cordillera Centroamericana &gt; Central America Volcanic Arc</t>
  </si>
  <si>
    <t>Cordillera de los Maribios</t>
  </si>
  <si>
    <t>North America &gt; Cordillera Centroamericana &gt; Central America Volcanic Arc &gt; Cordillera de los Maribios</t>
  </si>
  <si>
    <t>Pueblos Mesas</t>
  </si>
  <si>
    <t>North America &gt; Cordillera Centroamericana &gt; Central America Volcanic Arc &gt; Pueblos Mesas</t>
  </si>
  <si>
    <t>Chorotega Highlands*</t>
  </si>
  <si>
    <t>North America &gt; Cordillera Centroamericana &gt; Chorotega Highlands*</t>
  </si>
  <si>
    <t>Cerros de Escazú</t>
  </si>
  <si>
    <t>North America &gt; Cordillera Centroamericana &gt; Chorotega Highlands* &gt; Cerros de Escazú</t>
  </si>
  <si>
    <t>Cordillera de Guanacaste</t>
  </si>
  <si>
    <t>North America &gt; Cordillera Centroamericana &gt; Chorotega Highlands* &gt; Cordillera de Guanacaste</t>
  </si>
  <si>
    <t>Cordillera de Tilarán</t>
  </si>
  <si>
    <t>North America &gt; Cordillera Centroamericana &gt; Chorotega Highlands* &gt; Cordillera de Guanacaste &gt; Cordillera de Tilarán</t>
  </si>
  <si>
    <t>Cordillera de Talamanca</t>
  </si>
  <si>
    <t>North America &gt; Cordillera Centroamericana &gt; Chorotega Highlands* &gt; Cordillera de Talamanca</t>
  </si>
  <si>
    <t>Fila Brunqueña</t>
  </si>
  <si>
    <t>North America &gt; Cordillera Centroamericana &gt; Chorotega Highlands* &gt; Fila Brunqueña</t>
  </si>
  <si>
    <t>Peninsula de Azuero</t>
  </si>
  <si>
    <t>Peninsula de Nicoya</t>
  </si>
  <si>
    <t>Peninsula de Osa</t>
  </si>
  <si>
    <t>Serranía de Tabasara</t>
  </si>
  <si>
    <t>North America &gt; Cordillera Centroamericana &gt; Chorotega Highlands* &gt; Serranía de Tabasara</t>
  </si>
  <si>
    <t>Chortís Highlands</t>
  </si>
  <si>
    <t>North America &gt; Cordillera Centroamericana &gt; Chortís Highlands</t>
  </si>
  <si>
    <t>Honduras Interior Highlands</t>
  </si>
  <si>
    <t>North America &gt; Cordillera Centroamericana &gt; Chortís Highlands &gt; Honduras Interior Highlands</t>
  </si>
  <si>
    <t>Montañas de Comayagua</t>
  </si>
  <si>
    <t>Montañas de la Flor</t>
  </si>
  <si>
    <t>Sierra de Agalta</t>
  </si>
  <si>
    <t>Sierra de Atima</t>
  </si>
  <si>
    <t>Sierra de Misoco y Almendarez</t>
  </si>
  <si>
    <t>Sierra de Montecillos</t>
  </si>
  <si>
    <t>Sierra de Sulaco</t>
  </si>
  <si>
    <t>Sierra del Gallinero</t>
  </si>
  <si>
    <t>Sierra La Esperanza</t>
  </si>
  <si>
    <t>Sierra Punta Piedra</t>
  </si>
  <si>
    <t>Montañas de Rio Platano</t>
  </si>
  <si>
    <t>Montañas del Patuca</t>
  </si>
  <si>
    <t>Sierra Rio Tinto</t>
  </si>
  <si>
    <t>Cordillera del Merendón</t>
  </si>
  <si>
    <t>Cordillera Dipilto Jalapa</t>
  </si>
  <si>
    <t>Sierra Celaque</t>
  </si>
  <si>
    <t>Sierra de Lepaterique</t>
  </si>
  <si>
    <t>Sierra de Puca-Opalaca</t>
  </si>
  <si>
    <t>Cordillera Nombre de Dios</t>
  </si>
  <si>
    <t>Sierra de Mico Quemado</t>
  </si>
  <si>
    <t>Sierra de Omoa</t>
  </si>
  <si>
    <t>Sierra del Espíritu Santo</t>
  </si>
  <si>
    <t>Nicaragua Highlands</t>
  </si>
  <si>
    <t>North America &gt; Cordillera Centroamericana &gt; Chortís Highlands &gt; Nicaragua Highlands</t>
  </si>
  <si>
    <t>Cordillera Amerrisque</t>
  </si>
  <si>
    <t>North America &gt; Cordillera Centroamericana &gt; Chortís Highlands &gt; Nicaragua Highlands &gt; Cordillera Amerrisque</t>
  </si>
  <si>
    <t>Cordillera Chontaleña</t>
  </si>
  <si>
    <t>North America &gt; Cordillera Centroamericana &gt; Chortís Highlands &gt; Nicaragua Highlands &gt; Cordillera Amerrisque &gt; Cordillera Chontaleña</t>
  </si>
  <si>
    <t>Cordillera de Yolaina</t>
  </si>
  <si>
    <t>North America &gt; Cordillera Centroamericana &gt; Chortís Highlands &gt; Nicaragua Highlands &gt; Cordillera Amerrisque &gt; Cordillera de Yolaina</t>
  </si>
  <si>
    <t>Estelli Plateau</t>
  </si>
  <si>
    <t>North America &gt; Cordillera Centroamericana &gt; Chortís Highlands &gt; Nicaragua Highlands &gt; Cordillera Amerrisque &gt; Estelli Plateau</t>
  </si>
  <si>
    <t>Cordillera Dariense</t>
  </si>
  <si>
    <t>North America &gt; Cordillera Centroamericana &gt; Chortís Highlands &gt; Nicaragua Highlands &gt; Cordillera Dariense</t>
  </si>
  <si>
    <t>Cordillera entre Rios</t>
  </si>
  <si>
    <t>North America &gt; Cordillera Centroamericana &gt; Chortís Highlands &gt; Nicaragua Highlands &gt; Cordillera entre Rios</t>
  </si>
  <si>
    <t>Cordillera Isabella</t>
  </si>
  <si>
    <t>North America &gt; Cordillera Centroamericana &gt; Chortís Highlands &gt; Nicaragua Highlands &gt; Cordillera Isabella</t>
  </si>
  <si>
    <t>Montañas de Huapí</t>
  </si>
  <si>
    <t>North America &gt; Cordillera Centroamericana &gt; Chortís Highlands &gt; Nicaragua Highlands &gt; Montañas de Huapí</t>
  </si>
  <si>
    <t>Darien Isthmus Highlands*</t>
  </si>
  <si>
    <t>North America &gt; Cordillera Centroamericana &gt; Darien Isthmus Highlands*</t>
  </si>
  <si>
    <t>Serranía de los Saltos</t>
  </si>
  <si>
    <t>North America &gt; Cordillera Centroamericana &gt; Darien Isthmus Highlands* &gt; Serranía de los Saltos</t>
  </si>
  <si>
    <t>Serranía de Maje</t>
  </si>
  <si>
    <t>North America &gt; Cordillera Centroamericana &gt; Darien Isthmus Highlands* &gt; Serranía de Maje</t>
  </si>
  <si>
    <t>Serranía de Pirre</t>
  </si>
  <si>
    <t>North America &gt; Cordillera Centroamericana &gt; Darien Isthmus Highlands* &gt; Serranía de Pirre</t>
  </si>
  <si>
    <t>Serranía de San Blas</t>
  </si>
  <si>
    <t>North America &gt; Cordillera Centroamericana &gt; Darien Isthmus Highlands* &gt; Serranía de San Blas</t>
  </si>
  <si>
    <t>Serranía del Baudó</t>
  </si>
  <si>
    <t>North America &gt; Cordillera Centroamericana &gt; Darien Isthmus Highlands* &gt; Serranía del Baudó</t>
  </si>
  <si>
    <t>Serranía del Darién</t>
  </si>
  <si>
    <t>North America &gt; Cordillera Centroamericana &gt; Darien Isthmus Highlands* &gt; Serranía del Darién</t>
  </si>
  <si>
    <t>Serranía del Sapo</t>
  </si>
  <si>
    <t>North America &gt; Cordillera Centroamericana &gt; Darien Isthmus Highlands* &gt; Serranía del Sapo</t>
  </si>
  <si>
    <t>Maya Highlands*</t>
  </si>
  <si>
    <t>Chiapas Highlands</t>
  </si>
  <si>
    <t>Los Altos de Chiapas</t>
  </si>
  <si>
    <t>Montañas del Oriente</t>
  </si>
  <si>
    <t>Sierra del Lacandón</t>
  </si>
  <si>
    <t>Sierras del Norte de Chiapas</t>
  </si>
  <si>
    <t>Guatemalan Highlands</t>
  </si>
  <si>
    <t>Sierra de Chama</t>
  </si>
  <si>
    <t>Sierra de Chinaja</t>
  </si>
  <si>
    <t>Sierra de Chuacus</t>
  </si>
  <si>
    <t>Sierra de las Minas</t>
  </si>
  <si>
    <t>Sierra de los Cuchumatanes</t>
  </si>
  <si>
    <t>Sierra de Santa Cruz</t>
  </si>
  <si>
    <t>Maya Mountains</t>
  </si>
  <si>
    <t>Sierra Madre de Chiapas</t>
  </si>
  <si>
    <t>North America &gt; Cordillera Centroamericana &gt; Sierra Madre de Chiapas</t>
  </si>
  <si>
    <t>Cordillera Alotepeque-Metapan</t>
  </si>
  <si>
    <t>North America &gt; Cordillera Centroamericana &gt; Sierra Madre de Chiapas &gt; Cordillera Alotepeque-Metapan</t>
  </si>
  <si>
    <t>Cordillera Cacahuatique</t>
  </si>
  <si>
    <t>North America &gt; Cordillera Centroamericana &gt; Sierra Madre de Chiapas &gt; Cordillera Cacahuatique</t>
  </si>
  <si>
    <t>Cordillera de Apaneca-Ilamatepec</t>
  </si>
  <si>
    <t>North America &gt; Cordillera Centroamericana &gt; Sierra Madre de Chiapas &gt; Cordillera de Apaneca-Ilamatepec</t>
  </si>
  <si>
    <t>Cordillera de Nahuaterique</t>
  </si>
  <si>
    <t>North America &gt; Cordillera Centroamericana &gt; Sierra Madre de Chiapas &gt; Cordillera de Nahuaterique</t>
  </si>
  <si>
    <t>Cordillera del Balsamo</t>
  </si>
  <si>
    <t>North America &gt; Cordillera Centroamericana &gt; Sierra Madre de Chiapas &gt; Cordillera del Balsamo</t>
  </si>
  <si>
    <t>Cordillera Jucuarán-Intipucá</t>
  </si>
  <si>
    <t>North America &gt; Cordillera Centroamericana &gt; Sierra Madre de Chiapas &gt; Cordillera Jucuarán-Intipucá</t>
  </si>
  <si>
    <t>Sierra Atravesada</t>
  </si>
  <si>
    <t>North America &gt; Cordillera Centroamericana &gt; Sierra Madre de Chiapas &gt; Sierra Atravesada</t>
  </si>
  <si>
    <t>Sierra de Istatán</t>
  </si>
  <si>
    <t>North America &gt; Cordillera Centroamericana &gt; Sierra Madre de Chiapas &gt; Sierra de Istatán</t>
  </si>
  <si>
    <t>Sierra de las Nubes</t>
  </si>
  <si>
    <t>North America &gt; Cordillera Centroamericana &gt; Sierra Madre de Chiapas &gt; Sierra de las Nubes</t>
  </si>
  <si>
    <t>Sierra Tecapa-Chinameca</t>
  </si>
  <si>
    <t>North America &gt; Cordillera Centroamericana &gt; Sierra Madre de Chiapas &gt; Sierra Tecapa-Chinameca</t>
  </si>
  <si>
    <t>North America Arctic Islands</t>
  </si>
  <si>
    <t>North America &gt; North America Arctic Islands</t>
  </si>
  <si>
    <t>Arctic Cordillera</t>
  </si>
  <si>
    <t>North America &gt; North America Arctic Islands &gt; Arctic Cordillera</t>
  </si>
  <si>
    <t>Axel Heiberg Island</t>
  </si>
  <si>
    <t>North America &gt; North America Arctic Islands &gt; Arctic Cordillera &gt; Axel Heiberg Island</t>
  </si>
  <si>
    <t>Princess Margaret Mountains</t>
  </si>
  <si>
    <t>North America &gt; North America Arctic Islands &gt; Arctic Cordillera &gt; Axel Heiberg Island &gt; Princess Margaret Mountains</t>
  </si>
  <si>
    <t>Baffin Mountains</t>
  </si>
  <si>
    <t>Bruce Mountains</t>
  </si>
  <si>
    <t>Krag Mountains</t>
  </si>
  <si>
    <t>Devon Island</t>
  </si>
  <si>
    <t>North America &gt; North America Arctic Islands &gt; Arctic Cordillera &gt; Devon Island</t>
  </si>
  <si>
    <t>Ellesmere Island</t>
  </si>
  <si>
    <t>North America &gt; North America Arctic Islands &gt; Arctic Cordillera &gt; Ellesmere Island</t>
  </si>
  <si>
    <t>British Empire Range</t>
  </si>
  <si>
    <t>North America &gt; North America Arctic Islands &gt; Arctic Cordillera &gt; Ellesmere Island &gt; British Empire Range</t>
  </si>
  <si>
    <t>Central Ellesmere Island</t>
  </si>
  <si>
    <t>North America &gt; North America Arctic Islands &gt; Arctic Cordillera &gt; Ellesmere Island &gt; Central Ellesmere Island</t>
  </si>
  <si>
    <t>Challenger Mountains</t>
  </si>
  <si>
    <t>North America &gt; North America Arctic Islands &gt; Arctic Cordillera &gt; Ellesmere Island &gt; Challenger Mountains</t>
  </si>
  <si>
    <t>Northwest Ellesmere Island</t>
  </si>
  <si>
    <t>North America &gt; North America Arctic Islands &gt; Arctic Cordillera &gt; Ellesmere Island &gt; Northwest Ellesmere Island</t>
  </si>
  <si>
    <t>United States Range</t>
  </si>
  <si>
    <t>North America &gt; North America Arctic Islands &gt; Arctic Cordillera &gt; Ellesmere Island &gt; United States Range</t>
  </si>
  <si>
    <t>Victoria and Albert Mountains</t>
  </si>
  <si>
    <t>North America &gt; North America Arctic Islands &gt; Arctic Cordillera &gt; Ellesmere Island &gt; Victoria and Albert Mountains</t>
  </si>
  <si>
    <t>Everett Mountains</t>
  </si>
  <si>
    <t>Precipitous Mountains</t>
  </si>
  <si>
    <t>Torngat Mountains</t>
  </si>
  <si>
    <t>North America &gt; North America Arctic Islands &gt; Arctic Cordillera &gt; Torngat Mountains</t>
  </si>
  <si>
    <t>Coastal Torngats</t>
  </si>
  <si>
    <t>North America &gt; North America Arctic Islands &gt; Arctic Cordillera &gt; Torngat Mountains &gt; Coastal Torngats</t>
  </si>
  <si>
    <t>North Interior Torngats</t>
  </si>
  <si>
    <t>North America &gt; North America Arctic Islands &gt; Arctic Cordillera &gt; Torngat Mountains &gt; North Interior Torngats</t>
  </si>
  <si>
    <t>South Interior Torngats</t>
  </si>
  <si>
    <t>North America &gt; North America Arctic Islands &gt; Arctic Cordillera &gt; Torngat Mountains &gt; South Interior Torngats</t>
  </si>
  <si>
    <t>Selamiut Range</t>
  </si>
  <si>
    <t>North America &gt; North America Arctic Islands &gt; Arctic Cordillera &gt; Torngat Mountains &gt; South Interior Torngats &gt; Selamiut Range</t>
  </si>
  <si>
    <t>Central Queen Elizabeth Islands</t>
  </si>
  <si>
    <t>North America &gt; North America Arctic Islands &gt; Central Queen Elizabeth Islands</t>
  </si>
  <si>
    <t>Greenland Kalaallit Nunaat</t>
  </si>
  <si>
    <t>North America &gt; North America Arctic Islands &gt; Greenland Kalaallit Nunaat</t>
  </si>
  <si>
    <t>King Christian X Land</t>
  </si>
  <si>
    <t>North America &gt; North America Arctic Islands &gt; Greenland Kalaallit Nunaat &gt; King Christian X Land</t>
  </si>
  <si>
    <t>Albert Heim Range</t>
  </si>
  <si>
    <t>North America &gt; North America Arctic Islands &gt; Greenland Kalaallit Nunaat &gt; King Christian X Land &gt; Albert Heim Range</t>
  </si>
  <si>
    <t>Stauning Alps</t>
  </si>
  <si>
    <t>North America &gt; North America Arctic Islands &gt; Greenland Kalaallit Nunaat &gt; King Christian X Land &gt; Stauning Alps</t>
  </si>
  <si>
    <t>King Frederick VIII Land</t>
  </si>
  <si>
    <t>North America &gt; North America Arctic Islands &gt; Greenland Kalaallit Nunaat &gt; King Frederick VIII Land</t>
  </si>
  <si>
    <t>Alexandrine Range</t>
  </si>
  <si>
    <t>North America &gt; North America Arctic Islands &gt; Greenland Kalaallit Nunaat &gt; King Frederick VIII Land &gt; Alexandrine Range</t>
  </si>
  <si>
    <t>Crown Prince Christian's Land</t>
  </si>
  <si>
    <t>North America &gt; North America Arctic Islands &gt; Greenland Kalaallit Nunaat &gt; King Frederick VIII Land &gt; Crown Prince Christian's Land</t>
  </si>
  <si>
    <t>Germanialand</t>
  </si>
  <si>
    <t>North America &gt; North America Arctic Islands &gt; Greenland Kalaallit Nunaat &gt; King Frederick VIII Land &gt; Germanialand</t>
  </si>
  <si>
    <t>J.C. Christensens Land</t>
  </si>
  <si>
    <t>North America &gt; North America Arctic Islands &gt; Greenland Kalaallit Nunaat &gt; King Frederick VIII Land &gt; J.C. Christensens Land</t>
  </si>
  <si>
    <t>North Greenland</t>
  </si>
  <si>
    <t>North America &gt; North America Arctic Islands &gt; Greenland Kalaallit Nunaat &gt; North Greenland</t>
  </si>
  <si>
    <t>Daugaard Jensen Land</t>
  </si>
  <si>
    <t>North America &gt; North America Arctic Islands &gt; Greenland Kalaallit Nunaat &gt; North Greenland &gt; Daugaard Jensen Land</t>
  </si>
  <si>
    <t>Holl Land</t>
  </si>
  <si>
    <t>North America &gt; North America Arctic Islands &gt; Greenland Kalaallit Nunaat &gt; North Greenland &gt; Holl Land</t>
  </si>
  <si>
    <t>Nyeboes Land</t>
  </si>
  <si>
    <t>North America &gt; North America Arctic Islands &gt; Greenland Kalaallit Nunaat &gt; North Greenland &gt; Nyeboes Land</t>
  </si>
  <si>
    <t>Peary Land</t>
  </si>
  <si>
    <t>North America &gt; North America Arctic Islands &gt; Greenland Kalaallit Nunaat &gt; North Greenland &gt; Peary Land</t>
  </si>
  <si>
    <t>Permin Land</t>
  </si>
  <si>
    <t>North America &gt; North America Arctic Islands &gt; Greenland Kalaallit Nunaat &gt; North Greenland &gt; Permin Land</t>
  </si>
  <si>
    <t>Warming Land</t>
  </si>
  <si>
    <t>North America &gt; North America Arctic Islands &gt; Greenland Kalaallit Nunaat &gt; North Greenland &gt; Warming Land</t>
  </si>
  <si>
    <t>Washington Land</t>
  </si>
  <si>
    <t>North America &gt; North America Arctic Islands &gt; Greenland Kalaallit Nunaat &gt; North Greenland &gt; Washington Land</t>
  </si>
  <si>
    <t>Wulffs Land</t>
  </si>
  <si>
    <t>North America &gt; North America Arctic Islands &gt; Greenland Kalaallit Nunaat &gt; North Greenland &gt; Wulffs Land</t>
  </si>
  <si>
    <t>Northwest Greenland</t>
  </si>
  <si>
    <t>North America &gt; North America Arctic Islands &gt; Greenland Kalaallit Nunaat &gt; Northwest Greenland</t>
  </si>
  <si>
    <t>Inglefield Land</t>
  </si>
  <si>
    <t>North America &gt; North America Arctic Islands &gt; Greenland Kalaallit Nunaat &gt; Northwest Greenland &gt; Inglefield Land</t>
  </si>
  <si>
    <t>Prudhoe Land</t>
  </si>
  <si>
    <t>North America &gt; North America Arctic Islands &gt; Greenland Kalaallit Nunaat &gt; Northwest Greenland &gt; Prudhoe Land</t>
  </si>
  <si>
    <t>Steensby Land</t>
  </si>
  <si>
    <t>North America &gt; North America Arctic Islands &gt; Greenland Kalaallit Nunaat &gt; Northwest Greenland &gt; Steensby Land</t>
  </si>
  <si>
    <t>Southwest Greenland</t>
  </si>
  <si>
    <t>North America &gt; North America Arctic Islands &gt; Greenland Kalaallit Nunaat &gt; Southwest Greenland</t>
  </si>
  <si>
    <t>Disko Island</t>
  </si>
  <si>
    <t>North America &gt; North America Arctic Islands &gt; Greenland Kalaallit Nunaat &gt; Southwest Greenland &gt; Disko Island</t>
  </si>
  <si>
    <t>Alángup Qáqai</t>
  </si>
  <si>
    <t>North America &gt; North America Arctic Islands &gt; Greenland Kalaallit Nunaat &gt; Southwest Greenland &gt; Disko Island &gt; Alángup Qáqai</t>
  </si>
  <si>
    <t>King Christian IX Land</t>
  </si>
  <si>
    <t>North America &gt; North America Arctic Islands &gt; Greenland Kalaallit Nunaat &gt; Southwest Greenland &gt; King Christian IX Land</t>
  </si>
  <si>
    <t>King Frederick VI Coast</t>
  </si>
  <si>
    <t>North America &gt; North America Arctic Islands &gt; Greenland Kalaallit Nunaat &gt; Southwest Greenland &gt; King Frederick VI Coast</t>
  </si>
  <si>
    <t>Nunavik Peninsula</t>
  </si>
  <si>
    <t>North America &gt; North America Arctic Islands &gt; Greenland Kalaallit Nunaat &gt; Southwest Greenland &gt; Nunavik Peninsula</t>
  </si>
  <si>
    <t>Nuussuaq Peninsula</t>
  </si>
  <si>
    <t>North America &gt; North America Arctic Islands &gt; Greenland Kalaallit Nunaat &gt; Southwest Greenland &gt; Nuussuaq Peninsula</t>
  </si>
  <si>
    <t>Parry Islands</t>
  </si>
  <si>
    <t>North America &gt; North America Arctic Islands &gt; Parry Islands</t>
  </si>
  <si>
    <t>Melville Island</t>
  </si>
  <si>
    <t>North America &gt; North America Arctic Islands &gt; Parry Islands &gt; Melville Island</t>
  </si>
  <si>
    <t>Prince Patrick Island</t>
  </si>
  <si>
    <t>North America &gt; North America Arctic Islands &gt; Parry Islands &gt; Prince Patrick Island</t>
  </si>
  <si>
    <t>South Canadian Arctic Islands</t>
  </si>
  <si>
    <t>North America &gt; North America Arctic Islands &gt; South Canadian Arctic Islands</t>
  </si>
  <si>
    <t>Foxe Basin</t>
  </si>
  <si>
    <t>North America &gt; North America Arctic Islands &gt; South Canadian Arctic Islands &gt; Foxe Basin</t>
  </si>
  <si>
    <t>Peel Sound Area</t>
  </si>
  <si>
    <t>North America &gt; North America Arctic Islands &gt; South Canadian Arctic Islands &gt; Peel Sound Area</t>
  </si>
  <si>
    <t>Victoria Island</t>
  </si>
  <si>
    <t>North America &gt; North America Arctic Islands &gt; South Canadian Arctic Islands &gt; Victoria Island</t>
  </si>
  <si>
    <t>North America Plains</t>
  </si>
  <si>
    <t>North America &gt; North America Plains</t>
  </si>
  <si>
    <t>Canadian Shield</t>
  </si>
  <si>
    <t>North America &gt; North America Plains &gt; Canadian Shield</t>
  </si>
  <si>
    <t>Adirondack Mountains</t>
  </si>
  <si>
    <t>North America &gt; North America Plains &gt; Canadian Shield &gt; Adirondack Mountains</t>
  </si>
  <si>
    <t>Adirondack High Peaks</t>
  </si>
  <si>
    <t>North America &gt; North America Plains &gt; Canadian Shield &gt; Adirondack Mountains &gt; Adirondack High Peaks</t>
  </si>
  <si>
    <t>Colvin Range</t>
  </si>
  <si>
    <t>North America &gt; North America Plains &gt; Canadian Shield &gt; Adirondack Mountains &gt; Adirondack High Peaks &gt; Colvin Range</t>
  </si>
  <si>
    <t>Dix Range</t>
  </si>
  <si>
    <t>North America &gt; North America Plains &gt; Canadian Shield &gt; Adirondack Mountains &gt; Adirondack High Peaks &gt; Dix Range</t>
  </si>
  <si>
    <t>Great Range</t>
  </si>
  <si>
    <t>North America &gt; North America Plains &gt; Canadian Shield &gt; Adirondack Mountains &gt; Adirondack High Peaks &gt; Great Range</t>
  </si>
  <si>
    <t>Marcy Group</t>
  </si>
  <si>
    <t>North America &gt; North America Plains &gt; Canadian Shield &gt; Adirondack Mountains &gt; Adirondack High Peaks &gt; Marcy Group</t>
  </si>
  <si>
    <t>McIntyre Mountains</t>
  </si>
  <si>
    <t>North America &gt; North America Plains &gt; Canadian Shield &gt; Adirondack Mountains &gt; Adirondack High Peaks &gt; McIntyre Mountains</t>
  </si>
  <si>
    <t>Northern High Peaks</t>
  </si>
  <si>
    <t>North America &gt; North America Plains &gt; Canadian Shield &gt; Adirondack Mountains &gt; Adirondack High Peaks &gt; Northern High Peaks</t>
  </si>
  <si>
    <t>Santanoni Range</t>
  </si>
  <si>
    <t>North America &gt; North America Plains &gt; Canadian Shield &gt; Adirondack Mountains &gt; Adirondack High Peaks &gt; Santanoni Range</t>
  </si>
  <si>
    <t>Sawtooth Mountains</t>
  </si>
  <si>
    <t>North America &gt; North America Plains &gt; Canadian Shield &gt; Adirondack Mountains &gt; Adirondack High Peaks &gt; Sawtooth Mountains</t>
  </si>
  <si>
    <t>Seward Mountains</t>
  </si>
  <si>
    <t>North America &gt; North America Plains &gt; Canadian Shield &gt; Adirondack Mountains &gt; Adirondack High Peaks &gt; Seward Mountains</t>
  </si>
  <si>
    <t>Street Range</t>
  </si>
  <si>
    <t>North America &gt; North America Plains &gt; Canadian Shield &gt; Adirondack Mountains &gt; Adirondack High Peaks &gt; Street Range</t>
  </si>
  <si>
    <t>Eastern Adirondacks</t>
  </si>
  <si>
    <t>North America &gt; North America Plains &gt; Canadian Shield &gt; Adirondack Mountains &gt; Eastern Adirondacks</t>
  </si>
  <si>
    <t>Giant Mountain Area</t>
  </si>
  <si>
    <t>North America &gt; North America Plains &gt; Canadian Shield &gt; Adirondack Mountains &gt; Eastern Adirondacks &gt; Giant Mountain Area</t>
  </si>
  <si>
    <t>Jay Mountains</t>
  </si>
  <si>
    <t>North America &gt; North America Plains &gt; Canadian Shield &gt; Adirondack Mountains &gt; Eastern Adirondacks &gt; Jay Mountains</t>
  </si>
  <si>
    <t>Northern Adirondacks</t>
  </si>
  <si>
    <t>North America &gt; North America Plains &gt; Canadian Shield &gt; Adirondack Mountains &gt; Northern Adirondacks</t>
  </si>
  <si>
    <t>West Lake Placid Area</t>
  </si>
  <si>
    <t>North America &gt; North America Plains &gt; Canadian Shield &gt; Adirondack Mountains &gt; Northern Adirondacks &gt; West Lake Placid Area</t>
  </si>
  <si>
    <t>Whiteface Mountain Area</t>
  </si>
  <si>
    <t>North America &gt; North America Plains &gt; Canadian Shield &gt; Adirondack Mountains &gt; Northern Adirondacks &gt; Whiteface Mountain Area</t>
  </si>
  <si>
    <t>Northwest Adirondacks</t>
  </si>
  <si>
    <t>North America &gt; North America Plains &gt; Canadian Shield &gt; Adirondack Mountains &gt; Northwest Adirondacks</t>
  </si>
  <si>
    <t>Southern Adirondacks</t>
  </si>
  <si>
    <t>North America &gt; North America Plains &gt; Canadian Shield &gt; Adirondack Mountains &gt; Southern Adirondacks</t>
  </si>
  <si>
    <t>Blue Ridge Range</t>
  </si>
  <si>
    <t>North America &gt; North America Plains &gt; Canadian Shield &gt; Adirondack Mountains &gt; Southern Adirondacks &gt; Blue Ridge Range</t>
  </si>
  <si>
    <t>Fishing Brook Range</t>
  </si>
  <si>
    <t>North America &gt; North America Plains &gt; Canadian Shield &gt; Adirondack Mountains &gt; Southern Adirondacks &gt; Fishing Brook Range</t>
  </si>
  <si>
    <t>Indian Lake Range</t>
  </si>
  <si>
    <t>North America &gt; North America Plains &gt; Canadian Shield &gt; Adirondack Mountains &gt; Southern Adirondacks &gt; Indian Lake Range</t>
  </si>
  <si>
    <t>Tug Hill</t>
  </si>
  <si>
    <t>North America &gt; North America Plains &gt; Canadian Shield &gt; Adirondack Mountains &gt; Tug Hill</t>
  </si>
  <si>
    <t>Canadian Arctic Shores</t>
  </si>
  <si>
    <t>North America &gt; North America Plains &gt; Canadian Shield &gt; Canadian Arctic Shores</t>
  </si>
  <si>
    <t>Central Labrador Ranges</t>
  </si>
  <si>
    <t>North America &gt; North America Plains &gt; Canadian Shield &gt; Central Labrador Ranges</t>
  </si>
  <si>
    <t>Central Labrador</t>
  </si>
  <si>
    <t>North America &gt; North America Plains &gt; Canadian Shield &gt; Central Labrador Ranges &gt; Central Labrador</t>
  </si>
  <si>
    <t>Kaumajet Mountains</t>
  </si>
  <si>
    <t>North America &gt; North America Plains &gt; Canadian Shield &gt; Central Labrador Ranges &gt; Central Labrador &gt; Kaumajet Mountains</t>
  </si>
  <si>
    <t>Kiglapait Mountains</t>
  </si>
  <si>
    <t>North America &gt; North America Plains &gt; Canadian Shield &gt; Central Labrador Ranges &gt; Kiglapait Mountains</t>
  </si>
  <si>
    <t>Laurentian Mountains</t>
  </si>
  <si>
    <t>North America &gt; North America Plains &gt; Canadian Shield &gt; Laurentian Mountains</t>
  </si>
  <si>
    <t>Mealy Mountains</t>
  </si>
  <si>
    <t>North America &gt; North America Plains &gt; Canadian Shield &gt; Laurentian Mountains &gt; Mealy Mountains</t>
  </si>
  <si>
    <t>Monts Groulx</t>
  </si>
  <si>
    <t>North America &gt; North America Plains &gt; Canadian Shield &gt; Laurentian Mountains &gt; Monts Groulx</t>
  </si>
  <si>
    <t>Otish Mountains</t>
  </si>
  <si>
    <t>North-Central Canadian Shield</t>
  </si>
  <si>
    <t>North America &gt; North America Plains &gt; Canadian Shield &gt; North-Central Canadian Shield</t>
  </si>
  <si>
    <t>Great Plains</t>
  </si>
  <si>
    <t>North America &gt; North America Plains &gt; Great Plains</t>
  </si>
  <si>
    <t>Bear Lodge Mountains</t>
  </si>
  <si>
    <t>Belle Fourche-Little Missouri Area</t>
  </si>
  <si>
    <t>Northern Black Hills</t>
  </si>
  <si>
    <t>Southern Black Hills</t>
  </si>
  <si>
    <t>Canadian Great Plains</t>
  </si>
  <si>
    <t>North America &gt; North America Plains &gt; Great Plains &gt; Canadian Great Plains</t>
  </si>
  <si>
    <t>Central Alberta-Saskatchewan Plains</t>
  </si>
  <si>
    <t>North America &gt; North America Plains &gt; Great Plains &gt; Canadian Great Plains &gt; Central Alberta-Saskatchewan Plains</t>
  </si>
  <si>
    <t>East Saskatchewan Plains</t>
  </si>
  <si>
    <t>North America &gt; North America Plains &gt; Great Plains &gt; Canadian Great Plains &gt; East Saskatchewan Plains</t>
  </si>
  <si>
    <t>Hay-Peace Plains</t>
  </si>
  <si>
    <t>North America &gt; North America Plains &gt; Great Plains &gt; Canadian Great Plains &gt; Hay-Peace Plains</t>
  </si>
  <si>
    <t>Clear Hills</t>
  </si>
  <si>
    <t>North America &gt; North America Plains &gt; Great Plains &gt; Canadian Great Plains &gt; Hay-Peace Plains &gt; Clear Hills</t>
  </si>
  <si>
    <t>Hay-Slave-Liard Plains</t>
  </si>
  <si>
    <t>North America &gt; North America Plains &gt; Great Plains &gt; Canadian Great Plains &gt; Hay-Slave-Liard Plains</t>
  </si>
  <si>
    <t>Manitoba Area Plains</t>
  </si>
  <si>
    <t>North America &gt; North America Plains &gt; Great Plains &gt; Canadian Great Plains &gt; Manitoba Area Plains</t>
  </si>
  <si>
    <t>Duck Mountain</t>
  </si>
  <si>
    <t>North America &gt; North America Plains &gt; Great Plains &gt; Canadian Great Plains &gt; Manitoba Area Plains &gt; Duck Mountain</t>
  </si>
  <si>
    <t>Porcupine Hills</t>
  </si>
  <si>
    <t>North America &gt; North America Plains &gt; Great Plains &gt; Canadian Great Plains &gt; Manitoba Area Plains &gt; Porcupine Hills</t>
  </si>
  <si>
    <t>Riding Mountain</t>
  </si>
  <si>
    <t>North America &gt; North America Plains &gt; Great Plains &gt; Canadian Great Plains &gt; Manitoba Area Plains &gt; Riding Mountain</t>
  </si>
  <si>
    <t>Turtle Mountains</t>
  </si>
  <si>
    <t>North America &gt; North America Plains &gt; Great Plains &gt; Canadian Great Plains &gt; Manitoba Area Plains &gt; Turtle Mountains</t>
  </si>
  <si>
    <t>North-Central Alberta Plains</t>
  </si>
  <si>
    <t>North America &gt; North America Plains &gt; Great Plains &gt; Canadian Great Plains &gt; North-Central Alberta Plains</t>
  </si>
  <si>
    <t>Birch Mountain</t>
  </si>
  <si>
    <t>North America &gt; North America Plains &gt; Great Plains &gt; Canadian Great Plains &gt; North-Central Alberta Plains &gt; Birch Mountain</t>
  </si>
  <si>
    <t>North-Central Alberta-Saskatchewan Plains</t>
  </si>
  <si>
    <t>North America &gt; North America Plains &gt; Great Plains &gt; Canadian Great Plains &gt; North-Central Alberta-Saskatchewan Plains</t>
  </si>
  <si>
    <t>Western International Border Area Plains</t>
  </si>
  <si>
    <t>North America &gt; North America Plains &gt; Great Plains &gt; Canadian Great Plains &gt; Western International Border Area Plains</t>
  </si>
  <si>
    <t>Bearpaw Mountains</t>
  </si>
  <si>
    <t>North America &gt; North America Plains &gt; Great Plains &gt; Canadian Great Plains &gt; Western International Border Area Plains &gt; Bearpaw Mountains</t>
  </si>
  <si>
    <t>Cypress Hills</t>
  </si>
  <si>
    <t>North America &gt; North America Plains &gt; Great Plains &gt; Canadian Great Plains &gt; Western International Border Area Plains &gt; Cypress Hills</t>
  </si>
  <si>
    <t>Larb Hills</t>
  </si>
  <si>
    <t>North America &gt; North America Plains &gt; Great Plains &gt; Canadian Great Plains &gt; Western International Border Area Plains &gt; Larb Hills</t>
  </si>
  <si>
    <t>Little Rocky Mountains</t>
  </si>
  <si>
    <t>North America &gt; North America Plains &gt; Great Plains &gt; Canadian Great Plains &gt; Western International Border Area Plains &gt; Little Rocky Mountains</t>
  </si>
  <si>
    <t>Sweetgrass Hills</t>
  </si>
  <si>
    <t>North America &gt; North America Plains &gt; Great Plains &gt; Canadian Great Plains &gt; Western International Border Area Plains &gt; Sweetgrass Hills</t>
  </si>
  <si>
    <t>Central Great Plains</t>
  </si>
  <si>
    <t>North America &gt; North America Plains &gt; Great Plains &gt; Central Great Plains</t>
  </si>
  <si>
    <t>Colorado Piedmont</t>
  </si>
  <si>
    <t>North America &gt; North America Plains &gt; Great Plains &gt; Central Great Plains &gt; Colorado Piedmont</t>
  </si>
  <si>
    <t>Inter-Platte High Plains</t>
  </si>
  <si>
    <t>North America &gt; North America Plains &gt; Great Plains &gt; Central Great Plains &gt; Inter-Platte High Plains</t>
  </si>
  <si>
    <t>Niobara-Missouri-Black Hills Plains</t>
  </si>
  <si>
    <t>North America &gt; North America Plains &gt; Great Plains &gt; Central Great Plains &gt; Niobara-Missouri-Black Hills Plains</t>
  </si>
  <si>
    <t>Wyoming-NW Nebraska High Plains</t>
  </si>
  <si>
    <t>North America &gt; North America Plains &gt; Great Plains &gt; Central Great Plains &gt; Wyoming-NW Nebraska High Plains</t>
  </si>
  <si>
    <t>Northern US Great Plains</t>
  </si>
  <si>
    <t>North America &gt; North America Plains &gt; Great Plains &gt; Northern US Great Plains</t>
  </si>
  <si>
    <t>Missouri-Yellowstone Plains</t>
  </si>
  <si>
    <t>North America &gt; North America Plains &gt; Great Plains &gt; Northern US Great Plains &gt; Missouri-Yellowstone Plains</t>
  </si>
  <si>
    <t>Piney Buttes</t>
  </si>
  <si>
    <t>North America &gt; North America Plains &gt; Great Plains &gt; Northern US Great Plains &gt; Missouri-Yellowstone Plains &gt; Piney Buttes</t>
  </si>
  <si>
    <t>Southeast Montana Plains</t>
  </si>
  <si>
    <t>North America &gt; North America Plains &gt; Great Plains &gt; Northern US Great Plains &gt; Southeast Montana Plains</t>
  </si>
  <si>
    <t>West-Central Dakota Plains</t>
  </si>
  <si>
    <t>North America &gt; North America Plains &gt; Great Plains &gt; Northern US Great Plains &gt; West-Central Dakota Plains</t>
  </si>
  <si>
    <t>Southern Great Plains</t>
  </si>
  <si>
    <t>North America &gt; North America Plains &gt; Great Plains &gt; Southern Great Plains</t>
  </si>
  <si>
    <t>Edwards Plateau</t>
  </si>
  <si>
    <t>North America &gt; North America Plains &gt; Great Plains &gt; Southern Great Plains &gt; Edwards Plateau</t>
  </si>
  <si>
    <t>Hill Country</t>
  </si>
  <si>
    <t>North America &gt; North America Plains &gt; Great Plains &gt; Southern Great Plains &gt; Edwards Plateau &gt; Hill Country</t>
  </si>
  <si>
    <t>Gulf Coastal Plain</t>
  </si>
  <si>
    <t>North America &gt; North America Plains &gt; Great Plains &gt; Southern Great Plains &gt; Gulf Coastal Plain</t>
  </si>
  <si>
    <t>Sierra de San Carlos</t>
  </si>
  <si>
    <t>North America &gt; North America Plains &gt; Great Plains &gt; Southern Great Plains &gt; Gulf Coastal Plain &gt; Sierra de San Carlos</t>
  </si>
  <si>
    <t>Sierra de Tamaulipas</t>
  </si>
  <si>
    <t>North America &gt; North America Plains &gt; Great Plains &gt; Southern Great Plains &gt; Gulf Coastal Plain &gt; Sierra de Tamaulipas</t>
  </si>
  <si>
    <t>Intra Red-Canadian River Area</t>
  </si>
  <si>
    <t>North America &gt; North America Plains &gt; Great Plains &gt; Southern Great Plains &gt; Intra Red-Canadian River Area</t>
  </si>
  <si>
    <t>Wichita Mountains</t>
  </si>
  <si>
    <t>North America &gt; North America Plains &gt; Great Plains &gt; Southern Great Plains &gt; Intra Red-Canadian River Area &gt; Wichita Mountains</t>
  </si>
  <si>
    <t>Llano Estacado</t>
  </si>
  <si>
    <t>North America &gt; North America Plains &gt; Great Plains &gt; Southern Great Plains &gt; Llano Estacado</t>
  </si>
  <si>
    <t>Raton Mesas</t>
  </si>
  <si>
    <t>North America &gt; North America Plains &gt; Great Plains &gt; Southern Great Plains &gt; Raton Mesas</t>
  </si>
  <si>
    <t>Midwest-Great Lakes Area</t>
  </si>
  <si>
    <t>North America &gt; North America Plains &gt; Midwest-Great Lakes Area</t>
  </si>
  <si>
    <t>Southern Ontario</t>
  </si>
  <si>
    <t>North America &gt; North America Plains &gt; Midwest-Great Lakes Area &gt; Southern Ontario</t>
  </si>
  <si>
    <t>Superior Upland</t>
  </si>
  <si>
    <t>North America &gt; North America Plains &gt; Midwest-Great Lakes Area &gt; Superior Upland</t>
  </si>
  <si>
    <t>Michigan Upper Peninsula</t>
  </si>
  <si>
    <t>North America &gt; North America Plains &gt; Midwest-Great Lakes Area &gt; Superior Upland &gt; Michigan Upper Peninsula</t>
  </si>
  <si>
    <t>Northern Minnesota Ranges</t>
  </si>
  <si>
    <t>North America &gt; North America Plains &gt; Midwest-Great Lakes Area &gt; Superior Upland &gt; Northern Minnesota Ranges</t>
  </si>
  <si>
    <t>Wisconsin North Woods</t>
  </si>
  <si>
    <t>North America &gt; North America Plains &gt; Midwest-Great Lakes Area &gt; Superior Upland &gt; Wisconsin North Woods</t>
  </si>
  <si>
    <t>Upper Mississippi Area</t>
  </si>
  <si>
    <t>North America &gt; North America Plains &gt; Midwest-Great Lakes Area &gt; Upper Mississippi Area</t>
  </si>
  <si>
    <t>Mississippi-Illinois-Lake Michigan Plains</t>
  </si>
  <si>
    <t>North America &gt; North America Plains &gt; Midwest-Great Lakes Area &gt; Upper Mississippi Area &gt; Mississippi-Illinois-Lake Michigan Plains</t>
  </si>
  <si>
    <t>U.S. Interior Highlands</t>
  </si>
  <si>
    <t>North America &gt; North America Plains &gt; U.S. Interior Highlands</t>
  </si>
  <si>
    <t>Ouachita Mountains</t>
  </si>
  <si>
    <t>North America &gt; North America Plains &gt; U.S. Interior Highlands &gt; Ouachita Mountains</t>
  </si>
  <si>
    <t>Central Ouachita Mountains</t>
  </si>
  <si>
    <t>North America &gt; North America Plains &gt; U.S. Interior Highlands &gt; Ouachita Mountains &gt; Central Ouachita Mountains</t>
  </si>
  <si>
    <t>Northern Ouachita Mountains</t>
  </si>
  <si>
    <t>North America &gt; North America Plains &gt; U.S. Interior Highlands &gt; Ouachita Mountains &gt; Northern Ouachita Mountains</t>
  </si>
  <si>
    <t>Sans Bois Mountains</t>
  </si>
  <si>
    <t>North America &gt; North America Plains &gt; U.S. Interior Highlands &gt; Ouachita Mountains &gt; Northern Ouachita Mountains &gt; Sans Bois Mountains</t>
  </si>
  <si>
    <t>Southern Ouachita Mountains</t>
  </si>
  <si>
    <t>North America &gt; North America Plains &gt; U.S. Interior Highlands &gt; Ouachita Mountains &gt; Southern Ouachita Mountains</t>
  </si>
  <si>
    <t>Kiamichi Mountains</t>
  </si>
  <si>
    <t>North America &gt; North America Plains &gt; U.S. Interior Highlands &gt; Ouachita Mountains &gt; Southern Ouachita Mountains &gt; Kiamichi Mountains</t>
  </si>
  <si>
    <t>Ozark Plateau</t>
  </si>
  <si>
    <t>North America &gt; North America Plains &gt; U.S. Interior Highlands &gt; Ozark Plateau</t>
  </si>
  <si>
    <t>Boston Mountains</t>
  </si>
  <si>
    <t>North America &gt; North America Plains &gt; U.S. Interior Highlands &gt; Ozark Plateau &gt; Boston Mountains</t>
  </si>
  <si>
    <t>Saint Francois Mountains</t>
  </si>
  <si>
    <t>North America &gt; North America Plains &gt; U.S. Interior Highlands &gt; Ozark Plateau &gt; Saint Francois Mountains</t>
  </si>
  <si>
    <t>Oceania</t>
  </si>
  <si>
    <t>Australia</t>
  </si>
  <si>
    <t>Oceania &gt; Australia</t>
  </si>
  <si>
    <t>Central Ranges</t>
  </si>
  <si>
    <t>Oceania &gt; Australia &gt; Central Ranges</t>
  </si>
  <si>
    <t>MacDonnell Ranges</t>
  </si>
  <si>
    <t>Oceania &gt; Australia &gt; Central Ranges &gt; MacDonnell Ranges</t>
  </si>
  <si>
    <t>Ehrenberg Range</t>
  </si>
  <si>
    <t>Oceania &gt; Australia &gt; Central Ranges &gt; MacDonnell Ranges &gt; Ehrenberg Range</t>
  </si>
  <si>
    <t>Harts Range</t>
  </si>
  <si>
    <t>Oceania &gt; Australia &gt; Central Ranges &gt; MacDonnell Ranges &gt; Harts Range</t>
  </si>
  <si>
    <t>Stuart Bluff Range</t>
  </si>
  <si>
    <t>Oceania &gt; Australia &gt; Central Ranges &gt; MacDonnell Ranges &gt; Stuart Bluff Range</t>
  </si>
  <si>
    <t>Musgrave Ranges</t>
  </si>
  <si>
    <t>Oceania &gt; Australia &gt; Central Ranges &gt; Musgrave Ranges</t>
  </si>
  <si>
    <t>Barrow Range</t>
  </si>
  <si>
    <t>Oceania &gt; Australia &gt; Central Ranges &gt; Musgrave Ranges &gt; Barrow Range</t>
  </si>
  <si>
    <t>Bloods Range</t>
  </si>
  <si>
    <t>Oceania &gt; Australia &gt; Central Ranges &gt; Musgrave Ranges &gt; Bloods Range</t>
  </si>
  <si>
    <t>Everard Ranges</t>
  </si>
  <si>
    <t>Oceania &gt; Australia &gt; Central Ranges &gt; Musgrave Ranges &gt; Everard Ranges</t>
  </si>
  <si>
    <t>Mann Ranges</t>
  </si>
  <si>
    <t>Oceania &gt; Australia &gt; Central Ranges &gt; Musgrave Ranges &gt; Mann Ranges</t>
  </si>
  <si>
    <t>Petermann Ranges</t>
  </si>
  <si>
    <t>Oceania &gt; Australia &gt; Central Ranges &gt; Musgrave Ranges &gt; Petermann Ranges</t>
  </si>
  <si>
    <t>Tomkinson Ranges</t>
  </si>
  <si>
    <t>Oceania &gt; Australia &gt; Central Ranges &gt; Musgrave Ranges &gt; Tomkinson Ranges</t>
  </si>
  <si>
    <t>Flinders Lofty Block</t>
  </si>
  <si>
    <t>Oceania &gt; Australia &gt; Flinders Lofty Block</t>
  </si>
  <si>
    <t>Flinders Range</t>
  </si>
  <si>
    <t>Oceania &gt; Australia &gt; Flinders Lofty Block &gt; Flinders Range</t>
  </si>
  <si>
    <t>Gammon Ranges</t>
  </si>
  <si>
    <t>Oceania &gt; Australia &gt; Flinders Lofty Block &gt; Gammon Ranges</t>
  </si>
  <si>
    <t>Gawler Ranges</t>
  </si>
  <si>
    <t>Oceania &gt; Australia &gt; Flinders Lofty Block &gt; Gawler Ranges</t>
  </si>
  <si>
    <t>Mount Lofty Ranges</t>
  </si>
  <si>
    <t>Oceania &gt; Australia &gt; Flinders Lofty Block &gt; Mount Lofty Ranges</t>
  </si>
  <si>
    <t>Great Dividing Range</t>
  </si>
  <si>
    <t>Oceania &gt; Australia &gt; Great Dividing Range</t>
  </si>
  <si>
    <t>Central Great Dividing Range</t>
  </si>
  <si>
    <t>Oceania &gt; Australia &gt; Great Dividing Range &gt; Central Great Dividing Range</t>
  </si>
  <si>
    <t>Blackall Range</t>
  </si>
  <si>
    <t>Oceania &gt; Australia &gt; Great Dividing Range &gt; Central Great Dividing Range &gt; Blackall Range</t>
  </si>
  <si>
    <t>Bunya Mountains</t>
  </si>
  <si>
    <t>Oceania &gt; Australia &gt; Great Dividing Range &gt; Central Great Dividing Range &gt; Bunya Mountains</t>
  </si>
  <si>
    <t>Conondale Range</t>
  </si>
  <si>
    <t>Oceania &gt; Australia &gt; Great Dividing Range &gt; Central Great Dividing Range &gt; Conondale Range</t>
  </si>
  <si>
    <t>D'Aguilar Range</t>
  </si>
  <si>
    <t>Oceania &gt; Australia &gt; Great Dividing Range &gt; Central Great Dividing Range &gt; D'Aguilar Range</t>
  </si>
  <si>
    <t>Glass House Mountains</t>
  </si>
  <si>
    <t>Oceania &gt; Australia &gt; Great Dividing Range &gt; Central Great Dividing Range &gt; Glass House Mountains</t>
  </si>
  <si>
    <t>Mount Royal Range</t>
  </si>
  <si>
    <t>Oceania &gt; Australia &gt; Great Dividing Range &gt; Central Great Dividing Range &gt; Mount Royal Range</t>
  </si>
  <si>
    <t>Barrington Tops</t>
  </si>
  <si>
    <t>Oceania &gt; Australia &gt; Great Dividing Range &gt; Central Great Dividing Range &gt; Mount Royal Range &gt; Barrington Tops</t>
  </si>
  <si>
    <t>Nandewar Range</t>
  </si>
  <si>
    <t>Oceania &gt; Australia &gt; Great Dividing Range &gt; Central Great Dividing Range &gt; Nandewar Range</t>
  </si>
  <si>
    <t>New England Range</t>
  </si>
  <si>
    <t>Oceania &gt; Australia &gt; Great Dividing Range &gt; Central Great Dividing Range &gt; New England Range</t>
  </si>
  <si>
    <t>Gibraltar Range</t>
  </si>
  <si>
    <t>Oceania &gt; Australia &gt; Great Dividing Range &gt; Central Great Dividing Range &gt; New England Range &gt; Gibraltar Range</t>
  </si>
  <si>
    <t>Liverpool Range</t>
  </si>
  <si>
    <t>Oceania &gt; Australia &gt; Great Dividing Range &gt; Central Great Dividing Range &gt; New England Range &gt; Liverpool Range</t>
  </si>
  <si>
    <t>Moonbi Range</t>
  </si>
  <si>
    <t>Oceania &gt; Australia &gt; Great Dividing Range &gt; Central Great Dividing Range &gt; New England Range &gt; Moonbi Range</t>
  </si>
  <si>
    <t>Scenic Rim</t>
  </si>
  <si>
    <t>Oceania &gt; Australia &gt; Great Dividing Range &gt; Central Great Dividing Range &gt; Scenic Rim</t>
  </si>
  <si>
    <t>Little Liverpool Range</t>
  </si>
  <si>
    <t>Oceania &gt; Australia &gt; Great Dividing Range &gt; Central Great Dividing Range &gt; Scenic Rim &gt; Little Liverpool Range</t>
  </si>
  <si>
    <t>Main Range</t>
  </si>
  <si>
    <t>McPherson Range</t>
  </si>
  <si>
    <t>Oceania &gt; Australia &gt; Great Dividing Range &gt; Central Great Dividing Range &gt; Scenic Rim &gt; McPherson Range</t>
  </si>
  <si>
    <t>Mistake Mountains</t>
  </si>
  <si>
    <t>Oceania &gt; Australia &gt; Great Dividing Range &gt; Central Great Dividing Range &gt; Scenic Rim &gt; Mistake Mountains</t>
  </si>
  <si>
    <t>Moogerah Peaks</t>
  </si>
  <si>
    <t>Oceania &gt; Australia &gt; Great Dividing Range &gt; Central Great Dividing Range &gt; Scenic Rim &gt; Moogerah Peaks</t>
  </si>
  <si>
    <t>Nightcap Range</t>
  </si>
  <si>
    <t>Oceania &gt; Australia &gt; Great Dividing Range &gt; Central Great Dividing Range &gt; Scenic Rim &gt; Nightcap Range</t>
  </si>
  <si>
    <t>Teviot Range</t>
  </si>
  <si>
    <t>Oceania &gt; Australia &gt; Great Dividing Range &gt; Central Great Dividing Range &gt; Scenic Rim &gt; Teviot Range</t>
  </si>
  <si>
    <t>Tweed Range</t>
  </si>
  <si>
    <t>Oceania &gt; Australia &gt; Great Dividing Range &gt; Central Great Dividing Range &gt; Scenic Rim &gt; Tweed Range</t>
  </si>
  <si>
    <t>Warrumbungles</t>
  </si>
  <si>
    <t>Oceania &gt; Australia &gt; Great Dividing Range &gt; Central Great Dividing Range &gt; Warrumbungles</t>
  </si>
  <si>
    <t>Pyrenees Range</t>
  </si>
  <si>
    <t>Central Tablelands</t>
  </si>
  <si>
    <t>Northern Great Dividing Range</t>
  </si>
  <si>
    <t>Oceania &gt; Australia &gt; Great Dividing Range &gt; Northern Great Dividing Range</t>
  </si>
  <si>
    <t>Auburn Range</t>
  </si>
  <si>
    <t>Oceania &gt; Australia &gt; Great Dividing Range &gt; Northern Great Dividing Range &gt; Auburn Range</t>
  </si>
  <si>
    <t>Cape York Ranges</t>
  </si>
  <si>
    <t>Oceania &gt; Australia &gt; Great Dividing Range &gt; Northern Great Dividing Range &gt; Cape York Ranges</t>
  </si>
  <si>
    <t>Basilisk Range</t>
  </si>
  <si>
    <t>Oceania &gt; Australia &gt; Great Dividing Range &gt; Northern Great Dividing Range &gt; Cape York Ranges &gt; Basilisk Range</t>
  </si>
  <si>
    <t>Bellenden Ker Range</t>
  </si>
  <si>
    <t>Oceania &gt; Australia &gt; Great Dividing Range &gt; Northern Great Dividing Range &gt; Cape York Ranges &gt; Bellenden Ker Range</t>
  </si>
  <si>
    <t>Daintree</t>
  </si>
  <si>
    <t>Oceania &gt; Australia &gt; Great Dividing Range &gt; Northern Great Dividing Range &gt; Cape York Ranges &gt; Daintree</t>
  </si>
  <si>
    <t>Lamb Range</t>
  </si>
  <si>
    <t>Oceania &gt; Australia &gt; Great Dividing Range &gt; Northern Great Dividing Range &gt; Cape York Ranges &gt; Lamb Range</t>
  </si>
  <si>
    <t>McIlwraith Range</t>
  </si>
  <si>
    <t>Oceania &gt; Australia &gt; Great Dividing Range &gt; Northern Great Dividing Range &gt; Cape York Ranges &gt; McIlwraith Range</t>
  </si>
  <si>
    <t>Melville Range</t>
  </si>
  <si>
    <t>Oceania &gt; Australia &gt; Great Dividing Range &gt; Northern Great Dividing Range &gt; Cape York Ranges &gt; Melville Range</t>
  </si>
  <si>
    <t>Cardwell Range</t>
  </si>
  <si>
    <t>Oceania &gt; Australia &gt; Great Dividing Range &gt; Northern Great Dividing Range &gt; Cardwell Range</t>
  </si>
  <si>
    <t>Carnavon Range</t>
  </si>
  <si>
    <t>Oceania &gt; Australia &gt; Great Dividing Range &gt; Northern Great Dividing Range &gt; Carnavon Range</t>
  </si>
  <si>
    <t>Clarke Range</t>
  </si>
  <si>
    <t>Oceania &gt; Australia &gt; Great Dividing Range &gt; Northern Great Dividing Range &gt; Clarke Range</t>
  </si>
  <si>
    <t>Connors Range</t>
  </si>
  <si>
    <t>Oceania &gt; Australia &gt; Great Dividing Range &gt; Northern Great Dividing Range &gt; Connors Range</t>
  </si>
  <si>
    <t>Drummond Range</t>
  </si>
  <si>
    <t>Oceania &gt; Australia &gt; Great Dividing Range &gt; Northern Great Dividing Range &gt; Drummond Range</t>
  </si>
  <si>
    <t>Expedition Range</t>
  </si>
  <si>
    <t>Oceania &gt; Australia &gt; Great Dividing Range &gt; Northern Great Dividing Range &gt; Expedition Range</t>
  </si>
  <si>
    <t>Gregory Range</t>
  </si>
  <si>
    <t>Oceania &gt; Australia &gt; Great Dividing Range &gt; Northern Great Dividing Range &gt; Gregory Range</t>
  </si>
  <si>
    <t>Hervey Range</t>
  </si>
  <si>
    <t>Oceania &gt; Australia &gt; Great Dividing Range &gt; Northern Great Dividing Range &gt; Hervey Range</t>
  </si>
  <si>
    <t>Hichinbrook Island</t>
  </si>
  <si>
    <t>Oceania &gt; Australia &gt; Great Dividing Range &gt; Northern Great Dividing Range &gt; Hichinbrook Island</t>
  </si>
  <si>
    <t>Kroombit Tops</t>
  </si>
  <si>
    <t>Oceania &gt; Australia &gt; Great Dividing Range &gt; Northern Great Dividing Range &gt; Kroombit Tops</t>
  </si>
  <si>
    <t>Leichhardt Range</t>
  </si>
  <si>
    <t>Oceania &gt; Australia &gt; Great Dividing Range &gt; Northern Great Dividing Range &gt; Leichhardt Range</t>
  </si>
  <si>
    <t>Seaview Range</t>
  </si>
  <si>
    <t>Oceania &gt; Australia &gt; Great Dividing Range &gt; Northern Great Dividing Range &gt; Seaview Range</t>
  </si>
  <si>
    <t>South East Coastal Ranges</t>
  </si>
  <si>
    <t>Budawang Range</t>
  </si>
  <si>
    <t>Illawarra Range</t>
  </si>
  <si>
    <t>Kybeyan Range</t>
  </si>
  <si>
    <t>South Eastern Highlands</t>
  </si>
  <si>
    <t>Australian Alps</t>
  </si>
  <si>
    <t>Brindabella Range</t>
  </si>
  <si>
    <t>Monaro Range</t>
  </si>
  <si>
    <t>Snowy Mountains</t>
  </si>
  <si>
    <t>Victorian Alps</t>
  </si>
  <si>
    <t>Bogong High Plains</t>
  </si>
  <si>
    <t>Cobberas Range</t>
  </si>
  <si>
    <t>Cullarin Range</t>
  </si>
  <si>
    <t>Hunter Range</t>
  </si>
  <si>
    <t>Sugarloaf Range</t>
  </si>
  <si>
    <t>Dandenong Ranges</t>
  </si>
  <si>
    <t>Otway Ranges</t>
  </si>
  <si>
    <t>South West Slopes</t>
  </si>
  <si>
    <t>Strzelecki Ranges</t>
  </si>
  <si>
    <t>Northern Ranges</t>
  </si>
  <si>
    <t>Oceania &gt; Australia &gt; Northern Ranges</t>
  </si>
  <si>
    <t>Mitchell Ranges</t>
  </si>
  <si>
    <t>Oceania &gt; Australia &gt; Northern Ranges &gt; Mitchell Ranges</t>
  </si>
  <si>
    <t>Tasmania</t>
  </si>
  <si>
    <t>Oceania &gt; Australia &gt; Tasmania</t>
  </si>
  <si>
    <t>Ben Lomond Range</t>
  </si>
  <si>
    <t>Oceania &gt; Australia &gt; Tasmania &gt; Ben Lomond Range</t>
  </si>
  <si>
    <t>Cradle Cirque - Bluff Cirque</t>
  </si>
  <si>
    <t>Du Cane Range</t>
  </si>
  <si>
    <t>Eldon Range</t>
  </si>
  <si>
    <t>Great Western Tiers</t>
  </si>
  <si>
    <t>King William Range</t>
  </si>
  <si>
    <t>Pelion Range</t>
  </si>
  <si>
    <t>Sticht Range</t>
  </si>
  <si>
    <t>Tyndall Range</t>
  </si>
  <si>
    <t>Furneaux Group</t>
  </si>
  <si>
    <t>Oceania &gt; Australia &gt; Tasmania &gt; Furneaux Group</t>
  </si>
  <si>
    <t>Cape Barren Island</t>
  </si>
  <si>
    <t>Oceania &gt; Australia &gt; Tasmania &gt; Furneaux Group &gt; Cape Barren Island</t>
  </si>
  <si>
    <t>Flinders Island</t>
  </si>
  <si>
    <t>Oceania &gt; Australia &gt; Tasmania &gt; Furneaux Group &gt; Flinders Island</t>
  </si>
  <si>
    <t>Northern Slopes</t>
  </si>
  <si>
    <t>Oceania &gt; Australia &gt; Tasmania &gt; Northern Slopes</t>
  </si>
  <si>
    <t>Dial Range</t>
  </si>
  <si>
    <t>Oceania &gt; Australia &gt; Tasmania &gt; Northern Slopes &gt; Dial Range</t>
  </si>
  <si>
    <t>Tasmanian South East</t>
  </si>
  <si>
    <t>Oceania &gt; Australia &gt; Tasmania &gt; Tasmanian South East</t>
  </si>
  <si>
    <t>Tasmanian Southern Ranges</t>
  </si>
  <si>
    <t>Oceania &gt; Australia &gt; Tasmania &gt; Tasmanian Southern Ranges</t>
  </si>
  <si>
    <t>Hartz Mountains</t>
  </si>
  <si>
    <t>Wellington Range</t>
  </si>
  <si>
    <t>Oceania &gt; Australia &gt; Tasmania &gt; Tasmanian Southern Ranges &gt; Wellington Range</t>
  </si>
  <si>
    <t>Engineer Range</t>
  </si>
  <si>
    <t>Frankland Range</t>
  </si>
  <si>
    <t>Darling Range</t>
  </si>
  <si>
    <t>Hamersley Range</t>
  </si>
  <si>
    <t>Stirling Range</t>
  </si>
  <si>
    <t>Melanesia</t>
  </si>
  <si>
    <t>Oceania &gt; Melanesia</t>
  </si>
  <si>
    <t>Bismarck Archipelago</t>
  </si>
  <si>
    <t>Oceania &gt; Melanesia &gt; Bismarck Archipelago</t>
  </si>
  <si>
    <t>Admiralty Islands</t>
  </si>
  <si>
    <t>Oceania &gt; Melanesia &gt; Bismarck Archipelago &gt; Admiralty Islands</t>
  </si>
  <si>
    <t>Manus Island</t>
  </si>
  <si>
    <t>Oceania &gt; Melanesia &gt; Bismarck Archipelago &gt; Admiralty Islands &gt; Manus Island</t>
  </si>
  <si>
    <t>New Britain</t>
  </si>
  <si>
    <t>Oceania &gt; Melanesia &gt; Bismarck Archipelago &gt; New Britain</t>
  </si>
  <si>
    <t>Baining Mountains</t>
  </si>
  <si>
    <t>Oceania &gt; Melanesia &gt; Bismarck Archipelago &gt; New Britain &gt; Baining Mountains</t>
  </si>
  <si>
    <t>Nakanai Mountains</t>
  </si>
  <si>
    <t>Oceania &gt; Melanesia &gt; Bismarck Archipelago &gt; New Britain &gt; Nakanai Mountains</t>
  </si>
  <si>
    <t>Whiteman Range</t>
  </si>
  <si>
    <t>Oceania &gt; Melanesia &gt; Bismarck Archipelago &gt; New Britain &gt; Whiteman Range</t>
  </si>
  <si>
    <t>New Hanover Island</t>
  </si>
  <si>
    <t>Oceania &gt; Melanesia &gt; Bismarck Archipelago &gt; New Hanover Island</t>
  </si>
  <si>
    <t>New Ireland</t>
  </si>
  <si>
    <t>Oceania &gt; Melanesia &gt; Bismarck Archipelago &gt; New Ireland</t>
  </si>
  <si>
    <t>Hans Meyer Range</t>
  </si>
  <si>
    <t>Oceania &gt; Melanesia &gt; Bismarck Archipelago &gt; New Ireland &gt; Hans Meyer Range</t>
  </si>
  <si>
    <t>Schleinitz Range</t>
  </si>
  <si>
    <t>Oceania &gt; Melanesia &gt; Bismarck Archipelago &gt; New Ireland &gt; Schleinitz Range</t>
  </si>
  <si>
    <t>Verron Range</t>
  </si>
  <si>
    <t>Oceania &gt; Melanesia &gt; Bismarck Archipelago &gt; New Ireland &gt; Verron Range</t>
  </si>
  <si>
    <t>D'Entrecasteaux Islands</t>
  </si>
  <si>
    <t>Fergusson Island</t>
  </si>
  <si>
    <t>Goodenough Island</t>
  </si>
  <si>
    <t>Normanby Island</t>
  </si>
  <si>
    <t>Fiji</t>
  </si>
  <si>
    <t>Oceania &gt; Melanesia &gt; Fiji</t>
  </si>
  <si>
    <t>Kanacea Island</t>
  </si>
  <si>
    <t>Oceania &gt; Melanesia &gt; Fiji &gt; Kanacea Island</t>
  </si>
  <si>
    <t>Lakeba Island</t>
  </si>
  <si>
    <t>Oceania &gt; Melanesia &gt; Fiji &gt; Lakeba Island</t>
  </si>
  <si>
    <t>Vanua Balavu Island</t>
  </si>
  <si>
    <t>Oceania &gt; Melanesia &gt; Fiji &gt; Vanua Balavu Island</t>
  </si>
  <si>
    <t>Vanua Levu</t>
  </si>
  <si>
    <t>Oceania &gt; Melanesia &gt; Fiji &gt; Vanua Levu</t>
  </si>
  <si>
    <t>Viti Levu</t>
  </si>
  <si>
    <t>Oceania &gt; Melanesia &gt; Fiji &gt; Viti Levu</t>
  </si>
  <si>
    <t>Louisiade Archipelago</t>
  </si>
  <si>
    <t>Misima Island</t>
  </si>
  <si>
    <t>Rossell Island</t>
  </si>
  <si>
    <t>Tagula Island</t>
  </si>
  <si>
    <t>New Caledonia</t>
  </si>
  <si>
    <t>Oceania &gt; Melanesia &gt; New Caledonia</t>
  </si>
  <si>
    <t>Schouten Islands</t>
  </si>
  <si>
    <t>Biak</t>
  </si>
  <si>
    <t>Yapen Island</t>
  </si>
  <si>
    <t>Solomon Islands</t>
  </si>
  <si>
    <t>Oceania &gt; Melanesia &gt; Solomon Islands</t>
  </si>
  <si>
    <t>Bougainville Island</t>
  </si>
  <si>
    <t>Oceania &gt; Melanesia &gt; Solomon Islands &gt; Bougainville Island</t>
  </si>
  <si>
    <t>Emperor Range</t>
  </si>
  <si>
    <t>Oceania &gt; Melanesia &gt; Solomon Islands &gt; Bougainville Island &gt; Emperor Range</t>
  </si>
  <si>
    <t>Choiseul Island</t>
  </si>
  <si>
    <t>Oceania &gt; Melanesia &gt; Solomon Islands &gt; Choiseul Island</t>
  </si>
  <si>
    <t>Kolombangare Island</t>
  </si>
  <si>
    <t>Oceania &gt; Melanesia &gt; Solomon Islands &gt; Kolombangare Island</t>
  </si>
  <si>
    <t>Makira</t>
  </si>
  <si>
    <t>Oceania &gt; Melanesia &gt; Solomon Islands &gt; Makira</t>
  </si>
  <si>
    <t>Malaita</t>
  </si>
  <si>
    <t>Oceania &gt; Melanesia &gt; Solomon Islands &gt; Malaita</t>
  </si>
  <si>
    <t>New Georgia Islands</t>
  </si>
  <si>
    <t>Oceania &gt; Melanesia &gt; Solomon Islands &gt; New Georgia Islands</t>
  </si>
  <si>
    <t>New Georgia</t>
  </si>
  <si>
    <t>Oceania &gt; Melanesia &gt; Solomon Islands &gt; New Georgia Islands &gt; New Georgia</t>
  </si>
  <si>
    <t>Nggatokae Island</t>
  </si>
  <si>
    <t>Oceania &gt; Melanesia &gt; Solomon Islands &gt; New Georgia Islands &gt; Nggatokae Island</t>
  </si>
  <si>
    <t>Ranongga</t>
  </si>
  <si>
    <t>Oceania &gt; Melanesia &gt; Solomon Islands &gt; New Georgia Islands &gt; Ranongga</t>
  </si>
  <si>
    <t>Rendova</t>
  </si>
  <si>
    <t>Oceania &gt; Melanesia &gt; Solomon Islands &gt; New Georgia Islands &gt; Rendova</t>
  </si>
  <si>
    <t>Telepare</t>
  </si>
  <si>
    <t>Vangunu Island</t>
  </si>
  <si>
    <t>Oceania &gt; Melanesia &gt; Solomon Islands &gt; New Georgia Islands &gt; Vangunu Island</t>
  </si>
  <si>
    <t>Vella Lavella Island</t>
  </si>
  <si>
    <t>Oceania &gt; Melanesia &gt; Solomon Islands &gt; New Georgia Islands &gt; Vella Lavella Island</t>
  </si>
  <si>
    <t>Santa Cruz Islands</t>
  </si>
  <si>
    <t>Oceania &gt; Melanesia &gt; Solomon Islands &gt; Santa Cruz Islands</t>
  </si>
  <si>
    <t>Santa Isabel Highlands</t>
  </si>
  <si>
    <t>Oceania &gt; Melanesia &gt; Solomon Islands &gt; Santa Isabel Highlands</t>
  </si>
  <si>
    <t>Vanuatu Islands</t>
  </si>
  <si>
    <t>Oceania &gt; Melanesia &gt; Vanuatu Islands</t>
  </si>
  <si>
    <t>Ambae</t>
  </si>
  <si>
    <t>Oceania &gt; Melanesia &gt; Vanuatu Islands &gt; Ambae</t>
  </si>
  <si>
    <t>Ambrym</t>
  </si>
  <si>
    <t>Oceania &gt; Melanesia &gt; Vanuatu Islands &gt; Ambrym</t>
  </si>
  <si>
    <t>Gaua</t>
  </si>
  <si>
    <t>Vanua Lava</t>
  </si>
  <si>
    <t>Efate</t>
  </si>
  <si>
    <t>Oceania &gt; Melanesia &gt; Vanuatu Islands &gt; Efate</t>
  </si>
  <si>
    <t>Epi</t>
  </si>
  <si>
    <t>Oceania &gt; Melanesia &gt; Vanuatu Islands &gt; Epi</t>
  </si>
  <si>
    <t>Erromango</t>
  </si>
  <si>
    <t>Oceania &gt; Melanesia &gt; Vanuatu Islands &gt; Erromango</t>
  </si>
  <si>
    <t>Espiritu Santo Island</t>
  </si>
  <si>
    <t>Oceania &gt; Melanesia &gt; Vanuatu Islands &gt; Espiritu Santo Island</t>
  </si>
  <si>
    <t>Mount Tabwemasana Range</t>
  </si>
  <si>
    <t>Oceania &gt; Melanesia &gt; Vanuatu Islands &gt; Espiritu Santo Island &gt; Mount Tabwemasana Range</t>
  </si>
  <si>
    <t>Maewo</t>
  </si>
  <si>
    <t>Oceania &gt; Melanesia &gt; Vanuatu Islands &gt; Maewo</t>
  </si>
  <si>
    <t>Malakula</t>
  </si>
  <si>
    <t>Oceania &gt; Melanesia &gt; Vanuatu Islands &gt; Malakula</t>
  </si>
  <si>
    <t>Pentecost Island</t>
  </si>
  <si>
    <t>Oceania &gt; Melanesia &gt; Vanuatu Islands &gt; Pentecost Island</t>
  </si>
  <si>
    <t>Tanna</t>
  </si>
  <si>
    <t>Oceania &gt; Melanesia &gt; Vanuatu Islands &gt; Tanna</t>
  </si>
  <si>
    <t>Woodlark Island</t>
  </si>
  <si>
    <t>Oceania &gt; Melanesia &gt; Woodlark Island</t>
  </si>
  <si>
    <t>Micronesia</t>
  </si>
  <si>
    <t>Oceania &gt; Micronesia</t>
  </si>
  <si>
    <t>Caroline Islands</t>
  </si>
  <si>
    <t>Oceania &gt; Micronesia &gt; Caroline Islands</t>
  </si>
  <si>
    <t>Kosrae</t>
  </si>
  <si>
    <t>Oceania &gt; Micronesia &gt; Caroline Islands &gt; Kosrae</t>
  </si>
  <si>
    <t>Pohnpei</t>
  </si>
  <si>
    <t>Oceania &gt; Micronesia &gt; Caroline Islands &gt; Pohnpei</t>
  </si>
  <si>
    <t>Mariana Islands</t>
  </si>
  <si>
    <t>Oceania &gt; Micronesia &gt; Mariana Islands</t>
  </si>
  <si>
    <t>Agrihan</t>
  </si>
  <si>
    <t>Oceania &gt; Micronesia &gt; Mariana Islands &gt; Agrihan</t>
  </si>
  <si>
    <t>Anatahan</t>
  </si>
  <si>
    <t>Oceania &gt; Micronesia &gt; Mariana Islands &gt; Anatahan</t>
  </si>
  <si>
    <t>Guam</t>
  </si>
  <si>
    <t>Oceania &gt; Micronesia &gt; Mariana Islands &gt; Guam</t>
  </si>
  <si>
    <t>Pagan</t>
  </si>
  <si>
    <t>Oceania &gt; Micronesia &gt; Mariana Islands &gt; Pagan</t>
  </si>
  <si>
    <t>Rota</t>
  </si>
  <si>
    <t>Oceania &gt; Micronesia &gt; Mariana Islands &gt; Rota</t>
  </si>
  <si>
    <t>Saipan</t>
  </si>
  <si>
    <t>Oceania &gt; Micronesia &gt; Mariana Islands &gt; Saipan</t>
  </si>
  <si>
    <t>Sarigan</t>
  </si>
  <si>
    <t>Oceania &gt; Micronesia &gt; Mariana Islands &gt; Sarigan</t>
  </si>
  <si>
    <t>Ogasawara Islands</t>
  </si>
  <si>
    <t>Oceania &gt; Micronesia &gt; Ogasawara Islands</t>
  </si>
  <si>
    <t>New Zealand</t>
  </si>
  <si>
    <t>Oceania &gt; New Zealand</t>
  </si>
  <si>
    <t>Auckland Islands</t>
  </si>
  <si>
    <t>Oceania &gt; New Zealand &gt; Auckland Islands</t>
  </si>
  <si>
    <t>Campbell Island</t>
  </si>
  <si>
    <t>Oceania &gt; New Zealand &gt; Campbell Island</t>
  </si>
  <si>
    <t>North Island</t>
  </si>
  <si>
    <t>Coromandel Kaimai Mamaku Ranges</t>
  </si>
  <si>
    <t>Coromandel Range</t>
  </si>
  <si>
    <t>Moehau Range</t>
  </si>
  <si>
    <t>Herekohu Range</t>
  </si>
  <si>
    <t>Kaimai Range</t>
  </si>
  <si>
    <t>Mamaku Ranges</t>
  </si>
  <si>
    <t>North Island Mountain Spine*</t>
  </si>
  <si>
    <t>Ahimanawa Range</t>
  </si>
  <si>
    <t>Aorangi Range</t>
  </si>
  <si>
    <t>Black Birch Range</t>
  </si>
  <si>
    <t>Burns Range</t>
  </si>
  <si>
    <t>Glenross Range</t>
  </si>
  <si>
    <t>Huiarau Range</t>
  </si>
  <si>
    <t>Ikawhenua Range</t>
  </si>
  <si>
    <t>Kahikatea Range</t>
  </si>
  <si>
    <t>Kaikomata Range</t>
  </si>
  <si>
    <t>Kaimanawa Mountains</t>
  </si>
  <si>
    <t>Kaweka Range</t>
  </si>
  <si>
    <t>Maungaharuru Range</t>
  </si>
  <si>
    <t>Panekiri Range</t>
  </si>
  <si>
    <t>Pukekohu Range</t>
  </si>
  <si>
    <t>Puketoi Range</t>
  </si>
  <si>
    <t>Raikatea Range</t>
  </si>
  <si>
    <t>Raukawa Range</t>
  </si>
  <si>
    <t>Raukumara Range</t>
  </si>
  <si>
    <t>Raungaehe Range</t>
  </si>
  <si>
    <t>Rimutaka Range</t>
  </si>
  <si>
    <t>Rocky Range</t>
  </si>
  <si>
    <t>Ruahine Range</t>
  </si>
  <si>
    <t>Tahuhunui Range</t>
  </si>
  <si>
    <t>Tararua Range</t>
  </si>
  <si>
    <t>Tawake Tahunga Range</t>
  </si>
  <si>
    <t>Te Waka Range</t>
  </si>
  <si>
    <t>Turiri Range</t>
  </si>
  <si>
    <t>Umukarikari Range</t>
  </si>
  <si>
    <t>Waewaepa Range</t>
  </si>
  <si>
    <t>Whangai Range</t>
  </si>
  <si>
    <t>Northland Peninsula</t>
  </si>
  <si>
    <t>Aipuri Peninsula</t>
  </si>
  <si>
    <t>Hunua Ranges</t>
  </si>
  <si>
    <t>Maungaru Range</t>
  </si>
  <si>
    <t>Maungataniwha Range</t>
  </si>
  <si>
    <t>Panguru Range</t>
  </si>
  <si>
    <t>Parataiko Range</t>
  </si>
  <si>
    <t>Puke Range</t>
  </si>
  <si>
    <t>Tangihua Range</t>
  </si>
  <si>
    <t>Tutamoe Range</t>
  </si>
  <si>
    <t>Waitakere Ranges</t>
  </si>
  <si>
    <t>Hauhungaroa Range</t>
  </si>
  <si>
    <t>Mount Ruapehu</t>
  </si>
  <si>
    <t>Mount Tongariro</t>
  </si>
  <si>
    <t>Paeroa Range</t>
  </si>
  <si>
    <t>Western North Island*</t>
  </si>
  <si>
    <t>Hakarimata Range</t>
  </si>
  <si>
    <t>Hapuakohe Range</t>
  </si>
  <si>
    <t>Herangi Range</t>
  </si>
  <si>
    <t>Kaketu Range</t>
  </si>
  <si>
    <t>Matemateaonga Range</t>
  </si>
  <si>
    <t>Pakaroa Range</t>
  </si>
  <si>
    <t>Pouakai Range</t>
  </si>
  <si>
    <t>Taupiri Range</t>
  </si>
  <si>
    <t>X Hills</t>
  </si>
  <si>
    <t>South Island</t>
  </si>
  <si>
    <t>Oceania &gt; New Zealand &gt; South Island</t>
  </si>
  <si>
    <t>Fiordland</t>
  </si>
  <si>
    <t>Oceania &gt; New Zealand &gt; South Island &gt; Fiordland</t>
  </si>
  <si>
    <t>Billow Mountains</t>
  </si>
  <si>
    <t>Oceania &gt; New Zealand &gt; South Island &gt; Fiordland &gt; Billow Mountains</t>
  </si>
  <si>
    <t>Braan Mountains</t>
  </si>
  <si>
    <t>Oceania &gt; New Zealand &gt; South Island &gt; Fiordland &gt; Braan Mountains</t>
  </si>
  <si>
    <t>Cameron Mountains</t>
  </si>
  <si>
    <t>Oceania &gt; New Zealand &gt; South Island &gt; Fiordland &gt; Cameron Mountains</t>
  </si>
  <si>
    <t>Dark Cloud Range</t>
  </si>
  <si>
    <t>Oceania &gt; New Zealand &gt; South Island &gt; Fiordland &gt; Dark Cloud Range</t>
  </si>
  <si>
    <t>Darran Mountains</t>
  </si>
  <si>
    <t>Oceania &gt; New Zealand &gt; South Island &gt; Fiordland &gt; Darran Mountains</t>
  </si>
  <si>
    <t>Dingwall Mountains</t>
  </si>
  <si>
    <t>Oceania &gt; New Zealand &gt; South Island &gt; Fiordland &gt; Dingwall Mountains</t>
  </si>
  <si>
    <t>Expedition Peak Range*</t>
  </si>
  <si>
    <t>Oceania &gt; New Zealand &gt; South Island &gt; Fiordland &gt; Expedition Peak Range*</t>
  </si>
  <si>
    <t>Heath Mountains</t>
  </si>
  <si>
    <t>Oceania &gt; New Zealand &gt; South Island &gt; Fiordland &gt; Heath Mountains</t>
  </si>
  <si>
    <t>Hump Ridge</t>
  </si>
  <si>
    <t>Oceania &gt; New Zealand &gt; South Island &gt; Fiordland &gt; Hump Ridge</t>
  </si>
  <si>
    <t>Hunter Mountains</t>
  </si>
  <si>
    <t>Oceania &gt; New Zealand &gt; South Island &gt; Fiordland &gt; Hunter Mountains</t>
  </si>
  <si>
    <t>Kaherekoau Mountains</t>
  </si>
  <si>
    <t>Oceania &gt; New Zealand &gt; South Island &gt; Fiordland &gt; Kaherekoau Mountains</t>
  </si>
  <si>
    <t>Kakapo Range</t>
  </si>
  <si>
    <t>Oceania &gt; New Zealand &gt; South Island &gt; Fiordland &gt; Kakapo Range</t>
  </si>
  <si>
    <t>Kepler Mountains</t>
  </si>
  <si>
    <t>Oceania &gt; New Zealand &gt; South Island &gt; Fiordland &gt; Kepler Mountains</t>
  </si>
  <si>
    <t>Kilcoy Mountains</t>
  </si>
  <si>
    <t>Oceania &gt; New Zealand &gt; South Island &gt; Fiordland &gt; Kilcoy Mountains</t>
  </si>
  <si>
    <t>Llawrenny Mountains</t>
  </si>
  <si>
    <t>Oceania &gt; New Zealand &gt; South Island &gt; Fiordland &gt; Llawrenny Mountains</t>
  </si>
  <si>
    <t>Long Island &amp; Cooper Island*</t>
  </si>
  <si>
    <t>Oceania &gt; New Zealand &gt; South Island &gt; Fiordland &gt; Long Island &amp; Cooper Island*</t>
  </si>
  <si>
    <t>Matterhorn Mountains</t>
  </si>
  <si>
    <t>Oceania &gt; New Zealand &gt; South Island &gt; Fiordland &gt; Matterhorn Mountains</t>
  </si>
  <si>
    <t>Merrie Range</t>
  </si>
  <si>
    <t>Oceania &gt; New Zealand &gt; South Island &gt; Fiordland &gt; Merrie Range</t>
  </si>
  <si>
    <t>Murchison Mountains</t>
  </si>
  <si>
    <t>Oceania &gt; New Zealand &gt; South Island &gt; Fiordland &gt; Murchison Mountains</t>
  </si>
  <si>
    <t>Museum Range</t>
  </si>
  <si>
    <t>Oceania &gt; New Zealand &gt; South Island &gt; Fiordland &gt; Museum Range</t>
  </si>
  <si>
    <t>Paddock Hill Range*</t>
  </si>
  <si>
    <t>Oceania &gt; New Zealand &gt; South Island &gt; Fiordland &gt; Paddock Hill Range*</t>
  </si>
  <si>
    <t>Pleasant Range</t>
  </si>
  <si>
    <t>Oceania &gt; New Zealand &gt; South Island &gt; Fiordland &gt; Pleasant Range</t>
  </si>
  <si>
    <t>Princess Mountains</t>
  </si>
  <si>
    <t>Oceania &gt; New Zealand &gt; South Island &gt; Fiordland &gt; Princess Mountains</t>
  </si>
  <si>
    <t>Resolution Island</t>
  </si>
  <si>
    <t>Oceania &gt; New Zealand &gt; South Island &gt; Fiordland &gt; Resolution Island</t>
  </si>
  <si>
    <t>Secretary Island</t>
  </si>
  <si>
    <t>Oceania &gt; New Zealand &gt; South Island &gt; Fiordland &gt; Secretary Island</t>
  </si>
  <si>
    <t>Stephens Peak Range*</t>
  </si>
  <si>
    <t>Oceania &gt; New Zealand &gt; South Island &gt; Fiordland &gt; Stephens Peak Range*</t>
  </si>
  <si>
    <t>Stillwater-Doon Mountains</t>
  </si>
  <si>
    <t>Oceania &gt; New Zealand &gt; South Island &gt; Fiordland &gt; Stillwater-Doon Mountains</t>
  </si>
  <si>
    <t>Stuart Mountains</t>
  </si>
  <si>
    <t>Oceania &gt; New Zealand &gt; South Island &gt; Fiordland &gt; Stuart Mountains</t>
  </si>
  <si>
    <t>Townley Mountains</t>
  </si>
  <si>
    <t>Oceania &gt; New Zealand &gt; South Island &gt; Fiordland &gt; Townley Mountains</t>
  </si>
  <si>
    <t>Turret Range</t>
  </si>
  <si>
    <t>Oceania &gt; New Zealand &gt; South Island &gt; Fiordland &gt; Turret Range</t>
  </si>
  <si>
    <t>Wall Mountains</t>
  </si>
  <si>
    <t>Oceania &gt; New Zealand &gt; South Island &gt; Fiordland &gt; Wall Mountains</t>
  </si>
  <si>
    <t>Wick Mountains</t>
  </si>
  <si>
    <t>Oceania &gt; New Zealand &gt; South Island &gt; Fiordland &gt; Wick Mountains</t>
  </si>
  <si>
    <t>Kaikoura Ranges</t>
  </si>
  <si>
    <t>Oceania &gt; New Zealand &gt; South Island &gt; Kaikoura Ranges</t>
  </si>
  <si>
    <t>Amuri Range</t>
  </si>
  <si>
    <t>Oceania &gt; New Zealand &gt; South Island &gt; Kaikoura Ranges &gt; Amuri Range</t>
  </si>
  <si>
    <t>Blue Mountain Range</t>
  </si>
  <si>
    <t>Oceania &gt; New Zealand &gt; South Island &gt; Kaikoura Ranges &gt; Blue Mountain Range</t>
  </si>
  <si>
    <t>Chalk Range</t>
  </si>
  <si>
    <t>Oceania &gt; New Zealand &gt; South Island &gt; Kaikoura Ranges &gt; Chalk Range</t>
  </si>
  <si>
    <t>Haldon Hills</t>
  </si>
  <si>
    <t>Oceania &gt; New Zealand &gt; South Island &gt; Kaikoura Ranges &gt; Haldon Hills</t>
  </si>
  <si>
    <t>Inland Kaikoura Range</t>
  </si>
  <si>
    <t>Oceania &gt; New Zealand &gt; South Island &gt; Kaikoura Ranges &gt; Inland Kaikoura Range</t>
  </si>
  <si>
    <t>Limestone Ridge</t>
  </si>
  <si>
    <t>Oceania &gt; New Zealand &gt; South Island &gt; Kaikoura Ranges &gt; Limestone Ridge</t>
  </si>
  <si>
    <t>Seaward Kaikoura Range</t>
  </si>
  <si>
    <t>Oceania &gt; New Zealand &gt; South Island &gt; Kaikoura Ranges &gt; Seaward Kaikoura Range</t>
  </si>
  <si>
    <t>Northwest Ranges</t>
  </si>
  <si>
    <t>Oceania &gt; New Zealand &gt; South Island &gt; Northwest Ranges</t>
  </si>
  <si>
    <t>Allen Range</t>
  </si>
  <si>
    <t>Oceania &gt; New Zealand &gt; South Island &gt; Northwest Ranges &gt; Allen Range</t>
  </si>
  <si>
    <t>Anatoki Range</t>
  </si>
  <si>
    <t>Oceania &gt; New Zealand &gt; South Island &gt; Northwest Ranges &gt; Anatoki Range</t>
  </si>
  <si>
    <t>Barnicoat Range</t>
  </si>
  <si>
    <t>Oceania &gt; New Zealand &gt; South Island &gt; Northwest Ranges &gt; Barnicoat Range</t>
  </si>
  <si>
    <t>Blue Cliffs Ridge</t>
  </si>
  <si>
    <t>Oceania &gt; New Zealand &gt; South Island &gt; Northwest Ranges &gt; Blue Cliffs Ridge</t>
  </si>
  <si>
    <t>Braeburn Range</t>
  </si>
  <si>
    <t>Oceania &gt; New Zealand &gt; South Island &gt; Northwest Ranges &gt; Braeburn Range</t>
  </si>
  <si>
    <t>Brunner Range</t>
  </si>
  <si>
    <t>Oceania &gt; New Zealand &gt; South Island &gt; Northwest Ranges &gt; Brunner Range</t>
  </si>
  <si>
    <t>Bryant Range</t>
  </si>
  <si>
    <t>Oceania &gt; New Zealand &gt; South Island &gt; Northwest Ranges &gt; Bryant Range</t>
  </si>
  <si>
    <t>Burnett Range</t>
  </si>
  <si>
    <t>Devil Range</t>
  </si>
  <si>
    <t>Oceania &gt; New Zealand &gt; South Island &gt; Northwest Ranges &gt; Devil Range</t>
  </si>
  <si>
    <t>Domett Range</t>
  </si>
  <si>
    <t>Oceania &gt; New Zealand &gt; South Island &gt; Northwest Ranges &gt; Domett Range</t>
  </si>
  <si>
    <t>Douglas Range</t>
  </si>
  <si>
    <t>Oceania &gt; New Zealand &gt; South Island &gt; Northwest Ranges &gt; Douglas Range</t>
  </si>
  <si>
    <t>Fenian Range</t>
  </si>
  <si>
    <t>Oceania &gt; New Zealand &gt; South Island &gt; Northwest Ranges &gt; Fenian Range</t>
  </si>
  <si>
    <t>Garibaldi Ridge</t>
  </si>
  <si>
    <t>Oceania &gt; New Zealand &gt; South Island &gt; Northwest Ranges &gt; Garibaldi Ridge</t>
  </si>
  <si>
    <t>Glasgow Range</t>
  </si>
  <si>
    <t>Oceania &gt; New Zealand &gt; South Island &gt; Northwest Ranges &gt; Glasgow Range</t>
  </si>
  <si>
    <t>Gordon Range</t>
  </si>
  <si>
    <t>Oceania &gt; New Zealand &gt; South Island &gt; Northwest Ranges &gt; Gordon Range</t>
  </si>
  <si>
    <t>Grange Ridge</t>
  </si>
  <si>
    <t>Oceania &gt; New Zealand &gt; South Island &gt; Northwest Ranges &gt; Grange Ridge</t>
  </si>
  <si>
    <t>Grindley Ridge</t>
  </si>
  <si>
    <t>Oceania &gt; New Zealand &gt; South Island &gt; Northwest Ranges &gt; Grindley Ridge</t>
  </si>
  <si>
    <t>Haupiri Range</t>
  </si>
  <si>
    <t>Oceania &gt; New Zealand &gt; South Island &gt; Northwest Ranges &gt; Haupiri Range</t>
  </si>
  <si>
    <t>Herbert Range</t>
  </si>
  <si>
    <t>Oceania &gt; New Zealand &gt; South Island &gt; Northwest Ranges &gt; Herbert Range</t>
  </si>
  <si>
    <t>Hope Range</t>
  </si>
  <si>
    <t>Oceania &gt; New Zealand &gt; South Island &gt; Northwest Ranges &gt; Hope Range</t>
  </si>
  <si>
    <t>Iwituaroa Range</t>
  </si>
  <si>
    <t>Oceania &gt; New Zealand &gt; South Island &gt; Northwest Ranges &gt; Iwituaroa Range</t>
  </si>
  <si>
    <t>Kendall Ridge</t>
  </si>
  <si>
    <t>Oceania &gt; New Zealand &gt; South Island &gt; Northwest Ranges &gt; Kendall Ridge</t>
  </si>
  <si>
    <t>Lockett Range</t>
  </si>
  <si>
    <t>Oceania &gt; New Zealand &gt; South Island &gt; Northwest Ranges &gt; Lockett Range</t>
  </si>
  <si>
    <t>Lookout Range</t>
  </si>
  <si>
    <t>Oceania &gt; New Zealand &gt; South Island &gt; Northwest Ranges &gt; Lookout Range</t>
  </si>
  <si>
    <t>Luna Ridge</t>
  </si>
  <si>
    <t>Oceania &gt; New Zealand &gt; South Island &gt; Northwest Ranges &gt; Luna Ridge</t>
  </si>
  <si>
    <t>Lyell Range</t>
  </si>
  <si>
    <t>Oceania &gt; New Zealand &gt; South Island &gt; Northwest Ranges &gt; Lyell Range</t>
  </si>
  <si>
    <t>Marino Mountains</t>
  </si>
  <si>
    <t>Oceania &gt; New Zealand &gt; South Island &gt; Northwest Ranges &gt; Marino Mountains</t>
  </si>
  <si>
    <t>Marshall Range</t>
  </si>
  <si>
    <t>Oceania &gt; New Zealand &gt; South Island &gt; Northwest Ranges &gt; Marshall Range</t>
  </si>
  <si>
    <t>Matiri Range</t>
  </si>
  <si>
    <t>Oceania &gt; New Zealand &gt; South Island &gt; Northwest Ranges &gt; Matiri Range</t>
  </si>
  <si>
    <t>Morgan Range</t>
  </si>
  <si>
    <t>Oceania &gt; New Zealand &gt; South Island &gt; Northwest Ranges &gt; Morgan Range</t>
  </si>
  <si>
    <t>Mount William Range</t>
  </si>
  <si>
    <t>Oceania &gt; New Zealand &gt; South Island &gt; Northwest Ranges &gt; Mount William Range</t>
  </si>
  <si>
    <t>Muntz Range</t>
  </si>
  <si>
    <t>Oceania &gt; New Zealand &gt; South Island &gt; Northwest Ranges &gt; Muntz Range</t>
  </si>
  <si>
    <t>Newton Ridge</t>
  </si>
  <si>
    <t>Oceania &gt; New Zealand &gt; South Island &gt; Northwest Ranges &gt; Newton Ridge</t>
  </si>
  <si>
    <t>Paparoa Range</t>
  </si>
  <si>
    <t>Oceania &gt; New Zealand &gt; South Island &gt; Northwest Ranges &gt; Paparoa Range</t>
  </si>
  <si>
    <t>Peel Range</t>
  </si>
  <si>
    <t>Oceania &gt; New Zealand &gt; South Island &gt; Northwest Ranges &gt; Peel Range</t>
  </si>
  <si>
    <t>Pikikiruna Range</t>
  </si>
  <si>
    <t>Oceania &gt; New Zealand &gt; South Island &gt; Northwest Ranges &gt; Pikikiruna Range</t>
  </si>
  <si>
    <t>Pinchback Range</t>
  </si>
  <si>
    <t>Oceania &gt; New Zealand &gt; South Island &gt; Northwest Ranges &gt; Pinchback Range</t>
  </si>
  <si>
    <t>Radiant Range</t>
  </si>
  <si>
    <t>Oceania &gt; New Zealand &gt; South Island &gt; Northwest Ranges &gt; Radiant Range</t>
  </si>
  <si>
    <t>Richmond Range</t>
  </si>
  <si>
    <t>Oceania &gt; New Zealand &gt; South Island &gt; Northwest Ranges &gt; Richmond Range</t>
  </si>
  <si>
    <t>Robertson Range</t>
  </si>
  <si>
    <t>Oceania &gt; New Zealand &gt; South Island &gt; Northwest Ranges &gt; Robertson Range</t>
  </si>
  <si>
    <t>Scarlett Range</t>
  </si>
  <si>
    <t>Oceania &gt; New Zealand &gt; South Island &gt; Northwest Ranges &gt; Scarlett Range</t>
  </si>
  <si>
    <t>Snowden Range</t>
  </si>
  <si>
    <t>Oceania &gt; New Zealand &gt; South Island &gt; Northwest Ranges &gt; Snowden Range</t>
  </si>
  <si>
    <t>Spooner Range</t>
  </si>
  <si>
    <t>Oceania &gt; New Zealand &gt; South Island &gt; Northwest Ranges &gt; Spooner Range</t>
  </si>
  <si>
    <t>Storm Ridge</t>
  </si>
  <si>
    <t>Oceania &gt; New Zealand &gt; South Island &gt; Northwest Ranges &gt; Storm Ridge</t>
  </si>
  <si>
    <t>Trent Peak Range*</t>
  </si>
  <si>
    <t>Oceania &gt; New Zealand &gt; South Island &gt; Northwest Ranges &gt; Trent Peak Range*</t>
  </si>
  <si>
    <t>Tubman Range</t>
  </si>
  <si>
    <t>Oceania &gt; New Zealand &gt; South Island &gt; Northwest Ranges &gt; Tubman Range</t>
  </si>
  <si>
    <t>Victoria Range</t>
  </si>
  <si>
    <t>Oceania &gt; New Zealand &gt; South Island &gt; Northwest Ranges &gt; Victoria Range</t>
  </si>
  <si>
    <t>Wakamarama Range</t>
  </si>
  <si>
    <t>Oceania &gt; New Zealand &gt; South Island &gt; Northwest Ranges &gt; Wakamarama Range</t>
  </si>
  <si>
    <t>Wharepapa Arthur Range</t>
  </si>
  <si>
    <t>Oceania &gt; New Zealand &gt; South Island &gt; Northwest Ranges &gt; Wharepapa Arthur Range</t>
  </si>
  <si>
    <t>South Island Hills</t>
  </si>
  <si>
    <t>Oceania &gt; New Zealand &gt; South Island &gt; South Island Hills</t>
  </si>
  <si>
    <t>Banks Peninsula</t>
  </si>
  <si>
    <t>Oceania &gt; New Zealand &gt; South Island &gt; South Island Hills &gt; Banks Peninsula</t>
  </si>
  <si>
    <t>North Canterbury Hills</t>
  </si>
  <si>
    <t>Oceania &gt; New Zealand &gt; South Island &gt; South Island Hills &gt; North Canterbury Hills</t>
  </si>
  <si>
    <t>Big Ben Range</t>
  </si>
  <si>
    <t>Oceania &gt; New Zealand &gt; South Island &gt; South Island Hills &gt; North Canterbury Hills &gt; Big Ben Range</t>
  </si>
  <si>
    <t>Hawkswood Range</t>
  </si>
  <si>
    <t>Oceania &gt; New Zealand &gt; South Island &gt; South Island Hills &gt; North Canterbury Hills &gt; Hawkswood Range</t>
  </si>
  <si>
    <t>Lowry Peaks Range</t>
  </si>
  <si>
    <t>Oceania &gt; New Zealand &gt; South Island &gt; South Island Hills &gt; North Canterbury Hills &gt; Lowry Peaks Range</t>
  </si>
  <si>
    <t>Mount Thomas Range</t>
  </si>
  <si>
    <t>Oceania &gt; New Zealand &gt; South Island &gt; South Island Hills &gt; North Canterbury Hills &gt; Mount Thomas Range</t>
  </si>
  <si>
    <t>Okuku Range</t>
  </si>
  <si>
    <t>Oceania &gt; New Zealand &gt; South Island &gt; South Island Hills &gt; North Canterbury Hills &gt; Okuku Range</t>
  </si>
  <si>
    <t>Puketeraki Range</t>
  </si>
  <si>
    <t>Oceania &gt; New Zealand &gt; South Island &gt; South Island Hills &gt; North Canterbury Hills &gt; Puketeraki Range</t>
  </si>
  <si>
    <t>Otago Hills</t>
  </si>
  <si>
    <t>Oceania &gt; New Zealand &gt; South Island &gt; South Island Hills &gt; Otago Hills</t>
  </si>
  <si>
    <t>Taieri River Hills*</t>
  </si>
  <si>
    <t>Oceania &gt; New Zealand &gt; South Island &gt; South Island Hills &gt; Otago Hills &gt; Taieri River Hills*</t>
  </si>
  <si>
    <t>Lammerlaw Range</t>
  </si>
  <si>
    <t>Oceania &gt; New Zealand &gt; South Island &gt; South Island Hills &gt; Otago Hills &gt; Taieri River Hills* &gt; Lammerlaw Range</t>
  </si>
  <si>
    <t>Lammermoor Range</t>
  </si>
  <si>
    <t>Oceania &gt; New Zealand &gt; South Island &gt; South Island Hills &gt; Otago Hills &gt; Taieri River Hills* &gt; Lammermoor Range</t>
  </si>
  <si>
    <t>Maungatua Range*</t>
  </si>
  <si>
    <t>Oceania &gt; New Zealand &gt; South Island &gt; South Island Hills &gt; Otago Hills &gt; Taieri River Hills* &gt; Maungatua Range*</t>
  </si>
  <si>
    <t>Otago Coast Forest*</t>
  </si>
  <si>
    <t>Oceania &gt; New Zealand &gt; South Island &gt; South Island Hills &gt; Otago Hills &gt; Taieri River Hills* &gt; Otago Coast Forest*</t>
  </si>
  <si>
    <t>Plains</t>
  </si>
  <si>
    <t>Oceania &gt; New Zealand &gt; South Island &gt; South Island Hills &gt; Otago Hills &gt; Taieri River Hills* &gt; Plains</t>
  </si>
  <si>
    <t>Rough Ridge</t>
  </si>
  <si>
    <t>Oceania &gt; New Zealand &gt; South Island &gt; South Island Hills &gt; Otago Hills &gt; Taieri River Hills* &gt; Rough Ridge</t>
  </si>
  <si>
    <t>The Maniototo</t>
  </si>
  <si>
    <t>Oceania &gt; New Zealand &gt; South Island &gt; South Island Hills &gt; Otago Hills &gt; The Maniototo</t>
  </si>
  <si>
    <t>Kakanui Mountains</t>
  </si>
  <si>
    <t>Oceania &gt; New Zealand &gt; South Island &gt; South Island Hills &gt; Otago Hills &gt; The Maniototo &gt; Kakanui Mountains</t>
  </si>
  <si>
    <t>Rock and Pillar Range</t>
  </si>
  <si>
    <t>Oceania &gt; New Zealand &gt; South Island &gt; South Island Hills &gt; Otago Hills &gt; The Maniototo &gt; Rock and Pillar Range</t>
  </si>
  <si>
    <t>Silver Peaks Range*</t>
  </si>
  <si>
    <t>Oceania &gt; New Zealand &gt; South Island &gt; South Island Hills &gt; Otago Hills &gt; The Maniototo &gt; Silver Peaks Range*</t>
  </si>
  <si>
    <t>Taieri Ridge</t>
  </si>
  <si>
    <t>Oceania &gt; New Zealand &gt; South Island &gt; South Island Hills &gt; Otago Hills &gt; The Maniototo &gt; Taieri Ridge</t>
  </si>
  <si>
    <t>South Canterbury Hills</t>
  </si>
  <si>
    <t>Oceania &gt; New Zealand &gt; South Island &gt; South Island Hills &gt; South Canterbury Hills</t>
  </si>
  <si>
    <t>Campbell Hills</t>
  </si>
  <si>
    <t>Oceania &gt; New Zealand &gt; South Island &gt; South Island Hills &gt; South Canterbury Hills &gt; Campbell Hills</t>
  </si>
  <si>
    <t>Four Peaks Range</t>
  </si>
  <si>
    <t>Oceania &gt; New Zealand &gt; South Island &gt; South Island Hills &gt; South Canterbury Hills &gt; Four Peaks Range</t>
  </si>
  <si>
    <t>The Hunter's Hills</t>
  </si>
  <si>
    <t>Oceania &gt; New Zealand &gt; South Island &gt; South Island Hills &gt; South Canterbury Hills &gt; The Hunter's Hills</t>
  </si>
  <si>
    <t>Southland Hills</t>
  </si>
  <si>
    <t>Oceania &gt; New Zealand &gt; South Island &gt; South Island Hills &gt; Southland Hills</t>
  </si>
  <si>
    <t>Helmet Hill Range</t>
  </si>
  <si>
    <t>Oceania &gt; New Zealand &gt; South Island &gt; South Island Hills &gt; Southland Hills &gt; Helmet Hill Range</t>
  </si>
  <si>
    <t>Longwood Range</t>
  </si>
  <si>
    <t>Oceania &gt; New Zealand &gt; South Island &gt; South Island Hills &gt; Southland Hills &gt; Longwood Range</t>
  </si>
  <si>
    <t>Takitimu Mountains</t>
  </si>
  <si>
    <t>Oceania &gt; New Zealand &gt; South Island &gt; South Island Hills &gt; Southland Hills &gt; Takitimu Mountains</t>
  </si>
  <si>
    <t>The Catlins</t>
  </si>
  <si>
    <t>Oceania &gt; New Zealand &gt; South Island &gt; South Island Hills &gt; Southland Hills &gt; The Catlins</t>
  </si>
  <si>
    <t>Beresford Range</t>
  </si>
  <si>
    <t>Oceania &gt; New Zealand &gt; South Island &gt; South Island Hills &gt; Southland Hills &gt; The Catlins &gt; Beresford Range</t>
  </si>
  <si>
    <t>Forest Range</t>
  </si>
  <si>
    <t>Oceania &gt; New Zealand &gt; South Island &gt; South Island Hills &gt; Southland Hills &gt; The Catlins &gt; Forest Range</t>
  </si>
  <si>
    <t>Kaihiku Ranges</t>
  </si>
  <si>
    <t>Oceania &gt; New Zealand &gt; South Island &gt; South Island Hills &gt; Southland Hills &gt; The Catlins &gt; Kaihiku Ranges</t>
  </si>
  <si>
    <t>Maclennan Range</t>
  </si>
  <si>
    <t>Oceania &gt; New Zealand &gt; South Island &gt; South Island Hills &gt; Southland Hills &gt; The Catlins &gt; Maclennan Range</t>
  </si>
  <si>
    <t>Mokoreta Range*</t>
  </si>
  <si>
    <t>Oceania &gt; New Zealand &gt; South Island &gt; South Island Hills &gt; Southland Hills &gt; The Catlins &gt; Mokoreta Range*</t>
  </si>
  <si>
    <t>Rata Range</t>
  </si>
  <si>
    <t>Oceania &gt; New Zealand &gt; South Island &gt; South Island Hills &gt; Southland Hills &gt; The Catlins &gt; Rata Range</t>
  </si>
  <si>
    <t>Wisp Range</t>
  </si>
  <si>
    <t>Oceania &gt; New Zealand &gt; South Island &gt; South Island Hills &gt; Southland Hills &gt; The Catlins &gt; Wisp Range</t>
  </si>
  <si>
    <t>The Hokonuis</t>
  </si>
  <si>
    <t>Oceania &gt; New Zealand &gt; South Island &gt; South Island Hills &gt; Southland Hills &gt; The Hokonuis</t>
  </si>
  <si>
    <t>Hokonui Hills</t>
  </si>
  <si>
    <t>Oceania &gt; New Zealand &gt; South Island &gt; South Island Hills &gt; Southland Hills &gt; The Hokonuis &gt; Hokonui Hills</t>
  </si>
  <si>
    <t>Invercargill Plains</t>
  </si>
  <si>
    <t>Oceania &gt; New Zealand &gt; South Island &gt; South Island Hills &gt; Southland Hills &gt; The Hokonuis &gt; Invercargill Plains</t>
  </si>
  <si>
    <t>North Range</t>
  </si>
  <si>
    <t>Oceania &gt; New Zealand &gt; South Island &gt; South Island Hills &gt; Southland Hills &gt; The Hokonuis &gt; North Range</t>
  </si>
  <si>
    <t>Taringatura Hills*</t>
  </si>
  <si>
    <t>Oceania &gt; New Zealand &gt; South Island &gt; South Island Hills &gt; Southland Hills &gt; The Hokonuis &gt; Taringatura Hills*</t>
  </si>
  <si>
    <t>Waimea Plains</t>
  </si>
  <si>
    <t>Oceania &gt; New Zealand &gt; South Island &gt; South Island Hills &gt; Southland Hills &gt; The Hokonuis &gt; Waimea Plains</t>
  </si>
  <si>
    <t>Waterfall Range</t>
  </si>
  <si>
    <t>Oceania &gt; New Zealand &gt; South Island &gt; South Island Hills &gt; Southland Hills &gt; The Hokonuis &gt; Waterfall Range</t>
  </si>
  <si>
    <t>White Range</t>
  </si>
  <si>
    <t>Oceania &gt; New Zealand &gt; South Island &gt; South Island Hills &gt; Southland Hills &gt; White Range</t>
  </si>
  <si>
    <t>Inland Southern Alps</t>
  </si>
  <si>
    <t>Albury Range</t>
  </si>
  <si>
    <t>Ben McLeod Range</t>
  </si>
  <si>
    <t>Benmore Range</t>
  </si>
  <si>
    <t>Big Hill Range</t>
  </si>
  <si>
    <t>Big Range</t>
  </si>
  <si>
    <t>Blackhill Range</t>
  </si>
  <si>
    <t>Cairnmuir Mountains</t>
  </si>
  <si>
    <t>Carrick Range</t>
  </si>
  <si>
    <t>Clent Hills</t>
  </si>
  <si>
    <t>Craigieburn Range</t>
  </si>
  <si>
    <t>Criffel Range</t>
  </si>
  <si>
    <t>Crown Range</t>
  </si>
  <si>
    <t>Culverden Range</t>
  </si>
  <si>
    <t>Dalgety Range</t>
  </si>
  <si>
    <t>Dampier Range</t>
  </si>
  <si>
    <t>Dean Hill</t>
  </si>
  <si>
    <t>Diadem Range</t>
  </si>
  <si>
    <t>Dogs Range</t>
  </si>
  <si>
    <t>Dunstan Mountains</t>
  </si>
  <si>
    <t>Dunstan Range</t>
  </si>
  <si>
    <t>Eyre Mountains</t>
  </si>
  <si>
    <t>Garvie Mountains</t>
  </si>
  <si>
    <t>Glynn Wye Range</t>
  </si>
  <si>
    <t>Grays Hills</t>
  </si>
  <si>
    <t>Hanmer Range</t>
  </si>
  <si>
    <t>Harper Range</t>
  </si>
  <si>
    <t>Hawkdun Range</t>
  </si>
  <si>
    <t>Hector Mountains</t>
  </si>
  <si>
    <t>Hewson Range</t>
  </si>
  <si>
    <t>High Claytons</t>
  </si>
  <si>
    <t>Kirkliston Range</t>
  </si>
  <si>
    <t>Lintley Range</t>
  </si>
  <si>
    <t>Low Claytons</t>
  </si>
  <si>
    <t>Mary Range</t>
  </si>
  <si>
    <t>Moorhouse Range</t>
  </si>
  <si>
    <t>Mount Hutt Range</t>
  </si>
  <si>
    <t>Mount Somers Range</t>
  </si>
  <si>
    <t>Obelisk Range</t>
  </si>
  <si>
    <t>Old Woman Range</t>
  </si>
  <si>
    <t>Organ Range</t>
  </si>
  <si>
    <t>Oronoko Range</t>
  </si>
  <si>
    <t>Palmer Range</t>
  </si>
  <si>
    <t>Peter Range</t>
  </si>
  <si>
    <t>Pisa Range</t>
  </si>
  <si>
    <t>Poplars Range</t>
  </si>
  <si>
    <t>Potts Range</t>
  </si>
  <si>
    <t>Poulter Range</t>
  </si>
  <si>
    <t>Rollesby Range</t>
  </si>
  <si>
    <t>Saint Bathams Range</t>
  </si>
  <si>
    <t>Saint Marys Range</t>
  </si>
  <si>
    <t>Sherwood Range</t>
  </si>
  <si>
    <t>Sinclair Range</t>
  </si>
  <si>
    <t>Single Hill Range</t>
  </si>
  <si>
    <t>Surrey Hills</t>
  </si>
  <si>
    <t>Tara Haoa Range</t>
  </si>
  <si>
    <t>Teddys Hill Range</t>
  </si>
  <si>
    <t>Tekoa Range</t>
  </si>
  <si>
    <t>The Remarkables</t>
  </si>
  <si>
    <t>Torlesse Range</t>
  </si>
  <si>
    <t>Two Thumb Range</t>
  </si>
  <si>
    <t>Umbrella Mountains</t>
  </si>
  <si>
    <t>Wild Mans Brother Range</t>
  </si>
  <si>
    <t>Winterslow Range</t>
  </si>
  <si>
    <t>Main Divide of the Southern Alps</t>
  </si>
  <si>
    <t>Acheron Waihopai Mountains</t>
  </si>
  <si>
    <t>Agassiz Range</t>
  </si>
  <si>
    <t>Aicken Range</t>
  </si>
  <si>
    <t>Ailsa Mountains</t>
  </si>
  <si>
    <t>Armoury Range</t>
  </si>
  <si>
    <t>Aroarokaehe Range</t>
  </si>
  <si>
    <t>Arrowsmith Range</t>
  </si>
  <si>
    <t>Aurora Range</t>
  </si>
  <si>
    <t>Balfour Range</t>
  </si>
  <si>
    <t>Banks Range</t>
  </si>
  <si>
    <t>Barron Range</t>
  </si>
  <si>
    <t>Bealey Range</t>
  </si>
  <si>
    <t>Ben Ohau Range</t>
  </si>
  <si>
    <t>Birdwood Range</t>
  </si>
  <si>
    <t>Blairich Range</t>
  </si>
  <si>
    <t>Bloomfield Range</t>
  </si>
  <si>
    <t>Boddington Range</t>
  </si>
  <si>
    <t>Burnett Mountains</t>
  </si>
  <si>
    <t>Cabot Range</t>
  </si>
  <si>
    <t>Cloudy Peak Range</t>
  </si>
  <si>
    <t>Commissioner Range</t>
  </si>
  <si>
    <t>Crawford Range</t>
  </si>
  <si>
    <t>Crimea Range</t>
  </si>
  <si>
    <t>Doubtful Range</t>
  </si>
  <si>
    <t>Drake Range</t>
  </si>
  <si>
    <t>Earl Mountains</t>
  </si>
  <si>
    <t>Ella Range</t>
  </si>
  <si>
    <t>Emily Range</t>
  </si>
  <si>
    <t>Five Fingers Range</t>
  </si>
  <si>
    <t>Forbes Mountains</t>
  </si>
  <si>
    <t>Franklin Ridge</t>
  </si>
  <si>
    <t>Freyberg Range</t>
  </si>
  <si>
    <t>Froude Range</t>
  </si>
  <si>
    <t>Gamack Range</t>
  </si>
  <si>
    <t>Godley River Range</t>
  </si>
  <si>
    <t>Grey Range</t>
  </si>
  <si>
    <t>Hall Range</t>
  </si>
  <si>
    <t>Harris Mountains</t>
  </si>
  <si>
    <t>Humboldt Mountains</t>
  </si>
  <si>
    <t>Hunts Ridge</t>
  </si>
  <si>
    <t>Huxley Range</t>
  </si>
  <si>
    <t>John Pascoe Ridge</t>
  </si>
  <si>
    <t>Jollie Range</t>
  </si>
  <si>
    <t>Kaimata Range</t>
  </si>
  <si>
    <t>Lange Range</t>
  </si>
  <si>
    <t>Libretto Range</t>
  </si>
  <si>
    <t>Liebig Range</t>
  </si>
  <si>
    <t>Livingstone Mountains</t>
  </si>
  <si>
    <t>Lord Range</t>
  </si>
  <si>
    <t>Mahanga Range</t>
  </si>
  <si>
    <t>Malte Brun Range</t>
  </si>
  <si>
    <t>Maximilian Range</t>
  </si>
  <si>
    <t>McKerrow Range</t>
  </si>
  <si>
    <t>Minarets Range*</t>
  </si>
  <si>
    <t>Mount Cook Range</t>
  </si>
  <si>
    <t>Navigator Range</t>
  </si>
  <si>
    <t>Neumann Range</t>
  </si>
  <si>
    <t>Opera Range</t>
  </si>
  <si>
    <t>Polar Range</t>
  </si>
  <si>
    <t>Rachel Range</t>
  </si>
  <si>
    <t>Ragged Range</t>
  </si>
  <si>
    <t>Reeses Ridge</t>
  </si>
  <si>
    <t>Rolleston Range</t>
  </si>
  <si>
    <t>Saint Arnaud Range</t>
  </si>
  <si>
    <t>Saint James Range</t>
  </si>
  <si>
    <t>Savannah Range</t>
  </si>
  <si>
    <t>Serpentine Range</t>
  </si>
  <si>
    <t>Shaler Range</t>
  </si>
  <si>
    <t>Sibbald Range</t>
  </si>
  <si>
    <t>Snowdrift Range</t>
  </si>
  <si>
    <t>Solution Range</t>
  </si>
  <si>
    <t>Spenser Mountains</t>
  </si>
  <si>
    <t>The Nelson Tops</t>
  </si>
  <si>
    <t>The Sierra Range</t>
  </si>
  <si>
    <t>Thomson Mountains</t>
  </si>
  <si>
    <t>Tobacco Range</t>
  </si>
  <si>
    <t>Travers Range</t>
  </si>
  <si>
    <t>Turk Ridge</t>
  </si>
  <si>
    <t>Upper Grey Ahaura Mountains</t>
  </si>
  <si>
    <t>West Wanaka Mountains</t>
  </si>
  <si>
    <t>Young Range</t>
  </si>
  <si>
    <t>Seaward Southern Alps</t>
  </si>
  <si>
    <t>Adams Range</t>
  </si>
  <si>
    <t>Alexander Range</t>
  </si>
  <si>
    <t>Baird Range</t>
  </si>
  <si>
    <t>Bald Hill Range</t>
  </si>
  <si>
    <t>Bald Range</t>
  </si>
  <si>
    <t>Bannock Brae Range</t>
  </si>
  <si>
    <t>Bare Rocky Range</t>
  </si>
  <si>
    <t>Bonar Range</t>
  </si>
  <si>
    <t>Bryneira Range</t>
  </si>
  <si>
    <t>Burmeister Tops</t>
  </si>
  <si>
    <t>Burster Range</t>
  </si>
  <si>
    <t>Collie Range</t>
  </si>
  <si>
    <t>Copland Range</t>
  </si>
  <si>
    <t>Diedrich Range</t>
  </si>
  <si>
    <t>Fritz Range</t>
  </si>
  <si>
    <t>Griffin Range</t>
  </si>
  <si>
    <t>Haast Range</t>
  </si>
  <si>
    <t>Hitchen Range</t>
  </si>
  <si>
    <t>Hohonu Range</t>
  </si>
  <si>
    <t>Hooker Range</t>
  </si>
  <si>
    <t>Hope Blue River Range</t>
  </si>
  <si>
    <t>Kaiata Range</t>
  </si>
  <si>
    <t>Karangarua Range</t>
  </si>
  <si>
    <t>Kellys Range</t>
  </si>
  <si>
    <t>Malcolm Range</t>
  </si>
  <si>
    <t>Marks Range</t>
  </si>
  <si>
    <t>Mataketake Range</t>
  </si>
  <si>
    <t>McArthur Tops</t>
  </si>
  <si>
    <t>McKenzie Range</t>
  </si>
  <si>
    <t>Meta Range</t>
  </si>
  <si>
    <t>Newton Range</t>
  </si>
  <si>
    <t>Olivine Range</t>
  </si>
  <si>
    <t>Omoeroa Range</t>
  </si>
  <si>
    <t>Price Range</t>
  </si>
  <si>
    <t>Purcell Range</t>
  </si>
  <si>
    <t>Red Hill Ranges</t>
  </si>
  <si>
    <t>Selbourne Range</t>
  </si>
  <si>
    <t>Skippers Range</t>
  </si>
  <si>
    <t>Smyth Range</t>
  </si>
  <si>
    <t>Stafford Range</t>
  </si>
  <si>
    <t>Strachan Range</t>
  </si>
  <si>
    <t>Tara Tama Range</t>
  </si>
  <si>
    <t>Tatare Range</t>
  </si>
  <si>
    <t>Toaroha Range</t>
  </si>
  <si>
    <t>Turiwhate Range</t>
  </si>
  <si>
    <t>Waipara Range</t>
  </si>
  <si>
    <t>Whakapohai Range*</t>
  </si>
  <si>
    <t>Wilberg Range</t>
  </si>
  <si>
    <t>Stewart Island</t>
  </si>
  <si>
    <t>Oceania &gt; New Zealand &gt; Stewart Island</t>
  </si>
  <si>
    <t>Deceit Peaks</t>
  </si>
  <si>
    <t>Oceania &gt; New Zealand &gt; Stewart Island &gt; Deceit Peaks</t>
  </si>
  <si>
    <t>Ruggedy Mountains</t>
  </si>
  <si>
    <t>Oceania &gt; New Zealand &gt; Stewart Island &gt; Ruggedy Mountains</t>
  </si>
  <si>
    <t>Tin Range</t>
  </si>
  <si>
    <t>Oceania &gt; New Zealand &gt; Stewart Island &gt; Tin Range</t>
  </si>
  <si>
    <t>Polynesia</t>
  </si>
  <si>
    <t>Oceania &gt; Polynesia</t>
  </si>
  <si>
    <t>Easter Island</t>
  </si>
  <si>
    <t>Oceania &gt; Polynesia &gt; Easter Island</t>
  </si>
  <si>
    <t>Hawaian Islands</t>
  </si>
  <si>
    <t>Oceania &gt; Polynesia &gt; Hawaian Islands</t>
  </si>
  <si>
    <t>Haleakala</t>
  </si>
  <si>
    <t>Oceania &gt; Polynesia &gt; Hawaian Islands &gt; Haleakala</t>
  </si>
  <si>
    <t>Kaho'Olawe</t>
  </si>
  <si>
    <t>Oceania &gt; Polynesia &gt; Hawaian Islands &gt; Kaho'Olawe</t>
  </si>
  <si>
    <t>Kauai</t>
  </si>
  <si>
    <t>Oceania &gt; Polynesia &gt; Hawaian Islands &gt; Kauai</t>
  </si>
  <si>
    <t>Kohala Mountains</t>
  </si>
  <si>
    <t>Oceania &gt; Polynesia &gt; Hawaian Islands &gt; Kohala Mountains</t>
  </si>
  <si>
    <t>Lanai</t>
  </si>
  <si>
    <t>Oceania &gt; Polynesia &gt; Hawaian Islands &gt; Lanai</t>
  </si>
  <si>
    <t>Mauna Kea</t>
  </si>
  <si>
    <t>Oceania &gt; Polynesia &gt; Hawaian Islands &gt; Mauna Kea</t>
  </si>
  <si>
    <t>Mauna Loa</t>
  </si>
  <si>
    <t>Oceania &gt; Polynesia &gt; Hawaian Islands &gt; Mauna Loa</t>
  </si>
  <si>
    <t>Molokai</t>
  </si>
  <si>
    <t>Oceania &gt; Polynesia &gt; Hawaian Islands &gt; Molokai</t>
  </si>
  <si>
    <t>Kamakou</t>
  </si>
  <si>
    <t>Oceania &gt; Polynesia &gt; Hawaian Islands &gt; Molokai &gt; Kamakou</t>
  </si>
  <si>
    <t>O'ahu</t>
  </si>
  <si>
    <t>Oceania &gt; Polynesia &gt; Hawaian Islands &gt; O'ahu</t>
  </si>
  <si>
    <t>Koolau Mountain Range</t>
  </si>
  <si>
    <t>Waianae Range</t>
  </si>
  <si>
    <t>Oceania &gt; Polynesia &gt; Hawaian Islands &gt; O'ahu &gt; Waianae Range</t>
  </si>
  <si>
    <t>Puu Hualalai</t>
  </si>
  <si>
    <t>Oceania &gt; Polynesia &gt; Hawaian Islands &gt; Puu Hualalai</t>
  </si>
  <si>
    <t>Puu Kukui</t>
  </si>
  <si>
    <t>Oceania &gt; Polynesia &gt; Hawaian Islands &gt; Puu Kukui</t>
  </si>
  <si>
    <t>Alofi</t>
  </si>
  <si>
    <t>Futuna</t>
  </si>
  <si>
    <t>Lord Howe Island</t>
  </si>
  <si>
    <t>Oceania &gt; Polynesia &gt; Lord Howe Island</t>
  </si>
  <si>
    <t>Marquesas Islands</t>
  </si>
  <si>
    <t>Oceania &gt; Polynesia &gt; Marquesas Islands</t>
  </si>
  <si>
    <t>Norfolk Island</t>
  </si>
  <si>
    <t>Oceania &gt; Polynesia &gt; Norfolk Island</t>
  </si>
  <si>
    <t>Pitcairn Island</t>
  </si>
  <si>
    <t>Oceania &gt; Polynesia &gt; Pitcairn Island</t>
  </si>
  <si>
    <t>Samoan Islands</t>
  </si>
  <si>
    <t>Oceania &gt; Polynesia &gt; Samoan Islands</t>
  </si>
  <si>
    <t>Ofu-Olosega</t>
  </si>
  <si>
    <t>Oceania &gt; Polynesia &gt; Samoan Islands &gt; Ofu-Olosega</t>
  </si>
  <si>
    <t>Savai'i</t>
  </si>
  <si>
    <t>Oceania &gt; Polynesia &gt; Samoan Islands &gt; Savai'i</t>
  </si>
  <si>
    <t>Tau</t>
  </si>
  <si>
    <t>Oceania &gt; Polynesia &gt; Samoan Islands &gt; Tau</t>
  </si>
  <si>
    <t>Tutuila</t>
  </si>
  <si>
    <t>Oceania &gt; Polynesia &gt; Samoan Islands &gt; Tutuila</t>
  </si>
  <si>
    <t>Upolu</t>
  </si>
  <si>
    <t>Oceania &gt; Polynesia &gt; Samoan Islands &gt; Upolu</t>
  </si>
  <si>
    <t>Society Islands</t>
  </si>
  <si>
    <t>Oceania &gt; Polynesia &gt; Society Islands</t>
  </si>
  <si>
    <t>Bora Bora</t>
  </si>
  <si>
    <t>Oceania &gt; Polynesia &gt; Society Islands &gt; Bora Bora</t>
  </si>
  <si>
    <t>Huahine-Iti</t>
  </si>
  <si>
    <t>Oceania &gt; Polynesia &gt; Society Islands &gt; Huahine-Iti</t>
  </si>
  <si>
    <t>Huahine-Nui</t>
  </si>
  <si>
    <t>Oceania &gt; Polynesia &gt; Society Islands &gt; Huahine-Nui</t>
  </si>
  <si>
    <t>Mo'Orea</t>
  </si>
  <si>
    <t>Oceania &gt; Polynesia &gt; Society Islands &gt; Mo'Orea</t>
  </si>
  <si>
    <t>Raiatea</t>
  </si>
  <si>
    <t>Oceania &gt; Polynesia &gt; Society Islands &gt; Raiatea</t>
  </si>
  <si>
    <t>Taha'a</t>
  </si>
  <si>
    <t>Oceania &gt; Polynesia &gt; Society Islands &gt; Taha'a</t>
  </si>
  <si>
    <t>Tahiti</t>
  </si>
  <si>
    <t>Oceania &gt; Polynesia &gt; Society Islands &gt; Tahiti</t>
  </si>
  <si>
    <t>Tonga Archipelago</t>
  </si>
  <si>
    <t>Oceania &gt; Polynesia &gt; Tonga Archipelago</t>
  </si>
  <si>
    <t>Eua</t>
  </si>
  <si>
    <t>Oceania &gt; Polynesia &gt; Tonga Archipelago &gt; Eua</t>
  </si>
  <si>
    <t>Pacific Ocean</t>
  </si>
  <si>
    <t>Eastern Pacific Islands</t>
  </si>
  <si>
    <t>Pacific Ocean &gt; Eastern Pacific Islands</t>
  </si>
  <si>
    <t>Galapagos Islands</t>
  </si>
  <si>
    <t>Pacific Ocean &gt; Eastern Pacific Islands &gt; Galapagos Islands</t>
  </si>
  <si>
    <t>Isla de San Crisobal</t>
  </si>
  <si>
    <t>Pacific Ocean &gt; Eastern Pacific Islands &gt; Galapagos Islands &gt; Isla de San Crisobal</t>
  </si>
  <si>
    <t>Isla Fernandina</t>
  </si>
  <si>
    <t>Pacific Ocean &gt; Eastern Pacific Islands &gt; Galapagos Islands &gt; Isla Fernandina</t>
  </si>
  <si>
    <t>Isla Floreana</t>
  </si>
  <si>
    <t>Pacific Ocean &gt; Eastern Pacific Islands &gt; Galapagos Islands &gt; Isla Floreana</t>
  </si>
  <si>
    <t>Isla Isabella</t>
  </si>
  <si>
    <t>Pacific Ocean &gt; Eastern Pacific Islands &gt; Galapagos Islands &gt; Isla Isabella</t>
  </si>
  <si>
    <t>Isla Marchenga</t>
  </si>
  <si>
    <t>Pacific Ocean &gt; Eastern Pacific Islands &gt; Galapagos Islands &gt; Isla Marchenga</t>
  </si>
  <si>
    <t>Isla Pinta</t>
  </si>
  <si>
    <t>Pacific Ocean &gt; Eastern Pacific Islands &gt; Galapagos Islands &gt; Isla Pinta</t>
  </si>
  <si>
    <t>Isla Santa Cruz</t>
  </si>
  <si>
    <t>Pacific Ocean &gt; Eastern Pacific Islands &gt; Galapagos Islands &gt; Isla Santa Cruz</t>
  </si>
  <si>
    <t>Isla Santiago</t>
  </si>
  <si>
    <t>Pacific Ocean &gt; Eastern Pacific Islands &gt; Galapagos Islands &gt; Isla Santiago</t>
  </si>
  <si>
    <t>Western Pacific Islands</t>
  </si>
  <si>
    <t>Pacific Ocean &gt; Western Pacific Islands</t>
  </si>
  <si>
    <t>Kuril Islands</t>
  </si>
  <si>
    <t>Pacific Ocean &gt; Western Pacific Islands &gt; Kuril Islands</t>
  </si>
  <si>
    <t>South America</t>
  </si>
  <si>
    <t>Andes</t>
  </si>
  <si>
    <t>South America &gt; Andes</t>
  </si>
  <si>
    <t>Central Andes</t>
  </si>
  <si>
    <t>South America &gt; Andes &gt; Central Andes</t>
  </si>
  <si>
    <t>Altiplano</t>
  </si>
  <si>
    <t>South America &gt; Andes &gt; Central Andes &gt; Altiplano</t>
  </si>
  <si>
    <t>Chilla-Kimsa Chata mountain range</t>
  </si>
  <si>
    <t>South America &gt; Andes &gt; Central Andes &gt; Altiplano &gt; Chilla-Kimsa Chata mountain range</t>
  </si>
  <si>
    <t>Cadena de Mataca</t>
  </si>
  <si>
    <t>Cordillera Azanaques</t>
  </si>
  <si>
    <t>Cordillera de Chichas</t>
  </si>
  <si>
    <t>Cordillera de los Frailes</t>
  </si>
  <si>
    <t>Cordillera de Mochará</t>
  </si>
  <si>
    <t>Cordillera de Tajsara o Tarachaca</t>
  </si>
  <si>
    <t>Potosí Mountain Range</t>
  </si>
  <si>
    <t>Khari Khari</t>
  </si>
  <si>
    <t>Sierra de Lique</t>
  </si>
  <si>
    <t>Cordillera Huanguruncho</t>
  </si>
  <si>
    <t>Cordillera Huaytapallana</t>
  </si>
  <si>
    <t>Cordillera de Pacajes y Carangas</t>
  </si>
  <si>
    <t>Cordillera de Sillajhua</t>
  </si>
  <si>
    <t>Cordillera de Sillillica</t>
  </si>
  <si>
    <t>Arco volcánico del Perú</t>
  </si>
  <si>
    <t>Cordillera Ampato</t>
  </si>
  <si>
    <t>Cordillera Chila</t>
  </si>
  <si>
    <t>Cordillera del Barroso</t>
  </si>
  <si>
    <t>Cordillera Chonta</t>
  </si>
  <si>
    <t>Cordillera Pariacaca</t>
  </si>
  <si>
    <t>Cordillera Blanca (Peru)</t>
  </si>
  <si>
    <t>Cordillera Huallanca</t>
  </si>
  <si>
    <t>Cordillera Huayhuash</t>
  </si>
  <si>
    <t>Cordillera Negra (Peru)</t>
  </si>
  <si>
    <t>Cordillera Raura</t>
  </si>
  <si>
    <t>Cordillera Huanzo</t>
  </si>
  <si>
    <t>Cordillera de Cochabamba</t>
  </si>
  <si>
    <t>Cordillera de Apolobamba</t>
  </si>
  <si>
    <t>Cordillera Muñecas</t>
  </si>
  <si>
    <t>Cordillera Quimsa Cruz</t>
  </si>
  <si>
    <t>Cordillera de Mandinga</t>
  </si>
  <si>
    <t>Cerros del Sira</t>
  </si>
  <si>
    <t>Cordillera de Vilcabamba</t>
  </si>
  <si>
    <t>Cordillera Azul</t>
  </si>
  <si>
    <t>Cordillera Carabaya</t>
  </si>
  <si>
    <t>Cordillera de Vilcanota</t>
  </si>
  <si>
    <t>Cordillera Urubamba</t>
  </si>
  <si>
    <t>Serranía del Aguaragüe</t>
  </si>
  <si>
    <t>Northern Andes</t>
  </si>
  <si>
    <t>South America &gt; Andes &gt; Northern Andes</t>
  </si>
  <si>
    <t>Sierra de San Lucas</t>
  </si>
  <si>
    <t>Cordillera de Mérida</t>
  </si>
  <si>
    <t>South America &gt; Andes &gt; Northern Andes &gt; Cordillera de Mérida</t>
  </si>
  <si>
    <t>Central Venezuelan Andes</t>
  </si>
  <si>
    <t>South America &gt; Andes &gt; Northern Andes &gt; Cordillera de Mérida &gt; Central Venezuelan Andes</t>
  </si>
  <si>
    <t>Sierra de la Culata</t>
  </si>
  <si>
    <t>South America &gt; Andes &gt; Northern Andes &gt; Cordillera de Mérida &gt; Central Venezuelan Andes &gt; Sierra de la Culata</t>
  </si>
  <si>
    <t>Sierra Nevada de Mérida</t>
  </si>
  <si>
    <t>South America &gt; Andes &gt; Northern Andes &gt; Cordillera de Mérida &gt; Sierra Nevada de Mérida</t>
  </si>
  <si>
    <t>Farallones de Cali</t>
  </si>
  <si>
    <t>Paramillo Massif</t>
  </si>
  <si>
    <t>Serranía de Abibe</t>
  </si>
  <si>
    <t>Serranía de Ayapel</t>
  </si>
  <si>
    <t>Serranía de los Paraguas</t>
  </si>
  <si>
    <t>Serranía de Pinche</t>
  </si>
  <si>
    <t>Serranía de San Jerónimo</t>
  </si>
  <si>
    <t>Altiplano Cundiboyacense</t>
  </si>
  <si>
    <t>Sabana de Bogotá</t>
  </si>
  <si>
    <t>Páramo de Pisba</t>
  </si>
  <si>
    <t>Páramo de Sumapaz</t>
  </si>
  <si>
    <t>Páramo El Nevado</t>
  </si>
  <si>
    <t>Serranía de las Quinchas</t>
  </si>
  <si>
    <t>Serranía de los Churumbelos</t>
  </si>
  <si>
    <t>Serranía de los Yariguíes</t>
  </si>
  <si>
    <t>Sierra de Perijá</t>
  </si>
  <si>
    <t>Serranía de Valledupar</t>
  </si>
  <si>
    <t>Sierra Nevada del Cocuy</t>
  </si>
  <si>
    <t>Tamá Massif</t>
  </si>
  <si>
    <t>Cordillera Cutucu Occidental</t>
  </si>
  <si>
    <t>Cordillera Cutucú Oriental</t>
  </si>
  <si>
    <t>Cordillera del Cóndor</t>
  </si>
  <si>
    <t>Southern Andes</t>
  </si>
  <si>
    <t>South America &gt; Andes &gt; Southern Andes</t>
  </si>
  <si>
    <t>Cordillera Domeyko</t>
  </si>
  <si>
    <t>Cordillera Frontal</t>
  </si>
  <si>
    <t>Cordillera de Ansilta</t>
  </si>
  <si>
    <t>Cordillera de la Totora</t>
  </si>
  <si>
    <t>Cordillera del Tigre</t>
  </si>
  <si>
    <t>Cordón del Plata</t>
  </si>
  <si>
    <t>Cordón del Portillo</t>
  </si>
  <si>
    <t>Sierra de Metán</t>
  </si>
  <si>
    <t>Sierras de Quilmes</t>
  </si>
  <si>
    <t>Cordillera Principal</t>
  </si>
  <si>
    <t>Cordillera de la Ramada</t>
  </si>
  <si>
    <t>Cordillera de Oliva</t>
  </si>
  <si>
    <t>Sierra de Tatul</t>
  </si>
  <si>
    <t>Precordillera</t>
  </si>
  <si>
    <t>Sierra de los Paramillos</t>
  </si>
  <si>
    <t>Sierra del Tigre</t>
  </si>
  <si>
    <t>Sierra del Tontal</t>
  </si>
  <si>
    <t>Puna de Atacama</t>
  </si>
  <si>
    <t>Cordillera Claudio Gay</t>
  </si>
  <si>
    <t>Sierra de Calalaste</t>
  </si>
  <si>
    <t>Patagonian Andes</t>
  </si>
  <si>
    <t>South America &gt; Andes &gt; Southern Andes &gt; Patagonian Andes</t>
  </si>
  <si>
    <t>Andes fueguinos</t>
  </si>
  <si>
    <t>South America &gt; Andes &gt; Southern Andes &gt; Patagonian Andes &gt; Andes fueguinos</t>
  </si>
  <si>
    <t>Isla Dawson</t>
  </si>
  <si>
    <t>South America &gt; Andes &gt; Southern Andes &gt; Patagonian Andes &gt; Andes fueguinos &gt; Isla Dawson</t>
  </si>
  <si>
    <t>Isla de los Estados</t>
  </si>
  <si>
    <t>South America &gt; Andes &gt; Southern Andes &gt; Patagonian Andes &gt; Andes fueguinos &gt; Isla de los Estados</t>
  </si>
  <si>
    <t>Isla Gordon</t>
  </si>
  <si>
    <t>South America &gt; Andes &gt; Southern Andes &gt; Patagonian Andes &gt; Andes fueguinos &gt; Isla Gordon</t>
  </si>
  <si>
    <t>Isla Grande de Tierra del Fuego</t>
  </si>
  <si>
    <t>South America &gt; Andes &gt; Southern Andes &gt; Patagonian Andes &gt; Andes fueguinos &gt; Isla Grande de Tierra del Fuego</t>
  </si>
  <si>
    <t>Cordillera Darwin</t>
  </si>
  <si>
    <t>South America &gt; Andes &gt; Southern Andes &gt; Patagonian Andes &gt; Andes fueguinos &gt; Isla Grande de Tierra del Fuego &gt; Cordillera Darwin</t>
  </si>
  <si>
    <t>Cordón Baquedano</t>
  </si>
  <si>
    <t>South America &gt; Andes &gt; Southern Andes &gt; Patagonian Andes &gt; Andes fueguinos &gt; Isla Grande de Tierra del Fuego &gt; Cordón Baquedano</t>
  </si>
  <si>
    <t>Montes Martial</t>
  </si>
  <si>
    <t>South America &gt; Andes &gt; Southern Andes &gt; Patagonian Andes &gt; Andes fueguinos &gt; Isla Grande de Tierra del Fuego &gt; Montes Martial</t>
  </si>
  <si>
    <t>Isla Hoste</t>
  </si>
  <si>
    <t>South America &gt; Andes &gt; Southern Andes &gt; Patagonian Andes &gt; Andes fueguinos &gt; Isla Hoste</t>
  </si>
  <si>
    <t>Isla Lennox</t>
  </si>
  <si>
    <t>South America &gt; Andes &gt; Southern Andes &gt; Patagonian Andes &gt; Andes fueguinos &gt; Isla Lennox</t>
  </si>
  <si>
    <t>Isla Navarino</t>
  </si>
  <si>
    <t>South America &gt; Andes &gt; Southern Andes &gt; Patagonian Andes &gt; Andes fueguinos &gt; Isla Navarino</t>
  </si>
  <si>
    <t>Dientes de Navarino</t>
  </si>
  <si>
    <t>South America &gt; Andes &gt; Southern Andes &gt; Patagonian Andes &gt; Andes fueguinos &gt; Isla Navarino &gt; Dientes de Navarino</t>
  </si>
  <si>
    <t>Isla Nueva</t>
  </si>
  <si>
    <t>South America &gt; Andes &gt; Southern Andes &gt; Patagonian Andes &gt; Andes fueguinos &gt; Isla Nueva</t>
  </si>
  <si>
    <t>Isla Picton</t>
  </si>
  <si>
    <t>South America &gt; Andes &gt; Southern Andes &gt; Patagonian Andes &gt; Andes fueguinos &gt; Isla Picton</t>
  </si>
  <si>
    <t>Wollaston Islands</t>
  </si>
  <si>
    <t>South America &gt; Andes &gt; Southern Andes &gt; Patagonian Andes &gt; Andes fueguinos &gt; Wollaston Islands</t>
  </si>
  <si>
    <t>Isla Bayly</t>
  </si>
  <si>
    <t>South America &gt; Andes &gt; Southern Andes &gt; Patagonian Andes &gt; Andes fueguinos &gt; Wollaston Islands &gt; Isla Bayly</t>
  </si>
  <si>
    <t>Isla Deceit</t>
  </si>
  <si>
    <t>South America &gt; Andes &gt; Southern Andes &gt; Patagonian Andes &gt; Andes fueguinos &gt; Wollaston Islands &gt; Isla Deceit</t>
  </si>
  <si>
    <t>Isla Freycinet</t>
  </si>
  <si>
    <t>South America &gt; Andes &gt; Southern Andes &gt; Patagonian Andes &gt; Andes fueguinos &gt; Wollaston Islands &gt; Isla Freycinet</t>
  </si>
  <si>
    <t>Isla Grevy</t>
  </si>
  <si>
    <t>South America &gt; Andes &gt; Southern Andes &gt; Patagonian Andes &gt; Andes fueguinos &gt; Wollaston Islands &gt; Isla Grevy</t>
  </si>
  <si>
    <t>Isla Hermite</t>
  </si>
  <si>
    <t>South America &gt; Andes &gt; Southern Andes &gt; Patagonian Andes &gt; Andes fueguinos &gt; Wollaston Islands &gt; Isla Hermite</t>
  </si>
  <si>
    <t>Isla Herschel</t>
  </si>
  <si>
    <t>South America &gt; Andes &gt; Southern Andes &gt; Patagonian Andes &gt; Andes fueguinos &gt; Wollaston Islands &gt; Isla Herschel</t>
  </si>
  <si>
    <t>Isla Wollaston</t>
  </si>
  <si>
    <t>South America &gt; Andes &gt; Southern Andes &gt; Patagonian Andes &gt; Andes fueguinos &gt; Wollaston Islands &gt; Isla Wollaston</t>
  </si>
  <si>
    <t>Northern Patagonian Andes</t>
  </si>
  <si>
    <t>South America &gt; Andes &gt; Southern Andes &gt; Patagonian Andes &gt; Northern Patagonian Andes</t>
  </si>
  <si>
    <t>Cordillera Negra (Chile)</t>
  </si>
  <si>
    <t>South America &gt; Andes &gt; Southern Andes &gt; Patagonian Andes &gt; Northern Patagonian Andes &gt; Cordillera Negra (Chile)</t>
  </si>
  <si>
    <t>Precordillera Neuquina</t>
  </si>
  <si>
    <t>Cordillera del Viento</t>
  </si>
  <si>
    <t>Sierra del Chachil</t>
  </si>
  <si>
    <t>Southern Patagonian Andes</t>
  </si>
  <si>
    <t>South America &gt; Andes &gt; Southern Andes &gt; Patagonian Andes &gt; Southern Patagonian Andes</t>
  </si>
  <si>
    <t>Cordillera Paine</t>
  </si>
  <si>
    <t>Cordillera Riesco</t>
  </si>
  <si>
    <t>Cordillera Sarmiento</t>
  </si>
  <si>
    <t>Sierra Baguales</t>
  </si>
  <si>
    <t>Brazilian Highlands</t>
  </si>
  <si>
    <t>South America &gt; Brazilian Highlands</t>
  </si>
  <si>
    <t>Atlantic Plateau (Brazil)</t>
  </si>
  <si>
    <t>South America &gt; Brazilian Highlands &gt; Atlantic Plateau (Brazil)</t>
  </si>
  <si>
    <t>Geraizinhos Highlands</t>
  </si>
  <si>
    <t>South America &gt; Brazilian Highlands &gt; Atlantic Plateau (Brazil) &gt; Geraizinhos Highlands</t>
  </si>
  <si>
    <t>Serra do Chifre</t>
  </si>
  <si>
    <t>South America &gt; Brazilian Highlands &gt; Atlantic Plateau (Brazil) &gt; Geraizinhos Highlands &gt; Serra do Chifre</t>
  </si>
  <si>
    <t>Serra dos Aimorés</t>
  </si>
  <si>
    <t>South America &gt; Brazilian Highlands &gt; Atlantic Plateau (Brazil) &gt; Geraizinhos Highlands &gt; Serra dos Aimorés</t>
  </si>
  <si>
    <t>Serra Mombuca</t>
  </si>
  <si>
    <t>South America &gt; Brazilian Highlands &gt; Atlantic Plateau (Brazil) &gt; Geraizinhos Highlands &gt; Serra Mombuca</t>
  </si>
  <si>
    <t>Serra da Canastra</t>
  </si>
  <si>
    <t>South America &gt; Brazilian Highlands &gt; Atlantic Plateau (Brazil) &gt; Serra da Canastra</t>
  </si>
  <si>
    <t>Serra da Mantiqueira</t>
  </si>
  <si>
    <t>Serra da Cantareira</t>
  </si>
  <si>
    <t>Serra do Caparaó</t>
  </si>
  <si>
    <t>Serra do Espinhaço</t>
  </si>
  <si>
    <t>South America &gt; Brazilian Highlands &gt; Atlantic Plateau (Brazil) &gt; Serra do Espinhaço</t>
  </si>
  <si>
    <t>Chapada Diamantina</t>
  </si>
  <si>
    <t>South America &gt; Brazilian Highlands &gt; Atlantic Plateau (Brazil) &gt; Serra do Espinhaço &gt; Chapada Diamantina</t>
  </si>
  <si>
    <t>Serra da Mangabeira</t>
  </si>
  <si>
    <t>South America &gt; Brazilian Highlands &gt; Atlantic Plateau (Brazil) &gt; Serra do Espinhaço &gt; Chapada Diamantina &gt; Serra da Mangabeira</t>
  </si>
  <si>
    <t>Serra do Sincorá</t>
  </si>
  <si>
    <t>South America &gt; Brazilian Highlands &gt; Atlantic Plateau (Brazil) &gt; Serra do Espinhaço &gt; Chapada Diamantina &gt; Serra do Sincorá</t>
  </si>
  <si>
    <t>Serra da Jacobina</t>
  </si>
  <si>
    <t>Serra do Angelim</t>
  </si>
  <si>
    <t>Serra do Cipó</t>
  </si>
  <si>
    <t>South America &gt; Brazilian Highlands &gt; Atlantic Plateau (Brazil) &gt; Serra do Espinhaço &gt; Serra do Cipó</t>
  </si>
  <si>
    <t>Serra do Gandarela</t>
  </si>
  <si>
    <t>South America &gt; Brazilian Highlands &gt; Atlantic Plateau (Brazil) &gt; Serra do Espinhaço &gt; Serra do Gandarela</t>
  </si>
  <si>
    <t>Serra do Tombador</t>
  </si>
  <si>
    <t>Serra dos Cocais</t>
  </si>
  <si>
    <t>South America &gt; Brazilian Highlands &gt; Atlantic Plateau (Brazil) &gt; Serra do Espinhaço &gt; Serra dos Cocais</t>
  </si>
  <si>
    <t>Serra do Mar</t>
  </si>
  <si>
    <t>South America &gt; Brazilian Highlands &gt; Atlantic Plateau (Brazil) &gt; Serra do Mar</t>
  </si>
  <si>
    <t>Serra da Bocaina</t>
  </si>
  <si>
    <t>South America &gt; Brazilian Highlands &gt; Atlantic Plateau (Brazil) &gt; Serra do Mar &gt; Serra da Bocaina</t>
  </si>
  <si>
    <t>Serra da Graciosa</t>
  </si>
  <si>
    <t>South America &gt; Brazilian Highlands &gt; Atlantic Plateau (Brazil) &gt; Serra do Mar &gt; Serra da Graciosa</t>
  </si>
  <si>
    <t>Serra de Paranapiacaba</t>
  </si>
  <si>
    <t>South America &gt; Brazilian Highlands &gt; Atlantic Plateau (Brazil) &gt; Serra do Mar &gt; Serra de Paranapiacaba</t>
  </si>
  <si>
    <t>Serra dos Órgãos</t>
  </si>
  <si>
    <t>South America &gt; Brazilian Highlands &gt; Atlantic Plateau (Brazil) &gt; Serra do Mar &gt; Serra dos Órgãos</t>
  </si>
  <si>
    <t>Coxilha Grande</t>
  </si>
  <si>
    <t>Serra Espinilho</t>
  </si>
  <si>
    <t>Serra Negra</t>
  </si>
  <si>
    <t>Central Brazilian Highland</t>
  </si>
  <si>
    <t>Chapada dos Pilões</t>
  </si>
  <si>
    <t>Chapada dos Veadeiros</t>
  </si>
  <si>
    <t>Serra da Ponte Alta</t>
  </si>
  <si>
    <t>Serra das Divisões</t>
  </si>
  <si>
    <t>Serra dos Cristais</t>
  </si>
  <si>
    <t>Serra dos Pirineus</t>
  </si>
  <si>
    <t>Serra Dourada</t>
  </si>
  <si>
    <t>Serra Geral de Goiás</t>
  </si>
  <si>
    <t>Serra Geral do Paraná</t>
  </si>
  <si>
    <t>Serra Paratodos</t>
  </si>
  <si>
    <t>Serra São Domingos</t>
  </si>
  <si>
    <t>Chapadas do Rio São Fransisco</t>
  </si>
  <si>
    <t>Chapada Occidental da Bahia</t>
  </si>
  <si>
    <t>Serra da Saudade</t>
  </si>
  <si>
    <t>Serra da Titirica</t>
  </si>
  <si>
    <t>Serra do Cabral</t>
  </si>
  <si>
    <t>Serra do Ramalho</t>
  </si>
  <si>
    <t>Serra dos Fonsecas</t>
  </si>
  <si>
    <t>Serra dos Tropeiros</t>
  </si>
  <si>
    <t>Guimarães Highlands</t>
  </si>
  <si>
    <t>Chapada dos Guimarães</t>
  </si>
  <si>
    <t>Serra Azul</t>
  </si>
  <si>
    <t>Serra de São Jerônimo</t>
  </si>
  <si>
    <t>Serra de São Lourenço</t>
  </si>
  <si>
    <t>Highlands South of the Amazon</t>
  </si>
  <si>
    <t>Serra do Cachimbo</t>
  </si>
  <si>
    <t>Serra do Estragado</t>
  </si>
  <si>
    <t>Serra dos Caiabis</t>
  </si>
  <si>
    <t>Serra dos Gradaús</t>
  </si>
  <si>
    <t>Serra dos Pacaás Novos</t>
  </si>
  <si>
    <t>Serra Escalado</t>
  </si>
  <si>
    <t>Serra Urubuquara</t>
  </si>
  <si>
    <t>Parecis Highland</t>
  </si>
  <si>
    <t>Serras dos Rios Paraguai / Guaporé</t>
  </si>
  <si>
    <t>Serra da Bodoquena</t>
  </si>
  <si>
    <t>Serra da Borda</t>
  </si>
  <si>
    <t>Serra das Araras</t>
  </si>
  <si>
    <t>Serra de Amambai</t>
  </si>
  <si>
    <t>Serra de Maracaju</t>
  </si>
  <si>
    <t>Serra Santa Bárbara</t>
  </si>
  <si>
    <t>Serranía de Huanchaca</t>
  </si>
  <si>
    <t>Serranías Chiquitanas</t>
  </si>
  <si>
    <t>Serranía de Sunsas</t>
  </si>
  <si>
    <t>Maranhão-Piauí Highlands</t>
  </si>
  <si>
    <t>South America &gt; Brazilian Highlands &gt; Maranhão-Piauí Highlands</t>
  </si>
  <si>
    <t>Chapada das Mangabeiras</t>
  </si>
  <si>
    <t>South America &gt; Brazilian Highlands &gt; Maranhão-Piauí Highlands &gt; Chapada das Mangabeiras</t>
  </si>
  <si>
    <t>Serra da Capivara</t>
  </si>
  <si>
    <t>South America &gt; Brazilian Highlands &gt; Maranhão-Piauí Highlands &gt; Serra da Capivara</t>
  </si>
  <si>
    <t>Serra das Alpercatas</t>
  </si>
  <si>
    <t>South America &gt; Brazilian Highlands &gt; Maranhão-Piauí Highlands &gt; Serra das Alpercatas</t>
  </si>
  <si>
    <t>Serra de Ibiapabe</t>
  </si>
  <si>
    <t>South America &gt; Brazilian Highlands &gt; Maranhão-Piauí Highlands &gt; Serra de Ibiapabe</t>
  </si>
  <si>
    <t>Serra do Estrondo</t>
  </si>
  <si>
    <t>South America &gt; Brazilian Highlands &gt; Maranhão-Piauí Highlands &gt; Serra do Estrondo</t>
  </si>
  <si>
    <t>Serra do Gurupi</t>
  </si>
  <si>
    <t>South America &gt; Brazilian Highlands &gt; Maranhão-Piauí Highlands &gt; Serra do Gurupi</t>
  </si>
  <si>
    <t>Serra do Lajeado</t>
  </si>
  <si>
    <t>South America &gt; Brazilian Highlands &gt; Maranhão-Piauí Highlands &gt; Serra do Lajeado</t>
  </si>
  <si>
    <t>Serra do Penitente</t>
  </si>
  <si>
    <t>South America &gt; Brazilian Highlands &gt; Maranhão-Piauí Highlands &gt; Serra do Penitente</t>
  </si>
  <si>
    <t>Serra do Uruçuí</t>
  </si>
  <si>
    <t>South America &gt; Brazilian Highlands &gt; Maranhão-Piauí Highlands &gt; Serra do Uruçuí</t>
  </si>
  <si>
    <t>Serra dos Javaés</t>
  </si>
  <si>
    <t>South America &gt; Brazilian Highlands &gt; Maranhão-Piauí Highlands &gt; Serra dos Javaés</t>
  </si>
  <si>
    <t>Serra Grande</t>
  </si>
  <si>
    <t>South America &gt; Brazilian Highlands &gt; Maranhão-Piauí Highlands &gt; Serra Grande</t>
  </si>
  <si>
    <t>Northeastern Highland</t>
  </si>
  <si>
    <t>South America &gt; Brazilian Highlands &gt; Northeastern Highland</t>
  </si>
  <si>
    <t>Borborema Plateau</t>
  </si>
  <si>
    <t>South America &gt; Brazilian Highlands &gt; Northeastern Highland &gt; Borborema Plateau</t>
  </si>
  <si>
    <t>Serra da Tapuia</t>
  </si>
  <si>
    <t>South America &gt; Brazilian Highlands &gt; Northeastern Highland &gt; Borborema Plateau &gt; Serra da Tapuia</t>
  </si>
  <si>
    <t>Serra de João do Vale</t>
  </si>
  <si>
    <t>South America &gt; Brazilian Highlands &gt; Northeastern Highland &gt; Borborema Plateau &gt; Serra de João do Vale</t>
  </si>
  <si>
    <t>Serra de Santana</t>
  </si>
  <si>
    <t>South America &gt; Brazilian Highlands &gt; Northeastern Highland &gt; Borborema Plateau &gt; Serra de Santana</t>
  </si>
  <si>
    <t>Serra do Bodopitá</t>
  </si>
  <si>
    <t>South America &gt; Brazilian Highlands &gt; Northeastern Highland &gt; Borborema Plateau &gt; Serra do Bodopitá</t>
  </si>
  <si>
    <t>Serra do Ponto</t>
  </si>
  <si>
    <t>South America &gt; Brazilian Highlands &gt; Northeastern Highland &gt; Borborema Plateau &gt; Serra do Ponto</t>
  </si>
  <si>
    <t>Serra do Tamanduá</t>
  </si>
  <si>
    <t>South America &gt; Brazilian Highlands &gt; Northeastern Highland &gt; Borborema Plateau &gt; Serra do Tamanduá</t>
  </si>
  <si>
    <t>Serra do Texeira</t>
  </si>
  <si>
    <t>South America &gt; Brazilian Highlands &gt; Northeastern Highland &gt; Borborema Plateau &gt; Serra do Texeira</t>
  </si>
  <si>
    <t>Sertanejo Highland</t>
  </si>
  <si>
    <t>South America &gt; Brazilian Highlands &gt; Northeastern Highland &gt; Sertanejo Highland</t>
  </si>
  <si>
    <t>Chapada do Araripe</t>
  </si>
  <si>
    <t>South America &gt; Brazilian Highlands &gt; Northeastern Highland &gt; Sertanejo Highland &gt; Chapada do Araripe</t>
  </si>
  <si>
    <t>Serra da Aratanha</t>
  </si>
  <si>
    <t>South America &gt; Brazilian Highlands &gt; Northeastern Highland &gt; Sertanejo Highland &gt; Serra da Aratanha</t>
  </si>
  <si>
    <t>Serra da Meruoca</t>
  </si>
  <si>
    <t>South America &gt; Brazilian Highlands &gt; Northeastern Highland &gt; Sertanejo Highland &gt; Serra da Meruoca</t>
  </si>
  <si>
    <t>Serra das Matas</t>
  </si>
  <si>
    <t>South America &gt; Brazilian Highlands &gt; Northeastern Highland &gt; Sertanejo Highland &gt; Serra das Matas</t>
  </si>
  <si>
    <t>Serra de São Miguel</t>
  </si>
  <si>
    <t>South America &gt; Brazilian Highlands &gt; Northeastern Highland &gt; Sertanejo Highland &gt; Serra de São Miguel</t>
  </si>
  <si>
    <t>Serra de Uruburetama</t>
  </si>
  <si>
    <t>South America &gt; Brazilian Highlands &gt; Northeastern Highland &gt; Sertanejo Highland &gt; Serra de Uruburetama</t>
  </si>
  <si>
    <t>Serra do Cedro</t>
  </si>
  <si>
    <t>South America &gt; Brazilian Highlands &gt; Northeastern Highland &gt; Sertanejo Highland &gt; Serra do Cedro</t>
  </si>
  <si>
    <t>Serra do Machado</t>
  </si>
  <si>
    <t>South America &gt; Brazilian Highlands &gt; Northeastern Highland &gt; Sertanejo Highland &gt; Serra do Machado</t>
  </si>
  <si>
    <t>Serra Dois Irmãos</t>
  </si>
  <si>
    <t>South America &gt; Brazilian Highlands &gt; Northeastern Highland &gt; Sertanejo Highland &gt; Serra Dois Irmãos</t>
  </si>
  <si>
    <t>Serra dos Bastiões</t>
  </si>
  <si>
    <t>South America &gt; Brazilian Highlands &gt; Northeastern Highland &gt; Sertanejo Highland &gt; Serra dos Bastiões</t>
  </si>
  <si>
    <t>Serra dos Cariris Novos</t>
  </si>
  <si>
    <t>South America &gt; Brazilian Highlands &gt; Northeastern Highland &gt; Sertanejo Highland &gt; Serra dos Cariris Novos</t>
  </si>
  <si>
    <t>Serra dos Cavalos</t>
  </si>
  <si>
    <t>South America &gt; Brazilian Highlands &gt; Northeastern Highland &gt; Sertanejo Highland &gt; Serra dos Cavalos</t>
  </si>
  <si>
    <t>Southern Highland</t>
  </si>
  <si>
    <t>South America &gt; Brazilian Highlands &gt; Southern Highland</t>
  </si>
  <si>
    <t>Araucaria Plateau</t>
  </si>
  <si>
    <t>South America &gt; Brazilian Highlands &gt; Southern Highland &gt; Araucaria Plateau</t>
  </si>
  <si>
    <t>Serra da Apucarana</t>
  </si>
  <si>
    <t>South America &gt; Brazilian Highlands &gt; Southern Highland &gt; Araucaria Plateau &gt; Serra da Apucarana</t>
  </si>
  <si>
    <t>Serra da Fatura</t>
  </si>
  <si>
    <t>South America &gt; Brazilian Highlands &gt; Southern Highland &gt; Araucaria Plateau &gt; Serra da Fatura</t>
  </si>
  <si>
    <t>Serra do Cantu</t>
  </si>
  <si>
    <t>South America &gt; Brazilian Highlands &gt; Southern Highland &gt; Araucaria Plateau &gt; Serra do Cantu</t>
  </si>
  <si>
    <t>Serra do Espigão</t>
  </si>
  <si>
    <t>South America &gt; Brazilian Highlands &gt; Southern Highland &gt; Araucaria Plateau &gt; Serra do Espigão</t>
  </si>
  <si>
    <t>Southern Rio Grande Highlands</t>
  </si>
  <si>
    <t>South America &gt; Brazilian Highlands &gt; Southern Highland &gt; Southern Rio Grande Highlands</t>
  </si>
  <si>
    <t>Serra do Canguçu</t>
  </si>
  <si>
    <t>South America &gt; Brazilian Highlands &gt; Southern Highland &gt; Southern Rio Grande Highlands &gt; Serra do Canguçu</t>
  </si>
  <si>
    <t>Serra dos Tapes</t>
  </si>
  <si>
    <t>South America &gt; Brazilian Highlands &gt; Southern Highland &gt; Southern Rio Grande Highlands &gt; Serra dos Tapes</t>
  </si>
  <si>
    <t>Guiana Shield</t>
  </si>
  <si>
    <t>South America &gt; Guiana Shield</t>
  </si>
  <si>
    <t>Guiana Highlands</t>
  </si>
  <si>
    <t>South America &gt; Guiana Shield &gt; Guiana Highlands</t>
  </si>
  <si>
    <t>Chiribiquete Plateau</t>
  </si>
  <si>
    <t>South America &gt; Guiana Shield &gt; Guiana Highlands &gt; Chiribiquete Plateau</t>
  </si>
  <si>
    <t>Serra do Macaco</t>
  </si>
  <si>
    <t>South America &gt; Guiana Shield &gt; Guiana Highlands &gt; Chiribiquete Plateau &gt; Serra do Macaco</t>
  </si>
  <si>
    <t>Serranía de Caranacoa</t>
  </si>
  <si>
    <t>South America &gt; Guiana Shield &gt; Guiana Highlands &gt; Chiribiquete Plateau &gt; Serranía de Caranacoa</t>
  </si>
  <si>
    <t>Serranía de Chiribiquete</t>
  </si>
  <si>
    <t>South America &gt; Guiana Shield &gt; Guiana Highlands &gt; Chiribiquete Plateau &gt; Serranía de Chiribiquete</t>
  </si>
  <si>
    <t>Sierra de la Macarena</t>
  </si>
  <si>
    <t>South America &gt; Guiana Shield &gt; Guiana Highlands &gt; Chiribiquete Plateau &gt; Sierra de la Macarena</t>
  </si>
  <si>
    <t>Sierra de Tunahí</t>
  </si>
  <si>
    <t>South America &gt; Guiana Shield &gt; Guiana Highlands &gt; Chiribiquete Plateau &gt; Sierra de Tunahí</t>
  </si>
  <si>
    <t>Imataka Mountains</t>
  </si>
  <si>
    <t>South America &gt; Guiana Shield &gt; Guiana Highlands &gt; Imataka Mountains</t>
  </si>
  <si>
    <t>La Gran Sabana</t>
  </si>
  <si>
    <t>Northwestern Guyana Highlands</t>
  </si>
  <si>
    <t>South America &gt; Guiana Shield &gt; Guiana Highlands &gt; Northwestern Guyana Highlands</t>
  </si>
  <si>
    <t>Cerro Quinigua</t>
  </si>
  <si>
    <t>South America &gt; Guiana Shield &gt; Guiana Highlands &gt; Northwestern Guyana Highlands &gt; Cerro Quinigua</t>
  </si>
  <si>
    <t>Cuao-Sipapo Massif</t>
  </si>
  <si>
    <t>South America &gt; Guiana Shield &gt; Guiana Highlands &gt; Northwestern Guyana Highlands &gt; Cuao-Sipapo Massif</t>
  </si>
  <si>
    <t>Serranía de Mata</t>
  </si>
  <si>
    <t>South America &gt; Guiana Shield &gt; Guiana Highlands &gt; Northwestern Guyana Highlands &gt; Serranía de Mata</t>
  </si>
  <si>
    <t>Serranía Paru</t>
  </si>
  <si>
    <t>South America &gt; Guiana Shield &gt; Guiana Highlands &gt; Northwestern Guyana Highlands &gt; Serranía Paru</t>
  </si>
  <si>
    <t>Serranía Turagua</t>
  </si>
  <si>
    <t>South America &gt; Guiana Shield &gt; Guiana Highlands &gt; Northwestern Guyana Highlands &gt; Serranía Turagua</t>
  </si>
  <si>
    <t>Sierra de Guampi</t>
  </si>
  <si>
    <t>South America &gt; Guiana Shield &gt; Guiana Highlands &gt; Northwestern Guyana Highlands &gt; Sierra de Guampi</t>
  </si>
  <si>
    <t>Sierra de la Cerbatana</t>
  </si>
  <si>
    <t>South America &gt; Guiana Shield &gt; Guiana Highlands &gt; Northwestern Guyana Highlands &gt; Sierra de la Cerbatana</t>
  </si>
  <si>
    <t>Sierra Guanay</t>
  </si>
  <si>
    <t>South America &gt; Guiana Shield &gt; Guiana Highlands &gt; Northwestern Guyana Highlands &gt; Sierra Guanay</t>
  </si>
  <si>
    <t>Sierra Maigualida</t>
  </si>
  <si>
    <t>South America &gt; Guiana Shield &gt; Guiana Highlands &gt; Northwestern Guyana Highlands &gt; Sierra Maigualida</t>
  </si>
  <si>
    <t>Sierra Uasadi-Jidi</t>
  </si>
  <si>
    <t>South America &gt; Guiana Shield &gt; Guiana Highlands &gt; Northwestern Guyana Highlands &gt; Sierra Uasadi-Jidi</t>
  </si>
  <si>
    <t>Pacaraima Mountains</t>
  </si>
  <si>
    <t>South America &gt; Guiana Shield &gt; Guiana Highlands &gt; Pacaraima Mountains</t>
  </si>
  <si>
    <t>Auyantepui</t>
  </si>
  <si>
    <t>Cerro Guaiquinima</t>
  </si>
  <si>
    <t>South America &gt; Guiana Shield &gt; Guiana Highlands &gt; Pacaraima Mountains &gt; Cerro Guaiquinima</t>
  </si>
  <si>
    <t>Chimantá Massif</t>
  </si>
  <si>
    <t>Merume Mountains</t>
  </si>
  <si>
    <t>South America &gt; Guiana Shield &gt; Guiana Highlands &gt; Pacaraima Mountains &gt; Merume Mountains</t>
  </si>
  <si>
    <t>Tepuis Orientales</t>
  </si>
  <si>
    <t>Southeastern Guiana Highlands</t>
  </si>
  <si>
    <t>South America &gt; Guiana Shield &gt; Guiana Highlands &gt; Southeastern Guiana Highlands</t>
  </si>
  <si>
    <t>Acarai Mountains</t>
  </si>
  <si>
    <t>South America &gt; Guiana Shield &gt; Guiana Highlands &gt; Southeastern Guiana Highlands &gt; Acarai Mountains</t>
  </si>
  <si>
    <t>Kamoa Mountains</t>
  </si>
  <si>
    <t>South America &gt; Guiana Shield &gt; Guiana Highlands &gt; Southeastern Guiana Highlands &gt; Kamoa Mountains</t>
  </si>
  <si>
    <t>Kanuku Mountains</t>
  </si>
  <si>
    <t>South America &gt; Guiana Shield &gt; Guiana Highlands &gt; Southeastern Guiana Highlands &gt; Kanuku Mountains</t>
  </si>
  <si>
    <t>Serra da Mocidade</t>
  </si>
  <si>
    <t>South America &gt; Guiana Shield &gt; Guiana Highlands &gt; Southeastern Guiana Highlands &gt; Serra da Mocidade</t>
  </si>
  <si>
    <t>Southwestern Guiana Highlands</t>
  </si>
  <si>
    <t>South America &gt; Guiana Shield &gt; Guiana Highlands &gt; Southwestern Guiana Highlands</t>
  </si>
  <si>
    <t>Cerro Duida</t>
  </si>
  <si>
    <t>South America &gt; Guiana Shield &gt; Guiana Highlands &gt; Southwestern Guiana Highlands &gt; Cerro Duida</t>
  </si>
  <si>
    <t>Pico da Neblina</t>
  </si>
  <si>
    <t>South America &gt; Guiana Shield &gt; Guiana Highlands &gt; Southwestern Guiana Highlands &gt; Pico da Neblina</t>
  </si>
  <si>
    <t>Serra Curupira</t>
  </si>
  <si>
    <t>South America &gt; Guiana Shield &gt; Guiana Highlands &gt; Southwestern Guiana Highlands &gt; Serra Curupira</t>
  </si>
  <si>
    <t>Serra do Imeri</t>
  </si>
  <si>
    <t>South America &gt; Guiana Shield &gt; Guiana Highlands &gt; Southwestern Guiana Highlands &gt; Serra do Imeri</t>
  </si>
  <si>
    <t>Serra Parima</t>
  </si>
  <si>
    <t>South America &gt; Guiana Shield &gt; Guiana Highlands &gt; Southwestern Guiana Highlands &gt; Serra Parima</t>
  </si>
  <si>
    <t>Meseta del Cerro Jaua</t>
  </si>
  <si>
    <t>South America &gt; Guiana Shield &gt; Guiana Highlands &gt; Southwestern Guiana Highlands &gt; Serra Parima &gt; Meseta del Cerro Jaua</t>
  </si>
  <si>
    <t>Serra Tulu-Tuloi</t>
  </si>
  <si>
    <t>South America &gt; Guiana Shield &gt; Guiana Highlands &gt; Southwestern Guiana Highlands &gt; Serra Tulu-Tuloi</t>
  </si>
  <si>
    <t>Sierra de Unturan</t>
  </si>
  <si>
    <t>South America &gt; Guiana Shield &gt; Guiana Highlands &gt; Southwestern Guiana Highlands &gt; Sierra de Unturan</t>
  </si>
  <si>
    <t>Sierra Tapirapeco</t>
  </si>
  <si>
    <t>South America &gt; Guiana Shield &gt; Guiana Highlands &gt; Southwestern Guiana Highlands &gt; Sierra Tapirapeco</t>
  </si>
  <si>
    <t>Highlands North of the Amazon</t>
  </si>
  <si>
    <t>South America &gt; Guiana Shield &gt; Highlands North of the Amazon</t>
  </si>
  <si>
    <t>Serra Juarú</t>
  </si>
  <si>
    <t>South America &gt; Guiana Shield &gt; Highlands North of the Amazon &gt; Serra Juarú</t>
  </si>
  <si>
    <t>Serra Maicuru</t>
  </si>
  <si>
    <t>South America &gt; Guiana Shield &gt; Highlands North of the Amazon &gt; Serra Maicuru</t>
  </si>
  <si>
    <t>Tumucumaque Uplands</t>
  </si>
  <si>
    <t>South America &gt; Guiana Shield &gt; Tumucumaque Uplands</t>
  </si>
  <si>
    <t>Massif Central Guyanais</t>
  </si>
  <si>
    <t>South America &gt; Guiana Shield &gt; Tumucumaque Uplands &gt; Massif Central Guyanais</t>
  </si>
  <si>
    <t>Brownsberg</t>
  </si>
  <si>
    <t>South America &gt; Guiana Shield &gt; Tumucumaque Uplands &gt; Massif Central Guyanais &gt; Brownsberg</t>
  </si>
  <si>
    <t>De Goeie Mountain</t>
  </si>
  <si>
    <t>South America &gt; Guiana Shield &gt; Tumucumaque Uplands &gt; Massif Central Guyanais &gt; De Goeie Mountain</t>
  </si>
  <si>
    <t>Lely Mountains</t>
  </si>
  <si>
    <t>South America &gt; Guiana Shield &gt; Tumucumaque Uplands &gt; Massif Central Guyanais &gt; Lely Mountains</t>
  </si>
  <si>
    <t>Massif Dékou-Dékou</t>
  </si>
  <si>
    <t>South America &gt; Guiana Shield &gt; Tumucumaque Uplands &gt; Massif Central Guyanais &gt; Massif Dékou-Dékou</t>
  </si>
  <si>
    <t>Montagnes de la Sparouine</t>
  </si>
  <si>
    <t>South America &gt; Guiana Shield &gt; Tumucumaque Uplands &gt; Massif Central Guyanais &gt; Montagnes de la Sparouine</t>
  </si>
  <si>
    <t>Montagnes françaises</t>
  </si>
  <si>
    <t>South America &gt; Guiana Shield &gt; Tumucumaque Uplands &gt; Massif Central Guyanais &gt; Montagnes françaises</t>
  </si>
  <si>
    <t>Montagnes Inini-Camopi</t>
  </si>
  <si>
    <t>South America &gt; Guiana Shield &gt; Tumucumaque Uplands &gt; Massif Central Guyanais &gt; Montagnes Inini-Camopi</t>
  </si>
  <si>
    <t>Monts Itoupé</t>
  </si>
  <si>
    <t>South America &gt; Guiana Shield &gt; Tumucumaque Uplands &gt; Massif Central Guyanais &gt; Monts Itoupé</t>
  </si>
  <si>
    <t>Nassau Mountains</t>
  </si>
  <si>
    <t>South America &gt; Guiana Shield &gt; Tumucumaque Uplands &gt; Massif Central Guyanais &gt; Nassau Mountains</t>
  </si>
  <si>
    <t>Oranje Mountains</t>
  </si>
  <si>
    <t>South America &gt; Guiana Shield &gt; Tumucumaque Uplands &gt; Oranje Mountains</t>
  </si>
  <si>
    <t>Tumuk Humak Mountains</t>
  </si>
  <si>
    <t>South America &gt; Guiana Shield &gt; Tumucumaque Uplands &gt; Tumuk Humak Mountains</t>
  </si>
  <si>
    <t>Serra Lombarda</t>
  </si>
  <si>
    <t>South America &gt; Guiana Shield &gt; Tumucumaque Uplands &gt; Tumuk Humak Mountains &gt; Serra Lombarda</t>
  </si>
  <si>
    <t>Van Asch Van Wijckgebergte</t>
  </si>
  <si>
    <t>South America &gt; Guiana Shield &gt; Tumucumaque Uplands &gt; Van Asch Van Wijckgebergte</t>
  </si>
  <si>
    <t>Wilhelmina Mountains</t>
  </si>
  <si>
    <t>South America &gt; Guiana Shield &gt; Tumucumaque Uplands &gt; Wilhelmina Mountains</t>
  </si>
  <si>
    <t>Bakhuis Mountains</t>
  </si>
  <si>
    <t>South America &gt; Guiana Shield &gt; Tumucumaque Uplands &gt; Wilhelmina Mountains &gt; Bakhuis Mountains</t>
  </si>
  <si>
    <t>Eilerts de Haan Mountains</t>
  </si>
  <si>
    <t>South America &gt; Guiana Shield &gt; Tumucumaque Uplands &gt; Wilhelmina Mountains &gt; Eilerts de Haan Mountains</t>
  </si>
  <si>
    <t>Emma Range</t>
  </si>
  <si>
    <t>South America &gt; Guiana Shield &gt; Tumucumaque Uplands &gt; Wilhelmina Mountains &gt; Emma Range</t>
  </si>
  <si>
    <t>Kayser Mountains</t>
  </si>
  <si>
    <t>South America &gt; Guiana Shield &gt; Tumucumaque Uplands &gt; Wilhelmina Mountains &gt; Kayser Mountains</t>
  </si>
  <si>
    <t>South American Coastal Ranges</t>
  </si>
  <si>
    <t>South America &gt; South American Coastal Ranges</t>
  </si>
  <si>
    <t>Cordillera de Talinay</t>
  </si>
  <si>
    <t>Pampa del Tamarugal</t>
  </si>
  <si>
    <t>Sierra Vicuña Mackenna</t>
  </si>
  <si>
    <t>Cordillera de Nahuelbuta</t>
  </si>
  <si>
    <t>Cordillera de Oncol</t>
  </si>
  <si>
    <t>Cordillera de Pirulil</t>
  </si>
  <si>
    <t>Cordillera de Queule</t>
  </si>
  <si>
    <t>Cordillera del Mahuidanche</t>
  </si>
  <si>
    <t>Cordillera del Sarao</t>
  </si>
  <si>
    <t>Cordillera Pelada</t>
  </si>
  <si>
    <t>Cordillera Chongon Colonche</t>
  </si>
  <si>
    <t>Cordillera Mache-Chindul</t>
  </si>
  <si>
    <t>Coro Region</t>
  </si>
  <si>
    <t>South America &gt; South American Coastal Ranges &gt; Coro Region</t>
  </si>
  <si>
    <t>Cordilleras del Falcon</t>
  </si>
  <si>
    <t>South America &gt; South American Coastal Ranges &gt; Coro Region &gt; Cordilleras del Falcon</t>
  </si>
  <si>
    <t>Sierra de San Luis</t>
  </si>
  <si>
    <t>South America &gt; South American Coastal Ranges &gt; Coro Region &gt; Cordilleras del Falcon &gt; Sierra de San Luis</t>
  </si>
  <si>
    <t>Sierra del Empalado</t>
  </si>
  <si>
    <t>South America &gt; South American Coastal Ranges &gt; Coro Region &gt; Cordilleras del Falcon &gt; Sierra del Empalado</t>
  </si>
  <si>
    <t>Serranía de Jirajara</t>
  </si>
  <si>
    <t>South America &gt; South American Coastal Ranges &gt; Coro Region &gt; Serranía de Jirajara</t>
  </si>
  <si>
    <t>Sierra de Aroa</t>
  </si>
  <si>
    <t>South America &gt; South American Coastal Ranges &gt; Coro Region &gt; Sierra de Aroa</t>
  </si>
  <si>
    <t>Sierra de Churuguara</t>
  </si>
  <si>
    <t>South America &gt; South American Coastal Ranges &gt; Coro Region &gt; Sierra de Churuguara</t>
  </si>
  <si>
    <t>Sistema periférico</t>
  </si>
  <si>
    <t>South America &gt; South American Coastal Ranges &gt; Sistema periférico</t>
  </si>
  <si>
    <t>Montes de María</t>
  </si>
  <si>
    <t>South America &gt; South American Coastal Ranges &gt; Sistema periférico &gt; Montes de María</t>
  </si>
  <si>
    <t>Serranía de Macuira</t>
  </si>
  <si>
    <t>South America &gt; South American Coastal Ranges &gt; Sistema periférico &gt; Serranía de Macuira</t>
  </si>
  <si>
    <t>Serranía de Piojó</t>
  </si>
  <si>
    <t>South America &gt; South American Coastal Ranges &gt; Sistema periférico &gt; Serranía de Piojó</t>
  </si>
  <si>
    <t>Sierra Nevada de Santa Marta</t>
  </si>
  <si>
    <t>South America &gt; South American Coastal Ranges &gt; Sistema periférico &gt; Sierra Nevada de Santa Marta</t>
  </si>
  <si>
    <t>Venezuelan Coastal Range</t>
  </si>
  <si>
    <t>South America &gt; South American Coastal Ranges &gt; Venezuelan Coastal Range</t>
  </si>
  <si>
    <t>Serranía del Interior</t>
  </si>
  <si>
    <t>South America &gt; South American Coastal Ranges &gt; Venezuelan Coastal Range &gt; Serranía del Interior</t>
  </si>
  <si>
    <t>Serranía de Turimiquire</t>
  </si>
  <si>
    <t>South America &gt; South American Coastal Ranges &gt; Venezuelan Coastal Range &gt; Serranía del Interior &gt; Serranía de Turimiquire</t>
  </si>
  <si>
    <t>Serranía del Interior Occidental</t>
  </si>
  <si>
    <t>South America &gt; South American Coastal Ranges &gt; Venezuelan Coastal Range &gt; Serranía del Interior &gt; Serranía del Interior Occidental</t>
  </si>
  <si>
    <t>Serranía del Litoral</t>
  </si>
  <si>
    <t>South America &gt; South American Coastal Ranges &gt; Venezuelan Coastal Range &gt; Serranía del Litoral</t>
  </si>
  <si>
    <t>Serranía del Litoral Occidental</t>
  </si>
  <si>
    <t>South America &gt; South American Coastal Ranges &gt; Venezuelan Coastal Range &gt; Serranía del Litoral &gt; Serranía del Litoral Occidental</t>
  </si>
  <si>
    <t>Serranía del Litoral Oriental</t>
  </si>
  <si>
    <t>South America &gt; South American Coastal Ranges &gt; Venezuelan Coastal Range &gt; Serranía del Litoral &gt; Serranía del Litoral Oriental</t>
  </si>
  <si>
    <t>Isla de Margarita</t>
  </si>
  <si>
    <t>South America &gt; South American Coastal Ranges &gt; Venezuelan Coastal Range &gt; Serranía del Litoral &gt; Serranía del Litoral Oriental &gt; Isla de Margarita</t>
  </si>
  <si>
    <t>Peninsula de Araya</t>
  </si>
  <si>
    <t>Peninsula de Paria</t>
  </si>
  <si>
    <t>South American Interior Ranges</t>
  </si>
  <si>
    <t>South America &gt; South American Interior Ranges</t>
  </si>
  <si>
    <t>Sierras de Ventania</t>
  </si>
  <si>
    <t>Sierra de la Ventana</t>
  </si>
  <si>
    <t>Sistema de Tandilia</t>
  </si>
  <si>
    <t>Meseta Patagónica</t>
  </si>
  <si>
    <t>South America &gt; South American Interior Ranges &gt; Meseta Patagónica</t>
  </si>
  <si>
    <t>Deseado Massif</t>
  </si>
  <si>
    <t>South America &gt; South American Interior Ranges &gt; Meseta Patagónica &gt; Deseado Massif</t>
  </si>
  <si>
    <t>North Patagonian Massif</t>
  </si>
  <si>
    <t>South America &gt; South American Interior Ranges &gt; Meseta Patagónica &gt; North Patagonian Massif</t>
  </si>
  <si>
    <t>Meseta de Somuncurá</t>
  </si>
  <si>
    <t>South America &gt; South American Interior Ranges &gt; Meseta Patagónica &gt; North Patagonian Massif &gt; Meseta de Somuncurá</t>
  </si>
  <si>
    <t>Patagónides</t>
  </si>
  <si>
    <t>South America &gt; South American Interior Ranges &gt; Meseta Patagónica &gt; Patagónides</t>
  </si>
  <si>
    <t>Sierra Cuadrada</t>
  </si>
  <si>
    <t>Sierra de Cutancunue</t>
  </si>
  <si>
    <t>South America &gt; South American Interior Ranges &gt; Meseta Patagónica &gt; Patagónides &gt; Sierra de Cutancunue</t>
  </si>
  <si>
    <t>Sierra de Telsen</t>
  </si>
  <si>
    <t>South America &gt; South American Interior Ranges &gt; Meseta Patagónica &gt; Sierra de Telsen</t>
  </si>
  <si>
    <t>Sierras Pampeanas</t>
  </si>
  <si>
    <t>South America &gt; South American Interior Ranges &gt; Sierras Pampeanas</t>
  </si>
  <si>
    <t>Cumbres Calchaquíes</t>
  </si>
  <si>
    <t>South America &gt; South American Interior Ranges &gt; Sierras Pampeanas &gt; Cumbres Calchaquíes</t>
  </si>
  <si>
    <t>Sierra de Ambato</t>
  </si>
  <si>
    <t>South America &gt; South American Interior Ranges &gt; Sierras Pampeanas &gt; Sierra de Ambato</t>
  </si>
  <si>
    <t>Sierra de Ancasti</t>
  </si>
  <si>
    <t>South America &gt; South American Interior Ranges &gt; Sierras Pampeanas &gt; Sierra de Ancasti</t>
  </si>
  <si>
    <t>Sierra de Belén</t>
  </si>
  <si>
    <t>South America &gt; South American Interior Ranges &gt; Sierras Pampeanas &gt; Sierra de Belén</t>
  </si>
  <si>
    <t>Sierra de Famatina</t>
  </si>
  <si>
    <t>South America &gt; South American Interior Ranges &gt; Sierras Pampeanas &gt; Sierra de Famatina</t>
  </si>
  <si>
    <t>Sierra de Fiambalá</t>
  </si>
  <si>
    <t>South America &gt; South American Interior Ranges &gt; Sierras Pampeanas &gt; Sierra de Fiambalá</t>
  </si>
  <si>
    <t>Sierra de Hualfín</t>
  </si>
  <si>
    <t>South America &gt; South American Interior Ranges &gt; Sierras Pampeanas &gt; Sierra de Hualfín</t>
  </si>
  <si>
    <t>Sierra de la Huerta</t>
  </si>
  <si>
    <t>South America &gt; South American Interior Ranges &gt; Sierras Pampeanas &gt; Sierra de la Huerta</t>
  </si>
  <si>
    <t>Sierra de las Quijadas</t>
  </si>
  <si>
    <t>South America &gt; South American Interior Ranges &gt; Sierras Pampeanas &gt; Sierra de las Quijadas</t>
  </si>
  <si>
    <t>Sierra de los Llanos</t>
  </si>
  <si>
    <t>South America &gt; South American Interior Ranges &gt; Sierras Pampeanas &gt; Sierra de los Llanos</t>
  </si>
  <si>
    <t>Sierra de Sañogasta</t>
  </si>
  <si>
    <t>South America &gt; South American Interior Ranges &gt; Sierras Pampeanas &gt; Sierra de Sañogasta</t>
  </si>
  <si>
    <t>Sierra de Umango</t>
  </si>
  <si>
    <t>South America &gt; South American Interior Ranges &gt; Sierras Pampeanas &gt; Sierra de Umango</t>
  </si>
  <si>
    <t>Sierra de Velasco</t>
  </si>
  <si>
    <t>South America &gt; South American Interior Ranges &gt; Sierras Pampeanas &gt; Sierra de Velasco</t>
  </si>
  <si>
    <t>Sierra del Aconquija</t>
  </si>
  <si>
    <t>South America &gt; South American Interior Ranges &gt; Sierras Pampeanas &gt; Sierra del Aconquija</t>
  </si>
  <si>
    <t>Sierra del Nevado</t>
  </si>
  <si>
    <t>South America &gt; South American Interior Ranges &gt; Sierras Pampeanas &gt; Sierra del Nevado</t>
  </si>
  <si>
    <t>Sierra Pie de Palo</t>
  </si>
  <si>
    <t>South America &gt; South American Interior Ranges &gt; Sierras Pampeanas &gt; Sierra Pie de Palo</t>
  </si>
  <si>
    <t>Sierra de Pocho</t>
  </si>
  <si>
    <t>Sierras Chicas</t>
  </si>
  <si>
    <t>Sierras de Ambargasta</t>
  </si>
  <si>
    <t>Sierras Grandes</t>
  </si>
  <si>
    <t>Sierras de Comechingones</t>
  </si>
  <si>
    <t>Sierras de Guasayán</t>
  </si>
  <si>
    <t>South America &gt; South American Interior Ranges &gt; Sierras Pampeanas &gt; Sierras de Guasayán</t>
  </si>
  <si>
    <t>Sierras de San Luis</t>
  </si>
  <si>
    <t>South America &gt; South American Interior Ranges &gt; Sierras Pampeanas &gt; Sierras de San Luis</t>
  </si>
  <si>
    <t>Sierras de Valle Fertil</t>
  </si>
  <si>
    <t>South America &gt; South American Interior Ranges &gt; Sierras Pampeanas &gt; Sierras de Valle Fertil</t>
  </si>
  <si>
    <t>Sierra de Vilgo</t>
  </si>
  <si>
    <t>Sistema de Santa Barbara</t>
  </si>
  <si>
    <t>Sierra Colorada</t>
  </si>
  <si>
    <t>Sierra de la Lumbrera</t>
  </si>
  <si>
    <t>Sierra del Nogalito</t>
  </si>
  <si>
    <t>Sierra del Piquete</t>
  </si>
  <si>
    <t>Sierra Santa Barbara</t>
  </si>
  <si>
    <t>Selected_Range</t>
  </si>
  <si>
    <t>Asande Highland</t>
  </si>
  <si>
    <t>Africa &gt; Central African Highlands &gt; Asande Highland</t>
  </si>
  <si>
    <t>Monts Karre</t>
  </si>
  <si>
    <t>Africa &gt; Central African Highlands &gt; Asande Highland &gt; Monts Karre</t>
  </si>
  <si>
    <t>Africa &gt; Central African Highlands &gt; Asande Highland &gt; South Cameroon Plateau</t>
  </si>
  <si>
    <t>Ubangi-Uele Plateau</t>
  </si>
  <si>
    <t>Africa &gt; Central African Highlands &gt; Asande Highland &gt; Ubangi-Uele Plateau</t>
  </si>
  <si>
    <t>1.04.04</t>
  </si>
  <si>
    <t>Adamawa Plateau</t>
  </si>
  <si>
    <t>Africa &gt; Central African Highlands &gt; Cameroon line &gt; Cameroon Highlands &gt; Adamawa Plateau</t>
  </si>
  <si>
    <t>Africa &gt; Central African Highlands &gt; Cameroon line &gt; Cameroon Highlands &gt; Adamawa Plateau &gt; Bakore Massif</t>
  </si>
  <si>
    <t>Africa &gt; Central African Highlands &gt; Cameroon line &gt; Cameroon Highlands &gt; Adamawa Plateau &gt; Gotel Mountains</t>
  </si>
  <si>
    <t>Africa &gt; Central African Highlands &gt; Cameroon line &gt; Cameroon Highlands &gt; Adamawa Plateau &gt; Mambilla Plateau</t>
  </si>
  <si>
    <t>Africa &gt; Central African Highlands &gt; Cameroon line &gt; Cameroon Highlands &gt; Adamawa Plateau &gt; Ngaoundere Plateau</t>
  </si>
  <si>
    <t>Africa &gt; Central African Highlands &gt; Cameroon line &gt; Cameroon Highlands &gt; Adamawa Plateau &gt; Ngaoundere Plateau &gt; Monts Mbang</t>
  </si>
  <si>
    <t>Africa &gt; Central African Highlands &gt; Cameroon line &gt; Cameroon Highlands &gt; Adamawa Plateau &gt; Ngaoundere Plateau &gt; Tchabal Gangdaba Massif</t>
  </si>
  <si>
    <t>Africa &gt; Central African Highlands &gt; Cameroon line &gt; Cameroon Highlands &gt; Adamawa Plateau &gt; Ngay Mountains</t>
  </si>
  <si>
    <t>Africa &gt; Central African Highlands &gt; Cameroon line &gt; Cameroon Highlands &gt; Adamawa Plateau &gt; Tchabal Mbabo</t>
  </si>
  <si>
    <t>Africa &gt; Central African Highlands &gt; Cameroon line &gt; Cameroon Highlands &gt; Adamawa Plateau &gt; Tchabal Mbabo &gt; Bong Bong Hills</t>
  </si>
  <si>
    <t>Africa &gt; Central African Highlands &gt; Cameroon line &gt; Cameroon Highlands &gt; Adamawa Plateau &gt; Yade Massif</t>
  </si>
  <si>
    <t>Jimango Hills</t>
  </si>
  <si>
    <t>Maduru Range</t>
  </si>
  <si>
    <t>Massif de Popologozom</t>
  </si>
  <si>
    <t>Massif du Tinguelin</t>
  </si>
  <si>
    <t>Nwumo Range</t>
  </si>
  <si>
    <t>Paka Hills</t>
  </si>
  <si>
    <t>Vimtin Range</t>
  </si>
  <si>
    <t>Zeledva Hills</t>
  </si>
  <si>
    <t>Monts de Yafa</t>
  </si>
  <si>
    <t>1.04.05</t>
  </si>
  <si>
    <t>Yakounga</t>
  </si>
  <si>
    <t>Dzanga-Sangha Hills</t>
  </si>
  <si>
    <t>Africa &gt; Central African Highlands &gt; Lower Guinea Swell &gt; Dzanga-Sangha Hills</t>
  </si>
  <si>
    <t>Kwango Plateau</t>
  </si>
  <si>
    <t>Africa &gt; Central African Highlands &gt; Lower Guinea Swell &gt; Kwango Plateau</t>
  </si>
  <si>
    <t>Lobéké Hills</t>
  </si>
  <si>
    <t>Africa &gt; Central African Highlands &gt; Lower Guinea Swell &gt; Lobéké Hills</t>
  </si>
  <si>
    <t>Monts de Ngouédi</t>
  </si>
  <si>
    <t>Africa &gt; Central African Highlands &gt; Lower Guinea Swell &gt; Mayombe Mountains &gt; Monts de Ngouédi</t>
  </si>
  <si>
    <t>Minkébé Hills</t>
  </si>
  <si>
    <t>Africa &gt; Central African Highlands &gt; Lower Guinea Swell &gt; Minkébé Hills</t>
  </si>
  <si>
    <t>Nki Hills</t>
  </si>
  <si>
    <t>Africa &gt; Central African Highlands &gt; Lower Guinea Swell &gt; Nki Hills</t>
  </si>
  <si>
    <t>Nsork Highlands</t>
  </si>
  <si>
    <t>Africa &gt; Central African Highlands &gt; Lower Guinea Swell &gt; Nsork Highlands</t>
  </si>
  <si>
    <t>1.20.01</t>
  </si>
  <si>
    <t>1.20.16</t>
  </si>
  <si>
    <t>Africa &gt; East African Highlands &gt; Albertine Rift Mountains</t>
  </si>
  <si>
    <t>1.20.06</t>
  </si>
  <si>
    <t>Chungu Hills</t>
  </si>
  <si>
    <t>Africa &gt; East African Highlands &gt; Albertine Rift Mountains &gt; Chungu Hills</t>
  </si>
  <si>
    <t>1.20.18</t>
  </si>
  <si>
    <t>Africa &gt; East African Highlands &gt; Albertine Rift Mountains &gt; Itombwe mountains</t>
  </si>
  <si>
    <t>Katavi Hills</t>
  </si>
  <si>
    <t>Africa &gt; East African Highlands &gt; Albertine Rift Mountains &gt; Katavi Hills</t>
  </si>
  <si>
    <t>Lendu Plateau</t>
  </si>
  <si>
    <t>Africa &gt; East African Highlands &gt; Albertine Rift Mountains &gt; Lendu Plateau</t>
  </si>
  <si>
    <t>Africa &gt; East African Highlands &gt; Albertine Rift Mountains &gt; Mahale Mountains</t>
  </si>
  <si>
    <t>1.20.17</t>
  </si>
  <si>
    <t>Africa &gt; East African Highlands &gt; Albertine Rift Mountains &gt; Marungu Highlands</t>
  </si>
  <si>
    <t>Africa &gt; East African Highlands &gt; Albertine Rift Mountains &gt; Mbizi Mountains</t>
  </si>
  <si>
    <t>Mitumba Mountains (North)</t>
  </si>
  <si>
    <t>Africa &gt; East African Highlands &gt; Albertine Rift Mountains &gt; Mitumba Mountains (North)</t>
  </si>
  <si>
    <t>Africa &gt; East African Highlands &gt; Albertine Rift Mountains &gt; Mpokoroso Plateau</t>
  </si>
  <si>
    <t>Susamoya Range</t>
  </si>
  <si>
    <t>Africa &gt; East African Highlands &gt; Albertine Rift Mountains &gt; Muganja Hills</t>
  </si>
  <si>
    <t>Africa &gt; East African Highlands &gt; Albertine Rift Mountains &gt; Mugila Mountains</t>
  </si>
  <si>
    <t>1.20.19</t>
  </si>
  <si>
    <t>Africa &gt; East African Highlands &gt; Albertine Rift Mountains &gt; Virunga Mountains</t>
  </si>
  <si>
    <t>1.03.01</t>
  </si>
  <si>
    <t>1.03.02</t>
  </si>
  <si>
    <t>1.20.02</t>
  </si>
  <si>
    <t>1.20.04</t>
  </si>
  <si>
    <t>1.03.03</t>
  </si>
  <si>
    <t>1.03.04</t>
  </si>
  <si>
    <t>1.20.07</t>
  </si>
  <si>
    <t>1.03.09</t>
  </si>
  <si>
    <t>1.03.08</t>
  </si>
  <si>
    <t>1.03.07</t>
  </si>
  <si>
    <t>1.03.05</t>
  </si>
  <si>
    <t>1.03.11</t>
  </si>
  <si>
    <t>1.03.10</t>
  </si>
  <si>
    <t>1.03.12</t>
  </si>
  <si>
    <t>1.03.13</t>
  </si>
  <si>
    <t>1.03.06</t>
  </si>
  <si>
    <t>Africa &gt; East African Highlands &gt; Eastern Rift mountains</t>
  </si>
  <si>
    <t>Africa &gt; East African Highlands &gt; Eastern Rift mountains &gt; Aberdare Range</t>
  </si>
  <si>
    <t>1.20.05</t>
  </si>
  <si>
    <t>Africa &gt; East African Highlands &gt; Eastern Rift mountains &gt; Cherang'any Hills</t>
  </si>
  <si>
    <t>Africa &gt; East African Highlands &gt; Eastern Rift mountains &gt; Kamasia Hills</t>
  </si>
  <si>
    <t>Africa &gt; East African Highlands &gt; Eastern Rift mountains &gt; Kondoa Irangi Hills</t>
  </si>
  <si>
    <t>Africa &gt; East African Highlands &gt; Eastern Rift mountains &gt; Lapurr Range</t>
  </si>
  <si>
    <t>Africa &gt; East African Highlands &gt; Eastern Rift mountains &gt; Loima Hills</t>
  </si>
  <si>
    <t>Africa &gt; East African Highlands &gt; Eastern Rift mountains &gt; Lokwanamoru Range</t>
  </si>
  <si>
    <t>Africa &gt; East African Highlands &gt; Eastern Rift mountains &gt; Loriu Plateau</t>
  </si>
  <si>
    <t>Africa &gt; East African Highlands &gt; Eastern Rift mountains &gt; Losiolo Escarpment</t>
  </si>
  <si>
    <t>Africa &gt; East African Highlands &gt; Eastern Rift mountains &gt; Mau Escarpment</t>
  </si>
  <si>
    <t>Africa &gt; East African Highlands &gt; Eastern Rift mountains &gt; Mbulu Highlands</t>
  </si>
  <si>
    <t>Africa &gt; East African Highlands &gt; Eastern Rift mountains &gt; Mogila Range</t>
  </si>
  <si>
    <t>Africa &gt; East African Highlands &gt; Eastern Rift mountains &gt; Mount Longido</t>
  </si>
  <si>
    <t>Africa &gt; East African Highlands &gt; Eastern Rift mountains &gt; Mount Suzwa</t>
  </si>
  <si>
    <t>Africa &gt; East African Highlands &gt; Eastern Rift mountains &gt; Ngong Hills</t>
  </si>
  <si>
    <t>Africa &gt; East African Highlands &gt; Eastern Rift mountains &gt; Ngorongoro Volcanic Complex</t>
  </si>
  <si>
    <t>Africa &gt; East African Highlands &gt; Eastern Rift mountains &gt; Nguruman Escarpment</t>
  </si>
  <si>
    <t>Africa &gt; East African Highlands &gt; Eastern Rift mountains &gt; Ol Doinyo Orok</t>
  </si>
  <si>
    <t>1.03.14</t>
  </si>
  <si>
    <t>1.20.11</t>
  </si>
  <si>
    <t>1.20.12</t>
  </si>
  <si>
    <t>1.20.10</t>
  </si>
  <si>
    <t>1.20.14</t>
  </si>
  <si>
    <t>1.20.15</t>
  </si>
  <si>
    <t>1.20.13</t>
  </si>
  <si>
    <t>1.20.09</t>
  </si>
  <si>
    <t>1.05.01</t>
  </si>
  <si>
    <t>1.05.02</t>
  </si>
  <si>
    <t>1.05.04</t>
  </si>
  <si>
    <t>1.05.03</t>
  </si>
  <si>
    <t>1.01.06</t>
  </si>
  <si>
    <t>1.01.05</t>
  </si>
  <si>
    <t>1.01.04</t>
  </si>
  <si>
    <t>1.01.07</t>
  </si>
  <si>
    <t>1.01.02</t>
  </si>
  <si>
    <t>1.01.01</t>
  </si>
  <si>
    <t>1.01.03</t>
  </si>
  <si>
    <t>1.02.03</t>
  </si>
  <si>
    <t>1.02.02</t>
  </si>
  <si>
    <t>Assaba Massif</t>
  </si>
  <si>
    <t>Africa &gt; North African Highlands &gt; Sahara Ranges &gt; West Sahara Mountains &gt; Assaba Massif</t>
  </si>
  <si>
    <t>1.02.01</t>
  </si>
  <si>
    <t>Tagant Massif</t>
  </si>
  <si>
    <t>Africa &gt; North African Highlands &gt; Sahara Ranges &gt; West Sahara Mountains &gt; Tagant Massif</t>
  </si>
  <si>
    <t>1.06.01</t>
  </si>
  <si>
    <t>Great Karoo</t>
  </si>
  <si>
    <t>Huila Plateau</t>
  </si>
  <si>
    <t>Kalahari Ranges</t>
  </si>
  <si>
    <t>Orange River Valley</t>
  </si>
  <si>
    <t>Lunda Plateau (*)</t>
  </si>
  <si>
    <t>High Plateaux of Katanga</t>
  </si>
  <si>
    <t>Mitumba Mountains (South)</t>
  </si>
  <si>
    <t>Mafungabusa Plateau</t>
  </si>
  <si>
    <t>Beza Range</t>
  </si>
  <si>
    <t>Great Dyke</t>
  </si>
  <si>
    <t>Iron Mask Range</t>
  </si>
  <si>
    <t>Maparu Range</t>
  </si>
  <si>
    <t>Munaka Range</t>
  </si>
  <si>
    <t>Angolan Coastal Lowlands</t>
  </si>
  <si>
    <t>1.07.01</t>
  </si>
  <si>
    <t>1.07.02</t>
  </si>
  <si>
    <t>1.07.03</t>
  </si>
  <si>
    <t>1.07.23</t>
  </si>
  <si>
    <t>1.07.04</t>
  </si>
  <si>
    <t>1.07.22</t>
  </si>
  <si>
    <t>1.07.07</t>
  </si>
  <si>
    <t>1.07.24</t>
  </si>
  <si>
    <t>1.07.08</t>
  </si>
  <si>
    <t>1.07.11</t>
  </si>
  <si>
    <t>1.07.10</t>
  </si>
  <si>
    <t>1.07.05</t>
  </si>
  <si>
    <t>1.07.09</t>
  </si>
  <si>
    <t>1.07.06</t>
  </si>
  <si>
    <t>1.07.13</t>
  </si>
  <si>
    <t>1.07.12</t>
  </si>
  <si>
    <t>Namaqualand Coast</t>
  </si>
  <si>
    <t>Skeleton Coast</t>
  </si>
  <si>
    <t>1.06.05</t>
  </si>
  <si>
    <t>1.06.06</t>
  </si>
  <si>
    <t>Nyadzomba Range</t>
  </si>
  <si>
    <t>Africa &gt; Southern African Ranges &gt; Great Escarpment &gt; Northeastern Great Escarpment &gt; Zambezi Escarpment &gt; Southern Zambezi Escarpment &gt; Nyadzomba Range</t>
  </si>
  <si>
    <t>Northwestern Great Escarpment</t>
  </si>
  <si>
    <t>Africa &gt; Southern African Ranges &gt; Great Escarpment &gt; Northwestern Great Escarpment</t>
  </si>
  <si>
    <t>Africa &gt; Southern African Ranges &gt; Great Escarpment &gt; Northwestern Great Escarpment &gt; Bié Escarpment</t>
  </si>
  <si>
    <t>Africa &gt; Southern African Ranges &gt; Great Escarpment &gt; Northwestern Great Escarpment &gt; Bié Escarpment &gt; Cordilhera do Uenderongo</t>
  </si>
  <si>
    <t>Africa &gt; Southern African Ranges &gt; Great Escarpment &gt; Northwestern Great Escarpment &gt; Bié Escarpment &gt; Serra Cambonda</t>
  </si>
  <si>
    <t>1.06.02</t>
  </si>
  <si>
    <t>Africa &gt; Southern African Ranges &gt; Great Escarpment &gt; Northwestern Great Escarpment &gt; Bié Escarpment &gt; Serra Chilengue</t>
  </si>
  <si>
    <t>Africa &gt; Southern African Ranges &gt; Great Escarpment &gt; Northwestern Great Escarpment &gt; Bié Escarpment &gt; Serra da Leba</t>
  </si>
  <si>
    <t>Africa &gt; Southern African Ranges &gt; Great Escarpment &gt; Northwestern Great Escarpment &gt; Bié Escarpment &gt; Serra da Neve</t>
  </si>
  <si>
    <t>Africa &gt; Southern African Ranges &gt; Great Escarpment &gt; Northwestern Great Escarpment &gt; Bié Escarpment &gt; Serra de Lengo</t>
  </si>
  <si>
    <t>Africa &gt; Southern African Ranges &gt; Great Escarpment &gt; Northwestern Great Escarpment &gt; Bié Escarpment &gt; Serra do Huube</t>
  </si>
  <si>
    <t>Africa &gt; Southern African Ranges &gt; Great Escarpment &gt; Northwestern Great Escarpment &gt; Bié Escarpment &gt; Serra do Moco</t>
  </si>
  <si>
    <t>Africa &gt; Southern African Ranges &gt; Great Escarpment &gt; Northwestern Great Escarpment &gt; Bié Escarpment &gt; Serra dos Gandarengos</t>
  </si>
  <si>
    <t>Africa &gt; Southern African Ranges &gt; Great Escarpment &gt; Northwestern Great Escarpment &gt; Bié Escarpment &gt; Serra Engelo</t>
  </si>
  <si>
    <t>Africa &gt; Southern African Ranges &gt; Great Escarpment &gt; Northwestern Great Escarpment &gt; Bié Escarpment &gt; Serra Londumbo</t>
  </si>
  <si>
    <t>Africa &gt; Southern African Ranges &gt; Great Escarpment &gt; Northwestern Great Escarpment &gt; Bié Escarpment &gt; Serra Veva</t>
  </si>
  <si>
    <t>Africa &gt; Southern African Ranges &gt; Great Escarpment &gt; Northwestern Great Escarpment &gt; Serra de Mucaba Escarpment</t>
  </si>
  <si>
    <t>Africa &gt; Southern African Ranges &gt; Great Escarpment &gt; Northwestern Great Escarpment &gt; Serra de Mucaba Escarpment &gt; Bundiungo</t>
  </si>
  <si>
    <t>Africa &gt; Southern African Ranges &gt; Great Escarpment &gt; Northwestern Great Escarpment &gt; Serra de Mucaba Escarpment &gt; Malanje Plateau</t>
  </si>
  <si>
    <t>Africa &gt; Southern African Ranges &gt; Great Escarpment &gt; Northwestern Great Escarpment &gt; Serra de Mucaba Escarpment &gt; Serra da Canda</t>
  </si>
  <si>
    <t>Africa &gt; Southern African Ranges &gt; Great Escarpment &gt; Northwestern Great Escarpment &gt; Serra de Mucaba Escarpment &gt; Serra de Mucaba</t>
  </si>
  <si>
    <t>Africa &gt; Southern African Ranges &gt; Great Escarpment &gt; Northwestern Great Escarpment &gt; Serra de Mucaba Escarpment &gt; Serra do Cusso</t>
  </si>
  <si>
    <t>1.07.25</t>
  </si>
  <si>
    <t>1.07.17</t>
  </si>
  <si>
    <t>1.07.19</t>
  </si>
  <si>
    <t>1.07.20</t>
  </si>
  <si>
    <t>1.07.16</t>
  </si>
  <si>
    <t>1.07.15</t>
  </si>
  <si>
    <t>1.07.18</t>
  </si>
  <si>
    <t>1.07.21</t>
  </si>
  <si>
    <t>1.07.14</t>
  </si>
  <si>
    <t>Southwestern Great Escarpment</t>
  </si>
  <si>
    <t>Africa &gt; Southern African Ranges &gt; Great Escarpment &gt; Southwestern Great Escarpment</t>
  </si>
  <si>
    <t>Africa &gt; Southern African Ranges &gt; Great Escarpment &gt; Southwestern Great Escarpment &gt; Erongo Escarpment</t>
  </si>
  <si>
    <t>Africa &gt; Southern African Ranges &gt; Great Escarpment &gt; Southwestern Great Escarpment &gt; Erongo Escarpment &gt; Brandberg</t>
  </si>
  <si>
    <t>Africa &gt; Southern African Ranges &gt; Great Escarpment &gt; Southwestern Great Escarpment &gt; Erongo Escarpment &gt; Erongo Mountains</t>
  </si>
  <si>
    <t>Africa &gt; Southern African Ranges &gt; Great Escarpment &gt; Southwestern Great Escarpment &gt; Erongo Escarpment &gt; Gobobosebberge</t>
  </si>
  <si>
    <t>Africa &gt; Southern African Ranges &gt; Great Escarpment &gt; Southwestern Great Escarpment &gt; Erongo Escarpment &gt; Khuos Mountains</t>
  </si>
  <si>
    <t>Africa &gt; Southern African Ranges &gt; Great Escarpment &gt; Southwestern Great Escarpment &gt; Erongo Escarpment &gt; Omburo Mountains</t>
  </si>
  <si>
    <t>1.06.04</t>
  </si>
  <si>
    <t>Africa &gt; Southern African Ranges &gt; Great Escarpment &gt; Southwestern Great Escarpment &gt; Kaokoveld Escarpment</t>
  </si>
  <si>
    <t>Africa &gt; Southern African Ranges &gt; Great Escarpment &gt; Southwestern Great Escarpment &gt; Kaokoveld Escarpment &gt; Baynes Mountains</t>
  </si>
  <si>
    <t>Africa &gt; Southern African Ranges &gt; Great Escarpment &gt; Southwestern Great Escarpment &gt; Kaokoveld Escarpment &gt; Fransfontein Mountains</t>
  </si>
  <si>
    <t>Africa &gt; Southern African Ranges &gt; Great Escarpment &gt; Southwestern Great Escarpment &gt; Kaokoveld Escarpment &gt; Giraffenberge</t>
  </si>
  <si>
    <t>Africa &gt; Southern African Ranges &gt; Great Escarpment &gt; Southwestern Great Escarpment &gt; Kaokoveld Escarpment &gt; Hartmann Mountains</t>
  </si>
  <si>
    <t>Africa &gt; Southern African Ranges &gt; Great Escarpment &gt; Southwestern Great Escarpment &gt; Kaokoveld Escarpment &gt; Joubert Mountains</t>
  </si>
  <si>
    <t>Africa &gt; Southern African Ranges &gt; Great Escarpment &gt; Southwestern Great Escarpment &gt; Kaokoveld Escarpment &gt; Omuhonga Mountains</t>
  </si>
  <si>
    <t>Africa &gt; Southern African Ranges &gt; Great Escarpment &gt; Southwestern Great Escarpment &gt; Kaokoveld Escarpment &gt; Otjihipa Mountains</t>
  </si>
  <si>
    <t>Africa &gt; Southern African Ranges &gt; Great Escarpment &gt; Southwestern Great Escarpment &gt; Kaokoveld Escarpment &gt; Owithorowe Mountains</t>
  </si>
  <si>
    <t>1.06.03</t>
  </si>
  <si>
    <t>Africa &gt; Southern African Ranges &gt; Great Escarpment &gt; Southwestern Great Escarpment &gt; Kaokoveld Escarpment &gt; Serra de Chela</t>
  </si>
  <si>
    <t>Africa &gt; Southern African Ranges &gt; Great Escarpment &gt; Southwestern Great Escarpment &gt; Kaokoveld Escarpment &gt; Steilrandberge</t>
  </si>
  <si>
    <t>Africa &gt; Southern African Ranges &gt; Great Escarpment &gt; Southwestern Great Escarpment &gt; Kaokoveld Escarpment &gt; Zebra Mountains</t>
  </si>
  <si>
    <t>Africa &gt; Southern African Ranges &gt; Great Escarpment &gt; Southwestern Great Escarpment &gt; Tiras Richtersveld Escarpment</t>
  </si>
  <si>
    <t>Africa &gt; Southern African Ranges &gt; Great Escarpment &gt; Southwestern Great Escarpment &gt; Tiras Richtersveld Escarpment &gt; Aurus Mountain</t>
  </si>
  <si>
    <t>Africa &gt; Southern African Ranges &gt; Great Escarpment &gt; Southwestern Great Escarpment &gt; Tiras Richtersveld Escarpment &gt; Huib-Plateau</t>
  </si>
  <si>
    <t>Africa &gt; Southern African Ranges &gt; Great Escarpment &gt; Southwestern Great Escarpment &gt; Tiras Richtersveld Escarpment &gt; Huns Mountains</t>
  </si>
  <si>
    <t>Africa &gt; Southern African Ranges &gt; Great Escarpment &gt; Southwestern Great Escarpment &gt; Tiras Richtersveld Escarpment &gt; Tiras Mountains</t>
  </si>
  <si>
    <t>Africa &gt; Southern African Ranges &gt; Great Escarpment &gt; Southwestern Great Escarpment &gt; Tiras Richtersveld Escarpment &gt; Tsarisberge</t>
  </si>
  <si>
    <t>Africa &gt; Southern African Ranges &gt; Great Escarpment &gt; Southwestern Great Escarpment &gt; Windhoek Escarpment</t>
  </si>
  <si>
    <t>Africa &gt; Southern African Ranges &gt; Great Escarpment &gt; Southwestern Great Escarpment &gt; Windhoek Escarpment &gt; Auas Mountains</t>
  </si>
  <si>
    <t>Africa &gt; Southern African Ranges &gt; Great Escarpment &gt; Southwestern Great Escarpment &gt; Windhoek Escarpment &gt; Eros Mountains</t>
  </si>
  <si>
    <t>Africa &gt; Southern African Ranges &gt; Great Escarpment &gt; Southwestern Great Escarpment &gt; Windhoek Escarpment &gt; Hakos Mountains</t>
  </si>
  <si>
    <t>Africa &gt; Southern African Ranges &gt; Great Escarpment &gt; Southwestern Great Escarpment &gt; Windhoek Escarpment &gt; Karubeams Mountains</t>
  </si>
  <si>
    <t>Africa &gt; Southern African Ranges &gt; Great Escarpment &gt; Southwestern Great Escarpment &gt; Windhoek Escarpment &gt; Khomas Plateau</t>
  </si>
  <si>
    <t>Africa &gt; Southern African Ranges &gt; Great Escarpment &gt; Southwestern Great Escarpment &gt; Windhoek Escarpment &gt; Naukluft Mountains</t>
  </si>
  <si>
    <t>1.06.07</t>
  </si>
  <si>
    <t>Africa &gt; Southern African Ranges &gt; Plateau of Mozambique &gt; Angonia Highlands</t>
  </si>
  <si>
    <t>Africa &gt; Southern African Ranges &gt; Plateau of Mozambique &gt; Maravia Highlands</t>
  </si>
  <si>
    <t>Africa &gt; Southern African Ranges &gt; Plateau of Mozambique &gt; Matundwe Range</t>
  </si>
  <si>
    <t>Montes Mazambulo</t>
  </si>
  <si>
    <t>Africa &gt; Southern African Ranges &gt; Plateau of Mozambique &gt; Montes Mazambulo</t>
  </si>
  <si>
    <t>Montes Nhamalongo</t>
  </si>
  <si>
    <t>Africa &gt; Southern African Ranges &gt; Plateau of Mozambique &gt; Montes Nhamalongo</t>
  </si>
  <si>
    <t>1.20.08</t>
  </si>
  <si>
    <t>Massif du Bangu</t>
  </si>
  <si>
    <t>Serra Chinga</t>
  </si>
  <si>
    <t>Africa &gt; Southern African Ranges &gt; Plateau of Mozambique &gt; Mulanje-Namuli-Ribaue Mountains &gt; Serra Chinga</t>
  </si>
  <si>
    <t>1.04.02</t>
  </si>
  <si>
    <t>1.04.01</t>
  </si>
  <si>
    <t>Massif de Tindirima</t>
  </si>
  <si>
    <t>Africa &gt; West Africa Mountains &gt; Guinea Highlands &gt; Massif de Tindirima</t>
  </si>
  <si>
    <t>1.04.03</t>
  </si>
  <si>
    <t>Nsukka-Udi Escarpment</t>
  </si>
  <si>
    <t>Africa &gt; West Africa Mountains &gt; Nigerian Highlands &gt; Nsukka-Udi Escarpment</t>
  </si>
  <si>
    <t>Chaine de Dassa</t>
  </si>
  <si>
    <t>Monts Delcasse</t>
  </si>
  <si>
    <t>Monts Tingui</t>
  </si>
  <si>
    <t>Africa &gt; West Africa Mountains &gt; Volta Highlands &gt; Monts Tingui</t>
  </si>
  <si>
    <t>2.01.01</t>
  </si>
  <si>
    <t>2.03.11</t>
  </si>
  <si>
    <t>2.03.13</t>
  </si>
  <si>
    <t>2.03.12</t>
  </si>
  <si>
    <t>2.03.10</t>
  </si>
  <si>
    <t>2.01.02</t>
  </si>
  <si>
    <t>5.04.85</t>
  </si>
  <si>
    <t>2.05.11</t>
  </si>
  <si>
    <t>2.05.10</t>
  </si>
  <si>
    <t>Beida Shan</t>
  </si>
  <si>
    <t>Heli Shan</t>
  </si>
  <si>
    <t>5.06.40</t>
  </si>
  <si>
    <t>5.02.49</t>
  </si>
  <si>
    <t>5.02.48</t>
  </si>
  <si>
    <t>5.02.04</t>
  </si>
  <si>
    <t>5.02.05</t>
  </si>
  <si>
    <t>5.02.07</t>
  </si>
  <si>
    <t>5.02.02</t>
  </si>
  <si>
    <t>5.02.50</t>
  </si>
  <si>
    <t>5.02.06</t>
  </si>
  <si>
    <t>5.02.03</t>
  </si>
  <si>
    <t>5.02.01</t>
  </si>
  <si>
    <t>5.02.22</t>
  </si>
  <si>
    <t>5.06.02</t>
  </si>
  <si>
    <t>5.02.21</t>
  </si>
  <si>
    <t>5.02.29</t>
  </si>
  <si>
    <t>5.02.44</t>
  </si>
  <si>
    <t>5.02.31</t>
  </si>
  <si>
    <t>5.02.26</t>
  </si>
  <si>
    <t>5.02.27</t>
  </si>
  <si>
    <t>5.02.20</t>
  </si>
  <si>
    <t>5.02.46</t>
  </si>
  <si>
    <t>5.20.08</t>
  </si>
  <si>
    <t>5.20.07</t>
  </si>
  <si>
    <t>5.02.28</t>
  </si>
  <si>
    <t>5.20.06</t>
  </si>
  <si>
    <t>5.02.51</t>
  </si>
  <si>
    <t>5.02.30</t>
  </si>
  <si>
    <t>5.02.19</t>
  </si>
  <si>
    <t>5.20.03</t>
  </si>
  <si>
    <t>5.02.45</t>
  </si>
  <si>
    <t>5.02.32</t>
  </si>
  <si>
    <t>5.06.01</t>
  </si>
  <si>
    <t>5.02.11</t>
  </si>
  <si>
    <t>5.02.18</t>
  </si>
  <si>
    <t>5.02.08</t>
  </si>
  <si>
    <t>Junggar Basin</t>
  </si>
  <si>
    <t>Eurasia &gt; Central Asia &gt; Junggar Basin</t>
  </si>
  <si>
    <t>Kazakh Uplands</t>
  </si>
  <si>
    <t>Eurasia &gt; Central Asia &gt; Kazakh Uplands</t>
  </si>
  <si>
    <t>Bayan Aul Mountains</t>
  </si>
  <si>
    <t>Eurasia &gt; Central Asia &gt; Kazakh Uplands &gt; Bayan Aul Mountains</t>
  </si>
  <si>
    <t>Eastern Kazakh Uplands</t>
  </si>
  <si>
    <t>Eurasia &gt; Central Asia &gt; Kazakh Uplands &gt; Eastern Kazakh Uplands</t>
  </si>
  <si>
    <t>Ereymentau Mountains</t>
  </si>
  <si>
    <t>Eurasia &gt; Central Asia &gt; Kazakh Uplands &gt; Ereymentau Mountains</t>
  </si>
  <si>
    <t>Kent Mountains</t>
  </si>
  <si>
    <t>Eurasia &gt; Central Asia &gt; Kazakh Uplands &gt; Kent Mountains</t>
  </si>
  <si>
    <t>Kokshetau Mountains</t>
  </si>
  <si>
    <t>Eurasia &gt; Central Asia &gt; Kazakh Uplands &gt; Kokshetau Mountains</t>
  </si>
  <si>
    <t>Kyzylarai Mountains</t>
  </si>
  <si>
    <t>Eurasia &gt; Central Asia &gt; Kazakh Uplands &gt; Kyzylarai Mountains</t>
  </si>
  <si>
    <t>Kyzyltas Mountains</t>
  </si>
  <si>
    <t>Eurasia &gt; Central Asia &gt; Kazakh Uplands &gt; Kyzyltas Mountains</t>
  </si>
  <si>
    <t>Ulatau Mountains</t>
  </si>
  <si>
    <t>Eurasia &gt; Central Asia &gt; Kazakh Uplands &gt; Ulatau Mountains</t>
  </si>
  <si>
    <t>5.06.55</t>
  </si>
  <si>
    <t>5.02.24</t>
  </si>
  <si>
    <t>5.02.23</t>
  </si>
  <si>
    <t>5.11.14</t>
  </si>
  <si>
    <t>5.11.01</t>
  </si>
  <si>
    <t>5.11.05</t>
  </si>
  <si>
    <t>5.11.04</t>
  </si>
  <si>
    <t>5.11.08</t>
  </si>
  <si>
    <t>5.11.06</t>
  </si>
  <si>
    <t>5.11.02</t>
  </si>
  <si>
    <t>5.11.09</t>
  </si>
  <si>
    <t>5.11.12</t>
  </si>
  <si>
    <t>5.11.13</t>
  </si>
  <si>
    <t>5.11.11</t>
  </si>
  <si>
    <t>5.11.03</t>
  </si>
  <si>
    <t>5.16.01</t>
  </si>
  <si>
    <t>Tarim Basin</t>
  </si>
  <si>
    <t>Eurasia &gt; Central Asia &gt; Tarim Basin</t>
  </si>
  <si>
    <t>5.15.16</t>
  </si>
  <si>
    <t>5.15.19</t>
  </si>
  <si>
    <t>5.15.06</t>
  </si>
  <si>
    <t>5.15.23</t>
  </si>
  <si>
    <t>5.15.07</t>
  </si>
  <si>
    <t>5.15.17</t>
  </si>
  <si>
    <t>5.15.05</t>
  </si>
  <si>
    <t>Eastern Tian Shan</t>
  </si>
  <si>
    <t>Eurasia &gt; Central Asia &gt; Tian Shan &gt; Eastern Tian Shan</t>
  </si>
  <si>
    <t>Eurasia &gt; Central Asia &gt; Tian Shan &gt; Eastern Tian Shan &gt; Barkol Mountains</t>
  </si>
  <si>
    <t>5.06.53</t>
  </si>
  <si>
    <t>Eurasia &gt; Central Asia &gt; Tian Shan &gt; Eastern Tian Shan &gt; Bogda Shan</t>
  </si>
  <si>
    <t>5.15.02</t>
  </si>
  <si>
    <t>Eurasia &gt; Central Asia &gt; Tian Shan &gt; Eastern Tian Shan &gt; Borohoro Mountains</t>
  </si>
  <si>
    <t>Eurasia &gt; Central Asia &gt; Tian Shan &gt; Eastern Tian Shan &gt; Borohoro Mountains &gt; Altyn-Emel Range</t>
  </si>
  <si>
    <t>5.15.01</t>
  </si>
  <si>
    <t>Eurasia &gt; Central Asia &gt; Tian Shan &gt; Eastern Tian Shan &gt; Dzungarian Alatau</t>
  </si>
  <si>
    <t>Eurasia &gt; Central Asia &gt; Tian Shan &gt; Eastern Tian Shan &gt; Dzungarian Gate</t>
  </si>
  <si>
    <t>5.15.20</t>
  </si>
  <si>
    <t>Eurasia &gt; Central Asia &gt; Tian Shan &gt; Eastern Tian Shan &gt; Eren Habirga Shan</t>
  </si>
  <si>
    <t>5.15.18</t>
  </si>
  <si>
    <t>Eurasia &gt; Central Asia &gt; Tian Shan &gt; Eastern Tian Shan &gt; Halik Mountains</t>
  </si>
  <si>
    <t>5.06.51</t>
  </si>
  <si>
    <t>5.15.04</t>
  </si>
  <si>
    <t>Eurasia &gt; Central Asia &gt; Tian Shan &gt; Eastern Tian Shan &gt; Ketmen Range</t>
  </si>
  <si>
    <t>5.06.54</t>
  </si>
  <si>
    <t>Eurasia &gt; Central Asia &gt; Tian Shan &gt; Eastern Tian Shan &gt; Kurutag</t>
  </si>
  <si>
    <t>Mazong Shan</t>
  </si>
  <si>
    <t>5.06.52</t>
  </si>
  <si>
    <t>Eurasia &gt; Central Asia &gt; Tian Shan &gt; Eastern Tian Shan &gt; Mieh Cheng Ola Mountains</t>
  </si>
  <si>
    <t>5.15.03</t>
  </si>
  <si>
    <t>Eurasia &gt; Central Asia &gt; Tian Shan &gt; Eastern Tian Shan &gt; Narat Shan</t>
  </si>
  <si>
    <t>5.16.02</t>
  </si>
  <si>
    <t>Eurasia &gt; Central Asia &gt; Tian Shan &gt; Eastern Tian Shan &gt; Saur Mountains</t>
  </si>
  <si>
    <t>5.16.06</t>
  </si>
  <si>
    <t>Eurasia &gt; Central Asia &gt; Tian Shan &gt; Eastern Tian Shan &gt; Tarbagatai Mountains</t>
  </si>
  <si>
    <t>Eurasia &gt; Central Asia &gt; Tian Shan &gt; Eastern Tian Shan &gt; Tarbagatai Mountains &gt; Urkashar Range</t>
  </si>
  <si>
    <t>5.15.08</t>
  </si>
  <si>
    <t>5.15.09</t>
  </si>
  <si>
    <t>5.16.03</t>
  </si>
  <si>
    <t>5.15.22</t>
  </si>
  <si>
    <t>5.15.10</t>
  </si>
  <si>
    <t>5.16.19</t>
  </si>
  <si>
    <t>5.15.13</t>
  </si>
  <si>
    <t>5.15.21</t>
  </si>
  <si>
    <t>5.16.20</t>
  </si>
  <si>
    <t>5.15.12</t>
  </si>
  <si>
    <t>5.15.11</t>
  </si>
  <si>
    <t>5.02.15</t>
  </si>
  <si>
    <t>5.02.14</t>
  </si>
  <si>
    <t>5.02.17</t>
  </si>
  <si>
    <t>5.02.13</t>
  </si>
  <si>
    <t>5.02.10</t>
  </si>
  <si>
    <t>5.02.12</t>
  </si>
  <si>
    <t>5.02.16</t>
  </si>
  <si>
    <t>Alashan Plateau</t>
  </si>
  <si>
    <t>Eurasia &gt; East Asia &gt; Central China Mountains &gt; Alashan Plateau</t>
  </si>
  <si>
    <t>Alashan Plateau (*)</t>
  </si>
  <si>
    <t>Eurasia &gt; East Asia &gt; Central China Mountains &gt; Alashan Plateau &gt; Alashan Plateau (*)</t>
  </si>
  <si>
    <t>Ordos Plateau</t>
  </si>
  <si>
    <t>Eurasia &gt; East Asia &gt; Central China Mountains &gt; Ordos Plateau</t>
  </si>
  <si>
    <t>Baiganshan</t>
  </si>
  <si>
    <t>Eurasia &gt; East Asia &gt; Central China Mountains &gt; Ordos Plateau &gt; Baiganshan</t>
  </si>
  <si>
    <t>Beishan</t>
  </si>
  <si>
    <t>Eurasia &gt; East Asia &gt; Central China Mountains &gt; Ordos Plateau &gt; Beishan</t>
  </si>
  <si>
    <t>5.06.38</t>
  </si>
  <si>
    <t>Eurasia &gt; East Asia &gt; Central China Mountains &gt; Ordos Plateau &gt; Helan Mountains</t>
  </si>
  <si>
    <t>5.06.39</t>
  </si>
  <si>
    <t>Eurasia &gt; East Asia &gt; Central China Mountains &gt; Ordos Plateau &gt; Liupan Shan</t>
  </si>
  <si>
    <t>Liushoushan</t>
  </si>
  <si>
    <t>Eurasia &gt; East Asia &gt; Central China Mountains &gt; Ordos Plateau &gt; Liushoushan</t>
  </si>
  <si>
    <t>Ordos Plateau (*)</t>
  </si>
  <si>
    <t>Eurasia &gt; East Asia &gt; Central China Mountains &gt; Ordos Plateau &gt; Ordos Plateau (*)</t>
  </si>
  <si>
    <t>Quwushan</t>
  </si>
  <si>
    <t>Eurasia &gt; East Asia &gt; Central China Mountains &gt; Ordos Plateau &gt; Quwushan</t>
  </si>
  <si>
    <t>5.06.36</t>
  </si>
  <si>
    <t>5.06.37</t>
  </si>
  <si>
    <t>5.06.58</t>
  </si>
  <si>
    <t>Eurasia &gt; East Asia &gt; Central China Mountains &gt; Qin Ling</t>
  </si>
  <si>
    <t>5.06.59</t>
  </si>
  <si>
    <t>5.06.25</t>
  </si>
  <si>
    <t>5.06.60</t>
  </si>
  <si>
    <t>5.06.20</t>
  </si>
  <si>
    <t>Eurasia &gt; East Asia &gt; Central China Mountains &gt; Qin Ling &gt; Dabie Mountains</t>
  </si>
  <si>
    <t>5.06.41</t>
  </si>
  <si>
    <t>Eurasia &gt; East Asia &gt; Central China Mountains &gt; Qin Ling &gt; Dabie Mountains &gt; Tongbai Shan</t>
  </si>
  <si>
    <t>Eurasia &gt; East Asia &gt; Central China Mountains &gt; Qin Ling &gt; Dahong Shan</t>
  </si>
  <si>
    <t>5.06.26</t>
  </si>
  <si>
    <t>Eurasia &gt; East Asia &gt; Central China Mountains &gt; Qin Ling &gt; Funiu Mountains</t>
  </si>
  <si>
    <t>Eurasia &gt; East Asia &gt; Central China Mountains &gt; Qin Ling &gt; Hsiu Erh Shan</t>
  </si>
  <si>
    <t>5.06.57</t>
  </si>
  <si>
    <t>5.06.30</t>
  </si>
  <si>
    <t>Eurasia &gt; East Asia &gt; Central China Mountains &gt; Qin Ling &gt; Xiao Shan</t>
  </si>
  <si>
    <t>Yaoshan</t>
  </si>
  <si>
    <t>Eurasia &gt; East Asia &gt; Central China Mountains &gt; Qin Ling &gt; Yaoshan</t>
  </si>
  <si>
    <t>5.06.34</t>
  </si>
  <si>
    <t>5.06.31</t>
  </si>
  <si>
    <t>Mianshan</t>
  </si>
  <si>
    <t>5.06.28</t>
  </si>
  <si>
    <t>5.06.33</t>
  </si>
  <si>
    <t>5.06.32</t>
  </si>
  <si>
    <t>5.06.27</t>
  </si>
  <si>
    <t>5.06.42</t>
  </si>
  <si>
    <t>5.06.35</t>
  </si>
  <si>
    <t>Eurasia &gt; East Asia &gt; Central China Mountains &gt; Yan Mountains &gt; Damaqun Shan</t>
  </si>
  <si>
    <t>5.06.64</t>
  </si>
  <si>
    <t>5.06.43</t>
  </si>
  <si>
    <t>5.11.10</t>
  </si>
  <si>
    <t>5.05.09</t>
  </si>
  <si>
    <t>5.05.01</t>
  </si>
  <si>
    <t>5.05.19</t>
  </si>
  <si>
    <t>5.05.05</t>
  </si>
  <si>
    <t>5.05.07</t>
  </si>
  <si>
    <t>5.05.10</t>
  </si>
  <si>
    <t>5.05.04</t>
  </si>
  <si>
    <t>5.05.03</t>
  </si>
  <si>
    <t>5.05.06</t>
  </si>
  <si>
    <t>5.05.08</t>
  </si>
  <si>
    <t>5.05.12</t>
  </si>
  <si>
    <t>5.05.16</t>
  </si>
  <si>
    <t>5.05.14</t>
  </si>
  <si>
    <t>5.05.18</t>
  </si>
  <si>
    <t>5.05.13</t>
  </si>
  <si>
    <t>5.05.17</t>
  </si>
  <si>
    <t>5.05.15</t>
  </si>
  <si>
    <t>5.06.48</t>
  </si>
  <si>
    <t>5.06.45</t>
  </si>
  <si>
    <t>5.06.56</t>
  </si>
  <si>
    <t>5.06.44</t>
  </si>
  <si>
    <t>5.06.46</t>
  </si>
  <si>
    <t>5.06.47</t>
  </si>
  <si>
    <t>5.04.39</t>
  </si>
  <si>
    <t>5.06.49</t>
  </si>
  <si>
    <t>5.06.12</t>
  </si>
  <si>
    <t>5.06.13</t>
  </si>
  <si>
    <t>5.06.75</t>
  </si>
  <si>
    <t>Eurasia &gt; East Asia &gt; South China Mountains &gt; Luoxiao Mountains &gt; Wanyang Shan &gt; Jinggang Mountains</t>
  </si>
  <si>
    <t>5.06.11</t>
  </si>
  <si>
    <t>5.06.05</t>
  </si>
  <si>
    <t>5.06.61</t>
  </si>
  <si>
    <t>5.06.06</t>
  </si>
  <si>
    <t>5.06.71</t>
  </si>
  <si>
    <t>5.06.63</t>
  </si>
  <si>
    <t>5.06.10</t>
  </si>
  <si>
    <t>5.06.09</t>
  </si>
  <si>
    <t>5.06.08</t>
  </si>
  <si>
    <t>5.06.16</t>
  </si>
  <si>
    <t>5.06.23</t>
  </si>
  <si>
    <t>5.06.21</t>
  </si>
  <si>
    <t>5.06.24</t>
  </si>
  <si>
    <t>5.06.15</t>
  </si>
  <si>
    <t>5.06.19</t>
  </si>
  <si>
    <t>Ta Wa Shan</t>
  </si>
  <si>
    <t>5.06.22</t>
  </si>
  <si>
    <t>Ningzhen Shan</t>
  </si>
  <si>
    <t>5.06.69</t>
  </si>
  <si>
    <t>5.06.18</t>
  </si>
  <si>
    <t>5.20.05</t>
  </si>
  <si>
    <t>5.06.65</t>
  </si>
  <si>
    <t>5.06.67</t>
  </si>
  <si>
    <t>5.06.03</t>
  </si>
  <si>
    <t>5.06.07</t>
  </si>
  <si>
    <t>5.02.47</t>
  </si>
  <si>
    <t>5.06.66</t>
  </si>
  <si>
    <t>5.02.34</t>
  </si>
  <si>
    <t>5.06.62</t>
  </si>
  <si>
    <t>5.06.72</t>
  </si>
  <si>
    <t>5.06.68</t>
  </si>
  <si>
    <t>5.06.04</t>
  </si>
  <si>
    <t>5.04.06</t>
  </si>
  <si>
    <t>Eurasia &gt; East Siberian Mountains &gt; Anadyr Highlands &gt; Western Anadyr Highlands &gt; Anyuy Mountains</t>
  </si>
  <si>
    <t>Eurasia &gt; East Siberian Mountains &gt; Anadyr Highlands &gt; Western Anadyr Highlands &gt; Anyuy Mountains &gt; North Anyuy Mountains</t>
  </si>
  <si>
    <t>5.04.05</t>
  </si>
  <si>
    <t>Eurasia &gt; East Siberian Mountains &gt; Anadyr Highlands &gt; Western Anadyr Highlands &gt; Anyuy Mountains &gt; South Anyuy Mountains</t>
  </si>
  <si>
    <t>Eurasia &gt; East Siberian Mountains &gt; Anadyr Highlands &gt; Western Anadyr Highlands &gt; Anyuy Mountains &gt; South Anyuy Mountains &gt; Orlov Range</t>
  </si>
  <si>
    <t>5.04.81</t>
  </si>
  <si>
    <t>5.04.82</t>
  </si>
  <si>
    <t>5.04.80</t>
  </si>
  <si>
    <t>5.04.52</t>
  </si>
  <si>
    <t>5.04.79</t>
  </si>
  <si>
    <t>5.04.70</t>
  </si>
  <si>
    <t>5.04.75</t>
  </si>
  <si>
    <t>5.04.07</t>
  </si>
  <si>
    <t>5.04.72</t>
  </si>
  <si>
    <t>5.04.76</t>
  </si>
  <si>
    <t>5.04.74</t>
  </si>
  <si>
    <t>5.04.73</t>
  </si>
  <si>
    <t>5.04.69</t>
  </si>
  <si>
    <t>5.04.71</t>
  </si>
  <si>
    <t>5.04.12</t>
  </si>
  <si>
    <t>5.04.78</t>
  </si>
  <si>
    <t>5.04.77</t>
  </si>
  <si>
    <t>5.04.67</t>
  </si>
  <si>
    <t>5.04.68</t>
  </si>
  <si>
    <t>5.04.14</t>
  </si>
  <si>
    <t>5.04.03</t>
  </si>
  <si>
    <t>5.04.04</t>
  </si>
  <si>
    <t>5.04.66</t>
  </si>
  <si>
    <t>5.04.37</t>
  </si>
  <si>
    <t>5.04.38</t>
  </si>
  <si>
    <t>5.04.65</t>
  </si>
  <si>
    <t>Eastern Central Uplands</t>
  </si>
  <si>
    <t>Eurasia &gt; Europe &gt; Central European Highlands &gt; Central Uplands &gt; Eastern Central Uplands</t>
  </si>
  <si>
    <t>Fichtel Mountains</t>
  </si>
  <si>
    <t>Eurasia &gt; Europe &gt; Central European Highlands &gt; Central Uplands &gt; Eastern Central Uplands &gt; Fichtel Mountains</t>
  </si>
  <si>
    <t>Eurasia &gt; Europe &gt; Central European Highlands &gt; Central Uplands &gt; Eastern Central Uplands &gt; Thuringian Forest</t>
  </si>
  <si>
    <t>Hesse Highlands</t>
  </si>
  <si>
    <t>Eurasia &gt; Europe &gt; Central European Highlands &gt; Central Uplands &gt; Hesse Highlands</t>
  </si>
  <si>
    <t>Eurasia &gt; Europe &gt; Central European Highlands &gt; Central Uplands &gt; Hesse Highlands &gt; Rhön Mountains</t>
  </si>
  <si>
    <t>Eurasia &gt; Europe &gt; Central European Highlands &gt; Central Uplands &gt; Hesse Highlands &gt; Vogelsberg</t>
  </si>
  <si>
    <t>Lower Saxon Hills</t>
  </si>
  <si>
    <t>Eurasia &gt; Europe &gt; Central European Highlands &gt; Central Uplands &gt; Lower Saxon Hills</t>
  </si>
  <si>
    <t>Palatine-Saarland Scarplands</t>
  </si>
  <si>
    <t>Monts Faucilles</t>
  </si>
  <si>
    <t>Saar-Nahe Hills</t>
  </si>
  <si>
    <t>Rhenish Massif</t>
  </si>
  <si>
    <t>Eurasia &gt; Europe &gt; Central European Highlands &gt; Central Uplands &gt; Rhenish Massif</t>
  </si>
  <si>
    <t>Eurasia &gt; Europe &gt; Central European Highlands &gt; Central Uplands &gt; Rhenish Massif &gt; Eifel</t>
  </si>
  <si>
    <t>Eurasia &gt; Europe &gt; Central European Highlands &gt; Central Uplands &gt; Rhenish Massif &gt; Hunsrück</t>
  </si>
  <si>
    <t>Eurasia &gt; Europe &gt; Central European Highlands &gt; Central Uplands &gt; Rhenish Massif &gt; Sauerland</t>
  </si>
  <si>
    <t>Eurasia &gt; Europe &gt; Central European Highlands &gt; Central Uplands &gt; Rhenish Massif &gt; Taunus</t>
  </si>
  <si>
    <t>Westerwald</t>
  </si>
  <si>
    <t>Eurasia &gt; Europe &gt; Central European Highlands &gt; Central Uplands &gt; Rhenish Massif &gt; Westerwald</t>
  </si>
  <si>
    <t>South German Scarplands</t>
  </si>
  <si>
    <t>Eurasia &gt; Europe &gt; Central European Highlands &gt; Central Uplands &gt; South German Scarplands</t>
  </si>
  <si>
    <t>2.04.02</t>
  </si>
  <si>
    <t>Eurasia &gt; Europe &gt; Central European Highlands &gt; Central Uplands &gt; South German Scarplands &gt; Black Forest</t>
  </si>
  <si>
    <t>Franconian Jura</t>
  </si>
  <si>
    <t>Eurasia &gt; Europe &gt; Central European Highlands &gt; Central Uplands &gt; South German Scarplands &gt; Franconian Jura</t>
  </si>
  <si>
    <t>Eurasia &gt; Europe &gt; Central European Highlands &gt; Central Uplands &gt; South German Scarplands &gt; Odenwald</t>
  </si>
  <si>
    <t>Eurasia &gt; Europe &gt; Central European Highlands &gt; Central Uplands &gt; South German Scarplands &gt; Spessart</t>
  </si>
  <si>
    <t>Eurasia &gt; Europe &gt; Central European Highlands &gt; Central Uplands &gt; South German Scarplands &gt; Swabian Jura</t>
  </si>
  <si>
    <t>2.04.03</t>
  </si>
  <si>
    <t>2.04.01</t>
  </si>
  <si>
    <t>Bernese Alps (*)</t>
  </si>
  <si>
    <t>Eurasia &gt; Europe &gt; Central European Highlands &gt; European Alps &gt; Western Alps &gt; Northwestern Alps &gt; Bernese Alps &gt; Bernese Alps (*)</t>
  </si>
  <si>
    <t>2.04.04</t>
  </si>
  <si>
    <t>2.04.05</t>
  </si>
  <si>
    <t>Artense</t>
  </si>
  <si>
    <t>Eurasia &gt; Europe &gt; Central European Highlands &gt; Massif Central &gt; Central Massif Central &gt; Artense</t>
  </si>
  <si>
    <t>Chataigneraie</t>
  </si>
  <si>
    <t>Eurasia &gt; Europe &gt; Central European Highlands &gt; Massif Central &gt; Central Massif Central &gt; Chataigneraie</t>
  </si>
  <si>
    <t>Meygal</t>
  </si>
  <si>
    <t>Montagne Bourbonnaise</t>
  </si>
  <si>
    <t>Eurasia &gt; Europe &gt; Central European Highlands &gt; Massif Central &gt; Northeastern Massif Central &gt; Montagne Bourbonnaise</t>
  </si>
  <si>
    <t>Escandorgue</t>
  </si>
  <si>
    <t>Eurasia &gt; Europe &gt; Central European Highlands &gt; Massif Central &gt; Southwestern Massif Central &gt; Escandorgue</t>
  </si>
  <si>
    <t>Świętokrzyskie Mountains</t>
  </si>
  <si>
    <t>2.05.01</t>
  </si>
  <si>
    <t>Zemplén Mountains</t>
  </si>
  <si>
    <t>East European Plain</t>
  </si>
  <si>
    <t>Eurasia &gt; Europe &gt; East European Plain</t>
  </si>
  <si>
    <t>Volga Uplands</t>
  </si>
  <si>
    <t>Eurasia &gt; Europe &gt; East European Plain &gt; Volga Uplands</t>
  </si>
  <si>
    <t>2.05.23</t>
  </si>
  <si>
    <t>5.01.11</t>
  </si>
  <si>
    <t>2.03.08</t>
  </si>
  <si>
    <t>2.06.04</t>
  </si>
  <si>
    <t>2.06.03</t>
  </si>
  <si>
    <t>2.06.02</t>
  </si>
  <si>
    <t>2.01.03</t>
  </si>
  <si>
    <t>2.01.04</t>
  </si>
  <si>
    <t>Armorican Massif</t>
  </si>
  <si>
    <t>Eurasia &gt; Europe &gt; Northwest European Highlands &gt; Armorican Massif</t>
  </si>
  <si>
    <t>Monts d'Arrée</t>
  </si>
  <si>
    <t>Eurasia &gt; Europe &gt; Northwest European Highlands &gt; Armorican Massif &gt; Monts d'Arrée</t>
  </si>
  <si>
    <t>Q936918</t>
  </si>
  <si>
    <t>Suisse Normande</t>
  </si>
  <si>
    <t>Eurasia &gt; Europe &gt; Northwest European Highlands &gt; Armorican Massif &gt; Suisse Normande</t>
  </si>
  <si>
    <t>2.02.05</t>
  </si>
  <si>
    <t>Malvern Hills</t>
  </si>
  <si>
    <t>Eurasia &gt; Europe &gt; Northwest European Highlands &gt; British Isles &gt; Great Britain &gt; Cambrian Mountains &gt; Brecon Beacons &gt; Malvern Hills</t>
  </si>
  <si>
    <t>2.02.04</t>
  </si>
  <si>
    <t>2.02.01</t>
  </si>
  <si>
    <t>2.02.02</t>
  </si>
  <si>
    <t>Southern England</t>
  </si>
  <si>
    <t>Eurasia &gt; Europe &gt; Northwest European Highlands &gt; British Isles &gt; Great Britain &gt; Southern England</t>
  </si>
  <si>
    <t>Eurasia &gt; Europe &gt; Northwest European Highlands &gt; British Isles &gt; Great Britain &gt; Southern England &gt; Dartmoor Hills</t>
  </si>
  <si>
    <t>Eurasia &gt; Europe &gt; Northwest European Highlands &gt; British Isles &gt; Great Britain &gt; Southern England &gt; Exmoor Hills</t>
  </si>
  <si>
    <t>Mendip Hills</t>
  </si>
  <si>
    <t>Eurasia &gt; Europe &gt; Northwest European Highlands &gt; British Isles &gt; Great Britain &gt; Southern England &gt; Mendip Hills</t>
  </si>
  <si>
    <t>2.02.03</t>
  </si>
  <si>
    <t>2.02.06</t>
  </si>
  <si>
    <t>Mizen Peninsula</t>
  </si>
  <si>
    <t>Eurasia &gt; Europe &gt; Northwest European Highlands &gt; British Isles &gt; Ireland &gt; Munster Ridges and Valleys &gt; Mizen Peninsula</t>
  </si>
  <si>
    <t>2.02.07</t>
  </si>
  <si>
    <t>Slieve Aughty Mountains</t>
  </si>
  <si>
    <t>Eurasia &gt; Europe &gt; Northwest European Highlands &gt; British Isles &gt; Ireland &gt; Southern Hills and Vales &gt; Slieve Aughty Mountains</t>
  </si>
  <si>
    <t>2.06.01</t>
  </si>
  <si>
    <t>2.05.03</t>
  </si>
  <si>
    <t>2.05.02</t>
  </si>
  <si>
    <t>Mokra Gora</t>
  </si>
  <si>
    <t>Eurasia &gt; Europe &gt; Southeast European Highlands &gt; Dinaric Alps &gt; High Dinaric Alps &gt; Montenegro Highlands and Prokletije &gt; Prokletije &gt; Mokra Gora</t>
  </si>
  <si>
    <t>Eastern Hellenides</t>
  </si>
  <si>
    <t>Eurasia &gt; Europe &gt; Southeast European Highlands &gt; Hellenides &gt; Eastern Hellenides</t>
  </si>
  <si>
    <t>Eurasia &gt; Europe &gt; Southeast European Highlands &gt; Hellenides &gt; Eastern Hellenides &gt; Antichasia</t>
  </si>
  <si>
    <t>Eurasia &gt; Europe &gt; Southeast European Highlands &gt; Hellenides &gt; Eastern Hellenides &gt; Askio Range</t>
  </si>
  <si>
    <t>Beoetian / Attican Peninsula</t>
  </si>
  <si>
    <t>Eurasia &gt; Europe &gt; Southeast European Highlands &gt; Hellenides &gt; Eastern Hellenides &gt; Beoetian / Attican Peninsula</t>
  </si>
  <si>
    <t>Geranela Mountains</t>
  </si>
  <si>
    <t>Eurasia &gt; Europe &gt; Southeast European Highlands &gt; Hellenides &gt; Eastern Hellenides &gt; Beoetian / Attican Peninsula &gt; Geranela Mountains</t>
  </si>
  <si>
    <t>Helikon Mountains</t>
  </si>
  <si>
    <t>Eurasia &gt; Europe &gt; Southeast European Highlands &gt; Hellenides &gt; Eastern Hellenides &gt; Beoetian / Attican Peninsula &gt; Helikon Mountains</t>
  </si>
  <si>
    <t>Kallidhromon</t>
  </si>
  <si>
    <t>Eurasia &gt; Europe &gt; Southeast European Highlands &gt; Hellenides &gt; Eastern Hellenides &gt; Beoetian / Attican Peninsula &gt; Kallidhromon</t>
  </si>
  <si>
    <t>Kithairon</t>
  </si>
  <si>
    <t>Eurasia &gt; Europe &gt; Southeast European Highlands &gt; Hellenides &gt; Eastern Hellenides &gt; Beoetian / Attican Peninsula &gt; Kithairon</t>
  </si>
  <si>
    <t>Mount Pateras</t>
  </si>
  <si>
    <t>Eurasia &gt; Europe &gt; Southeast European Highlands &gt; Hellenides &gt; Eastern Hellenides &gt; Beoetian / Attican Peninsula &gt; Mount Pateras</t>
  </si>
  <si>
    <t>Parnitha</t>
  </si>
  <si>
    <t>Eurasia &gt; Europe &gt; Southeast European Highlands &gt; Hellenides &gt; Eastern Hellenides &gt; Beoetian / Attican Peninsula &gt; Parnitha</t>
  </si>
  <si>
    <t>Eurasia &gt; Europe &gt; Southeast European Highlands &gt; Hellenides &gt; Eastern Hellenides &gt; Chalkidiki</t>
  </si>
  <si>
    <t>Eurasia &gt; Europe &gt; Southeast European Highlands &gt; Hellenides &gt; Eastern Hellenides &gt; Chalkidiki &gt; Athos</t>
  </si>
  <si>
    <t>Eurasia &gt; Europe &gt; Southeast European Highlands &gt; Hellenides &gt; Eastern Hellenides &gt; Chalkidiki &gt; Cholomondas Mountains</t>
  </si>
  <si>
    <t>Eurasia &gt; Europe &gt; Southeast European Highlands &gt; Hellenides &gt; Eastern Hellenides &gt; Chalkidiki &gt; Kassandra Mountains</t>
  </si>
  <si>
    <t>Eurasia &gt; Europe &gt; Southeast European Highlands &gt; Hellenides &gt; Eastern Hellenides &gt; Chalkidiki &gt; Sithonia Mountains</t>
  </si>
  <si>
    <t>Eurasia &gt; Europe &gt; Southeast European Highlands &gt; Hellenides &gt; Eastern Hellenides &gt; Jakupica</t>
  </si>
  <si>
    <t>Kamvounia Mountains</t>
  </si>
  <si>
    <t>Eurasia &gt; Europe &gt; Southeast European Highlands &gt; Hellenides &gt; Eastern Hellenides &gt; Kamvounia Mountains</t>
  </si>
  <si>
    <t>Eurasia &gt; Europe &gt; Southeast European Highlands &gt; Hellenides &gt; Eastern Hellenides &gt; Kerdylio Mountains</t>
  </si>
  <si>
    <t>Little Olympus</t>
  </si>
  <si>
    <t>Eurasia &gt; Europe &gt; Southeast European Highlands &gt; Hellenides &gt; Eastern Hellenides &gt; Little Olympus</t>
  </si>
  <si>
    <t>Eurasia &gt; Europe &gt; Southeast European Highlands &gt; Hellenides &gt; Eastern Hellenides &gt; Mariovo</t>
  </si>
  <si>
    <t>Mavrovouni</t>
  </si>
  <si>
    <t>Eurasia &gt; Europe &gt; Southeast European Highlands &gt; Hellenides &gt; Eastern Hellenides &gt; Mavrovouni</t>
  </si>
  <si>
    <t>2.05.24</t>
  </si>
  <si>
    <t>Mount Olympus</t>
  </si>
  <si>
    <t>Eurasia &gt; Europe &gt; Southeast European Highlands &gt; Hellenides &gt; Eastern Hellenides &gt; Mount Olympus</t>
  </si>
  <si>
    <t>Mount Ossa</t>
  </si>
  <si>
    <t>Eurasia &gt; Europe &gt; Southeast European Highlands &gt; Hellenides &gt; Eastern Hellenides &gt; Mount Ossa</t>
  </si>
  <si>
    <t>2.05.15</t>
  </si>
  <si>
    <t>Eurasia &gt; Europe &gt; Southeast European Highlands &gt; Hellenides &gt; Eastern Hellenides &gt; Mount Othrys</t>
  </si>
  <si>
    <t>Eurasia &gt; Europe &gt; Southeast European Highlands &gt; Hellenides &gt; Eastern Hellenides &gt; Mount Paiko</t>
  </si>
  <si>
    <t>2.05.19</t>
  </si>
  <si>
    <t>Eurasia &gt; Europe &gt; Southeast European Highlands &gt; Hellenides &gt; Eastern Hellenides &gt; Nidze Mountains/Voras Mountains</t>
  </si>
  <si>
    <t>Eurasia &gt; Europe &gt; Southeast European Highlands &gt; Hellenides &gt; Eastern Hellenides &gt; Nidze Mountains/Voras Mountains &gt; Kozjak</t>
  </si>
  <si>
    <t>Eurasia &gt; Europe &gt; Southeast European Highlands &gt; Hellenides &gt; Eastern Hellenides &gt; Nidze Mountains/Voras Mountains &gt; Kožuf</t>
  </si>
  <si>
    <t>2.05.16</t>
  </si>
  <si>
    <t>Eurasia &gt; Europe &gt; Southeast European Highlands &gt; Hellenides &gt; Eastern Hellenides &gt; Pangaion Hills</t>
  </si>
  <si>
    <t>Pelion</t>
  </si>
  <si>
    <t>Eurasia &gt; Europe &gt; Southeast European Highlands &gt; Hellenides &gt; Eastern Hellenides &gt; Pelion</t>
  </si>
  <si>
    <t>Eurasia &gt; Europe &gt; Southeast European Highlands &gt; Hellenides &gt; Eastern Hellenides &gt; Plodensko Planina</t>
  </si>
  <si>
    <t>Eurasia &gt; Europe &gt; Southeast European Highlands &gt; Hellenides &gt; Eastern Hellenides &gt; Selecka Planina</t>
  </si>
  <si>
    <t>Eurasia &gt; Europe &gt; Southeast European Highlands &gt; Hellenides &gt; Eastern Hellenides &gt; Skopska Crna Gora</t>
  </si>
  <si>
    <t>Ezerska Planina</t>
  </si>
  <si>
    <t>Eurasia &gt; Europe &gt; Southeast European Highlands &gt; Hellenides &gt; Eastern Hellenides &gt; Skopska Crna Gora &gt; Ezerska Planina</t>
  </si>
  <si>
    <t>Eurasia &gt; Europe &gt; Southeast European Highlands &gt; Hellenides &gt; Eastern Hellenides &gt; Suva Gora</t>
  </si>
  <si>
    <t>Eurasia &gt; Europe &gt; Southeast European Highlands &gt; Hellenides &gt; Eastern Hellenides &gt; Vermio Mountains</t>
  </si>
  <si>
    <t>Eurasia &gt; Europe &gt; Southeast European Highlands &gt; Hellenides &gt; Eastern Hellenides &gt; Verno</t>
  </si>
  <si>
    <t>Eurasia &gt; Europe &gt; Southeast European Highlands &gt; Hellenides &gt; Eastern Hellenides &gt; Vourinos</t>
  </si>
  <si>
    <t>Eurasia &gt; Europe &gt; Southeast European Highlands &gt; Hellenides &gt; Eastern Hellenides &gt; Zarkos</t>
  </si>
  <si>
    <t>2.05.05</t>
  </si>
  <si>
    <t>Kerketion</t>
  </si>
  <si>
    <t>Eurasia &gt; Europe &gt; Southeast European Highlands &gt; Hellenides &gt; Pindus Mountains &gt; Central Pindus &gt; Tzoumerka &gt; Kerketion</t>
  </si>
  <si>
    <t>2.05.25</t>
  </si>
  <si>
    <t>2.05.22</t>
  </si>
  <si>
    <t>2.05.17</t>
  </si>
  <si>
    <t>2.05.06</t>
  </si>
  <si>
    <t>Aroania Mountains</t>
  </si>
  <si>
    <t>Eurasia &gt; Europe &gt; Southeast European Highlands &gt; Hellenides &gt; Pindus Mountains &gt; Peloponnese &gt; Aroania Mountains</t>
  </si>
  <si>
    <t>Erimanthos</t>
  </si>
  <si>
    <t>Eurasia &gt; Europe &gt; Southeast European Highlands &gt; Hellenides &gt; Pindus Mountains &gt; Peloponnese &gt; Erimanthos</t>
  </si>
  <si>
    <t>2.05.14</t>
  </si>
  <si>
    <t>Kyllini Mountains</t>
  </si>
  <si>
    <t>Eurasia &gt; Europe &gt; Southeast European Highlands &gt; Hellenides &gt; Pindus Mountains &gt; Peloponnese &gt; Kyllini Mountains</t>
  </si>
  <si>
    <t>Lirkion Mountains</t>
  </si>
  <si>
    <t>Eurasia &gt; Europe &gt; Southeast European Highlands &gt; Hellenides &gt; Pindus Mountains &gt; Peloponnese &gt; Lirkion Mountains</t>
  </si>
  <si>
    <t>Mainalon Mountains</t>
  </si>
  <si>
    <t>Eurasia &gt; Europe &gt; Southeast European Highlands &gt; Hellenides &gt; Pindus Mountains &gt; Peloponnese &gt; Mainalon Mountains</t>
  </si>
  <si>
    <t>Minthis Mountains</t>
  </si>
  <si>
    <t>Eurasia &gt; Europe &gt; Southeast European Highlands &gt; Hellenides &gt; Pindus Mountains &gt; Peloponnese &gt; Minthis Mountains</t>
  </si>
  <si>
    <t>Oneia Mountains</t>
  </si>
  <si>
    <t>Eurasia &gt; Europe &gt; Southeast European Highlands &gt; Hellenides &gt; Pindus Mountains &gt; Peloponnese &gt; Oneia Mountains</t>
  </si>
  <si>
    <t>Panakhaikon Mountains</t>
  </si>
  <si>
    <t>Eurasia &gt; Europe &gt; Southeast European Highlands &gt; Hellenides &gt; Pindus Mountains &gt; Peloponnese &gt; Panakhaikon Mountains</t>
  </si>
  <si>
    <t>2.05.07</t>
  </si>
  <si>
    <t>2.05.08</t>
  </si>
  <si>
    <t>Tetrayi Mountains</t>
  </si>
  <si>
    <t>Eurasia &gt; Europe &gt; Southeast European Highlands &gt; Hellenides &gt; Pindus Mountains &gt; Peloponnese &gt; Tetrayi Mountains</t>
  </si>
  <si>
    <t>Trakhi Mountains</t>
  </si>
  <si>
    <t>Eurasia &gt; Europe &gt; Southeast European Highlands &gt; Hellenides &gt; Pindus Mountains &gt; Peloponnese &gt; Trakhi Mountains</t>
  </si>
  <si>
    <t>Arakinthos Mountains</t>
  </si>
  <si>
    <t>Eurasia &gt; Europe &gt; Southeast European Highlands &gt; Hellenides &gt; Pindus Mountains &gt; Southern Pindus &gt; Arakinthos Mountains</t>
  </si>
  <si>
    <t>Giona</t>
  </si>
  <si>
    <t>Eurasia &gt; Europe &gt; Southeast European Highlands &gt; Hellenides &gt; Pindus Mountains &gt; Southern Pindus &gt; Giona</t>
  </si>
  <si>
    <t>Lidhorikios Mountains</t>
  </si>
  <si>
    <t>Eurasia &gt; Europe &gt; Southeast European Highlands &gt; Hellenides &gt; Pindus Mountains &gt; Southern Pindus &gt; Lidhorikios Mountains</t>
  </si>
  <si>
    <t>Makrynoros</t>
  </si>
  <si>
    <t>Eurasia &gt; Europe &gt; Southeast European Highlands &gt; Hellenides &gt; Pindus Mountains &gt; Southern Pindus &gt; Makrynoros</t>
  </si>
  <si>
    <t>Mount Goulina</t>
  </si>
  <si>
    <t>Eurasia &gt; Europe &gt; Southeast European Highlands &gt; Hellenides &gt; Pindus Mountains &gt; Southern Pindus &gt; Mount Goulina</t>
  </si>
  <si>
    <t>Oeta Mountains</t>
  </si>
  <si>
    <t>Eurasia &gt; Europe &gt; Southeast European Highlands &gt; Hellenides &gt; Pindus Mountains &gt; Southern Pindus &gt; Oeta Mountains</t>
  </si>
  <si>
    <t>Ori Valtou</t>
  </si>
  <si>
    <t>Eurasia &gt; Europe &gt; Southeast European Highlands &gt; Hellenides &gt; Pindus Mountains &gt; Southern Pindus &gt; Ori Valtou</t>
  </si>
  <si>
    <t>Panaitolikon Mountains</t>
  </si>
  <si>
    <t>Eurasia &gt; Europe &gt; Southeast European Highlands &gt; Hellenides &gt; Pindus Mountains &gt; Southern Pindus &gt; Panaitolikon Mountains</t>
  </si>
  <si>
    <t>Parnassos</t>
  </si>
  <si>
    <t>Eurasia &gt; Europe &gt; Southeast European Highlands &gt; Hellenides &gt; Pindus Mountains &gt; Southern Pindus &gt; Parnassos</t>
  </si>
  <si>
    <t>Pierian Mountains</t>
  </si>
  <si>
    <t>Timfristos Mountains</t>
  </si>
  <si>
    <t>Eurasia &gt; Europe &gt; Southeast European Highlands &gt; Hellenides &gt; Pindus Mountains &gt; Southern Pindus &gt; Timfristos Mountains</t>
  </si>
  <si>
    <t>Vardousia Mountains</t>
  </si>
  <si>
    <t>Eurasia &gt; Europe &gt; Southeast European Highlands &gt; Hellenides &gt; Pindus Mountains &gt; Southern Pindus &gt; Vardousia Mountains</t>
  </si>
  <si>
    <t>Western Hellenides</t>
  </si>
  <si>
    <t>Eurasia &gt; Europe &gt; Southeast European Highlands &gt; Hellenides &gt; Western Hellenides</t>
  </si>
  <si>
    <t>Eurasia &gt; Europe &gt; Southeast European Highlands &gt; Hellenides &gt; Western Hellenides &gt; Acarnanian Mountains</t>
  </si>
  <si>
    <t>Eurasia &gt; Europe &gt; Southeast European Highlands &gt; Hellenides &gt; Western Hellenides &gt; Ceraunian Mountains</t>
  </si>
  <si>
    <t>2.05.27</t>
  </si>
  <si>
    <t>Eurasia &gt; Europe &gt; Southeast European Highlands &gt; Hellenides &gt; Western Hellenides &gt; Gjere</t>
  </si>
  <si>
    <t>2.05.28</t>
  </si>
  <si>
    <t>Eurasia &gt; Europe &gt; Southeast European Highlands &gt; Hellenides &gt; Western Hellenides &gt; Griva Mountains</t>
  </si>
  <si>
    <t>Eurasia &gt; Europe &gt; Southeast European Highlands &gt; Hellenides &gt; Western Hellenides &gt; Mourgana</t>
  </si>
  <si>
    <t>2.05.26</t>
  </si>
  <si>
    <t>Eurasia &gt; Europe &gt; Southeast European Highlands &gt; Hellenides &gt; Western Hellenides &gt; Nemërçka Mountains</t>
  </si>
  <si>
    <t>Eurasia &gt; Europe &gt; Southeast European Highlands &gt; Hellenides &gt; Western Hellenides &gt; Shendeli-Lunsheri-Bureto Chain</t>
  </si>
  <si>
    <t>Eurasia &gt; Europe &gt; Southeast European Highlands &gt; Hellenides &gt; Western Hellenides &gt; Trebeshinë</t>
  </si>
  <si>
    <t>2.05.18</t>
  </si>
  <si>
    <t>2.05.20</t>
  </si>
  <si>
    <t>2.05.21</t>
  </si>
  <si>
    <t>2.05.12</t>
  </si>
  <si>
    <t>2.05.04</t>
  </si>
  <si>
    <t>Falakro</t>
  </si>
  <si>
    <t>Eurasia &gt; Europe &gt; Southeast European Highlands &gt; Rila-Rhodope Massif &gt; Rhodope Mountains &gt; Southern Rhodopes &gt; Falakro</t>
  </si>
  <si>
    <t>Lekanis Mountains</t>
  </si>
  <si>
    <t>Eurasia &gt; Europe &gt; Southeast European Highlands &gt; Rila-Rhodope Massif &gt; Rhodope Mountains &gt; Southern Rhodopes &gt; Lekanis Mountains</t>
  </si>
  <si>
    <t>2.05.13</t>
  </si>
  <si>
    <t>Kukavica</t>
  </si>
  <si>
    <t>Eurasia &gt; Europe &gt; Southeast European Highlands &gt; Rila-Rhodope Massif &gt; Serbian Rhodopes &gt; Goljak &gt; Kukavica</t>
  </si>
  <si>
    <t>Juhor</t>
  </si>
  <si>
    <t>Eurasia &gt; Europe &gt; Southeast European Highlands &gt; Rila-Rhodope Massif &gt; Serbian Rhodopes &gt; Juhor</t>
  </si>
  <si>
    <t>Ozren</t>
  </si>
  <si>
    <t>Eurasia &gt; Europe &gt; Southeast European Highlands &gt; Rila-Rhodope Massif &gt; Serbian Rhodopes &gt; Ozren</t>
  </si>
  <si>
    <t>Svrljiske Planina</t>
  </si>
  <si>
    <t>Rujen</t>
  </si>
  <si>
    <t>Eurasia &gt; Europe &gt; Southeast European Highlands &gt; Rila-Rhodope Massif &gt; Serbian Rhodopes &gt; Vlasina Mountains &gt; Rujen</t>
  </si>
  <si>
    <t>2.03.07</t>
  </si>
  <si>
    <t>Cordillera Antequerana</t>
  </si>
  <si>
    <t>Eurasia &gt; Europe &gt; Southwest European Highlands &gt; Baetic System &gt; Penibaetic System &gt; Cordillera Antequerana</t>
  </si>
  <si>
    <t>Serrania de Ronda</t>
  </si>
  <si>
    <t>Eurasia &gt; Europe &gt; Southwest European Highlands &gt; Baetic System &gt; Penibaetic System &gt; Serrania de Ronda</t>
  </si>
  <si>
    <t>Sierra de Alcaparaín</t>
  </si>
  <si>
    <t>Eurasia &gt; Europe &gt; Southwest European Highlands &gt; Baetic System &gt; Penibaetic System &gt; Sierra de Alcaparaín</t>
  </si>
  <si>
    <t>Sierra de Almagro</t>
  </si>
  <si>
    <t>Eurasia &gt; Europe &gt; Southwest European Highlands &gt; Baetic System &gt; Penibaetic System &gt; Sierra de Almagro</t>
  </si>
  <si>
    <t>Sierra de Tercia</t>
  </si>
  <si>
    <t>Sierra Gorda</t>
  </si>
  <si>
    <t>Sierra Beas de Seguro</t>
  </si>
  <si>
    <t>Eurasia &gt; Europe &gt; Southwest European Highlands &gt; Baetic System &gt; Prebaetic System &gt; Sierra Beas de Seguro</t>
  </si>
  <si>
    <t>Sierra de Orihuela</t>
  </si>
  <si>
    <t>Eurasia &gt; Europe &gt; Southwest European Highlands &gt; Baetic System &gt; Prebaetic System &gt; Sierra de Orihuela</t>
  </si>
  <si>
    <t>Sierra de Algodonales</t>
  </si>
  <si>
    <t>Eurasia &gt; Europe &gt; Southwest European Highlands &gt; Baetic System &gt; Subbaetic System &gt; Sierra de Algodonales</t>
  </si>
  <si>
    <t>Sierra de Estepa</t>
  </si>
  <si>
    <t>Eurasia &gt; Europe &gt; Southwest European Highlands &gt; Baetic System &gt; Subbaetic System &gt; Sierra de Estepa</t>
  </si>
  <si>
    <t>Eurasia &gt; Europe &gt; Southwest European Highlands &gt; Baetic System &gt; Subbaetic System &gt; Sierra de Retín, La Plata y Fates</t>
  </si>
  <si>
    <t>Sierra del Tablón</t>
  </si>
  <si>
    <t>Eurasia &gt; Europe &gt; Southwest European Highlands &gt; Baetic System &gt; Subbaetic System &gt; Sierra del Tablón</t>
  </si>
  <si>
    <t>Eurasia &gt; Europe &gt; Southwest European Highlands &gt; Baetic System &gt; Subbaetic System &gt; Sierras de las Cabras y de la Sal</t>
  </si>
  <si>
    <t>Eurasia &gt; Europe &gt; Southwest European Highlands &gt; Baetic System &gt; Subbaetic System &gt; Sierras del Aljibe y Blanquilla</t>
  </si>
  <si>
    <t>Eurasia &gt; Europe &gt; Southwest European Highlands &gt; Baetic System &gt; Subbaetic System &gt; Sierras del Ojon, de la Luna, del Niño y del Cabrito</t>
  </si>
  <si>
    <t>2.03.03</t>
  </si>
  <si>
    <t>Montañas de Crémenes y Sabero</t>
  </si>
  <si>
    <t>Eurasia &gt; Europe &gt; Southwest European Highlands &gt; Cantabrian Mountains &gt; Central Cantabrian Mountains &gt; Montañas de Crémenes y Sabero</t>
  </si>
  <si>
    <t>Sierra de Riaño</t>
  </si>
  <si>
    <t>Eurasia &gt; Europe &gt; Southwest European Highlands &gt; Cantabrian Mountains &gt; Central Cantabrian Mountains &gt; Sierra de Riaño</t>
  </si>
  <si>
    <t>2.03.02</t>
  </si>
  <si>
    <t>Catalan Central Depression</t>
  </si>
  <si>
    <t>Eurasia &gt; Europe &gt; Southwest European Highlands &gt; Catalan Mediterranean System &gt; Catalan Central Depression</t>
  </si>
  <si>
    <t>Depresion del Ebro</t>
  </si>
  <si>
    <t>2.03.04</t>
  </si>
  <si>
    <t>Meseta Central</t>
  </si>
  <si>
    <t>Eurasia &gt; Europe &gt; Southwest European Highlands &gt; Meseta Central</t>
  </si>
  <si>
    <t>Submeseta Norte</t>
  </si>
  <si>
    <t>Eurasia &gt; Europe &gt; Southwest European Highlands &gt; Meseta Central &gt; Submeseta Norte</t>
  </si>
  <si>
    <t>Submeseta Sur</t>
  </si>
  <si>
    <t>Eurasia &gt; Europe &gt; Southwest European Highlands &gt; Meseta Central &gt; Submeseta Sur</t>
  </si>
  <si>
    <t>2.03.01</t>
  </si>
  <si>
    <t>Eurasia &gt; Europe &gt; Southwest European Highlands &gt; Sierra Morena &gt; Central Sierra Morena &gt; Sierra de Hornachos</t>
  </si>
  <si>
    <t>Sierra Norte de Sevilla</t>
  </si>
  <si>
    <t>Eurasia &gt; Europe &gt; Southwest European Highlands &gt; Sierra Morena &gt; Central Sierra Morena &gt; Sierra Norte de Sevilla</t>
  </si>
  <si>
    <t>Eurasia &gt; Europe &gt; Southwest European Highlands &gt; Sierra Morena &gt; Eastern Sierra Morena &gt; Sierra de la Castuera</t>
  </si>
  <si>
    <t>Sierra de la Solana de Alcudia</t>
  </si>
  <si>
    <t>Eurasia &gt; Europe &gt; Southwest European Highlands &gt; Sierra Morena &gt; Eastern Sierra Morena &gt; Sierra de la Solana de Alcudia</t>
  </si>
  <si>
    <t>Sierra de Puertollano</t>
  </si>
  <si>
    <t>Eurasia &gt; Europe &gt; Southwest European Highlands &gt; Sierra Morena &gt; Eastern Sierra Morena &gt; Sierra de Puertollano</t>
  </si>
  <si>
    <t>Eurasia &gt; Europe &gt; Southwest European Highlands &gt; Sierra Morena &gt; Eastern Sierra Morena &gt; Sierras de Torrozo y La Moraleja</t>
  </si>
  <si>
    <t>Sierra de Jerez de los Caballeros</t>
  </si>
  <si>
    <t>Eurasia &gt; Europe &gt; Southwest European Highlands &gt; Sierra Morena &gt; Western Sierra Morena &gt; Sierra de Jerez de los Caballeros</t>
  </si>
  <si>
    <t>2.03.06</t>
  </si>
  <si>
    <t>2.03.09</t>
  </si>
  <si>
    <t>2.03.05</t>
  </si>
  <si>
    <t>Eurasia &gt; Europe &gt; Southwest European Highlands &gt; Sistema Iberico &gt; Sistema Iberico Central &gt; Sierra de Caldereros</t>
  </si>
  <si>
    <t>Eurasia &gt; Europe &gt; Southwest European Highlands &gt; Sistema Iberico &gt; Sistema Iberico Central &gt; Sierra Menera</t>
  </si>
  <si>
    <t>Sierra de Cameros</t>
  </si>
  <si>
    <t>Eurasia &gt; Europe &gt; Southwest European Highlands &gt; Sistema Iberico &gt; Sistema Iberico Norte &gt; Sierra de Cameros</t>
  </si>
  <si>
    <t>Eurasia &gt; Europe &gt; Southwest European Highlands &gt; Sistema Iberico &gt; Sistema Iberico Suroeste &gt; Serra Calderona</t>
  </si>
  <si>
    <t>Sierra de Altomira</t>
  </si>
  <si>
    <t>Eurasia &gt; Europe &gt; Southwest European Highlands &gt; Sistema Iberico &gt; Sistema Iberico Suroeste &gt; Sierra de Altomira</t>
  </si>
  <si>
    <t>Eurasia &gt; Europe &gt; Southwest European Highlands &gt; Sistema Iberico &gt; Sistema Iberico Suroeste &gt; Sierra de Javalambre</t>
  </si>
  <si>
    <t>5.03.01</t>
  </si>
  <si>
    <t>5.03.06</t>
  </si>
  <si>
    <t>5.03.02</t>
  </si>
  <si>
    <t>5.03.05</t>
  </si>
  <si>
    <t>5.03.03</t>
  </si>
  <si>
    <t>5.03.14</t>
  </si>
  <si>
    <t>Horsley Hills</t>
  </si>
  <si>
    <t>Eurasia &gt; South Asia &gt; Indian Subcontinent Ranges &gt; Deccan Plateau &gt; Karnataka Plateau &gt; Horsley Hills</t>
  </si>
  <si>
    <t>Eurasia &gt; South Asia &gt; Indian Subcontinent Ranges &gt; Deccan Plateau &gt; Maharastra Plateau &gt; Ajanta Range</t>
  </si>
  <si>
    <t>Eurasia &gt; South Asia &gt; Indian Subcontinent Ranges &gt; Deccan Plateau &gt; Telangana Plateau &gt; Ambapani Hills</t>
  </si>
  <si>
    <t>Eurasia &gt; South Asia &gt; Indian Subcontinent Ranges &gt; Deccan Plateau &gt; Telangana Plateau &gt; Bailadila Range</t>
  </si>
  <si>
    <t>Eurasia &gt; South Asia &gt; Indian Subcontinent Ranges &gt; Deccan Plateau &gt; Telangana Plateau &gt; Gandhamardhan hills</t>
  </si>
  <si>
    <t>Eurasia &gt; South Asia &gt; Indian Subcontinent Ranges &gt; Deccan Plateau &gt; Telangana Plateau &gt; Sunabeda Plateau</t>
  </si>
  <si>
    <t>5.03.07</t>
  </si>
  <si>
    <t>5.03.11</t>
  </si>
  <si>
    <t>Nagalapuram Hills</t>
  </si>
  <si>
    <t>Nagari Hills</t>
  </si>
  <si>
    <t>Eurasia &gt; South Asia &gt; Indian Subcontinent Ranges &gt; Eastern Ghats &gt; Southeastern Ghats &gt; Nagari Hills</t>
  </si>
  <si>
    <t>5.03.09</t>
  </si>
  <si>
    <t>5.03.13</t>
  </si>
  <si>
    <t>5.03.12</t>
  </si>
  <si>
    <t>5.03.10</t>
  </si>
  <si>
    <t>5.03.08</t>
  </si>
  <si>
    <t>5.03.15</t>
  </si>
  <si>
    <t>5.04.50</t>
  </si>
  <si>
    <t>5.04.51</t>
  </si>
  <si>
    <t>5.04.43</t>
  </si>
  <si>
    <t>5.16.18</t>
  </si>
  <si>
    <t>5.04.19</t>
  </si>
  <si>
    <t>5.04.89</t>
  </si>
  <si>
    <t>5.16.09</t>
  </si>
  <si>
    <t>5.16.10</t>
  </si>
  <si>
    <t>Eurasia &gt; South Siberian Mountains &gt; Altai-Sayan region &gt; Altai Mountains &gt; Gobi-Altai Mountains &gt; Hörh Uul</t>
  </si>
  <si>
    <t>5.16.11</t>
  </si>
  <si>
    <t>Eurasia &gt; South Siberian Mountains &gt; Altai-Sayan region &gt; Altai Mountains &gt; Gobi-Altai Mountains &gt; Ih Bogd Uul</t>
  </si>
  <si>
    <t>5.04.22</t>
  </si>
  <si>
    <t>5.16.12</t>
  </si>
  <si>
    <t>5.04.08</t>
  </si>
  <si>
    <t>5.04.09</t>
  </si>
  <si>
    <t>5.04.13</t>
  </si>
  <si>
    <t>5.16.05</t>
  </si>
  <si>
    <t>Eurasia &gt; South Siberian Mountains &gt; Altai-Sayan region &gt; Altai Mountains &gt; Northern Altai &gt; Northwestern Altai &gt; Kholzun Range</t>
  </si>
  <si>
    <t>5.16.07</t>
  </si>
  <si>
    <t>5.16.04</t>
  </si>
  <si>
    <t>Rudnyi Altai</t>
  </si>
  <si>
    <t>Eurasia &gt; South Siberian Mountains &gt; Altai-Sayan region &gt; Altai Mountains &gt; Northern Altai &gt; Northwestern Altai &gt; Rudnyi Altai</t>
  </si>
  <si>
    <t>5.04.17</t>
  </si>
  <si>
    <t>5.04.16</t>
  </si>
  <si>
    <t>5.16.08</t>
  </si>
  <si>
    <t>5.04.23</t>
  </si>
  <si>
    <t>5.04.18</t>
  </si>
  <si>
    <t>5.04.27</t>
  </si>
  <si>
    <t>Eurasia &gt; South Siberian Mountains &gt; Altai-Sayan region &gt; Sayan Mountains &gt; Western Sayan &gt; Akademika Obrucheva Mountains &gt; Tumat-Tayga Range</t>
  </si>
  <si>
    <t>5.04.24</t>
  </si>
  <si>
    <t>5.04.25</t>
  </si>
  <si>
    <t>5.04.21</t>
  </si>
  <si>
    <t>5.04.26</t>
  </si>
  <si>
    <t>5.04.55</t>
  </si>
  <si>
    <t>5.04.63</t>
  </si>
  <si>
    <t>5.04.61</t>
  </si>
  <si>
    <t>5.04.58</t>
  </si>
  <si>
    <t>5.04.59</t>
  </si>
  <si>
    <t>5.04.62</t>
  </si>
  <si>
    <t>5.04.57</t>
  </si>
  <si>
    <t>5.04.56</t>
  </si>
  <si>
    <t>5.04.02</t>
  </si>
  <si>
    <t>5.04.86</t>
  </si>
  <si>
    <t>5.04.60</t>
  </si>
  <si>
    <t>5.04.01</t>
  </si>
  <si>
    <t>5.04.88</t>
  </si>
  <si>
    <t>5.16.15</t>
  </si>
  <si>
    <t>5.04.32</t>
  </si>
  <si>
    <t>5.04.29</t>
  </si>
  <si>
    <t>Great Lakes Depression</t>
  </si>
  <si>
    <t>Eurasia &gt; South Siberian Mountains &gt; Mongolian Highlands &gt; Great Lakes Depression</t>
  </si>
  <si>
    <t>5.16.14</t>
  </si>
  <si>
    <t>5.16.13</t>
  </si>
  <si>
    <t>Mongolian Plateau</t>
  </si>
  <si>
    <t>5.16.16</t>
  </si>
  <si>
    <t>5.04.20</t>
  </si>
  <si>
    <t>5.04.34</t>
  </si>
  <si>
    <t>5.04.33</t>
  </si>
  <si>
    <t>5.04.15</t>
  </si>
  <si>
    <t>5.04.45</t>
  </si>
  <si>
    <t>5.04.83</t>
  </si>
  <si>
    <t>5.04.84</t>
  </si>
  <si>
    <t>5.16.17</t>
  </si>
  <si>
    <t>5.04.28</t>
  </si>
  <si>
    <t>5.04.30</t>
  </si>
  <si>
    <t>5.04.64</t>
  </si>
  <si>
    <t>5.04.35</t>
  </si>
  <si>
    <t>5.04.87</t>
  </si>
  <si>
    <t>5.04.31</t>
  </si>
  <si>
    <t>5.04.48</t>
  </si>
  <si>
    <t>5.04.11</t>
  </si>
  <si>
    <t>5.04.49</t>
  </si>
  <si>
    <t>5.04.36</t>
  </si>
  <si>
    <t>5.04.47</t>
  </si>
  <si>
    <t>5.04.46</t>
  </si>
  <si>
    <t>5.04.42</t>
  </si>
  <si>
    <t>5.04.53</t>
  </si>
  <si>
    <t>5.04.10</t>
  </si>
  <si>
    <t>5.04.40</t>
  </si>
  <si>
    <t>5.04.41</t>
  </si>
  <si>
    <t>5.04.54</t>
  </si>
  <si>
    <t>5.04.44</t>
  </si>
  <si>
    <t>5.07.04</t>
  </si>
  <si>
    <t>5.07.05</t>
  </si>
  <si>
    <t>5.02.43</t>
  </si>
  <si>
    <t>5.02.38</t>
  </si>
  <si>
    <t>5.02.36</t>
  </si>
  <si>
    <t>5.02.42</t>
  </si>
  <si>
    <t>5.02.56</t>
  </si>
  <si>
    <t>5.02.33</t>
  </si>
  <si>
    <t>5.07.26</t>
  </si>
  <si>
    <t>5.02.37</t>
  </si>
  <si>
    <t>5.07.06</t>
  </si>
  <si>
    <t>5.20.12</t>
  </si>
  <si>
    <t>5.20.04</t>
  </si>
  <si>
    <t>5.20.14</t>
  </si>
  <si>
    <t>5.07.23</t>
  </si>
  <si>
    <t>5.20.11</t>
  </si>
  <si>
    <t>5.20.10</t>
  </si>
  <si>
    <t>5.20.13</t>
  </si>
  <si>
    <t>5.20.09</t>
  </si>
  <si>
    <t>5.20.15</t>
  </si>
  <si>
    <t>5.02.35</t>
  </si>
  <si>
    <t>5.07.01</t>
  </si>
  <si>
    <t>5.07.02</t>
  </si>
  <si>
    <t>5.07.03</t>
  </si>
  <si>
    <t>5.02.41</t>
  </si>
  <si>
    <t>5.02.40</t>
  </si>
  <si>
    <t>5.07.25</t>
  </si>
  <si>
    <t>5.07.08</t>
  </si>
  <si>
    <t>5.07.07</t>
  </si>
  <si>
    <t>5.07.19</t>
  </si>
  <si>
    <t>5.07.20</t>
  </si>
  <si>
    <t>5.08.02</t>
  </si>
  <si>
    <t>5.08.19</t>
  </si>
  <si>
    <t>5.08.20</t>
  </si>
  <si>
    <t>5.08.21</t>
  </si>
  <si>
    <t>5.07.24</t>
  </si>
  <si>
    <t>5.08.03</t>
  </si>
  <si>
    <t>5.08.22</t>
  </si>
  <si>
    <t>5.08.01</t>
  </si>
  <si>
    <t>5.07.22</t>
  </si>
  <si>
    <t>5.07.21</t>
  </si>
  <si>
    <t>5.07.13</t>
  </si>
  <si>
    <t>5.07.10</t>
  </si>
  <si>
    <t>5.07.11</t>
  </si>
  <si>
    <t>5.07.12</t>
  </si>
  <si>
    <t>5.07.14</t>
  </si>
  <si>
    <t>5.07.15</t>
  </si>
  <si>
    <t>Gebe Island</t>
  </si>
  <si>
    <t>5.12.01</t>
  </si>
  <si>
    <t>5.12.12</t>
  </si>
  <si>
    <t>5.12.08</t>
  </si>
  <si>
    <t>5.12.04</t>
  </si>
  <si>
    <t>5.12.10</t>
  </si>
  <si>
    <t>5.12.05</t>
  </si>
  <si>
    <t>5.12.03</t>
  </si>
  <si>
    <t>5.12.06</t>
  </si>
  <si>
    <t>5.12.09</t>
  </si>
  <si>
    <t>5.12.07</t>
  </si>
  <si>
    <t>5.12.02</t>
  </si>
  <si>
    <t>5.07.17</t>
  </si>
  <si>
    <t>5.07.18</t>
  </si>
  <si>
    <t>5.07.16</t>
  </si>
  <si>
    <t>5.07.09</t>
  </si>
  <si>
    <t>5.01.14</t>
  </si>
  <si>
    <t>5.01.15</t>
  </si>
  <si>
    <t>5.01.55</t>
  </si>
  <si>
    <t>Sündiken Mountains</t>
  </si>
  <si>
    <t>5.01.39</t>
  </si>
  <si>
    <t>5.01.27</t>
  </si>
  <si>
    <t>5.09.15</t>
  </si>
  <si>
    <t>5.01.22</t>
  </si>
  <si>
    <t>5.01.71</t>
  </si>
  <si>
    <t>5.01.26</t>
  </si>
  <si>
    <t>5.01.19</t>
  </si>
  <si>
    <t>5.01.35</t>
  </si>
  <si>
    <t>5.01.29</t>
  </si>
  <si>
    <t>5.01.23</t>
  </si>
  <si>
    <t>5.01.24</t>
  </si>
  <si>
    <t>5.01.30</t>
  </si>
  <si>
    <t>5.01.33</t>
  </si>
  <si>
    <t>5.01.32</t>
  </si>
  <si>
    <t>5.01.31</t>
  </si>
  <si>
    <t>5.09.18</t>
  </si>
  <si>
    <t>5.01.25</t>
  </si>
  <si>
    <t>5.01.28</t>
  </si>
  <si>
    <t>5.09.03</t>
  </si>
  <si>
    <t>5.01.21</t>
  </si>
  <si>
    <t>5.01.01</t>
  </si>
  <si>
    <t>Harrat al-Sham</t>
  </si>
  <si>
    <t>Eurasia &gt; Western Asia &gt; Arabian Peninsula &gt; Harrat al-Sham</t>
  </si>
  <si>
    <t>Jabal al-Druze</t>
  </si>
  <si>
    <t>Eurasia &gt; Western Asia &gt; Arabian Peninsula &gt; Harrat al-Sham &gt; Jabal al-Druze</t>
  </si>
  <si>
    <t>Jebel Al Tubaiq</t>
  </si>
  <si>
    <t>Eurasia &gt; Western Asia &gt; Arabian Peninsula &gt; Jebel Al Tubaiq</t>
  </si>
  <si>
    <t>Najd</t>
  </si>
  <si>
    <t>Eurasia &gt; Western Asia &gt; Arabian Peninsula &gt; Najd</t>
  </si>
  <si>
    <t>5.01.03</t>
  </si>
  <si>
    <t>Eurasia &gt; Western Asia &gt; Arabian Peninsula &gt; Najd &gt; Jabal Tuwayq</t>
  </si>
  <si>
    <t>Shammar Mountains</t>
  </si>
  <si>
    <t>Eurasia &gt; Western Asia &gt; Arabian Peninsula &gt; Najd &gt; Shammar Mountains</t>
  </si>
  <si>
    <t>Aja Mountains</t>
  </si>
  <si>
    <t>Eurasia &gt; Western Asia &gt; Arabian Peninsula &gt; Najd &gt; Shammar Mountains &gt; Aja Mountains</t>
  </si>
  <si>
    <t>5.01.05</t>
  </si>
  <si>
    <t>Jebel Hadhn</t>
  </si>
  <si>
    <t>Eurasia &gt; Western Asia &gt; Arabian Peninsula &gt; Sarawat Mountains &gt; Asir Mountains &gt; Jebel Hadhn</t>
  </si>
  <si>
    <t>5.01.02</t>
  </si>
  <si>
    <t>5.01.06</t>
  </si>
  <si>
    <t>5.01.04</t>
  </si>
  <si>
    <t>Eurasia &gt; Western Asia &gt; Arabian Peninsula &gt; Sarawat Mountains &gt; Yemeni Mountains &gt; Jabal Haraz</t>
  </si>
  <si>
    <t>5.01.36</t>
  </si>
  <si>
    <t>5.01.52</t>
  </si>
  <si>
    <t>5.01.51</t>
  </si>
  <si>
    <t>5.01.54</t>
  </si>
  <si>
    <t>5.01.49</t>
  </si>
  <si>
    <t>5.01.50</t>
  </si>
  <si>
    <t>5.01.76</t>
  </si>
  <si>
    <t>5.01.61</t>
  </si>
  <si>
    <t>5.01.59</t>
  </si>
  <si>
    <t>5.01.62</t>
  </si>
  <si>
    <t>5.01.60</t>
  </si>
  <si>
    <t>5.09.19</t>
  </si>
  <si>
    <t>5.01.43</t>
  </si>
  <si>
    <t>5.01.79</t>
  </si>
  <si>
    <t>5.01.42</t>
  </si>
  <si>
    <t>5.01.40</t>
  </si>
  <si>
    <t>5.01.41</t>
  </si>
  <si>
    <t>5.09.11</t>
  </si>
  <si>
    <t>5.01.77</t>
  </si>
  <si>
    <t>5.09.12</t>
  </si>
  <si>
    <t>2.05.09</t>
  </si>
  <si>
    <t>5.01.78</t>
  </si>
  <si>
    <t>5.01.70</t>
  </si>
  <si>
    <t>5.01.53</t>
  </si>
  <si>
    <t>5.01.57</t>
  </si>
  <si>
    <t>5.01.58</t>
  </si>
  <si>
    <t>5.20.02</t>
  </si>
  <si>
    <t>5.01.56</t>
  </si>
  <si>
    <t>5.01.63</t>
  </si>
  <si>
    <t>5.01.66</t>
  </si>
  <si>
    <t>5.01.68</t>
  </si>
  <si>
    <t>5.01.74</t>
  </si>
  <si>
    <t>5.01.69</t>
  </si>
  <si>
    <t>5.01.67</t>
  </si>
  <si>
    <t>5.01.65</t>
  </si>
  <si>
    <t>5.20.01</t>
  </si>
  <si>
    <t>5.01.75</t>
  </si>
  <si>
    <t>5.01.73</t>
  </si>
  <si>
    <t>5.01.64</t>
  </si>
  <si>
    <t>5.01.09</t>
  </si>
  <si>
    <t>5.01.10</t>
  </si>
  <si>
    <t>5.01.07</t>
  </si>
  <si>
    <t>5.01.34</t>
  </si>
  <si>
    <t>5.01.08</t>
  </si>
  <si>
    <t>5.01.12</t>
  </si>
  <si>
    <t>5.01.17</t>
  </si>
  <si>
    <t>5.01.44</t>
  </si>
  <si>
    <t>5.01.47</t>
  </si>
  <si>
    <t>5.01.20</t>
  </si>
  <si>
    <t>5.01.46</t>
  </si>
  <si>
    <t>5.01.45</t>
  </si>
  <si>
    <t>5.01.48</t>
  </si>
  <si>
    <t>5.01.72</t>
  </si>
  <si>
    <t>5.01.18</t>
  </si>
  <si>
    <t>5.01.13</t>
  </si>
  <si>
    <t>5.09.07</t>
  </si>
  <si>
    <t>5.09.06</t>
  </si>
  <si>
    <t>5.09.08</t>
  </si>
  <si>
    <t>5.09.10</t>
  </si>
  <si>
    <t>5.09.09</t>
  </si>
  <si>
    <t>5.09.20</t>
  </si>
  <si>
    <t>5.01.37</t>
  </si>
  <si>
    <t>5.01.38</t>
  </si>
  <si>
    <t>5.01.16</t>
  </si>
  <si>
    <t>5.09.13</t>
  </si>
  <si>
    <t>5.09.14</t>
  </si>
  <si>
    <t>5.09.01</t>
  </si>
  <si>
    <t>5.09.05</t>
  </si>
  <si>
    <t>5.09.16</t>
  </si>
  <si>
    <t>5.09.04</t>
  </si>
  <si>
    <t>5.09.17</t>
  </si>
  <si>
    <t>5.09.21</t>
  </si>
  <si>
    <t>3.01.01</t>
  </si>
  <si>
    <t>Lyman Hills</t>
  </si>
  <si>
    <t>North America &gt; American Cordillera (North America) &gt; Alaska-Yukon Ranges &gt; Alaska Intermountain Ranges &gt; Kuskokwim Mountains &gt; Lyman Hills</t>
  </si>
  <si>
    <t>3.01.11</t>
  </si>
  <si>
    <t>3.01.09</t>
  </si>
  <si>
    <t>3.01.02</t>
  </si>
  <si>
    <t>3.01.03</t>
  </si>
  <si>
    <t>3.02.01</t>
  </si>
  <si>
    <t>3.01.10</t>
  </si>
  <si>
    <t>3.01.12</t>
  </si>
  <si>
    <t>3.02.02</t>
  </si>
  <si>
    <t>3.02.03</t>
  </si>
  <si>
    <t>3.01.14</t>
  </si>
  <si>
    <t>3.01.15</t>
  </si>
  <si>
    <t>3.01.13</t>
  </si>
  <si>
    <t>3.01.16</t>
  </si>
  <si>
    <t>3.01.07</t>
  </si>
  <si>
    <t>3.01.08</t>
  </si>
  <si>
    <t>3.07.03</t>
  </si>
  <si>
    <t>3.07.04</t>
  </si>
  <si>
    <t>3.07.01</t>
  </si>
  <si>
    <t>3.07.02</t>
  </si>
  <si>
    <t>3.03.63</t>
  </si>
  <si>
    <t>3.03.75</t>
  </si>
  <si>
    <t>3.03.59</t>
  </si>
  <si>
    <t>North America &gt; American Cordillera (North America) &gt; Intermountain West &gt; Colorado Plateau &gt; Canyonlands &gt; Escalante-Staircase &gt; Kaiparowits Plateau</t>
  </si>
  <si>
    <t>3.03.80</t>
  </si>
  <si>
    <t>3.03.77</t>
  </si>
  <si>
    <t>3.03.84</t>
  </si>
  <si>
    <t>3.09.01</t>
  </si>
  <si>
    <t>3.09.21</t>
  </si>
  <si>
    <t>3.09.02</t>
  </si>
  <si>
    <t>3.09.04</t>
  </si>
  <si>
    <t>3.09.03</t>
  </si>
  <si>
    <t>3.03.61</t>
  </si>
  <si>
    <t>3.03.55</t>
  </si>
  <si>
    <t>3.03.57</t>
  </si>
  <si>
    <t>3.03.56</t>
  </si>
  <si>
    <t>3.03.62</t>
  </si>
  <si>
    <t>Grand Canyon</t>
  </si>
  <si>
    <t>North America &gt; American Cordillera (North America) &gt; Intermountain West &gt; Colorado Plateau &gt; Grand Canyon</t>
  </si>
  <si>
    <t>3.03.58</t>
  </si>
  <si>
    <t>3.03.53</t>
  </si>
  <si>
    <t>3.09.13</t>
  </si>
  <si>
    <t>3.02.28</t>
  </si>
  <si>
    <t>3.09.09</t>
  </si>
  <si>
    <t>3.10.05</t>
  </si>
  <si>
    <t>3.10.01</t>
  </si>
  <si>
    <t>3.10.06</t>
  </si>
  <si>
    <t>3.10.03</t>
  </si>
  <si>
    <t>3.10.02</t>
  </si>
  <si>
    <t>3.06.17</t>
  </si>
  <si>
    <t>3.06.18</t>
  </si>
  <si>
    <t>3.03.44</t>
  </si>
  <si>
    <t>3.03.10</t>
  </si>
  <si>
    <t>3.03.16</t>
  </si>
  <si>
    <t>3.03.27</t>
  </si>
  <si>
    <t>3.03.41</t>
  </si>
  <si>
    <t>3.03.28</t>
  </si>
  <si>
    <t>3.03.30</t>
  </si>
  <si>
    <t>3.03.31</t>
  </si>
  <si>
    <t>3.03.18</t>
  </si>
  <si>
    <t>3.03.82</t>
  </si>
  <si>
    <t>3.03.29</t>
  </si>
  <si>
    <t>3.03.48</t>
  </si>
  <si>
    <t>3.03.52</t>
  </si>
  <si>
    <t>3.03.49</t>
  </si>
  <si>
    <t>3.03.69</t>
  </si>
  <si>
    <t>North America &gt; American Cordillera (North America) &gt; Intermountain West &gt; Great Basin Ranges &gt; Mojave Desert Ranges &gt; Clark Range-Ivanpah Mountains &gt; Ivanpah Mountains</t>
  </si>
  <si>
    <t>Dead Mountains</t>
  </si>
  <si>
    <t>North America &gt; American Cordillera (North America) &gt; Intermountain West &gt; Great Basin Ranges &gt; Mojave Desert Ranges &gt; Eldorado-Newberry Mountains &gt; Dead Mountains</t>
  </si>
  <si>
    <t>3.03.72</t>
  </si>
  <si>
    <t>3.03.71</t>
  </si>
  <si>
    <t>3.06.13</t>
  </si>
  <si>
    <t>3.03.54</t>
  </si>
  <si>
    <t>3.03.67</t>
  </si>
  <si>
    <t>3.03.40</t>
  </si>
  <si>
    <t>3.03.15</t>
  </si>
  <si>
    <t>3.03.17</t>
  </si>
  <si>
    <t>3.03.14</t>
  </si>
  <si>
    <t>3.03.42</t>
  </si>
  <si>
    <t>3.03.45</t>
  </si>
  <si>
    <t>3.03.43</t>
  </si>
  <si>
    <t>3.03.06</t>
  </si>
  <si>
    <t>3.03.05</t>
  </si>
  <si>
    <t>3.03.04</t>
  </si>
  <si>
    <t>3.03.79</t>
  </si>
  <si>
    <t>3.03.01</t>
  </si>
  <si>
    <t>3.03.02</t>
  </si>
  <si>
    <t>3.03.86</t>
  </si>
  <si>
    <t>3.03.35</t>
  </si>
  <si>
    <t>3.03.34</t>
  </si>
  <si>
    <t>3.03.38</t>
  </si>
  <si>
    <t>3.03.37</t>
  </si>
  <si>
    <t>3.03.39</t>
  </si>
  <si>
    <t>3.03.50</t>
  </si>
  <si>
    <t>3.03.32</t>
  </si>
  <si>
    <t>3.03.25</t>
  </si>
  <si>
    <t>3.03.33</t>
  </si>
  <si>
    <t>3.03.36</t>
  </si>
  <si>
    <t>3.03.70</t>
  </si>
  <si>
    <t>3.03.11</t>
  </si>
  <si>
    <t>Antelope Range</t>
  </si>
  <si>
    <t>3.03.23</t>
  </si>
  <si>
    <t>Park Range (Nevada)</t>
  </si>
  <si>
    <t>North America &gt; American Cordillera (North America) &gt; Intermountain West &gt; Great Basin Ranges &gt; West Central Nevada Ranges &gt; Hot Creek Range-Antelope Range &gt; Park Range (Nevada)</t>
  </si>
  <si>
    <t>3.03.21</t>
  </si>
  <si>
    <t>3.03.19</t>
  </si>
  <si>
    <t>3.03.26</t>
  </si>
  <si>
    <t>3.03.22</t>
  </si>
  <si>
    <t>3.03.24</t>
  </si>
  <si>
    <t>3.03.13</t>
  </si>
  <si>
    <t>3.03.83</t>
  </si>
  <si>
    <t>3.03.81</t>
  </si>
  <si>
    <t>3.03.07</t>
  </si>
  <si>
    <t>3.03.09</t>
  </si>
  <si>
    <t>3.03.12</t>
  </si>
  <si>
    <t>3.03.20</t>
  </si>
  <si>
    <t>Mount Callaghan</t>
  </si>
  <si>
    <t>North America &gt; American Cordillera (North America) &gt; Intermountain West &gt; Great Basin Ranges &gt; West Central Nevada Ranges &gt; Toiyabe Range &gt; Mount Callaghan</t>
  </si>
  <si>
    <t>3.03.68</t>
  </si>
  <si>
    <t>3.03.73</t>
  </si>
  <si>
    <t>3.03.65</t>
  </si>
  <si>
    <t>3.03.66</t>
  </si>
  <si>
    <t>3.03.78</t>
  </si>
  <si>
    <t>3.03.74</t>
  </si>
  <si>
    <t>3.09.16</t>
  </si>
  <si>
    <t>3.09.20</t>
  </si>
  <si>
    <t>North America &gt; American Cordillera (North America) &gt; Intermountain West &gt; Southwest Basins and Ranges &gt; Southeast Arizona Ranges &gt; Chiricahua Mountains</t>
  </si>
  <si>
    <t>3.09.15</t>
  </si>
  <si>
    <t>North America &gt; American Cordillera (North America) &gt; Intermountain West &gt; Southwest Basins and Ranges &gt; Southeast Arizona Ranges &gt; Chiricahua Mountains &gt; Chiricahua Peak</t>
  </si>
  <si>
    <t>North America &gt; American Cordillera (North America) &gt; Intermountain West &gt; Southwest Basins and Ranges &gt; Southeast Arizona Ranges &gt; Chiricahua Mountains &gt; Dos Cabezas Mountains</t>
  </si>
  <si>
    <t>North America &gt; American Cordillera (North America) &gt; Intermountain West &gt; Southwest Basins and Ranges &gt; Southeast Arizona Ranges &gt; Chiricahua Mountains &gt; Pedregosa Mountains</t>
  </si>
  <si>
    <t>North America &gt; American Cordillera (North America) &gt; Intermountain West &gt; Southwest Basins and Ranges &gt; Southeast Arizona Ranges &gt; Chiricahua Mountains &gt; Swisshelm Mountains</t>
  </si>
  <si>
    <t>3.09.18</t>
  </si>
  <si>
    <t>3.09.08</t>
  </si>
  <si>
    <t>3.09.12</t>
  </si>
  <si>
    <t>3.09.11</t>
  </si>
  <si>
    <t>3.09.14</t>
  </si>
  <si>
    <t>3.09.19</t>
  </si>
  <si>
    <t>3.09.06</t>
  </si>
  <si>
    <t>3.09.07</t>
  </si>
  <si>
    <t>3.09.05</t>
  </si>
  <si>
    <t>North America &gt; American Cordillera (North America) &gt; Intermountain West &gt; Southwest Basins and Ranges &gt; Southwest New Mexico Ranges &gt; Tularosa Area &gt; Tularosa Mountains</t>
  </si>
  <si>
    <t>3.09.10</t>
  </si>
  <si>
    <t>North America &gt; American Cordillera (North America) &gt; Intermountain West &gt; Southwest Basins and Ranges &gt; Southwest New Mexico Ranges &gt; West-Central Rio Grande Area &gt; Magdalena Mountains</t>
  </si>
  <si>
    <t>3.05.02</t>
  </si>
  <si>
    <t>3.06.20</t>
  </si>
  <si>
    <t>3.06.04</t>
  </si>
  <si>
    <t>3.06.05</t>
  </si>
  <si>
    <t>3.06.01</t>
  </si>
  <si>
    <t>3.07.05</t>
  </si>
  <si>
    <t>North America &gt; American Cordillera (North America) &gt; Pacific Coast Ranges &gt; Coast Mountains &gt; Kitimat Ranges &gt; Hazelton Mountains</t>
  </si>
  <si>
    <t>North America &gt; American Cordillera (North America) &gt; Pacific Coast Ranges &gt; Coast Mountains &gt; Kitimat Ranges &gt; Hazelton Mountains &gt; Bulkley Ranges</t>
  </si>
  <si>
    <t>North America &gt; American Cordillera (North America) &gt; Pacific Coast Ranges &gt; Coast Mountains &gt; Kitimat Ranges &gt; Hazelton Mountains &gt; Kispiox Range</t>
  </si>
  <si>
    <t>North America &gt; American Cordillera (North America) &gt; Pacific Coast Ranges &gt; Coast Mountains &gt; Kitimat Ranges &gt; Hazelton Mountains &gt; Nass Ranges</t>
  </si>
  <si>
    <t>North America &gt; American Cordillera (North America) &gt; Pacific Coast Ranges &gt; Coast Mountains &gt; Kitimat Ranges &gt; Hazelton Mountains &gt; Pattullo Range</t>
  </si>
  <si>
    <t>North America &gt; American Cordillera (North America) &gt; Pacific Coast Ranges &gt; Coast Mountains &gt; Kitimat Ranges &gt; Tahtsa Ranges</t>
  </si>
  <si>
    <t>3.01.21</t>
  </si>
  <si>
    <t>3.01.20</t>
  </si>
  <si>
    <t>3.01.22</t>
  </si>
  <si>
    <t>3.06.02</t>
  </si>
  <si>
    <t>3.05.08</t>
  </si>
  <si>
    <t>3.06.15</t>
  </si>
  <si>
    <t>North America &gt; American Cordillera (North America) &gt; Pacific Coast Ranges &gt; Peninsular Ranges &gt; San Diego Area Ranges &gt; Laguna Mountains</t>
  </si>
  <si>
    <t>3.06.16</t>
  </si>
  <si>
    <t>3.06.19</t>
  </si>
  <si>
    <t>3.06.11</t>
  </si>
  <si>
    <t>3.05.10</t>
  </si>
  <si>
    <t>3.05.09</t>
  </si>
  <si>
    <t>3.01.17</t>
  </si>
  <si>
    <t>3.03.87</t>
  </si>
  <si>
    <t>3.01.05</t>
  </si>
  <si>
    <t>3.01.04</t>
  </si>
  <si>
    <t>3.01.19</t>
  </si>
  <si>
    <t>3.01.18</t>
  </si>
  <si>
    <t>3.01.06</t>
  </si>
  <si>
    <t>3.06.12</t>
  </si>
  <si>
    <t>3.06.10</t>
  </si>
  <si>
    <t>3.06.07</t>
  </si>
  <si>
    <t>3.06.09</t>
  </si>
  <si>
    <t>3.06.08</t>
  </si>
  <si>
    <t>3.06.06</t>
  </si>
  <si>
    <t>3.02.35</t>
  </si>
  <si>
    <t>3.02.05</t>
  </si>
  <si>
    <t>3.02.40</t>
  </si>
  <si>
    <t>3.02.32</t>
  </si>
  <si>
    <t>3.02.14</t>
  </si>
  <si>
    <t>3.02.31</t>
  </si>
  <si>
    <t>3.02.21</t>
  </si>
  <si>
    <t>3.02.33</t>
  </si>
  <si>
    <t>3.02.39</t>
  </si>
  <si>
    <t>3.02.34</t>
  </si>
  <si>
    <t>3.10.04</t>
  </si>
  <si>
    <t>3.02.37</t>
  </si>
  <si>
    <t>3.02.43</t>
  </si>
  <si>
    <t>3.02.41</t>
  </si>
  <si>
    <t>3.02.36</t>
  </si>
  <si>
    <t>3.02.42</t>
  </si>
  <si>
    <t>3.02.38</t>
  </si>
  <si>
    <t>3.02.06</t>
  </si>
  <si>
    <t>3.02.44</t>
  </si>
  <si>
    <t>3.02.08</t>
  </si>
  <si>
    <t>3.02.47</t>
  </si>
  <si>
    <t>3.02.12</t>
  </si>
  <si>
    <t>3.02.45</t>
  </si>
  <si>
    <t>3.02.13</t>
  </si>
  <si>
    <t>3.02.17</t>
  </si>
  <si>
    <t>3.02.15</t>
  </si>
  <si>
    <t>3.02.54</t>
  </si>
  <si>
    <t>3.02.07</t>
  </si>
  <si>
    <t>3.02.11</t>
  </si>
  <si>
    <t>3.02.09</t>
  </si>
  <si>
    <t>3.02.04</t>
  </si>
  <si>
    <t>3.02.52</t>
  </si>
  <si>
    <t>3.02.50</t>
  </si>
  <si>
    <t>3.03.85</t>
  </si>
  <si>
    <t>3.02.51</t>
  </si>
  <si>
    <t>3.02.53</t>
  </si>
  <si>
    <t>3.02.22</t>
  </si>
  <si>
    <t>3.02.26</t>
  </si>
  <si>
    <t>3.02.24</t>
  </si>
  <si>
    <t>3.02.25</t>
  </si>
  <si>
    <t>3.09.17</t>
  </si>
  <si>
    <t>3.02.20</t>
  </si>
  <si>
    <t>3.02.27</t>
  </si>
  <si>
    <t>3.02.48</t>
  </si>
  <si>
    <t>3.02.49</t>
  </si>
  <si>
    <t>3.02.16</t>
  </si>
  <si>
    <t>3.03.47</t>
  </si>
  <si>
    <t>3.02.19</t>
  </si>
  <si>
    <t>3.02.18</t>
  </si>
  <si>
    <t>3.02.46</t>
  </si>
  <si>
    <t>3.02.29</t>
  </si>
  <si>
    <t>3.05.05</t>
  </si>
  <si>
    <t>3.05.01</t>
  </si>
  <si>
    <t>3.05.03</t>
  </si>
  <si>
    <t>3.05.04</t>
  </si>
  <si>
    <t>Sierra de San Juan Cosala</t>
  </si>
  <si>
    <t>Sierra de Huautla</t>
  </si>
  <si>
    <t>3.05.06</t>
  </si>
  <si>
    <t>3.04.01</t>
  </si>
  <si>
    <t>3.04.03</t>
  </si>
  <si>
    <t>3.04.02</t>
  </si>
  <si>
    <t>4.03.06</t>
  </si>
  <si>
    <t>4.03.04</t>
  </si>
  <si>
    <t>4.03.10</t>
  </si>
  <si>
    <t>4.03.07</t>
  </si>
  <si>
    <t>4.03.02</t>
  </si>
  <si>
    <t>4.03.05</t>
  </si>
  <si>
    <t>4.03.03</t>
  </si>
  <si>
    <t>4.03.01</t>
  </si>
  <si>
    <t>4.03.09</t>
  </si>
  <si>
    <t>4.02.04</t>
  </si>
  <si>
    <t>4.02.01</t>
  </si>
  <si>
    <t>4.02.03</t>
  </si>
  <si>
    <t>4.02.05</t>
  </si>
  <si>
    <t>Peninsula Burica</t>
  </si>
  <si>
    <t>4.02.07</t>
  </si>
  <si>
    <t>4.02.02</t>
  </si>
  <si>
    <t>4.02.06</t>
  </si>
  <si>
    <t>4.01.14</t>
  </si>
  <si>
    <t>4.01.17</t>
  </si>
  <si>
    <t>4.01.02</t>
  </si>
  <si>
    <t>4.01.03</t>
  </si>
  <si>
    <t>4.01.12</t>
  </si>
  <si>
    <t>4.01.11</t>
  </si>
  <si>
    <t>4.01.16</t>
  </si>
  <si>
    <t>4.01.10</t>
  </si>
  <si>
    <t>4.01.19</t>
  </si>
  <si>
    <t>4.01.15</t>
  </si>
  <si>
    <t>4.01.18</t>
  </si>
  <si>
    <t>4.01.04</t>
  </si>
  <si>
    <t>4.01.07</t>
  </si>
  <si>
    <t>4.01.08</t>
  </si>
  <si>
    <t>4.01.01</t>
  </si>
  <si>
    <t>4.01.09</t>
  </si>
  <si>
    <t>4.02.09</t>
  </si>
  <si>
    <t>4.02.12</t>
  </si>
  <si>
    <t>4.02.08</t>
  </si>
  <si>
    <t>4.02.13</t>
  </si>
  <si>
    <t>4.02.10</t>
  </si>
  <si>
    <t>4.02.11</t>
  </si>
  <si>
    <t>4.01.20</t>
  </si>
  <si>
    <t>4.01.21</t>
  </si>
  <si>
    <t>4.01.05</t>
  </si>
  <si>
    <t>4.01.06</t>
  </si>
  <si>
    <t>4.01.13</t>
  </si>
  <si>
    <t>3.04.06</t>
  </si>
  <si>
    <t>3.04.05</t>
  </si>
  <si>
    <t>2.01.05</t>
  </si>
  <si>
    <t>3.02.10</t>
  </si>
  <si>
    <t>James Region</t>
  </si>
  <si>
    <t>North America &gt; North America Plains &gt; Canadian Shield &gt; James Region</t>
  </si>
  <si>
    <t>Labrador Hills</t>
  </si>
  <si>
    <t>North America &gt; North America Plains &gt; Canadian Shield &gt; James Region &gt; Labrador Hills</t>
  </si>
  <si>
    <t>Penokean Hills</t>
  </si>
  <si>
    <t>North America &gt; North America Plains &gt; Canadian Shield &gt; James Region &gt; Penokean Hills</t>
  </si>
  <si>
    <t>Port Arthur Hills</t>
  </si>
  <si>
    <t>North America &gt; North America Plains &gt; Canadian Shield &gt; James Region &gt; Port Arthur Hills</t>
  </si>
  <si>
    <t>Povungnituk Hills</t>
  </si>
  <si>
    <t>North America &gt; North America Plains &gt; Canadian Shield &gt; James Region &gt; Povungnituk Hills</t>
  </si>
  <si>
    <t>Richmond Hills</t>
  </si>
  <si>
    <t>North America &gt; North America Plains &gt; Canadian Shield &gt; James Region &gt; Richmond Hills</t>
  </si>
  <si>
    <t>3.04.04</t>
  </si>
  <si>
    <t>3.05.07</t>
  </si>
  <si>
    <t>5.08.10</t>
  </si>
  <si>
    <t>5.08.11</t>
  </si>
  <si>
    <t>Amamoor Range</t>
  </si>
  <si>
    <t>Oceania &gt; Australia &gt; Great Dividing Range &gt; Central Great Dividing Range &gt; Amamoor Range</t>
  </si>
  <si>
    <t>Biarra Range</t>
  </si>
  <si>
    <t>Oceania &gt; Australia &gt; Great Dividing Range &gt; Central Great Dividing Range &gt; Biarra Range</t>
  </si>
  <si>
    <t>5.13.03</t>
  </si>
  <si>
    <t>Hume Range</t>
  </si>
  <si>
    <t>Pauls Range</t>
  </si>
  <si>
    <t>Puzzle Range</t>
  </si>
  <si>
    <t>Strathbogie Ranges</t>
  </si>
  <si>
    <t>Berserker Range</t>
  </si>
  <si>
    <t>Oceania &gt; Australia &gt; Great Dividing Range &gt; Northern Great Dividing Range &gt; Berserker Range</t>
  </si>
  <si>
    <t>Boomer Range</t>
  </si>
  <si>
    <t>Oceania &gt; Australia &gt; Great Dividing Range &gt; Northern Great Dividing Range &gt; Boomer Range</t>
  </si>
  <si>
    <t>Featherbed Range</t>
  </si>
  <si>
    <t>Oceania &gt; Australia &gt; Great Dividing Range &gt; Northern Great Dividing Range &gt; Cape York Ranges &gt; Featherbed Range</t>
  </si>
  <si>
    <t>Herberton Range</t>
  </si>
  <si>
    <t>Oceania &gt; Australia &gt; Great Dividing Range &gt; Northern Great Dividing Range &gt; Cape York Ranges &gt; Herberton Range</t>
  </si>
  <si>
    <t>McLedd Hills</t>
  </si>
  <si>
    <t>Oceania &gt; Australia &gt; Great Dividing Range &gt; Northern Great Dividing Range &gt; Cape York Ranges &gt; McLedd Hills</t>
  </si>
  <si>
    <t>Conway Range</t>
  </si>
  <si>
    <t>Oceania &gt; Australia &gt; Great Dividing Range &gt; Northern Great Dividing Range &gt; Conway Range</t>
  </si>
  <si>
    <t>Montgomery Range</t>
  </si>
  <si>
    <t>Oceania &gt; Australia &gt; Great Dividing Range &gt; Northern Great Dividing Range &gt; Montgomery Range</t>
  </si>
  <si>
    <t>Normanby Range</t>
  </si>
  <si>
    <t>Oceania &gt; Australia &gt; Great Dividing Range &gt; Northern Great Dividing Range &gt; Normanby Range</t>
  </si>
  <si>
    <t>The Sisters Mountains</t>
  </si>
  <si>
    <t>Oceania &gt; Australia &gt; Great Dividing Range &gt; Northern Great Dividing Range &gt; The Sisters Mountains</t>
  </si>
  <si>
    <t>Cambewarra Range</t>
  </si>
  <si>
    <t>Monaro Plateau</t>
  </si>
  <si>
    <t>Byadbo Range</t>
  </si>
  <si>
    <t>Sandhills Range</t>
  </si>
  <si>
    <t>Tinderry Range</t>
  </si>
  <si>
    <t>5.13.01</t>
  </si>
  <si>
    <t>Bago Range</t>
  </si>
  <si>
    <t>Bimberi Range</t>
  </si>
  <si>
    <t>Bogong Mountain Range</t>
  </si>
  <si>
    <t>Booth Range</t>
  </si>
  <si>
    <t>Dargals Range</t>
  </si>
  <si>
    <t>Grey Mare Range</t>
  </si>
  <si>
    <t>Main Range (Snowy Mountains)</t>
  </si>
  <si>
    <t>Maragle Range</t>
  </si>
  <si>
    <t>Ramshead Range</t>
  </si>
  <si>
    <t>Scabby Range</t>
  </si>
  <si>
    <t>Suggan Buggan Range</t>
  </si>
  <si>
    <t>Barry Mountains</t>
  </si>
  <si>
    <t>Baw Baw Plateau</t>
  </si>
  <si>
    <t>Cobbler Plateau</t>
  </si>
  <si>
    <t>Errinundra Plateau</t>
  </si>
  <si>
    <t>Mount Buffalo</t>
  </si>
  <si>
    <t>Nunniong Plateau</t>
  </si>
  <si>
    <t>5.13.02</t>
  </si>
  <si>
    <t>Wilson's Promontory</t>
  </si>
  <si>
    <t>5.08.23</t>
  </si>
  <si>
    <t>5.08.04</t>
  </si>
  <si>
    <t>5.08.06</t>
  </si>
  <si>
    <t>5.08.05</t>
  </si>
  <si>
    <t>5.08.07</t>
  </si>
  <si>
    <t>5.08.08</t>
  </si>
  <si>
    <t>5.08.18</t>
  </si>
  <si>
    <t>5.08.15</t>
  </si>
  <si>
    <t>5.08.16</t>
  </si>
  <si>
    <t>5.08.14</t>
  </si>
  <si>
    <t>5.08.13</t>
  </si>
  <si>
    <t>5.08.26</t>
  </si>
  <si>
    <t>5.08.17</t>
  </si>
  <si>
    <t>5.08.12</t>
  </si>
  <si>
    <t>5.08.09</t>
  </si>
  <si>
    <t>5.08.25</t>
  </si>
  <si>
    <t>5.08.24</t>
  </si>
  <si>
    <t>5.14.31</t>
  </si>
  <si>
    <t>5.14.33</t>
  </si>
  <si>
    <t>5.14.28</t>
  </si>
  <si>
    <t>5.14.01</t>
  </si>
  <si>
    <t>5.14.02</t>
  </si>
  <si>
    <t>5.14.30</t>
  </si>
  <si>
    <t>5.14.15</t>
  </si>
  <si>
    <t>5.14.16</t>
  </si>
  <si>
    <t>5.14.29</t>
  </si>
  <si>
    <t>5.14.14</t>
  </si>
  <si>
    <t>5.14.17</t>
  </si>
  <si>
    <t>5.14.13</t>
  </si>
  <si>
    <t>5.14.19</t>
  </si>
  <si>
    <t>5.14.08</t>
  </si>
  <si>
    <t>5.14.10</t>
  </si>
  <si>
    <t>5.14.32</t>
  </si>
  <si>
    <t>5.14.24</t>
  </si>
  <si>
    <t>5.14.27</t>
  </si>
  <si>
    <t>5.14.25</t>
  </si>
  <si>
    <t>5.14.07</t>
  </si>
  <si>
    <t>5.14.26</t>
  </si>
  <si>
    <t>5.14.09</t>
  </si>
  <si>
    <t>5.14.23</t>
  </si>
  <si>
    <t>5.14.11</t>
  </si>
  <si>
    <t>5.14.21</t>
  </si>
  <si>
    <t>5.14.22</t>
  </si>
  <si>
    <t>5.14.12</t>
  </si>
  <si>
    <t>5.14.03</t>
  </si>
  <si>
    <t>5.14.04</t>
  </si>
  <si>
    <t>5.14.20</t>
  </si>
  <si>
    <t>5.14.18</t>
  </si>
  <si>
    <t>5.14.06</t>
  </si>
  <si>
    <t>5.14.05</t>
  </si>
  <si>
    <t>3.11.05</t>
  </si>
  <si>
    <t>3.11.08</t>
  </si>
  <si>
    <t>3.11.03</t>
  </si>
  <si>
    <t>3.11.02</t>
  </si>
  <si>
    <t>3.11.01</t>
  </si>
  <si>
    <t>3.11.07</t>
  </si>
  <si>
    <t>3.11.04</t>
  </si>
  <si>
    <t>3.11.06</t>
  </si>
  <si>
    <t>Desventuradas Islands</t>
  </si>
  <si>
    <t>Pacific Ocean &gt; Eastern Pacific Islands &gt; Desventuradas Islands</t>
  </si>
  <si>
    <t>Isla de San Ambrosio</t>
  </si>
  <si>
    <t>Pacific Ocean &gt; Eastern Pacific Islands &gt; Desventuradas Islands &gt; Isla de San Ambrosio</t>
  </si>
  <si>
    <t>Juan Fernández Islands</t>
  </si>
  <si>
    <t>Pacific Ocean &gt; Eastern Pacific Islands &gt; Juan Fernández Islands</t>
  </si>
  <si>
    <t>Isla Alejandro Selkirk</t>
  </si>
  <si>
    <t>Pacific Ocean &gt; Eastern Pacific Islands &gt; Juan Fernández Islands &gt; Isla Alejandro Selkirk</t>
  </si>
  <si>
    <t>Isla Robinson Crusoe</t>
  </si>
  <si>
    <t>Pacific Ocean &gt; Eastern Pacific Islands &gt; Juan Fernández Islands &gt; Isla Robinson Crusoe</t>
  </si>
  <si>
    <t>4.04.11</t>
  </si>
  <si>
    <t>4.04.31</t>
  </si>
  <si>
    <t>4.04.34</t>
  </si>
  <si>
    <t>4.04.10</t>
  </si>
  <si>
    <t>4.04.12</t>
  </si>
  <si>
    <t>4.04.09</t>
  </si>
  <si>
    <t>4.04.30</t>
  </si>
  <si>
    <t>4.04.33</t>
  </si>
  <si>
    <t>4.04.04</t>
  </si>
  <si>
    <t>4.04.50</t>
  </si>
  <si>
    <t>4.04.27</t>
  </si>
  <si>
    <t>4.04.05</t>
  </si>
  <si>
    <t>4.04.03</t>
  </si>
  <si>
    <t>4.04.02</t>
  </si>
  <si>
    <t>4.04.08</t>
  </si>
  <si>
    <t>4.04.29</t>
  </si>
  <si>
    <t>4.04.28</t>
  </si>
  <si>
    <t>4.04.36</t>
  </si>
  <si>
    <t>4.20.07</t>
  </si>
  <si>
    <t>4.04.13</t>
  </si>
  <si>
    <t>4.20.09</t>
  </si>
  <si>
    <t>4.20.15</t>
  </si>
  <si>
    <t>Cordillera de la Punilla</t>
  </si>
  <si>
    <t>4.04.38</t>
  </si>
  <si>
    <t>4.04.17</t>
  </si>
  <si>
    <t>4.04.37</t>
  </si>
  <si>
    <t>4.04.15</t>
  </si>
  <si>
    <t>4.04.49</t>
  </si>
  <si>
    <t>4.04.48</t>
  </si>
  <si>
    <t>4.04.14</t>
  </si>
  <si>
    <t>4.20.20</t>
  </si>
  <si>
    <t>V1.1_4.04.54</t>
  </si>
  <si>
    <t>4.20.18</t>
  </si>
  <si>
    <t>4.20.16</t>
  </si>
  <si>
    <t>4.06.05</t>
  </si>
  <si>
    <t>4.06.10</t>
  </si>
  <si>
    <t>4.06.13</t>
  </si>
  <si>
    <t>4.06.22</t>
  </si>
  <si>
    <t>Maciço do Itatiaia</t>
  </si>
  <si>
    <t>Maciço Passa Quatro</t>
  </si>
  <si>
    <t>Serra de Bragança Paulista</t>
  </si>
  <si>
    <t>Serra de Campos do Jordão</t>
  </si>
  <si>
    <t>4.06.11</t>
  </si>
  <si>
    <t>Serra do Papagaio</t>
  </si>
  <si>
    <t>Serra do Pouso Fino</t>
  </si>
  <si>
    <t>Serra de Batatais</t>
  </si>
  <si>
    <t>South America &gt; Brazilian Highlands &gt; Atlantic Plateau (Brazil) &gt; Serra de Batatais</t>
  </si>
  <si>
    <t>Serra de Botucatu</t>
  </si>
  <si>
    <t>South America &gt; Brazilian Highlands &gt; Atlantic Plateau (Brazil) &gt; Serra de Botucatu</t>
  </si>
  <si>
    <t>Serra do Cuscuzeiro</t>
  </si>
  <si>
    <t>South America &gt; Brazilian Highlands &gt; Atlantic Plateau (Brazil) &gt; Serra do Cuscuzeiro</t>
  </si>
  <si>
    <t>4.06.04</t>
  </si>
  <si>
    <t>4.06.02</t>
  </si>
  <si>
    <t>4.06.03</t>
  </si>
  <si>
    <t>4.06.14</t>
  </si>
  <si>
    <t>4.06.15</t>
  </si>
  <si>
    <t>4.06.19</t>
  </si>
  <si>
    <t>4.06.18</t>
  </si>
  <si>
    <t>4.06.20</t>
  </si>
  <si>
    <t>Serra do Tabuleiro</t>
  </si>
  <si>
    <t>South America &gt; Brazilian Highlands &gt; Atlantic Plateau (Brazil) &gt; Serra do Tabuleiro</t>
  </si>
  <si>
    <t>Serra de Arraias</t>
  </si>
  <si>
    <t>4.06.07</t>
  </si>
  <si>
    <t>4.06.08</t>
  </si>
  <si>
    <t>4.06.09</t>
  </si>
  <si>
    <t>4.06.23</t>
  </si>
  <si>
    <t>Chapada das Mesas</t>
  </si>
  <si>
    <t>South America &gt; Brazilian Highlands &gt; Maranhão-Piauí Highlands &gt; Chapada das Mesas</t>
  </si>
  <si>
    <t>Parnaíba Valley</t>
  </si>
  <si>
    <t>South America &gt; Brazilian Highlands &gt; Maranhão-Piauí Highlands &gt; Parnaíba Valley</t>
  </si>
  <si>
    <t>Serra das Confusões</t>
  </si>
  <si>
    <t>South America &gt; Brazilian Highlands &gt; Maranhão-Piauí Highlands &gt; Serra das Confusões</t>
  </si>
  <si>
    <t>4.06.01</t>
  </si>
  <si>
    <t>Cordillera del Ybytyruzú</t>
  </si>
  <si>
    <t>South America &gt; Brazilian Highlands &gt; Southern Highland &gt; Araucaria Plateau &gt; Cordillera del Ybytyruzú</t>
  </si>
  <si>
    <t>4.06.16</t>
  </si>
  <si>
    <t>4.06.21</t>
  </si>
  <si>
    <t>4.06.17</t>
  </si>
  <si>
    <t>4.06.12</t>
  </si>
  <si>
    <t>Cuchilla Grande</t>
  </si>
  <si>
    <t>South America &gt; Brazilian Highlands &gt; Southern Highland &gt; Southern Rio Grande Highlands &gt; Cuchilla Grande</t>
  </si>
  <si>
    <t>Sierra Carapé</t>
  </si>
  <si>
    <t>South America &gt; Brazilian Highlands &gt; Southern Highland &gt; Southern Rio Grande Highlands &gt; Cuchilla Grande &gt; Sierra Carapé</t>
  </si>
  <si>
    <t>4.05.09</t>
  </si>
  <si>
    <t>4.05.02</t>
  </si>
  <si>
    <t>4.05.06</t>
  </si>
  <si>
    <t>4.05.03</t>
  </si>
  <si>
    <t>4.05.01</t>
  </si>
  <si>
    <t>4.05.04</t>
  </si>
  <si>
    <t>4.05.05</t>
  </si>
  <si>
    <t>4.05.07</t>
  </si>
  <si>
    <t>4.05.12</t>
  </si>
  <si>
    <t>4.20.04</t>
  </si>
  <si>
    <t>4.05.13</t>
  </si>
  <si>
    <t>South America &gt; Guiana Shield &gt; Guiana Highlands &gt; Pacaraima Mountains &gt; La Gran Sabana</t>
  </si>
  <si>
    <t>Aprada Tepui</t>
  </si>
  <si>
    <t>South America &gt; Guiana Shield &gt; Guiana Highlands &gt; Pacaraima Mountains &gt; La Gran Sabana &gt; Aprada Tepui</t>
  </si>
  <si>
    <t>South America &gt; Guiana Shield &gt; Guiana Highlands &gt; Pacaraima Mountains &gt; La Gran Sabana &gt; Auyantepui</t>
  </si>
  <si>
    <t>South America &gt; Guiana Shield &gt; Guiana Highlands &gt; Pacaraima Mountains &gt; La Gran Sabana &gt; Chimantá Massif</t>
  </si>
  <si>
    <t>South America &gt; Guiana Shield &gt; Guiana Highlands &gt; Pacaraima Mountains &gt; La Gran Sabana &gt; Tepuis Orientales</t>
  </si>
  <si>
    <t>4.05.14</t>
  </si>
  <si>
    <t>4.20.03</t>
  </si>
  <si>
    <t>4.05.18</t>
  </si>
  <si>
    <t>4.05.16</t>
  </si>
  <si>
    <t>4.05.19</t>
  </si>
  <si>
    <t>4.05.10</t>
  </si>
  <si>
    <t>4.05.23</t>
  </si>
  <si>
    <t>4.05.21</t>
  </si>
  <si>
    <t>4.05.24</t>
  </si>
  <si>
    <t>4.20.05</t>
  </si>
  <si>
    <t>4.05.08</t>
  </si>
  <si>
    <t>4.05.20</t>
  </si>
  <si>
    <t>4.05.22</t>
  </si>
  <si>
    <t>4.05.25</t>
  </si>
  <si>
    <t>4.20.02</t>
  </si>
  <si>
    <t>4.05.17</t>
  </si>
  <si>
    <t>4.20.22</t>
  </si>
  <si>
    <t>4.20.19</t>
  </si>
  <si>
    <t>4.04.35</t>
  </si>
  <si>
    <t>4.20.21</t>
  </si>
  <si>
    <t>4.04.07</t>
  </si>
  <si>
    <t>4.04.40</t>
  </si>
  <si>
    <t>4.20.01</t>
  </si>
  <si>
    <t>4.04.01</t>
  </si>
  <si>
    <t>4.04.39</t>
  </si>
  <si>
    <t>4.04.53</t>
  </si>
  <si>
    <t>4.04.22</t>
  </si>
  <si>
    <t>4.04.44</t>
  </si>
  <si>
    <t>4.20.17</t>
  </si>
  <si>
    <t>4.20.12</t>
  </si>
  <si>
    <t>4.04.45</t>
  </si>
  <si>
    <t>4.20.11</t>
  </si>
  <si>
    <t>4.04.46</t>
  </si>
  <si>
    <t>4.20.14</t>
  </si>
  <si>
    <t>4.04.43</t>
  </si>
  <si>
    <t>4.04.16</t>
  </si>
  <si>
    <t>4.20.23</t>
  </si>
  <si>
    <t>4.04.20</t>
  </si>
  <si>
    <t>4.04.21</t>
  </si>
  <si>
    <t>4.04.19</t>
  </si>
  <si>
    <t>4.04.18</t>
  </si>
  <si>
    <t>4.04.47</t>
  </si>
  <si>
    <t>4.20.10</t>
  </si>
  <si>
    <t>Level_Selected</t>
  </si>
  <si>
    <t>GMBA_V2_ID</t>
  </si>
  <si>
    <t>GMBA_V1_ID</t>
  </si>
  <si>
    <t>Overlap_Warning</t>
  </si>
  <si>
    <t>Range_Selector</t>
  </si>
  <si>
    <t>GMBA_V2_ID_DissolveField</t>
  </si>
  <si>
    <t>GMBA_V2_ID_Selected</t>
  </si>
  <si>
    <t>Northern Highlands</t>
  </si>
  <si>
    <t>Western Highlands</t>
  </si>
  <si>
    <t>Ebo Forest Hills</t>
  </si>
  <si>
    <t>Blue Mountains</t>
  </si>
  <si>
    <t>Buhweju Hills</t>
  </si>
  <si>
    <t>Africa &gt; East African Highlands &gt; Albertine Rift Mountains &gt; Buhweju Hills</t>
  </si>
  <si>
    <t>Burundi Highlands</t>
  </si>
  <si>
    <t>Africa &gt; East African Highlands &gt; Albertine Rift Mountains &gt; Burundi Highlands</t>
  </si>
  <si>
    <t>Africa &gt; East African Highlands &gt; Eastern Rift mountains &gt; Chyulu Hills</t>
  </si>
  <si>
    <t>Africa &gt; East African Highlands &gt; Eastern Rift mountains &gt; Didinga Hills</t>
  </si>
  <si>
    <t>Africa &gt; East African Highlands &gt; Eastern Rift mountains &gt; Dongotona Mountains</t>
  </si>
  <si>
    <t>Elgeyo Escarpment</t>
  </si>
  <si>
    <t>Africa &gt; East African Highlands &gt; Eastern Rift mountains &gt; Elgeyo Escarpment</t>
  </si>
  <si>
    <t>Africa &gt; East African Highlands &gt; Eastern Rift mountains &gt; Ifoto Mountains</t>
  </si>
  <si>
    <t>Africa &gt; East African Highlands &gt; Eastern Rift mountains &gt; Imatong Mountains</t>
  </si>
  <si>
    <t>Africa &gt; East African Highlands &gt; Eastern Rift mountains &gt; Imatong Mountains &gt; Acholi Mountains</t>
  </si>
  <si>
    <t>Africa &gt; East African Highlands &gt; Eastern Rift mountains &gt; Imatong Mountains &gt; Lolibai Mountains</t>
  </si>
  <si>
    <t>Africa &gt; East African Highlands &gt; Eastern Rift mountains &gt; Iveti Hills</t>
  </si>
  <si>
    <t>Africa &gt; East African Highlands &gt; Eastern Rift mountains &gt; Kanzalu Range</t>
  </si>
  <si>
    <t>Karisia Hills</t>
  </si>
  <si>
    <t>Africa &gt; East African Highlands &gt; Eastern Rift mountains &gt; Karisia Hills</t>
  </si>
  <si>
    <t>Kavirondo Escarpment</t>
  </si>
  <si>
    <t>Africa &gt; East African Highlands &gt; Eastern Rift mountains &gt; Kavirondo Escarpment</t>
  </si>
  <si>
    <t>Africa &gt; East African Highlands &gt; Eastern Rift mountains &gt; Kilimanjaro</t>
  </si>
  <si>
    <t>Africa &gt; East African Highlands &gt; Eastern Rift mountains &gt; Labwor Hills</t>
  </si>
  <si>
    <t>Africa &gt; East African Highlands &gt; Eastern Rift mountains &gt; Lafit Mountains</t>
  </si>
  <si>
    <t>Africa &gt; East African Highlands &gt; Eastern Rift mountains &gt; Lenkiyio Hills</t>
  </si>
  <si>
    <t>Africa &gt; East African Highlands &gt; Eastern Rift mountains &gt; Lenkiyio Hills &gt; Ndoto Mountains</t>
  </si>
  <si>
    <t>Africa &gt; East African Highlands &gt; Eastern Rift mountains &gt; Loita Hills</t>
  </si>
  <si>
    <t>Africa &gt; East African Highlands &gt; Eastern Rift mountains &gt; Mbooni Hills</t>
  </si>
  <si>
    <t>Africa &gt; East African Highlands &gt; Eastern Rift mountains &gt; Mount Kulal</t>
  </si>
  <si>
    <t>Africa &gt; East African Highlands &gt; Eastern Rift mountains &gt; Mount Marsabit</t>
  </si>
  <si>
    <t>Africa &gt; East African Highlands &gt; Eastern Rift mountains &gt; Mount Meru</t>
  </si>
  <si>
    <t>Africa &gt; East African Highlands &gt; Eastern Rift mountains &gt; Mumoni Hill</t>
  </si>
  <si>
    <t>Africa &gt; East African Highlands &gt; Eastern Rift mountains &gt; Nandi Escarpment</t>
  </si>
  <si>
    <t>Nandi Hills</t>
  </si>
  <si>
    <t>Africa &gt; East African Highlands &gt; Eastern Rift mountains &gt; Nandi Hills</t>
  </si>
  <si>
    <t>Africa &gt; East African Highlands &gt; Eastern Rift mountains &gt; Nangeya Mountains</t>
  </si>
  <si>
    <t>Africa &gt; East African Highlands &gt; Eastern Rift mountains &gt; Nyambene Hills</t>
  </si>
  <si>
    <t>Ol Doinyo Eburru Massif</t>
  </si>
  <si>
    <t>Africa &gt; East African Highlands &gt; Eastern Rift mountains &gt; Ol Doinyo Eburru Massif</t>
  </si>
  <si>
    <t>Africa &gt; East African Highlands &gt; Eastern Rift mountains &gt; Soit Ololol Escarpment</t>
  </si>
  <si>
    <t>Uganda Escarpment</t>
  </si>
  <si>
    <t>Africa &gt; East African Highlands &gt; Eastern Rift mountains &gt; Uganda Escarpment</t>
  </si>
  <si>
    <t>Eastern Highlands</t>
  </si>
  <si>
    <t>Arsi Bale Highlands</t>
  </si>
  <si>
    <t>Hararge Highlands</t>
  </si>
  <si>
    <t>Central Plateau</t>
  </si>
  <si>
    <t>Gojjam Highlands</t>
  </si>
  <si>
    <t>Shoa Highlands</t>
  </si>
  <si>
    <t>Tigray Plateau</t>
  </si>
  <si>
    <t>Wollo Highlands</t>
  </si>
  <si>
    <t>Zebidar Massif</t>
  </si>
  <si>
    <t>Afar Triangle (nn)</t>
  </si>
  <si>
    <t>Africa &gt; East African Highlands &gt; Horn of Africa Highlands &gt; Afar Triangle &gt; Afar Triangle (nn)</t>
  </si>
  <si>
    <t>Lascaanod-Taleex-Ceel Chebet</t>
  </si>
  <si>
    <t>Africa &gt; East African Highlands &gt; Horn of Africa Highlands &gt; Lascaanod-Taleex-Ceel Chebet</t>
  </si>
  <si>
    <t>Africa &gt; East African Highlands &gt; Horn of Africa Highlands &gt; Lascaanod-Taleex-Ceel Chebet &gt; Bur Dab</t>
  </si>
  <si>
    <t>Africa &gt; East African Highlands &gt; Horn of Africa Highlands &gt; Lascaanod-Taleex-Ceel Chebet &gt; Dan Gubdan Hills</t>
  </si>
  <si>
    <t>Africa &gt; East African Highlands &gt; Horn of Africa Highlands &gt; Lascaanod-Taleex-Ceel Chebet &gt; Hagrin Range</t>
  </si>
  <si>
    <t>Africa &gt; East African Highlands &gt; Horn of Africa Highlands &gt; Lascaanod-Taleex-Ceel Chebet &gt; Shile Madu Range</t>
  </si>
  <si>
    <t>Mangochi–Namizimu Escarpment</t>
  </si>
  <si>
    <t>Africa &gt; East African Highlands &gt; Southern Rift Mountains &gt; Mangochi–Namizimu Escarpment</t>
  </si>
  <si>
    <t>Southern Highlands</t>
  </si>
  <si>
    <t>Central Range</t>
  </si>
  <si>
    <t>Central Highlands</t>
  </si>
  <si>
    <t>Djurdjura Range</t>
  </si>
  <si>
    <t>Africa &gt; North African Highlands &gt; Maghreb Mountains &gt; Atlas Mountains &gt; Tell Atlas &gt; Central Tell Atlas &gt; Djurdjura Range</t>
  </si>
  <si>
    <t>Aïdour</t>
  </si>
  <si>
    <t>Africa &gt; North African Highlands &gt; Maghreb Mountains &gt; Atlas Mountains &gt; Tell Atlas &gt; Western Tell Atlas &gt; Aïdour</t>
  </si>
  <si>
    <t>Beni-Chougrane Mountains</t>
  </si>
  <si>
    <t>Africa &gt; North African Highlands &gt; Maghreb Mountains &gt; Atlas Mountains &gt; Tell Atlas &gt; Western Tell Atlas &gt; Beni-Chougrane Mountains</t>
  </si>
  <si>
    <t>Dahra Range</t>
  </si>
  <si>
    <t>Africa &gt; North African Highlands &gt; Maghreb Mountains &gt; Atlas Mountains &gt; Tell Atlas &gt; Western Tell Atlas &gt; Dahra Range</t>
  </si>
  <si>
    <t>Ouarsenis Range</t>
  </si>
  <si>
    <t>Africa &gt; North African Highlands &gt; Maghreb Mountains &gt; Atlas Mountains &gt; Tell Atlas &gt; Western Tell Atlas &gt; Ouarsenis Range</t>
  </si>
  <si>
    <t>Tessala Mountains</t>
  </si>
  <si>
    <t>Africa &gt; North African Highlands &gt; Maghreb Mountains &gt; Atlas Mountains &gt; Tell Atlas &gt; Western Tell Atlas &gt; Tessala Mountains</t>
  </si>
  <si>
    <t>Jebel Akhdar</t>
  </si>
  <si>
    <t>Rooiberg</t>
  </si>
  <si>
    <t>Langeberg</t>
  </si>
  <si>
    <t>Coastal Belt</t>
  </si>
  <si>
    <t>Kogelsberg</t>
  </si>
  <si>
    <t>Africa &gt; Southern African Ranges &gt; Great Escarpment &gt; Northwestern Great Escarpment &gt; Serra de Mucaba Escarpment &gt; Massif du Bangu</t>
  </si>
  <si>
    <t>Great Winterberg-Amatholes</t>
  </si>
  <si>
    <t>Africa &gt; Southern African Ranges &gt; Great Escarpment &gt; Southern Great Escarpment &gt; Cape Midlands &gt; Great Winterberg-Amatholes</t>
  </si>
  <si>
    <t>Africa &gt; Southern African Ranges &gt; Great Escarpment &gt; Southern Great Escarpment &gt; Cape Midlands &gt; Great Winterberg-Amatholes &gt; Amathole Mountains</t>
  </si>
  <si>
    <t>Africa &gt; Southern African Ranges &gt; Great Escarpment &gt; Southern Great Escarpment &gt; Cape Midlands &gt; Great Winterberg-Amatholes &gt; Winterberge</t>
  </si>
  <si>
    <t>Massif du Tamgue</t>
  </si>
  <si>
    <t>Africa &gt; West Africa Mountains &gt; Guinea Highlands &gt; Fouta Djallon &gt; Massif du Tamgue</t>
  </si>
  <si>
    <t>Gbengbe Hills</t>
  </si>
  <si>
    <t>Africa &gt; West Africa Mountains &gt; Guinea Highlands &gt; Gbengbe Hills</t>
  </si>
  <si>
    <t>Jojima Hills</t>
  </si>
  <si>
    <t>Africa &gt; West Africa Mountains &gt; Guinea Highlands &gt; Jojima Hills</t>
  </si>
  <si>
    <t>Kongotan Range</t>
  </si>
  <si>
    <t>Africa &gt; West Africa Mountains &gt; Guinea Highlands &gt; Kongotan Range</t>
  </si>
  <si>
    <t>Kunsulma Range</t>
  </si>
  <si>
    <t>Africa &gt; West Africa Mountains &gt; Guinea Highlands &gt; Kunsulma Range</t>
  </si>
  <si>
    <t>Massif de Béro</t>
  </si>
  <si>
    <t>Africa &gt; West Africa Mountains &gt; Guinea Highlands &gt; Massif de Béro</t>
  </si>
  <si>
    <t>Massif de Tetini</t>
  </si>
  <si>
    <t>Africa &gt; West Africa Mountains &gt; Guinea Highlands &gt; Massif de Tetini</t>
  </si>
  <si>
    <t>Wrangel Island</t>
  </si>
  <si>
    <t>Arctic Ocean &gt; Wrangel Island</t>
  </si>
  <si>
    <t>Flores</t>
  </si>
  <si>
    <t>Austurland Ranges</t>
  </si>
  <si>
    <t>Austurland Ranges (nn)</t>
  </si>
  <si>
    <t>Smjörfjöll</t>
  </si>
  <si>
    <t>Hekla Landmannalaugar</t>
  </si>
  <si>
    <t>Katla</t>
  </si>
  <si>
    <t>Northern Iceland Ranges</t>
  </si>
  <si>
    <t>Bláfjall</t>
  </si>
  <si>
    <t>Gæsafjöll</t>
  </si>
  <si>
    <t>Heljardalsfjöll</t>
  </si>
  <si>
    <t>Kinnarfjoll</t>
  </si>
  <si>
    <t>Sveigsfjall</t>
  </si>
  <si>
    <t>Vesturheidi</t>
  </si>
  <si>
    <t>Viknafjoll</t>
  </si>
  <si>
    <t>Western Iceland Ranges</t>
  </si>
  <si>
    <t>Esja</t>
  </si>
  <si>
    <t>Fellsstrond</t>
  </si>
  <si>
    <t>Reykjanes</t>
  </si>
  <si>
    <t>Skardsheidi</t>
  </si>
  <si>
    <t>Latrabjerg</t>
  </si>
  <si>
    <t>Ófeigsfjarðarheiði</t>
  </si>
  <si>
    <t>Reiphólsfjöll</t>
  </si>
  <si>
    <t>Eurasia &gt; Central Asia &gt; Balochistan Ranges &gt; Western Balochistan Ranges &gt; Ras Koh Hills</t>
  </si>
  <si>
    <t>Black Mountains</t>
  </si>
  <si>
    <t>Baba Mountains</t>
  </si>
  <si>
    <t>Koh e Alburz</t>
  </si>
  <si>
    <t>Kōh-e Kōrtāw</t>
  </si>
  <si>
    <t>Eurasia &gt; Central Asia &gt; Hindu Kush &gt; Western Hindu Kush &gt; Kōh-e Kōrtāw</t>
  </si>
  <si>
    <t>Gory Tyuyemoynak</t>
  </si>
  <si>
    <t>Eurasia &gt; Central Asia &gt; Kazakh Uplands &gt; Eastern Kazakh Uplands &gt; Gory Tyuyemoynak</t>
  </si>
  <si>
    <t>Okpekty</t>
  </si>
  <si>
    <t>Eurasia &gt; Central Asia &gt; Kazakh Uplands &gt; Eastern Kazakh Uplands &gt; Okpekty</t>
  </si>
  <si>
    <t>Buqin Shan</t>
  </si>
  <si>
    <t>Ngola Shan</t>
  </si>
  <si>
    <t>Humboldt Range</t>
  </si>
  <si>
    <t>Laji Shan</t>
  </si>
  <si>
    <t>Ritter Range</t>
  </si>
  <si>
    <t>Aghil Mountains</t>
  </si>
  <si>
    <t>Zortoshkol Ridge</t>
  </si>
  <si>
    <t>Eurasia &gt; Central Asia &gt; Pamir Mountains &gt; Eastern Pamirs &gt; Zortoshkol Ridge</t>
  </si>
  <si>
    <t>Nicholas Range</t>
  </si>
  <si>
    <t>Karatau Mountains</t>
  </si>
  <si>
    <t>Karlik Mountains</t>
  </si>
  <si>
    <t>Chandalashskiy Khrebet</t>
  </si>
  <si>
    <t>Eurasia &gt; Central Asia &gt; Tian Shan &gt; Western Tian Shan &gt; Chandalashskiy Khrebet</t>
  </si>
  <si>
    <t>Karateginski Range</t>
  </si>
  <si>
    <t>Eurasia &gt; Central Asia &gt; Tian Shan &gt; Western Tian Shan &gt; Pamir-Alay &gt; Gissar Range &gt; Karateginski Range</t>
  </si>
  <si>
    <t>Gory Choltau</t>
  </si>
  <si>
    <t>Eurasia &gt; Central Asia &gt; Tian Shan &gt; Western Tian Shan &gt; Pamir-Alay &gt; Gory Choltau</t>
  </si>
  <si>
    <t>Qatorkŭhi Surkh</t>
  </si>
  <si>
    <t>Eurasia &gt; Central Asia &gt; Tian Shan &gt; Western Tian Shan &gt; Pamir-Alay &gt; Qatorkŭhi Surkh</t>
  </si>
  <si>
    <t>Taqasaqirt Tizmasi</t>
  </si>
  <si>
    <t>Eurasia &gt; Central Asia &gt; Tian Shan &gt; Western Tian Shan &gt; Pamir-Alay &gt; Taqasaqirt Tizmasi</t>
  </si>
  <si>
    <t>Kalakunlun Shan</t>
  </si>
  <si>
    <t>Western Loqzung Mountains</t>
  </si>
  <si>
    <t>Chang Chenmo Range</t>
  </si>
  <si>
    <t>Maxian Shan</t>
  </si>
  <si>
    <t>Eurasia &gt; East Asia &gt; Central China Mountains &gt; Ordos Plateau &gt; Maxian Shan</t>
  </si>
  <si>
    <t>Long Shan</t>
  </si>
  <si>
    <t>Eurasia &gt; East Asia &gt; Central China Mountains &gt; Qin Ling &gt; Long Shan</t>
  </si>
  <si>
    <t>Song Shan</t>
  </si>
  <si>
    <t>Eurasia &gt; East Asia &gt; Central China Mountains &gt; Qin Ling &gt; Song Shan</t>
  </si>
  <si>
    <t>Waifang Shan</t>
  </si>
  <si>
    <t>Eurasia &gt; East Asia &gt; Central China Mountains &gt; Qin Ling &gt; Waifang Shan</t>
  </si>
  <si>
    <t>Shanxi Mountains</t>
  </si>
  <si>
    <t>Kyushu</t>
  </si>
  <si>
    <t>Eurasia &gt; East Asia &gt; Japanese Archipelago &gt; Kyushu</t>
  </si>
  <si>
    <t>Shikoku</t>
  </si>
  <si>
    <t>Eurasia &gt; East Asia &gt; Japanese Archipelago &gt; Shikoku</t>
  </si>
  <si>
    <t>Ahobiryong Mountains</t>
  </si>
  <si>
    <t>Eurasia &gt; East Asia &gt; Korean Peninsula &gt; Ahobiryong Mountains</t>
  </si>
  <si>
    <t>Eurasia &gt; East Asia &gt; Korean Peninsula &gt; Sobaek Mountains &gt; Jiri Massif</t>
  </si>
  <si>
    <t>Sobaek Mountains (nn)</t>
  </si>
  <si>
    <t>Eurasia &gt; East Asia &gt; Korean Peninsula &gt; Sobaek Mountains &gt; Sobaek Mountains (nn)</t>
  </si>
  <si>
    <t>Dongdae Mountains</t>
  </si>
  <si>
    <t>Eurasia &gt; East Asia &gt; Korean Peninsula &gt; T'aeback-Sanmaek &gt; Dongdae Mountains</t>
  </si>
  <si>
    <t>Yeongnam Alps</t>
  </si>
  <si>
    <t>Eurasia &gt; East Asia &gt; Korean Peninsula &gt; T'aeback-Sanmaek &gt; Yeongnam Alps</t>
  </si>
  <si>
    <t>Onon Range</t>
  </si>
  <si>
    <t>Eurasia &gt; East Asia &gt; Northeast China Mountains &gt; Khingan Mountains &gt; Greater Khingan &gt; Borshchovochnyi Range &gt; Onon Range</t>
  </si>
  <si>
    <t>Central Greater Khinggan</t>
  </si>
  <si>
    <t>Eurasia &gt; East Asia &gt; Northeast China Mountains &gt; Khingan Mountains &gt; Greater Khingan &gt; Central Greater Khinggan</t>
  </si>
  <si>
    <t>Northern Greater Khingan</t>
  </si>
  <si>
    <t>Eurasia &gt; East Asia &gt; Northeast China Mountains &gt; Khingan Mountains &gt; Greater Khingan &gt; Northern Greater Khingan</t>
  </si>
  <si>
    <t>Eurasia &gt; East Asia &gt; Northeast China Mountains &gt; Khingan Mountains &gt; Greater Khingan &gt; Northern Greater Khingan &gt; Yilehuli Shan</t>
  </si>
  <si>
    <t>Southern Greater Khinggan</t>
  </si>
  <si>
    <t>Eurasia &gt; East Asia &gt; Northeast China Mountains &gt; Khingan Mountains &gt; Greater Khingan &gt; Southern Greater Khinggan</t>
  </si>
  <si>
    <t>Limu Ling</t>
  </si>
  <si>
    <t>Eurasia &gt; East Asia &gt; South China Mountains &gt; Hainan &gt; Limu Ling</t>
  </si>
  <si>
    <t>Central Mountain Range</t>
  </si>
  <si>
    <t>Eurasia &gt; East Asia &gt; South China Mountains &gt; Wuyi Mountains</t>
  </si>
  <si>
    <t>Eurasia &gt; East Asia &gt; South China Mountains &gt; Wuyi Mountains &gt; Daiyun Shan</t>
  </si>
  <si>
    <t>Eurasia &gt; East Asia &gt; South China Mountains &gt; Wuyi Mountains &gt; Daiyun Shan &gt; Boping Ling</t>
  </si>
  <si>
    <t>Eurasia &gt; East Asia &gt; South China Mountains &gt; Wuyi Mountains &gt; Guiji Shan</t>
  </si>
  <si>
    <t>Eurasia &gt; East Asia &gt; South China Mountains &gt; Wuyi Mountains &gt; Huaiyu Shan</t>
  </si>
  <si>
    <t>Eurasia &gt; East Asia &gt; South China Mountains &gt; Wuyi Mountains &gt; Huangshan</t>
  </si>
  <si>
    <t>Eurasia &gt; East Asia &gt; South China Mountains &gt; Wuyi Mountains &gt; Huangshan &gt; Ta Wa Shan</t>
  </si>
  <si>
    <t>Eurasia &gt; East Asia &gt; South China Mountains &gt; Wuyi Mountains &gt; Jiufeng Shan</t>
  </si>
  <si>
    <t>Eurasia &gt; East Asia &gt; South China Mountains &gt; Wuyi Mountains &gt; Kuocang Shan</t>
  </si>
  <si>
    <t>Eurasia &gt; East Asia &gt; South China Mountains &gt; Wuyi Mountains &gt; Ningzhen Shan</t>
  </si>
  <si>
    <t>Eurasia &gt; East Asia &gt; South China Mountains &gt; Wuyi Mountains &gt; Siming Shan</t>
  </si>
  <si>
    <t>Wuyi Mountains (nn)</t>
  </si>
  <si>
    <t>Eurasia &gt; East Asia &gt; South China Mountains &gt; Wuyi Mountains &gt; Wuyi Mountains (nn)</t>
  </si>
  <si>
    <t>Eurasia &gt; East Asia &gt; South China Mountains &gt; Wuyi Mountains &gt; Xianxia Ling</t>
  </si>
  <si>
    <t>Eurasia &gt; East Asia &gt; South China Mountains &gt; Wuyi Mountains &gt; Yagong Shan</t>
  </si>
  <si>
    <t>Eurasia &gt; East Asia &gt; South China Mountains &gt; Wuyi Mountains &gt; Yangdan Shan</t>
  </si>
  <si>
    <t>Eurasia &gt; East Asia &gt; South China Mountains &gt; Wuyi Mountains &gt; Yu Shan</t>
  </si>
  <si>
    <t>Eurasia &gt; East Asia &gt; South China Mountains &gt; Wuyi Mountains &gt; Yuhua Shan</t>
  </si>
  <si>
    <t>Eurasia &gt; East Asia &gt; South China Mountains &gt; Wuyi Mountains &gt; Yuling Shan</t>
  </si>
  <si>
    <t>Eurasia &gt; East Asia &gt; South China Mountains &gt; Wuyi Mountains &gt; Yuling Shan &gt; Baiji Shan</t>
  </si>
  <si>
    <t>Eurasia &gt; East Asia &gt; South China Mountains &gt; Wuyi Mountains &gt; Yunfeng Shan</t>
  </si>
  <si>
    <t>Yunnan-Guizhou Plateau</t>
  </si>
  <si>
    <t>Eurasia &gt; East Asia &gt; South China Mountains &gt; Yunnan-Guizhou Plateau</t>
  </si>
  <si>
    <t>Bashili Dananshan</t>
  </si>
  <si>
    <t>Eurasia &gt; East Asia &gt; South China Mountains &gt; Yunnan-Guizhou Plateau &gt; Bashili Dananshan</t>
  </si>
  <si>
    <t>Eurasia &gt; East Asia &gt; South China Mountains &gt; Yunnan-Guizhou Plateau &gt; Daliang Mountains</t>
  </si>
  <si>
    <t>Eurasia &gt; East Asia &gt; South China Mountains &gt; Yunnan-Guizhou Plateau &gt; Daliang Mountains &gt; Emei Shan</t>
  </si>
  <si>
    <t>Eurasia &gt; East Asia &gt; South China Mountains &gt; Yunnan-Guizhou Plateau &gt; Daliang Mountains &gt; Xiaoxiang Range</t>
  </si>
  <si>
    <t>Eurasia &gt; East Asia &gt; South China Mountains &gt; Yunnan-Guizhou Plateau &gt; Dalou Mountains</t>
  </si>
  <si>
    <t>Eurasia &gt; East Asia &gt; South China Mountains &gt; Yunnan-Guizhou Plateau &gt; Dalou Mountains &gt; Fangdou Shan</t>
  </si>
  <si>
    <t>Eurasia &gt; East Asia &gt; South China Mountains &gt; Yunnan-Guizhou Plateau &gt; Daming Shan</t>
  </si>
  <si>
    <t>Eurasia &gt; East Asia &gt; South China Mountains &gt; Yunnan-Guizhou Plateau &gt; Dayao Shan</t>
  </si>
  <si>
    <t>Duyang Shan</t>
  </si>
  <si>
    <t>Eurasia &gt; East Asia &gt; South China Mountains &gt; Yunnan-Guizhou Plateau &gt; Duyang Shan</t>
  </si>
  <si>
    <t>Eurasia &gt; East Asia &gt; South China Mountains &gt; Yunnan-Guizhou Plateau &gt; Fenghuangshan</t>
  </si>
  <si>
    <t>Eurasia &gt; East Asia &gt; South China Mountains &gt; Yunnan-Guizhou Plateau &gt; Gongwan Shan</t>
  </si>
  <si>
    <t>Jiaqiao Ling</t>
  </si>
  <si>
    <t>Eurasia &gt; East Asia &gt; South China Mountains &gt; Yunnan-Guizhou Plateau &gt; Jiaqiao Ling</t>
  </si>
  <si>
    <t>Eurasia &gt; East Asia &gt; South China Mountains &gt; Yunnan-Guizhou Plateau &gt; Jiuwan Dashan</t>
  </si>
  <si>
    <t>Leigong Shan</t>
  </si>
  <si>
    <t>Eurasia &gt; East Asia &gt; South China Mountains &gt; Yunnan-Guizhou Plateau &gt; Leigong Shan</t>
  </si>
  <si>
    <t>Eurasia &gt; East Asia &gt; South China Mountains &gt; Yunnan-Guizhou Plateau &gt; Liangwang Shan</t>
  </si>
  <si>
    <t>Eurasia &gt; East Asia &gt; South China Mountains &gt; Yunnan-Guizhou Plateau &gt; Lunan Shan</t>
  </si>
  <si>
    <t>Miao Ling</t>
  </si>
  <si>
    <t>Eurasia &gt; East Asia &gt; South China Mountains &gt; Yunnan-Guizhou Plateau &gt; Miao Ling</t>
  </si>
  <si>
    <t>Eurasia &gt; East Asia &gt; South China Mountains &gt; Yunnan-Guizhou Plateau &gt; Munankwang Ling</t>
  </si>
  <si>
    <t>Shantai Shan</t>
  </si>
  <si>
    <t>Eurasia &gt; East Asia &gt; South China Mountains &gt; Yunnan-Guizhou Plateau &gt; Shantai Shan</t>
  </si>
  <si>
    <t>Eurasia &gt; East Asia &gt; South China Mountains &gt; Yunnan-Guizhou Plateau &gt; Wu Shan</t>
  </si>
  <si>
    <t>Eurasia &gt; East Asia &gt; South China Mountains &gt; Yunnan-Guizhou Plateau &gt; Wulian Feng</t>
  </si>
  <si>
    <t>Eurasia &gt; East Asia &gt; South China Mountains &gt; Yunnan-Guizhou Plateau &gt; Wuling Mountains</t>
  </si>
  <si>
    <t>Eurasia &gt; East Asia &gt; South China Mountains &gt; Yunnan-Guizhou Plateau &gt; Wumeng Shan</t>
  </si>
  <si>
    <t>Eurasia &gt; East Asia &gt; South China Mountains &gt; Yunnan-Guizhou Plateau &gt; Xuefeng Mountains</t>
  </si>
  <si>
    <t>Geran Range</t>
  </si>
  <si>
    <t>Eurasia &gt; East Siberian Mountains &gt; Dzhugdzhur Mountains &gt; Geran Range</t>
  </si>
  <si>
    <t>Kavinski Range</t>
  </si>
  <si>
    <t>Eurasia &gt; East Siberian Mountains &gt; Kolyma Mountains &gt; Southern Kolyma Mountains &gt; Kavinski Range</t>
  </si>
  <si>
    <t>Eurasia &gt; East Siberian Mountains &gt; Verkhoyansk mountain system &gt; Chersky Range &gt; Central Chersky Range &gt; Nelgesin Range</t>
  </si>
  <si>
    <t>Eurasia &gt; East Siberian Mountains &gt; Verkhoyansk mountain system &gt; Chersky Range &gt; Central Chersky Range &gt; Tirekhtyakh Range</t>
  </si>
  <si>
    <t>Eurasia &gt; East Siberian Mountains &gt; Verkhoyansk mountain system &gt; Chersky Range &gt; Northern Chersky Range &gt; Kurundya Range</t>
  </si>
  <si>
    <t>North French Scarplands</t>
  </si>
  <si>
    <t>Eurasia &gt; Europe &gt; Central European Highlands &gt; Central Uplands &gt; North French Scarplands</t>
  </si>
  <si>
    <t>Eurasia &gt; Europe &gt; Central European Highlands &gt; Central Uplands &gt; North French Scarplands &gt; Ardennes</t>
  </si>
  <si>
    <t>Eurasia &gt; Europe &gt; Central European Highlands &gt; Central Uplands &gt; North French Scarplands &gt; Monts Faucilles</t>
  </si>
  <si>
    <t>Eurasia &gt; Europe &gt; Central European Highlands &gt; Central Uplands &gt; North French Scarplands &gt; Palatine-Saarland Scarplands</t>
  </si>
  <si>
    <t>Eurasia &gt; Europe &gt; Central European Highlands &gt; Central Uplands &gt; North French Scarplands &gt; Palatine-Saarland Scarplands &gt; Palatinate Forest</t>
  </si>
  <si>
    <t>Eurasia &gt; Europe &gt; Central European Highlands &gt; Central Uplands &gt; North French Scarplands &gt; Palatine-Saarland Scarplands &gt; Saar-Nahe Hills</t>
  </si>
  <si>
    <t>Eurasia &gt; Europe &gt; Central European Highlands &gt; Central Uplands &gt; North French Scarplands &gt; Vosges Mountains</t>
  </si>
  <si>
    <t>Leitha Mountains</t>
  </si>
  <si>
    <t>Eurasia &gt; Europe &gt; Central European Highlands &gt; European Alps &gt; Eastern Alps &gt; Central-Eastern Alps &gt; Styrian Prealps &gt; Eastern Styrian Prealps &gt; Leitha Mountains</t>
  </si>
  <si>
    <t>Eurasia &gt; Europe &gt; Central European Highlands &gt; Massif Central &gt; Northeastern Massif Central &gt; Meygal</t>
  </si>
  <si>
    <t>Eurasia &gt; Europe &gt; Central European Highlands &gt; Massif Central &gt; Southwestern Massif Central &gt; Lévézou</t>
  </si>
  <si>
    <t>Eurasia &gt; Europe &gt; Central European Highlands &gt; Massif Central &gt; Southwestern Massif Central &gt; Ségala</t>
  </si>
  <si>
    <t>Eastern Carpathians</t>
  </si>
  <si>
    <t>Eurasia &gt; Europe &gt; East European Highlands &gt; Carpathian Mountains &gt; Eastern Carpathians</t>
  </si>
  <si>
    <t>Eurasia &gt; Europe &gt; East European Highlands &gt; Carpathian Mountains &gt; Eastern Carpathians &gt; Inner Eastern Carpathians</t>
  </si>
  <si>
    <t>Eurasia &gt; Europe &gt; East European Highlands &gt; Carpathian Mountains &gt; Eastern Carpathians &gt; Inner Eastern Carpathians &gt; Bistrița Mountains</t>
  </si>
  <si>
    <t>Eurasia &gt; Europe &gt; East European Highlands &gt; Carpathian Mountains &gt; Eastern Carpathians &gt; Inner Eastern Carpathians &gt; Căliman-Harghita Mountains</t>
  </si>
  <si>
    <t>Eurasia &gt; Europe &gt; East European Highlands &gt; Carpathian Mountains &gt; Eastern Carpathians &gt; Inner Eastern Carpathians &gt; Maramureș-Rodna Mountains</t>
  </si>
  <si>
    <t>Eurasia &gt; Europe &gt; East European Highlands &gt; Carpathian Mountains &gt; Eastern Carpathians &gt; Inner Eastern Carpathians &gt; Vihorlat-Gutin Area</t>
  </si>
  <si>
    <t>Laborets'-Uzhans'ke nyz'kohirya</t>
  </si>
  <si>
    <t>Eurasia &gt; Europe &gt; East European Highlands &gt; Carpathian Mountains &gt; Eastern Carpathians &gt; Inner Eastern Carpathians &gt; Vihorlat-Gutin Area &gt; Laborets'-Uzhans'ke nyz'kohirya</t>
  </si>
  <si>
    <t>Serednyans'ke vulkanichno-aluvialne peredhirya</t>
  </si>
  <si>
    <t>Eurasia &gt; Europe &gt; East European Highlands &gt; Carpathian Mountains &gt; Eastern Carpathians &gt; Inner Eastern Carpathians &gt; Vihorlat-Gutin Area &gt; Serednyans'ke vulkanichno-aluvialne peredhirya</t>
  </si>
  <si>
    <t>Eurasia &gt; Europe &gt; East European Highlands &gt; Carpathian Mountains &gt; Eastern Carpathians &gt; Outer Eastern Carpathians</t>
  </si>
  <si>
    <t>Eurasia &gt; Europe &gt; East European Highlands &gt; Carpathian Mountains &gt; Eastern Carpathians &gt; Outer Eastern Carpathians &gt; Central Beskidian Piedmont</t>
  </si>
  <si>
    <t xml:space="preserve">Bukowsko Piedmont </t>
  </si>
  <si>
    <t xml:space="preserve">Eurasia &gt; Europe &gt; East European Highlands &gt; Carpathian Mountains &gt; Eastern Carpathians &gt; Outer Eastern Carpathians &gt; Central Beskidian Piedmont &gt; Bukowsko Piedmont </t>
  </si>
  <si>
    <t>Eurasia &gt; Europe &gt; East European Highlands &gt; Carpathian Mountains &gt; Eastern Carpathians &gt; Outer Eastern Carpathians &gt; Eastern Beskids</t>
  </si>
  <si>
    <t>Eurasia &gt; Europe &gt; East European Highlands &gt; Carpathian Mountains &gt; Eastern Carpathians &gt; Outer Eastern Carpathians &gt; Eastern Beskids &gt; Polonynian Beskids</t>
  </si>
  <si>
    <t>Eurasia &gt; Europe &gt; East European Highlands &gt; Carpathian Mountains &gt; Eastern Carpathians &gt; Outer Eastern Carpathians &gt; Eastern Beskids &gt; Polonynian Beskids &gt; Chornohora</t>
  </si>
  <si>
    <t>Krystalichne vysokohirya Popa Ivana</t>
  </si>
  <si>
    <t>Eurasia &gt; Europe &gt; East European Highlands &gt; Carpathian Mountains &gt; Eastern Carpathians &gt; Outer Eastern Carpathians &gt; Eastern Beskids &gt; Polonynian Beskids &gt; Krystalichne vysokohirya Popa Ivana</t>
  </si>
  <si>
    <t>Nyz'kohirya Shopurky</t>
  </si>
  <si>
    <t>Eurasia &gt; Europe &gt; East European Highlands &gt; Carpathian Mountains &gt; Eastern Carpathians &gt; Outer Eastern Carpathians &gt; Eastern Beskids &gt; Polonynian Beskids &gt; Nyz'kohirya Shopurky</t>
  </si>
  <si>
    <t>Polonyna Krasna</t>
  </si>
  <si>
    <t>Eurasia &gt; Europe &gt; East European Highlands &gt; Carpathian Mountains &gt; Eastern Carpathians &gt; Outer Eastern Carpathians &gt; Eastern Beskids &gt; Polonynian Beskids &gt; Polonyna Krasna</t>
  </si>
  <si>
    <t>Polonyna Ravky</t>
  </si>
  <si>
    <t>Eurasia &gt; Europe &gt; East European Highlands &gt; Carpathian Mountains &gt; Eastern Carpathians &gt; Outer Eastern Carpathians &gt; Eastern Beskids &gt; Polonynian Beskids &gt; Polonyna Ravky</t>
  </si>
  <si>
    <t>Polonyny Beshchads'ki</t>
  </si>
  <si>
    <t>Eurasia &gt; Europe &gt; East European Highlands &gt; Carpathian Mountains &gt; Eastern Carpathians &gt; Outer Eastern Carpathians &gt; Eastern Beskids &gt; Polonynian Beskids &gt; Polonyny Beshchads'ki</t>
  </si>
  <si>
    <t>Polonyny Bozevy</t>
  </si>
  <si>
    <t>Eurasia &gt; Europe &gt; East European Highlands &gt; Carpathian Mountains &gt; Eastern Carpathians &gt; Outer Eastern Carpathians &gt; Eastern Beskids &gt; Polonynian Beskids &gt; Polonyny Bozevy</t>
  </si>
  <si>
    <t>Polonyny Pneve</t>
  </si>
  <si>
    <t>Eurasia &gt; Europe &gt; East European Highlands &gt; Carpathian Mountains &gt; Eastern Carpathians &gt; Outer Eastern Carpathians &gt; Eastern Beskids &gt; Polonynian Beskids &gt; Polonyny Pneve</t>
  </si>
  <si>
    <t>Polonyny Shopurky</t>
  </si>
  <si>
    <t>Eurasia &gt; Europe &gt; East European Highlands &gt; Carpathian Mountains &gt; Eastern Carpathians &gt; Outer Eastern Carpathians &gt; Eastern Beskids &gt; Polonynian Beskids &gt; Polonyny Shopurky</t>
  </si>
  <si>
    <t>Polonyny Skupovoyi</t>
  </si>
  <si>
    <t>Eurasia &gt; Europe &gt; East European Highlands &gt; Carpathian Mountains &gt; Eastern Carpathians &gt; Outer Eastern Carpathians &gt; Eastern Beskids &gt; Polonynian Beskids &gt; Polonyny Skupovoyi</t>
  </si>
  <si>
    <t>Polyans'ke krystalichne serednyohirya</t>
  </si>
  <si>
    <t>Eurasia &gt; Europe &gt; East European Highlands &gt; Carpathian Mountains &gt; Eastern Carpathians &gt; Outer Eastern Carpathians &gt; Eastern Beskids &gt; Polonynian Beskids &gt; Polyans'ke krystalichne serednyohirya</t>
  </si>
  <si>
    <t>S'ans'ka Verkhovyna</t>
  </si>
  <si>
    <t>Eurasia &gt; Europe &gt; East European Highlands &gt; Carpathian Mountains &gt; Eastern Carpathians &gt; Outer Eastern Carpathians &gt; Eastern Beskids &gt; Polonynian Beskids &gt; S'ans'ka Verkhovyna</t>
  </si>
  <si>
    <t>Solotvyns'ka ulohovyna</t>
  </si>
  <si>
    <t>Eurasia &gt; Europe &gt; East European Highlands &gt; Carpathian Mountains &gt; Eastern Carpathians &gt; Outer Eastern Carpathians &gt; Eastern Beskids &gt; Polonynian Beskids &gt; Solotvyns'ka ulohovyna</t>
  </si>
  <si>
    <t>Eurasia &gt; Europe &gt; East European Highlands &gt; Carpathian Mountains &gt; Eastern Carpathians &gt; Outer Eastern Carpathians &gt; Eastern Beskids &gt; Wooded Beskids</t>
  </si>
  <si>
    <t>Bystryts'ke gorgans'ke krayove nuz'kohirya</t>
  </si>
  <si>
    <t>Eurasia &gt; Europe &gt; East European Highlands &gt; Carpathian Mountains &gt; Eastern Carpathians &gt; Outer Eastern Carpathians &gt; Eastern Beskids &gt; Wooded Beskids &gt; Bystryts'ke gorgans'ke krayove nuz'kohirya</t>
  </si>
  <si>
    <t>Horoholyns'ke (Hvizdz'ke) ostrivne nyz'kohirya</t>
  </si>
  <si>
    <t>Eurasia &gt; Europe &gt; East European Highlands &gt; Carpathian Mountains &gt; Eastern Carpathians &gt; Outer Eastern Carpathians &gt; Eastern Beskids &gt; Wooded Beskids &gt; Horoholyns'ke (Hvizdz'ke) ostrivne nyz'kohirya</t>
  </si>
  <si>
    <t>Klevs'ke (Maydans'ke) ostrivne nyz'kohirya</t>
  </si>
  <si>
    <t>Eurasia &gt; Europe &gt; East European Highlands &gt; Carpathian Mountains &gt; Eastern Carpathians &gt; Outer Eastern Carpathians &gt; Eastern Beskids &gt; Wooded Beskids &gt; Klevs'ke (Maydans'ke) ostrivne nyz'kohirya</t>
  </si>
  <si>
    <t>Krayove nyz'kohirya Vihors'kykh Beskydiv</t>
  </si>
  <si>
    <t>Eurasia &gt; Europe &gt; East European Highlands &gt; Carpathian Mountains &gt; Eastern Carpathians &gt; Outer Eastern Carpathians &gt; Eastern Beskids &gt; Wooded Beskids &gt; Krayove nyz'kohirya Vihors'kykh Beskydiv</t>
  </si>
  <si>
    <t>Mizuns'ka Verkhovyna</t>
  </si>
  <si>
    <t>Eurasia &gt; Europe &gt; East European Highlands &gt; Carpathian Mountains &gt; Eastern Carpathians &gt; Outer Eastern Carpathians &gt; Eastern Beskids &gt; Wooded Beskids &gt; Mizuns'ka Verkhovyna</t>
  </si>
  <si>
    <t>Nuz'kohirni Vihors'ki Beskydy</t>
  </si>
  <si>
    <t>Eurasia &gt; Europe &gt; East European Highlands &gt; Carpathian Mountains &gt; Eastern Carpathians &gt; Outer Eastern Carpathians &gt; Eastern Beskids &gt; Wooded Beskids &gt; Nuz'kohirni Vihors'ki Beskydy</t>
  </si>
  <si>
    <t>Nyz'kohirni Skhidnyts'ko-Mizuns'ki Beskydy</t>
  </si>
  <si>
    <t>Eurasia &gt; Europe &gt; East European Highlands &gt; Carpathian Mountains &gt; Eastern Carpathians &gt; Outer Eastern Carpathians &gt; Eastern Beskids &gt; Wooded Beskids &gt; Nyz'kohirni Skhidnyts'ko-Mizuns'ki Beskydy</t>
  </si>
  <si>
    <t>Putyl's'ka Verkhovyna</t>
  </si>
  <si>
    <t>Eurasia &gt; Europe &gt; East European Highlands &gt; Carpathian Mountains &gt; Eastern Carpathians &gt; Outer Eastern Carpathians &gt; Eastern Beskids &gt; Wooded Beskids &gt; Putyl's'ka Verkhovyna</t>
  </si>
  <si>
    <t xml:space="preserve">Sanok-Turka Mountains </t>
  </si>
  <si>
    <t xml:space="preserve">Eurasia &gt; Europe &gt; East European Highlands &gt; Carpathian Mountains &gt; Eastern Carpathians &gt; Outer Eastern Carpathians &gt; Eastern Beskids &gt; Wooded Beskids &gt; Sanok-Turka Mountains </t>
  </si>
  <si>
    <t>Slavs'ki Beskydy</t>
  </si>
  <si>
    <t>Eurasia &gt; Europe &gt; East European Highlands &gt; Carpathian Mountains &gt; Eastern Carpathians &gt; Outer Eastern Carpathians &gt; Eastern Beskids &gt; Wooded Beskids &gt; Slavs'ki Beskydy</t>
  </si>
  <si>
    <t>Stryis'ko-Svichs'ke beskyds'ke krayove nuz'kohirya</t>
  </si>
  <si>
    <t>Eurasia &gt; Europe &gt; East European Highlands &gt; Carpathian Mountains &gt; Eastern Carpathians &gt; Outer Eastern Carpathians &gt; Eastern Beskids &gt; Wooded Beskids &gt; Stryis'ko-Svichs'ke beskyds'ke krayove nuz'kohirya</t>
  </si>
  <si>
    <t>Svichs'ko-Bystryts'ka Verkhovyna</t>
  </si>
  <si>
    <t>Eurasia &gt; Europe &gt; East European Highlands &gt; Carpathian Mountains &gt; Eastern Carpathians &gt; Outer Eastern Carpathians &gt; Eastern Beskids &gt; Wooded Beskids &gt; Svichs'ko-Bystryts'ka Verkhovyna</t>
  </si>
  <si>
    <t>Vorokhtyans'ka Verkhovyna</t>
  </si>
  <si>
    <t>Eurasia &gt; Europe &gt; East European Highlands &gt; Carpathian Mountains &gt; Eastern Carpathians &gt; Outer Eastern Carpathians &gt; Eastern Beskids &gt; Wooded Beskids &gt; Vorokhtyans'ka Verkhovyna</t>
  </si>
  <si>
    <t>Eurasia &gt; Europe &gt; East European Highlands &gt; Carpathian Mountains &gt; Eastern Carpathians &gt; Outer Eastern Carpathians &gt; Low Beskids</t>
  </si>
  <si>
    <t>Busov</t>
  </si>
  <si>
    <t>Eurasia &gt; Europe &gt; East European Highlands &gt; Carpathian Mountains &gt; Eastern Carpathians &gt; Outer Eastern Carpathians &gt; Low Beskids &gt; Busov</t>
  </si>
  <si>
    <t>Cergov</t>
  </si>
  <si>
    <t>Eurasia &gt; Europe &gt; East European Highlands &gt; Carpathian Mountains &gt; Eastern Carpathians &gt; Outer Eastern Carpathians &gt; Low Beskids &gt; Cergov</t>
  </si>
  <si>
    <t xml:space="preserve">Low Beskid </t>
  </si>
  <si>
    <t xml:space="preserve">Eurasia &gt; Europe &gt; East European Highlands &gt; Carpathian Mountains &gt; Eastern Carpathians &gt; Outer Eastern Carpathians &gt; Low Beskids &gt; Low Beskid </t>
  </si>
  <si>
    <t>Eurasia &gt; Europe &gt; East European Highlands &gt; Carpathian Mountains &gt; Eastern Carpathians &gt; Outer Eastern Carpathians &gt; Moldavian-Muntenian Carpathians</t>
  </si>
  <si>
    <t>Polonyny Losovoyi</t>
  </si>
  <si>
    <t>Eurasia &gt; Europe &gt; East European Highlands &gt; Carpathian Mountains &gt; Eastern Carpathians &gt; Outer Eastern Carpathians &gt; Moldavian-Muntenian Carpathians &gt; Polonyny Losovoyi</t>
  </si>
  <si>
    <t>Polonyny Yarovytsi</t>
  </si>
  <si>
    <t>Eurasia &gt; Europe &gt; East European Highlands &gt; Carpathian Mountains &gt; Eastern Carpathians &gt; Outer Eastern Carpathians &gt; Moldavian-Muntenian Carpathians &gt; Polonyny Yarovytsi</t>
  </si>
  <si>
    <t>Beljanica</t>
  </si>
  <si>
    <t>Deli Jovan</t>
  </si>
  <si>
    <t>Liskovac</t>
  </si>
  <si>
    <t>Rtanj</t>
  </si>
  <si>
    <t>Eurasia &gt; Europe &gt; East European Highlands &gt; Carpathian Mountains &gt; Serbian Carpathians &gt; Rtanj</t>
  </si>
  <si>
    <t>Somrda</t>
  </si>
  <si>
    <t>Tupiznica</t>
  </si>
  <si>
    <t>Eurasia &gt; Europe &gt; East European Highlands &gt; Carpathian Mountains &gt; Serbian Carpathians &gt; Tupiznica</t>
  </si>
  <si>
    <t>Western Carpathians</t>
  </si>
  <si>
    <t>Eurasia &gt; Europe &gt; East European Highlands &gt; Carpathian Mountains &gt; Western Carpathians</t>
  </si>
  <si>
    <t>Eurasia &gt; Europe &gt; East European Highlands &gt; Carpathian Mountains &gt; Western Carpathians &gt; Inner Western Carpathians</t>
  </si>
  <si>
    <t>Eurasia &gt; Europe &gt; East European Highlands &gt; Carpathian Mountains &gt; Western Carpathians &gt; Inner Western Carpathians &gt; Fatra-Tatra Area</t>
  </si>
  <si>
    <t>Eurasia &gt; Europe &gt; East European Highlands &gt; Carpathian Mountains &gt; Western Carpathians &gt; Inner Western Carpathians &gt; Fatra-Tatra Area &gt; Považský Inovec</t>
  </si>
  <si>
    <t>Eurasia &gt; Europe &gt; East European Highlands &gt; Carpathian Mountains &gt; Western Carpathians &gt; Inner Western Carpathians &gt; Fatra-Tatra Area &gt; Strážov Mountains</t>
  </si>
  <si>
    <t>Eurasia &gt; Europe &gt; East European Highlands &gt; Carpathian Mountains &gt; Western Carpathians &gt; Inner Western Carpathians &gt; Fatra-Tatra Area &gt; Tatras</t>
  </si>
  <si>
    <t>Belianske Tatry</t>
  </si>
  <si>
    <t>Skorusinske vrchy</t>
  </si>
  <si>
    <t>Eurasia &gt; Europe &gt; East European Highlands &gt; Carpathian Mountains &gt; Western Carpathians &gt; Inner Western Carpathians &gt; Fatra-Tatra Area &gt; Tatras &gt; Western Tatras</t>
  </si>
  <si>
    <t>Eurasia &gt; Europe &gt; East European Highlands &gt; Carpathian Mountains &gt; Western Carpathians &gt; Inner Western Carpathians &gt; Fatra-Tatra Area &gt; Tribeč</t>
  </si>
  <si>
    <t>Vtacnik</t>
  </si>
  <si>
    <t>Eurasia &gt; Europe &gt; East European Highlands &gt; Carpathian Mountains &gt; Western Carpathians &gt; Inner Western Carpathians &gt; Fatra-Tatra Area &gt; Žiar</t>
  </si>
  <si>
    <t>Eurasia &gt; Europe &gt; East European Highlands &gt; Carpathian Mountains &gt; Western Carpathians &gt; Inner Western Carpathians &gt; Little Carpathians</t>
  </si>
  <si>
    <t>Hundsheimer Mountains</t>
  </si>
  <si>
    <t>Eurasia &gt; Europe &gt; East European Highlands &gt; Carpathian Mountains &gt; Western Carpathians &gt; Inner Western Carpathians &gt; Little Carpathians &gt; Hundsheimer Mountains</t>
  </si>
  <si>
    <t>Eurasia &gt; Europe &gt; East European Highlands &gt; Carpathian Mountains &gt; Western Carpathians &gt; Inner Western Carpathians &gt; Low Tatras</t>
  </si>
  <si>
    <t>Dumbierske Tatry</t>
  </si>
  <si>
    <t>Kozie chrbty</t>
  </si>
  <si>
    <t>Eurasia &gt; Europe &gt; East European Highlands &gt; Carpathian Mountains &gt; Western Carpathians &gt; Inner Western Carpathians &gt; Low Tatras &gt; Kozie chrbty</t>
  </si>
  <si>
    <t>Kráľovohoľské Tatry</t>
  </si>
  <si>
    <t>Eurasia &gt; Europe &gt; East European Highlands &gt; Carpathian Mountains &gt; Western Carpathians &gt; Inner Western Carpathians &gt; Low Tatras &gt; Kráľovohoľské Tatry</t>
  </si>
  <si>
    <t>Eurasia &gt; Europe &gt; East European Highlands &gt; Carpathian Mountains &gt; Western Carpathians &gt; Inner Western Carpathians &gt; North Hungarian Mountains</t>
  </si>
  <si>
    <t>Beech Mountains</t>
  </si>
  <si>
    <t>Eurasia &gt; Europe &gt; East European Highlands &gt; Carpathian Mountains &gt; Western Carpathians &gt; Inner Western Carpathians &gt; North Hungarian Mountains &gt; Beech Mountains</t>
  </si>
  <si>
    <t>Bodvianska pahorkatina (vych.)</t>
  </si>
  <si>
    <t>Eurasia &gt; Europe &gt; East European Highlands &gt; Carpathian Mountains &gt; Western Carpathians &gt; Inner Western Carpathians &gt; North Hungarian Mountains &gt; Bodvianska pahorkatina (vych.)</t>
  </si>
  <si>
    <t>Bodvianska pahorkatina (zapad)</t>
  </si>
  <si>
    <t>Eurasia &gt; Europe &gt; East European Highlands &gt; Carpathian Mountains &gt; Western Carpathians &gt; Inner Western Carpathians &gt; North Hungarian Mountains &gt; Bodvianska pahorkatina (zapad)</t>
  </si>
  <si>
    <t>Borsodi-dombsag</t>
  </si>
  <si>
    <t>Eurasia &gt; Europe &gt; East European Highlands &gt; Carpathian Mountains &gt; Western Carpathians &gt; Inner Western Carpathians &gt; North Hungarian Mountains &gt; Borsodi-dombsag</t>
  </si>
  <si>
    <t>Borzsony</t>
  </si>
  <si>
    <t>Eurasia &gt; Europe &gt; East European Highlands &gt; Carpathian Mountains &gt; Western Carpathians &gt; Inner Western Carpathians &gt; North Hungarian Mountains &gt; Borzsony</t>
  </si>
  <si>
    <t>Burda</t>
  </si>
  <si>
    <t>Eurasia &gt; Europe &gt; East European Highlands &gt; Carpathian Mountains &gt; Western Carpathians &gt; Inner Western Carpathians &gt; North Hungarian Mountains &gt; Burda</t>
  </si>
  <si>
    <t>Cerova vrchovina</t>
  </si>
  <si>
    <t>Eurasia &gt; Europe &gt; East European Highlands &gt; Carpathian Mountains &gt; Western Carpathians &gt; Inner Western Carpathians &gt; North Hungarian Mountains &gt; Cerova vrchovina</t>
  </si>
  <si>
    <t>Cserhat</t>
  </si>
  <si>
    <t>Eurasia &gt; Europe &gt; East European Highlands &gt; Carpathian Mountains &gt; Western Carpathians &gt; Inner Western Carpathians &gt; North Hungarian Mountains &gt; Cserhat</t>
  </si>
  <si>
    <t>Eurasia &gt; Europe &gt; East European Highlands &gt; Carpathian Mountains &gt; Western Carpathians &gt; Inner Western Carpathians &gt; North Hungarian Mountains &gt; Zemplén Mountains</t>
  </si>
  <si>
    <t>Eurasia &gt; Europe &gt; East European Highlands &gt; Carpathian Mountains &gt; Western Carpathians &gt; Inner Western Carpathians &gt; Slovak Central Mountains</t>
  </si>
  <si>
    <t>Javorie</t>
  </si>
  <si>
    <t>Eurasia &gt; Europe &gt; East European Highlands &gt; Carpathian Mountains &gt; Western Carpathians &gt; Inner Western Carpathians &gt; Slovak Central Mountains &gt; Javorie</t>
  </si>
  <si>
    <t>Ostrozky</t>
  </si>
  <si>
    <t>Pohronsky Inovec</t>
  </si>
  <si>
    <t>Polana</t>
  </si>
  <si>
    <t>Eurasia &gt; Europe &gt; East European Highlands &gt; Carpathian Mountains &gt; Western Carpathians &gt; Inner Western Carpathians &gt; Slovak Central Mountains &gt; Polana</t>
  </si>
  <si>
    <t>Eurasia &gt; Europe &gt; East European Highlands &gt; Carpathian Mountains &gt; Western Carpathians &gt; Inner Western Carpathians &gt; Slovak Ore Mountains</t>
  </si>
  <si>
    <t>Aggtelek-Rudabanyai-hegyvidek</t>
  </si>
  <si>
    <t>Eurasia &gt; Europe &gt; East European Highlands &gt; Carpathian Mountains &gt; Western Carpathians &gt; Inner Western Carpathians &gt; Slovak Ore Mountains &gt; Aggtelek-Rudabanyai-hegyvidek</t>
  </si>
  <si>
    <t>Muranska planina</t>
  </si>
  <si>
    <t>Eurasia &gt; Europe &gt; East European Highlands &gt; Carpathian Mountains &gt; Western Carpathians &gt; Inner Western Carpathians &gt; Slovak Ore Mountains &gt; Muranska planina</t>
  </si>
  <si>
    <t>Eurasia &gt; Europe &gt; East European Highlands &gt; Carpathian Mountains &gt; Western Carpathians &gt; Outer Western Carpathians</t>
  </si>
  <si>
    <t>Eurasia &gt; Europe &gt; East European Highlands &gt; Carpathian Mountains &gt; Western Carpathians &gt; Outer Western Carpathians &gt; Central Moravian Carpathians</t>
  </si>
  <si>
    <t>Chriby</t>
  </si>
  <si>
    <t>Mikulovska vrchovina</t>
  </si>
  <si>
    <t>Eurasia &gt; Europe &gt; East European Highlands &gt; Carpathian Mountains &gt; Western Carpathians &gt; Outer Western Carpathians &gt; Slovak Moravian Carpathians</t>
  </si>
  <si>
    <t>White Carpathians</t>
  </si>
  <si>
    <t>Eurasia &gt; Europe &gt; East European Highlands &gt; Carpathian Mountains &gt; Western Carpathians &gt; Outer Western Carpathians &gt; South Moravian Carpathians</t>
  </si>
  <si>
    <t>Eurasia &gt; Europe &gt; East European Highlands &gt; Carpathian Mountains &gt; Western Carpathians &gt; Outer Western Carpathians &gt; Western Beskidian Foothills</t>
  </si>
  <si>
    <t>Eurasia &gt; Europe &gt; East European Highlands &gt; Carpathian Mountains &gt; Western Carpathians &gt; Outer Western Carpathians &gt; Western Beskids</t>
  </si>
  <si>
    <t>Bachuren</t>
  </si>
  <si>
    <t>Beskid Orawsko-Podhalanski</t>
  </si>
  <si>
    <t>Branisko</t>
  </si>
  <si>
    <t>Eurasia &gt; Europe &gt; East European Highlands &gt; Carpathian Mountains &gt; Western Carpathians &gt; Outer Western Carpathians &gt; Western Beskids &gt; Central section of the Western Beskids</t>
  </si>
  <si>
    <t>Dzialy Orawskie</t>
  </si>
  <si>
    <t>Eurasia &gt; Europe &gt; East European Highlands &gt; Carpathian Mountains &gt; Western Carpathians &gt; Outer Western Carpathians &gt; Western Beskids &gt; Eastern section of the Western Beskids</t>
  </si>
  <si>
    <t>Gorce</t>
  </si>
  <si>
    <t>Jablunkovske mezihori</t>
  </si>
  <si>
    <t>Kysucka vrchovina</t>
  </si>
  <si>
    <t>Kysucke Beskydy</t>
  </si>
  <si>
    <t xml:space="preserve">Little Beskids </t>
  </si>
  <si>
    <t>Lubovnianska vrchovina (zapad)</t>
  </si>
  <si>
    <t>Makow Beskids</t>
  </si>
  <si>
    <t>Eurasia &gt; Europe &gt; East European Highlands &gt; Carpathian Mountains &gt; Western Carpathians &gt; Outer Western Carpathians &gt; Western Beskids &gt; Northern section of the Western Beskids</t>
  </si>
  <si>
    <t>Pasmo Babiogorskie</t>
  </si>
  <si>
    <t>Pieniny</t>
  </si>
  <si>
    <t>Podbeskydska vrchovina</t>
  </si>
  <si>
    <t>Podgorze Wilamowickie</t>
  </si>
  <si>
    <t xml:space="preserve">Silesian Beskids </t>
  </si>
  <si>
    <t xml:space="preserve">Silesian Foothills </t>
  </si>
  <si>
    <t>Spiš Magura</t>
  </si>
  <si>
    <t>Eurasia &gt; Europe &gt; East European Highlands &gt; Carpathian Mountains &gt; Western Carpathians &gt; Outer Western Carpathians &gt; Western Beskids &gt; Western section of the Western Beskids</t>
  </si>
  <si>
    <t xml:space="preserve">Wieliczka Foothills </t>
  </si>
  <si>
    <t>White Mountains</t>
  </si>
  <si>
    <t>Muotkatunturit</t>
  </si>
  <si>
    <t>Eurasia &gt; Europe &gt; North European Highlands &gt; Fell Lapland &gt; Muotkatunturit</t>
  </si>
  <si>
    <t>Arctic Scandes</t>
  </si>
  <si>
    <t>Eurasia &gt; Europe &gt; North European Highlands &gt; Scandinavian Mountains &gt; Northern Scandes &gt; Arctic Scandes</t>
  </si>
  <si>
    <t>Arctic Fjords and Islands</t>
  </si>
  <si>
    <t>Eurasia &gt; Europe &gt; North European Highlands &gt; Scandinavian Mountains &gt; Northern Scandes &gt; Arctic Scandes &gt; Arctic Fjords and Islands</t>
  </si>
  <si>
    <t>Arctic Fjords and Islands (nn)</t>
  </si>
  <si>
    <t>Eurasia &gt; Europe &gt; North European Highlands &gt; Scandinavian Mountains &gt; Northern Scandes &gt; Arctic Scandes &gt; Arctic Fjords and Islands &gt; Arctic Fjords and Islands (nn)</t>
  </si>
  <si>
    <t>Borselvfjellet</t>
  </si>
  <si>
    <t>Eurasia &gt; Europe &gt; North European Highlands &gt; Scandinavian Mountains &gt; Northern Scandes &gt; Arctic Scandes &gt; Arctic Fjords and Islands &gt; Borselvfjellet</t>
  </si>
  <si>
    <t>Eurasia &gt; Europe &gt; North European Highlands &gt; Scandinavian Mountains &gt; Northern Scandes &gt; Arctic Scandes &gt; Arctic Fjords and Islands &gt; Lofoten</t>
  </si>
  <si>
    <t>Lofottindan</t>
  </si>
  <si>
    <t>Eurasia &gt; Europe &gt; North European Highlands &gt; Scandinavian Mountains &gt; Northern Scandes &gt; Arctic Scandes &gt; Arctic Fjords and Islands &gt; Lofoten &gt; Lofottindan</t>
  </si>
  <si>
    <t>Eurasia &gt; Europe &gt; North European Highlands &gt; Scandinavian Mountains &gt; Northern Scandes &gt; Arctic Scandes &gt; Arctic Fjords and Islands &gt; Nordkinn Mountains</t>
  </si>
  <si>
    <t>Cakkarassa</t>
  </si>
  <si>
    <t>Porsanger Peninsula</t>
  </si>
  <si>
    <t>Eurasia &gt; Europe &gt; North European Highlands &gt; Scandinavian Mountains &gt; Northern Scandes &gt; Arctic Scandes &gt; Arctic Fjords and Islands &gt; Porsanger Peninsula</t>
  </si>
  <si>
    <t>Sennedalsfjellet</t>
  </si>
  <si>
    <t>Eurasia &gt; Europe &gt; North European Highlands &gt; Scandinavian Mountains &gt; Northern Scandes &gt; Arctic Scandes &gt; Arctic Fjords and Islands &gt; Sennedalsfjellet</t>
  </si>
  <si>
    <t>Svaerholt Peninsula</t>
  </si>
  <si>
    <t>Eurasia &gt; Europe &gt; North European Highlands &gt; Scandinavian Mountains &gt; Northern Scandes &gt; Arctic Scandes &gt; Arctic Fjords and Islands &gt; Svaerholt Peninsula</t>
  </si>
  <si>
    <t>Varangervidda</t>
  </si>
  <si>
    <t>Eurasia &gt; Europe &gt; North European Highlands &gt; Scandinavian Mountains &gt; Northern Scandes &gt; Arctic Scandes &gt; Arctic Fjords and Islands &gt; Varangervidda</t>
  </si>
  <si>
    <t>Eurasia &gt; Europe &gt; North European Highlands &gt; Scandinavian Mountains &gt; Northern Scandes &gt; Arctic Scandes &gt; Arctic Fjords and Islands &gt; Vesterålen</t>
  </si>
  <si>
    <t>Arfotjarro</t>
  </si>
  <si>
    <t>Eurasia &gt; Europe &gt; North European Highlands &gt; Scandinavian Mountains &gt; Northern Scandes &gt; Arctic Scandes &gt; Arfotjarro</t>
  </si>
  <si>
    <t>Falegaisa/Addjet</t>
  </si>
  <si>
    <t>Eurasia &gt; Europe &gt; North European Highlands &gt; Scandinavian Mountains &gt; Northern Scandes &gt; Arctic Scandes &gt; Falegaisa/Addjet</t>
  </si>
  <si>
    <t>Finnmarksvidda</t>
  </si>
  <si>
    <t>Gallot</t>
  </si>
  <si>
    <t>Karasjok</t>
  </si>
  <si>
    <t>Masi</t>
  </si>
  <si>
    <t>Gaissene Mountains</t>
  </si>
  <si>
    <t>Ifordfjellet</t>
  </si>
  <si>
    <t>Laksefjordvidda</t>
  </si>
  <si>
    <t>Nassa</t>
  </si>
  <si>
    <t>Rásttigáisá</t>
  </si>
  <si>
    <t>Goattegaisa</t>
  </si>
  <si>
    <t>Eurasia &gt; Europe &gt; North European Highlands &gt; Scandinavian Mountains &gt; Northern Scandes &gt; Arctic Scandes &gt; Goattegaisa</t>
  </si>
  <si>
    <t>Gusstar</t>
  </si>
  <si>
    <t>Eurasia &gt; Europe &gt; North European Highlands &gt; Scandinavian Mountains &gt; Northern Scandes &gt; Arctic Scandes &gt; Gusstar</t>
  </si>
  <si>
    <t>Istindan/Njunis</t>
  </si>
  <si>
    <t>Eurasia &gt; Europe &gt; North European Highlands &gt; Scandinavian Mountains &gt; Northern Scandes &gt; Arctic Scandes &gt; Istindan/Njunis</t>
  </si>
  <si>
    <t>Käsivarsi fjells</t>
  </si>
  <si>
    <t>Eurasia &gt; Europe &gt; North European Highlands &gt; Scandinavian Mountains &gt; Northern Scandes &gt; Arctic Scandes &gt; Käsivarsi fjells</t>
  </si>
  <si>
    <t>Eurasia &gt; Europe &gt; North European Highlands &gt; Scandinavian Mountains &gt; Northern Scandes &gt; Arctic Scandes &gt; Kebnekaise</t>
  </si>
  <si>
    <t>Middavarri/Gabmaskaidi</t>
  </si>
  <si>
    <t>Eurasia &gt; Europe &gt; North European Highlands &gt; Scandinavian Mountains &gt; Northern Scandes &gt; Arctic Scandes &gt; Middavarri/Gabmaskaidi</t>
  </si>
  <si>
    <t>Ovre Dividal</t>
  </si>
  <si>
    <t>Eurasia &gt; Europe &gt; North European Highlands &gt; Scandinavian Mountains &gt; Northern Scandes &gt; Arctic Scandes &gt; Ovre Dividal</t>
  </si>
  <si>
    <t>Reisduoddar</t>
  </si>
  <si>
    <t>Eurasia &gt; Europe &gt; North European Highlands &gt; Scandinavian Mountains &gt; Northern Scandes &gt; Arctic Scandes &gt; Reisduoddar</t>
  </si>
  <si>
    <t>Rostafjellet</t>
  </si>
  <si>
    <t>Eurasia &gt; Europe &gt; North European Highlands &gt; Scandinavian Mountains &gt; Northern Scandes &gt; Arctic Scandes &gt; Rostafjellet</t>
  </si>
  <si>
    <t>Eurasia &gt; Europe &gt; North European Highlands &gt; Scandinavian Mountains &gt; Northern Scandes &gt; Arctic Scandes &gt; Saltfjellet</t>
  </si>
  <si>
    <t>Høgtuva</t>
  </si>
  <si>
    <t>Eurasia &gt; Europe &gt; North European Highlands &gt; Scandinavian Mountains &gt; Northern Scandes &gt; Arctic Scandes &gt; Saltfjellet &gt; Høgtuva</t>
  </si>
  <si>
    <t>Junkerdalen/Sulitjelma</t>
  </si>
  <si>
    <t>Eurasia &gt; Europe &gt; North European Highlands &gt; Scandinavian Mountains &gt; Northern Scandes &gt; Arctic Scandes &gt; Saltfjellet &gt; Junkerdalen/Sulitjelma</t>
  </si>
  <si>
    <t>Lurfjellet</t>
  </si>
  <si>
    <t>Eurasia &gt; Europe &gt; North European Highlands &gt; Scandinavian Mountains &gt; Northern Scandes &gt; Arctic Scandes &gt; Saltfjellet &gt; Lurfjellet</t>
  </si>
  <si>
    <t>Sundfjordfjellet</t>
  </si>
  <si>
    <t>Eurasia &gt; Europe &gt; North European Highlands &gt; Scandinavian Mountains &gt; Northern Scandes &gt; Arctic Scandes &gt; Saltfjellet &gt; Sundfjordfjellet</t>
  </si>
  <si>
    <t>Svartisen</t>
  </si>
  <si>
    <t>Eurasia &gt; Europe &gt; North European Highlands &gt; Scandinavian Mountains &gt; Northern Scandes &gt; Arctic Scandes &gt; Saltfjellet &gt; Svartisen</t>
  </si>
  <si>
    <t>Eurasia &gt; Europe &gt; North European Highlands &gt; Scandinavian Mountains &gt; Northern Scandes &gt; Arctic Scandes &gt; Sarek Mountains</t>
  </si>
  <si>
    <t>Badjelandda</t>
  </si>
  <si>
    <t>Eurasia &gt; Europe &gt; North European Highlands &gt; Scandinavian Mountains &gt; Northern Scandes &gt; Arctic Scandes &gt; Sarek Mountains &gt; Badjelandda</t>
  </si>
  <si>
    <t>Blåmannsisen</t>
  </si>
  <si>
    <t>Eurasia &gt; Europe &gt; North European Highlands &gt; Scandinavian Mountains &gt; Northern Scandes &gt; Arctic Scandes &gt; Sarek Mountains &gt; Blåmannsisen</t>
  </si>
  <si>
    <t>Ulldevisduottar</t>
  </si>
  <si>
    <t>Eurasia &gt; Europe &gt; North European Highlands &gt; Scandinavian Mountains &gt; Northern Scandes &gt; Arctic Scandes &gt; Sarek Mountains &gt; Ulldevisduottar</t>
  </si>
  <si>
    <t>Eurasia &gt; Europe &gt; North European Highlands &gt; Scandinavian Mountains &gt; Northern Scandes &gt; Arctic Scandes &gt; Sulitjelma - Blåmannsisen - Tysfjord - Narvik</t>
  </si>
  <si>
    <t>Næverfjellet</t>
  </si>
  <si>
    <t>Eurasia &gt; Europe &gt; North European Highlands &gt; Scandinavian Mountains &gt; Northern Scandes &gt; Arctic Scandes &gt; Sulitjelma - Blåmannsisen - Tysfjord - Narvik &gt; Næverfjellet</t>
  </si>
  <si>
    <t>Rago/Skjomfjellet</t>
  </si>
  <si>
    <t>Eurasia &gt; Europe &gt; North European Highlands &gt; Scandinavian Mountains &gt; Northern Scandes &gt; Arctic Scandes &gt; Sulitjelma - Blåmannsisen - Tysfjord - Narvik &gt; Rago/Skjomfjellet</t>
  </si>
  <si>
    <t>Tjidtjak</t>
  </si>
  <si>
    <t>Eurasia &gt; Europe &gt; North European Highlands &gt; Scandinavian Mountains &gt; Northern Scandes &gt; Arctic Scandes &gt; Tjidtjak</t>
  </si>
  <si>
    <t>Anafjallet / Lillfjallet</t>
  </si>
  <si>
    <t>Appfjellet</t>
  </si>
  <si>
    <t>Eurasia &gt; Europe &gt; North European Highlands &gt; Scandinavian Mountains &gt; Northern Scandes &gt; Central Border Highlands &gt; Appfjellet</t>
  </si>
  <si>
    <t>Asterfjellet / Holandsfjellet</t>
  </si>
  <si>
    <t>Eurasia &gt; Europe &gt; North European Highlands &gt; Scandinavian Mountains &gt; Northern Scandes &gt; Central Border Highlands &gt; Asterfjellet / Holandsfjellet</t>
  </si>
  <si>
    <t>Blåfjella</t>
  </si>
  <si>
    <t>Eurasia &gt; Europe &gt; North European Highlands &gt; Scandinavian Mountains &gt; Northern Scandes &gt; Central Border Highlands &gt; Blåfjella</t>
  </si>
  <si>
    <t>Krutfjellet</t>
  </si>
  <si>
    <t>Eurasia &gt; Europe &gt; North European Highlands &gt; Scandinavian Mountains &gt; Northern Scandes &gt; Central Border Highlands &gt; Bogrefjell &gt; Krutfjellet</t>
  </si>
  <si>
    <t>Norra Borgafjällen</t>
  </si>
  <si>
    <t>Eurasia &gt; Europe &gt; North European Highlands &gt; Scandinavian Mountains &gt; Northern Scandes &gt; Central Border Highlands &gt; Bogrefjell &gt; Norra Borgafjällen</t>
  </si>
  <si>
    <t>Södra Borgafjällen</t>
  </si>
  <si>
    <t>Eurasia &gt; Europe &gt; North European Highlands &gt; Scandinavian Mountains &gt; Northern Scandes &gt; Central Border Highlands &gt; Bogrefjell &gt; Södra Borgafjällen</t>
  </si>
  <si>
    <t>Store Børgefjell</t>
  </si>
  <si>
    <t>Eurasia &gt; Europe &gt; North European Highlands &gt; Scandinavian Mountains &gt; Northern Scandes &gt; Central Border Highlands &gt; Bogrefjell &gt; Store Børgefjell</t>
  </si>
  <si>
    <t>Brandsfjellet</t>
  </si>
  <si>
    <t>Eurasia &gt; Europe &gt; North European Highlands &gt; Scandinavian Mountains &gt; Northern Scandes &gt; Central Border Highlands &gt; Brandsfjellet</t>
  </si>
  <si>
    <t>Brannheiklumpen</t>
  </si>
  <si>
    <t>Eurasia &gt; Europe &gt; North European Highlands &gt; Scandinavian Mountains &gt; Northern Scandes &gt; Central Border Highlands &gt; Brannheiklumpen</t>
  </si>
  <si>
    <t>Funäsfjällen</t>
  </si>
  <si>
    <t>Eurasia &gt; Europe &gt; North European Highlands &gt; Scandinavian Mountains &gt; Northern Scandes &gt; Central Border Highlands &gt; Funäsfjällen</t>
  </si>
  <si>
    <t>Hærvola</t>
  </si>
  <si>
    <t>Eurasia &gt; Europe &gt; North European Highlands &gt; Scandinavian Mountains &gt; Northern Scandes &gt; Central Border Highlands &gt; Hærvola</t>
  </si>
  <si>
    <t>Heimdalhaugen</t>
  </si>
  <si>
    <t>Eurasia &gt; Europe &gt; North European Highlands &gt; Scandinavian Mountains &gt; Northern Scandes &gt; Central Border Highlands &gt; Heimdalhaugen</t>
  </si>
  <si>
    <t>Hestkjølen / Hotagsfjallen</t>
  </si>
  <si>
    <t>Eurasia &gt; Europe &gt; North European Highlands &gt; Scandinavian Mountains &gt; Northern Scandes &gt; Central Border Highlands &gt; Hestkjølen / Hotagsfjallen</t>
  </si>
  <si>
    <t>Hylligen / Kjolifjellet</t>
  </si>
  <si>
    <t>Eurasia &gt; Europe &gt; North European Highlands &gt; Scandinavian Mountains &gt; Northern Scandes &gt; Central Border Highlands &gt; Hylligen / Kjolifjellet</t>
  </si>
  <si>
    <t>Junkerfjellet</t>
  </si>
  <si>
    <t>Eurasia &gt; Europe &gt; North European Highlands &gt; Scandinavian Mountains &gt; Northern Scandes &gt; Central Border Highlands &gt; Junkerfjellet</t>
  </si>
  <si>
    <t>Klovsjofjallen / Skorvdalsfjallet</t>
  </si>
  <si>
    <t>Lukttindan</t>
  </si>
  <si>
    <t>Eurasia &gt; Europe &gt; North European Highlands &gt; Scandinavian Mountains &gt; Northern Scandes &gt; Central Border Highlands &gt; Lukttindan</t>
  </si>
  <si>
    <t>Marsfjallen</t>
  </si>
  <si>
    <t>Nasafjallet</t>
  </si>
  <si>
    <t>Eurasia &gt; Europe &gt; North European Highlands &gt; Scandinavian Mountains &gt; Northern Scandes &gt; Central Border Highlands &gt; Nasafjallet</t>
  </si>
  <si>
    <t>Neskjølen/Andorfjellet</t>
  </si>
  <si>
    <t>Eurasia &gt; Europe &gt; North European Highlands &gt; Scandinavian Mountains &gt; Northern Scandes &gt; Central Border Highlands &gt; Neskjølen/Andorfjellet</t>
  </si>
  <si>
    <t>Offerdalsfjallen</t>
  </si>
  <si>
    <t>Eurasia &gt; Europe &gt; North European Highlands &gt; Scandinavian Mountains &gt; Northern Scandes &gt; Central Border Highlands &gt; Offerdalsfjallen</t>
  </si>
  <si>
    <t>Eurasia &gt; Europe &gt; North European Highlands &gt; Scandinavian Mountains &gt; Northern Scandes &gt; Central Border Highlands &gt; Okstindan</t>
  </si>
  <si>
    <t>Rostafjellet/Kaldavatnet</t>
  </si>
  <si>
    <t>Eurasia &gt; Europe &gt; North European Highlands &gt; Scandinavian Mountains &gt; Northern Scandes &gt; Central Border Highlands &gt; Rostafjellet/Kaldavatnet</t>
  </si>
  <si>
    <t>Sarvfjallet</t>
  </si>
  <si>
    <t>Skjækerfjella</t>
  </si>
  <si>
    <t>Eurasia &gt; Europe &gt; North European Highlands &gt; Scandinavian Mountains &gt; Northern Scandes &gt; Central Border Highlands &gt; Skjækerfjella</t>
  </si>
  <si>
    <t>Skjækra</t>
  </si>
  <si>
    <t>Eurasia &gt; Europe &gt; North European Highlands &gt; Scandinavian Mountains &gt; Northern Scandes &gt; Central Border Highlands &gt; Skjækra</t>
  </si>
  <si>
    <t>Sosjofjallen</t>
  </si>
  <si>
    <t>Eurasia &gt; Europe &gt; North European Highlands &gt; Scandinavian Mountains &gt; Northern Scandes &gt; Central Border Highlands &gt; Sosjofjallen</t>
  </si>
  <si>
    <t>Steinfjellet</t>
  </si>
  <si>
    <t>Eurasia &gt; Europe &gt; North European Highlands &gt; Scandinavian Mountains &gt; Northern Scandes &gt; Central Border Highlands &gt; Steinfjellet</t>
  </si>
  <si>
    <t>Fongen</t>
  </si>
  <si>
    <t>Eurasia &gt; Europe &gt; North European Highlands &gt; Scandinavian Mountains &gt; Northern Scandes &gt; Central Border Highlands &gt; Sylene-Sylarna Group &gt; Fongen</t>
  </si>
  <si>
    <t>Helagsfjallet</t>
  </si>
  <si>
    <t>Kjølhaugan</t>
  </si>
  <si>
    <t>Eurasia &gt; Europe &gt; North European Highlands &gt; Scandinavian Mountains &gt; Northern Scandes &gt; Central Border Highlands &gt; Sylene-Sylarna Group &gt; Kjølhaugan</t>
  </si>
  <si>
    <t>Lunndorrsfjallen</t>
  </si>
  <si>
    <t>Eurasia &gt; Europe &gt; North European Highlands &gt; Scandinavian Mountains &gt; Northern Scandes &gt; Central Border Highlands &gt; Sylene-Sylarna Group &gt; Lunndorrsfjallen</t>
  </si>
  <si>
    <t>Øfjellet</t>
  </si>
  <si>
    <t>Eurasia &gt; Europe &gt; North European Highlands &gt; Scandinavian Mountains &gt; Northern Scandes &gt; Central Border Highlands &gt; Sylene-Sylarna Group &gt; Øfjellet</t>
  </si>
  <si>
    <t>Oviksfjallen</t>
  </si>
  <si>
    <t>Eurasia &gt; Europe &gt; North European Highlands &gt; Scandinavian Mountains &gt; Northern Scandes &gt; Central Border Highlands &gt; Sylene-Sylarna Group &gt; Oviksfjallen</t>
  </si>
  <si>
    <t>Storskarven</t>
  </si>
  <si>
    <t>Eurasia &gt; Europe &gt; North European Highlands &gt; Scandinavian Mountains &gt; Northern Scandes &gt; Central Border Highlands &gt; Sylene-Sylarna Group &gt; Storskarven</t>
  </si>
  <si>
    <t>Sylane/Skarddørsfjella</t>
  </si>
  <si>
    <t>Eurasia &gt; Europe &gt; North European Highlands &gt; Scandinavian Mountains &gt; Northern Scandes &gt; Central Border Highlands &gt; Sylene-Sylarna Group &gt; Sylane/Skarddørsfjella</t>
  </si>
  <si>
    <t>Tsáŋátjåhkka</t>
  </si>
  <si>
    <t>Eurasia &gt; Europe &gt; North European Highlands &gt; Scandinavian Mountains &gt; Northern Scandes &gt; Central Border Highlands &gt; Tsáŋátjåhkka</t>
  </si>
  <si>
    <t>Vindel Mountains</t>
  </si>
  <si>
    <t>Eurasia &gt; Europe &gt; North European Highlands &gt; Scandinavian Mountains &gt; Northern Scandes &gt; Central Border Highlands &gt; Vindel Mountains</t>
  </si>
  <si>
    <t>Ammarfjallet</t>
  </si>
  <si>
    <t>Eurasia &gt; Europe &gt; North European Highlands &gt; Scandinavian Mountains &gt; Northern Scandes &gt; Central Border Highlands &gt; Vindel Mountains &gt; Ammarfjallet</t>
  </si>
  <si>
    <t>Artfjallet</t>
  </si>
  <si>
    <t>Bjorkfjallet</t>
  </si>
  <si>
    <t>Eurasia &gt; Europe &gt; North European Highlands &gt; Scandinavian Mountains &gt; Northern Scandes &gt; Central Border Highlands &gt; Vindel Mountains &gt; Bjorkfjallet</t>
  </si>
  <si>
    <t>Guvertfjallet</t>
  </si>
  <si>
    <t>Eurasia &gt; Europe &gt; North European Highlands &gt; Scandinavian Mountains &gt; Northern Scandes &gt; Central Border Highlands &gt; Vindel Mountains &gt; Guvertfjallet</t>
  </si>
  <si>
    <t>Norra Storfjallet</t>
  </si>
  <si>
    <t>Ryfjellet</t>
  </si>
  <si>
    <t>Sodra Storfjallet</t>
  </si>
  <si>
    <t>Western Fjords (Scandinavia)</t>
  </si>
  <si>
    <t>Eurasia &gt; Europe &gt; North European Highlands &gt; Scandinavian Mountains &gt; Northern Scandes &gt; Western Fjords (Scandinavia)</t>
  </si>
  <si>
    <t>Eurasia &gt; Europe &gt; North European Highlands &gt; Scandinavian Mountains &gt; Northern Scandes &gt; Western Fjords (Scandinavia) &gt; De Syv Søstre</t>
  </si>
  <si>
    <t>Fosenfjella</t>
  </si>
  <si>
    <t>Eurasia &gt; Europe &gt; North European Highlands &gt; Scandinavian Mountains &gt; Northern Scandes &gt; Western Fjords (Scandinavia) &gt; Fosenfjella</t>
  </si>
  <si>
    <t>Geitfjellet</t>
  </si>
  <si>
    <t>Eurasia &gt; Europe &gt; North European Highlands &gt; Scandinavian Mountains &gt; Northern Scandes &gt; Western Fjords (Scandinavia) &gt; Geitfjellet</t>
  </si>
  <si>
    <t>Groendalsfjellet</t>
  </si>
  <si>
    <t>Eurasia &gt; Europe &gt; North European Highlands &gt; Scandinavian Mountains &gt; Northern Scandes &gt; Western Fjords (Scandinavia) &gt; Groendalsfjellet</t>
  </si>
  <si>
    <t>Haltussen / Blafjellet</t>
  </si>
  <si>
    <t>Eurasia &gt; Europe &gt; North European Highlands &gt; Scandinavian Mountains &gt; Northern Scandes &gt; Western Fjords (Scandinavia) &gt; Haltussen / Blafjellet</t>
  </si>
  <si>
    <t>Hundålvassfjellan</t>
  </si>
  <si>
    <t>Eurasia &gt; Europe &gt; North European Highlands &gt; Scandinavian Mountains &gt; Northern Scandes &gt; Western Fjords (Scandinavia) &gt; Hundålvassfjellan</t>
  </si>
  <si>
    <t>Kjølstadfjella</t>
  </si>
  <si>
    <t>Eurasia &gt; Europe &gt; North European Highlands &gt; Scandinavian Mountains &gt; Northern Scandes &gt; Western Fjords (Scandinavia) &gt; Kjølstadfjella</t>
  </si>
  <si>
    <t>Kystfjellskogen I Agdenes Og Orkdal</t>
  </si>
  <si>
    <t>Eurasia &gt; Europe &gt; North European Highlands &gt; Scandinavian Mountains &gt; Northern Scandes &gt; Western Fjords (Scandinavia) &gt; Kystfjellskogen I Agdenes Og Orkdal</t>
  </si>
  <si>
    <t>Kystfjellskogen I Bjugn Og Rissa</t>
  </si>
  <si>
    <t>Eurasia &gt; Europe &gt; North European Highlands &gt; Scandinavian Mountains &gt; Northern Scandes &gt; Western Fjords (Scandinavia) &gt; Kystfjellskogen I Bjugn Og Rissa</t>
  </si>
  <si>
    <t>Leksvikskogen</t>
  </si>
  <si>
    <t>Eurasia &gt; Europe &gt; North European Highlands &gt; Scandinavian Mountains &gt; Northern Scandes &gt; Western Fjords (Scandinavia) &gt; Leksvikskogen</t>
  </si>
  <si>
    <t>Mellingen/Majafjellet</t>
  </si>
  <si>
    <t>Eurasia &gt; Europe &gt; North European Highlands &gt; Scandinavian Mountains &gt; Northern Scandes &gt; Western Fjords (Scandinavia) &gt; Mellingen/Majafjellet</t>
  </si>
  <si>
    <t>Otteroya</t>
  </si>
  <si>
    <t>Eurasia &gt; Europe &gt; North European Highlands &gt; Scandinavian Mountains &gt; Northern Scandes &gt; Western Fjords (Scandinavia) &gt; Otteroya</t>
  </si>
  <si>
    <t>Sausfjellet / Tuvfjellet</t>
  </si>
  <si>
    <t>Eurasia &gt; Europe &gt; North European Highlands &gt; Scandinavian Mountains &gt; Northern Scandes &gt; Western Fjords (Scandinavia) &gt; Sausfjellet / Tuvfjellet</t>
  </si>
  <si>
    <t>Skala / Rodhesten</t>
  </si>
  <si>
    <t>Skrøyvdalsfjella</t>
  </si>
  <si>
    <t>Eurasia &gt; Europe &gt; North European Highlands &gt; Scandinavian Mountains &gt; Northern Scandes &gt; Western Fjords (Scandinavia) &gt; Skrøyvdalsfjella</t>
  </si>
  <si>
    <t>Snotynden / Reinsfjellet</t>
  </si>
  <si>
    <t>Eurasia &gt; Europe &gt; North European Highlands &gt; Scandinavian Mountains &gt; Northern Scandes &gt; Western Fjords (Scandinavia) &gt; Snotynden / Reinsfjellet</t>
  </si>
  <si>
    <t>Todalsfjellet</t>
  </si>
  <si>
    <t>Eurasia &gt; Europe &gt; North European Highlands &gt; Scandinavian Mountains &gt; Northern Scandes &gt; Western Fjords (Scandinavia) &gt; Todalsfjellet</t>
  </si>
  <si>
    <t>Toven</t>
  </si>
  <si>
    <t>Eurasia &gt; Europe &gt; North European Highlands &gt; Scandinavian Mountains &gt; Northern Scandes &gt; Western Fjords (Scandinavia) &gt; Toven</t>
  </si>
  <si>
    <t>Vardfjellet/Omnfjellet</t>
  </si>
  <si>
    <t>Eurasia &gt; Europe &gt; North European Highlands &gt; Scandinavian Mountains &gt; Northern Scandes &gt; Western Fjords (Scandinavia) &gt; Vardfjellet/Omnfjellet</t>
  </si>
  <si>
    <t>Vassfjellet</t>
  </si>
  <si>
    <t>Eurasia &gt; Europe &gt; North European Highlands &gt; Scandinavian Mountains &gt; Northern Scandes &gt; Western Fjords (Scandinavia) &gt; Vassfjellet</t>
  </si>
  <si>
    <t>Visttindan</t>
  </si>
  <si>
    <t>Eurasia &gt; Europe &gt; North European Highlands &gt; Scandinavian Mountains &gt; Northern Scandes &gt; Western Fjords (Scandinavia) &gt; Visttindan</t>
  </si>
  <si>
    <t>Western Fjords (nn)</t>
  </si>
  <si>
    <t>Eurasia &gt; Europe &gt; North European Highlands &gt; Scandinavian Mountains &gt; Northern Scandes &gt; Western Fjords (Scandinavia) &gt; Western Fjords (nn)</t>
  </si>
  <si>
    <t>Central Mountains</t>
  </si>
  <si>
    <t>Jostedalsbreen</t>
  </si>
  <si>
    <t>Skriulaupen/Hestbrepiggane</t>
  </si>
  <si>
    <t>Dalsida</t>
  </si>
  <si>
    <t>Gråsida</t>
  </si>
  <si>
    <t>Forollhogna</t>
  </si>
  <si>
    <t>Ilfjellet</t>
  </si>
  <si>
    <t>Aust-Jotunheimen</t>
  </si>
  <si>
    <t>Filefjell/Tyin</t>
  </si>
  <si>
    <t>Gruvefjellet</t>
  </si>
  <si>
    <t>Midt-Jotunheimen</t>
  </si>
  <si>
    <t>Refjell/Valdresflya</t>
  </si>
  <si>
    <t>Vennisfjellet</t>
  </si>
  <si>
    <t>Vest-Jotunheimen</t>
  </si>
  <si>
    <t>Reinsfjellet</t>
  </si>
  <si>
    <t>Alvdal Vestfjell</t>
  </si>
  <si>
    <t>Store Orkelhøa</t>
  </si>
  <si>
    <t>Sunndalsfjella</t>
  </si>
  <si>
    <t>Nord Ottadalsfjella</t>
  </si>
  <si>
    <t>Tafjordfjella/Trolltindane</t>
  </si>
  <si>
    <t>Våttåfjell/Roltdalen</t>
  </si>
  <si>
    <t>Bittermarka/Grøna</t>
  </si>
  <si>
    <t>Fermundsmarka</t>
  </si>
  <si>
    <t>Flensmarka / Roros</t>
  </si>
  <si>
    <t>Gausdal Vestfjell</t>
  </si>
  <si>
    <t>Fefor/Skei</t>
  </si>
  <si>
    <t>Garin</t>
  </si>
  <si>
    <t>Gausdal Vestfjell (nn)</t>
  </si>
  <si>
    <t>Skaget</t>
  </si>
  <si>
    <t>Skrautvålåsen/Bjørgoåsen</t>
  </si>
  <si>
    <t>Skreifjella</t>
  </si>
  <si>
    <t>Yddin/Synnfjell</t>
  </si>
  <si>
    <t>Gråfjell-Rømmundfjell</t>
  </si>
  <si>
    <t>Hanestadkjølen</t>
  </si>
  <si>
    <t>Hedmarksvidda</t>
  </si>
  <si>
    <t>Gudbrandsdalens Østre Fjellskogstrakter</t>
  </si>
  <si>
    <t>Hirkjølen</t>
  </si>
  <si>
    <t>Ottadalen</t>
  </si>
  <si>
    <t>Vulufjell</t>
  </si>
  <si>
    <t>Langfjallet</t>
  </si>
  <si>
    <t>Rendalen Østfjell</t>
  </si>
  <si>
    <t>Sanfjallet</t>
  </si>
  <si>
    <t>Storvola</t>
  </si>
  <si>
    <t>Trysilfjellet</t>
  </si>
  <si>
    <t>Ålfotbreen</t>
  </si>
  <si>
    <t>Gjengedalsfjellet</t>
  </si>
  <si>
    <t>Høyangerfjella</t>
  </si>
  <si>
    <t>Kvamshesten</t>
  </si>
  <si>
    <t>Langeheia/Skoraheia</t>
  </si>
  <si>
    <t>Norddalsfjella</t>
  </si>
  <si>
    <t>Gullfjellet</t>
  </si>
  <si>
    <t>Høgafjellet</t>
  </si>
  <si>
    <t>Kvitingane/Gråsido</t>
  </si>
  <si>
    <t>Stølsheimen/Kvitanosi/Såteeggi</t>
  </si>
  <si>
    <t>Blefjell</t>
  </si>
  <si>
    <t>Finnemarka / Drammensmarka</t>
  </si>
  <si>
    <t>Fyresdal Austhei</t>
  </si>
  <si>
    <t>Austvidda</t>
  </si>
  <si>
    <t>Tunhovd</t>
  </si>
  <si>
    <t>Vestvidda</t>
  </si>
  <si>
    <t>Haukelifjell</t>
  </si>
  <si>
    <t>Setesdal Austheiene</t>
  </si>
  <si>
    <t>Fyresdal Vesthei Og Setesdalsheiene</t>
  </si>
  <si>
    <t>Kvannefjellet</t>
  </si>
  <si>
    <t>Setesdal Ryfylke</t>
  </si>
  <si>
    <t>Åseralsheiane</t>
  </si>
  <si>
    <t>Setesdal Vesthei</t>
  </si>
  <si>
    <t>Lifjell</t>
  </si>
  <si>
    <t>Lyngdal/Holtefjell</t>
  </si>
  <si>
    <t>Meheia/Skrim/Sauheradfjella</t>
  </si>
  <si>
    <t>Nordfjella</t>
  </si>
  <si>
    <t>Bleia</t>
  </si>
  <si>
    <t>Hardangerjøkulen</t>
  </si>
  <si>
    <t>Skarvefjell</t>
  </si>
  <si>
    <t>Strandavatnet/Syningen</t>
  </si>
  <si>
    <t>Vossaskavlen</t>
  </si>
  <si>
    <t>Folgefonni</t>
  </si>
  <si>
    <t>Jæren Fjellbygd</t>
  </si>
  <si>
    <t>Rogaland Ranges (nn)</t>
  </si>
  <si>
    <t>Ryfylkeheiene</t>
  </si>
  <si>
    <t>Saudafjella</t>
  </si>
  <si>
    <t>Valdres</t>
  </si>
  <si>
    <t>Hemsedalsfjella</t>
  </si>
  <si>
    <t>Holleia/Vikerfjell</t>
  </si>
  <si>
    <t>Syndin/Tisleia</t>
  </si>
  <si>
    <t>Grampian Mountains</t>
  </si>
  <si>
    <t>Lozen Mountain</t>
  </si>
  <si>
    <t>Eurasia &gt; Europe &gt; Southeast European Highlands &gt; Balkan Mountains &gt; Srednogorie Mountains &gt; Lozen Mountain</t>
  </si>
  <si>
    <t>Kučke mountains</t>
  </si>
  <si>
    <t>Măcin Mountains</t>
  </si>
  <si>
    <t>Gorbes Mountains</t>
  </si>
  <si>
    <t>Eurasia &gt; Europe &gt; Southeast European Highlands &gt; Hellenides &gt; Eastern Hellenides &gt; Gorbes Mountains</t>
  </si>
  <si>
    <t>Eurasia &gt; Europe &gt; Southeast European Highlands &gt; Hellenides &gt; Eastern Hellenides &gt; Pierian Mountains</t>
  </si>
  <si>
    <t>Chasia Mountains</t>
  </si>
  <si>
    <t>Eurasia &gt; Europe &gt; Southeast European Highlands &gt; Hellenides &gt; Pindus Mountains &gt; Northern Pindus &gt; Chasia Mountains</t>
  </si>
  <si>
    <t>Mitsikeli Mountains</t>
  </si>
  <si>
    <t>Eurasia &gt; Europe &gt; Southeast European Highlands &gt; Hellenides &gt; Pindus Mountains &gt; Northern Pindus &gt; Mitsikeli Mountains</t>
  </si>
  <si>
    <t>Bistra</t>
  </si>
  <si>
    <t>Eurasia &gt; Europe &gt; Southeast European Highlands &gt; Hellenides &gt; Pindus Mountains &gt; Northern Pindus &gt; Šar Mountains &gt; Bistra</t>
  </si>
  <si>
    <t>Pargas Mountains</t>
  </si>
  <si>
    <t>Eurasia &gt; Europe &gt; Southeast European Highlands &gt; Hellenides &gt; Western Hellenides &gt; Pargas Mountains</t>
  </si>
  <si>
    <t>Tomaros</t>
  </si>
  <si>
    <t>Eurasia &gt; Europe &gt; Southeast European Highlands &gt; Hellenides &gt; Western Hellenides &gt; Tomaros</t>
  </si>
  <si>
    <t>Kourendon Mountains</t>
  </si>
  <si>
    <t>Eurasia &gt; Europe &gt; Southeast European Highlands &gt; Hellenides &gt; Western Hellenides &gt; Tomaros &gt; Kourendon Mountains</t>
  </si>
  <si>
    <t>Thesprotika Mountains</t>
  </si>
  <si>
    <t>Eurasia &gt; Europe &gt; Southeast European Highlands &gt; Hellenides &gt; Western Hellenides &gt; Tomaros &gt; Thesprotika Mountains</t>
  </si>
  <si>
    <t>Xerovouni</t>
  </si>
  <si>
    <t>Ozren i Devica</t>
  </si>
  <si>
    <t>Eurasia &gt; Europe &gt; Southeast European Highlands &gt; Rila-Rhodope Massif &gt; Serbian Rhodopes &gt; Ozren &gt; Ozren i Devica</t>
  </si>
  <si>
    <t>Sierra Bermeja</t>
  </si>
  <si>
    <t>Sierra Nevada</t>
  </si>
  <si>
    <t>Sierra del Pozo</t>
  </si>
  <si>
    <t>Sierra Grossa</t>
  </si>
  <si>
    <t>Eurasia &gt; Europe &gt; Southwest European Highlands &gt; Baetic System &gt; Prebaetic System &gt; Sierra Grossa</t>
  </si>
  <si>
    <t>Sierra Procomunal</t>
  </si>
  <si>
    <t>Eurasia &gt; Europe &gt; Southwest European Highlands &gt; Baetic System &gt; Prebaetic System &gt; Sierra Procomunal</t>
  </si>
  <si>
    <t>Páramos de la Lora</t>
  </si>
  <si>
    <t>Eurasia &gt; Europe &gt; Southwest European Highlands &gt; Cantabrian Mountains &gt; Central Cantabrian Mountains &gt; Páramos de la Lora</t>
  </si>
  <si>
    <t>Eurasia &gt; Europe &gt; Southwest European Highlands &gt; Galician / Trás-os-Montes Massif &gt; Peneda-Gerês Mountains &gt; Serra da Peneda</t>
  </si>
  <si>
    <t>Serra de Gerês</t>
  </si>
  <si>
    <t>Eurasia &gt; Europe &gt; Southwest European Highlands &gt; Galician / Trás-os-Montes Massif &gt; Peneda-Gerês Mountains &gt; Serra de Gerês</t>
  </si>
  <si>
    <t>Sierra de Ávila</t>
  </si>
  <si>
    <t>Eurasia &gt; Europe &gt; Southwest European Highlands &gt; Sistema Central &gt; Gredos &gt; Sierra de Ávila</t>
  </si>
  <si>
    <t>Jamui Hill Range</t>
  </si>
  <si>
    <t>Kharagpur Hills</t>
  </si>
  <si>
    <t>Namunukula Range</t>
  </si>
  <si>
    <t>Kambalakonda Hills</t>
  </si>
  <si>
    <t>Eurasia &gt; South Asia &gt; Indian Subcontinent Ranges &gt; Eastern Ghats &gt; Northeastern Ghats &gt; Kambalakonda Hills</t>
  </si>
  <si>
    <t>Sri Lanka</t>
  </si>
  <si>
    <t>Eastern Hills</t>
  </si>
  <si>
    <t>Rakwana Hills</t>
  </si>
  <si>
    <t>Cardamom Hills</t>
  </si>
  <si>
    <t>Eurasia &gt; South Asia &gt; Indian Subcontinent Ranges &gt; Western Ghats &gt; Southern Western Ghats &gt; Nilgiri Mountains</t>
  </si>
  <si>
    <t>Western Yangi Range</t>
  </si>
  <si>
    <t>Eurasia &gt; South Siberian Mountains &gt; Aldan Mountains &gt; Western Yangi Range</t>
  </si>
  <si>
    <t>Arts Bogd Uul</t>
  </si>
  <si>
    <t>Eurasia &gt; South Siberian Mountains &gt; Altai-Sayan region &gt; Altai Mountains &gt; Gobi-Altai Mountains &gt; Arts Bogd Uul</t>
  </si>
  <si>
    <t>Bayan Öndör Nuruu</t>
  </si>
  <si>
    <t>Eurasia &gt; South Siberian Mountains &gt; Altai-Sayan region &gt; Altai Mountains &gt; Gobi-Altai Mountains &gt; Bayan Öndör Nuruu</t>
  </si>
  <si>
    <t>Gishgeniyn Nuruu</t>
  </si>
  <si>
    <t>Dzoolon Uul</t>
  </si>
  <si>
    <t>Eurasia &gt; South Siberian Mountains &gt; Altai-Sayan region &gt; Altai Mountains &gt; Gobi-Altai Mountains &gt; Gurvan Saikhan Mountains &gt; Dzoolon Uul</t>
  </si>
  <si>
    <t>Dzüün Sayhan Uul</t>
  </si>
  <si>
    <t>Eurasia &gt; South Siberian Mountains &gt; Altai-Sayan region &gt; Altai Mountains &gt; Gobi-Altai Mountains &gt; Gurvan Saikhan Mountains &gt; Dzüün Sayhan Uul</t>
  </si>
  <si>
    <t>Nemegt Uul</t>
  </si>
  <si>
    <t>Eurasia &gt; South Siberian Mountains &gt; Altai-Sayan region &gt; Altai Mountains &gt; Gobi-Altai Mountains &gt; Gurvan Saikhan Mountains &gt; Nemegt Uul</t>
  </si>
  <si>
    <t>Noyon Uul</t>
  </si>
  <si>
    <t>Eurasia &gt; South Siberian Mountains &gt; Altai-Sayan region &gt; Altai Mountains &gt; Gobi-Altai Mountains &gt; Gurvan Saikhan Mountains &gt; Noyon Uul</t>
  </si>
  <si>
    <t>Tost Uul</t>
  </si>
  <si>
    <t>Eurasia &gt; South Siberian Mountains &gt; Altai-Sayan region &gt; Altai Mountains &gt; Gobi-Altai Mountains &gt; Gurvan Saikhan Mountains &gt; Tost Uul</t>
  </si>
  <si>
    <t>Tsagaan Bogd Uul</t>
  </si>
  <si>
    <t>Eurasia &gt; South Siberian Mountains &gt; Altai-Sayan region &gt; Altai Mountains &gt; Gobi-Altai Mountains &gt; Gurvan Saikhan Mountains &gt; Tsagaan Bogd Uul</t>
  </si>
  <si>
    <t>Har Adzraga Uul</t>
  </si>
  <si>
    <t>Eurasia &gt; South Siberian Mountains &gt; Altai-Sayan region &gt; Altai Mountains &gt; Gobi-Altai Mountains &gt; Har Adzraga Uul</t>
  </si>
  <si>
    <t>Har Argalant Uul</t>
  </si>
  <si>
    <t>Eurasia &gt; South Siberian Mountains &gt; Altai-Sayan region &gt; Altai Mountains &gt; Gobi-Altai Mountains &gt; Har Argalant Uul</t>
  </si>
  <si>
    <t>Harata Uula</t>
  </si>
  <si>
    <t>Eurasia &gt; South Siberian Mountains &gt; Altai-Sayan region &gt; Altai Mountains &gt; Gobi-Altai Mountains &gt; Harata Uula</t>
  </si>
  <si>
    <t>Hasagt Hayrhan Uul</t>
  </si>
  <si>
    <t>Eurasia &gt; South Siberian Mountains &gt; Altai-Sayan region &gt; Altai Mountains &gt; Gobi-Altai Mountains &gt; Hasagt Hayrhan Uul</t>
  </si>
  <si>
    <t>Lebedeva Uul</t>
  </si>
  <si>
    <t>Eurasia &gt; South Siberian Mountains &gt; Altai-Sayan region &gt; Altai Mountains &gt; Gobi-Altai Mountains &gt; Lebedeva Uul</t>
  </si>
  <si>
    <t>Serh Uul</t>
  </si>
  <si>
    <t>Eurasia &gt; South Siberian Mountains &gt; Altai-Sayan region &gt; Altai Mountains &gt; Gobi-Altai Mountains &gt; Serh Uul</t>
  </si>
  <si>
    <t>Somon Hayrhan Uul</t>
  </si>
  <si>
    <t>Eurasia &gt; South Siberian Mountains &gt; Altai-Sayan region &gt; Altai Mountains &gt; Gobi-Altai Mountains &gt; Somon Hayrhan Uul</t>
  </si>
  <si>
    <t>Tayshirin Uul</t>
  </si>
  <si>
    <t>Eurasia &gt; South Siberian Mountains &gt; Altai-Sayan region &gt; Altai Mountains &gt; Gobi-Altai Mountains &gt; Tayshirin Uul</t>
  </si>
  <si>
    <t>Tooroyn Nuruu</t>
  </si>
  <si>
    <t>Eurasia &gt; South Siberian Mountains &gt; Altai-Sayan region &gt; Altai Mountains &gt; Gobi-Altai Mountains &gt; Tooroyn Nuruu</t>
  </si>
  <si>
    <t>Altan Höhiy</t>
  </si>
  <si>
    <t>Eurasia &gt; South Siberian Mountains &gt; Altai-Sayan region &gt; Altai Mountains &gt; Mongolian Altai &gt; Altan Höhiy</t>
  </si>
  <si>
    <t>Bumbag Hayrhan Uul</t>
  </si>
  <si>
    <t>Eurasia &gt; South Siberian Mountains &gt; Altai-Sayan region &gt; Altai Mountains &gt; Mongolian Altai &gt; Bumbag Hayrhan Uul</t>
  </si>
  <si>
    <t>Dartsag Hurniy Shil</t>
  </si>
  <si>
    <t>Eurasia &gt; South Siberian Mountains &gt; Altai-Sayan region &gt; Altai Mountains &gt; Mongolian Altai &gt; Dartsag Hurniy Shil</t>
  </si>
  <si>
    <t>Darviyn Nuruu</t>
  </si>
  <si>
    <t>Eurasia &gt; South Siberian Mountains &gt; Altai-Sayan region &gt; Altai Mountains &gt; Mongolian Altai &gt; Darviyn Nuruu</t>
  </si>
  <si>
    <t>Höh Serh Uul</t>
  </si>
  <si>
    <t>Eurasia &gt; South Siberian Mountains &gt; Altai-Sayan region &gt; Altai Mountains &gt; Mongolian Altai &gt; Höh Serh Uul</t>
  </si>
  <si>
    <t>Hövchiyn Nuruu</t>
  </si>
  <si>
    <t>Eurasia &gt; South Siberian Mountains &gt; Altai-Sayan region &gt; Altai Mountains &gt; Mongolian Altai &gt; Hövchiyn Nuruu</t>
  </si>
  <si>
    <t>Jargalant Hayrhan</t>
  </si>
  <si>
    <t>Eurasia &gt; South Siberian Mountains &gt; Altai-Sayan region &gt; Altai Mountains &gt; Mongolian Altai &gt; Jargalant Hayrhan</t>
  </si>
  <si>
    <t>Sutay Uul</t>
  </si>
  <si>
    <t>Eurasia &gt; South Siberian Mountains &gt; Altai-Sayan region &gt; Altai Mountains &gt; Mongolian Altai &gt; Sutay Uul</t>
  </si>
  <si>
    <t>Eurasia &gt; South Siberian Mountains &gt; Altai-Sayan region &gt; Altai Mountains &gt; Northern Altai &gt; Northeastern Altai &gt; Aygulak Range</t>
  </si>
  <si>
    <t>Gol'tsy Limurchanskiye</t>
  </si>
  <si>
    <t>Kivun Range</t>
  </si>
  <si>
    <t>Puer Range</t>
  </si>
  <si>
    <t>Shantar Islands</t>
  </si>
  <si>
    <t>Borshchovochny Range</t>
  </si>
  <si>
    <t>Onon Balj Mountains</t>
  </si>
  <si>
    <t>Eurasia &gt; South Siberian Mountains &gt; Khentei-Daur Highlands &gt; Onon Balj Mountains</t>
  </si>
  <si>
    <t>Perevalny Range</t>
  </si>
  <si>
    <t>Eurasia &gt; South Siberian Mountains &gt; Khentei-Daur Highlands &gt; Perevalny Range</t>
  </si>
  <si>
    <t>Erchimyn Nuruu</t>
  </si>
  <si>
    <t>Eurasia &gt; South Siberian Mountains &gt; Mongolian Highlands &gt; Khangai Mountains &gt; Bulrayn Mountains &gt; Erchimyn Nuruu</t>
  </si>
  <si>
    <t>Northern Sakhalin Mountains</t>
  </si>
  <si>
    <t>Boon Shara Nuruu</t>
  </si>
  <si>
    <t>Eurasia &gt; South Siberian Mountains &gt; Selenga Highlands &gt; Boon Shara Nuruu</t>
  </si>
  <si>
    <t>Hövsgöl Nuruu</t>
  </si>
  <si>
    <t>Eurasia &gt; South Siberian Mountains &gt; Selenga Highlands &gt; Hövsgöl Nuruu</t>
  </si>
  <si>
    <t>Dzhugdyr Range</t>
  </si>
  <si>
    <t>Eurasia &gt; South Siberian Mountains &gt; Stanovoy Range &gt; Dzhugdyr Range</t>
  </si>
  <si>
    <t>Muroy Range</t>
  </si>
  <si>
    <t>Eurasia &gt; South Siberian Mountains &gt; Yablonov Mountain System* &gt; Muroy Range</t>
  </si>
  <si>
    <t>Northern Dyryndin Range</t>
  </si>
  <si>
    <t>Eurasia &gt; South Siberian Mountains &gt; Yablonov Mountain System* &gt; Northern Dyryndin Range</t>
  </si>
  <si>
    <t>Southern Dyryndin Range</t>
  </si>
  <si>
    <t>Eurasia &gt; South Siberian Mountains &gt; Yablonov Mountain System* &gt; Southern Dyryndin Range</t>
  </si>
  <si>
    <t>Sam Sao Range</t>
  </si>
  <si>
    <t>Bomberai Hills</t>
  </si>
  <si>
    <t>Hunstein Range</t>
  </si>
  <si>
    <t>Murray Range</t>
  </si>
  <si>
    <t>Maneau Range</t>
  </si>
  <si>
    <t>Wharton Range</t>
  </si>
  <si>
    <t>Legare Mountains</t>
  </si>
  <si>
    <t>Mount Busa Range</t>
  </si>
  <si>
    <t>Eurasia &gt; Southeast Asia &gt; Malay Archipelago &gt; Sunda Islands &gt; Greater Sunda Islands &gt; Borneo &gt; Klingkang Range</t>
  </si>
  <si>
    <t>Eurasia &gt; Southeast Asia &gt; Malay Archipelago &gt; Sunda Islands &gt; Greater Sunda Islands &gt; Borneo &gt; Müller Mountains</t>
  </si>
  <si>
    <t>Eurasia &gt; Southeast Asia &gt; Malay Archipelago &gt; Sunda Islands &gt; Greater Sunda Islands &gt; Borneo &gt; Schwaner Mountains</t>
  </si>
  <si>
    <t>Sangihe Islands</t>
  </si>
  <si>
    <t>Eurasia &gt; Southeast Asia &gt; Malay Archipelago &gt; Sunda Islands &gt; Greater Sunda Islands &gt; Sulawesi Archipelago &gt; Sangihe Islands</t>
  </si>
  <si>
    <t>Sangir Island</t>
  </si>
  <si>
    <t>Eurasia &gt; Southeast Asia &gt; Malay Archipelago &gt; Sunda Islands &gt; Greater Sunda Islands &gt; Sulawesi Archipelago &gt; Sangihe Islands &gt; Sangir Island</t>
  </si>
  <si>
    <t>Siau Island</t>
  </si>
  <si>
    <t>Eurasia &gt; Southeast Asia &gt; Malay Archipelago &gt; Sunda Islands &gt; Greater Sunda Islands &gt; Sulawesi Archipelago &gt; Sangihe Islands &gt; Siau Island</t>
  </si>
  <si>
    <t>Boroboro Mountains</t>
  </si>
  <si>
    <t>Eurasia &gt; Southeast Asia &gt; Malay Archipelago &gt; Sunda Islands &gt; Greater Sunda Islands &gt; Sulawesi Archipelago &gt; Sulawesi &gt; Boroboro Mountains</t>
  </si>
  <si>
    <t>Central Sulawesi Highlands</t>
  </si>
  <si>
    <t>Pemali Mountains</t>
  </si>
  <si>
    <t>Eurasia &gt; Southeast Asia &gt; Malay Archipelago &gt; Sunda Islands &gt; Greater Sunda Islands &gt; Sulawesi Archipelago &gt; Sulawesi &gt; Pemali Mountains</t>
  </si>
  <si>
    <t>Talaud Islands</t>
  </si>
  <si>
    <t>Eurasia &gt; Southeast Asia &gt; Malay Archipelago &gt; Sunda Islands &gt; Greater Sunda Islands &gt; Sulawesi Archipelago &gt; Talaud Islands</t>
  </si>
  <si>
    <t>Karakelong Island</t>
  </si>
  <si>
    <t>Eurasia &gt; Southeast Asia &gt; Malay Archipelago &gt; Sunda Islands &gt; Greater Sunda Islands &gt; Sulawesi Archipelago &gt; Talaud Islands &gt; Karakelong Island</t>
  </si>
  <si>
    <t>Akçababa Mountains</t>
  </si>
  <si>
    <t>Ayranca Mountains</t>
  </si>
  <si>
    <t>Incebel Mountains</t>
  </si>
  <si>
    <t>Çengelli Mountains</t>
  </si>
  <si>
    <t>Deli Mountains</t>
  </si>
  <si>
    <t>Kulmac Mountains</t>
  </si>
  <si>
    <t>Ak Dag</t>
  </si>
  <si>
    <t>Akdag</t>
  </si>
  <si>
    <t>Çatma Mountains</t>
  </si>
  <si>
    <t>Kavak Mountains</t>
  </si>
  <si>
    <t>Sivrihisar Mountains</t>
  </si>
  <si>
    <t>Aladagh</t>
  </si>
  <si>
    <t>Reshteh-ye Gacheh Dagh</t>
  </si>
  <si>
    <t>Urmia Hills</t>
  </si>
  <si>
    <t>Western Armenian Highlands</t>
  </si>
  <si>
    <t>Akdaglari</t>
  </si>
  <si>
    <t>Bilican Mountains</t>
  </si>
  <si>
    <t>Güllü Mountains</t>
  </si>
  <si>
    <t>Kazbil Mountains</t>
  </si>
  <si>
    <t>Kilic Mountains</t>
  </si>
  <si>
    <t>Munzur Mountains</t>
  </si>
  <si>
    <t>Ardic Mountains</t>
  </si>
  <si>
    <t>Avci Mountains</t>
  </si>
  <si>
    <t>Karasakai Mountains</t>
  </si>
  <si>
    <t>Kosur Mountains</t>
  </si>
  <si>
    <t>Mercan Mountains</t>
  </si>
  <si>
    <t>Munzur Mountains (nn)</t>
  </si>
  <si>
    <t>Sevdin Mountains</t>
  </si>
  <si>
    <t>Murdeler Mountains</t>
  </si>
  <si>
    <t>Nemrut</t>
  </si>
  <si>
    <t>Palandöken Mountains</t>
  </si>
  <si>
    <t>Taşkom Mountains</t>
  </si>
  <si>
    <t>Eurasia &gt; Western Asia &gt; Caucasus Mountains &gt; Greater Caucasus &gt; Central Caucasus &gt; Central North Caucasus &gt; Khokh Range</t>
  </si>
  <si>
    <t>Kvernak'ebi</t>
  </si>
  <si>
    <t>Eurasia &gt; Western Asia &gt; Caucasus Mountains &gt; Greater Caucasus &gt; Central Caucasus &gt; South Central Caucasus &gt; Kvernak'ebi</t>
  </si>
  <si>
    <t>Eurasia &gt; Western Asia &gt; Caucasus Mountains &gt; Greater Caucasus &gt; Eastern Caucasus &gt; North Eastern Caucasus &gt; Bishiney Taklik Range</t>
  </si>
  <si>
    <t>Eurasia &gt; Western Asia &gt; Caucasus Mountains &gt; Greater Caucasus &gt; Eastern Caucasus &gt; South Eastern Caucasus &gt; Bazarduzu Range</t>
  </si>
  <si>
    <t>Eurasia &gt; Western Asia &gt; Caucasus Mountains &gt; Greater Caucasus &gt; Eastern Caucasus &gt; South Eastern Caucasus &gt; Kartalinski Range</t>
  </si>
  <si>
    <t>Abrau Peninsula</t>
  </si>
  <si>
    <t>Eurasia &gt; Western Asia &gt; Caucasus Mountains &gt; Greater Caucasus &gt; Western Caucasus &gt; Northwestern Caucasus &gt; Abrau Peninsula</t>
  </si>
  <si>
    <t>Küh-e Surkh</t>
  </si>
  <si>
    <t>Eurasia &gt; Western Asia &gt; Iranian Plateau &gt; Central Iranian Range &gt; Northern Central Iranian Range &gt; Sahand</t>
  </si>
  <si>
    <t>Shahi Island</t>
  </si>
  <si>
    <t>Eurasia &gt; Western Asia &gt; Iranian Plateau &gt; Central Iranian Range &gt; Northern Central Iranian Range &gt; Shahi Island</t>
  </si>
  <si>
    <t>Kacha Küh</t>
  </si>
  <si>
    <t>Eurasia &gt; Western Asia &gt; Iranian Plateau &gt; Eastern Iranian Ranges &gt; Eastern Iranian Range - South &gt; Kacha Küh</t>
  </si>
  <si>
    <t>Aladagh Mountains</t>
  </si>
  <si>
    <t>Eurasia &gt; Western Asia &gt; Iranian Plateau &gt; Eastern Iranian Ranges &gt; North Eastern Iranian Ranges &gt; Binalud Mountains</t>
  </si>
  <si>
    <t>Eurasia &gt; Western Asia &gt; Iranian Plateau &gt; Eastern Iranian Ranges &gt; North Eastern Iranian Ranges &gt; Kopet Dagh</t>
  </si>
  <si>
    <t>Eurasia &gt; Western Asia &gt; Iranian Plateau &gt; Eastern Iranian Ranges &gt; North Eastern Iranian Ranges &gt; Kopet Dagh &gt; Bolshoy Balkhan Range</t>
  </si>
  <si>
    <t>Eurasia &gt; Western Asia &gt; Iranian Plateau &gt; Eastern Iranian Ranges &gt; North Eastern Iranian Ranges &gt; Kopet Dagh &gt; Karagëz Range</t>
  </si>
  <si>
    <t>Eurasia &gt; Western Asia &gt; Iranian Plateau &gt; Eastern Iranian Ranges &gt; North Eastern Iranian Ranges &gt; Kopet Dagh &gt; Kyurendag Range</t>
  </si>
  <si>
    <t>Eurasia &gt; Western Asia &gt; Iranian Plateau &gt; Eastern Iranian Ranges &gt; North Eastern Iranian Ranges &gt; Kopet Dagh &gt; Mlayy Balkhan Range</t>
  </si>
  <si>
    <t>Eurasia &gt; Western Asia &gt; Iranian Plateau &gt; Eastern Iranian Ranges &gt; North Eastern Iranian Ranges &gt; Küh-e Shah Jehan</t>
  </si>
  <si>
    <t>Oshtoran Kuh</t>
  </si>
  <si>
    <t>Bisotun Range</t>
  </si>
  <si>
    <t>Elmacik Mountains</t>
  </si>
  <si>
    <t>Elazig Mountains</t>
  </si>
  <si>
    <t>Prince Edward Island</t>
  </si>
  <si>
    <t>Saint Paul Island</t>
  </si>
  <si>
    <t>Indian Ocean &gt; Southern Indian Ocean Islands &gt; Saint Paul Island</t>
  </si>
  <si>
    <t>Kappfjellet</t>
  </si>
  <si>
    <t>Franklin Mountains</t>
  </si>
  <si>
    <t>Richardson Mountains</t>
  </si>
  <si>
    <t>Campbell Range</t>
  </si>
  <si>
    <t>Ruby Range</t>
  </si>
  <si>
    <t>Rainbow Range</t>
  </si>
  <si>
    <t>Butler Range</t>
  </si>
  <si>
    <t>San Francisco Mountains</t>
  </si>
  <si>
    <t>Uinkaret Plateau</t>
  </si>
  <si>
    <t>Goat Range</t>
  </si>
  <si>
    <t>Rattlesnake Hills</t>
  </si>
  <si>
    <t>Horse Range</t>
  </si>
  <si>
    <t>Fairview Range</t>
  </si>
  <si>
    <t>Highland Range</t>
  </si>
  <si>
    <t>Thomas Range</t>
  </si>
  <si>
    <t>Cedar Mountains</t>
  </si>
  <si>
    <t>Castle Mountains</t>
  </si>
  <si>
    <t>Copper Mountains</t>
  </si>
  <si>
    <t>Elk Mountains</t>
  </si>
  <si>
    <t>Goose Creek Mountains</t>
  </si>
  <si>
    <t>Granite Range</t>
  </si>
  <si>
    <t>Calico Mountains</t>
  </si>
  <si>
    <t>Fox Range</t>
  </si>
  <si>
    <t>North America &gt; American Cordillera (North America) &gt; Intermountain West &gt; Great Basin Ranges &gt; South Great Basin Ranges &gt; Nopah Range</t>
  </si>
  <si>
    <t>Red Mountains</t>
  </si>
  <si>
    <t>Pancake Range</t>
  </si>
  <si>
    <t>Shoshone Range</t>
  </si>
  <si>
    <t>Chocolate Mountains</t>
  </si>
  <si>
    <t>Granite Mountains</t>
  </si>
  <si>
    <t>Sierra Prieta</t>
  </si>
  <si>
    <t>Rincon Mountains</t>
  </si>
  <si>
    <t>Black Range</t>
  </si>
  <si>
    <t>San Mateo Mountains</t>
  </si>
  <si>
    <t>Cascade Range</t>
  </si>
  <si>
    <t>Ragged Ridge</t>
  </si>
  <si>
    <t>Sawtooth Ridge</t>
  </si>
  <si>
    <t>Cathedral Range</t>
  </si>
  <si>
    <t>Boundary Ranges</t>
  </si>
  <si>
    <t>Joffre Group</t>
  </si>
  <si>
    <t>North America &gt; American Cordillera (North America) &gt; Pacific Coast Ranges &gt; Oregon Coast Range &gt; Northern Oregon Coast Range &gt; Capitol Hills</t>
  </si>
  <si>
    <t>North America &gt; American Cordillera (North America) &gt; Pacific Coast Ranges &gt; Oregon Coast Range &gt; Northern Oregon Coast Range &gt; Kitsap Peninsula</t>
  </si>
  <si>
    <t>North America &gt; American Cordillera (North America) &gt; Pacific Coast Ranges &gt; Oregon Coast Range &gt; Northern Oregon Coast Range &gt; Willapa Hills</t>
  </si>
  <si>
    <t>Central Baja California Highlands</t>
  </si>
  <si>
    <t>Isla Angel de la Guardia</t>
  </si>
  <si>
    <t>Sierra Juárez</t>
  </si>
  <si>
    <t>Palisades</t>
  </si>
  <si>
    <t>Clark Range</t>
  </si>
  <si>
    <t>Sierra Madre Mountains</t>
  </si>
  <si>
    <t>Sulphur Mountain</t>
  </si>
  <si>
    <t>Vermilion Range</t>
  </si>
  <si>
    <t>Taylor Range</t>
  </si>
  <si>
    <t>Pioneer Mountains</t>
  </si>
  <si>
    <t>Sentinel Range</t>
  </si>
  <si>
    <t>North America &gt; American Cordillera (North America) &gt; Rocky Mountains &gt; Greater Yellowstone Rockies &gt; Bighorn Mountains</t>
  </si>
  <si>
    <t>North America &gt; American Cordillera (North America) &gt; Rocky Mountains &gt; Greater Yellowstone Rockies &gt; Bighorn Mountains &gt; Bridger Mountains</t>
  </si>
  <si>
    <t>North America &gt; American Cordillera (North America) &gt; Rocky Mountains &gt; Greater Yellowstone Rockies &gt; Bighorn Mountains &gt; Central Bighorn Mountains</t>
  </si>
  <si>
    <t>North America &gt; American Cordillera (North America) &gt; Rocky Mountains &gt; Greater Yellowstone Rockies &gt; Bighorn Mountains &gt; Northern Bighorn Mountains</t>
  </si>
  <si>
    <t>North America &gt; American Cordillera (North America) &gt; Rocky Mountains &gt; Greater Yellowstone Rockies &gt; Bighorn Mountains &gt; Pryor Mountains</t>
  </si>
  <si>
    <t>North America &gt; American Cordillera (North America) &gt; Rocky Mountains &gt; Greater Yellowstone Rockies &gt; Bighorn Mountains &gt; Southern Bighorn Mountains</t>
  </si>
  <si>
    <t>Spanish Peaks</t>
  </si>
  <si>
    <t>Sawtooth Range</t>
  </si>
  <si>
    <t>Sierra Blanca</t>
  </si>
  <si>
    <t>Snowy Range</t>
  </si>
  <si>
    <t>Caribou Mountains</t>
  </si>
  <si>
    <t>Carso Huasteco (nn)</t>
  </si>
  <si>
    <t>Rich Mountain</t>
  </si>
  <si>
    <t>Cordillera del Sur</t>
  </si>
  <si>
    <t>Sierras del Norte</t>
  </si>
  <si>
    <t>Banks Island</t>
  </si>
  <si>
    <t>Grampians</t>
  </si>
  <si>
    <t>Macedon Ranges</t>
  </si>
  <si>
    <t>Herveys Range</t>
  </si>
  <si>
    <t>Nungar-Murga Range</t>
  </si>
  <si>
    <t>Weddin Range</t>
  </si>
  <si>
    <t>MacAlister Range</t>
  </si>
  <si>
    <t>Oceania &gt; Australia &gt; Great Dividing Range &gt; Northern Great Dividing Range &gt; Cape York Ranges &gt; MacAlister Range</t>
  </si>
  <si>
    <t>Wunaamin Miliwundi Ranges</t>
  </si>
  <si>
    <t>Oceania &gt; Australia &gt; Northern Ranges &gt; Wunaamin Miliwundi Ranges</t>
  </si>
  <si>
    <t>Mount Field Range</t>
  </si>
  <si>
    <t>West Coast Range</t>
  </si>
  <si>
    <t>Arthur Range</t>
  </si>
  <si>
    <t>Prince of Wales Range</t>
  </si>
  <si>
    <t>Raglan Range</t>
  </si>
  <si>
    <t>The Spires</t>
  </si>
  <si>
    <t>West Coast Ranges</t>
  </si>
  <si>
    <t>Louisiade Archipelago (nn)</t>
  </si>
  <si>
    <t>Banks Islands</t>
  </si>
  <si>
    <t>Chuuk Islands</t>
  </si>
  <si>
    <t>Oceania &gt; Micronesia &gt; Caroline Islands &gt; Chuuk Islands</t>
  </si>
  <si>
    <t>North Island Volcanic Plateau</t>
  </si>
  <si>
    <t>Mount Pihanga</t>
  </si>
  <si>
    <t>Mount Karioi Range</t>
  </si>
  <si>
    <t>Rangitoto Range</t>
  </si>
  <si>
    <t>Command Peak Range</t>
  </si>
  <si>
    <t>Double Peak Range</t>
  </si>
  <si>
    <t>Mount Evans Range</t>
  </si>
  <si>
    <t>Mount Forbes Range</t>
  </si>
  <si>
    <t>Mount Namu Range</t>
  </si>
  <si>
    <t>Mount Pender Range</t>
  </si>
  <si>
    <t>Mount Richards Range</t>
  </si>
  <si>
    <t>Mount Wallis Range</t>
  </si>
  <si>
    <t>Blackwater River Range</t>
  </si>
  <si>
    <t>Mount Cann Range</t>
  </si>
  <si>
    <t>Ashburton Plains</t>
  </si>
  <si>
    <t>Opihi River Range</t>
  </si>
  <si>
    <t>Bleak Hill Range</t>
  </si>
  <si>
    <t>Bush Cone Range</t>
  </si>
  <si>
    <t>Mount Rosebery Range</t>
  </si>
  <si>
    <t>Southern Alps</t>
  </si>
  <si>
    <t>Brown Hill Range</t>
  </si>
  <si>
    <t>Mount Burke Range</t>
  </si>
  <si>
    <t>Mount Melina Range</t>
  </si>
  <si>
    <t>Old Man Range</t>
  </si>
  <si>
    <t>Barrier Range</t>
  </si>
  <si>
    <t>Mount Rolleston Range</t>
  </si>
  <si>
    <t>Mount Turner Range</t>
  </si>
  <si>
    <t>Mount Ward Range</t>
  </si>
  <si>
    <t>Browning Range</t>
  </si>
  <si>
    <t>Hauraki Creek Range</t>
  </si>
  <si>
    <t>Lake Hochstetter Hills</t>
  </si>
  <si>
    <t>Mount Beaumont Range</t>
  </si>
  <si>
    <t>Mount Bird Range</t>
  </si>
  <si>
    <t>Mount O'Shanessy Range</t>
  </si>
  <si>
    <t>Mount Anglem Range</t>
  </si>
  <si>
    <t>Mount Rakeahua Range</t>
  </si>
  <si>
    <t>Smith Lookout Range</t>
  </si>
  <si>
    <t>Cordillera de Lipez</t>
  </si>
  <si>
    <t>Cerros Orientales</t>
  </si>
  <si>
    <t>Cerros Campanquis</t>
  </si>
  <si>
    <t>Cerro de la Ollita</t>
  </si>
  <si>
    <t>Sierra de la Punilla</t>
  </si>
  <si>
    <t>Salar de Atacama</t>
  </si>
  <si>
    <t>Cordillera Chubutense</t>
  </si>
  <si>
    <t>South America &gt; Andes &gt; Southern Andes &gt; Patagonian Andes &gt; Northern Patagonian Andes &gt; Cordillera Chubutense</t>
  </si>
  <si>
    <t>Cerros Colorados</t>
  </si>
  <si>
    <t>South America &gt; Andes &gt; Southern Andes &gt; Patagonian Andes &gt; Northern Patagonian Andes &gt; Cordillera Chubutense &gt; Cerros Colorados</t>
  </si>
  <si>
    <t>Cordón Leleque</t>
  </si>
  <si>
    <t>South America &gt; Andes &gt; Southern Andes &gt; Patagonian Andes &gt; Northern Patagonian Andes &gt; Cordillera Chubutense &gt; Cordón Leleque</t>
  </si>
  <si>
    <t>Sierra del Maitén</t>
  </si>
  <si>
    <t>South America &gt; Andes &gt; Southern Andes &gt; Patagonian Andes &gt; Northern Patagonian Andes &gt; Cordillera Chubutense &gt; Sierra del Maitén</t>
  </si>
  <si>
    <t>Cerros Avellaneda</t>
  </si>
  <si>
    <t>Cordillera Arturo Prat</t>
  </si>
  <si>
    <t>Cordillera Chica</t>
  </si>
  <si>
    <t>Cordillera Manuel Señoret</t>
  </si>
  <si>
    <t>Cordillera Pinto</t>
  </si>
  <si>
    <t>Cordillera Vidal</t>
  </si>
  <si>
    <t>Cordón de las Piramides</t>
  </si>
  <si>
    <t>Cordón Monumento Montt</t>
  </si>
  <si>
    <t>Cordón de los Cristales</t>
  </si>
  <si>
    <t>Sierra Contreras</t>
  </si>
  <si>
    <t>Sierra del Toro</t>
  </si>
  <si>
    <t>Sierra Dorotea</t>
  </si>
  <si>
    <t>Serra Geral</t>
  </si>
  <si>
    <t>Serra da Itiúba</t>
  </si>
  <si>
    <t>South America &gt; Brazilian Highlands &gt; Atlantic Plateau (Brazil) &gt; Serra do Espinhaço &gt; Chapada Diamantina &gt; Serra da Itiúba</t>
  </si>
  <si>
    <t>South America &gt; Brazilian Highlands &gt; Atlantic Plateau (Brazil) &gt; Serra do Espinhaço &gt; Chapada Diamantina &gt; Serra da Jacobina</t>
  </si>
  <si>
    <t>South America &gt; Brazilian Highlands &gt; Atlantic Plateau (Brazil) &gt; Serra do Espinhaço &gt; Chapada Diamantina &gt; Serra do Angelim</t>
  </si>
  <si>
    <t>South America &gt; Brazilian Highlands &gt; Atlantic Plateau (Brazil) &gt; Serra do Espinhaço &gt; Chapada Diamantina &gt; Serra do Tombador</t>
  </si>
  <si>
    <t>Central Highland</t>
  </si>
  <si>
    <t>Sierra del Divisor</t>
  </si>
  <si>
    <t>Serranía de San Simón</t>
  </si>
  <si>
    <t>Depresión intermedia</t>
  </si>
  <si>
    <t>Cordillera del Gato</t>
  </si>
  <si>
    <t>South America &gt; South American Interior Ranges &gt; Meseta Patagónica &gt; Cordillera del Gato</t>
  </si>
  <si>
    <t>Cordón Caquel</t>
  </si>
  <si>
    <t>South America &gt; South American Interior Ranges &gt; Meseta Patagónica &gt; Cordón Caquel</t>
  </si>
  <si>
    <t>Cordón de Tepuel</t>
  </si>
  <si>
    <t>South America &gt; South American Interior Ranges &gt; Meseta Patagónica &gt; Cordón de Tepuel</t>
  </si>
  <si>
    <t>Cordón del Cherque</t>
  </si>
  <si>
    <t>South America &gt; South American Interior Ranges &gt; Meseta Patagónica &gt; Cordón del Cherque</t>
  </si>
  <si>
    <t>Cordón del Putrachoique</t>
  </si>
  <si>
    <t>South America &gt; South American Interior Ranges &gt; Meseta Patagónica &gt; Cordón del Putrachoique</t>
  </si>
  <si>
    <t>Sierra Calcatapul</t>
  </si>
  <si>
    <t>South America &gt; South American Interior Ranges &gt; Meseta Patagónica &gt; North Patagonian Massif &gt; Meseta de Somuncurá &gt; Sierra Calcatapul</t>
  </si>
  <si>
    <t>Sierra de Catán Lil</t>
  </si>
  <si>
    <t>South America &gt; South American Interior Ranges &gt; Meseta Patagónica &gt; North Patagonian Massif &gt; Meseta de Somuncurá &gt; Sierra de Catán Lil</t>
  </si>
  <si>
    <t>Sierra Piré Mahuida</t>
  </si>
  <si>
    <t>South America &gt; South American Interior Ranges &gt; Meseta Patagónica &gt; North Patagonian Massif &gt; Meseta de Somuncurá &gt; Sierra Piré Mahuida</t>
  </si>
  <si>
    <t>Pampa Salamanca</t>
  </si>
  <si>
    <t>South America &gt; South American Interior Ranges &gt; Meseta Patagónica &gt; Pampa Salamanca</t>
  </si>
  <si>
    <t>Patagónides (nn)</t>
  </si>
  <si>
    <t>South America &gt; South American Interior Ranges &gt; Meseta Patagónica &gt; Patagónides &gt; Patagónides (nn)</t>
  </si>
  <si>
    <t>South America &gt; South American Interior Ranges &gt; Meseta Patagónica &gt; Patagónides &gt; Precordillera Neuquina</t>
  </si>
  <si>
    <t>South America &gt; South American Interior Ranges &gt; Meseta Patagónica &gt; Patagónides &gt; Precordillera Neuquina &gt; Cordillera del Viento</t>
  </si>
  <si>
    <t>South America &gt; South American Interior Ranges &gt; Meseta Patagónica &gt; Patagónides &gt; Precordillera Neuquina &gt; Sierra del Chachil</t>
  </si>
  <si>
    <t>Serranía de la Fragua</t>
  </si>
  <si>
    <t>South America &gt; South American Interior Ranges &gt; Meseta Patagónica &gt; Patagónides &gt; Serranía de la Fragua</t>
  </si>
  <si>
    <t>Sierra de Auca Mahuida</t>
  </si>
  <si>
    <t>South America &gt; South American Interior Ranges &gt; Meseta Patagónica &gt; Patagónides &gt; Sierra de Auca Mahuida</t>
  </si>
  <si>
    <t>Sierra de las Hormigas</t>
  </si>
  <si>
    <t>South America &gt; South American Interior Ranges &gt; Meseta Patagónica &gt; Patagónides &gt; Sierra de las Hormigas</t>
  </si>
  <si>
    <t>Sierra de Los Aisladores</t>
  </si>
  <si>
    <t>South America &gt; South American Interior Ranges &gt; Meseta Patagónica &gt; Patagónides &gt; Sierra de Los Aisladores</t>
  </si>
  <si>
    <t>Sierra de San Bernardo</t>
  </si>
  <si>
    <t>South America &gt; South American Interior Ranges &gt; Meseta Patagónica &gt; Patagónides &gt; Sierra de San Bernardo</t>
  </si>
  <si>
    <t>Sierra Huancache</t>
  </si>
  <si>
    <t>South America &gt; South American Interior Ranges &gt; Meseta Patagónica &gt; Patagónides &gt; Sierra Huancache</t>
  </si>
  <si>
    <t>Sierra Pampa de Agnia</t>
  </si>
  <si>
    <t>South America &gt; South American Interior Ranges &gt; Meseta Patagónica &gt; Patagónides &gt; Sierra Pampa de Agnia</t>
  </si>
  <si>
    <t>Sierra Taquetrén</t>
  </si>
  <si>
    <t>South America &gt; South American Interior Ranges &gt; Meseta Patagónica &gt; Patagónides &gt; Sierra Taquetrén</t>
  </si>
  <si>
    <t>South America &gt; South American Interior Ranges &gt; Meseta Patagónica &gt; Sierra Cuadrada</t>
  </si>
  <si>
    <t>Sierra de Languiñeo</t>
  </si>
  <si>
    <t>South America &gt; South American Interior Ranges &gt; Meseta Patagónica &gt; Sierra de Languiñeo</t>
  </si>
  <si>
    <t>Sierra de Tecka</t>
  </si>
  <si>
    <t>South America &gt; South American Interior Ranges &gt; Meseta Patagónica &gt; Sierra de Tecka</t>
  </si>
  <si>
    <t>Sierra Victoria</t>
  </si>
  <si>
    <t>South America &gt; South American Interior Ranges &gt; Meseta Patagónica &gt; Sierra Victoria</t>
  </si>
  <si>
    <t>Sierras Mahuidas</t>
  </si>
  <si>
    <t>South America &gt; South American Interior Ranges &gt; Sierras Mahuidas</t>
  </si>
  <si>
    <t>Level_10</t>
  </si>
  <si>
    <t>Bukowsko Piedmont</t>
  </si>
  <si>
    <t>Western Bieszczady</t>
  </si>
  <si>
    <t>Sanok-Turka Mountains</t>
  </si>
  <si>
    <t>Low Beskid</t>
  </si>
  <si>
    <t>Island Beskids</t>
  </si>
  <si>
    <t>Little Beskids</t>
  </si>
  <si>
    <t>Silesian Beskids</t>
  </si>
  <si>
    <t>Silesian Foothills</t>
  </si>
  <si>
    <t>Wieliczka Foothills</t>
  </si>
  <si>
    <t>Mayombe Mountains (nn)</t>
  </si>
  <si>
    <t>Africa &gt; Central African Highlands &gt; Lower Guinea Swell &gt; Mayombe Mountains &gt; Mayombe Mountains (nn)</t>
  </si>
  <si>
    <t>Ahmar Mountains (nn)</t>
  </si>
  <si>
    <t>Gojjam Highlands (nn)</t>
  </si>
  <si>
    <t>Shoa Highlands (nn)</t>
  </si>
  <si>
    <t>Wollo Highlands (nn)</t>
  </si>
  <si>
    <t>Aman Mountains</t>
  </si>
  <si>
    <t>Guge Mountains</t>
  </si>
  <si>
    <t>Central Highlands (nn)</t>
  </si>
  <si>
    <t>Chaîne du Galoka-Kalabenono</t>
  </si>
  <si>
    <t>Kalahari Ranges (nn)</t>
  </si>
  <si>
    <t>Plateau of Mozambique (nn)</t>
  </si>
  <si>
    <t>Africa &gt; Southern African Ranges &gt; Plateau of Mozambique &gt; Plateau of Mozambique (nn)</t>
  </si>
  <si>
    <t>Hofsjokul Mountains</t>
  </si>
  <si>
    <t>Kerlingafjoll</t>
  </si>
  <si>
    <t>Langjokul Mountains</t>
  </si>
  <si>
    <t>Langanes Peninsula (nn)</t>
  </si>
  <si>
    <t>Badain Jaran Dune Field</t>
  </si>
  <si>
    <t>Eurasia &gt; Central Asia &gt; Himalaya &gt; Central Himalayas &gt; Central Greater Himalaya &gt; Annapurna Himalaya</t>
  </si>
  <si>
    <t>Eurasia &gt; Central Asia &gt; Himalaya &gt; Central Himalayas &gt; Central Greater Himalaya &gt; Dhaulagiri Himalaya</t>
  </si>
  <si>
    <t>Eurasia &gt; Central Asia &gt; Himalaya &gt; Central Himalayas &gt; Central Greater Himalaya &gt; Ganesh Himal</t>
  </si>
  <si>
    <t>Eurasia &gt; Central Asia &gt; Himalaya &gt; Central Himalayas &gt; Central Greater Himalaya &gt; Gurans Himal</t>
  </si>
  <si>
    <t>Eurasia &gt; Central Asia &gt; Himalaya &gt; Central Himalayas &gt; Central Greater Himalaya &gt; Kangchenjunga Himal</t>
  </si>
  <si>
    <t>Kanjiroba Himal</t>
  </si>
  <si>
    <t>Eurasia &gt; Central Asia &gt; Himalaya &gt; Central Himalayas &gt; Central Greater Himalaya &gt; Kanjiroba Himal</t>
  </si>
  <si>
    <t>Khumbu Himal</t>
  </si>
  <si>
    <t>Eurasia &gt; Central Asia &gt; Himalaya &gt; Central Himalayas &gt; Central Greater Himalaya &gt; Langtang Himalaya</t>
  </si>
  <si>
    <t>Eurasia &gt; Central Asia &gt; Himalaya &gt; Central Himalayas &gt; Central Greater Himalaya &gt; Mahalangur Himal</t>
  </si>
  <si>
    <t>Eurasia &gt; Central Asia &gt; Himalaya &gt; Central Himalayas &gt; Central Greater Himalaya &gt; Mansiri Himal</t>
  </si>
  <si>
    <t>Eurasia &gt; Central Asia &gt; Himalaya &gt; Central Himalayas &gt; Central Greater Himalaya &gt; Nalakankar Himal</t>
  </si>
  <si>
    <t>Peri Himal</t>
  </si>
  <si>
    <t>Eurasia &gt; Central Asia &gt; Himalaya &gt; Central Himalayas &gt; Central Greater Himalaya &gt; Peri Himal</t>
  </si>
  <si>
    <t>Eurasia &gt; Central Asia &gt; Himalaya &gt; Central Himalayas &gt; Central Greater Himalaya &gt; Rolwaling Himal</t>
  </si>
  <si>
    <t>Eurasia &gt; Central Asia &gt; Himalaya &gt; Eastern Himalaya &gt; Eastern Great Himalaya &gt; Jomolhari Himalaya</t>
  </si>
  <si>
    <t>Eurasia &gt; Central Asia &gt; Himalaya &gt; Eastern Himalaya &gt; Eastern Great Himalaya &gt; Kula Kangri Himalaya</t>
  </si>
  <si>
    <t>Eurasia &gt; Central Asia &gt; Himalaya &gt; Eastern Himalaya &gt; Eastern Lower Himalaya &gt; Donga Range</t>
  </si>
  <si>
    <t>Eurasia &gt; Central Asia &gt; Himalaya &gt; Eastern Himalaya &gt; Eastern Lower Himalaya &gt; Dongkya Range</t>
  </si>
  <si>
    <t>Eurasia &gt; Central Asia &gt; Himalaya &gt; Eastern Himalaya &gt; Eastern Lower Himalaya &gt; Tawang Range</t>
  </si>
  <si>
    <t>Deosai Plateau</t>
  </si>
  <si>
    <t>Eurasia &gt; Central Asia &gt; Himalaya &gt; Kashmir Himalayas &gt; Western Great Himalaya &gt; Deosai Plateau</t>
  </si>
  <si>
    <t>Diamir</t>
  </si>
  <si>
    <t>Eurasia &gt; Central Asia &gt; Himalaya &gt; Kashmir Himalayas &gt; Western Great Himalaya &gt; Diamir</t>
  </si>
  <si>
    <t>Hazara Himalaya</t>
  </si>
  <si>
    <t>Eurasia &gt; Central Asia &gt; Himalaya &gt; Kashmir Himalayas &gt; Western Great Himalaya &gt; Hazara Himalaya</t>
  </si>
  <si>
    <t>Kohlstan Himalaya</t>
  </si>
  <si>
    <t>Eurasia &gt; Central Asia &gt; Himalaya &gt; Kashmir Himalayas &gt; Western Great Himalaya &gt; Kohlstan Himalaya</t>
  </si>
  <si>
    <t>Nanga Parbat</t>
  </si>
  <si>
    <t>Eurasia &gt; Central Asia &gt; Himalaya &gt; Kashmir Himalayas &gt; Western Great Himalaya &gt; Nanga Parbat</t>
  </si>
  <si>
    <t>Nun Kun</t>
  </si>
  <si>
    <t>Eurasia &gt; Central Asia &gt; Himalaya &gt; Kashmir Himalayas &gt; Western Great Himalaya &gt; Nun Kun</t>
  </si>
  <si>
    <t>Western Great Himalaya (nn)</t>
  </si>
  <si>
    <t>Eurasia &gt; Central Asia &gt; Himalaya &gt; Kashmir Himalayas &gt; Western Great Himalaya &gt; Western Great Himalaya (nn)</t>
  </si>
  <si>
    <t>Western Shiwalik Hills (nn)</t>
  </si>
  <si>
    <t>Eurasia &gt; Central Asia &gt; Himalaya &gt; Kumaun Himalayas &gt; Kumaun Great Himalaya &gt; Garhwal Himalaya</t>
  </si>
  <si>
    <t>Eurasia &gt; Central Asia &gt; Himalaya &gt; Kumaun Himalayas &gt; Kumaun Great Himalaya &gt; Garhwal Himalaya &gt; Gangotri Group</t>
  </si>
  <si>
    <t>Kinnaur Kailash Range</t>
  </si>
  <si>
    <t>Eurasia &gt; Central Asia &gt; Himalaya &gt; Kumaun Himalayas &gt; Kumaun Great Himalaya &gt; Kinnaur Kailash Range</t>
  </si>
  <si>
    <t>Eastern Kazakh Uplands (nn)</t>
  </si>
  <si>
    <t>Eurasia &gt; Central Asia &gt; Kazakh Uplands &gt; Eastern Kazakh Uplands &gt; Eastern Kazakh Uplands (nn)</t>
  </si>
  <si>
    <t>Burhan Budai Shan (nn)</t>
  </si>
  <si>
    <t>Qilian Mountains (nn)</t>
  </si>
  <si>
    <t>Bakchigir Massif</t>
  </si>
  <si>
    <t>Eurasia &gt; Central Asia &gt; Pamir Mountains &gt; Western Pamirs &gt; Bakchigir Massif</t>
  </si>
  <si>
    <t>Beleui Range</t>
  </si>
  <si>
    <t>Eurasia &gt; Central Asia &gt; Pamir Mountains &gt; Western Pamirs &gt; Beleui Range</t>
  </si>
  <si>
    <t>Ishkoshim Range</t>
  </si>
  <si>
    <t>Eurasia &gt; Central Asia &gt; Pamir Mountains &gt; Western Pamirs &gt; Ishkoshim Range</t>
  </si>
  <si>
    <t>Karakul Range</t>
  </si>
  <si>
    <t>Eurasia &gt; Central Asia &gt; Pamir Mountains &gt; Western Pamirs &gt; Karakul Range</t>
  </si>
  <si>
    <t>Saur Mountains (nn)</t>
  </si>
  <si>
    <t>Eurasia &gt; Central Asia &gt; Tian Shan &gt; Eastern Tian Shan &gt; Saur Mountains &gt; Saur Mountains (nn)</t>
  </si>
  <si>
    <t>Kara Tash Mountains</t>
  </si>
  <si>
    <t>Eurasia &gt; Central Asia &gt; Tian Shan &gt; Western Tian Shan &gt; Pamir-Alay &gt; Kara Tash Mountains</t>
  </si>
  <si>
    <t>Qiangtan (nn)</t>
  </si>
  <si>
    <t>Northern Karakorum</t>
  </si>
  <si>
    <t>Akan Volcanic Complex</t>
  </si>
  <si>
    <t>Eurasia &gt; East Asia &gt; Japanese Archipelago &gt; Hokkaido &gt; Akan Volcanic Complex</t>
  </si>
  <si>
    <t>Ishikari Mountains</t>
  </si>
  <si>
    <t>Eurasia &gt; East Asia &gt; Japanese Archipelago &gt; Hokkaido &gt; Ishikari Mountains</t>
  </si>
  <si>
    <t>Mashike Mountains</t>
  </si>
  <si>
    <t>Eurasia &gt; East Asia &gt; Japanese Archipelago &gt; Hokkaido &gt; Mashike Mountains</t>
  </si>
  <si>
    <t>Teshio Mountains</t>
  </si>
  <si>
    <t>Eurasia &gt; East Asia &gt; Japanese Archipelago &gt; Hokkaido &gt; Teshio Mountains</t>
  </si>
  <si>
    <t>Yūbari Mountains</t>
  </si>
  <si>
    <t>Eurasia &gt; East Asia &gt; Japanese Archipelago &gt; Hokkaido &gt; Yūbari Mountains</t>
  </si>
  <si>
    <t>Echigo Mountains</t>
  </si>
  <si>
    <t>Eurasia &gt; East Asia &gt; Japanese Archipelago &gt; Honshu &gt; Echigo Mountains</t>
  </si>
  <si>
    <t>Eurasia &gt; East Asia &gt; Japanese Archipelago &gt; Honshu &gt; Japanese Alps</t>
  </si>
  <si>
    <t>Eurasia &gt; East Asia &gt; Japanese Archipelago &gt; Honshu &gt; Japanese Alps &gt; Akaishi Mountains</t>
  </si>
  <si>
    <t>Eurasia &gt; East Asia &gt; Japanese Archipelago &gt; Honshu &gt; Japanese Alps &gt; Hida Mountains</t>
  </si>
  <si>
    <t>Eurasia &gt; East Asia &gt; Japanese Archipelago &gt; Honshu &gt; Japanese Alps &gt; Kiso Mountains</t>
  </si>
  <si>
    <t>Kantō Mountains</t>
  </si>
  <si>
    <t>Eurasia &gt; East Asia &gt; Japanese Archipelago &gt; Honshu &gt; Kantō Mountains</t>
  </si>
  <si>
    <t>Eurasia &gt; East Asia &gt; Japanese Archipelago &gt; Honshu &gt; Kii-sanchi</t>
  </si>
  <si>
    <t>Kitakami Mountains</t>
  </si>
  <si>
    <t>Eurasia &gt; East Asia &gt; Japanese Archipelago &gt; Honshu &gt; Kitakami Mountains</t>
  </si>
  <si>
    <t>Eurasia &gt; East Asia &gt; Japanese Archipelago &gt; Honshu &gt; Ou Mountains</t>
  </si>
  <si>
    <t>Shirakami-Sanchi</t>
  </si>
  <si>
    <t>Yatsugatake Mountains</t>
  </si>
  <si>
    <t>Eurasia &gt; East Asia &gt; Japanese Archipelago &gt; Honshu &gt; Yatsugatake Mountains</t>
  </si>
  <si>
    <t>Kuchinoerabu Island</t>
  </si>
  <si>
    <t>Eurasia &gt; East Asia &gt; Japanese Archipelago &gt; Ryukyu Islands &gt; Osumi Islands &gt; Kuchinoerabu Island</t>
  </si>
  <si>
    <t>Osumi Islands (nn)</t>
  </si>
  <si>
    <t>Eurasia &gt; East Asia &gt; Japanese Archipelago &gt; Ryukyu Islands &gt; Osumi Islands &gt; Osumi Islands (nn)</t>
  </si>
  <si>
    <t>Yakushima Island</t>
  </si>
  <si>
    <t>Eurasia &gt; East Asia &gt; Japanese Archipelago &gt; Ryukyu Islands &gt; Osumi Islands &gt; Yakushima Island</t>
  </si>
  <si>
    <t>T'aeback-Sanmaek (nn)</t>
  </si>
  <si>
    <t>Eurasia &gt; East Asia &gt; Korean Peninsula &gt; T'aeback-Sanmaek &gt; T'aeback-Sanmaek (nn)</t>
  </si>
  <si>
    <t>Changbai Mountains (nn)</t>
  </si>
  <si>
    <t>Eurasia &gt; East Asia &gt; Northeast China Mountains &gt; Changbai Mountains &gt; Changbai Mountains (nn)</t>
  </si>
  <si>
    <t>Borshchovochnyi Range (nn)</t>
  </si>
  <si>
    <t>Eurasia &gt; East Asia &gt; Northeast China Mountains &gt; Khingan Mountains &gt; Greater Khingan &gt; Borshchovochnyi Range &gt; Borshchovochnyi Range (nn)</t>
  </si>
  <si>
    <t>Wanyang Shan (nn)</t>
  </si>
  <si>
    <t>Eurasia &gt; East Asia &gt; South China Mountains &gt; Luoxiao Mountains &gt; Wanyang Shan &gt; Wanyang Shan (nn)</t>
  </si>
  <si>
    <t>Huangshan (nn)</t>
  </si>
  <si>
    <t>Eurasia &gt; East Asia &gt; South China Mountains &gt; Wuyi Mountains &gt; Huangshan &gt; Huangshan (nn)</t>
  </si>
  <si>
    <t>Eurasia &gt; East Asia &gt; South China Mountains &gt; Wuyi Mountains &gt; Huangshan &gt; Mount Tianmu</t>
  </si>
  <si>
    <t>Hesse Highlands (nn)</t>
  </si>
  <si>
    <t>Eurasia &gt; Europe &gt; Central European Highlands &gt; Central Uplands &gt; Hesse Highlands &gt; Hesse Highlands (nn)</t>
  </si>
  <si>
    <t>Eastern Styrian Prealps (nn)</t>
  </si>
  <si>
    <t>Eurasia &gt; Europe &gt; Central European Highlands &gt; European Alps &gt; Eastern Alps &gt; Central-Eastern Alps &gt; Styrian Prealps &gt; Eastern Styrian Prealps &gt; Eastern Styrian Prealps (nn)</t>
  </si>
  <si>
    <t>Gutin Mountains</t>
  </si>
  <si>
    <t>Eurasia &gt; Europe &gt; East European Highlands &gt; Carpathian Mountains &gt; Eastern Carpathians &gt; Inner Eastern Carpathians &gt; Vihorlat-Gutin Area &gt; Gutin Mountains</t>
  </si>
  <si>
    <t>Makovytsia</t>
  </si>
  <si>
    <t>Eurasia &gt; Europe &gt; East European Highlands &gt; Carpathian Mountains &gt; Eastern Carpathians &gt; Inner Eastern Carpathians &gt; Vihorlat-Gutin Area &gt; Makovytsia</t>
  </si>
  <si>
    <t>Oaș Mountains</t>
  </si>
  <si>
    <t>Eurasia &gt; Europe &gt; East European Highlands &gt; Carpathian Mountains &gt; Eastern Carpathians &gt; Inner Eastern Carpathians &gt; Vihorlat-Gutin Area &gt; Oaș Mountains</t>
  </si>
  <si>
    <t>Vihorlat Mountains</t>
  </si>
  <si>
    <t>Eurasia &gt; Europe &gt; East European Highlands &gt; Carpathian Mountains &gt; Eastern Carpathians &gt; Inner Eastern Carpathians &gt; Vihorlat-Gutin Area &gt; Vihorlat Mountains</t>
  </si>
  <si>
    <t>Volcanic Lowland of Vihorlat</t>
  </si>
  <si>
    <t>Eurasia &gt; Europe &gt; East European Highlands &gt; Carpathian Mountains &gt; Eastern Carpathians &gt; Inner Eastern Carpathians &gt; Vihorlat-Gutin Area &gt; Volcanic Lowland of Vihorlat</t>
  </si>
  <si>
    <t>Little Carpathians (nn)</t>
  </si>
  <si>
    <t>Eurasia &gt; Europe &gt; East European Highlands &gt; Carpathian Mountains &gt; Western Carpathians &gt; Inner Western Carpathians &gt; Little Carpathians &gt; Little Carpathians (nn)</t>
  </si>
  <si>
    <t>Ionian Islands (nn)</t>
  </si>
  <si>
    <t>Eurasia &gt; Europe &gt; Mediterranean islands &gt; Eastern Mediterranean Islands &gt; Ionian Islands &gt; Ionian Islands (nn)</t>
  </si>
  <si>
    <t>Lofoten (nn)</t>
  </si>
  <si>
    <t>Eurasia &gt; Europe &gt; North European Highlands &gt; Scandinavian Mountains &gt; Northern Scandes &gt; Arctic Scandes &gt; Arctic Fjords and Islands &gt; Lofoten &gt; Lofoten (nn)</t>
  </si>
  <si>
    <t>Eurasia &gt; Europe &gt; North European Highlands &gt; Scandinavian Mountains &gt; Northern Scandes &gt; Arctic Scandes &gt; Arctic Fjords and Islands &gt; Porsanger Peninsula &gt; Cakkarassa</t>
  </si>
  <si>
    <t>Porsanger Peninsula (nn)</t>
  </si>
  <si>
    <t>Eurasia &gt; Europe &gt; North European Highlands &gt; Scandinavian Mountains &gt; Northern Scandes &gt; Arctic Scandes &gt; Arctic Fjords and Islands &gt; Porsanger Peninsula &gt; Porsanger Peninsula (nn)</t>
  </si>
  <si>
    <t>Sarek Mountains (nn)</t>
  </si>
  <si>
    <t>Eurasia &gt; Europe &gt; North European Highlands &gt; Scandinavian Mountains &gt; Northern Scandes &gt; Arctic Scandes &gt; Sarek Mountains &gt; Sarek Mountains (nn)</t>
  </si>
  <si>
    <t>Eurasia &gt; Europe &gt; North European Highlands &gt; Scandinavian Mountains &gt; Northern Scandes &gt; Central Border Highlands &gt; Bogrefjell &gt; Kappfjellet</t>
  </si>
  <si>
    <t>Sylene-Sylarna Group (nn)</t>
  </si>
  <si>
    <t>Eurasia &gt; Europe &gt; North European Highlands &gt; Scandinavian Mountains &gt; Northern Scandes &gt; Central Border Highlands &gt; Sylene-Sylarna Group &gt; Sylene-Sylarna Group (nn)</t>
  </si>
  <si>
    <t>Dovrefjell (nn)</t>
  </si>
  <si>
    <t>Brecon Beacons (nn)</t>
  </si>
  <si>
    <t>Eurasia &gt; Europe &gt; Northwest European Highlands &gt; British Isles &gt; Great Britain &gt; Cambrian Mountains &gt; Brecon Beacons &gt; Brecon Beacons (nn)</t>
  </si>
  <si>
    <t>Monti Carseolani</t>
  </si>
  <si>
    <t>Eurasia &gt; Europe &gt; South European Highlands &gt; Apennine Mountains &gt; Central Apennines &gt; Abruzzi Apennines &gt; Western Abruzzi Apennines &gt; Monti Carseolani</t>
  </si>
  <si>
    <t>Monti Prenestini</t>
  </si>
  <si>
    <t>Eurasia &gt; Europe &gt; South European Highlands &gt; Apennine Mountains &gt; Central Apennines &gt; Abruzzi Apennines &gt; Western Abruzzi Apennines &gt; Monti Prenestini</t>
  </si>
  <si>
    <t>Western Abruzzi Apennines (nn)</t>
  </si>
  <si>
    <t>Eurasia &gt; Europe &gt; South European Highlands &gt; Apennine Mountains &gt; Central Apennines &gt; Abruzzi Apennines &gt; Western Abruzzi Apennines &gt; Western Abruzzi Apennines (nn)</t>
  </si>
  <si>
    <t>Prokletije (nn)</t>
  </si>
  <si>
    <t>Eurasia &gt; Europe &gt; Southeast European Highlands &gt; Dinaric Alps &gt; High Dinaric Alps &gt; Montenegro Highlands and Prokletije &gt; Prokletije &gt; Prokletije (nn)</t>
  </si>
  <si>
    <t>Majevica</t>
  </si>
  <si>
    <t>Eurasia &gt; Europe &gt; Southeast European Highlands &gt; Dinaric Alps &gt; Northeastern Belt &gt; Pre-Dinaric Mountains &gt; Peri-Pannonian Mountains &gt; Majevica</t>
  </si>
  <si>
    <t>Peri-Pannonian Mountains (nn)</t>
  </si>
  <si>
    <t>Eurasia &gt; Europe &gt; Southeast European Highlands &gt; Dinaric Alps &gt; Northeastern Belt &gt; Pre-Dinaric Mountains &gt; Peri-Pannonian Mountains &gt; Peri-Pannonian Mountains (nn)</t>
  </si>
  <si>
    <t>Eurasia &gt; Europe &gt; Southeast European Highlands &gt; Hellenides &gt; Eastern Hellenides &gt; Jakupica &gt; Babuna Mountains</t>
  </si>
  <si>
    <t>Jakupica (nn)</t>
  </si>
  <si>
    <t>Eurasia &gt; Europe &gt; Southeast European Highlands &gt; Hellenides &gt; Eastern Hellenides &gt; Jakupica &gt; Jakupica (nn)</t>
  </si>
  <si>
    <t>Skopska Crna Gora (nn)</t>
  </si>
  <si>
    <t>Eurasia &gt; Europe &gt; Southeast European Highlands &gt; Hellenides &gt; Eastern Hellenides &gt; Skopska Crna Gora &gt; Skopska Crna Gora (nn)</t>
  </si>
  <si>
    <t>Tzoumerka (nn)</t>
  </si>
  <si>
    <t>Eurasia &gt; Europe &gt; Southeast European Highlands &gt; Hellenides &gt; Pindus Mountains &gt; Central Pindus &gt; Tzoumerka &gt; Tzoumerka (nn)</t>
  </si>
  <si>
    <t>Crnoljeva</t>
  </si>
  <si>
    <t>Eurasia &gt; Europe &gt; Southeast European Highlands &gt; Hellenides &gt; Pindus Mountains &gt; Northern Pindus &gt; Crnoljeva</t>
  </si>
  <si>
    <t>Šar Mountains (nn)</t>
  </si>
  <si>
    <t>Eurasia &gt; Europe &gt; Southeast European Highlands &gt; Hellenides &gt; Pindus Mountains &gt; Northern Pindus &gt; Šar Mountains &gt; Šar Mountains (nn)</t>
  </si>
  <si>
    <t>Peloponnese (nn)</t>
  </si>
  <si>
    <t>Eurasia &gt; Europe &gt; Southeast European Highlands &gt; Hellenides &gt; Pindus Mountains &gt; Peloponnese &gt; Peloponnese (nn)</t>
  </si>
  <si>
    <t>Kalnik</t>
  </si>
  <si>
    <t>Eurasia &gt; Europe &gt; Southeast European Highlands &gt; Pannonian Island Mountains &gt; Kalnik</t>
  </si>
  <si>
    <t>Macelj</t>
  </si>
  <si>
    <t>Eurasia &gt; Europe &gt; Southeast European Highlands &gt; Pannonian Island Mountains &gt; Macelj</t>
  </si>
  <si>
    <t>Balaton Uplands</t>
  </si>
  <si>
    <t>Eurasia &gt; Europe &gt; Southeast European Highlands &gt; Pannonian Island Mountains &gt; Transdanubian Mountains &gt; Bakony &gt; Balaton Uplands</t>
  </si>
  <si>
    <t>Keszthely Mountains</t>
  </si>
  <si>
    <t>Eurasia &gt; Europe &gt; Southeast European Highlands &gt; Pannonian Island Mountains &gt; Transdanubian Mountains &gt; Bakony &gt; Keszthely Mountains</t>
  </si>
  <si>
    <t>Northern Bakony</t>
  </si>
  <si>
    <t>Eurasia &gt; Europe &gt; Southeast European Highlands &gt; Pannonian Island Mountains &gt; Transdanubian Mountains &gt; Bakony &gt; Northern Bakony</t>
  </si>
  <si>
    <t>Southern Bakony</t>
  </si>
  <si>
    <t>Eurasia &gt; Europe &gt; Southeast European Highlands &gt; Pannonian Island Mountains &gt; Transdanubian Mountains &gt; Bakony &gt; Southern Bakony</t>
  </si>
  <si>
    <t>Sokoró</t>
  </si>
  <si>
    <t>Eurasia &gt; Europe &gt; Southeast European Highlands &gt; Pannonian Island Mountains &gt; Transdanubian Mountains &gt; Sokoró</t>
  </si>
  <si>
    <t>Goljak (nn)</t>
  </si>
  <si>
    <t>Eurasia &gt; Europe &gt; Southeast European Highlands &gt; Rila-Rhodope Massif &gt; Serbian Rhodopes &gt; Goljak &gt; Goljak (nn)</t>
  </si>
  <si>
    <t>Vlasina Mountains (nn)</t>
  </si>
  <si>
    <t>Eurasia &gt; Europe &gt; Southeast European Highlands &gt; Rila-Rhodope Massif &gt; Serbian Rhodopes &gt; Vlasina Mountains &gt; Vlasina Mountains (nn)</t>
  </si>
  <si>
    <t>Sierra de Neila</t>
  </si>
  <si>
    <t>Eurasia &gt; Europe &gt; Southwest European Highlands &gt; Sistema Iberico &gt; Sistema Iberico Norte &gt; Sierra de Neila</t>
  </si>
  <si>
    <t>Baruun Sayhan Uul</t>
  </si>
  <si>
    <t>Eurasia &gt; South Siberian Mountains &gt; Altai-Sayan region &gt; Altai Mountains &gt; Gobi-Altai Mountains &gt; Gurvan Saikhan Mountains &gt; Baruun Sayhan Uul</t>
  </si>
  <si>
    <t>Gurvan Saikhan Mountains (nn)</t>
  </si>
  <si>
    <t>Eurasia &gt; South Siberian Mountains &gt; Altai-Sayan region &gt; Altai Mountains &gt; Gobi-Altai Mountains &gt; Gurvan Saikhan Mountains &gt; Gurvan Saikhan Mountains (nn)</t>
  </si>
  <si>
    <t>Mongolian Altai (nn)</t>
  </si>
  <si>
    <t>Eurasia &gt; South Siberian Mountains &gt; Altai-Sayan region &gt; Altai Mountains &gt; Mongolian Altai &gt; Mongolian Altai (nn)</t>
  </si>
  <si>
    <t>Akademika Obrucheva Mountains (nn)</t>
  </si>
  <si>
    <t>Eurasia &gt; South Siberian Mountains &gt; Altai-Sayan region &gt; Sayan Mountains &gt; Western Sayan &gt; Akademika Obrucheva Mountains &gt; Akademika Obrucheva Mountains (nn)</t>
  </si>
  <si>
    <t>Bulrayn Mountains (nn)</t>
  </si>
  <si>
    <t>Eurasia &gt; South Siberian Mountains &gt; Mongolian Highlands &gt; Khangai Mountains &gt; Bulrayn Mountains &gt; Bulrayn Mountains (nn)</t>
  </si>
  <si>
    <t>Kurbinski Range</t>
  </si>
  <si>
    <t>Eurasia &gt; South Siberian Mountains &gt; Selenga Highlands &gt; Kurbinski Range</t>
  </si>
  <si>
    <t>Tsagan Khurtei Range</t>
  </si>
  <si>
    <t>Eurasia &gt; South Siberian Mountains &gt; Selenga Highlands &gt; Tsagan Khurtei Range</t>
  </si>
  <si>
    <t>Sumbawa (nn)</t>
  </si>
  <si>
    <t>Eurasia &gt; Southeast Asia &gt; Malay Archipelago &gt; Sunda Islands &gt; Lesser Sunda Islands &gt; Sumbawa &gt; Sumbawa (nn)</t>
  </si>
  <si>
    <t>Harrat al-Sham (nn)</t>
  </si>
  <si>
    <t>Eurasia &gt; Western Asia &gt; Arabian Peninsula &gt; Harrat al-Sham &gt; Harrat al-Sham (nn)</t>
  </si>
  <si>
    <t>Asir Mountains (nn)</t>
  </si>
  <si>
    <t>Eurasia &gt; Western Asia &gt; Arabian Peninsula &gt; Sarawat Mountains &gt; Asir Mountains &gt; Asir Mountains (nn)</t>
  </si>
  <si>
    <t>Eurasia &gt; Western Asia &gt; Arabian Peninsula &gt; Sarawat Mountains &gt; Asir Mountains &gt; Fifa Mountains</t>
  </si>
  <si>
    <t>Yemeni Mountains (nn)</t>
  </si>
  <si>
    <t>Eurasia &gt; Western Asia &gt; Arabian Peninsula &gt; Sarawat Mountains &gt; Yemeni Mountains &gt; Yemeni Mountains (nn)</t>
  </si>
  <si>
    <t>Oltuk Mountains</t>
  </si>
  <si>
    <t>Oltuk Mountains (nn)</t>
  </si>
  <si>
    <t>Central North Caucasus (nn)</t>
  </si>
  <si>
    <t>Eurasia &gt; Western Asia &gt; Caucasus Mountains &gt; Greater Caucasus &gt; Central Caucasus &gt; Central North Caucasus &gt; Central North Caucasus (nn)</t>
  </si>
  <si>
    <t>Eurasia &gt; Western Asia &gt; Iranian Plateau &gt; Alborz Mountains &gt; Talysh Mountains &gt; Qaflankuh Mountain Range</t>
  </si>
  <si>
    <t>Talysh Mountains (nn)</t>
  </si>
  <si>
    <t>Eurasia &gt; Western Asia &gt; Iranian Plateau &gt; Alborz Mountains &gt; Talysh Mountains &gt; Talysh Mountains (nn)</t>
  </si>
  <si>
    <t>Araqli Qalehsi</t>
  </si>
  <si>
    <t>Eurasia &gt; Western Asia &gt; Iranian Plateau &gt; Central Iranian Range &gt; Northern Central Iranian Range &gt; Araqli Qalehsi</t>
  </si>
  <si>
    <t>Rahmand</t>
  </si>
  <si>
    <t>Eurasia &gt; Western Asia &gt; Iranian Plateau &gt; Central Iranian Range &gt; Northern Central Iranian Range &gt; Rahmand</t>
  </si>
  <si>
    <t>Shahberd</t>
  </si>
  <si>
    <t>Eurasia &gt; Western Asia &gt; Iranian Plateau &gt; Central Iranian Range &gt; Northern Central Iranian Range &gt; Shahberd</t>
  </si>
  <si>
    <t>Bolu Mountains (nn)</t>
  </si>
  <si>
    <t>Kuyucak Mountains (nn)</t>
  </si>
  <si>
    <t>Socotra Archipelago (nn)</t>
  </si>
  <si>
    <t>Indian Ocean &gt; Eastern Indian Ocean Islands &gt; Socotra Archipelago &gt; Socotra Archipelago (nn)</t>
  </si>
  <si>
    <t>North America &gt; American Cordillera (North America) &gt; Intermountain West &gt; Colorado Plateau &gt; Grand Canyon Plateaus &gt; Uinkaret Plateau</t>
  </si>
  <si>
    <t>North America &gt; American Cordillera (North America) &gt; Intermountain West &gt; Colorado Plateau &gt; Grand Canyon Plateaus &gt; Uinkaret Plateau &gt; Mount Trumbull</t>
  </si>
  <si>
    <t>Uinkaret Plateau (nn)</t>
  </si>
  <si>
    <t>North America &gt; American Cordillera (North America) &gt; Intermountain West &gt; Colorado Plateau &gt; Grand Canyon Plateaus &gt; Uinkaret Plateau &gt; Uinkaret Plateau (nn)</t>
  </si>
  <si>
    <t>Clark Range-Ivanpah Mountains (nn)</t>
  </si>
  <si>
    <t>North America &gt; American Cordillera (North America) &gt; Intermountain West &gt; Great Basin Ranges &gt; Mojave Desert Ranges &gt; Clark Range-Ivanpah Mountains &gt; Clark Range-Ivanpah Mountains (nn)</t>
  </si>
  <si>
    <t>East Nellis Ranges (nn)</t>
  </si>
  <si>
    <t>North America &gt; American Cordillera (North America) &gt; Intermountain West &gt; Great Basin Ranges &gt; South Great Basin Ranges &gt; East Nellis Ranges &gt; East Nellis Ranges (nn)</t>
  </si>
  <si>
    <t>Northwest Lincoln County Ranges (nn)</t>
  </si>
  <si>
    <t>North America &gt; American Cordillera (North America) &gt; Intermountain West &gt; Great Basin Ranges &gt; South Great Basin Ranges &gt; Northwest Lincoln County Ranges &gt; Northwest Lincoln County Ranges (nn)</t>
  </si>
  <si>
    <t>Southeast Fallon Ranges (nn)</t>
  </si>
  <si>
    <t>North America &gt; American Cordillera (North America) &gt; Intermountain West &gt; Great Basin Ranges &gt; West Central Nevada Ranges &gt; Southeast Fallon Ranges &gt; Southeast Fallon Ranges (nn)</t>
  </si>
  <si>
    <t>Harquahala Area (nn)</t>
  </si>
  <si>
    <t>North America &gt; American Cordillera (North America) &gt; Intermountain West &gt; Southwest Basins and Ranges &gt; North Sonoran Desert Ranges &gt; Harquahala Area &gt; Harquahala Area (nn)</t>
  </si>
  <si>
    <t>Aquarius-Juniper Area (nn)</t>
  </si>
  <si>
    <t>North America &gt; American Cordillera (North America) &gt; Intermountain West &gt; Southwest Basins and Ranges &gt; Northwest Arizona Ranges &gt; Aquarius-Juniper Area &gt; Aquarius-Juniper Area (nn)</t>
  </si>
  <si>
    <t>Prescott Area (nn)</t>
  </si>
  <si>
    <t>North America &gt; American Cordillera (North America) &gt; Intermountain West &gt; Southwest Basins and Ranges &gt; Northwest Arizona Ranges &gt; Prescott Area &gt; Prescott Area (nn)</t>
  </si>
  <si>
    <t>Tularosa Area (nn)</t>
  </si>
  <si>
    <t>North America &gt; American Cordillera (North America) &gt; Intermountain West &gt; Southwest Basins and Ranges &gt; Southwest New Mexico Ranges &gt; Tularosa Area &gt; Tularosa Area (nn)</t>
  </si>
  <si>
    <t>West-Central Rio Grande Area (nn)</t>
  </si>
  <si>
    <t>North America &gt; American Cordillera (North America) &gt; Intermountain West &gt; Southwest Basins and Ranges &gt; Southwest New Mexico Ranges &gt; West-Central Rio Grande Area &gt; West-Central Rio Grande Area (nn)</t>
  </si>
  <si>
    <t>Sierra Villa Alta</t>
  </si>
  <si>
    <t>Southern Sierra Madre de Oaxaca</t>
  </si>
  <si>
    <t>Sierras y Valles Guerenses (nn)</t>
  </si>
  <si>
    <t>Gonave Island</t>
  </si>
  <si>
    <t>North America &gt; Caribbean Islands &gt; Greater Antilles &gt; Hispaniola &gt; Gonave Island</t>
  </si>
  <si>
    <t>Sierra Martín García</t>
  </si>
  <si>
    <t>North America &gt; Caribbean Islands &gt; Greater Antilles &gt; Hispaniola &gt; Sierra Martín García</t>
  </si>
  <si>
    <t>Montagne Pelée</t>
  </si>
  <si>
    <t>North America &gt; Caribbean Islands &gt; Lesser Antilles &gt; Windward Islands &gt; Martinique &gt; Montagne Pelée</t>
  </si>
  <si>
    <t>Depth Peak Range</t>
  </si>
  <si>
    <t>Oceania &gt; New Zealand &gt; South Island &gt; Fiordland &gt; Depth Peak Range</t>
  </si>
  <si>
    <t>McBride Peaks</t>
  </si>
  <si>
    <t>Adamawa Plateau (nn)</t>
  </si>
  <si>
    <t>Africa &gt; Central African Highlands &gt; Cameroon line &gt; Cameroon Highlands &gt; Adamawa Plateau &gt; Adamawa Plateau (nn)</t>
  </si>
  <si>
    <t>Ngaoundere Plateau (nn)</t>
  </si>
  <si>
    <t>Africa &gt; Central African Highlands &gt; Cameroon line &gt; Cameroon Highlands &gt; Adamawa Plateau &gt; Ngaoundere Plateau &gt; Ngaoundere Plateau (nn)</t>
  </si>
  <si>
    <t>Tchabal Mbabo (nn)</t>
  </si>
  <si>
    <t>Africa &gt; Central African Highlands &gt; Cameroon line &gt; Cameroon Highlands &gt; Adamawa Plateau &gt; Tchabal Mbabo &gt; Tchabal Mbabo (nn)</t>
  </si>
  <si>
    <t>Atlantika Mountains (nn)</t>
  </si>
  <si>
    <t>Mandara Mountains (nn)</t>
  </si>
  <si>
    <t>Bamenda Highlands (nn)</t>
  </si>
  <si>
    <t>Sankwala Mountains (nn)</t>
  </si>
  <si>
    <t>Lower Guinea Swell (nn)</t>
  </si>
  <si>
    <t>Africa &gt; Central African Highlands &gt; Lower Guinea Swell &gt; Lower Guinea Swell (nn)</t>
  </si>
  <si>
    <t>Albertine Rift Mountains (nn)</t>
  </si>
  <si>
    <t>Africa &gt; East African Highlands &gt; Albertine Rift Mountains &gt; Albertine Rift Mountains (nn)</t>
  </si>
  <si>
    <t>Eastern Rift Mountains (nn)</t>
  </si>
  <si>
    <t>Africa &gt; East African Highlands &gt; Eastern Rift mountains &gt; Eastern Rift Mountains (nn)</t>
  </si>
  <si>
    <t>Lenkiyio Hills (nn)</t>
  </si>
  <si>
    <t>Africa &gt; East African Highlands &gt; Eastern Rift mountains &gt; Lenkiyio Hills &gt; Lenkiyio Hills (nn)</t>
  </si>
  <si>
    <t>Mount Kenya</t>
  </si>
  <si>
    <t>Africa &gt; East African Highlands &gt; Eastern Rift mountains &gt; Mount Kenya</t>
  </si>
  <si>
    <t>Arsi Mountains (nn)</t>
  </si>
  <si>
    <t>Southwest Ethiopian Highlands (nn)</t>
  </si>
  <si>
    <t>Karkaar Range (nn)</t>
  </si>
  <si>
    <t>Africa &gt; East African Highlands &gt; Horn of Africa Highlands &gt; Karkaar Range &gt; Karkaar Range (nn)</t>
  </si>
  <si>
    <t>Ogo Mountains (nn)</t>
  </si>
  <si>
    <t>Africa &gt; East African Highlands &gt; Horn of Africa Highlands &gt; Karkaar Range &gt; Ogo Mountains &gt; Ogo Mountains (nn)</t>
  </si>
  <si>
    <t>Genale Slopes, Plateaus and Fall (nn)</t>
  </si>
  <si>
    <t>Africa &gt; East African Highlands &gt; Horn of Africa Highlands &gt; Ogaden Plateau &gt; Genale Slopes, Plateaus and Fall &gt; Genale Slopes, Plateaus and Fall (nn)</t>
  </si>
  <si>
    <t>Nyika Plateau (nn)</t>
  </si>
  <si>
    <t>Africa &gt; East African Highlands &gt; Southern Rift Mountains &gt; Nyika Plateau &gt; Nyika Plateau (nn)</t>
  </si>
  <si>
    <t>Kipengere Range (nn)</t>
  </si>
  <si>
    <t>Southern Highlands (nn)</t>
  </si>
  <si>
    <t>Ankaratra Mountains (nn)</t>
  </si>
  <si>
    <t>Ivakoany Range (nn)</t>
  </si>
  <si>
    <t>Tsaratanana Range (nn)</t>
  </si>
  <si>
    <t>Anti-Atlas Range (nn)</t>
  </si>
  <si>
    <t>Africa &gt; North African Highlands &gt; Maghreb Mountains &gt; Atlas Mountains &gt; Anti-Atlas Range &gt; Anti-Atlas Range (nn)</t>
  </si>
  <si>
    <t>Aurès Mountains (nn)</t>
  </si>
  <si>
    <t>Africa &gt; North African Highlands &gt; Maghreb Mountains &gt; Atlas Mountains &gt; Saharan Atlas Range &gt; Eastern Sahara Atlas &gt; Aurès Mountains &gt; Aurès Mountains (nn)</t>
  </si>
  <si>
    <t>Dorsale tunisienne (nn)</t>
  </si>
  <si>
    <t>Africa &gt; North African Highlands &gt; Maghreb Mountains &gt; Atlas Mountains &gt; Saharan Atlas Range &gt; Eastern Sahara Atlas &gt; Dorsale tunisienne &gt; Dorsale tunisienne (nn)</t>
  </si>
  <si>
    <t>East Sahara Mountains (nn)</t>
  </si>
  <si>
    <t>Africa &gt; North African Highlands &gt; Sahara Ranges &gt; East Sahara Mountains &gt; East Sahara Mountains (nn)</t>
  </si>
  <si>
    <t>Aïr Mountains (nn)</t>
  </si>
  <si>
    <t>Africa &gt; North African Highlands &gt; Sahara Ranges &gt; West Sahara Mountains &gt; Aïr Mountains &gt; Aïr Mountains (nn)</t>
  </si>
  <si>
    <t>Hoggar Mountains (nn)</t>
  </si>
  <si>
    <t>Africa &gt; North African Highlands &gt; Sahara Ranges &gt; West Sahara Mountains &gt; Hoggar Mountains &gt; Hoggar Mountains (nn)</t>
  </si>
  <si>
    <t>West Sahara Mountains (nn)</t>
  </si>
  <si>
    <t>Africa &gt; North African Highlands &gt; Sahara Ranges &gt; West Sahara Mountains &gt; West Sahara Mountains (nn)</t>
  </si>
  <si>
    <t>Bié Plateau (nn)</t>
  </si>
  <si>
    <t>Bushveld (nn)</t>
  </si>
  <si>
    <t>Great Karoo (nn)</t>
  </si>
  <si>
    <t>Highveld (nn)</t>
  </si>
  <si>
    <t>High Plateaux of Katanga (nn)</t>
  </si>
  <si>
    <t>Mitumba Mountains (nn)</t>
  </si>
  <si>
    <t>Mafungabusa Plateau (nn)</t>
  </si>
  <si>
    <t>Eastern Cape Fold Mountains (nn)</t>
  </si>
  <si>
    <t>Lesotho Highlands (nn)</t>
  </si>
  <si>
    <t>Africa &gt; Southern African Ranges &gt; Great Escarpment &gt; Drakensberg &gt; Lesotho Highlands &gt; Lesotho Highlands (nn)</t>
  </si>
  <si>
    <t>Eswatini Highlands (nn)</t>
  </si>
  <si>
    <t>Africa &gt; Southern African Ranges &gt; Great Escarpment &gt; Drakensberg &gt; Mpumalanga Limpopo Escarpment &gt; Eswatini Highlands &gt; Eswatini Highlands (nn)</t>
  </si>
  <si>
    <t>Wolkberg (nn)</t>
  </si>
  <si>
    <t>Africa &gt; Southern African Ranges &gt; Great Escarpment &gt; Drakensberg &gt; Mpumalanga Limpopo Escarpment &gt; Wolkberg &gt; Wolkberg (nn)</t>
  </si>
  <si>
    <t>Muchinga Mountains (nn)</t>
  </si>
  <si>
    <t>Africa &gt; Southern African Ranges &gt; Great Escarpment &gt; Northeastern Great Escarpment &gt; Muchinga Mountains &gt; Muchinga Mountains (nn)</t>
  </si>
  <si>
    <t>Northern Zambezi Escarpment (nn)</t>
  </si>
  <si>
    <t>Africa &gt; Southern African Ranges &gt; Great Escarpment &gt; Northeastern Great Escarpment &gt; Zambezi Escarpment &gt; Northern Zambezi Escarpment &gt; Northern Zambezi Escarpment (nn)</t>
  </si>
  <si>
    <t>Southern Zambezi Escarpment (nn)</t>
  </si>
  <si>
    <t>Africa &gt; Southern African Ranges &gt; Great Escarpment &gt; Northeastern Great Escarpment &gt; Zambezi Escarpment &gt; Southern Zambezi Escarpment &gt; Southern Zambezi Escarpment (nn)</t>
  </si>
  <si>
    <t>Sneeuberge (nn)</t>
  </si>
  <si>
    <t>Africa &gt; Southern African Ranges &gt; Great Escarpment &gt; Southern Great Escarpment &gt; Cape Midlands &gt; Sneeuberge &gt; Sneeuberge (nn)</t>
  </si>
  <si>
    <t>Stormberge (nn)</t>
  </si>
  <si>
    <t>Africa &gt; Southern African Ranges &gt; Great Escarpment &gt; Southern Great Escarpment &gt; Cape Midlands &gt; Stormberge &gt; Stormberge (nn)</t>
  </si>
  <si>
    <t>Erongo Escarpment (nn)</t>
  </si>
  <si>
    <t>Africa &gt; Southern African Ranges &gt; Great Escarpment &gt; Southwestern Great Escarpment &gt; Erongo Escarpment &gt; Erongo Escarpment (nn)</t>
  </si>
  <si>
    <t>Kaokoveld Escarpment (nn)</t>
  </si>
  <si>
    <t>Africa &gt; Southern African Ranges &gt; Great Escarpment &gt; Southwestern Great Escarpment &gt; Kaokoveld Escarpment &gt; Kaokoveld Escarpment (nn)</t>
  </si>
  <si>
    <t>Maniamba Amaramba Mountains (nn)</t>
  </si>
  <si>
    <t>Africa &gt; Southern African Ranges &gt; Plateau of Mozambique &gt; Lichinga Plateau &gt; Maniamba Amaramba Mountains &gt; Maniamba Amaramba Mountains (nn)</t>
  </si>
  <si>
    <t>Mulanje-Namuli-Ribaue Mountains (nn)</t>
  </si>
  <si>
    <t>Africa &gt; Southern African Ranges &gt; Plateau of Mozambique &gt; Mulanje-Namuli-Ribaue Mountains &gt; Mulanje-Namuli-Ribaue Mountains (nn)</t>
  </si>
  <si>
    <t>Fouta Djallon (nn)</t>
  </si>
  <si>
    <t>Africa &gt; West Africa Mountains &gt; Guinea Highlands &gt; Fouta Djallon &gt; Fouta Djallon (nn)</t>
  </si>
  <si>
    <t>Jos Plateau (nn)</t>
  </si>
  <si>
    <t>Africa &gt; West Africa Mountains &gt; Nigerian Highlands &gt; Jos Plateau &gt; Jos Plateau (nn)</t>
  </si>
  <si>
    <t>Nigerian Highlands (nn)</t>
  </si>
  <si>
    <t>Africa &gt; West Africa Mountains &gt; Nigerian Highlands &gt; Nigerian Highlands (nn)</t>
  </si>
  <si>
    <t>Cape Verde (nn)</t>
  </si>
  <si>
    <t>Atlantic Ocean &gt; Mid Atlantic Islands &gt; Macaronesian Islands &gt; Cape Verde &gt; Cape Verde (nn)</t>
  </si>
  <si>
    <t>Fljotsdalheidi</t>
  </si>
  <si>
    <t>Hagangaheidi</t>
  </si>
  <si>
    <t>Myvatnsheidi</t>
  </si>
  <si>
    <t>Skagi Peninsula (nn)</t>
  </si>
  <si>
    <t>Putorana Plateau (nn)</t>
  </si>
  <si>
    <t>Eurasia &gt; Central and Northern Siberian Mountains &gt; Central Siberian Plateau &gt; Putorana Plateau &gt; Putorana Plateau (nn)</t>
  </si>
  <si>
    <t>Suleiman Range (nn)</t>
  </si>
  <si>
    <t>Eurasia &gt; Central Asia &gt; Balochistan Ranges &gt; Eastern Balochistan Ranges &gt; Suleiman Range &gt; Suleiman Range (nn)</t>
  </si>
  <si>
    <t>Daxue Shan (nn)</t>
  </si>
  <si>
    <t>Min Mountains (nn)</t>
  </si>
  <si>
    <t>Nu Mountains (nn)</t>
  </si>
  <si>
    <t>Qionglai Shan (nn)</t>
  </si>
  <si>
    <t>Shaluli Shan (nn)</t>
  </si>
  <si>
    <t>Yulong Mountains (nn)</t>
  </si>
  <si>
    <t>Yun Range (nn)</t>
  </si>
  <si>
    <t>Churia Ghati Hills</t>
  </si>
  <si>
    <t>Eurasia &gt; Central Asia &gt; Himalaya &gt; Central Himalayas &gt; Central Sivalik Hills &gt; Churia Ghati Hills</t>
  </si>
  <si>
    <t>Churia Range</t>
  </si>
  <si>
    <t>Eurasia &gt; Central Asia &gt; Himalaya &gt; Central Himalayas &gt; Central Sivalik Hills &gt; Churia Range</t>
  </si>
  <si>
    <t>Dhang Range</t>
  </si>
  <si>
    <t>Eurasia &gt; Central Asia &gt; Himalaya &gt; Central Himalayas &gt; Central Sivalik Hills &gt; Dhang Range</t>
  </si>
  <si>
    <t>Sumesar Range</t>
  </si>
  <si>
    <t>Eurasia &gt; Central Asia &gt; Himalaya &gt; Central Himalayas &gt; Central Sivalik Hills &gt; Sumesar Range</t>
  </si>
  <si>
    <t>Kangto Range</t>
  </si>
  <si>
    <t>Eurasia &gt; Central Asia &gt; Himalaya &gt; Eastern Himalaya &gt; Eastern Great Himalaya &gt; Kangto Range</t>
  </si>
  <si>
    <t>Eurasia &gt; Central Asia &gt; Himalaya &gt; Eastern Himalaya &gt; Eastern Great Himalaya &gt; Lunala Range</t>
  </si>
  <si>
    <t>Namcha Barwa Himal</t>
  </si>
  <si>
    <t>Eurasia &gt; Central Asia &gt; Himalaya &gt; Eastern Himalaya &gt; Eastern Great Himalaya &gt; Namcha Barwa Himal</t>
  </si>
  <si>
    <t>Pachkshiri Range</t>
  </si>
  <si>
    <t>Eurasia &gt; Central Asia &gt; Himalaya &gt; Eastern Himalaya &gt; Eastern Great Himalaya &gt; Pachkshiri Range</t>
  </si>
  <si>
    <t>Eastern Lower Himalaya (nn)</t>
  </si>
  <si>
    <t>Eurasia &gt; Central Asia &gt; Himalaya &gt; Eastern Himalaya &gt; Eastern Lower Himalaya &gt; Eastern Lower Himalaya (nn)</t>
  </si>
  <si>
    <t>Western Lesser Himalayas (nn)</t>
  </si>
  <si>
    <t>Eurasia &gt; Central Asia &gt; Himalaya &gt; Kashmir Himalayas &gt; Western Lesser Himalayas &gt; Western Lesser Himalayas (nn)</t>
  </si>
  <si>
    <t>Garhwal Himalaya (nn)</t>
  </si>
  <si>
    <t>Eurasia &gt; Central Asia &gt; Himalaya &gt; Kumaun Himalayas &gt; Kumaun Great Himalaya &gt; Garhwal Himalaya &gt; Garhwal Himalaya (nn)</t>
  </si>
  <si>
    <t>Central Hindu Kush (nn)</t>
  </si>
  <si>
    <t>Khvajeh Mohammad Mountains (nn)</t>
  </si>
  <si>
    <t>Bayan Mountains (nn)</t>
  </si>
  <si>
    <t>Eurasia &gt; Central Asia &gt; Hindu Kush &gt; Western Hindu Kush &gt; Bayan Mountains &gt; Bayan Mountains (nn)</t>
  </si>
  <si>
    <t>Paropamisus Range (nn)</t>
  </si>
  <si>
    <t>Eurasia &gt; Central Asia &gt; Hindu Kush &gt; Western Hindu Kush &gt; Paropamisus Range &gt; Paropamisus Range (nn)</t>
  </si>
  <si>
    <t>Towr Mountains (nn)</t>
  </si>
  <si>
    <t>Eurasia &gt; Central Asia &gt; Hindu Kush &gt; Western Hindu Kush &gt; Towr Mountains &gt; Towr Mountains (nn)</t>
  </si>
  <si>
    <t>Western Hindu Kush (nn)</t>
  </si>
  <si>
    <t>Eurasia &gt; Central Asia &gt; Hindu Kush &gt; Western Hindu Kush &gt; Western Hindu Kush (nn)</t>
  </si>
  <si>
    <t>Amne Machin (nn)</t>
  </si>
  <si>
    <t>Arkatag Shan (nn)</t>
  </si>
  <si>
    <t>Qinghai Nanshan (nn)</t>
  </si>
  <si>
    <t>Kashgar Range (nn)</t>
  </si>
  <si>
    <t>Western Kunlun (nn)</t>
  </si>
  <si>
    <t>Borohoro Mountains (nn)</t>
  </si>
  <si>
    <t>Eurasia &gt; Central Asia &gt; Tian Shan &gt; Eastern Tian Shan &gt; Borohoro Mountains &gt; Borohoro Mountains (nn)</t>
  </si>
  <si>
    <t>Sharburti Mountains</t>
  </si>
  <si>
    <t>Eurasia &gt; Central Asia &gt; Tian Shan &gt; Eastern Tian Shan &gt; Sharburti Mountains</t>
  </si>
  <si>
    <t>Tarbagatai Mountains (nn)</t>
  </si>
  <si>
    <t>Eurasia &gt; Central Asia &gt; Tian Shan &gt; Eastern Tian Shan &gt; Tarbagatai Mountains &gt; Tarbagatai Mountains (nn)</t>
  </si>
  <si>
    <t>Fergana Range (nn)</t>
  </si>
  <si>
    <t>Eurasia &gt; Central Asia &gt; Tian Shan &gt; Western Tian Shan &gt; Fergana Range &gt; Fergana Range (nn)</t>
  </si>
  <si>
    <t>Alay Mountains (nn)</t>
  </si>
  <si>
    <t>Eurasia &gt; Central Asia &gt; Tian Shan &gt; Western Tian Shan &gt; Pamir-Alay &gt; Alay Mountains &gt; Alay Mountains (nn)</t>
  </si>
  <si>
    <t>Gissar Range (nn)</t>
  </si>
  <si>
    <t>Eurasia &gt; Central Asia &gt; Tian Shan &gt; Western Tian Shan &gt; Pamir-Alay &gt; Gissar Range &gt; Gissar Range (nn)</t>
  </si>
  <si>
    <t>Tanggula Mountains (nn)</t>
  </si>
  <si>
    <t>Eurasia &gt; Central Asia &gt; Tibetan Plateau &gt; Tanggula Mountains &gt; Tanggula Mountains (nn)</t>
  </si>
  <si>
    <t>Tibetan Plateau (nn)</t>
  </si>
  <si>
    <t>Eurasia &gt; Central Asia &gt; Tibetan Plateau &gt; Tibetan Plateau (nn)</t>
  </si>
  <si>
    <t>Gangdise Range (nn)</t>
  </si>
  <si>
    <t>Baltoro Muztagh (nn)</t>
  </si>
  <si>
    <t>Nyenchen Tanglha Mountains (nn)</t>
  </si>
  <si>
    <t>Eurasia &gt; East Asia &gt; Central China Mountains &gt; Daba Mountains</t>
  </si>
  <si>
    <t>Daba Mountains (nn)</t>
  </si>
  <si>
    <t>Eurasia &gt; East Asia &gt; Central China Mountains &gt; Daba Mountains &gt; Daba Mountains (nn)</t>
  </si>
  <si>
    <t>Guanmian Shan</t>
  </si>
  <si>
    <t>Eurasia &gt; East Asia &gt; Central China Mountains &gt; Daba Mountains &gt; Guanmian Shan</t>
  </si>
  <si>
    <t>Eurasia &gt; East Asia &gt; Central China Mountains &gt; Daba Mountains &gt; Jing Mountains</t>
  </si>
  <si>
    <t>Eurasia &gt; East Asia &gt; Central China Mountains &gt; Daba Mountains &gt; Micang Shan</t>
  </si>
  <si>
    <t>Eurasia &gt; East Asia &gt; Central China Mountains &gt; Daba Mountains &gt; Wudang Mountains</t>
  </si>
  <si>
    <t>Nuluerhu Shan (nn)</t>
  </si>
  <si>
    <t>Chinese Loess Plateau</t>
  </si>
  <si>
    <t>Eurasia &gt; East Asia &gt; Central China Mountains &gt; Ordos Plateau &gt; Chinese Loess Plateau</t>
  </si>
  <si>
    <t>Yin Mountains (nn)</t>
  </si>
  <si>
    <t>Dabie Mountains (nn)</t>
  </si>
  <si>
    <t>Eurasia &gt; East Asia &gt; Central China Mountains &gt; Qin Ling &gt; Dabie Mountains &gt; Dabie Mountains (nn)</t>
  </si>
  <si>
    <t>Qin Ling (nn)</t>
  </si>
  <si>
    <t>Eurasia &gt; East Asia &gt; Central China Mountains &gt; Qin Ling &gt; Qin Ling (nn)</t>
  </si>
  <si>
    <t>Mengshan (nn)</t>
  </si>
  <si>
    <t>Eurasia &gt; East Asia &gt; Central China Mountains &gt; Shandong Mountains &gt; Mengshan &gt; Mengshan (nn)</t>
  </si>
  <si>
    <t>Xiong’er Shan</t>
  </si>
  <si>
    <t>Shandong Peninsula (nn)</t>
  </si>
  <si>
    <t>Eurasia &gt; East Asia &gt; Central China Mountains &gt; Shandong Mountains &gt; Shandong Peninsula &gt; Shandong Peninsula (nn)</t>
  </si>
  <si>
    <t>Lüliang Mountains (nn)</t>
  </si>
  <si>
    <t>Taihang Shan (nn)</t>
  </si>
  <si>
    <t>Yan Mountains (nn)</t>
  </si>
  <si>
    <t>Eurasia &gt; East Asia &gt; Central China Mountains &gt; Yan Mountains &gt; Yan Mountains (nn)</t>
  </si>
  <si>
    <t>Oshima Peninsula</t>
  </si>
  <si>
    <t>Eurasia &gt; East Asia &gt; Japanese Archipelago &gt; Hokkaido &gt; Oshima Peninsula</t>
  </si>
  <si>
    <t>Boso Hanto</t>
  </si>
  <si>
    <t>Ibuki-sanchi</t>
  </si>
  <si>
    <t>Eurasia &gt; East Asia &gt; Japanese Archipelago &gt; Honshu &gt; Ibuki-sanchi</t>
  </si>
  <si>
    <t>Izu Hanto</t>
  </si>
  <si>
    <t>Eurasia &gt; East Asia &gt; Japanese Archipelago &gt; Honshu &gt; Izu Hanto</t>
  </si>
  <si>
    <t>Noto Peninsula</t>
  </si>
  <si>
    <t>Eurasia &gt; East Asia &gt; Japanese Archipelago &gt; Honshu &gt; Noto Peninsula</t>
  </si>
  <si>
    <t>Tanba Kochi</t>
  </si>
  <si>
    <t>Eurasia &gt; East Asia &gt; Japanese Archipelago &gt; Honshu &gt; Tanba Kochi</t>
  </si>
  <si>
    <t>Sado Island</t>
  </si>
  <si>
    <t>Eurasia &gt; East Asia &gt; Japanese Archipelago &gt; Sado Island</t>
  </si>
  <si>
    <t>Qian Mountains (nn)</t>
  </si>
  <si>
    <t>Eurasia &gt; East Asia &gt; Northeast China Mountains &gt; Changbai Mountains &gt; Qian Mountains &gt; Qian Mountains (nn)</t>
  </si>
  <si>
    <t>Zhangguangcai Ling (nn)</t>
  </si>
  <si>
    <t>Eurasia &gt; East Asia &gt; Northeast China Mountains &gt; Changbai Mountains &gt; Zhangguangcai Ling &gt; Zhangguangcai Ling (nn)</t>
  </si>
  <si>
    <t>Emur Shan</t>
  </si>
  <si>
    <t>Eurasia &gt; East Asia &gt; Northeast China Mountains &gt; Khingan Mountains &gt; Greater Khingan &gt; Northern Greater Khingan &gt; Emur Shan</t>
  </si>
  <si>
    <t>Nan Ling (nn)</t>
  </si>
  <si>
    <t>Eurasia &gt; East Asia &gt; South China Mountains &gt; Nan Ling &gt; Nan Ling (nn)</t>
  </si>
  <si>
    <t>Luofu Shan</t>
  </si>
  <si>
    <t>Eurasia &gt; East Asia &gt; South China Mountains &gt; South China Hills &gt; Luofu Shan</t>
  </si>
  <si>
    <t>South China Hills (nn)</t>
  </si>
  <si>
    <t>Eurasia &gt; East Asia &gt; South China Mountains &gt; South China Hills &gt; South China Hills (nn)</t>
  </si>
  <si>
    <t>Central Mountain Range (nn)</t>
  </si>
  <si>
    <t>Daiyun Shan (nn)</t>
  </si>
  <si>
    <t>Eurasia &gt; East Asia &gt; South China Mountains &gt; Wuyi Mountains &gt; Daiyun Shan &gt; Daiyun Shan (nn)</t>
  </si>
  <si>
    <t>Yuling Shan (nn)</t>
  </si>
  <si>
    <t>Eurasia &gt; East Asia &gt; South China Mountains &gt; Wuyi Mountains &gt; Yuling Shan &gt; Yuling Shan (nn)</t>
  </si>
  <si>
    <t>Daliang Mountains (nn)</t>
  </si>
  <si>
    <t>Eurasia &gt; East Asia &gt; South China Mountains &gt; Yunnan-Guizhou Plateau &gt; Daliang Mountains &gt; Daliang Mountains (nn)</t>
  </si>
  <si>
    <t>Dalou Mountains (nn)</t>
  </si>
  <si>
    <t>Eurasia &gt; East Asia &gt; South China Mountains &gt; Yunnan-Guizhou Plateau &gt; Dalou Mountains &gt; Dalou Mountains (nn)</t>
  </si>
  <si>
    <t>Yunnan–Guizhou Plateau (nn)</t>
  </si>
  <si>
    <t>Eurasia &gt; East Asia &gt; South China Mountains &gt; Yunnan-Guizhou Plateau &gt; Yunnan–Guizhou Plateau (nn)</t>
  </si>
  <si>
    <t>South Anyuy Mountains (nn)</t>
  </si>
  <si>
    <t>Eurasia &gt; East Siberian Mountains &gt; Anadyr Highlands &gt; Western Anadyr Highlands &gt; Anyuy Mountains &gt; South Anyuy Mountains &gt; South Anyuy Mountains (nn)</t>
  </si>
  <si>
    <t>Chukotka Mountains (nn)</t>
  </si>
  <si>
    <t>Eurasia &gt; East Siberian Mountains &gt; Chukotka Mountains &gt; Chukotka Mountains (nn)</t>
  </si>
  <si>
    <t>Ghenkanyi Range (nn)</t>
  </si>
  <si>
    <t>Eurasia &gt; East Siberian Mountains &gt; Chukotka Mountains &gt; Ghenkanyi Range &gt; Ghenkanyi Range (nn)</t>
  </si>
  <si>
    <t>Dzhugdzhur Mountains (nn)</t>
  </si>
  <si>
    <t>Eurasia &gt; East Siberian Mountains &gt; Dzhugdzhur Mountains &gt; Dzhugdzhur Mountains (nn)</t>
  </si>
  <si>
    <t>Eastern Range</t>
  </si>
  <si>
    <t>Central Kolyma Mountains (nn)</t>
  </si>
  <si>
    <t>Eurasia &gt; East Siberian Mountains &gt; Kolyma Mountains &gt; Central Kolyma Mountains &gt; Central Kolyma Mountains (nn)</t>
  </si>
  <si>
    <t>Kongin Range (nn)</t>
  </si>
  <si>
    <t>Eurasia &gt; East Siberian Mountains &gt; Kolyma Mountains &gt; Central Kolyma Mountains &gt; Kongin Range &gt; Kongin Range (nn)</t>
  </si>
  <si>
    <t>Northern Kolyma Mountains (nn)</t>
  </si>
  <si>
    <t>Eurasia &gt; East Siberian Mountains &gt; Kolyma Mountains &gt; Northern Kolyma Mountains &gt; Northern Kolyma Mountains (nn)</t>
  </si>
  <si>
    <t>Southern Kolyma Mountains (nn)</t>
  </si>
  <si>
    <t>Eurasia &gt; East Siberian Mountains &gt; Kolyma Mountains &gt; Southern Kolyma Mountains &gt; Southern Kolyma Mountains (nn)</t>
  </si>
  <si>
    <t>Taygonos Peninsula (nn)</t>
  </si>
  <si>
    <t>Eurasia &gt; East Siberian Mountains &gt; Kolyma Mountains &gt; Southern Kolyma Mountains &gt; Taygonos Peninsula &gt; Taygonos Peninsula (nn)</t>
  </si>
  <si>
    <t>Central Koryak Mountains (nn)</t>
  </si>
  <si>
    <t>Eurasia &gt; East Siberian Mountains &gt; Koryak Mountains &gt; Central Koryak Mountains &gt; Central Koryak Mountains (nn)</t>
  </si>
  <si>
    <t>Western Koryak Mountains (nn)</t>
  </si>
  <si>
    <t>Eurasia &gt; East Siberian Mountains &gt; Koryak Mountains &gt; Western Koryak Mountains &gt; Western Koryak Mountains (nn)</t>
  </si>
  <si>
    <t>Central Chersky Range (nn)</t>
  </si>
  <si>
    <t>Eurasia &gt; East Siberian Mountains &gt; Verkhoyansk mountain system &gt; Chersky Range &gt; Central Chersky Range &gt; Central Chersky Range (nn)</t>
  </si>
  <si>
    <t>Moma Mountains (nn)</t>
  </si>
  <si>
    <t>Eurasia &gt; East Siberian Mountains &gt; Verkhoyansk mountain system &gt; Chersky Range &gt; Moma Mountains &gt; Moma Mountains (nn)</t>
  </si>
  <si>
    <t>Northern Chersky Range (nn)</t>
  </si>
  <si>
    <t>Eurasia &gt; East Siberian Mountains &gt; Verkhoyansk mountain system &gt; Chersky Range &gt; Northern Chersky Range &gt; Northern Chersky Range (nn)</t>
  </si>
  <si>
    <t>Selennyakh Range (nn)</t>
  </si>
  <si>
    <t>Eurasia &gt; East Siberian Mountains &gt; Verkhoyansk mountain system &gt; Chersky Range &gt; Northern Chersky Range &gt; Selennyakh Range &gt; Selennyakh Range (nn)</t>
  </si>
  <si>
    <t>Southern Chersky Range (nn)</t>
  </si>
  <si>
    <t>Eurasia &gt; East Siberian Mountains &gt; Verkhoyansk mountain system &gt; Chersky Range &gt; Southern Chersky Range &gt; Southern Chersky Range (nn)</t>
  </si>
  <si>
    <t>Kharaulakh Range (nn)</t>
  </si>
  <si>
    <t>Eurasia &gt; East Siberian Mountains &gt; Verkhoyansk mountain system &gt; Verkhoyansk Range &gt; Northern Verkhoyansk Range &gt; Kharaulakh Range &gt; Kharaulakh Range (nn)</t>
  </si>
  <si>
    <t>Kular Range (nn)</t>
  </si>
  <si>
    <t>Eurasia &gt; East Siberian Mountains &gt; Verkhoyansk mountain system &gt; Verkhoyansk Range &gt; Northern Verkhoyansk Range &gt; Kular Range &gt; Kular Range (nn)</t>
  </si>
  <si>
    <t>Suntar-Khayata Range (nn)</t>
  </si>
  <si>
    <t>Eurasia &gt; East Siberian Mountains &gt; Verkhoyansk mountain system &gt; Verkhoyansk Range &gt; Southern Verkhoyansk Range &gt; Suntar-Khayata Range &gt; Suntar-Khayata Range (nn)</t>
  </si>
  <si>
    <t>Oymyakon Range (nn)</t>
  </si>
  <si>
    <t>Eurasia &gt; East Siberian Mountains &gt; Verkhoyansk mountain system &gt; Yana-Oymyakon Highlands &gt; Oymyakon Range &gt; Oymyakon Range (nn)</t>
  </si>
  <si>
    <t>Yukaghir Highlands (nn)</t>
  </si>
  <si>
    <t>Eurasia &gt; East Siberian Mountains &gt; Yukaghir Highlands &gt; Yukaghir Highlands (nn)</t>
  </si>
  <si>
    <t>Bohemian Forest (nn)</t>
  </si>
  <si>
    <t>Eurasia &gt; Europe &gt; Central European Highlands &gt; Bohemian Massif &gt; Bohemian Forest &gt; Bohemian Forest (nn)</t>
  </si>
  <si>
    <t>Bohemian Massif (nn)</t>
  </si>
  <si>
    <t>Eurasia &gt; Europe &gt; Central European Highlands &gt; Bohemian Massif &gt; Bohemian Massif (nn)</t>
  </si>
  <si>
    <t>South German Scarplands (nn)</t>
  </si>
  <si>
    <t>Eurasia &gt; Europe &gt; Central European Highlands &gt; Central Uplands &gt; South German Scarplands &gt; South German Scarplands (nn)</t>
  </si>
  <si>
    <t>Glarus Alps (nn)</t>
  </si>
  <si>
    <t>Eurasia &gt; Europe &gt; Central European Highlands &gt; European Alps &gt; Western Alps &gt; Northwestern Alps &gt; Glarus Alps &gt; Glarus Alps (nn)</t>
  </si>
  <si>
    <t>Cottian Alps (nn)</t>
  </si>
  <si>
    <t>Eurasia &gt; Europe &gt; Central European Highlands &gt; European Alps &gt; Western Alps &gt; Southwestern Alps &gt; Cottian Alps &gt; Cottian Alps (nn)</t>
  </si>
  <si>
    <t>Ligurian Alps (nn)</t>
  </si>
  <si>
    <t>Eurasia &gt; Europe &gt; Central European Highlands &gt; European Alps &gt; Western Alps &gt; Southwestern Alps &gt; Ligurian Alps &gt; Ligurian Alps (nn)</t>
  </si>
  <si>
    <t xml:space="preserve">Ciezkowice Piedmont </t>
  </si>
  <si>
    <t xml:space="preserve">Dynow Piedmont </t>
  </si>
  <si>
    <t xml:space="preserve">Jaslo Piedmont </t>
  </si>
  <si>
    <t xml:space="preserve">Przemysl Piedmont </t>
  </si>
  <si>
    <t xml:space="preserve">Roznow Piedmont </t>
  </si>
  <si>
    <t xml:space="preserve">Strzyzow Piedmont </t>
  </si>
  <si>
    <t>Eurasia &gt; Europe &gt; East European Highlands &gt; Carpathian Mountains &gt; Eastern Carpathians &gt; Outer Eastern Carpathians &gt; Eastern Beskids &gt; Polonynian Beskids &gt; Western Bieszczady</t>
  </si>
  <si>
    <t>Eastern Tatras</t>
  </si>
  <si>
    <t>Eurasia &gt; Europe &gt; East European Highlands &gt; Carpathian Mountains &gt; Western Carpathians &gt; Inner Western Carpathians &gt; Fatra-Tatra Area &gt; Tatras &gt; Eastern Tatras</t>
  </si>
  <si>
    <t>Eurasia &gt; Europe &gt; East European Highlands &gt; Carpathian Mountains &gt; Western Carpathians &gt; Inner Western Carpathians &gt; Fatra-Tatra Area &gt; Tatras &gt; Eastern Tatras &gt; High Tatras</t>
  </si>
  <si>
    <t xml:space="preserve">Cserehat Hills </t>
  </si>
  <si>
    <t xml:space="preserve">Matra </t>
  </si>
  <si>
    <t xml:space="preserve">Kyjov Hills </t>
  </si>
  <si>
    <t xml:space="preserve">Litencice Hills </t>
  </si>
  <si>
    <t xml:space="preserve">Zdanice Forest </t>
  </si>
  <si>
    <t xml:space="preserve">Vizovice Highlands </t>
  </si>
  <si>
    <t xml:space="preserve">Beskid Sadecki </t>
  </si>
  <si>
    <t xml:space="preserve">Hostyn-Vsetin Mountains </t>
  </si>
  <si>
    <t xml:space="preserve">Moravian-Silesian Beskids </t>
  </si>
  <si>
    <t xml:space="preserve">Wisnicz Foothills </t>
  </si>
  <si>
    <t>Cyclades (nn)</t>
  </si>
  <si>
    <t>Eurasia &gt; Europe &gt; Mediterranean islands &gt; Eastern Mediterranean Islands &gt; Aegean Islands &gt; Cyclades &gt; Cyclades (nn)</t>
  </si>
  <si>
    <t>Dodecanese (nn)</t>
  </si>
  <si>
    <t>Eurasia &gt; Europe &gt; Mediterranean islands &gt; Eastern Mediterranean Islands &gt; Aegean Islands &gt; Dodecanese &gt; Dodecanese (nn)</t>
  </si>
  <si>
    <t>Crete (nn)</t>
  </si>
  <si>
    <t>Eurasia &gt; Europe &gt; Mediterranean islands &gt; Eastern Mediterranean Islands &gt; Crete &gt; Crete (nn)</t>
  </si>
  <si>
    <t>Kyrenia Mountains (nn)</t>
  </si>
  <si>
    <t>Eurasia &gt; Europe &gt; Mediterranean islands &gt; Eastern Mediterranean Islands &gt; Cyprus &gt; Kyrenia Mountains &gt; Kyrenia Mountains (nn)</t>
  </si>
  <si>
    <t>Corfu (nn)</t>
  </si>
  <si>
    <t>Eurasia &gt; Europe &gt; Mediterranean islands &gt; Eastern Mediterranean Islands &gt; Ionian Islands &gt; Corfu &gt; Corfu (nn)</t>
  </si>
  <si>
    <t>Aegadian Islands (nn)</t>
  </si>
  <si>
    <t>Eurasia &gt; Europe &gt; Mediterranean islands &gt; Western Mediterranean Islands &gt; Aegadian Islands &gt; Aegadian Islands (nn)</t>
  </si>
  <si>
    <t>Aeolian Islands (nn)</t>
  </si>
  <si>
    <t>Eurasia &gt; Europe &gt; Mediterranean islands &gt; Western Mediterranean Islands &gt; Aeolian Islands &gt; Aeolian Islands (nn)</t>
  </si>
  <si>
    <t>Sulcis-Iglesiente Mountains (nn)</t>
  </si>
  <si>
    <t>Eurasia &gt; Europe &gt; Mediterranean islands &gt; Western Mediterranean Islands &gt; Sardinia &gt; Sulcis-Iglesiente Mountains &gt; Sulcis-Iglesiente Mountains (nn)</t>
  </si>
  <si>
    <t>Sicily (nn)</t>
  </si>
  <si>
    <t>Eurasia &gt; Europe &gt; Mediterranean islands &gt; Western Mediterranean Islands &gt; Sicily &gt; Sicily (nn)</t>
  </si>
  <si>
    <t>Fell Lapland (nn)</t>
  </si>
  <si>
    <t>Eurasia &gt; Europe &gt; North European Highlands &gt; Fell Lapland &gt; Fell Lapland (nn)</t>
  </si>
  <si>
    <t>Rondane (nn)</t>
  </si>
  <si>
    <t>Eastern Highlands (nn)</t>
  </si>
  <si>
    <t>Fjords Range</t>
  </si>
  <si>
    <t>Cambrian Mountains (nn)</t>
  </si>
  <si>
    <t>Eurasia &gt; Europe &gt; Northwest European Highlands &gt; British Isles &gt; Great Britain &gt; Cambrian Mountains &gt; Cambrian Mountains (nn)</t>
  </si>
  <si>
    <t>Grampian Mountains (nn)</t>
  </si>
  <si>
    <t>Monadhliath Mountains</t>
  </si>
  <si>
    <t>Quantock Hills</t>
  </si>
  <si>
    <t>Eurasia &gt; Europe &gt; Northwest European Highlands &gt; British Isles &gt; Great Britain &gt; Southern England &gt; Quantock Hills</t>
  </si>
  <si>
    <t>Shehy Mountains</t>
  </si>
  <si>
    <t>Eurasia &gt; Europe &gt; Northwest European Highlands &gt; British Isles &gt; Ireland &gt; Munster Ridges and Valleys &gt; Shehy Mountains</t>
  </si>
  <si>
    <t>Dartry Mountains (nn)</t>
  </si>
  <si>
    <t>Eurasia &gt; Europe &gt; Northwest European Highlands &gt; British Isles &gt; Ireland &gt; Northwestern Caledonian Province &gt; Dartry Mountains &gt; Dartry Mountains (nn)</t>
  </si>
  <si>
    <t>Iron Mountains</t>
  </si>
  <si>
    <t>Slieveardagh Hills</t>
  </si>
  <si>
    <t>Eurasia &gt; Europe &gt; Northwest European Highlands &gt; British Isles &gt; Ireland &gt; South-Eastern Caledonian Province &gt; Slieveardagh Hills</t>
  </si>
  <si>
    <t>Gargano-Apulian Anti-Apennines (nn)</t>
  </si>
  <si>
    <t>Eurasia &gt; Europe &gt; South European Highlands &gt; Anti-Apennines &gt; Gargano-Apulian Anti-Apennines &gt; Gargano-Apulian Anti-Apennines (nn)</t>
  </si>
  <si>
    <t>Lazio Anti-Apennines (nn)</t>
  </si>
  <si>
    <t>Eurasia &gt; Europe &gt; South European Highlands &gt; Anti-Apennines &gt; Lazio Anti-Apennines &gt; Lazio Anti-Apennines (nn)</t>
  </si>
  <si>
    <t>Central Abruzzi Apennines (nn)</t>
  </si>
  <si>
    <t>Eurasia &gt; Europe &gt; South European Highlands &gt; Apennine Mountains &gt; Central Apennines &gt; Abruzzi Apennines &gt; Central Abruzzi Apennines &gt; Central Abruzzi Apennines (nn)</t>
  </si>
  <si>
    <t>Eastern Umbro Marchian Appennines (nn)</t>
  </si>
  <si>
    <t>Eurasia &gt; Europe &gt; South European Highlands &gt; Apennine Mountains &gt; Central Apennines &gt; Umbrian–Marchean Apennines &gt; Eastern Umbro Marchian Appennines &gt; Eastern Umbro Marchian Appennines (nn)</t>
  </si>
  <si>
    <t>Western Umbrian Apennines (nn)</t>
  </si>
  <si>
    <t>Eurasia &gt; Europe &gt; South European Highlands &gt; Apennine Mountains &gt; Central Apennines &gt; Umbrian–Marchean Apennines &gt; Western Umbrian Apennines &gt; Western Umbrian Apennines (nn)</t>
  </si>
  <si>
    <t>Ligurian Apennines (nn)</t>
  </si>
  <si>
    <t>Eurasia &gt; Europe &gt; South European Highlands &gt; Apennine Mountains &gt; Northern Apennines &gt; Ligurian Apennines &gt; Ligurian Apennines (nn)</t>
  </si>
  <si>
    <t>Tosco Romagnolo Apennines (nn)</t>
  </si>
  <si>
    <t>Eurasia &gt; Europe &gt; South European Highlands &gt; Apennine Mountains &gt; Northern Apennines &gt; Tosco Romagnolo Apennines &gt; Tosco Romagnolo Apennines (nn)</t>
  </si>
  <si>
    <t>Campanian Apennines (nn)</t>
  </si>
  <si>
    <t>Eurasia &gt; Europe &gt; South European Highlands &gt; Apennine Mountains &gt; Southern Apennines &gt; Campanian Apennines &gt; Campanian Apennines (nn)</t>
  </si>
  <si>
    <t>Lucan Apennines (nn)</t>
  </si>
  <si>
    <t>Eurasia &gt; Europe &gt; South European Highlands &gt; Apennine Mountains &gt; Southern Apennines &gt; Lucan Apennines &gt; Lucan Apennines (nn)</t>
  </si>
  <si>
    <t>Pre-Balkans</t>
  </si>
  <si>
    <t>Eurasia &gt; Europe &gt; Southeast European Highlands &gt; Balkan Mountains &gt; Pre-Balkans</t>
  </si>
  <si>
    <t>Central Pre-Balkans</t>
  </si>
  <si>
    <t>Eurasia &gt; Europe &gt; Southeast European Highlands &gt; Balkan Mountains &gt; Pre-Balkans &gt; Central Pre-Balkans</t>
  </si>
  <si>
    <t>Eastern Pre-Balkans</t>
  </si>
  <si>
    <t>Eurasia &gt; Europe &gt; Southeast European Highlands &gt; Balkan Mountains &gt; Pre-Balkans &gt; Eastern Pre-Balkans</t>
  </si>
  <si>
    <t>Western Pre-Balkans</t>
  </si>
  <si>
    <t>Eurasia &gt; Europe &gt; Southeast European Highlands &gt; Balkan Mountains &gt; Pre-Balkans &gt; Western Pre-Balkans</t>
  </si>
  <si>
    <t>Central Dalmatian range (nn)</t>
  </si>
  <si>
    <t>Eurasia &gt; Europe &gt; Southeast European Highlands &gt; Dinaric Alps &gt; Maritime Dinaric Alps &gt; Dalmatian Mountains &gt; Central Dalmatian range &gt; Central Dalmatian range (nn)</t>
  </si>
  <si>
    <t>Mountains of Istria and Kras (nn)</t>
  </si>
  <si>
    <t>Eurasia &gt; Europe &gt; Southeast European Highlands &gt; Dinaric Alps &gt; Maritime Dinaric Alps &gt; Northern Adriatic Mountains &gt; Mountains of Istria and Kras &gt; Mountains of Istria and Kras (nn)</t>
  </si>
  <si>
    <t>Beoetian/ Attican Peninsula (nn)</t>
  </si>
  <si>
    <t>Eurasia &gt; Europe &gt; Southeast European Highlands &gt; Hellenides &gt; Eastern Hellenides &gt; Beoetian / Attican Peninsula &gt; Beoetian/ Attican Peninsula (nn)</t>
  </si>
  <si>
    <t>Nidze Mountains/Voras Mountains (nn)</t>
  </si>
  <si>
    <t>Eurasia &gt; Europe &gt; Southeast European Highlands &gt; Hellenides &gt; Eastern Hellenides &gt; Nidze Mountains/Voras Mountains &gt; Nidze Mountains/Voras Mountains (nn)</t>
  </si>
  <si>
    <t>Northern Pindus (nn)</t>
  </si>
  <si>
    <t>Eurasia &gt; Europe &gt; Southeast European Highlands &gt; Hellenides &gt; Pindus Mountains &gt; Northern Pindus &gt; Northern Pindus (nn)</t>
  </si>
  <si>
    <t>Southern Rhodopes (nn)</t>
  </si>
  <si>
    <t>Eurasia &gt; Europe &gt; Southeast European Highlands &gt; Rila-Rhodope Massif &gt; Rhodope Mountains &gt; Southern Rhodopes &gt; Southern Rhodopes (nn)</t>
  </si>
  <si>
    <t>Serbian Rhodopes (nn)</t>
  </si>
  <si>
    <t>Eurasia &gt; Europe &gt; Southeast European Highlands &gt; Rila-Rhodope Massif &gt; Serbian Rhodopes &gt; Serbian Rhodopes (nn)</t>
  </si>
  <si>
    <t>Penibaetic System (nn)</t>
  </si>
  <si>
    <t>Eurasia &gt; Europe &gt; Southwest European Highlands &gt; Baetic System &gt; Penibaetic System &gt; Penibaetic System (nn)</t>
  </si>
  <si>
    <t>Prebaetic System (nn)</t>
  </si>
  <si>
    <t>Eurasia &gt; Europe &gt; Southwest European Highlands &gt; Baetic System &gt; Prebaetic System &gt; Prebaetic System (nn)</t>
  </si>
  <si>
    <t>Subbaetic System (nn)</t>
  </si>
  <si>
    <t>Eurasia &gt; Europe &gt; Southwest European Highlands &gt; Baetic System &gt; Subbaetic System &gt; Subbaetic System (nn)</t>
  </si>
  <si>
    <t>Northern Basque Mountains (nn)</t>
  </si>
  <si>
    <t>Eurasia &gt; Europe &gt; Southwest European Highlands &gt; Cantabrian Mountains &gt; Montes Vascos &gt; Northern Basque Mountains &gt; Northern Basque Mountains (nn)</t>
  </si>
  <si>
    <t>Sierras Litorales (nn)</t>
  </si>
  <si>
    <t>Eurasia &gt; Europe &gt; Southwest European Highlands &gt; Galician / Trás-os-Montes Massif &gt; Sierras Litorales &gt; Sierras Litorales (nn)</t>
  </si>
  <si>
    <t>Northwestern Pyrenees (nn)</t>
  </si>
  <si>
    <t>Eurasia &gt; Europe &gt; Southwest European Highlands &gt; Pyrenees &gt; Western Pyrenees &gt; Northwestern Pyrenees &gt; Northwestern Pyrenees (nn)</t>
  </si>
  <si>
    <t>Southwestern Pyrenees (nn)</t>
  </si>
  <si>
    <t>Eurasia &gt; Europe &gt; Southwest European Highlands &gt; Pyrenees &gt; Western Pyrenees &gt; Southwestern Pyrenees &gt; Southwestern Pyrenees (nn)</t>
  </si>
  <si>
    <t>Central Sierra Morena (nn)</t>
  </si>
  <si>
    <t>Eurasia &gt; Europe &gt; Southwest European Highlands &gt; Sierra Morena &gt; Central Sierra Morena &gt; Central Sierra Morena (nn)</t>
  </si>
  <si>
    <t>Eastern Sierra Morena (nn)</t>
  </si>
  <si>
    <t>Eurasia &gt; Europe &gt; Southwest European Highlands &gt; Sierra Morena &gt; Eastern Sierra Morena &gt; Eastern Sierra Morena (nn)</t>
  </si>
  <si>
    <t>Western Sierra Morena (nn)</t>
  </si>
  <si>
    <t>Eurasia &gt; Europe &gt; Southwest European Highlands &gt; Sierra Morena &gt; Western Sierra Morena &gt; Western Sierra Morena (nn)</t>
  </si>
  <si>
    <t>Macizo de Peñagolosa</t>
  </si>
  <si>
    <t>Eurasia &gt; Europe &gt; Southwest European Highlands &gt; Sistema Iberico &gt; Sistema Iberico Este &gt; Macizo de Peñagolosa</t>
  </si>
  <si>
    <t>Sierra de Ministra</t>
  </si>
  <si>
    <t>Eurasia &gt; Europe &gt; Southwest European Highlands &gt; Sistema Iberico &gt; Sistema Iberico Oeste &gt; Sierra de Ministra</t>
  </si>
  <si>
    <t>Sierra de Solorio</t>
  </si>
  <si>
    <t>Eurasia &gt; Europe &gt; Southwest European Highlands &gt; Sistema Iberico &gt; Sistema Iberico Oeste &gt; Sierra de Solorio</t>
  </si>
  <si>
    <t>Sistema Iberico Suroeste (nn)</t>
  </si>
  <si>
    <t>Eurasia &gt; Europe &gt; Southwest European Highlands &gt; Sistema Iberico &gt; Sistema Iberico Suroeste &gt; Sistema Iberico Suroeste (nn)</t>
  </si>
  <si>
    <t>Chota Nagpur Plateau (nn)</t>
  </si>
  <si>
    <t>Western Satpura Range (nn)</t>
  </si>
  <si>
    <t>Vindhya Range (nn)</t>
  </si>
  <si>
    <t>Karnataka Plateau (nn)</t>
  </si>
  <si>
    <t>Eurasia &gt; South Asia &gt; Indian Subcontinent Ranges &gt; Deccan Plateau &gt; Karnataka Plateau &gt; Karnataka Plateau (nn)</t>
  </si>
  <si>
    <t>Maharastra Plateau (nn)</t>
  </si>
  <si>
    <t>Eurasia &gt; South Asia &gt; Indian Subcontinent Ranges &gt; Deccan Plateau &gt; Maharastra Plateau &gt; Maharastra Plateau (nn)</t>
  </si>
  <si>
    <t>Telangana Plateau (nn)</t>
  </si>
  <si>
    <t>Eurasia &gt; South Asia &gt; Indian Subcontinent Ranges &gt; Deccan Plateau &gt; Telangana Plateau &gt; Telangana Plateau (nn)</t>
  </si>
  <si>
    <t>Garhjat Hills (nn)</t>
  </si>
  <si>
    <t>Eurasia &gt; South Asia &gt; Indian Subcontinent Ranges &gt; Eastern Ghats &gt; Northeastern Ghats &gt; Garhjat Hills &gt; Garhjat Hills (nn)</t>
  </si>
  <si>
    <t>Southeastern Ghats (nn)</t>
  </si>
  <si>
    <t>Eurasia &gt; South Asia &gt; Indian Subcontinent Ranges &gt; Eastern Ghats &gt; Southeastern Ghats &gt; Southeastern Ghats (nn)</t>
  </si>
  <si>
    <t>Central Western Ghats (nn)</t>
  </si>
  <si>
    <t>Eurasia &gt; South Asia &gt; Indian Subcontinent Ranges &gt; Western Ghats &gt; Central Western Ghats &gt; Central Western Ghats (nn)</t>
  </si>
  <si>
    <t>Northern Western Ghats (nn)</t>
  </si>
  <si>
    <t>Eurasia &gt; South Asia &gt; Indian Subcontinent Ranges &gt; Western Ghats &gt; Northern Western Ghats &gt; Northern Western Ghats (nn)</t>
  </si>
  <si>
    <t>Aldan Mountains (nn)</t>
  </si>
  <si>
    <t>Eurasia &gt; South Siberian Mountains &gt; Aldan Mountains &gt; Aldan Mountains (nn)</t>
  </si>
  <si>
    <t>Gobi-Altai Mountains (nn)</t>
  </si>
  <si>
    <t>Eurasia &gt; South Siberian Mountains &gt; Altai-Sayan region &gt; Altai Mountains &gt; Gobi-Altai Mountains &gt; Gobi-Altai Mountains (nn)</t>
  </si>
  <si>
    <t>Eurasia &gt; South Siberian Mountains &gt; Altai-Sayan region &gt; Altai Mountains &gt; Northern Altai &gt; Northeastern Altai &gt; Chulyshman Highland</t>
  </si>
  <si>
    <t>Eurasia &gt; South Siberian Mountains &gt; Altai-Sayan region &gt; Altai Mountains &gt; Northern Altai &gt; Northeastern Altai &gt; Chulyshman Highland &gt; Chulyshmanski Range</t>
  </si>
  <si>
    <t>Eastern Sayan (nn)</t>
  </si>
  <si>
    <t>Eurasia &gt; South Siberian Mountains &gt; Altai-Sayan region &gt; Sayan Mountains &gt; Eastern Sayan &gt; Eastern Sayan (nn)</t>
  </si>
  <si>
    <t>Eurasia &gt; South Siberian Mountains &gt; Altai-Sayan region &gt; Sayan Mountains &gt; Western Sayan &gt; Biyskaya Griva Mountains</t>
  </si>
  <si>
    <t>Western Sayan (nn)</t>
  </si>
  <si>
    <t>Eurasia &gt; South Siberian Mountains &gt; Altai-Sayan region &gt; Sayan Mountains &gt; Western Sayan &gt; Western Sayan (nn)</t>
  </si>
  <si>
    <t>Bureya Massif (nn)</t>
  </si>
  <si>
    <t>Kuznetsk Alatau (nn)</t>
  </si>
  <si>
    <t>Lena-Angara Plateau (nn)</t>
  </si>
  <si>
    <t>Eurasia &gt; South Siberian Mountains &gt; Lena-Angara Plateau &gt; Lena-Angara Plateau (nn)</t>
  </si>
  <si>
    <t>Khangai Mountains (nn)</t>
  </si>
  <si>
    <t>Eurasia &gt; South Siberian Mountains &gt; Mongolian Highlands &gt; Khangai Mountains &gt; Khangai Mountains (nn)</t>
  </si>
  <si>
    <t>Kropotkina Range</t>
  </si>
  <si>
    <t>Eurasia &gt; South Siberian Mountains &gt; Patom Highlands &gt; Kropotkina Range</t>
  </si>
  <si>
    <t>Sikhote-Alin (nn)</t>
  </si>
  <si>
    <t>Stanovoy Range (nn)</t>
  </si>
  <si>
    <t>Eurasia &gt; South Siberian Mountains &gt; Stanovoy Range &gt; Stanovoy Range (nn)</t>
  </si>
  <si>
    <t>Olekminski Stanovik Range (nn)</t>
  </si>
  <si>
    <t>Eurasia &gt; South Siberian Mountains &gt; Yablonov Mountain System* &gt; Olekminski Stanovik Range &gt; Olekminski Stanovik Range (nn)</t>
  </si>
  <si>
    <t>Annamite Range (nn)</t>
  </si>
  <si>
    <t>Eurasia &gt; Southeast Asia &gt; Indochinese Peninsula &gt; Annamite Range &gt; Annamite Range (nn)</t>
  </si>
  <si>
    <t>Arakan Mountains (nn)</t>
  </si>
  <si>
    <t>Eurasia &gt; Southeast Asia &gt; Indochinese Peninsula &gt; Arakan Mountains &gt; Arakan Mountains (nn)</t>
  </si>
  <si>
    <t>Chin Hills (nn)</t>
  </si>
  <si>
    <t>Eurasia &gt; Southeast Asia &gt; Indochinese Peninsula &gt; Arakan Mountains &gt; Chin Hills &gt; Chin Hills (nn)</t>
  </si>
  <si>
    <t>Kachin Hills (nn)</t>
  </si>
  <si>
    <t>Eurasia &gt; Southeast Asia &gt; Indochinese Peninsula &gt; Arakan Mountains &gt; Kachin Hills &gt; Kachin Hills (nn)</t>
  </si>
  <si>
    <t>Cardamom Mountains (nn)</t>
  </si>
  <si>
    <t>Hoang Lien Son Range (nn)</t>
  </si>
  <si>
    <t>Phnom Dangrek Range (nn)</t>
  </si>
  <si>
    <t>Luang Prabang Range (nn)</t>
  </si>
  <si>
    <t>Shan Hills (nn)</t>
  </si>
  <si>
    <t>Thanon Thong Chai Range (nn)</t>
  </si>
  <si>
    <t>Tranninh Plateau (nn)</t>
  </si>
  <si>
    <t>Bismarck Range (nn)</t>
  </si>
  <si>
    <t>Otava Range (nn)</t>
  </si>
  <si>
    <t>Owen Stanley Range (nn)</t>
  </si>
  <si>
    <t>Maoke Mountains (nn)</t>
  </si>
  <si>
    <t>Leyte (nn)</t>
  </si>
  <si>
    <t>Eurasia &gt; Southeast Asia &gt; Malay Archipelago &gt; Philippine Archipelago &gt; Leyte &gt; Leyte (nn)</t>
  </si>
  <si>
    <t>Cordillera Central</t>
  </si>
  <si>
    <t>Luzon (nn)</t>
  </si>
  <si>
    <t>Eurasia &gt; Southeast Asia &gt; Malay Archipelago &gt; Philippine Archipelago &gt; Luzon &gt; Luzon (nn)</t>
  </si>
  <si>
    <t>Mindanao (nn)</t>
  </si>
  <si>
    <t>Eurasia &gt; Southeast Asia &gt; Malay Archipelago &gt; Philippine Archipelago &gt; Mindanao &gt; Mindanao (nn)</t>
  </si>
  <si>
    <t>Palawan (nn)</t>
  </si>
  <si>
    <t>Eurasia &gt; Southeast Asia &gt; Malay Archipelago &gt; Philippine Archipelago &gt; Palawan &gt; Palawan (nn)</t>
  </si>
  <si>
    <t>Crocker Range (nn)</t>
  </si>
  <si>
    <t>Eurasia &gt; Southeast Asia &gt; Malay Archipelago &gt; Sunda Islands &gt; Greater Sunda Islands &gt; Borneo &gt; Kapuas Mountains &gt; Crocker Range &gt; Crocker Range (nn)</t>
  </si>
  <si>
    <t>Iran Mountains (nn)</t>
  </si>
  <si>
    <t>Eurasia &gt; Southeast Asia &gt; Malay Archipelago &gt; Sunda Islands &gt; Greater Sunda Islands &gt; Borneo &gt; Kapuas Mountains &gt; Iran Mountains &gt; Iran Mountains (nn)</t>
  </si>
  <si>
    <t>Java (nn)</t>
  </si>
  <si>
    <t>Eurasia &gt; Southeast Asia &gt; Malay Archipelago &gt; Sunda Islands &gt; Greater Sunda Islands &gt; Java &gt; Java (nn)</t>
  </si>
  <si>
    <t>Aceh Highlands (nn)</t>
  </si>
  <si>
    <t>Eurasia &gt; Southeast Asia &gt; Malay Archipelago &gt; Sunda Islands &gt; Greater Sunda Islands &gt; Sumatra &gt; Barisan Mountains &gt; Aceh Highlands &gt; Aceh Highlands (nn)</t>
  </si>
  <si>
    <t>Central Anatolia (nn)</t>
  </si>
  <si>
    <t>Boz Mountains (nn)</t>
  </si>
  <si>
    <t>Western Anatolia (nn)</t>
  </si>
  <si>
    <t>Najd (nn)</t>
  </si>
  <si>
    <t>Eurasia &gt; Western Asia &gt; Arabian Peninsula &gt; Najd &gt; Najd (nn)</t>
  </si>
  <si>
    <t>Salma Mountains (nn)</t>
  </si>
  <si>
    <t>Eurasia &gt; Western Asia &gt; Arabian Peninsula &gt; Najd &gt; Shammar Mountains &gt; Salma Mountains (nn)</t>
  </si>
  <si>
    <t>Shammar Mountains (nn)</t>
  </si>
  <si>
    <t>Eurasia &gt; Western Asia &gt; Arabian Peninsula &gt; Najd &gt; Shammar Mountains &gt; Shammar Mountains (nn)</t>
  </si>
  <si>
    <t>Hadramaut Mountains (nn)</t>
  </si>
  <si>
    <t>Eurasia &gt; Western Asia &gt; Arabian Peninsula &gt; Sarawat Mountains &gt; Hadramaut Mountains &gt; Hadramaut Mountains (nn)</t>
  </si>
  <si>
    <t>Western Armenian Highlands (nn)</t>
  </si>
  <si>
    <t>South Central Caucasus (nn)</t>
  </si>
  <si>
    <t>Eurasia &gt; Western Asia &gt; Caucasus Mountains &gt; Greater Caucasus &gt; Central Caucasus &gt; South Central Caucasus &gt; South Central Caucasus (nn)</t>
  </si>
  <si>
    <t>North Eastern Caucasus (nn)</t>
  </si>
  <si>
    <t>Eurasia &gt; Western Asia &gt; Caucasus Mountains &gt; Greater Caucasus &gt; Eastern Caucasus &gt; North Eastern Caucasus &gt; North Eastern Caucasus (nn)</t>
  </si>
  <si>
    <t>South Eastern Caucasus (nn)</t>
  </si>
  <si>
    <t>Eurasia &gt; Western Asia &gt; Caucasus Mountains &gt; Greater Caucasus &gt; Eastern Caucasus &gt; South Eastern Caucasus &gt; South Eastern Caucasus (nn)</t>
  </si>
  <si>
    <t>Northwestern Caucasus (nn)</t>
  </si>
  <si>
    <t>Eurasia &gt; Western Asia &gt; Caucasus Mountains &gt; Greater Caucasus &gt; Western Caucasus &gt; Northwestern Caucasus &gt; Northwestern Caucasus (nn)</t>
  </si>
  <si>
    <t>South Western Caucasus (nn)</t>
  </si>
  <si>
    <t>Eurasia &gt; Western Asia &gt; Caucasus Mountains &gt; Greater Caucasus &gt; Western Caucasus &gt; South Western Caucasus &gt; South Western Caucasus (nn)</t>
  </si>
  <si>
    <t>Lesser Caucasus (nn)</t>
  </si>
  <si>
    <t>Eurasia &gt; Western Asia &gt; Caucasus Mountains &gt; Lesser Caucasus &gt; Lesser Caucasus (nn)</t>
  </si>
  <si>
    <t>Central Alborz Mountains (nn)</t>
  </si>
  <si>
    <t>Eurasia &gt; Western Asia &gt; Iranian Plateau &gt; Alborz Mountains &gt; Central Alborz Mountains &gt; Central Alborz Mountains (nn)</t>
  </si>
  <si>
    <t>Northern Central Iranian Range (nn)</t>
  </si>
  <si>
    <t>Eurasia &gt; Western Asia &gt; Iranian Plateau &gt; Central Iranian Range &gt; Northern Central Iranian Range &gt; Northern Central Iranian Range (nn)</t>
  </si>
  <si>
    <t>Hazaran (nn)</t>
  </si>
  <si>
    <t>Eurasia &gt; Western Asia &gt; Iranian Plateau &gt; Central Iranian Range &gt; Southern Central Iranian Range &gt; Hazaran &gt; Hazaran (nn)</t>
  </si>
  <si>
    <t>Kuhbonan Mountains</t>
  </si>
  <si>
    <t>Eurasia &gt; Western Asia &gt; Iranian Plateau &gt; Central Iranian Range &gt; Southern Central Iranian Range &gt; Hazaran &gt; Kuhbonan Mountains</t>
  </si>
  <si>
    <t>Eurasia &gt; Western Asia &gt; Iranian Plateau &gt; Central Iranian Range &gt; Southern Central Iranian Range &gt; Hazaran &gt; Kuhbonan Mountains &gt; Küh-e Paiyeh</t>
  </si>
  <si>
    <t>Southern Central Iranian Range (nn)</t>
  </si>
  <si>
    <t>Eurasia &gt; Western Asia &gt; Iranian Plateau &gt; Central Iranian Range &gt; Southern Central Iranian Range &gt; Southern Central Iranian Range (nn)</t>
  </si>
  <si>
    <t>Aladagh Mountains (nn)</t>
  </si>
  <si>
    <t>Kopet Dagh (nn)</t>
  </si>
  <si>
    <t>Eurasia &gt; Western Asia &gt; Iranian Plateau &gt; Eastern Iranian Ranges &gt; North Eastern Iranian Ranges &gt; Kopet Dagh &gt; Kopet Dagh (nn)</t>
  </si>
  <si>
    <t>North Eastern Iranian Ranges (nn)</t>
  </si>
  <si>
    <t>Eurasia &gt; Western Asia &gt; Iranian Plateau &gt; Eastern Iranian Ranges &gt; North Eastern Iranian Ranges &gt; North Eastern Iranian Ranges (nn)</t>
  </si>
  <si>
    <t>North Central Zagros (nn)</t>
  </si>
  <si>
    <t>Eurasia &gt; Western Asia &gt; Iranian Plateau &gt; Zagros Mountains &gt; North Central Zagros &gt; North Central Zagros (nn)</t>
  </si>
  <si>
    <t>Northern Zagros (nn)</t>
  </si>
  <si>
    <t>Eurasia &gt; Western Asia &gt; Iranian Plateau &gt; Zagros Mountains &gt; Northern Zagros &gt; Northern Zagros (nn)</t>
  </si>
  <si>
    <t>South Central Zagros# (nn)</t>
  </si>
  <si>
    <t>Southern Zagros (nn)</t>
  </si>
  <si>
    <t>Eurasia &gt; Western Asia &gt; Iranian Plateau &gt; Zagros Mountains &gt; Southern Zagros &gt; Southern Zagros (nn)</t>
  </si>
  <si>
    <t>Levant Ranges (nn)</t>
  </si>
  <si>
    <t>Eurasia &gt; Western Asia &gt; Levant Ranges &gt; Levant Ranges (nn)</t>
  </si>
  <si>
    <t>Köroğlu Mountains (nn)</t>
  </si>
  <si>
    <t>Rodrigues</t>
  </si>
  <si>
    <t>Indian Ocean &gt; Western Indian Ocean Islands &gt; Mascarene Islands &gt; Rodrigues</t>
  </si>
  <si>
    <t>Kobuk-Koyukuk Ranges (nn)</t>
  </si>
  <si>
    <t>North America &gt; American Cordillera (North America) &gt; Alaska-Yukon Ranges &gt; Alaska Intermountain Ranges &gt; Kobuk-Koyukuk Ranges &gt; Kobuk-Koyukuk Ranges (nn)</t>
  </si>
  <si>
    <t>Kuskokwim Mountains (nn)</t>
  </si>
  <si>
    <t>North America &gt; American Cordillera (North America) &gt; Alaska-Yukon Ranges &gt; Alaska Intermountain Ranges &gt; Kuskokwim Mountains &gt; Kuskokwim Mountains (nn)</t>
  </si>
  <si>
    <t>Seward Peninsula Ranges (nn)</t>
  </si>
  <si>
    <t>North America &gt; American Cordillera (North America) &gt; Alaska-Yukon Ranges &gt; Alaska Intermountain Ranges &gt; Seward Peninsula Ranges &gt; Seward Peninsula Ranges (nn)</t>
  </si>
  <si>
    <t>Porcupine River Ranges (nn)</t>
  </si>
  <si>
    <t>North America &gt; American Cordillera (North America) &gt; Alaska-Yukon Ranges &gt; Yukon Intermountain Ranges &gt; Porcupine River Ranges &gt; Porcupine River Ranges (nn)</t>
  </si>
  <si>
    <t>Big Salmon Range (nn)</t>
  </si>
  <si>
    <t>North America &gt; American Cordillera (North America) &gt; Alaska-Yukon Ranges &gt; Yukon Intermountain Ranges &gt; South Yukon Plateau Ranges &gt; Big Salmon Range &gt; Big Salmon Range (nn)</t>
  </si>
  <si>
    <t>Dease Plateau (nn)</t>
  </si>
  <si>
    <t>North America &gt; American Cordillera (North America) &gt; Intermountain West &gt; British Columbia Interior &gt; Cassiar Mountains &gt; Dease Plateau &gt; Dease Plateau (nn)</t>
  </si>
  <si>
    <t>Chilcotin Plateau (nn)</t>
  </si>
  <si>
    <t>North America &gt; American Cordillera (North America) &gt; Intermountain West &gt; British Columbia Interior &gt; Fraser Plateau &gt; Chilcotin Plateau &gt; Chilcotin Plateau (nn)</t>
  </si>
  <si>
    <t>Nechacko Plateau (nn)</t>
  </si>
  <si>
    <t>North America &gt; American Cordillera (North America) &gt; Intermountain West &gt; British Columbia Interior &gt; Nechacko Plateau &gt; Nechacko Plateau (nn)</t>
  </si>
  <si>
    <t>Skeena Mountains (nn)</t>
  </si>
  <si>
    <t>North America &gt; American Cordillera (North America) &gt; Intermountain West &gt; British Columbia Interior &gt; Skeena Mountains &gt; Skeena Mountains (nn)</t>
  </si>
  <si>
    <t>Thompson Plateau (nn)</t>
  </si>
  <si>
    <t>North America &gt; American Cordillera (North America) &gt; Intermountain West &gt; British Columbia Interior &gt; Thompson Plateau &gt; Thompson Plateau (nn)</t>
  </si>
  <si>
    <t>Escalante-Staircase (nn)</t>
  </si>
  <si>
    <t>North America &gt; American Cordillera (North America) &gt; Intermountain West &gt; Colorado Plateau &gt; Canyonlands &gt; Escalante-Staircase &gt; Escalante-Staircase (nn)</t>
  </si>
  <si>
    <t>Natanes Mountains (nn)</t>
  </si>
  <si>
    <t>North America &gt; American Cordillera (North America) &gt; Intermountain West &gt; Colorado Plateau &gt; Central Arizona Highlands &gt; Natanes Mountains &gt; Natanes Mountains (nn)</t>
  </si>
  <si>
    <t>White Mountains (nn)</t>
  </si>
  <si>
    <t>Southern Blue Mountains (nn)</t>
  </si>
  <si>
    <t>Needle Mountains</t>
  </si>
  <si>
    <t>Southern Mojave Ranges (nn)</t>
  </si>
  <si>
    <t>North America &gt; American Cordillera (North America) &gt; Intermountain West &gt; Great Basin Ranges &gt; Mojave Desert Ranges &gt; Southern Mojave Ranges &gt; Southern Mojave Ranges (nn)</t>
  </si>
  <si>
    <t>Steens Mountain Area (nn)</t>
  </si>
  <si>
    <t>North America &gt; American Cordillera (North America) &gt; Intermountain West &gt; Great Basin Ranges &gt; Northwest Great Basin Ranges &gt; Steens Mountain Area &gt; Steens Mountain Area (nn)</t>
  </si>
  <si>
    <t>Warner Mountains (nn)</t>
  </si>
  <si>
    <t>North America &gt; American Cordillera (North America) &gt; Intermountain West &gt; Great Basin Ranges &gt; Northwest Great Basin Ranges &gt; Warner Mountains &gt; Warner Mountains (nn)</t>
  </si>
  <si>
    <t>Toiyabe Range (nn)</t>
  </si>
  <si>
    <t>North America &gt; American Cordillera (North America) &gt; Intermountain West &gt; Great Basin Ranges &gt; West Central Nevada Ranges &gt; Toiyabe Range &gt; Toiyabe Range (nn)</t>
  </si>
  <si>
    <t>West Tucson-Nogales Area (nn)</t>
  </si>
  <si>
    <t>North America &gt; American Cordillera (North America) &gt; Intermountain West &gt; Southwest Basins and Ranges &gt; North Sonoran Desert Ranges &gt; West Tucson-Nogales Area &gt; West Tucson-Nogales Area (nn)</t>
  </si>
  <si>
    <t>Chiricahua Mountains (nn)</t>
  </si>
  <si>
    <t>North America &gt; American Cordillera (North America) &gt; Intermountain West &gt; Southwest Basins and Ranges &gt; Southeast Arizona Ranges &gt; Chiricahua Mountains &gt; Chiricahua Mountains (nn)</t>
  </si>
  <si>
    <t>Manzano Mountains (nn)</t>
  </si>
  <si>
    <t>North America &gt; American Cordillera (North America) &gt; Intermountain West &gt; Southwest Basins and Ranges &gt; Southeast New Mexico Ranges &gt; Manzano Mountains &gt; Manzano Mountains (nn)</t>
  </si>
  <si>
    <t>San Andres Mountains (nn)</t>
  </si>
  <si>
    <t>North America &gt; American Cordillera (North America) &gt; Intermountain West &gt; Southwest Basins and Ranges &gt; Southeast New Mexico Ranges &gt; San Andres Mountains &gt; San Andres Mountains (nn)</t>
  </si>
  <si>
    <t>Animas Area (nn)</t>
  </si>
  <si>
    <t>North America &gt; American Cordillera (North America) &gt; Intermountain West &gt; Southwest Basins and Ranges &gt; Southwest New Mexico Ranges &gt; Animas Area &gt; Animas Area (nn)</t>
  </si>
  <si>
    <t>Davis Mountains (nn)</t>
  </si>
  <si>
    <t>North America &gt; American Cordillera (North America) &gt; Intermountain West &gt; Southwest Basins and Ranges &gt; Trans-Pecos Texas Ranges &gt; Davis Mountains &gt; Davis Mountains (nn)</t>
  </si>
  <si>
    <t>Delaware Mountains (nn)</t>
  </si>
  <si>
    <t>North America &gt; American Cordillera (North America) &gt; Intermountain West &gt; Southwest Basins and Ranges &gt; Trans-Pecos Texas Ranges &gt; Delaware Mountains &gt; Delaware Mountains (nn)</t>
  </si>
  <si>
    <t>Mexican Highlands</t>
  </si>
  <si>
    <t>North America &gt; American Cordillera (North America) &gt; Mexican Highlands</t>
  </si>
  <si>
    <t>North America &gt; American Cordillera (North America) &gt; Mexican Highlands &gt; Sierra Madre del Sur</t>
  </si>
  <si>
    <t>North America &gt; American Cordillera (North America) &gt; Mexican Highlands &gt; Sierra Madre del Sur &gt; Cordillera Costera del Sur</t>
  </si>
  <si>
    <t>Sierra El Conejo</t>
  </si>
  <si>
    <t>North America &gt; American Cordillera (North America) &gt; Mexican Highlands &gt; Sierra Madre del Sur &gt; Cordillera Costera del Sur &gt; Sierra El Conejo</t>
  </si>
  <si>
    <t>North America &gt; American Cordillera (North America) &gt; Mexican Highlands &gt; Sierra Madre del Sur &gt; Sierra de Coalcoman</t>
  </si>
  <si>
    <t>Sierra de Miahuatlan</t>
  </si>
  <si>
    <t>North America &gt; American Cordillera (North America) &gt; Mexican Highlands &gt; Sierra Madre del Sur &gt; Sierra La Mixteca</t>
  </si>
  <si>
    <t>North America &gt; American Cordillera (North America) &gt; Mexican Highlands &gt; Sierra Madre del Sur &gt; Sierra Madre de Oaxaca</t>
  </si>
  <si>
    <t>North America &gt; American Cordillera (North America) &gt; Mexican Highlands &gt; Sierra Madre del Sur &gt; Sierra Madre de Oaxaca &gt; Sierra Mazateca</t>
  </si>
  <si>
    <t>North America &gt; American Cordillera (North America) &gt; Mexican Highlands &gt; Sierra Madre del Sur &gt; Sierra Madre de Oaxaca &gt; Sierra Villa Alta</t>
  </si>
  <si>
    <t>North America &gt; American Cordillera (North America) &gt; Mexican Highlands &gt; Sierra Madre del Sur &gt; Sierra Madre de Oaxaca &gt; Southern Sierra Madre de Oaxaca</t>
  </si>
  <si>
    <t>North America &gt; American Cordillera (North America) &gt; Mexican Highlands &gt; Sierra Madre del Sur &gt; Sierras de la Costa de Jalisco y Colima</t>
  </si>
  <si>
    <t>Sierra Cacoma</t>
  </si>
  <si>
    <t>North America &gt; American Cordillera (North America) &gt; Mexican Highlands &gt; Sierra Madre del Sur &gt; Sierras de la Costa de Jalisco y Colima &gt; Sierra Cacoma</t>
  </si>
  <si>
    <t>Sierra de Manantlan</t>
  </si>
  <si>
    <t>North America &gt; American Cordillera (North America) &gt; Mexican Highlands &gt; Sierra Madre del Sur &gt; Sierras de la Costa de Jalisco y Colima &gt; Sierra de Manantlan</t>
  </si>
  <si>
    <t>North America &gt; American Cordillera (North America) &gt; Mexican Highlands &gt; Sierra Madre Occidental</t>
  </si>
  <si>
    <t>North America &gt; American Cordillera (North America) &gt; Mexican Highlands &gt; Sierra Madre Occidental &gt; Gran Meseta y Canadas Duranguenses</t>
  </si>
  <si>
    <t>Sierra Durango</t>
  </si>
  <si>
    <t>North America &gt; American Cordillera (North America) &gt; Mexican Highlands &gt; Sierra Madre Occidental &gt; Gran Meseta y Canones Chihuahuenses</t>
  </si>
  <si>
    <t>North America &gt; American Cordillera (North America) &gt; Mexican Highlands &gt; Sierra Madre Occidental &gt; Meseta y Canadas del Sur</t>
  </si>
  <si>
    <t>Sierra de los Huicholes</t>
  </si>
  <si>
    <t>North America &gt; American Cordillera (North America) &gt; Mexican Highlands &gt; Sierra Madre Occidental &gt; Sierra de los Huicholes</t>
  </si>
  <si>
    <t>Sierra de Morones</t>
  </si>
  <si>
    <t>North America &gt; American Cordillera (North America) &gt; Mexican Highlands &gt; Sierra Madre Occidental &gt; Sierra de Morones</t>
  </si>
  <si>
    <t>North America &gt; American Cordillera (North America) &gt; Mexican Highlands &gt; Sierra Madre Occidental &gt; Sierras y Llanuras de Durango</t>
  </si>
  <si>
    <t>North America &gt; American Cordillera (North America) &gt; Mexican Highlands &gt; Sierra Madre Occidental &gt; Sierras y Llanuras del Norte</t>
  </si>
  <si>
    <t>North America &gt; American Cordillera (North America) &gt; Mexican Highlands &gt; Sierra Madre Occidental &gt; Sierras y Llanuras Tarahumaras</t>
  </si>
  <si>
    <t>North America &gt; American Cordillera (North America) &gt; Mexican Highlands &gt; Sierra Madre Oriental</t>
  </si>
  <si>
    <t>North America &gt; American Cordillera (North America) &gt; Mexican Highlands &gt; Sierra Madre Oriental &gt; Carso Huasteco</t>
  </si>
  <si>
    <t>North America &gt; American Cordillera (North America) &gt; Mexican Highlands &gt; Sierra Madre Oriental &gt; Carso Huasteco &gt; Carso Huasteco (nn)</t>
  </si>
  <si>
    <t>North America &gt; American Cordillera (North America) &gt; Mexican Highlands &gt; Sierra Madre Oriental &gt; Gran Sierra Plegada</t>
  </si>
  <si>
    <t>North America &gt; American Cordillera (North America) &gt; Mexican Highlands &gt; Sierra Madre Oriental &gt; Serranía del Burro</t>
  </si>
  <si>
    <t>North America &gt; American Cordillera (North America) &gt; Mexican Highlands &gt; Sierra Madre Oriental &gt; Sierra de la Paila</t>
  </si>
  <si>
    <t>North America &gt; American Cordillera (North America) &gt; Mexican Highlands &gt; Sierra Madre Oriental &gt; Sierras Transversales</t>
  </si>
  <si>
    <t>North America &gt; American Cordillera (North America) &gt; Mexican Highlands &gt; Sierra Madre Oriental &gt; Sierras y Llanuras Coahuilenses</t>
  </si>
  <si>
    <t>North America &gt; American Cordillera (North America) &gt; Mexican Highlands &gt; Sierra Madre Oriental &gt; Sierras y Llanuras Occidentales</t>
  </si>
  <si>
    <t>North America &gt; American Cordillera (North America) &gt; Mexican Highlands &gt; Trans-Mexican Volcanic Belt</t>
  </si>
  <si>
    <t>North America &gt; American Cordillera (North America) &gt; Mexican Highlands &gt; Trans-Mexican Volcanic Belt &gt; Altos de Jalisco</t>
  </si>
  <si>
    <t>North America &gt; American Cordillera (North America) &gt; Mexican Highlands &gt; Trans-Mexican Volcanic Belt &gt; Escarpa Limitrofe del Sur</t>
  </si>
  <si>
    <t>North America &gt; American Cordillera (North America) &gt; Mexican Highlands &gt; Trans-Mexican Volcanic Belt &gt; Lagos y Volcanes de Anáhuac</t>
  </si>
  <si>
    <t>North America &gt; American Cordillera (North America) &gt; Mexican Highlands &gt; Trans-Mexican Volcanic Belt &gt; Llanuras y Sierras de Querétaro y Hidalgo</t>
  </si>
  <si>
    <t>North America &gt; American Cordillera (North America) &gt; Mexican Highlands &gt; Trans-Mexican Volcanic Belt &gt; Neovolcanica Tarasca</t>
  </si>
  <si>
    <t>North America &gt; American Cordillera (North America) &gt; Mexican Highlands &gt; Trans-Mexican Volcanic Belt &gt; Sierra de Chiconquiaco</t>
  </si>
  <si>
    <t>North America &gt; American Cordillera (North America) &gt; Mexican Highlands &gt; Trans-Mexican Volcanic Belt &gt; Sierra de Guanajuato</t>
  </si>
  <si>
    <t>North America &gt; American Cordillera (North America) &gt; Mexican Highlands &gt; Trans-Mexican Volcanic Belt &gt; Sierra de Mil Cumbres</t>
  </si>
  <si>
    <t>North America &gt; American Cordillera (North America) &gt; Mexican Highlands &gt; Trans-Mexican Volcanic Belt &gt; Sierra de San Juan Cosala</t>
  </si>
  <si>
    <t>North America &gt; American Cordillera (North America) &gt; Mexican Highlands &gt; Trans-Mexican Volcanic Belt &gt; Sierras de Jalisco</t>
  </si>
  <si>
    <t>North America &gt; American Cordillera (North America) &gt; Mexican Highlands &gt; Trans-Mexican Volcanic Belt &gt; Sierras del Sur de Puebla</t>
  </si>
  <si>
    <t>North America &gt; American Cordillera (North America) &gt; Mexican Highlands &gt; Trans-Mexican Volcanic Belt &gt; Sierras Michoacanas</t>
  </si>
  <si>
    <t>North America &gt; American Cordillera (North America) &gt; Mexican Highlands &gt; Trans-Mexican Volcanic Belt &gt; Sierras Neovolcanicas Nayaritas</t>
  </si>
  <si>
    <t>North America &gt; American Cordillera (North America) &gt; Mexican Highlands &gt; Trans-Mexican Volcanic Belt &gt; Sierras y Valles Guerenses</t>
  </si>
  <si>
    <t>North America &gt; American Cordillera (North America) &gt; Mexican Highlands &gt; Trans-Mexican Volcanic Belt &gt; Sierras y Valles Guerenses &gt; Sierra de Huautla</t>
  </si>
  <si>
    <t>North America &gt; American Cordillera (North America) &gt; Mexican Highlands &gt; Trans-Mexican Volcanic Belt &gt; Sierras y Valles Guerenses &gt; Sierras y Valles Guerenses (nn)</t>
  </si>
  <si>
    <t>North America &gt; American Cordillera (North America) &gt; Mexican Highlands &gt; Trans-Mexican Volcanic Belt &gt; Tuxtlas Mountains</t>
  </si>
  <si>
    <t>North America &gt; American Cordillera (North America) &gt; Mexican Highlands &gt; Trans-Mexican Volcanic Belt &gt; Volcanes de Colima</t>
  </si>
  <si>
    <t>Santa Lucia Range (nn)</t>
  </si>
  <si>
    <t>Chilkoot Ranges (nn)</t>
  </si>
  <si>
    <t>South Boundary Ranges (nn)</t>
  </si>
  <si>
    <t>Stikine-Ambition Area (nn)</t>
  </si>
  <si>
    <t>Kitimat Ranges (nn)</t>
  </si>
  <si>
    <t>North America &gt; American Cordillera (North America) &gt; Pacific Coast Ranges &gt; Coast Mountains &gt; Kitimat Ranges &gt; Kitimat Ranges (nn)</t>
  </si>
  <si>
    <t>Ha-Iltzuk Icefield (nn)</t>
  </si>
  <si>
    <t>North America &gt; American Cordillera (North America) &gt; Pacific Coast Ranges &gt; Coast Mountains &gt; Northern Pacific Ranges &gt; Ha-Iltzuk Icefield &gt; Ha-Iltzuk Icefield (nn)</t>
  </si>
  <si>
    <t>Chilcotin Ranges (nn)</t>
  </si>
  <si>
    <t>North America &gt; American Cordillera (North America) &gt; Pacific Coast Ranges &gt; Coast Mountains &gt; Southern Pacific Ranges &gt; Chilcotin Ranges &gt; Chilcotin Ranges (nn)</t>
  </si>
  <si>
    <t>Homathko Icefield (nn)</t>
  </si>
  <si>
    <t>North America &gt; American Cordillera (North America) &gt; Pacific Coast Ranges &gt; Coast Mountains &gt; Southern Pacific Ranges &gt; Homathko Icefield &gt; Homathko Icefield (nn)</t>
  </si>
  <si>
    <t>Lillooet Ranges (nn)</t>
  </si>
  <si>
    <t>North America &gt; American Cordillera (North America) &gt; Pacific Coast Ranges &gt; Coast Mountains &gt; Southern Pacific Ranges &gt; Lillooet Ranges &gt; Lillooet Ranges (nn)</t>
  </si>
  <si>
    <t>Northern Oregon Coast Range (nn)</t>
  </si>
  <si>
    <t>North America &gt; American Cordillera (North America) &gt; Pacific Coast Ranges &gt; Oregon Coast Range &gt; Northern Oregon Coast Range &gt; Northern Oregon Coast Range (nn)</t>
  </si>
  <si>
    <t>San Diego Area Ranges (nn)</t>
  </si>
  <si>
    <t>North America &gt; American Cordillera (North America) &gt; Pacific Coast Ranges &gt; Peninsular Ranges &gt; San Diego Area Ranges &gt; San Diego Area Ranges (nn)</t>
  </si>
  <si>
    <t>Palisades (nn)</t>
  </si>
  <si>
    <t>Great Western Divide (nn)</t>
  </si>
  <si>
    <t>Mount Whitney Group (nn)</t>
  </si>
  <si>
    <t>Chugach Mountains (nn)</t>
  </si>
  <si>
    <t>North America &gt; American Cordillera (North America) &gt; Pacific Coast Ranges &gt; South-Central Alaska &gt; Chugach Mountains &gt; Chugach Mountains (nn)</t>
  </si>
  <si>
    <t>Joshua Tree Ranges (nn)</t>
  </si>
  <si>
    <t>North America &gt; American Cordillera (North America) &gt; Pacific Coast Ranges &gt; Transverse Ranges &gt; Joshua Tree Ranges &gt; Joshua Tree Ranges (nn)</t>
  </si>
  <si>
    <t>Clearwater Ranges (nn)</t>
  </si>
  <si>
    <t>North America &gt; American Cordillera (North America) &gt; Rocky Mountains &gt; Canadian Rockies &gt; Central Front Ranges &gt; Clearwater Ranges &gt; Clearwater Ranges (nn)</t>
  </si>
  <si>
    <t>Far Northern Front Ranges (nn)</t>
  </si>
  <si>
    <t>North America &gt; American Cordillera (North America) &gt; Rocky Mountains &gt; Canadian Rockies &gt; Northern Continental Ranges &gt; Far Northern Front Ranges &gt; Far Northern Front Ranges (nn)</t>
  </si>
  <si>
    <t>High Rock Ranges (nn)</t>
  </si>
  <si>
    <t>Flathead Range (nn)</t>
  </si>
  <si>
    <t>Big Snowy Mountains (nn)</t>
  </si>
  <si>
    <t>North America &gt; American Cordillera (North America) &gt; Rocky Mountains &gt; Central Montana Rocky Mountains &gt; Central Montana Ranges &gt; Big Snowy Mountains &gt; Big Snowy Mountains (nn)</t>
  </si>
  <si>
    <t>Bridger Range (nn)</t>
  </si>
  <si>
    <t>North America &gt; American Cordillera (North America) &gt; Rocky Mountains &gt; Central Montana Rocky Mountains &gt; Central Montana Ranges &gt; Bridger Range &gt; Bridger Range (nn)</t>
  </si>
  <si>
    <t>Crazy Mountains (nn)</t>
  </si>
  <si>
    <t>North America &gt; American Cordillera (North America) &gt; Rocky Mountains &gt; Central Montana Rocky Mountains &gt; Central Montana Ranges &gt; Crazy Mountains &gt; Crazy Mountains (nn)</t>
  </si>
  <si>
    <t>Livingston Range (nn)</t>
  </si>
  <si>
    <t>North America &gt; American Cordillera (North America) &gt; Rocky Mountains &gt; Central Montana Rocky Mountains &gt; Glacier National Park Ranges &gt; Livingston Range &gt; Livingston Range (nn)</t>
  </si>
  <si>
    <t>Cabinet Mountains (nn)</t>
  </si>
  <si>
    <t>North America &gt; American Cordillera (North America) &gt; Rocky Mountains &gt; Central Montana Rocky Mountains &gt; Northwest Montana Ranges &gt; Cabinet Mountains &gt; Cabinet Mountains (nn)</t>
  </si>
  <si>
    <t>Thompson-Baldy Area (nn)</t>
  </si>
  <si>
    <t>North America &gt; American Cordillera (North America) &gt; Rocky Mountains &gt; Central Montana Rocky Mountains &gt; Northwest Montana Ranges &gt; Thompson-Baldy Area &gt; Thompson-Baldy Area (nn)</t>
  </si>
  <si>
    <t>Whitefish Range (nn)</t>
  </si>
  <si>
    <t>North America &gt; American Cordillera (North America) &gt; Rocky Mountains &gt; Central Montana Rocky Mountains &gt; Northwest Montana Ranges &gt; Whitefish Range &gt; Whitefish Range (nn)</t>
  </si>
  <si>
    <t>Gravelly Range (nn)</t>
  </si>
  <si>
    <t>North America &gt; American Cordillera (North America) &gt; Rocky Mountains &gt; Central Montana Rocky Mountains &gt; Southwest Montana Ranges &gt; Gravelly Range &gt; Gravelly Range (nn)</t>
  </si>
  <si>
    <t>Anaconda Range (nn)</t>
  </si>
  <si>
    <t>North America &gt; American Cordillera (North America) &gt; Rocky Mountains &gt; Central Montana Rocky Mountains &gt; West Central Montana Ranges &gt; Anaconda Range &gt; Anaconda Range (nn)</t>
  </si>
  <si>
    <t>Central Hart Ranges (nn)</t>
  </si>
  <si>
    <t>North America &gt; American Cordillera (North America) &gt; Rocky Mountains &gt; Far Northern Rockies &gt; Hart Ranges &gt; Central Hart Ranges &gt; Central Hart Ranges (nn)</t>
  </si>
  <si>
    <t>Misinchinka Ranges (nn)</t>
  </si>
  <si>
    <t>North America &gt; American Cordillera (North America) &gt; Rocky Mountains &gt; Far Northern Rockies &gt; Hart Ranges &gt; Misinchinka Ranges &gt; Misinchinka Ranges (nn)</t>
  </si>
  <si>
    <t>Kwadacha Area (nn)</t>
  </si>
  <si>
    <t>North America &gt; American Cordillera (North America) &gt; Rocky Mountains &gt; Far Northern Rockies &gt; Muskwa Ranges &gt; Kwadacha Area &gt; Kwadacha Area (nn)</t>
  </si>
  <si>
    <t>Ospika Area (nn)</t>
  </si>
  <si>
    <t>North America &gt; American Cordillera (North America) &gt; Rocky Mountains &gt; Far Northern Rockies &gt; Muskwa Ranges &gt; Ospika Area &gt; Ospika Area (nn)</t>
  </si>
  <si>
    <t>Outer Muskwa Range Foothills (nn)</t>
  </si>
  <si>
    <t>North America &gt; American Cordillera (North America) &gt; Rocky Mountains &gt; Far Northern Rockies &gt; Muskwa Ranges &gt; Outer Muskwa Range Foothills &gt; Outer Muskwa Range Foothills (nn)</t>
  </si>
  <si>
    <t>Beartooth Mountains (nn)</t>
  </si>
  <si>
    <t>North America &gt; American Cordillera (North America) &gt; Rocky Mountains &gt; Greater Yellowstone Rockies &gt; Absaroka Range &gt; Beartooth Mountains &gt; Beartooth Mountains (nn)</t>
  </si>
  <si>
    <t>Northern Absaroka Range (nn)</t>
  </si>
  <si>
    <t>North America &gt; American Cordillera (North America) &gt; Rocky Mountains &gt; Greater Yellowstone Rockies &gt; Absaroka Range &gt; Northern Absaroka Range &gt; Northern Absaroka Range (nn)</t>
  </si>
  <si>
    <t>Southwest Great Divide Basin Ranges (nn)</t>
  </si>
  <si>
    <t>North America &gt; American Cordillera (North America) &gt; Rocky Mountains &gt; Greater Yellowstone Rockies &gt; Great Divide Basin Area &gt; Southwest Great Divide Basin Ranges &gt; Southwest Great Divide Basin Ranges (nn)</t>
  </si>
  <si>
    <t>Gallatin Range (nn)</t>
  </si>
  <si>
    <t>North America &gt; American Cordillera (North America) &gt; Rocky Mountains &gt; Greater Yellowstone Rockies &gt; Teton Range-Yellowstone Area &gt; Gallatin Range &gt; Gallatin Range (nn)</t>
  </si>
  <si>
    <t>Southern Wind River Range (nn)</t>
  </si>
  <si>
    <t>North America &gt; American Cordillera (North America) &gt; Rocky Mountains &gt; Greater Yellowstone Rockies &gt; Wind River Range &gt; Southern Wind River Range &gt; Southern Wind River Range (nn)</t>
  </si>
  <si>
    <t>Beaverhead Mountains (nn)</t>
  </si>
  <si>
    <t>North America &gt; American Cordillera (North America) &gt; Rocky Mountains &gt; Idaho-Bitterroot Rocky Mountains &gt; Bitterroot Range &gt; Beaverhead Mountains &gt; Beaverhead Mountains (nn)</t>
  </si>
  <si>
    <t>Central Bitteroot Range (nn)</t>
  </si>
  <si>
    <t>North America &gt; American Cordillera (North America) &gt; Rocky Mountains &gt; Idaho-Bitterroot Rocky Mountains &gt; Bitterroot Range &gt; Central Bitteroot Range &gt; Central Bitteroot Range (nn)</t>
  </si>
  <si>
    <t>Cour d'Alene Mountains (nn)</t>
  </si>
  <si>
    <t>North America &gt; American Cordillera (North America) &gt; Rocky Mountains &gt; Idaho-Bitterroot Rocky Mountains &gt; Bitterroot Range &gt; Cour d'Alene Mountains &gt; Cour d'Alene Mountains (nn)</t>
  </si>
  <si>
    <t>Northern Bitterroot Range (nn)</t>
  </si>
  <si>
    <t>North America &gt; American Cordillera (North America) &gt; Rocky Mountains &gt; Idaho-Bitterroot Rocky Mountains &gt; Bitterroot Range &gt; Northern Bitterroot Range &gt; Northern Bitterroot Range (nn)</t>
  </si>
  <si>
    <t>East Salmon River Mountains (nn)</t>
  </si>
  <si>
    <t>North America &gt; American Cordillera (North America) &gt; Rocky Mountains &gt; Idaho-Bitterroot Rocky Mountains &gt; Salmon River Mountains &gt; East Salmon River Mountains &gt; East Salmon River Mountains (nn)</t>
  </si>
  <si>
    <t>Mosquito Range (nn)</t>
  </si>
  <si>
    <t>North America &gt; American Cordillera (North America) &gt; Rocky Mountains &gt; Southern Rocky Mountains &gt; Central Colorado Ranges &gt; Mosquito Range &gt; Mosquito Range (nn)</t>
  </si>
  <si>
    <t>Needle Mountains (nn)</t>
  </si>
  <si>
    <t>North-Central San Juan Mountains (nn)</t>
  </si>
  <si>
    <t>North America &gt; American Cordillera (North America) &gt; Rocky Mountains &gt; Southern Rocky Mountains &gt; San Juan Mountains &gt; North-Central San Juan Mountains &gt; North-Central San Juan Mountains (nn)</t>
  </si>
  <si>
    <t>West-Central San Juan Mountains (nn)</t>
  </si>
  <si>
    <t>North America &gt; American Cordillera (North America) &gt; Rocky Mountains &gt; Southern Rocky Mountains &gt; San Juan Mountains &gt; West-Central San Juan Mountains &gt; West-Central San Juan Mountains (nn)</t>
  </si>
  <si>
    <t>Culebra Range (nn)</t>
  </si>
  <si>
    <t>North America &gt; American Cordillera (North America) &gt; Rocky Mountains &gt; Southern Rocky Mountains &gt; Sangre de Cristo Mountains &gt; Culebra Range &gt; Culebra Range (nn)</t>
  </si>
  <si>
    <t>Northern Sangre de Cristo Range (nn)</t>
  </si>
  <si>
    <t>North America &gt; American Cordillera (North America) &gt; Rocky Mountains &gt; Southern Rocky Mountains &gt; Sangre de Cristo Mountains &gt; Northern Sangre de Cristo Range &gt; Northern Sangre de Cristo Range (nn)</t>
  </si>
  <si>
    <t>Medicine Bow Mountains (nn)</t>
  </si>
  <si>
    <t>North America &gt; American Cordillera (North America) &gt; Rocky Mountains &gt; Southern Rocky Mountains &gt; Southern Wyoming Ranges &gt; Medicine Bow Mountains &gt; Medicine Bow Mountains (nn)</t>
  </si>
  <si>
    <t>Northern Wasatch Range (nn)</t>
  </si>
  <si>
    <t>North America &gt; American Cordillera (North America) &gt; Rocky Mountains &gt; Western Rocky Mountains &gt; Wasatch Range &gt; Northern Wasatch Range &gt; Northern Wasatch Range (nn)</t>
  </si>
  <si>
    <t>Wyoming Range (nn)</t>
  </si>
  <si>
    <t>North America &gt; American Cordillera (North America) &gt; Rocky Mountains &gt; Western Rocky Mountains &gt; Wyoming Overthrust Belt Ranges &gt; Wyoming Range &gt; Wyoming Range (nn)</t>
  </si>
  <si>
    <t>Laurel Highlands (nn)</t>
  </si>
  <si>
    <t>North America &gt; Appalachian Mountains &gt; Appalachian Plateaus &gt; Allegheny Mountains &gt; Laurel Highlands &gt; Laurel Highlands (nn)</t>
  </si>
  <si>
    <t>Northern Allegheny Mountains (nn)</t>
  </si>
  <si>
    <t>North America &gt; Appalachian Mountains &gt; Appalachian Plateaus &gt; Allegheny Mountains &gt; Northern Allegheny Mountains &gt; Northern Allegheny Mountains (nn)</t>
  </si>
  <si>
    <t>Southern Allegheny Mountains (nn)</t>
  </si>
  <si>
    <t>North America &gt; Appalachian Mountains &gt; Appalachian Plateaus &gt; Allegheny Mountains &gt; Southern Allegheny Mountains &gt; Southern Allegheny Mountains (nn)</t>
  </si>
  <si>
    <t>Yew Mountains Area (nn)</t>
  </si>
  <si>
    <t>North America &gt; Appalachian Mountains &gt; Appalachian Plateaus &gt; Allegheny Mountains &gt; Yew Mountains Area &gt; Yew Mountains Area (nn)</t>
  </si>
  <si>
    <t>Northern Catskills (nn)</t>
  </si>
  <si>
    <t>North America &gt; Appalachian Mountains &gt; Appalachian Plateaus &gt; Catskill Mountains &gt; Northern Catskills &gt; Northern Catskills (nn)</t>
  </si>
  <si>
    <t>Far Southern Appalachian Plateaus (nn)</t>
  </si>
  <si>
    <t>North America &gt; Appalachian Mountains &gt; Appalachian Plateaus &gt; Cumberland Plateau &gt; Far Southern Appalachian Plateaus &gt; Far Southern Appalachian Plateaus (nn)</t>
  </si>
  <si>
    <t>Central Virginia Appalachian Ridges (nn)</t>
  </si>
  <si>
    <t>North America &gt; Appalachian Mountains &gt; Appalachian Ridges &gt; Central Appalachian Ridges &gt; Central Virginia Appalachian Ridges &gt; Central Virginia Appalachian Ridges (nn)</t>
  </si>
  <si>
    <t>North Central Appalachian Ridges (nn)</t>
  </si>
  <si>
    <t>North America &gt; Appalachian Mountains &gt; Appalachian Ridges &gt; Central Appalachian Ridges &gt; North Central Appalachian Ridges &gt; North Central Appalachian Ridges (nn)</t>
  </si>
  <si>
    <t>South-Central Appalachian Ridges (nn)</t>
  </si>
  <si>
    <t>North America &gt; Appalachian Mountains &gt; Appalachian Ridges &gt; Central Appalachian Ridges &gt; South-Central Appalachian Ridges &gt; South-Central Appalachian Ridges (nn)</t>
  </si>
  <si>
    <t>Clinch Mountain Complex (nn)</t>
  </si>
  <si>
    <t>North America &gt; Appalachian Mountains &gt; Appalachian Ridges &gt; Southern Appalachian Ridges &gt; Clinch Mountain Complex &gt; Clinch Mountain Complex (nn)</t>
  </si>
  <si>
    <t>Eastern Great Smoky Mountains (nn)</t>
  </si>
  <si>
    <t>North America &gt; Appalachian Mountains &gt; Blue Ridge Mountains &gt; Great Smoky Mountains &gt; Eastern Great Smoky Mountains &gt; Eastern Great Smoky Mountains (nn)</t>
  </si>
  <si>
    <t>Iron Mountains-Mount Rogers (nn)</t>
  </si>
  <si>
    <t>North America &gt; Appalachian Mountains &gt; Blue Ridge Mountains &gt; Western Blue Ridge Ranges &gt; Iron Mountains-Mount Rogers &gt; Iron Mountains-Mount Rogers (nn)</t>
  </si>
  <si>
    <t>NE Tennessee Ranges (nn)</t>
  </si>
  <si>
    <t>North America &gt; Appalachian Mountains &gt; Blue Ridge Mountains &gt; Western Blue Ridge Ranges &gt; NE Tennessee Ranges &gt; NE Tennessee Ranges (nn)</t>
  </si>
  <si>
    <t>Central Green Mountains (nn)</t>
  </si>
  <si>
    <t>North America &gt; Appalachian Mountains &gt; Northern U.S. Appalachians &gt; Green Mountains &gt; Central Green Mountains &gt; Central Green Mountains (nn)</t>
  </si>
  <si>
    <t>Northern Green Mountains (nn)</t>
  </si>
  <si>
    <t>North America &gt; Appalachian Mountains &gt; Northern U.S. Appalachians &gt; Green Mountains &gt; Northern Green Mountains &gt; Northern Green Mountains (nn)</t>
  </si>
  <si>
    <t>Central Longfellow Mountains (nn)</t>
  </si>
  <si>
    <t>North America &gt; Appalachian Mountains &gt; Northern U.S. Appalachians &gt; Longfellow Mountains &gt; Central Longfellow Mountains &gt; Central Longfellow Mountains (nn)</t>
  </si>
  <si>
    <t>Rangeley-Stratton Ranges (nn)</t>
  </si>
  <si>
    <t>North America &gt; Appalachian Mountains &gt; Northern U.S. Appalachians &gt; Longfellow Mountains &gt; Rangeley-Stratton Ranges &gt; Rangeley-Stratton Ranges (nn)</t>
  </si>
  <si>
    <t>Western Maine Mountains (nn)</t>
  </si>
  <si>
    <t>North America &gt; Appalachian Mountains &gt; Northern U.S. Appalachians &gt; Longfellow Mountains &gt; Western Maine Mountains &gt; Western Maine Mountains (nn)</t>
  </si>
  <si>
    <t>Southern New Hampshire (nn)</t>
  </si>
  <si>
    <t>North America &gt; Appalachian Mountains &gt; Northern U.S. Appalachians &gt; New England Upland &gt; Southern New Hampshire &gt; Southern New Hampshire (nn)</t>
  </si>
  <si>
    <t>Eastern Carolina Piedmont (nn)</t>
  </si>
  <si>
    <t>North America &gt; Appalachian Mountains &gt; Piedmont-Southeast Coast &gt; Piedmont &gt; Eastern Carolina Piedmont &gt; Eastern Carolina Piedmont (nn)</t>
  </si>
  <si>
    <t>Cordillera Central (nn)</t>
  </si>
  <si>
    <t>Massif du Nord (nn)</t>
  </si>
  <si>
    <t>Cordillera Oriental</t>
  </si>
  <si>
    <t>Sierra de Neiba (nn)</t>
  </si>
  <si>
    <t>North America &gt; Caribbean Islands &gt; Greater Antilles &gt; Hispaniola &gt; Sierra de Neiba &gt; Sierra de Neiba (nn)</t>
  </si>
  <si>
    <t>British Virgin Islands (nn)</t>
  </si>
  <si>
    <t>North America &gt; Caribbean Islands &gt; Greater Antilles &gt; Virgin Islands &gt; British Virgin Islands &gt; British Virgin Islands (nn)</t>
  </si>
  <si>
    <t>Basse Terre</t>
  </si>
  <si>
    <t>Martinique (nn)</t>
  </si>
  <si>
    <t>North America &gt; Caribbean Islands &gt; Lesser Antilles &gt; Windward Islands &gt; Martinique &gt; Martinique (nn)</t>
  </si>
  <si>
    <t>Cordillera de Guanacaste (nn)</t>
  </si>
  <si>
    <t>North America &gt; Cordillera Centroamericana &gt; Chorotega Highlands* &gt; Cordillera de Guanacaste &gt; Cordillera de Guanacaste (nn)</t>
  </si>
  <si>
    <t>Sierra Punta Piedra (nn)</t>
  </si>
  <si>
    <t>Cordillera del Sur (nn)</t>
  </si>
  <si>
    <t>Montañas del Oriente (nn)</t>
  </si>
  <si>
    <t>Baffin Island</t>
  </si>
  <si>
    <t>North America &gt; North America Arctic Islands &gt; Arctic Cordillera &gt; Baffin Island</t>
  </si>
  <si>
    <t>North America &gt; North America Arctic Islands &gt; Arctic Cordillera &gt; Baffin Island &gt; Baffin Mountains</t>
  </si>
  <si>
    <t>Baffin Mountains (nn)</t>
  </si>
  <si>
    <t>North America &gt; North America Arctic Islands &gt; Arctic Cordillera &gt; Baffin Island &gt; Baffin Mountains &gt; Baffin Mountains (nn)</t>
  </si>
  <si>
    <t>North America &gt; North America Arctic Islands &gt; Arctic Cordillera &gt; Baffin Island &gt; Baffin Mountains &gt; Bruce Mountains</t>
  </si>
  <si>
    <t>Byam Martin Mountains</t>
  </si>
  <si>
    <t>North America &gt; North America Arctic Islands &gt; Arctic Cordillera &gt; Baffin Island &gt; Baffin Mountains &gt; Byam Martin Mountains</t>
  </si>
  <si>
    <t>North America &gt; North America Arctic Islands &gt; Arctic Cordillera &gt; Baffin Island &gt; Baffin Mountains &gt; Everett Mountains</t>
  </si>
  <si>
    <t>North America &gt; North America Arctic Islands &gt; Arctic Cordillera &gt; Baffin Island &gt; Baffin Mountains &gt; Krag Mountains</t>
  </si>
  <si>
    <t>North America &gt; North America Arctic Islands &gt; Arctic Cordillera &gt; Baffin Island &gt; Baffin Mountains &gt; Precipitous Mountains</t>
  </si>
  <si>
    <t>Ellesmere Island (nn)</t>
  </si>
  <si>
    <t>North America &gt; North America Arctic Islands &gt; Arctic Cordillera &gt; Ellesmere Island &gt; Ellesmere Island (nn)</t>
  </si>
  <si>
    <t>South Interior Torngats (nn)</t>
  </si>
  <si>
    <t>North America &gt; North America Arctic Islands &gt; Arctic Cordillera &gt; Torngat Mountains &gt; South Interior Torngats &gt; South Interior Torngats (nn)</t>
  </si>
  <si>
    <t>King Christian X Land (nn)</t>
  </si>
  <si>
    <t>North America &gt; North America Arctic Islands &gt; Greenland Kalaallit Nunaat &gt; King Christian X Land &gt; King Christian X Land (nn)</t>
  </si>
  <si>
    <t>King Frederick VIII Land (nn)</t>
  </si>
  <si>
    <t>North America &gt; North America Arctic Islands &gt; Greenland Kalaallit Nunaat &gt; King Frederick VIII Land &gt; King Frederick VIII Land (nn)</t>
  </si>
  <si>
    <t>Disko Island (nn)</t>
  </si>
  <si>
    <t>North America &gt; North America Arctic Islands &gt; Greenland Kalaallit Nunaat &gt; Southwest Greenland &gt; Disko Island &gt; Disko Island (nn)</t>
  </si>
  <si>
    <t>Southwest Greenland (nn)</t>
  </si>
  <si>
    <t>North America &gt; North America Arctic Islands &gt; Greenland Kalaallit Nunaat &gt; Southwest Greenland &gt; Southwest Greenland (nn)</t>
  </si>
  <si>
    <t>Eastern Adirondacks (nn)</t>
  </si>
  <si>
    <t>North America &gt; North America Plains &gt; Canadian Shield &gt; Adirondack Mountains &gt; Eastern Adirondacks &gt; Eastern Adirondacks (nn)</t>
  </si>
  <si>
    <t>Northern Adirondacks (nn)</t>
  </si>
  <si>
    <t>North America &gt; North America Plains &gt; Canadian Shield &gt; Adirondack Mountains &gt; Northern Adirondacks &gt; Northern Adirondacks (nn)</t>
  </si>
  <si>
    <t>Southern Adirondacks (nn)</t>
  </si>
  <si>
    <t>North America &gt; North America Plains &gt; Canadian Shield &gt; Adirondack Mountains &gt; Southern Adirondacks &gt; Southern Adirondacks (nn)</t>
  </si>
  <si>
    <t>Canadian Arctic Shores (nn)</t>
  </si>
  <si>
    <t>North America &gt; North America Plains &gt; Canadian Shield &gt; Canadian Arctic Shores &gt; Canadian Arctic Shores (nn)</t>
  </si>
  <si>
    <t>Central Labrador (nn)</t>
  </si>
  <si>
    <t>North America &gt; North America Plains &gt; Canadian Shield &gt; Central Labrador Ranges &gt; Central Labrador &gt; Central Labrador (nn)</t>
  </si>
  <si>
    <t>Central Labrador Ranges (nn)</t>
  </si>
  <si>
    <t>North America &gt; North America Plains &gt; Canadian Shield &gt; Central Labrador Ranges &gt; Central Labrador Ranges (nn)</t>
  </si>
  <si>
    <t>James Region (nn)</t>
  </si>
  <si>
    <t>North America &gt; North America Plains &gt; Canadian Shield &gt; James Region &gt; James Region (nn)</t>
  </si>
  <si>
    <t>North America &gt; North America Plains &gt; Canadian Shield &gt; James Region &gt; Otish Mountains</t>
  </si>
  <si>
    <t>Laurentian Mountains (nn)</t>
  </si>
  <si>
    <t>North America &gt; North America Plains &gt; Canadian Shield &gt; Laurentian Mountains &gt; Laurentian Mountains (nn)</t>
  </si>
  <si>
    <t>Hay-Peace Plains (nn)</t>
  </si>
  <si>
    <t>North America &gt; North America Plains &gt; Great Plains &gt; Canadian Great Plains &gt; Hay-Peace Plains &gt; Hay-Peace Plains (nn)</t>
  </si>
  <si>
    <t>North-Central Alberta Plains (nn)</t>
  </si>
  <si>
    <t>North America &gt; North America Plains &gt; Great Plains &gt; Canadian Great Plains &gt; North-Central Alberta Plains &gt; North-Central Alberta Plains (nn)</t>
  </si>
  <si>
    <t>Western International Border Area Plains (nn)</t>
  </si>
  <si>
    <t>North America &gt; North America Plains &gt; Great Plains &gt; Canadian Great Plains &gt; Western International Border Area Plains &gt; Western International Border Area Plains (nn)</t>
  </si>
  <si>
    <t>Southeast Montana Plains (nn)</t>
  </si>
  <si>
    <t>North America &gt; North America Plains &gt; Great Plains &gt; Northern US Great Plains &gt; Southeast Montana Plains &gt; Southeast Montana Plains (nn)</t>
  </si>
  <si>
    <t>Intra Red-Canadian River Area (nn)</t>
  </si>
  <si>
    <t>North America &gt; North America Plains &gt; Great Plains &gt; Southern Great Plains &gt; Intra Red-Canadian River Area &gt; Intra Red-Canadian River Area (nn)</t>
  </si>
  <si>
    <t>Northern Ouachita Mountains (nn)</t>
  </si>
  <si>
    <t>North America &gt; North America Plains &gt; U.S. Interior Highlands &gt; Ouachita Mountains &gt; Northern Ouachita Mountains &gt; Northern Ouachita Mountains (nn)</t>
  </si>
  <si>
    <t>Southern Ouachita Mountains (nn)</t>
  </si>
  <si>
    <t>North America &gt; North America Plains &gt; U.S. Interior Highlands &gt; Ouachita Mountains &gt; Southern Ouachita Mountains &gt; Southern Ouachita Mountains (nn)</t>
  </si>
  <si>
    <t>MacDonnell Ranges (nn)</t>
  </si>
  <si>
    <t>Oceania &gt; Australia &gt; Central Ranges &gt; MacDonnell Ranges &gt; MacDonnell Ranges (nn)</t>
  </si>
  <si>
    <t>Musgrave Ranges (nn)</t>
  </si>
  <si>
    <t>Oceania &gt; Australia &gt; Central Ranges &gt; Musgrave Ranges &gt; Musgrave Ranges (nn)</t>
  </si>
  <si>
    <t>Mount Royal Range (nn)</t>
  </si>
  <si>
    <t>Oceania &gt; Australia &gt; Great Dividing Range &gt; Central Great Dividing Range &gt; Mount Royal Range &gt; Mount Royal Range (nn)</t>
  </si>
  <si>
    <t>New England Range (nn)</t>
  </si>
  <si>
    <t>Oceania &gt; Australia &gt; Great Dividing Range &gt; Central Great Dividing Range &gt; New England Range &gt; New England Range (nn)</t>
  </si>
  <si>
    <t>Scenic Rim (nn)</t>
  </si>
  <si>
    <t>Oceania &gt; Australia &gt; Great Dividing Range &gt; Central Great Dividing Range &gt; Scenic Rim &gt; Scenic Rim (nn)</t>
  </si>
  <si>
    <t>Blue Mountains (nn)</t>
  </si>
  <si>
    <t>Sir William Thompson Range</t>
  </si>
  <si>
    <t>Oceania &gt; Australia &gt; Great Dividing Range &gt; Northern Great Dividing Range &gt; Cape York Ranges &gt; Sir William Thompson Range</t>
  </si>
  <si>
    <t>Denham Range</t>
  </si>
  <si>
    <t>Oceania &gt; Australia &gt; Great Dividing Range &gt; Northern Great Dividing Range &gt; Denham Range</t>
  </si>
  <si>
    <t>South East Coastal Ranges (nn)</t>
  </si>
  <si>
    <t>Snowy Mountains (nn)</t>
  </si>
  <si>
    <t>Victorian Alps (nn)</t>
  </si>
  <si>
    <t>Durack Range</t>
  </si>
  <si>
    <t>Oceania &gt; Australia &gt; Northern Ranges &gt; Wunaamin Miliwundi Ranges &gt; Durack Range</t>
  </si>
  <si>
    <t>Princess May Ranges</t>
  </si>
  <si>
    <t>Oceania &gt; Australia &gt; Northern Ranges &gt; Wunaamin Miliwundi Ranges &gt; Princess May Ranges</t>
  </si>
  <si>
    <t>Wunaamin Miliwundi Ranges (nn)</t>
  </si>
  <si>
    <t>Oceania &gt; Australia &gt; Northern Ranges &gt; Wunaamin Miliwundi Ranges &gt; Wunaamin Miliwundi Ranges (nn)</t>
  </si>
  <si>
    <t>Furneaux Group (nn)</t>
  </si>
  <si>
    <t>Oceania &gt; Australia &gt; Tasmania &gt; Furneaux Group &gt; Furneaux Group (nn)</t>
  </si>
  <si>
    <t>Northern Slopes (nn)</t>
  </si>
  <si>
    <t>Oceania &gt; Australia &gt; Tasmania &gt; Northern Slopes &gt; Northern Slopes (nn)</t>
  </si>
  <si>
    <t>Tasmanian Southern Ranges (nn)</t>
  </si>
  <si>
    <t>Oceania &gt; Australia &gt; Tasmania &gt; Tasmanian Southern Ranges &gt; Tasmanian Southern Ranges (nn)</t>
  </si>
  <si>
    <t>West Coast Range (nn)</t>
  </si>
  <si>
    <t>Chichester Ranges</t>
  </si>
  <si>
    <t>Robinson Ranges</t>
  </si>
  <si>
    <t>Admiralty Islands (nn)</t>
  </si>
  <si>
    <t>Oceania &gt; Melanesia &gt; Bismarck Archipelago &gt; Admiralty Islands &gt; Admiralty Islands (nn)</t>
  </si>
  <si>
    <t>Bismarck Archipelago (nn)</t>
  </si>
  <si>
    <t>Oceania &gt; Melanesia &gt; Bismarck Archipelago &gt; Bismarck Archipelago (nn)</t>
  </si>
  <si>
    <t>Banks Islands (nn)</t>
  </si>
  <si>
    <t>Coromandel Range (nn)</t>
  </si>
  <si>
    <t>Northland Peninsula (nn)</t>
  </si>
  <si>
    <t>Main Divide of the Southern Alps (nn)</t>
  </si>
  <si>
    <t>Altiplano (nn)</t>
  </si>
  <si>
    <t>South America &gt; Andes &gt; Central Andes &gt; Altiplano &gt; Altiplano (nn)</t>
  </si>
  <si>
    <t>Cordillera Central - Central</t>
  </si>
  <si>
    <t>Cordillera Central - Central (nn)</t>
  </si>
  <si>
    <t>Cordillera Central - Norte</t>
  </si>
  <si>
    <t>Cordillera Central - Sur</t>
  </si>
  <si>
    <t>Cordillera Occidental</t>
  </si>
  <si>
    <t>Cordillera Occidental - Central</t>
  </si>
  <si>
    <t>Cordillera Occidental - Norte</t>
  </si>
  <si>
    <t>Cordillera Occidental - Sur</t>
  </si>
  <si>
    <t>Cordillera Volcánica</t>
  </si>
  <si>
    <t>Cordillera Occidental - Central (nn)</t>
  </si>
  <si>
    <t>Cordillera Occidental - Norte (nn)</t>
  </si>
  <si>
    <t>Cordillera Occidental - Sur (nn)</t>
  </si>
  <si>
    <t>Cordón Volcánico</t>
  </si>
  <si>
    <t>Cordillera Oriental - Central</t>
  </si>
  <si>
    <t>Cordillera Oriental - Norte</t>
  </si>
  <si>
    <t>Cordillera Oriental - Norte (nn)</t>
  </si>
  <si>
    <t>Cordillera Real</t>
  </si>
  <si>
    <t>Cordillera Real (nn)</t>
  </si>
  <si>
    <t>Cordillera Oriental - Sur</t>
  </si>
  <si>
    <t>Cordillera Oriental - Sur (nn)</t>
  </si>
  <si>
    <t>Sierras Subandinas</t>
  </si>
  <si>
    <t>South America &gt; Andes &gt; Central Andes &gt; Sierras Subandinas</t>
  </si>
  <si>
    <t>Sierras Subandinas - Norte</t>
  </si>
  <si>
    <t>Sierras Subandinas - Sur</t>
  </si>
  <si>
    <t>Sierras Subandinas - Sur (nn)</t>
  </si>
  <si>
    <t>Cordillera de Mérida (nn)</t>
  </si>
  <si>
    <t>South America &gt; Andes &gt; Northern Andes &gt; Cordillera de Mérida &gt; Cordillera de Mérida (nn)</t>
  </si>
  <si>
    <t>Cordillera Occidental (nn)</t>
  </si>
  <si>
    <t>Altiplano Cundiboyacense (nn)</t>
  </si>
  <si>
    <t>Cordillera Oriental (nn)</t>
  </si>
  <si>
    <t>Sierra de Perijá (nn)</t>
  </si>
  <si>
    <t>Cordillera Frontal (nn)</t>
  </si>
  <si>
    <t>Cordillera Principal (nn)</t>
  </si>
  <si>
    <t>Puna de Atacama (nn)</t>
  </si>
  <si>
    <t>Andes fueguinos (nn)</t>
  </si>
  <si>
    <t>South America &gt; Andes &gt; Southern Andes &gt; Patagonian Andes &gt; Andes fueguinos &gt; Andes fueguinos (nn)</t>
  </si>
  <si>
    <t>Isla Grande de Tierra del Fuego (nn)</t>
  </si>
  <si>
    <t>South America &gt; Andes &gt; Southern Andes &gt; Patagonian Andes &gt; Andes fueguinos &gt; Isla Grande de Tierra del Fuego &gt; Isla Grande de Tierra del Fuego (nn)</t>
  </si>
  <si>
    <t>Northern Patagonian Andes (nn)</t>
  </si>
  <si>
    <t>South America &gt; Andes &gt; Southern Andes &gt; Patagonian Andes &gt; Northern Patagonian Andes &gt; Northern Patagonian Andes (nn)</t>
  </si>
  <si>
    <t>Cordillera Patagónica Insular</t>
  </si>
  <si>
    <t>South America &gt; Andes &gt; Southern Andes &gt; Patagonian Andes &gt; Southern Patagonian Andes &gt; Cordillera Patagónica Insular</t>
  </si>
  <si>
    <t>Archipiélago de Hanover</t>
  </si>
  <si>
    <t>South America &gt; Andes &gt; Southern Andes &gt; Patagonian Andes &gt; Southern Patagonian Andes &gt; Cordillera Patagónica Insular &gt; Archipiélago de Hanover</t>
  </si>
  <si>
    <t>Archipiélago Madre de Dios</t>
  </si>
  <si>
    <t>South America &gt; Andes &gt; Southern Andes &gt; Patagonian Andes &gt; Southern Patagonian Andes &gt; Cordillera Patagónica Insular &gt; Archipiélago Madre de Dios</t>
  </si>
  <si>
    <t>Archipiélago Reina Adelaida</t>
  </si>
  <si>
    <t>South America &gt; Andes &gt; Southern Andes &gt; Patagonian Andes &gt; Southern Patagonian Andes &gt; Cordillera Patagónica Insular &gt; Archipiélago Reina Adelaida</t>
  </si>
  <si>
    <t>Archipiélago Wellington</t>
  </si>
  <si>
    <t>South America &gt; Andes &gt; Southern Andes &gt; Patagonian Andes &gt; Southern Patagonian Andes &gt; Cordillera Patagónica Insular &gt; Archipiélago Wellington</t>
  </si>
  <si>
    <t>Archipiélago Wellington Norte</t>
  </si>
  <si>
    <t>South America &gt; Andes &gt; Southern Andes &gt; Patagonian Andes &gt; Southern Patagonian Andes &gt; Cordillera Patagónica Insular &gt; Archipiélago Wellington &gt; Archipiélago Wellington Norte</t>
  </si>
  <si>
    <t>Archipiélago Wellington Sur</t>
  </si>
  <si>
    <t>South America &gt; Andes &gt; Southern Andes &gt; Patagonian Andes &gt; Southern Patagonian Andes &gt; Cordillera Patagónica Insular &gt; Archipiélago Wellington &gt; Archipiélago Wellington Sur</t>
  </si>
  <si>
    <t>Grupo Chatham</t>
  </si>
  <si>
    <t>South America &gt; Andes &gt; Southern Andes &gt; Patagonian Andes &gt; Southern Patagonian Andes &gt; Cordillera Patagónica Insular &gt; Grupo Chatham</t>
  </si>
  <si>
    <t>Sierra Baguales (nn)</t>
  </si>
  <si>
    <t>Atlantic Plateau (nn)</t>
  </si>
  <si>
    <t>South America &gt; Brazilian Highlands &gt; Atlantic Plateau (Brazil) &gt; Atlantic Plateau (nn)</t>
  </si>
  <si>
    <t>Serra da Mantiqueira (nn)</t>
  </si>
  <si>
    <t>Chapada Diamantina (nn)</t>
  </si>
  <si>
    <t>South America &gt; Brazilian Highlands &gt; Atlantic Plateau (Brazil) &gt; Serra do Espinhaço &gt; Chapada Diamantina &gt; Chapada Diamantina (nn)</t>
  </si>
  <si>
    <t>Serra do Espinhaço (nn)</t>
  </si>
  <si>
    <t>South America &gt; Brazilian Highlands &gt; Atlantic Plateau (Brazil) &gt; Serra do Espinhaço &gt; Serra do Espinhaço (nn)</t>
  </si>
  <si>
    <t>Serra Geral (nn)</t>
  </si>
  <si>
    <t>Central Brazilian Highland (nn)</t>
  </si>
  <si>
    <t>Chapada dos Veadeiros (nn)</t>
  </si>
  <si>
    <t>Guimarães Highlands (nn)</t>
  </si>
  <si>
    <t>Highlands South of the Amazon (nn)</t>
  </si>
  <si>
    <t>Parecis Highland (nn)</t>
  </si>
  <si>
    <t>Serranías Chiquitanas (nn)</t>
  </si>
  <si>
    <t>Borborema Plateau (nn)</t>
  </si>
  <si>
    <t>South America &gt; Brazilian Highlands &gt; Northeastern Highland &gt; Borborema Plateau &gt; Borborema Plateau (nn)</t>
  </si>
  <si>
    <t>Sertanejo Highland (nn)</t>
  </si>
  <si>
    <t>South America &gt; Brazilian Highlands &gt; Northeastern Highland &gt; Sertanejo Highland &gt; Sertanejo Highland (nn)</t>
  </si>
  <si>
    <t>Araucaria Plateau (nn)</t>
  </si>
  <si>
    <t>South America &gt; Brazilian Highlands &gt; Southern Highland &gt; Araucaria Plateau &gt; Araucaria Plateau (nn)</t>
  </si>
  <si>
    <t>Serrania de Paraguaza</t>
  </si>
  <si>
    <t>Serrania Guayapo</t>
  </si>
  <si>
    <t>Serrania Mapiche</t>
  </si>
  <si>
    <t>La Gran Sabana (nn)</t>
  </si>
  <si>
    <t>South America &gt; Guiana Shield &gt; Guiana Highlands &gt; Pacaraima Mountains &gt; La Gran Sabana &gt; La Gran Sabana (nn)</t>
  </si>
  <si>
    <t>Pacaraima Mountains (nn)</t>
  </si>
  <si>
    <t>South America &gt; Guiana Shield &gt; Guiana Highlands &gt; Pacaraima Mountains &gt; Pacaraima Mountains (nn)</t>
  </si>
  <si>
    <t>Southeastern Guiana Highlands (nn)</t>
  </si>
  <si>
    <t>South America &gt; Guiana Shield &gt; Guiana Highlands &gt; Southeastern Guiana Highlands &gt; Southeastern Guiana Highlands (nn)</t>
  </si>
  <si>
    <t>Serra Parima (nn)</t>
  </si>
  <si>
    <t>South America &gt; Guiana Shield &gt; Guiana Highlands &gt; Southwestern Guiana Highlands &gt; Serra Parima &gt; Serra Parima (nn)</t>
  </si>
  <si>
    <t>Highlands North of the Amazon (nn)</t>
  </si>
  <si>
    <t>South America &gt; Guiana Shield &gt; Highlands North of the Amazon &gt; Highlands North of the Amazon (nn)</t>
  </si>
  <si>
    <t>Tumuk Humak Mountains (nn)</t>
  </si>
  <si>
    <t>South America &gt; Guiana Shield &gt; Tumucumaque Uplands &gt; Tumuk Humak Mountains &gt; Tumuk Humak Mountains (nn)</t>
  </si>
  <si>
    <t>Wilhelmina Mountains (nn)</t>
  </si>
  <si>
    <t>South America &gt; Guiana Shield &gt; Tumucumaque Uplands &gt; Wilhelmina Mountains &gt; Wilhelmina Mountains (nn)</t>
  </si>
  <si>
    <t>Cordillera de la Costa</t>
  </si>
  <si>
    <t>Cordillera de la Costa - Zona central</t>
  </si>
  <si>
    <t>Cordillera de la Costa - Zona central (nn)</t>
  </si>
  <si>
    <t>Cordillera de la Costa - Zona norte</t>
  </si>
  <si>
    <t>Cordillera de la Costa - Zona norte (nn)</t>
  </si>
  <si>
    <t>Cordillera de la Costa - Zona sur</t>
  </si>
  <si>
    <t>Cordillera de la Costa - Zona sur (nn)</t>
  </si>
  <si>
    <t>Cadena del León</t>
  </si>
  <si>
    <t>South America &gt; South American Interior Ranges &gt; Meseta Patagónica &gt; Cadena del León</t>
  </si>
  <si>
    <t>Meseta Patagónica (nn)</t>
  </si>
  <si>
    <t>South America &gt; South American Interior Ranges &gt; Meseta Patagónica &gt; Meseta Patagónica (nn)</t>
  </si>
  <si>
    <t>Meseta de Somuncurá (nn)</t>
  </si>
  <si>
    <t>South America &gt; South American Interior Ranges &gt; Meseta Patagónica &gt; North Patagonian Massif &gt; Meseta de Somuncurá &gt; Meseta de Somuncurá (nn)</t>
  </si>
  <si>
    <t>North Patagonian Massif (nn)</t>
  </si>
  <si>
    <t>South America &gt; South American Interior Ranges &gt; Meseta Patagónica &gt; North Patagonian Massif &gt; North Patagonian Massif (nn)</t>
  </si>
  <si>
    <t>Precordillera Neuquina (nn)</t>
  </si>
  <si>
    <t>South America &gt; South American Interior Ranges &gt; Meseta Patagónica &gt; Patagónides &gt; Precordillera Neuquina &gt; Precordillera Neuquina (nn)</t>
  </si>
  <si>
    <t>Sierras de Córdoba</t>
  </si>
  <si>
    <t>Sierras Grandes (nn)</t>
  </si>
  <si>
    <t>Sistema de Santa Barbara (nn)</t>
  </si>
  <si>
    <t>North America &gt; American Cordillera (North America) &gt; Mexican Highlands &gt; Mexican Plateau</t>
  </si>
  <si>
    <t>North America &gt; American Cordillera (North America) &gt; Mexican Highlands &gt; Mexican Plateau &gt; Mesa del Centro</t>
  </si>
  <si>
    <t>North America &gt; American Cordillera (North America) &gt; Mexican Highlands &gt; Mexican Plateau &gt; Mesa del Norte</t>
  </si>
  <si>
    <t>North America &gt; American Cordillera (North America) &gt; Mexican Highlands &gt; Mexican Plateau &gt; Mesa del Norte &gt; Bolsón de Mapimí</t>
  </si>
  <si>
    <t>North America &gt; American Cordillera (North America) &gt; Mexican Highlands &gt; Mexican Plateau &gt; Mesa del Norte &gt; Llanuras y Medanos del Norte</t>
  </si>
  <si>
    <t>North America &gt; American Cordillera (North America) &gt; Mexican Highlands &gt; Mexican Plateau &gt; Mesa del Norte &gt; Llanuras y Sierras Volcanicas</t>
  </si>
  <si>
    <t>North America &gt; American Cordillera (North America) &gt; Mexican Highlands &gt; Mexican Plateau &gt; Mesa del Norte &gt; Sierras Plegadas del Norte</t>
  </si>
  <si>
    <t>Northern Highlands (Cameroon)</t>
  </si>
  <si>
    <t>Africa &gt; Central African Highlands &gt; Cameroon line &gt; Cameroon Highlands &gt; Northern Highlands (Cameroon)</t>
  </si>
  <si>
    <t>Africa &gt; Central African Highlands &gt; Cameroon line &gt; Cameroon Highlands &gt; Northern Highlands (Cameroon) &gt; Atlantika Mountains</t>
  </si>
  <si>
    <t>Africa &gt; Central African Highlands &gt; Cameroon line &gt; Cameroon Highlands &gt; Northern Highlands (Cameroon) &gt; Atlantika Mountains &gt; Atlantika Mountains (nn)</t>
  </si>
  <si>
    <t>Africa &gt; Central African Highlands &gt; Cameroon line &gt; Cameroon Highlands &gt; Northern Highlands (Cameroon) &gt; Atlantika Mountains &gt; Banglang Mountains</t>
  </si>
  <si>
    <t>Africa &gt; Central African Highlands &gt; Cameroon line &gt; Cameroon Highlands &gt; Northern Highlands (Cameroon) &gt; Kogué Massif</t>
  </si>
  <si>
    <t>Africa &gt; Central African Highlands &gt; Cameroon line &gt; Cameroon Highlands &gt; Northern Highlands (Cameroon) &gt; Mandara Mountains</t>
  </si>
  <si>
    <t>Africa &gt; Central African Highlands &gt; Cameroon line &gt; Cameroon Highlands &gt; Northern Highlands (Cameroon) &gt; Mandara Mountains &gt; Jimango Hills</t>
  </si>
  <si>
    <t>Africa &gt; Central African Highlands &gt; Cameroon line &gt; Cameroon Highlands &gt; Northern Highlands (Cameroon) &gt; Mandara Mountains &gt; Maduru Range</t>
  </si>
  <si>
    <t>Africa &gt; Central African Highlands &gt; Cameroon line &gt; Cameroon Highlands &gt; Northern Highlands (Cameroon) &gt; Mandara Mountains &gt; Mandara Mountains (nn)</t>
  </si>
  <si>
    <t>Africa &gt; Central African Highlands &gt; Cameroon line &gt; Cameroon Highlands &gt; Northern Highlands (Cameroon) &gt; Mandara Mountains &gt; Massif de Popologozom</t>
  </si>
  <si>
    <t>Africa &gt; Central African Highlands &gt; Cameroon line &gt; Cameroon Highlands &gt; Northern Highlands (Cameroon) &gt; Mandara Mountains &gt; Massif du Tinguelin</t>
  </si>
  <si>
    <t>Africa &gt; Central African Highlands &gt; Cameroon line &gt; Cameroon Highlands &gt; Northern Highlands (Cameroon) &gt; Mandara Mountains &gt; Nwumo Range</t>
  </si>
  <si>
    <t>Africa &gt; Central African Highlands &gt; Cameroon line &gt; Cameroon Highlands &gt; Northern Highlands (Cameroon) &gt; Mandara Mountains &gt; Paka Hills</t>
  </si>
  <si>
    <t>Africa &gt; Central African Highlands &gt; Cameroon line &gt; Cameroon Highlands &gt; Northern Highlands (Cameroon) &gt; Mandara Mountains &gt; Peské Bori Massif</t>
  </si>
  <si>
    <t>Africa &gt; Central African Highlands &gt; Cameroon line &gt; Cameroon Highlands &gt; Northern Highlands (Cameroon) &gt; Mandara Mountains &gt; Vimtin Range</t>
  </si>
  <si>
    <t>Africa &gt; Central African Highlands &gt; Cameroon line &gt; Cameroon Highlands &gt; Northern Highlands (Cameroon) &gt; Mandara Mountains &gt; Zeledva Hills</t>
  </si>
  <si>
    <t>Africa &gt; Central African Highlands &gt; Cameroon line &gt; Cameroon Highlands &gt; Northern Highlands (Cameroon) &gt; Monts Koum</t>
  </si>
  <si>
    <t>Africa &gt; Central African Highlands &gt; Cameroon line &gt; Cameroon Highlands &gt; Northern Highlands (Cameroon) &gt; Shebshi Mountains</t>
  </si>
  <si>
    <t>Africa &gt; Central African Highlands &gt; Cameroon line &gt; Cameroon Highlands &gt; Northern Highlands (Cameroon) &gt; Tcholliré Hills</t>
  </si>
  <si>
    <t>Western Highlands (Cameroon)</t>
  </si>
  <si>
    <t>Africa &gt; Central African Highlands &gt; Cameroon line &gt; Cameroon Highlands &gt; Western Highlands (Cameroon)</t>
  </si>
  <si>
    <t>Africa &gt; Central African Highlands &gt; Cameroon line &gt; Cameroon Highlands &gt; Western Highlands (Cameroon) &gt; Bakossi Mountains</t>
  </si>
  <si>
    <t>Africa &gt; Central African Highlands &gt; Cameroon line &gt; Cameroon Highlands &gt; Western Highlands (Cameroon) &gt; Bakossi Mountains &gt; Edib Hills</t>
  </si>
  <si>
    <t>Africa &gt; Central African Highlands &gt; Cameroon line &gt; Cameroon Highlands &gt; Western Highlands (Cameroon) &gt; Bakossi Mountains &gt; Mount Kupe</t>
  </si>
  <si>
    <t>Africa &gt; Central African Highlands &gt; Cameroon line &gt; Cameroon Highlands &gt; Western Highlands (Cameroon) &gt; Bakossi Mountains &gt; Mwendolengo Mountains</t>
  </si>
  <si>
    <t>Africa &gt; Central African Highlands &gt; Cameroon line &gt; Cameroon Highlands &gt; Western Highlands (Cameroon) &gt; Bakossi Mountains &gt; Mwenzenkong Mountains</t>
  </si>
  <si>
    <t>Africa &gt; Central African Highlands &gt; Cameroon line &gt; Cameroon Highlands &gt; Western Highlands (Cameroon) &gt; Bamenda Highlands</t>
  </si>
  <si>
    <t>Africa &gt; Central African Highlands &gt; Cameroon line &gt; Cameroon Highlands &gt; Western Highlands (Cameroon) &gt; Bamenda Highlands &gt; Bamboutos Massif</t>
  </si>
  <si>
    <t>Africa &gt; Central African Highlands &gt; Cameroon line &gt; Cameroon Highlands &gt; Western Highlands (Cameroon) &gt; Bamenda Highlands &gt; Bamenda Highlands (nn)</t>
  </si>
  <si>
    <t>Africa &gt; Central African Highlands &gt; Cameroon line &gt; Cameroon Highlands &gt; Western Highlands (Cameroon) &gt; Bamenda Highlands &gt; Leku Massif</t>
  </si>
  <si>
    <t>Africa &gt; Central African Highlands &gt; Cameroon line &gt; Cameroon Highlands &gt; Western Highlands (Cameroon) &gt; Bamenda Highlands &gt; Mbam Massif</t>
  </si>
  <si>
    <t>Africa &gt; Central African Highlands &gt; Cameroon line &gt; Cameroon Highlands &gt; Western Highlands (Cameroon) &gt; Bamenda Highlands &gt; Nkougam Massif</t>
  </si>
  <si>
    <t>Africa &gt; Central African Highlands &gt; Cameroon line &gt; Cameroon Highlands &gt; Western Highlands (Cameroon) &gt; Bamenda Highlands &gt; Oku Massif</t>
  </si>
  <si>
    <t>Ebo Forest Hills*</t>
  </si>
  <si>
    <t>Africa &gt; Central African Highlands &gt; Cameroon line &gt; Cameroon Highlands &gt; Western Highlands (Cameroon) &gt; Ebo Forest Hills*</t>
  </si>
  <si>
    <t>Africa &gt; Central African Highlands &gt; Cameroon line &gt; Cameroon Highlands &gt; Western Highlands (Cameroon) &gt; Lebialem Highlands</t>
  </si>
  <si>
    <t>Africa &gt; Central African Highlands &gt; Cameroon line &gt; Cameroon Highlands &gt; Western Highlands (Cameroon) &gt; Manengouba Massif</t>
  </si>
  <si>
    <t>Africa &gt; Central African Highlands &gt; Cameroon line &gt; Cameroon Highlands &gt; Western Highlands (Cameroon) &gt; Monts de Yafa</t>
  </si>
  <si>
    <t>Africa &gt; Central African Highlands &gt; Cameroon line &gt; Cameroon Highlands &gt; Western Highlands (Cameroon) &gt; Mount Cameroun</t>
  </si>
  <si>
    <t>Africa &gt; Central African Highlands &gt; Cameroon line &gt; Cameroon Highlands &gt; Western Highlands (Cameroon) &gt; Mount Nlonako</t>
  </si>
  <si>
    <t>Africa &gt; Central African Highlands &gt; Cameroon line &gt; Cameroon Highlands &gt; Western Highlands (Cameroon) &gt; Oban Hills</t>
  </si>
  <si>
    <t>Africa &gt; Central African Highlands &gt; Cameroon line &gt; Cameroon Highlands &gt; Western Highlands (Cameroon) &gt; Rumpi Hills</t>
  </si>
  <si>
    <t>Africa &gt; Central African Highlands &gt; Cameroon line &gt; Cameroon Highlands &gt; Western Highlands (Cameroon) &gt; Sankwala Mountains</t>
  </si>
  <si>
    <t>Africa &gt; Central African Highlands &gt; Cameroon line &gt; Cameroon Highlands &gt; Western Highlands (Cameroon) &gt; Sankwala Mountains &gt; Obudu Plateau</t>
  </si>
  <si>
    <t>Africa &gt; Central African Highlands &gt; Cameroon line &gt; Cameroon Highlands &gt; Western Highlands (Cameroon) &gt; Sankwala Mountains &gt; Sankwala Mountains (nn)</t>
  </si>
  <si>
    <t>Africa &gt; Central African Highlands &gt; Cameroon line &gt; Cameroon Highlands &gt; Western Highlands (Cameroon) &gt; Yakounga</t>
  </si>
  <si>
    <t>Blue Mountains (Congo)</t>
  </si>
  <si>
    <t>Africa &gt; East African Highlands &gt; Albertine Rift Mountains &gt; Blue Mountains (Congo)</t>
  </si>
  <si>
    <t>Central Plateau (Rwanda)</t>
  </si>
  <si>
    <t>Africa &gt; East African Highlands &gt; Albertine Rift Mountains &gt; Central Plateau (Rwanda)</t>
  </si>
  <si>
    <t>Western Highlands (Uganda)</t>
  </si>
  <si>
    <t>Africa &gt; East African Highlands &gt; Albertine Rift Mountains &gt; Western Highlands (Uganda)</t>
  </si>
  <si>
    <t>Africa &gt; East African Highlands &gt; Albertine Rift Mountains &gt; Western Highlands (Uganda) &gt; Ruwenzori</t>
  </si>
  <si>
    <t>Eastern Highlands (Uganda)</t>
  </si>
  <si>
    <t>Africa &gt; East African Highlands &gt; Eastern Rift mountains &gt; Eastern Highlands (Uganda)</t>
  </si>
  <si>
    <t>Africa &gt; East African Highlands &gt; Eastern Rift mountains &gt; Eastern Highlands (Uganda) &gt; Mount Elgon</t>
  </si>
  <si>
    <t>Africa &gt; East African Highlands &gt; Eastern Rift mountains &gt; Eastern Highlands (Uganda) &gt; Mount Moroto</t>
  </si>
  <si>
    <t>Eastern Highlands (Ethiopia)</t>
  </si>
  <si>
    <t>Africa &gt; East African Highlands &gt; Ethiopian Highlands &gt; Eastern Highlands (Ethiopia)</t>
  </si>
  <si>
    <t>Africa &gt; East African Highlands &gt; Ethiopian Highlands &gt; Eastern Highlands (Ethiopia) &gt; Southeast Ethiopian Highlands</t>
  </si>
  <si>
    <t>Africa &gt; East African Highlands &gt; Ethiopian Highlands &gt; Eastern Highlands (Ethiopia) &gt; Southeast Ethiopian Highlands &gt; Amaro Mountains</t>
  </si>
  <si>
    <t>Africa &gt; East African Highlands &gt; Ethiopian Highlands &gt; Eastern Highlands (Ethiopia) &gt; Southeast Ethiopian Highlands &gt; Arsi Bale Highlands</t>
  </si>
  <si>
    <t>Africa &gt; East African Highlands &gt; Ethiopian Highlands &gt; Eastern Highlands (Ethiopia) &gt; Southeast Ethiopian Highlands &gt; Arsi Mountains</t>
  </si>
  <si>
    <t>Africa &gt; East African Highlands &gt; Ethiopian Highlands &gt; Eastern Highlands (Ethiopia) &gt; Southeast Ethiopian Highlands &gt; Arsi Mountains &gt; Arsi Mountains (nn)</t>
  </si>
  <si>
    <t>Africa &gt; East African Highlands &gt; Ethiopian Highlands &gt; Eastern Highlands (Ethiopia) &gt; Southeast Ethiopian Highlands &gt; Arsi Mountains &gt; Chilalo-Galama Mountain Range</t>
  </si>
  <si>
    <t>Africa &gt; East African Highlands &gt; Ethiopian Highlands &gt; Eastern Highlands (Ethiopia) &gt; Southeast Ethiopian Highlands &gt; Bale Mountains</t>
  </si>
  <si>
    <t>Africa &gt; East African Highlands &gt; Ethiopian Highlands &gt; Eastern Highlands (Ethiopia) &gt; Southeast Ethiopian Highlands &gt; Hararge Highlands</t>
  </si>
  <si>
    <t>Africa &gt; East African Highlands &gt; Ethiopian Highlands &gt; Eastern Highlands (Ethiopia) &gt; Southeast Ethiopian Highlands &gt; Hararge Highlands &gt; Ahmar Mountains</t>
  </si>
  <si>
    <t>Africa &gt; East African Highlands &gt; Ethiopian Highlands &gt; Eastern Highlands (Ethiopia) &gt; Southeast Ethiopian Highlands &gt; Hararge Highlands &gt; Ahmar Mountains &gt; Ahmar Mountains (nn)</t>
  </si>
  <si>
    <t>Africa &gt; East African Highlands &gt; Ethiopian Highlands &gt; Eastern Highlands (Ethiopia) &gt; Southeast Ethiopian Highlands &gt; Hararge Highlands &gt; Ahmar Mountains &gt; Gara Muleta</t>
  </si>
  <si>
    <t>Africa &gt; East African Highlands &gt; Ethiopian Highlands &gt; Eastern Highlands (Ethiopia) &gt; Southeast Ethiopian Highlands &gt; Hararge Highlands &gt; Chercher Mountains</t>
  </si>
  <si>
    <t>Africa &gt; East African Highlands &gt; Ethiopian Highlands &gt; Eastern Highlands (Ethiopia) &gt; Southeast Ethiopian Highlands &gt; Hararge Highlands &gt; Mount Afdem</t>
  </si>
  <si>
    <t>Western Highlands (Ethiopia)</t>
  </si>
  <si>
    <t>Africa &gt; East African Highlands &gt; Ethiopian Highlands &gt; Western Highlands (Ethiopia)</t>
  </si>
  <si>
    <t>Africa &gt; East African Highlands &gt; Ethiopian Highlands &gt; Western Highlands (Ethiopia) &gt; Northwest Ethiopian Highlands</t>
  </si>
  <si>
    <t>Central Plateau (Eritrea)</t>
  </si>
  <si>
    <t>Africa &gt; East African Highlands &gt; Ethiopian Highlands &gt; Western Highlands (Ethiopia) &gt; Northwest Ethiopian Highlands &gt; Central Plateau (Eritrea)</t>
  </si>
  <si>
    <t>Africa &gt; East African Highlands &gt; Ethiopian Highlands &gt; Western Highlands (Ethiopia) &gt; Northwest Ethiopian Highlands &gt; Gojjam Highlands</t>
  </si>
  <si>
    <t>Africa &gt; East African Highlands &gt; Ethiopian Highlands &gt; Western Highlands (Ethiopia) &gt; Northwest Ethiopian Highlands &gt; Gojjam Highlands &gt; Choke Mountains</t>
  </si>
  <si>
    <t>Africa &gt; East African Highlands &gt; Ethiopian Highlands &gt; Western Highlands (Ethiopia) &gt; Northwest Ethiopian Highlands &gt; Gojjam Highlands &gt; Dangvur Mountains</t>
  </si>
  <si>
    <t>Africa &gt; East African Highlands &gt; Ethiopian Highlands &gt; Western Highlands (Ethiopia) &gt; Northwest Ethiopian Highlands &gt; Gojjam Highlands &gt; Gojjam Highlands (nn)</t>
  </si>
  <si>
    <t>Northern Highlands (Eritrea)</t>
  </si>
  <si>
    <t>Africa &gt; East African Highlands &gt; Ethiopian Highlands &gt; Western Highlands (Ethiopia) &gt; Northwest Ethiopian Highlands &gt; Northern Highlands (Eritrea)</t>
  </si>
  <si>
    <t>Africa &gt; East African Highlands &gt; Ethiopian Highlands &gt; Western Highlands (Ethiopia) &gt; Northwest Ethiopian Highlands &gt; Semien Mountains</t>
  </si>
  <si>
    <t>Africa &gt; East African Highlands &gt; Ethiopian Highlands &gt; Western Highlands (Ethiopia) &gt; Northwest Ethiopian Highlands &gt; Shoa Highlands</t>
  </si>
  <si>
    <t>Africa &gt; East African Highlands &gt; Ethiopian Highlands &gt; Western Highlands (Ethiopia) &gt; Northwest Ethiopian Highlands &gt; Shoa Highlands &gt; Entoto Mountains</t>
  </si>
  <si>
    <t>Africa &gt; East African Highlands &gt; Ethiopian Highlands &gt; Western Highlands (Ethiopia) &gt; Northwest Ethiopian Highlands &gt; Shoa Highlands &gt; Shoa Highlands (nn)</t>
  </si>
  <si>
    <t>Africa &gt; East African Highlands &gt; Ethiopian Highlands &gt; Western Highlands (Ethiopia) &gt; Northwest Ethiopian Highlands &gt; Tigray Plateau</t>
  </si>
  <si>
    <t>Africa &gt; East African Highlands &gt; Ethiopian Highlands &gt; Western Highlands (Ethiopia) &gt; Northwest Ethiopian Highlands &gt; Wollo Highlands</t>
  </si>
  <si>
    <t>Africa &gt; East African Highlands &gt; Ethiopian Highlands &gt; Western Highlands (Ethiopia) &gt; Northwest Ethiopian Highlands &gt; Wollo Highlands &gt; Lasta Massif</t>
  </si>
  <si>
    <t>Africa &gt; East African Highlands &gt; Ethiopian Highlands &gt; Western Highlands (Ethiopia) &gt; Northwest Ethiopian Highlands &gt; Wollo Highlands &gt; Wollo Highlands (nn)</t>
  </si>
  <si>
    <t>Africa &gt; East African Highlands &gt; Ethiopian Highlands &gt; Western Highlands (Ethiopia) &gt; Southwest Ethiopian Highlands</t>
  </si>
  <si>
    <t>Africa &gt; East African Highlands &gt; Ethiopian Highlands &gt; Western Highlands (Ethiopia) &gt; Southwest Ethiopian Highlands &gt; Aman Mountains</t>
  </si>
  <si>
    <t>Africa &gt; East African Highlands &gt; Ethiopian Highlands &gt; Western Highlands (Ethiopia) &gt; Southwest Ethiopian Highlands &gt; Boma Plateau</t>
  </si>
  <si>
    <t>Africa &gt; East African Highlands &gt; Ethiopian Highlands &gt; Western Highlands (Ethiopia) &gt; Southwest Ethiopian Highlands &gt; Guge Mountains</t>
  </si>
  <si>
    <t>Africa &gt; East African Highlands &gt; Ethiopian Highlands &gt; Western Highlands (Ethiopia) &gt; Southwest Ethiopian Highlands &gt; Southwest Ethiopian Highlands (nn)</t>
  </si>
  <si>
    <t>Africa &gt; East African Highlands &gt; Ethiopian Highlands &gt; Western Highlands (Ethiopia) &gt; Southwest Ethiopian Highlands &gt; Zebidar Massif</t>
  </si>
  <si>
    <t>Southern Highlands (Tanzania)</t>
  </si>
  <si>
    <t>Africa &gt; East African Highlands &gt; Southern Rift Mountains &gt; Southern Highlands (Tanzania)</t>
  </si>
  <si>
    <t>Africa &gt; East African Highlands &gt; Southern Rift Mountains &gt; Southern Highlands (Tanzania) &gt; Kipengere Range</t>
  </si>
  <si>
    <t>Africa &gt; East African Highlands &gt; Southern Rift Mountains &gt; Southern Highlands (Tanzania) &gt; Kipengere Range &gt; Kipengere Range (nn)</t>
  </si>
  <si>
    <t>Africa &gt; East African Highlands &gt; Southern Rift Mountains &gt; Southern Highlands (Tanzania) &gt; Kipengere Range &gt; Kitulo Plateau</t>
  </si>
  <si>
    <t>Africa &gt; East African Highlands &gt; Southern Rift Mountains &gt; Southern Highlands (Tanzania) &gt; Matengo Highlands</t>
  </si>
  <si>
    <t>Africa &gt; East African Highlands &gt; Southern Rift Mountains &gt; Southern Highlands (Tanzania) &gt; Mbarika Mountains</t>
  </si>
  <si>
    <t>Africa &gt; East African Highlands &gt; Southern Rift Mountains &gt; Southern Highlands (Tanzania) &gt; Mbeya Range</t>
  </si>
  <si>
    <t>Africa &gt; East African Highlands &gt; Southern Rift Mountains &gt; Southern Highlands (Tanzania) &gt; Poroto Mountains</t>
  </si>
  <si>
    <t>Africa &gt; East African Highlands &gt; Southern Rift Mountains &gt; Southern Highlands (Tanzania) &gt; Rungwe Mountains</t>
  </si>
  <si>
    <t>Southern Highlands (Tanzania) (nn)</t>
  </si>
  <si>
    <t>Africa &gt; East African Highlands &gt; Southern Rift Mountains &gt; Southern Highlands (Tanzania) &gt; Southern Highlands (Tanzania) (nn)</t>
  </si>
  <si>
    <t>Africa &gt; East African Highlands &gt; Southern Rift Mountains &gt; Southern Highlands (Tanzania) &gt; Umalila Mountains</t>
  </si>
  <si>
    <t>Central Range (Madagascar)</t>
  </si>
  <si>
    <t>Africa &gt; Madagascar &gt; Central Range (Madagascar)</t>
  </si>
  <si>
    <t>Central Highlands (Madagascar)</t>
  </si>
  <si>
    <t>Africa &gt; Madagascar &gt; Central Range (Madagascar) &gt; Central Highlands (Madagascar)</t>
  </si>
  <si>
    <t>Africa &gt; Madagascar &gt; Central Range (Madagascar) &gt; Central Highlands (Madagascar) &gt; Andringitra Mountains</t>
  </si>
  <si>
    <t>Africa &gt; Madagascar &gt; Central Range (Madagascar) &gt; Central Highlands (Madagascar) &gt; Ankaratra Mountains</t>
  </si>
  <si>
    <t>Africa &gt; Madagascar &gt; Central Range (Madagascar) &gt; Central Highlands (Madagascar) &gt; Ankaratra Mountains &gt; Ambohiby</t>
  </si>
  <si>
    <t>Africa &gt; Madagascar &gt; Central Range (Madagascar) &gt; Central Highlands (Madagascar) &gt; Ankaratra Mountains &gt; Ankaratra Mountains (nn)</t>
  </si>
  <si>
    <t>Central Highlands (Madagascar) (nn)</t>
  </si>
  <si>
    <t>Africa &gt; Madagascar &gt; Central Range (Madagascar) &gt; Central Highlands (Madagascar) &gt; Central Highlands (Madagascar) (nn)</t>
  </si>
  <si>
    <t>Africa &gt; Madagascar &gt; Central Range (Madagascar) &gt; Central Highlands (Madagascar) &gt; Volcanic formations of Itasy</t>
  </si>
  <si>
    <t>Africa &gt; Madagascar &gt; Central Range (Madagascar) &gt; Ivakoany Range</t>
  </si>
  <si>
    <t>Africa &gt; Madagascar &gt; Central Range (Madagascar) &gt; Ivakoany Range &gt; Anosyenne Mountains</t>
  </si>
  <si>
    <t>Africa &gt; Madagascar &gt; Central Range (Madagascar) &gt; Ivakoany Range &gt; Antaivondro Range</t>
  </si>
  <si>
    <t>Africa &gt; Madagascar &gt; Central Range (Madagascar) &gt; Ivakoany Range &gt; Beampingaratra Massif</t>
  </si>
  <si>
    <t>Africa &gt; Madagascar &gt; Central Range (Madagascar) &gt; Ivakoany Range &gt; Ivakoany Range (nn)</t>
  </si>
  <si>
    <t>Africa &gt; Madagascar &gt; Central Range (Madagascar) &gt; Ivakoany Range &gt; Kalambatitra Range</t>
  </si>
  <si>
    <t>Africa &gt; Madagascar &gt; Central Range (Madagascar) &gt; Ivakoany Range &gt; Lavasoa–Ambatotsirongorongo mountains</t>
  </si>
  <si>
    <t>Africa &gt; Madagascar &gt; Central Range (Madagascar) &gt; Ivakoany Range &gt; Midongy Mountains</t>
  </si>
  <si>
    <t>Africa &gt; Madagascar &gt; Central Range (Madagascar) &gt; Ivakoany Range &gt; Rebord Menambrien</t>
  </si>
  <si>
    <t>Africa &gt; Madagascar &gt; Central Range (Madagascar) &gt; Ivakoany Range &gt; Vohimena</t>
  </si>
  <si>
    <t>Northern Highlands (Madagascar)</t>
  </si>
  <si>
    <t>Africa &gt; Madagascar &gt; Central Range (Madagascar) &gt; Northern Highlands (Madagascar)</t>
  </si>
  <si>
    <t>Africa &gt; Madagascar &gt; Central Range (Madagascar) &gt; Northern Highlands (Madagascar) &gt; Amber Mountain</t>
  </si>
  <si>
    <t>Africa &gt; Madagascar &gt; Central Range (Madagascar) &gt; Northern Highlands (Madagascar) &gt; Andrafiamena Mountains</t>
  </si>
  <si>
    <t>Africa &gt; Madagascar &gt; Central Range (Madagascar) &gt; Northern Highlands (Madagascar) &gt; Anjanaharibe-Sud Range</t>
  </si>
  <si>
    <t>Africa &gt; Madagascar &gt; Central Range (Madagascar) &gt; Northern Highlands (Madagascar) &gt; Manongarivo Range</t>
  </si>
  <si>
    <t>Africa &gt; Madagascar &gt; Central Range (Madagascar) &gt; Northern Highlands (Madagascar) &gt; Marojejy Massif</t>
  </si>
  <si>
    <t>Africa &gt; Madagascar &gt; Central Range (Madagascar) &gt; Northern Highlands (Madagascar) &gt; Tsaratanana Range</t>
  </si>
  <si>
    <t>Africa &gt; Madagascar &gt; Central Range (Madagascar) &gt; Northern Highlands (Madagascar) &gt; Tsaratanana Range &gt; Chaîne du Galoka-Kalabenono</t>
  </si>
  <si>
    <t>Africa &gt; Madagascar &gt; Central Range (Madagascar) &gt; Northern Highlands (Madagascar) &gt; Tsaratanana Range &gt; Tsaratanana Range (nn)</t>
  </si>
  <si>
    <t>Africa &gt; North African Highlands &gt; Maghreb Mountains &gt; Atlas Mountains &gt; Tell Atlas &gt; Western Tell Atlas &gt; Béni-Snassen range</t>
  </si>
  <si>
    <t>Western Tell Atlas (nn)</t>
  </si>
  <si>
    <t>Africa &gt; North African Highlands &gt; Maghreb Mountains &gt; Atlas Mountains &gt; Tell Atlas &gt; Western Tell Atlas &gt; Western Tell Atlas (nn)</t>
  </si>
  <si>
    <t>Jebel Akhdar (Libya)</t>
  </si>
  <si>
    <t>Africa &gt; North African Highlands &gt; Sahara Ranges &gt; East Sahara Mountains &gt; Jebel Akhdar (Libya)</t>
  </si>
  <si>
    <t>Central Plateau (Southern Africa)</t>
  </si>
  <si>
    <t>Africa &gt; Southern African Ranges &gt; Central Plateau (Southern Africa)</t>
  </si>
  <si>
    <t>Africa &gt; Southern African Ranges &gt; Central Plateau (Southern Africa) &gt; Bié Plateau</t>
  </si>
  <si>
    <t>Africa &gt; Southern African Ranges &gt; Central Plateau (Southern Africa) &gt; Bié Plateau &gt; Bié Plateau (nn)</t>
  </si>
  <si>
    <t>Africa &gt; Southern African Ranges &gt; Central Plateau (Southern Africa) &gt; Bié Plateau &gt; Serra Canguenjo</t>
  </si>
  <si>
    <t>Africa &gt; Southern African Ranges &gt; Central Plateau (Southern Africa) &gt; Bié Plateau &gt; Serra de Tala Mungongo</t>
  </si>
  <si>
    <t>Africa &gt; Southern African Ranges &gt; Central Plateau (Southern Africa) &gt; Bié Plateau &gt; Serra do Bongo</t>
  </si>
  <si>
    <t>Africa &gt; Southern African Ranges &gt; Central Plateau (Southern Africa) &gt; Bushveld</t>
  </si>
  <si>
    <t>Africa &gt; Southern African Ranges &gt; Central Plateau (Southern Africa) &gt; Bushveld &gt; Blouberg</t>
  </si>
  <si>
    <t>Africa &gt; Southern African Ranges &gt; Central Plateau (Southern Africa) &gt; Bushveld &gt; Bushveld (nn)</t>
  </si>
  <si>
    <t>Africa &gt; Southern African Ranges &gt; Central Plateau (Southern Africa) &gt; Bushveld &gt; Pilanesberg</t>
  </si>
  <si>
    <t>Rooiberg (Central Plateau)</t>
  </si>
  <si>
    <t>Africa &gt; Southern African Ranges &gt; Central Plateau (Southern Africa) &gt; Bushveld &gt; Rooiberg (Central Plateau)</t>
  </si>
  <si>
    <t>Africa &gt; Southern African Ranges &gt; Central Plateau (Southern Africa) &gt; Bushveld &gt; Tchwapong Hills</t>
  </si>
  <si>
    <t>Africa &gt; Southern African Ranges &gt; Central Plateau (Southern Africa) &gt; Bushveld &gt; Waterberg</t>
  </si>
  <si>
    <t>Africa &gt; Southern African Ranges &gt; Central Plateau (Southern Africa) &gt; Great Karoo</t>
  </si>
  <si>
    <t>Africa &gt; Southern African Ranges &gt; Central Plateau (Southern Africa) &gt; Great Karoo &gt; Asbestos Mountains</t>
  </si>
  <si>
    <t>Africa &gt; Southern African Ranges &gt; Central Plateau (Southern Africa) &gt; Great Karoo &gt; Great Karoo (nn)</t>
  </si>
  <si>
    <t>Langeberg (Central Plateau)</t>
  </si>
  <si>
    <t>Africa &gt; Southern African Ranges &gt; Central Plateau (Southern Africa) &gt; Great Karoo &gt; Langeberg (Central Plateau)</t>
  </si>
  <si>
    <t>Africa &gt; Southern African Ranges &gt; Central Plateau (Southern Africa) &gt; Highveld</t>
  </si>
  <si>
    <t>Africa &gt; Southern African Ranges &gt; Central Plateau (Southern Africa) &gt; Highveld &gt; Highveld (nn)</t>
  </si>
  <si>
    <t>Africa &gt; Southern African Ranges &gt; Central Plateau (Southern Africa) &gt; Highveld &gt; Magaliesberg</t>
  </si>
  <si>
    <t>Africa &gt; Southern African Ranges &gt; Central Plateau (Southern Africa) &gt; Highveld &gt; Witwatersrand</t>
  </si>
  <si>
    <t>Africa &gt; Southern African Ranges &gt; Central Plateau (Southern Africa) &gt; Huila Plateau</t>
  </si>
  <si>
    <t>Africa &gt; Southern African Ranges &gt; Central Plateau (Southern Africa) &gt; Kalahari Ranges</t>
  </si>
  <si>
    <t>Africa &gt; Southern African Ranges &gt; Central Plateau (Southern Africa) &gt; Kalahari Ranges &gt; Great Karas Mountains</t>
  </si>
  <si>
    <t>Africa &gt; Southern African Ranges &gt; Central Plateau (Southern Africa) &gt; Kalahari Ranges &gt; Groot Waterberg</t>
  </si>
  <si>
    <t>Africa &gt; Southern African Ranges &gt; Central Plateau (Southern Africa) &gt; Kalahari Ranges &gt; Kalahari Ranges (nn)</t>
  </si>
  <si>
    <t>Africa &gt; Southern African Ranges &gt; Central Plateau (Southern Africa) &gt; Kalahari Ranges &gt; Lesser Karas Mountains</t>
  </si>
  <si>
    <t>Africa &gt; Southern African Ranges &gt; Central Plateau (Southern Africa) &gt; Kalahari Ranges &gt; Orange River Valley</t>
  </si>
  <si>
    <t>Africa &gt; Southern African Ranges &gt; Central Plateau (Southern Africa) &gt; Lunda Plateau</t>
  </si>
  <si>
    <t>Africa &gt; Southern African Ranges &gt; Central Plateau (Southern Africa) &gt; Lunda Plateau &gt; High Plateaux of Katanga</t>
  </si>
  <si>
    <t>Africa &gt; Southern African Ranges &gt; Central Plateau (Southern Africa) &gt; Lunda Plateau &gt; High Plateaux of Katanga &gt; High Plateaux of Katanga (nn)</t>
  </si>
  <si>
    <t>Africa &gt; Southern African Ranges &gt; Central Plateau (Southern Africa) &gt; Lunda Plateau &gt; High Plateaux of Katanga &gt; Kibara Mountains</t>
  </si>
  <si>
    <t>Africa &gt; Southern African Ranges &gt; Central Plateau (Southern Africa) &gt; Lunda Plateau &gt; High Plateaux of Katanga &gt; Kundelungu Mountains</t>
  </si>
  <si>
    <t>Africa &gt; Southern African Ranges &gt; Central Plateau (Southern Africa) &gt; Lunda Plateau &gt; High Plateaux of Katanga &gt; Mitumba Mountains (South)</t>
  </si>
  <si>
    <t>Africa &gt; Southern African Ranges &gt; Central Plateau (Southern Africa) &gt; Lunda Plateau &gt; High Plateaux of Katanga &gt; Mitumba Mountains (South) &gt; Bia Mountains</t>
  </si>
  <si>
    <t>Africa &gt; Southern African Ranges &gt; Central Plateau (Southern Africa) &gt; Lunda Plateau &gt; High Plateaux of Katanga &gt; Mitumba Mountains (South) &gt; Mitumba Mountains (nn)</t>
  </si>
  <si>
    <t>Africa &gt; Southern African Ranges &gt; Central Plateau (Southern Africa) &gt; Mafungabusa Plateau</t>
  </si>
  <si>
    <t>Africa &gt; Southern African Ranges &gt; Central Plateau (Southern Africa) &gt; Mafungabusa Plateau &gt; Beza Range</t>
  </si>
  <si>
    <t>Africa &gt; Southern African Ranges &gt; Central Plateau (Southern Africa) &gt; Mafungabusa Plateau &gt; Great Dyke</t>
  </si>
  <si>
    <t>Africa &gt; Southern African Ranges &gt; Central Plateau (Southern Africa) &gt; Mafungabusa Plateau &gt; Iron Mask Range</t>
  </si>
  <si>
    <t>Africa &gt; Southern African Ranges &gt; Central Plateau (Southern Africa) &gt; Mafungabusa Plateau &gt; Mafungabusa Plateau (nn)</t>
  </si>
  <si>
    <t>Africa &gt; Southern African Ranges &gt; Central Plateau (Southern Africa) &gt; Mafungabusa Plateau &gt; Maparu Range</t>
  </si>
  <si>
    <t>Africa &gt; Southern African Ranges &gt; Central Plateau (Southern Africa) &gt; Mafungabusa Plateau &gt; Matobo Hills</t>
  </si>
  <si>
    <t>Africa &gt; Southern African Ranges &gt; Central Plateau (Southern Africa) &gt; Mafungabusa Plateau &gt; Munaka Range</t>
  </si>
  <si>
    <t>Africa &gt; Southern African Ranges &gt; Central Plateau (Southern Africa) &gt; Mafungabusa Plateau &gt; Susamoya Range</t>
  </si>
  <si>
    <t>Coastal Belt (South Africa)</t>
  </si>
  <si>
    <t>Africa &gt; Southern African Ranges &gt; Coastal Belt (South Africa)</t>
  </si>
  <si>
    <t>Africa &gt; Southern African Ranges &gt; Coastal Belt (South Africa) &gt; Angolan Coastal Lowlands</t>
  </si>
  <si>
    <t>Africa &gt; Southern African Ranges &gt; Coastal Belt (South Africa) &gt; Cape Fold Mountains</t>
  </si>
  <si>
    <t>Africa &gt; Southern African Ranges &gt; Coastal Belt (South Africa) &gt; Cape Fold Mountains &gt; Atlantic Cape Fold Mountains</t>
  </si>
  <si>
    <t>Africa &gt; Southern African Ranges &gt; Coastal Belt (South Africa) &gt; Cape Fold Mountains &gt; Atlantic Cape Fold Mountains &gt; Boland Mountains</t>
  </si>
  <si>
    <t>Africa &gt; Southern African Ranges &gt; Coastal Belt (South Africa) &gt; Cape Fold Mountains &gt; Atlantic Cape Fold Mountains &gt; Cederberg</t>
  </si>
  <si>
    <t>Africa &gt; Southern African Ranges &gt; Coastal Belt (South Africa) &gt; Cape Fold Mountains &gt; Atlantic Cape Fold Mountains &gt; Hexrivierberge</t>
  </si>
  <si>
    <t>Africa &gt; Southern African Ranges &gt; Coastal Belt (South Africa) &gt; Cape Fold Mountains &gt; Atlantic Cape Fold Mountains &gt; Hottentots Holland Mountains</t>
  </si>
  <si>
    <t>Africa &gt; Southern African Ranges &gt; Coastal Belt (South Africa) &gt; Cape Fold Mountains &gt; Atlantic Cape Fold Mountains &gt; Kleinrivierberge</t>
  </si>
  <si>
    <t>Africa &gt; Southern African Ranges &gt; Coastal Belt (South Africa) &gt; Cape Fold Mountains &gt; Atlantic Cape Fold Mountains &gt; Kogelsberg</t>
  </si>
  <si>
    <t>Africa &gt; Southern African Ranges &gt; Coastal Belt (South Africa) &gt; Cape Fold Mountains &gt; Atlantic Cape Fold Mountains &gt; Kouebokkeveldberge</t>
  </si>
  <si>
    <t>Africa &gt; Southern African Ranges &gt; Coastal Belt (South Africa) &gt; Cape Fold Mountains &gt; Atlantic Cape Fold Mountains &gt; Olifantsrivierberge</t>
  </si>
  <si>
    <t>Africa &gt; Southern African Ranges &gt; Coastal Belt (South Africa) &gt; Cape Fold Mountains &gt; Atlantic Cape Fold Mountains &gt; Piketberg</t>
  </si>
  <si>
    <t>Africa &gt; Southern African Ranges &gt; Coastal Belt (South Africa) &gt; Cape Fold Mountains &gt; Atlantic Cape Fold Mountains &gt; Riviersonderend Mountains</t>
  </si>
  <si>
    <t>Africa &gt; Southern African Ranges &gt; Coastal Belt (South Africa) &gt; Cape Fold Mountains &gt; Atlantic Cape Fold Mountains &gt; Swartruggens</t>
  </si>
  <si>
    <t>Africa &gt; Southern African Ranges &gt; Coastal Belt (South Africa) &gt; Cape Fold Mountains &gt; Atlantic Cape Fold Mountains &gt; Table Mountain</t>
  </si>
  <si>
    <t>Africa &gt; Southern African Ranges &gt; Coastal Belt (South Africa) &gt; Cape Fold Mountains &gt; Central Cape Fold Mountains</t>
  </si>
  <si>
    <t>Africa &gt; Southern African Ranges &gt; Coastal Belt (South Africa) &gt; Cape Fold Mountains &gt; Central Cape Fold Mountains &gt; Anysberg</t>
  </si>
  <si>
    <t>Africa &gt; Southern African Ranges &gt; Coastal Belt (South Africa) &gt; Cape Fold Mountains &gt; Central Cape Fold Mountains &gt; Baviaanskloofberge</t>
  </si>
  <si>
    <t>Africa &gt; Southern African Ranges &gt; Coastal Belt (South Africa) &gt; Cape Fold Mountains &gt; Central Cape Fold Mountains &gt; Kammanassieberg</t>
  </si>
  <si>
    <t>Africa &gt; Southern African Ranges &gt; Coastal Belt (South Africa) &gt; Cape Fold Mountains &gt; Central Cape Fold Mountains &gt; Kougaberge</t>
  </si>
  <si>
    <t>Langeberg (Cape Fold Belt)</t>
  </si>
  <si>
    <t>Africa &gt; Southern African Ranges &gt; Coastal Belt (South Africa) &gt; Cape Fold Mountains &gt; Central Cape Fold Mountains &gt; Langeberg (Cape Fold Belt)</t>
  </si>
  <si>
    <t>Africa &gt; Southern African Ranges &gt; Coastal Belt (South Africa) &gt; Cape Fold Mountains &gt; Central Cape Fold Mountains &gt; Outeniekwaberge</t>
  </si>
  <si>
    <t>Rooiberg (Cape Fold Belt)</t>
  </si>
  <si>
    <t>Africa &gt; Southern African Ranges &gt; Coastal Belt (South Africa) &gt; Cape Fold Mountains &gt; Central Cape Fold Mountains &gt; Rooiberg (Cape Fold Belt)</t>
  </si>
  <si>
    <t>Africa &gt; Southern African Ranges &gt; Coastal Belt (South Africa) &gt; Cape Fold Mountains &gt; Central Cape Fold Mountains &gt; Swartberge</t>
  </si>
  <si>
    <t>Africa &gt; Southern African Ranges &gt; Coastal Belt (South Africa) &gt; Cape Fold Mountains &gt; Central Cape Fold Mountains &gt; Swartberge &gt; Groot Swartberge</t>
  </si>
  <si>
    <t>Africa &gt; Southern African Ranges &gt; Coastal Belt (South Africa) &gt; Cape Fold Mountains &gt; Central Cape Fold Mountains &gt; Swartberge &gt; Klein Swartberge</t>
  </si>
  <si>
    <t>Africa &gt; Southern African Ranges &gt; Coastal Belt (South Africa) &gt; Cape Fold Mountains &gt; Central Cape Fold Mountains &gt; Tsitsikamma Mountains</t>
  </si>
  <si>
    <t>Africa &gt; Southern African Ranges &gt; Coastal Belt (South Africa) &gt; Cape Fold Mountains &gt; Eastern Cape Fold Mountains</t>
  </si>
  <si>
    <t>Africa &gt; Southern African Ranges &gt; Coastal Belt (South Africa) &gt; Cape Fold Mountains &gt; Eastern Cape Fold Mountains &gt; Eastern Cape Fold Mountains (nn)</t>
  </si>
  <si>
    <t>Africa &gt; Southern African Ranges &gt; Coastal Belt (South Africa) &gt; Cape Fold Mountains &gt; Eastern Cape Fold Mountains &gt; Grootrivierhoogte</t>
  </si>
  <si>
    <t>Africa &gt; Southern African Ranges &gt; Coastal Belt (South Africa) &gt; Cape Fold Mountains &gt; Eastern Cape Fold Mountains &gt; Groot-Winterhoekberge</t>
  </si>
  <si>
    <t>Africa &gt; Southern African Ranges &gt; Coastal Belt (South Africa) &gt; Cape Fold Mountains &gt; Eastern Cape Fold Mountains &gt; Klein-Winterhoekberge</t>
  </si>
  <si>
    <t>Africa &gt; Southern African Ranges &gt; Coastal Belt (South Africa) &gt; Eastern Cape Hills</t>
  </si>
  <si>
    <t>Africa &gt; Southern African Ranges &gt; Coastal Belt (South Africa) &gt; Kwazulu Natal Midlands</t>
  </si>
  <si>
    <t>Africa &gt; Southern African Ranges &gt; Coastal Belt (South Africa) &gt; Namaqualand Coast</t>
  </si>
  <si>
    <t>Africa &gt; Southern African Ranges &gt; Coastal Belt (South Africa) &gt; Skeleton Coast</t>
  </si>
  <si>
    <t>Central Range (Lesotho)</t>
  </si>
  <si>
    <t>Africa &gt; Southern African Ranges &gt; Great Escarpment &gt; Drakensberg &gt; Lesotho Highlands &gt; Central Range (Lesotho)</t>
  </si>
  <si>
    <t>Eastern Highlands (Zimbabwe)</t>
  </si>
  <si>
    <t>Africa &gt; Southern African Ranges &gt; Great Escarpment &gt; Northeastern Great Escarpment &gt; Eastern Highlands (Zimbabwe)</t>
  </si>
  <si>
    <t>Africa &gt; Southern African Ranges &gt; Great Escarpment &gt; Northeastern Great Escarpment &gt; Eastern Highlands (Zimbabwe) &gt; Bvumba Mountains</t>
  </si>
  <si>
    <t>Africa &gt; Southern African Ranges &gt; Great Escarpment &gt; Northeastern Great Escarpment &gt; Eastern Highlands (Zimbabwe) &gt; Chimanimani Mountains</t>
  </si>
  <si>
    <t>Africa &gt; Southern African Ranges &gt; Great Escarpment &gt; Northeastern Great Escarpment &gt; Eastern Highlands (Zimbabwe) &gt; Choa Mountains</t>
  </si>
  <si>
    <t>Africa &gt; Southern African Ranges &gt; Great Escarpment &gt; Northeastern Great Escarpment &gt; Eastern Highlands (Zimbabwe) &gt; Nyanga Mountains</t>
  </si>
  <si>
    <t>Arctic Ocean &gt; Novaya Zemlya</t>
  </si>
  <si>
    <t>Flores (Azores)</t>
  </si>
  <si>
    <t>Atlantic Ocean &gt; Mid Atlantic Islands &gt; Macaronesian Islands &gt; Azores &gt; Flores (Azores)</t>
  </si>
  <si>
    <t>North Atlantic Islands</t>
  </si>
  <si>
    <t>Atlantic Ocean &gt; North Atlantic Islands</t>
  </si>
  <si>
    <t>Atlantic Ocean &gt; North Atlantic Islands &gt; Faroe Islands</t>
  </si>
  <si>
    <t>Atlantic Ocean &gt; North Atlantic Islands &gt; Iceland</t>
  </si>
  <si>
    <t>Atlantic Ocean &gt; North Atlantic Islands &gt; Iceland &gt; Austurland Ranges</t>
  </si>
  <si>
    <t>Atlantic Ocean &gt; North Atlantic Islands &gt; Iceland &gt; Austurland Ranges &gt; Austurland Ranges (nn)</t>
  </si>
  <si>
    <t>Atlantic Ocean &gt; North Atlantic Islands &gt; Iceland &gt; Austurland Ranges &gt; Fljotsdalheidi</t>
  </si>
  <si>
    <t>Hágangaheiði</t>
  </si>
  <si>
    <t>Atlantic Ocean &gt; North Atlantic Islands &gt; Iceland &gt; Austurland Ranges &gt; Hágangaheiði</t>
  </si>
  <si>
    <t>Atlantic Ocean &gt; North Atlantic Islands &gt; Iceland &gt; Austurland Ranges &gt; Smjörfjöll</t>
  </si>
  <si>
    <t>Central Highlands (Iceland)</t>
  </si>
  <si>
    <t>Atlantic Ocean &gt; North Atlantic Islands &gt; Iceland &gt; Central Highlands (Iceland)</t>
  </si>
  <si>
    <t>Central Highlands (Iceland) (nn)</t>
  </si>
  <si>
    <t>Atlantic Ocean &gt; North Atlantic Islands &gt; Iceland &gt; Central Highlands (Iceland) &gt; Central Highlands (Iceland) (nn)</t>
  </si>
  <si>
    <t>Atlantic Ocean &gt; North Atlantic Islands &gt; Iceland &gt; Central Highlands (Iceland) &gt; Dyngufjoll</t>
  </si>
  <si>
    <t>Atlantic Ocean &gt; North Atlantic Islands &gt; Iceland &gt; Central Highlands (Iceland) &gt; Hekla Landmannalaugar</t>
  </si>
  <si>
    <t>Atlantic Ocean &gt; North Atlantic Islands &gt; Iceland &gt; Central Highlands (Iceland) &gt; Hofsjokul Mountains</t>
  </si>
  <si>
    <t>Atlantic Ocean &gt; North Atlantic Islands &gt; Iceland &gt; Central Highlands (Iceland) &gt; Katla</t>
  </si>
  <si>
    <t>Atlantic Ocean &gt; North Atlantic Islands &gt; Iceland &gt; Central Highlands (Iceland) &gt; Kerlingafjoll</t>
  </si>
  <si>
    <t>Atlantic Ocean &gt; North Atlantic Islands &gt; Iceland &gt; Central Highlands (Iceland) &gt; Langjokul Mountains</t>
  </si>
  <si>
    <t>Atlantic Ocean &gt; North Atlantic Islands &gt; Iceland &gt; Northern Iceland Ranges</t>
  </si>
  <si>
    <t>Atlantic Ocean &gt; North Atlantic Islands &gt; Iceland &gt; Northern Iceland Ranges &gt; Bláfjall</t>
  </si>
  <si>
    <t>Atlantic Ocean &gt; North Atlantic Islands &gt; Iceland &gt; Northern Iceland Ranges &gt; Blonduhrdharfjoll</t>
  </si>
  <si>
    <t>Atlantic Ocean &gt; North Atlantic Islands &gt; Iceland &gt; Northern Iceland Ranges &gt; Gæsafjöll</t>
  </si>
  <si>
    <t>Atlantic Ocean &gt; North Atlantic Islands &gt; Iceland &gt; Northern Iceland Ranges &gt; Heljardalsfjöll</t>
  </si>
  <si>
    <t>Atlantic Ocean &gt; North Atlantic Islands &gt; Iceland &gt; Northern Iceland Ranges &gt; Kinnarfjoll</t>
  </si>
  <si>
    <t>Atlantic Ocean &gt; North Atlantic Islands &gt; Iceland &gt; Northern Iceland Ranges &gt; Langanes Peninsula</t>
  </si>
  <si>
    <t>Atlantic Ocean &gt; North Atlantic Islands &gt; Iceland &gt; Northern Iceland Ranges &gt; Langanes Peninsula &gt; Hleiholfsfjall</t>
  </si>
  <si>
    <t>Atlantic Ocean &gt; North Atlantic Islands &gt; Iceland &gt; Northern Iceland Ranges &gt; Langanes Peninsula &gt; Langanes Peninsula (nn)</t>
  </si>
  <si>
    <t>Mývatnsheiði</t>
  </si>
  <si>
    <t>Atlantic Ocean &gt; North Atlantic Islands &gt; Iceland &gt; Northern Iceland Ranges &gt; Mývatnsheiði</t>
  </si>
  <si>
    <t>Atlantic Ocean &gt; North Atlantic Islands &gt; Iceland &gt; Northern Iceland Ranges &gt; Rifstangi Peninsula</t>
  </si>
  <si>
    <t>Atlantic Ocean &gt; North Atlantic Islands &gt; Iceland &gt; Northern Iceland Ranges &gt; Skagi Peninsula</t>
  </si>
  <si>
    <t>Atlantic Ocean &gt; North Atlantic Islands &gt; Iceland &gt; Northern Iceland Ranges &gt; Skagi Peninsula &gt; Langadalsfjell</t>
  </si>
  <si>
    <t>Atlantic Ocean &gt; North Atlantic Islands &gt; Iceland &gt; Northern Iceland Ranges &gt; Skagi Peninsula &gt; Skagi Peninsula (nn)</t>
  </si>
  <si>
    <t>Atlantic Ocean &gt; North Atlantic Islands &gt; Iceland &gt; Northern Iceland Ranges &gt; Sveigsfjall</t>
  </si>
  <si>
    <t>Atlantic Ocean &gt; North Atlantic Islands &gt; Iceland &gt; Northern Iceland Ranges &gt; Svynadalsfjall</t>
  </si>
  <si>
    <t>Atlantic Ocean &gt; North Atlantic Islands &gt; Iceland &gt; Northern Iceland Ranges &gt; Thorkelshols Hreppur</t>
  </si>
  <si>
    <t>Atlantic Ocean &gt; North Atlantic Islands &gt; Iceland &gt; Northern Iceland Ranges &gt; Thraelsfell</t>
  </si>
  <si>
    <t>Atlantic Ocean &gt; North Atlantic Islands &gt; Iceland &gt; Northern Iceland Ranges &gt; Vesturheidi</t>
  </si>
  <si>
    <t>Atlantic Ocean &gt; North Atlantic Islands &gt; Iceland &gt; Northern Iceland Ranges &gt; Viknafjoll</t>
  </si>
  <si>
    <t>Atlantic Ocean &gt; North Atlantic Islands &gt; Iceland &gt; Western Iceland Ranges</t>
  </si>
  <si>
    <t>Atlantic Ocean &gt; North Atlantic Islands &gt; Iceland &gt; Western Iceland Ranges &gt; Esja</t>
  </si>
  <si>
    <t>Atlantic Ocean &gt; North Atlantic Islands &gt; Iceland &gt; Western Iceland Ranges &gt; Fellsstrond</t>
  </si>
  <si>
    <t>Atlantic Ocean &gt; North Atlantic Islands &gt; Iceland &gt; Western Iceland Ranges &gt; Reykjanes</t>
  </si>
  <si>
    <t>Atlantic Ocean &gt; North Atlantic Islands &gt; Iceland &gt; Western Iceland Ranges &gt; Skardsheidi</t>
  </si>
  <si>
    <t>Atlantic Ocean &gt; North Atlantic Islands &gt; Iceland &gt; Western Iceland Ranges &gt; Snæfellsnes</t>
  </si>
  <si>
    <t>Atlantic Ocean &gt; North Atlantic Islands &gt; Iceland &gt; Western Iceland Ranges &gt; Westfjords</t>
  </si>
  <si>
    <t>Atlantic Ocean &gt; North Atlantic Islands &gt; Iceland &gt; Western Iceland Ranges &gt; Westfjords &gt; Glama Range</t>
  </si>
  <si>
    <t>Atlantic Ocean &gt; North Atlantic Islands &gt; Iceland &gt; Western Iceland Ranges &gt; Westfjords &gt; Hornstrandir</t>
  </si>
  <si>
    <t>Atlantic Ocean &gt; North Atlantic Islands &gt; Iceland &gt; Western Iceland Ranges &gt; Westfjords &gt; Latrabjerg</t>
  </si>
  <si>
    <t>Atlantic Ocean &gt; North Atlantic Islands &gt; Iceland &gt; Western Iceland Ranges &gt; Westfjords &gt; Ófeigsfjarðarheiði</t>
  </si>
  <si>
    <t>Atlantic Ocean &gt; North Atlantic Islands &gt; Iceland &gt; Western Iceland Ranges &gt; Westfjords &gt; Reiphólsfjöll</t>
  </si>
  <si>
    <t>Eurasia &gt; Central Asia &gt; Himalaya &gt; Central Himalayas &gt; Central Greater Himalaya &gt; Khumbu Himal</t>
  </si>
  <si>
    <t>Eurasia &gt; Central Asia &gt; Himalaya &gt; Central Himalayas &gt; Central Greater Himalaya &gt; Rolwaling Himal &gt; Labuche Himal</t>
  </si>
  <si>
    <t>Rolwaling Himal (nn)</t>
  </si>
  <si>
    <t>Eurasia &gt; Central Asia &gt; Himalaya &gt; Central Himalayas &gt; Central Greater Himalaya &gt; Rolwaling Himal &gt; Rolwaling Himal (nn)</t>
  </si>
  <si>
    <t>Black Mountains (Bhutan)</t>
  </si>
  <si>
    <t>Eurasia &gt; Central Asia &gt; Himalaya &gt; Eastern Himalaya &gt; Eastern Lower Himalaya &gt; Black Mountains (Bhutan)</t>
  </si>
  <si>
    <t>Eurasia &gt; Central Asia &gt; Himalaya &gt; Kashmir Himalayas &gt; Western Great Himalaya &gt; Kishtwar Himalaya</t>
  </si>
  <si>
    <t>Eurasia &gt; Central Asia &gt; Himalaya &gt; Kashmir Himalayas &gt; Western Great Himalaya &gt; Zanskar Range</t>
  </si>
  <si>
    <t>Eastern Hindu Kush (nn)</t>
  </si>
  <si>
    <t>Eurasia &gt; Central Asia &gt; Hindu Kush &gt; Eastern Hindu Kush &gt; Central Hindu Kush (nn)</t>
  </si>
  <si>
    <t>Eurasia &gt; Central Asia &gt; Hindu Kush &gt; Eastern Hindu Kush &gt; Hindu Raj</t>
  </si>
  <si>
    <t>Eurasia &gt; Central Asia &gt; Hindu Kush &gt; Eastern Hindu Kush &gt; Khvajeh Mohammad Mountains</t>
  </si>
  <si>
    <t>Eurasia &gt; Central Asia &gt; Hindu Kush &gt; Eastern Hindu Kush &gt; Khvajeh Mohammad Mountains &gt; Khvajeh Mohammad Mountains (nn)</t>
  </si>
  <si>
    <t>Eurasia &gt; Central Asia &gt; Hindu Kush &gt; Eastern Hindu Kush &gt; Khvajeh Mohammad Mountains &gt; Shah Shan</t>
  </si>
  <si>
    <t>Eurasia &gt; Central Asia &gt; Hindu Kush &gt; Eastern Hindu Kush &gt; Safedkhi Range</t>
  </si>
  <si>
    <t>Eurasia &gt; Central Asia &gt; Hindu Kush &gt; Eastern Hindu Kush &gt; Salang mountains</t>
  </si>
  <si>
    <t>Eurasia &gt; Central Asia &gt; Hindu Kush &gt; Eastern Hindu Kush &gt; Sanglakh Range</t>
  </si>
  <si>
    <t>Baba Mountains (Hindu Kush)</t>
  </si>
  <si>
    <t>Eurasia &gt; Central Asia &gt; Hindu Kush &gt; Western Hindu Kush &gt; Baba Mountains (Hindu Kush)</t>
  </si>
  <si>
    <t>Koh e Alburz (Balkh)</t>
  </si>
  <si>
    <t>Eurasia &gt; Central Asia &gt; Hindu Kush &gt; Western Hindu Kush &gt; Koh e Alburz (Balkh)</t>
  </si>
  <si>
    <t>Eurasia &gt; Central Asia &gt; Pamir Mountains &gt; Eastern Pamirs &gt; Little Pamir</t>
  </si>
  <si>
    <t>Eurasia &gt; Central Asia &gt; Pamir Mountains &gt; Eastern Pamirs &gt; Sarikol Range</t>
  </si>
  <si>
    <t>Nicholas Range (Pamir Mountains)</t>
  </si>
  <si>
    <t>Eurasia &gt; Central Asia &gt; Pamir Mountains &gt; Western Pamirs &gt; Nicholas Range (Pamir Mountains)</t>
  </si>
  <si>
    <t>Karatau Mountains (Kyrgyzstan)</t>
  </si>
  <si>
    <t>Eurasia &gt; Central Asia &gt; Tian Shan &gt; Eastern Tian Shan &gt; Karatau Mountains (Kyrgyzstan)</t>
  </si>
  <si>
    <t>Karlik Mountains (Tian Shan)</t>
  </si>
  <si>
    <t>Eurasia &gt; Central Asia &gt; Tian Shan &gt; Eastern Tian Shan &gt; Karlik Mountains (Tian Shan)</t>
  </si>
  <si>
    <t>Karatau Mountains (Kazachstan)</t>
  </si>
  <si>
    <t>Eurasia &gt; Central Asia &gt; Tian Shan &gt; Western Tian Shan &gt; Karatau Mountains (Kazachstan)</t>
  </si>
  <si>
    <t>Eurasia &gt; East Asia &gt; Central China Mountains &gt; Alashan Plateau &gt; Badain Jaran Dune Field</t>
  </si>
  <si>
    <t>Eurasia &gt; East Asia &gt; Central China Mountains &gt; Alashan Plateau &gt; Beida Shan</t>
  </si>
  <si>
    <t>Eurasia &gt; East Asia &gt; Central China Mountains &gt; Alashan Plateau &gt; Heli Shan</t>
  </si>
  <si>
    <t>Eurasia &gt; East Asia &gt; Central China Mountains &gt; Alashan Plateau &gt; Longshou Shan</t>
  </si>
  <si>
    <t>Eurasia &gt; East Asia &gt; Central China Mountains &gt; Alashan Plateau &gt; Yibula Shan</t>
  </si>
  <si>
    <t>Xiong’er Shan (Mengshan)</t>
  </si>
  <si>
    <t>Eurasia &gt; East Asia &gt; Central China Mountains &gt; Shandong Mountains &gt; Mengshan &gt; Xiong’er Shan (Mengshan)</t>
  </si>
  <si>
    <t>Shanxi Mountains*</t>
  </si>
  <si>
    <t>Eurasia &gt; East Asia &gt; Central China Mountains &gt; Shanxi Mountains*</t>
  </si>
  <si>
    <t>Eurasia &gt; East Asia &gt; Central China Mountains &gt; Shanxi Mountains* &gt; Lüliang Mountains</t>
  </si>
  <si>
    <t>Eurasia &gt; East Asia &gt; Central China Mountains &gt; Shanxi Mountains* &gt; Lüliang Mountains &gt; Lüliang Mountains (nn)</t>
  </si>
  <si>
    <t>Eurasia &gt; East Asia &gt; Central China Mountains &gt; Shanxi Mountains* &gt; Lüliang Mountains &gt; Yunzhong Shan</t>
  </si>
  <si>
    <t>Eurasia &gt; East Asia &gt; Central China Mountains &gt; Shanxi Mountains* &gt; Mianshan</t>
  </si>
  <si>
    <t>Eurasia &gt; East Asia &gt; Central China Mountains &gt; Shanxi Mountains* &gt; Taihang Shan</t>
  </si>
  <si>
    <t>Eurasia &gt; East Asia &gt; Central China Mountains &gt; Shanxi Mountains* &gt; Taihang Shan &gt; Heng Shan</t>
  </si>
  <si>
    <t>Eurasia &gt; East Asia &gt; Central China Mountains &gt; Shanxi Mountains* &gt; Taihang Shan &gt; Taihang Shan (nn)</t>
  </si>
  <si>
    <t>Eurasia &gt; East Asia &gt; Central China Mountains &gt; Shanxi Mountains* &gt; Taihang Shan &gt; Wutai Shan</t>
  </si>
  <si>
    <t>Eurasia &gt; East Asia &gt; Central China Mountains &gt; Shanxi Mountains* &gt; Zhongtiao Mountains</t>
  </si>
  <si>
    <t>Bōsō Peninsula</t>
  </si>
  <si>
    <t>Eurasia &gt; East Asia &gt; Japanese Archipelago &gt; Honshu &gt; Bōsō Peninsula</t>
  </si>
  <si>
    <t>Sikhote-Alin Area</t>
  </si>
  <si>
    <t>Eurasia &gt; East Asia &gt; Sikhote-Alin Area</t>
  </si>
  <si>
    <t>Eurasia &gt; East Asia &gt; Sikhote-Alin Area &gt; Bureya Region</t>
  </si>
  <si>
    <t>Eurasia &gt; East Asia &gt; Sikhote-Alin Area &gt; Bureya Region &gt; Alski Range</t>
  </si>
  <si>
    <t>Eurasia &gt; East Asia &gt; Sikhote-Alin Area &gt; Bureya Region &gt; Bureya Massif</t>
  </si>
  <si>
    <t>Eurasia &gt; East Asia &gt; Sikhote-Alin Area &gt; Bureya Region &gt; Bureya Massif &gt; Bureya Massif (nn)</t>
  </si>
  <si>
    <t>Eurasia &gt; East Asia &gt; Sikhote-Alin Area &gt; Bureya Region &gt; Bureya Massif &gt; Souki Poktoi Range</t>
  </si>
  <si>
    <t>Eurasia &gt; East Asia &gt; Sikhote-Alin Area &gt; Bureya Region &gt; Bureya Massif &gt; Sutar Range</t>
  </si>
  <si>
    <t>Eurasia &gt; East Asia &gt; Sikhote-Alin Area &gt; Bureya Region &gt; Chayatyn Range</t>
  </si>
  <si>
    <t>Eurasia &gt; East Asia &gt; Sikhote-Alin Area &gt; Bureya Region &gt; Dussye Alin' Range</t>
  </si>
  <si>
    <t>Eurasia &gt; East Asia &gt; Sikhote-Alin Area &gt; Bureya Region &gt; Dzhaki-Unakhta Yakbyyana Range</t>
  </si>
  <si>
    <t>Eurasia &gt; East Asia &gt; Sikhote-Alin Area &gt; Bureya Region &gt; Ezop Range</t>
  </si>
  <si>
    <t>Eurasia &gt; East Asia &gt; Sikhote-Alin Area &gt; Bureya Region &gt; Gol'tsy Limurchanskiye</t>
  </si>
  <si>
    <t>Eurasia &gt; East Asia &gt; Sikhote-Alin Area &gt; Bureya Region &gt; Kivun Range</t>
  </si>
  <si>
    <t>Eurasia &gt; East Asia &gt; Sikhote-Alin Area &gt; Bureya Region &gt; Kukan Range</t>
  </si>
  <si>
    <t>Eurasia &gt; East Asia &gt; Sikhote-Alin Area &gt; Bureya Region &gt; Magu Range</t>
  </si>
  <si>
    <t>Eurasia &gt; East Asia &gt; Sikhote-Alin Area &gt; Bureya Region &gt; Mevakan Range</t>
  </si>
  <si>
    <t>Eurasia &gt; East Asia &gt; Sikhote-Alin Area &gt; Bureya Region &gt; Omal Range</t>
  </si>
  <si>
    <t>Eurasia &gt; East Asia &gt; Sikhote-Alin Area &gt; Bureya Region &gt; Puer Range</t>
  </si>
  <si>
    <t>Eurasia &gt; East Asia &gt; Sikhote-Alin Area &gt; Bureya Region &gt; Selemdzhin Range</t>
  </si>
  <si>
    <t>Eurasia &gt; East Asia &gt; Sikhote-Alin Area &gt; Bureya Region &gt; Shantar Islands</t>
  </si>
  <si>
    <t>Eurasia &gt; East Asia &gt; Sikhote-Alin Area &gt; Bureya Region &gt; Tugur Peninsula Ranges</t>
  </si>
  <si>
    <t>Eurasia &gt; East Asia &gt; Sikhote-Alin Area &gt; Bureya Region &gt; Tugur Ranges</t>
  </si>
  <si>
    <t>Eurasia &gt; East Asia &gt; Sikhote-Alin Area &gt; Bureya Region &gt; Turan Range</t>
  </si>
  <si>
    <t>Eurasia &gt; East Asia &gt; Sikhote-Alin Area &gt; Bureya Region &gt; Tyl Range</t>
  </si>
  <si>
    <t>Eurasia &gt; East Asia &gt; Sikhote-Alin Area &gt; Bureya Region &gt; Yam-Alin' Range</t>
  </si>
  <si>
    <t>Eurasia &gt; East Asia &gt; Sikhote-Alin Area &gt; Sakhalin Peninsula</t>
  </si>
  <si>
    <t>Eurasia &gt; East Asia &gt; Sikhote-Alin Area &gt; Sakhalin Peninsula &gt; Eastern Sakhalin Mountains</t>
  </si>
  <si>
    <t>Eurasia &gt; East Asia &gt; Sikhote-Alin Area &gt; Sakhalin Peninsula &gt; Northern Sakhalin Mountains</t>
  </si>
  <si>
    <t>Eurasia &gt; East Asia &gt; Sikhote-Alin Area &gt; Sakhalin Peninsula &gt; Western Sakhalin Mountains</t>
  </si>
  <si>
    <t>Eurasia &gt; East Asia &gt; Sikhote-Alin Area &gt; Sikhote-Alin</t>
  </si>
  <si>
    <t>Eurasia &gt; East Asia &gt; Sikhote-Alin Area &gt; Sikhote-Alin &gt; Sikhote-Alin (nn)</t>
  </si>
  <si>
    <t>Eurasia &gt; East Asia &gt; Sikhote-Alin Area &gt; Sikhote-Alin &gt; Siniy Range</t>
  </si>
  <si>
    <t>Central Mountain Range (Taiwan)</t>
  </si>
  <si>
    <t>Eurasia &gt; East Asia &gt; South China Mountains &gt; Taiwan &gt; Central Mountain Range (Taiwan)</t>
  </si>
  <si>
    <t>Central Mountain Range (Taiwan) (nn)</t>
  </si>
  <si>
    <t>Eurasia &gt; East Asia &gt; South China Mountains &gt; Taiwan &gt; Central Mountain Range (Taiwan) &gt; Central Mountain Range (Taiwan) (nn)</t>
  </si>
  <si>
    <t>Eurasia &gt; East Asia &gt; South China Mountains &gt; Taiwan &gt; Central Mountain Range (Taiwan) &gt; Yushan Range</t>
  </si>
  <si>
    <t>Eurasia &gt; East Siberian Mountains &gt; Chukotka Mountains &gt; Ushkani Mountains</t>
  </si>
  <si>
    <t>Eurasia &gt; East Siberian Mountains &gt; Chukotka Mountains &gt; Zoloto Mountains</t>
  </si>
  <si>
    <t>Eastern Range (Kamchatka)</t>
  </si>
  <si>
    <t>Eurasia &gt; East Siberian Mountains &gt; Kamchatka Peninsula &gt; Eastern Range (Kamchatka)</t>
  </si>
  <si>
    <t>Central Plateau (European Highlands)</t>
  </si>
  <si>
    <t>Eurasia &gt; Europe &gt; Central European Highlands &gt; Central Plateau (European Highlands)</t>
  </si>
  <si>
    <t>Eurasia &gt; Europe &gt; Central European Highlands &gt; Central Uplands &gt; German Alpine Foreland</t>
  </si>
  <si>
    <t>Budacul Massif</t>
  </si>
  <si>
    <t>Eurasia &gt; Europe &gt; East European Highlands &gt; Carpathian Mountains &gt; Eastern Carpathians &gt; Inner Eastern Carpathians &gt; Bistrița Mountains &gt; Budacul Massif</t>
  </si>
  <si>
    <t>Ceahlău Massif</t>
  </si>
  <si>
    <t>Eurasia &gt; Europe &gt; East European Highlands &gt; Carpathian Mountains &gt; Eastern Carpathians &gt; Inner Eastern Carpathians &gt; Bistrița Mountains &gt; Ceahlău Massif</t>
  </si>
  <si>
    <t>Giumalău-Rarău Mountains</t>
  </si>
  <si>
    <t>Eurasia &gt; Europe &gt; East European Highlands &gt; Carpathian Mountains &gt; Eastern Carpathians &gt; Inner Eastern Carpathians &gt; Bistrița Mountains &gt; Giumalău-Rarău Mountains</t>
  </si>
  <si>
    <t>Giurgeu Mountains</t>
  </si>
  <si>
    <t>Eurasia &gt; Europe &gt; East European Highlands &gt; Carpathian Mountains &gt; Eastern Carpathians &gt; Inner Eastern Carpathians &gt; Bistrița Mountains &gt; Giurgeu Mountains</t>
  </si>
  <si>
    <t>Hășmaș Mountains</t>
  </si>
  <si>
    <t>Eurasia &gt; Europe &gt; East European Highlands &gt; Carpathian Mountains &gt; Eastern Carpathians &gt; Inner Eastern Carpathians &gt; Bistrița Mountains &gt; Hășmaș Mountains</t>
  </si>
  <si>
    <t>Pietrosul Massif</t>
  </si>
  <si>
    <t>Eurasia &gt; Europe &gt; East European Highlands &gt; Carpathian Mountains &gt; Eastern Carpathians &gt; Inner Eastern Carpathians &gt; Bistrița Mountains &gt; Pietrosul Massif</t>
  </si>
  <si>
    <t>Baraolt Mountains</t>
  </si>
  <si>
    <t>Eurasia &gt; Europe &gt; East European Highlands &gt; Carpathian Mountains &gt; Eastern Carpathians &gt; Inner Eastern Carpathians &gt; Căliman-Harghita Mountains &gt; Baraolt Mountains</t>
  </si>
  <si>
    <t>Bârgău Mountains</t>
  </si>
  <si>
    <t>Eurasia &gt; Europe &gt; East European Highlands &gt; Carpathian Mountains &gt; Eastern Carpathians &gt; Inner Eastern Carpathians &gt; Căliman-Harghita Mountains &gt; Bârgău Mountains</t>
  </si>
  <si>
    <t>Călimani Mountains</t>
  </si>
  <si>
    <t>Eurasia &gt; Europe &gt; East European Highlands &gt; Carpathian Mountains &gt; Eastern Carpathians &gt; Inner Eastern Carpathians &gt; Căliman-Harghita Mountains &gt; Călimani Mountains</t>
  </si>
  <si>
    <t>Gurghiu Mountains</t>
  </si>
  <si>
    <t>Eurasia &gt; Europe &gt; East European Highlands &gt; Carpathian Mountains &gt; Eastern Carpathians &gt; Inner Eastern Carpathians &gt; Căliman-Harghita Mountains &gt; Gurghiu Mountains</t>
  </si>
  <si>
    <t>Harghita Mountains</t>
  </si>
  <si>
    <t>Eurasia &gt; Europe &gt; East European Highlands &gt; Carpathian Mountains &gt; Eastern Carpathians &gt; Inner Eastern Carpathians &gt; Căliman-Harghita Mountains &gt; Harghita Mountains</t>
  </si>
  <si>
    <t>Perșani Mountains</t>
  </si>
  <si>
    <t>Eurasia &gt; Europe &gt; East European Highlands &gt; Carpathian Mountains &gt; Eastern Carpathians &gt; Inner Eastern Carpathians &gt; Căliman-Harghita Mountains &gt; Perșani Mountains</t>
  </si>
  <si>
    <t>Maramureș Mountains</t>
  </si>
  <si>
    <t>Eurasia &gt; Europe &gt; East European Highlands &gt; Carpathian Mountains &gt; Eastern Carpathians &gt; Inner Eastern Carpathians &gt; Maramureș-Rodna Mountains &gt; Maramureș Mountains</t>
  </si>
  <si>
    <t>Rodna Mountains</t>
  </si>
  <si>
    <t>Eurasia &gt; Europe &gt; East European Highlands &gt; Carpathian Mountains &gt; Eastern Carpathians &gt; Inner Eastern Carpathians &gt; Maramureș-Rodna Mountains &gt; Rodna Mountains</t>
  </si>
  <si>
    <t>Țibleș Mountains</t>
  </si>
  <si>
    <t>Eurasia &gt; Europe &gt; East European Highlands &gt; Carpathian Mountains &gt; Eastern Carpathians &gt; Inner Eastern Carpathians &gt; Vihorlat-Gutin Area &gt; Țibleș Mountains</t>
  </si>
  <si>
    <t>Irshava volcanic-alluvial foothills</t>
  </si>
  <si>
    <t>Eurasia &gt; Europe &gt; East European Highlands &gt; Carpathian Mountains &gt; Eastern Carpathians &gt; Inner Eastern Carpathians &gt; Vihorlat-Gutin Area &gt; Irshava volcanic-alluvial foothills</t>
  </si>
  <si>
    <t>Khust Basin</t>
  </si>
  <si>
    <t>Eurasia &gt; Europe &gt; East European Highlands &gt; Carpathian Mountains &gt; Eastern Carpathians &gt; Inner Eastern Carpathians &gt; Vihorlat-Gutin Area &gt; Khust Basin</t>
  </si>
  <si>
    <t>Latorite lowlands</t>
  </si>
  <si>
    <t>Eurasia &gt; Europe &gt; East European Highlands &gt; Carpathian Mountains &gt; Eastern Carpathians &gt; Inner Eastern Carpathians &gt; Vihorlat-Gutin Area &gt; Latorite lowlands</t>
  </si>
  <si>
    <t>Latoritsko-Borzhavske volcanic-alluvial foothills</t>
  </si>
  <si>
    <t>Eurasia &gt; Europe &gt; East European Highlands &gt; Carpathian Mountains &gt; Eastern Carpathians &gt; Inner Eastern Carpathians &gt; Vihorlat-Gutin Area &gt; Latoritsko-Borzhavske volcanic-alluvial foothills</t>
  </si>
  <si>
    <t>Shalan volcanic hills</t>
  </si>
  <si>
    <t>Eurasia &gt; Europe &gt; East European Highlands &gt; Carpathian Mountains &gt; Eastern Carpathians &gt; Inner Eastern Carpathians &gt; Vihorlat-Gutin Area &gt; Shalan volcanic hills</t>
  </si>
  <si>
    <t>Tupyi</t>
  </si>
  <si>
    <t>Eurasia &gt; Europe &gt; East European Highlands &gt; Carpathian Mountains &gt; Eastern Carpathians &gt; Inner Eastern Carpathians &gt; Vihorlat-Gutin Area &gt; Tupyi</t>
  </si>
  <si>
    <t>Uzh-Latorit lowlands</t>
  </si>
  <si>
    <t>Eurasia &gt; Europe &gt; East European Highlands &gt; Carpathian Mountains &gt; Eastern Carpathians &gt; Inner Eastern Carpathians &gt; Vihorlat-Gutin Area &gt; Uzh-Latorit lowlands</t>
  </si>
  <si>
    <t>Volcanic lowlands of Velykoho Dilu</t>
  </si>
  <si>
    <t>Eurasia &gt; Europe &gt; East European Highlands &gt; Carpathian Mountains &gt; Eastern Carpathians &gt; Inner Eastern Carpathians &gt; Vihorlat-Gutin Area &gt; Volcanic lowlands of Velykoho Dilu</t>
  </si>
  <si>
    <t>Vynohradiv Volcanic Hills (Black Mountain)</t>
  </si>
  <si>
    <t>Eurasia &gt; Europe &gt; East European Highlands &gt; Carpathian Mountains &gt; Eastern Carpathians &gt; Inner Eastern Carpathians &gt; Vihorlat-Gutin Area &gt; Vynohradiv Volcanic Hills (Black Mountain)</t>
  </si>
  <si>
    <t xml:space="preserve">Ciężkowice Piedmont </t>
  </si>
  <si>
    <t xml:space="preserve">Eurasia &gt; Europe &gt; East European Highlands &gt; Carpathian Mountains &gt; Eastern Carpathians &gt; Outer Eastern Carpathians &gt; Central Beskidian Piedmont &gt; Ciężkowice Piedmont </t>
  </si>
  <si>
    <t xml:space="preserve">Dynów Piedmont </t>
  </si>
  <si>
    <t xml:space="preserve">Eurasia &gt; Europe &gt; East European Highlands &gt; Carpathian Mountains &gt; Eastern Carpathians &gt; Outer Eastern Carpathians &gt; Central Beskidian Piedmont &gt; Dynów Piedmont </t>
  </si>
  <si>
    <t xml:space="preserve">Jasło Piedmont </t>
  </si>
  <si>
    <t xml:space="preserve">Eurasia &gt; Europe &gt; East European Highlands &gt; Carpathian Mountains &gt; Eastern Carpathians &gt; Outer Eastern Carpathians &gt; Central Beskidian Piedmont &gt; Jasło Piedmont </t>
  </si>
  <si>
    <t xml:space="preserve">Przemyśl Piedmont </t>
  </si>
  <si>
    <t xml:space="preserve">Eurasia &gt; Europe &gt; East European Highlands &gt; Carpathian Mountains &gt; Eastern Carpathians &gt; Outer Eastern Carpathians &gt; Central Beskidian Piedmont &gt; Przemyśl Piedmont </t>
  </si>
  <si>
    <t xml:space="preserve">Rożnów Piedmont </t>
  </si>
  <si>
    <t xml:space="preserve">Eurasia &gt; Europe &gt; East European Highlands &gt; Carpathian Mountains &gt; Eastern Carpathians &gt; Outer Eastern Carpathians &gt; Central Beskidian Piedmont &gt; Rożnów Piedmont </t>
  </si>
  <si>
    <t xml:space="preserve">Strzyżów Piedmont </t>
  </si>
  <si>
    <t xml:space="preserve">Eurasia &gt; Europe &gt; East European Highlands &gt; Carpathian Mountains &gt; Eastern Carpathians &gt; Outer Eastern Carpathians &gt; Central Beskidian Piedmont &gt; Strzyżów Piedmont </t>
  </si>
  <si>
    <t>Borzhava Ridge</t>
  </si>
  <si>
    <t>Eurasia &gt; Europe &gt; East European Highlands &gt; Carpathian Mountains &gt; Eastern Carpathians &gt; Outer Eastern Carpathians &gt; Eastern Beskids &gt; Polonynian Beskids &gt; Borzhava Ridge</t>
  </si>
  <si>
    <t>Bukovec Polonyna</t>
  </si>
  <si>
    <t>Eurasia &gt; Europe &gt; East European Highlands &gt; Carpathian Mountains &gt; Eastern Carpathians &gt; Outer Eastern Carpathians &gt; Eastern Beskids &gt; Polonynian Beskids &gt; Bukovec Polonyna</t>
  </si>
  <si>
    <t>Inner Gorgany</t>
  </si>
  <si>
    <t>Eurasia &gt; Europe &gt; East European Highlands &gt; Carpathian Mountains &gt; Eastern Carpathians &gt; Outer Eastern Carpathians &gt; Eastern Beskids &gt; Polonynian Beskids &gt; Inner Gorgany</t>
  </si>
  <si>
    <t>Latorits Highland</t>
  </si>
  <si>
    <t>Eurasia &gt; Europe &gt; East European Highlands &gt; Carpathian Mountains &gt; Eastern Carpathians &gt; Outer Eastern Carpathians &gt; Eastern Beskids &gt; Polonynian Beskids &gt; Latorits Highland</t>
  </si>
  <si>
    <t>Smooth Polonyna</t>
  </si>
  <si>
    <t>Eurasia &gt; Europe &gt; East European Highlands &gt; Carpathian Mountains &gt; Eastern Carpathians &gt; Outer Eastern Carpathians &gt; Eastern Beskids &gt; Polonynian Beskids &gt; Smooth Polonyna</t>
  </si>
  <si>
    <t>Stryis Highland</t>
  </si>
  <si>
    <t>Eurasia &gt; Europe &gt; East European Highlands &gt; Carpathian Mountains &gt; Eastern Carpathians &gt; Outer Eastern Carpathians &gt; Eastern Beskids &gt; Polonynian Beskids &gt; Stryis Highland</t>
  </si>
  <si>
    <t>Svydovets</t>
  </si>
  <si>
    <t>Eurasia &gt; Europe &gt; East European Highlands &gt; Carpathian Mountains &gt; Eastern Carpathians &gt; Outer Eastern Carpathians &gt; Eastern Beskids &gt; Polonynian Beskids &gt; Svydovets</t>
  </si>
  <si>
    <t>Tereble-Rikskaya lowland</t>
  </si>
  <si>
    <t>Eurasia &gt; Europe &gt; East European Highlands &gt; Carpathian Mountains &gt; Eastern Carpathians &gt; Outer Eastern Carpathians &gt; Eastern Beskids &gt; Polonynian Beskids &gt; Tereble-Rikskaya lowland</t>
  </si>
  <si>
    <t>Bukovinian Lowlands</t>
  </si>
  <si>
    <t>Eurasia &gt; Europe &gt; East European Highlands &gt; Carpathian Mountains &gt; Eastern Carpathians &gt; Outer Eastern Carpathians &gt; Eastern Beskids &gt; Wooded Beskids &gt; Bukovinian Lowlands</t>
  </si>
  <si>
    <t>Bukovinian Middle Mountains</t>
  </si>
  <si>
    <t>Eurasia &gt; Europe &gt; East European Highlands &gt; Carpathian Mountains &gt; Eastern Carpathians &gt; Outer Eastern Carpathians &gt; Eastern Beskids &gt; Wooded Beskids &gt; Bukovinian Middle Mountains</t>
  </si>
  <si>
    <t>Dniester Beskid Foothills</t>
  </si>
  <si>
    <t>Eurasia &gt; Europe &gt; East European Highlands &gt; Carpathian Mountains &gt; Eastern Carpathians &gt; Outer Eastern Carpathians &gt; Eastern Beskids &gt; Wooded Beskids &gt; Dniester Beskid Foothills</t>
  </si>
  <si>
    <t>Dniester Highland</t>
  </si>
  <si>
    <t>Eurasia &gt; Europe &gt; East European Highlands &gt; Carpathian Mountains &gt; Eastern Carpathians &gt; Outer Eastern Carpathians &gt; Eastern Beskids &gt; Wooded Beskids &gt; Dniester Highland</t>
  </si>
  <si>
    <t>Dovzhan Highland</t>
  </si>
  <si>
    <t>Eurasia &gt; Europe &gt; East European Highlands &gt; Carpathian Mountains &gt; Eastern Carpathians &gt; Outer Eastern Carpathians &gt; Eastern Beskids &gt; Wooded Beskids &gt; Dovzhan Highland</t>
  </si>
  <si>
    <t>High Gorgany</t>
  </si>
  <si>
    <t>Eurasia &gt; Europe &gt; East European Highlands &gt; Carpathian Mountains &gt; Eastern Carpathians &gt; Outer Eastern Carpathians &gt; Eastern Beskids &gt; Wooded Beskids &gt; High Gorgany</t>
  </si>
  <si>
    <t>Limnit Gorgany Foothills</t>
  </si>
  <si>
    <t>Eurasia &gt; Europe &gt; East European Highlands &gt; Carpathian Mountains &gt; Eastern Carpathians &gt; Outer Eastern Carpathians &gt; Eastern Beskids &gt; Wooded Beskids &gt; Limnit Gorgany Foothills</t>
  </si>
  <si>
    <t>Oriv Beskid Foothills</t>
  </si>
  <si>
    <t>Eurasia &gt; Europe &gt; East European Highlands &gt; Carpathian Mountains &gt; Eastern Carpathians &gt; Outer Eastern Carpathians &gt; Eastern Beskids &gt; Wooded Beskids &gt; Oriv Beskid Foothills</t>
  </si>
  <si>
    <t>Outer Limnitsky Gorgany</t>
  </si>
  <si>
    <t>Eurasia &gt; Europe &gt; East European Highlands &gt; Carpathian Mountains &gt; Eastern Carpathians &gt; Outer Eastern Carpathians &gt; Eastern Beskids &gt; Wooded Beskids &gt; Outer Limnitsky Gorgany</t>
  </si>
  <si>
    <t>Outer Pruts Gorgany</t>
  </si>
  <si>
    <t>Eurasia &gt; Europe &gt; East European Highlands &gt; Carpathian Mountains &gt; Eastern Carpathians &gt; Outer Eastern Carpathians &gt; Eastern Beskids &gt; Wooded Beskids &gt; Outer Pruts Gorgany</t>
  </si>
  <si>
    <t>Parashkiv Beskids</t>
  </si>
  <si>
    <t>Eurasia &gt; Europe &gt; East European Highlands &gt; Carpathian Mountains &gt; Eastern Carpathians &gt; Outer Eastern Carpathians &gt; Eastern Beskids &gt; Wooded Beskids &gt; Parashkiv Beskids</t>
  </si>
  <si>
    <t>Pokut Lowlands</t>
  </si>
  <si>
    <t>Eurasia &gt; Europe &gt; East European Highlands &gt; Carpathian Mountains &gt; Eastern Carpathians &gt; Outer Eastern Carpathians &gt; Eastern Beskids &gt; Wooded Beskids &gt; Pokut Lowlands</t>
  </si>
  <si>
    <t>Pokut Middle Mountains</t>
  </si>
  <si>
    <t>Eurasia &gt; Europe &gt; East European Highlands &gt; Carpathian Mountains &gt; Eastern Carpathians &gt; Outer Eastern Carpathians &gt; Eastern Beskids &gt; Wooded Beskids &gt; Pokut Middle Mountains</t>
  </si>
  <si>
    <t>Sloboda Rungur Island Hills</t>
  </si>
  <si>
    <t>Eurasia &gt; Europe &gt; East European Highlands &gt; Carpathian Mountains &gt; Eastern Carpathians &gt; Outer Eastern Carpathians &gt; Eastern Beskids &gt; Wooded Beskids &gt; Sloboda Rungur Island Hills</t>
  </si>
  <si>
    <t>Zelemyansky Beskids</t>
  </si>
  <si>
    <t>Eurasia &gt; Europe &gt; East European Highlands &gt; Carpathian Mountains &gt; Eastern Carpathians &gt; Outer Eastern Carpathians &gt; Eastern Beskids &gt; Wooded Beskids &gt; Zelemyansky Beskids</t>
  </si>
  <si>
    <t>Bukovec Mountains</t>
  </si>
  <si>
    <t>Eurasia &gt; Europe &gt; East European Highlands &gt; Carpathian Mountains &gt; Eastern Carpathians &gt; Outer Eastern Carpathians &gt; Low Beskids &gt; Bukovec Mountains</t>
  </si>
  <si>
    <t>Laborec Highlands</t>
  </si>
  <si>
    <t>Eurasia &gt; Europe &gt; East European Highlands &gt; Carpathian Mountains &gt; Eastern Carpathians &gt; Outer Eastern Carpathians &gt; Low Beskids &gt; Laborec Highlands</t>
  </si>
  <si>
    <t>Ondavská Highlands</t>
  </si>
  <si>
    <t>Eurasia &gt; Europe &gt; East European Highlands &gt; Carpathian Mountains &gt; Eastern Carpathians &gt; Outer Eastern Carpathians &gt; Low Beskids &gt; Ondavská Highlands</t>
  </si>
  <si>
    <t>Baiu Mountains</t>
  </si>
  <si>
    <t>Eurasia &gt; Europe &gt; East European Highlands &gt; Carpathian Mountains &gt; Eastern Carpathians &gt; Outer Eastern Carpathians &gt; Moldavian-Muntenian Carpathians &gt; Baiu Mountains</t>
  </si>
  <si>
    <t>Bodoc Mountains</t>
  </si>
  <si>
    <t>Eurasia &gt; Europe &gt; East European Highlands &gt; Carpathian Mountains &gt; Eastern Carpathians &gt; Outer Eastern Carpathians &gt; Moldavian-Muntenian Carpathians &gt; Bodoc Mountains</t>
  </si>
  <si>
    <t>Buzău Mountains</t>
  </si>
  <si>
    <t>Eurasia &gt; Europe &gt; East European Highlands &gt; Carpathian Mountains &gt; Eastern Carpathians &gt; Outer Eastern Carpathians &gt; Moldavian-Muntenian Carpathians &gt; Buzău Mountains</t>
  </si>
  <si>
    <t>Ciucaș Mountains</t>
  </si>
  <si>
    <t>Eurasia &gt; Europe &gt; East European Highlands &gt; Carpathian Mountains &gt; Eastern Carpathians &gt; Outer Eastern Carpathians &gt; Moldavian-Muntenian Carpathians &gt; Ciucaș Mountains</t>
  </si>
  <si>
    <t>Curbura Subcarpathians</t>
  </si>
  <si>
    <t>Eurasia &gt; Europe &gt; East European Highlands &gt; Carpathian Mountains &gt; Eastern Carpathians &gt; Outer Eastern Carpathians &gt; Moldavian-Muntenian Carpathians &gt; Curbura Subcarpathians</t>
  </si>
  <si>
    <t>Gosman and Berzunt Mountains</t>
  </si>
  <si>
    <t>Eurasia &gt; Europe &gt; East European Highlands &gt; Carpathian Mountains &gt; Eastern Carpathians &gt; Outer Eastern Carpathians &gt; Moldavian-Muntenian Carpathians &gt; Gosman and Berzunt Mountains</t>
  </si>
  <si>
    <t>Moldovan Subcarpathians</t>
  </si>
  <si>
    <t>Eurasia &gt; Europe &gt; East European Highlands &gt; Carpathian Mountains &gt; Eastern Carpathians &gt; Outer Eastern Carpathians &gt; Moldavian-Muntenian Carpathians &gt; Moldovan Subcarpathians</t>
  </si>
  <si>
    <t>Nemira Mountains</t>
  </si>
  <si>
    <t>Eurasia &gt; Europe &gt; East European Highlands &gt; Carpathian Mountains &gt; Eastern Carpathians &gt; Outer Eastern Carpathians &gt; Moldavian-Muntenian Carpathians &gt; Nemira Mountains</t>
  </si>
  <si>
    <t>Obcina Mestecăniș Mountains</t>
  </si>
  <si>
    <t>Eurasia &gt; Europe &gt; East European Highlands &gt; Carpathian Mountains &gt; Eastern Carpathians &gt; Outer Eastern Carpathians &gt; Moldavian-Muntenian Carpathians &gt; Obcina Mestecăniș Mountains</t>
  </si>
  <si>
    <t>Stânișoara Mountains</t>
  </si>
  <si>
    <t>Eurasia &gt; Europe &gt; East European Highlands &gt; Carpathian Mountains &gt; Eastern Carpathians &gt; Outer Eastern Carpathians &gt; Moldavian-Muntenian Carpathians &gt; Stânișoara Mountains</t>
  </si>
  <si>
    <t>Tarcău Mountains</t>
  </si>
  <si>
    <t>Eurasia &gt; Europe &gt; East European Highlands &gt; Carpathian Mountains &gt; Eastern Carpathians &gt; Outer Eastern Carpathians &gt; Moldavian-Muntenian Carpathians &gt; Tarcău Mountains</t>
  </si>
  <si>
    <t>Vrancea Mountains</t>
  </si>
  <si>
    <t>Eurasia &gt; Europe &gt; East European Highlands &gt; Carpathian Mountains &gt; Eastern Carpathians &gt; Outer Eastern Carpathians &gt; Moldavian-Muntenian Carpathians &gt; Vrancea Mountains</t>
  </si>
  <si>
    <t>Homolje mountains</t>
  </si>
  <si>
    <t>Eurasia &gt; Europe &gt; East European Highlands &gt; Carpathian Mountains &gt; Serbian Carpathians &gt; Homolje mountains</t>
  </si>
  <si>
    <t>Kučaj (nn)</t>
  </si>
  <si>
    <t>Mali i Veliki Krš</t>
  </si>
  <si>
    <t>Miroč</t>
  </si>
  <si>
    <t>Bucegi Mountains</t>
  </si>
  <si>
    <t>Eurasia &gt; Europe &gt; East European Highlands &gt; Carpathian Mountains &gt; Southern Carpathians &gt; Bucegi Mountains Group &gt; Bucegi Mountains</t>
  </si>
  <si>
    <t>Leaota Mountains</t>
  </si>
  <si>
    <t>Eurasia &gt; Europe &gt; East European Highlands &gt; Carpathian Mountains &gt; Southern Carpathians &gt; Bucegi Mountains Group &gt; Leaota Mountains</t>
  </si>
  <si>
    <t>Făgăraș Mountains Group</t>
  </si>
  <si>
    <t>Eurasia &gt; Europe &gt; East European Highlands &gt; Carpathian Mountains &gt; Southern Carpathians &gt; Făgăraș Mountains Group</t>
  </si>
  <si>
    <t>Arges Subcarpathians</t>
  </si>
  <si>
    <t>Eurasia &gt; Europe &gt; East European Highlands &gt; Carpathian Mountains &gt; Southern Carpathians &gt; Făgăraș Mountains Group &gt; Arges Subcarpathians</t>
  </si>
  <si>
    <t>Cozia Mountains</t>
  </si>
  <si>
    <t>Eurasia &gt; Europe &gt; East European Highlands &gt; Carpathian Mountains &gt; Southern Carpathians &gt; Făgăraș Mountains Group &gt; Cozia Mountains</t>
  </si>
  <si>
    <t>Eurasia &gt; Europe &gt; East European Highlands &gt; Carpathian Mountains &gt; Southern Carpathians &gt; Făgăraș Mountains Group &gt; Făgăraș Mountains</t>
  </si>
  <si>
    <t>Iezer Mountains</t>
  </si>
  <si>
    <t>Eurasia &gt; Europe &gt; East European Highlands &gt; Carpathian Mountains &gt; Southern Carpathians &gt; Făgăraș Mountains Group &gt; Iezer Mountains</t>
  </si>
  <si>
    <t>Piatra Craiului Mountains</t>
  </si>
  <si>
    <t>Eurasia &gt; Europe &gt; East European Highlands &gt; Carpathian Mountains &gt; Southern Carpathians &gt; Făgăraș Mountains Group &gt; Piatra Craiului Mountains</t>
  </si>
  <si>
    <t>Parâng Mountains Group</t>
  </si>
  <si>
    <t>Eurasia &gt; Europe &gt; East European Highlands &gt; Carpathian Mountains &gt; Southern Carpathians &gt; Parâng Mountains Group</t>
  </si>
  <si>
    <t>Căpățână Mountains</t>
  </si>
  <si>
    <t>Eurasia &gt; Europe &gt; East European Highlands &gt; Carpathian Mountains &gt; Southern Carpathians &gt; Parâng Mountains Group &gt; Căpățână Mountains</t>
  </si>
  <si>
    <t>Cindrel Mountains</t>
  </si>
  <si>
    <t>Eurasia &gt; Europe &gt; East European Highlands &gt; Carpathian Mountains &gt; Southern Carpathians &gt; Parâng Mountains Group &gt; Cindrel Mountains</t>
  </si>
  <si>
    <t>Lotru Mountains</t>
  </si>
  <si>
    <t>Eurasia &gt; Europe &gt; East European Highlands &gt; Carpathian Mountains &gt; Southern Carpathians &gt; Parâng Mountains Group &gt; Lotru Mountains</t>
  </si>
  <si>
    <t>Eurasia &gt; Europe &gt; East European Highlands &gt; Carpathian Mountains &gt; Southern Carpathians &gt; Parâng Mountains Group &gt; Parâng Mountains</t>
  </si>
  <si>
    <t>Șureanu Mountains</t>
  </si>
  <si>
    <t>Eurasia &gt; Europe &gt; East European Highlands &gt; Carpathian Mountains &gt; Southern Carpathians &gt; Parâng Mountains Group &gt; Șureanu Mountains</t>
  </si>
  <si>
    <t>Țarcu Mountains</t>
  </si>
  <si>
    <t>Eurasia &gt; Europe &gt; East European Highlands &gt; Carpathian Mountains &gt; Southern Carpathians &gt; Retezat-Godeanu Mountains group &gt; Țarcu Mountains</t>
  </si>
  <si>
    <t>Cerna Mountains</t>
  </si>
  <si>
    <t>Eurasia &gt; Europe &gt; East European Highlands &gt; Carpathian Mountains &gt; Southern Carpathians &gt; Retezat-Godeanu Mountains group &gt; Cerna Mountains</t>
  </si>
  <si>
    <t>Godeanu Mountains</t>
  </si>
  <si>
    <t>Eurasia &gt; Europe &gt; East European Highlands &gt; Carpathian Mountains &gt; Southern Carpathians &gt; Retezat-Godeanu Mountains group &gt; Godeanu Mountains</t>
  </si>
  <si>
    <t>Mehedinți Mountains</t>
  </si>
  <si>
    <t>Eurasia &gt; Europe &gt; East European Highlands &gt; Carpathian Mountains &gt; Southern Carpathians &gt; Retezat-Godeanu Mountains group &gt; Mehedinți Mountains</t>
  </si>
  <si>
    <t>Retezat Mountains</t>
  </si>
  <si>
    <t>Eurasia &gt; Europe &gt; East European Highlands &gt; Carpathian Mountains &gt; Southern Carpathians &gt; Retezat-Godeanu Mountains group &gt; Retezat Mountains</t>
  </si>
  <si>
    <t>Vâlcan Mountains</t>
  </si>
  <si>
    <t>Eurasia &gt; Europe &gt; East European Highlands &gt; Carpathian Mountains &gt; Southern Carpathians &gt; Retezat-Godeanu Mountains group &gt; Vâlcan Mountains</t>
  </si>
  <si>
    <t>Someș Plateau</t>
  </si>
  <si>
    <t>Eurasia &gt; Europe &gt; East European Highlands &gt; Carpathian Mountains &gt; Transylvanian Plateau &gt; Someș Plateau</t>
  </si>
  <si>
    <t>Târnava Plateau</t>
  </si>
  <si>
    <t>Eurasia &gt; Europe &gt; East European Highlands &gt; Carpathian Mountains &gt; Transylvanian Plateau &gt; Târnava Plateau</t>
  </si>
  <si>
    <t>Transylvanian Plain</t>
  </si>
  <si>
    <t>Eurasia &gt; Europe &gt; East European Highlands &gt; Carpathian Mountains &gt; Transylvanian Plateau &gt; Transylvanian Plain</t>
  </si>
  <si>
    <t>Eurasia &gt; Europe &gt; East European Highlands &gt; Carpathian Mountains &gt; Western Carpathians &gt; Inner Western Carpathians &gt; Fatra-Tatra Area &gt; Branisko</t>
  </si>
  <si>
    <t>Greater Fatra</t>
  </si>
  <si>
    <t>Eurasia &gt; Europe &gt; East European Highlands &gt; Carpathian Mountains &gt; Western Carpathians &gt; Inner Western Carpathians &gt; Fatra-Tatra Area &gt; Greater Fatra</t>
  </si>
  <si>
    <t>Eurasia &gt; Europe &gt; East European Highlands &gt; Carpathian Mountains &gt; Western Carpathians &gt; Inner Western Carpathians &gt; Fatra-Tatra Area &gt; Tatras &gt; Eastern Tatras &gt; Belianske Tatry</t>
  </si>
  <si>
    <t>Eurasia &gt; Europe &gt; East European Highlands &gt; Carpathian Mountains &gt; Western Carpathians &gt; Inner Western Carpathians &gt; Fatra-Tatra Area &gt; Tatras &gt; Eastern Tatras &gt; Skorusinske vrchy</t>
  </si>
  <si>
    <t>Tribeč (nn)</t>
  </si>
  <si>
    <t>Eurasia &gt; Europe &gt; East European Highlands &gt; Carpathian Mountains &gt; Western Carpathians &gt; Inner Western Carpathians &gt; Fatra-Tatra Area &gt; Tribeč &gt; Tribeč (nn)</t>
  </si>
  <si>
    <t>Ďumbierske Tatry</t>
  </si>
  <si>
    <t>Eurasia &gt; Europe &gt; East European Highlands &gt; Carpathian Mountains &gt; Western Carpathians &gt; Inner Western Carpathians &gt; Low Tatras &gt; Ďumbierske Tatry</t>
  </si>
  <si>
    <t>Cserehat</t>
  </si>
  <si>
    <t>Eurasia &gt; Europe &gt; East European Highlands &gt; Carpathian Mountains &gt; Western Carpathians &gt; Inner Western Carpathians &gt; North Hungarian Mountains &gt; Cserehat</t>
  </si>
  <si>
    <t>Slanec Mountains</t>
  </si>
  <si>
    <t>Eurasia &gt; Europe &gt; East European Highlands &gt; Carpathian Mountains &gt; Western Carpathians &gt; Inner Western Carpathians &gt; North Hungarian Mountains &gt; Zemplén Mountains &gt; Slanec Mountains</t>
  </si>
  <si>
    <t>Tokaj Mountains</t>
  </si>
  <si>
    <t>Eurasia &gt; Europe &gt; East European Highlands &gt; Carpathian Mountains &gt; Western Carpathians &gt; Inner Western Carpathians &gt; North Hungarian Mountains &gt; Zemplén Mountains &gt; Tokaj Mountains</t>
  </si>
  <si>
    <t>Black Mountain (Slovakia)</t>
  </si>
  <si>
    <t>Eurasia &gt; Europe &gt; East European Highlands &gt; Carpathian Mountains &gt; Western Carpathians &gt; Inner Western Carpathians &gt; Slovak Ore Mountains &gt; Black Mountain (Slovakia)</t>
  </si>
  <si>
    <t>Volovec Mountains</t>
  </si>
  <si>
    <t>Eurasia &gt; Europe &gt; East European Highlands &gt; Carpathian Mountains &gt; Western Carpathians &gt; Inner Western Carpathians &gt; Slovak Ore Mountains &gt; Volovec Mountains</t>
  </si>
  <si>
    <t>Chřiby</t>
  </si>
  <si>
    <t>Eurasia &gt; Europe &gt; East European Highlands &gt; Carpathian Mountains &gt; Western Carpathians &gt; Outer Western Carpathians &gt; Central Moravian Carpathians &gt; Chřiby</t>
  </si>
  <si>
    <t>Kyjovska pahorkatina</t>
  </si>
  <si>
    <t>Eurasia &gt; Europe &gt; East European Highlands &gt; Carpathian Mountains &gt; Western Carpathians &gt; Outer Western Carpathians &gt; Central Moravian Carpathians &gt; Kyjovska pahorkatina</t>
  </si>
  <si>
    <t>Litenčicka pahorkatina</t>
  </si>
  <si>
    <t>Eurasia &gt; Europe &gt; East European Highlands &gt; Carpathian Mountains &gt; Western Carpathians &gt; Outer Western Carpathians &gt; Central Moravian Carpathians &gt; Litenčicka pahorkatina</t>
  </si>
  <si>
    <t>Ždanicky les</t>
  </si>
  <si>
    <t>Eurasia &gt; Europe &gt; East European Highlands &gt; Carpathian Mountains &gt; Western Carpathians &gt; Outer Western Carpathians &gt; Central Moravian Carpathians &gt; Ždanicky les</t>
  </si>
  <si>
    <t>Eurasia &gt; Europe &gt; East European Highlands &gt; Carpathian Mountains &gt; Western Carpathians &gt; Outer Western Carpathians &gt; Podhale-Magura Area</t>
  </si>
  <si>
    <t>Eurasia &gt; Europe &gt; East European Highlands &gt; Carpathian Mountains &gt; Western Carpathians &gt; Outer Western Carpathians &gt; Podhale-Magura Area &gt; Bachuren</t>
  </si>
  <si>
    <t>Levoča Mountains</t>
  </si>
  <si>
    <t>Eurasia &gt; Europe &gt; East European Highlands &gt; Carpathian Mountains &gt; Western Carpathians &gt; Outer Western Carpathians &gt; Podhale-Magura Area &gt; Levoča Mountains</t>
  </si>
  <si>
    <t>Šariš Highlands</t>
  </si>
  <si>
    <t>Eurasia &gt; Europe &gt; East European Highlands &gt; Carpathian Mountains &gt; Western Carpathians &gt; Outer Western Carpathians &gt; Podhale-Magura Area &gt; Šariš Highlands</t>
  </si>
  <si>
    <t>Eurasia &gt; Europe &gt; East European Highlands &gt; Carpathian Mountains &gt; Western Carpathians &gt; Outer Western Carpathians &gt; Podhale-Magura Area &gt; Spiš Magura</t>
  </si>
  <si>
    <t>Vizovicka vrchovina</t>
  </si>
  <si>
    <t>Eurasia &gt; Europe &gt; East European Highlands &gt; Carpathian Mountains &gt; Western Carpathians &gt; Outer Western Carpathians &gt; Slovak Moravian Carpathians &gt; Vizovicka vrchovina</t>
  </si>
  <si>
    <t>Eurasia &gt; Europe &gt; East European Highlands &gt; Carpathian Mountains &gt; Western Carpathians &gt; Outer Western Carpathians &gt; Slovak Moravian Carpathians &gt; White Carpathians</t>
  </si>
  <si>
    <t>Eurasia &gt; Europe &gt; East European Highlands &gt; Carpathian Mountains &gt; Western Carpathians &gt; Outer Western Carpathians &gt; South Moravian Carpathians &gt; Mikulovska vrchovina</t>
  </si>
  <si>
    <t>Podgórze Wilamowickie</t>
  </si>
  <si>
    <t>Eurasia &gt; Europe &gt; East European Highlands &gt; Carpathian Mountains &gt; Western Carpathians &gt; Outer Western Carpathians &gt; Western Beskidian Foothills &gt; Podgórze Wilamowickie</t>
  </si>
  <si>
    <t xml:space="preserve">Eurasia &gt; Europe &gt; East European Highlands &gt; Carpathian Mountains &gt; Western Carpathians &gt; Outer Western Carpathians &gt; Western Beskidian Foothills &gt; Wieliczka Foothills </t>
  </si>
  <si>
    <t xml:space="preserve">Wiśnicz Foothills </t>
  </si>
  <si>
    <t xml:space="preserve">Eurasia &gt; Europe &gt; East European Highlands &gt; Carpathian Mountains &gt; Western Carpathians &gt; Outer Western Carpathians &gt; Western Beskidian Foothills &gt; Wiśnicz Foothills </t>
  </si>
  <si>
    <t>Beskid Orawsko-Podhalański</t>
  </si>
  <si>
    <t>Eurasia &gt; Europe &gt; East European Highlands &gt; Carpathian Mountains &gt; Western Carpathians &gt; Outer Western Carpathians &gt; Western Beskids &gt; Central section of the Western Beskids &gt; Beskid Orawsko-Podhalański</t>
  </si>
  <si>
    <t>Działy Orawskie</t>
  </si>
  <si>
    <t>Eurasia &gt; Europe &gt; East European Highlands &gt; Carpathian Mountains &gt; Western Carpathians &gt; Outer Western Carpathians &gt; Western Beskids &gt; Central section of the Western Beskids &gt; Działy Orawskie</t>
  </si>
  <si>
    <t>Eurasia &gt; Europe &gt; East European Highlands &gt; Carpathian Mountains &gt; Western Carpathians &gt; Outer Western Carpathians &gt; Western Beskids &gt; Central section of the Western Beskids &gt; Kysucka vrchovina</t>
  </si>
  <si>
    <t>Pasmo Babiogórskie</t>
  </si>
  <si>
    <t>Eurasia &gt; Europe &gt; East European Highlands &gt; Carpathian Mountains &gt; Western Carpathians &gt; Outer Western Carpathians &gt; Western Beskids &gt; Central section of the Western Beskids &gt; Pasmo Babiogórskie</t>
  </si>
  <si>
    <t>Eurasia &gt; Europe &gt; East European Highlands &gt; Carpathian Mountains &gt; Western Carpathians &gt; Outer Western Carpathians &gt; Western Beskids &gt; Central section of the Western Beskids &gt; Podbeskydska vrchovina</t>
  </si>
  <si>
    <t>Eurasia &gt; Europe &gt; East European Highlands &gt; Carpathian Mountains &gt; Western Carpathians &gt; Outer Western Carpathians &gt; Western Beskids &gt; Eastern section of the Western Beskids &gt; Lubovnianska vrchovina (zapad)</t>
  </si>
  <si>
    <t>Eurasia &gt; Europe &gt; East European Highlands &gt; Carpathian Mountains &gt; Western Carpathians &gt; Outer Western Carpathians &gt; Western Beskids &gt; Eastern section of the Western Beskids &gt; Pieniny</t>
  </si>
  <si>
    <t xml:space="preserve">Beskid Sądecki </t>
  </si>
  <si>
    <t xml:space="preserve">Eurasia &gt; Europe &gt; East European Highlands &gt; Carpathian Mountains &gt; Western Carpathians &gt; Outer Western Carpathians &gt; Western Beskids &gt; Northern section of the Western Beskids &gt; Beskid Sądecki </t>
  </si>
  <si>
    <t>Eurasia &gt; Europe &gt; East European Highlands &gt; Carpathian Mountains &gt; Western Carpathians &gt; Outer Western Carpathians &gt; Western Beskids &gt; Northern section of the Western Beskids &gt; Island Beskids</t>
  </si>
  <si>
    <t xml:space="preserve">Eurasia &gt; Europe &gt; East European Highlands &gt; Carpathian Mountains &gt; Western Carpathians &gt; Outer Western Carpathians &gt; Western Beskids &gt; Northern section of the Western Beskids &gt; Little Beskids </t>
  </si>
  <si>
    <t>Maków Beskids</t>
  </si>
  <si>
    <t>Eurasia &gt; Europe &gt; East European Highlands &gt; Carpathian Mountains &gt; Western Carpathians &gt; Outer Western Carpathians &gt; Western Beskids &gt; Northern section of the Western Beskids &gt; Maków Beskids</t>
  </si>
  <si>
    <t>Hostynsko-vsetinska hornatina</t>
  </si>
  <si>
    <t>Eurasia &gt; Europe &gt; East European Highlands &gt; Carpathian Mountains &gt; Western Carpathians &gt; Outer Western Carpathians &gt; Western Beskids &gt; Western section of the Western Beskids &gt; Hostynsko-vsetinska hornatina</t>
  </si>
  <si>
    <t>Jablunkovske mezihoři</t>
  </si>
  <si>
    <t>Eurasia &gt; Europe &gt; East European Highlands &gt; Carpathian Mountains &gt; Western Carpathians &gt; Outer Western Carpathians &gt; Western Beskids &gt; Western section of the Western Beskids &gt; Jablunkovske mezihoři</t>
  </si>
  <si>
    <t>Moravskoslezske Beskydy</t>
  </si>
  <si>
    <t>Eurasia &gt; Europe &gt; East European Highlands &gt; Carpathian Mountains &gt; Western Carpathians &gt; Outer Western Carpathians &gt; Western Beskids &gt; Western section of the Western Beskids &gt; Moravskoslezske Beskydy</t>
  </si>
  <si>
    <t xml:space="preserve">Eurasia &gt; Europe &gt; East European Highlands &gt; Carpathian Mountains &gt; Western Carpathians &gt; Outer Western Carpathians &gt; Western Beskids &gt; Western section of the Western Beskids &gt; Silesian Beskids </t>
  </si>
  <si>
    <t xml:space="preserve">Eurasia &gt; Europe &gt; East European Highlands &gt; Carpathian Mountains &gt; Western Carpathians &gt; Outer Western Carpathians &gt; Western Beskids &gt; Western section of the Western Beskids &gt; Silesian Foothills </t>
  </si>
  <si>
    <t>Bihor Mountains</t>
  </si>
  <si>
    <t>Eurasia &gt; Europe &gt; East European Highlands &gt; Carpathian Mountains &gt; Western Romanian Carpathians &gt; Apuseni Mountains &gt; Bihor Mountains</t>
  </si>
  <si>
    <t>Codru-Moma Mountains</t>
  </si>
  <si>
    <t>Eurasia &gt; Europe &gt; East European Highlands &gt; Carpathian Mountains &gt; Western Romanian Carpathians &gt; Apuseni Mountains &gt; Codru-Moma Mountains</t>
  </si>
  <si>
    <t>Meseș Mountains</t>
  </si>
  <si>
    <t>Eurasia &gt; Europe &gt; East European Highlands &gt; Carpathian Mountains &gt; Western Romanian Carpathians &gt; Apuseni Mountains &gt; Meseș Mountains</t>
  </si>
  <si>
    <t>Metaliferi Mountains</t>
  </si>
  <si>
    <t>Eurasia &gt; Europe &gt; East European Highlands &gt; Carpathian Mountains &gt; Western Romanian Carpathians &gt; Apuseni Mountains &gt; Metaliferi Mountains</t>
  </si>
  <si>
    <t>Pădurea Craiului Mountains</t>
  </si>
  <si>
    <t>Eurasia &gt; Europe &gt; East European Highlands &gt; Carpathian Mountains &gt; Western Romanian Carpathians &gt; Apuseni Mountains &gt; Pădurea Craiului Mountains</t>
  </si>
  <si>
    <t>Plopiș Mountains</t>
  </si>
  <si>
    <t>Eurasia &gt; Europe &gt; East European Highlands &gt; Carpathian Mountains &gt; Western Romanian Carpathians &gt; Apuseni Mountains &gt; Plopiș Mountains</t>
  </si>
  <si>
    <t>Zarand Mountains</t>
  </si>
  <si>
    <t>Eurasia &gt; Europe &gt; East European Highlands &gt; Carpathian Mountains &gt; Western Romanian Carpathians &gt; Apuseni Mountains &gt; Zarand Mountains</t>
  </si>
  <si>
    <t>Almăj Mountains</t>
  </si>
  <si>
    <t>Eurasia &gt; Europe &gt; East European Highlands &gt; Carpathian Mountains &gt; Western Romanian Carpathians &gt; Banat Mountains &gt; Almăj Mountains</t>
  </si>
  <si>
    <t>Anina Mountains</t>
  </si>
  <si>
    <t>Eurasia &gt; Europe &gt; East European Highlands &gt; Carpathian Mountains &gt; Western Romanian Carpathians &gt; Banat Mountains &gt; Anina Mountains</t>
  </si>
  <si>
    <t>Caraș Hills</t>
  </si>
  <si>
    <t>Eurasia &gt; Europe &gt; East European Highlands &gt; Carpathian Mountains &gt; Western Romanian Carpathians &gt; Banat Mountains &gt; Caraș Hills</t>
  </si>
  <si>
    <t>Dognecea Mountains</t>
  </si>
  <si>
    <t>Eurasia &gt; Europe &gt; East European Highlands &gt; Carpathian Mountains &gt; Western Romanian Carpathians &gt; Banat Mountains &gt; Dognecea Mountains</t>
  </si>
  <si>
    <t>Locva Mountains</t>
  </si>
  <si>
    <t>Eurasia &gt; Europe &gt; East European Highlands &gt; Carpathian Mountains &gt; Western Romanian Carpathians &gt; Banat Mountains &gt; Locva Mountains</t>
  </si>
  <si>
    <t>Semenic Mountains</t>
  </si>
  <si>
    <t>Eurasia &gt; Europe &gt; East European Highlands &gt; Carpathian Mountains &gt; Western Romanian Carpathians &gt; Banat Mountains &gt; Semenic Mountains</t>
  </si>
  <si>
    <t>White Mountains (Crete)</t>
  </si>
  <si>
    <t>Eurasia &gt; Europe &gt; Mediterranean islands &gt; Eastern Mediterranean Islands &gt; Crete &gt; White Mountains (Crete)</t>
  </si>
  <si>
    <t>Central Mountains (Scandinavia)</t>
  </si>
  <si>
    <t>Eurasia &gt; Europe &gt; North European Highlands &gt; Scandinavian Mountains &gt; Southern Scandes &gt; Central Mountains (Scandinavia)</t>
  </si>
  <si>
    <t>Eurasia &gt; Europe &gt; North European Highlands &gt; Scandinavian Mountains &gt; Southern Scandes &gt; Central Mountains (Scandinavia) &gt; Breheimen</t>
  </si>
  <si>
    <t>Eurasia &gt; Europe &gt; North European Highlands &gt; Scandinavian Mountains &gt; Southern Scandes &gt; Central Mountains (Scandinavia) &gt; Breheimen &gt; Skriulaupen/Hestbrepiggane</t>
  </si>
  <si>
    <t>Eurasia &gt; Europe &gt; North European Highlands &gt; Scandinavian Mountains &gt; Southern Scandes &gt; Central Mountains (Scandinavia) &gt; Dalsida</t>
  </si>
  <si>
    <t>Eurasia &gt; Europe &gt; North European Highlands &gt; Scandinavian Mountains &gt; Southern Scandes &gt; Central Mountains (Scandinavia) &gt; Dovrefjell</t>
  </si>
  <si>
    <t>Eurasia &gt; Europe &gt; North European Highlands &gt; Scandinavian Mountains &gt; Southern Scandes &gt; Central Mountains (Scandinavia) &gt; Dovrefjell &gt; Dovrefjell (nn)</t>
  </si>
  <si>
    <t>Eurasia &gt; Europe &gt; North European Highlands &gt; Scandinavian Mountains &gt; Southern Scandes &gt; Central Mountains (Scandinavia) &gt; Dovrefjell &gt; Gråsida</t>
  </si>
  <si>
    <t>Eurasia &gt; Europe &gt; North European Highlands &gt; Scandinavian Mountains &gt; Southern Scandes &gt; Central Mountains (Scandinavia) &gt; Forollhogna</t>
  </si>
  <si>
    <t>Eurasia &gt; Europe &gt; North European Highlands &gt; Scandinavian Mountains &gt; Southern Scandes &gt; Central Mountains (Scandinavia) &gt; Ilfjellet</t>
  </si>
  <si>
    <t>Eurasia &gt; Europe &gt; North European Highlands &gt; Scandinavian Mountains &gt; Southern Scandes &gt; Central Mountains (Scandinavia) &gt; Jotunheimen</t>
  </si>
  <si>
    <t>Eurasia &gt; Europe &gt; North European Highlands &gt; Scandinavian Mountains &gt; Southern Scandes &gt; Central Mountains (Scandinavia) &gt; Jotunheimen &gt; Aust-Jotunheimen</t>
  </si>
  <si>
    <t>Eurasia &gt; Europe &gt; North European Highlands &gt; Scandinavian Mountains &gt; Southern Scandes &gt; Central Mountains (Scandinavia) &gt; Jotunheimen &gt; Filefjell/Tyin</t>
  </si>
  <si>
    <t>Eurasia &gt; Europe &gt; North European Highlands &gt; Scandinavian Mountains &gt; Southern Scandes &gt; Central Mountains (Scandinavia) &gt; Jotunheimen &gt; Hurrungane</t>
  </si>
  <si>
    <t>Eurasia &gt; Europe &gt; North European Highlands &gt; Scandinavian Mountains &gt; Southern Scandes &gt; Central Mountains (Scandinavia) &gt; Jotunheimen &gt; Hurrungane &gt; Gruvefjellet</t>
  </si>
  <si>
    <t>Eurasia &gt; Europe &gt; North European Highlands &gt; Scandinavian Mountains &gt; Southern Scandes &gt; Central Mountains (Scandinavia) &gt; Jotunheimen &gt; Midt-Jotunheimen</t>
  </si>
  <si>
    <t>Eurasia &gt; Europe &gt; North European Highlands &gt; Scandinavian Mountains &gt; Southern Scandes &gt; Central Mountains (Scandinavia) &gt; Jotunheimen &gt; Refjell/Valdresflya</t>
  </si>
  <si>
    <t>Eurasia &gt; Europe &gt; North European Highlands &gt; Scandinavian Mountains &gt; Southern Scandes &gt; Central Mountains (Scandinavia) &gt; Jotunheimen &gt; Vennisfjellet</t>
  </si>
  <si>
    <t>Eurasia &gt; Europe &gt; North European Highlands &gt; Scandinavian Mountains &gt; Southern Scandes &gt; Central Mountains (Scandinavia) &gt; Jotunheimen &gt; Vest-Jotunheimen</t>
  </si>
  <si>
    <t>Eurasia &gt; Europe &gt; North European Highlands &gt; Scandinavian Mountains &gt; Southern Scandes &gt; Central Mountains (Scandinavia) &gt; Reinsfjellet</t>
  </si>
  <si>
    <t>Eurasia &gt; Europe &gt; North European Highlands &gt; Scandinavian Mountains &gt; Southern Scandes &gt; Central Mountains (Scandinavia) &gt; Rondane</t>
  </si>
  <si>
    <t>Eurasia &gt; Europe &gt; North European Highlands &gt; Scandinavian Mountains &gt; Southern Scandes &gt; Central Mountains (Scandinavia) &gt; Rondane &gt; Alvdal Vestfjell</t>
  </si>
  <si>
    <t>Eurasia &gt; Europe &gt; North European Highlands &gt; Scandinavian Mountains &gt; Southern Scandes &gt; Central Mountains (Scandinavia) &gt; Rondane &gt; Rondane (nn)</t>
  </si>
  <si>
    <t>Eurasia &gt; Europe &gt; North European Highlands &gt; Scandinavian Mountains &gt; Southern Scandes &gt; Central Mountains (Scandinavia) &gt; Rondane &gt; Smiubelgen</t>
  </si>
  <si>
    <t>Eurasia &gt; Europe &gt; North European Highlands &gt; Scandinavian Mountains &gt; Southern Scandes &gt; Central Mountains (Scandinavia) &gt; Store Orkelhøa</t>
  </si>
  <si>
    <t>Eurasia &gt; Europe &gt; North European Highlands &gt; Scandinavian Mountains &gt; Southern Scandes &gt; Central Mountains (Scandinavia) &gt; Sunndalsfjella</t>
  </si>
  <si>
    <t>Eurasia &gt; Europe &gt; North European Highlands &gt; Scandinavian Mountains &gt; Southern Scandes &gt; Central Mountains (Scandinavia) &gt; Tafjordfjella</t>
  </si>
  <si>
    <t>Eurasia &gt; Europe &gt; North European Highlands &gt; Scandinavian Mountains &gt; Southern Scandes &gt; Central Mountains (Scandinavia) &gt; Tafjordfjella &gt; Nord Ottadalsfjella</t>
  </si>
  <si>
    <t>Eurasia &gt; Europe &gt; North European Highlands &gt; Scandinavian Mountains &gt; Southern Scandes &gt; Central Mountains (Scandinavia) &gt; Tafjordfjella &gt; Tafjordfjella/Trolltindane</t>
  </si>
  <si>
    <t>Eurasia &gt; Europe &gt; North European Highlands &gt; Scandinavian Mountains &gt; Southern Scandes &gt; Central Mountains (Scandinavia) &gt; Trollheimen</t>
  </si>
  <si>
    <t>Eurasia &gt; Europe &gt; North European Highlands &gt; Scandinavian Mountains &gt; Southern Scandes &gt; Central Mountains (Scandinavia) &gt; Våttåfjell/Roltdalen</t>
  </si>
  <si>
    <t>Eastern Highlands (Southern Scandes)*</t>
  </si>
  <si>
    <t>Eurasia &gt; Europe &gt; North European Highlands &gt; Scandinavian Mountains &gt; Southern Scandes &gt; Eastern Highlands (Southern Scandes)*</t>
  </si>
  <si>
    <t>Eurasia &gt; Europe &gt; North European Highlands &gt; Scandinavian Mountains &gt; Southern Scandes &gt; Eastern Highlands (Southern Scandes)* &gt; Bittermarka/Grøna</t>
  </si>
  <si>
    <t>Eastern Highlands (Southern Scandes)* (nn)</t>
  </si>
  <si>
    <t>Eurasia &gt; Europe &gt; North European Highlands &gt; Scandinavian Mountains &gt; Southern Scandes &gt; Eastern Highlands (Southern Scandes)* &gt; Eastern Highlands (Southern Scandes)* (nn)</t>
  </si>
  <si>
    <t>Eurasia &gt; Europe &gt; North European Highlands &gt; Scandinavian Mountains &gt; Southern Scandes &gt; Eastern Highlands (Southern Scandes)* &gt; Fermundsmarka</t>
  </si>
  <si>
    <t>Eurasia &gt; Europe &gt; North European Highlands &gt; Scandinavian Mountains &gt; Southern Scandes &gt; Eastern Highlands (Southern Scandes)* &gt; Flensmarka / Roros</t>
  </si>
  <si>
    <t>Eurasia &gt; Europe &gt; North European Highlands &gt; Scandinavian Mountains &gt; Southern Scandes &gt; Eastern Highlands (Southern Scandes)* &gt; Gausdal Vestfjell</t>
  </si>
  <si>
    <t>Eurasia &gt; Europe &gt; North European Highlands &gt; Scandinavian Mountains &gt; Southern Scandes &gt; Eastern Highlands (Southern Scandes)* &gt; Gausdal Vestfjell &gt; Fefor/Skei</t>
  </si>
  <si>
    <t>Eurasia &gt; Europe &gt; North European Highlands &gt; Scandinavian Mountains &gt; Southern Scandes &gt; Eastern Highlands (Southern Scandes)* &gt; Gausdal Vestfjell &gt; Garin</t>
  </si>
  <si>
    <t>Eurasia &gt; Europe &gt; North European Highlands &gt; Scandinavian Mountains &gt; Southern Scandes &gt; Eastern Highlands (Southern Scandes)* &gt; Gausdal Vestfjell &gt; Gausdal Vestfjell (nn)</t>
  </si>
  <si>
    <t>Eurasia &gt; Europe &gt; North European Highlands &gt; Scandinavian Mountains &gt; Southern Scandes &gt; Eastern Highlands (Southern Scandes)* &gt; Gausdal Vestfjell &gt; Skaget</t>
  </si>
  <si>
    <t>Eurasia &gt; Europe &gt; North European Highlands &gt; Scandinavian Mountains &gt; Southern Scandes &gt; Eastern Highlands (Southern Scandes)* &gt; Gausdal Vestfjell &gt; Skrautvålåsen/Bjørgoåsen</t>
  </si>
  <si>
    <t>Eurasia &gt; Europe &gt; North European Highlands &gt; Scandinavian Mountains &gt; Southern Scandes &gt; Eastern Highlands (Southern Scandes)* &gt; Gausdal Vestfjell &gt; Skreifjella</t>
  </si>
  <si>
    <t>Eurasia &gt; Europe &gt; North European Highlands &gt; Scandinavian Mountains &gt; Southern Scandes &gt; Eastern Highlands (Southern Scandes)* &gt; Gausdal Vestfjell &gt; Yddin/Synnfjell</t>
  </si>
  <si>
    <t>Eurasia &gt; Europe &gt; North European Highlands &gt; Scandinavian Mountains &gt; Southern Scandes &gt; Eastern Highlands (Southern Scandes)* &gt; Gråfjell-Rømmundfjell</t>
  </si>
  <si>
    <t>Eurasia &gt; Europe &gt; North European Highlands &gt; Scandinavian Mountains &gt; Southern Scandes &gt; Eastern Highlands (Southern Scandes)* &gt; Hanestadkjølen</t>
  </si>
  <si>
    <t>Eurasia &gt; Europe &gt; North European Highlands &gt; Scandinavian Mountains &gt; Southern Scandes &gt; Eastern Highlands (Southern Scandes)* &gt; Hedmarksvidda</t>
  </si>
  <si>
    <t>Eurasia &gt; Europe &gt; North European Highlands &gt; Scandinavian Mountains &gt; Southern Scandes &gt; Eastern Highlands (Southern Scandes)* &gt; Hedmarksvidda &gt; Gudbrandsdalens Østre Fjellskogstrakter</t>
  </si>
  <si>
    <t>Eurasia &gt; Europe &gt; North European Highlands &gt; Scandinavian Mountains &gt; Southern Scandes &gt; Eastern Highlands (Southern Scandes)* &gt; Hedmarksvidda &gt; Hirkjølen</t>
  </si>
  <si>
    <t>Eurasia &gt; Europe &gt; North European Highlands &gt; Scandinavian Mountains &gt; Southern Scandes &gt; Eastern Highlands (Southern Scandes)* &gt; Hedmarksvidda &gt; Ottadalen</t>
  </si>
  <si>
    <t>Eurasia &gt; Europe &gt; North European Highlands &gt; Scandinavian Mountains &gt; Southern Scandes &gt; Eastern Highlands (Southern Scandes)* &gt; Rendalen Østfjell</t>
  </si>
  <si>
    <t>Eurasia &gt; Europe &gt; North European Highlands &gt; Scandinavian Mountains &gt; Southern Scandes &gt; Eastern Highlands (Southern Scandes)* &gt; Sanfjallet</t>
  </si>
  <si>
    <t>Eurasia &gt; Europe &gt; North European Highlands &gt; Scandinavian Mountains &gt; Southern Scandes &gt; Eastern Highlands (Southern Scandes)* &gt; Storvola</t>
  </si>
  <si>
    <t>Eurasia &gt; Europe &gt; North European Highlands &gt; Scandinavian Mountains &gt; Southern Scandes &gt; Eastern Highlands (Southern Scandes)* &gt; Trysilfjellet</t>
  </si>
  <si>
    <t>Fjords Range (Scandinavia)</t>
  </si>
  <si>
    <t>Eurasia &gt; Europe &gt; North European Highlands &gt; Scandinavian Mountains &gt; Southern Scandes &gt; Fjords Range (Scandinavia)</t>
  </si>
  <si>
    <t>Eurasia &gt; Europe &gt; North European Highlands &gt; Scandinavian Mountains &gt; Southern Scandes &gt; Fjords Range (Scandinavia) &gt; Jostedal - Ålfot</t>
  </si>
  <si>
    <t>Eurasia &gt; Europe &gt; North European Highlands &gt; Scandinavian Mountains &gt; Southern Scandes &gt; Fjords Range (Scandinavia) &gt; Jostedal - Ålfot &gt; Ålfotbreen</t>
  </si>
  <si>
    <t>Eurasia &gt; Europe &gt; North European Highlands &gt; Scandinavian Mountains &gt; Southern Scandes &gt; Fjords Range (Scandinavia) &gt; Jostedal - Ålfot &gt; Gjengedalsfjellet</t>
  </si>
  <si>
    <t>Eurasia &gt; Europe &gt; North European Highlands &gt; Scandinavian Mountains &gt; Southern Scandes &gt; Fjords Range (Scandinavia) &gt; Jostedal - Ålfot &gt; Høyangerfjella</t>
  </si>
  <si>
    <t>Eurasia &gt; Europe &gt; North European Highlands &gt; Scandinavian Mountains &gt; Southern Scandes &gt; Fjords Range (Scandinavia) &gt; Jostedal - Ålfot &gt; Kvamshesten</t>
  </si>
  <si>
    <t>Eurasia &gt; Europe &gt; North European Highlands &gt; Scandinavian Mountains &gt; Southern Scandes &gt; Fjords Range (Scandinavia) &gt; Jostedal - Ålfot &gt; Langeheia/Skoraheia</t>
  </si>
  <si>
    <t>Eurasia &gt; Europe &gt; North European Highlands &gt; Scandinavian Mountains &gt; Southern Scandes &gt; Fjords Range (Scandinavia) &gt; Jostedal - Ålfot &gt; Norddalsfjella</t>
  </si>
  <si>
    <t>Eurasia &gt; Europe &gt; North European Highlands &gt; Scandinavian Mountains &gt; Southern Scandes &gt; Fjords Range (Scandinavia) &gt; Romsdalsalpane</t>
  </si>
  <si>
    <t>Eurasia &gt; Europe &gt; North European Highlands &gt; Scandinavian Mountains &gt; Southern Scandes &gt; Fjords Range (Scandinavia) &gt; Stølsheimen and Voss/Mjølfjell</t>
  </si>
  <si>
    <t>Eurasia &gt; Europe &gt; North European Highlands &gt; Scandinavian Mountains &gt; Southern Scandes &gt; Fjords Range (Scandinavia) &gt; Stølsheimen and Voss/Mjølfjell &gt; Gullfjellet</t>
  </si>
  <si>
    <t>Eurasia &gt; Europe &gt; North European Highlands &gt; Scandinavian Mountains &gt; Southern Scandes &gt; Fjords Range (Scandinavia) &gt; Stølsheimen and Voss/Mjølfjell &gt; Høgafjellet</t>
  </si>
  <si>
    <t>Eurasia &gt; Europe &gt; North European Highlands &gt; Scandinavian Mountains &gt; Southern Scandes &gt; Fjords Range (Scandinavia) &gt; Stølsheimen and Voss/Mjølfjell &gt; Kvitingane/Gråsido</t>
  </si>
  <si>
    <t>Eurasia &gt; Europe &gt; North European Highlands &gt; Scandinavian Mountains &gt; Southern Scandes &gt; Fjords Range (Scandinavia) &gt; Stølsheimen and Voss/Mjølfjell &gt; Stølsheimen/Kvitanosi/Såteeggi</t>
  </si>
  <si>
    <t>Eurasia &gt; Europe &gt; North European Highlands &gt; Scandinavian Mountains &gt; Southern Scandes &gt; Fjords Range (Scandinavia) &gt; Sunnmørsalpane</t>
  </si>
  <si>
    <t>Southern Highlands (Scandinavia)</t>
  </si>
  <si>
    <t>Eurasia &gt; Europe &gt; North European Highlands &gt; Scandinavian Mountains &gt; Southern Scandes &gt; Southern Highlands (Scandinavia)</t>
  </si>
  <si>
    <t>Eurasia &gt; Europe &gt; North European Highlands &gt; Scandinavian Mountains &gt; Southern Scandes &gt; Southern Highlands (Scandinavia) &gt; Blefjell</t>
  </si>
  <si>
    <t>Eurasia &gt; Europe &gt; North European Highlands &gt; Scandinavian Mountains &gt; Southern Scandes &gt; Southern Highlands (Scandinavia) &gt; Finnemarka / Drammensmarka</t>
  </si>
  <si>
    <t>Eurasia &gt; Europe &gt; North European Highlands &gt; Scandinavian Mountains &gt; Southern Scandes &gt; Southern Highlands (Scandinavia) &gt; Fyresdal Austhei</t>
  </si>
  <si>
    <t>Eurasia &gt; Europe &gt; North European Highlands &gt; Scandinavian Mountains &gt; Southern Scandes &gt; Southern Highlands (Scandinavia) &gt; Lifjell</t>
  </si>
  <si>
    <t>Eurasia &gt; Europe &gt; North European Highlands &gt; Scandinavian Mountains &gt; Southern Scandes &gt; Southern Highlands (Scandinavia) &gt; Lyngdal/Holtefjell</t>
  </si>
  <si>
    <t>Eurasia &gt; Europe &gt; North European Highlands &gt; Scandinavian Mountains &gt; Southern Scandes &gt; Southern Highlands (Scandinavia) &gt; Meheia/Skrim/Sauheradfjella</t>
  </si>
  <si>
    <t>Eurasia &gt; Europe &gt; North European Highlands &gt; Scandinavian Mountains &gt; Southern Scandes &gt; Southern Highlands (Scandinavia) &gt; Nordfjella</t>
  </si>
  <si>
    <t>Eurasia &gt; Europe &gt; North European Highlands &gt; Scandinavian Mountains &gt; Southern Scandes &gt; Southern Highlands (Scandinavia) &gt; Nordfjella &gt; Bleia</t>
  </si>
  <si>
    <t>Eurasia &gt; Europe &gt; North European Highlands &gt; Scandinavian Mountains &gt; Southern Scandes &gt; Southern Highlands (Scandinavia) &gt; Nordfjella &gt; Hallingskarvet</t>
  </si>
  <si>
    <t>Eurasia &gt; Europe &gt; North European Highlands &gt; Scandinavian Mountains &gt; Southern Scandes &gt; Southern Highlands (Scandinavia) &gt; Nordfjella &gt; Hardangerjøkulen</t>
  </si>
  <si>
    <t>Eurasia &gt; Europe &gt; North European Highlands &gt; Scandinavian Mountains &gt; Southern Scandes &gt; Southern Highlands (Scandinavia) &gt; Nordfjella &gt; Skarvefjell</t>
  </si>
  <si>
    <t>Eurasia &gt; Europe &gt; North European Highlands &gt; Scandinavian Mountains &gt; Southern Scandes &gt; Southern Highlands (Scandinavia) &gt; Nordfjella &gt; Strandavatnet/Syningen</t>
  </si>
  <si>
    <t>Eurasia &gt; Europe &gt; North European Highlands &gt; Scandinavian Mountains &gt; Southern Scandes &gt; Southern Highlands (Scandinavia) &gt; Nordfjella &gt; Vossaskavlen</t>
  </si>
  <si>
    <t>Eurasia &gt; Europe &gt; North European Highlands &gt; Scandinavian Mountains &gt; Southern Scandes &gt; Southern Highlands (Scandinavia) &gt; Norefjell</t>
  </si>
  <si>
    <t>Eurasia &gt; Europe &gt; North European Highlands &gt; Scandinavian Mountains &gt; Southern Scandes &gt; Southern Highlands (Scandinavia) &gt; Rogaland Ranges</t>
  </si>
  <si>
    <t>Eurasia &gt; Europe &gt; North European Highlands &gt; Scandinavian Mountains &gt; Southern Scandes &gt; Southern Highlands (Scandinavia) &gt; Rogaland Ranges &gt; Folgefonni</t>
  </si>
  <si>
    <t>Eurasia &gt; Europe &gt; North European Highlands &gt; Scandinavian Mountains &gt; Southern Scandes &gt; Southern Highlands (Scandinavia) &gt; Rogaland Ranges &gt; Jæren Fjellbygd</t>
  </si>
  <si>
    <t>Eurasia &gt; Europe &gt; North European Highlands &gt; Scandinavian Mountains &gt; Southern Scandes &gt; Southern Highlands (Scandinavia) &gt; Rogaland Ranges &gt; Rogaland Ranges (nn)</t>
  </si>
  <si>
    <t>Eurasia &gt; Europe &gt; North European Highlands &gt; Scandinavian Mountains &gt; Southern Scandes &gt; Southern Highlands (Scandinavia) &gt; Rogaland Ranges &gt; Ryfylkeheiene</t>
  </si>
  <si>
    <t>Eurasia &gt; Europe &gt; North European Highlands &gt; Scandinavian Mountains &gt; Southern Scandes &gt; Southern Highlands (Scandinavia) &gt; Rogaland Ranges &gt; Saudafjella</t>
  </si>
  <si>
    <t>Southern Highlands (Scandinavia) (nn)</t>
  </si>
  <si>
    <t>Eurasia &gt; Europe &gt; North European Highlands &gt; Scandinavian Mountains &gt; Southern Scandes &gt; Southern Highlands (Scandinavia) &gt; Southern Highlands (Scandinavia) (nn)</t>
  </si>
  <si>
    <t>Eurasia &gt; Europe &gt; North European Highlands &gt; Scandinavian Mountains &gt; Southern Scandes &gt; Southern Highlands (Scandinavia) &gt; Valdres</t>
  </si>
  <si>
    <t>Eurasia &gt; Europe &gt; North European Highlands &gt; Scandinavian Mountains &gt; Southern Scandes &gt; Southern Highlands (Scandinavia) &gt; Valdres &gt; Hemsedalsfjella</t>
  </si>
  <si>
    <t>Eurasia &gt; Europe &gt; North European Highlands &gt; Scandinavian Mountains &gt; Southern Scandes &gt; Southern Highlands (Scandinavia) &gt; Valdres &gt; Holleia/Vikerfjell</t>
  </si>
  <si>
    <t>Eurasia &gt; Europe &gt; North European Highlands &gt; Scandinavian Mountains &gt; Southern Scandes &gt; Southern Highlands (Scandinavia) &gt; Valdres &gt; Syndin/Tisleia</t>
  </si>
  <si>
    <t>Grampian Mountains (UK)</t>
  </si>
  <si>
    <t>Eurasia &gt; Europe &gt; Northwest European Highlands &gt; British Isles &gt; Great Britain &gt; Scottish Highlands &gt; Grampian Mountains (UK)</t>
  </si>
  <si>
    <t>Eurasia &gt; Europe &gt; Northwest European Highlands &gt; British Isles &gt; Great Britain &gt; Scottish Highlands &gt; Grampian Mountains (UK) &gt; Cairngorms</t>
  </si>
  <si>
    <t>Grampian Mountains (UK) (nn)</t>
  </si>
  <si>
    <t>Eurasia &gt; Europe &gt; Northwest European Highlands &gt; British Isles &gt; Great Britain &gt; Scottish Highlands &gt; Grampian Mountains (UK) &gt; Grampian Mountains (UK) (nn)</t>
  </si>
  <si>
    <t>Eurasia &gt; Europe &gt; Northwest European Highlands &gt; British Isles &gt; Great Britain &gt; Scottish Highlands &gt; Grampian Mountains (UK) &gt; Monadhliath Mountains</t>
  </si>
  <si>
    <t>Iron Mountains (Ireland)</t>
  </si>
  <si>
    <t>Eurasia &gt; Europe &gt; Northwest European Highlands &gt; British Isles &gt; Ireland &gt; Northwestern Caledonian Province &gt; Dartry Mountains &gt; Iron Mountains (Ireland)</t>
  </si>
  <si>
    <t>Kučke mountains (Žijovo)</t>
  </si>
  <si>
    <t>Eurasia &gt; Europe &gt; Southeast European Highlands &gt; Dinaric Alps &gt; High Dinaric Alps &gt; Montenegro Highlands and Prokletije &gt; Kučke mountains (Žijovo)</t>
  </si>
  <si>
    <t>Baba Mountains (Hellenides)</t>
  </si>
  <si>
    <t>Eurasia &gt; Europe &gt; Southeast European Highlands &gt; Hellenides &gt; Eastern Hellenides &gt; Baba Mountains (Hellenides)</t>
  </si>
  <si>
    <t>Western Hellenides (nn)</t>
  </si>
  <si>
    <t>Eurasia &gt; Europe &gt; Southeast European Highlands &gt; Hellenides &gt; Western Hellenides &gt; Western Hellenides (nn)</t>
  </si>
  <si>
    <t>Vršac Mountains</t>
  </si>
  <si>
    <t>Eurasia &gt; Europe &gt; Southeast European Highlands &gt; Pannonian Island Mountains &gt; Vršac Mountains</t>
  </si>
  <si>
    <t>Sierra Bermeja (Spain)</t>
  </si>
  <si>
    <t>Eurasia &gt; Europe &gt; Southwest European Highlands &gt; Baetic System &gt; Penibaetic System &gt; Sierra Bermeja (Spain)</t>
  </si>
  <si>
    <t>Sierra Gorda (Spain)</t>
  </si>
  <si>
    <t>Eurasia &gt; Europe &gt; Southwest European Highlands &gt; Baetic System &gt; Penibaetic System &gt; Sierra Gorda (Spain)</t>
  </si>
  <si>
    <t>Sierra Nevada (Spain)</t>
  </si>
  <si>
    <t>Eurasia &gt; Europe &gt; Southwest European Highlands &gt; Baetic System &gt; Penibaetic System &gt; Sierra Nevada (Spain)</t>
  </si>
  <si>
    <t>Eurasia &gt; Europe &gt; Southwest European Highlands &gt; Baetic System &gt; Prebaetic System &gt; Sierra de Castril</t>
  </si>
  <si>
    <t>Sierra de la Sagra</t>
  </si>
  <si>
    <t>Eurasia &gt; Europe &gt; Southwest European Highlands &gt; Baetic System &gt; Prebaetic System &gt; Sierra de la Sagra</t>
  </si>
  <si>
    <t>Sierra del Pozo (Betico)</t>
  </si>
  <si>
    <t>Eurasia &gt; Europe &gt; Southwest European Highlands &gt; Baetic System &gt; Prebaetic System &gt; Sierra del Pozo (Betico)</t>
  </si>
  <si>
    <t>Sierra del Pozo (Cantabrico)</t>
  </si>
  <si>
    <t>Eurasia &gt; Europe &gt; Southwest European Highlands &gt; Cantabrian Mountains &gt; Central Cantabrian Mountains &gt; Sierra del Pozo (Cantabrico)</t>
  </si>
  <si>
    <t>Eurasia &gt; Europe &gt; Southwest European Highlands &gt; Pyrenees &gt; Central Pyrenees &gt; Central Southern Pyrenees &gt; Sierra de Sis</t>
  </si>
  <si>
    <t>Sierra del Turbón</t>
  </si>
  <si>
    <t>Eurasia &gt; Europe &gt; Southwest European Highlands &gt; Pyrenees &gt; Central Pyrenees &gt; Central Southern Pyrenees &gt; Sierra del Turbón</t>
  </si>
  <si>
    <t>Central Highlands (India)</t>
  </si>
  <si>
    <t>Eurasia &gt; South Asia &gt; Indian Subcontinent Ranges &gt; Central Highlands (India)</t>
  </si>
  <si>
    <t>Eurasia &gt; South Asia &gt; Indian Subcontinent Ranges &gt; Central Highlands (India) &gt; Aravalli Range</t>
  </si>
  <si>
    <t>Eurasia &gt; South Asia &gt; Indian Subcontinent Ranges &gt; Central Highlands (India) &gt; Aravalli Range &gt; Northern Aravalli Range</t>
  </si>
  <si>
    <t>Eurasia &gt; South Asia &gt; Indian Subcontinent Ranges &gt; Central Highlands (India) &gt; Aravalli Range &gt; Southern Aravalli Range</t>
  </si>
  <si>
    <t>Eurasia &gt; South Asia &gt; Indian Subcontinent Ranges &gt; Central Highlands (India) &gt; Chota Nagpur Plateau</t>
  </si>
  <si>
    <t>Eurasia &gt; South Asia &gt; Indian Subcontinent Ranges &gt; Central Highlands (India) &gt; Chota Nagpur Plateau &gt; Ajodhya Hills</t>
  </si>
  <si>
    <t>Eurasia &gt; South Asia &gt; Indian Subcontinent Ranges &gt; Central Highlands (India) &gt; Chota Nagpur Plateau &gt; Baghelkhand Hills</t>
  </si>
  <si>
    <t>Eurasia &gt; South Asia &gt; Indian Subcontinent Ranges &gt; Central Highlands (India) &gt; Chota Nagpur Plateau &gt; Chota Nagpur Plateau (nn)</t>
  </si>
  <si>
    <t>Eurasia &gt; South Asia &gt; Indian Subcontinent Ranges &gt; Central Highlands (India) &gt; Chota Nagpur Plateau &gt; Hazaribagh Range</t>
  </si>
  <si>
    <t>Eurasia &gt; South Asia &gt; Indian Subcontinent Ranges &gt; Central Highlands (India) &gt; Chota Nagpur Plateau &gt; Jamui Hill Range</t>
  </si>
  <si>
    <t>Eurasia &gt; South Asia &gt; Indian Subcontinent Ranges &gt; Central Highlands (India) &gt; Chota Nagpur Plateau &gt; Kharagpur Hills</t>
  </si>
  <si>
    <t>Eurasia &gt; South Asia &gt; Indian Subcontinent Ranges &gt; Central Highlands (India) &gt; Chota Nagpur Plateau &gt; Parasnath Range</t>
  </si>
  <si>
    <t>Eurasia &gt; South Asia &gt; Indian Subcontinent Ranges &gt; Central Highlands (India) &gt; Satpura Range</t>
  </si>
  <si>
    <t>Eurasia &gt; South Asia &gt; Indian Subcontinent Ranges &gt; Central Highlands (India) &gt; Satpura Range &gt; Eastern Satpura Range</t>
  </si>
  <si>
    <t>Eurasia &gt; South Asia &gt; Indian Subcontinent Ranges &gt; Central Highlands (India) &gt; Satpura Range &gt; Eastern Satpura Range &gt; Amarkantak Range</t>
  </si>
  <si>
    <t>Eurasia &gt; South Asia &gt; Indian Subcontinent Ranges &gt; Central Highlands (India) &gt; Satpura Range &gt; Eastern Satpura Range &gt; Maikala Range</t>
  </si>
  <si>
    <t>Eurasia &gt; South Asia &gt; Indian Subcontinent Ranges &gt; Central Highlands (India) &gt; Satpura Range &gt; Eastern Satpura Range &gt; Mainpat</t>
  </si>
  <si>
    <t>Eurasia &gt; South Asia &gt; Indian Subcontinent Ranges &gt; Central Highlands (India) &gt; Satpura Range &gt; Eastern Satpura Range &gt; Putka-Devpahari Range</t>
  </si>
  <si>
    <t>Eurasia &gt; South Asia &gt; Indian Subcontinent Ranges &gt; Central Highlands (India) &gt; Satpura Range &gt; Western Satpura Range</t>
  </si>
  <si>
    <t>Eurasia &gt; South Asia &gt; Indian Subcontinent Ranges &gt; Central Highlands (India) &gt; Satpura Range &gt; Western Satpura Range &gt; Gawilgarh Hills</t>
  </si>
  <si>
    <t>Eurasia &gt; South Asia &gt; Indian Subcontinent Ranges &gt; Central Highlands (India) &gt; Satpura Range &gt; Western Satpura Range &gt; Mahadeo Hills</t>
  </si>
  <si>
    <t>Eurasia &gt; South Asia &gt; Indian Subcontinent Ranges &gt; Central Highlands (India) &gt; Satpura Range &gt; Western Satpura Range &gt; Western Satpura Range (nn)</t>
  </si>
  <si>
    <t>Eurasia &gt; South Asia &gt; Indian Subcontinent Ranges &gt; Central Highlands (India) &gt; Vindhya Range</t>
  </si>
  <si>
    <t>Eurasia &gt; South Asia &gt; Indian Subcontinent Ranges &gt; Central Highlands (India) &gt; Vindhya Range &gt; Bhander Range</t>
  </si>
  <si>
    <t>Eurasia &gt; South Asia &gt; Indian Subcontinent Ranges &gt; Central Highlands (India) &gt; Vindhya Range &gt; Kaimur Range</t>
  </si>
  <si>
    <t>Eurasia &gt; South Asia &gt; Indian Subcontinent Ranges &gt; Central Highlands (India) &gt; Vindhya Range &gt; Kaimur Range &gt; Bijawar-Panna Plateau</t>
  </si>
  <si>
    <t>Eurasia &gt; South Asia &gt; Indian Subcontinent Ranges &gt; Central Highlands (India) &gt; Vindhya Range &gt; Kaimur Range &gt; Rewa Plateau</t>
  </si>
  <si>
    <t>Eurasia &gt; South Asia &gt; Indian Subcontinent Ranges &gt; Central Highlands (India) &gt; Vindhya Range &gt; Kaimur Range &gt; Rohtas Plateau</t>
  </si>
  <si>
    <t>Eurasia &gt; South Asia &gt; Indian Subcontinent Ranges &gt; Central Highlands (India) &gt; Vindhya Range &gt; Vindhya Range (nn)</t>
  </si>
  <si>
    <t>Central Highlands (Sri Lanka)</t>
  </si>
  <si>
    <t>Eastern Hills (Sri Lanka)*</t>
  </si>
  <si>
    <t>Cardamom Hills (India)</t>
  </si>
  <si>
    <t>Eurasia &gt; South Asia &gt; Indian Subcontinent Ranges &gt; Western Ghats &gt; Southern Western Ghats &gt; Cardamom Hills (India)</t>
  </si>
  <si>
    <t>Eurasia &gt; South Siberian Mountains &gt; Altai-Sayan region &gt; Kuznetsk Alatau</t>
  </si>
  <si>
    <t>Eurasia &gt; South Siberian Mountains &gt; Altai-Sayan region &gt; Kuznetsk Alatau &gt; Abakan Range</t>
  </si>
  <si>
    <t>Eurasia &gt; South Siberian Mountains &gt; Altai-Sayan region &gt; Kuznetsk Alatau &gt; Kuznetsk Alatau (nn)</t>
  </si>
  <si>
    <t>Taskyl Range (East)</t>
  </si>
  <si>
    <t>Eurasia &gt; South Siberian Mountains &gt; Altai-Sayan region &gt; Sayan Mountains &gt; Western Sayan &gt; Taskyl Range (East)</t>
  </si>
  <si>
    <t>Taskyl Range (West)</t>
  </si>
  <si>
    <t>Eurasia &gt; South Siberian Mountains &gt; Altai-Sayan region &gt; Sayan Mountains &gt; Western Sayan &gt; Taskyl Range (West)</t>
  </si>
  <si>
    <t>Borshchovochny Range (Khentei Daur)</t>
  </si>
  <si>
    <t>Eurasia &gt; South Siberian Mountains &gt; Khentei-Daur Highlands &gt; Borshchovochny Range (Khentei Daur)</t>
  </si>
  <si>
    <t>Eurasia &gt; Southeast Asia &gt; Indochinese Peninsula &gt; Arakan Mountains &gt; Purvanchal Range</t>
  </si>
  <si>
    <t>Eurasia &gt; Southeast Asia &gt; Indochinese Peninsula &gt; Arakan Mountains &gt; Purvanchal Range &gt; Barail Range</t>
  </si>
  <si>
    <t>Eurasia &gt; Southeast Asia &gt; Indochinese Peninsula &gt; Arakan Mountains &gt; Purvanchal Range &gt; Jampui Hills</t>
  </si>
  <si>
    <t>Eurasia &gt; Southeast Asia &gt; Indochinese Peninsula &gt; Arakan Mountains &gt; Purvanchal Range &gt; Lushai Hills</t>
  </si>
  <si>
    <t>Eurasia &gt; Southeast Asia &gt; Indochinese Peninsula &gt; Arakan Mountains &gt; Purvanchal Range &gt; Naga Hills</t>
  </si>
  <si>
    <t>Eurasia &gt; Southeast Asia &gt; Indochinese Peninsula &gt; Arakan Mountains &gt; Purvanchal Range &gt; Patkai Hills</t>
  </si>
  <si>
    <t>Central Highlands (SE Asia)</t>
  </si>
  <si>
    <t>Eurasia &gt; Southeast Asia &gt; Indochinese Peninsula &gt; Central Highlands (SE Asia)</t>
  </si>
  <si>
    <t>Eurasia &gt; Southeast Asia &gt; Indochinese Peninsula &gt; Central Highlands (SE Asia) &gt; Bay Nuy</t>
  </si>
  <si>
    <t>Eurasia &gt; Southeast Asia &gt; Indochinese Peninsula &gt; Central Highlands (SE Asia) &gt; Cardamom Mountains</t>
  </si>
  <si>
    <t>Eurasia &gt; Southeast Asia &gt; Indochinese Peninsula &gt; Central Highlands (SE Asia) &gt; Cardamom Mountains &gt; Cardamom Mountains (nn)</t>
  </si>
  <si>
    <t>Eurasia &gt; Southeast Asia &gt; Indochinese Peninsula &gt; Central Highlands (SE Asia) &gt; Cardamom Mountains &gt; Dâmrei Mountains</t>
  </si>
  <si>
    <t>Eurasia &gt; Southeast Asia &gt; Indochinese Peninsula &gt; Central Highlands (SE Asia) &gt; Dong Phaya Yen Mountains</t>
  </si>
  <si>
    <t>Eurasia &gt; Southeast Asia &gt; Indochinese Peninsula &gt; Central Highlands (SE Asia) &gt; Hoang Lien Son Range</t>
  </si>
  <si>
    <t>Eurasia &gt; Southeast Asia &gt; Indochinese Peninsula &gt; Central Highlands (SE Asia) &gt; Hoang Lien Son Range &gt; Ba Vi Mountain Range</t>
  </si>
  <si>
    <t>Eurasia &gt; Southeast Asia &gt; Indochinese Peninsula &gt; Central Highlands (SE Asia) &gt; Hoang Lien Son Range &gt; Hoang Lien Son Range (nn)</t>
  </si>
  <si>
    <t>Eurasia &gt; Southeast Asia &gt; Indochinese Peninsula &gt; Central Highlands (SE Asia) &gt; Phnom Dangrek Range</t>
  </si>
  <si>
    <t>Eurasia &gt; Southeast Asia &gt; Indochinese Peninsula &gt; Central Highlands (SE Asia) &gt; Phnom Dangrek Range &gt; Phnom Dangrek Range (nn)</t>
  </si>
  <si>
    <t>Eurasia &gt; Southeast Asia &gt; Indochinese Peninsula &gt; Central Highlands (SE Asia) &gt; Phou Mountain Range</t>
  </si>
  <si>
    <t>Eurasia &gt; Southeast Asia &gt; Indochinese Peninsula &gt; Central Highlands (SE Asia) &gt; Sankamphaeng Range</t>
  </si>
  <si>
    <t>Eurasia &gt; Southeast Asia &gt; Indochinese Peninsula &gt; Central Highlands (SE Asia) &gt; Song Ma Range</t>
  </si>
  <si>
    <t>Eurasia &gt; Southeast Asia &gt; Indochinese Peninsula &gt; Central Highlands (SE Asia) &gt; Thai Highlands</t>
  </si>
  <si>
    <t>Eurasia &gt; Southeast Asia &gt; Indochinese Peninsula &gt; Central Highlands (SE Asia) &gt; Thai Highlands &gt; Khun Tan Range</t>
  </si>
  <si>
    <t>Eurasia &gt; Southeast Asia &gt; Indochinese Peninsula &gt; Central Highlands (SE Asia) &gt; Thai Highlands &gt; Luang Prabang Range</t>
  </si>
  <si>
    <t>Eurasia &gt; Southeast Asia &gt; Indochinese Peninsula &gt; Central Highlands (SE Asia) &gt; Thai Highlands &gt; Luang Prabang Range &gt; Luang Prabang Range (nn)</t>
  </si>
  <si>
    <t>Eurasia &gt; Southeast Asia &gt; Indochinese Peninsula &gt; Central Highlands (SE Asia) &gt; Thai Highlands &gt; Luang Prabang Range &gt; Phetchabun Mountains</t>
  </si>
  <si>
    <t>Eurasia &gt; Southeast Asia &gt; Indochinese Peninsula &gt; Central Highlands (SE Asia) &gt; Thai Highlands &gt; Phi Pan Nam Range</t>
  </si>
  <si>
    <t>Eurasia &gt; Southeast Asia &gt; Indochinese Peninsula &gt; Central Highlands (SE Asia) &gt; Thai Highlands &gt; Phu Phan Range</t>
  </si>
  <si>
    <t>Eurasia &gt; Southeast Asia &gt; Indochinese Peninsula &gt; Central Highlands (SE Asia) &gt; Thai Highlands &gt; Shan Hills</t>
  </si>
  <si>
    <t>Eurasia &gt; Southeast Asia &gt; Indochinese Peninsula &gt; Central Highlands (SE Asia) &gt; Thai Highlands &gt; Shan Hills &gt; Daen Lao Range</t>
  </si>
  <si>
    <t>Eurasia &gt; Southeast Asia &gt; Indochinese Peninsula &gt; Central Highlands (SE Asia) &gt; Thai Highlands &gt; Shan Hills &gt; Karen Hills</t>
  </si>
  <si>
    <t>Eurasia &gt; Southeast Asia &gt; Indochinese Peninsula &gt; Central Highlands (SE Asia) &gt; Thai Highlands &gt; Shan Hills &gt; Langlangshan</t>
  </si>
  <si>
    <t>Eurasia &gt; Southeast Asia &gt; Indochinese Peninsula &gt; Central Highlands (SE Asia) &gt; Thai Highlands &gt; Shan Hills &gt; Pegu Yoma</t>
  </si>
  <si>
    <t>Eurasia &gt; Southeast Asia &gt; Indochinese Peninsula &gt; Central Highlands (SE Asia) &gt; Thai Highlands &gt; Shan Hills &gt; Shan Hills (nn)</t>
  </si>
  <si>
    <t>Eurasia &gt; Southeast Asia &gt; Indochinese Peninsula &gt; Central Highlands (SE Asia) &gt; Thai Highlands &gt; Shan Hills &gt; Thanon Thong Chai Range</t>
  </si>
  <si>
    <t>Eurasia &gt; Southeast Asia &gt; Indochinese Peninsula &gt; Central Highlands (SE Asia) &gt; Thai Highlands &gt; Shan Hills &gt; Thanon Thong Chai Range &gt; Dawna Range</t>
  </si>
  <si>
    <t>Eurasia &gt; Southeast Asia &gt; Indochinese Peninsula &gt; Central Highlands (SE Asia) &gt; Thai Highlands &gt; Shan Hills &gt; Thanon Thong Chai Range &gt; Thanon Thong Chai Range (nn)</t>
  </si>
  <si>
    <t>Eurasia &gt; Southeast Asia &gt; Indochinese Peninsula &gt; Central Highlands (SE Asia) &gt; Tranninh Plateau</t>
  </si>
  <si>
    <t>Sam Sao Range (Tranninh Plateau)</t>
  </si>
  <si>
    <t>Eurasia &gt; Southeast Asia &gt; Indochinese Peninsula &gt; Central Highlands (SE Asia) &gt; Tranninh Plateau &gt; Sam Sao Range (Tranninh Plateau)</t>
  </si>
  <si>
    <t>Eurasia &gt; Southeast Asia &gt; Indochinese Peninsula &gt; Central Highlands (SE Asia) &gt; Tranninh Plateau &gt; Tranninh Plateau (nn)</t>
  </si>
  <si>
    <t>Bomberai Hills*</t>
  </si>
  <si>
    <t>Eurasia &gt; Southeast Asia &gt; Malay Archipelago &gt; New Guinea &gt; Bird's Head Peninsula &gt; Bomberai Hills*</t>
  </si>
  <si>
    <t>Central Range (Papua New Guinea)</t>
  </si>
  <si>
    <t>Eurasia &gt; Southeast Asia &gt; Malay Archipelago &gt; New Guinea &gt; New Guinea Highlands &gt; Central Range (Papua New Guinea)</t>
  </si>
  <si>
    <t>Central Highlands (New Guinea)</t>
  </si>
  <si>
    <t>Eurasia &gt; Southeast Asia &gt; Malay Archipelago &gt; New Guinea &gt; New Guinea Highlands &gt; Central Range (Papua New Guinea) &gt; Central Highlands (New Guinea)</t>
  </si>
  <si>
    <t>Eurasia &gt; Southeast Asia &gt; Malay Archipelago &gt; New Guinea &gt; New Guinea Highlands &gt; Central Range (Papua New Guinea) &gt; Central Highlands (New Guinea) &gt; Bismarck Range</t>
  </si>
  <si>
    <t>Eurasia &gt; Southeast Asia &gt; Malay Archipelago &gt; New Guinea &gt; New Guinea Highlands &gt; Central Range (Papua New Guinea) &gt; Central Highlands (New Guinea) &gt; Bismarck Range &gt; Bismarck Range (nn)</t>
  </si>
  <si>
    <t>Eurasia &gt; Southeast Asia &gt; Malay Archipelago &gt; New Guinea &gt; New Guinea Highlands &gt; Central Range (Papua New Guinea) &gt; Central Highlands (New Guinea) &gt; Bismarck Range &gt; Hunstein Range</t>
  </si>
  <si>
    <t>Eurasia &gt; Southeast Asia &gt; Malay Archipelago &gt; New Guinea &gt; New Guinea Highlands &gt; Central Range (Papua New Guinea) &gt; Central Highlands (New Guinea) &gt; Bismarck Range &gt; Kaijende Highlands</t>
  </si>
  <si>
    <t>Eurasia &gt; Southeast Asia &gt; Malay Archipelago &gt; New Guinea &gt; New Guinea Highlands &gt; Central Range (Papua New Guinea) &gt; Central Highlands (New Guinea) &gt; Bismarck Range &gt; Schrader Range</t>
  </si>
  <si>
    <t>Eurasia &gt; Southeast Asia &gt; Malay Archipelago &gt; New Guinea &gt; New Guinea Highlands &gt; Central Range (Papua New Guinea) &gt; Central Highlands (New Guinea) &gt; Bismarck Range &gt; Von Hagen Mountains</t>
  </si>
  <si>
    <t>Eurasia &gt; Southeast Asia &gt; Malay Archipelago &gt; New Guinea &gt; New Guinea Highlands &gt; Central Range (Papua New Guinea) &gt; Central Highlands (New Guinea) &gt; Hindenburg Range</t>
  </si>
  <si>
    <t>Eurasia &gt; Southeast Asia &gt; Malay Archipelago &gt; New Guinea &gt; New Guinea Highlands &gt; Central Range (Papua New Guinea) &gt; Central Highlands (New Guinea) &gt; Kratke Range</t>
  </si>
  <si>
    <t>Eurasia &gt; Southeast Asia &gt; Malay Archipelago &gt; New Guinea &gt; New Guinea Highlands &gt; Central Range (Papua New Guinea) &gt; Central Highlands (New Guinea) &gt; Kubor Range</t>
  </si>
  <si>
    <t>Eurasia &gt; Southeast Asia &gt; Malay Archipelago &gt; New Guinea &gt; New Guinea Highlands &gt; Central Range (Papua New Guinea) &gt; Central Highlands (New Guinea) &gt; Müller Range</t>
  </si>
  <si>
    <t>Murray Range (New Guinea)</t>
  </si>
  <si>
    <t>Eurasia &gt; Southeast Asia &gt; Malay Archipelago &gt; New Guinea &gt; New Guinea Highlands &gt; Central Range (Papua New Guinea) &gt; Central Highlands (New Guinea) &gt; Murray Range (New Guinea)</t>
  </si>
  <si>
    <t>Eurasia &gt; Southeast Asia &gt; Malay Archipelago &gt; New Guinea &gt; New Guinea Highlands &gt; Central Range (Papua New Guinea) &gt; Central Highlands (New Guinea) &gt; Victor Emanuel Range</t>
  </si>
  <si>
    <t>Eastern Highlands (New Guinea)</t>
  </si>
  <si>
    <t>Eurasia &gt; Southeast Asia &gt; Malay Archipelago &gt; New Guinea &gt; New Guinea Highlands &gt; Central Range (Papua New Guinea) &gt; Eastern Highlands (New Guinea)</t>
  </si>
  <si>
    <t>Eurasia &gt; Southeast Asia &gt; Malay Archipelago &gt; New Guinea &gt; New Guinea Highlands &gt; Central Range (Papua New Guinea) &gt; Eastern Highlands (New Guinea) &gt; Bowutu Mountains</t>
  </si>
  <si>
    <t>Eurasia &gt; Southeast Asia &gt; Malay Archipelago &gt; New Guinea &gt; New Guinea Highlands &gt; Central Range (Papua New Guinea) &gt; Eastern Highlands (New Guinea) &gt; Finisterre Range</t>
  </si>
  <si>
    <t>Eurasia &gt; Southeast Asia &gt; Malay Archipelago &gt; New Guinea &gt; New Guinea Highlands &gt; Central Range (Papua New Guinea) &gt; Eastern Highlands (New Guinea) &gt; Hydrographers Range</t>
  </si>
  <si>
    <t>Eurasia &gt; Southeast Asia &gt; Malay Archipelago &gt; New Guinea &gt; New Guinea Highlands &gt; Central Range (Papua New Guinea) &gt; Eastern Highlands (New Guinea) &gt; Otava Range</t>
  </si>
  <si>
    <t>Eurasia &gt; Southeast Asia &gt; Malay Archipelago &gt; New Guinea &gt; New Guinea Highlands &gt; Central Range (Papua New Guinea) &gt; Eastern Highlands (New Guinea) &gt; Otava Range &gt; Otava Range (nn)</t>
  </si>
  <si>
    <t>Eurasia &gt; Southeast Asia &gt; Malay Archipelago &gt; New Guinea &gt; New Guinea Highlands &gt; Central Range (Papua New Guinea) &gt; Eastern Highlands (New Guinea) &gt; Otava Range &gt; Sibium Mountains</t>
  </si>
  <si>
    <t>Eurasia &gt; Southeast Asia &gt; Malay Archipelago &gt; New Guinea &gt; New Guinea Highlands &gt; Central Range (Papua New Guinea) &gt; Eastern Highlands (New Guinea) &gt; Owen Stanley Range</t>
  </si>
  <si>
    <t>Eurasia &gt; Southeast Asia &gt; Malay Archipelago &gt; New Guinea &gt; New Guinea Highlands &gt; Central Range (Papua New Guinea) &gt; Eastern Highlands (New Guinea) &gt; Owen Stanley Range &gt; Herzog Mountains</t>
  </si>
  <si>
    <t>Eurasia &gt; Southeast Asia &gt; Malay Archipelago &gt; New Guinea &gt; New Guinea Highlands &gt; Central Range (Papua New Guinea) &gt; Eastern Highlands (New Guinea) &gt; Owen Stanley Range &gt; Maneau Range</t>
  </si>
  <si>
    <t>Eurasia &gt; Southeast Asia &gt; Malay Archipelago &gt; New Guinea &gt; New Guinea Highlands &gt; Central Range (Papua New Guinea) &gt; Eastern Highlands (New Guinea) &gt; Owen Stanley Range &gt; Mount Victory</t>
  </si>
  <si>
    <t>Eurasia &gt; Southeast Asia &gt; Malay Archipelago &gt; New Guinea &gt; New Guinea Highlands &gt; Central Range (Papua New Guinea) &gt; Eastern Highlands (New Guinea) &gt; Owen Stanley Range &gt; Owen Stanley Range (nn)</t>
  </si>
  <si>
    <t>Eurasia &gt; Southeast Asia &gt; Malay Archipelago &gt; New Guinea &gt; New Guinea Highlands &gt; Central Range (Papua New Guinea) &gt; Eastern Highlands (New Guinea) &gt; Owen Stanley Range &gt; Wharton Range</t>
  </si>
  <si>
    <t>Eurasia &gt; Southeast Asia &gt; Malay Archipelago &gt; New Guinea &gt; New Guinea Highlands &gt; Central Range (Papua New Guinea) &gt; Eastern Highlands (New Guinea) &gt; Saruwaged Range</t>
  </si>
  <si>
    <t>Western Highlands (New Guinea)</t>
  </si>
  <si>
    <t>Eurasia &gt; Southeast Asia &gt; Malay Archipelago &gt; New Guinea &gt; New Guinea Highlands &gt; Central Range (Papua New Guinea) &gt; Western Highlands (New Guinea)</t>
  </si>
  <si>
    <t>Eurasia &gt; Southeast Asia &gt; Malay Archipelago &gt; New Guinea &gt; New Guinea Highlands &gt; Central Range (Papua New Guinea) &gt; Western Highlands (New Guinea) &gt; Maoke Mountains</t>
  </si>
  <si>
    <t>Eurasia &gt; Southeast Asia &gt; Malay Archipelago &gt; New Guinea &gt; New Guinea Highlands &gt; Central Range (Papua New Guinea) &gt; Western Highlands (New Guinea) &gt; Maoke Mountains &gt; Jayawijaya Mountains</t>
  </si>
  <si>
    <t>Eurasia &gt; Southeast Asia &gt; Malay Archipelago &gt; New Guinea &gt; New Guinea Highlands &gt; Central Range (Papua New Guinea) &gt; Western Highlands (New Guinea) &gt; Maoke Mountains &gt; Kobowre Mountains</t>
  </si>
  <si>
    <t>Eurasia &gt; Southeast Asia &gt; Malay Archipelago &gt; New Guinea &gt; New Guinea Highlands &gt; Central Range (Papua New Guinea) &gt; Western Highlands (New Guinea) &gt; Maoke Mountains &gt; Legare Mountains</t>
  </si>
  <si>
    <t>Eurasia &gt; Southeast Asia &gt; Malay Archipelago &gt; New Guinea &gt; New Guinea Highlands &gt; Central Range (Papua New Guinea) &gt; Western Highlands (New Guinea) &gt; Maoke Mountains &gt; Maoke Mountains (nn)</t>
  </si>
  <si>
    <t>Eurasia &gt; Southeast Asia &gt; Malay Archipelago &gt; New Guinea &gt; New Guinea Highlands &gt; Central Range (Papua New Guinea) &gt; Western Highlands (New Guinea) &gt; Maoke Mountains &gt; Sudirman Range</t>
  </si>
  <si>
    <t>Eurasia &gt; Southeast Asia &gt; Malay Archipelago &gt; New Guinea &gt; New Guinea Highlands &gt; Central Range (Papua New Guinea) &gt; Western Highlands (New Guinea) &gt; Maoke Mountains &gt; Tiyo Mountains</t>
  </si>
  <si>
    <t>Eurasia &gt; Southeast Asia &gt; Malay Archipelago &gt; New Guinea &gt; New Guinea Highlands &gt; Central Range (Papua New Guinea) &gt; Western Highlands (New Guinea) &gt; Star Mountains</t>
  </si>
  <si>
    <t>Cordillera Central (Luzon)</t>
  </si>
  <si>
    <t>Eurasia &gt; Southeast Asia &gt; Malay Archipelago &gt; Philippine Archipelago &gt; Luzon &gt; Cordillera Central (Luzon)</t>
  </si>
  <si>
    <t>Sierra Madre (Philippines)</t>
  </si>
  <si>
    <t>Eurasia &gt; Southeast Asia &gt; Malay Archipelago &gt; Philippine Archipelago &gt; Luzon &gt; Sierra Madre (Philippines)</t>
  </si>
  <si>
    <t>Mount Busa Range*</t>
  </si>
  <si>
    <t>Eurasia &gt; Southeast Asia &gt; Malay Archipelago &gt; Philippine Archipelago &gt; Mindanao &gt; Mount Busa Range*</t>
  </si>
  <si>
    <t>Central Sulawesi Highlands*</t>
  </si>
  <si>
    <t>Eurasia &gt; Southeast Asia &gt; Malay Archipelago &gt; Sunda Islands &gt; Greater Sunda Islands &gt; Sulawesi Archipelago &gt; Sulawesi &gt; Central Sulawesi Highlands*</t>
  </si>
  <si>
    <t>Flores (Indonesia)</t>
  </si>
  <si>
    <t>Eurasia &gt; Southeast Asia &gt; Malay Archipelago &gt; Sunda Islands &gt; Lesser Sunda Islands &gt; Flores (Indonesia)</t>
  </si>
  <si>
    <t>Ak Dag (Western Anatolia)</t>
  </si>
  <si>
    <t>Akdag (Denizli)</t>
  </si>
  <si>
    <t>Beşparmak Mountains (Denizli)</t>
  </si>
  <si>
    <t>Çatma Mountains (Boz Daglari)</t>
  </si>
  <si>
    <t>Çatma Mountains (Ak Dag)</t>
  </si>
  <si>
    <t>Aladagh (Armenia)</t>
  </si>
  <si>
    <t>Akdaglari (Western Armenian Highlands)</t>
  </si>
  <si>
    <t>Küh-e Surkh (Central Iranian Range)</t>
  </si>
  <si>
    <t>Eurasia &gt; Western Asia &gt; Iranian Plateau &gt; Central Iranian Range &gt; Northern Central Iranian Range &gt; Küh-e Surkh (Central Iranian Range)</t>
  </si>
  <si>
    <t>Kuhbonan Mountains (nn)</t>
  </si>
  <si>
    <t>Eurasia &gt; Western Asia &gt; Iranian Plateau &gt; Central Iranian Range &gt; Southern Central Iranian Range &gt; Hazaran &gt; Kuhbonan Mountains &gt; Kuhbonan Mountains (nn)</t>
  </si>
  <si>
    <t>Aladagh Mountains (Iran)</t>
  </si>
  <si>
    <t>Eurasia &gt; Western Asia &gt; Iranian Plateau &gt; Eastern Iranian Ranges &gt; North Eastern Iranian Ranges &gt; Aladagh Mountains (Iran)</t>
  </si>
  <si>
    <t>Aladagh Mountains (Iran) (nn)</t>
  </si>
  <si>
    <t>Eurasia &gt; Western Asia &gt; Iranian Plateau &gt; Eastern Iranian Ranges &gt; North Eastern Iranian Ranges &gt; Aladagh Mountains (Iran) &gt; Aladagh Mountains (Iran) (nn)</t>
  </si>
  <si>
    <t>Küh-e Surkh (Eastern Iranian Ranges)</t>
  </si>
  <si>
    <t>Eurasia &gt; Western Asia &gt; Iranian Plateau &gt; Eastern Iranian Ranges &gt; North Eastern Iranian Ranges &gt; Küh-e Surkh (Eastern Iranian Ranges)</t>
  </si>
  <si>
    <t>Oshtoran Küh</t>
  </si>
  <si>
    <t>Eurasia &gt; Western Asia &gt; Iranian Plateau &gt; Zagros Mountains &gt; North Central Zagros &gt; Oshtoran Küh</t>
  </si>
  <si>
    <t>Bisotun Range*</t>
  </si>
  <si>
    <t>Eurasia &gt; Western Asia &gt; Iranian Plateau &gt; Zagros Mountains &gt; Northern Zagros &gt; Bisotun Range*</t>
  </si>
  <si>
    <t>Akdag (Pontic Mountains)</t>
  </si>
  <si>
    <t>Kavak Mountains (Western Pontic Mountains)</t>
  </si>
  <si>
    <t>Akdag (SE Taurus)</t>
  </si>
  <si>
    <t>Baba Mountains (Western Taurus)</t>
  </si>
  <si>
    <t>Karlik Mountains (Western Taurus)</t>
  </si>
  <si>
    <t>Prince Edward Island (South Atlantic)</t>
  </si>
  <si>
    <t>Indian Ocean &gt; Southern Indian Ocean Islands &gt; Prince Edward Islands &gt; Prince Edward Island (South Atlantic)</t>
  </si>
  <si>
    <t>White Mountains (Alaska)</t>
  </si>
  <si>
    <t>North America &gt; American Cordillera (North America) &gt; Alaska-Yukon Ranges &gt; Alaska Intermountain Ranges &gt; Yukon-Tanana Uplands &gt; White Mountains (Alaska)</t>
  </si>
  <si>
    <t>Franklin Mountains (Alaska)</t>
  </si>
  <si>
    <t>North America &gt; American Cordillera (North America) &gt; Alaska-Yukon Ranges &gt; Brooks Range &gt; Eastern Brooks Range &gt; Franklin Mountains (Alaska)</t>
  </si>
  <si>
    <t>Richardson Mountains (Canada)</t>
  </si>
  <si>
    <t>North America &gt; American Cordillera (North America) &gt; Alaska-Yukon Ranges &gt; Brooks Range &gt; Richardson Mountains (Canada)</t>
  </si>
  <si>
    <t>Campbell Range (Yukon)</t>
  </si>
  <si>
    <t>North America &gt; American Cordillera (North America) &gt; Alaska-Yukon Ranges &gt; Yukon Intermountain Ranges &gt; Pelly Mountains &gt; Campbell Range (Yukon)</t>
  </si>
  <si>
    <t>Ruby Range (Yukon)</t>
  </si>
  <si>
    <t>North America &gt; American Cordillera (North America) &gt; Alaska-Yukon Ranges &gt; Yukon Intermountain Ranges &gt; South Yukon Plateau Ranges &gt; Ruby Range (Yukon)</t>
  </si>
  <si>
    <t>Rainbow Range (Coast Mountains)</t>
  </si>
  <si>
    <t>North America &gt; American Cordillera (North America) &gt; Intermountain West &gt; British Columbia Interior &gt; Fraser Plateau &gt; Chilcotin Plateau &gt; Rainbow Range (Coast Mountains)</t>
  </si>
  <si>
    <t>Butler Range (British Columbia)</t>
  </si>
  <si>
    <t>North America &gt; American Cordillera (North America) &gt; Intermountain West &gt; British Columbia Interior &gt; Omineca Mountains &gt; Finlay Ranges &gt; Butler Range (British Columbia)</t>
  </si>
  <si>
    <t>San Francisco Mountains (Arizona)</t>
  </si>
  <si>
    <t>North America &gt; American Cordillera (North America) &gt; Intermountain West &gt; Colorado Plateau &gt; Central Arizona Highlands &gt; San Francisco Mountains (Arizona)</t>
  </si>
  <si>
    <t>White Mountains (Arizona)</t>
  </si>
  <si>
    <t>North America &gt; American Cordillera (North America) &gt; Intermountain West &gt; Colorado Plateau &gt; Central Arizona Highlands &gt; White Mountains (Arizona)</t>
  </si>
  <si>
    <t>North America &gt; American Cordillera (North America) &gt; Intermountain West &gt; Colorado Plateau &gt; Central Arizona Highlands &gt; White Mountains (Arizona) &gt; Baldy Peak</t>
  </si>
  <si>
    <t>White Mountains (Arizona) (nn)</t>
  </si>
  <si>
    <t>North America &gt; American Cordillera (North America) &gt; Intermountain West &gt; Colorado Plateau &gt; Central Arizona Highlands &gt; White Mountains (Arizona) &gt; White Mountains (Arizona) (nn)</t>
  </si>
  <si>
    <t>North America &gt; American Cordillera (North America) &gt; Intermountain West &gt; Colorado Plateau &gt; Central Utah Plateaus &gt; Markagunt Plateau</t>
  </si>
  <si>
    <t>Goat Range (Intermountain West)</t>
  </si>
  <si>
    <t>North America &gt; American Cordillera (North America) &gt; Intermountain West &gt; Columbia Mountains &gt; Selkirk Mountains &gt; Slocan Ranges &gt; Goat Range (Intermountain West)</t>
  </si>
  <si>
    <t>Blue Mountains (Pacific Northwest)</t>
  </si>
  <si>
    <t>North America &gt; American Cordillera (North America) &gt; Intermountain West &gt; Columbia Plateau &gt; Blue Mountains (Pacific Northwest)</t>
  </si>
  <si>
    <t>North America &gt; American Cordillera (North America) &gt; Intermountain West &gt; Columbia Plateau &gt; Blue Mountains (Pacific Northwest) &gt; Northern Blue Mountains</t>
  </si>
  <si>
    <t>North America &gt; American Cordillera (North America) &gt; Intermountain West &gt; Columbia Plateau &gt; Blue Mountains (Pacific Northwest) &gt; Southeast Blue Mountains</t>
  </si>
  <si>
    <t>North America &gt; American Cordillera (North America) &gt; Intermountain West &gt; Columbia Plateau &gt; Blue Mountains (Pacific Northwest) &gt; Southern Blue Mountains</t>
  </si>
  <si>
    <t>North America &gt; American Cordillera (North America) &gt; Intermountain West &gt; Columbia Plateau &gt; Blue Mountains (Pacific Northwest) &gt; Southern Blue Mountains &gt; Elkhorn Crest</t>
  </si>
  <si>
    <t>North America &gt; American Cordillera (North America) &gt; Intermountain West &gt; Columbia Plateau &gt; Blue Mountains (Pacific Northwest) &gt; Southern Blue Mountains &gt; Southern Blue Mountains (nn)</t>
  </si>
  <si>
    <t>Rattlesnake Hills (Columbia Plateau)</t>
  </si>
  <si>
    <t>North America &gt; American Cordillera (North America) &gt; Intermountain West &gt; Columbia Plateau &gt; North Columbia Plateau &gt; Central Washington State &gt; Rattlesnake Hills (Columbia Plateau)</t>
  </si>
  <si>
    <t>Antelope Range (East Central Great Basin)</t>
  </si>
  <si>
    <t>North America &gt; American Cordillera (North America) &gt; Intermountain West &gt; Great Basin Ranges &gt; East Central Great Basin Ranges &gt; Cherry Creek-Pequop-Antelope Ranges &gt; Antelope Range (East Central Great Basin)</t>
  </si>
  <si>
    <t>Fairview Range (East Central Great Basin Ranges)</t>
  </si>
  <si>
    <t>North America &gt; American Cordillera (North America) &gt; Intermountain West &gt; Great Basin Ranges &gt; East Central Great Basin Ranges &gt; Wilson Creek-White Rock Ranges &gt; Fairview Range (East Central Great Basin Ranges)</t>
  </si>
  <si>
    <t>Highland Range (East Central Great Basin Ranges)</t>
  </si>
  <si>
    <t>North America &gt; American Cordillera (North America) &gt; Intermountain West &gt; Great Basin Ranges &gt; East Central Great Basin Ranges &gt; Wilson Creek-White Rock Ranges &gt; Highland Range (East Central Great Basin Ranges)</t>
  </si>
  <si>
    <t>Needle Mountains (Intermountain)</t>
  </si>
  <si>
    <t>North America &gt; American Cordillera (North America) &gt; Intermountain West &gt; Great Basin Ranges &gt; East Central Great Basin Ranges &gt; Wilson Creek-White Rock Ranges &gt; Needle Mountains (Intermountain)</t>
  </si>
  <si>
    <t>Thomas Range (USA)</t>
  </si>
  <si>
    <t>North America &gt; American Cordillera (North America) &gt; Intermountain West &gt; Great Basin Ranges &gt; East Great Basin Ranges &gt; Central Utah Desert Ranges &gt; Thomas Range (USA)</t>
  </si>
  <si>
    <t>San Francisco Mountains (Utah)</t>
  </si>
  <si>
    <t>North America &gt; American Cordillera (North America) &gt; Intermountain West &gt; Great Basin Ranges &gt; East Great Basin Ranges &gt; Eastern Utah Desert Ranges &gt; San Francisco Mountains (Utah)</t>
  </si>
  <si>
    <t>Cedar Mountains (East Great Basin)</t>
  </si>
  <si>
    <t>North America &gt; American Cordillera (North America) &gt; Intermountain West &gt; Great Basin Ranges &gt; East Great Basin Ranges &gt; Great Salt Lake Desert Ranges &gt; Cedar Mountains (East Great Basin)</t>
  </si>
  <si>
    <t>Antelope Range (Utah Desert)</t>
  </si>
  <si>
    <t>North America &gt; American Cordillera (North America) &gt; Intermountain West &gt; Great Basin Ranges &gt; East Great Basin Ranges &gt; Southern Utah Desert Ranges &gt; Antelope Range (Utah Desert)</t>
  </si>
  <si>
    <t>Black Mountains (Southern Utah)</t>
  </si>
  <si>
    <t>North America &gt; American Cordillera (North America) &gt; Intermountain West &gt; Great Basin Ranges &gt; East Great Basin Ranges &gt; Southern Utah Desert Ranges &gt; Black Mountains (Southern Utah)</t>
  </si>
  <si>
    <t>North America &gt; American Cordillera (North America) &gt; Intermountain West &gt; Great Basin Ranges &gt; North Great Basin Ranges &gt; Albion Mountains</t>
  </si>
  <si>
    <t>Copper Mountains (North Great Basin Ranges)</t>
  </si>
  <si>
    <t>North America &gt; American Cordillera (North America) &gt; Intermountain West &gt; Great Basin Ranges &gt; North Great Basin Ranges &gt; Jarbidge Mountains &gt; Copper Mountains (North Great Basin Ranges)</t>
  </si>
  <si>
    <t>Elk Mountains (Intermountain West)</t>
  </si>
  <si>
    <t>North America &gt; American Cordillera (North America) &gt; Intermountain West &gt; Great Basin Ranges &gt; North Great Basin Ranges &gt; Jarbidge Mountains &gt; Elk Mountains (Intermountain West)</t>
  </si>
  <si>
    <t>Goose Creek Mountains (Northeast Nevada Ranges)</t>
  </si>
  <si>
    <t>North America &gt; American Cordillera (North America) &gt; Intermountain West &gt; Great Basin Ranges &gt; North Great Basin Ranges &gt; Northeast Nevada Ranges &gt; Goose Creek Mountains (Northeast Nevada Ranges)</t>
  </si>
  <si>
    <t>Granite Range (Northeast Nevada)</t>
  </si>
  <si>
    <t>North America &gt; American Cordillera (North America) &gt; Intermountain West &gt; Great Basin Ranges &gt; North Great Basin Ranges &gt; Northeast Nevada Ranges &gt; Granite Range (Northeast Nevada)</t>
  </si>
  <si>
    <t>Calico Mountains (Northwest Great Basin)</t>
  </si>
  <si>
    <t>North America &gt; American Cordillera (North America) &gt; Intermountain West &gt; Great Basin Ranges &gt; Northwest Great Basin Ranges &gt; Black Rock Desert Area &gt; Calico Mountains (Northwest Great Basin)</t>
  </si>
  <si>
    <t>Granite Range (Black Rock Area)</t>
  </si>
  <si>
    <t>North America &gt; American Cordillera (North America) &gt; Intermountain West &gt; Great Basin Ranges &gt; Northwest Great Basin Ranges &gt; Black Rock Desert Area &gt; Granite Range (Black Rock Area)</t>
  </si>
  <si>
    <t>Antelope Range (Northwest Great Basin)</t>
  </si>
  <si>
    <t>North America &gt; American Cordillera (North America) &gt; Intermountain West &gt; Great Basin Ranges &gt; Northwest Great Basin Ranges &gt; Northwest Humboldt River Area &gt; Antelope Range (Northwest Great Basin)</t>
  </si>
  <si>
    <t>Fox Range (Great Basin Ranges)</t>
  </si>
  <si>
    <t>North America &gt; American Cordillera (North America) &gt; Intermountain West &gt; Great Basin Ranges &gt; Northwest Great Basin Ranges &gt; Pyramid Lake Area &gt; Fox Range (Great Basin Ranges)</t>
  </si>
  <si>
    <t>Fairview Range (West Central Nevada Ranges)</t>
  </si>
  <si>
    <t>North America &gt; American Cordillera (North America) &gt; Intermountain West &gt; Great Basin Ranges &gt; West Central Nevada Ranges &gt; Frenchman-Eastgate-Gabbs Ranges &gt; Fairview Range (West Central Nevada Ranges)</t>
  </si>
  <si>
    <t>Antelope Range (West Central Nevada)</t>
  </si>
  <si>
    <t>North America &gt; American Cordillera (North America) &gt; Intermountain West &gt; Great Basin Ranges &gt; West Central Nevada Ranges &gt; Hot Creek Range-Antelope Range &gt; Antelope Range (West Central Nevada)</t>
  </si>
  <si>
    <t>Diamond Mountains (Nevada)</t>
  </si>
  <si>
    <t>North America &gt; American Cordillera (North America) &gt; Intermountain West &gt; Great Basin Ranges &gt; West Central Nevada Ranges &gt; North Eureka County Ranges &gt; Diamond Mountains (Nevada)</t>
  </si>
  <si>
    <t>Red Mountains (Basin Ranges)</t>
  </si>
  <si>
    <t>North America &gt; American Cordillera (North America) &gt; Intermountain West &gt; Great Basin Ranges &gt; West Central Nevada Ranges &gt; North Eureka County Ranges &gt; Red Mountains (Basin Ranges)</t>
  </si>
  <si>
    <t>Pancake Range (USA)</t>
  </si>
  <si>
    <t>North America &gt; American Cordillera (North America) &gt; Intermountain West &gt; Great Basin Ranges &gt; West Central Nevada Ranges &gt; Pancake Range (USA)</t>
  </si>
  <si>
    <t>Humboldt Range (US)</t>
  </si>
  <si>
    <t>North America &gt; American Cordillera (North America) &gt; Intermountain West &gt; Great Basin Ranges &gt; West Central Nevada Ranges &gt; Southeast Humboldt River Ranges &gt; Humboldt Range (US)</t>
  </si>
  <si>
    <t>Black Mountains (Amargosa Range)</t>
  </si>
  <si>
    <t>North America &gt; American Cordillera (North America) &gt; Intermountain West &gt; Great Basin Ranges &gt; West Great Basin Ranges &gt; Amargosa Range &gt; Black Mountains (Amargosa Range)</t>
  </si>
  <si>
    <t>White Mountains (West Great Basin Ranges)</t>
  </si>
  <si>
    <t>North America &gt; American Cordillera (North America) &gt; Intermountain West &gt; Great Basin Ranges &gt; West Great Basin Ranges &gt; White Mountains (West Great Basin Ranges)</t>
  </si>
  <si>
    <t>Chocolate Mountains (Southern California Ranges)</t>
  </si>
  <si>
    <t>North America &gt; American Cordillera (North America) &gt; Intermountain West &gt; Southwest Basins and Ranges &gt; Chocolate Mountains (Southern California Ranges)</t>
  </si>
  <si>
    <t>Black Mountains (Northwest Arizona Ranges)</t>
  </si>
  <si>
    <t>North America &gt; American Cordillera (North America) &gt; Intermountain West &gt; Southwest Basins and Ranges &gt; Northwest Arizona Ranges &gt; Black Mountains (Northwest Arizona Ranges)</t>
  </si>
  <si>
    <t>Sierra Prieta (USA)</t>
  </si>
  <si>
    <t>North America &gt; American Cordillera (North America) &gt; Intermountain West &gt; Southwest Basins and Ranges &gt; Northwest Arizona Ranges &gt; Prescott Area &gt; Sierra Prieta (USA)</t>
  </si>
  <si>
    <t>Black Range (New Mexico)</t>
  </si>
  <si>
    <t>North America &gt; American Cordillera (North America) &gt; Intermountain West &gt; Southwest Basins and Ranges &gt; Southwest New Mexico Ranges &gt; Black Range (New Mexico)</t>
  </si>
  <si>
    <t>San Mateo Mountains (South)</t>
  </si>
  <si>
    <t>North America &gt; American Cordillera (North America) &gt; Intermountain West &gt; Southwest Basins and Ranges &gt; Southwest New Mexico Ranges &gt; San Mateo Mountains (South)</t>
  </si>
  <si>
    <t>White Mountains (Basin Ranges)</t>
  </si>
  <si>
    <t>North America &gt; American Cordillera (North America) &gt; Intermountain West &gt; Southwest Basins and Ranges &gt; Trans-Pecos Texas Ranges &gt; Van Horn Area &gt; White Mountains (Basin Ranges)</t>
  </si>
  <si>
    <t>Cordillera Costera del Sur (nn)</t>
  </si>
  <si>
    <t>North America &gt; American Cordillera (North America) &gt; Mexican Highlands &gt; Sierra Madre del Sur &gt; Cordillera Costera del Sur &gt; Cordillera Costera del Sur (nn)</t>
  </si>
  <si>
    <t>Sierra de Miahuatlán</t>
  </si>
  <si>
    <t>North America &gt; American Cordillera (North America) &gt; Mexican Highlands &gt; Sierra Madre del Sur &gt; Sierra de Miahuatlán</t>
  </si>
  <si>
    <t>Sierra Juárez (Oaxaca)</t>
  </si>
  <si>
    <t>North America &gt; American Cordillera (North America) &gt; Mexican Highlands &gt; Sierra Madre del Sur &gt; Sierra Madre de Oaxaca &gt; Sierra Juárez (Oaxaca)</t>
  </si>
  <si>
    <t>North America &gt; American Cordillera (North America) &gt; Mexican Highlands &gt; Sierra Madre Occidental &gt; Sierras y Llanuras de Durango &gt; Sierra Durango</t>
  </si>
  <si>
    <t>Sierras y Llanuras de Durango (nn)</t>
  </si>
  <si>
    <t>North America &gt; American Cordillera (North America) &gt; Mexican Highlands &gt; Sierra Madre Occidental &gt; Sierras y Llanuras de Durango &gt; Sierras y Llanuras de Durango (nn)</t>
  </si>
  <si>
    <t>Sierra Gorda (Mexico)</t>
  </si>
  <si>
    <t>North America &gt; American Cordillera (North America) &gt; Mexican Highlands &gt; Sierra Madre Oriental &gt; Carso Huasteco &gt; Sierra Gorda (Mexico)</t>
  </si>
  <si>
    <t>Sierra del Tigre (Mexico)</t>
  </si>
  <si>
    <t>Ragged Ridge (North Cascades)</t>
  </si>
  <si>
    <t>White Mountains (North Cascades)</t>
  </si>
  <si>
    <t>Sawtooth Ridge (Cascades)</t>
  </si>
  <si>
    <t>Ragged Ridge (Cascades)</t>
  </si>
  <si>
    <t>Cathedral Range (Cascades)</t>
  </si>
  <si>
    <t>Boundary Ranges (Coast Mountains)</t>
  </si>
  <si>
    <t>North America &gt; American Cordillera (North America) &gt; Pacific Coast Ranges &gt; Coast Mountains &gt; Boundary Ranges (Coast Mountains)</t>
  </si>
  <si>
    <t>North America &gt; American Cordillera (North America) &gt; Pacific Coast Ranges &gt; Coast Mountains &gt; Boundary Ranges (Coast Mountains) &gt; Brundage-Ogden Area</t>
  </si>
  <si>
    <t>North America &gt; American Cordillera (North America) &gt; Pacific Coast Ranges &gt; Coast Mountains &gt; Boundary Ranges (Coast Mountains) &gt; Central Boundary Ranges</t>
  </si>
  <si>
    <t>North America &gt; American Cordillera (North America) &gt; Pacific Coast Ranges &gt; Coast Mountains &gt; Boundary Ranges (Coast Mountains) &gt; Chechidla Range</t>
  </si>
  <si>
    <t>North America &gt; American Cordillera (North America) &gt; Pacific Coast Ranges &gt; Coast Mountains &gt; Boundary Ranges (Coast Mountains) &gt; Chilkoot Ranges</t>
  </si>
  <si>
    <t>North America &gt; American Cordillera (North America) &gt; Pacific Coast Ranges &gt; Coast Mountains &gt; Boundary Ranges (Coast Mountains) &gt; Chilkoot Ranges &gt; Chilkoot Ranges (nn)</t>
  </si>
  <si>
    <t>North America &gt; American Cordillera (North America) &gt; Pacific Coast Ranges &gt; Coast Mountains &gt; Boundary Ranges (Coast Mountains) &gt; Chilkoot Ranges &gt; Dezadeesh Range</t>
  </si>
  <si>
    <t>North America &gt; American Cordillera (North America) &gt; Pacific Coast Ranges &gt; Coast Mountains &gt; Boundary Ranges (Coast Mountains) &gt; Juneau Icefield</t>
  </si>
  <si>
    <t>North America &gt; American Cordillera (North America) &gt; Pacific Coast Ranges &gt; Coast Mountains &gt; Boundary Ranges (Coast Mountains) &gt; Skagway Ranges</t>
  </si>
  <si>
    <t>North America &gt; American Cordillera (North America) &gt; Pacific Coast Ranges &gt; Coast Mountains &gt; Boundary Ranges (Coast Mountains) &gt; South Boundary Ranges</t>
  </si>
  <si>
    <t>North America &gt; American Cordillera (North America) &gt; Pacific Coast Ranges &gt; Coast Mountains &gt; Boundary Ranges (Coast Mountains) &gt; South Boundary Ranges &gt; Ashington Range</t>
  </si>
  <si>
    <t>North America &gt; American Cordillera (North America) &gt; Pacific Coast Ranges &gt; Coast Mountains &gt; Boundary Ranges (Coast Mountains) &gt; South Boundary Ranges &gt; Burniston Range</t>
  </si>
  <si>
    <t>North America &gt; American Cordillera (North America) &gt; Pacific Coast Ranges &gt; Coast Mountains &gt; Boundary Ranges (Coast Mountains) &gt; South Boundary Ranges &gt; Peabody Mountains</t>
  </si>
  <si>
    <t>North America &gt; American Cordillera (North America) &gt; Pacific Coast Ranges &gt; Coast Mountains &gt; Boundary Ranges (Coast Mountains) &gt; South Boundary Ranges &gt; South Boundary Ranges (nn)</t>
  </si>
  <si>
    <t>North America &gt; American Cordillera (North America) &gt; Pacific Coast Ranges &gt; Coast Mountains &gt; Boundary Ranges (Coast Mountains) &gt; Stikine-Ambition Area</t>
  </si>
  <si>
    <t>North America &gt; American Cordillera (North America) &gt; Pacific Coast Ranges &gt; Coast Mountains &gt; Boundary Ranges (Coast Mountains) &gt; Stikine-Ambition Area &gt; Spectrum Range</t>
  </si>
  <si>
    <t>North America &gt; American Cordillera (North America) &gt; Pacific Coast Ranges &gt; Coast Mountains &gt; Boundary Ranges (Coast Mountains) &gt; Stikine-Ambition Area &gt; Stikine-Ambition Area (nn)</t>
  </si>
  <si>
    <t>North America &gt; American Cordillera (North America) &gt; Pacific Coast Ranges &gt; Coast Mountains &gt; Boundary Ranges (Coast Mountains) &gt; Unuk-Iskut Divide</t>
  </si>
  <si>
    <t>North America &gt; American Cordillera (North America) &gt; Pacific Coast Ranges &gt; Coast Mountains &gt; Southern Pacific Ranges &gt; Garibaldi Ranges</t>
  </si>
  <si>
    <t>North America &gt; American Cordillera (North America) &gt; Pacific Coast Ranges &gt; Coast Mountains &gt; Southern Pacific Ranges &gt; Garibaldi Ranges &gt; Bastion Range</t>
  </si>
  <si>
    <t>North America &gt; American Cordillera (North America) &gt; Pacific Coast Ranges &gt; Coast Mountains &gt; Southern Pacific Ranges &gt; Garibaldi Ranges &gt; Fire Spires</t>
  </si>
  <si>
    <t>North America &gt; American Cordillera (North America) &gt; Pacific Coast Ranges &gt; Coast Mountains &gt; Southern Pacific Ranges &gt; Garibaldi Ranges &gt; Fitzsimmons Range</t>
  </si>
  <si>
    <t>North America &gt; American Cordillera (North America) &gt; Pacific Coast Ranges &gt; Coast Mountains &gt; Southern Pacific Ranges &gt; Garibaldi Ranges &gt; Garibaldi Neve</t>
  </si>
  <si>
    <t>North America &gt; American Cordillera (North America) &gt; Pacific Coast Ranges &gt; Coast Mountains &gt; Southern Pacific Ranges &gt; Garibaldi Ranges &gt; Mamquam Icefield</t>
  </si>
  <si>
    <t>North America &gt; American Cordillera (North America) &gt; Pacific Coast Ranges &gt; Coast Mountains &gt; Southern Pacific Ranges &gt; Garibaldi Ranges &gt; McBride Range</t>
  </si>
  <si>
    <t>North America &gt; American Cordillera (North America) &gt; Pacific Coast Ranges &gt; Coast Mountains &gt; Southern Pacific Ranges &gt; Garibaldi Ranges &gt; Misty Icefield</t>
  </si>
  <si>
    <t>North America &gt; American Cordillera (North America) &gt; Pacific Coast Ranges &gt; Coast Mountains &gt; Southern Pacific Ranges &gt; Garibaldi Ranges &gt; Spearhead Range</t>
  </si>
  <si>
    <t>North America &gt; American Cordillera (North America) &gt; Pacific Coast Ranges &gt; Coast Mountains &gt; Southern Pacific Ranges &gt; Garibaldi Ranges &gt; Wedge Group</t>
  </si>
  <si>
    <t>Joffre Group (Pacific Ranges)</t>
  </si>
  <si>
    <t>North America &gt; American Cordillera (North America) &gt; Pacific Coast Ranges &gt; Coast Mountains &gt; Southern Pacific Ranges &gt; Lillooet Ranges &gt; Joffre Group (Pacific Ranges)</t>
  </si>
  <si>
    <t>Sawtooth Ridge (Olympic Mountains)</t>
  </si>
  <si>
    <t>North America &gt; American Cordillera (North America) &gt; Pacific Coast Ranges &gt; Olympic Mountains &gt; Eastern Olympic Mountains &gt; Sawtooth Ridge (Olympic Mountains)</t>
  </si>
  <si>
    <t>Central Baja California Highlands*</t>
  </si>
  <si>
    <t>Sierra Nevada (USA)</t>
  </si>
  <si>
    <t>North America &gt; American Cordillera (North America) &gt; Pacific Coast Ranges &gt; Sierra Nevada (USA)</t>
  </si>
  <si>
    <t>North America &gt; American Cordillera (North America) &gt; Pacific Coast Ranges &gt; Sierra Nevada (USA) &gt; Central Sierra Nevada</t>
  </si>
  <si>
    <t>North America &gt; American Cordillera (North America) &gt; Pacific Coast Ranges &gt; Sierra Nevada (USA) &gt; Central Sierra Nevada &gt; Central Kings Canyon Area</t>
  </si>
  <si>
    <t>North America &gt; American Cordillera (North America) &gt; Pacific Coast Ranges &gt; Sierra Nevada (USA) &gt; Central Sierra Nevada &gt; Evolution Region</t>
  </si>
  <si>
    <t>North America &gt; American Cordillera (North America) &gt; Pacific Coast Ranges &gt; Sierra Nevada (USA) &gt; Central Sierra Nevada &gt; Evolution Region &gt; Black Divide</t>
  </si>
  <si>
    <t>North America &gt; American Cordillera (North America) &gt; Pacific Coast Ranges &gt; Sierra Nevada (USA) &gt; Central Sierra Nevada &gt; Evolution Region &gt; Evolution Crest</t>
  </si>
  <si>
    <t>North America &gt; American Cordillera (North America) &gt; Pacific Coast Ranges &gt; Sierra Nevada (USA) &gt; Central Sierra Nevada &gt; Evolution Region &gt; Glacier Divide</t>
  </si>
  <si>
    <t>North America &gt; American Cordillera (North America) &gt; Pacific Coast Ranges &gt; Sierra Nevada (USA) &gt; Central Sierra Nevada &gt; Evolution Region &gt; Goddard Divide</t>
  </si>
  <si>
    <t>North America &gt; American Cordillera (North America) &gt; Pacific Coast Ranges &gt; Sierra Nevada (USA) &gt; Central Sierra Nevada &gt; Evolution Region &gt; Kettle Ridge</t>
  </si>
  <si>
    <t>North America &gt; American Cordillera (North America) &gt; Pacific Coast Ranges &gt; Sierra Nevada (USA) &gt; Central Sierra Nevada &gt; Evolution Region &gt; LeConte Divide</t>
  </si>
  <si>
    <t>Ragged Ridge (Sierra Nevada)</t>
  </si>
  <si>
    <t>North America &gt; American Cordillera (North America) &gt; Pacific Coast Ranges &gt; Sierra Nevada (USA) &gt; Central Sierra Nevada &gt; Evolution Region &gt; Ragged Ridge (Sierra Nevada)</t>
  </si>
  <si>
    <t>North America &gt; American Cordillera (North America) &gt; Pacific Coast Ranges &gt; Sierra Nevada (USA) &gt; Central Sierra Nevada &gt; Evolution Region &gt; Spanish Mountain Area</t>
  </si>
  <si>
    <t>North America &gt; American Cordillera (North America) &gt; Pacific Coast Ranges &gt; Sierra Nevada (USA) &gt; Central Sierra Nevada &gt; Evolution Region &gt; White Divide</t>
  </si>
  <si>
    <t>North America &gt; American Cordillera (North America) &gt; Pacific Coast Ranges &gt; Sierra Nevada (USA) &gt; Central Sierra Nevada &gt; Kaiser-Dinkey Lakes Area</t>
  </si>
  <si>
    <t>North America &gt; American Cordillera (North America) &gt; Pacific Coast Ranges &gt; Sierra Nevada (USA) &gt; Central Sierra Nevada &gt; Mammoth Area</t>
  </si>
  <si>
    <t>North America &gt; American Cordillera (North America) &gt; Pacific Coast Ranges &gt; Sierra Nevada (USA) &gt; Central Sierra Nevada &gt; Mono Recesses-Humphreys Area</t>
  </si>
  <si>
    <t>Palisades (Sierra Nevada)</t>
  </si>
  <si>
    <t>North America &gt; American Cordillera (North America) &gt; Pacific Coast Ranges &gt; Sierra Nevada (USA) &gt; Central Sierra Nevada &gt; Palisades (Sierra Nevada)</t>
  </si>
  <si>
    <t>North America &gt; American Cordillera (North America) &gt; Pacific Coast Ranges &gt; Sierra Nevada (USA) &gt; Central Sierra Nevada &gt; Palisades (Sierra Nevada) &gt; Inconsolable Range</t>
  </si>
  <si>
    <t>Palisades (Sierra Nevada) (nn)</t>
  </si>
  <si>
    <t>North America &gt; American Cordillera (North America) &gt; Pacific Coast Ranges &gt; Sierra Nevada (USA) &gt; Central Sierra Nevada &gt; Palisades (Sierra Nevada) &gt; Palisades (Sierra Nevada) (nn)</t>
  </si>
  <si>
    <t>North America &gt; American Cordillera (North America) &gt; Pacific Coast Ranges &gt; Sierra Nevada (USA) &gt; Lake Tahoe-Sonora Pass Sierra Nevada</t>
  </si>
  <si>
    <t>North America &gt; American Cordillera (North America) &gt; Pacific Coast Ranges &gt; Sierra Nevada (USA) &gt; Lake Tahoe-Sonora Pass Sierra Nevada &gt; Carson Range</t>
  </si>
  <si>
    <t>North America &gt; American Cordillera (North America) &gt; Pacific Coast Ranges &gt; Sierra Nevada (USA) &gt; Lake Tahoe-Sonora Pass Sierra Nevada &gt; Carson-Iceberg Area</t>
  </si>
  <si>
    <t>North America &gt; American Cordillera (North America) &gt; Pacific Coast Ranges &gt; Sierra Nevada (USA) &gt; Lake Tahoe-Sonora Pass Sierra Nevada &gt; Desolation-Crystal Range</t>
  </si>
  <si>
    <t>North America &gt; American Cordillera (North America) &gt; Pacific Coast Ranges &gt; Sierra Nevada (USA) &gt; Lake Tahoe-Sonora Pass Sierra Nevada &gt; Emigrant Wilderness Area</t>
  </si>
  <si>
    <t>North America &gt; American Cordillera (North America) &gt; Pacific Coast Ranges &gt; Sierra Nevada (USA) &gt; Lake Tahoe-Sonora Pass Sierra Nevada &gt; Granite Chief-Northwest Tahoe Area</t>
  </si>
  <si>
    <t>North America &gt; American Cordillera (North America) &gt; Pacific Coast Ranges &gt; Sierra Nevada (USA) &gt; Lake Tahoe-Sonora Pass Sierra Nevada &gt; Mokelumne Wilderness Area</t>
  </si>
  <si>
    <t>North America &gt; American Cordillera (North America) &gt; Pacific Coast Ranges &gt; Sierra Nevada (USA) &gt; Northern Sierra Nevada</t>
  </si>
  <si>
    <t>North America &gt; American Cordillera (North America) &gt; Pacific Coast Ranges &gt; Sierra Nevada (USA) &gt; Northern Sierra Nevada &gt; Bald Mountain Range-Sierra Valley</t>
  </si>
  <si>
    <t>North America &gt; American Cordillera (North America) &gt; Pacific Coast Ranges &gt; Sierra Nevada (USA) &gt; Northern Sierra Nevada &gt; Central North Sierra</t>
  </si>
  <si>
    <t>Diamond Mountains (Sierra Nevada)</t>
  </si>
  <si>
    <t>North America &gt; American Cordillera (North America) &gt; Pacific Coast Ranges &gt; Sierra Nevada (USA) &gt; Northern Sierra Nevada &gt; Diamond Mountains (Sierra Nevada)</t>
  </si>
  <si>
    <t>North America &gt; American Cordillera (North America) &gt; Pacific Coast Ranges &gt; Sierra Nevada (USA) &gt; Northern Sierra Nevada &gt; Keddie-Grizzly-Dixie Area</t>
  </si>
  <si>
    <t>North America &gt; American Cordillera (North America) &gt; Pacific Coast Ranges &gt; Sierra Nevada (USA) &gt; Northern Sierra Nevada &gt; North Donner Pass Area</t>
  </si>
  <si>
    <t>North America &gt; American Cordillera (North America) &gt; Pacific Coast Ranges &gt; Sierra Nevada (USA) &gt; Northern Sierra Nevada &gt; Northwestern Sierra Nevada</t>
  </si>
  <si>
    <t>North America &gt; American Cordillera (North America) &gt; Pacific Coast Ranges &gt; Sierra Nevada (USA) &gt; Northern Sierra Nevada &gt; Sacramento Valley Buttes</t>
  </si>
  <si>
    <t>North America &gt; American Cordillera (North America) &gt; Pacific Coast Ranges &gt; Sierra Nevada (USA) &gt; Sequoia Sierra Nevada</t>
  </si>
  <si>
    <t>North America &gt; American Cordillera (North America) &gt; Pacific Coast Ranges &gt; Sierra Nevada (USA) &gt; Sequoia Sierra Nevada &gt; Great Western Divide</t>
  </si>
  <si>
    <t>North America &gt; American Cordillera (North America) &gt; Pacific Coast Ranges &gt; Sierra Nevada (USA) &gt; Sequoia Sierra Nevada &gt; Great Western Divide &gt; Central Great Western Divide</t>
  </si>
  <si>
    <t>North America &gt; American Cordillera (North America) &gt; Pacific Coast Ranges &gt; Sierra Nevada (USA) &gt; Sequoia Sierra Nevada &gt; Great Western Divide &gt; Great Western Divide (nn)</t>
  </si>
  <si>
    <t>North America &gt; American Cordillera (North America) &gt; Pacific Coast Ranges &gt; Sierra Nevada (USA) &gt; Sequoia Sierra Nevada &gt; Great Western Divide &gt; Kaweah Group</t>
  </si>
  <si>
    <t>North America &gt; American Cordillera (North America) &gt; Pacific Coast Ranges &gt; Sierra Nevada (USA) &gt; Sequoia Sierra Nevada &gt; Great Western Divide &gt; North Great Western Divide</t>
  </si>
  <si>
    <t>North America &gt; American Cordillera (North America) &gt; Pacific Coast Ranges &gt; Sierra Nevada (USA) &gt; Sequoia Sierra Nevada &gt; Mount Whitney Group</t>
  </si>
  <si>
    <t>North America &gt; American Cordillera (North America) &gt; Pacific Coast Ranges &gt; Sierra Nevada (USA) &gt; Sequoia Sierra Nevada &gt; Mount Whitney Group &gt; Kings-Kern Divide</t>
  </si>
  <si>
    <t>North America &gt; American Cordillera (North America) &gt; Pacific Coast Ranges &gt; Sierra Nevada (USA) &gt; Sequoia Sierra Nevada &gt; Mount Whitney Group &gt; Mount Whitney Group (nn)</t>
  </si>
  <si>
    <t>North America &gt; American Cordillera (North America) &gt; Pacific Coast Ranges &gt; Sierra Nevada (USA) &gt; Sequoia Sierra Nevada &gt; Southwest Sequoia Area</t>
  </si>
  <si>
    <t>North America &gt; American Cordillera (North America) &gt; Pacific Coast Ranges &gt; Sierra Nevada (USA) &gt; Sequoia Sierra Nevada &gt; Western Sequoia-Kings Canyon Area</t>
  </si>
  <si>
    <t>North America &gt; American Cordillera (North America) &gt; Pacific Coast Ranges &gt; Sierra Nevada (USA) &gt; Southern Sierra Nevada</t>
  </si>
  <si>
    <t>North America &gt; American Cordillera (North America) &gt; Pacific Coast Ranges &gt; Sierra Nevada (USA) &gt; Southern Sierra Nevada &gt; Central South Sierra</t>
  </si>
  <si>
    <t>North America &gt; American Cordillera (North America) &gt; Pacific Coast Ranges &gt; Sierra Nevada (USA) &gt; Southern Sierra Nevada &gt; Greenhorn Mountains</t>
  </si>
  <si>
    <t>North America &gt; American Cordillera (North America) &gt; Pacific Coast Ranges &gt; Sierra Nevada (USA) &gt; Southern Sierra Nevada &gt; Piute Mountains</t>
  </si>
  <si>
    <t>North America &gt; American Cordillera (North America) &gt; Pacific Coast Ranges &gt; Sierra Nevada (USA) &gt; Southern Sierra Nevada &gt; Scodie Mountains</t>
  </si>
  <si>
    <t>North America &gt; American Cordillera (North America) &gt; Pacific Coast Ranges &gt; Sierra Nevada (USA) &gt; Southern Sierra Nevada &gt; South Sierra Crest</t>
  </si>
  <si>
    <t>North America &gt; American Cordillera (North America) &gt; Pacific Coast Ranges &gt; Sierra Nevada (USA) &gt; Southern Sierra Nevada &gt; Tehachapi Mountains</t>
  </si>
  <si>
    <t>North America &gt; American Cordillera (North America) &gt; Pacific Coast Ranges &gt; Sierra Nevada (USA) &gt; Yosemite-Ritter Sierra Nevada</t>
  </si>
  <si>
    <t>North America &gt; American Cordillera (North America) &gt; Pacific Coast Ranges &gt; Sierra Nevada (USA) &gt; Yosemite-Ritter Sierra Nevada &gt; Central Yosemite Sierra</t>
  </si>
  <si>
    <t>Cathedral Range (Yosemite)</t>
  </si>
  <si>
    <t>North America &gt; American Cordillera (North America) &gt; Pacific Coast Ranges &gt; Sierra Nevada (USA) &gt; Yosemite-Ritter Sierra Nevada &gt; Central Yosemite Sierra &gt; Cathedral Range (Yosemite)</t>
  </si>
  <si>
    <t>North America &gt; American Cordillera (North America) &gt; Pacific Coast Ranges &gt; Sierra Nevada (USA) &gt; Yosemite-Ritter Sierra Nevada &gt; Central Yosemite Sierra &gt; Central Yosemite Plateau</t>
  </si>
  <si>
    <t>North America &gt; American Cordillera (North America) &gt; Pacific Coast Ranges &gt; Sierra Nevada (USA) &gt; Yosemite-Ritter Sierra Nevada &gt; Central Yosemite Sierra &gt; West Yosemite Foothills</t>
  </si>
  <si>
    <t>North America &gt; American Cordillera (North America) &gt; Pacific Coast Ranges &gt; Sierra Nevada (USA) &gt; Yosemite-Ritter Sierra Nevada &gt; Central Yosemite Sierra &gt; Yosemite Valley</t>
  </si>
  <si>
    <t>North America &gt; American Cordillera (North America) &gt; Pacific Coast Ranges &gt; Sierra Nevada (USA) &gt; Yosemite-Ritter Sierra Nevada &gt; Northern Yosemite</t>
  </si>
  <si>
    <t>North America &gt; American Cordillera (North America) &gt; Pacific Coast Ranges &gt; Sierra Nevada (USA) &gt; Yosemite-Ritter Sierra Nevada &gt; Ritter Range-East Yosemite</t>
  </si>
  <si>
    <t>North America &gt; American Cordillera (North America) &gt; Pacific Coast Ranges &gt; Sierra Nevada (USA) &gt; Yosemite-Ritter Sierra Nevada &gt; Ritter Range-East Yosemite &gt; Dana Area</t>
  </si>
  <si>
    <t>Ritter Range (USA)</t>
  </si>
  <si>
    <t>North America &gt; American Cordillera (North America) &gt; Pacific Coast Ranges &gt; Sierra Nevada (USA) &gt; Yosemite-Ritter Sierra Nevada &gt; Ritter Range-East Yosemite &gt; Ritter Range (USA)</t>
  </si>
  <si>
    <t>North America &gt; American Cordillera (North America) &gt; Pacific Coast Ranges &gt; Sierra Nevada (USA) &gt; Yosemite-Ritter Sierra Nevada &gt; Ritter Range-East Yosemite &gt; Southeast Yosemite Crest</t>
  </si>
  <si>
    <t>North America &gt; American Cordillera (North America) &gt; Pacific Coast Ranges &gt; Sierra Nevada (USA) &gt; Yosemite-Ritter Sierra Nevada &gt; South Yosemite Crest</t>
  </si>
  <si>
    <t>North America &gt; American Cordillera (North America) &gt; Pacific Coast Ranges &gt; Sierra Nevada (USA) &gt; Yosemite-Ritter Sierra Nevada &gt; South Yosemite Crest &gt; Chiquito Area</t>
  </si>
  <si>
    <t>North America &gt; American Cordillera (North America) &gt; Pacific Coast Ranges &gt; Sierra Nevada (USA) &gt; Yosemite-Ritter Sierra Nevada &gt; South Yosemite Crest &gt; Chowchilla Mountains</t>
  </si>
  <si>
    <t>Clark Range (Sierra Nevada USA)</t>
  </si>
  <si>
    <t>North America &gt; American Cordillera (North America) &gt; Pacific Coast Ranges &gt; Sierra Nevada (USA) &gt; Yosemite-Ritter Sierra Nevada &gt; South Yosemite Crest &gt; Clark Range (Sierra Nevada USA)</t>
  </si>
  <si>
    <t>North America &gt; American Cordillera (North America) &gt; Pacific Coast Ranges &gt; Sierra Nevada (USA) &gt; Yosemite-Ritter Sierra Nevada &gt; South Yosemite Crest &gt; Far Southern Yosemite</t>
  </si>
  <si>
    <t>Channel Islands (California)</t>
  </si>
  <si>
    <t>North America &gt; American Cordillera (North America) &gt; Pacific Coast Ranges &gt; Transverse Ranges &gt; Channel Islands (California)</t>
  </si>
  <si>
    <t>Sierra Madre Mountains (California)</t>
  </si>
  <si>
    <t>North America &gt; American Cordillera (North America) &gt; Pacific Coast Ranges &gt; Transverse Ranges &gt; Sierra Madre Mountains (California)</t>
  </si>
  <si>
    <t>Sulphur Mountain (Transverse Ranges)</t>
  </si>
  <si>
    <t>North America &gt; American Cordillera (North America) &gt; Pacific Coast Ranges &gt; Transverse Ranges &gt; Ventura Ranges &gt; Sulphur Mountain (Transverse Ranges)</t>
  </si>
  <si>
    <t>Vermilion Range (Canadian Rockies)</t>
  </si>
  <si>
    <t>North America &gt; American Cordillera (North America) &gt; Rocky Mountains &gt; Canadian Rockies &gt; Central Front Ranges &gt; Vermilion Range (Canadian Rockies)</t>
  </si>
  <si>
    <t>Selwyn Range (Canadian Rockies)</t>
  </si>
  <si>
    <t>North America &gt; American Cordillera (North America) &gt; Rocky Mountains &gt; Canadian Rockies &gt; Central Main Ranges &gt; Selwyn Range (Canadian Rockies)</t>
  </si>
  <si>
    <t>Rainbow Range (Canadian Rockies)</t>
  </si>
  <si>
    <t>North America &gt; American Cordillera (North America) &gt; Rocky Mountains &gt; Canadian Rockies &gt; Northern Continental Ranges &gt; Greater Mount Robson Area &gt; Rainbow Range (Canadian Rockies)</t>
  </si>
  <si>
    <t>Vermilion Range (Continental Ranges)</t>
  </si>
  <si>
    <t>North America &gt; American Cordillera (North America) &gt; Rocky Mountains &gt; Canadian Rockies &gt; Southern Continental Ranges &gt; Banff-Lake Louise Core Area &gt; Vermilion Range (Continental Ranges)</t>
  </si>
  <si>
    <t>Joffre Group (Rocky Mountains)</t>
  </si>
  <si>
    <t>North America &gt; American Cordillera (North America) &gt; Rocky Mountains &gt; Canadian Rockies &gt; Southern Continental Ranges &gt; Elk Lakes-Royal Area &gt; Joffre Group (Rocky Mountains)</t>
  </si>
  <si>
    <t>Goat Range (Rocky Mountains)</t>
  </si>
  <si>
    <t>North America &gt; American Cordillera (North America) &gt; Rocky Mountains &gt; Canadian Rockies &gt; Southern Continental Ranges &gt; South Banff Ranges &gt; Goat Range (Rocky Mountains)</t>
  </si>
  <si>
    <t>Sulphur Mountain (Rocky Mountains)</t>
  </si>
  <si>
    <t>North America &gt; American Cordillera (North America) &gt; Rocky Mountains &gt; Canadian Rockies &gt; Southern Continental Ranges &gt; South Banff Ranges &gt; Sulphur Mountain (Rocky Mountains)</t>
  </si>
  <si>
    <t>Flathead Range (Bob Marshall)</t>
  </si>
  <si>
    <t>North America &gt; American Cordillera (North America) &gt; Rocky Mountains &gt; Central Montana Rocky Mountains &gt; Bob Marshall Ranges &gt; Flathead Range (Bob Marshall)</t>
  </si>
  <si>
    <t>North America &gt; American Cordillera (North America) &gt; Rocky Mountains &gt; Central Montana Rocky Mountains &gt; Bob Marshall Ranges &gt; Flathead Range (Bob Marshall) &gt; Chinese Wall</t>
  </si>
  <si>
    <t>North America &gt; American Cordillera (North America) &gt; Rocky Mountains &gt; Central Montana Rocky Mountains &gt; Bob Marshall Ranges &gt; Flathead Range (Bob Marshall) &gt; Flathead Alps</t>
  </si>
  <si>
    <t>Flathead Range (Bob Marshall) (nn)</t>
  </si>
  <si>
    <t>North America &gt; American Cordillera (North America) &gt; Rocky Mountains &gt; Central Montana Rocky Mountains &gt; Bob Marshall Ranges &gt; Flathead Range (Bob Marshall) &gt; Flathead Range (Bob Marshall) (nn)</t>
  </si>
  <si>
    <t>North America &gt; American Cordillera (North America) &gt; Rocky Mountains &gt; Central Montana Rocky Mountains &gt; Bob Marshall Ranges &gt; Flathead Range (Bob Marshall) &gt; Trilobite Range</t>
  </si>
  <si>
    <t>Castle Mountains (Montana)</t>
  </si>
  <si>
    <t>North America &gt; American Cordillera (North America) &gt; Rocky Mountains &gt; Central Montana Rocky Mountains &gt; Central Montana Ranges &gt; Castle Mountains (Montana)</t>
  </si>
  <si>
    <t>Clark Range (Rocky Mountains)</t>
  </si>
  <si>
    <t>North America &gt; American Cordillera (North America) &gt; Rocky Mountains &gt; Central Montana Rocky Mountains &gt; Glacier National Park Ranges &gt; Clark Range (Rocky Mountains)</t>
  </si>
  <si>
    <t>Ruby Range (Montana)</t>
  </si>
  <si>
    <t>North America &gt; American Cordillera (North America) &gt; Rocky Mountains &gt; Central Montana Rocky Mountains &gt; Southwest Montana Ranges &gt; Ruby Range (Montana)</t>
  </si>
  <si>
    <t>Pioneer Mountains (Montana Rocky Mountains)</t>
  </si>
  <si>
    <t>North America &gt; American Cordillera (North America) &gt; Rocky Mountains &gt; Central Montana Rocky Mountains &gt; West Central Montana Ranges &gt; Pioneer Mountains (Montana Rocky Mountains)</t>
  </si>
  <si>
    <t>Murray Range (Rocky Mountains)</t>
  </si>
  <si>
    <t>North America &gt; American Cordillera (North America) &gt; Rocky Mountains &gt; Far Northern Rockies &gt; Hart Ranges &gt; Misinchinka Ranges &gt; Murray Range (Rocky Mountains)</t>
  </si>
  <si>
    <t>Sentinel Range (Rocky Mountains)</t>
  </si>
  <si>
    <t>North America &gt; American Cordillera (North America) &gt; Rocky Mountains &gt; Far Northern Rockies &gt; Muskwa Ranges &gt; Northeast Muskwa Ranges &gt; Sentinel Range (Rocky Mountains)</t>
  </si>
  <si>
    <t>Granite Range (Rockies)</t>
  </si>
  <si>
    <t>North America &gt; American Cordillera (North America) &gt; Rocky Mountains &gt; Greater Yellowstone Rockies &gt; Absaroka Range &gt; Beartooth Mountains &gt; Granite Range (Rockies)</t>
  </si>
  <si>
    <t>Granite Mountains (Rockies)</t>
  </si>
  <si>
    <t>North America &gt; American Cordillera (North America) &gt; Rocky Mountains &gt; Greater Yellowstone Rockies &gt; Great Divide Basin Area &gt; Granite Mountains (Rockies)</t>
  </si>
  <si>
    <t>Rattlesnake Hills (Yellowstone Rockies)</t>
  </si>
  <si>
    <t>North America &gt; American Cordillera (North America) &gt; Rocky Mountains &gt; Greater Yellowstone Rockies &gt; Great Divide Basin Area &gt; Rattlesnake Hills (Yellowstone Rockies)</t>
  </si>
  <si>
    <t>Spanish Peaks (Yellowstone)</t>
  </si>
  <si>
    <t>North America &gt; American Cordillera (North America) &gt; Rocky Mountains &gt; Greater Yellowstone Rockies &gt; Teton Range-Yellowstone Area &gt; Madison Range &gt; Spanish Peaks (Yellowstone)</t>
  </si>
  <si>
    <t>Central Plateau (Yellowstone)</t>
  </si>
  <si>
    <t>North America &gt; American Cordillera (North America) &gt; Rocky Mountains &gt; Greater Yellowstone Rockies &gt; Teton Range-Yellowstone Area &gt; Yellowstone Plateau &gt; Central Plateau (Yellowstone)</t>
  </si>
  <si>
    <t>Red Mountains (Yellowstone)</t>
  </si>
  <si>
    <t>North America &gt; American Cordillera (North America) &gt; Rocky Mountains &gt; Greater Yellowstone Rockies &gt; Teton Range-Yellowstone Area &gt; Yellowstone Plateau &gt; Red Mountains (Yellowstone)</t>
  </si>
  <si>
    <t>Shoshone Range (Rocky Mountains)</t>
  </si>
  <si>
    <t>North America &gt; American Cordillera (North America) &gt; Rocky Mountains &gt; Idaho-Bitterroot Rocky Mountains &gt; Bitterroot Range &gt; Cour d'Alene Mountains &gt; Shoshone Range (Rocky Mountains)</t>
  </si>
  <si>
    <t>Pioneer Mountains (Idaho Rocky Mountains)</t>
  </si>
  <si>
    <t>North America &gt; American Cordillera (North America) &gt; Rocky Mountains &gt; Idaho-Bitterroot Rocky Mountains &gt; Sawtooth-Ketchum-Boise Area &gt; Pioneer Mountains (Idaho Rocky Mountains)</t>
  </si>
  <si>
    <t>Sawtooth Range (Rocky Mountains)</t>
  </si>
  <si>
    <t>North America &gt; American Cordillera (North America) &gt; Rocky Mountains &gt; Idaho-Bitterroot Rocky Mountains &gt; Sawtooth-Ketchum-Boise Area &gt; Sawtooth Range (Rocky Mountains)</t>
  </si>
  <si>
    <t>Elk Mountains (Rocky Mountains)</t>
  </si>
  <si>
    <t>North America &gt; American Cordillera (North America) &gt; Rocky Mountains &gt; Southern Rocky Mountains &gt; Elk Range Area &gt; Elk Mountains (Rocky Mountains)</t>
  </si>
  <si>
    <t>Needle Mountains (Rockies)</t>
  </si>
  <si>
    <t>North America &gt; American Cordillera (North America) &gt; Rocky Mountains &gt; Southern Rocky Mountains &gt; San Juan Mountains &gt; Needle Mountains (Rockies)</t>
  </si>
  <si>
    <t>Needle Mountains (Rockies) (nn)</t>
  </si>
  <si>
    <t>North America &gt; American Cordillera (North America) &gt; Rocky Mountains &gt; Southern Rocky Mountains &gt; San Juan Mountains &gt; Needle Mountains (Rockies) &gt; Needle Mountains (Rockies) (nn)</t>
  </si>
  <si>
    <t>North America &gt; American Cordillera (North America) &gt; Rocky Mountains &gt; Southern Rocky Mountains &gt; San Juan Mountains &gt; Needle Mountains (Rockies) &gt; West Needle Mountains</t>
  </si>
  <si>
    <t>Spanish Peaks (Southern Rockies)</t>
  </si>
  <si>
    <t>North America &gt; American Cordillera (North America) &gt; Rocky Mountains &gt; Southern Rocky Mountains &gt; Sangre de Cristo Mountains &gt; Culebra Range &gt; Spanish Peaks (Southern Rockies)</t>
  </si>
  <si>
    <t>Sierra Blanca (Rocky Mountains)</t>
  </si>
  <si>
    <t>North America &gt; American Cordillera (North America) &gt; Rocky Mountains &gt; Southern Rocky Mountains &gt; Sangre de Cristo Mountains &gt; Sierra Blanca (Rocky Mountains)</t>
  </si>
  <si>
    <t>Snowy Range (USA)</t>
  </si>
  <si>
    <t>North America &gt; American Cordillera (North America) &gt; Rocky Mountains &gt; Southern Rocky Mountains &gt; Southern Wyoming Ranges &gt; Medicine Bow Mountains &gt; Snowy Range (USA)</t>
  </si>
  <si>
    <t>Caribou Mountains (Idaho)</t>
  </si>
  <si>
    <t>North America &gt; American Cordillera (North America) &gt; Rocky Mountains &gt; Western Rocky Mountains &gt; Southeast Idaho Ranges &gt; Caribou Mountains (Idaho)</t>
  </si>
  <si>
    <t>Rich Mountain (Allegheny Mountains)</t>
  </si>
  <si>
    <t>North America &gt; Appalachian Mountains &gt; Appalachian Plateaus &gt; Allegheny Mountains &gt; Spruce Mountain Area &gt; Rich Mountain (Allegheny Mountains)</t>
  </si>
  <si>
    <t>Rich Mountain (Appalachians)</t>
  </si>
  <si>
    <t>North America &gt; Appalachian Mountains &gt; Appalachian Ridges &gt; Southern Appalachian Ridges &gt; Garden-Brushy-East River Mountain Area &gt; Rich Mountain (Appalachians)</t>
  </si>
  <si>
    <t>Black Mountains (Appalachains)</t>
  </si>
  <si>
    <t>North America &gt; Appalachian Mountains &gt; Blue Ridge Mountains &gt; Central Blue Ridge Ranges &gt; Black Mountains (Appalachains)</t>
  </si>
  <si>
    <t>Boundary Ranges (Appalachians)</t>
  </si>
  <si>
    <t>North America &gt; Appalachian Mountains &gt; Northern U.S. Appalachians &gt; Longfellow Mountains &gt; Boundary Ranges (Appalachians)</t>
  </si>
  <si>
    <t>Palisades (New York)</t>
  </si>
  <si>
    <t>North America &gt; Appalachian Mountains &gt; Northern U.S. Appalachians &gt; Mid-Atlantic Highlands &gt; Hudson-Jersey Highlands &gt; Palisades (New York)</t>
  </si>
  <si>
    <t>White Mountains (New Hampshire)</t>
  </si>
  <si>
    <t>North America &gt; Appalachian Mountains &gt; Northern U.S. Appalachians &gt; White Mountains (New Hampshire)</t>
  </si>
  <si>
    <t>North America &gt; Appalachian Mountains &gt; Northern U.S. Appalachians &gt; White Mountains (New Hampshire) &gt; Eastern White Mountains</t>
  </si>
  <si>
    <t>North America &gt; Appalachian Mountains &gt; Northern U.S. Appalachians &gt; White Mountains (New Hampshire) &gt; Eastern White Mountains &gt; Baldface Range</t>
  </si>
  <si>
    <t>North America &gt; Appalachian Mountains &gt; Northern U.S. Appalachians &gt; White Mountains (New Hampshire) &gt; Eastern White Mountains &gt; Carter Range</t>
  </si>
  <si>
    <t>North America &gt; Appalachian Mountains &gt; Northern U.S. Appalachians &gt; White Mountains (New Hampshire) &gt; Eastern White Mountains &gt; Kearsarge North Area</t>
  </si>
  <si>
    <t>North America &gt; Appalachian Mountains &gt; Northern U.S. Appalachians &gt; White Mountains (New Hampshire) &gt; Eastern White Mountains &gt; Speckled Mountains</t>
  </si>
  <si>
    <t>North America &gt; Appalachian Mountains &gt; Northern U.S. Appalachians &gt; White Mountains (New Hampshire) &gt; Franconia Area</t>
  </si>
  <si>
    <t>North America &gt; Appalachian Mountains &gt; Northern U.S. Appalachians &gt; White Mountains (New Hampshire) &gt; Franconia Area &gt; Franconia Range</t>
  </si>
  <si>
    <t>North America &gt; Appalachian Mountains &gt; Northern U.S. Appalachians &gt; White Mountains (New Hampshire) &gt; Franconia Area &gt; Moat-Bear Notch Area</t>
  </si>
  <si>
    <t>North America &gt; Appalachian Mountains &gt; Northern U.S. Appalachians &gt; White Mountains (New Hampshire) &gt; Franconia Area &gt; Pemigewasset Ranges</t>
  </si>
  <si>
    <t>North America &gt; Appalachian Mountains &gt; Northern U.S. Appalachians &gt; White Mountains (New Hampshire) &gt; Franconia Area &gt; Twin Range</t>
  </si>
  <si>
    <t>North America &gt; Appalachian Mountains &gt; Northern U.S. Appalachians &gt; White Mountains (New Hampshire) &gt; Franconia Area &gt; Willey Range</t>
  </si>
  <si>
    <t>North America &gt; Appalachian Mountains &gt; Northern U.S. Appalachians &gt; White Mountains (New Hampshire) &gt; Mahoosuc Range</t>
  </si>
  <si>
    <t>North America &gt; Appalachian Mountains &gt; Northern U.S. Appalachians &gt; White Mountains (New Hampshire) &gt; Mahoosuc Range &gt; Bear Mountain Area</t>
  </si>
  <si>
    <t>North America &gt; Appalachian Mountains &gt; Northern U.S. Appalachians &gt; White Mountains (New Hampshire) &gt; Mahoosuc Range &gt; North Mahoosuc Range</t>
  </si>
  <si>
    <t>North America &gt; Appalachian Mountains &gt; Northern U.S. Appalachians &gt; White Mountains (New Hampshire) &gt; Mahoosuc Range &gt; South Mahoosuc Range</t>
  </si>
  <si>
    <t>North America &gt; Appalachian Mountains &gt; Northern U.S. Appalachians &gt; White Mountains (New Hampshire) &gt; Presidential Range</t>
  </si>
  <si>
    <t>North America &gt; Appalachian Mountains &gt; Northern U.S. Appalachians &gt; White Mountains (New Hampshire) &gt; Presidential Range &gt; Cherry-Dartmouth Range</t>
  </si>
  <si>
    <t>North America &gt; Appalachian Mountains &gt; Northern U.S. Appalachians &gt; White Mountains (New Hampshire) &gt; Presidential Range &gt; Montalban-Rocky Branch Ridges</t>
  </si>
  <si>
    <t>North America &gt; Appalachian Mountains &gt; Northern U.S. Appalachians &gt; White Mountains (New Hampshire) &gt; Presidential Range &gt; Mount Washington Massif</t>
  </si>
  <si>
    <t>North America &gt; Appalachian Mountains &gt; Northern U.S. Appalachians &gt; White Mountains (New Hampshire) &gt; Presidential Range &gt; Northern Peaks</t>
  </si>
  <si>
    <t>North America &gt; Appalachian Mountains &gt; Northern U.S. Appalachians &gt; White Mountains (New Hampshire) &gt; Presidential Range &gt; Southern Peaks</t>
  </si>
  <si>
    <t>North America &gt; Appalachian Mountains &gt; Northern U.S. Appalachians &gt; White Mountains (New Hampshire) &gt; Sandwich Range</t>
  </si>
  <si>
    <t>North America &gt; Appalachian Mountains &gt; Northern U.S. Appalachians &gt; White Mountains (New Hampshire) &gt; Sandwich Range &gt; Central Sandwich Range</t>
  </si>
  <si>
    <t>North America &gt; Appalachian Mountains &gt; Northern U.S. Appalachians &gt; White Mountains (New Hampshire) &gt; Sandwich Range &gt; Chocorua Area</t>
  </si>
  <si>
    <t>North America &gt; Appalachian Mountains &gt; Northern U.S. Appalachians &gt; White Mountains (New Hampshire) &gt; Sandwich Range &gt; Osceola-Tecumseh</t>
  </si>
  <si>
    <t>North America &gt; Appalachian Mountains &gt; Northern U.S. Appalachians &gt; White Mountains (New Hampshire) &gt; Sandwich Range &gt; Squam Range</t>
  </si>
  <si>
    <t>North America &gt; Appalachian Mountains &gt; Northern U.S. Appalachians &gt; White Mountains (New Hampshire) &gt; Western White Mountains</t>
  </si>
  <si>
    <t>North America &gt; Appalachian Mountains &gt; Northern U.S. Appalachians &gt; White Mountains (New Hampshire) &gt; Western White Mountains &gt; Kinsman Range</t>
  </si>
  <si>
    <t>North America &gt; Appalachian Mountains &gt; Northern U.S. Appalachians &gt; White Mountains (New Hampshire) &gt; Western White Mountains &gt; Moosilauke Area</t>
  </si>
  <si>
    <t>North America &gt; Appalachian Mountains &gt; Northern U.S. Appalachians &gt; White Mountains (New Hampshire) &gt; Western White Mountains &gt; Northwest White Mountain Foothills</t>
  </si>
  <si>
    <t>North America &gt; Appalachian Mountains &gt; Northern U.S. Appalachians &gt; White Mountains (New Hampshire) &gt; Western White Mountains &gt; Stinson-Carr-Kineo Area</t>
  </si>
  <si>
    <t>North America &gt; Appalachian Mountains &gt; Northern U.S. Appalachians &gt; White Mountains (New Hampshire) &gt; White Mountain North Country</t>
  </si>
  <si>
    <t>North America &gt; Appalachian Mountains &gt; Northern U.S. Appalachians &gt; White Mountains (New Hampshire) &gt; White Mountain North Country &gt; Central North Country</t>
  </si>
  <si>
    <t>North America &gt; Appalachian Mountains &gt; Northern U.S. Appalachians &gt; White Mountains (New Hampshire) &gt; White Mountain North Country &gt; Crescent Range</t>
  </si>
  <si>
    <t>North America &gt; Appalachian Mountains &gt; Northern U.S. Appalachians &gt; White Mountains (New Hampshire) &gt; White Mountain North Country &gt; Far North Country</t>
  </si>
  <si>
    <t>North America &gt; Appalachian Mountains &gt; Northern U.S. Appalachians &gt; White Mountains (New Hampshire) &gt; White Mountain North Country &gt; Pilot Range (Appalachians)</t>
  </si>
  <si>
    <t>North America &gt; Appalachian Mountains &gt; Northern U.S. Appalachians &gt; White Mountains (New Hampshire) &gt; White Mountain North Country &gt; Pliny Range</t>
  </si>
  <si>
    <t>Cordillera Central (Dominican Republic)</t>
  </si>
  <si>
    <t>North America &gt; Caribbean Islands &gt; Greater Antilles &gt; Hispaniola &gt; Cordillera Central (Dominican Republic)</t>
  </si>
  <si>
    <t>Cordillera Central (Dominican Republic) (nn)</t>
  </si>
  <si>
    <t>North America &gt; Caribbean Islands &gt; Greater Antilles &gt; Hispaniola &gt; Cordillera Central (Dominican Republic) &gt; Cordillera Central (Dominican Republic) (nn)</t>
  </si>
  <si>
    <t>North America &gt; Caribbean Islands &gt; Greater Antilles &gt; Hispaniola &gt; Cordillera Central (Dominican Republic) &gt; Massif du Nord</t>
  </si>
  <si>
    <t>North America &gt; Caribbean Islands &gt; Greater Antilles &gt; Hispaniola &gt; Cordillera Central (Dominican Republic) &gt; Massif du Nord &gt; Chaine du Haut Piton</t>
  </si>
  <si>
    <t>North America &gt; Caribbean Islands &gt; Greater Antilles &gt; Hispaniola &gt; Cordillera Central (Dominican Republic) &gt; Massif du Nord &gt; Massif de Terre-Neuve</t>
  </si>
  <si>
    <t>North America &gt; Caribbean Islands &gt; Greater Antilles &gt; Hispaniola &gt; Cordillera Central (Dominican Republic) &gt; Massif du Nord &gt; Massif du Nord (nn)</t>
  </si>
  <si>
    <t>Cordillera Oriental (Hispaniola)</t>
  </si>
  <si>
    <t>North America &gt; Caribbean Islands &gt; Greater Antilles &gt; Hispaniola &gt; Cordillera Oriental (Hispaniola)</t>
  </si>
  <si>
    <t>Blue Mountains (Jamaica)</t>
  </si>
  <si>
    <t>North America &gt; Caribbean Islands &gt; Greater Antilles &gt; Jamaica &gt; Blue Mountains (Jamaica)</t>
  </si>
  <si>
    <t>Cordillera Central (Puerto Rico)</t>
  </si>
  <si>
    <t>North America &gt; Caribbean Islands &gt; Greater Antilles &gt; Puerto Rico &gt; Cordillera Central (Puerto Rico)</t>
  </si>
  <si>
    <t>Cordillera Central (Puerto Rico) (nn)</t>
  </si>
  <si>
    <t>North America &gt; Caribbean Islands &gt; Greater Antilles &gt; Puerto Rico &gt; Cordillera Central (Puerto Rico) &gt; Cordillera Central (Puerto Rico) (nn)</t>
  </si>
  <si>
    <t>North America &gt; Caribbean Islands &gt; Greater Antilles &gt; Puerto Rico &gt; Cordillera Central (Puerto Rico) &gt; Sierra de Cayey</t>
  </si>
  <si>
    <t>Basse Terre (La Grande Soufrière)</t>
  </si>
  <si>
    <t>North America &gt; Caribbean Islands &gt; Lesser Antilles &gt; Leeward Islands &gt; Guadeloupe &gt; Basse Terre (La Grande Soufrière)</t>
  </si>
  <si>
    <t>Cordillera Central (Costa Rica)</t>
  </si>
  <si>
    <t>North America &gt; Cordillera Centroamericana &gt; Chorotega Highlands* &gt; Cordillera Central (Costa Rica)</t>
  </si>
  <si>
    <t>Cordillera Central (Honduras)</t>
  </si>
  <si>
    <t>North America &gt; Cordillera Centroamericana &gt; Chortís Highlands &gt; Honduras Interior Highlands &gt; Cordillera Central (Honduras)</t>
  </si>
  <si>
    <t>North America &gt; Cordillera Centroamericana &gt; Chortís Highlands &gt; Honduras Interior Highlands &gt; Cordillera Central (Honduras) &gt; Montañas de Comayagua</t>
  </si>
  <si>
    <t>North America &gt; Cordillera Centroamericana &gt; Chortís Highlands &gt; Honduras Interior Highlands &gt; Cordillera Central (Honduras) &gt; Montañas de la Flor</t>
  </si>
  <si>
    <t>North America &gt; Cordillera Centroamericana &gt; Chortís Highlands &gt; Honduras Interior Highlands &gt; Cordillera Central (Honduras) &gt; Sierra de Agalta</t>
  </si>
  <si>
    <t>North America &gt; Cordillera Centroamericana &gt; Chortís Highlands &gt; Honduras Interior Highlands &gt; Cordillera Central (Honduras) &gt; Sierra de Atima</t>
  </si>
  <si>
    <t>North America &gt; Cordillera Centroamericana &gt; Chortís Highlands &gt; Honduras Interior Highlands &gt; Cordillera Central (Honduras) &gt; Sierra de Misoco y Almendarez</t>
  </si>
  <si>
    <t>North America &gt; Cordillera Centroamericana &gt; Chortís Highlands &gt; Honduras Interior Highlands &gt; Cordillera Central (Honduras) &gt; Sierra de Montecillos</t>
  </si>
  <si>
    <t>North America &gt; Cordillera Centroamericana &gt; Chortís Highlands &gt; Honduras Interior Highlands &gt; Cordillera Central (Honduras) &gt; Sierra de Sulaco</t>
  </si>
  <si>
    <t>North America &gt; Cordillera Centroamericana &gt; Chortís Highlands &gt; Honduras Interior Highlands &gt; Cordillera Central (Honduras) &gt; Sierra del Gallinero</t>
  </si>
  <si>
    <t>North America &gt; Cordillera Centroamericana &gt; Chortís Highlands &gt; Honduras Interior Highlands &gt; Cordillera Central (Honduras) &gt; Sierra La Esperanza</t>
  </si>
  <si>
    <t>North America &gt; Cordillera Centroamericana &gt; Chortís Highlands &gt; Honduras Interior Highlands &gt; Cordillera Central (Honduras) &gt; Sierra Punta Piedra</t>
  </si>
  <si>
    <t>North America &gt; Cordillera Centroamericana &gt; Chortís Highlands &gt; Honduras Interior Highlands &gt; Cordillera Central (Honduras) &gt; Sierra Punta Piedra &gt; Montañas de Rio Platano</t>
  </si>
  <si>
    <t>North America &gt; Cordillera Centroamericana &gt; Chortís Highlands &gt; Honduras Interior Highlands &gt; Cordillera Central (Honduras) &gt; Sierra Punta Piedra &gt; Montañas del Patuca</t>
  </si>
  <si>
    <t>North America &gt; Cordillera Centroamericana &gt; Chortís Highlands &gt; Honduras Interior Highlands &gt; Cordillera Central (Honduras) &gt; Sierra Punta Piedra &gt; Sierra Punta Piedra (nn)</t>
  </si>
  <si>
    <t>North America &gt; Cordillera Centroamericana &gt; Chortís Highlands &gt; Honduras Interior Highlands &gt; Cordillera Central (Honduras) &gt; Sierra Rio Tinto</t>
  </si>
  <si>
    <t>Cordillera del Sur (Honduras)</t>
  </si>
  <si>
    <t>North America &gt; Cordillera Centroamericana &gt; Chortís Highlands &gt; Honduras Interior Highlands &gt; Cordillera del Sur (Honduras)</t>
  </si>
  <si>
    <t>North America &gt; Cordillera Centroamericana &gt; Chortís Highlands &gt; Honduras Interior Highlands &gt; Cordillera del Sur (Honduras) &gt; Cordillera del Merendón</t>
  </si>
  <si>
    <t>Cordillera del Sur (Honduras) (nn)</t>
  </si>
  <si>
    <t>North America &gt; Cordillera Centroamericana &gt; Chortís Highlands &gt; Honduras Interior Highlands &gt; Cordillera del Sur (Honduras) &gt; Cordillera del Sur (Honduras) (nn)</t>
  </si>
  <si>
    <t>North America &gt; Cordillera Centroamericana &gt; Chortís Highlands &gt; Honduras Interior Highlands &gt; Cordillera del Sur (Honduras) &gt; Cordillera Dipilto Jalapa</t>
  </si>
  <si>
    <t>North America &gt; Cordillera Centroamericana &gt; Chortís Highlands &gt; Honduras Interior Highlands &gt; Cordillera del Sur (Honduras) &gt; Sierra Celaque</t>
  </si>
  <si>
    <t>North America &gt; Cordillera Centroamericana &gt; Chortís Highlands &gt; Honduras Interior Highlands &gt; Cordillera del Sur (Honduras) &gt; Sierra de Lepaterique</t>
  </si>
  <si>
    <t>North America &gt; Cordillera Centroamericana &gt; Chortís Highlands &gt; Honduras Interior Highlands &gt; Cordillera del Sur (Honduras) &gt; Sierra de Puca-Opalaca</t>
  </si>
  <si>
    <t>Sierras del Norte (Honduras)</t>
  </si>
  <si>
    <t>North America &gt; Cordillera Centroamericana &gt; Chortís Highlands &gt; Honduras Interior Highlands &gt; Sierras del Norte (Honduras)</t>
  </si>
  <si>
    <t>North America &gt; Cordillera Centroamericana &gt; Chortís Highlands &gt; Honduras Interior Highlands &gt; Sierras del Norte (Honduras) &gt; Cordillera Nombre de Dios</t>
  </si>
  <si>
    <t>North America &gt; Cordillera Centroamericana &gt; Chortís Highlands &gt; Honduras Interior Highlands &gt; Sierras del Norte (Honduras) &gt; Sierra de Mico Quemado</t>
  </si>
  <si>
    <t>North America &gt; Cordillera Centroamericana &gt; Chortís Highlands &gt; Honduras Interior Highlands &gt; Sierras del Norte (Honduras) &gt; Sierra de Omoa</t>
  </si>
  <si>
    <t>North America &gt; Cordillera Centroamericana &gt; Chortís Highlands &gt; Honduras Interior Highlands &gt; Sierras del Norte (Honduras) &gt; Sierra del Espíritu Santo</t>
  </si>
  <si>
    <t>Hartz Mountains (Nunavut)</t>
  </si>
  <si>
    <t>North America &gt; North America Arctic Islands &gt; Arctic Cordillera &gt; Baffin Island &gt; Baffin Mountains &gt; Hartz Mountains (Nunavut)</t>
  </si>
  <si>
    <t>Banks Island (Canada)</t>
  </si>
  <si>
    <t>North America &gt; North America Arctic Islands &gt; South Canadian Arctic Islands &gt; Banks Island (Canada)</t>
  </si>
  <si>
    <t>Sentinel Range (Adirondacks)</t>
  </si>
  <si>
    <t>North America &gt; North America Plains &gt; Canadian Shield &gt; Adirondack Mountains &gt; Northern Adirondacks &gt; Sentinel Range (Adirondacks)</t>
  </si>
  <si>
    <t>Franklin Mountains (Canada)</t>
  </si>
  <si>
    <t>North America &gt; North America Plains &gt; Canadian Shield &gt; Canadian Arctic Shores &gt; Franklin Mountains (Canada)</t>
  </si>
  <si>
    <t>Black Hills (Great Plains)</t>
  </si>
  <si>
    <t>North America &gt; North America Plains &gt; Great Plains &gt; Black Hills (Great Plains)</t>
  </si>
  <si>
    <t>North America &gt; North America Plains &gt; Great Plains &gt; Black Hills (Great Plains) &gt; Bear Lodge Mountains</t>
  </si>
  <si>
    <t>North America &gt; North America Plains &gt; Great Plains &gt; Black Hills (Great Plains) &gt; Belle Fourche-Little Missouri Area</t>
  </si>
  <si>
    <t>North America &gt; North America Plains &gt; Great Plains &gt; Black Hills (Great Plains) &gt; Northern Black Hills</t>
  </si>
  <si>
    <t>North America &gt; North America Plains &gt; Great Plains &gt; Black Hills (Great Plains) &gt; Southern Black Hills</t>
  </si>
  <si>
    <t>Caribou Mountains (Alberta)</t>
  </si>
  <si>
    <t>North America &gt; North America Plains &gt; Great Plains &gt; Canadian Great Plains &gt; Caribou Mountains (Alberta)</t>
  </si>
  <si>
    <t>Central Highlands (Victoria)</t>
  </si>
  <si>
    <t>Central Highlands (Victoria) (nn)</t>
  </si>
  <si>
    <t>Grampians (Australia)</t>
  </si>
  <si>
    <t>Blue Mountains (Australia)</t>
  </si>
  <si>
    <t>Blue Mountains (Australia) (nn)</t>
  </si>
  <si>
    <t>Herveys Range (NSW)</t>
  </si>
  <si>
    <t>Burnett Range (Australia)</t>
  </si>
  <si>
    <t>Oceania &gt; Australia &gt; Great Dividing Range &gt; Northern Great Dividing Range &gt; Burnett Range (Australia)</t>
  </si>
  <si>
    <t>Selwyn Range (Australia)</t>
  </si>
  <si>
    <t>Oceania &gt; Australia &gt; Great Dividing Range &gt; Northern Great Dividing Range &gt; Selwyn Range (Australia)</t>
  </si>
  <si>
    <t>White Mountains (Queensland)</t>
  </si>
  <si>
    <t>Oceania &gt; Australia &gt; Great Dividing Range &gt; Northern Great Dividing Range &gt; White Mountains (Queensland)</t>
  </si>
  <si>
    <t>Cathedral Range (Victoria)</t>
  </si>
  <si>
    <t>Central Highlands (Tasmania)</t>
  </si>
  <si>
    <t>Oceania &gt; Australia &gt; Tasmania &gt; Central Highlands (Tasmania)</t>
  </si>
  <si>
    <t>Central Highlands (Tasmania) (nn)</t>
  </si>
  <si>
    <t>Oceania &gt; Australia &gt; Tasmania &gt; Central Highlands (Tasmania) &gt; Central Highlands (Tasmania) (nn)</t>
  </si>
  <si>
    <t>Oceania &gt; Australia &gt; Tasmania &gt; Central Highlands (Tasmania) &gt; Cradle Cirque - Bluff Cirque</t>
  </si>
  <si>
    <t>Oceania &gt; Australia &gt; Tasmania &gt; Central Highlands (Tasmania) &gt; Du Cane Range</t>
  </si>
  <si>
    <t>Oceania &gt; Australia &gt; Tasmania &gt; Central Highlands (Tasmania) &gt; Eldon Range</t>
  </si>
  <si>
    <t>Oceania &gt; Australia &gt; Tasmania &gt; Central Highlands (Tasmania) &gt; Great Western Tiers</t>
  </si>
  <si>
    <t>Oceania &gt; Australia &gt; Tasmania &gt; Central Highlands (Tasmania) &gt; King William Range</t>
  </si>
  <si>
    <t>Oceania &gt; Australia &gt; Tasmania &gt; Central Highlands (Tasmania) &gt; Pelion Range</t>
  </si>
  <si>
    <t>Oceania &gt; Australia &gt; Tasmania &gt; Central Highlands (Tasmania) &gt; Sticht Range</t>
  </si>
  <si>
    <t>Oceania &gt; Australia &gt; Tasmania &gt; Central Highlands (Tasmania) &gt; Tyndall Range</t>
  </si>
  <si>
    <t>Hartz Mountains (Tasmania)</t>
  </si>
  <si>
    <t>Oceania &gt; Australia &gt; Tasmania &gt; Tasmanian Southern Ranges &gt; Hartz Mountains (Tasmania)</t>
  </si>
  <si>
    <t>Mount Field Range*</t>
  </si>
  <si>
    <t>Oceania &gt; Australia &gt; Tasmania &gt; Tasmanian Southern Ranges &gt; Mount Field Range*</t>
  </si>
  <si>
    <t>Snowy Range (Tasmania)</t>
  </si>
  <si>
    <t>Oceania &gt; Australia &gt; Tasmania &gt; Tasmanian Southern Ranges &gt; Snowy Range (Tasmania)</t>
  </si>
  <si>
    <t>West Coast Range (Tasmania)</t>
  </si>
  <si>
    <t>Oceania &gt; Australia &gt; Tasmania &gt; West Coast Range (Tasmania)</t>
  </si>
  <si>
    <t>Arthur Range (Tasmania)</t>
  </si>
  <si>
    <t>Oceania &gt; Australia &gt; Tasmania &gt; West Coast Range (Tasmania) &gt; Arthur Range (Tasmania)</t>
  </si>
  <si>
    <t>Oceania &gt; Australia &gt; Tasmania &gt; West Coast Range (Tasmania) &gt; Engineer Range</t>
  </si>
  <si>
    <t>Oceania &gt; Australia &gt; Tasmania &gt; West Coast Range (Tasmania) &gt; Frankland Range</t>
  </si>
  <si>
    <t>Prince of Wales Range (Tasmania)</t>
  </si>
  <si>
    <t>Oceania &gt; Australia &gt; Tasmania &gt; West Coast Range (Tasmania) &gt; Prince of Wales Range (Tasmania)</t>
  </si>
  <si>
    <t>Raglan Range (Tasmania)</t>
  </si>
  <si>
    <t>Oceania &gt; Australia &gt; Tasmania &gt; West Coast Range (Tasmania) &gt; Raglan Range (Tasmania)</t>
  </si>
  <si>
    <t>The Spires (Tasmania)</t>
  </si>
  <si>
    <t>Oceania &gt; Australia &gt; Tasmania &gt; West Coast Range (Tasmania) &gt; The Spires (Tasmania)</t>
  </si>
  <si>
    <t>West Coast Range (Tasmania) (nn)</t>
  </si>
  <si>
    <t>Oceania &gt; Australia &gt; Tasmania &gt; West Coast Range (Tasmania) &gt; West Coast Range (Tasmania) (nn)</t>
  </si>
  <si>
    <t>West Coast Ranges (Australia)</t>
  </si>
  <si>
    <t>Oceania &gt; Australia &gt; West Coast Ranges (Australia)</t>
  </si>
  <si>
    <t>Oceania &gt; Australia &gt; West Coast Ranges (Australia) &gt; Chichester Ranges</t>
  </si>
  <si>
    <t>Oceania &gt; Australia &gt; West Coast Ranges (Australia) &gt; Darling Range</t>
  </si>
  <si>
    <t>Oceania &gt; Australia &gt; West Coast Ranges (Australia) &gt; Hamersley Range</t>
  </si>
  <si>
    <t>Oceania &gt; Australia &gt; West Coast Ranges (Australia) &gt; Robinson Ranges</t>
  </si>
  <si>
    <t>Central Range (New Caledonia)</t>
  </si>
  <si>
    <t>Oceania &gt; Melanesia &gt; New Caledonia &gt; Central Range (New Caledonia)</t>
  </si>
  <si>
    <t>Banks Islands (Vanuatu)</t>
  </si>
  <si>
    <t>Oceania &gt; Melanesia &gt; Vanuatu Islands &gt; Banks Islands (Vanuatu)</t>
  </si>
  <si>
    <t>Banks Islands (Vanuatu) (nn)</t>
  </si>
  <si>
    <t>Oceania &gt; Melanesia &gt; Vanuatu Islands &gt; Banks Islands (Vanuatu) &gt; Banks Islands (Vanuatu) (nn)</t>
  </si>
  <si>
    <t>Oceania &gt; Melanesia &gt; Vanuatu Islands &gt; Banks Islands (Vanuatu) &gt; Gaua</t>
  </si>
  <si>
    <t>Oceania &gt; Melanesia &gt; Vanuatu Islands &gt; Banks Islands (Vanuatu) &gt; Vanua Lava</t>
  </si>
  <si>
    <t>Rangitoto Range (North Island)</t>
  </si>
  <si>
    <t>Command Peak Range*</t>
  </si>
  <si>
    <t>Oceania &gt; New Zealand &gt; South Island &gt; Fiordland &gt; Command Peak Range*</t>
  </si>
  <si>
    <t>Double Peak Range*</t>
  </si>
  <si>
    <t>Oceania &gt; New Zealand &gt; South Island &gt; Fiordland &gt; Double Peak Range*</t>
  </si>
  <si>
    <t>Franklin Mountains (New Zealand)</t>
  </si>
  <si>
    <t>Oceania &gt; New Zealand &gt; South Island &gt; Fiordland &gt; Franklin Mountains (New Zealand)</t>
  </si>
  <si>
    <t>Mount Evans Range*</t>
  </si>
  <si>
    <t>Oceania &gt; New Zealand &gt; South Island &gt; Fiordland &gt; Mount Evans Range*</t>
  </si>
  <si>
    <t>Mount Forbes Range*</t>
  </si>
  <si>
    <t>Oceania &gt; New Zealand &gt; South Island &gt; Fiordland &gt; Mount Forbes Range*</t>
  </si>
  <si>
    <t>Mount Namu Range*</t>
  </si>
  <si>
    <t>Oceania &gt; New Zealand &gt; South Island &gt; Fiordland &gt; Mount Namu Range*</t>
  </si>
  <si>
    <t>Mount Pender Range*</t>
  </si>
  <si>
    <t>Oceania &gt; New Zealand &gt; South Island &gt; Fiordland &gt; Mount Pender Range*</t>
  </si>
  <si>
    <t>Mount Richards Range*</t>
  </si>
  <si>
    <t>Oceania &gt; New Zealand &gt; South Island &gt; Fiordland &gt; Mount Richards Range*</t>
  </si>
  <si>
    <t>Mount Wallis Range*</t>
  </si>
  <si>
    <t>Oceania &gt; New Zealand &gt; South Island &gt; Fiordland &gt; Mount Wallis Range*</t>
  </si>
  <si>
    <t>Sawtooth Range (New Zealand)</t>
  </si>
  <si>
    <t>Oceania &gt; New Zealand &gt; South Island &gt; Kaikoura Ranges &gt; Sawtooth Range (New Zealand)</t>
  </si>
  <si>
    <t>Blackwater River Range*</t>
  </si>
  <si>
    <t>Oceania &gt; New Zealand &gt; South Island &gt; Northwest Ranges &gt; Blackwater River Range*</t>
  </si>
  <si>
    <t>Burnett Range (New Zealand)</t>
  </si>
  <si>
    <t>Oceania &gt; New Zealand &gt; South Island &gt; Northwest Ranges &gt; Burnett Range (New Zealand)</t>
  </si>
  <si>
    <t>Mount Cann Range*</t>
  </si>
  <si>
    <t>Oceania &gt; New Zealand &gt; South Island &gt; Northwest Ranges &gt; Mount Cann Range*</t>
  </si>
  <si>
    <t>Black Hills (New Zealand)</t>
  </si>
  <si>
    <t>Oceania &gt; New Zealand &gt; South Island &gt; South Island Hills &gt; North Canterbury Hills &gt; Black Hills (New Zealand)</t>
  </si>
  <si>
    <t>Pancake Range (New Zealand)</t>
  </si>
  <si>
    <t>Oceania &gt; New Zealand &gt; South Island &gt; South Island Hills &gt; North Canterbury Hills &gt; Pancake Range (New Zealand)</t>
  </si>
  <si>
    <t>Blue Mountains (New Zealand)</t>
  </si>
  <si>
    <t>Oceania &gt; New Zealand &gt; South Island &gt; South Island Hills &gt; Otago Hills &gt; Taieri River Hills* &gt; Blue Mountains (New Zealand)</t>
  </si>
  <si>
    <t>Horse Range (New Zealand)</t>
  </si>
  <si>
    <t>Oceania &gt; New Zealand &gt; South Island &gt; South Island Hills &gt; Otago Hills &gt; The Maniototo &gt; Horse Range (New Zealand)</t>
  </si>
  <si>
    <t>Ashburton Plains*</t>
  </si>
  <si>
    <t>Oceania &gt; New Zealand &gt; South Island &gt; South Island Hills &gt; South Canterbury Hills &gt; Ashburton Plains*</t>
  </si>
  <si>
    <t>Opihi River Range*</t>
  </si>
  <si>
    <t>Oceania &gt; New Zealand &gt; South Island &gt; South Island Hills &gt; South Canterbury Hills &gt; Opihi River Range*</t>
  </si>
  <si>
    <t>Oceania &gt; New Zealand &gt; South Island &gt; South Island Hills &gt; Southland Hills &gt; Dean Hill</t>
  </si>
  <si>
    <t>Bleak Hill Range*</t>
  </si>
  <si>
    <t>Oceania &gt; New Zealand &gt; South Island &gt; South Island Hills &gt; Southland Hills &gt; The Catlins &gt; Bleak Hill Range*</t>
  </si>
  <si>
    <t>Bush Cone Range*</t>
  </si>
  <si>
    <t>Oceania &gt; New Zealand &gt; South Island &gt; South Island Hills &gt; Southland Hills &gt; The Catlins &gt; Bush Cone Range*</t>
  </si>
  <si>
    <t>Mount Rosebery Range*</t>
  </si>
  <si>
    <t>Oceania &gt; New Zealand &gt; South Island &gt; South Island Hills &gt; Southland Hills &gt; The Catlins &gt; Mount Rosebery Range*</t>
  </si>
  <si>
    <t>Southern Alps (New Zealand)</t>
  </si>
  <si>
    <t>Oceania &gt; New Zealand &gt; South Island &gt; Southern Alps (New Zealand)</t>
  </si>
  <si>
    <t>Oceania &gt; New Zealand &gt; South Island &gt; Southern Alps (New Zealand) &gt; Inland Southern Alps</t>
  </si>
  <si>
    <t>Oceania &gt; New Zealand &gt; South Island &gt; Southern Alps (New Zealand) &gt; Inland Southern Alps &gt; Albury Range</t>
  </si>
  <si>
    <t>Oceania &gt; New Zealand &gt; South Island &gt; Southern Alps (New Zealand) &gt; Inland Southern Alps &gt; Ben McLeod Range</t>
  </si>
  <si>
    <t>Oceania &gt; New Zealand &gt; South Island &gt; Southern Alps (New Zealand) &gt; Inland Southern Alps &gt; Benmore Range</t>
  </si>
  <si>
    <t>Oceania &gt; New Zealand &gt; South Island &gt; Southern Alps (New Zealand) &gt; Inland Southern Alps &gt; Big Hill Range</t>
  </si>
  <si>
    <t>Oceania &gt; New Zealand &gt; South Island &gt; Southern Alps (New Zealand) &gt; Inland Southern Alps &gt; Big Range</t>
  </si>
  <si>
    <t>Oceania &gt; New Zealand &gt; South Island &gt; Southern Alps (New Zealand) &gt; Inland Southern Alps &gt; Blackhill Range</t>
  </si>
  <si>
    <t>Brown Hill Range*</t>
  </si>
  <si>
    <t>Oceania &gt; New Zealand &gt; South Island &gt; Southern Alps (New Zealand) &gt; Inland Southern Alps &gt; Brown Hill Range*</t>
  </si>
  <si>
    <t>Oceania &gt; New Zealand &gt; South Island &gt; Southern Alps (New Zealand) &gt; Inland Southern Alps &gt; Cairnmuir Mountains</t>
  </si>
  <si>
    <t>Oceania &gt; New Zealand &gt; South Island &gt; Southern Alps (New Zealand) &gt; Inland Southern Alps &gt; Carrick Range</t>
  </si>
  <si>
    <t>Oceania &gt; New Zealand &gt; South Island &gt; Southern Alps (New Zealand) &gt; Inland Southern Alps &gt; Clent Hills</t>
  </si>
  <si>
    <t>Oceania &gt; New Zealand &gt; South Island &gt; Southern Alps (New Zealand) &gt; Inland Southern Alps &gt; Craigieburn Range</t>
  </si>
  <si>
    <t>Oceania &gt; New Zealand &gt; South Island &gt; Southern Alps (New Zealand) &gt; Inland Southern Alps &gt; Criffel Range</t>
  </si>
  <si>
    <t>Oceania &gt; New Zealand &gt; South Island &gt; Southern Alps (New Zealand) &gt; Inland Southern Alps &gt; Crown Range</t>
  </si>
  <si>
    <t>Oceania &gt; New Zealand &gt; South Island &gt; Southern Alps (New Zealand) &gt; Inland Southern Alps &gt; Culverden Range</t>
  </si>
  <si>
    <t>Oceania &gt; New Zealand &gt; South Island &gt; Southern Alps (New Zealand) &gt; Inland Southern Alps &gt; Dalgety Range</t>
  </si>
  <si>
    <t>Oceania &gt; New Zealand &gt; South Island &gt; Southern Alps (New Zealand) &gt; Inland Southern Alps &gt; Dampier Range</t>
  </si>
  <si>
    <t>Oceania &gt; New Zealand &gt; South Island &gt; Southern Alps (New Zealand) &gt; Inland Southern Alps &gt; Diadem Range</t>
  </si>
  <si>
    <t>Oceania &gt; New Zealand &gt; South Island &gt; Southern Alps (New Zealand) &gt; Inland Southern Alps &gt; Dogs Range</t>
  </si>
  <si>
    <t>Oceania &gt; New Zealand &gt; South Island &gt; Southern Alps (New Zealand) &gt; Inland Southern Alps &gt; Dunstan Mountains</t>
  </si>
  <si>
    <t>Oceania &gt; New Zealand &gt; South Island &gt; Southern Alps (New Zealand) &gt; Inland Southern Alps &gt; Dunstan Range</t>
  </si>
  <si>
    <t>Oceania &gt; New Zealand &gt; South Island &gt; Southern Alps (New Zealand) &gt; Inland Southern Alps &gt; Eyre Mountains</t>
  </si>
  <si>
    <t>Oceania &gt; New Zealand &gt; South Island &gt; Southern Alps (New Zealand) &gt; Inland Southern Alps &gt; Garvie Mountains</t>
  </si>
  <si>
    <t>Oceania &gt; New Zealand &gt; South Island &gt; Southern Alps (New Zealand) &gt; Inland Southern Alps &gt; Glynn Wye Range</t>
  </si>
  <si>
    <t>Grampian Mountains (New Zealand)</t>
  </si>
  <si>
    <t>Oceania &gt; New Zealand &gt; South Island &gt; Southern Alps (New Zealand) &gt; Inland Southern Alps &gt; Grampian Mountains (New Zealand)</t>
  </si>
  <si>
    <t>Oceania &gt; New Zealand &gt; South Island &gt; Southern Alps (New Zealand) &gt; Inland Southern Alps &gt; Grays Hills</t>
  </si>
  <si>
    <t>Oceania &gt; New Zealand &gt; South Island &gt; Southern Alps (New Zealand) &gt; Inland Southern Alps &gt; Hanmer Range</t>
  </si>
  <si>
    <t>Oceania &gt; New Zealand &gt; South Island &gt; Southern Alps (New Zealand) &gt; Inland Southern Alps &gt; Harper Range</t>
  </si>
  <si>
    <t>Oceania &gt; New Zealand &gt; South Island &gt; Southern Alps (New Zealand) &gt; Inland Southern Alps &gt; Hawkdun Range</t>
  </si>
  <si>
    <t>Oceania &gt; New Zealand &gt; South Island &gt; Southern Alps (New Zealand) &gt; Inland Southern Alps &gt; Hector Mountains</t>
  </si>
  <si>
    <t>Oceania &gt; New Zealand &gt; South Island &gt; Southern Alps (New Zealand) &gt; Inland Southern Alps &gt; Hewson Range</t>
  </si>
  <si>
    <t>Oceania &gt; New Zealand &gt; South Island &gt; Southern Alps (New Zealand) &gt; Inland Southern Alps &gt; High Claytons</t>
  </si>
  <si>
    <t>Oceania &gt; New Zealand &gt; South Island &gt; Southern Alps (New Zealand) &gt; Inland Southern Alps &gt; Kirkliston Range</t>
  </si>
  <si>
    <t>Oceania &gt; New Zealand &gt; South Island &gt; Southern Alps (New Zealand) &gt; Inland Southern Alps &gt; Lintley Range</t>
  </si>
  <si>
    <t>Oceania &gt; New Zealand &gt; South Island &gt; Southern Alps (New Zealand) &gt; Inland Southern Alps &gt; Low Claytons</t>
  </si>
  <si>
    <t>Oceania &gt; New Zealand &gt; South Island &gt; Southern Alps (New Zealand) &gt; Inland Southern Alps &gt; Mary Range</t>
  </si>
  <si>
    <t>Oceania &gt; New Zealand &gt; South Island &gt; Southern Alps (New Zealand) &gt; Inland Southern Alps &gt; Moorhouse Range</t>
  </si>
  <si>
    <t>Mount Burke Range*</t>
  </si>
  <si>
    <t>Oceania &gt; New Zealand &gt; South Island &gt; Southern Alps (New Zealand) &gt; Inland Southern Alps &gt; Mount Burke Range*</t>
  </si>
  <si>
    <t>Oceania &gt; New Zealand &gt; South Island &gt; Southern Alps (New Zealand) &gt; Inland Southern Alps &gt; Mount Hutt Range</t>
  </si>
  <si>
    <t>Mount Melina Range*</t>
  </si>
  <si>
    <t>Oceania &gt; New Zealand &gt; South Island &gt; Southern Alps (New Zealand) &gt; Inland Southern Alps &gt; Mount Melina Range*</t>
  </si>
  <si>
    <t>Oceania &gt; New Zealand &gt; South Island &gt; Southern Alps (New Zealand) &gt; Inland Southern Alps &gt; Mount Somers Range</t>
  </si>
  <si>
    <t>Oceania &gt; New Zealand &gt; South Island &gt; Southern Alps (New Zealand) &gt; Inland Southern Alps &gt; Obelisk Range</t>
  </si>
  <si>
    <t>Old Man Range (East)</t>
  </si>
  <si>
    <t>Oceania &gt; New Zealand &gt; South Island &gt; Southern Alps (New Zealand) &gt; Inland Southern Alps &gt; Old Man Range (East)</t>
  </si>
  <si>
    <t>Oceania &gt; New Zealand &gt; South Island &gt; Southern Alps (New Zealand) &gt; Inland Southern Alps &gt; Old Woman Range</t>
  </si>
  <si>
    <t>Oceania &gt; New Zealand &gt; South Island &gt; Southern Alps (New Zealand) &gt; Inland Southern Alps &gt; Organ Range</t>
  </si>
  <si>
    <t>Oceania &gt; New Zealand &gt; South Island &gt; Southern Alps (New Zealand) &gt; Inland Southern Alps &gt; Oronoko Range</t>
  </si>
  <si>
    <t>Oceania &gt; New Zealand &gt; South Island &gt; Southern Alps (New Zealand) &gt; Inland Southern Alps &gt; Palmer Range</t>
  </si>
  <si>
    <t>Oceania &gt; New Zealand &gt; South Island &gt; Southern Alps (New Zealand) &gt; Inland Southern Alps &gt; Peter Range</t>
  </si>
  <si>
    <t>Oceania &gt; New Zealand &gt; South Island &gt; Southern Alps (New Zealand) &gt; Inland Southern Alps &gt; Pisa Range</t>
  </si>
  <si>
    <t>Oceania &gt; New Zealand &gt; South Island &gt; Southern Alps (New Zealand) &gt; Inland Southern Alps &gt; Poplars Range</t>
  </si>
  <si>
    <t>Oceania &gt; New Zealand &gt; South Island &gt; Southern Alps (New Zealand) &gt; Inland Southern Alps &gt; Potts Range</t>
  </si>
  <si>
    <t>Oceania &gt; New Zealand &gt; South Island &gt; Southern Alps (New Zealand) &gt; Inland Southern Alps &gt; Poulter Range</t>
  </si>
  <si>
    <t>Oceania &gt; New Zealand &gt; South Island &gt; Southern Alps (New Zealand) &gt; Inland Southern Alps &gt; Rollesby Range</t>
  </si>
  <si>
    <t>Oceania &gt; New Zealand &gt; South Island &gt; Southern Alps (New Zealand) &gt; Inland Southern Alps &gt; Saint Marys Range</t>
  </si>
  <si>
    <t>Oceania &gt; New Zealand &gt; South Island &gt; Southern Alps (New Zealand) &gt; Inland Southern Alps &gt; Sherwood Range</t>
  </si>
  <si>
    <t>Oceania &gt; New Zealand &gt; South Island &gt; Southern Alps (New Zealand) &gt; Inland Southern Alps &gt; Sinclair Range</t>
  </si>
  <si>
    <t>Oceania &gt; New Zealand &gt; South Island &gt; Southern Alps (New Zealand) &gt; Inland Southern Alps &gt; Single Hill Range</t>
  </si>
  <si>
    <t>Oceania &gt; New Zealand &gt; South Island &gt; Southern Alps (New Zealand) &gt; Inland Southern Alps &gt; Surrey Hills</t>
  </si>
  <si>
    <t>Oceania &gt; New Zealand &gt; South Island &gt; Southern Alps (New Zealand) &gt; Inland Southern Alps &gt; Tara Haoa Range</t>
  </si>
  <si>
    <t>Taylor Range (New Zealand)</t>
  </si>
  <si>
    <t>Oceania &gt; New Zealand &gt; South Island &gt; Southern Alps (New Zealand) &gt; Inland Southern Alps &gt; Taylor Range (New Zealand)</t>
  </si>
  <si>
    <t>Oceania &gt; New Zealand &gt; South Island &gt; Southern Alps (New Zealand) &gt; Inland Southern Alps &gt; Teddys Hill Range</t>
  </si>
  <si>
    <t>Oceania &gt; New Zealand &gt; South Island &gt; Southern Alps (New Zealand) &gt; Inland Southern Alps &gt; Tekoa Range</t>
  </si>
  <si>
    <t>Oceania &gt; New Zealand &gt; South Island &gt; Southern Alps (New Zealand) &gt; Inland Southern Alps &gt; The Remarkables</t>
  </si>
  <si>
    <t>Oceania &gt; New Zealand &gt; South Island &gt; Southern Alps (New Zealand) &gt; Inland Southern Alps &gt; Torlesse Range</t>
  </si>
  <si>
    <t>Oceania &gt; New Zealand &gt; South Island &gt; Southern Alps (New Zealand) &gt; Inland Southern Alps &gt; Two Thumb Range</t>
  </si>
  <si>
    <t>Oceania &gt; New Zealand &gt; South Island &gt; Southern Alps (New Zealand) &gt; Inland Southern Alps &gt; Umbrella Mountains</t>
  </si>
  <si>
    <t>Oceania &gt; New Zealand &gt; South Island &gt; Southern Alps (New Zealand) &gt; Inland Southern Alps &gt; Wild Mans Brother Range</t>
  </si>
  <si>
    <t>Oceania &gt; New Zealand &gt; South Island &gt; Southern Alps (New Zealand) &gt; Inland Southern Alps &gt; Winterslow Range</t>
  </si>
  <si>
    <t>Oceania &gt; New Zealand &gt; South Island &gt; Southern Alps (New Zealand) &gt; Main Divide of the Southern Alps</t>
  </si>
  <si>
    <t>Oceania &gt; New Zealand &gt; South Island &gt; Southern Alps (New Zealand) &gt; Main Divide of the Southern Alps &gt; Acheron Waihopai Mountains</t>
  </si>
  <si>
    <t>Oceania &gt; New Zealand &gt; South Island &gt; Southern Alps (New Zealand) &gt; Main Divide of the Southern Alps &gt; Agassiz Range</t>
  </si>
  <si>
    <t>Oceania &gt; New Zealand &gt; South Island &gt; Southern Alps (New Zealand) &gt; Main Divide of the Southern Alps &gt; Aicken Range</t>
  </si>
  <si>
    <t>Oceania &gt; New Zealand &gt; South Island &gt; Southern Alps (New Zealand) &gt; Main Divide of the Southern Alps &gt; Ailsa Mountains</t>
  </si>
  <si>
    <t>Oceania &gt; New Zealand &gt; South Island &gt; Southern Alps (New Zealand) &gt; Main Divide of the Southern Alps &gt; Armoury Range</t>
  </si>
  <si>
    <t>Oceania &gt; New Zealand &gt; South Island &gt; Southern Alps (New Zealand) &gt; Main Divide of the Southern Alps &gt; Aroarokaehe Range</t>
  </si>
  <si>
    <t>Oceania &gt; New Zealand &gt; South Island &gt; Southern Alps (New Zealand) &gt; Main Divide of the Southern Alps &gt; Arrowsmith Range</t>
  </si>
  <si>
    <t>Oceania &gt; New Zealand &gt; South Island &gt; Southern Alps (New Zealand) &gt; Main Divide of the Southern Alps &gt; Aurora Range</t>
  </si>
  <si>
    <t>Oceania &gt; New Zealand &gt; South Island &gt; Southern Alps (New Zealand) &gt; Main Divide of the Southern Alps &gt; Balfour Range</t>
  </si>
  <si>
    <t>Oceania &gt; New Zealand &gt; South Island &gt; Southern Alps (New Zealand) &gt; Main Divide of the Southern Alps &gt; Banks Range</t>
  </si>
  <si>
    <t>Barrier Range (Main Divide)</t>
  </si>
  <si>
    <t>Oceania &gt; New Zealand &gt; South Island &gt; Southern Alps (New Zealand) &gt; Main Divide of the Southern Alps &gt; Barrier Range (Main Divide)</t>
  </si>
  <si>
    <t>Oceania &gt; New Zealand &gt; South Island &gt; Southern Alps (New Zealand) &gt; Main Divide of the Southern Alps &gt; Barron Range</t>
  </si>
  <si>
    <t>Oceania &gt; New Zealand &gt; South Island &gt; Southern Alps (New Zealand) &gt; Main Divide of the Southern Alps &gt; Bealey Range</t>
  </si>
  <si>
    <t>Oceania &gt; New Zealand &gt; South Island &gt; Southern Alps (New Zealand) &gt; Main Divide of the Southern Alps &gt; Ben Ohau Range</t>
  </si>
  <si>
    <t>Oceania &gt; New Zealand &gt; South Island &gt; Southern Alps (New Zealand) &gt; Main Divide of the Southern Alps &gt; Birdwood Range</t>
  </si>
  <si>
    <t>Black Range (New Zealand)</t>
  </si>
  <si>
    <t>Oceania &gt; New Zealand &gt; South Island &gt; Southern Alps (New Zealand) &gt; Main Divide of the Southern Alps &gt; Black Range (New Zealand)</t>
  </si>
  <si>
    <t>Oceania &gt; New Zealand &gt; South Island &gt; Southern Alps (New Zealand) &gt; Main Divide of the Southern Alps &gt; Blairich Range</t>
  </si>
  <si>
    <t>Oceania &gt; New Zealand &gt; South Island &gt; Southern Alps (New Zealand) &gt; Main Divide of the Southern Alps &gt; Bloomfield Range</t>
  </si>
  <si>
    <t>Oceania &gt; New Zealand &gt; South Island &gt; Southern Alps (New Zealand) &gt; Main Divide of the Southern Alps &gt; Boddington Range</t>
  </si>
  <si>
    <t>Oceania &gt; New Zealand &gt; South Island &gt; Southern Alps (New Zealand) &gt; Main Divide of the Southern Alps &gt; Burnett Mountains</t>
  </si>
  <si>
    <t>Butler Range (Canterbury)</t>
  </si>
  <si>
    <t>Oceania &gt; New Zealand &gt; South Island &gt; Southern Alps (New Zealand) &gt; Main Divide of the Southern Alps &gt; Butler Range (Canterbury)</t>
  </si>
  <si>
    <t>Butler Range (Westland)</t>
  </si>
  <si>
    <t>Oceania &gt; New Zealand &gt; South Island &gt; Southern Alps (New Zealand) &gt; Main Divide of the Southern Alps &gt; Butler Range (Westland)</t>
  </si>
  <si>
    <t>Oceania &gt; New Zealand &gt; South Island &gt; Southern Alps (New Zealand) &gt; Main Divide of the Southern Alps &gt; Cabot Range</t>
  </si>
  <si>
    <t>Campbell Range (New Zealand)</t>
  </si>
  <si>
    <t>Oceania &gt; New Zealand &gt; South Island &gt; Southern Alps (New Zealand) &gt; Main Divide of the Southern Alps &gt; Campbell Range (New Zealand)</t>
  </si>
  <si>
    <t>Cascade Range (New Zealand)</t>
  </si>
  <si>
    <t>Oceania &gt; New Zealand &gt; South Island &gt; Southern Alps (New Zealand) &gt; Main Divide of the Southern Alps &gt; Cascade Range (New Zealand)</t>
  </si>
  <si>
    <t>Oceania &gt; New Zealand &gt; South Island &gt; Southern Alps (New Zealand) &gt; Main Divide of the Southern Alps &gt; Cloudy Peak Range</t>
  </si>
  <si>
    <t>Oceania &gt; New Zealand &gt; South Island &gt; Southern Alps (New Zealand) &gt; Main Divide of the Southern Alps &gt; Commissioner Range</t>
  </si>
  <si>
    <t>Oceania &gt; New Zealand &gt; South Island &gt; Southern Alps (New Zealand) &gt; Main Divide of the Southern Alps &gt; Crawford Range</t>
  </si>
  <si>
    <t>Oceania &gt; New Zealand &gt; South Island &gt; Southern Alps (New Zealand) &gt; Main Divide of the Southern Alps &gt; Crimea Range</t>
  </si>
  <si>
    <t>Oceania &gt; New Zealand &gt; South Island &gt; Southern Alps (New Zealand) &gt; Main Divide of the Southern Alps &gt; Doubtful Range</t>
  </si>
  <si>
    <t>Oceania &gt; New Zealand &gt; South Island &gt; Southern Alps (New Zealand) &gt; Main Divide of the Southern Alps &gt; Drake Range</t>
  </si>
  <si>
    <t>Oceania &gt; New Zealand &gt; South Island &gt; Southern Alps (New Zealand) &gt; Main Divide of the Southern Alps &gt; Earl Mountains</t>
  </si>
  <si>
    <t>Oceania &gt; New Zealand &gt; South Island &gt; Southern Alps (New Zealand) &gt; Main Divide of the Southern Alps &gt; Ella Range</t>
  </si>
  <si>
    <t>Oceania &gt; New Zealand &gt; South Island &gt; Southern Alps (New Zealand) &gt; Main Divide of the Southern Alps &gt; Emily Range</t>
  </si>
  <si>
    <t>Oceania &gt; New Zealand &gt; South Island &gt; Southern Alps (New Zealand) &gt; Main Divide of the Southern Alps &gt; Five Fingers Range</t>
  </si>
  <si>
    <t>Oceania &gt; New Zealand &gt; South Island &gt; Southern Alps (New Zealand) &gt; Main Divide of the Southern Alps &gt; Forbes Mountains</t>
  </si>
  <si>
    <t>Oceania &gt; New Zealand &gt; South Island &gt; Southern Alps (New Zealand) &gt; Main Divide of the Southern Alps &gt; Franklin Ridge</t>
  </si>
  <si>
    <t>Oceania &gt; New Zealand &gt; South Island &gt; Southern Alps (New Zealand) &gt; Main Divide of the Southern Alps &gt; Freyberg Range</t>
  </si>
  <si>
    <t>Oceania &gt; New Zealand &gt; South Island &gt; Southern Alps (New Zealand) &gt; Main Divide of the Southern Alps &gt; Froude Range</t>
  </si>
  <si>
    <t>Oceania &gt; New Zealand &gt; South Island &gt; Southern Alps (New Zealand) &gt; Main Divide of the Southern Alps &gt; Gamack Range</t>
  </si>
  <si>
    <t>Oceania &gt; New Zealand &gt; South Island &gt; Southern Alps (New Zealand) &gt; Main Divide of the Southern Alps &gt; Godley River Range</t>
  </si>
  <si>
    <t>Oceania &gt; New Zealand &gt; South Island &gt; Southern Alps (New Zealand) &gt; Main Divide of the Southern Alps &gt; Grey Range</t>
  </si>
  <si>
    <t>Oceania &gt; New Zealand &gt; South Island &gt; Southern Alps (New Zealand) &gt; Main Divide of the Southern Alps &gt; Hall Range</t>
  </si>
  <si>
    <t>Oceania &gt; New Zealand &gt; South Island &gt; Southern Alps (New Zealand) &gt; Main Divide of the Southern Alps &gt; Harris Mountains</t>
  </si>
  <si>
    <t>Oceania &gt; New Zealand &gt; South Island &gt; Southern Alps (New Zealand) &gt; Main Divide of the Southern Alps &gt; Humboldt Mountains</t>
  </si>
  <si>
    <t>Oceania &gt; New Zealand &gt; South Island &gt; Southern Alps (New Zealand) &gt; Main Divide of the Southern Alps &gt; Hunts Ridge</t>
  </si>
  <si>
    <t>Oceania &gt; New Zealand &gt; South Island &gt; Southern Alps (New Zealand) &gt; Main Divide of the Southern Alps &gt; Huxley Range</t>
  </si>
  <si>
    <t>Oceania &gt; New Zealand &gt; South Island &gt; Southern Alps (New Zealand) &gt; Main Divide of the Southern Alps &gt; John Pascoe Ridge</t>
  </si>
  <si>
    <t>Oceania &gt; New Zealand &gt; South Island &gt; Southern Alps (New Zealand) &gt; Main Divide of the Southern Alps &gt; Jollie Range</t>
  </si>
  <si>
    <t>Oceania &gt; New Zealand &gt; South Island &gt; Southern Alps (New Zealand) &gt; Main Divide of the Southern Alps &gt; Kaimata Range</t>
  </si>
  <si>
    <t>Oceania &gt; New Zealand &gt; South Island &gt; Southern Alps (New Zealand) &gt; Main Divide of the Southern Alps &gt; Lange Range</t>
  </si>
  <si>
    <t>Oceania &gt; New Zealand &gt; South Island &gt; Southern Alps (New Zealand) &gt; Main Divide of the Southern Alps &gt; Libretto Range</t>
  </si>
  <si>
    <t>Oceania &gt; New Zealand &gt; South Island &gt; Southern Alps (New Zealand) &gt; Main Divide of the Southern Alps &gt; Liebig Range</t>
  </si>
  <si>
    <t>Oceania &gt; New Zealand &gt; South Island &gt; Southern Alps (New Zealand) &gt; Main Divide of the Southern Alps &gt; Livingstone Mountains</t>
  </si>
  <si>
    <t>Oceania &gt; New Zealand &gt; South Island &gt; Southern Alps (New Zealand) &gt; Main Divide of the Southern Alps &gt; Lord Range</t>
  </si>
  <si>
    <t>Oceania &gt; New Zealand &gt; South Island &gt; Southern Alps (New Zealand) &gt; Main Divide of the Southern Alps &gt; Mahanga Range</t>
  </si>
  <si>
    <t>Oceania &gt; New Zealand &gt; South Island &gt; Southern Alps (New Zealand) &gt; Main Divide of the Southern Alps &gt; Main Divide of the Southern Alps (nn)</t>
  </si>
  <si>
    <t>Oceania &gt; New Zealand &gt; South Island &gt; Southern Alps (New Zealand) &gt; Main Divide of the Southern Alps &gt; Malte Brun Range</t>
  </si>
  <si>
    <t>Oceania &gt; New Zealand &gt; South Island &gt; Southern Alps (New Zealand) &gt; Main Divide of the Southern Alps &gt; Maximilian Range</t>
  </si>
  <si>
    <t>Oceania &gt; New Zealand &gt; South Island &gt; Southern Alps (New Zealand) &gt; Main Divide of the Southern Alps &gt; McBride Peaks</t>
  </si>
  <si>
    <t>Oceania &gt; New Zealand &gt; South Island &gt; Southern Alps (New Zealand) &gt; Main Divide of the Southern Alps &gt; McKerrow Range</t>
  </si>
  <si>
    <t>Oceania &gt; New Zealand &gt; South Island &gt; Southern Alps (New Zealand) &gt; Main Divide of the Southern Alps &gt; Minarets Range*</t>
  </si>
  <si>
    <t>Oceania &gt; New Zealand &gt; South Island &gt; Southern Alps (New Zealand) &gt; Main Divide of the Southern Alps &gt; Mount Cook Range</t>
  </si>
  <si>
    <t>Mount Rolleston Range*</t>
  </si>
  <si>
    <t>Oceania &gt; New Zealand &gt; South Island &gt; Southern Alps (New Zealand) &gt; Main Divide of the Southern Alps &gt; Mount Rolleston Range*</t>
  </si>
  <si>
    <t>Mount Turner Range*</t>
  </si>
  <si>
    <t>Oceania &gt; New Zealand &gt; South Island &gt; Southern Alps (New Zealand) &gt; Main Divide of the Southern Alps &gt; Mount Turner Range*</t>
  </si>
  <si>
    <t>Mount Ward Range*</t>
  </si>
  <si>
    <t>Oceania &gt; New Zealand &gt; South Island &gt; Southern Alps (New Zealand) &gt; Main Divide of the Southern Alps &gt; Mount Ward Range*</t>
  </si>
  <si>
    <t>Oceania &gt; New Zealand &gt; South Island &gt; Southern Alps (New Zealand) &gt; Main Divide of the Southern Alps &gt; Navigator Range</t>
  </si>
  <si>
    <t>Oceania &gt; New Zealand &gt; South Island &gt; Southern Alps (New Zealand) &gt; Main Divide of the Southern Alps &gt; Neumann Range</t>
  </si>
  <si>
    <t>Oceania &gt; New Zealand &gt; South Island &gt; Southern Alps (New Zealand) &gt; Main Divide of the Southern Alps &gt; Opera Range</t>
  </si>
  <si>
    <t>Oceania &gt; New Zealand &gt; South Island &gt; Southern Alps (New Zealand) &gt; Main Divide of the Southern Alps &gt; Polar Range</t>
  </si>
  <si>
    <t>Oceania &gt; New Zealand &gt; South Island &gt; Southern Alps (New Zealand) &gt; Main Divide of the Southern Alps &gt; Rachel Range</t>
  </si>
  <si>
    <t>Oceania &gt; New Zealand &gt; South Island &gt; Southern Alps (New Zealand) &gt; Main Divide of the Southern Alps &gt; Ragged Range</t>
  </si>
  <si>
    <t>Raglan Range (New Zealand)</t>
  </si>
  <si>
    <t>Oceania &gt; New Zealand &gt; South Island &gt; Southern Alps (New Zealand) &gt; Main Divide of the Southern Alps &gt; Raglan Range (New Zealand)</t>
  </si>
  <si>
    <t>Oceania &gt; New Zealand &gt; South Island &gt; Southern Alps (New Zealand) &gt; Main Divide of the Southern Alps &gt; Reeses Ridge</t>
  </si>
  <si>
    <t>Richardson Mountains (New Zealand)</t>
  </si>
  <si>
    <t>Oceania &gt; New Zealand &gt; South Island &gt; Southern Alps (New Zealand) &gt; Main Divide of the Southern Alps &gt; Richardson Mountains (New Zealand)</t>
  </si>
  <si>
    <t>Oceania &gt; New Zealand &gt; South Island &gt; Southern Alps (New Zealand) &gt; Main Divide of the Southern Alps &gt; Rolleston Range</t>
  </si>
  <si>
    <t>Oceania &gt; New Zealand &gt; South Island &gt; Southern Alps (New Zealand) &gt; Main Divide of the Southern Alps &gt; Saint Arnaud Range</t>
  </si>
  <si>
    <t>Oceania &gt; New Zealand &gt; South Island &gt; Southern Alps (New Zealand) &gt; Main Divide of the Southern Alps &gt; Saint James Range</t>
  </si>
  <si>
    <t>Oceania &gt; New Zealand &gt; South Island &gt; Southern Alps (New Zealand) &gt; Main Divide of the Southern Alps &gt; Savannah Range</t>
  </si>
  <si>
    <t>Oceania &gt; New Zealand &gt; South Island &gt; Southern Alps (New Zealand) &gt; Main Divide of the Southern Alps &gt; Serpentine Range</t>
  </si>
  <si>
    <t>Oceania &gt; New Zealand &gt; South Island &gt; Southern Alps (New Zealand) &gt; Main Divide of the Southern Alps &gt; Shaler Range</t>
  </si>
  <si>
    <t>Oceania &gt; New Zealand &gt; South Island &gt; Southern Alps (New Zealand) &gt; Main Divide of the Southern Alps &gt; Sibbald Range</t>
  </si>
  <si>
    <t>Oceania &gt; New Zealand &gt; South Island &gt; Southern Alps (New Zealand) &gt; Main Divide of the Southern Alps &gt; Snowdrift Range</t>
  </si>
  <si>
    <t>Oceania &gt; New Zealand &gt; South Island &gt; Southern Alps (New Zealand) &gt; Main Divide of the Southern Alps &gt; Solution Range</t>
  </si>
  <si>
    <t>Oceania &gt; New Zealand &gt; South Island &gt; Southern Alps (New Zealand) &gt; Main Divide of the Southern Alps &gt; Spenser Mountains</t>
  </si>
  <si>
    <t>Oceania &gt; New Zealand &gt; South Island &gt; Southern Alps (New Zealand) &gt; Main Divide of the Southern Alps &gt; The Nelson Tops</t>
  </si>
  <si>
    <t>Oceania &gt; New Zealand &gt; South Island &gt; Southern Alps (New Zealand) &gt; Main Divide of the Southern Alps &gt; The Sierra Range</t>
  </si>
  <si>
    <t>Oceania &gt; New Zealand &gt; South Island &gt; Southern Alps (New Zealand) &gt; Main Divide of the Southern Alps &gt; Thomson Mountains</t>
  </si>
  <si>
    <t>Oceania &gt; New Zealand &gt; South Island &gt; Southern Alps (New Zealand) &gt; Main Divide of the Southern Alps &gt; Tobacco Range</t>
  </si>
  <si>
    <t>Oceania &gt; New Zealand &gt; South Island &gt; Southern Alps (New Zealand) &gt; Main Divide of the Southern Alps &gt; Travers Range</t>
  </si>
  <si>
    <t>Oceania &gt; New Zealand &gt; South Island &gt; Southern Alps (New Zealand) &gt; Main Divide of the Southern Alps &gt; Turk Ridge</t>
  </si>
  <si>
    <t>Oceania &gt; New Zealand &gt; South Island &gt; Southern Alps (New Zealand) &gt; Main Divide of the Southern Alps &gt; Upper Grey Ahaura Mountains</t>
  </si>
  <si>
    <t>Oceania &gt; New Zealand &gt; South Island &gt; Southern Alps (New Zealand) &gt; Main Divide of the Southern Alps &gt; West Wanaka Mountains</t>
  </si>
  <si>
    <t>Oceania &gt; New Zealand &gt; South Island &gt; Southern Alps (New Zealand) &gt; Main Divide of the Southern Alps &gt; Young Range</t>
  </si>
  <si>
    <t>Oceania &gt; New Zealand &gt; South Island &gt; Southern Alps (New Zealand) &gt; Seaward Southern Alps</t>
  </si>
  <si>
    <t>Oceania &gt; New Zealand &gt; South Island &gt; Southern Alps (New Zealand) &gt; Seaward Southern Alps &gt; Adams Range</t>
  </si>
  <si>
    <t>Oceania &gt; New Zealand &gt; South Island &gt; Southern Alps (New Zealand) &gt; Seaward Southern Alps &gt; Alexander Range</t>
  </si>
  <si>
    <t>Oceania &gt; New Zealand &gt; South Island &gt; Southern Alps (New Zealand) &gt; Seaward Southern Alps &gt; Baird Range</t>
  </si>
  <si>
    <t>Oceania &gt; New Zealand &gt; South Island &gt; Southern Alps (New Zealand) &gt; Seaward Southern Alps &gt; Bald Hill Range</t>
  </si>
  <si>
    <t>Oceania &gt; New Zealand &gt; South Island &gt; Southern Alps (New Zealand) &gt; Seaward Southern Alps &gt; Bald Range</t>
  </si>
  <si>
    <t>Oceania &gt; New Zealand &gt; South Island &gt; Southern Alps (New Zealand) &gt; Seaward Southern Alps &gt; Bannock Brae Range</t>
  </si>
  <si>
    <t>Oceania &gt; New Zealand &gt; South Island &gt; Southern Alps (New Zealand) &gt; Seaward Southern Alps &gt; Bare Rocky Range</t>
  </si>
  <si>
    <t>Oceania &gt; New Zealand &gt; South Island &gt; Southern Alps (New Zealand) &gt; Seaward Southern Alps &gt; Bonar Range</t>
  </si>
  <si>
    <t>Browning Range (Aspiring)</t>
  </si>
  <si>
    <t>Oceania &gt; New Zealand &gt; South Island &gt; Southern Alps (New Zealand) &gt; Seaward Southern Alps &gt; Browning Range (Aspiring)</t>
  </si>
  <si>
    <t>Browning Range (Westland)</t>
  </si>
  <si>
    <t>Oceania &gt; New Zealand &gt; South Island &gt; Southern Alps (New Zealand) &gt; Seaward Southern Alps &gt; Browning Range (Westland)</t>
  </si>
  <si>
    <t>Oceania &gt; New Zealand &gt; South Island &gt; Southern Alps (New Zealand) &gt; Seaward Southern Alps &gt; Bryneira Range</t>
  </si>
  <si>
    <t>Oceania &gt; New Zealand &gt; South Island &gt; Southern Alps (New Zealand) &gt; Seaward Southern Alps &gt; Burmeister Tops</t>
  </si>
  <si>
    <t>Oceania &gt; New Zealand &gt; South Island &gt; Southern Alps (New Zealand) &gt; Seaward Southern Alps &gt; Burster Range</t>
  </si>
  <si>
    <t>Oceania &gt; New Zealand &gt; South Island &gt; Southern Alps (New Zealand) &gt; Seaward Southern Alps &gt; Collie Range</t>
  </si>
  <si>
    <t>Oceania &gt; New Zealand &gt; South Island &gt; Southern Alps (New Zealand) &gt; Seaward Southern Alps &gt; Copland Range</t>
  </si>
  <si>
    <t>Oceania &gt; New Zealand &gt; South Island &gt; Southern Alps (New Zealand) &gt; Seaward Southern Alps &gt; Diedrich Range</t>
  </si>
  <si>
    <t>Fox Range (New Zealand)</t>
  </si>
  <si>
    <t>Oceania &gt; New Zealand &gt; South Island &gt; Southern Alps (New Zealand) &gt; Seaward Southern Alps &gt; Fox Range (New Zealand)</t>
  </si>
  <si>
    <t>Oceania &gt; New Zealand &gt; South Island &gt; Southern Alps (New Zealand) &gt; Seaward Southern Alps &gt; Fritz Range</t>
  </si>
  <si>
    <t>Oceania &gt; New Zealand &gt; South Island &gt; Southern Alps (New Zealand) &gt; Seaward Southern Alps &gt; Griffin Range</t>
  </si>
  <si>
    <t>Oceania &gt; New Zealand &gt; South Island &gt; Southern Alps (New Zealand) &gt; Seaward Southern Alps &gt; Haast Range</t>
  </si>
  <si>
    <t>Hauraki Creek Range*</t>
  </si>
  <si>
    <t>Oceania &gt; New Zealand &gt; South Island &gt; Southern Alps (New Zealand) &gt; Seaward Southern Alps &gt; Hauraki Creek Range*</t>
  </si>
  <si>
    <t>Oceania &gt; New Zealand &gt; South Island &gt; Southern Alps (New Zealand) &gt; Seaward Southern Alps &gt; Hitchen Range</t>
  </si>
  <si>
    <t>Oceania &gt; New Zealand &gt; South Island &gt; Southern Alps (New Zealand) &gt; Seaward Southern Alps &gt; Hohonu Range</t>
  </si>
  <si>
    <t>Oceania &gt; New Zealand &gt; South Island &gt; Southern Alps (New Zealand) &gt; Seaward Southern Alps &gt; Hooker Range</t>
  </si>
  <si>
    <t>Oceania &gt; New Zealand &gt; South Island &gt; Southern Alps (New Zealand) &gt; Seaward Southern Alps &gt; Hope Blue River Range</t>
  </si>
  <si>
    <t>Oceania &gt; New Zealand &gt; South Island &gt; Southern Alps (New Zealand) &gt; Seaward Southern Alps &gt; Kaiata Range</t>
  </si>
  <si>
    <t>Oceania &gt; New Zealand &gt; South Island &gt; Southern Alps (New Zealand) &gt; Seaward Southern Alps &gt; Karangarua Range</t>
  </si>
  <si>
    <t>Oceania &gt; New Zealand &gt; South Island &gt; Southern Alps (New Zealand) &gt; Seaward Southern Alps &gt; Kellys Range</t>
  </si>
  <si>
    <t>Lake Hochstetter Hills*</t>
  </si>
  <si>
    <t>Oceania &gt; New Zealand &gt; South Island &gt; Southern Alps (New Zealand) &gt; Seaward Southern Alps &gt; Lake Hochstetter Hills*</t>
  </si>
  <si>
    <t>Oceania &gt; New Zealand &gt; South Island &gt; Southern Alps (New Zealand) &gt; Seaward Southern Alps &gt; Malcolm Range</t>
  </si>
  <si>
    <t>Oceania &gt; New Zealand &gt; South Island &gt; Southern Alps (New Zealand) &gt; Seaward Southern Alps &gt; Marks Range</t>
  </si>
  <si>
    <t>Oceania &gt; New Zealand &gt; South Island &gt; Southern Alps (New Zealand) &gt; Seaward Southern Alps &gt; Mataketake Range</t>
  </si>
  <si>
    <t>Oceania &gt; New Zealand &gt; South Island &gt; Southern Alps (New Zealand) &gt; Seaward Southern Alps &gt; McArthur Tops</t>
  </si>
  <si>
    <t>Oceania &gt; New Zealand &gt; South Island &gt; Southern Alps (New Zealand) &gt; Seaward Southern Alps &gt; McKenzie Range</t>
  </si>
  <si>
    <t>Oceania &gt; New Zealand &gt; South Island &gt; Southern Alps (New Zealand) &gt; Seaward Southern Alps &gt; Meta Range</t>
  </si>
  <si>
    <t>Mount Beaumont Range*</t>
  </si>
  <si>
    <t>Oceania &gt; New Zealand &gt; South Island &gt; Southern Alps (New Zealand) &gt; Seaward Southern Alps &gt; Mount Beaumont Range*</t>
  </si>
  <si>
    <t>Mount Bird Range*</t>
  </si>
  <si>
    <t>Oceania &gt; New Zealand &gt; South Island &gt; Southern Alps (New Zealand) &gt; Seaward Southern Alps &gt; Mount Bird Range*</t>
  </si>
  <si>
    <t>Mount O'Shanessy Range*</t>
  </si>
  <si>
    <t>Oceania &gt; New Zealand &gt; South Island &gt; Southern Alps (New Zealand) &gt; Seaward Southern Alps &gt; Mount O'Shanessy Range*</t>
  </si>
  <si>
    <t>Oceania &gt; New Zealand &gt; South Island &gt; Southern Alps (New Zealand) &gt; Seaward Southern Alps &gt; Newton Range</t>
  </si>
  <si>
    <t>Oceania &gt; New Zealand &gt; South Island &gt; Southern Alps (New Zealand) &gt; Seaward Southern Alps &gt; Olivine Range</t>
  </si>
  <si>
    <t>Oceania &gt; New Zealand &gt; South Island &gt; Southern Alps (New Zealand) &gt; Seaward Southern Alps &gt; Omoeroa Range</t>
  </si>
  <si>
    <t>Oceania &gt; New Zealand &gt; South Island &gt; Southern Alps (New Zealand) &gt; Seaward Southern Alps &gt; Price Range</t>
  </si>
  <si>
    <t>Oceania &gt; New Zealand &gt; South Island &gt; Southern Alps (New Zealand) &gt; Seaward Southern Alps &gt; Purcell Range</t>
  </si>
  <si>
    <t>Rangitoto Range (South Island)</t>
  </si>
  <si>
    <t>Oceania &gt; New Zealand &gt; South Island &gt; Southern Alps (New Zealand) &gt; Seaward Southern Alps &gt; Rangitoto Range (South Island)</t>
  </si>
  <si>
    <t>Oceania &gt; New Zealand &gt; South Island &gt; Southern Alps (New Zealand) &gt; Seaward Southern Alps &gt; Red Hill Ranges</t>
  </si>
  <si>
    <t>Oceania &gt; New Zealand &gt; South Island &gt; Southern Alps (New Zealand) &gt; Seaward Southern Alps &gt; Selbourne Range</t>
  </si>
  <si>
    <t>Oceania &gt; New Zealand &gt; South Island &gt; Southern Alps (New Zealand) &gt; Seaward Southern Alps &gt; Skippers Range</t>
  </si>
  <si>
    <t>Oceania &gt; New Zealand &gt; South Island &gt; Southern Alps (New Zealand) &gt; Seaward Southern Alps &gt; Smyth Range</t>
  </si>
  <si>
    <t>Oceania &gt; New Zealand &gt; South Island &gt; Southern Alps (New Zealand) &gt; Seaward Southern Alps &gt; Stafford Range</t>
  </si>
  <si>
    <t>Oceania &gt; New Zealand &gt; South Island &gt; Southern Alps (New Zealand) &gt; Seaward Southern Alps &gt; Strachan Range</t>
  </si>
  <si>
    <t>Oceania &gt; New Zealand &gt; South Island &gt; Southern Alps (New Zealand) &gt; Seaward Southern Alps &gt; Tara Tama Range</t>
  </si>
  <si>
    <t>Oceania &gt; New Zealand &gt; South Island &gt; Southern Alps (New Zealand) &gt; Seaward Southern Alps &gt; Tatare Range</t>
  </si>
  <si>
    <t>Thomas Range (New Zealand)</t>
  </si>
  <si>
    <t>Oceania &gt; New Zealand &gt; South Island &gt; Southern Alps (New Zealand) &gt; Seaward Southern Alps &gt; Thomas Range (New Zealand)</t>
  </si>
  <si>
    <t>Oceania &gt; New Zealand &gt; South Island &gt; Southern Alps (New Zealand) &gt; Seaward Southern Alps &gt; Toaroha Range</t>
  </si>
  <si>
    <t>Oceania &gt; New Zealand &gt; South Island &gt; Southern Alps (New Zealand) &gt; Seaward Southern Alps &gt; Turiwhate Range</t>
  </si>
  <si>
    <t>Victoria Range (Southern Alps)</t>
  </si>
  <si>
    <t>Oceania &gt; New Zealand &gt; South Island &gt; Southern Alps (New Zealand) &gt; Seaward Southern Alps &gt; Victoria Range (Southern Alps)</t>
  </si>
  <si>
    <t>Oceania &gt; New Zealand &gt; South Island &gt; Southern Alps (New Zealand) &gt; Seaward Southern Alps &gt; Waipara Range</t>
  </si>
  <si>
    <t>Oceania &gt; New Zealand &gt; South Island &gt; Southern Alps (New Zealand) &gt; Seaward Southern Alps &gt; Whakapohai Range*</t>
  </si>
  <si>
    <t>Oceania &gt; New Zealand &gt; South Island &gt; Southern Alps (New Zealand) &gt; Seaward Southern Alps &gt; Wilberg Range</t>
  </si>
  <si>
    <t>Mount Anglem Range*</t>
  </si>
  <si>
    <t>Oceania &gt; New Zealand &gt; Stewart Island &gt; Mount Anglem Range*</t>
  </si>
  <si>
    <t>Mount Rakeahua Range*</t>
  </si>
  <si>
    <t>Oceania &gt; New Zealand &gt; Stewart Island &gt; Mount Rakeahua Range*</t>
  </si>
  <si>
    <t>Smith Lookout Range*</t>
  </si>
  <si>
    <t>Oceania &gt; New Zealand &gt; Stewart Island &gt; Smith Lookout Range*</t>
  </si>
  <si>
    <t>Cordillera Central (Central Andes)</t>
  </si>
  <si>
    <t>South America &gt; Andes &gt; Central Andes &gt; Cordillera Central (Central Andes)</t>
  </si>
  <si>
    <t>Cordillera Central (Bolivia)</t>
  </si>
  <si>
    <t>South America &gt; Andes &gt; Central Andes &gt; Cordillera Central (Central Andes) &gt; Cordillera Central (Bolivia)</t>
  </si>
  <si>
    <t>South America &gt; Andes &gt; Central Andes &gt; Cordillera Central (Central Andes) &gt; Cordillera Central (Bolivia) &gt; Cadena de Mataca</t>
  </si>
  <si>
    <t>South America &gt; Andes &gt; Central Andes &gt; Cordillera Central (Central Andes) &gt; Cordillera Central (Bolivia) &gt; Cordillera Azanaques</t>
  </si>
  <si>
    <t>South America &gt; Andes &gt; Central Andes &gt; Cordillera Central (Central Andes) &gt; Cordillera Central (Bolivia) &gt; Cordillera de Chichas</t>
  </si>
  <si>
    <t>Cordillera de Lípez</t>
  </si>
  <si>
    <t>South America &gt; Andes &gt; Central Andes &gt; Cordillera Central (Central Andes) &gt; Cordillera Central (Bolivia) &gt; Cordillera de Lípez</t>
  </si>
  <si>
    <t>South America &gt; Andes &gt; Central Andes &gt; Cordillera Central (Central Andes) &gt; Cordillera Central (Bolivia) &gt; Cordillera de los Frailes</t>
  </si>
  <si>
    <t>South America &gt; Andes &gt; Central Andes &gt; Cordillera Central (Central Andes) &gt; Cordillera Central (Bolivia) &gt; Cordillera de Mochará</t>
  </si>
  <si>
    <t>South America &gt; Andes &gt; Central Andes &gt; Cordillera Central (Central Andes) &gt; Cordillera Central (Bolivia) &gt; Potosí Mountain Range</t>
  </si>
  <si>
    <t>South America &gt; Andes &gt; Central Andes &gt; Cordillera Central (Central Andes) &gt; Cordillera Central (Bolivia) &gt; Potosí Mountain Range &gt; Khari Khari</t>
  </si>
  <si>
    <t>South America &gt; Andes &gt; Central Andes &gt; Cordillera Central (Central Andes) &gt; Cordillera Central (Bolivia) &gt; Sierra de Lique</t>
  </si>
  <si>
    <t>Cordillera Central (Peru)</t>
  </si>
  <si>
    <t>South America &gt; Andes &gt; Central Andes &gt; Cordillera Central (Central Andes) &gt; Cordillera Central (Peru)</t>
  </si>
  <si>
    <t>Cordillera Central (Peru) - Central</t>
  </si>
  <si>
    <t>South America &gt; Andes &gt; Central Andes &gt; Cordillera Central (Central Andes) &gt; Cordillera Central (Peru) &gt; Cordillera Central (Peru) - Central</t>
  </si>
  <si>
    <t>Cordillera Central (Peru) - Central (nn)</t>
  </si>
  <si>
    <t>South America &gt; Andes &gt; Central Andes &gt; Cordillera Central (Central Andes) &gt; Cordillera Central (Peru) &gt; Cordillera Central (Peru) - Central &gt; Cordillera Central (Peru) - Central (nn)</t>
  </si>
  <si>
    <t>South America &gt; Andes &gt; Central Andes &gt; Cordillera Central (Central Andes) &gt; Cordillera Central (Peru) &gt; Cordillera Central (Peru) - Central &gt; Cordillera Huanguruncho</t>
  </si>
  <si>
    <t>South America &gt; Andes &gt; Central Andes &gt; Cordillera Central (Central Andes) &gt; Cordillera Central (Peru) &gt; Cordillera Central (Peru) - Central &gt; Cordillera Huaytapallana</t>
  </si>
  <si>
    <t>Cordillera Central (Peru) - Norte</t>
  </si>
  <si>
    <t>South America &gt; Andes &gt; Central Andes &gt; Cordillera Central (Central Andes) &gt; Cordillera Central (Peru) &gt; Cordillera Central (Peru) - Norte</t>
  </si>
  <si>
    <t>Cordillera Central (Peru) - Sur</t>
  </si>
  <si>
    <t>South America &gt; Andes &gt; Central Andes &gt; Cordillera Central (Central Andes) &gt; Cordillera Central (Peru) &gt; Cordillera Central (Peru) - Sur</t>
  </si>
  <si>
    <t>Cordillera Occidental (Central Andes)</t>
  </si>
  <si>
    <t>South America &gt; Andes &gt; Central Andes &gt; Cordillera Occidental (Central Andes)</t>
  </si>
  <si>
    <t>Cordillera Occidental (Bolivia)</t>
  </si>
  <si>
    <t>South America &gt; Andes &gt; Central Andes &gt; Cordillera Occidental (Central Andes) &gt; Cordillera Occidental (Bolivia)</t>
  </si>
  <si>
    <t>South America &gt; Andes &gt; Central Andes &gt; Cordillera Occidental (Central Andes) &gt; Cordillera Occidental (Bolivia) &gt; Cordillera de Pacajes y Carangas</t>
  </si>
  <si>
    <t>South America &gt; Andes &gt; Central Andes &gt; Cordillera Occidental (Central Andes) &gt; Cordillera Occidental (Bolivia) &gt; Cordillera de Sillajhua</t>
  </si>
  <si>
    <t>South America &gt; Andes &gt; Central Andes &gt; Cordillera Occidental (Central Andes) &gt; Cordillera Occidental (Bolivia) &gt; Cordillera de Sillillica</t>
  </si>
  <si>
    <t>Cordón Volcánico (Bolivia)</t>
  </si>
  <si>
    <t>South America &gt; Andes &gt; Central Andes &gt; Cordillera Occidental (Central Andes) &gt; Cordillera Occidental (Bolivia) &gt; Cordón Volcánico (Bolivia)</t>
  </si>
  <si>
    <t>Cordillera Occidental (Peru)</t>
  </si>
  <si>
    <t>South America &gt; Andes &gt; Central Andes &gt; Cordillera Occidental (Central Andes) &gt; Cordillera Occidental (Peru)</t>
  </si>
  <si>
    <t>South America &gt; Andes &gt; Central Andes &gt; Cordillera Occidental (Central Andes) &gt; Cordillera Occidental (Peru) &gt; Arco volcánico del Perú</t>
  </si>
  <si>
    <t>South America &gt; Andes &gt; Central Andes &gt; Cordillera Occidental (Central Andes) &gt; Cordillera Occidental (Peru) &gt; Arco volcánico del Perú &gt; Cordillera Ampato</t>
  </si>
  <si>
    <t>South America &gt; Andes &gt; Central Andes &gt; Cordillera Occidental (Central Andes) &gt; Cordillera Occidental (Peru) &gt; Arco volcánico del Perú &gt; Cordillera Chila</t>
  </si>
  <si>
    <t>South America &gt; Andes &gt; Central Andes &gt; Cordillera Occidental (Central Andes) &gt; Cordillera Occidental (Peru) &gt; Arco volcánico del Perú &gt; Cordillera del Barroso</t>
  </si>
  <si>
    <t>Cordillera Volcánica (Perú)</t>
  </si>
  <si>
    <t>South America &gt; Andes &gt; Central Andes &gt; Cordillera Occidental (Central Andes) &gt; Cordillera Occidental (Peru) &gt; Arco volcánico del Perú &gt; Cordillera Volcánica (Perú)</t>
  </si>
  <si>
    <t>Cordillera Occidental (Peru) - Central</t>
  </si>
  <si>
    <t>South America &gt; Andes &gt; Central Andes &gt; Cordillera Occidental (Central Andes) &gt; Cordillera Occidental (Peru) &gt; Cordillera Occidental (Peru) - Central</t>
  </si>
  <si>
    <t>South America &gt; Andes &gt; Central Andes &gt; Cordillera Occidental (Central Andes) &gt; Cordillera Occidental (Peru) &gt; Cordillera Occidental (Peru) - Central &gt; Cordillera Chonta</t>
  </si>
  <si>
    <t>Cordillera Occidental (Peru) - Central (nn)</t>
  </si>
  <si>
    <t>South America &gt; Andes &gt; Central Andes &gt; Cordillera Occidental (Central Andes) &gt; Cordillera Occidental (Peru) &gt; Cordillera Occidental (Peru) - Central &gt; Cordillera Occidental (Peru) - Central (nn)</t>
  </si>
  <si>
    <t>South America &gt; Andes &gt; Central Andes &gt; Cordillera Occidental (Central Andes) &gt; Cordillera Occidental (Peru) &gt; Cordillera Occidental (Peru) - Central &gt; Cordillera Pariacaca</t>
  </si>
  <si>
    <t>Cordillera Occidental (Peru) - Norte</t>
  </si>
  <si>
    <t>South America &gt; Andes &gt; Central Andes &gt; Cordillera Occidental (Central Andes) &gt; Cordillera Occidental (Peru) &gt; Cordillera Occidental (Peru) - Norte</t>
  </si>
  <si>
    <t>South America &gt; Andes &gt; Central Andes &gt; Cordillera Occidental (Central Andes) &gt; Cordillera Occidental (Peru) &gt; Cordillera Occidental (Peru) - Norte &gt; Cordillera Blanca (Peru)</t>
  </si>
  <si>
    <t>South America &gt; Andes &gt; Central Andes &gt; Cordillera Occidental (Central Andes) &gt; Cordillera Occidental (Peru) &gt; Cordillera Occidental (Peru) - Norte &gt; Cordillera Huallanca</t>
  </si>
  <si>
    <t>South America &gt; Andes &gt; Central Andes &gt; Cordillera Occidental (Central Andes) &gt; Cordillera Occidental (Peru) &gt; Cordillera Occidental (Peru) - Norte &gt; Cordillera Huayhuash</t>
  </si>
  <si>
    <t>South America &gt; Andes &gt; Central Andes &gt; Cordillera Occidental (Central Andes) &gt; Cordillera Occidental (Peru) &gt; Cordillera Occidental (Peru) - Norte &gt; Cordillera Negra (Peru)</t>
  </si>
  <si>
    <t>Cordillera Occidental (Peru) - Norte (nn)</t>
  </si>
  <si>
    <t>South America &gt; Andes &gt; Central Andes &gt; Cordillera Occidental (Central Andes) &gt; Cordillera Occidental (Peru) &gt; Cordillera Occidental (Peru) - Norte &gt; Cordillera Occidental (Peru) - Norte (nn)</t>
  </si>
  <si>
    <t>South America &gt; Andes &gt; Central Andes &gt; Cordillera Occidental (Central Andes) &gt; Cordillera Occidental (Peru) &gt; Cordillera Occidental (Peru) - Norte &gt; Cordillera Raura</t>
  </si>
  <si>
    <t>Cordillera Occidental (Peru) - Sur</t>
  </si>
  <si>
    <t>South America &gt; Andes &gt; Central Andes &gt; Cordillera Occidental (Central Andes) &gt; Cordillera Occidental (Peru) &gt; Cordillera Occidental (Peru) - Sur</t>
  </si>
  <si>
    <t>South America &gt; Andes &gt; Central Andes &gt; Cordillera Occidental (Central Andes) &gt; Cordillera Occidental (Peru) &gt; Cordillera Occidental (Peru) - Sur &gt; Cordillera Huanzo</t>
  </si>
  <si>
    <t>Cordillera Occidental (Peru) - Sur (nn)</t>
  </si>
  <si>
    <t>South America &gt; Andes &gt; Central Andes &gt; Cordillera Occidental (Central Andes) &gt; Cordillera Occidental (Peru) &gt; Cordillera Occidental (Peru) - Sur &gt; Cordillera Occidental (Peru) - Sur (nn)</t>
  </si>
  <si>
    <t>Cordillera Oriental (Central Andes)</t>
  </si>
  <si>
    <t>South America &gt; Andes &gt; Central Andes &gt; Cordillera Oriental (Central Andes)</t>
  </si>
  <si>
    <t>Cordillera Oriental (Bolivia)</t>
  </si>
  <si>
    <t>South America &gt; Andes &gt; Central Andes &gt; Cordillera Oriental (Central Andes) &gt; Cordillera Oriental (Bolivia)</t>
  </si>
  <si>
    <t>Cordillera Oriental (Bolivia) - Central</t>
  </si>
  <si>
    <t>South America &gt; Andes &gt; Central Andes &gt; Cordillera Oriental (Central Andes) &gt; Cordillera Oriental (Bolivia) &gt; Cordillera Oriental (Bolivia) - Central</t>
  </si>
  <si>
    <t>South America &gt; Andes &gt; Central Andes &gt; Cordillera Oriental (Central Andes) &gt; Cordillera Oriental (Bolivia) &gt; Cordillera Oriental (Bolivia) - Central &gt; Cordillera de Cochabamba</t>
  </si>
  <si>
    <t>Cordillera Oriental (Bolivia) - Norte</t>
  </si>
  <si>
    <t>South America &gt; Andes &gt; Central Andes &gt; Cordillera Oriental (Central Andes) &gt; Cordillera Oriental (Bolivia) &gt; Cordillera Oriental (Bolivia) - Norte</t>
  </si>
  <si>
    <t>South America &gt; Andes &gt; Central Andes &gt; Cordillera Oriental (Central Andes) &gt; Cordillera Oriental (Bolivia) &gt; Cordillera Oriental (Bolivia) - Norte &gt; Cordillera de Apolobamba</t>
  </si>
  <si>
    <t>South America &gt; Andes &gt; Central Andes &gt; Cordillera Oriental (Central Andes) &gt; Cordillera Oriental (Bolivia) &gt; Cordillera Oriental (Bolivia) - Norte &gt; Cordillera Muñecas</t>
  </si>
  <si>
    <t>South America &gt; Andes &gt; Central Andes &gt; Cordillera Oriental (Central Andes) &gt; Cordillera Oriental (Bolivia) &gt; Cordillera Oriental (Bolivia) - Norte &gt; Cordillera Quimsa Cruz</t>
  </si>
  <si>
    <t>Cordillera Real (Bolivia)</t>
  </si>
  <si>
    <t>South America &gt; Andes &gt; Central Andes &gt; Cordillera Oriental (Central Andes) &gt; Cordillera Oriental (Bolivia) &gt; Cordillera Oriental (Bolivia) - Norte &gt; Cordillera Real (Bolivia)</t>
  </si>
  <si>
    <t>Cordillera Real (Bolivia) (nn)</t>
  </si>
  <si>
    <t>South America &gt; Andes &gt; Central Andes &gt; Cordillera Oriental (Central Andes) &gt; Cordillera Oriental (Bolivia) &gt; Cordillera Oriental (Bolivia) - Norte &gt; Cordillera Real (Bolivia) &gt; Cordillera Real (Bolivia) (nn)</t>
  </si>
  <si>
    <t>Cordillera Oriental (Bolivia) - Sur</t>
  </si>
  <si>
    <t>South America &gt; Andes &gt; Central Andes &gt; Cordillera Oriental (Central Andes) &gt; Cordillera Oriental (Bolivia) &gt; Cordillera Oriental (Bolivia) - Sur</t>
  </si>
  <si>
    <t>South America &gt; Andes &gt; Central Andes &gt; Cordillera Oriental (Central Andes) &gt; Cordillera Oriental (Bolivia) &gt; Cordillera Oriental (Bolivia) - Sur &gt; Cordillera de Mandinga</t>
  </si>
  <si>
    <t>South America &gt; Andes &gt; Central Andes &gt; Cordillera Oriental (Central Andes) &gt; Cordillera Oriental (Bolivia) &gt; Cordillera Oriental (Bolivia) - Sur &gt; Cordillera de Tajsara o Tarachaca</t>
  </si>
  <si>
    <t>Cordillera Oriental (Bolivia) - Sur (nn)</t>
  </si>
  <si>
    <t>South America &gt; Andes &gt; Central Andes &gt; Cordillera Oriental (Central Andes) &gt; Cordillera Oriental (Bolivia) &gt; Cordillera Oriental (Bolivia) - Sur &gt; Cordillera Oriental (Bolivia) - Sur (nn)</t>
  </si>
  <si>
    <t>Cordillera Oriental (Peru)</t>
  </si>
  <si>
    <t>South America &gt; Andes &gt; Central Andes &gt; Cordillera Oriental (Central Andes) &gt; Cordillera Oriental (Peru)</t>
  </si>
  <si>
    <t>Cordillera Oriental (Peru) - Central</t>
  </si>
  <si>
    <t>South America &gt; Andes &gt; Central Andes &gt; Cordillera Oriental (Central Andes) &gt; Cordillera Oriental (Peru) &gt; Cordillera Oriental (Peru) - Central</t>
  </si>
  <si>
    <t>South America &gt; Andes &gt; Central Andes &gt; Cordillera Oriental (Central Andes) &gt; Cordillera Oriental (Peru) &gt; Cordillera Oriental (Peru) - Central &gt; Cerros del Sira</t>
  </si>
  <si>
    <t>South America &gt; Andes &gt; Central Andes &gt; Cordillera Oriental (Central Andes) &gt; Cordillera Oriental (Peru) &gt; Cordillera Oriental (Peru) - Central &gt; Cordillera de Vilcabamba</t>
  </si>
  <si>
    <t>Cordillera Oriental (Peru) - Norte</t>
  </si>
  <si>
    <t>South America &gt; Andes &gt; Central Andes &gt; Cordillera Oriental (Central Andes) &gt; Cordillera Oriental (Peru) &gt; Cordillera Oriental (Peru) - Norte</t>
  </si>
  <si>
    <t>South America &gt; Andes &gt; Central Andes &gt; Cordillera Oriental (Central Andes) &gt; Cordillera Oriental (Peru) &gt; Cordillera Oriental (Peru) - Norte &gt; Cordillera Azul</t>
  </si>
  <si>
    <t>Cordillera Oriental (Peru) - Norte (nn)</t>
  </si>
  <si>
    <t>South America &gt; Andes &gt; Central Andes &gt; Cordillera Oriental (Central Andes) &gt; Cordillera Oriental (Peru) &gt; Cordillera Oriental (Peru) - Norte &gt; Cordillera Oriental (Peru) - Norte (nn)</t>
  </si>
  <si>
    <t>Cordillera Oriental (Peru) - Sur</t>
  </si>
  <si>
    <t>South America &gt; Andes &gt; Central Andes &gt; Cordillera Oriental (Central Andes) &gt; Cordillera Oriental (Peru) &gt; Cordillera Oriental (Peru) - Sur</t>
  </si>
  <si>
    <t>South America &gt; Andes &gt; Central Andes &gt; Cordillera Oriental (Central Andes) &gt; Cordillera Oriental (Peru) &gt; Cordillera Oriental (Peru) - Sur &gt; Cordillera Carabaya</t>
  </si>
  <si>
    <t>South America &gt; Andes &gt; Central Andes &gt; Cordillera Oriental (Central Andes) &gt; Cordillera Oriental (Peru) &gt; Cordillera Oriental (Peru) - Sur &gt; Cordillera de Vilcanota</t>
  </si>
  <si>
    <t>Cordillera Oriental (Peru) - Sur (nn)</t>
  </si>
  <si>
    <t>South America &gt; Andes &gt; Central Andes &gt; Cordillera Oriental (Central Andes) &gt; Cordillera Oriental (Peru) &gt; Cordillera Oriental (Peru) - Sur &gt; Cordillera Oriental (Peru) - Sur (nn)</t>
  </si>
  <si>
    <t>South America &gt; Andes &gt; Central Andes &gt; Cordillera Oriental (Central Andes) &gt; Cordillera Oriental (Peru) &gt; Cordillera Oriental (Peru) - Sur &gt; Cordillera Urubamba</t>
  </si>
  <si>
    <t>Sierras Subandinas (Bolivia) - Norte</t>
  </si>
  <si>
    <t>Sierras Subandinas (Bolivia) - Sur</t>
  </si>
  <si>
    <t>Sierras Subandinas (Bolivia) - Sur (nn)</t>
  </si>
  <si>
    <t>Cordillera Central (Northern Andes)</t>
  </si>
  <si>
    <t>South America &gt; Andes &gt; Northern Andes &gt; Cordillera Central (Northern Andes)</t>
  </si>
  <si>
    <t>Cordillera Central (Colombia)</t>
  </si>
  <si>
    <t>South America &gt; Andes &gt; Northern Andes &gt; Cordillera Central (Northern Andes) &gt; Cordillera Central (Colombia)</t>
  </si>
  <si>
    <t>Cordillera Central (Colombia) (nn)</t>
  </si>
  <si>
    <t>South America &gt; Andes &gt; Northern Andes &gt; Cordillera Central (Northern Andes) &gt; Cordillera Central (Colombia) &gt; Cordillera Central (Colombia) (nn)</t>
  </si>
  <si>
    <t>South America &gt; Andes &gt; Northern Andes &gt; Cordillera Central (Northern Andes) &gt; Cordillera Central (Colombia) &gt; Sierra de San Lucas</t>
  </si>
  <si>
    <t>Cordillera Occidental (Northern Andes)</t>
  </si>
  <si>
    <t>South America &gt; Andes &gt; Northern Andes &gt; Cordillera Occidental (Northern Andes)</t>
  </si>
  <si>
    <t>Cordillera Occidental (Colombia)</t>
  </si>
  <si>
    <t>South America &gt; Andes &gt; Northern Andes &gt; Cordillera Occidental (Northern Andes) &gt; Cordillera Occidental (Colombia)</t>
  </si>
  <si>
    <t>Cordillera Occidental (Colombia) (nn)</t>
  </si>
  <si>
    <t>South America &gt; Andes &gt; Northern Andes &gt; Cordillera Occidental (Northern Andes) &gt; Cordillera Occidental (Colombia) &gt; Cordillera Occidental (Colombia) (nn)</t>
  </si>
  <si>
    <t>South America &gt; Andes &gt; Northern Andes &gt; Cordillera Occidental (Northern Andes) &gt; Cordillera Occidental (Colombia) &gt; Farallones de Cali</t>
  </si>
  <si>
    <t>South America &gt; Andes &gt; Northern Andes &gt; Cordillera Occidental (Northern Andes) &gt; Cordillera Occidental (Colombia) &gt; Paramillo Massif</t>
  </si>
  <si>
    <t>South America &gt; Andes &gt; Northern Andes &gt; Cordillera Occidental (Northern Andes) &gt; Cordillera Occidental (Colombia) &gt; Serranía de Abibe</t>
  </si>
  <si>
    <t>South America &gt; Andes &gt; Northern Andes &gt; Cordillera Occidental (Northern Andes) &gt; Cordillera Occidental (Colombia) &gt; Serranía de Ayapel</t>
  </si>
  <si>
    <t>South America &gt; Andes &gt; Northern Andes &gt; Cordillera Occidental (Northern Andes) &gt; Cordillera Occidental (Colombia) &gt; Serranía de los Paraguas</t>
  </si>
  <si>
    <t>South America &gt; Andes &gt; Northern Andes &gt; Cordillera Occidental (Northern Andes) &gt; Cordillera Occidental (Colombia) &gt; Serranía de Pinche</t>
  </si>
  <si>
    <t>South America &gt; Andes &gt; Northern Andes &gt; Cordillera Occidental (Northern Andes) &gt; Cordillera Occidental (Colombia) &gt; Serranía de San Jerónimo</t>
  </si>
  <si>
    <t>Cordillera Occidental (Ecuador)</t>
  </si>
  <si>
    <t>South America &gt; Andes &gt; Northern Andes &gt; Cordillera Occidental (Northern Andes) &gt; Cordillera Occidental (Ecuador)</t>
  </si>
  <si>
    <t>Cordillera Oriental (Northern Andes)</t>
  </si>
  <si>
    <t>South America &gt; Andes &gt; Northern Andes &gt; Cordillera Oriental (Northern Andes)</t>
  </si>
  <si>
    <t>Cordillera Oriental (Colombia)</t>
  </si>
  <si>
    <t>South America &gt; Andes &gt; Northern Andes &gt; Cordillera Oriental (Northern Andes) &gt; Cordillera Oriental (Colombia)</t>
  </si>
  <si>
    <t>South America &gt; Andes &gt; Northern Andes &gt; Cordillera Oriental (Northern Andes) &gt; Cordillera Oriental (Colombia) &gt; Altiplano Cundiboyacense</t>
  </si>
  <si>
    <t>South America &gt; Andes &gt; Northern Andes &gt; Cordillera Oriental (Northern Andes) &gt; Cordillera Oriental (Colombia) &gt; Altiplano Cundiboyacense &gt; Altiplano Cundiboyacense (nn)</t>
  </si>
  <si>
    <t>Cerros Orientales (Bogotá)</t>
  </si>
  <si>
    <t>South America &gt; Andes &gt; Northern Andes &gt; Cordillera Oriental (Northern Andes) &gt; Cordillera Oriental (Colombia) &gt; Altiplano Cundiboyacense &gt; Cerros Orientales (Bogotá)</t>
  </si>
  <si>
    <t>South America &gt; Andes &gt; Northern Andes &gt; Cordillera Oriental (Northern Andes) &gt; Cordillera Oriental (Colombia) &gt; Altiplano Cundiboyacense &gt; Sabana de Bogotá</t>
  </si>
  <si>
    <t>Cordillera Oriental (Colombia) (nn)</t>
  </si>
  <si>
    <t>South America &gt; Andes &gt; Northern Andes &gt; Cordillera Oriental (Northern Andes) &gt; Cordillera Oriental (Colombia) &gt; Cordillera Oriental (Colombia) (nn)</t>
  </si>
  <si>
    <t>South America &gt; Andes &gt; Northern Andes &gt; Cordillera Oriental (Northern Andes) &gt; Cordillera Oriental (Colombia) &gt; Páramo de Pisba</t>
  </si>
  <si>
    <t>South America &gt; Andes &gt; Northern Andes &gt; Cordillera Oriental (Northern Andes) &gt; Cordillera Oriental (Colombia) &gt; Páramo de Sumapaz</t>
  </si>
  <si>
    <t>South America &gt; Andes &gt; Northern Andes &gt; Cordillera Oriental (Northern Andes) &gt; Cordillera Oriental (Colombia) &gt; Páramo El Nevado</t>
  </si>
  <si>
    <t>South America &gt; Andes &gt; Northern Andes &gt; Cordillera Oriental (Northern Andes) &gt; Cordillera Oriental (Colombia) &gt; Serranía de las Quinchas</t>
  </si>
  <si>
    <t>South America &gt; Andes &gt; Northern Andes &gt; Cordillera Oriental (Northern Andes) &gt; Cordillera Oriental (Colombia) &gt; Serranía de los Churumbelos</t>
  </si>
  <si>
    <t>South America &gt; Andes &gt; Northern Andes &gt; Cordillera Oriental (Northern Andes) &gt; Cordillera Oriental (Colombia) &gt; Serranía de los Yariguíes</t>
  </si>
  <si>
    <t>South America &gt; Andes &gt; Northern Andes &gt; Cordillera Oriental (Northern Andes) &gt; Cordillera Oriental (Colombia) &gt; Sierra de Perijá</t>
  </si>
  <si>
    <t>South America &gt; Andes &gt; Northern Andes &gt; Cordillera Oriental (Northern Andes) &gt; Cordillera Oriental (Colombia) &gt; Sierra de Perijá &gt; Serranía de Valledupar</t>
  </si>
  <si>
    <t>South America &gt; Andes &gt; Northern Andes &gt; Cordillera Oriental (Northern Andes) &gt; Cordillera Oriental (Colombia) &gt; Sierra de Perijá &gt; Sierra de Perijá (nn)</t>
  </si>
  <si>
    <t>South America &gt; Andes &gt; Northern Andes &gt; Cordillera Oriental (Northern Andes) &gt; Cordillera Oriental (Colombia) &gt; Sierra Nevada del Cocuy</t>
  </si>
  <si>
    <t>South America &gt; Andes &gt; Northern Andes &gt; Cordillera Oriental (Northern Andes) &gt; Cordillera Oriental (Colombia) &gt; Tamá Massif</t>
  </si>
  <si>
    <t>Cordillera Real (Ecuador)</t>
  </si>
  <si>
    <t>South America &gt; Andes &gt; Northern Andes &gt; Cordillera Oriental (Northern Andes) &gt; Cordillera Real (Ecuador)</t>
  </si>
  <si>
    <t>Cerros Campanquís</t>
  </si>
  <si>
    <t>South America &gt; Andes &gt; Northern Andes &gt; Cordillera Oriental (Northern Andes) &gt; Cordillera Real (Ecuador) &gt; Cerros Campanquís</t>
  </si>
  <si>
    <t>South America &gt; Andes &gt; Northern Andes &gt; Cordillera Oriental (Northern Andes) &gt; Cordillera Real (Ecuador) &gt; Cordillera Cutucu Occidental</t>
  </si>
  <si>
    <t>South America &gt; Andes &gt; Northern Andes &gt; Cordillera Oriental (Northern Andes) &gt; Cordillera Real (Ecuador) &gt; Cordillera Cutucú Oriental</t>
  </si>
  <si>
    <t>South America &gt; Andes &gt; Northern Andes &gt; Cordillera Oriental (Northern Andes) &gt; Cordillera Real (Ecuador) &gt; Cordillera del Cóndor</t>
  </si>
  <si>
    <t>Cordillera Real (Ecuador) (nn)</t>
  </si>
  <si>
    <t>South America &gt; Andes &gt; Northern Andes &gt; Cordillera Oriental (Northern Andes) &gt; Cordillera Real (Ecuador) &gt; Cordillera Real (Ecuador) (nn)</t>
  </si>
  <si>
    <t>Cordillera Oriental (Argentina)</t>
  </si>
  <si>
    <t>Cordillera Oriental (Argentina) (nn)</t>
  </si>
  <si>
    <t>Cordillera de Ollita</t>
  </si>
  <si>
    <t>Sierra de la Punilla (Precordillera)</t>
  </si>
  <si>
    <t>Sierra del Tigre (Argentina)</t>
  </si>
  <si>
    <t>Serra Geral (Geraizinhos)</t>
  </si>
  <si>
    <t>South America &gt; Brazilian Highlands &gt; Atlantic Plateau (Brazil) &gt; Geraizinhos Highlands &gt; Serra Geral (Geraizinhos)</t>
  </si>
  <si>
    <t>Serra Geral (Serra do Mar)</t>
  </si>
  <si>
    <t>South America &gt; Brazilian Highlands &gt; Atlantic Plateau (Brazil) &gt; Serra do Mar &gt; Serra Geral (Serra do Mar)</t>
  </si>
  <si>
    <t>South America &gt; Brazilian Highlands &gt; Atlantic Plateau (Brazil) &gt; Serra do Mar &gt; Serra Geral (Serra do Mar) &gt; Coxilha Grande</t>
  </si>
  <si>
    <t>South America &gt; Brazilian Highlands &gt; Atlantic Plateau (Brazil) &gt; Serra do Mar &gt; Serra Geral (Serra do Mar) &gt; Serra Espinilho</t>
  </si>
  <si>
    <t>Serra Geral (Serra do Mar) (nn)</t>
  </si>
  <si>
    <t>South America &gt; Brazilian Highlands &gt; Atlantic Plateau (Brazil) &gt; Serra do Mar &gt; Serra Geral (Serra do Mar) &gt; Serra Geral (Serra do Mar) (nn)</t>
  </si>
  <si>
    <t>Central Highland (Brazil)</t>
  </si>
  <si>
    <t>South America &gt; Brazilian Highlands &gt; Central Highland (Brazil)</t>
  </si>
  <si>
    <t>South America &gt; Brazilian Highlands &gt; Central Highland (Brazil) &gt; Central Brazilian Highland</t>
  </si>
  <si>
    <t>South America &gt; Brazilian Highlands &gt; Central Highland (Brazil) &gt; Central Brazilian Highland &gt; Central Brazilian Highland (nn)</t>
  </si>
  <si>
    <t>South America &gt; Brazilian Highlands &gt; Central Highland (Brazil) &gt; Central Brazilian Highland &gt; Chapada dos Pilões</t>
  </si>
  <si>
    <t>South America &gt; Brazilian Highlands &gt; Central Highland (Brazil) &gt; Central Brazilian Highland &gt; Chapada dos Veadeiros</t>
  </si>
  <si>
    <t>South America &gt; Brazilian Highlands &gt; Central Highland (Brazil) &gt; Central Brazilian Highland &gt; Chapada dos Veadeiros &gt; Chapada dos Veadeiros (nn)</t>
  </si>
  <si>
    <t>South America &gt; Brazilian Highlands &gt; Central Highland (Brazil) &gt; Central Brazilian Highland &gt; Chapada dos Veadeiros &gt; Serra de Arraias</t>
  </si>
  <si>
    <t>South America &gt; Brazilian Highlands &gt; Central Highland (Brazil) &gt; Central Brazilian Highland &gt; Serra da Ponte Alta</t>
  </si>
  <si>
    <t>South America &gt; Brazilian Highlands &gt; Central Highland (Brazil) &gt; Central Brazilian Highland &gt; Serra das Divisões</t>
  </si>
  <si>
    <t>South America &gt; Brazilian Highlands &gt; Central Highland (Brazil) &gt; Central Brazilian Highland &gt; Serra dos Cristais</t>
  </si>
  <si>
    <t>South America &gt; Brazilian Highlands &gt; Central Highland (Brazil) &gt; Central Brazilian Highland &gt; Serra dos Pirineus</t>
  </si>
  <si>
    <t>South America &gt; Brazilian Highlands &gt; Central Highland (Brazil) &gt; Central Brazilian Highland &gt; Serra Dourada</t>
  </si>
  <si>
    <t>South America &gt; Brazilian Highlands &gt; Central Highland (Brazil) &gt; Central Brazilian Highland &gt; Serra Geral de Goiás</t>
  </si>
  <si>
    <t>South America &gt; Brazilian Highlands &gt; Central Highland (Brazil) &gt; Central Brazilian Highland &gt; Serra Geral do Paraná</t>
  </si>
  <si>
    <t>South America &gt; Brazilian Highlands &gt; Central Highland (Brazil) &gt; Central Brazilian Highland &gt; Serra Paratodos</t>
  </si>
  <si>
    <t>South America &gt; Brazilian Highlands &gt; Central Highland (Brazil) &gt; Central Brazilian Highland &gt; Serra São Domingos</t>
  </si>
  <si>
    <t>South America &gt; Brazilian Highlands &gt; Central Highland (Brazil) &gt; Chapadas do Rio São Fransisco</t>
  </si>
  <si>
    <t>South America &gt; Brazilian Highlands &gt; Central Highland (Brazil) &gt; Chapadas do Rio São Fransisco &gt; Chapada Occidental da Bahia</t>
  </si>
  <si>
    <t>South America &gt; Brazilian Highlands &gt; Central Highland (Brazil) &gt; Chapadas do Rio São Fransisco &gt; Serra da Saudade</t>
  </si>
  <si>
    <t>South America &gt; Brazilian Highlands &gt; Central Highland (Brazil) &gt; Chapadas do Rio São Fransisco &gt; Serra do Cabral</t>
  </si>
  <si>
    <t>South America &gt; Brazilian Highlands &gt; Central Highland (Brazil) &gt; Chapadas do Rio São Fransisco &gt; Serra do Ramalho</t>
  </si>
  <si>
    <t>South America &gt; Brazilian Highlands &gt; Central Highland (Brazil) &gt; Chapadas do Rio São Fransisco &gt; Serra dos Fonsecas</t>
  </si>
  <si>
    <t>South America &gt; Brazilian Highlands &gt; Central Highland (Brazil) &gt; Chapadas do Rio São Fransisco &gt; Serra dos Tropeiros</t>
  </si>
  <si>
    <t>South America &gt; Brazilian Highlands &gt; Central Highland (Brazil) &gt; Guimarães Highlands</t>
  </si>
  <si>
    <t>South America &gt; Brazilian Highlands &gt; Central Highland (Brazil) &gt; Guimarães Highlands &gt; Chapada dos Guimarães</t>
  </si>
  <si>
    <t>South America &gt; Brazilian Highlands &gt; Central Highland (Brazil) &gt; Guimarães Highlands &gt; Guimarães Highlands (nn)</t>
  </si>
  <si>
    <t>South America &gt; Brazilian Highlands &gt; Central Highland (Brazil) &gt; Guimarães Highlands &gt; Serra Azul</t>
  </si>
  <si>
    <t>South America &gt; Brazilian Highlands &gt; Central Highland (Brazil) &gt; Guimarães Highlands &gt; Serra de São Jerônimo</t>
  </si>
  <si>
    <t>South America &gt; Brazilian Highlands &gt; Central Highland (Brazil) &gt; Guimarães Highlands &gt; Serra de São Lourenço</t>
  </si>
  <si>
    <t>South America &gt; Brazilian Highlands &gt; Central Highland (Brazil) &gt; Highlands South of the Amazon</t>
  </si>
  <si>
    <t>South America &gt; Brazilian Highlands &gt; Central Highland (Brazil) &gt; Highlands South of the Amazon &gt; Highlands South of the Amazon (nn)</t>
  </si>
  <si>
    <t>South America &gt; Brazilian Highlands &gt; Central Highland (Brazil) &gt; Highlands South of the Amazon &gt; Serra do Cachimbo</t>
  </si>
  <si>
    <t>South America &gt; Brazilian Highlands &gt; Central Highland (Brazil) &gt; Highlands South of the Amazon &gt; Serra do Estragado</t>
  </si>
  <si>
    <t>South America &gt; Brazilian Highlands &gt; Central Highland (Brazil) &gt; Highlands South of the Amazon &gt; Serra dos Caiabis</t>
  </si>
  <si>
    <t>South America &gt; Brazilian Highlands &gt; Central Highland (Brazil) &gt; Highlands South of the Amazon &gt; Serra dos Gradaús</t>
  </si>
  <si>
    <t>South America &gt; Brazilian Highlands &gt; Central Highland (Brazil) &gt; Highlands South of the Amazon &gt; Serra Escalado</t>
  </si>
  <si>
    <t>South America &gt; Brazilian Highlands &gt; Central Highland (Brazil) &gt; Highlands South of the Amazon &gt; Serra Urubuquara</t>
  </si>
  <si>
    <t>South America &gt; Brazilian Highlands &gt; Central Highland (Brazil) &gt; Highlands South of the Amazon &gt; Sierra del Divisor</t>
  </si>
  <si>
    <t>South America &gt; Brazilian Highlands &gt; Central Highland (Brazil) &gt; Parecis Highland</t>
  </si>
  <si>
    <t>South America &gt; Brazilian Highlands &gt; Central Highland (Brazil) &gt; Parecis Highland &gt; Parecis Highland (nn)</t>
  </si>
  <si>
    <t>South America &gt; Brazilian Highlands &gt; Central Highland (Brazil) &gt; Parecis Highland &gt; Serra dos Pacaás Novos</t>
  </si>
  <si>
    <t>South America &gt; Brazilian Highlands &gt; Central Highland (Brazil) &gt; Serras dos Rios Paraguai / Guaporé</t>
  </si>
  <si>
    <t>South America &gt; Brazilian Highlands &gt; Central Highland (Brazil) &gt; Serras dos Rios Paraguai / Guaporé &gt; Serra da Bodoquena</t>
  </si>
  <si>
    <t>South America &gt; Brazilian Highlands &gt; Central Highland (Brazil) &gt; Serras dos Rios Paraguai / Guaporé &gt; Serra da Borda</t>
  </si>
  <si>
    <t>South America &gt; Brazilian Highlands &gt; Central Highland (Brazil) &gt; Serras dos Rios Paraguai / Guaporé &gt; Serra das Araras</t>
  </si>
  <si>
    <t>South America &gt; Brazilian Highlands &gt; Central Highland (Brazil) &gt; Serras dos Rios Paraguai / Guaporé &gt; Serra de Amambai</t>
  </si>
  <si>
    <t>South America &gt; Brazilian Highlands &gt; Central Highland (Brazil) &gt; Serras dos Rios Paraguai / Guaporé &gt; Serra de Maracaju</t>
  </si>
  <si>
    <t>South America &gt; Brazilian Highlands &gt; Central Highland (Brazil) &gt; Serras dos Rios Paraguai / Guaporé &gt; Serra Santa Bárbara</t>
  </si>
  <si>
    <t>South America &gt; Brazilian Highlands &gt; Central Highland (Brazil) &gt; Serras dos Rios Paraguai / Guaporé &gt; Serranía de Huanchaca</t>
  </si>
  <si>
    <t>South America &gt; Brazilian Highlands &gt; Central Highland (Brazil) &gt; Serras dos Rios Paraguai / Guaporé &gt; Serranía de San Simón</t>
  </si>
  <si>
    <t>South America &gt; Brazilian Highlands &gt; Central Highland (Brazil) &gt; Serras dos Rios Paraguai / Guaporé &gt; Serranías Chiquitanas</t>
  </si>
  <si>
    <t>South America &gt; Brazilian Highlands &gt; Central Highland (Brazil) &gt; Serras dos Rios Paraguai / Guaporé &gt; Serranías Chiquitanas &gt; Serranía de Sunsas</t>
  </si>
  <si>
    <t>South America &gt; Brazilian Highlands &gt; Central Highland (Brazil) &gt; Serras dos Rios Paraguai / Guaporé &gt; Serranías Chiquitanas &gt; Serranías Chiquitanas (nn)</t>
  </si>
  <si>
    <t>Cordillera de la Costa (Chile)</t>
  </si>
  <si>
    <t>South America &gt; South American Coastal Ranges &gt; Cordillera de la Costa (Chile)</t>
  </si>
  <si>
    <t>Cordillera de la Costa (Chile) - Zona central</t>
  </si>
  <si>
    <t>South America &gt; South American Coastal Ranges &gt; Cordillera de la Costa (Chile) &gt; Cordillera de la Costa (Chile) - Zona central</t>
  </si>
  <si>
    <t>Cordillera de la Costa (Chile) - Zona central (nn)</t>
  </si>
  <si>
    <t>South America &gt; South American Coastal Ranges &gt; Cordillera de la Costa (Chile) &gt; Cordillera de la Costa (Chile) - Zona central &gt; Cordillera de la Costa (Chile) - Zona central (nn)</t>
  </si>
  <si>
    <t>South America &gt; South American Coastal Ranges &gt; Cordillera de la Costa (Chile) &gt; Cordillera de la Costa (Chile) - Zona central &gt; Cordillera de Talinay</t>
  </si>
  <si>
    <t>Cordillera de la Costa (Chile) - Zona norte</t>
  </si>
  <si>
    <t>South America &gt; South American Coastal Ranges &gt; Cordillera de la Costa (Chile) &gt; Cordillera de la Costa (Chile) - Zona norte</t>
  </si>
  <si>
    <t>Cordillera de la Costa (Chile) - Zona norte (nn)</t>
  </si>
  <si>
    <t>South America &gt; South American Coastal Ranges &gt; Cordillera de la Costa (Chile) &gt; Cordillera de la Costa (Chile) - Zona norte &gt; Cordillera de la Costa (Chile) - Zona norte (nn)</t>
  </si>
  <si>
    <t>South America &gt; South American Coastal Ranges &gt; Cordillera de la Costa (Chile) &gt; Cordillera de la Costa (Chile) - Zona norte &gt; Depresión intermedia</t>
  </si>
  <si>
    <t>South America &gt; South American Coastal Ranges &gt; Cordillera de la Costa (Chile) &gt; Cordillera de la Costa (Chile) - Zona norte &gt; Pampa del Tamarugal</t>
  </si>
  <si>
    <t>South America &gt; South American Coastal Ranges &gt; Cordillera de la Costa (Chile) &gt; Cordillera de la Costa (Chile) - Zona norte &gt; Sierra Vicuña Mackenna</t>
  </si>
  <si>
    <t>Cordillera de la Costa (Chile) - Zona sur</t>
  </si>
  <si>
    <t>South America &gt; South American Coastal Ranges &gt; Cordillera de la Costa (Chile) &gt; Cordillera de la Costa (Chile) - Zona sur</t>
  </si>
  <si>
    <t>Cordillera de la Costa (Chile) - Zona sur (nn)</t>
  </si>
  <si>
    <t>South America &gt; South American Coastal Ranges &gt; Cordillera de la Costa (Chile) &gt; Cordillera de la Costa (Chile) - Zona sur &gt; Cordillera de la Costa (Chile) - Zona sur (nn)</t>
  </si>
  <si>
    <t>South America &gt; South American Coastal Ranges &gt; Cordillera de la Costa (Chile) &gt; Cordillera de la Costa (Chile) - Zona sur &gt; Cordillera de Nahuelbuta</t>
  </si>
  <si>
    <t>South America &gt; South American Coastal Ranges &gt; Cordillera de la Costa (Chile) &gt; Cordillera de la Costa (Chile) - Zona sur &gt; Cordillera de Oncol</t>
  </si>
  <si>
    <t>South America &gt; South American Coastal Ranges &gt; Cordillera de la Costa (Chile) &gt; Cordillera de la Costa (Chile) - Zona sur &gt; Cordillera de Pirulil</t>
  </si>
  <si>
    <t>South America &gt; South American Coastal Ranges &gt; Cordillera de la Costa (Chile) &gt; Cordillera de la Costa (Chile) - Zona sur &gt; Cordillera de Queule</t>
  </si>
  <si>
    <t>South America &gt; South American Coastal Ranges &gt; Cordillera de la Costa (Chile) &gt; Cordillera de la Costa (Chile) - Zona sur &gt; Cordillera del Mahuidanche</t>
  </si>
  <si>
    <t>South America &gt; South American Coastal Ranges &gt; Cordillera de la Costa (Chile) &gt; Cordillera de la Costa (Chile) - Zona sur &gt; Cordillera del Sarao</t>
  </si>
  <si>
    <t>South America &gt; South American Coastal Ranges &gt; Cordillera de la Costa (Chile) &gt; Cordillera de la Costa (Chile) - Zona sur &gt; Cordillera Pelada</t>
  </si>
  <si>
    <t>Cordillera de la Costa (Ecuador)</t>
  </si>
  <si>
    <t>South America &gt; South American Coastal Ranges &gt; Cordillera de la Costa (Ecuador)</t>
  </si>
  <si>
    <t>South America &gt; South American Coastal Ranges &gt; Cordillera de la Costa (Ecuador) &gt; Cordillera Chongon Colonche</t>
  </si>
  <si>
    <t>South America &gt; South American Coastal Ranges &gt; Cordillera de la Costa (Ecuador) &gt; Cordillera Mache-Chindul</t>
  </si>
  <si>
    <t>Sierra Nevada (Patagonides)</t>
  </si>
  <si>
    <t>South America &gt; South American Interior Ranges &gt; Meseta Patagónica &gt; Patagónides &gt; Sierra Nevada (Patagonides)</t>
  </si>
  <si>
    <t>South America &gt; South American Interior Ranges &gt; Sierras Pampeanas &gt; Sierra de Vilgo</t>
  </si>
  <si>
    <t>Sierras de Córdoba (Argentina)</t>
  </si>
  <si>
    <t>South America &gt; South American Interior Ranges &gt; Sierras Pampeanas &gt; Sierras de Córdoba (Argentina)</t>
  </si>
  <si>
    <t>South America &gt; South American Interior Ranges &gt; Sierras Pampeanas &gt; Sierras de Córdoba (Argentina) &gt; Sierra de Pocho</t>
  </si>
  <si>
    <t>South America &gt; South American Interior Ranges &gt; Sierras Pampeanas &gt; Sierras de Córdoba (Argentina) &gt; Sierras Chicas</t>
  </si>
  <si>
    <t>South America &gt; South American Interior Ranges &gt; Sierras Pampeanas &gt; Sierras de Córdoba (Argentina) &gt; Sierras de Ambargasta</t>
  </si>
  <si>
    <t>South America &gt; South American Interior Ranges &gt; Sierras Pampeanas &gt; Sierras de Córdoba (Argentina) &gt; Sierras Grandes</t>
  </si>
  <si>
    <t>South America &gt; South American Interior Ranges &gt; Sierras Pampeanas &gt; Sierras de Córdoba (Argentina) &gt; Sierras Grandes &gt; Sierras de Comechingones</t>
  </si>
  <si>
    <t>South America &gt; South American Interior Ranges &gt; Sierras Pampeanas &gt; Sierras de Córdoba (Argentina) &gt; Sierras Grandes &gt; Sierras Grandes (nn)</t>
  </si>
  <si>
    <t>Ciężkowice Piedmont</t>
  </si>
  <si>
    <t>Dynów Piedmont</t>
  </si>
  <si>
    <t>Jasło Piedmont</t>
  </si>
  <si>
    <t>Przemyśl Piedmont</t>
  </si>
  <si>
    <t>Rożnów Piedmont</t>
  </si>
  <si>
    <t>Strzyżów Piedmont</t>
  </si>
  <si>
    <t>Wiśnicz Foothills</t>
  </si>
  <si>
    <t>Beskid Sądecki</t>
  </si>
  <si>
    <t>Karakoram</t>
  </si>
  <si>
    <t>Eurasia &gt; Central Asia &gt; Karakoram</t>
  </si>
  <si>
    <t>Eurasia &gt; Central Asia &gt; Karakoram &gt; Baltoro Muztagh</t>
  </si>
  <si>
    <t>Eurasia &gt; Central Asia &gt; Karakoram &gt; Baltoro Muztagh &gt; Baltoro Muztagh (nn)</t>
  </si>
  <si>
    <t>Eurasia &gt; Central Asia &gt; Karakoram &gt; Baltoro Muztagh &gt; Gasherbrum</t>
  </si>
  <si>
    <t>Eurasia &gt; Central Asia &gt; Karakoram &gt; Batura Muztagh</t>
  </si>
  <si>
    <t>Eurasia &gt; Central Asia &gt; Karakoram &gt; Chang Chenmo Range</t>
  </si>
  <si>
    <t>Eurasia &gt; Central Asia &gt; Karakoram &gt; Haramoshi Range</t>
  </si>
  <si>
    <t>Eurasia &gt; Central Asia &gt; Karakoram &gt; Hispar Muztagh</t>
  </si>
  <si>
    <t>Eurasia &gt; Central Asia &gt; Karakoram &gt; Ladakh Range</t>
  </si>
  <si>
    <t>Eurasia &gt; Central Asia &gt; Karakoram &gt; Masherbrum Mountains</t>
  </si>
  <si>
    <t>Eurasia &gt; Central Asia &gt; Karakoram &gt; North Ghunjerab Mountains</t>
  </si>
  <si>
    <t>Eurasia &gt; Central Asia &gt; Karakoram &gt; Northern Karakorum</t>
  </si>
  <si>
    <t>Eurasia &gt; Central Asia &gt; Karakoram &gt; Pangong Range</t>
  </si>
  <si>
    <t>Eurasia &gt; Central Asia &gt; Karakoram &gt; Panmah Muztagh</t>
  </si>
  <si>
    <t>Eurasia &gt; Central Asia &gt; Karakoram &gt; Rakaposhi Range</t>
  </si>
  <si>
    <t>Eurasia &gt; Central Asia &gt; Karakoram &gt; Rimo Muztagh</t>
  </si>
  <si>
    <t>Eurasia &gt; Central Asia &gt; Karakoram &gt; Saltoro Mountains</t>
  </si>
  <si>
    <t>Eurasia &gt; Central Asia &gt; Karakoram &gt; Saser Muztagh</t>
  </si>
  <si>
    <t>Eurasia &gt; Central Asia &gt; Karakoram &gt; Siachen Muztagh</t>
  </si>
  <si>
    <t>Eurasia &gt; Central Asia &gt; Karakoram &gt; South Ghujerab Mountains</t>
  </si>
  <si>
    <t>Eurasia &gt; Central Asia &gt; Karakoram &gt; Spantik-Sosbun Mountains</t>
  </si>
  <si>
    <t>Eurasia &gt; Central Asia &gt; Karakoram &gt; Yengisogat</t>
  </si>
  <si>
    <t>Eurasia &gt; Central Asia &gt; Tibetan Plateau &gt; Kunlun Mountains</t>
  </si>
  <si>
    <t>Eurasia &gt; Central Asia &gt; Tibetan Plateau &gt; Kunlun Mountains &gt; Central Kunlun</t>
  </si>
  <si>
    <t>Eurasia &gt; Central Asia &gt; Tibetan Plateau &gt; Kunlun Mountains &gt; Central Kunlun &gt; Arkatag Shan</t>
  </si>
  <si>
    <t>Eurasia &gt; Central Asia &gt; Tibetan Plateau &gt; Kunlun Mountains &gt; Central Kunlun &gt; Arkatag Shan &gt; Arkatag Shan (nn)</t>
  </si>
  <si>
    <t>Eurasia &gt; Central Asia &gt; Tibetan Plateau &gt; Kunlun Mountains &gt; Central Kunlun &gt; Arkatag Shan &gt; Ulugh Muztagh</t>
  </si>
  <si>
    <t>Eurasia &gt; Central Asia &gt; Tibetan Plateau &gt; Kunlun Mountains &gt; Central Kunlun &gt; Russkiy Range</t>
  </si>
  <si>
    <t>Eastern Kunlun</t>
  </si>
  <si>
    <t>Eurasia &gt; Central Asia &gt; Tibetan Plateau &gt; Kunlun Mountains &gt; Eastern Kunlun</t>
  </si>
  <si>
    <t>Eurasia &gt; Central Asia &gt; Tibetan Plateau &gt; Kunlun Mountains &gt; Eastern Kunlun &gt; Amne Machin</t>
  </si>
  <si>
    <t>Eurasia &gt; Central Asia &gt; Tibetan Plateau &gt; Kunlun Mountains &gt; Eastern Kunlun &gt; Amne Machin &gt; Amne Machin (nn)</t>
  </si>
  <si>
    <t>Eurasia &gt; Central Asia &gt; Tibetan Plateau &gt; Kunlun Mountains &gt; Eastern Kunlun &gt; Amne Machin &gt; Burhan Budai Shan</t>
  </si>
  <si>
    <t>Eurasia &gt; Central Asia &gt; Tibetan Plateau &gt; Kunlun Mountains &gt; Eastern Kunlun &gt; Amne Machin &gt; Burhan Budai Shan &gt; Buqin Shan</t>
  </si>
  <si>
    <t>Eurasia &gt; Central Asia &gt; Tibetan Plateau &gt; Kunlun Mountains &gt; Eastern Kunlun &gt; Amne Machin &gt; Burhan Budai Shan &gt; Burhan Budai Shan (nn)</t>
  </si>
  <si>
    <t>Eurasia &gt; Central Asia &gt; Tibetan Plateau &gt; Kunlun Mountains &gt; Eastern Kunlun &gt; Amne Machin &gt; Ngola Shan</t>
  </si>
  <si>
    <t>Eurasia &gt; Central Asia &gt; Tibetan Plateau &gt; Kunlun Mountains &gt; Eastern Kunlun &gt; Bukaluk Tag</t>
  </si>
  <si>
    <t>Eurasia &gt; Central Asia &gt; Tibetan Plateau &gt; Kunlun Mountains &gt; Eastern Kunlun &gt; Qimantag Shan</t>
  </si>
  <si>
    <t>Eurasia &gt; Central Asia &gt; Tibetan Plateau &gt; Kunlun Mountains &gt; Western Kunlun</t>
  </si>
  <si>
    <t>Eurasia &gt; Central Asia &gt; Tibetan Plateau &gt; Kunlun Mountains &gt; Western Kunlun &gt; Aghil Mountains</t>
  </si>
  <si>
    <t>Eurasia &gt; Central Asia &gt; Tibetan Plateau &gt; Kunlun Mountains &gt; Western Kunlun &gt; Karanghu Tagh</t>
  </si>
  <si>
    <t>Eurasia &gt; Central Asia &gt; Tibetan Plateau &gt; Kunlun Mountains &gt; Western Kunlun &gt; Kashgar Range</t>
  </si>
  <si>
    <t>Eurasia &gt; Central Asia &gt; Tibetan Plateau &gt; Kunlun Mountains &gt; Western Kunlun &gt; Kashgar Range &gt; Kashgar Range (nn)</t>
  </si>
  <si>
    <t>Eurasia &gt; Central Asia &gt; Tibetan Plateau &gt; Kunlun Mountains &gt; Western Kunlun &gt; Kashgar Range &gt; Kingtau Range</t>
  </si>
  <si>
    <t>Eurasia &gt; Central Asia &gt; Tibetan Plateau &gt; Kunlun Mountains &gt; Western Kunlun &gt; Kashgar Range &gt; Kongur Shan</t>
  </si>
  <si>
    <t>Eurasia &gt; Central Asia &gt; Tibetan Plateau &gt; Kunlun Mountains &gt; Western Kunlun &gt; Tashkurghan Tange</t>
  </si>
  <si>
    <t>Eurasia &gt; Central Asia &gt; Tibetan Plateau &gt; Kunlun Mountains &gt; Western Kunlun &gt; Tiznafchyu Tagh</t>
  </si>
  <si>
    <t>Eurasia &gt; Central Asia &gt; Tibetan Plateau &gt; Kunlun Mountains &gt; Western Kunlun &gt; Tohta Korum</t>
  </si>
  <si>
    <t>Eurasia &gt; Central Asia &gt; Tibetan Plateau &gt; Kunlun Mountains &gt; Western Kunlun &gt; Western Kunlun (nn)</t>
  </si>
  <si>
    <t>Nan Shan</t>
  </si>
  <si>
    <t>Eurasia &gt; Central Asia &gt; Tibetan Plateau &gt; Nan Shan</t>
  </si>
  <si>
    <t>Eurasia &gt; Central Asia &gt; Tibetan Plateau &gt; Nan Shan &gt; Altyn-Tagh</t>
  </si>
  <si>
    <t>Eurasia &gt; Central Asia &gt; Tibetan Plateau &gt; Nan Shan &gt; Qilian Mountains</t>
  </si>
  <si>
    <t>Eurasia &gt; Central Asia &gt; Tibetan Plateau &gt; Nan Shan &gt; Qilian Mountains &gt; Daban Shan</t>
  </si>
  <si>
    <t>Eurasia &gt; Central Asia &gt; Tibetan Plateau &gt; Nan Shan &gt; Qilian Mountains &gt; Danghe Nanshan</t>
  </si>
  <si>
    <t>Eurasia &gt; Central Asia &gt; Tibetan Plateau &gt; Nan Shan &gt; Qilian Mountains &gt; Datong Shan</t>
  </si>
  <si>
    <t>Eurasia &gt; Central Asia &gt; Tibetan Plateau &gt; Nan Shan &gt; Qilian Mountains &gt; Lenglong Ling</t>
  </si>
  <si>
    <t>Eurasia &gt; Central Asia &gt; Tibetan Plateau &gt; Nan Shan &gt; Qilian Mountains &gt; Qaidam Shan</t>
  </si>
  <si>
    <t>Eurasia &gt; Central Asia &gt; Tibetan Plateau &gt; Nan Shan &gt; Qilian Mountains &gt; Qilian Mountains (nn)</t>
  </si>
  <si>
    <t>Eurasia &gt; Central Asia &gt; Tibetan Plateau &gt; Nan Shan &gt; Qilian Mountains &gt; Qinghai Nanshan</t>
  </si>
  <si>
    <t>Eurasia &gt; Central Asia &gt; Tibetan Plateau &gt; Nan Shan &gt; Qilian Mountains &gt; Qinghai Nanshan &gt; Kara Tangut Mountains</t>
  </si>
  <si>
    <t>Eurasia &gt; Central Asia &gt; Tibetan Plateau &gt; Nan Shan &gt; Qilian Mountains &gt; Qinghai Nanshan &gt; Kurlok Daban Range</t>
  </si>
  <si>
    <t>Eurasia &gt; Central Asia &gt; Tibetan Plateau &gt; Nan Shan &gt; Qilian Mountains &gt; Qinghai Nanshan &gt; Laji Shan</t>
  </si>
  <si>
    <t>Eurasia &gt; Central Asia &gt; Tibetan Plateau &gt; Nan Shan &gt; Qilian Mountains &gt; Qinghai Nanshan &gt; Qinghai Nanshan (nn)</t>
  </si>
  <si>
    <t>Eurasia &gt; Central Asia &gt; Tibetan Plateau &gt; Nan Shan &gt; Qilian Mountains &gt; Shule Nanshan</t>
  </si>
  <si>
    <t>Eurasia &gt; Central Asia &gt; Tibetan Plateau &gt; Nan Shan &gt; Qilian Mountains &gt; Tergun Daba Shan</t>
  </si>
  <si>
    <t>Eurasia &gt; Central Asia &gt; Tibetan Plateau &gt; Nan Shan &gt; Qilian Mountains &gt; Tulai Nanshan</t>
  </si>
  <si>
    <t>Eurasia &gt; Central Asia &gt; Tibetan Plateau &gt; Nan Shan &gt; Qilian Mountains &gt; Tulai Shan</t>
  </si>
  <si>
    <t>Eurasia &gt; Central Asia &gt; Tibetan Plateau &gt; Nan Shan &gt; Qilian Mountains &gt; Yema Nanshan</t>
  </si>
  <si>
    <t>Eurasia &gt; Central Asia &gt; Tibetan Plateau &gt; Nan Shan &gt; Qilian Mountains &gt; Yema Shan</t>
  </si>
  <si>
    <t>Eurasia &gt; Central Asia &gt; Tibetan Plateau &gt; Nan Shan &gt; Qilian Mountains &gt; Zoulang Nanshan</t>
  </si>
  <si>
    <t>Qiangtang</t>
  </si>
  <si>
    <t>Eurasia &gt; Central Asia &gt; Tibetan Plateau &gt; Qiangtang</t>
  </si>
  <si>
    <t>Eurasia &gt; Central Asia &gt; Tibetan Plateau &gt; Qiangtang &gt; Bukha Magna Range</t>
  </si>
  <si>
    <t>Eurasia &gt; Central Asia &gt; Tibetan Plateau &gt; Qiangtang &gt; Dungbure Range</t>
  </si>
  <si>
    <t>Eurasia &gt; Central Asia &gt; Tibetan Plateau &gt; Qiangtang &gt; Hoh Xil Shan</t>
  </si>
  <si>
    <t>Eurasia &gt; Central Asia &gt; Tibetan Plateau &gt; Qiangtang &gt; Kalakunlun Shan</t>
  </si>
  <si>
    <t>Eurasia &gt; Central Asia &gt; Tibetan Plateau &gt; Qiangtang &gt; Qiangtan (nn)</t>
  </si>
  <si>
    <t>Eurasia &gt; Central Asia &gt; Tibetan Plateau &gt; Qiangtang &gt; Western Loqzung Mountains</t>
  </si>
  <si>
    <t>Eurasia &gt; Central Asia &gt; Tibetan Plateau &gt; Transhimalaya</t>
  </si>
  <si>
    <t>Eurasia &gt; Central Asia &gt; Tibetan Plateau &gt; Transhimalaya &gt; Gangdise Range</t>
  </si>
  <si>
    <t>Eurasia &gt; Central Asia &gt; Tibetan Plateau &gt; Transhimalaya &gt; Gangdise Range &gt; Ayila Riju</t>
  </si>
  <si>
    <t>Eurasia &gt; Central Asia &gt; Tibetan Plateau &gt; Transhimalaya &gt; Gangdise Range &gt; Dingla Riju</t>
  </si>
  <si>
    <t>Eurasia &gt; Central Asia &gt; Tibetan Plateau &gt; Transhimalaya &gt; Gangdise Range &gt; Gangdise Range (nn)</t>
  </si>
  <si>
    <t>Eurasia &gt; Central Asia &gt; Tibetan Plateau &gt; Transhimalaya &gt; Gangdise Range &gt; Godong Kangri</t>
  </si>
  <si>
    <t>Eurasia &gt; Central Asia &gt; Tibetan Plateau &gt; Transhimalaya &gt; Gangdise Range &gt; Lavar Gangri</t>
  </si>
  <si>
    <t>Eurasia &gt; Central Asia &gt; Tibetan Plateau &gt; Transhimalaya &gt; Nyenchen Tanglha Mountains</t>
  </si>
  <si>
    <t>Eurasia &gt; Central Asia &gt; Tibetan Plateau &gt; Transhimalaya &gt; Nyenchen Tanglha Mountains &gt; Boshula Ling</t>
  </si>
  <si>
    <t>Eurasia &gt; Central Asia &gt; Tibetan Plateau &gt; Transhimalaya &gt; Nyenchen Tanglha Mountains &gt; Goikarla Rigyu</t>
  </si>
  <si>
    <t>Eurasia &gt; Central Asia &gt; Tibetan Plateau &gt; Transhimalaya &gt; Nyenchen Tanglha Mountains &gt; Kangri Garpo</t>
  </si>
  <si>
    <t>Eurasia &gt; Central Asia &gt; Tibetan Plateau &gt; Transhimalaya &gt; Nyenchen Tanglha Mountains &gt; Nyenchen Tanglha Mountains (nn)</t>
  </si>
  <si>
    <t>Eurasia &gt; East Asia &gt; Northeast China Mountains &gt; Mongolian Plateau</t>
  </si>
  <si>
    <t>Eastern Sivalik Hills</t>
  </si>
  <si>
    <t>Eurasia &gt; Central Asia &gt; Himalaya &gt; Eastern Himalaya &gt; Eastern Sivalik Hills</t>
  </si>
  <si>
    <t>Western Sivalik Hills</t>
  </si>
  <si>
    <t>Eurasia &gt; Central Asia &gt; Himalaya &gt; Kashmir Himalayas &gt; Western Sivalik Hills</t>
  </si>
  <si>
    <t>Eurasia &gt; Central Asia &gt; Himalaya &gt; Kashmir Himalayas &gt; Western Sivalik Hills &gt; Margalla Hills</t>
  </si>
  <si>
    <t>Eurasia &gt; Central Asia &gt; Himalaya &gt; Kashmir Himalayas &gt; Western Sivalik Hills &gt; Western Shiwalik Hills (nn)</t>
  </si>
  <si>
    <t>Eurasia &gt; Central Asia &gt; Tarim Basin &gt; Mazong Shan</t>
  </si>
  <si>
    <t>Eurasia &gt; Central Asia &gt; Tibetan Plateau &gt; Bayan Har Mountains</t>
  </si>
  <si>
    <t>Eurasia &gt; Central Asia &gt; Tibetan Plateau &gt; Bayan Har Mountains &gt; Gongkala Shan</t>
  </si>
  <si>
    <t>Eurasia &gt; Central Asia &gt; Tibetan Plateau &gt; Hengduan Shan</t>
  </si>
  <si>
    <t>Eurasia &gt; Central Asia &gt; Tibetan Plateau &gt; Hengduan Shan &gt; Chola Shan</t>
  </si>
  <si>
    <t>Eurasia &gt; Central Asia &gt; Tibetan Plateau &gt; Hengduan Shan &gt; Daxue Shan</t>
  </si>
  <si>
    <t>Eurasia &gt; Central Asia &gt; Tibetan Plateau &gt; Hengduan Shan &gt; Daxue Shan &gt; Daxue Shan (nn)</t>
  </si>
  <si>
    <t>Eurasia &gt; Central Asia &gt; Tibetan Plateau &gt; Hengduan Shan &gt; Gaoligong Shan</t>
  </si>
  <si>
    <t>Eurasia &gt; Central Asia &gt; Tibetan Plateau &gt; Hengduan Shan &gt; Mangkam Shan</t>
  </si>
  <si>
    <t>Eurasia &gt; Central Asia &gt; Tibetan Plateau &gt; Hengduan Shan &gt; Mianmian Shan</t>
  </si>
  <si>
    <t>Eurasia &gt; Central Asia &gt; Tibetan Plateau &gt; Hengduan Shan &gt; Ningjing Shan</t>
  </si>
  <si>
    <t>Eurasia &gt; Central Asia &gt; Tibetan Plateau &gt; Hengduan Shan &gt; Nu Mountains</t>
  </si>
  <si>
    <t>Eurasia &gt; Central Asia &gt; Tibetan Plateau &gt; Hengduan Shan &gt; Nu Mountains &gt; Meili Snow Mountains</t>
  </si>
  <si>
    <t>Eurasia &gt; Central Asia &gt; Tibetan Plateau &gt; Hengduan Shan &gt; Nu Mountains &gt; Nu Mountains (nn)</t>
  </si>
  <si>
    <t>Eurasia &gt; Central Asia &gt; Tibetan Plateau &gt; Hengduan Shan &gt; Shaluli Shan</t>
  </si>
  <si>
    <t>Eurasia &gt; Central Asia &gt; Tibetan Plateau &gt; Hengduan Shan &gt; Shaluli Shan &gt; Haba Snow Mountain</t>
  </si>
  <si>
    <t>Eurasia &gt; Central Asia &gt; Tibetan Plateau &gt; Hengduan Shan &gt; Shaluli Shan &gt; Jinping Mountains</t>
  </si>
  <si>
    <t>Eurasia &gt; Central Asia &gt; Tibetan Plateau &gt; Hengduan Shan &gt; Shaluli Shan &gt; Shaluli Shan (nn)</t>
  </si>
  <si>
    <t>Eurasia &gt; Central Asia &gt; Tibetan Plateau &gt; Hengduan Shan &gt; Shaluli Shan &gt; Yading Shan</t>
  </si>
  <si>
    <t>Eurasia &gt; Central Asia &gt; Tibetan Plateau &gt; Hengduan Shan &gt; Taniantaweng Shan</t>
  </si>
  <si>
    <t>Eurasia &gt; Central Asia &gt; Tibetan Plateau &gt; Hengduan Shan &gt; Yun Range</t>
  </si>
  <si>
    <t>Eurasia &gt; Central Asia &gt; Tibetan Plateau &gt; Hengduan Shan &gt; Yun Range &gt; Baicao Ling</t>
  </si>
  <si>
    <t>Eurasia &gt; Central Asia &gt; Tibetan Plateau &gt; Hengduan Shan &gt; Yun Range &gt; Cang Range</t>
  </si>
  <si>
    <t>Eurasia &gt; Central Asia &gt; Tibetan Plateau &gt; Hengduan Shan &gt; Yun Range &gt; Jizu Shan</t>
  </si>
  <si>
    <t>Eurasia &gt; Central Asia &gt; Tibetan Plateau &gt; Hengduan Shan &gt; Yun Range &gt; Qingshuilang Shan</t>
  </si>
  <si>
    <t>Eurasia &gt; Central Asia &gt; Tibetan Plateau &gt; Hengduan Shan &gt; Yun Range &gt; Xue Shan</t>
  </si>
  <si>
    <t>Eurasia &gt; Central Asia &gt; Tibetan Plateau &gt; Hengduan Shan &gt; Yun Range &gt; Yulong Mountains</t>
  </si>
  <si>
    <t>Eurasia &gt; Central Asia &gt; Tibetan Plateau &gt; Hengduan Shan &gt; Yun Range &gt; Yulong Mountains &gt; Jade Dragon Snow Mountain</t>
  </si>
  <si>
    <t>Eurasia &gt; Central Asia &gt; Tibetan Plateau &gt; Hengduan Shan &gt; Yun Range &gt; Yulong Mountains &gt; Yulong Mountains (nn)</t>
  </si>
  <si>
    <t>Eurasia &gt; Central Asia &gt; Tibetan Plateau &gt; Hengduan Shan &gt; Yun Range &gt; Yun Range (nn)</t>
  </si>
  <si>
    <t>Eurasia &gt; Central Asia &gt; Tibetan Plateau &gt; Min Mountains</t>
  </si>
  <si>
    <t>Eurasia &gt; Central Asia &gt; Tibetan Plateau &gt; Min Mountains &gt; Longmen Mountains</t>
  </si>
  <si>
    <t>Eurasia &gt; Central Asia &gt; Tibetan Plateau &gt; Min Mountains &gt; Min Mountains (nn)</t>
  </si>
  <si>
    <t>Eurasia &gt; Central Asia &gt; Tibetan Plateau &gt; Min Mountains &gt; Motian Mountains</t>
  </si>
  <si>
    <t>Eurasia &gt; Central Asia &gt; Tibetan Plateau &gt; Min Mountains &gt; Xiqing Shan</t>
  </si>
  <si>
    <t>Eurasia &gt; Central Asia &gt; Tibetan Plateau &gt; Qionglai Shan</t>
  </si>
  <si>
    <t>Eurasia &gt; Central Asia &gt; Tibetan Plateau &gt; Qionglai Shan &gt; Daxiang Ling</t>
  </si>
  <si>
    <t>Eurasia &gt; Central Asia &gt; Tibetan Plateau &gt; Qionglai Shan &gt; Qionglai Shan (nn)</t>
  </si>
  <si>
    <t>Eurasia &gt; Central Asia &gt; Tibetan Plateau &gt; Transhimalaya &gt; Gangdise Range &gt; Nganglong Kangri</t>
  </si>
  <si>
    <t>Eurasia &gt; Central Asia &gt; Tibetan Plateau &gt; Transhimalaya &gt; South Tibet Valley</t>
  </si>
  <si>
    <t>Eurasia &gt; East Asia &gt; Central China Mountains &gt; Yan Mountains &gt; Nuluerhu Shan</t>
  </si>
  <si>
    <t>Eurasia &gt; East Asia &gt; Central China Mountains &gt; Yan Mountains &gt; Nuluerhu Shan &gt; Nuluerhu Shan (nn)</t>
  </si>
  <si>
    <t>Eurasia &gt; South Siberian Mountains &gt; Stanovoy Highlands &gt; Vitim Plateau</t>
  </si>
  <si>
    <t>Eurasia &gt; Southeast Asia &gt; Indochinese Peninsula &gt; Central Highlands (SE Asia) &gt; Ailao Mountains</t>
  </si>
  <si>
    <t>Eurasia &gt; Southeast Asia &gt; Indochinese Peninsula &gt; Central Highlands (SE Asia) &gt; Bangma Shan</t>
  </si>
  <si>
    <t>Eurasia &gt; Southeast Asia &gt; Indochinese Peninsula &gt; Central Highlands (SE Asia) &gt; Laobie Shan</t>
  </si>
  <si>
    <t>Eurasia &gt; Southeast Asia &gt; Indochinese Peninsula &gt; Central Highlands (SE Asia) &gt; Wuliang Shan</t>
  </si>
  <si>
    <t>Eurasia &gt; Southeast Asia &gt; Malay Archipelago &gt; New Guinea &gt; New Guinea Highlands &gt; Central Range (Papua New Guinea) &gt; Central Highlands (New Guinea) &gt; Mount Bosavi</t>
  </si>
  <si>
    <t>Eurasia &gt; Southeast Asia &gt; Malay Archipelago &gt; New Guinea &gt; New Guinea Highlands &gt; Central Range (Papua New Guinea) &gt; Eastern Highlands (New Guinea) &gt; Adelbert Range</t>
  </si>
  <si>
    <t>South America &gt; Andes &gt; Central Andes &gt; Sierras Subandinas &gt; Sierras Subandinas (Bolivia) - Norte</t>
  </si>
  <si>
    <t>South America &gt; Andes &gt; Central Andes &gt; Sierras Subandinas &gt; Sierras Subandinas (Bolivia) - Sur</t>
  </si>
  <si>
    <t>South America &gt; Andes &gt; Central Andes &gt; Sierras Subandinas &gt; Sierras Subandinas (Bolivia) - Sur &gt; Serranía del Aguaragüe</t>
  </si>
  <si>
    <t>South America &gt; Andes &gt; Central Andes &gt; Sierras Subandinas &gt; Sierras Subandinas (Bolivia) - Sur &gt; Sierras Subandinas (Bolivia) - Sur (nn)</t>
  </si>
  <si>
    <t>South America &gt; Andes &gt; Central Andes &gt; Sierras Subandinas &gt; Sistema de Santa Barbara</t>
  </si>
  <si>
    <t>South America &gt; Andes &gt; Central Andes &gt; Sierras Subandinas &gt; Sistema de Santa Barbara &gt; Sierra Colorada</t>
  </si>
  <si>
    <t>South America &gt; Andes &gt; Central Andes &gt; Sierras Subandinas &gt; Sistema de Santa Barbara &gt; Sierra de la Lumbrera</t>
  </si>
  <si>
    <t>South America &gt; Andes &gt; Central Andes &gt; Sierras Subandinas &gt; Sistema de Santa Barbara &gt; Sierra del Nogalito</t>
  </si>
  <si>
    <t>South America &gt; Andes &gt; Central Andes &gt; Sierras Subandinas &gt; Sistema de Santa Barbara &gt; Sierra del Piquete</t>
  </si>
  <si>
    <t>South America &gt; Andes &gt; Central Andes &gt; Sierras Subandinas &gt; Sistema de Santa Barbara &gt; Sierra Santa Barbara</t>
  </si>
  <si>
    <t>South America &gt; Andes &gt; Central Andes &gt; Sierras Subandinas &gt; Sistema de Santa Barbara &gt; Sistema de Santa Barbara (nn)</t>
  </si>
  <si>
    <t>Continental Southern Patagonian Andes</t>
  </si>
  <si>
    <t>South America &gt; Andes &gt; Southern Andes &gt; Patagonian Andes &gt; Southern Patagonian Andes &gt; Continental Southern Patagonian Andes</t>
  </si>
  <si>
    <t>South America &gt; Andes &gt; Southern Andes &gt; Patagonian Andes &gt; Southern Patagonian Andes &gt; Continental Southern Patagonian Andes &gt; Cerros Avellaneda</t>
  </si>
  <si>
    <t>South America &gt; Andes &gt; Southern Andes &gt; Patagonian Andes &gt; Southern Patagonian Andes &gt; Continental Southern Patagonian Andes &gt; Cordillera Arturo Prat</t>
  </si>
  <si>
    <t>South America &gt; Andes &gt; Southern Andes &gt; Patagonian Andes &gt; Southern Patagonian Andes &gt; Continental Southern Patagonian Andes &gt; Cordillera Chica</t>
  </si>
  <si>
    <t>South America &gt; Andes &gt; Southern Andes &gt; Patagonian Andes &gt; Southern Patagonian Andes &gt; Continental Southern Patagonian Andes &gt; Cordillera Manuel Señoret</t>
  </si>
  <si>
    <t>South America &gt; Andes &gt; Southern Andes &gt; Patagonian Andes &gt; Southern Patagonian Andes &gt; Continental Southern Patagonian Andes &gt; Cordillera Paine</t>
  </si>
  <si>
    <t>South America &gt; Andes &gt; Southern Andes &gt; Patagonian Andes &gt; Southern Patagonian Andes &gt; Continental Southern Patagonian Andes &gt; Cordillera Pinto</t>
  </si>
  <si>
    <t>South America &gt; Andes &gt; Southern Andes &gt; Patagonian Andes &gt; Southern Patagonian Andes &gt; Continental Southern Patagonian Andes &gt; Cordillera Riesco</t>
  </si>
  <si>
    <t>South America &gt; Andes &gt; Southern Andes &gt; Patagonian Andes &gt; Southern Patagonian Andes &gt; Continental Southern Patagonian Andes &gt; Cordillera Sarmiento</t>
  </si>
  <si>
    <t>South America &gt; Andes &gt; Southern Andes &gt; Patagonian Andes &gt; Southern Patagonian Andes &gt; Continental Southern Patagonian Andes &gt; Cordillera Vidal</t>
  </si>
  <si>
    <t>South America &gt; Andes &gt; Southern Andes &gt; Patagonian Andes &gt; Southern Patagonian Andes &gt; Continental Southern Patagonian Andes &gt; Cordón Monumento Montt</t>
  </si>
  <si>
    <t>South America &gt; Andes &gt; Southern Andes &gt; Patagonian Andes &gt; Southern Patagonian Andes &gt; Continental Southern Patagonian Andes &gt; Sierra Baguales</t>
  </si>
  <si>
    <t>South America &gt; Andes &gt; Southern Andes &gt; Patagonian Andes &gt; Southern Patagonian Andes &gt; Continental Southern Patagonian Andes &gt; Sierra Baguales &gt; Cordón de los Cristales</t>
  </si>
  <si>
    <t>South America &gt; Andes &gt; Southern Andes &gt; Patagonian Andes &gt; Southern Patagonian Andes &gt; Continental Southern Patagonian Andes &gt; Sierra Baguales &gt; Sierra Baguales (nn)</t>
  </si>
  <si>
    <t>South America &gt; Andes &gt; Southern Andes &gt; Patagonian Andes &gt; Southern Patagonian Andes &gt; Continental Southern Patagonian Andes &gt; Sierra Baguales &gt; Sierra Contreras</t>
  </si>
  <si>
    <t>South America &gt; Andes &gt; Southern Andes &gt; Patagonian Andes &gt; Southern Patagonian Andes &gt; Continental Southern Patagonian Andes &gt; Sierra del Toro</t>
  </si>
  <si>
    <t>South America &gt; Andes &gt; Southern Andes &gt; Patagonian Andes &gt; Southern Patagonian Andes &gt; Continental Southern Patagonian Andes &gt; Sierra Dorotea</t>
  </si>
  <si>
    <t>Western Highlands (nn)</t>
  </si>
  <si>
    <t>Western Highlands (Cameroon) (nn)</t>
  </si>
  <si>
    <t>Africa &gt; Central African Highlands &gt; Cameroon line &gt; Cameroon Highlands &gt; Western Highlands (Cameroon) &gt; Western Highlands (Cameroon) (nn)</t>
  </si>
  <si>
    <t>Gwasi Hills</t>
  </si>
  <si>
    <t>Africa &gt; East African Highlands &gt; Eastern Rift mountains &gt; Gwasi Hills</t>
  </si>
  <si>
    <t>Manga Escarpment</t>
  </si>
  <si>
    <t>Africa &gt; East African Highlands &gt; Eastern Rift mountains &gt; Manga Escarpment</t>
  </si>
  <si>
    <t>Ruri Hills</t>
  </si>
  <si>
    <t>Africa &gt; East African Highlands &gt; Eastern Rift mountains &gt; Ruri Hills</t>
  </si>
  <si>
    <t>Africa &gt; Southern African Ranges &gt; Central Plateau (Southern Africa) &gt; Lunda Plateau &gt; Lunda Plateau (*)</t>
  </si>
  <si>
    <t>Eurasia &gt; East Siberian Mountains &gt; Verkhoyansk mountain system &gt; Chersky Range &gt; Southern Chersky Range &gt; Nera Plateau</t>
  </si>
  <si>
    <t>Eurasia &gt; Europe &gt; East European Highlands &gt; Crimean Mountains</t>
  </si>
  <si>
    <t>Moldavian Plateau</t>
  </si>
  <si>
    <t>Eurasia &gt; Europe &gt; East European Highlands &gt; Moldavian Plateau</t>
  </si>
  <si>
    <t>Eurasia &gt; Europe &gt; East European Highlands &gt; Świętokrzyskie Mountains</t>
  </si>
  <si>
    <t>Dobrogea Massif</t>
  </si>
  <si>
    <t>Eurasia &gt; Europe &gt; Southeast European Highlands &gt; Dobrogea Massif</t>
  </si>
  <si>
    <t>Dobrogea Massif (nn)</t>
  </si>
  <si>
    <t>Eurasia &gt; Europe &gt; Southeast European Highlands &gt; Dobrogea Massif &gt; Dobrogea Massif (nn)</t>
  </si>
  <si>
    <t>Eurasia &gt; Europe &gt; Southeast European Highlands &gt; Dobrogea Massif &gt; Măcin Mountains</t>
  </si>
  <si>
    <t>Eurasia &gt; South Asia &gt; Sri Lanka</t>
  </si>
  <si>
    <t>Eurasia &gt; South Asia &gt; Sri Lanka &gt; Central Highlands (Sri Lanka)</t>
  </si>
  <si>
    <t>Eurasia &gt; South Asia &gt; Sri Lanka &gt; Central Highlands (Sri Lanka) &gt; Alagalla Mountain Range</t>
  </si>
  <si>
    <t>Eurasia &gt; South Asia &gt; Sri Lanka &gt; Central Highlands (Sri Lanka) &gt; Knuckles Mountain Range</t>
  </si>
  <si>
    <t>Eurasia &gt; South Asia &gt; Sri Lanka &gt; Central Highlands (Sri Lanka) &gt; Namunukula Range</t>
  </si>
  <si>
    <t>Eurasia &gt; South Asia &gt; Sri Lanka &gt; Eastern Hills (Sri Lanka)*</t>
  </si>
  <si>
    <t>Eurasia &gt; South Asia &gt; Sri Lanka &gt; Rakwana Hills</t>
  </si>
  <si>
    <t>Eurasia &gt; Southeast Asia &gt; Malay Archipelago &gt; New Guinea &gt; D'Entrecasteaux Islands</t>
  </si>
  <si>
    <t>Eurasia &gt; Southeast Asia &gt; Malay Archipelago &gt; New Guinea &gt; D'Entrecasteaux Islands &gt; Fergusson Island</t>
  </si>
  <si>
    <t>Eurasia &gt; Southeast Asia &gt; Malay Archipelago &gt; New Guinea &gt; D'Entrecasteaux Islands &gt; Goodenough Island</t>
  </si>
  <si>
    <t>Eurasia &gt; Southeast Asia &gt; Malay Archipelago &gt; New Guinea &gt; D'Entrecasteaux Islands &gt; Normanby Island</t>
  </si>
  <si>
    <t>Eurasia &gt; Southeast Asia &gt; Malay Archipelago &gt; New Guinea &gt; Louisiade Archipelago</t>
  </si>
  <si>
    <t>Eurasia &gt; Southeast Asia &gt; Malay Archipelago &gt; New Guinea &gt; Louisiade Archipelago &gt; Louisiade Archipelago (nn)</t>
  </si>
  <si>
    <t>Eurasia &gt; Southeast Asia &gt; Malay Archipelago &gt; New Guinea &gt; Louisiade Archipelago &gt; Misima Island</t>
  </si>
  <si>
    <t>Eurasia &gt; Southeast Asia &gt; Malay Archipelago &gt; New Guinea &gt; Louisiade Archipelago &gt; Rossell Island</t>
  </si>
  <si>
    <t>Eurasia &gt; Southeast Asia &gt; Malay Archipelago &gt; New Guinea &gt; Louisiade Archipelago &gt; Tagula Island</t>
  </si>
  <si>
    <t>Eurasia &gt; Southeast Asia &gt; Malay Archipelago &gt; New Guinea &gt; Raja Ampat Islands</t>
  </si>
  <si>
    <t>Eurasia &gt; Southeast Asia &gt; Malay Archipelago &gt; New Guinea &gt; Raja Ampat Islands &gt; Batanta Highlands</t>
  </si>
  <si>
    <t>Eurasia &gt; Southeast Asia &gt; Malay Archipelago &gt; New Guinea &gt; Raja Ampat Islands &gt; Gag Island</t>
  </si>
  <si>
    <t>Eurasia &gt; Southeast Asia &gt; Malay Archipelago &gt; New Guinea &gt; Raja Ampat Islands &gt; Gebe Island</t>
  </si>
  <si>
    <t>Eurasia &gt; Southeast Asia &gt; Malay Archipelago &gt; New Guinea &gt; Raja Ampat Islands &gt; Kawe Island</t>
  </si>
  <si>
    <t>Eurasia &gt; Southeast Asia &gt; Malay Archipelago &gt; New Guinea &gt; Raja Ampat Islands &gt; Misool Island</t>
  </si>
  <si>
    <t>Eurasia &gt; Southeast Asia &gt; Malay Archipelago &gt; New Guinea &gt; Raja Ampat Islands &gt; Salawati Highlands</t>
  </si>
  <si>
    <t>Eurasia &gt; Southeast Asia &gt; Malay Archipelago &gt; New Guinea &gt; Raja Ampat Islands &gt; Waigeo Highlands</t>
  </si>
  <si>
    <t>Eurasia &gt; Southeast Asia &gt; Malay Archipelago &gt; New Guinea &gt; Schouten Islands</t>
  </si>
  <si>
    <t>Eurasia &gt; Southeast Asia &gt; Malay Archipelago &gt; New Guinea &gt; Schouten Islands &gt; Biak</t>
  </si>
  <si>
    <t>Eurasia &gt; Southeast Asia &gt; Malay Archipelago &gt; New Guinea &gt; Schouten Islands &gt; Yapen Island</t>
  </si>
  <si>
    <t>Kanyamwa Escarpment</t>
  </si>
  <si>
    <t>Africa &gt; East African Highlands &gt; Eastern Rift mountains &gt; Kanyamwa Escarpment</t>
  </si>
  <si>
    <t>Africa &gt; Southern African Ranges &gt; Central Plateau (Southern Africa) &gt; Mafungabusa Plateau &gt; Hunyani Range</t>
  </si>
  <si>
    <t>Africa &gt; Southern African Ranges &gt; Central Plateau (Southern Africa) &gt; Mafungabusa Plateau &gt; Umvukwe Range</t>
  </si>
  <si>
    <t>Africa &gt; Southern African Ranges &gt; Plateau of Mozambique &gt; Gorongosa</t>
  </si>
  <si>
    <t>Lammermuir Hills</t>
  </si>
  <si>
    <t>Eurasia &gt; Europe &gt; Northwest European Highlands &gt; British Isles &gt; Great Britain &gt; Southern Uplands &gt; Lammermuir Hills</t>
  </si>
  <si>
    <t>Moorfoot Hills</t>
  </si>
  <si>
    <t>Eurasia &gt; Europe &gt; Northwest European Highlands &gt; British Isles &gt; Great Britain &gt; Southern Uplands &gt; Moorfoot Hills</t>
  </si>
  <si>
    <t>MapUnit</t>
  </si>
  <si>
    <t>South America &gt; Andes &gt; Southern Andes &gt; Patagonian Andes &gt; Southern Patagonian Andes &gt; Continental Southern Patagonian Andes &gt; Continental Southern Patagonian Andes (nn)</t>
  </si>
  <si>
    <t>Continental Southern Patagonian Andes (nn)</t>
  </si>
  <si>
    <t>Aggregated</t>
  </si>
  <si>
    <t>Basic</t>
  </si>
  <si>
    <t>Africa &gt; East African Highlands &gt; Albertine Rift Mountains &gt; Bala Hills</t>
  </si>
  <si>
    <t>South America &gt; Andes &gt; Southern Andes &gt; Patagonian Andes &gt; Northern Patagonian Andes &gt; Cordón de las Piramides</t>
  </si>
  <si>
    <t>Shimba Hills</t>
  </si>
  <si>
    <t>Africa &gt; East African Highlands &gt; Eastern Rift mountains &gt; Shimba Hills</t>
  </si>
  <si>
    <t>Makonde Plateau</t>
  </si>
  <si>
    <t>Africa &gt; Southern African Ranges &gt; Plateau of Mozambique &gt; Makonde Plateau</t>
  </si>
  <si>
    <t>Anatolian / Armenian Highlands</t>
  </si>
  <si>
    <t>Eurasia &gt; Western Asia &gt; Anatolian / Armenian Highlands</t>
  </si>
  <si>
    <t>Anatolian Plateau</t>
  </si>
  <si>
    <t>Eurasia &gt; Western Asia &gt; Anatolian / Armenian Highlands &gt; Anatolian Plateau</t>
  </si>
  <si>
    <t>Eurasia &gt; Western Asia &gt; Anatolian / Armenian Highlands &gt; Anatolian Plateau &gt; Central Anatolia</t>
  </si>
  <si>
    <t>Eurasia &gt; Western Asia &gt; Anatolian / Armenian Highlands &gt; Anatolian Plateau &gt; Central Anatolia &gt; Ak Daglar</t>
  </si>
  <si>
    <t>Eurasia &gt; Western Asia &gt; Anatolian / Armenian Highlands &gt; Anatolian Plateau &gt; Central Anatolia &gt; Akçababa Mountains</t>
  </si>
  <si>
    <t>Eurasia &gt; Western Asia &gt; Anatolian / Armenian Highlands &gt; Anatolian Plateau &gt; Central Anatolia &gt; Ayranca Mountains</t>
  </si>
  <si>
    <t>Eurasia &gt; Western Asia &gt; Anatolian / Armenian Highlands &gt; Anatolian Plateau &gt; Central Anatolia &gt; Buzluk Mountains</t>
  </si>
  <si>
    <t>Eurasia &gt; Western Asia &gt; Anatolian / Armenian Highlands &gt; Anatolian Plateau &gt; Central Anatolia &gt; Çamlıbel Mountains</t>
  </si>
  <si>
    <t>Eurasia &gt; Western Asia &gt; Anatolian / Armenian Highlands &gt; Anatolian Plateau &gt; Central Anatolia &gt; Central Anatolia (nn)</t>
  </si>
  <si>
    <t>Eurasia &gt; Western Asia &gt; Anatolian / Armenian Highlands &gt; Anatolian Plateau &gt; Central Anatolia &gt; Deveci Mountains</t>
  </si>
  <si>
    <t>Eurasia &gt; Western Asia &gt; Anatolian / Armenian Highlands &gt; Anatolian Plateau &gt; Central Anatolia &gt; Hinzir Mountains</t>
  </si>
  <si>
    <t>Eurasia &gt; Western Asia &gt; Anatolian / Armenian Highlands &gt; Anatolian Plateau &gt; Central Anatolia &gt; Hodul Mountains</t>
  </si>
  <si>
    <t>Eurasia &gt; Western Asia &gt; Anatolian / Armenian Highlands &gt; Anatolian Plateau &gt; Central Anatolia &gt; Incebel Mountains</t>
  </si>
  <si>
    <t>Eurasia &gt; Western Asia &gt; Anatolian / Armenian Highlands &gt; Anatolian Plateau &gt; Central Anatolia &gt; Karaca Mountain</t>
  </si>
  <si>
    <t>Eurasia &gt; Western Asia &gt; Anatolian / Armenian Highlands &gt; Anatolian Plateau &gt; Central Anatolia &gt; Karadag</t>
  </si>
  <si>
    <t>Eurasia &gt; Western Asia &gt; Anatolian / Armenian Highlands &gt; Anatolian Plateau &gt; Central Anatolia &gt; Kervansaray Mountains</t>
  </si>
  <si>
    <t>Eurasia &gt; Western Asia &gt; Anatolian / Armenian Highlands &gt; Anatolian Plateau &gt; Central Anatolia &gt; Kirlar Mountains</t>
  </si>
  <si>
    <t>Eurasia &gt; Western Asia &gt; Anatolian / Armenian Highlands &gt; Anatolian Plateau &gt; Central Anatolia &gt; Korumaz Mountains</t>
  </si>
  <si>
    <t>Eurasia &gt; Western Asia &gt; Anatolian / Armenian Highlands &gt; Anatolian Plateau &gt; Central Anatolia &gt; Köse Mountains</t>
  </si>
  <si>
    <t>Eurasia &gt; Western Asia &gt; Anatolian / Armenian Highlands &gt; Anatolian Plateau &gt; Central Anatolia &gt; Köse Range</t>
  </si>
  <si>
    <t>Eurasia &gt; Western Asia &gt; Anatolian / Armenian Highlands &gt; Anatolian Plateau &gt; Central Anatolia &gt; Mount Erciyes</t>
  </si>
  <si>
    <t>Eurasia &gt; Western Asia &gt; Anatolian / Armenian Highlands &gt; Anatolian Plateau &gt; Central Anatolia &gt; Mount Hasan</t>
  </si>
  <si>
    <t>Eurasia &gt; Western Asia &gt; Anatolian / Armenian Highlands &gt; Anatolian Plateau &gt; Central Anatolia &gt; Sakabat Mountains</t>
  </si>
  <si>
    <t>Eurasia &gt; Western Asia &gt; Anatolian / Armenian Highlands &gt; Anatolian Plateau &gt; Central Anatolia &gt; Susuz Mountains</t>
  </si>
  <si>
    <t>Eurasia &gt; Western Asia &gt; Anatolian / Armenian Highlands &gt; Anatolian Plateau &gt; Central Anatolia &gt; Tecer Mountains</t>
  </si>
  <si>
    <t>Eurasia &gt; Western Asia &gt; Anatolian / Armenian Highlands &gt; Anatolian Plateau &gt; Central Anatolia &gt; Tecer Mountains &gt; Çengelli Mountains</t>
  </si>
  <si>
    <t>Eurasia &gt; Western Asia &gt; Anatolian / Armenian Highlands &gt; Anatolian Plateau &gt; Central Anatolia &gt; Tecer Mountains &gt; Deli Mountains</t>
  </si>
  <si>
    <t>Eurasia &gt; Western Asia &gt; Anatolian / Armenian Highlands &gt; Anatolian Plateau &gt; Central Anatolia &gt; Tecer Mountains &gt; Kulmac Mountains</t>
  </si>
  <si>
    <t>Eurasia &gt; Western Asia &gt; Anatolian / Armenian Highlands &gt; Anatolian Plateau &gt; Central Anatolia &gt; Yama Mountains</t>
  </si>
  <si>
    <t>Eurasia &gt; Western Asia &gt; Anatolian / Armenian Highlands &gt; Anatolian Plateau &gt; Western Anatolia</t>
  </si>
  <si>
    <t>Eurasia &gt; Western Asia &gt; Anatolian / Armenian Highlands &gt; Anatolian Plateau &gt; Western Anatolia &gt; Abdusselam Mountains</t>
  </si>
  <si>
    <t>Eurasia &gt; Western Asia &gt; Anatolian / Armenian Highlands &gt; Anatolian Plateau &gt; Western Anatolia &gt; Ahir Mountains</t>
  </si>
  <si>
    <t>Eurasia &gt; Western Asia &gt; Anatolian / Armenian Highlands &gt; Anatolian Plateau &gt; Western Anatolia &gt; Ak Dag (Western Anatolia)</t>
  </si>
  <si>
    <t>Eurasia &gt; Western Asia &gt; Anatolian / Armenian Highlands &gt; Anatolian Plateau &gt; Western Anatolia &gt; Akdag (Denizli)</t>
  </si>
  <si>
    <t>Eurasia &gt; Western Asia &gt; Anatolian / Armenian Highlands &gt; Anatolian Plateau &gt; Western Anatolia &gt; Alaçam Mountains</t>
  </si>
  <si>
    <t>Eurasia &gt; Western Asia &gt; Anatolian / Armenian Highlands &gt; Anatolian Plateau &gt; Western Anatolia &gt; Anamas Mountains</t>
  </si>
  <si>
    <t>Eurasia &gt; Western Asia &gt; Anatolian / Armenian Highlands &gt; Anatolian Plateau &gt; Western Anatolia &gt; Armutcuk Dagi</t>
  </si>
  <si>
    <t>Eurasia &gt; Western Asia &gt; Anatolian / Armenian Highlands &gt; Anatolian Plateau &gt; Western Anatolia &gt; Aydin Mountains</t>
  </si>
  <si>
    <t>Eurasia &gt; Western Asia &gt; Anatolian / Armenian Highlands &gt; Anatolian Plateau &gt; Western Anatolia &gt; Balan Mountains</t>
  </si>
  <si>
    <t>Eurasia &gt; Western Asia &gt; Anatolian / Armenian Highlands &gt; Anatolian Plateau &gt; Western Anatolia &gt; Beşparmak Mountains (Denizli)</t>
  </si>
  <si>
    <t>Eurasia &gt; Western Asia &gt; Anatolian / Armenian Highlands &gt; Anatolian Plateau &gt; Western Anatolia &gt; Boz Mountains</t>
  </si>
  <si>
    <t>Eurasia &gt; Western Asia &gt; Anatolian / Armenian Highlands &gt; Anatolian Plateau &gt; Western Anatolia &gt; Boz Mountains &gt; Boz Mountains (nn)</t>
  </si>
  <si>
    <t>Eurasia &gt; Western Asia &gt; Anatolian / Armenian Highlands &gt; Anatolian Plateau &gt; Western Anatolia &gt; Boz Mountains &gt; Çatma Mountains (Boz Daglari)</t>
  </si>
  <si>
    <t>Eurasia &gt; Western Asia &gt; Anatolian / Armenian Highlands &gt; Anatolian Plateau &gt; Western Anatolia &gt; Boz Mountains &gt; Nif Mountains</t>
  </si>
  <si>
    <t>Eurasia &gt; Western Asia &gt; Anatolian / Armenian Highlands &gt; Anatolian Plateau &gt; Western Anatolia &gt; Bozburun Peninsula</t>
  </si>
  <si>
    <t>Eurasia &gt; Western Asia &gt; Anatolian / Armenian Highlands &gt; Anatolian Plateau &gt; Western Anatolia &gt; Çal Mountains</t>
  </si>
  <si>
    <t>Eurasia &gt; Western Asia &gt; Anatolian / Armenian Highlands &gt; Anatolian Plateau &gt; Western Anatolia &gt; Çatma Mountains (Ak Dag)</t>
  </si>
  <si>
    <t>Eurasia &gt; Western Asia &gt; Anatolian / Armenian Highlands &gt; Anatolian Plateau &gt; Western Anatolia &gt; Datça Peninsula</t>
  </si>
  <si>
    <t>Eurasia &gt; Western Asia &gt; Anatolian / Armenian Highlands &gt; Anatolian Plateau &gt; Western Anatolia &gt; Dede Mountains</t>
  </si>
  <si>
    <t>Eurasia &gt; Western Asia &gt; Anatolian / Armenian Highlands &gt; Anatolian Plateau &gt; Western Anatolia &gt; Dilek Peninsula</t>
  </si>
  <si>
    <t>Eurasia &gt; Western Asia &gt; Anatolian / Armenian Highlands &gt; Anatolian Plateau &gt; Western Anatolia &gt; Domanic Dagi</t>
  </si>
  <si>
    <t>Eurasia &gt; Western Asia &gt; Anatolian / Armenian Highlands &gt; Anatolian Plateau &gt; Western Anatolia &gt; Emir Mountains</t>
  </si>
  <si>
    <t>Eurasia &gt; Western Asia &gt; Anatolian / Armenian Highlands &gt; Anatolian Plateau &gt; Western Anatolia &gt; Gelibolu Yarimadasi</t>
  </si>
  <si>
    <t>Eurasia &gt; Western Asia &gt; Anatolian / Armenian Highlands &gt; Anatolian Plateau &gt; Western Anatolia &gt; Gölcük Mountains</t>
  </si>
  <si>
    <t>Eurasia &gt; Western Asia &gt; Anatolian / Armenian Highlands &gt; Anatolian Plateau &gt; Western Anatolia &gt; Gure Mountains</t>
  </si>
  <si>
    <t>Eurasia &gt; Western Asia &gt; Anatolian / Armenian Highlands &gt; Anatolian Plateau &gt; Western Anatolia &gt; Hodulbaba Dagi</t>
  </si>
  <si>
    <t>Eurasia &gt; Western Asia &gt; Anatolian / Armenian Highlands &gt; Anatolian Plateau &gt; Western Anatolia &gt; Kapıdağ Peninsula</t>
  </si>
  <si>
    <t>Eurasia &gt; Western Asia &gt; Anatolian / Armenian Highlands &gt; Anatolian Plateau &gt; Western Anatolia &gt; Karadağ</t>
  </si>
  <si>
    <t>Eurasia &gt; Western Asia &gt; Anatolian / Armenian Highlands &gt; Anatolian Plateau &gt; Western Anatolia &gt; Karagüney Mountains</t>
  </si>
  <si>
    <t>Eurasia &gt; Western Asia &gt; Anatolian / Armenian Highlands &gt; Anatolian Plateau &gt; Western Anatolia &gt; Karakuş Mountains</t>
  </si>
  <si>
    <t>Eurasia &gt; Western Asia &gt; Anatolian / Armenian Highlands &gt; Anatolian Plateau &gt; Western Anatolia &gt; Karaman Mountains</t>
  </si>
  <si>
    <t>Eurasia &gt; Western Asia &gt; Anatolian / Armenian Highlands &gt; Anatolian Plateau &gt; Western Anatolia &gt; Kepez Mountains</t>
  </si>
  <si>
    <t>Eurasia &gt; Western Asia &gt; Anatolian / Armenian Highlands &gt; Anatolian Plateau &gt; Western Anatolia &gt; Madra Mountains</t>
  </si>
  <si>
    <t>Eurasia &gt; Western Asia &gt; Anatolian / Armenian Highlands &gt; Anatolian Plateau &gt; Western Anatolia &gt; Mentese Mountains</t>
  </si>
  <si>
    <t>Eurasia &gt; Western Asia &gt; Anatolian / Armenian Highlands &gt; Anatolian Plateau &gt; Western Anatolia &gt; Mentese Mountains &gt; Beşparmak Mountains</t>
  </si>
  <si>
    <t>Eurasia &gt; Western Asia &gt; Anatolian / Armenian Highlands &gt; Anatolian Plateau &gt; Western Anatolia &gt; Mount Barla</t>
  </si>
  <si>
    <t>Eurasia &gt; Western Asia &gt; Anatolian / Armenian Highlands &gt; Anatolian Plateau &gt; Western Anatolia &gt; Mount Yamanlar</t>
  </si>
  <si>
    <t>Eurasia &gt; Western Asia &gt; Anatolian / Armenian Highlands &gt; Anatolian Plateau &gt; Western Anatolia &gt; Murat Dagi</t>
  </si>
  <si>
    <t>Eurasia &gt; Western Asia &gt; Anatolian / Armenian Highlands &gt; Anatolian Plateau &gt; Western Anatolia &gt; Ömer Mountains</t>
  </si>
  <si>
    <t>Eurasia &gt; Western Asia &gt; Anatolian / Armenian Highlands &gt; Anatolian Plateau &gt; Western Anatolia &gt; Sandikli Mountains</t>
  </si>
  <si>
    <t>Eurasia &gt; Western Asia &gt; Anatolian / Armenian Highlands &gt; Anatolian Plateau &gt; Western Anatolia &gt; Simav Mountains</t>
  </si>
  <si>
    <t>Eurasia &gt; Western Asia &gt; Anatolian / Armenian Highlands &gt; Anatolian Plateau &gt; Western Anatolia &gt; Sivrihisar Mountains</t>
  </si>
  <si>
    <t>Eurasia &gt; Western Asia &gt; Anatolian / Armenian Highlands &gt; Anatolian Plateau &gt; Western Anatolia &gt; Söğüt Mountains</t>
  </si>
  <si>
    <t>Eurasia &gt; Western Asia &gt; Anatolian / Armenian Highlands &gt; Anatolian Plateau &gt; Western Anatolia &gt; Sultan Mountains</t>
  </si>
  <si>
    <t>Eurasia &gt; Western Asia &gt; Anatolian / Armenian Highlands &gt; Anatolian Plateau &gt; Western Anatolia &gt; Sündiken Mountains</t>
  </si>
  <si>
    <t>Eurasia &gt; Western Asia &gt; Anatolian / Armenian Highlands &gt; Anatolian Plateau &gt; Western Anatolia &gt; Turkmen Mountains</t>
  </si>
  <si>
    <t>Eurasia &gt; Western Asia &gt; Anatolian / Armenian Highlands &gt; Anatolian Plateau &gt; Western Anatolia &gt; Uludağ</t>
  </si>
  <si>
    <t>Eurasia &gt; Western Asia &gt; Anatolian / Armenian Highlands &gt; Anatolian Plateau &gt; Western Anatolia &gt; Umurlar Mountains</t>
  </si>
  <si>
    <t>Eurasia &gt; Western Asia &gt; Anatolian / Armenian Highlands &gt; Anatolian Plateau &gt; Western Anatolia &gt; Uysal Mountains</t>
  </si>
  <si>
    <t>Eurasia &gt; Western Asia &gt; Anatolian / Armenian Highlands &gt; Anatolian Plateau &gt; Western Anatolia &gt; Western Anatolia (nn)</t>
  </si>
  <si>
    <t>Eurasia &gt; Western Asia &gt; Anatolian / Armenian Highlands &gt; Anatolian Plateau &gt; Western Anatolia &gt; Yaran Mountains</t>
  </si>
  <si>
    <t>Eurasia &gt; Western Asia &gt; Anatolian / Armenian Highlands &gt; Anatolian Plateau &gt; Western Anatolia &gt; Yunt Mountains</t>
  </si>
  <si>
    <t>Eurasia &gt; Western Asia &gt; Anatolian / Armenian Highlands &gt; Armenian Highlands</t>
  </si>
  <si>
    <t>Eurasia &gt; Western Asia &gt; Anatolian / Armenian Highlands &gt; Armenian Highlands &gt; Eastern Armenian Highlands</t>
  </si>
  <si>
    <t>Eurasia &gt; Western Asia &gt; Anatolian / Armenian Highlands &gt; Armenian Highlands &gt; Eastern Armenian Highlands &gt; Aladagh (Armenia)</t>
  </si>
  <si>
    <t>Eurasia &gt; Western Asia &gt; Anatolian / Armenian Highlands &gt; Armenian Highlands &gt; Eastern Armenian Highlands &gt; Gegham Mountains</t>
  </si>
  <si>
    <t>Eurasia &gt; Western Asia &gt; Anatolian / Armenian Highlands &gt; Armenian Highlands &gt; Eastern Armenian Highlands &gt; Iri Dagh</t>
  </si>
  <si>
    <t>Eurasia &gt; Western Asia &gt; Anatolian / Armenian Highlands &gt; Armenian Highlands &gt; Eastern Armenian Highlands &gt; Küh-e Mishab</t>
  </si>
  <si>
    <t>Eurasia &gt; Western Asia &gt; Anatolian / Armenian Highlands &gt; Armenian Highlands &gt; Eastern Armenian Highlands &gt; Mount Aragats</t>
  </si>
  <si>
    <t>Eurasia &gt; Western Asia &gt; Anatolian / Armenian Highlands &gt; Armenian Highlands &gt; Eastern Armenian Highlands &gt; Mount Bozgush</t>
  </si>
  <si>
    <t>Eurasia &gt; Western Asia &gt; Anatolian / Armenian Highlands &gt; Armenian Highlands &gt; Eastern Armenian Highlands &gt; Qareh Dagh</t>
  </si>
  <si>
    <t>Eurasia &gt; Western Asia &gt; Anatolian / Armenian Highlands &gt; Armenian Highlands &gt; Eastern Armenian Highlands &gt; Reshteh-ye Gacheh Dagh</t>
  </si>
  <si>
    <t>Eurasia &gt; Western Asia &gt; Anatolian / Armenian Highlands &gt; Armenian Highlands &gt; Eastern Armenian Highlands &gt; Sabalan</t>
  </si>
  <si>
    <t>Eurasia &gt; Western Asia &gt; Anatolian / Armenian Highlands &gt; Armenian Highlands &gt; Eastern Armenian Highlands &gt; Urmia Hills</t>
  </si>
  <si>
    <t>Eurasia &gt; Western Asia &gt; Anatolian / Armenian Highlands &gt; Armenian Highlands &gt; Eastern Armenian Highlands &gt; Vardenis Mountains</t>
  </si>
  <si>
    <t>Eurasia &gt; Western Asia &gt; Anatolian / Armenian Highlands &gt; Armenian Highlands &gt; Eastern Armenian Highlands &gt; Zangezur Mountains</t>
  </si>
  <si>
    <t>Eurasia &gt; Western Asia &gt; Anatolian / Armenian Highlands &gt; Armenian Highlands &gt; Western Armenian Highlands</t>
  </si>
  <si>
    <t>Eurasia &gt; Western Asia &gt; Anatolian / Armenian Highlands &gt; Armenian Highlands &gt; Western Armenian Highlands &gt; Akdaglari (Western Armenian Highlands)</t>
  </si>
  <si>
    <t>Eurasia &gt; Western Asia &gt; Anatolian / Armenian Highlands &gt; Armenian Highlands &gt; Western Armenian Highlands &gt; Akdogan Mountains</t>
  </si>
  <si>
    <t>Eurasia &gt; Western Asia &gt; Anatolian / Armenian Highlands &gt; Armenian Highlands &gt; Western Armenian Highlands &gt; Ala Dag</t>
  </si>
  <si>
    <t>Eurasia &gt; Western Asia &gt; Anatolian / Armenian Highlands &gt; Armenian Highlands &gt; Western Armenian Highlands &gt; Bilican Mountains</t>
  </si>
  <si>
    <t>Eurasia &gt; Western Asia &gt; Anatolian / Armenian Highlands &gt; Armenian Highlands &gt; Western Armenian Highlands &gt; Erek Mountains</t>
  </si>
  <si>
    <t>Eurasia &gt; Western Asia &gt; Anatolian / Armenian Highlands &gt; Armenian Highlands &gt; Western Armenian Highlands &gt; Esence Mountains</t>
  </si>
  <si>
    <t>Eurasia &gt; Western Asia &gt; Anatolian / Armenian Highlands &gt; Armenian Highlands &gt; Western Armenian Highlands &gt; Güllü Mountains</t>
  </si>
  <si>
    <t>Eurasia &gt; Western Asia &gt; Anatolian / Armenian Highlands &gt; Armenian Highlands &gt; Western Armenian Highlands &gt; Hama Dag</t>
  </si>
  <si>
    <t>Eurasia &gt; Western Asia &gt; Anatolian / Armenian Highlands &gt; Armenian Highlands &gt; Western Armenian Highlands &gt; Karagol Mountains</t>
  </si>
  <si>
    <t>Eurasia &gt; Western Asia &gt; Anatolian / Armenian Highlands &gt; Armenian Highlands &gt; Western Armenian Highlands &gt; Kazbil Mountains</t>
  </si>
  <si>
    <t>Eurasia &gt; Western Asia &gt; Anatolian / Armenian Highlands &gt; Armenian Highlands &gt; Western Armenian Highlands &gt; Kilic Mountains</t>
  </si>
  <si>
    <t>Eurasia &gt; Western Asia &gt; Anatolian / Armenian Highlands &gt; Armenian Highlands &gt; Western Armenian Highlands &gt; Körboğa Mountains</t>
  </si>
  <si>
    <t>Eurasia &gt; Western Asia &gt; Anatolian / Armenian Highlands &gt; Armenian Highlands &gt; Western Armenian Highlands &gt; Mount Ararat</t>
  </si>
  <si>
    <t>Eurasia &gt; Western Asia &gt; Anatolian / Armenian Highlands &gt; Armenian Highlands &gt; Western Armenian Highlands &gt; Mount Suphan</t>
  </si>
  <si>
    <t>Eurasia &gt; Western Asia &gt; Anatolian / Armenian Highlands &gt; Armenian Highlands &gt; Western Armenian Highlands &gt; Mount Tendürek</t>
  </si>
  <si>
    <t>Eurasia &gt; Western Asia &gt; Anatolian / Armenian Highlands &gt; Armenian Highlands &gt; Western Armenian Highlands &gt; Munzur Mountains</t>
  </si>
  <si>
    <t>Eurasia &gt; Western Asia &gt; Anatolian / Armenian Highlands &gt; Armenian Highlands &gt; Western Armenian Highlands &gt; Munzur Mountains &gt; Ardic Mountains</t>
  </si>
  <si>
    <t>Eurasia &gt; Western Asia &gt; Anatolian / Armenian Highlands &gt; Armenian Highlands &gt; Western Armenian Highlands &gt; Munzur Mountains &gt; Avci Mountains</t>
  </si>
  <si>
    <t>Eurasia &gt; Western Asia &gt; Anatolian / Armenian Highlands &gt; Armenian Highlands &gt; Western Armenian Highlands &gt; Munzur Mountains &gt; Karasakai Mountains</t>
  </si>
  <si>
    <t>Eurasia &gt; Western Asia &gt; Anatolian / Armenian Highlands &gt; Armenian Highlands &gt; Western Armenian Highlands &gt; Munzur Mountains &gt; Kosur Mountains</t>
  </si>
  <si>
    <t>Eurasia &gt; Western Asia &gt; Anatolian / Armenian Highlands &gt; Armenian Highlands &gt; Western Armenian Highlands &gt; Munzur Mountains &gt; Mercan Mountains</t>
  </si>
  <si>
    <t>Eurasia &gt; Western Asia &gt; Anatolian / Armenian Highlands &gt; Armenian Highlands &gt; Western Armenian Highlands &gt; Munzur Mountains &gt; Munzur Mountains (nn)</t>
  </si>
  <si>
    <t>Eurasia &gt; Western Asia &gt; Anatolian / Armenian Highlands &gt; Armenian Highlands &gt; Western Armenian Highlands &gt; Munzur Mountains &gt; Sevdin Mountains</t>
  </si>
  <si>
    <t>Eurasia &gt; Western Asia &gt; Anatolian / Armenian Highlands &gt; Armenian Highlands &gt; Western Armenian Highlands &gt; Muratbasi</t>
  </si>
  <si>
    <t>Eurasia &gt; Western Asia &gt; Anatolian / Armenian Highlands &gt; Armenian Highlands &gt; Western Armenian Highlands &gt; Murdeler Mountains</t>
  </si>
  <si>
    <t>Eurasia &gt; Western Asia &gt; Anatolian / Armenian Highlands &gt; Armenian Highlands &gt; Western Armenian Highlands &gt; Palandöken Mountains</t>
  </si>
  <si>
    <t>Eurasia &gt; Western Asia &gt; Anatolian / Armenian Highlands &gt; Armenian Highlands &gt; Western Armenian Highlands &gt; Pirresit Mountains</t>
  </si>
  <si>
    <t>Eurasia &gt; Western Asia &gt; Anatolian / Armenian Highlands &gt; Armenian Highlands &gt; Western Armenian Highlands &gt; Serafeddin Mountains</t>
  </si>
  <si>
    <t>Eurasia &gt; Western Asia &gt; Anatolian / Armenian Highlands &gt; Armenian Highlands &gt; Western Armenian Highlands &gt; Southern Karas Mountains</t>
  </si>
  <si>
    <t>Eurasia &gt; Western Asia &gt; Anatolian / Armenian Highlands &gt; Armenian Highlands &gt; Western Armenian Highlands &gt; Taşkom Mountains</t>
  </si>
  <si>
    <t>Eurasia &gt; Western Asia &gt; Anatolian / Armenian Highlands &gt; Armenian Highlands &gt; Western Armenian Highlands &gt; Western Armenian Highlands (nn)</t>
  </si>
  <si>
    <t>Eurasia &gt; Western Asia &gt; Anatolian / Armenian Highlands &gt; Pontic Mountains</t>
  </si>
  <si>
    <t>Eurasia &gt; Western Asia &gt; Anatolian / Armenian Highlands &gt; Pontic Mountains &gt; Central Pontic Mountains</t>
  </si>
  <si>
    <t>Eurasia &gt; Western Asia &gt; Anatolian / Armenian Highlands &gt; Pontic Mountains &gt; Central Pontic Mountains &gt; Akdag (Pontic Mountains)</t>
  </si>
  <si>
    <t>Eurasia &gt; Western Asia &gt; Anatolian / Armenian Highlands &gt; Pontic Mountains &gt; Central Pontic Mountains &gt; Canik Mountains</t>
  </si>
  <si>
    <t>Eurasia &gt; Western Asia &gt; Anatolian / Armenian Highlands &gt; Pontic Mountains &gt; Central Pontic Mountains &gt; Tavşan Mountains</t>
  </si>
  <si>
    <t>Eurasia &gt; Western Asia &gt; Anatolian / Armenian Highlands &gt; Pontic Mountains &gt; Eastern Pontic Mountains</t>
  </si>
  <si>
    <t>Eurasia &gt; Western Asia &gt; Anatolian / Armenian Highlands &gt; Pontic Mountains &gt; Eastern Pontic Mountains &gt; Allahuekber Mountains</t>
  </si>
  <si>
    <t>Eurasia &gt; Western Asia &gt; Anatolian / Armenian Highlands &gt; Pontic Mountains &gt; Eastern Pontic Mountains &gt; Giresun Mountains</t>
  </si>
  <si>
    <t>Eurasia &gt; Western Asia &gt; Anatolian / Armenian Highlands &gt; Pontic Mountains &gt; Eastern Pontic Mountains &gt; Gümüşhane Mountains</t>
  </si>
  <si>
    <t>Eurasia &gt; Western Asia &gt; Anatolian / Armenian Highlands &gt; Pontic Mountains &gt; Eastern Pontic Mountains &gt; Kargapazar mountains</t>
  </si>
  <si>
    <t>Eurasia &gt; Western Asia &gt; Anatolian / Armenian Highlands &gt; Pontic Mountains &gt; Eastern Pontic Mountains &gt; Otlukbeli Mountains</t>
  </si>
  <si>
    <t>Eurasia &gt; Western Asia &gt; Anatolian / Armenian Highlands &gt; Pontic Mountains &gt; Eastern Pontic Mountains &gt; Rize Mountains</t>
  </si>
  <si>
    <t>Eurasia &gt; Western Asia &gt; Anatolian / Armenian Highlands &gt; Pontic Mountains &gt; Eastern Pontic Mountains &gt; Yalnızçam Mountains</t>
  </si>
  <si>
    <t>Eurasia &gt; Western Asia &gt; Anatolian / Armenian Highlands &gt; Pontic Mountains &gt; Western Pontic Mountains</t>
  </si>
  <si>
    <t>Eurasia &gt; Western Asia &gt; Anatolian / Armenian Highlands &gt; Pontic Mountains &gt; Western Pontic Mountains &gt; Akçakoca Mountains</t>
  </si>
  <si>
    <t>Eurasia &gt; Western Asia &gt; Anatolian / Armenian Highlands &gt; Pontic Mountains &gt; Western Pontic Mountains &gt; Bolu Mountains</t>
  </si>
  <si>
    <t>Eurasia &gt; Western Asia &gt; Anatolian / Armenian Highlands &gt; Pontic Mountains &gt; Western Pontic Mountains &gt; Bolu Mountains &gt; Bolu Mountains (nn)</t>
  </si>
  <si>
    <t>Eurasia &gt; Western Asia &gt; Anatolian / Armenian Highlands &gt; Pontic Mountains &gt; Western Pontic Mountains &gt; Bolu Mountains &gt; Elmacik Mountains</t>
  </si>
  <si>
    <t>Eurasia &gt; Western Asia &gt; Anatolian / Armenian Highlands &gt; Pontic Mountains &gt; Western Pontic Mountains &gt; Kavak Mountains (Western Pontic Mountains)</t>
  </si>
  <si>
    <t>Eurasia &gt; Western Asia &gt; Anatolian / Armenian Highlands &gt; Pontic Mountains &gt; Western Pontic Mountains &gt; Köroğlu Mountains</t>
  </si>
  <si>
    <t>Eurasia &gt; Western Asia &gt; Anatolian / Armenian Highlands &gt; Pontic Mountains &gt; Western Pontic Mountains &gt; Köroğlu Mountains &gt; Gecmis Mountains</t>
  </si>
  <si>
    <t>Eurasia &gt; Western Asia &gt; Anatolian / Armenian Highlands &gt; Pontic Mountains &gt; Western Pontic Mountains &gt; Köroğlu Mountains &gt; Köroğlu Mountains (nn)</t>
  </si>
  <si>
    <t>Eurasia &gt; Western Asia &gt; Anatolian / Armenian Highlands &gt; Pontic Mountains &gt; Western Pontic Mountains &gt; Kunduz Mountains</t>
  </si>
  <si>
    <t>Eurasia &gt; Western Asia &gt; Anatolian / Armenian Highlands &gt; Pontic Mountains &gt; Western Pontic Mountains &gt; Küre Mountains</t>
  </si>
  <si>
    <t>Eurasia &gt; Western Asia &gt; Anatolian / Armenian Highlands &gt; Taurus Mountains</t>
  </si>
  <si>
    <t>Eurasia &gt; Western Asia &gt; Anatolian / Armenian Highlands &gt; Taurus Mountains &gt; Central Taurus</t>
  </si>
  <si>
    <t>Eurasia &gt; Western Asia &gt; Anatolian / Armenian Highlands &gt; Taurus Mountains &gt; Central Taurus &gt; Anti-Taurus Mountains</t>
  </si>
  <si>
    <t>Eurasia &gt; Western Asia &gt; Anatolian / Armenian Highlands &gt; Taurus Mountains &gt; Central Taurus &gt; Bolkar Mountains</t>
  </si>
  <si>
    <t>Eurasia &gt; Western Asia &gt; Anatolian / Armenian Highlands &gt; Taurus Mountains &gt; Central Taurus &gt; Dibek Mountains</t>
  </si>
  <si>
    <t>Eurasia &gt; Western Asia &gt; Anatolian / Armenian Highlands &gt; Taurus Mountains &gt; Central Taurus &gt; Pozanti Mountains</t>
  </si>
  <si>
    <t>Eurasia &gt; Western Asia &gt; Anatolian / Armenian Highlands &gt; Taurus Mountains &gt; Central Taurus &gt; Tahtali Mountains</t>
  </si>
  <si>
    <t>Eurasia &gt; Western Asia &gt; Anatolian / Armenian Highlands &gt; Taurus Mountains &gt; Southeastern Taurus</t>
  </si>
  <si>
    <t>Eurasia &gt; Western Asia &gt; Anatolian / Armenian Highlands &gt; Taurus Mountains &gt; Southeastern Taurus &gt; Akdag (SE Taurus)</t>
  </si>
  <si>
    <t>Eurasia &gt; Western Asia &gt; Anatolian / Armenian Highlands &gt; Taurus Mountains &gt; Southeastern Taurus &gt; Binboga Daglari</t>
  </si>
  <si>
    <t>Eurasia &gt; Western Asia &gt; Anatolian / Armenian Highlands &gt; Taurus Mountains &gt; Southeastern Taurus &gt; Bitlis Mountains</t>
  </si>
  <si>
    <t>Eurasia &gt; Western Asia &gt; Anatolian / Armenian Highlands &gt; Taurus Mountains &gt; Southeastern Taurus &gt; Bitlis Mountains &gt; İhtiyarşahap Mountains</t>
  </si>
  <si>
    <t>Eurasia &gt; Western Asia &gt; Anatolian / Armenian Highlands &gt; Taurus Mountains &gt; Southeastern Taurus &gt; Elazig Mountains</t>
  </si>
  <si>
    <t>Eurasia &gt; Western Asia &gt; Anatolian / Armenian Highlands &gt; Taurus Mountains &gt; Southeastern Taurus &gt; Engizek Mountains</t>
  </si>
  <si>
    <t>Eurasia &gt; Western Asia &gt; Anatolian / Armenian Highlands &gt; Taurus Mountains &gt; Southeastern Taurus &gt; Genc Mountains</t>
  </si>
  <si>
    <t>Eurasia &gt; Western Asia &gt; Anatolian / Armenian Highlands &gt; Taurus Mountains &gt; Southeastern Taurus &gt; Hacres Mountains</t>
  </si>
  <si>
    <t>Eurasia &gt; Western Asia &gt; Anatolian / Armenian Highlands &gt; Taurus Mountains &gt; Southeastern Taurus &gt; Koçkıran Mountains</t>
  </si>
  <si>
    <t>Eurasia &gt; Western Asia &gt; Anatolian / Armenian Highlands &gt; Taurus Mountains &gt; Southeastern Taurus &gt; Maden Mountains</t>
  </si>
  <si>
    <t>Eurasia &gt; Western Asia &gt; Anatolian / Armenian Highlands &gt; Taurus Mountains &gt; Southeastern Taurus &gt; Malatya Mountains</t>
  </si>
  <si>
    <t>Eurasia &gt; Western Asia &gt; Anatolian / Armenian Highlands &gt; Taurus Mountains &gt; Southeastern Taurus &gt; Nurhak Mountains</t>
  </si>
  <si>
    <t>Eurasia &gt; Western Asia &gt; Anatolian / Armenian Highlands &gt; Taurus Mountains &gt; Southeastern Taurus &gt; Yazlica Mountains</t>
  </si>
  <si>
    <t>Eurasia &gt; Western Asia &gt; Anatolian / Armenian Highlands &gt; Taurus Mountains &gt; Western Taurus</t>
  </si>
  <si>
    <t>Eurasia &gt; Western Asia &gt; Anatolian / Armenian Highlands &gt; Taurus Mountains &gt; Western Taurus &gt; Akdağlar</t>
  </si>
  <si>
    <t>Eurasia &gt; Western Asia &gt; Anatolian / Armenian Highlands &gt; Taurus Mountains &gt; Western Taurus &gt; Baba Mountains (Western Taurus)</t>
  </si>
  <si>
    <t>Eurasia &gt; Western Asia &gt; Anatolian / Armenian Highlands &gt; Taurus Mountains &gt; Western Taurus &gt; Bey Mountains</t>
  </si>
  <si>
    <t>Eurasia &gt; Western Asia &gt; Anatolian / Armenian Highlands &gt; Taurus Mountains &gt; Western Taurus &gt; Dedegöl Mountains</t>
  </si>
  <si>
    <t>Eurasia &gt; Western Asia &gt; Anatolian / Armenian Highlands &gt; Taurus Mountains &gt; Western Taurus &gt; Geyik Mountains</t>
  </si>
  <si>
    <t>Eurasia &gt; Western Asia &gt; Anatolian / Armenian Highlands &gt; Taurus Mountains &gt; Western Taurus &gt; Greater Gözet Mountains</t>
  </si>
  <si>
    <t>Eurasia &gt; Western Asia &gt; Anatolian / Armenian Highlands &gt; Taurus Mountains &gt; Western Taurus &gt; Karaman Plateau</t>
  </si>
  <si>
    <t>Eurasia &gt; Western Asia &gt; Anatolian / Armenian Highlands &gt; Taurus Mountains &gt; Western Taurus &gt; Karlik Mountains (Western Taurus)</t>
  </si>
  <si>
    <t>Eurasia &gt; Western Asia &gt; Anatolian / Armenian Highlands &gt; Taurus Mountains &gt; Western Taurus &gt; Katrancik Mountains</t>
  </si>
  <si>
    <t>Eurasia &gt; Western Asia &gt; Anatolian / Armenian Highlands &gt; Taurus Mountains &gt; Western Taurus &gt; Kuyucak Mountains</t>
  </si>
  <si>
    <t>Eurasia &gt; Western Asia &gt; Anatolian / Armenian Highlands &gt; Taurus Mountains &gt; Western Taurus &gt; Kuyucak Mountains &gt; Kuyucak Mountains (nn)</t>
  </si>
  <si>
    <t>Eurasia &gt; Western Asia &gt; Anatolian / Armenian Highlands &gt; Taurus Mountains &gt; Western Taurus &gt; Oyuklu Mountains</t>
  </si>
  <si>
    <t>Eurasia &gt; Western Asia &gt; Anatolian / Armenian Highlands &gt; Taurus Mountains &gt; Western Taurus &gt; Taşeli Plateau</t>
  </si>
  <si>
    <t>Southern Great Dividing Range</t>
  </si>
  <si>
    <t>Oceania &gt; Australia &gt; Great Dividing Range &gt; Southern Great Dividing Range</t>
  </si>
  <si>
    <t>Oceania &gt; Australia &gt; Great Dividing Range &gt; Southern Great Dividing Range &gt; Central Highlands (Victoria)</t>
  </si>
  <si>
    <t>Oceania &gt; Australia &gt; Great Dividing Range &gt; Southern Great Dividing Range &gt; Central Highlands (Victoria) &gt; Central Highlands (Victoria) (nn)</t>
  </si>
  <si>
    <t>Oceania &gt; Australia &gt; Great Dividing Range &gt; Southern Great Dividing Range &gt; Central Highlands (Victoria) &gt; Dandenong Ranges</t>
  </si>
  <si>
    <t>Oceania &gt; Australia &gt; Great Dividing Range &gt; Southern Great Dividing Range &gt; Central Highlands (Victoria) &gt; Grampians (Australia)</t>
  </si>
  <si>
    <t>Oceania &gt; Australia &gt; Great Dividing Range &gt; Southern Great Dividing Range &gt; Central Highlands (Victoria) &gt; Hume Range</t>
  </si>
  <si>
    <t>Oceania &gt; Australia &gt; Great Dividing Range &gt; Southern Great Dividing Range &gt; Central Highlands (Victoria) &gt; Macedon Ranges</t>
  </si>
  <si>
    <t>Oceania &gt; Australia &gt; Great Dividing Range &gt; Southern Great Dividing Range &gt; Central Highlands (Victoria) &gt; Pauls Range</t>
  </si>
  <si>
    <t>Oceania &gt; Australia &gt; Great Dividing Range &gt; Southern Great Dividing Range &gt; Central Highlands (Victoria) &gt; Puzzle Range</t>
  </si>
  <si>
    <t>Oceania &gt; Australia &gt; Great Dividing Range &gt; Southern Great Dividing Range &gt; Central Highlands (Victoria) &gt; Pyrenees Range</t>
  </si>
  <si>
    <t>Oceania &gt; Australia &gt; Great Dividing Range &gt; Southern Great Dividing Range &gt; Central Highlands (Victoria) &gt; Strathbogie Ranges</t>
  </si>
  <si>
    <t>Oceania &gt; Australia &gt; Great Dividing Range &gt; Southern Great Dividing Range &gt; Central Tablelands</t>
  </si>
  <si>
    <t>Oceania &gt; Australia &gt; Great Dividing Range &gt; Southern Great Dividing Range &gt; Central Tablelands &gt; Blue Mountains (Australia)</t>
  </si>
  <si>
    <t>Oceania &gt; Australia &gt; Great Dividing Range &gt; Southern Great Dividing Range &gt; Central Tablelands &gt; Blue Mountains (Australia) &gt; Blue Mountains (Australia) (nn)</t>
  </si>
  <si>
    <t>Oceania &gt; Australia &gt; Great Dividing Range &gt; Southern Great Dividing Range &gt; Central Tablelands &gt; Blue Mountains (Australia) &gt; Sugarloaf Range</t>
  </si>
  <si>
    <t>Oceania &gt; Australia &gt; Great Dividing Range &gt; Southern Great Dividing Range &gt; Central Tablelands &gt; Cullarin Range</t>
  </si>
  <si>
    <t>Oceania &gt; Australia &gt; Great Dividing Range &gt; Southern Great Dividing Range &gt; Central Tablelands &gt; Herveys Range (NSW)</t>
  </si>
  <si>
    <t>Oceania &gt; Australia &gt; Great Dividing Range &gt; Southern Great Dividing Range &gt; Central Tablelands &gt; Hunter Range</t>
  </si>
  <si>
    <t>Oceania &gt; Australia &gt; Great Dividing Range &gt; Southern Great Dividing Range &gt; Central Tablelands &gt; Nungar-Murga Range</t>
  </si>
  <si>
    <t>Oceania &gt; Australia &gt; Great Dividing Range &gt; Southern Great Dividing Range &gt; Central Tablelands &gt; Weddin Range</t>
  </si>
  <si>
    <t>Oceania &gt; Australia &gt; Great Dividing Range &gt; Southern Great Dividing Range &gt; South East Coastal Ranges</t>
  </si>
  <si>
    <t>Oceania &gt; Australia &gt; Great Dividing Range &gt; Southern Great Dividing Range &gt; South East Coastal Ranges &gt; Budawang Range</t>
  </si>
  <si>
    <t>Oceania &gt; Australia &gt; Great Dividing Range &gt; Southern Great Dividing Range &gt; South East Coastal Ranges &gt; Cambewarra Range</t>
  </si>
  <si>
    <t>Oceania &gt; Australia &gt; Great Dividing Range &gt; Southern Great Dividing Range &gt; South East Coastal Ranges &gt; Illawarra Range</t>
  </si>
  <si>
    <t>Oceania &gt; Australia &gt; Great Dividing Range &gt; Southern Great Dividing Range &gt; South East Coastal Ranges &gt; Kybeyan Range</t>
  </si>
  <si>
    <t>Oceania &gt; Australia &gt; Great Dividing Range &gt; Southern Great Dividing Range &gt; South East Coastal Ranges &gt; Otway Ranges</t>
  </si>
  <si>
    <t>Oceania &gt; Australia &gt; Great Dividing Range &gt; Southern Great Dividing Range &gt; South East Coastal Ranges &gt; South East Coastal Ranges (nn)</t>
  </si>
  <si>
    <t>Oceania &gt; Australia &gt; Great Dividing Range &gt; Southern Great Dividing Range &gt; South East Coastal Ranges &gt; Strzelecki Ranges</t>
  </si>
  <si>
    <t>Oceania &gt; Australia &gt; Great Dividing Range &gt; Southern Great Dividing Range &gt; South East Coastal Ranges &gt; Wilson's Promontory</t>
  </si>
  <si>
    <t>Oceania &gt; Australia &gt; Great Dividing Range &gt; Southern Great Dividing Range &gt; South Eastern Highlands</t>
  </si>
  <si>
    <t>Oceania &gt; Australia &gt; Great Dividing Range &gt; Southern Great Dividing Range &gt; South Eastern Highlands &gt; Australian Alps</t>
  </si>
  <si>
    <t>Oceania &gt; Australia &gt; Great Dividing Range &gt; Southern Great Dividing Range &gt; South Eastern Highlands &gt; Australian Alps &gt; Brindabella Range</t>
  </si>
  <si>
    <t>Oceania &gt; Australia &gt; Great Dividing Range &gt; Southern Great Dividing Range &gt; South Eastern Highlands &gt; Australian Alps &gt; Monaro Plateau</t>
  </si>
  <si>
    <t>Oceania &gt; Australia &gt; Great Dividing Range &gt; Southern Great Dividing Range &gt; South Eastern Highlands &gt; Australian Alps &gt; Monaro Plateau &gt; Byadbo Range</t>
  </si>
  <si>
    <t>Oceania &gt; Australia &gt; Great Dividing Range &gt; Southern Great Dividing Range &gt; South Eastern Highlands &gt; Australian Alps &gt; Monaro Plateau &gt; Monaro Range</t>
  </si>
  <si>
    <t>Oceania &gt; Australia &gt; Great Dividing Range &gt; Southern Great Dividing Range &gt; South Eastern Highlands &gt; Australian Alps &gt; Monaro Plateau &gt; Sandhills Range</t>
  </si>
  <si>
    <t>Oceania &gt; Australia &gt; Great Dividing Range &gt; Southern Great Dividing Range &gt; South Eastern Highlands &gt; Australian Alps &gt; Monaro Plateau &gt; Tinderry Range</t>
  </si>
  <si>
    <t>Oceania &gt; Australia &gt; Great Dividing Range &gt; Southern Great Dividing Range &gt; South Eastern Highlands &gt; Australian Alps &gt; Snowy Mountains</t>
  </si>
  <si>
    <t>Oceania &gt; Australia &gt; Great Dividing Range &gt; Southern Great Dividing Range &gt; South Eastern Highlands &gt; Australian Alps &gt; Snowy Mountains &gt; Bago Range</t>
  </si>
  <si>
    <t>Oceania &gt; Australia &gt; Great Dividing Range &gt; Southern Great Dividing Range &gt; South Eastern Highlands &gt; Australian Alps &gt; Snowy Mountains &gt; Bimberi Range</t>
  </si>
  <si>
    <t>Oceania &gt; Australia &gt; Great Dividing Range &gt; Southern Great Dividing Range &gt; South Eastern Highlands &gt; Australian Alps &gt; Snowy Mountains &gt; Bogong Mountain Range</t>
  </si>
  <si>
    <t>Oceania &gt; Australia &gt; Great Dividing Range &gt; Southern Great Dividing Range &gt; South Eastern Highlands &gt; Australian Alps &gt; Snowy Mountains &gt; Booth Range</t>
  </si>
  <si>
    <t>Oceania &gt; Australia &gt; Great Dividing Range &gt; Southern Great Dividing Range &gt; South Eastern Highlands &gt; Australian Alps &gt; Snowy Mountains &gt; Dargals Range</t>
  </si>
  <si>
    <t>Oceania &gt; Australia &gt; Great Dividing Range &gt; Southern Great Dividing Range &gt; South Eastern Highlands &gt; Australian Alps &gt; Snowy Mountains &gt; Grey Mare Range</t>
  </si>
  <si>
    <t>Oceania &gt; Australia &gt; Great Dividing Range &gt; Southern Great Dividing Range &gt; South Eastern Highlands &gt; Australian Alps &gt; Snowy Mountains &gt; Main Range (Snowy Mountains)</t>
  </si>
  <si>
    <t>Oceania &gt; Australia &gt; Great Dividing Range &gt; Southern Great Dividing Range &gt; South Eastern Highlands &gt; Australian Alps &gt; Snowy Mountains &gt; Maragle Range</t>
  </si>
  <si>
    <t>Oceania &gt; Australia &gt; Great Dividing Range &gt; Southern Great Dividing Range &gt; South Eastern Highlands &gt; Australian Alps &gt; Snowy Mountains &gt; Ramshead Range</t>
  </si>
  <si>
    <t>Oceania &gt; Australia &gt; Great Dividing Range &gt; Southern Great Dividing Range &gt; South Eastern Highlands &gt; Australian Alps &gt; Snowy Mountains &gt; Scabby Range</t>
  </si>
  <si>
    <t>Oceania &gt; Australia &gt; Great Dividing Range &gt; Southern Great Dividing Range &gt; South Eastern Highlands &gt; Australian Alps &gt; Snowy Mountains &gt; Snowy Mountains (nn)</t>
  </si>
  <si>
    <t>Oceania &gt; Australia &gt; Great Dividing Range &gt; Southern Great Dividing Range &gt; South Eastern Highlands &gt; Australian Alps &gt; Snowy Mountains &gt; Suggan Buggan Range</t>
  </si>
  <si>
    <t>Oceania &gt; Australia &gt; Great Dividing Range &gt; Southern Great Dividing Range &gt; South Eastern Highlands &gt; Australian Alps &gt; Victorian Alps</t>
  </si>
  <si>
    <t>Oceania &gt; Australia &gt; Great Dividing Range &gt; Southern Great Dividing Range &gt; South Eastern Highlands &gt; Australian Alps &gt; Victorian Alps &gt; Barry Mountains</t>
  </si>
  <si>
    <t>Oceania &gt; Australia &gt; Great Dividing Range &gt; Southern Great Dividing Range &gt; South Eastern Highlands &gt; Australian Alps &gt; Victorian Alps &gt; Baw Baw Plateau</t>
  </si>
  <si>
    <t>Oceania &gt; Australia &gt; Great Dividing Range &gt; Southern Great Dividing Range &gt; South Eastern Highlands &gt; Australian Alps &gt; Victorian Alps &gt; Bogong High Plains</t>
  </si>
  <si>
    <t>Oceania &gt; Australia &gt; Great Dividing Range &gt; Southern Great Dividing Range &gt; South Eastern Highlands &gt; Australian Alps &gt; Victorian Alps &gt; Cathedral Range (Victoria)</t>
  </si>
  <si>
    <t>Oceania &gt; Australia &gt; Great Dividing Range &gt; Southern Great Dividing Range &gt; South Eastern Highlands &gt; Australian Alps &gt; Victorian Alps &gt; Cobberas Range</t>
  </si>
  <si>
    <t>Oceania &gt; Australia &gt; Great Dividing Range &gt; Southern Great Dividing Range &gt; South Eastern Highlands &gt; Australian Alps &gt; Victorian Alps &gt; Cobbler Plateau</t>
  </si>
  <si>
    <t>Oceania &gt; Australia &gt; Great Dividing Range &gt; Southern Great Dividing Range &gt; South Eastern Highlands &gt; Australian Alps &gt; Victorian Alps &gt; Errinundra Plateau</t>
  </si>
  <si>
    <t>Oceania &gt; Australia &gt; Great Dividing Range &gt; Southern Great Dividing Range &gt; South Eastern Highlands &gt; Australian Alps &gt; Victorian Alps &gt; Mount Buffalo</t>
  </si>
  <si>
    <t>Oceania &gt; Australia &gt; Great Dividing Range &gt; Southern Great Dividing Range &gt; South Eastern Highlands &gt; Australian Alps &gt; Victorian Alps &gt; Nunniong Plateau</t>
  </si>
  <si>
    <t>Oceania &gt; Australia &gt; Great Dividing Range &gt; Southern Great Dividing Range &gt; South Eastern Highlands &gt; Australian Alps &gt; Victorian Alps &gt; Victorian Alps (nn)</t>
  </si>
  <si>
    <t>Oceania &gt; Australia &gt; Great Dividing Range &gt; Southern Great Dividing Range &gt; South Eastern Highlands &gt; South West Slopes</t>
  </si>
  <si>
    <t>Dry Andes</t>
  </si>
  <si>
    <t>South America &gt; Andes &gt; Southern Andes &gt; Dry Andes</t>
  </si>
  <si>
    <t>South America &gt; Andes &gt; Southern Andes &gt; Dry Andes &gt; Cordillera Domeyko</t>
  </si>
  <si>
    <t>South America &gt; Andes &gt; Southern Andes &gt; Dry Andes &gt; Cordillera Frontal</t>
  </si>
  <si>
    <t>South America &gt; Andes &gt; Southern Andes &gt; Dry Andes &gt; Cordillera Frontal &gt; Cordillera de Ansilta</t>
  </si>
  <si>
    <t>South America &gt; Andes &gt; Southern Andes &gt; Dry Andes &gt; Cordillera Frontal &gt; Cordillera de la Totora</t>
  </si>
  <si>
    <t>South America &gt; Andes &gt; Southern Andes &gt; Dry Andes &gt; Cordillera Frontal &gt; Cordillera del Tigre</t>
  </si>
  <si>
    <t>South America &gt; Andes &gt; Southern Andes &gt; Dry Andes &gt; Cordillera Frontal &gt; Cordillera Frontal (nn)</t>
  </si>
  <si>
    <t>South America &gt; Andes &gt; Southern Andes &gt; Dry Andes &gt; Cordillera Frontal &gt; Cordón del Plata</t>
  </si>
  <si>
    <t>South America &gt; Andes &gt; Southern Andes &gt; Dry Andes &gt; Cordillera Frontal &gt; Cordón del Portillo</t>
  </si>
  <si>
    <t>South America &gt; Andes &gt; Southern Andes &gt; Dry Andes &gt; Cordillera Oriental (Argentina)</t>
  </si>
  <si>
    <t>South America &gt; Andes &gt; Southern Andes &gt; Dry Andes &gt; Cordillera Oriental (Argentina) &gt; Cordillera Oriental (Argentina) (nn)</t>
  </si>
  <si>
    <t>South America &gt; Andes &gt; Southern Andes &gt; Dry Andes &gt; Cordillera Oriental (Argentina) &gt; Sierra de Metán</t>
  </si>
  <si>
    <t>South America &gt; Andes &gt; Southern Andes &gt; Dry Andes &gt; Cordillera Oriental (Argentina) &gt; Sierras de Quilmes</t>
  </si>
  <si>
    <t>South America &gt; Andes &gt; Southern Andes &gt; Dry Andes &gt; Cordillera Principal</t>
  </si>
  <si>
    <t>South America &gt; Andes &gt; Southern Andes &gt; Dry Andes &gt; Cordillera Principal &gt; Cordillera de la Punilla</t>
  </si>
  <si>
    <t>South America &gt; Andes &gt; Southern Andes &gt; Dry Andes &gt; Cordillera Principal &gt; Cordillera de la Ramada</t>
  </si>
  <si>
    <t>South America &gt; Andes &gt; Southern Andes &gt; Dry Andes &gt; Cordillera Principal &gt; Cordillera de Oliva</t>
  </si>
  <si>
    <t>South America &gt; Andes &gt; Southern Andes &gt; Dry Andes &gt; Cordillera Principal &gt; Cordillera de Ollita</t>
  </si>
  <si>
    <t>South America &gt; Andes &gt; Southern Andes &gt; Dry Andes &gt; Cordillera Principal &gt; Cordillera Principal (nn)</t>
  </si>
  <si>
    <t>South America &gt; Andes &gt; Southern Andes &gt; Dry Andes &gt; Cordillera Principal &gt; Sierra de Tatul</t>
  </si>
  <si>
    <t>South America &gt; Andes &gt; Southern Andes &gt; Dry Andes &gt; Precordillera</t>
  </si>
  <si>
    <t>South America &gt; Andes &gt; Southern Andes &gt; Dry Andes &gt; Precordillera &gt; Sierra de la Punilla (Precordillera)</t>
  </si>
  <si>
    <t>South America &gt; Andes &gt; Southern Andes &gt; Dry Andes &gt; Precordillera &gt; Sierra de los Paramillos</t>
  </si>
  <si>
    <t>South America &gt; Andes &gt; Southern Andes &gt; Dry Andes &gt; Precordillera &gt; Sierra del Tigre (Argentina)</t>
  </si>
  <si>
    <t>South America &gt; Andes &gt; Southern Andes &gt; Dry Andes &gt; Precordillera &gt; Sierra del Tontal</t>
  </si>
  <si>
    <t>South America &gt; Andes &gt; Southern Andes &gt; Dry Andes &gt; Puna de Atacama</t>
  </si>
  <si>
    <t>South America &gt; Andes &gt; Southern Andes &gt; Dry Andes &gt; Puna de Atacama &gt; Cordillera Claudio Gay</t>
  </si>
  <si>
    <t>South America &gt; Andes &gt; Southern Andes &gt; Dry Andes &gt; Puna de Atacama &gt; Puna de Atacama (nn)</t>
  </si>
  <si>
    <t>South America &gt; Andes &gt; Southern Andes &gt; Dry Andes &gt; Puna de Atacama &gt; Salar de Atacama</t>
  </si>
  <si>
    <t>South America &gt; Andes &gt; Southern Andes &gt; Dry Andes &gt; Puna de Atacama &gt; Sierra de Calalaste</t>
  </si>
  <si>
    <t>Eurasia &gt; East Asia &gt; Central China Mountains &gt; Yin Mountains</t>
  </si>
  <si>
    <t>Eurasia &gt; East Asia &gt; Central China Mountains &gt; Yin Mountains &gt; Lang Mountains</t>
  </si>
  <si>
    <t>Eurasia &gt; East Asia &gt; Central China Mountains &gt; Yin Mountains &gt; Yin Mountains (nn)</t>
  </si>
  <si>
    <t>Level</t>
  </si>
  <si>
    <t>Central Tanzania</t>
  </si>
  <si>
    <t>Africa &gt; East African Highlands &gt; Central Tanzania</t>
  </si>
  <si>
    <t>Western Lowlands</t>
  </si>
  <si>
    <t>Western Lowlands (nn)</t>
  </si>
  <si>
    <t>Western Lowlands (Madagascar) (nn)</t>
  </si>
  <si>
    <t>Africa &gt; Madagascar &gt; Western Lowlands (Madagascar) &gt; Western Lowlands (Madagascar) (nn)</t>
  </si>
  <si>
    <t>Salzkammergut and Upper Austria Alps</t>
  </si>
  <si>
    <t>Eurasia &gt; Europe &gt; Central European Highlands &gt; European Alps &gt; Eastern Alps &gt; Northeastern Alps &gt; Salzkammergut and Upper Austria Alps</t>
  </si>
  <si>
    <t>Eurasia &gt; Europe &gt; Central European Highlands &gt; European Alps &gt; Eastern Alps &gt; Northeastern Alps &gt; Salzkammergut and Upper Austria Alps &gt; Dachstein Mountains</t>
  </si>
  <si>
    <t>Eurasia &gt; Europe &gt; Central European Highlands &gt; European Alps &gt; Eastern Alps &gt; Northeastern Alps &gt; Salzkammergut and Upper Austria Alps &gt; Salzkammergut Mountains</t>
  </si>
  <si>
    <t>Eurasia &gt; Europe &gt; Central European Highlands &gt; European Alps &gt; Eastern Alps &gt; Northeastern Alps &gt; Salzkammergut and Upper Austria Alps &gt; Totes Mountains</t>
  </si>
  <si>
    <t>Eurasia &gt; Europe &gt; Central European Highlands &gt; European Alps &gt; Eastern Alps &gt; Northeastern Alps &gt; Salzkammergut and Upper Austria Alps &gt; Upper Austrian Prealps</t>
  </si>
  <si>
    <t>Northwest Highlands (Scotland)</t>
  </si>
  <si>
    <t>Eurasia &gt; Europe &gt; Northwest European Highlands &gt; British Isles &gt; Great Britain &gt; Scottish Highlands &gt; Northwest Highlands (Scotland)</t>
  </si>
  <si>
    <t>Sunnagyn Range</t>
  </si>
  <si>
    <t>Eurasia &gt; South Siberian Mountains &gt; Aldan Mountains &gt; Sunnagyn Range</t>
  </si>
  <si>
    <t>Tongosh Range</t>
  </si>
  <si>
    <t>Eurasia &gt; South Siberian Mountains &gt; Altai-Sayan region &gt; Altai Mountains &gt; Northern Altai &gt; Northeastern Altai &gt; Tongosh Range</t>
  </si>
  <si>
    <t>Cherginski Range</t>
  </si>
  <si>
    <t>Eurasia &gt; South Siberian Mountains &gt; Altai-Sayan region &gt; Altai Mountains &gt; Northern Altai &gt; Northwestern Altai &gt; Cherginski Range</t>
  </si>
  <si>
    <t>Koksa Range</t>
  </si>
  <si>
    <t>Eurasia &gt; South Siberian Mountains &gt; Altai-Sayan region &gt; Altai Mountains &gt; Northern Altai &gt; Northwestern Altai &gt; Koksa Range</t>
  </si>
  <si>
    <t>Alatna Hills</t>
  </si>
  <si>
    <t>North America &gt; American Cordillera (North America) &gt; Alaska-Yukon Ranges &gt; Alaska Intermountain Ranges &gt; Kobuk-Koyukuk Ranges &gt; Alatna Hills</t>
  </si>
  <si>
    <t>Lockwood Hills</t>
  </si>
  <si>
    <t>North America &gt; American Cordillera (North America) &gt; Alaska-Yukon Ranges &gt; Alaska Intermountain Ranges &gt; Kobuk-Koyukuk Ranges &gt; Lockwood Hills</t>
  </si>
  <si>
    <t>Purcell Mountains (Alaska)</t>
  </si>
  <si>
    <t>North America &gt; American Cordillera (North America) &gt; Alaska-Yukon Ranges &gt; Alaska Intermountain Ranges &gt; Kobuk-Koyukuk Ranges &gt; Purcell Mountains (Alaska)</t>
  </si>
  <si>
    <t>Zane Hills</t>
  </si>
  <si>
    <t>North America &gt; American Cordillera (North America) &gt; Alaska-Yukon Ranges &gt; Alaska Intermountain Ranges &gt; Kobuk-Koyukuk Ranges &gt; Zane Hills</t>
  </si>
  <si>
    <t>Wood River Mountains</t>
  </si>
  <si>
    <t>North America &gt; American Cordillera (North America) &gt; Alaska-Yukon Ranges &gt; Alaska Intermountain Ranges &gt; Kuskokwim Mountains &gt; Wood River Mountains</t>
  </si>
  <si>
    <t>Igichuk Hills</t>
  </si>
  <si>
    <t>North America &gt; American Cordillera (North America) &gt; Alaska-Yukon Ranges &gt; Brooks Range &gt; Baird Mountains &gt; Igichuk Hills</t>
  </si>
  <si>
    <t>Lisburne Hills</t>
  </si>
  <si>
    <t>Osilinka Ranges</t>
  </si>
  <si>
    <t>North America &gt; American Cordillera (North America) &gt; Intermountain West &gt; British Columbia Interior &gt; Omineca Mountains &gt; Swannell Ranges &gt; Osilinka Ranges</t>
  </si>
  <si>
    <t>Swannell Ranges (nn)</t>
  </si>
  <si>
    <t>North America &gt; American Cordillera (North America) &gt; Intermountain West &gt; British Columbia Interior &gt; Omineca Mountains &gt; Swannell Ranges &gt; Swannell Ranges (nn)</t>
  </si>
  <si>
    <t>Purcell Mountains (Columbia Mountains)</t>
  </si>
  <si>
    <t>North America &gt; American Cordillera (North America) &gt; Intermountain West &gt; Columbia Mountains &gt; Purcell Mountains (Columbia Mountains)</t>
  </si>
  <si>
    <t>North America &gt; American Cordillera (North America) &gt; Intermountain West &gt; Columbia Mountains &gt; Purcell Mountains (Columbia Mountains) &gt; Bugaboos Area</t>
  </si>
  <si>
    <t>North America &gt; American Cordillera (North America) &gt; Intermountain West &gt; Columbia Mountains &gt; Purcell Mountains (Columbia Mountains) &gt; Central Purcell Mountains</t>
  </si>
  <si>
    <t>North America &gt; American Cordillera (North America) &gt; Intermountain West &gt; Columbia Mountains &gt; Purcell Mountains (Columbia Mountains) &gt; Farnham-Horsethief Area</t>
  </si>
  <si>
    <t>North America &gt; American Cordillera (North America) &gt; Intermountain West &gt; Columbia Mountains &gt; Purcell Mountains (Columbia Mountains) &gt; Northern Purcell Mountains</t>
  </si>
  <si>
    <t>North America &gt; American Cordillera (North America) &gt; Intermountain West &gt; Columbia Mountains &gt; Purcell Mountains (Columbia Mountains) &gt; Northern Purcell Mountains &gt; Carbonate Range</t>
  </si>
  <si>
    <t>North America &gt; American Cordillera (North America) &gt; Intermountain West &gt; Columbia Mountains &gt; Purcell Mountains (Columbia Mountains) &gt; Northern Purcell Mountains &gt; Dogtooth Range</t>
  </si>
  <si>
    <t>North America &gt; American Cordillera (North America) &gt; Intermountain West &gt; Columbia Mountains &gt; Purcell Mountains (Columbia Mountains) &gt; Northern Purcell Mountains &gt; Spillimacheen Range</t>
  </si>
  <si>
    <t>North America &gt; American Cordillera (North America) &gt; Intermountain West &gt; Columbia Mountains &gt; Purcell Mountains (Columbia Mountains) &gt; Southern Canada Purcell Mountains</t>
  </si>
  <si>
    <t>North America &gt; American Cordillera (North America) &gt; Intermountain West &gt; Columbia Mountains &gt; Purcell Mountains (Columbia Mountains) &gt; Southern Canada Purcell Mountains &gt; Kianuko Area</t>
  </si>
  <si>
    <t>North America &gt; American Cordillera (North America) &gt; Intermountain West &gt; Columbia Mountains &gt; Purcell Mountains (Columbia Mountains) &gt; Southern Canada Purcell Mountains &gt; McGillivray Range</t>
  </si>
  <si>
    <t>North America &gt; American Cordillera (North America) &gt; Intermountain West &gt; Columbia Mountains &gt; Purcell Mountains (Columbia Mountains) &gt; Southern Canada Purcell Mountains &gt; Moyie Range</t>
  </si>
  <si>
    <t>North America &gt; American Cordillera (North America) &gt; Intermountain West &gt; Columbia Mountains &gt; Purcell Mountains (Columbia Mountains) &gt; Southern Canada Purcell Mountains &gt; Yahk Range</t>
  </si>
  <si>
    <t>North America &gt; American Cordillera (North America) &gt; Intermountain West &gt; Columbia Mountains &gt; Purcell Mountains (Columbia Mountains) &gt; United States Purcell Mountains</t>
  </si>
  <si>
    <t>North America &gt; American Cordillera (North America) &gt; Intermountain West &gt; Columbia Mountains &gt; Purcell Mountains (Columbia Mountains) &gt; United States Purcell Mountains &gt; Buckhorn Mountains</t>
  </si>
  <si>
    <t>North America &gt; American Cordillera (North America) &gt; Intermountain West &gt; Columbia Mountains &gt; Purcell Mountains (Columbia Mountains) &gt; United States Purcell Mountains &gt; Main Idaho Purcell Mountains</t>
  </si>
  <si>
    <t>California Coast Ranges</t>
  </si>
  <si>
    <t>Cascade Range (North America)</t>
  </si>
  <si>
    <t>North America &gt; American Cordillera (North America) &gt; Pacific Coast Ranges &gt; Cascade Range (North America)</t>
  </si>
  <si>
    <t>North America &gt; American Cordillera (North America) &gt; Pacific Coast Ranges &gt; Cascade Range (North America) &gt; California Cascades</t>
  </si>
  <si>
    <t>North America &gt; American Cordillera (North America) &gt; Pacific Coast Ranges &gt; Cascade Range (North America) &gt; California Cascades &gt; California Cascades-Central</t>
  </si>
  <si>
    <t>North America &gt; American Cordillera (North America) &gt; Pacific Coast Ranges &gt; Cascade Range (North America) &gt; California Cascades &gt; Lassen Peak Area</t>
  </si>
  <si>
    <t>North America &gt; American Cordillera (North America) &gt; Pacific Coast Ranges &gt; Cascade Range (North America) &gt; California Cascades &gt; Mount Shasta Area</t>
  </si>
  <si>
    <t>North America &gt; American Cordillera (North America) &gt; Pacific Coast Ranges &gt; Cascade Range (North America) &gt; North Cascades</t>
  </si>
  <si>
    <t>North America &gt; American Cordillera (North America) &gt; Pacific Coast Ranges &gt; Cascade Range (North America) &gt; North Cascades &gt; Central North Cascades</t>
  </si>
  <si>
    <t>North America &gt; American Cordillera (North America) &gt; Pacific Coast Ranges &gt; Cascade Range (North America) &gt; North Cascades &gt; Central North Cascades &gt; Bonanza Massif</t>
  </si>
  <si>
    <t>North America &gt; American Cordillera (North America) &gt; Pacific Coast Ranges &gt; Cascade Range (North America) &gt; North Cascades &gt; Central North Cascades &gt; Buckindy-Snowking Area</t>
  </si>
  <si>
    <t>North America &gt; American Cordillera (North America) &gt; Pacific Coast Ranges &gt; Cascade Range (North America) &gt; North Cascades &gt; Central North Cascades &gt; Buckner-Boston Massif</t>
  </si>
  <si>
    <t>North America &gt; American Cordillera (North America) &gt; Pacific Coast Ranges &gt; Cascade Range (North America) &gt; North Cascades &gt; Central North Cascades &gt; Eldorado Massif</t>
  </si>
  <si>
    <t>North America &gt; American Cordillera (North America) &gt; Pacific Coast Ranges &gt; Cascade Range (North America) &gt; North Cascades &gt; Central North Cascades &gt; Goode-Logan-Black Area</t>
  </si>
  <si>
    <t>North America &gt; American Cordillera (North America) &gt; Pacific Coast Ranges &gt; Cascade Range (North America) &gt; North Cascades &gt; Central North Cascades &gt; Ptarmigan Crest</t>
  </si>
  <si>
    <t>North America &gt; American Cordillera (North America) &gt; Pacific Coast Ranges &gt; Cascade Range (North America) &gt; North Cascades &gt; Central North Cascades &gt; Ragged Ridge (North Cascades)</t>
  </si>
  <si>
    <t>North America &gt; American Cordillera (North America) &gt; Pacific Coast Ranges &gt; Cascade Range (North America) &gt; North Cascades &gt; Chelan Mountains</t>
  </si>
  <si>
    <t>North America &gt; American Cordillera (North America) &gt; Pacific Coast Ranges &gt; Cascade Range (North America) &gt; North Cascades &gt; Chelan Mountains &gt; North Chelan Mountains</t>
  </si>
  <si>
    <t>North America &gt; American Cordillera (North America) &gt; Pacific Coast Ranges &gt; Cascade Range (North America) &gt; North Cascades &gt; Chelan Mountains &gt; South Chelan Mountains</t>
  </si>
  <si>
    <t>North America &gt; American Cordillera (North America) &gt; Pacific Coast Ranges &gt; Cascade Range (North America) &gt; North Cascades &gt; Entiat Mountains</t>
  </si>
  <si>
    <t>North America &gt; American Cordillera (North America) &gt; Pacific Coast Ranges &gt; Cascade Range (North America) &gt; North Cascades &gt; Entiat Mountains &gt; North Entiat Mountains</t>
  </si>
  <si>
    <t>North America &gt; American Cordillera (North America) &gt; Pacific Coast Ranges &gt; Cascade Range (North America) &gt; North Cascades &gt; Entiat Mountains &gt; South Entiat Mountains</t>
  </si>
  <si>
    <t>North America &gt; American Cordillera (North America) &gt; Pacific Coast Ranges &gt; Cascade Range (North America) &gt; North Cascades &gt; Far Northern Cascade Range</t>
  </si>
  <si>
    <t>North America &gt; American Cordillera (North America) &gt; Pacific Coast Ranges &gt; Cascade Range (North America) &gt; North Cascades &gt; Far Northern Cascade Range &gt; Anderson River Group</t>
  </si>
  <si>
    <t>North America &gt; American Cordillera (North America) &gt; Pacific Coast Ranges &gt; Cascade Range (North America) &gt; North Cascades &gt; Far Northern Cascade Range &gt; Mount Thynne Area</t>
  </si>
  <si>
    <t>North America &gt; American Cordillera (North America) &gt; Pacific Coast Ranges &gt; Cascade Range (North America) &gt; North Cascades &gt; Far Northern Cascade Range &gt; Nicoamen Plateau</t>
  </si>
  <si>
    <t>North America &gt; American Cordillera (North America) &gt; Pacific Coast Ranges &gt; Cascade Range (North America) &gt; North Cascades &gt; Far Northern Cascade Range &gt; North Hope Mountains</t>
  </si>
  <si>
    <t>North America &gt; American Cordillera (North America) &gt; Pacific Coast Ranges &gt; Cascade Range (North America) &gt; North Cascades &gt; Far Northern Cascade Range &gt; Stoyoma-Lytton Area</t>
  </si>
  <si>
    <t>North America &gt; American Cordillera (North America) &gt; Pacific Coast Ranges &gt; Cascade Range (North America) &gt; North Cascades &gt; Glacier Peak-North Stevens Pass Area</t>
  </si>
  <si>
    <t>North America &gt; American Cordillera (North America) &gt; Pacific Coast Ranges &gt; Cascade Range (North America) &gt; North Cascades &gt; Glacier Peak-North Stevens Pass Area &gt; Chiwawa Ridge</t>
  </si>
  <si>
    <t>North America &gt; American Cordillera (North America) &gt; Pacific Coast Ranges &gt; Cascade Range (North America) &gt; North Cascades &gt; Glacier Peak-North Stevens Pass Area &gt; Dakobed Range</t>
  </si>
  <si>
    <t>North America &gt; American Cordillera (North America) &gt; Pacific Coast Ranges &gt; Cascade Range (North America) &gt; North Cascades &gt; Glacier Peak-North Stevens Pass Area &gt; Glacier Peak Massif</t>
  </si>
  <si>
    <t>North America &gt; American Cordillera (North America) &gt; Pacific Coast Ranges &gt; Cascade Range (North America) &gt; North Cascades &gt; Glacier Peak-North Stevens Pass Area &gt; Nason Ridge</t>
  </si>
  <si>
    <t>North America &gt; American Cordillera (North America) &gt; Pacific Coast Ranges &gt; Cascade Range (North America) &gt; North Cascades &gt; Glacier Peak-North Stevens Pass Area &gt; Pugh-Black</t>
  </si>
  <si>
    <t>North America &gt; American Cordillera (North America) &gt; Pacific Coast Ranges &gt; Cascade Range (North America) &gt; North Cascades &gt; Glacier Peak-North Stevens Pass Area &gt; Wenatchee Ridge</t>
  </si>
  <si>
    <t>North America &gt; American Cordillera (North America) &gt; Pacific Coast Ranges &gt; Cascade Range (North America) &gt; North Cascades &gt; Glacier Peak-North Stevens Pass Area &gt; White Mountains (North Cascades)</t>
  </si>
  <si>
    <t>North America &gt; American Cordillera (North America) &gt; Pacific Coast Ranges &gt; Cascade Range (North America) &gt; North Cascades &gt; Glacier Peak-North Stevens Pass Area &gt; Wild Sky</t>
  </si>
  <si>
    <t>North America &gt; American Cordillera (North America) &gt; Pacific Coast Ranges &gt; Cascade Range (North America) &gt; North Cascades &gt; Hozameen Range</t>
  </si>
  <si>
    <t>North America &gt; American Cordillera (North America) &gt; Pacific Coast Ranges &gt; Cascade Range (North America) &gt; North Cascades &gt; Hozameen Range &gt; Banded Range</t>
  </si>
  <si>
    <t>North America &gt; American Cordillera (North America) &gt; Pacific Coast Ranges &gt; Cascade Range (North America) &gt; North Cascades &gt; Hozameen Range &gt; Central Hozameen Range</t>
  </si>
  <si>
    <t>North America &gt; American Cordillera (North America) &gt; Pacific Coast Ranges &gt; Cascade Range (North America) &gt; North Cascades &gt; Hozameen Range &gt; Manson Ridge</t>
  </si>
  <si>
    <t>North America &gt; American Cordillera (North America) &gt; Pacific Coast Ranges &gt; Cascade Range (North America) &gt; North Cascades &gt; Hozameen Range &gt; South Hozameen Range</t>
  </si>
  <si>
    <t>North America &gt; American Cordillera (North America) &gt; Pacific Coast Ranges &gt; Cascade Range (North America) &gt; North Cascades &gt; Methow Mountains</t>
  </si>
  <si>
    <t>North America &gt; American Cordillera (North America) &gt; Pacific Coast Ranges &gt; Cascade Range (North America) &gt; North Cascades &gt; Methow Mountains &gt; Gardner Range</t>
  </si>
  <si>
    <t>North America &gt; American Cordillera (North America) &gt; Pacific Coast Ranges &gt; Cascade Range (North America) &gt; North Cascades &gt; Methow Mountains &gt; North Methow Mountains</t>
  </si>
  <si>
    <t>North America &gt; American Cordillera (North America) &gt; Pacific Coast Ranges &gt; Cascade Range (North America) &gt; North Cascades &gt; Methow Mountains &gt; Sawtooth Ridge (Cascades)</t>
  </si>
  <si>
    <t>North America &gt; American Cordillera (North America) &gt; Pacific Coast Ranges &gt; Cascade Range (North America) &gt; North Cascades &gt; Methow Mountains &gt; South Methow Mountains</t>
  </si>
  <si>
    <t>North America &gt; American Cordillera (North America) &gt; Pacific Coast Ranges &gt; Cascade Range (North America) &gt; North Cascades &gt; Methow Mountains &gt; South Washington Pass</t>
  </si>
  <si>
    <t>North America &gt; American Cordillera (North America) &gt; Pacific Coast Ranges &gt; Cascade Range (North America) &gt; North Cascades &gt; Mountain Loop Area</t>
  </si>
  <si>
    <t>North America &gt; American Cordillera (North America) &gt; Pacific Coast Ranges &gt; Cascade Range (North America) &gt; North Cascades &gt; Mountain Loop Area &gt; Cultus Mountains</t>
  </si>
  <si>
    <t>North America &gt; American Cordillera (North America) &gt; Pacific Coast Ranges &gt; Cascade Range (North America) &gt; North Cascades &gt; Mountain Loop Area &gt; Inner Mountain Loop</t>
  </si>
  <si>
    <t>North America &gt; American Cordillera (North America) &gt; Pacific Coast Ranges &gt; Cascade Range (North America) &gt; North Cascades &gt; Mountain Loop Area &gt; Monte Cristo Area</t>
  </si>
  <si>
    <t>North America &gt; American Cordillera (North America) &gt; Pacific Coast Ranges &gt; Cascade Range (North America) &gt; North Cascades &gt; Mountain Loop Area &gt; Pilchuck Area</t>
  </si>
  <si>
    <t>North America &gt; American Cordillera (North America) &gt; Pacific Coast Ranges &gt; Cascade Range (North America) &gt; North Cascades &gt; Mountain Loop Area &gt; Ragged Ridge (Cascades)</t>
  </si>
  <si>
    <t>North America &gt; American Cordillera (North America) &gt; Pacific Coast Ranges &gt; Cascade Range (North America) &gt; North Cascades &gt; Mountain Loop Area &gt; Round-Gee-Deer</t>
  </si>
  <si>
    <t>North America &gt; American Cordillera (North America) &gt; Pacific Coast Ranges &gt; Cascade Range (North America) &gt; North Cascades &gt; Mountain Loop Area &gt; Three Fingers-Whitehorse</t>
  </si>
  <si>
    <t>North America &gt; American Cordillera (North America) &gt; Pacific Coast Ranges &gt; Cascade Range (North America) &gt; North Cascades &gt; Mountain Loop Area &gt; White Chuck Area</t>
  </si>
  <si>
    <t>North America &gt; American Cordillera (North America) &gt; Pacific Coast Ranges &gt; Cascade Range (North America) &gt; North Cascades &gt; Okanogan Range</t>
  </si>
  <si>
    <t>North America &gt; American Cordillera (North America) &gt; Pacific Coast Ranges &gt; Cascade Range (North America) &gt; North Cascades &gt; Okanogan Range &gt; Aeneas-Palmer Area</t>
  </si>
  <si>
    <t>North America &gt; American Cordillera (North America) &gt; Pacific Coast Ranges &gt; Cascade Range (North America) &gt; North Cascades &gt; Okanogan Range &gt; Cathedral Range (Cascades)</t>
  </si>
  <si>
    <t>North America &gt; American Cordillera (North America) &gt; Pacific Coast Ranges &gt; Cascade Range (North America) &gt; North Cascades &gt; Okanogan Range &gt; Central Pasayten Area</t>
  </si>
  <si>
    <t>North America &gt; American Cordillera (North America) &gt; Pacific Coast Ranges &gt; Cascade Range (North America) &gt; North Cascades &gt; Okanogan Range &gt; Loup Loup Area</t>
  </si>
  <si>
    <t>North America &gt; American Cordillera (North America) &gt; Pacific Coast Ranges &gt; Cascade Range (North America) &gt; North Cascades &gt; Okanogan Range &gt; North Okanogan Range</t>
  </si>
  <si>
    <t>North America &gt; American Cordillera (North America) &gt; Pacific Coast Ranges &gt; Cascade Range (North America) &gt; North Cascades &gt; Okanogan Range &gt; North Washington Pass</t>
  </si>
  <si>
    <t>North America &gt; American Cordillera (North America) &gt; Pacific Coast Ranges &gt; Cascade Range (North America) &gt; North Cascades &gt; Okanogan Range &gt; Snowy-Windy-Chopaka</t>
  </si>
  <si>
    <t>North America &gt; American Cordillera (North America) &gt; Pacific Coast Ranges &gt; Cascade Range (North America) &gt; North Cascades &gt; Okanogan Range &gt; Tiffany Range</t>
  </si>
  <si>
    <t>North America &gt; American Cordillera (North America) &gt; Pacific Coast Ranges &gt; Cascade Range (North America) &gt; North Cascades &gt; Skagit Range</t>
  </si>
  <si>
    <t>North America &gt; American Cordillera (North America) &gt; Pacific Coast Ranges &gt; Cascade Range (North America) &gt; North Cascades &gt; Skagit Range &gt; Bacon-Blum-Triumph Area</t>
  </si>
  <si>
    <t>North America &gt; American Cordillera (North America) &gt; Pacific Coast Ranges &gt; Cascade Range (North America) &gt; North Cascades &gt; Skagit Range &gt; Baker-Shuksan Massif</t>
  </si>
  <si>
    <t>North America &gt; American Cordillera (North America) &gt; Pacific Coast Ranges &gt; Cascade Range (North America) &gt; North Cascades &gt; Skagit Range &gt; Border Ranges</t>
  </si>
  <si>
    <t>North America &gt; American Cordillera (North America) &gt; Pacific Coast Ranges &gt; Cascade Range (North America) &gt; North Cascades &gt; Skagit Range &gt; Cheam Range</t>
  </si>
  <si>
    <t>North America &gt; American Cordillera (North America) &gt; Pacific Coast Ranges &gt; Cascade Range (North America) &gt; North Cascades &gt; Skagit Range &gt; Custer-Chilliwack Group</t>
  </si>
  <si>
    <t>North America &gt; American Cordillera (North America) &gt; Pacific Coast Ranges &gt; Cascade Range (North America) &gt; North Cascades &gt; Skagit Range &gt; Hope Mountains</t>
  </si>
  <si>
    <t>North America &gt; American Cordillera (North America) &gt; Pacific Coast Ranges &gt; Cascade Range (North America) &gt; North Cascades &gt; Skagit Range &gt; Picket Range</t>
  </si>
  <si>
    <t>North America &gt; American Cordillera (North America) &gt; Pacific Coast Ranges &gt; Cascade Range (North America) &gt; North Cascades &gt; Skagit Range &gt; South Hope Mountains</t>
  </si>
  <si>
    <t>North America &gt; American Cordillera (North America) &gt; Pacific Coast Ranges &gt; Cascade Range (North America) &gt; North Cascades &gt; Skagit Range &gt; Twin Sisters-Foothills</t>
  </si>
  <si>
    <t>North America &gt; American Cordillera (North America) &gt; Pacific Coast Ranges &gt; Cascade Range (North America) &gt; Oregon Cascades</t>
  </si>
  <si>
    <t>North America &gt; American Cordillera (North America) &gt; Pacific Coast Ranges &gt; Cascade Range (North America) &gt; Oregon Cascades &gt; Calapooya Mountains</t>
  </si>
  <si>
    <t>North America &gt; American Cordillera (North America) &gt; Pacific Coast Ranges &gt; Cascade Range (North America) &gt; Oregon Cascades &gt; Crater Lake Area</t>
  </si>
  <si>
    <t>North America &gt; American Cordillera (North America) &gt; Pacific Coast Ranges &gt; Cascade Range (North America) &gt; Oregon Cascades &gt; Mount Hood Area</t>
  </si>
  <si>
    <t>North America &gt; American Cordillera (North America) &gt; Pacific Coast Ranges &gt; Cascade Range (North America) &gt; Oregon Cascades &gt; Mount Jefferson Area</t>
  </si>
  <si>
    <t>North America &gt; American Cordillera (North America) &gt; Pacific Coast Ranges &gt; Cascade Range (North America) &gt; Oregon Cascades &gt; Santiam Pass Area</t>
  </si>
  <si>
    <t>North America &gt; American Cordillera (North America) &gt; Pacific Coast Ranges &gt; Cascade Range (North America) &gt; Oregon Cascades &gt; Sisters Area</t>
  </si>
  <si>
    <t>North America &gt; American Cordillera (North America) &gt; Pacific Coast Ranges &gt; Cascade Range (North America) &gt; Oregon Cascades &gt; Southern Oregon Cascades</t>
  </si>
  <si>
    <t>North America &gt; American Cordillera (North America) &gt; Pacific Coast Ranges &gt; Cascade Range (North America) &gt; South Washington Cascades</t>
  </si>
  <si>
    <t>North America &gt; American Cordillera (North America) &gt; Pacific Coast Ranges &gt; Cascade Range (North America) &gt; South Washington Cascades &gt; Alpine Lakes Area</t>
  </si>
  <si>
    <t>North America &gt; American Cordillera (North America) &gt; Pacific Coast Ranges &gt; Cascade Range (North America) &gt; South Washington Cascades &gt; Alpine Lakes Area &gt; Chikamin-Keechelus</t>
  </si>
  <si>
    <t>North America &gt; American Cordillera (North America) &gt; Pacific Coast Ranges &gt; Cascade Range (North America) &gt; South Washington Cascades &gt; Alpine Lakes Area &gt; Index-Tolt Area</t>
  </si>
  <si>
    <t>North America &gt; American Cordillera (North America) &gt; Pacific Coast Ranges &gt; Cascade Range (North America) &gt; South Washington Cascades &gt; Alpine Lakes Area &gt; Kachess Ridge</t>
  </si>
  <si>
    <t>North America &gt; American Cordillera (North America) &gt; Pacific Coast Ranges &gt; Cascade Range (North America) &gt; South Washington Cascades &gt; Alpine Lakes Area &gt; Mount Daniel Area</t>
  </si>
  <si>
    <t>North America &gt; American Cordillera (North America) &gt; Pacific Coast Ranges &gt; Cascade Range (North America) &gt; South Washington Cascades &gt; Alpine Lakes Area &gt; North-Middle Forks Snoqualmie</t>
  </si>
  <si>
    <t>North America &gt; American Cordillera (North America) &gt; Pacific Coast Ranges &gt; Cascade Range (North America) &gt; South Washington Cascades &gt; Alpine Lakes Area &gt; Seattle-Everett Area</t>
  </si>
  <si>
    <t>North America &gt; American Cordillera (North America) &gt; Pacific Coast Ranges &gt; Cascade Range (North America) &gt; South Washington Cascades &gt; Alpine Lakes Area &gt; Snoqualmie Pass North</t>
  </si>
  <si>
    <t>North America &gt; American Cordillera (North America) &gt; Pacific Coast Ranges &gt; Cascade Range (North America) &gt; South Washington Cascades &gt; Columbia Gorge North</t>
  </si>
  <si>
    <t>North America &gt; American Cordillera (North America) &gt; Pacific Coast Ranges &gt; Cascade Range (North America) &gt; South Washington Cascades &gt; Goat Rocks</t>
  </si>
  <si>
    <t>North America &gt; American Cordillera (North America) &gt; Pacific Coast Ranges &gt; Cascade Range (North America) &gt; South Washington Cascades &gt; Mount Adams Area</t>
  </si>
  <si>
    <t>North America &gt; American Cordillera (North America) &gt; Pacific Coast Ranges &gt; Cascade Range (North America) &gt; South Washington Cascades &gt; Mount Rainier Area</t>
  </si>
  <si>
    <t>North America &gt; American Cordillera (North America) &gt; Pacific Coast Ranges &gt; Cascade Range (North America) &gt; South Washington Cascades &gt; Mount Rainier Area &gt; Mount Rainier East Foothills</t>
  </si>
  <si>
    <t>North America &gt; American Cordillera (North America) &gt; Pacific Coast Ranges &gt; Cascade Range (North America) &gt; South Washington Cascades &gt; Mount Rainier Area &gt; Mount Rainier Massif</t>
  </si>
  <si>
    <t>North America &gt; American Cordillera (North America) &gt; Pacific Coast Ranges &gt; Cascade Range (North America) &gt; South Washington Cascades &gt; Mount Rainier Area &gt; Mount Rainier North Foothills</t>
  </si>
  <si>
    <t>North America &gt; American Cordillera (North America) &gt; Pacific Coast Ranges &gt; Cascade Range (North America) &gt; South Washington Cascades &gt; Mount Rainier Area &gt; Mount Rainier West Foothills</t>
  </si>
  <si>
    <t>North America &gt; American Cordillera (North America) &gt; Pacific Coast Ranges &gt; Cascade Range (North America) &gt; South Washington Cascades &gt; Mount Rainier Area &gt; Sourdough Mountains</t>
  </si>
  <si>
    <t>North America &gt; American Cordillera (North America) &gt; Pacific Coast Ranges &gt; Cascade Range (North America) &gt; South Washington Cascades &gt; Mount Rainier Area &gt; Southwest Mount Rainier Area</t>
  </si>
  <si>
    <t>North America &gt; American Cordillera (North America) &gt; Pacific Coast Ranges &gt; Cascade Range (North America) &gt; South Washington Cascades &gt; Mount Rainier Area &gt; Tatoosh Range</t>
  </si>
  <si>
    <t>North America &gt; American Cordillera (North America) &gt; Pacific Coast Ranges &gt; Cascade Range (North America) &gt; South Washington Cascades &gt; Mount Saint Helens Area</t>
  </si>
  <si>
    <t>North America &gt; American Cordillera (North America) &gt; Pacific Coast Ranges &gt; Cascade Range (North America) &gt; South Washington Cascades &gt; South Cascade Crest</t>
  </si>
  <si>
    <t>North America &gt; American Cordillera (North America) &gt; Pacific Coast Ranges &gt; Cascade Range (North America) &gt; South Washington Cascades &gt; South Cascade Crest &gt; Cedar River-South Snoqualmie Pass</t>
  </si>
  <si>
    <t>North America &gt; American Cordillera (North America) &gt; Pacific Coast Ranges &gt; Cascade Range (North America) &gt; South Washington Cascades &gt; South Cascade Crest &gt; Central South Cascade Crest</t>
  </si>
  <si>
    <t>North America &gt; American Cordillera (North America) &gt; Pacific Coast Ranges &gt; Cascade Range (North America) &gt; South Washington Cascades &gt; South Cascade Crest &gt; Highline-West Seattle</t>
  </si>
  <si>
    <t>North America &gt; American Cordillera (North America) &gt; Pacific Coast Ranges &gt; Cascade Range (North America) &gt; South Washington Cascades &gt; South Cascade Crest &gt; Huckleberry-Grass</t>
  </si>
  <si>
    <t>North America &gt; American Cordillera (North America) &gt; Pacific Coast Ranges &gt; Cascade Range (North America) &gt; South Washington Cascades &gt; South Cascade Crest &gt; Issaquah Alps</t>
  </si>
  <si>
    <t>North America &gt; American Cordillera (North America) &gt; Pacific Coast Ranges &gt; Cascade Range (North America) &gt; South Washington Cascades &gt; South Cascade Crest &gt; Mount Aix Area</t>
  </si>
  <si>
    <t>North America &gt; American Cordillera (North America) &gt; Pacific Coast Ranges &gt; Cascade Range (North America) &gt; South Washington Cascades &gt; South Cascade Crest &gt; West Manastash-Umtanum Ridges</t>
  </si>
  <si>
    <t>North America &gt; American Cordillera (North America) &gt; Pacific Coast Ranges &gt; Cascade Range (North America) &gt; South Washington Cascades &gt; Wenatchee Mountains</t>
  </si>
  <si>
    <t>North America &gt; American Cordillera (North America) &gt; Pacific Coast Ranges &gt; Cascade Range (North America) &gt; South Washington Cascades &gt; Wenatchee Mountains &gt; Chiwaukum Mountains</t>
  </si>
  <si>
    <t>North America &gt; American Cordillera (North America) &gt; Pacific Coast Ranges &gt; Cascade Range (North America) &gt; South Washington Cascades &gt; Wenatchee Mountains &gt; Mission-Naneum Ridges</t>
  </si>
  <si>
    <t>North America &gt; American Cordillera (North America) &gt; Pacific Coast Ranges &gt; Cascade Range (North America) &gt; South Washington Cascades &gt; Wenatchee Mountains &gt; North Wenatchee Mountains</t>
  </si>
  <si>
    <t>North America &gt; American Cordillera (North America) &gt; Pacific Coast Ranges &gt; Cascade Range (North America) &gt; South Washington Cascades &gt; Wenatchee Mountains &gt; Stuart Range</t>
  </si>
  <si>
    <t>North America &gt; American Cordillera (North America) &gt; Pacific Coast Ranges &gt; Cascade Range (North America) &gt; South Washington Cascades &gt; Wenatchee Mountains &gt; Teanaway Area</t>
  </si>
  <si>
    <t>Alexander Archipelago (nn)</t>
  </si>
  <si>
    <t>North America &gt; American Cordillera (North America) &gt; Pacific Coast Ranges &gt; Coast Mountains &gt; Pacific Ranges &gt; Northwest Coast Islands &gt; Alexander Archipelago &gt; Alexander Archipelago (nn)</t>
  </si>
  <si>
    <t>Moore Mountains</t>
  </si>
  <si>
    <t>North America &gt; American Cordillera (North America) &gt; Pacific Coast Ranges &gt; Coast Mountains &gt; Pacific Ranges &gt; Northwest Coast Islands &gt; Alexander Archipelago &gt; Moore Mountains</t>
  </si>
  <si>
    <t>Monmouth Mountain</t>
  </si>
  <si>
    <t>North America &gt; American Cordillera (North America) &gt; Pacific Coast Ranges &gt; Coast Mountains &gt; Southern Pacific Ranges &gt; Chilcotin Ranges &gt; Monmouth Mountain</t>
  </si>
  <si>
    <t>North America &gt; American Cordillera (North America) &gt; Pacific Coast Ranges &gt; Coast Mountains &gt; Southern Pacific Ranges &gt; Chilcotin Ranges &gt; Tatlow Area</t>
  </si>
  <si>
    <t>Brabazon Range</t>
  </si>
  <si>
    <t>North America &gt; American Cordillera (North America) &gt; Pacific Coast Ranges &gt; Saint Elias Mountains &gt; Southern Icefield Ranges &gt; Brabazon Range</t>
  </si>
  <si>
    <t>Granite Range (Alaska)</t>
  </si>
  <si>
    <t>Greenland Ice Sheet</t>
  </si>
  <si>
    <t>North America &gt; North America Arctic Islands &gt; Greenland Kalaallit Nunaat &gt; Greenland Ice Sheet</t>
  </si>
  <si>
    <t>North Island (New Zealand)</t>
  </si>
  <si>
    <t>Oceania &gt; New Zealand &gt; North Island (New Zealand)</t>
  </si>
  <si>
    <t>Oceania &gt; New Zealand &gt; North Island (New Zealand) &gt; Coromandel Kaimai Mamaku Ranges</t>
  </si>
  <si>
    <t>Oceania &gt; New Zealand &gt; North Island (New Zealand) &gt; Coromandel Kaimai Mamaku Ranges &gt; Coromandel Range</t>
  </si>
  <si>
    <t>Oceania &gt; New Zealand &gt; North Island (New Zealand) &gt; Coromandel Kaimai Mamaku Ranges &gt; Coromandel Range &gt; Coromandel Range (nn)</t>
  </si>
  <si>
    <t>Oceania &gt; New Zealand &gt; North Island (New Zealand) &gt; Coromandel Kaimai Mamaku Ranges &gt; Coromandel Range &gt; Moehau Range</t>
  </si>
  <si>
    <t>Oceania &gt; New Zealand &gt; North Island (New Zealand) &gt; Coromandel Kaimai Mamaku Ranges &gt; Herekohu Range</t>
  </si>
  <si>
    <t>Oceania &gt; New Zealand &gt; North Island (New Zealand) &gt; Coromandel Kaimai Mamaku Ranges &gt; Kaimai Range</t>
  </si>
  <si>
    <t>Oceania &gt; New Zealand &gt; North Island (New Zealand) &gt; North Island Mountain Spine*</t>
  </si>
  <si>
    <t>Oceania &gt; New Zealand &gt; North Island (New Zealand) &gt; North Island Mountain Spine* &gt; Ahimanawa Range</t>
  </si>
  <si>
    <t>Oceania &gt; New Zealand &gt; North Island (New Zealand) &gt; North Island Mountain Spine* &gt; Aorangi Range</t>
  </si>
  <si>
    <t>Oceania &gt; New Zealand &gt; North Island (New Zealand) &gt; North Island Mountain Spine* &gt; Black Birch Range</t>
  </si>
  <si>
    <t>Oceania &gt; New Zealand &gt; North Island (New Zealand) &gt; North Island Mountain Spine* &gt; Burns Range</t>
  </si>
  <si>
    <t>Oceania &gt; New Zealand &gt; North Island (New Zealand) &gt; North Island Mountain Spine* &gt; Glenross Range</t>
  </si>
  <si>
    <t>Oceania &gt; New Zealand &gt; North Island (New Zealand) &gt; North Island Mountain Spine* &gt; Huiarau Range</t>
  </si>
  <si>
    <t>Oceania &gt; New Zealand &gt; North Island (New Zealand) &gt; North Island Mountain Spine* &gt; Ikawhenua Range</t>
  </si>
  <si>
    <t>Oceania &gt; New Zealand &gt; North Island (New Zealand) &gt; North Island Mountain Spine* &gt; Kahikatea Range</t>
  </si>
  <si>
    <t>Oceania &gt; New Zealand &gt; North Island (New Zealand) &gt; North Island Mountain Spine* &gt; Kaikomata Range</t>
  </si>
  <si>
    <t>Oceania &gt; New Zealand &gt; North Island (New Zealand) &gt; North Island Mountain Spine* &gt; Kaimanawa Mountains</t>
  </si>
  <si>
    <t>Oceania &gt; New Zealand &gt; North Island (New Zealand) &gt; North Island Mountain Spine* &gt; Kaweka Range</t>
  </si>
  <si>
    <t>Oceania &gt; New Zealand &gt; North Island (New Zealand) &gt; North Island Mountain Spine* &gt; Maungaharuru Range</t>
  </si>
  <si>
    <t>Oceania &gt; New Zealand &gt; North Island (New Zealand) &gt; North Island Mountain Spine* &gt; Panekiri Range</t>
  </si>
  <si>
    <t>Oceania &gt; New Zealand &gt; North Island (New Zealand) &gt; North Island Mountain Spine* &gt; Pukekohu Range</t>
  </si>
  <si>
    <t>Oceania &gt; New Zealand &gt; North Island (New Zealand) &gt; North Island Mountain Spine* &gt; Puketoi Range</t>
  </si>
  <si>
    <t>Oceania &gt; New Zealand &gt; North Island (New Zealand) &gt; North Island Mountain Spine* &gt; Raikatea Range</t>
  </si>
  <si>
    <t>Oceania &gt; New Zealand &gt; North Island (New Zealand) &gt; North Island Mountain Spine* &gt; Raukawa Range</t>
  </si>
  <si>
    <t>Oceania &gt; New Zealand &gt; North Island (New Zealand) &gt; North Island Mountain Spine* &gt; Raukumara Range</t>
  </si>
  <si>
    <t>Oceania &gt; New Zealand &gt; North Island (New Zealand) &gt; North Island Mountain Spine* &gt; Raungaehe Range</t>
  </si>
  <si>
    <t>Oceania &gt; New Zealand &gt; North Island (New Zealand) &gt; North Island Mountain Spine* &gt; Rimutaka Range</t>
  </si>
  <si>
    <t>Oceania &gt; New Zealand &gt; North Island (New Zealand) &gt; North Island Mountain Spine* &gt; Rocky Range</t>
  </si>
  <si>
    <t>Oceania &gt; New Zealand &gt; North Island (New Zealand) &gt; North Island Mountain Spine* &gt; Ruahine Range</t>
  </si>
  <si>
    <t>Oceania &gt; New Zealand &gt; North Island (New Zealand) &gt; North Island Mountain Spine* &gt; Tahuhunui Range</t>
  </si>
  <si>
    <t>Oceania &gt; New Zealand &gt; North Island (New Zealand) &gt; North Island Mountain Spine* &gt; Tararua Range</t>
  </si>
  <si>
    <t>Oceania &gt; New Zealand &gt; North Island (New Zealand) &gt; North Island Mountain Spine* &gt; Te Waka Range</t>
  </si>
  <si>
    <t>Oceania &gt; New Zealand &gt; North Island (New Zealand) &gt; North Island Mountain Spine* &gt; Turiri Range</t>
  </si>
  <si>
    <t>Oceania &gt; New Zealand &gt; North Island (New Zealand) &gt; North Island Mountain Spine* &gt; Umukarikari Range</t>
  </si>
  <si>
    <t>Oceania &gt; New Zealand &gt; North Island (New Zealand) &gt; North Island Mountain Spine* &gt; Waewaepa Range</t>
  </si>
  <si>
    <t>Oceania &gt; New Zealand &gt; North Island (New Zealand) &gt; North Island Mountain Spine* &gt; Whangai Range</t>
  </si>
  <si>
    <t>Oceania &gt; New Zealand &gt; North Island (New Zealand) &gt; North Island Volcanic Plateau</t>
  </si>
  <si>
    <t>Oceania &gt; New Zealand &gt; North Island (New Zealand) &gt; North Island Volcanic Plateau &gt; Hauhungaroa Range</t>
  </si>
  <si>
    <t>Oceania &gt; New Zealand &gt; North Island (New Zealand) &gt; North Island Volcanic Plateau &gt; Mamaku Ranges</t>
  </si>
  <si>
    <t>Oceania &gt; New Zealand &gt; North Island (New Zealand) &gt; North Island Volcanic Plateau &gt; Mount Pihanga</t>
  </si>
  <si>
    <t>Oceania &gt; New Zealand &gt; North Island (New Zealand) &gt; North Island Volcanic Plateau &gt; Mount Ruapehu</t>
  </si>
  <si>
    <t>Oceania &gt; New Zealand &gt; North Island (New Zealand) &gt; North Island Volcanic Plateau &gt; Mount Tongariro</t>
  </si>
  <si>
    <t>Oceania &gt; New Zealand &gt; North Island (New Zealand) &gt; North Island Volcanic Plateau &gt; Paeroa Range</t>
  </si>
  <si>
    <t>Oceania &gt; New Zealand &gt; North Island (New Zealand) &gt; Northland Peninsula</t>
  </si>
  <si>
    <t>Oceania &gt; New Zealand &gt; North Island (New Zealand) &gt; Northland Peninsula &gt; Aipuri Peninsula</t>
  </si>
  <si>
    <t>Oceania &gt; New Zealand &gt; North Island (New Zealand) &gt; Northland Peninsula &gt; Hunua Ranges</t>
  </si>
  <si>
    <t>Oceania &gt; New Zealand &gt; North Island (New Zealand) &gt; Northland Peninsula &gt; Maungaru Range</t>
  </si>
  <si>
    <t>Oceania &gt; New Zealand &gt; North Island (New Zealand) &gt; Northland Peninsula &gt; Maungataniwha Range</t>
  </si>
  <si>
    <t>Oceania &gt; New Zealand &gt; North Island (New Zealand) &gt; Northland Peninsula &gt; Northland Peninsula (nn)</t>
  </si>
  <si>
    <t>Oceania &gt; New Zealand &gt; North Island (New Zealand) &gt; Northland Peninsula &gt; Panguru Range</t>
  </si>
  <si>
    <t>Oceania &gt; New Zealand &gt; North Island (New Zealand) &gt; Northland Peninsula &gt; Parataiko Range</t>
  </si>
  <si>
    <t>Oceania &gt; New Zealand &gt; North Island (New Zealand) &gt; Northland Peninsula &gt; Puke Range</t>
  </si>
  <si>
    <t>Oceania &gt; New Zealand &gt; North Island (New Zealand) &gt; Northland Peninsula &gt; Tangihua Range</t>
  </si>
  <si>
    <t>Oceania &gt; New Zealand &gt; North Island (New Zealand) &gt; Northland Peninsula &gt; Tutamoe Range</t>
  </si>
  <si>
    <t>Oceania &gt; New Zealand &gt; North Island (New Zealand) &gt; Northland Peninsula &gt; Waitakere Ranges</t>
  </si>
  <si>
    <t>Oceania &gt; New Zealand &gt; North Island (New Zealand) &gt; Western North Island*</t>
  </si>
  <si>
    <t>Oceania &gt; New Zealand &gt; North Island (New Zealand) &gt; Western North Island* &gt; Hakarimata Range</t>
  </si>
  <si>
    <t>Oceania &gt; New Zealand &gt; North Island (New Zealand) &gt; Western North Island* &gt; Hapuakohe Range</t>
  </si>
  <si>
    <t>Oceania &gt; New Zealand &gt; North Island (New Zealand) &gt; Western North Island* &gt; Herangi Range</t>
  </si>
  <si>
    <t>Oceania &gt; New Zealand &gt; North Island (New Zealand) &gt; Western North Island* &gt; Kaketu Range</t>
  </si>
  <si>
    <t>Oceania &gt; New Zealand &gt; North Island (New Zealand) &gt; Western North Island* &gt; Matemateaonga Range</t>
  </si>
  <si>
    <t>Oceania &gt; New Zealand &gt; North Island (New Zealand) &gt; Western North Island* &gt; Pakaroa Range</t>
  </si>
  <si>
    <t>Oceania &gt; New Zealand &gt; North Island (New Zealand) &gt; Western North Island* &gt; Pouakai Range</t>
  </si>
  <si>
    <t>Oceania &gt; New Zealand &gt; North Island (New Zealand) &gt; Western North Island* &gt; Rangitoto Range (North Island)</t>
  </si>
  <si>
    <t>Oceania &gt; New Zealand &gt; North Island (New Zealand) &gt; Western North Island* &gt; Taupiri Range</t>
  </si>
  <si>
    <t>Oceania &gt; New Zealand &gt; North Island (New Zealand) &gt; Western North Island* &gt; X Hills</t>
  </si>
  <si>
    <t>Serra de Baturité</t>
  </si>
  <si>
    <t>South America &gt; Brazilian Highlands &gt; Northeastern Highland &gt; Sertanejo Highland &gt; Serra de Baturité</t>
  </si>
  <si>
    <t>MapName</t>
  </si>
  <si>
    <t>DBaseName</t>
  </si>
  <si>
    <t>Tarim Basin (nn)</t>
  </si>
  <si>
    <t>Eurasia &gt; Central Asia &gt; Tarim Basin &gt; Tarim Basin (nn)</t>
  </si>
  <si>
    <t>Bayan Har Mountains (nn)</t>
  </si>
  <si>
    <t>Eurasia &gt; Central Asia &gt; Tibetan Plateau &gt; Bayan Har Mountains &gt; Bayan Har Mountains (nn)</t>
  </si>
  <si>
    <t>Gutin Volcanic Hills</t>
  </si>
  <si>
    <t>Eurasia &gt; Europe &gt; East European Highlands &gt; Carpathian Mountains &gt; Eastern Carpathians &gt; Inner Eastern Carpathians &gt; Vihorlat-Gutin Area &gt; Gutin Volcanic Hills</t>
  </si>
  <si>
    <t>Silesian-Moravian Foothills</t>
  </si>
  <si>
    <t>Eurasia &gt; Europe &gt; East European Highlands &gt; Carpathian Mountains &gt; Western Carpathians &gt; Outer Western Carpathians &gt; Western Beskidian Foothills &gt; Silesian-Moravian Foothills</t>
  </si>
  <si>
    <t>Patom Highlands (nn)</t>
  </si>
  <si>
    <t>Eurasia &gt; South Siberian Mountains &gt; Patom Highlands &gt; Patom Highlands (nn)</t>
  </si>
  <si>
    <t>Baird Mountains (nn)</t>
  </si>
  <si>
    <t>North America &gt; American Cordillera (North America) &gt; Alaska-Yukon Ranges &gt; Brooks Range &gt; Baird Mountains &gt; Baird Mountains (nn)</t>
  </si>
  <si>
    <t>De Long Mountains (nn)</t>
  </si>
  <si>
    <t>North America &gt; American Cordillera (North America) &gt; Alaska-Yukon Ranges &gt; Brooks Range &gt; De Long Mountains &gt; De Long Mountains (nn)</t>
  </si>
  <si>
    <t>North America &gt; American Cordillera (North America) &gt; Alaska-Yukon Ranges &gt; Brooks Range &gt; De Long Mountains &gt; De Long Mountains (nn) &gt; Lisburne Hills</t>
  </si>
  <si>
    <t>Northern California Coast Ranges</t>
  </si>
  <si>
    <t>North America &gt; American Cordillera (North America) &gt; Pacific Coast Ranges &gt; California Coast Ranges &gt; Northern California Coast Ranges</t>
  </si>
  <si>
    <t>North America &gt; American Cordillera (North America) &gt; Pacific Coast Ranges &gt; California Coast Ranges &gt; Northern California Coast Ranges &gt; Central Northern California Coast Range</t>
  </si>
  <si>
    <t>North America &gt; American Cordillera (North America) &gt; Pacific Coast Ranges &gt; California Coast Ranges &gt; Northern California Coast Ranges &gt; Humboldt-Mendocino Coast</t>
  </si>
  <si>
    <t>North America &gt; American Cordillera (North America) &gt; Pacific Coast Ranges &gt; California Coast Ranges &gt; Northern California Coast Ranges &gt; Mayacmas Mountains</t>
  </si>
  <si>
    <t>North America &gt; American Cordillera (North America) &gt; Pacific Coast Ranges &gt; California Coast Ranges &gt; Northern California Coast Ranges &gt; North Humboldt Coast Range</t>
  </si>
  <si>
    <t>North America &gt; American Cordillera (North America) &gt; Pacific Coast Ranges &gt; California Coast Ranges &gt; Northern California Coast Ranges &gt; Sonoma-Marin Coast</t>
  </si>
  <si>
    <t>North America &gt; American Cordillera (North America) &gt; Pacific Coast Ranges &gt; California Coast Ranges &gt; Northern California Coast Ranges &gt; Trinity-Hayfork Area</t>
  </si>
  <si>
    <t>North America &gt; American Cordillera (North America) &gt; Pacific Coast Ranges &gt; California Coast Ranges &gt; Northern California Coast Ranges &gt; Wine Country Ranges</t>
  </si>
  <si>
    <t>North America &gt; American Cordillera (North America) &gt; Pacific Coast Ranges &gt; California Coast Ranges &gt; Northern California Coast Ranges &gt; Yolla Bolly Area</t>
  </si>
  <si>
    <t>Southern California Coast Ranges</t>
  </si>
  <si>
    <t>North America &gt; American Cordillera (North America) &gt; Pacific Coast Ranges &gt; California Coast Ranges &gt; Southern California Coast Ranges</t>
  </si>
  <si>
    <t>North America &gt; American Cordillera (North America) &gt; Pacific Coast Ranges &gt; California Coast Ranges &gt; Southern California Coast Ranges &gt; Diablo Range</t>
  </si>
  <si>
    <t>North America &gt; American Cordillera (North America) &gt; Pacific Coast Ranges &gt; California Coast Ranges &gt; Southern California Coast Ranges &gt; Gabilan Range</t>
  </si>
  <si>
    <t>North America &gt; American Cordillera (North America) &gt; Pacific Coast Ranges &gt; California Coast Ranges &gt; Southern California Coast Ranges &gt; San Luis Obispo Ranges</t>
  </si>
  <si>
    <t>North America &gt; American Cordillera (North America) &gt; Pacific Coast Ranges &gt; California Coast Ranges &gt; Southern California Coast Ranges &gt; Santa Cruz Mountains</t>
  </si>
  <si>
    <t>North America &gt; American Cordillera (North America) &gt; Pacific Coast Ranges &gt; California Coast Ranges &gt; Southern California Coast Ranges &gt; Santa Lucia Range</t>
  </si>
  <si>
    <t>North America &gt; American Cordillera (North America) &gt; Pacific Coast Ranges &gt; California Coast Ranges &gt; Southern California Coast Ranges &gt; Santa Lucia Range &gt; Salinas Range</t>
  </si>
  <si>
    <t>North America &gt; American Cordillera (North America) &gt; Pacific Coast Ranges &gt; California Coast Ranges &gt; Southern California Coast Ranges &gt; Santa Lucia Range &gt; Santa Lucia Range (nn)</t>
  </si>
  <si>
    <t>North America &gt; American Cordillera (North America) &gt; Pacific Coast Ranges &gt; California Coast Ranges &gt; Southern California Coast Ranges &gt; Temblor Range</t>
  </si>
  <si>
    <t>North America &gt; American Cordillera (North America) &gt; Pacific Coast Ranges &gt; Peninsular Ranges &gt; Baja California &gt; Northern Baja California &gt; Central Baja California Highlands*</t>
  </si>
  <si>
    <t>North America &gt; American Cordillera (North America) &gt; Pacific Coast Ranges &gt; Peninsular Ranges &gt; Baja California &gt; Northern Baja California &gt; Isla Angel de la Guardia</t>
  </si>
  <si>
    <t>North America &gt; American Cordillera (North America) &gt; Pacific Coast Ranges &gt; Peninsular Ranges &gt; Baja California &gt; Northern Baja California &gt; Sierra de Juárez</t>
  </si>
  <si>
    <t>North America &gt; American Cordillera (North America) &gt; Pacific Coast Ranges &gt; Peninsular Ranges &gt; Baja California &gt; Northern Baja California &gt; Sierra de San Pedro Mártir</t>
  </si>
  <si>
    <t>North America &gt; American Cordillera (North America) &gt; Pacific Coast Ranges &gt; Peninsular Ranges &gt; Baja California &gt; Southern Baja California &gt; Sierra de la Giganta</t>
  </si>
  <si>
    <t>North America &gt; American Cordillera (North America) &gt; Pacific Coast Ranges &gt; Peninsular Ranges &gt; Baja California &gt; Southern Baja California &gt; Sierra de San Lazaro</t>
  </si>
  <si>
    <t>North America &gt; American Cordillera (North America) &gt; Pacific Coast Ranges &gt; Peninsular Ranges &gt; Baja California &gt; Southern Baja California &gt; Sierra Vizcaino</t>
  </si>
  <si>
    <t>North America &gt; American Cordillera (North America) &gt; Pacific Coast Ranges &gt; Saint Elias Mountains &gt; Southern Icefield Ranges &gt; Granite Range (Alaska)</t>
  </si>
  <si>
    <t>Southern Icefield Ranges (nn)</t>
  </si>
  <si>
    <t>North America &gt; American Cordillera (North America) &gt; Pacific Coast Ranges &gt; Saint Elias Mountains &gt; Southern Icefield Ranges &gt; Southern Icefield Ranges (nn)</t>
  </si>
  <si>
    <t>North North Carolina Blue Ridge Crest</t>
  </si>
  <si>
    <t>North America &gt; Appalachian Mountains &gt; Blue Ridge Mountains &gt; Southern Blue Ridge Front &gt; North North Carolina Blue Ridge Crest</t>
  </si>
  <si>
    <t>South North Carolina Blue Ridge Crest</t>
  </si>
  <si>
    <t>North America &gt; Appalachian Mountains &gt; Blue Ridge Mountains &gt; Southern Blue Ridge Front &gt; South North Carolina Blue Ridge Crest</t>
  </si>
  <si>
    <t>Hoorn Islands</t>
  </si>
  <si>
    <t>Fatu Hiva</t>
  </si>
  <si>
    <t>Oceania &gt; Polynesia &gt; Marquesas Islands &gt; Fatu Hiva</t>
  </si>
  <si>
    <t>Hiva Oa</t>
  </si>
  <si>
    <t>Oceania &gt; Polynesia &gt; Marquesas Islands &gt; Hiva Oa</t>
  </si>
  <si>
    <t>Nuku Hiva</t>
  </si>
  <si>
    <t>Oceania &gt; Polynesia &gt; Marquesas Islands &gt; Nuku Hiva</t>
  </si>
  <si>
    <t>Tahuata</t>
  </si>
  <si>
    <t>Oceania &gt; Polynesia &gt; Marquesas Islands &gt; Tahuata</t>
  </si>
  <si>
    <t>Ua Huka</t>
  </si>
  <si>
    <t>Oceania &gt; Polynesia &gt; Marquesas Islands &gt; Ua Huka</t>
  </si>
  <si>
    <t>Ua Pou</t>
  </si>
  <si>
    <t>Oceania &gt; Polynesia &gt; Marquesas Islands &gt; Ua Pou</t>
  </si>
  <si>
    <t>Level_01</t>
  </si>
  <si>
    <t>Level_02</t>
  </si>
  <si>
    <t>Level_03</t>
  </si>
  <si>
    <t>Level_04</t>
  </si>
  <si>
    <t>Level_05</t>
  </si>
  <si>
    <t>Level_06</t>
  </si>
  <si>
    <t>Level_07</t>
  </si>
  <si>
    <t>Level_08</t>
  </si>
  <si>
    <t>Level_09</t>
  </si>
  <si>
    <t>Unique ID of the GMBA Mountain Inventory version 1</t>
  </si>
  <si>
    <t>Unique ID of the GMBA Mountain Inventory version 2. Values from this column are used to link with the shapefile</t>
  </si>
  <si>
    <t>Mountain Range name for use on the map (doubles exist, e.g. "Sierra Nevada")</t>
  </si>
  <si>
    <t>Feature</t>
  </si>
  <si>
    <t>Area</t>
  </si>
  <si>
    <t>Perimeter</t>
  </si>
  <si>
    <t>Elev_Low</t>
  </si>
  <si>
    <t>Elev_High</t>
  </si>
  <si>
    <t>Select_300</t>
  </si>
  <si>
    <t>Countries</t>
  </si>
  <si>
    <t>Name_DE</t>
  </si>
  <si>
    <t>Name_ES</t>
  </si>
  <si>
    <t>Name_FR</t>
  </si>
  <si>
    <t>Name_PT</t>
  </si>
  <si>
    <t>Name_RU</t>
  </si>
  <si>
    <t>Name_ZH</t>
  </si>
  <si>
    <t>Geographically-defined sub-range</t>
  </si>
  <si>
    <t>ESP</t>
  </si>
  <si>
    <t>Mountain range with well-recognized name</t>
  </si>
  <si>
    <t>ROU</t>
  </si>
  <si>
    <t>Highland or plateau</t>
  </si>
  <si>
    <t>CMR</t>
  </si>
  <si>
    <t>CAN</t>
  </si>
  <si>
    <t>Macizo de Rilo-Rhodope</t>
  </si>
  <si>
    <t>Support polygon - named</t>
  </si>
  <si>
    <t>BGR, GRC, MKD</t>
  </si>
  <si>
    <t>AUS</t>
  </si>
  <si>
    <t>ESP, PRT</t>
  </si>
  <si>
    <t>ROU, SRB</t>
  </si>
  <si>
    <t>FRA</t>
  </si>
  <si>
    <t>HND, NIC</t>
  </si>
  <si>
    <t>Sierras Centrales Extremenas</t>
  </si>
  <si>
    <t>MYS, THA</t>
  </si>
  <si>
    <t>GHA, TGO</t>
  </si>
  <si>
    <t>ITA</t>
  </si>
  <si>
    <t>AFG, IRN, TKM</t>
  </si>
  <si>
    <t>ITA, SMR</t>
  </si>
  <si>
    <t>Тоскано-Романьские Апеннины</t>
  </si>
  <si>
    <t>IRN</t>
  </si>
  <si>
    <t>Island</t>
  </si>
  <si>
    <t>PHL</t>
  </si>
  <si>
    <t>Лейте</t>
  </si>
  <si>
    <t>Палаван</t>
  </si>
  <si>
    <t>Parang Mountains Group</t>
  </si>
  <si>
    <t>MMR, THA</t>
  </si>
  <si>
    <t>CAN, USA</t>
  </si>
  <si>
    <t>Archipelago</t>
  </si>
  <si>
    <t>GRC</t>
  </si>
  <si>
    <t>KHM, LAO, THA</t>
  </si>
  <si>
    <t>Montes Dangrek</t>
  </si>
  <si>
    <t>Monts Dângrêk</t>
  </si>
  <si>
    <t>Montes Dângrêk</t>
  </si>
  <si>
    <t>Дангрэк</t>
  </si>
  <si>
    <t>BIH, MNE</t>
  </si>
  <si>
    <t>USA</t>
  </si>
  <si>
    <t>Molokaʻi</t>
  </si>
  <si>
    <t>Молокаи</t>
  </si>
  <si>
    <t>CZE, SVK</t>
  </si>
  <si>
    <t>Österreichisch-Südmährische Karpaten</t>
  </si>
  <si>
    <t>BIH, HRV, SRB</t>
  </si>
  <si>
    <t>BIH, SRB</t>
  </si>
  <si>
    <t>Stari Vlah and Raska Mountains</t>
  </si>
  <si>
    <t>BIH, MNE, SRB</t>
  </si>
  <si>
    <t>POL</t>
  </si>
  <si>
    <t>CUB, DOM, HTI, JAM, PRI, VGB, VIR</t>
  </si>
  <si>
    <t>VIR</t>
  </si>
  <si>
    <t>BIH, HRV</t>
  </si>
  <si>
    <t>VGB</t>
  </si>
  <si>
    <t>HRV, ITA, SVN</t>
  </si>
  <si>
    <t>ALB, BIH, HRV, MNE</t>
  </si>
  <si>
    <t>HRV, SVN</t>
  </si>
  <si>
    <t>ROU, UKR</t>
  </si>
  <si>
    <t>IDN</t>
  </si>
  <si>
    <t>SVK</t>
  </si>
  <si>
    <t>Tribec</t>
  </si>
  <si>
    <t>Трибеч</t>
  </si>
  <si>
    <t>POL, ROU, UKR</t>
  </si>
  <si>
    <t>POL, ROU, SVK, UKR</t>
  </si>
  <si>
    <t>Petite Fatra</t>
  </si>
  <si>
    <t>Мала Фатра</t>
  </si>
  <si>
    <t>Maramures-Rodna Mountains</t>
  </si>
  <si>
    <t>Bistrita Mountains</t>
  </si>
  <si>
    <t>ZAF</t>
  </si>
  <si>
    <t>CZE, POL, SVK</t>
  </si>
  <si>
    <t>Западные Бескиды</t>
  </si>
  <si>
    <t>ROU, SVK, UKR</t>
  </si>
  <si>
    <t>Вигорлат-Гутинский хребет</t>
  </si>
  <si>
    <t>Восточные Бескиды</t>
  </si>
  <si>
    <t>POL, SVK, UKR</t>
  </si>
  <si>
    <t>HUN, SVK</t>
  </si>
  <si>
    <t>Северовенгерские горы</t>
  </si>
  <si>
    <t>Словацкие Рудные горы</t>
  </si>
  <si>
    <t>POL, SVK</t>
  </si>
  <si>
    <t>Área de Fatra-Tatra</t>
  </si>
  <si>
    <t>Фатранско-Татранская область</t>
  </si>
  <si>
    <t>Подгуольно-Магурская гряда</t>
  </si>
  <si>
    <t>YEM</t>
  </si>
  <si>
    <t>Socotorá</t>
  </si>
  <si>
    <t>Сокотра</t>
  </si>
  <si>
    <t>Sokotra</t>
  </si>
  <si>
    <t>Сицилийские Апеннины</t>
  </si>
  <si>
    <t>Caliman-Harghita Mountains</t>
  </si>
  <si>
    <t>COL, ECU, PER</t>
  </si>
  <si>
    <t>RUS</t>
  </si>
  <si>
    <t>BOL, PER</t>
  </si>
  <si>
    <t>BRA, COL</t>
  </si>
  <si>
    <t>PER</t>
  </si>
  <si>
    <t>BRA, VEN</t>
  </si>
  <si>
    <t>VEN</t>
  </si>
  <si>
    <t>BRA, GUY</t>
  </si>
  <si>
    <t>Serranía Guayapu</t>
  </si>
  <si>
    <t>ARG, BOL, PER</t>
  </si>
  <si>
    <t>ARG, BOL, CHL, PER</t>
  </si>
  <si>
    <t>NOR</t>
  </si>
  <si>
    <t>COL</t>
  </si>
  <si>
    <t>LAO, THA</t>
  </si>
  <si>
    <t>Plateau du Tran-Ninh</t>
  </si>
  <si>
    <t>BOL, CHL, PER</t>
  </si>
  <si>
    <t>Cordilheira Ocidental (Bolívia)</t>
  </si>
  <si>
    <t>Serrania del Litoral Oriental</t>
  </si>
  <si>
    <t>ARG</t>
  </si>
  <si>
    <t>AGO, BWA, COD, NAM, ZAF, ZMB, ZWE</t>
  </si>
  <si>
    <t>LSO, ZAF</t>
  </si>
  <si>
    <t>Уолкберг</t>
  </si>
  <si>
    <t>COL, ECU, PER, VEN</t>
  </si>
  <si>
    <t>DZA, TUN</t>
  </si>
  <si>
    <t>Становое нагорье</t>
  </si>
  <si>
    <t>Islas del Comandante</t>
  </si>
  <si>
    <t>Îles Komandorski</t>
  </si>
  <si>
    <t>Ilhas Comandante</t>
  </si>
  <si>
    <t>Командорские острова</t>
  </si>
  <si>
    <t>RUS, USA</t>
  </si>
  <si>
    <t>CAN, RUS, USA</t>
  </si>
  <si>
    <t>Sila</t>
  </si>
  <si>
    <t>Сила</t>
  </si>
  <si>
    <t>DZA</t>
  </si>
  <si>
    <t>NGA</t>
  </si>
  <si>
    <t>Haut Tell</t>
  </si>
  <si>
    <t>Miscellaneous physical or political Feature</t>
  </si>
  <si>
    <t>CHN</t>
  </si>
  <si>
    <t>DZA, MAR</t>
  </si>
  <si>
    <t>ALB, GRC</t>
  </si>
  <si>
    <t>BGR, MKD, SRB</t>
  </si>
  <si>
    <t>JPN</t>
  </si>
  <si>
    <t>CHN, IND, NPL</t>
  </si>
  <si>
    <t>Олёкминский Становик</t>
  </si>
  <si>
    <t>Stolsheimen and Voss/Mjolfjell</t>
  </si>
  <si>
    <t>IRQ, SYR, TUR</t>
  </si>
  <si>
    <t>Cascadas del Norte</t>
  </si>
  <si>
    <t>ARG, BOL</t>
  </si>
  <si>
    <t>AUT, BEL, CHE, DEU, FRA</t>
  </si>
  <si>
    <t>AUT, CZE, DEU</t>
  </si>
  <si>
    <t>Selva de Bohemia</t>
  </si>
  <si>
    <t>Forêt de Bohême</t>
  </si>
  <si>
    <t>Шумава</t>
  </si>
  <si>
    <t>Escarpment / Canyon</t>
  </si>
  <si>
    <t>MDG</t>
  </si>
  <si>
    <t>SRB</t>
  </si>
  <si>
    <t>BGR</t>
  </si>
  <si>
    <t>Jostedal - Alfot</t>
  </si>
  <si>
    <t>FRA, ITA</t>
  </si>
  <si>
    <t>ARM, AZE, IRN, TUR</t>
  </si>
  <si>
    <t>CHN, RUS</t>
  </si>
  <si>
    <t>Буреинский хребет</t>
  </si>
  <si>
    <t>CHN, MNG, PRK, RUS</t>
  </si>
  <si>
    <t>AGO, COD</t>
  </si>
  <si>
    <t>MOZ, MWI</t>
  </si>
  <si>
    <t>ARG, BOL, CHL</t>
  </si>
  <si>
    <t>AUT, HUN</t>
  </si>
  <si>
    <t>AGO, NAM, SWZ, ZAF</t>
  </si>
  <si>
    <t>Meseta Central Siberiana</t>
  </si>
  <si>
    <t>Planalto Central Siberiano</t>
  </si>
  <si>
    <t>Среднесибирское плоскогорье</t>
  </si>
  <si>
    <t>MNG, RUS</t>
  </si>
  <si>
    <t>CHN, KAZ, RUS</t>
  </si>
  <si>
    <t>NOR, SWE</t>
  </si>
  <si>
    <t>CHN, HKG, VNM</t>
  </si>
  <si>
    <t>Sulitjelma - Blamannsisen - Tysfjord - Narvik</t>
  </si>
  <si>
    <t>Хардангервидда</t>
  </si>
  <si>
    <t>Cordillera Transversal</t>
  </si>
  <si>
    <t>Yablonov Mountain System</t>
  </si>
  <si>
    <t>BOL</t>
  </si>
  <si>
    <t>BTN, CHN, IND</t>
  </si>
  <si>
    <t>KAZ, RUS</t>
  </si>
  <si>
    <t>MOZ, MWI, TZA, ZMB</t>
  </si>
  <si>
    <t>MWI, ZMB</t>
  </si>
  <si>
    <t>Meseta Nyika</t>
  </si>
  <si>
    <t>Plateau de Nyika</t>
  </si>
  <si>
    <t>ECU, PER</t>
  </si>
  <si>
    <t>Colinas Negras</t>
  </si>
  <si>
    <t>Блэк-Хиллс</t>
  </si>
  <si>
    <t>VGB, VIR</t>
  </si>
  <si>
    <t>Гваделупа</t>
  </si>
  <si>
    <t>GBR, IRL</t>
  </si>
  <si>
    <t>Irlanda</t>
  </si>
  <si>
    <t>Irlande</t>
  </si>
  <si>
    <t>Ирландия</t>
  </si>
  <si>
    <t>AGO, COD, COG</t>
  </si>
  <si>
    <t>Лено-Ангарское плато</t>
  </si>
  <si>
    <t>Monts Karaoulakh</t>
  </si>
  <si>
    <t>Хараулахский хребет</t>
  </si>
  <si>
    <t>Хэнтэй-Даурское нагорье</t>
  </si>
  <si>
    <t>IND, YEM</t>
  </si>
  <si>
    <t>GBR</t>
  </si>
  <si>
    <t>Брекон-Биконс</t>
  </si>
  <si>
    <t>IND</t>
  </si>
  <si>
    <t>WLF</t>
  </si>
  <si>
    <t>CHL, ECU</t>
  </si>
  <si>
    <t>Ocean</t>
  </si>
  <si>
    <t>CHL, ECU, RUS</t>
  </si>
  <si>
    <t>ESP, FRA, ITA</t>
  </si>
  <si>
    <t>CHL, COL, ECU, PER, VEN</t>
  </si>
  <si>
    <t>CPV, ESP, PRT</t>
  </si>
  <si>
    <t>BRA</t>
  </si>
  <si>
    <t>Planalto Nordestino</t>
  </si>
  <si>
    <t>Peninsula</t>
  </si>
  <si>
    <t>ISL</t>
  </si>
  <si>
    <t>Meseta de Borborema</t>
  </si>
  <si>
    <t>Planalto da Borborema</t>
  </si>
  <si>
    <t>ARG, BRA, PRY, URY</t>
  </si>
  <si>
    <t>Planalto Meridional</t>
  </si>
  <si>
    <t>Maranhao-Piaui Highlands</t>
  </si>
  <si>
    <t>Planalto do Meio-Norte</t>
  </si>
  <si>
    <t>MOZ, MWI, TZA</t>
  </si>
  <si>
    <t>ARG, CHL</t>
  </si>
  <si>
    <t>Luzón</t>
  </si>
  <si>
    <t>Luçon</t>
  </si>
  <si>
    <t>Лусон</t>
  </si>
  <si>
    <t>Meseta Patagonica</t>
  </si>
  <si>
    <t>IRL</t>
  </si>
  <si>
    <t>COL, VEN</t>
  </si>
  <si>
    <t>Sistema periferico</t>
  </si>
  <si>
    <t>Arco volcanico del Peru</t>
  </si>
  <si>
    <t>FIN, NOR, RUS, SWE</t>
  </si>
  <si>
    <t>AFG, PAK, TJK</t>
  </si>
  <si>
    <t>AFG, TKM</t>
  </si>
  <si>
    <t>BOL, BRA, PER, PRY</t>
  </si>
  <si>
    <t>Planalto Central</t>
  </si>
  <si>
    <t>NZL</t>
  </si>
  <si>
    <t>Gran Bretaña</t>
  </si>
  <si>
    <t>Grande-Bretagne</t>
  </si>
  <si>
    <t>Grã-Bretanha</t>
  </si>
  <si>
    <t>Великобритания</t>
  </si>
  <si>
    <t>NOR, RUS</t>
  </si>
  <si>
    <t>Isla Axel Heiberg</t>
  </si>
  <si>
    <t>Île Axel Heiberg</t>
  </si>
  <si>
    <t>Ilha de Axel Heiberg</t>
  </si>
  <si>
    <t>Аксель-Хейберг</t>
  </si>
  <si>
    <t>MEX</t>
  </si>
  <si>
    <t>Каикоура (хребты)</t>
  </si>
  <si>
    <t>GRL</t>
  </si>
  <si>
    <t>Isla Norte</t>
  </si>
  <si>
    <t>Île du Nord</t>
  </si>
  <si>
    <t>Ilha Norte</t>
  </si>
  <si>
    <t>Северный остров</t>
  </si>
  <si>
    <t>Isla Sur</t>
  </si>
  <si>
    <t>Île du Sud</t>
  </si>
  <si>
    <t>Ilha Sul</t>
  </si>
  <si>
    <t>Южный остров</t>
  </si>
  <si>
    <t>AND, ESP, FRA</t>
  </si>
  <si>
    <t>ESP, FRA</t>
  </si>
  <si>
    <t>SYC</t>
  </si>
  <si>
    <t>DZA, MAR, TUN</t>
  </si>
  <si>
    <t>CHN, KHM, LAO, MMR, THA, VNM</t>
  </si>
  <si>
    <t>GNQ, STP</t>
  </si>
  <si>
    <t>Majorque</t>
  </si>
  <si>
    <t>Maiorca</t>
  </si>
  <si>
    <t>Мальорка</t>
  </si>
  <si>
    <t>Isla Disko</t>
  </si>
  <si>
    <t>Ilha Disko</t>
  </si>
  <si>
    <t>Диско</t>
  </si>
  <si>
    <t>ETH, KEN</t>
  </si>
  <si>
    <t>Хайнань (остров)</t>
  </si>
  <si>
    <t>CPV</t>
  </si>
  <si>
    <t>PNG</t>
  </si>
  <si>
    <t>Montes Beşparmak</t>
  </si>
  <si>
    <t>Бешпармак</t>
  </si>
  <si>
    <t>MNG</t>
  </si>
  <si>
    <t>TUR</t>
  </si>
  <si>
    <t>FSM</t>
  </si>
  <si>
    <t>FSM, JPN, MNP</t>
  </si>
  <si>
    <t>FJI, NCL, PNG, SLB, VUT</t>
  </si>
  <si>
    <t>MNP</t>
  </si>
  <si>
    <t>ARM, GEO, TUR</t>
  </si>
  <si>
    <t>Ostpontisches Gebirge</t>
  </si>
  <si>
    <t>Восточно-Понтийские горы</t>
  </si>
  <si>
    <t>PRT</t>
  </si>
  <si>
    <t>Westpontisches Gebirge</t>
  </si>
  <si>
    <t>VUT</t>
  </si>
  <si>
    <t>TTO</t>
  </si>
  <si>
    <t>Isla Trinidad</t>
  </si>
  <si>
    <t>Trinité</t>
  </si>
  <si>
    <t>Тринидад</t>
  </si>
  <si>
    <t>Тобаго</t>
  </si>
  <si>
    <t>MSR</t>
  </si>
  <si>
    <t>Монтсеррат</t>
  </si>
  <si>
    <t>Isla Antigua</t>
  </si>
  <si>
    <t>Antígua</t>
  </si>
  <si>
    <t>Антигуа</t>
  </si>
  <si>
    <t>JAM</t>
  </si>
  <si>
    <t>PRI</t>
  </si>
  <si>
    <t>Миндоро</t>
  </si>
  <si>
    <t>ECU</t>
  </si>
  <si>
    <t>ALB, BIH, HRV, ITA, MNE, SVN</t>
  </si>
  <si>
    <t>BGR, GRC</t>
  </si>
  <si>
    <t>ARM, IRN, TUR</t>
  </si>
  <si>
    <t>GRC, TUR</t>
  </si>
  <si>
    <t>ASM, WSM</t>
  </si>
  <si>
    <t>AFG, CHN, IND, PAK</t>
  </si>
  <si>
    <t>AFG</t>
  </si>
  <si>
    <t>CUB</t>
  </si>
  <si>
    <t>Куба</t>
  </si>
  <si>
    <t>Corfú</t>
  </si>
  <si>
    <t>Corfou</t>
  </si>
  <si>
    <t>Керкира</t>
  </si>
  <si>
    <t>Korfu</t>
  </si>
  <si>
    <t>Mindanau</t>
  </si>
  <si>
    <t>Минданао</t>
  </si>
  <si>
    <t>CHN, MNG, RUS</t>
  </si>
  <si>
    <t>Altaï de Mongolie</t>
  </si>
  <si>
    <t>Монгольский Алтай</t>
  </si>
  <si>
    <t>CHL</t>
  </si>
  <si>
    <t>Île Navarino</t>
  </si>
  <si>
    <t>Ilha Navarino</t>
  </si>
  <si>
    <t>Наварино</t>
  </si>
  <si>
    <t>Grande Île de Terre de Feu</t>
  </si>
  <si>
    <t>Ilha Grande da Terra do Fogo</t>
  </si>
  <si>
    <t>Огненная Земля</t>
  </si>
  <si>
    <t>FLK</t>
  </si>
  <si>
    <t>CMR, NGA</t>
  </si>
  <si>
    <t>CZE, HUN, POL, ROU, SRB, SVK, UKR</t>
  </si>
  <si>
    <t>GBR, IMN, IRL</t>
  </si>
  <si>
    <t>FRO, ISL</t>
  </si>
  <si>
    <t>HRV</t>
  </si>
  <si>
    <t>Cordillera de Vindhya</t>
  </si>
  <si>
    <t>Vindhya</t>
  </si>
  <si>
    <t>Montes Víndias</t>
  </si>
  <si>
    <t>Виндхья</t>
  </si>
  <si>
    <t>HUN</t>
  </si>
  <si>
    <t>Montañas Transdanubianas</t>
  </si>
  <si>
    <t>Massif de Transdanubie</t>
  </si>
  <si>
    <t>GTM, HND, NIC, SLV</t>
  </si>
  <si>
    <t>HND, SLV</t>
  </si>
  <si>
    <t>GTM, HND</t>
  </si>
  <si>
    <t>GTM, MEX</t>
  </si>
  <si>
    <t>Montanas del Oriente</t>
  </si>
  <si>
    <t>IRN, IRQ, TUR</t>
  </si>
  <si>
    <t>Oahu</t>
  </si>
  <si>
    <t>Оаху</t>
  </si>
  <si>
    <t>Montes Bakony</t>
  </si>
  <si>
    <t>Баконь</t>
  </si>
  <si>
    <t>HRV, HUN, SRB, SVN</t>
  </si>
  <si>
    <t>AFG, TJK</t>
  </si>
  <si>
    <t>DOM, HTI</t>
  </si>
  <si>
    <t>TWN</t>
  </si>
  <si>
    <t>Taiwán</t>
  </si>
  <si>
    <t>Île de Taïwan</t>
  </si>
  <si>
    <t>Ilha Formosa</t>
  </si>
  <si>
    <t>Тайвань</t>
  </si>
  <si>
    <t>CHN, MNG</t>
  </si>
  <si>
    <t>Гурван-Сайхан-Уул</t>
  </si>
  <si>
    <t>Serrania del Litoral</t>
  </si>
  <si>
    <t>Serrania del Interior</t>
  </si>
  <si>
    <t>Area dominated by a single large peak</t>
  </si>
  <si>
    <t>MEX, USA</t>
  </si>
  <si>
    <t>Chaînon Santa Lucia</t>
  </si>
  <si>
    <t>Monts Wenatchee</t>
  </si>
  <si>
    <t>CAN, GRL</t>
  </si>
  <si>
    <t>Monts de la Reine-Elizabeth</t>
  </si>
  <si>
    <t>CAN, MEX, USA</t>
  </si>
  <si>
    <t>Орегон-Каскейдс</t>
  </si>
  <si>
    <t>Cordillera Skagit</t>
  </si>
  <si>
    <t>Chaînon Skagit</t>
  </si>
  <si>
    <t>Monts Methow</t>
  </si>
  <si>
    <t>Chaînon Hozameen</t>
  </si>
  <si>
    <t>Monts Entiat</t>
  </si>
  <si>
    <t>Monts Chelan</t>
  </si>
  <si>
    <t>Monts Beartooth</t>
  </si>
  <si>
    <t>South Central Zagros</t>
  </si>
  <si>
    <t>Eurasia &gt; Western Asia &gt; Iranian Plateau &gt; Zagros Mountains &gt; South Central Zagros</t>
  </si>
  <si>
    <t>GEO, RUS</t>
  </si>
  <si>
    <t>Cordillera del Mosquito</t>
  </si>
  <si>
    <t>AZE, GEO, RUS</t>
  </si>
  <si>
    <t>Montes de Leon</t>
  </si>
  <si>
    <t>Monts Waputik</t>
  </si>
  <si>
    <t>AFG, PAK</t>
  </si>
  <si>
    <t>BLZ, GTM, MEX</t>
  </si>
  <si>
    <t>COL, PAN</t>
  </si>
  <si>
    <t>CRI, NIC, PAN</t>
  </si>
  <si>
    <t>Chorotega Highlands</t>
  </si>
  <si>
    <t>Chortis Highlands</t>
  </si>
  <si>
    <t>AFG, IRN, PAK</t>
  </si>
  <si>
    <t>SWZ, ZAF</t>
  </si>
  <si>
    <t>NAM, ZAF</t>
  </si>
  <si>
    <t>AGO</t>
  </si>
  <si>
    <t>NAM</t>
  </si>
  <si>
    <t>ZWE</t>
  </si>
  <si>
    <t>BRA, PER</t>
  </si>
  <si>
    <t>Planaltos do Sul da Amazonia</t>
  </si>
  <si>
    <t>Planaltos do Norte da Amazonia</t>
  </si>
  <si>
    <t>Chapadas do Rio Sao Fransisco</t>
  </si>
  <si>
    <t>Planalto Sertanejo</t>
  </si>
  <si>
    <t>BOL, BRA, PRY</t>
  </si>
  <si>
    <t>Serras dos Rios Paraguai / Guapore</t>
  </si>
  <si>
    <t>ARG, BRA, PRY</t>
  </si>
  <si>
    <t>Planalto das Araucarias</t>
  </si>
  <si>
    <t>Isla de Ellesmere</t>
  </si>
  <si>
    <t>Île d'Ellesmere</t>
  </si>
  <si>
    <t>Ilha Ellesmere</t>
  </si>
  <si>
    <t>Элсмир</t>
  </si>
  <si>
    <t>Cordillera Presidencial</t>
  </si>
  <si>
    <t>Chaînon Presidential</t>
  </si>
  <si>
    <t>Президентский хребет</t>
  </si>
  <si>
    <t>Chaînon Mahoosuc</t>
  </si>
  <si>
    <t>Guimaraes Highlands</t>
  </si>
  <si>
    <t>Montagnes Cumberland</t>
  </si>
  <si>
    <t>Montañas de Catskill</t>
  </si>
  <si>
    <t>Montagnes Catskill</t>
  </si>
  <si>
    <t>Montanhas Catskill</t>
  </si>
  <si>
    <t>Катскилл</t>
  </si>
  <si>
    <t>IDN, PNG</t>
  </si>
  <si>
    <t>BRA, URY</t>
  </si>
  <si>
    <t>Биг-Салмон</t>
  </si>
  <si>
    <t>AUT, CHE, DEU, FRA, HRV, HUN, ITA, LIE, MCO, SVN</t>
  </si>
  <si>
    <t>Alpen</t>
  </si>
  <si>
    <t>Alpes</t>
  </si>
  <si>
    <t>Альпы</t>
  </si>
  <si>
    <t>阿尔卑斯山</t>
  </si>
  <si>
    <t>COD, MOZ, ZMB, ZWE</t>
  </si>
  <si>
    <t>Isla de Terranova</t>
  </si>
  <si>
    <t>Terre-Neuve</t>
  </si>
  <si>
    <t>Terra Nova</t>
  </si>
  <si>
    <t>Ньюфаундленд</t>
  </si>
  <si>
    <t>CHN, KAZ</t>
  </si>
  <si>
    <t>AFG, CHN, KAZ, KGZ, TJK, TKM, UZB</t>
  </si>
  <si>
    <t>Западный Тянь-Шань</t>
  </si>
  <si>
    <t>CHN, KAZ, KGZ</t>
  </si>
  <si>
    <t>Бурхан-Будда</t>
  </si>
  <si>
    <t>AFG, IND, PAK</t>
  </si>
  <si>
    <t>MOZ, ZMB, ZWE</t>
  </si>
  <si>
    <t>Sierra Blanca (Arizona)</t>
  </si>
  <si>
    <t>Serra Branca</t>
  </si>
  <si>
    <t>Уайт-Маунтинс</t>
  </si>
  <si>
    <t>Montagnes Davis</t>
  </si>
  <si>
    <t>Дейвис</t>
  </si>
  <si>
    <t>COD, MOZ, ZMB</t>
  </si>
  <si>
    <t>Montes Muchinga</t>
  </si>
  <si>
    <t>Мучинга</t>
  </si>
  <si>
    <t>BFA, CIV, GHA, MLI, TGO</t>
  </si>
  <si>
    <t>ZMB</t>
  </si>
  <si>
    <t>Montes Notre Dame</t>
  </si>
  <si>
    <t>Monts Notre-Dame</t>
  </si>
  <si>
    <t>Grandes Montañas Humeantes</t>
  </si>
  <si>
    <t>Monts Great Smoky</t>
  </si>
  <si>
    <t>Montanhas Great Smoky</t>
  </si>
  <si>
    <t>Montagnes Blue Ridge</t>
  </si>
  <si>
    <t>Montanhas Blue Ridge</t>
  </si>
  <si>
    <t>Голубой хребет</t>
  </si>
  <si>
    <t>Montagnes Taconic</t>
  </si>
  <si>
    <t>Таконик</t>
  </si>
  <si>
    <t>Allegheny</t>
  </si>
  <si>
    <t>Monts Allegheny</t>
  </si>
  <si>
    <t>Montes Allegheny</t>
  </si>
  <si>
    <t>Аллеганы</t>
  </si>
  <si>
    <t>Montagnes Vertes</t>
  </si>
  <si>
    <t>Montanhas Verdes</t>
  </si>
  <si>
    <t>Зелёные горы</t>
  </si>
  <si>
    <t>Montañas Blancas</t>
  </si>
  <si>
    <t>Montagnes Blanches</t>
  </si>
  <si>
    <t>Montanhas Brancas</t>
  </si>
  <si>
    <t>Белые горы</t>
  </si>
  <si>
    <t>Cordillera Ártica</t>
  </si>
  <si>
    <t>Cordilheira Ártica</t>
  </si>
  <si>
    <t>Арктические Кордильеры</t>
  </si>
  <si>
    <t>Montañas Longfellow</t>
  </si>
  <si>
    <t>Свартберге</t>
  </si>
  <si>
    <t>斯瓦特山脈</t>
  </si>
  <si>
    <t>Chaînon Gros Ventre</t>
  </si>
  <si>
    <t>Changai-Gebirge</t>
  </si>
  <si>
    <t>Montañas Jangai</t>
  </si>
  <si>
    <t>Monts Khangaï</t>
  </si>
  <si>
    <t>Montes Khangai</t>
  </si>
  <si>
    <t>Хангай</t>
  </si>
  <si>
    <t>杭爱山</t>
  </si>
  <si>
    <t>CHN, MMR</t>
  </si>
  <si>
    <t>Montañas Hengduan</t>
  </si>
  <si>
    <t>Monts Hengduan</t>
  </si>
  <si>
    <t>Сино-Тибетские горы</t>
  </si>
  <si>
    <t>横断山脉</t>
  </si>
  <si>
    <t>(Sub)-Continent</t>
  </si>
  <si>
    <t>Zentralmassiv</t>
  </si>
  <si>
    <t>Macizo Central</t>
  </si>
  <si>
    <t>Maciço Central</t>
  </si>
  <si>
    <t>法國中央高原</t>
  </si>
  <si>
    <t>Alpes de Transylvanie</t>
  </si>
  <si>
    <t>Южные Карпаты</t>
  </si>
  <si>
    <t>NIC</t>
  </si>
  <si>
    <t>Береговые хребты</t>
  </si>
  <si>
    <t>Putorana-Gebirge</t>
  </si>
  <si>
    <t>Meseta de Putorana</t>
  </si>
  <si>
    <t>Plateau de Poutorana</t>
  </si>
  <si>
    <t>Planalto Putorana</t>
  </si>
  <si>
    <t>普托拉納高原</t>
  </si>
  <si>
    <t>Sierra de Chiricahua</t>
  </si>
  <si>
    <t>Montagnes Chiricahua</t>
  </si>
  <si>
    <t>Montanhas Chiricahua</t>
  </si>
  <si>
    <t>Montes Apuseni</t>
  </si>
  <si>
    <t>Monts Apuseni</t>
  </si>
  <si>
    <t>Западно-Румынские горы</t>
  </si>
  <si>
    <t>Восточно-Сербские горы</t>
  </si>
  <si>
    <t>Чулышманское нагорье</t>
  </si>
  <si>
    <t>Carpates Occidentales Roumaines</t>
  </si>
  <si>
    <t>MAR</t>
  </si>
  <si>
    <t>Hoher Atlas</t>
  </si>
  <si>
    <t>Alto Atlas</t>
  </si>
  <si>
    <t>Haut Atlas</t>
  </si>
  <si>
    <t>Высокий Атлас</t>
  </si>
  <si>
    <t>高阿特拉斯山脈</t>
  </si>
  <si>
    <t>Großer Kaukasus</t>
  </si>
  <si>
    <t>Gran Cáucaso</t>
  </si>
  <si>
    <t>Grand Caucase</t>
  </si>
  <si>
    <t>Grande Cáucaso</t>
  </si>
  <si>
    <t>Большой Кавказ</t>
  </si>
  <si>
    <t>大高加索山脈</t>
  </si>
  <si>
    <t>Grönland</t>
  </si>
  <si>
    <t>Groenlandia</t>
  </si>
  <si>
    <t>Groenland</t>
  </si>
  <si>
    <t>Groenlândia</t>
  </si>
  <si>
    <t>Гренландия</t>
  </si>
  <si>
    <t>Cordillera Lost River</t>
  </si>
  <si>
    <t>Chaînon Lost River</t>
  </si>
  <si>
    <t>Cordilheira Lost River</t>
  </si>
  <si>
    <t>HUN, POL, SVK</t>
  </si>
  <si>
    <t>Luliang Mountains</t>
  </si>
  <si>
    <t>吕梁山</t>
  </si>
  <si>
    <t>Monts Mackenzie</t>
  </si>
  <si>
    <t>Маккензи</t>
  </si>
  <si>
    <t>Montes Grampianos</t>
  </si>
  <si>
    <t>Monts Grampians</t>
  </si>
  <si>
    <t>Грампианские горы</t>
  </si>
  <si>
    <t>格蘭扁山脈</t>
  </si>
  <si>
    <t>Sistemas Prebéticos</t>
  </si>
  <si>
    <t>Cordilheira Prebética</t>
  </si>
  <si>
    <t>Кордильера-Пребетика</t>
  </si>
  <si>
    <t>CHN, KAZ, MNG, RUS</t>
  </si>
  <si>
    <t>Montes Sayanes</t>
  </si>
  <si>
    <t>Monts Saïan</t>
  </si>
  <si>
    <t>Montes Sayan</t>
  </si>
  <si>
    <t>Саяны</t>
  </si>
  <si>
    <t>Monts Tian</t>
  </si>
  <si>
    <t>Тянь-Шань</t>
  </si>
  <si>
    <t>Мадагаскар</t>
  </si>
  <si>
    <t>AGO, COD, LSO, MOZ, NAM, SWZ, ZAF, ZMB, ZWE</t>
  </si>
  <si>
    <t>MWI, TZA</t>
  </si>
  <si>
    <t>Montañas Kipengere</t>
  </si>
  <si>
    <t>Monts Livingstone</t>
  </si>
  <si>
    <t>Горы Ливингстона</t>
  </si>
  <si>
    <t>Monts Jarbidge</t>
  </si>
  <si>
    <t>Japanische Alpen</t>
  </si>
  <si>
    <t>Alpes Japoneses</t>
  </si>
  <si>
    <t>Alpes Japonaises</t>
  </si>
  <si>
    <t>Японские Альпы</t>
  </si>
  <si>
    <t>Transimalaia</t>
  </si>
  <si>
    <t>Трансгималаи</t>
  </si>
  <si>
    <t>ASM, AUS, CHL, FJI, FSM, JPN, MNP, NCL, NZL, PNG, PYF, SLB, USA, VUT, WLF, WSM</t>
  </si>
  <si>
    <t>Meseta de Jos</t>
  </si>
  <si>
    <t>Plateau de Jos</t>
  </si>
  <si>
    <t>Planalto de Jos</t>
  </si>
  <si>
    <t>Джос (плато)</t>
  </si>
  <si>
    <t>喬斯高原</t>
  </si>
  <si>
    <t>Cordillère Orientale (Colombie)</t>
  </si>
  <si>
    <t>Восточная Кордильера</t>
  </si>
  <si>
    <t>哥倫比亞東部山脈</t>
  </si>
  <si>
    <t>AFG, BTN, CHN, IND, NPL, PAK</t>
  </si>
  <si>
    <t>Himalaias</t>
  </si>
  <si>
    <t>Гималаи</t>
  </si>
  <si>
    <t>喜马拉雅山脉</t>
  </si>
  <si>
    <t>AFG, PAK, TJK, TKM</t>
  </si>
  <si>
    <t>Hindukusch</t>
  </si>
  <si>
    <t>Hindú Kush</t>
  </si>
  <si>
    <t>Hindou Kouch</t>
  </si>
  <si>
    <t>Гиндукуш</t>
  </si>
  <si>
    <t>Apennin du Nord</t>
  </si>
  <si>
    <t>Северные Апеннины</t>
  </si>
  <si>
    <t>Hoggar</t>
  </si>
  <si>
    <t>Ахаггар</t>
  </si>
  <si>
    <t>阿哈加爾高原</t>
  </si>
  <si>
    <t>CAF, CMR, GNQ, NGA, STP, TCD</t>
  </si>
  <si>
    <t>Cordillera de Camerún</t>
  </si>
  <si>
    <t>Ligne du Cameroun</t>
  </si>
  <si>
    <t>Камерунская линия</t>
  </si>
  <si>
    <t>Cordillera Subbética</t>
  </si>
  <si>
    <t>Cordilheira Subbética</t>
  </si>
  <si>
    <t>Кордильера-Суббетика</t>
  </si>
  <si>
    <t>Macizo de Mandara</t>
  </si>
  <si>
    <t>Monts Mandara</t>
  </si>
  <si>
    <t>Мандара (горы)</t>
  </si>
  <si>
    <t>AND, ESP, FRA, PRT</t>
  </si>
  <si>
    <t>Iberische Halbinsel</t>
  </si>
  <si>
    <t>Péninsule Ibérique</t>
  </si>
  <si>
    <t>Península Ibérica</t>
  </si>
  <si>
    <t>Islandia</t>
  </si>
  <si>
    <t>Islande</t>
  </si>
  <si>
    <t>Islândia</t>
  </si>
  <si>
    <t>Исландия</t>
  </si>
  <si>
    <t>冰岛</t>
  </si>
  <si>
    <t>Serra Morena</t>
  </si>
  <si>
    <t>Сьерра-Морена</t>
  </si>
  <si>
    <t>Serra de Guadarrama</t>
  </si>
  <si>
    <t>Сьерра-де-Гвадаррама</t>
  </si>
  <si>
    <t>Montes Huang</t>
  </si>
  <si>
    <t>Monts Huang</t>
  </si>
  <si>
    <t>Montanhas Huangshan</t>
  </si>
  <si>
    <t>Хуаншань</t>
  </si>
  <si>
    <t>Cordillère Luoxiao</t>
  </si>
  <si>
    <t>罗霄山脉</t>
  </si>
  <si>
    <t>Montañas Dabie</t>
  </si>
  <si>
    <t>Monts Dabie</t>
  </si>
  <si>
    <t>Gran Khingan</t>
  </si>
  <si>
    <t>Grand Khingan</t>
  </si>
  <si>
    <t>Grande Khingan</t>
  </si>
  <si>
    <t>Большой Хинган</t>
  </si>
  <si>
    <t>大兴安岭</t>
  </si>
  <si>
    <t>Cordillera Yunling</t>
  </si>
  <si>
    <t>Yunling</t>
  </si>
  <si>
    <t>Montanhas Yunling</t>
  </si>
  <si>
    <t>CIV, GIN, LBR, MLI, SEN, SLE</t>
  </si>
  <si>
    <t>Гвинейское нагорье</t>
  </si>
  <si>
    <t>Cordilleras Fronterizas</t>
  </si>
  <si>
    <t>BLZ, COL, CRI, GTM, HND, MEX, NIC, PAN, SLV</t>
  </si>
  <si>
    <t>CHN, KOR, PRK</t>
  </si>
  <si>
    <t>BRN, IDN, MYS, PHL, PNG, TLS</t>
  </si>
  <si>
    <t>Insulinde</t>
  </si>
  <si>
    <t>AGO, BWA, COD, LSO, MOZ, MWI, NAM, SWZ, TZA, ZAF, ZMB, ZWE</t>
  </si>
  <si>
    <t>Caraïbes</t>
  </si>
  <si>
    <t>Korsika</t>
  </si>
  <si>
    <t>Córcega</t>
  </si>
  <si>
    <t>Corse</t>
  </si>
  <si>
    <t>Córsega</t>
  </si>
  <si>
    <t>Корсика</t>
  </si>
  <si>
    <t>Салтфьеллет</t>
  </si>
  <si>
    <t>Monts Crazy</t>
  </si>
  <si>
    <t>Kreta</t>
  </si>
  <si>
    <t>Creta</t>
  </si>
  <si>
    <t>Crète</t>
  </si>
  <si>
    <t>Крит</t>
  </si>
  <si>
    <t>MYS</t>
  </si>
  <si>
    <t>Cordillera Crocker</t>
  </si>
  <si>
    <t>克洛克山脉</t>
  </si>
  <si>
    <t>BFA, CIV, GHA, GIN, LBR, MLI, NGA, SEN, SLE, TGO</t>
  </si>
  <si>
    <t>Oberguineaschwelle</t>
  </si>
  <si>
    <t>ETH</t>
  </si>
  <si>
    <t>Cordillère de la Costa</t>
  </si>
  <si>
    <t>Cordilheira da Costa do Pacífico Sul</t>
  </si>
  <si>
    <t>Береговая Кордильера Анд</t>
  </si>
  <si>
    <t>CHL, PER</t>
  </si>
  <si>
    <t>Cordillera de la Costa (Norte)</t>
  </si>
  <si>
    <t>Montañas Ouachita</t>
  </si>
  <si>
    <t>Montagnes Ouachita</t>
  </si>
  <si>
    <t>Уошито</t>
  </si>
  <si>
    <t>COD, ZMB</t>
  </si>
  <si>
    <t>Adirondack</t>
  </si>
  <si>
    <t>Adirondacks</t>
  </si>
  <si>
    <t>Montanhas Adirondack</t>
  </si>
  <si>
    <t>Адирондак</t>
  </si>
  <si>
    <t>Laurentides</t>
  </si>
  <si>
    <t>Montes Laurentides</t>
  </si>
  <si>
    <t>Лаврентийские горы</t>
  </si>
  <si>
    <t>Montañas Blue</t>
  </si>
  <si>
    <t>Montagnes Bleues</t>
  </si>
  <si>
    <t>Montanhas Blue</t>
  </si>
  <si>
    <t>Блу-Маунтинс</t>
  </si>
  <si>
    <t>ARE, IRQ, JOR, OMN, SAU, SYR, TUR, YEM</t>
  </si>
  <si>
    <t>CHN, HKG, TWN, VNM</t>
  </si>
  <si>
    <t>BGD, CHN, IND, KHM, LAO, MMR, MYS, THA, VNM</t>
  </si>
  <si>
    <t>Nouvelle-Zélande</t>
  </si>
  <si>
    <t>Cordilheira Oriental (Peru)</t>
  </si>
  <si>
    <t>Escudo Canadiense</t>
  </si>
  <si>
    <t>Escudo Canadiano</t>
  </si>
  <si>
    <t>Канадский щит</t>
  </si>
  <si>
    <t>Cordillera Gallatin</t>
  </si>
  <si>
    <t>Chaînon Gallatin</t>
  </si>
  <si>
    <t>CHN, KGZ, UZB</t>
  </si>
  <si>
    <t>Ferghanagebirge</t>
  </si>
  <si>
    <t>Montañas de Fergana</t>
  </si>
  <si>
    <t>Monts Ferghana</t>
  </si>
  <si>
    <t>Cordillera Front</t>
  </si>
  <si>
    <t>Передовой хребет</t>
  </si>
  <si>
    <t>Montañas Columbia</t>
  </si>
  <si>
    <t>Chaîne Columbia</t>
  </si>
  <si>
    <t>Колумбия</t>
  </si>
  <si>
    <t>Sajalín</t>
  </si>
  <si>
    <t>Sakhaline</t>
  </si>
  <si>
    <t>Sacalina</t>
  </si>
  <si>
    <t>Сахалин</t>
  </si>
  <si>
    <t>Jukagirenplateau</t>
  </si>
  <si>
    <t>Юкагирское плоскогорье</t>
  </si>
  <si>
    <t>GIN, MLI, SEN, SLE</t>
  </si>
  <si>
    <t>Futa Yallon</t>
  </si>
  <si>
    <t>Fouta-Djalon</t>
  </si>
  <si>
    <t>Futa Jalom</t>
  </si>
  <si>
    <t>Фута-Джаллон</t>
  </si>
  <si>
    <t>富塔賈隆</t>
  </si>
  <si>
    <t>Kulargebirge</t>
  </si>
  <si>
    <t>CHN, IND</t>
  </si>
  <si>
    <t>Гангдисе</t>
  </si>
  <si>
    <t>Ostsibirisches Bergland</t>
  </si>
  <si>
    <t>Восточно-Сибирское нагорье</t>
  </si>
  <si>
    <t>Mittelsibirisches Bergland</t>
  </si>
  <si>
    <t>Südsibirische Gebirge</t>
  </si>
  <si>
    <t>Южно-Сибирские горы</t>
  </si>
  <si>
    <t>Chaînon Livingston</t>
  </si>
  <si>
    <t>COD</t>
  </si>
  <si>
    <t>Montañicas Mitumba</t>
  </si>
  <si>
    <t>Monts Mitumba</t>
  </si>
  <si>
    <t>Митумба</t>
  </si>
  <si>
    <t>TJK, UZB</t>
  </si>
  <si>
    <t>Cordillera Gissar</t>
  </si>
  <si>
    <t>Monts Gissar</t>
  </si>
  <si>
    <t>Cordilheira de Gissar</t>
  </si>
  <si>
    <t>KAZ</t>
  </si>
  <si>
    <t>Hochland von Oimjakon</t>
  </si>
  <si>
    <t>Оймяконское плоскогорье</t>
  </si>
  <si>
    <t>Montañas Imatong</t>
  </si>
  <si>
    <t>Monts Imatong</t>
  </si>
  <si>
    <t>FIN, NOR, SWE</t>
  </si>
  <si>
    <t>Daba Shan</t>
  </si>
  <si>
    <t>Дабашань</t>
  </si>
  <si>
    <t>大巴山</t>
  </si>
  <si>
    <t>AUT, CZE, DEU, POL</t>
  </si>
  <si>
    <t>Macizo de Bohemia</t>
  </si>
  <si>
    <t>Massif de Bohême</t>
  </si>
  <si>
    <t>Чешский массив</t>
  </si>
  <si>
    <t>CZE, DEU, POL</t>
  </si>
  <si>
    <t>Sudètes</t>
  </si>
  <si>
    <t>Sudetos</t>
  </si>
  <si>
    <t>Судеты</t>
  </si>
  <si>
    <t>Cordilleras Transversales</t>
  </si>
  <si>
    <t>Potosi Mountain Range</t>
  </si>
  <si>
    <t>Cordillera de Potosí</t>
  </si>
  <si>
    <t>Dalou Shan</t>
  </si>
  <si>
    <t>Monts Dalou</t>
  </si>
  <si>
    <t>大娄山</t>
  </si>
  <si>
    <t>Hochland von Abessinien</t>
  </si>
  <si>
    <t>Plateaux d'Éthiopie</t>
  </si>
  <si>
    <t>Planalto da Etiópia</t>
  </si>
  <si>
    <t>Эфиопское нагорье</t>
  </si>
  <si>
    <t>衣索比亞高原</t>
  </si>
  <si>
    <t>Montañas Yin</t>
  </si>
  <si>
    <t>Monts Yin</t>
  </si>
  <si>
    <t>Иньшань</t>
  </si>
  <si>
    <t>Monts Insulaires</t>
  </si>
  <si>
    <t>Montanhas Insulares</t>
  </si>
  <si>
    <t>Montañas Daxue</t>
  </si>
  <si>
    <t>Дасюэшань</t>
  </si>
  <si>
    <t>大雪山山脉</t>
  </si>
  <si>
    <t>Dinarisches Gebirge</t>
  </si>
  <si>
    <t>Alpes Dináricos</t>
  </si>
  <si>
    <t>Alpes Dinariques</t>
  </si>
  <si>
    <t>Динарское нагорье</t>
  </si>
  <si>
    <t>狄那里克阿尔卑斯山脉</t>
  </si>
  <si>
    <t>LSO, MOZ, SWZ, ZAF</t>
  </si>
  <si>
    <t>Drakensberge</t>
  </si>
  <si>
    <t>Драконовы горы</t>
  </si>
  <si>
    <t>德拉肯斯堡山脉</t>
  </si>
  <si>
    <t>Ostghats</t>
  </si>
  <si>
    <t>Gates Orientais</t>
  </si>
  <si>
    <t>Восточные Гхаты</t>
  </si>
  <si>
    <t>東高止山脈</t>
  </si>
  <si>
    <t>MOZ, ZWE</t>
  </si>
  <si>
    <t>Eastern Highlands (Ostafrika)</t>
  </si>
  <si>
    <t>Tierras Altas Orientales (África)</t>
  </si>
  <si>
    <t>Plateau de Manica</t>
  </si>
  <si>
    <t>Восточное высокогорье</t>
  </si>
  <si>
    <t>非洲東部高地</t>
  </si>
  <si>
    <t>Eje Neovolcánico</t>
  </si>
  <si>
    <t>Eixo Neovulcânico</t>
  </si>
  <si>
    <t>Поперечная Вулканическая Сьерра</t>
  </si>
  <si>
    <t>Maokegebirge</t>
  </si>
  <si>
    <t>Montes Maoke</t>
  </si>
  <si>
    <t>Monts Maoke</t>
  </si>
  <si>
    <t>Маоке</t>
  </si>
  <si>
    <t>毛克山脈</t>
  </si>
  <si>
    <t>Serra de Tramuntana</t>
  </si>
  <si>
    <t>Sierra de Tramontana</t>
  </si>
  <si>
    <t>Серра-де-Трамунтана</t>
  </si>
  <si>
    <t>特拉蒙塔納山脈</t>
  </si>
  <si>
    <t>Cordillera Sawatch</t>
  </si>
  <si>
    <t>Chaîne Sawatch</t>
  </si>
  <si>
    <t>伊比利亞山脈</t>
  </si>
  <si>
    <t>Montañas Skeena</t>
  </si>
  <si>
    <t>Montagnes Skeena</t>
  </si>
  <si>
    <t>Iberisches Gebirge</t>
  </si>
  <si>
    <t>Sistema Ibérico</t>
  </si>
  <si>
    <t>Иберийские горы</t>
  </si>
  <si>
    <t>Iberisches Scheidegebirge</t>
  </si>
  <si>
    <t>Центральная Кордильера</t>
  </si>
  <si>
    <t>中央山脈</t>
  </si>
  <si>
    <t>Betische Kordillere</t>
  </si>
  <si>
    <t>Cordillères Bétiques</t>
  </si>
  <si>
    <t>Cordilheira Bética</t>
  </si>
  <si>
    <t>Кордильера-Бетика</t>
  </si>
  <si>
    <t>貝蒂科山脈</t>
  </si>
  <si>
    <t>Сьерра-Невада</t>
  </si>
  <si>
    <t>東馬德雷山脈</t>
  </si>
  <si>
    <t>Sistema Coriano</t>
  </si>
  <si>
    <t>Serra Madre do Sul</t>
  </si>
  <si>
    <t>Сьерра-Мадре Южная</t>
  </si>
  <si>
    <t>Nu Shan</t>
  </si>
  <si>
    <t>怒山</t>
  </si>
  <si>
    <t>CHN, IND, MMR</t>
  </si>
  <si>
    <t>Cordillera Nyenchen Tanglha</t>
  </si>
  <si>
    <t>Monts Nyenchen Tanglha</t>
  </si>
  <si>
    <t>Ньенчен-Тангла</t>
  </si>
  <si>
    <t>念青唐古拉山</t>
  </si>
  <si>
    <t>Sierra de Perija</t>
  </si>
  <si>
    <t>Serranía del Perijá</t>
  </si>
  <si>
    <t>Сьерра-де-Периха</t>
  </si>
  <si>
    <t>庫丘馬塔內斯山脈</t>
  </si>
  <si>
    <t>Montañas Selkirk</t>
  </si>
  <si>
    <t>Chaîne Selkirk</t>
  </si>
  <si>
    <t>Селкирк</t>
  </si>
  <si>
    <t>塞爾扣克山脈</t>
  </si>
  <si>
    <t>Montagnes Olympiques</t>
  </si>
  <si>
    <t>Олимпик</t>
  </si>
  <si>
    <t>奥林匹克山脉</t>
  </si>
  <si>
    <t>Montañas Omineca</t>
  </si>
  <si>
    <t>Montagnes Omineca</t>
  </si>
  <si>
    <t>Montes Omineca</t>
  </si>
  <si>
    <t>CHN, VNM</t>
  </si>
  <si>
    <t>Хоангльеншон</t>
  </si>
  <si>
    <t>Ютунхеймен</t>
  </si>
  <si>
    <t>Сьерра-Мадре Западная</t>
  </si>
  <si>
    <t>西馬德雷山脈</t>
  </si>
  <si>
    <t>AZE, IRN</t>
  </si>
  <si>
    <t>Talysch-Gebirge</t>
  </si>
  <si>
    <t>Monts Talych</t>
  </si>
  <si>
    <t>Montanhas Talysh</t>
  </si>
  <si>
    <t>塔雷什山脈</t>
  </si>
  <si>
    <t>Montes Bascos</t>
  </si>
  <si>
    <t>Баскские горы</t>
  </si>
  <si>
    <t>巴斯克山脈</t>
  </si>
  <si>
    <t>Montes Musgrave</t>
  </si>
  <si>
    <t>Monts Musgrave</t>
  </si>
  <si>
    <t>Масгрейв (горы)</t>
  </si>
  <si>
    <t>Monts Nanling</t>
  </si>
  <si>
    <t>Южно-Китайские горы</t>
  </si>
  <si>
    <t>納加丘陵</t>
  </si>
  <si>
    <t>Cordillera Teton</t>
  </si>
  <si>
    <t>Chaîne Teton</t>
  </si>
  <si>
    <t>Cordilheira Teton</t>
  </si>
  <si>
    <t>Титон</t>
  </si>
  <si>
    <t>Teneriffa</t>
  </si>
  <si>
    <t>特内里费岛</t>
  </si>
  <si>
    <t>MMR, MYS, THA</t>
  </si>
  <si>
    <t>Tenasserim-Gebirge</t>
  </si>
  <si>
    <t>Montes Tenasserim</t>
  </si>
  <si>
    <t>Chaîne Tenasserim</t>
  </si>
  <si>
    <t>他念他翁山</t>
  </si>
  <si>
    <t>Tellatlas</t>
  </si>
  <si>
    <t>Atlas Tellien</t>
  </si>
  <si>
    <t>Atlas do Tell</t>
  </si>
  <si>
    <t>Телль-Атлас</t>
  </si>
  <si>
    <t>泰勒阿特拉斯山脈</t>
  </si>
  <si>
    <t>Tasmanien</t>
  </si>
  <si>
    <t>Tasmânia</t>
  </si>
  <si>
    <t>Тасмания</t>
  </si>
  <si>
    <t>塔斯馬尼亞州</t>
  </si>
  <si>
    <t>KOR</t>
  </si>
  <si>
    <t>Montes Sobaek</t>
  </si>
  <si>
    <t>Собэк</t>
  </si>
  <si>
    <t>小白山脈</t>
  </si>
  <si>
    <t>Tanggula-Gebirge</t>
  </si>
  <si>
    <t>Montañas Tanggula</t>
  </si>
  <si>
    <t>Monts Tanggula</t>
  </si>
  <si>
    <t>Тангла</t>
  </si>
  <si>
    <t>Satpuragebirge</t>
  </si>
  <si>
    <t>Cordillera Satpura</t>
  </si>
  <si>
    <t>Satpura</t>
  </si>
  <si>
    <t>Сатпура</t>
  </si>
  <si>
    <t>薩特布拉山脈</t>
  </si>
  <si>
    <t>GRC, MKD</t>
  </si>
  <si>
    <t>Voras</t>
  </si>
  <si>
    <t>Ворас</t>
  </si>
  <si>
    <t>Monts Taihang</t>
  </si>
  <si>
    <t>Тайханшань</t>
  </si>
  <si>
    <t>太行山</t>
  </si>
  <si>
    <t>KOR, PRK</t>
  </si>
  <si>
    <t>Taeback-Sanmaek</t>
  </si>
  <si>
    <t>Taebaek-Gebirge</t>
  </si>
  <si>
    <t>Montes Taebaek</t>
  </si>
  <si>
    <t>Monts Taebaek</t>
  </si>
  <si>
    <t>Восточно-Корейские горы</t>
  </si>
  <si>
    <t>太白山脈</t>
  </si>
  <si>
    <t>斯瓦尔巴</t>
  </si>
  <si>
    <t>Montañas de Sulaimán</t>
  </si>
  <si>
    <t>Сулеймановы горы</t>
  </si>
  <si>
    <t>蘇萊曼山脈</t>
  </si>
  <si>
    <t>Célebes</t>
  </si>
  <si>
    <t>Célèbes</t>
  </si>
  <si>
    <t>Celebes</t>
  </si>
  <si>
    <t>Сулавеси</t>
  </si>
  <si>
    <t>苏拉威西岛</t>
  </si>
  <si>
    <t>Steens Mountain</t>
  </si>
  <si>
    <t>Stanowoigebirge</t>
  </si>
  <si>
    <t>Montes Stanovoi</t>
  </si>
  <si>
    <t>Monts Stanovoï</t>
  </si>
  <si>
    <t>Становой хребет</t>
  </si>
  <si>
    <t>外兴安岭</t>
  </si>
  <si>
    <t>Tannu-ola-Gebirge</t>
  </si>
  <si>
    <t>Montes Tannu-Ola</t>
  </si>
  <si>
    <t>Танну-Ола</t>
  </si>
  <si>
    <t>唐努烏拉山脈</t>
  </si>
  <si>
    <t>Sizilien</t>
  </si>
  <si>
    <t>Sicilia</t>
  </si>
  <si>
    <t>Sicile</t>
  </si>
  <si>
    <t>Sicília</t>
  </si>
  <si>
    <t>Сицилия</t>
  </si>
  <si>
    <t>西西里岛</t>
  </si>
  <si>
    <t>Skandinavisches Gebirge</t>
  </si>
  <si>
    <t>Alpes Scandinaves</t>
  </si>
  <si>
    <t>Alpes Escandinavos</t>
  </si>
  <si>
    <t>斯堪的纳维亚山脉</t>
  </si>
  <si>
    <t>Montañas Purcell</t>
  </si>
  <si>
    <t>Chaîne Purcell</t>
  </si>
  <si>
    <t>普塞爾山脈</t>
  </si>
  <si>
    <t>Anjuigebirge</t>
  </si>
  <si>
    <t>Анюйский хребет</t>
  </si>
  <si>
    <t>Seward-Halbinsel</t>
  </si>
  <si>
    <t>Península de Seward</t>
  </si>
  <si>
    <t>Péninsule de Seward</t>
  </si>
  <si>
    <t>苏厄德半岛</t>
  </si>
  <si>
    <t>MOZ, MWI, TZA, ZMB, ZWE</t>
  </si>
  <si>
    <t>Шалулишань</t>
  </si>
  <si>
    <t>沙鲁里山</t>
  </si>
  <si>
    <t>Pindos</t>
  </si>
  <si>
    <t>Pindo</t>
  </si>
  <si>
    <t>Pinde</t>
  </si>
  <si>
    <t>Montes Pindo</t>
  </si>
  <si>
    <t>品都斯山脉</t>
  </si>
  <si>
    <t>URY</t>
  </si>
  <si>
    <t>Pyrenäen</t>
  </si>
  <si>
    <t>Pirineos</t>
  </si>
  <si>
    <t>Pyrénées</t>
  </si>
  <si>
    <t>Pireneus</t>
  </si>
  <si>
    <t>Пиренеи</t>
  </si>
  <si>
    <t>比利牛斯山</t>
  </si>
  <si>
    <t>CHN, LAO, MMR, THA</t>
  </si>
  <si>
    <t>Montañas Shan</t>
  </si>
  <si>
    <t>Plateau Shan</t>
  </si>
  <si>
    <t>Шанское нагорье</t>
  </si>
  <si>
    <t>掸邦高原</t>
  </si>
  <si>
    <t>Peninos</t>
  </si>
  <si>
    <t>Пеннинские горы</t>
  </si>
  <si>
    <t>奔宁山脉</t>
  </si>
  <si>
    <t>Niederkalifornien</t>
  </si>
  <si>
    <t>Péninsule de Basse-Californie</t>
  </si>
  <si>
    <t>Península da Baixa Califórnia</t>
  </si>
  <si>
    <t>下加利福尼亞半島</t>
  </si>
  <si>
    <t>Sierras de Cordoba</t>
  </si>
  <si>
    <t>Сьеррас-де-Кордова</t>
  </si>
  <si>
    <t>科爾多瓦山脈</t>
  </si>
  <si>
    <t>Zemplen Mountains</t>
  </si>
  <si>
    <t>Massif de Zemplén</t>
  </si>
  <si>
    <t>SAU</t>
  </si>
  <si>
    <t>Peloponnes</t>
  </si>
  <si>
    <t>Peloponeso</t>
  </si>
  <si>
    <t>Péloponnèse</t>
  </si>
  <si>
    <t>伯罗奔尼撒</t>
  </si>
  <si>
    <t>IDN, MYS</t>
  </si>
  <si>
    <t>Monts Iran</t>
  </si>
  <si>
    <t>SYR</t>
  </si>
  <si>
    <t>Sardinien</t>
  </si>
  <si>
    <t>Cerdeña</t>
  </si>
  <si>
    <t>Sardaigne</t>
  </si>
  <si>
    <t>Sardenha</t>
  </si>
  <si>
    <t>撒丁岛</t>
  </si>
  <si>
    <t>Sar Mountains</t>
  </si>
  <si>
    <t>Montes Šar</t>
  </si>
  <si>
    <t>Monts Šar</t>
  </si>
  <si>
    <t>Шар-Планина</t>
  </si>
  <si>
    <t>Owen-Stanley-Gebirge</t>
  </si>
  <si>
    <t>Cordillera de Owen Stanley</t>
  </si>
  <si>
    <t>Chaîne Owen Stanley</t>
  </si>
  <si>
    <t>Cordilheira de Owen Stanley</t>
  </si>
  <si>
    <t>Оуэн-Стэнли</t>
  </si>
  <si>
    <t>歐文斯坦利山脈</t>
  </si>
  <si>
    <t>Sierra de la Sangre de Cristo</t>
  </si>
  <si>
    <t>Monts Sangre de Cristo</t>
  </si>
  <si>
    <t>Montes Sangre de Cristo</t>
  </si>
  <si>
    <t>Сангре-де-Кристо</t>
  </si>
  <si>
    <t>AFG, CHN, KGZ, PAK, TJK</t>
  </si>
  <si>
    <t>Cordillera del Pamir</t>
  </si>
  <si>
    <t>Pamir</t>
  </si>
  <si>
    <t>Памир</t>
  </si>
  <si>
    <t>帕米爾高原</t>
  </si>
  <si>
    <t>San-Juan-Gebirge</t>
  </si>
  <si>
    <t>Monts San Juan</t>
  </si>
  <si>
    <t>Sierra de San Andrés</t>
  </si>
  <si>
    <t>Montagnes San Andres</t>
  </si>
  <si>
    <t>Saharaatlas</t>
  </si>
  <si>
    <t>Atlas Saharien</t>
  </si>
  <si>
    <t>Atlas Argeliano</t>
  </si>
  <si>
    <t>Сахарский Атлас</t>
  </si>
  <si>
    <t>撒哈拉阿特拉斯山脈</t>
  </si>
  <si>
    <t>Serra do Espinhaco</t>
  </si>
  <si>
    <t>埃斯皮尼亞蘇山脈</t>
  </si>
  <si>
    <t>Sierra de la Mantiqueira</t>
  </si>
  <si>
    <t>曼蒂凱拉山脈</t>
  </si>
  <si>
    <t>Серра-ду-Мар</t>
  </si>
  <si>
    <t>馬爾山脈</t>
  </si>
  <si>
    <t>Rhodopen</t>
  </si>
  <si>
    <t>Rhodopes</t>
  </si>
  <si>
    <t>Ródope</t>
  </si>
  <si>
    <t>Родопы</t>
  </si>
  <si>
    <t>罗多彼山脉</t>
  </si>
  <si>
    <t>Cordillère du Qionglai</t>
  </si>
  <si>
    <t>Цюнлайшань</t>
  </si>
  <si>
    <t>邛崃山</t>
  </si>
  <si>
    <t>Кукунор</t>
  </si>
  <si>
    <t>Sierra Geral</t>
  </si>
  <si>
    <t>Cordillera Qin</t>
  </si>
  <si>
    <t>Monts Qinling</t>
  </si>
  <si>
    <t>Qinling</t>
  </si>
  <si>
    <t>Циньлин</t>
  </si>
  <si>
    <t>秦岭</t>
  </si>
  <si>
    <t>BRA, GUY, VEN</t>
  </si>
  <si>
    <t>Sierra de Pacaraima</t>
  </si>
  <si>
    <t>帕卡赖马山脉</t>
  </si>
  <si>
    <t>CHN, PRK</t>
  </si>
  <si>
    <t>Qian Shan</t>
  </si>
  <si>
    <t>Mont Qian</t>
  </si>
  <si>
    <t>Цяньшань</t>
  </si>
  <si>
    <t>千山</t>
  </si>
  <si>
    <t>Eliaskette</t>
  </si>
  <si>
    <t>Montañas San Elías</t>
  </si>
  <si>
    <t>Chaîne Saint-Élie</t>
  </si>
  <si>
    <t>Montanhas de Santo Elias</t>
  </si>
  <si>
    <t>Горы Святого Ильи</t>
  </si>
  <si>
    <t>聖埃利亞斯山脈</t>
  </si>
  <si>
    <t>Hochland von Tibet</t>
  </si>
  <si>
    <t>Plateau Tibétain</t>
  </si>
  <si>
    <t>Planalto do Tibete</t>
  </si>
  <si>
    <t>青藏高原</t>
  </si>
  <si>
    <t>Montes Tauro</t>
  </si>
  <si>
    <t>Monts Taurus</t>
  </si>
  <si>
    <t>Таврские горы</t>
  </si>
  <si>
    <t>Центральный Тавр</t>
  </si>
  <si>
    <t>Chaîne Centrale</t>
  </si>
  <si>
    <t>Центральный хребет Новой Гвинеи</t>
  </si>
  <si>
    <t>Dschugdschur</t>
  </si>
  <si>
    <t>Montes Dzhugdzhur</t>
  </si>
  <si>
    <t>Monts Djougdjour</t>
  </si>
  <si>
    <t>朱格朱爾山脈</t>
  </si>
  <si>
    <t>Montañas Rocosas</t>
  </si>
  <si>
    <t>Montagnes Rocheuses</t>
  </si>
  <si>
    <t>Montanhas Rochosas</t>
  </si>
  <si>
    <t>AGO, NAM, ZAF</t>
  </si>
  <si>
    <t>Казахский мелкосопочник</t>
  </si>
  <si>
    <t>Восточный Тавр</t>
  </si>
  <si>
    <t>Zāgros-Gebirge</t>
  </si>
  <si>
    <t>Zagros</t>
  </si>
  <si>
    <t>Cordilheira de Zagros</t>
  </si>
  <si>
    <t>Загрос</t>
  </si>
  <si>
    <t>札格羅斯山脈</t>
  </si>
  <si>
    <t>CAN, MEX, RUS, USA</t>
  </si>
  <si>
    <t>AFG, CHN, KGZ, TJK, TKM, UZB</t>
  </si>
  <si>
    <t>Памиро-Алай</t>
  </si>
  <si>
    <t>Kolymagebirge</t>
  </si>
  <si>
    <t>Monts de la Kolyma</t>
  </si>
  <si>
    <t>Колымское нагорье</t>
  </si>
  <si>
    <t>Saurgebirge</t>
  </si>
  <si>
    <t>Montañas Saur</t>
  </si>
  <si>
    <t>Саур</t>
  </si>
  <si>
    <t>Cordilleras Hart</t>
  </si>
  <si>
    <t>ARG, BOL, CHL, ECU, PER</t>
  </si>
  <si>
    <t>Andes centrales</t>
  </si>
  <si>
    <t>KEN, TZA</t>
  </si>
  <si>
    <t>Восточный рифт</t>
  </si>
  <si>
    <t>Atlantic Plateau</t>
  </si>
  <si>
    <t>ARG, BOL, BRA, PER, PRY, URY</t>
  </si>
  <si>
    <t>Planalto Brasileiro</t>
  </si>
  <si>
    <t>Sierra de Tumucumaque</t>
  </si>
  <si>
    <t>Тумук-Умак</t>
  </si>
  <si>
    <t>BRA, COL, GUY, VEN</t>
  </si>
  <si>
    <t>Plateau des Guyanes</t>
  </si>
  <si>
    <t>Planalto das Guianas</t>
  </si>
  <si>
    <t>Tauro Occidental</t>
  </si>
  <si>
    <t>Западный Тавр</t>
  </si>
  <si>
    <t>Montañas Rocosas de Canadá</t>
  </si>
  <si>
    <t>Montanhas Rochosas Canadianas</t>
  </si>
  <si>
    <t>Канадские Скалистые горы</t>
  </si>
  <si>
    <t>ARG, BOL, CHL, COL, ECU, PER, VEN</t>
  </si>
  <si>
    <t>Anden</t>
  </si>
  <si>
    <t>Cordillera de los Andes</t>
  </si>
  <si>
    <t>Cordillère des Andes</t>
  </si>
  <si>
    <t>Анды</t>
  </si>
  <si>
    <t>AGO, NAM</t>
  </si>
  <si>
    <t>Kaokoveld</t>
  </si>
  <si>
    <t>Armenisches Hochland</t>
  </si>
  <si>
    <t>Altiplano Armenio</t>
  </si>
  <si>
    <t>Planalto Armênio</t>
  </si>
  <si>
    <t>Армянское нагорье</t>
  </si>
  <si>
    <t>Cordillera del Karakórum</t>
  </si>
  <si>
    <t>Caracórum</t>
  </si>
  <si>
    <t>Каракорум</t>
  </si>
  <si>
    <t>喀喇昆仑山脉</t>
  </si>
  <si>
    <t>Sichote-Alin</t>
  </si>
  <si>
    <t>Sijoté-Alín</t>
  </si>
  <si>
    <t>Sikhote-Aline</t>
  </si>
  <si>
    <t>Sijote-Alín</t>
  </si>
  <si>
    <t>Сихотэ-Алинь</t>
  </si>
  <si>
    <t>锡霍特山脉</t>
  </si>
  <si>
    <t>ERI, ETH, SDN</t>
  </si>
  <si>
    <t>Montes Cherski</t>
  </si>
  <si>
    <t>Monts Tcherski</t>
  </si>
  <si>
    <t>Montes Chersky</t>
  </si>
  <si>
    <t>切爾斯基山脈</t>
  </si>
  <si>
    <t>Sierra de Uinta</t>
  </si>
  <si>
    <t>Monts Uinta</t>
  </si>
  <si>
    <t>Montes Uinta</t>
  </si>
  <si>
    <t>Юинта</t>
  </si>
  <si>
    <t>Westghats</t>
  </si>
  <si>
    <t>Gates Ocidentais</t>
  </si>
  <si>
    <t>Западные Гхаты</t>
  </si>
  <si>
    <t>西高止山脉</t>
  </si>
  <si>
    <t>Kusnezker Alatau</t>
  </si>
  <si>
    <t>Alataou de Kouznetsk</t>
  </si>
  <si>
    <t>Кузнецкий Алатау</t>
  </si>
  <si>
    <t>库兹涅茨克山</t>
  </si>
  <si>
    <t>Cordillera Wasatch</t>
  </si>
  <si>
    <t>Chaîne Wasatch</t>
  </si>
  <si>
    <t>Cordilheira Wasatch</t>
  </si>
  <si>
    <t>Уосатч</t>
  </si>
  <si>
    <t>Monts Wallowa</t>
  </si>
  <si>
    <t>瓦洛厄山脈</t>
  </si>
  <si>
    <t>Gran Sabana</t>
  </si>
  <si>
    <t>Werchojansker Gebirge</t>
  </si>
  <si>
    <t>Cordillera Verjoyansk</t>
  </si>
  <si>
    <t>Monts de Verkhoïansk</t>
  </si>
  <si>
    <t>Cordilheira Verkhoyansk</t>
  </si>
  <si>
    <t>上揚斯克山脈</t>
  </si>
  <si>
    <t>ARM, AZE, GEO, TUR</t>
  </si>
  <si>
    <t>Kleiner Kaukasus</t>
  </si>
  <si>
    <t>Cáucaso Menor</t>
  </si>
  <si>
    <t>Petit Caucase</t>
  </si>
  <si>
    <t>Малый Кавказ</t>
  </si>
  <si>
    <t>小高加索山脈</t>
  </si>
  <si>
    <t>Cordillera Lewis</t>
  </si>
  <si>
    <t>Chaînon Lewis</t>
  </si>
  <si>
    <t>Льюис</t>
  </si>
  <si>
    <t>Suntar-Chajata-Gebirge</t>
  </si>
  <si>
    <t>Montanhas Medicine Bow</t>
  </si>
  <si>
    <t>Kunlun</t>
  </si>
  <si>
    <t>Cordillère du Kunlun</t>
  </si>
  <si>
    <t>Куньлунь</t>
  </si>
  <si>
    <t>昆仑山脉</t>
  </si>
  <si>
    <t>BGD, IND</t>
  </si>
  <si>
    <t>Megalaya</t>
  </si>
  <si>
    <t>馬雅山脈</t>
  </si>
  <si>
    <t>Monts Min</t>
  </si>
  <si>
    <t>Миньшань</t>
  </si>
  <si>
    <t>岷山</t>
  </si>
  <si>
    <t>Momagebirge</t>
  </si>
  <si>
    <t>Monts de la Moma</t>
  </si>
  <si>
    <t>Момский хребет</t>
  </si>
  <si>
    <t>KHM, LAO, THA, VNM</t>
  </si>
  <si>
    <t>Annamitische Kordillere</t>
  </si>
  <si>
    <t>Cordillera Annamita</t>
  </si>
  <si>
    <t>Montanhas Anamitas</t>
  </si>
  <si>
    <t>Чыонгшон</t>
  </si>
  <si>
    <t>Montañas Monashee</t>
  </si>
  <si>
    <t>Chaîne Monashee</t>
  </si>
  <si>
    <t>Монаши</t>
  </si>
  <si>
    <t>莫納希山脈</t>
  </si>
  <si>
    <t>Peneda-Geres Mountains</t>
  </si>
  <si>
    <t>Serra do Gerês</t>
  </si>
  <si>
    <t>Torngatberge</t>
  </si>
  <si>
    <t>Montes Torngat</t>
  </si>
  <si>
    <t>Monts Torngat</t>
  </si>
  <si>
    <t>Торнгат</t>
  </si>
  <si>
    <t>HND</t>
  </si>
  <si>
    <t>戴云山</t>
  </si>
  <si>
    <t>Ural</t>
  </si>
  <si>
    <t>Montes Urales</t>
  </si>
  <si>
    <t>Oural</t>
  </si>
  <si>
    <t>Montes Urais</t>
  </si>
  <si>
    <t>Уральские горы</t>
  </si>
  <si>
    <t>乌拉尔山脉</t>
  </si>
  <si>
    <t>Yan-Gebirge</t>
  </si>
  <si>
    <t>Montañas Yan</t>
  </si>
  <si>
    <t>Monts Yan</t>
  </si>
  <si>
    <t>Яньшань</t>
  </si>
  <si>
    <t>GTM, HND, MEX, SLV</t>
  </si>
  <si>
    <t>Сьерра-Мадре-де-Чьяпас</t>
  </si>
  <si>
    <t>BRN, IDN, MYS</t>
  </si>
  <si>
    <t>Tarbagataï</t>
  </si>
  <si>
    <t>Alpes del Sur</t>
  </si>
  <si>
    <t>Alpes du Sud</t>
  </si>
  <si>
    <t>Alpes do Sul</t>
  </si>
  <si>
    <t>Южные Альпы</t>
  </si>
  <si>
    <t>Alpes Australianos</t>
  </si>
  <si>
    <t>Австралийские Альпы</t>
  </si>
  <si>
    <t>Alpes Victorianos</t>
  </si>
  <si>
    <t>Alpes Vitorianos</t>
  </si>
  <si>
    <t>Gran Cordillera Divisoria</t>
  </si>
  <si>
    <t>Большой Водораздельный хребет</t>
  </si>
  <si>
    <t>Montañas Qilian</t>
  </si>
  <si>
    <t>Monts Qilian</t>
  </si>
  <si>
    <t>Montanhas Qilian</t>
  </si>
  <si>
    <t>Циляньшань</t>
  </si>
  <si>
    <t>Pontisches Gebirge</t>
  </si>
  <si>
    <t>Montes Pónticos</t>
  </si>
  <si>
    <t>Chaîne Pontique</t>
  </si>
  <si>
    <t>Montes Pônticos</t>
  </si>
  <si>
    <t>Понтийские горы</t>
  </si>
  <si>
    <t>本廷山脈</t>
  </si>
  <si>
    <t>Kopet-Dag</t>
  </si>
  <si>
    <t>Kopet Dag</t>
  </si>
  <si>
    <t>Копетдаг</t>
  </si>
  <si>
    <t>Koroglu Mountains</t>
  </si>
  <si>
    <t>Sierra Köroğlu</t>
  </si>
  <si>
    <t>Montes Köroğlu</t>
  </si>
  <si>
    <t>Кёроглу</t>
  </si>
  <si>
    <t>Korjakengebirge</t>
  </si>
  <si>
    <t>Monts Koryak</t>
  </si>
  <si>
    <t>Корякское нагорье</t>
  </si>
  <si>
    <t>Monts Aladagh</t>
  </si>
  <si>
    <t>Cordilheira Wyoming</t>
  </si>
  <si>
    <t>Wuyi-Gebirge</t>
  </si>
  <si>
    <t>Monte Wuyi</t>
  </si>
  <si>
    <t>Monts Wuyi</t>
  </si>
  <si>
    <t>Уишань</t>
  </si>
  <si>
    <t>武夷山</t>
  </si>
  <si>
    <t>IND, MMR</t>
  </si>
  <si>
    <t>Colinas de Kachin</t>
  </si>
  <si>
    <t>Cordillera Wind River</t>
  </si>
  <si>
    <t>Chaîne de Wind River</t>
  </si>
  <si>
    <t>Cordilheira Wind River</t>
  </si>
  <si>
    <t>Уинд-Ривер</t>
  </si>
  <si>
    <t>BRA, SUR</t>
  </si>
  <si>
    <t>Montañas Wilhelmina</t>
  </si>
  <si>
    <t>Monts Wilhelmina</t>
  </si>
  <si>
    <t>Montanhas Wilhelmina</t>
  </si>
  <si>
    <t>Горы Вильгельмина</t>
  </si>
  <si>
    <t>Cordilleras Muskwa</t>
  </si>
  <si>
    <t>Cordilleras Lillooet</t>
  </si>
  <si>
    <t>CHE, DEU</t>
  </si>
  <si>
    <t>Plateau Mexicain</t>
  </si>
  <si>
    <t>Planalto Mexicano</t>
  </si>
  <si>
    <t>Мексиканское нагорье</t>
  </si>
  <si>
    <t>墨西哥高原</t>
  </si>
  <si>
    <t>Танентаунджи</t>
  </si>
  <si>
    <t>Alexanderarchipel</t>
  </si>
  <si>
    <t>Archipiélago Alexander</t>
  </si>
  <si>
    <t>Archipel Alexandre</t>
  </si>
  <si>
    <t>Arquipélago de Alexandre</t>
  </si>
  <si>
    <t>亚历山大群岛</t>
  </si>
  <si>
    <t>Cordillera Garibaldi</t>
  </si>
  <si>
    <t>Chaînons Garibaldi</t>
  </si>
  <si>
    <t>DEU</t>
  </si>
  <si>
    <t>Sierra Amargosa</t>
  </si>
  <si>
    <t>Chaînon Amargosa</t>
  </si>
  <si>
    <t>Montañas del Pacífico</t>
  </si>
  <si>
    <t>Chaînons du Pacifique</t>
  </si>
  <si>
    <t>Montagnes Kuskokwim</t>
  </si>
  <si>
    <t>Кускокуим</t>
  </si>
  <si>
    <t>Montes Prokletije</t>
  </si>
  <si>
    <t>Prokletija</t>
  </si>
  <si>
    <t>Проклетие</t>
  </si>
  <si>
    <t>Ankaratra</t>
  </si>
  <si>
    <t>Анкаратра</t>
  </si>
  <si>
    <t>安卡拉特拉山</t>
  </si>
  <si>
    <t>Borochoro</t>
  </si>
  <si>
    <t>Боро-Хоро</t>
  </si>
  <si>
    <t>MUS</t>
  </si>
  <si>
    <t>Isla de Mauricio</t>
  </si>
  <si>
    <t>Île Maurice</t>
  </si>
  <si>
    <t>Маврикий</t>
  </si>
  <si>
    <t>CAF, CMR, NGA, TCD</t>
  </si>
  <si>
    <t>Hochland von Adamaua</t>
  </si>
  <si>
    <t>Meseta Adamawa</t>
  </si>
  <si>
    <t>Massif de l'Adamaoua</t>
  </si>
  <si>
    <t>Planalto de Adamawa</t>
  </si>
  <si>
    <t>Адамава (плоскогорье)</t>
  </si>
  <si>
    <t>阿達馬瓦高原</t>
  </si>
  <si>
    <t>Montañas Bakossi</t>
  </si>
  <si>
    <t>Monts Bakossi</t>
  </si>
  <si>
    <t>Бакосси (горы)</t>
  </si>
  <si>
    <t>Monts Atlantika</t>
  </si>
  <si>
    <t>NER</t>
  </si>
  <si>
    <t>Air Mountains</t>
  </si>
  <si>
    <t>Aïr</t>
  </si>
  <si>
    <t>Montañas de Air</t>
  </si>
  <si>
    <t>Massif de l'Aïr</t>
  </si>
  <si>
    <t>Montanhas de Aïr</t>
  </si>
  <si>
    <t>Аир</t>
  </si>
  <si>
    <t>ARE, OMN</t>
  </si>
  <si>
    <t>Hadschar-Gebirge</t>
  </si>
  <si>
    <t>Montañas Al Hayar</t>
  </si>
  <si>
    <t>Monts Hajar</t>
  </si>
  <si>
    <t>Хаджар</t>
  </si>
  <si>
    <t>Alaskakette</t>
  </si>
  <si>
    <t>Cordillera de Alaska</t>
  </si>
  <si>
    <t>Chaîne d'Alaska</t>
  </si>
  <si>
    <t>Cordilheira do Alasca</t>
  </si>
  <si>
    <t>阿拉斯加山脈</t>
  </si>
  <si>
    <t>Altai</t>
  </si>
  <si>
    <t>Macizo de Altái</t>
  </si>
  <si>
    <t>Altaï</t>
  </si>
  <si>
    <t>Montanhas Altai</t>
  </si>
  <si>
    <t>阿尔泰山脉</t>
  </si>
  <si>
    <t>Patagonides</t>
  </si>
  <si>
    <t>Patagônides</t>
  </si>
  <si>
    <t>MKD</t>
  </si>
  <si>
    <t>CHN, KGZ, TJK, UZB</t>
  </si>
  <si>
    <t>Alaigebirge</t>
  </si>
  <si>
    <t>Montañas Alai</t>
  </si>
  <si>
    <t>Monts Alaï</t>
  </si>
  <si>
    <t>Alai</t>
  </si>
  <si>
    <t>阿賴山脈</t>
  </si>
  <si>
    <t>Elburs-Gebirge</t>
  </si>
  <si>
    <t>Montes Elburz</t>
  </si>
  <si>
    <t>Elbourz</t>
  </si>
  <si>
    <t>Cordilheira Elbruz</t>
  </si>
  <si>
    <t>Эльбурс</t>
  </si>
  <si>
    <t>Aldanhochland</t>
  </si>
  <si>
    <t>Massif de l'Aldan</t>
  </si>
  <si>
    <t>DJI, ERI, ETH</t>
  </si>
  <si>
    <t>Cordilheira Ahmar</t>
  </si>
  <si>
    <t>Aleutenkette</t>
  </si>
  <si>
    <t>Cordillera Aleutiana</t>
  </si>
  <si>
    <t>Cordilheira Aleutiana</t>
  </si>
  <si>
    <t>Алеутский хребет</t>
  </si>
  <si>
    <t>阿留申山脈</t>
  </si>
  <si>
    <t>Rheinisches Schiefergebirge</t>
  </si>
  <si>
    <t>Antiatlas</t>
  </si>
  <si>
    <t>Anti-Atlas</t>
  </si>
  <si>
    <t>Антиатлас</t>
  </si>
  <si>
    <t>小阿特拉斯山脈</t>
  </si>
  <si>
    <t>IND, NPL</t>
  </si>
  <si>
    <t>Маргалла</t>
  </si>
  <si>
    <t>Aures Mountains</t>
  </si>
  <si>
    <t>Aurès</t>
  </si>
  <si>
    <t>Орес</t>
  </si>
  <si>
    <t>奧雷斯山脈</t>
  </si>
  <si>
    <t>Baffininsel</t>
  </si>
  <si>
    <t>Isla de Baffin</t>
  </si>
  <si>
    <t>Île de Baffin</t>
  </si>
  <si>
    <t>Ilha de Baffin</t>
  </si>
  <si>
    <t>Горы Баффина</t>
  </si>
  <si>
    <t>巴芬島</t>
  </si>
  <si>
    <t>BGR, SRB</t>
  </si>
  <si>
    <t>Balkangebirge</t>
  </si>
  <si>
    <t>Montes Balcanes</t>
  </si>
  <si>
    <t>Grand Balkan</t>
  </si>
  <si>
    <t>Cordilheira dos Bálcãs</t>
  </si>
  <si>
    <t>Стара-Планина</t>
  </si>
  <si>
    <t>巴尔干山脉</t>
  </si>
  <si>
    <t>Barisangebirge</t>
  </si>
  <si>
    <t>Cordillera de Barisan</t>
  </si>
  <si>
    <t>Montanhas Barisan</t>
  </si>
  <si>
    <t>巴里桑山脈</t>
  </si>
  <si>
    <t>Bie Plateau</t>
  </si>
  <si>
    <t>Hochland von Bié</t>
  </si>
  <si>
    <t>Meseta de Bié</t>
  </si>
  <si>
    <t>Plateau de Bié</t>
  </si>
  <si>
    <t>Planalto Central de Angola</t>
  </si>
  <si>
    <t>比耶高原</t>
  </si>
  <si>
    <t>Himalaya de l'Assam</t>
  </si>
  <si>
    <t>Bismarckgebirge</t>
  </si>
  <si>
    <t>Cordillera de Bismarck</t>
  </si>
  <si>
    <t>Monts Bismarck</t>
  </si>
  <si>
    <t>Cordilheira Bismarck</t>
  </si>
  <si>
    <t>Горы Бисмарка</t>
  </si>
  <si>
    <t>俾斯麦山脉</t>
  </si>
  <si>
    <t>SAU, YEM</t>
  </si>
  <si>
    <t>Asir-Gebirge</t>
  </si>
  <si>
    <t>Аль-Асир</t>
  </si>
  <si>
    <t>Bitterrootkette</t>
  </si>
  <si>
    <t>Cordillera Bitterroot</t>
  </si>
  <si>
    <t>Prepirineo</t>
  </si>
  <si>
    <t>Pré-Pyrénées</t>
  </si>
  <si>
    <t>Macizo Galaico-Leonés</t>
  </si>
  <si>
    <t>Голубые горы</t>
  </si>
  <si>
    <t>Pics d'Europe</t>
  </si>
  <si>
    <t>Пикос-де-Эуропа</t>
  </si>
  <si>
    <t>Munzur-Gebirge</t>
  </si>
  <si>
    <t>Somali-Hochland</t>
  </si>
  <si>
    <t>Montañas Bighorn</t>
  </si>
  <si>
    <t>Monts Big Horn</t>
  </si>
  <si>
    <t>Пампинские Сьерры</t>
  </si>
  <si>
    <t>ASM, CHL, PYF, USA, WLF, WSM</t>
  </si>
  <si>
    <t>PYF</t>
  </si>
  <si>
    <t>MMR</t>
  </si>
  <si>
    <t>Chipre</t>
  </si>
  <si>
    <t>Chypre</t>
  </si>
  <si>
    <t>Кипр</t>
  </si>
  <si>
    <t>Amnye Machen</t>
  </si>
  <si>
    <t>阿尼玛卿山</t>
  </si>
  <si>
    <t>HTI</t>
  </si>
  <si>
    <t>BGD, BRN, CHN, IDN, IND, KHM, LAO, MMR, MYS, PHL, PNG, THA, TLS, VNM</t>
  </si>
  <si>
    <t>Apennin</t>
  </si>
  <si>
    <t>Apeninos</t>
  </si>
  <si>
    <t>Apennins</t>
  </si>
  <si>
    <t>Апеннины</t>
  </si>
  <si>
    <t>亚平宁山脉</t>
  </si>
  <si>
    <t>IND, LKA</t>
  </si>
  <si>
    <t>CHN, HKG, JPN, KOR, MNG, PRK, RUS, TWN, VNM</t>
  </si>
  <si>
    <t>Appalachen</t>
  </si>
  <si>
    <t>Apalaches</t>
  </si>
  <si>
    <t>Appalaches</t>
  </si>
  <si>
    <t>Аппалачи</t>
  </si>
  <si>
    <t>阿巴拉契亚山脉</t>
  </si>
  <si>
    <t>Балторо-Музтаг</t>
  </si>
  <si>
    <t>CHN, NPL</t>
  </si>
  <si>
    <t>BGD, IND, MMR</t>
  </si>
  <si>
    <t>Arakan-Joma-Gebirge</t>
  </si>
  <si>
    <t>Cordillera Arakan</t>
  </si>
  <si>
    <t>Chaîne de l'Arakan</t>
  </si>
  <si>
    <t>Араканские горы</t>
  </si>
  <si>
    <t>若开山脉</t>
  </si>
  <si>
    <t>AUT, CHE, HUN, ITA, LIE, SVN</t>
  </si>
  <si>
    <t>CHE, ITA</t>
  </si>
  <si>
    <t>Walliser Alpen</t>
  </si>
  <si>
    <t>Alpes Peninos</t>
  </si>
  <si>
    <t>Alpes Pennines</t>
  </si>
  <si>
    <t>Пеннинские Альпы</t>
  </si>
  <si>
    <t>Lepontinische Alpen</t>
  </si>
  <si>
    <t>Alpes Lépontines</t>
  </si>
  <si>
    <t>CHE</t>
  </si>
  <si>
    <t>Berner Alpen</t>
  </si>
  <si>
    <t>Бернские Альпы</t>
  </si>
  <si>
    <t>Glarner Alpen</t>
  </si>
  <si>
    <t>Alpes de Glaris</t>
  </si>
  <si>
    <t>Гларнские Альпы</t>
  </si>
  <si>
    <t>AUT, CHE, LIE</t>
  </si>
  <si>
    <t>CHE, FRA</t>
  </si>
  <si>
    <t>Préalpes de Savoie</t>
  </si>
  <si>
    <t>Dauphine Prealps</t>
  </si>
  <si>
    <t>Préalpes du Dauphiné</t>
  </si>
  <si>
    <t>AUT, DEU</t>
  </si>
  <si>
    <t>AUT, CHE, ITA, LIE</t>
  </si>
  <si>
    <t>Westliche Rätische Alpen</t>
  </si>
  <si>
    <t>AUT, ITA</t>
  </si>
  <si>
    <t>Östliche Rätische Alpen</t>
  </si>
  <si>
    <t>Westliche Tauernalpen</t>
  </si>
  <si>
    <t>Alpes des Tauern Occidentales</t>
  </si>
  <si>
    <t>AUT</t>
  </si>
  <si>
    <t>AUT, CHE, DEU, HRV, HUN, ITA, LIE, SVN</t>
  </si>
  <si>
    <t>Alpes Orientais</t>
  </si>
  <si>
    <t>Восточные Альпы</t>
  </si>
  <si>
    <t>Westalpen</t>
  </si>
  <si>
    <t>Alpes Ocidentais</t>
  </si>
  <si>
    <t>Западные Альпы</t>
  </si>
  <si>
    <t>FRA, ITA, MCO</t>
  </si>
  <si>
    <t>Alpes Maritimes</t>
  </si>
  <si>
    <t>Alpes Cottiennes</t>
  </si>
  <si>
    <t>DZA, LBY, MRT, NER, TUN</t>
  </si>
  <si>
    <t>CHE, FRA, ITA</t>
  </si>
  <si>
    <t>Alpes Grayos</t>
  </si>
  <si>
    <t>Alpes Grées</t>
  </si>
  <si>
    <t>Alpes Graios</t>
  </si>
  <si>
    <t>Грайские Альпы</t>
  </si>
  <si>
    <t>Steirisch-Kärntnerische Alpen</t>
  </si>
  <si>
    <t>Alpes de Estiria y Carintia</t>
  </si>
  <si>
    <t>Alpes de Styrie et de Carinthie</t>
  </si>
  <si>
    <t>Alpes da Estíria e da Caríntia</t>
  </si>
  <si>
    <t>KEN</t>
  </si>
  <si>
    <t>Матьюс (хребет)</t>
  </si>
  <si>
    <t>Dauphine Alps</t>
  </si>
  <si>
    <t>Alpes del Delfinado</t>
  </si>
  <si>
    <t>Alpes du Dauphiné</t>
  </si>
  <si>
    <t>Alpes do Delfinado</t>
  </si>
  <si>
    <t>Альпы Дофине</t>
  </si>
  <si>
    <t>BOL, CHL, ECU, PER</t>
  </si>
  <si>
    <t>Atlas</t>
  </si>
  <si>
    <t>Cordilheira do Atlas</t>
  </si>
  <si>
    <t>Атлас</t>
  </si>
  <si>
    <t>Sierra Parima</t>
  </si>
  <si>
    <t>AUT, HRV, SVN</t>
  </si>
  <si>
    <t>Prealpes Eslovenos</t>
  </si>
  <si>
    <t>Préalpes Slovènes</t>
  </si>
  <si>
    <t>Pré-Alpes Eslovenos</t>
  </si>
  <si>
    <t>BOL, BRA</t>
  </si>
  <si>
    <t>Serranias Chiquitanas</t>
  </si>
  <si>
    <t>Cordillera Absaroka</t>
  </si>
  <si>
    <t>Chaîne Absaroka</t>
  </si>
  <si>
    <t>Абсарока</t>
  </si>
  <si>
    <t>Cordillera de Kaimur</t>
  </si>
  <si>
    <t>Chaîne de Kaimur</t>
  </si>
  <si>
    <t>TZA</t>
  </si>
  <si>
    <t>Montañas Usambara</t>
  </si>
  <si>
    <t>Monts Usambara</t>
  </si>
  <si>
    <t>Усамбара</t>
  </si>
  <si>
    <t>Montañas Pare</t>
  </si>
  <si>
    <t>Monts Pare</t>
  </si>
  <si>
    <t>Паре (горы)</t>
  </si>
  <si>
    <t>La Española</t>
  </si>
  <si>
    <t>Ilha de São Domingos</t>
  </si>
  <si>
    <t>Гаити</t>
  </si>
  <si>
    <t>AFG, IRN, PAK, TKM</t>
  </si>
  <si>
    <t>Reunion</t>
  </si>
  <si>
    <t>Реюньон</t>
  </si>
  <si>
    <t>AUT, HUN, SVN</t>
  </si>
  <si>
    <t>Steirisches Randgebirge</t>
  </si>
  <si>
    <t>Prealpes de Estiria</t>
  </si>
  <si>
    <t>Préalpes de Styrie</t>
  </si>
  <si>
    <t>Pré-Alpes da Estíria</t>
  </si>
  <si>
    <t>Bayerische Alpen</t>
  </si>
  <si>
    <t>Alpes Bavaroises</t>
  </si>
  <si>
    <t>Tiroler Schieferalpen</t>
  </si>
  <si>
    <t>Alpes Schisteuses Tyroliennes</t>
  </si>
  <si>
    <t>Salzburger Nordalpen</t>
  </si>
  <si>
    <t>Alpes Septentrionales Salzbourgeoises</t>
  </si>
  <si>
    <t>Oberösterreichisch-Salzkammerguter Alpen</t>
  </si>
  <si>
    <t>Alpes du Salzkammergut et de Haute-Autriche</t>
  </si>
  <si>
    <t>Steirische Nordalpen</t>
  </si>
  <si>
    <t>Südliche Rätische Alpen</t>
  </si>
  <si>
    <t>Prealpes de Brescia y Garda</t>
  </si>
  <si>
    <t>Préalpes Brescianes et Gardésanes</t>
  </si>
  <si>
    <t>Pré-Alpes de Bréscia e de Garda</t>
  </si>
  <si>
    <t>Dolomiten</t>
  </si>
  <si>
    <t>Dolomitas</t>
  </si>
  <si>
    <t>Доломитовые Альпы</t>
  </si>
  <si>
    <t>Karnische und Gailtaler Alpen</t>
  </si>
  <si>
    <t>Alpes Cárnicos y del Gail</t>
  </si>
  <si>
    <t>Alpes Carniques et de la Gailtal</t>
  </si>
  <si>
    <t>Alpes Cárnicos e de Gail</t>
  </si>
  <si>
    <t>ITA, SVN</t>
  </si>
  <si>
    <t>Alpes y Prealpes Julianos</t>
  </si>
  <si>
    <t>Alpes et Préalpes Juliennes</t>
  </si>
  <si>
    <t>Alpes e Pré-Alpes Julianos</t>
  </si>
  <si>
    <t>AUT, ITA, SVN</t>
  </si>
  <si>
    <t>Kärntnerisch-Slowenische Alpen</t>
  </si>
  <si>
    <t>Alpes de Carintia y de Eslovenia</t>
  </si>
  <si>
    <t>Alpes de Carinthie et de Slovénie</t>
  </si>
  <si>
    <t>Alpes da Caríntia e Eslovenos</t>
  </si>
  <si>
    <t>Niederösterreichische Nordalpen</t>
  </si>
  <si>
    <t>CAF, CMR</t>
  </si>
  <si>
    <t>Nordäquatorialschwelle</t>
  </si>
  <si>
    <t>Karpaten</t>
  </si>
  <si>
    <t>Montes Cárpatos</t>
  </si>
  <si>
    <t>Carpates</t>
  </si>
  <si>
    <t>Cárpatos</t>
  </si>
  <si>
    <t>Bajo Tatra</t>
  </si>
  <si>
    <t>Basses Tatras</t>
  </si>
  <si>
    <t>Низкие Татры</t>
  </si>
  <si>
    <t>AUT, BEL, CHE, CZE, DEU, FRA, HRV, HUN, ITA, LIE, MCO, POL, SVN</t>
  </si>
  <si>
    <t>Tatra</t>
  </si>
  <si>
    <t>Montanhas Tatra</t>
  </si>
  <si>
    <t>Татры</t>
  </si>
  <si>
    <t>Cordillère Orientale (Équateur)</t>
  </si>
  <si>
    <t>厄瓜多爾中部山脈</t>
  </si>
  <si>
    <t>Cordilleras Costero Catalanas</t>
  </si>
  <si>
    <t>Каталонские горы</t>
  </si>
  <si>
    <t>AFG, CHN, PAK, TJK</t>
  </si>
  <si>
    <t>Cadena del Monte Royal</t>
  </si>
  <si>
    <t>Montes Cámbricos</t>
  </si>
  <si>
    <t>Monts Cambriens</t>
  </si>
  <si>
    <t>Кембрийские горы</t>
  </si>
  <si>
    <t>坎布里安山脈</t>
  </si>
  <si>
    <t>PNG, SLB</t>
  </si>
  <si>
    <t>KEN, UGA</t>
  </si>
  <si>
    <t>Cordillera Litoral</t>
  </si>
  <si>
    <t>BWA, ZAF, ZWE</t>
  </si>
  <si>
    <t>Kantabrisches Gebirge</t>
  </si>
  <si>
    <t>Cordillera Cantábrica</t>
  </si>
  <si>
    <t>Cordillère Cantabrique</t>
  </si>
  <si>
    <t>Cordilheira Cantábrica</t>
  </si>
  <si>
    <t>Кантабрийские горы</t>
  </si>
  <si>
    <t>坎塔布连山脉</t>
  </si>
  <si>
    <t>CRI, NIC</t>
  </si>
  <si>
    <t>Cordillère de Guanacaste</t>
  </si>
  <si>
    <t>Cordilheira de Guanacaste</t>
  </si>
  <si>
    <t>瓜納卡斯特山脈</t>
  </si>
  <si>
    <t>Lundaschwelle</t>
  </si>
  <si>
    <t>AGO, CMR, COD, COG, GAB, GNQ</t>
  </si>
  <si>
    <t>Niederguineaschwelle</t>
  </si>
  <si>
    <t>Южно-Гвинейская возвышенность</t>
  </si>
  <si>
    <t>CHN, PRK, RUS</t>
  </si>
  <si>
    <t>Changbai-Gebirge</t>
  </si>
  <si>
    <t>Montañas Changbai</t>
  </si>
  <si>
    <t>Massif du Changbai</t>
  </si>
  <si>
    <t>Чанбайшань</t>
  </si>
  <si>
    <t>COD, UGA</t>
  </si>
  <si>
    <t>Nueva Irlanda</t>
  </si>
  <si>
    <t>Nouvelle-Irlande</t>
  </si>
  <si>
    <t>Nova Irlanda</t>
  </si>
  <si>
    <t>Новая Ирландия</t>
  </si>
  <si>
    <t>Bougainville</t>
  </si>
  <si>
    <t>Бугенвиль</t>
  </si>
  <si>
    <t>Kaskadenkette</t>
  </si>
  <si>
    <t>Chaîne des Cascades</t>
  </si>
  <si>
    <t>Cordilheira das Cascatas</t>
  </si>
  <si>
    <t>Каскадные горы</t>
  </si>
  <si>
    <t>喀斯喀特山脉</t>
  </si>
  <si>
    <t>Karkaar-Gebirge</t>
  </si>
  <si>
    <t>KHM, THA, VNM</t>
  </si>
  <si>
    <t>Chuor Phnom Krâvanh</t>
  </si>
  <si>
    <t>Кравань</t>
  </si>
  <si>
    <t>Cordillera Chugach</t>
  </si>
  <si>
    <t>Montagnes Chugach</t>
  </si>
  <si>
    <t>Montes Chugach</t>
  </si>
  <si>
    <t>Чугачские горы</t>
  </si>
  <si>
    <t>楚加奇山</t>
  </si>
  <si>
    <t>Taiwanisches Zentralgebirge</t>
  </si>
  <si>
    <t>Hochland von Tschukotka</t>
  </si>
  <si>
    <t>Aravalli</t>
  </si>
  <si>
    <t>Ârâvalli</t>
  </si>
  <si>
    <t>Аравали</t>
  </si>
  <si>
    <t>SLB</t>
  </si>
  <si>
    <t>Montañas Cassiar</t>
  </si>
  <si>
    <t>Chaîne des Cassiars</t>
  </si>
  <si>
    <t>Cordillère Centrale (Hispaniola)</t>
  </si>
  <si>
    <t>Центральные Кордильеры</t>
  </si>
  <si>
    <t>Montañas Costeras</t>
  </si>
  <si>
    <t>Chaîne Côtière</t>
  </si>
  <si>
    <t>Montanhas Costeiras</t>
  </si>
  <si>
    <t>Береговой хребет</t>
  </si>
  <si>
    <t>Cordillère Centrale (Colombie)</t>
  </si>
  <si>
    <t>Центральная Кордильера (Колумбия)</t>
  </si>
  <si>
    <t>哥倫比亞中部山脈</t>
  </si>
  <si>
    <t>Kuhrud</t>
  </si>
  <si>
    <t>Cordillera Central Iraní</t>
  </si>
  <si>
    <t>Кухруд</t>
  </si>
  <si>
    <t>LKA</t>
  </si>
  <si>
    <t>Planaltos Centrais do Sri Lanka</t>
  </si>
  <si>
    <t>斯里蘭卡中部高地</t>
  </si>
  <si>
    <t>Nueva Bretaña</t>
  </si>
  <si>
    <t>Nouvelle-Bretagne</t>
  </si>
  <si>
    <t>Nova Bretanha</t>
  </si>
  <si>
    <t>Новая Британия</t>
  </si>
  <si>
    <t>Kaukasus</t>
  </si>
  <si>
    <t>Cáucaso</t>
  </si>
  <si>
    <t>Caucase</t>
  </si>
  <si>
    <t>Кавказские горы</t>
  </si>
  <si>
    <t>Chaînon Kashgar</t>
  </si>
  <si>
    <t>Кашгарский хребет</t>
  </si>
  <si>
    <t>Cordillère Occidentale (Colombie)</t>
  </si>
  <si>
    <t>Cordilheira Ocidental (Colômbia)</t>
  </si>
  <si>
    <t>哥倫比亞西部山脈</t>
  </si>
  <si>
    <t>FIN, NOR, RUS</t>
  </si>
  <si>
    <t>Isla de Borneo</t>
  </si>
  <si>
    <t>Bornéo</t>
  </si>
  <si>
    <t>Bornéu</t>
  </si>
  <si>
    <t>Калимантан</t>
  </si>
  <si>
    <t>Îles Marquises</t>
  </si>
  <si>
    <t>Cordillera de Merida</t>
  </si>
  <si>
    <t>Cordillère de Mérida</t>
  </si>
  <si>
    <t>Cordilheira de Mérida</t>
  </si>
  <si>
    <t>Кордильера-де-Мерида</t>
  </si>
  <si>
    <t>梅里達山脈</t>
  </si>
  <si>
    <t>Brookskette</t>
  </si>
  <si>
    <t>Cordillera de Brooks</t>
  </si>
  <si>
    <t>Chaîne Brooks</t>
  </si>
  <si>
    <t>Хребет Брукса</t>
  </si>
  <si>
    <t>Мак-Доннелл</t>
  </si>
  <si>
    <t>BRN, IDN, MYS, TLS</t>
  </si>
  <si>
    <t>IDN, TLS</t>
  </si>
  <si>
    <t>Суматра</t>
  </si>
  <si>
    <t>Cordillère Principale</t>
  </si>
  <si>
    <t>Главная Кордильера</t>
  </si>
  <si>
    <t>Ява</t>
  </si>
  <si>
    <t>Сумбава</t>
  </si>
  <si>
    <t>Chaînon Bridger</t>
  </si>
  <si>
    <t>JOR, SAU, YEM</t>
  </si>
  <si>
    <t>Montes Sarawat</t>
  </si>
  <si>
    <t>Monts Sarawat</t>
  </si>
  <si>
    <t>Сарават</t>
  </si>
  <si>
    <t>Ломбок</t>
  </si>
  <si>
    <t>Nueva Guinea</t>
  </si>
  <si>
    <t>Nouvelle-Guinée</t>
  </si>
  <si>
    <t>Nova Guiné</t>
  </si>
  <si>
    <t>Новая Гвинея</t>
  </si>
  <si>
    <t>NCL</t>
  </si>
  <si>
    <t>Neukaledonien</t>
  </si>
  <si>
    <t>Nueva Caledonia</t>
  </si>
  <si>
    <t>Nouvelle-Calédonie</t>
  </si>
  <si>
    <t>Nova Caledónia</t>
  </si>
  <si>
    <t>Cordilheira Ocidental (Peru)</t>
  </si>
  <si>
    <t>Cordillera Prelitoral</t>
  </si>
  <si>
    <t>Monte Tmolo</t>
  </si>
  <si>
    <t>Tmole</t>
  </si>
  <si>
    <t>Tmolo</t>
  </si>
  <si>
    <t>Боздаглар</t>
  </si>
  <si>
    <t>FJI</t>
  </si>
  <si>
    <t>ETH, SDN</t>
  </si>
  <si>
    <t>Баффинова Земля</t>
  </si>
  <si>
    <t>Шри-Ланка</t>
  </si>
  <si>
    <t>Langsua</t>
  </si>
  <si>
    <t>BEL, DEU, FRA</t>
  </si>
  <si>
    <t>Hautes Terres du Nord-Est</t>
  </si>
  <si>
    <t>Восточные Карпаты</t>
  </si>
  <si>
    <t>CZE, HUN, POL, SVK</t>
  </si>
  <si>
    <t>Западные Карпаты</t>
  </si>
  <si>
    <t>Pequeños Cárpatos</t>
  </si>
  <si>
    <t>Petites Carpates</t>
  </si>
  <si>
    <t>Малые Карпаты</t>
  </si>
  <si>
    <t>Tatras Orientales</t>
  </si>
  <si>
    <t>Финнмарксвидда</t>
  </si>
  <si>
    <t>Kyūshū</t>
  </si>
  <si>
    <t>Кюсю</t>
  </si>
  <si>
    <t>Сикоку</t>
  </si>
  <si>
    <t>ARM, AZE, GEO, GRC, IRN, IRQ, TUR</t>
  </si>
  <si>
    <t>Honshū</t>
  </si>
  <si>
    <t>Хонсю</t>
  </si>
  <si>
    <t>Isla de Wrangel</t>
  </si>
  <si>
    <t>Île Wrangel</t>
  </si>
  <si>
    <t>Ilha de Wrangel</t>
  </si>
  <si>
    <t>Остров Врангеля</t>
  </si>
  <si>
    <t>Monts Chic-Chocs</t>
  </si>
  <si>
    <t>Montes Chic-Chocs</t>
  </si>
  <si>
    <t>Sierra de Tehachapi</t>
  </si>
  <si>
    <t>Monts Tehachapi</t>
  </si>
  <si>
    <t>Monts Cerro Colorado</t>
  </si>
  <si>
    <t>Sierra Atascosa</t>
  </si>
  <si>
    <t>Nilgiri-Berge</t>
  </si>
  <si>
    <t>Nilgiris</t>
  </si>
  <si>
    <t>Нилгири</t>
  </si>
  <si>
    <t>Monts Trinity</t>
  </si>
  <si>
    <t>Pegu-Joma</t>
  </si>
  <si>
    <t>Пегу</t>
  </si>
  <si>
    <t>DOM</t>
  </si>
  <si>
    <t>Serra dos Aimores</t>
  </si>
  <si>
    <t>Серра-дуз-Айморес</t>
  </si>
  <si>
    <t>Priangan</t>
  </si>
  <si>
    <t>CRI</t>
  </si>
  <si>
    <t>Cordillera de Tilaran</t>
  </si>
  <si>
    <t>Sierra de Tilarán</t>
  </si>
  <si>
    <t>GTM, HND, SLV</t>
  </si>
  <si>
    <t>Cordillera del Merendon</t>
  </si>
  <si>
    <t>Sierra del Merendón</t>
  </si>
  <si>
    <t>Сьерра-дель-Мерендон</t>
  </si>
  <si>
    <t>梅倫東山脈</t>
  </si>
  <si>
    <t>Serrania del Sapo</t>
  </si>
  <si>
    <t>Serrania de Mata</t>
  </si>
  <si>
    <t>Othrys</t>
  </si>
  <si>
    <t>Otris</t>
  </si>
  <si>
    <t>Mont Othrys</t>
  </si>
  <si>
    <t>Monte Ótris</t>
  </si>
  <si>
    <t>Отрис</t>
  </si>
  <si>
    <t>Monts White Cloud</t>
  </si>
  <si>
    <t>Cordillera del Condor</t>
  </si>
  <si>
    <t>Cordillère du Condor</t>
  </si>
  <si>
    <t>孔多爾山脈</t>
  </si>
  <si>
    <t>BGR, MKD</t>
  </si>
  <si>
    <t>Osogowo</t>
  </si>
  <si>
    <t>Osogovo</t>
  </si>
  <si>
    <t>Осогово</t>
  </si>
  <si>
    <t>奧索戈沃山脈</t>
  </si>
  <si>
    <t>Цзиньпин (горы)</t>
  </si>
  <si>
    <t>锦屏山</t>
  </si>
  <si>
    <t>Jirisan</t>
  </si>
  <si>
    <t>Plateau de Kaiparowits</t>
  </si>
  <si>
    <t>ISR, LBN, SYR</t>
  </si>
  <si>
    <t>Cordillera del Líbano</t>
  </si>
  <si>
    <t>Mont Liban</t>
  </si>
  <si>
    <t>Monte Líbano</t>
  </si>
  <si>
    <t>Ливан</t>
  </si>
  <si>
    <t>黎巴嫩山</t>
  </si>
  <si>
    <t>Montañas Cypress</t>
  </si>
  <si>
    <t>Montagne de Cyprès</t>
  </si>
  <si>
    <t>Montañas Cariboo</t>
  </si>
  <si>
    <t>Chaîne Cariboo</t>
  </si>
  <si>
    <t>Карибу</t>
  </si>
  <si>
    <t>卡里布山脈</t>
  </si>
  <si>
    <t>Haleakalā</t>
  </si>
  <si>
    <t>哈萊亞卡拉火山</t>
  </si>
  <si>
    <t>Monts Hamgyong</t>
  </si>
  <si>
    <t>Bokkeveldberge</t>
  </si>
  <si>
    <t>Africa &gt; Southern African Ranges &gt; Coastal Belt (South Africa) &gt; Cape Fold Mountains &gt; Atlantic Cape Fold Mountains &gt; Bokkeveldberge</t>
  </si>
  <si>
    <t>Monts Henry</t>
  </si>
  <si>
    <t>Айдын</t>
  </si>
  <si>
    <t>Longgang-Vulkangruppe</t>
  </si>
  <si>
    <t>Chaîne des Bibans</t>
  </si>
  <si>
    <t>Point Defined Range</t>
  </si>
  <si>
    <t>Monts Kouraï</t>
  </si>
  <si>
    <t>Sierra de Santa Catalina</t>
  </si>
  <si>
    <t>Montanhas de Santa Catalina</t>
  </si>
  <si>
    <t>Albula-Alpen</t>
  </si>
  <si>
    <t>Alpes de Albula</t>
  </si>
  <si>
    <t>Альбульские Альпы</t>
  </si>
  <si>
    <t>Sierra de la Peñascosa</t>
  </si>
  <si>
    <t>Monts Dragoon</t>
  </si>
  <si>
    <t>Massif du Chablais</t>
  </si>
  <si>
    <t>Maciço do Chablais</t>
  </si>
  <si>
    <t>Чола (горный хребет)</t>
  </si>
  <si>
    <t>雀儿山</t>
  </si>
  <si>
    <t>Massif du Beaufortain</t>
  </si>
  <si>
    <t>Amanus</t>
  </si>
  <si>
    <t>Monts Nur</t>
  </si>
  <si>
    <t>Нур</t>
  </si>
  <si>
    <t>Sierra de Chisos</t>
  </si>
  <si>
    <t>Monts Chisos</t>
  </si>
  <si>
    <t>Chamar-Daban</t>
  </si>
  <si>
    <t>Montes Jamar-Dabán</t>
  </si>
  <si>
    <t>Monts Khamar-Daban</t>
  </si>
  <si>
    <t>哈馬爾達班山脈</t>
  </si>
  <si>
    <t>Bozgouch</t>
  </si>
  <si>
    <t>Kuh-e Birag</t>
  </si>
  <si>
    <t>Monte Diablo</t>
  </si>
  <si>
    <t>Chaîne Diablo</t>
  </si>
  <si>
    <t>Montanhas Diablo</t>
  </si>
  <si>
    <t>Дьябло</t>
  </si>
  <si>
    <t>PAK</t>
  </si>
  <si>
    <t>Сьерра-Анча</t>
  </si>
  <si>
    <t>伏牛山</t>
  </si>
  <si>
    <t>Kohala</t>
  </si>
  <si>
    <t>Cordillère Huayhuash</t>
  </si>
  <si>
    <t>Кордильера-Уайуаш</t>
  </si>
  <si>
    <t>SLV</t>
  </si>
  <si>
    <t>Soufriere Hills</t>
  </si>
  <si>
    <t>DMA</t>
  </si>
  <si>
    <t>Monts Bewani</t>
  </si>
  <si>
    <t>Monte Ida</t>
  </si>
  <si>
    <t>Mont Ida</t>
  </si>
  <si>
    <t>Каздаг</t>
  </si>
  <si>
    <t>Cal Mountains</t>
  </si>
  <si>
    <t>GEO</t>
  </si>
  <si>
    <t>Cordillera Trialeti</t>
  </si>
  <si>
    <t>Триалетский хребет</t>
  </si>
  <si>
    <t>Akdaglar</t>
  </si>
  <si>
    <t>Karaguney Mountains</t>
  </si>
  <si>
    <t>ARM</t>
  </si>
  <si>
    <t>Montañas de Geghama</t>
  </si>
  <si>
    <t>Gegham</t>
  </si>
  <si>
    <t>Гегамский хребет</t>
  </si>
  <si>
    <t>Omer Mountains</t>
  </si>
  <si>
    <t>SDN</t>
  </si>
  <si>
    <t>Sierra de Huetor</t>
  </si>
  <si>
    <t>Sierra de Guadalupe</t>
  </si>
  <si>
    <t>Sierra de Bejar</t>
  </si>
  <si>
    <t>Serra de Béjar</t>
  </si>
  <si>
    <t>Chaînon Yazgoulem</t>
  </si>
  <si>
    <t>Язгулемский хребет</t>
  </si>
  <si>
    <t>Сьерра-де-ла-Деманда</t>
  </si>
  <si>
    <t>Montañas Bunya</t>
  </si>
  <si>
    <t>Monts Bunya</t>
  </si>
  <si>
    <t>Montes Bunya</t>
  </si>
  <si>
    <t>Cordon Baquedano</t>
  </si>
  <si>
    <t>Montañas Eilerts de Haan</t>
  </si>
  <si>
    <t>Isla de Obira</t>
  </si>
  <si>
    <t>Montes Caraballo</t>
  </si>
  <si>
    <t>Massif de Visegrád</t>
  </si>
  <si>
    <t>OMN, YEM</t>
  </si>
  <si>
    <t>OMN</t>
  </si>
  <si>
    <t>Sierra de Ayllon</t>
  </si>
  <si>
    <t>Сьерра-де-Айльон</t>
  </si>
  <si>
    <t>Sierras del Montsec, Mongay y Sabinos</t>
  </si>
  <si>
    <t>BIH</t>
  </si>
  <si>
    <t>Crvanj-Lebrsnik Mountains</t>
  </si>
  <si>
    <t>MNE</t>
  </si>
  <si>
    <t>Moracko-Rovacke and Maganik massif</t>
  </si>
  <si>
    <t>ALB, MNE</t>
  </si>
  <si>
    <t>Monts Kiglapait</t>
  </si>
  <si>
    <t>Massif d'Anaga</t>
  </si>
  <si>
    <t>Maciço de Anaga</t>
  </si>
  <si>
    <t>Povazsky Inovec</t>
  </si>
  <si>
    <t>Поважски-Иновец</t>
  </si>
  <si>
    <t>Баба</t>
  </si>
  <si>
    <t>Cordillère Sarmiento</t>
  </si>
  <si>
    <t>Massif du Monte San Petrone</t>
  </si>
  <si>
    <t>Sierra Calderona</t>
  </si>
  <si>
    <t>Sierra de Bascunana</t>
  </si>
  <si>
    <t>Yapen</t>
  </si>
  <si>
    <t>Montes Erei</t>
  </si>
  <si>
    <t>Monts Héréens</t>
  </si>
  <si>
    <t>Эрейские горы</t>
  </si>
  <si>
    <t>Cordillère de Nahuelbuta</t>
  </si>
  <si>
    <t>Cordilheira de Nahuelbuta</t>
  </si>
  <si>
    <t>Chaîne Tweed</t>
  </si>
  <si>
    <t>Хагьхер</t>
  </si>
  <si>
    <t>ATF</t>
  </si>
  <si>
    <t>THA</t>
  </si>
  <si>
    <t>Montañas de Phu Phan</t>
  </si>
  <si>
    <t>Montanhas de Phu Phan</t>
  </si>
  <si>
    <t>Холмы Мафинга</t>
  </si>
  <si>
    <t>MWI</t>
  </si>
  <si>
    <t>Montañas Viphya</t>
  </si>
  <si>
    <t>Viphya Mountains</t>
  </si>
  <si>
    <t>Cordillère de Vilcanota</t>
  </si>
  <si>
    <t>Cordilheira Vilcanota</t>
  </si>
  <si>
    <t>Кордильера-де-Вильканота</t>
  </si>
  <si>
    <t>Cordillera Niut</t>
  </si>
  <si>
    <t>Вилюйское плато</t>
  </si>
  <si>
    <t>KHM, THA</t>
  </si>
  <si>
    <t>Monts de Sankamphaeng</t>
  </si>
  <si>
    <t>EGY, SDN</t>
  </si>
  <si>
    <t>Этбай</t>
  </si>
  <si>
    <t>ALB</t>
  </si>
  <si>
    <t>Monts Cérauniens</t>
  </si>
  <si>
    <t>Macizo de Lovozero</t>
  </si>
  <si>
    <t>Massif du Lovozero</t>
  </si>
  <si>
    <t>Ловозёрские тундры</t>
  </si>
  <si>
    <t>ARM, AZE, IRN</t>
  </si>
  <si>
    <t>Montañas Zangezur</t>
  </si>
  <si>
    <t>Zanguezour</t>
  </si>
  <si>
    <t>Zangezur</t>
  </si>
  <si>
    <t>Зангезурский хребет</t>
  </si>
  <si>
    <t>Serrania de San Jeronimo</t>
  </si>
  <si>
    <t>Montes de Maria</t>
  </si>
  <si>
    <t>Мария (горы)</t>
  </si>
  <si>
    <t>Макарена</t>
  </si>
  <si>
    <t>Paramo de Pisba</t>
  </si>
  <si>
    <t>FRO</t>
  </si>
  <si>
    <t>BTN, IND</t>
  </si>
  <si>
    <t>Sierras de Herrera, Cucalon, Oriche y Montalban</t>
  </si>
  <si>
    <t>Serra dos orgaos</t>
  </si>
  <si>
    <t>Serra dos Órgãos (Sierra de los Órganos)</t>
  </si>
  <si>
    <t>COM</t>
  </si>
  <si>
    <t>Mohéli</t>
  </si>
  <si>
    <t>Sunnmorsalpane</t>
  </si>
  <si>
    <t>Tongariro</t>
  </si>
  <si>
    <t>Mont Tongariro</t>
  </si>
  <si>
    <t>汤加里罗山</t>
  </si>
  <si>
    <t>KGZ, TJK, UZB</t>
  </si>
  <si>
    <t>Cordillera de Turquestán</t>
  </si>
  <si>
    <t>Monts Turkestan</t>
  </si>
  <si>
    <t>Turgen Uul</t>
  </si>
  <si>
    <t>Monts Tsitsikamma</t>
  </si>
  <si>
    <t>Цицикамма</t>
  </si>
  <si>
    <t>LBY, TCD</t>
  </si>
  <si>
    <t>Massif du Tibesti</t>
  </si>
  <si>
    <t>Тибести</t>
  </si>
  <si>
    <t>提贝斯提高原</t>
  </si>
  <si>
    <t>Tianmu Shan</t>
  </si>
  <si>
    <t>Montagnes Talkeetna</t>
  </si>
  <si>
    <t>Талкитна</t>
  </si>
  <si>
    <t>Plateau du Cap-Breton</t>
  </si>
  <si>
    <t>Kleines Hinggan-Gebirge</t>
  </si>
  <si>
    <t>Petit Khingan</t>
  </si>
  <si>
    <t>Малый Хинган</t>
  </si>
  <si>
    <t>小兴安岭</t>
  </si>
  <si>
    <t>Isla de Vancouver</t>
  </si>
  <si>
    <t>Île de Vancouver</t>
  </si>
  <si>
    <t>Ilha Vancouver</t>
  </si>
  <si>
    <t>溫哥華島</t>
  </si>
  <si>
    <t>Montagnes West Elk</t>
  </si>
  <si>
    <t>Sundiken Mountains</t>
  </si>
  <si>
    <t>Chaînon Snake</t>
  </si>
  <si>
    <t>PAN</t>
  </si>
  <si>
    <t>Azuero</t>
  </si>
  <si>
    <t>Península de Azuero</t>
  </si>
  <si>
    <t>Péninsule d'Azuero</t>
  </si>
  <si>
    <t>阿苏埃罗半岛</t>
  </si>
  <si>
    <t>Sierra de Juarez</t>
  </si>
  <si>
    <t>Сьерра-де-Хуарес</t>
  </si>
  <si>
    <t>Sierra de Curupira</t>
  </si>
  <si>
    <t>Chaînon Franconia</t>
  </si>
  <si>
    <t>Chaînon Sawtooth</t>
  </si>
  <si>
    <t>Sierra de Jémez</t>
  </si>
  <si>
    <t>Monts Jemez</t>
  </si>
  <si>
    <t>Sierra de Sanogasta</t>
  </si>
  <si>
    <t>圣拉斐尔山脉</t>
  </si>
  <si>
    <t>Sierra de San Francisco</t>
  </si>
  <si>
    <t>Pics San Francisco</t>
  </si>
  <si>
    <t>Sierra de San Bernardino</t>
  </si>
  <si>
    <t>Montagnes de San Bernardino</t>
  </si>
  <si>
    <t>Сан-Бернардино</t>
  </si>
  <si>
    <t>Monts Sacramento</t>
  </si>
  <si>
    <t>Ruwenzori-Gebirge</t>
  </si>
  <si>
    <t>Montañas Rwenzori</t>
  </si>
  <si>
    <t>Rwenzori</t>
  </si>
  <si>
    <t>Montes Ruwenzori</t>
  </si>
  <si>
    <t>Рувензори</t>
  </si>
  <si>
    <t>鲁文佐里山脉</t>
  </si>
  <si>
    <t>Rife</t>
  </si>
  <si>
    <t>Эр-Риф</t>
  </si>
  <si>
    <t>里夫山脈</t>
  </si>
  <si>
    <t>Sierra de Zuñi</t>
  </si>
  <si>
    <t>Kuh-e Ahangaran</t>
  </si>
  <si>
    <t>TKM</t>
  </si>
  <si>
    <t>Kuh-e Surkh</t>
  </si>
  <si>
    <t>Kuh-e Kalat</t>
  </si>
  <si>
    <t>MOZ</t>
  </si>
  <si>
    <t>Tauern de Radstadt</t>
  </si>
  <si>
    <t>Eastern Gapencais Mountains</t>
  </si>
  <si>
    <t>Montagnes du Gapençais Oriental</t>
  </si>
  <si>
    <t>Alpes du Mont Rose</t>
  </si>
  <si>
    <t>Préalpes Varésines</t>
  </si>
  <si>
    <t>Stubaier Alpen</t>
  </si>
  <si>
    <t>Alpes de Stubai</t>
  </si>
  <si>
    <t>Штубайские Альпы</t>
  </si>
  <si>
    <t>Lechquellengebirge</t>
  </si>
  <si>
    <t>Montañas de Lechquellen</t>
  </si>
  <si>
    <t>Montes de Lechquellen</t>
  </si>
  <si>
    <t>Kitzbuhel Alps</t>
  </si>
  <si>
    <t>Kitzbüheler Alpen</t>
  </si>
  <si>
    <t>Alpes de Kitzbühel</t>
  </si>
  <si>
    <t>Alpes de Kitzbuhel</t>
  </si>
  <si>
    <t>Кицбюльские Альпы</t>
  </si>
  <si>
    <t>Arco Calizo Central</t>
  </si>
  <si>
    <t>Sierra de Lujar</t>
  </si>
  <si>
    <t>Sierra Magina</t>
  </si>
  <si>
    <t>Montes Nuba</t>
  </si>
  <si>
    <t>Monts Nouba</t>
  </si>
  <si>
    <t>Нубийские горы</t>
  </si>
  <si>
    <t>Kozuf</t>
  </si>
  <si>
    <t>Madonia</t>
  </si>
  <si>
    <t>Madonies</t>
  </si>
  <si>
    <t>Madonias</t>
  </si>
  <si>
    <t>Мадоние</t>
  </si>
  <si>
    <t>Peloritanos</t>
  </si>
  <si>
    <t>Monts Péloritains</t>
  </si>
  <si>
    <t>Montes Peloritanos</t>
  </si>
  <si>
    <t>Пелоритани</t>
  </si>
  <si>
    <t>Sumadija Mountains</t>
  </si>
  <si>
    <t>Oceania &gt; Australia &gt; West Coast Ranges (Australia) &gt; Stirling Range (Western Australia)</t>
  </si>
  <si>
    <t>Stirling Range (Western Australia)</t>
  </si>
  <si>
    <t>Cordillera Stirling</t>
  </si>
  <si>
    <t>Chaîne de Stirling</t>
  </si>
  <si>
    <t>Стерлинг</t>
  </si>
  <si>
    <t>Östliche Niederösterreichische Voralpen</t>
  </si>
  <si>
    <t>Dachsteingebirge</t>
  </si>
  <si>
    <t>Montes de Dachstein</t>
  </si>
  <si>
    <t>Дахштайн</t>
  </si>
  <si>
    <t>SWZ</t>
  </si>
  <si>
    <t>Serrania del Litoral Occidental</t>
  </si>
  <si>
    <t>TJK</t>
  </si>
  <si>
    <t>Serrania de Valledupar</t>
  </si>
  <si>
    <t>Kure Mountains</t>
  </si>
  <si>
    <t>Montes de Chjalta</t>
  </si>
  <si>
    <t>Абхазский хребет</t>
  </si>
  <si>
    <t>Montañas Longmen</t>
  </si>
  <si>
    <t>Улаан-Тайга</t>
  </si>
  <si>
    <t>Alpes de l'Adamello et de la Presanella</t>
  </si>
  <si>
    <t>Dolomites de Zoldo</t>
  </si>
  <si>
    <t>Gailtaler Alpen</t>
  </si>
  <si>
    <t>Alpes de Gailtal</t>
  </si>
  <si>
    <t>Alpes de Gail</t>
  </si>
  <si>
    <t>Гайльтальские Альпы</t>
  </si>
  <si>
    <t>Alpes Julianos</t>
  </si>
  <si>
    <t>Alpes Juliennes</t>
  </si>
  <si>
    <t>Юлийские Альпы</t>
  </si>
  <si>
    <t>AUT, SVN</t>
  </si>
  <si>
    <t>Alpes de Kamnik y de la Savinja</t>
  </si>
  <si>
    <t>Alpes de Kamnik e de Savinja</t>
  </si>
  <si>
    <t>Bosque de Turingia</t>
  </si>
  <si>
    <t>Forêt de Thuringe</t>
  </si>
  <si>
    <t>Тюрингенский Лес</t>
  </si>
  <si>
    <t>Bosque del Palatinado</t>
  </si>
  <si>
    <t>Pfälzerwald</t>
  </si>
  <si>
    <t>Пфальцский Лес</t>
  </si>
  <si>
    <t>Айфель</t>
  </si>
  <si>
    <t>Оденвальд</t>
  </si>
  <si>
    <t>Фогельсберг</t>
  </si>
  <si>
    <t>Alpes de Ybbstal</t>
  </si>
  <si>
    <t>CIV, GIN, LBR</t>
  </si>
  <si>
    <t>苍山</t>
  </si>
  <si>
    <t>Jinggang</t>
  </si>
  <si>
    <t>Massif du Jinggang</t>
  </si>
  <si>
    <t>井冈山</t>
  </si>
  <si>
    <t>Алтынтаг</t>
  </si>
  <si>
    <t>Montañas Bvumba</t>
  </si>
  <si>
    <t>Montanhas Bvumba</t>
  </si>
  <si>
    <t>Serra de Sao Miguel</t>
  </si>
  <si>
    <t>Jayawijaya-Gebirge</t>
  </si>
  <si>
    <t>Monts Jayawijaya</t>
  </si>
  <si>
    <t>Джаявиджая</t>
  </si>
  <si>
    <t>Support polygon - unnamed</t>
  </si>
  <si>
    <t>Macizo Central Orensano</t>
  </si>
  <si>
    <t>Saint John</t>
  </si>
  <si>
    <t>Сент-Джон</t>
  </si>
  <si>
    <t>Саба</t>
  </si>
  <si>
    <t>Кордильера-де-Чичас</t>
  </si>
  <si>
    <t>Isla de Joló</t>
  </si>
  <si>
    <t>Холо</t>
  </si>
  <si>
    <t>Virgen Gorda</t>
  </si>
  <si>
    <t>Верджин-Горда</t>
  </si>
  <si>
    <t>JOR, SAU</t>
  </si>
  <si>
    <t>Monts de Madian</t>
  </si>
  <si>
    <t>Cordillera Munecas</t>
  </si>
  <si>
    <t>Lammermuirs</t>
  </si>
  <si>
    <t>Ламмермур</t>
  </si>
  <si>
    <t>BOL, CHL</t>
  </si>
  <si>
    <t>IRN, TUR</t>
  </si>
  <si>
    <t>Serra do Espinhaco (nn)</t>
  </si>
  <si>
    <t>ERI, ETH</t>
  </si>
  <si>
    <t>KEN, TZA, UGA</t>
  </si>
  <si>
    <t>Хребет Улахан-Бом</t>
  </si>
  <si>
    <t>Серра-ди-Моншики</t>
  </si>
  <si>
    <t>Ergakí</t>
  </si>
  <si>
    <t>Ергаки</t>
  </si>
  <si>
    <t>Île Floreana</t>
  </si>
  <si>
    <t>Ilha de Floreana</t>
  </si>
  <si>
    <t>Флореана</t>
  </si>
  <si>
    <t>Montanas del Oriente (nn)</t>
  </si>
  <si>
    <t>'Eua</t>
  </si>
  <si>
    <t>Эуа</t>
  </si>
  <si>
    <t>Ян-Майен</t>
  </si>
  <si>
    <t>Peske Bori Massif</t>
  </si>
  <si>
    <t>Massif du Peské Bori</t>
  </si>
  <si>
    <t>Ранонгга</t>
  </si>
  <si>
    <t>ARG, BRA</t>
  </si>
  <si>
    <t>Massif du Néouvielle</t>
  </si>
  <si>
    <t>Maciço de Néouvielle</t>
  </si>
  <si>
    <t>FIN</t>
  </si>
  <si>
    <t>GAB</t>
  </si>
  <si>
    <t>Serra del Catllaras</t>
  </si>
  <si>
    <t>Sierra de Catllarás</t>
  </si>
  <si>
    <t>Serra da Malagueta</t>
  </si>
  <si>
    <t>Sierra de Alhamilla</t>
  </si>
  <si>
    <t>CHN, PAK</t>
  </si>
  <si>
    <t>Monts Bagzane</t>
  </si>
  <si>
    <t>Montes Sibilinos</t>
  </si>
  <si>
    <t>Monts Sibyllins</t>
  </si>
  <si>
    <t>Монти-Сибиллини</t>
  </si>
  <si>
    <t>Jeju</t>
  </si>
  <si>
    <t>Île de Jeju</t>
  </si>
  <si>
    <t>ASM</t>
  </si>
  <si>
    <t>Montes Reatinos</t>
  </si>
  <si>
    <t>Aures Mountains (nn)</t>
  </si>
  <si>
    <t>ZMB, ZWE</t>
  </si>
  <si>
    <t>Bie Plateau (nn)</t>
  </si>
  <si>
    <t>Парос</t>
  </si>
  <si>
    <t>Isla Medni</t>
  </si>
  <si>
    <t>Île Medny</t>
  </si>
  <si>
    <t>Ilha Medny</t>
  </si>
  <si>
    <t>Медный</t>
  </si>
  <si>
    <t>Île du Cap Barren</t>
  </si>
  <si>
    <t>Кейп-Баррен</t>
  </si>
  <si>
    <t>Montañas de Blackstairs</t>
  </si>
  <si>
    <t>Monts Blackstairs</t>
  </si>
  <si>
    <t>Блэкстейрс</t>
  </si>
  <si>
    <t>KGZ</t>
  </si>
  <si>
    <t>Сусамыртау</t>
  </si>
  <si>
    <t>Serrania del Burro</t>
  </si>
  <si>
    <t>Serra de Sao Lourenco</t>
  </si>
  <si>
    <t>Sierra de Brenas</t>
  </si>
  <si>
    <t>Ринка</t>
  </si>
  <si>
    <t>Serra do Escalado</t>
  </si>
  <si>
    <t>Montañas Galtee</t>
  </si>
  <si>
    <t>Galtee Mountains</t>
  </si>
  <si>
    <t>Sierra de Illon</t>
  </si>
  <si>
    <t>TGO</t>
  </si>
  <si>
    <t>Пиерия</t>
  </si>
  <si>
    <t>GHA</t>
  </si>
  <si>
    <t>Ланаи</t>
  </si>
  <si>
    <t>STP</t>
  </si>
  <si>
    <t>Isla de Santo Tomé</t>
  </si>
  <si>
    <t>São Tomé</t>
  </si>
  <si>
    <t>Ilha de São Tomé</t>
  </si>
  <si>
    <t>Сан-Томе</t>
  </si>
  <si>
    <t>Montes Simbruinos</t>
  </si>
  <si>
    <t>Monts Simbruins</t>
  </si>
  <si>
    <t>Miroc</t>
  </si>
  <si>
    <t>Kucaj (nn)</t>
  </si>
  <si>
    <t>Ozren I Devica</t>
  </si>
  <si>
    <t>Krayove Nyz'Kohirya Vihors'Kykh Beskydiv</t>
  </si>
  <si>
    <t>UKR</t>
  </si>
  <si>
    <t>Gag</t>
  </si>
  <si>
    <t>LBR</t>
  </si>
  <si>
    <t>Montagnes de Caha</t>
  </si>
  <si>
    <t>Aroania</t>
  </si>
  <si>
    <t>Ароания</t>
  </si>
  <si>
    <t>Jura Francón</t>
  </si>
  <si>
    <t>Франконский Альб</t>
  </si>
  <si>
    <t>GIN</t>
  </si>
  <si>
    <t>AFG, IRN</t>
  </si>
  <si>
    <t>Kuh-e Shahan</t>
  </si>
  <si>
    <t>Isla de Roti</t>
  </si>
  <si>
    <t>Rote</t>
  </si>
  <si>
    <t>Roti</t>
  </si>
  <si>
    <t>Роти</t>
  </si>
  <si>
    <t>Isla Fergusson</t>
  </si>
  <si>
    <t>Ilha Fergusson</t>
  </si>
  <si>
    <t>Фергуссон</t>
  </si>
  <si>
    <t>Лансароте</t>
  </si>
  <si>
    <t>Nggatokae</t>
  </si>
  <si>
    <t>CHN, KGZ</t>
  </si>
  <si>
    <t>Isla Marettimo</t>
  </si>
  <si>
    <t>Мареттимо</t>
  </si>
  <si>
    <t>LSO</t>
  </si>
  <si>
    <t>Isla Agrigan</t>
  </si>
  <si>
    <t>Agrigan</t>
  </si>
  <si>
    <t>Агрихан</t>
  </si>
  <si>
    <t>UZB</t>
  </si>
  <si>
    <t>Nueva Georgia</t>
  </si>
  <si>
    <t>Nouvelle-Géorgie</t>
  </si>
  <si>
    <t>Nova Geórgia</t>
  </si>
  <si>
    <t>Нью-Джорджия</t>
  </si>
  <si>
    <t>Montagnes du Neguela</t>
  </si>
  <si>
    <t>Ромблон</t>
  </si>
  <si>
    <t>Соктахан</t>
  </si>
  <si>
    <t>Montañas de Ox</t>
  </si>
  <si>
    <t>Бычьи горы</t>
  </si>
  <si>
    <t>Isla Verde</t>
  </si>
  <si>
    <t>Fila Brunquena</t>
  </si>
  <si>
    <t>SLE</t>
  </si>
  <si>
    <t>Sierra Martin Garcia</t>
  </si>
  <si>
    <t>IND, PAK</t>
  </si>
  <si>
    <t>Monts Mashike</t>
  </si>
  <si>
    <t>CHN, TJK</t>
  </si>
  <si>
    <t>Blafjella</t>
  </si>
  <si>
    <t>TKM, UZB</t>
  </si>
  <si>
    <t>Taskom Mountains</t>
  </si>
  <si>
    <t>Taşkom Dağları</t>
  </si>
  <si>
    <t>Жаргалантхайрхан</t>
  </si>
  <si>
    <t>Sierra del Maiten</t>
  </si>
  <si>
    <t>POL, UKR</t>
  </si>
  <si>
    <t>Eurasia &gt; Europe &gt; North European Highlands &gt; Scandinavian Mountains &gt; Southern Scandes &gt; Eastern Highlands (Southern Scandes)* &gt; Vulufjell (Sweden)</t>
  </si>
  <si>
    <t>Vulufjell (Sweden)</t>
  </si>
  <si>
    <t>Металифери</t>
  </si>
  <si>
    <t>Padurea Craiului Mountains</t>
  </si>
  <si>
    <t>Valcan Mountains</t>
  </si>
  <si>
    <t>Montanhas Valcân</t>
  </si>
  <si>
    <t>Spis Magura</t>
  </si>
  <si>
    <t>Спишска Магура</t>
  </si>
  <si>
    <t>Чьерна Гора</t>
  </si>
  <si>
    <t>Svichs'Ko-Bystryts'Ka Verkhovyna</t>
  </si>
  <si>
    <t>Caras Hills</t>
  </si>
  <si>
    <t>Vysoki Polonyny Nenyasky</t>
  </si>
  <si>
    <t>Macizo de Rodna</t>
  </si>
  <si>
    <t>Rodna</t>
  </si>
  <si>
    <t>Родна</t>
  </si>
  <si>
    <t>SWE</t>
  </si>
  <si>
    <t>Stolsheimen/Kvitanosi/Sateeggi</t>
  </si>
  <si>
    <t>Skrautvalasen/Bjorgoasen</t>
  </si>
  <si>
    <t>Hirkjolen</t>
  </si>
  <si>
    <t>SVK, UKR</t>
  </si>
  <si>
    <t>Montañas Vihorlat</t>
  </si>
  <si>
    <t>Monts du Vihorlat</t>
  </si>
  <si>
    <t>Вигорлат</t>
  </si>
  <si>
    <t>Krupinska Planina</t>
  </si>
  <si>
    <t>BDI, COD, RWA, UGA</t>
  </si>
  <si>
    <t>Rasttigaisa</t>
  </si>
  <si>
    <t>Sylane/Skarddorsfjella</t>
  </si>
  <si>
    <t>Archipielago Wellington Norte</t>
  </si>
  <si>
    <t>MOZ, TZA</t>
  </si>
  <si>
    <t>Sokoro</t>
  </si>
  <si>
    <t>Cordillera de Merida (nn)</t>
  </si>
  <si>
    <t>Рендова</t>
  </si>
  <si>
    <t>Besiberri</t>
  </si>
  <si>
    <t>Tavsan Mountains</t>
  </si>
  <si>
    <t>SUR</t>
  </si>
  <si>
    <t>Montes Bakhuis</t>
  </si>
  <si>
    <t>Биак</t>
  </si>
  <si>
    <t>Serra Mbango</t>
  </si>
  <si>
    <t>Vella Lavella</t>
  </si>
  <si>
    <t>Велья-Лавелья</t>
  </si>
  <si>
    <t>Segala</t>
  </si>
  <si>
    <t>Сан-Кристобаль</t>
  </si>
  <si>
    <t>Kapidag Peninsula</t>
  </si>
  <si>
    <t>Vermion</t>
  </si>
  <si>
    <t>Вермион</t>
  </si>
  <si>
    <t>Alacam Mountains</t>
  </si>
  <si>
    <t>Macizo de los Bongo</t>
  </si>
  <si>
    <t>Île Gordon</t>
  </si>
  <si>
    <t>Гордон</t>
  </si>
  <si>
    <t>Grupo Gangotri</t>
  </si>
  <si>
    <t>Groupe de Gangotri</t>
  </si>
  <si>
    <t>Isla Epi</t>
  </si>
  <si>
    <t>Эпи</t>
  </si>
  <si>
    <t>Montañas Mocho</t>
  </si>
  <si>
    <t>Басилан</t>
  </si>
  <si>
    <t>BTN, CHN</t>
  </si>
  <si>
    <t>Sator Golja Range</t>
  </si>
  <si>
    <t>Джумгалтау</t>
  </si>
  <si>
    <t>WSM</t>
  </si>
  <si>
    <t>Уполу</t>
  </si>
  <si>
    <t>Pitons du Carbet</t>
  </si>
  <si>
    <t>Питон-дю-Карбе</t>
  </si>
  <si>
    <t>LCA</t>
  </si>
  <si>
    <t>Zumberak Mountains</t>
  </si>
  <si>
    <t>Žumberak-Gebirge</t>
  </si>
  <si>
    <t>Isla Tablas</t>
  </si>
  <si>
    <t>Tablas</t>
  </si>
  <si>
    <t>Cordillera Alotepeque-Metapán</t>
  </si>
  <si>
    <t>Мансири Гимал</t>
  </si>
  <si>
    <t>Plackovica</t>
  </si>
  <si>
    <t>Ljubisnja</t>
  </si>
  <si>
    <t>Isla de Batán</t>
  </si>
  <si>
    <t>Sierra del Lacandon</t>
  </si>
  <si>
    <t>Saipán</t>
  </si>
  <si>
    <t>Сайпан</t>
  </si>
  <si>
    <t>Vrsac Mountains</t>
  </si>
  <si>
    <t>Montañas Vršac</t>
  </si>
  <si>
    <t>Вршацкие горы</t>
  </si>
  <si>
    <t>Karakus Mountains</t>
  </si>
  <si>
    <t>Ла-Дезирад</t>
  </si>
  <si>
    <t>Sierra de Santo Domingo y de la Pena</t>
  </si>
  <si>
    <t>大相岭</t>
  </si>
  <si>
    <t>Ilha Alofi</t>
  </si>
  <si>
    <t>Алофи</t>
  </si>
  <si>
    <t>Samotracia</t>
  </si>
  <si>
    <t>Samotrácia</t>
  </si>
  <si>
    <t>Самотраки</t>
  </si>
  <si>
    <t>ALB, MKD</t>
  </si>
  <si>
    <t>Galicica</t>
  </si>
  <si>
    <t>Galichica</t>
  </si>
  <si>
    <t>Galitchitsa</t>
  </si>
  <si>
    <t>Галичица</t>
  </si>
  <si>
    <t>Pilis</t>
  </si>
  <si>
    <t>Пилиш</t>
  </si>
  <si>
    <t>Strazov Mountains</t>
  </si>
  <si>
    <t>Strážovské vrchy</t>
  </si>
  <si>
    <t>Стражовске Врхи</t>
  </si>
  <si>
    <t>Sierra del Perdon</t>
  </si>
  <si>
    <t>Fruska Gora</t>
  </si>
  <si>
    <t>Фрушка-Гора</t>
  </si>
  <si>
    <t>Kek-Irim-Too Range</t>
  </si>
  <si>
    <t>Monts Great Balsam</t>
  </si>
  <si>
    <t>Atlas Blideen</t>
  </si>
  <si>
    <t>Koktun Range</t>
  </si>
  <si>
    <t>Monts Logan</t>
  </si>
  <si>
    <t>Chol Tagh</t>
  </si>
  <si>
    <t>Горы Франклина</t>
  </si>
  <si>
    <t>Isla de Príncipe</t>
  </si>
  <si>
    <t>Principe</t>
  </si>
  <si>
    <t>Ilha do Príncipe</t>
  </si>
  <si>
    <t>Принсипи</t>
  </si>
  <si>
    <t>GIN, MLI</t>
  </si>
  <si>
    <t>Мандинго</t>
  </si>
  <si>
    <t>MLI</t>
  </si>
  <si>
    <t>Hombori Tondo</t>
  </si>
  <si>
    <t>Monts Hombori</t>
  </si>
  <si>
    <t>Гомбори Тондо</t>
  </si>
  <si>
    <t>Sierra de la Confusión</t>
  </si>
  <si>
    <t>South America &gt; Brazilian Highlands &gt; Central Highland (Brazil) &gt; Chapadas do Rio São Fransisco &gt; Serra da Tiririca</t>
  </si>
  <si>
    <t>Serra da Tiririca</t>
  </si>
  <si>
    <t>Serra Dois Irmaos</t>
  </si>
  <si>
    <t>Serra Sao Domingos</t>
  </si>
  <si>
    <t>Paramo El Nevado</t>
  </si>
  <si>
    <t>Montes Sabinos</t>
  </si>
  <si>
    <t>Monts Sabins</t>
  </si>
  <si>
    <t>Kuh-e Tun</t>
  </si>
  <si>
    <t>Kuh-e Bakaran</t>
  </si>
  <si>
    <t>IRN, IRQ</t>
  </si>
  <si>
    <t>IRQ</t>
  </si>
  <si>
    <t>Kuh-e Alvand</t>
  </si>
  <si>
    <t>Kuh-e Gabri</t>
  </si>
  <si>
    <t>Kuh-e Baz</t>
  </si>
  <si>
    <t>Ammergauer Alpen</t>
  </si>
  <si>
    <t>Alpes de Ammergau</t>
  </si>
  <si>
    <t>Kuh-e Nay Band</t>
  </si>
  <si>
    <t>Alpes de Provence</t>
  </si>
  <si>
    <t>Western Gapencais Mountains</t>
  </si>
  <si>
    <t>Alpes du Tessin et du Verbano</t>
  </si>
  <si>
    <t>Urner Alpen</t>
  </si>
  <si>
    <t>Alpes Uranaises</t>
  </si>
  <si>
    <t>Alpes Urane</t>
  </si>
  <si>
    <t>Alpes de Vaud</t>
  </si>
  <si>
    <t>Alpes Vaudoises</t>
  </si>
  <si>
    <t>Brandenberger Alpen</t>
  </si>
  <si>
    <t>Alpes de Brandenberg</t>
  </si>
  <si>
    <t>Sierras y Montes de Montefrio Algarinejo</t>
  </si>
  <si>
    <t>Massis de Randa Galdent</t>
  </si>
  <si>
    <t>Kuh-e Darabshah</t>
  </si>
  <si>
    <t>Salzburger Schieferalpen</t>
  </si>
  <si>
    <t>Alpes Schisteuses Salzbourgeoises</t>
  </si>
  <si>
    <t>Зальцбургские Альпы</t>
  </si>
  <si>
    <t>CMR, COG, GAB, GNQ</t>
  </si>
  <si>
    <t>Monts de Cristal</t>
  </si>
  <si>
    <t>Хрустальные горы</t>
  </si>
  <si>
    <t>Восточный хребет</t>
  </si>
  <si>
    <t>Sierras de Guasayan</t>
  </si>
  <si>
    <t>Sierra de Metan</t>
  </si>
  <si>
    <t>Montañas de Dong Phayayen</t>
  </si>
  <si>
    <t>Montagnes de Dong Phaya Yen</t>
  </si>
  <si>
    <t>Донгфаяйен</t>
  </si>
  <si>
    <t>Monts Kitami</t>
  </si>
  <si>
    <t>Serrania de los Saltos</t>
  </si>
  <si>
    <t>Turnitz Alps</t>
  </si>
  <si>
    <t>Türnitzer Alpen</t>
  </si>
  <si>
    <t>Alpes de Türnitz</t>
  </si>
  <si>
    <t>Alpes de Turnitz</t>
  </si>
  <si>
    <t>Préalpes Brescianes</t>
  </si>
  <si>
    <t>Karnische Alpen</t>
  </si>
  <si>
    <t>Alpes Carniques</t>
  </si>
  <si>
    <t>SVN</t>
  </si>
  <si>
    <t>Bosque Bávaro</t>
  </si>
  <si>
    <t>Forêt de Bavière</t>
  </si>
  <si>
    <t>Баварский Лес</t>
  </si>
  <si>
    <t>Rhon Mountains</t>
  </si>
  <si>
    <t>Rhön</t>
  </si>
  <si>
    <t>Рён</t>
  </si>
  <si>
    <t>Chaine des Puys</t>
  </si>
  <si>
    <t>Манское Белогорье</t>
  </si>
  <si>
    <t>Селемджинский Хребет</t>
  </si>
  <si>
    <t>Sierra de Perija (nn)</t>
  </si>
  <si>
    <t>Montes Taita</t>
  </si>
  <si>
    <t>Monts Taita</t>
  </si>
  <si>
    <t>Таита (горы)</t>
  </si>
  <si>
    <t>泰塔山</t>
  </si>
  <si>
    <t>Sierra de los Tuxtlas</t>
  </si>
  <si>
    <t>圖斯特拉斯山脈</t>
  </si>
  <si>
    <t>Pinaleno Mountains</t>
  </si>
  <si>
    <t>Montes Pinaleño</t>
  </si>
  <si>
    <t>горы Пиналено</t>
  </si>
  <si>
    <t>Nébrodes</t>
  </si>
  <si>
    <t>Неброди</t>
  </si>
  <si>
    <t>Sierra de la Estrella</t>
  </si>
  <si>
    <t>Серра-да-Эштрела</t>
  </si>
  <si>
    <t>埃什特雷拉山脈</t>
  </si>
  <si>
    <t>Serra do Caparao</t>
  </si>
  <si>
    <t>CIV</t>
  </si>
  <si>
    <t>Serrania de San Blas</t>
  </si>
  <si>
    <t>Cordillera de San Blas</t>
  </si>
  <si>
    <t>Cordillère de San Blas</t>
  </si>
  <si>
    <t>Cordilheira de San Blas</t>
  </si>
  <si>
    <t>Serrania Paru</t>
  </si>
  <si>
    <t>Santa-Ana-Gebirge</t>
  </si>
  <si>
    <t>Sierra de Santa Ana</t>
  </si>
  <si>
    <t>Monts Santa Ana</t>
  </si>
  <si>
    <t>Montanhas Santa Ana</t>
  </si>
  <si>
    <t>Санта-Ана</t>
  </si>
  <si>
    <t>Sierra de Santa Mónica</t>
  </si>
  <si>
    <t>Monts Santa Monica</t>
  </si>
  <si>
    <t>聖莫尼卡山</t>
  </si>
  <si>
    <t>Nicoya-Halbinsel</t>
  </si>
  <si>
    <t>Península de Nicoya</t>
  </si>
  <si>
    <t>Péninsule de Nicoya</t>
  </si>
  <si>
    <t>尼科亚半岛</t>
  </si>
  <si>
    <t>Montañas Sudirman</t>
  </si>
  <si>
    <t>Chaîne de Sudirman</t>
  </si>
  <si>
    <t>Судирман</t>
  </si>
  <si>
    <t>Cordillera Yushan</t>
  </si>
  <si>
    <t>Chaîne du Yushan</t>
  </si>
  <si>
    <t>Юйшань</t>
  </si>
  <si>
    <t>Vogesen</t>
  </si>
  <si>
    <t>Cordillera de los Vosgos</t>
  </si>
  <si>
    <t>Massif des Vosges</t>
  </si>
  <si>
    <t>Vosges</t>
  </si>
  <si>
    <t>佛日山脈</t>
  </si>
  <si>
    <t>Коргонский Хребет</t>
  </si>
  <si>
    <t>Cherginski range</t>
  </si>
  <si>
    <t>Сетте-Дабан</t>
  </si>
  <si>
    <t>Sierra de Abajo</t>
  </si>
  <si>
    <t>Outeniqua-Berge</t>
  </si>
  <si>
    <t>Monts Outeniqua</t>
  </si>
  <si>
    <t>Оутениква</t>
  </si>
  <si>
    <t>奧特尼夸山脈</t>
  </si>
  <si>
    <t>Montes Wicklow</t>
  </si>
  <si>
    <t>Montagnes de Wicklow</t>
  </si>
  <si>
    <t>Уиклоу</t>
  </si>
  <si>
    <t>威克洛山脈</t>
  </si>
  <si>
    <t>GEO, TUR</t>
  </si>
  <si>
    <t>Yalnizcam Mountains</t>
  </si>
  <si>
    <t>Arsiani-Gebirge</t>
  </si>
  <si>
    <t>Арсианский хребет</t>
  </si>
  <si>
    <t>North America &gt; American Cordillera (North America) &gt; Rocky Mountains &gt; Central Montana Rocky Mountains &gt; West Central Montana Ranges &gt; Bolder Batholith &gt; Boulder Mountains (Montana)</t>
  </si>
  <si>
    <t>Boulder Mountains (Montana)</t>
  </si>
  <si>
    <t>Montes de Leon (nn)</t>
  </si>
  <si>
    <t>CHN, MMR, THA</t>
  </si>
  <si>
    <t>Montañas Simen</t>
  </si>
  <si>
    <t>Mont Simien</t>
  </si>
  <si>
    <t>Сымен</t>
  </si>
  <si>
    <t>Montañas Chimanimani</t>
  </si>
  <si>
    <t>Arfakgebirge</t>
  </si>
  <si>
    <t>Montañas Arfak</t>
  </si>
  <si>
    <t>Monts Arfak</t>
  </si>
  <si>
    <t>Montanhas Arfak</t>
  </si>
  <si>
    <t>Арфак (горы)</t>
  </si>
  <si>
    <t>Usambara-Berge</t>
  </si>
  <si>
    <t>烏桑巴拉山脈</t>
  </si>
  <si>
    <t>Cordillera Zeravshan</t>
  </si>
  <si>
    <t>Monts Zeravchan</t>
  </si>
  <si>
    <t>CAF</t>
  </si>
  <si>
    <t>CZE</t>
  </si>
  <si>
    <t>Dedegol Mountains</t>
  </si>
  <si>
    <t>Finisterre-Gebirge</t>
  </si>
  <si>
    <t>Montes Finisterre</t>
  </si>
  <si>
    <t>Monts Finisterre</t>
  </si>
  <si>
    <t>Финистерре</t>
  </si>
  <si>
    <t>菲尼斯特雷岭</t>
  </si>
  <si>
    <t>COD, COG</t>
  </si>
  <si>
    <t>Ararat</t>
  </si>
  <si>
    <t>Monte Ararat</t>
  </si>
  <si>
    <t>Mont Ararat</t>
  </si>
  <si>
    <t>Massif du Vercors</t>
  </si>
  <si>
    <t>Nyz'Kohirni Skhidnyts'Ko-Mizuns'Ki Beskydy</t>
  </si>
  <si>
    <t>Polonyny Beshchads'Ki</t>
  </si>
  <si>
    <t>Sierra de Avila</t>
  </si>
  <si>
    <t>Oberhalbsteiner Alpen</t>
  </si>
  <si>
    <t>AUT, CHE, ITA</t>
  </si>
  <si>
    <t>Sesvennagruppe</t>
  </si>
  <si>
    <t>Alpes de Sesvenna</t>
  </si>
  <si>
    <t>Alpes de Val Mustair</t>
  </si>
  <si>
    <t>Сесвенна</t>
  </si>
  <si>
    <t>Zederberge</t>
  </si>
  <si>
    <t>Седерберг</t>
  </si>
  <si>
    <t>Collines de Povungnituk</t>
  </si>
  <si>
    <t>Besparmak Mountains</t>
  </si>
  <si>
    <t>Pic Bogda</t>
  </si>
  <si>
    <t>Bogda Feng</t>
  </si>
  <si>
    <t>Богдо-Ула</t>
  </si>
  <si>
    <t>Babors</t>
  </si>
  <si>
    <t>幕阜山</t>
  </si>
  <si>
    <t>Savalan</t>
  </si>
  <si>
    <t>撒巴蘭火山</t>
  </si>
  <si>
    <t>Monts Karkas</t>
  </si>
  <si>
    <t>Кух-е каркас</t>
  </si>
  <si>
    <t>Borde Mogollón</t>
  </si>
  <si>
    <t>Montanas de la Flor</t>
  </si>
  <si>
    <t>Mount-Kenya-Massiv</t>
  </si>
  <si>
    <t>Monte Kenia</t>
  </si>
  <si>
    <t>Mont Kenya</t>
  </si>
  <si>
    <t>Monte Quénia</t>
  </si>
  <si>
    <t>Кения</t>
  </si>
  <si>
    <t>肯尼亚山</t>
  </si>
  <si>
    <t>Nemercka Mountains</t>
  </si>
  <si>
    <t>Montañas Nguru</t>
  </si>
  <si>
    <t>Monts Nguru</t>
  </si>
  <si>
    <t>恩古魯山脈</t>
  </si>
  <si>
    <t>Pare-Gebirge</t>
  </si>
  <si>
    <t>帕雷山脈</t>
  </si>
  <si>
    <t>Nowaja Semlja</t>
  </si>
  <si>
    <t>Nueva Zembla</t>
  </si>
  <si>
    <t>Nouvelle-Zemble</t>
  </si>
  <si>
    <t>Nova Zembla</t>
  </si>
  <si>
    <t>新地岛</t>
  </si>
  <si>
    <t>Ōu-Gebirge</t>
  </si>
  <si>
    <t>Monts Ōu</t>
  </si>
  <si>
    <t>Оу</t>
  </si>
  <si>
    <t>奧羽山脈</t>
  </si>
  <si>
    <t>Monte Elgon</t>
  </si>
  <si>
    <t>Mont Elgon</t>
  </si>
  <si>
    <t>埃爾貢山</t>
  </si>
  <si>
    <t>恒山</t>
  </si>
  <si>
    <t>Montañas Jenti</t>
  </si>
  <si>
    <t>Monts Khentii</t>
  </si>
  <si>
    <t>Montanhas Khentii</t>
  </si>
  <si>
    <t>Хэнтэй</t>
  </si>
  <si>
    <t>Horh Uul</t>
  </si>
  <si>
    <t>CHE, DEU, FRA</t>
  </si>
  <si>
    <t>Massif du Jura</t>
  </si>
  <si>
    <t>侏罗山</t>
  </si>
  <si>
    <t>Амнокканское нагорье</t>
  </si>
  <si>
    <t>Dussye Alin Range</t>
  </si>
  <si>
    <t>KAZ, KGZ</t>
  </si>
  <si>
    <t>Grande Canarie</t>
  </si>
  <si>
    <t>Grã Canária</t>
  </si>
  <si>
    <t>Гран-Канария</t>
  </si>
  <si>
    <t>大加那利岛</t>
  </si>
  <si>
    <t>Alangup Qaqai</t>
  </si>
  <si>
    <t>Isla Graciosa</t>
  </si>
  <si>
    <t>Ilha Graciosa</t>
  </si>
  <si>
    <t>Грасиоза</t>
  </si>
  <si>
    <t>Île Secretary</t>
  </si>
  <si>
    <t>Ilha Secretary</t>
  </si>
  <si>
    <t>Секретари</t>
  </si>
  <si>
    <t>Бенмор</t>
  </si>
  <si>
    <t>Хребет Янкан</t>
  </si>
  <si>
    <t>Montes Comeragh</t>
  </si>
  <si>
    <t>Serrania de Piojo</t>
  </si>
  <si>
    <t>Serrania de Ayapel</t>
  </si>
  <si>
    <t>Sabana de Bogota</t>
  </si>
  <si>
    <t>TCD</t>
  </si>
  <si>
    <t>Ouaddai Highlands</t>
  </si>
  <si>
    <t>South America &gt; Brazilian Highlands &gt; Atlantic Plateau (Brazil) &gt; Serra Negra (NE Brazil)</t>
  </si>
  <si>
    <t>Serra Negra (NE Brazil)</t>
  </si>
  <si>
    <t>Smjorfjoll</t>
  </si>
  <si>
    <t>GNQ</t>
  </si>
  <si>
    <t>Annobon</t>
  </si>
  <si>
    <t>Ano Bom</t>
  </si>
  <si>
    <t>Аннобон</t>
  </si>
  <si>
    <t>SGS</t>
  </si>
  <si>
    <t>Isla de Elba</t>
  </si>
  <si>
    <t>Île d'Elbe</t>
  </si>
  <si>
    <t>Ilha de Elba</t>
  </si>
  <si>
    <t>Эльба</t>
  </si>
  <si>
    <t>Isla Vulcano</t>
  </si>
  <si>
    <t>Вулькано</t>
  </si>
  <si>
    <t>Китойские Гольцы</t>
  </si>
  <si>
    <t>Чикоконский хребет</t>
  </si>
  <si>
    <t>Montes Yáblonoi</t>
  </si>
  <si>
    <t>Monts Iablonovy</t>
  </si>
  <si>
    <t>Яблоновый хребет</t>
  </si>
  <si>
    <t>Cadena Moonbi</t>
  </si>
  <si>
    <t>KHM</t>
  </si>
  <si>
    <t>Likhi</t>
  </si>
  <si>
    <t>Chaîne de Likhi</t>
  </si>
  <si>
    <t>Cordilheiras Likhi</t>
  </si>
  <si>
    <t>Лихский хребет</t>
  </si>
  <si>
    <t>Гауа</t>
  </si>
  <si>
    <t>Вити-Леву</t>
  </si>
  <si>
    <t>Serrania de Chiribiquete</t>
  </si>
  <si>
    <t>Sierra de Chiribiquete</t>
  </si>
  <si>
    <t>Isla de Ambon</t>
  </si>
  <si>
    <t>Amboina</t>
  </si>
  <si>
    <t>Амбон</t>
  </si>
  <si>
    <t>Montes de Crimea</t>
  </si>
  <si>
    <t>Monts de Crimée</t>
  </si>
  <si>
    <t>Montes da Crimeia</t>
  </si>
  <si>
    <t>Крымские горы</t>
  </si>
  <si>
    <t>BGR, TUR</t>
  </si>
  <si>
    <t>Istranca</t>
  </si>
  <si>
    <t>Strandzha</t>
  </si>
  <si>
    <t>Странджа</t>
  </si>
  <si>
    <t>ARM, AZE</t>
  </si>
  <si>
    <t>Sewangebirge</t>
  </si>
  <si>
    <t>Montes Sicanos</t>
  </si>
  <si>
    <t>Сиканские горы</t>
  </si>
  <si>
    <t>DZA, LBY, NER</t>
  </si>
  <si>
    <t>Тассилин-Адджер</t>
  </si>
  <si>
    <t>Vesteralen</t>
  </si>
  <si>
    <t>Meseta Patagonica (nn)</t>
  </si>
  <si>
    <t>Sierra Espuna</t>
  </si>
  <si>
    <t>Cordillère de la Ramada</t>
  </si>
  <si>
    <t>Monts Mahale</t>
  </si>
  <si>
    <t>Махали</t>
  </si>
  <si>
    <t>Darwaskette</t>
  </si>
  <si>
    <t>Chaînon Darvaz</t>
  </si>
  <si>
    <t>Дарвазский хребет</t>
  </si>
  <si>
    <t>Montes de Ksour</t>
  </si>
  <si>
    <t>Monts des Ksour</t>
  </si>
  <si>
    <t>Isla Flinders</t>
  </si>
  <si>
    <t>Ilha Flinders</t>
  </si>
  <si>
    <t>Флиндерс</t>
  </si>
  <si>
    <t>Montes Acaraí</t>
  </si>
  <si>
    <t>Serra do Acaraí</t>
  </si>
  <si>
    <t>CRI, PAN</t>
  </si>
  <si>
    <t>Cerros de Escazu</t>
  </si>
  <si>
    <t>Montañas Saltoro</t>
  </si>
  <si>
    <t>Monts Saltoro</t>
  </si>
  <si>
    <t>Montes Aorangi</t>
  </si>
  <si>
    <t>Monts Aorangi</t>
  </si>
  <si>
    <t>Браеберн</t>
  </si>
  <si>
    <t>Cordillera Craigieburn</t>
  </si>
  <si>
    <t>Monts Oban</t>
  </si>
  <si>
    <t>GIN, LBR</t>
  </si>
  <si>
    <t>Cordillera del Panteón</t>
  </si>
  <si>
    <t>BIH, HRV, MNE</t>
  </si>
  <si>
    <t>Alto Tatra</t>
  </si>
  <si>
    <t>Hautes Tatras</t>
  </si>
  <si>
    <t>Высокие Татры</t>
  </si>
  <si>
    <t>Belezma</t>
  </si>
  <si>
    <t>Cordillera de Markotj</t>
  </si>
  <si>
    <t>Маркотхский хребет</t>
  </si>
  <si>
    <t>Montes Auruncos</t>
  </si>
  <si>
    <t>Monts Aurunces</t>
  </si>
  <si>
    <t>Аврункские горы</t>
  </si>
  <si>
    <t>AZE, RUS</t>
  </si>
  <si>
    <t>Богосский хребет</t>
  </si>
  <si>
    <t>MOZ, ZMB</t>
  </si>
  <si>
    <t>Serrania de las Fuentes de Invierno</t>
  </si>
  <si>
    <t>Monts Bradshaw</t>
  </si>
  <si>
    <t>Sierra de Villabandin</t>
  </si>
  <si>
    <t>Chaînon Sawback</t>
  </si>
  <si>
    <t>Montanas de Huapi</t>
  </si>
  <si>
    <t>Sierras de Portiello y Galardon</t>
  </si>
  <si>
    <t>TZA, ZMB</t>
  </si>
  <si>
    <t>Sierra del Chocolate</t>
  </si>
  <si>
    <t>Montagnes Little San Bernardino</t>
  </si>
  <si>
    <t>Eurasia &gt; Europe &gt; Southwest European Highlands &gt; Cantabrian Mountains &gt; Asturian Massif &gt; Sierras de la Fonsagrada</t>
  </si>
  <si>
    <t>Sierras de la Fonsagrada</t>
  </si>
  <si>
    <t>Montañas de la Superstición</t>
  </si>
  <si>
    <t>Monts de la Superstition</t>
  </si>
  <si>
    <t>Monts Pryor</t>
  </si>
  <si>
    <t>Alpes Apuanos</t>
  </si>
  <si>
    <t>Апуанские Альпы</t>
  </si>
  <si>
    <t>Олюторский хребет</t>
  </si>
  <si>
    <t>Sierra del Escudo de Cabuerniga</t>
  </si>
  <si>
    <t>Cordillera de los Estados Unidos</t>
  </si>
  <si>
    <t>Chaîne United States</t>
  </si>
  <si>
    <t>Юнайтед-Стейтс</t>
  </si>
  <si>
    <t>Sierra de los Órganos (Nuevo México)</t>
  </si>
  <si>
    <t>Altan Hohiy</t>
  </si>
  <si>
    <t>Hogafjellet</t>
  </si>
  <si>
    <t>Isla de San Pablo</t>
  </si>
  <si>
    <t>Île Saint-Paul</t>
  </si>
  <si>
    <t>São Paulo</t>
  </si>
  <si>
    <t>Сен-Поль</t>
  </si>
  <si>
    <t>Hovchiyn Nuruu</t>
  </si>
  <si>
    <t>Monts Codru-Moma</t>
  </si>
  <si>
    <t>Beskidian Piedmont</t>
  </si>
  <si>
    <t>Eurasia &gt; Europe &gt; East European Highlands &gt; Carpathian Mountains &gt; Eastern Carpathians &gt; Outer Eastern Carpathians &gt; Low Beskids &gt; Beskidian Piedmont</t>
  </si>
  <si>
    <t>Saris Highlands</t>
  </si>
  <si>
    <t>Akcababa Mountains</t>
  </si>
  <si>
    <t>Kysucka Vrchovina</t>
  </si>
  <si>
    <t>Skorusinske Vrchy</t>
  </si>
  <si>
    <t>Скорушинске Врхи</t>
  </si>
  <si>
    <t>Levoca Mountains</t>
  </si>
  <si>
    <t>Cordon Leleque</t>
  </si>
  <si>
    <t>Serrania de la Fragua</t>
  </si>
  <si>
    <t>Store Borgefjell</t>
  </si>
  <si>
    <t>Sierra Taquetren</t>
  </si>
  <si>
    <t>Blafjall</t>
  </si>
  <si>
    <t>Putyl'S'Ka Verkhovyna</t>
  </si>
  <si>
    <t>Bystryts'Ke Gorgans'Ke Krayove Nuz'Kohirya</t>
  </si>
  <si>
    <t>Dzuun Sayhan Uul</t>
  </si>
  <si>
    <t>Grafjell-Rommundfjell</t>
  </si>
  <si>
    <t>Kanto Mountains</t>
  </si>
  <si>
    <t>Montañas Hida</t>
  </si>
  <si>
    <t>Monts Hida</t>
  </si>
  <si>
    <t>Montanhas de Hida</t>
  </si>
  <si>
    <t>Capatana Mountains</t>
  </si>
  <si>
    <t>Bodvianska Pahorkatina (Zapad)</t>
  </si>
  <si>
    <t>Meses Mountains</t>
  </si>
  <si>
    <t>Montes Meseş</t>
  </si>
  <si>
    <t>Месеш</t>
  </si>
  <si>
    <t>Sureanu Mountains</t>
  </si>
  <si>
    <t>BDI, RWA, TZA</t>
  </si>
  <si>
    <t>Krystalichne Vysokohirya Popa Ivana</t>
  </si>
  <si>
    <t>Macizo de Caliman</t>
  </si>
  <si>
    <t>Келиманские горы</t>
  </si>
  <si>
    <t>Tahití</t>
  </si>
  <si>
    <t>Taiti</t>
  </si>
  <si>
    <t>Таити</t>
  </si>
  <si>
    <t>Амбрим</t>
  </si>
  <si>
    <t>Futuna (Vanuatu)</t>
  </si>
  <si>
    <t>Футуна</t>
  </si>
  <si>
    <t>Van Dogusu Mountains</t>
  </si>
  <si>
    <t>Kuh-e Chastab</t>
  </si>
  <si>
    <t>Тутуила</t>
  </si>
  <si>
    <t>Блу-Маунтинс (Ямайка)</t>
  </si>
  <si>
    <t>Kuh-e Paiyeh</t>
  </si>
  <si>
    <t>Monts Liupan</t>
  </si>
  <si>
    <t>六盘山</t>
  </si>
  <si>
    <t>Akcakoca Mountains</t>
  </si>
  <si>
    <t>Carrasqueta</t>
  </si>
  <si>
    <t>Sierra del Rincón (Arizona)</t>
  </si>
  <si>
    <t>Monts Rincon</t>
  </si>
  <si>
    <t>Rottenmann and Wolz Tauern</t>
  </si>
  <si>
    <t>Rottenmanner und Wölzer Tauern</t>
  </si>
  <si>
    <t>Tauern de Rottenmann e de Wolz</t>
  </si>
  <si>
    <t>Wulingyuan</t>
  </si>
  <si>
    <t>武陵源</t>
  </si>
  <si>
    <t>VCT</t>
  </si>
  <si>
    <t>Isla de San Vicente</t>
  </si>
  <si>
    <t>Saint-Vincent</t>
  </si>
  <si>
    <t>Ilha de São Vicente</t>
  </si>
  <si>
    <t>Сент-Винсент</t>
  </si>
  <si>
    <t>Isla Alor</t>
  </si>
  <si>
    <t>Alor</t>
  </si>
  <si>
    <t>Алор</t>
  </si>
  <si>
    <t>Sierra del Barbanza</t>
  </si>
  <si>
    <t>KAZ, KGZ, UZB</t>
  </si>
  <si>
    <t>Угамский хребет</t>
  </si>
  <si>
    <t>Massif de l'Embrunais</t>
  </si>
  <si>
    <t>Isla Ticao</t>
  </si>
  <si>
    <t>Ticao</t>
  </si>
  <si>
    <t>Monts de Vaucluse</t>
  </si>
  <si>
    <t>Montañas Laguna</t>
  </si>
  <si>
    <t>Monts Laguna</t>
  </si>
  <si>
    <t>Isla Rapu-Rapu</t>
  </si>
  <si>
    <t>Cordillera Jucuaran-Intipuca</t>
  </si>
  <si>
    <t>Lang Shan</t>
  </si>
  <si>
    <t>GTM, MEX, SLV</t>
  </si>
  <si>
    <t>Лангеберх</t>
  </si>
  <si>
    <t>拉達克山脈</t>
  </si>
  <si>
    <t>Misima</t>
  </si>
  <si>
    <t>Мисима (остров, Папуа — Новая Гвинея)</t>
  </si>
  <si>
    <t>Kuh-e Jain</t>
  </si>
  <si>
    <t>Kuh-e Sefid</t>
  </si>
  <si>
    <t>Datca Peninsula</t>
  </si>
  <si>
    <t>Рота</t>
  </si>
  <si>
    <t>Meseta de Uncompahgre</t>
  </si>
  <si>
    <t>Uludag</t>
  </si>
  <si>
    <t>Ulu Dag</t>
  </si>
  <si>
    <t>Хамрин</t>
  </si>
  <si>
    <t>Hualālai</t>
  </si>
  <si>
    <t>Hualalai</t>
  </si>
  <si>
    <t>Klekovaca Grmec Mountains</t>
  </si>
  <si>
    <t>Posht-e-Kuh</t>
  </si>
  <si>
    <t>Montañas de Prades</t>
  </si>
  <si>
    <t>Serrania de Cuenca</t>
  </si>
  <si>
    <t>Sierras de Palomera y Lidon</t>
  </si>
  <si>
    <t>Monts Hamersley</t>
  </si>
  <si>
    <t>Хамерсли (хребет)</t>
  </si>
  <si>
    <t>Montañas Rila</t>
  </si>
  <si>
    <t>Рила</t>
  </si>
  <si>
    <t>里拉山脉</t>
  </si>
  <si>
    <t>Sierra de Gudar</t>
  </si>
  <si>
    <t>Serra do Espigao</t>
  </si>
  <si>
    <t>BLZ, GTM</t>
  </si>
  <si>
    <t>Sierra de Chamá</t>
  </si>
  <si>
    <t>Montañas Challenger</t>
  </si>
  <si>
    <t>Monts Challenger</t>
  </si>
  <si>
    <t>Sierra de Bahoruco</t>
  </si>
  <si>
    <t>Chaîne de Baoruco</t>
  </si>
  <si>
    <t>Montes de Cantal</t>
  </si>
  <si>
    <t>Канталь (горный массив)</t>
  </si>
  <si>
    <t>Sierra de Retin, La Plata y Fates</t>
  </si>
  <si>
    <t>內布利納峰</t>
  </si>
  <si>
    <t>Sierra del Tablon</t>
  </si>
  <si>
    <t>Serrania de Maje</t>
  </si>
  <si>
    <t>Serranía de Majé</t>
  </si>
  <si>
    <t>Chaînon Rainbow</t>
  </si>
  <si>
    <t>Ilha Victoria</t>
  </si>
  <si>
    <t>Остров Виктория (Лагос)</t>
  </si>
  <si>
    <t>MOZ, MWI, ZMB</t>
  </si>
  <si>
    <t>Guera Highlands</t>
  </si>
  <si>
    <t>Sierra de Olte</t>
  </si>
  <si>
    <t>Lovcen</t>
  </si>
  <si>
    <t>Monte Lovćen</t>
  </si>
  <si>
    <t>Mont Lovćen</t>
  </si>
  <si>
    <t>Ловчен</t>
  </si>
  <si>
    <t>Сьерра-Невада-де-Санта-Марта</t>
  </si>
  <si>
    <t>圣玛尔塔内华达山脉</t>
  </si>
  <si>
    <t>Jost Van Dyke</t>
  </si>
  <si>
    <t>Йост-ван-Дейк</t>
  </si>
  <si>
    <t>Sierra de Pie de Palo</t>
  </si>
  <si>
    <t>Isla de Dinagat</t>
  </si>
  <si>
    <t>Île Dinagat</t>
  </si>
  <si>
    <t>韋拉斯科山脈</t>
  </si>
  <si>
    <t>Pampa do Tamarugal</t>
  </si>
  <si>
    <t>塔馬魯加爾大草原</t>
  </si>
  <si>
    <t>Sierra de San Jacinto</t>
  </si>
  <si>
    <t>Monts San Jacinto</t>
  </si>
  <si>
    <t>Montes San Jacinto</t>
  </si>
  <si>
    <t>Сан-Хасинто</t>
  </si>
  <si>
    <t>Наксос</t>
  </si>
  <si>
    <t>LAO</t>
  </si>
  <si>
    <t>Cordillera Gawler</t>
  </si>
  <si>
    <t>Chaîne Gawler</t>
  </si>
  <si>
    <t>Голер</t>
  </si>
  <si>
    <t>Pangeo</t>
  </si>
  <si>
    <t>Pangée</t>
  </si>
  <si>
    <t>Monts Owl Creek</t>
  </si>
  <si>
    <t>Sierra de Gibalbin</t>
  </si>
  <si>
    <t>Saruwaged-Gebirge</t>
  </si>
  <si>
    <t>Сарувагед</t>
  </si>
  <si>
    <t>薩魯瓦吉德嶺</t>
  </si>
  <si>
    <t>Montes Lofty</t>
  </si>
  <si>
    <t>Chaîne du Mont-Lofty</t>
  </si>
  <si>
    <t>Маунт-Лофти (хребет)</t>
  </si>
  <si>
    <t>Вануа-Лава</t>
  </si>
  <si>
    <t>Маэво</t>
  </si>
  <si>
    <t>Вануа-Леву</t>
  </si>
  <si>
    <t>TLS</t>
  </si>
  <si>
    <t>Ataúro</t>
  </si>
  <si>
    <t>Атауро</t>
  </si>
  <si>
    <t>Isla Resolución</t>
  </si>
  <si>
    <t>Резольюшен</t>
  </si>
  <si>
    <t>Serranias Chiquitanas (nn)</t>
  </si>
  <si>
    <t>Isla Melville</t>
  </si>
  <si>
    <t>Île Melville</t>
  </si>
  <si>
    <t>Ilha Melville</t>
  </si>
  <si>
    <t>Мелвилл</t>
  </si>
  <si>
    <t>VNM</t>
  </si>
  <si>
    <t>Monts Kaumajet</t>
  </si>
  <si>
    <t>Monts Princess Margaret</t>
  </si>
  <si>
    <t>Air Mountains (nn)</t>
  </si>
  <si>
    <t>Montes Groulx</t>
  </si>
  <si>
    <t>Cordon del Plata</t>
  </si>
  <si>
    <t>Sierra Vicuna Mackenna</t>
  </si>
  <si>
    <t>Chaînon Vermilion</t>
  </si>
  <si>
    <t>Cordilheira de Petchabun</t>
  </si>
  <si>
    <t>Хиндурадж</t>
  </si>
  <si>
    <t>Биоково</t>
  </si>
  <si>
    <t>Ганеш-Гимал</t>
  </si>
  <si>
    <t>Monts Siskiyou</t>
  </si>
  <si>
    <t>Сискию</t>
  </si>
  <si>
    <t>Montañas Togo</t>
  </si>
  <si>
    <t>Chaîne de l'Atacora</t>
  </si>
  <si>
    <t>Montanhas Togo</t>
  </si>
  <si>
    <t>Атакора</t>
  </si>
  <si>
    <t>ARM, GEO</t>
  </si>
  <si>
    <t>Dschawacheti-Gebirge</t>
  </si>
  <si>
    <t>Джавахетский хребет</t>
  </si>
  <si>
    <t>Гарц</t>
  </si>
  <si>
    <t>Montes Rimutaka</t>
  </si>
  <si>
    <t>Nudo de Paramillo</t>
  </si>
  <si>
    <t>Monts Akhlun</t>
  </si>
  <si>
    <t>ISR, JOR, SYR</t>
  </si>
  <si>
    <t>Гашербрум</t>
  </si>
  <si>
    <t>Eurasia &gt; Western Asia &gt; Iranian Plateau &gt; Zagros Mountains &gt; South Central Zagros &gt; South Central Zagros# (nn)</t>
  </si>
  <si>
    <t>South Central Zagros (nn)</t>
  </si>
  <si>
    <t>Alpes de la Trinité</t>
  </si>
  <si>
    <t>Sierra de Tendenera</t>
  </si>
  <si>
    <t>Tsushima</t>
  </si>
  <si>
    <t>Île Tsushima</t>
  </si>
  <si>
    <t>Ilha de Tsushima</t>
  </si>
  <si>
    <t>Цусима</t>
  </si>
  <si>
    <t>Serra de Gredos</t>
  </si>
  <si>
    <t>Сьерра-де-Гредос</t>
  </si>
  <si>
    <t>Cordillera de Mochara</t>
  </si>
  <si>
    <t>Месхетский хребет</t>
  </si>
  <si>
    <t>Colinas de Chittagong</t>
  </si>
  <si>
    <t>吉大港山區</t>
  </si>
  <si>
    <t>Cordillera de Soutpansberg</t>
  </si>
  <si>
    <t>Сумба</t>
  </si>
  <si>
    <t>Monts Rubeho</t>
  </si>
  <si>
    <t>Massis de Beret</t>
  </si>
  <si>
    <t>Massif de Beret</t>
  </si>
  <si>
    <t>Plateau Bogong</t>
  </si>
  <si>
    <t>Serra do Marao</t>
  </si>
  <si>
    <t>Isla Marión</t>
  </si>
  <si>
    <t>Île Marion</t>
  </si>
  <si>
    <t>SHN</t>
  </si>
  <si>
    <t>Isla Santa Elena</t>
  </si>
  <si>
    <t>Sainte-Hélène</t>
  </si>
  <si>
    <t>Santa Helena</t>
  </si>
  <si>
    <t>Остров Святой Елены</t>
  </si>
  <si>
    <t>HMD</t>
  </si>
  <si>
    <t>Serra Nevada</t>
  </si>
  <si>
    <t>Chaînon Gabilan</t>
  </si>
  <si>
    <t>Montañas Slieve Bloom</t>
  </si>
  <si>
    <t>Слив Блум</t>
  </si>
  <si>
    <t>Montañas Knockmealdown</t>
  </si>
  <si>
    <t>Cordillera Hayes</t>
  </si>
  <si>
    <t>Sierra de Tunahi</t>
  </si>
  <si>
    <t>Monts Cyclope</t>
  </si>
  <si>
    <t>CIV, GIN</t>
  </si>
  <si>
    <t>Montes del Toura</t>
  </si>
  <si>
    <t>Monts du Toura</t>
  </si>
  <si>
    <t>Sierra de Hualfin</t>
  </si>
  <si>
    <t>Monts Loma</t>
  </si>
  <si>
    <t>Montanhas Loma</t>
  </si>
  <si>
    <t>Kuh-e Taftan</t>
  </si>
  <si>
    <t>Taftan</t>
  </si>
  <si>
    <t>塔夫坦火山</t>
  </si>
  <si>
    <t>Chaînon Kananaskis</t>
  </si>
  <si>
    <t>Isla Komodo</t>
  </si>
  <si>
    <t>Комодо</t>
  </si>
  <si>
    <t>Collines de Buda</t>
  </si>
  <si>
    <t>Pozeska Gora</t>
  </si>
  <si>
    <t>Zambales-Berge</t>
  </si>
  <si>
    <t>Montes Zambales</t>
  </si>
  <si>
    <t>Monts Zambales</t>
  </si>
  <si>
    <t>Montanhas Zambales</t>
  </si>
  <si>
    <t>三描礼士山脉</t>
  </si>
  <si>
    <t>NPL</t>
  </si>
  <si>
    <t>Annapurna</t>
  </si>
  <si>
    <t>Аннапурна</t>
  </si>
  <si>
    <t>CHN, KGZ, TJK</t>
  </si>
  <si>
    <t>Chaînon Trans-Alaï</t>
  </si>
  <si>
    <t>Заалайский хребет</t>
  </si>
  <si>
    <t>Île Freycinet</t>
  </si>
  <si>
    <t>Isla de Lord Howe</t>
  </si>
  <si>
    <t>Île Lord Howe</t>
  </si>
  <si>
    <t>Ilha de Lord Howe</t>
  </si>
  <si>
    <t>Лорд-Хау</t>
  </si>
  <si>
    <t>Isla Selayar</t>
  </si>
  <si>
    <t>Selayar</t>
  </si>
  <si>
    <t>Ilha Selayar</t>
  </si>
  <si>
    <t>Serrania de Pinche</t>
  </si>
  <si>
    <t>Serrania de los Paraguas</t>
  </si>
  <si>
    <t>Isla Gran Malvina</t>
  </si>
  <si>
    <t>Île de Grande Malouine</t>
  </si>
  <si>
    <t>Malvina Ocidental</t>
  </si>
  <si>
    <t>Западный Фолкленд</t>
  </si>
  <si>
    <t>Sierra Nevada de Merida</t>
  </si>
  <si>
    <t>Montes Byrranga</t>
  </si>
  <si>
    <t>Monts Byrranga</t>
  </si>
  <si>
    <t>Reipholsfjoll</t>
  </si>
  <si>
    <t>Isla de Flores</t>
  </si>
  <si>
    <t>Florès</t>
  </si>
  <si>
    <t>Флорес</t>
  </si>
  <si>
    <t>CZE, DEU</t>
  </si>
  <si>
    <t>Erzgebirge</t>
  </si>
  <si>
    <t>Montes Metálicos</t>
  </si>
  <si>
    <t>Monts Métallifères</t>
  </si>
  <si>
    <t>Montes Metalíferos</t>
  </si>
  <si>
    <t>Рудные горы</t>
  </si>
  <si>
    <t>Montañas Mugodzhar</t>
  </si>
  <si>
    <t>Monts Mougodjar</t>
  </si>
  <si>
    <t>Montes Mugodzhar</t>
  </si>
  <si>
    <t>Мугоджары</t>
  </si>
  <si>
    <t>Sierra de San Emigdio</t>
  </si>
  <si>
    <t>Енисейский кряж</t>
  </si>
  <si>
    <t>Иолго</t>
  </si>
  <si>
    <t>Chaînon Shakhdara</t>
  </si>
  <si>
    <t>Шахдаринский хребет</t>
  </si>
  <si>
    <t>Teffedest-Berge</t>
  </si>
  <si>
    <t>Mahe</t>
  </si>
  <si>
    <t>Ilha de Mahé</t>
  </si>
  <si>
    <t>Маэ</t>
  </si>
  <si>
    <t>Luliang Mountains (nn)</t>
  </si>
  <si>
    <t>Djebel Marra</t>
  </si>
  <si>
    <t>Jebel Marra</t>
  </si>
  <si>
    <t>Марра</t>
  </si>
  <si>
    <t>Isla Achill</t>
  </si>
  <si>
    <t>Île d'Achill</t>
  </si>
  <si>
    <t>Акилл</t>
  </si>
  <si>
    <t>Илирнейский кряж</t>
  </si>
  <si>
    <t>Шелагский Хребет</t>
  </si>
  <si>
    <t>Sierra de Santa Susana</t>
  </si>
  <si>
    <t>Montes Gaoligong</t>
  </si>
  <si>
    <t>高黎贡山</t>
  </si>
  <si>
    <t>Isla Unimak</t>
  </si>
  <si>
    <t>Île Unimak</t>
  </si>
  <si>
    <t>Ilha Unimak</t>
  </si>
  <si>
    <t>Унимак</t>
  </si>
  <si>
    <t>Sierra de Magdalena</t>
  </si>
  <si>
    <t>Citerón</t>
  </si>
  <si>
    <t>Mont Cithéron</t>
  </si>
  <si>
    <t>Monte Citerão</t>
  </si>
  <si>
    <t>Китерон</t>
  </si>
  <si>
    <t>Monts de Téboursouk</t>
  </si>
  <si>
    <t>Cordillera Entre Ríos</t>
  </si>
  <si>
    <t>Montes Lepinos</t>
  </si>
  <si>
    <t>Monts Lépins</t>
  </si>
  <si>
    <t>Улан-Дабан</t>
  </si>
  <si>
    <t>SYR, TUR</t>
  </si>
  <si>
    <t>Dschebel Ansariye</t>
  </si>
  <si>
    <t>Djébel Ansariyeh</t>
  </si>
  <si>
    <t>Джебель-Ансария</t>
  </si>
  <si>
    <t>Serrania del Interior Occidental</t>
  </si>
  <si>
    <t>Sierra de Tucson</t>
  </si>
  <si>
    <t>Monts Tucson</t>
  </si>
  <si>
    <t>Humboldtgebirge (Nordamerika)</t>
  </si>
  <si>
    <t>Tuwaiq</t>
  </si>
  <si>
    <t>Тувайк</t>
  </si>
  <si>
    <t>荊山 (山脈)</t>
  </si>
  <si>
    <t>Barberton Makhonjwa</t>
  </si>
  <si>
    <t>Montanhas Barberton Makhonjwa</t>
  </si>
  <si>
    <t>Sierra de Quilmes</t>
  </si>
  <si>
    <t>CHN, LAO, MMR</t>
  </si>
  <si>
    <t>Цаган-Хуртэй</t>
  </si>
  <si>
    <t>Montes Huiarau</t>
  </si>
  <si>
    <t>Serrania Turagua</t>
  </si>
  <si>
    <t>霍斯山脉</t>
  </si>
  <si>
    <t>Cordillère Azanaques</t>
  </si>
  <si>
    <t>Helan-Gebirge</t>
  </si>
  <si>
    <t>Montañas Helan</t>
  </si>
  <si>
    <t>Monts Helan</t>
  </si>
  <si>
    <t>Хэланьшань</t>
  </si>
  <si>
    <t>贺兰山</t>
  </si>
  <si>
    <t>Montagnes du Hedjaz</t>
  </si>
  <si>
    <t>Аль-Хиджаз</t>
  </si>
  <si>
    <t>Djurdjura</t>
  </si>
  <si>
    <t>Monts des Beni-Chougrane</t>
  </si>
  <si>
    <t>Бени-Шугран</t>
  </si>
  <si>
    <t>Djebel Amour</t>
  </si>
  <si>
    <t>Амур</t>
  </si>
  <si>
    <t>Massif des Arves</t>
  </si>
  <si>
    <t>Grand Paradis</t>
  </si>
  <si>
    <t>Serra dos Bastioes</t>
  </si>
  <si>
    <t>CHN, LAO, VNM</t>
  </si>
  <si>
    <t>哀牢山</t>
  </si>
  <si>
    <t>Serra do Tamandua</t>
  </si>
  <si>
    <t>Serra dos Gradaus</t>
  </si>
  <si>
    <t>Бамбук (горы)</t>
  </si>
  <si>
    <t>Devoluy Mountains</t>
  </si>
  <si>
    <t>Macizo del Dévoluy</t>
  </si>
  <si>
    <t>Maciço do Dévoluy</t>
  </si>
  <si>
    <t>Massif du Giffre</t>
  </si>
  <si>
    <t>Maciço do Giffre</t>
  </si>
  <si>
    <t>Montañas Oquirrh</t>
  </si>
  <si>
    <t>Окер</t>
  </si>
  <si>
    <t>Acantilados de Bandiagara</t>
  </si>
  <si>
    <t>Falaise de Bandiagara</t>
  </si>
  <si>
    <t>Falésias de Bandiagara</t>
  </si>
  <si>
    <t>Бандиагара</t>
  </si>
  <si>
    <t>Laborets'-Uzhans'Ke Nyz'Kohirya</t>
  </si>
  <si>
    <t>Monts Santa Renia</t>
  </si>
  <si>
    <t>Berninagruppe</t>
  </si>
  <si>
    <t>Montes Matobo</t>
  </si>
  <si>
    <t>Monts Matobo</t>
  </si>
  <si>
    <t>Colinas de Matobo</t>
  </si>
  <si>
    <t>Холмы Матобо</t>
  </si>
  <si>
    <t>Mali I Veliki Krs</t>
  </si>
  <si>
    <t>MWI, TZA, ZMB</t>
  </si>
  <si>
    <t>Ртань</t>
  </si>
  <si>
    <t>Nuz'Kohirni Vihors'Ki Beskydy</t>
  </si>
  <si>
    <t>IRN, PAK</t>
  </si>
  <si>
    <t>Центральный Макранский хребет</t>
  </si>
  <si>
    <t>Île Robinson Crusoe</t>
  </si>
  <si>
    <t>Ilha Robinson Crusoe</t>
  </si>
  <si>
    <t>Остров Робинзона Крузо</t>
  </si>
  <si>
    <t>Chaînon Coolidge</t>
  </si>
  <si>
    <t>Bolaven-Plateau</t>
  </si>
  <si>
    <t>Meseta de Bolaven</t>
  </si>
  <si>
    <t>Plateau des Bolovens</t>
  </si>
  <si>
    <t>Planalto Bolaven</t>
  </si>
  <si>
    <t>布拉万高原</t>
  </si>
  <si>
    <t>Chaine du Galoka-Kalabenono</t>
  </si>
  <si>
    <t>Кордильера-де-Липес</t>
  </si>
  <si>
    <t>利佩斯山脈</t>
  </si>
  <si>
    <t>Shawangunk Ridge</t>
  </si>
  <si>
    <t>KGZ, UZB</t>
  </si>
  <si>
    <t>Serra das Divisoes</t>
  </si>
  <si>
    <t>Chaînon Cimmaron</t>
  </si>
  <si>
    <t>Collines du Labrador</t>
  </si>
  <si>
    <t>Préalpes Juliennes</t>
  </si>
  <si>
    <t>Monts Nassau</t>
  </si>
  <si>
    <t>Alpes de Tux</t>
  </si>
  <si>
    <t>Pré-Alpes de Tux</t>
  </si>
  <si>
    <t>Тукские Альпы</t>
  </si>
  <si>
    <t>Montañas de Zungaria</t>
  </si>
  <si>
    <t>Dzungarski Alatau</t>
  </si>
  <si>
    <t>Préalpes Comasques</t>
  </si>
  <si>
    <t>Pekulney Range</t>
  </si>
  <si>
    <t>Préalpes Bernoises</t>
  </si>
  <si>
    <t>Mangfallgebirge</t>
  </si>
  <si>
    <t>Alpes del Mangfall</t>
  </si>
  <si>
    <t>Alpes du Mangfall</t>
  </si>
  <si>
    <t>Alpes de Mangfall</t>
  </si>
  <si>
    <t>Kilimandscharo</t>
  </si>
  <si>
    <t>Kilimandjaro</t>
  </si>
  <si>
    <t>乞力马扎罗山</t>
  </si>
  <si>
    <t>Fleimstaler Alpen</t>
  </si>
  <si>
    <t>BEL</t>
  </si>
  <si>
    <t>Ardenas</t>
  </si>
  <si>
    <t>Ardenne</t>
  </si>
  <si>
    <t>Арденны</t>
  </si>
  <si>
    <t>Binālūd</t>
  </si>
  <si>
    <t>Monte Binalud</t>
  </si>
  <si>
    <t>Otztal Alps</t>
  </si>
  <si>
    <t>Alpes de Ötztal</t>
  </si>
  <si>
    <t>Alpes de l'Ötztal</t>
  </si>
  <si>
    <t>Alpes de Venoste</t>
  </si>
  <si>
    <t>Эцтальские Альпы</t>
  </si>
  <si>
    <t>Nourataou</t>
  </si>
  <si>
    <t>Нуратау</t>
  </si>
  <si>
    <t>Alpes du Mont Leone et du Saint Gothard</t>
  </si>
  <si>
    <t>Средна-Гора</t>
  </si>
  <si>
    <t>Cordillera del Taunus</t>
  </si>
  <si>
    <t>Таунус</t>
  </si>
  <si>
    <t>Хребет Каменный</t>
  </si>
  <si>
    <t>UGA</t>
  </si>
  <si>
    <t>Tennengebirge</t>
  </si>
  <si>
    <t>Hoh Serh Uul</t>
  </si>
  <si>
    <t>Isla Shahi</t>
  </si>
  <si>
    <t>Île Chahi</t>
  </si>
  <si>
    <t>Шахи</t>
  </si>
  <si>
    <t>Eurasia &gt; Southeast Asia &gt; Malay Archipelago &gt; New Guinea &gt; New Guinea Highlands &gt; Central Range (Papua New Guinea) &gt; Eastern Highlands (New Guinea) &gt; Owen Stanley Range &gt; Stirling Range (New Guinea)</t>
  </si>
  <si>
    <t>Stirling Range (New Guinea)</t>
  </si>
  <si>
    <t>Hoyangerfjella</t>
  </si>
  <si>
    <t>Bittermarka/Grona</t>
  </si>
  <si>
    <t>Горы Байам Мартин</t>
  </si>
  <si>
    <t>LBR, SLE</t>
  </si>
  <si>
    <t>FIN, NOR</t>
  </si>
  <si>
    <t>Aidour</t>
  </si>
  <si>
    <t>Хребет Кропоткина</t>
  </si>
  <si>
    <t>GUY, VEN</t>
  </si>
  <si>
    <t>Retezat</t>
  </si>
  <si>
    <t>Monts Yatsugatake</t>
  </si>
  <si>
    <t>Горы Сираками</t>
  </si>
  <si>
    <t>Cordillera Kiso</t>
  </si>
  <si>
    <t>Monts Kiso</t>
  </si>
  <si>
    <t>Montanhas de Kiso</t>
  </si>
  <si>
    <t>Кисо</t>
  </si>
  <si>
    <t>Вранча</t>
  </si>
  <si>
    <t>Montes Bucegi</t>
  </si>
  <si>
    <t>Monts Bucegi</t>
  </si>
  <si>
    <t>Бучеджи</t>
  </si>
  <si>
    <t>Jablunkovske Mezihori</t>
  </si>
  <si>
    <t>Hovsgol Nuruu</t>
  </si>
  <si>
    <t>Sierra Pire Mahuida</t>
  </si>
  <si>
    <t>Свидовец (горный массив)</t>
  </si>
  <si>
    <t>Gorgany</t>
  </si>
  <si>
    <t>Горганы</t>
  </si>
  <si>
    <t>Somes Plateau</t>
  </si>
  <si>
    <t>Solotvyns'Ka Ulohovyna</t>
  </si>
  <si>
    <t>Polyans'Ke Krystalichne Serednyohirya</t>
  </si>
  <si>
    <t>Oas Mountains</t>
  </si>
  <si>
    <t>Tribec (nn)</t>
  </si>
  <si>
    <t>Ондавска Врховина</t>
  </si>
  <si>
    <t>Kozie Chrbty</t>
  </si>
  <si>
    <t>Goltsy Limurchanskiye</t>
  </si>
  <si>
    <t>Bilican Dağları</t>
  </si>
  <si>
    <t>Cerova Vrchovina</t>
  </si>
  <si>
    <t>Bayan Ondor Nuruu</t>
  </si>
  <si>
    <t>Monts de Volovec</t>
  </si>
  <si>
    <t>Воловске-Врхи</t>
  </si>
  <si>
    <t>PRK</t>
  </si>
  <si>
    <t>Monts Great Craggy</t>
  </si>
  <si>
    <t>CHN, HKG</t>
  </si>
  <si>
    <t>Isla de Silhouette</t>
  </si>
  <si>
    <t>Ilha de Silhouette</t>
  </si>
  <si>
    <t>Силуэт</t>
  </si>
  <si>
    <t>Липари</t>
  </si>
  <si>
    <t>Macizo de Jibiny</t>
  </si>
  <si>
    <t>Massif des Khibiny</t>
  </si>
  <si>
    <t>Montañas Chūgoku</t>
  </si>
  <si>
    <t>Monts Chūgoku</t>
  </si>
  <si>
    <t>Тюгоку (горы)</t>
  </si>
  <si>
    <t>中國山地</t>
  </si>
  <si>
    <t>Негрос</t>
  </si>
  <si>
    <t>Sierra de Tossals</t>
  </si>
  <si>
    <t>Anadyr-Plateau</t>
  </si>
  <si>
    <t>Cordillera Septentrional (Trinidad y Tobago)</t>
  </si>
  <si>
    <t>干城章嘉峰</t>
  </si>
  <si>
    <t>Montes del Sulcis</t>
  </si>
  <si>
    <t>Monts du Sulcis</t>
  </si>
  <si>
    <t>Ilha de Capraia</t>
  </si>
  <si>
    <t>Songkol Too</t>
  </si>
  <si>
    <t>Сонкёльтау</t>
  </si>
  <si>
    <t>Île Alejandro Selkirk</t>
  </si>
  <si>
    <t>Остров Александра Селькирка</t>
  </si>
  <si>
    <t>Yam-Alin Range</t>
  </si>
  <si>
    <t>Isla de Corvo</t>
  </si>
  <si>
    <t>Ilha do Corvo</t>
  </si>
  <si>
    <t>Корву</t>
  </si>
  <si>
    <t>Massif de la Maladeta</t>
  </si>
  <si>
    <t>Montañas de Kirthar</t>
  </si>
  <si>
    <t>Киртхар</t>
  </si>
  <si>
    <t>基爾塔爾山脈</t>
  </si>
  <si>
    <t>Kuh-e Bakharz</t>
  </si>
  <si>
    <t>Montañas Pelion</t>
  </si>
  <si>
    <t>Chaîne Pélion</t>
  </si>
  <si>
    <t>Serra de Sant Gervas</t>
  </si>
  <si>
    <t>Sierra de San Gervás</t>
  </si>
  <si>
    <t>Арга-Тас</t>
  </si>
  <si>
    <t>IMN</t>
  </si>
  <si>
    <t>Sao Miguel</t>
  </si>
  <si>
    <t>Ilha de São Miguel</t>
  </si>
  <si>
    <t>Сан-Мигел</t>
  </si>
  <si>
    <t>Cordillera Virginia</t>
  </si>
  <si>
    <t>Montañas Rangrim</t>
  </si>
  <si>
    <t>狼林山脉</t>
  </si>
  <si>
    <t>Bolkar</t>
  </si>
  <si>
    <t>Massif du Monte Incudine</t>
  </si>
  <si>
    <t>Sierra de Montgrony</t>
  </si>
  <si>
    <t>Massif de Kourandou</t>
  </si>
  <si>
    <t>Karawanken</t>
  </si>
  <si>
    <t>Karavanke</t>
  </si>
  <si>
    <t>Caravanche</t>
  </si>
  <si>
    <t>Караванке</t>
  </si>
  <si>
    <t>Naukluftberge</t>
  </si>
  <si>
    <t>Montañas Naukluft</t>
  </si>
  <si>
    <t>Monts Naukluft</t>
  </si>
  <si>
    <t>Südliche Karnische Alpen</t>
  </si>
  <si>
    <t>Préalpes Carniques</t>
  </si>
  <si>
    <t>Pré-Alpes Cárnicos</t>
  </si>
  <si>
    <t>Serrania de Caranacoa</t>
  </si>
  <si>
    <t>Monts Baining</t>
  </si>
  <si>
    <t>Баининг</t>
  </si>
  <si>
    <t>Monts Wanda</t>
  </si>
  <si>
    <t>Ваньдашань</t>
  </si>
  <si>
    <t>Lakeba</t>
  </si>
  <si>
    <t>Лакемба</t>
  </si>
  <si>
    <t>Île Dawson</t>
  </si>
  <si>
    <t>Досон</t>
  </si>
  <si>
    <t>Alataou de Talas</t>
  </si>
  <si>
    <t>Sierra Morones</t>
  </si>
  <si>
    <t>Monts Kundelungu</t>
  </si>
  <si>
    <t>Serra de Sao Mamede</t>
  </si>
  <si>
    <t>Chaînon Panamint</t>
  </si>
  <si>
    <t>大马群山</t>
  </si>
  <si>
    <t>玉龙雪山</t>
  </si>
  <si>
    <t>Île du Prince-Édouard</t>
  </si>
  <si>
    <t>Montañas Silvermines</t>
  </si>
  <si>
    <t>Serrania del Aguarague</t>
  </si>
  <si>
    <t>Серранья-дель-Агуараге</t>
  </si>
  <si>
    <t>阿瓜拉格山脈</t>
  </si>
  <si>
    <t>Tongosh range</t>
  </si>
  <si>
    <t>хребет Тонгош</t>
  </si>
  <si>
    <t>GRD</t>
  </si>
  <si>
    <t>Grenade</t>
  </si>
  <si>
    <t>Гренада</t>
  </si>
  <si>
    <t>Янское плоскогорье</t>
  </si>
  <si>
    <t>Berkshires</t>
  </si>
  <si>
    <t>Monts Berkshire</t>
  </si>
  <si>
    <t>Беркширы</t>
  </si>
  <si>
    <t>Montes de la Pena</t>
  </si>
  <si>
    <t>Cordilheira de Domeyko</t>
  </si>
  <si>
    <t>Кордильера-Домейко</t>
  </si>
  <si>
    <t>多梅科山脈</t>
  </si>
  <si>
    <t>COG, GAB</t>
  </si>
  <si>
    <t>Monte Erimanto</t>
  </si>
  <si>
    <t>Mont Érymanthe</t>
  </si>
  <si>
    <t>Erimanto</t>
  </si>
  <si>
    <t>Эримантос</t>
  </si>
  <si>
    <t>Ануйский хребет</t>
  </si>
  <si>
    <t>Olimpo</t>
  </si>
  <si>
    <t>Mont Olympe</t>
  </si>
  <si>
    <t>Monte Olimpo</t>
  </si>
  <si>
    <t>奥林匹斯山</t>
  </si>
  <si>
    <t>Montes de Mourne</t>
  </si>
  <si>
    <t>Montagnes de Mourne</t>
  </si>
  <si>
    <t>Моурн</t>
  </si>
  <si>
    <t>Vizentiner Alpen</t>
  </si>
  <si>
    <t>Préalpes Vicentines</t>
  </si>
  <si>
    <t>Montes de Tunka</t>
  </si>
  <si>
    <t>Тунгусское плато</t>
  </si>
  <si>
    <t>Alpes de Livigno</t>
  </si>
  <si>
    <t>Альпы Ливиньо</t>
  </si>
  <si>
    <t>AUT, CHE</t>
  </si>
  <si>
    <t>Silvretta, Samnaun und Ferwall Alpen</t>
  </si>
  <si>
    <t>Alpes du Silvretta, du Samnaun et du Ferwall</t>
  </si>
  <si>
    <t>Tchollire Hills</t>
  </si>
  <si>
    <t>Meseta de Obudu</t>
  </si>
  <si>
    <t>Chaine du Thaljah</t>
  </si>
  <si>
    <t>Chaîne du Tseldja</t>
  </si>
  <si>
    <t>Pustertal</t>
  </si>
  <si>
    <t>Тимор</t>
  </si>
  <si>
    <t>FIN, RUS</t>
  </si>
  <si>
    <t>Mont Peko</t>
  </si>
  <si>
    <t>Cordilheira de Apolobamba</t>
  </si>
  <si>
    <t>PRY</t>
  </si>
  <si>
    <t>Cordillera del Amambay</t>
  </si>
  <si>
    <t>Massif du Taillefer</t>
  </si>
  <si>
    <t>Maciço do Taillefer</t>
  </si>
  <si>
    <t>COD, RWA</t>
  </si>
  <si>
    <t>Montañas Itombwe</t>
  </si>
  <si>
    <t>Massif d'Itombwe</t>
  </si>
  <si>
    <t>Yakushima</t>
  </si>
  <si>
    <t>Якусима</t>
  </si>
  <si>
    <t>Montes Goda</t>
  </si>
  <si>
    <t>Monts Goda</t>
  </si>
  <si>
    <t>Sierra de Sandía</t>
  </si>
  <si>
    <t>Monts Sandia</t>
  </si>
  <si>
    <t>Сандия</t>
  </si>
  <si>
    <t>Massif des Bauges</t>
  </si>
  <si>
    <t>Maciço des Bauges</t>
  </si>
  <si>
    <t>Бож</t>
  </si>
  <si>
    <t>Sarntaler Alpen</t>
  </si>
  <si>
    <t>Alpes de Sarentino</t>
  </si>
  <si>
    <t>Зарнтальские Альпы</t>
  </si>
  <si>
    <t>Montañas Masherbrum</t>
  </si>
  <si>
    <t>Monts Masherbrum</t>
  </si>
  <si>
    <t>Машербрум</t>
  </si>
  <si>
    <t>Alpes del Mont Blanc</t>
  </si>
  <si>
    <t>Massif du Mont-Blanc</t>
  </si>
  <si>
    <t>Maciço do Monte Branco</t>
  </si>
  <si>
    <t>Массив Монблан</t>
  </si>
  <si>
    <t>Sierra Adobe</t>
  </si>
  <si>
    <t>Adrar de los Iforas</t>
  </si>
  <si>
    <t>Адрар-Ифорас</t>
  </si>
  <si>
    <t>Slavs'Ki Beskydy</t>
  </si>
  <si>
    <t>Massif du Kreuzeck</t>
  </si>
  <si>
    <t>Grupo de Kreuzeck</t>
  </si>
  <si>
    <t>Kuh-e Masahun</t>
  </si>
  <si>
    <t>Montañas de John Crow</t>
  </si>
  <si>
    <t>Горы Джона Кроу</t>
  </si>
  <si>
    <t>Monte Sahand</t>
  </si>
  <si>
    <t>Сехенд</t>
  </si>
  <si>
    <t>薩漢德山</t>
  </si>
  <si>
    <t>Alpes du Mischabel et du Weissmies</t>
  </si>
  <si>
    <t>Stryis'Ko-Svichs'Ke Beskyds'Ke Krayove Nuz'Kohirya</t>
  </si>
  <si>
    <t>CZE, POL</t>
  </si>
  <si>
    <t>Massif de Ngovayang</t>
  </si>
  <si>
    <t>Prealpes de Nice</t>
  </si>
  <si>
    <t>Ouled Nail Range</t>
  </si>
  <si>
    <t>Montes de los Oued Naïl</t>
  </si>
  <si>
    <t>Monts des Ouled Naïl</t>
  </si>
  <si>
    <t>Нгонг-Хиллс</t>
  </si>
  <si>
    <t>ERI, SDN</t>
  </si>
  <si>
    <t>Montes de Hodna</t>
  </si>
  <si>
    <t>Monts du Hodna</t>
  </si>
  <si>
    <t>Cordillera de Pir Panjal</t>
  </si>
  <si>
    <t>Chaîne Pir Panjal</t>
  </si>
  <si>
    <t>Pir Panjal</t>
  </si>
  <si>
    <t>Пир-Панджал</t>
  </si>
  <si>
    <t>Sierra de Cazorla</t>
  </si>
  <si>
    <t>AZE</t>
  </si>
  <si>
    <t>Sierra de Gador</t>
  </si>
  <si>
    <t>Serra do Cipo</t>
  </si>
  <si>
    <t>Monte Asahi</t>
  </si>
  <si>
    <t>旭岳</t>
  </si>
  <si>
    <t>Spitzberg</t>
  </si>
  <si>
    <t>Западный Шпицберген</t>
  </si>
  <si>
    <t>Montanas de Rio Platano</t>
  </si>
  <si>
    <t>Montañas de Río Plátano</t>
  </si>
  <si>
    <t>Montanas del Patuca</t>
  </si>
  <si>
    <t>Isla de Pentecostés</t>
  </si>
  <si>
    <t>Île de Pentecôte</t>
  </si>
  <si>
    <t>Pentecostes</t>
  </si>
  <si>
    <t>Пентекост</t>
  </si>
  <si>
    <t>Нуку-Хива</t>
  </si>
  <si>
    <t>Вестервальд</t>
  </si>
  <si>
    <t>Bayan-Har-Gebirge</t>
  </si>
  <si>
    <t>Montañas de Bayan Har</t>
  </si>
  <si>
    <t>Cordillère de Bayan Har</t>
  </si>
  <si>
    <t>Баян-Хара-Ула</t>
  </si>
  <si>
    <t>巴颜喀拉山脉</t>
  </si>
  <si>
    <t>Berchtesgadener Alpen</t>
  </si>
  <si>
    <t>Alpes de Berchtesgaden</t>
  </si>
  <si>
    <t>Берхтесгаденские Альпы</t>
  </si>
  <si>
    <t>Баджальский Хребет</t>
  </si>
  <si>
    <t>Kuh-e Badaman</t>
  </si>
  <si>
    <t>Kuh-e Bafq</t>
  </si>
  <si>
    <t>Monte Korab</t>
  </si>
  <si>
    <t>Monts Caribou</t>
  </si>
  <si>
    <t>Montes Otish</t>
  </si>
  <si>
    <t>Monts Otish</t>
  </si>
  <si>
    <t>Отиш</t>
  </si>
  <si>
    <t>Kuh-e Muminabad</t>
  </si>
  <si>
    <t>Serra Juaru</t>
  </si>
  <si>
    <t>祁灵公山</t>
  </si>
  <si>
    <t>ARM, TUR</t>
  </si>
  <si>
    <t>Macizo del Deseado</t>
  </si>
  <si>
    <t>AND, ESP</t>
  </si>
  <si>
    <t>Monts de Mieming et du Wetterstein</t>
  </si>
  <si>
    <t>Wardenisgebirge</t>
  </si>
  <si>
    <t>Варденисский хребет</t>
  </si>
  <si>
    <t>Corbières</t>
  </si>
  <si>
    <t>Корбьер</t>
  </si>
  <si>
    <t>Kuh-e Poshtkuh</t>
  </si>
  <si>
    <t>Kuh-e Fareghan</t>
  </si>
  <si>
    <t>Kaisergebirge</t>
  </si>
  <si>
    <t>Montes del Kaiser</t>
  </si>
  <si>
    <t>Monts du Kaiser</t>
  </si>
  <si>
    <t>Montes do Kaiser</t>
  </si>
  <si>
    <t>Кайзеровские горы</t>
  </si>
  <si>
    <t>Allgau Alps</t>
  </si>
  <si>
    <t>Allgäuer Alpen</t>
  </si>
  <si>
    <t>Alpes de Allgäu</t>
  </si>
  <si>
    <t>Alpes de Algovia</t>
  </si>
  <si>
    <t>Альгойские Альпы</t>
  </si>
  <si>
    <t>Sierra del Capitán</t>
  </si>
  <si>
    <t>Monts Capitan</t>
  </si>
  <si>
    <t>Muller Range</t>
  </si>
  <si>
    <t>Cordillera Adelbert</t>
  </si>
  <si>
    <t>Monts Adelbert</t>
  </si>
  <si>
    <t>Аделберт</t>
  </si>
  <si>
    <t>阿德爾伯特山脈</t>
  </si>
  <si>
    <t>Swietokrzyskie Mountains</t>
  </si>
  <si>
    <t>Sierra de Świętokrzyskie</t>
  </si>
  <si>
    <t>Monts Sainte-Croix</t>
  </si>
  <si>
    <t>Montanhas Świętokrzyskie</t>
  </si>
  <si>
    <t>Свентокшиские горы</t>
  </si>
  <si>
    <t>Isla del Príncipe Patrick</t>
  </si>
  <si>
    <t>Île du Prince-Patrick</t>
  </si>
  <si>
    <t>Ilha Prince Patrick</t>
  </si>
  <si>
    <t>Принс-Патрик</t>
  </si>
  <si>
    <t>Kuh-e Gav Basht</t>
  </si>
  <si>
    <t>Акарнаника</t>
  </si>
  <si>
    <t>Cordillera del Ybytyruzu</t>
  </si>
  <si>
    <t>Hans-Meyer-Gebirge</t>
  </si>
  <si>
    <t>Monts du Maconnais</t>
  </si>
  <si>
    <t>Eurasia &gt; Western Asia &gt; Anatolian / Armenian Highlands &gt; Taurus Mountains &gt; Western Taurus &gt; Seytan Mountains (Taurus)</t>
  </si>
  <si>
    <t>Seytan Mountains (Taurus)</t>
  </si>
  <si>
    <t>Monte Taigeto</t>
  </si>
  <si>
    <t>Taygète</t>
  </si>
  <si>
    <t>Taigeto</t>
  </si>
  <si>
    <t>Тайгет</t>
  </si>
  <si>
    <t>Montes de Gagra</t>
  </si>
  <si>
    <t>Monts de Gagra</t>
  </si>
  <si>
    <t>Гагрский хребет</t>
  </si>
  <si>
    <t>通塔爾山脈</t>
  </si>
  <si>
    <t>Serra Maestra</t>
  </si>
  <si>
    <t>Сьерра-Маэстра</t>
  </si>
  <si>
    <t>马埃斯特腊山脉</t>
  </si>
  <si>
    <t>Île Margarita</t>
  </si>
  <si>
    <t>Ilha de Margarita</t>
  </si>
  <si>
    <t>Маргарита</t>
  </si>
  <si>
    <t>Сьерра-Мадре</t>
  </si>
  <si>
    <t>Cvrsnica Mountains</t>
  </si>
  <si>
    <t>Sredinny-Höhenrücken</t>
  </si>
  <si>
    <t>Cordillera Sredinny</t>
  </si>
  <si>
    <t>中部山脈</t>
  </si>
  <si>
    <t>Île Pinta</t>
  </si>
  <si>
    <t>Ilha de Pinta</t>
  </si>
  <si>
    <t>Пинта</t>
  </si>
  <si>
    <t>Mount Ribaue</t>
  </si>
  <si>
    <t>Montes de Kodori</t>
  </si>
  <si>
    <t>Кодорский хребет</t>
  </si>
  <si>
    <t>Plateau de Markagunt</t>
  </si>
  <si>
    <t>Serrania de Tabasara</t>
  </si>
  <si>
    <t>Sogut Mountains</t>
  </si>
  <si>
    <t>冒纳罗亚火山</t>
  </si>
  <si>
    <t>Montes Maya</t>
  </si>
  <si>
    <t>Monts Maya</t>
  </si>
  <si>
    <t>Montes Maias</t>
  </si>
  <si>
    <t>Майя</t>
  </si>
  <si>
    <t>Trebeshina</t>
  </si>
  <si>
    <t>Camlibel Mountains</t>
  </si>
  <si>
    <t>Uluguru</t>
  </si>
  <si>
    <t>Montañas Uluguru</t>
  </si>
  <si>
    <t>Monts Uluguru</t>
  </si>
  <si>
    <t>Улугуру</t>
  </si>
  <si>
    <t>烏德宗瓦山脈</t>
  </si>
  <si>
    <t>Montes Boston</t>
  </si>
  <si>
    <t>Montagnes Guadalupe</t>
  </si>
  <si>
    <t>Monts du Mouydir</t>
  </si>
  <si>
    <t>Эроманга</t>
  </si>
  <si>
    <t>Isla Goodenough</t>
  </si>
  <si>
    <t>Ilha Goodenough</t>
  </si>
  <si>
    <t>Гуденаф (остров)</t>
  </si>
  <si>
    <t>Cordillera Sarikol</t>
  </si>
  <si>
    <t>Chaînon Sarikol</t>
  </si>
  <si>
    <t>Cordilheira Sarikol</t>
  </si>
  <si>
    <t>Сарыкольский хребет</t>
  </si>
  <si>
    <t>萨雷阔勒岭</t>
  </si>
  <si>
    <t>Monts Tobacco Root</t>
  </si>
  <si>
    <t>Monts Rincón</t>
  </si>
  <si>
    <t>Monts Djagdy</t>
  </si>
  <si>
    <t>Picos de Urbion</t>
  </si>
  <si>
    <t>Sierras de Jaen y de Martos</t>
  </si>
  <si>
    <t>Sierra de Algairen</t>
  </si>
  <si>
    <t>Kacha Kuh</t>
  </si>
  <si>
    <t>Serra de Milany</t>
  </si>
  <si>
    <t>Ándros</t>
  </si>
  <si>
    <t>Андрос</t>
  </si>
  <si>
    <t>Sierra de San Gabriel</t>
  </si>
  <si>
    <t>Monts San Gabriel</t>
  </si>
  <si>
    <t>Serra de San Gabriel</t>
  </si>
  <si>
    <t>Сан-Габриель</t>
  </si>
  <si>
    <t>圣盖博山</t>
  </si>
  <si>
    <t>Muller Mountains</t>
  </si>
  <si>
    <t>Meratus</t>
  </si>
  <si>
    <t>梅拉图斯山脉</t>
  </si>
  <si>
    <t>Sierra de Lucar</t>
  </si>
  <si>
    <t>Montes de Castejon</t>
  </si>
  <si>
    <t>Пирин</t>
  </si>
  <si>
    <t>Kauaʻi</t>
  </si>
  <si>
    <t>Кауаи</t>
  </si>
  <si>
    <t>考艾岛</t>
  </si>
  <si>
    <t>Montes Kaimanawa</t>
  </si>
  <si>
    <t>Monts Kaimanawa</t>
  </si>
  <si>
    <t>Sierra de Santa Teresa</t>
  </si>
  <si>
    <t>Mauna Kamakou</t>
  </si>
  <si>
    <t>Cerro General Belgrano</t>
  </si>
  <si>
    <t>法馬蒂納山脈</t>
  </si>
  <si>
    <t>Sierras Occidentales</t>
  </si>
  <si>
    <t>Vlasic Mountains</t>
  </si>
  <si>
    <t>Patkai</t>
  </si>
  <si>
    <t>帕凯山</t>
  </si>
  <si>
    <t>Ла-Диг</t>
  </si>
  <si>
    <t>Iwokrama Mountains</t>
  </si>
  <si>
    <t>South America &gt; Guiana Shield &gt; Guiana Highlands &gt; Pacaraima Mountains &gt; Iwokrama Mountains</t>
  </si>
  <si>
    <t>GUY</t>
  </si>
  <si>
    <t>Serranía de San Lucas</t>
  </si>
  <si>
    <t>聖盧卡斯山脈</t>
  </si>
  <si>
    <t>Serra de Alcaraz</t>
  </si>
  <si>
    <t>Prekornica mountains</t>
  </si>
  <si>
    <t>Sierra de la Sarda y Pena Nobla</t>
  </si>
  <si>
    <t>Горы Ылгаз</t>
  </si>
  <si>
    <t>Chaînon Selamiut</t>
  </si>
  <si>
    <t>Montanas de Santillan-Mudo</t>
  </si>
  <si>
    <t>Sierra de Andujar</t>
  </si>
  <si>
    <t>Pentadáctylos</t>
  </si>
  <si>
    <t>Montes Pentadáctilos</t>
  </si>
  <si>
    <t>Семинский хребет</t>
  </si>
  <si>
    <t>Sierra Juarez</t>
  </si>
  <si>
    <t>Ванчский хребет</t>
  </si>
  <si>
    <t>Ziar</t>
  </si>
  <si>
    <t>Жьяр</t>
  </si>
  <si>
    <t>Montañas Elk (Colorado)</t>
  </si>
  <si>
    <t>Monts Elk</t>
  </si>
  <si>
    <t>Escambray</t>
  </si>
  <si>
    <t>Эскамбрай</t>
  </si>
  <si>
    <t>Jura de Suabia</t>
  </si>
  <si>
    <t>Alpes Suábios</t>
  </si>
  <si>
    <t>Швабский Альб</t>
  </si>
  <si>
    <t>Пантар</t>
  </si>
  <si>
    <t>Адонара</t>
  </si>
  <si>
    <t>巫峡</t>
  </si>
  <si>
    <t>Serra Geral de Goias</t>
  </si>
  <si>
    <t>AUT, CZE</t>
  </si>
  <si>
    <t>Cordillera Fairweather</t>
  </si>
  <si>
    <t>Chaînon Fairweather</t>
  </si>
  <si>
    <t>Isla Soledad</t>
  </si>
  <si>
    <t>Malvina Oriental</t>
  </si>
  <si>
    <t>Восточный Фолкленд</t>
  </si>
  <si>
    <t>Monts Brindabella</t>
  </si>
  <si>
    <t>Montañas Tordrillo</t>
  </si>
  <si>
    <t>Montagnes Tordrillo</t>
  </si>
  <si>
    <t>Sierra de Imataca</t>
  </si>
  <si>
    <t>Chaînon Rushan</t>
  </si>
  <si>
    <t>Рушанский хребет</t>
  </si>
  <si>
    <t>Chaînon Pierre Ier</t>
  </si>
  <si>
    <t>Montagnes francaises</t>
  </si>
  <si>
    <t>KHM, LAO, VNM</t>
  </si>
  <si>
    <t>Meseta de Mambilla</t>
  </si>
  <si>
    <t>Plateau de Mambila</t>
  </si>
  <si>
    <t>Giresun Berge</t>
  </si>
  <si>
    <t>Monts Rumpi</t>
  </si>
  <si>
    <t>Monte Erciyes</t>
  </si>
  <si>
    <t>Mont Erciyes</t>
  </si>
  <si>
    <t>Monte Argeu</t>
  </si>
  <si>
    <t>埃爾吉耶斯山</t>
  </si>
  <si>
    <t>Гуам</t>
  </si>
  <si>
    <t>Макгилликаддис Рикс</t>
  </si>
  <si>
    <t>麥吉利卡迪山脈</t>
  </si>
  <si>
    <t>Аоба</t>
  </si>
  <si>
    <t>Wasatchkette</t>
  </si>
  <si>
    <t>瓦薩奇山脈</t>
  </si>
  <si>
    <t>Massif de Termit</t>
  </si>
  <si>
    <t>Monfrague</t>
  </si>
  <si>
    <t>Monts de Daia</t>
  </si>
  <si>
    <t>Kjolstadfjella</t>
  </si>
  <si>
    <t>Bodvianska Pahorkatina (Vych.)</t>
  </si>
  <si>
    <t>Vorokhtyans'Ka Verkhovyna</t>
  </si>
  <si>
    <t>Aseralsheiane</t>
  </si>
  <si>
    <t>Muranska Planina</t>
  </si>
  <si>
    <t>Hardangerjokulen</t>
  </si>
  <si>
    <t>Store Orkelhoa</t>
  </si>
  <si>
    <t>Hanestadkjolen</t>
  </si>
  <si>
    <t>Боржава (полонина)</t>
  </si>
  <si>
    <t>Hundalvassfjellan</t>
  </si>
  <si>
    <t>Borsodi-Dombsag</t>
  </si>
  <si>
    <t>Klevs'Ke (Maydans'Ke) Ostrivne Nyz'Kohirya</t>
  </si>
  <si>
    <t>Naeverfjellet</t>
  </si>
  <si>
    <t>Monts de Slanec</t>
  </si>
  <si>
    <t>Сланске Врхи</t>
  </si>
  <si>
    <t>Plopis Mountains</t>
  </si>
  <si>
    <t>Лаборецка Врховина</t>
  </si>
  <si>
    <t>Tarcu Mountains</t>
  </si>
  <si>
    <t>Monts Țarcu</t>
  </si>
  <si>
    <t>Podbeskydska Vrchovina</t>
  </si>
  <si>
    <t>Kvitingane/Grasido</t>
  </si>
  <si>
    <t>Hasmas Mountains</t>
  </si>
  <si>
    <t>Monts Hasmas</t>
  </si>
  <si>
    <t>Breheimen (nn)</t>
  </si>
  <si>
    <t>Eurasia &gt; Europe &gt; North European Highlands &gt; Scandinavian Mountains &gt; Southern Scandes &gt; Central Mountains (Scandinavia) &gt; Breheimen &gt; Breheimen (nn)</t>
  </si>
  <si>
    <t>Hogtuva</t>
  </si>
  <si>
    <t>Chaîne Churia</t>
  </si>
  <si>
    <t>BTN</t>
  </si>
  <si>
    <t>Этиго (хребет)</t>
  </si>
  <si>
    <t>Cordon del Putrachoique</t>
  </si>
  <si>
    <t>Cordon del Cherque</t>
  </si>
  <si>
    <t>Cordillera Manuel Senoret</t>
  </si>
  <si>
    <t>Montes Prenestinos</t>
  </si>
  <si>
    <t>Monts Prénestiens</t>
  </si>
  <si>
    <t>Meseta de Somuncura (nn)</t>
  </si>
  <si>
    <t>Isla Siau</t>
  </si>
  <si>
    <t>Siau</t>
  </si>
  <si>
    <t>Massif de Bero</t>
  </si>
  <si>
    <t>Qatorkuhi Surkh</t>
  </si>
  <si>
    <t>Gullu Mountains</t>
  </si>
  <si>
    <t>GIN, SEN</t>
  </si>
  <si>
    <t>Montagne Pelee</t>
  </si>
  <si>
    <t>Борщовочный хребет</t>
  </si>
  <si>
    <t>Cordillera Isabelia</t>
  </si>
  <si>
    <t>Monts Mikuni</t>
  </si>
  <si>
    <t>Ирен-Хабырга</t>
  </si>
  <si>
    <t>Massif des Écrins</t>
  </si>
  <si>
    <t>Омсукчанский хребет</t>
  </si>
  <si>
    <t>COD, RWA, UGA</t>
  </si>
  <si>
    <t>Montañas Virunga</t>
  </si>
  <si>
    <t>Montagnes des Virunga</t>
  </si>
  <si>
    <t>Montanhas Virunga</t>
  </si>
  <si>
    <t>Вирунга</t>
  </si>
  <si>
    <t>米仓山</t>
  </si>
  <si>
    <t>Cordillera Volcanica (Peru)</t>
  </si>
  <si>
    <t>Chaîne des Aravis</t>
  </si>
  <si>
    <t>Cordilheira des Aravis</t>
  </si>
  <si>
    <t>Isla de Batanta</t>
  </si>
  <si>
    <t>Batanta</t>
  </si>
  <si>
    <t>Батанта</t>
  </si>
  <si>
    <t>Cordillera Blanca</t>
  </si>
  <si>
    <t>Cordillère Blanche</t>
  </si>
  <si>
    <t>Кордильера-Бланка</t>
  </si>
  <si>
    <t>Schleinitz-Gebirge</t>
  </si>
  <si>
    <t>Шлейниц</t>
  </si>
  <si>
    <t>Plessur-Alpen</t>
  </si>
  <si>
    <t>Montes Santa Cruz</t>
  </si>
  <si>
    <t>Monts Santa Cruz</t>
  </si>
  <si>
    <t>Санта-Круз (горы)</t>
  </si>
  <si>
    <t>Montañas Foja</t>
  </si>
  <si>
    <t>Monts Foja</t>
  </si>
  <si>
    <t>Фоджа (горы)</t>
  </si>
  <si>
    <t>Tama Massif</t>
  </si>
  <si>
    <t>CAF, CMR, TCD</t>
  </si>
  <si>
    <t>Kuh-e Aliabad</t>
  </si>
  <si>
    <t>Terskej-Alatau</t>
  </si>
  <si>
    <t>泰尔斯凯山脉</t>
  </si>
  <si>
    <t>Monte Emei</t>
  </si>
  <si>
    <t>Mont Emei</t>
  </si>
  <si>
    <t>峨眉山</t>
  </si>
  <si>
    <t>Jundu Shan</t>
  </si>
  <si>
    <t>Macizo de la Chartreuse</t>
  </si>
  <si>
    <t>Massif de la Chartreuse</t>
  </si>
  <si>
    <t>Maciço da Chartreuse</t>
  </si>
  <si>
    <t>Шартрёзские горы</t>
  </si>
  <si>
    <t>Каманасси</t>
  </si>
  <si>
    <t>Montañas Kepler</t>
  </si>
  <si>
    <t>九宫山</t>
  </si>
  <si>
    <t>Haida Gwaii</t>
  </si>
  <si>
    <t>海达瓜依</t>
  </si>
  <si>
    <t>Montagne d'Ambre</t>
  </si>
  <si>
    <t>Kuh-e Shah Jehan</t>
  </si>
  <si>
    <t>Montagnes Kenai</t>
  </si>
  <si>
    <t>Montes Kenai</t>
  </si>
  <si>
    <t>Кенай</t>
  </si>
  <si>
    <t>基奈山脈</t>
  </si>
  <si>
    <t>Приморский Хребет</t>
  </si>
  <si>
    <t>Serra de Geres</t>
  </si>
  <si>
    <t>Monts Granite</t>
  </si>
  <si>
    <t>Karlik Shan</t>
  </si>
  <si>
    <t>喀尔里克山ì</t>
  </si>
  <si>
    <t>Fakfakgebirge</t>
  </si>
  <si>
    <t>Кукушили</t>
  </si>
  <si>
    <t>Bolson de Mapimi</t>
  </si>
  <si>
    <t>Massif de la Vanoise</t>
  </si>
  <si>
    <t>Montes Ryōhaku</t>
  </si>
  <si>
    <t>Monts Ryōhaku</t>
  </si>
  <si>
    <t>兩白山地</t>
  </si>
  <si>
    <t>Kuh-e Mishab</t>
  </si>
  <si>
    <t>Cordillera de Kitanglad</t>
  </si>
  <si>
    <t>Cordilheira Kitanglad</t>
  </si>
  <si>
    <t>Cordillera del Antilíbano</t>
  </si>
  <si>
    <t>Anti-Liban</t>
  </si>
  <si>
    <t>Antilíbano</t>
  </si>
  <si>
    <t>Антиливан</t>
  </si>
  <si>
    <t>Cordilheira do Ladaque</t>
  </si>
  <si>
    <t>Ладакхский хребет</t>
  </si>
  <si>
    <t>Montes Raukumara</t>
  </si>
  <si>
    <t>Parnón</t>
  </si>
  <si>
    <t>Parnon</t>
  </si>
  <si>
    <t>Monte Párnon</t>
  </si>
  <si>
    <t>Парнон</t>
  </si>
  <si>
    <t>Сьерра-де-Гата</t>
  </si>
  <si>
    <t>Meseta de Kaibab</t>
  </si>
  <si>
    <t>Plateau de Kaibab</t>
  </si>
  <si>
    <t>Montes Homolje</t>
  </si>
  <si>
    <t>Monts Homolje</t>
  </si>
  <si>
    <t>Montañas Rubí</t>
  </si>
  <si>
    <t>Chaîne Ruby</t>
  </si>
  <si>
    <t>Massif de la Munia</t>
  </si>
  <si>
    <t>Île San Ambrosio</t>
  </si>
  <si>
    <t>Сан-Амбросио</t>
  </si>
  <si>
    <t>Macizo de Bashchelak</t>
  </si>
  <si>
    <t>Massif de Bachtchelak</t>
  </si>
  <si>
    <t>北穆亞山脈</t>
  </si>
  <si>
    <t>Montes Wudang</t>
  </si>
  <si>
    <t>Monts Wudang</t>
  </si>
  <si>
    <t>Montanhas Wudang</t>
  </si>
  <si>
    <t>Уданшань</t>
  </si>
  <si>
    <t>武当山</t>
  </si>
  <si>
    <t>Дэн-Лао</t>
  </si>
  <si>
    <t>Montañas Wrangell</t>
  </si>
  <si>
    <t>Montagnes Wrangell</t>
  </si>
  <si>
    <t>Montes Wrangell</t>
  </si>
  <si>
    <t>Горы Врангеля</t>
  </si>
  <si>
    <t>蘭格爾山脈</t>
  </si>
  <si>
    <t>Тоба-Какар</t>
  </si>
  <si>
    <t>Belasiza</t>
  </si>
  <si>
    <t>Belasica</t>
  </si>
  <si>
    <t>Belassitsa</t>
  </si>
  <si>
    <t>Cordilheira de Belasica</t>
  </si>
  <si>
    <t>Беласица</t>
  </si>
  <si>
    <t>MRT</t>
  </si>
  <si>
    <t>Troodos Mountains</t>
  </si>
  <si>
    <t>Troodos-Gebirge</t>
  </si>
  <si>
    <t>Troodos</t>
  </si>
  <si>
    <t>Massif du Troodos</t>
  </si>
  <si>
    <t>Троодос</t>
  </si>
  <si>
    <t>特罗多斯山</t>
  </si>
  <si>
    <t>SOM</t>
  </si>
  <si>
    <t>Serrania del Darien</t>
  </si>
  <si>
    <t>達連山脈</t>
  </si>
  <si>
    <t>Chaînon Gore</t>
  </si>
  <si>
    <t>Montes Tararua</t>
  </si>
  <si>
    <t>Monts Tararua</t>
  </si>
  <si>
    <t>Xuefeng Shanmai</t>
  </si>
  <si>
    <t>Mount Tendurek</t>
  </si>
  <si>
    <t>Chaine des Matheux</t>
  </si>
  <si>
    <t>Montes Ibleos</t>
  </si>
  <si>
    <t>Monts Hybléens</t>
  </si>
  <si>
    <t>Иблейские горы</t>
  </si>
  <si>
    <t>Schwarzwald</t>
  </si>
  <si>
    <t>Selva Negra</t>
  </si>
  <si>
    <t>Forêt-Noire</t>
  </si>
  <si>
    <t>Floresta Negra</t>
  </si>
  <si>
    <t>黑森林</t>
  </si>
  <si>
    <t>Parnés</t>
  </si>
  <si>
    <t>Parnès</t>
  </si>
  <si>
    <t>Парнита</t>
  </si>
  <si>
    <t>Udzungwa-Berge</t>
  </si>
  <si>
    <t>Montañas Udzungwa</t>
  </si>
  <si>
    <t>Monts Udzungwa</t>
  </si>
  <si>
    <t>Sierra Mojada (Colorado)</t>
  </si>
  <si>
    <t>Montes de Kodar</t>
  </si>
  <si>
    <t>Massif de Kodar</t>
  </si>
  <si>
    <t>Sierra de la Cabrera (León y Zamora)</t>
  </si>
  <si>
    <t>Massif du Monte Cinto</t>
  </si>
  <si>
    <t>Plateau de Vitim</t>
  </si>
  <si>
    <t>Chaîne Verron</t>
  </si>
  <si>
    <t>Веррон</t>
  </si>
  <si>
    <t>Виктор-Эмануил</t>
  </si>
  <si>
    <t>Massif du Monte Stello</t>
  </si>
  <si>
    <t>Monts Kii</t>
  </si>
  <si>
    <t>Кадьяк</t>
  </si>
  <si>
    <t>Cordillera Sir Winston Churchill</t>
  </si>
  <si>
    <t>Chaînon Sir Winston Churchill</t>
  </si>
  <si>
    <t>Хребет Уинстона Черчилля</t>
  </si>
  <si>
    <t>Montañas Neacola</t>
  </si>
  <si>
    <t>Monts Neacola</t>
  </si>
  <si>
    <t>Massif du Balé</t>
  </si>
  <si>
    <t>Montanhas Bale</t>
  </si>
  <si>
    <t>Cordillera de Abakán</t>
  </si>
  <si>
    <t>Chaîne d'Abakan</t>
  </si>
  <si>
    <t>Montanhas de Abakan</t>
  </si>
  <si>
    <t>Абаканский хребет</t>
  </si>
  <si>
    <t>Куминский Хребет</t>
  </si>
  <si>
    <t>Kamerunberg</t>
  </si>
  <si>
    <t>Monte Camerún</t>
  </si>
  <si>
    <t>Mont Cameroun</t>
  </si>
  <si>
    <t>Monte Camarões</t>
  </si>
  <si>
    <t>喀麥隆火山</t>
  </si>
  <si>
    <t>Сулэнаньшань</t>
  </si>
  <si>
    <t>Montes Fann</t>
  </si>
  <si>
    <t>Фанские горы</t>
  </si>
  <si>
    <t>GTM</t>
  </si>
  <si>
    <t>拉斯米納斯山脈</t>
  </si>
  <si>
    <t>Chaînon House</t>
  </si>
  <si>
    <t>中条山</t>
  </si>
  <si>
    <t>Ouarsenis</t>
  </si>
  <si>
    <t>Cordillère de Talamanca</t>
  </si>
  <si>
    <t>Кордильера-де-Таламанка</t>
  </si>
  <si>
    <t>塔拉曼卡山脉</t>
  </si>
  <si>
    <t>Monts Meili Xue</t>
  </si>
  <si>
    <t>Kawagebo</t>
  </si>
  <si>
    <t>Кавагебо</t>
  </si>
  <si>
    <t>梅里雪山</t>
  </si>
  <si>
    <t>JOR</t>
  </si>
  <si>
    <t>Monts Chuska</t>
  </si>
  <si>
    <t>Мак-Ферсон</t>
  </si>
  <si>
    <t>Алла-Икпар</t>
  </si>
  <si>
    <t>Sierra del Caurel</t>
  </si>
  <si>
    <t>Cordillère Centrale (Luçon)</t>
  </si>
  <si>
    <t>Andringitra-Gebirge</t>
  </si>
  <si>
    <t>Massif d'Andringitra</t>
  </si>
  <si>
    <t>Maciço de Andringitra</t>
  </si>
  <si>
    <t>Горы Андрингитра</t>
  </si>
  <si>
    <t>Savaii</t>
  </si>
  <si>
    <t>Савайи</t>
  </si>
  <si>
    <t>Alishan</t>
  </si>
  <si>
    <t>Chaîne d'Alishan</t>
  </si>
  <si>
    <t>Горный хребет</t>
  </si>
  <si>
    <t>Monte Süphan</t>
  </si>
  <si>
    <t>EGY, LBY, SDN</t>
  </si>
  <si>
    <t>Cordillera Chontalena</t>
  </si>
  <si>
    <t>Gamshadzai Kuh</t>
  </si>
  <si>
    <t>Хива-Оа</t>
  </si>
  <si>
    <t>Montanas de Comayagua</t>
  </si>
  <si>
    <t>Kraetkegebirge</t>
  </si>
  <si>
    <t>Monts Kratke</t>
  </si>
  <si>
    <t>Chaîne Spring</t>
  </si>
  <si>
    <t>Rodas</t>
  </si>
  <si>
    <t>Rhodes</t>
  </si>
  <si>
    <t>Rodes</t>
  </si>
  <si>
    <t>Родос</t>
  </si>
  <si>
    <t>Кряж Чекановского</t>
  </si>
  <si>
    <t>Sierras de Minana y Caballero</t>
  </si>
  <si>
    <t>Sierra de Malagon</t>
  </si>
  <si>
    <t>Sierra de la Albera</t>
  </si>
  <si>
    <t>Velez Mountains</t>
  </si>
  <si>
    <t>Дурмитор</t>
  </si>
  <si>
    <t>Kocevje Highlands</t>
  </si>
  <si>
    <t>Zlatar-Pester Mountains</t>
  </si>
  <si>
    <t>Мосор</t>
  </si>
  <si>
    <t>Serra del Montsia</t>
  </si>
  <si>
    <t>Montañas Herzog</t>
  </si>
  <si>
    <t>Isla de Waigeo</t>
  </si>
  <si>
    <t>Waigeo</t>
  </si>
  <si>
    <t>Вайгео</t>
  </si>
  <si>
    <t>Karagez Range</t>
  </si>
  <si>
    <t>Kuh-e Bamrush</t>
  </si>
  <si>
    <t>Monts de la Laga</t>
  </si>
  <si>
    <t>Монти-делла-Лага</t>
  </si>
  <si>
    <t>Sierras de Valdepenas de Jaen y Campillo de Arenas</t>
  </si>
  <si>
    <t>Sierras del Cambran y de Quipar</t>
  </si>
  <si>
    <t>North America &gt; American Cordillera (North America) &gt; Intermountain West &gt; British Columbia Interior &gt; Fraser Plateau &gt; Clear Range (Canada)</t>
  </si>
  <si>
    <t>Clear Range (Canada)</t>
  </si>
  <si>
    <t>Cordillera Clear</t>
  </si>
  <si>
    <t>Montaña Negra</t>
  </si>
  <si>
    <t>Чёрная гора</t>
  </si>
  <si>
    <t>Isla Devon</t>
  </si>
  <si>
    <t>Île Devon</t>
  </si>
  <si>
    <t>Ilha de Devon</t>
  </si>
  <si>
    <t>Девон</t>
  </si>
  <si>
    <t>Monts Dandenong</t>
  </si>
  <si>
    <t>Данденонг (горы)</t>
  </si>
  <si>
    <t>Monts Shebshi</t>
  </si>
  <si>
    <t>Île Herschel</t>
  </si>
  <si>
    <t>Ilha Herschel</t>
  </si>
  <si>
    <t>Хершел</t>
  </si>
  <si>
    <t>Serrania de los Churumbelos</t>
  </si>
  <si>
    <t>Île des États</t>
  </si>
  <si>
    <t>Ilha dos Estados</t>
  </si>
  <si>
    <t>Эстадос</t>
  </si>
  <si>
    <t>Massif Dekou-Dekou</t>
  </si>
  <si>
    <t>Montes de la Academia de Ciencias</t>
  </si>
  <si>
    <t>Chaînon de l'Académie des Sciences</t>
  </si>
  <si>
    <t>Хребет Академии Наук</t>
  </si>
  <si>
    <t>Eurasia &gt; Western Asia &gt; Iranian Plateau &gt; Zagros Mountains &gt; South Central Zagros &gt; Dena Range</t>
  </si>
  <si>
    <t>Isla Burias</t>
  </si>
  <si>
    <t>Burias</t>
  </si>
  <si>
    <t>Kahoolawe</t>
  </si>
  <si>
    <t>Кахоолаве</t>
  </si>
  <si>
    <t>Serra dos Paacas Novos</t>
  </si>
  <si>
    <t>Sierra Cavallera</t>
  </si>
  <si>
    <t>Tröllaskagi</t>
  </si>
  <si>
    <t>Трёлласкаги</t>
  </si>
  <si>
    <t>Atakor-n-Ahaggar</t>
  </si>
  <si>
    <t>Атакор</t>
  </si>
  <si>
    <t>Hoste</t>
  </si>
  <si>
    <t>Île Hoste</t>
  </si>
  <si>
    <t>Ilha Hoste</t>
  </si>
  <si>
    <t>Осте</t>
  </si>
  <si>
    <t>Massif du Madres</t>
  </si>
  <si>
    <t>Sierra de Madrès</t>
  </si>
  <si>
    <t>Greater Gozet Mountains</t>
  </si>
  <si>
    <t>Éfaté</t>
  </si>
  <si>
    <t>Эфате</t>
  </si>
  <si>
    <t>Catma Mountains</t>
  </si>
  <si>
    <t>Golcuk Mountains</t>
  </si>
  <si>
    <t>Normanby</t>
  </si>
  <si>
    <t>Ilha Normanby</t>
  </si>
  <si>
    <t>Норманби</t>
  </si>
  <si>
    <t>Раиатеа</t>
  </si>
  <si>
    <t>Montagnes Wichita</t>
  </si>
  <si>
    <t>Isla de Pascua</t>
  </si>
  <si>
    <t>Île de Pâques</t>
  </si>
  <si>
    <t>Ilha de Páscoa</t>
  </si>
  <si>
    <t>Остров Пасхи</t>
  </si>
  <si>
    <t>Gramos</t>
  </si>
  <si>
    <t>Грамос</t>
  </si>
  <si>
    <t>Île Santiago</t>
  </si>
  <si>
    <t>Ilha de Santiago</t>
  </si>
  <si>
    <t>Сан-Сальвадор</t>
  </si>
  <si>
    <t>KNA</t>
  </si>
  <si>
    <t>Korboga Mountains</t>
  </si>
  <si>
    <t>GTM, SLV</t>
  </si>
  <si>
    <t>Кордильера Апанека</t>
  </si>
  <si>
    <t>Siquijór</t>
  </si>
  <si>
    <t>Солор</t>
  </si>
  <si>
    <t>Isla Manus</t>
  </si>
  <si>
    <t>Manus</t>
  </si>
  <si>
    <t>Ilha Manus</t>
  </si>
  <si>
    <t>Манус</t>
  </si>
  <si>
    <t>Karcal Mountains</t>
  </si>
  <si>
    <t>Kockiran Mountains</t>
  </si>
  <si>
    <t>Kose Mountains</t>
  </si>
  <si>
    <t>Woodlark</t>
  </si>
  <si>
    <t>Вудларк</t>
  </si>
  <si>
    <t>Kuh-e Tange Khoor</t>
  </si>
  <si>
    <t>CIV, GHA</t>
  </si>
  <si>
    <t>Kuh-e Namak</t>
  </si>
  <si>
    <t>Борколдой</t>
  </si>
  <si>
    <t>Chapada dos Piloes</t>
  </si>
  <si>
    <t>Chaine de Madinani</t>
  </si>
  <si>
    <t>BFA</t>
  </si>
  <si>
    <t>Main Montana Purcell Mountains</t>
  </si>
  <si>
    <t>North America &gt; American Cordillera (North America) &gt; Intermountain West &gt; Columbia Mountains &gt; Purcell Mountains (Columbia Mountains) &gt; United States Purcell Mountains &gt; Main Montana Purcell Mountains</t>
  </si>
  <si>
    <t>Cevennes</t>
  </si>
  <si>
    <t>Cevenas</t>
  </si>
  <si>
    <t>Севенны</t>
  </si>
  <si>
    <t>Alpes de l'Ortles</t>
  </si>
  <si>
    <t>Gardaseeberge</t>
  </si>
  <si>
    <t>Dolomites de Gardena et de Fassa</t>
  </si>
  <si>
    <t>Медведница</t>
  </si>
  <si>
    <t>DJI, ETH</t>
  </si>
  <si>
    <t>Monts Arrei</t>
  </si>
  <si>
    <t>Hunsruck</t>
  </si>
  <si>
    <t>Хунсрюк</t>
  </si>
  <si>
    <t>Cezalier</t>
  </si>
  <si>
    <t>Папук</t>
  </si>
  <si>
    <t>Sierras de Urbasa y Andia</t>
  </si>
  <si>
    <t>AFG, CHN, PAK</t>
  </si>
  <si>
    <t>Serrania de Huanchaca</t>
  </si>
  <si>
    <t>Serra Ricardo Franco</t>
  </si>
  <si>
    <t>Montes Daunos</t>
  </si>
  <si>
    <t>Sierra de Fray Cristóbal</t>
  </si>
  <si>
    <t>Hohe Tauern</t>
  </si>
  <si>
    <t>Hautes Tauern</t>
  </si>
  <si>
    <t>Alpes Tauern</t>
  </si>
  <si>
    <t>Высокий Тауэрн</t>
  </si>
  <si>
    <t>Schladminger Tauern</t>
  </si>
  <si>
    <t>Tauern de Schladming</t>
  </si>
  <si>
    <t>Tauern de Schladming e de Murau</t>
  </si>
  <si>
    <t>Ennstaler Alpen</t>
  </si>
  <si>
    <t>Alpes de Ennstal</t>
  </si>
  <si>
    <t>Montes de Salzkammergut</t>
  </si>
  <si>
    <t>Alpes du Mont Viso</t>
  </si>
  <si>
    <t>Alpes du Grand Combin</t>
  </si>
  <si>
    <t>Takolokouzet</t>
  </si>
  <si>
    <t>Lechtaler Alpen</t>
  </si>
  <si>
    <t>Alpes de Lechtal</t>
  </si>
  <si>
    <t>Alpes du Wallgau</t>
  </si>
  <si>
    <t>Chiemgauer Alpen</t>
  </si>
  <si>
    <t>Alpes del Chiemgau</t>
  </si>
  <si>
    <t>Alpes de Chiemgau</t>
  </si>
  <si>
    <t>Montaña Brandberg</t>
  </si>
  <si>
    <t>Massif du Brandberg</t>
  </si>
  <si>
    <t>Monte Brandberg</t>
  </si>
  <si>
    <t>Брандберг (гора)</t>
  </si>
  <si>
    <t>Lavanttaler Alpen</t>
  </si>
  <si>
    <t>Alpes de Lavanttal</t>
  </si>
  <si>
    <t>Норийские Альпы</t>
  </si>
  <si>
    <t>Monts de Tébessa</t>
  </si>
  <si>
    <t>TUN</t>
  </si>
  <si>
    <t>Serra da Ganda</t>
  </si>
  <si>
    <t>Chaînon Toquima</t>
  </si>
  <si>
    <t>Monts Alburni</t>
  </si>
  <si>
    <t>Monts Baird</t>
  </si>
  <si>
    <t>Kuh-e Par-e Lavar</t>
  </si>
  <si>
    <t>Витватерсранд</t>
  </si>
  <si>
    <t>Sierra de Villicum</t>
  </si>
  <si>
    <t>Cordillera Svaneti</t>
  </si>
  <si>
    <t>Сванетский хребет</t>
  </si>
  <si>
    <t>Хохский хребет</t>
  </si>
  <si>
    <t>AZE, GEO</t>
  </si>
  <si>
    <t>Чиментаг</t>
  </si>
  <si>
    <t>Isla de Santa María</t>
  </si>
  <si>
    <t>Санта-Мария</t>
  </si>
  <si>
    <t>Tatras Occidentales</t>
  </si>
  <si>
    <t>Западные Татры</t>
  </si>
  <si>
    <t>Isla Pitcairn</t>
  </si>
  <si>
    <t>Île Pitcairn</t>
  </si>
  <si>
    <t>DJI</t>
  </si>
  <si>
    <t>Monts Mabla</t>
  </si>
  <si>
    <t>Grande Comore</t>
  </si>
  <si>
    <t>Monts Maluti</t>
  </si>
  <si>
    <t>Monts Bleus</t>
  </si>
  <si>
    <t>Montañas Entoto</t>
  </si>
  <si>
    <t>Islote Bear</t>
  </si>
  <si>
    <t>Ilha Bear</t>
  </si>
  <si>
    <t>Мэйнгыпильгынский хребет</t>
  </si>
  <si>
    <t>Восточные Судеты</t>
  </si>
  <si>
    <t>Велебит</t>
  </si>
  <si>
    <t>BGD</t>
  </si>
  <si>
    <t>Чантальский хребет</t>
  </si>
  <si>
    <t>хребет Кырганай</t>
  </si>
  <si>
    <t>De Syv Sostre</t>
  </si>
  <si>
    <t>Les Sept Sœurs</t>
  </si>
  <si>
    <t>Шу-Сёстре</t>
  </si>
  <si>
    <t>Monte Mulanje</t>
  </si>
  <si>
    <t>Massif Mulanje</t>
  </si>
  <si>
    <t>姆蘭傑山</t>
  </si>
  <si>
    <t>Chaînes Waitakere</t>
  </si>
  <si>
    <t>Serrania de Macuira</t>
  </si>
  <si>
    <t>Isla de Faial</t>
  </si>
  <si>
    <t>Ilha do Faial</t>
  </si>
  <si>
    <t>Фаял</t>
  </si>
  <si>
    <t>Monts Marble</t>
  </si>
  <si>
    <t>Isla de Montecristo</t>
  </si>
  <si>
    <t>Монтекристо</t>
  </si>
  <si>
    <t>Isla Kuchinoerabu</t>
  </si>
  <si>
    <t>Kuchinoerabujima</t>
  </si>
  <si>
    <t>Кутиноэрабу</t>
  </si>
  <si>
    <t>Приленское плато</t>
  </si>
  <si>
    <t>Montañas Slieve Mish</t>
  </si>
  <si>
    <t>Анабарское плато</t>
  </si>
  <si>
    <t>KHM, VNM</t>
  </si>
  <si>
    <t>Damrei Mountains</t>
  </si>
  <si>
    <t>Montes Elefante</t>
  </si>
  <si>
    <t>Дамрэй</t>
  </si>
  <si>
    <t>Sierra de Belen</t>
  </si>
  <si>
    <t>Serrania de Abibe</t>
  </si>
  <si>
    <t>AND, FRA</t>
  </si>
  <si>
    <t>ARM, AZE, GEO</t>
  </si>
  <si>
    <t>Paramo de Sumapaz</t>
  </si>
  <si>
    <t>Пхукет (горы)</t>
  </si>
  <si>
    <t>Monts Obarenes</t>
  </si>
  <si>
    <t>Montes Derryveagh</t>
  </si>
  <si>
    <t>Koh-e Kortaw</t>
  </si>
  <si>
    <t>Бельянские Татры</t>
  </si>
  <si>
    <t>Yubari Mountains</t>
  </si>
  <si>
    <t>Monts Yūbari</t>
  </si>
  <si>
    <t>Ишкашимский хребет</t>
  </si>
  <si>
    <t>Sar Mountains (nn)</t>
  </si>
  <si>
    <t>MOZ, TZA, ZMB, ZWE</t>
  </si>
  <si>
    <t>Horoholyns'Ke (Hvizdz'Ke) Ostrivne Nyz'Kohirya</t>
  </si>
  <si>
    <t>Hundsheimer Berge</t>
  </si>
  <si>
    <t>Хундсхаймер Берге</t>
  </si>
  <si>
    <t>Serra da Itiuba</t>
  </si>
  <si>
    <t>Aggtelek-Rudabanyai-Hegyvidek</t>
  </si>
  <si>
    <t>Семенич</t>
  </si>
  <si>
    <t>Monts Cindrel</t>
  </si>
  <si>
    <t>Fagaras Mountains</t>
  </si>
  <si>
    <t>Monts Făgăraș</t>
  </si>
  <si>
    <t>Montanhas Făgăraș</t>
  </si>
  <si>
    <t>Фэгэраш</t>
  </si>
  <si>
    <t>Isla Sado</t>
  </si>
  <si>
    <t>Садо</t>
  </si>
  <si>
    <t>Eurasia &gt; Europe &gt; North European Highlands &gt; Scandinavian Mountains &gt; Southern Scandes &gt; Eastern Highlands (Southern Scandes)* &gt; Hedmarksvidda &gt; Vulufjell (Hedmarksvidda)</t>
  </si>
  <si>
    <t>Vulufjell (Hedmarksvidda)</t>
  </si>
  <si>
    <t>Isla Sangir</t>
  </si>
  <si>
    <t>Sangir</t>
  </si>
  <si>
    <t>Сангир</t>
  </si>
  <si>
    <t>Alfotbreen</t>
  </si>
  <si>
    <t>Blamannsisen</t>
  </si>
  <si>
    <t>Monts Monadhliath</t>
  </si>
  <si>
    <t>Sierra de Languineo</t>
  </si>
  <si>
    <t>Kjolhaugan</t>
  </si>
  <si>
    <t>Neskjolen/Andorfjellet</t>
  </si>
  <si>
    <t>Rendalen Ostfjell</t>
  </si>
  <si>
    <t>Skroyvdalsfjella</t>
  </si>
  <si>
    <t>Sierra de Santa Rita</t>
  </si>
  <si>
    <t>Serra de Santa Rita</t>
  </si>
  <si>
    <t>冒纳凯阿火山</t>
  </si>
  <si>
    <t>Somcheti-Gebirge</t>
  </si>
  <si>
    <t>Karabachgebirge</t>
  </si>
  <si>
    <t>Карабахский хребет</t>
  </si>
  <si>
    <t>Бокалыктаг</t>
  </si>
  <si>
    <t>Massif de Pskem</t>
  </si>
  <si>
    <t>Пскемский хребет</t>
  </si>
  <si>
    <t>Haanhohiy Uul</t>
  </si>
  <si>
    <t>Oberösterreichische Voralpen</t>
  </si>
  <si>
    <t>Pré-Alpes da Alta Áustria</t>
  </si>
  <si>
    <t>Sierras de Ougarta</t>
  </si>
  <si>
    <t>Chaînes d'Ougarta</t>
  </si>
  <si>
    <t>Угарта</t>
  </si>
  <si>
    <t>大平顶山</t>
  </si>
  <si>
    <t>Лефка-Ори</t>
  </si>
  <si>
    <t>Sierra de Atewa</t>
  </si>
  <si>
    <t>Monts Torricelli</t>
  </si>
  <si>
    <t>Торричелли</t>
  </si>
  <si>
    <t>Alpes de la Grande Sassière et du Ruitor</t>
  </si>
  <si>
    <t>Alpes du Weisshorn et du Cervin</t>
  </si>
  <si>
    <t>Рачинский хребет</t>
  </si>
  <si>
    <t>Montagne de Maléchévo</t>
  </si>
  <si>
    <t>Préalpes Lucernoises et Untervaudoises</t>
  </si>
  <si>
    <t>Isla Norfolk</t>
  </si>
  <si>
    <t>Île Norfolk</t>
  </si>
  <si>
    <t>Ilha Norfolk</t>
  </si>
  <si>
    <t>остров Норфолк</t>
  </si>
  <si>
    <t>Эльбские Песчаниковые горы</t>
  </si>
  <si>
    <t>Роггевельд</t>
  </si>
  <si>
    <t>Bosque del Alto Palatinado</t>
  </si>
  <si>
    <t>Forêt du Haut-Palatinat</t>
  </si>
  <si>
    <t>Оберпфэльцер Вальд</t>
  </si>
  <si>
    <t>Kabir Kuh</t>
  </si>
  <si>
    <t>Malekula</t>
  </si>
  <si>
    <t>Малекула</t>
  </si>
  <si>
    <t>Cordon Volcanico (Bolivia)</t>
  </si>
  <si>
    <t>Eurasia &gt; Europe &gt; South European Highlands &gt; Monts de Provence*</t>
  </si>
  <si>
    <t>Малаита</t>
  </si>
  <si>
    <t>Oceania &gt; Australia &gt; Great Dividing Range &gt; Southern Great Dividing Range &gt; South Eastern Highlands &gt; Australian Alps &gt; Snowy Mountains &gt; Clear Range (Australia)</t>
  </si>
  <si>
    <t>Clear Range (Australia)</t>
  </si>
  <si>
    <t>Serra do Bodopita</t>
  </si>
  <si>
    <t>Monts de Bohême-Moravie</t>
  </si>
  <si>
    <t>Чешско-Моравская возвышенность</t>
  </si>
  <si>
    <t>Serra de Joao do Vale</t>
  </si>
  <si>
    <t>Montes de Bzib</t>
  </si>
  <si>
    <t>Monts de Bzyp</t>
  </si>
  <si>
    <t>Бзыбский хребет</t>
  </si>
  <si>
    <t>Chaînon Palliser</t>
  </si>
  <si>
    <t>Icarie</t>
  </si>
  <si>
    <t>Icária</t>
  </si>
  <si>
    <t>Икария</t>
  </si>
  <si>
    <t>Ulan-Burgassy-Gebirge</t>
  </si>
  <si>
    <t>雪山山脈</t>
  </si>
  <si>
    <t>Hidaka-Gebirge</t>
  </si>
  <si>
    <t>Monts Hidaka</t>
  </si>
  <si>
    <t>Javadi-Berge</t>
  </si>
  <si>
    <t>Мазацал</t>
  </si>
  <si>
    <t>Cordon del Portillo</t>
  </si>
  <si>
    <t>Montañas Azules</t>
  </si>
  <si>
    <t>Блу-Маунтинс (горы, Новая Зеландия)</t>
  </si>
  <si>
    <t>MKD, SRB</t>
  </si>
  <si>
    <t>Serra de Sao Jeronimo</t>
  </si>
  <si>
    <t>Serra do Cangucu</t>
  </si>
  <si>
    <t>Цахкуняцский хребет</t>
  </si>
  <si>
    <t>Sierra de Dahra</t>
  </si>
  <si>
    <t>Соляной хребет</t>
  </si>
  <si>
    <t>Magaliesberge</t>
  </si>
  <si>
    <t>Магалисбург</t>
  </si>
  <si>
    <t>馬加利斯堡山</t>
  </si>
  <si>
    <t>Meseta Aquarius</t>
  </si>
  <si>
    <t>Plateau d'Aquarius</t>
  </si>
  <si>
    <t>Anti-Taurus</t>
  </si>
  <si>
    <t>Antitauro</t>
  </si>
  <si>
    <t>Аладаглар</t>
  </si>
  <si>
    <t>前托鲁斯山脉</t>
  </si>
  <si>
    <t>Sierra de Albarracin</t>
  </si>
  <si>
    <t>Collines de Mendip</t>
  </si>
  <si>
    <t>Baikalgebirge</t>
  </si>
  <si>
    <t>Montes Baikal</t>
  </si>
  <si>
    <t>Monts Baïkal</t>
  </si>
  <si>
    <t>Montanhas Baikal</t>
  </si>
  <si>
    <t>貝加爾山脈</t>
  </si>
  <si>
    <t>Macizo de Monte Perdido</t>
  </si>
  <si>
    <t>Massif du Mont-Perdu</t>
  </si>
  <si>
    <t>Aravalligebirge</t>
  </si>
  <si>
    <t>阿拉瓦利嶺</t>
  </si>
  <si>
    <t>Bargusingebirge</t>
  </si>
  <si>
    <t>Montes de Barguzín</t>
  </si>
  <si>
    <t>Monts de la Bargouzine</t>
  </si>
  <si>
    <t>巴爾古津山脈</t>
  </si>
  <si>
    <t>S'Ans'Ka Verkhovyna</t>
  </si>
  <si>
    <t>Sierra de Fiambala</t>
  </si>
  <si>
    <t>Биоко</t>
  </si>
  <si>
    <t>Koroglu Mountains (nn)</t>
  </si>
  <si>
    <t>Massif du Diois</t>
  </si>
  <si>
    <t>Monte Lattari</t>
  </si>
  <si>
    <t>Monts Lattari</t>
  </si>
  <si>
    <t>Massif des Bornes</t>
  </si>
  <si>
    <t>Ratikon</t>
  </si>
  <si>
    <t>Chaîne du Rätikon</t>
  </si>
  <si>
    <t>Cordillera de Khun Tan</t>
  </si>
  <si>
    <t>Beni-Snassen range</t>
  </si>
  <si>
    <t>Chaînon Sir Donald</t>
  </si>
  <si>
    <t>Cadena de Belledonne</t>
  </si>
  <si>
    <t>Cordilheira de Belledonne</t>
  </si>
  <si>
    <t>Бельдонн</t>
  </si>
  <si>
    <t>Paramos de la Lora</t>
  </si>
  <si>
    <t>Champsaur</t>
  </si>
  <si>
    <t>Serra do Sincora</t>
  </si>
  <si>
    <t>Macico do Itatiaia</t>
  </si>
  <si>
    <t>Isla de Bering</t>
  </si>
  <si>
    <t>Île Béring</t>
  </si>
  <si>
    <t>Ilha de Bering</t>
  </si>
  <si>
    <t>Остров Беринга</t>
  </si>
  <si>
    <t>Kuh-e Shab</t>
  </si>
  <si>
    <t>Мончетундра</t>
  </si>
  <si>
    <t>Monts Mbakana</t>
  </si>
  <si>
    <t>Macizo de Poset</t>
  </si>
  <si>
    <t>Massif des Posets</t>
  </si>
  <si>
    <t>Serra Negra (SE Brazil)</t>
  </si>
  <si>
    <t>Montes Flinders</t>
  </si>
  <si>
    <t>Chaîne de Flinders</t>
  </si>
  <si>
    <t>弗林德斯山脈</t>
  </si>
  <si>
    <t>Cumbres Calchaquies</t>
  </si>
  <si>
    <t>Eurasia &gt; Central Asia &gt; Hindu Kush &gt; Western Hindu Kush &gt; Mirza Valang Mountains</t>
  </si>
  <si>
    <t>Mirza Valang Mountains</t>
  </si>
  <si>
    <t>BWA</t>
  </si>
  <si>
    <t>North America &gt; American Cordillera (North America) &gt; Rocky Mountains &gt; Idaho-Bitterroot Rocky Mountains &gt; Sawtooth-Ketchum-Boise Area &gt; Boulder Mountains (Idaho)</t>
  </si>
  <si>
    <t>Boulder Mountains (Idaho)</t>
  </si>
  <si>
    <t>Tschornohora</t>
  </si>
  <si>
    <t>Черногора</t>
  </si>
  <si>
    <t>喬爾諾戈拉山脈</t>
  </si>
  <si>
    <t>LAO, VNM</t>
  </si>
  <si>
    <t>Halmaera</t>
  </si>
  <si>
    <t>Хальмахера</t>
  </si>
  <si>
    <t>LBY</t>
  </si>
  <si>
    <t>Yebel Nefusa</t>
  </si>
  <si>
    <t>Djebel Nefoussa</t>
  </si>
  <si>
    <t>Grande Fatra</t>
  </si>
  <si>
    <t>Велька Фатра</t>
  </si>
  <si>
    <t>Montes Aberdare</t>
  </si>
  <si>
    <t>Aberdare</t>
  </si>
  <si>
    <t>Абердэр (хребет)</t>
  </si>
  <si>
    <t>Monts Kibara</t>
  </si>
  <si>
    <t>弗賴萊斯山脈</t>
  </si>
  <si>
    <t>Бали</t>
  </si>
  <si>
    <t>Cordillera de Kalatungan</t>
  </si>
  <si>
    <t>Panachaïkó</t>
  </si>
  <si>
    <t>Панахаикон</t>
  </si>
  <si>
    <t>MOZ, SWZ, ZAF</t>
  </si>
  <si>
    <t>Cordillera Lebombo</t>
  </si>
  <si>
    <t>Monts Lebombo</t>
  </si>
  <si>
    <t>Montes Libombos</t>
  </si>
  <si>
    <t>горы Лебомбо</t>
  </si>
  <si>
    <t>Montana Mountains</t>
  </si>
  <si>
    <t>Cordillère Centrale (Costa Rica)</t>
  </si>
  <si>
    <t>Montes Ausonios</t>
  </si>
  <si>
    <t>Anjouan</t>
  </si>
  <si>
    <t>Monts Ukaguru</t>
  </si>
  <si>
    <t>Ihtiyarsahap Mountains</t>
  </si>
  <si>
    <t>Ilha de Pantelária</t>
  </si>
  <si>
    <t>Пантеллерия</t>
  </si>
  <si>
    <t>CHN, IND, PAK</t>
  </si>
  <si>
    <t>Zaskar</t>
  </si>
  <si>
    <t>Занскарский хребет</t>
  </si>
  <si>
    <t>Kogue Massif</t>
  </si>
  <si>
    <t>Massif de Kogué</t>
  </si>
  <si>
    <t>Sierra de El Seibo</t>
  </si>
  <si>
    <t>Choiseul</t>
  </si>
  <si>
    <t>Ilha Choiseul</t>
  </si>
  <si>
    <t>Шуазёль</t>
  </si>
  <si>
    <t>Massif Calcaire</t>
  </si>
  <si>
    <t>Taseli Plateau</t>
  </si>
  <si>
    <t>Monts Xiao</t>
  </si>
  <si>
    <t>Орулган</t>
  </si>
  <si>
    <t>Monte Wutai</t>
  </si>
  <si>
    <t>Mont Wutai</t>
  </si>
  <si>
    <t>五台山</t>
  </si>
  <si>
    <t>Monts Wugong</t>
  </si>
  <si>
    <t>武功山</t>
  </si>
  <si>
    <t>Cordillera Cutucu Oriental</t>
  </si>
  <si>
    <t>Chaine de la Selle</t>
  </si>
  <si>
    <t>Сибуян</t>
  </si>
  <si>
    <t>Monte Yamanlar</t>
  </si>
  <si>
    <t>Хребет Усть-Вилюйский</t>
  </si>
  <si>
    <t>Nueva Hanover</t>
  </si>
  <si>
    <t>Nouvelle-Hanovre</t>
  </si>
  <si>
    <t>Nova Hanôver</t>
  </si>
  <si>
    <t>Новый Ганновер</t>
  </si>
  <si>
    <t>Сариган</t>
  </si>
  <si>
    <t>Jebel Sinjar</t>
  </si>
  <si>
    <t>Monts Sinjar</t>
  </si>
  <si>
    <t>Montanhas Sinjar</t>
  </si>
  <si>
    <t>Джебель-Синджар</t>
  </si>
  <si>
    <t>Кордильера-де-Карабая</t>
  </si>
  <si>
    <t>Sierra del Maigmo</t>
  </si>
  <si>
    <t>GIN, SLE</t>
  </si>
  <si>
    <t>无量山</t>
  </si>
  <si>
    <t>Île Santa Cruz</t>
  </si>
  <si>
    <t>Ilha de Santa Cruz</t>
  </si>
  <si>
    <t>Санта-Крус</t>
  </si>
  <si>
    <t>Фуэртевентура</t>
  </si>
  <si>
    <t>Tasos</t>
  </si>
  <si>
    <t>Тасос</t>
  </si>
  <si>
    <t>Eubea</t>
  </si>
  <si>
    <t>Eubée</t>
  </si>
  <si>
    <t>Eubeia</t>
  </si>
  <si>
    <t>Эвбея</t>
  </si>
  <si>
    <t>Isla del Giglio</t>
  </si>
  <si>
    <t>Джилио</t>
  </si>
  <si>
    <t>Remarkables</t>
  </si>
  <si>
    <t>San Martín</t>
  </si>
  <si>
    <t>Saint-Martin</t>
  </si>
  <si>
    <t>Ilha de São Martinho</t>
  </si>
  <si>
    <t>Сен-Мартен</t>
  </si>
  <si>
    <t>Isla de San Cristóbal</t>
  </si>
  <si>
    <t>Saint-Christophe</t>
  </si>
  <si>
    <t>Ilha de São Cristóvão</t>
  </si>
  <si>
    <t>Сент-Китс</t>
  </si>
  <si>
    <t>Tórtola</t>
  </si>
  <si>
    <t>Тортола</t>
  </si>
  <si>
    <t>Monts Sans Bois</t>
  </si>
  <si>
    <t>Gumushane Mountains</t>
  </si>
  <si>
    <t>Вици</t>
  </si>
  <si>
    <t>Хакаримата</t>
  </si>
  <si>
    <t>Сиахан</t>
  </si>
  <si>
    <t>Танна</t>
  </si>
  <si>
    <t>Sierra do Xistral</t>
  </si>
  <si>
    <t>Анаималаи (горный хребет)</t>
  </si>
  <si>
    <t>Djebel Akhdar</t>
  </si>
  <si>
    <t>Sierra del Espiritu Santo</t>
  </si>
  <si>
    <t>Isla Campbell</t>
  </si>
  <si>
    <t>Serra do Caldeirao</t>
  </si>
  <si>
    <t>Île Deceit</t>
  </si>
  <si>
    <t>Chaînon Picket</t>
  </si>
  <si>
    <t>Montañas Glass House</t>
  </si>
  <si>
    <t>Monts Glass House</t>
  </si>
  <si>
    <t>Гласс-Хаус</t>
  </si>
  <si>
    <t>Cordillera de Temblor</t>
  </si>
  <si>
    <t>Cordillera Bow</t>
  </si>
  <si>
    <t>Chaînon Bow</t>
  </si>
  <si>
    <t>Chapada dos Guimaraes</t>
  </si>
  <si>
    <t>Arran</t>
  </si>
  <si>
    <t>Île d'Arran</t>
  </si>
  <si>
    <t>Ilha de Arran</t>
  </si>
  <si>
    <t>Арран</t>
  </si>
  <si>
    <t>Serrania de Jirajara</t>
  </si>
  <si>
    <t>Isla Bouvet</t>
  </si>
  <si>
    <t>Île Bouvet</t>
  </si>
  <si>
    <t>Ilha Bouvet</t>
  </si>
  <si>
    <t>Остров Буве</t>
  </si>
  <si>
    <t>Montes Dikti</t>
  </si>
  <si>
    <t>Mont Dicté</t>
  </si>
  <si>
    <t>Дикти</t>
  </si>
  <si>
    <t>Chaînon Cheam</t>
  </si>
  <si>
    <t>Кисиляхский хребет</t>
  </si>
  <si>
    <t>Lubang</t>
  </si>
  <si>
    <t>Лубанг</t>
  </si>
  <si>
    <t>Sierra de Santa Cruz (Guatemala)</t>
  </si>
  <si>
    <t>Sierra Nephin Beg</t>
  </si>
  <si>
    <t>Sierra de Istatan</t>
  </si>
  <si>
    <t>Вахшский хребет</t>
  </si>
  <si>
    <t>Tchouïa du Sud</t>
  </si>
  <si>
    <t>Южно-Чуйский хребет</t>
  </si>
  <si>
    <t>Serrania de las Quinchas</t>
  </si>
  <si>
    <t>Distrito de los Lagos</t>
  </si>
  <si>
    <t>Лейк-Дистрикт</t>
  </si>
  <si>
    <t>走廊南山</t>
  </si>
  <si>
    <t>Pyagin Peninsula</t>
  </si>
  <si>
    <t>Алинг-Гангри (хребет)</t>
  </si>
  <si>
    <t>Sámar</t>
  </si>
  <si>
    <t>Самар</t>
  </si>
  <si>
    <t>Бохоль</t>
  </si>
  <si>
    <t>Isla de Cebú</t>
  </si>
  <si>
    <t>Ilha de Cebu</t>
  </si>
  <si>
    <t>Себу</t>
  </si>
  <si>
    <t>Montañas Cardamomo</t>
  </si>
  <si>
    <t>Monts des Cardamomes</t>
  </si>
  <si>
    <t>Кардамоновы горы</t>
  </si>
  <si>
    <t>Monts Ogilvie</t>
  </si>
  <si>
    <t>Огилви</t>
  </si>
  <si>
    <t>奥吉尔维山脉</t>
  </si>
  <si>
    <t>Копаоник</t>
  </si>
  <si>
    <t>Cordillera del Imperio Británico</t>
  </si>
  <si>
    <t>Chaîne British Empire</t>
  </si>
  <si>
    <t>Serrania del Baudo</t>
  </si>
  <si>
    <t>Баудо</t>
  </si>
  <si>
    <t>Serrania de Pirre</t>
  </si>
  <si>
    <t>Monte León</t>
  </si>
  <si>
    <t>Serrania de Sunsas</t>
  </si>
  <si>
    <t>Serra da Chela</t>
  </si>
  <si>
    <t>瑟拉山脈</t>
  </si>
  <si>
    <t>Serra Imeri</t>
  </si>
  <si>
    <t>Cordillera Cayoosh</t>
  </si>
  <si>
    <t>Monts Long Range</t>
  </si>
  <si>
    <t>Лонг-Рейндж</t>
  </si>
  <si>
    <t>Sierra Cucapa</t>
  </si>
  <si>
    <t>Alpes de Zillertal</t>
  </si>
  <si>
    <t>Циллертальские Альпы</t>
  </si>
  <si>
    <t>Cerro Jaua</t>
  </si>
  <si>
    <t>Быгынский Хребет</t>
  </si>
  <si>
    <t>Mittlerer Atlas</t>
  </si>
  <si>
    <t>Atlas Medio</t>
  </si>
  <si>
    <t>Moyen Atlas</t>
  </si>
  <si>
    <t>Atlas Médio</t>
  </si>
  <si>
    <t>Средний Атлас</t>
  </si>
  <si>
    <t>中阿特拉斯山脈</t>
  </si>
  <si>
    <t>Sierra del Caballo</t>
  </si>
  <si>
    <t>拉帕爾馬島</t>
  </si>
  <si>
    <t>Gurktaler Alpen</t>
  </si>
  <si>
    <t>Alpes de Gurktal</t>
  </si>
  <si>
    <t>Гурктальские Альпы</t>
  </si>
  <si>
    <t>Seckauer Tauern</t>
  </si>
  <si>
    <t>Tauern de Seckau</t>
  </si>
  <si>
    <t>Nallamala-Berge</t>
  </si>
  <si>
    <t>Montes Nallamala</t>
  </si>
  <si>
    <t>Северо-Восточная Земля</t>
  </si>
  <si>
    <t>Kuh-e Qor Sang Vakandeh</t>
  </si>
  <si>
    <t>Kuh-e Siah</t>
  </si>
  <si>
    <t>Cordillère Darwin</t>
  </si>
  <si>
    <t>Cordilheira Darwin</t>
  </si>
  <si>
    <t>Chaîne Strzelecki</t>
  </si>
  <si>
    <t>Sierras del Loquiz y Valdellon</t>
  </si>
  <si>
    <t>Kuh-e Hava</t>
  </si>
  <si>
    <t>Kuh-e Shahu</t>
  </si>
  <si>
    <t>Montes Ruahine</t>
  </si>
  <si>
    <t>Руахине</t>
  </si>
  <si>
    <t>Macizo de Penalabra-Pena Sagra</t>
  </si>
  <si>
    <t>Санта-Роза</t>
  </si>
  <si>
    <t>Serra del Cadi</t>
  </si>
  <si>
    <t>Sierra del Cadí</t>
  </si>
  <si>
    <t>Montañas Santa Ynés</t>
  </si>
  <si>
    <t>Monts Santa Ynez</t>
  </si>
  <si>
    <t>Санта-Инес</t>
  </si>
  <si>
    <t>Самос</t>
  </si>
  <si>
    <t>Sierras del Costalazo, Nafra y Penas de Cervera</t>
  </si>
  <si>
    <t>Montañas Titiwangsa</t>
  </si>
  <si>
    <t>Monts Titiwangsa</t>
  </si>
  <si>
    <t>Montanhas Titiwangsa</t>
  </si>
  <si>
    <t>Титивангса</t>
  </si>
  <si>
    <t>Sierra del Turbon</t>
  </si>
  <si>
    <t>Isla de Quíos</t>
  </si>
  <si>
    <t>Quios</t>
  </si>
  <si>
    <t>Хиос</t>
  </si>
  <si>
    <t>Sierra de San Pedro Martir</t>
  </si>
  <si>
    <t>Сьерра-де-Сан-Педро-Мартир</t>
  </si>
  <si>
    <t>Kucke mountains</t>
  </si>
  <si>
    <t>Sao Jorge</t>
  </si>
  <si>
    <t>Massif du Monte Renoso</t>
  </si>
  <si>
    <t>Bjelasnica Mountains</t>
  </si>
  <si>
    <t>Krkonose</t>
  </si>
  <si>
    <t>Riesengebirge</t>
  </si>
  <si>
    <t>Karkonosze</t>
  </si>
  <si>
    <t>Monts des Géants</t>
  </si>
  <si>
    <t>Montanhas dos Gigantes</t>
  </si>
  <si>
    <t>Крконоше</t>
  </si>
  <si>
    <t>Radusa Mountains</t>
  </si>
  <si>
    <t>Montgenevre Alps</t>
  </si>
  <si>
    <t>Alpes du Montgenèvre</t>
  </si>
  <si>
    <t>Serra Santa Barbara</t>
  </si>
  <si>
    <t>Serra de Baturite</t>
  </si>
  <si>
    <t>Праслен</t>
  </si>
  <si>
    <t>Ruapehu</t>
  </si>
  <si>
    <t>Mont Ruapehu</t>
  </si>
  <si>
    <t>Monte Ruapehu</t>
  </si>
  <si>
    <t>鲁阿佩胡山</t>
  </si>
  <si>
    <t>Klastine Plateau</t>
  </si>
  <si>
    <t>Sierras del Ojon, de la Luna, del Nino y del Cabrito</t>
  </si>
  <si>
    <t>Calar del Rio Mundo</t>
  </si>
  <si>
    <t>Isla de Banks</t>
  </si>
  <si>
    <t>Île Banks</t>
  </si>
  <si>
    <t>Ilha Banks</t>
  </si>
  <si>
    <t>Банкс</t>
  </si>
  <si>
    <t>Sierra de Chuacús</t>
  </si>
  <si>
    <t>丘阿庫斯山脈</t>
  </si>
  <si>
    <t>Patomhochland</t>
  </si>
  <si>
    <t>Plateau de Patom</t>
  </si>
  <si>
    <t>帕托姆高原</t>
  </si>
  <si>
    <t>Monts Richardson</t>
  </si>
  <si>
    <t>Ричардсон</t>
  </si>
  <si>
    <t>Serra d'Espada</t>
  </si>
  <si>
    <t>Sierra de Espadán</t>
  </si>
  <si>
    <t>GIN, MLI, SLE</t>
  </si>
  <si>
    <t>Mehedinti Mountains</t>
  </si>
  <si>
    <t>Monts Kitakami</t>
  </si>
  <si>
    <t>Китаками (горы)</t>
  </si>
  <si>
    <t>Buzau Mountains</t>
  </si>
  <si>
    <t>Маевица</t>
  </si>
  <si>
    <t>Persani Mountains</t>
  </si>
  <si>
    <t>Monts Perşani</t>
  </si>
  <si>
    <t>Montañas Akaishi</t>
  </si>
  <si>
    <t>Monts Akaishi</t>
  </si>
  <si>
    <t>Montanhas de Akaishi</t>
  </si>
  <si>
    <t>Акаиси</t>
  </si>
  <si>
    <t>Тупой</t>
  </si>
  <si>
    <t>Tibles Mountains</t>
  </si>
  <si>
    <t>Serednyans'Ke Vulkanichno-Aluvialne Peredhirya</t>
  </si>
  <si>
    <t>Vattafjell/Roltdalen</t>
  </si>
  <si>
    <t>Mizuns'Ka Verkhovyna</t>
  </si>
  <si>
    <t>Bargau Mountains</t>
  </si>
  <si>
    <t>Gudbrandsdalens Ostre Fjellskogstrakter</t>
  </si>
  <si>
    <t>Мармарошский массив</t>
  </si>
  <si>
    <t>Montes Mecsek</t>
  </si>
  <si>
    <t>Nyz'Kohirya Shopurky</t>
  </si>
  <si>
    <t>Monts Bihor</t>
  </si>
  <si>
    <t>Бихор</t>
  </si>
  <si>
    <t>Буковске-Врхи</t>
  </si>
  <si>
    <t>Lubovnianska Vrchovina (Zapad)</t>
  </si>
  <si>
    <t>Montagne de la Leitha</t>
  </si>
  <si>
    <t>Archipielago Wellington Sur</t>
  </si>
  <si>
    <t>Revucka Vrchovina</t>
  </si>
  <si>
    <t>Cordon de las Piramides</t>
  </si>
  <si>
    <t>Bükk</t>
  </si>
  <si>
    <t>Бюкк (горный массив)</t>
  </si>
  <si>
    <t>Gaesafjoll</t>
  </si>
  <si>
    <t>Ofeigsfjardarheidi</t>
  </si>
  <si>
    <t>Poiana Rusca Mountains</t>
  </si>
  <si>
    <t>Пояна-Рускэ</t>
  </si>
  <si>
    <t>Karakelong</t>
  </si>
  <si>
    <t>Каракелонг</t>
  </si>
  <si>
    <t>Mikulovska Vrchovina</t>
  </si>
  <si>
    <t>Saltfjellet (nn)</t>
  </si>
  <si>
    <t>Eurasia &gt; Europe &gt; North European Highlands &gt; Scandinavian Mountains &gt; Northern Scandes &gt; Arctic Scandes &gt; Saltfjellet &gt; Saltfjellet (nn)</t>
  </si>
  <si>
    <t>Montañas Shehy</t>
  </si>
  <si>
    <t>Montagnes de Shehy</t>
  </si>
  <si>
    <t>Heljardalsfjoll</t>
  </si>
  <si>
    <t>Macin Mountains</t>
  </si>
  <si>
    <t>Levels of the hierarchy, starting with the continents and oceans</t>
  </si>
  <si>
    <t xml:space="preserve">Path: The full hierarchical path leading to the mountain range (using DBaseName) starting at level 1 (continents/oceans). </t>
  </si>
  <si>
    <t>Level_01 to Level_10: Ten columns each containing the hierarchical levels for each mountain range. These are the same levels as in “Path”, but one level per column.­­</t>
  </si>
  <si>
    <t>AsciiName</t>
  </si>
  <si>
    <t>Those ranges that appear in both "GMBA Inventory v2.0" and "GMBA Inventory v2.0 broad"</t>
  </si>
  <si>
    <t>Unique mountain range name for identification in the database. For example, there are many ranges called ’Black Mountains’ that all have the same name in MapName, but are identified in DBaseName as ’Black Mountains (New Zealand)’, ’Black Mountains (USA)’ etc. The indication ’(nn)’ after a range name, means that this polygon represents a subrange that has no name yet.</t>
  </si>
  <si>
    <t>Categorical variable (2 unique values): ’Basic’ represents all polygons that are basic mapping units, i.e. they have no child. Selecting polygons identified as ’Basic’ returns all the smallest mountain polygons in the inventory. ’Aggregate’ identifies those polygons that have children and are thus aggregations of ’Basic’ polygons.</t>
  </si>
  <si>
    <t>Identifies the level of each polygon in the hierarchy with a number from 1 to 10. This can be used to disaggregate the layer into its ten hierarchical components.</t>
  </si>
  <si>
    <t>Calculated planimetric area of the mountain polygon (in km2) (calculated in Mollweide projection). Not available for GMBA Inventory v2.0_ broad</t>
  </si>
  <si>
    <t>Calculated perimeter of the mountain polygon (in km). Not available for GMBA Inventory v2.0_ broad. Not available for GMBA Inventory v2.0_ broad</t>
  </si>
  <si>
    <t>A customised selection of 292 mountain ranges / systems, useful for global and IPCC or IPBES (sub-) regional level analyses. It was generated by using the GMBA Inventory v2.0_SelectionTool.</t>
  </si>
  <si>
    <t>IPCC_maj</t>
  </si>
  <si>
    <t>IPCC_str</t>
  </si>
  <si>
    <t>WCE</t>
  </si>
  <si>
    <t>MED, WCE</t>
  </si>
  <si>
    <t>MED</t>
  </si>
  <si>
    <t>MED, SAH</t>
  </si>
  <si>
    <t>WSB</t>
  </si>
  <si>
    <t>ESB, WSB</t>
  </si>
  <si>
    <t>WNA</t>
  </si>
  <si>
    <t>CAF, WAF</t>
  </si>
  <si>
    <t>SEA</t>
  </si>
  <si>
    <t>WCA</t>
  </si>
  <si>
    <t>EAS</t>
  </si>
  <si>
    <t>SAH</t>
  </si>
  <si>
    <t>ARP</t>
  </si>
  <si>
    <t>ARP, WCA</t>
  </si>
  <si>
    <t>NWN</t>
  </si>
  <si>
    <t>ESB</t>
  </si>
  <si>
    <t>ESB, RFE</t>
  </si>
  <si>
    <t>NPO, NWN, RFE</t>
  </si>
  <si>
    <t>RFE</t>
  </si>
  <si>
    <t>ECA, ESB, WSB</t>
  </si>
  <si>
    <t>SAM</t>
  </si>
  <si>
    <t>SAM, SES, SWS</t>
  </si>
  <si>
    <t>NCA</t>
  </si>
  <si>
    <t>TIB</t>
  </si>
  <si>
    <t>EAS, TIB</t>
  </si>
  <si>
    <t>ENA</t>
  </si>
  <si>
    <t>ENA, NAO, NEN</t>
  </si>
  <si>
    <t>SAS</t>
  </si>
  <si>
    <t>SAS, SEA</t>
  </si>
  <si>
    <t>NEN</t>
  </si>
  <si>
    <t>NCA, WNA</t>
  </si>
  <si>
    <t>ESAF</t>
  </si>
  <si>
    <t>WSAF</t>
  </si>
  <si>
    <t>NZ</t>
  </si>
  <si>
    <t>CAF, WSAF</t>
  </si>
  <si>
    <t>EAU</t>
  </si>
  <si>
    <t>ECA</t>
  </si>
  <si>
    <t>ECA, WSB</t>
  </si>
  <si>
    <t>NEU</t>
  </si>
  <si>
    <t>NWN, WNA</t>
  </si>
  <si>
    <t>SAS, WCA</t>
  </si>
  <si>
    <t>BOB</t>
  </si>
  <si>
    <t>BOB, EIO</t>
  </si>
  <si>
    <t>NAU, SEA</t>
  </si>
  <si>
    <t>SWS</t>
  </si>
  <si>
    <t>NSA</t>
  </si>
  <si>
    <t>CAR</t>
  </si>
  <si>
    <t>EAS, ESB, RFE</t>
  </si>
  <si>
    <t>RAR</t>
  </si>
  <si>
    <t>NPO, RAR, RFE</t>
  </si>
  <si>
    <t>RAR, RFE</t>
  </si>
  <si>
    <t>NWS</t>
  </si>
  <si>
    <t>SCA</t>
  </si>
  <si>
    <t>NWS, SAM, SWS</t>
  </si>
  <si>
    <t>SES</t>
  </si>
  <si>
    <t>SES, SWS</t>
  </si>
  <si>
    <t>SAM, SWS</t>
  </si>
  <si>
    <t>NSA, NWS</t>
  </si>
  <si>
    <t>NWS, SAM</t>
  </si>
  <si>
    <t>MED, WCA</t>
  </si>
  <si>
    <t>EAS, ECA</t>
  </si>
  <si>
    <t>EAS, ECA, TIB</t>
  </si>
  <si>
    <t>SEAF</t>
  </si>
  <si>
    <t>NCA, SCA</t>
  </si>
  <si>
    <t>EPO</t>
  </si>
  <si>
    <t>ARP, MED</t>
  </si>
  <si>
    <t>NEAF</t>
  </si>
  <si>
    <t>NEAF, SAH</t>
  </si>
  <si>
    <t>ECA, WCA</t>
  </si>
  <si>
    <t>CNA, WNA</t>
  </si>
  <si>
    <t>WAF</t>
  </si>
  <si>
    <t>ESB, RAR</t>
  </si>
  <si>
    <t>EEU, MED, WCA, WCE</t>
  </si>
  <si>
    <t>GIC</t>
  </si>
  <si>
    <t>ESAF, WSAF</t>
  </si>
  <si>
    <t>NPO</t>
  </si>
  <si>
    <t>EAS, SAS, TIB</t>
  </si>
  <si>
    <t>SAS, TIB, WCA</t>
  </si>
  <si>
    <t>ECA, ESB</t>
  </si>
  <si>
    <t>ECA, TIB, WCA</t>
  </si>
  <si>
    <t>EAS, RFE</t>
  </si>
  <si>
    <t>EAS, ECA, TIB, WCA</t>
  </si>
  <si>
    <t>ENA, NEN</t>
  </si>
  <si>
    <t>NAO</t>
  </si>
  <si>
    <t>SAS, TIB</t>
  </si>
  <si>
    <t>CAU</t>
  </si>
  <si>
    <t>ARO, RAR</t>
  </si>
  <si>
    <t>ESAF, SEAF</t>
  </si>
  <si>
    <t>ECA, TIB</t>
  </si>
  <si>
    <t>EAS, SAS</t>
  </si>
  <si>
    <t>EAS, SEA</t>
  </si>
  <si>
    <t>NES</t>
  </si>
  <si>
    <t>NES, SES</t>
  </si>
  <si>
    <t>NWS, SCA</t>
  </si>
  <si>
    <t>NWN, RAR</t>
  </si>
  <si>
    <t>EAS, SAS, SEA</t>
  </si>
  <si>
    <t>SSA</t>
  </si>
  <si>
    <t>EAU, SAU</t>
  </si>
  <si>
    <t>ARO</t>
  </si>
  <si>
    <t>EAS, ECA, SAS, TIB, WCA</t>
  </si>
  <si>
    <t>EEU</t>
  </si>
  <si>
    <t>EEU, RAR, WSB</t>
  </si>
  <si>
    <t>ESB, RAR, RFE</t>
  </si>
  <si>
    <t>EPO, SEA</t>
  </si>
  <si>
    <t>CNA, NWN, WNA</t>
  </si>
  <si>
    <t>NSA, NWS, SAM, SES, SSA, SWS</t>
  </si>
  <si>
    <t>SES, SSA, SWS</t>
  </si>
  <si>
    <t>NWS, SAM, SES, SWS</t>
  </si>
  <si>
    <t>NES, NSA, NWS, SAM, SES</t>
  </si>
  <si>
    <t>ARP, CAF, EAO, ESAF, MDG, MED, NEAF, SAH, SEAF, WAF, WSAF</t>
  </si>
  <si>
    <t>ARP, BOB, EAS, ECA, EEU, EIO, ESB, MED, NAO, NAU, NEU, NPO, RAR, RFE, SAS, SEA, TIB, WCA, WCE, WSB</t>
  </si>
  <si>
    <t>CAU, EAU, NAU, SAU</t>
  </si>
  <si>
    <t>EEU, MED, NAO, NEU, WCE</t>
  </si>
  <si>
    <t>CAR, CNA, ENA, GIC, NAO, NCA, NEN, NPO, NSA, NWN, NWS, RAR, RFE, SCA, WNA</t>
  </si>
  <si>
    <t>CAU, EAU, EPO, NAU, NPO, NZ, SAU, SEA, SOO, SPO</t>
  </si>
  <si>
    <t>CAR, NES, NSA, NWS, SAM, SES, SSA, SWS</t>
  </si>
  <si>
    <t>CAF, ESAF, SEAF, WSAF</t>
  </si>
  <si>
    <t>NEAF, SEAF</t>
  </si>
  <si>
    <t>ECA, WCA, WSB</t>
  </si>
  <si>
    <t>CNA</t>
  </si>
  <si>
    <t>CNA, NCA, NPO, NWN, RAR, RFE, SCA, WNA</t>
  </si>
  <si>
    <t>EAS, ESB</t>
  </si>
  <si>
    <t>SAH, WAF</t>
  </si>
  <si>
    <t>CAF, EAO, WAF</t>
  </si>
  <si>
    <t>ARP, SAS, WCA</t>
  </si>
  <si>
    <t>GIC, NEN</t>
  </si>
  <si>
    <t>NCA, NWN, WNA</t>
  </si>
  <si>
    <t>CAF, SAH</t>
  </si>
  <si>
    <t>CAF, ESAF, SEAF</t>
  </si>
  <si>
    <t>ECA, ESB, RFE, WSB</t>
  </si>
  <si>
    <t>ESB, RAR, WSB</t>
  </si>
  <si>
    <t>ESB, NPO, RAR, RFE</t>
  </si>
  <si>
    <t>ARP, MED, SAH</t>
  </si>
  <si>
    <t>RAR, WSB</t>
  </si>
  <si>
    <t>EEU, WSB</t>
  </si>
  <si>
    <t>CAR, NSA</t>
  </si>
  <si>
    <t>CAF, SAH, WAF</t>
  </si>
  <si>
    <t>NZ, SOO</t>
  </si>
  <si>
    <t>EAS, ECA, ESB, SAS, TIB, WCA, WSB</t>
  </si>
  <si>
    <t>ARP, MED, WCA</t>
  </si>
  <si>
    <t>CNA, NCA, NWN, WNA</t>
  </si>
  <si>
    <t>NPO, NWN, RAR</t>
  </si>
  <si>
    <t>CNA, ENA, NEN, NWN</t>
  </si>
  <si>
    <t>CNA, NCA, NEN, NWN, WNA</t>
  </si>
  <si>
    <t>SSA, SWS</t>
  </si>
  <si>
    <t>ARS</t>
  </si>
  <si>
    <t>SPO</t>
  </si>
  <si>
    <t>EPO, SPO</t>
  </si>
  <si>
    <t>NAU</t>
  </si>
  <si>
    <t>CAU, NAU</t>
  </si>
  <si>
    <t>EAU, NAU</t>
  </si>
  <si>
    <t>EIO</t>
  </si>
  <si>
    <t>TIB, WCA</t>
  </si>
  <si>
    <t>EAS, ECA, ESB, RFE, SEA</t>
  </si>
  <si>
    <t>BOB, EIO, SAS</t>
  </si>
  <si>
    <t>EAS, NAU, SAS, SEA</t>
  </si>
  <si>
    <t>ARP, EEU, MED, SAS, WCA, WCE</t>
  </si>
  <si>
    <t>NAO, NEU</t>
  </si>
  <si>
    <t>EPO, NPO, NZ, SPO</t>
  </si>
  <si>
    <t>CAF, SEAF</t>
  </si>
  <si>
    <t>SIO</t>
  </si>
  <si>
    <t>CAR, NSA, NWS</t>
  </si>
  <si>
    <t>SAM, SES</t>
  </si>
  <si>
    <t>CAF, ESAF, NEAF, SEAF</t>
  </si>
  <si>
    <t>NWS, SWS</t>
  </si>
  <si>
    <t>CAF, ESAF, NEAF, SAH, SEAF</t>
  </si>
  <si>
    <t>CAR, NSA, NWS, SSA, SWS</t>
  </si>
  <si>
    <t>NES, SAM</t>
  </si>
  <si>
    <t>NES, NSA</t>
  </si>
  <si>
    <t>NSA, SAM</t>
  </si>
  <si>
    <t>EAO, GIC, NAO, NEU, SAH, SAO, SOO, SSA</t>
  </si>
  <si>
    <t>NAO, SAH</t>
  </si>
  <si>
    <t>GIC, NEU</t>
  </si>
  <si>
    <t>EAO, SAO, SOO, SSA</t>
  </si>
  <si>
    <t>SOO</t>
  </si>
  <si>
    <t>SAO</t>
  </si>
  <si>
    <t>EAO</t>
  </si>
  <si>
    <t>ARS, BOB, EIO, ESAF, MDG, NEAF, SEA, SIO, SOO</t>
  </si>
  <si>
    <t>EIO, ESAF, MDG, SIO</t>
  </si>
  <si>
    <t>ESAF, MDG</t>
  </si>
  <si>
    <t>ARS, BOB, NEAF, SEA</t>
  </si>
  <si>
    <t>BOB, SEA</t>
  </si>
  <si>
    <t>NAO, NEU, WCE</t>
  </si>
  <si>
    <t>CAU, SAU</t>
  </si>
  <si>
    <t>CAF, EAO, NEAF, SAH, WAF</t>
  </si>
  <si>
    <t>CAU, EAU, NAU</t>
  </si>
  <si>
    <t>NWS, SAM, SES</t>
  </si>
  <si>
    <t>NPO, NWN, RAR, RFE</t>
  </si>
  <si>
    <t>NPO, NWN</t>
  </si>
  <si>
    <t>NPO, RFE</t>
  </si>
  <si>
    <t>ENA, NAO</t>
  </si>
  <si>
    <t>CNA, NCA, WNA</t>
  </si>
  <si>
    <t>GIC, NEN, NWN</t>
  </si>
  <si>
    <t>NEN, NWN</t>
  </si>
  <si>
    <t>CNA, ENA, NCA, NEN, NWN, WNA</t>
  </si>
  <si>
    <t>CNA, ENA, NEN</t>
  </si>
  <si>
    <t>CNA, NEN, NWN, WNA</t>
  </si>
  <si>
    <t>CNA, NEN</t>
  </si>
  <si>
    <t>CNA, NCA</t>
  </si>
  <si>
    <t>CNA, ENA</t>
  </si>
  <si>
    <t>CAF, ESAF</t>
  </si>
  <si>
    <t>EAO, WAF</t>
  </si>
  <si>
    <t>NES, NSA, SAM</t>
  </si>
  <si>
    <t>NES, NSA, NWS, SAM</t>
  </si>
  <si>
    <t>ESAF, SEAF, WSAF</t>
  </si>
  <si>
    <t>EAS, ECA, ESB, RFE</t>
  </si>
  <si>
    <t>CAF, ESAF, WSAF</t>
  </si>
  <si>
    <t>EEU, ESB, RAR, WSB</t>
  </si>
  <si>
    <t>EPO, NPO</t>
  </si>
  <si>
    <t>EPO, SEA, SPO</t>
  </si>
  <si>
    <t>ARS, NEAF</t>
  </si>
  <si>
    <t>EAS, EPO, RFE, SPO</t>
  </si>
  <si>
    <t>ARO, NEU, RAR</t>
  </si>
  <si>
    <t>CAF, NEAF, SAH</t>
  </si>
  <si>
    <t>SES, SSA</t>
  </si>
  <si>
    <t>NPO, RAR</t>
  </si>
  <si>
    <t>EAS, ECA, ESB</t>
  </si>
  <si>
    <t>IPBES_maj</t>
  </si>
  <si>
    <t>IPBES_str</t>
  </si>
  <si>
    <t>Central and Western Europe</t>
  </si>
  <si>
    <t>North Africa</t>
  </si>
  <si>
    <t>Eastern Europe</t>
  </si>
  <si>
    <t>Central Africa</t>
  </si>
  <si>
    <t>Central Africa, West Africa</t>
  </si>
  <si>
    <t>Central and Western Europe, Eastern Europe, South Asia</t>
  </si>
  <si>
    <t>North-East Asia</t>
  </si>
  <si>
    <t>North-East Asia, South-East Asia</t>
  </si>
  <si>
    <t>West Africa</t>
  </si>
  <si>
    <t>Central Asia, North-East Asia</t>
  </si>
  <si>
    <t>Eastern Europe, South Asia</t>
  </si>
  <si>
    <t>Eastern Europe, North America</t>
  </si>
  <si>
    <t>Central and Western Europe, Eastern Europe</t>
  </si>
  <si>
    <t>Central Asia, Eastern Europe, North-East Asia</t>
  </si>
  <si>
    <t>Mesoamerica</t>
  </si>
  <si>
    <t>Mesoamerica, North America</t>
  </si>
  <si>
    <t>East Africa and adjacent islands</t>
  </si>
  <si>
    <t>South-East Asia</t>
  </si>
  <si>
    <t>South Asia, South-East Asia</t>
  </si>
  <si>
    <t>Central Asia, South Asia</t>
  </si>
  <si>
    <t>Southern Africa</t>
  </si>
  <si>
    <t>Oceania, South-East Asia</t>
  </si>
  <si>
    <t>Eastern Europe, North-East Asia</t>
  </si>
  <si>
    <t>Caribbean</t>
  </si>
  <si>
    <t>Central and Western Europe, South Asia</t>
  </si>
  <si>
    <t>Central and Western Europe, Western Asia</t>
  </si>
  <si>
    <t>East Africa and adjacent islands, North Africa</t>
  </si>
  <si>
    <t>North-East Asia, South Asia</t>
  </si>
  <si>
    <t>Central and Western Europe, South Asia, Western Asia</t>
  </si>
  <si>
    <t>South Asia, Western Asia</t>
  </si>
  <si>
    <t>Central Asia, Eastern Europe</t>
  </si>
  <si>
    <t>North-East Asia, South Asia, South-East Asia</t>
  </si>
  <si>
    <t>Central Asia, North-East Asia, South Asia</t>
  </si>
  <si>
    <t>East Africa and adjacent islands, Southern Africa</t>
  </si>
  <si>
    <t>Central and Western Europe, North Africa</t>
  </si>
  <si>
    <t>Central Africa, East Africa and adjacent islands</t>
  </si>
  <si>
    <t>Mesoamerica, South America</t>
  </si>
  <si>
    <t>Caribbean, North America</t>
  </si>
  <si>
    <t>Caribbean, South America</t>
  </si>
  <si>
    <t>Central Africa, North Africa, West Africa</t>
  </si>
  <si>
    <t>Central Africa, Central and Western Europe, East Africa and adjacent islands, North Africa, Southern Africa, West Africa, Western Asia</t>
  </si>
  <si>
    <t>Central and Western Europe, Central Asia, Eastern Europe, North Africa, North-East Asia, Oceania, South Asia, South-East Asia, Western Asia</t>
  </si>
  <si>
    <t>Caribbean, Eastern Europe, Mesoamerica, North America, South America</t>
  </si>
  <si>
    <t>North-East Asia, Oceania</t>
  </si>
  <si>
    <t>Central Africa, Southern Africa</t>
  </si>
  <si>
    <t>Eastern Europe, Mesoamerica, North America</t>
  </si>
  <si>
    <t>Central and Western Europe, Central Asia, Eastern Europe, South Asia, Western Asia</t>
  </si>
  <si>
    <t>Central Africa, Central and Western Europe, North Africa, West Africa, Western Asia</t>
  </si>
  <si>
    <t>North Africa, West Africa</t>
  </si>
  <si>
    <t>Central Africa, East Africa and adjacent islands, Southern Africa</t>
  </si>
  <si>
    <t>Central Asia, North-East Asia, South Asia, South-East Asia</t>
  </si>
  <si>
    <t>Central and Western Europe, North Africa, Western Asia</t>
  </si>
  <si>
    <t>Eastern Europe, North-East Asia, South-East Asia</t>
  </si>
  <si>
    <t>North-East Asia, Oceania, South Asia, South-East Asia</t>
  </si>
  <si>
    <t>Central and Western Europe, Central Asia, Eastern Europe, North Africa, South Asia, Western Asia</t>
  </si>
  <si>
    <t>Central Africa, East Africa and adjacent islands, North Africa, Southern Africa</t>
  </si>
  <si>
    <t>Central Africa, North Africa</t>
  </si>
  <si>
    <t>Central and Western Europe, Excluded, South America, Southern Africa, West Africa</t>
  </si>
  <si>
    <t>Central and Western Europe, West Africa</t>
  </si>
  <si>
    <t>Excluded, South America, Southern Africa</t>
  </si>
  <si>
    <t>Excluded</t>
  </si>
  <si>
    <t>East Africa and adjacent islands, Excluded, South Asia, Southern Africa, Western Asia</t>
  </si>
  <si>
    <t>Excluded, Southern Africa</t>
  </si>
  <si>
    <t>Central Africa, East Africa and adjacent islands, North Africa</t>
  </si>
  <si>
    <t>Central Africa, East Africa and adjacent islands, North Africa, Southern Africa, West Africa</t>
  </si>
  <si>
    <t>Eastern Europe, North-East Asia, South America</t>
  </si>
  <si>
    <t>Central and Western Europe, Eastern Europe, South Asia, Western Asia</t>
  </si>
  <si>
    <t>Elev_Range</t>
  </si>
  <si>
    <t>Elevation Range (Elev_High minus Elev_Low)</t>
  </si>
  <si>
    <t>IPBES subregion with the largest overlap with the mountain range</t>
  </si>
  <si>
    <t>List of all IPBES subregions that intersect with the mountain range</t>
  </si>
  <si>
    <t>List of all IPCC AR6 regions intersecting with the range</t>
  </si>
  <si>
    <t>A string variable with Alpha-3 ISO country codes (https://en.wikipedia.org/wiki/ISO_3166-1_alpha-3) that intersect with a mountain range.</t>
  </si>
  <si>
    <t>IPCC AR6 subregion with the largest overlap with the mountain range</t>
  </si>
  <si>
    <t>MapName without diacritical signs</t>
  </si>
  <si>
    <t>Highest elevation as calculated from GMTED 2010 7.5 arcsecond DEM</t>
  </si>
  <si>
    <t>Introduce and "x" in this column to select a mountain range and its subranges</t>
  </si>
  <si>
    <t>Name of the selected range</t>
  </si>
  <si>
    <t>Hierarchical level of the selected mountain range, applied to all the subranges too</t>
  </si>
  <si>
    <t>Copy this column to select the GMBA_V2_IDs of the selected ranges</t>
  </si>
  <si>
    <t>Warning message appears if two overlapping polygons are selected in column AD</t>
  </si>
  <si>
    <t>The GMBA_V2_ID values, combined with the the corresponding values in column A can be used to disoolve the selected mountain ranges</t>
  </si>
  <si>
    <t>Range name in German</t>
  </si>
  <si>
    <t>Range name in Chinese</t>
  </si>
  <si>
    <t>Range name in Russian</t>
  </si>
  <si>
    <t>Range name in  Portuguese</t>
  </si>
  <si>
    <t>Range name in French</t>
  </si>
  <si>
    <t>Range name in Spanish</t>
  </si>
  <si>
    <t>Latitude of the mountain range centroid</t>
  </si>
  <si>
    <t>Longitude of the mountain range centroid</t>
  </si>
  <si>
    <t>Level.10</t>
  </si>
  <si>
    <t>Level.01</t>
  </si>
  <si>
    <t>Level.02</t>
  </si>
  <si>
    <t>Level.03</t>
  </si>
  <si>
    <t>Level.04</t>
  </si>
  <si>
    <t>Level.05</t>
  </si>
  <si>
    <t>Level.06</t>
  </si>
  <si>
    <t>Level.07</t>
  </si>
  <si>
    <t>Level.08</t>
  </si>
  <si>
    <t>Level.09</t>
  </si>
  <si>
    <t>Standard</t>
  </si>
  <si>
    <t>Lon_Centr</t>
  </si>
  <si>
    <t>Lat_Centr</t>
  </si>
  <si>
    <t>IPCC_Maj</t>
  </si>
  <si>
    <t>IPCC_Str</t>
  </si>
  <si>
    <t>IPBES_Maj</t>
  </si>
  <si>
    <t>IPBES_Str</t>
  </si>
  <si>
    <t>GMBA MOUNTAIN INVENTORY V2.0</t>
  </si>
  <si>
    <t>https://creativecommons.org/licenses/by-sa/4.0/</t>
  </si>
  <si>
    <t xml:space="preserve">Categorical variable (10 unique values) indicating what the polygon represents see Table 1 of the publication </t>
  </si>
  <si>
    <t>This and affiliated products as described above are licensed under a Creative Commons Attribution 4.0 International License CC-BY-SA</t>
  </si>
  <si>
    <t>Lowest elevation calculated from GMTED 2010 7.5 arcsecond DEM (can include negative values, e.g. in mountains bordering the Dead Sea)</t>
  </si>
  <si>
    <t>Name_AR</t>
  </si>
  <si>
    <t>斯卡吉特山脈</t>
  </si>
  <si>
    <t>Voranden</t>
  </si>
  <si>
    <t>Shire-Hochland</t>
  </si>
  <si>
    <t>Hauts Plateaux de la Shire</t>
  </si>
  <si>
    <t>希雷高地</t>
  </si>
  <si>
    <t>Andes Áridos</t>
  </si>
  <si>
    <t>乾安地斯</t>
  </si>
  <si>
    <t>سييرا دي جواداراما</t>
  </si>
  <si>
    <t>瓜達拉馬山脈</t>
  </si>
  <si>
    <t>格雷多山脉</t>
  </si>
  <si>
    <t>Cordillera de Okanagan</t>
  </si>
  <si>
    <t>Chaînon Okanagan</t>
  </si>
  <si>
    <t>Apeninos Sículos</t>
  </si>
  <si>
    <t>凯库拉岭</t>
  </si>
  <si>
    <t>Mesetas de Lava</t>
  </si>
  <si>
    <t>Île de la Réunion</t>
  </si>
  <si>
    <t>Meseta de Tran-Ninh</t>
  </si>
  <si>
    <t>Planalto de Tran Ninh</t>
  </si>
  <si>
    <t>川壙高原</t>
  </si>
  <si>
    <t>Nyika-Plateau</t>
  </si>
  <si>
    <t>هضبة نيكا</t>
  </si>
  <si>
    <t>尼卡高原</t>
  </si>
  <si>
    <t>Alpine Lakes Wilderness</t>
  </si>
  <si>
    <t>منطقة براري البحيرات الجبلية</t>
  </si>
  <si>
    <t>Cordillère Transversale</t>
  </si>
  <si>
    <t>加泰羅尼亞橫斷山脈</t>
  </si>
  <si>
    <t>Belutschistan</t>
  </si>
  <si>
    <t>Beluchistán</t>
  </si>
  <si>
    <t>Baloutchistan</t>
  </si>
  <si>
    <t>Baluchistão</t>
  </si>
  <si>
    <t>Белуджистан</t>
  </si>
  <si>
    <t>بلوشستان</t>
  </si>
  <si>
    <t>俾路支斯坦</t>
  </si>
  <si>
    <t>Yunnan-Guizhou-Plateau</t>
  </si>
  <si>
    <t>Meseta Yunnan-Guizhou</t>
  </si>
  <si>
    <t>Plateau Yunnan-Guizhou</t>
  </si>
  <si>
    <t>Юньнань-Гуйчжоуское нагорье</t>
  </si>
  <si>
    <t>هضبة يونان قويتشو</t>
  </si>
  <si>
    <t>云贵高原</t>
  </si>
  <si>
    <t>Patagonia Andina</t>
  </si>
  <si>
    <t>Cordillère de Patagonie</t>
  </si>
  <si>
    <t>Патагонские Анды</t>
  </si>
  <si>
    <t>迪亞曼蒂納高原</t>
  </si>
  <si>
    <t>Sierras Orientales de Galicia</t>
  </si>
  <si>
    <t>Andes Fueguinos</t>
  </si>
  <si>
    <t>Andes Fuégiennes</t>
  </si>
  <si>
    <t>帕里馬山脈</t>
  </si>
  <si>
    <t>Nordinsel</t>
  </si>
  <si>
    <t>الجزيرة الشمالية</t>
  </si>
  <si>
    <t>北島</t>
  </si>
  <si>
    <t>Apeninos Tosco-Romañolos</t>
  </si>
  <si>
    <t>Apennin Tosco-Romagnol</t>
  </si>
  <si>
    <t>卡特林斯海岸</t>
  </si>
  <si>
    <t>Südinsel</t>
  </si>
  <si>
    <t>الجزيرة الجنوبية</t>
  </si>
  <si>
    <t>南島</t>
  </si>
  <si>
    <t>Meseta de Chilcotin</t>
  </si>
  <si>
    <t>Plateau Chilcotin</t>
  </si>
  <si>
    <t>Pyrenées Atlantiques</t>
  </si>
  <si>
    <t>Akwapim-Togo-Kette</t>
  </si>
  <si>
    <t>馬修斯山脈</t>
  </si>
  <si>
    <t>Rift Albertino</t>
  </si>
  <si>
    <t>Rift Albertin</t>
  </si>
  <si>
    <t>Альбертин</t>
  </si>
  <si>
    <t>艾伯丁裂谷</t>
  </si>
  <si>
    <t>Sierra de Santa Bárbara</t>
  </si>
  <si>
    <t>Patagonia Andina septentrional</t>
  </si>
  <si>
    <t>Cordillère de Patagonie septentrionale</t>
  </si>
  <si>
    <t>Patagonia Andina austral</t>
  </si>
  <si>
    <t>Cordillère de Patagonie australe</t>
  </si>
  <si>
    <t>Macizo Asturiano</t>
  </si>
  <si>
    <t>Planalto Cundiboyacense</t>
  </si>
  <si>
    <t>昆迪博亚卡高原</t>
  </si>
  <si>
    <t>Puna (Anden)</t>
  </si>
  <si>
    <t>Puna Atacamenha</t>
  </si>
  <si>
    <t>Пуна (экорегион)</t>
  </si>
  <si>
    <t>阿塔卡馬高原</t>
  </si>
  <si>
    <t>South America &gt; South American Interior Ranges &gt; Cordones Serranos Bonaerenses &gt; Sierras de Ventania</t>
  </si>
  <si>
    <t>本塔納山脈</t>
  </si>
  <si>
    <t>Philippines</t>
  </si>
  <si>
    <t>Lução</t>
  </si>
  <si>
    <t>لوزون</t>
  </si>
  <si>
    <t>呂宋</t>
  </si>
  <si>
    <t>Южные горы</t>
  </si>
  <si>
    <t>南部高地 (坦桑尼亚)</t>
  </si>
  <si>
    <t>Arco Volcánico del Perú</t>
  </si>
  <si>
    <t>Indischer Ozean</t>
  </si>
  <si>
    <t>Océano Índico</t>
  </si>
  <si>
    <t>Océan Indien</t>
  </si>
  <si>
    <t>Oceano Índico</t>
  </si>
  <si>
    <t>Индийский океан</t>
  </si>
  <si>
    <t>المحيط الهندي</t>
  </si>
  <si>
    <t>印度洋</t>
  </si>
  <si>
    <t>Sarek</t>
  </si>
  <si>
    <t>Сарек</t>
  </si>
  <si>
    <t>薩勒克國家公園</t>
  </si>
  <si>
    <t>Italienische Halbinsel</t>
  </si>
  <si>
    <t>Península Itálica</t>
  </si>
  <si>
    <t>Péninsule Italienne</t>
  </si>
  <si>
    <t>Апеннинский полуостров</t>
  </si>
  <si>
    <t>شبه الجزيرة الإيطالية</t>
  </si>
  <si>
    <t>意大利半島</t>
  </si>
  <si>
    <t>Andamanen und Nikobaren</t>
  </si>
  <si>
    <t>Islas Andamán y Nicobar</t>
  </si>
  <si>
    <t>Îles Andaman-Et-Nicobar</t>
  </si>
  <si>
    <t>Andamão e Nicobar</t>
  </si>
  <si>
    <t>Андаманские и Никобарские острова</t>
  </si>
  <si>
    <t>جزر أندمان ونيكوبار</t>
  </si>
  <si>
    <t>安达曼-尼科巴群岛</t>
  </si>
  <si>
    <t>Seychellen</t>
  </si>
  <si>
    <t>Сейшельские Острова</t>
  </si>
  <si>
    <t>سيشل</t>
  </si>
  <si>
    <t>塞舌尔</t>
  </si>
  <si>
    <t>Muchinga-Gebirge</t>
  </si>
  <si>
    <t>Archipel der Komoren</t>
  </si>
  <si>
    <t>Archipiélago de Las Comoras</t>
  </si>
  <si>
    <t>Archipel des Comores</t>
  </si>
  <si>
    <t>Arquipélago das Comores</t>
  </si>
  <si>
    <t>Коморские острова</t>
  </si>
  <si>
    <t>جزر كومورو</t>
  </si>
  <si>
    <t>科摩罗群岛</t>
  </si>
  <si>
    <t>博爾博雷馬高原</t>
  </si>
  <si>
    <t>Prinz-Edward-Inseln</t>
  </si>
  <si>
    <t>Islas del Príncipe Eduardo</t>
  </si>
  <si>
    <t>Archipel du Prince-Édouard</t>
  </si>
  <si>
    <t>Ilhas do Príncipe Eduardo</t>
  </si>
  <si>
    <t>Острова Принс-Эдуард</t>
  </si>
  <si>
    <t>جزر الأمير إدوارد</t>
  </si>
  <si>
    <t>爱德华王子群岛</t>
  </si>
  <si>
    <t>Südatlantik</t>
  </si>
  <si>
    <t>Océano Atlántico Sur</t>
  </si>
  <si>
    <t>Océan Atlantique Sud</t>
  </si>
  <si>
    <t>Atlântico Sul</t>
  </si>
  <si>
    <t>Южная Атлантика</t>
  </si>
  <si>
    <t>جنوب المحيط الأطلسي</t>
  </si>
  <si>
    <t>南大西洋</t>
  </si>
  <si>
    <t>Nordatlantik</t>
  </si>
  <si>
    <t>Océano Atlántico Norte</t>
  </si>
  <si>
    <t>Océan Atlantique Nord</t>
  </si>
  <si>
    <t>Oceano Atlântico Norte</t>
  </si>
  <si>
    <t>Северная Атлантика</t>
  </si>
  <si>
    <t>المحيط الأطلسي الشمالي</t>
  </si>
  <si>
    <t>北大西洋</t>
  </si>
  <si>
    <t>Cabo Verde</t>
  </si>
  <si>
    <t>Cap-Vert</t>
  </si>
  <si>
    <t>Кабо-Верде</t>
  </si>
  <si>
    <t>維德角地理</t>
  </si>
  <si>
    <t>Kanarische Inseln</t>
  </si>
  <si>
    <t>Canarias</t>
  </si>
  <si>
    <t>Îles Canaries</t>
  </si>
  <si>
    <t>Canárias</t>
  </si>
  <si>
    <t>Канарские острова</t>
  </si>
  <si>
    <t>جزر الكناري</t>
  </si>
  <si>
    <t>加那利群岛</t>
  </si>
  <si>
    <t>Archipel des Açores</t>
  </si>
  <si>
    <t>Açores</t>
  </si>
  <si>
    <t>Азорские острова (автономный регион)</t>
  </si>
  <si>
    <t>亚速尔群岛</t>
  </si>
  <si>
    <t>Makaronesien</t>
  </si>
  <si>
    <t>Macaronesia</t>
  </si>
  <si>
    <t>Macaronésie</t>
  </si>
  <si>
    <t>Macaronésia</t>
  </si>
  <si>
    <t>Макаронезия</t>
  </si>
  <si>
    <t>ماكارونيسيا</t>
  </si>
  <si>
    <t>馬卡羅尼西亞</t>
  </si>
  <si>
    <t>Atlantischer Ozean</t>
  </si>
  <si>
    <t>Océano Atlántico</t>
  </si>
  <si>
    <t>Océan Atlantique</t>
  </si>
  <si>
    <t>Oceano Atlântico</t>
  </si>
  <si>
    <t>Атлантический океан</t>
  </si>
  <si>
    <t>المحيط الأطلسي</t>
  </si>
  <si>
    <t>大西洋</t>
  </si>
  <si>
    <t>Horn von Afrika</t>
  </si>
  <si>
    <t>Cuerno de África</t>
  </si>
  <si>
    <t>Corne de l'Afrique</t>
  </si>
  <si>
    <t>Corno de África</t>
  </si>
  <si>
    <t>Сомали</t>
  </si>
  <si>
    <t>القرن الأفريقي</t>
  </si>
  <si>
    <t>非洲之角</t>
  </si>
  <si>
    <t>Хребет Генканый</t>
  </si>
  <si>
    <t>Santa-Lucia-Gebirge</t>
  </si>
  <si>
    <t>聖露西亞山脈</t>
  </si>
  <si>
    <t>Anadyr Hochland</t>
  </si>
  <si>
    <t>Яно-Оймяконское нагорье</t>
  </si>
  <si>
    <t>亞諾-奧伊米亞孔高地</t>
  </si>
  <si>
    <t>Martinica</t>
  </si>
  <si>
    <t>Мартиника</t>
  </si>
  <si>
    <t>مارتينيك</t>
  </si>
  <si>
    <t>馬提尼克</t>
  </si>
  <si>
    <t>Kleine Antillen</t>
  </si>
  <si>
    <t>Antillas Menores</t>
  </si>
  <si>
    <t>Petites Antilles</t>
  </si>
  <si>
    <t>Pequenas Antilhas</t>
  </si>
  <si>
    <t>Малые Антильские острова</t>
  </si>
  <si>
    <t>جزر الأنتيل الصغرى</t>
  </si>
  <si>
    <t>小安的列斯群岛</t>
  </si>
  <si>
    <t>Vindhyagebirge</t>
  </si>
  <si>
    <t>温迪亚山脉</t>
  </si>
  <si>
    <t>Dekkan</t>
  </si>
  <si>
    <t>Decán</t>
  </si>
  <si>
    <t>Deccan</t>
  </si>
  <si>
    <t>Decão</t>
  </si>
  <si>
    <t>Декан</t>
  </si>
  <si>
    <t>هضبة الدكن</t>
  </si>
  <si>
    <t>德干高原</t>
  </si>
  <si>
    <t>Bamenda-Hochland</t>
  </si>
  <si>
    <t>Taimyrhalbinsel</t>
  </si>
  <si>
    <t>Península de Taimyr</t>
  </si>
  <si>
    <t>Péninsule de Taïmyr</t>
  </si>
  <si>
    <t>Península de Taimir</t>
  </si>
  <si>
    <t>Таймыр</t>
  </si>
  <si>
    <t>تايميار</t>
  </si>
  <si>
    <t>泰梅爾半島</t>
  </si>
  <si>
    <t>Stanowoihochland</t>
  </si>
  <si>
    <t>斯塔諾沃耶高地</t>
  </si>
  <si>
    <t>Maskarenen</t>
  </si>
  <si>
    <t>Islas Mascareñas</t>
  </si>
  <si>
    <t>Mascareignes</t>
  </si>
  <si>
    <t>Ilhas Mascarenhas</t>
  </si>
  <si>
    <t>Маскаренские острова</t>
  </si>
  <si>
    <t>جزر ماسكارين</t>
  </si>
  <si>
    <t>马斯克林群岛</t>
  </si>
  <si>
    <t>Bie Escarpment</t>
  </si>
  <si>
    <t>Mayombe</t>
  </si>
  <si>
    <t>Sierra de Mayombé</t>
  </si>
  <si>
    <t>马永贝山地</t>
  </si>
  <si>
    <t>Serra dos Parecis</t>
  </si>
  <si>
    <t>Серра-дус-Паресис</t>
  </si>
  <si>
    <t>Lena-Angara-Plateau</t>
  </si>
  <si>
    <t>勒拿-安加拉高原</t>
  </si>
  <si>
    <t>Селенгинское среднегорье</t>
  </si>
  <si>
    <t>Westliches Tian-Shan-Gebirge</t>
  </si>
  <si>
    <t>Tian Shan Occidental</t>
  </si>
  <si>
    <t>Grandes Llanuras</t>
  </si>
  <si>
    <t>Grandes Plaines</t>
  </si>
  <si>
    <t>Grandes Planícies</t>
  </si>
  <si>
    <t>Великие Равнины</t>
  </si>
  <si>
    <t>السهول الكبرى</t>
  </si>
  <si>
    <t>大平原</t>
  </si>
  <si>
    <t>Ozark-Plateau</t>
  </si>
  <si>
    <t>Meseta de Ozark</t>
  </si>
  <si>
    <t>Monts Ozarks</t>
  </si>
  <si>
    <t>Montes Ozark</t>
  </si>
  <si>
    <t>Озарк</t>
  </si>
  <si>
    <t>الأوزارك</t>
  </si>
  <si>
    <t>歐薩克高原</t>
  </si>
  <si>
    <t>Cordillera Macdonnell</t>
  </si>
  <si>
    <t>Monts Macdonnell</t>
  </si>
  <si>
    <t>麦克唐奈尔山脉</t>
  </si>
  <si>
    <t>Banks-Inseln</t>
  </si>
  <si>
    <t>Islas Banks</t>
  </si>
  <si>
    <t>Îles Banks</t>
  </si>
  <si>
    <t>Ilhas Banks</t>
  </si>
  <si>
    <t>Острова Банкс</t>
  </si>
  <si>
    <t>班克斯群島</t>
  </si>
  <si>
    <t>Skagi</t>
  </si>
  <si>
    <t>Neue Hebriden</t>
  </si>
  <si>
    <t>Islas Vanuatu</t>
  </si>
  <si>
    <t>Nouvelles-Hébrides</t>
  </si>
  <si>
    <t>Новые Гебриды</t>
  </si>
  <si>
    <t>新赫布里底群島</t>
  </si>
  <si>
    <t>Langanes</t>
  </si>
  <si>
    <t>Лаунганес</t>
  </si>
  <si>
    <t>Новая Каледония</t>
  </si>
  <si>
    <t>كاليدونيا الجديدة</t>
  </si>
  <si>
    <t>新喀里多尼亞</t>
  </si>
  <si>
    <t>Marquesas</t>
  </si>
  <si>
    <t>Islas Marquesas</t>
  </si>
  <si>
    <t>Arquipélago das Marquesas</t>
  </si>
  <si>
    <t>Маркизские острова</t>
  </si>
  <si>
    <t>جزر ماركيساس</t>
  </si>
  <si>
    <t>馬克薩斯群島</t>
  </si>
  <si>
    <t>Vestfirðir</t>
  </si>
  <si>
    <t>Вестфирдир</t>
  </si>
  <si>
    <t>إقليم المضايق</t>
  </si>
  <si>
    <t>西峡湾区</t>
  </si>
  <si>
    <t>Fiyi</t>
  </si>
  <si>
    <t>Fidji</t>
  </si>
  <si>
    <t>Фиджи</t>
  </si>
  <si>
    <t>جغرافية فيجي</t>
  </si>
  <si>
    <t>斐济地理</t>
  </si>
  <si>
    <t>جبال السروات</t>
  </si>
  <si>
    <t>萨拉瓦特山脉</t>
  </si>
  <si>
    <t>Cordillera de la Costa (Zona Sur)</t>
  </si>
  <si>
    <t>智利海岸山脈</t>
  </si>
  <si>
    <t>沃希托山岭</t>
  </si>
  <si>
    <t>الجزيرة الكبرى لأرض النار</t>
  </si>
  <si>
    <t>大火地岛</t>
  </si>
  <si>
    <t>Niedere Tatra</t>
  </si>
  <si>
    <t>下塔特拉山</t>
  </si>
  <si>
    <t>Montes Tatras</t>
  </si>
  <si>
    <t>جبال تاترا</t>
  </si>
  <si>
    <t>塔特拉山脉</t>
  </si>
  <si>
    <t>0</t>
  </si>
  <si>
    <t>Шапада-дус-Веадейрус</t>
  </si>
  <si>
    <t>韋阿代魯斯高地國家公園</t>
  </si>
  <si>
    <t>Falklandinseln</t>
  </si>
  <si>
    <t>Islas Malvinas</t>
  </si>
  <si>
    <t>Îles Malouines</t>
  </si>
  <si>
    <t>Ilhas Malvinas</t>
  </si>
  <si>
    <t>Фолклендские острова</t>
  </si>
  <si>
    <t>جزر فوكلاند</t>
  </si>
  <si>
    <t>福克蘭群島</t>
  </si>
  <si>
    <t>Центральный Кавказ</t>
  </si>
  <si>
    <t>Западный Кавказ</t>
  </si>
  <si>
    <t>Wollaston-Inseln</t>
  </si>
  <si>
    <t>Islas Wollaston</t>
  </si>
  <si>
    <t>Îles Wollaston</t>
  </si>
  <si>
    <t>Ilhas Wollaston</t>
  </si>
  <si>
    <t>伍拉斯頓群島</t>
  </si>
  <si>
    <t>Cordilheira do Cáucaso</t>
  </si>
  <si>
    <t>جبال القوقاز</t>
  </si>
  <si>
    <t>高加索山脉</t>
  </si>
  <si>
    <t>Massif Central Iranien</t>
  </si>
  <si>
    <t>Karkaar</t>
  </si>
  <si>
    <t>卡卡爾州</t>
  </si>
  <si>
    <t>جزيرة نافارينو</t>
  </si>
  <si>
    <t>納瓦里諾島</t>
  </si>
  <si>
    <t>جبال آديرونداك</t>
  </si>
  <si>
    <t>阿第伦达克山脉</t>
  </si>
  <si>
    <t>Banggai-Inseln</t>
  </si>
  <si>
    <t>Islas Banggai</t>
  </si>
  <si>
    <t>Îles Banggai</t>
  </si>
  <si>
    <t>Ilhas Banggai</t>
  </si>
  <si>
    <t>جزر بانجاي</t>
  </si>
  <si>
    <t>邦蓋群島</t>
  </si>
  <si>
    <t>Yimeng Shan</t>
  </si>
  <si>
    <t>沂蒙山</t>
  </si>
  <si>
    <t>جزيرة بوغاينفيل</t>
  </si>
  <si>
    <t>布干维尔岛</t>
  </si>
  <si>
    <t>Neuirland</t>
  </si>
  <si>
    <t>أيرلندا الجديدة</t>
  </si>
  <si>
    <t>新爱尔兰岛</t>
  </si>
  <si>
    <t>Sula-Inseln</t>
  </si>
  <si>
    <t>Islas Sula</t>
  </si>
  <si>
    <t>Îles Sula</t>
  </si>
  <si>
    <t>Ilhas Sula</t>
  </si>
  <si>
    <t>Сула (острова)</t>
  </si>
  <si>
    <t>جزر سولا</t>
  </si>
  <si>
    <t>蘇拉群島</t>
  </si>
  <si>
    <t>Neubritannien</t>
  </si>
  <si>
    <t>جزيرة نيو بريتين</t>
  </si>
  <si>
    <t>新不列顛</t>
  </si>
  <si>
    <t>New-Georgia-Archipel</t>
  </si>
  <si>
    <t>Islas Nueva Georgia</t>
  </si>
  <si>
    <t>Archipel de la Nouvelle-Géorgie</t>
  </si>
  <si>
    <t>Ilhas da Nova Geórgia</t>
  </si>
  <si>
    <t>Острова Нью-Джорджия</t>
  </si>
  <si>
    <t>新喬治亞群島</t>
  </si>
  <si>
    <t>Salomon-Inseln</t>
  </si>
  <si>
    <t>Archipiélago de Las Islas Salomón</t>
  </si>
  <si>
    <t>Îles Salomon</t>
  </si>
  <si>
    <t>Arquipélago das Ilhas Salomão</t>
  </si>
  <si>
    <t>Соломоновы острова</t>
  </si>
  <si>
    <t>所羅門群島</t>
  </si>
  <si>
    <t>奥戈山麓</t>
  </si>
  <si>
    <t>Tierras Altas de Escocia</t>
  </si>
  <si>
    <t>Terras Altas</t>
  </si>
  <si>
    <t>Северо-Шотландское нагорье</t>
  </si>
  <si>
    <t>مرتفعات اسكتلندا</t>
  </si>
  <si>
    <t>蘇格蘭高地</t>
  </si>
  <si>
    <t>Irland</t>
  </si>
  <si>
    <t>Isla de Irlanda</t>
  </si>
  <si>
    <t>جزيرة أيرلندا</t>
  </si>
  <si>
    <t>爱尔兰岛</t>
  </si>
  <si>
    <t>Антрим (плато, Австралия)</t>
  </si>
  <si>
    <t>Koreanische Halbinsel</t>
  </si>
  <si>
    <t>Península de Corea</t>
  </si>
  <si>
    <t>Péninsule de Corée</t>
  </si>
  <si>
    <t>Península da Coreia</t>
  </si>
  <si>
    <t>Корейский полуостров</t>
  </si>
  <si>
    <t>شبه جزيرة كوريا</t>
  </si>
  <si>
    <t>朝鮮半島</t>
  </si>
  <si>
    <t>Malaiischer archipel</t>
  </si>
  <si>
    <t>Archipiélago Malayo</t>
  </si>
  <si>
    <t>Arquipélago Malaio</t>
  </si>
  <si>
    <t>Малайский архипелаг</t>
  </si>
  <si>
    <t>أرخبيل الملايو</t>
  </si>
  <si>
    <t>马来群岛</t>
  </si>
  <si>
    <t>Iveragh-Halbinsel</t>
  </si>
  <si>
    <t>Península de Iveragh</t>
  </si>
  <si>
    <t>Péninsule d'Iveragh</t>
  </si>
  <si>
    <t>Айверах</t>
  </si>
  <si>
    <t>伊萬瑞夫半島</t>
  </si>
  <si>
    <t>Dingle-Halbinsel</t>
  </si>
  <si>
    <t>Península de Dingle</t>
  </si>
  <si>
    <t>Péninsule de Dingle</t>
  </si>
  <si>
    <t>Дингл</t>
  </si>
  <si>
    <t>丁格爾半島</t>
  </si>
  <si>
    <t>Cadena de la Costa Oeste</t>
  </si>
  <si>
    <t>Toskanischer Archipel</t>
  </si>
  <si>
    <t>Archipiélago Toscano</t>
  </si>
  <si>
    <t>Archipel Toscan</t>
  </si>
  <si>
    <t>Arquipélago Toscano</t>
  </si>
  <si>
    <t>Тосканский архипелаг</t>
  </si>
  <si>
    <t>أرخبيل توسكان</t>
  </si>
  <si>
    <t>托斯卡納群島</t>
  </si>
  <si>
    <t>Anatolische Hochebene</t>
  </si>
  <si>
    <t>Анатолийское плоскогорье</t>
  </si>
  <si>
    <t>Karibik</t>
  </si>
  <si>
    <t>Caribe</t>
  </si>
  <si>
    <t>Caraíbas</t>
  </si>
  <si>
    <t>Карибы</t>
  </si>
  <si>
    <t>الكاريبي</t>
  </si>
  <si>
    <t>加勒比地区</t>
  </si>
  <si>
    <t>边界山脉</t>
  </si>
  <si>
    <t>薩爾特山脈</t>
  </si>
  <si>
    <t>Islas Lofoten</t>
  </si>
  <si>
    <t>Îles Lofoten</t>
  </si>
  <si>
    <t>Лофотенские острова</t>
  </si>
  <si>
    <t>جزر لوفوتن</t>
  </si>
  <si>
    <t>罗弗敦群岛</t>
  </si>
  <si>
    <t>indischer Subkontinent</t>
  </si>
  <si>
    <t>Subcontinente Indio</t>
  </si>
  <si>
    <t>Sous-Continent Indien</t>
  </si>
  <si>
    <t>Subcontinente Indiano</t>
  </si>
  <si>
    <t>Индийский субконтинент</t>
  </si>
  <si>
    <t>شبه القارة الهندية</t>
  </si>
  <si>
    <t>印度次大陸</t>
  </si>
  <si>
    <t>Oceania &gt; Polynesia &gt; Hoorn Islands</t>
  </si>
  <si>
    <t>Horn-Inseln</t>
  </si>
  <si>
    <t>Islas Horn</t>
  </si>
  <si>
    <t>Îles Horn</t>
  </si>
  <si>
    <t>Ilhas Horn</t>
  </si>
  <si>
    <t>Хорн (острова)</t>
  </si>
  <si>
    <t>جزر هورن</t>
  </si>
  <si>
    <t>霍倫群島</t>
  </si>
  <si>
    <t>Kanadischer Schild</t>
  </si>
  <si>
    <t>Bouclier Canadien</t>
  </si>
  <si>
    <t>الدرع الكندي</t>
  </si>
  <si>
    <t>加拿大盾地</t>
  </si>
  <si>
    <t>Laurentinische Berge</t>
  </si>
  <si>
    <t>洛朗山脈</t>
  </si>
  <si>
    <t>藍山山脈</t>
  </si>
  <si>
    <t>Meseta del Columbia</t>
  </si>
  <si>
    <t>Plateau du Columbia</t>
  </si>
  <si>
    <t>Колумбийское плато</t>
  </si>
  <si>
    <t>هضبة كولومبيا</t>
  </si>
  <si>
    <t>哥伦比亚高原</t>
  </si>
  <si>
    <t>Región Intermontañosa del Oeste</t>
  </si>
  <si>
    <t>美國西部山間</t>
  </si>
  <si>
    <t>Arabische Halbinsel</t>
  </si>
  <si>
    <t>Arabia</t>
  </si>
  <si>
    <t>Arabie</t>
  </si>
  <si>
    <t>Arábia</t>
  </si>
  <si>
    <t>Аравийский полуостров</t>
  </si>
  <si>
    <t>شبه الجزيرة العربية</t>
  </si>
  <si>
    <t>阿拉伯半岛</t>
  </si>
  <si>
    <t>Zentralasien</t>
  </si>
  <si>
    <t>Asia Central</t>
  </si>
  <si>
    <t>Asie Centrale</t>
  </si>
  <si>
    <t>Ásia Central</t>
  </si>
  <si>
    <t>Центральная Азия</t>
  </si>
  <si>
    <t>آسيا الوسطى</t>
  </si>
  <si>
    <t>中亚</t>
  </si>
  <si>
    <t>Indochina</t>
  </si>
  <si>
    <t>Indochine</t>
  </si>
  <si>
    <t>Индокитай</t>
  </si>
  <si>
    <t>جنوب شرق آسيا البري</t>
  </si>
  <si>
    <t>陆地东南亚</t>
  </si>
  <si>
    <t>Südosteuropa</t>
  </si>
  <si>
    <t>Europa del Sudeste</t>
  </si>
  <si>
    <t>Europe du Sud-Est</t>
  </si>
  <si>
    <t>Юго-Восточная Европа</t>
  </si>
  <si>
    <t>جنوب شرق أوروبا</t>
  </si>
  <si>
    <t>东南欧</t>
  </si>
  <si>
    <t>Neuseeland</t>
  </si>
  <si>
    <t>Nueva Zelanda</t>
  </si>
  <si>
    <t>Nova Zelândia</t>
  </si>
  <si>
    <t>Новая Зеландия</t>
  </si>
  <si>
    <t>نيوزيلندا</t>
  </si>
  <si>
    <t>新西兰</t>
  </si>
  <si>
    <t>Schouten-Inseln</t>
  </si>
  <si>
    <t>Islas Schouten</t>
  </si>
  <si>
    <t>Îles Schouten</t>
  </si>
  <si>
    <t>Ilhas Schouten</t>
  </si>
  <si>
    <t>جزر شوتن</t>
  </si>
  <si>
    <t>斯考滕群島</t>
  </si>
  <si>
    <t>Pazifischer Ozean</t>
  </si>
  <si>
    <t>Océano Pacífico</t>
  </si>
  <si>
    <t>Océan Pacifique</t>
  </si>
  <si>
    <t>Oceano Pacífico</t>
  </si>
  <si>
    <t>Тихий океан</t>
  </si>
  <si>
    <t>المحيط الهادئ</t>
  </si>
  <si>
    <t>太平洋</t>
  </si>
  <si>
    <t>Balearische Inseln</t>
  </si>
  <si>
    <t>Islas Baleares</t>
  </si>
  <si>
    <t>Îles Baléares</t>
  </si>
  <si>
    <t>Ilhas Baleares</t>
  </si>
  <si>
    <t>Балеарские острова</t>
  </si>
  <si>
    <t>جزر البليار</t>
  </si>
  <si>
    <t>巴利阿里群島</t>
  </si>
  <si>
    <t>Liparische Inseln</t>
  </si>
  <si>
    <t>Islas Eolias</t>
  </si>
  <si>
    <t>Îles Éoliennes</t>
  </si>
  <si>
    <t>Ilhas Eólias</t>
  </si>
  <si>
    <t>Липарские острова</t>
  </si>
  <si>
    <t>الجزر الإيولية</t>
  </si>
  <si>
    <t>埃奥利群岛</t>
  </si>
  <si>
    <t>Ägadische Inseln</t>
  </si>
  <si>
    <t>Islas Egadas</t>
  </si>
  <si>
    <t>Îles Égades</t>
  </si>
  <si>
    <t>Ilhas Égadi</t>
  </si>
  <si>
    <t>Эгадские острова</t>
  </si>
  <si>
    <t>الجزر العقادية</t>
  </si>
  <si>
    <t>埃加迪群岛</t>
  </si>
  <si>
    <t>Tierras Altas Centrales</t>
  </si>
  <si>
    <t>Massifs Centraux</t>
  </si>
  <si>
    <t>中央高地</t>
  </si>
  <si>
    <t>布雷肯比肯斯</t>
  </si>
  <si>
    <t>Ilhas Selayar</t>
  </si>
  <si>
    <t>جزر سيلايار</t>
  </si>
  <si>
    <t>塞拉亞群島</t>
  </si>
  <si>
    <t>جبال الألب الألبانية</t>
  </si>
  <si>
    <t>普羅克勒迪耶</t>
  </si>
  <si>
    <t>Große Antillen</t>
  </si>
  <si>
    <t>Antillas Mayores</t>
  </si>
  <si>
    <t>Grandes Antilles</t>
  </si>
  <si>
    <t>Grandes Antilhas</t>
  </si>
  <si>
    <t>Большие Антильские острова</t>
  </si>
  <si>
    <t>جزر الأنتيل الكبرى</t>
  </si>
  <si>
    <t>大安的列斯群岛</t>
  </si>
  <si>
    <t>Amerikanische Jungferninseln</t>
  </si>
  <si>
    <t>Islas Vírgenes de los Estados Unidos</t>
  </si>
  <si>
    <t>Îles Vierges des États-Unis</t>
  </si>
  <si>
    <t>Ilhas Virgens Americanas</t>
  </si>
  <si>
    <t>Американские Виргинские острова</t>
  </si>
  <si>
    <t>جزر العذراء الأمريكية</t>
  </si>
  <si>
    <t>美屬維爾京群島</t>
  </si>
  <si>
    <t>Ryūkyū-Inseln</t>
  </si>
  <si>
    <t>Islas Ryūkyū</t>
  </si>
  <si>
    <t>Îles Ryūkyū</t>
  </si>
  <si>
    <t>Ryūkyū</t>
  </si>
  <si>
    <t>Рюкю</t>
  </si>
  <si>
    <t>جزر ريوكيو</t>
  </si>
  <si>
    <t>琉球群島</t>
  </si>
  <si>
    <t>Inseln unter dem Winde</t>
  </si>
  <si>
    <t>Islas de Barlovento</t>
  </si>
  <si>
    <t>Îles du Vent (Partie Nord)</t>
  </si>
  <si>
    <t>Ilhas de Sotavento (Antilhas)</t>
  </si>
  <si>
    <t>Подветренные острова</t>
  </si>
  <si>
    <t>جزر ليوارد</t>
  </si>
  <si>
    <t>背风群岛</t>
  </si>
  <si>
    <t>Inseln über dem Winde</t>
  </si>
  <si>
    <t>Islas de Sotavento</t>
  </si>
  <si>
    <t>Îles du Vent (Partie Sud)</t>
  </si>
  <si>
    <t>Ilhas de Barlavento</t>
  </si>
  <si>
    <t>Наветренные острова</t>
  </si>
  <si>
    <t>جزر أنتيل ويندوارد</t>
  </si>
  <si>
    <t>向风群岛</t>
  </si>
  <si>
    <t>Britische Jungferninseln</t>
  </si>
  <si>
    <t>Islas Vírgenes Británicas</t>
  </si>
  <si>
    <t>Îles Vierges Britanniques</t>
  </si>
  <si>
    <t>Ilhas Virgens Britânicas</t>
  </si>
  <si>
    <t>Британские Виргинские острова</t>
  </si>
  <si>
    <t>جزر العذراء البريطانية</t>
  </si>
  <si>
    <t>英屬維爾京群島</t>
  </si>
  <si>
    <t>潘佩阿納斯山脈</t>
  </si>
  <si>
    <t>Gesellschaftsinseln</t>
  </si>
  <si>
    <t>Islas de la Sociedad</t>
  </si>
  <si>
    <t>Îles de la Société</t>
  </si>
  <si>
    <t>Arquipélago da Sociedade</t>
  </si>
  <si>
    <t>Острова Общества</t>
  </si>
  <si>
    <t>جزر الجمعية</t>
  </si>
  <si>
    <t>社會群島</t>
  </si>
  <si>
    <t>Zypern</t>
  </si>
  <si>
    <t>Isla de Chipre</t>
  </si>
  <si>
    <t>قبرص</t>
  </si>
  <si>
    <t>塞浦路斯島</t>
  </si>
  <si>
    <t>Jungferninseln</t>
  </si>
  <si>
    <t>Islas Vírgenes</t>
  </si>
  <si>
    <t>Îles Vierges</t>
  </si>
  <si>
    <t>Ilhas Virgens</t>
  </si>
  <si>
    <t>Виргинские острова</t>
  </si>
  <si>
    <t>جزر العذراء</t>
  </si>
  <si>
    <t>维尔京群岛</t>
  </si>
  <si>
    <t>Hawaii-Inseln</t>
  </si>
  <si>
    <t>Archipiélago de Hawái</t>
  </si>
  <si>
    <t>Archipel d'Hawaï</t>
  </si>
  <si>
    <t>Arquipélago do Havai</t>
  </si>
  <si>
    <t>Гавайские острова</t>
  </si>
  <si>
    <t>الجزر الهاوايية</t>
  </si>
  <si>
    <t>夏威夷群島</t>
  </si>
  <si>
    <t>Britische Inseln</t>
  </si>
  <si>
    <t>Islas Británicas</t>
  </si>
  <si>
    <t>Îles Britanniques</t>
  </si>
  <si>
    <t>Ilhas Britânicas</t>
  </si>
  <si>
    <t>Британские острова</t>
  </si>
  <si>
    <t>الجزر البريطانية</t>
  </si>
  <si>
    <t>不列顛群島</t>
  </si>
  <si>
    <t>Galapagosinseln</t>
  </si>
  <si>
    <t>Islas Galápagos</t>
  </si>
  <si>
    <t>Îles Galápagos</t>
  </si>
  <si>
    <t>Galápagos</t>
  </si>
  <si>
    <t>Галапагос</t>
  </si>
  <si>
    <t>أرخبيل غالاباغوس</t>
  </si>
  <si>
    <t>科隆群岛</t>
  </si>
  <si>
    <t>هيسبانيولا</t>
  </si>
  <si>
    <t>伊斯帕尼奥拉岛</t>
  </si>
  <si>
    <t>Mojave-Wüste</t>
  </si>
  <si>
    <t>Desierto de Mojave</t>
  </si>
  <si>
    <t>Désert des Mojaves</t>
  </si>
  <si>
    <t>Deserto de Mojave</t>
  </si>
  <si>
    <t>Мохаве</t>
  </si>
  <si>
    <t>صحراء موهافي</t>
  </si>
  <si>
    <t>莫哈韦沙漠</t>
  </si>
  <si>
    <t>Polynesien</t>
  </si>
  <si>
    <t>Polinesia</t>
  </si>
  <si>
    <t>Polynésie</t>
  </si>
  <si>
    <t>Polinésia</t>
  </si>
  <si>
    <t>Полинезия</t>
  </si>
  <si>
    <t>بولنيزيا</t>
  </si>
  <si>
    <t>玻里尼西亞</t>
  </si>
  <si>
    <t>Yakoupitsa</t>
  </si>
  <si>
    <t>Якупица</t>
  </si>
  <si>
    <t>亞庫皮察山脈</t>
  </si>
  <si>
    <t>Maurícia (Ilha)</t>
  </si>
  <si>
    <t>جزيرة موريشيوس</t>
  </si>
  <si>
    <t>毛里求斯主岛</t>
  </si>
  <si>
    <t>Bakossi-Berge</t>
  </si>
  <si>
    <t>巴科西山脈</t>
  </si>
  <si>
    <t>Kykladen</t>
  </si>
  <si>
    <t>Cícladas</t>
  </si>
  <si>
    <t>Cíclades</t>
  </si>
  <si>
    <t>Киклады</t>
  </si>
  <si>
    <t>كيكلادس</t>
  </si>
  <si>
    <t>基克拉泽斯</t>
  </si>
  <si>
    <t>亞特蘭提卡山脈</t>
  </si>
  <si>
    <t>Dodekanes</t>
  </si>
  <si>
    <t>Archipiélago del Dodecaneso</t>
  </si>
  <si>
    <t>Dodécanèse</t>
  </si>
  <si>
    <t>Dodecaneso</t>
  </si>
  <si>
    <t>Додеканес</t>
  </si>
  <si>
    <t>دوديكانيسيا</t>
  </si>
  <si>
    <t>十二群島</t>
  </si>
  <si>
    <t>塔菲尤爾山脈</t>
  </si>
  <si>
    <t>Sylan</t>
  </si>
  <si>
    <t>Sylarna</t>
  </si>
  <si>
    <t>Eurasia &gt; Europe &gt; North European Highlands &gt; Scandinavian Mountains &gt; Southern Scandes &gt; Southern Highlands (Scandinavia) &gt; Long Mountains &gt; Setesdalsheiene</t>
  </si>
  <si>
    <t>許龍阿訥山脈</t>
  </si>
  <si>
    <t>Südasien</t>
  </si>
  <si>
    <t>Asia del Sur</t>
  </si>
  <si>
    <t>Asie du Sud</t>
  </si>
  <si>
    <t>Ásia Meridional</t>
  </si>
  <si>
    <t>Южная Азия</t>
  </si>
  <si>
    <t>جنوب آسيا</t>
  </si>
  <si>
    <t>南亚</t>
  </si>
  <si>
    <t>Afar-Dreieck</t>
  </si>
  <si>
    <t>Depresión de Afar</t>
  </si>
  <si>
    <t>Dépression de l'Afar</t>
  </si>
  <si>
    <t>Triângulo de Afar</t>
  </si>
  <si>
    <t>Афарская котловина</t>
  </si>
  <si>
    <t>مثلث العفر</t>
  </si>
  <si>
    <t>阿法爾三角洲</t>
  </si>
  <si>
    <t>Сафедкох</t>
  </si>
  <si>
    <t>سقطرى</t>
  </si>
  <si>
    <t>索科特拉岛</t>
  </si>
  <si>
    <t>琅勃拉邦山脉</t>
  </si>
  <si>
    <t>مولوكاي</t>
  </si>
  <si>
    <t>摩洛凱島</t>
  </si>
  <si>
    <t>Sulu-Archipel</t>
  </si>
  <si>
    <t>Archipiélago de Joló</t>
  </si>
  <si>
    <t>Archipel de Sulu</t>
  </si>
  <si>
    <t>Arquipélago de Sulu</t>
  </si>
  <si>
    <t>Сулу</t>
  </si>
  <si>
    <t>أرخبيل سولو</t>
  </si>
  <si>
    <t>苏禄群岛</t>
  </si>
  <si>
    <t>Cordillera Thanon Thong Chai</t>
  </si>
  <si>
    <t>Tierras Altas de Tailandia</t>
  </si>
  <si>
    <t>Highlands Tailandeses</t>
  </si>
  <si>
    <t>المرتفعات التايلندية</t>
  </si>
  <si>
    <t>泰北高地</t>
  </si>
  <si>
    <t>Chaîne Côtière Nord de l'Oregon</t>
  </si>
  <si>
    <t>Chaîne Côtière de l'Oregon</t>
  </si>
  <si>
    <t>奧勒岡海岸山脈</t>
  </si>
  <si>
    <t>加里波第山脉</t>
  </si>
  <si>
    <t>布萊海門山脈</t>
  </si>
  <si>
    <t>Sundainseln</t>
  </si>
  <si>
    <t>Islas de la Sonda</t>
  </si>
  <si>
    <t>Îles de la Sonde</t>
  </si>
  <si>
    <t>Ilhas da Sonda</t>
  </si>
  <si>
    <t>Зондские острова</t>
  </si>
  <si>
    <t>جزر سوندا</t>
  </si>
  <si>
    <t>巽他群島</t>
  </si>
  <si>
    <t>Molukken</t>
  </si>
  <si>
    <t>Islas Molucas</t>
  </si>
  <si>
    <t>Moluques</t>
  </si>
  <si>
    <t>Ilhas Molucas</t>
  </si>
  <si>
    <t>Молуккские острова</t>
  </si>
  <si>
    <t>جزر الملوك</t>
  </si>
  <si>
    <t>摩鹿加群岛</t>
  </si>
  <si>
    <t>سومباوا</t>
  </si>
  <si>
    <t>松巴哇島</t>
  </si>
  <si>
    <t>لومبوك</t>
  </si>
  <si>
    <t>龙目岛</t>
  </si>
  <si>
    <t>سومطرة</t>
  </si>
  <si>
    <t>蘇門答臘</t>
  </si>
  <si>
    <t>جاوة</t>
  </si>
  <si>
    <t>爪哇岛</t>
  </si>
  <si>
    <t>ميندورو</t>
  </si>
  <si>
    <t>民都洛</t>
  </si>
  <si>
    <t>Neuguinea</t>
  </si>
  <si>
    <t>غينيا الجديدة</t>
  </si>
  <si>
    <t>新幾內亞</t>
  </si>
  <si>
    <t>مينداناو</t>
  </si>
  <si>
    <t>棉兰老</t>
  </si>
  <si>
    <t>Philippinen</t>
  </si>
  <si>
    <t>Filipinas</t>
  </si>
  <si>
    <t>Филиппины</t>
  </si>
  <si>
    <t>جغرافيا الفلبين</t>
  </si>
  <si>
    <t>菲律宾地理</t>
  </si>
  <si>
    <t>بورنيو</t>
  </si>
  <si>
    <t>婆罗洲</t>
  </si>
  <si>
    <t>Kleine Sundainseln</t>
  </si>
  <si>
    <t>Islas Menores de la Sonda</t>
  </si>
  <si>
    <t>Petites Îles de la Sonde</t>
  </si>
  <si>
    <t>Pequenas Ilhas da Sonda</t>
  </si>
  <si>
    <t>Малые Зондские острова</t>
  </si>
  <si>
    <t>جزر سوندا الصغرى</t>
  </si>
  <si>
    <t>小巽他群岛</t>
  </si>
  <si>
    <t>菲奥德兰</t>
  </si>
  <si>
    <t>Archipel de Socotra</t>
  </si>
  <si>
    <t>أرخبيل سقطرى</t>
  </si>
  <si>
    <t>索科特拉群岛</t>
  </si>
  <si>
    <t>أواهو، هاواي</t>
  </si>
  <si>
    <t>歐胡島</t>
  </si>
  <si>
    <t>Cordillère Littorale</t>
  </si>
  <si>
    <t>加泰羅尼亞海岸山脈</t>
  </si>
  <si>
    <t>Système Méditerranéen Catalan</t>
  </si>
  <si>
    <t>加泰羅尼亞地中海山脈</t>
  </si>
  <si>
    <t>Cordillère Prélittorale</t>
  </si>
  <si>
    <t>加泰羅尼亞前海岸山脈</t>
  </si>
  <si>
    <t>Banater Gebirge</t>
  </si>
  <si>
    <t>Große Sundainseln</t>
  </si>
  <si>
    <t>Islas Mayores de la Sonda</t>
  </si>
  <si>
    <t>Grandes Îles de la Sonde</t>
  </si>
  <si>
    <t>Grandes Ilhas da Sonda</t>
  </si>
  <si>
    <t>Большие Зондские острова</t>
  </si>
  <si>
    <t>جزر سوندا الكبرى</t>
  </si>
  <si>
    <t>大巽他群岛</t>
  </si>
  <si>
    <t>Ostasien</t>
  </si>
  <si>
    <t>Asia Oriental</t>
  </si>
  <si>
    <t>Asie de l'Est</t>
  </si>
  <si>
    <t>Ásia Oriental</t>
  </si>
  <si>
    <t>Восточная Азия</t>
  </si>
  <si>
    <t>شرق آسيا</t>
  </si>
  <si>
    <t>東亞</t>
  </si>
  <si>
    <t>Samoainseln</t>
  </si>
  <si>
    <t>Archipiélago de Samoa</t>
  </si>
  <si>
    <t>Îles Samoa</t>
  </si>
  <si>
    <t>Ilhas Samoa</t>
  </si>
  <si>
    <t>Самоа</t>
  </si>
  <si>
    <t>萨摩亚群岛</t>
  </si>
  <si>
    <t>巴爾托洛慕士塔格山</t>
  </si>
  <si>
    <t>蒲番秋山脈</t>
  </si>
  <si>
    <t>Garhwal-Himalaya</t>
  </si>
  <si>
    <t>加瓦爾喜馬拉雅山脈</t>
  </si>
  <si>
    <t>Assam-Himalaya</t>
  </si>
  <si>
    <t>D’Entrecasteaux-Inseln</t>
  </si>
  <si>
    <t>Islas D’Entrecasteaux</t>
  </si>
  <si>
    <t>Îles d'Entrecasteaux</t>
  </si>
  <si>
    <t>Ilhas D'Entrecasteaux</t>
  </si>
  <si>
    <t>Острова Д'Антркасто</t>
  </si>
  <si>
    <t>當特爾卡斯托群島</t>
  </si>
  <si>
    <t>جبل هزاران</t>
  </si>
  <si>
    <t>哈扎蘭峰</t>
  </si>
  <si>
    <t>Admiralitätsinseln</t>
  </si>
  <si>
    <t>Islas del Almirantazgo</t>
  </si>
  <si>
    <t>Îles de l'Amirauté</t>
  </si>
  <si>
    <t>Ilhas do Almirantado</t>
  </si>
  <si>
    <t>Острова Адмиралтейства</t>
  </si>
  <si>
    <t>جزر أميرالية</t>
  </si>
  <si>
    <t>阿德默勒尔蒂群岛</t>
  </si>
  <si>
    <t>Marianen</t>
  </si>
  <si>
    <t>Islas Marianas</t>
  </si>
  <si>
    <t>Îles Mariannes</t>
  </si>
  <si>
    <t>Ilhas Marianas</t>
  </si>
  <si>
    <t>Марианские острова</t>
  </si>
  <si>
    <t>جزر الماريانا</t>
  </si>
  <si>
    <t>马里亚纳群岛</t>
  </si>
  <si>
    <t>Südostasien</t>
  </si>
  <si>
    <t>Sudeste Asiático</t>
  </si>
  <si>
    <t>Asie du Sud-Est</t>
  </si>
  <si>
    <t>Юго-Восточная Азия</t>
  </si>
  <si>
    <t>جنوب شرق آسيا</t>
  </si>
  <si>
    <t>东南亚</t>
  </si>
  <si>
    <t>Isla Espíritu Santo</t>
  </si>
  <si>
    <t>Espírito Santo</t>
  </si>
  <si>
    <t>Эспириту-Санто</t>
  </si>
  <si>
    <t>إسبيريتو سانتو</t>
  </si>
  <si>
    <t>埃斯皮里图桑托岛</t>
  </si>
  <si>
    <t>Bismarck-Archipel</t>
  </si>
  <si>
    <t>Archipiélago Bismarck</t>
  </si>
  <si>
    <t>Archipel Bismarck</t>
  </si>
  <si>
    <t>Arquipélago de Bismarck</t>
  </si>
  <si>
    <t>Архипелаг Бисмарка</t>
  </si>
  <si>
    <t>أرخبيل بسمارك</t>
  </si>
  <si>
    <t>俾斯麦群岛</t>
  </si>
  <si>
    <t>歐羅巴山</t>
  </si>
  <si>
    <t>Louisiade-Archipel</t>
  </si>
  <si>
    <t>Archipiélago de Las Luisiadas</t>
  </si>
  <si>
    <t>Louisiades</t>
  </si>
  <si>
    <t>Arquipélago das Luisíadas</t>
  </si>
  <si>
    <t>Острова Луизиада</t>
  </si>
  <si>
    <t>路易西亞德群島</t>
  </si>
  <si>
    <t>前比利牛斯山山麓</t>
  </si>
  <si>
    <t>恩蒂亞特山脈</t>
  </si>
  <si>
    <t>Melanesien</t>
  </si>
  <si>
    <t>Mélanésie</t>
  </si>
  <si>
    <t>Melanésia</t>
  </si>
  <si>
    <t>Меланезия</t>
  </si>
  <si>
    <t>ميلانيزيا</t>
  </si>
  <si>
    <t>美拉尼西亚</t>
  </si>
  <si>
    <t>Mikronesien</t>
  </si>
  <si>
    <t>Micronésie</t>
  </si>
  <si>
    <t>Micronésia</t>
  </si>
  <si>
    <t>Микронезия</t>
  </si>
  <si>
    <t>ميكرونيسيا</t>
  </si>
  <si>
    <t>密克罗尼西亚群岛</t>
  </si>
  <si>
    <t>Karolinen</t>
  </si>
  <si>
    <t>Islas Carolinas</t>
  </si>
  <si>
    <t>Îles Carolines</t>
  </si>
  <si>
    <t>Ilhas Carolinas</t>
  </si>
  <si>
    <t>Каролинские острова</t>
  </si>
  <si>
    <t>أرخبيل كارولين</t>
  </si>
  <si>
    <t>加罗林群岛</t>
  </si>
  <si>
    <t>托萊多山脈</t>
  </si>
  <si>
    <t>奇蘭山脈</t>
  </si>
  <si>
    <t>Ментеше</t>
  </si>
  <si>
    <t>Massif Galicien</t>
  </si>
  <si>
    <t>加利西亞山脈</t>
  </si>
  <si>
    <t>黄石高原</t>
  </si>
  <si>
    <t>Хребет Академика Обручева</t>
  </si>
  <si>
    <t>Cumberland-Plateau</t>
  </si>
  <si>
    <t>Meseta de Cumberland</t>
  </si>
  <si>
    <t>Plateau de Cumberland</t>
  </si>
  <si>
    <t>Камберленд (плато)</t>
  </si>
  <si>
    <t>坎伯兰高原</t>
  </si>
  <si>
    <t>Gollak</t>
  </si>
  <si>
    <t>Гольяк</t>
  </si>
  <si>
    <t>غولاك</t>
  </si>
  <si>
    <t>戈利亞克山</t>
  </si>
  <si>
    <t>Östlicher Steirische Voralpen</t>
  </si>
  <si>
    <t>Préalpes Orientales de Styrie</t>
  </si>
  <si>
    <t>Pré-Alpes Orientais da Estíria</t>
  </si>
  <si>
    <t>Chiribiquete</t>
  </si>
  <si>
    <t>Чирибикете</t>
  </si>
  <si>
    <t>奇里比克特山脈國家自然公園</t>
  </si>
  <si>
    <t>Mittelgebirgsschwelle</t>
  </si>
  <si>
    <t>Tierras Altas de Alemania</t>
  </si>
  <si>
    <t>Немецкое среднегорье</t>
  </si>
  <si>
    <t>德国中部山脉</t>
  </si>
  <si>
    <t>Böhmerwald</t>
  </si>
  <si>
    <t>شومافا</t>
  </si>
  <si>
    <t>波希米亚森林</t>
  </si>
  <si>
    <t>Kučaj Mountains</t>
  </si>
  <si>
    <t>Eurasia &gt; Europe &gt; East European Highlands &gt; Carpathian Mountains &gt; Serbian Carpathians &gt; Kučaj Mountains</t>
  </si>
  <si>
    <t>Kucaj Mountains</t>
  </si>
  <si>
    <t>Кучай</t>
  </si>
  <si>
    <t>Cordillera de Amerrisque</t>
  </si>
  <si>
    <t>熊牙山</t>
  </si>
  <si>
    <t>جبال كاتسكيل</t>
  </si>
  <si>
    <t>卡茲奇山</t>
  </si>
  <si>
    <t>Ligurische Alpen</t>
  </si>
  <si>
    <t>Alpes Ligures</t>
  </si>
  <si>
    <t>Лигурийские Альпы</t>
  </si>
  <si>
    <t>利古里亞阿爾卑斯山脈</t>
  </si>
  <si>
    <t>Meseta de Allegheny</t>
  </si>
  <si>
    <t>Plateau des Allegheny</t>
  </si>
  <si>
    <t>Аллеганское плато</t>
  </si>
  <si>
    <t>阿勒格尼高原</t>
  </si>
  <si>
    <t>Pics Collegiate</t>
  </si>
  <si>
    <t>大学生峰</t>
  </si>
  <si>
    <t>Cordillera Central (Australia)</t>
  </si>
  <si>
    <t>Grupo montañoso Parâng</t>
  </si>
  <si>
    <t>Monts Parâng</t>
  </si>
  <si>
    <t xml:space="preserve"> Montanhas Parâng</t>
  </si>
  <si>
    <t>Grupo Montañoso Făgăraș</t>
  </si>
  <si>
    <t>هضبة نغاونديري</t>
  </si>
  <si>
    <t>Planaltos Centrais</t>
  </si>
  <si>
    <t>玻利維亞西部山脈</t>
  </si>
  <si>
    <t>سلسلة جبال موسكيتو</t>
  </si>
  <si>
    <t>Monts Needle</t>
  </si>
  <si>
    <t>ليتي</t>
  </si>
  <si>
    <t>莱特</t>
  </si>
  <si>
    <t>Isla de Palawan</t>
  </si>
  <si>
    <t>بالاوان</t>
  </si>
  <si>
    <t>巴拉望</t>
  </si>
  <si>
    <t>Dongrek-Gebirge</t>
  </si>
  <si>
    <t>扁擔山脈</t>
  </si>
  <si>
    <t>锡拉山</t>
  </si>
  <si>
    <t>Columbia-Eisfeld</t>
  </si>
  <si>
    <t>Campo de Hielo Columbia</t>
  </si>
  <si>
    <t>Champ de Glace Columbia</t>
  </si>
  <si>
    <t>Campo de Gelo Columbia</t>
  </si>
  <si>
    <t>Колумбийское ледниковое поле</t>
  </si>
  <si>
    <t>哥伦比亚冰原</t>
  </si>
  <si>
    <t>Appalachen-Plateau</t>
  </si>
  <si>
    <t>Planalto Apalache</t>
  </si>
  <si>
    <t>Аппалачское плато</t>
  </si>
  <si>
    <t>هضبة الآبالاش</t>
  </si>
  <si>
    <t>阿巴拉契亚高原</t>
  </si>
  <si>
    <t>Hokkaidō</t>
  </si>
  <si>
    <t>Хоккайдо</t>
  </si>
  <si>
    <t>هوكايدو</t>
  </si>
  <si>
    <t>北海道</t>
  </si>
  <si>
    <t>Alaska Centrale du Sud</t>
  </si>
  <si>
    <t>Centro-Sul do Alasca</t>
  </si>
  <si>
    <t>Южная Центральная Аляска</t>
  </si>
  <si>
    <t>阿拉斯加中南部</t>
  </si>
  <si>
    <t>سلسلة جبال الملكة إليزابيث</t>
  </si>
  <si>
    <t>伊麗莎白女王嶺</t>
  </si>
  <si>
    <t>الألب</t>
  </si>
  <si>
    <t>Kommandeurinseln</t>
  </si>
  <si>
    <t>جزر كوماندر</t>
  </si>
  <si>
    <t>科曼多尔群岛</t>
  </si>
  <si>
    <t>Aleuten</t>
  </si>
  <si>
    <t>Islas Aleutianas</t>
  </si>
  <si>
    <t>Îles Aléoutiennes</t>
  </si>
  <si>
    <t>Ilhas Aleutas</t>
  </si>
  <si>
    <t>Алеутские острова</t>
  </si>
  <si>
    <t>جزر ألوتيان</t>
  </si>
  <si>
    <t>阿留申群島</t>
  </si>
  <si>
    <t>Sulitjelma</t>
  </si>
  <si>
    <t>Eurasia &gt; Europe &gt; North European Highlands &gt; Scandinavian Mountains &gt; Southern Scandes &gt; Southern Highlands (Scandinavia) &gt; Long Mountains &gt; Hardangervidda</t>
  </si>
  <si>
    <t>哈丹格高原</t>
  </si>
  <si>
    <t>Cordillère Orientale</t>
  </si>
  <si>
    <t>Cordilheira Oriental</t>
  </si>
  <si>
    <t>Восточная Кордильера (Боливия)</t>
  </si>
  <si>
    <t>玻利維亞東部山脈</t>
  </si>
  <si>
    <t>Sichuan-Becken</t>
  </si>
  <si>
    <t>Cuenca de Sichuan</t>
  </si>
  <si>
    <t>Bassin du Sichuan</t>
  </si>
  <si>
    <t>Сычуаньская котловина</t>
  </si>
  <si>
    <t>四川盆地</t>
  </si>
  <si>
    <t>بلاك هيلز</t>
  </si>
  <si>
    <t>黑山</t>
  </si>
  <si>
    <t>Nördliche Kaskadenkette</t>
  </si>
  <si>
    <t>كاسكيد الشمالية</t>
  </si>
  <si>
    <t>北喀斯開山脈</t>
  </si>
  <si>
    <t>Osogovo-Belasitsa Mountain Group</t>
  </si>
  <si>
    <t>Eurasia &gt; Europe &gt; Southeast European Highlands &gt; Rila-Rhodope Massif &gt; Osogovo-Belasitsa Mountain Group</t>
  </si>
  <si>
    <t>月桂高地</t>
  </si>
  <si>
    <t>Monte Whitney</t>
  </si>
  <si>
    <t>Mont Whitney</t>
  </si>
  <si>
    <t>Уитни</t>
  </si>
  <si>
    <t>جبل ويتني</t>
  </si>
  <si>
    <t>惠特尼峰</t>
  </si>
  <si>
    <t>大西部分水嶺</t>
  </si>
  <si>
    <t>Hauts Plateaux du Lesotho</t>
  </si>
  <si>
    <t>沃克山</t>
  </si>
  <si>
    <t>High Rock Range</t>
  </si>
  <si>
    <t>North America &gt; American Cordillera (North America) &gt; Rocky Mountains &gt; Canadian Rockies &gt; Southern Continental Ranges &gt; High Rock Range</t>
  </si>
  <si>
    <t>斯托姆山</t>
  </si>
  <si>
    <t>سلسلة جبال الكوتناي</t>
  </si>
  <si>
    <t>Pays de Kananaskis</t>
  </si>
  <si>
    <t>Jamaïque</t>
  </si>
  <si>
    <t>Ямайки</t>
  </si>
  <si>
    <t>جغرافيا جامايكا</t>
  </si>
  <si>
    <t>牙買加地理</t>
  </si>
  <si>
    <t>Kuba</t>
  </si>
  <si>
    <t>كوبا</t>
  </si>
  <si>
    <t>Otluk Mountains</t>
  </si>
  <si>
    <t>Eurasia &gt; Western Asia &gt; Anatolian / Armenian Highlands &gt; Armenian Highlands &gt; Western Armenian Highlands &gt; Otluk Mountains</t>
  </si>
  <si>
    <t>Sierra de Falcón</t>
  </si>
  <si>
    <t>ترينيداد</t>
  </si>
  <si>
    <t>特立尼達島</t>
  </si>
  <si>
    <t>توباغو</t>
  </si>
  <si>
    <t>多巴哥岛</t>
  </si>
  <si>
    <t>مونتسرات</t>
  </si>
  <si>
    <t>蒙塞拉特島</t>
  </si>
  <si>
    <t>Porto Rico</t>
  </si>
  <si>
    <t>Пуэрто-Рико</t>
  </si>
  <si>
    <t>波多黎各地理</t>
  </si>
  <si>
    <t>Cordillère Centrale</t>
  </si>
  <si>
    <t>Cordillère Guaniguanico</t>
  </si>
  <si>
    <t>Гуанигуанико</t>
  </si>
  <si>
    <t>Ensemble Rila-Rhodope</t>
  </si>
  <si>
    <t>أنتيغوا</t>
  </si>
  <si>
    <t>安地卡島</t>
  </si>
  <si>
    <t>Ägäische Inseln</t>
  </si>
  <si>
    <t>Islas del Egeo</t>
  </si>
  <si>
    <t>Îles Égéennes</t>
  </si>
  <si>
    <t>Ilhas Egeias</t>
  </si>
  <si>
    <t>Эгейские острова</t>
  </si>
  <si>
    <t>الجزر الإيجية</t>
  </si>
  <si>
    <t>爱琴海诸岛</t>
  </si>
  <si>
    <t>Massif de Cantabrie</t>
  </si>
  <si>
    <t>坎塔布里亞山脈</t>
  </si>
  <si>
    <t>Campo de Hielo Homathko</t>
  </si>
  <si>
    <t>Северо-Байкальское нагорье</t>
  </si>
  <si>
    <t>北貝加爾高地</t>
  </si>
  <si>
    <t>Shandong-Halbinsel</t>
  </si>
  <si>
    <t>Península de Shandong</t>
  </si>
  <si>
    <t>Péninsule du Shandong</t>
  </si>
  <si>
    <t>Шаньдунский полуостров</t>
  </si>
  <si>
    <t>山东半岛</t>
  </si>
  <si>
    <t>Kyrenia-Gebirge</t>
  </si>
  <si>
    <t>Cordillera Kyrenia</t>
  </si>
  <si>
    <t>Chaîne de Kyrenia</t>
  </si>
  <si>
    <t>Cordilheira Kirenia</t>
  </si>
  <si>
    <t>Кириния (горы)</t>
  </si>
  <si>
    <t>凱里尼亞山脈</t>
  </si>
  <si>
    <t>Serranía del Litoral Central</t>
  </si>
  <si>
    <t>Plateau Stikine</t>
  </si>
  <si>
    <t>Pannonische Inselberge</t>
  </si>
  <si>
    <t>Montañas de Las Islas Panonias</t>
  </si>
  <si>
    <t>Champ de Glace Ha-Iltzuk</t>
  </si>
  <si>
    <t>تايوان</t>
  </si>
  <si>
    <t>臺灣</t>
  </si>
  <si>
    <t>Gobi-Altai</t>
  </si>
  <si>
    <t>Гобийский Алтай</t>
  </si>
  <si>
    <t>Thompson-Plateau</t>
  </si>
  <si>
    <t>Plateau Thompson</t>
  </si>
  <si>
    <t>湯普森高原</t>
  </si>
  <si>
    <t>Bakonywald</t>
  </si>
  <si>
    <t>包科尼</t>
  </si>
  <si>
    <t>Zentralafrika</t>
  </si>
  <si>
    <t>África Central</t>
  </si>
  <si>
    <t>Afrique Centrale</t>
  </si>
  <si>
    <t>Центральная Африка</t>
  </si>
  <si>
    <t>وسط أفريقيا</t>
  </si>
  <si>
    <t>中部非洲</t>
  </si>
  <si>
    <t>Tierra de Cañones</t>
  </si>
  <si>
    <t>Каньонлендс</t>
  </si>
  <si>
    <t>متنزه كانيونلاندز الوطني</t>
  </si>
  <si>
    <t>峽谷地國家公園</t>
  </si>
  <si>
    <t>巴瓜萊斯山脈</t>
  </si>
  <si>
    <t>Mongolischer Altai</t>
  </si>
  <si>
    <t>Вунаамин Миливунди</t>
  </si>
  <si>
    <t>جبال الملك ليوبولد</t>
  </si>
  <si>
    <t>Ungarisches Mittelgebirge</t>
  </si>
  <si>
    <t>外多瑙山脉</t>
  </si>
  <si>
    <t>Дзумерка</t>
  </si>
  <si>
    <t>North America &gt; Cordillera Centroamericana &gt; Maya Highlands &gt; Chiapas Highlands &gt; Montañas del Oriente</t>
  </si>
  <si>
    <t>卑詩省内陸</t>
  </si>
  <si>
    <t>Fraser-Plateau</t>
  </si>
  <si>
    <t>Meseta Fraser</t>
  </si>
  <si>
    <t>Plateau Fraser</t>
  </si>
  <si>
    <t>Фрейзер (плато)</t>
  </si>
  <si>
    <t>Пидмонт</t>
  </si>
  <si>
    <t>بيدمونت</t>
  </si>
  <si>
    <t>皮埃蒙特</t>
  </si>
  <si>
    <t>Sistema Ibérico Oeste</t>
  </si>
  <si>
    <t>Pasaje Interior</t>
  </si>
  <si>
    <t>Passage Intérieur</t>
  </si>
  <si>
    <t>Passagem Interior</t>
  </si>
  <si>
    <t>Внутренний Проход</t>
  </si>
  <si>
    <t>內側水道</t>
  </si>
  <si>
    <t>Sistema Ibérico Este</t>
  </si>
  <si>
    <t>Sistema Ibérico Central</t>
  </si>
  <si>
    <t>Neufundland</t>
  </si>
  <si>
    <t>نيوفاوندلاند</t>
  </si>
  <si>
    <t>纽芬兰岛</t>
  </si>
  <si>
    <t>Nueva Escocia</t>
  </si>
  <si>
    <t>Nouvelle-Écosse</t>
  </si>
  <si>
    <t>Nova Escócia</t>
  </si>
  <si>
    <t>Новая Шотландия</t>
  </si>
  <si>
    <t>نوفا سكوشا</t>
  </si>
  <si>
    <t>新斯科舍</t>
  </si>
  <si>
    <t>Montes de León</t>
  </si>
  <si>
    <t>Eurasia &gt; Europe &gt; Southwest European Highlands &gt; Cantabrian Mountains &gt; Montes de León</t>
  </si>
  <si>
    <t>Montes de Leão</t>
  </si>
  <si>
    <t>萊昂山脈</t>
  </si>
  <si>
    <t>Dorsale Galicienne</t>
  </si>
  <si>
    <t>Tribetzgebirge</t>
  </si>
  <si>
    <t>Waldkarpaten</t>
  </si>
  <si>
    <t>Carpates Ukrainiennes</t>
  </si>
  <si>
    <t>Beskides Poloninos</t>
  </si>
  <si>
    <t>Полонинский хребет</t>
  </si>
  <si>
    <t>Lesser Fatra</t>
  </si>
  <si>
    <t>Eurasia &gt; Europe &gt; East European Highlands &gt; Carpathian Mountains &gt; Western Carpathians &gt; Inner Western Carpathians &gt; Fatra-Tatra Area &gt; Lesser Fatra</t>
  </si>
  <si>
    <t>Kleine Fatra</t>
  </si>
  <si>
    <t>Fatra Menor</t>
  </si>
  <si>
    <t>فاترا الصغرى</t>
  </si>
  <si>
    <t>小法特拉山脈</t>
  </si>
  <si>
    <t>Montañas Căliman-Harghita</t>
  </si>
  <si>
    <t>Sistema Ibérico Norte</t>
  </si>
  <si>
    <t>Raja Ampat</t>
  </si>
  <si>
    <t>Îles Raja Ampat</t>
  </si>
  <si>
    <t>Ilhas Raja Ampat</t>
  </si>
  <si>
    <t>Острова Раджа-Ампат</t>
  </si>
  <si>
    <t>جزر راجا أمبات</t>
  </si>
  <si>
    <t>拉賈安帕特群島</t>
  </si>
  <si>
    <t>Sistema Ibérico Suroeste</t>
  </si>
  <si>
    <t>North America &gt; Cordillera Centroamericana &gt; Maya Highlands &gt; Guatemalan Highlands</t>
  </si>
  <si>
    <t>Hochland von Guatemala</t>
  </si>
  <si>
    <t>Haut-Plateaux du Guatemala</t>
  </si>
  <si>
    <t>Highlands da Guatemala</t>
  </si>
  <si>
    <t>危地马拉高地</t>
  </si>
  <si>
    <t>North America &gt; Cordillera Centroamericana &gt; Maya Highlands &gt; Chiapas Highlands</t>
  </si>
  <si>
    <t>Maya Highlands</t>
  </si>
  <si>
    <t>North America &gt; Cordillera Centroamericana &gt; Maya Highlands</t>
  </si>
  <si>
    <t>Скопска-Црна-Гора</t>
  </si>
  <si>
    <t>Calcídica</t>
  </si>
  <si>
    <t>Chalcidique</t>
  </si>
  <si>
    <t>Халкидики</t>
  </si>
  <si>
    <t>خالكيذيكي</t>
  </si>
  <si>
    <t>哈爾基季基州</t>
  </si>
  <si>
    <t>كورفو</t>
  </si>
  <si>
    <t>克基拉島</t>
  </si>
  <si>
    <t>Ionische Inseln</t>
  </si>
  <si>
    <t>Islas Jónicas</t>
  </si>
  <si>
    <t>Îles Ioniennes</t>
  </si>
  <si>
    <t>Ilhas Jónicas</t>
  </si>
  <si>
    <t>Ионические острова</t>
  </si>
  <si>
    <t>الجزر الأيونية</t>
  </si>
  <si>
    <t>伊奧尼亞群島</t>
  </si>
  <si>
    <t>Kefalonia</t>
  </si>
  <si>
    <t>Cefalonia</t>
  </si>
  <si>
    <t>Céphalonie</t>
  </si>
  <si>
    <t>Cefalónia</t>
  </si>
  <si>
    <t>Кефалиния</t>
  </si>
  <si>
    <t>كيفالونيا</t>
  </si>
  <si>
    <t>凯法利尼亚岛</t>
  </si>
  <si>
    <t>Antiapeninos</t>
  </si>
  <si>
    <t>Beskid Niski</t>
  </si>
  <si>
    <t>Beskides Bajos</t>
  </si>
  <si>
    <t>Mittelbeskiden-Vorgebirge</t>
  </si>
  <si>
    <t>Nördliches Ungarisches Mittelgebirge</t>
  </si>
  <si>
    <t>Montañas del Norte de Hungría</t>
  </si>
  <si>
    <t>Slowakisches Erzgebirge</t>
  </si>
  <si>
    <t>Montes Metalíferos Eslovacos</t>
  </si>
  <si>
    <t>Monts Métallifères Slovaques</t>
  </si>
  <si>
    <t>Arwa-Neumarkter Senke</t>
  </si>
  <si>
    <t>Sección Occidental de los Beskides Occidentales</t>
  </si>
  <si>
    <t>West-Beskiden</t>
  </si>
  <si>
    <t>Beskides Occidentales</t>
  </si>
  <si>
    <t>Mittelmährische Karpaten</t>
  </si>
  <si>
    <t>Cárpatos de Moravia Central</t>
  </si>
  <si>
    <t>Hadramaut</t>
  </si>
  <si>
    <t>Hadramaute</t>
  </si>
  <si>
    <t>Хадрамаут</t>
  </si>
  <si>
    <t>حضرموت</t>
  </si>
  <si>
    <t>哈德拉毛</t>
  </si>
  <si>
    <t>Пиренейский полуостров</t>
  </si>
  <si>
    <t>شبه الجزيرة الإيبيرية</t>
  </si>
  <si>
    <t>伊比利亚半岛</t>
  </si>
  <si>
    <t>سييرا مورينا</t>
  </si>
  <si>
    <t>莫雷納山脈</t>
  </si>
  <si>
    <t>سلسلة بروكس</t>
  </si>
  <si>
    <t>布鲁克斯山脉</t>
  </si>
  <si>
    <t>大凉山</t>
  </si>
  <si>
    <t>Сунтар-Хаята</t>
  </si>
  <si>
    <t>孫塔爾哈亞塔山脈</t>
  </si>
  <si>
    <t>科雷馬山脈</t>
  </si>
  <si>
    <t>جبل هوانغشان</t>
  </si>
  <si>
    <t>黄山</t>
  </si>
  <si>
    <t>زاغروس</t>
  </si>
  <si>
    <t>Saur</t>
  </si>
  <si>
    <t>萨吾尔山</t>
  </si>
  <si>
    <t>燕山</t>
  </si>
  <si>
    <t>Пинд</t>
  </si>
  <si>
    <t>سلسلة جبال بيندوس</t>
  </si>
  <si>
    <t>Montagnes Cabinet</t>
  </si>
  <si>
    <t>卡宾耐特山脉</t>
  </si>
  <si>
    <t>Ghats Occidentales</t>
  </si>
  <si>
    <t>Ghâts Occidentaux</t>
  </si>
  <si>
    <t>غاتس الغربية</t>
  </si>
  <si>
    <t>Tauro del Sudeste</t>
  </si>
  <si>
    <t>Taurusgebirge</t>
  </si>
  <si>
    <t>جبال طوروس</t>
  </si>
  <si>
    <t>托魯斯山脈</t>
  </si>
  <si>
    <t>巴布亞新幾內亞高地</t>
  </si>
  <si>
    <t>Felsengebirge</t>
  </si>
  <si>
    <t>Скалистые горы</t>
  </si>
  <si>
    <t>جبال روكي</t>
  </si>
  <si>
    <t>洛磯山脈</t>
  </si>
  <si>
    <t>Sarat al-Yemen</t>
  </si>
  <si>
    <t>Борщовочный Хребет</t>
  </si>
  <si>
    <t>Tarbagataigebirge</t>
  </si>
  <si>
    <t>Тарбагатай</t>
  </si>
  <si>
    <t>塔尔巴哈台山</t>
  </si>
  <si>
    <t>Tmolos</t>
  </si>
  <si>
    <t>Westsajan</t>
  </si>
  <si>
    <t>Западный Саян</t>
  </si>
  <si>
    <t>Тайгонос</t>
  </si>
  <si>
    <t>Colorado-Plateau</t>
  </si>
  <si>
    <t>Meseta del Colorado</t>
  </si>
  <si>
    <t>Plateau du Colorado</t>
  </si>
  <si>
    <t>Planalto do Colorado</t>
  </si>
  <si>
    <t>Колорадо</t>
  </si>
  <si>
    <t>هضبة كولورادو</t>
  </si>
  <si>
    <t>科羅拉多高原</t>
  </si>
  <si>
    <t>Desierto de Kaoko</t>
  </si>
  <si>
    <t>卡奥科费尔德</t>
  </si>
  <si>
    <t>Zentrales Hochland von Sri Lanka</t>
  </si>
  <si>
    <t>Mesetas Centrales de Sri Lanka</t>
  </si>
  <si>
    <t>Hauts Plateaux du Centre de Sri Lanka</t>
  </si>
  <si>
    <t>Нагорья Центральной Шри-Ланки</t>
  </si>
  <si>
    <t>Nadschd</t>
  </si>
  <si>
    <t>Nechd</t>
  </si>
  <si>
    <t>Nejd</t>
  </si>
  <si>
    <t>Néjede</t>
  </si>
  <si>
    <t>Неджд</t>
  </si>
  <si>
    <t>نجد</t>
  </si>
  <si>
    <t>内志</t>
  </si>
  <si>
    <t>Karakorum</t>
  </si>
  <si>
    <t>قراقرم</t>
  </si>
  <si>
    <t>Atlas Sahariano</t>
  </si>
  <si>
    <t>الأطلس الصحراوي</t>
  </si>
  <si>
    <t>جبال مانزانو</t>
  </si>
  <si>
    <t>Cordilheira Grande (Uruguai)</t>
  </si>
  <si>
    <t>Кучилья-Гранде</t>
  </si>
  <si>
    <t>Чинские горы</t>
  </si>
  <si>
    <t>南洛磯山脈</t>
  </si>
  <si>
    <t>جبال رودوب</t>
  </si>
  <si>
    <t>Cordillera de Las Cascadas</t>
  </si>
  <si>
    <t>جبال كاسكيد</t>
  </si>
  <si>
    <t>Tokajer Gebirge</t>
  </si>
  <si>
    <t>حرة الحرة</t>
  </si>
  <si>
    <t>نطاق نهر الرياح</t>
  </si>
  <si>
    <t>温德河山脉</t>
  </si>
  <si>
    <t>Карпаты</t>
  </si>
  <si>
    <t>كاربات</t>
  </si>
  <si>
    <t>喀爾巴阡山脈</t>
  </si>
  <si>
    <t>Джугджур</t>
  </si>
  <si>
    <t>Burejagebirge</t>
  </si>
  <si>
    <t>البرانس</t>
  </si>
  <si>
    <t>سيخوت ألين</t>
  </si>
  <si>
    <t>Кэссиэрские горы</t>
  </si>
  <si>
    <t>جبل شمر</t>
  </si>
  <si>
    <t>Wilhelminagebirge</t>
  </si>
  <si>
    <t>Aurés</t>
  </si>
  <si>
    <t>جبال الأوراس</t>
  </si>
  <si>
    <t>Australische Alpen</t>
  </si>
  <si>
    <t>Alpes Australiennes</t>
  </si>
  <si>
    <t>جبال الألب الأسترالية</t>
  </si>
  <si>
    <t>澳大利亞阿爾卑斯山脈</t>
  </si>
  <si>
    <t>Викторианские Альпы</t>
  </si>
  <si>
    <t>維多利亞阿爾卑斯山</t>
  </si>
  <si>
    <t>Cordillère Australienne</t>
  </si>
  <si>
    <t>Cordilheira Australiana</t>
  </si>
  <si>
    <t>غريت ديفايدينغ</t>
  </si>
  <si>
    <t>大分水岭</t>
  </si>
  <si>
    <t>Qilian Shan</t>
  </si>
  <si>
    <t>祁连山</t>
  </si>
  <si>
    <t>جبال تيان شان</t>
  </si>
  <si>
    <t>天山山脈</t>
  </si>
  <si>
    <t>长白山脈</t>
  </si>
  <si>
    <t>Madagaskar</t>
  </si>
  <si>
    <t>Ilha de Madagascar</t>
  </si>
  <si>
    <t>Neuseeländische Alpen</t>
  </si>
  <si>
    <t>جبال الألب الجنوبية</t>
  </si>
  <si>
    <t>南阿爾卑斯山脈</t>
  </si>
  <si>
    <t>جبال بامير</t>
  </si>
  <si>
    <t>Kap-Faltengürtel</t>
  </si>
  <si>
    <t>Cinturón de Pliegues del Cabo</t>
  </si>
  <si>
    <t>Ceinture Plissée du Cap</t>
  </si>
  <si>
    <t>Капские горы</t>
  </si>
  <si>
    <t>开普褶皱带</t>
  </si>
  <si>
    <t>Große Randstufe</t>
  </si>
  <si>
    <t>Gran Escarpa</t>
  </si>
  <si>
    <t>Grand Escarpement Africain</t>
  </si>
  <si>
    <t>Большой Уступ</t>
  </si>
  <si>
    <t>大陡崖</t>
  </si>
  <si>
    <t>Livingstone-Berge</t>
  </si>
  <si>
    <t>基彭蓋雷嶺</t>
  </si>
  <si>
    <t>冈底斯山脉</t>
  </si>
  <si>
    <t>Desventuradas-Inseln</t>
  </si>
  <si>
    <t>Islas Desventuradas</t>
  </si>
  <si>
    <t>Îles Desventuradas</t>
  </si>
  <si>
    <t>Ilhas Desventuradas</t>
  </si>
  <si>
    <t>Острова Десвентурадас</t>
  </si>
  <si>
    <t>جزيرة ديزفينتوراديس</t>
  </si>
  <si>
    <t>德斯溫特德群島</t>
  </si>
  <si>
    <t>Rift Gregory</t>
  </si>
  <si>
    <t>Rift de Gregory</t>
  </si>
  <si>
    <t>奥米尼卡山脈</t>
  </si>
  <si>
    <t>阿纳康达山岭</t>
  </si>
  <si>
    <t>كبه طاغ</t>
  </si>
  <si>
    <t>克佩特山脈</t>
  </si>
  <si>
    <t>恰帕斯州馬德雷山脈</t>
  </si>
  <si>
    <t>جبال عسير</t>
  </si>
  <si>
    <t>阿西尔山脉</t>
  </si>
  <si>
    <t>الأطلس الصغير</t>
  </si>
  <si>
    <t>Конгинские Горы</t>
  </si>
  <si>
    <t>A'nyê Maqên</t>
  </si>
  <si>
    <t>أبينيني</t>
  </si>
  <si>
    <t>جبال الأبالاش</t>
  </si>
  <si>
    <t>Nordamerika</t>
  </si>
  <si>
    <t>América del Norte</t>
  </si>
  <si>
    <t>Amérique du Nord</t>
  </si>
  <si>
    <t>América do Norte e América Central</t>
  </si>
  <si>
    <t>Северная Америка</t>
  </si>
  <si>
    <t>أمريكا الشمالية</t>
  </si>
  <si>
    <t>北美洲</t>
  </si>
  <si>
    <t>Kanadische Rocky Mountains</t>
  </si>
  <si>
    <t>Rocheuses Canadiennes</t>
  </si>
  <si>
    <t>روكي الكندية</t>
  </si>
  <si>
    <t>加拿大洛磯山</t>
  </si>
  <si>
    <t>أنديز</t>
  </si>
  <si>
    <t>安地斯山脈</t>
  </si>
  <si>
    <t>Península de California</t>
  </si>
  <si>
    <t>Калифорния</t>
  </si>
  <si>
    <t>شبه جزيرة باخا كاليفورنيا</t>
  </si>
  <si>
    <t>Guayana</t>
  </si>
  <si>
    <t>Tierras Altas de Guayana</t>
  </si>
  <si>
    <t>Гвианское нагорье</t>
  </si>
  <si>
    <t>مرتفعات غيانا</t>
  </si>
  <si>
    <t>圭亚那地盾</t>
  </si>
  <si>
    <t>Escudo Guayanés</t>
  </si>
  <si>
    <t>Bouclier Guyanais</t>
  </si>
  <si>
    <t>Escudo das Guianas</t>
  </si>
  <si>
    <t>Гвианский щит</t>
  </si>
  <si>
    <t>درع غيانا</t>
  </si>
  <si>
    <t>Andes Septentrionales</t>
  </si>
  <si>
    <t>大角山</t>
  </si>
  <si>
    <t>Andes Centrales</t>
  </si>
  <si>
    <t>Südamerika</t>
  </si>
  <si>
    <t>América del Sur</t>
  </si>
  <si>
    <t>Amérique du Sud</t>
  </si>
  <si>
    <t>América do Sul</t>
  </si>
  <si>
    <t>Южная Америка</t>
  </si>
  <si>
    <t>أمريكا الجنوبية</t>
  </si>
  <si>
    <t>南美洲</t>
  </si>
  <si>
    <t>Penninen</t>
  </si>
  <si>
    <t>Desiero de Dinosaurios</t>
  </si>
  <si>
    <t>Désert du Karoo</t>
  </si>
  <si>
    <t>Karoo</t>
  </si>
  <si>
    <t>Кару</t>
  </si>
  <si>
    <t>卡魯</t>
  </si>
  <si>
    <t>Haut-Plateau Arménien</t>
  </si>
  <si>
    <t>المرتفعات الأرمنية</t>
  </si>
  <si>
    <t>亚美尼亚高原</t>
  </si>
  <si>
    <t>比特鲁特岭</t>
  </si>
  <si>
    <t>Montanhas Azuis</t>
  </si>
  <si>
    <t>الجبال الزرقاء</t>
  </si>
  <si>
    <t>藍山</t>
  </si>
  <si>
    <t>Andes Australes</t>
  </si>
  <si>
    <t>Arco Montañoso Oriental</t>
  </si>
  <si>
    <t>東部弧形山脈</t>
  </si>
  <si>
    <t>Europa</t>
  </si>
  <si>
    <t>Европа</t>
  </si>
  <si>
    <t>أوروبا</t>
  </si>
  <si>
    <t>欧洲</t>
  </si>
  <si>
    <t>Juan-Fernández-Inseln</t>
  </si>
  <si>
    <t>Archipiélago Juan Fernández</t>
  </si>
  <si>
    <t>Archipel Juan Fernández</t>
  </si>
  <si>
    <t>Arquipélago Juan Fernández</t>
  </si>
  <si>
    <t>Острова Хуан-Фернандес</t>
  </si>
  <si>
    <t>جزر خوان فرنانديز</t>
  </si>
  <si>
    <t>胡安·費爾南德斯群島</t>
  </si>
  <si>
    <t>Australien</t>
  </si>
  <si>
    <t>Continent Australien</t>
  </si>
  <si>
    <t>Austrália</t>
  </si>
  <si>
    <t>Австралия</t>
  </si>
  <si>
    <t>أستراليا</t>
  </si>
  <si>
    <t>澳大利亞洲</t>
  </si>
  <si>
    <t>Montes Baffin</t>
  </si>
  <si>
    <t>Monts Baffin</t>
  </si>
  <si>
    <t>Eurasien</t>
  </si>
  <si>
    <t>Eurasie</t>
  </si>
  <si>
    <t>Eurásia</t>
  </si>
  <si>
    <t>Евразия</t>
  </si>
  <si>
    <t>أوراسيا</t>
  </si>
  <si>
    <t>歐亞大陸</t>
  </si>
  <si>
    <t>جبال البلقان</t>
  </si>
  <si>
    <t>Барисан</t>
  </si>
  <si>
    <t>جبال باريسان</t>
  </si>
  <si>
    <t>Serras e Planaltos do Leste e do Sudeste</t>
  </si>
  <si>
    <t>Brasilianisches Bergland</t>
  </si>
  <si>
    <t>Meseta Brasileña</t>
  </si>
  <si>
    <t>Plateau Brésilien</t>
  </si>
  <si>
    <t>Бразильское нагорье</t>
  </si>
  <si>
    <t>المرتفعات البرازيلية</t>
  </si>
  <si>
    <t>巴西高原</t>
  </si>
  <si>
    <t>Tumuk-Humak-Gebirge</t>
  </si>
  <si>
    <t>Monts Tumuc-Humac</t>
  </si>
  <si>
    <t>Serra Tumucumaque</t>
  </si>
  <si>
    <t>图穆库马克山脉</t>
  </si>
  <si>
    <t>Горы Иран</t>
  </si>
  <si>
    <t>依兰山脉</t>
  </si>
  <si>
    <t>Afrika</t>
  </si>
  <si>
    <t>África</t>
  </si>
  <si>
    <t>Afrique</t>
  </si>
  <si>
    <t>Африка</t>
  </si>
  <si>
    <t>إفريقيا</t>
  </si>
  <si>
    <t>非洲</t>
  </si>
  <si>
    <t>Mantiqueira Mountains</t>
  </si>
  <si>
    <t>South America &gt; Brazilian Highlands &gt; Atlantic Plateau (Brazil) &gt; Mantiqueira Mountains</t>
  </si>
  <si>
    <t>Серра-да-Мантикейра</t>
  </si>
  <si>
    <t>Île de Tasmanie</t>
  </si>
  <si>
    <t>弗兰特岭</t>
  </si>
  <si>
    <t>Montes Tannu Ola</t>
  </si>
  <si>
    <t>Серра-ду-Эспиньясу</t>
  </si>
  <si>
    <t>Futa Dschalon</t>
  </si>
  <si>
    <t>فوتاجلون</t>
  </si>
  <si>
    <t>Montañas Talysh</t>
  </si>
  <si>
    <t>Талышские горы</t>
  </si>
  <si>
    <t>سلسلة جبال غالاتين</t>
  </si>
  <si>
    <t>加勒廷山脉</t>
  </si>
  <si>
    <t>Gangdisê</t>
  </si>
  <si>
    <t>Hissargebirge</t>
  </si>
  <si>
    <t>Гиссарский хребет</t>
  </si>
  <si>
    <t>جبال جيسار</t>
  </si>
  <si>
    <t>吉萨尔山脉</t>
  </si>
  <si>
    <t>Montañas Taihang</t>
  </si>
  <si>
    <t>唐古拉山脉</t>
  </si>
  <si>
    <t>سلسلة جبال تيتون</t>
  </si>
  <si>
    <t>提頓靶場</t>
  </si>
  <si>
    <t>Long Mountains</t>
  </si>
  <si>
    <t>Eurasia &gt; Europe &gt; North European Highlands &gt; Scandinavian Mountains &gt; Southern Scandes &gt; Southern Highlands (Scandinavia) &gt; Long Mountains</t>
  </si>
  <si>
    <t>Ghats Orientales</t>
  </si>
  <si>
    <t>Ghâts Orientaux</t>
  </si>
  <si>
    <t>جبال الغات الشرقية</t>
  </si>
  <si>
    <t>Cordillère Néovolcanique</t>
  </si>
  <si>
    <t>跨墨西哥火山帶</t>
  </si>
  <si>
    <t>Селенняхский хребет</t>
  </si>
  <si>
    <t>جبال هقار</t>
  </si>
  <si>
    <t>هندوكوش</t>
  </si>
  <si>
    <t>興都庫什山脈</t>
  </si>
  <si>
    <t>Atlas Telliano</t>
  </si>
  <si>
    <t>الأطلس التلي</t>
  </si>
  <si>
    <t>Macizo Abisino</t>
  </si>
  <si>
    <t>مرتفعات إثيوبيا</t>
  </si>
  <si>
    <t>هيمالايا</t>
  </si>
  <si>
    <t>Ферганский хребет</t>
  </si>
  <si>
    <t>الأطلس الكبير</t>
  </si>
  <si>
    <t>Ténérife</t>
  </si>
  <si>
    <t>Тенерифе</t>
  </si>
  <si>
    <t>تنريفي</t>
  </si>
  <si>
    <t>Путорана</t>
  </si>
  <si>
    <t>هضبة بوتورانا</t>
  </si>
  <si>
    <t>塞拉格洛爾</t>
  </si>
  <si>
    <t>Serra de Pacaraíma</t>
  </si>
  <si>
    <t>Серра-Пакарайма</t>
  </si>
  <si>
    <t>جبال القوقاز الكبرى</t>
  </si>
  <si>
    <t>佩里哈山脈</t>
  </si>
  <si>
    <t>صقلية</t>
  </si>
  <si>
    <t>تلال شان</t>
  </si>
  <si>
    <t>Montañas Shaluli</t>
  </si>
  <si>
    <t>Сьюард (полуостров)</t>
  </si>
  <si>
    <t>شبه جزيرة سيوارد</t>
  </si>
  <si>
    <t>Montañas Snowy</t>
  </si>
  <si>
    <t>Montanhas Nevadas</t>
  </si>
  <si>
    <t>Снежные горы</t>
  </si>
  <si>
    <t>الجبال الثلجية</t>
  </si>
  <si>
    <t>大雪山</t>
  </si>
  <si>
    <t>斯尼烏山</t>
  </si>
  <si>
    <t>Tscherskigebirge</t>
  </si>
  <si>
    <t>Хребет Черского</t>
  </si>
  <si>
    <t>سيرا دو مار</t>
  </si>
  <si>
    <t>Système Ibérique</t>
  </si>
  <si>
    <t>سييرا مادري ديل سور</t>
  </si>
  <si>
    <t>南马德雷山脉</t>
  </si>
  <si>
    <t>Système Central</t>
  </si>
  <si>
    <t>Cordilleras Béticas</t>
  </si>
  <si>
    <t>سييرا نيفادا</t>
  </si>
  <si>
    <t>內華達山脈</t>
  </si>
  <si>
    <t>Сьерра-Мадре Восточная</t>
  </si>
  <si>
    <t>Greenland</t>
  </si>
  <si>
    <t>جزيرة غرينلاند</t>
  </si>
  <si>
    <t>格陵兰岛</t>
  </si>
  <si>
    <t>جبال ديفيس</t>
  </si>
  <si>
    <t>جبال وينتا</t>
  </si>
  <si>
    <t>尤因塔山脈</t>
  </si>
  <si>
    <t>Sierra de San Juan</t>
  </si>
  <si>
    <t>圣胡安山脉</t>
  </si>
  <si>
    <t>Западная Кордильера (Колумбия)</t>
  </si>
  <si>
    <t>Cordillère Occidentale (Andes Centrales)</t>
  </si>
  <si>
    <t>秘魯西部山脈</t>
  </si>
  <si>
    <t>秘魯東部山脈</t>
  </si>
  <si>
    <t>桑格雷克里斯托山脉</t>
  </si>
  <si>
    <t>白山山脉</t>
  </si>
  <si>
    <t>قرسقة</t>
  </si>
  <si>
    <t>科西嘉</t>
  </si>
  <si>
    <t>瘋狂山</t>
  </si>
  <si>
    <t>كريت</t>
  </si>
  <si>
    <t>克里特</t>
  </si>
  <si>
    <t>华纳岭</t>
  </si>
  <si>
    <t>Monaro</t>
  </si>
  <si>
    <t>蒙埃羅</t>
  </si>
  <si>
    <t>جبال الأورال</t>
  </si>
  <si>
    <t>سلسلة جبال واساتش</t>
  </si>
  <si>
    <t>Ostsajan</t>
  </si>
  <si>
    <t>Восточный Саян</t>
  </si>
  <si>
    <t>東薩彥嶺</t>
  </si>
  <si>
    <t>Hauts-Plateaux Tchouktches</t>
  </si>
  <si>
    <t>Чукотское нагорье</t>
  </si>
  <si>
    <t>楚科奇高原</t>
  </si>
  <si>
    <t>جبل سينت الياس</t>
  </si>
  <si>
    <t>Центральный горный хребет</t>
  </si>
  <si>
    <t>Montes Cardamomos</t>
  </si>
  <si>
    <t>Chaîne des Cardamones</t>
  </si>
  <si>
    <t>Montanhas Cardamom</t>
  </si>
  <si>
    <t>豆蔻山脉</t>
  </si>
  <si>
    <t>Cordillera Central (Cordillera Occidental)</t>
  </si>
  <si>
    <t>Montagnes Salmon River</t>
  </si>
  <si>
    <t>جبال نهر السلمون</t>
  </si>
  <si>
    <t>萨蒙河山脉</t>
  </si>
  <si>
    <t>Montagnes Clearwater</t>
  </si>
  <si>
    <t>Josplateau</t>
  </si>
  <si>
    <t>海岸山脈</t>
  </si>
  <si>
    <t>Верхоянский хребет</t>
  </si>
  <si>
    <t>جبال فرخويانسك</t>
  </si>
  <si>
    <t>جبال سان أندريس</t>
  </si>
  <si>
    <t>圣安德烈斯山脉</t>
  </si>
  <si>
    <t>Zentralkordillere</t>
  </si>
  <si>
    <t>Cordilheira Central</t>
  </si>
  <si>
    <t>جبال شار</t>
  </si>
  <si>
    <t>薩爾山區</t>
  </si>
  <si>
    <t>尤通黑门山脉</t>
  </si>
  <si>
    <t>斯廷斯山</t>
  </si>
  <si>
    <t>جبال تورنغات</t>
  </si>
  <si>
    <t>托恩盖特山脉</t>
  </si>
  <si>
    <t>جبال الألب اليابانية</t>
  </si>
  <si>
    <t>日本阿爾卑斯</t>
  </si>
  <si>
    <t>سولاوسي</t>
  </si>
  <si>
    <t>جبال الألب الدينارية</t>
  </si>
  <si>
    <t>سلسة جبال تويابي</t>
  </si>
  <si>
    <t>دراكنزبرغ</t>
  </si>
  <si>
    <t>Spitzbergen</t>
  </si>
  <si>
    <t>Шпицберген</t>
  </si>
  <si>
    <t>سفالبارد</t>
  </si>
  <si>
    <t>Kasachische Schwelle</t>
  </si>
  <si>
    <t>Planaltos Cazaques</t>
  </si>
  <si>
    <t>哈薩克丘陵</t>
  </si>
  <si>
    <t>Meseta Tibetana</t>
  </si>
  <si>
    <t>Тибетское нагорье</t>
  </si>
  <si>
    <t>هضبة التبت</t>
  </si>
  <si>
    <t>جبال دالو</t>
  </si>
  <si>
    <t>سلسلة جبال كروكر</t>
  </si>
  <si>
    <t>Montañas Daba</t>
  </si>
  <si>
    <t>沙瓦蚩岭</t>
  </si>
  <si>
    <t>Скандинавские горы</t>
  </si>
  <si>
    <t>سلسلة الجبال الإسكندنافية</t>
  </si>
  <si>
    <t>Peneda-Gerês</t>
  </si>
  <si>
    <t>Пенеда-Жереш</t>
  </si>
  <si>
    <t>佩內達-格雷斯國家公園</t>
  </si>
  <si>
    <t>科羅地區</t>
  </si>
  <si>
    <t>Cordillère Annamitique</t>
  </si>
  <si>
    <t>جبال أناميتي</t>
  </si>
  <si>
    <t>安南山脈</t>
  </si>
  <si>
    <t>Yin Shan</t>
  </si>
  <si>
    <t>阴山</t>
  </si>
  <si>
    <t>Cordillera de la Costa (Venezuela)</t>
  </si>
  <si>
    <t>委內瑞拉海岸山脈</t>
  </si>
  <si>
    <t>Tsaratanana</t>
  </si>
  <si>
    <t>Царатанана</t>
  </si>
  <si>
    <t>Южно-Шотландская возвышенность</t>
  </si>
  <si>
    <t>南部高地</t>
  </si>
  <si>
    <t>Ozeanien</t>
  </si>
  <si>
    <t>Oceanía Insular</t>
  </si>
  <si>
    <t>Océanie</t>
  </si>
  <si>
    <t>Океания</t>
  </si>
  <si>
    <t>جزيرة أوقيانوسيا</t>
  </si>
  <si>
    <t>大洋洲_(太平洋諸島嶼)</t>
  </si>
  <si>
    <t>Alpes Bávaros</t>
  </si>
  <si>
    <t>Баварские Альпы</t>
  </si>
  <si>
    <t>جبال الألب البافارية</t>
  </si>
  <si>
    <t>巴伐利亞阿爾卑斯山脈</t>
  </si>
  <si>
    <t>卡林西亞-施蒂里亞阿爾卑斯山脈</t>
  </si>
  <si>
    <t>施蒂利亞州前阿爾卑斯山脈</t>
  </si>
  <si>
    <t>Nordtiroler Kalkalpen</t>
  </si>
  <si>
    <t>Alpes Calizos del Tirol Septentrional</t>
  </si>
  <si>
    <t>Alpes Calcaires Nord-Tyroliennes</t>
  </si>
  <si>
    <t>Alpes Calcários do Tirol</t>
  </si>
  <si>
    <t>Cordones Serranos Bonaerenses</t>
  </si>
  <si>
    <t>South America &gt; South American Interior Ranges &gt; Cordones Serranos Bonaerenses</t>
  </si>
  <si>
    <t>Alpes Esquistosos Tiroleses</t>
  </si>
  <si>
    <t>Alpes Xistosos do Tirol</t>
  </si>
  <si>
    <t>Siebenbürgisches Becken</t>
  </si>
  <si>
    <t>Meseta de Transilvania</t>
  </si>
  <si>
    <t>Plateau Transylvanien</t>
  </si>
  <si>
    <t>Трансильванское плато</t>
  </si>
  <si>
    <t>外西凡尼亞高原</t>
  </si>
  <si>
    <t>Península de Northland</t>
  </si>
  <si>
    <t>Péninsule de Northland</t>
  </si>
  <si>
    <t>Península de North Auckland</t>
  </si>
  <si>
    <t>Окленд</t>
  </si>
  <si>
    <t>北地半島</t>
  </si>
  <si>
    <t>Changthang</t>
  </si>
  <si>
    <t>Чангтанг</t>
  </si>
  <si>
    <t>藏北高原</t>
  </si>
  <si>
    <t>Alpes Septentrionales Salzburgueses</t>
  </si>
  <si>
    <t>Alpes Setentrionais de Salisburgo</t>
  </si>
  <si>
    <t>北薩爾茨堡阿爾卑斯山脈</t>
  </si>
  <si>
    <t>Alpes del Salzkammergut y de Alta Austria</t>
  </si>
  <si>
    <t>Alpes de Salzkammergut e da Alta Áustria</t>
  </si>
  <si>
    <t>薩爾茲卡默古特及上奧地利阿爾卑斯山脈</t>
  </si>
  <si>
    <t>莫馬山脈</t>
  </si>
  <si>
    <t>胡利安阿爾卑斯山脈</t>
  </si>
  <si>
    <t>Mitumba-Gebirge</t>
  </si>
  <si>
    <t>Montes Mitumba</t>
  </si>
  <si>
    <t>米通巴山脈</t>
  </si>
  <si>
    <t>Südliche Kalkalpen</t>
  </si>
  <si>
    <t>Alpes Sudorientales</t>
  </si>
  <si>
    <t>Préalpes Orientales Méridionales</t>
  </si>
  <si>
    <t>Alpes Orientais-Sul</t>
  </si>
  <si>
    <t>Южные Известняковые Альпы</t>
  </si>
  <si>
    <t>南萊姆斯通阿爾卑斯山脈</t>
  </si>
  <si>
    <t>Mandara-Gebirge</t>
  </si>
  <si>
    <t>جبال ماندارا</t>
  </si>
  <si>
    <t>曼達拉山脈</t>
  </si>
  <si>
    <t>Alpes Réticos Occidentales</t>
  </si>
  <si>
    <t>Alpes Réticos Ocidentais</t>
  </si>
  <si>
    <t>西里申阿爾卑斯山脈</t>
  </si>
  <si>
    <t>Imatong-Gebirge</t>
  </si>
  <si>
    <t>伊馬通山脈</t>
  </si>
  <si>
    <t>Alpes Réticos Orientales</t>
  </si>
  <si>
    <t>Alpes Réticos Orientais</t>
  </si>
  <si>
    <t>東里申阿爾卑斯山脈</t>
  </si>
  <si>
    <t>Serbische Karpaten</t>
  </si>
  <si>
    <t>Cárpatos Serbios</t>
  </si>
  <si>
    <t>Carpates Serbes</t>
  </si>
  <si>
    <t>Furneaux-Gruppe</t>
  </si>
  <si>
    <t>Grupo Furneaux</t>
  </si>
  <si>
    <t>Archipel Furneaux</t>
  </si>
  <si>
    <t>Острова Фюрно</t>
  </si>
  <si>
    <t>弗诺群岛</t>
  </si>
  <si>
    <t>القوقاز الصغرى</t>
  </si>
  <si>
    <t>Alpes del Tauern Occidentales</t>
  </si>
  <si>
    <t>Alpes do Tauern Ocidentais</t>
  </si>
  <si>
    <t>西陶恩阿爾卑斯山脈</t>
  </si>
  <si>
    <t>Arco Volcánico Centroamericano</t>
  </si>
  <si>
    <t>Arc Volcanique d'Amérique Centrale</t>
  </si>
  <si>
    <t>Arco Vulcânico da América Central</t>
  </si>
  <si>
    <t>Вулканы Центральной Америки</t>
  </si>
  <si>
    <t>中美洲火山弧</t>
  </si>
  <si>
    <t>玻利維亞中部山脈</t>
  </si>
  <si>
    <t>Gebirgskette an der nordamerikanischen Pazifikküste</t>
  </si>
  <si>
    <t>Cadena Costera del Pacífico</t>
  </si>
  <si>
    <t>Chaînes Côtières du Pacifique</t>
  </si>
  <si>
    <t>Cadeias Montanhosas da Costa do Pacífico</t>
  </si>
  <si>
    <t>سلاسل جبال ساحل المحيط الهادئ</t>
  </si>
  <si>
    <t>太平洋海岸山脈</t>
  </si>
  <si>
    <t>جبال شيريكاوا</t>
  </si>
  <si>
    <t>奇里卡瓦山脈</t>
  </si>
  <si>
    <t>Apuseni-Gebirge</t>
  </si>
  <si>
    <t>阿普塞尼山脈</t>
  </si>
  <si>
    <t>Alpes de Baja Austria</t>
  </si>
  <si>
    <t>Alpes da Baixa Áustria</t>
  </si>
  <si>
    <t>下奧地利阿爾卑斯山脈</t>
  </si>
  <si>
    <t>Alpes Septentrionales de Estiria</t>
  </si>
  <si>
    <t>Alpes Setentrionais da Estíria</t>
  </si>
  <si>
    <t>北施蒂利亞州阿爾卑斯山脈</t>
  </si>
  <si>
    <t>布里西亞及加達前阿爾卑斯山脈</t>
  </si>
  <si>
    <t>دولوميت</t>
  </si>
  <si>
    <t>多洛米蒂山脉</t>
  </si>
  <si>
    <t>جبال سموكي العظيمة</t>
  </si>
  <si>
    <t>大烟山</t>
  </si>
  <si>
    <t>Venetische Voralpen</t>
  </si>
  <si>
    <t>Prealpes Vénetos</t>
  </si>
  <si>
    <t>Préalpes Vénètes</t>
  </si>
  <si>
    <t>Pré-Alpes Vénetos</t>
  </si>
  <si>
    <t>Венецианские Альпы</t>
  </si>
  <si>
    <t>威尼斯前阿爾卑斯山脈</t>
  </si>
  <si>
    <t>卡爾尼克及蓋爾塔爾阿爾卑斯山脈</t>
  </si>
  <si>
    <t>جزيرة إليسمير</t>
  </si>
  <si>
    <t>埃尔斯米尔岛</t>
  </si>
  <si>
    <t>السلسة الزرقاء</t>
  </si>
  <si>
    <t>藍嶺山脈</t>
  </si>
  <si>
    <t>Montagnes Basques</t>
  </si>
  <si>
    <t>塔科尼克山脉</t>
  </si>
  <si>
    <t>阿勒格尼山脉</t>
  </si>
  <si>
    <t>Iberische Meseta</t>
  </si>
  <si>
    <t>Meseta</t>
  </si>
  <si>
    <t>Месета</t>
  </si>
  <si>
    <t>梅塞塔高原</t>
  </si>
  <si>
    <t>Transsilvanische Alpen</t>
  </si>
  <si>
    <t>Cárpatos Meridionales</t>
  </si>
  <si>
    <t>南喀尔巴阡山脉</t>
  </si>
  <si>
    <t>Osteuropäische Ebene</t>
  </si>
  <si>
    <t>Llanura Europea Oriental</t>
  </si>
  <si>
    <t>Plaine d'Europe Orientale</t>
  </si>
  <si>
    <t>Planície Europeia Oriental</t>
  </si>
  <si>
    <t>Восточно-Европейская равнина</t>
  </si>
  <si>
    <t>السهل الأوروبي الشرقي</t>
  </si>
  <si>
    <t>东欧平原</t>
  </si>
  <si>
    <t>Äußere Ostkarpaten</t>
  </si>
  <si>
    <t>Cárpatos Orientales Exteriores</t>
  </si>
  <si>
    <t>Innere Westkarpaten</t>
  </si>
  <si>
    <t>Cárpatos Occidentales Interiores</t>
  </si>
  <si>
    <t>Carpates Occidentales Intérieures</t>
  </si>
  <si>
    <t>Ōsumi-Inseln</t>
  </si>
  <si>
    <t>Islas Ōsumi</t>
  </si>
  <si>
    <t>Archipel Ōsumi</t>
  </si>
  <si>
    <t>Ilhas Ōsumi</t>
  </si>
  <si>
    <t>Осуми (острова)</t>
  </si>
  <si>
    <t>大隅群島</t>
  </si>
  <si>
    <t>Arktische Kordillere</t>
  </si>
  <si>
    <t>Cordillère Arctique</t>
  </si>
  <si>
    <t>Westrumänische Karpaten</t>
  </si>
  <si>
    <t>西羅馬尼亞喀爾巴阡山脈</t>
  </si>
  <si>
    <t>Bergamasker Alpen</t>
  </si>
  <si>
    <t>Alpes y Prealpes Bergamascos</t>
  </si>
  <si>
    <t>Alpes et Préalpes Bergamasques</t>
  </si>
  <si>
    <t>Alpes e Pré-Alpes Bergamascos</t>
  </si>
  <si>
    <t>柏加馬阿爾卑斯山脈</t>
  </si>
  <si>
    <t>الجبال الأولمبية</t>
  </si>
  <si>
    <t>Tschulyschman-Hochland</t>
  </si>
  <si>
    <t>Alpes Réticos Meridionales</t>
  </si>
  <si>
    <t>Alpes Rhétiques Méridionales</t>
  </si>
  <si>
    <t>Alpes Réticos Meridionais</t>
  </si>
  <si>
    <t>南里申阿爾卑斯山脈</t>
  </si>
  <si>
    <t>Plateau d'Edwards</t>
  </si>
  <si>
    <t>Planalto de Edwards</t>
  </si>
  <si>
    <t>Эдуардс (плато)</t>
  </si>
  <si>
    <t>هضبة ادواردز</t>
  </si>
  <si>
    <t>愛德華茲高原</t>
  </si>
  <si>
    <t>Insel Hainan</t>
  </si>
  <si>
    <t>Ilha de Hainan</t>
  </si>
  <si>
    <t>جزيرة هاينان</t>
  </si>
  <si>
    <t>海南島</t>
  </si>
  <si>
    <t>Ostsibirisches Tiefland</t>
  </si>
  <si>
    <t>Tierras Bajas de Siberia Oriental</t>
  </si>
  <si>
    <t>Восточно-Сибирская низменность</t>
  </si>
  <si>
    <t>東西伯利亞低地</t>
  </si>
  <si>
    <t>Böhmische Masse</t>
  </si>
  <si>
    <t>波西米亞山脈</t>
  </si>
  <si>
    <t>ميورقة</t>
  </si>
  <si>
    <t>馬略卡島</t>
  </si>
  <si>
    <t>Südengland</t>
  </si>
  <si>
    <t>Sur de Inglaterra</t>
  </si>
  <si>
    <t>Sud de l'Angleterre</t>
  </si>
  <si>
    <t>Sul da Inglaterra</t>
  </si>
  <si>
    <t>Южная Англия</t>
  </si>
  <si>
    <t>南英格蘭</t>
  </si>
  <si>
    <t>Großbritannien</t>
  </si>
  <si>
    <t>بريطانيا العظمى</t>
  </si>
  <si>
    <t>大不列顛島</t>
  </si>
  <si>
    <t>Arktischer Ozean</t>
  </si>
  <si>
    <t>Océano Ártico</t>
  </si>
  <si>
    <t>Océan Arctique</t>
  </si>
  <si>
    <t>Oceano Ártico</t>
  </si>
  <si>
    <t>Северный Ледовитый океан</t>
  </si>
  <si>
    <t>المحيط المتجمد الشمالي</t>
  </si>
  <si>
    <t>北冰洋</t>
  </si>
  <si>
    <t>Desierto Black Rock</t>
  </si>
  <si>
    <t>Désert de Black Rock</t>
  </si>
  <si>
    <t>Deserto de Black Rock</t>
  </si>
  <si>
    <t>Блэк-Рок</t>
  </si>
  <si>
    <t>صحراء بلاك روك</t>
  </si>
  <si>
    <t>黑岩石沙漠</t>
  </si>
  <si>
    <t>Prealpes del Delfinado</t>
  </si>
  <si>
    <t>Pré-Alpes do Delfinado</t>
  </si>
  <si>
    <t>多芬前阿爾卑斯山脈</t>
  </si>
  <si>
    <t>سلسلة جبال شبة الجزيرة</t>
  </si>
  <si>
    <t>半岛山脉</t>
  </si>
  <si>
    <t>Savoyer Voralpen</t>
  </si>
  <si>
    <t>Prealpes de Saboya</t>
  </si>
  <si>
    <t>Pré-Alpes da Saboia</t>
  </si>
  <si>
    <t>薩沃伊前阿爾卑斯山脈</t>
  </si>
  <si>
    <t>横向山脉</t>
  </si>
  <si>
    <t>Kalifornische Küstengebirge</t>
  </si>
  <si>
    <t>Cordillera Costera de California</t>
  </si>
  <si>
    <t>Chaînes Côtières Californiennes</t>
  </si>
  <si>
    <t>加利福尼亚州海岸山脉</t>
  </si>
  <si>
    <t>جبال انسيولار</t>
  </si>
  <si>
    <t>Sudeten</t>
  </si>
  <si>
    <t>جبال السوديت</t>
  </si>
  <si>
    <t>蘇台德山脈</t>
  </si>
  <si>
    <t>Provenzalische Alpen und Voralpen</t>
  </si>
  <si>
    <t>Alpes y Prealpes de Provenza</t>
  </si>
  <si>
    <t>Alpes et Pré-Alpes de Provence</t>
  </si>
  <si>
    <t>Alpes e Pré-Alpes da Provença</t>
  </si>
  <si>
    <t>普羅旺斯阿爾卑斯山脈</t>
  </si>
  <si>
    <t>Alpes Occidentales</t>
  </si>
  <si>
    <t>جبال الألب الغربية</t>
  </si>
  <si>
    <t>西阿爾卑斯山脈</t>
  </si>
  <si>
    <t>Доврефьелль</t>
  </si>
  <si>
    <t>多夫勒山脈</t>
  </si>
  <si>
    <t>Seealpen</t>
  </si>
  <si>
    <t>Alpes Marítimos</t>
  </si>
  <si>
    <t>Приморские Альпы</t>
  </si>
  <si>
    <t>الألب البحرية</t>
  </si>
  <si>
    <t>濱海阿爾卑斯山脈</t>
  </si>
  <si>
    <t>Diskoinsel</t>
  </si>
  <si>
    <t>迪斯科岛</t>
  </si>
  <si>
    <t>Cottische Alpen</t>
  </si>
  <si>
    <t>Alpes Cocios</t>
  </si>
  <si>
    <t>Alpes Cócios</t>
  </si>
  <si>
    <t>Котские Альпы</t>
  </si>
  <si>
    <t>科蒂安阿爾卑斯山脈</t>
  </si>
  <si>
    <t>Grajische Alpen</t>
  </si>
  <si>
    <t>格雷晏阿爾卑斯山脈</t>
  </si>
  <si>
    <t>Dauphiné-Alpen</t>
  </si>
  <si>
    <t>多菲内山</t>
  </si>
  <si>
    <t>Центральный массив</t>
  </si>
  <si>
    <t>جبال الكتلة المركزية</t>
  </si>
  <si>
    <t>Provenzalische Voralpen</t>
  </si>
  <si>
    <t>Prealpes de Provenza</t>
  </si>
  <si>
    <t>Pré-Alpes de Provence</t>
  </si>
  <si>
    <t>Pré-Alpes da Provença</t>
  </si>
  <si>
    <t>尤卡吉爾高原</t>
  </si>
  <si>
    <t>Alpes Glaronaises</t>
  </si>
  <si>
    <t>Alpes Glaroneses</t>
  </si>
  <si>
    <t>جبال الألب غلاروس</t>
  </si>
  <si>
    <t>格拉魯斯阿爾卑斯山脈</t>
  </si>
  <si>
    <t>Plateau d'Oïmiakon</t>
  </si>
  <si>
    <t>奧伊米亞孔高原</t>
  </si>
  <si>
    <t>Кулар</t>
  </si>
  <si>
    <t>Voralpen</t>
  </si>
  <si>
    <t>Prealpes Suizos</t>
  </si>
  <si>
    <t>Préalpes Suisses</t>
  </si>
  <si>
    <t>Pré-Alpes Suíços</t>
  </si>
  <si>
    <t>瑞士前阿爾卑斯山脈</t>
  </si>
  <si>
    <t>Terre du Roi Frédéric Viii</t>
  </si>
  <si>
    <t>Kamtschatka</t>
  </si>
  <si>
    <t>Península de Kamchatka</t>
  </si>
  <si>
    <t>Камчатка</t>
  </si>
  <si>
    <t>شبه جزيرة كامشاتكا</t>
  </si>
  <si>
    <t>堪察加半島</t>
  </si>
  <si>
    <t>Montañas de Siberia Oriental</t>
  </si>
  <si>
    <t>東西伯利亞高原</t>
  </si>
  <si>
    <t>哥倫比亞山脈 (北美洲)</t>
  </si>
  <si>
    <t>Plateau de Sibérie Centrale</t>
  </si>
  <si>
    <t>هضبة سيبيريا الوسطى</t>
  </si>
  <si>
    <t>中西伯利亞高原</t>
  </si>
  <si>
    <t>Montañas Siberianas Meridionales</t>
  </si>
  <si>
    <t>南西伯利亞山脈</t>
  </si>
  <si>
    <t>North America &gt; American Cordillera (North America) &gt; Rocky Mountains &gt; Idaho-Bitterroot Rocky Mountains &gt; Lost River-Lemhi Ranges &gt; Lost River Range (Idaho)</t>
  </si>
  <si>
    <t>Lost River Range (Idaho)</t>
  </si>
  <si>
    <t>洛斯特河山脉</t>
  </si>
  <si>
    <t>桑夸拉山脈</t>
  </si>
  <si>
    <t>Ostalpen</t>
  </si>
  <si>
    <t>Alpes Orientales</t>
  </si>
  <si>
    <t>جبال الألب الشرقية</t>
  </si>
  <si>
    <t>東阿爾卑斯山脈</t>
  </si>
  <si>
    <t>Zentrale Ostalpen</t>
  </si>
  <si>
    <t>Alpes Centrales Orientales</t>
  </si>
  <si>
    <t>Alpes Orientales Centrales</t>
  </si>
  <si>
    <t>Alpes Orientais Centrais</t>
  </si>
  <si>
    <t>Центральные Восточные Альпы</t>
  </si>
  <si>
    <t>中阿爾卑斯山脈</t>
  </si>
  <si>
    <t>Terre du Roi Christian X</t>
  </si>
  <si>
    <t>克里斯蒂安国王十世地区</t>
  </si>
  <si>
    <t>Alpes Valaisanos</t>
  </si>
  <si>
    <t>جبال الألب بينيني</t>
  </si>
  <si>
    <t>本宁阿尔卑斯山脉</t>
  </si>
  <si>
    <t>波托西山脈</t>
  </si>
  <si>
    <t>Cordillera Real (Bolivien)</t>
  </si>
  <si>
    <t>Cordillère Royale</t>
  </si>
  <si>
    <t>Кордильера-Реаль</t>
  </si>
  <si>
    <t>玻利維亞瑞阿爾山脈</t>
  </si>
  <si>
    <t>麦迪逊山脉</t>
  </si>
  <si>
    <t>Мегалая</t>
  </si>
  <si>
    <t>ميغالايا</t>
  </si>
  <si>
    <t>梅加拉亚邦</t>
  </si>
  <si>
    <t>Sachalin</t>
  </si>
  <si>
    <t>سخالين</t>
  </si>
  <si>
    <t>库页岛</t>
  </si>
  <si>
    <t>Alpes du Sud-Ouest</t>
  </si>
  <si>
    <t>Alpes Lepontinos</t>
  </si>
  <si>
    <t>Лепонтинские Альпы</t>
  </si>
  <si>
    <t>جبال الألب ليبونتيني</t>
  </si>
  <si>
    <t>利旁廷阿爾卑斯山脈</t>
  </si>
  <si>
    <t>Luganer Voralpen</t>
  </si>
  <si>
    <t>Prealpes de Lugano</t>
  </si>
  <si>
    <t>Pré-Alpes Luganeses</t>
  </si>
  <si>
    <t>جبال الألب لوغانو</t>
  </si>
  <si>
    <t>盧加諾前阿爾卑斯山脈</t>
  </si>
  <si>
    <t>جزيرة أكسل هايبرغ</t>
  </si>
  <si>
    <t>阿克塞尔海伯格岛</t>
  </si>
  <si>
    <t>Golfküstenebene</t>
  </si>
  <si>
    <t>Примексиканская низменность</t>
  </si>
  <si>
    <t>墨西哥湾沿岸平原</t>
  </si>
  <si>
    <t>Alpes Berneses</t>
  </si>
  <si>
    <t>Alpes Bernoises</t>
  </si>
  <si>
    <t>جبال الألب البرنية</t>
  </si>
  <si>
    <t>伯爾尼茲阿爾卑斯山脈</t>
  </si>
  <si>
    <t>马更些山脉</t>
  </si>
  <si>
    <t>Alpes Noroccidentales</t>
  </si>
  <si>
    <t>Alpes du Nord-Ouest</t>
  </si>
  <si>
    <t>Präbetikum</t>
  </si>
  <si>
    <t>普雷貝蒂科山脈</t>
  </si>
  <si>
    <t>Ligurischer Apennin</t>
  </si>
  <si>
    <t>Apeninos Ligures</t>
  </si>
  <si>
    <t>Apennin Ligure</t>
  </si>
  <si>
    <t>利古雷亞平寧山脈</t>
  </si>
  <si>
    <t>جبال بونتيك</t>
  </si>
  <si>
    <t>هضبة أداماوا</t>
  </si>
  <si>
    <t>Kameruner Grasland</t>
  </si>
  <si>
    <t>Meseta Alta Occidental de Camerún</t>
  </si>
  <si>
    <t>Камерунское нагорье</t>
  </si>
  <si>
    <t>巴門達高原</t>
  </si>
  <si>
    <t>中部高地</t>
  </si>
  <si>
    <t>Cordillera Penibética</t>
  </si>
  <si>
    <t>Cordilheira Penibética</t>
  </si>
  <si>
    <t>Кордильера-Пенибетика</t>
  </si>
  <si>
    <t>佩尼貝蒂科山脈</t>
  </si>
  <si>
    <t>Nyainqêntanglha</t>
  </si>
  <si>
    <t>جبال آير</t>
  </si>
  <si>
    <t>艾爾高原</t>
  </si>
  <si>
    <t>Península del Cabo York</t>
  </si>
  <si>
    <t>Péninsule du Cap York</t>
  </si>
  <si>
    <t>Península do Cabo York</t>
  </si>
  <si>
    <t>Кейп-Йорк</t>
  </si>
  <si>
    <t>شبه جزيرة كيب يورك</t>
  </si>
  <si>
    <t>约克角半岛</t>
  </si>
  <si>
    <t>Алтайско-Саянская горная страна</t>
  </si>
  <si>
    <t>阿尔泰-萨彦山脉</t>
  </si>
  <si>
    <t>Montanhas Al-Hajar</t>
  </si>
  <si>
    <t>جبال الحجر</t>
  </si>
  <si>
    <t>哈傑爾山脈</t>
  </si>
  <si>
    <t>Iranisches Hochland</t>
  </si>
  <si>
    <t>Meseta Iraní</t>
  </si>
  <si>
    <t>Plateau Iranien</t>
  </si>
  <si>
    <t>Planalto Iraniano</t>
  </si>
  <si>
    <t>Иранское нагорье</t>
  </si>
  <si>
    <t>الهضبة الإيرانية</t>
  </si>
  <si>
    <t>伊朗高原</t>
  </si>
  <si>
    <t>Гран Сабана</t>
  </si>
  <si>
    <t>格兰·萨瓦纳</t>
  </si>
  <si>
    <t>克恩頓-斯洛文尼亞阿爾卑斯山脈</t>
  </si>
  <si>
    <t>Cordillère Subbétique</t>
  </si>
  <si>
    <t>薩貝蒂科山脈</t>
  </si>
  <si>
    <t>科爾亞克山脈</t>
  </si>
  <si>
    <t>Massif Schisteux Rhénan</t>
  </si>
  <si>
    <t>Рейнские Сланцевые горы</t>
  </si>
  <si>
    <t>莱茵山地</t>
  </si>
  <si>
    <t>Лунда (плато)</t>
  </si>
  <si>
    <t>伦达丘陵</t>
  </si>
  <si>
    <t>克钦山区</t>
  </si>
  <si>
    <t>جبال الأطلس</t>
  </si>
  <si>
    <t>阿特拉斯山脈</t>
  </si>
  <si>
    <t>Hauts Plateaux de Guinée</t>
  </si>
  <si>
    <t>畿內亞高地</t>
  </si>
  <si>
    <t>Kamerunlinie</t>
  </si>
  <si>
    <t>Linha Vulcânica dos Camarões</t>
  </si>
  <si>
    <t>الخط البركاني الكاميروني</t>
  </si>
  <si>
    <t>喀麦隆火山链上</t>
  </si>
  <si>
    <t>جبال كونلون</t>
  </si>
  <si>
    <t>Lago Pirámide</t>
  </si>
  <si>
    <t>Пирамид</t>
  </si>
  <si>
    <t>بحيرة بيراميد</t>
  </si>
  <si>
    <t>金字塔湖</t>
  </si>
  <si>
    <t>Dabie Shan</t>
  </si>
  <si>
    <t>大别山</t>
  </si>
  <si>
    <t>Königin-Elisabeth-Inseln</t>
  </si>
  <si>
    <t>Islas de la Reina Isabel</t>
  </si>
  <si>
    <t>Îles de la Reine-Élisabeth</t>
  </si>
  <si>
    <t>Ilhas da Rainha Isabel</t>
  </si>
  <si>
    <t>Острова Королевы Елизаветы</t>
  </si>
  <si>
    <t>جزر كوين إليزابيث</t>
  </si>
  <si>
    <t>伊丽莎白女王群岛</t>
  </si>
  <si>
    <t>南岭</t>
  </si>
  <si>
    <t>Großes Hinggan-Gebirge</t>
  </si>
  <si>
    <t>Ordos-Plateau</t>
  </si>
  <si>
    <t>Meandro de Ordos</t>
  </si>
  <si>
    <t>Plateau d'Ordos</t>
  </si>
  <si>
    <t>鄂尔多斯高原</t>
  </si>
  <si>
    <t>阿布萨罗卡岭</t>
  </si>
  <si>
    <t>Macizo Norpatagónico</t>
  </si>
  <si>
    <t>北巴塔哥尼亞地塊</t>
  </si>
  <si>
    <t>Meseta de Somuncura</t>
  </si>
  <si>
    <t>Yun Ling</t>
  </si>
  <si>
    <t>云岭</t>
  </si>
  <si>
    <t>Vogelkop</t>
  </si>
  <si>
    <t>Península de Doberai</t>
  </si>
  <si>
    <t>Péninsule de Doberai</t>
  </si>
  <si>
    <t>Península da Cabeça de Pássaro</t>
  </si>
  <si>
    <t>Чендравасих</t>
  </si>
  <si>
    <t>多貝拉伊半島</t>
  </si>
  <si>
    <t>Apeninos Calabreses</t>
  </si>
  <si>
    <t>Sajangebirge</t>
  </si>
  <si>
    <t>جبال سايان</t>
  </si>
  <si>
    <t>薩彥嶺</t>
  </si>
  <si>
    <t>Apeninos Septentrionales</t>
  </si>
  <si>
    <t>Altaigebirge</t>
  </si>
  <si>
    <t>Алтайские горы</t>
  </si>
  <si>
    <t>جبال ألتاي</t>
  </si>
  <si>
    <t>Пелопоннес</t>
  </si>
  <si>
    <t>بيلوبونيز</t>
  </si>
  <si>
    <t>Cordillera Norteamericana</t>
  </si>
  <si>
    <t>Cordillère Nord-Américaine</t>
  </si>
  <si>
    <t>Кордильеры Северной Америки</t>
  </si>
  <si>
    <t>سلاسل جبلية في أمريكا الشمالية</t>
  </si>
  <si>
    <t>北美科迪勒拉山脉</t>
  </si>
  <si>
    <t>بامير آلاي</t>
  </si>
  <si>
    <t>帕米爾-阿萊山脈系統</t>
  </si>
  <si>
    <t>Apeninos Lucanos</t>
  </si>
  <si>
    <t>Apennin Lucanien</t>
  </si>
  <si>
    <t>阿爾蒂普拉諾 (玻利維亞)</t>
  </si>
  <si>
    <t>阿拉達山脈</t>
  </si>
  <si>
    <t>Japanischer Archipel</t>
  </si>
  <si>
    <t>Archipiélago Japonés</t>
  </si>
  <si>
    <t>Archipel Japonais</t>
  </si>
  <si>
    <t>Arquipélago Japonês</t>
  </si>
  <si>
    <t>Японский архипелаг</t>
  </si>
  <si>
    <t>الأرخبيل الياباني</t>
  </si>
  <si>
    <t>日本列島</t>
  </si>
  <si>
    <t>Armorikanisches Massiv</t>
  </si>
  <si>
    <t>Macizo Armoricano</t>
  </si>
  <si>
    <t>Massif Armoricain</t>
  </si>
  <si>
    <t>Армориканская возвышенность</t>
  </si>
  <si>
    <t>阿莫里卡高原</t>
  </si>
  <si>
    <t>Sudan (Region)</t>
  </si>
  <si>
    <t>Sudán</t>
  </si>
  <si>
    <t>Soudan</t>
  </si>
  <si>
    <t>Sudão</t>
  </si>
  <si>
    <t>Судан</t>
  </si>
  <si>
    <t>بلاد السودان</t>
  </si>
  <si>
    <t>苏丹草原</t>
  </si>
  <si>
    <t>Slowenische Voralpen</t>
  </si>
  <si>
    <t>斯洛文尼亞前阿爾卑斯山脈</t>
  </si>
  <si>
    <t>Kaimur-Berge</t>
  </si>
  <si>
    <t>凱穆爾山脈</t>
  </si>
  <si>
    <t>Meseta Chota Nagpur</t>
  </si>
  <si>
    <t>Чхота-Нагпур</t>
  </si>
  <si>
    <t>焦达讷格布尔高原</t>
  </si>
  <si>
    <t>جبال وايت</t>
  </si>
  <si>
    <t>白山山脈</t>
  </si>
  <si>
    <t>Dorsal Tunecina</t>
  </si>
  <si>
    <t>Dorsale Tunisienne</t>
  </si>
  <si>
    <t>الظهير التونسي</t>
  </si>
  <si>
    <t>突尼西亞多爾賽歐</t>
  </si>
  <si>
    <t>Hessisches Bergland</t>
  </si>
  <si>
    <t>الجبال الخضراء</t>
  </si>
  <si>
    <t>綠山山脈</t>
  </si>
  <si>
    <t xml:space="preserve"> Mexikanische Hochebene</t>
  </si>
  <si>
    <t>Südwestdeutsches Stufenland</t>
  </si>
  <si>
    <t>Apeninos Meridionales</t>
  </si>
  <si>
    <t>Apennin du Sud</t>
  </si>
  <si>
    <t>Apeninos Centrales</t>
  </si>
  <si>
    <t>Apennin Central</t>
  </si>
  <si>
    <t>Apeninos Umbros</t>
  </si>
  <si>
    <t>تصنيف:سلاسل جبال الحوض العظيم</t>
  </si>
  <si>
    <t>Аляскинский хребет</t>
  </si>
  <si>
    <t>Alto Veld</t>
  </si>
  <si>
    <t>高地草原</t>
  </si>
  <si>
    <t>Galatischer Vulkankomplex</t>
  </si>
  <si>
    <t>Бушвелд</t>
  </si>
  <si>
    <t>بوشفيلد</t>
  </si>
  <si>
    <t>灌木叢草原</t>
  </si>
  <si>
    <t>Хьёлен</t>
  </si>
  <si>
    <t>Алайский хребет</t>
  </si>
  <si>
    <t>جبال آلاي</t>
  </si>
  <si>
    <t>جبال ألبرز</t>
  </si>
  <si>
    <t>阿爾波茲山脈</t>
  </si>
  <si>
    <t>Архипелаг Александра</t>
  </si>
  <si>
    <t>أرخبيل ألكسندر</t>
  </si>
  <si>
    <t>Chaîne Aléoutienne</t>
  </si>
  <si>
    <t>Алданское нагорье</t>
  </si>
  <si>
    <t>阿爾丹山原</t>
  </si>
  <si>
    <t>Apeninos Campanos</t>
  </si>
  <si>
    <t>Apennin Campanien</t>
  </si>
  <si>
    <t>Tierras Altas Centrales de Madagascar</t>
  </si>
  <si>
    <t>Hautes Terres de Madagascar</t>
  </si>
  <si>
    <t>Высокое плато</t>
  </si>
  <si>
    <t>Archipel Wellington</t>
  </si>
  <si>
    <t>Валльрес</t>
  </si>
  <si>
    <t>فلادريس</t>
  </si>
  <si>
    <t>瓦尔勒斯</t>
  </si>
  <si>
    <t>بافين</t>
  </si>
  <si>
    <t>Eurasia &gt; Europe &gt; North European Highlands &gt; Scandinavian Mountains &gt; Southern Scandes &gt; Southern Highlands (Scandinavia) &gt; Long Mountains &gt; Setesdalsheiene &gt; Setesdal Austheiene</t>
  </si>
  <si>
    <t>斯里兰卡岛</t>
  </si>
  <si>
    <t>Томар</t>
  </si>
  <si>
    <t>Isländisches Hochland</t>
  </si>
  <si>
    <t>Tierras Altas de Islandia</t>
  </si>
  <si>
    <t>Hautes Terres d'Islande</t>
  </si>
  <si>
    <t>Terras Altas da Islândia</t>
  </si>
  <si>
    <t>Исландское плато</t>
  </si>
  <si>
    <t>مرتفعات آيسلندا</t>
  </si>
  <si>
    <t>冰岛高原</t>
  </si>
  <si>
    <t>Finnmark Ranges</t>
  </si>
  <si>
    <t>Eurasia &gt; Europe &gt; North European Highlands &gt; Scandinavian Mountains &gt; Northern Scandes &gt; Arctic Scandes &gt; Finnmark Ranges</t>
  </si>
  <si>
    <t>Vorbalkan</t>
  </si>
  <si>
    <t>Osttatra</t>
  </si>
  <si>
    <t>كيوشو</t>
  </si>
  <si>
    <t>九州</t>
  </si>
  <si>
    <t>هونشو</t>
  </si>
  <si>
    <t>本州</t>
  </si>
  <si>
    <t>Vindelfjällen</t>
  </si>
  <si>
    <t>Виндельфьеллен</t>
  </si>
  <si>
    <t>Meseta de Dobrudja</t>
  </si>
  <si>
    <t>Eurasia &gt; Europe &gt; North European Highlands &gt; Scandinavian Mountains &gt; Northern Scandes &gt; Arctic Scandes &gt; Finnmark Ranges &gt; Finnmarksvidda</t>
  </si>
  <si>
    <t>فينماركسفيدا</t>
  </si>
  <si>
    <t>芬馬克高原</t>
  </si>
  <si>
    <t>Eurasia &gt; Europe &gt; North European Highlands &gt; Scandinavian Mountains &gt; Southern Scandes &gt; Southern Highlands (Scandinavia) &gt; Long Mountains &gt; Setesdalsheiene &gt; Setesdal Ryfylke</t>
  </si>
  <si>
    <t>Eurasia &gt; Europe &gt; North European Highlands &gt; Scandinavian Mountains &gt; Northern Scandes &gt; Arctic Scandes &gt; Finnmark Ranges &gt; Gaissene Mountains</t>
  </si>
  <si>
    <t>شيكوكو</t>
  </si>
  <si>
    <t>四國</t>
  </si>
  <si>
    <t>Westkarpaten</t>
  </si>
  <si>
    <t>Cárpatos Occidentales</t>
  </si>
  <si>
    <t>Carpates Occidentales</t>
  </si>
  <si>
    <t>西喀爾巴阡山脈</t>
  </si>
  <si>
    <t>جبال بيرد</t>
  </si>
  <si>
    <t>Nordfranzösisches Schichtstufenland</t>
  </si>
  <si>
    <t>Патомское нагорье</t>
  </si>
  <si>
    <t>Porsanger-Halbinsel</t>
  </si>
  <si>
    <t>Порсангер</t>
  </si>
  <si>
    <t>شبه جزيرة بورسانغر</t>
  </si>
  <si>
    <t>Talaudinseln</t>
  </si>
  <si>
    <t>Islas Talaud</t>
  </si>
  <si>
    <t>Îles Talaud</t>
  </si>
  <si>
    <t>Ilhas Talaud</t>
  </si>
  <si>
    <t>Талауд</t>
  </si>
  <si>
    <t>جزر تالاود</t>
  </si>
  <si>
    <t>塔勞群島</t>
  </si>
  <si>
    <t>Ostkarpaten</t>
  </si>
  <si>
    <t>Cárpatos Orientales</t>
  </si>
  <si>
    <t>Carpates Orientales</t>
  </si>
  <si>
    <t>東喀爾巴阡山脈</t>
  </si>
  <si>
    <t>Sangihe-Inseln</t>
  </si>
  <si>
    <t>Islas Sangihe</t>
  </si>
  <si>
    <t>Îles Sangihe</t>
  </si>
  <si>
    <t>Сангихе</t>
  </si>
  <si>
    <t>جزر سينغيه</t>
  </si>
  <si>
    <t>桑義赫群島</t>
  </si>
  <si>
    <t>Tarimbecken</t>
  </si>
  <si>
    <t>Cuenca del Tarim</t>
  </si>
  <si>
    <t>Bassin du Tarim</t>
  </si>
  <si>
    <t>Bacia do Tarim</t>
  </si>
  <si>
    <t>Таримская впадина</t>
  </si>
  <si>
    <t>حوض تاريم</t>
  </si>
  <si>
    <t>塔里木盆地</t>
  </si>
  <si>
    <t>Kleine Karpaten</t>
  </si>
  <si>
    <t>小喀爾巴阡山脈</t>
  </si>
  <si>
    <t>Wrangelinsel</t>
  </si>
  <si>
    <t>جزيرة رانجل</t>
  </si>
  <si>
    <t>弗兰格尔岛</t>
  </si>
  <si>
    <t>Vranica</t>
  </si>
  <si>
    <t>Кохала</t>
  </si>
  <si>
    <t>科哈拉火山</t>
  </si>
  <si>
    <t>亨利山脈</t>
  </si>
  <si>
    <t>Massif du Montcalm</t>
  </si>
  <si>
    <t>蒙特卡爾姆山脈</t>
  </si>
  <si>
    <t>Maganik</t>
  </si>
  <si>
    <t>Massif de Perdiguere</t>
  </si>
  <si>
    <t>Dinara</t>
  </si>
  <si>
    <t>Динара</t>
  </si>
  <si>
    <t>جبل دينارا</t>
  </si>
  <si>
    <t>迪娜拉</t>
  </si>
  <si>
    <t>Macizo del Montnegre</t>
  </si>
  <si>
    <t>Massif du Montnegre</t>
  </si>
  <si>
    <t>蒙特內格雷山</t>
  </si>
  <si>
    <t>Piemont Commingeois</t>
  </si>
  <si>
    <t>Sierra de Herrera</t>
  </si>
  <si>
    <t>Islas San Juan</t>
  </si>
  <si>
    <t>Îles San Juan</t>
  </si>
  <si>
    <t>Ilhas San Juan</t>
  </si>
  <si>
    <t>Сан-Хуан</t>
  </si>
  <si>
    <t>جزر سان خوان</t>
  </si>
  <si>
    <t>聖胡安群島</t>
  </si>
  <si>
    <t>烏尼韋爾薩萊斯山脈</t>
  </si>
  <si>
    <t>Isla de Madeira</t>
  </si>
  <si>
    <t>Île de Madère</t>
  </si>
  <si>
    <t>Ilha da Madeira</t>
  </si>
  <si>
    <t>Мадейра</t>
  </si>
  <si>
    <t>جزيرة ماديرا</t>
  </si>
  <si>
    <t>馬德拉島</t>
  </si>
  <si>
    <t>Хребет Нукатль</t>
  </si>
  <si>
    <t>Снеговой хребет</t>
  </si>
  <si>
    <t>Sierra de la Paramera</t>
  </si>
  <si>
    <t>Massif de Grumeran-Triano</t>
  </si>
  <si>
    <t>فاليكا كابيلا</t>
  </si>
  <si>
    <t>大卡佩拉山</t>
  </si>
  <si>
    <t>Gran Cañón</t>
  </si>
  <si>
    <t>Большой каньон</t>
  </si>
  <si>
    <t>غراند كانيون</t>
  </si>
  <si>
    <t>科羅拉多大峽谷</t>
  </si>
  <si>
    <t>Халеакала</t>
  </si>
  <si>
    <t>هاليكالا</t>
  </si>
  <si>
    <t>梅內拉山脈</t>
  </si>
  <si>
    <t>Inowetz</t>
  </si>
  <si>
    <t>Campo de Hielo de Pemberton</t>
  </si>
  <si>
    <t>Macizo de Vignemale</t>
  </si>
  <si>
    <t>Massif du Vignemale</t>
  </si>
  <si>
    <t>Gökçeada</t>
  </si>
  <si>
    <t>Imbros</t>
  </si>
  <si>
    <t>Гёкчеада</t>
  </si>
  <si>
    <t>إمبروس</t>
  </si>
  <si>
    <t>格克切島</t>
  </si>
  <si>
    <t>Sierra del Cordel</t>
  </si>
  <si>
    <t>科代尔山脉</t>
  </si>
  <si>
    <t>Asterousia-Gebirge</t>
  </si>
  <si>
    <t>Montanhas Asterousia</t>
  </si>
  <si>
    <t>Астерусия</t>
  </si>
  <si>
    <t>Serra de Nogueira</t>
  </si>
  <si>
    <t>Chaîne de Dassa</t>
  </si>
  <si>
    <t>Africa &gt; West Africa Mountains &gt; Volta Highlands &gt; Chaîne de Dassa</t>
  </si>
  <si>
    <t>Monti Erei</t>
  </si>
  <si>
    <t>Sierra de Urkilla</t>
  </si>
  <si>
    <t>Massif d'Urkilla</t>
  </si>
  <si>
    <t>Dienguélé Massif</t>
  </si>
  <si>
    <t>Africa &gt; West Africa Mountains &gt; Guinea Highlands &gt; Dienguélé Massif</t>
  </si>
  <si>
    <t>Dienguele Massif</t>
  </si>
  <si>
    <t>Mont Rumija</t>
  </si>
  <si>
    <t>Sierra de Tolono</t>
  </si>
  <si>
    <t>Massif de Toloño</t>
  </si>
  <si>
    <t>Чирисан</t>
  </si>
  <si>
    <t>智異山</t>
  </si>
  <si>
    <t>Хребет Кет-Кап</t>
  </si>
  <si>
    <t>Mont Arci</t>
  </si>
  <si>
    <t>Jabal Al-Druze</t>
  </si>
  <si>
    <t>Djébel El-Druze</t>
  </si>
  <si>
    <t>Джебель-Друз</t>
  </si>
  <si>
    <t>جبل حوران</t>
  </si>
  <si>
    <t>阿哈米亞山脈</t>
  </si>
  <si>
    <t>Montagnes Atascosa</t>
  </si>
  <si>
    <t>Sierra de Almenara</t>
  </si>
  <si>
    <t>Eurasia &gt; Europe &gt; Southwest European Highlands &gt; Baetic System &gt; Penibaetic System &gt; Sierra de Almenara</t>
  </si>
  <si>
    <t>凱佩羅維茨高原</t>
  </si>
  <si>
    <t>Sierra de la Sal</t>
  </si>
  <si>
    <t>Montagnes la Sal</t>
  </si>
  <si>
    <t>جبال لا سال</t>
  </si>
  <si>
    <t>拉萨尔山脉</t>
  </si>
  <si>
    <t>Sierra de Mendaur</t>
  </si>
  <si>
    <t>Massif du Mendaur</t>
  </si>
  <si>
    <t>蒙希克山</t>
  </si>
  <si>
    <t>Хамар-Дабан</t>
  </si>
  <si>
    <t>Ичигемский Хребет</t>
  </si>
  <si>
    <t>Cameros</t>
  </si>
  <si>
    <t>Тьерра-де-Камерос</t>
  </si>
  <si>
    <t>拉勒米山脉</t>
  </si>
  <si>
    <t>Sierra del Almuerzo</t>
  </si>
  <si>
    <t>龙岗山</t>
  </si>
  <si>
    <t>Хребет Сынныр</t>
  </si>
  <si>
    <t>Babuna</t>
  </si>
  <si>
    <t>Бабуна</t>
  </si>
  <si>
    <t>卡爾德羅納山脈</t>
  </si>
  <si>
    <t>华蓥山</t>
  </si>
  <si>
    <t>Янкан</t>
  </si>
  <si>
    <t>Massif du Razes</t>
  </si>
  <si>
    <t>Kurai-Kamm</t>
  </si>
  <si>
    <t>Курайский хребет</t>
  </si>
  <si>
    <t>庫賴山脈</t>
  </si>
  <si>
    <t>Libanon</t>
  </si>
  <si>
    <t>جبل لبنان</t>
  </si>
  <si>
    <t>Kyushu Mountains</t>
  </si>
  <si>
    <t>Eurasia &gt; East Asia &gt; Japanese Archipelago &gt; Kyushu &gt; Kyushu Mountains</t>
  </si>
  <si>
    <t>九州山地</t>
  </si>
  <si>
    <t>Massif des Trois-Seigneurs</t>
  </si>
  <si>
    <t>庫萊布拉山脈</t>
  </si>
  <si>
    <t>華昌山脈</t>
  </si>
  <si>
    <t>Sierra del Montsec</t>
  </si>
  <si>
    <t>蒙特塞克山脈</t>
  </si>
  <si>
    <t>Néouvielle Massif</t>
  </si>
  <si>
    <t>Eurasia &gt; Europe &gt; Southwest European Highlands &gt; Pyrenees &gt; Central Pyrenees &gt; Central Northern Pyrenees &gt; Néouvielle Massif</t>
  </si>
  <si>
    <t>Neouvielle Massif</t>
  </si>
  <si>
    <t>Хребет Таскыл</t>
  </si>
  <si>
    <t>Sierra de Gorbeia</t>
  </si>
  <si>
    <t>Massif de Gorbeia</t>
  </si>
  <si>
    <t>Sierra de Guara</t>
  </si>
  <si>
    <t>瓜拉山脈</t>
  </si>
  <si>
    <t>比爾根山脈</t>
  </si>
  <si>
    <t>Montérégie-Hügel</t>
  </si>
  <si>
    <t>Colinas de Montérégie</t>
  </si>
  <si>
    <t>Collines Montérégiennes</t>
  </si>
  <si>
    <t>Ивановскиеы Хребет</t>
  </si>
  <si>
    <t>Jahorina</t>
  </si>
  <si>
    <t>Яхорина</t>
  </si>
  <si>
    <t>ياهورينا</t>
  </si>
  <si>
    <t>Sierra de Baraguas</t>
  </si>
  <si>
    <t>Svanfjell</t>
  </si>
  <si>
    <t>Eurasia &gt; Europe &gt; North European Highlands &gt; Scandinavian Mountains &gt; Northern Scandes &gt; Arctic Scandes &gt; Arctic Fjords and Islands &gt; Svanfjell</t>
  </si>
  <si>
    <t>梅薩斯高地國家公園</t>
  </si>
  <si>
    <t>Weser- und Weser-Leine-Bergland</t>
  </si>
  <si>
    <t>下萨克森山区</t>
  </si>
  <si>
    <t>Mont Sulphur</t>
  </si>
  <si>
    <t>Салфер (гора, Альберта)</t>
  </si>
  <si>
    <t>硫磺山</t>
  </si>
  <si>
    <t>沙里希山脉</t>
  </si>
  <si>
    <t>Monts Itoupe</t>
  </si>
  <si>
    <t>Mont Itoupé</t>
  </si>
  <si>
    <t>Mont Minthé</t>
  </si>
  <si>
    <t>Минти</t>
  </si>
  <si>
    <t>埃尔克霍恩山岭</t>
  </si>
  <si>
    <t>Erongogebirge</t>
  </si>
  <si>
    <t>Эронгоберге</t>
  </si>
  <si>
    <t>Bibans</t>
  </si>
  <si>
    <t>البيبان</t>
  </si>
  <si>
    <t>Monts d'Arree</t>
  </si>
  <si>
    <t>Fransfonteinberge</t>
  </si>
  <si>
    <t>Otjihipaberge</t>
  </si>
  <si>
    <t>Ybbstaler Alpen</t>
  </si>
  <si>
    <t>Alpes d'Ybbstal</t>
  </si>
  <si>
    <t>伊布斯阿爾卑斯山脈</t>
  </si>
  <si>
    <t>Julische Alpen</t>
  </si>
  <si>
    <t>جبال الألب الجوليانية</t>
  </si>
  <si>
    <t>朱利安阿尔卑斯山</t>
  </si>
  <si>
    <t>蓋爾塔爾阿爾卑斯山脈</t>
  </si>
  <si>
    <t>Préalpes Orientales de la Basse-Autriche</t>
  </si>
  <si>
    <t>Pré-Alpes Orientais da Baixa Áustria</t>
  </si>
  <si>
    <t>جبال بلاكهيد</t>
  </si>
  <si>
    <t>Massif du Dachstein</t>
  </si>
  <si>
    <t>達奇斯特恩山脈</t>
  </si>
  <si>
    <t>基茨比厄爾阿爾卑斯山脈</t>
  </si>
  <si>
    <t>Adamello-Presanella-Alpen</t>
  </si>
  <si>
    <t>Adamello-Presanella</t>
  </si>
  <si>
    <t>Alpes de Adamello e de Presanella</t>
  </si>
  <si>
    <t>阿達梅洛-普雷薩內拉阿爾卑斯山脈</t>
  </si>
  <si>
    <t>Fränkische Alb</t>
  </si>
  <si>
    <t>Jura Franconien</t>
  </si>
  <si>
    <t>柴尔莫斯山</t>
  </si>
  <si>
    <t>福格爾斯山</t>
  </si>
  <si>
    <t>歐登瓦德山</t>
  </si>
  <si>
    <t>Steiner Alpen</t>
  </si>
  <si>
    <t>Alpes Kamniques</t>
  </si>
  <si>
    <t>卡姆尼克-薩維尼亞阿爾卑斯山脈</t>
  </si>
  <si>
    <t>إيفيل</t>
  </si>
  <si>
    <t>埃菲尔山</t>
  </si>
  <si>
    <t>普法尔茨森林</t>
  </si>
  <si>
    <t>Thüringer Wald</t>
  </si>
  <si>
    <t>غابة تورينغن</t>
  </si>
  <si>
    <t>圖林根森林</t>
  </si>
  <si>
    <t>Denali</t>
  </si>
  <si>
    <t>Monte Denali</t>
  </si>
  <si>
    <t>Денали</t>
  </si>
  <si>
    <t>دينالي</t>
  </si>
  <si>
    <t>丹奈利峰</t>
  </si>
  <si>
    <t>Eurasia &gt; Europe &gt; East European Highlands &gt; Carpathian Mountains &gt; Serbian Carpathians &gt; Kučaj Mountains &gt; Miroč</t>
  </si>
  <si>
    <t>Monts de Saida</t>
  </si>
  <si>
    <t>Gebe</t>
  </si>
  <si>
    <t>جيبي</t>
  </si>
  <si>
    <t>格貝</t>
  </si>
  <si>
    <t>جبال تيهاتشابي</t>
  </si>
  <si>
    <t>特哈查比山峰</t>
  </si>
  <si>
    <t>Skelettküste</t>
  </si>
  <si>
    <t>Costa de los Esqueletos</t>
  </si>
  <si>
    <t>Côte des Squelettes</t>
  </si>
  <si>
    <t>Costa dos Esqueletos</t>
  </si>
  <si>
    <t>Берег Скелетов</t>
  </si>
  <si>
    <t>ساحل الهيكل العظمي</t>
  </si>
  <si>
    <t>骷髏海岸</t>
  </si>
  <si>
    <t>Eurasia &gt; Europe &gt; East European Highlands &gt; Carpathian Mountains &gt; Serbian Carpathians &gt; Kučaj Mountains &gt; Kučaj (nn)</t>
  </si>
  <si>
    <t>克列尼岑群島</t>
  </si>
  <si>
    <t>Озрен (Босния и Герцеговина)</t>
  </si>
  <si>
    <t>奥兹伦山</t>
  </si>
  <si>
    <t>Chaînon Waputik</t>
  </si>
  <si>
    <t>伯舒拉岭</t>
  </si>
  <si>
    <t>Beaufortain-Gebirge</t>
  </si>
  <si>
    <t>Maciço do Beaufortain</t>
  </si>
  <si>
    <t>博福爾坦山</t>
  </si>
  <si>
    <t>Chablais-Gebirge</t>
  </si>
  <si>
    <t>جبال الألب شابلايس</t>
  </si>
  <si>
    <t>沙布莱山</t>
  </si>
  <si>
    <t>Ушканий Хребет</t>
  </si>
  <si>
    <t>Kartlisches Gebirge</t>
  </si>
  <si>
    <t>Картлийский хребет</t>
  </si>
  <si>
    <t>Longmen Shan</t>
  </si>
  <si>
    <t>龙门山</t>
  </si>
  <si>
    <t>Egrissi-Gebirge</t>
  </si>
  <si>
    <t>Cordillera de Egrisi</t>
  </si>
  <si>
    <t>Эгрисский хребет</t>
  </si>
  <si>
    <t>North America &gt; American Cordillera (North America) &gt; Rocky Mountains &gt; Canadian Rockies &gt; Southern Continental Ranges &gt; Crowsnest Ranges &gt; Taylor Range (Canada)</t>
  </si>
  <si>
    <t>Taylor Range (Canada)</t>
  </si>
  <si>
    <t>Хребет Арик</t>
  </si>
  <si>
    <t>Sierra de Riano</t>
  </si>
  <si>
    <t>Горы Каратау</t>
  </si>
  <si>
    <t>Yiwulü Shan</t>
  </si>
  <si>
    <t>Eurasia &gt; East Asia &gt; Central China Mountains &gt; Yan Mountains &gt; Nuluerhu Shan &gt; Yiwulü Shan</t>
  </si>
  <si>
    <t>Sierra El Pinito</t>
  </si>
  <si>
    <t>Хребет Бийская Грива</t>
  </si>
  <si>
    <t>乌兰泰加山</t>
  </si>
  <si>
    <t>Хребет Чернышёва</t>
  </si>
  <si>
    <t>Chaîne de l'Albula</t>
  </si>
  <si>
    <t>جبال الألب ألبولا</t>
  </si>
  <si>
    <t>阿爾布拉山脈</t>
  </si>
  <si>
    <t>Хребет Даур</t>
  </si>
  <si>
    <t>Monte Massive</t>
  </si>
  <si>
    <t>Mont Massive</t>
  </si>
  <si>
    <t>巨山</t>
  </si>
  <si>
    <t>斯特林山脈</t>
  </si>
  <si>
    <t>Meseta de Kokxe</t>
  </si>
  <si>
    <t>Синюха (гора, Казахстан)</t>
  </si>
  <si>
    <t>大庾岭</t>
  </si>
  <si>
    <t>Gledić mountains</t>
  </si>
  <si>
    <t>Eurasia &gt; Europe &gt; Southeast European Highlands &gt; Rila-Rhodope Massif &gt; Serbian Rhodopes &gt; Gledić mountains</t>
  </si>
  <si>
    <t>Gledic Mountains</t>
  </si>
  <si>
    <t>Gledić</t>
  </si>
  <si>
    <t>格列迪奇山</t>
  </si>
  <si>
    <t>Mongolisches Plateau</t>
  </si>
  <si>
    <t>Meseta de Mongolia</t>
  </si>
  <si>
    <t>Plateau de Mongolie</t>
  </si>
  <si>
    <t>Planalto Mongol</t>
  </si>
  <si>
    <t>Монгольское плато</t>
  </si>
  <si>
    <t>هضبة منغوليا</t>
  </si>
  <si>
    <t>蒙古高原</t>
  </si>
  <si>
    <t>Горы Кент</t>
  </si>
  <si>
    <t>Matutum</t>
  </si>
  <si>
    <t>Monte Matutum</t>
  </si>
  <si>
    <t>Mont Matutum</t>
  </si>
  <si>
    <t>جبل ماتوتوم</t>
  </si>
  <si>
    <t>馬圖滕火山</t>
  </si>
  <si>
    <t>Great-Sand-Dunes</t>
  </si>
  <si>
    <t>Грейт-Санд-Дьюнс</t>
  </si>
  <si>
    <t>大沙丘国家公园</t>
  </si>
  <si>
    <t>جبال تشيزوس</t>
  </si>
  <si>
    <t>馬希納山脈</t>
  </si>
  <si>
    <t>Serra de Malforat</t>
  </si>
  <si>
    <t>Nurgebirge</t>
  </si>
  <si>
    <t>جبال الأمانوس</t>
  </si>
  <si>
    <t>努爾山脈</t>
  </si>
  <si>
    <t>Lura</t>
  </si>
  <si>
    <t>Monte Lura</t>
  </si>
  <si>
    <t>Люра</t>
  </si>
  <si>
    <t>盧勒國家公園</t>
  </si>
  <si>
    <t>里昂山</t>
  </si>
  <si>
    <t>Sierra del Burro</t>
  </si>
  <si>
    <t>Monte Mabu</t>
  </si>
  <si>
    <t>Mont Mabu</t>
  </si>
  <si>
    <t>Мабу</t>
  </si>
  <si>
    <t>جبل مابو</t>
  </si>
  <si>
    <t>Montaña de Mico Quemado</t>
  </si>
  <si>
    <t>South America &gt; Brazilian Highlands &gt; Atlantic Plateau (Brazil) &gt; Mantiqueira Mountains &gt; Serra do Papagaio</t>
  </si>
  <si>
    <t>Serranía Quinigua</t>
  </si>
  <si>
    <t>Depresión Central Catalana</t>
  </si>
  <si>
    <t>المنخفض الكاتالوني المركزي</t>
  </si>
  <si>
    <t>加泰羅尼亞中央盆地</t>
  </si>
  <si>
    <t>圖拉丁山脈</t>
  </si>
  <si>
    <t>Montañas Chola</t>
  </si>
  <si>
    <t>Abchasisches Gebirge</t>
  </si>
  <si>
    <t>斯圖拜阿爾卑斯山脈</t>
  </si>
  <si>
    <t>Berner Alpen im weiteren Sinne (SOIUSA)</t>
  </si>
  <si>
    <t>Alpes Bernoises P.D.</t>
  </si>
  <si>
    <t>Montaña de Misoco</t>
  </si>
  <si>
    <t>Maurienne</t>
  </si>
  <si>
    <t>Vale da Maurienne</t>
  </si>
  <si>
    <t>Морьен</t>
  </si>
  <si>
    <t>莫里耶讷</t>
  </si>
  <si>
    <t>Montes Orientais de Gap</t>
  </si>
  <si>
    <t>Radstädter Tauern</t>
  </si>
  <si>
    <t>拉德斯塔陶恩山脈</t>
  </si>
  <si>
    <t>Vareser Voralpen</t>
  </si>
  <si>
    <t>Pré-Alpes de Varese</t>
  </si>
  <si>
    <t>瓦雷澤前阿爾卑斯山脈</t>
  </si>
  <si>
    <t>Pieria-Gebirge</t>
  </si>
  <si>
    <t>Monts de Piérie</t>
  </si>
  <si>
    <t>Пшартский хребет</t>
  </si>
  <si>
    <t>Coşan Mountains</t>
  </si>
  <si>
    <t>Eurasia &gt; Western Asia &gt; Anatolian / Armenian Highlands &gt; Pontic Mountains &gt; Eastern Pontic Mountains &gt; Coşan Mountains</t>
  </si>
  <si>
    <t>Cosan Mountains</t>
  </si>
  <si>
    <t>Pic Longs</t>
  </si>
  <si>
    <t>朗斯峰</t>
  </si>
  <si>
    <t>Большой Балхан</t>
  </si>
  <si>
    <t>Massif de Lechquellen</t>
  </si>
  <si>
    <t>萊希奎倫山脈</t>
  </si>
  <si>
    <t>Arakynthos</t>
  </si>
  <si>
    <t>Аракинтос</t>
  </si>
  <si>
    <t>龍騎兵山脈</t>
  </si>
  <si>
    <t>North America &gt; American Cordillera (North America) &gt; Rocky Mountains &gt; Idaho-Bitterroot Rocky Mountains &gt; Lost River-Lemhi Ranges &gt; Lost River Range (Idaho) &gt; Central Lost River Range</t>
  </si>
  <si>
    <t>Cordillère de Tilarán</t>
  </si>
  <si>
    <t>Iti</t>
  </si>
  <si>
    <t>Monte Eta</t>
  </si>
  <si>
    <t>Mont Œta</t>
  </si>
  <si>
    <t>Эта</t>
  </si>
  <si>
    <t>جبال الغيمة البيضاء ( وايت كلاود)</t>
  </si>
  <si>
    <t>Schugnankette</t>
  </si>
  <si>
    <t>Chaînon Shugnan</t>
  </si>
  <si>
    <t>Шугнанский хребет</t>
  </si>
  <si>
    <t>جبال شوغنون</t>
  </si>
  <si>
    <t>阳明山</t>
  </si>
  <si>
    <t>Lukanische Dolomiten</t>
  </si>
  <si>
    <t>Dolomitas Lucanos</t>
  </si>
  <si>
    <t>Cangshan (Yunnan)</t>
  </si>
  <si>
    <t>Maiella</t>
  </si>
  <si>
    <t>Маелла</t>
  </si>
  <si>
    <t>ماييلا</t>
  </si>
  <si>
    <t>马耶拉山</t>
  </si>
  <si>
    <t>Reatiner Berge</t>
  </si>
  <si>
    <t>錫比利尼山脈</t>
  </si>
  <si>
    <t>云开大山</t>
  </si>
  <si>
    <t>塞拉馬拉格塔</t>
  </si>
  <si>
    <t>Turkestankette</t>
  </si>
  <si>
    <t>Туркестанский хребет</t>
  </si>
  <si>
    <t>جبال تركستان</t>
  </si>
  <si>
    <t>突厥斯坦山脈</t>
  </si>
  <si>
    <t>Suswa</t>
  </si>
  <si>
    <t>Mont Suswa</t>
  </si>
  <si>
    <t>蘇蘇瓦山</t>
  </si>
  <si>
    <t>سلسلة جبال الافعى</t>
  </si>
  <si>
    <t>Shennongjia Massif</t>
  </si>
  <si>
    <t>Eurasia &gt; East Asia &gt; Central China Mountains &gt; Daba Mountains &gt; Shennongjia Massif</t>
  </si>
  <si>
    <t>Shennongjia</t>
  </si>
  <si>
    <t>District Forestier de Shennongjia</t>
  </si>
  <si>
    <t>Шэньнунцзя</t>
  </si>
  <si>
    <t>神农架林区</t>
  </si>
  <si>
    <t>克拉克山脉</t>
  </si>
  <si>
    <t>Bvumba</t>
  </si>
  <si>
    <t>烏姆巴山脈</t>
  </si>
  <si>
    <t>باروس</t>
  </si>
  <si>
    <t>帕罗斯岛</t>
  </si>
  <si>
    <t>South America &gt; Brazilian Highlands &gt; Atlantic Plateau (Brazil) &gt; Mantiqueira Mountains &gt; Serra da Cantareira</t>
  </si>
  <si>
    <t>Viphyagebirge</t>
  </si>
  <si>
    <t>維皮亞山脈</t>
  </si>
  <si>
    <t>Phu-Phan-Höhenzug</t>
  </si>
  <si>
    <t>盤山山脈</t>
  </si>
  <si>
    <t>Todos</t>
  </si>
  <si>
    <t>Cordillera Vilcanota</t>
  </si>
  <si>
    <t>韋爾卡努塔山脈</t>
  </si>
  <si>
    <t>Хребет Крыжина</t>
  </si>
  <si>
    <t>Хемчикский хребет</t>
  </si>
  <si>
    <t>Хребет Берёзовский</t>
  </si>
  <si>
    <t>Eilerts-de-Haan-Gebirge</t>
  </si>
  <si>
    <t>Cordillera de Muñecas</t>
  </si>
  <si>
    <t>穆涅卡斯山脈</t>
  </si>
  <si>
    <t>Восточно-Сахалинские горы</t>
  </si>
  <si>
    <t>Mont Jefferson</t>
  </si>
  <si>
    <t>Джефферсон</t>
  </si>
  <si>
    <t>جبل جيفرسون</t>
  </si>
  <si>
    <t>傑佛遜山</t>
  </si>
  <si>
    <t>加格島</t>
  </si>
  <si>
    <t>Schrader-Gebirge</t>
  </si>
  <si>
    <t>Япен</t>
  </si>
  <si>
    <t>جزيرة يابن</t>
  </si>
  <si>
    <t>亞彭島</t>
  </si>
  <si>
    <t>Okinawa-Inseln</t>
  </si>
  <si>
    <t>Islas Okinawa</t>
  </si>
  <si>
    <t>Archipel Okinawa</t>
  </si>
  <si>
    <t>Ilhas de Okinawa</t>
  </si>
  <si>
    <t>Окинавские острова</t>
  </si>
  <si>
    <t>جزر أوكيناوا</t>
  </si>
  <si>
    <t>沖繩群島</t>
  </si>
  <si>
    <t>Tabwemasana</t>
  </si>
  <si>
    <t>Monte Tabwemasana</t>
  </si>
  <si>
    <t>Mont Tabwemasana</t>
  </si>
  <si>
    <t>Табвемасана</t>
  </si>
  <si>
    <t>جبل تابويماسانا</t>
  </si>
  <si>
    <t>塔伯威馬薩納山</t>
  </si>
  <si>
    <t>Чеджу</t>
  </si>
  <si>
    <t>جزيرة جيجو</t>
  </si>
  <si>
    <t>济州岛</t>
  </si>
  <si>
    <t>巴倫角島</t>
  </si>
  <si>
    <t>佛德島</t>
  </si>
  <si>
    <t>拉奈島</t>
  </si>
  <si>
    <t>جزيرة رنكا</t>
  </si>
  <si>
    <t>林卡岛</t>
  </si>
  <si>
    <t>Jampea</t>
  </si>
  <si>
    <t>塔納詹佩島</t>
  </si>
  <si>
    <t>Babar</t>
  </si>
  <si>
    <t>Trialeti-Gebirgszug</t>
  </si>
  <si>
    <t>梅德內島</t>
  </si>
  <si>
    <t>Geghamgebirge</t>
  </si>
  <si>
    <t>格加馬山脈</t>
  </si>
  <si>
    <t>貝瓦尼山脈</t>
  </si>
  <si>
    <t>Monte San Petrone Massif</t>
  </si>
  <si>
    <t>Eurasia &gt; Europe &gt; Mediterranean islands &gt; Western Mediterranean Islands &gt; Corsica &gt; Monte San Petrone Massif</t>
  </si>
  <si>
    <t>Äußere Hebriden</t>
  </si>
  <si>
    <t>Islas Hébridas Exteriores</t>
  </si>
  <si>
    <t>Hébrides Extérieures</t>
  </si>
  <si>
    <t>Hébridas Exteriores</t>
  </si>
  <si>
    <t>Внешние Гебриды</t>
  </si>
  <si>
    <t>هبرديس الخارجي</t>
  </si>
  <si>
    <t>埃利安锡尔</t>
  </si>
  <si>
    <t>مادوني</t>
  </si>
  <si>
    <t>馬多涅山脈</t>
  </si>
  <si>
    <t>مليطمة</t>
  </si>
  <si>
    <t>馬雷蒂莫島</t>
  </si>
  <si>
    <t>بيلوريتاني</t>
  </si>
  <si>
    <t>佩洛利塔尼山</t>
  </si>
  <si>
    <t>Anaga-Gebirge</t>
  </si>
  <si>
    <t>Danakil-Alpen</t>
  </si>
  <si>
    <t>Alpes de Danakil</t>
  </si>
  <si>
    <t>Alpes Danakil</t>
  </si>
  <si>
    <t>لانزاروت</t>
  </si>
  <si>
    <t>兰萨罗特岛</t>
  </si>
  <si>
    <t>أدرار أهنت</t>
  </si>
  <si>
    <t>Montanhas Chigmit</t>
  </si>
  <si>
    <t>奇格米特山脈</t>
  </si>
  <si>
    <t>Isla Terceira</t>
  </si>
  <si>
    <t>Ilha Terceira</t>
  </si>
  <si>
    <t>Терсейра</t>
  </si>
  <si>
    <t>特塞拉島</t>
  </si>
  <si>
    <t>Льяно-Эстакадо</t>
  </si>
  <si>
    <t>埃斯塔卡多平原</t>
  </si>
  <si>
    <t>Île Jan Mayen</t>
  </si>
  <si>
    <t>يان ماين</t>
  </si>
  <si>
    <t>揚馬延</t>
  </si>
  <si>
    <t>翁科爾山脈</t>
  </si>
  <si>
    <t>納韋爾武塔山脈</t>
  </si>
  <si>
    <t>安帕托山脈</t>
  </si>
  <si>
    <t>Washington-Land</t>
  </si>
  <si>
    <t>Pearyland</t>
  </si>
  <si>
    <t>Tierra de Peary</t>
  </si>
  <si>
    <t>Terre de Peary</t>
  </si>
  <si>
    <t>Terra de Peary</t>
  </si>
  <si>
    <t>Земля Пири</t>
  </si>
  <si>
    <t>皮列半島</t>
  </si>
  <si>
    <t>Slieve League</t>
  </si>
  <si>
    <t>Слив Лиг</t>
  </si>
  <si>
    <t>Sudan</t>
  </si>
  <si>
    <t>Nuba-Berge</t>
  </si>
  <si>
    <t>جبال النوبة</t>
  </si>
  <si>
    <t>努巴山脈</t>
  </si>
  <si>
    <t>فيرجن غوردا</t>
  </si>
  <si>
    <t>维尔京戈尔达岛</t>
  </si>
  <si>
    <t>سلسلة جبال نيوت</t>
  </si>
  <si>
    <t>Cumbres Kroombit</t>
  </si>
  <si>
    <t>سانت جون</t>
  </si>
  <si>
    <t>聖約翰島</t>
  </si>
  <si>
    <t>拉農加島</t>
  </si>
  <si>
    <t>Altun</t>
  </si>
  <si>
    <t>阿尔金山脉</t>
  </si>
  <si>
    <t>جزيرة فلوريانا</t>
  </si>
  <si>
    <t>弗雷里安納島</t>
  </si>
  <si>
    <t>سابا</t>
  </si>
  <si>
    <t>薩巴</t>
  </si>
  <si>
    <t>Ceraunisches Gebirge</t>
  </si>
  <si>
    <t>Montañas Ceraunias</t>
  </si>
  <si>
    <t>Керавнийские горы</t>
  </si>
  <si>
    <t>塞羅尼安山脈</t>
  </si>
  <si>
    <t>Alpes de Sunnmøre</t>
  </si>
  <si>
    <t>Sierra de Irta</t>
  </si>
  <si>
    <t>伊爾塔山脈</t>
  </si>
  <si>
    <t>Sangesurkamm</t>
  </si>
  <si>
    <t>赞格祖尔山脉</t>
  </si>
  <si>
    <t>ʻeua</t>
  </si>
  <si>
    <t>`جزيرة إيوا</t>
  </si>
  <si>
    <t>埃瓦島</t>
  </si>
  <si>
    <t>Cordillera Sankamphaeng</t>
  </si>
  <si>
    <t>山甘烹山脈</t>
  </si>
  <si>
    <t>Хараз</t>
  </si>
  <si>
    <t>جبل حراز</t>
  </si>
  <si>
    <t>哈拉茲山</t>
  </si>
  <si>
    <t>霍洛島</t>
  </si>
  <si>
    <t>恩加托卡埃島</t>
  </si>
  <si>
    <t>拉維柳埃爾卡斯山脈</t>
  </si>
  <si>
    <t>Понпеи</t>
  </si>
  <si>
    <t>بونبي</t>
  </si>
  <si>
    <t>波纳佩</t>
  </si>
  <si>
    <t>Huahine</t>
  </si>
  <si>
    <t>Хуахине</t>
  </si>
  <si>
    <t>هواهاين</t>
  </si>
  <si>
    <t>胡阿希內島</t>
  </si>
  <si>
    <t>德曼達山脈</t>
  </si>
  <si>
    <t>阿格里漢島</t>
  </si>
  <si>
    <t>جزيرة أوبيرا</t>
  </si>
  <si>
    <t>奥比岛</t>
  </si>
  <si>
    <t>جزيرة روتي</t>
  </si>
  <si>
    <t>羅地島</t>
  </si>
  <si>
    <t>Caraballo-Berge</t>
  </si>
  <si>
    <t>朗布隆</t>
  </si>
  <si>
    <t>Catanduanes Island</t>
  </si>
  <si>
    <t>Catanduanes</t>
  </si>
  <si>
    <t>瓦伊瓦什山脈</t>
  </si>
  <si>
    <t>Rajmahal Hills</t>
  </si>
  <si>
    <t>Eurasia &gt; South Asia &gt; Indian Subcontinent Ranges &gt; Central Highlands (India) &gt; Chota Nagpur Plateau &gt; Rajmahal Hills</t>
  </si>
  <si>
    <t>Rakaposhi-Haramosh-Berge</t>
  </si>
  <si>
    <t>Montañas Rakaposhi-Haramosh</t>
  </si>
  <si>
    <t>Monts Rakaposhi-Haramosh</t>
  </si>
  <si>
    <t>Jinggang Berge</t>
  </si>
  <si>
    <t>Grand Escarpement Oriental</t>
  </si>
  <si>
    <t>Aneityum</t>
  </si>
  <si>
    <t>Oceania &gt; Melanesia &gt; Vanuatu Islands &gt; Aneityum</t>
  </si>
  <si>
    <t>Anatom</t>
  </si>
  <si>
    <t>Aneytium</t>
  </si>
  <si>
    <t>Анейтьюм</t>
  </si>
  <si>
    <t>阿内蒂乌姆岛</t>
  </si>
  <si>
    <t>Nimbaberge</t>
  </si>
  <si>
    <t>Chaîne du Nimba</t>
  </si>
  <si>
    <t>寧巴山 (西非山脈)</t>
  </si>
  <si>
    <t>Fergusson-Insel</t>
  </si>
  <si>
    <t>جزيرة فيرغسون</t>
  </si>
  <si>
    <t>弗格森島</t>
  </si>
  <si>
    <t>新喬治亞島</t>
  </si>
  <si>
    <t>Чёрные горы</t>
  </si>
  <si>
    <t>Samanli Mountains</t>
  </si>
  <si>
    <t>Eurasia &gt; Western Asia &gt; Anatolian / Armenian Highlands &gt; Pontic Mountains &gt; Western Pontic Mountains &gt; Samanli Mountains</t>
  </si>
  <si>
    <t>Саманлы</t>
  </si>
  <si>
    <t>锯齿山脉</t>
  </si>
  <si>
    <t>Sao Tome Island</t>
  </si>
  <si>
    <t>جزيرة ساو تومي</t>
  </si>
  <si>
    <t>圣多美岛</t>
  </si>
  <si>
    <t>塞拉-杜斯艾莫雷斯</t>
  </si>
  <si>
    <t>Хюэльяхский Хребет</t>
  </si>
  <si>
    <t>Färöer</t>
  </si>
  <si>
    <t>Islas Feroe</t>
  </si>
  <si>
    <t>Îles Féroé</t>
  </si>
  <si>
    <t>Ilhas Feroe</t>
  </si>
  <si>
    <t>Фарерские острова</t>
  </si>
  <si>
    <t>جزر فارو</t>
  </si>
  <si>
    <t>法罗群岛</t>
  </si>
  <si>
    <t>Crozetinseln</t>
  </si>
  <si>
    <t>Islas Crozet</t>
  </si>
  <si>
    <t>Archipel Crozet</t>
  </si>
  <si>
    <t>Ilhas Crozet</t>
  </si>
  <si>
    <t>Острова Крозе</t>
  </si>
  <si>
    <t>جزر كروزيت</t>
  </si>
  <si>
    <t>克罗泽群岛</t>
  </si>
  <si>
    <t>Simbruiner Berge</t>
  </si>
  <si>
    <t>جبال سان برناردينو</t>
  </si>
  <si>
    <t>圣贝纳迪诺山脉</t>
  </si>
  <si>
    <t>盆雅岭</t>
  </si>
  <si>
    <t>聖馬太歐山脈</t>
  </si>
  <si>
    <t>Kaz Mountains</t>
  </si>
  <si>
    <t>Eurasia &gt; Western Asia &gt; Anatolian / Armenian Highlands &gt; Anatolian Plateau &gt; Western Anatolia &gt; Kaz Mountains</t>
  </si>
  <si>
    <t>Ida-Gebirge</t>
  </si>
  <si>
    <t>艾達山</t>
  </si>
  <si>
    <t>جبال سان رافائيل</t>
  </si>
  <si>
    <t>西斯山脈</t>
  </si>
  <si>
    <t>聖弗蘭西斯科山脈</t>
  </si>
  <si>
    <t>Montagnes Rivière Noire</t>
  </si>
  <si>
    <t>Айрик-даги</t>
  </si>
  <si>
    <t>Sierra de Maracayú</t>
  </si>
  <si>
    <t>馬拉卡茹山</t>
  </si>
  <si>
    <t>سيمي هيلز</t>
  </si>
  <si>
    <t>西米山</t>
  </si>
  <si>
    <t>Lowosero-Tundra</t>
  </si>
  <si>
    <t>Serrania de la Macarena</t>
  </si>
  <si>
    <t>馬卡雷納山脈</t>
  </si>
  <si>
    <t>Тагиндянский Хребет</t>
  </si>
  <si>
    <t>麥庫盧生態保護區</t>
  </si>
  <si>
    <t>جبل البشري</t>
  </si>
  <si>
    <t>Serra do Curupira</t>
  </si>
  <si>
    <t>Gorongosaberg</t>
  </si>
  <si>
    <t>جبال مدين</t>
  </si>
  <si>
    <t>Cordillera del Bálsamo</t>
  </si>
  <si>
    <t>勃固山脈</t>
  </si>
  <si>
    <t>Parahyangan</t>
  </si>
  <si>
    <t>勃良安</t>
  </si>
  <si>
    <t>Олойский хребет</t>
  </si>
  <si>
    <t>Cuenca Foxe</t>
  </si>
  <si>
    <t>Bassin de Foxe</t>
  </si>
  <si>
    <t>Bacia de Foxe</t>
  </si>
  <si>
    <t>Фокс</t>
  </si>
  <si>
    <t>حوض فوكس</t>
  </si>
  <si>
    <t>福克斯湾</t>
  </si>
  <si>
    <t>Chaîne du Haut Piton</t>
  </si>
  <si>
    <t>Chaîne du Haut-Piton</t>
  </si>
  <si>
    <t>North America &gt; Cordillera Centroamericana &gt; Maya Highlands &gt; Chiapas Highlands &gt; Montañas del Oriente &gt; Montañas del Oriente (nn)</t>
  </si>
  <si>
    <t>Sierra de los Órganos</t>
  </si>
  <si>
    <t>North America &gt; Caribbean Islands &gt; Greater Antilles &gt; Cuba &gt; Cordillera de Guaniguanico &gt; Sierra de los Órganos</t>
  </si>
  <si>
    <t>North America &gt; Cordillera Centroamericana &gt; Chorotega Highlands* &gt; Península de Azuero</t>
  </si>
  <si>
    <t>Асуэро</t>
  </si>
  <si>
    <t>Zard Kuh</t>
  </si>
  <si>
    <t>Зерд-Кух</t>
  </si>
  <si>
    <t>زرد كوه</t>
  </si>
  <si>
    <t>扎德·庫山</t>
  </si>
  <si>
    <t>俄特律斯山</t>
  </si>
  <si>
    <t>Eurasia &gt; Europe &gt; Southeast European Highlands &gt; Rila-Rhodope Massif &gt; Osogovo-Belasitsa Mountain Group &gt; Osogovo Mountains</t>
  </si>
  <si>
    <t>Osogovske Planina</t>
  </si>
  <si>
    <t>Pinon Range</t>
  </si>
  <si>
    <t>盘岭</t>
  </si>
  <si>
    <t>Олёкмо-Чарское плоскогорье</t>
  </si>
  <si>
    <t>Хребет Тенианый</t>
  </si>
  <si>
    <t>Soufrière</t>
  </si>
  <si>
    <t>Суфриер-Хиллс</t>
  </si>
  <si>
    <t>苏弗里埃尔火山</t>
  </si>
  <si>
    <t>جبال الريف</t>
  </si>
  <si>
    <t>七老图山</t>
  </si>
  <si>
    <t>Хейджанская Гряда</t>
  </si>
  <si>
    <t>Nilgiri</t>
  </si>
  <si>
    <t>Montes Nilgiri</t>
  </si>
  <si>
    <t>جبال نلغيري</t>
  </si>
  <si>
    <t>内埃拉吉里</t>
  </si>
  <si>
    <t>Dominique</t>
  </si>
  <si>
    <t>Доминика</t>
  </si>
  <si>
    <t>دومينيكا</t>
  </si>
  <si>
    <t>多米尼克</t>
  </si>
  <si>
    <t>جبال رونزوري</t>
  </si>
  <si>
    <t>Sierra del Sacramento</t>
  </si>
  <si>
    <t>Montanhas do Sacramento</t>
  </si>
  <si>
    <t>萨克拉门托山脉</t>
  </si>
  <si>
    <t>Quimsa Cruz</t>
  </si>
  <si>
    <t>基姆薩克魯斯山脈</t>
  </si>
  <si>
    <t>Jasgulemkette</t>
  </si>
  <si>
    <t>جبال يازغولم</t>
  </si>
  <si>
    <t>亚兹古列姆山脉</t>
  </si>
  <si>
    <t>Горы Пылвынтыкуйвин</t>
  </si>
  <si>
    <t>Lapche Kang</t>
  </si>
  <si>
    <t>拉布吉康峰</t>
  </si>
  <si>
    <t>رؤوس الجبال</t>
  </si>
  <si>
    <t>Jabal Akhdar</t>
  </si>
  <si>
    <t>جبال ظفار</t>
  </si>
  <si>
    <t>佐法尔山脉</t>
  </si>
  <si>
    <t>Visegráder Gebirge</t>
  </si>
  <si>
    <t>Montañas Visegrád</t>
  </si>
  <si>
    <t>جبال تيبستي</t>
  </si>
  <si>
    <t>Bei Shan</t>
  </si>
  <si>
    <t>Бэйшань</t>
  </si>
  <si>
    <t>甘肃北山</t>
  </si>
  <si>
    <t>Réserve Naturelle de Tianmushan</t>
  </si>
  <si>
    <t>天目山</t>
  </si>
  <si>
    <t>瓊塔山脈</t>
  </si>
  <si>
    <t>Koh-e Baba</t>
  </si>
  <si>
    <t>Kuh-I-Baba</t>
  </si>
  <si>
    <t>Koh-I Baba</t>
  </si>
  <si>
    <t>Koh-I-Baba</t>
  </si>
  <si>
    <t>科巴巴山脈</t>
  </si>
  <si>
    <t>伊瑟阔阿爾卑斯</t>
  </si>
  <si>
    <t>Monte Oku</t>
  </si>
  <si>
    <t>Mont Oku</t>
  </si>
  <si>
    <t>جبل أوكو</t>
  </si>
  <si>
    <t>奧庫山</t>
  </si>
  <si>
    <t>斯圖爾特山脈</t>
  </si>
  <si>
    <t>Monts Santa Catalina</t>
  </si>
  <si>
    <t>جبال سانتا كاتالينا</t>
  </si>
  <si>
    <t>波堤加丘陵</t>
  </si>
  <si>
    <t>Тага Хребет</t>
  </si>
  <si>
    <t>Bambouto-Massiv</t>
  </si>
  <si>
    <t>Montes Bamboutos</t>
  </si>
  <si>
    <t>Monts Bamboutos</t>
  </si>
  <si>
    <t>Самурский хребет</t>
  </si>
  <si>
    <t>瓦伊塔帕利亞納山脈</t>
  </si>
  <si>
    <t>Monte Santa Helena</t>
  </si>
  <si>
    <t>Mont Saint Helens</t>
  </si>
  <si>
    <t>Сент-Хеленс</t>
  </si>
  <si>
    <t>جبل سانت هيلين</t>
  </si>
  <si>
    <t>圣海伦火山</t>
  </si>
  <si>
    <t>Zagori</t>
  </si>
  <si>
    <t>Zagóri</t>
  </si>
  <si>
    <t>Загори</t>
  </si>
  <si>
    <t>齊齊卡馬山</t>
  </si>
  <si>
    <t>Тургэн (гора)</t>
  </si>
  <si>
    <t>Тонгариро</t>
  </si>
  <si>
    <t>براكين تونغاريرو</t>
  </si>
  <si>
    <t>Tawake Tohunga Range</t>
  </si>
  <si>
    <t>Oceania &gt; New Zealand &gt; North Island (New Zealand) &gt; North Island Mountain Spine* &gt; Tawake Tohunga Range</t>
  </si>
  <si>
    <t>Хребет Мевачан</t>
  </si>
  <si>
    <t>Sierra de Mogollón</t>
  </si>
  <si>
    <t>موغويون</t>
  </si>
  <si>
    <t>莫戈永山</t>
  </si>
  <si>
    <t>Serralada Nahoni</t>
  </si>
  <si>
    <t>Cordilheira Nahoni</t>
  </si>
  <si>
    <t>Daraçya Yarımadası</t>
  </si>
  <si>
    <t>蘇瓦山</t>
  </si>
  <si>
    <t>جبال البحر الأحمر</t>
  </si>
  <si>
    <t>伊特巴伊山</t>
  </si>
  <si>
    <t>سييرا دي خواريز</t>
  </si>
  <si>
    <t>Montaña de Puca</t>
  </si>
  <si>
    <t>Асинский Хребет</t>
  </si>
  <si>
    <t>Campo Volcánico de Bayuda</t>
  </si>
  <si>
    <t>Баюда</t>
  </si>
  <si>
    <t>حقل بيوضة البركاني</t>
  </si>
  <si>
    <t>百卢达火山田</t>
  </si>
  <si>
    <t>Montañas Khasi</t>
  </si>
  <si>
    <t>Khasi</t>
  </si>
  <si>
    <t>卡西丘陵</t>
  </si>
  <si>
    <t>Wiljuiplateau</t>
  </si>
  <si>
    <t>維柳伊高原</t>
  </si>
  <si>
    <t>Humboldtgebirge</t>
  </si>
  <si>
    <t>Esopkamm</t>
  </si>
  <si>
    <t>Эзоп</t>
  </si>
  <si>
    <t>Papikonda Range</t>
  </si>
  <si>
    <t>Eurasia &gt; South Asia &gt; Indian Subcontinent Ranges &gt; Eastern Ghats &gt; Northeastern Ghats &gt; Papikonda Range</t>
  </si>
  <si>
    <t>Sierra de Las Vegas</t>
  </si>
  <si>
    <t>Kitulo-Plateau</t>
  </si>
  <si>
    <t>سلسلة جبال ديابلو</t>
  </si>
  <si>
    <t>代阿布洛岭</t>
  </si>
  <si>
    <t>Рарыткин</t>
  </si>
  <si>
    <t>Горы Андрей-Тас</t>
  </si>
  <si>
    <t>Хребет Боронг</t>
  </si>
  <si>
    <t>Большой Аннгачак</t>
  </si>
  <si>
    <t>Tahtali-Gebirge</t>
  </si>
  <si>
    <t>Тахталы</t>
  </si>
  <si>
    <t>Suusamyrtoo</t>
  </si>
  <si>
    <t>Montañas Pădurea Craiului</t>
  </si>
  <si>
    <t>Skala /  Rødhesten</t>
  </si>
  <si>
    <t>Eurasia &gt; Europe &gt; North European Highlands &gt; Scandinavian Mountains &gt; Northern Scandes &gt; Western Fjords (Scandinavia) &gt; Skala /  Rødhesten</t>
  </si>
  <si>
    <t>Ivanšćica</t>
  </si>
  <si>
    <t>Eurasia &gt; Europe &gt; Southeast European Highlands &gt; Pannonian Island Mountains &gt; Ivanšćica</t>
  </si>
  <si>
    <t>Ivanscica</t>
  </si>
  <si>
    <t>Иваншчица</t>
  </si>
  <si>
    <t>Eurasia &gt; Europe &gt; North European Highlands &gt; Scandinavian Mountains &gt; Northern Scandes &gt; Arctic Scandes &gt; Finnmark Ranges &gt; Finnmarksvidda &gt; Gallot</t>
  </si>
  <si>
    <t>Ciężkowice-Gebirge</t>
  </si>
  <si>
    <t>Reykjanesskagi</t>
  </si>
  <si>
    <t>Рейкьянес</t>
  </si>
  <si>
    <t>雷克雅内斯半岛</t>
  </si>
  <si>
    <t>Абрауский полуостров</t>
  </si>
  <si>
    <t>Čorrogáisa</t>
  </si>
  <si>
    <t>Eurasia &gt; Europe &gt; North European Highlands &gt; Scandinavian Mountains &gt; Northern Scandes &gt; Arctic Scandes &gt; Čorrogáisa</t>
  </si>
  <si>
    <t>Corrogaisa</t>
  </si>
  <si>
    <t>Eurasia &gt; Europe &gt; North European Highlands &gt; Scandinavian Mountains &gt; Southern Scandes &gt; Southern Highlands (Scandinavia) &gt; Long Mountains &gt; Setesdalsheiene &gt; Setesdal Vesthei</t>
  </si>
  <si>
    <t>Setesdal Vesthei Ryfylkeheiane</t>
  </si>
  <si>
    <t>Folgefonna</t>
  </si>
  <si>
    <t>Фолгефонна</t>
  </si>
  <si>
    <t>福尔格冰川</t>
  </si>
  <si>
    <t>Nun-Kun-Massiv</t>
  </si>
  <si>
    <t>Керлингарфьёдль</t>
  </si>
  <si>
    <t>凱德靈加山</t>
  </si>
  <si>
    <t>Хребет Пуэр</t>
  </si>
  <si>
    <t>維霍羅拉次給山脈</t>
  </si>
  <si>
    <t>Kremnica Mountains</t>
  </si>
  <si>
    <t>Eurasia &gt; Europe &gt; East European Highlands &gt; Carpathian Mountains &gt; Western Carpathians &gt; Inner Western Carpathians &gt; Slovak Central Mountains &gt; Kremnica Mountains</t>
  </si>
  <si>
    <t>Kremnitzer Berge</t>
  </si>
  <si>
    <t>Кремницке Врхи</t>
  </si>
  <si>
    <t>Schantar-Inseln</t>
  </si>
  <si>
    <t>Islas Chantar</t>
  </si>
  <si>
    <t>Îles Chantar</t>
  </si>
  <si>
    <t>Ilhas Shantar</t>
  </si>
  <si>
    <t>Шантарские острова</t>
  </si>
  <si>
    <t>尚塔尔群岛</t>
  </si>
  <si>
    <t>Slovak Karst</t>
  </si>
  <si>
    <t>Eurasia &gt; Europe &gt; East European Highlands &gt; Carpathian Mountains &gt; Western Carpathians &gt; Inner Western Carpathians &gt; Slovak Ore Mountains &gt; Slovensky krasSlovak Karst</t>
  </si>
  <si>
    <t>Slovensky krasSlovak Karst</t>
  </si>
  <si>
    <t>Slowakischer Karst</t>
  </si>
  <si>
    <t>Karst Eslovaco</t>
  </si>
  <si>
    <t>Словацкий Карст</t>
  </si>
  <si>
    <t>Krupinská planina</t>
  </si>
  <si>
    <t>Eurasia &gt; Europe &gt; East European Highlands &gt; Carpathian Mountains &gt; Western Carpathians &gt; Inner Western Carpathians &gt; Slovak Central Mountains &gt; Krupinská planina</t>
  </si>
  <si>
    <t>Крупинска Планина</t>
  </si>
  <si>
    <t>Schwarzer Berg</t>
  </si>
  <si>
    <t>Муройский Хребет</t>
  </si>
  <si>
    <t>Kraľovohoľske Tatry</t>
  </si>
  <si>
    <t>Чандалашский Хребет</t>
  </si>
  <si>
    <t>Хребет Така-Сакорт</t>
  </si>
  <si>
    <t>Бистра</t>
  </si>
  <si>
    <t>Sierra Arturo Prat</t>
  </si>
  <si>
    <t>Lyngen Alps</t>
  </si>
  <si>
    <t>Eurasia &gt; Europe &gt; North European Highlands &gt; Scandinavian Mountains &gt; Northern Scandes &gt; Arctic Scandes &gt; Arctic Fjords and Islands &gt; Lyngen Alps</t>
  </si>
  <si>
    <t>Lyngenalpen</t>
  </si>
  <si>
    <t>Alpes de Lyngen</t>
  </si>
  <si>
    <t>林薩潘山脈</t>
  </si>
  <si>
    <t>Курбинский Хребет</t>
  </si>
  <si>
    <t>拉脊山</t>
  </si>
  <si>
    <t>Lozenska Planina</t>
  </si>
  <si>
    <t>洛津山</t>
  </si>
  <si>
    <t>Sandezer Beskiden</t>
  </si>
  <si>
    <t>Beskides de Sądecki</t>
  </si>
  <si>
    <t>Bieszczady Zachodnie</t>
  </si>
  <si>
    <t>Maple Mountains</t>
  </si>
  <si>
    <t>Eurasia &gt; Europe &gt; East European Highlands &gt; Carpathian Mountains &gt; Western Carpathians &gt; Outer Western Carpathians &gt; Slovak Moravian Carpathians &gt; Maple Mountains</t>
  </si>
  <si>
    <t>Javorník-Gebirge</t>
  </si>
  <si>
    <t>Monts Javorník</t>
  </si>
  <si>
    <t>Яворники</t>
  </si>
  <si>
    <t>Zipser Magura</t>
  </si>
  <si>
    <t>Orava Highlands</t>
  </si>
  <si>
    <t>Eurasia &gt; Europe &gt; East European Highlands &gt; Carpathian Mountains &gt; Western Carpathians &gt; Inner Western Carpathians &gt; Fatra-Tatra Area &gt; Lesser Fatra &gt; Orava Highlands</t>
  </si>
  <si>
    <t>Čergov</t>
  </si>
  <si>
    <t>Чергов</t>
  </si>
  <si>
    <t>Makonde-Plateau</t>
  </si>
  <si>
    <t>Lotru Berge</t>
  </si>
  <si>
    <t>Eurasia &gt; Europe &gt; North European Highlands &gt; Scandinavian Mountains &gt; Northern Scandes &gt; Arctic Scandes &gt; Finnmark Ranges &gt; Gaissene Mountains &gt; Rásttigáisá</t>
  </si>
  <si>
    <t>Valle de Otta</t>
  </si>
  <si>
    <t>Baraolt-Gebirge</t>
  </si>
  <si>
    <t>Eurasia &gt; Europe &gt; North European Highlands &gt; Scandinavian Mountains &gt; Northern Scandes &gt; Arctic Scandes &gt; Finnmark Ranges &gt; Gaissene Mountains &gt; Nassa</t>
  </si>
  <si>
    <t>Serranía Guayapo</t>
  </si>
  <si>
    <t>South America &gt; Guiana Shield &gt; Guiana Highlands &gt; Northwestern Guyana Highlands &gt; Cuao-Sipapo Massif &gt; Serranía Guayapo</t>
  </si>
  <si>
    <t>Nemira-Gebirge</t>
  </si>
  <si>
    <t>Sonfjället</t>
  </si>
  <si>
    <t>Сонфьеллет</t>
  </si>
  <si>
    <t>松山国家公园</t>
  </si>
  <si>
    <t>Stanisoara Mountains</t>
  </si>
  <si>
    <t>Flensmarka</t>
  </si>
  <si>
    <t>Яровец (хребет)</t>
  </si>
  <si>
    <t>Siebenbürgisches Erzgebirge</t>
  </si>
  <si>
    <t>Monte Nasa</t>
  </si>
  <si>
    <t>Eurasia &gt; Europe &gt; East European Highlands &gt; Carpathian Mountains &gt; Eastern Carpathians &gt; Outer Eastern Carpathians &gt; Eastern Beskids &gt; Polonynian Beskids &gt; Vysoki Polonyny Nenyasky</t>
  </si>
  <si>
    <t>Rodnaer Gebirge</t>
  </si>
  <si>
    <t>羅德納山脈</t>
  </si>
  <si>
    <t>Маковица (гора)</t>
  </si>
  <si>
    <t>Sierra Ibuki</t>
  </si>
  <si>
    <t>Monts Ibuki</t>
  </si>
  <si>
    <t>Noto-Halbinsel</t>
  </si>
  <si>
    <t>Península de Noto</t>
  </si>
  <si>
    <t>Péninsule de Noto</t>
  </si>
  <si>
    <t>Ното</t>
  </si>
  <si>
    <t>شبه جزيرة نوتو</t>
  </si>
  <si>
    <t>能登半島</t>
  </si>
  <si>
    <t>Owyhee-Wüste</t>
  </si>
  <si>
    <t>Deserto de Owyhee</t>
  </si>
  <si>
    <t>Овайхи</t>
  </si>
  <si>
    <t>صحراء أويهي</t>
  </si>
  <si>
    <t>مدى ينابيع الرمال</t>
  </si>
  <si>
    <t>Monte Rogers</t>
  </si>
  <si>
    <t>Mont Rogers</t>
  </si>
  <si>
    <t>جبل رودجرز</t>
  </si>
  <si>
    <t>罗杰斯山</t>
  </si>
  <si>
    <t>Bassin de San Juan</t>
  </si>
  <si>
    <t>聖湖安盆地</t>
  </si>
  <si>
    <t>布拉許山脈 (北卡羅萊納州)</t>
  </si>
  <si>
    <t>落日火山口</t>
  </si>
  <si>
    <t>华楚卡山脉</t>
  </si>
  <si>
    <t>Sierra de Las Tortolitas</t>
  </si>
  <si>
    <t>جبال تورتوليتا</t>
  </si>
  <si>
    <t>Strandscha</t>
  </si>
  <si>
    <t>斯特蘭賈山脈</t>
  </si>
  <si>
    <t>Босави</t>
  </si>
  <si>
    <t>جبل بوسافي</t>
  </si>
  <si>
    <t>博薩維山</t>
  </si>
  <si>
    <t>Lichi-Gebirge</t>
  </si>
  <si>
    <t>蘇拉姆山脈</t>
  </si>
  <si>
    <t>Севанский хребет</t>
  </si>
  <si>
    <t>塞凡山脉</t>
  </si>
  <si>
    <t>Prinz-Alexander-Gebirge</t>
  </si>
  <si>
    <t>Serra do Chiribiquete</t>
  </si>
  <si>
    <t>奇里比克特山脈</t>
  </si>
  <si>
    <t>埃斯卡蘇山脈</t>
  </si>
  <si>
    <t>Krimgebirge</t>
  </si>
  <si>
    <t>克里米亞山脈</t>
  </si>
  <si>
    <t>فيتي ليفو</t>
  </si>
  <si>
    <t>维提岛</t>
  </si>
  <si>
    <t>Сьерра-Мадрона</t>
  </si>
  <si>
    <t>馬德羅納山脈</t>
  </si>
  <si>
    <t>Serra de Segura</t>
  </si>
  <si>
    <t>Сьерра-дель-Сегура</t>
  </si>
  <si>
    <t>塞古拉山脈</t>
  </si>
  <si>
    <t>Sierra de los Filabres</t>
  </si>
  <si>
    <t>Serra de Los Filabres</t>
  </si>
  <si>
    <t>菲拉布雷斯山脈</t>
  </si>
  <si>
    <t>埃斯普尼亞山脈</t>
  </si>
  <si>
    <t>Saltoro-Berge</t>
  </si>
  <si>
    <t>薩爾托洛山脈</t>
  </si>
  <si>
    <t>Spantik-Sosbun-Berge</t>
  </si>
  <si>
    <t>Montañas Spantik-Sosbun</t>
  </si>
  <si>
    <t>奧倫吉山</t>
  </si>
  <si>
    <t>布萊恩特山脈</t>
  </si>
  <si>
    <t>克雷吉本山脈</t>
  </si>
  <si>
    <t>جزيرة أمبون</t>
  </si>
  <si>
    <t>安汶岛</t>
  </si>
  <si>
    <t>Monte Linas</t>
  </si>
  <si>
    <t>Mont Linas</t>
  </si>
  <si>
    <t>مونتي ليناس</t>
  </si>
  <si>
    <t>Manongarivo</t>
  </si>
  <si>
    <t>Sudirman-Gebirge</t>
  </si>
  <si>
    <t>سديرمان</t>
  </si>
  <si>
    <t>蘇狄爾曼區域</t>
  </si>
  <si>
    <t>ستار ماونتنز</t>
  </si>
  <si>
    <t>星山</t>
  </si>
  <si>
    <t>玉山山脉</t>
  </si>
  <si>
    <t>Чергинский Хребет</t>
  </si>
  <si>
    <t>Sette Daban</t>
  </si>
  <si>
    <t>نبرودي</t>
  </si>
  <si>
    <t>Tassili N'Ajjer</t>
  </si>
  <si>
    <t>طاسيلي ناجر</t>
  </si>
  <si>
    <t>阿杰尔的塔西利</t>
  </si>
  <si>
    <t>拉馬達山脈</t>
  </si>
  <si>
    <t>Cordillera Negra</t>
  </si>
  <si>
    <t>Кордильера-Негра</t>
  </si>
  <si>
    <t>內格拉山脈</t>
  </si>
  <si>
    <t>佩拉達山脈</t>
  </si>
  <si>
    <t>Polarural</t>
  </si>
  <si>
    <t>Полярный Урал</t>
  </si>
  <si>
    <t>極地烏拉爾山脈</t>
  </si>
  <si>
    <t>Южный Урал</t>
  </si>
  <si>
    <t>جنوب الاورال</t>
  </si>
  <si>
    <t>南烏拉爾山脈</t>
  </si>
  <si>
    <t>Вестеролен</t>
  </si>
  <si>
    <t>西奧倫群島</t>
  </si>
  <si>
    <t>Кебнекайсе</t>
  </si>
  <si>
    <t>كيبنيكايس</t>
  </si>
  <si>
    <t>凱布訥山</t>
  </si>
  <si>
    <t>阿斯蒂山岭高原</t>
  </si>
  <si>
    <t>加瓦島</t>
  </si>
  <si>
    <t>Teno-Gebirge</t>
  </si>
  <si>
    <t>Collines Biligiriranga</t>
  </si>
  <si>
    <t>Eurasia &gt; Europe &gt; Southeast European Highlands &gt; Rila-Rhodope Massif &gt; Osogovo-Belasitsa Mountain Group &gt; Vlahina</t>
  </si>
  <si>
    <t>Влахина</t>
  </si>
  <si>
    <t>弗拉希納山</t>
  </si>
  <si>
    <t>奥连山</t>
  </si>
  <si>
    <t>Hohe Tatra</t>
  </si>
  <si>
    <t>高塔特拉山</t>
  </si>
  <si>
    <t>بلزمة</t>
  </si>
  <si>
    <t>拜萊茲馬山脈</t>
  </si>
  <si>
    <t>جبال القصور</t>
  </si>
  <si>
    <t>古蘇爾山脈</t>
  </si>
  <si>
    <t>Massif de Ziama</t>
  </si>
  <si>
    <t>Oban-Hügel</t>
  </si>
  <si>
    <t>馬哈勒山脈</t>
  </si>
  <si>
    <t>勒菲松德倫德山</t>
  </si>
  <si>
    <t>卡米斯山</t>
  </si>
  <si>
    <t>Marojejy</t>
  </si>
  <si>
    <t>Macico de Marojejy</t>
  </si>
  <si>
    <t>Марудзедзи</t>
  </si>
  <si>
    <t>متنزه ماروجيجي الوطني</t>
  </si>
  <si>
    <t>馬洛傑基國家公園</t>
  </si>
  <si>
    <t>Altiplano de Shuswap</t>
  </si>
  <si>
    <t>Aconquija</t>
  </si>
  <si>
    <t>阿康基哈山脈</t>
  </si>
  <si>
    <t>قافلانکوه</t>
  </si>
  <si>
    <t>卡夫蘭庫山脈</t>
  </si>
  <si>
    <t>Acarai-Berge</t>
  </si>
  <si>
    <t>阿卡里山</t>
  </si>
  <si>
    <t>塞克勒特里島</t>
  </si>
  <si>
    <t>Kungej-Alatau</t>
  </si>
  <si>
    <t>Кюнгёй-Ала-Тоо</t>
  </si>
  <si>
    <t>سلسلة جبال كونغوي ألا-تو</t>
  </si>
  <si>
    <t>昆格山脉</t>
  </si>
  <si>
    <t>Хребет Джаки Унахта-Якбыяна</t>
  </si>
  <si>
    <t>كناريا الكبرى</t>
  </si>
  <si>
    <t>Monte Heng</t>
  </si>
  <si>
    <t>Mont Heng</t>
  </si>
  <si>
    <t>Хэншань (Шаньси)</t>
  </si>
  <si>
    <t>جبل هنغ شان</t>
  </si>
  <si>
    <t>Chentii-Gebirge</t>
  </si>
  <si>
    <t>肯特山</t>
  </si>
  <si>
    <t>海克斯河山</t>
  </si>
  <si>
    <t>Jura</t>
  </si>
  <si>
    <t>Юра</t>
  </si>
  <si>
    <t>جبال جورا</t>
  </si>
  <si>
    <t>Хребет Магу</t>
  </si>
  <si>
    <t>Хребет Тумат-Тайга</t>
  </si>
  <si>
    <t>Себелан</t>
  </si>
  <si>
    <t>سبلان</t>
  </si>
  <si>
    <t>莫戈隆边缘</t>
  </si>
  <si>
    <t>Элгон</t>
  </si>
  <si>
    <t>جبل إلغون</t>
  </si>
  <si>
    <t>جبل كينيا</t>
  </si>
  <si>
    <t>Cordillera Chuvanay</t>
  </si>
  <si>
    <t>Чуванский Хребет</t>
  </si>
  <si>
    <t>Vercors</t>
  </si>
  <si>
    <t>Macizo de Vercors</t>
  </si>
  <si>
    <t>Maciço do Vercors</t>
  </si>
  <si>
    <t>Веркор</t>
  </si>
  <si>
    <t>韦科尔</t>
  </si>
  <si>
    <t>Alpes de Oberhalbstein</t>
  </si>
  <si>
    <t>Chaîne de l'Oberhalbstein</t>
  </si>
  <si>
    <t>Alpes de Platta</t>
  </si>
  <si>
    <t>Оберхальбштайнские Альпы</t>
  </si>
  <si>
    <t>جبال الألب أوبيرهالبشتين</t>
  </si>
  <si>
    <t>上哈爾布施泰因阿爾卑斯山脈</t>
  </si>
  <si>
    <t>Chaîne de Sesvenna</t>
  </si>
  <si>
    <t>جبال الألب سيسفيينا</t>
  </si>
  <si>
    <t>塞斯文納山脈</t>
  </si>
  <si>
    <t>Agujas Rojas</t>
  </si>
  <si>
    <t>Agulhas Vermelhas</t>
  </si>
  <si>
    <t>红峰</t>
  </si>
  <si>
    <t>Monts de Tlemcen</t>
  </si>
  <si>
    <t>Тлемсен</t>
  </si>
  <si>
    <t>جبال تلمسان</t>
  </si>
  <si>
    <t>Montes de Babors</t>
  </si>
  <si>
    <t>جبال البابور</t>
  </si>
  <si>
    <t>Арарат</t>
  </si>
  <si>
    <t>جبل أرارات</t>
  </si>
  <si>
    <t>亞拉拉特山</t>
  </si>
  <si>
    <t>Айгулакский Хребет</t>
  </si>
  <si>
    <t>Babatag</t>
  </si>
  <si>
    <t>Monte Baba-Tag</t>
  </si>
  <si>
    <t>Бабатаг</t>
  </si>
  <si>
    <t>贝斯帕尔马克山</t>
  </si>
  <si>
    <t>Бей</t>
  </si>
  <si>
    <t>博格达峰</t>
  </si>
  <si>
    <t>Хребет Дуссе-Алинь</t>
  </si>
  <si>
    <t>Erenler Mountains</t>
  </si>
  <si>
    <t>Eurasia &gt; Western Asia &gt; Anatolian / Armenian Highlands &gt; Anatolian Plateau &gt; Western Anatolia &gt; Erenler Mountains</t>
  </si>
  <si>
    <t>Réserve Naturelle du Cederberg</t>
  </si>
  <si>
    <t>錫德山</t>
  </si>
  <si>
    <t>鑽石山脈 (加利福尼亞州))</t>
  </si>
  <si>
    <t>Tschatkalgebirge</t>
  </si>
  <si>
    <t>Чаткальский хребет</t>
  </si>
  <si>
    <t>恰卡山脈</t>
  </si>
  <si>
    <t>Делюн-Уранский Хребет</t>
  </si>
  <si>
    <t>Serranías de Dipilto y Jalapa</t>
  </si>
  <si>
    <t>Хребет Чаятын</t>
  </si>
  <si>
    <t>جبال ويكلو</t>
  </si>
  <si>
    <t>Cordón de los Paramillos</t>
  </si>
  <si>
    <t>Sierra Unturán</t>
  </si>
  <si>
    <t>塔夏尔岭</t>
  </si>
  <si>
    <t>Вогезы</t>
  </si>
  <si>
    <t>جبال الفوج</t>
  </si>
  <si>
    <t>Шапшальский Хребет</t>
  </si>
  <si>
    <t>塞米恩山脈</t>
  </si>
  <si>
    <t>阿爾法克山脈</t>
  </si>
  <si>
    <t>奇馬尼馬尼山脈</t>
  </si>
  <si>
    <t>Westliche Usambara-Berge</t>
  </si>
  <si>
    <t>Montañas Usambara occidentales</t>
  </si>
  <si>
    <t>Monts Usambara occidentaux</t>
  </si>
  <si>
    <t>Sierra la Culata</t>
  </si>
  <si>
    <t>庫拉塔山脈</t>
  </si>
  <si>
    <t>亚瓦霍山岭</t>
  </si>
  <si>
    <t>Serafschankette</t>
  </si>
  <si>
    <t>Зеравшанский хребет</t>
  </si>
  <si>
    <t>جبال زرافشان</t>
  </si>
  <si>
    <t>Monts Wumeng</t>
  </si>
  <si>
    <t>乌蒙山</t>
  </si>
  <si>
    <t>Shikoku Mountains</t>
  </si>
  <si>
    <t>Eurasia &gt; East Asia &gt; Japanese Archipelago &gt; Shikoku &gt; Shikoku Mountains</t>
  </si>
  <si>
    <t>Cordillera de Shikoku</t>
  </si>
  <si>
    <t>Monts Shikoku</t>
  </si>
  <si>
    <t>四國山地</t>
  </si>
  <si>
    <t>Mahenge</t>
  </si>
  <si>
    <t>Monts Mahenge</t>
  </si>
  <si>
    <t>馬亨蓋山脈</t>
  </si>
  <si>
    <t>Tai Shan</t>
  </si>
  <si>
    <t>Monte Tai</t>
  </si>
  <si>
    <t>Тайшань</t>
  </si>
  <si>
    <t>جبل تاي</t>
  </si>
  <si>
    <t>泰山</t>
  </si>
  <si>
    <t>Нагорье Сангилен</t>
  </si>
  <si>
    <t>Cordillera de Nemërçkë</t>
  </si>
  <si>
    <t>Dousko</t>
  </si>
  <si>
    <t>Немерчка</t>
  </si>
  <si>
    <t>Nordliches Pare-Gebirge</t>
  </si>
  <si>
    <t>Montañas Pare del Norte</t>
  </si>
  <si>
    <t>Monts Pare du Nord</t>
  </si>
  <si>
    <t>Новая Земля</t>
  </si>
  <si>
    <t>نوفايا زيمليا</t>
  </si>
  <si>
    <t>North America &gt; Cordillera Centroamericana &gt; Chorotega Highlands* &gt; Península</t>
  </si>
  <si>
    <t>Península</t>
  </si>
  <si>
    <t>Никоя</t>
  </si>
  <si>
    <t>Montagnes Pinaleño</t>
  </si>
  <si>
    <t>聖布拉斯山脈</t>
  </si>
  <si>
    <t>South America &gt; Brazilian Highlands &gt; Atlantic Plateau (Brazil) &gt; Mantiqueira Mountains &gt; Serra do Caparaó</t>
  </si>
  <si>
    <t>Бемараха</t>
  </si>
  <si>
    <t>Satak Mountains</t>
  </si>
  <si>
    <t>Eurasia &gt; Western Asia &gt; Anatolian / Armenian Highlands &gt; Taurus Mountains &gt; Southeastern Taurus &gt; Satak Mountains</t>
  </si>
  <si>
    <t>جبال سانتا مونيكا</t>
  </si>
  <si>
    <t>جبال سانتا آنا</t>
  </si>
  <si>
    <t>圣塔安娜山</t>
  </si>
  <si>
    <t>Südliche Alitschurkette</t>
  </si>
  <si>
    <t>Chaînon Alitshur Méridional</t>
  </si>
  <si>
    <t>Южно-Аличурский хребет</t>
  </si>
  <si>
    <t>丹翠國家公園</t>
  </si>
  <si>
    <t>Minahasa</t>
  </si>
  <si>
    <t>Eurasia &gt; Southeast Asia &gt; Malay Archipelago &gt; Sunda Islands &gt; Greater Sunda Islands &gt; Sulawesi Archipelago &gt; Sulawesi &gt; Minahasa</t>
  </si>
  <si>
    <t>Péninsule de Minahasa</t>
  </si>
  <si>
    <t>Península Minahassa</t>
  </si>
  <si>
    <t>Минахаса</t>
  </si>
  <si>
    <t>米納哈薩半島</t>
  </si>
  <si>
    <t>Aragaz</t>
  </si>
  <si>
    <t>Aragats</t>
  </si>
  <si>
    <t>Mont Aragats</t>
  </si>
  <si>
    <t>Арагац</t>
  </si>
  <si>
    <t>آراكاتس</t>
  </si>
  <si>
    <t>阿拉加茨山</t>
  </si>
  <si>
    <t>Малый Балхан</t>
  </si>
  <si>
    <t>水晶山 (非洲)</t>
  </si>
  <si>
    <t>Nördliche Tanymaskette</t>
  </si>
  <si>
    <t>Северный Танымас</t>
  </si>
  <si>
    <t>Chimanta Massif</t>
  </si>
  <si>
    <t>سلسلة گاره</t>
  </si>
  <si>
    <t>Monts Garrin</t>
  </si>
  <si>
    <t>加林山脈</t>
  </si>
  <si>
    <t>Serra de Finestres</t>
  </si>
  <si>
    <t>菲內斯特雷斯山脈</t>
  </si>
  <si>
    <t>Sierra del Sueve</t>
  </si>
  <si>
    <t>蘇埃韋山脈</t>
  </si>
  <si>
    <t>Massif de Moncayo</t>
  </si>
  <si>
    <t>Sierra de Cebollera</t>
  </si>
  <si>
    <t>Sierra de los Bosques</t>
  </si>
  <si>
    <t>Sierra de Pardos</t>
  </si>
  <si>
    <t>帕爾多斯山脈</t>
  </si>
  <si>
    <t>Montsant</t>
  </si>
  <si>
    <t>Sierra de Montsant</t>
  </si>
  <si>
    <t>蒙特桑特山脈</t>
  </si>
  <si>
    <t>Sierra de Mariola</t>
  </si>
  <si>
    <t>馬里奧拉山脈</t>
  </si>
  <si>
    <t>Eurasia &gt; Europe &gt; Southwest European Highlands &gt; Sierra Morena &gt; Central Sierra Morena &gt; Sierras de Córdoba (Spain)</t>
  </si>
  <si>
    <t>Sierras de Córdoba (Spain)</t>
  </si>
  <si>
    <t>Sierra de Córdoba</t>
  </si>
  <si>
    <t>Kordillere von Cochabamba</t>
  </si>
  <si>
    <t>Skanderbeggebirge</t>
  </si>
  <si>
    <t>斯坎德培山</t>
  </si>
  <si>
    <t>Sierra de Aracena y Picos de Aroche</t>
  </si>
  <si>
    <t>布蘭卡山脈</t>
  </si>
  <si>
    <t>Sierra del Aljibe</t>
  </si>
  <si>
    <t>Serra do Aljibe</t>
  </si>
  <si>
    <t>阿爾希貝山脈</t>
  </si>
  <si>
    <t>Margeride</t>
  </si>
  <si>
    <t>الأطلس البليدي</t>
  </si>
  <si>
    <t>Chaîne Orientale</t>
  </si>
  <si>
    <t>东部山脉</t>
  </si>
  <si>
    <t>Хребет Магишо</t>
  </si>
  <si>
    <t>Aibga</t>
  </si>
  <si>
    <t>Monte Aibga</t>
  </si>
  <si>
    <t>Аибга (хребет)</t>
  </si>
  <si>
    <t>Хребет Золотой</t>
  </si>
  <si>
    <t>Qaidam-Becken</t>
  </si>
  <si>
    <t>Cuenca de Qaidam</t>
  </si>
  <si>
    <t>Qaidam</t>
  </si>
  <si>
    <t>Цайдам</t>
  </si>
  <si>
    <t>صحراء حوض تشايدام</t>
  </si>
  <si>
    <t>柴达木盆地</t>
  </si>
  <si>
    <t>Окинский Хребет</t>
  </si>
  <si>
    <t>Kitami Mountains</t>
  </si>
  <si>
    <t>Eurasia &gt; East Asia &gt; Japanese Archipelago &gt; Hokkaido &gt; Kitami Mountains</t>
  </si>
  <si>
    <t>北見山地</t>
  </si>
  <si>
    <t>Monts des Nemencha</t>
  </si>
  <si>
    <t>Africa &gt; North African Highlands &gt; Maghreb Mountains &gt; Atlas Mountains &gt; Saharan Atlas Range &gt; Eastern Sahara Atlas &gt; Monts des Nemencha</t>
  </si>
  <si>
    <t>Joubertberge</t>
  </si>
  <si>
    <t>جبل بالومار</t>
  </si>
  <si>
    <t>帕洛馬山脈</t>
  </si>
  <si>
    <t>Islas Andreanof</t>
  </si>
  <si>
    <t>Îles Andreanof</t>
  </si>
  <si>
    <t>Ilhas Andreanof</t>
  </si>
  <si>
    <t>Андреяновские острова</t>
  </si>
  <si>
    <t>安德烈亞諾夫群島</t>
  </si>
  <si>
    <t>赫斯山脈</t>
  </si>
  <si>
    <t>Dolomites Feltrines et des Pale Di San Martino</t>
  </si>
  <si>
    <t>Südwestlicher Steirische Voralpen</t>
  </si>
  <si>
    <t>Préalpes Sud-Occidentales de Styrie</t>
  </si>
  <si>
    <t>Pré-Alpes Sul-Ocidentais da Estíria</t>
  </si>
  <si>
    <t>Alpes de Provenza</t>
  </si>
  <si>
    <t>Alpes da Provença</t>
  </si>
  <si>
    <t>Прованские Альпы</t>
  </si>
  <si>
    <t>Mont Cenis</t>
  </si>
  <si>
    <t>Massif du Mont-Cenis</t>
  </si>
  <si>
    <t>Maciço do Monte Cenis</t>
  </si>
  <si>
    <t>Мон-Сенис</t>
  </si>
  <si>
    <t>仙尼斯峰</t>
  </si>
  <si>
    <t>Préalpes du Gapençais Occidental</t>
  </si>
  <si>
    <t>Tessiner Alpen</t>
  </si>
  <si>
    <t>Alpes do Ticino e Verbano</t>
  </si>
  <si>
    <t>提契諾阿爾卑斯山脈</t>
  </si>
  <si>
    <t>Alpes Uraneses</t>
  </si>
  <si>
    <t>جبال الألب أوري</t>
  </si>
  <si>
    <t>烏里阿爾卑斯山脈</t>
  </si>
  <si>
    <t>Waadtländer Alpen</t>
  </si>
  <si>
    <t>勃蘭登堡阿爾卑斯山脈</t>
  </si>
  <si>
    <t>Bregenzerwaldgebirge</t>
  </si>
  <si>
    <t>Montañas del Bosque de Bregenz</t>
  </si>
  <si>
    <t>Massif du Bregenzerwald</t>
  </si>
  <si>
    <t>Pré-Alpes de Bregenz</t>
  </si>
  <si>
    <t>布雷根茨森林山脈</t>
  </si>
  <si>
    <t>Alpes d'Ammergau</t>
  </si>
  <si>
    <t>阿梅爾高阿爾卑斯山脈</t>
  </si>
  <si>
    <t>Alpes Xistosos de Salisburgo</t>
  </si>
  <si>
    <t>薩爾斯堡板岩阿爾卑斯山脈</t>
  </si>
  <si>
    <t>Totes Gebirge</t>
  </si>
  <si>
    <t>Massif Mort</t>
  </si>
  <si>
    <t>Montes Totes</t>
  </si>
  <si>
    <t>托特斯山脈</t>
  </si>
  <si>
    <t>蒂爾尼茨阿爾卑斯山脈</t>
  </si>
  <si>
    <t>匹兰斯堡</t>
  </si>
  <si>
    <t>سلسلة ديس بويس</t>
  </si>
  <si>
    <t>多姆山脉</t>
  </si>
  <si>
    <t>Alpes Bergamascos</t>
  </si>
  <si>
    <t>Alpes Bergamasques</t>
  </si>
  <si>
    <t>Alpes de Orobie</t>
  </si>
  <si>
    <t>Бергамские Альпы</t>
  </si>
  <si>
    <t>جبال بيرغاماسك</t>
  </si>
  <si>
    <t>貝爾加莫阿爾卑斯山脈</t>
  </si>
  <si>
    <t>Pré-Alpes de Bréscia</t>
  </si>
  <si>
    <t>رون</t>
  </si>
  <si>
    <t>倫山</t>
  </si>
  <si>
    <t>Bayerischer Wald</t>
  </si>
  <si>
    <t>巴伐利亚森林</t>
  </si>
  <si>
    <t>Witoscha</t>
  </si>
  <si>
    <t>Vitocha</t>
  </si>
  <si>
    <t>Витоша</t>
  </si>
  <si>
    <t>فيتوشا</t>
  </si>
  <si>
    <t>維托莎</t>
  </si>
  <si>
    <t>Westliches Slowenische Voralpen</t>
  </si>
  <si>
    <t>Prealpes Eslovenos Occidentales</t>
  </si>
  <si>
    <t>Préalpes Slovènes Occidentales</t>
  </si>
  <si>
    <t>Pré-Alpes Eslovenos Ocidentais</t>
  </si>
  <si>
    <t>Alpes Cárnicos</t>
  </si>
  <si>
    <t>Карнийские Альпы</t>
  </si>
  <si>
    <t>卡尔尼克阿尔卑斯山脉</t>
  </si>
  <si>
    <t>布勞山 (南非山脈)</t>
  </si>
  <si>
    <t>Укэлаят</t>
  </si>
  <si>
    <t>Койверланский Кряж</t>
  </si>
  <si>
    <t>Нельгесинский Хредбет</t>
  </si>
  <si>
    <t>Zagan-Daban</t>
  </si>
  <si>
    <t>Цаган-Дабан</t>
  </si>
  <si>
    <t>Al Mado</t>
  </si>
  <si>
    <t>马多山脉</t>
  </si>
  <si>
    <t>هضاب وداي</t>
  </si>
  <si>
    <t>瓦達伊高地</t>
  </si>
  <si>
    <t>波羅托山脈</t>
  </si>
  <si>
    <t>جبال فيفاء</t>
  </si>
  <si>
    <t>費法山</t>
  </si>
  <si>
    <t>Sierra de Santo Domingo y Lucientes</t>
  </si>
  <si>
    <t>帕里亞卡卡山脈</t>
  </si>
  <si>
    <t>Kjundjuljun-Gebirge</t>
  </si>
  <si>
    <t>Savanne von Bogota</t>
  </si>
  <si>
    <t>Savane de Bogotá</t>
  </si>
  <si>
    <t>Savana de Bogotá</t>
  </si>
  <si>
    <t>波哥大稀树草原</t>
  </si>
  <si>
    <t>曼加貝拉斯山脈</t>
  </si>
  <si>
    <t>فان أسك فان ويجك</t>
  </si>
  <si>
    <t>Südgeorgien und die Südlichen Sandwichinseln</t>
  </si>
  <si>
    <t>Islas Georgias del Sur y Sandwich del Sur</t>
  </si>
  <si>
    <t>Géorgie du Sud-Et-Les Îles Sandwich du Sud</t>
  </si>
  <si>
    <t>Ilhas Geórgia do Sul e Sandwich do Sul</t>
  </si>
  <si>
    <t>Южная Георгия и Южные Сандвичевы острова</t>
  </si>
  <si>
    <t>جورجيا الجنوبية وجزر ساندويتش الجنوبية</t>
  </si>
  <si>
    <t>南乔治亚和南桑威奇群岛</t>
  </si>
  <si>
    <t>Kerguelen</t>
  </si>
  <si>
    <t>Îles Kerguelen</t>
  </si>
  <si>
    <t>Ilhas Kerguelen</t>
  </si>
  <si>
    <t>Кергелен</t>
  </si>
  <si>
    <t>جزر كيرغولين</t>
  </si>
  <si>
    <t>凯尔盖朗群岛</t>
  </si>
  <si>
    <t>Oceania &gt; Australia &gt; Great Dividing Range &gt; Central Great Dividing Range &gt; Scenic Rim &gt; Main Range (Queensland)</t>
  </si>
  <si>
    <t>Main Range (Queensland)</t>
  </si>
  <si>
    <t>Ветвейский хребет</t>
  </si>
  <si>
    <t>貝斯貝里山脈</t>
  </si>
  <si>
    <t>Jablonowygebirge</t>
  </si>
  <si>
    <t>雅布洛諾夫山脈</t>
  </si>
  <si>
    <t>基托伊山脈</t>
  </si>
  <si>
    <t>Gangotri-Gruppe</t>
  </si>
  <si>
    <t>Bongo-Massiv</t>
  </si>
  <si>
    <t>Massif des Bongo</t>
  </si>
  <si>
    <t>邦戈山</t>
  </si>
  <si>
    <t>Cordillère de Vilcabamba</t>
  </si>
  <si>
    <t>Кордильера-Вилькабамба</t>
  </si>
  <si>
    <t>維爾卡潘帕山脈</t>
  </si>
  <si>
    <t>奇拉山脈</t>
  </si>
  <si>
    <t>سلسلة جبال كاي ماي</t>
  </si>
  <si>
    <t>Vermio</t>
  </si>
  <si>
    <t>Babadağ</t>
  </si>
  <si>
    <t>باباداغ</t>
  </si>
  <si>
    <t>巴巴達格山</t>
  </si>
  <si>
    <t>Капыдагы</t>
  </si>
  <si>
    <t>Koca Mountain</t>
  </si>
  <si>
    <t>Eurasia &gt; Western Asia &gt; Anatolian / Armenian Highlands &gt; Anatolian Plateau &gt; Western Anatolia &gt; Koca Mountain</t>
  </si>
  <si>
    <t>جبل سيفيلاجا</t>
  </si>
  <si>
    <t>Žumberak</t>
  </si>
  <si>
    <t>Жумберак</t>
  </si>
  <si>
    <t>Samothraki</t>
  </si>
  <si>
    <t>ساموثراكي</t>
  </si>
  <si>
    <t>萨莫色雷斯岛</t>
  </si>
  <si>
    <t>Любишня</t>
  </si>
  <si>
    <t>Veliki Šator</t>
  </si>
  <si>
    <t>Šator</t>
  </si>
  <si>
    <t>Učka</t>
  </si>
  <si>
    <t>Eurasia &gt; Europe &gt; Southeast European Highlands &gt; Dinaric Alps &gt; Maritime Dinaric Alps &gt; Northern Adriatic Mountains &gt; Mountains of Istria and Kras &gt; Učka</t>
  </si>
  <si>
    <t>Учка</t>
  </si>
  <si>
    <t>Eurasia &gt; Europe &gt; Southeast European Highlands &gt; Rila-Rhodope Massif &gt; Osogovo-Belasitsa Mountain Group &gt; Plačkovica</t>
  </si>
  <si>
    <t>Platchkovitsa</t>
  </si>
  <si>
    <t>Плачковица</t>
  </si>
  <si>
    <t>帕拉奇科維察山</t>
  </si>
  <si>
    <t>Páiko</t>
  </si>
  <si>
    <t>Пайкон</t>
  </si>
  <si>
    <t>Kandil-Berge</t>
  </si>
  <si>
    <t>Montes Qandil</t>
  </si>
  <si>
    <t>Monts Qandil</t>
  </si>
  <si>
    <t>Кандиль</t>
  </si>
  <si>
    <t>جبل قنديل</t>
  </si>
  <si>
    <t>Komovi</t>
  </si>
  <si>
    <t>Serra Del Perdón</t>
  </si>
  <si>
    <t>Bakhuisgebirge</t>
  </si>
  <si>
    <t>باخويس</t>
  </si>
  <si>
    <t>巴克赫伊斯山</t>
  </si>
  <si>
    <t>Vršač Gebirge</t>
  </si>
  <si>
    <t>弗魯什格拉</t>
  </si>
  <si>
    <t>Крндийя</t>
  </si>
  <si>
    <t>Dhaulagiri Himal</t>
  </si>
  <si>
    <t>Chomolhari</t>
  </si>
  <si>
    <t>Monte Chomolhari</t>
  </si>
  <si>
    <t>Джомолхари</t>
  </si>
  <si>
    <t>卓木拉日峰</t>
  </si>
  <si>
    <t>Erbat Mountains</t>
  </si>
  <si>
    <t>Eurasia &gt; Western Asia &gt; Anatolian / Armenian Highlands &gt; Taurus Mountains &gt; Southeastern Taurus &gt; Erbat Mountains</t>
  </si>
  <si>
    <t>St. Lucia</t>
  </si>
  <si>
    <t>Santa Lucía</t>
  </si>
  <si>
    <t>Sainte-Lucie</t>
  </si>
  <si>
    <t>Santa Lúcia</t>
  </si>
  <si>
    <t>Сент-Люсия</t>
  </si>
  <si>
    <t>سانت لوسيا</t>
  </si>
  <si>
    <t>圣卢西亚</t>
  </si>
  <si>
    <t>Djebel Abdulaziz</t>
  </si>
  <si>
    <t>جبل عبد العزيز</t>
  </si>
  <si>
    <t>North America &gt; Cordillera Centroamericana &gt; Maya Highlands &gt; Chiapas Highlands &gt; Montañas del Oriente &gt; Sierra del Lacandón</t>
  </si>
  <si>
    <t>拉坎敦山脈</t>
  </si>
  <si>
    <t>Pitones del Carbet</t>
  </si>
  <si>
    <t>維拉拉維拉島</t>
  </si>
  <si>
    <t>塔布拉斯島</t>
  </si>
  <si>
    <t>Calamian-Inseln</t>
  </si>
  <si>
    <t>Islas Calamianes</t>
  </si>
  <si>
    <t>Îles Calamian</t>
  </si>
  <si>
    <t>Каламианские острова</t>
  </si>
  <si>
    <t>卡拉棉群島</t>
  </si>
  <si>
    <t>Lembata</t>
  </si>
  <si>
    <t>Ломблен</t>
  </si>
  <si>
    <t>جزيرة ليمباتا</t>
  </si>
  <si>
    <t>龍布陵島</t>
  </si>
  <si>
    <t>Koʻolau Range</t>
  </si>
  <si>
    <t>Oceania &gt; Polynesia &gt; Hawaian Islands &gt; O'ahu &gt; Koʻolau Range</t>
  </si>
  <si>
    <t>科奧勞山</t>
  </si>
  <si>
    <t>Saïpan</t>
  </si>
  <si>
    <t>سايبان</t>
  </si>
  <si>
    <t>塞班岛</t>
  </si>
  <si>
    <t>Kolombangara</t>
  </si>
  <si>
    <t>Коломбангара</t>
  </si>
  <si>
    <t>科隆班加拉島</t>
  </si>
  <si>
    <t>倫多瓦島</t>
  </si>
  <si>
    <t>Vanatinai</t>
  </si>
  <si>
    <t>Ванатинаи</t>
  </si>
  <si>
    <t>塔古拉島</t>
  </si>
  <si>
    <t>ماكيرا</t>
  </si>
  <si>
    <t>馬基拉島</t>
  </si>
  <si>
    <t>埃皮島</t>
  </si>
  <si>
    <t>Isla de Pagán</t>
  </si>
  <si>
    <t>Île Pagan</t>
  </si>
  <si>
    <t>Ilha Pagan</t>
  </si>
  <si>
    <t>Паган</t>
  </si>
  <si>
    <t>باجان</t>
  </si>
  <si>
    <t>帕甘島</t>
  </si>
  <si>
    <t>Innere Hebriden</t>
  </si>
  <si>
    <t>Islas Hébridas Interiores</t>
  </si>
  <si>
    <t>Hébrides Intérieures</t>
  </si>
  <si>
    <t>Hébridas Interiores</t>
  </si>
  <si>
    <t>Внутренние Гебриды</t>
  </si>
  <si>
    <t>هبرديس الداخلية</t>
  </si>
  <si>
    <t>内赫布里底群岛</t>
  </si>
  <si>
    <t>Снайфедльснес</t>
  </si>
  <si>
    <t>斯奈山半岛</t>
  </si>
  <si>
    <t>Ходнстрандир</t>
  </si>
  <si>
    <t>豪斯川迪尔自然保护区</t>
  </si>
  <si>
    <t>Oceania &gt; Polynesia &gt; Hoorn Islands &gt; Alofi</t>
  </si>
  <si>
    <t>جزيرة ألوفي</t>
  </si>
  <si>
    <t>阿洛菲島</t>
  </si>
  <si>
    <t>安诺本岛</t>
  </si>
  <si>
    <t>Peleng</t>
  </si>
  <si>
    <t>Пеленг</t>
  </si>
  <si>
    <t>جزيرة بيلنغ</t>
  </si>
  <si>
    <t>珀倫島</t>
  </si>
  <si>
    <t>戈登島</t>
  </si>
  <si>
    <t>جزيرة بياك</t>
  </si>
  <si>
    <t>比亞克島</t>
  </si>
  <si>
    <t>Sabiner Berge</t>
  </si>
  <si>
    <t>أوبولو</t>
  </si>
  <si>
    <t>乌波卢岛</t>
  </si>
  <si>
    <t>Valle de Yosemite</t>
  </si>
  <si>
    <t>Vallée de Yosemite</t>
  </si>
  <si>
    <t>Vale de Yosemite</t>
  </si>
  <si>
    <t>Йосемитская долина</t>
  </si>
  <si>
    <t>尤塞米提谷</t>
  </si>
  <si>
    <t>Gran Sasso D'Italia</t>
  </si>
  <si>
    <t>Гран-Сассо</t>
  </si>
  <si>
    <t>كتلة غران ساسو</t>
  </si>
  <si>
    <t>大薩索山</t>
  </si>
  <si>
    <t>Apeninos Samnitas</t>
  </si>
  <si>
    <t>Catenaia Alps</t>
  </si>
  <si>
    <t>Eurasia &gt; Europe &gt; South European Highlands &gt; Apennine Mountains &gt; Central Apennines &gt; Umbrian–Marchean Apennines &gt; Western Umbrian Apennines &gt; Catenaia Alps</t>
  </si>
  <si>
    <t>Moorea</t>
  </si>
  <si>
    <t>Муреа</t>
  </si>
  <si>
    <t>موريا</t>
  </si>
  <si>
    <t>茉莉亞島</t>
  </si>
  <si>
    <t>Isla de San Cristobal</t>
  </si>
  <si>
    <t>Île San Cristóbal</t>
  </si>
  <si>
    <t>جزيرة سانت كريستوبال</t>
  </si>
  <si>
    <t>聖克里斯托巴爾島</t>
  </si>
  <si>
    <t>لا ديزيراد</t>
  </si>
  <si>
    <t>拉代西拉德岛</t>
  </si>
  <si>
    <t>Linau Balui</t>
  </si>
  <si>
    <t>باسيلان</t>
  </si>
  <si>
    <t>巴西兰</t>
  </si>
  <si>
    <t>Nördliche Sporaden</t>
  </si>
  <si>
    <t>Islas Espóradas</t>
  </si>
  <si>
    <t>Espórades</t>
  </si>
  <si>
    <t>Северные Спорады</t>
  </si>
  <si>
    <t>سبوراديس</t>
  </si>
  <si>
    <t>斯波拉泽斯群岛</t>
  </si>
  <si>
    <t>Lesbos</t>
  </si>
  <si>
    <t>Лесбос</t>
  </si>
  <si>
    <t>لسبوس</t>
  </si>
  <si>
    <t>莱斯博斯岛</t>
  </si>
  <si>
    <t>Capelada</t>
  </si>
  <si>
    <t>Dschumgaltoo</t>
  </si>
  <si>
    <t>Doire na Sagart-Bergen</t>
  </si>
  <si>
    <t>Mont Aix</t>
  </si>
  <si>
    <t>جبال سان برناردينو الصغيرة</t>
  </si>
  <si>
    <t>Montes de León (nn)</t>
  </si>
  <si>
    <t>Eurasia &gt; Europe &gt; Southwest European Highlands &gt; Cantabrian Mountains &gt; Montes de León &gt; Montes de León (nn)</t>
  </si>
  <si>
    <t>南喀麥隆高原</t>
  </si>
  <si>
    <t>Monte Rainier</t>
  </si>
  <si>
    <t>Mont Rainier</t>
  </si>
  <si>
    <t>Рейнир</t>
  </si>
  <si>
    <t>جبل رينييه</t>
  </si>
  <si>
    <t>雷尼爾山</t>
  </si>
  <si>
    <t>Vulcano (Vulcão da Sicília)</t>
  </si>
  <si>
    <t>فولكانو</t>
  </si>
  <si>
    <t>武尔卡诺岛</t>
  </si>
  <si>
    <t>埃尔克山</t>
  </si>
  <si>
    <t>Franz-Josef-Land</t>
  </si>
  <si>
    <t>Tierra de Francisco José</t>
  </si>
  <si>
    <t>Archipel François-Joseph</t>
  </si>
  <si>
    <t>Terra de Francisco José</t>
  </si>
  <si>
    <t>Земля Франца-Иосифа</t>
  </si>
  <si>
    <t>أرخبيل فرنسوا جوزيف</t>
  </si>
  <si>
    <t>法兰士约瑟夫地群岛</t>
  </si>
  <si>
    <t>格拉西奧薩島</t>
  </si>
  <si>
    <t>Гомера</t>
  </si>
  <si>
    <t>كومارا</t>
  </si>
  <si>
    <t>戈梅拉岛</t>
  </si>
  <si>
    <t>Phnum Tbêng</t>
  </si>
  <si>
    <t>Eurasia &gt; Southeast Asia &gt; Indochinese Peninsula &gt; Central Highlands (SE Asia) &gt; Phnom Dangrek Range &gt; Phnum Tbêng</t>
  </si>
  <si>
    <t>Ibiza</t>
  </si>
  <si>
    <t>Ивиса</t>
  </si>
  <si>
    <t>يابسة</t>
  </si>
  <si>
    <t>伊维萨岛</t>
  </si>
  <si>
    <t>Йоркшир-Дейлз</t>
  </si>
  <si>
    <t>يوركشاير ديليز</t>
  </si>
  <si>
    <t>约克郡谷地</t>
  </si>
  <si>
    <t>Glens d'Antrim</t>
  </si>
  <si>
    <t>إلبا</t>
  </si>
  <si>
    <t>厄尔巴岛</t>
  </si>
  <si>
    <t>Yadé-Massiv</t>
  </si>
  <si>
    <t>Massif de Yadé</t>
  </si>
  <si>
    <t>Яде</t>
  </si>
  <si>
    <t>Vesuv</t>
  </si>
  <si>
    <t>Vesubio</t>
  </si>
  <si>
    <t>Vésuve</t>
  </si>
  <si>
    <t>Vesúvio</t>
  </si>
  <si>
    <t>Везувий</t>
  </si>
  <si>
    <t>جبل فيزوف</t>
  </si>
  <si>
    <t>維蘇威火山</t>
  </si>
  <si>
    <t>Amami-Inseln</t>
  </si>
  <si>
    <t>Islas Amami</t>
  </si>
  <si>
    <t>Îles Amami</t>
  </si>
  <si>
    <t>Ilhas Amami</t>
  </si>
  <si>
    <t>Амами (острова)</t>
  </si>
  <si>
    <t>奄美群島</t>
  </si>
  <si>
    <t>Gotō-Inseln</t>
  </si>
  <si>
    <t>Islas Gotō</t>
  </si>
  <si>
    <t>Îles Gotō</t>
  </si>
  <si>
    <t>Ilhas Gotō</t>
  </si>
  <si>
    <t>Острова Гото</t>
  </si>
  <si>
    <t>五島列島</t>
  </si>
  <si>
    <t>جزيرة فلندرز</t>
  </si>
  <si>
    <t>弗林德斯岛</t>
  </si>
  <si>
    <t>Névé Garibaldi</t>
  </si>
  <si>
    <t>加里波第冰原</t>
  </si>
  <si>
    <t>Kuh-e Dar Anjir Mountains</t>
  </si>
  <si>
    <t>Eurasia &gt; Western Asia &gt; Iranian Plateau &gt; Central Iranian Range &gt; Southern Central Iranian Range &gt; Kuh-e Dar Anjir Mountains</t>
  </si>
  <si>
    <t>Península de Nuussuaq</t>
  </si>
  <si>
    <t>Нууссуак</t>
  </si>
  <si>
    <t>努蘇阿克半島</t>
  </si>
  <si>
    <t>Wulff-Land</t>
  </si>
  <si>
    <t>伍爾夫半島</t>
  </si>
  <si>
    <t>Massif du Pic du Midi d'Arrens</t>
  </si>
  <si>
    <t>Sierra de Leire</t>
  </si>
  <si>
    <t>Massif de Leire</t>
  </si>
  <si>
    <t>萊爾山脈</t>
  </si>
  <si>
    <t>Pico de Las Salinas</t>
  </si>
  <si>
    <t>Pic des Salines</t>
  </si>
  <si>
    <t>Cotiella</t>
  </si>
  <si>
    <t>Massif du Cotiella</t>
  </si>
  <si>
    <t>科蒂耶亞山脈</t>
  </si>
  <si>
    <t>Massif de Larra-Belagua</t>
  </si>
  <si>
    <t>Massif d'Ardiden</t>
  </si>
  <si>
    <t>Massif de l'Abodi</t>
  </si>
  <si>
    <t>Massif of Labia</t>
  </si>
  <si>
    <t>埃斯庫多德卡布埃爾尼加山脈</t>
  </si>
  <si>
    <t>Kuchtuigebirge</t>
  </si>
  <si>
    <t>Кухтуйский хребет</t>
  </si>
  <si>
    <t>Горы Элекчен</t>
  </si>
  <si>
    <t>Муннийский Хребет</t>
  </si>
  <si>
    <t>Кутургинский Хребет</t>
  </si>
  <si>
    <t>Полоусный кряж</t>
  </si>
  <si>
    <t>波洛烏斯內嶺</t>
  </si>
  <si>
    <t>Сеймканские Горы</t>
  </si>
  <si>
    <t>Хребет Тас-Хаяхтах</t>
  </si>
  <si>
    <t>Хребет Анадекан</t>
  </si>
  <si>
    <t>Sierra del Reclot</t>
  </si>
  <si>
    <t>普賴爾山脈</t>
  </si>
  <si>
    <t>Sierra de Portiello</t>
  </si>
  <si>
    <t>Monte Elbert</t>
  </si>
  <si>
    <t>Mont Elbert</t>
  </si>
  <si>
    <t>Элберт</t>
  </si>
  <si>
    <t>جبل إلبرت</t>
  </si>
  <si>
    <t>阿爾伯特峰</t>
  </si>
  <si>
    <t>North America &gt; American Cordillera (North America) &gt; Rocky Mountains &gt; Idaho-Bitterroot Rocky Mountains &gt; Lost River-Lemhi Ranges &gt; Lost River Range (Idaho) &gt; Red Hills</t>
  </si>
  <si>
    <t>Pico Blanca</t>
  </si>
  <si>
    <t>Pic Blanca</t>
  </si>
  <si>
    <t>白兰卡峰</t>
  </si>
  <si>
    <t>Monte Evans</t>
  </si>
  <si>
    <t>Mont Evans</t>
  </si>
  <si>
    <t>Эванс</t>
  </si>
  <si>
    <t>埃文斯山</t>
  </si>
  <si>
    <t>North America &gt; American Cordillera (North America) &gt; Rocky Mountains &gt; Idaho-Bitterroot Rocky Mountains &gt; Lost River-Lemhi Ranges &gt; Lost River Range (Idaho) &gt; Southern Lost River Range</t>
  </si>
  <si>
    <t>Bogosski-Gebirge</t>
  </si>
  <si>
    <t>Kur de Mundo Todo</t>
  </si>
  <si>
    <t>Sierra de Larouco</t>
  </si>
  <si>
    <t>Serra do Larouco</t>
  </si>
  <si>
    <t>Monte Bazardüzü</t>
  </si>
  <si>
    <t>Базардюзю</t>
  </si>
  <si>
    <t>جبل بازاردوزو</t>
  </si>
  <si>
    <t>巴扎爾久久山</t>
  </si>
  <si>
    <t>Djultydag</t>
  </si>
  <si>
    <t>Дюльтыдаг</t>
  </si>
  <si>
    <t>La Mixteca</t>
  </si>
  <si>
    <t>Região Mixteca</t>
  </si>
  <si>
    <t>密斯特卡</t>
  </si>
  <si>
    <t>奧倫奇山脈</t>
  </si>
  <si>
    <t>馬爾科特赫山脈</t>
  </si>
  <si>
    <t>Улугмузтаг</t>
  </si>
  <si>
    <t>木孜塔格山</t>
  </si>
  <si>
    <t>Ulachan-Sis (Jana-Indigirka-Tiefland)</t>
  </si>
  <si>
    <t>Cordillera Ulakhan-Chistay</t>
  </si>
  <si>
    <t>Улахан-Чистай</t>
  </si>
  <si>
    <t>Уайтхорн</t>
  </si>
  <si>
    <t>柯坪山</t>
  </si>
  <si>
    <t>Хребет Каратау</t>
  </si>
  <si>
    <t>Monte Assiniboine</t>
  </si>
  <si>
    <t>Mont Assiniboine</t>
  </si>
  <si>
    <t>Ассинибойн</t>
  </si>
  <si>
    <t>阿西尼博因山</t>
  </si>
  <si>
    <t>Chrebet Kjok-Irim-Too</t>
  </si>
  <si>
    <t>Kuiljutau</t>
  </si>
  <si>
    <t>Куйлютау</t>
  </si>
  <si>
    <t>Dschetim</t>
  </si>
  <si>
    <t>Джетим</t>
  </si>
  <si>
    <t>Сабинский хребет</t>
  </si>
  <si>
    <t>Джуглымский Хребет</t>
  </si>
  <si>
    <t>Убинский хребет</t>
  </si>
  <si>
    <t>Хребет Щуки-Поктой</t>
  </si>
  <si>
    <t>Sheshpir-Tayga Mountains</t>
  </si>
  <si>
    <t>Eurasia &gt; South Siberian Mountains &gt; Altai-Sayan region &gt; Sayan Mountains &gt; Western Sayan &gt; Sheshpir-Tayga Mountains</t>
  </si>
  <si>
    <t>Хребет Шешпир-Тайга</t>
  </si>
  <si>
    <t>Sayanski Range</t>
  </si>
  <si>
    <t>Eurasia &gt; South Siberian Mountains &gt; Altai-Sayan region &gt; Sayan Mountains &gt; Western Sayan &gt; Sayanski Range</t>
  </si>
  <si>
    <t>مجمع دونغ فايايين كاو ياي الحرجي</t>
  </si>
  <si>
    <t>東巴耶延山</t>
  </si>
  <si>
    <t>Kürschim-Kamm</t>
  </si>
  <si>
    <t>Курчумский хребет</t>
  </si>
  <si>
    <t>Apuanische Alpen</t>
  </si>
  <si>
    <t>Alpes Apuanes</t>
  </si>
  <si>
    <t>阿普安阿尔卑斯山</t>
  </si>
  <si>
    <t>骑田岭</t>
  </si>
  <si>
    <t>Chuosberge</t>
  </si>
  <si>
    <t>Escarpement de Mau</t>
  </si>
  <si>
    <t>برينسيبي</t>
  </si>
  <si>
    <t>普林西比岛</t>
  </si>
  <si>
    <t>South America &gt; Brazilian Highlands &gt; Atlantic Plateau (Brazil) &gt; Mantiqueira Mountains &gt; Maciço Passa Quatro</t>
  </si>
  <si>
    <t>Serra Fina</t>
  </si>
  <si>
    <t>Gran Dique</t>
  </si>
  <si>
    <t>Monts de Ngouedi</t>
  </si>
  <si>
    <t>Mizen-Halbinsel</t>
  </si>
  <si>
    <t>Cabo Mizen</t>
  </si>
  <si>
    <t>Mizen Head</t>
  </si>
  <si>
    <t>Normannische Schweiz</t>
  </si>
  <si>
    <t>Cotswolds</t>
  </si>
  <si>
    <t>Eurasia &gt; Europe &gt; Northwest European Highlands &gt; British Isles &gt; Great Britain &gt; Southern England &gt; Cotswolds</t>
  </si>
  <si>
    <t>Montes Cotswold</t>
  </si>
  <si>
    <t>Котсуолдс</t>
  </si>
  <si>
    <t>كوتسوولدز</t>
  </si>
  <si>
    <t>科茨沃尔德</t>
  </si>
  <si>
    <t>Altaï de Minerai</t>
  </si>
  <si>
    <t>Рудный Алтай</t>
  </si>
  <si>
    <t>阿尔泰山地区 (哈萨克斯坦)</t>
  </si>
  <si>
    <t>古魯姆山脈</t>
  </si>
  <si>
    <t>Monte Buffalo</t>
  </si>
  <si>
    <t>Баффало (гора)</t>
  </si>
  <si>
    <t>水牛山</t>
  </si>
  <si>
    <t>Delcassé Hills</t>
  </si>
  <si>
    <t>Africa &gt; West Africa Mountains &gt; Volta Highlands &gt; Delcassé Hills</t>
  </si>
  <si>
    <t>Monts Delcassé</t>
  </si>
  <si>
    <t>阿拉善高原</t>
  </si>
  <si>
    <t>Monte Falakro</t>
  </si>
  <si>
    <t>Фалакрон</t>
  </si>
  <si>
    <t>法拉克羅山</t>
  </si>
  <si>
    <t>Tymfristos</t>
  </si>
  <si>
    <t>Monte Timfristos</t>
  </si>
  <si>
    <t>Mont Tymphreste</t>
  </si>
  <si>
    <t>Велухи</t>
  </si>
  <si>
    <t>Taiyue Shan</t>
  </si>
  <si>
    <t>Eurasia &gt; East Asia &gt; Central China Mountains &gt; Shanxi Mountains* &gt; Taiyue Shan</t>
  </si>
  <si>
    <t>霍山 (山西)</t>
  </si>
  <si>
    <t>Svrljig Mountains</t>
  </si>
  <si>
    <t>Eurasia &gt; Europe &gt; Southeast European Highlands &gt; Rila-Rhodope Massif &gt; Serbian Rhodopes &gt; Svrljig Mountains</t>
  </si>
  <si>
    <t>胡霍爾山</t>
  </si>
  <si>
    <t>Gerania</t>
  </si>
  <si>
    <t>Monts Géraniens</t>
  </si>
  <si>
    <t>Герания</t>
  </si>
  <si>
    <t>耶拉尼亞山</t>
  </si>
  <si>
    <t>Sanok-Turkaer Gebirge</t>
  </si>
  <si>
    <t>Верхнеднестровские Бескиды</t>
  </si>
  <si>
    <t>上德涅斯特貝斯基德山脈</t>
  </si>
  <si>
    <t>阿維拉山脈</t>
  </si>
  <si>
    <t>Tupižnica</t>
  </si>
  <si>
    <t>Meseta Sur</t>
  </si>
  <si>
    <t>Submeseta Meridional</t>
  </si>
  <si>
    <t>欧根山脉</t>
  </si>
  <si>
    <t>Eurasia &gt; Europe &gt; East European Highlands &gt; Carpathian Mountains &gt; Serbian Carpathians &gt; Kučaj Mountains &gt; Deli Jovan</t>
  </si>
  <si>
    <t>Isla Ángel de la Guarda</t>
  </si>
  <si>
    <t>Île Ángel de la Guarda</t>
  </si>
  <si>
    <t>Ilha Ángel de la Guarda</t>
  </si>
  <si>
    <t>Анхель-де-ла-Гуарда</t>
  </si>
  <si>
    <t>安赫爾德拉瓜爾達島</t>
  </si>
  <si>
    <t>Scharoscher Bergland</t>
  </si>
  <si>
    <t>Шаришска Врховина</t>
  </si>
  <si>
    <t>Beskydské predhorie</t>
  </si>
  <si>
    <t>Эвре Дивидал (национальный парк)</t>
  </si>
  <si>
    <t>上迪维河谷国家公园</t>
  </si>
  <si>
    <t>Norra Storfjället</t>
  </si>
  <si>
    <t>Eurasia &gt; Europe &gt; North European Highlands &gt; Scandinavian Mountains &gt; Northern Scandes &gt; Central Border Highlands &gt; Vindel Mountains &gt; Norra Storfjället</t>
  </si>
  <si>
    <t>Värets-Fjället</t>
  </si>
  <si>
    <t>Eurasia &gt; Europe &gt; North European Highlands &gt; Scandinavian Mountains &gt; Northern Scandes &gt; Central Border Highlands &gt; Vindel Mountains &gt; Värets-Fjället</t>
  </si>
  <si>
    <t>Varets-Fjellet</t>
  </si>
  <si>
    <t>Chasia-Gebirge</t>
  </si>
  <si>
    <t>Хасия</t>
  </si>
  <si>
    <t>Lubovnianska Vrchovina</t>
  </si>
  <si>
    <t>Eurasia &gt; Europe &gt; East European Highlands &gt; Carpathian Mountains &gt; Eastern Carpathians &gt; Outer Eastern Carpathians &gt; Low Beskids &gt; Lubovnianska Vrchovina (Vrch.)</t>
  </si>
  <si>
    <t>Lubovnianska Vrchovina (Vrch.)</t>
  </si>
  <si>
    <t>Любовньянска Врховина</t>
  </si>
  <si>
    <t>Leutschauer Berge</t>
  </si>
  <si>
    <t>Monts de Levoča</t>
  </si>
  <si>
    <t>Левочске Врхи</t>
  </si>
  <si>
    <t>Ононский Хребет</t>
  </si>
  <si>
    <t>Serranía Mapiche</t>
  </si>
  <si>
    <t>South America &gt; Guiana Shield &gt; Guiana Highlands &gt; Northwestern Guyana Highlands &gt; Cuao-Sipapo Massif &gt; Serranía Mapiche</t>
  </si>
  <si>
    <t>Serranía Mapichi</t>
  </si>
  <si>
    <t>Grönländischer Eisschild</t>
  </si>
  <si>
    <t>Capa de Hielo de Groenlandia</t>
  </si>
  <si>
    <t>Inlandsis du Groenland</t>
  </si>
  <si>
    <t>Manto de Gelo da Gronelândia</t>
  </si>
  <si>
    <t>Гренландский ледяной щит</t>
  </si>
  <si>
    <t>صفيحة جرينلاند الجليدية</t>
  </si>
  <si>
    <t>格陵蘭冰原</t>
  </si>
  <si>
    <t>Gory Sary-Adyr</t>
  </si>
  <si>
    <t>Eurasia &gt; Central Asia &gt; Kazakh Uplands &gt; Gory Sary-Adyr</t>
  </si>
  <si>
    <t>Уа-Хука</t>
  </si>
  <si>
    <t>瓦胡卡島</t>
  </si>
  <si>
    <t>Каратегинский хребет</t>
  </si>
  <si>
    <t>Långfjället</t>
  </si>
  <si>
    <t>Eurasia &gt; Europe &gt; North European Highlands &gt; Scandinavian Mountains &gt; Southern Scandes &gt; Eastern Highlands (Southern Scandes)* &gt; Långfjället</t>
  </si>
  <si>
    <t>Arctic Ocean &gt; Wrangel Island &gt; Central Mountains</t>
  </si>
  <si>
    <t>Центральные Горы</t>
  </si>
  <si>
    <t>Stolica Mountains</t>
  </si>
  <si>
    <t>Eurasia &gt; Europe &gt; East European Highlands &gt; Carpathian Mountains &gt; Western Carpathians &gt; Inner Western Carpathians &gt; Slovak Ore Mountains &gt; Stolica Mountains</t>
  </si>
  <si>
    <t>Столицке-Врхи</t>
  </si>
  <si>
    <t>Poľana</t>
  </si>
  <si>
    <t>Поляна</t>
  </si>
  <si>
    <t>波拉納山</t>
  </si>
  <si>
    <t>Молдавская возвышенность</t>
  </si>
  <si>
    <t>Štiavnica Mountains</t>
  </si>
  <si>
    <t>Eurasia &gt; Europe &gt; East European Highlands &gt; Carpathian Mountains &gt; Western Carpathians &gt; Inner Western Carpathians &gt; Slovak Central Mountains &gt; Štiavnica Mountains</t>
  </si>
  <si>
    <t>Stiavnica Mountains</t>
  </si>
  <si>
    <t>Schemnitzer Berge</t>
  </si>
  <si>
    <t>Montañas de Štiavnica</t>
  </si>
  <si>
    <t>Штьявницке Врхи</t>
  </si>
  <si>
    <t>Archipel de Hanovre</t>
  </si>
  <si>
    <t>Anåfjället / Lillfjallet</t>
  </si>
  <si>
    <t>Eurasia &gt; Europe &gt; North European Highlands &gt; Scandinavian Mountains &gt; Northern Scandes &gt; Central Border Highlands &gt; Anåfjället / Lillfjallet</t>
  </si>
  <si>
    <t>Königsteingebirge</t>
  </si>
  <si>
    <t>Montañas Piatra Craiului</t>
  </si>
  <si>
    <t>Eurasia &gt; Europe &gt; North European Highlands &gt; Scandinavian Mountains &gt; Southern Scandes &gt; Southern Highlands (Scandinavia) &gt; Long Mountains &gt; Setesdalsheiene &gt; Setesdal Austheiene &gt; Kvannefjellet</t>
  </si>
  <si>
    <t>Sankt-Paul-Insel</t>
  </si>
  <si>
    <t>جزيرة سان بول</t>
  </si>
  <si>
    <t>圣保罗岛</t>
  </si>
  <si>
    <t>Trascău Mountains</t>
  </si>
  <si>
    <t>Eurasia &gt; Europe &gt; East European Highlands &gt; Carpathian Mountains &gt; Western Romanian Carpathians &gt; Apuseni Mountains &gt; Trascău Mountains</t>
  </si>
  <si>
    <t>Trascau Mountains</t>
  </si>
  <si>
    <t>Trascău-Gebirge</t>
  </si>
  <si>
    <t>特拉斯克烏山脈</t>
  </si>
  <si>
    <t>关面山</t>
  </si>
  <si>
    <t>關東山地</t>
  </si>
  <si>
    <t>Gorce Mountains</t>
  </si>
  <si>
    <t>Eurasia &gt; Europe &gt; East European Highlands &gt; Carpathian Mountains &gt; Western Carpathians &gt; Outer Western Carpathians &gt; Western Beskids &gt; Northern section of the Western Beskids &gt; Gorce Mountains</t>
  </si>
  <si>
    <t>Montañas Gorce</t>
  </si>
  <si>
    <t>Горце</t>
  </si>
  <si>
    <t>Chaîne Chichester</t>
  </si>
  <si>
    <t>Tokaj</t>
  </si>
  <si>
    <t>托考伊</t>
  </si>
  <si>
    <t>Buków-Gebirge</t>
  </si>
  <si>
    <t>Нангапарбат</t>
  </si>
  <si>
    <t>نانكا بربت</t>
  </si>
  <si>
    <t>南迦帕尔巴特峰</t>
  </si>
  <si>
    <t>Rożnów-Gebirge</t>
  </si>
  <si>
    <t>Hida-Gebirge</t>
  </si>
  <si>
    <t>جبال هيدا</t>
  </si>
  <si>
    <t>飛驒山脈</t>
  </si>
  <si>
    <t>Tarcau Mountains</t>
  </si>
  <si>
    <t>Tarcău-Gebirge</t>
  </si>
  <si>
    <t>Massif de Tétini</t>
  </si>
  <si>
    <t>Picos Españoles</t>
  </si>
  <si>
    <t>Lord-Howe-Insel</t>
  </si>
  <si>
    <t>جزيرة لورد هاو</t>
  </si>
  <si>
    <t>豪勳爵島</t>
  </si>
  <si>
    <t>Matopo-Gebirge</t>
  </si>
  <si>
    <t>تلال ماتوبو</t>
  </si>
  <si>
    <t>馬托博</t>
  </si>
  <si>
    <t>Dinagat-Insel</t>
  </si>
  <si>
    <t>Ilha de Dinagat</t>
  </si>
  <si>
    <t>迪纳加特岛</t>
  </si>
  <si>
    <t>Горы Аркалык</t>
  </si>
  <si>
    <t>Karkaraly Massif</t>
  </si>
  <si>
    <t>Eurasia &gt; Central Asia &gt; Kazakh Uplands &gt; Karkaraly Massif</t>
  </si>
  <si>
    <t>Massif de Qarqaraly</t>
  </si>
  <si>
    <t>Каркаралинские горы</t>
  </si>
  <si>
    <t>St. Helena</t>
  </si>
  <si>
    <t>سانت هيلينا</t>
  </si>
  <si>
    <t>圣赫勒拿</t>
  </si>
  <si>
    <t>Heard und McDonaldinseln</t>
  </si>
  <si>
    <t>Islas Heard y Mcdonald</t>
  </si>
  <si>
    <t>Îles Heard-Et-Macdonald</t>
  </si>
  <si>
    <t>Ilha Heard e Ilhas Mcdonald</t>
  </si>
  <si>
    <t>Остров Херд и острова Макдональд</t>
  </si>
  <si>
    <t>جزيرة هيرد وجزر ماكدونالد</t>
  </si>
  <si>
    <t>赫德島和麥克唐納群島</t>
  </si>
  <si>
    <t>ماهيه</t>
  </si>
  <si>
    <t>马埃岛</t>
  </si>
  <si>
    <t>Löwenberge</t>
  </si>
  <si>
    <t>Montanhas do Leão</t>
  </si>
  <si>
    <t>Monte Giona</t>
  </si>
  <si>
    <t>Гьона</t>
  </si>
  <si>
    <t>恩吉奥纳山脉</t>
  </si>
  <si>
    <t>Vértes Hills</t>
  </si>
  <si>
    <t>Eurasia &gt; Europe &gt; Southeast European Highlands &gt; Pannonian Island Mountains &gt; Transdanubian Mountains &gt; Vértes Hills</t>
  </si>
  <si>
    <t>Vértes-Gebirge</t>
  </si>
  <si>
    <t>Vértes</t>
  </si>
  <si>
    <t>Budaer Berge</t>
  </si>
  <si>
    <t>Pilion</t>
  </si>
  <si>
    <t>Pelión</t>
  </si>
  <si>
    <t>Mont Pélion</t>
  </si>
  <si>
    <t>Пелион</t>
  </si>
  <si>
    <t>بيليون، دوديكانيسوس</t>
  </si>
  <si>
    <t>皮立翁山</t>
  </si>
  <si>
    <t>Al-Ḥajar Ash-Sharqī</t>
  </si>
  <si>
    <t>Annapurna Himal</t>
  </si>
  <si>
    <t>أنابورنا</t>
  </si>
  <si>
    <t>安纳布尔纳峰</t>
  </si>
  <si>
    <t>Eurasia &gt; Europe &gt; East European Highlands &gt; Carpathian Mountains &gt; Serbian Carpathians &gt; Kučaj Mountains &gt; Mali i Veliki Krš</t>
  </si>
  <si>
    <t>Kula Kangri</t>
  </si>
  <si>
    <t>Кула-Кангри</t>
  </si>
  <si>
    <t>庫拉岡日峰</t>
  </si>
  <si>
    <t>Transalaigebirge</t>
  </si>
  <si>
    <t>جبال ترانس ألاي</t>
  </si>
  <si>
    <t>外阿莱山脉</t>
  </si>
  <si>
    <t>Morro do Moco</t>
  </si>
  <si>
    <t>Моко</t>
  </si>
  <si>
    <t>جبل موكو</t>
  </si>
  <si>
    <t>莫科山</t>
  </si>
  <si>
    <t>Mont Marsabit</t>
  </si>
  <si>
    <t>馬薩比特火山</t>
  </si>
  <si>
    <t>Cordillera Dawna</t>
  </si>
  <si>
    <t>達瓦那山脈</t>
  </si>
  <si>
    <t>Felsen von Bandiagara</t>
  </si>
  <si>
    <t>منحدرات باندياغارا الصخرية</t>
  </si>
  <si>
    <t>邦贾加拉悬崖</t>
  </si>
  <si>
    <t>Валтос</t>
  </si>
  <si>
    <t>塔尼峰</t>
  </si>
  <si>
    <t>Serranía del Pinche</t>
  </si>
  <si>
    <t>平切山脈</t>
  </si>
  <si>
    <t>Biu-Plateau</t>
  </si>
  <si>
    <t>Biu</t>
  </si>
  <si>
    <t>Биу Плато</t>
  </si>
  <si>
    <t>Горностахский Хребет</t>
  </si>
  <si>
    <t>Byrrangagebirge</t>
  </si>
  <si>
    <t>Бырранга</t>
  </si>
  <si>
    <t>جبال بيرانغا</t>
  </si>
  <si>
    <t>貝蘭加山脈</t>
  </si>
  <si>
    <t>Mesetas Batéké</t>
  </si>
  <si>
    <t>Plateaux Batéké</t>
  </si>
  <si>
    <t>Батеке</t>
  </si>
  <si>
    <t>巴泰凱高原</t>
  </si>
  <si>
    <t>جبال الحجاز</t>
  </si>
  <si>
    <t>希贾兹山脉</t>
  </si>
  <si>
    <t>Hakkari Mountains</t>
  </si>
  <si>
    <t>Eurasia &gt; Western Asia &gt; Anatolian / Armenian Highlands &gt; Taurus Mountains &gt; Southeastern Taurus &gt; Hakkari Mountains</t>
  </si>
  <si>
    <t>Colinas Garo</t>
  </si>
  <si>
    <t>Garo</t>
  </si>
  <si>
    <t>加羅丘陵</t>
  </si>
  <si>
    <t>Torugartgebirge</t>
  </si>
  <si>
    <t>Торугарт</t>
  </si>
  <si>
    <t>Palani-Berge</t>
  </si>
  <si>
    <t>Montañas Palni</t>
  </si>
  <si>
    <t>Montes Palni</t>
  </si>
  <si>
    <t>伯爾尼丘陵</t>
  </si>
  <si>
    <t>Ваежский Хребет</t>
  </si>
  <si>
    <t>Península de Paria</t>
  </si>
  <si>
    <t>South America &gt; South American Coastal Ranges &gt; Venezuelan Coastal Range &gt; Serranía del Litoral &gt; Serranía del Litoral Oriental &gt; Península de Paria</t>
  </si>
  <si>
    <t>Paria</t>
  </si>
  <si>
    <t>Péninsule de Paria</t>
  </si>
  <si>
    <t>Пария</t>
  </si>
  <si>
    <t>帕里亞半島</t>
  </si>
  <si>
    <t>Джидинский хребет</t>
  </si>
  <si>
    <t>合黎山</t>
  </si>
  <si>
    <t>卡里卡里山</t>
  </si>
  <si>
    <t>Simlipal-Nationalpark</t>
  </si>
  <si>
    <t>Simlipal</t>
  </si>
  <si>
    <t>Симлипал</t>
  </si>
  <si>
    <t>Tirasberge</t>
  </si>
  <si>
    <t>Williams Fork Mountains</t>
  </si>
  <si>
    <t>North America &gt; American Cordillera (North America) &gt; Rocky Mountains &gt; Southern Rocky Mountains &gt; Park Range &gt; Williams Fork Mountains</t>
  </si>
  <si>
    <t>Schachdarakette</t>
  </si>
  <si>
    <t>جبال شخدارة</t>
  </si>
  <si>
    <t>North America &gt; American Cordillera (North America) &gt; Rocky Mountains &gt; Canadian Rockies &gt; Southern Continental Ranges &gt; Crowsnest Ranges &gt; Flathead Range (Canadian Rockies)</t>
  </si>
  <si>
    <t>Flathead Range (Canadian Rockies)</t>
  </si>
  <si>
    <t>Massif du Dévoluy</t>
  </si>
  <si>
    <t>代沃呂山脈</t>
  </si>
  <si>
    <t>Naryntoo</t>
  </si>
  <si>
    <t>Нарынтау</t>
  </si>
  <si>
    <t>Cordillera Ilirney</t>
  </si>
  <si>
    <t>Атойнакский хребет</t>
  </si>
  <si>
    <t>Полгинский Хребет</t>
  </si>
  <si>
    <t>Хребет Черге</t>
  </si>
  <si>
    <t>Gavur Mountains</t>
  </si>
  <si>
    <t>Eurasia &gt; Western Asia &gt; Anatolian / Armenian Highlands &gt; Pontic Mountains &gt; Eastern Pontic Mountains &gt; Gavur Mountains</t>
  </si>
  <si>
    <t>Халканский Хребет</t>
  </si>
  <si>
    <t>Малханский хребет</t>
  </si>
  <si>
    <t>Хэнтэй (хребет)</t>
  </si>
  <si>
    <t>Monts Yandang</t>
  </si>
  <si>
    <t>雁荡山</t>
  </si>
  <si>
    <t>Jenisseirücken</t>
  </si>
  <si>
    <t>Sierra del Aramo</t>
  </si>
  <si>
    <t>Valjevo</t>
  </si>
  <si>
    <t>洛夫森山</t>
  </si>
  <si>
    <t>Gran Paradiso</t>
  </si>
  <si>
    <t>Гран-Парадизо</t>
  </si>
  <si>
    <t>غران باراديسو</t>
  </si>
  <si>
    <t>大帕拉迪索山</t>
  </si>
  <si>
    <t>Sierra de la Moraleja</t>
  </si>
  <si>
    <t>Sierra de Taibilla</t>
  </si>
  <si>
    <t>Sierra de Las Estancias</t>
  </si>
  <si>
    <t>Ailao-Gebirge</t>
  </si>
  <si>
    <t>Cabo de Gata-Níjar</t>
  </si>
  <si>
    <t>كابو دي غاتا</t>
  </si>
  <si>
    <t>伊斯勒塔德摩羅</t>
  </si>
  <si>
    <t>Massif du Plantaurel</t>
  </si>
  <si>
    <t>普朗托雷山脈</t>
  </si>
  <si>
    <t>Sierra del Boumort</t>
  </si>
  <si>
    <t>Eurasia &gt; Europe &gt; Southwest European Highlands &gt; Pyrenees &gt; Central Pyrenees &gt; Central Southern Pyrenees &gt; Sierra del Boumort</t>
  </si>
  <si>
    <t>Sierra de Boumort</t>
  </si>
  <si>
    <t>博莫特山脈</t>
  </si>
  <si>
    <t>جبال كانتال</t>
  </si>
  <si>
    <t>費雷拉山脈</t>
  </si>
  <si>
    <t>班布斯山</t>
  </si>
  <si>
    <t>Monte Aralar</t>
  </si>
  <si>
    <t>Massif d'Aralar</t>
  </si>
  <si>
    <t>阿拉拉爾山脈</t>
  </si>
  <si>
    <t>جزيرة روبنسون كروزو</t>
  </si>
  <si>
    <t>魯賓遜克魯索島</t>
  </si>
  <si>
    <t>Grmeč</t>
  </si>
  <si>
    <t>Prenj</t>
  </si>
  <si>
    <t>Zelengora</t>
  </si>
  <si>
    <t>Зеленгора</t>
  </si>
  <si>
    <t>جبال زلينجورا</t>
  </si>
  <si>
    <t>Bjelasica</t>
  </si>
  <si>
    <t>جبال العمور</t>
  </si>
  <si>
    <t>Massif du Puigmal</t>
  </si>
  <si>
    <t>Giffre-Gebirge</t>
  </si>
  <si>
    <t>جبال بني شقران</t>
  </si>
  <si>
    <t>Sierra de Priego</t>
  </si>
  <si>
    <t>Eurasia &gt; Europe &gt; Southwest European Highlands &gt; Baetic System &gt; Subbaetic System &gt; Sierra de Priego</t>
  </si>
  <si>
    <t>Macizo de Trara</t>
  </si>
  <si>
    <t>Trara</t>
  </si>
  <si>
    <t>Трара</t>
  </si>
  <si>
    <t>جبال ترارة</t>
  </si>
  <si>
    <t>Arves-Gebirge</t>
  </si>
  <si>
    <t>Maciço des Arves</t>
  </si>
  <si>
    <t>阿爾沃山</t>
  </si>
  <si>
    <t>Хребет Шалиб</t>
  </si>
  <si>
    <t>Серрания-де-Куэнка</t>
  </si>
  <si>
    <t>昆卡山脈</t>
  </si>
  <si>
    <t>Depresión del Balsas</t>
  </si>
  <si>
    <t>North America &gt; American Cordillera (North America) &gt; Mexican Highlands &gt; Trans-Mexican Volcanic Belt &gt; Depresión del Balsas</t>
  </si>
  <si>
    <t>Volcán de Colima</t>
  </si>
  <si>
    <t>Colima</t>
  </si>
  <si>
    <t>Колима</t>
  </si>
  <si>
    <t>بركان كوليما</t>
  </si>
  <si>
    <t>科利馬火山</t>
  </si>
  <si>
    <t>San Llorens</t>
  </si>
  <si>
    <t>San Lorenzo del Monte</t>
  </si>
  <si>
    <t>聖洛朗斯德曼山</t>
  </si>
  <si>
    <t>Sierra de Lagunilla</t>
  </si>
  <si>
    <t>Ródope Orientales</t>
  </si>
  <si>
    <t>Rhodopes Orientales</t>
  </si>
  <si>
    <t>東洛多皮山脈</t>
  </si>
  <si>
    <t>Sierra Sálvada</t>
  </si>
  <si>
    <t>Massif de Gorobel-Salvada</t>
  </si>
  <si>
    <t>薩爾瓦達山脈</t>
  </si>
  <si>
    <t>Massif d'Ordunte-Mesada</t>
  </si>
  <si>
    <t>Montes de Izki</t>
  </si>
  <si>
    <t>Monts d'Izki</t>
  </si>
  <si>
    <t>Sierra de Edough</t>
  </si>
  <si>
    <t>Edough</t>
  </si>
  <si>
    <t>جبل إيدوغ</t>
  </si>
  <si>
    <t>جبال جرجرة</t>
  </si>
  <si>
    <t>久爾久拉山脈</t>
  </si>
  <si>
    <t>Mexikanische Hochebene</t>
  </si>
  <si>
    <t>古達爾山脈</t>
  </si>
  <si>
    <t>巴爾班薩山脈</t>
  </si>
  <si>
    <t>Serra dos Ancares</t>
  </si>
  <si>
    <t>Сьерра-де-Анкарес</t>
  </si>
  <si>
    <t>安卡雷斯山脈</t>
  </si>
  <si>
    <t>Sierra de Fates</t>
  </si>
  <si>
    <t>Sierra Palomera</t>
  </si>
  <si>
    <t>Sierra de Marão</t>
  </si>
  <si>
    <t>Montagne du Marão</t>
  </si>
  <si>
    <t>Sierra del Brezo</t>
  </si>
  <si>
    <t>South America &gt; Brazilian Highlands &gt; Atlantic Plateau (Brazil) &gt; Mantiqueira Mountains &gt; Serra do Pouso Fino</t>
  </si>
  <si>
    <t>Соркинский Хребет</t>
  </si>
  <si>
    <t>Ilbir Mountains</t>
  </si>
  <si>
    <t>Eurasia &gt; Western Asia &gt; Anatolian / Armenian Highlands &gt; Anatolian Plateau &gt; Western Anatolia &gt; Mentese Mountains &gt; Ilbir Mountains</t>
  </si>
  <si>
    <t>Гора Чубукулах</t>
  </si>
  <si>
    <t>تلال حمرين</t>
  </si>
  <si>
    <t>Хребет Пикась</t>
  </si>
  <si>
    <t>Брюнгядинские Горы</t>
  </si>
  <si>
    <t>Хунхадинский Хребет</t>
  </si>
  <si>
    <t>Панетоликон</t>
  </si>
  <si>
    <t>帕奈托利科山</t>
  </si>
  <si>
    <t>高勒山脈</t>
  </si>
  <si>
    <t>Хребет Дыгды-Сисе</t>
  </si>
  <si>
    <t>普拉德斯山脈</t>
  </si>
  <si>
    <t>季赛荣山</t>
  </si>
  <si>
    <t>杜伊達峰</t>
  </si>
  <si>
    <t>Хребет Бырандя</t>
  </si>
  <si>
    <t>Nipe-Sagua-Baracoa</t>
  </si>
  <si>
    <t>Майнское Плоскогорье</t>
  </si>
  <si>
    <t>St. Vincent</t>
  </si>
  <si>
    <t>سانت فينسنت</t>
  </si>
  <si>
    <t>圣文森特岛</t>
  </si>
  <si>
    <t>سلسلة جبال هامرسلي</t>
  </si>
  <si>
    <t>Serra Grossa</t>
  </si>
  <si>
    <t>Sierra de la Tesla</t>
  </si>
  <si>
    <t>Vandoğusu Mountains</t>
  </si>
  <si>
    <t>Eurasia &gt; Western Asia &gt; Anatolian / Armenian Highlands &gt; Armenian Highlands &gt; Western Armenian Highlands &gt; Vandoğusu Mountains</t>
  </si>
  <si>
    <t>莱皮尼山脉</t>
  </si>
  <si>
    <t>Macizo de la Bernina</t>
  </si>
  <si>
    <t>Chaîne de la Bernina</t>
  </si>
  <si>
    <t>Cordilheira Bernina</t>
  </si>
  <si>
    <t>Бернина</t>
  </si>
  <si>
    <t>سلسلة بيرنينا</t>
  </si>
  <si>
    <t>貝爾尼納山脈</t>
  </si>
  <si>
    <t>皮拉山</t>
  </si>
  <si>
    <t>Плато Боловент</t>
  </si>
  <si>
    <t>Андихасия</t>
  </si>
  <si>
    <t>Massif de Bassies</t>
  </si>
  <si>
    <t>Goceano</t>
  </si>
  <si>
    <t>Alibotouch</t>
  </si>
  <si>
    <t>Órvilos</t>
  </si>
  <si>
    <t>Славянка</t>
  </si>
  <si>
    <t>斯拉維揚卡山</t>
  </si>
  <si>
    <t>Берёзовый Хребет</t>
  </si>
  <si>
    <t>Datça-Halbinsel</t>
  </si>
  <si>
    <t>Península de Datça</t>
  </si>
  <si>
    <t>Решадие</t>
  </si>
  <si>
    <t>Eurasia &gt; Europe &gt; Southeast European Highlands &gt; Rila-Rhodope Massif &gt; Osogovo-Belasitsa Mountain Group &gt; Ograzhden</t>
  </si>
  <si>
    <t>Ograjden</t>
  </si>
  <si>
    <t>Огражден</t>
  </si>
  <si>
    <t>Monte Hasan</t>
  </si>
  <si>
    <t>Mont Hasan</t>
  </si>
  <si>
    <t>Хасандаг</t>
  </si>
  <si>
    <t>哈桑山</t>
  </si>
  <si>
    <t>卡拉斯克塔山脈</t>
  </si>
  <si>
    <t>Bozburun Mountain</t>
  </si>
  <si>
    <t>Eurasia &gt; Western Asia &gt; Anatolian / Armenian Highlands &gt; Taurus Mountains &gt; Western Taurus &gt; Kuyucak Mountains &gt; Bozburun Mountain</t>
  </si>
  <si>
    <t>約爾戈山脈</t>
  </si>
  <si>
    <t>Isla de Barents</t>
  </si>
  <si>
    <t>Ilha de Barents</t>
  </si>
  <si>
    <t>Остров Баренца</t>
  </si>
  <si>
    <t>巴倫支島</t>
  </si>
  <si>
    <t>Северный Урал</t>
  </si>
  <si>
    <t>Mugodschar-Gebirge</t>
  </si>
  <si>
    <t>穆戈賈雷山</t>
  </si>
  <si>
    <t>جبال الخام</t>
  </si>
  <si>
    <t>厄尔士山脉</t>
  </si>
  <si>
    <t>Monte Rotondo Massif</t>
  </si>
  <si>
    <t>Eurasia &gt; Europe &gt; Mediterranean islands &gt; Western Mediterranean Islands &gt; Corsica &gt; Monte Rotondo Massif</t>
  </si>
  <si>
    <t>Massif du Monte Rotondo</t>
  </si>
  <si>
    <t>جزيرة فلوريس</t>
  </si>
  <si>
    <t>弗洛勒斯岛</t>
  </si>
  <si>
    <t>Хуалалаи</t>
  </si>
  <si>
    <t>هوالالاي</t>
  </si>
  <si>
    <t>霍阿拉莱火山</t>
  </si>
  <si>
    <t>Иерро</t>
  </si>
  <si>
    <t>إل هييرو</t>
  </si>
  <si>
    <t>耶罗岛</t>
  </si>
  <si>
    <t>Pico Da Neblina</t>
  </si>
  <si>
    <t>Серро-де-ла-Неблина</t>
  </si>
  <si>
    <t>بيكو دا نبلينا</t>
  </si>
  <si>
    <t>Monte Brandon</t>
  </si>
  <si>
    <t>Mont Brandon</t>
  </si>
  <si>
    <t>Брандон</t>
  </si>
  <si>
    <t>布蘭登山</t>
  </si>
  <si>
    <t>Dartmoor</t>
  </si>
  <si>
    <t>Дартмур</t>
  </si>
  <si>
    <t>达特穆尔</t>
  </si>
  <si>
    <t>Exmoor</t>
  </si>
  <si>
    <t>Эксмур</t>
  </si>
  <si>
    <t>埃克斯穆爾國家公園</t>
  </si>
  <si>
    <t>El Burren</t>
  </si>
  <si>
    <t>Буррен</t>
  </si>
  <si>
    <t>巴倫國家公園</t>
  </si>
  <si>
    <t>Tokara-Inseln</t>
  </si>
  <si>
    <t>Islas Tokara</t>
  </si>
  <si>
    <t>Îles Tokara</t>
  </si>
  <si>
    <t>Токара</t>
  </si>
  <si>
    <t>吐噶喇群島</t>
  </si>
  <si>
    <t>Sailjugem</t>
  </si>
  <si>
    <t>Saylyugem</t>
  </si>
  <si>
    <t>Monts Saïliouguem</t>
  </si>
  <si>
    <t>Сайлюгем</t>
  </si>
  <si>
    <t>賽柳格姆山脈</t>
  </si>
  <si>
    <t>جبال سان جاسينتو</t>
  </si>
  <si>
    <t>聖哈辛投山</t>
  </si>
  <si>
    <t>جزيرة تسوشيما</t>
  </si>
  <si>
    <t>对马岛</t>
  </si>
  <si>
    <t>Marra</t>
  </si>
  <si>
    <t>Montañas Marrah</t>
  </si>
  <si>
    <t>جبل مرة</t>
  </si>
  <si>
    <t>馬拉山脈</t>
  </si>
  <si>
    <t>جبال ريلا</t>
  </si>
  <si>
    <t>Inglefield-Land</t>
  </si>
  <si>
    <t>Terre d'Inglefield</t>
  </si>
  <si>
    <t>因格菲地</t>
  </si>
  <si>
    <t>泰費德斯特山脈</t>
  </si>
  <si>
    <t>جزيرة ميلفيل</t>
  </si>
  <si>
    <t>梅尔维尔岛</t>
  </si>
  <si>
    <t>Atlantic Ocean &gt; North Atlantic Islands &gt; Iceland &gt; Northern Iceland Ranges &gt; Tjörnes</t>
  </si>
  <si>
    <t>Mount Lofty-Gebirge</t>
  </si>
  <si>
    <t>崇高山山脈</t>
  </si>
  <si>
    <t>Marion-Insel</t>
  </si>
  <si>
    <t>馬里恩島</t>
  </si>
  <si>
    <t>Romang</t>
  </si>
  <si>
    <t>جزيرة رومانغ</t>
  </si>
  <si>
    <t>羅芒島</t>
  </si>
  <si>
    <t>阿基爾島</t>
  </si>
  <si>
    <t>Sanana</t>
  </si>
  <si>
    <t>Санана</t>
  </si>
  <si>
    <t>جزيرة سانانا</t>
  </si>
  <si>
    <t>薩納納島</t>
  </si>
  <si>
    <t>فانوا لافا</t>
  </si>
  <si>
    <t>瓦努阿拉瓦島</t>
  </si>
  <si>
    <t>Banggai</t>
  </si>
  <si>
    <t>邦蓋島</t>
  </si>
  <si>
    <t>圣马特奥山脉</t>
  </si>
  <si>
    <t>Meschetisches Gebirge</t>
  </si>
  <si>
    <t>Westfalkland</t>
  </si>
  <si>
    <t>جزيرة فوكلاند الغربية</t>
  </si>
  <si>
    <t>大马尔维纳岛</t>
  </si>
  <si>
    <t>瑪格麗特公主山脈</t>
  </si>
  <si>
    <t>Норт-Йорк-Мурс</t>
  </si>
  <si>
    <t>北約克沼澤國家公園</t>
  </si>
  <si>
    <t>Инишоуэн</t>
  </si>
  <si>
    <t>伊尼什歐文半島</t>
  </si>
  <si>
    <t>Пангеон</t>
  </si>
  <si>
    <t>潘蓋翁山</t>
  </si>
  <si>
    <t>Тамаругаль</t>
  </si>
  <si>
    <t>馬蒂亞勒山脈</t>
  </si>
  <si>
    <t>فانوا ليفو</t>
  </si>
  <si>
    <t>瓦努阿岛</t>
  </si>
  <si>
    <t>Омальский Хребет</t>
  </si>
  <si>
    <t>Maéwo</t>
  </si>
  <si>
    <t>邁沃島</t>
  </si>
  <si>
    <t>Monts Slieve Bloom</t>
  </si>
  <si>
    <t>Nördlicher Tschuja-Kamm</t>
  </si>
  <si>
    <t>Tchouïa du Nord</t>
  </si>
  <si>
    <t>Северо-Чуйский хребет</t>
  </si>
  <si>
    <t>安肯帕格里高原</t>
  </si>
  <si>
    <t>七鬼山</t>
  </si>
  <si>
    <t>Южно-Муйский хребет</t>
  </si>
  <si>
    <t>紮根 葛山</t>
  </si>
  <si>
    <t>Малый Олимп</t>
  </si>
  <si>
    <t>جبل أولوداغ</t>
  </si>
  <si>
    <t>烏盧山</t>
  </si>
  <si>
    <t>North America &gt; Cordillera Centroamericana &gt; Maya Highlands &gt; Guatemalan Highlands &gt; Sierra de Chama</t>
  </si>
  <si>
    <t>جبل الثلج</t>
  </si>
  <si>
    <t>阿陶羅島</t>
  </si>
  <si>
    <t>洛馬山脈</t>
  </si>
  <si>
    <t>獨眼巨人山</t>
  </si>
  <si>
    <t>Massif du Nkogam</t>
  </si>
  <si>
    <t>Mont Manengouba</t>
  </si>
  <si>
    <t>Monte Manengouba</t>
  </si>
  <si>
    <t>Маненгуба</t>
  </si>
  <si>
    <t>马能古巴山脉</t>
  </si>
  <si>
    <t>葬禮山</t>
  </si>
  <si>
    <t>Montagnes Sapphire</t>
  </si>
  <si>
    <t>蓝宝石山脉</t>
  </si>
  <si>
    <t>Apeninos Tosco-Emilianos</t>
  </si>
  <si>
    <t>Apennins Tosco-Émiliens</t>
  </si>
  <si>
    <t>Тоскано-Эмилианские Апеннины</t>
  </si>
  <si>
    <t>Колвицкие тундры</t>
  </si>
  <si>
    <t>Koksu-Kamm</t>
  </si>
  <si>
    <t>Коксуйский хребет (Алтай)</t>
  </si>
  <si>
    <t>圖拉山</t>
  </si>
  <si>
    <t>سيلايار</t>
  </si>
  <si>
    <t>塞拉亞島</t>
  </si>
  <si>
    <t>Serra Nevada de Mérida</t>
  </si>
  <si>
    <t>Сьерра-Невада-де-Мерида</t>
  </si>
  <si>
    <t>梅里达内华达山脉</t>
  </si>
  <si>
    <t>恩古山脈</t>
  </si>
  <si>
    <t>Ugomgebirge</t>
  </si>
  <si>
    <t>Cordillera Ugam</t>
  </si>
  <si>
    <t>Südliches Pare-Gebirge</t>
  </si>
  <si>
    <t>Montañas Pare del Sur</t>
  </si>
  <si>
    <t>Monts Pare du Sud</t>
  </si>
  <si>
    <t>Plateau de Loriu</t>
  </si>
  <si>
    <t>雷索盧申島</t>
  </si>
  <si>
    <t>Хребет Пекульней</t>
  </si>
  <si>
    <t>سلسلة جبال الطيف</t>
  </si>
  <si>
    <t>Читтагонгский горный район</t>
  </si>
  <si>
    <t>تشيتاجونج هيل تراكتس</t>
  </si>
  <si>
    <t>Nurota</t>
  </si>
  <si>
    <t>Хребет Листвяга</t>
  </si>
  <si>
    <t>Karincali Mountains</t>
  </si>
  <si>
    <t>Eurasia &gt; Western Asia &gt; Anatolian / Armenian Highlands &gt; Anatolian Plateau &gt; Western Anatolia &gt; Mentese Mountains &gt; Karincali Mountains</t>
  </si>
  <si>
    <t>Хребет Кадыр-Эги-Тайга</t>
  </si>
  <si>
    <t>Banks-Halbinsel</t>
  </si>
  <si>
    <t>Península de Banks</t>
  </si>
  <si>
    <t>Péninsule de Banks</t>
  </si>
  <si>
    <t>班克斯半島</t>
  </si>
  <si>
    <t>Dsungarischer Alatau</t>
  </si>
  <si>
    <t>Джунгарский Алатау</t>
  </si>
  <si>
    <t>阿拉套山</t>
  </si>
  <si>
    <t>North America &gt; American Cordillera (North America) &gt; Intermountain West &gt; Southwest Basins and Ranges &gt; Southeast Arizona Ranges &gt; Huachuca Area &gt; Rincon Mountains (Arizona)</t>
  </si>
  <si>
    <t>Rincon Mountains (Arizona)</t>
  </si>
  <si>
    <t>جبال رينكون</t>
  </si>
  <si>
    <t>محمية جبل آجا</t>
  </si>
  <si>
    <t>Kokschaal-Tau</t>
  </si>
  <si>
    <t>Кокшаалтау</t>
  </si>
  <si>
    <t>Мирской хребет</t>
  </si>
  <si>
    <t>Цаган-Шибэту</t>
  </si>
  <si>
    <t>Алашское плато</t>
  </si>
  <si>
    <t>جبل طويق</t>
  </si>
  <si>
    <t>圖伊格斷崖</t>
  </si>
  <si>
    <t>Monts Marungu</t>
  </si>
  <si>
    <t>九嶺山</t>
  </si>
  <si>
    <t>Хребет Хансын</t>
  </si>
  <si>
    <t>An-Nusayriyah Mountains</t>
  </si>
  <si>
    <t>Eurasia &gt; Western Asia &gt; Levant Ranges &gt; An-Nusayriyah Mountains</t>
  </si>
  <si>
    <t>Cordillera Litoral de Siria</t>
  </si>
  <si>
    <t>جبال الساحل السوري</t>
  </si>
  <si>
    <t>敘利亞海岸山脈</t>
  </si>
  <si>
    <t>Plateau d'Oulagan</t>
  </si>
  <si>
    <t>Улаганское плато</t>
  </si>
  <si>
    <t>Джебашский Хребет</t>
  </si>
  <si>
    <t>توتويلا</t>
  </si>
  <si>
    <t>图图伊拉岛</t>
  </si>
  <si>
    <t>Vangunu</t>
  </si>
  <si>
    <t>Вангуну</t>
  </si>
  <si>
    <t>旺烏努島</t>
  </si>
  <si>
    <t>米西馬島</t>
  </si>
  <si>
    <t>Hinduraj</t>
  </si>
  <si>
    <t>Safed Koh</t>
  </si>
  <si>
    <t>Safēd Kōh</t>
  </si>
  <si>
    <t>Сафедхох</t>
  </si>
  <si>
    <t>沙費德山脈</t>
  </si>
  <si>
    <t>朗厄山脈</t>
  </si>
  <si>
    <t>جوست فان دايك (جزيرة)</t>
  </si>
  <si>
    <t>約斯特范代克島</t>
  </si>
  <si>
    <t>安布里姆島</t>
  </si>
  <si>
    <t>روتا (جزيرة)</t>
  </si>
  <si>
    <t>羅塔島</t>
  </si>
  <si>
    <t>Ланшань</t>
  </si>
  <si>
    <t>狼山</t>
  </si>
  <si>
    <t>Gasherbrum-Gruppe</t>
  </si>
  <si>
    <t>كاشر برم</t>
  </si>
  <si>
    <t>جبال لاجونا</t>
  </si>
  <si>
    <t>Oceania &gt; Polynesia &gt; Hoorn Islands &gt; Futuna</t>
  </si>
  <si>
    <t>富图纳岛</t>
  </si>
  <si>
    <t>تاهيتي</t>
  </si>
  <si>
    <t>大溪地</t>
  </si>
  <si>
    <t>Nmonts Rimutaka</t>
  </si>
  <si>
    <t>里姆塔卡山脉</t>
  </si>
  <si>
    <t>Barbade</t>
  </si>
  <si>
    <t>Барбадос</t>
  </si>
  <si>
    <t>باربادوس</t>
  </si>
  <si>
    <t>巴巴多斯</t>
  </si>
  <si>
    <t>Rungwe</t>
  </si>
  <si>
    <t>Monte Rungwe</t>
  </si>
  <si>
    <t>Mont Rungwe</t>
  </si>
  <si>
    <t>Рангве</t>
  </si>
  <si>
    <t>倫圭山</t>
  </si>
  <si>
    <t>巴拉巴克</t>
  </si>
  <si>
    <t>جزيرة كومودو</t>
  </si>
  <si>
    <t>科莫多島</t>
  </si>
  <si>
    <t>勞拉山脈</t>
  </si>
  <si>
    <t>蒂考島</t>
  </si>
  <si>
    <t>龙首山</t>
  </si>
  <si>
    <t>潘托浪山脉</t>
  </si>
  <si>
    <t>Cordillera de Malindang</t>
  </si>
  <si>
    <t>馬林當山脈</t>
  </si>
  <si>
    <t>Tambora</t>
  </si>
  <si>
    <t>Monte Tambora</t>
  </si>
  <si>
    <t>Тамбора</t>
  </si>
  <si>
    <t>جبل تامبورا</t>
  </si>
  <si>
    <t>坦博拉火山</t>
  </si>
  <si>
    <t>Mardin-Schwelle</t>
  </si>
  <si>
    <t>جزيرة سومبا</t>
  </si>
  <si>
    <t>松巴島</t>
  </si>
  <si>
    <t>جزيرة ألور</t>
  </si>
  <si>
    <t>阿洛島</t>
  </si>
  <si>
    <t>Кусаие</t>
  </si>
  <si>
    <t>كوسراي</t>
  </si>
  <si>
    <t>科斯雷</t>
  </si>
  <si>
    <t>瑪格達雷納山脈</t>
  </si>
  <si>
    <t>Nœud de Paramillo</t>
  </si>
  <si>
    <t>Nó de Paramillo</t>
  </si>
  <si>
    <t>帕拉米略山</t>
  </si>
  <si>
    <t>索特潘斯山脈</t>
  </si>
  <si>
    <t>莫卡山脉</t>
  </si>
  <si>
    <t>姆貝亞山脈</t>
  </si>
  <si>
    <t>Rubeho-Berge</t>
  </si>
  <si>
    <t>Montañas Rubeho</t>
  </si>
  <si>
    <t>魯貝霍山脈</t>
  </si>
  <si>
    <t>考博克費爾德山</t>
  </si>
  <si>
    <t>Sierra de Montanchez</t>
  </si>
  <si>
    <t>蒙坦切斯山脈</t>
  </si>
  <si>
    <t>Хабасюэшань</t>
  </si>
  <si>
    <t>哈巴雪山</t>
  </si>
  <si>
    <t>Togo-Atakora-Gebirge</t>
  </si>
  <si>
    <t>多哥山脈</t>
  </si>
  <si>
    <t>سلسلة جبال قوس قزح (هضبة تشيلكوتين)</t>
  </si>
  <si>
    <t>Килиманджаро</t>
  </si>
  <si>
    <t>جبل كليمنجارو</t>
  </si>
  <si>
    <t>Хребет Удокан</t>
  </si>
  <si>
    <t>Monte Namuli</t>
  </si>
  <si>
    <t>Mont Namuli</t>
  </si>
  <si>
    <t>納穆利山</t>
  </si>
  <si>
    <t>Sierra Grande de Hornachos</t>
  </si>
  <si>
    <t>Phetchabun-Gebirge</t>
  </si>
  <si>
    <t>Montañas Phetchabun</t>
  </si>
  <si>
    <t>碧差汶山脈</t>
  </si>
  <si>
    <t>阿克倫山脈</t>
  </si>
  <si>
    <t>Cordillera Waddington</t>
  </si>
  <si>
    <t>Kuh-I-Taftán</t>
  </si>
  <si>
    <t>Тефтан</t>
  </si>
  <si>
    <t>جبل تفتان</t>
  </si>
  <si>
    <t>特里尼蒂阿爾卑斯山</t>
  </si>
  <si>
    <t>切蘭加尼山</t>
  </si>
  <si>
    <t>吉巴爾 巴里子山脈</t>
  </si>
  <si>
    <t>ناكسوس</t>
  </si>
  <si>
    <t>纳克索斯岛</t>
  </si>
  <si>
    <t>埃塔阿雷山脉</t>
  </si>
  <si>
    <t>穆爾加納山</t>
  </si>
  <si>
    <t>Biokovo-Gebirge</t>
  </si>
  <si>
    <t>Biokovo (Montagne)</t>
  </si>
  <si>
    <t>جبل بيوكوفو</t>
  </si>
  <si>
    <t>جبال هارز</t>
  </si>
  <si>
    <t>哈爾茨山脈</t>
  </si>
  <si>
    <t>绵山</t>
  </si>
  <si>
    <t>Köýtendag</t>
  </si>
  <si>
    <t>Кугитангтау</t>
  </si>
  <si>
    <t>吉巴爾賓山脈</t>
  </si>
  <si>
    <t>Tektek-Gebirge</t>
  </si>
  <si>
    <t>锡斯基尤山</t>
  </si>
  <si>
    <t>Zagan-Churtei</t>
  </si>
  <si>
    <t>South America &gt; South American Interior Ranges &gt; Cordones Serranos Bonaerenses &gt; Sistema de Tandilia</t>
  </si>
  <si>
    <t>Algan Mountains</t>
  </si>
  <si>
    <t>Eurasia &gt; East Siberian Mountains &gt; Koryak Mountains &gt; Northern Koryak Mountains &gt; Algan Mountains</t>
  </si>
  <si>
    <t>Alagan Mountains</t>
  </si>
  <si>
    <t>維多利亞島</t>
  </si>
  <si>
    <t>Nordöstliche Slowenische Voralpen</t>
  </si>
  <si>
    <t>Prealpes Eslovenos del Noreste</t>
  </si>
  <si>
    <t>Préalpes Slovènes Nord-Orientales</t>
  </si>
  <si>
    <t>Pré-Alpes Eslovenos do Nordeste</t>
  </si>
  <si>
    <t>Сьерра-Кармен</t>
  </si>
  <si>
    <t>斯雷那山脈</t>
  </si>
  <si>
    <t>جبال توكسون</t>
  </si>
  <si>
    <t>Granit- und Gneisplateau</t>
  </si>
  <si>
    <t>Plateau Granitique d'Autriche</t>
  </si>
  <si>
    <t>Шпессарт</t>
  </si>
  <si>
    <t>施佩萨尔特</t>
  </si>
  <si>
    <t>Geno Mountain</t>
  </si>
  <si>
    <t>Eurasia &gt; Western Asia &gt; Iranian Plateau &gt; Zagros Mountains &gt; Southern Zagros &gt; Geno Mountain</t>
  </si>
  <si>
    <t>تاونوس</t>
  </si>
  <si>
    <t>陶努斯山</t>
  </si>
  <si>
    <t>Хребет Хатипара</t>
  </si>
  <si>
    <t>Compton Névé</t>
  </si>
  <si>
    <t>North America &gt; American Cordillera (North America) &gt; Pacific Coast Ranges &gt; Coast Mountains &gt; Southern Pacific Ranges &gt; Lillooet Icefield &gt; Compton Névé</t>
  </si>
  <si>
    <t>羅滕曼及韋爾茨陶恩山脈</t>
  </si>
  <si>
    <t>Chaînon Cathedral</t>
  </si>
  <si>
    <t>大教堂山脉</t>
  </si>
  <si>
    <t>Ardennen</t>
  </si>
  <si>
    <t>أردين</t>
  </si>
  <si>
    <t>阿登</t>
  </si>
  <si>
    <t>North America &gt; American Cordillera (North America) &gt; Intermountain West &gt; Southwest Basins and Ranges &gt; Trans-Pecos Texas Ranges &gt; Van Horn Area &gt; Sierra Blanca (Texas)</t>
  </si>
  <si>
    <t>Sierra Blanca (Texas)</t>
  </si>
  <si>
    <t>Appenzeller Alpen</t>
  </si>
  <si>
    <t>Prealpes Appenzelleses</t>
  </si>
  <si>
    <t>Préalpes Appenzelloises et Saint-Galloises</t>
  </si>
  <si>
    <t>Pré-Alpes de Appenzell e de São Galo</t>
  </si>
  <si>
    <t>Аппенцелльские Альпы</t>
  </si>
  <si>
    <t>جبال الألب أبينزيل</t>
  </si>
  <si>
    <t>阿彭策爾阿爾卑斯山脈</t>
  </si>
  <si>
    <t>Berner Voralpen</t>
  </si>
  <si>
    <t>Pré-Alpes Berneses</t>
  </si>
  <si>
    <t>伯訥前阿爾卑斯山脈</t>
  </si>
  <si>
    <t>加比蘭山脈</t>
  </si>
  <si>
    <t>五连峰</t>
  </si>
  <si>
    <t>جبال سان إميجديو</t>
  </si>
  <si>
    <t>Defiance Uplift</t>
  </si>
  <si>
    <t>Comer Voralpen</t>
  </si>
  <si>
    <t>Pré-Alpes Comasche</t>
  </si>
  <si>
    <t>Monte Spokane (Washington)</t>
  </si>
  <si>
    <t>Mont Spokane</t>
  </si>
  <si>
    <t>鳟鱼溪山脉</t>
  </si>
  <si>
    <t>Tuxer Alpen</t>
  </si>
  <si>
    <t>圖克斯阿爾卑斯山脈</t>
  </si>
  <si>
    <t>芒法尔山脉</t>
  </si>
  <si>
    <t>Ötztaler Alpen</t>
  </si>
  <si>
    <t>奧茨塔爾阿爾卑斯山脈</t>
  </si>
  <si>
    <t>Massif de Tennen</t>
  </si>
  <si>
    <t>滕嫩山脈</t>
  </si>
  <si>
    <t>Drum Gebirge</t>
  </si>
  <si>
    <t>Colinas de Abor</t>
  </si>
  <si>
    <t>Julische Voralpen</t>
  </si>
  <si>
    <t>Prealpes Julianos</t>
  </si>
  <si>
    <t>Pré-Alpes Julianos</t>
  </si>
  <si>
    <t>Montes de Vaucluse</t>
  </si>
  <si>
    <t>沃克呂斯山脈</t>
  </si>
  <si>
    <t>圣拉斐尔丘</t>
  </si>
  <si>
    <t>Meseta de Spatsizi</t>
  </si>
  <si>
    <t>Plateau Spatsizi</t>
  </si>
  <si>
    <t>斯帕齊齊高原</t>
  </si>
  <si>
    <t>Monte Leone-Sankt Gotthard-Alpen</t>
  </si>
  <si>
    <t>Alpes do Monte Leone e do São Gotardo</t>
  </si>
  <si>
    <t>Prealpes Ligures</t>
  </si>
  <si>
    <t>Pré-Alpes Ligures</t>
  </si>
  <si>
    <t>Dolomites de Sesto, de Braies et Ampezzanes</t>
  </si>
  <si>
    <t>Islas de los Cuatro Volcanes</t>
  </si>
  <si>
    <t>Îles des Quatre-Montagnes</t>
  </si>
  <si>
    <t>Четырёхсопочные острова</t>
  </si>
  <si>
    <t>四山群島</t>
  </si>
  <si>
    <t>جزيرة أونيماك</t>
  </si>
  <si>
    <t>烏尼馬克島</t>
  </si>
  <si>
    <t>جبال سانتا سوزانا</t>
  </si>
  <si>
    <t>圣塔苏珊娜山脉</t>
  </si>
  <si>
    <t>Moldotoo</t>
  </si>
  <si>
    <t>Молдотау</t>
  </si>
  <si>
    <t>Montañas Fiemme</t>
  </si>
  <si>
    <t>Alpes de Fiemme</t>
  </si>
  <si>
    <t>Dolomitas de Fiemme</t>
  </si>
  <si>
    <t>菲梅山脈</t>
  </si>
  <si>
    <t>جبال توباتوبا</t>
  </si>
  <si>
    <t>Embrunais</t>
  </si>
  <si>
    <t>North America &gt; American Cordillera (North America) &gt; Rocky Mountains &gt; Idaho-Bitterroot Rocky Mountains &gt; Lost River-Lemhi Ranges &gt; Lost River Range (Idaho) &gt; Pahsimeroi Range</t>
  </si>
  <si>
    <t>金穗山</t>
  </si>
  <si>
    <t>Hartmannberge</t>
  </si>
  <si>
    <t>Erosberge</t>
  </si>
  <si>
    <t>Muskolkette</t>
  </si>
  <si>
    <t>Chaînon Muskol</t>
  </si>
  <si>
    <t>Музкол</t>
  </si>
  <si>
    <t>Hakosberge</t>
  </si>
  <si>
    <t>Mont Pilchuck</t>
  </si>
  <si>
    <t>皮札克山</t>
  </si>
  <si>
    <t>جبال باربيرتون ماخونجوا</t>
  </si>
  <si>
    <t>巴伯顿玛空瓦山脉</t>
  </si>
  <si>
    <t>North America &gt; American Cordillera (North America) &gt; Rocky Mountains &gt; Canadian Rockies &gt; Southern Continental Ranges &gt; High Rock Range &gt; Misty Range</t>
  </si>
  <si>
    <t>阿薩納克斯山脈</t>
  </si>
  <si>
    <t>North America &gt; American Cordillera (North America) &gt; Rocky Mountains &gt; Idaho-Bitterroot Rocky Mountains &gt; Lost River-Lemhi Ranges &gt; Lost River Range (Idaho) &gt; Hawley Mountains</t>
  </si>
  <si>
    <t>North America &gt; American Cordillera (North America) &gt; Rocky Mountains &gt; Canadian Rockies &gt; Southern Continental Ranges &gt; High Rock Range &gt; Greenhills Range</t>
  </si>
  <si>
    <t>North America &gt; American Cordillera (North America) &gt; Rocky Mountains &gt; Idaho-Bitterroot Rocky Mountains &gt; Lost River-Lemhi Ranges &gt; Lost River Range (Idaho) &gt; Donkey Hills</t>
  </si>
  <si>
    <t>Nordkinnhalvøya</t>
  </si>
  <si>
    <t>Péninsule de Nordkinn</t>
  </si>
  <si>
    <t>Península de Nordkinn</t>
  </si>
  <si>
    <t>Нордкин</t>
  </si>
  <si>
    <t>諾爾辰半島</t>
  </si>
  <si>
    <t>雄格姆山</t>
  </si>
  <si>
    <t>Sierra de Las Quijadas</t>
  </si>
  <si>
    <t>Oquirrh-Gebirge</t>
  </si>
  <si>
    <t>جبال أوكير</t>
  </si>
  <si>
    <t>Cordillera Chongón-Colonche</t>
  </si>
  <si>
    <t>Anderson-Massiv</t>
  </si>
  <si>
    <t>安德森山塊</t>
  </si>
  <si>
    <t>Hawraman</t>
  </si>
  <si>
    <t>هورامان</t>
  </si>
  <si>
    <t>豪拉曼</t>
  </si>
  <si>
    <t>Península de Nueva Escocia</t>
  </si>
  <si>
    <t>Péninsule de la Nouvelle-Écosse</t>
  </si>
  <si>
    <t>新斯科舍半岛</t>
  </si>
  <si>
    <t>Marsfjällen</t>
  </si>
  <si>
    <t>Eurasia &gt; Europe &gt; North European Highlands &gt; Scandinavian Mountains &gt; Northern Scandes &gt; Central Border Highlands &gt; Marsfjällen</t>
  </si>
  <si>
    <t>Faichuk Islands</t>
  </si>
  <si>
    <t>Islas Faichuk</t>
  </si>
  <si>
    <t>Faichuk</t>
  </si>
  <si>
    <t>法伊丘克</t>
  </si>
  <si>
    <t>Eurasia &gt; Europe &gt; North European Highlands &gt; Scandinavian Mountains &gt; Northern Scandes &gt; Arctic Scandes &gt; Finnmark Ranges &gt; Finnmarksvidda &gt; Masi</t>
  </si>
  <si>
    <t>Ammarfjället</t>
  </si>
  <si>
    <t>Filefjell</t>
  </si>
  <si>
    <t>جبل مرجاجو</t>
  </si>
  <si>
    <t>Finnemarka</t>
  </si>
  <si>
    <t>جزيرة أسلامي</t>
  </si>
  <si>
    <t>沙希島</t>
  </si>
  <si>
    <t>Ol Doinyo Eburru</t>
  </si>
  <si>
    <t>Опуру</t>
  </si>
  <si>
    <t>埃布魯火山</t>
  </si>
  <si>
    <t>Eurasia &gt; Europe &gt; Southeast European Highlands &gt; Hellenides &gt; Western Hellenides &gt; Xerovouni</t>
  </si>
  <si>
    <t>Ксировуни</t>
  </si>
  <si>
    <t>八岳连峰</t>
  </si>
  <si>
    <t>Eurasia &gt; Western Asia &gt; Anatolian / Armenian Highlands &gt; Armenian Highlands &gt; Western Armenian Highlands &gt; Otluk Mountains &gt; Nemrut</t>
  </si>
  <si>
    <t>Volcán Nemrut Dagi</t>
  </si>
  <si>
    <t>Немрут-Даг</t>
  </si>
  <si>
    <t>بركان نمرود</t>
  </si>
  <si>
    <t>內姆魯特火山</t>
  </si>
  <si>
    <t>Eurasia &gt; Europe &gt; North European Highlands &gt; Scandinavian Mountains &gt; Southern Scandes &gt; Southern Highlands (Scandinavia) &gt; Long Mountains &gt; Hardangervidda &gt; Austvidda</t>
  </si>
  <si>
    <t>Eurasia &gt; Europe &gt; North European Highlands &gt; Scandinavian Mountains &gt; Southern Scandes &gt; Southern Highlands (Scandinavia) &gt; Long Mountains &gt; Setesdalsheiene &gt; Setesdal Austheiene &gt; Fyresdal Vesthei Og Setesdalsheiene</t>
  </si>
  <si>
    <t>Dynów-Gebirge</t>
  </si>
  <si>
    <t>Steinitzer Wald</t>
  </si>
  <si>
    <t>Bucegi-Gebirge</t>
  </si>
  <si>
    <t>布切吉山脈</t>
  </si>
  <si>
    <t>Retezat-Gebirge</t>
  </si>
  <si>
    <t>Montes Retezat</t>
  </si>
  <si>
    <t>雷泰扎特山脈</t>
  </si>
  <si>
    <t>Almăj-Gebirge</t>
  </si>
  <si>
    <t>弗朗恰山脉</t>
  </si>
  <si>
    <t>Giumalau-Raru Mountains</t>
  </si>
  <si>
    <t>Monts Rarău</t>
  </si>
  <si>
    <t>Jablunkauer Bergland</t>
  </si>
  <si>
    <t>Hügelland des Beskidenvorlands</t>
  </si>
  <si>
    <t>Montañas Gurghiu</t>
  </si>
  <si>
    <t>Гольцы Лимурчанские</t>
  </si>
  <si>
    <t>Choč Mountains</t>
  </si>
  <si>
    <t>Eurasia &gt; Europe &gt; East European Highlands &gt; Carpathian Mountains &gt; Western Carpathians &gt; Inner Western Carpathians &gt; Fatra-Tatra Area &gt; Tatras &gt; Eastern Tatras &gt; Choč Mountains</t>
  </si>
  <si>
    <t>Choc Mountains</t>
  </si>
  <si>
    <t>Montañas Choč</t>
  </si>
  <si>
    <t>Хочске-Врхи</t>
  </si>
  <si>
    <t>Бахурень</t>
  </si>
  <si>
    <t>Shirakami Mountains</t>
  </si>
  <si>
    <t>Eurasia &gt; East Asia &gt; Japanese Archipelago &gt; Honshu &gt; Shirakami Mountains</t>
  </si>
  <si>
    <t>شيراكامي-سانتشي</t>
  </si>
  <si>
    <t>白神山地</t>
  </si>
  <si>
    <t>Sierra Ministra</t>
  </si>
  <si>
    <t>米尼斯特拉山脈</t>
  </si>
  <si>
    <t>Ua-Pou</t>
  </si>
  <si>
    <t>Уа-Пу</t>
  </si>
  <si>
    <t>瓦普島</t>
  </si>
  <si>
    <t>沃沃維茨山</t>
  </si>
  <si>
    <t>戈爾加內山脈</t>
  </si>
  <si>
    <t>Monte Song</t>
  </si>
  <si>
    <t>Mont Song</t>
  </si>
  <si>
    <t>Суншань</t>
  </si>
  <si>
    <t>嵩山</t>
  </si>
  <si>
    <t>Kiso-Gebirge</t>
  </si>
  <si>
    <t>木曾山脈</t>
  </si>
  <si>
    <t>Serranía de Parguaza</t>
  </si>
  <si>
    <t>South America &gt; Guiana Shield &gt; Guiana Highlands &gt; Northwestern Guyana Highlands &gt; Cuao-Sipapo Massif &gt; Serranía de Parguaza</t>
  </si>
  <si>
    <t>Abukuma Mountains</t>
  </si>
  <si>
    <t>Eurasia &gt; East Asia &gt; Japanese Archipelago &gt; Honshu &gt; Abukuma Mountains</t>
  </si>
  <si>
    <t>Тахуата</t>
  </si>
  <si>
    <t>تاهواتا</t>
  </si>
  <si>
    <t>塔瓦塔島</t>
  </si>
  <si>
    <t>Kleine Beskiden</t>
  </si>
  <si>
    <t>Pequeño Beskids</t>
  </si>
  <si>
    <t>Jasło-Gebirge</t>
  </si>
  <si>
    <t>Swydiwez</t>
  </si>
  <si>
    <t>斯維多韋茨山脈</t>
  </si>
  <si>
    <t>Lesser Fatra (nn)</t>
  </si>
  <si>
    <t>Eurasia &gt; Europe &gt; East European Highlands &gt; Carpathian Mountains &gt; Western Carpathians &gt; Inner Western Carpathians &gt; Fatra-Tatra Area &gt; Lesser Fatra &gt; Lesser Fatra (nn)</t>
  </si>
  <si>
    <t>Kūh-e Shāh Golak</t>
  </si>
  <si>
    <t>Eurasia &gt; Western Asia &gt; Iranian Plateau &gt; Central Iranian Range &gt; Northern Central Iranian Range &gt; Kūh-e Shāh Golak</t>
  </si>
  <si>
    <t>Kuh-e Shah Gulak</t>
  </si>
  <si>
    <t>Pieninen</t>
  </si>
  <si>
    <t>Montes Pieninos</t>
  </si>
  <si>
    <t>Piénines</t>
  </si>
  <si>
    <t>Пьенины</t>
  </si>
  <si>
    <t>皮耶尼內山脈</t>
  </si>
  <si>
    <t>Ondavska Highlands</t>
  </si>
  <si>
    <t>Warrumbungle Range</t>
  </si>
  <si>
    <t>沃倫邦格爾山脈</t>
  </si>
  <si>
    <t>Rincón Mountains</t>
  </si>
  <si>
    <t>North America &gt; American Cordillera (North America) &gt; Rocky Mountains &gt; Southern Rocky Mountains &gt; Sangre de Cristo Mountains &gt; Central Sangre de Cristo Range of NM &gt; Rincón Mountains (Rockies)</t>
  </si>
  <si>
    <t>Rincón Mountains (Rockies)</t>
  </si>
  <si>
    <t>Sierra del Rincón</t>
  </si>
  <si>
    <t>Monte Adams</t>
  </si>
  <si>
    <t>Mont Adams</t>
  </si>
  <si>
    <t>Адамс</t>
  </si>
  <si>
    <t>亞當斯山</t>
  </si>
  <si>
    <t>錫盧埃特島</t>
  </si>
  <si>
    <t>Eurasia &gt; Europe &gt; Southeast European Highlands &gt; Rila-Rhodope Massif &gt; Osogovo-Belasitsa Mountain Group &gt; Golak</t>
  </si>
  <si>
    <t>Mont Golak</t>
  </si>
  <si>
    <t>Amsterdam-Insel</t>
  </si>
  <si>
    <t>Isla de Ámsterdam</t>
  </si>
  <si>
    <t>Île Amsterdam</t>
  </si>
  <si>
    <t>Amesterdão (Ilha)</t>
  </si>
  <si>
    <t>Амстердам</t>
  </si>
  <si>
    <t>جزيرة أمستردام</t>
  </si>
  <si>
    <t>阿姆斯特丹岛</t>
  </si>
  <si>
    <t>Верхнеангарский хребет</t>
  </si>
  <si>
    <t>Sema-Kamm</t>
  </si>
  <si>
    <t>Gagra-Kamm</t>
  </si>
  <si>
    <t>霍屯督茨霍蘭山</t>
  </si>
  <si>
    <t>烏盧古魯山脈</t>
  </si>
  <si>
    <t>Хребет Абишура Ахуба</t>
  </si>
  <si>
    <t>Montaña Nevada Dragón de Jade</t>
  </si>
  <si>
    <t>Mont Enneigé Yulong</t>
  </si>
  <si>
    <t>Shanzidou</t>
  </si>
  <si>
    <t>Юйлунсюэшань</t>
  </si>
  <si>
    <t>الجبل الثلجي يولونغ</t>
  </si>
  <si>
    <t>Escarpa de Illawarra</t>
  </si>
  <si>
    <t>伊拉瓦拉懸崖</t>
  </si>
  <si>
    <t>烏魯潘帕山脈</t>
  </si>
  <si>
    <t>Pitón de la Fournaise</t>
  </si>
  <si>
    <t>Питон-де-ла-Фурнез</t>
  </si>
  <si>
    <t>بيتون دي لا فورنيز</t>
  </si>
  <si>
    <t>富爾奈斯火山</t>
  </si>
  <si>
    <t>Chaîne de Tienne</t>
  </si>
  <si>
    <t>Africa &gt; West Africa Mountains &gt; Guinea Highlands &gt; Chaîne de Tienne</t>
  </si>
  <si>
    <t>أدرار إيفوغاس</t>
  </si>
  <si>
    <t>伊福加斯山</t>
  </si>
  <si>
    <t>Agrafa</t>
  </si>
  <si>
    <t>Аграфа</t>
  </si>
  <si>
    <t>أغرافا، إفريتانيا</t>
  </si>
  <si>
    <t>阿格拉法</t>
  </si>
  <si>
    <t>Judaean Mountains</t>
  </si>
  <si>
    <t>Eurasia &gt; Western Asia &gt; Levant Ranges &gt; Judaean Mountains</t>
  </si>
  <si>
    <t>Judäisches Bergland</t>
  </si>
  <si>
    <t>Montes de Judea</t>
  </si>
  <si>
    <t>Monts de Judée</t>
  </si>
  <si>
    <t>Montanhas da Judeia</t>
  </si>
  <si>
    <t>Иудейские горы</t>
  </si>
  <si>
    <t>جبال يهودا</t>
  </si>
  <si>
    <t>Чибагалахский хребет</t>
  </si>
  <si>
    <t>Каларский хребет</t>
  </si>
  <si>
    <t>Letschchumi-Gebirge</t>
  </si>
  <si>
    <t>Лечхумский хребет</t>
  </si>
  <si>
    <t>Serra dos Carajás</t>
  </si>
  <si>
    <t>South America &gt; Brazilian Highlands &gt; Central Highland (Brazil) &gt; Highlands South of the Amazon &gt; Serra dos Carajás</t>
  </si>
  <si>
    <t>Serra dos Carajas</t>
  </si>
  <si>
    <t>卡拉加斯山</t>
  </si>
  <si>
    <t>North America &gt; Cordillera Centroamericana &gt; Maya Highlands &gt; Guatemalan Highlands &gt; Sierra de los Cuchumatanes</t>
  </si>
  <si>
    <t>Неньделгинский Хребет</t>
  </si>
  <si>
    <t>Parc National de la Sierra Nevada Del Cocuy</t>
  </si>
  <si>
    <t>科奎內華達山</t>
  </si>
  <si>
    <t>Коркодонський Хребет</t>
  </si>
  <si>
    <t>Taygetos</t>
  </si>
  <si>
    <t>جبل تايجتوس</t>
  </si>
  <si>
    <t>泰格特斯山脈</t>
  </si>
  <si>
    <t>Срединный хребет</t>
  </si>
  <si>
    <t>瑙克盧夫特山脈</t>
  </si>
  <si>
    <t>Engiltschekkette</t>
  </si>
  <si>
    <t>Иныльчектау</t>
  </si>
  <si>
    <t>Serranía Guanay</t>
  </si>
  <si>
    <t>Джетим-Бель</t>
  </si>
  <si>
    <t>馬德雷山脈 (菲律賓)</t>
  </si>
  <si>
    <t>غرينادا</t>
  </si>
  <si>
    <t>格林纳达岛</t>
  </si>
  <si>
    <t>Janaplateau</t>
  </si>
  <si>
    <t>亞納高原</t>
  </si>
  <si>
    <t>Serrania de Turimiquire</t>
  </si>
  <si>
    <t>Sierra Turimiquire</t>
  </si>
  <si>
    <t>Songköltoo</t>
  </si>
  <si>
    <t>摩天岭</t>
  </si>
  <si>
    <t>Baisuntau</t>
  </si>
  <si>
    <t>Байсунтау</t>
  </si>
  <si>
    <t>龙泉山</t>
  </si>
  <si>
    <t>Хребет Теректау</t>
  </si>
  <si>
    <t>Mont Daniel</t>
  </si>
  <si>
    <t>丹尼爾山</t>
  </si>
  <si>
    <t>Муяканский хребет</t>
  </si>
  <si>
    <t>Dsungarische Pforte</t>
  </si>
  <si>
    <t>Puerta de Zungaria</t>
  </si>
  <si>
    <t>Col d'Alataw</t>
  </si>
  <si>
    <t>Passo de Alataw</t>
  </si>
  <si>
    <t>Джунгарские Ворота</t>
  </si>
  <si>
    <t>阿拉山口</t>
  </si>
  <si>
    <t>Тунгурский Хребет</t>
  </si>
  <si>
    <t>Kittatinny Mountain</t>
  </si>
  <si>
    <t>North America &gt; Appalachian Mountains &gt; Appalachian Ridges &gt; Northern Appalachian Ridges &gt; Kittatinny Mountain</t>
  </si>
  <si>
    <t>جبال سان جبرائيل</t>
  </si>
  <si>
    <t>Baynesberge</t>
  </si>
  <si>
    <t>貝恩斯山脈</t>
  </si>
  <si>
    <t>Tunka-Gebirge</t>
  </si>
  <si>
    <t>Тункинские Гольцы</t>
  </si>
  <si>
    <t>通卡山脈</t>
  </si>
  <si>
    <t>卡皮坦山脉</t>
  </si>
  <si>
    <t>Ломысский Хребет</t>
  </si>
  <si>
    <t>Taikan Range</t>
  </si>
  <si>
    <t>Eurasia &gt; East Asia &gt; Sikhote-Alin Area &gt; Bureya Region &gt; Taikan Range</t>
  </si>
  <si>
    <t>Тайканский хребет</t>
  </si>
  <si>
    <t>Aurus</t>
  </si>
  <si>
    <t>Sywermaplateau</t>
  </si>
  <si>
    <t>Сыверма</t>
  </si>
  <si>
    <t>瑟維爾馬高原</t>
  </si>
  <si>
    <t>莲花山</t>
  </si>
  <si>
    <t>Kangchendzönga</t>
  </si>
  <si>
    <t>Kanchenjunga</t>
  </si>
  <si>
    <t>Kangchenjunga</t>
  </si>
  <si>
    <t>Канченджанга</t>
  </si>
  <si>
    <t>كانغشينجونغا</t>
  </si>
  <si>
    <t>Хребет Малый Хамар-Дабан</t>
  </si>
  <si>
    <t>منطقة الثالجة</t>
  </si>
  <si>
    <t>جبال أولاد نايل</t>
  </si>
  <si>
    <t>أندروس</t>
  </si>
  <si>
    <t>安德羅斯島</t>
  </si>
  <si>
    <t>Cnoc Maol Réidh</t>
  </si>
  <si>
    <t>Mweelrea</t>
  </si>
  <si>
    <t>Мвилре</t>
  </si>
  <si>
    <t>穆甘賈山</t>
  </si>
  <si>
    <t>利帕里岛</t>
  </si>
  <si>
    <t>Ngong-Berge</t>
  </si>
  <si>
    <t>恩貢山</t>
  </si>
  <si>
    <t>Cordillera Xiaoxiang</t>
  </si>
  <si>
    <t>小相岭</t>
  </si>
  <si>
    <t>الجبل الكبير (بنسلفانيا)</t>
  </si>
  <si>
    <t>Дилек</t>
  </si>
  <si>
    <t>Fünffinger-Berge</t>
  </si>
  <si>
    <t>彭塔扎克蒂洛斯山</t>
  </si>
  <si>
    <t>جبال حضنة</t>
  </si>
  <si>
    <t>霍德納山脈</t>
  </si>
  <si>
    <t>蒙恩山脈</t>
  </si>
  <si>
    <t>Monte Mansfield</t>
  </si>
  <si>
    <t>Mont Mansfield</t>
  </si>
  <si>
    <t>Мэнсфилд</t>
  </si>
  <si>
    <t>جبل مانسفيلد</t>
  </si>
  <si>
    <t>Mittelsudeten</t>
  </si>
  <si>
    <t>Sudetes Centrales</t>
  </si>
  <si>
    <t>Murovdağ</t>
  </si>
  <si>
    <t>Chaîne de Mourovdag</t>
  </si>
  <si>
    <t>Муровдаг</t>
  </si>
  <si>
    <t>موروفداغ</t>
  </si>
  <si>
    <t>穆洛夫達格山</t>
  </si>
  <si>
    <t>سبيتسبرغن</t>
  </si>
  <si>
    <t>斯匹次卑尔根岛</t>
  </si>
  <si>
    <t>锡多布尔山</t>
  </si>
  <si>
    <t>Amathole-Berge</t>
  </si>
  <si>
    <t>Montagnes d'Amathole</t>
  </si>
  <si>
    <t>阿馬托拉山脈</t>
  </si>
  <si>
    <t>Chibinen</t>
  </si>
  <si>
    <t>Хибины</t>
  </si>
  <si>
    <t>希比內山脈</t>
  </si>
  <si>
    <t>Monte Incudine</t>
  </si>
  <si>
    <t>الجبال البيضاء</t>
  </si>
  <si>
    <t>Cordillera de Colanguil</t>
  </si>
  <si>
    <t>South America &gt; Andes &gt; Southern Andes &gt; Dry Andes &gt; Cordillera Frontal &gt; Cordillera de Colanguil</t>
  </si>
  <si>
    <t>奇利亞-基姆薩查塔山脈</t>
  </si>
  <si>
    <t>阿波洛班巴山脈</t>
  </si>
  <si>
    <t>真圖山</t>
  </si>
  <si>
    <t>納瓦里諾山脈</t>
  </si>
  <si>
    <t>Macizo Tajt-E Soleimán</t>
  </si>
  <si>
    <t>Massif de Takht-E Soleyman</t>
  </si>
  <si>
    <t>科爾武島</t>
  </si>
  <si>
    <t>Chilalo</t>
  </si>
  <si>
    <t>Чилало</t>
  </si>
  <si>
    <t>奇拉洛山</t>
  </si>
  <si>
    <t>جزيرة ساو ميغيل</t>
  </si>
  <si>
    <t>聖米格爾島</t>
  </si>
  <si>
    <t>比爾本賈爾嶺</t>
  </si>
  <si>
    <t>鸡足山</t>
  </si>
  <si>
    <t>Isla Rossel</t>
  </si>
  <si>
    <t>Rossel</t>
  </si>
  <si>
    <t>Ilha Rossel</t>
  </si>
  <si>
    <t>Россел</t>
  </si>
  <si>
    <t>羅塞爾島</t>
  </si>
  <si>
    <t>伊托姆伯維山脈</t>
  </si>
  <si>
    <t>Goodenough-Insel</t>
  </si>
  <si>
    <t>古迪納夫島</t>
  </si>
  <si>
    <t>卡索爾拉山脈</t>
  </si>
  <si>
    <t>Península de Kitsap</t>
  </si>
  <si>
    <t>Péninsule de Kitsap</t>
  </si>
  <si>
    <t>شبة جزيرة كيتساب</t>
  </si>
  <si>
    <t>基沙普半島</t>
  </si>
  <si>
    <t>Самсарский хребет</t>
  </si>
  <si>
    <t>Bazum-Gebirge</t>
  </si>
  <si>
    <t>Базумский хребет</t>
  </si>
  <si>
    <t>Ostfalkland</t>
  </si>
  <si>
    <t>Malouine Orientale</t>
  </si>
  <si>
    <t>جزيرة فوكلاند الشرقية</t>
  </si>
  <si>
    <t>索莱达岛</t>
  </si>
  <si>
    <t>埃羅芒阿島</t>
  </si>
  <si>
    <t>Santa-Cruz-Inseln</t>
  </si>
  <si>
    <t>Islas Santa Cruz</t>
  </si>
  <si>
    <t>Îles Santa Cruz</t>
  </si>
  <si>
    <t>Ilhas Santa Cruz</t>
  </si>
  <si>
    <t>Острова Санта-Крус</t>
  </si>
  <si>
    <t>جزر سانتا كروز</t>
  </si>
  <si>
    <t>圣克鲁斯群岛</t>
  </si>
  <si>
    <t>جزيرة أدونارا</t>
  </si>
  <si>
    <t>阿多納拉島</t>
  </si>
  <si>
    <t>جزيرة بانتار</t>
  </si>
  <si>
    <t>潘塔爾島</t>
  </si>
  <si>
    <t>تيمور</t>
  </si>
  <si>
    <t>帝汶</t>
  </si>
  <si>
    <t>Wetar</t>
  </si>
  <si>
    <t>Ветар</t>
  </si>
  <si>
    <t>جزيرة ويتار</t>
  </si>
  <si>
    <t>韋塔島</t>
  </si>
  <si>
    <t>唐加西努阿山脉</t>
  </si>
  <si>
    <t>Masbate</t>
  </si>
  <si>
    <t>Масбате</t>
  </si>
  <si>
    <t>جزيرة ماسبات</t>
  </si>
  <si>
    <t>馬斯巴特</t>
  </si>
  <si>
    <t>奧巴島</t>
  </si>
  <si>
    <t>غوام</t>
  </si>
  <si>
    <t>關島</t>
  </si>
  <si>
    <t>Monte Meru</t>
  </si>
  <si>
    <t>Mont Méru</t>
  </si>
  <si>
    <t>Меру</t>
  </si>
  <si>
    <t>جبل ميرو (تنزانيا)</t>
  </si>
  <si>
    <t>梅魯火山</t>
  </si>
  <si>
    <t>San Eustaquio</t>
  </si>
  <si>
    <t>Saint-Eustache</t>
  </si>
  <si>
    <t>Santo Eustáquio</t>
  </si>
  <si>
    <t>Синт-Эстатиус</t>
  </si>
  <si>
    <t>سينت أوستاتيوس</t>
  </si>
  <si>
    <t>圣尤斯特歇斯</t>
  </si>
  <si>
    <t>中俄勒冈州海岸山脉</t>
  </si>
  <si>
    <t>Königin-Charlotte-Straße</t>
  </si>
  <si>
    <t>Estrecho de la Reina Carlota</t>
  </si>
  <si>
    <t>Détroit de la Reine-Charlotte</t>
  </si>
  <si>
    <t>Estreito da Rainha Carlota</t>
  </si>
  <si>
    <t>Пролив Королевы Шарлотты</t>
  </si>
  <si>
    <t>Pentecost-Insel</t>
  </si>
  <si>
    <t>彭特科斯特岛</t>
  </si>
  <si>
    <t>Rifstangi</t>
  </si>
  <si>
    <t>لا ديغو</t>
  </si>
  <si>
    <t>拉迪格岛</t>
  </si>
  <si>
    <t>努库希瓦岛</t>
  </si>
  <si>
    <t>Usun Apau</t>
  </si>
  <si>
    <t>Nakhon-Si-Thammarat-Bergkette</t>
  </si>
  <si>
    <t>جبال ناخون سي ثامارات</t>
  </si>
  <si>
    <t>Kanacea</t>
  </si>
  <si>
    <t>卡納塞阿島</t>
  </si>
  <si>
    <t>Tahaa (Isla)</t>
  </si>
  <si>
    <t>Tahaa</t>
  </si>
  <si>
    <t>Tahaa (Comuna)</t>
  </si>
  <si>
    <t>جزيرة بينتا</t>
  </si>
  <si>
    <t>平塔島</t>
  </si>
  <si>
    <t>Prinz-Edward-Insel</t>
  </si>
  <si>
    <t>愛德華王子島</t>
  </si>
  <si>
    <t>Mangole</t>
  </si>
  <si>
    <t>Манголе</t>
  </si>
  <si>
    <t>جزيرة مانغول</t>
  </si>
  <si>
    <t>敏莪里島</t>
  </si>
  <si>
    <t>约翰克洛山脉</t>
  </si>
  <si>
    <t>Isla Margarita</t>
  </si>
  <si>
    <t>جزيرة مارغريتا</t>
  </si>
  <si>
    <t>玛格丽塔岛</t>
  </si>
  <si>
    <t>Dawson-Insel</t>
  </si>
  <si>
    <t>道森島</t>
  </si>
  <si>
    <t>拉肯巴島</t>
  </si>
  <si>
    <t>Masherbrum-Berge</t>
  </si>
  <si>
    <t>玛夏布洛姆山脉</t>
  </si>
  <si>
    <t>Meseta de Boma</t>
  </si>
  <si>
    <t>هضبة بوما</t>
  </si>
  <si>
    <t>博馬高原</t>
  </si>
  <si>
    <t>Канское Белогорье</t>
  </si>
  <si>
    <t>Бирюсинский Хребет</t>
  </si>
  <si>
    <t>托德里洛山脈</t>
  </si>
  <si>
    <t>Хребет Тагульский</t>
  </si>
  <si>
    <t>Хребет Шандын</t>
  </si>
  <si>
    <t>Cordillera de Brindabella</t>
  </si>
  <si>
    <t>Хребет Корбу</t>
  </si>
  <si>
    <t>جبل بانامنت</t>
  </si>
  <si>
    <t>帕納明特山脈</t>
  </si>
  <si>
    <t>Мензинский Хребет</t>
  </si>
  <si>
    <t>巴里坤山</t>
  </si>
  <si>
    <t>Islas Near</t>
  </si>
  <si>
    <t>Ilhas Near</t>
  </si>
  <si>
    <t>Ближние острова</t>
  </si>
  <si>
    <t>尼爾群島</t>
  </si>
  <si>
    <t>完达山</t>
  </si>
  <si>
    <t>Meseta de Coconino</t>
  </si>
  <si>
    <t>Mont Nlonako</t>
  </si>
  <si>
    <t>Montes de Daïa</t>
  </si>
  <si>
    <t>Termit-Massiv</t>
  </si>
  <si>
    <t>Араданский Хребет</t>
  </si>
  <si>
    <t>鍋穴河山脈</t>
  </si>
  <si>
    <t>Борус</t>
  </si>
  <si>
    <t>Champ de Glace Juneau</t>
  </si>
  <si>
    <t>Campo de Gelo de Juneau</t>
  </si>
  <si>
    <t>Ледниковое поле Джуно</t>
  </si>
  <si>
    <t>Inyangani</t>
  </si>
  <si>
    <t>Monte Nyangani</t>
  </si>
  <si>
    <t>Nyangani</t>
  </si>
  <si>
    <t>Иньянгани</t>
  </si>
  <si>
    <t>伊尼揚加尼山</t>
  </si>
  <si>
    <t>Sierra de Salinas</t>
  </si>
  <si>
    <t>Adar-Dash Mountains</t>
  </si>
  <si>
    <t>Eurasia &gt; South Siberian Mountains &gt; Altai-Sayan region &gt; Sayan Mountains &gt; Western Sayan &gt; Adar-Dash Mountains</t>
  </si>
  <si>
    <t>Хребет Адар-Даш</t>
  </si>
  <si>
    <t>ياكوشيما</t>
  </si>
  <si>
    <t>屋久島</t>
  </si>
  <si>
    <t>費委德山</t>
  </si>
  <si>
    <t>Дахэйшань</t>
  </si>
  <si>
    <t>大黑山</t>
  </si>
  <si>
    <t>Sigguup Nunaa</t>
  </si>
  <si>
    <t>努纳维克半岛</t>
  </si>
  <si>
    <t>Kurilen</t>
  </si>
  <si>
    <t>Islas Kuriles</t>
  </si>
  <si>
    <t>Îles Kouriles</t>
  </si>
  <si>
    <t>Ilhas Curilas</t>
  </si>
  <si>
    <t>Курильские острова</t>
  </si>
  <si>
    <t>جزر الكوريل</t>
  </si>
  <si>
    <t>千島群島</t>
  </si>
  <si>
    <t>Анадырское плоскогорье</t>
  </si>
  <si>
    <t>阿納德爾高原</t>
  </si>
  <si>
    <t>جزيرة الأمير باتريك</t>
  </si>
  <si>
    <t>帕特里克王子岛</t>
  </si>
  <si>
    <t>麻薩諸塞州</t>
  </si>
  <si>
    <t>Корватунтури</t>
  </si>
  <si>
    <t>耳朵山</t>
  </si>
  <si>
    <t>Escarpement de Losiolo</t>
  </si>
  <si>
    <t>Massif du Mbam</t>
  </si>
  <si>
    <t>Obudu-Plateau</t>
  </si>
  <si>
    <t>奧布杜高原</t>
  </si>
  <si>
    <t>Ätna</t>
  </si>
  <si>
    <t>Monte Etna</t>
  </si>
  <si>
    <t>Etna</t>
  </si>
  <si>
    <t>Этна</t>
  </si>
  <si>
    <t>جبل إتنا</t>
  </si>
  <si>
    <t>埃特纳火山</t>
  </si>
  <si>
    <t>Goba-Massiv</t>
  </si>
  <si>
    <t>Хребет Холзун</t>
  </si>
  <si>
    <t>Katun-Kamm</t>
  </si>
  <si>
    <t>Monts Katoun</t>
  </si>
  <si>
    <t>Катунский хребет</t>
  </si>
  <si>
    <t>卡通山脈</t>
  </si>
  <si>
    <t>Nordwestlicher Steirische Voralpen</t>
  </si>
  <si>
    <t>Préalpes Nord-Occidentales de Styrie</t>
  </si>
  <si>
    <t>Pré-Alpes Norte-Ocidentais da Estíria</t>
  </si>
  <si>
    <t>Prealpes de Digne</t>
  </si>
  <si>
    <t>Préalpes de Digne</t>
  </si>
  <si>
    <t>Pré-Alpes de Digne</t>
  </si>
  <si>
    <t>Sierra de San Mamés</t>
  </si>
  <si>
    <t>Erciyes</t>
  </si>
  <si>
    <t>Эрджиес</t>
  </si>
  <si>
    <t>أرجياس</t>
  </si>
  <si>
    <t>Žiar (Gebirge)</t>
  </si>
  <si>
    <t>Синяевина</t>
  </si>
  <si>
    <t>恩迪克特山脉</t>
  </si>
  <si>
    <t>Prealpes de Niza</t>
  </si>
  <si>
    <t>Pré-Alpes de Nice</t>
  </si>
  <si>
    <t>Эквыватапский Хребет</t>
  </si>
  <si>
    <t>Massif de Kodes</t>
  </si>
  <si>
    <t>科德斯山脈</t>
  </si>
  <si>
    <t>Sierra de Montemuro</t>
  </si>
  <si>
    <t>Alpes Valsésiennes Méridionales</t>
  </si>
  <si>
    <t>Хребет Полярный</t>
  </si>
  <si>
    <t>Pic du Montaigu</t>
  </si>
  <si>
    <t>Vlašić</t>
  </si>
  <si>
    <t>弗拉希奇山</t>
  </si>
  <si>
    <t>Dschagdygebirge</t>
  </si>
  <si>
    <t>Джагды</t>
  </si>
  <si>
    <t>Alpes del Mischabel y del Weissmies</t>
  </si>
  <si>
    <t>Alpes de Mischabel e de Weissmies</t>
  </si>
  <si>
    <t>Somiedo</t>
  </si>
  <si>
    <t>Sierra de la Sarda</t>
  </si>
  <si>
    <t>Massif de la Sarda</t>
  </si>
  <si>
    <t>Камвуния</t>
  </si>
  <si>
    <t>Serra de Urbión</t>
  </si>
  <si>
    <t>烏爾比翁峰</t>
  </si>
  <si>
    <t>Val Pusteria</t>
  </si>
  <si>
    <t>Пустерталь</t>
  </si>
  <si>
    <t>بوستر فاللي</t>
  </si>
  <si>
    <t>Salawati</t>
  </si>
  <si>
    <t>Салавати</t>
  </si>
  <si>
    <t>جزيرة سالاواتي</t>
  </si>
  <si>
    <t>薩拉瓦蒂島</t>
  </si>
  <si>
    <t>Javalambre</t>
  </si>
  <si>
    <t>哈瓦蘭布雷山脈</t>
  </si>
  <si>
    <t>Sierra de Alcarama</t>
  </si>
  <si>
    <t>阿爾卡拉馬山脈</t>
  </si>
  <si>
    <t>Doganli Mountains</t>
  </si>
  <si>
    <t>Eurasia &gt; Western Asia &gt; Anatolian / Armenian Highlands &gt; Armenian Highlands &gt; Eastern Armenian Highlands &gt; Doganli Mountains</t>
  </si>
  <si>
    <t>Macizo de Ándara</t>
  </si>
  <si>
    <t>Kyzylarai</t>
  </si>
  <si>
    <t>Kreuzeckgruppe</t>
  </si>
  <si>
    <t>克羅伊茨埃克山脈</t>
  </si>
  <si>
    <t>庫埃拉山脈</t>
  </si>
  <si>
    <t>貝希特斯加登阿爾卑斯山脈</t>
  </si>
  <si>
    <t>Монте-Гаргано</t>
  </si>
  <si>
    <t>غارغانو</t>
  </si>
  <si>
    <t>加尔加诺</t>
  </si>
  <si>
    <t>Monte Limbara</t>
  </si>
  <si>
    <t>Adula-Alpen</t>
  </si>
  <si>
    <t>Adula</t>
  </si>
  <si>
    <t>Alpes da Adula</t>
  </si>
  <si>
    <t>阿杜拉阿爾卑斯山脈</t>
  </si>
  <si>
    <t>Siniatsiko</t>
  </si>
  <si>
    <t>Аскион</t>
  </si>
  <si>
    <t>凯马纳瓦山</t>
  </si>
  <si>
    <t>Paliki</t>
  </si>
  <si>
    <t>Palikí</t>
  </si>
  <si>
    <t>Alpes d'Allgäu</t>
  </si>
  <si>
    <t>阿爾高阿爾卑斯山脈</t>
  </si>
  <si>
    <t>Pantokrator</t>
  </si>
  <si>
    <t>Mont Pantokrator</t>
  </si>
  <si>
    <t>皇帝山脈</t>
  </si>
  <si>
    <t>Sierra El Tigre</t>
  </si>
  <si>
    <t>North America &gt; American Cordillera (North America) &gt; Mexican Highlands &gt; Trans-Mexican Volcanic Belt &gt; Sierra El Tigre (Mexico)</t>
  </si>
  <si>
    <t>Sierra El Tigre (Mexico)</t>
  </si>
  <si>
    <t>Mouydir-Gebirge</t>
  </si>
  <si>
    <t>كاواي</t>
  </si>
  <si>
    <t>جبال السلاحف (كاليفورنيا)</t>
  </si>
  <si>
    <t>Ilgaz Mountains</t>
  </si>
  <si>
    <t>Eurasia &gt; Western Asia &gt; Anatolian / Armenian Highlands &gt; Pontic Mountains &gt; Western Pontic Mountains &gt; Köroğlu Mountains &gt; Ilgaz Mountains</t>
  </si>
  <si>
    <t>Ilgaz Berge</t>
  </si>
  <si>
    <t>Montañas Ilgaz</t>
  </si>
  <si>
    <t>厄爾加茲山脈</t>
  </si>
  <si>
    <t>Schwyzer Voralpen</t>
  </si>
  <si>
    <t>Préalpes Svittoises et Uranaises</t>
  </si>
  <si>
    <t>Pré-Alpes de Schwyz e de Uri</t>
  </si>
  <si>
    <t>施維茨前阿爾卑斯山脈</t>
  </si>
  <si>
    <t>Gorski kotar</t>
  </si>
  <si>
    <t>Горски-Котар</t>
  </si>
  <si>
    <t>غورسكي كوتار</t>
  </si>
  <si>
    <t>戈爾斯基科塔爾</t>
  </si>
  <si>
    <t>Hann-Tableland-Nationalpark</t>
  </si>
  <si>
    <t>Meseta Hann</t>
  </si>
  <si>
    <t>Čvrsnica</t>
  </si>
  <si>
    <t>Volujak</t>
  </si>
  <si>
    <t>Montañas Volujak</t>
  </si>
  <si>
    <t>Волуяк</t>
  </si>
  <si>
    <t>Massif du Balaitous</t>
  </si>
  <si>
    <t>Prekornica</t>
  </si>
  <si>
    <t>Plješivica</t>
  </si>
  <si>
    <t>Eurasia &gt; Europe &gt; Southeast European Highlands &gt; Dinaric Alps &gt; High Dinaric Alps &gt; Lika Highlands &gt; Plješivica</t>
  </si>
  <si>
    <t>Pljesivica</t>
  </si>
  <si>
    <t>Plješevica</t>
  </si>
  <si>
    <t>جبل بلجيسسفيكا</t>
  </si>
  <si>
    <t>普爾耶希維察山脈</t>
  </si>
  <si>
    <t>Wettersteingebirge</t>
  </si>
  <si>
    <t>Montes de Mieming y del Wetterstein</t>
  </si>
  <si>
    <t>Веттерштайн</t>
  </si>
  <si>
    <t>韋特施泰因山脈</t>
  </si>
  <si>
    <t>Sierra de Juárez (Oaxaca)</t>
  </si>
  <si>
    <t>Ikat Mountains</t>
  </si>
  <si>
    <t>Eurasia &gt; South Siberian Mountains &gt; Stanovoy Highlands &gt; Ikat Mountains</t>
  </si>
  <si>
    <t>Икатский Хребет</t>
  </si>
  <si>
    <t>Sithonia</t>
  </si>
  <si>
    <t>Sitonia</t>
  </si>
  <si>
    <t>Sithonie</t>
  </si>
  <si>
    <t>Ситония</t>
  </si>
  <si>
    <t>Baba-Gebirge</t>
  </si>
  <si>
    <t>Monte Baba</t>
  </si>
  <si>
    <t>Mont Baba</t>
  </si>
  <si>
    <t>Баба (гора)</t>
  </si>
  <si>
    <t>Puig Pedrós</t>
  </si>
  <si>
    <t>Alpes de Sarntal</t>
  </si>
  <si>
    <t>薩爾塔阿爾卑斯山脈</t>
  </si>
  <si>
    <t>Macizo del Canigó</t>
  </si>
  <si>
    <t>массив Канигу</t>
  </si>
  <si>
    <t>卡尼古山</t>
  </si>
  <si>
    <t>Massif des Corbieres</t>
  </si>
  <si>
    <t>科比耶尔山脉</t>
  </si>
  <si>
    <t>Macizo de Arbaila</t>
  </si>
  <si>
    <t>Montes Baining</t>
  </si>
  <si>
    <t>Sierra de Las dos Cabezas</t>
  </si>
  <si>
    <t>Monts du Tessala</t>
  </si>
  <si>
    <t>تسالا</t>
  </si>
  <si>
    <t>韋斯特林山</t>
  </si>
  <si>
    <t>Тайфер (горный массив)</t>
  </si>
  <si>
    <t>Bauges</t>
  </si>
  <si>
    <t>博日山脈</t>
  </si>
  <si>
    <t>Heiligkreuzgebirge</t>
  </si>
  <si>
    <t>聖十字山脈</t>
  </si>
  <si>
    <t>Montes Iglit–Baco</t>
  </si>
  <si>
    <t>Monts Iglit-Baco</t>
  </si>
  <si>
    <t>Маунтс-Иглит — Бако</t>
  </si>
  <si>
    <t>伊格利特－巴科山國家公園</t>
  </si>
  <si>
    <t>Alpes de Silvretta</t>
  </si>
  <si>
    <t>Сильвретта</t>
  </si>
  <si>
    <t>جبال الألب سيلفريتا</t>
  </si>
  <si>
    <t>錫爾夫雷塔阿爾卑斯山脈</t>
  </si>
  <si>
    <t>Livigno-Alpen</t>
  </si>
  <si>
    <t>Chaîne de Livigno</t>
  </si>
  <si>
    <t>جبال الألب ليفينغو</t>
  </si>
  <si>
    <t>利維尼奧阿爾卑斯山脈</t>
  </si>
  <si>
    <t>Auyan-Tepui</t>
  </si>
  <si>
    <t>Ауянтепуи</t>
  </si>
  <si>
    <t>奧揚特普伊山</t>
  </si>
  <si>
    <t>Кребет Альский</t>
  </si>
  <si>
    <t>Kodori-Gebirge</t>
  </si>
  <si>
    <t>蒙弗拉圭國家公園</t>
  </si>
  <si>
    <t>Península Burica</t>
  </si>
  <si>
    <t>North America &gt; Cordillera Centroamericana &gt; Chorotega Highlands* &gt; Península Burica</t>
  </si>
  <si>
    <t>Península de Burica</t>
  </si>
  <si>
    <t>Бурика</t>
  </si>
  <si>
    <t>布里卡半岛</t>
  </si>
  <si>
    <t>马尔文山</t>
  </si>
  <si>
    <t>Sierra del Menejador</t>
  </si>
  <si>
    <t>Péninsule de Bicol</t>
  </si>
  <si>
    <t>Península de Bicol</t>
  </si>
  <si>
    <t>比科尔半岛</t>
  </si>
  <si>
    <t>Massif des Baronnies</t>
  </si>
  <si>
    <t>Pré-Alpes das Baronnies</t>
  </si>
  <si>
    <t>巴罗涅山</t>
  </si>
  <si>
    <t>Mont-Blanc-Gruppe</t>
  </si>
  <si>
    <t>كتلة مونت بلاك</t>
  </si>
  <si>
    <t>白山山巒</t>
  </si>
  <si>
    <t>Хребет Кюрендаг</t>
  </si>
  <si>
    <t>Стрийско-Санская Верховина</t>
  </si>
  <si>
    <t>桑迪亞山脈</t>
  </si>
  <si>
    <t>Anardarra</t>
  </si>
  <si>
    <t>Eurasia &gt; Central Asia &gt; Hindu Kush &gt; Western Hindu Kush &gt; Towr Mountains &gt; Anardarra</t>
  </si>
  <si>
    <t>Полонина Руна</t>
  </si>
  <si>
    <t>Wantschkette</t>
  </si>
  <si>
    <t>Meseta Norte</t>
  </si>
  <si>
    <t>Meseta du Nord</t>
  </si>
  <si>
    <t>北部高原</t>
  </si>
  <si>
    <t>Meseta Eritrea</t>
  </si>
  <si>
    <t>Terras Altas da Eritreia</t>
  </si>
  <si>
    <t>Эритрейское нагорье</t>
  </si>
  <si>
    <t>厄立特里亞高地</t>
  </si>
  <si>
    <t>Kūh-e Kolāh Qāẕī</t>
  </si>
  <si>
    <t>Eurasia &gt; Western Asia &gt; Iranian Plateau &gt; Zagros Mountains &gt; North Central Zagros &gt; Kūh-e Kolāh Qāẕī</t>
  </si>
  <si>
    <t>Liškovac</t>
  </si>
  <si>
    <t>Eurasia &gt; Europe &gt; East European Highlands &gt; Carpathian Mountains &gt; Serbian Carpathians &gt; Liškovac</t>
  </si>
  <si>
    <t>نيغروس</t>
  </si>
  <si>
    <t>内格罗斯岛</t>
  </si>
  <si>
    <t>Montseny</t>
  </si>
  <si>
    <t>Macizo del Montseny</t>
  </si>
  <si>
    <t>Massif du Montseny</t>
  </si>
  <si>
    <t>蒙特塞尼山脈</t>
  </si>
  <si>
    <t>Gavarres</t>
  </si>
  <si>
    <t>Massif des Gavarres</t>
  </si>
  <si>
    <t>加瓦雷斯山</t>
  </si>
  <si>
    <t>South America &gt; Brazilian Highlands &gt; Atlantic Plateau (Brazil) &gt; Mantiqueira Mountains &gt; Serra de Bragança Paulista</t>
  </si>
  <si>
    <t>Montes de Málaga</t>
  </si>
  <si>
    <t>Малагские горы</t>
  </si>
  <si>
    <t>馬拉加山脈</t>
  </si>
  <si>
    <t>Minkebe Hills</t>
  </si>
  <si>
    <t>Colinas de Minkébé</t>
  </si>
  <si>
    <t>Minkébé</t>
  </si>
  <si>
    <t>حديقة ماينكيب الوطنية</t>
  </si>
  <si>
    <t>明凱貝國家公園</t>
  </si>
  <si>
    <t>Serra Arana</t>
  </si>
  <si>
    <t>阿拉納山脈</t>
  </si>
  <si>
    <t>Altos de Nsork</t>
  </si>
  <si>
    <t>Hauts-Plateaux de Nsork</t>
  </si>
  <si>
    <t>上恩索克國家公園</t>
  </si>
  <si>
    <t>瓜达卢普山</t>
  </si>
  <si>
    <t>卡斯特洪山脈</t>
  </si>
  <si>
    <t>Sierras de Esparreguera, La Creu y Morral del Voltor</t>
  </si>
  <si>
    <t>Eurasia &gt; Europe &gt; Southwest European Highlands &gt; Sistema Iberico &gt; Sistema Iberico Este &gt; Sierras de Esparreguera, La Creu y Morral del Voltor</t>
  </si>
  <si>
    <t>Sierra de Esparreguera</t>
  </si>
  <si>
    <t>埃斯帕雷格拉山脈</t>
  </si>
  <si>
    <t>Garraf</t>
  </si>
  <si>
    <t>Macizo del Garraf</t>
  </si>
  <si>
    <t>加拉夫山脈</t>
  </si>
  <si>
    <t>Ankarafantsika</t>
  </si>
  <si>
    <t>Анкарафанцика</t>
  </si>
  <si>
    <t>安卡拉凡茲卡國家公園</t>
  </si>
  <si>
    <t>奧里韋拉山脈</t>
  </si>
  <si>
    <t>Sierra de la Tercia</t>
  </si>
  <si>
    <t>Eurasia &gt; Europe &gt; Southwest European Highlands &gt; Baetic System &gt; Penibaetic System &gt; Sierra de la Tercia</t>
  </si>
  <si>
    <t>Chugoku Mountains</t>
  </si>
  <si>
    <t>Eurasia &gt; East Asia &gt; Japanese Archipelago &gt; Honshu &gt; Chugoku Mountains</t>
  </si>
  <si>
    <t>Badzhal Range</t>
  </si>
  <si>
    <t>Eurasia &gt; East Asia &gt; Sikhote-Alin Area &gt; Bureya Region &gt; Badzhal Range</t>
  </si>
  <si>
    <t>亞歷山大塞爾扣克島</t>
  </si>
  <si>
    <t>维瓦赖山区</t>
  </si>
  <si>
    <t>米勒瓦什高原</t>
  </si>
  <si>
    <t>Monts Ishikari</t>
  </si>
  <si>
    <t>North America &gt; Cordillera Centroamericana &gt; Maya Highlands &gt; Chiapas Highlands &gt; Sierras del Norte de Chiapas</t>
  </si>
  <si>
    <t>Mont Tomorr</t>
  </si>
  <si>
    <t>托莫爾國家公園</t>
  </si>
  <si>
    <t>阿爾蓋倫山脈</t>
  </si>
  <si>
    <t>Sierra del Diablo</t>
  </si>
  <si>
    <t>Depresión de los Grandes Lagos</t>
  </si>
  <si>
    <t>Depressão dos Grandes Lagos</t>
  </si>
  <si>
    <t>Котловина Больших Озёр</t>
  </si>
  <si>
    <t>大湖盆地</t>
  </si>
  <si>
    <t>Erymanthos</t>
  </si>
  <si>
    <t>Sierra de Duda</t>
  </si>
  <si>
    <t>Berit Mountain</t>
  </si>
  <si>
    <t>Eurasia &gt; Western Asia &gt; Anatolian / Armenian Highlands &gt; Taurus Mountains &gt; Southeastern Taurus &gt; Berit Mountain</t>
  </si>
  <si>
    <t>阿爾卡拉斯山脈</t>
  </si>
  <si>
    <t>Sierras del Zacatan, La Muela y el Gavilan</t>
  </si>
  <si>
    <t>جبال سيريتا</t>
  </si>
  <si>
    <t>سهند</t>
  </si>
  <si>
    <t>Emmakette</t>
  </si>
  <si>
    <t>Texas Hill Country</t>
  </si>
  <si>
    <t>德州山鄉</t>
  </si>
  <si>
    <t>Montañas de Trou D'Eau</t>
  </si>
  <si>
    <t>Chaîne du Trou d'Eau</t>
  </si>
  <si>
    <t>Eurasia &gt; East Siberian Mountains &gt; Verkhoyansk mountain system &gt; Verkhoyansk Range &gt; Northern Verkhoyansk Range &gt; Kular Range &gt; Ulakhan-Sis Range</t>
  </si>
  <si>
    <t>Ulakhan-Sis Range</t>
  </si>
  <si>
    <t>Ulachan-Sis</t>
  </si>
  <si>
    <t>Улахан-Сис</t>
  </si>
  <si>
    <t>Monts Dore</t>
  </si>
  <si>
    <t>Montes Dore</t>
  </si>
  <si>
    <t>Мон-Дор</t>
  </si>
  <si>
    <t>Mescit Mountains</t>
  </si>
  <si>
    <t>Eurasia &gt; Western Asia &gt; Anatolian / Armenian Highlands &gt; Pontic Mountains &gt; Eastern Pontic Mountains &gt; Mescit Mountains</t>
  </si>
  <si>
    <t>普拉納山</t>
  </si>
  <si>
    <t>Майманджинский хребет</t>
  </si>
  <si>
    <t>North America &gt; Cordillera Centroamericana &gt; Maya Highlands &gt; Maya Mountains</t>
  </si>
  <si>
    <t>Cordillera de Montecillos</t>
  </si>
  <si>
    <t>Кораб</t>
  </si>
  <si>
    <t>科拉比山</t>
  </si>
  <si>
    <t>Глейшер-Пик</t>
  </si>
  <si>
    <t>格拉西爾峰</t>
  </si>
  <si>
    <t>卡拉萬克斯山脈</t>
  </si>
  <si>
    <t>Ruschankette</t>
  </si>
  <si>
    <t>جبال روشان</t>
  </si>
  <si>
    <t>鲁善山脉</t>
  </si>
  <si>
    <t>Комеутюямский Хребет</t>
  </si>
  <si>
    <t>Alaseja-Plateau</t>
  </si>
  <si>
    <t>Алазейское плоскогорье</t>
  </si>
  <si>
    <t>阿拉澤伊高原</t>
  </si>
  <si>
    <t>Monts Yao</t>
  </si>
  <si>
    <t>Kaysergebirge</t>
  </si>
  <si>
    <t>Мауна-Лоа</t>
  </si>
  <si>
    <t>مونا لوا</t>
  </si>
  <si>
    <t>Madran Baba Mountains</t>
  </si>
  <si>
    <t>Eurasia &gt; Western Asia &gt; Anatolian / Armenian Highlands &gt; Anatolian Plateau &gt; Western Anatolia &gt; Mentese Mountains &gt; Madran Baba Mountains</t>
  </si>
  <si>
    <t>Мадранбаба</t>
  </si>
  <si>
    <t>Schwäbische Alb</t>
  </si>
  <si>
    <t>Jura Souabe</t>
  </si>
  <si>
    <t>شفابن جورا</t>
  </si>
  <si>
    <t>斯瓦比亞汝拉山</t>
  </si>
  <si>
    <t>Kambui-Hills-Waldschutzgebiet</t>
  </si>
  <si>
    <t>Mambilla-Plateau</t>
  </si>
  <si>
    <t>曼比拉高原</t>
  </si>
  <si>
    <t>Rumpiberge</t>
  </si>
  <si>
    <t>倫皮山</t>
  </si>
  <si>
    <t>Macgillicuddy'S Reeks</t>
  </si>
  <si>
    <t>Macgillycuddy'S Reeks</t>
  </si>
  <si>
    <t>Halbinsel Gallipoli</t>
  </si>
  <si>
    <t>Península de Galípoli</t>
  </si>
  <si>
    <t>Péninsule de Gallipoli</t>
  </si>
  <si>
    <t>Gallipoli</t>
  </si>
  <si>
    <t>Галлипольский полуостров</t>
  </si>
  <si>
    <t>جاليبولي</t>
  </si>
  <si>
    <t>盖利博卢半岛</t>
  </si>
  <si>
    <t>Berg Olymp</t>
  </si>
  <si>
    <t>Олимп</t>
  </si>
  <si>
    <t>جبل أوليمبوس</t>
  </si>
  <si>
    <t>Gratzener Bergland</t>
  </si>
  <si>
    <t>格拉岑高地</t>
  </si>
  <si>
    <t>Serranía del Empalado</t>
  </si>
  <si>
    <t>波士頓山</t>
  </si>
  <si>
    <t>Горы Туора-Сис</t>
  </si>
  <si>
    <t>Kundelungu-Berge</t>
  </si>
  <si>
    <t>Mongun-Tajga</t>
  </si>
  <si>
    <t>Монгун-Тайга</t>
  </si>
  <si>
    <t>蒙贡-泰加山</t>
  </si>
  <si>
    <t>Диль</t>
  </si>
  <si>
    <t>Плато Маркагунт</t>
  </si>
  <si>
    <t>麥格頓高原</t>
  </si>
  <si>
    <t>Transili-Alatau</t>
  </si>
  <si>
    <t>Заилийский Алатау</t>
  </si>
  <si>
    <t>外伊犁阿拉套</t>
  </si>
  <si>
    <t>Atbaschi</t>
  </si>
  <si>
    <t>Атбаши</t>
  </si>
  <si>
    <t>جبال بيرين</t>
  </si>
  <si>
    <t>皮林山脈</t>
  </si>
  <si>
    <t>Jam-Alin</t>
  </si>
  <si>
    <t>Ям-Алинь</t>
  </si>
  <si>
    <t>Montagnes Françaises</t>
  </si>
  <si>
    <t>Sarikolkette</t>
  </si>
  <si>
    <t>Илимский Хребет</t>
  </si>
  <si>
    <t>Худанский Хребет</t>
  </si>
  <si>
    <t>Talas-Alatau</t>
  </si>
  <si>
    <t>Таласский Алатау</t>
  </si>
  <si>
    <t>Brenta (Gebirge)</t>
  </si>
  <si>
    <t>Macizo de Brenta</t>
  </si>
  <si>
    <t>Massif de Brenta</t>
  </si>
  <si>
    <t>Dolomitas de Brenta</t>
  </si>
  <si>
    <t>布倫塔山脈</t>
  </si>
  <si>
    <t>Врондус</t>
  </si>
  <si>
    <t>弗龍圖斯山</t>
  </si>
  <si>
    <t>Турана</t>
  </si>
  <si>
    <t>卡爾尼克前阿爾卑斯山脈</t>
  </si>
  <si>
    <t>Montañas Didinga</t>
  </si>
  <si>
    <t>Peter-I.-Kette</t>
  </si>
  <si>
    <t>Хребет Петра I</t>
  </si>
  <si>
    <t>جبال بيتر الأول</t>
  </si>
  <si>
    <t>Пенжинский Хребет</t>
  </si>
  <si>
    <t>Pré-Alpes de Vicenza</t>
  </si>
  <si>
    <t>維琴察阿爾卑斯山脈</t>
  </si>
  <si>
    <t>Юдомский хребет</t>
  </si>
  <si>
    <t>Skalisty-Kamm</t>
  </si>
  <si>
    <t>Скалистый хребет</t>
  </si>
  <si>
    <t>波洛尼納博爾扎瓦山</t>
  </si>
  <si>
    <t>Przemyśl-Gebirge</t>
  </si>
  <si>
    <t>Inselbeskiden</t>
  </si>
  <si>
    <t>Żywiec Beskids</t>
  </si>
  <si>
    <t>Eurasia &gt; Europe &gt; East European Highlands &gt; Carpathian Mountains &gt; Western Carpathians &gt; Outer Western Carpathians &gt; Western Beskids &gt; Central section of the Western Beskids &gt; Żywiec Beskids</t>
  </si>
  <si>
    <t>Zywiec Beskids</t>
  </si>
  <si>
    <t>Saybuscher Beskiden</t>
  </si>
  <si>
    <t>Живецкие Бескиды</t>
  </si>
  <si>
    <t>Mährisch-Schlesische Beskiden</t>
  </si>
  <si>
    <t>Beskides Moravo-Silesios</t>
  </si>
  <si>
    <t>Beskides Moravo-Silésiennes</t>
  </si>
  <si>
    <t>Моравско-Силезские Бескиды</t>
  </si>
  <si>
    <t>Sovarer Gebirge</t>
  </si>
  <si>
    <t>Muránska planina</t>
  </si>
  <si>
    <t>Муранска Планина</t>
  </si>
  <si>
    <t>Mitsikeli</t>
  </si>
  <si>
    <t>Мицикели</t>
  </si>
  <si>
    <t>Ostrôžky</t>
  </si>
  <si>
    <t>Eurasia &gt; Europe &gt; East European Highlands &gt; Carpathian Mountains &gt; Western Carpathians &gt; Inner Western Carpathians &gt; Slovak Central Mountains &gt; Ostrôžky</t>
  </si>
  <si>
    <t>Оструожки</t>
  </si>
  <si>
    <t>Vârful Parângul Mare</t>
  </si>
  <si>
    <t>Montes Parâng</t>
  </si>
  <si>
    <t>Anina-Gebirge</t>
  </si>
  <si>
    <t>Eurasia &gt; Europe &gt; North European Highlands &gt; Scandinavian Mountains &gt; Northern Scandes &gt; Arctic Scandes &gt; Finnmark Ranges &gt; Finnmarksvidda &gt; Karasjok</t>
  </si>
  <si>
    <t>Tarnava Plateau</t>
  </si>
  <si>
    <t>Kokeltal</t>
  </si>
  <si>
    <t>Weiße Karpaten</t>
  </si>
  <si>
    <t>Cárpatos Blancos</t>
  </si>
  <si>
    <t>Carpates Blanches</t>
  </si>
  <si>
    <t>Белые Карпаты</t>
  </si>
  <si>
    <t>Mátra</t>
  </si>
  <si>
    <t>Eurasia &gt; Europe &gt; East European Highlands &gt; Carpathian Mountains &gt; Western Carpathians &gt; Inner Western Carpathians &gt; North Hungarian Mountains &gt; Mátra</t>
  </si>
  <si>
    <t>Mátra-Gebirge</t>
  </si>
  <si>
    <t>Матра</t>
  </si>
  <si>
    <t>马特劳山</t>
  </si>
  <si>
    <t>Eurasia &gt; Europe &gt; North European Highlands &gt; Scandinavian Mountains &gt; Southern Scandes &gt; Southern Highlands (Scandinavia) &gt; Long Mountains &gt; Setesdalsheiene &gt; Setesdal Ryfylke &gt; Åseralsheiane</t>
  </si>
  <si>
    <t>Cozia</t>
  </si>
  <si>
    <t>Ofjellet</t>
  </si>
  <si>
    <t>Kambalakonda</t>
  </si>
  <si>
    <t>Bōsō-Halbinsel</t>
  </si>
  <si>
    <t>Península de Bōsō</t>
  </si>
  <si>
    <t>Péninsule de Bōsō</t>
  </si>
  <si>
    <t>Босо</t>
  </si>
  <si>
    <t>شبه جزيرة بوسو</t>
  </si>
  <si>
    <t>房總半島</t>
  </si>
  <si>
    <t>Şeytan Mountains</t>
  </si>
  <si>
    <t>Eurasia &gt; Western Asia &gt; Anatolian / Armenian Highlands &gt; Armenian Highlands &gt; Western Armenian Highlands &gt; Munzur Mountains &gt; Şeytan Mountains (Armenian Highlands)</t>
  </si>
  <si>
    <t>Şeytan Mountains (Armenian Highlands)</t>
  </si>
  <si>
    <t>Serrania de San Simón</t>
  </si>
  <si>
    <t>東大山脈</t>
  </si>
  <si>
    <t>Île Chatham (Chili)</t>
  </si>
  <si>
    <t>查塔姆島</t>
  </si>
  <si>
    <t>Borschtschowotschnygebirge</t>
  </si>
  <si>
    <t>Онон-Бальджинский хребет</t>
  </si>
  <si>
    <t>Кангто</t>
  </si>
  <si>
    <t>康格多山</t>
  </si>
  <si>
    <t>Eurasia &gt; Western Asia &gt; Anatolian / Armenian Highlands &gt; Armenian Highlands &gt; Western Armenian Highlands &gt; Otluk Mountains &gt; Oltuk Mountains (nn)</t>
  </si>
  <si>
    <t>مونتي برينيستيني</t>
  </si>
  <si>
    <t>Gughe</t>
  </si>
  <si>
    <t>古格山</t>
  </si>
  <si>
    <t>Горы Кавинские</t>
  </si>
  <si>
    <t>Beleuli Range</t>
  </si>
  <si>
    <t>Beleulikette</t>
  </si>
  <si>
    <t>Хребет Белёли</t>
  </si>
  <si>
    <t>Monte Pelée</t>
  </si>
  <si>
    <t>Монтань-Пеле</t>
  </si>
  <si>
    <t>مونت بيليه</t>
  </si>
  <si>
    <t>培雷火山</t>
  </si>
  <si>
    <t>Фату-Хива</t>
  </si>
  <si>
    <t>法圖伊瓦島</t>
  </si>
  <si>
    <t>Zone Sauvage de Käsivarsi</t>
  </si>
  <si>
    <t>Кясиварси</t>
  </si>
  <si>
    <t>卡西瓦西</t>
  </si>
  <si>
    <t>Ryfjället</t>
  </si>
  <si>
    <t>Eurasia &gt; Europe &gt; North European Highlands &gt; Scandinavian Mountains &gt; Northern Scandes &gt; Central Border Highlands &gt; Vindel Mountains &gt; Ryfjället</t>
  </si>
  <si>
    <t>Eurasia &gt; Europe &gt; North European Highlands &gt; Scandinavian Mountains &gt; Southern Scandes &gt; Southern Highlands (Scandinavia) &gt; Long Mountains &gt; Hardangervidda &gt; Haukelifjell</t>
  </si>
  <si>
    <t>Есянь</t>
  </si>
  <si>
    <t>Särvfjället</t>
  </si>
  <si>
    <t>Eurasia &gt; Europe &gt; North European Highlands &gt; Scandinavian Mountains &gt; Northern Scandes &gt; Central Border Highlands &gt; Särvfjället</t>
  </si>
  <si>
    <t>سياو</t>
  </si>
  <si>
    <t>錫奧島</t>
  </si>
  <si>
    <t>Artfjället</t>
  </si>
  <si>
    <t>Eurasia &gt; Europe &gt; North European Highlands &gt; Scandinavian Mountains &gt; Northern Scandes &gt; Central Border Highlands &gt; Vindel Mountains &gt; Artfjället</t>
  </si>
  <si>
    <t>Stauningalpen</t>
  </si>
  <si>
    <t>斯陶寧山</t>
  </si>
  <si>
    <t>Monte Stello Massif</t>
  </si>
  <si>
    <t>Eurasia &gt; Europe &gt; Mediterranean islands &gt; Western Mediterranean Islands &gt; Corsica &gt; Monte Stello Massif</t>
  </si>
  <si>
    <t>Monte-Stello-Massiv</t>
  </si>
  <si>
    <t>Aprada</t>
  </si>
  <si>
    <t>Alexandrine Bjerge</t>
  </si>
  <si>
    <t>南岗山</t>
  </si>
  <si>
    <t>Monte Cinto Massif</t>
  </si>
  <si>
    <t>Cinto-Massiv</t>
  </si>
  <si>
    <t>South America &gt; Brazilian Highlands &gt; Atlantic Plateau (Brazil) &gt; Mantiqueira Mountains &gt; Serra de Campos do Jordão</t>
  </si>
  <si>
    <t>聖安布羅焦島</t>
  </si>
  <si>
    <t>Balaban Mountains</t>
  </si>
  <si>
    <t>Eurasia &gt; Western Asia &gt; Anatolian / Armenian Highlands &gt; Anatolian Plateau &gt; Western Anatolia &gt; Balaban Mountains</t>
  </si>
  <si>
    <t>Шварцвальд</t>
  </si>
  <si>
    <t>الغابة السوداء</t>
  </si>
  <si>
    <t>جبال كاريبو</t>
  </si>
  <si>
    <t>Сюпхан</t>
  </si>
  <si>
    <t>جبل سيبان</t>
  </si>
  <si>
    <t>敘普漢山</t>
  </si>
  <si>
    <t>巴萊山</t>
  </si>
  <si>
    <t>Сноудония</t>
  </si>
  <si>
    <t>سنودونيا</t>
  </si>
  <si>
    <t>史諾多尼亞</t>
  </si>
  <si>
    <t>Cordillera Daen Lao</t>
  </si>
  <si>
    <t>داين لاو</t>
  </si>
  <si>
    <t>丹老山</t>
  </si>
  <si>
    <t>聖瑪麗亞島</t>
  </si>
  <si>
    <t>基度山</t>
  </si>
  <si>
    <t>Eurasia &gt; Europe &gt; Southeast European Highlands &gt; Rila-Rhodope Massif &gt; Osogovo-Belasitsa Mountain Group &gt; Belasitsa Mountains</t>
  </si>
  <si>
    <t>الحسناوات</t>
  </si>
  <si>
    <t>貝拉西察</t>
  </si>
  <si>
    <t>Острова Питкэрн</t>
  </si>
  <si>
    <t>皮特肯島</t>
  </si>
  <si>
    <t>Нарымский Хребет</t>
  </si>
  <si>
    <t>Isla de Salina</t>
  </si>
  <si>
    <t>Île de Salina</t>
  </si>
  <si>
    <t>Ilha de Salina</t>
  </si>
  <si>
    <t>Салина</t>
  </si>
  <si>
    <t>萨利纳岛</t>
  </si>
  <si>
    <t>Trachy</t>
  </si>
  <si>
    <t>Трахи</t>
  </si>
  <si>
    <t>尼科拉山脈</t>
  </si>
  <si>
    <t>Mont Baldy</t>
  </si>
  <si>
    <t>Болди</t>
  </si>
  <si>
    <t>法亞爾島</t>
  </si>
  <si>
    <t>Bingöl Mountains</t>
  </si>
  <si>
    <t>Eurasia &gt; Western Asia &gt; Anatolian / Armenian Highlands &gt; Armenian Highlands &gt; Western Armenian Highlands &gt; Bingöl Mountains</t>
  </si>
  <si>
    <t>Baschtschelak-Kamm</t>
  </si>
  <si>
    <t>Бащелакский хребет</t>
  </si>
  <si>
    <t>جبال ترودوس</t>
  </si>
  <si>
    <t>جبال الينابيع</t>
  </si>
  <si>
    <t>斯普林斯山脉</t>
  </si>
  <si>
    <t>Damar</t>
  </si>
  <si>
    <t>Damer</t>
  </si>
  <si>
    <t>Дамар</t>
  </si>
  <si>
    <t>جزيرة دامر</t>
  </si>
  <si>
    <t>达马尔岛</t>
  </si>
  <si>
    <t>Virunga-Vulkane</t>
  </si>
  <si>
    <t>جبال فيرونجا</t>
  </si>
  <si>
    <t>維龍加山脈</t>
  </si>
  <si>
    <t>Hamiguitan</t>
  </si>
  <si>
    <t>Monte Hamiguitan</t>
  </si>
  <si>
    <t>Mont Hamiguitan</t>
  </si>
  <si>
    <t>汉密吉伊坦山</t>
  </si>
  <si>
    <t>Alpes de Plessur</t>
  </si>
  <si>
    <t>Chaîne de Plessur</t>
  </si>
  <si>
    <t>Плессурские Альпы</t>
  </si>
  <si>
    <t>جبال الألب بليسور</t>
  </si>
  <si>
    <t>普萊蘇爾阿爾卑斯山脈</t>
  </si>
  <si>
    <t>Montañas Nevadas Mainri</t>
  </si>
  <si>
    <t>芒康山</t>
  </si>
  <si>
    <t>奧斯特島</t>
  </si>
  <si>
    <t>Castañar</t>
  </si>
  <si>
    <t>Châtaigneraie</t>
  </si>
  <si>
    <t>جزيرة هرشل</t>
  </si>
  <si>
    <t>赫舍爾島</t>
  </si>
  <si>
    <t>Ryohaku Mountains</t>
  </si>
  <si>
    <t>Eurasia &gt; East Asia &gt; Japanese Archipelago &gt; Honshu &gt; Ryohaku Mountains</t>
  </si>
  <si>
    <t>Ryōhaku-Gebirge</t>
  </si>
  <si>
    <t>جبال روبي</t>
  </si>
  <si>
    <t>جزيرة الدول</t>
  </si>
  <si>
    <t>艾斯塔多島</t>
  </si>
  <si>
    <t>Vanoise-Massiv</t>
  </si>
  <si>
    <t>Macizo de la Vanoise</t>
  </si>
  <si>
    <t>Maciço da Vanoise</t>
  </si>
  <si>
    <t>Вануаз</t>
  </si>
  <si>
    <t>瓦努瓦斯山</t>
  </si>
  <si>
    <t>梅公加山脉</t>
  </si>
  <si>
    <t>جبال بينال</t>
  </si>
  <si>
    <t>Bilirán</t>
  </si>
  <si>
    <t>Билиран</t>
  </si>
  <si>
    <t>比利蘭島</t>
  </si>
  <si>
    <t>Chartreuse</t>
  </si>
  <si>
    <t>沙特勒斯山脉</t>
  </si>
  <si>
    <t>Sierra de la Patagonia</t>
  </si>
  <si>
    <t>جبال باتاغونيا</t>
  </si>
  <si>
    <t>Cordillère Occidentale</t>
  </si>
  <si>
    <t>厄瓜多爾西部山脈</t>
  </si>
  <si>
    <t>بورياس (جزيرة)</t>
  </si>
  <si>
    <t>布里亞斯島</t>
  </si>
  <si>
    <t>Primorskiy Range</t>
  </si>
  <si>
    <t>Eurasia &gt; South Siberian Mountains &gt; Lena-Angara Plateau &gt; Primorskiy Range</t>
  </si>
  <si>
    <t>Cordilheira Branca</t>
  </si>
  <si>
    <t>沃爾卡尼卡山脈</t>
  </si>
  <si>
    <t>卡胡拉威島</t>
  </si>
  <si>
    <t>Hiva’Oa</t>
  </si>
  <si>
    <t>هيفا أوآ</t>
  </si>
  <si>
    <t>希瓦瓦島</t>
  </si>
  <si>
    <t>Eurasia &gt; East Asia &gt; South China Mountains &gt; Taiwan &gt; Alishan</t>
  </si>
  <si>
    <t>阿里山山脉</t>
  </si>
  <si>
    <t>Islas Shetland</t>
  </si>
  <si>
    <t>Shetland</t>
  </si>
  <si>
    <t>Шетландские острова</t>
  </si>
  <si>
    <t>شتلاند</t>
  </si>
  <si>
    <t>设德兰群岛</t>
  </si>
  <si>
    <t>Savaiʻi</t>
  </si>
  <si>
    <t>Savai'I</t>
  </si>
  <si>
    <t>سافاي</t>
  </si>
  <si>
    <t>萨瓦伊岛</t>
  </si>
  <si>
    <t>Islas del Golfo</t>
  </si>
  <si>
    <t>Îles Gulf</t>
  </si>
  <si>
    <t>Острова Галф</t>
  </si>
  <si>
    <t>海灣群島</t>
  </si>
  <si>
    <t>Torres del Paine</t>
  </si>
  <si>
    <t>Massif Del Paine</t>
  </si>
  <si>
    <t>Cerro Paine Grande</t>
  </si>
  <si>
    <t>百內山脈</t>
  </si>
  <si>
    <t>Serra das Confusoes</t>
  </si>
  <si>
    <t>Серра-дас-Конфусьонс</t>
  </si>
  <si>
    <t>孔富松伊斯山脈國家公園</t>
  </si>
  <si>
    <t>安德林吉特拉山</t>
  </si>
  <si>
    <t>Guadalcanal</t>
  </si>
  <si>
    <t>Oceania &gt; Melanesia &gt; Solomon Islands &gt; Guadalcanal</t>
  </si>
  <si>
    <t>Гуадалканал</t>
  </si>
  <si>
    <t>جوادالكانال</t>
  </si>
  <si>
    <t>瓜达尔卡纳尔岛</t>
  </si>
  <si>
    <t>Ogasawara-Inseln</t>
  </si>
  <si>
    <t>Islas Ogasawara</t>
  </si>
  <si>
    <t>Archipel d'Ogasawara</t>
  </si>
  <si>
    <t>Ilhas Ogasawara</t>
  </si>
  <si>
    <t>小笠原群岛</t>
  </si>
  <si>
    <t>Aravis-Kette</t>
  </si>
  <si>
    <t>阿拉维山脉</t>
  </si>
  <si>
    <t>Fichtelgebirge</t>
  </si>
  <si>
    <t>Фихтель</t>
  </si>
  <si>
    <t>菲希特爾山脈</t>
  </si>
  <si>
    <t>皮魯利爾山脈</t>
  </si>
  <si>
    <t>Abakangebirge</t>
  </si>
  <si>
    <t>阿巴坎山</t>
  </si>
  <si>
    <t>الونشريس</t>
  </si>
  <si>
    <t>Parnon-Gebirge</t>
  </si>
  <si>
    <t>Cadena Mcpherson</t>
  </si>
  <si>
    <t>Chaîne Mcpherson</t>
  </si>
  <si>
    <t>Pelvoux</t>
  </si>
  <si>
    <t>Macizo des Écrins</t>
  </si>
  <si>
    <t>Maciço des Écrins</t>
  </si>
  <si>
    <t>Экрен</t>
  </si>
  <si>
    <t>埃克蘭山</t>
  </si>
  <si>
    <t>聖塔克魯茲山脈</t>
  </si>
  <si>
    <t>Wolf Mountains</t>
  </si>
  <si>
    <t>North America &gt; North America Plains &gt; Great Plains &gt; Northern US Great Plains &gt; Southeast Montana Plains &gt; Wolf Mountains</t>
  </si>
  <si>
    <t>沃夫山脈</t>
  </si>
  <si>
    <t>Monte Tendürek</t>
  </si>
  <si>
    <t>Тендюрек</t>
  </si>
  <si>
    <t>托巴-卡卡尔山脉</t>
  </si>
  <si>
    <t>Macizo de Tamá</t>
  </si>
  <si>
    <t>馬隆德韋山</t>
  </si>
  <si>
    <t>塔拉鲁瓦山脉</t>
  </si>
  <si>
    <t>Montañas Wichita</t>
  </si>
  <si>
    <t>威奇托山脈</t>
  </si>
  <si>
    <t>Montaña de Ámbar</t>
  </si>
  <si>
    <t>Монтань-д’Амбр</t>
  </si>
  <si>
    <t>琥珀山國家公園</t>
  </si>
  <si>
    <t>Jbilets Hills</t>
  </si>
  <si>
    <t>Africa &gt; North African Highlands &gt; Maghreb Mountains &gt; Atlas Mountains &gt; High Atlas Range &gt; Jbilets Hills</t>
  </si>
  <si>
    <t>Drae Jaaydat</t>
  </si>
  <si>
    <t>South America &gt; Brazilian Highlands &gt; Atlantic Plateau (Brazil) &gt; Mantiqueira Mountains &gt; Serra da Mantiqueira (nn)</t>
  </si>
  <si>
    <t>Sierra Pelona</t>
  </si>
  <si>
    <t>جبال سييرا بيلونا</t>
  </si>
  <si>
    <t>内华达狮子山</t>
  </si>
  <si>
    <t>Chaîne de Selwyn</t>
  </si>
  <si>
    <t>Селуин</t>
  </si>
  <si>
    <t>Fan-Gebirge</t>
  </si>
  <si>
    <t>جبال فن</t>
  </si>
  <si>
    <t>范恩山脈</t>
  </si>
  <si>
    <t>卡馬納斯山</t>
  </si>
  <si>
    <t>Keplergebirge</t>
  </si>
  <si>
    <t>開普勒遠足徑</t>
  </si>
  <si>
    <t>Oshima-Halbinsel</t>
  </si>
  <si>
    <t>Península de Oshima</t>
  </si>
  <si>
    <t>Осима</t>
  </si>
  <si>
    <t>渡島半島</t>
  </si>
  <si>
    <t>Tukuringragebirge</t>
  </si>
  <si>
    <t>Тукурингра</t>
  </si>
  <si>
    <t>Хребет Акиткан</t>
  </si>
  <si>
    <t>Sierra Carape</t>
  </si>
  <si>
    <t>Serra Carapé</t>
  </si>
  <si>
    <t>卡拉佩山脈</t>
  </si>
  <si>
    <t>西倾山</t>
  </si>
  <si>
    <t>小洛磯山脈</t>
  </si>
  <si>
    <t>Witimplateau</t>
  </si>
  <si>
    <t>Витимское плоскогорье</t>
  </si>
  <si>
    <t>維季姆高原</t>
  </si>
  <si>
    <t>Тас-Кыстабыт</t>
  </si>
  <si>
    <t>塔斯-克斯塔貝特河</t>
  </si>
  <si>
    <t>Терскей Ала-Тоо</t>
  </si>
  <si>
    <t>Кодар</t>
  </si>
  <si>
    <t>科達爾山脈</t>
  </si>
  <si>
    <t>Qaratau (Gebirge)</t>
  </si>
  <si>
    <t>Montagnes Karataou</t>
  </si>
  <si>
    <t>Каратау (хребет, Тянь-Шань)</t>
  </si>
  <si>
    <t xml:space="preserve"> 卡拉套山</t>
  </si>
  <si>
    <t>雪峰山脉</t>
  </si>
  <si>
    <t>奇沃肯山脈</t>
  </si>
  <si>
    <t>Kii-Berge</t>
  </si>
  <si>
    <t>紀伊山地</t>
  </si>
  <si>
    <t>Kodiak-Insel</t>
  </si>
  <si>
    <t>Isla Kodiak</t>
  </si>
  <si>
    <t>Île Kodiak</t>
  </si>
  <si>
    <t>Ilha Kodiak</t>
  </si>
  <si>
    <t>جزيرة كودياك</t>
  </si>
  <si>
    <t>科迪亚克岛</t>
  </si>
  <si>
    <t>Fojagebirge</t>
  </si>
  <si>
    <t>جبال فوجا</t>
  </si>
  <si>
    <t>Yanartaş Mountains</t>
  </si>
  <si>
    <t>Eurasia &gt; Western Asia &gt; Anatolian / Armenian Highlands &gt; Taurus Mountains &gt; Western Taurus &gt; Yanartaş Mountains</t>
  </si>
  <si>
    <t>Yanartas Mountains</t>
  </si>
  <si>
    <t>Kaibab-Plateau</t>
  </si>
  <si>
    <t>凱巴布高原</t>
  </si>
  <si>
    <t>Anti-Libanon</t>
  </si>
  <si>
    <t>جبال لبنان الشرقية</t>
  </si>
  <si>
    <t>前黎巴嫩山脈</t>
  </si>
  <si>
    <t>军都山</t>
  </si>
  <si>
    <t>奥乔科山岭</t>
  </si>
  <si>
    <t>疏勒南山</t>
  </si>
  <si>
    <t>Région du Roi Christian Ix</t>
  </si>
  <si>
    <t>伊薩貝利亞山脈</t>
  </si>
  <si>
    <t>Helikon</t>
  </si>
  <si>
    <t>Monte Helicón</t>
  </si>
  <si>
    <t>Mont Hélicon</t>
  </si>
  <si>
    <t>Monte Hélicon</t>
  </si>
  <si>
    <t>Геликон</t>
  </si>
  <si>
    <t>赫利孔山</t>
  </si>
  <si>
    <t>Parnes</t>
  </si>
  <si>
    <t>帕尼萨山</t>
  </si>
  <si>
    <t>Суннагын</t>
  </si>
  <si>
    <t>Monte Washington</t>
  </si>
  <si>
    <t>Mont Washington</t>
  </si>
  <si>
    <t>Вашингтон</t>
  </si>
  <si>
    <t>جبل واشنطن</t>
  </si>
  <si>
    <t>華盛頓山 (新罕布什爾州)</t>
  </si>
  <si>
    <t>日耳曼尼亞地</t>
  </si>
  <si>
    <t>North America &gt; Cordillera Centroamericana &gt; Maya Highlands &gt; Guatemalan Highlands &gt; Sierra de las Minas</t>
  </si>
  <si>
    <t>Sierra de Las Minas</t>
  </si>
  <si>
    <t>Monte Osa</t>
  </si>
  <si>
    <t>Mont Ossa</t>
  </si>
  <si>
    <t>Monte Ossa</t>
  </si>
  <si>
    <t>Осса</t>
  </si>
  <si>
    <t>奥萨山</t>
  </si>
  <si>
    <t>Adrar-Plateau</t>
  </si>
  <si>
    <t>Meseta de Adrar</t>
  </si>
  <si>
    <t>Plateau de l'Adrar</t>
  </si>
  <si>
    <t>Адрар (плато)</t>
  </si>
  <si>
    <t>هضبة آدرار</t>
  </si>
  <si>
    <t>阿德拉爾高原</t>
  </si>
  <si>
    <t>Montanhas Augusta</t>
  </si>
  <si>
    <t>Kallidromo</t>
  </si>
  <si>
    <t>Calidromo</t>
  </si>
  <si>
    <t>Калидромон</t>
  </si>
  <si>
    <t>Mikuni Mountains</t>
  </si>
  <si>
    <t>Eurasia &gt; East Asia &gt; Japanese Archipelago &gt; Honshu &gt; Mikuni Mountains</t>
  </si>
  <si>
    <t>三國山脈</t>
  </si>
  <si>
    <t>Monte Uweinat</t>
  </si>
  <si>
    <t>جبل العوينات</t>
  </si>
  <si>
    <t>Чулышманский Хребет</t>
  </si>
  <si>
    <t>Comarque de Cameros</t>
  </si>
  <si>
    <t>Средний Урал</t>
  </si>
  <si>
    <t>Coso Range</t>
  </si>
  <si>
    <t>科首山</t>
  </si>
  <si>
    <t>Северо-Муйский Хребет</t>
  </si>
  <si>
    <t>巴維</t>
  </si>
  <si>
    <t>الجبال الهيبليانية</t>
  </si>
  <si>
    <t>Philippinische Kordilleren</t>
  </si>
  <si>
    <t>Центральная Кордильера (Филиппины)</t>
  </si>
  <si>
    <t>科地列拉</t>
  </si>
  <si>
    <t>Камерун</t>
  </si>
  <si>
    <t>جبل كميرون</t>
  </si>
  <si>
    <t>جزيرة ديفون</t>
  </si>
  <si>
    <t>德文島</t>
  </si>
  <si>
    <t>Massif de Bakoré</t>
  </si>
  <si>
    <t>Ash-Sharat</t>
  </si>
  <si>
    <t>Axarate</t>
  </si>
  <si>
    <t>جبال الشراة</t>
  </si>
  <si>
    <t>Sierra Tapirapecó</t>
  </si>
  <si>
    <t>可可西里山</t>
  </si>
  <si>
    <t>Хребет Хелат</t>
  </si>
  <si>
    <t>Gölgel Mountains</t>
  </si>
  <si>
    <t>Eurasia &gt; Western Asia &gt; Anatolian / Armenian Highlands &gt; Anatolian Plateau &gt; Western Anatolia &gt; Gölgel Mountains</t>
  </si>
  <si>
    <t>Golgel Mountains</t>
  </si>
  <si>
    <t>Baghelkhand</t>
  </si>
  <si>
    <t>Bagelkhand</t>
  </si>
  <si>
    <t>巴克爾根德</t>
  </si>
  <si>
    <t>Monts Jiugong</t>
  </si>
  <si>
    <t>Ерейментау</t>
  </si>
  <si>
    <t>Sierra de la Cabeza Prieta</t>
  </si>
  <si>
    <t>جزيرة الدب</t>
  </si>
  <si>
    <t>熊島</t>
  </si>
  <si>
    <t>Östliche Usambara-Berge</t>
  </si>
  <si>
    <t>Montañas Usambara orientales</t>
  </si>
  <si>
    <t>Monts Usambara orientaux</t>
  </si>
  <si>
    <t>Эмэйшань</t>
  </si>
  <si>
    <t>جبل آماي</t>
  </si>
  <si>
    <t>Manrak Mountains</t>
  </si>
  <si>
    <t>Eurasia &gt; Central Asia &gt; Tian Shan &gt; Eastern Tian Shan &gt; Saur Mountains &gt; Manrak Mountains</t>
  </si>
  <si>
    <t>Montes San Francisco</t>
  </si>
  <si>
    <t>Montagnes Saint-François</t>
  </si>
  <si>
    <t>Сент-Франсуа</t>
  </si>
  <si>
    <t>聖弗朗索瓦山脈</t>
  </si>
  <si>
    <t>胡都山脈</t>
  </si>
  <si>
    <t>Velež</t>
  </si>
  <si>
    <t>Monte Velež</t>
  </si>
  <si>
    <t>Вележ</t>
  </si>
  <si>
    <t>Visitor</t>
  </si>
  <si>
    <t>Monte Visitor</t>
  </si>
  <si>
    <t>Виситор</t>
  </si>
  <si>
    <t>منتزه دورميتور الوطني</t>
  </si>
  <si>
    <t>杜米托尔国家公园</t>
  </si>
  <si>
    <t>Cincar</t>
  </si>
  <si>
    <t>Ойский Хребет</t>
  </si>
  <si>
    <t>Mont des Poilus</t>
  </si>
  <si>
    <t>Уюкский хребет</t>
  </si>
  <si>
    <t>Zlatar</t>
  </si>
  <si>
    <t>Хребет Карлыган</t>
  </si>
  <si>
    <t>Massif du Pic-Du-Midi-De-Bigorre</t>
  </si>
  <si>
    <t>Osturner Alpen</t>
  </si>
  <si>
    <t>Alpes Urano-Glaronnaises</t>
  </si>
  <si>
    <t>Alpes Uri-Glaroneses</t>
  </si>
  <si>
    <t>جبال الظاهر</t>
  </si>
  <si>
    <t>Montañas Zab</t>
  </si>
  <si>
    <t>Вуринос</t>
  </si>
  <si>
    <t>Ulba-Kamm</t>
  </si>
  <si>
    <t>Monts Oulba</t>
  </si>
  <si>
    <t>Ульбинский хребет</t>
  </si>
  <si>
    <t>Cholomondas</t>
  </si>
  <si>
    <t>Холомондас</t>
  </si>
  <si>
    <t>霍洛蒙山</t>
  </si>
  <si>
    <t>Oceania &gt; New Zealand &gt; North Island (New Zealand) &gt; Western North Island* &gt; Mount Karioi Range</t>
  </si>
  <si>
    <t>道拉达尔山</t>
  </si>
  <si>
    <t>格拉莫斯山脈</t>
  </si>
  <si>
    <t>Хребет Мейдантаг</t>
  </si>
  <si>
    <t>Alpes del Wallgau</t>
  </si>
  <si>
    <t>Alpes de Wallgau</t>
  </si>
  <si>
    <t>Auasberge</t>
  </si>
  <si>
    <t>Marghine</t>
  </si>
  <si>
    <t>Cordillera Bong</t>
  </si>
  <si>
    <t>Сутарский Хребет</t>
  </si>
  <si>
    <t>Ternowaner Wald</t>
  </si>
  <si>
    <t>海洋山</t>
  </si>
  <si>
    <t>萊希塔爾阿爾卑斯山脈</t>
  </si>
  <si>
    <t>Silyap Range</t>
  </si>
  <si>
    <t>Eurasia &gt; East Siberian Mountains &gt; Verkhoyansk mountain system &gt; Chersky Range &gt; Central Chersky Range &gt; Silyap Range</t>
  </si>
  <si>
    <t>Чемалгинский Хребет</t>
  </si>
  <si>
    <t>Arize (Volcán)</t>
  </si>
  <si>
    <t>Eurasia &gt; Europe &gt; Southwest European Highlands &gt; Cantabrian Mountains &gt; Montes de León &gt; Sierra de la Cabrera</t>
  </si>
  <si>
    <t>卡布雷拉山脈</t>
  </si>
  <si>
    <t>Alto Tauern</t>
  </si>
  <si>
    <t>高地陶恩山脈</t>
  </si>
  <si>
    <t>Islas Rata</t>
  </si>
  <si>
    <t>Îles Rat</t>
  </si>
  <si>
    <t>Ilhas Rat</t>
  </si>
  <si>
    <t>Крысьи острова</t>
  </si>
  <si>
    <t>拉特群島</t>
  </si>
  <si>
    <t>科雷尔山</t>
  </si>
  <si>
    <t>維科特山脈</t>
  </si>
  <si>
    <t>Serrania de los Yariguíes</t>
  </si>
  <si>
    <t>Yariguíes</t>
  </si>
  <si>
    <t>亞里古伊斯山脈國家自然公園</t>
  </si>
  <si>
    <t>Sierra El Galcerán</t>
  </si>
  <si>
    <t>恩加爾塞蘭山脈</t>
  </si>
  <si>
    <t>阿爾庫維耶雷山脈</t>
  </si>
  <si>
    <t>Хребет Агульские Белки</t>
  </si>
  <si>
    <t>جزيرة باتانتا</t>
  </si>
  <si>
    <t>巴丹塔島</t>
  </si>
  <si>
    <t>Sierra de Miñana</t>
  </si>
  <si>
    <t>Sierra de Ranadoiro</t>
  </si>
  <si>
    <t>Sierra de Nava Alta - Puerto de la Chabola</t>
  </si>
  <si>
    <t>Idarskoye Belogor'ye</t>
  </si>
  <si>
    <t>Eurasia &gt; South Siberian Mountains &gt; Altai-Sayan region &gt; Sayan Mountains &gt; Eastern Sayan &gt; Idarskoye Belogor'ye</t>
  </si>
  <si>
    <t>Идарское Белогорье</t>
  </si>
  <si>
    <t>Urkiola</t>
  </si>
  <si>
    <t>烏爾基奧拉山脈</t>
  </si>
  <si>
    <t>Zentraler Steirische Voralpen</t>
  </si>
  <si>
    <t>Préalpes Centrales de Styrie</t>
  </si>
  <si>
    <t>Pré-Alpes Centrais da Estíria</t>
  </si>
  <si>
    <t>Prealpes de Grasse</t>
  </si>
  <si>
    <t>Préalpes de Castellane</t>
  </si>
  <si>
    <t>Pré-Alpes de Grasse</t>
  </si>
  <si>
    <t>South America &gt; Andes &gt; Southern Andes &gt; Dry Andes &gt; Precordillera &gt; Sierra de Villicum</t>
  </si>
  <si>
    <t>Mont Rolleston</t>
  </si>
  <si>
    <t>罗尔斯顿山</t>
  </si>
  <si>
    <t>拉萬塔爾阿爾卑斯山脈</t>
  </si>
  <si>
    <t>Sierra de Pena Sagra</t>
  </si>
  <si>
    <t>Grand Combin</t>
  </si>
  <si>
    <t>Гран-Комбен</t>
  </si>
  <si>
    <t>غراند كومبين</t>
  </si>
  <si>
    <t>大孔班山</t>
  </si>
  <si>
    <t>摩索山脈</t>
  </si>
  <si>
    <t>Гутарский Хребет</t>
  </si>
  <si>
    <t>Sierra de Port del Compte</t>
  </si>
  <si>
    <t>Eurasia &gt; Europe &gt; Southwest European Highlands &gt; Pyrenees &gt; Pre-Pyrenees &gt; Eastern Pre-Pyrenees &gt; Sierra de Port del Compte</t>
  </si>
  <si>
    <t>Cornión</t>
  </si>
  <si>
    <t>施拉德明陶恩山脈</t>
  </si>
  <si>
    <t>基姆高阿爾卑斯山脈</t>
  </si>
  <si>
    <t>Sumultinsky Range</t>
  </si>
  <si>
    <t>Eurasia &gt; South Siberian Mountains &gt; Altai-Sayan region &gt; Altai Mountains &gt; Northern Altai &gt; Northeastern Altai &gt; Sumultinsky Range</t>
  </si>
  <si>
    <t>Сумультинский хребет</t>
  </si>
  <si>
    <t>蘇穆利京斯基嶺</t>
  </si>
  <si>
    <t>Monti Alburni</t>
  </si>
  <si>
    <t>Sierra de Andía</t>
  </si>
  <si>
    <t>Massif d'Andia</t>
  </si>
  <si>
    <t>Serra de Andia</t>
  </si>
  <si>
    <t>安迪亞山脈</t>
  </si>
  <si>
    <t>梅德韦德尼察山</t>
  </si>
  <si>
    <t>جبل بابوك (كرواتيا)</t>
  </si>
  <si>
    <t>帕普克山</t>
  </si>
  <si>
    <t>Campo Volcánico Atakor</t>
  </si>
  <si>
    <t>Atakor-N-Ahaggar</t>
  </si>
  <si>
    <t>حقل أتاكور البركاني</t>
  </si>
  <si>
    <t>Andamanen</t>
  </si>
  <si>
    <t>Islas Andamán</t>
  </si>
  <si>
    <t>Îles Andaman</t>
  </si>
  <si>
    <t>Ilhas Andamão</t>
  </si>
  <si>
    <t>Андаманские острова</t>
  </si>
  <si>
    <t>جزر أندمان</t>
  </si>
  <si>
    <t>安达曼群岛</t>
  </si>
  <si>
    <t>Czekanowskiberge</t>
  </si>
  <si>
    <t>Katirli Mountains</t>
  </si>
  <si>
    <t>Eurasia &gt; Western Asia &gt; Anatolian / Armenian Highlands &gt; Pontic Mountains &gt; Western Pontic Mountains &gt; Katirli Mountains</t>
  </si>
  <si>
    <t>Serranía de San Luis</t>
  </si>
  <si>
    <t>Хребет Гармычан</t>
  </si>
  <si>
    <t>Brandbergmassiv</t>
  </si>
  <si>
    <t>جبال براندبيرغ</t>
  </si>
  <si>
    <t>Hunsberge</t>
  </si>
  <si>
    <t>Sierra de Capivara</t>
  </si>
  <si>
    <t>Серра-да-Капивара</t>
  </si>
  <si>
    <t>منتزه سيرا دا كابيفارا الوطني</t>
  </si>
  <si>
    <t>卡皮瓦拉山脈國家公園</t>
  </si>
  <si>
    <t>Tristan Da Cunha</t>
  </si>
  <si>
    <t>تريستان دا كونا</t>
  </si>
  <si>
    <t>特里斯坦-达库尼亚岛</t>
  </si>
  <si>
    <t>亞斯特雷巴茨山</t>
  </si>
  <si>
    <t>Немкоченский Хребет</t>
  </si>
  <si>
    <t>Gran Comora</t>
  </si>
  <si>
    <t>Нгазиджа</t>
  </si>
  <si>
    <t>القمر الكبرى</t>
  </si>
  <si>
    <t>大科摩罗岛</t>
  </si>
  <si>
    <t>Cézallier</t>
  </si>
  <si>
    <t>Eurasia &gt; Europe &gt; Central European Highlands &gt; Massif Central &gt; Central Massif Central &gt; Cézallier</t>
  </si>
  <si>
    <t>Aucklandinseln</t>
  </si>
  <si>
    <t>Islas Auckland</t>
  </si>
  <si>
    <t>Îles Auckland</t>
  </si>
  <si>
    <t>Ilhas Auckland</t>
  </si>
  <si>
    <t>جزر أوكلاند</t>
  </si>
  <si>
    <t>奥克兰群岛</t>
  </si>
  <si>
    <t>謝布希山脈</t>
  </si>
  <si>
    <t>Муосучанский Хребет</t>
  </si>
  <si>
    <t>Kangari Hills Waldreservat</t>
  </si>
  <si>
    <t>Зауэрланд</t>
  </si>
  <si>
    <t>紹爾蘭</t>
  </si>
  <si>
    <t>Montaña de Celaque</t>
  </si>
  <si>
    <t>Al-Hajar Al-Gharbi</t>
  </si>
  <si>
    <t>阿帕內卡山脈</t>
  </si>
  <si>
    <t>洪斯吕克山</t>
  </si>
  <si>
    <t>Kette der Akademie der Wissenschaften</t>
  </si>
  <si>
    <t>جبال أكاديمية العلوم</t>
  </si>
  <si>
    <t>科学院山脉</t>
  </si>
  <si>
    <t>North America &gt; Cordillera Centroamericana &gt; Maya Highlands &gt; Chiapas Highlands &gt; Los Altos de Chiapas</t>
  </si>
  <si>
    <t>Dena (Berg)</t>
  </si>
  <si>
    <t>Monte Dena</t>
  </si>
  <si>
    <t>Mont Dena</t>
  </si>
  <si>
    <t>Заповедник Дена</t>
  </si>
  <si>
    <t>جبل دنا</t>
  </si>
  <si>
    <t>德納山</t>
  </si>
  <si>
    <t>Santa Isabel</t>
  </si>
  <si>
    <t>Isla de Santa Isabel</t>
  </si>
  <si>
    <t>Ilha de Santa Isabel</t>
  </si>
  <si>
    <t>Санта-Исабель</t>
  </si>
  <si>
    <t>جزيرة سانتا إيزابيل</t>
  </si>
  <si>
    <t>聖伊莎貝爾島</t>
  </si>
  <si>
    <t>Península de Osa</t>
  </si>
  <si>
    <t>North America &gt; Cordillera Centroamericana &gt; Chorotega Highlands* &gt; Península de Osa</t>
  </si>
  <si>
    <t>Péninsule d'Osa</t>
  </si>
  <si>
    <t>Оса</t>
  </si>
  <si>
    <t>奥萨半岛</t>
  </si>
  <si>
    <t>Serranía de los Churumbelos Auka-Wasi</t>
  </si>
  <si>
    <t>丘倫貝洛斯山脈國家自然公園</t>
  </si>
  <si>
    <t>謝克利山脈</t>
  </si>
  <si>
    <t>Macizo de Tierra Nueva</t>
  </si>
  <si>
    <t>Massif de Terre Neuve</t>
  </si>
  <si>
    <t>Щучий Хребет</t>
  </si>
  <si>
    <t>Mesetas y Sierras de la Bodoquena</t>
  </si>
  <si>
    <t>博多克納山脈國家公園</t>
  </si>
  <si>
    <t>Cevennen</t>
  </si>
  <si>
    <t>塞文山脉</t>
  </si>
  <si>
    <t>Раучуанский хребет</t>
  </si>
  <si>
    <t>勞丘安斯基山脈</t>
  </si>
  <si>
    <t>Sewernaja Semlja</t>
  </si>
  <si>
    <t>Tierra del Norte</t>
  </si>
  <si>
    <t>Terre du Nord</t>
  </si>
  <si>
    <t>Северная Земля</t>
  </si>
  <si>
    <t>سيفيرينيا زيمليا</t>
  </si>
  <si>
    <t>北地群岛</t>
  </si>
  <si>
    <t>Montagnes Rattlesnake</t>
  </si>
  <si>
    <t>祖尔肯乌拉山</t>
  </si>
  <si>
    <t>Хребет Курундя</t>
  </si>
  <si>
    <t>Тырехтыахский Хребет</t>
  </si>
  <si>
    <t>Alpes d'Ennstal</t>
  </si>
  <si>
    <t>恩斯塔爾阿爾卑斯山脈</t>
  </si>
  <si>
    <t>Sierra de Mondarrain-Lizartzu</t>
  </si>
  <si>
    <t>Massif du Mondarrain-Lizartzu</t>
  </si>
  <si>
    <t>伊勒呼里山</t>
  </si>
  <si>
    <t>括苍山</t>
  </si>
  <si>
    <t>Gombori-Kamm</t>
  </si>
  <si>
    <t>Anabarplateau</t>
  </si>
  <si>
    <t>阿納巴爾高原</t>
  </si>
  <si>
    <t>Lenaplateau</t>
  </si>
  <si>
    <t>Meseta del Lena</t>
  </si>
  <si>
    <t>勒拿高原</t>
  </si>
  <si>
    <t>霍赫山脈</t>
  </si>
  <si>
    <t>Sierra de Badaya</t>
  </si>
  <si>
    <t>Massif de Badaia</t>
  </si>
  <si>
    <t>巴達亞山脈</t>
  </si>
  <si>
    <t>Massif de San Miguel</t>
  </si>
  <si>
    <t>Alpes do Monte Viso</t>
  </si>
  <si>
    <t>Куканский Хребет</t>
  </si>
  <si>
    <t>Sakar</t>
  </si>
  <si>
    <t>萨卡山</t>
  </si>
  <si>
    <t>Алтын-Эмель (национальный парк)</t>
  </si>
  <si>
    <t>阿爾滕-耶梅爾國家公園</t>
  </si>
  <si>
    <t>Borkoldoi</t>
  </si>
  <si>
    <t>Salzkammergut-Berge</t>
  </si>
  <si>
    <t>Massif du Salzkammergut</t>
  </si>
  <si>
    <t>薩爾茲卡默古特山脈</t>
  </si>
  <si>
    <t>Ennedi-Massiv</t>
  </si>
  <si>
    <t>Ennedi</t>
  </si>
  <si>
    <t>Plateau de l'Ennedi</t>
  </si>
  <si>
    <t>Эннеди</t>
  </si>
  <si>
    <t>هضبة إنيدي</t>
  </si>
  <si>
    <t>恩内迪高原</t>
  </si>
  <si>
    <t>Горы Пархонай</t>
  </si>
  <si>
    <t>Пахачинский Хребет</t>
  </si>
  <si>
    <t>奧巴雷內斯山脈</t>
  </si>
  <si>
    <t>苏马帕斯荒地</t>
  </si>
  <si>
    <t>Охотский Хребет</t>
  </si>
  <si>
    <t>Adsch Bogd Uul</t>
  </si>
  <si>
    <t>Аж-Богд</t>
  </si>
  <si>
    <t>ويتووترسراند</t>
  </si>
  <si>
    <t>威特沃特斯兰德</t>
  </si>
  <si>
    <t>克萊因勒菲山</t>
  </si>
  <si>
    <t>جزيرة سولور</t>
  </si>
  <si>
    <t>索洛島</t>
  </si>
  <si>
    <t>Главный Хребет</t>
  </si>
  <si>
    <t>烏馬利拉山脈</t>
  </si>
  <si>
    <t>Pitón de Las Nieves</t>
  </si>
  <si>
    <t>Питон-де-Неж</t>
  </si>
  <si>
    <t>內日峰</t>
  </si>
  <si>
    <t>Ortler-Alpen</t>
  </si>
  <si>
    <t>Ortles-Cevedale</t>
  </si>
  <si>
    <t>Alpes do Ortler</t>
  </si>
  <si>
    <t>Ортлер</t>
  </si>
  <si>
    <t>جبال الألب أورتلير</t>
  </si>
  <si>
    <t>奧特勒阿爾卑斯山脈</t>
  </si>
  <si>
    <t>艾塔納山</t>
  </si>
  <si>
    <t>Bergamasker Voralpen</t>
  </si>
  <si>
    <t>Prealpes Bergamascos</t>
  </si>
  <si>
    <t>Préalpes Bergamasques</t>
  </si>
  <si>
    <t>Pré-Alpes Bergamascos</t>
  </si>
  <si>
    <t>柏加馬前阿爾卑斯山脈</t>
  </si>
  <si>
    <t>Montañas Garda</t>
  </si>
  <si>
    <t>Montagnes Autour du Lac de Garde</t>
  </si>
  <si>
    <t>Pré-Alpes de Garda</t>
  </si>
  <si>
    <t>加達山脈</t>
  </si>
  <si>
    <t>Swanetisches Gebirge</t>
  </si>
  <si>
    <t>Тюркмен (горы)</t>
  </si>
  <si>
    <t>Sierra de Lagos</t>
  </si>
  <si>
    <t>Osterinsel</t>
  </si>
  <si>
    <t>جزيرة القيامة</t>
  </si>
  <si>
    <t>復活節島</t>
  </si>
  <si>
    <t>راياتيا</t>
  </si>
  <si>
    <t>賴阿特阿島</t>
  </si>
  <si>
    <t>Sierra de Quipar</t>
  </si>
  <si>
    <t>Сьерра-де-Сан-Висенте</t>
  </si>
  <si>
    <t>Plateau Tahltan</t>
  </si>
  <si>
    <t>Jbel Sarhro</t>
  </si>
  <si>
    <t>جبل صغرو</t>
  </si>
  <si>
    <t>斯廷坎普斯山</t>
  </si>
  <si>
    <t>جزيرة سانتياغو</t>
  </si>
  <si>
    <t>聖地亞哥島</t>
  </si>
  <si>
    <t>Vanua Balavu</t>
  </si>
  <si>
    <t>Вануа-Мбалаву</t>
  </si>
  <si>
    <t>瓦努阿巴拉武</t>
  </si>
  <si>
    <t>努瓦尔山</t>
  </si>
  <si>
    <t>جزيرة وايجيو</t>
  </si>
  <si>
    <t>衛吉島</t>
  </si>
  <si>
    <t>埃法特岛</t>
  </si>
  <si>
    <t>孔特拉維耶薩山脈</t>
  </si>
  <si>
    <t>Sierras de Tejeda, Almijara y Alhama</t>
  </si>
  <si>
    <t>Serras de Tejeda, Almijara e Alhama</t>
  </si>
  <si>
    <t>岗日嘎布山脉</t>
  </si>
  <si>
    <t>Mulanje Massiv</t>
  </si>
  <si>
    <t>Муландже</t>
  </si>
  <si>
    <t>كتلة مولانجي</t>
  </si>
  <si>
    <t>象山山脉</t>
  </si>
  <si>
    <t>Pic Handies</t>
  </si>
  <si>
    <t>رودس</t>
  </si>
  <si>
    <t>罗得岛</t>
  </si>
  <si>
    <t>Plateau Cariboo</t>
  </si>
  <si>
    <t>Kishtwar-Himalaya</t>
  </si>
  <si>
    <t>جبل فيليبيت</t>
  </si>
  <si>
    <t>韋萊比特山脈</t>
  </si>
  <si>
    <t>Sierra de Montsiá</t>
  </si>
  <si>
    <t>蒙特西亞山脈</t>
  </si>
  <si>
    <t>Тугурский Хребет</t>
  </si>
  <si>
    <t>瓦拉馬拉山</t>
  </si>
  <si>
    <t>Сьерра-де-Михас</t>
  </si>
  <si>
    <t>馬哈斯山脈</t>
  </si>
  <si>
    <t>Montagnes Centennial</t>
  </si>
  <si>
    <t>Серра-Ломбарда</t>
  </si>
  <si>
    <t>Monts Knuckles</t>
  </si>
  <si>
    <t>指关节山脉</t>
  </si>
  <si>
    <t>Phi Pan Nam-Gebirge</t>
  </si>
  <si>
    <t>Montañas Phi Pan Nam</t>
  </si>
  <si>
    <t>披泛南地區</t>
  </si>
  <si>
    <t>Tawau-Hills-Nationalpark</t>
  </si>
  <si>
    <t>斗湖山国家公园</t>
  </si>
  <si>
    <t>Dandenongs</t>
  </si>
  <si>
    <t>Хребет Митчелл</t>
  </si>
  <si>
    <t>恩托托山 (埃塞俄比亞山脈)</t>
  </si>
  <si>
    <t>藍山 (剛果民主共和國)</t>
  </si>
  <si>
    <t>Chiya-i Bekher</t>
  </si>
  <si>
    <t>Eurasia &gt; Western Asia &gt; Iranian Plateau &gt; Zagros Mountains &gt; Northern Zagros &gt; Chiya-i Bekher</t>
  </si>
  <si>
    <t>جبل بيخير</t>
  </si>
  <si>
    <t>Isla Nieves</t>
  </si>
  <si>
    <t>Niévès</t>
  </si>
  <si>
    <t>Nevis</t>
  </si>
  <si>
    <t>Невис</t>
  </si>
  <si>
    <t>نيفيس</t>
  </si>
  <si>
    <t>尼维斯</t>
  </si>
  <si>
    <t>馬洛蒂山</t>
  </si>
  <si>
    <t>Westtatra</t>
  </si>
  <si>
    <t>西塔特拉山</t>
  </si>
  <si>
    <t>Ostsudeten</t>
  </si>
  <si>
    <t>Sudetes Orientales</t>
  </si>
  <si>
    <t>Kuchino-Erabu-Jima</t>
  </si>
  <si>
    <t>口永良部島</t>
  </si>
  <si>
    <t>Saint Bathans Range</t>
  </si>
  <si>
    <t>Oceania &gt; New Zealand &gt; South Island &gt; Southern Alps (New Zealand) &gt; Inland Southern Alps &gt; Saint Bathans Range</t>
  </si>
  <si>
    <t>內華達山</t>
  </si>
  <si>
    <t>Saint Thomas</t>
  </si>
  <si>
    <t>São Tomás</t>
  </si>
  <si>
    <t>Сент-Томас</t>
  </si>
  <si>
    <t>سانت توماس</t>
  </si>
  <si>
    <t>聖托馬斯島</t>
  </si>
  <si>
    <t>Saronische Inseln</t>
  </si>
  <si>
    <t>Islas Sarónicas</t>
  </si>
  <si>
    <t>Îles Saroniques</t>
  </si>
  <si>
    <t>Ilhas Argo-Sarônicas</t>
  </si>
  <si>
    <t>Саронические острова</t>
  </si>
  <si>
    <t>萨罗尼克群岛</t>
  </si>
  <si>
    <t>Sieben Schwestern</t>
  </si>
  <si>
    <t>七姐妹山</t>
  </si>
  <si>
    <t>Saint Croix</t>
  </si>
  <si>
    <t>Sainte-Croix</t>
  </si>
  <si>
    <t>سينت كروا</t>
  </si>
  <si>
    <t>圣克洛伊岛</t>
  </si>
  <si>
    <t>卡爾德雷羅斯山脈</t>
  </si>
  <si>
    <t>阿爾貝拉山脈</t>
  </si>
  <si>
    <t>Serra de Gata (Comarca)</t>
  </si>
  <si>
    <t>加塔山脈</t>
  </si>
  <si>
    <t>Woodlark-Insel</t>
  </si>
  <si>
    <t>伍德拉克島</t>
  </si>
  <si>
    <t>Rock And Pillar Range</t>
  </si>
  <si>
    <t>Sierras de Llaberia, Montalt, Tivissa, y Santa Merina</t>
  </si>
  <si>
    <t>Sierra de Llabería</t>
  </si>
  <si>
    <t>Serra de Llaberia</t>
  </si>
  <si>
    <t>拉貝里亞山脈</t>
  </si>
  <si>
    <t>雪南多瓦山脈</t>
  </si>
  <si>
    <t>馬庫伊拉山脈</t>
  </si>
  <si>
    <t>Cadena Costera (Italia)</t>
  </si>
  <si>
    <t>Taklik</t>
  </si>
  <si>
    <t>Таклик</t>
  </si>
  <si>
    <t>馬努斯島</t>
  </si>
  <si>
    <t>جبال آريئي</t>
  </si>
  <si>
    <t>Анатахан</t>
  </si>
  <si>
    <t>安納塔漢島</t>
  </si>
  <si>
    <t>Monte Anglem</t>
  </si>
  <si>
    <t>جبال كاشمر تربت</t>
  </si>
  <si>
    <t>Lontokoiski-Kamen-Gebirge</t>
  </si>
  <si>
    <t>хребет Лонтокойский Камень</t>
  </si>
  <si>
    <t>Mapimi (Wüste)</t>
  </si>
  <si>
    <t>Bolsão de Mapimí</t>
  </si>
  <si>
    <t>马皮米洼地</t>
  </si>
  <si>
    <t>巴薩山脈</t>
  </si>
  <si>
    <t>Montes Carpetanos y Somostierra</t>
  </si>
  <si>
    <t>Eurasia &gt; Europe &gt; Southwest European Highlands &gt; Sistema Central &gt; Guadarrama &gt; Sierra de Guadarrama &gt; Montes Carpetanos y Somosierra</t>
  </si>
  <si>
    <t>Montes Carpetanos y Somosierra</t>
  </si>
  <si>
    <t>Montes Carpetanos</t>
  </si>
  <si>
    <t>諾曼比島</t>
  </si>
  <si>
    <t>Fagaras-Gebirge</t>
  </si>
  <si>
    <t>Montañas Făgăraș</t>
  </si>
  <si>
    <t>弗格拉什山脈</t>
  </si>
  <si>
    <t>Beskid Makowski</t>
  </si>
  <si>
    <t>Karakulkette</t>
  </si>
  <si>
    <t>Хребет Каракуль</t>
  </si>
  <si>
    <t>Pogórze Śląskie</t>
  </si>
  <si>
    <t>Strzyżów-Gebirge</t>
  </si>
  <si>
    <t>Akan</t>
  </si>
  <si>
    <t>Complexo Vulcânico de Akan</t>
  </si>
  <si>
    <t>Акан</t>
  </si>
  <si>
    <t>Горы Кара-Тасж</t>
  </si>
  <si>
    <t>Перевальный Хребет</t>
  </si>
  <si>
    <t>Джугдыр</t>
  </si>
  <si>
    <t>Бусов</t>
  </si>
  <si>
    <t>Kysucké Beskydy</t>
  </si>
  <si>
    <t>Eurasia &gt; Europe &gt; East European Highlands &gt; Carpathian Mountains &gt; Western Carpathians &gt; Outer Western Carpathians &gt; Western Beskids &gt; Central section of the Western Beskids &gt; Kysucké Beskydy</t>
  </si>
  <si>
    <t>Кисуцкие Бескиды</t>
  </si>
  <si>
    <t>Hochdnister-Beskiden</t>
  </si>
  <si>
    <t>Badain-Jaran-Wüste</t>
  </si>
  <si>
    <t>Desierto de Badain Jaran</t>
  </si>
  <si>
    <t>Désert de Badain Jaran</t>
  </si>
  <si>
    <t>Deserto de Badain Jaran</t>
  </si>
  <si>
    <t>Бадын-Джаран</t>
  </si>
  <si>
    <t>صحراء بادان جاران</t>
  </si>
  <si>
    <t>巴丹吉林沙漠</t>
  </si>
  <si>
    <t>Södra Storfjället</t>
  </si>
  <si>
    <t>Eurasia &gt; Europe &gt; North European Highlands &gt; Scandinavian Mountains &gt; Northern Scandes &gt; Central Border Highlands &gt; Vindel Mountains &gt; Södra Storfjället</t>
  </si>
  <si>
    <t>Klovsjofjallen / Skorvdalsfjället</t>
  </si>
  <si>
    <t>Eurasia &gt; Europe &gt; North European Highlands &gt; Scandinavian Mountains &gt; Northern Scandes &gt; Central Border Highlands &gt; Klovsjofjallen / Skorvdalsfjället</t>
  </si>
  <si>
    <t>Jostedal Glacier</t>
  </si>
  <si>
    <t>Eurasia &gt; Europe &gt; North European Highlands &gt; Scandinavian Mountains &gt; Southern Scandes &gt; Central Mountains (Scandinavia) &gt; Breheimen &gt; Jostedal Glacier</t>
  </si>
  <si>
    <t>Юстедальсбреен</t>
  </si>
  <si>
    <t>约斯特达尔布林</t>
  </si>
  <si>
    <t>Siebenbürgische Heide</t>
  </si>
  <si>
    <t>美索錫</t>
  </si>
  <si>
    <t>Helagsfjället</t>
  </si>
  <si>
    <t>Eurasia &gt; Europe &gt; North European Highlands &gt; Scandinavian Mountains &gt; Northern Scandes &gt; Central Border Highlands &gt; Sylene-Sylarna Group &gt; Helagsfjället</t>
  </si>
  <si>
    <t>Cordillera Hostýnsko-Vsetínská Hornatina</t>
  </si>
  <si>
    <t>Isla de la Gonâve</t>
  </si>
  <si>
    <t>La Gonâve</t>
  </si>
  <si>
    <t>Ilha de la Gonâve</t>
  </si>
  <si>
    <t>Гонав</t>
  </si>
  <si>
    <t>جزيرة غوناف</t>
  </si>
  <si>
    <t>戈納夫島</t>
  </si>
  <si>
    <t>Tatras Belianske</t>
  </si>
  <si>
    <t>Montañas Baiu</t>
  </si>
  <si>
    <t>Ischkaschimkette</t>
  </si>
  <si>
    <t>Внутренние Горганы</t>
  </si>
  <si>
    <t>Eurasia &gt; Europe &gt; North European Highlands &gt; Scandinavian Mountains &gt; Southern Scandes &gt; Southern Highlands (Scandinavia) &gt; Long Mountains &gt; Hardangervidda &gt; Vestvidda</t>
  </si>
  <si>
    <t>Semenic-Gebirge</t>
  </si>
  <si>
    <t>Zibinsgebirge</t>
  </si>
  <si>
    <t>Montañas Cindrel</t>
  </si>
  <si>
    <t>Eurasia &gt; Europe &gt; North European Highlands &gt; Scandinavian Mountains &gt; Northern Scandes &gt; Arctic Scandes &gt; Finnmark Ranges &gt; Gaissene Mountains &gt; Ifordfjellet</t>
  </si>
  <si>
    <t>哈尔吉塔山</t>
  </si>
  <si>
    <t>洪茨海姆山</t>
  </si>
  <si>
    <t>Látrabjarg</t>
  </si>
  <si>
    <t>Латрабьярг</t>
  </si>
  <si>
    <t>لوترابيارخ</t>
  </si>
  <si>
    <t>Gichgeniyn Nuruu</t>
  </si>
  <si>
    <t>Eurasia &gt; South Siberian Mountains &gt; Altai-Sayan region &gt; Altai Mountains &gt; Gobi-Altai Mountains &gt; Gichgeniyn Nuruu</t>
  </si>
  <si>
    <t>Катла</t>
  </si>
  <si>
    <t>كاتلا</t>
  </si>
  <si>
    <t>卡特拉火山</t>
  </si>
  <si>
    <t>Obcina Mestecanis Mountains</t>
  </si>
  <si>
    <t>Serra do Divisor</t>
  </si>
  <si>
    <t>Archipel Madre de Dios</t>
  </si>
  <si>
    <t>Cordon Monumento Montt</t>
  </si>
  <si>
    <t>Myjava Hills</t>
  </si>
  <si>
    <t>Eurasia &gt; Europe &gt; East European Highlands &gt; Carpathian Mountains &gt; Western Carpathians &gt; Outer Western Carpathians &gt; Slovak Moravian Carpathians &gt; Myjava Hills</t>
  </si>
  <si>
    <t>Colinas Myjava</t>
  </si>
  <si>
    <t>Slovak Paradise</t>
  </si>
  <si>
    <t>Eurasia &gt; Europe &gt; East European Highlands &gt; Carpathian Mountains &gt; Western Carpathians &gt; Inner Western Carpathians &gt; Low Tatras &gt; Slovak Paradise</t>
  </si>
  <si>
    <t>Slowakisches Paradies</t>
  </si>
  <si>
    <t>Paradis Slovaque</t>
  </si>
  <si>
    <t>Словацкий Рай</t>
  </si>
  <si>
    <t>جنة سلوفاكيا</t>
  </si>
  <si>
    <t>斯洛伐克天堂國家公園</t>
  </si>
  <si>
    <t>Sangihe Besar</t>
  </si>
  <si>
    <t>سانغر</t>
  </si>
  <si>
    <t>桑格島</t>
  </si>
  <si>
    <t>Montagne de Miaoling</t>
  </si>
  <si>
    <t>苗嶺山脈</t>
  </si>
  <si>
    <t>Staré Hory Mountains</t>
  </si>
  <si>
    <t>Eurasia &gt; Europe &gt; East European Highlands &gt; Carpathian Mountains &gt; Western Carpathians &gt; Inner Western Carpathians &gt; Low Tatras &gt; Staré Hory Mountains</t>
  </si>
  <si>
    <t>Stare Hory Mountains</t>
  </si>
  <si>
    <t>Старогорске-Врхи</t>
  </si>
  <si>
    <t>Eurasia &gt; Europe &gt; East European Highlands &gt; Carpathian Mountains &gt; Western Carpathians &gt; Inner Western Carpathians &gt; Fatra-Tatra Area &gt; Tribeč &gt; Vtáčnik</t>
  </si>
  <si>
    <t>Vtáčnik</t>
  </si>
  <si>
    <t>Vogelgebirge</t>
  </si>
  <si>
    <t>Monts Vtáčnik</t>
  </si>
  <si>
    <t>Втачник</t>
  </si>
  <si>
    <t>佐渡岛</t>
  </si>
  <si>
    <t>黎母岭</t>
  </si>
  <si>
    <t>Ceahlau Massif</t>
  </si>
  <si>
    <t>Чахлэу</t>
  </si>
  <si>
    <t>恰赫勒乌山脉</t>
  </si>
  <si>
    <t>Sierra de Catan Lil</t>
  </si>
  <si>
    <t>Салар-де-Атакама</t>
  </si>
  <si>
    <t>阿塔卡馬鹽沼</t>
  </si>
  <si>
    <t>Бурда (горы)</t>
  </si>
  <si>
    <t>Хребет Кивун</t>
  </si>
  <si>
    <t>Северный Дырындинский Хребет</t>
  </si>
  <si>
    <t>Юдомо-Майское нагорье</t>
  </si>
  <si>
    <t>Sira-Gebirge</t>
  </si>
  <si>
    <t>Cordillera El Sira</t>
  </si>
  <si>
    <t>Kirgisisches Gebirge</t>
  </si>
  <si>
    <t>Киргизский хребет</t>
  </si>
  <si>
    <t>吉尔吉斯阿拉太岭</t>
  </si>
  <si>
    <t>Майский хребет</t>
  </si>
  <si>
    <t>Хребет Ку Тайга</t>
  </si>
  <si>
    <t>Chaîne de Belledonne</t>
  </si>
  <si>
    <t>貝勒多訥山脈</t>
  </si>
  <si>
    <t>恩格拉山脈</t>
  </si>
  <si>
    <t>شين دي لا سيل</t>
  </si>
  <si>
    <t>Сордогинский Хребет</t>
  </si>
  <si>
    <t>Oshtorankuh</t>
  </si>
  <si>
    <t>奧許托倫庫山</t>
  </si>
  <si>
    <t>الأطلس المتوسط</t>
  </si>
  <si>
    <t>Belluneser Alpen</t>
  </si>
  <si>
    <t>Préalpes Bellunoises</t>
  </si>
  <si>
    <t>Pré-Alpes de Belluno</t>
  </si>
  <si>
    <t>North America &gt; Cordillera Centroamericana &gt; Maya Highlands &gt; Guatemalan Highlands &gt; Sierra de Santa Cruz</t>
  </si>
  <si>
    <t>聖克魯斯山脈 (危地馬拉)</t>
  </si>
  <si>
    <t>جبال الظهرة</t>
  </si>
  <si>
    <t>達赫拉山脈</t>
  </si>
  <si>
    <t>Península de Araya</t>
  </si>
  <si>
    <t>South America &gt; South American Coastal Ranges &gt; Venezuelan Coastal Range &gt; Serranía del Litoral &gt; Serranía del Litoral Oriental &gt; Península de Araya</t>
  </si>
  <si>
    <t>Péninsule d'Araya</t>
  </si>
  <si>
    <t>Арая</t>
  </si>
  <si>
    <t>阿拉亞半島</t>
  </si>
  <si>
    <t>Улан-Бургасы</t>
  </si>
  <si>
    <t>邁格莫山脈</t>
  </si>
  <si>
    <t>Béni-Snassen</t>
  </si>
  <si>
    <t>أيت يزناسن</t>
  </si>
  <si>
    <t>Nāgalāpuram Hills</t>
  </si>
  <si>
    <t>Eurasia &gt; South Asia &gt; Indian Subcontinent Ranges &gt; Eastern Ghats &gt; Southeastern Ghats &gt; Nāgalāpuram Hills</t>
  </si>
  <si>
    <t>North America &gt; Cordillera Centroamericana &gt; Maya Highlands &gt; Guatemalan Highlands &gt; Sierra de Chinaja</t>
  </si>
  <si>
    <t>Sierra de Chinajá</t>
  </si>
  <si>
    <t>奇納哈山脈</t>
  </si>
  <si>
    <t>Sierra Nahuaterique</t>
  </si>
  <si>
    <t>Saar-Nahe-Bergland</t>
  </si>
  <si>
    <t>Заганский Хребет</t>
  </si>
  <si>
    <t>Nördliche Alitschurkette</t>
  </si>
  <si>
    <t>Северо-Аличурский хребет</t>
  </si>
  <si>
    <t>Zulumartkette</t>
  </si>
  <si>
    <t>Зулумарт</t>
  </si>
  <si>
    <t>Хребет Ушуракчан</t>
  </si>
  <si>
    <t>Nonsberg Group</t>
  </si>
  <si>
    <t>Eurasia &gt; Europe &gt; Central European Highlands &gt; European Alps &gt; Eastern Alps &gt; Southeastern Alps &gt; Southern Rhaetian Alps &gt; Nonsberg Group</t>
  </si>
  <si>
    <t>Nonsberggruppe</t>
  </si>
  <si>
    <t>Massif de Non</t>
  </si>
  <si>
    <t>Alpes do Vale de Non</t>
  </si>
  <si>
    <t>農斯伯山脈</t>
  </si>
  <si>
    <t>Нерское плоскогорье</t>
  </si>
  <si>
    <t>Macizo Calcáreo</t>
  </si>
  <si>
    <t>بوهول</t>
  </si>
  <si>
    <t>保和</t>
  </si>
  <si>
    <t>Sierra de la Plata (Colorado)</t>
  </si>
  <si>
    <t>Wolgaplatte</t>
  </si>
  <si>
    <t>Meseta del Volga</t>
  </si>
  <si>
    <t>Plateau de la Volga</t>
  </si>
  <si>
    <t>Приволжская возвышенность</t>
  </si>
  <si>
    <t>伏爾加高地</t>
  </si>
  <si>
    <t>Cordillera Van Rees</t>
  </si>
  <si>
    <t>Осиновый Хребет</t>
  </si>
  <si>
    <t>Melendiz Mountains</t>
  </si>
  <si>
    <t>Eurasia &gt; Western Asia &gt; Anatolian / Armenian Highlands &gt; Anatolian Plateau &gt; Central Anatolia &gt; Melendiz Mountains</t>
  </si>
  <si>
    <t>Пальма</t>
  </si>
  <si>
    <t>لا بالما</t>
  </si>
  <si>
    <t>Хребет Эстериктях-Тас</t>
  </si>
  <si>
    <t>Eurasia &gt; Europe &gt; Southeast European Highlands &gt; Rila-Rhodope Massif &gt; Osogovo-Belasitsa Mountain Group &gt; Malesevske Mountains</t>
  </si>
  <si>
    <t>Малешево</t>
  </si>
  <si>
    <t>馬列舍沃山</t>
  </si>
  <si>
    <t>Quramagebirge</t>
  </si>
  <si>
    <t>Кураминский хребет</t>
  </si>
  <si>
    <t>库拉米山</t>
  </si>
  <si>
    <t>宿霧島</t>
  </si>
  <si>
    <t>Šomrda</t>
  </si>
  <si>
    <t>Eurasia &gt; Europe &gt; East European Highlands &gt; Carpathian Mountains &gt; Serbian Carpathians &gt; Šomrda</t>
  </si>
  <si>
    <t>Jaghatai Mountains</t>
  </si>
  <si>
    <t>Eurasia &gt; Western Asia &gt; Iranian Plateau &gt; Eastern Iranian Ranges &gt; North Eastern Iranian Ranges &gt; Jaghatai Mountains</t>
  </si>
  <si>
    <t>Sierra de la Garita</t>
  </si>
  <si>
    <t>Monts la Garita</t>
  </si>
  <si>
    <t>Elbsandsteingebirge</t>
  </si>
  <si>
    <t>Montañas de Arenisca del Elba</t>
  </si>
  <si>
    <t>Montagnes Gréseuses de l'Elbe</t>
  </si>
  <si>
    <t>Montanhas de Arenito do Elba</t>
  </si>
  <si>
    <t>جبال الإلبه الحجرية الرملية</t>
  </si>
  <si>
    <t>易北河砂岩山脈</t>
  </si>
  <si>
    <t>Хребет Иськатень</t>
  </si>
  <si>
    <t>Oberpfälzer Wald</t>
  </si>
  <si>
    <t>سامار</t>
  </si>
  <si>
    <t>薩馬</t>
  </si>
  <si>
    <t>Páramo de la Lora</t>
  </si>
  <si>
    <t>Isla de Basse-Terre</t>
  </si>
  <si>
    <t>Basse-Terre</t>
  </si>
  <si>
    <t>Ilha de Basse-Terre</t>
  </si>
  <si>
    <t>Бас-Тер</t>
  </si>
  <si>
    <t>巴斯特尔岛</t>
  </si>
  <si>
    <t>Dschabal Sindschar</t>
  </si>
  <si>
    <t>جبل سنجار</t>
  </si>
  <si>
    <t>辛賈爾山區</t>
  </si>
  <si>
    <t>Eurasia &gt; Europe &gt; East European Highlands &gt; Carpathian Mountains &gt; Serbian Carpathians &gt; Kučaj Mountains &gt; Beljanica</t>
  </si>
  <si>
    <t>Monts Mealy</t>
  </si>
  <si>
    <t>米利山脉</t>
  </si>
  <si>
    <t>Kardamomberge</t>
  </si>
  <si>
    <t>豆蔻丘陵</t>
  </si>
  <si>
    <t>Macizo de Rhäticon</t>
  </si>
  <si>
    <t>Cordilheira de Ratikon</t>
  </si>
  <si>
    <t>Ретикон</t>
  </si>
  <si>
    <t>سلسلة راتيكون</t>
  </si>
  <si>
    <t>雷蒂孔山</t>
  </si>
  <si>
    <t>Горы Чая-Аян</t>
  </si>
  <si>
    <t>Böhmisch-Mährische Höhe</t>
  </si>
  <si>
    <t>Diois-Massiv</t>
  </si>
  <si>
    <t>Maciço do Diois</t>
  </si>
  <si>
    <t>Мауна-Кеа</t>
  </si>
  <si>
    <t>مونا كيا</t>
  </si>
  <si>
    <t>Taşeli-Plateau</t>
  </si>
  <si>
    <t>Taşeli</t>
  </si>
  <si>
    <t>Prealpes Eslovenos Orientales</t>
  </si>
  <si>
    <t>Préalpes Slovènes Orientales</t>
  </si>
  <si>
    <t>Pré-Alpes Eslovenos Orientais</t>
  </si>
  <si>
    <t>Bornes</t>
  </si>
  <si>
    <t>Maciço des Bornes</t>
  </si>
  <si>
    <t>博爾訥山</t>
  </si>
  <si>
    <t>哈瓦峰</t>
  </si>
  <si>
    <t>考哈山</t>
  </si>
  <si>
    <t>水文學者環</t>
  </si>
  <si>
    <t>Marcal Mountains</t>
  </si>
  <si>
    <t>Eurasia &gt; Western Asia &gt; Anatolian / Armenian Highlands &gt; Anatolian Plateau &gt; Western Anatolia &gt; Marcal Mountains</t>
  </si>
  <si>
    <t>Суксуканский Хребет</t>
  </si>
  <si>
    <t>جبال سانتا ريتا</t>
  </si>
  <si>
    <t>Тайтоносский Хребет</t>
  </si>
  <si>
    <t>Sierra de Montesinho</t>
  </si>
  <si>
    <t>Massifs de Lofer et Leogang</t>
  </si>
  <si>
    <t>Montes de Stein</t>
  </si>
  <si>
    <t>Promontorio Wilsons</t>
  </si>
  <si>
    <t>Péninsule de Wilson</t>
  </si>
  <si>
    <t>Península Wilsons</t>
  </si>
  <si>
    <t>Вильсонс-Промонтори</t>
  </si>
  <si>
    <t>威爾遜岬國家公園</t>
  </si>
  <si>
    <t>方斗山</t>
  </si>
  <si>
    <t>Monts de Vitoria-Gasteiz</t>
  </si>
  <si>
    <t>Egrigöz Mountains</t>
  </si>
  <si>
    <t>Eurasia &gt; Western Asia &gt; Anatolian / Armenian Highlands &gt; Anatolian Plateau &gt; Western Anatolia &gt; Egrigöz Mountains</t>
  </si>
  <si>
    <t>Egrigoz Mountains</t>
  </si>
  <si>
    <t>古爾克阿爾卑斯山脈</t>
  </si>
  <si>
    <t>塞考爾陶恩山脈</t>
  </si>
  <si>
    <t>South America &gt; Brazilian Highlands &gt; Atlantic Plateau (Brazil) &gt; Mantiqueira Mountains &gt; Serra Negra (SE Brazil)</t>
  </si>
  <si>
    <t>都庞岭</t>
  </si>
  <si>
    <t>聖佩德羅山脈</t>
  </si>
  <si>
    <t>Sierra de la Umbria de Alcudia</t>
  </si>
  <si>
    <t>Monts Kučka Krajina</t>
  </si>
  <si>
    <t>Alpes do Monte Ginevro</t>
  </si>
  <si>
    <t>Sierra de Enmedio</t>
  </si>
  <si>
    <t>Eurasia &gt; Europe &gt; Southwest European Highlands &gt; Baetic System &gt; Penibaetic System &gt; Sierra de Enmedio</t>
  </si>
  <si>
    <t>Sierra de Enmedio (Murcia)</t>
  </si>
  <si>
    <t>Mont-Perdu-Gruppe</t>
  </si>
  <si>
    <t>Alpes del Weisshorn y del Cervino</t>
  </si>
  <si>
    <t>Alpes de Weisshorn e do Cervino</t>
  </si>
  <si>
    <t>Alpes da Grande Sassière e do Rutor</t>
  </si>
  <si>
    <t>Banksinsel</t>
  </si>
  <si>
    <t>جزيرة بانكس</t>
  </si>
  <si>
    <t>班克斯岛</t>
  </si>
  <si>
    <t>Sierra de San Just</t>
  </si>
  <si>
    <t>聖胡斯特山脈</t>
  </si>
  <si>
    <t>Parnass</t>
  </si>
  <si>
    <t>Parnaso</t>
  </si>
  <si>
    <t>Mont Parnasse</t>
  </si>
  <si>
    <t>Monte Parnaso</t>
  </si>
  <si>
    <t>Парнас</t>
  </si>
  <si>
    <t>جبل بارناسوس</t>
  </si>
  <si>
    <t>帕纳塞斯山</t>
  </si>
  <si>
    <t>埃斯帕達山脈</t>
  </si>
  <si>
    <t>Vardousia</t>
  </si>
  <si>
    <t>Вардусия</t>
  </si>
  <si>
    <t>Cordillera Azul (Perú)</t>
  </si>
  <si>
    <t>Sierra de los Marrabios</t>
  </si>
  <si>
    <t>Cordillère des Maribios</t>
  </si>
  <si>
    <t>馬里比奧斯山脈</t>
  </si>
  <si>
    <t>Cordillera Volcánica Central</t>
  </si>
  <si>
    <t>哥斯達黎加中部山脈</t>
  </si>
  <si>
    <t>Патерас</t>
  </si>
  <si>
    <t>Eurasia &gt; Europe &gt; Southwest European Highlands &gt; Cantabrian Mountains &gt; Montes de León &gt; Montes Aquilanos</t>
  </si>
  <si>
    <t>阿奎拉諾斯山脈</t>
  </si>
  <si>
    <t>卡迪山脈</t>
  </si>
  <si>
    <t>Aire Protégée Andrafiamena-Andavakoera</t>
  </si>
  <si>
    <t>Sierra de Meira</t>
  </si>
  <si>
    <t>South America &gt; Brazilian Highlands &gt; Atlantic Plateau (Brazil) &gt; Mantiqueira Mountains &gt; Maciço do Itatiaia</t>
  </si>
  <si>
    <t>Zillertaler Alpen</t>
  </si>
  <si>
    <t>齊勒塔爾阿爾卑斯山脈</t>
  </si>
  <si>
    <t>Yoyu Mountains</t>
  </si>
  <si>
    <t>Eurasia &gt; Western Asia &gt; Anatolian / Armenian Highlands &gt; Anatolian Plateau &gt; Western Anatolia &gt; Yoyu Mountains</t>
  </si>
  <si>
    <t>魯揚山</t>
  </si>
  <si>
    <t>准噶尔盆地</t>
  </si>
  <si>
    <t>因约山脉</t>
  </si>
  <si>
    <t>Sierra del Suído</t>
  </si>
  <si>
    <t>Depresión del Ebro</t>
  </si>
  <si>
    <t>Eurasia &gt; Europe &gt; Southwest European Highlands &gt; Depresión del Ebro</t>
  </si>
  <si>
    <t>Valle del Ebro</t>
  </si>
  <si>
    <t>Vallée de l'Èbre</t>
  </si>
  <si>
    <t>Арагонская равнина</t>
  </si>
  <si>
    <t>Sierra del Tablado</t>
  </si>
  <si>
    <t>卡爾多山</t>
  </si>
  <si>
    <t>Sierra de San Juan de la Pena y Pena Oroel</t>
  </si>
  <si>
    <t>Sierra de San Juan de la Peña</t>
  </si>
  <si>
    <t>Tagant-Plateau</t>
  </si>
  <si>
    <t>Meseta de Tagant</t>
  </si>
  <si>
    <t>Plateau du Tagant</t>
  </si>
  <si>
    <t>塔甘特高原</t>
  </si>
  <si>
    <t>کبیرکوه</t>
  </si>
  <si>
    <t>卡比爾山</t>
  </si>
  <si>
    <t>Sierra de la Malcata</t>
  </si>
  <si>
    <t>Monte Ferru (Cuglieri)</t>
  </si>
  <si>
    <t>Montiferru</t>
  </si>
  <si>
    <t>Peñas de Aya</t>
  </si>
  <si>
    <t>Trois Couronnes</t>
  </si>
  <si>
    <t>阿亞山</t>
  </si>
  <si>
    <t>Jiulianshan</t>
  </si>
  <si>
    <t>九连山</t>
  </si>
  <si>
    <t>Ispiriz Mountains</t>
  </si>
  <si>
    <t>Eurasia &gt; Western Asia &gt; Anatolian / Armenian Highlands &gt; Taurus Mountains &gt; Southeastern Taurus &gt; Ispiriz Mountains</t>
  </si>
  <si>
    <t>阿夸里厄斯高原</t>
  </si>
  <si>
    <t>Ябланица</t>
  </si>
  <si>
    <t>Nordöstliche Alpen in der Steiermark</t>
  </si>
  <si>
    <t>Alpes Nord-Orientales de Styrie</t>
  </si>
  <si>
    <t>Alpes Norte-Orientais da Estíria</t>
  </si>
  <si>
    <t>تلال منديب</t>
  </si>
  <si>
    <t>門迪普丘陵</t>
  </si>
  <si>
    <t>Préalpes de Haute-Autriche</t>
  </si>
  <si>
    <t>上奧地利前阿爾卑斯山脈</t>
  </si>
  <si>
    <t>Monts Bear River</t>
  </si>
  <si>
    <t>科帕奧尼卡</t>
  </si>
  <si>
    <t>ثاسوس</t>
  </si>
  <si>
    <t>萨索斯岛</t>
  </si>
  <si>
    <t>Bsipi-Gebirge</t>
  </si>
  <si>
    <t>海岸山</t>
  </si>
  <si>
    <t>Баргузинский хребет</t>
  </si>
  <si>
    <t>Kapela</t>
  </si>
  <si>
    <t>馬拉卡培拉山</t>
  </si>
  <si>
    <t>Sierra de la Pila</t>
  </si>
  <si>
    <t>Eurasia &gt; Europe &gt; Southwest European Highlands &gt; Baetic System &gt; Subbaetic System &gt; Sierra de la Pila</t>
  </si>
  <si>
    <t>Sierra de la Pila (Región de Murcia)</t>
  </si>
  <si>
    <t>Байкальский хребет</t>
  </si>
  <si>
    <t>Categoría:Sierras Transversales de la Altiplanicie Mexicana</t>
  </si>
  <si>
    <t>Raduša</t>
  </si>
  <si>
    <t>Euböa</t>
  </si>
  <si>
    <t>وابية</t>
  </si>
  <si>
    <t>优卑亚岛</t>
  </si>
  <si>
    <t>Serra da Sagra</t>
  </si>
  <si>
    <t>拉薩格拉山脈</t>
  </si>
  <si>
    <t>Massif du Lheris et Baronnies</t>
  </si>
  <si>
    <t>Bjelašnica</t>
  </si>
  <si>
    <t>Белашница</t>
  </si>
  <si>
    <t>Kyllini</t>
  </si>
  <si>
    <t>Cilene</t>
  </si>
  <si>
    <t>Mont Cyllène</t>
  </si>
  <si>
    <t>Monte Kyllini</t>
  </si>
  <si>
    <t>Килини</t>
  </si>
  <si>
    <t>凯里尼山</t>
  </si>
  <si>
    <t>Calar del Mundo</t>
  </si>
  <si>
    <t>Montes del Karwendel</t>
  </si>
  <si>
    <t>Montes de Karwendel</t>
  </si>
  <si>
    <t>Карвендельгебирге</t>
  </si>
  <si>
    <t>卡爾文德爾山脈</t>
  </si>
  <si>
    <t>Kassandra Halbinsel</t>
  </si>
  <si>
    <t>Palene</t>
  </si>
  <si>
    <t>Péninsule de Cassandra</t>
  </si>
  <si>
    <t>Касандра</t>
  </si>
  <si>
    <t>Monte Athos</t>
  </si>
  <si>
    <t>Mont Athos</t>
  </si>
  <si>
    <t>Monte Atos</t>
  </si>
  <si>
    <t>Афон</t>
  </si>
  <si>
    <t>جبل آثوس</t>
  </si>
  <si>
    <t>阿索斯山</t>
  </si>
  <si>
    <t>Морван</t>
  </si>
  <si>
    <t>莫尔旺山</t>
  </si>
  <si>
    <t>Обрак</t>
  </si>
  <si>
    <t>欧布拉克</t>
  </si>
  <si>
    <t>福雷山</t>
  </si>
  <si>
    <t>Waadtländer und Freiburger Voralpen</t>
  </si>
  <si>
    <t>Préalpes de Vaud et Fribourg</t>
  </si>
  <si>
    <t>Pré-Alpes de Vaud e Friburgo</t>
  </si>
  <si>
    <t>Xueshan</t>
  </si>
  <si>
    <t>Eurasia &gt; East Asia &gt; South China Mountains &gt; Taiwan &gt; Central Mountain Range (Taiwan) &gt; Xueshan</t>
  </si>
  <si>
    <t>Xueshan-Gebirge</t>
  </si>
  <si>
    <t>Chaîne de Hsueshan</t>
  </si>
  <si>
    <t>Xueshan Диапазон</t>
  </si>
  <si>
    <t>Souva Gora</t>
  </si>
  <si>
    <t>País de Sault</t>
  </si>
  <si>
    <t>Pays de Sault</t>
  </si>
  <si>
    <t>Strzelecki-Gebirge</t>
  </si>
  <si>
    <t>Konečka Mountains</t>
  </si>
  <si>
    <t>Eurasia &gt; Europe &gt; Southeast European Highlands &gt; Hellenides &gt; Eastern Hellenides &gt; Konečka Mountains</t>
  </si>
  <si>
    <t>Konecka Mountains</t>
  </si>
  <si>
    <t>Dedza Mountains</t>
  </si>
  <si>
    <t>Africa &gt; East African Highlands &gt; Southern Rift Mountains &gt; Dedza Mountains</t>
  </si>
  <si>
    <t>Хребет Алтынту</t>
  </si>
  <si>
    <t>Beringinsel</t>
  </si>
  <si>
    <t>جزيرة بيرينغ</t>
  </si>
  <si>
    <t>白令岛</t>
  </si>
  <si>
    <t>Norfolkinsel</t>
  </si>
  <si>
    <t>جزيرة نورفولك</t>
  </si>
  <si>
    <t>诺福克岛 (岛屿)</t>
  </si>
  <si>
    <t>Khomashochland</t>
  </si>
  <si>
    <t>Montschetundra</t>
  </si>
  <si>
    <t>Mamaku</t>
  </si>
  <si>
    <t>Monte Pollino</t>
  </si>
  <si>
    <t>Massif du Pollino</t>
  </si>
  <si>
    <t>Maciço do Pollino</t>
  </si>
  <si>
    <t>مونتي بولينو</t>
  </si>
  <si>
    <t>波利諾山</t>
  </si>
  <si>
    <t>Longido</t>
  </si>
  <si>
    <t>Лонгидо</t>
  </si>
  <si>
    <t>隆吉多火山</t>
  </si>
  <si>
    <t>Südlicher Tschuja-Kamm</t>
  </si>
  <si>
    <t>Chikhachyov Range</t>
  </si>
  <si>
    <t>Eurasia &gt; South Siberian Mountains &gt; Altai-Sayan region &gt; Altai Mountains &gt; Mongolian Altai &gt; Chikhachyov Range</t>
  </si>
  <si>
    <t>Tschichatschow-Kamm</t>
  </si>
  <si>
    <t>Monts Tchikhatchov</t>
  </si>
  <si>
    <t>Хребет Чихачёва</t>
  </si>
  <si>
    <t>Пьягинские Горы</t>
  </si>
  <si>
    <t>Nordostland</t>
  </si>
  <si>
    <t>نورأوستلانده</t>
  </si>
  <si>
    <t>东北地岛</t>
  </si>
  <si>
    <t>Monte Kulal</t>
  </si>
  <si>
    <t>Кулал</t>
  </si>
  <si>
    <t>庫拉爾山</t>
  </si>
  <si>
    <t>凱恩戈姆山脈</t>
  </si>
  <si>
    <t>كركونوشه</t>
  </si>
  <si>
    <t>克尔科诺谢山</t>
  </si>
  <si>
    <t>莫羅托山</t>
  </si>
  <si>
    <t>Mount Kadam</t>
  </si>
  <si>
    <t>Africa &gt; East African Highlands &gt; Eastern Rift mountains &gt; Eastern Highlands (Uganda) &gt; Mount Kadam</t>
  </si>
  <si>
    <t>Mont Kadam</t>
  </si>
  <si>
    <t>Кадам (гора)</t>
  </si>
  <si>
    <t>جبال سكودي</t>
  </si>
  <si>
    <t>Monte Renoso Massif</t>
  </si>
  <si>
    <t>Eurasia &gt; Europe &gt; Mediterranean islands &gt; Western Mediterranean Islands &gt; Corsica &gt; Monte Renoso Massif</t>
  </si>
  <si>
    <t>Terre du Prince Héritier Christian</t>
  </si>
  <si>
    <t>尼伯半島</t>
  </si>
  <si>
    <t>ماتيزي</t>
  </si>
  <si>
    <t>Montes Lushai</t>
  </si>
  <si>
    <t>Mizo Hills</t>
  </si>
  <si>
    <t>盧賽丘陵</t>
  </si>
  <si>
    <t>Chukchut Range</t>
  </si>
  <si>
    <t>Eurasia &gt; South Siberian Mountains &gt; Altai-Sayan region &gt; Sayan Mountains &gt; Western Sayan &gt; Chukchut Range</t>
  </si>
  <si>
    <t>Хребет Чукчут</t>
  </si>
  <si>
    <t>أسبرومونتي</t>
  </si>
  <si>
    <t>阿斯普羅蒙特山</t>
  </si>
  <si>
    <t>سلسلة جبال تمبلور</t>
  </si>
  <si>
    <t>Хребет Яги</t>
  </si>
  <si>
    <t>Kantegirsky Range</t>
  </si>
  <si>
    <t>Eurasia &gt; South Siberian Mountains &gt; Altai-Sayan region &gt; Sayan Mountains &gt; Western Sayan &gt; Kantegirsky Range</t>
  </si>
  <si>
    <t>Кантегирский хребет</t>
  </si>
  <si>
    <t>Джойский хребет</t>
  </si>
  <si>
    <t>Kanalinseln</t>
  </si>
  <si>
    <t>Archipiélago del Norte</t>
  </si>
  <si>
    <t>Channel Islands de Californie</t>
  </si>
  <si>
    <t>Ilhas do Canal da Califórnia</t>
  </si>
  <si>
    <t>Чаннел</t>
  </si>
  <si>
    <t>جزر القناة في كاليفورنيا</t>
  </si>
  <si>
    <t>海峡群岛</t>
  </si>
  <si>
    <t>Simandou</t>
  </si>
  <si>
    <t>錫芒杜山</t>
  </si>
  <si>
    <t>Hauts Plateaux du Lebialem</t>
  </si>
  <si>
    <t>Anjanaharibe-Sud</t>
  </si>
  <si>
    <t>محمية أنياناهاريبي-سود</t>
  </si>
  <si>
    <t>Itasy</t>
  </si>
  <si>
    <t>Champ Volcanique de l'Itasy</t>
  </si>
  <si>
    <t>Итаси</t>
  </si>
  <si>
    <t>伊達西區</t>
  </si>
  <si>
    <t>Hinchinbrook Island</t>
  </si>
  <si>
    <t>Хинчинбрук (остров, Австралия)</t>
  </si>
  <si>
    <t>Ikaria</t>
  </si>
  <si>
    <t>إيكاريا</t>
  </si>
  <si>
    <t>伊卡利亚岛</t>
  </si>
  <si>
    <t>Bora-Bora</t>
  </si>
  <si>
    <t>Бора-Бора</t>
  </si>
  <si>
    <t>بورا بورا</t>
  </si>
  <si>
    <t>博拉博拉岛</t>
  </si>
  <si>
    <t>Ofu y Olosega</t>
  </si>
  <si>
    <t>Ilhas Ofu-Olosega</t>
  </si>
  <si>
    <t>Офу-Олосега</t>
  </si>
  <si>
    <t>اوفو-اولوسيغا</t>
  </si>
  <si>
    <t>Махалангур-Химал</t>
  </si>
  <si>
    <t>馬哈蘭格·喜瑪爾</t>
  </si>
  <si>
    <t>سانت مارتن</t>
  </si>
  <si>
    <t>圣马丁岛</t>
  </si>
  <si>
    <t>Lagos Finger</t>
  </si>
  <si>
    <t>Фингер</t>
  </si>
  <si>
    <t>البحيرات الإصبعية</t>
  </si>
  <si>
    <t>五指湖</t>
  </si>
  <si>
    <t>Cordillera de Carnarvon</t>
  </si>
  <si>
    <t>Kupe</t>
  </si>
  <si>
    <t>Monte Kupe</t>
  </si>
  <si>
    <t>Mont Koupé</t>
  </si>
  <si>
    <t>庫佩山</t>
  </si>
  <si>
    <t>Misool</t>
  </si>
  <si>
    <t>Мисоол</t>
  </si>
  <si>
    <t>جزيرة ميسول</t>
  </si>
  <si>
    <t>米蘇爾島</t>
  </si>
  <si>
    <t>Sakishima-Inseln</t>
  </si>
  <si>
    <t>Islas Sakishima</t>
  </si>
  <si>
    <t>Archipel Sakishima</t>
  </si>
  <si>
    <t>Сакисима</t>
  </si>
  <si>
    <t>جزر ساكيشيما</t>
  </si>
  <si>
    <t>先島群島</t>
  </si>
  <si>
    <t>جزيرة كاي الكبرى</t>
  </si>
  <si>
    <t>大卡伊島</t>
  </si>
  <si>
    <t>سانت كيتس</t>
  </si>
  <si>
    <t>圣基茨岛</t>
  </si>
  <si>
    <t>ماليتا</t>
  </si>
  <si>
    <t>馬萊塔島</t>
  </si>
  <si>
    <t>تورتولا</t>
  </si>
  <si>
    <t>托尔托拉岛</t>
  </si>
  <si>
    <t>Mammoth Mountain</t>
  </si>
  <si>
    <t>马默斯山</t>
  </si>
  <si>
    <t>Île Fernandina</t>
  </si>
  <si>
    <t>Ilha de Fernandina</t>
  </si>
  <si>
    <t>Фернандина</t>
  </si>
  <si>
    <t>جزيرة فرناندينيا</t>
  </si>
  <si>
    <t>費爾南迪納島</t>
  </si>
  <si>
    <t>جزيرة سانتا كروز</t>
  </si>
  <si>
    <t>聖克魯茲島</t>
  </si>
  <si>
    <t>Dikti-Gebirge</t>
  </si>
  <si>
    <t>富恩特斯卡里奧納斯山脈</t>
  </si>
  <si>
    <t>Lubang-Insel</t>
  </si>
  <si>
    <t>Isla de Lúbang</t>
  </si>
  <si>
    <t>盧邦島</t>
  </si>
  <si>
    <t>薩里甘島</t>
  </si>
  <si>
    <t>巴羅索山脈</t>
  </si>
  <si>
    <t>Palandöken Dağı</t>
  </si>
  <si>
    <t>Palandöken</t>
  </si>
  <si>
    <t>Паландокен</t>
  </si>
  <si>
    <t>Сомхетский хребет</t>
  </si>
  <si>
    <t>هالماهيرا</t>
  </si>
  <si>
    <t>哈马黑拉岛</t>
  </si>
  <si>
    <t>锡布延</t>
  </si>
  <si>
    <t>Rinjani</t>
  </si>
  <si>
    <t>Monte Rinjani</t>
  </si>
  <si>
    <t>Ринджани</t>
  </si>
  <si>
    <t>جبل رينجاني</t>
  </si>
  <si>
    <t>林賈尼火山</t>
  </si>
  <si>
    <t>بالي</t>
  </si>
  <si>
    <t>巴厘岛</t>
  </si>
  <si>
    <t>Lavongai</t>
  </si>
  <si>
    <t>新漢諾威島</t>
  </si>
  <si>
    <t>塔納島</t>
  </si>
  <si>
    <t>Serra de Albarracim</t>
  </si>
  <si>
    <t>阿爾瓦拉辛山脈</t>
  </si>
  <si>
    <t>Sierra de Las Nieves</t>
  </si>
  <si>
    <t>涅韋斯山脈</t>
  </si>
  <si>
    <t>阿特瓦山脈</t>
  </si>
  <si>
    <t>Torricelligebirge</t>
  </si>
  <si>
    <t>托里切利山脈</t>
  </si>
  <si>
    <t>Palu'e</t>
  </si>
  <si>
    <t>Palu'E</t>
  </si>
  <si>
    <t>جزيرة بالو</t>
  </si>
  <si>
    <t>帕盧厄島</t>
  </si>
  <si>
    <t>جزيرة شويسيول</t>
  </si>
  <si>
    <t>舒瓦瑟爾島</t>
  </si>
  <si>
    <t>Tetepare</t>
  </si>
  <si>
    <t>Oceania &gt; Melanesia &gt; Solomon Islands &gt; New Georgia Islands &gt; Tetepare</t>
  </si>
  <si>
    <t>Тетепаре</t>
  </si>
  <si>
    <t>泰特帕雷島</t>
  </si>
  <si>
    <t>威拉帕丘陵</t>
  </si>
  <si>
    <t>Lefka Ori</t>
  </si>
  <si>
    <t>Montes Blancos</t>
  </si>
  <si>
    <t>Montanhas Blancas</t>
  </si>
  <si>
    <t>Lebomboberge</t>
  </si>
  <si>
    <t>萊邦博山</t>
  </si>
  <si>
    <t>ساموس</t>
  </si>
  <si>
    <t>萨摩斯岛</t>
  </si>
  <si>
    <t>خيوس</t>
  </si>
  <si>
    <t>希俄斯</t>
  </si>
  <si>
    <t>Dschabal Nafusa</t>
  </si>
  <si>
    <t>الجبل الغربي</t>
  </si>
  <si>
    <t>奈富塞山</t>
  </si>
  <si>
    <t>Тейде</t>
  </si>
  <si>
    <t>تيد</t>
  </si>
  <si>
    <t>泰德峰</t>
  </si>
  <si>
    <t>阿伯德爾山脈</t>
  </si>
  <si>
    <t>基巴拉山脈</t>
  </si>
  <si>
    <t>جبال جرينهورن</t>
  </si>
  <si>
    <t>Plateau Bonaparte</t>
  </si>
  <si>
    <t>Plateau Klastline</t>
  </si>
  <si>
    <t>Plateau Nahlin</t>
  </si>
  <si>
    <t>Isla de São Jorge</t>
  </si>
  <si>
    <t>Ilha de São Jorge</t>
  </si>
  <si>
    <t>Сан-Жоржи</t>
  </si>
  <si>
    <t>聖若熱島</t>
  </si>
  <si>
    <t>Isla del Pico</t>
  </si>
  <si>
    <t>Ilha do Pico</t>
  </si>
  <si>
    <t>Пику</t>
  </si>
  <si>
    <t>皮庫島</t>
  </si>
  <si>
    <t>Distrito de los Picos</t>
  </si>
  <si>
    <t>Скалистый край</t>
  </si>
  <si>
    <t>峰区</t>
  </si>
  <si>
    <t>فويرتيفنتورا</t>
  </si>
  <si>
    <t>富埃特文图拉岛</t>
  </si>
  <si>
    <t>Isola Del Giglio</t>
  </si>
  <si>
    <t>إيزولا ديل جيجليو</t>
  </si>
  <si>
    <t>吉廖島</t>
  </si>
  <si>
    <t>Sankarakhiri</t>
  </si>
  <si>
    <t>蒂迪旺沙山脈</t>
  </si>
  <si>
    <t>Sinai-Halbinsel</t>
  </si>
  <si>
    <t>Península del Sinaí</t>
  </si>
  <si>
    <t>Sinaï</t>
  </si>
  <si>
    <t>Sinai</t>
  </si>
  <si>
    <t>Синайский полуостров</t>
  </si>
  <si>
    <t>شبه جزيرة سيناء</t>
  </si>
  <si>
    <t>西奈半島</t>
  </si>
  <si>
    <t>جزيرة أران</t>
  </si>
  <si>
    <t>阿倫島</t>
  </si>
  <si>
    <t>تلال كرين</t>
  </si>
  <si>
    <t>Orcadas</t>
  </si>
  <si>
    <t>Orcades</t>
  </si>
  <si>
    <t>Órcades</t>
  </si>
  <si>
    <t>Оркнейские острова</t>
  </si>
  <si>
    <t>جزر أوركني</t>
  </si>
  <si>
    <t>奥克尼群岛</t>
  </si>
  <si>
    <t>Salzgebirge</t>
  </si>
  <si>
    <t>岩盐矿带</t>
  </si>
  <si>
    <t>Avalon</t>
  </si>
  <si>
    <t>Península de Avalon</t>
  </si>
  <si>
    <t>Péninsule d'Avalon</t>
  </si>
  <si>
    <t>Авалон (полуостров)</t>
  </si>
  <si>
    <t>阿瓦隆半岛</t>
  </si>
  <si>
    <t>斯普鲁斯山</t>
  </si>
  <si>
    <t>براسلين</t>
  </si>
  <si>
    <t>普拉兰岛</t>
  </si>
  <si>
    <t>Тугурский полуостров</t>
  </si>
  <si>
    <t>Große Fatra</t>
  </si>
  <si>
    <t>Gran Fatra</t>
  </si>
  <si>
    <t>فاترا الكبرى</t>
  </si>
  <si>
    <t>大法特拉山脈</t>
  </si>
  <si>
    <t>ليك ديستريكت</t>
  </si>
  <si>
    <t>湖区</t>
  </si>
  <si>
    <t>Alpes de Romsdal</t>
  </si>
  <si>
    <t>South America &gt; South American Interior Ranges &gt; Cordones Serranos Bonaerenses &gt; Sierras de Ventania &gt; Sierra de la Ventana</t>
  </si>
  <si>
    <t>達爾文山脈</t>
  </si>
  <si>
    <t>察赫庫尼揚茨山脈</t>
  </si>
  <si>
    <t>Mangerton Mountain</t>
  </si>
  <si>
    <t>Yebel Ajdar</t>
  </si>
  <si>
    <t>الجبل الأخضر</t>
  </si>
  <si>
    <t>綠山 (利比亞)</t>
  </si>
  <si>
    <t>Bouvetinsel</t>
  </si>
  <si>
    <t>جزيرة بوفيه</t>
  </si>
  <si>
    <t>布韦岛</t>
  </si>
  <si>
    <t>جبال سانتا روزا (كاليفورنيا)</t>
  </si>
  <si>
    <t>جبال سانتا ينز</t>
  </si>
  <si>
    <t>卡欣布山</t>
  </si>
  <si>
    <t>基馬拉斯高地國家公園</t>
  </si>
  <si>
    <t>阿斯貝斯托斯山脈</t>
  </si>
  <si>
    <t>Анжуан</t>
  </si>
  <si>
    <t>أنجوان</t>
  </si>
  <si>
    <t>昂儒昂岛</t>
  </si>
  <si>
    <t>理查森山脉</t>
  </si>
  <si>
    <t>Boland</t>
  </si>
  <si>
    <t>Roggeveldberge</t>
  </si>
  <si>
    <t>羅赫費爾德山</t>
  </si>
  <si>
    <t>鲁瓦希尼山脉</t>
  </si>
  <si>
    <t>Руапеху</t>
  </si>
  <si>
    <t>جبل روابيهو</t>
  </si>
  <si>
    <t>بيوكو</t>
  </si>
  <si>
    <t>比奥科岛</t>
  </si>
  <si>
    <t>North America &gt; American Cordillera (North America) &gt; Rocky Mountains &gt; Canadian Rockies &gt; Southern Continental Ranges &gt; High Rock Range &gt; High Rock Ranges (nn)</t>
  </si>
  <si>
    <t>Tafelberg</t>
  </si>
  <si>
    <t>Montaña de la Mesa</t>
  </si>
  <si>
    <t>Montagne de la Table</t>
  </si>
  <si>
    <t>Tábua do Cabo</t>
  </si>
  <si>
    <t>Столовая</t>
  </si>
  <si>
    <t>جبل تيبل</t>
  </si>
  <si>
    <t>桌山</t>
  </si>
  <si>
    <t>Хребет Акиба</t>
  </si>
  <si>
    <t>Dieng-Plateau</t>
  </si>
  <si>
    <t>Meseta de Dieng</t>
  </si>
  <si>
    <t>Plateau de Dieng</t>
  </si>
  <si>
    <t>Planalto de Dieng</t>
  </si>
  <si>
    <t>狄昂高原</t>
  </si>
  <si>
    <t>Jbel Sirwa</t>
  </si>
  <si>
    <t>جبل سروا</t>
  </si>
  <si>
    <t>瓦良卡山脈</t>
  </si>
  <si>
    <t>جبال كاناسترا</t>
  </si>
  <si>
    <t>卡纳斯特拉山脉</t>
  </si>
  <si>
    <t>西北高地</t>
  </si>
  <si>
    <t>Sierra de Gandarela</t>
  </si>
  <si>
    <t>منتزه سيرا دو غانداريلا الوطني</t>
  </si>
  <si>
    <t>甘达雷拉山脉国家公园</t>
  </si>
  <si>
    <t>Cordilheira Oglivie</t>
  </si>
  <si>
    <t>Цамбагарав</t>
  </si>
  <si>
    <t>五指山</t>
  </si>
  <si>
    <t>Псунь</t>
  </si>
  <si>
    <t>凯尔西科斯</t>
  </si>
  <si>
    <t>Mus Sira Mountains</t>
  </si>
  <si>
    <t>Eurasia &gt; Western Asia &gt; Anatolian / Armenian Highlands &gt; Taurus Mountains &gt; Southeastern Taurus &gt; Mus Sira Mountains</t>
  </si>
  <si>
    <t>Wachschkette</t>
  </si>
  <si>
    <t>جبال فاخش</t>
  </si>
  <si>
    <t>馬拉庫拉島</t>
  </si>
  <si>
    <t>Langtang Himal</t>
  </si>
  <si>
    <t>Kongur</t>
  </si>
  <si>
    <t>Kongur Tagh</t>
  </si>
  <si>
    <t>Конгур</t>
  </si>
  <si>
    <t>公格尔峰</t>
  </si>
  <si>
    <t>Monts de Provence</t>
  </si>
  <si>
    <t>Ben Lomond</t>
  </si>
  <si>
    <t>Mont Ben Lomond</t>
  </si>
  <si>
    <t>مونتي لاتاري</t>
  </si>
  <si>
    <t>Gerecse-Gebirge</t>
  </si>
  <si>
    <t>蓋賴切山脈</t>
  </si>
  <si>
    <t>普库库伊</t>
  </si>
  <si>
    <t>Picos Moogerah</t>
  </si>
  <si>
    <t>Colinas de Shere</t>
  </si>
  <si>
    <t>希爾丘陵</t>
  </si>
  <si>
    <t>Montes Chaillu</t>
  </si>
  <si>
    <t>Massif du Chaillu</t>
  </si>
  <si>
    <t>Шайю</t>
  </si>
  <si>
    <t>夏于山脈</t>
  </si>
  <si>
    <t>Monts Lely</t>
  </si>
  <si>
    <t>Pequeño Pamir</t>
  </si>
  <si>
    <t>Petit Pamir</t>
  </si>
  <si>
    <t>Малый Памир</t>
  </si>
  <si>
    <t>小帕米尔</t>
  </si>
  <si>
    <t>Marco-Polo-Gebirge</t>
  </si>
  <si>
    <t>溫特山 (東開普省)</t>
  </si>
  <si>
    <t>Утайшань</t>
  </si>
  <si>
    <t>崤山</t>
  </si>
  <si>
    <t>凤凰山</t>
  </si>
  <si>
    <t>Montañas Ukaguru</t>
  </si>
  <si>
    <t>烏卡古魯山脈</t>
  </si>
  <si>
    <t>八面山</t>
  </si>
  <si>
    <t>雩山</t>
  </si>
  <si>
    <t>Хребет Кулумыс</t>
  </si>
  <si>
    <t>喬卡山</t>
  </si>
  <si>
    <t>Kurtushibinsky Mountains</t>
  </si>
  <si>
    <t>Eurasia &gt; South Siberian Mountains &gt; Altai-Sayan region &gt; Sayan Mountains &gt; Western Sayan &gt; Kurtushibinsky Mountains</t>
  </si>
  <si>
    <t>Куртушибинский хребет</t>
  </si>
  <si>
    <t>Ougarta-Berge</t>
  </si>
  <si>
    <t>سلاسل الوقارتة</t>
  </si>
  <si>
    <t>瓦加爾塔山脈</t>
  </si>
  <si>
    <t>Западно-Сахалинские горы</t>
  </si>
  <si>
    <t>Yamanlar</t>
  </si>
  <si>
    <t>Яманлар</t>
  </si>
  <si>
    <t>亞曼拉爾山腳</t>
  </si>
  <si>
    <t>Laoshan</t>
  </si>
  <si>
    <t>Mont Lao</t>
  </si>
  <si>
    <t>Лаошань</t>
  </si>
  <si>
    <t>崂山</t>
  </si>
  <si>
    <t>Экитыкский Хребет</t>
  </si>
  <si>
    <t>Тыльский хребет</t>
  </si>
  <si>
    <t>Хребет Хадаранья</t>
  </si>
  <si>
    <t>South Main Range</t>
  </si>
  <si>
    <t>Eurasia &gt; East Siberian Mountains &gt; Koryak Mountains &gt; Western Koryak Mountains &gt; South Main Range</t>
  </si>
  <si>
    <t>Хребет Акшийрак</t>
  </si>
  <si>
    <t>Ratscha-Gebirge</t>
  </si>
  <si>
    <t>Хребет Капкатас</t>
  </si>
  <si>
    <t>Monte Hood</t>
  </si>
  <si>
    <t>Mont Hood</t>
  </si>
  <si>
    <t>Маунт-Худ</t>
  </si>
  <si>
    <t>جبل هود</t>
  </si>
  <si>
    <t>胡德山</t>
  </si>
  <si>
    <t>Sierra Río Tinto</t>
  </si>
  <si>
    <t>Sierras de Valle Fértil</t>
  </si>
  <si>
    <t>Montagnes Shoshone</t>
  </si>
  <si>
    <t>جبال شوشون</t>
  </si>
  <si>
    <t>Monts Golis</t>
  </si>
  <si>
    <t>紹阿山</t>
  </si>
  <si>
    <t>烏維敦達山脈</t>
  </si>
  <si>
    <t>North America &gt; Cordillera Centroamericana &gt; Maya Highlands &gt; Guatemalan Highlands &gt; Sierra de Chuacus</t>
  </si>
  <si>
    <t>Sarydschaskette</t>
  </si>
  <si>
    <t>Сарыджаз (хребет)</t>
  </si>
  <si>
    <t>Тигирецкий хребет</t>
  </si>
  <si>
    <t>Синий хребет</t>
  </si>
  <si>
    <t>Удинский хребет</t>
  </si>
  <si>
    <t>Горы Бабанты</t>
  </si>
  <si>
    <t>Piskomgebirge</t>
  </si>
  <si>
    <t>Ārunachala</t>
  </si>
  <si>
    <t>Ānaimalai</t>
  </si>
  <si>
    <t>جبال أنايمالاي</t>
  </si>
  <si>
    <t>阿奈馬萊丘陵</t>
  </si>
  <si>
    <t>Tingi Hills Waldreservat</t>
  </si>
  <si>
    <t>卡利亞瓦亞山脈</t>
  </si>
  <si>
    <t>Нерчинский Хребет</t>
  </si>
  <si>
    <t>萬索山脈</t>
  </si>
  <si>
    <t>Хребет Теректинский</t>
  </si>
  <si>
    <t>Perșani-Gebirge</t>
  </si>
  <si>
    <t>Macizo de Penagolosa</t>
  </si>
  <si>
    <t>Peñagolosa</t>
  </si>
  <si>
    <t>彭亞戈洛薩山</t>
  </si>
  <si>
    <t>Archipel Reina Adelaida</t>
  </si>
  <si>
    <t>阿德萊達皇后群島</t>
  </si>
  <si>
    <t>Родригес</t>
  </si>
  <si>
    <t>رودريغوس</t>
  </si>
  <si>
    <t>罗德里格斯岛</t>
  </si>
  <si>
    <t>索洛里奧山脈</t>
  </si>
  <si>
    <t>Maramures Mountains</t>
  </si>
  <si>
    <t>馬爾馬羅什山脈</t>
  </si>
  <si>
    <t>Bukovinian Subcarpathians</t>
  </si>
  <si>
    <t>Eurasia &gt; Europe &gt; East European Highlands &gt; Carpathian Mountains &gt; Eastern Carpathians &gt; Outer Eastern Carpathians &gt; Moldavian-Muntenian Carpathians &gt; Bukovinian Subcarpathians</t>
  </si>
  <si>
    <t>Lössplateau</t>
  </si>
  <si>
    <t>Meseta de Loes</t>
  </si>
  <si>
    <t>Plateau de Lœss</t>
  </si>
  <si>
    <t>Лёссовое плато</t>
  </si>
  <si>
    <t>黄土高原</t>
  </si>
  <si>
    <t>Montañas Buzău</t>
  </si>
  <si>
    <t>Красная</t>
  </si>
  <si>
    <t>Tibles Berge</t>
  </si>
  <si>
    <t>Suzuka Mountains</t>
  </si>
  <si>
    <t>Eurasia &gt; East Asia &gt; Japanese Archipelago &gt; Honshu &gt; Suzuka Mountains</t>
  </si>
  <si>
    <t>Dognecea-Gebirge</t>
  </si>
  <si>
    <t>Poiana-Ruscă-Gebirge</t>
  </si>
  <si>
    <t>Ciucas Mountains</t>
  </si>
  <si>
    <t>مايفيتسا</t>
  </si>
  <si>
    <t>奧克斯廷丹</t>
  </si>
  <si>
    <t>科格爾山 (南非山脈)</t>
  </si>
  <si>
    <t>Leithagebirge</t>
  </si>
  <si>
    <t>萊特哈山</t>
  </si>
  <si>
    <t>Femundsmarka</t>
  </si>
  <si>
    <t>Sværholt-Halbinsel</t>
  </si>
  <si>
    <t>Péninsule de Sværholt</t>
  </si>
  <si>
    <t>Eurasia &gt; Europe &gt; North European Highlands &gt; Scandinavian Mountains &gt; Northern Scandes &gt; Arctic Scandes &gt; Finnmark Ranges &gt; Gaissene Mountains &gt; Laksefjordvidda</t>
  </si>
  <si>
    <t>卡拉克隆島</t>
  </si>
  <si>
    <t>Мачинские горы</t>
  </si>
  <si>
    <t>默欽山脈</t>
  </si>
  <si>
    <t>Eurasia &gt; Europe &gt; North European Highlands &gt; Scandinavian Mountains &gt; Southern Scandes &gt; Southern Highlands (Scandinavia) &gt; Long Mountains &gt; Hardangervidda &gt; Tunhovd</t>
  </si>
  <si>
    <t>Börzsöny</t>
  </si>
  <si>
    <t>Бёржёнь</t>
  </si>
  <si>
    <t>比克山</t>
  </si>
  <si>
    <t>Мечек</t>
  </si>
  <si>
    <t>迈切克山</t>
  </si>
  <si>
    <t>Калник</t>
  </si>
  <si>
    <t>Южный Дырындинский хребет</t>
  </si>
  <si>
    <t>Akaishi-Gebirge</t>
  </si>
  <si>
    <t>赤石山脈</t>
  </si>
  <si>
    <t>Гудбрандсдаль</t>
  </si>
  <si>
    <t>居德布蘭河谷</t>
  </si>
  <si>
    <t>Tierras Altas de Mikulov</t>
  </si>
  <si>
    <t>Orava Magura</t>
  </si>
  <si>
    <t>Eurasia &gt; Europe &gt; East European Highlands &gt; Carpathian Mountains &gt; Western Carpathians &gt; Inner Western Carpathians &gt; Fatra-Tatra Area &gt; Lesser Fatra &gt; Orava Magura</t>
  </si>
  <si>
    <t>Arwaer Magura</t>
  </si>
  <si>
    <t>Оравска Магура</t>
  </si>
  <si>
    <t>Bihor-Gebirge</t>
  </si>
  <si>
    <t>Montañas Bihor</t>
  </si>
  <si>
    <t>比霍爾山脈</t>
  </si>
  <si>
    <t>Pohronský Inovec</t>
  </si>
  <si>
    <t>Eurasia &gt; Europe &gt; East European Highlands &gt; Carpathian Mountains &gt; Western Carpathians &gt; Inner Western Carpathians &gt; Slovak Central Mountains &gt; Pohronský Inovec</t>
  </si>
  <si>
    <t>Погронски-Иновец</t>
  </si>
  <si>
    <t>Хребет Геран</t>
  </si>
  <si>
    <t>Яворье</t>
  </si>
  <si>
    <t>Хребет Западные Янги</t>
  </si>
  <si>
    <t>Revúcká vrchovina</t>
  </si>
  <si>
    <t>Eurasia &gt; Europe &gt; East European Highlands &gt; Carpathian Mountains &gt; Western Carpathians &gt; Inner Western Carpathians &gt; Slovak Ore Mountains &gt; Revúcká vrchovina</t>
  </si>
  <si>
    <t>Ревуцка Врховина</t>
  </si>
  <si>
    <t>Vepor Mountains</t>
  </si>
  <si>
    <t>Eurasia &gt; Europe &gt; East European Highlands &gt; Carpathian Mountains &gt; Western Carpathians &gt; Inner Western Carpathians &gt; Slovak Ore Mountains &gt; Vepor Mountains</t>
  </si>
  <si>
    <t>Вепорске-Врхи</t>
  </si>
  <si>
    <t>布科夫斯基山脈</t>
  </si>
  <si>
    <t>Monts Teshio</t>
  </si>
  <si>
    <t>天鹽山地</t>
  </si>
  <si>
    <t>Burkalsky Range</t>
  </si>
  <si>
    <t>Eurasia &gt; South Siberian Mountains &gt; Khentei-Daur Highlands &gt; Burkalsky Range</t>
  </si>
  <si>
    <t>Буркальский хребет</t>
  </si>
  <si>
    <t>北上高地</t>
  </si>
  <si>
    <t>Orava Beskids</t>
  </si>
  <si>
    <t>Eurasia &gt; Europe &gt; East European Highlands &gt; Carpathian Mountains &gt; Western Carpathians &gt; Outer Western Carpathians &gt; Western Beskids &gt; Central section of the Western Beskids &gt; Orava Beskids</t>
  </si>
  <si>
    <t>Оравские Бескиды</t>
  </si>
  <si>
    <t>Spisko-Gubałowski Highlands</t>
  </si>
  <si>
    <t>Eurasia &gt; Europe &gt; East European Highlands &gt; Carpathian Mountains &gt; Western Carpathians &gt; Inner Western Carpathians &gt; Fatra-Tatra Area &gt; Spisko-Gubałowski Highlands</t>
  </si>
  <si>
    <t>Spisko-Gubalowski Highlands</t>
  </si>
  <si>
    <t>內拉山脈</t>
  </si>
  <si>
    <t>Schlesische Beskiden</t>
  </si>
  <si>
    <t>Beskides de Silesia</t>
  </si>
  <si>
    <t>Силезские Бескиды</t>
  </si>
  <si>
    <t>西里西亞貝斯基德</t>
  </si>
  <si>
    <t>Depresion intermedia</t>
  </si>
  <si>
    <t>Depresión Intermedia</t>
  </si>
  <si>
    <t>Vallée Centrale</t>
  </si>
  <si>
    <t>Центральная долина Чили</t>
  </si>
  <si>
    <t>智利中央谷地</t>
  </si>
  <si>
    <t>Skala / Rødhesten</t>
  </si>
  <si>
    <t>Name_EN</t>
  </si>
  <si>
    <t>Names_Local</t>
  </si>
  <si>
    <t>Alps</t>
  </si>
  <si>
    <t>Alpe (Alemannic); Alpeak (Basque); Oipn (Bavarian); Alpoù (Breton); Arpes (Franco-Provençal); Alps (Friulian); Alpok (Hungarian); Alpi (Italian); Alpes (Ladin); Arpi (Ligurian); Alp (Lombard); Alpen (Low German); Alpy (Lower Sorbian); Alpen (Luxembourgish</t>
  </si>
  <si>
    <t>CHE, FRA, ITA, LIE, MCO</t>
  </si>
  <si>
    <t>Alpi Occidentali (Italian); Zahodne Alpe (Slovene); Alpi Osidentałi (Venetian)</t>
  </si>
  <si>
    <t>Alpi Marittime (Italian); Primorske Alpe (Slovene); Alpe Marittime (Venetian)</t>
  </si>
  <si>
    <t>Alpi Cozie (Italian); Kotijske Alpe (Slovene); Alpe Còsie (Venetian)</t>
  </si>
  <si>
    <t>Alpi Graie (Italian); Savojske Alpe (Slovene); Alpe Graje (Venetian)</t>
  </si>
  <si>
    <t>Prealpi di Provenza (Italian)</t>
  </si>
  <si>
    <t>Prealpi di Savoia (Italian)</t>
  </si>
  <si>
    <t>Massiccio del Monte Bianco (Italian); Masìcio del Monte Bianco (Venetian)</t>
  </si>
  <si>
    <t>Chartreuse Mountains</t>
  </si>
  <si>
    <t>Chartreuseko mendiak (Basque)</t>
  </si>
  <si>
    <t>Vercors Plateau</t>
  </si>
  <si>
    <t>Vercòrs (Occitan)</t>
  </si>
  <si>
    <t>CHE, FRA, ITA, LIE</t>
  </si>
  <si>
    <t>Alpi Nord-occidentali (Italian); Alpe Nord-osidentałi (Venetian)</t>
  </si>
  <si>
    <t>Walliser Alpen (Alemannic); Alpi Pennine (Italian); Peninske Alpe (Slovene); Walliser Alpen (Swiss German); Alpi Penine (Venetian)</t>
  </si>
  <si>
    <t>Alpi Lepontine (Italian); Adulske Alpe (Slovene); Alpe Leopontine (Venetian)</t>
  </si>
  <si>
    <t>Prealpi Luganesi (Italian); Prealp Luganes (Lombard); Prealpe de Lugan (Venetian)</t>
  </si>
  <si>
    <t>Bärner Alpe (Alemannic); Alpi Bernesi (Italian)</t>
  </si>
  <si>
    <t>Glarner Alpen (Alemannic); Alpi Glaronesi (Italian)</t>
  </si>
  <si>
    <t>CHE, LIE</t>
  </si>
  <si>
    <t>Prealpi Svizzere (Italian)</t>
  </si>
  <si>
    <t>Alps Orientâls (Friulian); Keleti-Alpok (Hungarian); Alpi Orientali (Italian); Vzhodne Alpe (Slovene); Alpe orientałi (Venetian)</t>
  </si>
  <si>
    <t>Central Eastern Alps</t>
  </si>
  <si>
    <t>Középső-Alpok (Hungarian)</t>
  </si>
  <si>
    <t>AUT, HRV, ITA, SVN</t>
  </si>
  <si>
    <t>Southern Limestone Alps</t>
  </si>
  <si>
    <t>Déli-Mészkőalpok (Hungarian); Alpi Sud-orientali (Italian); Alpe sud-orientałi (Venetian)</t>
  </si>
  <si>
    <t>Alpi Retiche occidentali (Italian)</t>
  </si>
  <si>
    <t>Alpi dei Tauri occidentali (Italian); Alpe dei Tauri osidentałi (Venetian)</t>
  </si>
  <si>
    <t>Stájer Elő-Alpok (Hungarian); Prealpi di Stiria (Italian)</t>
  </si>
  <si>
    <t>Északi Stájer-Alpok (Hungarian)</t>
  </si>
  <si>
    <t>Alpi Retiche meridionali (Italian); Alpe Rèteghe meridionałi (Venetian)</t>
  </si>
  <si>
    <t>Alpi e Prealpi Bergamasche (Italian); Alpe e Prealpe Bergamasche (Venetian)</t>
  </si>
  <si>
    <t>Prealpi Bresciane e Gardesane (Italian); Prealpe Bresane e Gardezane (Venetian)</t>
  </si>
  <si>
    <t>Dolomitis (Friulian); Dolomiti (Italian); Dolomites (Ladin); Dulumit (Lombard); Dolomiti (Slovene); Dołomiti (Venetian)</t>
  </si>
  <si>
    <t>Prealpi Venete (Italian); Prealpe Vènete (Venetian)</t>
  </si>
  <si>
    <t>Alpi Carniche e della Gail (Italian); Prealpe Càrneghe e del Gail (Venetian)</t>
  </si>
  <si>
    <t>Alpi e Prealpi Giulie (Italian)</t>
  </si>
  <si>
    <t>Alpi di Carinzia e di Slovenia (Italian)</t>
  </si>
  <si>
    <t>Slovene Prealps</t>
  </si>
  <si>
    <t>Prealpi Slovene (Italian); Slovenske Predalpe (Slovene)</t>
  </si>
  <si>
    <t>Oberhalbstein Alps</t>
  </si>
  <si>
    <t>Alpi del Platta (Italian); Alps da Surses (Romansh)</t>
  </si>
  <si>
    <t>Alpi dell'Albula (Italian)</t>
  </si>
  <si>
    <t>Massiccio del Bernina (Italian)</t>
  </si>
  <si>
    <t>Livigno Alps</t>
  </si>
  <si>
    <t>Alpi di Livigno (Italian)</t>
  </si>
  <si>
    <t>Catena Sesvenna-Tavrü (Italian); Caena Sesvenna-Tavrü (Venetian)</t>
  </si>
  <si>
    <t>Silvretta Alps</t>
  </si>
  <si>
    <t>Gruppo del Silvretta (Italian)</t>
  </si>
  <si>
    <t>Plessur Alps</t>
  </si>
  <si>
    <t>Alpi del Plessur (Italian)</t>
  </si>
  <si>
    <t>Rätikon (Alemannic); Rätikon (Hungarian); Catena del Reticone (Italian)</t>
  </si>
  <si>
    <t>Beaufortain Mountains</t>
  </si>
  <si>
    <t>Gran Paradì (Franco-Provençal); Gran Paradiso (Italian); Gran Paradizo (Venetian)</t>
  </si>
  <si>
    <t>Prealpi dello Sciablese (Italian)</t>
  </si>
  <si>
    <t>Giffre Mountains</t>
  </si>
  <si>
    <t>Prealpi del Giffre (Italian)</t>
  </si>
  <si>
    <t>Aravis Range</t>
  </si>
  <si>
    <t>Idurar n waṭlas (Kabyle); جبال لأطلس (Moroccan Arabic); Idrarn n Waṭlas (Tashelhit)</t>
  </si>
  <si>
    <t>Djebel Amour (Arabic - romanized)</t>
  </si>
  <si>
    <t>Béni-Snassen Range</t>
  </si>
  <si>
    <t>Jurjura Range</t>
  </si>
  <si>
    <t>Djebel Djurdjura (Arabic - romanized); Ǧerǧer (Kabyle)</t>
  </si>
  <si>
    <t>Ibaburen (Kabyle); Tababort (local)</t>
  </si>
  <si>
    <t>Adrar n Dduɣ (Kabyle)</t>
  </si>
  <si>
    <t>Арарат (Bulgarian); არარატი (Georgian); Çiyayê Agirî (Kurmanji); آرارات (South Azerbaijani); Ağrı Dağı (Turkish); Արարատ (Western Armenian); Koê Ararati (Zazaki)</t>
  </si>
  <si>
    <t>Ai Lao Sơn (Vietnamese)</t>
  </si>
  <si>
    <t>Антитавър (Bulgarian); ანტიტავრი (Georgian); Ala Dağlar (Turkish); Aladağlar (Turkish)</t>
  </si>
  <si>
    <t>Алай, Кырка тоо (Kyrgyz); Olay tizmasi (Uzbek)</t>
  </si>
  <si>
    <t>AZE, IRN, XCA</t>
  </si>
  <si>
    <t>Elburz</t>
  </si>
  <si>
    <t>Էլբուրս (Armenian); Əlburz dağları (Azerbaijani); Elburz (Local); البرز (Mazanderani); البرز (Persian); ئەلبورز (Sorani); البورز داغلاری (South Azerbaijani)</t>
  </si>
  <si>
    <t>Highland of Aldan</t>
  </si>
  <si>
    <t>Алдан үрдэлэ (Sakha)</t>
  </si>
  <si>
    <t>Aleutian Range</t>
  </si>
  <si>
    <t>Ali Shan Shanmo (Chinese - pinyin); A-lí-san Soaⁿ-me̍h (Southern Min)</t>
  </si>
  <si>
    <t>Çiyayê Elahûekber (Kurmanji); Allahuekber Dağları (Turkish); Allahüekber Dağları (Turkish)</t>
  </si>
  <si>
    <t>Алтай тауҙары (Bashkir); Алтайн лаьмнаш (Chechen); Алтай тăвĕсем (Chuvash); Алтай таулары (Kazakh); Алтайн нуруу (Mongolian); Алтай таулары (Tatar); Алдай (Tuvan); ئالتاي تاغ تىزمىسى (Uyghur); Dãy núi Altay (Vietnamese); 阿尔泰山脉 (Wu Chinese)</t>
  </si>
  <si>
    <t>Andringitra Massif</t>
  </si>
  <si>
    <t>Andringitra (Malagasy)</t>
  </si>
  <si>
    <t>Ankaratra (Malagasy); Tangorombohitr' Ankaratra (Malgasy)</t>
  </si>
  <si>
    <t>Lesser Atlas</t>
  </si>
  <si>
    <t>الأطلس الصغير (Moroccan Arabic); Aṭlas Mẓẓin (Tashelhit)</t>
  </si>
  <si>
    <t>A'nyêmaqên Shan (Chinese - pinyin); ཨ་མྱིས་རྨ་ཆེན། (Tibetan)</t>
  </si>
  <si>
    <t>Appennini (Italian); Appennìn (Ligurian); Mont Penin (Lombard); Apenin (Piedmontese); Appinnini (Sicilian); Apenini (Slovene); Apenini (Venetian)</t>
  </si>
  <si>
    <t>ရခိုင်ရိုးမ (Burmese)</t>
  </si>
  <si>
    <t>Armutcuk Mountains</t>
  </si>
  <si>
    <t>Armutcuk Dağı (Turkish)</t>
  </si>
  <si>
    <t>石狩山地 (Japanese); Ishikari-sanchi (Japanese - rōmaji)</t>
  </si>
  <si>
    <t>Awras (Kabyle)</t>
  </si>
  <si>
    <t>Боботоғ (Tajik)</t>
  </si>
  <si>
    <t>Balaban Dağları (Turkish)</t>
  </si>
  <si>
    <t>Mount Baldy</t>
  </si>
  <si>
    <t>Стара планина (Bulgarian); Balkan (Croatian); Balkán-hegység (Hungarian); Munții Balcani (Romanian); Стара планина (Serbian); Balkan (Serbo-Croatian); Stará planina (Slovak)</t>
  </si>
  <si>
    <t>Bamboesberg (Afrikaans)</t>
  </si>
  <si>
    <t>Bankberg (Afrikaans)</t>
  </si>
  <si>
    <t>Pegunungan Barisan (Indonesian); Pegunungan Bukit Barisan (Indonesian); Banjaran Bukit Barisan (Malay); Pagunuangan Bukik Barisan (Minangkabau)</t>
  </si>
  <si>
    <t>Baviaanskloofberge (Afrikaans)</t>
  </si>
  <si>
    <t>Belashica (Albanian); Беласица (Bulgarian); Μπέλλες (Greek); Belasica (Local); Беласица (Macedonian); Беласица (Serbian)</t>
  </si>
  <si>
    <t>Berit Dağı (Turkish)</t>
  </si>
  <si>
    <t>Beşparmak Dağı (Turkish)</t>
  </si>
  <si>
    <t>Bey Dağları (Turkish)</t>
  </si>
  <si>
    <t>Big Horn Mountains</t>
  </si>
  <si>
    <t>Binboğa Dağları (Turkish)</t>
  </si>
  <si>
    <t>Бингьол (хребет) (Bulgarian); Bingöl Dağları (Turkish)</t>
  </si>
  <si>
    <t>Schwarzwald (Alemannic); Schwarzwald (Swiss German)</t>
  </si>
  <si>
    <t>Bogda Peak</t>
  </si>
  <si>
    <t>Bogda Feng (Chinese - pinyin); Боғда шыңы (Kazakh)</t>
  </si>
  <si>
    <t>Bokkeveldberge (Afrikaans)</t>
  </si>
  <si>
    <t>ພູພຽງບໍລະເວນ (Lao)</t>
  </si>
  <si>
    <t>Българска планина (Bulgarian); Bolkar Dağları (Turkish)</t>
  </si>
  <si>
    <t>Bolu Dağları (Turkish)</t>
  </si>
  <si>
    <t>Kapuas Hulu Range</t>
  </si>
  <si>
    <t>Тмол (Bulgarian); Boz Dağlar (Turkish); Bozdağlar (Turkish)</t>
  </si>
  <si>
    <t>Bozburun Dağı (Turkish)</t>
  </si>
  <si>
    <t>Elenydd (Welsh)</t>
  </si>
  <si>
    <t>Cordelera Cantábrica (Asturian); Kantauriar mendikatea (Basque); Cordal Cantábrico (Galician); Monts Cantabrics (Occitan)</t>
  </si>
  <si>
    <t xml:space="preserve">Karpatn (Bavarian); Карпати (Bulgarian); Karpaty (Czech); Kárpátok (Hungarian); Karpatai (Lithuanian); Karpaty (Polish); Munții Carpați (Romanian); Карпаты (Rusyn); Карпати (Serbian); Karpati (Serbo-Croatian); Karpaty (Slovak); Karpati (Slovene); Карпати </t>
  </si>
  <si>
    <t>Cederberg (Afrikaans); Sederberg, Berg (Afrikaans)</t>
  </si>
  <si>
    <t>Central Brāhui Range</t>
  </si>
  <si>
    <t>Central Highlands of Sri Lanka</t>
  </si>
  <si>
    <t>ශ්රී ලංකාවේ මධ්යම උස්බිම් (Sinhala); இலங்கை மத்திய மலைப்பிரதேசங்கள் (Tamil)</t>
  </si>
  <si>
    <t>سلسلہ کوہ وسطی مکران (Urdu)</t>
  </si>
  <si>
    <t>Ansilta Range</t>
  </si>
  <si>
    <t>چاغی پہاڑ (Western Punjabi)</t>
  </si>
  <si>
    <t>Matheux Range</t>
  </si>
  <si>
    <t>Chèn Mate (Haitian Creole)</t>
  </si>
  <si>
    <t>Dãy núi Trường Bạch (Vietnamese)</t>
  </si>
  <si>
    <t>Шатқал Жотасы (Kazakh); Чаткал тоо кыркасы (Kyrgyz); Chatqol tizmasi (Uzbek)</t>
  </si>
  <si>
    <t>Chola Mountains</t>
  </si>
  <si>
    <t>Chūgoku Mountains</t>
  </si>
  <si>
    <t>中国山地 (Japanese); Chūgoku-sammyaku (Japanese - rōmaji)</t>
  </si>
  <si>
    <t>Zhongyang Shanmo (Chinese - pinyin); Tûng-ông Sân-ma̍k (Hakka); vecekadan tua gadu nua i taiwan (Paiwan); Tiong-iong Soaⁿ-lêng (Southern Min); 中央山脈 (Standard Taiwanese Mandarin)</t>
  </si>
  <si>
    <t>ជួរភ្នំក្រវាញ (Khmer); Chuŏr Phnum Krâvanh (Local)</t>
  </si>
  <si>
    <t>Coast Range</t>
  </si>
  <si>
    <t>Azul Range</t>
  </si>
  <si>
    <t>Central Cordillera</t>
  </si>
  <si>
    <t>Kordiliera Sentral (Ilocano); Kabundukan ng Cordillera (Tagalog)</t>
  </si>
  <si>
    <t>Royal Cordillera</t>
  </si>
  <si>
    <t>Chontaleña Range</t>
  </si>
  <si>
    <t>Western Cutucu Range</t>
  </si>
  <si>
    <t>Dariense Range</t>
  </si>
  <si>
    <t>Aguaragüe Mountains</t>
  </si>
  <si>
    <t>Awarawi walla (Quechua)</t>
  </si>
  <si>
    <t>Guanacaste Range</t>
  </si>
  <si>
    <t>Lípez Range</t>
  </si>
  <si>
    <t>Lipis walla (Quechua)</t>
  </si>
  <si>
    <t>Los Frailes Range</t>
  </si>
  <si>
    <t>Los Frailes walla (Quechua)</t>
  </si>
  <si>
    <t>Oliva Range</t>
  </si>
  <si>
    <t>Talamanca Range</t>
  </si>
  <si>
    <t>Tilarán Range</t>
  </si>
  <si>
    <t>Cóndor Range</t>
  </si>
  <si>
    <t>Kuntur walla (Quechua)</t>
  </si>
  <si>
    <t>Merendón Mountains</t>
  </si>
  <si>
    <t>Dipilto Jalapa Range</t>
  </si>
  <si>
    <t>Mérida Range</t>
  </si>
  <si>
    <t>Domeyko Range</t>
  </si>
  <si>
    <t>Entre Rios Range</t>
  </si>
  <si>
    <t>Isabella Range</t>
  </si>
  <si>
    <t>Nombre de Dios Range</t>
  </si>
  <si>
    <t>Western Cordillera</t>
  </si>
  <si>
    <t>CHL, ECU, PER</t>
  </si>
  <si>
    <t>Kunti Walla (Piruw) (Quechua)</t>
  </si>
  <si>
    <t>Anti Walla (Quechua)</t>
  </si>
  <si>
    <t>Northern Cordillera</t>
  </si>
  <si>
    <t>Corsega (Occitan)</t>
  </si>
  <si>
    <t>Coşan Dağı (Turkish)</t>
  </si>
  <si>
    <t>Κρήτη (Ancient Greek); Κρήτη (Greek); Κρήτη (Pontic Greek); Girit (Turkish)</t>
  </si>
  <si>
    <t>Banjaran Crocker (Malay)</t>
  </si>
  <si>
    <t>Daban Mountains</t>
  </si>
  <si>
    <t>Daban Shan (Chinese - pinyin)</t>
  </si>
  <si>
    <t>Daiyun Mountains</t>
  </si>
  <si>
    <t>Daiyun Shan (Chinese - pinyin)</t>
  </si>
  <si>
    <t>Dalou Shan (Chinese - pinyin)</t>
  </si>
  <si>
    <t>Damaqun Mountains</t>
  </si>
  <si>
    <t>Damaqun Shan (Chinese - pinyin)</t>
  </si>
  <si>
    <t>Danghe Nanshan (Chinese - pinyin)</t>
  </si>
  <si>
    <t>Yin Shan (Chinese - pinyin); Âm Sơn (Vietnamese); 阴山 (Wu Chinese)</t>
  </si>
  <si>
    <t>Datong Mountains</t>
  </si>
  <si>
    <t>Datong Shan (Chinese - pinyin)</t>
  </si>
  <si>
    <t>ဒေါနတောင်တန်း (Burmese)</t>
  </si>
  <si>
    <t>Daxue Mountains</t>
  </si>
  <si>
    <t>Daxue Shan (Chinese - pinyin); Dãy núi Đại Tuyết Sơn (Vietnamese)</t>
  </si>
  <si>
    <t>Dayao Mountains</t>
  </si>
  <si>
    <t>Dayao Shan (Chinese - pinyin)</t>
  </si>
  <si>
    <t>大庾嶺 (Gan)</t>
  </si>
  <si>
    <t>Dedegöl Dağları (Turkish)</t>
  </si>
  <si>
    <t>Delyun-Uran Range</t>
  </si>
  <si>
    <t>ALB, BIH, HRV, ITA, MNE, SRB, SVN, XKO</t>
  </si>
  <si>
    <t>Dinaridi (Bosnian); Динарски планини (Bulgarian); Dinaridi (Croatian); Dinári-hegység (Hungarian); Alpi Dinariche (Italian); Alpii Dinarici (Romanian); Динарске планине (Serbian); Dinarske planine (Serbo-Croatian); Dináre (Slovak)</t>
  </si>
  <si>
    <t>Diuata Mountains</t>
  </si>
  <si>
    <t>Doğanlı Dağları (Turkish)</t>
  </si>
  <si>
    <t>Domanic Mountains</t>
  </si>
  <si>
    <t>Drakensberg Mountains</t>
  </si>
  <si>
    <t>Drakensberge (Afrikaans); Maluti (Sesotho); uKhahlamba (Zulu)</t>
  </si>
  <si>
    <t>Banjaran Dulit (Malay)</t>
  </si>
  <si>
    <t>Dupang Ling (Chinese - pinyin); Đô Bàng Lĩnh (Vietnamese)</t>
  </si>
  <si>
    <t>পূর্ব ঘাট (Bengali); પૂર્વ ઘાટ (Gujarati); पूर्वी घाट (Hindi); പൂർവ്വഘട്ടം (Malayalam); पूर्व घाट (Marathi); கிழக்குத் தொடர்ச்சி மலைகள் (Tamil); తూర్పు కనుమలు (Telugu); مشرقی گھاٹ (Urdu); چڑدے گھاٹ (Western Punjabi)</t>
  </si>
  <si>
    <t>Eğrigöz Dağı (Turkish)</t>
  </si>
  <si>
    <t>Eldorado Mountains</t>
  </si>
  <si>
    <t>Mount Emei</t>
  </si>
  <si>
    <t>Emei Shan (Chinese - pinyin); Nga Mi sơn (Vietnamese); 峨眉山 (Wu Chinese)</t>
  </si>
  <si>
    <t>Ерджиес (Bulgarian); ერჯიასი (Georgian); Çiyayê Erciyesê (Kurmanji); Αργαίος (Pontic Greek); Erciyes Dağı (Turkish); Արգէոս (Western Armenian)</t>
  </si>
  <si>
    <t>Eren Habirga Mountains</t>
  </si>
  <si>
    <t>Eren Habirga Shan (Chinese - pinyin)</t>
  </si>
  <si>
    <t>Erenler Dağı (Turkish)</t>
  </si>
  <si>
    <t>ERI, ETH, KEN, SDN, SSD</t>
  </si>
  <si>
    <t>Fangdou Mountains</t>
  </si>
  <si>
    <t>Fangdou Shan (Chinese - pinyin)</t>
  </si>
  <si>
    <t>Фергана тоо кыркасы (Kyrgyz); Fargʻona tizmasi (Uzbek)</t>
  </si>
  <si>
    <t>Flinders Ranges</t>
  </si>
  <si>
    <t>Funiu Shan (Chinese - pinyin)</t>
  </si>
  <si>
    <t>ߝߎߕߊ߫ ߖߊ߬ߟߏ߲߫ (N'Ko)</t>
  </si>
  <si>
    <t>Kailas Range</t>
  </si>
  <si>
    <t>Гандисышань (Kyrgyz)</t>
  </si>
  <si>
    <t>Gaoligong Mountains</t>
  </si>
  <si>
    <t>Gaoligong Shan (Chinese - pinyin)</t>
  </si>
  <si>
    <t>Gâvurdağları (Turkish)</t>
  </si>
  <si>
    <t>Çiyayê Gewr (Kurmanji); Nur Dağları (Turkish)</t>
  </si>
  <si>
    <t>Ысар (Kyrgyz); Қаторкӯҳи Ҳисор (Tajik); Hisor tizmasi (Uzbek)</t>
  </si>
  <si>
    <t>Mali i Gjerë (Albanian)</t>
  </si>
  <si>
    <t>Gölgeli Dağ (Local)</t>
  </si>
  <si>
    <t>Gongwan Mountains</t>
  </si>
  <si>
    <t>Gongwang Shan (Chinese - pinyin)</t>
  </si>
  <si>
    <t>Am Monadh (Irish); Mynyddoedd y Grampians (Welsh)</t>
  </si>
  <si>
    <t>Gran Canaria (Aragonese)</t>
  </si>
  <si>
    <t>AZE, GEO, RUS, XCA</t>
  </si>
  <si>
    <t>Մեծ Կովկաս (Armenian); КІудияб Кавказ (Avaric); Böyük Qafqaz (Azerbaijani); Оло Кавказ (Bashkir); Йоккха Кавказ (Chechen); დიდი კავკასიონი (Georgian); Йоккха Кавказ (Ingush); ЧIехи Къавкъаз (Lezgian); Зур Кавказ (Tatar)</t>
  </si>
  <si>
    <t>Grønland (Danish); Kalaallit Nunaat (Greenlandic)</t>
  </si>
  <si>
    <t>Groot Bruintjieshoogte Mountains</t>
  </si>
  <si>
    <t>Groot-Bruintjieshoogte (Afrikaans)</t>
  </si>
  <si>
    <t>Grootrivierhoogte Mountains</t>
  </si>
  <si>
    <t>Grootrivierhoogte (Afrikaans)</t>
  </si>
  <si>
    <t>Swartberge (Afrikaans)</t>
  </si>
  <si>
    <t>Groot-Winterhoek Mountains</t>
  </si>
  <si>
    <t>Groot-Winterhoekberge (Afrikaans); Groot-Winterhoekberge (Oos-Kaap) (Afrikaans)</t>
  </si>
  <si>
    <t>Guiji Mountains</t>
  </si>
  <si>
    <t>Guiji Shan (Chinese - pinyin)</t>
  </si>
  <si>
    <t>Haanhöhiy Range</t>
  </si>
  <si>
    <t>Hanhöhiy Uul (Mongolian)</t>
  </si>
  <si>
    <t>Haçreş Dağları (Turkish)</t>
  </si>
  <si>
    <t>Eastern Coastal Range (Taiwan)</t>
  </si>
  <si>
    <t>Hai'an Shan (Chinese - pinyin)</t>
  </si>
  <si>
    <t>Hakkâri Dağları (Turkish)</t>
  </si>
  <si>
    <t>Haleakalā (Local)</t>
  </si>
  <si>
    <t>Hama Mountains</t>
  </si>
  <si>
    <t>함경산맥 (Korean); Hamgyŏng-sanjulgi (Local)</t>
  </si>
  <si>
    <t>Хангай (Kazakh); Hangayn Nuruu (Mongolian); Хангайн нуруу (Mongolian); ᠬᠠᠩᠭᠠᠢ ᠨᠢᠷᠤᠭᠤ (Mongolian)</t>
  </si>
  <si>
    <t>হাজারিবাগ জাতীয় উদ্যান (Bengali); हज़ारीबाग राष्ट्रीय उद्यान (Hindi); ഹസാരിബാഗ് ദേശീയോദ്യാനം (Malayalam); हजारीबाग राष्ट्रीय उद्यान (Marathi); ᱦᱟᱡᱟᱨᱤᱵᱟᱜᱽ ᱡᱟᱹᱛᱤᱭᱟᱹᱨᱤ ᱵᱟᱜᱟᱱ (Santali); கசாரிபாக் தேசியப் பூங்கா (Tamil); ہازاریبیگ نیشنل پارک (Western Punjabi)</t>
  </si>
  <si>
    <t>Tapuae-o-Uenuku (Māori)</t>
  </si>
  <si>
    <t>Helan Shan (Chinese - pinyin); Алашан жотасы (Kazakh)</t>
  </si>
  <si>
    <t>Mount Heng</t>
  </si>
  <si>
    <t>Hêng-san (Southern Min); ཧིང་ཧྲན་རི་བོ། (Tibetan); Hằng Sơn (Vietnamese); 恒山 (Wu Chinese)</t>
  </si>
  <si>
    <t>Hengduan Mountains</t>
  </si>
  <si>
    <t>Hengduan Shan (Chinese - pinyin); Сино-тибет тауы (Kazakh); འཕྲེད་བཅད་རི་རྒྱུད (Tibetan); Dãy núi Hoành Đoạn (Vietnamese); 横断山脉 (Wu Chinese)</t>
  </si>
  <si>
    <t>Хэнтийн нуруу (Mongolian)</t>
  </si>
  <si>
    <t>Hex River Mountains</t>
  </si>
  <si>
    <t>Hexrivierberge (Afrikaans)</t>
  </si>
  <si>
    <t>日高山脈 (Japanese); Hidaka Sanmyaku (Japanese - rōmaji)</t>
  </si>
  <si>
    <t>High Atlas</t>
  </si>
  <si>
    <t>Aṭlas Mqqurn (Tashelhit)</t>
  </si>
  <si>
    <t>Himalayas</t>
  </si>
  <si>
    <t>হিমালয় (Assamese); हिमालय (Awadhi); হিমালয় পর্বতমালা (Bengali); ဟိမဝန္တာ တောင်တန်း (Burmese); हिमालय (Doteli); 喜馬拉雅山脈 (Gan); हिमालयाचो दोंगरी वाठार (Goan Konkani); હિમાલય (Gujarati); Hí-mâ-là-ngâ Sân-mak (Hakka); हिमालय (Hindi); ಹಿಮಾಲಯ (Kannada); ہِمالی</t>
  </si>
  <si>
    <t>Hindū Kush (Local); هندوکش (Pashto); ھندوڪش (Sindhi); سلسلہ کوہ ہندوکش (Urdu); Hindukush (Uzbek); ھندوکش (Western Punjabi)</t>
  </si>
  <si>
    <t>Ahaggar (Kabyle); Ahaggar (Local)</t>
  </si>
  <si>
    <t>Hörh Uul (Mongolian)</t>
  </si>
  <si>
    <t>Houro Mountains</t>
  </si>
  <si>
    <t>Horo Shan (Chinese - pinyin)</t>
  </si>
  <si>
    <t>Pegunongan Hose (Indonesian); Pergunungan Hose (Malay)</t>
  </si>
  <si>
    <t>Siet-sân Sân-ma̍k (Hakka); Soat-soaⁿ Soaⁿ-me̍h (Southern Min)</t>
  </si>
  <si>
    <t>Huaying Mountains</t>
  </si>
  <si>
    <t>Huaying Shan (Chinese - pinyin)</t>
  </si>
  <si>
    <t>Ih Bogd Uul (Mongolian)</t>
  </si>
  <si>
    <t>ილგაზის მთები (Georgian); Ilgaz Dağları (Turkish)</t>
  </si>
  <si>
    <t>Īrī Dāgh (Local); ایری داغ (Persian)</t>
  </si>
  <si>
    <t>İspiriz Dağı (Turkish)</t>
  </si>
  <si>
    <t>Syrian Coastal Mountain Range</t>
  </si>
  <si>
    <t>Jabal an Nusayriyah (Arabic - romanized)</t>
  </si>
  <si>
    <t>Jablanica Mountain</t>
  </si>
  <si>
    <t>Jabllanica (Albanian); Γιαμπλανίτσα (Greek); Jablanica (local); Јабланица (Macedonian); Јабланица (Serbian)</t>
  </si>
  <si>
    <t>日本アルプス (Japanese)</t>
  </si>
  <si>
    <t>जवादी पहाड़ीया (Hindi); சவ்வாது மலை (Tamil)</t>
  </si>
  <si>
    <t>Mount Lebanon</t>
  </si>
  <si>
    <t>Mohafazat Mont-Liban (local)</t>
  </si>
  <si>
    <t>Jing Shan (Chinese - pinyin)</t>
  </si>
  <si>
    <t>지리산 (Korean)</t>
  </si>
  <si>
    <t>Jiulian Mountains</t>
  </si>
  <si>
    <t>Jiulian Shan (Chinese - pinyin)</t>
  </si>
  <si>
    <t>Jiuling Shan (Chinese - pinyin)</t>
  </si>
  <si>
    <t>Jotunheimen (Bokmål); Jotunheimen (Nynorsk)</t>
  </si>
  <si>
    <t>Jundu Shan (Chinese - pinyin); 军都山 (Wu Chinese)</t>
  </si>
  <si>
    <t>Jura (Alemannic); Jura (Breton); Massis du Jura (Franco-Provençal); Giura (Romansh)</t>
  </si>
  <si>
    <t>Kabīr Kūh (Persian - romanized); کۉئر (Northern Luri); کبیرکوه (Persian); چیای کڤەر (Sorani)</t>
  </si>
  <si>
    <t>Kaimanawa Range</t>
  </si>
  <si>
    <t>Kakanui Range</t>
  </si>
  <si>
    <t>Kamdebooberge Mountains</t>
  </si>
  <si>
    <t>Kamdebooberge (Afrikaans)</t>
  </si>
  <si>
    <t>Kammanassie Mountains</t>
  </si>
  <si>
    <t>Kamanassieberge (Afrikaans)</t>
  </si>
  <si>
    <t>Kangnam-sanmaek (Korean); 강남산맥 (Korean)</t>
  </si>
  <si>
    <t>Қарақорым (Kazakh); Кара-Корум тоолору (Kyrgyz); Karakorum Shan (local); Karakoram (Vietnamese); 喀喇昆仑山脉 (Wu Chinese)</t>
  </si>
  <si>
    <t>Kargapazar Mountains</t>
  </si>
  <si>
    <t>Kargapazarı Dağları (Turkish)</t>
  </si>
  <si>
    <t>Karınçalı Dağı (Turkish)</t>
  </si>
  <si>
    <t>Karlik Shan (Chinese - pinyin)</t>
  </si>
  <si>
    <t>Сихотэ-Алинь (Bashkir)</t>
  </si>
  <si>
    <t>Bureinsky Ridge</t>
  </si>
  <si>
    <t>Zhergokonsky Ridge</t>
  </si>
  <si>
    <t>Черскэй хайалара (Sakha)</t>
  </si>
  <si>
    <t>Dzhidinskiy Ridge</t>
  </si>
  <si>
    <t>Дьугдьуур (Sakha)</t>
  </si>
  <si>
    <t>Жетісу Алатауы (Kazakh); Жети-суу ала-тоосу (Kyrgyz); Alataw Shan (Local)</t>
  </si>
  <si>
    <t>Qaratau Range</t>
  </si>
  <si>
    <t>Қаратау жотасы (Тянь-Шань) (Kazakh); Qoratov (togʻ) (Uzbek)</t>
  </si>
  <si>
    <t>Hamar-Daban Range</t>
  </si>
  <si>
    <t>Хамар дабаан (Buryat); Хамар дабаан (Russia Buriat)</t>
  </si>
  <si>
    <t>Хадаар (сис) (Sakha)</t>
  </si>
  <si>
    <t>Kakshaal Too Range</t>
  </si>
  <si>
    <t>Какшаал, тоо тизмеги (Kyrgyz); Qaqshaltov tizmasi (Uzbek)</t>
  </si>
  <si>
    <t>Күнгөй Ала-Тоо (Kyrgyz); Kungay olatov (Uzbek)</t>
  </si>
  <si>
    <t>Nurota togʻlari (Uzbek)</t>
  </si>
  <si>
    <t>Pekul'Ney Range</t>
  </si>
  <si>
    <t>Сауыр жоталары (Kazakh)</t>
  </si>
  <si>
    <t>Сунтаар Хайата (Sakha)</t>
  </si>
  <si>
    <t>Алдан - Учур (Sakha)</t>
  </si>
  <si>
    <t>Talas Alatau Range</t>
  </si>
  <si>
    <t>Талас Алатауы (Kazakh); Талас Ала-Тоосу (Kyrgyz); Talas Olatovi (Uzbek)</t>
  </si>
  <si>
    <t>Тарбағатай жотасы (Kazakh); Тарбагатай кырка тоосу (Kyrgyz); ᠲᠠᠷᠪᠠᠭᠠᠲᠠᠢ ᠨᠢᠷᠤᠭᠤ (Mongolian)</t>
  </si>
  <si>
    <t>Таас Кыстаабыт сис (Sakha)</t>
  </si>
  <si>
    <t>Terskey Ala-Too Range</t>
  </si>
  <si>
    <t>Тескей Ала-Тоо (Kyrgyz); Terskay olatovi (Uzbek)</t>
  </si>
  <si>
    <t>Ulan-Burgas Range</t>
  </si>
  <si>
    <t>Trans-Ili Alatau Mountains</t>
  </si>
  <si>
    <t>Ile Alataūy Zhotasy (Kazach); Іле Алатауы (Kazakh); Иле алатоо, тоо (Kyrgyz); Orqa ili olatovi (Uzbek)</t>
  </si>
  <si>
    <t>Kii Mountains</t>
  </si>
  <si>
    <t>紀伊山地 (Japanese)</t>
  </si>
  <si>
    <t>Mount Kilimanjaro</t>
  </si>
  <si>
    <t>Kilimanjaro (Swahili)</t>
  </si>
  <si>
    <t>Қырғыз Алатауы (Kazakh); Кыргыз Ала-Тоосу (Kyrgyz); Qirgʻiz tizmasi (Uzbek)</t>
  </si>
  <si>
    <t>Te Hakataramea (Māori)</t>
  </si>
  <si>
    <t>Kirthar Mountains</t>
  </si>
  <si>
    <t>کيرٿر جبل (Sindhi); کھیرتھر (Urdu); کیرتھر (Western Punjabi)</t>
  </si>
  <si>
    <t>Lesser Winterhoek Mountains</t>
  </si>
  <si>
    <t>Klein-Winterhoekberge (Afrikaans)</t>
  </si>
  <si>
    <t>Կոպետդաղ (Armenian); Kopetdağ (Azerbaijani); کپهداغ (Persian); کپه داغ (South Azerbaijani); Köpetdag (Turkmen)</t>
  </si>
  <si>
    <t>ALB, MKD, XKO</t>
  </si>
  <si>
    <t>Korabi (Albanian); Κοράμπ (Greek); Golemi Korab (Local); Кораб (Macedonian); Кораб (Serbian)</t>
  </si>
  <si>
    <t>Западнопонтийски планини (Bulgarian); ქიოროღლუს მთები (Georgian); Köroğlu Dağları (Turkish)</t>
  </si>
  <si>
    <t>Коряк таулыгы (Tatar)</t>
  </si>
  <si>
    <t>Kouebokkeveld Mountains</t>
  </si>
  <si>
    <t>Koue Bokkeveld (Afrikaans)</t>
  </si>
  <si>
    <t>Kouga Mountains</t>
  </si>
  <si>
    <t>Kougaberge (Afrikaans)</t>
  </si>
  <si>
    <t>Սավալան (Armenian); Savalan (Azerbaijani); Kūh-e Heram Dāghī (Persian - romanized); سبلان (Mazanderani); سبلان (Persian); سۆڵاوان (Sorani); ساوالان (South Azerbaijani)</t>
  </si>
  <si>
    <t>آلاداغ (Persian)</t>
  </si>
  <si>
    <t>Kūh-e ‘Alīābād (Persian - romanized)</t>
  </si>
  <si>
    <t>Binalud (Azerbaijani); Kūh-e Bīnālūd (Persian - romanized); رشتهکوه بینالود (Persian); کوه بینالود (Persian)</t>
  </si>
  <si>
    <t>Bozquş dağı (Azerbaijani); بزقوش (Persian)</t>
  </si>
  <si>
    <t>Kūh-e Karkas (Persian - romanized); کوهستان کرکس (Persian)</t>
  </si>
  <si>
    <t>Kūh-e Gūnī (Persian - romanized); کوه گونی (Persian)</t>
  </si>
  <si>
    <t>Səhənd (Azerbaijani); Volkana Sehendê (Kurmanji); سهند (Mazanderani); سهند (Persian); سهند (South Azerbaijani)</t>
  </si>
  <si>
    <t>Mount Shahjahan</t>
  </si>
  <si>
    <t>Kūh-e Shāh Jahān (Persian - romanized); کوه شاه جهان (Persian)</t>
  </si>
  <si>
    <t>Kūh-e Taftān (Persian - romanized); تفتان (Mazanderani); کوه تفتان (Persian); تفتان (South Azerbaijani)</t>
  </si>
  <si>
    <t>Kunlun Mountains (Chinese - pinyin); Куньлунь (Kazakh); Кунь-Лунь (Kyrgyz); ཁུ་ནུ་རི་རྒྱུད། (Tibetan); كۇئېنلۇن تاغ تىزمىسى (Uyghur); Dãy núi Côn Lôn (Vietnamese); 昆仑山脉 (Wu Chinese)</t>
  </si>
  <si>
    <t>Қурама (Tajik)</t>
  </si>
  <si>
    <t>Понтийски планини (Bulgarian); პონტოს მთები (Georgian); Ποντιακά Παρχάραι (Pontic Greek); Doğukaradeniz Dağları (Turkish); Kuzey Anadolu Dağları (Turkish); Koyê Anadoliya Zımey (Zazaki)</t>
  </si>
  <si>
    <t>Kyūshū Mountains</t>
  </si>
  <si>
    <t>九州山地 (Japanese); Kyūshū Sanchi (Japanese - rōmaji)</t>
  </si>
  <si>
    <t>La Palma (Aragonese)</t>
  </si>
  <si>
    <t>লাদাখ পর্বতমালা (Bengali); लद्दाख़ पर्वतमाला (Hindi); லடாக் மலைத்தொடர் (Tamil); లడఖ్ పర్వత శ్రేణి (Telugu)</t>
  </si>
  <si>
    <t>Mount Lang</t>
  </si>
  <si>
    <t>Lange Mountain</t>
  </si>
  <si>
    <t>Langeberg (Afrikaans)</t>
  </si>
  <si>
    <t>Lenglong Ling (Chinese - pinyin)</t>
  </si>
  <si>
    <t>Փոքր Կովկաս (Armenian); Kiçik Qafqaz (Azerbaijani); მცირე კავკასიონი (Georgian); Malyy Kavkaz (local); მორჩილი კავკაციონი (Mingrelian)</t>
  </si>
  <si>
    <t>Liangwang Mountains</t>
  </si>
  <si>
    <t>Liangwang Shan (Chinese - pinyin)</t>
  </si>
  <si>
    <t>Liupan Mountains</t>
  </si>
  <si>
    <t>Liupan Shan (Chinese - pinyin)</t>
  </si>
  <si>
    <t>Longgang Volcanic Field</t>
  </si>
  <si>
    <t>Longgang Shan (Chinese - pinyin)</t>
  </si>
  <si>
    <t>Longshou Mountains</t>
  </si>
  <si>
    <t>Longshou Shan (Chinese - pinyin)</t>
  </si>
  <si>
    <t>Lüliang Shan (Chinese - pinyin)</t>
  </si>
  <si>
    <t>Lunan Mountains</t>
  </si>
  <si>
    <t>Lunan Shan (Chinese - pinyin)</t>
  </si>
  <si>
    <t>Na Cruacha Dubha (Irish)</t>
  </si>
  <si>
    <t>Madra Dağı (Turkish); Madra Dağları (Turkish)</t>
  </si>
  <si>
    <t>Topçambaba Mountain</t>
  </si>
  <si>
    <t>Madran Dağı (Turkish)</t>
  </si>
  <si>
    <t>Maikal Hills</t>
  </si>
  <si>
    <t>মৈকাল পর্বতমালা (Bengali); मैकल पर्वतमाला (Hindi); மைக்கால் மலைகள் (Tamil)</t>
  </si>
  <si>
    <t>Malatya Dağları (Turkish)</t>
  </si>
  <si>
    <t>Melendiz Dağı (Turkish)</t>
  </si>
  <si>
    <t>Maleshevo</t>
  </si>
  <si>
    <t>Малешевска планина (Bulgarian); Малешевски Планини (Macedonian); Малешевска планина (Serbian)</t>
  </si>
  <si>
    <t>Marçal Dağları (Turkish)</t>
  </si>
  <si>
    <t>Mardin Eşiği (Turkish); Mardin Platosu (Turkish)</t>
  </si>
  <si>
    <t>Central Massif</t>
  </si>
  <si>
    <t>Torosad Kreiz (Breton); Massís Central (Occitan)</t>
  </si>
  <si>
    <t>La Hotte Massif</t>
  </si>
  <si>
    <t>Masif Lawòt (Haitian Creole)</t>
  </si>
  <si>
    <t>Mccullough Range</t>
  </si>
  <si>
    <t>মেঘালয় (Assamese); मेघालय (Awadhi); মেঘালয় (Bengali); মেঘালয় (Bishnupriya Manipuri); މެގަލާޔާ (Dhivehi); मेघालय (Goan Konkani); મેઘાલય (Gujarati); मेघालय (Hindi); ಮೆಘಾಲಯ (Kannada); ناگالینڈ (Kashmiri); मेघालय (Maithili); മേഘാലയ (Malayalam); मेघालय (Mar</t>
  </si>
  <si>
    <t>Mescit Dağları (Turkish)</t>
  </si>
  <si>
    <t>Mianmian Mountains</t>
  </si>
  <si>
    <t>Mianmian Shan (Chinese - pinyin)</t>
  </si>
  <si>
    <t>Micang Mountains</t>
  </si>
  <si>
    <t>Micang Shan (Chinese - pinyin)</t>
  </si>
  <si>
    <t>لأطلس لمتوسط (Moroccan Arabic); Aṭlas Anammas (Tashelhit)</t>
  </si>
  <si>
    <t>三国山脈 (Japanese); Mikuni-sammyaku (Japanese - rōmaji)</t>
  </si>
  <si>
    <t>Min Shan (Chinese - pinyin)</t>
  </si>
  <si>
    <t>Pantaron Mountain Range (Cebuano)</t>
  </si>
  <si>
    <t>मिशमी पहादियो (Hindi)</t>
  </si>
  <si>
    <t>Mission Mountains</t>
  </si>
  <si>
    <t>Moma Range</t>
  </si>
  <si>
    <t>Муома сиһэ (Sakha)</t>
  </si>
  <si>
    <t>Mount Cameroon</t>
  </si>
  <si>
    <t>Menez Du (Breton)</t>
  </si>
  <si>
    <t>Punta Piedra Mountains</t>
  </si>
  <si>
    <t>Comayagua Mountains</t>
  </si>
  <si>
    <t>La Flor Mountains</t>
  </si>
  <si>
    <t>Rio Platano Mountains</t>
  </si>
  <si>
    <t>Patuca Mountains</t>
  </si>
  <si>
    <t>Basque Mountains</t>
  </si>
  <si>
    <t>Euskal Herriko arkua (Basque)</t>
  </si>
  <si>
    <t>Elgon (Swahili)</t>
  </si>
  <si>
    <t>Kĩrĩnyaga (Gikuyu); Mount kenya (Somali); Mlima Kenya (Swahili)</t>
  </si>
  <si>
    <t>CYP, XAD, XNC</t>
  </si>
  <si>
    <t>Τρόοδος (Greek); Trodos Dağları (Turkish)</t>
  </si>
  <si>
    <t>Mufu Shan (Chinese - pinyin)</t>
  </si>
  <si>
    <t>Murat Mountains</t>
  </si>
  <si>
    <t>Murat Dağı (Turkish)</t>
  </si>
  <si>
    <t>Muratbasi Mountains</t>
  </si>
  <si>
    <t>Koçbaşı Tepe (Turkish); Kocbasi Tepe; Koçbaşı Tepe; Muratbasi Dagi; Muratbaşı Dağı</t>
  </si>
  <si>
    <t>Mus Sira Daglari (Turkish)</t>
  </si>
  <si>
    <t>नल्लमला पहाड़ियाँ (Hindi); നല്ലമല (Malayalam); நல்லமலா மலைக்காடுகள் (Tamil); నల్లమల అడవులు (Telugu)</t>
  </si>
  <si>
    <t>Nanling Mountains</t>
  </si>
  <si>
    <t>Nan Ling (Chinese - pinyin); Nam Lĩnh (Vietnamese); 南岭 (Wu Chinese)</t>
  </si>
  <si>
    <t>Nangang Mountains</t>
  </si>
  <si>
    <t>Nangang Shan (Chinese - pinyin)</t>
  </si>
  <si>
    <t>Rangrim Mountains</t>
  </si>
  <si>
    <t>낭림산맥 (Korean); 랑림산맥 (Korean); 랑림산맥 (North Korean standard language)</t>
  </si>
  <si>
    <t>Narat Mountains</t>
  </si>
  <si>
    <t>Narat Shan (Chinese - pinyin)</t>
  </si>
  <si>
    <t>Mount Nemërçkë</t>
  </si>
  <si>
    <t>Немеречка (Bulgarian); Óros Nemértska (Greek - romanized); Δούσκο (Greek); Немеречка (Macedonian); Nemerçka Dağı (Turkish)</t>
  </si>
  <si>
    <t>Nuweveld Mountains</t>
  </si>
  <si>
    <t>Nuweveldberge (Afrikaans)</t>
  </si>
  <si>
    <t>Milima ya Unguu (Swahili)</t>
  </si>
  <si>
    <t>Voras Mountains</t>
  </si>
  <si>
    <t>Нидже (Bulgarian); Βόρας (Greek); Ниџе (Macedonian); Ниџе (Serbian); Nice Dağı (Turkish)</t>
  </si>
  <si>
    <t>নীলগিরি পর্বতমালা (Bengali); નીલગિરિ (Gujarati); नीलगिरि पर्वत (Hindi); ನೀಲಗಿರಿ ಬೆಟ್ಟಗಳು (Kannada); नीलगिरि पर्वत (Maithili); നീലഗിരി മലനിരകൾ (Malayalam); निलगिरी पर्वतरांग (Marathi); नीलगिरिपर्वतः (Sanskrit); நீலமலை (Tamil); నీలగిరి పర్వతాలు (Telugu); نی</t>
  </si>
  <si>
    <t>Ningjing Mountains</t>
  </si>
  <si>
    <t>Ningjing Shan (Chinese - pinyin)</t>
  </si>
  <si>
    <t>Керла Латта (Chechen); Çĕнĕ Çĕр (Chuvash); У Мланде (Meadow Mari); Ног Зæхх (Ossetian); Саҥа Сир (Sakha); Яңа Җир (Tatar)</t>
  </si>
  <si>
    <t>Nu Shan (Chinese - pinyin)</t>
  </si>
  <si>
    <t>Nianqingtangla Shan (Chinese - pinyin)</t>
  </si>
  <si>
    <t>Olyokma-Chara Plateau</t>
  </si>
  <si>
    <t>Olifantsrivierberge (Afrikaans)</t>
  </si>
  <si>
    <t>Олимп (Bulgarian); Όλυμπος (Greek); Olimpos Dağı (Turkish)</t>
  </si>
  <si>
    <t>Omsukchan Ridge</t>
  </si>
  <si>
    <t>Laer Sneeuberge (Afrikaans); Onder-Sneeuberg (Afrikaans)</t>
  </si>
  <si>
    <t>Отрис (Bulgarian); Όθρυς (Greek)</t>
  </si>
  <si>
    <t>Осогово (Bulgarian); Осоговска Планина (Bulgarian); Осоговски Планини (Macedonian); Осогово (Serbian)</t>
  </si>
  <si>
    <t>奥羽山脈 (Japanese)</t>
  </si>
  <si>
    <t>Outeniqua Mountains</t>
  </si>
  <si>
    <t>Outeniekwaberge (Afrikaans)</t>
  </si>
  <si>
    <t>पचईमलई पहाड़ियाँ (Hindi); பச்சைமலை (Tamil)</t>
  </si>
  <si>
    <t>पामीर पर्वतमाला (Hindi); Памир (Kazakh); Памир тоолору (Kyrgyz); പാമിർ പർവ്വതനിര (Malayalam); ପାମୀର ପର୍ବତମାଳା (Odia); پامير (Pashto); پامير (Sindhi); Помир (Tajik); பாமிர் மலைகள் (Tamil); سلسلہ کوہ پامیر (Urdu); پامىر ئېگىزلىكى (Uyghur); Pomir (Uzbek); Dã</t>
  </si>
  <si>
    <t>Pampa Del Tamarugal</t>
  </si>
  <si>
    <t>Pan Ling Range</t>
  </si>
  <si>
    <t>Pan Ling (Chinese - pinyin)</t>
  </si>
  <si>
    <t>Кушница (Bulgarian); Pangaíon Óros (Greek - romanized); Παγγαίο όρος (Greek); Кушница (Macedonian); Pangaion Dağı (Turkish)</t>
  </si>
  <si>
    <t>Te Paparoa (Māori)</t>
  </si>
  <si>
    <t>Parahyangan (Indonesian); Kutha Parahyangan Wetan (Javanese); Parahiyangan (Sundanese)</t>
  </si>
  <si>
    <t>Парнон (Bulgarian); Πάρνωνας (Greek)</t>
  </si>
  <si>
    <t>পাটকাই (Assamese); পাটকাই (Bengali); ပတ်ကွိုင်တောင်တန်း (Burmese); पटकाई (Hindi); പട്കായ് മലനിരകൾ (Malayalam); பட்கை மலைகள் (Tamil)</t>
  </si>
  <si>
    <t>Patom Highland</t>
  </si>
  <si>
    <t>Pahvant Range</t>
  </si>
  <si>
    <t>Pegu Range</t>
  </si>
  <si>
    <t>ပဲခူးရိုးမတောင် (Burmese)</t>
  </si>
  <si>
    <t>Pegunongan Iran (Indonesian); Pegunungan Iran (Indonesian)</t>
  </si>
  <si>
    <t>Pegunungan Kumawa (Indonesian)</t>
  </si>
  <si>
    <t>Pegunungan Maoke (Indonesian); Pergunungan Maoke (Malay)</t>
  </si>
  <si>
    <t>Pagunungan Meratus (Banjar); Pegunungan Meratus (Indonesian)</t>
  </si>
  <si>
    <t>Pegunungan Muller (Indonesian)</t>
  </si>
  <si>
    <t>Pagunungan Schwaner (Banjar); Pegunungan Schwaner (Indonesian)</t>
  </si>
  <si>
    <t>Pegunungan Tamrau (Indonesian)</t>
  </si>
  <si>
    <t>Пелопонес (Bulgarian); Πελοπόννησος (Greek); Пелопонез (Macedonian); Mora Yarımadası (Turkish)</t>
  </si>
  <si>
    <t>Azuero Peninsula</t>
  </si>
  <si>
    <t>Baja California Peninsula</t>
  </si>
  <si>
    <t>Nicoya Peninsula</t>
  </si>
  <si>
    <t>Pennines (Scots)</t>
  </si>
  <si>
    <t>ALB, GRC, MKD, XKO</t>
  </si>
  <si>
    <t>Pindus</t>
  </si>
  <si>
    <t>Pindu (Aromanian); Пинд (Bulgarian); Πίνδος (Greek); Пинд (Macedonian); Pindos Dağları (Turkish)</t>
  </si>
  <si>
    <t>Пирин (Bulgarian)</t>
  </si>
  <si>
    <t>Lembalemban' i Bemaraha (Malgasy)</t>
  </si>
  <si>
    <t>Ponnyadaung (Burmese)</t>
  </si>
  <si>
    <t>Pireneu (Aragonese); Pirinioak (Basque); Pirineus (Catalan); Pirenèus (Occitan)</t>
  </si>
  <si>
    <t>Qaidam Mountains</t>
  </si>
  <si>
    <t>Qaidam Shan (Chinese - pinyin)</t>
  </si>
  <si>
    <t>Dãy núi Thiên (Vietnamese)</t>
  </si>
  <si>
    <t>Qilaotu Mountains</t>
  </si>
  <si>
    <t>Qilaotu Shan (Chinese - pinyin)</t>
  </si>
  <si>
    <t>Qin Mountains</t>
  </si>
  <si>
    <t>Qin Ling (Chinese - pinyin); Циньлин тау жотасы (Kazakh); Tần Lĩnh (Vietnamese); 秦岭 (Wu Chinese)</t>
  </si>
  <si>
    <t>Qinghai Nanshan (Chinese - pinyin)</t>
  </si>
  <si>
    <t>Qingshuilang Mountains</t>
  </si>
  <si>
    <t>Qingshuilang Shan (Chinese - pinyin)</t>
  </si>
  <si>
    <t>Qionglai Mountains</t>
  </si>
  <si>
    <t>Qionglai Shan (Chinese - pinyin)</t>
  </si>
  <si>
    <t>راس کوہ (Western Punjabi)</t>
  </si>
  <si>
    <t>Родопи (Bulgarian); Ροδόπη (Greek); Родопи (Macedonian); Rodop Dağları (Turkish)</t>
  </si>
  <si>
    <t>ESP, MAR</t>
  </si>
  <si>
    <t>Er Rif (Arabic - romanized)</t>
  </si>
  <si>
    <t>Рила (Bulgarian)</t>
  </si>
  <si>
    <t>Ruapehu (Maori); Ruapehu (Māori)</t>
  </si>
  <si>
    <t>Rwenzori Mountains</t>
  </si>
  <si>
    <t>Safu ya Ruwenzori (Swahili)</t>
  </si>
  <si>
    <t>Ryōhaku Mountains</t>
  </si>
  <si>
    <t>両白山地 (Japanese); Ryohaku-sanchi (Japanese - rōmaji)</t>
  </si>
  <si>
    <t>Saharan Atlas</t>
  </si>
  <si>
    <t>Phou Samsao (local)</t>
  </si>
  <si>
    <t>MKD, XKO</t>
  </si>
  <si>
    <t>Bjeshkët e Sharrit (Albanian); Шар (Bulgarian); Šar Planina (Croatian); Όρος Σάρος (Greek); Šar-hegység (Hungarian); Šar Planina (Macedonian); Шар Планина (Macedonian); Munții Šar (Romanian); Шар-планина (Serbian); Šar-planina (Serbo-Croatian); Šar planin</t>
  </si>
  <si>
    <t>Sardegna (Corsican); Sardêgne (Franco-Provençal); Sardegne (Friulian); Sardegna (Italian); Sardegna (Ladin); Sardegna (Ligurian); Sardegna (Lombard); Zardegna (Neapolitan); Sardëgna (Piedmontese); Sardigna (Sardinian); Sardinija (Slovene); Sardegna (Venet</t>
  </si>
  <si>
    <t>সাতপুরা পর্বতশ্রেণী (Bengali); સાતપુડા પર્વતમાળા (Gujarati); सतपुड़ा (Hindi); സത്പുര പർവതനിര (Malayalam); सातपुडा (Marathi); ଶତପୁରା ରେଞ୍ଜ (Odia); 79856900888-659 (Sanskrit); சத்புரா மலைத்தொடர் (Tamil); సాత్పురా పర్వత శ్రేణి (Telugu); ستپوڑا پہاڑ (Urdu); س</t>
  </si>
  <si>
    <t>Skandit (Finnish); Skánddat (Northern Sami); Kölen (Norwegian); Skanderna (Swedish)</t>
  </si>
  <si>
    <t>Hoàng Liên Sơn (Local); Dãy núi Hoàng Liên Sơn (Vietnamese)</t>
  </si>
  <si>
    <t>Силээннээх (Sakha)</t>
  </si>
  <si>
    <t>Selseleh-ye Pīr Shūrān (Persian - romanized)</t>
  </si>
  <si>
    <t>Seminsky Ridge</t>
  </si>
  <si>
    <t>Şerafettin Dağları (Turkish)</t>
  </si>
  <si>
    <t>Santa Barbara Mountains</t>
  </si>
  <si>
    <t>Baturité Mountains</t>
  </si>
  <si>
    <t>Chilengue Mountains</t>
  </si>
  <si>
    <t>Curupira Mountains</t>
  </si>
  <si>
    <t>Apucarana Mountains</t>
  </si>
  <si>
    <t>Angelim Mountains</t>
  </si>
  <si>
    <t>Canastra Mountains</t>
  </si>
  <si>
    <t>Espinhaço Mountains</t>
  </si>
  <si>
    <t>Fatura Mountains</t>
  </si>
  <si>
    <t>Mocidade Mountains</t>
  </si>
  <si>
    <t>Chela Mountains</t>
  </si>
  <si>
    <t>Espigão Mountains</t>
  </si>
  <si>
    <t>Estrela Mountains</t>
  </si>
  <si>
    <t>Serra da Estrela (Galician)</t>
  </si>
  <si>
    <t>Cantu Mountains</t>
  </si>
  <si>
    <t>Caparaó Mountains</t>
  </si>
  <si>
    <t>Chifre Mountains</t>
  </si>
  <si>
    <t>Tombador Mountains</t>
  </si>
  <si>
    <t>Aimorés Mountains</t>
  </si>
  <si>
    <t>Espinilho Mountains</t>
  </si>
  <si>
    <t>Geral Mountains</t>
  </si>
  <si>
    <t>Geral de Goiás Mountains</t>
  </si>
  <si>
    <t>Imeri Mountains</t>
  </si>
  <si>
    <t>Paranapiacaba Mountains</t>
  </si>
  <si>
    <t>Tulu-Tuloi Mountains</t>
  </si>
  <si>
    <t>Baudó Mountains</t>
  </si>
  <si>
    <t>Maje Mountains</t>
  </si>
  <si>
    <t>Mata Mountains</t>
  </si>
  <si>
    <t>Pirre Mountains</t>
  </si>
  <si>
    <t>San Blas Mountains</t>
  </si>
  <si>
    <t>Sunsas Mountains</t>
  </si>
  <si>
    <t>Tabasara Mountains</t>
  </si>
  <si>
    <t>Darién Mountains</t>
  </si>
  <si>
    <t>Sapo Mountains</t>
  </si>
  <si>
    <t>Paru Mountains</t>
  </si>
  <si>
    <t>Severomuysky Range</t>
  </si>
  <si>
    <t>Şeytan Dağları (Turkish)</t>
  </si>
  <si>
    <t>Shaluli Mountains</t>
  </si>
  <si>
    <t>Shaluli Shan (Chinese - pinyin)</t>
  </si>
  <si>
    <t>ရှမ်းရိုးမ (Burmese)</t>
  </si>
  <si>
    <t>Shevaroy Hills</t>
  </si>
  <si>
    <t>शेवरोय पहाड़ियाँ (Hindi); സെർവരായൻ മലനിരകൾ (Malayalam); सेर्वरायन पर्वतरांग (Marathi); சேர்வராயன் மலை (Tamil)</t>
  </si>
  <si>
    <t>四国山地 (Japanese); Shikoku-sanchi (Japanese - rōmaji)</t>
  </si>
  <si>
    <t>Shoshone Mountains</t>
  </si>
  <si>
    <t>Shule Nanshan (Chinese - pinyin)</t>
  </si>
  <si>
    <t>Sicilia (Italian); Sizilia (Ladin); Sicilia (Sicilian); Sicilija (Slovene)</t>
  </si>
  <si>
    <t>Ambato Mountains</t>
  </si>
  <si>
    <t>Agalta Mountains</t>
  </si>
  <si>
    <t>Baoruco Mountain Range</t>
  </si>
  <si>
    <t>Chama Mountains</t>
  </si>
  <si>
    <t>Chuacús Mountains</t>
  </si>
  <si>
    <t>Córdoba Mountains</t>
  </si>
  <si>
    <t>Famatina Mountains</t>
  </si>
  <si>
    <t>Guampi Mountains</t>
  </si>
  <si>
    <t>Juárez Mountains</t>
  </si>
  <si>
    <t>Cerbatana Mountains</t>
  </si>
  <si>
    <t>Huerta Mountains</t>
  </si>
  <si>
    <t>Punilla Mountains</t>
  </si>
  <si>
    <t>Minas Mountains</t>
  </si>
  <si>
    <t>Cuchumatanes Mountains</t>
  </si>
  <si>
    <t>Paramillos Mountains</t>
  </si>
  <si>
    <t>Cutancunue Mountains</t>
  </si>
  <si>
    <t>San Pedro Mártir Mountains</t>
  </si>
  <si>
    <t>Perijá Mountains</t>
  </si>
  <si>
    <t>Puca-Opalaca Mountains</t>
  </si>
  <si>
    <t>San Lucas Mountains</t>
  </si>
  <si>
    <t>San Luis Mountains</t>
  </si>
  <si>
    <t>Sañogasta Mountains</t>
  </si>
  <si>
    <t>Tamaulipas Mountains</t>
  </si>
  <si>
    <t>Tatul Mountains</t>
  </si>
  <si>
    <t>Tramuntana Mountains</t>
  </si>
  <si>
    <t>Sierra de Tramontana (Aragonese); serra de Tramuntana (Catalan)</t>
  </si>
  <si>
    <t>Unturan Mountains</t>
  </si>
  <si>
    <t>Valle Fertil Mountains</t>
  </si>
  <si>
    <t>Velasco Mountains</t>
  </si>
  <si>
    <t>Nevado Mountains</t>
  </si>
  <si>
    <t>Guanay Mountains</t>
  </si>
  <si>
    <t>La Esperanza Mountains</t>
  </si>
  <si>
    <t>Maigualida Mountains</t>
  </si>
  <si>
    <t>Pie de Palo Mountains</t>
  </si>
  <si>
    <t>Rio Tinto Mountains</t>
  </si>
  <si>
    <t>Tapirapeco Mountains</t>
  </si>
  <si>
    <t>Tigre Mountains</t>
  </si>
  <si>
    <t>Tontal Mountains</t>
  </si>
  <si>
    <t>Uasadi-Jidi Mountains</t>
  </si>
  <si>
    <t>Simpson Park Mountains</t>
  </si>
  <si>
    <t>Serralades Bètiques (Catalan)</t>
  </si>
  <si>
    <t>Central System</t>
  </si>
  <si>
    <t>Iberian System</t>
  </si>
  <si>
    <t>Sistema Iberico (Aragonese); Sistema Ibèric (Catalan); Sistema Ibérico (Galician)</t>
  </si>
  <si>
    <t>Sneeuberge (Afrikaans)</t>
  </si>
  <si>
    <t>소백산맥 (Korean)</t>
  </si>
  <si>
    <t>Turimiquire Mountains</t>
  </si>
  <si>
    <t>Na Monaidhean a Deas (Scottish Gaelic)</t>
  </si>
  <si>
    <t>Ара Хинган (Buryat); Ара Хинган (Russia Buriat); Сир кура (Sakha)</t>
  </si>
  <si>
    <t>Sulawèsi (Acehnese); Nusa Sulawesi (Balinese); Sulawesi (Banjar); Sulawési (Buginese); Sulawesi (Gorontalo); Sulawesi (Indonesian); Sulawesi (Javanese); Sulawesi (Malay); Sulawesi (Minangkabau); Sulawesi (Sundanese)</t>
  </si>
  <si>
    <t>Sulaiman Mountains</t>
  </si>
  <si>
    <t>سليمان جبل (Sindhi); کوہ سلیمان (Urdu); Sulaymon togʻlari (Uzbek); سلیمان پہاڑی دھارا (Western Punjabi)</t>
  </si>
  <si>
    <t>Sultan Dağları (Turkish)</t>
  </si>
  <si>
    <t>Sündiken Dağları (Turkish)</t>
  </si>
  <si>
    <t>Сюпхан (Bulgarian); სიუფჰანი (Georgian); Sîpanê Xelatê (Kurmanji); Süphan Dağı (Turkish); Սիփան (Western Armenian)</t>
  </si>
  <si>
    <t>SJM</t>
  </si>
  <si>
    <t>Svalbard (Bokmål); Svalbárda (Northern Sami); Svalbard (Nynorsk)</t>
  </si>
  <si>
    <t>Swartruggens (Afrikaans); Swartruggens (Northern Sotho); ISwartruggens (Zulu)</t>
  </si>
  <si>
    <t>Taebaek Mountains</t>
  </si>
  <si>
    <t>태백산맥 (Korean)</t>
  </si>
  <si>
    <t>Tahtalı Dağı (Turkish); Tahtalıdağı (Turkish)</t>
  </si>
  <si>
    <t>Taihang Mountains</t>
  </si>
  <si>
    <t>Taihang Shan (Chinese - pinyin); Thài-hâng-san (Southern Min); Thái Hành Sơn (Vietnamese); 太行山 (Wu Chinese)</t>
  </si>
  <si>
    <t>Milima ya Taita (Swahili)</t>
  </si>
  <si>
    <t>Taygetus</t>
  </si>
  <si>
    <t>Тайгет (Bulgarian); Taḯyetos Óros (Greek - romanized); Ταΰγετος (Greek)</t>
  </si>
  <si>
    <t>Takitimu (Māori)</t>
  </si>
  <si>
    <t>Թալիշի լեռներ (Armenian); Talış dağları (Azerbaijani); Çiyayên Taliş (Kurmanji); کوههای تالش (Persian)</t>
  </si>
  <si>
    <t>BRN, MYS</t>
  </si>
  <si>
    <t>Tama Abu Range</t>
  </si>
  <si>
    <t>Tandjiesberg (Afrikaans)</t>
  </si>
  <si>
    <t>གདང་ལ་། (Tibetan)</t>
  </si>
  <si>
    <t>Taniantaweng Mountains</t>
  </si>
  <si>
    <t>Taniantaweng Shan (Chinese - pinyin)</t>
  </si>
  <si>
    <t>Tannu-Ola Mountains</t>
  </si>
  <si>
    <t>Тагнын нуруу (Mongolian); Tannu-Oła (Polish); Tannu Ola (Swedish); Таңды-Уула (Tuvan)</t>
  </si>
  <si>
    <t>Tararua (Māori)</t>
  </si>
  <si>
    <t>Taykan Range</t>
  </si>
  <si>
    <t>Aṭlas anewrir (Kabyle)</t>
  </si>
  <si>
    <t>တနင်္သာရီ တောင်တန်း (Burmese); เทือกเขาตะนาวศรี (Thai)</t>
  </si>
  <si>
    <t>Çiyayê Tendûrek (Kurmanji); Tendürek Dağı (Turkish)</t>
  </si>
  <si>
    <t>Tenerife (Aragonese)</t>
  </si>
  <si>
    <t>Tergun Daba Mountains</t>
  </si>
  <si>
    <t>Tergun Daba Shan (Chinese - pinyin)</t>
  </si>
  <si>
    <t>Bluu Mountn (Jamaican Creole)</t>
  </si>
  <si>
    <t>The Hunters Hills</t>
  </si>
  <si>
    <t>Te Tari-a-Te-Kaumira (Māori)</t>
  </si>
  <si>
    <t>Tianmu Mountain</t>
  </si>
  <si>
    <t>Tianmu Shan (Chinese - pinyin); Thiên Mục Sơn (Vietnamese); 天目山 (Wu Chinese)</t>
  </si>
  <si>
    <t>Tibesti Mountains</t>
  </si>
  <si>
    <t>CHN, IND, MMR, PAK</t>
  </si>
  <si>
    <t>Chhiâng-chhông Kô-ngièn (Hakka); Тибет таулы қыраты (Kazakh); Тибет тайпак тоосу (Kyrgyz); བོད་ས་མཐོ། (Tibetan); Cao nguyên Thanh Tạng (Vietnamese); 青藏高原 (Wu Chinese)</t>
  </si>
  <si>
    <t>Сарыжаз (тау) (Kazakh); Sarijaz (Uzbek)</t>
  </si>
  <si>
    <t>توبہ کاکڑ (Urdu); ٹوبا کاکڑ پہاڑی سلسلا (Western Punjabi)</t>
  </si>
  <si>
    <t>Tongariro (Māori)</t>
  </si>
  <si>
    <t>Tongbai Mountains</t>
  </si>
  <si>
    <t>เทือกเขาอันนัม (Thai); Dãy Trường Sơn (Vietnamese)</t>
  </si>
  <si>
    <t>Tsitsikammaberge (Afrikaans)</t>
  </si>
  <si>
    <t>Tulai Nanshan (Chinese - pinyin)</t>
  </si>
  <si>
    <t>Tulai Mountains</t>
  </si>
  <si>
    <t>Tulai Shan (Chinese - pinyin)</t>
  </si>
  <si>
    <t>Türgen Uul Range</t>
  </si>
  <si>
    <t>Türgen Uul (Mongolian)</t>
  </si>
  <si>
    <t>Түркістан мұздығы (Kazakh); Түркстан тоо кыркасы (Kyrgyz); Қаторкӯҳи Туркистон (Tajik); Turkiston tizmasi (Uzbek)</t>
  </si>
  <si>
    <t>Te Aruhe Pora (Māori)</t>
  </si>
  <si>
    <t>Udzungwa Mountains</t>
  </si>
  <si>
    <t>Milima ya Udzungwa (Swahili)</t>
  </si>
  <si>
    <t>Ukaguru Mountains</t>
  </si>
  <si>
    <t>Milima ya Ukaguru (Swahili)</t>
  </si>
  <si>
    <t>Uludağ Range</t>
  </si>
  <si>
    <t>Олимп (Bulgarian); Ulu Dağ (Turkish); Uludağ (Turkish); Uludağ (Zazaki)</t>
  </si>
  <si>
    <t>Milima ya Uluguru (Swahili)</t>
  </si>
  <si>
    <t>Урал тауҙары (Bashkir); Ураал уула (Buryat); Урал лаьмнаш (Chechen); Урал тăвĕсем (Chuvash); Уралонь пандт (Erzya); Урал (Permyak); Ураал уула (Russia Buriat); Урал таулары (Tatar)</t>
  </si>
  <si>
    <t>Үрге Яна һырты (Bashkir); Верхоянскай сис (Sakha)</t>
  </si>
  <si>
    <t>Vojoù (Breton)</t>
  </si>
  <si>
    <t>পশ্চিমঘাট পৰ্বতমালা (Assamese); পশ্চিমঘাট পর্বতমালা (Bengali); પશ્ચિમ ઘાટ (Gujarati); पश्चिमी घाट (Hindi); ಪಶ್ಚಿಮ ಘಟ್ಟಗಳು (Kannada); पश्चिमी घाट (Maithili); പശ്ചിമഘട്ടം (Malayalam); सह्याद्री (Marathi); ପଶ୍ଚିମ ଘାଟ (Odia); पश्चिमघट्टाः (Sanskrit); மேற்தொடர</t>
  </si>
  <si>
    <t>Sléibhte Chill Mhantáin (Irish)</t>
  </si>
  <si>
    <t>Wilhelmina Gebergte (Dutch); Wilhelminagebergte (Dutch)</t>
  </si>
  <si>
    <t>Winterberge (Afrikaans)</t>
  </si>
  <si>
    <t>Banjaran Witti (Indonesian)</t>
  </si>
  <si>
    <t>Wu Gorge</t>
  </si>
  <si>
    <t>Wudang Shan (Chinese - pinyin); Núi Vũ Đang (Vietnamese); 武当山 (Wu Chinese)</t>
  </si>
  <si>
    <t>Wugong Shan (Chinese - pinyin)</t>
  </si>
  <si>
    <t>Wuliang Mountains</t>
  </si>
  <si>
    <t>Wuliang Shan (Chinese - pinyin)</t>
  </si>
  <si>
    <t>Wumeng Mountains</t>
  </si>
  <si>
    <t>Wumeng Shan (Chinese - pinyin)</t>
  </si>
  <si>
    <t>Mount Wutai</t>
  </si>
  <si>
    <t>Wutai Shan (Chinese - pinyin); Утайшань (Kyrgyz); Ngũ Đài sơn (Vietnamese)</t>
  </si>
  <si>
    <t>武夷山 (Gan); Vú-yî-sân (Hakka); Уишань (Kyrgyz); Ū-ì-săng (Min Dong); Bú-î-soaⁿ (Southern Min); ཝུའུ་དབྱི་རི་བོ། (Tibetan); Khu thắng cảnh Vũ Di Sơn (Vietnamese); 武夷山 (Wu Chinese)</t>
  </si>
  <si>
    <t>Бага Хинган (Buryat); Кіші Хинган (Kazakh); Бага Хинган (Russia Buriat); Tiểu Hưng An (Vietnamese)</t>
  </si>
  <si>
    <t>Xiao Mountains</t>
  </si>
  <si>
    <t>Xiao Shan (Chinese - pinyin)</t>
  </si>
  <si>
    <t>Xiqing Mountains</t>
  </si>
  <si>
    <t>Xiqing Shan (Chinese - pinyin)</t>
  </si>
  <si>
    <t>Xue Mountains</t>
  </si>
  <si>
    <t>Xue Shan (Chinese - pinyin)</t>
  </si>
  <si>
    <t>Xuefeng Shan (Chinese - pinyin)</t>
  </si>
  <si>
    <t>Арсиянски хребет (Bulgarian); არსიანის ქედი (Georgian); Arsianis K'edi (Georgian - romanized); არსიანიშ ქჷნდჷრი (Mingrelian); Yalnızçam Dağları (Turkish)</t>
  </si>
  <si>
    <t>Yamanlar Dağı (Turkish)</t>
  </si>
  <si>
    <t>Yên Sơn (Vietnamese); 燕山 (Wu Chinese)</t>
  </si>
  <si>
    <t>Yanartaş Dağı (Turkish)</t>
  </si>
  <si>
    <t>Yangming Mountains</t>
  </si>
  <si>
    <t>Yangming Shan (Chinese - pinyin)</t>
  </si>
  <si>
    <t>Yema Nanshan (Chinese - pinyin)</t>
  </si>
  <si>
    <t>Yema Mountains</t>
  </si>
  <si>
    <t>Yema Shan (Chinese - pinyin)</t>
  </si>
  <si>
    <t>Yunkai Dashan (Chinese - pinyin)</t>
  </si>
  <si>
    <t>Yunshong Mountains</t>
  </si>
  <si>
    <t>Yunzhong Shan (Chinese - pinyin)</t>
  </si>
  <si>
    <t>Զագրոս (Armenian); Zaqros dağları (Azerbaijani); Zagros (Kurdish); Zagros (Kurmanji); زاگروس (Northern Luri); زاگرس (Persian); ڕیزەچیاکانی زاگرۆس (Sorani); زاگروس داغلاری (South Azerbaijani)</t>
  </si>
  <si>
    <t>Zambales Mountains (Cebuano); Banbantay ti Zambales (Ilocano); Kabundukan ng Zambales (Tagalog)</t>
  </si>
  <si>
    <t>Зеравшан кырка тоосу (Kyrgyz); Qatorkŭhi Zarafshon (Tajik); Қаторкӯҳи Зарафшон (Tajik); Zarafshon tizmasi (Uzbek)</t>
  </si>
  <si>
    <t>Zhangguangcai Ling Range</t>
  </si>
  <si>
    <t>Zhangguangcai Ling (Chinese - pinyin)</t>
  </si>
  <si>
    <t>Zhongtiao Shan (Chinese - pinyin)</t>
  </si>
  <si>
    <t>Zoulang Nanshan Range</t>
  </si>
  <si>
    <t>Zoulang Nanshan (Chinese - pinyin)</t>
  </si>
  <si>
    <t>Rocky Mountains (Tagalog)</t>
  </si>
  <si>
    <t>Foja Range</t>
  </si>
  <si>
    <t>Pegunungan Foja (Indonesian); Gunung Foja (Malay)</t>
  </si>
  <si>
    <t>Orta Toroslar (Turkish)</t>
  </si>
  <si>
    <t>Тавър (Bulgarian); ტავრი (Georgian); Toros (Kurmanji); Toros Dağları (Turkish); Տաւրոսեան Լեռներ (Western Armenian); Koyê Torosi (Zazaki)</t>
  </si>
  <si>
    <t>Batı Toroslar (Turkish); Torosê rocawani (Zazaki)</t>
  </si>
  <si>
    <t>Арменски Тавър (Bulgarian); Güneydoğu Toroslar (Turkish); Հայկական Տաւրոս (Western Armenian); Torosê rocvetışê veroci (Zazaki)</t>
  </si>
  <si>
    <t>ሰሜን ተራራ (Amharic)</t>
  </si>
  <si>
    <t>Հայկական լեռնաշխարհ (Armenian); Ermənistan yaylası (Azerbaijani); Арменско плато (Bulgarian); სომხეთის მთიანეთი (Georgian); Сомихы уæлвæз (Ossetian); سرزمین کوهستانی ارمنستان (Persian); Ermeni Yaylası (Turkish); Հայկական Լեռնաշխարհ (Western Armenian)</t>
  </si>
  <si>
    <t>Küre Dağları (Turkish)</t>
  </si>
  <si>
    <t>Andes (Aymara); Yvytyrysyi Andes (Guarani); Antikuna (Quechua)</t>
  </si>
  <si>
    <t>La Culata Mountains</t>
  </si>
  <si>
    <t>BRA, COL, GUF, GUY, SUR, VEN</t>
  </si>
  <si>
    <t>Hoogland van Guyana (Dutch)</t>
  </si>
  <si>
    <t>BRA, GUF, SUR</t>
  </si>
  <si>
    <t>Toemoek-Hoemakgebergte (Dutch)</t>
  </si>
  <si>
    <t>Tao la Mashariki (Swahili)</t>
  </si>
  <si>
    <t>Nguu Mountains</t>
  </si>
  <si>
    <t>Malundwe Mountain</t>
  </si>
  <si>
    <t>Mlima Malundwe (Swahili)</t>
  </si>
  <si>
    <t>AGO, BDI, BFA, BWA, CAF, CIV, CMR, COD, COG, DJI, DZA, EGY, ERI, ESP, ETH, GAB, GHA, GIN, GNQ, ISR, KEN, LBR, LBY, LSO, MAR, MDG, MLI, MOZ, MRT, MWI, NAM, NER, NGA, RWA, SDN, SEN, SLE, SOM, SSD, STP, SWZ, TCD, TGO, TUN, TZA, UGA, ZAF, ZMB, ZWE</t>
  </si>
  <si>
    <t xml:space="preserve">AFG, ALB, AND, ARE, ARM, AUT, AZE, BEL, BGD, BGR, BIH, BRN, BTN, CHE, CHN, CYP, CZE, DEU, ESP, FIN, FRA, GBR, GEO, GRC, HKG, HRV, HUN, IDN, IMN, IND, IRL, IRN, IRQ, ISR, ITA, JOR, JPN, KAZ, KGZ, KHM, KOR, LAO, LBN, LIE, LKA, MCO, MKD, MMR, MNE, MNG, MYS, </t>
  </si>
  <si>
    <t>ALB, AND, AUT, BEL, BGR, BIH, CHE, CYP, CZE, DEU, ESP, FIN, FRA, GBR, GRC, HRV, HUN, IMN, IRL, ITA, LIE, MCO, MKD, MNE, NOR, POL, PRT, ROU, RUS, SMR, SRB, SVK, SVN, SWE, TUR, UKR, XAD, XKO, XNC</t>
  </si>
  <si>
    <t>BES, BLZ, CAN, COL, CRI, CUB, DMA, DOM, GLP, GRD, GRL, GTM, HND, HTI, JAM, KNA, LCA, MEX, MSR, MTQ, NIC, PAN, PRI, RUS, SLV, TTO, USA, VCT, VGB, VIR</t>
  </si>
  <si>
    <t>Insular Oceania</t>
  </si>
  <si>
    <t>ARG, BOL, BRA, CHL, COL, ECU, GUF, GUY, PER, PRY, SUR, URY, VEN</t>
  </si>
  <si>
    <t>Habagatang Amerika (Cebuano)</t>
  </si>
  <si>
    <t>Milima ya Kipengere (Swahili)</t>
  </si>
  <si>
    <t>Groot Plato (Afrikaans)</t>
  </si>
  <si>
    <t>Cape Fold Belt</t>
  </si>
  <si>
    <t>Kaapse Plooigordel (Afrikaans)</t>
  </si>
  <si>
    <t>Mount Nyangani</t>
  </si>
  <si>
    <t>Inyangani (local); Gomo reNyangani (Shona)</t>
  </si>
  <si>
    <t>KEN, SSD, TZA, UGA</t>
  </si>
  <si>
    <t>Gregory Rift</t>
  </si>
  <si>
    <t>Tien Shan (local)</t>
  </si>
  <si>
    <t>Barkol Shan</t>
  </si>
  <si>
    <t>Barkol Shan (Chinese - pinyin)</t>
  </si>
  <si>
    <t>Өгем (Kazakh); Ugom tizmasi (Uzbek)</t>
  </si>
  <si>
    <t>লুসাই পাহাড় (Bengali); लुशाई पहाड़ियाँ (Hindi); لوشائی پہاڑی (Urdu)</t>
  </si>
  <si>
    <t>Kỳ Liên Sơn (Vietnamese)</t>
  </si>
  <si>
    <t>Brindabella Ranges</t>
  </si>
  <si>
    <t>Kā Tiritiri o te Moana (Māori)</t>
  </si>
  <si>
    <t>Ute Mountain</t>
  </si>
  <si>
    <t>Raton Mesa</t>
  </si>
  <si>
    <t>Hagen Range</t>
  </si>
  <si>
    <t>Памир-Алай (Kyrgyz); Помиру-Олой (Tajik); Pomir-olay togʻlari (Uzbek)</t>
  </si>
  <si>
    <t>Фон (Tajik)</t>
  </si>
  <si>
    <t>North American Cordillera</t>
  </si>
  <si>
    <t>Pegunungan Arfak (Indonesian); Pegunungan arfak (Sundanese)</t>
  </si>
  <si>
    <t>Pegunungan Fakfak (Indonesian)</t>
  </si>
  <si>
    <t>Nakanai Plateau</t>
  </si>
  <si>
    <t>Tangorombohitr' i Makay (Malgasy)</t>
  </si>
  <si>
    <t>Саян тауҙары (Bashkir); Саяан уула (Buryat); Саян (Mongolian); Саяан уула (Russia Buriat); Саян (Tuvan)</t>
  </si>
  <si>
    <t>Altai-Sayan Region</t>
  </si>
  <si>
    <t>Sistema Prebètic (Catalan)</t>
  </si>
  <si>
    <t>serralada Penibètica (Catalan)</t>
  </si>
  <si>
    <t>Yunling Mountains</t>
  </si>
  <si>
    <t>Yun Ling (Chinese - pinyin); Dãy núi Vân Lĩnh (Vietnamese)</t>
  </si>
  <si>
    <t>Altun Shan (Chinese - pinyin); Алтынтаг (Kazakh); Алтынтаг тоолору (Kyrgyz); Altyn-Tagh (Vietnamese); 阿尔金山 (Wu Chinese)</t>
  </si>
  <si>
    <t>Hoh Xil Mountains</t>
  </si>
  <si>
    <t>Hoh Xil Shan (Chinese - pinyin); 可可西里山 (Wu Chinese)</t>
  </si>
  <si>
    <t>Da Hinggan Ling (Chinese - pinyin); Үлкен Хинган (Kazakh); Dâi-hĭng-ăng-liāng (Min Dong); Đại Hưng An (Vietnamese); 大兴安岭 (Wu Chinese)</t>
  </si>
  <si>
    <t>Wanda Shan (Chinese - pinyin)</t>
  </si>
  <si>
    <t>Dabie Shan (Chinese - pinyin); Đại Biệt Sơn (Vietnamese); 大别山 (Wu Chinese)</t>
  </si>
  <si>
    <t>Taishan (Chinese - pinyin); Thai-sân (Hakka); 泰山 (Simplified Chinese); Thài-san (Southern Min); ཐའེ་ཧྲན་རི་བོ། (Tibetan); Thái Sơn (Vietnamese); 泰山 (Wu Chinese)</t>
  </si>
  <si>
    <t>Luoxiao Shan (Chinese - pinyin)</t>
  </si>
  <si>
    <t>井岡山 (Gan); Tĩnh Cương Sơn (Vietnamese); 井冈山 (Wu Chinese); Bya cingjganghsan (Zhuang)</t>
  </si>
  <si>
    <t>Jiugong Mounts</t>
  </si>
  <si>
    <t>Jiugong Shan (Chinese - pinyin)</t>
  </si>
  <si>
    <t>Huang Range</t>
  </si>
  <si>
    <t>Huang Shan (Chinese - pinyin); ཧོང་ཧྲན་རི་བོ། (Tibetan); 黄山 (Traditional Chinese); Hoàng Sơn (Vietnamese); 黃山 (Wu Chinese)</t>
  </si>
  <si>
    <t>Diancang Shan (Chinese - pinyin); Dãy núi Thương Sơn (Vietnamese)</t>
  </si>
  <si>
    <t>Núi tuyết Ngọc Long (Vietnamese)</t>
  </si>
  <si>
    <t>Lao Shan (Chinese - pinyin); Lao Sơn (Vietnamese)</t>
  </si>
  <si>
    <t>Guadarrama Mountains</t>
  </si>
  <si>
    <t>Morena Mountains</t>
  </si>
  <si>
    <t>Sierra Morena (Extremaduran)</t>
  </si>
  <si>
    <t>Iberian Peninsula</t>
  </si>
  <si>
    <t>Peninsula Iberica (Aragonese); Iberiar penintsula (Basque); Ledenez iberek (Breton); península Ibèrica (Catalan); Península Ibérica (Extremaduran); Península Ibérica (Galician); Península Eibérica (Mirandese)</t>
  </si>
  <si>
    <t>日本列島 (Japanese)</t>
  </si>
  <si>
    <t>Eastern Alaska Range</t>
  </si>
  <si>
    <t>ߛߌ߬ߡߊ߲߬ߘߎ߯ ߞߎ߬ߙߎ (N'Ko)</t>
  </si>
  <si>
    <t>Toura Hills</t>
  </si>
  <si>
    <t>Cameroon Line</t>
  </si>
  <si>
    <t>Beampingaratra</t>
  </si>
  <si>
    <t>Beampingaratra (Malgasy)</t>
  </si>
  <si>
    <t>Itasy Volcanic Field</t>
  </si>
  <si>
    <t>Angavo</t>
  </si>
  <si>
    <t>Bird'S Head Peninsula</t>
  </si>
  <si>
    <t>Jazirah Doberai (Indonesian); Semenanjung Doberai (Indonesian)</t>
  </si>
  <si>
    <t>Gunung Dafonsoro (Indonesian); Pegunungan Cycloop (Indonesian)</t>
  </si>
  <si>
    <t>Weyland Mountains</t>
  </si>
  <si>
    <t>Charles Louis Mountains</t>
  </si>
  <si>
    <t>Barisan Sudirman (Indonesian); Pegunungan Sudirman (Indonesian); Barisan Sudirman (Sundanese)</t>
  </si>
  <si>
    <t>Pegunungan Jayawijaya (Indonesian)</t>
  </si>
  <si>
    <t>Pegunungan Star (Indonesian)</t>
  </si>
  <si>
    <t>Pegunungan Wondiwoi</t>
  </si>
  <si>
    <t>Pegunungan Wondiwoi (Indonesian)</t>
  </si>
  <si>
    <t>AFG, AZE, IRN, IRQ, PAK, TKM, TUR, XCA</t>
  </si>
  <si>
    <t>Իրանական լեռնաշխարհ (Armenian); ایران یایلاسی (Azerbaijani); فلات ایران (Persian); ایران یایلاسی (South Azerbaijani)</t>
  </si>
  <si>
    <t>Gio̍k-san Soaⁿ-lêng (Southern Min); 玉山山脈 (Standard Taiwanese Mandarin)</t>
  </si>
  <si>
    <t>Appennino settentrionale (Italian); Apenin setentrionale (Venetian)</t>
  </si>
  <si>
    <t>Appennino ligure (Italian); Appennin ligure (Ligurian); Apenin ligure (Venetian)</t>
  </si>
  <si>
    <t>Tosco-Emilian Apennines</t>
  </si>
  <si>
    <t>Appennino tosco-emiliano (Italian); Apenin tosco-emiliano (Venetian)</t>
  </si>
  <si>
    <t>Appennino centrale (Italian); Apenin sentrale (Venetian)</t>
  </si>
  <si>
    <t>Umbria-Marche Apennines</t>
  </si>
  <si>
    <t>Appennino umbro-marchigiano (Italian); Apenin unbro-marchizan (Venetian)</t>
  </si>
  <si>
    <t>Abbruzzo Apennines</t>
  </si>
  <si>
    <t>Appennino abruzzese (Italian); Apenin abruzzeza (Venetian)</t>
  </si>
  <si>
    <t>Appennino meridionale (Italian); Apenin meridionale (Venetian)</t>
  </si>
  <si>
    <t>Appennino campano (Italian); Appennino Campano (Neapolitan); Apenin campano (Venetian)</t>
  </si>
  <si>
    <t>Appennino lucano (Italian); Apenin lucano (Venetian)</t>
  </si>
  <si>
    <t>Appennino Calabrese (Italian); Appennino calabro (Italian); Apenin calabro (Venetian)</t>
  </si>
  <si>
    <t>Southern Chuya Range</t>
  </si>
  <si>
    <t>North Chuya Range</t>
  </si>
  <si>
    <t>Katun Range</t>
  </si>
  <si>
    <t>Қатын (Kazakh)</t>
  </si>
  <si>
    <t>Saylyugem Mountains</t>
  </si>
  <si>
    <t>Сәйлүгім жотасы (Kazakh); Сийлхэмийн нуруу (Mongolian)</t>
  </si>
  <si>
    <t>Chulyshman Highlands</t>
  </si>
  <si>
    <t>Wewnętrzne Karpaty Zachodnie (Polish)</t>
  </si>
  <si>
    <t>Külső-Keleti-Kárpátok (Hungarian); Zewnętrzne Karpaty Wschodnie (Polish); Vonkajšie Východné Karpaty (Slovak); Зовнішні Східні Карпати (Ukrainian)</t>
  </si>
  <si>
    <t>Déli-Kárpátok (Hungarian); Carpații Meridionali (Romanian); Південні Карпати (Ukrainian)</t>
  </si>
  <si>
    <t>Nyugati-Kárpátok (Hungarian); Carpații Apuseni (Romanian)</t>
  </si>
  <si>
    <t>Erdélyi-medence (Hungarian); Podișul Transilvaniei (Romanian); Трансільванське плато (Ukrainian)</t>
  </si>
  <si>
    <t>Szerb-érchegység (Hungarian); Carpații Sârbești (Romanian); Карпатске планине у Србији (Serbian); Karpatske planine (Slovak)</t>
  </si>
  <si>
    <t>Erdélyi-középhegység (Hungarian); Munții Apuseni (Romanian); Західні Румунські гори (Ukrainian)</t>
  </si>
  <si>
    <t>Eastern Cutucú Range</t>
  </si>
  <si>
    <t>Chawpi Walla (Buliwya) (Quechua)</t>
  </si>
  <si>
    <t>Central American Cordillera</t>
  </si>
  <si>
    <t>Groot Karasberge (Afrikaans)</t>
  </si>
  <si>
    <t>SSD, UGA</t>
  </si>
  <si>
    <t>Jabal al ‘Uwaynāt (local)</t>
  </si>
  <si>
    <t>Mitumba Mountains</t>
  </si>
  <si>
    <t>Jibāl an Nūbah (Arabic - romanized)</t>
  </si>
  <si>
    <t>Leba Mountains</t>
  </si>
  <si>
    <t>Eastern Siberian Mountains</t>
  </si>
  <si>
    <t>Kular Mountains</t>
  </si>
  <si>
    <t>Кулар (Sakha)</t>
  </si>
  <si>
    <t>Oymyakon Plateau</t>
  </si>
  <si>
    <t>Өймөкөөн үрдэлэ (Sakha)</t>
  </si>
  <si>
    <t>Sette-Daban Range</t>
  </si>
  <si>
    <t>Jukagiren Plateau</t>
  </si>
  <si>
    <t>Sakhalin</t>
  </si>
  <si>
    <t>Сахалин (Bashkir); Сахалин (Chechen); Сахалин (Chuvash); Сахалин (Ossetian); Сахалин (Sakha); Сахалин (Tatar)</t>
  </si>
  <si>
    <t>Камчатка (Bashkir); Камчатка (Chechen); Камчатка (Chuvash); Камчатка (Hill Mari); Камчаткæ (Ossetian); Камчаатка (Sakha); Камчатка (Tatar); Камчатка (Udmurt)</t>
  </si>
  <si>
    <t>Peloritani Mountains</t>
  </si>
  <si>
    <t>Monti Peloritani (Italian); Piluritani (Sicilian); Monti Peloritani (Venetian)</t>
  </si>
  <si>
    <t>Nebrodi Mountains</t>
  </si>
  <si>
    <t>Nebrodi (Italian); Munti Nèbbrudi (Sicilian); Nebrodi (Venetian)</t>
  </si>
  <si>
    <t>Le Madonie (Italian); Madonie (Italian); Madunìi (Sicilian); Madònie (Venetian)</t>
  </si>
  <si>
    <t>Monti Iblei (Italian); Munti Ibblei (Sicilian); Monti Iblei (Venetian)</t>
  </si>
  <si>
    <t>Etna (Friulian); Etna (Italian); Monte Etna (Italian); Etna (Neapolitan); Muncibeddu (Sicilian); Etna (Venetian)</t>
  </si>
  <si>
    <t>Sicani Mountains</t>
  </si>
  <si>
    <t>Monti Sicani (Italian); Monti Sicani (Venetian)</t>
  </si>
  <si>
    <t>DZA, EGY, ISR, LBY, MRT, NER, SDN, TCD, TUN</t>
  </si>
  <si>
    <t>Tassili-n-Ajjer (Arabic - romanized); Tasili n azjer (Kabyle)</t>
  </si>
  <si>
    <t>Qhapaq Walla (Buliwya) (Quechua)</t>
  </si>
  <si>
    <t>Potosí Range</t>
  </si>
  <si>
    <t>Hiipinätunturit (Finnish)</t>
  </si>
  <si>
    <t>Polar Ural</t>
  </si>
  <si>
    <t>Поляран Урал (Chechen); Поляр Уралĕ (Chuvash)</t>
  </si>
  <si>
    <t>Көньяҡ Урал (Bashkir); Южный Урал (Chechen); Лембеёнкс Урал (Erzya); Көньяк Урал (Tatar)</t>
  </si>
  <si>
    <t>Mugodzhar Hills</t>
  </si>
  <si>
    <t>Мұғалжар тауы (Kazakh); Mugodżary (Polish); Mugodzjarbergen (Swedish)</t>
  </si>
  <si>
    <t>Am Monadh Ruadh (Scottish Gaelic)</t>
  </si>
  <si>
    <t>Krkonošsko-jesenická subprovincie (Czech); Sudetai (Lithuanian); Sudety (Polish); Sudety (Upper Sorbian)</t>
  </si>
  <si>
    <t>Krkonoše (Czech); Krkonošiai (Lithuanian); Karkonosze (Polish); Gůry Uolbrzimje (Silesian)</t>
  </si>
  <si>
    <t>Česká vysočina (Czech); Čekijos masyvas (Lithuanian); Masyw Czeski (Polish)</t>
  </si>
  <si>
    <t>Krušné hory (Czech); Rudawy (Polish); Rudne horiny (Upper Sorbian)</t>
  </si>
  <si>
    <t>Monti del Sulcis (Italian); Monti del Sulcis (Venetian)</t>
  </si>
  <si>
    <t>monte Linas (Italian); Monte Linas (Venetian)</t>
  </si>
  <si>
    <t>Gennargentu Massif</t>
  </si>
  <si>
    <t>Massiccio del Gennargentu (Italian); Monti del Gennargentu (Italian); Ghennarghentu (Sardinian)</t>
  </si>
  <si>
    <t>Mont Incudine (Catalan); Monte Incudine (Italian)</t>
  </si>
  <si>
    <t>Dovrefjell (Bokmål); Dovrefjell (Nynorsk)</t>
  </si>
  <si>
    <t>Langfjella (Bokmål); Langfjella (Nynorsk)</t>
  </si>
  <si>
    <t>Kebnekaise (Finnish); Giebmegáisi (Northern Sami); Kebnekaise (Swedish); Kebnekaise Sydtopp (Swedish)</t>
  </si>
  <si>
    <t>Sarek (Finnish); Sarek (Swedish)</t>
  </si>
  <si>
    <t>Lofoten (Bokmål); Lofuohta (Northern Sami); Lofoten (Nynorsk)</t>
  </si>
  <si>
    <t>Vesterålen (Bokmål); Viestterálas (Northern Sami); Vesterålen (Nynorsk)</t>
  </si>
  <si>
    <t>Saltfjellet (Bokmål); Saltfjellet (Nynorsk); Saltoduottar (Southern Sami)</t>
  </si>
  <si>
    <t>Banjaran Titiwangsa (Malay); ทิวเขาตีตีวังซา (Thai)</t>
  </si>
  <si>
    <t>Interior Mountains</t>
  </si>
  <si>
    <t>BES, CUB, DMA, DOM, GLP, GRD, HTI, JAM, KNA, LCA, MSR, MTQ, PRI, TTO, VCT, VGB, VIR</t>
  </si>
  <si>
    <t>Upper Guinea Swell</t>
  </si>
  <si>
    <t>Анатолийско плато (Bulgarian); ანატოლიის ზეგანი (Georgian); Anadolu Yaylası (Turkish)</t>
  </si>
  <si>
    <t>Indian Subcontinent</t>
  </si>
  <si>
    <t>Kepulauan Melayu (Indonesian); Mga isla sa Malayo (local); Kepulauan Melayu (Malay)</t>
  </si>
  <si>
    <t>한반도 (Korean)</t>
  </si>
  <si>
    <t>ALB, BGR, BIH, GRC, HRV, HUN, ITA, MKD, MNE, ROU, SRB, SVN, TUR, XKO</t>
  </si>
  <si>
    <t>Southeast Europe</t>
  </si>
  <si>
    <t>Teide (Aragonese)</t>
  </si>
  <si>
    <t>Anaga Massif</t>
  </si>
  <si>
    <t>península d'Anaga (Catalan)</t>
  </si>
  <si>
    <t>Teno Massif</t>
  </si>
  <si>
    <t>Massís de Teno (Catalan)</t>
  </si>
  <si>
    <t>ทิวเขาแดนลาว (Thai)</t>
  </si>
  <si>
    <t>Aotearoa (Māori)</t>
  </si>
  <si>
    <t>Mainland Southeast Asia</t>
  </si>
  <si>
    <t>အရှေ့တောင်အာရှ ကျွန်းဆွယ်ဒေသ (Burmese); Tanah besar Asia Tenggara (Malay)</t>
  </si>
  <si>
    <t>AFG, BTN, CHN, IND, IRN, KAZ, KGZ, MMR, NPL, PAK, TJK, TKM, UZB</t>
  </si>
  <si>
    <t>Nîvgirava Erebîstanê (Kurdish); Nîvgirava Erebîstanê (Kurmanji); نیمچەدوورگەی عەرەبی (Sorani)</t>
  </si>
  <si>
    <t>ISR, JOR, LBN, PSE, SYR, TUR</t>
  </si>
  <si>
    <t>Princess Margaret Range</t>
  </si>
  <si>
    <t>Groulx Hills</t>
  </si>
  <si>
    <t>Vicuña Mackenna Mountains</t>
  </si>
  <si>
    <t>Nahuelbuta Range</t>
  </si>
  <si>
    <t>Valdivian Coast Range</t>
  </si>
  <si>
    <t>Pelada Range</t>
  </si>
  <si>
    <t>Sarao Range</t>
  </si>
  <si>
    <t>Pirulil Range</t>
  </si>
  <si>
    <t>Darwin Range</t>
  </si>
  <si>
    <t>Black Cordillera</t>
  </si>
  <si>
    <t>Yana Walla (Quechua)</t>
  </si>
  <si>
    <t>Paine Range</t>
  </si>
  <si>
    <t>Riesco Range</t>
  </si>
  <si>
    <t>Sarmiento Range</t>
  </si>
  <si>
    <t>Talinay Range</t>
  </si>
  <si>
    <t>Frontal Cordillera</t>
  </si>
  <si>
    <t>Martial Mountains</t>
  </si>
  <si>
    <t>La Ramada Range</t>
  </si>
  <si>
    <t>Del Plata Range</t>
  </si>
  <si>
    <t>Principal Range</t>
  </si>
  <si>
    <t>La Ventana Mountains</t>
  </si>
  <si>
    <t>EGY, ISR</t>
  </si>
  <si>
    <t>سينا (Egyptian Arabic); Sinayi (local)</t>
  </si>
  <si>
    <t>Takht-E Suleyman Massif</t>
  </si>
  <si>
    <t>تخت سلیمان (مازندران) (Persian)</t>
  </si>
  <si>
    <t>Fiji me jagah (Fiji Hindi); Veivanua e Viti (Fijian)</t>
  </si>
  <si>
    <t>Viti Levu (Fiji Hindi); Viti Levu (Fijian)</t>
  </si>
  <si>
    <t>Vanua Levu (Fiji Hindi); Vanua Levu (Fijian); Vanua Levu (local)</t>
  </si>
  <si>
    <t>Inizi Markiz (Breton)</t>
  </si>
  <si>
    <t>Hiva-Oa</t>
  </si>
  <si>
    <t>Hiva Oa (Basque); Hiva Oa (Local)</t>
  </si>
  <si>
    <t>Savaii (Samoan)</t>
  </si>
  <si>
    <t>Kaledonia-Nevez (Breton)</t>
  </si>
  <si>
    <t>New Hebrides</t>
  </si>
  <si>
    <t>Mount Tabwemasana</t>
  </si>
  <si>
    <t>Pentecost (Bislama)</t>
  </si>
  <si>
    <t>Macdonnell Ranges</t>
  </si>
  <si>
    <t>Carnarvon Range</t>
  </si>
  <si>
    <t>Mcpherson Range</t>
  </si>
  <si>
    <t>Pulau Japen (Indonesian); Pulau Yapen (Indonesian); Pulo Yapen (Javanese)</t>
  </si>
  <si>
    <t>Niu Briten (Tok Pisin)</t>
  </si>
  <si>
    <t>Niu Ailan ailan (Tok Pisin)</t>
  </si>
  <si>
    <t>Bogenvil (Tok Pisin)</t>
  </si>
  <si>
    <t>Xiong’Er Mountains</t>
  </si>
  <si>
    <t>Yimeng Mountains</t>
  </si>
  <si>
    <t>Meili Xue Shan</t>
  </si>
  <si>
    <t>Moirigkawagarbo (Chinese - pinyin); Núi tuyết Mai Lý (Vietnamese)</t>
  </si>
  <si>
    <t>Mangkam Mountains</t>
  </si>
  <si>
    <t>Mangkam Shan (Chinese - pinyin)</t>
  </si>
  <si>
    <t>Verkhoyansk Mountain System</t>
  </si>
  <si>
    <t>Buuraha Oogo (Somali)</t>
  </si>
  <si>
    <t>ETH, SOM</t>
  </si>
  <si>
    <t>Karkaar (Somali)</t>
  </si>
  <si>
    <t>Analavelona (Malgasy)</t>
  </si>
  <si>
    <t>رشتهکوه ایران مرکزی (Persian)</t>
  </si>
  <si>
    <t>Ջավախքի լեռներ (Armenian); ჯავახეთის ქედი (Georgian); Javakhet'is K'edi (local); ჯავახეთიშ ქჷნდჷრი (Mingrelian)</t>
  </si>
  <si>
    <t>Geghama Mountains</t>
  </si>
  <si>
    <t>Գեղամա լեռներ (Armenian); Geghama Lerrnashght'a (Local)</t>
  </si>
  <si>
    <t>Վարդենիսի լեռներ (Armenian); Vardenyats' (local)</t>
  </si>
  <si>
    <t>ლიხის ქედი (Georgian); ლიხიშ ქჷნდჷრი (Mingrelian)</t>
  </si>
  <si>
    <t>ARM, AZE, GEO, RUS, TUR, XCA</t>
  </si>
  <si>
    <t>Կովկասյան լեռներ (Armenian); Кавказалъул мугІрул (Avaric); Qafqaz (Azerbaijani); Кавказ тауҙары (Bashkir); Кавказан лаьмнаш (Chechen); კავკასიონი (Georgian); Кавказа лоамаш (Ingush); Кавказ таула (Karachay-Balkar); Çiyayên Qefqazê (Kurmanji); კავკაციონი (</t>
  </si>
  <si>
    <t>მესხეთის ქედი (Georgian); Meskhetis Kedi (Georgian - romanized)</t>
  </si>
  <si>
    <t>თრიალეთის ქედი (Georgian); Trialetis Kedi (Georgian - romanized)</t>
  </si>
  <si>
    <t>Վիրահայոց լեռներ (Armenian); ლოქის ქედი (Georgian); Lok'is K'edi (local)</t>
  </si>
  <si>
    <t>Բազումի լեռներ (Armenian); Bazumi Lerrnashght'a (Local)</t>
  </si>
  <si>
    <t>Սևանի լեռներ (Armenian); Şahdağ silsiləsi (Azerbaijani)</t>
  </si>
  <si>
    <t>Արցախի լեռնաշղթա (Armenian); Qarabağ silsiləsi (Azerbaijani)</t>
  </si>
  <si>
    <t>Abul-Samsari Range</t>
  </si>
  <si>
    <t>აბულ-სამსარის ქედი (Georgian); Samsaris K'edi (Georgian - romanized); აბულ-სამსარიშ ქჷნდჷრი (Mingrelian)</t>
  </si>
  <si>
    <t>Canda Mountains</t>
  </si>
  <si>
    <t>Cusso Mountains</t>
  </si>
  <si>
    <t>Mount Hamiguitan</t>
  </si>
  <si>
    <t>Mount Hamiguitan (Cebuano); Bukid Hamaguitan (Central Bikol); Bantay Hamiguitan (Ilocano); Bundok Hamiguitan (Tagalog)</t>
  </si>
  <si>
    <t>Itombwe Mountains</t>
  </si>
  <si>
    <t>Лефка Ори (Bulgarian); Λευκά Όρη (Greek); Lefka Dağları (Turkish)</t>
  </si>
  <si>
    <t>Mount Namuli</t>
  </si>
  <si>
    <t>Tatra Mountains</t>
  </si>
  <si>
    <t>Tátra (Hungarian); Tatrë (Kashubian); Tatrai (Lithuanian); Tatry (Polish); Татры (Rusyn); Tatry (Slovak); Татри (Ukrainian)</t>
  </si>
  <si>
    <t>Alacsony-Tátra (Hungarian); Niżne Tatry (Polish); Nízke Tatry (Slovak); Низькі Татри (Ukrainian)</t>
  </si>
  <si>
    <t>Gandun Dajin Jigon Atewa (Hausa)</t>
  </si>
  <si>
    <t>Bánsági-hegyvidék (Hungarian); Munții Banatului (Romanian); Банатске планине (Serbian)</t>
  </si>
  <si>
    <t>Katalunia Kostaldeko Mendilerroak (Basque); Sistema Mediterrani Català (Catalan)</t>
  </si>
  <si>
    <t>Serralada Litoral Catalana (Catalan)</t>
  </si>
  <si>
    <t>Divisor Mountains</t>
  </si>
  <si>
    <t>Gredos Mountains</t>
  </si>
  <si>
    <t>Gredosko mendilerroa (Basque); Sierra e Greus (Extremaduran)</t>
  </si>
  <si>
    <t>White Cordillera</t>
  </si>
  <si>
    <t>Yuraq Walla (Quechua)</t>
  </si>
  <si>
    <t>Huayhuash Range</t>
  </si>
  <si>
    <t>Waywash walla (Quechua)</t>
  </si>
  <si>
    <t>Ampato Range</t>
  </si>
  <si>
    <t>Hamp'atu walla (Quechua)</t>
  </si>
  <si>
    <t>Volcánic Cordillera</t>
  </si>
  <si>
    <t>Ariq Walla (Quechua)</t>
  </si>
  <si>
    <t>Barroso Range</t>
  </si>
  <si>
    <t>Barroso walla (Quechua)</t>
  </si>
  <si>
    <t>Raura Range</t>
  </si>
  <si>
    <t>Rawra walla (Quechua)</t>
  </si>
  <si>
    <t>AFG, KGZ, TJK</t>
  </si>
  <si>
    <t>Chiribiquete Mountains</t>
  </si>
  <si>
    <t>Pulo-pulo Sunda (Acehnese); Kepulauan Sunda (Indonesian); Kepulauan Sunda (Malay); Kapuloan Sunda (Sundanese)</t>
  </si>
  <si>
    <t xml:space="preserve">Pulo-pulo Sunda Ubeut (Acehnese); Kapuloan Nusa Tenggara (Balinese); Kepulauan Nusa Tenggara (Indonesian); Nusa Tenggara (Indonesian); Kapuloan Nusa Tenggara (Javanese); Kepulauan Sunda Kecil (Malay); Kapulauan Nusa Tenggara (Minangkabau); Kapuloan Sunda </t>
  </si>
  <si>
    <t>Pulo-pulo Sunda Rayek (Acehnese); Thai Sùn-thâ Khiùn-tó (Hakka); Kepulauan Sunda Besar (Indonesian); Kepulauan Sunda Besar (Malay); Kapuloan Sunda Gedé (Sundanese)</t>
  </si>
  <si>
    <t>Kalimantan (Acehnese); Nusa Kalimantan (Balinese); Pulaw Kalimantan (Banjar); Borneo (Hakka); Kalimantan (Indonesian); Kalimantan (Javanese); Borneo (Kadazandusun); Borneo (Malay); Borneo (Southern Min); Kalimantan (Sundanese)</t>
  </si>
  <si>
    <t>Kabambantayan ti Kalatungan (Ilocano)</t>
  </si>
  <si>
    <t>Caraballo Mountains (Cebuano); Banbantay ti Caraballo (Ilocano)</t>
  </si>
  <si>
    <t>Kabambantayan ti Kitanglad (Ilocano)</t>
  </si>
  <si>
    <t>Bantay Malindang (Ilocano)</t>
  </si>
  <si>
    <t>Papua (Acehnese); Papua (Balinese); Papua (Banjar); Papua (Buginese); Papua (Indonesian); Irian (Javanese); New Guinea (Malay); Pulau Papua (Minangkabau); Irian (Sundanese); Niugini (Tok Pisin)</t>
  </si>
  <si>
    <t>Jawa (Acehnese); Jawa (Balinese); Jawa (Banjar); Jawa (Buginese); Jawa (Gorontalo); Jawa (Indonesian); Jawa (Javanese); ꦗꦮ (Javanese); Jhâbâ (Madurese); Jawa (Malay); Jawa (Minangkabau); Jawa (Sundanese)</t>
  </si>
  <si>
    <t>Ruja (Acehnese); Nusa Sumatera (Balinese); Sumatera (Banjar); Sumatra (Gorontalo); Sumatra (Indonesian); Sumatra (Javanese); Polo Somattra (Madurese); Sumatera (Malay); Sumatra (Minangkabau); Sumatra (Sundanese)</t>
  </si>
  <si>
    <t>Bali (Acehnese); Bali (Balinese); Bali (Banjar); Bali (Buginese); Bali (Indonesian); Bali (Javanese); Pulau Bali (Malay); Bali (Minangkabau); Bali (Sundanese)</t>
  </si>
  <si>
    <t>Lombok (Acehnese); Lombok (Balinese); Pulaw Lombok (Banjar); Pulau Lombok (Indonesian); Lombok (Javanese); Lombok (Malay); Pulo Lombok (Sundanese)</t>
  </si>
  <si>
    <t>Gunung Rinjani (Balinese); Rinjani (Indonesian); Rinjani (Javanese); Gunung Berapi Rinjani (Malay); Rinjani (Sundanese)</t>
  </si>
  <si>
    <t>Pulau Sumbawa (Indonesian); Sumbawa (Javanese); Sumbawa (Malay)</t>
  </si>
  <si>
    <t>Gunung Tambora (Balinese); Hu'idu Tambora (Gorontalo); Gunung Tambora (Indonesian); Gunung Tambora (Javanese); Gunung Tambora (Malay)</t>
  </si>
  <si>
    <t>Pulau Sumba (Indonesian); Pulo Sumba (Javanese); Sumba (Malay)</t>
  </si>
  <si>
    <t>Timor (Acehnese); Timor (Balinese); Timor (Banjar); Timor (Buginese); Timor (Indonesian); Timor (Javanese); Timor (Malay); Timor (Minangkabau); Timor (Sundanese)</t>
  </si>
  <si>
    <t>Pulo-pulo Maluku (Acehnese); Kapuloan Maluku (Balinese); Maluku (Indonesian); Maluku (Javanese); Kepulauan Maluku (Malay); Kapulauan Maluku (Minangkabau); Maluku (Sundanese)</t>
  </si>
  <si>
    <t>Ambon Island</t>
  </si>
  <si>
    <t>Nusa Ambon (Balinese); Ambon (Indonesian); Pulau Ambon (Indonesian); Pulo Ambon (Javanese)</t>
  </si>
  <si>
    <t>Halmahera Island</t>
  </si>
  <si>
    <t>Pulau Halmahera (Indonesian); Pulo Halmahéra (Javanese); Halmahera (Malay)</t>
  </si>
  <si>
    <t>Pulau Obi (Indonesian)</t>
  </si>
  <si>
    <t>Qırım dağları (Crimean Tatar); Kryms'ki Hory (Ukrainian); Кримські гори (Ukrainian)</t>
  </si>
  <si>
    <t>Странджа (Bulgarian); ისტრანჯა (Georgian); Yıldız Dağları (Turkish)</t>
  </si>
  <si>
    <t>Yunt Dağı (Turkish); Yunt Dağları (Turkish)</t>
  </si>
  <si>
    <t>Hınzır Dağı (Turkish)</t>
  </si>
  <si>
    <t>Munzur Dağları (Turkish)</t>
  </si>
  <si>
    <t>Palandöken Mountain</t>
  </si>
  <si>
    <t>Paltokan (Kurmanji); Palandöken Dağı (Turkish)</t>
  </si>
  <si>
    <t>Picos d'Europa (Asturian); Europako mendiak (Basque)</t>
  </si>
  <si>
    <t>Galician Massif</t>
  </si>
  <si>
    <t>Galizia-Leongo mendigunea (Basque); Macizo Galaico (Galician)</t>
  </si>
  <si>
    <t>Prepireneu (Aragonese); Pirinioaurrea (Basque); Prepirineus (Catalan)</t>
  </si>
  <si>
    <t>La Demanda Mountains</t>
  </si>
  <si>
    <t>Demandako mendilerroa (Basque); Serra de la Demanda (Galician)</t>
  </si>
  <si>
    <t>Albarracín Mountains</t>
  </si>
  <si>
    <t>Sierra d'Albarrazín (Aragonese); serra d'Albarrasí (Catalan)</t>
  </si>
  <si>
    <t>Ayllón Mountains</t>
  </si>
  <si>
    <t>Ayllóngo mendilerroa (Basque); serra d'Ayllón (Catalan)</t>
  </si>
  <si>
    <t>Béjar Mountains</t>
  </si>
  <si>
    <t>Gata Mountains</t>
  </si>
  <si>
    <t>Gatako mendilerroa (Basque)</t>
  </si>
  <si>
    <t>Toledo Mountains</t>
  </si>
  <si>
    <t>Montis de Toleu (Extremaduran)</t>
  </si>
  <si>
    <t>Villuercas Mountains</t>
  </si>
  <si>
    <t>Sierra de Guadalupe (Catalan)</t>
  </si>
  <si>
    <t>Madrona Mountains</t>
  </si>
  <si>
    <t>Serra Madrona (Catalan)</t>
  </si>
  <si>
    <t>Cazorla and Las Villas Mountains</t>
  </si>
  <si>
    <t>Sierra de Cazorla (Aragonese)</t>
  </si>
  <si>
    <t>Orce Mountains</t>
  </si>
  <si>
    <t>Huétor Mountains</t>
  </si>
  <si>
    <t>Castril Mountains</t>
  </si>
  <si>
    <t>Segura Mountains</t>
  </si>
  <si>
    <t>Grazalema Mountains</t>
  </si>
  <si>
    <t>Baza Mountains</t>
  </si>
  <si>
    <t>Serra de Baza (Catalan)</t>
  </si>
  <si>
    <t>Los Filabres Mountains</t>
  </si>
  <si>
    <t>Gádor Mountains</t>
  </si>
  <si>
    <t>Serra de Gádor (Catalan)</t>
  </si>
  <si>
    <t>Las Nieves Mountains</t>
  </si>
  <si>
    <t>Espuña Mountains</t>
  </si>
  <si>
    <t>Serra Espunya (Catalan)</t>
  </si>
  <si>
    <t>Kūh-e Hezār (Persian - romanized); کوه هزار (Persian)</t>
  </si>
  <si>
    <t>سلسلہ کوہ ہندو راج (Urdu); ہندو راج (Western Punjabi)</t>
  </si>
  <si>
    <t>Spīn Ghar (local); سفید کوہ (Urdu); Safedkoʻh (Uzbek); کوہ سفید (Western Punjabi)</t>
  </si>
  <si>
    <t>Silsilah-ye Kōh-e Wākhān (local)</t>
  </si>
  <si>
    <t>Panjal Range</t>
  </si>
  <si>
    <t>पंजाल पर्वतमाला (Hindi); പീർപാഞ്ചാൽ മലനിര (Malayalam); பிர் பாஞ்சல் மலைத்தொடர் (Tamil); పీర్ పంజాల్ శ్రేణి (Telugu); پیر پنجال (Urdu); پیر پنجال (Western Punjabi)</t>
  </si>
  <si>
    <t>Great Himalaya Range</t>
  </si>
  <si>
    <t>Assam Himalaya</t>
  </si>
  <si>
    <t>আসাম হিমালয় (Bengali); आसाम हिमालय (Hindi); ಅಸ್ಸಾಮ್ ಹಿಮಾಲಯ (Kannada)</t>
  </si>
  <si>
    <t>गणेश हिमल (Hindi); Ganesh Himal (Local)</t>
  </si>
  <si>
    <t>महालण्गुर् हिमाल् (Hindi); महालङ्गुर हिमश्रृङ्खला (Maithili); महालङ्गुर हिमश्रृङ्खला (Nepali)</t>
  </si>
  <si>
    <t>पूर्वांचल शृंखला (Hindi)</t>
  </si>
  <si>
    <t>रोल्वालिङ हिमाल (Hindi); रोल्वालिङ हिमाल (Nepali)</t>
  </si>
  <si>
    <t>সালতোরো পর্বতশ্রেণী (Bengali); साल्तोरो मौन्ठैस् (Hindi); ಸಲ್ತೊರೊ ಮೊಉನ್ತೈನ್ (Kannada); سلسلہ کوہ سالتورو (Urdu)</t>
  </si>
  <si>
    <t>ما شربرم پہاڑیاں (Urdu)</t>
  </si>
  <si>
    <t>بلتورو موز تاغ (Urdu)</t>
  </si>
  <si>
    <t>Batūra Muztāgh (Local); بتورا موز تاغ (Urdu)</t>
  </si>
  <si>
    <t>گشا برق (Urdu)</t>
  </si>
  <si>
    <t>Hispar Muztāgh (Local)</t>
  </si>
  <si>
    <t>Rakaposhi-Haramosh Mountains</t>
  </si>
  <si>
    <t>রিমো মুজতাঘ (Bengali); ऱिमो मुज़्ताघ (Hindi); ರಿಮೋ ಮುಜ಼್ತಾಘ್ (Kannada); रिमो मुज्ताग् (Sanskrit); ریمو موز تاغ (Urdu)</t>
  </si>
  <si>
    <t>সাসের মুজতাঘ (Bengali); सैसर मुज़ताग (Hindi); ಸಾಸೆರ್ ಮುಜ಼್ತಾಜ್ (Kannada)</t>
  </si>
  <si>
    <t>Siachen Muztāgh (local)</t>
  </si>
  <si>
    <t>Habagatang-sidlakang Asya (Cebuano)</t>
  </si>
  <si>
    <t>AFG, ARE, ARM, AZE, GEO, GRC, IRN, IRQ, ISR, JOR, LBN, OMN, PAK, PSE, RUS, SAU, SYR, TKM, TUR, XCA, YEM</t>
  </si>
  <si>
    <t>Nord Massif</t>
  </si>
  <si>
    <t>Masif dinò (Haitian Creole)</t>
  </si>
  <si>
    <t>Ispayola (Haitian Creole)</t>
  </si>
  <si>
    <t>Fila de Cedral (Local)</t>
  </si>
  <si>
    <t>Remutaka Range</t>
  </si>
  <si>
    <t>Enesow Keltek (Cornish); Na hOileáin Cheilteacha (Irish); Ny h-Ellanyn Goaldagh (Manx); Îles Britanniques (Norman); Breetish Isles (Scots); Ynysoedd Prydain (Welsh)</t>
  </si>
  <si>
    <t>CYP, ESP, FRA, GRC, ITA, TUR, XAD, XNC</t>
  </si>
  <si>
    <t>Mediterranean Islands</t>
  </si>
  <si>
    <t>Hawaiian Islands</t>
  </si>
  <si>
    <t>North Island Mountain Spine</t>
  </si>
  <si>
    <t>Κύπρος (Greek); Kıbrıs (Turkish)</t>
  </si>
  <si>
    <t>Sozietate uharteak (Basque); Inizi ar Gevredigezh (Breton); Te fenua Tōtaiete mā (Tahitian)</t>
  </si>
  <si>
    <t>Polinesia (Basque); Polinezia (Breton); Poronēhia (Māori)</t>
  </si>
  <si>
    <t>Pampa Mountains</t>
  </si>
  <si>
    <t>Ancasti Mountains</t>
  </si>
  <si>
    <t>Belén Mountains</t>
  </si>
  <si>
    <t>Fiambalá Mountains</t>
  </si>
  <si>
    <t>Chachil Mountains</t>
  </si>
  <si>
    <t>San Carlos Mountains</t>
  </si>
  <si>
    <t>南西諸島 (Japanese); 琉球諸島 (Japanese)</t>
  </si>
  <si>
    <t>口永良部島 (Japanese); Kuchinoerabu-jima (Japanese - rōmaji)</t>
  </si>
  <si>
    <t>ALB, MNE, SRB, XKO</t>
  </si>
  <si>
    <t>Alpet Shqiptare (Albanian); Албански Алпи (Bulgarian); Prokletije (Croatian); Προκλέτιγιε (Greek); Prokletije (Hungarian); Prokletije (local); Prokletije (Romanian); Проклетије (Serbian); Prokletije (Serbo-Croatian); Prokletije (Slovak)</t>
  </si>
  <si>
    <t>Mlima Meru (Swahili)</t>
  </si>
  <si>
    <t>Clendinning Range</t>
  </si>
  <si>
    <t>ทิวเขาถนนธงชัย (Thai)</t>
  </si>
  <si>
    <t>ทิวเขาขุนตาน (Thai)</t>
  </si>
  <si>
    <t>Thiukhao Phi Pan Nam (local); ทิวเขาผีปันน้ำ (Thai)</t>
  </si>
  <si>
    <t>ทิวเขาหลวงพระบาง (Thai)</t>
  </si>
  <si>
    <t>เทือกเขาดมเร็ย (Thai)</t>
  </si>
  <si>
    <t>बिलगिरि रंगन पर्वतमाला (Hindi); ಬಿಳಿಗಿರಿ ರಂಗನಾಥನ ಬೆಟ್ಟ (Kannada); ബിലിഗിരിരംഗ ഹിൽസ് (Malayalam); बिलिगिरीरंगन पर्वतरांग (Marathi); बिळिगिरिरङ्गनबेट्ट (Sanskrit); بلیگریرانگا (Western Punjabi)</t>
  </si>
  <si>
    <t>දුම්බර කඳුවැටිය (Sinhala); நக்கிள்ஸ் மலைத்தொடர் (Tamil)</t>
  </si>
  <si>
    <t>سلسلہ کوہ نمک (Urdu); سلسلہ کوہ نمک (Western Punjabi)</t>
  </si>
  <si>
    <t>ကရင်တောင်တန်း (Burmese)</t>
  </si>
  <si>
    <t>Thiu Khao Phetchabun (local); เทือกเขาเพชรบูรณ์ (Thai)</t>
  </si>
  <si>
    <t>Thio Khao Banthat (Malay); ทิวเขานครศรีธรรมราช (Thai)</t>
  </si>
  <si>
    <t>ทิวเขาภูเก็ต (Thai)</t>
  </si>
  <si>
    <t>Magaliesberg (Afrikaans)</t>
  </si>
  <si>
    <t>Silsilah-ye Safed Koh (local); Safedkoʻh (Uzbek); Selseleh-ye Safīd Kūh (Local)</t>
  </si>
  <si>
    <t>Mali Kanalit (Albanian); Κεραύνια όρη (Greek)</t>
  </si>
  <si>
    <t>Мургана (Bulgarian); Mourngána (Greek - romanized); Όρη Τσαμαντά (Greek)</t>
  </si>
  <si>
    <t>Ծաղկունյաց լեռներ (Armenian); Tsaghkunyats' Lerrnashght'a (Armenian (Romanized))</t>
  </si>
  <si>
    <t>Զանգեզուրի լեռներ (Armenian); Zəngəzur dağları (Azerbaijani)</t>
  </si>
  <si>
    <t>Murovdagh Range</t>
  </si>
  <si>
    <t>Մռավի լեռնաշղթա (Armenian); Murovdağ (Azerbaijani)</t>
  </si>
  <si>
    <t>Velebit (Bosnian); Velebit (Croatian); Velebit Planina (Croatian); Alpi Bebie (Italian); Велебит (Serbian)</t>
  </si>
  <si>
    <t>Biokovo (Bosnian); Biokovo (Croatian); parco nazionale di Monte Biokovo (Italian); Biokovo (Local); Биоково (планина) (Serbian)</t>
  </si>
  <si>
    <t>Harz (Low German); Smoliny (Upper Sorbian)</t>
  </si>
  <si>
    <t>Jakupica (Macedonian); Јакупица (Macedonian); Јакупица (Serbian)</t>
  </si>
  <si>
    <t>Влахина (Bulgarian); Влаина (Macedonian); Влахина (Serbian)</t>
  </si>
  <si>
    <t>Orjen (Bosnian); Orjen (Croatian); Орјен (Serbian)</t>
  </si>
  <si>
    <t>Breheimen (Bokmål); Breheimen (Nynorsk)</t>
  </si>
  <si>
    <t>Hallingskarvet (Bokmål); Hallingskarvet (Nynorsk)</t>
  </si>
  <si>
    <t>Hurrungane (Bokmål); Hurrungane (Nynorsk)</t>
  </si>
  <si>
    <t>Romsdal Alps</t>
  </si>
  <si>
    <t>Romsdalsalpene (Bokmål); Romsdalsalpene (Nynorsk)</t>
  </si>
  <si>
    <t>Smiubelgen (Bokmål); Smiubelgen (Nynorsk)</t>
  </si>
  <si>
    <t>Sunnmør Alps</t>
  </si>
  <si>
    <t>Sunnmørsalpene (Bokmål); Sunnmørsalpane (Nynorsk)</t>
  </si>
  <si>
    <t>Sylan (Bokmål); Sylarna (Norwegian); Sylan (Nynorsk); Bealjehkh (Southern Sami); Sylarna (Swedish)</t>
  </si>
  <si>
    <t>The Seven Sisters</t>
  </si>
  <si>
    <t>Sju søstre (Bokmål); Sju søstre (Nynorsk)</t>
  </si>
  <si>
    <t>Tafjordfjellene (Bokmål); Tafjordfjella (Nynorsk)</t>
  </si>
  <si>
    <t>Trollheimen (Bokmål); Trollheimen (Nynorsk)</t>
  </si>
  <si>
    <t>Magas-Tátra (Hungarian); Aukštieji Tatrai (Lithuanian); Tatry Wysokie (Polish); Высокы Татры (Rusyn); Vysoké Tatry (Slovak); Високі Татри (Ukrainian)</t>
  </si>
  <si>
    <t>Orlická oblast (Czech); Sudety Środkowe (Polish)</t>
  </si>
  <si>
    <t>Jesenická oblast (Czech); Sudety Wschodnie (Polish)</t>
  </si>
  <si>
    <t>Liptói-havasok (Hungarian); Vakarų Tatrai (Lithuanian); Tatry Zachodnie (Polish); Западны Татры (Rusyn); Západné Tatry (Slovak); Західні Татри (Ukrainian)</t>
  </si>
  <si>
    <t>Nagy-Fátra (Hungarian); Wielka Fatra (Polish); Veľká Fatra (Slovak); Велика Фатра (Ukrainian)</t>
  </si>
  <si>
    <t>Tektek Dağları (Turkish)</t>
  </si>
  <si>
    <t>Mabla (local)</t>
  </si>
  <si>
    <t>Milima Aberdare (Swahili)</t>
  </si>
  <si>
    <t>Cherangany Hills</t>
  </si>
  <si>
    <t>Vilima vya Cherang'any (Swahili)</t>
  </si>
  <si>
    <t>Chyulu Range</t>
  </si>
  <si>
    <t>Vilima vya ngong (Swahili)</t>
  </si>
  <si>
    <t>Soutpansberg (Afrikaans)</t>
  </si>
  <si>
    <t>MUS, REU</t>
  </si>
  <si>
    <t>Maskaregnez (Breton)</t>
  </si>
  <si>
    <t>REU</t>
  </si>
  <si>
    <t>Lebomboberge (Afrikaans); Tintsaba teLubombo (Swazi)</t>
  </si>
  <si>
    <t>Steenkampsberge (Afrikaans)</t>
  </si>
  <si>
    <t>Milima ya Mbeya (Swahili)</t>
  </si>
  <si>
    <t>Milima ya Rubeho (Swahili)</t>
  </si>
  <si>
    <t>Thaljah Range</t>
  </si>
  <si>
    <t>Fuegian Andes</t>
  </si>
  <si>
    <t>Totora Range</t>
  </si>
  <si>
    <t>Colanguil Range</t>
  </si>
  <si>
    <t>Tigre Range</t>
  </si>
  <si>
    <t>Chilla-Kimsa Chata Range</t>
  </si>
  <si>
    <t>Chiquitanas Mountains</t>
  </si>
  <si>
    <t>Apolobamba Range</t>
  </si>
  <si>
    <t>Apulupampa walla (Quechua)</t>
  </si>
  <si>
    <t>Quimsa Cruz Range</t>
  </si>
  <si>
    <t>Kimsa Krus walla (Quechua)</t>
  </si>
  <si>
    <t>Amambai Mountains</t>
  </si>
  <si>
    <t>Sincorá Mountains</t>
  </si>
  <si>
    <t>Eastern Tepuis</t>
  </si>
  <si>
    <t>Parima Mountains</t>
  </si>
  <si>
    <t>Cantareira Mountains</t>
  </si>
  <si>
    <t>Queule Range</t>
  </si>
  <si>
    <t>Núi tuyết Cáp Ba (Vietnamese)</t>
  </si>
  <si>
    <t>Kangri Karpo</t>
  </si>
  <si>
    <t>Shennongjia (Chinese - pinyin); 神农架林区 (Gan); Sîn-lông-kà Lîm-khu (Southern Min); Thần Nông Giá (Vietnamese); 神农架林区 (Wu Chinese)</t>
  </si>
  <si>
    <t>Cao nguyên Vân-Quý (Vietnamese); 云贵高原 (Wu Chinese)</t>
  </si>
  <si>
    <t>Mount Chilalo</t>
  </si>
  <si>
    <t>Ch'ilalo Terara (Local)</t>
  </si>
  <si>
    <t>Phiri la Mulanje (Chewa); Sapitwa (local)</t>
  </si>
  <si>
    <t>Balochistan</t>
  </si>
  <si>
    <t>Riviersonderendberge (Afrikaans)</t>
  </si>
  <si>
    <t>Macuira Mountains</t>
  </si>
  <si>
    <t>Mazateca Mountains</t>
  </si>
  <si>
    <t>Gara Muleta (Local)</t>
  </si>
  <si>
    <t>Darvaz Range</t>
  </si>
  <si>
    <t>Дарваз кырка тоосу (Kyrgyz)</t>
  </si>
  <si>
    <t>Csornahora (Hungarian); Czarnohora (Polish); Ciornohora (Romanian); Muntele Negru (Romanian); Чорногора (Rusyn); Чорногора (Ukrainian)</t>
  </si>
  <si>
    <t>Mochará Range</t>
  </si>
  <si>
    <t>Lique Mountains</t>
  </si>
  <si>
    <t>Eastern Cordillera</t>
  </si>
  <si>
    <t>قافلانکوه (Persian)</t>
  </si>
  <si>
    <t>BEN, TGO</t>
  </si>
  <si>
    <t>Dutsen Togo (Hausa)</t>
  </si>
  <si>
    <t>Amatola Mountains</t>
  </si>
  <si>
    <t>Amatolaberge (Afrikaans)</t>
  </si>
  <si>
    <t>Mlima Kulal (Swahili)</t>
  </si>
  <si>
    <t>Macizu Asturianu (Asturian); Asturiasko mendigunea (Basque)</t>
  </si>
  <si>
    <t>Aconquija Mountains</t>
  </si>
  <si>
    <t>Vilcanota Range</t>
  </si>
  <si>
    <t>Willkanuta walla (Quechua)</t>
  </si>
  <si>
    <t>Los Llanos Mountains</t>
  </si>
  <si>
    <t>Mount Rungwe</t>
  </si>
  <si>
    <t>Rungwe (Swahili)</t>
  </si>
  <si>
    <t>BDI, COD, RWA, SSD, TZA, UGA, ZMB</t>
  </si>
  <si>
    <t>Albertine Rift</t>
  </si>
  <si>
    <t>Matthews Range</t>
  </si>
  <si>
    <t>Phu Phan Mountains</t>
  </si>
  <si>
    <t>Bangma Mountains</t>
  </si>
  <si>
    <t>Bangma Shan (Chinese - pinyin)</t>
  </si>
  <si>
    <t>Laobie Mountains</t>
  </si>
  <si>
    <t>Laobie Shan (Chinese - pinyin)</t>
  </si>
  <si>
    <t>Kamies Mountains</t>
  </si>
  <si>
    <t>Kamiesberg (Afrikaans); Kamiesberge (Afrikaans)</t>
  </si>
  <si>
    <t>পার্বত্য চট্টগ্রাম (Bengali)</t>
  </si>
  <si>
    <t>Ōkākā (Māori)</t>
  </si>
  <si>
    <t>Te Waipounamu (Māori)</t>
  </si>
  <si>
    <t>Taieri River Hills</t>
  </si>
  <si>
    <t>Maniototo Plain</t>
  </si>
  <si>
    <t>Māniatoto (Māori)</t>
  </si>
  <si>
    <t>Te Ika-a-Māui (Māori)</t>
  </si>
  <si>
    <t>Western North Island</t>
  </si>
  <si>
    <t>Horomaka (Māori)</t>
  </si>
  <si>
    <t>Mount Rakeahua</t>
  </si>
  <si>
    <t>Mount Anglem</t>
  </si>
  <si>
    <t>Hananui (Māori)</t>
  </si>
  <si>
    <t>Bush Cone</t>
  </si>
  <si>
    <t>Kahukura (Māori)</t>
  </si>
  <si>
    <t>Kā Pukemāeroero (Māori)</t>
  </si>
  <si>
    <t>Bleak Hill</t>
  </si>
  <si>
    <t>Mount Rosebery</t>
  </si>
  <si>
    <t>Mokoreta Range</t>
  </si>
  <si>
    <t>Ōhekeia (Māori)</t>
  </si>
  <si>
    <t>Otago Coast Forest</t>
  </si>
  <si>
    <t>Maungatua</t>
  </si>
  <si>
    <t>Long Island &amp; Cooper Island</t>
  </si>
  <si>
    <t>Taringatura Hills</t>
  </si>
  <si>
    <t>Mount Pender</t>
  </si>
  <si>
    <t>Mount Wallis</t>
  </si>
  <si>
    <t>Paddock Hill Range</t>
  </si>
  <si>
    <t>Mount Richards</t>
  </si>
  <si>
    <t>Silver Peaks</t>
  </si>
  <si>
    <t>Stephens Peak</t>
  </si>
  <si>
    <t>Black Umbrella Range</t>
  </si>
  <si>
    <t>Kā Mauka-tokoweka (Māori)</t>
  </si>
  <si>
    <t>Ka Tū-waewae-o-Tū (Māori)</t>
  </si>
  <si>
    <t>Master Ridge</t>
  </si>
  <si>
    <t>Mount Burke</t>
  </si>
  <si>
    <t>Little Red Hill Range</t>
  </si>
  <si>
    <t>Tōtara Kaimaka (Māori)</t>
  </si>
  <si>
    <t>Mount Melina</t>
  </si>
  <si>
    <t>Mckenzie Range</t>
  </si>
  <si>
    <t>Mckerrow Range</t>
  </si>
  <si>
    <t>Mount Turner</t>
  </si>
  <si>
    <t>Hope Spur</t>
  </si>
  <si>
    <t>Mcarthur Tops</t>
  </si>
  <si>
    <t>Selborne Spur</t>
  </si>
  <si>
    <t>Naumann Range</t>
  </si>
  <si>
    <t>Te Tare-mauka-atua (Māori)</t>
  </si>
  <si>
    <t>Kuramātakitaki (Māori)</t>
  </si>
  <si>
    <t>Ben Mcleod Range</t>
  </si>
  <si>
    <t>Whakapohai Range</t>
  </si>
  <si>
    <t>Kirikirikatata (Māori)</t>
  </si>
  <si>
    <t>Black Hill Range</t>
  </si>
  <si>
    <t>Omoeroa Ranges</t>
  </si>
  <si>
    <t>Mount Bird</t>
  </si>
  <si>
    <t>Cabot Ridge</t>
  </si>
  <si>
    <t>Main Divide of The Southern Alps</t>
  </si>
  <si>
    <t>Mount Beaumont</t>
  </si>
  <si>
    <t>Brown Hill</t>
  </si>
  <si>
    <t>Mount Rolleston</t>
  </si>
  <si>
    <t>Barron Ridge</t>
  </si>
  <si>
    <t>Orange Range</t>
  </si>
  <si>
    <t>Mount O'Shanessy</t>
  </si>
  <si>
    <t>Mount Cann</t>
  </si>
  <si>
    <t>Iwituaroa (Māori)</t>
  </si>
  <si>
    <t>Puketoi (Māori)</t>
  </si>
  <si>
    <t>Te Waka (Māori)</t>
  </si>
  <si>
    <t>Umukarikari (Māori)</t>
  </si>
  <si>
    <t>Phukehohu (Māori)</t>
  </si>
  <si>
    <t>Hauhungaroa (Māori)</t>
  </si>
  <si>
    <t>Kahikatea (Māori)</t>
  </si>
  <si>
    <t>Raungaehe (Māori)</t>
  </si>
  <si>
    <t>Rangitoto (Māori)</t>
  </si>
  <si>
    <t>Paeroa (Māori)</t>
  </si>
  <si>
    <t>Taupiri (Māori)</t>
  </si>
  <si>
    <t>Pakaroa (Māori)</t>
  </si>
  <si>
    <t>Hapuakohe (Māori)</t>
  </si>
  <si>
    <t>Te Wao Nui o Tiriwa (Māori)</t>
  </si>
  <si>
    <t>Puke (Māori)</t>
  </si>
  <si>
    <t>Hunua (Māori)</t>
  </si>
  <si>
    <t>Moehau (Māori)</t>
  </si>
  <si>
    <t>Herekohu (Māori)</t>
  </si>
  <si>
    <t>Tangihua (Māori)</t>
  </si>
  <si>
    <t>Maungaru (Māori)</t>
  </si>
  <si>
    <t>Tutamoe (Māori)</t>
  </si>
  <si>
    <t>Parataiko (Māori)</t>
  </si>
  <si>
    <t>Panguru (Māori)</t>
  </si>
  <si>
    <t>Maungataniwha (Māori)</t>
  </si>
  <si>
    <t>Kaihiku (Māori)</t>
  </si>
  <si>
    <t>Helmet Hill</t>
  </si>
  <si>
    <t>Tākitimu (Māori)</t>
  </si>
  <si>
    <t>Tawake Tohunga (Māori)</t>
  </si>
  <si>
    <t>Taieri (Māori)</t>
  </si>
  <si>
    <t>Raukawa (Māori)</t>
  </si>
  <si>
    <t>Raikatea (Māori)</t>
  </si>
  <si>
    <t>Matemateāonga Range</t>
  </si>
  <si>
    <t>Matemateāonga (Māori)</t>
  </si>
  <si>
    <t>Ōtūpaka (Māori)</t>
  </si>
  <si>
    <t>Kaimai</t>
  </si>
  <si>
    <t>Diedrichs Range</t>
  </si>
  <si>
    <t>Karioi</t>
  </si>
  <si>
    <t>Llawrenny Peaks</t>
  </si>
  <si>
    <t>Таймыр (Bashkir); Таймыр (Chechen); Таймыр (Chuvash); Таймыр (Hill Mari); Таймыр ярымутравы (Tatar)</t>
  </si>
  <si>
    <t>বৰাইল পৰ্বত (Assamese); বরাইল পর্বত (Bengali)</t>
  </si>
  <si>
    <t>Atharamura</t>
  </si>
  <si>
    <t>अठारामुरा पहाड़ियाँ (Hindi)</t>
  </si>
  <si>
    <t>Zaskar Range</t>
  </si>
  <si>
    <t>ज़ंस्कार पर्वतमाला (Hindi); சன்ஸ்கார் மலைத்தொடர் (Tamil)</t>
  </si>
  <si>
    <t>Lesser Himalaya</t>
  </si>
  <si>
    <t>Dhauladhar</t>
  </si>
  <si>
    <t>धौलाधार (Hindi); தௌலாதர் சிகரம் (Tamil); دھولادھار سلسلہ (Urdu)</t>
  </si>
  <si>
    <t xml:space="preserve">কাঞ্চনজংঘা (Assamese); কাঞ্চনজঙ্ঘা (Bengali); कञ्चनजंघा हिमाल (Doteli); કાંચનજંઘા (Gujarati); कंचनजंघा (Hindi); ಕಾಂಚನಜುಂಗಾ (Kannada); Kānchenjunga (local); कञ्चनजङ्घा पर्वत (Maithili); കാഞ്ചൻജംഗ കൊടുമുടി (Malayalam); कांचनगंगा (Marathi); कञ्चनजङ्घा हिमाल </t>
  </si>
  <si>
    <t>Chonta Range</t>
  </si>
  <si>
    <t>Chunta walla (Quechua)</t>
  </si>
  <si>
    <t>Chila Range</t>
  </si>
  <si>
    <t>Chila walla (Quechua)</t>
  </si>
  <si>
    <t>Huanzo Range</t>
  </si>
  <si>
    <t>Wansu walla (Quechua)</t>
  </si>
  <si>
    <t>Vilcabamba Range</t>
  </si>
  <si>
    <t>Willkapampa walla (Quechua)</t>
  </si>
  <si>
    <t>Huaytapallana Range</t>
  </si>
  <si>
    <t>Waytapallana walla (Quechua)</t>
  </si>
  <si>
    <t>Carabaya Range</t>
  </si>
  <si>
    <t>Kallawaya walla (Quechua)</t>
  </si>
  <si>
    <t>DZA, EGY, ESP, ISR, LBY, MAR, MRT, NER, SDN, TCD, TUN</t>
  </si>
  <si>
    <t>BES, DMA, GLP, GRD, KNA, LCA, MSR, MTQ, TTO, VCT</t>
  </si>
  <si>
    <t>GLP</t>
  </si>
  <si>
    <t>MTQ</t>
  </si>
  <si>
    <t>Martinik (Breton)</t>
  </si>
  <si>
    <t>Хэнтэй-Даур ҡалҡыулығы (Bashkir)</t>
  </si>
  <si>
    <t>Хара Уулаах (Sakha)</t>
  </si>
  <si>
    <t>Орулҕан (Sakha)</t>
  </si>
  <si>
    <t>Janos-Oimiakon Mountain Area</t>
  </si>
  <si>
    <t>Kyundyulyun</t>
  </si>
  <si>
    <t>Чыбаҕалаах (Sakha)</t>
  </si>
  <si>
    <t>Бороҥ (сис) (Sakha)</t>
  </si>
  <si>
    <t>Анаабыр, хаптал хайалаах сир (Sakha)</t>
  </si>
  <si>
    <t>Viljuy Plateau</t>
  </si>
  <si>
    <t>Өлүөнэтээҕи хаптал хайалаах сир (Sakha)</t>
  </si>
  <si>
    <t>Cal Madow (Somali)</t>
  </si>
  <si>
    <t>BDI, COD, DJI, ERI, ETH, KEN, MOZ, MWI, RWA, SDN, SOM, SSD, TZA, UGA, ZMB</t>
  </si>
  <si>
    <t>Buuraha Golis (Somali)</t>
  </si>
  <si>
    <t>Ennedi Plateau</t>
  </si>
  <si>
    <t>Mayombe (Lingala)</t>
  </si>
  <si>
    <t>Milima ya Poroto (Swahili)</t>
  </si>
  <si>
    <t>Southern Highlands, Tanzania</t>
  </si>
  <si>
    <t>Nyanda za Juu za Kusini (Swahili)</t>
  </si>
  <si>
    <t>Lesser Black Mountains</t>
  </si>
  <si>
    <t>Klein Swartberge (Afrikaans)</t>
  </si>
  <si>
    <t>Greater Black Mountains</t>
  </si>
  <si>
    <t>Groot-Swartberge (Afrikaans)</t>
  </si>
  <si>
    <t>Luzon (Cebuano); Luzon (Central Bikol); Luzon (Chavacano); Luzon (Ilocano); Luzon (Kapampangan); Luzon (Pangasinan); Luzon (Tagalog); Luzon (Waray)</t>
  </si>
  <si>
    <t>ISR, LBN, PSE</t>
  </si>
  <si>
    <t>הרי יהודה (Hebrew); Har Yehuda (Local)</t>
  </si>
  <si>
    <t>Dieng</t>
  </si>
  <si>
    <t>Dieng (Acehnese); Dataran-tinggi Diyeng (Indonesian); Dieng (Indonesian); Dièng (Javanese); Dataran Tinggi Dieng (Malay); Dieng (Minangkabau); Dataran luhur Diéng (Sundanese)</t>
  </si>
  <si>
    <t>श्रेणी:Kolli Hills (Hindi); കൊല്ലിമല (Malayalam); கொல்லி மலை (Tamil); கொல்லிமலை (Tamil); کولی پہاڑ (Urdu)</t>
  </si>
  <si>
    <t>Kalrayan Hills</t>
  </si>
  <si>
    <t>கல்வராயன் மலைகள் (Tamil)</t>
  </si>
  <si>
    <t>Papi Hills</t>
  </si>
  <si>
    <t>Chandragiri-Pottangi Mountain System</t>
  </si>
  <si>
    <t>শিমিলিপাল জাতীয় উদ্যান (Bengali); सिमलिपाल राष्ट्रीय अभ्यारण्य (Hindi); ಸಿಮ್ಲಿಪಾಲ್ ರಾಷ್ಟ್ರೀಯ ಉದ್ಯಾನ (Kannada); സിംലിപാൽ ദേശീയോദ്യാനം (Malayalam); ଶିମିଳିପାଳ ଜାତୀୟ ଉଦ୍ୟାନ (Odia); ᱥᱤᱢᱲᱤᱯᱟᱲ ᱡᱟᱹᱛᱤᱭᱟᱹᱨᱤ ᱵᱟᱜᱟᱱ (Santali); சிமிலிபால் உயிர்க்கோளக் காப்பகம் (Tamil)</t>
  </si>
  <si>
    <t>High Hindu Kush Range</t>
  </si>
  <si>
    <t>Yankan - Tukuringra - Soktakhan - Dzhagdy Group of Mountain Ranges</t>
  </si>
  <si>
    <t>Ezop</t>
  </si>
  <si>
    <t>Fennoscandian Shield</t>
  </si>
  <si>
    <t>Volcanic Arc of Peru</t>
  </si>
  <si>
    <t>Urubamba Range</t>
  </si>
  <si>
    <t>Urupampa walla (Quechua)</t>
  </si>
  <si>
    <t>Pariacaca Range</t>
  </si>
  <si>
    <t>Paryaqaqa walla (Quechua)</t>
  </si>
  <si>
    <t>Huallanca Range</t>
  </si>
  <si>
    <t>Wallanka walla (Quechua)</t>
  </si>
  <si>
    <t>Khari Khari Range</t>
  </si>
  <si>
    <t>Khari Khari (Aymara)</t>
  </si>
  <si>
    <t>Huanguruncho Range</t>
  </si>
  <si>
    <t>Abibe Mountains</t>
  </si>
  <si>
    <t>San Jerónimo Mountains</t>
  </si>
  <si>
    <t>María Mountains</t>
  </si>
  <si>
    <t>Peripheral System</t>
  </si>
  <si>
    <t>Piojó Mountains</t>
  </si>
  <si>
    <t>La Macarena Mountains</t>
  </si>
  <si>
    <t>Tunahí Mountains</t>
  </si>
  <si>
    <t>Caranacoa Mountains</t>
  </si>
  <si>
    <t>Ayapel Mountains</t>
  </si>
  <si>
    <t>Snowy Mountains of Cocuy</t>
  </si>
  <si>
    <t>Sumapaz Páramo</t>
  </si>
  <si>
    <t>Pisba  Páramo</t>
  </si>
  <si>
    <t>Bogota Savanna</t>
  </si>
  <si>
    <t>Empalado Mountains</t>
  </si>
  <si>
    <t>Jirajara Mountains</t>
  </si>
  <si>
    <t>Naukluftberge (Afrikaans)</t>
  </si>
  <si>
    <t>Patagonian Meseta</t>
  </si>
  <si>
    <t>Cuadrada Mountains</t>
  </si>
  <si>
    <t>Chicas Mountains</t>
  </si>
  <si>
    <t>Ambargasta Mountains</t>
  </si>
  <si>
    <t>Hualfín Mountains</t>
  </si>
  <si>
    <t>Vilgo Mountains</t>
  </si>
  <si>
    <t>Bodoquena Mountains</t>
  </si>
  <si>
    <t>Araras Mountains</t>
  </si>
  <si>
    <t>Pacaás Novos Mountains</t>
  </si>
  <si>
    <t>Dourada Mountains</t>
  </si>
  <si>
    <t>Carajás Mountains</t>
  </si>
  <si>
    <t>Meruoca Mountains</t>
  </si>
  <si>
    <t>Matas Mountains</t>
  </si>
  <si>
    <t>Ibiapabe Mountains</t>
  </si>
  <si>
    <t>Uruburetama Mountains</t>
  </si>
  <si>
    <t>Machado Mountains</t>
  </si>
  <si>
    <t>Ventania Mountains</t>
  </si>
  <si>
    <t>Cachimbo Mountains</t>
  </si>
  <si>
    <t>Tafelberg (Afrikaans)</t>
  </si>
  <si>
    <t>Van Asch Van Wijck Mountains</t>
  </si>
  <si>
    <t>Van Asch van Wijck Gebergte (Dutch); Van Asch van Wijckgebergte (Dutch)</t>
  </si>
  <si>
    <t>DJI, ERI, ETH, KEN, SOM</t>
  </si>
  <si>
    <t>Horn of Africa</t>
  </si>
  <si>
    <t>Gaanfi Afrikaa (Oromo); Geeska Afrika (Somali)</t>
  </si>
  <si>
    <t>Rivière Noire Mountains</t>
  </si>
  <si>
    <t>Bamboo Range</t>
  </si>
  <si>
    <t>BVT, CPV, ESP, FLK, FRO, ISL, PRT, SGS, SHN</t>
  </si>
  <si>
    <t>Makaronesia (Basque); Macaronèsia (Catalan)</t>
  </si>
  <si>
    <t>Canarias (Aragonese)</t>
  </si>
  <si>
    <t>North Atlantic Ocean</t>
  </si>
  <si>
    <t>BVT, FLK, SGS, SHN</t>
  </si>
  <si>
    <t>South Atlantic Ocean</t>
  </si>
  <si>
    <t>Færøerne (Danish); Føroyar (Faroese)</t>
  </si>
  <si>
    <t>South Georgia and The South Sandwich Islands</t>
  </si>
  <si>
    <t>Jeorji Dheghow hag Ynysow Sandwich Deghow (Cornish); An tSeoirsia Theas agus Oileáin Sandwich Theas (Irish); De Georgia ac Ynysoedd Sandwich y De (Welsh)</t>
  </si>
  <si>
    <t>Sen Helena (Cornish)</t>
  </si>
  <si>
    <t>BVT</t>
  </si>
  <si>
    <t>Prins Eduard-eilande (Afrikaans)</t>
  </si>
  <si>
    <t>ATF, COM, HMD, IND, MUS, MYT, REU, SYC, YEM</t>
  </si>
  <si>
    <t>ATF, HMD</t>
  </si>
  <si>
    <t>Indiese Oseaan se Antarktiese eilande (Afrikaans)</t>
  </si>
  <si>
    <t>Inizi Crozet (Breton)</t>
  </si>
  <si>
    <t>Inizi Kergelenn (Breton)</t>
  </si>
  <si>
    <t>Heard Island and Mcdonald Islands</t>
  </si>
  <si>
    <t>Enez Amsterdam (Breton)</t>
  </si>
  <si>
    <t>COM, MUS, MYT, REU, SYC</t>
  </si>
  <si>
    <t>COM, MYT</t>
  </si>
  <si>
    <t>Comoros Islands</t>
  </si>
  <si>
    <t>Ngazidja (Swahili)</t>
  </si>
  <si>
    <t>Ndzuwani (Swahili)</t>
  </si>
  <si>
    <t>Mwali (Swahili)</t>
  </si>
  <si>
    <t>MYT</t>
  </si>
  <si>
    <t>Silhouette Island</t>
  </si>
  <si>
    <t xml:space="preserve">আন্দামান আৰু নিকোবৰ দ্বীপপুঞ্জ (Assamese); अंडमान अउर निकोबार द्वीपसमूह (Awadhi); আন্দামান ও নিকোবর দ্বীপপুঞ্জ (Bengali); আন্দামান বারো নিকোবর দ্বীপমালা (Bishnupriya Manipuri); އަންޒަމާނާއި ނައްކަވާރު (Dhivehi); अंदमान आनी निकोबार (Goan Konkani); અંદામાન </t>
  </si>
  <si>
    <t>আন্দামান দ্বীপপুঞ্জ (Bengali); अण्डमान (Hindi); ಅಂಡಮಾನ್ ದ್ವೀಪಗಳು (Kannada); ആന്തമാൻ ദ്വീപുകൾ (Malayalam); ᱟᱱᱫᱟᱢᱟᱱ (Santali); அந்தமான் தீவுகள் (Tamil); అండమాన్ దీవులు (Telugu); جزائر انڈمان (Urdu); انڈمان جزیرے (Western Punjabi)</t>
  </si>
  <si>
    <t>FRA, ITA, SMR</t>
  </si>
  <si>
    <t>Italian Peninsula</t>
  </si>
  <si>
    <t>penisola italiana (Italian); Paeninsula Italiana (Latin); Penisula italica (Lombard); Apeninski polotok (Slovene); penìsoła itàłega (Venetian)</t>
  </si>
  <si>
    <t>Adrar Tamgak (Arabic - romanized)</t>
  </si>
  <si>
    <t>Al Jabal al Akhḑar (Arabic - romanized)</t>
  </si>
  <si>
    <t>Jebel Siroua (Arabic - romanized); Adrar n Sirwa (Tashelhit)</t>
  </si>
  <si>
    <t>Atakur n Uhaggar (Kabyle)</t>
  </si>
  <si>
    <t>Auasberge (Afrikaans)</t>
  </si>
  <si>
    <t>Bamenda Grassfields</t>
  </si>
  <si>
    <t>Mount Oku</t>
  </si>
  <si>
    <t>CAF, SDN, SSD</t>
  </si>
  <si>
    <t>अगस्त्य मलय (Hindi); അഗസ്ത്യമല മലനിരകൾ (Malayalam); பொதியம் (Tamil)</t>
  </si>
  <si>
    <t>আনাইমালাই পর্বতমালা (Bengali); आनैमलाई (Hindi); ಅಣ್ಣಾಮಲೈ ಪರ್ವತ ಶ್ರೇಣಿ (Kannada); ആനമല മലനിരകൾ (Malayalam); अनामलाई पर्वतरांग (Marathi); ஆனை மலை (Tamil)</t>
  </si>
  <si>
    <t>দাক্ষিণাত্য মালভূমি (Bengali); दक्कन का पठार (Hindi); ದಖ್ಖನ್ ಪೀಠಭೂಮಿ (Kannada); ഡെക്കാൺ പീഠഭൂമി (Malayalam); दख्खनचे पठार (Marathi); தக்காணப் பீடபூமி (Tamil); దక్కన్ పీఠభూమి (Telugu); سطح مرتفع دکن (Urdu); سطح مرتفع دکھن (Western Punjabi)</t>
  </si>
  <si>
    <t>बैलाडिला पहाड़ियाँ (Hindi); பைலாடிலா மலைத்தொடர் (Tamil); బైలడీలా (Telugu)</t>
  </si>
  <si>
    <t xml:space="preserve">বিন্ধ্য পর্বতমালা (Bengali); વિંધ્યાચળ (Gujarati); विन्ध्याचल पर्वत शृंखला (Hindi); ವಿಂಧ್ಯ ಪರ್ವತಗಳು (Kannada); വിന്ധ്യ പർവതനിരകൾ (Malayalam); विंध्य (Marathi); विन्ध्यः (Sanskrit); விந்திய மலைத்தொடர் (Tamil); వింధ్య పర్వతాలు (Telugu); وندھیہ پہاڑ (Urdu); </t>
  </si>
  <si>
    <t>গারো পাহাড় (Bengali); ગારો પહાડીઓ (Gujarati); गारो पहाड़ियाँ (Hindi); காரோ மலை (Tamil)</t>
  </si>
  <si>
    <t>খাসি পাহাড় (Bengali); खासी पर्वतमाला (Hindi); காசி மலை (Tamil)</t>
  </si>
  <si>
    <t>Palni Hills</t>
  </si>
  <si>
    <t>પલાની પહાડીઓ (Gujarati); पलानी पहाड़ियाँ (Hindi); പഴനി മലനിരകൾ (Malayalam); பழனி மலைகள் (Tamil); پالنی (Western Punjabi)</t>
  </si>
  <si>
    <t>गंगोत्री समूह (Hindi)</t>
  </si>
  <si>
    <t>Negra Mountains</t>
  </si>
  <si>
    <t>Sollavientos Mountains</t>
  </si>
  <si>
    <t>Sierra de Sollavientos (Aragonese)</t>
  </si>
  <si>
    <t>Mountains of Sis</t>
  </si>
  <si>
    <t>Sierra de Cis (Aragonese); serra de Sis (Catalan)</t>
  </si>
  <si>
    <t>Illawarra Escarpment</t>
  </si>
  <si>
    <t>Motu Maha (Māori)</t>
  </si>
  <si>
    <t>massís del Besiberri (Catalan)</t>
  </si>
  <si>
    <t>Монгол алтай тоолору (Kyrgyz); Mongol Altayn Nuruu (local); Монгол алтайн нуруу (Mongolian)</t>
  </si>
  <si>
    <t>Baquedano Range</t>
  </si>
  <si>
    <t>Baguales Mountains</t>
  </si>
  <si>
    <t>Pinche Mountains</t>
  </si>
  <si>
    <t>Los Paraguas Mountains</t>
  </si>
  <si>
    <t>Los Churumbelos Mountains</t>
  </si>
  <si>
    <t>Las Quinchas Mountains</t>
  </si>
  <si>
    <t>Bakhuisgebergte (Dutch)</t>
  </si>
  <si>
    <t>Eilerts de Haangebergte (Dutch)</t>
  </si>
  <si>
    <t>Lely Range</t>
  </si>
  <si>
    <t>Lely Gebergte (Dutch); Lelygebergte (Dutch)</t>
  </si>
  <si>
    <t>GUF, SUR</t>
  </si>
  <si>
    <t>Central Guyana Massif</t>
  </si>
  <si>
    <t>GUF</t>
  </si>
  <si>
    <t>Inini-Canopi Mountains</t>
  </si>
  <si>
    <t>Dékou-Dékou Massif</t>
  </si>
  <si>
    <t>French Mountains</t>
  </si>
  <si>
    <t>Sparouine Mountains</t>
  </si>
  <si>
    <t>Litoral Mountains</t>
  </si>
  <si>
    <t>AGO, CAF, CMR, COD, COG, GAB, GNQ, NGA, SDN, SSD, STP, TCD</t>
  </si>
  <si>
    <t>Du Chaillu Mountains</t>
  </si>
  <si>
    <t>Daxiang Ling (Chinese - pinyin)</t>
  </si>
  <si>
    <t>Гурвансайханы нуруу (Mongolian)</t>
  </si>
  <si>
    <t>Gobi Altai</t>
  </si>
  <si>
    <t>Гобь Алтайы (Kazakh); Govĭ Altayn Nuruu (Mongolian); Говь Алтайн нуруу (Mongolian)</t>
  </si>
  <si>
    <t>Thòi-vân (Hakka); Taiwan (Seediq); Tâi-oân (Southern Min); 臺灣 (Standard Taiwanese Mandarin)</t>
  </si>
  <si>
    <t>Neiba Mountains</t>
  </si>
  <si>
    <t>Samana Mountains</t>
  </si>
  <si>
    <t>Mount Niut</t>
  </si>
  <si>
    <t>Gunung Niut (Indonesian)</t>
  </si>
  <si>
    <t>Selseleh-ye Band-e Tūrkestān (Local)</t>
  </si>
  <si>
    <t>Koh-i-Khwajamunammad (local)</t>
  </si>
  <si>
    <t>Munții Insulari Panonici (Romanian); Панонске острвске планине (Serbian)</t>
  </si>
  <si>
    <t>Vršačke planine (Croatian); Вршачке планине (Serbian); Vršačke planine (Serbo-Croatian)</t>
  </si>
  <si>
    <t>Fruška gora (Bosnian); Фрушка гора (Bulgarian); Fruška gora (Croatian); Tarcal-hegység (Hungarian); Fruska Gora (Romanian); Fruška Gora (Serbian); Фрушка гора (Serbian); Fruška gora (Serbo-Croatian); Fruška gora (Slovak)</t>
  </si>
  <si>
    <t>Dunántúli-középhegység (Hungarian); Zadunajské stredohorie (Slovak)</t>
  </si>
  <si>
    <t>Bakony (Hungarian); Bakonský les (Slovak)</t>
  </si>
  <si>
    <t>Vértes Mountains</t>
  </si>
  <si>
    <t>Vértes (Hungarian); Vértes (Slovak)</t>
  </si>
  <si>
    <t>Dunazug-hegység (Hungarian); Dunazug-hegyvidék (Hungarian)</t>
  </si>
  <si>
    <t>Visegrád Mountains</t>
  </si>
  <si>
    <t>Visegrádi-hegység (Hungarian)</t>
  </si>
  <si>
    <t>Gerecse (Hungarian); Gerecse (Slovak)</t>
  </si>
  <si>
    <t>Budai-hegység (Hungarian); Budai-hegység (Slovak)</t>
  </si>
  <si>
    <t>Pilis (Hungarian); Pilišské vrchy (Slovak)</t>
  </si>
  <si>
    <t>Dilj (Croatian); Dilj Planina (Local); Диљ (Serbian)</t>
  </si>
  <si>
    <t>Krndija (Bosnian); Krndija (Croatian); Крндија (Serbian)</t>
  </si>
  <si>
    <t>Psunj (Croatian); Psunj Planina (Croatian); Псуњ (Serbian)</t>
  </si>
  <si>
    <t>Požeška gora (Croatian)</t>
  </si>
  <si>
    <t>Wuzhi Shan (Chinese - pinyin)</t>
  </si>
  <si>
    <t>Ru'Us Al-Jibal</t>
  </si>
  <si>
    <t>Cocais Mountains</t>
  </si>
  <si>
    <t>Gandarela Mountains</t>
  </si>
  <si>
    <t>Tudun Mambilla (Hausa); Mambilla Plateau (Yoruba)</t>
  </si>
  <si>
    <t>The Grampians</t>
  </si>
  <si>
    <t>Цамбагарав (Mongolian)</t>
  </si>
  <si>
    <t>Mongun Taiga Range</t>
  </si>
  <si>
    <t>Мөңгүн-Тайга (Tuvan)</t>
  </si>
  <si>
    <t>अन्नपूर्ण हिमाल (Doteli); अन्नपूर्णा १ (Hindi); अन्नपूर्ण हिमालय (Maithili); अन्नपूर्ण हिमाल (Nepali); अन्नपूर्ण गाविस, भोजपुर जिल्ला (Newar)</t>
  </si>
  <si>
    <t>Dhaulāgiri Himāl (Local)</t>
  </si>
  <si>
    <t>Jomolhari</t>
  </si>
  <si>
    <t>Джомолхари (Kazakh); Cho-mo-la-li Shan (Local); ཇོ་མོ་ལྷ་རི། (Tibetan)</t>
  </si>
  <si>
    <t>Kongur Shan (Chinese - pinyin); قوڭۇر تاغ (Uyghur); Kongur Tagh (Vietnamese)</t>
  </si>
  <si>
    <t>Kula Kangri (local)</t>
  </si>
  <si>
    <t>Labuche Kang</t>
  </si>
  <si>
    <t>Labuche Kang (Chinese - pinyin)</t>
  </si>
  <si>
    <t>मानसीरि हिमल (Hindi); मनसिरी हिमाल (Maithili); मनसिरी हिमाल (Nepali)</t>
  </si>
  <si>
    <t>KGZ, TJK</t>
  </si>
  <si>
    <t>Akademiya Nauk Range</t>
  </si>
  <si>
    <t>Илимдер Академиясы кырка тоосу (Kyrgyz); Qatorkŭhi Akademiyai Fanho (Tajik); Қаторкуҳи Академияи Фанҳо (Tajik)</t>
  </si>
  <si>
    <t>Чоң Алай кырка тоосу (Kyrgyz); Orqa olay tizmasi (Uzbek)</t>
  </si>
  <si>
    <t>Рушан кырка тоосу (Kyrgyz)</t>
  </si>
  <si>
    <t>Qatorkŭhi Shohdara (local)</t>
  </si>
  <si>
    <t>Язгулем (Kyrgyz)</t>
  </si>
  <si>
    <t>Қаторкӯҳи Пётри Якум (Tajik)</t>
  </si>
  <si>
    <t>Qatorkŭhi Vakhsh (Tajik)</t>
  </si>
  <si>
    <t>Dena</t>
  </si>
  <si>
    <t>Dena (Azerbaijani); Kūh-e Dīnār (Persian - romanized); دنا (Mazanderani); دنا (Persian); دێنە (Sorani)</t>
  </si>
  <si>
    <t>Zard Kuh Range</t>
  </si>
  <si>
    <t>Զարդ Քուհ (Armenian); Zard Kūh (Persian - romanized); زردکوه (Persian)</t>
  </si>
  <si>
    <t>Shīr Kūh (Persian - romanized)</t>
  </si>
  <si>
    <t>Shahan Kuh Range</t>
  </si>
  <si>
    <t>Shāhān Kūh (Persian - romanized); کوه شاهان (Persian)</t>
  </si>
  <si>
    <t>Mount Oshtoran</t>
  </si>
  <si>
    <t>Oshtorān Kūh (Persian - romanized); ئوشتورانکو (Northern Luri); اشترانکوه (Persian)</t>
  </si>
  <si>
    <t>Osa Peninsula</t>
  </si>
  <si>
    <t>Chinaja Mountains</t>
  </si>
  <si>
    <t>Lacandón Mountains</t>
  </si>
  <si>
    <t>Istatán Mountains</t>
  </si>
  <si>
    <t>Eastern Mountains</t>
  </si>
  <si>
    <t>Nahuaterique Range</t>
  </si>
  <si>
    <t>Cacahuatique Range</t>
  </si>
  <si>
    <t>Balsamo Range</t>
  </si>
  <si>
    <t>Tecapa-Chinameca Mountains</t>
  </si>
  <si>
    <t>Jucuarán-Intipucá Range</t>
  </si>
  <si>
    <t>Alotepeque-Metapan Range</t>
  </si>
  <si>
    <t>Apaneca-Ilamatepec Range</t>
  </si>
  <si>
    <t>Las Nubes Mountains</t>
  </si>
  <si>
    <t>Omoa Mountains</t>
  </si>
  <si>
    <t>North Mountains</t>
  </si>
  <si>
    <t>Espíritu Santo Mountains</t>
  </si>
  <si>
    <t>Celaque Mountains</t>
  </si>
  <si>
    <t>Southern Cordillera</t>
  </si>
  <si>
    <t>Gallinero Mountains</t>
  </si>
  <si>
    <t>Atima Mountains</t>
  </si>
  <si>
    <t>Montecillos Mountains</t>
  </si>
  <si>
    <t>Escambray Mountains</t>
  </si>
  <si>
    <t>Rosario Mountains</t>
  </si>
  <si>
    <t>Guaniguanico Range</t>
  </si>
  <si>
    <t>Nipe Sagua Baracoa Massif</t>
  </si>
  <si>
    <t>Trou D'Eau Mountains</t>
  </si>
  <si>
    <t>Haut Piton Range</t>
  </si>
  <si>
    <t>La Selle Range</t>
  </si>
  <si>
    <t>Chèn Lasèl (Haitian Creole)</t>
  </si>
  <si>
    <t>Terre-Neuve Massif</t>
  </si>
  <si>
    <t>Cayey Mountains</t>
  </si>
  <si>
    <t>Bermeja Mountains</t>
  </si>
  <si>
    <t>Luquillo Mountains</t>
  </si>
  <si>
    <t>Jaagrafi a Jumieka (Jamaican Creole)</t>
  </si>
  <si>
    <t>ATG</t>
  </si>
  <si>
    <t>Montserrat (Cornish); Montsarat (Irish)</t>
  </si>
  <si>
    <t>Basse-Terre Island</t>
  </si>
  <si>
    <t>Illa de Basse-Terre (Catalan)</t>
  </si>
  <si>
    <t>Falcon Range</t>
  </si>
  <si>
    <t>Aroa Mountains</t>
  </si>
  <si>
    <t>Галиполи (Bulgarian); გელიბოლუს ნახევარკუნძული (Georgian); Gelibolu (Kurmanji); Gelibolu Yarımadası (Turkish); Nêmadey Geliboluy (Zazaki)</t>
  </si>
  <si>
    <t>Mount Ida</t>
  </si>
  <si>
    <t>Ида планина (Bulgarian); Kaz Dağı (Turkish)</t>
  </si>
  <si>
    <t>Katırlı Dağları (Turkish)</t>
  </si>
  <si>
    <t>Canik Dağları (Turkish)</t>
  </si>
  <si>
    <t>Giresun Dağları (Turkish)</t>
  </si>
  <si>
    <t>აღმოსავლეთ პონტოს მთები (Georgian); Doğu Karadeniz Dağları (Turkish)</t>
  </si>
  <si>
    <t>Rize Dağları (Turkish)</t>
  </si>
  <si>
    <t>Karçal Dağları (Turkish)</t>
  </si>
  <si>
    <t>Otlukbeli Dağları (Turkish)</t>
  </si>
  <si>
    <t>Çiyayê Şingalê (Kurdish); Çiyayê Şingalê (Kurmanji)</t>
  </si>
  <si>
    <t>Akdoğan Dağları (Turkish)</t>
  </si>
  <si>
    <t>Karagöl Dağları (Turkish)</t>
  </si>
  <si>
    <t>Karaboğa Dağları (Turkish)</t>
  </si>
  <si>
    <t>Otluk Dağları (Turkish)</t>
  </si>
  <si>
    <t>Genç Dağları (Turkish)</t>
  </si>
  <si>
    <t>Ihtiyarşahap Mountains</t>
  </si>
  <si>
    <t>İhtiyarşahap Dağı (Turkish)</t>
  </si>
  <si>
    <t>Koçkıran Dağı (Turkish)</t>
  </si>
  <si>
    <t>Erek Dağı (Turkish)</t>
  </si>
  <si>
    <t>Pirreşit Dağı (Turkish)</t>
  </si>
  <si>
    <t>Maden Dağları (Turkish)</t>
  </si>
  <si>
    <t>Nurhak Dağları (Turkish)</t>
  </si>
  <si>
    <t>Dibek Dağı (Turkish)</t>
  </si>
  <si>
    <t>Karakuş Dağları (Turkish)</t>
  </si>
  <si>
    <t>Akdağlar (Turkish)</t>
  </si>
  <si>
    <t>Kuyucak Dağı (Turkish)</t>
  </si>
  <si>
    <t>Geyik Dağları (Turkish)</t>
  </si>
  <si>
    <t>Kartal Dağı (Turkish)</t>
  </si>
  <si>
    <t>Abdüsselâmdağı Tepesi (Turkish)</t>
  </si>
  <si>
    <t>Karagüney Dağı (Turkish)</t>
  </si>
  <si>
    <t>Kervansaray (Turkish)</t>
  </si>
  <si>
    <t>Ak Dağlar (Turkish)</t>
  </si>
  <si>
    <t>Deveci Dağları (Turkish)</t>
  </si>
  <si>
    <t>Buzluk Dağı (Turkish)</t>
  </si>
  <si>
    <t>Çamlıbel Dağları (Turkish)</t>
  </si>
  <si>
    <t>Sakarat Dağı (Turkish)</t>
  </si>
  <si>
    <t>Köse Dağları (Turkish)</t>
  </si>
  <si>
    <t>Esence Dağları (Turkish)</t>
  </si>
  <si>
    <t>Yama Dağı (Turkish)</t>
  </si>
  <si>
    <t>IRQ, TUR</t>
  </si>
  <si>
    <t>Yazlıca Dağı (Turkish)</t>
  </si>
  <si>
    <t>Taşeli (Turkish)</t>
  </si>
  <si>
    <t>Çiyayên Hemrîn (Kurdish); Çiyayên Hemrîn (Kurmanji); زنجیرەچیای حەمرین (Sorani)</t>
  </si>
  <si>
    <t>Silsilat Jibāl Qandīl (Persian - romanized); Çiyayên Qendîlê (Kurdish); Çiyayên Qendîlê (Kurmanji); کوه قندیل (Persian); قەندیل (Sorani)</t>
  </si>
  <si>
    <t>Tarvagatayn Nuruu (Mongolian)</t>
  </si>
  <si>
    <t>Telin Tsagaan Uul (Mongolian)</t>
  </si>
  <si>
    <t>Аж богд уул (Mongolian)</t>
  </si>
  <si>
    <t>Baytag Bogd Uul (Mongolian)</t>
  </si>
  <si>
    <t>Mancinik Mountains</t>
  </si>
  <si>
    <t>Alaçam Dağları (Turkish)</t>
  </si>
  <si>
    <t>Simav Dağları (Turkish)</t>
  </si>
  <si>
    <t>Kepez Dağı (Turkish)</t>
  </si>
  <si>
    <t>XNC</t>
  </si>
  <si>
    <t>Kyrenia  Mountains</t>
  </si>
  <si>
    <t>Söğüt Dağı (Turkish)</t>
  </si>
  <si>
    <t>İlbir Dağları (Turkish)</t>
  </si>
  <si>
    <t>Güre Dağı (Turkish)</t>
  </si>
  <si>
    <t>Akçakoca Dağları (Turkish)</t>
  </si>
  <si>
    <t>Erbat Dağı (Turkish)</t>
  </si>
  <si>
    <t>Easterrn Cordillera</t>
  </si>
  <si>
    <t>Pegunungan Mangkalihat (Indonesian)</t>
  </si>
  <si>
    <t>Шаньдун (Kazakh); Bán đảo Sơn Đông (Vietnamese)</t>
  </si>
  <si>
    <t>Bei Mountains</t>
  </si>
  <si>
    <t>Bei Shan (Chinese - pinyin); Бэйшань (Kazakh); Бэйшань (Kyrgyz)</t>
  </si>
  <si>
    <t>Kōh-e Bābā (local); Koʻhibobo (Uzbek)</t>
  </si>
  <si>
    <t>Band-e Bāyan (Local)</t>
  </si>
  <si>
    <t>Ghar Ḩişār (Local)</t>
  </si>
  <si>
    <t>Kōh-e Sīāh Gar (local)</t>
  </si>
  <si>
    <t>AFG, CHN, TJK</t>
  </si>
  <si>
    <t>Sha-li-k'o-erh Shan (local)</t>
  </si>
  <si>
    <t>Байбиче-Тоо (тоо) (Kyrgyz)</t>
  </si>
  <si>
    <t>At-Bashy-Too (Kyrgyz); Атбашы, Кырка тоо (Kyrgyz); Otboshi (Uzbek)</t>
  </si>
  <si>
    <t>Nif Dağı (Turkish)</t>
  </si>
  <si>
    <t>Uysal Dağı (Turkish)</t>
  </si>
  <si>
    <t>Çal Dağı (Turkish)</t>
  </si>
  <si>
    <t>Yaran Dağı (Turkish)</t>
  </si>
  <si>
    <t>Datça Yarımadası (Turkish)</t>
  </si>
  <si>
    <t>Bozburun Yarımadası (Turkish)</t>
  </si>
  <si>
    <t>Balan Dağı (Turkish)</t>
  </si>
  <si>
    <t>Babadağ (dağ) (Turkish)</t>
  </si>
  <si>
    <t>Hodulbabadede Tepe</t>
  </si>
  <si>
    <t>Hodulbabadede Tepe (Turkish)</t>
  </si>
  <si>
    <t>Хасандаг (Bulgarian); Hasan Dağı (Turkish); Niğde Hasan Dağı (Turkish)</t>
  </si>
  <si>
    <t>Pozantı Dağı (Turkish)</t>
  </si>
  <si>
    <t>Hodul Dağı (Turkish)</t>
  </si>
  <si>
    <t>Korumaz Dağı (Turkish)</t>
  </si>
  <si>
    <t>Kavak Dağ (Turkish)</t>
  </si>
  <si>
    <t>Кизик (полуостров) (Bulgarian); Kapıdağ Yarımadası (Turkish)</t>
  </si>
  <si>
    <t>Türkmen Dağı (Turkish)</t>
  </si>
  <si>
    <t>Emir Dağları (Turkish)</t>
  </si>
  <si>
    <t>Gölcük Dağları (Turkish)</t>
  </si>
  <si>
    <t>Geçmiş Dağı (Turkish)</t>
  </si>
  <si>
    <t>Kırlar Dağı (Turkish)</t>
  </si>
  <si>
    <t>Tavşan Dağı (Turkish)</t>
  </si>
  <si>
    <t>Kunduz Dağı (Turkish)</t>
  </si>
  <si>
    <t>Gümüşhane Dağları (Turkish)</t>
  </si>
  <si>
    <t>Engizek Dağı (Turkish)</t>
  </si>
  <si>
    <t>Bongo Mountains</t>
  </si>
  <si>
    <t>Canguenjo Mountains</t>
  </si>
  <si>
    <t>Huube Mountains</t>
  </si>
  <si>
    <t>Cambonda Mountains</t>
  </si>
  <si>
    <t>Rong Klang</t>
  </si>
  <si>
    <t>Rong Klang (Burmese)</t>
  </si>
  <si>
    <t>Letha</t>
  </si>
  <si>
    <t>Nepal Himalaya</t>
  </si>
  <si>
    <t>Makrān Coast Range</t>
  </si>
  <si>
    <t>Bahr-i-Garr</t>
  </si>
  <si>
    <t>Gokprōsh Range</t>
  </si>
  <si>
    <t>Akdağları (Turkish)</t>
  </si>
  <si>
    <t>Самотраки (Bulgarian); Σαμοθράκη (Greek); Самотракија (Macedonian); Semadirek (Turkish)</t>
  </si>
  <si>
    <t>Егейски острови (Bulgarian); Νησιά Αιγαίου Πελάγους (Greek); Ege Adaları (Turkish)</t>
  </si>
  <si>
    <t>Имброс (Bulgarian); Gökçeada (Turkish); Gökçeada (Zazaki)</t>
  </si>
  <si>
    <t>Sakar Mountain</t>
  </si>
  <si>
    <t>Сакар (Bulgarian)</t>
  </si>
  <si>
    <t>Dede Dağı (Turkish)</t>
  </si>
  <si>
    <t>Vandoğusu Dağları (Turkish)</t>
  </si>
  <si>
    <t>मिकिर पहाड़ियाँ (Hindi)</t>
  </si>
  <si>
    <t>Loipyet Bum</t>
  </si>
  <si>
    <t>Loipyet Bum (Burmese)</t>
  </si>
  <si>
    <t>Gargano (Italian); Garganu (Sicilian)</t>
  </si>
  <si>
    <t>Antiappennino (Italian)</t>
  </si>
  <si>
    <t>Montiferru (Italian); Montiferru (Sardinian); Montiferru (Venetian)</t>
  </si>
  <si>
    <t>Goceano Mountains</t>
  </si>
  <si>
    <t>Goceano (Italian); Sa Costera (Sardinian); Gocean (Venetian)</t>
  </si>
  <si>
    <t>Limbara Mountains</t>
  </si>
  <si>
    <t>Limbara (Corsican); monte Limbara (Italian); Limbara (Sardinian); Monte Limbara (Venetian)</t>
  </si>
  <si>
    <t>Sarrabus Mountains</t>
  </si>
  <si>
    <t>monte Arci (Italian); Monte Arci (Venetian)</t>
  </si>
  <si>
    <t>monte Albo (Italian); Monte Arbu (Sardinian); Monte Albo (Venetian)</t>
  </si>
  <si>
    <t>Marghine (Italian); Màrghine (Sardinian)</t>
  </si>
  <si>
    <t>Monti Erei (Italian); Munti Erei (Sicilian); Monti Erei (Venetian)</t>
  </si>
  <si>
    <t>Акарнански планини (Bulgarian); Akarnaniká Óri (Greek - romanized); Ακαρνανικά όρη (Greek)</t>
  </si>
  <si>
    <t>ALB, GRC, MKD, SRB, XKO</t>
  </si>
  <si>
    <t>Антихасия (Bulgarian); Αντιχάσια όρη (Greek)</t>
  </si>
  <si>
    <t>Asterousia Mountains</t>
  </si>
  <si>
    <t>Asteroúsia Óri (Greek - romanized); Αστερούσια Όρη (Greek); Asterosya Dağları (Turkish)</t>
  </si>
  <si>
    <t>Askio</t>
  </si>
  <si>
    <t>Синяк (Bulgarian); Άσκιο (Greek); Сињак (Macedonian); Karlı Dağ (Turkish)</t>
  </si>
  <si>
    <t>Вич (Bulgarian); Βέρνο (Greek); Нередска Планина (Macedonian); Verno Dağları (Turkish)</t>
  </si>
  <si>
    <t>Червена гора (Bulgarian); Βούρινος (Greek); Црвена Гора (Macedonian)</t>
  </si>
  <si>
    <t>Каракамен (Bulgarian); Vérmio (Greek - romanized); Βέρμιο (Greek); Каракамен (Macedonian)</t>
  </si>
  <si>
    <t>Euboea</t>
  </si>
  <si>
    <t>Евбея (Bulgarian); Εύβοια (Greek); Eğriboz Adası (Turkish)</t>
  </si>
  <si>
    <t>Παλική (Greek)</t>
  </si>
  <si>
    <t>Кефалония (Bulgarian); Κεφαλονιά (Greek); Kefalonia (Turkish)</t>
  </si>
  <si>
    <t>Йонийски острови (Bulgarian); Επτάνησα (Greek); İyonya Adaları (Turkish)</t>
  </si>
  <si>
    <t>Mount Pantokrator</t>
  </si>
  <si>
    <t>Óros Pantokrátoros (Greek - romanized); Όρος Παντοκράτορας (Greek)</t>
  </si>
  <si>
    <t>Σχερία (Ancient Greek); Κέρκυρα (Greek); Korfu (Turkish)</t>
  </si>
  <si>
    <t>Тасос (Bulgarian); Θάσος (Greek); Taşoz (Turkish)</t>
  </si>
  <si>
    <t>Anatolikí Rodhópi (Greek - romanized)</t>
  </si>
  <si>
    <t>Mount Cholomon</t>
  </si>
  <si>
    <t>Холомондас (Bulgarian); Cholomóntas (Greek - romanized); Χολομώντας (Greek); Холомонда (Macedonian)</t>
  </si>
  <si>
    <t>Халкидически полуостров (Bulgarian); Nomós Chalkidikís (Greek - romanized); Χαλκιδική (Greek); Halkidiki (Turkish)</t>
  </si>
  <si>
    <t>Kassandra  Peninsula</t>
  </si>
  <si>
    <t>Касандра (полуостров) (Bulgarian); Κασσάνδρα (Greek)</t>
  </si>
  <si>
    <t>Ситония (Bulgarian); Σιθωνία (Greek); Ситонија (Macedonian); Sitonya (Turkish)</t>
  </si>
  <si>
    <t>Mount Athos</t>
  </si>
  <si>
    <t>Света гора (Bulgarian); Άγιο Όρος (Greek); Όρος Άθως (Greek); Aynoroz (Turkish)</t>
  </si>
  <si>
    <t>Mali i Gramozit (Albanian); Грамос (Bulgarian); Grámos Óros (Greek - romanized); Γράμμος (Greek); Грамушта (Macedonian)</t>
  </si>
  <si>
    <t>MKD, SRB, XKO</t>
  </si>
  <si>
    <t>Malet e Karadakut (Albanian); Скопска Църна гора (Bulgarian); Skopska Crna Gora (Croatian); Skopska Crna Gora (Macedonian); Скопска Црна Гора (Macedonian); Skopska Crna Gora (Romanian); Скопска Црна Гора (Serbian); Skopska Crna Gora (Serbo-Croatian)</t>
  </si>
  <si>
    <t>Паяк (Bulgarian); Πάικο (Greek); Пајак (Macedonian)</t>
  </si>
  <si>
    <t>Mali i Thatë (Albanian); Γκαλίτσιτσα (Greek); Галичица (Macedonian); Галичица (Serbian)</t>
  </si>
  <si>
    <t>Baba Mountain</t>
  </si>
  <si>
    <t>Mali Baba (Albanian); Баба (Bulgarian); Βαρνούντας (Greek); Баба (Macedonian); Баба Планина/Baba Planina (Macedonian); Baba Planina (Serbian); Баба планина (Македонија) (Serbian); Baba Dağı, Makedonya (Turkish)</t>
  </si>
  <si>
    <t>Serta</t>
  </si>
  <si>
    <t>Серта (Macedonian)</t>
  </si>
  <si>
    <t>Babuna (Macedonian); Бабуна (Macedonian); Бабуна (Serbian)</t>
  </si>
  <si>
    <t>Сува Гора (Macedonian)</t>
  </si>
  <si>
    <t>Plačkovica (Macedonian); Плачковица (Macedonian); Плачковица (Serbian)</t>
  </si>
  <si>
    <t>Central Belt</t>
  </si>
  <si>
    <t>BIH, HRV, MNE, SRB, SVN, XKO</t>
  </si>
  <si>
    <t>Učka (Croatian); Monte Maggiore (Italian); Учка (Serbian)</t>
  </si>
  <si>
    <t>Islands of The Northern Adriatic</t>
  </si>
  <si>
    <t>Central Dalmatian Range</t>
  </si>
  <si>
    <t>Litoral Dalmatian Range</t>
  </si>
  <si>
    <t>Islands of The Central and Southern Adriatic</t>
  </si>
  <si>
    <t>Rudine</t>
  </si>
  <si>
    <t>Rudine (Bosnian)</t>
  </si>
  <si>
    <t>High Karstic Plateaus of Slovenia and Croatia</t>
  </si>
  <si>
    <t>Trnovo Forest Plateau</t>
  </si>
  <si>
    <t>Selva di Tarnova (Italian); Trnovski gozd (Slovene); Trnovski Gozd (Slovenian)</t>
  </si>
  <si>
    <t>Gorski Kotar</t>
  </si>
  <si>
    <t>Gorski kotar (Bosnian); Gorski kotar (Croatian); Gorski Kotar (Italian); Gorski Kotar (Local); Горски котар (Serbian)</t>
  </si>
  <si>
    <t>Velika Kapela (Croatian); Velika Kapela (Italian); Велика Капела (Serbian)</t>
  </si>
  <si>
    <t>Mala Kapela (Croatian); Мала Капела (Serbian)</t>
  </si>
  <si>
    <t>Lička Plješivica (Bosnian); Plješevica (Bosnian); Lička Plješivica (Croatian); Пљешевица (Serbian)</t>
  </si>
  <si>
    <t>Western Bosnia and Dinara Massif</t>
  </si>
  <si>
    <t>Dinara (Bosnian); Dinara (Croatian); Dinara (Italian); Динара (Serbian)</t>
  </si>
  <si>
    <t>Šator (Bosnian); Šator Planina (Bosnian); Šator (Croatian); Шатор (Serbian)</t>
  </si>
  <si>
    <t>Grmeč (Bosnian); Grmeč (Croatian); Grmeč (Local); Грмеч (Serbian)</t>
  </si>
  <si>
    <t>Raduša (Bosnian); Raduša (planina) (Bosnian); Raduša (Croatian); Радуша (планина) (Serbian)</t>
  </si>
  <si>
    <t>Čvrsnica (Bosnian); Čvrsnica (Croatian); Čvrsnica (Local); Чврсница (Serbian)</t>
  </si>
  <si>
    <t>Prenj (Bosnian); Prenj (Croatian); Прењ (Serbian)</t>
  </si>
  <si>
    <t>Velež (Bosnian); Velež (Croatian); Вележ (Serbian)</t>
  </si>
  <si>
    <t>Central Bosnian-Herzegovian Mountains</t>
  </si>
  <si>
    <t>Zelengora (Bosnian); Zelengora (Croatian); Зеленгора (Serbian)</t>
  </si>
  <si>
    <t>Volujak (Bosnian); Volujak (Croatian); Волујак (Serbian)</t>
  </si>
  <si>
    <t>Vranica (Bosnian); Vranica (Croatian)</t>
  </si>
  <si>
    <t>Bjelašnica (Bosnian); Bjelašnica (Croatian); Bjelašnica (Local); Бјелашница (Serbian)</t>
  </si>
  <si>
    <t>ALB, BIH, MNE, SRB, XKO</t>
  </si>
  <si>
    <t>Golija</t>
  </si>
  <si>
    <t>Golija (Local)</t>
  </si>
  <si>
    <t>Prekornica (Montenegrin)</t>
  </si>
  <si>
    <t>Durmitor (Bosnian); Durmitor (Croatian); Дурмитор (Serbian)</t>
  </si>
  <si>
    <t>Sinjajevina (Croatian); Sinjajevina (Montenegrin); Сињајевина (Serbian)</t>
  </si>
  <si>
    <t>Маганик (Serbian)</t>
  </si>
  <si>
    <t>Ljubišnja (Bosnian); Ljubišnja (Croatian); Љубишња (Serbian)</t>
  </si>
  <si>
    <t>Bjelasica (Montenegrin); Бјеласица (Serbian)</t>
  </si>
  <si>
    <t>Комови (Serbian)</t>
  </si>
  <si>
    <t>Visitor (Montenegrin); Виситор (Serbian)</t>
  </si>
  <si>
    <t>Kučke Mountains</t>
  </si>
  <si>
    <t>Жијово (Serbian)</t>
  </si>
  <si>
    <t>Kočevska Mala Gora (Croatian)</t>
  </si>
  <si>
    <t>Žumberačka gora (Croatian); Zsumberki-hegység (Hungarian); Жумберак (планина) (Serbian); Gorjanci (Slovene)</t>
  </si>
  <si>
    <t>Vlašić (Bosnian); Vlaška Gromila (Bosnian); Vlašić (Croatian); Влашић (Serbian)</t>
  </si>
  <si>
    <t>Jahorina (Bosnian); Jahorina (Croatian); Јахорина (Serbian)</t>
  </si>
  <si>
    <t>BIH, MNE, SRB, XKO</t>
  </si>
  <si>
    <t>Stari Vlah-Raška Mountains</t>
  </si>
  <si>
    <t>Старовлашко-рашки планини (Bulgarian)</t>
  </si>
  <si>
    <t>MNE, SRB, XKO</t>
  </si>
  <si>
    <t>Zlatar (Bosnian); Златар (Serbian); Zlatar (Serbo-Croatian)</t>
  </si>
  <si>
    <t>Valjevo Mountains</t>
  </si>
  <si>
    <t>Valjevske planine (Croatian); Ваљевске планине (Serbian)</t>
  </si>
  <si>
    <t>Lovćen (Bosnian); Lovćen (Croatian); Štirovnik (Montenegrin); Ловћен (Serbian)</t>
  </si>
  <si>
    <t>Rumija (local); Румија (Serbian)</t>
  </si>
  <si>
    <t>Mosor (Croatian); Мосор (Serbian)</t>
  </si>
  <si>
    <t>Svilaja (Bosnian); Svilaja (Croatian); Свилаја (Serbian)</t>
  </si>
  <si>
    <t>Středomoravské Karpaty (Czech); Karpaty Środkowomorawskie (Polish)</t>
  </si>
  <si>
    <t>Austrian - South-Moravian Carpathians</t>
  </si>
  <si>
    <t>Beskidy Zachodnie (Czech); Beskidy Zachodnie (Polish)</t>
  </si>
  <si>
    <t>Western Section of The Western Beskids</t>
  </si>
  <si>
    <t>Západní Beskydy (Czech); zachodnia część Beskidów Zachodnich (Polish)</t>
  </si>
  <si>
    <t>Northern Section of The Western Beskids</t>
  </si>
  <si>
    <t>Eastern Section of The Western Beskids</t>
  </si>
  <si>
    <t>Central Section of The Western Beskids</t>
  </si>
  <si>
    <t>Északi-Tátraalja (Hungarian); Obniżenie Orawsko-Podhalańskie (Polish); Podhôľno-magurská oblasť (Slovak)</t>
  </si>
  <si>
    <t>Pásmo jadrových pohorí (Slovak); Фатрансько-Татранська область (Ukrainian)</t>
  </si>
  <si>
    <t>Gömör–Szepesi-érchegység (Hungarian); Łańcuch Rudaw Słowackich (Polish); Slovenské rudohorie (Slovak); Словацькі Рудні гори (Ukrainian)</t>
  </si>
  <si>
    <t>Északi-középhegység (Hungarian); Średniogórze Północnowęgierskie (Polish); Északi-középhegység (Slovak)</t>
  </si>
  <si>
    <t>Pogórze Środkowobeskidzkie (Polish)</t>
  </si>
  <si>
    <t>Alacsony-Beszkidek (Hungarian); Beskid Niski (Local); Beskidy Środkowe (Polish)</t>
  </si>
  <si>
    <t>Východné Beskydy (Slovak)</t>
  </si>
  <si>
    <t>Vihorlát–Gutin-hegyvidék (Hungarian); Pasmo Wyhorlacko-Gutyjskie (Polish); Вигорлат-Гутин (Rusyn); Vigorlat-Gutinskiy Khrebet (Ukrainian); Вигорлат-Гутинський хребет (Ukrainian)</t>
  </si>
  <si>
    <t>Келиман-Харгитські гори (Ukrainian)</t>
  </si>
  <si>
    <t>Besztercei-havasok (Hungarian); Munții Bistriței (Romanian)</t>
  </si>
  <si>
    <t>Kis-Fátra (Hungarian); Mała Fatra (Polish); Malá Fatra (Slovak); Мала Фатра (Ukrainian)</t>
  </si>
  <si>
    <t>Poloniny</t>
  </si>
  <si>
    <t>Polonyinák (Hungarian); Beskidy Połonińskie (Polish); Polonina (Polish); Полонинський хребет (Ukrainian)</t>
  </si>
  <si>
    <t>Wooded Carpathians</t>
  </si>
  <si>
    <t>Erdős-Kárpátok (Hungarian); Beskidy Wschodnie (Polish); Лѣсисты Карпаты (Rusyn); Східні Бескиди (Ukrainian)</t>
  </si>
  <si>
    <t>Góry Strażowskie (Polish); Strážovské vrchy (Slovak)</t>
  </si>
  <si>
    <t>Tribecs-hegység (Hungarian); Trybecz (Polish); Tribeč (Slovak); Трибеч (Ukrainian)</t>
  </si>
  <si>
    <t>Żar (Polish); Žiar (Slovak); Ж'яр (Ukrainian)</t>
  </si>
  <si>
    <t>Góry Inowieckie (Polish); Považský Inovec (Slovak); Повазький Іновець (Ukrainian)</t>
  </si>
  <si>
    <t>Urkilla Range</t>
  </si>
  <si>
    <t>Urkilla mendilerroa (Basque)</t>
  </si>
  <si>
    <t>Aralar Mountains</t>
  </si>
  <si>
    <t>Aralar (Basque); Serra d'Aralar (Catalan); Serra de Aralar (Galician)</t>
  </si>
  <si>
    <t>Gorobel-Salvada Range</t>
  </si>
  <si>
    <t>Gorobel (Basque); Gorobel mendilerroa (Basque)</t>
  </si>
  <si>
    <t>Valderejo-Valdegovia Mountains</t>
  </si>
  <si>
    <t>Ordunte Mountains</t>
  </si>
  <si>
    <t>Ordunte-Mesada mendilerroa (Basque)</t>
  </si>
  <si>
    <t>Vitoria Mountains</t>
  </si>
  <si>
    <t>Gasteiz mendiak (Basque)</t>
  </si>
  <si>
    <t>Izki Mountains</t>
  </si>
  <si>
    <t>Izkiko mendiak (Basque)</t>
  </si>
  <si>
    <t>Lóquiz and Valdellón Mountains</t>
  </si>
  <si>
    <t>Andia Mountains</t>
  </si>
  <si>
    <t>Andimendi (Basque); Serra d'Andia (Catalan)</t>
  </si>
  <si>
    <t>Erreniega Range</t>
  </si>
  <si>
    <t>Erreniega mendilerroa (Basque)</t>
  </si>
  <si>
    <t>Kodes Range</t>
  </si>
  <si>
    <t>Kodesko mendilerroa (Basque)</t>
  </si>
  <si>
    <t>Izco Mountains</t>
  </si>
  <si>
    <t>Santo Domingo and de la Peña Mountains</t>
  </si>
  <si>
    <t>Sierra de Santo Domingo y Lucientes (Aragonese)</t>
  </si>
  <si>
    <t>La Sarda Range</t>
  </si>
  <si>
    <t>La Sardako mendilerroa (Basque)</t>
  </si>
  <si>
    <t>Lavierre and Loarre Mountains</t>
  </si>
  <si>
    <t>Serrablo Mountains</t>
  </si>
  <si>
    <t>Corona and Bolave Mountains</t>
  </si>
  <si>
    <t>Balces, Sevil and Olson Mountains</t>
  </si>
  <si>
    <t>Devalderrible Mountains</t>
  </si>
  <si>
    <t>Peñalabra-Peña Sagra Massif</t>
  </si>
  <si>
    <t>Albas Mountains</t>
  </si>
  <si>
    <t>Sierra Del Brezo Massif</t>
  </si>
  <si>
    <t>Santillán-Mudo Mountains</t>
  </si>
  <si>
    <t>Eastern Picos de Europa Massif</t>
  </si>
  <si>
    <t>Ándara mendikatea (Basque)</t>
  </si>
  <si>
    <t>Western Picos de Europa Massif</t>
  </si>
  <si>
    <t>Picos del Cornión (Asturian)</t>
  </si>
  <si>
    <t>Cuera Mountains</t>
  </si>
  <si>
    <t>Sierra del Cuera (Asturian); serra de Cuera (Catalan)</t>
  </si>
  <si>
    <t>Sueve, El Fito and la Cubeta Mountains</t>
  </si>
  <si>
    <t>Sierra del Sueve (Asturian)</t>
  </si>
  <si>
    <t>Las Duermas Mountains</t>
  </si>
  <si>
    <t>Carrodilla Montroig Mountains</t>
  </si>
  <si>
    <t>Montsec, Mongay and Sabinós Mountains</t>
  </si>
  <si>
    <t>Montsec (Aragonese); serra del Montsec (Catalan)</t>
  </si>
  <si>
    <t>Cadí Mountains</t>
  </si>
  <si>
    <t>Cadíko mendilerroa (Basque); Serra del Cadí (Catalan); Serra do Cadí (Galician); Sèrra del Cadí (Occitan)</t>
  </si>
  <si>
    <t>Port Del Compte Mountains</t>
  </si>
  <si>
    <t>Milany and Santa Magdalena Mountains</t>
  </si>
  <si>
    <t>serra de Milany (Catalan); serra de Milany (Occitan)</t>
  </si>
  <si>
    <t>San Juan de la Peña and Peña Oroel Mountains</t>
  </si>
  <si>
    <t>Köse Dağı (Turkish)</t>
  </si>
  <si>
    <t>Yoyu Dağı (Turkish)</t>
  </si>
  <si>
    <t>Gorbea Mountains</t>
  </si>
  <si>
    <t>Gorbeiako mendilerroa (Basque)</t>
  </si>
  <si>
    <t>Guara and  Gabardiella Mountains</t>
  </si>
  <si>
    <t>Sierra de Guara (Aragonese); Serra de Guara (Catalan); Serra de Guara (Galician)</t>
  </si>
  <si>
    <t>Turbón Mountains</t>
  </si>
  <si>
    <t>Vicort Mountains</t>
  </si>
  <si>
    <t>Sierra de Bicort (Aragonese)</t>
  </si>
  <si>
    <t>La Virgen Mountains</t>
  </si>
  <si>
    <t>Sierra de la Virchen (Aragonese)</t>
  </si>
  <si>
    <t>Moncayo Range</t>
  </si>
  <si>
    <t>Sierra de Moncayo (Aragonese); Moncayoko mendilerroa (Basque)</t>
  </si>
  <si>
    <t>Tablado and de Toranzo Mountains</t>
  </si>
  <si>
    <t>Sierra del Tablado (Aragonese)</t>
  </si>
  <si>
    <t>Mencilla Mountains</t>
  </si>
  <si>
    <t>Cabeza Alta Mountains</t>
  </si>
  <si>
    <t>Picos d'Urbión (Aragonese); Urbión (Basque); picos de Urbión (Catalan)</t>
  </si>
  <si>
    <t>Cebollera Mountains</t>
  </si>
  <si>
    <t>Costalazo, Nafra and Peñas de Cervera Mountains</t>
  </si>
  <si>
    <t>Covarrubias Mountains</t>
  </si>
  <si>
    <t>Cabrejas Mountains</t>
  </si>
  <si>
    <t>Camero Viejo Mountains</t>
  </si>
  <si>
    <t>Tierra de Cameros (Aragonese)</t>
  </si>
  <si>
    <t>Montes Claros and Oncala Mountains</t>
  </si>
  <si>
    <t>Hayedo de Enciso Mountains</t>
  </si>
  <si>
    <t>Alcarama and Las Cabezas Mountains</t>
  </si>
  <si>
    <t>Sierra d'Alcarama (Aragonese)</t>
  </si>
  <si>
    <t>Miñana and Caballero Mountains</t>
  </si>
  <si>
    <t>Sierra de Miñana (Aragonese)</t>
  </si>
  <si>
    <t>Palomera and Lidón Mountains</t>
  </si>
  <si>
    <t>Sierra Palomera (Aragonese)</t>
  </si>
  <si>
    <t>Pobo Mountains</t>
  </si>
  <si>
    <t>Mora de Rubielos Mountains</t>
  </si>
  <si>
    <t>Sierra d'Espadán (Aragonese); Serra d'Espadà (Catalan)</t>
  </si>
  <si>
    <t>Calderona Mountains</t>
  </si>
  <si>
    <t>Sierra de la Calderona (Aragonese); serra Calderona (Catalan)</t>
  </si>
  <si>
    <t>Javalambre Mountains</t>
  </si>
  <si>
    <t>Sierra de Chabalambre (Aragonese); Javalambre (Catalan)</t>
  </si>
  <si>
    <t>Mira Mountains</t>
  </si>
  <si>
    <t>Sierra de Mira (Aragonese); Serra de Mira (Catalan)</t>
  </si>
  <si>
    <t>Negrete and de los Bosques Mountains</t>
  </si>
  <si>
    <t>Gúdar Mountains</t>
  </si>
  <si>
    <t>Sierra de Gúdar (Aragonese); Serra de Gúdar (Catalan)</t>
  </si>
  <si>
    <t>Mola d'Ares (Catalan)</t>
  </si>
  <si>
    <t>Pardos and Santa Cruz Mountains</t>
  </si>
  <si>
    <t>Sierra de Pardos (Aragonese); Sierra de Pardos (Catalan)</t>
  </si>
  <si>
    <t>Algairén Mountains</t>
  </si>
  <si>
    <t>Sierra d'Algairén (Aragonese)</t>
  </si>
  <si>
    <t>Arcos Mountains</t>
  </si>
  <si>
    <t>Sierra d'Arcos (Aragonese)</t>
  </si>
  <si>
    <t>La Nava Alta Mountains</t>
  </si>
  <si>
    <t>Castejón Mountains</t>
  </si>
  <si>
    <t>Monts de Castellón (Aragonese)</t>
  </si>
  <si>
    <t>Alcubierre Mountains</t>
  </si>
  <si>
    <t>Sierra d'Alcubierre (Aragonese)</t>
  </si>
  <si>
    <t>Puertos de Beceite (Aragonese)</t>
  </si>
  <si>
    <t>Los Puertos de Morella Mountains</t>
  </si>
  <si>
    <t>Serra d'en Galceran (Catalan)</t>
  </si>
  <si>
    <t>Esparreguera, la Creu and Morral Del Voltor Mountains</t>
  </si>
  <si>
    <t>Serra d'Esparreguera (Catalan)</t>
  </si>
  <si>
    <t>Francia Mountains</t>
  </si>
  <si>
    <t>Sierras de los Angeles, Santa Barbara and Lagunilla Mountains</t>
  </si>
  <si>
    <t>Las Batuecas Las Hurdes Mountains</t>
  </si>
  <si>
    <t>La Horcajada Mountains</t>
  </si>
  <si>
    <t>Villafranca Mountains</t>
  </si>
  <si>
    <t>Paramera and la Serrota Mountains</t>
  </si>
  <si>
    <t>Cofia and Altos de Hoyo de Pinares Mountains</t>
  </si>
  <si>
    <t>Malagón Mountains</t>
  </si>
  <si>
    <t>Serra de Malagón (Catalan)</t>
  </si>
  <si>
    <t>Southeastern Guadarrama Range</t>
  </si>
  <si>
    <t>Northeastern Guadarrama Range</t>
  </si>
  <si>
    <t>Carpetanos and Somostierra Mountains</t>
  </si>
  <si>
    <t>Pela Mountains</t>
  </si>
  <si>
    <t>Alto Rey Mountains</t>
  </si>
  <si>
    <t>Altomira Mountains</t>
  </si>
  <si>
    <t>Sierra d'Altomira (Aragonese)</t>
  </si>
  <si>
    <t>Bascuñana Mountains</t>
  </si>
  <si>
    <t>Sierra de Bascuñana (Aragonese)</t>
  </si>
  <si>
    <t>Universales Mountains</t>
  </si>
  <si>
    <t>Monts Universals (Aragonese); Monts Universals (Catalan)</t>
  </si>
  <si>
    <t>Cuenca Mountains</t>
  </si>
  <si>
    <t>Serranía de Cuenca (Aragonese)</t>
  </si>
  <si>
    <t>Menera Mountains</t>
  </si>
  <si>
    <t>Sierra Menera (Aragonese)</t>
  </si>
  <si>
    <t>Caldereros Mountains</t>
  </si>
  <si>
    <t>Sierra de Caldereros (Aragonese)</t>
  </si>
  <si>
    <t>San Just la Costera Mountains</t>
  </si>
  <si>
    <t>Sierra de Sant Chust (Aragonese)</t>
  </si>
  <si>
    <t>Cortes Estercuel Mountains</t>
  </si>
  <si>
    <t>Herrera, Cucalón, Oriche and Montalbán Mountains</t>
  </si>
  <si>
    <t>Sierra de Ferrera (Aragonese)</t>
  </si>
  <si>
    <t>Alcorisa Calanda Mountains</t>
  </si>
  <si>
    <t>Manadella, Carrascosa and Las Cabezas Mountains</t>
  </si>
  <si>
    <t>Cardó Massif</t>
  </si>
  <si>
    <t>massís de Cardó (Catalan)</t>
  </si>
  <si>
    <t>Sierras de Llaberiá, Montalt, Tivissa, and Santa Merina Mountains</t>
  </si>
  <si>
    <t>serra de Llaberia (Catalan); serra de Llaberia (Occitan)</t>
  </si>
  <si>
    <t>Alta Del Priorat Mountains</t>
  </si>
  <si>
    <t>Montsant Mountains</t>
  </si>
  <si>
    <t>serra de Montsant (Catalan); hnd galiia (Galician)</t>
  </si>
  <si>
    <t>Prades Mountains</t>
  </si>
  <si>
    <t>muntanyes de Prades (Catalan)</t>
  </si>
  <si>
    <t>La Llacuna and Del Montmell Mountains</t>
  </si>
  <si>
    <t>Serra de la Llacuna (Catalan)</t>
  </si>
  <si>
    <t>Garraf Massif</t>
  </si>
  <si>
    <t>Garrafeko mendigunea (Basque); Massís de Garraf (Catalan); Macizo do Garraf (Galician)</t>
  </si>
  <si>
    <t>Sant Llorenç Del Munt</t>
  </si>
  <si>
    <t>San Llorens (Catalan); Sant Llorenç del Munt (Catalan)</t>
  </si>
  <si>
    <t>Montseny Massif</t>
  </si>
  <si>
    <t>Montsenyko mendigunea (Basque); massís del Montseny (Catalan)</t>
  </si>
  <si>
    <t>Selva Mountains</t>
  </si>
  <si>
    <t>Montnegre Corredor Mountains</t>
  </si>
  <si>
    <t>Montnegreko Mendigunea (Basque); Massís del Montnegre (Catalan)</t>
  </si>
  <si>
    <t>Gavarres Mountains</t>
  </si>
  <si>
    <t>massís de les Gavarres (Catalan); Serra de les Gabarres (Catalan); Macizo das Gavarres (Galician)</t>
  </si>
  <si>
    <t>Rocacorba, Finestres and Cabreres Mountains</t>
  </si>
  <si>
    <t>serra de Finestres (Catalan); serra de Finestres (Occitan)</t>
  </si>
  <si>
    <t>Boixeda and Malforat Mountains</t>
  </si>
  <si>
    <t>serra de Malforat (Catalan); serra de Malforat (Occitan)</t>
  </si>
  <si>
    <t>Albera Massif</t>
  </si>
  <si>
    <t>serra de l'Albera (Catalan)</t>
  </si>
  <si>
    <t>Puigmal Massif</t>
  </si>
  <si>
    <t>Retín, la Plata and Fates Mountains</t>
  </si>
  <si>
    <t>Ojon, de la Luna, Del Niño and Del Cabrito Mountains</t>
  </si>
  <si>
    <t>Aljibe and Blanquilla Mountains</t>
  </si>
  <si>
    <t>Cabras and de la Sal Mountains</t>
  </si>
  <si>
    <t>Blanca de Marbella Mountains</t>
  </si>
  <si>
    <t>Serra Blanca (Galician)</t>
  </si>
  <si>
    <t>Serrania de Ronda Mountains</t>
  </si>
  <si>
    <t>Tablón Mountains</t>
  </si>
  <si>
    <t>Antequerana Range</t>
  </si>
  <si>
    <t>Tejeda and Almijara Mountains</t>
  </si>
  <si>
    <t>Los Guajares Mountains</t>
  </si>
  <si>
    <t>Lújar Mountains</t>
  </si>
  <si>
    <t>La Contraviesa Mountains</t>
  </si>
  <si>
    <t>Arana Mountains</t>
  </si>
  <si>
    <t>Priego Mountains</t>
  </si>
  <si>
    <t>Marques and Del Pozuelo Mountains</t>
  </si>
  <si>
    <t>Jaén and de Martos Mountains</t>
  </si>
  <si>
    <t>Valdepeñas de Jaén and Campillo de Arenas Mountains</t>
  </si>
  <si>
    <t>Mágina Mountains</t>
  </si>
  <si>
    <t>Serra Màgina (Catalan)</t>
  </si>
  <si>
    <t>Lúcar Mountains</t>
  </si>
  <si>
    <t>Las Estancias and de la Torrecilla Mountains</t>
  </si>
  <si>
    <t>Enmedio Mountains</t>
  </si>
  <si>
    <t>La Umbría de Alcudia Mountains</t>
  </si>
  <si>
    <t>Alto Guadalmellato Mountains</t>
  </si>
  <si>
    <t>Hornachuelos Mountains</t>
  </si>
  <si>
    <t>San Miguel, Albarrana and Sierra Alta Mountains</t>
  </si>
  <si>
    <t>Hinojales Mountains</t>
  </si>
  <si>
    <t>Aroche Mountains</t>
  </si>
  <si>
    <t>Aracena Mountains</t>
  </si>
  <si>
    <t>La Nerva Mountains</t>
  </si>
  <si>
    <t>Andújar Mountains</t>
  </si>
  <si>
    <t>Calatrava Mountains</t>
  </si>
  <si>
    <t>Relumbrar Mountains</t>
  </si>
  <si>
    <t>La Castuera Mountains</t>
  </si>
  <si>
    <t>Torrozo and la Moraleja Mountains</t>
  </si>
  <si>
    <t>Pozo Mountains</t>
  </si>
  <si>
    <t>Duda, Marmolance and Mantilla Mountains</t>
  </si>
  <si>
    <t>La Sagra Mountains</t>
  </si>
  <si>
    <t>Moratalla and Taibilla Mountains</t>
  </si>
  <si>
    <t>Alcaraz Mountains</t>
  </si>
  <si>
    <t>serra d'Alcaraz (Catalan)</t>
  </si>
  <si>
    <t>Calar Del Mundo</t>
  </si>
  <si>
    <t>Letur Mountains</t>
  </si>
  <si>
    <t>Lagos and los Molares Mountains</t>
  </si>
  <si>
    <t>Zacatán, la Muela and El Gavilán Mountains</t>
  </si>
  <si>
    <t>Cambrán and de Quípar Mountains</t>
  </si>
  <si>
    <t>Ricote Mountains</t>
  </si>
  <si>
    <t>La Pila Mountains</t>
  </si>
  <si>
    <t>Carche Mountains</t>
  </si>
  <si>
    <t>Serra del Carxe (Catalan)</t>
  </si>
  <si>
    <t>Salinas Mountains</t>
  </si>
  <si>
    <t>Montanha Negra (Occitan)</t>
  </si>
  <si>
    <t>Lacaune Hills</t>
  </si>
  <si>
    <t>Monts de La Cauna (Occitan)</t>
  </si>
  <si>
    <t>Madeleine Hills</t>
  </si>
  <si>
    <t>Forez Hills</t>
  </si>
  <si>
    <t>Cantal Hills</t>
  </si>
  <si>
    <t>Cantalgo mendiak (Basque); Cantal (menezioù) (Breton); Cantal (Occitan)</t>
  </si>
  <si>
    <t>Aubrac (Occitan)</t>
  </si>
  <si>
    <t>Margeride Hills</t>
  </si>
  <si>
    <t>Marjarida (Occitan)</t>
  </si>
  <si>
    <t>Morvan (Occitan)</t>
  </si>
  <si>
    <t>Mâconnais Hills</t>
  </si>
  <si>
    <t>Lyonnais Hills</t>
  </si>
  <si>
    <t>Monts du Lyonnais (Occitan)</t>
  </si>
  <si>
    <t>Beaujolais Hills</t>
  </si>
  <si>
    <t>Livradois Hills</t>
  </si>
  <si>
    <t>Vivarais Hills</t>
  </si>
  <si>
    <t>Replanat de Miuvachas (Occitan)</t>
  </si>
  <si>
    <t>Muñecas Range</t>
  </si>
  <si>
    <t>Western Tramuntana</t>
  </si>
  <si>
    <t>Eastern Tramuntana</t>
  </si>
  <si>
    <t>Arta Mountains</t>
  </si>
  <si>
    <t>Serres de Llevant (Catalan)</t>
  </si>
  <si>
    <t>Manacor-Felanitx Mountains</t>
  </si>
  <si>
    <t>Randa Galdent Massif</t>
  </si>
  <si>
    <t>puig de Galdent (Catalan)</t>
  </si>
  <si>
    <t>Trus Madi Range</t>
  </si>
  <si>
    <t>Banjaran Trusmadi (Malay)</t>
  </si>
  <si>
    <t>Ogražden (Bulgarian); Огражден (Bulgarian); Огражден (Macedonian); Огражден (Serbian)</t>
  </si>
  <si>
    <t>Western Border Mountains</t>
  </si>
  <si>
    <t>Slavyanka</t>
  </si>
  <si>
    <t>Славянка (Bulgarian); Όρβηλος (Greek); Славјанка (Macedonian)</t>
  </si>
  <si>
    <t>BGR, GRC, MKD, SRB, TUR, XKO</t>
  </si>
  <si>
    <t>Рило-Родопски масив (Bulgarian); Rilo-Rodopski Masiv (Local)</t>
  </si>
  <si>
    <t>Kerdýlia Óri (Greek - romanized); Κερδύλια Όρη (Greek)</t>
  </si>
  <si>
    <t>Mount Trebeshinë</t>
  </si>
  <si>
    <t>Trebeshina (Albanian); Τρεμπεσίνα (Greek)</t>
  </si>
  <si>
    <t>Tomorr Mountains</t>
  </si>
  <si>
    <t>Parku Kombëtar Mali i Tomorrit (Albanian)</t>
  </si>
  <si>
    <t>Lura Mountain</t>
  </si>
  <si>
    <t>Parku Kombëtar i Lurës (Albanian)</t>
  </si>
  <si>
    <t>Maja e Valamarës (Albanian); Valamara (Albanian)</t>
  </si>
  <si>
    <t>Vargjet e Skënderbeut (Albanian); Οροσειρά Σκεντέρμπεη (Greek)</t>
  </si>
  <si>
    <t>SRB, XKO</t>
  </si>
  <si>
    <t>Копалник (Bulgarian); Kopaonik (Croatian); Kopaonik (Hungarian); Kopaonik (local); Копаоник (Serbian); Nacionalni park Kopaonik (Serbo-Croatian)</t>
  </si>
  <si>
    <t>Neve Mountains</t>
  </si>
  <si>
    <t>Churuguara Mountains</t>
  </si>
  <si>
    <t>Parâng (Czech); Páring-hegység (Hungarian); Grupa Parângu (Polish); Munții Parâng (Romanian)</t>
  </si>
  <si>
    <t>Retezat-Godeanu Mountains Group</t>
  </si>
  <si>
    <t>Mariola Mountains</t>
  </si>
  <si>
    <t>Serra Mariola (Catalan)</t>
  </si>
  <si>
    <t>Menetjador Mountains</t>
  </si>
  <si>
    <t>Daintree National Park</t>
  </si>
  <si>
    <t>Mount Field</t>
  </si>
  <si>
    <t>Pulau Taliabu (Indonesian)</t>
  </si>
  <si>
    <t>Minahassa Peninsula</t>
  </si>
  <si>
    <t>Semenanjung Minahasa (Indonesian); Semenanjung Minahassa (Malay)</t>
  </si>
  <si>
    <t>Nusa Waigéo (Balinese); Pulau Waigeo (Indonesian); Pulo Waigeo (Javanese)</t>
  </si>
  <si>
    <t>Nailian a Parke ti Banbantay Iglit-Baco (Ilocano)</t>
  </si>
  <si>
    <t>Mount Piapayungan</t>
  </si>
  <si>
    <t>Mount Piapayungan (Cebuano)</t>
  </si>
  <si>
    <t>Tagaytay Ridge (Cebuano)</t>
  </si>
  <si>
    <t>Rawis nin Bikol (Central Bikol); Peninsula ti Bicol (Ilocano); Rawis han Bicol (Waray)</t>
  </si>
  <si>
    <t>Mount Busa</t>
  </si>
  <si>
    <t>Mount Matutum</t>
  </si>
  <si>
    <t>Bantay Matutum (Ilocano); Mount Matutum (Tagalog)</t>
  </si>
  <si>
    <t>Tenasserim Hills (Northern Section)</t>
  </si>
  <si>
    <t>Tenasserim Hills (Central Section)</t>
  </si>
  <si>
    <t>Tenasserim Hills (Southern Section)</t>
  </si>
  <si>
    <t>Dângrêk Mountains</t>
  </si>
  <si>
    <t>ជួរភ្នំដងរែក (Khmer); Chuŏr Phnum Dângrêk (Local); ทิวเขาพนมดงรัก (Thai)</t>
  </si>
  <si>
    <t>કાર્ડામોમ હિલ્સ (Gujarati); इलायची पहाड़ियाँ (Hindi); ಏಲಕ್ಕಿ ಬೆಟ್ಟಗಳು (Kannada); ഏലമല (Malayalam); ஏலக்காய் மலை (Tamil); کارڈاموم (Western Punjabi)</t>
  </si>
  <si>
    <t>Արագած (Armenian); Aragats Lerrnagagat' (Local); Արագած (Western Armenian)</t>
  </si>
  <si>
    <t>Mantalingajan Range</t>
  </si>
  <si>
    <t>Mantalingajan Range (Cebuano)</t>
  </si>
  <si>
    <t>Palawan (Cebuano); Palawan (Central Bikol); Palawan (Ilocano); Palawan (Tagalog); Palawan (Waray)</t>
  </si>
  <si>
    <t>Pulo sa Sugbo (Cebuano); Cebu (Central Bikol); Isla ti Cebu (Ilocano); Cebu (Tagalog); Sugbo (Waray)</t>
  </si>
  <si>
    <t>Negros (Cebuano); Negros (Central Bikol); Negros (Tagalog); Negros (Waray)</t>
  </si>
  <si>
    <t>Leyte (Cebuano); Leyte (Central Bikol); Leyte (Ilocano); Leyte (Tagalog); Leyte (Waray)</t>
  </si>
  <si>
    <t>Cleopatra Range</t>
  </si>
  <si>
    <t>Bohol (Cebuano); Bohol (Central Bikol); Bohol (Tagalog); Bohol (Waray)</t>
  </si>
  <si>
    <t>Dinagat Island</t>
  </si>
  <si>
    <t>Pulo sa Dinagat (Cebuano); Pulo ng Dinagat (Tagalog); Purô han Dinagat (Waray)</t>
  </si>
  <si>
    <t>Samar (Cebuano); Samar (Central Bikol); Samar (Ilocano); Samar (Tagalog); Samar (Waray)</t>
  </si>
  <si>
    <t>Golestān Kūh</t>
  </si>
  <si>
    <t>Golestān Kūh (Persian - romanized); گلستان کوه (Persian)</t>
  </si>
  <si>
    <t>Kūh-e Dārābshāh (Persian - romanized)</t>
  </si>
  <si>
    <t>Kūh-E Kolāh Qāẕī</t>
  </si>
  <si>
    <t>Kūh-e Kolāh Qāẕī (Persian - romanized); کوه کلاه قاضی (Persian)</t>
  </si>
  <si>
    <t>Reshteh Kuh-e Joghatay (Local) ; کوههای جغتای (Persian)</t>
  </si>
  <si>
    <t>Kūh-e Āhangarān (Persian - romanized); کوه آهنگران (Persian)</t>
  </si>
  <si>
    <t>Kūh-e Nāy Band (Persian - romanized); کوه نای بند (Persian)</t>
  </si>
  <si>
    <t>Kūh-e Tafresh (Persian - romanized)</t>
  </si>
  <si>
    <t>Kūh-e Kohār (Persian - romanized); كوه كهار (Persian)</t>
  </si>
  <si>
    <t>Kashmar–Torbat Mountains</t>
  </si>
  <si>
    <t>رشتهکوه کاشمر - تربت (Persian)</t>
  </si>
  <si>
    <t>Kūh-e Kalāt (Persian - romanized); کوه کلات (Persian)</t>
  </si>
  <si>
    <t>Kūh-e Bākhazr (local); کوه باخزر (Persian)</t>
  </si>
  <si>
    <t>Kūh-e Qor Sang Vākandeh (Persian - romanized); کوه قر سنگ واکنده (Persian)</t>
  </si>
  <si>
    <t>Kūh-e Sangāb Mār (Persian - romanized); کوه سنگاب مار (Persian)</t>
  </si>
  <si>
    <t>Sāghand Kūh (Persian - romanized)</t>
  </si>
  <si>
    <t>Kūh-e Bāqarān (Persian - romanized); کوه باقران (Persian)</t>
  </si>
  <si>
    <t>Kūh-e Mow'menābād (Persian - romanized); کوه مومن آباد (Persian)</t>
  </si>
  <si>
    <t>Kūh-e Pāyeh (Persian - romanized)</t>
  </si>
  <si>
    <t>Kūh-e Bāfq (Persian - romanized); کوه بافق (Persian)</t>
  </si>
  <si>
    <t>Kūh-e Bādāmān (Persian - romanized); کوه بادامان (Persian)</t>
  </si>
  <si>
    <t>Kūh-e Yaktan (Persian - romanized)</t>
  </si>
  <si>
    <t>Pushtah-ye Kōh-e Ānār Darah, Anardarra, Koh-i-Anardarra, Koh-i-Anārdarra, Kuh-e Hazrat-e Sheykh, Kuh-i-Anardara, Kūh-e Ḩaẕrat-e Sheykh, Kūh-i-Anārdara, Posht-e Kuh-e Anar Darreh, Posht-e Kūh-e Ānār Darreh, Pushtah-ye Koh-e Anar Darah, Pushtah-ye Kōh-e Ānā</t>
  </si>
  <si>
    <t>Jabal Baykhayr (Persian - romanized); Chiya-e Bekher, Chiya-i Be Xer, Chiya-i Be kher, Chiya-i Spi, Chiya-î Bê Xêr, Chiya-î Bê khêr, Chiya-î Spî, Chiyā-ē Bêkhêr, Jabal Bikhayr, Jabal Sipi, Jabal Sipī, Shax-i Be kher, Shax-i Spi, Shax-î Bê khêr, Shax-î Spî</t>
  </si>
  <si>
    <t>Chiya-e Khira; Chiyā-ē Khira; Khira Chiyae</t>
  </si>
  <si>
    <t>Հավրաման (Armenian); Hewraman (Kurdish); Hewraman (Kurmanji); اورامان (Persian); ھەورامان (Sorani)</t>
  </si>
  <si>
    <t>Silsilat Gārah (Persian - romanized); زنجيرە چياى گارە (Kurdish); زنجيرە چياى گارە (Kurmanji)</t>
  </si>
  <si>
    <t>Silsilat Jibāl Bīrsī (Persian - romanized)</t>
  </si>
  <si>
    <t>Silsilat Jibāl Safīn (Persian - romanized)</t>
  </si>
  <si>
    <t>Kūh-e Shāhū (Persian - romanized); کوه شاهو (Persian)</t>
  </si>
  <si>
    <t>Kūh-e Alvand (Persian - romanized); کوه خاکوه (Persian)</t>
  </si>
  <si>
    <t>Garrin Mountain</t>
  </si>
  <si>
    <t>رشتهکوه گرین (Persian); گەرین (Sorani)</t>
  </si>
  <si>
    <t>Kūh-e Namak (Persian - romanized); کوه گردمکوه (Persian)</t>
  </si>
  <si>
    <t>Kūh-e Bāz (Persian - romanized)</t>
  </si>
  <si>
    <t>Kūh-e Genow (Persian - romanized); Küh-e Genu (Local); کوه گنو (Persian)</t>
  </si>
  <si>
    <t>Kūh-e Poshtkūh (Persian - romanized); کوه پشتکوه (Persian)</t>
  </si>
  <si>
    <t>Kūh-e Fāreghān (Persian - romanized)</t>
  </si>
  <si>
    <t>Kūh-e Gāv Bast (Persian - romanized); کوه گاو بست (Persian)</t>
  </si>
  <si>
    <t>کوه لاور (Persian)</t>
  </si>
  <si>
    <t>Kūh-e Shab (Persian - romanized); کوه شب (Persian)</t>
  </si>
  <si>
    <t>Kūh-e Havā (Persian - romanized); کوه هوا (Persian)</t>
  </si>
  <si>
    <t>South Ghunjerab Mountains</t>
  </si>
  <si>
    <t>North Khunjerab Mountains</t>
  </si>
  <si>
    <t>Vohimena (Malgasy)</t>
  </si>
  <si>
    <t>Tangorombohitr' Antaivondro (Malgasy)</t>
  </si>
  <si>
    <t>Los Yariguíes Mountains</t>
  </si>
  <si>
    <t>Huanchaca Mountains</t>
  </si>
  <si>
    <t>Cochabamba Range</t>
  </si>
  <si>
    <t>Amerrisque Range</t>
  </si>
  <si>
    <t>Los Maribios Range</t>
  </si>
  <si>
    <t>Sulaco Mountains</t>
  </si>
  <si>
    <t>Mico Quemado Mountains</t>
  </si>
  <si>
    <t>Misoco and Almendarez Mountains</t>
  </si>
  <si>
    <t>Lepaterique Mountains</t>
  </si>
  <si>
    <t>Vizcaino Mountains</t>
  </si>
  <si>
    <t>La Giganta Mountains</t>
  </si>
  <si>
    <t>San Lazaro Mountains</t>
  </si>
  <si>
    <t>Cucapá Mountains</t>
  </si>
  <si>
    <t>Carmen Mountains</t>
  </si>
  <si>
    <t>Alpi Aurine (Italian); Alpi della Zillertal (Italian); Alpe de ła Zillertal (Venetian)</t>
  </si>
  <si>
    <t>Magas-Tauern (Hungarian); Alti Tauri (Italian); Zahodne Ture (Slovene); Alti Tauri (Venetian)</t>
  </si>
  <si>
    <t>Puster-völgy (Hungarian); Val Pusteria (Italian); Val de Puster (Ladin); Val Püstaría (Lombard); Pustriška dolina (Slovene)</t>
  </si>
  <si>
    <t>Kreuzeck Group</t>
  </si>
  <si>
    <t>Krške Alpe (Slovene)</t>
  </si>
  <si>
    <t>Labotniške Alpe (Slovene)</t>
  </si>
  <si>
    <t>Prealpi di Nizza (Italian)</t>
  </si>
  <si>
    <t>North-Western Styrian Prealps</t>
  </si>
  <si>
    <t>South-Western Styrian Prealps</t>
  </si>
  <si>
    <t>Prealpi sud-occidentali di Stiria (Italian)</t>
  </si>
  <si>
    <t>Alpi del Monviso (Italian)</t>
  </si>
  <si>
    <t>Mont Cenis Massif</t>
  </si>
  <si>
    <t>Champsaur (Occitan)</t>
  </si>
  <si>
    <t>Weisshorn and Matterhorn Group</t>
  </si>
  <si>
    <t>Alpi del Weisshorn e del Cervino (Italian); Alpe del Weisshorn e del Cervino (Venetian)</t>
  </si>
  <si>
    <t>Alpi del Mischabel e del Weissmies (Italian)</t>
  </si>
  <si>
    <t>Liguriako Alpeak (Basque); Alpi Liguri (Italian); Àrpi Lìgüri (Ligurian); Ligurske Alpe (Slovene); Alpe Lìgure (Venetian)</t>
  </si>
  <si>
    <t>Prealpi Liguri (Italian); Prearpi Lìgüri (Ligurian); Prealpe Lìguri (Venetian)</t>
  </si>
  <si>
    <t>Alpi del Monte Leone e del San Gottardo (Italian)</t>
  </si>
  <si>
    <t>Ticino Alps</t>
  </si>
  <si>
    <t>Alpi Ticinesi e del Verbano (Italian); Alpe Tisineze e del Verban (Venetian)</t>
  </si>
  <si>
    <t>Adula Massif</t>
  </si>
  <si>
    <t>Alpi dell'Adula (Italian); Piz Valragn (Romansh)</t>
  </si>
  <si>
    <t>Prealpi Comasche (Italian); Prealp Comasch (Lombard); Prealpe Comasche (Venetian)</t>
  </si>
  <si>
    <t>Prealpi Varesine (Italian); Prealp Varesinn (Lombard); Prealpe Varesine (Venetian)</t>
  </si>
  <si>
    <t>Urner Alps</t>
  </si>
  <si>
    <t>Alpi Urane (Italian)</t>
  </si>
  <si>
    <t>Bernese Alps In The Wide Meaning</t>
  </si>
  <si>
    <t>Alpi di Vaud (Italian)</t>
  </si>
  <si>
    <t>Alpi Urano-Glaronesi (Italian)</t>
  </si>
  <si>
    <t>Vaud and Freiburger Prealps</t>
  </si>
  <si>
    <t>Prealpi di Vaud e Friburgo (Italian)</t>
  </si>
  <si>
    <t>Prealpi Bernesi (Italian)</t>
  </si>
  <si>
    <t>Schwyzer Voralpe (Alemannic); Prealpi di Svitto e di Uri (Italian)</t>
  </si>
  <si>
    <t>Appenzell Alps</t>
  </si>
  <si>
    <t>Prealpi di Appenzello e di San Gallo (Italian)</t>
  </si>
  <si>
    <t>Ötz-völgyi-Alpok (Hungarian); Alpi Venoste (Italian); Alpe Venoste (Venetian)</t>
  </si>
  <si>
    <t>Alpi dello Stubai (Italian); Alpe del Stubai (Venetian)</t>
  </si>
  <si>
    <t>Alpi Sarentine (Italian); Alpe Sarentine (Venetian)</t>
  </si>
  <si>
    <t>Wetterstein</t>
  </si>
  <si>
    <t>Wettastoagebirge (Bavarian)</t>
  </si>
  <si>
    <t>Karwendl (Bavarian)</t>
  </si>
  <si>
    <t>Bregenz Forest Mountains</t>
  </si>
  <si>
    <t>Allgäui-Alpok (Hungarian)</t>
  </si>
  <si>
    <t>Ammagebirg (Bavarian)</t>
  </si>
  <si>
    <t>Kitzbühelske Alpe (Slovene)</t>
  </si>
  <si>
    <t>Loferer Und Leoganger Steinberge</t>
  </si>
  <si>
    <t>Salzburške kristalinske Alpe (Slovene)</t>
  </si>
  <si>
    <t>Berchtesgadenske Alpe (Slovene)</t>
  </si>
  <si>
    <t>Dochstaagebiage (Bavarian)</t>
  </si>
  <si>
    <t>North-Eastern Styrian Alps</t>
  </si>
  <si>
    <t>Eastern Lower Austrian Prealps</t>
  </si>
  <si>
    <t>Alpi dell'Ortles (Italian); Ortles (Italian); Alpe de l'Ortles (Venetian)</t>
  </si>
  <si>
    <t>Alpi della Val di Non (Italian); Alpe de ła Val de Non (Venetian)</t>
  </si>
  <si>
    <t>Alpi dell'Adamello e della Presanella (Italian); Gruppo dell' Adamello (Italian); Alpe de l'Adameło e de ła Prezaneła (Venetian)</t>
  </si>
  <si>
    <t>Brenta Group</t>
  </si>
  <si>
    <t>Dolomiti di Brenta (Italian); Dołomiti de Brenta (Venetian)</t>
  </si>
  <si>
    <t>Bergamo Alps</t>
  </si>
  <si>
    <t>Alpi Orobie (Italian); Alpe Oròbie (Venetian)</t>
  </si>
  <si>
    <t>Prealpi Bergamasche (Italian); Prealpe Bergamasche (Venetian)</t>
  </si>
  <si>
    <t>Garda Mountains</t>
  </si>
  <si>
    <t>Prealpi Gardesane (Italian); Prealpe Gardesane (Venetian)</t>
  </si>
  <si>
    <t>Zoldo Dolomites</t>
  </si>
  <si>
    <t>Fiemme Mountains</t>
  </si>
  <si>
    <t>Dolomiti di Fiemme (Italian); Dołomiti de Fieme (Venetian)</t>
  </si>
  <si>
    <t>Vicentine Alps</t>
  </si>
  <si>
    <t>Prealpi Vicentine (Italian); Prealpi Visentine (Venetian)</t>
  </si>
  <si>
    <t>Bellunes Alps</t>
  </si>
  <si>
    <t>Prealpi Bellunesi (Italian); Prealpi Bełunexi (Venetian)</t>
  </si>
  <si>
    <t>Alps Cjargnelis (Friulian); Karni-Alpok (Hungarian); Alpi Carniche (Italian); Karnijske Alpe (Slovene); Alpe Carniche (Venetian)</t>
  </si>
  <si>
    <t>Ziljske Alpe (Slovene)</t>
  </si>
  <si>
    <t>Prealpi Carniche (Italian); Prealpi Carniche (Venetian)</t>
  </si>
  <si>
    <t>Júliai-Alpok (Hungarian); Alpi Giulie (Italian); Julijske Alpe (Slovene)</t>
  </si>
  <si>
    <t>Prealpi Giulie (Italian)</t>
  </si>
  <si>
    <t>Karavankák (Hungarian); Caravanche (Italian); Karavanke (Slovene)</t>
  </si>
  <si>
    <t>Kamniki-Alpok (Hungarian); Alpi di Kamnik e della Savinja (Italian); Kamniško-Savinjske Alpe (Slovene)</t>
  </si>
  <si>
    <t>Western Slovene Prealps</t>
  </si>
  <si>
    <t>Prealpi Slovene occidentali (Italian)</t>
  </si>
  <si>
    <t>Sava Hills</t>
  </si>
  <si>
    <t>Prealpi Slovene orientali (Italian); Posavsko hribovje (Slovene)</t>
  </si>
  <si>
    <t>Northeastern Slovene Prealps</t>
  </si>
  <si>
    <t>Prealpi Slovene nord-orientali (Italian)</t>
  </si>
  <si>
    <t>Ястребац (Bulgarian); Veliki Jastrebac (Serbian); Јастребац (Serbian); Jastrebac (Serbo-Croatian)</t>
  </si>
  <si>
    <t>Средна гора (Bulgarian)</t>
  </si>
  <si>
    <t>Витоша (Bulgarian)</t>
  </si>
  <si>
    <t>Plana Mountain</t>
  </si>
  <si>
    <t>Плана (Bulgarian)</t>
  </si>
  <si>
    <t>Кучај (Macedonian);  Кучај (Serbian)</t>
  </si>
  <si>
    <t>Medvednica (Bosnian); Medvednica (Croatian); Medvednica (Italian); Медведница (Serbian)</t>
  </si>
  <si>
    <t>Papuk (Croatian); Parco naturale Papuk (Italian); Папук (Serbian)</t>
  </si>
  <si>
    <t>Lavasoa-Ambatotsirongorongo Mountains</t>
  </si>
  <si>
    <t>Bayerski lěs (Upper Sorbian)</t>
  </si>
  <si>
    <t>Durinski lěs (Upper Sorbian)</t>
  </si>
  <si>
    <t>Schwäbische Alb (Alemannic); Sweebisk Alb (North Frisian)</t>
  </si>
  <si>
    <t>DEU, FRA</t>
  </si>
  <si>
    <t>Pälzerwald (Palatinate German)</t>
  </si>
  <si>
    <t>Češka šuma (Croatian); Šumava (Czech); Szumawa (Polish); Šumawa (Upper Sorbian)</t>
  </si>
  <si>
    <t>Český les (Czech); Las Czeski (Polish)</t>
  </si>
  <si>
    <t>Děčínská vrchovina (Czech); Děčínská vrchovina (Local); Góry Połabskie (Polish); Połobske pěskowčiny (Upper Sorbian)</t>
  </si>
  <si>
    <t>Novohradské hory (Czech)</t>
  </si>
  <si>
    <t>Granite and Gneiss Plateau</t>
  </si>
  <si>
    <t>Cevenas (Breton); Cevenas (Occitan)</t>
  </si>
  <si>
    <t>Českomoravská vrchovina (Czech); Českomoravská Vysočina (Local); Masyw Czeskomorawski (Polish)</t>
  </si>
  <si>
    <t>Ardenne (Breton); Ardennen (Dutch); Ardenne (Limburgish); Ardennen (Luxembourgish); Ardène (Picard); Årdene (Walloon)</t>
  </si>
  <si>
    <t>Äifel (Luxembourgish); Eijfel (Ripuarian); Eifel (Saterland Frisian); Eifel (Upper Sorbian)</t>
  </si>
  <si>
    <t>Sauerland (Alemannic); Sauerland (Low German); Sauerland (Luxembourgish)</t>
  </si>
  <si>
    <t>Rhön (Low German); Rhön (Lower Sorbian)</t>
  </si>
  <si>
    <t>Spessart (Alemannic); Spessart (Low German); Spessart (Luxembourgish); Spessärd (Main-Franconian); Spessart (Upper Sorbian)</t>
  </si>
  <si>
    <t>Odenwald (Alemannic); Odenwald (Low German); Odenwald (Luxembourgish); Odewald (Palatinate German)</t>
  </si>
  <si>
    <t>Taunus (Alemannic); Taunus (Low German); Taunus (Luxembourgish); Taunus (Upper Sorbian)</t>
  </si>
  <si>
    <t>Vogelsberg (Alemannic); Vogelsberg (Low German); Vogelsberg (Lower Sorbian); Vogelsberg (Luxembourgish); Vogelsberg (North Frisian); Vogelsberg (Upper Sorbian)</t>
  </si>
  <si>
    <t>Santa Isabel Island</t>
  </si>
  <si>
    <t>Causses of Quercy</t>
  </si>
  <si>
    <t>Causses de Carcin (Occitan)</t>
  </si>
  <si>
    <t>Sejalèir (Occitan)</t>
  </si>
  <si>
    <t>Puys Range</t>
  </si>
  <si>
    <t>Monts Domats (Breton); Monts Domats (Occitan)</t>
  </si>
  <si>
    <t>Provence Hills</t>
  </si>
  <si>
    <t>Atravesada Mountains</t>
  </si>
  <si>
    <t>New England Uplands</t>
  </si>
  <si>
    <t>Itoupé Hills</t>
  </si>
  <si>
    <t>Browns Berg (Dutch)</t>
  </si>
  <si>
    <t>Emmaketen (Dutch)</t>
  </si>
  <si>
    <t>Kayser Gebergte (Dutch); Kaysergebergte (Dutch)</t>
  </si>
  <si>
    <t>Nassau Gebergte (Dutch); Nassaugebergte (Dutch)</t>
  </si>
  <si>
    <t>Oranje Gebergte (Dutch); Oranjegebergte (Dutch)</t>
  </si>
  <si>
    <t>Hardangervidda (Bokmål); Hardangervidda (Nynorsk)</t>
  </si>
  <si>
    <t>Svanfjellet (Bokmål); Njukácavarri (Northern Sami); Svanfjellet (Nynorsk)</t>
  </si>
  <si>
    <t>Nordkinnhalvøya (Bokmål); Nordkinnhalvøya (Norwegian); Nordkinnhalvøya (Nynorsk)</t>
  </si>
  <si>
    <t>Sulitjelma (Bokmål); Sulitelma (Swedish)</t>
  </si>
  <si>
    <t>Rondane (Bokmål); Rondane (Nynorsk)</t>
  </si>
  <si>
    <t>Stølsheimen (Bokmål); Stølsheimen (Nynorsk)</t>
  </si>
  <si>
    <t>Texeira Mountains</t>
  </si>
  <si>
    <t>Ponto Mountains</t>
  </si>
  <si>
    <t>Bodopitá Mountains</t>
  </si>
  <si>
    <t>Santana Mountains</t>
  </si>
  <si>
    <t>Tapuia Mountains</t>
  </si>
  <si>
    <t>João Do Vale Mountains</t>
  </si>
  <si>
    <t>São Miguel Mountains</t>
  </si>
  <si>
    <t>Aratanha Mountains</t>
  </si>
  <si>
    <t>Hottentots-Holland</t>
  </si>
  <si>
    <t>Hottentots-Hollandberge (Afrikaans)</t>
  </si>
  <si>
    <t>Boland Mountain Complex</t>
  </si>
  <si>
    <t>Roggeveldberge (Afrikaans)</t>
  </si>
  <si>
    <t>Anysberg Mountains</t>
  </si>
  <si>
    <t>Anysberg (Afrikaans)</t>
  </si>
  <si>
    <t>Stormberg Mountains</t>
  </si>
  <si>
    <t>Stormberg (Afrikaans)</t>
  </si>
  <si>
    <t>Suurberg  Mountains</t>
  </si>
  <si>
    <t>Suurberg (Afrikaans)</t>
  </si>
  <si>
    <t>Witteberge  Mountains</t>
  </si>
  <si>
    <t>Brandberg  Mountains</t>
  </si>
  <si>
    <t>Brandberg (Afrikaans)</t>
  </si>
  <si>
    <t>Erongomassiv</t>
  </si>
  <si>
    <t>Erongoberge (Afrikaans)</t>
  </si>
  <si>
    <t>Erosberge (Afrikaans)</t>
  </si>
  <si>
    <t>Giraffenberge Mountains</t>
  </si>
  <si>
    <t>Giraffenberge (Afrikaans)</t>
  </si>
  <si>
    <t>Gobobosebberge Mountains</t>
  </si>
  <si>
    <t>Gobobosebberge (Afrikaans)</t>
  </si>
  <si>
    <t>Hunsberge (Afrikaans)</t>
  </si>
  <si>
    <t>Joubertberge (Afrikaans); Joubertpas (Afrikaans)</t>
  </si>
  <si>
    <t>Klein Karasberge (Afrikaans)</t>
  </si>
  <si>
    <t>Karubeamsberge (Afrikaans)</t>
  </si>
  <si>
    <t>Khomas Highland</t>
  </si>
  <si>
    <t>Wolkberg Mountains</t>
  </si>
  <si>
    <t>Wolkberg (Afrikaans)</t>
  </si>
  <si>
    <t>Makhonjwa-Berge (Afrikaans)</t>
  </si>
  <si>
    <t>Rooiberg Mountains</t>
  </si>
  <si>
    <t>Rooiberg (Afrikaans)</t>
  </si>
  <si>
    <t>Blouberg Mountains</t>
  </si>
  <si>
    <t>Blouberg (Afrikaans)</t>
  </si>
  <si>
    <t>Kleinrivier Mountains</t>
  </si>
  <si>
    <t>Kleinrivierberge (Afrikaans); Kleinriviersberge (Afrikaans)</t>
  </si>
  <si>
    <t>Piketberg Mountains</t>
  </si>
  <si>
    <t>Piketberg (Afrikaans)</t>
  </si>
  <si>
    <t>Pilanesberg Mountains</t>
  </si>
  <si>
    <t>Pilanesberg (Afrikaans)</t>
  </si>
  <si>
    <t>Waterberg Mountains</t>
  </si>
  <si>
    <t>Waterberge (Afrikaans)</t>
  </si>
  <si>
    <t>Witwatersrand (Afrikaans); Witwatersrand (Xhosa)</t>
  </si>
  <si>
    <t>Del Portillo Range</t>
  </si>
  <si>
    <t>Telsen Mountains</t>
  </si>
  <si>
    <t>Araya Peninsula</t>
  </si>
  <si>
    <t>Paria Peninsula</t>
  </si>
  <si>
    <t>Western Coast Range</t>
  </si>
  <si>
    <t>Western Interior Range</t>
  </si>
  <si>
    <t>Eastern Coast Range</t>
  </si>
  <si>
    <t>Qatorkŭhi Vanj (local)</t>
  </si>
  <si>
    <t>Музкол (Kyrgyz); Qatorkŭhi Muzkol (Tajik); Музкул (Tajik)</t>
  </si>
  <si>
    <t>Qatorkŭhi Alichuri Shimoly (Tajik); Аличури Шимолӣ (Tajik)</t>
  </si>
  <si>
    <t>Shughnon Range</t>
  </si>
  <si>
    <t>Qatorkŭhi Shughnon (Tajik)</t>
  </si>
  <si>
    <t>South Alichur Range</t>
  </si>
  <si>
    <t>Alichuri Janubi (Local); Аличури Ҷанубӣ (Tajik)</t>
  </si>
  <si>
    <t>Qatorkŭhi Zulumart (Tajik)</t>
  </si>
  <si>
    <t>Qatorkŭhi Tanimasi Shimolí (Tajik)</t>
  </si>
  <si>
    <t>ETH, SDN, SSD</t>
  </si>
  <si>
    <t>Buliwyap Kunti Wallan (Quechua)</t>
  </si>
  <si>
    <t>Mache-Chindul Range</t>
  </si>
  <si>
    <t>Chongon Colonche Range</t>
  </si>
  <si>
    <t>Nogalito Mountains</t>
  </si>
  <si>
    <t>Umango Mountains</t>
  </si>
  <si>
    <t>Guasayán Mountains</t>
  </si>
  <si>
    <t>Las Quijadas Mountains</t>
  </si>
  <si>
    <t>Pocho Mountains</t>
  </si>
  <si>
    <t>Comechingones Mountains</t>
  </si>
  <si>
    <t>Colorada Mountains</t>
  </si>
  <si>
    <t>La Lumbrera Mountains</t>
  </si>
  <si>
    <t>Piquete Mountains</t>
  </si>
  <si>
    <t>Metán Mountains</t>
  </si>
  <si>
    <t>Quilmes Mountains</t>
  </si>
  <si>
    <t>Southeastern Guayana Highlands</t>
  </si>
  <si>
    <t>Turagua Mountains</t>
  </si>
  <si>
    <t>Azanaques Range</t>
  </si>
  <si>
    <t>Asanaki walla (Quechua)</t>
  </si>
  <si>
    <t>Los Saltos Mountains</t>
  </si>
  <si>
    <t>Valledupar Mountains</t>
  </si>
  <si>
    <t>Lombarda Mountains</t>
  </si>
  <si>
    <t>Gollaki (Gallapi) (Albanian); Голяк (Bulgarian); Goljak-hegység (Hungarian); Гољак (Serbian)</t>
  </si>
  <si>
    <t>ბზიფის ქედი (Georgian)</t>
  </si>
  <si>
    <t>Chkhalta</t>
  </si>
  <si>
    <t>აფხაზეთის ქედი (Georgian); Ap'khazet'is K'edi (Georgian - romanized); აფხაზეთიშ ქჷნდჷრი (Mingrelian)</t>
  </si>
  <si>
    <t>Kodori Range</t>
  </si>
  <si>
    <t>კოდორის ქედი (Georgian)</t>
  </si>
  <si>
    <t>Khrebet Akiba (Georgian - romanized)</t>
  </si>
  <si>
    <t>სვანეთის ქედი (Georgian)</t>
  </si>
  <si>
    <t>Egrisi Range</t>
  </si>
  <si>
    <t>ეგრისის ქედი (Georgian); ეგრისიშ ქჷნდჷრი (Mingrelian)</t>
  </si>
  <si>
    <t>გაგრის ქედი (Georgian); გაგრაშ ქჷნდჷრი (Mingrelian)</t>
  </si>
  <si>
    <t>ხოხის ქედი (Georgian)</t>
  </si>
  <si>
    <t>გომბორის ქედი (Georgian); Gomboris K'edi (Local)</t>
  </si>
  <si>
    <t>Aibiga Ridge</t>
  </si>
  <si>
    <t>Lechkhumi Range</t>
  </si>
  <si>
    <t>ლეჩხუმის ქედი (Georgian); Lech'khumis K'edi (Georgian - romanized); ლეჩხუმიშ ქჷნდჷრი (Mingrelian)</t>
  </si>
  <si>
    <t>Racha Range</t>
  </si>
  <si>
    <t>რაჭის ქედი (Georgian); Rachis K'edi (Georgian - romanized); რაჭაშ ქჷნდჷრი (Mingrelian)</t>
  </si>
  <si>
    <t>Gudamakari Mountains</t>
  </si>
  <si>
    <t>გუდამაყრის ქედი (Georgian); Gudamaqris K'edi (Georgian - romanized); გუდამაყარიშ ქჷნდჷრი (Mingrelian)</t>
  </si>
  <si>
    <t>ქართლის ქედი (Georgian); K'art'lis K'edi (Georgian - romanized); ქართლიშ ქჷნდჷრი (Mingrelian)</t>
  </si>
  <si>
    <t>Qimantag Mountains</t>
  </si>
  <si>
    <t>Qimantag Shan (Chinese - pinyin)</t>
  </si>
  <si>
    <t>Цайдам қазаншұңқыры (Kazakh); Цайдам (Mongolian); Qaidam (Vietnamese); 柴达木盆地 (Wu Chinese)</t>
  </si>
  <si>
    <t>Motian Ling (Chinese - pinyin)</t>
  </si>
  <si>
    <t>Bồn địa Tứ Xuyên (Vietnamese); 四川盆地 (Wu Chinese)</t>
  </si>
  <si>
    <t>Longmen Shan (Chinese - pinyin); Dãy núi Long Môn (Vietnamese)</t>
  </si>
  <si>
    <t>Tsagan-Khurtey</t>
  </si>
  <si>
    <t>Büteeliyn Nuru Range</t>
  </si>
  <si>
    <t>Büteeliyn Nuruu (Mongolian)</t>
  </si>
  <si>
    <t>Bürengiyn Nuru Range</t>
  </si>
  <si>
    <t>Bürengiyn Nuruu (Mongolian)</t>
  </si>
  <si>
    <t>Hordil Sarĭdag (Mongolian)</t>
  </si>
  <si>
    <t>Улаан тайга (Mongolian)</t>
  </si>
  <si>
    <t>北見山地 (Japanese); Kitami Sanchi (Japanese - rōmaji)</t>
  </si>
  <si>
    <t>北海道 (Japanese)</t>
  </si>
  <si>
    <t>Ha-Ta Ling Mountains</t>
  </si>
  <si>
    <t>Yiwulü Mountains</t>
  </si>
  <si>
    <t>Yiwulü Shan (Chinese - pinyin)</t>
  </si>
  <si>
    <t>阿拉山口 (Gan); Жетісу қақпасы (Kazakh); 阿拉山口 (Wu Chinese)</t>
  </si>
  <si>
    <t>Qarataū (local)</t>
  </si>
  <si>
    <t>Пскем кырка тоосу (Kyrgyz); Piskom tizmasi (Uzbek)</t>
  </si>
  <si>
    <t>Moldo-Too (Kyrgyz); Молдо-Тоо (Kyrgyz); Moʻldatov (Uzbek)</t>
  </si>
  <si>
    <t>Xionger Mountains</t>
  </si>
  <si>
    <t>Wanyang Mountains</t>
  </si>
  <si>
    <t>Wanyang Shan (Chinese - pinyin)</t>
  </si>
  <si>
    <t>Bamian Mountains</t>
  </si>
  <si>
    <t>Bamian Shan (Chinese - pinyin)</t>
  </si>
  <si>
    <t>Zhuguang Mountains</t>
  </si>
  <si>
    <t>Zhuguang Shan (Chinese - pinyin)</t>
  </si>
  <si>
    <t>Haiyang Mountains</t>
  </si>
  <si>
    <t>Hải Dương Sơn (Vietnamese)</t>
  </si>
  <si>
    <t>Yuhua Mountains</t>
  </si>
  <si>
    <t>Yuhua Shan (Chinese - pinyin)</t>
  </si>
  <si>
    <t>Yu Mountains</t>
  </si>
  <si>
    <t>Yu Shan (Chinese - pinyin)</t>
  </si>
  <si>
    <t>Yagong Zhang</t>
  </si>
  <si>
    <t>Yagong Zhang (Chinese - pinyin)</t>
  </si>
  <si>
    <t>Baiji Mountains</t>
  </si>
  <si>
    <t>Baiji Shan (Chinese - pinyin)</t>
  </si>
  <si>
    <t>Jiufeng Mountains</t>
  </si>
  <si>
    <t>Jiufeng Shan (Chinese - pinyin)</t>
  </si>
  <si>
    <t>Boping Ling (Chinese - pinyin)</t>
  </si>
  <si>
    <t>Emei Zhang</t>
  </si>
  <si>
    <t>Emei Zhang (Chinese - pinyin)</t>
  </si>
  <si>
    <t>Wulian Feng (Chinese - pinyin)</t>
  </si>
  <si>
    <t>Jiuwan Mountains</t>
  </si>
  <si>
    <t>Dahong Shan (Chinese - pinyin)</t>
  </si>
  <si>
    <t>Jiuwan Dashan (Chinese - pinyin)</t>
  </si>
  <si>
    <t>Fenghuang Mountain</t>
  </si>
  <si>
    <t>Baicao Ling (Chinese - pinyin)</t>
  </si>
  <si>
    <t>Baxoi La</t>
  </si>
  <si>
    <t>Baxoila Ling (Chinese - pinyin); དཔའ་ཤོད་ལ (Tibetan)</t>
  </si>
  <si>
    <t>Abor Hills</t>
  </si>
  <si>
    <t>अबोर की पहाड़ियाँ (Hindi)</t>
  </si>
  <si>
    <t>Sangpang Bum (Burmese); ဆန့်ပန့်ဘမ်း (Burmese)</t>
  </si>
  <si>
    <t>Medjerda Hills</t>
  </si>
  <si>
    <t>Teboursouk Hills</t>
  </si>
  <si>
    <t>Tebessa Hills</t>
  </si>
  <si>
    <t>Nemencha Hills</t>
  </si>
  <si>
    <t>Zab Hills</t>
  </si>
  <si>
    <t>Jebel Dahar</t>
  </si>
  <si>
    <t>Titteri (local)</t>
  </si>
  <si>
    <t>Saïda Hills</t>
  </si>
  <si>
    <t>Daïa Hills</t>
  </si>
  <si>
    <t>Constantine Hills</t>
  </si>
  <si>
    <t>Aspromonte (Italian); Aspromonte (Venetian)</t>
  </si>
  <si>
    <t>La Sila (Italian); Sila (Italian); Sila (Sicilian); Sila (Venetian)</t>
  </si>
  <si>
    <t>Sila Greca (Italian); Sila Greca (Venetian)</t>
  </si>
  <si>
    <t>Sila Grande (Italian); Sila Granda (Venetian)</t>
  </si>
  <si>
    <t>Sila Piccola (Italian); Sila Picenina (Venetian)</t>
  </si>
  <si>
    <t>Monti Alburni (Italian); Monti Alburni (Venetian)</t>
  </si>
  <si>
    <t>Matese (Italian); Mateza (Venetian)</t>
  </si>
  <si>
    <t>Командоран гӀайренаш (Chechen); Командор утраулары (Tatar)</t>
  </si>
  <si>
    <t>Bonnet Plume Range</t>
  </si>
  <si>
    <t>Central Bc Panhandle</t>
  </si>
  <si>
    <t>Southcentral Alaska</t>
  </si>
  <si>
    <t>Yukon Plateau</t>
  </si>
  <si>
    <t>Macarthur-Clarke Area</t>
  </si>
  <si>
    <t>Saint Cyr Mountain</t>
  </si>
  <si>
    <t>Nahoni Range</t>
  </si>
  <si>
    <t>Appalachian Plateau</t>
  </si>
  <si>
    <t>Bickle Knob-Mcgowan Mountain</t>
  </si>
  <si>
    <t>Walker Mountain</t>
  </si>
  <si>
    <t>Blackhead Mountains</t>
  </si>
  <si>
    <t>Brindlee Mountain</t>
  </si>
  <si>
    <t>Clinch Mountain</t>
  </si>
  <si>
    <t>Mount Rogers</t>
  </si>
  <si>
    <t>Ne Tennessee Ranges</t>
  </si>
  <si>
    <t>Pulo ng Newfoundland (Tagalog)</t>
  </si>
  <si>
    <t>Monteregian Hills</t>
  </si>
  <si>
    <t>Nova Scotia (Tagalog)</t>
  </si>
  <si>
    <t>Cobequid Mountains</t>
  </si>
  <si>
    <t>Nova Scotia Peninsula</t>
  </si>
  <si>
    <t>Mount Mansfield</t>
  </si>
  <si>
    <t>Ossipee Hill</t>
  </si>
  <si>
    <t>Baldface-Royce Range</t>
  </si>
  <si>
    <t>Carter-Moriah Range</t>
  </si>
  <si>
    <t>Speckled Mountain</t>
  </si>
  <si>
    <t>Pemigewasset Wilderness</t>
  </si>
  <si>
    <t>Mount Washington</t>
  </si>
  <si>
    <t>Squam Mountains</t>
  </si>
  <si>
    <t>Nechako Plateau</t>
  </si>
  <si>
    <t>Sevenmile Mountains, Arizona</t>
  </si>
  <si>
    <t>Fish Lake Hightop Plateau</t>
  </si>
  <si>
    <t>San Juan Basin</t>
  </si>
  <si>
    <t>Zuñi Mountains</t>
  </si>
  <si>
    <t>The Bugaboos</t>
  </si>
  <si>
    <t>Mcgillivray Range</t>
  </si>
  <si>
    <t>Huckleberry Mountain</t>
  </si>
  <si>
    <t>Mount Spokane</t>
  </si>
  <si>
    <t>Strawberry Range</t>
  </si>
  <si>
    <t>Craig Mountain</t>
  </si>
  <si>
    <t>Goshute Mountains</t>
  </si>
  <si>
    <t>Promontory Mountains</t>
  </si>
  <si>
    <t>Mojave Desert</t>
  </si>
  <si>
    <t>Clark Mountain Range</t>
  </si>
  <si>
    <t>Black Rock Desert</t>
  </si>
  <si>
    <t>Pyramid Lake</t>
  </si>
  <si>
    <t>Hot Springs Mountains</t>
  </si>
  <si>
    <t>Mosquito Mountain</t>
  </si>
  <si>
    <t>Little High Rock Mountains</t>
  </si>
  <si>
    <t>Las Vegas Range</t>
  </si>
  <si>
    <t>Cabeza Prieta Mountains</t>
  </si>
  <si>
    <t>La Lesna Mountains</t>
  </si>
  <si>
    <t>Pajarito Mountains</t>
  </si>
  <si>
    <t>Prieta Mountains</t>
  </si>
  <si>
    <t>Ancha Mountains</t>
  </si>
  <si>
    <t>Blackjack Mountains, Arizona</t>
  </si>
  <si>
    <t>Dripping Spring Mountain</t>
  </si>
  <si>
    <t>Patagonia Mountains</t>
  </si>
  <si>
    <t>El Chivato Mountains</t>
  </si>
  <si>
    <t>El Pinito Mountains</t>
  </si>
  <si>
    <t>Wood Hollow Mountains</t>
  </si>
  <si>
    <t>Barrilla Mountains</t>
  </si>
  <si>
    <t>Cuesta Del Burro</t>
  </si>
  <si>
    <t>Vieja Mountains</t>
  </si>
  <si>
    <t>Blanca Mountains</t>
  </si>
  <si>
    <t>Queen Elizabeth Islands</t>
  </si>
  <si>
    <t>Macintyre Mountains</t>
  </si>
  <si>
    <t>Santanoni Mountains</t>
  </si>
  <si>
    <t>Birch Mountains</t>
  </si>
  <si>
    <t>Bearpaw Mountain</t>
  </si>
  <si>
    <t>Sweet Grass Hills</t>
  </si>
  <si>
    <t>Wyoming-Nw Nebraska High Plains</t>
  </si>
  <si>
    <t>Northern Us Great Plains</t>
  </si>
  <si>
    <t>Ozarks</t>
  </si>
  <si>
    <t>St. Francois Mountains</t>
  </si>
  <si>
    <t>Glacier Peak</t>
  </si>
  <si>
    <t>Wild Sky Wilderness</t>
  </si>
  <si>
    <t>Mount Pilchuck</t>
  </si>
  <si>
    <t>Three Fingers</t>
  </si>
  <si>
    <t>Okanagan Range</t>
  </si>
  <si>
    <t>Twin Sisters</t>
  </si>
  <si>
    <t>Mount Hood</t>
  </si>
  <si>
    <t>Mount Jefferson</t>
  </si>
  <si>
    <t>Mount Daniel</t>
  </si>
  <si>
    <t>Mount Adams</t>
  </si>
  <si>
    <t>Mount Rainier</t>
  </si>
  <si>
    <t>Mount St. Helens</t>
  </si>
  <si>
    <t>Mount Aix</t>
  </si>
  <si>
    <t>Channel Islands of California</t>
  </si>
  <si>
    <t>Sierra Pelona Ridge</t>
  </si>
  <si>
    <t>Alamo Peak</t>
  </si>
  <si>
    <t>Pine Mountain Ridge</t>
  </si>
  <si>
    <t>Garibaldi Névé</t>
  </si>
  <si>
    <t>Mcbride Range</t>
  </si>
  <si>
    <t>Tahumming Mountain</t>
  </si>
  <si>
    <t>Coquitlam Mountain</t>
  </si>
  <si>
    <t>Golden Ears</t>
  </si>
  <si>
    <t>Mount Thiassi</t>
  </si>
  <si>
    <t>Inside Passage</t>
  </si>
  <si>
    <t>Queen Charlotte Strait</t>
  </si>
  <si>
    <t>Mount Jupiter</t>
  </si>
  <si>
    <t>Mccartney-Obstruction Group</t>
  </si>
  <si>
    <t>Leconte Divide</t>
  </si>
  <si>
    <t>Spanish Mountain</t>
  </si>
  <si>
    <t>Mount Whitney</t>
  </si>
  <si>
    <t>Sir Winston Churchill Range</t>
  </si>
  <si>
    <t>Waitabit Peak</t>
  </si>
  <si>
    <t>Whitehorn Mountain</t>
  </si>
  <si>
    <t>Victoria Cross Ranges</t>
  </si>
  <si>
    <t>Mount Assiniboine</t>
  </si>
  <si>
    <t>Crowsnest Range</t>
  </si>
  <si>
    <t>Russell Peak</t>
  </si>
  <si>
    <t>Scotchman Peak</t>
  </si>
  <si>
    <t>Ice Mountain</t>
  </si>
  <si>
    <t>Pilot Butte</t>
  </si>
  <si>
    <t>Hyalite Peak</t>
  </si>
  <si>
    <t>Mount Leidy</t>
  </si>
  <si>
    <t>Spanish Peaks (Montana)</t>
  </si>
  <si>
    <t>Teton Crest Trail</t>
  </si>
  <si>
    <t>Cirque of The Towers</t>
  </si>
  <si>
    <t>Coeur D'Alene Mountains</t>
  </si>
  <si>
    <t>Central Coeur D'Alenes</t>
  </si>
  <si>
    <t>Chilco Mountain</t>
  </si>
  <si>
    <t>Saint Joe Baldy</t>
  </si>
  <si>
    <t>Craters of The Moon-Snake River Plain</t>
  </si>
  <si>
    <t>James Peak</t>
  </si>
  <si>
    <t>Mount Evans</t>
  </si>
  <si>
    <t>Longs Peak</t>
  </si>
  <si>
    <t>Handies Peak</t>
  </si>
  <si>
    <t>Chama-Southern San Juan Mountains Wilderness Study Area, Colorado</t>
  </si>
  <si>
    <t>Central Sangre de Cristo Range of Nm</t>
  </si>
  <si>
    <t>Great Sand Dunes</t>
  </si>
  <si>
    <t>Mount Elbert</t>
  </si>
  <si>
    <t>Mount Massive</t>
  </si>
  <si>
    <t>Bear River Range</t>
  </si>
  <si>
    <t>Aurunci Mountains</t>
  </si>
  <si>
    <t>Monti Aurunci (Italian); Monti Aurunci (Venetian)</t>
  </si>
  <si>
    <t>Monti Ausoni (Italian); Monti Ausoni (Venetian)</t>
  </si>
  <si>
    <t>Lepini Mountains</t>
  </si>
  <si>
    <t>Monti Lepini (Italian); Monti Lepini (Venetian)</t>
  </si>
  <si>
    <t>Norte de Chiapas Mountains</t>
  </si>
  <si>
    <t>Yolaina Range</t>
  </si>
  <si>
    <t>Huapí Mountains</t>
  </si>
  <si>
    <t>La Mixteca Mountains</t>
  </si>
  <si>
    <t>Costa de Jalisco and Colima Mountains</t>
  </si>
  <si>
    <t>Jalisco Mountains</t>
  </si>
  <si>
    <t>Burro Mountains</t>
  </si>
  <si>
    <t>La Paila Mountains</t>
  </si>
  <si>
    <t>Gran Meseta Y Canones Chihuahuenses</t>
  </si>
  <si>
    <t>Gran Meseta Y Canadas Duranguenses</t>
  </si>
  <si>
    <t>Morones Mountains</t>
  </si>
  <si>
    <t>Mesa Del Norte</t>
  </si>
  <si>
    <t>Llanuras Y Medanos Del Norte</t>
  </si>
  <si>
    <t>Guanajuato Mountains</t>
  </si>
  <si>
    <t>Mil Cumbres Mountains</t>
  </si>
  <si>
    <t>Sur de Puebla Mountains</t>
  </si>
  <si>
    <t>Lagos Y Volcanes de Anáhuac</t>
  </si>
  <si>
    <t>Escarpa Limitrofe Del Sur</t>
  </si>
  <si>
    <t>Chiconquiaco Mountains</t>
  </si>
  <si>
    <t>Belqeis Range</t>
  </si>
  <si>
    <t>Mount Dyultydag</t>
  </si>
  <si>
    <t>Дуьлтыдагъ (Lezgian)</t>
  </si>
  <si>
    <t>Богос цIиргъ (Lezgian)</t>
  </si>
  <si>
    <t>Живедин цIиргъ (Lezgian)</t>
  </si>
  <si>
    <t>Mount Bazardüzü</t>
  </si>
  <si>
    <t>Баҙардөҙө (Bashkir); КичIен сув (Lezgian); Базардюзю (Ossetian); Базардүзү (Tatar)</t>
  </si>
  <si>
    <t>Chortis Block</t>
  </si>
  <si>
    <t>Kepulauan Raja Ampat (Indonesian)</t>
  </si>
  <si>
    <t>Pulau Batanta (Indonesian); Pulo Batanta (Javanese)</t>
  </si>
  <si>
    <t>Inago Mountains</t>
  </si>
  <si>
    <t>Pulau Salawati (Indonesian); Pulo Salawati (Javanese)</t>
  </si>
  <si>
    <t>Xistral Mountains</t>
  </si>
  <si>
    <t>Serra do Xistral (Catalan)</t>
  </si>
  <si>
    <t>Los Oscos Mountains</t>
  </si>
  <si>
    <t>Fonsagrada Mountains</t>
  </si>
  <si>
    <t>Tineo Mountains</t>
  </si>
  <si>
    <t>Rañadoiro Mountains</t>
  </si>
  <si>
    <t>Serra do Rañadoiro (Galician)</t>
  </si>
  <si>
    <t>Ancares Mountains</t>
  </si>
  <si>
    <t>Sierra d'Ancares (Asturian); Os Ancares (Catalan); Serra dos Ancares (Catalan); Serra dos Ancares (Galician)</t>
  </si>
  <si>
    <t>La Cabrera Mountains</t>
  </si>
  <si>
    <t>Eje Mountains</t>
  </si>
  <si>
    <t>Serra d'O Eixo (Catalan); Serra do Eixo (Galician)</t>
  </si>
  <si>
    <t>Barbanza Mountains</t>
  </si>
  <si>
    <t>Serra do Barbanza (Galician)</t>
  </si>
  <si>
    <t>Suído Mountains</t>
  </si>
  <si>
    <t>Serra do Suído (Galician)</t>
  </si>
  <si>
    <t>Do Testeiro Mountains</t>
  </si>
  <si>
    <t>Montes do Testeiro (Galician)</t>
  </si>
  <si>
    <t>Cova Da Serpiente Mountains</t>
  </si>
  <si>
    <t>Serra da Cova da Serpe (Galician)</t>
  </si>
  <si>
    <t>Courel Mountains</t>
  </si>
  <si>
    <t>Serra do Courel (Catalan); Serra do Courel (Galician)</t>
  </si>
  <si>
    <t>Meira Mountains</t>
  </si>
  <si>
    <t>serra de Meira (Catalan); serra de Meira (Galician)</t>
  </si>
  <si>
    <t>Segundera Mountains</t>
  </si>
  <si>
    <t>Serra Segundeira (Galician)</t>
  </si>
  <si>
    <t>Central Ourensano Massif</t>
  </si>
  <si>
    <t>Macizo Central ourensán (Galician)</t>
  </si>
  <si>
    <t>La Culebra Mountains</t>
  </si>
  <si>
    <t>Sierra de la Culiebra (Asturian)</t>
  </si>
  <si>
    <t>Montes Aquilanos Mountains</t>
  </si>
  <si>
    <t>León Mountains</t>
  </si>
  <si>
    <t>Leongo mendiak (Basque); Montes de León (Galician)</t>
  </si>
  <si>
    <t>Faladoira Mountains</t>
  </si>
  <si>
    <t>Serra da Faladoira (Galician)</t>
  </si>
  <si>
    <t>Dorsal galega (Galician)</t>
  </si>
  <si>
    <t>Gistredo Mountains</t>
  </si>
  <si>
    <t>Gistredo mendilerroa (Basque)</t>
  </si>
  <si>
    <t>Peneda Mountains</t>
  </si>
  <si>
    <t>Gerês Mountains</t>
  </si>
  <si>
    <t>Serra do Xurés (Galician)</t>
  </si>
  <si>
    <t>Serra do Larouco (Galician)</t>
  </si>
  <si>
    <t>Montesinho Mountains</t>
  </si>
  <si>
    <t>Marão Mountains</t>
  </si>
  <si>
    <t>Montemuro Mountains</t>
  </si>
  <si>
    <t>Nogueira Mountains</t>
  </si>
  <si>
    <t>Lousa Mountains</t>
  </si>
  <si>
    <t>São Mamede Mountains</t>
  </si>
  <si>
    <t>San Pedro Mountains</t>
  </si>
  <si>
    <t>Monchique Mountains</t>
  </si>
  <si>
    <t>Caldeirão Mountains</t>
  </si>
  <si>
    <t>Candeeiros Mountains</t>
  </si>
  <si>
    <t>Montejunto Mountains</t>
  </si>
  <si>
    <t>Carrascoy Mountains</t>
  </si>
  <si>
    <t>Serra de Carrascoy (Catalan); Serra de Carrascoy (Galician)</t>
  </si>
  <si>
    <t>Almenara Mountains</t>
  </si>
  <si>
    <t>Cartagena Mountains</t>
  </si>
  <si>
    <t>Cabo de Gata Mountains</t>
  </si>
  <si>
    <t>cap de Gata (Catalan)</t>
  </si>
  <si>
    <t>Alhamilla Mountains</t>
  </si>
  <si>
    <t>Serra Alhamilla (Catalan)</t>
  </si>
  <si>
    <t>Cabrera Mountains</t>
  </si>
  <si>
    <t>Malcata Mountains</t>
  </si>
  <si>
    <t>Ayila Riju (local)</t>
  </si>
  <si>
    <t>La Carba Mountains</t>
  </si>
  <si>
    <t>Buyo Mountains</t>
  </si>
  <si>
    <t>Montes de Buio (Galician)</t>
  </si>
  <si>
    <t>Cabaleiros Mountains</t>
  </si>
  <si>
    <t>Montes dos Cabaleiros (Galician)</t>
  </si>
  <si>
    <t>La Loba Mountains</t>
  </si>
  <si>
    <t>San Paio Mountains</t>
  </si>
  <si>
    <t>Faro Mountains</t>
  </si>
  <si>
    <t>serra do Faro (Catalan); Serra do Faro (Galician)</t>
  </si>
  <si>
    <t>Calva Mountains</t>
  </si>
  <si>
    <t>Serra Calva (Galician)</t>
  </si>
  <si>
    <t>La Serantina Mountains</t>
  </si>
  <si>
    <t>Villabandín Mountains</t>
  </si>
  <si>
    <t>Somiedo Massif</t>
  </si>
  <si>
    <t>Parque Natural de Somiedu (Asturian); Somiedoko parke naturala (Basque)</t>
  </si>
  <si>
    <t>Aramo Mountains</t>
  </si>
  <si>
    <t>Serra do Aramo (Galician)</t>
  </si>
  <si>
    <t>Las Fuentes de Invierno Mountains</t>
  </si>
  <si>
    <t>La Manteca Mountains</t>
  </si>
  <si>
    <t>Fontebona Mountains</t>
  </si>
  <si>
    <t>Peña Sagra Mountains</t>
  </si>
  <si>
    <t>Isar Mountains</t>
  </si>
  <si>
    <t>Escudo Mountains</t>
  </si>
  <si>
    <t>Escudo de Cabuérniga Mountains</t>
  </si>
  <si>
    <t>Sierra del Escudo de Cabuérniga (Basque)</t>
  </si>
  <si>
    <t>Hornijo Mountains</t>
  </si>
  <si>
    <t>Labia Range</t>
  </si>
  <si>
    <t>Labiako mendilerroa (Basque)</t>
  </si>
  <si>
    <t>Monte Erreguerena Mountains</t>
  </si>
  <si>
    <t>Abodi Mountains</t>
  </si>
  <si>
    <t>Sierra d'Abodi (Aragonese)</t>
  </si>
  <si>
    <t>Zariquieta Mountains</t>
  </si>
  <si>
    <t>Tendeñera Mountains</t>
  </si>
  <si>
    <t>Macizo Del Monte Perdido Massif</t>
  </si>
  <si>
    <t>As Tres Serols (Aragonese); massís del Mont Perdut (Catalan)</t>
  </si>
  <si>
    <t>La Munia Massif</t>
  </si>
  <si>
    <t>Massís de la Múnia (Catalan)</t>
  </si>
  <si>
    <t>Néouvielleko mendigunea (Basque); Massís de Nhèuvièlha (Catalan)</t>
  </si>
  <si>
    <t>Pic-Du-Midi-De-Bigorre Massif</t>
  </si>
  <si>
    <t>Montaigu Massif</t>
  </si>
  <si>
    <t>Granquet Massif</t>
  </si>
  <si>
    <t>Cauterets Massif</t>
  </si>
  <si>
    <t>Pic-Du-Midi-D'Arrens Massif</t>
  </si>
  <si>
    <t>Gabizos Massif</t>
  </si>
  <si>
    <t>Moulle de Jaout Massif</t>
  </si>
  <si>
    <t>Balaitus Massif</t>
  </si>
  <si>
    <t>Massís de Balaitús (Catalan)</t>
  </si>
  <si>
    <t>Ger Massif</t>
  </si>
  <si>
    <t>Sesques Et de L'Ossau Massif</t>
  </si>
  <si>
    <t>Vignemale Massif</t>
  </si>
  <si>
    <t>Macizo de Camachibosa (Aragonese); Massís del Vinyamala (Catalan)</t>
  </si>
  <si>
    <t>Lhéris Et Baronnies Massif</t>
  </si>
  <si>
    <t>Arbizon Massif</t>
  </si>
  <si>
    <t>La Barousse Massif</t>
  </si>
  <si>
    <t>Perdiguère Massif</t>
  </si>
  <si>
    <t>Macizo de Perdiguero (Aragonese); Perdigueroko mendizerra (Basque); massís de Perdiguero (Catalan)</t>
  </si>
  <si>
    <t>Burat Massif</t>
  </si>
  <si>
    <t>Gar-Cagire Massif</t>
  </si>
  <si>
    <t>Piémont Commingeois</t>
  </si>
  <si>
    <t>Beret Massif</t>
  </si>
  <si>
    <t>Macizo de Beret (Catalan); massís de Beret (Catalan)</t>
  </si>
  <si>
    <t>Posets Massif</t>
  </si>
  <si>
    <t>Macizo de Pocetz (Aragonese); massís de Pocets (Catalan)</t>
  </si>
  <si>
    <t>Cotiella Massif</t>
  </si>
  <si>
    <t>Cotiella (Aragonese)</t>
  </si>
  <si>
    <t>Ferrera Mountains</t>
  </si>
  <si>
    <t>Sierra Ferrera (Aragonese)</t>
  </si>
  <si>
    <t>Torón Mountains</t>
  </si>
  <si>
    <t>Castillo de Laguarres Mountains</t>
  </si>
  <si>
    <t>Boumort</t>
  </si>
  <si>
    <t>serra de Boumort (Catalan)</t>
  </si>
  <si>
    <t>Orri Massif</t>
  </si>
  <si>
    <t>Montcalm Massif</t>
  </si>
  <si>
    <t>Massís del Montcalm (Catalan); Massís del Montcalm (Occitan)</t>
  </si>
  <si>
    <t>Corbières Massif</t>
  </si>
  <si>
    <t>Corberes (Catalan); Corbièras (Occitan)</t>
  </si>
  <si>
    <t>Agly Massif</t>
  </si>
  <si>
    <t>Canigou Massif</t>
  </si>
  <si>
    <t>Massís del Canigó (Catalan)</t>
  </si>
  <si>
    <t>Salines Massif</t>
  </si>
  <si>
    <t>puig de les Pedrisses (Catalan)</t>
  </si>
  <si>
    <t>Carlit Massif</t>
  </si>
  <si>
    <t>massís del Carlit (Catalan)</t>
  </si>
  <si>
    <t>Pays de Sault Massif</t>
  </si>
  <si>
    <t>País de Sault (Catalan); País de Saut Lengadocian (Occitan)</t>
  </si>
  <si>
    <t>Razès Massif</t>
  </si>
  <si>
    <t>Plantaurel Massif</t>
  </si>
  <si>
    <t>massís de Plantaurel (Catalan)</t>
  </si>
  <si>
    <t>Tabe Massif</t>
  </si>
  <si>
    <t>Massís de Taba (Catalan)</t>
  </si>
  <si>
    <t>Hospitalet Massif</t>
  </si>
  <si>
    <t>Campcardos Massif</t>
  </si>
  <si>
    <t>Puigpedrós (Basque); Puig Pedros (Catalan); Puigpedrós (Catalan); Puigpedrós (Galician)</t>
  </si>
  <si>
    <t>Telera Mountains</t>
  </si>
  <si>
    <t>Arbaila Massif</t>
  </si>
  <si>
    <t>Arbailako mendigune (Basque); Arbalha (Occitan)</t>
  </si>
  <si>
    <t>Arize Massif</t>
  </si>
  <si>
    <t>Sant Gervàs Mountains</t>
  </si>
  <si>
    <t>Serra de Sant Gervàs (Catalan)</t>
  </si>
  <si>
    <t>La Maladeta Massif</t>
  </si>
  <si>
    <t>Macizo d'a Maladeta (Aragonese); Maladetako mendigunea (Basque); massís de la Maladeta (Catalan)</t>
  </si>
  <si>
    <t>Certescans Massif</t>
  </si>
  <si>
    <t>Bassiès Massif</t>
  </si>
  <si>
    <t>Trois Seigneurs Massif</t>
  </si>
  <si>
    <t>Leire Range</t>
  </si>
  <si>
    <t>Leireko mendilerroa (Basque); Serra de Leire (Catalan)</t>
  </si>
  <si>
    <t>Tossals Mountains</t>
  </si>
  <si>
    <t>Serra dels Tossals (Catalan); serra dels Tossals (Occitan)</t>
  </si>
  <si>
    <t>Batchimale Massif</t>
  </si>
  <si>
    <t>Massís de Bachimala (Catalan)</t>
  </si>
  <si>
    <t>Encantats Massif</t>
  </si>
  <si>
    <t>Bernera Mountains</t>
  </si>
  <si>
    <t>Luesia Mountains</t>
  </si>
  <si>
    <t>Maito Mountains</t>
  </si>
  <si>
    <t>Vedao Mountains</t>
  </si>
  <si>
    <t>Los Dos Rios Mountains</t>
  </si>
  <si>
    <t>Sierra de los Dos Ríos (Aragonese)</t>
  </si>
  <si>
    <t>Izagaondoa Mountains</t>
  </si>
  <si>
    <t>Larra-Belagua Massif</t>
  </si>
  <si>
    <t>Larrako Mendigunea (Basque)</t>
  </si>
  <si>
    <t>Trois Couronnes Massif</t>
  </si>
  <si>
    <t>Aiako harria (Basque)</t>
  </si>
  <si>
    <t>BGR, MKD, SRB, XKO</t>
  </si>
  <si>
    <t>Mendaur Range</t>
  </si>
  <si>
    <t>Uztarroz Mountains</t>
  </si>
  <si>
    <t>La Peña Mountains</t>
  </si>
  <si>
    <t>Valnera Mountains</t>
  </si>
  <si>
    <t>Breñas Mountains</t>
  </si>
  <si>
    <t>Toloño Range</t>
  </si>
  <si>
    <t>Toloño mendilerroa (Basque); Toloñoko mendilerroa (Basque); Serra de Toloño (Galician)</t>
  </si>
  <si>
    <t>Obarenes Mountains</t>
  </si>
  <si>
    <t>Obarenes mendiak (Basque)</t>
  </si>
  <si>
    <t>La Tesla Mountains</t>
  </si>
  <si>
    <t>Valdorba Mountains</t>
  </si>
  <si>
    <t>Baraguás Mountains</t>
  </si>
  <si>
    <t>Montgrony Mountains</t>
  </si>
  <si>
    <t>serra de Montgrony (Catalan); serra de Montgrony (Occitan)</t>
  </si>
  <si>
    <t>Cavallera Mountains</t>
  </si>
  <si>
    <t>serra Cavallera (Catalan)</t>
  </si>
  <si>
    <t>Mondarrain-Lizartzuko mendilerroa (Basque)</t>
  </si>
  <si>
    <t>Subpirineu (Catalan)</t>
  </si>
  <si>
    <t>Picancel Mountains</t>
  </si>
  <si>
    <t>serra de Picancel (Catalan); serra de Picancel (Occitan)</t>
  </si>
  <si>
    <t>Catllaràs Mountains</t>
  </si>
  <si>
    <t>Serra del Catllaràs (Catalan)</t>
  </si>
  <si>
    <t>serra de Banat (Catalan); serra de Banat (Occitan)</t>
  </si>
  <si>
    <t>Conca Mountains</t>
  </si>
  <si>
    <t>Sierra de la Conca (Aragonese); Serra de la Conca (Catalan)</t>
  </si>
  <si>
    <t>Oliana Mountains</t>
  </si>
  <si>
    <t>Serra d'Oliana (Catalan)</t>
  </si>
  <si>
    <t>San Miguel Range</t>
  </si>
  <si>
    <t>San Miguel mendilerroa (Basque)</t>
  </si>
  <si>
    <t>Atuzcarraz Mountains</t>
  </si>
  <si>
    <t>Illón Mountains</t>
  </si>
  <si>
    <t>Los Angeles Mountains</t>
  </si>
  <si>
    <t>Triano Mountains</t>
  </si>
  <si>
    <t>Trianoko mendiak (Basque)</t>
  </si>
  <si>
    <t>Cantabria Mountains</t>
  </si>
  <si>
    <t>Kantabriako mendikatea (Basque); Serra de Cantàbria (Catalan); Serra de Cantabria (Galician)</t>
  </si>
  <si>
    <t>Badaia Range</t>
  </si>
  <si>
    <t>Badaiako mendilerroa (Basque)</t>
  </si>
  <si>
    <t>Portiello and Galardón Mountains</t>
  </si>
  <si>
    <t>Madrès Massif</t>
  </si>
  <si>
    <t>serra de Madres (Catalan)</t>
  </si>
  <si>
    <t>Enguera Mountains</t>
  </si>
  <si>
    <t>serra d'Énguera (Catalan)</t>
  </si>
  <si>
    <t>La Carrasqueta Mountains</t>
  </si>
  <si>
    <t>Aitana Mountains</t>
  </si>
  <si>
    <t>Serra d'Aitana (Aragonese); Sierra de Aitana (Asturian); Aitana (Catalan); Sierra de Aitana (Occitan)</t>
  </si>
  <si>
    <t>Maigmó Mountains</t>
  </si>
  <si>
    <t>Reclot Mountains</t>
  </si>
  <si>
    <t>La Murta Mountains</t>
  </si>
  <si>
    <t>Eren Daban Range</t>
  </si>
  <si>
    <t>Ereen Davaanï Nuruu (Mongolian)</t>
  </si>
  <si>
    <t>Skalisty Range</t>
  </si>
  <si>
    <t>Тархий дукъ (Ingush)</t>
  </si>
  <si>
    <t>Kukhtuy Range</t>
  </si>
  <si>
    <t>Улахан Сис (Sakha)</t>
  </si>
  <si>
    <t>Alazeyskoye Ploskogor'Ye</t>
  </si>
  <si>
    <t>Алаһыай (Sakha)</t>
  </si>
  <si>
    <t>Полоуснай томтороот (Sakha)</t>
  </si>
  <si>
    <t>Туора Сис (Sakha)</t>
  </si>
  <si>
    <t>Kryazh Chekanovskogo</t>
  </si>
  <si>
    <t>Gora Chubukulakh</t>
  </si>
  <si>
    <t>Улахан Чыыстай сис (Sakha)</t>
  </si>
  <si>
    <t>Kheydzhanskaya Gryada</t>
  </si>
  <si>
    <t>Gory Chaya-Ayan</t>
  </si>
  <si>
    <t>Төньяҡ Ер (Bashkir); Цæгат Зæхх (Ossetian); Төньяк Җир (Tatar)</t>
  </si>
  <si>
    <t>Ньара хаптал хайалаах сирэ (Sakha)</t>
  </si>
  <si>
    <t>Dingla Riju (Chinese - pinyin)</t>
  </si>
  <si>
    <t>Godong Kangri (Chinese - pinyin)</t>
  </si>
  <si>
    <t>Zarkos Mountains</t>
  </si>
  <si>
    <t>Заркос (Bulgarian)</t>
  </si>
  <si>
    <t>Шарлия (Bulgarian); Όρη Βροντούς (Greek); Шарлија (Macedonian); Vrontous (Turkish)</t>
  </si>
  <si>
    <t>Athamanika</t>
  </si>
  <si>
    <t>Дзумерка (Bulgarian); Tzoumérka (Greek - romanized); Αθαμανικά Όρη (Greek); Чумерка (Macedonian); Cumerka Dağları (Turkish)</t>
  </si>
  <si>
    <t>Mount Gorongosa</t>
  </si>
  <si>
    <t>Mvurwi Range</t>
  </si>
  <si>
    <t>Makomo eMvurwi (Shona)</t>
  </si>
  <si>
    <t>Cholo Mountain</t>
  </si>
  <si>
    <t>Milima ya Mbarika (Swahili)</t>
  </si>
  <si>
    <t>Mulicui Mountains</t>
  </si>
  <si>
    <t>Mutucue Mountains</t>
  </si>
  <si>
    <t>Cucuteia Mountains</t>
  </si>
  <si>
    <t>Patapane Mountains</t>
  </si>
  <si>
    <t>Mecula Mountains</t>
  </si>
  <si>
    <t>Mount Diangaue</t>
  </si>
  <si>
    <t>Gandarengos Mountains</t>
  </si>
  <si>
    <t>Engelo Mountains</t>
  </si>
  <si>
    <t>Lengo Mountains</t>
  </si>
  <si>
    <t>Veva Mountains</t>
  </si>
  <si>
    <t>Moco Mountains</t>
  </si>
  <si>
    <t>Londumbo Mountains</t>
  </si>
  <si>
    <t>Steilrand Mountains</t>
  </si>
  <si>
    <t>Steilrandberg (Afrikaans)</t>
  </si>
  <si>
    <t>Chuosberge (Afrikaans)</t>
  </si>
  <si>
    <t>Omburo</t>
  </si>
  <si>
    <t>Groot Waterberg (Afrikaans)</t>
  </si>
  <si>
    <t>Matusadona Range</t>
  </si>
  <si>
    <t>Tsarisberge (Afrikaans)</t>
  </si>
  <si>
    <t>Thaba Putsoa (local)</t>
  </si>
  <si>
    <t>Galoka-Kalabenono Range</t>
  </si>
  <si>
    <t>Ambohiby (Malgasy)</t>
  </si>
  <si>
    <t>Tangorombohitr' i Kalambatritra (Malgasy)</t>
  </si>
  <si>
    <t>KEN, SSD, UGA</t>
  </si>
  <si>
    <t>Mlima Marsabit (Swahili)</t>
  </si>
  <si>
    <t>Buur Dhaab</t>
  </si>
  <si>
    <t>Buur Dhaab (Local)</t>
  </si>
  <si>
    <t>Kūh-e Shāhān (local); کوه شاهان (Persian)</t>
  </si>
  <si>
    <t>Simbruini-Ernici Mountains</t>
  </si>
  <si>
    <t>Monti Simbruini (Italian); Monti Simbruini (Venetian)</t>
  </si>
  <si>
    <t>Lattari Mountains</t>
  </si>
  <si>
    <t>Monti Lattari (Italian); Monti Lattari (Venetian)</t>
  </si>
  <si>
    <t>Picentini Mountains</t>
  </si>
  <si>
    <t>Monti Picentini (Italian); Monti Picentini (Venetian)</t>
  </si>
  <si>
    <t>Alpi Apuane (Italian); Alp Apuan-e (Piedmontese); Alpe Apuane (Venetian)</t>
  </si>
  <si>
    <t>Monti Pratomagno (Italian); Pratomagno (Italian); Pratomagno (Venetian)</t>
  </si>
  <si>
    <t>Jeci Mountains</t>
  </si>
  <si>
    <t>Ngombe</t>
  </si>
  <si>
    <t>Banjagara (Bambara)</t>
  </si>
  <si>
    <t>DZA, MLI</t>
  </si>
  <si>
    <t>Adrar n Ifuɣas (Kabyle)</t>
  </si>
  <si>
    <t>Hombori Tondo (local)</t>
  </si>
  <si>
    <t>CIV, LBR</t>
  </si>
  <si>
    <t>Grabo Hills</t>
  </si>
  <si>
    <t>CIV, MLI</t>
  </si>
  <si>
    <t>Tienne Range</t>
  </si>
  <si>
    <t>Madinani Range</t>
  </si>
  <si>
    <t>Omuhonga</t>
  </si>
  <si>
    <t>Omuhonga (local)</t>
  </si>
  <si>
    <t>Loita</t>
  </si>
  <si>
    <t>KEN, SSD</t>
  </si>
  <si>
    <t>Banko Massif</t>
  </si>
  <si>
    <t>Balayan Massif</t>
  </si>
  <si>
    <t>Wologizi Mountain Range</t>
  </si>
  <si>
    <t>Buuraha Shilomadow</t>
  </si>
  <si>
    <t>Buuraha Shilomadow (Local)</t>
  </si>
  <si>
    <t>Cedro Mountains</t>
  </si>
  <si>
    <t>Alpercatas Mountains</t>
  </si>
  <si>
    <t>Grande Mountains</t>
  </si>
  <si>
    <t>Capivara Mountains</t>
  </si>
  <si>
    <t>Bastiões Mountains</t>
  </si>
  <si>
    <t>Cariris Novos Mountains</t>
  </si>
  <si>
    <t>Cavalos Mountains</t>
  </si>
  <si>
    <t>Tamanduá Mountains</t>
  </si>
  <si>
    <t>Juarú Mountains</t>
  </si>
  <si>
    <t>Maicuru Mountains</t>
  </si>
  <si>
    <t>Macaco Mountains</t>
  </si>
  <si>
    <t>Urubuquara Mountains</t>
  </si>
  <si>
    <t>Estragado Mountains</t>
  </si>
  <si>
    <t>Escalado Mountains</t>
  </si>
  <si>
    <t>Gradaús Mountains</t>
  </si>
  <si>
    <t>Caiabis Mountains</t>
  </si>
  <si>
    <t>Estrondo Mountains</t>
  </si>
  <si>
    <t>Penitente Mountains</t>
  </si>
  <si>
    <t>Serra Dois Irmãos Mountains</t>
  </si>
  <si>
    <t>Uruçuí Mountains</t>
  </si>
  <si>
    <t>Jacobina Mountains</t>
  </si>
  <si>
    <t>Itiúba Mountains</t>
  </si>
  <si>
    <t>Mangabeira Mountains</t>
  </si>
  <si>
    <t>Bocaina Mountains</t>
  </si>
  <si>
    <t>Tapes Mountains</t>
  </si>
  <si>
    <t>Canguçu Mountains</t>
  </si>
  <si>
    <t>Graciosa Mountains</t>
  </si>
  <si>
    <t>Maracaju Mountains</t>
  </si>
  <si>
    <t>Yvytyrysyi Mbarakaju (Guarani)</t>
  </si>
  <si>
    <t>São Lourenço Mountains</t>
  </si>
  <si>
    <t>São Jerônimo Mountains</t>
  </si>
  <si>
    <t>Divisões Mountains</t>
  </si>
  <si>
    <t>Cipó Mountains</t>
  </si>
  <si>
    <t>Fonsecas Mountains</t>
  </si>
  <si>
    <t>Cabral Mountains</t>
  </si>
  <si>
    <t>Saudade Mountains</t>
  </si>
  <si>
    <t>Ponte Alta Mountains</t>
  </si>
  <si>
    <t>Javaés Mountains</t>
  </si>
  <si>
    <t>Lajeado Mountains</t>
  </si>
  <si>
    <t>Geral Do Paraná Mountains</t>
  </si>
  <si>
    <t>Pirineus Mountains</t>
  </si>
  <si>
    <t>Paratodos Mountains</t>
  </si>
  <si>
    <t>São Domingos Mountains</t>
  </si>
  <si>
    <t>Cristais Mountains</t>
  </si>
  <si>
    <t>Titirica Mountains</t>
  </si>
  <si>
    <t>Tropeiros Mountains</t>
  </si>
  <si>
    <t>Ramalho Mountains</t>
  </si>
  <si>
    <t>Gurupi Mountains</t>
  </si>
  <si>
    <t>Mombuca Mountains</t>
  </si>
  <si>
    <t>Mafungabusi Plateau</t>
  </si>
  <si>
    <t>Lesser Roggeveld Mountains</t>
  </si>
  <si>
    <t>Klein Roggeveldberge (Afrikaans)</t>
  </si>
  <si>
    <t>Hantamsberg Mountains</t>
  </si>
  <si>
    <t>Hantamsberg (Afrikaans)</t>
  </si>
  <si>
    <t>Mucaba Mountains</t>
  </si>
  <si>
    <t>Kwazulu-Natal Midlands</t>
  </si>
  <si>
    <t>KwaZulu-Natal Midlands (Afrikaans)</t>
  </si>
  <si>
    <t>Highlands South of The Amazon</t>
  </si>
  <si>
    <t>Highlands North of The Amazon</t>
  </si>
  <si>
    <t>Parecis Plateau</t>
  </si>
  <si>
    <t>Borda Mountains</t>
  </si>
  <si>
    <t>Roc Blanc-Carlit Massif</t>
  </si>
  <si>
    <t>Ugwu nta Idanre (Igbo)</t>
  </si>
  <si>
    <t>Qitian Ling (Chinese - pinyin)</t>
  </si>
  <si>
    <t>Lianhua Mountains</t>
  </si>
  <si>
    <t>Lianhua Shan (Chinese - pinyin)</t>
  </si>
  <si>
    <t>Yandangs Mountains</t>
  </si>
  <si>
    <t>Yandang Shan (Chinese - pinyin); 雁荡山 (Wu Chinese)</t>
  </si>
  <si>
    <t>Kuocan Mountains</t>
  </si>
  <si>
    <t>Kuocang Shan (Chinese - pinyin)</t>
  </si>
  <si>
    <t>Jilin Hada Ling (Chinese - pinyin)</t>
  </si>
  <si>
    <t>Laoye Ling (Chinese - pinyin)</t>
  </si>
  <si>
    <t>Yilehuli Mountains</t>
  </si>
  <si>
    <t>Yilehuli Shan (Chinese - pinyin)</t>
  </si>
  <si>
    <t>Przewalski Range</t>
  </si>
  <si>
    <t>Burhan Budai Mountains</t>
  </si>
  <si>
    <t>Burhan Budai Shan (Chinese - pinyin)</t>
  </si>
  <si>
    <t>Jurhen Ul Mountains</t>
  </si>
  <si>
    <t>Jurhen Ul Shan (Chinese - pinyin)</t>
  </si>
  <si>
    <t>Nuluerhu Mountains</t>
  </si>
  <si>
    <t>Nulu'erhu Shan (Chinese - pinyin)</t>
  </si>
  <si>
    <t>Huaiyu Mountains</t>
  </si>
  <si>
    <t>Suusamyr Too (Kyrgyz); Суусамыр, кырка тоо (Kyrgyz); Susamirtov (Uzbek)</t>
  </si>
  <si>
    <t>Батыс Тянь-Шань (Kazakh)</t>
  </si>
  <si>
    <t>Жетим кыркатоосу (Kyrgyz); Jetimtov (Uzbek)</t>
  </si>
  <si>
    <t>Жетимбел, Кырка тоо (Kyrgyz)</t>
  </si>
  <si>
    <t>Kuylyutau</t>
  </si>
  <si>
    <t>Көөлү кырка тоосу (Kyrgyz)</t>
  </si>
  <si>
    <t>Inilchiqtov (Uzbek)</t>
  </si>
  <si>
    <t>Атойнок, Кырка тоо (Kyrgyz)</t>
  </si>
  <si>
    <t>Norintov (Uzbek)</t>
  </si>
  <si>
    <t>Jangy-Jer Range</t>
  </si>
  <si>
    <t>Борколдой, Кырка тоо (Kyrgyz); Boʻrqoʻldoʻy (Uzbek)</t>
  </si>
  <si>
    <t>Altyn-Emel</t>
  </si>
  <si>
    <t>Алтынемел (ұлттық парк) (Kazakh)</t>
  </si>
  <si>
    <t>Boysuntov Tizmasi</t>
  </si>
  <si>
    <t>Boysuntog‘ (Uzbek); Boysuntov Tizmasi (Uzbek)</t>
  </si>
  <si>
    <t>Kūh-E Rostāq</t>
  </si>
  <si>
    <t>Kūh-e Rostāq (local)</t>
  </si>
  <si>
    <t>Salang Mountains</t>
  </si>
  <si>
    <t>Koh E Alburz</t>
  </si>
  <si>
    <t>Muztag Feng (Chinese - pinyin)</t>
  </si>
  <si>
    <t>Torugart-Too</t>
  </si>
  <si>
    <t>Торугарт кырка тоосу (Kyrgyz)</t>
  </si>
  <si>
    <t>जाम्पुई पहाड़ियाँ (Hindi); جمپی ہلز (Urdu)</t>
  </si>
  <si>
    <t>Harischandra Range</t>
  </si>
  <si>
    <t>Batéké Plateau</t>
  </si>
  <si>
    <t>Alevis K'Edi Range</t>
  </si>
  <si>
    <t>ალევის ქედი (Georgian); Alevis K'edi (Georgian - romanized); ალევიშ ქჷნდჷრი (Mingrelian); Дзимыры рагъ (Ossetian)</t>
  </si>
  <si>
    <t>Wuerkashier Mountains</t>
  </si>
  <si>
    <t>Keping Shan</t>
  </si>
  <si>
    <t>Keping Shan (Chinese - pinyin)</t>
  </si>
  <si>
    <t>Kūh-E Mīrzā Valang</t>
  </si>
  <si>
    <t>Kūh-e Mīrzā Valang (local)</t>
  </si>
  <si>
    <t>Shah Mountains</t>
  </si>
  <si>
    <t>Khrebet Terektau (Chinese - pinyin)</t>
  </si>
  <si>
    <t>Үлбі Жотасы (Kazakh); Ülby (Polish)</t>
  </si>
  <si>
    <t>Силэп (Sakha); Силяпский хребет (Russian); Силэп (Yakut)</t>
  </si>
  <si>
    <t>Голак (Macedonian); Голак (Serbian)</t>
  </si>
  <si>
    <t>Суха планина (Bulgarian); Suva planina (Serbian); Suva planina (Serbo-Croatian)</t>
  </si>
  <si>
    <t>Selecka Planina (Macedonian)</t>
  </si>
  <si>
    <t>Мариово (Macedonian); Маријово (Serbian)</t>
  </si>
  <si>
    <t>Загори (Bulgarian); Ζαγόρι (Greek); Zagori (belediye) (Turkish)</t>
  </si>
  <si>
    <t>Аграфа (Bulgarian); Άγραφα (Greek); Agrafa (Turkish)</t>
  </si>
  <si>
    <t>Vlasina</t>
  </si>
  <si>
    <t>Власина (Bulgarian)</t>
  </si>
  <si>
    <t>Yibula Mountains</t>
  </si>
  <si>
    <t>Bukaluk Tag (Chinese - pinyin)</t>
  </si>
  <si>
    <t>Nan Mountains</t>
  </si>
  <si>
    <t>Yuling Mountains</t>
  </si>
  <si>
    <t>Siming Mountains</t>
  </si>
  <si>
    <t>Siming Shan (Chinese - pinyin)</t>
  </si>
  <si>
    <t>ทิวเขาดงพญาเย็น (Thai)</t>
  </si>
  <si>
    <t>Xiangkhoang Plateau</t>
  </si>
  <si>
    <t>Langlang Mountains</t>
  </si>
  <si>
    <t>Mount Choqa</t>
  </si>
  <si>
    <t>ጮቄ ተራራ (Amharic)</t>
  </si>
  <si>
    <t>Coalcoman Mountains</t>
  </si>
  <si>
    <t>Calalaste Mountains</t>
  </si>
  <si>
    <t>Alashskoye Plato</t>
  </si>
  <si>
    <t>Борус (сын) (Tuvan)</t>
  </si>
  <si>
    <t>Ergaki</t>
  </si>
  <si>
    <t>Kantegir Range</t>
  </si>
  <si>
    <t>Villicum Mountains</t>
  </si>
  <si>
    <t>کوه بشاگرد (Persian)</t>
  </si>
  <si>
    <t>Bayan Uul</t>
  </si>
  <si>
    <t>Bayan Uul (Mongolian)</t>
  </si>
  <si>
    <t>Күршім жотасы (Kazakh)</t>
  </si>
  <si>
    <t>Ubinskiy Khrebet (Swedish)</t>
  </si>
  <si>
    <t>Kanskoye Belogor'Ye</t>
  </si>
  <si>
    <t>Idarskoye Belogor'Ye</t>
  </si>
  <si>
    <t>Manskoye Belogor'Ye</t>
  </si>
  <si>
    <t>Khākbād Ghar</t>
  </si>
  <si>
    <t>Khākbād Ghar (local)</t>
  </si>
  <si>
    <t>Kōh-E Mālmand</t>
  </si>
  <si>
    <t>Kōh-e Mālmand (local)</t>
  </si>
  <si>
    <t>Lake Malawi Ranges</t>
  </si>
  <si>
    <t>Chitembwe-Mwera Highlands</t>
  </si>
  <si>
    <t>SSD</t>
  </si>
  <si>
    <t>Tajsara O Tarachaca Range</t>
  </si>
  <si>
    <t>Volcanic Range</t>
  </si>
  <si>
    <t>Pacajes and Carangas Range</t>
  </si>
  <si>
    <t>Sillajhua Range</t>
  </si>
  <si>
    <t>Sillillica Range</t>
  </si>
  <si>
    <t>Mandinga Range</t>
  </si>
  <si>
    <t>Chichas Range</t>
  </si>
  <si>
    <t>Chichas walla (Quechua)</t>
  </si>
  <si>
    <t>Nyambeni Hills</t>
  </si>
  <si>
    <t>Nyambeni Hills (Swahili)</t>
  </si>
  <si>
    <t>Mumoni</t>
  </si>
  <si>
    <t>Mount Suswa</t>
  </si>
  <si>
    <t>Suswa (Swahili)</t>
  </si>
  <si>
    <t>Yunfeng Zhang</t>
  </si>
  <si>
    <t>Yunfeng Zhang (Chinese - pinyin)</t>
  </si>
  <si>
    <t>Malagueta Mountains</t>
  </si>
  <si>
    <t>Takolokouzet (local)</t>
  </si>
  <si>
    <t>De Goeje Mountains</t>
  </si>
  <si>
    <t>De Goejegebergte (Dutch)</t>
  </si>
  <si>
    <t>Massiccio del Pollino (Italian); Monte Pollino (Italian); Massiccio del Pollino (Venetian)</t>
  </si>
  <si>
    <t>Catena Costiera (Italian)</t>
  </si>
  <si>
    <t>Appennino Siculo</t>
  </si>
  <si>
    <t>Appennino siculo (Italian); Apenin siculo (Venetian)</t>
  </si>
  <si>
    <t>Dolomiti lucane (Italian); Dolomiti lucane (Venetian)</t>
  </si>
  <si>
    <t>Daunian Mountains</t>
  </si>
  <si>
    <t>Monti della Daunia (Italian); Monti de ła Daunia (Venetian)</t>
  </si>
  <si>
    <t>Samnite Apennine</t>
  </si>
  <si>
    <t>Appennino sannita (Italian); Apenin sannita (Venetian)</t>
  </si>
  <si>
    <t>Trebulani Mountains</t>
  </si>
  <si>
    <t>Monti Trebulani (Italian); Monti Trebulani (Venetian)</t>
  </si>
  <si>
    <t>Sirente-Velino</t>
  </si>
  <si>
    <t>Maiella (Italian); Montagna della Maiella (Italian); Majella (Neapolitan); Maiella (Sardinian)</t>
  </si>
  <si>
    <t>Monti della Laga (Italian); Monti de ła Laga (Venetian)</t>
  </si>
  <si>
    <t>Gran Sasso (Italian); Gran Sasso d'Italia (Italian); Gran Sasso (Neapolitan); Gran Saso d'Itàlia (Venetian)</t>
  </si>
  <si>
    <t>Marsicani Mountains</t>
  </si>
  <si>
    <t>Monti Marsicani (Italian)</t>
  </si>
  <si>
    <t>Reatini Mountains</t>
  </si>
  <si>
    <t>Monti Reatini (Italian); Monti Reatini (Venetian)</t>
  </si>
  <si>
    <t>Sibillini Mountains</t>
  </si>
  <si>
    <t>Monti Sibillini (Italian); Monti Sibillini (Venetian)</t>
  </si>
  <si>
    <t>Appennino tosco-romagnolo (Italian); Apenin tosco-romagnolo (Venetian)</t>
  </si>
  <si>
    <t>Sabini Mountains</t>
  </si>
  <si>
    <t>Monti Sabini (Italian); Monti Sabini (Venetian)</t>
  </si>
  <si>
    <t>Alpe di Catenaia (Italian); Alpe de Catenaia (Venetian)</t>
  </si>
  <si>
    <t>Itcha Ilgachuz</t>
  </si>
  <si>
    <t>San Vicente Mountains</t>
  </si>
  <si>
    <t>La Calderina Mountains</t>
  </si>
  <si>
    <t>Altamira Mountains</t>
  </si>
  <si>
    <t>Hornachos Mountains</t>
  </si>
  <si>
    <t>Pocito Mountains</t>
  </si>
  <si>
    <t>Chorito Mountains</t>
  </si>
  <si>
    <t>Los Yebenes Mountains</t>
  </si>
  <si>
    <t>Montánchez Mountains</t>
  </si>
  <si>
    <t>Bocelo Mountains</t>
  </si>
  <si>
    <t>Serra da Capelada (Catalan); Serra da Capelada (Galician)</t>
  </si>
  <si>
    <t>Serras orientais de Galicia (Galician)</t>
  </si>
  <si>
    <t>AUT, CHE, FRA</t>
  </si>
  <si>
    <t>Segalar (Occitan)</t>
  </si>
  <si>
    <t>Sidòbre (Occitan)</t>
  </si>
  <si>
    <t>Caroux L'Espinousse</t>
  </si>
  <si>
    <t>Leveson (Occitan)</t>
  </si>
  <si>
    <t>Λέσβος (Ancient Greek); Лесбос (Bulgarian); Nomós Lésvou (Greek - romanized); Λέσβος (Greek); Midilli (Turkish)</t>
  </si>
  <si>
    <t>Самос (Bulgarian); Nísos Sámos (Greek - romanized); Σάμος (Greek); Sisam (Turkish)</t>
  </si>
  <si>
    <t>Родос (Bulgarian); Ρόδος (Greek); Rodos (Turkish)</t>
  </si>
  <si>
    <t>Nisí Chíos (Greek - romanized); Χίος (Greek); Sakız Adası (Turkish)</t>
  </si>
  <si>
    <t>Naxos Island</t>
  </si>
  <si>
    <t>Наксос (Bulgarian); Nísos Náxos (Greek - romanized); Νάξος (Greek); Nakşa Adası (Turkish)</t>
  </si>
  <si>
    <t>Nomós Kykládon (Greek - romanized); Κυκλάδες (Greek); Kiklad Adaları (Turkish)</t>
  </si>
  <si>
    <t>Парос (Bulgarian); Nísos Páros (Greek - romanized); Πάρος (Greek); Paros (Turkish)</t>
  </si>
  <si>
    <t>Андрос (Bulgarian); Nísos Ándros (Greek - romanized); Άνδρος (Greek); Andros (Turkish)</t>
  </si>
  <si>
    <t>Додеканези (Bulgarian); Nomós Dodekanísou (Greek - romanized); Δωδεκάνησα (Greek); Oniki Ada (Turkish)</t>
  </si>
  <si>
    <t>Северни Споради (Bulgarian); Σποράδες (Greek); Sporad Adaları (Turkish)</t>
  </si>
  <si>
    <t>Νησιά του Αργοσαρωνικού (Greek); Saron Adaları (Turkish)</t>
  </si>
  <si>
    <t>Gibalbín Mountains</t>
  </si>
  <si>
    <t>Mijas Mountains</t>
  </si>
  <si>
    <t>Claudio Gay Range</t>
  </si>
  <si>
    <t>Montsià Mountains</t>
  </si>
  <si>
    <t>serra del Montsià (Catalan)</t>
  </si>
  <si>
    <t>serra d'Irta (Catalan)</t>
  </si>
  <si>
    <t>serra del Desert de les Palmes (Catalan)</t>
  </si>
  <si>
    <t>Dilek Yarımadası (Turkish)</t>
  </si>
  <si>
    <t>Xiaoxiang Ling (Chinese - pinyin)</t>
  </si>
  <si>
    <t>Mount Jizu</t>
  </si>
  <si>
    <t>Jizu Shan (Chinese - pinyin)</t>
  </si>
  <si>
    <t>Yading Mountains</t>
  </si>
  <si>
    <t>Жумгал (Kyrgyz); Jumgʻoʻltov (Uzbek)</t>
  </si>
  <si>
    <t>Sulu Archipelago (Cebuano); Purpuro ti Sulu (Ilocano); Kapuluan ng Sulu (Tagalog); Kapuropod-an Sulu (Waray)</t>
  </si>
  <si>
    <t>Tawitawi</t>
  </si>
  <si>
    <t>Jolo (Ilocano); Jolo (Tagalog); Jolo (Waray)</t>
  </si>
  <si>
    <t>Basilan (Cebuano); Basilan (Tagalog)</t>
  </si>
  <si>
    <t>Semenanjung Dent (Malay)</t>
  </si>
  <si>
    <t>Tawau Hills National Park</t>
  </si>
  <si>
    <t>Banjaran Kelingkang</t>
  </si>
  <si>
    <t>Banjaran Kelingkang (Indonesian)</t>
  </si>
  <si>
    <t>Gunung Menyapa</t>
  </si>
  <si>
    <t>Gunung Menyapa (Indonesian)</t>
  </si>
  <si>
    <t>Linau Balui (Indonesian)</t>
  </si>
  <si>
    <t>Banjaran Meliau</t>
  </si>
  <si>
    <t>Banjaran Meliau (Malay)</t>
  </si>
  <si>
    <t>Banjaran Bungo</t>
  </si>
  <si>
    <t>Banjaran Bungo (Indonesian)</t>
  </si>
  <si>
    <t>Massif de Guéra</t>
  </si>
  <si>
    <t>Lu Mountains</t>
  </si>
  <si>
    <t>Lu Shan (Chinese - pinyin)</t>
  </si>
  <si>
    <t>I Mountains</t>
  </si>
  <si>
    <t>Yi Shan (Chinese - pinyin)</t>
  </si>
  <si>
    <t>Chiwu Mountains</t>
  </si>
  <si>
    <t>United States Virgin Islands</t>
  </si>
  <si>
    <t>BES, GLP, KNA, MSR</t>
  </si>
  <si>
    <t>DMA, GRD, LCA, MTQ, TTO, VCT</t>
  </si>
  <si>
    <t>Inizi an Avel (Breton)</t>
  </si>
  <si>
    <t>MAF, SXM</t>
  </si>
  <si>
    <t>Enez Sant-Martin (Breton); Sint Maarten (Dutch); Sint Marten (West Frisian)</t>
  </si>
  <si>
    <t>BES</t>
  </si>
  <si>
    <t>Saba (Dutch)</t>
  </si>
  <si>
    <t>Sint Eustatius</t>
  </si>
  <si>
    <t>Sint Eustatius (Dutch)</t>
  </si>
  <si>
    <t>Dézirad (Breton); La Desirade (Catalan)</t>
  </si>
  <si>
    <t>BRB</t>
  </si>
  <si>
    <t>Margarita Island</t>
  </si>
  <si>
    <t>Isabella Island</t>
  </si>
  <si>
    <t>Fernandina Island</t>
  </si>
  <si>
    <t>Santiago Island</t>
  </si>
  <si>
    <t>Santa Cruz Island</t>
  </si>
  <si>
    <t>Floreana Island</t>
  </si>
  <si>
    <t>San Cristóbal Island</t>
  </si>
  <si>
    <t>Marchenga Island</t>
  </si>
  <si>
    <t>Pinta Island</t>
  </si>
  <si>
    <t>Porapora (Tahitian)</t>
  </si>
  <si>
    <t>Huahine (Local)</t>
  </si>
  <si>
    <t>Huahine Iti</t>
  </si>
  <si>
    <t>Huahine Iti (Local)</t>
  </si>
  <si>
    <t>TON</t>
  </si>
  <si>
    <t>ʻEua (Tongan)</t>
  </si>
  <si>
    <t>Futuna Island</t>
  </si>
  <si>
    <t>Alofi Island</t>
  </si>
  <si>
    <t>Alofi (Basque)</t>
  </si>
  <si>
    <t>Vanua Balavu (Fiji Hindi)</t>
  </si>
  <si>
    <t>Kanacea (Fiji Hindi); Kanacea (Fijian)</t>
  </si>
  <si>
    <t>Upolu (Samoan)</t>
  </si>
  <si>
    <t>Tau (Haʻapai) (Tongan)</t>
  </si>
  <si>
    <t>Ambrym (Bislama)</t>
  </si>
  <si>
    <t>Efate (Bislama)</t>
  </si>
  <si>
    <t>Tanna aeland (Bislama)</t>
  </si>
  <si>
    <t>Rossel Island</t>
  </si>
  <si>
    <t>Rendova Island</t>
  </si>
  <si>
    <t>Tetepare Island</t>
  </si>
  <si>
    <t>カロリン諸島 (Japanese)</t>
  </si>
  <si>
    <t>Melanesia (Fiji Hindi); Melanesia (Fijian); Melanesia (Tok Pisin)</t>
  </si>
  <si>
    <t>GUM</t>
  </si>
  <si>
    <t>Guåhån (Chamorro)</t>
  </si>
  <si>
    <t>Espiritu Santo</t>
  </si>
  <si>
    <t>Aoba Island</t>
  </si>
  <si>
    <t>Ambae Aelan (Bislama)</t>
  </si>
  <si>
    <t>Alor (Indonesian); Alor (Javanese)</t>
  </si>
  <si>
    <t>Pulau Lomblen (Indonesian)</t>
  </si>
  <si>
    <t>Pulau Wetar (Indonesian)</t>
  </si>
  <si>
    <t>Pulau Pantar (Indonesian)</t>
  </si>
  <si>
    <t>Pulau Adonara (Indonesian); Pulo Adonara (Javanese)</t>
  </si>
  <si>
    <t>Pulau Solor (Indonesian); Pulo Solor (Javanese)</t>
  </si>
  <si>
    <t>Kepulauan Rote (Indonesian); Pulau Roti (Indonesian); Pulo Rote (Javanese); Pulau Roti (Malay)</t>
  </si>
  <si>
    <t>Kapupud-ang Calamian (Cebuano); Is-isla Calamian (Ilocano); Kapuluang Calamian (Tagalog); Kapuropod-an Calamian (Waray)</t>
  </si>
  <si>
    <t>Mindoro (Cebuano); Mindoro (Central Bikol); Mindoro (Ilocano); Mindoro (Kapampangan); Mindoro (Tagalog); Mindoro (Waray)</t>
  </si>
  <si>
    <t>Biliran (Cebuano); Biliran (Local); Biliran (Tagalog); Biliran (Waray)</t>
  </si>
  <si>
    <t>Mindanao (Cebuano); Mindanao (Central Bikol); Mindanao (Chavacano); Mindanao (Ilocano); Mindanao (Kapampangan); Mindanao (Tagalog); Mindanao (Waray)</t>
  </si>
  <si>
    <t>Balabac (Cebuano); Balabac (Ilocano); Balabac (Tagalog)</t>
  </si>
  <si>
    <t>Siquijor (Cebuano); Siquijor (Central Bikol); Siquijor (Tagalog)</t>
  </si>
  <si>
    <t>Sibuyan (Cebuano); Sibuyan (Ilocano); Sibuyan (Tagalog)</t>
  </si>
  <si>
    <t>Romblon (Cebuano); Romblon (Ilocano); Romblon (Tagalog)</t>
  </si>
  <si>
    <t>Isla nin Tablas (Central Bikol)</t>
  </si>
  <si>
    <t>Marinduque (Cebuano); Marinduque (Tagalog)</t>
  </si>
  <si>
    <t>Catanduanes (Cebuano); Catanduanes (Central Bikol); Catanduanes (Tagalog)</t>
  </si>
  <si>
    <t>Rapu-Rapu Island</t>
  </si>
  <si>
    <t>Pulo sa Batan (Cebuano); Isla Batan (Ilocano); Pulo sa Batan (Local); Pulo ng Batan (Tagalog)</t>
  </si>
  <si>
    <t>Masbate (Cebuano); Masbate (Central Bikol); Masbate (Ilocano); Masbate (Tagalog); Masbate (Waray)</t>
  </si>
  <si>
    <t>Pulong Ticao (Tagalog); Purô han Ticao (Waray)</t>
  </si>
  <si>
    <t>Burias Island (Cebuano); Burias (Tagalog)</t>
  </si>
  <si>
    <t>Pulo sa Lubang (Cebuano); Pulo ng Lubang (Tagalog)</t>
  </si>
  <si>
    <t>Maricaban Island</t>
  </si>
  <si>
    <t>Isla Berde (Tagalog)</t>
  </si>
  <si>
    <t>O‘ahu (Hawaiian)</t>
  </si>
  <si>
    <t>Pulau Komodo (Indonesian); Pulo Komodo (Javanese); Pulau Komodo (Malay); Pulo komodo (Sundanese)</t>
  </si>
  <si>
    <t>Rinca (Indonesian); Pulo Rinca (Javanese)</t>
  </si>
  <si>
    <t>Sangeang (Acehnese); Sangeang (Balinese); Sangeang (Banjar); Sangeang (Buginese); Pulau Sangeang (Indonesian); Sangeang (Indonesian); Sangeang (Javanese); Sangeang (Malay); Sangeang (Minangkabau); Sangeang (Sundanese)</t>
  </si>
  <si>
    <t>Palue (Indonesian); Pulau Palue (Indonesian); Pulo Palue (Javanese)</t>
  </si>
  <si>
    <t>Pulau Jampea (Indonesian); Pulau Tanahjampea (Indonesian)</t>
  </si>
  <si>
    <t>Pulau Selayar (Indonesian); Selayar (Indonesian); Selayar (Javanese); Pulau Selayar (Malay)</t>
  </si>
  <si>
    <t>Pulau Kabaena (Indonesian)</t>
  </si>
  <si>
    <t>Damar (Indonesian); Pulau Damar (Indonesian); Damar (Javanese)</t>
  </si>
  <si>
    <t>Pulau Kei Besar (Indonesian)</t>
  </si>
  <si>
    <t>Babar (Indonesian)</t>
  </si>
  <si>
    <t>Pulau Biak (Indonesian); Pulo Biak (Javanese)</t>
  </si>
  <si>
    <t>Staten Island</t>
  </si>
  <si>
    <t>Grevy Island</t>
  </si>
  <si>
    <t>Bayly Island</t>
  </si>
  <si>
    <t>Herschel Island</t>
  </si>
  <si>
    <t>Freycinet Island</t>
  </si>
  <si>
    <t>Hermite Island</t>
  </si>
  <si>
    <t>Deceit Island</t>
  </si>
  <si>
    <t>Wollaston Island</t>
  </si>
  <si>
    <t>Navarino Island</t>
  </si>
  <si>
    <t>Grande de Tierra Del Fuego Island</t>
  </si>
  <si>
    <t>Hoste Island</t>
  </si>
  <si>
    <t>Gordon Island</t>
  </si>
  <si>
    <t>Kabupatén Banggai Kepulauan (Balinese); Kabupaten Banggai Kepulauan (Gorontalo); Banggai Kepulauan (Indonesian); Kabupatèn Banggai Kapuloan (Javanese); Kabupaten Banggai Kepulauan (Malay)</t>
  </si>
  <si>
    <t>Banggai (Acehnese); Banggai (Balinese); Banggai (Banjar); Banggai (Buginese); Banggai (Indonesian); Banggai (Javanese); Banggai (Malay); Banggai (Minangkabau); Banggai (Sundanese)</t>
  </si>
  <si>
    <t>Pulau Paleng (Indonesian)</t>
  </si>
  <si>
    <t>Pulau Labobo</t>
  </si>
  <si>
    <t>Pulau Labobo (Indonesian)</t>
  </si>
  <si>
    <t>Bangkulu</t>
  </si>
  <si>
    <t>Kepulauan Sula</t>
  </si>
  <si>
    <t>Kabupatén Kepulauan Sula (Balinese); Kepulauan Sula (Indonesian); Pulau-Pulau Sula (Indonesian); Kabupatèn Kapuloan Sula (Javanese); Kepulauan Sula (Malay)</t>
  </si>
  <si>
    <t>Sanana Island</t>
  </si>
  <si>
    <t>Pulau Sanana (Indonesian); Sulabesi (Indonesian)</t>
  </si>
  <si>
    <t>Mangole Island</t>
  </si>
  <si>
    <t>Pulau Mangole (Indonesian)</t>
  </si>
  <si>
    <t>Misool (Misool Utara) (Indonesian); Pulau Batanme (Indonesian); Misool, Raja Ampat (Javanese); Misool, Raja Ampat (Malay)</t>
  </si>
  <si>
    <t>Pulau Kawe</t>
  </si>
  <si>
    <t>Pulau Kawe (Indonesian)</t>
  </si>
  <si>
    <t>Pulau Gag (Indonesian); Pulau Gag (Local)</t>
  </si>
  <si>
    <t>Lennox Island</t>
  </si>
  <si>
    <t>Nueva Island</t>
  </si>
  <si>
    <t>Picton Island</t>
  </si>
  <si>
    <t>Dawson Island</t>
  </si>
  <si>
    <t>Pulau Romang (Indonesian)</t>
  </si>
  <si>
    <t>Lakeba (Fiji Hindi); Lakeba (Fijian)</t>
  </si>
  <si>
    <t>小笠原諸島 (Japanese); 小笠原諸島 (Okinawan)</t>
  </si>
  <si>
    <t>先島諸島 (Japanese); Sakishima-shotō (Japanese - rōmaji)</t>
  </si>
  <si>
    <t>沖縄諸島 (Japanese); Okinawa Shotō (Japanese - rōmaji)</t>
  </si>
  <si>
    <t>Дикти (Bulgarian); Δίκτη (Greek)</t>
  </si>
  <si>
    <t>Annobón Island</t>
  </si>
  <si>
    <t>Marion-eiland (Afrikaans)</t>
  </si>
  <si>
    <t>Prins Eduard-eiland (Afrikaans)</t>
  </si>
  <si>
    <t>Smjörfjöll (Icelandic)</t>
  </si>
  <si>
    <t>Tröllaskagi (Icelandic)</t>
  </si>
  <si>
    <t>Gláma (Icelandic)</t>
  </si>
  <si>
    <t>Vatnafjallgarður (Icelandic)</t>
  </si>
  <si>
    <t>Dyngjufjöll</t>
  </si>
  <si>
    <t>Dyngjufjöll (Icelandic)</t>
  </si>
  <si>
    <t>Þrælsfell (Icelandic)</t>
  </si>
  <si>
    <t>Skagi (Icelandic)</t>
  </si>
  <si>
    <t>Hornstrandir (Icelandic)</t>
  </si>
  <si>
    <t>Langanes (Icelandic)</t>
  </si>
  <si>
    <t>Rifstangi (Icelandic)</t>
  </si>
  <si>
    <t>Snæfellsnes (Icelandic)</t>
  </si>
  <si>
    <t>Vestfirðir (Icelandic)</t>
  </si>
  <si>
    <t>Shetland Islands</t>
  </si>
  <si>
    <t>Inse Shealtainn (Irish); Shetland (Scots); Sealtainn (Scottish Gaelic)</t>
  </si>
  <si>
    <t>Orkney Islands</t>
  </si>
  <si>
    <t>Inse Orc (Irish); Orkney (Scots); Arcaibh (Scottish Gaelic); Ynysoedd Erch (Welsh)</t>
  </si>
  <si>
    <t>Inse Ghall (Irish); Ooter Hebrides (Scots); Innse Gall (Scottish Gaelic); Na h-Eileanan Siar (Scottish Gaelic); Ynysoedd Allanol Heledd (Welsh)</t>
  </si>
  <si>
    <t>Na hOileáin Laistigh (Irish); Inner Hebrides (Scots); Na h-Eileanan a-staigh (Scottish Gaelic); Ynysoedd Mewnol Heledd (Welsh)</t>
  </si>
  <si>
    <t>Oileán Arainn (Irish); Isle o Arran (Scots); Arainn (Scottish Gaelic); Ynys Arran (Welsh)</t>
  </si>
  <si>
    <t>Mountains of The Central Dingle Peninsula</t>
  </si>
  <si>
    <t>Cnoic Dhoire na Sagart (Irish)</t>
  </si>
  <si>
    <t>An Cheacha (Irish)</t>
  </si>
  <si>
    <t>Na Comaraigh (Irish)</t>
  </si>
  <si>
    <t>Na Gaibhlte (Irish)</t>
  </si>
  <si>
    <t>Mountains of The Iveragh Peninsula</t>
  </si>
  <si>
    <t>Sléibhte Chnoc Mhaoldomhnaigh (Irish)</t>
  </si>
  <si>
    <t>An Mhangarta (Irish)</t>
  </si>
  <si>
    <t>Mullach an Radhairc (Irish)</t>
  </si>
  <si>
    <t>Sliabh an Airgid (Irish)</t>
  </si>
  <si>
    <t>Sliabh Mis (Irish)</t>
  </si>
  <si>
    <t>Na Staighrí Dubha (Irish)</t>
  </si>
  <si>
    <t>Sliabh Bladhma (Irish)</t>
  </si>
  <si>
    <t>Gleannta Aontroma (Gaelic)</t>
  </si>
  <si>
    <t>Croaghgorm</t>
  </si>
  <si>
    <t>An Chruach Gorm (Irish)</t>
  </si>
  <si>
    <t>Sléibhte Dhoire Bheatha (Irish)</t>
  </si>
  <si>
    <t>Inis Eoghain (Irish)</t>
  </si>
  <si>
    <t>Beanna Boirche (Irish); Mynyddoedd Mourne (Welsh)</t>
  </si>
  <si>
    <t>Wordhen (Cornish); Éire (Irish); Èirinn (Scottish Gaelic); Iwerddon (Welsh)</t>
  </si>
  <si>
    <t>Sperrins</t>
  </si>
  <si>
    <t>Na Speiríní (Irish)</t>
  </si>
  <si>
    <t>Park Kenedhlek Halow Evrek North (Cornish); Gweunydd Gogledd Efrog (Welsh)</t>
  </si>
  <si>
    <t>Pow an Lynnyn (Cornish); Ardal y Llynnoedd (Welsh)</t>
  </si>
  <si>
    <t>Gleanntáin Yorkshire (Irish)</t>
  </si>
  <si>
    <t>Forest of Bowland</t>
  </si>
  <si>
    <t>Ranndir an Bleynyow (Cornish); Peak District (Irish); Ardal y Copaon (Welsh)</t>
  </si>
  <si>
    <t>Sléibhte Mhám Toirc (Irish)</t>
  </si>
  <si>
    <t>Cnoc Maol Réidh (Irish)</t>
  </si>
  <si>
    <t>Sliabh na mBan (Irish)</t>
  </si>
  <si>
    <t>Beanna Beola (Irish)</t>
  </si>
  <si>
    <t>Sliabh Phartraí (Irish)</t>
  </si>
  <si>
    <t>Sliabh Gamh (Irish)</t>
  </si>
  <si>
    <t>Cope'S Mountains Range</t>
  </si>
  <si>
    <t>Sliabh Liag (Irish)</t>
  </si>
  <si>
    <t>Bannau Brycheiniog (Welsh)</t>
  </si>
  <si>
    <t>Eryri (Cornish); Eryri (Scottish Gaelic); Eryri (Welsh)</t>
  </si>
  <si>
    <t>Slieve Bernagh</t>
  </si>
  <si>
    <t>Achill Island</t>
  </si>
  <si>
    <t>Acaill (Irish)</t>
  </si>
  <si>
    <t>Kepulauan Biak (Indonesian)</t>
  </si>
  <si>
    <t>PCN</t>
  </si>
  <si>
    <t>Islas Balears (Aragonese); Illes Balears (Catalan)</t>
  </si>
  <si>
    <t>CYP, GRC, TUR, XAD, XNC</t>
  </si>
  <si>
    <t>Pantelleria Island</t>
  </si>
  <si>
    <t>Isola di Pantelleria (Italian); Pantiddirìa (Sicilian)</t>
  </si>
  <si>
    <t>Salina</t>
  </si>
  <si>
    <t>isola di Salina (Italian); Isola Salina (Italian); Salina (Sicilian)</t>
  </si>
  <si>
    <t>Isole Eolie (Italian); Ìsuli Eoli (Sicilian); Eolsko otočje (Slovene)</t>
  </si>
  <si>
    <t>Lipari Island</t>
  </si>
  <si>
    <t>Isola di Lipari (Italian); Isola Lipari (Italian)</t>
  </si>
  <si>
    <t>Vulcanu (Corsican); isola di Vulcano (Italian); Isola Vulcano (Italian); Vulcano (Italian); Vurcanu (Sicilian); Vulcano (Slovene); isola de Vulcano (Venetian)</t>
  </si>
  <si>
    <t>Isole Egadi (Italian); Ìsole Égadi (Piedmontese); Ìsuli Ègadi (Sicilian); Egadsko otočje (Slovene)</t>
  </si>
  <si>
    <t>Isola di Marettimo (Italian); Isola Marettimo (Italian); Ìsola ëd Maréttimo (Piedmontese); Marèttimu (Sicilian)</t>
  </si>
  <si>
    <t>Illa d'Eivissa (Local)</t>
  </si>
  <si>
    <t>DZA, ESP, MAR, TUN</t>
  </si>
  <si>
    <t>The Burren</t>
  </si>
  <si>
    <t>An Bhoireann (Irish)</t>
  </si>
  <si>
    <t>Park Kenedhlek Exmoor (Cornish)</t>
  </si>
  <si>
    <t>Park Kenedhlek Dartmoor (Cornish); Dartmoor (Welsh)</t>
  </si>
  <si>
    <t>Uíbh Ráthach (Irish)</t>
  </si>
  <si>
    <t>Mount Brandon</t>
  </si>
  <si>
    <t>Cnoc Bhreandáin (Irish)</t>
  </si>
  <si>
    <t>Corca Dhuibhne (Irish)</t>
  </si>
  <si>
    <t>Na Garbhchríocha (Irish); Scots Hielands (Scots); Ucheldiroedd yr Alban (Welsh)</t>
  </si>
  <si>
    <t>Isula d'Elba (Corsican); Isola d'Elba (Italian); Ìsula d'Elba (Sicilian); Ixoła d'Elba (Venetian)</t>
  </si>
  <si>
    <t>Archipelagu Tuscanu (Corsican); Arcipelago toscano (Italian); Toskanski arhipelag (Slovene); Archipelago toscan (Venetian)</t>
  </si>
  <si>
    <t>Isola di Capraia (Italian)</t>
  </si>
  <si>
    <t>isula di Monticristu (Corsican); Isola di Montecristo (Italian); Montecristo (Italian)</t>
  </si>
  <si>
    <t>Isula di u Gigliu (Corsican); Isola del Giglio (Italian); Giglio (Ladin); Isola del Giglio (Lombard); Isola del Giglio (Neapolitan); Isola del Giglio (Piedmontese); Ìsula dû Gigghiu (Sicilian); Isola del Giglio (Venetian)</t>
  </si>
  <si>
    <t>Lanzarote (Aragonese)</t>
  </si>
  <si>
    <t>La Gomera (Occitan)</t>
  </si>
  <si>
    <t>São Miguel Island</t>
  </si>
  <si>
    <t>Santa Maria Island</t>
  </si>
  <si>
    <t>Pico Island</t>
  </si>
  <si>
    <t>São Jorge Island</t>
  </si>
  <si>
    <t>Faial Island</t>
  </si>
  <si>
    <t>Terceira Island</t>
  </si>
  <si>
    <t>Pulau Flores (Indonesian); Florès (Javanese); Flores (Malay)</t>
  </si>
  <si>
    <t>Corvo Island</t>
  </si>
  <si>
    <t>Corvo (Mirandese)</t>
  </si>
  <si>
    <t>Alángup Qáqai (Greenlandic)</t>
  </si>
  <si>
    <t>Disko (Danish); Qeqertarsuaq (Greenlandic)</t>
  </si>
  <si>
    <t>Alexandrine Bjerge (Danish)</t>
  </si>
  <si>
    <t>Stauning Alper</t>
  </si>
  <si>
    <t>Stauning Alper (Danish)</t>
  </si>
  <si>
    <t>Tala Mungongo Mountains</t>
  </si>
  <si>
    <t>Adrar Ahnet</t>
  </si>
  <si>
    <t>Adrar Ahnet (Local)</t>
  </si>
  <si>
    <t>Ch'erch'er (Local)</t>
  </si>
  <si>
    <t>Mlima Kadam (Swahili)</t>
  </si>
  <si>
    <t>Mlima Moroto (Swahili)</t>
  </si>
  <si>
    <t>Hainan Island</t>
  </si>
  <si>
    <t>Hainan Dao (Chinese - pinyin); Hói-nàm-tó (Hakka); Хайнань (Kyrgyz); Hái-lâm-tó (Southern Min); đảo Hải Nam (Vietnamese); 海南岛 (Wu Chinese)</t>
  </si>
  <si>
    <t>Eastern Siberian Lowland</t>
  </si>
  <si>
    <t>P'Yagin Peninsula</t>
  </si>
  <si>
    <t>Mallorca (Aragonese); Mallorca (Catalan)</t>
  </si>
  <si>
    <t>Breten Veur (Cornish); An Bhreatain Mhór (Irish); Great Breetain (Scots); Breatainn Mhòr (Scottish Gaelic); Prydain Fawr (Welsh)</t>
  </si>
  <si>
    <t>RUS, SJM</t>
  </si>
  <si>
    <t>Kadagatang Artiko (Norwegian)</t>
  </si>
  <si>
    <t>Edge Island (Canada)</t>
  </si>
  <si>
    <t>Barentsøya (Bokmål); Barentsøya (Nynorsk)</t>
  </si>
  <si>
    <t>Spitsbergen (Bokmål); Čohkkavárit (Northern Sami); Spitsbergen (Nynorsk)</t>
  </si>
  <si>
    <t>Nordaustlandet (Bokmål); Davvinuortaeana (Northern Sami); Nordaustlandet (Nynorsk)</t>
  </si>
  <si>
    <t>Jan Mayen (Bokmål); Jan Mayen (Northern Sami); Jan Mayen (Nynorsk)</t>
  </si>
  <si>
    <t>Франц-Иосифан Латта (Chechen); Франц-Иосиф Çĕрĕ (Chuvash); Ziemia Franciszka Józefa (Polish); Frans Josefs land (Swedish); Франц-Иосиф җире (Tatar); Франц-Иосифлэн Музъемез (Udmurt)</t>
  </si>
  <si>
    <t>White Mountain</t>
  </si>
  <si>
    <t>Ba Vì Mountain Range</t>
  </si>
  <si>
    <t>Dãy núi Ba Vì (Vietnamese)</t>
  </si>
  <si>
    <t>Peary Land (Danish)</t>
  </si>
  <si>
    <t>Nyeboe Land</t>
  </si>
  <si>
    <t>Wulff Land</t>
  </si>
  <si>
    <t>J.C. Christensen Land</t>
  </si>
  <si>
    <t>Daugaard-Jensen Land</t>
  </si>
  <si>
    <t>Kronprins Christian Land</t>
  </si>
  <si>
    <t>Kronprins Christian Land (Danish)</t>
  </si>
  <si>
    <t>Germania Land</t>
  </si>
  <si>
    <t>King Frederick Viii Land</t>
  </si>
  <si>
    <t>Kong Frederik 8.s Land (Danish)</t>
  </si>
  <si>
    <t>Kong Christian X Land (Danish)</t>
  </si>
  <si>
    <t>King Christian Ix Land</t>
  </si>
  <si>
    <t>King Frederick Vi Coast</t>
  </si>
  <si>
    <t>Kong Frederik VI Kyst (Danish)</t>
  </si>
  <si>
    <t>Nuussuaq-halvøen (Danish); Nuussuaq (Greenlandic)</t>
  </si>
  <si>
    <t>Sigguup Nunaa (Greenlandic)</t>
  </si>
  <si>
    <t>Kūh-e Dar Anjīr (Persian - romanized); کوه در انجير (Persian)</t>
  </si>
  <si>
    <t>Dahei Mountain</t>
  </si>
  <si>
    <t>Daheshang Shan (Chinese - pinyin)</t>
  </si>
  <si>
    <t>NFK</t>
  </si>
  <si>
    <t>Cheju-do (Korean); 제주도 (Korean)</t>
  </si>
  <si>
    <t>Tanba Highland</t>
  </si>
  <si>
    <t>丹波高地 (Japanese); Tamba-kōchi (Japanese - rōmaji)</t>
  </si>
  <si>
    <t>屋久島 (Japanese); Yaku-shima (Japanese - rōmaji)</t>
  </si>
  <si>
    <t>Gotō Islands</t>
  </si>
  <si>
    <t>五島列島 (Japanese); Gotō Rettō (Local)</t>
  </si>
  <si>
    <t>つしま (Japanese); 対馬 (Japanese); Tsushima (Japanese - rōmaji)</t>
  </si>
  <si>
    <t>Курил ольтирог (Buryat); Курилийн гӀайренаш (Chechen); Курил утравĕсем (Chuvash); Курилы сакъадæхтæ (Ossetian); Курил ольтирог (Russia Buriat); Курил арыылар (Sakha); Курил утраулары (Tatar); Kurilan sared (Veps)</t>
  </si>
  <si>
    <t>Adrar Plateau</t>
  </si>
  <si>
    <t>EGY, ISR, LBY, SDN, TCD</t>
  </si>
  <si>
    <t>Southern Hills</t>
  </si>
  <si>
    <t>Southeastern Hills</t>
  </si>
  <si>
    <t>Changtang</t>
  </si>
  <si>
    <t>Dedza Mountain</t>
  </si>
  <si>
    <t>Gandhamardhan Hills</t>
  </si>
  <si>
    <t>ଗନ୍ଧମାର୍ଦନ (Odia)</t>
  </si>
  <si>
    <t>Niyamgiri</t>
  </si>
  <si>
    <t>சாட்மாலா மலைத்தொடர் (Tamil)</t>
  </si>
  <si>
    <t>Sunabeda Tiger Reserve</t>
  </si>
  <si>
    <t>सुनादेब अभयारण्य (Hindi)</t>
  </si>
  <si>
    <t>ಮಲೈ ಮಹದೇಶ್ವರ ಬೆಟ್ಟ (Kannada); मलेमहदेश्वरबेट्ट (Sanskrit); மலை மாதேஸ்வர கோயில் (Tamil)</t>
  </si>
  <si>
    <t>Беринджы сакъадах (Ossetian)</t>
  </si>
  <si>
    <t>Wyspa Miedziana (Polish)</t>
  </si>
  <si>
    <t>奄美群島 (Japanese); Amami Shotō (Japanese - rōmaji)</t>
  </si>
  <si>
    <t>Ōsumi Islands</t>
  </si>
  <si>
    <t>大隅諸島 (Japanese); Ōsumi-shotō (Japanese - rōmaji)</t>
  </si>
  <si>
    <t>吐噶喇列島 (Japanese); Tokara-rettō (Japanese - rōmaji)</t>
  </si>
  <si>
    <t>monte Argentario (Italian); Monte Argentario (Venetian)</t>
  </si>
  <si>
    <t>Monti dell' Uccellina (Italian); monti dell'Uccellina (Italian); Monti de l'Uccellina (Venetian)</t>
  </si>
  <si>
    <t>Colline del Po (Italian)</t>
  </si>
  <si>
    <t>Mount Vesuvius</t>
  </si>
  <si>
    <t>Vesuvi (Friulian); Vesuvio (Italian); Vesuvio (Neapolitan); Visuviu (Sicilian); Vezuv (Slovene); Vezùvio (Venetian)</t>
  </si>
  <si>
    <t>Antiappennino campano (Italian)</t>
  </si>
  <si>
    <t>Antiappennino apulo-garganico (Italian)</t>
  </si>
  <si>
    <t>Monche-Tundra</t>
  </si>
  <si>
    <t>Parasnath</t>
  </si>
  <si>
    <t>பரஸ்நாத் (Tamil)</t>
  </si>
  <si>
    <t>অযোধ্যা পাহাড় (Bengali); अयोध्या पहाड़ियाँ (Hindi)</t>
  </si>
  <si>
    <t>ছোট নাগপুর মালভূমি (Bengali); छोटा नागपुर पठार (Hindi); ಛೋಟಾ ನಾಗಪುರ್ ಪ್ರಸ್ಥಭೂಮಿ (Kannada); சோட்டா நாக்பூர் மேட்டுநிலம் (Tamil); سطح مرتفع چھوٹا ناگپور (Western Punjabi)</t>
  </si>
  <si>
    <t>कैमूर की पहाड़ी (Hindi); கைமூர் மலைத்தொடர் (Tamil)</t>
  </si>
  <si>
    <t>CAF, SDN, SSD, TCD</t>
  </si>
  <si>
    <t>Gongkala Mountains</t>
  </si>
  <si>
    <t>Gongkala Shan (Chinese - pinyin)</t>
  </si>
  <si>
    <t>ERI, ETH, SDN, SSD</t>
  </si>
  <si>
    <t>Amhara Plateau</t>
  </si>
  <si>
    <t>Somali Plateau</t>
  </si>
  <si>
    <t>Kjølen (Bokmål); Kjølen, grensefjella (Nynorsk)</t>
  </si>
  <si>
    <t>Pallastunturi (Finnish); Bállasduottar (Northern Sami); Pallastunturi (Swedish)</t>
  </si>
  <si>
    <t>Korvatunturi (Finnish); Korvatunturi (Swedish)</t>
  </si>
  <si>
    <t>Hammastunturi (Finnish); Pänituodâr (Inari Sami); Bátneduottar (Northern Sami); Hammastunturi (Norwegian); Pää´nntuõddâr (Skolt Sami); Hammastunturi (Swedish)</t>
  </si>
  <si>
    <t>Muotkatunturit (Finnish); Muotkatunturit (Swedish)</t>
  </si>
  <si>
    <t>Paistunturit</t>
  </si>
  <si>
    <t>Paistunturit (Finnish); Paistunturit (Swedish)</t>
  </si>
  <si>
    <t>Hoséré Tcholliré (Local)</t>
  </si>
  <si>
    <t>Mount Manengouba</t>
  </si>
  <si>
    <t>Massif Du Mbam</t>
  </si>
  <si>
    <t>Massif Du Nkogam</t>
  </si>
  <si>
    <t>Tchabal Gangdaba</t>
  </si>
  <si>
    <t>Tchabal Gangdaba (local)</t>
  </si>
  <si>
    <t>Hosere Bangla (Local)</t>
  </si>
  <si>
    <t>Mbang Hills</t>
  </si>
  <si>
    <t>Western High Plateau</t>
  </si>
  <si>
    <t>বাঘেলখণ্ড (Bengali); बघेलखंड (Hindi); பகேல்கண்ட் (Tamil); باغل کھنڈ (Urdu)</t>
  </si>
  <si>
    <t>Bhander Plateau</t>
  </si>
  <si>
    <t>भांडेर पठार (Hindi); பந்தர் பீடபூமி (Tamil)</t>
  </si>
  <si>
    <t>Rajmahal Hills (Bengali); ਰਾਜਮਹਲ ਪਹਾੜੀਆਂ (Punjabi)</t>
  </si>
  <si>
    <t>Koum Hills</t>
  </si>
  <si>
    <t>Hoséré Koum (Local)</t>
  </si>
  <si>
    <t>Hoséré Bong Bong (Local)</t>
  </si>
  <si>
    <t>Nugaal Highlands</t>
  </si>
  <si>
    <t>रोहतास पठार (Hindi)</t>
  </si>
  <si>
    <t>रीवा पठार (Hindi); रीवा पठार (Sanskrit)</t>
  </si>
  <si>
    <t>बिजावर-पन्ना पठार (Hindi)</t>
  </si>
  <si>
    <t>আরাবল্লী পর্বতশ্রেণী (Bengali); અરવલ્લી (Gujarati); अरावली (Hindi); ಅರಾವಳಿ ಪರ್ವತಗಳು (Kannada); अरावली (Maithili); അരാവലി മലനിരകൾ (Malayalam); अरवल्ली पर्वतरांग (Marathi); अरावली (Sanskrit); ஆரவல்லி மலைத்தொடர் (Tamil); ఆరావళీ పర్వత శ్రేణులు (Telugu); سلسلہ</t>
  </si>
  <si>
    <t>Икария (Bulgarian); Dimos Ikaria (Greek - romanized); Ικαρία (Greek); Икарија (Macedonian); İkarya (Turkish)</t>
  </si>
  <si>
    <t>Phnum Tbêng (local)</t>
  </si>
  <si>
    <t>Atauro Island</t>
  </si>
  <si>
    <t>Pulau Atauro (local); Ataúru (Tetum)</t>
  </si>
  <si>
    <t>Mcilwraith Range</t>
  </si>
  <si>
    <t>Cape York Peninsula</t>
  </si>
  <si>
    <t>Drae Jaaydat (Local)</t>
  </si>
  <si>
    <t>Hoëveld (Afrikaans)</t>
  </si>
  <si>
    <t>Bosveld (Afrikaans)</t>
  </si>
  <si>
    <t>ETH, SSD</t>
  </si>
  <si>
    <t>BDI, RWA, SSD, TZA, UGA</t>
  </si>
  <si>
    <t>Reiphólsfjöll (Icelandic)</t>
  </si>
  <si>
    <t>渡島半島 (Japanese); Oshima-hantō (Japanese - rōmaji)</t>
  </si>
  <si>
    <t>An Lomair Mòr (Scottish Gaelic)</t>
  </si>
  <si>
    <t>ALB, XKO</t>
  </si>
  <si>
    <t>Norte de Sevilla Mountains</t>
  </si>
  <si>
    <t>PRT, ESP</t>
  </si>
  <si>
    <t>GEO, RUS, XCA</t>
  </si>
  <si>
    <t>Taiyue Mountains</t>
  </si>
  <si>
    <t>Taiyue Shan; Huotaishan (Chinese - pinyin)</t>
  </si>
  <si>
    <t>Mount Mian</t>
  </si>
  <si>
    <t>Yao Mountains</t>
  </si>
  <si>
    <t>Quwu Shan (Chinese - pinyin)</t>
  </si>
  <si>
    <t>Baigan Mountains</t>
  </si>
  <si>
    <t>Liushou Mountains</t>
  </si>
  <si>
    <t>Ordos Gaoyuan (Chinese - pinyin)</t>
  </si>
  <si>
    <t>Karoo (Afrikaans)</t>
  </si>
  <si>
    <t>हार्सिली हिल्स (Hindi); हार्स्ले हिल्स् (Sanskrit); హార్సిలీ హిల్స్ (Telugu); ہارسلی پہاڑ (Urdu)</t>
  </si>
  <si>
    <t>El Tigre Mountains</t>
  </si>
  <si>
    <t>San Juan Cosala Mountains</t>
  </si>
  <si>
    <t>Huautla Mountains</t>
  </si>
  <si>
    <t>Zempléni-hegység (Hungarian)</t>
  </si>
  <si>
    <t>Jabal ad Durūz (Arabic - romanized)</t>
  </si>
  <si>
    <t>Harrat Ash Shamah</t>
  </si>
  <si>
    <t>Najd - Saudi Arabia</t>
  </si>
  <si>
    <t>Taryān (Arabic - romanized)</t>
  </si>
  <si>
    <t>Ybytyruzú Range</t>
  </si>
  <si>
    <t>Yvytyrysyi Yvytyrusu (Guarani)</t>
  </si>
  <si>
    <t>Carapé Mountains</t>
  </si>
  <si>
    <t>Tagant Plateau</t>
  </si>
  <si>
    <t>BEN</t>
  </si>
  <si>
    <t>Dassa Range</t>
  </si>
  <si>
    <t>Tingui Hills</t>
  </si>
  <si>
    <t>Tindirima Massif</t>
  </si>
  <si>
    <t>Yafa Hills</t>
  </si>
  <si>
    <t>Yakounga (local)</t>
  </si>
  <si>
    <t>Popologozom Massif</t>
  </si>
  <si>
    <t>Tinguelin Massif</t>
  </si>
  <si>
    <t>Chinga Mountains</t>
  </si>
  <si>
    <t>Mazambulo Mountains</t>
  </si>
  <si>
    <t>Nhamalongo Mountains</t>
  </si>
  <si>
    <t>Ta Wa Mountains</t>
  </si>
  <si>
    <t>Ta Wa Shan (Chinese - pinyin)</t>
  </si>
  <si>
    <t>Ningzhen Mountains</t>
  </si>
  <si>
    <t>Ningzhen Shan (Chinese - pinyin)</t>
  </si>
  <si>
    <t>Heli Mountains</t>
  </si>
  <si>
    <t>Heli Shan (Chinese - pinyin)</t>
  </si>
  <si>
    <t>Beida Mountains</t>
  </si>
  <si>
    <t>Beida Shan (Local)</t>
  </si>
  <si>
    <t>Hann Tableland National Park</t>
  </si>
  <si>
    <t>Byadbo Mountain</t>
  </si>
  <si>
    <t>Rams Head Range</t>
  </si>
  <si>
    <t>Grey Mares Range</t>
  </si>
  <si>
    <t>Dargal Mountain</t>
  </si>
  <si>
    <t>Tinderry Mountains</t>
  </si>
  <si>
    <t>Wilsons Promontory</t>
  </si>
  <si>
    <t>Alashan Plateau Semi-Desert</t>
  </si>
  <si>
    <t>Karkaraly</t>
  </si>
  <si>
    <t>Қарқаралы таулары (Kazakh)</t>
  </si>
  <si>
    <t>Qazaqtyng Usaqshoqylyghy (Kazach); Сарыарқа (Kazakh)</t>
  </si>
  <si>
    <t>Mount Kokshe</t>
  </si>
  <si>
    <t>Көкше (Kazakh)</t>
  </si>
  <si>
    <t>Кызыларай (Kazakh)</t>
  </si>
  <si>
    <t>Arkalyk Ulatau; Gory Arkalyk (Local)</t>
  </si>
  <si>
    <t>Khrebet Manrak (Swedish)</t>
  </si>
  <si>
    <t>Yereymentau</t>
  </si>
  <si>
    <t>Ерейментау таулары (Kazakh); Gory Yereymentau (Local)</t>
  </si>
  <si>
    <t>Tarim Pendi (Chinese - pinyin)</t>
  </si>
  <si>
    <t>Монгол яйлаһы (Bashkir); 蒙古 (Gan); Монголын тэгш өндөрлөг (Mongolian); Đại Mông Cổ (Vietnamese); 蒙古简介 (Wu Chinese)</t>
  </si>
  <si>
    <t>Alxa Gaoyuan</t>
  </si>
  <si>
    <t>Alxa Gaoyuan (Chinese - pinyin)</t>
  </si>
  <si>
    <t>Ordos Gaoyuan (Local)</t>
  </si>
  <si>
    <t>Gledić Mountains</t>
  </si>
  <si>
    <t>Гледачки планини (Bulgarian); Гледићке планине (Serbian); Gledićke planine (Serbo-Croatian)</t>
  </si>
  <si>
    <t>Юхор (Bulgarian); Juhor (Croatian); Juhor (Serbian); Јухор (Serbian)</t>
  </si>
  <si>
    <t>Kukavica (local)</t>
  </si>
  <si>
    <t>Svrljiške Planine (Serbian); Сврљишке планине (Serbian)</t>
  </si>
  <si>
    <t>Ozren (Serbian)</t>
  </si>
  <si>
    <t>Rujan</t>
  </si>
  <si>
    <t>Рујен (Serbian)</t>
  </si>
  <si>
    <t>Езерска Планина (Macedonian)</t>
  </si>
  <si>
    <t>Мокра гора (Bulgarian); Mokra Gora (Hungarian); Мокра Гора (Serbian); Mokra Gora (Serbo-Croatian); Мокра Гора (Macedonian); Mali i Moknës (Albanian)</t>
  </si>
  <si>
    <t>Καμβούνια ὄρη (Ancient Greek); Камбуница (Bulgarian); Καμβούνια όρη (Greek); Камбуница (Macedonian)</t>
  </si>
  <si>
    <t>Гаврово (Bulgarian); Όρη Βάλτου (Greek)</t>
  </si>
  <si>
    <t>Makrynóros (Greek - romanized); Μακρυνόρος (Greek)</t>
  </si>
  <si>
    <t>Вардусия (Bulgarian); Βαρδούσια (Greek)</t>
  </si>
  <si>
    <t>Шапка (Bulgarian); Piéria (Greek - romanized); Πιέρια Όρη (Greek); Шапка (Macedonian)</t>
  </si>
  <si>
    <t>Оса (Bulgarian); Όσσα (Greek); Кишава (Macedonian)</t>
  </si>
  <si>
    <t>Пелион (Bulgarian); Óros Pílion (Greek - romanized); Πήλιο (Greek); Pelion Dağı (Turkish)</t>
  </si>
  <si>
    <t>Боздаг (Bulgarian); Φαλακρό (Greek); Falakró (Local); Боздаг (Macedonian); Bozdağ (Turkish)</t>
  </si>
  <si>
    <t>Óri Lekánis (Greek - romanized)</t>
  </si>
  <si>
    <t>Mount Giona</t>
  </si>
  <si>
    <t>Гиона (Bulgarian); Γκιώνα (Greek)</t>
  </si>
  <si>
    <t>Mount Parnassus</t>
  </si>
  <si>
    <t>Парнас (Bulgarian); Παρνασσός (Greek); Parnassos Dağı (Turkish)</t>
  </si>
  <si>
    <t>Mount Oeta</t>
  </si>
  <si>
    <t>Ета (Bulgarian); Οίτη (Greek)</t>
  </si>
  <si>
    <t>Калидромо (Bulgarian); Óros Kallídhromon (Greek - romanized); Καλλίδρομο (Greek)</t>
  </si>
  <si>
    <t>Geraneia</t>
  </si>
  <si>
    <t>Γεράνεια Όρη (Greek)</t>
  </si>
  <si>
    <t>Aracynthus</t>
  </si>
  <si>
    <t>Зигос (Bulgarian); Αράκυνθος (Greek)</t>
  </si>
  <si>
    <t>Óri Lidhorikíou (Greek - romanized)</t>
  </si>
  <si>
    <t>Panaitoliko</t>
  </si>
  <si>
    <t>Панетолико (Bulgarian); Παναιτωλικό (Greek)</t>
  </si>
  <si>
    <t>Goulinás (Greek - romanized); Γουλινάς (Greek)</t>
  </si>
  <si>
    <t>Велухи (Bulgarian); Timfristós Óros (Greek - romanized); Τυμφρηστός (Greek)</t>
  </si>
  <si>
    <t>Mount Helicon</t>
  </si>
  <si>
    <t>Ἑλικών (Ancient Greek); Хеликон (Bulgarian); Elikón Óros (Greek - romanized); Ελικώνας (Greek); Хеликон (Macedonian); Helicon Dağı (Turkish)</t>
  </si>
  <si>
    <t>Парнита (Bulgarian); Párnis Óros (Greek - romanized); Πάρνηθα (Greek); Parnita Dağı (Turkish)</t>
  </si>
  <si>
    <t>Китерон (Bulgarian); Kithairón Óros (Greek - romanized); Κιθαιρώνας (Greek)</t>
  </si>
  <si>
    <t>Όρος Πατέρας (Greek)</t>
  </si>
  <si>
    <t>Gorda Mountains</t>
  </si>
  <si>
    <t>Almagro Mountains</t>
  </si>
  <si>
    <t>Beas de Seguro Mountains</t>
  </si>
  <si>
    <t>Puertollano Mountains</t>
  </si>
  <si>
    <t>La Solana de Alcudia Mountains</t>
  </si>
  <si>
    <t>Alcaparaín Mountains</t>
  </si>
  <si>
    <t>Algodonales Mountains</t>
  </si>
  <si>
    <t>Orihuela Mountains</t>
  </si>
  <si>
    <t>Serra d'Oriola (Catalan)</t>
  </si>
  <si>
    <t>La Tercia Mountains</t>
  </si>
  <si>
    <t>Estepa Mountains</t>
  </si>
  <si>
    <t>Cameros Mountains</t>
  </si>
  <si>
    <t>Kataluniako Erdiko Beheragunea (Basque); Depressió Central (Catalan)</t>
  </si>
  <si>
    <t>Valley of Ebro</t>
  </si>
  <si>
    <t>Val d'Ebro (Aragonese); Ebroko harana (Basque); vall de l'Ebre (Catalan)</t>
  </si>
  <si>
    <t>Кенді Алтай (Kazakh)</t>
  </si>
  <si>
    <t>جۇڭغار ئويمانلىقى (Uyghur)</t>
  </si>
  <si>
    <t>Papagaio Mountains</t>
  </si>
  <si>
    <t>Pouso Fino Mountains</t>
  </si>
  <si>
    <t>Campos Do Jordão Mountains</t>
  </si>
  <si>
    <t>Bragança Paulista Mountains</t>
  </si>
  <si>
    <t>Ngouédi Hills</t>
  </si>
  <si>
    <t>Bangu Massif</t>
  </si>
  <si>
    <t>Karre Hills</t>
  </si>
  <si>
    <t>CAF, CMR, COG</t>
  </si>
  <si>
    <t>Minkébé National Park</t>
  </si>
  <si>
    <t>CMR, COG, GAB</t>
  </si>
  <si>
    <t>CAF, COD</t>
  </si>
  <si>
    <t>GAB, GNQ</t>
  </si>
  <si>
    <t>Altos de Nsork National Park</t>
  </si>
  <si>
    <t>Их нууруудын хотгор (Mongolian)</t>
  </si>
  <si>
    <t>Mount Erymanthos</t>
  </si>
  <si>
    <t>Erímanthos Óros (Greek - romanized); Ερύμανθος (Greek)</t>
  </si>
  <si>
    <t>Panachaiko</t>
  </si>
  <si>
    <t>Panakhaïkón Óros (Greek - romanized); Παναχαϊκό όρος (Greek)</t>
  </si>
  <si>
    <t>Хелмос (Bulgarian); Aroánia Óri (Greek - romanized); Αροάνια (Greek)</t>
  </si>
  <si>
    <t>Mount Kyllini</t>
  </si>
  <si>
    <t>Κυλλήνη , Kyllēnē (Ancient Greek); Killíni Óros (Greek - romanized); Κυλλήνη όρος (Greek); Killene Dağı (Turkish)</t>
  </si>
  <si>
    <t>Maínalon Óros (Greek - romanized)</t>
  </si>
  <si>
    <t>Mount Trachy</t>
  </si>
  <si>
    <t>Trakhí Óros (Greek - romanized); Τραχύ όρος (Greek)</t>
  </si>
  <si>
    <t>Lírkion Óros (Greek - romanized)</t>
  </si>
  <si>
    <t>Ónia Óri (Greek - romanized)</t>
  </si>
  <si>
    <t>Minthi</t>
  </si>
  <si>
    <t>Μίνθη (Greek)</t>
  </si>
  <si>
    <t>Aprada-Tepui</t>
  </si>
  <si>
    <t>Robinson Crusoe Island</t>
  </si>
  <si>
    <t>Alejandro Selkirk Island</t>
  </si>
  <si>
    <t>San Ambrosio Island</t>
  </si>
  <si>
    <t>La Punilla Range</t>
  </si>
  <si>
    <t>Arraias Mountains</t>
  </si>
  <si>
    <t>Confusões Mountains</t>
  </si>
  <si>
    <t>Botucatu Mountains</t>
  </si>
  <si>
    <t>Tabuleiro Mountains</t>
  </si>
  <si>
    <t>Cuscuzeiro Mountains</t>
  </si>
  <si>
    <t>Batatais Mountains</t>
  </si>
  <si>
    <t>Burica Peninsula</t>
  </si>
  <si>
    <t>Slieve Aughty</t>
  </si>
  <si>
    <t>Sliabh Eachtaí (Irish)</t>
  </si>
  <si>
    <t>Carn Uí Néid (Irish)</t>
  </si>
  <si>
    <t>Mendip Hills (Irish); Bryniau Mendip (Welsh)</t>
  </si>
  <si>
    <t>Cotswolds (Irish); Cotswolds (Welsh)</t>
  </si>
  <si>
    <t>Arrée Hills</t>
  </si>
  <si>
    <t>Menez Are (Breton)</t>
  </si>
  <si>
    <t>Swiss Normandy</t>
  </si>
  <si>
    <t>Torosad Arvorig (Breton)</t>
  </si>
  <si>
    <t>Sidweschtdytschs Schichtstapfleland (Alemannic)</t>
  </si>
  <si>
    <t>Faucilles Hills</t>
  </si>
  <si>
    <t>Rijnlands Leisteenplateau (Dutch); Rienlanks Leisjteëgebirgde (Limburgish)</t>
  </si>
  <si>
    <t>Smrčiny (Czech); Fichtelowe góry (Lower Sorbian); Smreczany (Polish); Šmrěčiny (Upper Sorbian)</t>
  </si>
  <si>
    <t>Švento Kryžiaus kalnai (Lithuanian); Góry Świętokrzyskie (Polish)</t>
  </si>
  <si>
    <t>Escandòrgue (Occitan)</t>
  </si>
  <si>
    <t>Artensa (Occitan)</t>
  </si>
  <si>
    <t>Castanhau (Occitan)</t>
  </si>
  <si>
    <t>Maigau (Occitan)</t>
  </si>
  <si>
    <t>Montanha Borbonesa (Occitan)</t>
  </si>
  <si>
    <t>Riaño Mountains</t>
  </si>
  <si>
    <t>Crémenes and Sabero Mountains</t>
  </si>
  <si>
    <t>Jerez de los Caballeros Mountains</t>
  </si>
  <si>
    <t>Skedelkus (Afrikaans)</t>
  </si>
  <si>
    <t>Volga Upland</t>
  </si>
  <si>
    <t>Атăлçи сăртлăхĕ (Chuvash); Privolzhskaya Vozvyshennost' (Local); Идел буе калкулыгы (Tatar)</t>
  </si>
  <si>
    <t>Көнсығыш-Европа тигеҙлеге (Bashkir); Усходне-Еўрапейская раўніна (Belarusian); Малхбален-Европин аре (Chechen); Тухăç-Европа тӳремĕ (Chuvash); Kelet-európai-síkság (Hungarian); Austrumeiropas līdzenums (Latvian); Rytų Europos lyguma (Lithuanian); Vostochn</t>
  </si>
  <si>
    <t>Pulau Gebe</t>
  </si>
  <si>
    <t>Pulau Gebe (Indonesian); Pulau Gebe, Halmahera Tengah (Javanese); Pulau Gebe (Local); Gebe, Halmahera Tengah (Malay)</t>
  </si>
  <si>
    <t>Ávila Mountains</t>
  </si>
  <si>
    <t>Grossa Mountains</t>
  </si>
  <si>
    <t>serra Grossa (Catalan)</t>
  </si>
  <si>
    <t>Procomunal Mountains</t>
  </si>
  <si>
    <t>Eritrean Highlands</t>
  </si>
  <si>
    <t>ደጋ (Tigrinya)</t>
  </si>
  <si>
    <t>Deli Jovan (Serbian); Дели Јован (Serbian); Deli Jovan (Serbo-Croatian)</t>
  </si>
  <si>
    <t>Veliki Krš (Romanian); Veliki Krš (Serbian); Велики крш (Serbian)</t>
  </si>
  <si>
    <t>Miroč (Romanian); Miroč (Serbian); Мироч (Serbian); Miroč (Serbo-Croatian)</t>
  </si>
  <si>
    <t>Liškovac (Romanian); Лишковац (Serbian); Liškovac (Serbo-Croatian)</t>
  </si>
  <si>
    <t>Šomrda (Serbian)</t>
  </si>
  <si>
    <t>Homolje Mountains</t>
  </si>
  <si>
    <t>Хомољске планине (Serbian); Homoljske planine (Serbo-Croatian)</t>
  </si>
  <si>
    <t>Beljanica (Serbian); Бељаница (Serbian)</t>
  </si>
  <si>
    <t>Tupižnica (Serbian); Тупижница (Serbian)</t>
  </si>
  <si>
    <t>Râtan (Romanian); Rtanj (Serbian); Ртањ (Serbian); Rtanj (Slovak)</t>
  </si>
  <si>
    <t>Ozren (Bosnian); Ozren (Croatian); Ozren (Serbian); Озрен (Serbian)</t>
  </si>
  <si>
    <t>Upper Dniester Beskids</t>
  </si>
  <si>
    <t>Верхньодністровські Бескиди (Ukrainian)</t>
  </si>
  <si>
    <t>Khrebet Dovzhky (Ukrainian); Довжки (хребет) (Ukrainian)</t>
  </si>
  <si>
    <t>Stryi-San Highland</t>
  </si>
  <si>
    <t>Стрийсько-Сянська Верховина (Ukrainian)</t>
  </si>
  <si>
    <t>Połonina Równa (Polish); Riwna (Slovak); Рівна (Ukrainian)</t>
  </si>
  <si>
    <t>Uzh-Latorit Lowlands</t>
  </si>
  <si>
    <t>Gorgánok (Hungarian); Gorgany (Polish); Горганы (Rusyn); Ґорґани (Ukrainian)</t>
  </si>
  <si>
    <t>Hora Makovytsya (Ukrainian); Маковиця (гора) (Ukrainian)</t>
  </si>
  <si>
    <t>Máramarosi-Verhovina (Hungarian); Внутрішні Ґорґани (Ukrainian)</t>
  </si>
  <si>
    <t>Połonina Borżawa (Polish); Полонина Боржава (Rusyn); Borshava (Ukrainian); Полонина Боржава (Ukrainian)</t>
  </si>
  <si>
    <t>Latorite Lowlands</t>
  </si>
  <si>
    <t>Volcanic Lowlands of Velykoho Dilu</t>
  </si>
  <si>
    <t>Kraszna-havas (Hungarian); Połonina Czerwona (Polish); Khrebet Krasna (Ukrainian); Красна (Ukrainian)</t>
  </si>
  <si>
    <t>Latoritsko-Borzhavske Volcanic-Alluvial Foothills</t>
  </si>
  <si>
    <t>Fagyalos (Hungarian); Świdowiec (Polish); Svîdiveț (Romanian); Khrebet Svydovets' (Ukrainian); Свидовець (Ukrainian)</t>
  </si>
  <si>
    <t>Irshava Volcanic-Alluvial Foothills</t>
  </si>
  <si>
    <t>Tupy (Polish); Khrebet Tupoy (Ukrainian); Тупий (Ukrainian)</t>
  </si>
  <si>
    <t>Tereble-Rikskaya Lowland</t>
  </si>
  <si>
    <t>Shalan Volcanic Hills</t>
  </si>
  <si>
    <t>Khrebet Pnivye (Ukrainian); Пнів'є (Ukrainian)</t>
  </si>
  <si>
    <t>Khrebet Yarovitsa (Ukrainian); Яровець (Ukrainian)</t>
  </si>
  <si>
    <t>Oaş Mountains</t>
  </si>
  <si>
    <t>Avas-hegység (Hungarian); Munții Oaș (Romanian); Оаш (Ukrainian)</t>
  </si>
  <si>
    <t>Culmea Berzunț (Romanian); Munții Berzunți (Romanian)</t>
  </si>
  <si>
    <t>Máramarosi-havasok (Hungarian); Karpaty Marmaroskie (Polish); Munții Maramureșului (Romanian); Мармарошскы Верхы (Rusyn); Masyv Marmaros'kyy (Ukrainian); Мармароський масив (Ukrainian)</t>
  </si>
  <si>
    <t>Cibles (hegység) (Hungarian); Munții Țibleș (Romanian); Munții Țibleșului (Romanian)</t>
  </si>
  <si>
    <t>Gutâi Mountains</t>
  </si>
  <si>
    <t>Gutin-hegység (Hungarian); Munții Gutâi (Romanian); Гутинський масив (Ukrainian)</t>
  </si>
  <si>
    <t>Obcinele Bucovinei (Romanian); Буковинське Прикарпаття (Ukrainian)</t>
  </si>
  <si>
    <t>Obcina Mestecăniş Mountains</t>
  </si>
  <si>
    <t>Obcina Mestecăniș (Romanian)</t>
  </si>
  <si>
    <t>Rarău Mountains</t>
  </si>
  <si>
    <t>Ráró-hegység (Hungarian); Munții Rarău (Romanian); Muntii Rarau - Giumalau (Romanian); Masivului Rarău-Giumalău (Romanian)</t>
  </si>
  <si>
    <t>Pietrosul Bistriței (Romanian)</t>
  </si>
  <si>
    <t>Csalhó-hegység (Hungarian); Masivul Ceahlău (Romanian); Чахлеу (Ukrainian)</t>
  </si>
  <si>
    <t>Gyergyói-havasok (Hungarian); Munții Giurgeu (Romanian); Munții Giurgeului (Romanian)</t>
  </si>
  <si>
    <t>Kelemen-havasok (Hungarian); Munții Călimani (Romanian); Munții Călimanului (Romanian); Келіманські гори (Ukrainian)</t>
  </si>
  <si>
    <t>Radnai-havasok (Hungarian); Munţii Rodnei (Romanian); Munții Rodnei (Romanian); Родна гори (Ukrainian)</t>
  </si>
  <si>
    <t>Borgói-hegység (Hungarian); Munții Bârgău (Romanian); Munții Bârgăului (Romanian)</t>
  </si>
  <si>
    <t>Görgényi-havasok (Hungarian); Munții Gurghiu (Romanian)</t>
  </si>
  <si>
    <t>Hagymás-hegység (Hungarian); Munții Hășmaș (Romanian)</t>
  </si>
  <si>
    <t>Csukás-hegység (Hungarian); Masivul Ciucaș (Romanian)</t>
  </si>
  <si>
    <t>Nemere-hegység (Hungarian); Munții Nemira (Romanian)</t>
  </si>
  <si>
    <t>Munții Stânișoarei (Romanian)</t>
  </si>
  <si>
    <t>Tarkő-hegység (Hungarian); Munții Tarcău (Romanian); Munții Tarcăului (Romanian)</t>
  </si>
  <si>
    <t>Moldavian Subcarpathians</t>
  </si>
  <si>
    <t>Subcarpații Moldovei (Romanian)</t>
  </si>
  <si>
    <t>Bodoki-hegység (Hungarian); Munții Bodoc (Romanian)</t>
  </si>
  <si>
    <t>Baróti-hegység (Hungarian); Munții Baraolt (Romanian)</t>
  </si>
  <si>
    <t>Baj-hegység (Hungarian); Munții Gârbova (Romanian)</t>
  </si>
  <si>
    <t>Bodzai-havasok (Hungarian); Munții Buzăului (Romanian)</t>
  </si>
  <si>
    <t>Háromszéki-havasok (Hungarian); Munții Vrancei (Romanian); Вранча (Ukrainian)</t>
  </si>
  <si>
    <t>Subcarpații de Curbură (Romanian)</t>
  </si>
  <si>
    <t>Bucsecs-hegység (Hungarian); Munţii Bucegi (Romanian); Munții Bucegi (Romanian); Бучеджі (Ukrainian)</t>
  </si>
  <si>
    <t>Persányi-hegység (Hungarian); Munții Perșani (Romanian)</t>
  </si>
  <si>
    <t>Leaota-hegység (Hungarian); Munții Leaota (Romanian)</t>
  </si>
  <si>
    <t>Királykő-hegység (Hungarian); Munții Piatra Craiului (Romanian); Piatra Craiului (Romanian); П'ятра-Краюлуй (Ukrainian)</t>
  </si>
  <si>
    <t>Jézer-hegység (Hungarian); Munții Iezer (Romanian); Munții Iezer-Păpușa (Romanian)</t>
  </si>
  <si>
    <t>Fogarasi-havasok (Hungarian); Munţii Făgăraş (Romanian); Munții Făgăraș (Romanian); Фегераш (Ukrainian)</t>
  </si>
  <si>
    <t>Cozia-hegység (Hungarian); Masivul Cozia (Romanian)</t>
  </si>
  <si>
    <t>Munții Căpățânii (Romanian)</t>
  </si>
  <si>
    <t>Паранґ (Ukrainian)</t>
  </si>
  <si>
    <t>Munții Lotrului (Romanian)</t>
  </si>
  <si>
    <t>Szebeni-havasok (Hungarian); Munții Cindrel (Romanian)</t>
  </si>
  <si>
    <t>Şureanu Mountains</t>
  </si>
  <si>
    <t>Kudzsiri-havasok (Hungarian); Munții Șureanu (Romanian)</t>
  </si>
  <si>
    <t>Retyezát-hegység (Hungarian); Munții Retezat (Romanian); Munții Retezatului (Romanian)</t>
  </si>
  <si>
    <t>Vulkán-hegység (Hungarian); Munții Vâlcan (Romanian); Munții Vâlcanului (Romanian)</t>
  </si>
  <si>
    <t>Mehádiai-hegység (Hungarian); Munții Mehedinți (Romanian)</t>
  </si>
  <si>
    <t>Orsovai-hegység (Hungarian); Munții Cernei (Romanian)</t>
  </si>
  <si>
    <t>Godján-hegység (Hungarian); Munții Godeanu (Romanian)</t>
  </si>
  <si>
    <t>Szárkő-hegység (Hungarian); Munții Țarcu (Romanian)</t>
  </si>
  <si>
    <t>Almás-hegység (Hungarian); Munții Almaj (Romanian); Munții Almăjului (Romanian)</t>
  </si>
  <si>
    <t>Lokva-hegység (Hungarian); Munții Locvei (Romanian)</t>
  </si>
  <si>
    <t>Aninai-hegység (Hungarian); Munții Aninei (Romanian)</t>
  </si>
  <si>
    <t>Dognácska-hegység (Hungarian); Munții Dognecei (Romanian)</t>
  </si>
  <si>
    <t>Szemenik-hegység (Hungarian); Munții Semenic (Romanian)</t>
  </si>
  <si>
    <t>Ruszka-havas (Hungarian); Munții Poiana Ruscă (Romanian); Пояна-Руске (Ukrainian)</t>
  </si>
  <si>
    <t>Küküllőmenti-dombvidék (Hungarian); Podișul Târnavelor (Romanian)</t>
  </si>
  <si>
    <t>Zarándi-hegység (Hungarian); Munții Zarandului (Romanian); Munții Zărandului (Romanian)</t>
  </si>
  <si>
    <t>Erdélyi-érchegység (Hungarian); Munții Metaliferi (Romanian)</t>
  </si>
  <si>
    <t>Torockói-hegység (Hungarian); Munții Trascăului (Romanian); Траскеу (Ukrainian)</t>
  </si>
  <si>
    <t>Mezőség (Hungarian); Câmpia Transilvaniei (Romanian)</t>
  </si>
  <si>
    <t>Szamosmenti-hátság (Hungarian); Podișul Someșan (Romanian)</t>
  </si>
  <si>
    <t>Meseş Mountains</t>
  </si>
  <si>
    <t>Meszes-hegység (Hungarian); Munții Meseș (Romanian)</t>
  </si>
  <si>
    <t>Munții Plopișului</t>
  </si>
  <si>
    <t>Munții Plopișului (Romanian)</t>
  </si>
  <si>
    <t>Bihar-hegység (Hungarian); Munții Bihorului (Romanian); Біхор (гори) (Ukrainian)</t>
  </si>
  <si>
    <t>Király-erdő (Hungarian); Munții Pădurea Craiului (Romanian)</t>
  </si>
  <si>
    <t>Béli-hegység (Hungarian); Munții Codru-Moma (Romanian)</t>
  </si>
  <si>
    <t>Jablunkovské mezihoří (Czech); Jablunkovské medzihorie (Slovak)</t>
  </si>
  <si>
    <t>Mikulov Highlands</t>
  </si>
  <si>
    <t>Mikulovská vrchovina (Czech); Wzgórza Mikulowskie (Polish)</t>
  </si>
  <si>
    <t>Ždánice Forest</t>
  </si>
  <si>
    <t>Ždánický les (Czech); Ždánický Les (Local); Las Żdanicki (Polish)</t>
  </si>
  <si>
    <t>Litenčická pahorkatina (Czech); Pogórze Litenczyckie (Polish); Litenčické vrchy (Slovak);  Litenčická pahorkatina (Slovak)</t>
  </si>
  <si>
    <t>Chřiby (Czech); Chřiby (Polish); Chřiby (Slovak)</t>
  </si>
  <si>
    <t>Kyjov Hills</t>
  </si>
  <si>
    <t>Kyjovská pahorkatina (Czech); Pogórze Kyjowskie (Polish);  Kyjovská pahorkatina (Slovak); Кийовське передгір'я (Ukrainian)</t>
  </si>
  <si>
    <t>Vizovice Highlands</t>
  </si>
  <si>
    <t>Vizovická vrchovina (Czech); Vizovické vrchy (Czech); Góry Wizowickie (Polish); Înălțimile Vizovice (Romanian); Vizovická vrchovina (Slovak)</t>
  </si>
  <si>
    <t>Bílé Karpaty (Czech); Fehér-Kárpátok (Hungarian); Bílé Karpaty (Local); Białe Karpaty (Polish); Biele Karpaty (Slovak); Білі Карпати (Ukrainian)</t>
  </si>
  <si>
    <t>Podbeskydská pahorkatina (Czech); Podbeskydská Pahorkatina (Local); Pogórze Morawsko-Śląskie (Polish)</t>
  </si>
  <si>
    <t>Hostýnsko-vsetínská hornatina (Czech); Góry Hostyńsko-Wsetyńskie (Polish); Hostýnsko-vsetínská hornatina (Slovak)</t>
  </si>
  <si>
    <t>Moravskoslezské Beskydy (Czech); Beskid Śląsko-Morawski (Polish); Moravsko-sliezske Beskydy (Slovak); Ślůnsko-Morawski Beskid (Silesian); Моравсько-Сілезькі Бескиди (Ukrainian)</t>
  </si>
  <si>
    <t>Mátra (Hungarian); Matra (Slovak)</t>
  </si>
  <si>
    <t>Bükk (Hungarian)</t>
  </si>
  <si>
    <t>Rudabányai-hegység (Hungarian)</t>
  </si>
  <si>
    <t>Tokaji borvidék (Hungarian)</t>
  </si>
  <si>
    <t>Cserehát (Hungarian); Cserehát (Local)</t>
  </si>
  <si>
    <t>Börzsöny (Hungarian); Börzsöny (hegység) (Hungarian); Börzsöny (Slovak)</t>
  </si>
  <si>
    <t>Cserhát</t>
  </si>
  <si>
    <t>Cserhát (Hungarian); Cserhát (Slovak)</t>
  </si>
  <si>
    <t>Borsodi-dombság (Local)</t>
  </si>
  <si>
    <t>Pogórze Dynowskie (Local); Pogórze Dynowskie (Polish)</t>
  </si>
  <si>
    <t>Podgórze Wilamowickie (Polish)</t>
  </si>
  <si>
    <t>Śląskie Pogórze (Local); Pogórze Śląskie (Polish); Pogōrze Ślōnske (Silesian)</t>
  </si>
  <si>
    <t>Pogórze Przemyskie (Local); Pogórze Przemyskie (Polish)</t>
  </si>
  <si>
    <t>Malé Beskydy (Czech); Beskid Mały (Polish)</t>
  </si>
  <si>
    <t>Beskid Wyspowy (Polish)</t>
  </si>
  <si>
    <t>Beskid Makowski (Polish)</t>
  </si>
  <si>
    <t>Slezské Beskydy (Czech); Sziléziai-Beszkidek (Hungarian); Beskid Śląski (Polish); Ślůnski Beskid (Silesian); Sliezske Beskydy (Slovak); Сілезькі Бескиди (Ukrainian)</t>
  </si>
  <si>
    <t>Sanocko-Turczańskie Mountains</t>
  </si>
  <si>
    <t>Góry Sanocko-Turczańskie (Polish); Munții Sanok-Turka (Romanian); Верхньодністровські Бескиди (Ukrainian)</t>
  </si>
  <si>
    <t>Pogórze Bukowskie (Polish)</t>
  </si>
  <si>
    <t>Gorce (Polish)</t>
  </si>
  <si>
    <t>Beskid Żywiecki (Polish); Beskid Żywiecki (Slovak); Живецькі Бескиди (Ukrainian)</t>
  </si>
  <si>
    <t>Działy Orawskie (Polish)</t>
  </si>
  <si>
    <t>Beskid Sądecki (Polish)</t>
  </si>
  <si>
    <t>Bieszczady Zachodnie (Polish); Західні Бещади (Ukrainian)</t>
  </si>
  <si>
    <t>Pieninek (Hungarian); Pieninai (Lithuanian); Pieniny (Polish); Pieniny (Romanian);  Pieniny (Slovak); П'єніни (Ukrainian)</t>
  </si>
  <si>
    <t>Pogórze Spisko-Gubałowskie; Magura Orawska (Polish)</t>
  </si>
  <si>
    <t>Oravské Beskydy (Polish); Oravské Beskydy (Slovak); Оравські Бескиди (Ukrainian); Oravské Beskydy (Czech)</t>
  </si>
  <si>
    <t>Кисуцькі Бескиди (Ukrainian); Kysucké Beskydy (Polish); Kysucké Beskydy (Czech); Kysucké Beskydy (Slovak)</t>
  </si>
  <si>
    <t>Podbeskydská vrchovina (Slovak); Podbeskydská vrchovina (Czech)</t>
  </si>
  <si>
    <t>Pogórze Ondawskie (Polish); Ondavská vrchovina (Slovak); Ондавська височина (Ukrainian)</t>
  </si>
  <si>
    <t>Laborecka Wierchowina (Polish); Laborecká vrchovina (Slovak); Лаборецка врховина (Ukrainian)</t>
  </si>
  <si>
    <t>Busov (Polish); Busov (Slovak)</t>
  </si>
  <si>
    <t>Javorníky (Czech); Javorníky (Hungarian); Jaworniki (Polish); Javorníky (Slovak); Яворники (Ukrainian)</t>
  </si>
  <si>
    <t>Góry Kisuckie (Polish); Kysucká vrchovina (Slovak)</t>
  </si>
  <si>
    <t>Ľubovnianska vrchovina (Polish); Ľubovnianska vrchovina (Slovak); Любовньянська височина (Ukrainian)</t>
  </si>
  <si>
    <t>Ľubovnianská vrchovina (Czech); Ľubovnianska vrchovina (Slovak); Любовньянська височина (Ukrainian)</t>
  </si>
  <si>
    <t>Szepesi-Magura (Hungarian); Pogórze Spiskie (Polish); Spišská Magura (Slovak); Списька Маґура (Ukrainian)</t>
  </si>
  <si>
    <t>Oravská Magura (Czech); Magura Orawska (Polish); Oravská Magura (Slovak); Оравська Магура (Ukrainian)</t>
  </si>
  <si>
    <t>Oravská vrchovina (Czech); Pogórze Orawskie (Polish); Oravská vrchovina (Slovak)</t>
  </si>
  <si>
    <t>Skoruszyńskie Wierchy (Polish); Skorušinské vrchy (Slovak); Скорушинські гори (Ukrainian)</t>
  </si>
  <si>
    <t>Čerhov (Polish); Góry Czerchowskie (Polish); Čergov (pohorie) (Slovak); Чергівські гори (Ukrainian)</t>
  </si>
  <si>
    <t>Levočské vrchy (Czech); Góry Lewockie (Polish); Levočské vrchy (Slovak); Левоцькі гори (Ukrainian)</t>
  </si>
  <si>
    <t>Bélai-havasok (Hungarian); Tatry Bielskie (Polish); Белянскы Татры (Rusyn); Belianske Tatry (Slovak)</t>
  </si>
  <si>
    <t>Chočské vrchy (Czech); Góry Choczańskie (Polish); Chočské vrchy (Slovak);  Хоцькі гори (Ukrainian)</t>
  </si>
  <si>
    <t>Bieszczady Zachodnie (Polish); Буковскы Верхы (Rusyn); Bukovské vrchy (Slovak); Західні Бещади (Ukrainian)</t>
  </si>
  <si>
    <t>Bachureń (góry) (Polish); Bachureň (Slovak); Бахурень (Ukrainian)</t>
  </si>
  <si>
    <t>Beskydské predhorie (Slovak); Бескидске предгор'є (Ukrainian)</t>
  </si>
  <si>
    <t>Branisko (Polish); Branisko (Slovak)</t>
  </si>
  <si>
    <t>Šarišská vrchovina (Czech); Szinyei-dombság (Hungarian); Wyżyna Szaryska (Polish); Šarišská vrchovina (Slovak); Шариська височина (Ukrainian)</t>
  </si>
  <si>
    <t>Kozie chrbty (Czech); Kozie Grzbiety (Polish); Kozie chrbty (Slovak)</t>
  </si>
  <si>
    <t>Ďumbierské Tatry (Czech); Ďumbierske Tatry (Slovak)</t>
  </si>
  <si>
    <t>Kráľovohoľské Tatry (Czech); Kráľovohoľské Tatry (Slovak)</t>
  </si>
  <si>
    <t>Slanské Hills</t>
  </si>
  <si>
    <t>Szalánci-hegység (Hungarian); Góry Slańskie (Polish); Slanské Pohorie (Slovak); Slanské vrchy (Slovak); Солоні гори (Ukrainian)</t>
  </si>
  <si>
    <t>Slovenský ráj (Czech); Szlovák Paradicsom (Hungarian); Słowacki Raj (Polish); Slovenský raj (Slovak); Словацький Рай (Ukrainian)</t>
  </si>
  <si>
    <t>Čierna hora (Slovak); Ч'єрна Гора (Ukrainian)</t>
  </si>
  <si>
    <t>Wyhorlat (Polish); Выгорлат (Rusyn); Vihorlatské vrchy (Slovak); Вигорлат (Ukrainian)</t>
  </si>
  <si>
    <t>Rozsnyói-hegység (Hungarian); Volovské vrchy (Polish); Volovské vrchy (Slovak); Воловські гори (Ukrainian)</t>
  </si>
  <si>
    <t>Starohorské vrchy (Czech); Starohorskie Wierchy (Polish); Starohorské vrchy (Slovak)</t>
  </si>
  <si>
    <t>Myjavská pahorkatina (Czech); Pogórze Myjawskie (Polish); Myjavská pahorkatina (Slovak)</t>
  </si>
  <si>
    <t>Veporské vrchy (Czech); Rudawy Weporskie (Polish); Veporské vrchy (Slovak); Вепорські гори (Ukrainian)</t>
  </si>
  <si>
    <t>Kremnické vrchy (Czech); Góry Kremnickie (Polish); Kremnické vrchy (Slovak)</t>
  </si>
  <si>
    <t>Stolické vrchy (Czech); Góry Stolickie (Polish); Stolické vrchy (Slovak); Століцке-Врхи (Ukrainian)</t>
  </si>
  <si>
    <t>Murańska Płanina (Polish); Muránska planina (Slovak); Муранське плоскогір'я (Ukrainian); Муранська Планина (Ukrainian)</t>
  </si>
  <si>
    <t>Revúcká vrchovina (Czech); Pogórze Rewuckie (Polish); Revúcka vrchovina (Slovak)</t>
  </si>
  <si>
    <t>Kis-Kárpátok (Hungarian); Małe Karpaty (Polish); Malé Karpaty (Slovak); Малі Карпати (Ukrainian)</t>
  </si>
  <si>
    <t>Madaras (Hungarian); Ptacznik (Polish); Vtáčnik (Slovak); Втачник (Ukrainian)</t>
  </si>
  <si>
    <t>Polyána (Hungarian); Polana (Polish); Poľana (Slovak); Поляна (Ukrainian)</t>
  </si>
  <si>
    <t>Slovenský kras (Czech); Szlovák-karszt (Hungarian); Kras Słowacki (Polish); Slovenský kras (Slovak); Словацький Карст (Ukrainian)</t>
  </si>
  <si>
    <t>Štiavnické vrchy (Czech); Munții Štiavnica (Romanian); Góry Szczawnickie (Polish); Štiavnické vrchy (Slovak); Штьявницькі гори (Ukrainian)</t>
  </si>
  <si>
    <t>Jaworie (Polish); Javorie (pohorie) (Slovak); Явор'є (Ukrainian)</t>
  </si>
  <si>
    <t>Abovská pahorkatina (Slovak)</t>
  </si>
  <si>
    <t>Gemerská pahorkatina (Slovak)</t>
  </si>
  <si>
    <t>Pohronský Inovec (Czech); Garammenti-Inóc (Hungarian); Hroński Inowiec (Polish); Pohronský Inovec (Slovak)</t>
  </si>
  <si>
    <t>Ostrôžky (Slovak); Оструожки (Ukrainian)</t>
  </si>
  <si>
    <t>Krupinská planina (Slovak)</t>
  </si>
  <si>
    <t>Cseres-hegység (Hungarian); Cerová vrchovina (Slovak)</t>
  </si>
  <si>
    <t>Kovácspataki-hegyek (Hungarian); Burda (pohorie) (Slovak)</t>
  </si>
  <si>
    <t>Západní Karpaty (Czech); Északnyugati-Kárpátok (Hungarian); Vakarų Karpatai (Lithuanian); Karpaty Zachodnie (Polish); Западны Карпаты (Rusyn); Západné Karpaty (Slovak); Західні Карпати (Ukrainian)</t>
  </si>
  <si>
    <t>Keleti-Kárpátok (Hungarian); Rytų Karpatai (Lithuanian); Karpaty Wschodnie (Polish); Carpații Orientali (Romanian); Východné Karpaty (Slovak); Східні Карпати (Ukrainian)</t>
  </si>
  <si>
    <t>Lajta-hegység (Hungarian)</t>
  </si>
  <si>
    <t>AUT, SVK</t>
  </si>
  <si>
    <t>Hainburgi-rög (Hungarian)</t>
  </si>
  <si>
    <t>Qiangchenmo Mountains</t>
  </si>
  <si>
    <t>Qiangchenmo Shan (Chinese - pinyin)</t>
  </si>
  <si>
    <t>पांगोंग पर्वतमाला (Hindi)</t>
  </si>
  <si>
    <t>Lakhtsung Range</t>
  </si>
  <si>
    <t>Sivrihisar Dağları (Turkish)</t>
  </si>
  <si>
    <t>Ol Doinyo Eburru (Swahili)</t>
  </si>
  <si>
    <t>Şahı Ada (Azerbaijani); شاهی آدا (Azerbaijani); Jazīreh-ye Eslāmī (Persian - romanized); جزیره شاهی (Persian); دوورگەی شاھی (Sorani); شاهی آدا (South Azerbaijani)</t>
  </si>
  <si>
    <t>Мицикели (Bulgarian); Μιτσικέλι (Greek); Мечкели (Macedonian)</t>
  </si>
  <si>
    <t>Херовуни (Bulgarian); Xerovoúni (Greek - romanized); Ξηροβούνι (Greek); Ksirovuni Dağı (Turkish)</t>
  </si>
  <si>
    <t>Томарос (Bulgarian); Óros Tómaros (Greek - romanized); Τόμαρος (Greek); Tomaros Dağı (Turkish)</t>
  </si>
  <si>
    <t>Valdres (Bokmål); Valdres (Nynorsk)</t>
  </si>
  <si>
    <t>Langsua (Bokmål)</t>
  </si>
  <si>
    <t>Hedmarksvidda (Bokmål)</t>
  </si>
  <si>
    <t>Hemsedalsfjella (Bokmål); Hemsedalsfjelli (Norwegian)</t>
  </si>
  <si>
    <t>Rakwana (local)</t>
  </si>
  <si>
    <t>Namunakuli (local)</t>
  </si>
  <si>
    <t>ශ්රී ලංකාව (Sinhala)</t>
  </si>
  <si>
    <t>Kogels Mountain</t>
  </si>
  <si>
    <t>Kogelberg (Afrikaans)</t>
  </si>
  <si>
    <t>Macalister Range</t>
  </si>
  <si>
    <t>Lozenska Mountain</t>
  </si>
  <si>
    <t>Лозенска планина (Bulgarian)</t>
  </si>
  <si>
    <t>Lyngsalpan (Bokmål); Lyngsalpan (Nynorsk)</t>
  </si>
  <si>
    <t>Lukttindane (Norwegian)</t>
  </si>
  <si>
    <t>Okstindene (Bokmål); Okstindan (Nynorsk)</t>
  </si>
  <si>
    <t>Høgtuva Peak</t>
  </si>
  <si>
    <t>Høgtuva (Bokmål); Høgtuva (Nynorsk)</t>
  </si>
  <si>
    <t>Goattegai'sa (Norwegian)</t>
  </si>
  <si>
    <t>Istindan (Bokmål)</t>
  </si>
  <si>
    <t>Mittavárri (Northern Sami); Mittavárri (Norwegian)</t>
  </si>
  <si>
    <t>Čorrogáisá (Northern Sami); Čorrogáisa (Norwegian)</t>
  </si>
  <si>
    <t>Blåmannsisen (Bokmål); Glizzy breen (Bokmål); Ålmåjalosjiegŋa (Lule Sami); Blåmannsisen (Norwegian); Blåmannsisen (Nynorsk)</t>
  </si>
  <si>
    <t>Apfjellet (Bokmål); Apfjellet (Nynorsk); Aapije (Southern Sami)</t>
  </si>
  <si>
    <t>Geitfjellet (Norwegian)</t>
  </si>
  <si>
    <t>Andorfjellet (Bokmål); Andorfjellet (Nynorsk); Aantesvaerie (Southern Sami)</t>
  </si>
  <si>
    <t>Skäckerfjällen (Swedish)</t>
  </si>
  <si>
    <t>Visttindan (Norwegian)</t>
  </si>
  <si>
    <t>Øfjellet (Bokmål)</t>
  </si>
  <si>
    <t>Fongen (Bokmål); Lopmesvaerie (Norwegian); Fongen (Nynorsk); Lopmesvaerie (Southern Sami)</t>
  </si>
  <si>
    <t>Kjølhaugan (Norwegian)</t>
  </si>
  <si>
    <t>Čohkarášša (Bokmål); Čohkarášša (Northern Sami); Čohkarášša (Nynorsk)</t>
  </si>
  <si>
    <t>Nášša (Northern Sami); Nassa (Norwegian)</t>
  </si>
  <si>
    <t>Rásttigáisá (Bokmål); Rásttigáisá (Northern Sami); Rásttigáisá (Nynorsk)</t>
  </si>
  <si>
    <t>Gruvefjellet (Norwegian)</t>
  </si>
  <si>
    <t>Filefjell (Bokmål); Filefjell (Nynorsk)</t>
  </si>
  <si>
    <t>Valdresflye (Bokmål); Valdresflye (Nynorsk)</t>
  </si>
  <si>
    <t>Jostedalsbreen (Bokmål); Jostedalsbreen (Northern Sami); Jostedalsbreen (Nynorsk)</t>
  </si>
  <si>
    <t>Ålfotbreen (Bokmål); Ålfotbreen (Nynorsk)</t>
  </si>
  <si>
    <t>Skaget (Bokmål); Skaget (Nynorsk)</t>
  </si>
  <si>
    <t>Synnfjell (Bokmål)</t>
  </si>
  <si>
    <t>Gudbrandsdalen (Bokmål); Gudbrandsdalen (Nynorsk)</t>
  </si>
  <si>
    <t>Blefjell (Bokmål); Blefjell (Nynorsk)</t>
  </si>
  <si>
    <t>Bleia (Bokmål); Bleia (Nynorsk)</t>
  </si>
  <si>
    <t>Hardangerjøkulen (Bokmål); Hardangerjøkulen (Nynorsk)</t>
  </si>
  <si>
    <t>Setesdalsheiene (Bokmål); Setesdalsheiane (Nynorsk)</t>
  </si>
  <si>
    <t>Kvannfjølli (Bokmål); Kvannefjellet (Norwegian)</t>
  </si>
  <si>
    <t>Setesdal Vesthei Ryfylkeheiane (Bokmål); Setesdal Vesthei Ryfylkeheiane landskapsvernområde (Nynorsk)</t>
  </si>
  <si>
    <t>Folgefonna (Bokmål); Folgefonni (Norwegian); Folgefonna (Nynorsk)</t>
  </si>
  <si>
    <t>Forollhogna (Bokmål); Forollhogna (Nynorsk)</t>
  </si>
  <si>
    <t>Stororkelhøa (Norwegian)</t>
  </si>
  <si>
    <t>Storvola (Norwegian)</t>
  </si>
  <si>
    <t>Todalsfjellet (Norwegian)</t>
  </si>
  <si>
    <t>Trysilfjellet (Bokmål); Trysilfjellet (Nynorsk)</t>
  </si>
  <si>
    <t>Vardfjellet (Norwegian)</t>
  </si>
  <si>
    <t>Våttåfjellet (Norwegian)</t>
  </si>
  <si>
    <t>Fulufjellet (Bokmål)</t>
  </si>
  <si>
    <t>Holleia (Norwegian)</t>
  </si>
  <si>
    <t>Holtefjell (Bokmål); Holtefjellet (Norwegian); Holtefjell i Buskerud (Nynorsk)</t>
  </si>
  <si>
    <t>Norefjell (Bokmål); Norefjell (Nynorsk)</t>
  </si>
  <si>
    <t>Oviksfjällen (Swedish)</t>
  </si>
  <si>
    <t>Lunndörrsfjällen (Swedish)</t>
  </si>
  <si>
    <t>Helagsfjället (Finnish); Maajåelkie (Southern Sami); Helagsfjället (Swedish)</t>
  </si>
  <si>
    <t>Sösjöfjällen (Norwegian); Sösjöfjällen (Swedish)</t>
  </si>
  <si>
    <t>Norra Borgafjällen (Swedish)</t>
  </si>
  <si>
    <t>Marsfjällen (Norwegian)</t>
  </si>
  <si>
    <t>Norra Storfjället (Swedish)</t>
  </si>
  <si>
    <t>Södra Storfjället (Norwegian)</t>
  </si>
  <si>
    <t>Artfjället (Norwegian); Aartege (Southern Sami); Artfjället (Swedish)</t>
  </si>
  <si>
    <t>Ammarfjället (Swedish)</t>
  </si>
  <si>
    <t>Nasa Mountain</t>
  </si>
  <si>
    <t>Nasafjellet (Bokmål); Násávárre (Lule Sami); Nasafjellet (Nynorsk); Nasafjället (Swedish)</t>
  </si>
  <si>
    <t>Tjidtjak (Swedish)</t>
  </si>
  <si>
    <t>Björkfjället (Swedish)</t>
  </si>
  <si>
    <t>Sonfjälletin kansallispuisto (Finnish); Sånfjället (Swedish); Sonfjället (Swedish)</t>
  </si>
  <si>
    <t>Långfjället (Swedish)</t>
  </si>
  <si>
    <t>Flensmarka naturreservat (Bokmål)</t>
  </si>
  <si>
    <t>Dalsida landskapsvernområde (Bokmål)</t>
  </si>
  <si>
    <t>Padjelanta (Norwegian)</t>
  </si>
  <si>
    <t>Ottadalen (Bokmål); Ottadalen (Nynorsk)</t>
  </si>
  <si>
    <t>Øvre Dividal (Bokmål); Øvre Dividal (Nynorsk)</t>
  </si>
  <si>
    <t>Käsivarsi Fjells</t>
  </si>
  <si>
    <t>Käsivarren erämaa-alue (Finnish); Kietâruotâs meccikuávlu (Inari Sami); Giehtaruohttasa meahcceguovlu (Northern Sami); Lapska armens ödemarksområde (Swedish)</t>
  </si>
  <si>
    <t>Vindelfjällen (Finnish); Vindelfjällen (Swedish)</t>
  </si>
  <si>
    <t>Värets-Fjället (Swedish)</t>
  </si>
  <si>
    <t>Ryfjället (Swedish)</t>
  </si>
  <si>
    <t>Gaissane (Bokmål); Gáissát (Northern Sami); Gaissane (Nynorsk)</t>
  </si>
  <si>
    <t>Finnmarksvidda (Bokmål); Finnmarksvidda (Nynorsk)</t>
  </si>
  <si>
    <t>Haukelifjell (Bokmål); Haukelifjell (Nynorsk)</t>
  </si>
  <si>
    <t>Finnemarka (Bokmål)</t>
  </si>
  <si>
    <t>Børselvfjellet (Bokmål); Børselvfjellet (Nynorsk)</t>
  </si>
  <si>
    <t>Sværholt Peninsula</t>
  </si>
  <si>
    <t>Sværholthalvøya (Bokmål); Spierttanjárga (Northern Sami); Spiertanjarga (Norwegian); Sværholthalvøya (Nynorsk)</t>
  </si>
  <si>
    <t>Laksefjordvidda (Bokmål); Lágesduottar (Northern Sami); Laksefjordvidda (Nynorsk)</t>
  </si>
  <si>
    <t>Toven (Norwegian)</t>
  </si>
  <si>
    <t>Haltussen (Norwegian)</t>
  </si>
  <si>
    <t>Sausfjellet (Bokmål)</t>
  </si>
  <si>
    <t>Brannheiklumpen (Bokmål)</t>
  </si>
  <si>
    <t>Otrøya (Bokmål); Otrøya (Nynorsk)</t>
  </si>
  <si>
    <t>Funäsfjällen (Swedish)</t>
  </si>
  <si>
    <t>Skorvdalsfjället (Swedish)</t>
  </si>
  <si>
    <t>Anåfjället (Swedish)</t>
  </si>
  <si>
    <t>Särvfjället (Swedish)</t>
  </si>
  <si>
    <t>Skjækra landskapsvernområde (Bokmål)</t>
  </si>
  <si>
    <t>Heimdalhaugen (Bokmål); Aajmehtaelie (Southern Sami)</t>
  </si>
  <si>
    <t>Vassfjellet (Bokmål); Vassfjellet (Nynorsk)</t>
  </si>
  <si>
    <t>Storskarven (Norwegian)</t>
  </si>
  <si>
    <t>Reinsfjellet (Bokmål); Reinsfjellet (Nynorsk)</t>
  </si>
  <si>
    <t>Rødhesten (Norwegian)</t>
  </si>
  <si>
    <t>Porsangerhalvøya (Bokmål); Porsangerhalvøya (Norwegian)</t>
  </si>
  <si>
    <t>Auca Mahuida Mountains</t>
  </si>
  <si>
    <t>Lifjell (Bokmål); Lifjell (Nynorsk)</t>
  </si>
  <si>
    <t>Enez Sant-Paol (Breton)</t>
  </si>
  <si>
    <t>Pulau-Pulau Talaud (Indonesian); Talaud (Indonesian); Kabupatèn Kapuloan Talaud (Javanese); Kabupaten Kepulauan Talaud (Malay)</t>
  </si>
  <si>
    <t>Pulau Sangihe (Indonesian); Pulau-Pulau Sangihe (Indonesian)</t>
  </si>
  <si>
    <t>Pulau Siau (Indonesian)</t>
  </si>
  <si>
    <t>Sunndalsfjella (Bokmål); Sunndalsfjella (Nynorsk)</t>
  </si>
  <si>
    <t>Ryfylkeheiene (Bokmål)</t>
  </si>
  <si>
    <t>Katla Volcano</t>
  </si>
  <si>
    <t>Katla (Icelandic)</t>
  </si>
  <si>
    <t>Ófeigsfjarðarheiði (Icelandic)</t>
  </si>
  <si>
    <t>Reykjanesskagi (Icelandic)</t>
  </si>
  <si>
    <t>Kinnarfjöll (Icelandic)</t>
  </si>
  <si>
    <t>Vesturheiði (Icelandic)</t>
  </si>
  <si>
    <t>Víknafjöll (Icelandic)</t>
  </si>
  <si>
    <t>Esja (Icelandic); Esjan (Icelandic)</t>
  </si>
  <si>
    <t>Skarðsheiði (Icelandic)</t>
  </si>
  <si>
    <t>Sveigsfjall (Icelandic)</t>
  </si>
  <si>
    <t>Látrabjarg (Icelandic)</t>
  </si>
  <si>
    <t>Heljardalsfjöll (Icelandic)</t>
  </si>
  <si>
    <t>Bláfjall (Icelandic)</t>
  </si>
  <si>
    <t>Nandi Hills (Swahili)</t>
  </si>
  <si>
    <t>Măcin-hegység (Hungarian); Munții Măcin (Romanian)</t>
  </si>
  <si>
    <t>Dobrogea Plateau</t>
  </si>
  <si>
    <t>Dobrudzsai-hátság (Hungarian); Podișul Dobrogei (Romanian)</t>
  </si>
  <si>
    <t>Tetini Massif</t>
  </si>
  <si>
    <t>Béro Massif</t>
  </si>
  <si>
    <t>Tamgue Massif</t>
  </si>
  <si>
    <t>Contreras Mountains</t>
  </si>
  <si>
    <t>Cristal Range</t>
  </si>
  <si>
    <t>Arturo Prat Range</t>
  </si>
  <si>
    <t>Manuel Señoret Range</t>
  </si>
  <si>
    <t>Chica Range</t>
  </si>
  <si>
    <t>Dorotea Mountains</t>
  </si>
  <si>
    <t>Monumento Montt Range</t>
  </si>
  <si>
    <t>Vidal Range</t>
  </si>
  <si>
    <t>Pinto Range</t>
  </si>
  <si>
    <t>Gato Range</t>
  </si>
  <si>
    <t>Putrachoique Range</t>
  </si>
  <si>
    <t>Tepuel Range</t>
  </si>
  <si>
    <t>Cherque Range</t>
  </si>
  <si>
    <t>Tecka Mountains</t>
  </si>
  <si>
    <t>Languiñeo Mountains</t>
  </si>
  <si>
    <t>Caquel Range</t>
  </si>
  <si>
    <t>Pyramid Range</t>
  </si>
  <si>
    <t>Jargalant Hayrhan (Mongolian); Жаргалант хайрхан (Mongolian)</t>
  </si>
  <si>
    <t>Bumbag Hayrhan Uul (Mongolian)</t>
  </si>
  <si>
    <t>Baatar Khairkhan</t>
  </si>
  <si>
    <t>Baatar Hayrhan (Mongolian)</t>
  </si>
  <si>
    <t>Dartsag Hürniy Shil</t>
  </si>
  <si>
    <t>Dartsag Hürniy Shil (Mongolian)</t>
  </si>
  <si>
    <t>Darviyn Nuruu (Mongolian)</t>
  </si>
  <si>
    <t>Sutay Uul (Mongolian)</t>
  </si>
  <si>
    <t>Höh Serh Uul (Mongolian)</t>
  </si>
  <si>
    <t>Serh Uul (Mongolian)</t>
  </si>
  <si>
    <t>Har Adzraga Uul (Mongolian)</t>
  </si>
  <si>
    <t>Hasagt Hayrhan Uul (Mongolian)</t>
  </si>
  <si>
    <t>Lebedeva Uul (Mongolian)</t>
  </si>
  <si>
    <t>Harata Uula (Mongolian)</t>
  </si>
  <si>
    <t>Gichgeniyn Nuruu (Mongolian)</t>
  </si>
  <si>
    <t>Har Argalant Uul (Mongolian)</t>
  </si>
  <si>
    <t>Tayshirïn Uul (Mongolian)</t>
  </si>
  <si>
    <t>Tooroyn Nuruu (Mongolian)</t>
  </si>
  <si>
    <t>Hövchiyn Nuruu (Mongolian)</t>
  </si>
  <si>
    <t>Arts Bogd Uul (Mongolian)</t>
  </si>
  <si>
    <t>Bayan Öndör Nuruu (Mongolian)</t>
  </si>
  <si>
    <t>Dzüün Sayhan Uul (Mongolian)</t>
  </si>
  <si>
    <t>Dzöölön Uul</t>
  </si>
  <si>
    <t>Dzöölön Uul (Mongolian)</t>
  </si>
  <si>
    <t>Noyon Uul (Mongolian)</t>
  </si>
  <si>
    <t>Nemegt Uul (Mongolian)</t>
  </si>
  <si>
    <t>Tost Uul (Mongolian)</t>
  </si>
  <si>
    <t>Tsagaan Bogd Uul (Mongolian)</t>
  </si>
  <si>
    <t>Somon Hayrhan Uul (Mongolian)</t>
  </si>
  <si>
    <t>Okpekty (Kazach); Okpekty (Swedish)</t>
  </si>
  <si>
    <t>Qatorkŭhi Surkh (Tajik)</t>
  </si>
  <si>
    <t>Kōh-E Kōrtāw</t>
  </si>
  <si>
    <t>Kōh-e Kōrtāw (local)</t>
  </si>
  <si>
    <t>ნემრუთი (Georgian); Nemrûd (Kurmanji); Nemrut Dağı (Turkish)</t>
  </si>
  <si>
    <t>Bilican Dağları (Turkish)</t>
  </si>
  <si>
    <t>Kazbil Dağı (Turkish)</t>
  </si>
  <si>
    <t>Kılıç Dağları (Turkish)</t>
  </si>
  <si>
    <t>İncebel Dağları (Turkish)</t>
  </si>
  <si>
    <t>Elmacık Dağı (Turkish)</t>
  </si>
  <si>
    <t>Reshteh-Ye Gacheh Dāgh</t>
  </si>
  <si>
    <t>Reshteh-ye Gacheh Dāgh (Local)</t>
  </si>
  <si>
    <t>Kvernak'Ebi</t>
  </si>
  <si>
    <t>Kvernak'ebi (Georgian - romanized)</t>
  </si>
  <si>
    <t>Taşkom Dağları (Turkish)</t>
  </si>
  <si>
    <t>Güllü Dağları (Turkish)</t>
  </si>
  <si>
    <t>Mürdeler Dağı (Turkish)</t>
  </si>
  <si>
    <t>Avcı Dağları (Turkish)</t>
  </si>
  <si>
    <t>Ardıçdağları (Turkish)</t>
  </si>
  <si>
    <t>Sevdin Dağları (Turkish)</t>
  </si>
  <si>
    <t>Kosur Dağı (Turkish)</t>
  </si>
  <si>
    <t>Karasakal Dağları (Turkish); Koê Kabukırani (Zazaki)</t>
  </si>
  <si>
    <t>Kulmaç Dağları (Turkish)</t>
  </si>
  <si>
    <t>Deli Dağ (Turkish)</t>
  </si>
  <si>
    <t>Mercan Dağları (Turkish)</t>
  </si>
  <si>
    <t>Akçababa Dağları (Turkish)</t>
  </si>
  <si>
    <t>Ayranca Dağları (Turkish)</t>
  </si>
  <si>
    <t>കമ്പാലകൊണ്ട വന്യജീവി സങ്കേതം (Malayalam); கம்பாலகொண்டா வனவிலங்கு சரணாலயம் (Tamil); కంబాలకొండ వన్యప్రాణి సంరక్షణ కేంద్రం (Telugu)</t>
  </si>
  <si>
    <t>Mount Song</t>
  </si>
  <si>
    <t>Song Shan (Chinese - pinyin); Siong-san (Southern Min); Tung Sơn (Vietnamese); 嵩山 (Wu Chinese)</t>
  </si>
  <si>
    <t>Gol'Tsy Limurchanskiye</t>
  </si>
  <si>
    <t>Gol'tsy Limurchanskiye (Local)</t>
  </si>
  <si>
    <t>Waifang Shan (Chinese - pinyin)</t>
  </si>
  <si>
    <t>Duyang Shan (Chinese - pinyin)</t>
  </si>
  <si>
    <t>Daming Mountains</t>
  </si>
  <si>
    <t>Daming Shan (Chinese - pinyin)</t>
  </si>
  <si>
    <t>Shantai Mountains</t>
  </si>
  <si>
    <t>Santai Shan (Chinese - pinyin)</t>
  </si>
  <si>
    <t>Miaoling Mountains</t>
  </si>
  <si>
    <t>Miao Ling (Chinese - pinyin)</t>
  </si>
  <si>
    <t>Leiging Mountains</t>
  </si>
  <si>
    <t>Leigong Shan (Chinese - pinyin)</t>
  </si>
  <si>
    <t>Limu Ling (Chinese - pinyin)</t>
  </si>
  <si>
    <t>Bashili Dananshan (Chinese - pinyin)</t>
  </si>
  <si>
    <t>Jiaqiao Ling (Chinese - pinyin)</t>
  </si>
  <si>
    <t>Шантар утраулары (Tatar)</t>
  </si>
  <si>
    <t>아호비령산맥 (Korean)</t>
  </si>
  <si>
    <t>영남알프스 (Korean)</t>
  </si>
  <si>
    <t>Врангель утравы (Tatar)</t>
  </si>
  <si>
    <t>Qatorkŭhi Zortoshkol (local)</t>
  </si>
  <si>
    <t>Kalakunlun Shan (Chinese - pinyin)</t>
  </si>
  <si>
    <t>Maxian Mountains</t>
  </si>
  <si>
    <t>Maxian Shan (Chinese - pinyin)</t>
  </si>
  <si>
    <t>Huancache Mountains</t>
  </si>
  <si>
    <t>Taquetrén Mountains</t>
  </si>
  <si>
    <t>Maitén Mountains</t>
  </si>
  <si>
    <t>Leleque Range</t>
  </si>
  <si>
    <t>Pampa de Agnia Mountains</t>
  </si>
  <si>
    <t>Las Hormigas Mountains</t>
  </si>
  <si>
    <t>San Bernardo Mountains</t>
  </si>
  <si>
    <t>Los Aisladores Mountains</t>
  </si>
  <si>
    <t>Victoria Mountains</t>
  </si>
  <si>
    <t>Calcatapul Mountains</t>
  </si>
  <si>
    <t>Piré Mahuida Mountains</t>
  </si>
  <si>
    <t>Catán Lil Mountains</t>
  </si>
  <si>
    <t>La Fragua Mountains</t>
  </si>
  <si>
    <t>San Simón Mountains</t>
  </si>
  <si>
    <t>Chilean Central Valley</t>
  </si>
  <si>
    <t>Angel de la Guardia Island</t>
  </si>
  <si>
    <t>Altan Höhiy (Mongolian)</t>
  </si>
  <si>
    <t>Erchimiyn Nuruu (Mongolian)</t>
  </si>
  <si>
    <t>Hövsgöl Nuruu (Mongolian)</t>
  </si>
  <si>
    <t>Boon Shara Nuru</t>
  </si>
  <si>
    <t>Boon Shara Nuruu (Mongolian)</t>
  </si>
  <si>
    <t>Pegunungan Pemali (Indonesian)</t>
  </si>
  <si>
    <t>Pegunungan Legare (Indonesian)</t>
  </si>
  <si>
    <t>Nangar Range</t>
  </si>
  <si>
    <t>Pihanga Range</t>
  </si>
  <si>
    <t>Pihanga (Maori); Pihanga (Māori)</t>
  </si>
  <si>
    <t>Thesprotiká Óri (Greek - romanized); Θεσπρωτικά Όρη (Greek)</t>
  </si>
  <si>
    <t>Όρη Κουρέντων (Greek)</t>
  </si>
  <si>
    <t>Óri Párgas (Greek - romanized)</t>
  </si>
  <si>
    <t>Хасия (Bulgarian); Χάσια (Greek); Хасија (Macedonian)</t>
  </si>
  <si>
    <t>Mount Bistra</t>
  </si>
  <si>
    <t>Bistra (Albanian); Бистра (Macedonian); Бистра (Serbian)</t>
  </si>
  <si>
    <t>Gullfjellet (Bokmål); Gullfjellet (Nynorsk)</t>
  </si>
  <si>
    <t>Høgafjellet (Bokmål)</t>
  </si>
  <si>
    <t>Gaebpie</t>
  </si>
  <si>
    <t>Kappfjellet (Bokmål); Gaebpie (Norwegian); Kappfjellet (Nynorsk); Gaebpie (Southern Sami)</t>
  </si>
  <si>
    <t>Toro Mountains</t>
  </si>
  <si>
    <t>Chubut Range</t>
  </si>
  <si>
    <t>Highlands of Iceland</t>
  </si>
  <si>
    <t>Miðhálendið (Icelandic)</t>
  </si>
  <si>
    <t>本州 (Japanese)</t>
  </si>
  <si>
    <t>四国 (Japanese); Shikoku (Japanese - rōmaji)</t>
  </si>
  <si>
    <t>九州 (Japanese); Kyushu (Japanese - rōmaji)</t>
  </si>
  <si>
    <t>Gråsida (Norwegian)</t>
  </si>
  <si>
    <t>Ngola Shan (Chinese - pinyin)</t>
  </si>
  <si>
    <t>Buqin Shan (Chinese - pinyin)</t>
  </si>
  <si>
    <t>Laji Mountains</t>
  </si>
  <si>
    <t>Laji Shan (Chinese - pinyin)</t>
  </si>
  <si>
    <t>Long Shan (Chinese - pinyin)</t>
  </si>
  <si>
    <t>Kūh-E Shāh Golak</t>
  </si>
  <si>
    <t>Kūh-e Shāh Golak (Persian - romanized); کوه شاه بداغ (Persian)</t>
  </si>
  <si>
    <t>Depth Peak</t>
  </si>
  <si>
    <t>Mcbride Peaks</t>
  </si>
  <si>
    <t>Majevica (Bosnian); Majevica (Croatian); Мајевица (Serbian)</t>
  </si>
  <si>
    <t>Neila Mountains</t>
  </si>
  <si>
    <t>Carseolani Mountains</t>
  </si>
  <si>
    <t>Monti Carseolani (Italian); Monti Carseolani (Venetian)</t>
  </si>
  <si>
    <t>Prenestini Mountains</t>
  </si>
  <si>
    <t>Monti Prenestini (Italian); Monti Prenestini (Venetian)</t>
  </si>
  <si>
    <t>Abukuma Highlands</t>
  </si>
  <si>
    <t>阿武隈高地 (Japanese); Abukuma Kōchi (Japanese - rōmaji)</t>
  </si>
  <si>
    <t>赤石山脈 (Japanese); Akaishi-sammyaku (Japanese - rōmaji)</t>
  </si>
  <si>
    <t>木曽山脈 (Japanese)</t>
  </si>
  <si>
    <t>飛騨山脈 (Japanese)</t>
  </si>
  <si>
    <t>関東山地 (Japanese); Kantō-sanchi (Japanese - rōmaji)</t>
  </si>
  <si>
    <t>北上山地 (Japanese); Kitakami-kōchi (Japanese - rōmaji)</t>
  </si>
  <si>
    <t>白神山地 (Japanese); Shirakami Sanchi (Japanese - rōmaji)</t>
  </si>
  <si>
    <t>八ヶ岳連峰 (Japanese)</t>
  </si>
  <si>
    <t>越後山脈 (Japanese); Echigo Sanmyaku (Japanese - rōmaji)</t>
  </si>
  <si>
    <t>Qatorkŭhi Qarokŭl (Tajik)</t>
  </si>
  <si>
    <t>Qatorkŭhi Beleuí (Tajik)</t>
  </si>
  <si>
    <t>阿寒岳 (Japanese)</t>
  </si>
  <si>
    <t>増毛山地 (Japanese)</t>
  </si>
  <si>
    <t>夕張山地 (Japanese); Yūbari-sanchi (Japanese - rōmaji)</t>
  </si>
  <si>
    <t>天塩山地 (Japanese); Teshio Sanchi (Japanese - rōmaji)</t>
  </si>
  <si>
    <t>Kūh-e Raḩmān (Persian - romanized); كوه رحمان (Persian)</t>
  </si>
  <si>
    <t>Martín García Mountains</t>
  </si>
  <si>
    <t>Gonâve Island</t>
  </si>
  <si>
    <t>Lagonav (Haitian Creole)</t>
  </si>
  <si>
    <t>Mecsek (Hungarian)</t>
  </si>
  <si>
    <t>Kalnik (Croatian); Калник (Serbian)</t>
  </si>
  <si>
    <t>Ivanšćica (Croatian); Ivanščica (Croatian); Иваншчица (Serbian)</t>
  </si>
  <si>
    <t>Macelj (Croatian)</t>
  </si>
  <si>
    <t>Badain Jaran Desert</t>
  </si>
  <si>
    <t>Deosai Mountains</t>
  </si>
  <si>
    <t>Qatorkŭhi Ishkoshim (local)</t>
  </si>
  <si>
    <t>Kanjiroba Himal (local)</t>
  </si>
  <si>
    <t>Khumbu Himal (local)</t>
  </si>
  <si>
    <t>नुन कुन (Hindi); നൂൺ കൂൻ മലനിര (Malayalam)</t>
  </si>
  <si>
    <t>কিন্নর কৈলাশ পর্বত (Bengali); किन् नर कैलाश (Hindi); கின்னவுர் கயிலை மலை (Tamil)</t>
  </si>
  <si>
    <t>कंगतो पर्वत (Hindi); Kanggardo Rizê (local); கங்தோ மலை (Tamil)</t>
  </si>
  <si>
    <t>Gugē (Local)</t>
  </si>
  <si>
    <t>Kerlingarfjöll (Icelandic)</t>
  </si>
  <si>
    <t>ALB, MNE, XKO</t>
  </si>
  <si>
    <t>XKO</t>
  </si>
  <si>
    <t>Crnoljeva (Local); Црнољева (Serbian)</t>
  </si>
  <si>
    <t>Balaton-felvidék (Hungarian)</t>
  </si>
  <si>
    <t>Sokorói-dombság (Hungarian)</t>
  </si>
  <si>
    <t>Baruun Sayhan Uul Range</t>
  </si>
  <si>
    <t>Baruun Sayhan Uul (Mongolian)</t>
  </si>
  <si>
    <t>Villa Alta Mountains</t>
  </si>
  <si>
    <t>Lamontann Pèlé (Breton)</t>
  </si>
  <si>
    <t>नमचा बरवा हिमाल (Hindi)</t>
  </si>
  <si>
    <t>Лёсс платосы (Kazakh); Cao nguyên Hoàng Thổ (Vietnamese)</t>
  </si>
  <si>
    <t>Tatry Wschodnie (Polish); Выходны Татры (Rusyn); Východné Tatry (Slovak)</t>
  </si>
  <si>
    <t>Predbalkan</t>
  </si>
  <si>
    <t>Предбалкан (Bulgarian)</t>
  </si>
  <si>
    <t>Shaerbuerti Mountains</t>
  </si>
  <si>
    <t>Chichester Range</t>
  </si>
  <si>
    <t>Suzuka-sammyaku (Japanese - rōmaji)</t>
  </si>
  <si>
    <t>Ibuki Mountains</t>
  </si>
  <si>
    <t>伊吹山地 (Japanese)</t>
  </si>
  <si>
    <t>Izu Peninsula</t>
  </si>
  <si>
    <t>Izu Hantō (Japanese - rōmaji)</t>
  </si>
  <si>
    <t>房総半島 (Japanese); Bōsō-hantō (Local)</t>
  </si>
  <si>
    <t>能登半島 (Japanese); Noto Hantō (Japanese - rōmaji)</t>
  </si>
  <si>
    <t>佐渡島 (Japanese); Sadoga Shima (Japanese - rōmaji)</t>
  </si>
  <si>
    <t>Guanmian Mountains</t>
  </si>
  <si>
    <t>Guanmian Shan (Chinese - pinyin)</t>
  </si>
  <si>
    <t>Luofu Mountains</t>
  </si>
  <si>
    <t>Luofu Shan (Chinese - pinyin)</t>
  </si>
  <si>
    <t>Churiyā Range</t>
  </si>
  <si>
    <t>Mývatnsheiði (Icelandic)</t>
  </si>
  <si>
    <t>Hágangaheiði (Icelandic)</t>
  </si>
  <si>
    <t>Fljótsdalsheiði (Icelandic)</t>
  </si>
  <si>
    <t>Monadh Liath (Irish); Am Monadh Liath (Scottish Gaelic)</t>
  </si>
  <si>
    <t>Cnoic na Síofra (Irish)</t>
  </si>
  <si>
    <t>Peñagolosa Massif</t>
  </si>
  <si>
    <t>Penyagolosa (Aragonese); Penyagolosa (Catalan)</t>
  </si>
  <si>
    <t>Ministra Mountains</t>
  </si>
  <si>
    <t>Sierra Ministra (Aragonese)</t>
  </si>
  <si>
    <t>Solorio Mountains</t>
  </si>
  <si>
    <t>Sierra de Solorio (Aragonese)</t>
  </si>
  <si>
    <t>Miahuatlan Mountains</t>
  </si>
  <si>
    <t>El Conejo Mountains</t>
  </si>
  <si>
    <t>Los Huicholes Mountains</t>
  </si>
  <si>
    <t>Durango Mountains</t>
  </si>
  <si>
    <t>Manantlan Mountains</t>
  </si>
  <si>
    <t>Cacoma Mountains</t>
  </si>
  <si>
    <t>Guayapo Mountains</t>
  </si>
  <si>
    <t>Mapiche Mountains</t>
  </si>
  <si>
    <t>Parguaza Mountains</t>
  </si>
  <si>
    <t>Patagonian Insular Ranges</t>
  </si>
  <si>
    <t>Northern Wellington Archipelago</t>
  </si>
  <si>
    <t>Souther Wellington Archipelago</t>
  </si>
  <si>
    <t>Wellington Archipelago</t>
  </si>
  <si>
    <t>Hanover Archipelago</t>
  </si>
  <si>
    <t>Chatham Island</t>
  </si>
  <si>
    <t>Madre de Dios Archipelago</t>
  </si>
  <si>
    <t>Queen Adelaide Archipelago</t>
  </si>
  <si>
    <t>Southern Coast Range</t>
  </si>
  <si>
    <t>Hargita (Hungarian); Munții Harghita (Romanian)</t>
  </si>
  <si>
    <t>Manga Ridge</t>
  </si>
  <si>
    <t>Moldvai-fennsík (Hungarian); Wyżyna Mołdawska (Polish); Podișul Moldovei (Romanian); Молдавська височина (Ukrainian)</t>
  </si>
  <si>
    <t>Grønlands indlandsis (Danish)</t>
  </si>
  <si>
    <t>Паатам үрдэлэ (Sakha)</t>
  </si>
  <si>
    <t>Ua Pu</t>
  </si>
  <si>
    <t>Баян Хара-Ола жотасы (Kazakh)</t>
  </si>
  <si>
    <t>Tarim Pendi (Chinese - pinyin); Tarim Phûn-tē (Southern Min); تاریم طاس (Urdu); تارىم ئويمانلىقى (Uyghur); Qashqar tekisligi (Uzbek); Lòng chảo Tarim (Vietnamese); تارم طاس (Western Punjabi); 塔里木盆地 (Wu Chinese)</t>
  </si>
  <si>
    <t>Range name in Arabic</t>
  </si>
  <si>
    <t>Range name in English</t>
  </si>
  <si>
    <t>Range name in selected local languages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</si>
</sst>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8"/>
      <name val="Calibri"/>
      <family val="2"/>
      <scheme val="minor"/>
    </font>
    <font>
      <b/>
      <sz val="22"/>
      <color theme="1"/>
      <name val="Calibri"/>
      <family val="2"/>
      <scheme val="minor"/>
    </font>
    <font>
      <u/>
      <sz val="11"/>
      <color theme="10"/>
      <name val="Calibri"/>
      <family val="2"/>
      <scheme val="minor"/>
    </font>
    <font>
      <sz val="10"/>
      <color indexed="8"/>
      <name val="Arial"/>
    </font>
    <font>
      <sz val="10"/>
      <color indexed="8"/>
      <name val="Arial"/>
      <family val="2"/>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indexed="64"/>
      </left>
      <right style="thin">
        <color indexed="64"/>
      </right>
      <top/>
      <bottom/>
      <diagonal/>
    </border>
  </borders>
  <cellStyleXfs count="2">
    <xf numFmtId="0" fontId="0" fillId="0" borderId="0"/>
    <xf numFmtId="0" fontId="4" fillId="0" borderId="0" applyNumberFormat="0" applyFill="0" applyBorder="0" applyAlignment="0" applyProtection="0"/>
  </cellStyleXfs>
  <cellXfs count="9">
    <xf numFmtId="0" fontId="0" fillId="0" borderId="0" xfId="0"/>
    <xf numFmtId="0" fontId="1" fillId="0" borderId="0" xfId="0" applyFont="1" applyAlignment="1">
      <alignment textRotation="45"/>
    </xf>
    <xf numFmtId="0" fontId="1" fillId="0" borderId="0" xfId="0" applyFont="1" applyAlignment="1">
      <alignment horizontal="left" vertical="top" textRotation="90"/>
    </xf>
    <xf numFmtId="0" fontId="1" fillId="2" borderId="1" xfId="0" applyFont="1" applyFill="1" applyBorder="1" applyAlignment="1">
      <alignment horizontal="left" textRotation="45"/>
    </xf>
    <xf numFmtId="0" fontId="0" fillId="2" borderId="1" xfId="0" applyFill="1" applyBorder="1" applyAlignment="1">
      <alignment horizontal="center"/>
    </xf>
    <xf numFmtId="0" fontId="0" fillId="2" borderId="1" xfId="0" applyFill="1" applyBorder="1"/>
    <xf numFmtId="0" fontId="1" fillId="0" borderId="0" xfId="0" applyFont="1"/>
    <xf numFmtId="0" fontId="3" fillId="0" borderId="0" xfId="0" applyFont="1"/>
    <xf numFmtId="0" fontId="4" fillId="0" borderId="0" xfId="1"/>
  </cellXfs>
  <cellStyles count="2">
    <cellStyle name="Hyperlink" xfId="1" builtinId="8"/>
    <cellStyle name="Normal" xfId="0" builtinId="0"/>
  </cellStyles>
  <dxfs count="23">
    <dxf>
      <fill>
        <patternFill>
          <bgColor theme="7" tint="0.79998168889431442"/>
        </patternFill>
      </fill>
    </dxf>
    <dxf>
      <fill>
        <patternFill>
          <bgColor theme="5" tint="0.79998168889431442"/>
        </patternFill>
      </fill>
    </dxf>
    <dxf>
      <fill>
        <patternFill>
          <bgColor theme="7" tint="0.59996337778862885"/>
        </patternFill>
      </fill>
    </dxf>
    <dxf>
      <fill>
        <patternFill>
          <bgColor theme="5" tint="0.59996337778862885"/>
        </patternFill>
      </fill>
    </dxf>
    <dxf>
      <fill>
        <patternFill>
          <bgColor theme="7" tint="0.39994506668294322"/>
        </patternFill>
      </fill>
    </dxf>
    <dxf>
      <fill>
        <patternFill>
          <bgColor theme="5" tint="0.39994506668294322"/>
        </patternFill>
      </fill>
    </dxf>
    <dxf>
      <fill>
        <patternFill>
          <bgColor theme="7" tint="-0.24994659260841701"/>
        </patternFill>
      </fill>
    </dxf>
    <dxf>
      <fill>
        <patternFill>
          <bgColor theme="5" tint="-0.24994659260841701"/>
        </patternFill>
      </fill>
    </dxf>
    <dxf>
      <fill>
        <patternFill>
          <bgColor theme="7" tint="-0.499984740745262"/>
        </patternFill>
      </fill>
    </dxf>
    <dxf>
      <font>
        <b/>
        <i val="0"/>
      </font>
    </dxf>
    <dxf>
      <fill>
        <patternFill>
          <bgColor theme="7" tint="0.79998168889431442"/>
        </patternFill>
      </fill>
    </dxf>
    <dxf>
      <fill>
        <patternFill>
          <bgColor theme="5" tint="0.79998168889431442"/>
        </patternFill>
      </fill>
    </dxf>
    <dxf>
      <fill>
        <patternFill>
          <bgColor theme="7" tint="0.59996337778862885"/>
        </patternFill>
      </fill>
    </dxf>
    <dxf>
      <fill>
        <patternFill>
          <bgColor theme="5" tint="0.59996337778862885"/>
        </patternFill>
      </fill>
    </dxf>
    <dxf>
      <fill>
        <patternFill>
          <bgColor theme="7" tint="0.39994506668294322"/>
        </patternFill>
      </fill>
    </dxf>
    <dxf>
      <fill>
        <patternFill>
          <bgColor theme="5" tint="0.39994506668294322"/>
        </patternFill>
      </fill>
    </dxf>
    <dxf>
      <fill>
        <patternFill>
          <bgColor theme="7" tint="-0.24994659260841701"/>
        </patternFill>
      </fill>
    </dxf>
    <dxf>
      <fill>
        <patternFill>
          <bgColor theme="5" tint="-0.24994659260841701"/>
        </patternFill>
      </fill>
    </dxf>
    <dxf>
      <fill>
        <patternFill>
          <bgColor theme="7" tint="-0.499984740745262"/>
        </patternFill>
      </fill>
    </dxf>
    <dxf>
      <font>
        <color theme="0"/>
      </font>
    </dxf>
    <dxf>
      <font>
        <color theme="0"/>
      </font>
    </dxf>
    <dxf>
      <font>
        <color rgb="FF9C0006"/>
      </font>
      <fill>
        <patternFill>
          <bgColor rgb="FFFFC7CE"/>
        </patternFill>
      </fill>
    </dxf>
    <dxf>
      <font>
        <b/>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413474</xdr:colOff>
      <xdr:row>5</xdr:row>
      <xdr:rowOff>161924</xdr:rowOff>
    </xdr:to>
    <xdr:pic>
      <xdr:nvPicPr>
        <xdr:cNvPr id="3" name="Picture 2">
          <a:extLst>
            <a:ext uri="{FF2B5EF4-FFF2-40B4-BE49-F238E27FC236}">
              <a16:creationId xmlns:a16="http://schemas.microsoft.com/office/drawing/2014/main" id="{C9901DBE-4CBE-4A99-8EA3-957C6BC0E7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461474" cy="1114424"/>
        </a:xfrm>
        <a:prstGeom prst="rect">
          <a:avLst/>
        </a:prstGeom>
      </xdr:spPr>
    </xdr:pic>
    <xdr:clientData/>
  </xdr:twoCellAnchor>
  <xdr:twoCellAnchor>
    <xdr:from>
      <xdr:col>0</xdr:col>
      <xdr:colOff>0</xdr:colOff>
      <xdr:row>9</xdr:row>
      <xdr:rowOff>180974</xdr:rowOff>
    </xdr:from>
    <xdr:to>
      <xdr:col>12</xdr:col>
      <xdr:colOff>581024</xdr:colOff>
      <xdr:row>20</xdr:row>
      <xdr:rowOff>9525</xdr:rowOff>
    </xdr:to>
    <xdr:sp macro="" textlink="">
      <xdr:nvSpPr>
        <xdr:cNvPr id="7" name="TextBox 6">
          <a:extLst>
            <a:ext uri="{FF2B5EF4-FFF2-40B4-BE49-F238E27FC236}">
              <a16:creationId xmlns:a16="http://schemas.microsoft.com/office/drawing/2014/main" id="{426D9BCC-8083-412D-9685-FD67A8198D0A}"/>
            </a:ext>
          </a:extLst>
        </xdr:cNvPr>
        <xdr:cNvSpPr txBox="1"/>
      </xdr:nvSpPr>
      <xdr:spPr>
        <a:xfrm>
          <a:off x="0" y="2066924"/>
          <a:ext cx="7896224" cy="19240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a:t>
          </a:r>
          <a:r>
            <a:rPr lang="en-GB" sz="1100" i="1">
              <a:solidFill>
                <a:schemeClr val="dk1"/>
              </a:solidFill>
              <a:effectLst/>
              <a:latin typeface="+mn-lt"/>
              <a:ea typeface="+mn-ea"/>
              <a:cs typeface="+mn-cs"/>
            </a:rPr>
            <a:t>GMBA Inventory v2.0_SelectionTool</a:t>
          </a:r>
          <a:r>
            <a:rPr lang="en-GB" sz="1100">
              <a:solidFill>
                <a:schemeClr val="dk1"/>
              </a:solidFill>
              <a:effectLst/>
              <a:latin typeface="+mn-lt"/>
              <a:ea typeface="+mn-ea"/>
              <a:cs typeface="+mn-cs"/>
            </a:rPr>
            <a:t>.xlsx is a spreadsheet (MS Excel workbook), in which the rows represent all 8619 mountain ranges and their position in the hierarchy, and which includes programmed functions to enable customized selections of mountain ranges at intermediate levels of aggregation.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Changing the cell value in column ‘Range Selector’ to ’x’, selects the range and all its subranges (the range and its subranges are highlighted). If a child of any selected range is also selected (i.e., a subrange within the highlighted list), a warning appears in column “Overlap_Warning”, as a parent always overlaps with a child.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list of selected mountain range IDs (GMBA_ID_V2) can be imported into a GIS or to R to select the desired mountain range shapes. Alternatively, the R package </a:t>
          </a:r>
          <a:r>
            <a:rPr lang="en-US" sz="1100">
              <a:solidFill>
                <a:schemeClr val="dk1"/>
              </a:solidFill>
              <a:effectLst/>
              <a:latin typeface="+mn-lt"/>
              <a:ea typeface="+mn-ea"/>
              <a:cs typeface="+mn-cs"/>
            </a:rPr>
            <a:t>gmbaR </a:t>
          </a:r>
          <a:r>
            <a:rPr lang="en-GB" sz="1100">
              <a:solidFill>
                <a:schemeClr val="dk1"/>
              </a:solidFill>
              <a:effectLst/>
              <a:latin typeface="+mn-lt"/>
              <a:ea typeface="+mn-ea"/>
              <a:cs typeface="+mn-cs"/>
            </a:rPr>
            <a:t>allows seamless work with the mountain inventory in R.</a:t>
          </a:r>
        </a:p>
        <a:p>
          <a:endParaRPr lang="en-GB" sz="1100"/>
        </a:p>
      </xdr:txBody>
    </xdr:sp>
    <xdr:clientData/>
  </xdr:twoCellAnchor>
  <xdr:twoCellAnchor>
    <xdr:from>
      <xdr:col>0</xdr:col>
      <xdr:colOff>0</xdr:colOff>
      <xdr:row>21</xdr:row>
      <xdr:rowOff>152401</xdr:rowOff>
    </xdr:from>
    <xdr:to>
      <xdr:col>12</xdr:col>
      <xdr:colOff>600075</xdr:colOff>
      <xdr:row>36</xdr:row>
      <xdr:rowOff>85725</xdr:rowOff>
    </xdr:to>
    <xdr:sp macro="" textlink="">
      <xdr:nvSpPr>
        <xdr:cNvPr id="8" name="TextBox 7">
          <a:extLst>
            <a:ext uri="{FF2B5EF4-FFF2-40B4-BE49-F238E27FC236}">
              <a16:creationId xmlns:a16="http://schemas.microsoft.com/office/drawing/2014/main" id="{D460F489-0C23-4DC8-B83B-84880268A5DF}"/>
            </a:ext>
          </a:extLst>
        </xdr:cNvPr>
        <xdr:cNvSpPr txBox="1"/>
      </xdr:nvSpPr>
      <xdr:spPr>
        <a:xfrm>
          <a:off x="0" y="4324351"/>
          <a:ext cx="7915275" cy="2790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Please cite both the publication and the dataset when using this resource:</a:t>
          </a:r>
        </a:p>
        <a:p>
          <a:endParaRPr lang="en-GB" sz="1100"/>
        </a:p>
        <a:p>
          <a:r>
            <a:rPr lang="en-GB" sz="1100"/>
            <a:t>Publication</a:t>
          </a:r>
        </a:p>
        <a:p>
          <a:r>
            <a:rPr lang="en-GB" sz="1100"/>
            <a:t>Mark A. Snethlage, Davnah Urbach, Jonas Geschke, Eva M. Spehn, Ajay Ranipeta, Nigel G. Yoccoz, Christian Körner, Walter Jetz, Markus Fischer. (2021) A hierarchical inventory of the world’s mountains for global comparative mountain science. Scientific Data. .</a:t>
          </a:r>
        </a:p>
        <a:p>
          <a:endParaRPr lang="en-GB" sz="1100"/>
        </a:p>
        <a:p>
          <a:r>
            <a:rPr lang="en-GB" sz="1100"/>
            <a:t>Dataset</a:t>
          </a:r>
        </a:p>
        <a:p>
          <a:r>
            <a:rPr lang="en-GB" sz="1100"/>
            <a:t>Global Mountain Biodiversity Assessment (2021) GMBA Mountain Inventory v2. GMBA-EarthEnv. doi:10.48601/earthenv-t9k2-1407.</a:t>
          </a:r>
        </a:p>
        <a:p>
          <a:endParaRPr lang="en-GB" sz="1100"/>
        </a:p>
        <a:p>
          <a:r>
            <a:rPr lang="en-GB" sz="1100"/>
            <a:t>This selection tool can be downloaded from the GitHub repository: https://www.github.com/gmba-biodiversity/inventory</a:t>
          </a:r>
        </a:p>
        <a:p>
          <a:endParaRPr lang="en-GB" sz="1100"/>
        </a:p>
        <a:p>
          <a:r>
            <a:rPr lang="en-GB" sz="1100"/>
            <a:t>The GMBA Mountain Inventory v2.0 can be downloaded from https://www.earthenv.org/mountains</a:t>
          </a:r>
        </a:p>
        <a:p>
          <a:endParaRPr lang="en-GB" sz="1100"/>
        </a:p>
        <a:p>
          <a:r>
            <a:rPr lang="en-GB" sz="1100"/>
            <a:t>The gmbaR</a:t>
          </a:r>
          <a:r>
            <a:rPr lang="en-GB" sz="1100" baseline="0"/>
            <a:t> </a:t>
          </a:r>
          <a:r>
            <a:rPr lang="en-GB" sz="1100"/>
            <a:t>package can be downloaded from </a:t>
          </a:r>
          <a:r>
            <a:rPr lang="en-GB" sz="1100">
              <a:solidFill>
                <a:schemeClr val="dk1"/>
              </a:solidFill>
              <a:effectLst/>
              <a:latin typeface="+mn-lt"/>
              <a:ea typeface="+mn-ea"/>
              <a:cs typeface="+mn-cs"/>
            </a:rPr>
            <a:t>https://github.com/GMBA-biodiversity/gmbaR</a:t>
          </a:r>
          <a:endParaRPr lang="en-GB" sz="1100"/>
        </a:p>
        <a:p>
          <a:endParaRPr lang="en-GB" sz="1100"/>
        </a:p>
        <a:p>
          <a:endParaRPr lang="en-GB" sz="1100"/>
        </a:p>
      </xdr:txBody>
    </xdr:sp>
    <xdr:clientData/>
  </xdr:twoCellAnchor>
  <xdr:twoCellAnchor editAs="oneCell">
    <xdr:from>
      <xdr:col>0</xdr:col>
      <xdr:colOff>0</xdr:colOff>
      <xdr:row>40</xdr:row>
      <xdr:rowOff>104775</xdr:rowOff>
    </xdr:from>
    <xdr:to>
      <xdr:col>3</xdr:col>
      <xdr:colOff>9524</xdr:colOff>
      <xdr:row>43</xdr:row>
      <xdr:rowOff>180997</xdr:rowOff>
    </xdr:to>
    <xdr:pic>
      <xdr:nvPicPr>
        <xdr:cNvPr id="9" name="Picture 8">
          <a:extLst>
            <a:ext uri="{FF2B5EF4-FFF2-40B4-BE49-F238E27FC236}">
              <a16:creationId xmlns:a16="http://schemas.microsoft.com/office/drawing/2014/main" id="{F0C1ED1F-A86F-4D2F-9B10-92B55AE537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7896225"/>
          <a:ext cx="1838324" cy="647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creativecommons.org/licenses/by-sa/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09502-3249-4CC3-9F9B-594ED08AC7AA}">
  <dimension ref="A1:BF8617"/>
  <sheetViews>
    <sheetView tabSelected="1" workbookViewId="0">
      <pane ySplit="1" topLeftCell="A2" activePane="bottomLeft" state="frozen"/>
      <selection activeCell="P1" sqref="P1"/>
      <selection pane="bottomLeft"/>
    </sheetView>
  </sheetViews>
  <sheetFormatPr defaultRowHeight="15" x14ac:dyDescent="0.25"/>
  <cols>
    <col min="2" max="2" width="9.140625" customWidth="1"/>
    <col min="3" max="3" width="31" customWidth="1"/>
    <col min="4" max="4" width="16.7109375" customWidth="1"/>
    <col min="5" max="5" width="68.5703125" customWidth="1"/>
    <col min="6" max="9" width="9.140625" customWidth="1"/>
    <col min="10" max="10" width="21" customWidth="1"/>
    <col min="11" max="11" width="17.85546875" customWidth="1"/>
    <col min="12" max="15" width="9.140625" customWidth="1"/>
    <col min="16" max="24" width="3.85546875" customWidth="1"/>
    <col min="25" max="25" width="30.28515625" customWidth="1"/>
    <col min="26" max="26" width="9.140625" style="5"/>
    <col min="27" max="27" width="25.140625" customWidth="1"/>
    <col min="32" max="56" width="8.42578125" customWidth="1"/>
    <col min="66" max="66" width="54" customWidth="1"/>
    <col min="67" max="67" width="144.42578125" customWidth="1"/>
  </cols>
  <sheetData>
    <row r="1" spans="1:58" s="1" customFormat="1" ht="104.25" x14ac:dyDescent="0.25">
      <c r="A1" s="1" t="s">
        <v>12770</v>
      </c>
      <c r="B1" s="1" t="s">
        <v>12771</v>
      </c>
      <c r="C1" s="1" t="s">
        <v>18023</v>
      </c>
      <c r="D1" s="1" t="s">
        <v>18024</v>
      </c>
      <c r="E1" s="1" t="s">
        <v>0</v>
      </c>
      <c r="F1" s="1" t="s">
        <v>22906</v>
      </c>
      <c r="G1" s="1" t="s">
        <v>22907</v>
      </c>
      <c r="H1" s="1" t="s">
        <v>22908</v>
      </c>
      <c r="I1" s="1" t="s">
        <v>22909</v>
      </c>
      <c r="J1" s="1" t="s">
        <v>22910</v>
      </c>
      <c r="K1" s="1" t="s">
        <v>22911</v>
      </c>
      <c r="L1" s="1" t="s">
        <v>22912</v>
      </c>
      <c r="M1" s="1" t="s">
        <v>22913</v>
      </c>
      <c r="N1" s="1" t="s">
        <v>22914</v>
      </c>
      <c r="O1" s="1" t="s">
        <v>22905</v>
      </c>
      <c r="P1" s="2" t="s">
        <v>18087</v>
      </c>
      <c r="Q1" s="2" t="s">
        <v>18088</v>
      </c>
      <c r="R1" s="2" t="s">
        <v>18089</v>
      </c>
      <c r="S1" s="2" t="s">
        <v>18090</v>
      </c>
      <c r="T1" s="2" t="s">
        <v>18091</v>
      </c>
      <c r="U1" s="2" t="s">
        <v>18092</v>
      </c>
      <c r="V1" s="2" t="s">
        <v>18093</v>
      </c>
      <c r="W1" s="2" t="s">
        <v>18094</v>
      </c>
      <c r="X1" s="2" t="s">
        <v>18095</v>
      </c>
      <c r="Y1" s="2" t="s">
        <v>13931</v>
      </c>
      <c r="Z1" s="3" t="s">
        <v>12773</v>
      </c>
      <c r="AA1" s="1" t="s">
        <v>11069</v>
      </c>
      <c r="AB1" s="1" t="s">
        <v>12769</v>
      </c>
      <c r="AC1" s="1" t="s">
        <v>12775</v>
      </c>
      <c r="AD1" s="1" t="s">
        <v>12772</v>
      </c>
      <c r="AE1" s="1" t="s">
        <v>12774</v>
      </c>
      <c r="AF1" s="1" t="s">
        <v>17468</v>
      </c>
      <c r="AG1" s="1" t="s">
        <v>17765</v>
      </c>
      <c r="AH1" s="1" t="s">
        <v>18099</v>
      </c>
      <c r="AI1" s="1" t="s">
        <v>18100</v>
      </c>
      <c r="AJ1" s="1" t="s">
        <v>18101</v>
      </c>
      <c r="AK1" s="1" t="s">
        <v>18102</v>
      </c>
      <c r="AL1" s="1" t="s">
        <v>18103</v>
      </c>
      <c r="AM1" s="1" t="s">
        <v>22882</v>
      </c>
      <c r="AN1" s="1" t="s">
        <v>22917</v>
      </c>
      <c r="AO1" s="1" t="s">
        <v>22916</v>
      </c>
      <c r="AP1" s="1" t="s">
        <v>18104</v>
      </c>
      <c r="AQ1" s="1" t="s">
        <v>22915</v>
      </c>
      <c r="AR1" s="1" t="s">
        <v>18105</v>
      </c>
      <c r="AS1" s="1" t="s">
        <v>22918</v>
      </c>
      <c r="AT1" s="1" t="s">
        <v>22919</v>
      </c>
      <c r="AU1" s="1" t="s">
        <v>22920</v>
      </c>
      <c r="AV1" s="1" t="s">
        <v>22921</v>
      </c>
      <c r="AW1" s="1" t="s">
        <v>22586</v>
      </c>
      <c r="AX1" s="1" t="s">
        <v>22927</v>
      </c>
      <c r="AY1" s="1" t="s">
        <v>18106</v>
      </c>
      <c r="AZ1" s="1" t="s">
        <v>29918</v>
      </c>
      <c r="BA1" s="1" t="s">
        <v>18107</v>
      </c>
      <c r="BB1" s="1" t="s">
        <v>18108</v>
      </c>
      <c r="BC1" s="1" t="s">
        <v>18109</v>
      </c>
      <c r="BD1" s="1" t="s">
        <v>18110</v>
      </c>
      <c r="BE1" s="1" t="s">
        <v>18111</v>
      </c>
      <c r="BF1" s="1" t="s">
        <v>29919</v>
      </c>
    </row>
    <row r="2" spans="1:58" x14ac:dyDescent="0.25">
      <c r="A2">
        <v>12154</v>
      </c>
      <c r="B2" t="s">
        <v>2</v>
      </c>
      <c r="C2" t="s">
        <v>3</v>
      </c>
      <c r="D2" t="s">
        <v>3</v>
      </c>
      <c r="E2" t="s">
        <v>3</v>
      </c>
      <c r="F2" t="s">
        <v>3</v>
      </c>
      <c r="G2" t="s">
        <v>2</v>
      </c>
      <c r="H2" t="s">
        <v>2</v>
      </c>
      <c r="I2" t="s">
        <v>2</v>
      </c>
      <c r="J2" t="s">
        <v>2</v>
      </c>
      <c r="K2" t="s">
        <v>2</v>
      </c>
      <c r="L2" t="s">
        <v>2</v>
      </c>
      <c r="M2" t="s">
        <v>2</v>
      </c>
      <c r="N2" t="s">
        <v>2</v>
      </c>
      <c r="O2" t="s">
        <v>2</v>
      </c>
      <c r="P2" t="s">
        <v>3</v>
      </c>
      <c r="Z2" s="4"/>
      <c r="AA2" t="str">
        <f t="shared" ref="AA2:AA65" si="0">IF(Z2="x",D2,IF(NOT(ISERROR(FIND(AA1,E2))),AA1,"x"))</f>
        <v>x</v>
      </c>
      <c r="AB2">
        <f t="shared" ref="AB2:AB65" si="1">IF(ISERROR(MATCH(AA2,F2:O2,)),10,(MATCH(AA2,F2:O2,)))</f>
        <v>10</v>
      </c>
      <c r="AC2" t="str">
        <f t="shared" ref="AC2:AC65" si="2">IF(Z2="x",A2,"")</f>
        <v/>
      </c>
      <c r="AD2" t="str">
        <f t="shared" ref="AD2:AD65" si="3">IF(AND(Z2="x",AA1&lt;&gt;"x",AB1&lt;AB2,ISERROR(FIND(AA2,E1))),"polygons overlap!","")</f>
        <v/>
      </c>
      <c r="AE2" t="str">
        <f t="shared" ref="AE2:AE65" si="4">IF(LEN(AA2)&gt;1,INDEX($A$2:$A$8617, MATCH(AA2,$D$2:$D$8617,FALSE)),"")</f>
        <v/>
      </c>
      <c r="AF2" t="s">
        <v>17471</v>
      </c>
      <c r="AG2">
        <v>1</v>
      </c>
      <c r="AH2" t="s">
        <v>18585</v>
      </c>
      <c r="AI2">
        <v>1874244.2490399999</v>
      </c>
      <c r="AJ2">
        <v>444567.52260000003</v>
      </c>
      <c r="AK2">
        <v>-606</v>
      </c>
      <c r="AL2">
        <v>5869</v>
      </c>
      <c r="AN2">
        <v>1.1522319999999999</v>
      </c>
      <c r="AO2">
        <v>25.837399999999999</v>
      </c>
      <c r="AP2" t="s">
        <v>2</v>
      </c>
      <c r="AQ2" t="s">
        <v>1</v>
      </c>
      <c r="AR2" t="s">
        <v>30684</v>
      </c>
      <c r="AT2" t="s">
        <v>22705</v>
      </c>
      <c r="AV2" t="s">
        <v>22855</v>
      </c>
      <c r="AW2" t="s">
        <v>3</v>
      </c>
      <c r="AX2" t="s">
        <v>24305</v>
      </c>
      <c r="AY2" t="s">
        <v>24301</v>
      </c>
      <c r="AZ2" t="s">
        <v>3</v>
      </c>
      <c r="BA2" t="s">
        <v>24302</v>
      </c>
      <c r="BB2" t="s">
        <v>24303</v>
      </c>
      <c r="BC2" t="s">
        <v>24302</v>
      </c>
      <c r="BD2" t="s">
        <v>24304</v>
      </c>
      <c r="BE2" t="s">
        <v>24306</v>
      </c>
      <c r="BF2" t="s">
        <v>2</v>
      </c>
    </row>
    <row r="3" spans="1:58" x14ac:dyDescent="0.25">
      <c r="A3">
        <v>14458</v>
      </c>
      <c r="B3" t="s">
        <v>2</v>
      </c>
      <c r="C3" t="s">
        <v>4</v>
      </c>
      <c r="D3" t="s">
        <v>4</v>
      </c>
      <c r="E3" t="s">
        <v>5</v>
      </c>
      <c r="F3" t="s">
        <v>3</v>
      </c>
      <c r="G3" t="s">
        <v>4</v>
      </c>
      <c r="H3" t="s">
        <v>2</v>
      </c>
      <c r="I3" t="s">
        <v>2</v>
      </c>
      <c r="J3" t="s">
        <v>2</v>
      </c>
      <c r="K3" t="s">
        <v>2</v>
      </c>
      <c r="L3" t="s">
        <v>2</v>
      </c>
      <c r="M3" t="s">
        <v>2</v>
      </c>
      <c r="N3" t="s">
        <v>2</v>
      </c>
      <c r="O3" t="s">
        <v>2</v>
      </c>
      <c r="Q3" t="s">
        <v>4</v>
      </c>
      <c r="Z3" s="4"/>
      <c r="AA3" t="str">
        <f t="shared" si="0"/>
        <v>x</v>
      </c>
      <c r="AB3">
        <f t="shared" si="1"/>
        <v>10</v>
      </c>
      <c r="AC3" t="str">
        <f t="shared" si="2"/>
        <v/>
      </c>
      <c r="AD3" t="str">
        <f t="shared" si="3"/>
        <v/>
      </c>
      <c r="AE3" t="str">
        <f t="shared" si="4"/>
        <v/>
      </c>
      <c r="AF3" t="s">
        <v>17471</v>
      </c>
      <c r="AG3">
        <v>2</v>
      </c>
      <c r="AH3" t="s">
        <v>18112</v>
      </c>
      <c r="AI3">
        <v>121228.59294</v>
      </c>
      <c r="AJ3">
        <v>35425.331389999999</v>
      </c>
      <c r="AK3">
        <v>-2</v>
      </c>
      <c r="AL3">
        <v>4010</v>
      </c>
      <c r="AM3">
        <v>4012</v>
      </c>
      <c r="AN3">
        <v>5.1126060000000004</v>
      </c>
      <c r="AO3">
        <v>12.49666</v>
      </c>
      <c r="AP3" t="s">
        <v>2</v>
      </c>
      <c r="AQ3" t="s">
        <v>1</v>
      </c>
      <c r="AR3" t="s">
        <v>31495</v>
      </c>
      <c r="AS3" t="s">
        <v>20554</v>
      </c>
      <c r="AT3" t="s">
        <v>22780</v>
      </c>
      <c r="AU3" t="s">
        <v>22818</v>
      </c>
      <c r="AV3" t="s">
        <v>22879</v>
      </c>
      <c r="AW3" t="s">
        <v>4</v>
      </c>
      <c r="AX3" t="s">
        <v>23949</v>
      </c>
      <c r="AY3" t="s">
        <v>23945</v>
      </c>
      <c r="AZ3" t="s">
        <v>22818</v>
      </c>
      <c r="BA3" t="s">
        <v>23946</v>
      </c>
      <c r="BB3" t="s">
        <v>23947</v>
      </c>
      <c r="BC3" t="s">
        <v>23946</v>
      </c>
      <c r="BD3" t="s">
        <v>23948</v>
      </c>
      <c r="BE3" t="s">
        <v>23950</v>
      </c>
      <c r="BF3" t="s">
        <v>2</v>
      </c>
    </row>
    <row r="4" spans="1:58" x14ac:dyDescent="0.25">
      <c r="A4">
        <v>19955</v>
      </c>
      <c r="B4" t="s">
        <v>2</v>
      </c>
      <c r="C4" t="s">
        <v>11070</v>
      </c>
      <c r="D4" t="s">
        <v>11070</v>
      </c>
      <c r="E4" t="s">
        <v>11071</v>
      </c>
      <c r="F4" t="s">
        <v>3</v>
      </c>
      <c r="G4" t="s">
        <v>4</v>
      </c>
      <c r="H4" t="s">
        <v>11070</v>
      </c>
      <c r="I4" t="s">
        <v>2</v>
      </c>
      <c r="J4" t="s">
        <v>2</v>
      </c>
      <c r="K4" t="s">
        <v>2</v>
      </c>
      <c r="L4" t="s">
        <v>2</v>
      </c>
      <c r="M4" t="s">
        <v>2</v>
      </c>
      <c r="N4" t="s">
        <v>2</v>
      </c>
      <c r="O4" t="s">
        <v>2</v>
      </c>
      <c r="R4" t="s">
        <v>11070</v>
      </c>
      <c r="Z4" s="4"/>
      <c r="AA4" t="str">
        <f t="shared" si="0"/>
        <v>x</v>
      </c>
      <c r="AB4">
        <f t="shared" si="1"/>
        <v>10</v>
      </c>
      <c r="AC4" t="str">
        <f t="shared" si="2"/>
        <v/>
      </c>
      <c r="AD4" t="str">
        <f t="shared" si="3"/>
        <v/>
      </c>
      <c r="AE4" t="str">
        <f t="shared" si="4"/>
        <v/>
      </c>
      <c r="AF4" t="s">
        <v>17471</v>
      </c>
      <c r="AG4">
        <v>3</v>
      </c>
      <c r="AH4" t="s">
        <v>18116</v>
      </c>
      <c r="AI4">
        <v>77.849159999999998</v>
      </c>
      <c r="AJ4">
        <v>71.364000000000004</v>
      </c>
      <c r="AK4">
        <v>605</v>
      </c>
      <c r="AL4">
        <v>1163</v>
      </c>
      <c r="AM4">
        <v>558</v>
      </c>
      <c r="AN4">
        <v>4.194445</v>
      </c>
      <c r="AO4">
        <v>12.258599999999999</v>
      </c>
      <c r="AP4" t="s">
        <v>1</v>
      </c>
      <c r="AQ4" t="s">
        <v>1</v>
      </c>
      <c r="AR4" t="s">
        <v>19635</v>
      </c>
      <c r="AS4" t="s">
        <v>20554</v>
      </c>
      <c r="AT4" t="s">
        <v>20554</v>
      </c>
      <c r="AU4" t="s">
        <v>22818</v>
      </c>
      <c r="AV4" t="s">
        <v>22818</v>
      </c>
      <c r="AW4" t="s">
        <v>11070</v>
      </c>
      <c r="AX4" t="s">
        <v>2</v>
      </c>
      <c r="AY4" t="s">
        <v>19636</v>
      </c>
      <c r="AZ4" t="s">
        <v>11070</v>
      </c>
      <c r="BA4" t="s">
        <v>2</v>
      </c>
      <c r="BB4" t="s">
        <v>2</v>
      </c>
      <c r="BC4" t="s">
        <v>2</v>
      </c>
      <c r="BD4" t="s">
        <v>2</v>
      </c>
      <c r="BE4" t="s">
        <v>2</v>
      </c>
      <c r="BF4" t="s">
        <v>2</v>
      </c>
    </row>
    <row r="5" spans="1:58" x14ac:dyDescent="0.25">
      <c r="A5">
        <v>19943</v>
      </c>
      <c r="B5" t="s">
        <v>2</v>
      </c>
      <c r="C5" t="s">
        <v>11072</v>
      </c>
      <c r="D5" t="s">
        <v>11072</v>
      </c>
      <c r="E5" t="s">
        <v>11073</v>
      </c>
      <c r="F5" t="s">
        <v>3</v>
      </c>
      <c r="G5" t="s">
        <v>4</v>
      </c>
      <c r="H5" t="s">
        <v>11070</v>
      </c>
      <c r="I5" t="s">
        <v>11072</v>
      </c>
      <c r="J5" t="s">
        <v>2</v>
      </c>
      <c r="K5" t="s">
        <v>2</v>
      </c>
      <c r="L5" t="s">
        <v>2</v>
      </c>
      <c r="M5" t="s">
        <v>2</v>
      </c>
      <c r="N5" t="s">
        <v>2</v>
      </c>
      <c r="O5" t="s">
        <v>2</v>
      </c>
      <c r="S5" t="s">
        <v>11072</v>
      </c>
      <c r="Z5" s="4"/>
      <c r="AA5" t="str">
        <f t="shared" si="0"/>
        <v>x</v>
      </c>
      <c r="AB5">
        <f t="shared" si="1"/>
        <v>10</v>
      </c>
      <c r="AC5" t="str">
        <f t="shared" si="2"/>
        <v/>
      </c>
      <c r="AD5" t="str">
        <f t="shared" si="3"/>
        <v/>
      </c>
      <c r="AE5" t="str">
        <f t="shared" si="4"/>
        <v/>
      </c>
      <c r="AF5" t="s">
        <v>17472</v>
      </c>
      <c r="AG5">
        <v>4</v>
      </c>
      <c r="AH5" t="s">
        <v>18114</v>
      </c>
      <c r="AI5">
        <v>6.6480300000000003</v>
      </c>
      <c r="AJ5">
        <v>12.198700000000001</v>
      </c>
      <c r="AK5">
        <v>773</v>
      </c>
      <c r="AL5">
        <v>979</v>
      </c>
      <c r="AM5">
        <v>206</v>
      </c>
      <c r="AN5">
        <v>5.9670519999999998</v>
      </c>
      <c r="AO5">
        <v>15.43788</v>
      </c>
      <c r="AP5" t="s">
        <v>2</v>
      </c>
      <c r="AQ5" t="s">
        <v>1</v>
      </c>
      <c r="AR5" t="s">
        <v>20554</v>
      </c>
      <c r="AS5" t="s">
        <v>20554</v>
      </c>
      <c r="AT5" t="s">
        <v>20554</v>
      </c>
      <c r="AU5" t="s">
        <v>22818</v>
      </c>
      <c r="AV5" t="s">
        <v>22818</v>
      </c>
      <c r="AW5" t="s">
        <v>11072</v>
      </c>
      <c r="AX5" t="s">
        <v>2</v>
      </c>
      <c r="AY5" t="s">
        <v>2</v>
      </c>
      <c r="AZ5" t="s">
        <v>33794</v>
      </c>
      <c r="BA5" t="s">
        <v>2</v>
      </c>
      <c r="BB5" t="s">
        <v>11072</v>
      </c>
      <c r="BC5" t="s">
        <v>2</v>
      </c>
      <c r="BD5" t="s">
        <v>2</v>
      </c>
      <c r="BE5" t="s">
        <v>2</v>
      </c>
      <c r="BF5" t="s">
        <v>2</v>
      </c>
    </row>
    <row r="6" spans="1:58" x14ac:dyDescent="0.25">
      <c r="A6">
        <v>19259</v>
      </c>
      <c r="B6" t="s">
        <v>2</v>
      </c>
      <c r="C6" t="s">
        <v>71</v>
      </c>
      <c r="D6" t="s">
        <v>71</v>
      </c>
      <c r="E6" t="s">
        <v>11074</v>
      </c>
      <c r="F6" t="s">
        <v>3</v>
      </c>
      <c r="G6" t="s">
        <v>4</v>
      </c>
      <c r="H6" t="s">
        <v>11070</v>
      </c>
      <c r="I6" t="s">
        <v>71</v>
      </c>
      <c r="J6" t="s">
        <v>2</v>
      </c>
      <c r="K6" t="s">
        <v>2</v>
      </c>
      <c r="L6" t="s">
        <v>2</v>
      </c>
      <c r="M6" t="s">
        <v>2</v>
      </c>
      <c r="N6" t="s">
        <v>2</v>
      </c>
      <c r="O6" t="s">
        <v>2</v>
      </c>
      <c r="S6" t="s">
        <v>71</v>
      </c>
      <c r="Z6" s="4"/>
      <c r="AA6" t="str">
        <f t="shared" si="0"/>
        <v>x</v>
      </c>
      <c r="AB6">
        <f t="shared" si="1"/>
        <v>10</v>
      </c>
      <c r="AC6" t="str">
        <f t="shared" si="2"/>
        <v/>
      </c>
      <c r="AD6" t="str">
        <f t="shared" si="3"/>
        <v/>
      </c>
      <c r="AE6" t="str">
        <f t="shared" si="4"/>
        <v/>
      </c>
      <c r="AF6" t="s">
        <v>17472</v>
      </c>
      <c r="AG6">
        <v>4</v>
      </c>
      <c r="AH6" t="s">
        <v>18116</v>
      </c>
      <c r="AI6">
        <v>71.201120000000003</v>
      </c>
      <c r="AJ6">
        <v>59.165300000000002</v>
      </c>
      <c r="AK6">
        <v>605</v>
      </c>
      <c r="AL6">
        <v>1163</v>
      </c>
      <c r="AM6">
        <v>558</v>
      </c>
      <c r="AN6">
        <v>4.0261760000000004</v>
      </c>
      <c r="AO6">
        <v>11.956799999999999</v>
      </c>
      <c r="AP6" t="s">
        <v>2</v>
      </c>
      <c r="AQ6" t="s">
        <v>1</v>
      </c>
      <c r="AR6" t="s">
        <v>18117</v>
      </c>
      <c r="AS6" t="s">
        <v>20554</v>
      </c>
      <c r="AT6" t="s">
        <v>20554</v>
      </c>
      <c r="AU6" t="s">
        <v>22818</v>
      </c>
      <c r="AV6" t="s">
        <v>22818</v>
      </c>
      <c r="AW6" t="s">
        <v>71</v>
      </c>
      <c r="AX6" t="s">
        <v>2</v>
      </c>
      <c r="AY6" t="s">
        <v>2</v>
      </c>
      <c r="AZ6" t="s">
        <v>71</v>
      </c>
      <c r="BA6" t="s">
        <v>2</v>
      </c>
      <c r="BB6" t="s">
        <v>2</v>
      </c>
      <c r="BC6" t="s">
        <v>2</v>
      </c>
      <c r="BD6" t="s">
        <v>2</v>
      </c>
      <c r="BE6" t="s">
        <v>26458</v>
      </c>
      <c r="BF6" t="s">
        <v>2</v>
      </c>
    </row>
    <row r="7" spans="1:58" x14ac:dyDescent="0.25">
      <c r="A7">
        <v>19950</v>
      </c>
      <c r="B7" t="s">
        <v>2</v>
      </c>
      <c r="C7" t="s">
        <v>11075</v>
      </c>
      <c r="D7" t="s">
        <v>11075</v>
      </c>
      <c r="E7" t="s">
        <v>11076</v>
      </c>
      <c r="F7" t="s">
        <v>3</v>
      </c>
      <c r="G7" t="s">
        <v>4</v>
      </c>
      <c r="H7" t="s">
        <v>11070</v>
      </c>
      <c r="I7" t="s">
        <v>11075</v>
      </c>
      <c r="J7" t="s">
        <v>2</v>
      </c>
      <c r="K7" t="s">
        <v>2</v>
      </c>
      <c r="L7" t="s">
        <v>2</v>
      </c>
      <c r="M7" t="s">
        <v>2</v>
      </c>
      <c r="N7" t="s">
        <v>2</v>
      </c>
      <c r="O7" t="s">
        <v>2</v>
      </c>
      <c r="S7" t="s">
        <v>11075</v>
      </c>
      <c r="Z7" s="4"/>
      <c r="AA7" t="str">
        <f t="shared" si="0"/>
        <v>x</v>
      </c>
      <c r="AB7">
        <f t="shared" si="1"/>
        <v>10</v>
      </c>
      <c r="AC7" t="str">
        <f t="shared" si="2"/>
        <v/>
      </c>
      <c r="AD7" t="str">
        <f t="shared" si="3"/>
        <v/>
      </c>
      <c r="AE7" t="str">
        <f t="shared" si="4"/>
        <v/>
      </c>
      <c r="AF7" t="s">
        <v>17472</v>
      </c>
      <c r="AG7">
        <v>4</v>
      </c>
      <c r="AH7" t="s">
        <v>18116</v>
      </c>
      <c r="AI7">
        <v>0</v>
      </c>
      <c r="AJ7">
        <v>0</v>
      </c>
      <c r="AK7">
        <v>0</v>
      </c>
      <c r="AL7">
        <v>0</v>
      </c>
      <c r="AM7">
        <v>0</v>
      </c>
      <c r="AN7">
        <v>4.6737520000000004</v>
      </c>
      <c r="AO7">
        <v>18.940729999999999</v>
      </c>
      <c r="AP7" t="s">
        <v>2</v>
      </c>
      <c r="AQ7" t="s">
        <v>2</v>
      </c>
      <c r="AR7" t="s">
        <v>33798</v>
      </c>
      <c r="AS7" t="s">
        <v>20554</v>
      </c>
      <c r="AT7" t="s">
        <v>20554</v>
      </c>
      <c r="AU7" t="s">
        <v>22818</v>
      </c>
      <c r="AV7" t="s">
        <v>22818</v>
      </c>
      <c r="AW7" t="s">
        <v>11075</v>
      </c>
      <c r="AX7" t="s">
        <v>2</v>
      </c>
      <c r="AY7" t="s">
        <v>2</v>
      </c>
      <c r="AZ7" t="s">
        <v>11075</v>
      </c>
      <c r="BA7" t="s">
        <v>2</v>
      </c>
      <c r="BB7" t="s">
        <v>2</v>
      </c>
      <c r="BC7" t="s">
        <v>2</v>
      </c>
      <c r="BD7" t="s">
        <v>2</v>
      </c>
      <c r="BE7" t="s">
        <v>2</v>
      </c>
      <c r="BF7" t="s">
        <v>2</v>
      </c>
    </row>
    <row r="8" spans="1:58" x14ac:dyDescent="0.25">
      <c r="A8">
        <v>12280</v>
      </c>
      <c r="B8" t="s">
        <v>2</v>
      </c>
      <c r="C8" t="s">
        <v>6</v>
      </c>
      <c r="D8" t="s">
        <v>6</v>
      </c>
      <c r="E8" t="s">
        <v>7</v>
      </c>
      <c r="F8" t="s">
        <v>3</v>
      </c>
      <c r="G8" t="s">
        <v>4</v>
      </c>
      <c r="H8" t="s">
        <v>6</v>
      </c>
      <c r="I8" t="s">
        <v>2</v>
      </c>
      <c r="J8" t="s">
        <v>2</v>
      </c>
      <c r="K8" t="s">
        <v>2</v>
      </c>
      <c r="L8" t="s">
        <v>2</v>
      </c>
      <c r="M8" t="s">
        <v>2</v>
      </c>
      <c r="N8" t="s">
        <v>2</v>
      </c>
      <c r="O8" t="s">
        <v>2</v>
      </c>
      <c r="R8" t="s">
        <v>6</v>
      </c>
      <c r="Z8" s="4"/>
      <c r="AA8" t="str">
        <f t="shared" si="0"/>
        <v>x</v>
      </c>
      <c r="AB8">
        <f t="shared" si="1"/>
        <v>10</v>
      </c>
      <c r="AC8" t="str">
        <f t="shared" si="2"/>
        <v/>
      </c>
      <c r="AD8" t="str">
        <f t="shared" si="3"/>
        <v/>
      </c>
      <c r="AE8" t="str">
        <f t="shared" si="4"/>
        <v/>
      </c>
      <c r="AF8" t="s">
        <v>17471</v>
      </c>
      <c r="AG8">
        <v>3</v>
      </c>
      <c r="AH8" t="s">
        <v>18114</v>
      </c>
      <c r="AI8">
        <v>79114.904710000003</v>
      </c>
      <c r="AJ8">
        <v>17784.76946</v>
      </c>
      <c r="AK8">
        <v>-2</v>
      </c>
      <c r="AL8">
        <v>4010</v>
      </c>
      <c r="AM8">
        <v>4012</v>
      </c>
      <c r="AN8">
        <v>6.6931099999999999</v>
      </c>
      <c r="AO8">
        <v>11.0852</v>
      </c>
      <c r="AP8" t="s">
        <v>2</v>
      </c>
      <c r="AQ8" t="s">
        <v>1</v>
      </c>
      <c r="AR8" t="s">
        <v>18683</v>
      </c>
      <c r="AS8" t="s">
        <v>20554</v>
      </c>
      <c r="AT8" t="s">
        <v>22719</v>
      </c>
      <c r="AU8" t="s">
        <v>22818</v>
      </c>
      <c r="AV8" t="s">
        <v>22819</v>
      </c>
      <c r="AW8" t="s">
        <v>6</v>
      </c>
      <c r="AX8" t="s">
        <v>24849</v>
      </c>
      <c r="AY8" t="s">
        <v>24847</v>
      </c>
      <c r="AZ8" t="s">
        <v>30748</v>
      </c>
      <c r="BA8" t="s">
        <v>18684</v>
      </c>
      <c r="BB8" t="s">
        <v>18685</v>
      </c>
      <c r="BC8" t="s">
        <v>24848</v>
      </c>
      <c r="BD8" t="s">
        <v>18686</v>
      </c>
      <c r="BE8" t="s">
        <v>24850</v>
      </c>
      <c r="BF8" t="s">
        <v>2</v>
      </c>
    </row>
    <row r="9" spans="1:58" x14ac:dyDescent="0.25">
      <c r="A9">
        <v>19263</v>
      </c>
      <c r="B9" t="s">
        <v>2</v>
      </c>
      <c r="C9" t="s">
        <v>8</v>
      </c>
      <c r="D9" t="s">
        <v>8</v>
      </c>
      <c r="E9" t="s">
        <v>9</v>
      </c>
      <c r="F9" t="s">
        <v>3</v>
      </c>
      <c r="G9" t="s">
        <v>4</v>
      </c>
      <c r="H9" t="s">
        <v>6</v>
      </c>
      <c r="I9" t="s">
        <v>8</v>
      </c>
      <c r="J9" t="s">
        <v>2</v>
      </c>
      <c r="K9" t="s">
        <v>2</v>
      </c>
      <c r="L9" t="s">
        <v>2</v>
      </c>
      <c r="M9" t="s">
        <v>2</v>
      </c>
      <c r="N9" t="s">
        <v>2</v>
      </c>
      <c r="O9" t="s">
        <v>2</v>
      </c>
      <c r="S9" t="s">
        <v>8</v>
      </c>
      <c r="Z9" s="4"/>
      <c r="AA9" t="str">
        <f t="shared" si="0"/>
        <v>x</v>
      </c>
      <c r="AB9">
        <f t="shared" si="1"/>
        <v>10</v>
      </c>
      <c r="AC9" t="str">
        <f t="shared" si="2"/>
        <v/>
      </c>
      <c r="AD9" t="str">
        <f t="shared" si="3"/>
        <v/>
      </c>
      <c r="AE9" t="str">
        <f t="shared" si="4"/>
        <v/>
      </c>
      <c r="AF9" t="s">
        <v>17471</v>
      </c>
      <c r="AG9">
        <v>4</v>
      </c>
      <c r="AH9" t="s">
        <v>18114</v>
      </c>
      <c r="AI9">
        <v>76581.607560000004</v>
      </c>
      <c r="AJ9">
        <v>17407.964240000001</v>
      </c>
      <c r="AK9">
        <v>0</v>
      </c>
      <c r="AL9">
        <v>4010</v>
      </c>
      <c r="AM9">
        <v>4010</v>
      </c>
      <c r="AN9">
        <v>6.8320259999999999</v>
      </c>
      <c r="AO9">
        <v>11.18567</v>
      </c>
      <c r="AP9" t="s">
        <v>1</v>
      </c>
      <c r="AQ9" t="s">
        <v>1</v>
      </c>
      <c r="AR9" t="s">
        <v>19375</v>
      </c>
      <c r="AS9" t="s">
        <v>20554</v>
      </c>
      <c r="AT9" t="s">
        <v>22603</v>
      </c>
      <c r="AU9" t="s">
        <v>22818</v>
      </c>
      <c r="AV9" t="s">
        <v>22819</v>
      </c>
      <c r="AW9" t="s">
        <v>8</v>
      </c>
      <c r="AX9" t="s">
        <v>2</v>
      </c>
      <c r="AY9" t="s">
        <v>2</v>
      </c>
      <c r="AZ9" t="s">
        <v>8</v>
      </c>
      <c r="BA9" t="s">
        <v>2</v>
      </c>
      <c r="BB9" t="s">
        <v>2</v>
      </c>
      <c r="BC9" t="s">
        <v>2</v>
      </c>
      <c r="BD9" t="s">
        <v>2</v>
      </c>
      <c r="BE9" t="s">
        <v>2</v>
      </c>
      <c r="BF9" t="s">
        <v>2</v>
      </c>
    </row>
    <row r="10" spans="1:58" x14ac:dyDescent="0.25">
      <c r="A10">
        <v>11103</v>
      </c>
      <c r="B10" t="s">
        <v>11077</v>
      </c>
      <c r="C10" t="s">
        <v>11078</v>
      </c>
      <c r="D10" t="s">
        <v>11078</v>
      </c>
      <c r="E10" t="s">
        <v>11079</v>
      </c>
      <c r="F10" t="s">
        <v>3</v>
      </c>
      <c r="G10" t="s">
        <v>4</v>
      </c>
      <c r="H10" t="s">
        <v>6</v>
      </c>
      <c r="I10" t="s">
        <v>8</v>
      </c>
      <c r="J10" t="s">
        <v>11078</v>
      </c>
      <c r="K10" t="s">
        <v>2</v>
      </c>
      <c r="L10" t="s">
        <v>2</v>
      </c>
      <c r="M10" t="s">
        <v>2</v>
      </c>
      <c r="N10" t="s">
        <v>2</v>
      </c>
      <c r="O10" t="s">
        <v>2</v>
      </c>
      <c r="T10" t="s">
        <v>11078</v>
      </c>
      <c r="Z10" s="4"/>
      <c r="AA10" t="str">
        <f t="shared" si="0"/>
        <v>x</v>
      </c>
      <c r="AB10">
        <f t="shared" si="1"/>
        <v>10</v>
      </c>
      <c r="AC10" t="str">
        <f t="shared" si="2"/>
        <v/>
      </c>
      <c r="AD10" t="str">
        <f t="shared" si="3"/>
        <v/>
      </c>
      <c r="AE10" t="str">
        <f t="shared" si="4"/>
        <v/>
      </c>
      <c r="AF10" t="s">
        <v>17471</v>
      </c>
      <c r="AG10">
        <v>5</v>
      </c>
      <c r="AH10" t="s">
        <v>18116</v>
      </c>
      <c r="AI10">
        <v>24759.767339999999</v>
      </c>
      <c r="AJ10">
        <v>6495.8702700000003</v>
      </c>
      <c r="AK10">
        <v>185</v>
      </c>
      <c r="AL10">
        <v>2414</v>
      </c>
      <c r="AM10">
        <v>2229</v>
      </c>
      <c r="AN10">
        <v>7.3587340000000001</v>
      </c>
      <c r="AO10">
        <v>12.33982</v>
      </c>
      <c r="AP10" t="s">
        <v>2</v>
      </c>
      <c r="AQ10" t="s">
        <v>1</v>
      </c>
      <c r="AR10" t="s">
        <v>19375</v>
      </c>
      <c r="AS10" t="s">
        <v>20554</v>
      </c>
      <c r="AT10" t="s">
        <v>22603</v>
      </c>
      <c r="AU10" t="s">
        <v>22818</v>
      </c>
      <c r="AV10" t="s">
        <v>22819</v>
      </c>
      <c r="AW10" t="s">
        <v>11078</v>
      </c>
      <c r="AX10" t="s">
        <v>24800</v>
      </c>
      <c r="AY10" t="s">
        <v>19376</v>
      </c>
      <c r="AZ10" t="s">
        <v>11078</v>
      </c>
      <c r="BA10" t="s">
        <v>19377</v>
      </c>
      <c r="BB10" t="s">
        <v>19378</v>
      </c>
      <c r="BC10" t="s">
        <v>19379</v>
      </c>
      <c r="BD10" t="s">
        <v>19380</v>
      </c>
      <c r="BE10" t="s">
        <v>19381</v>
      </c>
      <c r="BF10" t="s">
        <v>2</v>
      </c>
    </row>
    <row r="11" spans="1:58" x14ac:dyDescent="0.25">
      <c r="A11">
        <v>19952</v>
      </c>
      <c r="B11" t="s">
        <v>2</v>
      </c>
      <c r="C11" t="s">
        <v>14208</v>
      </c>
      <c r="D11" t="s">
        <v>14208</v>
      </c>
      <c r="E11" t="s">
        <v>14209</v>
      </c>
      <c r="F11" t="s">
        <v>3</v>
      </c>
      <c r="G11" t="s">
        <v>4</v>
      </c>
      <c r="H11" t="s">
        <v>6</v>
      </c>
      <c r="I11" t="s">
        <v>8</v>
      </c>
      <c r="J11" t="s">
        <v>11078</v>
      </c>
      <c r="K11" t="s">
        <v>14208</v>
      </c>
      <c r="L11" t="s">
        <v>2</v>
      </c>
      <c r="M11" t="s">
        <v>2</v>
      </c>
      <c r="N11" t="s">
        <v>2</v>
      </c>
      <c r="O11" t="s">
        <v>2</v>
      </c>
      <c r="U11" t="s">
        <v>14208</v>
      </c>
      <c r="Z11" s="4"/>
      <c r="AA11" t="str">
        <f t="shared" si="0"/>
        <v>x</v>
      </c>
      <c r="AB11">
        <f t="shared" si="1"/>
        <v>10</v>
      </c>
      <c r="AC11" t="str">
        <f t="shared" si="2"/>
        <v/>
      </c>
      <c r="AD11" t="str">
        <f t="shared" si="3"/>
        <v/>
      </c>
      <c r="AE11" t="str">
        <f t="shared" si="4"/>
        <v/>
      </c>
      <c r="AF11" t="s">
        <v>17472</v>
      </c>
      <c r="AG11">
        <v>6</v>
      </c>
      <c r="AH11" t="s">
        <v>20156</v>
      </c>
      <c r="AI11">
        <v>567.76846999999998</v>
      </c>
      <c r="AJ11">
        <v>325.72433999999998</v>
      </c>
      <c r="AK11">
        <v>625</v>
      </c>
      <c r="AL11">
        <v>1497</v>
      </c>
      <c r="AM11">
        <v>872</v>
      </c>
      <c r="AN11">
        <v>5.7515710000000002</v>
      </c>
      <c r="AO11">
        <v>11.93675</v>
      </c>
      <c r="AP11" t="s">
        <v>2</v>
      </c>
      <c r="AQ11" t="s">
        <v>1</v>
      </c>
      <c r="AR11" t="s">
        <v>18117</v>
      </c>
      <c r="AS11" t="s">
        <v>20554</v>
      </c>
      <c r="AT11" t="s">
        <v>20554</v>
      </c>
      <c r="AU11" t="s">
        <v>22818</v>
      </c>
      <c r="AV11" t="s">
        <v>22818</v>
      </c>
      <c r="AW11" t="s">
        <v>14208</v>
      </c>
      <c r="AX11" t="s">
        <v>2</v>
      </c>
      <c r="AY11" t="s">
        <v>2</v>
      </c>
      <c r="AZ11" t="s">
        <v>2</v>
      </c>
      <c r="BA11" t="s">
        <v>2</v>
      </c>
      <c r="BB11" t="s">
        <v>2</v>
      </c>
      <c r="BC11" t="s">
        <v>2</v>
      </c>
      <c r="BD11" t="s">
        <v>2</v>
      </c>
      <c r="BE11" t="s">
        <v>2</v>
      </c>
      <c r="BF11" t="s">
        <v>2</v>
      </c>
    </row>
    <row r="12" spans="1:58" x14ac:dyDescent="0.25">
      <c r="A12">
        <v>19253</v>
      </c>
      <c r="B12" t="s">
        <v>2</v>
      </c>
      <c r="C12" t="s">
        <v>10</v>
      </c>
      <c r="D12" t="s">
        <v>10</v>
      </c>
      <c r="E12" t="s">
        <v>11080</v>
      </c>
      <c r="F12" t="s">
        <v>3</v>
      </c>
      <c r="G12" t="s">
        <v>4</v>
      </c>
      <c r="H12" t="s">
        <v>6</v>
      </c>
      <c r="I12" t="s">
        <v>8</v>
      </c>
      <c r="J12" t="s">
        <v>11078</v>
      </c>
      <c r="K12" t="s">
        <v>10</v>
      </c>
      <c r="L12" t="s">
        <v>2</v>
      </c>
      <c r="M12" t="s">
        <v>2</v>
      </c>
      <c r="N12" t="s">
        <v>2</v>
      </c>
      <c r="O12" t="s">
        <v>2</v>
      </c>
      <c r="U12" t="s">
        <v>10</v>
      </c>
      <c r="Z12" s="4"/>
      <c r="AA12" t="str">
        <f t="shared" si="0"/>
        <v>x</v>
      </c>
      <c r="AB12">
        <f t="shared" si="1"/>
        <v>10</v>
      </c>
      <c r="AC12" t="str">
        <f t="shared" si="2"/>
        <v/>
      </c>
      <c r="AD12" t="str">
        <f t="shared" si="3"/>
        <v/>
      </c>
      <c r="AE12" t="str">
        <f t="shared" si="4"/>
        <v/>
      </c>
      <c r="AF12" t="s">
        <v>17472</v>
      </c>
      <c r="AG12">
        <v>6</v>
      </c>
      <c r="AH12" t="s">
        <v>18114</v>
      </c>
      <c r="AI12">
        <v>918.49055999999996</v>
      </c>
      <c r="AJ12">
        <v>485.43094000000002</v>
      </c>
      <c r="AK12">
        <v>520</v>
      </c>
      <c r="AL12">
        <v>1297</v>
      </c>
      <c r="AM12">
        <v>777</v>
      </c>
      <c r="AN12">
        <v>7.255255</v>
      </c>
      <c r="AO12">
        <v>15.35472</v>
      </c>
      <c r="AP12" t="s">
        <v>2</v>
      </c>
      <c r="AQ12" t="s">
        <v>1</v>
      </c>
      <c r="AR12" t="s">
        <v>21726</v>
      </c>
      <c r="AS12" t="s">
        <v>20554</v>
      </c>
      <c r="AT12" t="s">
        <v>20554</v>
      </c>
      <c r="AU12" t="s">
        <v>22818</v>
      </c>
      <c r="AV12" t="s">
        <v>22818</v>
      </c>
      <c r="AW12" t="s">
        <v>10</v>
      </c>
      <c r="AX12" t="s">
        <v>2</v>
      </c>
      <c r="AY12" t="s">
        <v>2</v>
      </c>
      <c r="AZ12" t="s">
        <v>10</v>
      </c>
      <c r="BA12" t="s">
        <v>2</v>
      </c>
      <c r="BB12" t="s">
        <v>28616</v>
      </c>
      <c r="BC12" t="s">
        <v>2</v>
      </c>
      <c r="BD12" t="s">
        <v>2</v>
      </c>
      <c r="BE12" t="s">
        <v>2</v>
      </c>
      <c r="BF12" t="s">
        <v>2</v>
      </c>
    </row>
    <row r="13" spans="1:58" x14ac:dyDescent="0.25">
      <c r="A13">
        <v>12106</v>
      </c>
      <c r="B13" t="s">
        <v>2</v>
      </c>
      <c r="C13" t="s">
        <v>11</v>
      </c>
      <c r="D13" t="s">
        <v>11</v>
      </c>
      <c r="E13" t="s">
        <v>11081</v>
      </c>
      <c r="F13" t="s">
        <v>3</v>
      </c>
      <c r="G13" t="s">
        <v>4</v>
      </c>
      <c r="H13" t="s">
        <v>6</v>
      </c>
      <c r="I13" t="s">
        <v>8</v>
      </c>
      <c r="J13" t="s">
        <v>11078</v>
      </c>
      <c r="K13" t="s">
        <v>11</v>
      </c>
      <c r="L13" t="s">
        <v>2</v>
      </c>
      <c r="M13" t="s">
        <v>2</v>
      </c>
      <c r="N13" t="s">
        <v>2</v>
      </c>
      <c r="O13" t="s">
        <v>2</v>
      </c>
      <c r="U13" t="s">
        <v>11</v>
      </c>
      <c r="Z13" s="4"/>
      <c r="AA13" t="str">
        <f t="shared" si="0"/>
        <v>x</v>
      </c>
      <c r="AB13">
        <f t="shared" si="1"/>
        <v>10</v>
      </c>
      <c r="AC13" t="str">
        <f t="shared" si="2"/>
        <v/>
      </c>
      <c r="AD13" t="str">
        <f t="shared" si="3"/>
        <v/>
      </c>
      <c r="AE13" t="str">
        <f t="shared" si="4"/>
        <v/>
      </c>
      <c r="AF13" t="s">
        <v>17472</v>
      </c>
      <c r="AG13">
        <v>6</v>
      </c>
      <c r="AH13" t="s">
        <v>18114</v>
      </c>
      <c r="AI13">
        <v>8445.1941399999996</v>
      </c>
      <c r="AJ13">
        <v>2033.9987000000001</v>
      </c>
      <c r="AK13">
        <v>185</v>
      </c>
      <c r="AL13">
        <v>1987</v>
      </c>
      <c r="AM13">
        <v>1802</v>
      </c>
      <c r="AN13">
        <v>7.1479759999999999</v>
      </c>
      <c r="AO13">
        <v>11.112920000000001</v>
      </c>
      <c r="AP13" t="s">
        <v>2</v>
      </c>
      <c r="AQ13" t="s">
        <v>1</v>
      </c>
      <c r="AR13" t="s">
        <v>18425</v>
      </c>
      <c r="AS13" t="s">
        <v>22666</v>
      </c>
      <c r="AT13" t="s">
        <v>22603</v>
      </c>
      <c r="AU13" t="s">
        <v>22823</v>
      </c>
      <c r="AV13" t="s">
        <v>22819</v>
      </c>
      <c r="AW13" t="s">
        <v>11</v>
      </c>
      <c r="AX13" t="s">
        <v>2</v>
      </c>
      <c r="AY13" t="s">
        <v>2</v>
      </c>
      <c r="AZ13" t="s">
        <v>11</v>
      </c>
      <c r="BA13" t="s">
        <v>2</v>
      </c>
      <c r="BB13" t="s">
        <v>2</v>
      </c>
      <c r="BC13" t="s">
        <v>2</v>
      </c>
      <c r="BD13" t="s">
        <v>2</v>
      </c>
      <c r="BE13" t="s">
        <v>2</v>
      </c>
      <c r="BF13" t="s">
        <v>2</v>
      </c>
    </row>
    <row r="14" spans="1:58" x14ac:dyDescent="0.25">
      <c r="A14">
        <v>14509</v>
      </c>
      <c r="B14" t="s">
        <v>2</v>
      </c>
      <c r="C14" t="s">
        <v>12</v>
      </c>
      <c r="D14" t="s">
        <v>12</v>
      </c>
      <c r="E14" t="s">
        <v>11082</v>
      </c>
      <c r="F14" t="s">
        <v>3</v>
      </c>
      <c r="G14" t="s">
        <v>4</v>
      </c>
      <c r="H14" t="s">
        <v>6</v>
      </c>
      <c r="I14" t="s">
        <v>8</v>
      </c>
      <c r="J14" t="s">
        <v>11078</v>
      </c>
      <c r="K14" t="s">
        <v>12</v>
      </c>
      <c r="L14" t="s">
        <v>2</v>
      </c>
      <c r="M14" t="s">
        <v>2</v>
      </c>
      <c r="N14" t="s">
        <v>2</v>
      </c>
      <c r="O14" t="s">
        <v>2</v>
      </c>
      <c r="U14" t="s">
        <v>12</v>
      </c>
      <c r="Z14" s="4"/>
      <c r="AA14" t="str">
        <f t="shared" si="0"/>
        <v>x</v>
      </c>
      <c r="AB14">
        <f t="shared" si="1"/>
        <v>10</v>
      </c>
      <c r="AC14" t="str">
        <f t="shared" si="2"/>
        <v/>
      </c>
      <c r="AD14" t="str">
        <f t="shared" si="3"/>
        <v/>
      </c>
      <c r="AE14" t="str">
        <f t="shared" si="4"/>
        <v/>
      </c>
      <c r="AF14" t="s">
        <v>17472</v>
      </c>
      <c r="AG14">
        <v>6</v>
      </c>
      <c r="AH14" t="s">
        <v>18116</v>
      </c>
      <c r="AI14">
        <v>4875.4022599999998</v>
      </c>
      <c r="AJ14">
        <v>842.66033000000004</v>
      </c>
      <c r="AK14">
        <v>249</v>
      </c>
      <c r="AL14">
        <v>2414</v>
      </c>
      <c r="AM14">
        <v>2165</v>
      </c>
      <c r="AN14">
        <v>7.4399090000000001</v>
      </c>
      <c r="AO14">
        <v>11.75263</v>
      </c>
      <c r="AP14" t="s">
        <v>2</v>
      </c>
      <c r="AQ14" t="s">
        <v>1</v>
      </c>
      <c r="AR14" t="s">
        <v>18425</v>
      </c>
      <c r="AS14" t="s">
        <v>20554</v>
      </c>
      <c r="AT14" t="s">
        <v>22603</v>
      </c>
      <c r="AU14" t="s">
        <v>22823</v>
      </c>
      <c r="AV14" t="s">
        <v>22819</v>
      </c>
      <c r="AW14" t="s">
        <v>12</v>
      </c>
      <c r="AX14" t="s">
        <v>2</v>
      </c>
      <c r="AY14" t="s">
        <v>28181</v>
      </c>
      <c r="AZ14" t="s">
        <v>12</v>
      </c>
      <c r="BA14" t="s">
        <v>21636</v>
      </c>
      <c r="BB14" t="s">
        <v>21637</v>
      </c>
      <c r="BC14" t="s">
        <v>2</v>
      </c>
      <c r="BD14" t="s">
        <v>2</v>
      </c>
      <c r="BE14" t="s">
        <v>28182</v>
      </c>
      <c r="BF14" t="s">
        <v>31529</v>
      </c>
    </row>
    <row r="15" spans="1:58" x14ac:dyDescent="0.25">
      <c r="A15">
        <v>15170</v>
      </c>
      <c r="B15" t="s">
        <v>2</v>
      </c>
      <c r="C15" t="s">
        <v>13</v>
      </c>
      <c r="D15" t="s">
        <v>13</v>
      </c>
      <c r="E15" t="s">
        <v>11083</v>
      </c>
      <c r="F15" t="s">
        <v>3</v>
      </c>
      <c r="G15" t="s">
        <v>4</v>
      </c>
      <c r="H15" t="s">
        <v>6</v>
      </c>
      <c r="I15" t="s">
        <v>8</v>
      </c>
      <c r="J15" t="s">
        <v>11078</v>
      </c>
      <c r="K15" t="s">
        <v>13</v>
      </c>
      <c r="L15" t="s">
        <v>2</v>
      </c>
      <c r="M15" t="s">
        <v>2</v>
      </c>
      <c r="N15" t="s">
        <v>2</v>
      </c>
      <c r="O15" t="s">
        <v>2</v>
      </c>
      <c r="U15" t="s">
        <v>13</v>
      </c>
      <c r="Z15" s="4"/>
      <c r="AA15" t="str">
        <f t="shared" si="0"/>
        <v>x</v>
      </c>
      <c r="AB15">
        <f t="shared" si="1"/>
        <v>10</v>
      </c>
      <c r="AC15" t="str">
        <f t="shared" si="2"/>
        <v/>
      </c>
      <c r="AD15" t="str">
        <f t="shared" si="3"/>
        <v/>
      </c>
      <c r="AE15" t="str">
        <f t="shared" si="4"/>
        <v/>
      </c>
      <c r="AF15" t="s">
        <v>17471</v>
      </c>
      <c r="AG15">
        <v>6</v>
      </c>
      <c r="AH15" t="s">
        <v>18116</v>
      </c>
      <c r="AI15">
        <v>5286.5764799999997</v>
      </c>
      <c r="AJ15">
        <v>1726.8434500000001</v>
      </c>
      <c r="AK15">
        <v>420</v>
      </c>
      <c r="AL15">
        <v>2007</v>
      </c>
      <c r="AM15">
        <v>1587</v>
      </c>
      <c r="AN15">
        <v>7.7488720000000004</v>
      </c>
      <c r="AO15">
        <v>13.42489</v>
      </c>
      <c r="AP15" t="s">
        <v>2</v>
      </c>
      <c r="AQ15" t="s">
        <v>1</v>
      </c>
      <c r="AR15" t="s">
        <v>18117</v>
      </c>
      <c r="AS15" t="s">
        <v>20554</v>
      </c>
      <c r="AT15" t="s">
        <v>20554</v>
      </c>
      <c r="AU15" t="s">
        <v>22818</v>
      </c>
      <c r="AV15" t="s">
        <v>22818</v>
      </c>
      <c r="AW15" t="s">
        <v>13</v>
      </c>
      <c r="AX15" t="s">
        <v>23806</v>
      </c>
      <c r="AY15" t="s">
        <v>2</v>
      </c>
      <c r="AZ15" t="s">
        <v>13</v>
      </c>
      <c r="BA15" t="s">
        <v>2</v>
      </c>
      <c r="BB15" t="s">
        <v>2</v>
      </c>
      <c r="BC15" t="s">
        <v>2</v>
      </c>
      <c r="BD15" t="s">
        <v>2</v>
      </c>
      <c r="BE15" t="s">
        <v>2</v>
      </c>
      <c r="BF15" t="s">
        <v>2</v>
      </c>
    </row>
    <row r="16" spans="1:58" x14ac:dyDescent="0.25">
      <c r="A16">
        <v>19258</v>
      </c>
      <c r="B16" t="s">
        <v>2</v>
      </c>
      <c r="C16" t="s">
        <v>14</v>
      </c>
      <c r="D16" t="s">
        <v>14</v>
      </c>
      <c r="E16" t="s">
        <v>11084</v>
      </c>
      <c r="F16" t="s">
        <v>3</v>
      </c>
      <c r="G16" t="s">
        <v>4</v>
      </c>
      <c r="H16" t="s">
        <v>6</v>
      </c>
      <c r="I16" t="s">
        <v>8</v>
      </c>
      <c r="J16" t="s">
        <v>11078</v>
      </c>
      <c r="K16" t="s">
        <v>13</v>
      </c>
      <c r="L16" t="s">
        <v>14</v>
      </c>
      <c r="M16" t="s">
        <v>2</v>
      </c>
      <c r="N16" t="s">
        <v>2</v>
      </c>
      <c r="O16" t="s">
        <v>2</v>
      </c>
      <c r="V16" t="s">
        <v>14</v>
      </c>
      <c r="Z16" s="4"/>
      <c r="AA16" t="str">
        <f t="shared" si="0"/>
        <v>x</v>
      </c>
      <c r="AB16">
        <f t="shared" si="1"/>
        <v>10</v>
      </c>
      <c r="AC16" t="str">
        <f t="shared" si="2"/>
        <v/>
      </c>
      <c r="AD16" t="str">
        <f t="shared" si="3"/>
        <v/>
      </c>
      <c r="AE16" t="str">
        <f t="shared" si="4"/>
        <v/>
      </c>
      <c r="AF16" t="s">
        <v>17472</v>
      </c>
      <c r="AG16">
        <v>7</v>
      </c>
      <c r="AH16" t="s">
        <v>18114</v>
      </c>
      <c r="AI16">
        <v>2332.1167099999998</v>
      </c>
      <c r="AJ16">
        <v>792.37994000000003</v>
      </c>
      <c r="AK16">
        <v>423</v>
      </c>
      <c r="AL16">
        <v>1627</v>
      </c>
      <c r="AM16">
        <v>1204</v>
      </c>
      <c r="AN16">
        <v>7.8463669999999999</v>
      </c>
      <c r="AO16">
        <v>14.13894</v>
      </c>
      <c r="AP16" t="s">
        <v>2</v>
      </c>
      <c r="AQ16" t="s">
        <v>1</v>
      </c>
      <c r="AR16" t="s">
        <v>18117</v>
      </c>
      <c r="AS16" t="s">
        <v>20554</v>
      </c>
      <c r="AT16" t="s">
        <v>20554</v>
      </c>
      <c r="AU16" t="s">
        <v>22818</v>
      </c>
      <c r="AV16" t="s">
        <v>22818</v>
      </c>
      <c r="AW16" t="s">
        <v>14</v>
      </c>
      <c r="AX16" t="s">
        <v>2</v>
      </c>
      <c r="AY16" t="s">
        <v>2</v>
      </c>
      <c r="AZ16" t="s">
        <v>33635</v>
      </c>
      <c r="BA16" t="s">
        <v>2</v>
      </c>
      <c r="BB16" t="s">
        <v>14</v>
      </c>
      <c r="BC16" t="s">
        <v>2</v>
      </c>
      <c r="BD16" t="s">
        <v>2</v>
      </c>
      <c r="BE16" t="s">
        <v>2</v>
      </c>
      <c r="BF16" t="s">
        <v>2</v>
      </c>
    </row>
    <row r="17" spans="1:58" x14ac:dyDescent="0.25">
      <c r="A17">
        <v>19322</v>
      </c>
      <c r="B17" t="s">
        <v>2</v>
      </c>
      <c r="C17" t="s">
        <v>14210</v>
      </c>
      <c r="D17" t="s">
        <v>14210</v>
      </c>
      <c r="E17" t="s">
        <v>14211</v>
      </c>
      <c r="F17" t="s">
        <v>3</v>
      </c>
      <c r="G17" t="s">
        <v>4</v>
      </c>
      <c r="H17" t="s">
        <v>6</v>
      </c>
      <c r="I17" t="s">
        <v>8</v>
      </c>
      <c r="J17" t="s">
        <v>11078</v>
      </c>
      <c r="K17" t="s">
        <v>13</v>
      </c>
      <c r="L17" t="s">
        <v>14210</v>
      </c>
      <c r="M17" t="s">
        <v>2</v>
      </c>
      <c r="N17" t="s">
        <v>2</v>
      </c>
      <c r="O17" t="s">
        <v>2</v>
      </c>
      <c r="V17" t="s">
        <v>14210</v>
      </c>
      <c r="Z17" s="4"/>
      <c r="AA17" t="str">
        <f t="shared" si="0"/>
        <v>x</v>
      </c>
      <c r="AB17">
        <f t="shared" si="1"/>
        <v>10</v>
      </c>
      <c r="AC17" t="str">
        <f t="shared" si="2"/>
        <v/>
      </c>
      <c r="AD17" t="str">
        <f t="shared" si="3"/>
        <v/>
      </c>
      <c r="AE17" t="str">
        <f t="shared" si="4"/>
        <v/>
      </c>
      <c r="AF17" t="s">
        <v>17472</v>
      </c>
      <c r="AG17">
        <v>7</v>
      </c>
      <c r="AH17" t="s">
        <v>20156</v>
      </c>
      <c r="AI17">
        <v>887.18381999999997</v>
      </c>
      <c r="AJ17">
        <v>420.40512999999999</v>
      </c>
      <c r="AK17">
        <v>420</v>
      </c>
      <c r="AL17">
        <v>1684</v>
      </c>
      <c r="AM17">
        <v>1264</v>
      </c>
      <c r="AN17">
        <v>7.6487119999999997</v>
      </c>
      <c r="AO17">
        <v>13.261369999999999</v>
      </c>
      <c r="AP17" t="s">
        <v>2</v>
      </c>
      <c r="AQ17" t="s">
        <v>1</v>
      </c>
      <c r="AR17" t="s">
        <v>18117</v>
      </c>
      <c r="AS17" t="s">
        <v>20554</v>
      </c>
      <c r="AT17" t="s">
        <v>20554</v>
      </c>
      <c r="AU17" t="s">
        <v>22818</v>
      </c>
      <c r="AV17" t="s">
        <v>22818</v>
      </c>
      <c r="AW17" t="s">
        <v>14210</v>
      </c>
      <c r="AX17" t="s">
        <v>2</v>
      </c>
      <c r="AY17" t="s">
        <v>2</v>
      </c>
      <c r="AZ17" t="s">
        <v>2</v>
      </c>
      <c r="BA17" t="s">
        <v>2</v>
      </c>
      <c r="BB17" t="s">
        <v>2</v>
      </c>
      <c r="BC17" t="s">
        <v>2</v>
      </c>
      <c r="BD17" t="s">
        <v>2</v>
      </c>
      <c r="BE17" t="s">
        <v>2</v>
      </c>
      <c r="BF17" t="s">
        <v>2</v>
      </c>
    </row>
    <row r="18" spans="1:58" x14ac:dyDescent="0.25">
      <c r="A18">
        <v>19252</v>
      </c>
      <c r="B18" t="s">
        <v>2</v>
      </c>
      <c r="C18" t="s">
        <v>15</v>
      </c>
      <c r="D18" t="s">
        <v>15</v>
      </c>
      <c r="E18" t="s">
        <v>11085</v>
      </c>
      <c r="F18" t="s">
        <v>3</v>
      </c>
      <c r="G18" t="s">
        <v>4</v>
      </c>
      <c r="H18" t="s">
        <v>6</v>
      </c>
      <c r="I18" t="s">
        <v>8</v>
      </c>
      <c r="J18" t="s">
        <v>11078</v>
      </c>
      <c r="K18" t="s">
        <v>13</v>
      </c>
      <c r="L18" t="s">
        <v>15</v>
      </c>
      <c r="M18" t="s">
        <v>2</v>
      </c>
      <c r="N18" t="s">
        <v>2</v>
      </c>
      <c r="O18" t="s">
        <v>2</v>
      </c>
      <c r="V18" t="s">
        <v>15</v>
      </c>
      <c r="Z18" s="4"/>
      <c r="AA18" t="str">
        <f t="shared" si="0"/>
        <v>x</v>
      </c>
      <c r="AB18">
        <f t="shared" si="1"/>
        <v>10</v>
      </c>
      <c r="AC18" t="str">
        <f t="shared" si="2"/>
        <v/>
      </c>
      <c r="AD18" t="str">
        <f t="shared" si="3"/>
        <v/>
      </c>
      <c r="AE18" t="str">
        <f t="shared" si="4"/>
        <v/>
      </c>
      <c r="AF18" t="s">
        <v>17472</v>
      </c>
      <c r="AG18">
        <v>7</v>
      </c>
      <c r="AH18" t="s">
        <v>18114</v>
      </c>
      <c r="AI18">
        <v>2067.27594</v>
      </c>
      <c r="AJ18">
        <v>534.00908000000004</v>
      </c>
      <c r="AK18">
        <v>479</v>
      </c>
      <c r="AL18">
        <v>2007</v>
      </c>
      <c r="AM18">
        <v>1528</v>
      </c>
      <c r="AN18">
        <v>7.6818109999999997</v>
      </c>
      <c r="AO18">
        <v>12.690989999999999</v>
      </c>
      <c r="AP18" t="s">
        <v>2</v>
      </c>
      <c r="AQ18" t="s">
        <v>1</v>
      </c>
      <c r="AR18" t="s">
        <v>18117</v>
      </c>
      <c r="AS18" t="s">
        <v>20554</v>
      </c>
      <c r="AT18" t="s">
        <v>20554</v>
      </c>
      <c r="AU18" t="s">
        <v>22818</v>
      </c>
      <c r="AV18" t="s">
        <v>22818</v>
      </c>
      <c r="AW18" t="s">
        <v>15</v>
      </c>
      <c r="AX18" t="s">
        <v>2</v>
      </c>
      <c r="AY18" t="s">
        <v>2</v>
      </c>
      <c r="AZ18" t="s">
        <v>33632</v>
      </c>
      <c r="BA18" t="s">
        <v>2</v>
      </c>
      <c r="BB18" t="s">
        <v>2</v>
      </c>
      <c r="BC18" t="s">
        <v>2</v>
      </c>
      <c r="BD18" t="s">
        <v>2</v>
      </c>
      <c r="BE18" t="s">
        <v>2</v>
      </c>
      <c r="BF18" t="s">
        <v>33633</v>
      </c>
    </row>
    <row r="19" spans="1:58" x14ac:dyDescent="0.25">
      <c r="A19">
        <v>19246</v>
      </c>
      <c r="B19" t="s">
        <v>2</v>
      </c>
      <c r="C19" t="s">
        <v>16</v>
      </c>
      <c r="D19" t="s">
        <v>16</v>
      </c>
      <c r="E19" t="s">
        <v>11086</v>
      </c>
      <c r="F19" t="s">
        <v>3</v>
      </c>
      <c r="G19" t="s">
        <v>4</v>
      </c>
      <c r="H19" t="s">
        <v>6</v>
      </c>
      <c r="I19" t="s">
        <v>8</v>
      </c>
      <c r="J19" t="s">
        <v>11078</v>
      </c>
      <c r="K19" t="s">
        <v>16</v>
      </c>
      <c r="L19" t="s">
        <v>2</v>
      </c>
      <c r="M19" t="s">
        <v>2</v>
      </c>
      <c r="N19" t="s">
        <v>2</v>
      </c>
      <c r="O19" t="s">
        <v>2</v>
      </c>
      <c r="U19" t="s">
        <v>16</v>
      </c>
      <c r="Z19" s="4"/>
      <c r="AA19" t="str">
        <f t="shared" si="0"/>
        <v>x</v>
      </c>
      <c r="AB19">
        <f t="shared" si="1"/>
        <v>10</v>
      </c>
      <c r="AC19" t="str">
        <f t="shared" si="2"/>
        <v/>
      </c>
      <c r="AD19" t="str">
        <f t="shared" si="3"/>
        <v/>
      </c>
      <c r="AE19" t="str">
        <f t="shared" si="4"/>
        <v/>
      </c>
      <c r="AF19" t="s">
        <v>17472</v>
      </c>
      <c r="AG19">
        <v>6</v>
      </c>
      <c r="AH19" t="s">
        <v>18114</v>
      </c>
      <c r="AI19">
        <v>804.70201999999995</v>
      </c>
      <c r="AJ19">
        <v>234.95196999999999</v>
      </c>
      <c r="AK19">
        <v>469</v>
      </c>
      <c r="AL19">
        <v>1334</v>
      </c>
      <c r="AM19">
        <v>865</v>
      </c>
      <c r="AN19">
        <v>8.0080360000000006</v>
      </c>
      <c r="AO19">
        <v>14.9236</v>
      </c>
      <c r="AP19" t="s">
        <v>2</v>
      </c>
      <c r="AQ19" t="s">
        <v>1</v>
      </c>
      <c r="AR19" t="s">
        <v>18117</v>
      </c>
      <c r="AS19" t="s">
        <v>20554</v>
      </c>
      <c r="AT19" t="s">
        <v>20554</v>
      </c>
      <c r="AU19" t="s">
        <v>22818</v>
      </c>
      <c r="AV19" t="s">
        <v>22818</v>
      </c>
      <c r="AW19" t="s">
        <v>16</v>
      </c>
      <c r="AX19" t="s">
        <v>2</v>
      </c>
      <c r="AY19" t="s">
        <v>2</v>
      </c>
      <c r="AZ19" t="s">
        <v>2</v>
      </c>
      <c r="BA19" t="s">
        <v>2</v>
      </c>
      <c r="BB19" t="s">
        <v>22272</v>
      </c>
      <c r="BC19" t="s">
        <v>2</v>
      </c>
      <c r="BD19" t="s">
        <v>2</v>
      </c>
      <c r="BE19" t="s">
        <v>2</v>
      </c>
      <c r="BF19" t="s">
        <v>2</v>
      </c>
    </row>
    <row r="20" spans="1:58" x14ac:dyDescent="0.25">
      <c r="A20">
        <v>18155</v>
      </c>
      <c r="B20" t="s">
        <v>2</v>
      </c>
      <c r="C20" t="s">
        <v>17</v>
      </c>
      <c r="D20" t="s">
        <v>17</v>
      </c>
      <c r="E20" t="s">
        <v>11087</v>
      </c>
      <c r="F20" t="s">
        <v>3</v>
      </c>
      <c r="G20" t="s">
        <v>4</v>
      </c>
      <c r="H20" t="s">
        <v>6</v>
      </c>
      <c r="I20" t="s">
        <v>8</v>
      </c>
      <c r="J20" t="s">
        <v>11078</v>
      </c>
      <c r="K20" t="s">
        <v>17</v>
      </c>
      <c r="L20" t="s">
        <v>2</v>
      </c>
      <c r="M20" t="s">
        <v>2</v>
      </c>
      <c r="N20" t="s">
        <v>2</v>
      </c>
      <c r="O20" t="s">
        <v>2</v>
      </c>
      <c r="U20" t="s">
        <v>17</v>
      </c>
      <c r="Z20" s="4"/>
      <c r="AA20" t="str">
        <f t="shared" si="0"/>
        <v>x</v>
      </c>
      <c r="AB20">
        <f t="shared" si="1"/>
        <v>10</v>
      </c>
      <c r="AC20" t="str">
        <f t="shared" si="2"/>
        <v/>
      </c>
      <c r="AD20" t="str">
        <f t="shared" si="3"/>
        <v/>
      </c>
      <c r="AE20" t="str">
        <f t="shared" si="4"/>
        <v/>
      </c>
      <c r="AF20" t="s">
        <v>17471</v>
      </c>
      <c r="AG20">
        <v>6</v>
      </c>
      <c r="AH20" t="s">
        <v>18114</v>
      </c>
      <c r="AI20">
        <v>2434.7085200000001</v>
      </c>
      <c r="AJ20">
        <v>375.90156000000002</v>
      </c>
      <c r="AK20">
        <v>518</v>
      </c>
      <c r="AL20">
        <v>2368</v>
      </c>
      <c r="AM20">
        <v>1850</v>
      </c>
      <c r="AN20">
        <v>7.2856820000000004</v>
      </c>
      <c r="AO20">
        <v>12.202310000000001</v>
      </c>
      <c r="AP20" t="s">
        <v>2</v>
      </c>
      <c r="AQ20" t="s">
        <v>1</v>
      </c>
      <c r="AR20" t="s">
        <v>18117</v>
      </c>
      <c r="AS20" t="s">
        <v>20554</v>
      </c>
      <c r="AT20" t="s">
        <v>20554</v>
      </c>
      <c r="AU20" t="s">
        <v>22818</v>
      </c>
      <c r="AV20" t="s">
        <v>22818</v>
      </c>
      <c r="AW20" t="s">
        <v>17</v>
      </c>
      <c r="AX20" t="s">
        <v>2</v>
      </c>
      <c r="AY20" t="s">
        <v>2</v>
      </c>
      <c r="AZ20" t="s">
        <v>17</v>
      </c>
      <c r="BA20" t="s">
        <v>2</v>
      </c>
      <c r="BB20" t="s">
        <v>2</v>
      </c>
      <c r="BC20" t="s">
        <v>2</v>
      </c>
      <c r="BD20" t="s">
        <v>2</v>
      </c>
      <c r="BE20" t="s">
        <v>2</v>
      </c>
      <c r="BF20" t="s">
        <v>2</v>
      </c>
    </row>
    <row r="21" spans="1:58" x14ac:dyDescent="0.25">
      <c r="A21">
        <v>19272</v>
      </c>
      <c r="B21" t="s">
        <v>2</v>
      </c>
      <c r="C21" t="s">
        <v>18</v>
      </c>
      <c r="D21" t="s">
        <v>18</v>
      </c>
      <c r="E21" t="s">
        <v>11088</v>
      </c>
      <c r="F21" t="s">
        <v>3</v>
      </c>
      <c r="G21" t="s">
        <v>4</v>
      </c>
      <c r="H21" t="s">
        <v>6</v>
      </c>
      <c r="I21" t="s">
        <v>8</v>
      </c>
      <c r="J21" t="s">
        <v>11078</v>
      </c>
      <c r="K21" t="s">
        <v>17</v>
      </c>
      <c r="L21" t="s">
        <v>18</v>
      </c>
      <c r="M21" t="s">
        <v>2</v>
      </c>
      <c r="N21" t="s">
        <v>2</v>
      </c>
      <c r="O21" t="s">
        <v>2</v>
      </c>
      <c r="V21" t="s">
        <v>18</v>
      </c>
      <c r="Z21" s="4"/>
      <c r="AA21" t="str">
        <f t="shared" si="0"/>
        <v>x</v>
      </c>
      <c r="AB21">
        <f t="shared" si="1"/>
        <v>10</v>
      </c>
      <c r="AC21" t="str">
        <f t="shared" si="2"/>
        <v/>
      </c>
      <c r="AD21" t="str">
        <f t="shared" si="3"/>
        <v/>
      </c>
      <c r="AE21" t="str">
        <f t="shared" si="4"/>
        <v/>
      </c>
      <c r="AF21" t="s">
        <v>17472</v>
      </c>
      <c r="AG21">
        <v>7</v>
      </c>
      <c r="AH21" t="s">
        <v>18114</v>
      </c>
      <c r="AI21">
        <v>571.76314000000002</v>
      </c>
      <c r="AJ21">
        <v>136.02816999999999</v>
      </c>
      <c r="AK21">
        <v>518</v>
      </c>
      <c r="AL21">
        <v>1839</v>
      </c>
      <c r="AM21">
        <v>1321</v>
      </c>
      <c r="AN21">
        <v>7.505541</v>
      </c>
      <c r="AO21">
        <v>12.23687</v>
      </c>
      <c r="AP21" t="s">
        <v>2</v>
      </c>
      <c r="AQ21" t="s">
        <v>1</v>
      </c>
      <c r="AR21" t="s">
        <v>18117</v>
      </c>
      <c r="AS21" t="s">
        <v>20554</v>
      </c>
      <c r="AT21" t="s">
        <v>20554</v>
      </c>
      <c r="AU21" t="s">
        <v>22818</v>
      </c>
      <c r="AV21" t="s">
        <v>22818</v>
      </c>
      <c r="AW21" t="s">
        <v>18</v>
      </c>
      <c r="AX21" t="s">
        <v>2</v>
      </c>
      <c r="AY21" t="s">
        <v>2</v>
      </c>
      <c r="AZ21" t="s">
        <v>2</v>
      </c>
      <c r="BA21" t="s">
        <v>2</v>
      </c>
      <c r="BB21" t="s">
        <v>2</v>
      </c>
      <c r="BC21" t="s">
        <v>2</v>
      </c>
      <c r="BD21" t="s">
        <v>2</v>
      </c>
      <c r="BE21" t="s">
        <v>2</v>
      </c>
      <c r="BF21" t="s">
        <v>33643</v>
      </c>
    </row>
    <row r="22" spans="1:58" x14ac:dyDescent="0.25">
      <c r="A22">
        <v>19323</v>
      </c>
      <c r="B22" t="s">
        <v>2</v>
      </c>
      <c r="C22" t="s">
        <v>14212</v>
      </c>
      <c r="D22" t="s">
        <v>14212</v>
      </c>
      <c r="E22" t="s">
        <v>14213</v>
      </c>
      <c r="F22" t="s">
        <v>3</v>
      </c>
      <c r="G22" t="s">
        <v>4</v>
      </c>
      <c r="H22" t="s">
        <v>6</v>
      </c>
      <c r="I22" t="s">
        <v>8</v>
      </c>
      <c r="J22" t="s">
        <v>11078</v>
      </c>
      <c r="K22" t="s">
        <v>17</v>
      </c>
      <c r="L22" t="s">
        <v>14212</v>
      </c>
      <c r="M22" t="s">
        <v>2</v>
      </c>
      <c r="N22" t="s">
        <v>2</v>
      </c>
      <c r="O22" t="s">
        <v>2</v>
      </c>
      <c r="V22" t="s">
        <v>14212</v>
      </c>
      <c r="Z22" s="4"/>
      <c r="AA22" t="str">
        <f t="shared" si="0"/>
        <v>x</v>
      </c>
      <c r="AB22">
        <f t="shared" si="1"/>
        <v>10</v>
      </c>
      <c r="AC22" t="str">
        <f t="shared" si="2"/>
        <v/>
      </c>
      <c r="AD22" t="str">
        <f t="shared" si="3"/>
        <v/>
      </c>
      <c r="AE22" t="str">
        <f t="shared" si="4"/>
        <v/>
      </c>
      <c r="AF22" t="s">
        <v>17472</v>
      </c>
      <c r="AG22">
        <v>7</v>
      </c>
      <c r="AH22" t="s">
        <v>20156</v>
      </c>
      <c r="AI22">
        <v>1862.9453799999999</v>
      </c>
      <c r="AJ22">
        <v>289.81479999999999</v>
      </c>
      <c r="AK22">
        <v>643</v>
      </c>
      <c r="AL22">
        <v>2368</v>
      </c>
      <c r="AM22">
        <v>1725</v>
      </c>
      <c r="AN22">
        <v>7.2186029999999999</v>
      </c>
      <c r="AO22">
        <v>12.19177</v>
      </c>
      <c r="AP22" t="s">
        <v>2</v>
      </c>
      <c r="AQ22" t="s">
        <v>1</v>
      </c>
      <c r="AR22" t="s">
        <v>18117</v>
      </c>
      <c r="AS22" t="s">
        <v>20554</v>
      </c>
      <c r="AT22" t="s">
        <v>20554</v>
      </c>
      <c r="AU22" t="s">
        <v>22818</v>
      </c>
      <c r="AV22" t="s">
        <v>22818</v>
      </c>
      <c r="AW22" t="s">
        <v>14212</v>
      </c>
      <c r="AX22" t="s">
        <v>2</v>
      </c>
      <c r="AY22" t="s">
        <v>2</v>
      </c>
      <c r="AZ22" t="s">
        <v>2</v>
      </c>
      <c r="BA22" t="s">
        <v>2</v>
      </c>
      <c r="BB22" t="s">
        <v>2</v>
      </c>
      <c r="BC22" t="s">
        <v>2</v>
      </c>
      <c r="BD22" t="s">
        <v>2</v>
      </c>
      <c r="BE22" t="s">
        <v>2</v>
      </c>
      <c r="BF22" t="s">
        <v>2</v>
      </c>
    </row>
    <row r="23" spans="1:58" x14ac:dyDescent="0.25">
      <c r="A23">
        <v>19254</v>
      </c>
      <c r="B23" t="s">
        <v>2</v>
      </c>
      <c r="C23" t="s">
        <v>19</v>
      </c>
      <c r="D23" t="s">
        <v>19</v>
      </c>
      <c r="E23" t="s">
        <v>11089</v>
      </c>
      <c r="F23" t="s">
        <v>3</v>
      </c>
      <c r="G23" t="s">
        <v>4</v>
      </c>
      <c r="H23" t="s">
        <v>6</v>
      </c>
      <c r="I23" t="s">
        <v>8</v>
      </c>
      <c r="J23" t="s">
        <v>11078</v>
      </c>
      <c r="K23" t="s">
        <v>19</v>
      </c>
      <c r="L23" t="s">
        <v>2</v>
      </c>
      <c r="M23" t="s">
        <v>2</v>
      </c>
      <c r="N23" t="s">
        <v>2</v>
      </c>
      <c r="O23" t="s">
        <v>2</v>
      </c>
      <c r="U23" t="s">
        <v>19</v>
      </c>
      <c r="Z23" s="4"/>
      <c r="AA23" t="str">
        <f t="shared" si="0"/>
        <v>x</v>
      </c>
      <c r="AB23">
        <f t="shared" si="1"/>
        <v>10</v>
      </c>
      <c r="AC23" t="str">
        <f t="shared" si="2"/>
        <v/>
      </c>
      <c r="AD23" t="str">
        <f t="shared" si="3"/>
        <v/>
      </c>
      <c r="AE23" t="str">
        <f t="shared" si="4"/>
        <v/>
      </c>
      <c r="AF23" t="s">
        <v>17472</v>
      </c>
      <c r="AG23">
        <v>6</v>
      </c>
      <c r="AH23" t="s">
        <v>18114</v>
      </c>
      <c r="AI23">
        <v>1426.9249</v>
      </c>
      <c r="AJ23">
        <v>660.83853999999997</v>
      </c>
      <c r="AK23">
        <v>489</v>
      </c>
      <c r="AL23">
        <v>1881</v>
      </c>
      <c r="AM23">
        <v>1392</v>
      </c>
      <c r="AN23">
        <v>7.3441130000000001</v>
      </c>
      <c r="AO23">
        <v>14.6043</v>
      </c>
      <c r="AP23" t="s">
        <v>2</v>
      </c>
      <c r="AQ23" t="s">
        <v>1</v>
      </c>
      <c r="AR23" t="s">
        <v>18117</v>
      </c>
      <c r="AS23" t="s">
        <v>20554</v>
      </c>
      <c r="AT23" t="s">
        <v>20554</v>
      </c>
      <c r="AU23" t="s">
        <v>22818</v>
      </c>
      <c r="AV23" t="s">
        <v>22818</v>
      </c>
      <c r="AW23" t="s">
        <v>19</v>
      </c>
      <c r="AX23" t="s">
        <v>2</v>
      </c>
      <c r="AY23" t="s">
        <v>26491</v>
      </c>
      <c r="AZ23" t="s">
        <v>19</v>
      </c>
      <c r="BA23" t="s">
        <v>2</v>
      </c>
      <c r="BB23" t="s">
        <v>26492</v>
      </c>
      <c r="BC23" t="s">
        <v>2</v>
      </c>
      <c r="BD23" t="s">
        <v>26493</v>
      </c>
      <c r="BE23" t="s">
        <v>2</v>
      </c>
      <c r="BF23" t="s">
        <v>2</v>
      </c>
    </row>
    <row r="24" spans="1:58" x14ac:dyDescent="0.25">
      <c r="A24">
        <v>19273</v>
      </c>
      <c r="B24" t="s">
        <v>2</v>
      </c>
      <c r="C24" t="s">
        <v>12776</v>
      </c>
      <c r="D24" t="s">
        <v>15212</v>
      </c>
      <c r="E24" t="s">
        <v>15213</v>
      </c>
      <c r="F24" t="s">
        <v>3</v>
      </c>
      <c r="G24" t="s">
        <v>4</v>
      </c>
      <c r="H24" t="s">
        <v>6</v>
      </c>
      <c r="I24" t="s">
        <v>8</v>
      </c>
      <c r="J24" t="s">
        <v>15212</v>
      </c>
      <c r="K24" t="s">
        <v>2</v>
      </c>
      <c r="L24" t="s">
        <v>2</v>
      </c>
      <c r="M24" t="s">
        <v>2</v>
      </c>
      <c r="N24" t="s">
        <v>2</v>
      </c>
      <c r="O24" t="s">
        <v>2</v>
      </c>
      <c r="T24" t="s">
        <v>15212</v>
      </c>
      <c r="Z24" s="4"/>
      <c r="AA24" t="str">
        <f t="shared" si="0"/>
        <v>x</v>
      </c>
      <c r="AB24">
        <f t="shared" si="1"/>
        <v>10</v>
      </c>
      <c r="AC24" t="str">
        <f t="shared" si="2"/>
        <v/>
      </c>
      <c r="AD24" t="str">
        <f t="shared" si="3"/>
        <v/>
      </c>
      <c r="AE24" t="str">
        <f t="shared" si="4"/>
        <v/>
      </c>
      <c r="AF24" t="s">
        <v>17471</v>
      </c>
      <c r="AG24">
        <v>5</v>
      </c>
      <c r="AH24" t="s">
        <v>18120</v>
      </c>
      <c r="AI24">
        <v>12885.045330000001</v>
      </c>
      <c r="AJ24">
        <v>4060.9953999999998</v>
      </c>
      <c r="AK24">
        <v>178</v>
      </c>
      <c r="AL24">
        <v>1937</v>
      </c>
      <c r="AM24">
        <v>1759</v>
      </c>
      <c r="AN24">
        <v>9.0671420000000005</v>
      </c>
      <c r="AO24">
        <v>12.55</v>
      </c>
      <c r="AP24" t="s">
        <v>2</v>
      </c>
      <c r="AQ24" t="s">
        <v>1</v>
      </c>
      <c r="AR24" t="s">
        <v>18425</v>
      </c>
      <c r="AS24" t="s">
        <v>20554</v>
      </c>
      <c r="AT24" t="s">
        <v>22603</v>
      </c>
      <c r="AU24" t="s">
        <v>22818</v>
      </c>
      <c r="AV24" t="s">
        <v>22819</v>
      </c>
      <c r="AW24" t="s">
        <v>12776</v>
      </c>
      <c r="AX24" t="s">
        <v>2</v>
      </c>
      <c r="AY24" t="s">
        <v>2</v>
      </c>
      <c r="AZ24" t="s">
        <v>12776</v>
      </c>
      <c r="BA24" t="s">
        <v>2</v>
      </c>
      <c r="BB24" t="s">
        <v>2</v>
      </c>
      <c r="BC24" t="s">
        <v>2</v>
      </c>
      <c r="BD24" t="s">
        <v>2</v>
      </c>
      <c r="BE24" t="s">
        <v>2</v>
      </c>
      <c r="BF24" t="s">
        <v>2</v>
      </c>
    </row>
    <row r="25" spans="1:58" x14ac:dyDescent="0.25">
      <c r="A25">
        <v>13002</v>
      </c>
      <c r="B25" t="s">
        <v>2</v>
      </c>
      <c r="C25" t="s">
        <v>20</v>
      </c>
      <c r="D25" t="s">
        <v>20</v>
      </c>
      <c r="E25" t="s">
        <v>15214</v>
      </c>
      <c r="F25" t="s">
        <v>3</v>
      </c>
      <c r="G25" t="s">
        <v>4</v>
      </c>
      <c r="H25" t="s">
        <v>6</v>
      </c>
      <c r="I25" t="s">
        <v>8</v>
      </c>
      <c r="J25" t="s">
        <v>15212</v>
      </c>
      <c r="K25" t="s">
        <v>20</v>
      </c>
      <c r="L25" t="s">
        <v>2</v>
      </c>
      <c r="M25" t="s">
        <v>2</v>
      </c>
      <c r="N25" t="s">
        <v>2</v>
      </c>
      <c r="O25" t="s">
        <v>2</v>
      </c>
      <c r="U25" t="s">
        <v>20</v>
      </c>
      <c r="Z25" s="4"/>
      <c r="AA25" t="str">
        <f t="shared" si="0"/>
        <v>x</v>
      </c>
      <c r="AB25">
        <f t="shared" si="1"/>
        <v>10</v>
      </c>
      <c r="AC25" t="str">
        <f t="shared" si="2"/>
        <v/>
      </c>
      <c r="AD25" t="str">
        <f t="shared" si="3"/>
        <v/>
      </c>
      <c r="AE25" t="str">
        <f t="shared" si="4"/>
        <v/>
      </c>
      <c r="AF25" t="s">
        <v>17471</v>
      </c>
      <c r="AG25">
        <v>6</v>
      </c>
      <c r="AH25" t="s">
        <v>18114</v>
      </c>
      <c r="AI25">
        <v>1296.5651499999999</v>
      </c>
      <c r="AJ25">
        <v>338.69571000000002</v>
      </c>
      <c r="AK25">
        <v>220</v>
      </c>
      <c r="AL25">
        <v>1811</v>
      </c>
      <c r="AM25">
        <v>1591</v>
      </c>
      <c r="AN25">
        <v>8.6384640000000008</v>
      </c>
      <c r="AO25">
        <v>12.58808</v>
      </c>
      <c r="AP25" t="s">
        <v>2</v>
      </c>
      <c r="AQ25" t="s">
        <v>1</v>
      </c>
      <c r="AR25" t="s">
        <v>18425</v>
      </c>
      <c r="AS25" t="s">
        <v>20554</v>
      </c>
      <c r="AT25" t="s">
        <v>22603</v>
      </c>
      <c r="AU25" t="s">
        <v>22823</v>
      </c>
      <c r="AV25" t="s">
        <v>22819</v>
      </c>
      <c r="AW25" t="s">
        <v>20</v>
      </c>
      <c r="AX25" t="s">
        <v>2</v>
      </c>
      <c r="AY25" t="s">
        <v>2</v>
      </c>
      <c r="AZ25" t="s">
        <v>20</v>
      </c>
      <c r="BA25" t="s">
        <v>2</v>
      </c>
      <c r="BB25" t="s">
        <v>19385</v>
      </c>
      <c r="BC25" t="s">
        <v>2</v>
      </c>
      <c r="BD25" t="s">
        <v>2</v>
      </c>
      <c r="BE25" t="s">
        <v>23555</v>
      </c>
      <c r="BF25" t="s">
        <v>2</v>
      </c>
    </row>
    <row r="26" spans="1:58" x14ac:dyDescent="0.25">
      <c r="A26">
        <v>19324</v>
      </c>
      <c r="B26" t="s">
        <v>2</v>
      </c>
      <c r="C26" t="s">
        <v>14214</v>
      </c>
      <c r="D26" t="s">
        <v>14214</v>
      </c>
      <c r="E26" t="s">
        <v>15215</v>
      </c>
      <c r="F26" t="s">
        <v>3</v>
      </c>
      <c r="G26" t="s">
        <v>4</v>
      </c>
      <c r="H26" t="s">
        <v>6</v>
      </c>
      <c r="I26" t="s">
        <v>8</v>
      </c>
      <c r="J26" t="s">
        <v>15212</v>
      </c>
      <c r="K26" t="s">
        <v>20</v>
      </c>
      <c r="L26" t="s">
        <v>14214</v>
      </c>
      <c r="M26" t="s">
        <v>2</v>
      </c>
      <c r="N26" t="s">
        <v>2</v>
      </c>
      <c r="O26" t="s">
        <v>2</v>
      </c>
      <c r="V26" t="s">
        <v>14214</v>
      </c>
      <c r="Z26" s="4"/>
      <c r="AA26" t="str">
        <f t="shared" si="0"/>
        <v>x</v>
      </c>
      <c r="AB26">
        <f t="shared" si="1"/>
        <v>10</v>
      </c>
      <c r="AC26" t="str">
        <f t="shared" si="2"/>
        <v/>
      </c>
      <c r="AD26" t="str">
        <f t="shared" si="3"/>
        <v/>
      </c>
      <c r="AE26" t="str">
        <f t="shared" si="4"/>
        <v/>
      </c>
      <c r="AF26" t="s">
        <v>17472</v>
      </c>
      <c r="AG26">
        <v>7</v>
      </c>
      <c r="AH26" t="s">
        <v>20156</v>
      </c>
      <c r="AI26">
        <v>1001.23071</v>
      </c>
      <c r="AJ26">
        <v>221.23387</v>
      </c>
      <c r="AK26">
        <v>220</v>
      </c>
      <c r="AL26">
        <v>1811</v>
      </c>
      <c r="AM26">
        <v>1591</v>
      </c>
      <c r="AN26">
        <v>8.7014610000000001</v>
      </c>
      <c r="AO26">
        <v>12.671709999999999</v>
      </c>
      <c r="AP26" t="s">
        <v>2</v>
      </c>
      <c r="AQ26" t="s">
        <v>1</v>
      </c>
      <c r="AR26" t="s">
        <v>18425</v>
      </c>
      <c r="AS26" t="s">
        <v>20554</v>
      </c>
      <c r="AT26" t="s">
        <v>22603</v>
      </c>
      <c r="AU26" t="s">
        <v>22823</v>
      </c>
      <c r="AV26" t="s">
        <v>22819</v>
      </c>
      <c r="AW26" t="s">
        <v>14214</v>
      </c>
      <c r="AX26" t="s">
        <v>2</v>
      </c>
      <c r="AY26" t="s">
        <v>2</v>
      </c>
      <c r="AZ26" t="s">
        <v>2</v>
      </c>
      <c r="BA26" t="s">
        <v>2</v>
      </c>
      <c r="BB26" t="s">
        <v>2</v>
      </c>
      <c r="BC26" t="s">
        <v>2</v>
      </c>
      <c r="BD26" t="s">
        <v>2</v>
      </c>
      <c r="BE26" t="s">
        <v>2</v>
      </c>
      <c r="BF26" t="s">
        <v>2</v>
      </c>
    </row>
    <row r="27" spans="1:58" x14ac:dyDescent="0.25">
      <c r="A27">
        <v>19257</v>
      </c>
      <c r="B27" t="s">
        <v>2</v>
      </c>
      <c r="C27" t="s">
        <v>21</v>
      </c>
      <c r="D27" t="s">
        <v>21</v>
      </c>
      <c r="E27" t="s">
        <v>15216</v>
      </c>
      <c r="F27" t="s">
        <v>3</v>
      </c>
      <c r="G27" t="s">
        <v>4</v>
      </c>
      <c r="H27" t="s">
        <v>6</v>
      </c>
      <c r="I27" t="s">
        <v>8</v>
      </c>
      <c r="J27" t="s">
        <v>15212</v>
      </c>
      <c r="K27" t="s">
        <v>20</v>
      </c>
      <c r="L27" t="s">
        <v>21</v>
      </c>
      <c r="M27" t="s">
        <v>2</v>
      </c>
      <c r="N27" t="s">
        <v>2</v>
      </c>
      <c r="O27" t="s">
        <v>2</v>
      </c>
      <c r="V27" t="s">
        <v>21</v>
      </c>
      <c r="Z27" s="4"/>
      <c r="AA27" t="str">
        <f t="shared" si="0"/>
        <v>x</v>
      </c>
      <c r="AB27">
        <f t="shared" si="1"/>
        <v>10</v>
      </c>
      <c r="AC27" t="str">
        <f t="shared" si="2"/>
        <v/>
      </c>
      <c r="AD27" t="str">
        <f t="shared" si="3"/>
        <v/>
      </c>
      <c r="AE27" t="str">
        <f t="shared" si="4"/>
        <v/>
      </c>
      <c r="AF27" t="s">
        <v>17472</v>
      </c>
      <c r="AG27">
        <v>7</v>
      </c>
      <c r="AH27" t="s">
        <v>18114</v>
      </c>
      <c r="AI27">
        <v>295.33443</v>
      </c>
      <c r="AJ27">
        <v>122.84531</v>
      </c>
      <c r="AK27">
        <v>346</v>
      </c>
      <c r="AL27">
        <v>1509</v>
      </c>
      <c r="AM27">
        <v>1163</v>
      </c>
      <c r="AN27">
        <v>8.4229369999999992</v>
      </c>
      <c r="AO27">
        <v>12.30198</v>
      </c>
      <c r="AP27" t="s">
        <v>2</v>
      </c>
      <c r="AQ27" t="s">
        <v>1</v>
      </c>
      <c r="AR27" t="s">
        <v>18425</v>
      </c>
      <c r="AS27" t="s">
        <v>20554</v>
      </c>
      <c r="AT27" t="s">
        <v>20554</v>
      </c>
      <c r="AU27" t="s">
        <v>22823</v>
      </c>
      <c r="AV27" t="s">
        <v>22819</v>
      </c>
      <c r="AW27" t="s">
        <v>21</v>
      </c>
      <c r="AX27" t="s">
        <v>2</v>
      </c>
      <c r="AY27" t="s">
        <v>2</v>
      </c>
      <c r="AZ27" t="s">
        <v>21</v>
      </c>
      <c r="BA27" t="s">
        <v>2</v>
      </c>
      <c r="BB27" t="s">
        <v>2</v>
      </c>
      <c r="BC27" t="s">
        <v>2</v>
      </c>
      <c r="BD27" t="s">
        <v>2</v>
      </c>
      <c r="BE27" t="s">
        <v>2</v>
      </c>
      <c r="BF27" t="s">
        <v>33634</v>
      </c>
    </row>
    <row r="28" spans="1:58" x14ac:dyDescent="0.25">
      <c r="A28">
        <v>19045</v>
      </c>
      <c r="B28" t="s">
        <v>2</v>
      </c>
      <c r="C28" t="s">
        <v>22</v>
      </c>
      <c r="D28" t="s">
        <v>22</v>
      </c>
      <c r="E28" t="s">
        <v>15217</v>
      </c>
      <c r="F28" t="s">
        <v>3</v>
      </c>
      <c r="G28" t="s">
        <v>4</v>
      </c>
      <c r="H28" t="s">
        <v>6</v>
      </c>
      <c r="I28" t="s">
        <v>8</v>
      </c>
      <c r="J28" t="s">
        <v>15212</v>
      </c>
      <c r="K28" t="s">
        <v>22</v>
      </c>
      <c r="L28" t="s">
        <v>2</v>
      </c>
      <c r="M28" t="s">
        <v>2</v>
      </c>
      <c r="N28" t="s">
        <v>2</v>
      </c>
      <c r="O28" t="s">
        <v>2</v>
      </c>
      <c r="U28" t="s">
        <v>22</v>
      </c>
      <c r="Z28" s="4"/>
      <c r="AA28" t="str">
        <f t="shared" si="0"/>
        <v>x</v>
      </c>
      <c r="AB28">
        <f t="shared" si="1"/>
        <v>10</v>
      </c>
      <c r="AC28" t="str">
        <f t="shared" si="2"/>
        <v/>
      </c>
      <c r="AD28" t="str">
        <f t="shared" si="3"/>
        <v/>
      </c>
      <c r="AE28" t="str">
        <f t="shared" si="4"/>
        <v/>
      </c>
      <c r="AF28" t="s">
        <v>17472</v>
      </c>
      <c r="AG28">
        <v>6</v>
      </c>
      <c r="AH28" t="s">
        <v>18114</v>
      </c>
      <c r="AI28">
        <v>1207.8276900000001</v>
      </c>
      <c r="AJ28">
        <v>373.40186</v>
      </c>
      <c r="AK28">
        <v>298</v>
      </c>
      <c r="AL28">
        <v>1937</v>
      </c>
      <c r="AM28">
        <v>1639</v>
      </c>
      <c r="AN28">
        <v>8.3932059999999993</v>
      </c>
      <c r="AO28">
        <v>13.27384</v>
      </c>
      <c r="AP28" t="s">
        <v>2</v>
      </c>
      <c r="AQ28" t="s">
        <v>1</v>
      </c>
      <c r="AR28" t="s">
        <v>18117</v>
      </c>
      <c r="AS28" t="s">
        <v>20554</v>
      </c>
      <c r="AT28" t="s">
        <v>20554</v>
      </c>
      <c r="AU28" t="s">
        <v>22818</v>
      </c>
      <c r="AV28" t="s">
        <v>22818</v>
      </c>
      <c r="AW28" t="s">
        <v>22321</v>
      </c>
      <c r="AX28" t="s">
        <v>2</v>
      </c>
      <c r="AY28" t="s">
        <v>2</v>
      </c>
      <c r="AZ28" t="s">
        <v>22</v>
      </c>
      <c r="BA28" t="s">
        <v>2</v>
      </c>
      <c r="BB28" t="s">
        <v>22322</v>
      </c>
      <c r="BC28" t="s">
        <v>2</v>
      </c>
      <c r="BD28" t="s">
        <v>2</v>
      </c>
      <c r="BE28" t="s">
        <v>2</v>
      </c>
      <c r="BF28" t="s">
        <v>2</v>
      </c>
    </row>
    <row r="29" spans="1:58" x14ac:dyDescent="0.25">
      <c r="A29">
        <v>12396</v>
      </c>
      <c r="B29" t="s">
        <v>2</v>
      </c>
      <c r="C29" t="s">
        <v>23</v>
      </c>
      <c r="D29" t="s">
        <v>23</v>
      </c>
      <c r="E29" t="s">
        <v>15218</v>
      </c>
      <c r="F29" t="s">
        <v>3</v>
      </c>
      <c r="G29" t="s">
        <v>4</v>
      </c>
      <c r="H29" t="s">
        <v>6</v>
      </c>
      <c r="I29" t="s">
        <v>8</v>
      </c>
      <c r="J29" t="s">
        <v>15212</v>
      </c>
      <c r="K29" t="s">
        <v>23</v>
      </c>
      <c r="L29" t="s">
        <v>2</v>
      </c>
      <c r="M29" t="s">
        <v>2</v>
      </c>
      <c r="N29" t="s">
        <v>2</v>
      </c>
      <c r="O29" t="s">
        <v>2</v>
      </c>
      <c r="U29" t="s">
        <v>23</v>
      </c>
      <c r="Z29" s="4"/>
      <c r="AA29" t="str">
        <f t="shared" si="0"/>
        <v>x</v>
      </c>
      <c r="AB29">
        <f t="shared" si="1"/>
        <v>10</v>
      </c>
      <c r="AC29" t="str">
        <f t="shared" si="2"/>
        <v/>
      </c>
      <c r="AD29" t="str">
        <f t="shared" si="3"/>
        <v/>
      </c>
      <c r="AE29" t="str">
        <f t="shared" si="4"/>
        <v/>
      </c>
      <c r="AF29" t="s">
        <v>17471</v>
      </c>
      <c r="AG29">
        <v>6</v>
      </c>
      <c r="AH29" t="s">
        <v>18114</v>
      </c>
      <c r="AI29">
        <v>4025.2961300000002</v>
      </c>
      <c r="AJ29">
        <v>1746.07052</v>
      </c>
      <c r="AK29">
        <v>203</v>
      </c>
      <c r="AL29">
        <v>1447</v>
      </c>
      <c r="AM29">
        <v>1244</v>
      </c>
      <c r="AN29">
        <v>10.38425</v>
      </c>
      <c r="AO29">
        <v>13.576090000000001</v>
      </c>
      <c r="AP29" t="s">
        <v>2</v>
      </c>
      <c r="AQ29" t="s">
        <v>1</v>
      </c>
      <c r="AR29" t="s">
        <v>18425</v>
      </c>
      <c r="AS29" t="s">
        <v>20554</v>
      </c>
      <c r="AT29" t="s">
        <v>22603</v>
      </c>
      <c r="AU29" t="s">
        <v>22818</v>
      </c>
      <c r="AV29" t="s">
        <v>22819</v>
      </c>
      <c r="AW29" t="s">
        <v>23</v>
      </c>
      <c r="AX29" t="s">
        <v>24521</v>
      </c>
      <c r="AY29" t="s">
        <v>24520</v>
      </c>
      <c r="AZ29" t="s">
        <v>23</v>
      </c>
      <c r="BA29" t="s">
        <v>18690</v>
      </c>
      <c r="BB29" t="s">
        <v>18691</v>
      </c>
      <c r="BC29" t="s">
        <v>2</v>
      </c>
      <c r="BD29" t="s">
        <v>18692</v>
      </c>
      <c r="BE29" t="s">
        <v>24522</v>
      </c>
      <c r="BF29" t="s">
        <v>2</v>
      </c>
    </row>
    <row r="30" spans="1:58" x14ac:dyDescent="0.25">
      <c r="A30">
        <v>19796</v>
      </c>
      <c r="B30" t="s">
        <v>2</v>
      </c>
      <c r="C30" t="s">
        <v>11090</v>
      </c>
      <c r="D30" t="s">
        <v>11090</v>
      </c>
      <c r="E30" t="s">
        <v>15219</v>
      </c>
      <c r="F30" t="s">
        <v>3</v>
      </c>
      <c r="G30" t="s">
        <v>4</v>
      </c>
      <c r="H30" t="s">
        <v>6</v>
      </c>
      <c r="I30" t="s">
        <v>8</v>
      </c>
      <c r="J30" t="s">
        <v>15212</v>
      </c>
      <c r="K30" t="s">
        <v>23</v>
      </c>
      <c r="L30" t="s">
        <v>11090</v>
      </c>
      <c r="M30" t="s">
        <v>2</v>
      </c>
      <c r="N30" t="s">
        <v>2</v>
      </c>
      <c r="O30" t="s">
        <v>2</v>
      </c>
      <c r="V30" t="s">
        <v>11090</v>
      </c>
      <c r="Z30" s="4"/>
      <c r="AA30" t="str">
        <f t="shared" si="0"/>
        <v>x</v>
      </c>
      <c r="AB30">
        <f t="shared" si="1"/>
        <v>10</v>
      </c>
      <c r="AC30" t="str">
        <f t="shared" si="2"/>
        <v/>
      </c>
      <c r="AD30" t="str">
        <f t="shared" si="3"/>
        <v/>
      </c>
      <c r="AE30" t="str">
        <f t="shared" si="4"/>
        <v/>
      </c>
      <c r="AF30" t="s">
        <v>17472</v>
      </c>
      <c r="AG30">
        <v>7</v>
      </c>
      <c r="AH30" t="s">
        <v>18114</v>
      </c>
      <c r="AI30">
        <v>237.16531000000001</v>
      </c>
      <c r="AJ30">
        <v>92.707639999999998</v>
      </c>
      <c r="AK30">
        <v>473</v>
      </c>
      <c r="AL30">
        <v>1246</v>
      </c>
      <c r="AM30">
        <v>773</v>
      </c>
      <c r="AN30">
        <v>10.750500000000001</v>
      </c>
      <c r="AO30">
        <v>13.572929999999999</v>
      </c>
      <c r="AP30" t="s">
        <v>2</v>
      </c>
      <c r="AQ30" t="s">
        <v>1</v>
      </c>
      <c r="AR30" t="s">
        <v>18425</v>
      </c>
      <c r="AS30" t="s">
        <v>20554</v>
      </c>
      <c r="AT30" t="s">
        <v>20554</v>
      </c>
      <c r="AU30" t="s">
        <v>22823</v>
      </c>
      <c r="AV30" t="s">
        <v>22819</v>
      </c>
      <c r="AW30" t="s">
        <v>11090</v>
      </c>
      <c r="AX30" t="s">
        <v>2</v>
      </c>
      <c r="AY30" t="s">
        <v>2</v>
      </c>
      <c r="AZ30" t="s">
        <v>11090</v>
      </c>
      <c r="BA30" t="s">
        <v>2</v>
      </c>
      <c r="BB30" t="s">
        <v>2</v>
      </c>
      <c r="BC30" t="s">
        <v>2</v>
      </c>
      <c r="BD30" t="s">
        <v>2</v>
      </c>
      <c r="BE30" t="s">
        <v>2</v>
      </c>
      <c r="BF30" t="s">
        <v>2</v>
      </c>
    </row>
    <row r="31" spans="1:58" x14ac:dyDescent="0.25">
      <c r="A31">
        <v>19793</v>
      </c>
      <c r="B31" t="s">
        <v>2</v>
      </c>
      <c r="C31" t="s">
        <v>11091</v>
      </c>
      <c r="D31" t="s">
        <v>11091</v>
      </c>
      <c r="E31" t="s">
        <v>15220</v>
      </c>
      <c r="F31" t="s">
        <v>3</v>
      </c>
      <c r="G31" t="s">
        <v>4</v>
      </c>
      <c r="H31" t="s">
        <v>6</v>
      </c>
      <c r="I31" t="s">
        <v>8</v>
      </c>
      <c r="J31" t="s">
        <v>15212</v>
      </c>
      <c r="K31" t="s">
        <v>23</v>
      </c>
      <c r="L31" t="s">
        <v>11091</v>
      </c>
      <c r="M31" t="s">
        <v>2</v>
      </c>
      <c r="N31" t="s">
        <v>2</v>
      </c>
      <c r="O31" t="s">
        <v>2</v>
      </c>
      <c r="V31" t="s">
        <v>11091</v>
      </c>
      <c r="Z31" s="4"/>
      <c r="AA31" t="str">
        <f t="shared" si="0"/>
        <v>x</v>
      </c>
      <c r="AB31">
        <f t="shared" si="1"/>
        <v>10</v>
      </c>
      <c r="AC31" t="str">
        <f t="shared" si="2"/>
        <v/>
      </c>
      <c r="AD31" t="str">
        <f t="shared" si="3"/>
        <v/>
      </c>
      <c r="AE31" t="str">
        <f t="shared" si="4"/>
        <v/>
      </c>
      <c r="AF31" t="s">
        <v>17472</v>
      </c>
      <c r="AG31">
        <v>7</v>
      </c>
      <c r="AH31" t="s">
        <v>18114</v>
      </c>
      <c r="AI31">
        <v>229.30489</v>
      </c>
      <c r="AJ31">
        <v>100.56198000000001</v>
      </c>
      <c r="AK31">
        <v>362</v>
      </c>
      <c r="AL31">
        <v>1124</v>
      </c>
      <c r="AM31">
        <v>762</v>
      </c>
      <c r="AN31">
        <v>9.7807779999999998</v>
      </c>
      <c r="AO31">
        <v>12.998749999999999</v>
      </c>
      <c r="AP31" t="s">
        <v>2</v>
      </c>
      <c r="AQ31" t="s">
        <v>1</v>
      </c>
      <c r="AR31" t="s">
        <v>18232</v>
      </c>
      <c r="AS31" t="s">
        <v>20554</v>
      </c>
      <c r="AT31" t="s">
        <v>20554</v>
      </c>
      <c r="AU31" t="s">
        <v>22823</v>
      </c>
      <c r="AV31" t="s">
        <v>22823</v>
      </c>
      <c r="AW31" t="s">
        <v>11091</v>
      </c>
      <c r="AX31" t="s">
        <v>2</v>
      </c>
      <c r="AY31" t="s">
        <v>2</v>
      </c>
      <c r="AZ31" t="s">
        <v>11091</v>
      </c>
      <c r="BA31" t="s">
        <v>2</v>
      </c>
      <c r="BB31" t="s">
        <v>2</v>
      </c>
      <c r="BC31" t="s">
        <v>2</v>
      </c>
      <c r="BD31" t="s">
        <v>2</v>
      </c>
      <c r="BE31" t="s">
        <v>2</v>
      </c>
      <c r="BF31" t="s">
        <v>2</v>
      </c>
    </row>
    <row r="32" spans="1:58" x14ac:dyDescent="0.25">
      <c r="A32">
        <v>19325</v>
      </c>
      <c r="B32" t="s">
        <v>2</v>
      </c>
      <c r="C32" t="s">
        <v>14215</v>
      </c>
      <c r="D32" t="s">
        <v>14215</v>
      </c>
      <c r="E32" t="s">
        <v>15221</v>
      </c>
      <c r="F32" t="s">
        <v>3</v>
      </c>
      <c r="G32" t="s">
        <v>4</v>
      </c>
      <c r="H32" t="s">
        <v>6</v>
      </c>
      <c r="I32" t="s">
        <v>8</v>
      </c>
      <c r="J32" t="s">
        <v>15212</v>
      </c>
      <c r="K32" t="s">
        <v>23</v>
      </c>
      <c r="L32" t="s">
        <v>14215</v>
      </c>
      <c r="M32" t="s">
        <v>2</v>
      </c>
      <c r="N32" t="s">
        <v>2</v>
      </c>
      <c r="O32" t="s">
        <v>2</v>
      </c>
      <c r="V32" t="s">
        <v>14215</v>
      </c>
      <c r="Z32" s="4"/>
      <c r="AA32" t="str">
        <f t="shared" si="0"/>
        <v>x</v>
      </c>
      <c r="AB32">
        <f t="shared" si="1"/>
        <v>10</v>
      </c>
      <c r="AC32" t="str">
        <f t="shared" si="2"/>
        <v/>
      </c>
      <c r="AD32" t="str">
        <f t="shared" si="3"/>
        <v/>
      </c>
      <c r="AE32" t="str">
        <f t="shared" si="4"/>
        <v/>
      </c>
      <c r="AF32" t="s">
        <v>17472</v>
      </c>
      <c r="AG32">
        <v>7</v>
      </c>
      <c r="AH32" t="s">
        <v>20156</v>
      </c>
      <c r="AI32">
        <v>1093.8458900000001</v>
      </c>
      <c r="AJ32">
        <v>755.76894000000004</v>
      </c>
      <c r="AK32">
        <v>264</v>
      </c>
      <c r="AL32">
        <v>1265</v>
      </c>
      <c r="AM32">
        <v>1001</v>
      </c>
      <c r="AN32">
        <v>10.46984</v>
      </c>
      <c r="AO32">
        <v>13.78989</v>
      </c>
      <c r="AP32" t="s">
        <v>2</v>
      </c>
      <c r="AQ32" t="s">
        <v>1</v>
      </c>
      <c r="AR32" t="s">
        <v>18425</v>
      </c>
      <c r="AS32" t="s">
        <v>20554</v>
      </c>
      <c r="AT32" t="s">
        <v>22603</v>
      </c>
      <c r="AU32" t="s">
        <v>22818</v>
      </c>
      <c r="AV32" t="s">
        <v>22819</v>
      </c>
      <c r="AW32" t="s">
        <v>14215</v>
      </c>
      <c r="AX32" t="s">
        <v>2</v>
      </c>
      <c r="AY32" t="s">
        <v>2</v>
      </c>
      <c r="AZ32" t="s">
        <v>2</v>
      </c>
      <c r="BA32" t="s">
        <v>2</v>
      </c>
      <c r="BB32" t="s">
        <v>2</v>
      </c>
      <c r="BC32" t="s">
        <v>2</v>
      </c>
      <c r="BD32" t="s">
        <v>2</v>
      </c>
      <c r="BE32" t="s">
        <v>2</v>
      </c>
      <c r="BF32" t="s">
        <v>2</v>
      </c>
    </row>
    <row r="33" spans="1:58" x14ac:dyDescent="0.25">
      <c r="A33">
        <v>19794</v>
      </c>
      <c r="B33" t="s">
        <v>2</v>
      </c>
      <c r="C33" t="s">
        <v>11092</v>
      </c>
      <c r="D33" t="s">
        <v>11092</v>
      </c>
      <c r="E33" t="s">
        <v>15222</v>
      </c>
      <c r="F33" t="s">
        <v>3</v>
      </c>
      <c r="G33" t="s">
        <v>4</v>
      </c>
      <c r="H33" t="s">
        <v>6</v>
      </c>
      <c r="I33" t="s">
        <v>8</v>
      </c>
      <c r="J33" t="s">
        <v>15212</v>
      </c>
      <c r="K33" t="s">
        <v>23</v>
      </c>
      <c r="L33" t="s">
        <v>11092</v>
      </c>
      <c r="M33" t="s">
        <v>2</v>
      </c>
      <c r="N33" t="s">
        <v>2</v>
      </c>
      <c r="O33" t="s">
        <v>2</v>
      </c>
      <c r="V33" t="s">
        <v>11092</v>
      </c>
      <c r="Z33" s="4"/>
      <c r="AA33" t="str">
        <f t="shared" si="0"/>
        <v>x</v>
      </c>
      <c r="AB33">
        <f t="shared" si="1"/>
        <v>10</v>
      </c>
      <c r="AC33" t="str">
        <f t="shared" si="2"/>
        <v/>
      </c>
      <c r="AD33" t="str">
        <f t="shared" si="3"/>
        <v/>
      </c>
      <c r="AE33" t="str">
        <f t="shared" si="4"/>
        <v/>
      </c>
      <c r="AF33" t="s">
        <v>17472</v>
      </c>
      <c r="AG33">
        <v>7</v>
      </c>
      <c r="AH33" t="s">
        <v>18114</v>
      </c>
      <c r="AI33">
        <v>196.79793000000001</v>
      </c>
      <c r="AJ33">
        <v>59.12265</v>
      </c>
      <c r="AK33">
        <v>464</v>
      </c>
      <c r="AL33">
        <v>1130</v>
      </c>
      <c r="AM33">
        <v>666</v>
      </c>
      <c r="AN33">
        <v>10.00353</v>
      </c>
      <c r="AO33">
        <v>13.709350000000001</v>
      </c>
      <c r="AP33" t="s">
        <v>2</v>
      </c>
      <c r="AQ33" t="s">
        <v>1</v>
      </c>
      <c r="AR33" t="s">
        <v>18117</v>
      </c>
      <c r="AS33" t="s">
        <v>20554</v>
      </c>
      <c r="AT33" t="s">
        <v>20554</v>
      </c>
      <c r="AU33" t="s">
        <v>22818</v>
      </c>
      <c r="AV33" t="s">
        <v>22818</v>
      </c>
      <c r="AW33" t="s">
        <v>11092</v>
      </c>
      <c r="AX33" t="s">
        <v>2</v>
      </c>
      <c r="AY33" t="s">
        <v>2</v>
      </c>
      <c r="AZ33" t="s">
        <v>33695</v>
      </c>
      <c r="BA33" t="s">
        <v>2</v>
      </c>
      <c r="BB33" t="s">
        <v>11092</v>
      </c>
      <c r="BC33" t="s">
        <v>2</v>
      </c>
      <c r="BD33" t="s">
        <v>2</v>
      </c>
      <c r="BE33" t="s">
        <v>2</v>
      </c>
      <c r="BF33" t="s">
        <v>2</v>
      </c>
    </row>
    <row r="34" spans="1:58" x14ac:dyDescent="0.25">
      <c r="A34">
        <v>19800</v>
      </c>
      <c r="B34" t="s">
        <v>2</v>
      </c>
      <c r="C34" t="s">
        <v>11093</v>
      </c>
      <c r="D34" t="s">
        <v>11093</v>
      </c>
      <c r="E34" t="s">
        <v>15223</v>
      </c>
      <c r="F34" t="s">
        <v>3</v>
      </c>
      <c r="G34" t="s">
        <v>4</v>
      </c>
      <c r="H34" t="s">
        <v>6</v>
      </c>
      <c r="I34" t="s">
        <v>8</v>
      </c>
      <c r="J34" t="s">
        <v>15212</v>
      </c>
      <c r="K34" t="s">
        <v>23</v>
      </c>
      <c r="L34" t="s">
        <v>11093</v>
      </c>
      <c r="M34" t="s">
        <v>2</v>
      </c>
      <c r="N34" t="s">
        <v>2</v>
      </c>
      <c r="O34" t="s">
        <v>2</v>
      </c>
      <c r="V34" t="s">
        <v>11093</v>
      </c>
      <c r="Z34" s="4"/>
      <c r="AA34" t="str">
        <f t="shared" si="0"/>
        <v>x</v>
      </c>
      <c r="AB34">
        <f t="shared" si="1"/>
        <v>10</v>
      </c>
      <c r="AC34" t="str">
        <f t="shared" si="2"/>
        <v/>
      </c>
      <c r="AD34" t="str">
        <f t="shared" si="3"/>
        <v/>
      </c>
      <c r="AE34" t="str">
        <f t="shared" si="4"/>
        <v/>
      </c>
      <c r="AF34" t="s">
        <v>17472</v>
      </c>
      <c r="AG34">
        <v>7</v>
      </c>
      <c r="AH34" t="s">
        <v>18114</v>
      </c>
      <c r="AI34">
        <v>78.005390000000006</v>
      </c>
      <c r="AJ34">
        <v>49.438029999999998</v>
      </c>
      <c r="AK34">
        <v>203</v>
      </c>
      <c r="AL34">
        <v>705</v>
      </c>
      <c r="AM34">
        <v>502</v>
      </c>
      <c r="AN34">
        <v>9.4338789999999992</v>
      </c>
      <c r="AO34">
        <v>13.45581</v>
      </c>
      <c r="AP34" t="s">
        <v>2</v>
      </c>
      <c r="AQ34" t="s">
        <v>1</v>
      </c>
      <c r="AR34" t="s">
        <v>18117</v>
      </c>
      <c r="AS34" t="s">
        <v>20554</v>
      </c>
      <c r="AT34" t="s">
        <v>20554</v>
      </c>
      <c r="AU34" t="s">
        <v>22818</v>
      </c>
      <c r="AV34" t="s">
        <v>22819</v>
      </c>
      <c r="AW34" t="s">
        <v>11093</v>
      </c>
      <c r="AX34" t="s">
        <v>2</v>
      </c>
      <c r="AY34" t="s">
        <v>2</v>
      </c>
      <c r="AZ34" t="s">
        <v>33696</v>
      </c>
      <c r="BA34" t="s">
        <v>2</v>
      </c>
      <c r="BB34" t="s">
        <v>11093</v>
      </c>
      <c r="BC34" t="s">
        <v>2</v>
      </c>
      <c r="BD34" t="s">
        <v>2</v>
      </c>
      <c r="BE34" t="s">
        <v>2</v>
      </c>
      <c r="BF34" t="s">
        <v>2</v>
      </c>
    </row>
    <row r="35" spans="1:58" x14ac:dyDescent="0.25">
      <c r="A35">
        <v>19799</v>
      </c>
      <c r="B35" t="s">
        <v>2</v>
      </c>
      <c r="C35" t="s">
        <v>11094</v>
      </c>
      <c r="D35" t="s">
        <v>11094</v>
      </c>
      <c r="E35" t="s">
        <v>15224</v>
      </c>
      <c r="F35" t="s">
        <v>3</v>
      </c>
      <c r="G35" t="s">
        <v>4</v>
      </c>
      <c r="H35" t="s">
        <v>6</v>
      </c>
      <c r="I35" t="s">
        <v>8</v>
      </c>
      <c r="J35" t="s">
        <v>15212</v>
      </c>
      <c r="K35" t="s">
        <v>23</v>
      </c>
      <c r="L35" t="s">
        <v>11094</v>
      </c>
      <c r="M35" t="s">
        <v>2</v>
      </c>
      <c r="N35" t="s">
        <v>2</v>
      </c>
      <c r="O35" t="s">
        <v>2</v>
      </c>
      <c r="V35" t="s">
        <v>11094</v>
      </c>
      <c r="Z35" s="4"/>
      <c r="AA35" t="str">
        <f t="shared" si="0"/>
        <v>x</v>
      </c>
      <c r="AB35">
        <f t="shared" si="1"/>
        <v>10</v>
      </c>
      <c r="AC35" t="str">
        <f t="shared" si="2"/>
        <v/>
      </c>
      <c r="AD35" t="str">
        <f t="shared" si="3"/>
        <v/>
      </c>
      <c r="AE35" t="str">
        <f t="shared" si="4"/>
        <v/>
      </c>
      <c r="AF35" t="s">
        <v>17472</v>
      </c>
      <c r="AG35">
        <v>7</v>
      </c>
      <c r="AH35" t="s">
        <v>18114</v>
      </c>
      <c r="AI35">
        <v>451.96530000000001</v>
      </c>
      <c r="AJ35">
        <v>129.08557999999999</v>
      </c>
      <c r="AK35">
        <v>494</v>
      </c>
      <c r="AL35">
        <v>1287</v>
      </c>
      <c r="AM35">
        <v>793</v>
      </c>
      <c r="AN35">
        <v>10.537649999999999</v>
      </c>
      <c r="AO35">
        <v>13.46069</v>
      </c>
      <c r="AP35" t="s">
        <v>2</v>
      </c>
      <c r="AQ35" t="s">
        <v>1</v>
      </c>
      <c r="AR35" t="s">
        <v>18425</v>
      </c>
      <c r="AS35" t="s">
        <v>20554</v>
      </c>
      <c r="AT35" t="s">
        <v>20554</v>
      </c>
      <c r="AU35" t="s">
        <v>22823</v>
      </c>
      <c r="AV35" t="s">
        <v>22819</v>
      </c>
      <c r="AW35" t="s">
        <v>11094</v>
      </c>
      <c r="AX35" t="s">
        <v>2</v>
      </c>
      <c r="AY35" t="s">
        <v>2</v>
      </c>
      <c r="AZ35" t="s">
        <v>11094</v>
      </c>
      <c r="BA35" t="s">
        <v>2</v>
      </c>
      <c r="BB35" t="s">
        <v>2</v>
      </c>
      <c r="BC35" t="s">
        <v>2</v>
      </c>
      <c r="BD35" t="s">
        <v>2</v>
      </c>
      <c r="BE35" t="s">
        <v>2</v>
      </c>
      <c r="BF35" t="s">
        <v>2</v>
      </c>
    </row>
    <row r="36" spans="1:58" x14ac:dyDescent="0.25">
      <c r="A36">
        <v>19797</v>
      </c>
      <c r="B36" t="s">
        <v>2</v>
      </c>
      <c r="C36" t="s">
        <v>11095</v>
      </c>
      <c r="D36" t="s">
        <v>11095</v>
      </c>
      <c r="E36" t="s">
        <v>15225</v>
      </c>
      <c r="F36" t="s">
        <v>3</v>
      </c>
      <c r="G36" t="s">
        <v>4</v>
      </c>
      <c r="H36" t="s">
        <v>6</v>
      </c>
      <c r="I36" t="s">
        <v>8</v>
      </c>
      <c r="J36" t="s">
        <v>15212</v>
      </c>
      <c r="K36" t="s">
        <v>23</v>
      </c>
      <c r="L36" t="s">
        <v>11095</v>
      </c>
      <c r="M36" t="s">
        <v>2</v>
      </c>
      <c r="N36" t="s">
        <v>2</v>
      </c>
      <c r="O36" t="s">
        <v>2</v>
      </c>
      <c r="V36" t="s">
        <v>11095</v>
      </c>
      <c r="Z36" s="4"/>
      <c r="AA36" t="str">
        <f t="shared" si="0"/>
        <v>x</v>
      </c>
      <c r="AB36">
        <f t="shared" si="1"/>
        <v>10</v>
      </c>
      <c r="AC36" t="str">
        <f t="shared" si="2"/>
        <v/>
      </c>
      <c r="AD36" t="str">
        <f t="shared" si="3"/>
        <v/>
      </c>
      <c r="AE36" t="str">
        <f t="shared" si="4"/>
        <v/>
      </c>
      <c r="AF36" t="s">
        <v>17472</v>
      </c>
      <c r="AG36">
        <v>7</v>
      </c>
      <c r="AH36" t="s">
        <v>18114</v>
      </c>
      <c r="AI36">
        <v>673.02108999999996</v>
      </c>
      <c r="AJ36">
        <v>228.65774999999999</v>
      </c>
      <c r="AK36">
        <v>482</v>
      </c>
      <c r="AL36">
        <v>1305</v>
      </c>
      <c r="AM36">
        <v>823</v>
      </c>
      <c r="AN36">
        <v>10.034079999999999</v>
      </c>
      <c r="AO36">
        <v>13.36825</v>
      </c>
      <c r="AP36" t="s">
        <v>2</v>
      </c>
      <c r="AQ36" t="s">
        <v>1</v>
      </c>
      <c r="AR36" t="s">
        <v>18425</v>
      </c>
      <c r="AS36" t="s">
        <v>20554</v>
      </c>
      <c r="AT36" t="s">
        <v>20554</v>
      </c>
      <c r="AU36" t="s">
        <v>22823</v>
      </c>
      <c r="AV36" t="s">
        <v>22819</v>
      </c>
      <c r="AW36" t="s">
        <v>11095</v>
      </c>
      <c r="AX36" t="s">
        <v>2</v>
      </c>
      <c r="AY36" t="s">
        <v>2</v>
      </c>
      <c r="AZ36" t="s">
        <v>11095</v>
      </c>
      <c r="BA36" t="s">
        <v>2</v>
      </c>
      <c r="BB36" t="s">
        <v>2</v>
      </c>
      <c r="BC36" t="s">
        <v>2</v>
      </c>
      <c r="BD36" t="s">
        <v>2</v>
      </c>
      <c r="BE36" t="s">
        <v>2</v>
      </c>
      <c r="BF36" t="s">
        <v>2</v>
      </c>
    </row>
    <row r="37" spans="1:58" x14ac:dyDescent="0.25">
      <c r="A37">
        <v>19271</v>
      </c>
      <c r="B37" t="s">
        <v>2</v>
      </c>
      <c r="C37" t="s">
        <v>24</v>
      </c>
      <c r="D37" t="s">
        <v>24</v>
      </c>
      <c r="E37" t="s">
        <v>15226</v>
      </c>
      <c r="F37" t="s">
        <v>3</v>
      </c>
      <c r="G37" t="s">
        <v>4</v>
      </c>
      <c r="H37" t="s">
        <v>6</v>
      </c>
      <c r="I37" t="s">
        <v>8</v>
      </c>
      <c r="J37" t="s">
        <v>15212</v>
      </c>
      <c r="K37" t="s">
        <v>23</v>
      </c>
      <c r="L37" t="s">
        <v>24</v>
      </c>
      <c r="M37" t="s">
        <v>2</v>
      </c>
      <c r="N37" t="s">
        <v>2</v>
      </c>
      <c r="O37" t="s">
        <v>2</v>
      </c>
      <c r="V37" t="s">
        <v>24</v>
      </c>
      <c r="Z37" s="4"/>
      <c r="AA37" t="str">
        <f t="shared" si="0"/>
        <v>x</v>
      </c>
      <c r="AB37">
        <f t="shared" si="1"/>
        <v>10</v>
      </c>
      <c r="AC37" t="str">
        <f t="shared" si="2"/>
        <v/>
      </c>
      <c r="AD37" t="str">
        <f t="shared" si="3"/>
        <v/>
      </c>
      <c r="AE37" t="str">
        <f t="shared" si="4"/>
        <v/>
      </c>
      <c r="AF37" t="s">
        <v>17472</v>
      </c>
      <c r="AG37">
        <v>7</v>
      </c>
      <c r="AH37" t="s">
        <v>18114</v>
      </c>
      <c r="AI37">
        <v>114.941</v>
      </c>
      <c r="AJ37">
        <v>64.006299999999996</v>
      </c>
      <c r="AK37">
        <v>377</v>
      </c>
      <c r="AL37">
        <v>951</v>
      </c>
      <c r="AM37">
        <v>574</v>
      </c>
      <c r="AN37">
        <v>9.8315380000000001</v>
      </c>
      <c r="AO37">
        <v>13.691330000000001</v>
      </c>
      <c r="AP37" t="s">
        <v>2</v>
      </c>
      <c r="AQ37" t="s">
        <v>1</v>
      </c>
      <c r="AR37" t="s">
        <v>18117</v>
      </c>
      <c r="AS37" t="s">
        <v>20554</v>
      </c>
      <c r="AT37" t="s">
        <v>20554</v>
      </c>
      <c r="AU37" t="s">
        <v>22818</v>
      </c>
      <c r="AV37" t="s">
        <v>22818</v>
      </c>
      <c r="AW37" t="s">
        <v>20187</v>
      </c>
      <c r="AX37" t="s">
        <v>2</v>
      </c>
      <c r="AY37" t="s">
        <v>2</v>
      </c>
      <c r="AZ37" t="s">
        <v>24</v>
      </c>
      <c r="BA37" t="s">
        <v>2</v>
      </c>
      <c r="BB37" t="s">
        <v>20188</v>
      </c>
      <c r="BC37" t="s">
        <v>2</v>
      </c>
      <c r="BD37" t="s">
        <v>2</v>
      </c>
      <c r="BE37" t="s">
        <v>2</v>
      </c>
      <c r="BF37" t="s">
        <v>2</v>
      </c>
    </row>
    <row r="38" spans="1:58" x14ac:dyDescent="0.25">
      <c r="A38">
        <v>19798</v>
      </c>
      <c r="B38" t="s">
        <v>2</v>
      </c>
      <c r="C38" t="s">
        <v>11096</v>
      </c>
      <c r="D38" t="s">
        <v>11096</v>
      </c>
      <c r="E38" t="s">
        <v>15227</v>
      </c>
      <c r="F38" t="s">
        <v>3</v>
      </c>
      <c r="G38" t="s">
        <v>4</v>
      </c>
      <c r="H38" t="s">
        <v>6</v>
      </c>
      <c r="I38" t="s">
        <v>8</v>
      </c>
      <c r="J38" t="s">
        <v>15212</v>
      </c>
      <c r="K38" t="s">
        <v>23</v>
      </c>
      <c r="L38" t="s">
        <v>11096</v>
      </c>
      <c r="M38" t="s">
        <v>2</v>
      </c>
      <c r="N38" t="s">
        <v>2</v>
      </c>
      <c r="O38" t="s">
        <v>2</v>
      </c>
      <c r="V38" t="s">
        <v>11096</v>
      </c>
      <c r="Z38" s="4"/>
      <c r="AA38" t="str">
        <f t="shared" si="0"/>
        <v>x</v>
      </c>
      <c r="AB38">
        <f t="shared" si="1"/>
        <v>10</v>
      </c>
      <c r="AC38" t="str">
        <f t="shared" si="2"/>
        <v/>
      </c>
      <c r="AD38" t="str">
        <f t="shared" si="3"/>
        <v/>
      </c>
      <c r="AE38" t="str">
        <f t="shared" si="4"/>
        <v/>
      </c>
      <c r="AF38" t="s">
        <v>17472</v>
      </c>
      <c r="AG38">
        <v>7</v>
      </c>
      <c r="AH38" t="s">
        <v>18114</v>
      </c>
      <c r="AI38">
        <v>322.47946999999999</v>
      </c>
      <c r="AJ38">
        <v>114.24433999999999</v>
      </c>
      <c r="AK38">
        <v>556</v>
      </c>
      <c r="AL38">
        <v>1134</v>
      </c>
      <c r="AM38">
        <v>578</v>
      </c>
      <c r="AN38">
        <v>10.302619999999999</v>
      </c>
      <c r="AO38">
        <v>13.4085</v>
      </c>
      <c r="AP38" t="s">
        <v>2</v>
      </c>
      <c r="AQ38" t="s">
        <v>1</v>
      </c>
      <c r="AR38" t="s">
        <v>18425</v>
      </c>
      <c r="AS38" t="s">
        <v>20554</v>
      </c>
      <c r="AT38" t="s">
        <v>20554</v>
      </c>
      <c r="AU38" t="s">
        <v>22823</v>
      </c>
      <c r="AV38" t="s">
        <v>22819</v>
      </c>
      <c r="AW38" t="s">
        <v>11096</v>
      </c>
      <c r="AX38" t="s">
        <v>2</v>
      </c>
      <c r="AY38" t="s">
        <v>2</v>
      </c>
      <c r="AZ38" t="s">
        <v>11096</v>
      </c>
      <c r="BA38" t="s">
        <v>2</v>
      </c>
      <c r="BB38" t="s">
        <v>2</v>
      </c>
      <c r="BC38" t="s">
        <v>2</v>
      </c>
      <c r="BD38" t="s">
        <v>2</v>
      </c>
      <c r="BE38" t="s">
        <v>2</v>
      </c>
      <c r="BF38" t="s">
        <v>2</v>
      </c>
    </row>
    <row r="39" spans="1:58" x14ac:dyDescent="0.25">
      <c r="A39">
        <v>19795</v>
      </c>
      <c r="B39" t="s">
        <v>2</v>
      </c>
      <c r="C39" t="s">
        <v>11097</v>
      </c>
      <c r="D39" t="s">
        <v>11097</v>
      </c>
      <c r="E39" t="s">
        <v>15228</v>
      </c>
      <c r="F39" t="s">
        <v>3</v>
      </c>
      <c r="G39" t="s">
        <v>4</v>
      </c>
      <c r="H39" t="s">
        <v>6</v>
      </c>
      <c r="I39" t="s">
        <v>8</v>
      </c>
      <c r="J39" t="s">
        <v>15212</v>
      </c>
      <c r="K39" t="s">
        <v>23</v>
      </c>
      <c r="L39" t="s">
        <v>11097</v>
      </c>
      <c r="M39" t="s">
        <v>2</v>
      </c>
      <c r="N39" t="s">
        <v>2</v>
      </c>
      <c r="O39" t="s">
        <v>2</v>
      </c>
      <c r="V39" t="s">
        <v>11097</v>
      </c>
      <c r="Z39" s="4"/>
      <c r="AA39" t="str">
        <f t="shared" si="0"/>
        <v>x</v>
      </c>
      <c r="AB39">
        <f t="shared" si="1"/>
        <v>10</v>
      </c>
      <c r="AC39" t="str">
        <f t="shared" si="2"/>
        <v/>
      </c>
      <c r="AD39" t="str">
        <f t="shared" si="3"/>
        <v/>
      </c>
      <c r="AE39" t="str">
        <f t="shared" si="4"/>
        <v/>
      </c>
      <c r="AF39" t="s">
        <v>17472</v>
      </c>
      <c r="AG39">
        <v>7</v>
      </c>
      <c r="AH39" t="s">
        <v>18114</v>
      </c>
      <c r="AI39">
        <v>627.76986999999997</v>
      </c>
      <c r="AJ39">
        <v>184.85014000000001</v>
      </c>
      <c r="AK39">
        <v>384</v>
      </c>
      <c r="AL39">
        <v>1447</v>
      </c>
      <c r="AM39">
        <v>1063</v>
      </c>
      <c r="AN39">
        <v>10.958959999999999</v>
      </c>
      <c r="AO39">
        <v>13.7638</v>
      </c>
      <c r="AP39" t="s">
        <v>2</v>
      </c>
      <c r="AQ39" t="s">
        <v>1</v>
      </c>
      <c r="AR39" t="s">
        <v>18425</v>
      </c>
      <c r="AS39" t="s">
        <v>20554</v>
      </c>
      <c r="AT39" t="s">
        <v>20554</v>
      </c>
      <c r="AU39" t="s">
        <v>22823</v>
      </c>
      <c r="AV39" t="s">
        <v>22819</v>
      </c>
      <c r="AW39" t="s">
        <v>11097</v>
      </c>
      <c r="AX39" t="s">
        <v>2</v>
      </c>
      <c r="AY39" t="s">
        <v>2</v>
      </c>
      <c r="AZ39" t="s">
        <v>11097</v>
      </c>
      <c r="BA39" t="s">
        <v>2</v>
      </c>
      <c r="BB39" t="s">
        <v>2</v>
      </c>
      <c r="BC39" t="s">
        <v>2</v>
      </c>
      <c r="BD39" t="s">
        <v>2</v>
      </c>
      <c r="BE39" t="s">
        <v>2</v>
      </c>
      <c r="BF39" t="s">
        <v>2</v>
      </c>
    </row>
    <row r="40" spans="1:58" x14ac:dyDescent="0.25">
      <c r="A40">
        <v>19270</v>
      </c>
      <c r="B40" t="s">
        <v>2</v>
      </c>
      <c r="C40" t="s">
        <v>25</v>
      </c>
      <c r="D40" t="s">
        <v>25</v>
      </c>
      <c r="E40" t="s">
        <v>15229</v>
      </c>
      <c r="F40" t="s">
        <v>3</v>
      </c>
      <c r="G40" t="s">
        <v>4</v>
      </c>
      <c r="H40" t="s">
        <v>6</v>
      </c>
      <c r="I40" t="s">
        <v>8</v>
      </c>
      <c r="J40" t="s">
        <v>15212</v>
      </c>
      <c r="K40" t="s">
        <v>25</v>
      </c>
      <c r="L40" t="s">
        <v>2</v>
      </c>
      <c r="M40" t="s">
        <v>2</v>
      </c>
      <c r="N40" t="s">
        <v>2</v>
      </c>
      <c r="O40" t="s">
        <v>2</v>
      </c>
      <c r="U40" t="s">
        <v>25</v>
      </c>
      <c r="Z40" s="4"/>
      <c r="AA40" t="str">
        <f t="shared" si="0"/>
        <v>x</v>
      </c>
      <c r="AB40">
        <f t="shared" si="1"/>
        <v>10</v>
      </c>
      <c r="AC40" t="str">
        <f t="shared" si="2"/>
        <v/>
      </c>
      <c r="AD40" t="str">
        <f t="shared" si="3"/>
        <v/>
      </c>
      <c r="AE40" t="str">
        <f t="shared" si="4"/>
        <v/>
      </c>
      <c r="AF40" t="s">
        <v>17472</v>
      </c>
      <c r="AG40">
        <v>6</v>
      </c>
      <c r="AH40" t="s">
        <v>18114</v>
      </c>
      <c r="AI40">
        <v>97.351050000000001</v>
      </c>
      <c r="AJ40">
        <v>44.198790000000002</v>
      </c>
      <c r="AK40">
        <v>353</v>
      </c>
      <c r="AL40">
        <v>844</v>
      </c>
      <c r="AM40">
        <v>491</v>
      </c>
      <c r="AN40">
        <v>8.4456109999999995</v>
      </c>
      <c r="AO40">
        <v>14.50638</v>
      </c>
      <c r="AP40" t="s">
        <v>2</v>
      </c>
      <c r="AQ40" t="s">
        <v>1</v>
      </c>
      <c r="AR40" t="s">
        <v>18117</v>
      </c>
      <c r="AS40" t="s">
        <v>20554</v>
      </c>
      <c r="AT40" t="s">
        <v>20554</v>
      </c>
      <c r="AU40" t="s">
        <v>22818</v>
      </c>
      <c r="AV40" t="s">
        <v>22818</v>
      </c>
      <c r="AW40" t="s">
        <v>25</v>
      </c>
      <c r="AX40" t="s">
        <v>2</v>
      </c>
      <c r="AY40" t="s">
        <v>2</v>
      </c>
      <c r="AZ40" t="s">
        <v>33641</v>
      </c>
      <c r="BA40" t="s">
        <v>2</v>
      </c>
      <c r="BB40" t="s">
        <v>25</v>
      </c>
      <c r="BC40" t="s">
        <v>2</v>
      </c>
      <c r="BD40" t="s">
        <v>2</v>
      </c>
      <c r="BE40" t="s">
        <v>2</v>
      </c>
      <c r="BF40" t="s">
        <v>33642</v>
      </c>
    </row>
    <row r="41" spans="1:58" x14ac:dyDescent="0.25">
      <c r="A41">
        <v>14508</v>
      </c>
      <c r="B41" t="s">
        <v>2</v>
      </c>
      <c r="C41" t="s">
        <v>26</v>
      </c>
      <c r="D41" t="s">
        <v>26</v>
      </c>
      <c r="E41" t="s">
        <v>15230</v>
      </c>
      <c r="F41" t="s">
        <v>3</v>
      </c>
      <c r="G41" t="s">
        <v>4</v>
      </c>
      <c r="H41" t="s">
        <v>6</v>
      </c>
      <c r="I41" t="s">
        <v>8</v>
      </c>
      <c r="J41" t="s">
        <v>15212</v>
      </c>
      <c r="K41" t="s">
        <v>26</v>
      </c>
      <c r="L41" t="s">
        <v>2</v>
      </c>
      <c r="M41" t="s">
        <v>2</v>
      </c>
      <c r="N41" t="s">
        <v>2</v>
      </c>
      <c r="O41" t="s">
        <v>2</v>
      </c>
      <c r="U41" t="s">
        <v>26</v>
      </c>
      <c r="Z41" s="4"/>
      <c r="AA41" t="str">
        <f t="shared" si="0"/>
        <v>x</v>
      </c>
      <c r="AB41">
        <f t="shared" si="1"/>
        <v>10</v>
      </c>
      <c r="AC41" t="str">
        <f t="shared" si="2"/>
        <v/>
      </c>
      <c r="AD41" t="str">
        <f t="shared" si="3"/>
        <v/>
      </c>
      <c r="AE41" t="str">
        <f t="shared" si="4"/>
        <v/>
      </c>
      <c r="AF41" t="s">
        <v>17472</v>
      </c>
      <c r="AG41">
        <v>6</v>
      </c>
      <c r="AH41" t="s">
        <v>18114</v>
      </c>
      <c r="AI41">
        <v>6082.9886800000004</v>
      </c>
      <c r="AJ41">
        <v>1493.22378</v>
      </c>
      <c r="AK41">
        <v>178</v>
      </c>
      <c r="AL41">
        <v>1657</v>
      </c>
      <c r="AM41">
        <v>1479</v>
      </c>
      <c r="AN41">
        <v>8.4478059999999999</v>
      </c>
      <c r="AO41">
        <v>11.64143</v>
      </c>
      <c r="AP41" t="s">
        <v>2</v>
      </c>
      <c r="AQ41" t="s">
        <v>1</v>
      </c>
      <c r="AR41" t="s">
        <v>18232</v>
      </c>
      <c r="AS41" t="s">
        <v>22666</v>
      </c>
      <c r="AT41" t="s">
        <v>22603</v>
      </c>
      <c r="AU41" t="s">
        <v>22823</v>
      </c>
      <c r="AV41" t="s">
        <v>22819</v>
      </c>
      <c r="AW41" t="s">
        <v>26</v>
      </c>
      <c r="AX41" t="s">
        <v>2</v>
      </c>
      <c r="AY41" t="s">
        <v>2</v>
      </c>
      <c r="AZ41" t="s">
        <v>26</v>
      </c>
      <c r="BA41" t="s">
        <v>2</v>
      </c>
      <c r="BB41" t="s">
        <v>21938</v>
      </c>
      <c r="BC41" t="s">
        <v>2</v>
      </c>
      <c r="BD41" t="s">
        <v>2</v>
      </c>
      <c r="BE41" t="s">
        <v>28791</v>
      </c>
      <c r="BF41" t="s">
        <v>2</v>
      </c>
    </row>
    <row r="42" spans="1:58" x14ac:dyDescent="0.25">
      <c r="A42">
        <v>19245</v>
      </c>
      <c r="B42" t="s">
        <v>2</v>
      </c>
      <c r="C42" t="s">
        <v>27</v>
      </c>
      <c r="D42" t="s">
        <v>27</v>
      </c>
      <c r="E42" t="s">
        <v>15231</v>
      </c>
      <c r="F42" t="s">
        <v>3</v>
      </c>
      <c r="G42" t="s">
        <v>4</v>
      </c>
      <c r="H42" t="s">
        <v>6</v>
      </c>
      <c r="I42" t="s">
        <v>8</v>
      </c>
      <c r="J42" t="s">
        <v>15212</v>
      </c>
      <c r="K42" t="s">
        <v>27</v>
      </c>
      <c r="L42" t="s">
        <v>2</v>
      </c>
      <c r="M42" t="s">
        <v>2</v>
      </c>
      <c r="N42" t="s">
        <v>2</v>
      </c>
      <c r="O42" t="s">
        <v>2</v>
      </c>
      <c r="U42" t="s">
        <v>27</v>
      </c>
      <c r="Z42" s="4"/>
      <c r="AA42" t="str">
        <f t="shared" si="0"/>
        <v>x</v>
      </c>
      <c r="AB42">
        <f t="shared" si="1"/>
        <v>10</v>
      </c>
      <c r="AC42" t="str">
        <f t="shared" si="2"/>
        <v/>
      </c>
      <c r="AD42" t="str">
        <f t="shared" si="3"/>
        <v/>
      </c>
      <c r="AE42" t="str">
        <f t="shared" si="4"/>
        <v/>
      </c>
      <c r="AF42" t="s">
        <v>17472</v>
      </c>
      <c r="AG42">
        <v>6</v>
      </c>
      <c r="AH42" t="s">
        <v>18114</v>
      </c>
      <c r="AI42">
        <v>175.01662999999999</v>
      </c>
      <c r="AJ42">
        <v>65.404730000000001</v>
      </c>
      <c r="AK42">
        <v>323</v>
      </c>
      <c r="AL42">
        <v>1133</v>
      </c>
      <c r="AM42">
        <v>810</v>
      </c>
      <c r="AN42">
        <v>8.3843549999999993</v>
      </c>
      <c r="AO42">
        <v>14.11041</v>
      </c>
      <c r="AP42" t="s">
        <v>2</v>
      </c>
      <c r="AQ42" t="s">
        <v>1</v>
      </c>
      <c r="AR42" t="s">
        <v>18117</v>
      </c>
      <c r="AS42" t="s">
        <v>20554</v>
      </c>
      <c r="AT42" t="s">
        <v>20554</v>
      </c>
      <c r="AU42" t="s">
        <v>22818</v>
      </c>
      <c r="AV42" t="s">
        <v>22818</v>
      </c>
      <c r="AW42" t="s">
        <v>21361</v>
      </c>
      <c r="AX42" t="s">
        <v>2</v>
      </c>
      <c r="AY42" t="s">
        <v>2</v>
      </c>
      <c r="AZ42" t="s">
        <v>27</v>
      </c>
      <c r="BA42" t="s">
        <v>2</v>
      </c>
      <c r="BB42" t="s">
        <v>2</v>
      </c>
      <c r="BC42" t="s">
        <v>2</v>
      </c>
      <c r="BD42" t="s">
        <v>2</v>
      </c>
      <c r="BE42" t="s">
        <v>2</v>
      </c>
      <c r="BF42" t="s">
        <v>33628</v>
      </c>
    </row>
    <row r="43" spans="1:58" x14ac:dyDescent="0.25">
      <c r="A43">
        <v>19262</v>
      </c>
      <c r="B43" t="s">
        <v>2</v>
      </c>
      <c r="C43" t="s">
        <v>12777</v>
      </c>
      <c r="D43" t="s">
        <v>15232</v>
      </c>
      <c r="E43" t="s">
        <v>15233</v>
      </c>
      <c r="F43" t="s">
        <v>3</v>
      </c>
      <c r="G43" t="s">
        <v>4</v>
      </c>
      <c r="H43" t="s">
        <v>6</v>
      </c>
      <c r="I43" t="s">
        <v>8</v>
      </c>
      <c r="J43" t="s">
        <v>15232</v>
      </c>
      <c r="K43" t="s">
        <v>2</v>
      </c>
      <c r="L43" t="s">
        <v>2</v>
      </c>
      <c r="M43" t="s">
        <v>2</v>
      </c>
      <c r="N43" t="s">
        <v>2</v>
      </c>
      <c r="O43" t="s">
        <v>2</v>
      </c>
      <c r="T43" t="s">
        <v>15232</v>
      </c>
      <c r="Z43" s="4"/>
      <c r="AA43" t="str">
        <f t="shared" si="0"/>
        <v>x</v>
      </c>
      <c r="AB43">
        <f t="shared" si="1"/>
        <v>10</v>
      </c>
      <c r="AC43" t="str">
        <f t="shared" si="2"/>
        <v/>
      </c>
      <c r="AD43" t="str">
        <f t="shared" si="3"/>
        <v/>
      </c>
      <c r="AE43" t="str">
        <f t="shared" si="4"/>
        <v/>
      </c>
      <c r="AF43" t="s">
        <v>17471</v>
      </c>
      <c r="AG43">
        <v>5</v>
      </c>
      <c r="AH43" t="s">
        <v>18112</v>
      </c>
      <c r="AI43">
        <v>38936.794880000001</v>
      </c>
      <c r="AJ43">
        <v>7014.9644699999999</v>
      </c>
      <c r="AK43">
        <v>0</v>
      </c>
      <c r="AL43">
        <v>4010</v>
      </c>
      <c r="AM43">
        <v>4010</v>
      </c>
      <c r="AN43">
        <v>5.7518140000000004</v>
      </c>
      <c r="AO43">
        <v>9.9947300000000006</v>
      </c>
      <c r="AP43" t="s">
        <v>2</v>
      </c>
      <c r="AQ43" t="s">
        <v>1</v>
      </c>
      <c r="AR43" t="s">
        <v>18425</v>
      </c>
      <c r="AS43" t="s">
        <v>22666</v>
      </c>
      <c r="AT43" t="s">
        <v>22603</v>
      </c>
      <c r="AU43" t="s">
        <v>22818</v>
      </c>
      <c r="AV43" t="s">
        <v>22819</v>
      </c>
      <c r="AW43" t="s">
        <v>12777</v>
      </c>
      <c r="AX43" t="s">
        <v>2</v>
      </c>
      <c r="AY43" t="s">
        <v>24801</v>
      </c>
      <c r="AZ43" t="s">
        <v>33636</v>
      </c>
      <c r="BA43" t="s">
        <v>24802</v>
      </c>
      <c r="BB43" t="s">
        <v>2</v>
      </c>
      <c r="BC43" t="s">
        <v>2</v>
      </c>
      <c r="BD43" t="s">
        <v>24803</v>
      </c>
      <c r="BE43" t="s">
        <v>24804</v>
      </c>
      <c r="BF43" t="s">
        <v>2</v>
      </c>
    </row>
    <row r="44" spans="1:58" x14ac:dyDescent="0.25">
      <c r="A44">
        <v>13003</v>
      </c>
      <c r="B44" t="s">
        <v>2</v>
      </c>
      <c r="C44" t="s">
        <v>28</v>
      </c>
      <c r="D44" t="s">
        <v>28</v>
      </c>
      <c r="E44" t="s">
        <v>15234</v>
      </c>
      <c r="F44" t="s">
        <v>3</v>
      </c>
      <c r="G44" t="s">
        <v>4</v>
      </c>
      <c r="H44" t="s">
        <v>6</v>
      </c>
      <c r="I44" t="s">
        <v>8</v>
      </c>
      <c r="J44" t="s">
        <v>15232</v>
      </c>
      <c r="K44" t="s">
        <v>28</v>
      </c>
      <c r="L44" t="s">
        <v>2</v>
      </c>
      <c r="M44" t="s">
        <v>2</v>
      </c>
      <c r="N44" t="s">
        <v>2</v>
      </c>
      <c r="O44" t="s">
        <v>2</v>
      </c>
      <c r="U44" t="s">
        <v>28</v>
      </c>
      <c r="Z44" s="4"/>
      <c r="AA44" t="str">
        <f t="shared" si="0"/>
        <v>x</v>
      </c>
      <c r="AB44">
        <f t="shared" si="1"/>
        <v>10</v>
      </c>
      <c r="AC44" t="str">
        <f t="shared" si="2"/>
        <v/>
      </c>
      <c r="AD44" t="str">
        <f t="shared" si="3"/>
        <v/>
      </c>
      <c r="AE44" t="str">
        <f t="shared" si="4"/>
        <v/>
      </c>
      <c r="AF44" t="s">
        <v>17471</v>
      </c>
      <c r="AG44">
        <v>6</v>
      </c>
      <c r="AH44" t="s">
        <v>18114</v>
      </c>
      <c r="AI44">
        <v>1389.63978</v>
      </c>
      <c r="AJ44">
        <v>256.00949000000003</v>
      </c>
      <c r="AK44">
        <v>169</v>
      </c>
      <c r="AL44">
        <v>2023</v>
      </c>
      <c r="AM44">
        <v>1854</v>
      </c>
      <c r="AN44">
        <v>4.9393599999999998</v>
      </c>
      <c r="AO44">
        <v>9.6456219999999995</v>
      </c>
      <c r="AP44" t="s">
        <v>2</v>
      </c>
      <c r="AQ44" t="s">
        <v>1</v>
      </c>
      <c r="AR44" t="s">
        <v>18117</v>
      </c>
      <c r="AS44" t="s">
        <v>22666</v>
      </c>
      <c r="AT44" t="s">
        <v>22666</v>
      </c>
      <c r="AU44" t="s">
        <v>22818</v>
      </c>
      <c r="AV44" t="s">
        <v>22818</v>
      </c>
      <c r="AW44" t="s">
        <v>28</v>
      </c>
      <c r="AX44" t="s">
        <v>2</v>
      </c>
      <c r="AY44" t="s">
        <v>23547</v>
      </c>
      <c r="AZ44" t="s">
        <v>28</v>
      </c>
      <c r="BA44" t="s">
        <v>19382</v>
      </c>
      <c r="BB44" t="s">
        <v>19383</v>
      </c>
      <c r="BC44" t="s">
        <v>2</v>
      </c>
      <c r="BD44" t="s">
        <v>19384</v>
      </c>
      <c r="BE44" t="s">
        <v>23548</v>
      </c>
      <c r="BF44" t="s">
        <v>2</v>
      </c>
    </row>
    <row r="45" spans="1:58" x14ac:dyDescent="0.25">
      <c r="A45">
        <v>14339</v>
      </c>
      <c r="B45" t="s">
        <v>2</v>
      </c>
      <c r="C45" t="s">
        <v>29</v>
      </c>
      <c r="D45" t="s">
        <v>29</v>
      </c>
      <c r="E45" t="s">
        <v>15235</v>
      </c>
      <c r="F45" t="s">
        <v>3</v>
      </c>
      <c r="G45" t="s">
        <v>4</v>
      </c>
      <c r="H45" t="s">
        <v>6</v>
      </c>
      <c r="I45" t="s">
        <v>8</v>
      </c>
      <c r="J45" t="s">
        <v>15232</v>
      </c>
      <c r="K45" t="s">
        <v>28</v>
      </c>
      <c r="L45" t="s">
        <v>29</v>
      </c>
      <c r="M45" t="s">
        <v>2</v>
      </c>
      <c r="N45" t="s">
        <v>2</v>
      </c>
      <c r="O45" t="s">
        <v>2</v>
      </c>
      <c r="V45" t="s">
        <v>29</v>
      </c>
      <c r="Z45" s="4"/>
      <c r="AA45" t="str">
        <f t="shared" si="0"/>
        <v>x</v>
      </c>
      <c r="AB45">
        <f t="shared" si="1"/>
        <v>10</v>
      </c>
      <c r="AC45" t="str">
        <f t="shared" si="2"/>
        <v/>
      </c>
      <c r="AD45" t="str">
        <f t="shared" si="3"/>
        <v/>
      </c>
      <c r="AE45" t="str">
        <f t="shared" si="4"/>
        <v/>
      </c>
      <c r="AF45" t="s">
        <v>17472</v>
      </c>
      <c r="AG45">
        <v>7</v>
      </c>
      <c r="AH45" t="s">
        <v>18114</v>
      </c>
      <c r="AI45">
        <v>484.45082000000002</v>
      </c>
      <c r="AJ45">
        <v>124.47647000000001</v>
      </c>
      <c r="AK45">
        <v>169</v>
      </c>
      <c r="AL45">
        <v>1816</v>
      </c>
      <c r="AM45">
        <v>1647</v>
      </c>
      <c r="AN45">
        <v>4.9344010000000003</v>
      </c>
      <c r="AO45">
        <v>9.6378149999999998</v>
      </c>
      <c r="AP45" t="s">
        <v>2</v>
      </c>
      <c r="AQ45" t="s">
        <v>1</v>
      </c>
      <c r="AR45" t="s">
        <v>18117</v>
      </c>
      <c r="AS45" t="s">
        <v>22666</v>
      </c>
      <c r="AT45" t="s">
        <v>22666</v>
      </c>
      <c r="AU45" t="s">
        <v>22818</v>
      </c>
      <c r="AV45" t="s">
        <v>22818</v>
      </c>
      <c r="AW45" t="s">
        <v>29</v>
      </c>
      <c r="AX45" t="s">
        <v>2</v>
      </c>
      <c r="AY45" t="s">
        <v>2</v>
      </c>
      <c r="AZ45" t="s">
        <v>29</v>
      </c>
      <c r="BA45" t="s">
        <v>2</v>
      </c>
      <c r="BB45" t="s">
        <v>2</v>
      </c>
      <c r="BC45" t="s">
        <v>2</v>
      </c>
      <c r="BD45" t="s">
        <v>2</v>
      </c>
      <c r="BE45" t="s">
        <v>2</v>
      </c>
      <c r="BF45" t="s">
        <v>2</v>
      </c>
    </row>
    <row r="46" spans="1:58" x14ac:dyDescent="0.25">
      <c r="A46">
        <v>14342</v>
      </c>
      <c r="B46" t="s">
        <v>2</v>
      </c>
      <c r="C46" t="s">
        <v>30</v>
      </c>
      <c r="D46" t="s">
        <v>30</v>
      </c>
      <c r="E46" t="s">
        <v>15236</v>
      </c>
      <c r="F46" t="s">
        <v>3</v>
      </c>
      <c r="G46" t="s">
        <v>4</v>
      </c>
      <c r="H46" t="s">
        <v>6</v>
      </c>
      <c r="I46" t="s">
        <v>8</v>
      </c>
      <c r="J46" t="s">
        <v>15232</v>
      </c>
      <c r="K46" t="s">
        <v>28</v>
      </c>
      <c r="L46" t="s">
        <v>30</v>
      </c>
      <c r="M46" t="s">
        <v>2</v>
      </c>
      <c r="N46" t="s">
        <v>2</v>
      </c>
      <c r="O46" t="s">
        <v>2</v>
      </c>
      <c r="V46" t="s">
        <v>30</v>
      </c>
      <c r="Z46" s="4"/>
      <c r="AA46" t="str">
        <f t="shared" si="0"/>
        <v>x</v>
      </c>
      <c r="AB46">
        <f t="shared" si="1"/>
        <v>10</v>
      </c>
      <c r="AC46" t="str">
        <f t="shared" si="2"/>
        <v/>
      </c>
      <c r="AD46" t="str">
        <f t="shared" si="3"/>
        <v/>
      </c>
      <c r="AE46" t="str">
        <f t="shared" si="4"/>
        <v/>
      </c>
      <c r="AF46" t="s">
        <v>17472</v>
      </c>
      <c r="AG46">
        <v>7</v>
      </c>
      <c r="AH46" t="s">
        <v>18114</v>
      </c>
      <c r="AI46">
        <v>429.57718</v>
      </c>
      <c r="AJ46">
        <v>146.04317</v>
      </c>
      <c r="AK46">
        <v>175</v>
      </c>
      <c r="AL46">
        <v>2023</v>
      </c>
      <c r="AM46">
        <v>1848</v>
      </c>
      <c r="AN46">
        <v>4.797593</v>
      </c>
      <c r="AO46">
        <v>9.7202540000000006</v>
      </c>
      <c r="AP46" t="s">
        <v>2</v>
      </c>
      <c r="AQ46" t="s">
        <v>1</v>
      </c>
      <c r="AR46" t="s">
        <v>18117</v>
      </c>
      <c r="AS46" t="s">
        <v>22666</v>
      </c>
      <c r="AT46" t="s">
        <v>22666</v>
      </c>
      <c r="AU46" t="s">
        <v>22818</v>
      </c>
      <c r="AV46" t="s">
        <v>22818</v>
      </c>
      <c r="AW46" t="s">
        <v>30</v>
      </c>
      <c r="AX46" t="s">
        <v>2</v>
      </c>
      <c r="AY46" t="s">
        <v>29531</v>
      </c>
      <c r="AZ46" t="s">
        <v>30</v>
      </c>
      <c r="BA46" t="s">
        <v>29532</v>
      </c>
      <c r="BB46" t="s">
        <v>29533</v>
      </c>
      <c r="BC46" t="s">
        <v>2</v>
      </c>
      <c r="BD46" t="s">
        <v>2</v>
      </c>
      <c r="BE46" t="s">
        <v>29534</v>
      </c>
      <c r="BF46" t="s">
        <v>2</v>
      </c>
    </row>
    <row r="47" spans="1:58" x14ac:dyDescent="0.25">
      <c r="A47">
        <v>14340</v>
      </c>
      <c r="B47" t="s">
        <v>2</v>
      </c>
      <c r="C47" t="s">
        <v>31</v>
      </c>
      <c r="D47" t="s">
        <v>31</v>
      </c>
      <c r="E47" t="s">
        <v>15237</v>
      </c>
      <c r="F47" t="s">
        <v>3</v>
      </c>
      <c r="G47" t="s">
        <v>4</v>
      </c>
      <c r="H47" t="s">
        <v>6</v>
      </c>
      <c r="I47" t="s">
        <v>8</v>
      </c>
      <c r="J47" t="s">
        <v>15232</v>
      </c>
      <c r="K47" t="s">
        <v>28</v>
      </c>
      <c r="L47" t="s">
        <v>31</v>
      </c>
      <c r="M47" t="s">
        <v>2</v>
      </c>
      <c r="N47" t="s">
        <v>2</v>
      </c>
      <c r="O47" t="s">
        <v>2</v>
      </c>
      <c r="V47" t="s">
        <v>31</v>
      </c>
      <c r="Z47" s="4"/>
      <c r="AA47" t="str">
        <f t="shared" si="0"/>
        <v>x</v>
      </c>
      <c r="AB47">
        <f t="shared" si="1"/>
        <v>10</v>
      </c>
      <c r="AC47" t="str">
        <f t="shared" si="2"/>
        <v/>
      </c>
      <c r="AD47" t="str">
        <f t="shared" si="3"/>
        <v/>
      </c>
      <c r="AE47" t="str">
        <f t="shared" si="4"/>
        <v/>
      </c>
      <c r="AF47" t="s">
        <v>17472</v>
      </c>
      <c r="AG47">
        <v>7</v>
      </c>
      <c r="AH47" t="s">
        <v>18114</v>
      </c>
      <c r="AI47">
        <v>230.89984000000001</v>
      </c>
      <c r="AJ47">
        <v>75.259730000000005</v>
      </c>
      <c r="AK47">
        <v>289</v>
      </c>
      <c r="AL47">
        <v>1950</v>
      </c>
      <c r="AM47">
        <v>1661</v>
      </c>
      <c r="AN47">
        <v>5.032794</v>
      </c>
      <c r="AO47">
        <v>9.5937769999999993</v>
      </c>
      <c r="AP47" t="s">
        <v>2</v>
      </c>
      <c r="AQ47" t="s">
        <v>1</v>
      </c>
      <c r="AR47" t="s">
        <v>18117</v>
      </c>
      <c r="AS47" t="s">
        <v>22666</v>
      </c>
      <c r="AT47" t="s">
        <v>22666</v>
      </c>
      <c r="AU47" t="s">
        <v>22818</v>
      </c>
      <c r="AV47" t="s">
        <v>22818</v>
      </c>
      <c r="AW47" t="s">
        <v>31</v>
      </c>
      <c r="AX47" t="s">
        <v>2</v>
      </c>
      <c r="AY47" t="s">
        <v>2</v>
      </c>
      <c r="AZ47" t="s">
        <v>31</v>
      </c>
      <c r="BA47" t="s">
        <v>2</v>
      </c>
      <c r="BB47" t="s">
        <v>2</v>
      </c>
      <c r="BC47" t="s">
        <v>2</v>
      </c>
      <c r="BD47" t="s">
        <v>2</v>
      </c>
      <c r="BE47" t="s">
        <v>2</v>
      </c>
      <c r="BF47" t="s">
        <v>2</v>
      </c>
    </row>
    <row r="48" spans="1:58" x14ac:dyDescent="0.25">
      <c r="A48">
        <v>14341</v>
      </c>
      <c r="B48" t="s">
        <v>2</v>
      </c>
      <c r="C48" t="s">
        <v>32</v>
      </c>
      <c r="D48" t="s">
        <v>32</v>
      </c>
      <c r="E48" t="s">
        <v>15238</v>
      </c>
      <c r="F48" t="s">
        <v>3</v>
      </c>
      <c r="G48" t="s">
        <v>4</v>
      </c>
      <c r="H48" t="s">
        <v>6</v>
      </c>
      <c r="I48" t="s">
        <v>8</v>
      </c>
      <c r="J48" t="s">
        <v>15232</v>
      </c>
      <c r="K48" t="s">
        <v>28</v>
      </c>
      <c r="L48" t="s">
        <v>32</v>
      </c>
      <c r="M48" t="s">
        <v>2</v>
      </c>
      <c r="N48" t="s">
        <v>2</v>
      </c>
      <c r="O48" t="s">
        <v>2</v>
      </c>
      <c r="V48" t="s">
        <v>32</v>
      </c>
      <c r="Z48" s="4"/>
      <c r="AA48" t="str">
        <f t="shared" si="0"/>
        <v>x</v>
      </c>
      <c r="AB48">
        <f t="shared" si="1"/>
        <v>10</v>
      </c>
      <c r="AC48" t="str">
        <f t="shared" si="2"/>
        <v/>
      </c>
      <c r="AD48" t="str">
        <f t="shared" si="3"/>
        <v/>
      </c>
      <c r="AE48" t="str">
        <f t="shared" si="4"/>
        <v/>
      </c>
      <c r="AF48" t="s">
        <v>17472</v>
      </c>
      <c r="AG48">
        <v>7</v>
      </c>
      <c r="AH48" t="s">
        <v>18114</v>
      </c>
      <c r="AI48">
        <v>244.71194</v>
      </c>
      <c r="AJ48">
        <v>104.61569</v>
      </c>
      <c r="AK48">
        <v>282</v>
      </c>
      <c r="AL48">
        <v>1658</v>
      </c>
      <c r="AM48">
        <v>1376</v>
      </c>
      <c r="AN48">
        <v>5.1157630000000003</v>
      </c>
      <c r="AO48">
        <v>9.5762739999999997</v>
      </c>
      <c r="AP48" t="s">
        <v>2</v>
      </c>
      <c r="AQ48" t="s">
        <v>1</v>
      </c>
      <c r="AR48" t="s">
        <v>18117</v>
      </c>
      <c r="AS48" t="s">
        <v>22666</v>
      </c>
      <c r="AT48" t="s">
        <v>22666</v>
      </c>
      <c r="AU48" t="s">
        <v>22818</v>
      </c>
      <c r="AV48" t="s">
        <v>22818</v>
      </c>
      <c r="AW48" t="s">
        <v>32</v>
      </c>
      <c r="AX48" t="s">
        <v>2</v>
      </c>
      <c r="AY48" t="s">
        <v>2</v>
      </c>
      <c r="AZ48" t="s">
        <v>32</v>
      </c>
      <c r="BA48" t="s">
        <v>2</v>
      </c>
      <c r="BB48" t="s">
        <v>2</v>
      </c>
      <c r="BC48" t="s">
        <v>2</v>
      </c>
      <c r="BD48" t="s">
        <v>2</v>
      </c>
      <c r="BE48" t="s">
        <v>2</v>
      </c>
      <c r="BF48" t="s">
        <v>2</v>
      </c>
    </row>
    <row r="49" spans="1:58" x14ac:dyDescent="0.25">
      <c r="A49">
        <v>14343</v>
      </c>
      <c r="B49" t="s">
        <v>2</v>
      </c>
      <c r="C49" t="s">
        <v>33</v>
      </c>
      <c r="D49" t="s">
        <v>33</v>
      </c>
      <c r="E49" t="s">
        <v>15239</v>
      </c>
      <c r="F49" t="s">
        <v>3</v>
      </c>
      <c r="G49" t="s">
        <v>4</v>
      </c>
      <c r="H49" t="s">
        <v>6</v>
      </c>
      <c r="I49" t="s">
        <v>8</v>
      </c>
      <c r="J49" t="s">
        <v>15232</v>
      </c>
      <c r="K49" t="s">
        <v>33</v>
      </c>
      <c r="L49" t="s">
        <v>2</v>
      </c>
      <c r="M49" t="s">
        <v>2</v>
      </c>
      <c r="N49" t="s">
        <v>2</v>
      </c>
      <c r="O49" t="s">
        <v>2</v>
      </c>
      <c r="U49" t="s">
        <v>33</v>
      </c>
      <c r="Z49" s="4"/>
      <c r="AA49" t="str">
        <f t="shared" si="0"/>
        <v>x</v>
      </c>
      <c r="AB49">
        <f t="shared" si="1"/>
        <v>10</v>
      </c>
      <c r="AC49" t="str">
        <f t="shared" si="2"/>
        <v/>
      </c>
      <c r="AD49" t="str">
        <f t="shared" si="3"/>
        <v/>
      </c>
      <c r="AE49" t="str">
        <f t="shared" si="4"/>
        <v/>
      </c>
      <c r="AF49" t="s">
        <v>17471</v>
      </c>
      <c r="AG49">
        <v>6</v>
      </c>
      <c r="AH49" t="s">
        <v>18116</v>
      </c>
      <c r="AI49">
        <v>20236.968629999999</v>
      </c>
      <c r="AJ49">
        <v>2628.6768400000001</v>
      </c>
      <c r="AK49">
        <v>101</v>
      </c>
      <c r="AL49">
        <v>2977</v>
      </c>
      <c r="AM49">
        <v>2876</v>
      </c>
      <c r="AN49">
        <v>6.3258640000000002</v>
      </c>
      <c r="AO49">
        <v>10.240460000000001</v>
      </c>
      <c r="AP49" t="s">
        <v>2</v>
      </c>
      <c r="AQ49" t="s">
        <v>1</v>
      </c>
      <c r="AR49" t="s">
        <v>18425</v>
      </c>
      <c r="AS49" t="s">
        <v>22666</v>
      </c>
      <c r="AT49" t="s">
        <v>22603</v>
      </c>
      <c r="AU49" t="s">
        <v>22818</v>
      </c>
      <c r="AV49" t="s">
        <v>22819</v>
      </c>
      <c r="AW49" t="s">
        <v>33</v>
      </c>
      <c r="AX49" t="s">
        <v>2</v>
      </c>
      <c r="AY49" t="s">
        <v>23133</v>
      </c>
      <c r="AZ49" t="s">
        <v>31455</v>
      </c>
      <c r="BA49" t="s">
        <v>2</v>
      </c>
      <c r="BB49" t="s">
        <v>2</v>
      </c>
      <c r="BC49" t="s">
        <v>2</v>
      </c>
      <c r="BD49" t="s">
        <v>2</v>
      </c>
      <c r="BE49" t="s">
        <v>2</v>
      </c>
      <c r="BF49" t="s">
        <v>2</v>
      </c>
    </row>
    <row r="50" spans="1:58" x14ac:dyDescent="0.25">
      <c r="A50">
        <v>14344</v>
      </c>
      <c r="B50" t="s">
        <v>2</v>
      </c>
      <c r="C50" t="s">
        <v>34</v>
      </c>
      <c r="D50" t="s">
        <v>34</v>
      </c>
      <c r="E50" t="s">
        <v>15240</v>
      </c>
      <c r="F50" t="s">
        <v>3</v>
      </c>
      <c r="G50" t="s">
        <v>4</v>
      </c>
      <c r="H50" t="s">
        <v>6</v>
      </c>
      <c r="I50" t="s">
        <v>8</v>
      </c>
      <c r="J50" t="s">
        <v>15232</v>
      </c>
      <c r="K50" t="s">
        <v>33</v>
      </c>
      <c r="L50" t="s">
        <v>34</v>
      </c>
      <c r="M50" t="s">
        <v>2</v>
      </c>
      <c r="N50" t="s">
        <v>2</v>
      </c>
      <c r="O50" t="s">
        <v>2</v>
      </c>
      <c r="V50" t="s">
        <v>34</v>
      </c>
      <c r="Z50" s="4"/>
      <c r="AA50" t="str">
        <f t="shared" si="0"/>
        <v>x</v>
      </c>
      <c r="AB50">
        <f t="shared" si="1"/>
        <v>10</v>
      </c>
      <c r="AC50" t="str">
        <f t="shared" si="2"/>
        <v/>
      </c>
      <c r="AD50" t="str">
        <f t="shared" si="3"/>
        <v/>
      </c>
      <c r="AE50" t="str">
        <f t="shared" si="4"/>
        <v/>
      </c>
      <c r="AF50" t="s">
        <v>17472</v>
      </c>
      <c r="AG50">
        <v>7</v>
      </c>
      <c r="AH50" t="s">
        <v>18114</v>
      </c>
      <c r="AI50">
        <v>1014.05101</v>
      </c>
      <c r="AJ50">
        <v>154.16382999999999</v>
      </c>
      <c r="AK50">
        <v>219</v>
      </c>
      <c r="AL50">
        <v>2721</v>
      </c>
      <c r="AM50">
        <v>2502</v>
      </c>
      <c r="AN50">
        <v>5.7162379999999997</v>
      </c>
      <c r="AO50">
        <v>10.035080000000001</v>
      </c>
      <c r="AP50" t="s">
        <v>2</v>
      </c>
      <c r="AQ50" t="s">
        <v>1</v>
      </c>
      <c r="AR50" t="s">
        <v>18117</v>
      </c>
      <c r="AS50" t="s">
        <v>22666</v>
      </c>
      <c r="AT50" t="s">
        <v>22666</v>
      </c>
      <c r="AU50" t="s">
        <v>22818</v>
      </c>
      <c r="AV50" t="s">
        <v>22818</v>
      </c>
      <c r="AW50" t="s">
        <v>34</v>
      </c>
      <c r="AX50" t="s">
        <v>2</v>
      </c>
      <c r="AY50" t="s">
        <v>25710</v>
      </c>
      <c r="AZ50" t="s">
        <v>34</v>
      </c>
      <c r="BA50" t="s">
        <v>25711</v>
      </c>
      <c r="BB50" t="s">
        <v>25712</v>
      </c>
      <c r="BC50" t="s">
        <v>2</v>
      </c>
      <c r="BD50" t="s">
        <v>2</v>
      </c>
      <c r="BE50" t="s">
        <v>2</v>
      </c>
      <c r="BF50" t="s">
        <v>2</v>
      </c>
    </row>
    <row r="51" spans="1:58" x14ac:dyDescent="0.25">
      <c r="A51">
        <v>19326</v>
      </c>
      <c r="B51" t="s">
        <v>2</v>
      </c>
      <c r="C51" t="s">
        <v>14216</v>
      </c>
      <c r="D51" t="s">
        <v>14216</v>
      </c>
      <c r="E51" t="s">
        <v>15241</v>
      </c>
      <c r="F51" t="s">
        <v>3</v>
      </c>
      <c r="G51" t="s">
        <v>4</v>
      </c>
      <c r="H51" t="s">
        <v>6</v>
      </c>
      <c r="I51" t="s">
        <v>8</v>
      </c>
      <c r="J51" t="s">
        <v>15232</v>
      </c>
      <c r="K51" t="s">
        <v>33</v>
      </c>
      <c r="L51" t="s">
        <v>14216</v>
      </c>
      <c r="M51" t="s">
        <v>2</v>
      </c>
      <c r="N51" t="s">
        <v>2</v>
      </c>
      <c r="O51" t="s">
        <v>2</v>
      </c>
      <c r="V51" t="s">
        <v>14216</v>
      </c>
      <c r="Z51" s="4"/>
      <c r="AA51" t="str">
        <f t="shared" si="0"/>
        <v>x</v>
      </c>
      <c r="AB51">
        <f t="shared" si="1"/>
        <v>10</v>
      </c>
      <c r="AC51" t="str">
        <f t="shared" si="2"/>
        <v/>
      </c>
      <c r="AD51" t="str">
        <f t="shared" si="3"/>
        <v/>
      </c>
      <c r="AE51" t="str">
        <f t="shared" si="4"/>
        <v/>
      </c>
      <c r="AF51" t="s">
        <v>17472</v>
      </c>
      <c r="AG51">
        <v>7</v>
      </c>
      <c r="AH51" t="s">
        <v>20156</v>
      </c>
      <c r="AI51">
        <v>15617.95167</v>
      </c>
      <c r="AJ51">
        <v>2450.9728399999999</v>
      </c>
      <c r="AK51">
        <v>101</v>
      </c>
      <c r="AL51">
        <v>2395</v>
      </c>
      <c r="AM51">
        <v>2294</v>
      </c>
      <c r="AN51">
        <v>6.407635</v>
      </c>
      <c r="AO51">
        <v>10.212070000000001</v>
      </c>
      <c r="AP51" t="s">
        <v>2</v>
      </c>
      <c r="AQ51" t="s">
        <v>1</v>
      </c>
      <c r="AR51" t="s">
        <v>18425</v>
      </c>
      <c r="AS51" t="s">
        <v>22666</v>
      </c>
      <c r="AT51" t="s">
        <v>22603</v>
      </c>
      <c r="AU51" t="s">
        <v>22818</v>
      </c>
      <c r="AV51" t="s">
        <v>22819</v>
      </c>
      <c r="AW51" t="s">
        <v>14216</v>
      </c>
      <c r="AX51" t="s">
        <v>2</v>
      </c>
      <c r="AY51" t="s">
        <v>2</v>
      </c>
      <c r="AZ51" t="s">
        <v>2</v>
      </c>
      <c r="BA51" t="s">
        <v>2</v>
      </c>
      <c r="BB51" t="s">
        <v>2</v>
      </c>
      <c r="BC51" t="s">
        <v>2</v>
      </c>
      <c r="BD51" t="s">
        <v>2</v>
      </c>
      <c r="BE51" t="s">
        <v>2</v>
      </c>
      <c r="BF51" t="s">
        <v>2</v>
      </c>
    </row>
    <row r="52" spans="1:58" x14ac:dyDescent="0.25">
      <c r="A52">
        <v>19251</v>
      </c>
      <c r="B52" t="s">
        <v>2</v>
      </c>
      <c r="C52" t="s">
        <v>35</v>
      </c>
      <c r="D52" t="s">
        <v>35</v>
      </c>
      <c r="E52" t="s">
        <v>15242</v>
      </c>
      <c r="F52" t="s">
        <v>3</v>
      </c>
      <c r="G52" t="s">
        <v>4</v>
      </c>
      <c r="H52" t="s">
        <v>6</v>
      </c>
      <c r="I52" t="s">
        <v>8</v>
      </c>
      <c r="J52" t="s">
        <v>15232</v>
      </c>
      <c r="K52" t="s">
        <v>33</v>
      </c>
      <c r="L52" t="s">
        <v>35</v>
      </c>
      <c r="M52" t="s">
        <v>2</v>
      </c>
      <c r="N52" t="s">
        <v>2</v>
      </c>
      <c r="O52" t="s">
        <v>2</v>
      </c>
      <c r="V52" t="s">
        <v>35</v>
      </c>
      <c r="Z52" s="4"/>
      <c r="AA52" t="str">
        <f t="shared" si="0"/>
        <v>x</v>
      </c>
      <c r="AB52">
        <f t="shared" si="1"/>
        <v>10</v>
      </c>
      <c r="AC52" t="str">
        <f t="shared" si="2"/>
        <v/>
      </c>
      <c r="AD52" t="str">
        <f t="shared" si="3"/>
        <v/>
      </c>
      <c r="AE52" t="str">
        <f t="shared" si="4"/>
        <v/>
      </c>
      <c r="AF52" t="s">
        <v>17472</v>
      </c>
      <c r="AG52">
        <v>7</v>
      </c>
      <c r="AH52" t="s">
        <v>18114</v>
      </c>
      <c r="AI52">
        <v>650.71286999999995</v>
      </c>
      <c r="AJ52">
        <v>136.64823999999999</v>
      </c>
      <c r="AK52">
        <v>1182</v>
      </c>
      <c r="AL52">
        <v>2584</v>
      </c>
      <c r="AM52">
        <v>1402</v>
      </c>
      <c r="AN52">
        <v>5.8933200000000001</v>
      </c>
      <c r="AO52">
        <v>10.238200000000001</v>
      </c>
      <c r="AP52" t="s">
        <v>2</v>
      </c>
      <c r="AQ52" t="s">
        <v>1</v>
      </c>
      <c r="AR52" t="s">
        <v>18117</v>
      </c>
      <c r="AS52" t="s">
        <v>22666</v>
      </c>
      <c r="AT52" t="s">
        <v>22666</v>
      </c>
      <c r="AU52" t="s">
        <v>22818</v>
      </c>
      <c r="AV52" t="s">
        <v>22818</v>
      </c>
      <c r="AW52" t="s">
        <v>35</v>
      </c>
      <c r="AX52" t="s">
        <v>2</v>
      </c>
      <c r="AY52" t="s">
        <v>2</v>
      </c>
      <c r="AZ52" t="s">
        <v>35</v>
      </c>
      <c r="BA52" t="s">
        <v>2</v>
      </c>
      <c r="BB52" t="s">
        <v>2</v>
      </c>
      <c r="BC52" t="s">
        <v>2</v>
      </c>
      <c r="BD52" t="s">
        <v>2</v>
      </c>
      <c r="BE52" t="s">
        <v>2</v>
      </c>
      <c r="BF52" t="s">
        <v>2</v>
      </c>
    </row>
    <row r="53" spans="1:58" x14ac:dyDescent="0.25">
      <c r="A53">
        <v>19248</v>
      </c>
      <c r="B53" t="s">
        <v>2</v>
      </c>
      <c r="C53" t="s">
        <v>36</v>
      </c>
      <c r="D53" t="s">
        <v>36</v>
      </c>
      <c r="E53" t="s">
        <v>15243</v>
      </c>
      <c r="F53" t="s">
        <v>3</v>
      </c>
      <c r="G53" t="s">
        <v>4</v>
      </c>
      <c r="H53" t="s">
        <v>6</v>
      </c>
      <c r="I53" t="s">
        <v>8</v>
      </c>
      <c r="J53" t="s">
        <v>15232</v>
      </c>
      <c r="K53" t="s">
        <v>33</v>
      </c>
      <c r="L53" t="s">
        <v>36</v>
      </c>
      <c r="M53" t="s">
        <v>2</v>
      </c>
      <c r="N53" t="s">
        <v>2</v>
      </c>
      <c r="O53" t="s">
        <v>2</v>
      </c>
      <c r="V53" t="s">
        <v>36</v>
      </c>
      <c r="Z53" s="4"/>
      <c r="AA53" t="str">
        <f t="shared" si="0"/>
        <v>x</v>
      </c>
      <c r="AB53">
        <f t="shared" si="1"/>
        <v>10</v>
      </c>
      <c r="AC53" t="str">
        <f t="shared" si="2"/>
        <v/>
      </c>
      <c r="AD53" t="str">
        <f t="shared" si="3"/>
        <v/>
      </c>
      <c r="AE53" t="str">
        <f t="shared" si="4"/>
        <v/>
      </c>
      <c r="AF53" t="s">
        <v>17472</v>
      </c>
      <c r="AG53">
        <v>7</v>
      </c>
      <c r="AH53" t="s">
        <v>18114</v>
      </c>
      <c r="AI53">
        <v>225.21333999999999</v>
      </c>
      <c r="AJ53">
        <v>66.98845</v>
      </c>
      <c r="AK53">
        <v>910</v>
      </c>
      <c r="AL53">
        <v>2264</v>
      </c>
      <c r="AM53">
        <v>1354</v>
      </c>
      <c r="AN53">
        <v>5.9464629999999996</v>
      </c>
      <c r="AO53">
        <v>10.73451</v>
      </c>
      <c r="AP53" t="s">
        <v>2</v>
      </c>
      <c r="AQ53" t="s">
        <v>1</v>
      </c>
      <c r="AR53" t="s">
        <v>18117</v>
      </c>
      <c r="AS53" t="s">
        <v>22666</v>
      </c>
      <c r="AT53" t="s">
        <v>22666</v>
      </c>
      <c r="AU53" t="s">
        <v>22818</v>
      </c>
      <c r="AV53" t="s">
        <v>22818</v>
      </c>
      <c r="AW53" t="s">
        <v>36</v>
      </c>
      <c r="AX53" t="s">
        <v>2</v>
      </c>
      <c r="AY53" t="s">
        <v>2</v>
      </c>
      <c r="AZ53" t="s">
        <v>33630</v>
      </c>
      <c r="BA53" t="s">
        <v>2</v>
      </c>
      <c r="BB53" t="s">
        <v>27870</v>
      </c>
      <c r="BC53" t="s">
        <v>2</v>
      </c>
      <c r="BD53" t="s">
        <v>2</v>
      </c>
      <c r="BE53" t="s">
        <v>2</v>
      </c>
      <c r="BF53" t="s">
        <v>2</v>
      </c>
    </row>
    <row r="54" spans="1:58" x14ac:dyDescent="0.25">
      <c r="A54">
        <v>19250</v>
      </c>
      <c r="B54" t="s">
        <v>2</v>
      </c>
      <c r="C54" t="s">
        <v>37</v>
      </c>
      <c r="D54" t="s">
        <v>37</v>
      </c>
      <c r="E54" t="s">
        <v>15244</v>
      </c>
      <c r="F54" t="s">
        <v>3</v>
      </c>
      <c r="G54" t="s">
        <v>4</v>
      </c>
      <c r="H54" t="s">
        <v>6</v>
      </c>
      <c r="I54" t="s">
        <v>8</v>
      </c>
      <c r="J54" t="s">
        <v>15232</v>
      </c>
      <c r="K54" t="s">
        <v>33</v>
      </c>
      <c r="L54" t="s">
        <v>37</v>
      </c>
      <c r="M54" t="s">
        <v>2</v>
      </c>
      <c r="N54" t="s">
        <v>2</v>
      </c>
      <c r="O54" t="s">
        <v>2</v>
      </c>
      <c r="V54" t="s">
        <v>37</v>
      </c>
      <c r="Z54" s="4"/>
      <c r="AA54" t="str">
        <f t="shared" si="0"/>
        <v>x</v>
      </c>
      <c r="AB54">
        <f t="shared" si="1"/>
        <v>10</v>
      </c>
      <c r="AC54" t="str">
        <f t="shared" si="2"/>
        <v/>
      </c>
      <c r="AD54" t="str">
        <f t="shared" si="3"/>
        <v/>
      </c>
      <c r="AE54" t="str">
        <f t="shared" si="4"/>
        <v/>
      </c>
      <c r="AF54" t="s">
        <v>17472</v>
      </c>
      <c r="AG54">
        <v>7</v>
      </c>
      <c r="AH54" t="s">
        <v>18114</v>
      </c>
      <c r="AI54">
        <v>190.80074999999999</v>
      </c>
      <c r="AJ54">
        <v>73.233130000000003</v>
      </c>
      <c r="AK54">
        <v>1133</v>
      </c>
      <c r="AL54">
        <v>2208</v>
      </c>
      <c r="AM54">
        <v>1075</v>
      </c>
      <c r="AN54">
        <v>5.7022890000000004</v>
      </c>
      <c r="AO54">
        <v>10.68637</v>
      </c>
      <c r="AP54" t="s">
        <v>2</v>
      </c>
      <c r="AQ54" t="s">
        <v>1</v>
      </c>
      <c r="AR54" t="s">
        <v>18117</v>
      </c>
      <c r="AS54" t="s">
        <v>22666</v>
      </c>
      <c r="AT54" t="s">
        <v>22603</v>
      </c>
      <c r="AU54" t="s">
        <v>22818</v>
      </c>
      <c r="AV54" t="s">
        <v>22818</v>
      </c>
      <c r="AW54" t="s">
        <v>37</v>
      </c>
      <c r="AX54" t="s">
        <v>2</v>
      </c>
      <c r="AY54" t="s">
        <v>2</v>
      </c>
      <c r="AZ54" t="s">
        <v>33631</v>
      </c>
      <c r="BA54" t="s">
        <v>2</v>
      </c>
      <c r="BB54" t="s">
        <v>27147</v>
      </c>
      <c r="BC54" t="s">
        <v>2</v>
      </c>
      <c r="BD54" t="s">
        <v>2</v>
      </c>
      <c r="BE54" t="s">
        <v>2</v>
      </c>
      <c r="BF54" t="s">
        <v>2</v>
      </c>
    </row>
    <row r="55" spans="1:58" x14ac:dyDescent="0.25">
      <c r="A55">
        <v>14345</v>
      </c>
      <c r="B55" t="s">
        <v>2</v>
      </c>
      <c r="C55" t="s">
        <v>38</v>
      </c>
      <c r="D55" t="s">
        <v>38</v>
      </c>
      <c r="E55" t="s">
        <v>15245</v>
      </c>
      <c r="F55" t="s">
        <v>3</v>
      </c>
      <c r="G55" t="s">
        <v>4</v>
      </c>
      <c r="H55" t="s">
        <v>6</v>
      </c>
      <c r="I55" t="s">
        <v>8</v>
      </c>
      <c r="J55" t="s">
        <v>15232</v>
      </c>
      <c r="K55" t="s">
        <v>33</v>
      </c>
      <c r="L55" t="s">
        <v>38</v>
      </c>
      <c r="M55" t="s">
        <v>2</v>
      </c>
      <c r="N55" t="s">
        <v>2</v>
      </c>
      <c r="O55" t="s">
        <v>2</v>
      </c>
      <c r="V55" t="s">
        <v>38</v>
      </c>
      <c r="Z55" s="4"/>
      <c r="AA55" t="str">
        <f t="shared" si="0"/>
        <v>x</v>
      </c>
      <c r="AB55">
        <f t="shared" si="1"/>
        <v>10</v>
      </c>
      <c r="AC55" t="str">
        <f t="shared" si="2"/>
        <v/>
      </c>
      <c r="AD55" t="str">
        <f t="shared" si="3"/>
        <v/>
      </c>
      <c r="AE55" t="str">
        <f t="shared" si="4"/>
        <v/>
      </c>
      <c r="AF55" t="s">
        <v>17472</v>
      </c>
      <c r="AG55">
        <v>7</v>
      </c>
      <c r="AH55" t="s">
        <v>18114</v>
      </c>
      <c r="AI55">
        <v>2538.2389899999998</v>
      </c>
      <c r="AJ55">
        <v>280.86176</v>
      </c>
      <c r="AK55">
        <v>612</v>
      </c>
      <c r="AL55">
        <v>2977</v>
      </c>
      <c r="AM55">
        <v>2365</v>
      </c>
      <c r="AN55">
        <v>6.2583710000000004</v>
      </c>
      <c r="AO55">
        <v>10.419650000000001</v>
      </c>
      <c r="AP55" t="s">
        <v>2</v>
      </c>
      <c r="AQ55" t="s">
        <v>1</v>
      </c>
      <c r="AR55" t="s">
        <v>18117</v>
      </c>
      <c r="AS55" t="s">
        <v>22666</v>
      </c>
      <c r="AT55" t="s">
        <v>22666</v>
      </c>
      <c r="AU55" t="s">
        <v>22818</v>
      </c>
      <c r="AV55" t="s">
        <v>22818</v>
      </c>
      <c r="AW55" t="s">
        <v>38</v>
      </c>
      <c r="AX55" t="s">
        <v>25703</v>
      </c>
      <c r="AY55" t="s">
        <v>2</v>
      </c>
      <c r="AZ55" t="s">
        <v>31456</v>
      </c>
      <c r="BA55" t="s">
        <v>25701</v>
      </c>
      <c r="BB55" t="s">
        <v>25702</v>
      </c>
      <c r="BC55" t="s">
        <v>2</v>
      </c>
      <c r="BD55" t="s">
        <v>2</v>
      </c>
      <c r="BE55" t="s">
        <v>25704</v>
      </c>
      <c r="BF55" t="s">
        <v>2</v>
      </c>
    </row>
    <row r="56" spans="1:58" x14ac:dyDescent="0.25">
      <c r="A56">
        <v>19264</v>
      </c>
      <c r="B56" t="s">
        <v>2</v>
      </c>
      <c r="C56" t="s">
        <v>12778</v>
      </c>
      <c r="D56" t="s">
        <v>15246</v>
      </c>
      <c r="E56" t="s">
        <v>15247</v>
      </c>
      <c r="F56" t="s">
        <v>3</v>
      </c>
      <c r="G56" t="s">
        <v>4</v>
      </c>
      <c r="H56" t="s">
        <v>6</v>
      </c>
      <c r="I56" t="s">
        <v>8</v>
      </c>
      <c r="J56" t="s">
        <v>15232</v>
      </c>
      <c r="K56" t="s">
        <v>15246</v>
      </c>
      <c r="L56" t="s">
        <v>2</v>
      </c>
      <c r="M56" t="s">
        <v>2</v>
      </c>
      <c r="N56" t="s">
        <v>2</v>
      </c>
      <c r="O56" t="s">
        <v>2</v>
      </c>
      <c r="U56" t="s">
        <v>15246</v>
      </c>
      <c r="Z56" s="4"/>
      <c r="AA56" t="str">
        <f t="shared" si="0"/>
        <v>x</v>
      </c>
      <c r="AB56">
        <f t="shared" si="1"/>
        <v>10</v>
      </c>
      <c r="AC56" t="str">
        <f t="shared" si="2"/>
        <v/>
      </c>
      <c r="AD56" t="str">
        <f t="shared" si="3"/>
        <v/>
      </c>
      <c r="AE56" t="str">
        <f t="shared" si="4"/>
        <v/>
      </c>
      <c r="AF56" t="s">
        <v>17472</v>
      </c>
      <c r="AG56">
        <v>6</v>
      </c>
      <c r="AH56" t="s">
        <v>18120</v>
      </c>
      <c r="AI56">
        <v>2723.8036200000001</v>
      </c>
      <c r="AJ56">
        <v>378.89589999999998</v>
      </c>
      <c r="AK56">
        <v>65</v>
      </c>
      <c r="AL56">
        <v>1295</v>
      </c>
      <c r="AM56">
        <v>1230</v>
      </c>
      <c r="AN56">
        <v>4.4102779999999999</v>
      </c>
      <c r="AO56">
        <v>10.420070000000001</v>
      </c>
      <c r="AP56" t="s">
        <v>2</v>
      </c>
      <c r="AQ56" t="s">
        <v>1</v>
      </c>
      <c r="AR56" t="s">
        <v>18117</v>
      </c>
      <c r="AS56" t="s">
        <v>20554</v>
      </c>
      <c r="AT56" t="s">
        <v>20554</v>
      </c>
      <c r="AU56" t="s">
        <v>22818</v>
      </c>
      <c r="AV56" t="s">
        <v>22818</v>
      </c>
      <c r="AW56" t="s">
        <v>12778</v>
      </c>
      <c r="AX56" t="s">
        <v>2</v>
      </c>
      <c r="AY56" t="s">
        <v>2</v>
      </c>
      <c r="AZ56" t="s">
        <v>12778</v>
      </c>
      <c r="BA56" t="s">
        <v>2</v>
      </c>
      <c r="BB56" t="s">
        <v>2</v>
      </c>
      <c r="BC56" t="s">
        <v>2</v>
      </c>
      <c r="BD56" t="s">
        <v>2</v>
      </c>
      <c r="BE56" t="s">
        <v>2</v>
      </c>
      <c r="BF56" t="s">
        <v>2</v>
      </c>
    </row>
    <row r="57" spans="1:58" x14ac:dyDescent="0.25">
      <c r="A57">
        <v>19255</v>
      </c>
      <c r="B57" t="s">
        <v>2</v>
      </c>
      <c r="C57" t="s">
        <v>39</v>
      </c>
      <c r="D57" t="s">
        <v>39</v>
      </c>
      <c r="E57" t="s">
        <v>15248</v>
      </c>
      <c r="F57" t="s">
        <v>3</v>
      </c>
      <c r="G57" t="s">
        <v>4</v>
      </c>
      <c r="H57" t="s">
        <v>6</v>
      </c>
      <c r="I57" t="s">
        <v>8</v>
      </c>
      <c r="J57" t="s">
        <v>15232</v>
      </c>
      <c r="K57" t="s">
        <v>39</v>
      </c>
      <c r="L57" t="s">
        <v>2</v>
      </c>
      <c r="M57" t="s">
        <v>2</v>
      </c>
      <c r="N57" t="s">
        <v>2</v>
      </c>
      <c r="O57" t="s">
        <v>2</v>
      </c>
      <c r="U57" t="s">
        <v>39</v>
      </c>
      <c r="Z57" s="4"/>
      <c r="AA57" t="str">
        <f t="shared" si="0"/>
        <v>x</v>
      </c>
      <c r="AB57">
        <f t="shared" si="1"/>
        <v>10</v>
      </c>
      <c r="AC57" t="str">
        <f t="shared" si="2"/>
        <v/>
      </c>
      <c r="AD57" t="str">
        <f t="shared" si="3"/>
        <v/>
      </c>
      <c r="AE57" t="str">
        <f t="shared" si="4"/>
        <v/>
      </c>
      <c r="AF57" t="s">
        <v>17472</v>
      </c>
      <c r="AG57">
        <v>6</v>
      </c>
      <c r="AH57" t="s">
        <v>18114</v>
      </c>
      <c r="AI57">
        <v>2178.30485</v>
      </c>
      <c r="AJ57">
        <v>533.87471000000005</v>
      </c>
      <c r="AK57">
        <v>144</v>
      </c>
      <c r="AL57">
        <v>1929</v>
      </c>
      <c r="AM57">
        <v>1785</v>
      </c>
      <c r="AN57">
        <v>5.3702110000000003</v>
      </c>
      <c r="AO57">
        <v>9.7179439999999992</v>
      </c>
      <c r="AP57" t="s">
        <v>2</v>
      </c>
      <c r="AQ57" t="s">
        <v>1</v>
      </c>
      <c r="AR57" t="s">
        <v>18117</v>
      </c>
      <c r="AS57" t="s">
        <v>22666</v>
      </c>
      <c r="AT57" t="s">
        <v>22666</v>
      </c>
      <c r="AU57" t="s">
        <v>22818</v>
      </c>
      <c r="AV57" t="s">
        <v>22818</v>
      </c>
      <c r="AW57" t="s">
        <v>39</v>
      </c>
      <c r="AX57" t="s">
        <v>2</v>
      </c>
      <c r="AY57" t="s">
        <v>2</v>
      </c>
      <c r="AZ57" t="s">
        <v>39</v>
      </c>
      <c r="BA57" t="s">
        <v>2</v>
      </c>
      <c r="BB57" t="s">
        <v>29502</v>
      </c>
      <c r="BC57" t="s">
        <v>2</v>
      </c>
      <c r="BD57" t="s">
        <v>2</v>
      </c>
      <c r="BE57" t="s">
        <v>2</v>
      </c>
      <c r="BF57" t="s">
        <v>2</v>
      </c>
    </row>
    <row r="58" spans="1:58" x14ac:dyDescent="0.25">
      <c r="A58">
        <v>19247</v>
      </c>
      <c r="B58" t="s">
        <v>2</v>
      </c>
      <c r="C58" t="s">
        <v>40</v>
      </c>
      <c r="D58" t="s">
        <v>40</v>
      </c>
      <c r="E58" t="s">
        <v>15249</v>
      </c>
      <c r="F58" t="s">
        <v>3</v>
      </c>
      <c r="G58" t="s">
        <v>4</v>
      </c>
      <c r="H58" t="s">
        <v>6</v>
      </c>
      <c r="I58" t="s">
        <v>8</v>
      </c>
      <c r="J58" t="s">
        <v>15232</v>
      </c>
      <c r="K58" t="s">
        <v>40</v>
      </c>
      <c r="L58" t="s">
        <v>2</v>
      </c>
      <c r="M58" t="s">
        <v>2</v>
      </c>
      <c r="N58" t="s">
        <v>2</v>
      </c>
      <c r="O58" t="s">
        <v>2</v>
      </c>
      <c r="U58" t="s">
        <v>40</v>
      </c>
      <c r="Z58" s="4"/>
      <c r="AA58" t="str">
        <f t="shared" si="0"/>
        <v>x</v>
      </c>
      <c r="AB58">
        <f t="shared" si="1"/>
        <v>10</v>
      </c>
      <c r="AC58" t="str">
        <f t="shared" si="2"/>
        <v/>
      </c>
      <c r="AD58" t="str">
        <f t="shared" si="3"/>
        <v/>
      </c>
      <c r="AE58" t="str">
        <f t="shared" si="4"/>
        <v/>
      </c>
      <c r="AF58" t="s">
        <v>17472</v>
      </c>
      <c r="AG58">
        <v>6</v>
      </c>
      <c r="AH58" t="s">
        <v>18114</v>
      </c>
      <c r="AI58">
        <v>480.91886</v>
      </c>
      <c r="AJ58">
        <v>117.30710999999999</v>
      </c>
      <c r="AK58">
        <v>684</v>
      </c>
      <c r="AL58">
        <v>2365</v>
      </c>
      <c r="AM58">
        <v>1681</v>
      </c>
      <c r="AN58">
        <v>5.0187809999999997</v>
      </c>
      <c r="AO58">
        <v>9.8433759999999992</v>
      </c>
      <c r="AP58" t="s">
        <v>2</v>
      </c>
      <c r="AQ58" t="s">
        <v>1</v>
      </c>
      <c r="AR58" t="s">
        <v>18117</v>
      </c>
      <c r="AS58" t="s">
        <v>22666</v>
      </c>
      <c r="AT58" t="s">
        <v>22666</v>
      </c>
      <c r="AU58" t="s">
        <v>22818</v>
      </c>
      <c r="AV58" t="s">
        <v>22818</v>
      </c>
      <c r="AW58" t="s">
        <v>40</v>
      </c>
      <c r="AX58" t="s">
        <v>2</v>
      </c>
      <c r="AY58" t="s">
        <v>2</v>
      </c>
      <c r="AZ58" t="s">
        <v>33629</v>
      </c>
      <c r="BA58" t="s">
        <v>2</v>
      </c>
      <c r="BB58" t="s">
        <v>27148</v>
      </c>
      <c r="BC58" t="s">
        <v>27149</v>
      </c>
      <c r="BD58" t="s">
        <v>27150</v>
      </c>
      <c r="BE58" t="s">
        <v>27151</v>
      </c>
      <c r="BF58" t="s">
        <v>2</v>
      </c>
    </row>
    <row r="59" spans="1:58" x14ac:dyDescent="0.25">
      <c r="A59">
        <v>19791</v>
      </c>
      <c r="B59" t="s">
        <v>2</v>
      </c>
      <c r="C59" t="s">
        <v>11098</v>
      </c>
      <c r="D59" t="s">
        <v>11098</v>
      </c>
      <c r="E59" t="s">
        <v>15250</v>
      </c>
      <c r="F59" t="s">
        <v>3</v>
      </c>
      <c r="G59" t="s">
        <v>4</v>
      </c>
      <c r="H59" t="s">
        <v>6</v>
      </c>
      <c r="I59" t="s">
        <v>8</v>
      </c>
      <c r="J59" t="s">
        <v>15232</v>
      </c>
      <c r="K59" t="s">
        <v>11098</v>
      </c>
      <c r="L59" t="s">
        <v>2</v>
      </c>
      <c r="M59" t="s">
        <v>2</v>
      </c>
      <c r="N59" t="s">
        <v>2</v>
      </c>
      <c r="O59" t="s">
        <v>2</v>
      </c>
      <c r="U59" t="s">
        <v>11098</v>
      </c>
      <c r="Z59" s="4"/>
      <c r="AA59" t="str">
        <f t="shared" si="0"/>
        <v>x</v>
      </c>
      <c r="AB59">
        <f t="shared" si="1"/>
        <v>10</v>
      </c>
      <c r="AC59" t="str">
        <f t="shared" si="2"/>
        <v/>
      </c>
      <c r="AD59" t="str">
        <f t="shared" si="3"/>
        <v/>
      </c>
      <c r="AE59" t="str">
        <f t="shared" si="4"/>
        <v/>
      </c>
      <c r="AF59" t="s">
        <v>17472</v>
      </c>
      <c r="AG59">
        <v>6</v>
      </c>
      <c r="AH59" t="s">
        <v>18114</v>
      </c>
      <c r="AI59">
        <v>903.94159000000002</v>
      </c>
      <c r="AJ59">
        <v>491.42849000000001</v>
      </c>
      <c r="AK59">
        <v>187</v>
      </c>
      <c r="AL59">
        <v>1264</v>
      </c>
      <c r="AM59">
        <v>1077</v>
      </c>
      <c r="AN59">
        <v>4.2961840000000002</v>
      </c>
      <c r="AO59">
        <v>10.767720000000001</v>
      </c>
      <c r="AP59" t="s">
        <v>2</v>
      </c>
      <c r="AQ59" t="s">
        <v>1</v>
      </c>
      <c r="AR59" t="s">
        <v>18117</v>
      </c>
      <c r="AS59" t="s">
        <v>20554</v>
      </c>
      <c r="AT59" t="s">
        <v>20554</v>
      </c>
      <c r="AU59" t="s">
        <v>22818</v>
      </c>
      <c r="AV59" t="s">
        <v>22818</v>
      </c>
      <c r="AW59" t="s">
        <v>11098</v>
      </c>
      <c r="AX59" t="s">
        <v>2</v>
      </c>
      <c r="AY59" t="s">
        <v>2</v>
      </c>
      <c r="AZ59" t="s">
        <v>33693</v>
      </c>
      <c r="BA59" t="s">
        <v>2</v>
      </c>
      <c r="BB59" t="s">
        <v>11098</v>
      </c>
      <c r="BC59" t="s">
        <v>2</v>
      </c>
      <c r="BD59" t="s">
        <v>2</v>
      </c>
      <c r="BE59" t="s">
        <v>2</v>
      </c>
      <c r="BF59" t="s">
        <v>2</v>
      </c>
    </row>
    <row r="60" spans="1:58" x14ac:dyDescent="0.25">
      <c r="A60">
        <v>11637</v>
      </c>
      <c r="B60" t="s">
        <v>11099</v>
      </c>
      <c r="C60" t="s">
        <v>41</v>
      </c>
      <c r="D60" t="s">
        <v>41</v>
      </c>
      <c r="E60" t="s">
        <v>15251</v>
      </c>
      <c r="F60" t="s">
        <v>3</v>
      </c>
      <c r="G60" t="s">
        <v>4</v>
      </c>
      <c r="H60" t="s">
        <v>6</v>
      </c>
      <c r="I60" t="s">
        <v>8</v>
      </c>
      <c r="J60" t="s">
        <v>15232</v>
      </c>
      <c r="K60" t="s">
        <v>41</v>
      </c>
      <c r="L60" t="s">
        <v>2</v>
      </c>
      <c r="M60" t="s">
        <v>2</v>
      </c>
      <c r="N60" t="s">
        <v>2</v>
      </c>
      <c r="O60" t="s">
        <v>2</v>
      </c>
      <c r="U60" t="s">
        <v>41</v>
      </c>
      <c r="Z60" s="4"/>
      <c r="AA60" t="str">
        <f t="shared" si="0"/>
        <v>x</v>
      </c>
      <c r="AB60">
        <f t="shared" si="1"/>
        <v>10</v>
      </c>
      <c r="AC60" t="str">
        <f t="shared" si="2"/>
        <v/>
      </c>
      <c r="AD60" t="str">
        <f t="shared" si="3"/>
        <v/>
      </c>
      <c r="AE60" t="str">
        <f t="shared" si="4"/>
        <v/>
      </c>
      <c r="AF60" t="s">
        <v>17472</v>
      </c>
      <c r="AG60">
        <v>6</v>
      </c>
      <c r="AH60" t="s">
        <v>18114</v>
      </c>
      <c r="AI60">
        <v>1425.8159700000001</v>
      </c>
      <c r="AJ60">
        <v>209.88547</v>
      </c>
      <c r="AK60">
        <v>0</v>
      </c>
      <c r="AL60">
        <v>4010</v>
      </c>
      <c r="AM60">
        <v>4010</v>
      </c>
      <c r="AN60">
        <v>4.2183140000000003</v>
      </c>
      <c r="AO60">
        <v>9.1799330000000001</v>
      </c>
      <c r="AP60" t="s">
        <v>2</v>
      </c>
      <c r="AQ60" t="s">
        <v>1</v>
      </c>
      <c r="AR60" t="s">
        <v>18117</v>
      </c>
      <c r="AS60" t="s">
        <v>22666</v>
      </c>
      <c r="AT60" t="s">
        <v>22666</v>
      </c>
      <c r="AU60" t="s">
        <v>22818</v>
      </c>
      <c r="AV60" t="s">
        <v>22818</v>
      </c>
      <c r="AW60" t="s">
        <v>41</v>
      </c>
      <c r="AX60" t="s">
        <v>28613</v>
      </c>
      <c r="AY60" t="s">
        <v>21859</v>
      </c>
      <c r="AZ60" t="s">
        <v>30342</v>
      </c>
      <c r="BA60" t="s">
        <v>21860</v>
      </c>
      <c r="BB60" t="s">
        <v>21861</v>
      </c>
      <c r="BC60" t="s">
        <v>21862</v>
      </c>
      <c r="BD60" t="s">
        <v>28612</v>
      </c>
      <c r="BE60" t="s">
        <v>21863</v>
      </c>
      <c r="BF60" t="s">
        <v>2</v>
      </c>
    </row>
    <row r="61" spans="1:58" x14ac:dyDescent="0.25">
      <c r="A61">
        <v>19265</v>
      </c>
      <c r="B61" t="s">
        <v>2</v>
      </c>
      <c r="C61" t="s">
        <v>42</v>
      </c>
      <c r="D61" t="s">
        <v>42</v>
      </c>
      <c r="E61" t="s">
        <v>15252</v>
      </c>
      <c r="F61" t="s">
        <v>3</v>
      </c>
      <c r="G61" t="s">
        <v>4</v>
      </c>
      <c r="H61" t="s">
        <v>6</v>
      </c>
      <c r="I61" t="s">
        <v>8</v>
      </c>
      <c r="J61" t="s">
        <v>15232</v>
      </c>
      <c r="K61" t="s">
        <v>42</v>
      </c>
      <c r="L61" t="s">
        <v>2</v>
      </c>
      <c r="M61" t="s">
        <v>2</v>
      </c>
      <c r="N61" t="s">
        <v>2</v>
      </c>
      <c r="O61" t="s">
        <v>2</v>
      </c>
      <c r="U61" t="s">
        <v>42</v>
      </c>
      <c r="Z61" s="4"/>
      <c r="AA61" t="str">
        <f t="shared" si="0"/>
        <v>x</v>
      </c>
      <c r="AB61">
        <f t="shared" si="1"/>
        <v>10</v>
      </c>
      <c r="AC61" t="str">
        <f t="shared" si="2"/>
        <v/>
      </c>
      <c r="AD61" t="str">
        <f t="shared" si="3"/>
        <v/>
      </c>
      <c r="AE61" t="str">
        <f t="shared" si="4"/>
        <v/>
      </c>
      <c r="AF61" t="s">
        <v>17472</v>
      </c>
      <c r="AG61">
        <v>6</v>
      </c>
      <c r="AH61" t="s">
        <v>18114</v>
      </c>
      <c r="AI61">
        <v>106.96532999999999</v>
      </c>
      <c r="AJ61">
        <v>46.015830000000001</v>
      </c>
      <c r="AK61">
        <v>421</v>
      </c>
      <c r="AL61">
        <v>1789</v>
      </c>
      <c r="AM61">
        <v>1368</v>
      </c>
      <c r="AN61">
        <v>4.9051900000000002</v>
      </c>
      <c r="AO61">
        <v>9.9660299999999999</v>
      </c>
      <c r="AP61" t="s">
        <v>2</v>
      </c>
      <c r="AQ61" t="s">
        <v>1</v>
      </c>
      <c r="AR61" t="s">
        <v>18117</v>
      </c>
      <c r="AS61" t="s">
        <v>22666</v>
      </c>
      <c r="AT61" t="s">
        <v>22666</v>
      </c>
      <c r="AU61" t="s">
        <v>22818</v>
      </c>
      <c r="AV61" t="s">
        <v>22818</v>
      </c>
      <c r="AW61" t="s">
        <v>42</v>
      </c>
      <c r="AX61" t="s">
        <v>2</v>
      </c>
      <c r="AY61" t="s">
        <v>2</v>
      </c>
      <c r="AZ61" t="s">
        <v>2</v>
      </c>
      <c r="BA61" t="s">
        <v>2</v>
      </c>
      <c r="BB61" t="s">
        <v>27830</v>
      </c>
      <c r="BC61" t="s">
        <v>2</v>
      </c>
      <c r="BD61" t="s">
        <v>2</v>
      </c>
      <c r="BE61" t="s">
        <v>2</v>
      </c>
      <c r="BF61" t="s">
        <v>2</v>
      </c>
    </row>
    <row r="62" spans="1:58" x14ac:dyDescent="0.25">
      <c r="A62">
        <v>13023</v>
      </c>
      <c r="B62" t="s">
        <v>2</v>
      </c>
      <c r="C62" t="s">
        <v>43</v>
      </c>
      <c r="D62" t="s">
        <v>43</v>
      </c>
      <c r="E62" t="s">
        <v>15253</v>
      </c>
      <c r="F62" t="s">
        <v>3</v>
      </c>
      <c r="G62" t="s">
        <v>4</v>
      </c>
      <c r="H62" t="s">
        <v>6</v>
      </c>
      <c r="I62" t="s">
        <v>8</v>
      </c>
      <c r="J62" t="s">
        <v>15232</v>
      </c>
      <c r="K62" t="s">
        <v>43</v>
      </c>
      <c r="L62" t="s">
        <v>2</v>
      </c>
      <c r="M62" t="s">
        <v>2</v>
      </c>
      <c r="N62" t="s">
        <v>2</v>
      </c>
      <c r="O62" t="s">
        <v>2</v>
      </c>
      <c r="U62" t="s">
        <v>43</v>
      </c>
      <c r="Z62" s="4"/>
      <c r="AA62" t="str">
        <f t="shared" si="0"/>
        <v>x</v>
      </c>
      <c r="AB62">
        <f t="shared" si="1"/>
        <v>10</v>
      </c>
      <c r="AC62" t="str">
        <f t="shared" si="2"/>
        <v/>
      </c>
      <c r="AD62" t="str">
        <f t="shared" si="3"/>
        <v/>
      </c>
      <c r="AE62" t="str">
        <f t="shared" si="4"/>
        <v/>
      </c>
      <c r="AF62" t="s">
        <v>17472</v>
      </c>
      <c r="AG62">
        <v>6</v>
      </c>
      <c r="AH62" t="s">
        <v>18114</v>
      </c>
      <c r="AI62">
        <v>1635.5171</v>
      </c>
      <c r="AJ62">
        <v>465.36770000000001</v>
      </c>
      <c r="AK62">
        <v>114</v>
      </c>
      <c r="AL62">
        <v>1107</v>
      </c>
      <c r="AM62">
        <v>993</v>
      </c>
      <c r="AN62">
        <v>5.4631080000000001</v>
      </c>
      <c r="AO62">
        <v>8.7535279999999993</v>
      </c>
      <c r="AP62" t="s">
        <v>2</v>
      </c>
      <c r="AQ62" t="s">
        <v>1</v>
      </c>
      <c r="AR62" t="s">
        <v>18425</v>
      </c>
      <c r="AS62" t="s">
        <v>22666</v>
      </c>
      <c r="AT62" t="s">
        <v>22666</v>
      </c>
      <c r="AU62" t="s">
        <v>22823</v>
      </c>
      <c r="AV62" t="s">
        <v>22819</v>
      </c>
      <c r="AW62" t="s">
        <v>43</v>
      </c>
      <c r="AX62" t="s">
        <v>2</v>
      </c>
      <c r="AY62" t="s">
        <v>25968</v>
      </c>
      <c r="AZ62" t="s">
        <v>43</v>
      </c>
      <c r="BA62" t="s">
        <v>2</v>
      </c>
      <c r="BB62" t="s">
        <v>20716</v>
      </c>
      <c r="BC62" t="s">
        <v>2</v>
      </c>
      <c r="BD62" t="s">
        <v>2</v>
      </c>
      <c r="BE62" t="s">
        <v>2</v>
      </c>
      <c r="BF62" t="s">
        <v>2</v>
      </c>
    </row>
    <row r="63" spans="1:58" x14ac:dyDescent="0.25">
      <c r="A63">
        <v>14507</v>
      </c>
      <c r="B63" t="s">
        <v>2</v>
      </c>
      <c r="C63" t="s">
        <v>44</v>
      </c>
      <c r="D63" t="s">
        <v>44</v>
      </c>
      <c r="E63" t="s">
        <v>15254</v>
      </c>
      <c r="F63" t="s">
        <v>3</v>
      </c>
      <c r="G63" t="s">
        <v>4</v>
      </c>
      <c r="H63" t="s">
        <v>6</v>
      </c>
      <c r="I63" t="s">
        <v>8</v>
      </c>
      <c r="J63" t="s">
        <v>15232</v>
      </c>
      <c r="K63" t="s">
        <v>44</v>
      </c>
      <c r="L63" t="s">
        <v>2</v>
      </c>
      <c r="M63" t="s">
        <v>2</v>
      </c>
      <c r="N63" t="s">
        <v>2</v>
      </c>
      <c r="O63" t="s">
        <v>2</v>
      </c>
      <c r="U63" t="s">
        <v>44</v>
      </c>
      <c r="Z63" s="4"/>
      <c r="AA63" t="str">
        <f t="shared" si="0"/>
        <v>x</v>
      </c>
      <c r="AB63">
        <f t="shared" si="1"/>
        <v>10</v>
      </c>
      <c r="AC63" t="str">
        <f t="shared" si="2"/>
        <v/>
      </c>
      <c r="AD63" t="str">
        <f t="shared" si="3"/>
        <v/>
      </c>
      <c r="AE63" t="str">
        <f t="shared" si="4"/>
        <v/>
      </c>
      <c r="AF63" t="s">
        <v>17472</v>
      </c>
      <c r="AG63">
        <v>6</v>
      </c>
      <c r="AH63" t="s">
        <v>18114</v>
      </c>
      <c r="AI63">
        <v>1956.2904900000001</v>
      </c>
      <c r="AJ63">
        <v>450.75022000000001</v>
      </c>
      <c r="AK63">
        <v>52</v>
      </c>
      <c r="AL63">
        <v>1730</v>
      </c>
      <c r="AM63">
        <v>1678</v>
      </c>
      <c r="AN63">
        <v>4.9079379999999997</v>
      </c>
      <c r="AO63">
        <v>9.2126269999999995</v>
      </c>
      <c r="AP63" t="s">
        <v>2</v>
      </c>
      <c r="AQ63" t="s">
        <v>1</v>
      </c>
      <c r="AR63" t="s">
        <v>18117</v>
      </c>
      <c r="AS63" t="s">
        <v>22666</v>
      </c>
      <c r="AT63" t="s">
        <v>22666</v>
      </c>
      <c r="AU63" t="s">
        <v>22818</v>
      </c>
      <c r="AV63" t="s">
        <v>22818</v>
      </c>
      <c r="AW63" t="s">
        <v>44</v>
      </c>
      <c r="AX63" t="s">
        <v>2</v>
      </c>
      <c r="AY63" t="s">
        <v>28183</v>
      </c>
      <c r="AZ63" t="s">
        <v>44</v>
      </c>
      <c r="BA63" t="s">
        <v>44</v>
      </c>
      <c r="BB63" t="s">
        <v>21639</v>
      </c>
      <c r="BC63" t="s">
        <v>2</v>
      </c>
      <c r="BD63" t="s">
        <v>2</v>
      </c>
      <c r="BE63" t="s">
        <v>28184</v>
      </c>
      <c r="BF63" t="s">
        <v>2</v>
      </c>
    </row>
    <row r="64" spans="1:58" x14ac:dyDescent="0.25">
      <c r="A64">
        <v>12400</v>
      </c>
      <c r="B64" t="s">
        <v>2</v>
      </c>
      <c r="C64" t="s">
        <v>45</v>
      </c>
      <c r="D64" t="s">
        <v>45</v>
      </c>
      <c r="E64" t="s">
        <v>15255</v>
      </c>
      <c r="F64" t="s">
        <v>3</v>
      </c>
      <c r="G64" t="s">
        <v>4</v>
      </c>
      <c r="H64" t="s">
        <v>6</v>
      </c>
      <c r="I64" t="s">
        <v>8</v>
      </c>
      <c r="J64" t="s">
        <v>15232</v>
      </c>
      <c r="K64" t="s">
        <v>45</v>
      </c>
      <c r="L64" t="s">
        <v>2</v>
      </c>
      <c r="M64" t="s">
        <v>2</v>
      </c>
      <c r="N64" t="s">
        <v>2</v>
      </c>
      <c r="O64" t="s">
        <v>2</v>
      </c>
      <c r="U64" t="s">
        <v>45</v>
      </c>
      <c r="Z64" s="4"/>
      <c r="AA64" t="str">
        <f t="shared" si="0"/>
        <v>x</v>
      </c>
      <c r="AB64">
        <f t="shared" si="1"/>
        <v>10</v>
      </c>
      <c r="AC64" t="str">
        <f t="shared" si="2"/>
        <v/>
      </c>
      <c r="AD64" t="str">
        <f t="shared" si="3"/>
        <v/>
      </c>
      <c r="AE64" t="str">
        <f t="shared" si="4"/>
        <v/>
      </c>
      <c r="AF64" t="s">
        <v>17471</v>
      </c>
      <c r="AG64">
        <v>6</v>
      </c>
      <c r="AH64" t="s">
        <v>18114</v>
      </c>
      <c r="AI64">
        <v>3008.15652</v>
      </c>
      <c r="AJ64">
        <v>885.94763999999998</v>
      </c>
      <c r="AK64">
        <v>94</v>
      </c>
      <c r="AL64">
        <v>1862</v>
      </c>
      <c r="AM64">
        <v>1768</v>
      </c>
      <c r="AN64">
        <v>6.4400110000000002</v>
      </c>
      <c r="AO64">
        <v>9.3059829999999994</v>
      </c>
      <c r="AP64" t="s">
        <v>2</v>
      </c>
      <c r="AQ64" t="s">
        <v>1</v>
      </c>
      <c r="AR64" t="s">
        <v>18425</v>
      </c>
      <c r="AS64" t="s">
        <v>22666</v>
      </c>
      <c r="AT64" t="s">
        <v>22666</v>
      </c>
      <c r="AU64" t="s">
        <v>22823</v>
      </c>
      <c r="AV64" t="s">
        <v>22819</v>
      </c>
      <c r="AW64" t="s">
        <v>45</v>
      </c>
      <c r="AX64" t="s">
        <v>2</v>
      </c>
      <c r="AY64" t="s">
        <v>2</v>
      </c>
      <c r="AZ64" t="s">
        <v>45</v>
      </c>
      <c r="BA64" t="s">
        <v>2</v>
      </c>
      <c r="BB64" t="s">
        <v>2</v>
      </c>
      <c r="BC64" t="s">
        <v>2</v>
      </c>
      <c r="BD64" t="s">
        <v>2</v>
      </c>
      <c r="BE64" t="s">
        <v>24743</v>
      </c>
      <c r="BF64" t="s">
        <v>2</v>
      </c>
    </row>
    <row r="65" spans="1:58" x14ac:dyDescent="0.25">
      <c r="A65">
        <v>19249</v>
      </c>
      <c r="B65" t="s">
        <v>2</v>
      </c>
      <c r="C65" t="s">
        <v>46</v>
      </c>
      <c r="D65" t="s">
        <v>46</v>
      </c>
      <c r="E65" t="s">
        <v>15256</v>
      </c>
      <c r="F65" t="s">
        <v>3</v>
      </c>
      <c r="G65" t="s">
        <v>4</v>
      </c>
      <c r="H65" t="s">
        <v>6</v>
      </c>
      <c r="I65" t="s">
        <v>8</v>
      </c>
      <c r="J65" t="s">
        <v>15232</v>
      </c>
      <c r="K65" t="s">
        <v>45</v>
      </c>
      <c r="L65" t="s">
        <v>46</v>
      </c>
      <c r="M65" t="s">
        <v>2</v>
      </c>
      <c r="N65" t="s">
        <v>2</v>
      </c>
      <c r="O65" t="s">
        <v>2</v>
      </c>
      <c r="V65" t="s">
        <v>46</v>
      </c>
      <c r="Z65" s="4"/>
      <c r="AA65" t="str">
        <f t="shared" si="0"/>
        <v>x</v>
      </c>
      <c r="AB65">
        <f t="shared" si="1"/>
        <v>10</v>
      </c>
      <c r="AC65" t="str">
        <f t="shared" si="2"/>
        <v/>
      </c>
      <c r="AD65" t="str">
        <f t="shared" si="3"/>
        <v/>
      </c>
      <c r="AE65" t="str">
        <f t="shared" si="4"/>
        <v/>
      </c>
      <c r="AF65" t="s">
        <v>17472</v>
      </c>
      <c r="AG65">
        <v>7</v>
      </c>
      <c r="AH65" t="s">
        <v>18116</v>
      </c>
      <c r="AI65">
        <v>1089.4175600000001</v>
      </c>
      <c r="AJ65">
        <v>199.39232999999999</v>
      </c>
      <c r="AK65">
        <v>134</v>
      </c>
      <c r="AL65">
        <v>1862</v>
      </c>
      <c r="AM65">
        <v>1728</v>
      </c>
      <c r="AN65">
        <v>6.4075920000000002</v>
      </c>
      <c r="AO65">
        <v>9.3158119999999993</v>
      </c>
      <c r="AP65" t="s">
        <v>2</v>
      </c>
      <c r="AQ65" t="s">
        <v>1</v>
      </c>
      <c r="AR65" t="s">
        <v>18425</v>
      </c>
      <c r="AS65" t="s">
        <v>22666</v>
      </c>
      <c r="AT65" t="s">
        <v>22666</v>
      </c>
      <c r="AU65" t="s">
        <v>22823</v>
      </c>
      <c r="AV65" t="s">
        <v>22819</v>
      </c>
      <c r="AW65" t="s">
        <v>46</v>
      </c>
      <c r="AX65" t="s">
        <v>2</v>
      </c>
      <c r="AY65" t="s">
        <v>27871</v>
      </c>
      <c r="AZ65" t="s">
        <v>46</v>
      </c>
      <c r="BA65" t="s">
        <v>21362</v>
      </c>
      <c r="BB65" t="s">
        <v>2</v>
      </c>
      <c r="BC65" t="s">
        <v>2</v>
      </c>
      <c r="BD65" t="s">
        <v>2</v>
      </c>
      <c r="BE65" t="s">
        <v>27872</v>
      </c>
      <c r="BF65" t="s">
        <v>2</v>
      </c>
    </row>
    <row r="66" spans="1:58" x14ac:dyDescent="0.25">
      <c r="A66">
        <v>19327</v>
      </c>
      <c r="B66" t="s">
        <v>2</v>
      </c>
      <c r="C66" t="s">
        <v>14217</v>
      </c>
      <c r="D66" t="s">
        <v>14217</v>
      </c>
      <c r="E66" t="s">
        <v>15257</v>
      </c>
      <c r="F66" t="s">
        <v>3</v>
      </c>
      <c r="G66" t="s">
        <v>4</v>
      </c>
      <c r="H66" t="s">
        <v>6</v>
      </c>
      <c r="I66" t="s">
        <v>8</v>
      </c>
      <c r="J66" t="s">
        <v>15232</v>
      </c>
      <c r="K66" t="s">
        <v>45</v>
      </c>
      <c r="L66" t="s">
        <v>14217</v>
      </c>
      <c r="M66" t="s">
        <v>2</v>
      </c>
      <c r="N66" t="s">
        <v>2</v>
      </c>
      <c r="O66" t="s">
        <v>2</v>
      </c>
      <c r="V66" t="s">
        <v>14217</v>
      </c>
      <c r="Z66" s="4"/>
      <c r="AA66" t="str">
        <f t="shared" ref="AA66:AA129" si="5">IF(Z66="x",D66,IF(NOT(ISERROR(FIND(AA65,E66))),AA65,"x"))</f>
        <v>x</v>
      </c>
      <c r="AB66">
        <f t="shared" ref="AB66:AB129" si="6">IF(ISERROR(MATCH(AA66,F66:O66,)),10,(MATCH(AA66,F66:O66,)))</f>
        <v>10</v>
      </c>
      <c r="AC66" t="str">
        <f t="shared" ref="AC66:AC129" si="7">IF(Z66="x",A66,"")</f>
        <v/>
      </c>
      <c r="AD66" t="str">
        <f t="shared" ref="AD66:AD129" si="8">IF(AND(Z66="x",AA65&lt;&gt;"x",AB65&lt;AB66,ISERROR(FIND(AA66,E65))),"polygons overlap!","")</f>
        <v/>
      </c>
      <c r="AE66" t="str">
        <f t="shared" ref="AE66:AE129" si="9">IF(LEN(AA66)&gt;1,INDEX($A$2:$A$8617, MATCH(AA66,$D$2:$D$8617,FALSE)),"")</f>
        <v/>
      </c>
      <c r="AF66" t="s">
        <v>17472</v>
      </c>
      <c r="AG66">
        <v>7</v>
      </c>
      <c r="AH66" t="s">
        <v>20156</v>
      </c>
      <c r="AI66">
        <v>1918.7389599999999</v>
      </c>
      <c r="AJ66">
        <v>778.07529</v>
      </c>
      <c r="AK66">
        <v>94</v>
      </c>
      <c r="AL66">
        <v>1666</v>
      </c>
      <c r="AM66">
        <v>1572</v>
      </c>
      <c r="AN66">
        <v>6.4584450000000002</v>
      </c>
      <c r="AO66">
        <v>9.3003929999999997</v>
      </c>
      <c r="AP66" t="s">
        <v>2</v>
      </c>
      <c r="AQ66" t="s">
        <v>1</v>
      </c>
      <c r="AR66" t="s">
        <v>18425</v>
      </c>
      <c r="AS66" t="s">
        <v>22666</v>
      </c>
      <c r="AT66" t="s">
        <v>22666</v>
      </c>
      <c r="AU66" t="s">
        <v>22823</v>
      </c>
      <c r="AV66" t="s">
        <v>22819</v>
      </c>
      <c r="AW66" t="s">
        <v>14217</v>
      </c>
      <c r="AX66" t="s">
        <v>2</v>
      </c>
      <c r="AY66" t="s">
        <v>2</v>
      </c>
      <c r="AZ66" t="s">
        <v>2</v>
      </c>
      <c r="BA66" t="s">
        <v>2</v>
      </c>
      <c r="BB66" t="s">
        <v>2</v>
      </c>
      <c r="BC66" t="s">
        <v>2</v>
      </c>
      <c r="BD66" t="s">
        <v>2</v>
      </c>
      <c r="BE66" t="s">
        <v>2</v>
      </c>
      <c r="BF66" t="s">
        <v>2</v>
      </c>
    </row>
    <row r="67" spans="1:58" x14ac:dyDescent="0.25">
      <c r="A67">
        <v>15171</v>
      </c>
      <c r="B67" t="s">
        <v>2</v>
      </c>
      <c r="C67" t="s">
        <v>17412</v>
      </c>
      <c r="D67" t="s">
        <v>17413</v>
      </c>
      <c r="E67" t="s">
        <v>17414</v>
      </c>
      <c r="F67" t="s">
        <v>3</v>
      </c>
      <c r="G67" t="s">
        <v>4</v>
      </c>
      <c r="H67" t="s">
        <v>6</v>
      </c>
      <c r="I67" t="s">
        <v>8</v>
      </c>
      <c r="J67" t="s">
        <v>15232</v>
      </c>
      <c r="K67" t="s">
        <v>17413</v>
      </c>
      <c r="L67" t="s">
        <v>2</v>
      </c>
      <c r="M67" t="s">
        <v>2</v>
      </c>
      <c r="N67" t="s">
        <v>2</v>
      </c>
      <c r="O67" t="s">
        <v>2</v>
      </c>
      <c r="U67" t="s">
        <v>17413</v>
      </c>
      <c r="Z67" s="4"/>
      <c r="AA67" t="str">
        <f t="shared" si="5"/>
        <v>x</v>
      </c>
      <c r="AB67">
        <f t="shared" si="6"/>
        <v>10</v>
      </c>
      <c r="AC67" t="str">
        <f t="shared" si="7"/>
        <v/>
      </c>
      <c r="AD67" t="str">
        <f t="shared" si="8"/>
        <v/>
      </c>
      <c r="AE67" t="str">
        <f t="shared" si="9"/>
        <v/>
      </c>
      <c r="AF67" t="s">
        <v>17472</v>
      </c>
      <c r="AG67">
        <v>6</v>
      </c>
      <c r="AH67" t="s">
        <v>20156</v>
      </c>
      <c r="AI67">
        <v>2688.3530900000001</v>
      </c>
      <c r="AJ67">
        <v>922.10365000000002</v>
      </c>
      <c r="AK67">
        <v>90</v>
      </c>
      <c r="AL67">
        <v>2035</v>
      </c>
      <c r="AM67">
        <v>1945</v>
      </c>
      <c r="AN67">
        <v>5.0461270000000003</v>
      </c>
      <c r="AO67">
        <v>10.30355</v>
      </c>
      <c r="AP67" t="s">
        <v>2</v>
      </c>
      <c r="AQ67" t="s">
        <v>1</v>
      </c>
      <c r="AR67" t="s">
        <v>18117</v>
      </c>
      <c r="AS67" t="s">
        <v>22666</v>
      </c>
      <c r="AT67" t="s">
        <v>22603</v>
      </c>
      <c r="AU67" t="s">
        <v>22818</v>
      </c>
      <c r="AV67" t="s">
        <v>22818</v>
      </c>
      <c r="AW67" t="s">
        <v>17412</v>
      </c>
      <c r="AX67" t="s">
        <v>2</v>
      </c>
      <c r="AY67" t="s">
        <v>2</v>
      </c>
      <c r="AZ67" t="s">
        <v>2</v>
      </c>
      <c r="BA67" t="s">
        <v>2</v>
      </c>
      <c r="BB67" t="s">
        <v>2</v>
      </c>
      <c r="BC67" t="s">
        <v>2</v>
      </c>
      <c r="BD67" t="s">
        <v>2</v>
      </c>
      <c r="BE67" t="s">
        <v>2</v>
      </c>
      <c r="BF67" t="s">
        <v>2</v>
      </c>
    </row>
    <row r="68" spans="1:58" x14ac:dyDescent="0.25">
      <c r="A68">
        <v>19792</v>
      </c>
      <c r="B68" t="s">
        <v>2</v>
      </c>
      <c r="C68" t="s">
        <v>11100</v>
      </c>
      <c r="D68" t="s">
        <v>11100</v>
      </c>
      <c r="E68" t="s">
        <v>15258</v>
      </c>
      <c r="F68" t="s">
        <v>3</v>
      </c>
      <c r="G68" t="s">
        <v>4</v>
      </c>
      <c r="H68" t="s">
        <v>6</v>
      </c>
      <c r="I68" t="s">
        <v>8</v>
      </c>
      <c r="J68" t="s">
        <v>15232</v>
      </c>
      <c r="K68" t="s">
        <v>11100</v>
      </c>
      <c r="L68" t="s">
        <v>2</v>
      </c>
      <c r="M68" t="s">
        <v>2</v>
      </c>
      <c r="N68" t="s">
        <v>2</v>
      </c>
      <c r="O68" t="s">
        <v>2</v>
      </c>
      <c r="U68" t="s">
        <v>11100</v>
      </c>
      <c r="Z68" s="4"/>
      <c r="AA68" t="str">
        <f t="shared" si="5"/>
        <v>x</v>
      </c>
      <c r="AB68">
        <f t="shared" si="6"/>
        <v>10</v>
      </c>
      <c r="AC68" t="str">
        <f t="shared" si="7"/>
        <v/>
      </c>
      <c r="AD68" t="str">
        <f t="shared" si="8"/>
        <v/>
      </c>
      <c r="AE68" t="str">
        <f t="shared" si="9"/>
        <v/>
      </c>
      <c r="AF68" t="s">
        <v>17472</v>
      </c>
      <c r="AG68">
        <v>6</v>
      </c>
      <c r="AH68" t="s">
        <v>18114</v>
      </c>
      <c r="AI68">
        <v>202.11905999999999</v>
      </c>
      <c r="AJ68">
        <v>57.709249999999997</v>
      </c>
      <c r="AK68">
        <v>508</v>
      </c>
      <c r="AL68">
        <v>1547</v>
      </c>
      <c r="AM68">
        <v>1039</v>
      </c>
      <c r="AN68">
        <v>5.0778540000000003</v>
      </c>
      <c r="AO68">
        <v>11.296010000000001</v>
      </c>
      <c r="AP68" t="s">
        <v>2</v>
      </c>
      <c r="AQ68" t="s">
        <v>1</v>
      </c>
      <c r="AR68" t="s">
        <v>18117</v>
      </c>
      <c r="AS68" t="s">
        <v>20554</v>
      </c>
      <c r="AT68" t="s">
        <v>20554</v>
      </c>
      <c r="AU68" t="s">
        <v>22818</v>
      </c>
      <c r="AV68" t="s">
        <v>22818</v>
      </c>
      <c r="AW68" t="s">
        <v>11100</v>
      </c>
      <c r="AX68" t="s">
        <v>2</v>
      </c>
      <c r="AY68" t="s">
        <v>2</v>
      </c>
      <c r="AZ68" t="s">
        <v>11100</v>
      </c>
      <c r="BA68" t="s">
        <v>2</v>
      </c>
      <c r="BB68" t="s">
        <v>2</v>
      </c>
      <c r="BC68" t="s">
        <v>2</v>
      </c>
      <c r="BD68" t="s">
        <v>2</v>
      </c>
      <c r="BE68" t="s">
        <v>2</v>
      </c>
      <c r="BF68" t="s">
        <v>33694</v>
      </c>
    </row>
    <row r="69" spans="1:58" x14ac:dyDescent="0.25">
      <c r="A69">
        <v>19044</v>
      </c>
      <c r="B69" t="s">
        <v>2</v>
      </c>
      <c r="C69" t="s">
        <v>47</v>
      </c>
      <c r="D69" t="s">
        <v>47</v>
      </c>
      <c r="E69" t="s">
        <v>48</v>
      </c>
      <c r="F69" t="s">
        <v>3</v>
      </c>
      <c r="G69" t="s">
        <v>4</v>
      </c>
      <c r="H69" t="s">
        <v>6</v>
      </c>
      <c r="I69" t="s">
        <v>47</v>
      </c>
      <c r="J69" t="s">
        <v>2</v>
      </c>
      <c r="K69" t="s">
        <v>2</v>
      </c>
      <c r="L69" t="s">
        <v>2</v>
      </c>
      <c r="M69" t="s">
        <v>2</v>
      </c>
      <c r="N69" t="s">
        <v>2</v>
      </c>
      <c r="O69" t="s">
        <v>2</v>
      </c>
      <c r="S69" t="s">
        <v>47</v>
      </c>
      <c r="Z69" s="4"/>
      <c r="AA69" t="str">
        <f t="shared" si="5"/>
        <v>x</v>
      </c>
      <c r="AB69">
        <f t="shared" si="6"/>
        <v>10</v>
      </c>
      <c r="AC69" t="str">
        <f t="shared" si="7"/>
        <v/>
      </c>
      <c r="AD69" t="str">
        <f t="shared" si="8"/>
        <v/>
      </c>
      <c r="AE69" t="str">
        <f t="shared" si="9"/>
        <v/>
      </c>
      <c r="AF69" t="s">
        <v>17471</v>
      </c>
      <c r="AG69">
        <v>4</v>
      </c>
      <c r="AH69" t="s">
        <v>18142</v>
      </c>
      <c r="AI69">
        <v>2533.2971499999999</v>
      </c>
      <c r="AJ69">
        <v>376.80522000000002</v>
      </c>
      <c r="AK69">
        <v>-2</v>
      </c>
      <c r="AL69">
        <v>2972</v>
      </c>
      <c r="AM69">
        <v>2974</v>
      </c>
      <c r="AN69">
        <v>2.4798640000000001</v>
      </c>
      <c r="AO69">
        <v>8.0381060000000009</v>
      </c>
      <c r="AP69" t="s">
        <v>1</v>
      </c>
      <c r="AQ69" t="s">
        <v>1</v>
      </c>
      <c r="AR69" t="s">
        <v>18360</v>
      </c>
      <c r="AS69" t="s">
        <v>22666</v>
      </c>
      <c r="AT69" t="s">
        <v>22797</v>
      </c>
      <c r="AU69" t="s">
        <v>22818</v>
      </c>
      <c r="AV69" t="s">
        <v>22818</v>
      </c>
      <c r="AW69" t="s">
        <v>47</v>
      </c>
      <c r="AX69" t="s">
        <v>2</v>
      </c>
      <c r="AY69" t="s">
        <v>2</v>
      </c>
      <c r="AZ69" t="s">
        <v>2</v>
      </c>
      <c r="BA69" t="s">
        <v>2</v>
      </c>
      <c r="BB69" t="s">
        <v>2</v>
      </c>
      <c r="BC69" t="s">
        <v>2</v>
      </c>
      <c r="BD69" t="s">
        <v>2</v>
      </c>
      <c r="BE69" t="s">
        <v>2</v>
      </c>
      <c r="BF69" t="s">
        <v>2</v>
      </c>
    </row>
    <row r="70" spans="1:58" x14ac:dyDescent="0.25">
      <c r="A70">
        <v>18947</v>
      </c>
      <c r="B70" t="s">
        <v>2</v>
      </c>
      <c r="C70" t="s">
        <v>49</v>
      </c>
      <c r="D70" t="s">
        <v>49</v>
      </c>
      <c r="E70" t="s">
        <v>50</v>
      </c>
      <c r="F70" t="s">
        <v>3</v>
      </c>
      <c r="G70" t="s">
        <v>4</v>
      </c>
      <c r="H70" t="s">
        <v>6</v>
      </c>
      <c r="I70" t="s">
        <v>47</v>
      </c>
      <c r="J70" t="s">
        <v>49</v>
      </c>
      <c r="K70" t="s">
        <v>2</v>
      </c>
      <c r="L70" t="s">
        <v>2</v>
      </c>
      <c r="M70" t="s">
        <v>2</v>
      </c>
      <c r="N70" t="s">
        <v>2</v>
      </c>
      <c r="O70" t="s">
        <v>2</v>
      </c>
      <c r="T70" t="s">
        <v>49</v>
      </c>
      <c r="Z70" s="4"/>
      <c r="AA70" t="str">
        <f t="shared" si="5"/>
        <v>x</v>
      </c>
      <c r="AB70">
        <f t="shared" si="6"/>
        <v>10</v>
      </c>
      <c r="AC70" t="str">
        <f t="shared" si="7"/>
        <v/>
      </c>
      <c r="AD70" t="str">
        <f t="shared" si="8"/>
        <v/>
      </c>
      <c r="AE70" t="str">
        <f t="shared" si="9"/>
        <v/>
      </c>
      <c r="AF70" t="s">
        <v>17472</v>
      </c>
      <c r="AG70">
        <v>5</v>
      </c>
      <c r="AH70" t="s">
        <v>18135</v>
      </c>
      <c r="AI70">
        <v>27.25827</v>
      </c>
      <c r="AJ70">
        <v>21.002369999999999</v>
      </c>
      <c r="AK70">
        <v>-2</v>
      </c>
      <c r="AL70">
        <v>540</v>
      </c>
      <c r="AM70">
        <v>542</v>
      </c>
      <c r="AN70">
        <v>-1.4389559999999999</v>
      </c>
      <c r="AO70">
        <v>5.6334580000000001</v>
      </c>
      <c r="AP70" t="s">
        <v>2</v>
      </c>
      <c r="AQ70" t="s">
        <v>1</v>
      </c>
      <c r="AR70" t="s">
        <v>20649</v>
      </c>
      <c r="AS70" t="s">
        <v>22772</v>
      </c>
      <c r="AT70" t="s">
        <v>22772</v>
      </c>
      <c r="AU70" t="s">
        <v>22818</v>
      </c>
      <c r="AV70" t="s">
        <v>22818</v>
      </c>
      <c r="AW70" t="s">
        <v>20650</v>
      </c>
      <c r="AX70" t="s">
        <v>2</v>
      </c>
      <c r="AY70" t="s">
        <v>2</v>
      </c>
      <c r="AZ70" t="s">
        <v>33423</v>
      </c>
      <c r="BA70" t="s">
        <v>49</v>
      </c>
      <c r="BB70" t="s">
        <v>49</v>
      </c>
      <c r="BC70" t="s">
        <v>20651</v>
      </c>
      <c r="BD70" t="s">
        <v>20652</v>
      </c>
      <c r="BE70" t="s">
        <v>26405</v>
      </c>
      <c r="BF70" t="s">
        <v>2</v>
      </c>
    </row>
    <row r="71" spans="1:58" x14ac:dyDescent="0.25">
      <c r="A71">
        <v>18195</v>
      </c>
      <c r="B71" t="s">
        <v>2</v>
      </c>
      <c r="C71" t="s">
        <v>51</v>
      </c>
      <c r="D71" t="s">
        <v>51</v>
      </c>
      <c r="E71" t="s">
        <v>52</v>
      </c>
      <c r="F71" t="s">
        <v>3</v>
      </c>
      <c r="G71" t="s">
        <v>4</v>
      </c>
      <c r="H71" t="s">
        <v>6</v>
      </c>
      <c r="I71" t="s">
        <v>47</v>
      </c>
      <c r="J71" t="s">
        <v>51</v>
      </c>
      <c r="K71" t="s">
        <v>2</v>
      </c>
      <c r="L71" t="s">
        <v>2</v>
      </c>
      <c r="M71" t="s">
        <v>2</v>
      </c>
      <c r="N71" t="s">
        <v>2</v>
      </c>
      <c r="O71" t="s">
        <v>2</v>
      </c>
      <c r="T71" t="s">
        <v>51</v>
      </c>
      <c r="Z71" s="4"/>
      <c r="AA71" t="str">
        <f t="shared" si="5"/>
        <v>x</v>
      </c>
      <c r="AB71">
        <f t="shared" si="6"/>
        <v>10</v>
      </c>
      <c r="AC71" t="str">
        <f t="shared" si="7"/>
        <v/>
      </c>
      <c r="AD71" t="str">
        <f t="shared" si="8"/>
        <v/>
      </c>
      <c r="AE71" t="str">
        <f t="shared" si="9"/>
        <v/>
      </c>
      <c r="AF71" t="s">
        <v>17472</v>
      </c>
      <c r="AG71">
        <v>5</v>
      </c>
      <c r="AH71" t="s">
        <v>18135</v>
      </c>
      <c r="AI71">
        <v>1728.5690099999999</v>
      </c>
      <c r="AJ71">
        <v>197.94587999999999</v>
      </c>
      <c r="AK71">
        <v>0</v>
      </c>
      <c r="AL71">
        <v>2972</v>
      </c>
      <c r="AM71">
        <v>2972</v>
      </c>
      <c r="AN71">
        <v>3.4741420000000001</v>
      </c>
      <c r="AO71">
        <v>8.6842179999999995</v>
      </c>
      <c r="AP71" t="s">
        <v>2</v>
      </c>
      <c r="AQ71" t="s">
        <v>1</v>
      </c>
      <c r="AR71" t="s">
        <v>20649</v>
      </c>
      <c r="AS71" t="s">
        <v>22666</v>
      </c>
      <c r="AT71" t="s">
        <v>22666</v>
      </c>
      <c r="AU71" t="s">
        <v>22818</v>
      </c>
      <c r="AV71" t="s">
        <v>22818</v>
      </c>
      <c r="AW71" t="s">
        <v>51</v>
      </c>
      <c r="AX71" t="s">
        <v>29702</v>
      </c>
      <c r="AY71" t="s">
        <v>2</v>
      </c>
      <c r="AZ71" t="s">
        <v>51</v>
      </c>
      <c r="BA71" t="s">
        <v>51</v>
      </c>
      <c r="BB71" t="s">
        <v>51</v>
      </c>
      <c r="BC71" t="s">
        <v>51</v>
      </c>
      <c r="BD71" t="s">
        <v>22248</v>
      </c>
      <c r="BE71" t="s">
        <v>29703</v>
      </c>
      <c r="BF71" t="s">
        <v>2</v>
      </c>
    </row>
    <row r="72" spans="1:58" x14ac:dyDescent="0.25">
      <c r="A72">
        <v>18197</v>
      </c>
      <c r="B72" t="s">
        <v>2</v>
      </c>
      <c r="C72" t="s">
        <v>53</v>
      </c>
      <c r="D72" t="s">
        <v>53</v>
      </c>
      <c r="E72" t="s">
        <v>54</v>
      </c>
      <c r="F72" t="s">
        <v>3</v>
      </c>
      <c r="G72" t="s">
        <v>4</v>
      </c>
      <c r="H72" t="s">
        <v>6</v>
      </c>
      <c r="I72" t="s">
        <v>47</v>
      </c>
      <c r="J72" t="s">
        <v>53</v>
      </c>
      <c r="K72" t="s">
        <v>2</v>
      </c>
      <c r="L72" t="s">
        <v>2</v>
      </c>
      <c r="M72" t="s">
        <v>2</v>
      </c>
      <c r="N72" t="s">
        <v>2</v>
      </c>
      <c r="O72" t="s">
        <v>2</v>
      </c>
      <c r="T72" t="s">
        <v>53</v>
      </c>
      <c r="Z72" s="4"/>
      <c r="AA72" t="str">
        <f t="shared" si="5"/>
        <v>x</v>
      </c>
      <c r="AB72">
        <f t="shared" si="6"/>
        <v>10</v>
      </c>
      <c r="AC72" t="str">
        <f t="shared" si="7"/>
        <v/>
      </c>
      <c r="AD72" t="str">
        <f t="shared" si="8"/>
        <v/>
      </c>
      <c r="AE72" t="str">
        <f t="shared" si="9"/>
        <v/>
      </c>
      <c r="AF72" t="s">
        <v>17472</v>
      </c>
      <c r="AG72">
        <v>5</v>
      </c>
      <c r="AH72" t="s">
        <v>18135</v>
      </c>
      <c r="AI72">
        <v>97.083969999999994</v>
      </c>
      <c r="AJ72">
        <v>42.342829999999999</v>
      </c>
      <c r="AK72">
        <v>0</v>
      </c>
      <c r="AL72">
        <v>892</v>
      </c>
      <c r="AM72">
        <v>892</v>
      </c>
      <c r="AN72">
        <v>1.5863879999999999</v>
      </c>
      <c r="AO72">
        <v>7.3853900000000001</v>
      </c>
      <c r="AP72" t="s">
        <v>2</v>
      </c>
      <c r="AQ72" t="s">
        <v>1</v>
      </c>
      <c r="AR72" t="s">
        <v>20235</v>
      </c>
      <c r="AS72" t="s">
        <v>22666</v>
      </c>
      <c r="AT72" t="s">
        <v>22666</v>
      </c>
      <c r="AU72" t="s">
        <v>22818</v>
      </c>
      <c r="AV72" t="s">
        <v>22818</v>
      </c>
      <c r="AW72" t="s">
        <v>53</v>
      </c>
      <c r="AX72" t="s">
        <v>26616</v>
      </c>
      <c r="AY72" t="s">
        <v>2</v>
      </c>
      <c r="AZ72" t="s">
        <v>53</v>
      </c>
      <c r="BA72" t="s">
        <v>20404</v>
      </c>
      <c r="BB72" t="s">
        <v>20405</v>
      </c>
      <c r="BC72" t="s">
        <v>20406</v>
      </c>
      <c r="BD72" t="s">
        <v>20407</v>
      </c>
      <c r="BE72" t="s">
        <v>26617</v>
      </c>
      <c r="BF72" t="s">
        <v>2</v>
      </c>
    </row>
    <row r="73" spans="1:58" x14ac:dyDescent="0.25">
      <c r="A73">
        <v>18196</v>
      </c>
      <c r="B73" t="s">
        <v>2</v>
      </c>
      <c r="C73" t="s">
        <v>55</v>
      </c>
      <c r="D73" t="s">
        <v>55</v>
      </c>
      <c r="E73" t="s">
        <v>56</v>
      </c>
      <c r="F73" t="s">
        <v>3</v>
      </c>
      <c r="G73" t="s">
        <v>4</v>
      </c>
      <c r="H73" t="s">
        <v>6</v>
      </c>
      <c r="I73" t="s">
        <v>47</v>
      </c>
      <c r="J73" t="s">
        <v>55</v>
      </c>
      <c r="K73" t="s">
        <v>2</v>
      </c>
      <c r="L73" t="s">
        <v>2</v>
      </c>
      <c r="M73" t="s">
        <v>2</v>
      </c>
      <c r="N73" t="s">
        <v>2</v>
      </c>
      <c r="O73" t="s">
        <v>2</v>
      </c>
      <c r="T73" t="s">
        <v>55</v>
      </c>
      <c r="Z73" s="4"/>
      <c r="AA73" t="str">
        <f t="shared" si="5"/>
        <v>x</v>
      </c>
      <c r="AB73">
        <f t="shared" si="6"/>
        <v>10</v>
      </c>
      <c r="AC73" t="str">
        <f t="shared" si="7"/>
        <v/>
      </c>
      <c r="AD73" t="str">
        <f t="shared" si="8"/>
        <v/>
      </c>
      <c r="AE73" t="str">
        <f t="shared" si="9"/>
        <v/>
      </c>
      <c r="AF73" t="s">
        <v>17472</v>
      </c>
      <c r="AG73">
        <v>5</v>
      </c>
      <c r="AH73" t="s">
        <v>18135</v>
      </c>
      <c r="AI73">
        <v>680.38589000000002</v>
      </c>
      <c r="AJ73">
        <v>115.51412999999999</v>
      </c>
      <c r="AK73">
        <v>0</v>
      </c>
      <c r="AL73">
        <v>1938</v>
      </c>
      <c r="AM73">
        <v>1938</v>
      </c>
      <c r="AN73">
        <v>0.23370099999999999</v>
      </c>
      <c r="AO73">
        <v>6.58317</v>
      </c>
      <c r="AP73" t="s">
        <v>2</v>
      </c>
      <c r="AQ73" t="s">
        <v>1</v>
      </c>
      <c r="AR73" t="s">
        <v>20235</v>
      </c>
      <c r="AS73" t="s">
        <v>22772</v>
      </c>
      <c r="AT73" t="s">
        <v>22797</v>
      </c>
      <c r="AU73" t="s">
        <v>22818</v>
      </c>
      <c r="AV73" t="s">
        <v>22818</v>
      </c>
      <c r="AW73" t="s">
        <v>25581</v>
      </c>
      <c r="AX73" t="s">
        <v>25582</v>
      </c>
      <c r="AY73" t="s">
        <v>2</v>
      </c>
      <c r="AZ73" t="s">
        <v>55</v>
      </c>
      <c r="BA73" t="s">
        <v>20236</v>
      </c>
      <c r="BB73" t="s">
        <v>20237</v>
      </c>
      <c r="BC73" t="s">
        <v>20238</v>
      </c>
      <c r="BD73" t="s">
        <v>20239</v>
      </c>
      <c r="BE73" t="s">
        <v>25583</v>
      </c>
      <c r="BF73" t="s">
        <v>2</v>
      </c>
    </row>
    <row r="74" spans="1:58" x14ac:dyDescent="0.25">
      <c r="A74">
        <v>19261</v>
      </c>
      <c r="B74" t="s">
        <v>2</v>
      </c>
      <c r="C74" t="s">
        <v>57</v>
      </c>
      <c r="D74" t="s">
        <v>57</v>
      </c>
      <c r="E74" t="s">
        <v>58</v>
      </c>
      <c r="F74" t="s">
        <v>3</v>
      </c>
      <c r="G74" t="s">
        <v>4</v>
      </c>
      <c r="H74" t="s">
        <v>57</v>
      </c>
      <c r="I74" t="s">
        <v>2</v>
      </c>
      <c r="J74" t="s">
        <v>2</v>
      </c>
      <c r="K74" t="s">
        <v>2</v>
      </c>
      <c r="L74" t="s">
        <v>2</v>
      </c>
      <c r="M74" t="s">
        <v>2</v>
      </c>
      <c r="N74" t="s">
        <v>2</v>
      </c>
      <c r="O74" t="s">
        <v>2</v>
      </c>
      <c r="R74" t="s">
        <v>57</v>
      </c>
      <c r="Z74" s="4"/>
      <c r="AA74" t="str">
        <f t="shared" si="5"/>
        <v>x</v>
      </c>
      <c r="AB74">
        <f t="shared" si="6"/>
        <v>10</v>
      </c>
      <c r="AC74" t="str">
        <f t="shared" si="7"/>
        <v/>
      </c>
      <c r="AD74" t="str">
        <f t="shared" si="8"/>
        <v/>
      </c>
      <c r="AE74" t="str">
        <f t="shared" si="9"/>
        <v/>
      </c>
      <c r="AF74" t="s">
        <v>17471</v>
      </c>
      <c r="AG74">
        <v>3</v>
      </c>
      <c r="AH74" t="s">
        <v>18112</v>
      </c>
      <c r="AI74">
        <v>31702.34203</v>
      </c>
      <c r="AJ74">
        <v>13143.70674</v>
      </c>
      <c r="AK74">
        <v>7</v>
      </c>
      <c r="AL74">
        <v>1238</v>
      </c>
      <c r="AM74">
        <v>1231</v>
      </c>
      <c r="AN74">
        <v>-1.373901</v>
      </c>
      <c r="AO74">
        <v>12.00042</v>
      </c>
      <c r="AP74" t="s">
        <v>1</v>
      </c>
      <c r="AQ74" t="s">
        <v>1</v>
      </c>
      <c r="AR74" t="s">
        <v>19673</v>
      </c>
      <c r="AS74" t="s">
        <v>20554</v>
      </c>
      <c r="AT74" t="s">
        <v>20554</v>
      </c>
      <c r="AU74" t="s">
        <v>22818</v>
      </c>
      <c r="AV74" t="s">
        <v>22859</v>
      </c>
      <c r="AW74" t="s">
        <v>57</v>
      </c>
      <c r="AX74" t="s">
        <v>2</v>
      </c>
      <c r="AY74" t="s">
        <v>19674</v>
      </c>
      <c r="AZ74" t="s">
        <v>57</v>
      </c>
      <c r="BA74" t="s">
        <v>2</v>
      </c>
      <c r="BB74" t="s">
        <v>2</v>
      </c>
      <c r="BC74" t="s">
        <v>2</v>
      </c>
      <c r="BD74" t="s">
        <v>19675</v>
      </c>
      <c r="BE74" t="s">
        <v>2</v>
      </c>
      <c r="BF74" t="s">
        <v>2</v>
      </c>
    </row>
    <row r="75" spans="1:58" x14ac:dyDescent="0.25">
      <c r="A75">
        <v>18371</v>
      </c>
      <c r="B75" t="s">
        <v>2</v>
      </c>
      <c r="C75" t="s">
        <v>59</v>
      </c>
      <c r="D75" t="s">
        <v>59</v>
      </c>
      <c r="E75" t="s">
        <v>60</v>
      </c>
      <c r="F75" t="s">
        <v>3</v>
      </c>
      <c r="G75" t="s">
        <v>4</v>
      </c>
      <c r="H75" t="s">
        <v>57</v>
      </c>
      <c r="I75" t="s">
        <v>59</v>
      </c>
      <c r="J75" t="s">
        <v>2</v>
      </c>
      <c r="K75" t="s">
        <v>2</v>
      </c>
      <c r="L75" t="s">
        <v>2</v>
      </c>
      <c r="M75" t="s">
        <v>2</v>
      </c>
      <c r="N75" t="s">
        <v>2</v>
      </c>
      <c r="O75" t="s">
        <v>2</v>
      </c>
      <c r="S75" t="s">
        <v>59</v>
      </c>
      <c r="Z75" s="4"/>
      <c r="AA75" t="str">
        <f t="shared" si="5"/>
        <v>x</v>
      </c>
      <c r="AB75">
        <f t="shared" si="6"/>
        <v>10</v>
      </c>
      <c r="AC75" t="str">
        <f t="shared" si="7"/>
        <v/>
      </c>
      <c r="AD75" t="str">
        <f t="shared" si="8"/>
        <v/>
      </c>
      <c r="AE75" t="str">
        <f t="shared" si="9"/>
        <v/>
      </c>
      <c r="AF75" t="s">
        <v>17472</v>
      </c>
      <c r="AG75">
        <v>4</v>
      </c>
      <c r="AH75" t="s">
        <v>18116</v>
      </c>
      <c r="AI75">
        <v>694.79933000000005</v>
      </c>
      <c r="AJ75">
        <v>513.32024999999999</v>
      </c>
      <c r="AK75">
        <v>268</v>
      </c>
      <c r="AL75">
        <v>789</v>
      </c>
      <c r="AM75">
        <v>521</v>
      </c>
      <c r="AN75">
        <v>-3.9799850000000001</v>
      </c>
      <c r="AO75">
        <v>15.502039999999999</v>
      </c>
      <c r="AP75" t="s">
        <v>2</v>
      </c>
      <c r="AQ75" t="s">
        <v>1</v>
      </c>
      <c r="AR75" t="s">
        <v>20562</v>
      </c>
      <c r="AS75" t="s">
        <v>20554</v>
      </c>
      <c r="AT75" t="s">
        <v>20554</v>
      </c>
      <c r="AU75" t="s">
        <v>22818</v>
      </c>
      <c r="AV75" t="s">
        <v>22818</v>
      </c>
      <c r="AW75" t="s">
        <v>59</v>
      </c>
      <c r="AX75" t="s">
        <v>2</v>
      </c>
      <c r="AY75" t="s">
        <v>2</v>
      </c>
      <c r="AZ75" t="s">
        <v>33140</v>
      </c>
      <c r="BA75" t="s">
        <v>26837</v>
      </c>
      <c r="BB75" t="s">
        <v>26838</v>
      </c>
      <c r="BC75" t="s">
        <v>2</v>
      </c>
      <c r="BD75" t="s">
        <v>26839</v>
      </c>
      <c r="BE75" t="s">
        <v>26840</v>
      </c>
      <c r="BF75" t="s">
        <v>2</v>
      </c>
    </row>
    <row r="76" spans="1:58" x14ac:dyDescent="0.25">
      <c r="A76">
        <v>15169</v>
      </c>
      <c r="B76" t="s">
        <v>2</v>
      </c>
      <c r="C76" t="s">
        <v>61</v>
      </c>
      <c r="D76" t="s">
        <v>61</v>
      </c>
      <c r="E76" t="s">
        <v>62</v>
      </c>
      <c r="F76" t="s">
        <v>3</v>
      </c>
      <c r="G76" t="s">
        <v>4</v>
      </c>
      <c r="H76" t="s">
        <v>57</v>
      </c>
      <c r="I76" t="s">
        <v>61</v>
      </c>
      <c r="J76" t="s">
        <v>2</v>
      </c>
      <c r="K76" t="s">
        <v>2</v>
      </c>
      <c r="L76" t="s">
        <v>2</v>
      </c>
      <c r="M76" t="s">
        <v>2</v>
      </c>
      <c r="N76" t="s">
        <v>2</v>
      </c>
      <c r="O76" t="s">
        <v>2</v>
      </c>
      <c r="S76" t="s">
        <v>61</v>
      </c>
      <c r="Z76" s="4"/>
      <c r="AA76" t="str">
        <f t="shared" si="5"/>
        <v>x</v>
      </c>
      <c r="AB76">
        <f t="shared" si="6"/>
        <v>10</v>
      </c>
      <c r="AC76" t="str">
        <f t="shared" si="7"/>
        <v/>
      </c>
      <c r="AD76" t="str">
        <f t="shared" si="8"/>
        <v/>
      </c>
      <c r="AE76" t="str">
        <f t="shared" si="9"/>
        <v/>
      </c>
      <c r="AF76" t="s">
        <v>17472</v>
      </c>
      <c r="AG76">
        <v>4</v>
      </c>
      <c r="AH76" t="s">
        <v>18114</v>
      </c>
      <c r="AI76">
        <v>9758.8906000000006</v>
      </c>
      <c r="AJ76">
        <v>3126.1948600000001</v>
      </c>
      <c r="AK76">
        <v>16</v>
      </c>
      <c r="AL76">
        <v>1211</v>
      </c>
      <c r="AM76">
        <v>1195</v>
      </c>
      <c r="AN76">
        <v>-0.2204718</v>
      </c>
      <c r="AO76">
        <v>10.46518</v>
      </c>
      <c r="AP76" t="s">
        <v>2</v>
      </c>
      <c r="AQ76" t="s">
        <v>1</v>
      </c>
      <c r="AR76" t="s">
        <v>20448</v>
      </c>
      <c r="AS76" t="s">
        <v>20554</v>
      </c>
      <c r="AT76" t="s">
        <v>20554</v>
      </c>
      <c r="AU76" t="s">
        <v>22818</v>
      </c>
      <c r="AV76" t="s">
        <v>22818</v>
      </c>
      <c r="AW76" t="s">
        <v>61</v>
      </c>
      <c r="AX76" t="s">
        <v>2</v>
      </c>
      <c r="AY76" t="s">
        <v>2</v>
      </c>
      <c r="AZ76" t="s">
        <v>61</v>
      </c>
      <c r="BA76" t="s">
        <v>2</v>
      </c>
      <c r="BB76" t="s">
        <v>20449</v>
      </c>
      <c r="BC76" t="s">
        <v>2</v>
      </c>
      <c r="BD76" t="s">
        <v>20450</v>
      </c>
      <c r="BE76" t="s">
        <v>26127</v>
      </c>
      <c r="BF76" t="s">
        <v>2</v>
      </c>
    </row>
    <row r="77" spans="1:58" x14ac:dyDescent="0.25">
      <c r="A77">
        <v>14459</v>
      </c>
      <c r="B77" t="s">
        <v>2</v>
      </c>
      <c r="C77" t="s">
        <v>63</v>
      </c>
      <c r="D77" t="s">
        <v>63</v>
      </c>
      <c r="E77" t="s">
        <v>64</v>
      </c>
      <c r="F77" t="s">
        <v>3</v>
      </c>
      <c r="G77" t="s">
        <v>4</v>
      </c>
      <c r="H77" t="s">
        <v>57</v>
      </c>
      <c r="I77" t="s">
        <v>63</v>
      </c>
      <c r="J77" t="s">
        <v>2</v>
      </c>
      <c r="K77" t="s">
        <v>2</v>
      </c>
      <c r="L77" t="s">
        <v>2</v>
      </c>
      <c r="M77" t="s">
        <v>2</v>
      </c>
      <c r="N77" t="s">
        <v>2</v>
      </c>
      <c r="O77" t="s">
        <v>2</v>
      </c>
      <c r="S77" t="s">
        <v>63</v>
      </c>
      <c r="Z77" s="4"/>
      <c r="AA77" t="str">
        <f t="shared" si="5"/>
        <v>x</v>
      </c>
      <c r="AB77">
        <f t="shared" si="6"/>
        <v>10</v>
      </c>
      <c r="AC77" t="str">
        <f t="shared" si="7"/>
        <v/>
      </c>
      <c r="AD77" t="str">
        <f t="shared" si="8"/>
        <v/>
      </c>
      <c r="AE77" t="str">
        <f t="shared" si="9"/>
        <v/>
      </c>
      <c r="AF77" t="s">
        <v>17472</v>
      </c>
      <c r="AG77">
        <v>4</v>
      </c>
      <c r="AH77" t="s">
        <v>18114</v>
      </c>
      <c r="AI77">
        <v>8702.5013400000007</v>
      </c>
      <c r="AJ77">
        <v>3676.42517</v>
      </c>
      <c r="AK77">
        <v>48</v>
      </c>
      <c r="AL77">
        <v>1022</v>
      </c>
      <c r="AM77">
        <v>974</v>
      </c>
      <c r="AN77">
        <v>-0.71233539999999995</v>
      </c>
      <c r="AO77">
        <v>11.34154</v>
      </c>
      <c r="AP77" t="s">
        <v>2</v>
      </c>
      <c r="AQ77" t="s">
        <v>1</v>
      </c>
      <c r="AR77" t="s">
        <v>21339</v>
      </c>
      <c r="AS77" t="s">
        <v>20554</v>
      </c>
      <c r="AT77" t="s">
        <v>20554</v>
      </c>
      <c r="AU77" t="s">
        <v>22818</v>
      </c>
      <c r="AV77" t="s">
        <v>22818</v>
      </c>
      <c r="AW77" t="s">
        <v>63</v>
      </c>
      <c r="AX77" t="s">
        <v>2</v>
      </c>
      <c r="AY77" t="s">
        <v>2</v>
      </c>
      <c r="AZ77" t="s">
        <v>31496</v>
      </c>
      <c r="BA77" t="s">
        <v>29752</v>
      </c>
      <c r="BB77" t="s">
        <v>29753</v>
      </c>
      <c r="BC77" t="s">
        <v>2</v>
      </c>
      <c r="BD77" t="s">
        <v>29754</v>
      </c>
      <c r="BE77" t="s">
        <v>29755</v>
      </c>
      <c r="BF77" t="s">
        <v>2</v>
      </c>
    </row>
    <row r="78" spans="1:58" x14ac:dyDescent="0.25">
      <c r="A78">
        <v>19946</v>
      </c>
      <c r="B78" t="s">
        <v>2</v>
      </c>
      <c r="C78" t="s">
        <v>11101</v>
      </c>
      <c r="D78" t="s">
        <v>11101</v>
      </c>
      <c r="E78" t="s">
        <v>11102</v>
      </c>
      <c r="F78" t="s">
        <v>3</v>
      </c>
      <c r="G78" t="s">
        <v>4</v>
      </c>
      <c r="H78" t="s">
        <v>57</v>
      </c>
      <c r="I78" t="s">
        <v>11101</v>
      </c>
      <c r="J78" t="s">
        <v>2</v>
      </c>
      <c r="K78" t="s">
        <v>2</v>
      </c>
      <c r="L78" t="s">
        <v>2</v>
      </c>
      <c r="M78" t="s">
        <v>2</v>
      </c>
      <c r="N78" t="s">
        <v>2</v>
      </c>
      <c r="O78" t="s">
        <v>2</v>
      </c>
      <c r="S78" t="s">
        <v>11101</v>
      </c>
      <c r="Z78" s="4"/>
      <c r="AA78" t="str">
        <f t="shared" si="5"/>
        <v>x</v>
      </c>
      <c r="AB78">
        <f t="shared" si="6"/>
        <v>10</v>
      </c>
      <c r="AC78" t="str">
        <f t="shared" si="7"/>
        <v/>
      </c>
      <c r="AD78" t="str">
        <f t="shared" si="8"/>
        <v/>
      </c>
      <c r="AE78" t="str">
        <f t="shared" si="9"/>
        <v/>
      </c>
      <c r="AF78" t="s">
        <v>17472</v>
      </c>
      <c r="AG78">
        <v>4</v>
      </c>
      <c r="AH78" t="s">
        <v>18112</v>
      </c>
      <c r="AI78">
        <v>0</v>
      </c>
      <c r="AJ78">
        <v>0</v>
      </c>
      <c r="AK78">
        <v>0</v>
      </c>
      <c r="AL78">
        <v>0</v>
      </c>
      <c r="AM78">
        <v>0</v>
      </c>
      <c r="AN78">
        <v>3.495628</v>
      </c>
      <c r="AO78">
        <v>15.95063</v>
      </c>
      <c r="AP78" t="s">
        <v>2</v>
      </c>
      <c r="AQ78" t="s">
        <v>2</v>
      </c>
      <c r="AR78" t="s">
        <v>19635</v>
      </c>
      <c r="AS78" t="s">
        <v>20554</v>
      </c>
      <c r="AT78" t="s">
        <v>20554</v>
      </c>
      <c r="AU78" t="s">
        <v>22818</v>
      </c>
      <c r="AV78" t="s">
        <v>22818</v>
      </c>
      <c r="AW78" t="s">
        <v>11101</v>
      </c>
      <c r="AX78" t="s">
        <v>2</v>
      </c>
      <c r="AY78" t="s">
        <v>2</v>
      </c>
      <c r="AZ78" t="s">
        <v>11101</v>
      </c>
      <c r="BA78" t="s">
        <v>2</v>
      </c>
      <c r="BB78" t="s">
        <v>2</v>
      </c>
      <c r="BC78" t="s">
        <v>2</v>
      </c>
      <c r="BD78" t="s">
        <v>2</v>
      </c>
      <c r="BE78" t="s">
        <v>2</v>
      </c>
      <c r="BF78" t="s">
        <v>2</v>
      </c>
    </row>
    <row r="79" spans="1:58" x14ac:dyDescent="0.25">
      <c r="A79">
        <v>19940</v>
      </c>
      <c r="B79" t="s">
        <v>2</v>
      </c>
      <c r="C79" t="s">
        <v>11103</v>
      </c>
      <c r="D79" t="s">
        <v>11103</v>
      </c>
      <c r="E79" t="s">
        <v>11104</v>
      </c>
      <c r="F79" t="s">
        <v>3</v>
      </c>
      <c r="G79" t="s">
        <v>4</v>
      </c>
      <c r="H79" t="s">
        <v>57</v>
      </c>
      <c r="I79" t="s">
        <v>11103</v>
      </c>
      <c r="J79" t="s">
        <v>2</v>
      </c>
      <c r="K79" t="s">
        <v>2</v>
      </c>
      <c r="L79" t="s">
        <v>2</v>
      </c>
      <c r="M79" t="s">
        <v>2</v>
      </c>
      <c r="N79" t="s">
        <v>2</v>
      </c>
      <c r="O79" t="s">
        <v>2</v>
      </c>
      <c r="S79" t="s">
        <v>11103</v>
      </c>
      <c r="Z79" s="4"/>
      <c r="AA79" t="str">
        <f t="shared" si="5"/>
        <v>x</v>
      </c>
      <c r="AB79">
        <f t="shared" si="6"/>
        <v>10</v>
      </c>
      <c r="AC79" t="str">
        <f t="shared" si="7"/>
        <v/>
      </c>
      <c r="AD79" t="str">
        <f t="shared" si="8"/>
        <v/>
      </c>
      <c r="AE79" t="str">
        <f t="shared" si="9"/>
        <v/>
      </c>
      <c r="AF79" t="s">
        <v>17472</v>
      </c>
      <c r="AG79">
        <v>4</v>
      </c>
      <c r="AH79" t="s">
        <v>18116</v>
      </c>
      <c r="AI79">
        <v>3681.27583</v>
      </c>
      <c r="AJ79">
        <v>2658.82062</v>
      </c>
      <c r="AK79">
        <v>353</v>
      </c>
      <c r="AL79">
        <v>1068</v>
      </c>
      <c r="AM79">
        <v>715</v>
      </c>
      <c r="AN79">
        <v>-5.9481440000000001</v>
      </c>
      <c r="AO79">
        <v>16.974509999999999</v>
      </c>
      <c r="AP79" t="s">
        <v>2</v>
      </c>
      <c r="AQ79" t="s">
        <v>1</v>
      </c>
      <c r="AR79" t="s">
        <v>18261</v>
      </c>
      <c r="AS79" t="s">
        <v>20554</v>
      </c>
      <c r="AT79" t="s">
        <v>20554</v>
      </c>
      <c r="AU79" t="s">
        <v>22818</v>
      </c>
      <c r="AV79" t="s">
        <v>22859</v>
      </c>
      <c r="AW79" t="s">
        <v>11103</v>
      </c>
      <c r="AX79" t="s">
        <v>2</v>
      </c>
      <c r="AY79" t="s">
        <v>2</v>
      </c>
      <c r="AZ79" t="s">
        <v>11103</v>
      </c>
      <c r="BA79" t="s">
        <v>2</v>
      </c>
      <c r="BB79" t="s">
        <v>2</v>
      </c>
      <c r="BC79" t="s">
        <v>2</v>
      </c>
      <c r="BD79" t="s">
        <v>2</v>
      </c>
      <c r="BE79" t="s">
        <v>2</v>
      </c>
      <c r="BF79" t="s">
        <v>2</v>
      </c>
    </row>
    <row r="80" spans="1:58" x14ac:dyDescent="0.25">
      <c r="A80">
        <v>19947</v>
      </c>
      <c r="B80" t="s">
        <v>2</v>
      </c>
      <c r="C80" t="s">
        <v>11105</v>
      </c>
      <c r="D80" t="s">
        <v>11105</v>
      </c>
      <c r="E80" t="s">
        <v>11106</v>
      </c>
      <c r="F80" t="s">
        <v>3</v>
      </c>
      <c r="G80" t="s">
        <v>4</v>
      </c>
      <c r="H80" t="s">
        <v>57</v>
      </c>
      <c r="I80" t="s">
        <v>11105</v>
      </c>
      <c r="J80" t="s">
        <v>2</v>
      </c>
      <c r="K80" t="s">
        <v>2</v>
      </c>
      <c r="L80" t="s">
        <v>2</v>
      </c>
      <c r="M80" t="s">
        <v>2</v>
      </c>
      <c r="N80" t="s">
        <v>2</v>
      </c>
      <c r="O80" t="s">
        <v>2</v>
      </c>
      <c r="S80" t="s">
        <v>11105</v>
      </c>
      <c r="Z80" s="4"/>
      <c r="AA80" t="str">
        <f t="shared" si="5"/>
        <v>x</v>
      </c>
      <c r="AB80">
        <f t="shared" si="6"/>
        <v>10</v>
      </c>
      <c r="AC80" t="str">
        <f t="shared" si="7"/>
        <v/>
      </c>
      <c r="AD80" t="str">
        <f t="shared" si="8"/>
        <v/>
      </c>
      <c r="AE80" t="str">
        <f t="shared" si="9"/>
        <v/>
      </c>
      <c r="AF80" t="s">
        <v>17472</v>
      </c>
      <c r="AG80">
        <v>4</v>
      </c>
      <c r="AH80" t="s">
        <v>18112</v>
      </c>
      <c r="AI80">
        <v>0</v>
      </c>
      <c r="AJ80">
        <v>0</v>
      </c>
      <c r="AK80">
        <v>0</v>
      </c>
      <c r="AL80">
        <v>0</v>
      </c>
      <c r="AM80">
        <v>0</v>
      </c>
      <c r="AN80">
        <v>2.0267940000000002</v>
      </c>
      <c r="AO80">
        <v>15.627520000000001</v>
      </c>
      <c r="AP80" t="s">
        <v>2</v>
      </c>
      <c r="AQ80" t="s">
        <v>2</v>
      </c>
      <c r="AR80" t="s">
        <v>33795</v>
      </c>
      <c r="AS80" t="s">
        <v>20554</v>
      </c>
      <c r="AT80" t="s">
        <v>20554</v>
      </c>
      <c r="AU80" t="s">
        <v>22818</v>
      </c>
      <c r="AV80" t="s">
        <v>22818</v>
      </c>
      <c r="AW80" t="s">
        <v>11105</v>
      </c>
      <c r="AX80" t="s">
        <v>2</v>
      </c>
      <c r="AY80" t="s">
        <v>2</v>
      </c>
      <c r="AZ80" t="s">
        <v>11105</v>
      </c>
      <c r="BA80" t="s">
        <v>2</v>
      </c>
      <c r="BB80" t="s">
        <v>2</v>
      </c>
      <c r="BC80" t="s">
        <v>2</v>
      </c>
      <c r="BD80" t="s">
        <v>2</v>
      </c>
      <c r="BE80" t="s">
        <v>2</v>
      </c>
      <c r="BF80" t="s">
        <v>2</v>
      </c>
    </row>
    <row r="81" spans="1:58" x14ac:dyDescent="0.25">
      <c r="A81">
        <v>19328</v>
      </c>
      <c r="B81" t="s">
        <v>2</v>
      </c>
      <c r="C81" t="s">
        <v>14218</v>
      </c>
      <c r="D81" t="s">
        <v>14218</v>
      </c>
      <c r="E81" t="s">
        <v>14219</v>
      </c>
      <c r="F81" t="s">
        <v>3</v>
      </c>
      <c r="G81" t="s">
        <v>4</v>
      </c>
      <c r="H81" t="s">
        <v>57</v>
      </c>
      <c r="I81" t="s">
        <v>14218</v>
      </c>
      <c r="J81" t="s">
        <v>2</v>
      </c>
      <c r="K81" t="s">
        <v>2</v>
      </c>
      <c r="L81" t="s">
        <v>2</v>
      </c>
      <c r="M81" t="s">
        <v>2</v>
      </c>
      <c r="N81" t="s">
        <v>2</v>
      </c>
      <c r="O81" t="s">
        <v>2</v>
      </c>
      <c r="S81" t="s">
        <v>14218</v>
      </c>
      <c r="Z81" s="4"/>
      <c r="AA81" t="str">
        <f t="shared" si="5"/>
        <v>x</v>
      </c>
      <c r="AB81">
        <f t="shared" si="6"/>
        <v>10</v>
      </c>
      <c r="AC81" t="str">
        <f t="shared" si="7"/>
        <v/>
      </c>
      <c r="AD81" t="str">
        <f t="shared" si="8"/>
        <v/>
      </c>
      <c r="AE81" t="str">
        <f t="shared" si="9"/>
        <v/>
      </c>
      <c r="AF81" t="s">
        <v>17472</v>
      </c>
      <c r="AG81">
        <v>4</v>
      </c>
      <c r="AH81" t="s">
        <v>20156</v>
      </c>
      <c r="AI81">
        <v>4.3691300000000002</v>
      </c>
      <c r="AJ81">
        <v>11.14104</v>
      </c>
      <c r="AK81">
        <v>358</v>
      </c>
      <c r="AL81">
        <v>544</v>
      </c>
      <c r="AM81">
        <v>186</v>
      </c>
      <c r="AN81">
        <v>-0.4016267</v>
      </c>
      <c r="AO81">
        <v>13.05279</v>
      </c>
      <c r="AP81" t="s">
        <v>2</v>
      </c>
      <c r="AQ81" t="s">
        <v>1</v>
      </c>
      <c r="AR81" t="s">
        <v>20194</v>
      </c>
      <c r="AS81" t="s">
        <v>20554</v>
      </c>
      <c r="AT81" t="s">
        <v>20554</v>
      </c>
      <c r="AU81" t="s">
        <v>22818</v>
      </c>
      <c r="AV81" t="s">
        <v>22818</v>
      </c>
      <c r="AW81" t="s">
        <v>14218</v>
      </c>
      <c r="AX81" t="s">
        <v>2</v>
      </c>
      <c r="AY81" t="s">
        <v>2</v>
      </c>
      <c r="AZ81" t="s">
        <v>2</v>
      </c>
      <c r="BA81" t="s">
        <v>2</v>
      </c>
      <c r="BB81" t="s">
        <v>2</v>
      </c>
      <c r="BC81" t="s">
        <v>2</v>
      </c>
      <c r="BD81" t="s">
        <v>2</v>
      </c>
      <c r="BE81" t="s">
        <v>2</v>
      </c>
      <c r="BF81" t="s">
        <v>2</v>
      </c>
    </row>
    <row r="82" spans="1:58" x14ac:dyDescent="0.25">
      <c r="A82">
        <v>14071</v>
      </c>
      <c r="B82" t="s">
        <v>2</v>
      </c>
      <c r="C82" t="s">
        <v>65</v>
      </c>
      <c r="D82" t="s">
        <v>65</v>
      </c>
      <c r="E82" t="s">
        <v>66</v>
      </c>
      <c r="F82" t="s">
        <v>3</v>
      </c>
      <c r="G82" t="s">
        <v>4</v>
      </c>
      <c r="H82" t="s">
        <v>57</v>
      </c>
      <c r="I82" t="s">
        <v>65</v>
      </c>
      <c r="J82" t="s">
        <v>2</v>
      </c>
      <c r="K82" t="s">
        <v>2</v>
      </c>
      <c r="L82" t="s">
        <v>2</v>
      </c>
      <c r="M82" t="s">
        <v>2</v>
      </c>
      <c r="N82" t="s">
        <v>2</v>
      </c>
      <c r="O82" t="s">
        <v>2</v>
      </c>
      <c r="S82" t="s">
        <v>65</v>
      </c>
      <c r="Z82" s="4"/>
      <c r="AA82" t="str">
        <f t="shared" si="5"/>
        <v>x</v>
      </c>
      <c r="AB82">
        <f t="shared" si="6"/>
        <v>10</v>
      </c>
      <c r="AC82" t="str">
        <f t="shared" si="7"/>
        <v/>
      </c>
      <c r="AD82" t="str">
        <f t="shared" si="8"/>
        <v/>
      </c>
      <c r="AE82" t="str">
        <f t="shared" si="9"/>
        <v/>
      </c>
      <c r="AF82" t="s">
        <v>17471</v>
      </c>
      <c r="AG82">
        <v>4</v>
      </c>
      <c r="AH82" t="s">
        <v>18114</v>
      </c>
      <c r="AI82">
        <v>4758.6091900000001</v>
      </c>
      <c r="AJ82">
        <v>1672.56142</v>
      </c>
      <c r="AK82">
        <v>7</v>
      </c>
      <c r="AL82">
        <v>876</v>
      </c>
      <c r="AM82">
        <v>869</v>
      </c>
      <c r="AN82">
        <v>-4.5477449999999999</v>
      </c>
      <c r="AO82">
        <v>12.94148</v>
      </c>
      <c r="AP82" t="s">
        <v>2</v>
      </c>
      <c r="AQ82" t="s">
        <v>1</v>
      </c>
      <c r="AR82" t="s">
        <v>18293</v>
      </c>
      <c r="AS82" t="s">
        <v>20554</v>
      </c>
      <c r="AT82" t="s">
        <v>20554</v>
      </c>
      <c r="AU82" t="s">
        <v>22818</v>
      </c>
      <c r="AV82" t="s">
        <v>22859</v>
      </c>
      <c r="AW82" t="s">
        <v>65</v>
      </c>
      <c r="AX82" t="s">
        <v>2</v>
      </c>
      <c r="AY82" t="s">
        <v>23151</v>
      </c>
      <c r="AZ82" t="s">
        <v>23151</v>
      </c>
      <c r="BA82" t="s">
        <v>23152</v>
      </c>
      <c r="BB82" t="s">
        <v>23151</v>
      </c>
      <c r="BC82" t="s">
        <v>23151</v>
      </c>
      <c r="BD82" t="s">
        <v>2</v>
      </c>
      <c r="BE82" t="s">
        <v>23153</v>
      </c>
      <c r="BF82" t="s">
        <v>31343</v>
      </c>
    </row>
    <row r="83" spans="1:58" x14ac:dyDescent="0.25">
      <c r="A83">
        <v>20853</v>
      </c>
      <c r="B83" t="s">
        <v>2</v>
      </c>
      <c r="C83" t="s">
        <v>13941</v>
      </c>
      <c r="D83" t="s">
        <v>13941</v>
      </c>
      <c r="E83" t="s">
        <v>13942</v>
      </c>
      <c r="F83" t="s">
        <v>3</v>
      </c>
      <c r="G83" t="s">
        <v>4</v>
      </c>
      <c r="H83" t="s">
        <v>57</v>
      </c>
      <c r="I83" t="s">
        <v>65</v>
      </c>
      <c r="J83" t="s">
        <v>13941</v>
      </c>
      <c r="K83" t="s">
        <v>2</v>
      </c>
      <c r="L83" t="s">
        <v>2</v>
      </c>
      <c r="M83" t="s">
        <v>2</v>
      </c>
      <c r="N83" t="s">
        <v>2</v>
      </c>
      <c r="O83" t="s">
        <v>2</v>
      </c>
      <c r="T83" t="s">
        <v>13941</v>
      </c>
      <c r="Z83" s="4"/>
      <c r="AA83" t="str">
        <f t="shared" si="5"/>
        <v>x</v>
      </c>
      <c r="AB83">
        <f t="shared" si="6"/>
        <v>10</v>
      </c>
      <c r="AC83" t="str">
        <f t="shared" si="7"/>
        <v/>
      </c>
      <c r="AD83" t="str">
        <f t="shared" si="8"/>
        <v/>
      </c>
      <c r="AE83" t="str">
        <f t="shared" si="9"/>
        <v/>
      </c>
      <c r="AF83" t="s">
        <v>17472</v>
      </c>
      <c r="AG83">
        <v>5</v>
      </c>
      <c r="AH83" t="s">
        <v>20156</v>
      </c>
      <c r="AI83">
        <v>4046.1876400000001</v>
      </c>
      <c r="AJ83">
        <v>1377.9043999999999</v>
      </c>
      <c r="AK83">
        <v>7</v>
      </c>
      <c r="AL83">
        <v>876</v>
      </c>
      <c r="AM83">
        <v>869</v>
      </c>
      <c r="AN83">
        <v>-4.5794990000000002</v>
      </c>
      <c r="AO83">
        <v>12.80808</v>
      </c>
      <c r="AP83" t="s">
        <v>2</v>
      </c>
      <c r="AQ83" t="s">
        <v>1</v>
      </c>
      <c r="AR83" t="s">
        <v>18293</v>
      </c>
      <c r="AS83" t="s">
        <v>20554</v>
      </c>
      <c r="AT83" t="s">
        <v>20554</v>
      </c>
      <c r="AU83" t="s">
        <v>22818</v>
      </c>
      <c r="AV83" t="s">
        <v>22859</v>
      </c>
      <c r="AW83" t="s">
        <v>13941</v>
      </c>
      <c r="AX83" t="s">
        <v>2</v>
      </c>
      <c r="AY83" t="s">
        <v>2</v>
      </c>
      <c r="AZ83" t="s">
        <v>2</v>
      </c>
      <c r="BA83" t="s">
        <v>2</v>
      </c>
      <c r="BB83" t="s">
        <v>2</v>
      </c>
      <c r="BC83" t="s">
        <v>2</v>
      </c>
      <c r="BD83" t="s">
        <v>2</v>
      </c>
      <c r="BE83" t="s">
        <v>2</v>
      </c>
      <c r="BF83" t="s">
        <v>2</v>
      </c>
    </row>
    <row r="84" spans="1:58" x14ac:dyDescent="0.25">
      <c r="A84">
        <v>19937</v>
      </c>
      <c r="B84" t="s">
        <v>2</v>
      </c>
      <c r="C84" t="s">
        <v>11107</v>
      </c>
      <c r="D84" t="s">
        <v>11107</v>
      </c>
      <c r="E84" t="s">
        <v>11108</v>
      </c>
      <c r="F84" t="s">
        <v>3</v>
      </c>
      <c r="G84" t="s">
        <v>4</v>
      </c>
      <c r="H84" t="s">
        <v>57</v>
      </c>
      <c r="I84" t="s">
        <v>65</v>
      </c>
      <c r="J84" t="s">
        <v>11107</v>
      </c>
      <c r="K84" t="s">
        <v>2</v>
      </c>
      <c r="L84" t="s">
        <v>2</v>
      </c>
      <c r="M84" t="s">
        <v>2</v>
      </c>
      <c r="N84" t="s">
        <v>2</v>
      </c>
      <c r="O84" t="s">
        <v>2</v>
      </c>
      <c r="T84" t="s">
        <v>11107</v>
      </c>
      <c r="Z84" s="4"/>
      <c r="AA84" t="str">
        <f t="shared" si="5"/>
        <v>x</v>
      </c>
      <c r="AB84">
        <f t="shared" si="6"/>
        <v>10</v>
      </c>
      <c r="AC84" t="str">
        <f t="shared" si="7"/>
        <v/>
      </c>
      <c r="AD84" t="str">
        <f t="shared" si="8"/>
        <v/>
      </c>
      <c r="AE84" t="str">
        <f t="shared" si="9"/>
        <v/>
      </c>
      <c r="AF84" t="s">
        <v>17472</v>
      </c>
      <c r="AG84">
        <v>5</v>
      </c>
      <c r="AH84" t="s">
        <v>18114</v>
      </c>
      <c r="AI84">
        <v>712.42156</v>
      </c>
      <c r="AJ84">
        <v>294.65701999999999</v>
      </c>
      <c r="AK84">
        <v>195</v>
      </c>
      <c r="AL84">
        <v>827</v>
      </c>
      <c r="AM84">
        <v>632</v>
      </c>
      <c r="AN84">
        <v>-4.3669409999999997</v>
      </c>
      <c r="AO84">
        <v>13.701000000000001</v>
      </c>
      <c r="AP84" t="s">
        <v>2</v>
      </c>
      <c r="AQ84" t="s">
        <v>1</v>
      </c>
      <c r="AR84" t="s">
        <v>20562</v>
      </c>
      <c r="AS84" t="s">
        <v>20554</v>
      </c>
      <c r="AT84" t="s">
        <v>20554</v>
      </c>
      <c r="AU84" t="s">
        <v>22818</v>
      </c>
      <c r="AV84" t="s">
        <v>22818</v>
      </c>
      <c r="AW84" t="s">
        <v>26621</v>
      </c>
      <c r="AX84" t="s">
        <v>2</v>
      </c>
      <c r="AY84" t="s">
        <v>2</v>
      </c>
      <c r="AZ84" t="s">
        <v>33792</v>
      </c>
      <c r="BA84" t="s">
        <v>2</v>
      </c>
      <c r="BB84" t="s">
        <v>11107</v>
      </c>
      <c r="BC84" t="s">
        <v>2</v>
      </c>
      <c r="BD84" t="s">
        <v>2</v>
      </c>
      <c r="BE84" t="s">
        <v>2</v>
      </c>
      <c r="BF84" t="s">
        <v>2</v>
      </c>
    </row>
    <row r="85" spans="1:58" x14ac:dyDescent="0.25">
      <c r="A85">
        <v>19256</v>
      </c>
      <c r="B85" t="s">
        <v>2</v>
      </c>
      <c r="C85" t="s">
        <v>67</v>
      </c>
      <c r="D85" t="s">
        <v>67</v>
      </c>
      <c r="E85" t="s">
        <v>68</v>
      </c>
      <c r="F85" t="s">
        <v>3</v>
      </c>
      <c r="G85" t="s">
        <v>4</v>
      </c>
      <c r="H85" t="s">
        <v>57</v>
      </c>
      <c r="I85" t="s">
        <v>67</v>
      </c>
      <c r="J85" t="s">
        <v>2</v>
      </c>
      <c r="K85" t="s">
        <v>2</v>
      </c>
      <c r="L85" t="s">
        <v>2</v>
      </c>
      <c r="M85" t="s">
        <v>2</v>
      </c>
      <c r="N85" t="s">
        <v>2</v>
      </c>
      <c r="O85" t="s">
        <v>2</v>
      </c>
      <c r="S85" t="s">
        <v>67</v>
      </c>
      <c r="Z85" s="4"/>
      <c r="AA85" t="str">
        <f t="shared" si="5"/>
        <v>x</v>
      </c>
      <c r="AB85">
        <f t="shared" si="6"/>
        <v>10</v>
      </c>
      <c r="AC85" t="str">
        <f t="shared" si="7"/>
        <v/>
      </c>
      <c r="AD85" t="str">
        <f t="shared" si="8"/>
        <v/>
      </c>
      <c r="AE85" t="str">
        <f t="shared" si="9"/>
        <v/>
      </c>
      <c r="AF85" t="s">
        <v>17472</v>
      </c>
      <c r="AG85">
        <v>4</v>
      </c>
      <c r="AH85" t="s">
        <v>18114</v>
      </c>
      <c r="AI85">
        <v>188.19648000000001</v>
      </c>
      <c r="AJ85">
        <v>107.74003</v>
      </c>
      <c r="AK85">
        <v>601</v>
      </c>
      <c r="AL85">
        <v>1238</v>
      </c>
      <c r="AM85">
        <v>637</v>
      </c>
      <c r="AN85">
        <v>3.9147479999999999</v>
      </c>
      <c r="AO85">
        <v>11.40222</v>
      </c>
      <c r="AP85" t="s">
        <v>2</v>
      </c>
      <c r="AQ85" t="s">
        <v>1</v>
      </c>
      <c r="AR85" t="s">
        <v>18117</v>
      </c>
      <c r="AS85" t="s">
        <v>20554</v>
      </c>
      <c r="AT85" t="s">
        <v>20554</v>
      </c>
      <c r="AU85" t="s">
        <v>22818</v>
      </c>
      <c r="AV85" t="s">
        <v>22818</v>
      </c>
      <c r="AW85" t="s">
        <v>67</v>
      </c>
      <c r="AX85" t="s">
        <v>2</v>
      </c>
      <c r="AY85" t="s">
        <v>2</v>
      </c>
      <c r="AZ85" t="s">
        <v>67</v>
      </c>
      <c r="BA85" t="s">
        <v>2</v>
      </c>
      <c r="BB85" t="s">
        <v>2</v>
      </c>
      <c r="BC85" t="s">
        <v>2</v>
      </c>
      <c r="BD85" t="s">
        <v>2</v>
      </c>
      <c r="BE85" t="s">
        <v>2</v>
      </c>
      <c r="BF85" t="s">
        <v>2</v>
      </c>
    </row>
    <row r="86" spans="1:58" x14ac:dyDescent="0.25">
      <c r="A86">
        <v>19948</v>
      </c>
      <c r="B86" t="s">
        <v>2</v>
      </c>
      <c r="C86" t="s">
        <v>11109</v>
      </c>
      <c r="D86" t="s">
        <v>11109</v>
      </c>
      <c r="E86" t="s">
        <v>11110</v>
      </c>
      <c r="F86" t="s">
        <v>3</v>
      </c>
      <c r="G86" t="s">
        <v>4</v>
      </c>
      <c r="H86" t="s">
        <v>57</v>
      </c>
      <c r="I86" t="s">
        <v>11109</v>
      </c>
      <c r="J86" t="s">
        <v>2</v>
      </c>
      <c r="K86" t="s">
        <v>2</v>
      </c>
      <c r="L86" t="s">
        <v>2</v>
      </c>
      <c r="M86" t="s">
        <v>2</v>
      </c>
      <c r="N86" t="s">
        <v>2</v>
      </c>
      <c r="O86" t="s">
        <v>2</v>
      </c>
      <c r="S86" t="s">
        <v>11109</v>
      </c>
      <c r="Z86" s="4"/>
      <c r="AA86" t="str">
        <f t="shared" si="5"/>
        <v>x</v>
      </c>
      <c r="AB86">
        <f t="shared" si="6"/>
        <v>10</v>
      </c>
      <c r="AC86" t="str">
        <f t="shared" si="7"/>
        <v/>
      </c>
      <c r="AD86" t="str">
        <f t="shared" si="8"/>
        <v/>
      </c>
      <c r="AE86" t="str">
        <f t="shared" si="9"/>
        <v/>
      </c>
      <c r="AF86" t="s">
        <v>17472</v>
      </c>
      <c r="AG86">
        <v>4</v>
      </c>
      <c r="AH86" t="s">
        <v>18112</v>
      </c>
      <c r="AI86">
        <v>512.41273000000001</v>
      </c>
      <c r="AJ86">
        <v>226.95043000000001</v>
      </c>
      <c r="AK86">
        <v>497</v>
      </c>
      <c r="AL86">
        <v>1056</v>
      </c>
      <c r="AM86">
        <v>559</v>
      </c>
      <c r="AN86">
        <v>1.157135</v>
      </c>
      <c r="AO86">
        <v>13.229699999999999</v>
      </c>
      <c r="AP86" t="s">
        <v>2</v>
      </c>
      <c r="AQ86" t="s">
        <v>1</v>
      </c>
      <c r="AR86" t="s">
        <v>21339</v>
      </c>
      <c r="AS86" t="s">
        <v>20554</v>
      </c>
      <c r="AT86" t="s">
        <v>20554</v>
      </c>
      <c r="AU86" t="s">
        <v>22818</v>
      </c>
      <c r="AV86" t="s">
        <v>22818</v>
      </c>
      <c r="AW86" t="s">
        <v>28089</v>
      </c>
      <c r="AX86" t="s">
        <v>28092</v>
      </c>
      <c r="AY86" t="s">
        <v>2</v>
      </c>
      <c r="AZ86" t="s">
        <v>33796</v>
      </c>
      <c r="BA86" t="s">
        <v>28090</v>
      </c>
      <c r="BB86" t="s">
        <v>2</v>
      </c>
      <c r="BC86" t="s">
        <v>28091</v>
      </c>
      <c r="BD86" t="s">
        <v>2</v>
      </c>
      <c r="BE86" t="s">
        <v>28093</v>
      </c>
      <c r="BF86" t="s">
        <v>2</v>
      </c>
    </row>
    <row r="87" spans="1:58" x14ac:dyDescent="0.25">
      <c r="A87">
        <v>18555</v>
      </c>
      <c r="B87" t="s">
        <v>2</v>
      </c>
      <c r="C87" t="s">
        <v>69</v>
      </c>
      <c r="D87" t="s">
        <v>69</v>
      </c>
      <c r="E87" t="s">
        <v>70</v>
      </c>
      <c r="F87" t="s">
        <v>3</v>
      </c>
      <c r="G87" t="s">
        <v>4</v>
      </c>
      <c r="H87" t="s">
        <v>57</v>
      </c>
      <c r="I87" t="s">
        <v>69</v>
      </c>
      <c r="J87" t="s">
        <v>2</v>
      </c>
      <c r="K87" t="s">
        <v>2</v>
      </c>
      <c r="L87" t="s">
        <v>2</v>
      </c>
      <c r="M87" t="s">
        <v>2</v>
      </c>
      <c r="N87" t="s">
        <v>2</v>
      </c>
      <c r="O87" t="s">
        <v>2</v>
      </c>
      <c r="S87" t="s">
        <v>69</v>
      </c>
      <c r="Z87" s="4"/>
      <c r="AA87" t="str">
        <f t="shared" si="5"/>
        <v>x</v>
      </c>
      <c r="AB87">
        <f t="shared" si="6"/>
        <v>10</v>
      </c>
      <c r="AC87" t="str">
        <f t="shared" si="7"/>
        <v/>
      </c>
      <c r="AD87" t="str">
        <f t="shared" si="8"/>
        <v/>
      </c>
      <c r="AE87" t="str">
        <f t="shared" si="9"/>
        <v/>
      </c>
      <c r="AF87" t="s">
        <v>17472</v>
      </c>
      <c r="AG87">
        <v>4</v>
      </c>
      <c r="AH87" t="s">
        <v>18114</v>
      </c>
      <c r="AI87">
        <v>3401.2873800000002</v>
      </c>
      <c r="AJ87">
        <v>1150.5529100000001</v>
      </c>
      <c r="AK87">
        <v>65</v>
      </c>
      <c r="AL87">
        <v>1090</v>
      </c>
      <c r="AM87">
        <v>1025</v>
      </c>
      <c r="AN87">
        <v>2.8845860000000001</v>
      </c>
      <c r="AO87">
        <v>10.52909</v>
      </c>
      <c r="AP87" t="s">
        <v>2</v>
      </c>
      <c r="AQ87" t="s">
        <v>1</v>
      </c>
      <c r="AR87" t="s">
        <v>18117</v>
      </c>
      <c r="AS87" t="s">
        <v>20554</v>
      </c>
      <c r="AT87" t="s">
        <v>20554</v>
      </c>
      <c r="AU87" t="s">
        <v>22818</v>
      </c>
      <c r="AV87" t="s">
        <v>22818</v>
      </c>
      <c r="AW87" t="s">
        <v>69</v>
      </c>
      <c r="AX87" t="s">
        <v>2</v>
      </c>
      <c r="AY87" t="s">
        <v>2</v>
      </c>
      <c r="AZ87" t="s">
        <v>69</v>
      </c>
      <c r="BA87" t="s">
        <v>2</v>
      </c>
      <c r="BB87" t="s">
        <v>21412</v>
      </c>
      <c r="BC87" t="s">
        <v>2</v>
      </c>
      <c r="BD87" t="s">
        <v>2</v>
      </c>
      <c r="BE87" t="s">
        <v>2</v>
      </c>
      <c r="BF87" t="s">
        <v>2</v>
      </c>
    </row>
    <row r="88" spans="1:58" x14ac:dyDescent="0.25">
      <c r="A88">
        <v>19949</v>
      </c>
      <c r="B88" t="s">
        <v>2</v>
      </c>
      <c r="C88" t="s">
        <v>11111</v>
      </c>
      <c r="D88" t="s">
        <v>11111</v>
      </c>
      <c r="E88" t="s">
        <v>11112</v>
      </c>
      <c r="F88" t="s">
        <v>3</v>
      </c>
      <c r="G88" t="s">
        <v>4</v>
      </c>
      <c r="H88" t="s">
        <v>57</v>
      </c>
      <c r="I88" t="s">
        <v>11111</v>
      </c>
      <c r="J88" t="s">
        <v>2</v>
      </c>
      <c r="K88" t="s">
        <v>2</v>
      </c>
      <c r="L88" t="s">
        <v>2</v>
      </c>
      <c r="M88" t="s">
        <v>2</v>
      </c>
      <c r="N88" t="s">
        <v>2</v>
      </c>
      <c r="O88" t="s">
        <v>2</v>
      </c>
      <c r="S88" t="s">
        <v>11111</v>
      </c>
      <c r="Z88" s="4"/>
      <c r="AA88" t="str">
        <f t="shared" si="5"/>
        <v>x</v>
      </c>
      <c r="AB88">
        <f t="shared" si="6"/>
        <v>10</v>
      </c>
      <c r="AC88" t="str">
        <f t="shared" si="7"/>
        <v/>
      </c>
      <c r="AD88" t="str">
        <f t="shared" si="8"/>
        <v/>
      </c>
      <c r="AE88" t="str">
        <f t="shared" si="9"/>
        <v/>
      </c>
      <c r="AF88" t="s">
        <v>17472</v>
      </c>
      <c r="AG88">
        <v>4</v>
      </c>
      <c r="AH88" t="s">
        <v>18112</v>
      </c>
      <c r="AI88">
        <v>0</v>
      </c>
      <c r="AJ88">
        <v>0</v>
      </c>
      <c r="AK88">
        <v>0</v>
      </c>
      <c r="AL88">
        <v>0</v>
      </c>
      <c r="AM88">
        <v>0</v>
      </c>
      <c r="AN88">
        <v>1.964224</v>
      </c>
      <c r="AO88">
        <v>14.543340000000001</v>
      </c>
      <c r="AP88" t="s">
        <v>2</v>
      </c>
      <c r="AQ88" t="s">
        <v>2</v>
      </c>
      <c r="AR88" t="s">
        <v>33797</v>
      </c>
      <c r="AS88" t="s">
        <v>20554</v>
      </c>
      <c r="AT88" t="s">
        <v>20554</v>
      </c>
      <c r="AU88" t="s">
        <v>22818</v>
      </c>
      <c r="AV88" t="s">
        <v>22818</v>
      </c>
      <c r="AW88" t="s">
        <v>11111</v>
      </c>
      <c r="AX88" t="s">
        <v>2</v>
      </c>
      <c r="AY88" t="s">
        <v>2</v>
      </c>
      <c r="AZ88" t="s">
        <v>11111</v>
      </c>
      <c r="BA88" t="s">
        <v>2</v>
      </c>
      <c r="BB88" t="s">
        <v>2</v>
      </c>
      <c r="BC88" t="s">
        <v>2</v>
      </c>
      <c r="BD88" t="s">
        <v>2</v>
      </c>
      <c r="BE88" t="s">
        <v>2</v>
      </c>
      <c r="BF88" t="s">
        <v>2</v>
      </c>
    </row>
    <row r="89" spans="1:58" x14ac:dyDescent="0.25">
      <c r="A89">
        <v>19951</v>
      </c>
      <c r="B89" t="s">
        <v>2</v>
      </c>
      <c r="C89" t="s">
        <v>11113</v>
      </c>
      <c r="D89" t="s">
        <v>11113</v>
      </c>
      <c r="E89" t="s">
        <v>11114</v>
      </c>
      <c r="F89" t="s">
        <v>3</v>
      </c>
      <c r="G89" t="s">
        <v>4</v>
      </c>
      <c r="H89" t="s">
        <v>57</v>
      </c>
      <c r="I89" t="s">
        <v>11113</v>
      </c>
      <c r="J89" t="s">
        <v>2</v>
      </c>
      <c r="K89" t="s">
        <v>2</v>
      </c>
      <c r="L89" t="s">
        <v>2</v>
      </c>
      <c r="M89" t="s">
        <v>2</v>
      </c>
      <c r="N89" t="s">
        <v>2</v>
      </c>
      <c r="O89" t="s">
        <v>2</v>
      </c>
      <c r="S89" t="s">
        <v>11113</v>
      </c>
      <c r="Z89" s="4"/>
      <c r="AA89" t="str">
        <f t="shared" si="5"/>
        <v>x</v>
      </c>
      <c r="AB89">
        <f t="shared" si="6"/>
        <v>10</v>
      </c>
      <c r="AC89" t="str">
        <f t="shared" si="7"/>
        <v/>
      </c>
      <c r="AD89" t="str">
        <f t="shared" si="8"/>
        <v/>
      </c>
      <c r="AE89" t="str">
        <f t="shared" si="9"/>
        <v/>
      </c>
      <c r="AF89" t="s">
        <v>17472</v>
      </c>
      <c r="AG89">
        <v>4</v>
      </c>
      <c r="AH89" t="s">
        <v>18114</v>
      </c>
      <c r="AI89">
        <v>0</v>
      </c>
      <c r="AJ89">
        <v>0</v>
      </c>
      <c r="AK89">
        <v>0</v>
      </c>
      <c r="AL89">
        <v>0</v>
      </c>
      <c r="AM89">
        <v>0</v>
      </c>
      <c r="AN89">
        <v>1.0388580000000001</v>
      </c>
      <c r="AO89">
        <v>11.110279999999999</v>
      </c>
      <c r="AP89" t="s">
        <v>2</v>
      </c>
      <c r="AQ89" t="s">
        <v>2</v>
      </c>
      <c r="AR89" t="s">
        <v>33799</v>
      </c>
      <c r="AS89" t="s">
        <v>20554</v>
      </c>
      <c r="AT89" t="s">
        <v>20554</v>
      </c>
      <c r="AU89" t="s">
        <v>22818</v>
      </c>
      <c r="AV89" t="s">
        <v>22818</v>
      </c>
      <c r="AW89" t="s">
        <v>11113</v>
      </c>
      <c r="AX89" t="s">
        <v>2</v>
      </c>
      <c r="AY89" t="s">
        <v>2</v>
      </c>
      <c r="AZ89" t="s">
        <v>33800</v>
      </c>
      <c r="BA89" t="s">
        <v>28096</v>
      </c>
      <c r="BB89" t="s">
        <v>28097</v>
      </c>
      <c r="BC89" t="s">
        <v>28096</v>
      </c>
      <c r="BD89" t="s">
        <v>2</v>
      </c>
      <c r="BE89" t="s">
        <v>28098</v>
      </c>
      <c r="BF89" t="s">
        <v>2</v>
      </c>
    </row>
    <row r="90" spans="1:58" x14ac:dyDescent="0.25">
      <c r="A90">
        <v>19223</v>
      </c>
      <c r="B90" t="s">
        <v>2</v>
      </c>
      <c r="C90" t="s">
        <v>72</v>
      </c>
      <c r="D90" t="s">
        <v>72</v>
      </c>
      <c r="E90" t="s">
        <v>73</v>
      </c>
      <c r="F90" t="s">
        <v>3</v>
      </c>
      <c r="G90" t="s">
        <v>4</v>
      </c>
      <c r="H90" t="s">
        <v>72</v>
      </c>
      <c r="I90" t="s">
        <v>2</v>
      </c>
      <c r="J90" t="s">
        <v>2</v>
      </c>
      <c r="K90" t="s">
        <v>2</v>
      </c>
      <c r="L90" t="s">
        <v>2</v>
      </c>
      <c r="M90" t="s">
        <v>2</v>
      </c>
      <c r="N90" t="s">
        <v>2</v>
      </c>
      <c r="O90" t="s">
        <v>2</v>
      </c>
      <c r="R90" t="s">
        <v>72</v>
      </c>
      <c r="Z90" s="4"/>
      <c r="AA90" t="str">
        <f t="shared" si="5"/>
        <v>x</v>
      </c>
      <c r="AB90">
        <f t="shared" si="6"/>
        <v>10</v>
      </c>
      <c r="AC90" t="str">
        <f t="shared" si="7"/>
        <v/>
      </c>
      <c r="AD90" t="str">
        <f t="shared" si="8"/>
        <v/>
      </c>
      <c r="AE90" t="str">
        <f t="shared" si="9"/>
        <v/>
      </c>
      <c r="AF90" t="s">
        <v>17471</v>
      </c>
      <c r="AG90">
        <v>3</v>
      </c>
      <c r="AH90" t="s">
        <v>18112</v>
      </c>
      <c r="AI90">
        <v>10333.49705</v>
      </c>
      <c r="AJ90">
        <v>4425.4911899999997</v>
      </c>
      <c r="AK90">
        <v>375</v>
      </c>
      <c r="AL90">
        <v>2980</v>
      </c>
      <c r="AM90">
        <v>2605</v>
      </c>
      <c r="AN90">
        <v>12.646089999999999</v>
      </c>
      <c r="AO90">
        <v>24.633759999999999</v>
      </c>
      <c r="AP90" t="s">
        <v>1</v>
      </c>
      <c r="AQ90" t="s">
        <v>1</v>
      </c>
      <c r="AR90" t="s">
        <v>33615</v>
      </c>
      <c r="AS90" t="s">
        <v>20554</v>
      </c>
      <c r="AT90" t="s">
        <v>22809</v>
      </c>
      <c r="AU90" t="s">
        <v>22818</v>
      </c>
      <c r="AV90" t="s">
        <v>22878</v>
      </c>
      <c r="AW90" t="s">
        <v>72</v>
      </c>
      <c r="AX90" t="s">
        <v>24921</v>
      </c>
      <c r="AY90" t="s">
        <v>24916</v>
      </c>
      <c r="AZ90" t="s">
        <v>25501</v>
      </c>
      <c r="BA90" t="s">
        <v>24917</v>
      </c>
      <c r="BB90" t="s">
        <v>24918</v>
      </c>
      <c r="BC90" t="s">
        <v>24919</v>
      </c>
      <c r="BD90" t="s">
        <v>24920</v>
      </c>
      <c r="BE90" t="s">
        <v>24922</v>
      </c>
      <c r="BF90" t="s">
        <v>2</v>
      </c>
    </row>
    <row r="91" spans="1:58" x14ac:dyDescent="0.25">
      <c r="A91">
        <v>14356</v>
      </c>
      <c r="B91" t="s">
        <v>2</v>
      </c>
      <c r="C91" t="s">
        <v>74</v>
      </c>
      <c r="D91" t="s">
        <v>74</v>
      </c>
      <c r="E91" t="s">
        <v>75</v>
      </c>
      <c r="F91" t="s">
        <v>3</v>
      </c>
      <c r="G91" t="s">
        <v>4</v>
      </c>
      <c r="H91" t="s">
        <v>72</v>
      </c>
      <c r="I91" t="s">
        <v>74</v>
      </c>
      <c r="J91" t="s">
        <v>2</v>
      </c>
      <c r="K91" t="s">
        <v>2</v>
      </c>
      <c r="L91" t="s">
        <v>2</v>
      </c>
      <c r="M91" t="s">
        <v>2</v>
      </c>
      <c r="N91" t="s">
        <v>2</v>
      </c>
      <c r="O91" t="s">
        <v>2</v>
      </c>
      <c r="S91" t="s">
        <v>74</v>
      </c>
      <c r="Z91" s="4"/>
      <c r="AA91" t="str">
        <f t="shared" si="5"/>
        <v>x</v>
      </c>
      <c r="AB91">
        <f t="shared" si="6"/>
        <v>10</v>
      </c>
      <c r="AC91" t="str">
        <f t="shared" si="7"/>
        <v/>
      </c>
      <c r="AD91" t="str">
        <f t="shared" si="8"/>
        <v/>
      </c>
      <c r="AE91" t="str">
        <f t="shared" si="9"/>
        <v/>
      </c>
      <c r="AF91" t="s">
        <v>17472</v>
      </c>
      <c r="AG91">
        <v>4</v>
      </c>
      <c r="AH91" t="s">
        <v>18114</v>
      </c>
      <c r="AI91">
        <v>1370.3628799999999</v>
      </c>
      <c r="AJ91">
        <v>645.25873000000001</v>
      </c>
      <c r="AK91">
        <v>586</v>
      </c>
      <c r="AL91">
        <v>1360</v>
      </c>
      <c r="AM91">
        <v>774</v>
      </c>
      <c r="AN91">
        <v>9.1893270000000005</v>
      </c>
      <c r="AO91">
        <v>23.466159999999999</v>
      </c>
      <c r="AP91" t="s">
        <v>2</v>
      </c>
      <c r="AQ91" t="s">
        <v>1</v>
      </c>
      <c r="AR91" t="s">
        <v>31457</v>
      </c>
      <c r="AS91" t="s">
        <v>20554</v>
      </c>
      <c r="AT91" t="s">
        <v>20554</v>
      </c>
      <c r="AU91" t="s">
        <v>22818</v>
      </c>
      <c r="AV91" t="s">
        <v>22878</v>
      </c>
      <c r="AW91" t="s">
        <v>74</v>
      </c>
      <c r="AX91" t="s">
        <v>2</v>
      </c>
      <c r="AY91" t="s">
        <v>26293</v>
      </c>
      <c r="AZ91" t="s">
        <v>74</v>
      </c>
      <c r="BA91" t="s">
        <v>20343</v>
      </c>
      <c r="BB91" t="s">
        <v>26294</v>
      </c>
      <c r="BC91" t="s">
        <v>2</v>
      </c>
      <c r="BD91" t="s">
        <v>2</v>
      </c>
      <c r="BE91" t="s">
        <v>26295</v>
      </c>
      <c r="BF91" t="s">
        <v>2</v>
      </c>
    </row>
    <row r="92" spans="1:58" x14ac:dyDescent="0.25">
      <c r="A92">
        <v>14069</v>
      </c>
      <c r="B92" t="s">
        <v>2</v>
      </c>
      <c r="C92" t="s">
        <v>76</v>
      </c>
      <c r="D92" t="s">
        <v>76</v>
      </c>
      <c r="E92" t="s">
        <v>77</v>
      </c>
      <c r="F92" t="s">
        <v>3</v>
      </c>
      <c r="G92" t="s">
        <v>4</v>
      </c>
      <c r="H92" t="s">
        <v>72</v>
      </c>
      <c r="I92" t="s">
        <v>76</v>
      </c>
      <c r="J92" t="s">
        <v>2</v>
      </c>
      <c r="K92" t="s">
        <v>2</v>
      </c>
      <c r="L92" t="s">
        <v>2</v>
      </c>
      <c r="M92" t="s">
        <v>2</v>
      </c>
      <c r="N92" t="s">
        <v>2</v>
      </c>
      <c r="O92" t="s">
        <v>2</v>
      </c>
      <c r="S92" t="s">
        <v>76</v>
      </c>
      <c r="Z92" s="4"/>
      <c r="AA92" t="str">
        <f t="shared" si="5"/>
        <v>x</v>
      </c>
      <c r="AB92">
        <f t="shared" si="6"/>
        <v>10</v>
      </c>
      <c r="AC92" t="str">
        <f t="shared" si="7"/>
        <v/>
      </c>
      <c r="AD92" t="str">
        <f t="shared" si="8"/>
        <v/>
      </c>
      <c r="AE92" t="str">
        <f t="shared" si="9"/>
        <v/>
      </c>
      <c r="AF92" t="s">
        <v>17472</v>
      </c>
      <c r="AG92">
        <v>4</v>
      </c>
      <c r="AH92" t="s">
        <v>18114</v>
      </c>
      <c r="AI92">
        <v>373.70710000000003</v>
      </c>
      <c r="AJ92">
        <v>314.07481999999999</v>
      </c>
      <c r="AK92">
        <v>567</v>
      </c>
      <c r="AL92">
        <v>1199</v>
      </c>
      <c r="AM92">
        <v>632</v>
      </c>
      <c r="AN92">
        <v>17.443739999999998</v>
      </c>
      <c r="AO92">
        <v>22.493729999999999</v>
      </c>
      <c r="AP92" t="s">
        <v>2</v>
      </c>
      <c r="AQ92" t="s">
        <v>1</v>
      </c>
      <c r="AR92" t="s">
        <v>20644</v>
      </c>
      <c r="AS92" t="s">
        <v>22607</v>
      </c>
      <c r="AT92" t="s">
        <v>22607</v>
      </c>
      <c r="AU92" t="s">
        <v>22818</v>
      </c>
      <c r="AV92" t="s">
        <v>22818</v>
      </c>
      <c r="AW92" t="s">
        <v>76</v>
      </c>
      <c r="AX92" t="s">
        <v>28874</v>
      </c>
      <c r="AY92" t="s">
        <v>28870</v>
      </c>
      <c r="AZ92" t="s">
        <v>31342</v>
      </c>
      <c r="BA92" t="s">
        <v>28871</v>
      </c>
      <c r="BB92" t="s">
        <v>28872</v>
      </c>
      <c r="BC92" t="s">
        <v>2</v>
      </c>
      <c r="BD92" t="s">
        <v>28873</v>
      </c>
      <c r="BE92" t="s">
        <v>28875</v>
      </c>
      <c r="BF92" t="s">
        <v>2</v>
      </c>
    </row>
    <row r="93" spans="1:58" x14ac:dyDescent="0.25">
      <c r="A93">
        <v>18739</v>
      </c>
      <c r="B93" t="s">
        <v>2</v>
      </c>
      <c r="C93" t="s">
        <v>78</v>
      </c>
      <c r="D93" t="s">
        <v>78</v>
      </c>
      <c r="E93" t="s">
        <v>79</v>
      </c>
      <c r="F93" t="s">
        <v>3</v>
      </c>
      <c r="G93" t="s">
        <v>4</v>
      </c>
      <c r="H93" t="s">
        <v>72</v>
      </c>
      <c r="I93" t="s">
        <v>78</v>
      </c>
      <c r="J93" t="s">
        <v>2</v>
      </c>
      <c r="K93" t="s">
        <v>2</v>
      </c>
      <c r="L93" t="s">
        <v>2</v>
      </c>
      <c r="M93" t="s">
        <v>2</v>
      </c>
      <c r="N93" t="s">
        <v>2</v>
      </c>
      <c r="O93" t="s">
        <v>2</v>
      </c>
      <c r="S93" t="s">
        <v>78</v>
      </c>
      <c r="Z93" s="4"/>
      <c r="AA93" t="str">
        <f t="shared" si="5"/>
        <v>x</v>
      </c>
      <c r="AB93">
        <f t="shared" si="6"/>
        <v>10</v>
      </c>
      <c r="AC93" t="str">
        <f t="shared" si="7"/>
        <v/>
      </c>
      <c r="AD93" t="str">
        <f t="shared" si="8"/>
        <v/>
      </c>
      <c r="AE93" t="str">
        <f t="shared" si="9"/>
        <v/>
      </c>
      <c r="AF93" t="s">
        <v>17472</v>
      </c>
      <c r="AG93">
        <v>4</v>
      </c>
      <c r="AH93" t="s">
        <v>18112</v>
      </c>
      <c r="AI93">
        <v>1454.6842099999999</v>
      </c>
      <c r="AJ93">
        <v>722.55915000000005</v>
      </c>
      <c r="AK93">
        <v>375</v>
      </c>
      <c r="AL93">
        <v>1554</v>
      </c>
      <c r="AM93">
        <v>1179</v>
      </c>
      <c r="AN93">
        <v>11.638640000000001</v>
      </c>
      <c r="AO93">
        <v>18.510649999999998</v>
      </c>
      <c r="AP93" t="s">
        <v>2</v>
      </c>
      <c r="AQ93" t="s">
        <v>1</v>
      </c>
      <c r="AR93" t="s">
        <v>20644</v>
      </c>
      <c r="AS93" t="s">
        <v>20554</v>
      </c>
      <c r="AT93" t="s">
        <v>20554</v>
      </c>
      <c r="AU93" t="s">
        <v>22818</v>
      </c>
      <c r="AV93" t="s">
        <v>22818</v>
      </c>
      <c r="AW93" t="s">
        <v>20879</v>
      </c>
      <c r="AX93" t="s">
        <v>2</v>
      </c>
      <c r="AY93" t="s">
        <v>2</v>
      </c>
      <c r="AZ93" t="s">
        <v>33294</v>
      </c>
      <c r="BA93" t="s">
        <v>2</v>
      </c>
      <c r="BB93" t="s">
        <v>2</v>
      </c>
      <c r="BC93" t="s">
        <v>2</v>
      </c>
      <c r="BD93" t="s">
        <v>2</v>
      </c>
      <c r="BE93" t="s">
        <v>2</v>
      </c>
      <c r="BF93" t="s">
        <v>2</v>
      </c>
    </row>
    <row r="94" spans="1:58" x14ac:dyDescent="0.25">
      <c r="A94">
        <v>12397</v>
      </c>
      <c r="B94" t="s">
        <v>2</v>
      </c>
      <c r="C94" t="s">
        <v>80</v>
      </c>
      <c r="D94" t="s">
        <v>80</v>
      </c>
      <c r="E94" t="s">
        <v>81</v>
      </c>
      <c r="F94" t="s">
        <v>3</v>
      </c>
      <c r="G94" t="s">
        <v>4</v>
      </c>
      <c r="H94" t="s">
        <v>72</v>
      </c>
      <c r="I94" t="s">
        <v>80</v>
      </c>
      <c r="J94" t="s">
        <v>2</v>
      </c>
      <c r="K94" t="s">
        <v>2</v>
      </c>
      <c r="L94" t="s">
        <v>2</v>
      </c>
      <c r="M94" t="s">
        <v>2</v>
      </c>
      <c r="N94" t="s">
        <v>2</v>
      </c>
      <c r="O94" t="s">
        <v>2</v>
      </c>
      <c r="S94" t="s">
        <v>80</v>
      </c>
      <c r="Z94" s="4"/>
      <c r="AA94" t="str">
        <f t="shared" si="5"/>
        <v>x</v>
      </c>
      <c r="AB94">
        <f t="shared" si="6"/>
        <v>10</v>
      </c>
      <c r="AC94" t="str">
        <f t="shared" si="7"/>
        <v/>
      </c>
      <c r="AD94" t="str">
        <f t="shared" si="8"/>
        <v/>
      </c>
      <c r="AE94" t="str">
        <f t="shared" si="9"/>
        <v/>
      </c>
      <c r="AF94" t="s">
        <v>17472</v>
      </c>
      <c r="AG94">
        <v>4</v>
      </c>
      <c r="AH94" t="s">
        <v>18114</v>
      </c>
      <c r="AI94">
        <v>5171.4474700000001</v>
      </c>
      <c r="AJ94">
        <v>1779.78874</v>
      </c>
      <c r="AK94">
        <v>655</v>
      </c>
      <c r="AL94">
        <v>2980</v>
      </c>
      <c r="AM94">
        <v>2325</v>
      </c>
      <c r="AN94">
        <v>13.76657</v>
      </c>
      <c r="AO94">
        <v>24.847020000000001</v>
      </c>
      <c r="AP94" t="s">
        <v>2</v>
      </c>
      <c r="AQ94" t="s">
        <v>1</v>
      </c>
      <c r="AR94" t="s">
        <v>19925</v>
      </c>
      <c r="AS94" t="s">
        <v>20554</v>
      </c>
      <c r="AT94" t="s">
        <v>22723</v>
      </c>
      <c r="AU94" t="s">
        <v>22816</v>
      </c>
      <c r="AV94" t="s">
        <v>22816</v>
      </c>
      <c r="AW94" t="s">
        <v>80</v>
      </c>
      <c r="AX94" t="s">
        <v>27086</v>
      </c>
      <c r="AY94" t="s">
        <v>27084</v>
      </c>
      <c r="AZ94" t="s">
        <v>80</v>
      </c>
      <c r="BA94" t="s">
        <v>27085</v>
      </c>
      <c r="BB94" t="s">
        <v>21057</v>
      </c>
      <c r="BC94" t="s">
        <v>21058</v>
      </c>
      <c r="BD94" t="s">
        <v>21059</v>
      </c>
      <c r="BE94" t="s">
        <v>27087</v>
      </c>
      <c r="BF94" t="s">
        <v>2</v>
      </c>
    </row>
    <row r="95" spans="1:58" x14ac:dyDescent="0.25">
      <c r="A95">
        <v>12399</v>
      </c>
      <c r="B95" t="s">
        <v>11115</v>
      </c>
      <c r="C95" t="s">
        <v>82</v>
      </c>
      <c r="D95" t="s">
        <v>82</v>
      </c>
      <c r="E95" t="s">
        <v>83</v>
      </c>
      <c r="F95" t="s">
        <v>3</v>
      </c>
      <c r="G95" t="s">
        <v>4</v>
      </c>
      <c r="H95" t="s">
        <v>72</v>
      </c>
      <c r="I95" t="s">
        <v>82</v>
      </c>
      <c r="J95" t="s">
        <v>2</v>
      </c>
      <c r="K95" t="s">
        <v>2</v>
      </c>
      <c r="L95" t="s">
        <v>2</v>
      </c>
      <c r="M95" t="s">
        <v>2</v>
      </c>
      <c r="N95" t="s">
        <v>2</v>
      </c>
      <c r="O95" t="s">
        <v>2</v>
      </c>
      <c r="S95" t="s">
        <v>82</v>
      </c>
      <c r="Z95" s="4"/>
      <c r="AA95" t="str">
        <f t="shared" si="5"/>
        <v>x</v>
      </c>
      <c r="AB95">
        <f t="shared" si="6"/>
        <v>10</v>
      </c>
      <c r="AC95" t="str">
        <f t="shared" si="7"/>
        <v/>
      </c>
      <c r="AD95" t="str">
        <f t="shared" si="8"/>
        <v/>
      </c>
      <c r="AE95" t="str">
        <f t="shared" si="9"/>
        <v/>
      </c>
      <c r="AF95" t="s">
        <v>17472</v>
      </c>
      <c r="AG95">
        <v>4</v>
      </c>
      <c r="AH95" t="s">
        <v>18114</v>
      </c>
      <c r="AI95">
        <v>1766.6190099999999</v>
      </c>
      <c r="AJ95">
        <v>841.13995999999997</v>
      </c>
      <c r="AK95">
        <v>439</v>
      </c>
      <c r="AL95">
        <v>1409</v>
      </c>
      <c r="AM95">
        <v>970</v>
      </c>
      <c r="AN95">
        <v>11.514939999999999</v>
      </c>
      <c r="AO95">
        <v>30.731159999999999</v>
      </c>
      <c r="AP95" t="s">
        <v>2</v>
      </c>
      <c r="AQ95" t="s">
        <v>1</v>
      </c>
      <c r="AR95" t="s">
        <v>19925</v>
      </c>
      <c r="AS95" t="s">
        <v>22662</v>
      </c>
      <c r="AT95" t="s">
        <v>22662</v>
      </c>
      <c r="AU95" t="s">
        <v>22816</v>
      </c>
      <c r="AV95" t="s">
        <v>22816</v>
      </c>
      <c r="AW95" t="s">
        <v>82</v>
      </c>
      <c r="AX95" t="s">
        <v>25503</v>
      </c>
      <c r="AY95" t="s">
        <v>25502</v>
      </c>
      <c r="AZ95" t="s">
        <v>82</v>
      </c>
      <c r="BA95" t="s">
        <v>20091</v>
      </c>
      <c r="BB95" t="s">
        <v>20092</v>
      </c>
      <c r="BC95" t="s">
        <v>20091</v>
      </c>
      <c r="BD95" t="s">
        <v>20093</v>
      </c>
      <c r="BE95" t="s">
        <v>25504</v>
      </c>
      <c r="BF95" t="s">
        <v>30800</v>
      </c>
    </row>
    <row r="96" spans="1:58" x14ac:dyDescent="0.25">
      <c r="A96">
        <v>14070</v>
      </c>
      <c r="B96" t="s">
        <v>2</v>
      </c>
      <c r="C96" t="s">
        <v>84</v>
      </c>
      <c r="D96" t="s">
        <v>84</v>
      </c>
      <c r="E96" t="s">
        <v>85</v>
      </c>
      <c r="F96" t="s">
        <v>3</v>
      </c>
      <c r="G96" t="s">
        <v>4</v>
      </c>
      <c r="H96" t="s">
        <v>72</v>
      </c>
      <c r="I96" t="s">
        <v>84</v>
      </c>
      <c r="J96" t="s">
        <v>2</v>
      </c>
      <c r="K96" t="s">
        <v>2</v>
      </c>
      <c r="L96" t="s">
        <v>2</v>
      </c>
      <c r="M96" t="s">
        <v>2</v>
      </c>
      <c r="N96" t="s">
        <v>2</v>
      </c>
      <c r="O96" t="s">
        <v>2</v>
      </c>
      <c r="S96" t="s">
        <v>84</v>
      </c>
      <c r="Z96" s="4"/>
      <c r="AA96" t="str">
        <f t="shared" si="5"/>
        <v>x</v>
      </c>
      <c r="AB96">
        <f t="shared" si="6"/>
        <v>10</v>
      </c>
      <c r="AC96" t="str">
        <f t="shared" si="7"/>
        <v/>
      </c>
      <c r="AD96" t="str">
        <f t="shared" si="8"/>
        <v/>
      </c>
      <c r="AE96" t="str">
        <f t="shared" si="9"/>
        <v/>
      </c>
      <c r="AF96" t="s">
        <v>17472</v>
      </c>
      <c r="AG96">
        <v>4</v>
      </c>
      <c r="AH96" t="s">
        <v>18114</v>
      </c>
      <c r="AI96">
        <v>196.67637999999999</v>
      </c>
      <c r="AJ96">
        <v>122.66979000000001</v>
      </c>
      <c r="AK96">
        <v>486</v>
      </c>
      <c r="AL96">
        <v>1299</v>
      </c>
      <c r="AM96">
        <v>813</v>
      </c>
      <c r="AN96">
        <v>15.04616</v>
      </c>
      <c r="AO96">
        <v>21.660640000000001</v>
      </c>
      <c r="AP96" t="s">
        <v>2</v>
      </c>
      <c r="AQ96" t="s">
        <v>1</v>
      </c>
      <c r="AR96" t="s">
        <v>20644</v>
      </c>
      <c r="AS96" t="s">
        <v>20554</v>
      </c>
      <c r="AT96" t="s">
        <v>22723</v>
      </c>
      <c r="AU96" t="s">
        <v>22818</v>
      </c>
      <c r="AV96" t="s">
        <v>22871</v>
      </c>
      <c r="AW96" t="s">
        <v>20645</v>
      </c>
      <c r="AX96" t="s">
        <v>26258</v>
      </c>
      <c r="AY96" t="s">
        <v>2</v>
      </c>
      <c r="AZ96" t="s">
        <v>84</v>
      </c>
      <c r="BA96" t="s">
        <v>2</v>
      </c>
      <c r="BB96" t="s">
        <v>2</v>
      </c>
      <c r="BC96" t="s">
        <v>2</v>
      </c>
      <c r="BD96" t="s">
        <v>2</v>
      </c>
      <c r="BE96" t="s">
        <v>26259</v>
      </c>
      <c r="BF96" t="s">
        <v>2</v>
      </c>
    </row>
    <row r="97" spans="1:58" x14ac:dyDescent="0.25">
      <c r="A97">
        <v>14066</v>
      </c>
      <c r="B97" t="s">
        <v>2</v>
      </c>
      <c r="C97" t="s">
        <v>86</v>
      </c>
      <c r="D97" t="s">
        <v>86</v>
      </c>
      <c r="E97" t="s">
        <v>87</v>
      </c>
      <c r="F97" t="s">
        <v>3</v>
      </c>
      <c r="G97" t="s">
        <v>86</v>
      </c>
      <c r="H97" t="s">
        <v>2</v>
      </c>
      <c r="I97" t="s">
        <v>2</v>
      </c>
      <c r="J97" t="s">
        <v>2</v>
      </c>
      <c r="K97" t="s">
        <v>2</v>
      </c>
      <c r="L97" t="s">
        <v>2</v>
      </c>
      <c r="M97" t="s">
        <v>2</v>
      </c>
      <c r="N97" t="s">
        <v>2</v>
      </c>
      <c r="O97" t="s">
        <v>2</v>
      </c>
      <c r="Q97" t="s">
        <v>86</v>
      </c>
      <c r="Z97" s="4"/>
      <c r="AA97" t="str">
        <f t="shared" si="5"/>
        <v>x</v>
      </c>
      <c r="AB97">
        <f t="shared" si="6"/>
        <v>10</v>
      </c>
      <c r="AC97" t="str">
        <f t="shared" si="7"/>
        <v/>
      </c>
      <c r="AD97" t="str">
        <f t="shared" si="8"/>
        <v/>
      </c>
      <c r="AE97" t="str">
        <f t="shared" si="9"/>
        <v/>
      </c>
      <c r="AF97" t="s">
        <v>17471</v>
      </c>
      <c r="AG97">
        <v>2</v>
      </c>
      <c r="AH97" t="s">
        <v>18116</v>
      </c>
      <c r="AI97">
        <v>769126.97051999997</v>
      </c>
      <c r="AJ97">
        <v>154038.27333</v>
      </c>
      <c r="AK97">
        <v>-164</v>
      </c>
      <c r="AL97">
        <v>5869</v>
      </c>
      <c r="AM97">
        <v>6033</v>
      </c>
      <c r="AN97">
        <v>4.7336260000000001</v>
      </c>
      <c r="AO97">
        <v>36.607810000000001</v>
      </c>
      <c r="AP97" t="s">
        <v>2</v>
      </c>
      <c r="AQ97" t="s">
        <v>1</v>
      </c>
      <c r="AR97" t="s">
        <v>31340</v>
      </c>
      <c r="AS97" t="s">
        <v>22662</v>
      </c>
      <c r="AT97" t="s">
        <v>22761</v>
      </c>
      <c r="AU97" t="s">
        <v>22831</v>
      </c>
      <c r="AV97" t="s">
        <v>22870</v>
      </c>
      <c r="AW97" t="s">
        <v>86</v>
      </c>
      <c r="AX97" t="s">
        <v>2</v>
      </c>
      <c r="AY97" t="s">
        <v>2</v>
      </c>
      <c r="AZ97" t="s">
        <v>86</v>
      </c>
      <c r="BA97" t="s">
        <v>2</v>
      </c>
      <c r="BB97" t="s">
        <v>2</v>
      </c>
      <c r="BC97" t="s">
        <v>2</v>
      </c>
      <c r="BD97" t="s">
        <v>2</v>
      </c>
      <c r="BE97" t="s">
        <v>2</v>
      </c>
      <c r="BF97" t="s">
        <v>2</v>
      </c>
    </row>
    <row r="98" spans="1:58" x14ac:dyDescent="0.25">
      <c r="A98">
        <v>13127</v>
      </c>
      <c r="B98" t="s">
        <v>11116</v>
      </c>
      <c r="C98" t="s">
        <v>88</v>
      </c>
      <c r="D98" t="s">
        <v>88</v>
      </c>
      <c r="E98" t="s">
        <v>11117</v>
      </c>
      <c r="F98" t="s">
        <v>3</v>
      </c>
      <c r="G98" t="s">
        <v>86</v>
      </c>
      <c r="H98" t="s">
        <v>88</v>
      </c>
      <c r="I98" t="s">
        <v>2</v>
      </c>
      <c r="J98" t="s">
        <v>2</v>
      </c>
      <c r="K98" t="s">
        <v>2</v>
      </c>
      <c r="L98" t="s">
        <v>2</v>
      </c>
      <c r="M98" t="s">
        <v>2</v>
      </c>
      <c r="N98" t="s">
        <v>2</v>
      </c>
      <c r="O98" t="s">
        <v>2</v>
      </c>
      <c r="R98" t="s">
        <v>88</v>
      </c>
      <c r="Z98" s="4"/>
      <c r="AA98" t="str">
        <f t="shared" si="5"/>
        <v>x</v>
      </c>
      <c r="AB98">
        <f t="shared" si="6"/>
        <v>10</v>
      </c>
      <c r="AC98" t="str">
        <f t="shared" si="7"/>
        <v/>
      </c>
      <c r="AD98" t="str">
        <f t="shared" si="8"/>
        <v/>
      </c>
      <c r="AE98" t="str">
        <f t="shared" si="9"/>
        <v/>
      </c>
      <c r="AF98" t="s">
        <v>17471</v>
      </c>
      <c r="AG98">
        <v>3</v>
      </c>
      <c r="AH98" t="s">
        <v>18114</v>
      </c>
      <c r="AI98">
        <v>128247.52314</v>
      </c>
      <c r="AJ98">
        <v>29704.244849999999</v>
      </c>
      <c r="AK98">
        <v>478</v>
      </c>
      <c r="AL98">
        <v>4829</v>
      </c>
      <c r="AM98">
        <v>4351</v>
      </c>
      <c r="AN98">
        <v>-2.9488759999999998</v>
      </c>
      <c r="AO98">
        <v>29.306979999999999</v>
      </c>
      <c r="AP98" t="s">
        <v>1</v>
      </c>
      <c r="AQ98" t="s">
        <v>1</v>
      </c>
      <c r="AR98" t="s">
        <v>31193</v>
      </c>
      <c r="AS98" t="s">
        <v>22658</v>
      </c>
      <c r="AT98" t="s">
        <v>22759</v>
      </c>
      <c r="AU98" t="s">
        <v>22818</v>
      </c>
      <c r="AV98" t="s">
        <v>22864</v>
      </c>
      <c r="AW98" t="s">
        <v>88</v>
      </c>
      <c r="AX98" t="s">
        <v>2</v>
      </c>
      <c r="AY98" t="s">
        <v>2</v>
      </c>
      <c r="AZ98" t="s">
        <v>31194</v>
      </c>
      <c r="BA98" t="s">
        <v>22989</v>
      </c>
      <c r="BB98" t="s">
        <v>22990</v>
      </c>
      <c r="BC98" t="s">
        <v>2</v>
      </c>
      <c r="BD98" t="s">
        <v>22991</v>
      </c>
      <c r="BE98" t="s">
        <v>22992</v>
      </c>
      <c r="BF98" t="s">
        <v>2</v>
      </c>
    </row>
    <row r="99" spans="1:58" x14ac:dyDescent="0.25">
      <c r="A99">
        <v>19329</v>
      </c>
      <c r="B99" t="s">
        <v>2</v>
      </c>
      <c r="C99" t="s">
        <v>14220</v>
      </c>
      <c r="D99" t="s">
        <v>14220</v>
      </c>
      <c r="E99" t="s">
        <v>14221</v>
      </c>
      <c r="F99" t="s">
        <v>3</v>
      </c>
      <c r="G99" t="s">
        <v>86</v>
      </c>
      <c r="H99" t="s">
        <v>88</v>
      </c>
      <c r="I99" t="s">
        <v>14220</v>
      </c>
      <c r="J99" t="s">
        <v>2</v>
      </c>
      <c r="K99" t="s">
        <v>2</v>
      </c>
      <c r="L99" t="s">
        <v>2</v>
      </c>
      <c r="M99" t="s">
        <v>2</v>
      </c>
      <c r="N99" t="s">
        <v>2</v>
      </c>
      <c r="O99" t="s">
        <v>2</v>
      </c>
      <c r="S99" t="s">
        <v>14220</v>
      </c>
      <c r="Z99" s="4"/>
      <c r="AA99" t="str">
        <f t="shared" si="5"/>
        <v>x</v>
      </c>
      <c r="AB99">
        <f t="shared" si="6"/>
        <v>10</v>
      </c>
      <c r="AC99" t="str">
        <f t="shared" si="7"/>
        <v/>
      </c>
      <c r="AD99" t="str">
        <f t="shared" si="8"/>
        <v/>
      </c>
      <c r="AE99" t="str">
        <f t="shared" si="9"/>
        <v/>
      </c>
      <c r="AF99" t="s">
        <v>17472</v>
      </c>
      <c r="AG99">
        <v>4</v>
      </c>
      <c r="AH99" t="s">
        <v>20156</v>
      </c>
      <c r="AI99">
        <v>8256.1468000000004</v>
      </c>
      <c r="AJ99">
        <v>3387.1287200000002</v>
      </c>
      <c r="AK99">
        <v>546</v>
      </c>
      <c r="AL99">
        <v>1980</v>
      </c>
      <c r="AM99">
        <v>1434</v>
      </c>
      <c r="AN99">
        <v>-1.2787109999999999</v>
      </c>
      <c r="AO99">
        <v>30.752849999999999</v>
      </c>
      <c r="AP99" t="s">
        <v>2</v>
      </c>
      <c r="AQ99" t="s">
        <v>1</v>
      </c>
      <c r="AR99" t="s">
        <v>33659</v>
      </c>
      <c r="AS99" t="s">
        <v>22658</v>
      </c>
      <c r="AT99" t="s">
        <v>22713</v>
      </c>
      <c r="AU99" t="s">
        <v>22831</v>
      </c>
      <c r="AV99" t="s">
        <v>22850</v>
      </c>
      <c r="AW99" t="s">
        <v>14220</v>
      </c>
      <c r="AX99" t="s">
        <v>2</v>
      </c>
      <c r="AY99" t="s">
        <v>2</v>
      </c>
      <c r="AZ99" t="s">
        <v>2</v>
      </c>
      <c r="BA99" t="s">
        <v>2</v>
      </c>
      <c r="BB99" t="s">
        <v>2</v>
      </c>
      <c r="BC99" t="s">
        <v>2</v>
      </c>
      <c r="BD99" t="s">
        <v>2</v>
      </c>
      <c r="BE99" t="s">
        <v>2</v>
      </c>
      <c r="BF99" t="s">
        <v>2</v>
      </c>
    </row>
    <row r="100" spans="1:58" x14ac:dyDescent="0.25">
      <c r="A100">
        <v>18544</v>
      </c>
      <c r="B100" t="s">
        <v>2</v>
      </c>
      <c r="C100" t="s">
        <v>103</v>
      </c>
      <c r="D100" t="s">
        <v>103</v>
      </c>
      <c r="E100" t="s">
        <v>17473</v>
      </c>
      <c r="F100" t="s">
        <v>3</v>
      </c>
      <c r="G100" t="s">
        <v>86</v>
      </c>
      <c r="H100" t="s">
        <v>88</v>
      </c>
      <c r="I100" t="s">
        <v>103</v>
      </c>
      <c r="J100" t="s">
        <v>2</v>
      </c>
      <c r="K100" t="s">
        <v>2</v>
      </c>
      <c r="L100" t="s">
        <v>2</v>
      </c>
      <c r="M100" t="s">
        <v>2</v>
      </c>
      <c r="N100" t="s">
        <v>2</v>
      </c>
      <c r="O100" t="s">
        <v>2</v>
      </c>
      <c r="S100" t="s">
        <v>103</v>
      </c>
      <c r="Z100" s="4"/>
      <c r="AA100" t="str">
        <f t="shared" si="5"/>
        <v>x</v>
      </c>
      <c r="AB100">
        <f t="shared" si="6"/>
        <v>10</v>
      </c>
      <c r="AC100" t="str">
        <f t="shared" si="7"/>
        <v/>
      </c>
      <c r="AD100" t="str">
        <f t="shared" si="8"/>
        <v/>
      </c>
      <c r="AE100" t="str">
        <f t="shared" si="9"/>
        <v/>
      </c>
      <c r="AF100" t="s">
        <v>17472</v>
      </c>
      <c r="AG100">
        <v>4</v>
      </c>
      <c r="AH100" t="s">
        <v>18114</v>
      </c>
      <c r="AI100">
        <v>58.790970000000002</v>
      </c>
      <c r="AJ100">
        <v>44.087470000000003</v>
      </c>
      <c r="AK100">
        <v>919</v>
      </c>
      <c r="AL100">
        <v>1565</v>
      </c>
      <c r="AM100">
        <v>646</v>
      </c>
      <c r="AN100">
        <v>3.9543339999999998</v>
      </c>
      <c r="AO100">
        <v>30.875340000000001</v>
      </c>
      <c r="AP100" t="s">
        <v>2</v>
      </c>
      <c r="AQ100" t="s">
        <v>1</v>
      </c>
      <c r="AR100" t="s">
        <v>33192</v>
      </c>
      <c r="AS100" t="s">
        <v>22662</v>
      </c>
      <c r="AT100" t="s">
        <v>22662</v>
      </c>
      <c r="AU100" t="s">
        <v>22831</v>
      </c>
      <c r="AV100" t="s">
        <v>22850</v>
      </c>
      <c r="AW100" t="s">
        <v>103</v>
      </c>
      <c r="AX100" t="s">
        <v>2</v>
      </c>
      <c r="AY100" t="s">
        <v>2</v>
      </c>
      <c r="AZ100" t="s">
        <v>103</v>
      </c>
      <c r="BA100" t="s">
        <v>2</v>
      </c>
      <c r="BB100" t="s">
        <v>2</v>
      </c>
      <c r="BC100" t="s">
        <v>2</v>
      </c>
      <c r="BD100" t="s">
        <v>2</v>
      </c>
      <c r="BE100" t="s">
        <v>2</v>
      </c>
      <c r="BF100" t="s">
        <v>2</v>
      </c>
    </row>
    <row r="101" spans="1:58" x14ac:dyDescent="0.25">
      <c r="A101">
        <v>13004</v>
      </c>
      <c r="B101" t="s">
        <v>11118</v>
      </c>
      <c r="C101" t="s">
        <v>12779</v>
      </c>
      <c r="D101" t="s">
        <v>15259</v>
      </c>
      <c r="E101" t="s">
        <v>15260</v>
      </c>
      <c r="F101" t="s">
        <v>3</v>
      </c>
      <c r="G101" t="s">
        <v>86</v>
      </c>
      <c r="H101" t="s">
        <v>88</v>
      </c>
      <c r="I101" t="s">
        <v>15259</v>
      </c>
      <c r="J101" t="s">
        <v>2</v>
      </c>
      <c r="K101" t="s">
        <v>2</v>
      </c>
      <c r="L101" t="s">
        <v>2</v>
      </c>
      <c r="M101" t="s">
        <v>2</v>
      </c>
      <c r="N101" t="s">
        <v>2</v>
      </c>
      <c r="O101" t="s">
        <v>2</v>
      </c>
      <c r="S101" t="s">
        <v>15259</v>
      </c>
      <c r="Z101" s="4"/>
      <c r="AA101" t="str">
        <f t="shared" si="5"/>
        <v>x</v>
      </c>
      <c r="AB101">
        <f t="shared" si="6"/>
        <v>10</v>
      </c>
      <c r="AC101" t="str">
        <f t="shared" si="7"/>
        <v/>
      </c>
      <c r="AD101" t="str">
        <f t="shared" si="8"/>
        <v/>
      </c>
      <c r="AE101" t="str">
        <f t="shared" si="9"/>
        <v/>
      </c>
      <c r="AF101" t="s">
        <v>17472</v>
      </c>
      <c r="AG101">
        <v>4</v>
      </c>
      <c r="AH101" t="s">
        <v>18114</v>
      </c>
      <c r="AI101">
        <v>3406.7874700000002</v>
      </c>
      <c r="AJ101">
        <v>1173.80062</v>
      </c>
      <c r="AK101">
        <v>615</v>
      </c>
      <c r="AL101">
        <v>2412</v>
      </c>
      <c r="AM101">
        <v>1797</v>
      </c>
      <c r="AN101">
        <v>1.6334599999999999</v>
      </c>
      <c r="AO101">
        <v>30.500889999999998</v>
      </c>
      <c r="AP101" t="s">
        <v>2</v>
      </c>
      <c r="AQ101" t="s">
        <v>1</v>
      </c>
      <c r="AR101" t="s">
        <v>19681</v>
      </c>
      <c r="AS101" t="s">
        <v>22658</v>
      </c>
      <c r="AT101" t="s">
        <v>22713</v>
      </c>
      <c r="AU101" t="s">
        <v>22818</v>
      </c>
      <c r="AV101" t="s">
        <v>22850</v>
      </c>
      <c r="AW101" t="s">
        <v>12779</v>
      </c>
      <c r="AX101" t="s">
        <v>2</v>
      </c>
      <c r="AY101" t="s">
        <v>2</v>
      </c>
      <c r="AZ101" t="s">
        <v>12779</v>
      </c>
      <c r="BA101" t="s">
        <v>2</v>
      </c>
      <c r="BB101" t="s">
        <v>22079</v>
      </c>
      <c r="BC101" t="s">
        <v>2</v>
      </c>
      <c r="BD101" t="s">
        <v>2</v>
      </c>
      <c r="BE101" t="s">
        <v>28965</v>
      </c>
      <c r="BF101" t="s">
        <v>2</v>
      </c>
    </row>
    <row r="102" spans="1:58" x14ac:dyDescent="0.25">
      <c r="A102">
        <v>20349</v>
      </c>
      <c r="B102" t="s">
        <v>2</v>
      </c>
      <c r="C102" t="s">
        <v>12780</v>
      </c>
      <c r="D102" t="s">
        <v>12780</v>
      </c>
      <c r="E102" t="s">
        <v>12781</v>
      </c>
      <c r="F102" t="s">
        <v>3</v>
      </c>
      <c r="G102" t="s">
        <v>86</v>
      </c>
      <c r="H102" t="s">
        <v>88</v>
      </c>
      <c r="I102" t="s">
        <v>12780</v>
      </c>
      <c r="J102" t="s">
        <v>2</v>
      </c>
      <c r="K102" t="s">
        <v>2</v>
      </c>
      <c r="L102" t="s">
        <v>2</v>
      </c>
      <c r="M102" t="s">
        <v>2</v>
      </c>
      <c r="N102" t="s">
        <v>2</v>
      </c>
      <c r="O102" t="s">
        <v>2</v>
      </c>
      <c r="S102" t="s">
        <v>12780</v>
      </c>
      <c r="Z102" s="4"/>
      <c r="AA102" t="str">
        <f t="shared" si="5"/>
        <v>x</v>
      </c>
      <c r="AB102">
        <f t="shared" si="6"/>
        <v>10</v>
      </c>
      <c r="AC102" t="str">
        <f t="shared" si="7"/>
        <v/>
      </c>
      <c r="AD102" t="str">
        <f t="shared" si="8"/>
        <v/>
      </c>
      <c r="AE102" t="str">
        <f t="shared" si="9"/>
        <v/>
      </c>
      <c r="AF102" t="s">
        <v>17472</v>
      </c>
      <c r="AG102">
        <v>4</v>
      </c>
      <c r="AH102" t="s">
        <v>18114</v>
      </c>
      <c r="AI102">
        <v>1593.23143</v>
      </c>
      <c r="AJ102">
        <v>336.13126</v>
      </c>
      <c r="AK102">
        <v>922</v>
      </c>
      <c r="AL102">
        <v>2165</v>
      </c>
      <c r="AM102">
        <v>1243</v>
      </c>
      <c r="AN102">
        <v>-0.29703469999999998</v>
      </c>
      <c r="AO102">
        <v>30.304359999999999</v>
      </c>
      <c r="AP102" t="s">
        <v>2</v>
      </c>
      <c r="AQ102" t="s">
        <v>1</v>
      </c>
      <c r="AR102" t="s">
        <v>21199</v>
      </c>
      <c r="AS102" t="s">
        <v>22658</v>
      </c>
      <c r="AT102" t="s">
        <v>22658</v>
      </c>
      <c r="AU102" t="s">
        <v>22831</v>
      </c>
      <c r="AV102" t="s">
        <v>22850</v>
      </c>
      <c r="AW102" t="s">
        <v>12780</v>
      </c>
      <c r="AX102" t="s">
        <v>2</v>
      </c>
      <c r="AY102" t="s">
        <v>2</v>
      </c>
      <c r="AZ102" t="s">
        <v>12780</v>
      </c>
      <c r="BA102" t="s">
        <v>2</v>
      </c>
      <c r="BB102" t="s">
        <v>2</v>
      </c>
      <c r="BC102" t="s">
        <v>2</v>
      </c>
      <c r="BD102" t="s">
        <v>2</v>
      </c>
      <c r="BE102" t="s">
        <v>2</v>
      </c>
      <c r="BF102" t="s">
        <v>2</v>
      </c>
    </row>
    <row r="103" spans="1:58" x14ac:dyDescent="0.25">
      <c r="A103">
        <v>20347</v>
      </c>
      <c r="B103" t="s">
        <v>2</v>
      </c>
      <c r="C103" t="s">
        <v>12782</v>
      </c>
      <c r="D103" t="s">
        <v>12782</v>
      </c>
      <c r="E103" t="s">
        <v>12783</v>
      </c>
      <c r="F103" t="s">
        <v>3</v>
      </c>
      <c r="G103" t="s">
        <v>86</v>
      </c>
      <c r="H103" t="s">
        <v>88</v>
      </c>
      <c r="I103" t="s">
        <v>12782</v>
      </c>
      <c r="J103" t="s">
        <v>2</v>
      </c>
      <c r="K103" t="s">
        <v>2</v>
      </c>
      <c r="L103" t="s">
        <v>2</v>
      </c>
      <c r="M103" t="s">
        <v>2</v>
      </c>
      <c r="N103" t="s">
        <v>2</v>
      </c>
      <c r="O103" t="s">
        <v>2</v>
      </c>
      <c r="S103" t="s">
        <v>12782</v>
      </c>
      <c r="Z103" s="4"/>
      <c r="AA103" t="str">
        <f t="shared" si="5"/>
        <v>x</v>
      </c>
      <c r="AB103">
        <f t="shared" si="6"/>
        <v>10</v>
      </c>
      <c r="AC103" t="str">
        <f t="shared" si="7"/>
        <v/>
      </c>
      <c r="AD103" t="str">
        <f t="shared" si="8"/>
        <v/>
      </c>
      <c r="AE103" t="str">
        <f t="shared" si="9"/>
        <v/>
      </c>
      <c r="AF103" t="s">
        <v>17472</v>
      </c>
      <c r="AG103">
        <v>4</v>
      </c>
      <c r="AH103" t="s">
        <v>18116</v>
      </c>
      <c r="AI103">
        <v>9313.8565999999992</v>
      </c>
      <c r="AJ103">
        <v>2576.6133100000002</v>
      </c>
      <c r="AK103">
        <v>767</v>
      </c>
      <c r="AL103">
        <v>2676</v>
      </c>
      <c r="AM103">
        <v>1909</v>
      </c>
      <c r="AN103">
        <v>-3.4383599999999999</v>
      </c>
      <c r="AO103">
        <v>29.881209999999999</v>
      </c>
      <c r="AP103" t="s">
        <v>2</v>
      </c>
      <c r="AQ103" t="s">
        <v>1</v>
      </c>
      <c r="AR103" t="s">
        <v>20789</v>
      </c>
      <c r="AS103" t="s">
        <v>22658</v>
      </c>
      <c r="AT103" t="s">
        <v>22658</v>
      </c>
      <c r="AU103" t="s">
        <v>22818</v>
      </c>
      <c r="AV103" t="s">
        <v>22850</v>
      </c>
      <c r="AW103" t="s">
        <v>12782</v>
      </c>
      <c r="AX103" t="s">
        <v>2</v>
      </c>
      <c r="AY103" t="s">
        <v>2</v>
      </c>
      <c r="AZ103" t="s">
        <v>12782</v>
      </c>
      <c r="BA103" t="s">
        <v>2</v>
      </c>
      <c r="BB103" t="s">
        <v>2</v>
      </c>
      <c r="BC103" t="s">
        <v>2</v>
      </c>
      <c r="BD103" t="s">
        <v>2</v>
      </c>
      <c r="BE103" t="s">
        <v>2</v>
      </c>
      <c r="BF103" t="s">
        <v>2</v>
      </c>
    </row>
    <row r="104" spans="1:58" x14ac:dyDescent="0.25">
      <c r="A104">
        <v>20348</v>
      </c>
      <c r="B104" t="s">
        <v>2</v>
      </c>
      <c r="C104" t="s">
        <v>12823</v>
      </c>
      <c r="D104" t="s">
        <v>15261</v>
      </c>
      <c r="E104" t="s">
        <v>15262</v>
      </c>
      <c r="F104" t="s">
        <v>3</v>
      </c>
      <c r="G104" t="s">
        <v>86</v>
      </c>
      <c r="H104" t="s">
        <v>88</v>
      </c>
      <c r="I104" t="s">
        <v>15261</v>
      </c>
      <c r="J104" t="s">
        <v>2</v>
      </c>
      <c r="K104" t="s">
        <v>2</v>
      </c>
      <c r="L104" t="s">
        <v>2</v>
      </c>
      <c r="M104" t="s">
        <v>2</v>
      </c>
      <c r="N104" t="s">
        <v>2</v>
      </c>
      <c r="O104" t="s">
        <v>2</v>
      </c>
      <c r="S104" t="s">
        <v>15261</v>
      </c>
      <c r="Z104" s="4"/>
      <c r="AA104" t="str">
        <f t="shared" si="5"/>
        <v>x</v>
      </c>
      <c r="AB104">
        <f t="shared" si="6"/>
        <v>10</v>
      </c>
      <c r="AC104" t="str">
        <f t="shared" si="7"/>
        <v/>
      </c>
      <c r="AD104" t="str">
        <f t="shared" si="8"/>
        <v/>
      </c>
      <c r="AE104" t="str">
        <f t="shared" si="9"/>
        <v/>
      </c>
      <c r="AF104" t="s">
        <v>17472</v>
      </c>
      <c r="AG104">
        <v>4</v>
      </c>
      <c r="AH104" t="s">
        <v>18116</v>
      </c>
      <c r="AI104">
        <v>15684.975039999999</v>
      </c>
      <c r="AJ104">
        <v>1854.16554</v>
      </c>
      <c r="AK104">
        <v>813</v>
      </c>
      <c r="AL104">
        <v>2962</v>
      </c>
      <c r="AM104">
        <v>2149</v>
      </c>
      <c r="AN104">
        <v>-1.862306</v>
      </c>
      <c r="AO104">
        <v>29.66104</v>
      </c>
      <c r="AP104" t="s">
        <v>2</v>
      </c>
      <c r="AQ104" t="s">
        <v>1</v>
      </c>
      <c r="AR104" t="s">
        <v>20321</v>
      </c>
      <c r="AS104" t="s">
        <v>22658</v>
      </c>
      <c r="AT104" t="s">
        <v>22658</v>
      </c>
      <c r="AU104" t="s">
        <v>22831</v>
      </c>
      <c r="AV104" t="s">
        <v>22850</v>
      </c>
      <c r="AW104" t="s">
        <v>12823</v>
      </c>
      <c r="AX104" t="s">
        <v>2</v>
      </c>
      <c r="AY104" t="s">
        <v>2</v>
      </c>
      <c r="AZ104" t="s">
        <v>12823</v>
      </c>
      <c r="BA104" t="s">
        <v>2</v>
      </c>
      <c r="BB104" t="s">
        <v>2</v>
      </c>
      <c r="BC104" t="s">
        <v>2</v>
      </c>
      <c r="BD104" t="s">
        <v>2</v>
      </c>
      <c r="BE104" t="s">
        <v>2</v>
      </c>
      <c r="BF104" t="s">
        <v>2</v>
      </c>
    </row>
    <row r="105" spans="1:58" x14ac:dyDescent="0.25">
      <c r="A105">
        <v>19802</v>
      </c>
      <c r="B105" t="s">
        <v>2</v>
      </c>
      <c r="C105" t="s">
        <v>11119</v>
      </c>
      <c r="D105" t="s">
        <v>11119</v>
      </c>
      <c r="E105" t="s">
        <v>11120</v>
      </c>
      <c r="F105" t="s">
        <v>3</v>
      </c>
      <c r="G105" t="s">
        <v>86</v>
      </c>
      <c r="H105" t="s">
        <v>88</v>
      </c>
      <c r="I105" t="s">
        <v>11119</v>
      </c>
      <c r="J105" t="s">
        <v>2</v>
      </c>
      <c r="K105" t="s">
        <v>2</v>
      </c>
      <c r="L105" t="s">
        <v>2</v>
      </c>
      <c r="M105" t="s">
        <v>2</v>
      </c>
      <c r="N105" t="s">
        <v>2</v>
      </c>
      <c r="O105" t="s">
        <v>2</v>
      </c>
      <c r="S105" t="s">
        <v>11119</v>
      </c>
      <c r="Z105" s="4"/>
      <c r="AA105" t="str">
        <f t="shared" si="5"/>
        <v>x</v>
      </c>
      <c r="AB105">
        <f t="shared" si="6"/>
        <v>10</v>
      </c>
      <c r="AC105" t="str">
        <f t="shared" si="7"/>
        <v/>
      </c>
      <c r="AD105" t="str">
        <f t="shared" si="8"/>
        <v/>
      </c>
      <c r="AE105" t="str">
        <f t="shared" si="9"/>
        <v/>
      </c>
      <c r="AF105" t="s">
        <v>17472</v>
      </c>
      <c r="AG105">
        <v>4</v>
      </c>
      <c r="AH105" t="s">
        <v>18114</v>
      </c>
      <c r="AI105">
        <v>701.68753000000004</v>
      </c>
      <c r="AJ105">
        <v>335.79354999999998</v>
      </c>
      <c r="AK105">
        <v>767</v>
      </c>
      <c r="AL105">
        <v>2031</v>
      </c>
      <c r="AM105">
        <v>1264</v>
      </c>
      <c r="AN105">
        <v>-8.7899060000000002</v>
      </c>
      <c r="AO105">
        <v>30.887920000000001</v>
      </c>
      <c r="AP105" t="s">
        <v>2</v>
      </c>
      <c r="AQ105" t="s">
        <v>1</v>
      </c>
      <c r="AR105" t="s">
        <v>18545</v>
      </c>
      <c r="AS105" t="s">
        <v>22658</v>
      </c>
      <c r="AT105" t="s">
        <v>22658</v>
      </c>
      <c r="AU105" t="s">
        <v>22835</v>
      </c>
      <c r="AV105" t="s">
        <v>22835</v>
      </c>
      <c r="AW105" t="s">
        <v>11119</v>
      </c>
      <c r="AX105" t="s">
        <v>2</v>
      </c>
      <c r="AY105" t="s">
        <v>2</v>
      </c>
      <c r="AZ105" t="s">
        <v>11119</v>
      </c>
      <c r="BA105" t="s">
        <v>2</v>
      </c>
      <c r="BB105" t="s">
        <v>2</v>
      </c>
      <c r="BC105" t="s">
        <v>2</v>
      </c>
      <c r="BD105" t="s">
        <v>2</v>
      </c>
      <c r="BE105" t="s">
        <v>2</v>
      </c>
      <c r="BF105" t="s">
        <v>2</v>
      </c>
    </row>
    <row r="106" spans="1:58" x14ac:dyDescent="0.25">
      <c r="A106">
        <v>12704</v>
      </c>
      <c r="B106" t="s">
        <v>11121</v>
      </c>
      <c r="C106" t="s">
        <v>89</v>
      </c>
      <c r="D106" t="s">
        <v>89</v>
      </c>
      <c r="E106" t="s">
        <v>11122</v>
      </c>
      <c r="F106" t="s">
        <v>3</v>
      </c>
      <c r="G106" t="s">
        <v>86</v>
      </c>
      <c r="H106" t="s">
        <v>88</v>
      </c>
      <c r="I106" t="s">
        <v>89</v>
      </c>
      <c r="J106" t="s">
        <v>2</v>
      </c>
      <c r="K106" t="s">
        <v>2</v>
      </c>
      <c r="L106" t="s">
        <v>2</v>
      </c>
      <c r="M106" t="s">
        <v>2</v>
      </c>
      <c r="N106" t="s">
        <v>2</v>
      </c>
      <c r="O106" t="s">
        <v>2</v>
      </c>
      <c r="S106" t="s">
        <v>89</v>
      </c>
      <c r="Z106" s="4"/>
      <c r="AA106" t="str">
        <f t="shared" si="5"/>
        <v>x</v>
      </c>
      <c r="AB106">
        <f t="shared" si="6"/>
        <v>10</v>
      </c>
      <c r="AC106" t="str">
        <f t="shared" si="7"/>
        <v/>
      </c>
      <c r="AD106" t="str">
        <f t="shared" si="8"/>
        <v/>
      </c>
      <c r="AE106" t="str">
        <f t="shared" si="9"/>
        <v/>
      </c>
      <c r="AF106" t="s">
        <v>17472</v>
      </c>
      <c r="AG106">
        <v>4</v>
      </c>
      <c r="AH106" t="s">
        <v>18114</v>
      </c>
      <c r="AI106">
        <v>18021.917890000001</v>
      </c>
      <c r="AJ106">
        <v>2622.8699000000001</v>
      </c>
      <c r="AK106">
        <v>478</v>
      </c>
      <c r="AL106">
        <v>3454</v>
      </c>
      <c r="AM106">
        <v>2976</v>
      </c>
      <c r="AN106">
        <v>-3.8770639999999998</v>
      </c>
      <c r="AO106">
        <v>28.73462</v>
      </c>
      <c r="AP106" t="s">
        <v>2</v>
      </c>
      <c r="AQ106" t="s">
        <v>1</v>
      </c>
      <c r="AR106" t="s">
        <v>21374</v>
      </c>
      <c r="AS106" t="s">
        <v>22658</v>
      </c>
      <c r="AT106" t="s">
        <v>22658</v>
      </c>
      <c r="AU106" t="s">
        <v>22818</v>
      </c>
      <c r="AV106" t="s">
        <v>22850</v>
      </c>
      <c r="AW106" t="s">
        <v>89</v>
      </c>
      <c r="AX106" t="s">
        <v>2</v>
      </c>
      <c r="AY106" t="s">
        <v>2</v>
      </c>
      <c r="AZ106" t="s">
        <v>30944</v>
      </c>
      <c r="BA106" t="s">
        <v>21375</v>
      </c>
      <c r="BB106" t="s">
        <v>21376</v>
      </c>
      <c r="BC106" t="s">
        <v>2</v>
      </c>
      <c r="BD106" t="s">
        <v>2</v>
      </c>
      <c r="BE106" t="s">
        <v>27721</v>
      </c>
      <c r="BF106" t="s">
        <v>2</v>
      </c>
    </row>
    <row r="107" spans="1:58" x14ac:dyDescent="0.25">
      <c r="A107">
        <v>19745</v>
      </c>
      <c r="B107" t="s">
        <v>2</v>
      </c>
      <c r="C107" t="s">
        <v>11123</v>
      </c>
      <c r="D107" t="s">
        <v>11123</v>
      </c>
      <c r="E107" t="s">
        <v>11124</v>
      </c>
      <c r="F107" t="s">
        <v>3</v>
      </c>
      <c r="G107" t="s">
        <v>86</v>
      </c>
      <c r="H107" t="s">
        <v>88</v>
      </c>
      <c r="I107" t="s">
        <v>11123</v>
      </c>
      <c r="J107" t="s">
        <v>2</v>
      </c>
      <c r="K107" t="s">
        <v>2</v>
      </c>
      <c r="L107" t="s">
        <v>2</v>
      </c>
      <c r="M107" t="s">
        <v>2</v>
      </c>
      <c r="N107" t="s">
        <v>2</v>
      </c>
      <c r="O107" t="s">
        <v>2</v>
      </c>
      <c r="S107" t="s">
        <v>11123</v>
      </c>
      <c r="Z107" s="4"/>
      <c r="AA107" t="str">
        <f t="shared" si="5"/>
        <v>x</v>
      </c>
      <c r="AB107">
        <f t="shared" si="6"/>
        <v>10</v>
      </c>
      <c r="AC107" t="str">
        <f t="shared" si="7"/>
        <v/>
      </c>
      <c r="AD107" t="str">
        <f t="shared" si="8"/>
        <v/>
      </c>
      <c r="AE107" t="str">
        <f t="shared" si="9"/>
        <v/>
      </c>
      <c r="AF107" t="s">
        <v>17472</v>
      </c>
      <c r="AG107">
        <v>4</v>
      </c>
      <c r="AH107" t="s">
        <v>18112</v>
      </c>
      <c r="AI107">
        <v>4176.8114599999999</v>
      </c>
      <c r="AJ107">
        <v>1637.44379</v>
      </c>
      <c r="AK107">
        <v>767</v>
      </c>
      <c r="AL107">
        <v>2027</v>
      </c>
      <c r="AM107">
        <v>1260</v>
      </c>
      <c r="AN107">
        <v>-5.8600770000000004</v>
      </c>
      <c r="AO107">
        <v>30.324960000000001</v>
      </c>
      <c r="AP107" t="s">
        <v>2</v>
      </c>
      <c r="AQ107" t="s">
        <v>1</v>
      </c>
      <c r="AR107" t="s">
        <v>19587</v>
      </c>
      <c r="AS107" t="s">
        <v>22658</v>
      </c>
      <c r="AT107" t="s">
        <v>22658</v>
      </c>
      <c r="AU107" t="s">
        <v>22831</v>
      </c>
      <c r="AV107" t="s">
        <v>22831</v>
      </c>
      <c r="AW107" t="s">
        <v>11123</v>
      </c>
      <c r="AX107" t="s">
        <v>2</v>
      </c>
      <c r="AY107" t="s">
        <v>2</v>
      </c>
      <c r="AZ107" t="s">
        <v>11123</v>
      </c>
      <c r="BA107" t="s">
        <v>2</v>
      </c>
      <c r="BB107" t="s">
        <v>2</v>
      </c>
      <c r="BC107" t="s">
        <v>2</v>
      </c>
      <c r="BD107" t="s">
        <v>2</v>
      </c>
      <c r="BE107" t="s">
        <v>2</v>
      </c>
      <c r="BF107" t="s">
        <v>2</v>
      </c>
    </row>
    <row r="108" spans="1:58" x14ac:dyDescent="0.25">
      <c r="A108">
        <v>19954</v>
      </c>
      <c r="B108" t="s">
        <v>2</v>
      </c>
      <c r="C108" t="s">
        <v>11125</v>
      </c>
      <c r="D108" t="s">
        <v>11125</v>
      </c>
      <c r="E108" t="s">
        <v>11126</v>
      </c>
      <c r="F108" t="s">
        <v>3</v>
      </c>
      <c r="G108" t="s">
        <v>86</v>
      </c>
      <c r="H108" t="s">
        <v>88</v>
      </c>
      <c r="I108" t="s">
        <v>11125</v>
      </c>
      <c r="J108" t="s">
        <v>2</v>
      </c>
      <c r="K108" t="s">
        <v>2</v>
      </c>
      <c r="L108" t="s">
        <v>2</v>
      </c>
      <c r="M108" t="s">
        <v>2</v>
      </c>
      <c r="N108" t="s">
        <v>2</v>
      </c>
      <c r="O108" t="s">
        <v>2</v>
      </c>
      <c r="S108" t="s">
        <v>11125</v>
      </c>
      <c r="Z108" s="4"/>
      <c r="AA108" t="str">
        <f t="shared" si="5"/>
        <v>x</v>
      </c>
      <c r="AB108">
        <f t="shared" si="6"/>
        <v>10</v>
      </c>
      <c r="AC108" t="str">
        <f t="shared" si="7"/>
        <v/>
      </c>
      <c r="AD108" t="str">
        <f t="shared" si="8"/>
        <v/>
      </c>
      <c r="AE108" t="str">
        <f t="shared" si="9"/>
        <v/>
      </c>
      <c r="AF108" t="s">
        <v>17472</v>
      </c>
      <c r="AG108">
        <v>4</v>
      </c>
      <c r="AH108" t="s">
        <v>18116</v>
      </c>
      <c r="AI108">
        <v>622.03465000000006</v>
      </c>
      <c r="AJ108">
        <v>395.20141999999998</v>
      </c>
      <c r="AK108">
        <v>743</v>
      </c>
      <c r="AL108">
        <v>1786</v>
      </c>
      <c r="AM108">
        <v>1043</v>
      </c>
      <c r="AN108">
        <v>2.3900610000000002</v>
      </c>
      <c r="AO108">
        <v>29.86702</v>
      </c>
      <c r="AP108" t="s">
        <v>2</v>
      </c>
      <c r="AQ108" t="s">
        <v>1</v>
      </c>
      <c r="AR108" t="s">
        <v>18808</v>
      </c>
      <c r="AS108" t="s">
        <v>22662</v>
      </c>
      <c r="AT108" t="s">
        <v>22713</v>
      </c>
      <c r="AU108" t="s">
        <v>22818</v>
      </c>
      <c r="AV108" t="s">
        <v>22850</v>
      </c>
      <c r="AW108" t="s">
        <v>11125</v>
      </c>
      <c r="AX108" t="s">
        <v>2</v>
      </c>
      <c r="AY108" t="s">
        <v>2</v>
      </c>
      <c r="AZ108" t="s">
        <v>11125</v>
      </c>
      <c r="BA108" t="s">
        <v>2</v>
      </c>
      <c r="BB108" t="s">
        <v>2</v>
      </c>
      <c r="BC108" t="s">
        <v>2</v>
      </c>
      <c r="BD108" t="s">
        <v>2</v>
      </c>
      <c r="BE108" t="s">
        <v>2</v>
      </c>
      <c r="BF108" t="s">
        <v>2</v>
      </c>
    </row>
    <row r="109" spans="1:58" x14ac:dyDescent="0.25">
      <c r="A109">
        <v>13027</v>
      </c>
      <c r="B109" t="s">
        <v>2</v>
      </c>
      <c r="C109" t="s">
        <v>92</v>
      </c>
      <c r="D109" t="s">
        <v>92</v>
      </c>
      <c r="E109" t="s">
        <v>11127</v>
      </c>
      <c r="F109" t="s">
        <v>3</v>
      </c>
      <c r="G109" t="s">
        <v>86</v>
      </c>
      <c r="H109" t="s">
        <v>88</v>
      </c>
      <c r="I109" t="s">
        <v>92</v>
      </c>
      <c r="J109" t="s">
        <v>2</v>
      </c>
      <c r="K109" t="s">
        <v>2</v>
      </c>
      <c r="L109" t="s">
        <v>2</v>
      </c>
      <c r="M109" t="s">
        <v>2</v>
      </c>
      <c r="N109" t="s">
        <v>2</v>
      </c>
      <c r="O109" t="s">
        <v>2</v>
      </c>
      <c r="S109" t="s">
        <v>92</v>
      </c>
      <c r="Z109" s="4"/>
      <c r="AA109" t="str">
        <f t="shared" si="5"/>
        <v>x</v>
      </c>
      <c r="AB109">
        <f t="shared" si="6"/>
        <v>10</v>
      </c>
      <c r="AC109" t="str">
        <f t="shared" si="7"/>
        <v/>
      </c>
      <c r="AD109" t="str">
        <f t="shared" si="8"/>
        <v/>
      </c>
      <c r="AE109" t="str">
        <f t="shared" si="9"/>
        <v/>
      </c>
      <c r="AF109" t="s">
        <v>17472</v>
      </c>
      <c r="AG109">
        <v>4</v>
      </c>
      <c r="AH109" t="s">
        <v>18114</v>
      </c>
      <c r="AI109">
        <v>1218.0397599999999</v>
      </c>
      <c r="AJ109">
        <v>292.18945000000002</v>
      </c>
      <c r="AK109">
        <v>767</v>
      </c>
      <c r="AL109">
        <v>2469</v>
      </c>
      <c r="AM109">
        <v>1702</v>
      </c>
      <c r="AN109">
        <v>-6.2328530000000004</v>
      </c>
      <c r="AO109">
        <v>29.91414</v>
      </c>
      <c r="AP109" t="s">
        <v>2</v>
      </c>
      <c r="AQ109" t="s">
        <v>1</v>
      </c>
      <c r="AR109" t="s">
        <v>19587</v>
      </c>
      <c r="AS109" t="s">
        <v>22658</v>
      </c>
      <c r="AT109" t="s">
        <v>22658</v>
      </c>
      <c r="AU109" t="s">
        <v>22831</v>
      </c>
      <c r="AV109" t="s">
        <v>22850</v>
      </c>
      <c r="AW109" t="s">
        <v>92</v>
      </c>
      <c r="AX109" t="s">
        <v>2</v>
      </c>
      <c r="AY109" t="s">
        <v>2</v>
      </c>
      <c r="AZ109" t="s">
        <v>92</v>
      </c>
      <c r="BA109" t="s">
        <v>2</v>
      </c>
      <c r="BB109" t="s">
        <v>20696</v>
      </c>
      <c r="BC109" t="s">
        <v>2</v>
      </c>
      <c r="BD109" t="s">
        <v>20697</v>
      </c>
      <c r="BE109" t="s">
        <v>25969</v>
      </c>
      <c r="BF109" t="s">
        <v>2</v>
      </c>
    </row>
    <row r="110" spans="1:58" x14ac:dyDescent="0.25">
      <c r="A110">
        <v>13121</v>
      </c>
      <c r="B110" t="s">
        <v>11128</v>
      </c>
      <c r="C110" t="s">
        <v>93</v>
      </c>
      <c r="D110" t="s">
        <v>93</v>
      </c>
      <c r="E110" t="s">
        <v>11129</v>
      </c>
      <c r="F110" t="s">
        <v>3</v>
      </c>
      <c r="G110" t="s">
        <v>86</v>
      </c>
      <c r="H110" t="s">
        <v>88</v>
      </c>
      <c r="I110" t="s">
        <v>93</v>
      </c>
      <c r="J110" t="s">
        <v>2</v>
      </c>
      <c r="K110" t="s">
        <v>2</v>
      </c>
      <c r="L110" t="s">
        <v>2</v>
      </c>
      <c r="M110" t="s">
        <v>2</v>
      </c>
      <c r="N110" t="s">
        <v>2</v>
      </c>
      <c r="O110" t="s">
        <v>2</v>
      </c>
      <c r="S110" t="s">
        <v>93</v>
      </c>
      <c r="Z110" s="4"/>
      <c r="AA110" t="str">
        <f t="shared" si="5"/>
        <v>x</v>
      </c>
      <c r="AB110">
        <f t="shared" si="6"/>
        <v>10</v>
      </c>
      <c r="AC110" t="str">
        <f t="shared" si="7"/>
        <v/>
      </c>
      <c r="AD110" t="str">
        <f t="shared" si="8"/>
        <v/>
      </c>
      <c r="AE110" t="str">
        <f t="shared" si="9"/>
        <v/>
      </c>
      <c r="AF110" t="s">
        <v>17472</v>
      </c>
      <c r="AG110">
        <v>4</v>
      </c>
      <c r="AH110" t="s">
        <v>18114</v>
      </c>
      <c r="AI110">
        <v>5557.7481299999999</v>
      </c>
      <c r="AJ110">
        <v>1570.47929</v>
      </c>
      <c r="AK110">
        <v>767</v>
      </c>
      <c r="AL110">
        <v>2475</v>
      </c>
      <c r="AM110">
        <v>1708</v>
      </c>
      <c r="AN110">
        <v>-7.5459540000000001</v>
      </c>
      <c r="AO110">
        <v>29.8123</v>
      </c>
      <c r="AP110" t="s">
        <v>2</v>
      </c>
      <c r="AQ110" t="s">
        <v>1</v>
      </c>
      <c r="AR110" t="s">
        <v>18756</v>
      </c>
      <c r="AS110" t="s">
        <v>22658</v>
      </c>
      <c r="AT110" t="s">
        <v>22658</v>
      </c>
      <c r="AU110" t="s">
        <v>22818</v>
      </c>
      <c r="AV110" t="s">
        <v>22859</v>
      </c>
      <c r="AW110" t="s">
        <v>93</v>
      </c>
      <c r="AX110" t="s">
        <v>2</v>
      </c>
      <c r="AY110" t="s">
        <v>2</v>
      </c>
      <c r="AZ110" t="s">
        <v>93</v>
      </c>
      <c r="BA110" t="s">
        <v>2</v>
      </c>
      <c r="BB110" t="s">
        <v>27202</v>
      </c>
      <c r="BC110" t="s">
        <v>2</v>
      </c>
      <c r="BD110" t="s">
        <v>2</v>
      </c>
      <c r="BE110" t="s">
        <v>2</v>
      </c>
      <c r="BF110" t="s">
        <v>2</v>
      </c>
    </row>
    <row r="111" spans="1:58" x14ac:dyDescent="0.25">
      <c r="A111">
        <v>18143</v>
      </c>
      <c r="B111" t="s">
        <v>2</v>
      </c>
      <c r="C111" t="s">
        <v>94</v>
      </c>
      <c r="D111" t="s">
        <v>94</v>
      </c>
      <c r="E111" t="s">
        <v>11130</v>
      </c>
      <c r="F111" t="s">
        <v>3</v>
      </c>
      <c r="G111" t="s">
        <v>86</v>
      </c>
      <c r="H111" t="s">
        <v>88</v>
      </c>
      <c r="I111" t="s">
        <v>94</v>
      </c>
      <c r="J111" t="s">
        <v>2</v>
      </c>
      <c r="K111" t="s">
        <v>2</v>
      </c>
      <c r="L111" t="s">
        <v>2</v>
      </c>
      <c r="M111" t="s">
        <v>2</v>
      </c>
      <c r="N111" t="s">
        <v>2</v>
      </c>
      <c r="O111" t="s">
        <v>2</v>
      </c>
      <c r="S111" t="s">
        <v>94</v>
      </c>
      <c r="Z111" s="4"/>
      <c r="AA111" t="str">
        <f t="shared" si="5"/>
        <v>x</v>
      </c>
      <c r="AB111">
        <f t="shared" si="6"/>
        <v>10</v>
      </c>
      <c r="AC111" t="str">
        <f t="shared" si="7"/>
        <v/>
      </c>
      <c r="AD111" t="str">
        <f t="shared" si="8"/>
        <v/>
      </c>
      <c r="AE111" t="str">
        <f t="shared" si="9"/>
        <v/>
      </c>
      <c r="AF111" t="s">
        <v>17472</v>
      </c>
      <c r="AG111">
        <v>4</v>
      </c>
      <c r="AH111" t="s">
        <v>18114</v>
      </c>
      <c r="AI111">
        <v>6572.2556500000001</v>
      </c>
      <c r="AJ111">
        <v>2255.42904</v>
      </c>
      <c r="AK111">
        <v>767</v>
      </c>
      <c r="AL111">
        <v>2439</v>
      </c>
      <c r="AM111">
        <v>1672</v>
      </c>
      <c r="AN111">
        <v>-8.0001479999999994</v>
      </c>
      <c r="AO111">
        <v>31.387060000000002</v>
      </c>
      <c r="AP111" t="s">
        <v>2</v>
      </c>
      <c r="AQ111" t="s">
        <v>1</v>
      </c>
      <c r="AR111" t="s">
        <v>20738</v>
      </c>
      <c r="AS111" t="s">
        <v>22658</v>
      </c>
      <c r="AT111" t="s">
        <v>22658</v>
      </c>
      <c r="AU111" t="s">
        <v>22831</v>
      </c>
      <c r="AV111" t="s">
        <v>22848</v>
      </c>
      <c r="AW111" t="s">
        <v>94</v>
      </c>
      <c r="AX111" t="s">
        <v>2</v>
      </c>
      <c r="AY111" t="s">
        <v>2</v>
      </c>
      <c r="AZ111" t="s">
        <v>94</v>
      </c>
      <c r="BA111" t="s">
        <v>2</v>
      </c>
      <c r="BB111" t="s">
        <v>2</v>
      </c>
      <c r="BC111" t="s">
        <v>2</v>
      </c>
      <c r="BD111" t="s">
        <v>2</v>
      </c>
      <c r="BE111" t="s">
        <v>2</v>
      </c>
      <c r="BF111" t="s">
        <v>2</v>
      </c>
    </row>
    <row r="112" spans="1:58" x14ac:dyDescent="0.25">
      <c r="A112">
        <v>19957</v>
      </c>
      <c r="B112" t="s">
        <v>2</v>
      </c>
      <c r="C112" t="s">
        <v>11131</v>
      </c>
      <c r="D112" t="s">
        <v>11131</v>
      </c>
      <c r="E112" t="s">
        <v>11132</v>
      </c>
      <c r="F112" t="s">
        <v>3</v>
      </c>
      <c r="G112" t="s">
        <v>86</v>
      </c>
      <c r="H112" t="s">
        <v>88</v>
      </c>
      <c r="I112" t="s">
        <v>11131</v>
      </c>
      <c r="J112" t="s">
        <v>2</v>
      </c>
      <c r="K112" t="s">
        <v>2</v>
      </c>
      <c r="L112" t="s">
        <v>2</v>
      </c>
      <c r="M112" t="s">
        <v>2</v>
      </c>
      <c r="N112" t="s">
        <v>2</v>
      </c>
      <c r="O112" t="s">
        <v>2</v>
      </c>
      <c r="S112" t="s">
        <v>11131</v>
      </c>
      <c r="Z112" s="4"/>
      <c r="AA112" t="str">
        <f t="shared" si="5"/>
        <v>x</v>
      </c>
      <c r="AB112">
        <f t="shared" si="6"/>
        <v>10</v>
      </c>
      <c r="AC112" t="str">
        <f t="shared" si="7"/>
        <v/>
      </c>
      <c r="AD112" t="str">
        <f t="shared" si="8"/>
        <v/>
      </c>
      <c r="AE112" t="str">
        <f t="shared" si="9"/>
        <v/>
      </c>
      <c r="AF112" t="s">
        <v>17472</v>
      </c>
      <c r="AG112">
        <v>4</v>
      </c>
      <c r="AH112" t="s">
        <v>18112</v>
      </c>
      <c r="AI112">
        <v>43618.309150000001</v>
      </c>
      <c r="AJ112">
        <v>9209.3253700000005</v>
      </c>
      <c r="AK112">
        <v>493</v>
      </c>
      <c r="AL112">
        <v>3225</v>
      </c>
      <c r="AM112">
        <v>2732</v>
      </c>
      <c r="AN112">
        <v>-1.7760210000000001</v>
      </c>
      <c r="AO112">
        <v>28.343620000000001</v>
      </c>
      <c r="AP112" t="s">
        <v>2</v>
      </c>
      <c r="AQ112" t="s">
        <v>1</v>
      </c>
      <c r="AR112" t="s">
        <v>21374</v>
      </c>
      <c r="AS112" t="s">
        <v>22658</v>
      </c>
      <c r="AT112" t="s">
        <v>22755</v>
      </c>
      <c r="AU112" t="s">
        <v>22818</v>
      </c>
      <c r="AV112" t="s">
        <v>22850</v>
      </c>
      <c r="AW112" t="s">
        <v>11131</v>
      </c>
      <c r="AX112" t="s">
        <v>2</v>
      </c>
      <c r="AY112" t="s">
        <v>2</v>
      </c>
      <c r="AZ112" t="s">
        <v>11131</v>
      </c>
      <c r="BA112" t="s">
        <v>2</v>
      </c>
      <c r="BB112" t="s">
        <v>2</v>
      </c>
      <c r="BC112" t="s">
        <v>2</v>
      </c>
      <c r="BD112" t="s">
        <v>2</v>
      </c>
      <c r="BE112" t="s">
        <v>2</v>
      </c>
      <c r="BF112" t="s">
        <v>2</v>
      </c>
    </row>
    <row r="113" spans="1:58" x14ac:dyDescent="0.25">
      <c r="A113">
        <v>18516</v>
      </c>
      <c r="B113" t="s">
        <v>2</v>
      </c>
      <c r="C113" t="s">
        <v>96</v>
      </c>
      <c r="D113" t="s">
        <v>96</v>
      </c>
      <c r="E113" t="s">
        <v>11133</v>
      </c>
      <c r="F113" t="s">
        <v>3</v>
      </c>
      <c r="G113" t="s">
        <v>86</v>
      </c>
      <c r="H113" t="s">
        <v>88</v>
      </c>
      <c r="I113" t="s">
        <v>96</v>
      </c>
      <c r="J113" t="s">
        <v>2</v>
      </c>
      <c r="K113" t="s">
        <v>2</v>
      </c>
      <c r="L113" t="s">
        <v>2</v>
      </c>
      <c r="M113" t="s">
        <v>2</v>
      </c>
      <c r="N113" t="s">
        <v>2</v>
      </c>
      <c r="O113" t="s">
        <v>2</v>
      </c>
      <c r="S113" t="s">
        <v>96</v>
      </c>
      <c r="Z113" s="4"/>
      <c r="AA113" t="str">
        <f t="shared" si="5"/>
        <v>x</v>
      </c>
      <c r="AB113">
        <f t="shared" si="6"/>
        <v>10</v>
      </c>
      <c r="AC113" t="str">
        <f t="shared" si="7"/>
        <v/>
      </c>
      <c r="AD113" t="str">
        <f t="shared" si="8"/>
        <v/>
      </c>
      <c r="AE113" t="str">
        <f t="shared" si="9"/>
        <v/>
      </c>
      <c r="AF113" t="s">
        <v>17472</v>
      </c>
      <c r="AG113">
        <v>4</v>
      </c>
      <c r="AH113" t="s">
        <v>18116</v>
      </c>
      <c r="AI113">
        <v>0</v>
      </c>
      <c r="AJ113">
        <v>0</v>
      </c>
      <c r="AK113">
        <v>0</v>
      </c>
      <c r="AL113">
        <v>0</v>
      </c>
      <c r="AM113">
        <v>0</v>
      </c>
      <c r="AN113">
        <v>-9.5381269999999994</v>
      </c>
      <c r="AO113">
        <v>30.048459999999999</v>
      </c>
      <c r="AP113" t="s">
        <v>2</v>
      </c>
      <c r="AQ113" t="s">
        <v>2</v>
      </c>
      <c r="AR113" t="s">
        <v>18545</v>
      </c>
      <c r="AS113" t="s">
        <v>22658</v>
      </c>
      <c r="AT113" t="s">
        <v>22683</v>
      </c>
      <c r="AU113" t="s">
        <v>22835</v>
      </c>
      <c r="AV113" t="s">
        <v>22835</v>
      </c>
      <c r="AW113" t="s">
        <v>96</v>
      </c>
      <c r="AX113" t="s">
        <v>2</v>
      </c>
      <c r="AY113" t="s">
        <v>2</v>
      </c>
      <c r="AZ113" t="s">
        <v>96</v>
      </c>
      <c r="BA113" t="s">
        <v>2</v>
      </c>
      <c r="BB113" t="s">
        <v>2</v>
      </c>
      <c r="BC113" t="s">
        <v>2</v>
      </c>
      <c r="BD113" t="s">
        <v>2</v>
      </c>
      <c r="BE113" t="s">
        <v>2</v>
      </c>
      <c r="BF113" t="s">
        <v>2</v>
      </c>
    </row>
    <row r="114" spans="1:58" x14ac:dyDescent="0.25">
      <c r="A114">
        <v>13006</v>
      </c>
      <c r="B114" t="s">
        <v>2</v>
      </c>
      <c r="C114" t="s">
        <v>97</v>
      </c>
      <c r="D114" t="s">
        <v>97</v>
      </c>
      <c r="E114" t="s">
        <v>11135</v>
      </c>
      <c r="F114" t="s">
        <v>3</v>
      </c>
      <c r="G114" t="s">
        <v>86</v>
      </c>
      <c r="H114" t="s">
        <v>88</v>
      </c>
      <c r="I114" t="s">
        <v>97</v>
      </c>
      <c r="J114" t="s">
        <v>2</v>
      </c>
      <c r="K114" t="s">
        <v>2</v>
      </c>
      <c r="L114" t="s">
        <v>2</v>
      </c>
      <c r="M114" t="s">
        <v>2</v>
      </c>
      <c r="N114" t="s">
        <v>2</v>
      </c>
      <c r="O114" t="s">
        <v>2</v>
      </c>
      <c r="S114" t="s">
        <v>97</v>
      </c>
      <c r="Z114" s="4"/>
      <c r="AA114" t="str">
        <f t="shared" si="5"/>
        <v>x</v>
      </c>
      <c r="AB114">
        <f t="shared" si="6"/>
        <v>10</v>
      </c>
      <c r="AC114" t="str">
        <f t="shared" si="7"/>
        <v/>
      </c>
      <c r="AD114" t="str">
        <f t="shared" si="8"/>
        <v/>
      </c>
      <c r="AE114" t="str">
        <f t="shared" si="9"/>
        <v/>
      </c>
      <c r="AF114" t="s">
        <v>17472</v>
      </c>
      <c r="AG114">
        <v>4</v>
      </c>
      <c r="AH114" t="s">
        <v>18114</v>
      </c>
      <c r="AI114">
        <v>1671.1776299999999</v>
      </c>
      <c r="AJ114">
        <v>522.41519000000005</v>
      </c>
      <c r="AK114">
        <v>767</v>
      </c>
      <c r="AL114">
        <v>1997</v>
      </c>
      <c r="AM114">
        <v>1230</v>
      </c>
      <c r="AN114">
        <v>-6.7414579999999997</v>
      </c>
      <c r="AO114">
        <v>29.364190000000001</v>
      </c>
      <c r="AP114" t="s">
        <v>2</v>
      </c>
      <c r="AQ114" t="s">
        <v>1</v>
      </c>
      <c r="AR114" t="s">
        <v>18808</v>
      </c>
      <c r="AS114" t="s">
        <v>22658</v>
      </c>
      <c r="AT114" t="s">
        <v>22658</v>
      </c>
      <c r="AU114" t="s">
        <v>22818</v>
      </c>
      <c r="AV114" t="s">
        <v>22818</v>
      </c>
      <c r="AW114" t="s">
        <v>97</v>
      </c>
      <c r="AX114" t="s">
        <v>2</v>
      </c>
      <c r="AY114" t="s">
        <v>2</v>
      </c>
      <c r="AZ114" t="s">
        <v>97</v>
      </c>
      <c r="BA114" t="s">
        <v>2</v>
      </c>
      <c r="BB114" t="s">
        <v>2</v>
      </c>
      <c r="BC114" t="s">
        <v>2</v>
      </c>
      <c r="BD114" t="s">
        <v>2</v>
      </c>
      <c r="BE114" t="s">
        <v>27665</v>
      </c>
      <c r="BF114" t="s">
        <v>2</v>
      </c>
    </row>
    <row r="115" spans="1:58" x14ac:dyDescent="0.25">
      <c r="A115">
        <v>19093</v>
      </c>
      <c r="B115" t="s">
        <v>2</v>
      </c>
      <c r="C115" t="s">
        <v>98</v>
      </c>
      <c r="D115" t="s">
        <v>98</v>
      </c>
      <c r="E115" t="s">
        <v>11136</v>
      </c>
      <c r="F115" t="s">
        <v>3</v>
      </c>
      <c r="G115" t="s">
        <v>86</v>
      </c>
      <c r="H115" t="s">
        <v>88</v>
      </c>
      <c r="I115" t="s">
        <v>98</v>
      </c>
      <c r="J115" t="s">
        <v>2</v>
      </c>
      <c r="K115" t="s">
        <v>2</v>
      </c>
      <c r="L115" t="s">
        <v>2</v>
      </c>
      <c r="M115" t="s">
        <v>2</v>
      </c>
      <c r="N115" t="s">
        <v>2</v>
      </c>
      <c r="O115" t="s">
        <v>2</v>
      </c>
      <c r="S115" t="s">
        <v>98</v>
      </c>
      <c r="Z115" s="4"/>
      <c r="AA115" t="str">
        <f t="shared" si="5"/>
        <v>x</v>
      </c>
      <c r="AB115">
        <f t="shared" si="6"/>
        <v>10</v>
      </c>
      <c r="AC115" t="str">
        <f t="shared" si="7"/>
        <v/>
      </c>
      <c r="AD115" t="str">
        <f t="shared" si="8"/>
        <v/>
      </c>
      <c r="AE115" t="str">
        <f t="shared" si="9"/>
        <v/>
      </c>
      <c r="AF115" t="s">
        <v>17472</v>
      </c>
      <c r="AG115">
        <v>4</v>
      </c>
      <c r="AH115" t="s">
        <v>18114</v>
      </c>
      <c r="AI115">
        <v>2733.1476600000001</v>
      </c>
      <c r="AJ115">
        <v>1306.10367</v>
      </c>
      <c r="AK115">
        <v>653</v>
      </c>
      <c r="AL115">
        <v>1568</v>
      </c>
      <c r="AM115">
        <v>915</v>
      </c>
      <c r="AN115">
        <v>-7.2778400000000003</v>
      </c>
      <c r="AO115">
        <v>28.611070000000002</v>
      </c>
      <c r="AP115" t="s">
        <v>2</v>
      </c>
      <c r="AQ115" t="s">
        <v>1</v>
      </c>
      <c r="AR115" t="s">
        <v>18808</v>
      </c>
      <c r="AS115" t="s">
        <v>22658</v>
      </c>
      <c r="AT115" t="s">
        <v>22658</v>
      </c>
      <c r="AU115" t="s">
        <v>22818</v>
      </c>
      <c r="AV115" t="s">
        <v>22818</v>
      </c>
      <c r="AW115" t="s">
        <v>98</v>
      </c>
      <c r="AX115" t="s">
        <v>2</v>
      </c>
      <c r="AY115" t="s">
        <v>2</v>
      </c>
      <c r="AZ115" t="s">
        <v>2</v>
      </c>
      <c r="BA115" t="s">
        <v>2</v>
      </c>
      <c r="BB115" t="s">
        <v>2</v>
      </c>
      <c r="BC115" t="s">
        <v>2</v>
      </c>
      <c r="BD115" t="s">
        <v>2</v>
      </c>
      <c r="BE115" t="s">
        <v>2</v>
      </c>
      <c r="BF115" t="s">
        <v>2</v>
      </c>
    </row>
    <row r="116" spans="1:58" x14ac:dyDescent="0.25">
      <c r="A116">
        <v>12703</v>
      </c>
      <c r="B116" t="s">
        <v>11137</v>
      </c>
      <c r="C116" t="s">
        <v>99</v>
      </c>
      <c r="D116" t="s">
        <v>99</v>
      </c>
      <c r="E116" t="s">
        <v>11138</v>
      </c>
      <c r="F116" t="s">
        <v>3</v>
      </c>
      <c r="G116" t="s">
        <v>86</v>
      </c>
      <c r="H116" t="s">
        <v>88</v>
      </c>
      <c r="I116" t="s">
        <v>99</v>
      </c>
      <c r="J116" t="s">
        <v>2</v>
      </c>
      <c r="K116" t="s">
        <v>2</v>
      </c>
      <c r="L116" t="s">
        <v>2</v>
      </c>
      <c r="M116" t="s">
        <v>2</v>
      </c>
      <c r="N116" t="s">
        <v>2</v>
      </c>
      <c r="O116" t="s">
        <v>2</v>
      </c>
      <c r="S116" t="s">
        <v>99</v>
      </c>
      <c r="Z116" s="4"/>
      <c r="AA116" t="str">
        <f t="shared" si="5"/>
        <v>x</v>
      </c>
      <c r="AB116">
        <f t="shared" si="6"/>
        <v>10</v>
      </c>
      <c r="AC116" t="str">
        <f t="shared" si="7"/>
        <v/>
      </c>
      <c r="AD116" t="str">
        <f t="shared" si="8"/>
        <v/>
      </c>
      <c r="AE116" t="str">
        <f t="shared" si="9"/>
        <v/>
      </c>
      <c r="AF116" t="s">
        <v>17472</v>
      </c>
      <c r="AG116">
        <v>4</v>
      </c>
      <c r="AH116" t="s">
        <v>18114</v>
      </c>
      <c r="AI116">
        <v>1600.2038</v>
      </c>
      <c r="AJ116">
        <v>309.43520999999998</v>
      </c>
      <c r="AK116">
        <v>1282</v>
      </c>
      <c r="AL116">
        <v>4451</v>
      </c>
      <c r="AM116">
        <v>3169</v>
      </c>
      <c r="AN116">
        <v>-1.4371799999999999</v>
      </c>
      <c r="AO116">
        <v>29.434840000000001</v>
      </c>
      <c r="AP116" t="s">
        <v>2</v>
      </c>
      <c r="AQ116" t="s">
        <v>1</v>
      </c>
      <c r="AR116" t="s">
        <v>21701</v>
      </c>
      <c r="AS116" t="s">
        <v>22658</v>
      </c>
      <c r="AT116" t="s">
        <v>22658</v>
      </c>
      <c r="AU116" t="s">
        <v>22818</v>
      </c>
      <c r="AV116" t="s">
        <v>22850</v>
      </c>
      <c r="AW116" t="s">
        <v>99</v>
      </c>
      <c r="AX116" t="s">
        <v>28385</v>
      </c>
      <c r="AY116" t="s">
        <v>28384</v>
      </c>
      <c r="AZ116" t="s">
        <v>99</v>
      </c>
      <c r="BA116" t="s">
        <v>21702</v>
      </c>
      <c r="BB116" t="s">
        <v>21703</v>
      </c>
      <c r="BC116" t="s">
        <v>21704</v>
      </c>
      <c r="BD116" t="s">
        <v>21705</v>
      </c>
      <c r="BE116" t="s">
        <v>28386</v>
      </c>
      <c r="BF116" t="s">
        <v>2</v>
      </c>
    </row>
    <row r="117" spans="1:58" x14ac:dyDescent="0.25">
      <c r="A117">
        <v>12722</v>
      </c>
      <c r="B117" t="s">
        <v>2</v>
      </c>
      <c r="C117" t="s">
        <v>12777</v>
      </c>
      <c r="D117" t="s">
        <v>15263</v>
      </c>
      <c r="E117" t="s">
        <v>15264</v>
      </c>
      <c r="F117" t="s">
        <v>3</v>
      </c>
      <c r="G117" t="s">
        <v>86</v>
      </c>
      <c r="H117" t="s">
        <v>88</v>
      </c>
      <c r="I117" t="s">
        <v>15263</v>
      </c>
      <c r="J117" t="s">
        <v>2</v>
      </c>
      <c r="K117" t="s">
        <v>2</v>
      </c>
      <c r="L117" t="s">
        <v>2</v>
      </c>
      <c r="M117" t="s">
        <v>2</v>
      </c>
      <c r="N117" t="s">
        <v>2</v>
      </c>
      <c r="O117" t="s">
        <v>2</v>
      </c>
      <c r="S117" t="s">
        <v>15263</v>
      </c>
      <c r="Z117" s="4"/>
      <c r="AA117" t="str">
        <f t="shared" si="5"/>
        <v>x</v>
      </c>
      <c r="AB117">
        <f t="shared" si="6"/>
        <v>10</v>
      </c>
      <c r="AC117" t="str">
        <f t="shared" si="7"/>
        <v/>
      </c>
      <c r="AD117" t="str">
        <f t="shared" si="8"/>
        <v/>
      </c>
      <c r="AE117" t="str">
        <f t="shared" si="9"/>
        <v/>
      </c>
      <c r="AF117" t="s">
        <v>17471</v>
      </c>
      <c r="AG117">
        <v>4</v>
      </c>
      <c r="AH117" t="s">
        <v>18112</v>
      </c>
      <c r="AI117">
        <v>3440.4014999999999</v>
      </c>
      <c r="AJ117">
        <v>423.28107</v>
      </c>
      <c r="AK117">
        <v>647</v>
      </c>
      <c r="AL117">
        <v>4829</v>
      </c>
      <c r="AM117">
        <v>4182</v>
      </c>
      <c r="AN117">
        <v>0.3759342</v>
      </c>
      <c r="AO117">
        <v>29.96491</v>
      </c>
      <c r="AP117" t="s">
        <v>2</v>
      </c>
      <c r="AQ117" t="s">
        <v>1</v>
      </c>
      <c r="AR117" t="s">
        <v>19681</v>
      </c>
      <c r="AS117" t="s">
        <v>22658</v>
      </c>
      <c r="AT117" t="s">
        <v>22658</v>
      </c>
      <c r="AU117" t="s">
        <v>22831</v>
      </c>
      <c r="AV117" t="s">
        <v>22850</v>
      </c>
      <c r="AW117" t="s">
        <v>12777</v>
      </c>
      <c r="AX117" t="s">
        <v>2</v>
      </c>
      <c r="AY117" t="s">
        <v>2</v>
      </c>
      <c r="AZ117" t="s">
        <v>12777</v>
      </c>
      <c r="BA117" t="s">
        <v>2</v>
      </c>
      <c r="BB117" t="s">
        <v>2</v>
      </c>
      <c r="BC117" t="s">
        <v>2</v>
      </c>
      <c r="BD117" t="s">
        <v>2</v>
      </c>
      <c r="BE117" t="s">
        <v>2</v>
      </c>
      <c r="BF117" t="s">
        <v>2</v>
      </c>
    </row>
    <row r="118" spans="1:58" x14ac:dyDescent="0.25">
      <c r="A118">
        <v>11785</v>
      </c>
      <c r="B118" t="s">
        <v>11139</v>
      </c>
      <c r="C118" t="s">
        <v>100</v>
      </c>
      <c r="D118" t="s">
        <v>100</v>
      </c>
      <c r="E118" t="s">
        <v>15265</v>
      </c>
      <c r="F118" t="s">
        <v>3</v>
      </c>
      <c r="G118" t="s">
        <v>86</v>
      </c>
      <c r="H118" t="s">
        <v>88</v>
      </c>
      <c r="I118" t="s">
        <v>15263</v>
      </c>
      <c r="J118" t="s">
        <v>100</v>
      </c>
      <c r="K118" t="s">
        <v>2</v>
      </c>
      <c r="L118" t="s">
        <v>2</v>
      </c>
      <c r="M118" t="s">
        <v>2</v>
      </c>
      <c r="N118" t="s">
        <v>2</v>
      </c>
      <c r="O118" t="s">
        <v>2</v>
      </c>
      <c r="T118" t="s">
        <v>100</v>
      </c>
      <c r="Z118" s="4"/>
      <c r="AA118" t="str">
        <f t="shared" si="5"/>
        <v>x</v>
      </c>
      <c r="AB118">
        <f t="shared" si="6"/>
        <v>10</v>
      </c>
      <c r="AC118" t="str">
        <f t="shared" si="7"/>
        <v/>
      </c>
      <c r="AD118" t="str">
        <f t="shared" si="8"/>
        <v/>
      </c>
      <c r="AE118" t="str">
        <f t="shared" si="9"/>
        <v/>
      </c>
      <c r="AF118" t="s">
        <v>17472</v>
      </c>
      <c r="AG118">
        <v>5</v>
      </c>
      <c r="AH118" t="s">
        <v>18114</v>
      </c>
      <c r="AI118">
        <v>3440.4014999999999</v>
      </c>
      <c r="AJ118">
        <v>423.28107</v>
      </c>
      <c r="AK118">
        <v>647</v>
      </c>
      <c r="AL118">
        <v>4829</v>
      </c>
      <c r="AM118">
        <v>4182</v>
      </c>
      <c r="AN118">
        <v>0.3759342</v>
      </c>
      <c r="AO118">
        <v>29.96491</v>
      </c>
      <c r="AP118" t="s">
        <v>2</v>
      </c>
      <c r="AQ118" t="s">
        <v>1</v>
      </c>
      <c r="AR118" t="s">
        <v>19681</v>
      </c>
      <c r="AS118" t="s">
        <v>22658</v>
      </c>
      <c r="AT118" t="s">
        <v>22658</v>
      </c>
      <c r="AU118" t="s">
        <v>22831</v>
      </c>
      <c r="AV118" t="s">
        <v>22850</v>
      </c>
      <c r="AW118" t="s">
        <v>100</v>
      </c>
      <c r="AX118" t="s">
        <v>25670</v>
      </c>
      <c r="AY118" t="s">
        <v>20057</v>
      </c>
      <c r="AZ118" t="s">
        <v>30444</v>
      </c>
      <c r="BA118" t="s">
        <v>20058</v>
      </c>
      <c r="BB118" t="s">
        <v>20059</v>
      </c>
      <c r="BC118" t="s">
        <v>20060</v>
      </c>
      <c r="BD118" t="s">
        <v>20061</v>
      </c>
      <c r="BE118" t="s">
        <v>20062</v>
      </c>
      <c r="BF118" t="s">
        <v>30445</v>
      </c>
    </row>
    <row r="119" spans="1:58" x14ac:dyDescent="0.25">
      <c r="A119">
        <v>21043</v>
      </c>
      <c r="B119" t="s">
        <v>2</v>
      </c>
      <c r="C119" t="s">
        <v>17766</v>
      </c>
      <c r="D119" t="s">
        <v>17766</v>
      </c>
      <c r="E119" t="s">
        <v>17767</v>
      </c>
      <c r="F119" t="s">
        <v>3</v>
      </c>
      <c r="G119" t="s">
        <v>86</v>
      </c>
      <c r="H119" t="s">
        <v>17766</v>
      </c>
      <c r="I119" t="s">
        <v>2</v>
      </c>
      <c r="J119" t="s">
        <v>2</v>
      </c>
      <c r="K119" t="s">
        <v>2</v>
      </c>
      <c r="L119" t="s">
        <v>2</v>
      </c>
      <c r="M119" t="s">
        <v>2</v>
      </c>
      <c r="N119" t="s">
        <v>2</v>
      </c>
      <c r="O119" t="s">
        <v>2</v>
      </c>
      <c r="R119" t="s">
        <v>17766</v>
      </c>
      <c r="Z119" s="4"/>
      <c r="AA119" t="str">
        <f t="shared" si="5"/>
        <v>x</v>
      </c>
      <c r="AB119">
        <f t="shared" si="6"/>
        <v>10</v>
      </c>
      <c r="AC119" t="str">
        <f t="shared" si="7"/>
        <v/>
      </c>
      <c r="AD119" t="str">
        <f t="shared" si="8"/>
        <v/>
      </c>
      <c r="AE119" t="str">
        <f t="shared" si="9"/>
        <v/>
      </c>
      <c r="AF119" t="s">
        <v>17472</v>
      </c>
      <c r="AG119">
        <v>3</v>
      </c>
      <c r="AH119" t="s">
        <v>18120</v>
      </c>
      <c r="AI119">
        <v>126.8058</v>
      </c>
      <c r="AJ119">
        <v>103.54625</v>
      </c>
      <c r="AK119">
        <v>1192</v>
      </c>
      <c r="AL119">
        <v>1836</v>
      </c>
      <c r="AM119">
        <v>644</v>
      </c>
      <c r="AN119">
        <v>-5.2368509999999997</v>
      </c>
      <c r="AO119">
        <v>33.459530000000001</v>
      </c>
      <c r="AP119" t="s">
        <v>2</v>
      </c>
      <c r="AQ119" t="s">
        <v>1</v>
      </c>
      <c r="AR119" t="s">
        <v>19587</v>
      </c>
      <c r="AS119" t="s">
        <v>22658</v>
      </c>
      <c r="AT119" t="s">
        <v>22658</v>
      </c>
      <c r="AU119" t="s">
        <v>22831</v>
      </c>
      <c r="AV119" t="s">
        <v>22831</v>
      </c>
      <c r="AW119" t="s">
        <v>17766</v>
      </c>
      <c r="AX119" t="s">
        <v>2</v>
      </c>
      <c r="AY119" t="s">
        <v>2</v>
      </c>
      <c r="AZ119" t="s">
        <v>17766</v>
      </c>
      <c r="BA119" t="s">
        <v>2</v>
      </c>
      <c r="BB119" t="s">
        <v>2</v>
      </c>
      <c r="BC119" t="s">
        <v>2</v>
      </c>
      <c r="BD119" t="s">
        <v>2</v>
      </c>
      <c r="BE119" t="s">
        <v>2</v>
      </c>
      <c r="BF119" t="s">
        <v>2</v>
      </c>
    </row>
    <row r="120" spans="1:58" x14ac:dyDescent="0.25">
      <c r="A120">
        <v>12149</v>
      </c>
      <c r="B120" t="s">
        <v>2</v>
      </c>
      <c r="C120" t="s">
        <v>147</v>
      </c>
      <c r="D120" t="s">
        <v>147</v>
      </c>
      <c r="E120" t="s">
        <v>148</v>
      </c>
      <c r="F120" t="s">
        <v>3</v>
      </c>
      <c r="G120" t="s">
        <v>86</v>
      </c>
      <c r="H120" t="s">
        <v>147</v>
      </c>
      <c r="I120" t="s">
        <v>2</v>
      </c>
      <c r="J120" t="s">
        <v>2</v>
      </c>
      <c r="K120" t="s">
        <v>2</v>
      </c>
      <c r="L120" t="s">
        <v>2</v>
      </c>
      <c r="M120" t="s">
        <v>2</v>
      </c>
      <c r="N120" t="s">
        <v>2</v>
      </c>
      <c r="O120" t="s">
        <v>2</v>
      </c>
      <c r="R120" t="s">
        <v>147</v>
      </c>
      <c r="Z120" s="4"/>
      <c r="AA120" t="str">
        <f t="shared" si="5"/>
        <v>x</v>
      </c>
      <c r="AB120">
        <f t="shared" si="6"/>
        <v>10</v>
      </c>
      <c r="AC120" t="str">
        <f t="shared" si="7"/>
        <v/>
      </c>
      <c r="AD120" t="str">
        <f t="shared" si="8"/>
        <v/>
      </c>
      <c r="AE120" t="str">
        <f t="shared" si="9"/>
        <v/>
      </c>
      <c r="AF120" t="s">
        <v>17471</v>
      </c>
      <c r="AG120">
        <v>3</v>
      </c>
      <c r="AH120" t="s">
        <v>18114</v>
      </c>
      <c r="AI120">
        <v>36209.572999999997</v>
      </c>
      <c r="AJ120">
        <v>7700.6201899999996</v>
      </c>
      <c r="AK120">
        <v>125</v>
      </c>
      <c r="AL120">
        <v>2627</v>
      </c>
      <c r="AM120">
        <v>2502</v>
      </c>
      <c r="AN120">
        <v>-6.7084679999999999</v>
      </c>
      <c r="AO120">
        <v>36.89508</v>
      </c>
      <c r="AP120" t="s">
        <v>1</v>
      </c>
      <c r="AQ120" t="s">
        <v>1</v>
      </c>
      <c r="AR120" t="s">
        <v>19173</v>
      </c>
      <c r="AS120" t="s">
        <v>22658</v>
      </c>
      <c r="AT120" t="s">
        <v>22658</v>
      </c>
      <c r="AU120" t="s">
        <v>22831</v>
      </c>
      <c r="AV120" t="s">
        <v>22831</v>
      </c>
      <c r="AW120" t="s">
        <v>147</v>
      </c>
      <c r="AX120" t="s">
        <v>2</v>
      </c>
      <c r="AY120" t="s">
        <v>2</v>
      </c>
      <c r="AZ120" t="s">
        <v>147</v>
      </c>
      <c r="BA120" t="s">
        <v>24258</v>
      </c>
      <c r="BB120" t="s">
        <v>2</v>
      </c>
      <c r="BC120" t="s">
        <v>2</v>
      </c>
      <c r="BD120" t="s">
        <v>19174</v>
      </c>
      <c r="BE120" t="s">
        <v>24259</v>
      </c>
      <c r="BF120" t="s">
        <v>30680</v>
      </c>
    </row>
    <row r="121" spans="1:58" x14ac:dyDescent="0.25">
      <c r="A121">
        <v>12151</v>
      </c>
      <c r="B121" t="s">
        <v>2</v>
      </c>
      <c r="C121" t="s">
        <v>149</v>
      </c>
      <c r="D121" t="s">
        <v>149</v>
      </c>
      <c r="E121" t="s">
        <v>150</v>
      </c>
      <c r="F121" t="s">
        <v>3</v>
      </c>
      <c r="G121" t="s">
        <v>86</v>
      </c>
      <c r="H121" t="s">
        <v>147</v>
      </c>
      <c r="I121" t="s">
        <v>149</v>
      </c>
      <c r="J121" t="s">
        <v>2</v>
      </c>
      <c r="K121" t="s">
        <v>2</v>
      </c>
      <c r="L121" t="s">
        <v>2</v>
      </c>
      <c r="M121" t="s">
        <v>2</v>
      </c>
      <c r="N121" t="s">
        <v>2</v>
      </c>
      <c r="O121" t="s">
        <v>2</v>
      </c>
      <c r="S121" t="s">
        <v>149</v>
      </c>
      <c r="Z121" s="4"/>
      <c r="AA121" t="str">
        <f t="shared" si="5"/>
        <v>x</v>
      </c>
      <c r="AB121">
        <f t="shared" si="6"/>
        <v>10</v>
      </c>
      <c r="AC121" t="str">
        <f t="shared" si="7"/>
        <v/>
      </c>
      <c r="AD121" t="str">
        <f t="shared" si="8"/>
        <v/>
      </c>
      <c r="AE121" t="str">
        <f t="shared" si="9"/>
        <v/>
      </c>
      <c r="AF121" t="s">
        <v>17472</v>
      </c>
      <c r="AG121">
        <v>4</v>
      </c>
      <c r="AH121" t="s">
        <v>18114</v>
      </c>
      <c r="AI121">
        <v>1548.03665</v>
      </c>
      <c r="AJ121">
        <v>356.80739999999997</v>
      </c>
      <c r="AK121">
        <v>374</v>
      </c>
      <c r="AL121">
        <v>1485</v>
      </c>
      <c r="AM121">
        <v>1111</v>
      </c>
      <c r="AN121">
        <v>-8.8117269999999994</v>
      </c>
      <c r="AO121">
        <v>36.599870000000003</v>
      </c>
      <c r="AP121" t="s">
        <v>2</v>
      </c>
      <c r="AQ121" t="s">
        <v>1</v>
      </c>
      <c r="AR121" t="s">
        <v>19587</v>
      </c>
      <c r="AS121" t="s">
        <v>22658</v>
      </c>
      <c r="AT121" t="s">
        <v>22658</v>
      </c>
      <c r="AU121" t="s">
        <v>22831</v>
      </c>
      <c r="AV121" t="s">
        <v>22831</v>
      </c>
      <c r="AW121" t="s">
        <v>149</v>
      </c>
      <c r="AX121" t="s">
        <v>2</v>
      </c>
      <c r="AY121" t="s">
        <v>2</v>
      </c>
      <c r="AZ121" t="s">
        <v>149</v>
      </c>
      <c r="BA121" t="s">
        <v>26081</v>
      </c>
      <c r="BB121" t="s">
        <v>26082</v>
      </c>
      <c r="BC121" t="s">
        <v>2</v>
      </c>
      <c r="BD121" t="s">
        <v>2</v>
      </c>
      <c r="BE121" t="s">
        <v>26083</v>
      </c>
      <c r="BF121" t="s">
        <v>2</v>
      </c>
    </row>
    <row r="122" spans="1:58" x14ac:dyDescent="0.25">
      <c r="A122">
        <v>12152</v>
      </c>
      <c r="B122" t="s">
        <v>2</v>
      </c>
      <c r="C122" t="s">
        <v>151</v>
      </c>
      <c r="D122" t="s">
        <v>151</v>
      </c>
      <c r="E122" t="s">
        <v>152</v>
      </c>
      <c r="F122" t="s">
        <v>3</v>
      </c>
      <c r="G122" t="s">
        <v>86</v>
      </c>
      <c r="H122" t="s">
        <v>147</v>
      </c>
      <c r="I122" t="s">
        <v>151</v>
      </c>
      <c r="J122" t="s">
        <v>2</v>
      </c>
      <c r="K122" t="s">
        <v>2</v>
      </c>
      <c r="L122" t="s">
        <v>2</v>
      </c>
      <c r="M122" t="s">
        <v>2</v>
      </c>
      <c r="N122" t="s">
        <v>2</v>
      </c>
      <c r="O122" t="s">
        <v>2</v>
      </c>
      <c r="S122" t="s">
        <v>151</v>
      </c>
      <c r="Z122" s="4"/>
      <c r="AA122" t="str">
        <f t="shared" si="5"/>
        <v>x</v>
      </c>
      <c r="AB122">
        <f t="shared" si="6"/>
        <v>10</v>
      </c>
      <c r="AC122" t="str">
        <f t="shared" si="7"/>
        <v/>
      </c>
      <c r="AD122" t="str">
        <f t="shared" si="8"/>
        <v/>
      </c>
      <c r="AE122" t="str">
        <f t="shared" si="9"/>
        <v/>
      </c>
      <c r="AF122" t="s">
        <v>17472</v>
      </c>
      <c r="AG122">
        <v>4</v>
      </c>
      <c r="AH122" t="s">
        <v>18114</v>
      </c>
      <c r="AI122">
        <v>223.60203999999999</v>
      </c>
      <c r="AJ122">
        <v>79.422420000000002</v>
      </c>
      <c r="AK122">
        <v>332</v>
      </c>
      <c r="AL122">
        <v>923</v>
      </c>
      <c r="AM122">
        <v>591</v>
      </c>
      <c r="AN122">
        <v>-7.4725380000000001</v>
      </c>
      <c r="AO122">
        <v>37.131360000000001</v>
      </c>
      <c r="AP122" t="s">
        <v>2</v>
      </c>
      <c r="AQ122" t="s">
        <v>1</v>
      </c>
      <c r="AR122" t="s">
        <v>19587</v>
      </c>
      <c r="AS122" t="s">
        <v>22658</v>
      </c>
      <c r="AT122" t="s">
        <v>22658</v>
      </c>
      <c r="AU122" t="s">
        <v>22831</v>
      </c>
      <c r="AV122" t="s">
        <v>22831</v>
      </c>
      <c r="AW122" t="s">
        <v>151</v>
      </c>
      <c r="AX122" t="s">
        <v>2</v>
      </c>
      <c r="AY122" t="s">
        <v>2</v>
      </c>
      <c r="AZ122" t="s">
        <v>30682</v>
      </c>
      <c r="BA122" t="s">
        <v>2</v>
      </c>
      <c r="BB122" t="s">
        <v>2</v>
      </c>
      <c r="BC122" t="s">
        <v>2</v>
      </c>
      <c r="BD122" t="s">
        <v>2</v>
      </c>
      <c r="BE122" t="s">
        <v>28493</v>
      </c>
      <c r="BF122" t="s">
        <v>30683</v>
      </c>
    </row>
    <row r="123" spans="1:58" x14ac:dyDescent="0.25">
      <c r="A123">
        <v>11671</v>
      </c>
      <c r="B123" t="s">
        <v>11146</v>
      </c>
      <c r="C123" t="s">
        <v>153</v>
      </c>
      <c r="D123" t="s">
        <v>153</v>
      </c>
      <c r="E123" t="s">
        <v>154</v>
      </c>
      <c r="F123" t="s">
        <v>3</v>
      </c>
      <c r="G123" t="s">
        <v>86</v>
      </c>
      <c r="H123" t="s">
        <v>147</v>
      </c>
      <c r="I123" t="s">
        <v>153</v>
      </c>
      <c r="J123" t="s">
        <v>2</v>
      </c>
      <c r="K123" t="s">
        <v>2</v>
      </c>
      <c r="L123" t="s">
        <v>2</v>
      </c>
      <c r="M123" t="s">
        <v>2</v>
      </c>
      <c r="N123" t="s">
        <v>2</v>
      </c>
      <c r="O123" t="s">
        <v>2</v>
      </c>
      <c r="S123" t="s">
        <v>153</v>
      </c>
      <c r="Z123" s="4"/>
      <c r="AA123" t="str">
        <f t="shared" si="5"/>
        <v>x</v>
      </c>
      <c r="AB123">
        <f t="shared" si="6"/>
        <v>10</v>
      </c>
      <c r="AC123" t="str">
        <f t="shared" si="7"/>
        <v/>
      </c>
      <c r="AD123" t="str">
        <f t="shared" si="8"/>
        <v/>
      </c>
      <c r="AE123" t="str">
        <f t="shared" si="9"/>
        <v/>
      </c>
      <c r="AF123" t="s">
        <v>17472</v>
      </c>
      <c r="AG123">
        <v>4</v>
      </c>
      <c r="AH123" t="s">
        <v>18114</v>
      </c>
      <c r="AI123">
        <v>1942.26954</v>
      </c>
      <c r="AJ123">
        <v>539.74252000000001</v>
      </c>
      <c r="AK123">
        <v>355</v>
      </c>
      <c r="AL123">
        <v>2351</v>
      </c>
      <c r="AM123">
        <v>1996</v>
      </c>
      <c r="AN123">
        <v>-6.0245839999999999</v>
      </c>
      <c r="AO123">
        <v>37.46031</v>
      </c>
      <c r="AP123" t="s">
        <v>2</v>
      </c>
      <c r="AQ123" t="s">
        <v>1</v>
      </c>
      <c r="AR123" t="s">
        <v>19587</v>
      </c>
      <c r="AS123" t="s">
        <v>22658</v>
      </c>
      <c r="AT123" t="s">
        <v>22658</v>
      </c>
      <c r="AU123" t="s">
        <v>22831</v>
      </c>
      <c r="AV123" t="s">
        <v>22831</v>
      </c>
      <c r="AW123" t="s">
        <v>153</v>
      </c>
      <c r="AX123" t="s">
        <v>2</v>
      </c>
      <c r="AY123" t="s">
        <v>2</v>
      </c>
      <c r="AZ123" t="s">
        <v>153</v>
      </c>
      <c r="BA123" t="s">
        <v>20598</v>
      </c>
      <c r="BB123" t="s">
        <v>20599</v>
      </c>
      <c r="BC123" t="s">
        <v>2</v>
      </c>
      <c r="BD123" t="s">
        <v>2</v>
      </c>
      <c r="BE123" t="s">
        <v>20600</v>
      </c>
      <c r="BF123" t="s">
        <v>30374</v>
      </c>
    </row>
    <row r="124" spans="1:58" x14ac:dyDescent="0.25">
      <c r="A124">
        <v>12150</v>
      </c>
      <c r="B124" t="s">
        <v>2</v>
      </c>
      <c r="C124" t="s">
        <v>155</v>
      </c>
      <c r="D124" t="s">
        <v>155</v>
      </c>
      <c r="E124" t="s">
        <v>156</v>
      </c>
      <c r="F124" t="s">
        <v>3</v>
      </c>
      <c r="G124" t="s">
        <v>86</v>
      </c>
      <c r="H124" t="s">
        <v>147</v>
      </c>
      <c r="I124" t="s">
        <v>155</v>
      </c>
      <c r="J124" t="s">
        <v>2</v>
      </c>
      <c r="K124" t="s">
        <v>2</v>
      </c>
      <c r="L124" t="s">
        <v>2</v>
      </c>
      <c r="M124" t="s">
        <v>2</v>
      </c>
      <c r="N124" t="s">
        <v>2</v>
      </c>
      <c r="O124" t="s">
        <v>2</v>
      </c>
      <c r="S124" t="s">
        <v>155</v>
      </c>
      <c r="Z124" s="4"/>
      <c r="AA124" t="str">
        <f t="shared" si="5"/>
        <v>x</v>
      </c>
      <c r="AB124">
        <f t="shared" si="6"/>
        <v>10</v>
      </c>
      <c r="AC124" t="str">
        <f t="shared" si="7"/>
        <v/>
      </c>
      <c r="AD124" t="str">
        <f t="shared" si="8"/>
        <v/>
      </c>
      <c r="AE124" t="str">
        <f t="shared" si="9"/>
        <v/>
      </c>
      <c r="AF124" t="s">
        <v>17472</v>
      </c>
      <c r="AG124">
        <v>4</v>
      </c>
      <c r="AH124" t="s">
        <v>18114</v>
      </c>
      <c r="AI124">
        <v>1016.97579</v>
      </c>
      <c r="AJ124">
        <v>318.42442</v>
      </c>
      <c r="AK124">
        <v>695</v>
      </c>
      <c r="AL124">
        <v>1736</v>
      </c>
      <c r="AM124">
        <v>1041</v>
      </c>
      <c r="AN124">
        <v>-5.5883149999999997</v>
      </c>
      <c r="AO124">
        <v>37.419029999999999</v>
      </c>
      <c r="AP124" t="s">
        <v>2</v>
      </c>
      <c r="AQ124" t="s">
        <v>1</v>
      </c>
      <c r="AR124" t="s">
        <v>19587</v>
      </c>
      <c r="AS124" t="s">
        <v>22658</v>
      </c>
      <c r="AT124" t="s">
        <v>22658</v>
      </c>
      <c r="AU124" t="s">
        <v>22831</v>
      </c>
      <c r="AV124" t="s">
        <v>22831</v>
      </c>
      <c r="AW124" t="s">
        <v>155</v>
      </c>
      <c r="AX124" t="s">
        <v>2</v>
      </c>
      <c r="AY124" t="s">
        <v>2</v>
      </c>
      <c r="AZ124" t="s">
        <v>30681</v>
      </c>
      <c r="BA124" t="s">
        <v>2</v>
      </c>
      <c r="BB124" t="s">
        <v>2</v>
      </c>
      <c r="BC124" t="s">
        <v>2</v>
      </c>
      <c r="BD124" t="s">
        <v>2</v>
      </c>
      <c r="BE124" t="s">
        <v>27167</v>
      </c>
      <c r="BF124" t="s">
        <v>2</v>
      </c>
    </row>
    <row r="125" spans="1:58" x14ac:dyDescent="0.25">
      <c r="A125">
        <v>13029</v>
      </c>
      <c r="B125" t="s">
        <v>2</v>
      </c>
      <c r="C125" t="s">
        <v>157</v>
      </c>
      <c r="D125" t="s">
        <v>157</v>
      </c>
      <c r="E125" t="s">
        <v>158</v>
      </c>
      <c r="F125" t="s">
        <v>3</v>
      </c>
      <c r="G125" t="s">
        <v>86</v>
      </c>
      <c r="H125" t="s">
        <v>147</v>
      </c>
      <c r="I125" t="s">
        <v>157</v>
      </c>
      <c r="J125" t="s">
        <v>2</v>
      </c>
      <c r="K125" t="s">
        <v>2</v>
      </c>
      <c r="L125" t="s">
        <v>2</v>
      </c>
      <c r="M125" t="s">
        <v>2</v>
      </c>
      <c r="N125" t="s">
        <v>2</v>
      </c>
      <c r="O125" t="s">
        <v>2</v>
      </c>
      <c r="S125" t="s">
        <v>157</v>
      </c>
      <c r="Z125" s="4"/>
      <c r="AA125" t="str">
        <f t="shared" si="5"/>
        <v>x</v>
      </c>
      <c r="AB125">
        <f t="shared" si="6"/>
        <v>10</v>
      </c>
      <c r="AC125" t="str">
        <f t="shared" si="7"/>
        <v/>
      </c>
      <c r="AD125" t="str">
        <f t="shared" si="8"/>
        <v/>
      </c>
      <c r="AE125" t="str">
        <f t="shared" si="9"/>
        <v/>
      </c>
      <c r="AF125" t="s">
        <v>17471</v>
      </c>
      <c r="AG125">
        <v>4</v>
      </c>
      <c r="AH125" t="s">
        <v>18114</v>
      </c>
      <c r="AI125">
        <v>2644.5946300000001</v>
      </c>
      <c r="AJ125">
        <v>653.50017000000003</v>
      </c>
      <c r="AK125">
        <v>463</v>
      </c>
      <c r="AL125">
        <v>2441</v>
      </c>
      <c r="AM125">
        <v>1978</v>
      </c>
      <c r="AN125">
        <v>-4.1155569999999999</v>
      </c>
      <c r="AO125">
        <v>37.858280000000001</v>
      </c>
      <c r="AP125" t="s">
        <v>2</v>
      </c>
      <c r="AQ125" t="s">
        <v>1</v>
      </c>
      <c r="AR125" t="s">
        <v>19587</v>
      </c>
      <c r="AS125" t="s">
        <v>22658</v>
      </c>
      <c r="AT125" t="s">
        <v>22658</v>
      </c>
      <c r="AU125" t="s">
        <v>22831</v>
      </c>
      <c r="AV125" t="s">
        <v>22831</v>
      </c>
      <c r="AW125" t="s">
        <v>157</v>
      </c>
      <c r="AX125" t="s">
        <v>2</v>
      </c>
      <c r="AY125" t="s">
        <v>20601</v>
      </c>
      <c r="AZ125" t="s">
        <v>157</v>
      </c>
      <c r="BA125" t="s">
        <v>19591</v>
      </c>
      <c r="BB125" t="s">
        <v>19592</v>
      </c>
      <c r="BC125" t="s">
        <v>2</v>
      </c>
      <c r="BD125" t="s">
        <v>19593</v>
      </c>
      <c r="BE125" t="s">
        <v>20602</v>
      </c>
      <c r="BF125" t="s">
        <v>2</v>
      </c>
    </row>
    <row r="126" spans="1:58" x14ac:dyDescent="0.25">
      <c r="A126">
        <v>11676</v>
      </c>
      <c r="B126" t="s">
        <v>11147</v>
      </c>
      <c r="C126" t="s">
        <v>159</v>
      </c>
      <c r="D126" t="s">
        <v>159</v>
      </c>
      <c r="E126" t="s">
        <v>160</v>
      </c>
      <c r="F126" t="s">
        <v>3</v>
      </c>
      <c r="G126" t="s">
        <v>86</v>
      </c>
      <c r="H126" t="s">
        <v>147</v>
      </c>
      <c r="I126" t="s">
        <v>157</v>
      </c>
      <c r="J126" t="s">
        <v>159</v>
      </c>
      <c r="K126" t="s">
        <v>2</v>
      </c>
      <c r="L126" t="s">
        <v>2</v>
      </c>
      <c r="M126" t="s">
        <v>2</v>
      </c>
      <c r="N126" t="s">
        <v>2</v>
      </c>
      <c r="O126" t="s">
        <v>2</v>
      </c>
      <c r="T126" t="s">
        <v>159</v>
      </c>
      <c r="Z126" s="4"/>
      <c r="AA126" t="str">
        <f t="shared" si="5"/>
        <v>x</v>
      </c>
      <c r="AB126">
        <f t="shared" si="6"/>
        <v>10</v>
      </c>
      <c r="AC126" t="str">
        <f t="shared" si="7"/>
        <v/>
      </c>
      <c r="AD126" t="str">
        <f t="shared" si="8"/>
        <v/>
      </c>
      <c r="AE126" t="str">
        <f t="shared" si="9"/>
        <v/>
      </c>
      <c r="AF126" t="s">
        <v>17472</v>
      </c>
      <c r="AG126">
        <v>5</v>
      </c>
      <c r="AH126" t="s">
        <v>18114</v>
      </c>
      <c r="AI126">
        <v>1017.8701600000001</v>
      </c>
      <c r="AJ126">
        <v>297.12608999999998</v>
      </c>
      <c r="AK126">
        <v>701</v>
      </c>
      <c r="AL126">
        <v>2078</v>
      </c>
      <c r="AM126">
        <v>1377</v>
      </c>
      <c r="AN126">
        <v>-3.8195450000000002</v>
      </c>
      <c r="AO126">
        <v>37.715139999999998</v>
      </c>
      <c r="AP126" t="s">
        <v>2</v>
      </c>
      <c r="AQ126" t="s">
        <v>1</v>
      </c>
      <c r="AR126" t="s">
        <v>19587</v>
      </c>
      <c r="AS126" t="s">
        <v>22658</v>
      </c>
      <c r="AT126" t="s">
        <v>22658</v>
      </c>
      <c r="AU126" t="s">
        <v>22831</v>
      </c>
      <c r="AV126" t="s">
        <v>22831</v>
      </c>
      <c r="AW126" t="s">
        <v>159</v>
      </c>
      <c r="AX126" t="s">
        <v>2</v>
      </c>
      <c r="AY126" t="s">
        <v>26093</v>
      </c>
      <c r="AZ126" t="s">
        <v>159</v>
      </c>
      <c r="BA126" t="s">
        <v>26094</v>
      </c>
      <c r="BB126" t="s">
        <v>26095</v>
      </c>
      <c r="BC126" t="s">
        <v>2</v>
      </c>
      <c r="BD126" t="s">
        <v>2</v>
      </c>
      <c r="BE126" t="s">
        <v>2</v>
      </c>
      <c r="BF126" t="s">
        <v>2</v>
      </c>
    </row>
    <row r="127" spans="1:58" x14ac:dyDescent="0.25">
      <c r="A127">
        <v>11952</v>
      </c>
      <c r="B127" t="s">
        <v>11148</v>
      </c>
      <c r="C127" t="s">
        <v>161</v>
      </c>
      <c r="D127" t="s">
        <v>161</v>
      </c>
      <c r="E127" t="s">
        <v>162</v>
      </c>
      <c r="F127" t="s">
        <v>3</v>
      </c>
      <c r="G127" t="s">
        <v>86</v>
      </c>
      <c r="H127" t="s">
        <v>147</v>
      </c>
      <c r="I127" t="s">
        <v>157</v>
      </c>
      <c r="J127" t="s">
        <v>161</v>
      </c>
      <c r="K127" t="s">
        <v>2</v>
      </c>
      <c r="L127" t="s">
        <v>2</v>
      </c>
      <c r="M127" t="s">
        <v>2</v>
      </c>
      <c r="N127" t="s">
        <v>2</v>
      </c>
      <c r="O127" t="s">
        <v>2</v>
      </c>
      <c r="T127" t="s">
        <v>161</v>
      </c>
      <c r="Z127" s="4"/>
      <c r="AA127" t="str">
        <f t="shared" si="5"/>
        <v>x</v>
      </c>
      <c r="AB127">
        <f t="shared" si="6"/>
        <v>10</v>
      </c>
      <c r="AC127" t="str">
        <f t="shared" si="7"/>
        <v/>
      </c>
      <c r="AD127" t="str">
        <f t="shared" si="8"/>
        <v/>
      </c>
      <c r="AE127" t="str">
        <f t="shared" si="9"/>
        <v/>
      </c>
      <c r="AF127" t="s">
        <v>17472</v>
      </c>
      <c r="AG127">
        <v>5</v>
      </c>
      <c r="AH127" t="s">
        <v>18114</v>
      </c>
      <c r="AI127">
        <v>1626.7244700000001</v>
      </c>
      <c r="AJ127">
        <v>372.02150999999998</v>
      </c>
      <c r="AK127">
        <v>463</v>
      </c>
      <c r="AL127">
        <v>2441</v>
      </c>
      <c r="AM127">
        <v>1978</v>
      </c>
      <c r="AN127">
        <v>-4.3001579999999997</v>
      </c>
      <c r="AO127">
        <v>37.94755</v>
      </c>
      <c r="AP127" t="s">
        <v>2</v>
      </c>
      <c r="AQ127" t="s">
        <v>1</v>
      </c>
      <c r="AR127" t="s">
        <v>19587</v>
      </c>
      <c r="AS127" t="s">
        <v>22658</v>
      </c>
      <c r="AT127" t="s">
        <v>22658</v>
      </c>
      <c r="AU127" t="s">
        <v>22831</v>
      </c>
      <c r="AV127" t="s">
        <v>22831</v>
      </c>
      <c r="AW127" t="s">
        <v>161</v>
      </c>
      <c r="AX127" t="s">
        <v>2</v>
      </c>
      <c r="AY127" t="s">
        <v>27170</v>
      </c>
      <c r="AZ127" t="s">
        <v>161</v>
      </c>
      <c r="BA127" t="s">
        <v>27171</v>
      </c>
      <c r="BB127" t="s">
        <v>27172</v>
      </c>
      <c r="BC127" t="s">
        <v>2</v>
      </c>
      <c r="BD127" t="s">
        <v>2</v>
      </c>
      <c r="BE127" t="s">
        <v>2</v>
      </c>
      <c r="BF127" t="s">
        <v>2</v>
      </c>
    </row>
    <row r="128" spans="1:58" x14ac:dyDescent="0.25">
      <c r="A128">
        <v>13030</v>
      </c>
      <c r="B128" t="s">
        <v>2</v>
      </c>
      <c r="C128" t="s">
        <v>163</v>
      </c>
      <c r="D128" t="s">
        <v>163</v>
      </c>
      <c r="E128" t="s">
        <v>164</v>
      </c>
      <c r="F128" t="s">
        <v>3</v>
      </c>
      <c r="G128" t="s">
        <v>86</v>
      </c>
      <c r="H128" t="s">
        <v>147</v>
      </c>
      <c r="I128" t="s">
        <v>163</v>
      </c>
      <c r="J128" t="s">
        <v>2</v>
      </c>
      <c r="K128" t="s">
        <v>2</v>
      </c>
      <c r="L128" t="s">
        <v>2</v>
      </c>
      <c r="M128" t="s">
        <v>2</v>
      </c>
      <c r="N128" t="s">
        <v>2</v>
      </c>
      <c r="O128" t="s">
        <v>2</v>
      </c>
      <c r="S128" t="s">
        <v>163</v>
      </c>
      <c r="Z128" s="4"/>
      <c r="AA128" t="str">
        <f t="shared" si="5"/>
        <v>x</v>
      </c>
      <c r="AB128">
        <f t="shared" si="6"/>
        <v>10</v>
      </c>
      <c r="AC128" t="str">
        <f t="shared" si="7"/>
        <v/>
      </c>
      <c r="AD128" t="str">
        <f t="shared" si="8"/>
        <v/>
      </c>
      <c r="AE128" t="str">
        <f t="shared" si="9"/>
        <v/>
      </c>
      <c r="AF128" t="s">
        <v>17472</v>
      </c>
      <c r="AG128">
        <v>4</v>
      </c>
      <c r="AH128" t="s">
        <v>18114</v>
      </c>
      <c r="AI128">
        <v>5636.61816</v>
      </c>
      <c r="AJ128">
        <v>1049.0143800000001</v>
      </c>
      <c r="AK128">
        <v>492</v>
      </c>
      <c r="AL128">
        <v>2334</v>
      </c>
      <c r="AM128">
        <v>1842</v>
      </c>
      <c r="AN128">
        <v>-6.9155530000000001</v>
      </c>
      <c r="AO128">
        <v>36.490490000000001</v>
      </c>
      <c r="AP128" t="s">
        <v>2</v>
      </c>
      <c r="AQ128" t="s">
        <v>1</v>
      </c>
      <c r="AR128" t="s">
        <v>19587</v>
      </c>
      <c r="AS128" t="s">
        <v>22658</v>
      </c>
      <c r="AT128" t="s">
        <v>22658</v>
      </c>
      <c r="AU128" t="s">
        <v>22831</v>
      </c>
      <c r="AV128" t="s">
        <v>22831</v>
      </c>
      <c r="AW128" t="s">
        <v>163</v>
      </c>
      <c r="AX128" t="s">
        <v>2</v>
      </c>
      <c r="AY128" t="s">
        <v>27279</v>
      </c>
      <c r="AZ128" t="s">
        <v>163</v>
      </c>
      <c r="BA128" t="s">
        <v>27280</v>
      </c>
      <c r="BB128" t="s">
        <v>20970</v>
      </c>
      <c r="BC128" t="s">
        <v>2</v>
      </c>
      <c r="BD128" t="s">
        <v>2</v>
      </c>
      <c r="BE128" t="s">
        <v>27281</v>
      </c>
      <c r="BF128" t="s">
        <v>31144</v>
      </c>
    </row>
    <row r="129" spans="1:58" x14ac:dyDescent="0.25">
      <c r="A129">
        <v>11972</v>
      </c>
      <c r="B129" t="s">
        <v>11149</v>
      </c>
      <c r="C129" t="s">
        <v>165</v>
      </c>
      <c r="D129" t="s">
        <v>165</v>
      </c>
      <c r="E129" t="s">
        <v>166</v>
      </c>
      <c r="F129" t="s">
        <v>3</v>
      </c>
      <c r="G129" t="s">
        <v>86</v>
      </c>
      <c r="H129" t="s">
        <v>147</v>
      </c>
      <c r="I129" t="s">
        <v>165</v>
      </c>
      <c r="J129" t="s">
        <v>2</v>
      </c>
      <c r="K129" t="s">
        <v>2</v>
      </c>
      <c r="L129" t="s">
        <v>2</v>
      </c>
      <c r="M129" t="s">
        <v>2</v>
      </c>
      <c r="N129" t="s">
        <v>2</v>
      </c>
      <c r="O129" t="s">
        <v>2</v>
      </c>
      <c r="S129" t="s">
        <v>165</v>
      </c>
      <c r="Z129" s="4"/>
      <c r="AA129" t="str">
        <f t="shared" si="5"/>
        <v>x</v>
      </c>
      <c r="AB129">
        <f t="shared" si="6"/>
        <v>10</v>
      </c>
      <c r="AC129" t="str">
        <f t="shared" si="7"/>
        <v/>
      </c>
      <c r="AD129" t="str">
        <f t="shared" si="8"/>
        <v/>
      </c>
      <c r="AE129" t="str">
        <f t="shared" si="9"/>
        <v/>
      </c>
      <c r="AF129" t="s">
        <v>17472</v>
      </c>
      <c r="AG129">
        <v>4</v>
      </c>
      <c r="AH129" t="s">
        <v>18114</v>
      </c>
      <c r="AI129">
        <v>813.22834999999998</v>
      </c>
      <c r="AJ129">
        <v>240.21194</v>
      </c>
      <c r="AK129">
        <v>562</v>
      </c>
      <c r="AL129">
        <v>2159</v>
      </c>
      <c r="AM129">
        <v>1597</v>
      </c>
      <c r="AN129">
        <v>-3.3990939999999998</v>
      </c>
      <c r="AO129">
        <v>38.391509999999997</v>
      </c>
      <c r="AP129" t="s">
        <v>2</v>
      </c>
      <c r="AQ129" t="s">
        <v>1</v>
      </c>
      <c r="AR129" t="s">
        <v>19564</v>
      </c>
      <c r="AS129" t="s">
        <v>22658</v>
      </c>
      <c r="AT129" t="s">
        <v>22658</v>
      </c>
      <c r="AU129" t="s">
        <v>22831</v>
      </c>
      <c r="AV129" t="s">
        <v>22831</v>
      </c>
      <c r="AW129" t="s">
        <v>165</v>
      </c>
      <c r="AX129" t="s">
        <v>2</v>
      </c>
      <c r="AY129" t="s">
        <v>2</v>
      </c>
      <c r="AZ129" t="s">
        <v>165</v>
      </c>
      <c r="BA129" t="s">
        <v>20477</v>
      </c>
      <c r="BB129" t="s">
        <v>20478</v>
      </c>
      <c r="BC129" t="s">
        <v>2</v>
      </c>
      <c r="BD129" t="s">
        <v>20479</v>
      </c>
      <c r="BE129" t="s">
        <v>20480</v>
      </c>
      <c r="BF129" t="s">
        <v>30569</v>
      </c>
    </row>
    <row r="130" spans="1:58" x14ac:dyDescent="0.25">
      <c r="A130">
        <v>12025</v>
      </c>
      <c r="B130" t="s">
        <v>11150</v>
      </c>
      <c r="C130" t="s">
        <v>167</v>
      </c>
      <c r="D130" t="s">
        <v>167</v>
      </c>
      <c r="E130" t="s">
        <v>168</v>
      </c>
      <c r="F130" t="s">
        <v>3</v>
      </c>
      <c r="G130" t="s">
        <v>86</v>
      </c>
      <c r="H130" t="s">
        <v>147</v>
      </c>
      <c r="I130" t="s">
        <v>167</v>
      </c>
      <c r="J130" t="s">
        <v>2</v>
      </c>
      <c r="K130" t="s">
        <v>2</v>
      </c>
      <c r="L130" t="s">
        <v>2</v>
      </c>
      <c r="M130" t="s">
        <v>2</v>
      </c>
      <c r="N130" t="s">
        <v>2</v>
      </c>
      <c r="O130" t="s">
        <v>2</v>
      </c>
      <c r="S130" t="s">
        <v>167</v>
      </c>
      <c r="Z130" s="4"/>
      <c r="AA130" t="str">
        <f t="shared" ref="AA130:AA193" si="10">IF(Z130="x",D130,IF(NOT(ISERROR(FIND(AA129,E130))),AA129,"x"))</f>
        <v>x</v>
      </c>
      <c r="AB130">
        <f t="shared" ref="AB130:AB193" si="11">IF(ISERROR(MATCH(AA130,F130:O130,)),10,(MATCH(AA130,F130:O130,)))</f>
        <v>10</v>
      </c>
      <c r="AC130" t="str">
        <f t="shared" ref="AC130:AC193" si="12">IF(Z130="x",A130,"")</f>
        <v/>
      </c>
      <c r="AD130" t="str">
        <f t="shared" ref="AD130:AD193" si="13">IF(AND(Z130="x",AA129&lt;&gt;"x",AB129&lt;AB130,ISERROR(FIND(AA130,E129))),"polygons overlap!","")</f>
        <v/>
      </c>
      <c r="AE130" t="str">
        <f t="shared" ref="AE130:AE193" si="14">IF(LEN(AA130)&gt;1,INDEX($A$2:$A$8617, MATCH(AA130,$D$2:$D$8617,FALSE)),"")</f>
        <v/>
      </c>
      <c r="AF130" t="s">
        <v>17472</v>
      </c>
      <c r="AG130">
        <v>4</v>
      </c>
      <c r="AH130" t="s">
        <v>18114</v>
      </c>
      <c r="AI130">
        <v>12245.914129999999</v>
      </c>
      <c r="AJ130">
        <v>2685.8816999999999</v>
      </c>
      <c r="AK130">
        <v>253</v>
      </c>
      <c r="AL130">
        <v>2543</v>
      </c>
      <c r="AM130">
        <v>2290</v>
      </c>
      <c r="AN130">
        <v>-7.8422020000000003</v>
      </c>
      <c r="AO130">
        <v>36.053139999999999</v>
      </c>
      <c r="AP130" t="s">
        <v>2</v>
      </c>
      <c r="AQ130" t="s">
        <v>1</v>
      </c>
      <c r="AR130" t="s">
        <v>19587</v>
      </c>
      <c r="AS130" t="s">
        <v>22658</v>
      </c>
      <c r="AT130" t="s">
        <v>22658</v>
      </c>
      <c r="AU130" t="s">
        <v>22831</v>
      </c>
      <c r="AV130" t="s">
        <v>22831</v>
      </c>
      <c r="AW130" t="s">
        <v>167</v>
      </c>
      <c r="AX130" t="s">
        <v>2</v>
      </c>
      <c r="AY130" t="s">
        <v>21832</v>
      </c>
      <c r="AZ130" t="s">
        <v>30611</v>
      </c>
      <c r="BA130" t="s">
        <v>21833</v>
      </c>
      <c r="BB130" t="s">
        <v>21834</v>
      </c>
      <c r="BC130" t="s">
        <v>2</v>
      </c>
      <c r="BD130" t="s">
        <v>2</v>
      </c>
      <c r="BE130" t="s">
        <v>21543</v>
      </c>
      <c r="BF130" t="s">
        <v>30612</v>
      </c>
    </row>
    <row r="131" spans="1:58" x14ac:dyDescent="0.25">
      <c r="A131">
        <v>12027</v>
      </c>
      <c r="B131" t="s">
        <v>11151</v>
      </c>
      <c r="C131" t="s">
        <v>169</v>
      </c>
      <c r="D131" t="s">
        <v>169</v>
      </c>
      <c r="E131" t="s">
        <v>170</v>
      </c>
      <c r="F131" t="s">
        <v>3</v>
      </c>
      <c r="G131" t="s">
        <v>86</v>
      </c>
      <c r="H131" t="s">
        <v>147</v>
      </c>
      <c r="I131" t="s">
        <v>169</v>
      </c>
      <c r="J131" t="s">
        <v>2</v>
      </c>
      <c r="K131" t="s">
        <v>2</v>
      </c>
      <c r="L131" t="s">
        <v>2</v>
      </c>
      <c r="M131" t="s">
        <v>2</v>
      </c>
      <c r="N131" t="s">
        <v>2</v>
      </c>
      <c r="O131" t="s">
        <v>2</v>
      </c>
      <c r="S131" t="s">
        <v>169</v>
      </c>
      <c r="Z131" s="4"/>
      <c r="AA131" t="str">
        <f t="shared" si="10"/>
        <v>x</v>
      </c>
      <c r="AB131">
        <f t="shared" si="11"/>
        <v>10</v>
      </c>
      <c r="AC131" t="str">
        <f t="shared" si="12"/>
        <v/>
      </c>
      <c r="AD131" t="str">
        <f t="shared" si="13"/>
        <v/>
      </c>
      <c r="AE131" t="str">
        <f t="shared" si="14"/>
        <v/>
      </c>
      <c r="AF131" t="s">
        <v>17472</v>
      </c>
      <c r="AG131">
        <v>4</v>
      </c>
      <c r="AH131" t="s">
        <v>18114</v>
      </c>
      <c r="AI131">
        <v>3104.9978299999998</v>
      </c>
      <c r="AJ131">
        <v>675.26053000000002</v>
      </c>
      <c r="AK131">
        <v>421</v>
      </c>
      <c r="AL131">
        <v>2234</v>
      </c>
      <c r="AM131">
        <v>1813</v>
      </c>
      <c r="AN131">
        <v>-6.4188049999999999</v>
      </c>
      <c r="AO131">
        <v>36.830150000000003</v>
      </c>
      <c r="AP131" t="s">
        <v>2</v>
      </c>
      <c r="AQ131" t="s">
        <v>1</v>
      </c>
      <c r="AR131" t="s">
        <v>19587</v>
      </c>
      <c r="AS131" t="s">
        <v>22658</v>
      </c>
      <c r="AT131" t="s">
        <v>22658</v>
      </c>
      <c r="AU131" t="s">
        <v>22831</v>
      </c>
      <c r="AV131" t="s">
        <v>22831</v>
      </c>
      <c r="AW131" t="s">
        <v>169</v>
      </c>
      <c r="AX131" t="s">
        <v>2</v>
      </c>
      <c r="AY131" t="s">
        <v>2</v>
      </c>
      <c r="AZ131" t="s">
        <v>30613</v>
      </c>
      <c r="BA131" t="s">
        <v>29766</v>
      </c>
      <c r="BB131" t="s">
        <v>22314</v>
      </c>
      <c r="BC131" t="s">
        <v>2</v>
      </c>
      <c r="BD131" t="s">
        <v>2</v>
      </c>
      <c r="BE131" t="s">
        <v>29767</v>
      </c>
      <c r="BF131" t="s">
        <v>30614</v>
      </c>
    </row>
    <row r="132" spans="1:58" x14ac:dyDescent="0.25">
      <c r="A132">
        <v>12029</v>
      </c>
      <c r="B132" t="s">
        <v>11152</v>
      </c>
      <c r="C132" t="s">
        <v>171</v>
      </c>
      <c r="D132" t="s">
        <v>171</v>
      </c>
      <c r="E132" t="s">
        <v>172</v>
      </c>
      <c r="F132" t="s">
        <v>3</v>
      </c>
      <c r="G132" t="s">
        <v>86</v>
      </c>
      <c r="H132" t="s">
        <v>147</v>
      </c>
      <c r="I132" t="s">
        <v>171</v>
      </c>
      <c r="J132" t="s">
        <v>2</v>
      </c>
      <c r="K132" t="s">
        <v>2</v>
      </c>
      <c r="L132" t="s">
        <v>2</v>
      </c>
      <c r="M132" t="s">
        <v>2</v>
      </c>
      <c r="N132" t="s">
        <v>2</v>
      </c>
      <c r="O132" t="s">
        <v>2</v>
      </c>
      <c r="S132" t="s">
        <v>171</v>
      </c>
      <c r="Z132" s="4"/>
      <c r="AA132" t="str">
        <f t="shared" si="10"/>
        <v>x</v>
      </c>
      <c r="AB132">
        <f t="shared" si="11"/>
        <v>10</v>
      </c>
      <c r="AC132" t="str">
        <f t="shared" si="12"/>
        <v/>
      </c>
      <c r="AD132" t="str">
        <f t="shared" si="13"/>
        <v/>
      </c>
      <c r="AE132" t="str">
        <f t="shared" si="14"/>
        <v/>
      </c>
      <c r="AF132" t="s">
        <v>17472</v>
      </c>
      <c r="AG132">
        <v>4</v>
      </c>
      <c r="AH132" t="s">
        <v>18114</v>
      </c>
      <c r="AI132">
        <v>2633.4392699999999</v>
      </c>
      <c r="AJ132">
        <v>580.28287999999998</v>
      </c>
      <c r="AK132">
        <v>125</v>
      </c>
      <c r="AL132">
        <v>2627</v>
      </c>
      <c r="AM132">
        <v>2502</v>
      </c>
      <c r="AN132">
        <v>-7.1236509999999997</v>
      </c>
      <c r="AO132">
        <v>37.602760000000004</v>
      </c>
      <c r="AP132" t="s">
        <v>2</v>
      </c>
      <c r="AQ132" t="s">
        <v>1</v>
      </c>
      <c r="AR132" t="s">
        <v>19587</v>
      </c>
      <c r="AS132" t="s">
        <v>22658</v>
      </c>
      <c r="AT132" t="s">
        <v>22658</v>
      </c>
      <c r="AU132" t="s">
        <v>22831</v>
      </c>
      <c r="AV132" t="s">
        <v>22831</v>
      </c>
      <c r="AW132" t="s">
        <v>171</v>
      </c>
      <c r="AX132" t="s">
        <v>2</v>
      </c>
      <c r="AY132" t="s">
        <v>21539</v>
      </c>
      <c r="AZ132" t="s">
        <v>171</v>
      </c>
      <c r="BA132" t="s">
        <v>21540</v>
      </c>
      <c r="BB132" t="s">
        <v>21541</v>
      </c>
      <c r="BC132" t="s">
        <v>21539</v>
      </c>
      <c r="BD132" t="s">
        <v>21542</v>
      </c>
      <c r="BE132" t="s">
        <v>27559</v>
      </c>
      <c r="BF132" t="s">
        <v>30617</v>
      </c>
    </row>
    <row r="133" spans="1:58" x14ac:dyDescent="0.25">
      <c r="A133">
        <v>13031</v>
      </c>
      <c r="B133" t="s">
        <v>2</v>
      </c>
      <c r="C133" t="s">
        <v>173</v>
      </c>
      <c r="D133" t="s">
        <v>173</v>
      </c>
      <c r="E133" t="s">
        <v>174</v>
      </c>
      <c r="F133" t="s">
        <v>3</v>
      </c>
      <c r="G133" t="s">
        <v>86</v>
      </c>
      <c r="H133" t="s">
        <v>147</v>
      </c>
      <c r="I133" t="s">
        <v>173</v>
      </c>
      <c r="J133" t="s">
        <v>2</v>
      </c>
      <c r="K133" t="s">
        <v>2</v>
      </c>
      <c r="L133" t="s">
        <v>2</v>
      </c>
      <c r="M133" t="s">
        <v>2</v>
      </c>
      <c r="N133" t="s">
        <v>2</v>
      </c>
      <c r="O133" t="s">
        <v>2</v>
      </c>
      <c r="S133" t="s">
        <v>173</v>
      </c>
      <c r="Z133" s="4"/>
      <c r="AA133" t="str">
        <f t="shared" si="10"/>
        <v>x</v>
      </c>
      <c r="AB133">
        <f t="shared" si="11"/>
        <v>10</v>
      </c>
      <c r="AC133" t="str">
        <f t="shared" si="12"/>
        <v/>
      </c>
      <c r="AD133" t="str">
        <f t="shared" si="13"/>
        <v/>
      </c>
      <c r="AE133" t="str">
        <f t="shared" si="14"/>
        <v/>
      </c>
      <c r="AF133" t="s">
        <v>17471</v>
      </c>
      <c r="AG133">
        <v>4</v>
      </c>
      <c r="AH133" t="s">
        <v>18114</v>
      </c>
      <c r="AI133">
        <v>3846.2257300000001</v>
      </c>
      <c r="AJ133">
        <v>591.09069999999997</v>
      </c>
      <c r="AK133">
        <v>128</v>
      </c>
      <c r="AL133">
        <v>2285</v>
      </c>
      <c r="AM133">
        <v>2157</v>
      </c>
      <c r="AN133">
        <v>-4.8155289999999997</v>
      </c>
      <c r="AO133">
        <v>38.459240000000001</v>
      </c>
      <c r="AP133" t="s">
        <v>2</v>
      </c>
      <c r="AQ133" t="s">
        <v>1</v>
      </c>
      <c r="AR133" t="s">
        <v>19587</v>
      </c>
      <c r="AS133" t="s">
        <v>22658</v>
      </c>
      <c r="AT133" t="s">
        <v>22658</v>
      </c>
      <c r="AU133" t="s">
        <v>22831</v>
      </c>
      <c r="AV133" t="s">
        <v>22831</v>
      </c>
      <c r="AW133" t="s">
        <v>173</v>
      </c>
      <c r="AX133" t="s">
        <v>2</v>
      </c>
      <c r="AY133" t="s">
        <v>20550</v>
      </c>
      <c r="AZ133" t="s">
        <v>173</v>
      </c>
      <c r="BA133" t="s">
        <v>19588</v>
      </c>
      <c r="BB133" t="s">
        <v>19589</v>
      </c>
      <c r="BC133" t="s">
        <v>2</v>
      </c>
      <c r="BD133" t="s">
        <v>19590</v>
      </c>
      <c r="BE133" t="s">
        <v>20551</v>
      </c>
      <c r="BF133" t="s">
        <v>2</v>
      </c>
    </row>
    <row r="134" spans="1:58" x14ac:dyDescent="0.25">
      <c r="A134">
        <v>11311</v>
      </c>
      <c r="B134" t="s">
        <v>11153</v>
      </c>
      <c r="C134" t="s">
        <v>175</v>
      </c>
      <c r="D134" t="s">
        <v>175</v>
      </c>
      <c r="E134" t="s">
        <v>176</v>
      </c>
      <c r="F134" t="s">
        <v>3</v>
      </c>
      <c r="G134" t="s">
        <v>86</v>
      </c>
      <c r="H134" t="s">
        <v>147</v>
      </c>
      <c r="I134" t="s">
        <v>173</v>
      </c>
      <c r="J134" t="s">
        <v>175</v>
      </c>
      <c r="K134" t="s">
        <v>2</v>
      </c>
      <c r="L134" t="s">
        <v>2</v>
      </c>
      <c r="M134" t="s">
        <v>2</v>
      </c>
      <c r="N134" t="s">
        <v>2</v>
      </c>
      <c r="O134" t="s">
        <v>2</v>
      </c>
      <c r="T134" t="s">
        <v>175</v>
      </c>
      <c r="Z134" s="4"/>
      <c r="AA134" t="str">
        <f t="shared" si="10"/>
        <v>x</v>
      </c>
      <c r="AB134">
        <f t="shared" si="11"/>
        <v>10</v>
      </c>
      <c r="AC134" t="str">
        <f t="shared" si="12"/>
        <v/>
      </c>
      <c r="AD134" t="str">
        <f t="shared" si="13"/>
        <v/>
      </c>
      <c r="AE134" t="str">
        <f t="shared" si="14"/>
        <v/>
      </c>
      <c r="AF134" t="s">
        <v>17472</v>
      </c>
      <c r="AG134">
        <v>5</v>
      </c>
      <c r="AH134" t="s">
        <v>18114</v>
      </c>
      <c r="AI134">
        <v>1075.4446800000001</v>
      </c>
      <c r="AJ134">
        <v>290.97770000000003</v>
      </c>
      <c r="AK134">
        <v>128</v>
      </c>
      <c r="AL134">
        <v>1571</v>
      </c>
      <c r="AM134">
        <v>1443</v>
      </c>
      <c r="AN134">
        <v>-4.962421</v>
      </c>
      <c r="AO134">
        <v>38.678420000000003</v>
      </c>
      <c r="AP134" t="s">
        <v>2</v>
      </c>
      <c r="AQ134" t="s">
        <v>1</v>
      </c>
      <c r="AR134" t="s">
        <v>19587</v>
      </c>
      <c r="AS134" t="s">
        <v>22658</v>
      </c>
      <c r="AT134" t="s">
        <v>22658</v>
      </c>
      <c r="AU134" t="s">
        <v>22831</v>
      </c>
      <c r="AV134" t="s">
        <v>22831</v>
      </c>
      <c r="AW134" t="s">
        <v>175</v>
      </c>
      <c r="AX134" t="s">
        <v>2</v>
      </c>
      <c r="AY134" t="s">
        <v>28634</v>
      </c>
      <c r="AZ134" t="s">
        <v>175</v>
      </c>
      <c r="BA134" t="s">
        <v>28635</v>
      </c>
      <c r="BB134" t="s">
        <v>28636</v>
      </c>
      <c r="BC134" t="s">
        <v>2</v>
      </c>
      <c r="BD134" t="s">
        <v>2</v>
      </c>
      <c r="BE134" t="s">
        <v>2</v>
      </c>
      <c r="BF134" t="s">
        <v>2</v>
      </c>
    </row>
    <row r="135" spans="1:58" x14ac:dyDescent="0.25">
      <c r="A135">
        <v>12051</v>
      </c>
      <c r="B135" t="s">
        <v>11154</v>
      </c>
      <c r="C135" t="s">
        <v>177</v>
      </c>
      <c r="D135" t="s">
        <v>177</v>
      </c>
      <c r="E135" t="s">
        <v>178</v>
      </c>
      <c r="F135" t="s">
        <v>3</v>
      </c>
      <c r="G135" t="s">
        <v>86</v>
      </c>
      <c r="H135" t="s">
        <v>147</v>
      </c>
      <c r="I135" t="s">
        <v>173</v>
      </c>
      <c r="J135" t="s">
        <v>177</v>
      </c>
      <c r="K135" t="s">
        <v>2</v>
      </c>
      <c r="L135" t="s">
        <v>2</v>
      </c>
      <c r="M135" t="s">
        <v>2</v>
      </c>
      <c r="N135" t="s">
        <v>2</v>
      </c>
      <c r="O135" t="s">
        <v>2</v>
      </c>
      <c r="T135" t="s">
        <v>177</v>
      </c>
      <c r="Z135" s="4"/>
      <c r="AA135" t="str">
        <f t="shared" si="10"/>
        <v>x</v>
      </c>
      <c r="AB135">
        <f t="shared" si="11"/>
        <v>10</v>
      </c>
      <c r="AC135" t="str">
        <f t="shared" si="12"/>
        <v/>
      </c>
      <c r="AD135" t="str">
        <f t="shared" si="13"/>
        <v/>
      </c>
      <c r="AE135" t="str">
        <f t="shared" si="14"/>
        <v/>
      </c>
      <c r="AF135" t="s">
        <v>17472</v>
      </c>
      <c r="AG135">
        <v>5</v>
      </c>
      <c r="AH135" t="s">
        <v>18114</v>
      </c>
      <c r="AI135">
        <v>2770.7810500000001</v>
      </c>
      <c r="AJ135">
        <v>337.27832999999998</v>
      </c>
      <c r="AK135">
        <v>307</v>
      </c>
      <c r="AL135">
        <v>2285</v>
      </c>
      <c r="AM135">
        <v>1978</v>
      </c>
      <c r="AN135">
        <v>-4.7583289999999998</v>
      </c>
      <c r="AO135">
        <v>38.373890000000003</v>
      </c>
      <c r="AP135" t="s">
        <v>2</v>
      </c>
      <c r="AQ135" t="s">
        <v>1</v>
      </c>
      <c r="AR135" t="s">
        <v>19587</v>
      </c>
      <c r="AS135" t="s">
        <v>22658</v>
      </c>
      <c r="AT135" t="s">
        <v>22658</v>
      </c>
      <c r="AU135" t="s">
        <v>22831</v>
      </c>
      <c r="AV135" t="s">
        <v>22831</v>
      </c>
      <c r="AW135" t="s">
        <v>177</v>
      </c>
      <c r="AX135" t="s">
        <v>2</v>
      </c>
      <c r="AY135" t="s">
        <v>26065</v>
      </c>
      <c r="AZ135" t="s">
        <v>177</v>
      </c>
      <c r="BA135" t="s">
        <v>26066</v>
      </c>
      <c r="BB135" t="s">
        <v>26067</v>
      </c>
      <c r="BC135" t="s">
        <v>2</v>
      </c>
      <c r="BD135" t="s">
        <v>2</v>
      </c>
      <c r="BE135" t="s">
        <v>2</v>
      </c>
      <c r="BF135" t="s">
        <v>2</v>
      </c>
    </row>
    <row r="136" spans="1:58" x14ac:dyDescent="0.25">
      <c r="A136">
        <v>14064</v>
      </c>
      <c r="B136" t="s">
        <v>2</v>
      </c>
      <c r="C136" t="s">
        <v>179</v>
      </c>
      <c r="D136" t="s">
        <v>179</v>
      </c>
      <c r="E136" t="s">
        <v>180</v>
      </c>
      <c r="F136" t="s">
        <v>3</v>
      </c>
      <c r="G136" t="s">
        <v>86</v>
      </c>
      <c r="H136" t="s">
        <v>147</v>
      </c>
      <c r="I136" t="s">
        <v>179</v>
      </c>
      <c r="J136" t="s">
        <v>2</v>
      </c>
      <c r="K136" t="s">
        <v>2</v>
      </c>
      <c r="L136" t="s">
        <v>2</v>
      </c>
      <c r="M136" t="s">
        <v>2</v>
      </c>
      <c r="N136" t="s">
        <v>2</v>
      </c>
      <c r="O136" t="s">
        <v>2</v>
      </c>
      <c r="S136" t="s">
        <v>179</v>
      </c>
      <c r="Z136" s="4"/>
      <c r="AA136" t="str">
        <f t="shared" si="10"/>
        <v>x</v>
      </c>
      <c r="AB136">
        <f t="shared" si="11"/>
        <v>10</v>
      </c>
      <c r="AC136" t="str">
        <f t="shared" si="12"/>
        <v/>
      </c>
      <c r="AD136" t="str">
        <f t="shared" si="13"/>
        <v/>
      </c>
      <c r="AE136" t="str">
        <f t="shared" si="14"/>
        <v/>
      </c>
      <c r="AF136" t="s">
        <v>17472</v>
      </c>
      <c r="AG136">
        <v>4</v>
      </c>
      <c r="AH136" t="s">
        <v>18114</v>
      </c>
      <c r="AI136">
        <v>553.67088000000001</v>
      </c>
      <c r="AJ136">
        <v>146.63004000000001</v>
      </c>
      <c r="AK136">
        <v>286</v>
      </c>
      <c r="AL136">
        <v>1828</v>
      </c>
      <c r="AM136">
        <v>1542</v>
      </c>
      <c r="AN136">
        <v>-7.5257630000000004</v>
      </c>
      <c r="AO136">
        <v>36.910739999999997</v>
      </c>
      <c r="AP136" t="s">
        <v>2</v>
      </c>
      <c r="AQ136" t="s">
        <v>1</v>
      </c>
      <c r="AR136" t="s">
        <v>19587</v>
      </c>
      <c r="AS136" t="s">
        <v>22658</v>
      </c>
      <c r="AT136" t="s">
        <v>22658</v>
      </c>
      <c r="AU136" t="s">
        <v>22831</v>
      </c>
      <c r="AV136" t="s">
        <v>22831</v>
      </c>
      <c r="AW136" t="s">
        <v>179</v>
      </c>
      <c r="AX136" t="s">
        <v>2</v>
      </c>
      <c r="AY136" t="s">
        <v>2</v>
      </c>
      <c r="AZ136" t="s">
        <v>179</v>
      </c>
      <c r="BA136" t="s">
        <v>2</v>
      </c>
      <c r="BB136" t="s">
        <v>2</v>
      </c>
      <c r="BC136" t="s">
        <v>2</v>
      </c>
      <c r="BD136" t="s">
        <v>2</v>
      </c>
      <c r="BE136" t="s">
        <v>29805</v>
      </c>
      <c r="BF136" t="s">
        <v>2</v>
      </c>
    </row>
    <row r="137" spans="1:58" x14ac:dyDescent="0.25">
      <c r="A137">
        <v>12171</v>
      </c>
      <c r="B137" t="s">
        <v>2</v>
      </c>
      <c r="C137" t="s">
        <v>101</v>
      </c>
      <c r="D137" t="s">
        <v>101</v>
      </c>
      <c r="E137" t="s">
        <v>11155</v>
      </c>
      <c r="F137" t="s">
        <v>3</v>
      </c>
      <c r="G137" t="s">
        <v>86</v>
      </c>
      <c r="H137" t="s">
        <v>101</v>
      </c>
      <c r="I137" t="s">
        <v>2</v>
      </c>
      <c r="J137" t="s">
        <v>2</v>
      </c>
      <c r="K137" t="s">
        <v>2</v>
      </c>
      <c r="L137" t="s">
        <v>2</v>
      </c>
      <c r="M137" t="s">
        <v>2</v>
      </c>
      <c r="N137" t="s">
        <v>2</v>
      </c>
      <c r="O137" t="s">
        <v>2</v>
      </c>
      <c r="R137" t="s">
        <v>101</v>
      </c>
      <c r="Z137" s="4"/>
      <c r="AA137" t="str">
        <f t="shared" si="10"/>
        <v>x</v>
      </c>
      <c r="AB137">
        <f t="shared" si="11"/>
        <v>10</v>
      </c>
      <c r="AC137" t="str">
        <f t="shared" si="12"/>
        <v/>
      </c>
      <c r="AD137" t="str">
        <f t="shared" si="13"/>
        <v/>
      </c>
      <c r="AE137" t="str">
        <f t="shared" si="14"/>
        <v/>
      </c>
      <c r="AF137" t="s">
        <v>17471</v>
      </c>
      <c r="AG137">
        <v>3</v>
      </c>
      <c r="AH137" t="s">
        <v>18114</v>
      </c>
      <c r="AI137">
        <v>92593.062680000003</v>
      </c>
      <c r="AJ137">
        <v>25777.425279999999</v>
      </c>
      <c r="AK137">
        <v>51</v>
      </c>
      <c r="AL137">
        <v>5869</v>
      </c>
      <c r="AM137">
        <v>5818</v>
      </c>
      <c r="AN137">
        <v>0.18843470000000001</v>
      </c>
      <c r="AO137">
        <v>35.807949999999998</v>
      </c>
      <c r="AP137" t="s">
        <v>1</v>
      </c>
      <c r="AQ137" t="s">
        <v>1</v>
      </c>
      <c r="AR137" t="s">
        <v>30697</v>
      </c>
      <c r="AS137" t="s">
        <v>22658</v>
      </c>
      <c r="AT137" t="s">
        <v>22713</v>
      </c>
      <c r="AU137" t="s">
        <v>22831</v>
      </c>
      <c r="AV137" t="s">
        <v>22831</v>
      </c>
      <c r="AW137" t="s">
        <v>101</v>
      </c>
      <c r="AX137" t="s">
        <v>2</v>
      </c>
      <c r="AY137" t="s">
        <v>2</v>
      </c>
      <c r="AZ137" t="s">
        <v>30698</v>
      </c>
      <c r="BA137" t="s">
        <v>24194</v>
      </c>
      <c r="BB137" t="s">
        <v>24195</v>
      </c>
      <c r="BC137" t="s">
        <v>2</v>
      </c>
      <c r="BD137" t="s">
        <v>2</v>
      </c>
      <c r="BE137" t="s">
        <v>2</v>
      </c>
      <c r="BF137" t="s">
        <v>2</v>
      </c>
    </row>
    <row r="138" spans="1:58" x14ac:dyDescent="0.25">
      <c r="A138">
        <v>13008</v>
      </c>
      <c r="B138" t="s">
        <v>2</v>
      </c>
      <c r="C138" t="s">
        <v>102</v>
      </c>
      <c r="D138" t="s">
        <v>102</v>
      </c>
      <c r="E138" t="s">
        <v>11156</v>
      </c>
      <c r="F138" t="s">
        <v>3</v>
      </c>
      <c r="G138" t="s">
        <v>86</v>
      </c>
      <c r="H138" t="s">
        <v>101</v>
      </c>
      <c r="I138" t="s">
        <v>102</v>
      </c>
      <c r="J138" t="s">
        <v>2</v>
      </c>
      <c r="K138" t="s">
        <v>2</v>
      </c>
      <c r="L138" t="s">
        <v>2</v>
      </c>
      <c r="M138" t="s">
        <v>2</v>
      </c>
      <c r="N138" t="s">
        <v>2</v>
      </c>
      <c r="O138" t="s">
        <v>2</v>
      </c>
      <c r="S138" t="s">
        <v>102</v>
      </c>
      <c r="Z138" s="4"/>
      <c r="AA138" t="str">
        <f t="shared" si="10"/>
        <v>x</v>
      </c>
      <c r="AB138">
        <f t="shared" si="11"/>
        <v>10</v>
      </c>
      <c r="AC138" t="str">
        <f t="shared" si="12"/>
        <v/>
      </c>
      <c r="AD138" t="str">
        <f t="shared" si="13"/>
        <v/>
      </c>
      <c r="AE138" t="str">
        <f t="shared" si="14"/>
        <v/>
      </c>
      <c r="AF138" t="s">
        <v>17472</v>
      </c>
      <c r="AG138">
        <v>4</v>
      </c>
      <c r="AH138" t="s">
        <v>18114</v>
      </c>
      <c r="AI138">
        <v>4223.3326200000001</v>
      </c>
      <c r="AJ138">
        <v>1151.45543</v>
      </c>
      <c r="AK138">
        <v>980</v>
      </c>
      <c r="AL138">
        <v>3978</v>
      </c>
      <c r="AM138">
        <v>2998</v>
      </c>
      <c r="AN138">
        <v>-0.1857791</v>
      </c>
      <c r="AO138">
        <v>36.492649999999998</v>
      </c>
      <c r="AP138" t="s">
        <v>2</v>
      </c>
      <c r="AQ138" t="s">
        <v>1</v>
      </c>
      <c r="AR138" t="s">
        <v>19564</v>
      </c>
      <c r="AS138" t="s">
        <v>22658</v>
      </c>
      <c r="AT138" t="s">
        <v>22658</v>
      </c>
      <c r="AU138" t="s">
        <v>22831</v>
      </c>
      <c r="AV138" t="s">
        <v>22831</v>
      </c>
      <c r="AW138" t="s">
        <v>102</v>
      </c>
      <c r="AX138" t="s">
        <v>2</v>
      </c>
      <c r="AY138" t="s">
        <v>2</v>
      </c>
      <c r="AZ138" t="s">
        <v>102</v>
      </c>
      <c r="BA138" t="s">
        <v>22296</v>
      </c>
      <c r="BB138" t="s">
        <v>22297</v>
      </c>
      <c r="BC138" t="s">
        <v>22296</v>
      </c>
      <c r="BD138" t="s">
        <v>22298</v>
      </c>
      <c r="BE138" t="s">
        <v>29619</v>
      </c>
      <c r="BF138" t="s">
        <v>31132</v>
      </c>
    </row>
    <row r="139" spans="1:58" x14ac:dyDescent="0.25">
      <c r="A139">
        <v>13009</v>
      </c>
      <c r="B139" t="s">
        <v>11157</v>
      </c>
      <c r="C139" t="s">
        <v>104</v>
      </c>
      <c r="D139" t="s">
        <v>104</v>
      </c>
      <c r="E139" t="s">
        <v>11158</v>
      </c>
      <c r="F139" t="s">
        <v>3</v>
      </c>
      <c r="G139" t="s">
        <v>86</v>
      </c>
      <c r="H139" t="s">
        <v>101</v>
      </c>
      <c r="I139" t="s">
        <v>104</v>
      </c>
      <c r="J139" t="s">
        <v>2</v>
      </c>
      <c r="K139" t="s">
        <v>2</v>
      </c>
      <c r="L139" t="s">
        <v>2</v>
      </c>
      <c r="M139" t="s">
        <v>2</v>
      </c>
      <c r="N139" t="s">
        <v>2</v>
      </c>
      <c r="O139" t="s">
        <v>2</v>
      </c>
      <c r="S139" t="s">
        <v>104</v>
      </c>
      <c r="Z139" s="4"/>
      <c r="AA139" t="str">
        <f t="shared" si="10"/>
        <v>x</v>
      </c>
      <c r="AB139">
        <f t="shared" si="11"/>
        <v>10</v>
      </c>
      <c r="AC139" t="str">
        <f t="shared" si="12"/>
        <v/>
      </c>
      <c r="AD139" t="str">
        <f t="shared" si="13"/>
        <v/>
      </c>
      <c r="AE139" t="str">
        <f t="shared" si="14"/>
        <v/>
      </c>
      <c r="AF139" t="s">
        <v>17472</v>
      </c>
      <c r="AG139">
        <v>4</v>
      </c>
      <c r="AH139" t="s">
        <v>18114</v>
      </c>
      <c r="AI139">
        <v>5783.3218900000002</v>
      </c>
      <c r="AJ139">
        <v>1082.09032</v>
      </c>
      <c r="AK139">
        <v>757</v>
      </c>
      <c r="AL139">
        <v>3511</v>
      </c>
      <c r="AM139">
        <v>2754</v>
      </c>
      <c r="AN139">
        <v>1.6373169999999999</v>
      </c>
      <c r="AO139">
        <v>35.276150000000001</v>
      </c>
      <c r="AP139" t="s">
        <v>2</v>
      </c>
      <c r="AQ139" t="s">
        <v>1</v>
      </c>
      <c r="AR139" t="s">
        <v>19659</v>
      </c>
      <c r="AS139" t="s">
        <v>22658</v>
      </c>
      <c r="AT139" t="s">
        <v>22713</v>
      </c>
      <c r="AU139" t="s">
        <v>22831</v>
      </c>
      <c r="AV139" t="s">
        <v>22831</v>
      </c>
      <c r="AW139" t="s">
        <v>104</v>
      </c>
      <c r="AX139" t="s">
        <v>2</v>
      </c>
      <c r="AY139" t="s">
        <v>2</v>
      </c>
      <c r="AZ139" t="s">
        <v>31133</v>
      </c>
      <c r="BA139" t="s">
        <v>2</v>
      </c>
      <c r="BB139" t="s">
        <v>2</v>
      </c>
      <c r="BC139" t="s">
        <v>2</v>
      </c>
      <c r="BD139" t="s">
        <v>2</v>
      </c>
      <c r="BE139" t="s">
        <v>27306</v>
      </c>
      <c r="BF139" t="s">
        <v>31134</v>
      </c>
    </row>
    <row r="140" spans="1:58" x14ac:dyDescent="0.25">
      <c r="A140">
        <v>13010</v>
      </c>
      <c r="B140" t="s">
        <v>2</v>
      </c>
      <c r="C140" t="s">
        <v>105</v>
      </c>
      <c r="D140" t="s">
        <v>105</v>
      </c>
      <c r="E140" t="s">
        <v>12784</v>
      </c>
      <c r="F140" t="s">
        <v>3</v>
      </c>
      <c r="G140" t="s">
        <v>86</v>
      </c>
      <c r="H140" t="s">
        <v>101</v>
      </c>
      <c r="I140" t="s">
        <v>105</v>
      </c>
      <c r="J140" t="s">
        <v>2</v>
      </c>
      <c r="K140" t="s">
        <v>2</v>
      </c>
      <c r="L140" t="s">
        <v>2</v>
      </c>
      <c r="M140" t="s">
        <v>2</v>
      </c>
      <c r="N140" t="s">
        <v>2</v>
      </c>
      <c r="O140" t="s">
        <v>2</v>
      </c>
      <c r="S140" t="s">
        <v>105</v>
      </c>
      <c r="Z140" s="4"/>
      <c r="AA140" t="str">
        <f t="shared" si="10"/>
        <v>x</v>
      </c>
      <c r="AB140">
        <f t="shared" si="11"/>
        <v>10</v>
      </c>
      <c r="AC140" t="str">
        <f t="shared" si="12"/>
        <v/>
      </c>
      <c r="AD140" t="str">
        <f t="shared" si="13"/>
        <v/>
      </c>
      <c r="AE140" t="str">
        <f t="shared" si="14"/>
        <v/>
      </c>
      <c r="AF140" t="s">
        <v>17472</v>
      </c>
      <c r="AG140">
        <v>4</v>
      </c>
      <c r="AH140" t="s">
        <v>18114</v>
      </c>
      <c r="AI140">
        <v>817.60303999999996</v>
      </c>
      <c r="AJ140">
        <v>237.16759999999999</v>
      </c>
      <c r="AK140">
        <v>565</v>
      </c>
      <c r="AL140">
        <v>2146</v>
      </c>
      <c r="AM140">
        <v>1581</v>
      </c>
      <c r="AN140">
        <v>-2.7539039999999999</v>
      </c>
      <c r="AO140">
        <v>37.958820000000003</v>
      </c>
      <c r="AP140" t="s">
        <v>2</v>
      </c>
      <c r="AQ140" t="s">
        <v>1</v>
      </c>
      <c r="AR140" t="s">
        <v>19564</v>
      </c>
      <c r="AS140" t="s">
        <v>22658</v>
      </c>
      <c r="AT140" t="s">
        <v>22658</v>
      </c>
      <c r="AU140" t="s">
        <v>22831</v>
      </c>
      <c r="AV140" t="s">
        <v>22831</v>
      </c>
      <c r="AW140" t="s">
        <v>105</v>
      </c>
      <c r="AX140" t="s">
        <v>2</v>
      </c>
      <c r="AY140" t="s">
        <v>2</v>
      </c>
      <c r="AZ140" t="s">
        <v>31135</v>
      </c>
      <c r="BA140" t="s">
        <v>2</v>
      </c>
      <c r="BB140" t="s">
        <v>2</v>
      </c>
      <c r="BC140" t="s">
        <v>2</v>
      </c>
      <c r="BD140" t="s">
        <v>2</v>
      </c>
      <c r="BE140" t="s">
        <v>2</v>
      </c>
      <c r="BF140" t="s">
        <v>2</v>
      </c>
    </row>
    <row r="141" spans="1:58" x14ac:dyDescent="0.25">
      <c r="A141">
        <v>18157</v>
      </c>
      <c r="B141" t="s">
        <v>2</v>
      </c>
      <c r="C141" t="s">
        <v>106</v>
      </c>
      <c r="D141" t="s">
        <v>106</v>
      </c>
      <c r="E141" t="s">
        <v>12785</v>
      </c>
      <c r="F141" t="s">
        <v>3</v>
      </c>
      <c r="G141" t="s">
        <v>86</v>
      </c>
      <c r="H141" t="s">
        <v>101</v>
      </c>
      <c r="I141" t="s">
        <v>106</v>
      </c>
      <c r="J141" t="s">
        <v>2</v>
      </c>
      <c r="K141" t="s">
        <v>2</v>
      </c>
      <c r="L141" t="s">
        <v>2</v>
      </c>
      <c r="M141" t="s">
        <v>2</v>
      </c>
      <c r="N141" t="s">
        <v>2</v>
      </c>
      <c r="O141" t="s">
        <v>2</v>
      </c>
      <c r="S141" t="s">
        <v>106</v>
      </c>
      <c r="Z141" s="4"/>
      <c r="AA141" t="str">
        <f t="shared" si="10"/>
        <v>x</v>
      </c>
      <c r="AB141">
        <f t="shared" si="11"/>
        <v>10</v>
      </c>
      <c r="AC141" t="str">
        <f t="shared" si="12"/>
        <v/>
      </c>
      <c r="AD141" t="str">
        <f t="shared" si="13"/>
        <v/>
      </c>
      <c r="AE141" t="str">
        <f t="shared" si="14"/>
        <v/>
      </c>
      <c r="AF141" t="s">
        <v>17472</v>
      </c>
      <c r="AG141">
        <v>4</v>
      </c>
      <c r="AH141" t="s">
        <v>18114</v>
      </c>
      <c r="AI141">
        <v>3286.6116699999998</v>
      </c>
      <c r="AJ141">
        <v>784.2636</v>
      </c>
      <c r="AK141">
        <v>596</v>
      </c>
      <c r="AL141">
        <v>2737</v>
      </c>
      <c r="AM141">
        <v>2141</v>
      </c>
      <c r="AN141">
        <v>4.1916979999999997</v>
      </c>
      <c r="AO141">
        <v>33.730339999999998</v>
      </c>
      <c r="AP141" t="s">
        <v>2</v>
      </c>
      <c r="AQ141" t="s">
        <v>1</v>
      </c>
      <c r="AR141" t="s">
        <v>33001</v>
      </c>
      <c r="AS141" t="s">
        <v>22662</v>
      </c>
      <c r="AT141" t="s">
        <v>22662</v>
      </c>
      <c r="AU141" t="s">
        <v>22831</v>
      </c>
      <c r="AV141" t="s">
        <v>22831</v>
      </c>
      <c r="AW141" t="s">
        <v>106</v>
      </c>
      <c r="AX141" t="s">
        <v>2</v>
      </c>
      <c r="AY141" t="s">
        <v>2</v>
      </c>
      <c r="AZ141" t="s">
        <v>106</v>
      </c>
      <c r="BA141" t="s">
        <v>28233</v>
      </c>
      <c r="BB141" t="s">
        <v>2</v>
      </c>
      <c r="BC141" t="s">
        <v>2</v>
      </c>
      <c r="BD141" t="s">
        <v>2</v>
      </c>
      <c r="BE141" t="s">
        <v>2</v>
      </c>
      <c r="BF141" t="s">
        <v>2</v>
      </c>
    </row>
    <row r="142" spans="1:58" x14ac:dyDescent="0.25">
      <c r="A142">
        <v>18518</v>
      </c>
      <c r="B142" t="s">
        <v>2</v>
      </c>
      <c r="C142" t="s">
        <v>107</v>
      </c>
      <c r="D142" t="s">
        <v>107</v>
      </c>
      <c r="E142" t="s">
        <v>12786</v>
      </c>
      <c r="F142" t="s">
        <v>3</v>
      </c>
      <c r="G142" t="s">
        <v>86</v>
      </c>
      <c r="H142" t="s">
        <v>101</v>
      </c>
      <c r="I142" t="s">
        <v>107</v>
      </c>
      <c r="J142" t="s">
        <v>2</v>
      </c>
      <c r="K142" t="s">
        <v>2</v>
      </c>
      <c r="L142" t="s">
        <v>2</v>
      </c>
      <c r="M142" t="s">
        <v>2</v>
      </c>
      <c r="N142" t="s">
        <v>2</v>
      </c>
      <c r="O142" t="s">
        <v>2</v>
      </c>
      <c r="S142" t="s">
        <v>107</v>
      </c>
      <c r="Z142" s="4"/>
      <c r="AA142" t="str">
        <f t="shared" si="10"/>
        <v>x</v>
      </c>
      <c r="AB142">
        <f t="shared" si="11"/>
        <v>10</v>
      </c>
      <c r="AC142" t="str">
        <f t="shared" si="12"/>
        <v/>
      </c>
      <c r="AD142" t="str">
        <f t="shared" si="13"/>
        <v/>
      </c>
      <c r="AE142" t="str">
        <f t="shared" si="14"/>
        <v/>
      </c>
      <c r="AF142" t="s">
        <v>17472</v>
      </c>
      <c r="AG142">
        <v>4</v>
      </c>
      <c r="AH142" t="s">
        <v>18114</v>
      </c>
      <c r="AI142">
        <v>439.59246999999999</v>
      </c>
      <c r="AJ142">
        <v>113.61219</v>
      </c>
      <c r="AK142">
        <v>676</v>
      </c>
      <c r="AL142">
        <v>2576</v>
      </c>
      <c r="AM142">
        <v>1900</v>
      </c>
      <c r="AN142">
        <v>4.1835990000000001</v>
      </c>
      <c r="AO142">
        <v>33.133839999999999</v>
      </c>
      <c r="AP142" t="s">
        <v>2</v>
      </c>
      <c r="AQ142" t="s">
        <v>1</v>
      </c>
      <c r="AR142" t="s">
        <v>33192</v>
      </c>
      <c r="AS142" t="s">
        <v>22662</v>
      </c>
      <c r="AT142" t="s">
        <v>22662</v>
      </c>
      <c r="AU142" t="s">
        <v>22831</v>
      </c>
      <c r="AV142" t="s">
        <v>22831</v>
      </c>
      <c r="AW142" t="s">
        <v>107</v>
      </c>
      <c r="AX142" t="s">
        <v>2</v>
      </c>
      <c r="AY142" t="s">
        <v>2</v>
      </c>
      <c r="AZ142" t="s">
        <v>107</v>
      </c>
      <c r="BA142" t="s">
        <v>2</v>
      </c>
      <c r="BB142" t="s">
        <v>2</v>
      </c>
      <c r="BC142" t="s">
        <v>2</v>
      </c>
      <c r="BD142" t="s">
        <v>2</v>
      </c>
      <c r="BE142" t="s">
        <v>2</v>
      </c>
      <c r="BF142" t="s">
        <v>2</v>
      </c>
    </row>
    <row r="143" spans="1:58" x14ac:dyDescent="0.25">
      <c r="A143">
        <v>12724</v>
      </c>
      <c r="B143" t="s">
        <v>2</v>
      </c>
      <c r="C143" t="s">
        <v>12820</v>
      </c>
      <c r="D143" t="s">
        <v>15266</v>
      </c>
      <c r="E143" t="s">
        <v>15267</v>
      </c>
      <c r="F143" t="s">
        <v>3</v>
      </c>
      <c r="G143" t="s">
        <v>86</v>
      </c>
      <c r="H143" t="s">
        <v>101</v>
      </c>
      <c r="I143" t="s">
        <v>15266</v>
      </c>
      <c r="J143" t="s">
        <v>2</v>
      </c>
      <c r="K143" t="s">
        <v>2</v>
      </c>
      <c r="L143" t="s">
        <v>2</v>
      </c>
      <c r="M143" t="s">
        <v>2</v>
      </c>
      <c r="N143" t="s">
        <v>2</v>
      </c>
      <c r="O143" t="s">
        <v>2</v>
      </c>
      <c r="S143" t="s">
        <v>15266</v>
      </c>
      <c r="Z143" s="4"/>
      <c r="AA143" t="str">
        <f t="shared" si="10"/>
        <v>x</v>
      </c>
      <c r="AB143">
        <f t="shared" si="11"/>
        <v>10</v>
      </c>
      <c r="AC143" t="str">
        <f t="shared" si="12"/>
        <v/>
      </c>
      <c r="AD143" t="str">
        <f t="shared" si="13"/>
        <v/>
      </c>
      <c r="AE143" t="str">
        <f t="shared" si="14"/>
        <v/>
      </c>
      <c r="AF143" t="s">
        <v>17471</v>
      </c>
      <c r="AG143">
        <v>4</v>
      </c>
      <c r="AH143" t="s">
        <v>18112</v>
      </c>
      <c r="AI143">
        <v>5254.3111699999999</v>
      </c>
      <c r="AJ143">
        <v>674.26424999999995</v>
      </c>
      <c r="AK143">
        <v>896</v>
      </c>
      <c r="AL143">
        <v>4291</v>
      </c>
      <c r="AM143">
        <v>3395</v>
      </c>
      <c r="AN143">
        <v>1.363734</v>
      </c>
      <c r="AO143">
        <v>34.588169999999998</v>
      </c>
      <c r="AP143" t="s">
        <v>2</v>
      </c>
      <c r="AQ143" t="s">
        <v>1</v>
      </c>
      <c r="AR143" t="s">
        <v>19659</v>
      </c>
      <c r="AS143" t="s">
        <v>22658</v>
      </c>
      <c r="AT143" t="s">
        <v>22713</v>
      </c>
      <c r="AU143" t="s">
        <v>22831</v>
      </c>
      <c r="AV143" t="s">
        <v>22831</v>
      </c>
      <c r="AW143" t="s">
        <v>15266</v>
      </c>
      <c r="AX143" t="s">
        <v>2</v>
      </c>
      <c r="AY143" t="s">
        <v>2</v>
      </c>
      <c r="AZ143" t="s">
        <v>12820</v>
      </c>
      <c r="BA143" t="s">
        <v>2</v>
      </c>
      <c r="BB143" t="s">
        <v>2</v>
      </c>
      <c r="BC143" t="s">
        <v>2</v>
      </c>
      <c r="BD143" t="s">
        <v>2</v>
      </c>
      <c r="BE143" t="s">
        <v>2</v>
      </c>
      <c r="BF143" t="s">
        <v>2</v>
      </c>
    </row>
    <row r="144" spans="1:58" x14ac:dyDescent="0.25">
      <c r="A144">
        <v>11647</v>
      </c>
      <c r="B144" t="s">
        <v>11140</v>
      </c>
      <c r="C144" t="s">
        <v>108</v>
      </c>
      <c r="D144" t="s">
        <v>108</v>
      </c>
      <c r="E144" t="s">
        <v>15268</v>
      </c>
      <c r="F144" t="s">
        <v>3</v>
      </c>
      <c r="G144" t="s">
        <v>86</v>
      </c>
      <c r="H144" t="s">
        <v>101</v>
      </c>
      <c r="I144" t="s">
        <v>15266</v>
      </c>
      <c r="J144" t="s">
        <v>108</v>
      </c>
      <c r="K144" t="s">
        <v>2</v>
      </c>
      <c r="L144" t="s">
        <v>2</v>
      </c>
      <c r="M144" t="s">
        <v>2</v>
      </c>
      <c r="N144" t="s">
        <v>2</v>
      </c>
      <c r="O144" t="s">
        <v>2</v>
      </c>
      <c r="T144" t="s">
        <v>108</v>
      </c>
      <c r="Z144" s="4"/>
      <c r="AA144" t="str">
        <f t="shared" si="10"/>
        <v>x</v>
      </c>
      <c r="AB144">
        <f t="shared" si="11"/>
        <v>10</v>
      </c>
      <c r="AC144" t="str">
        <f t="shared" si="12"/>
        <v/>
      </c>
      <c r="AD144" t="str">
        <f t="shared" si="13"/>
        <v/>
      </c>
      <c r="AE144" t="str">
        <f t="shared" si="14"/>
        <v/>
      </c>
      <c r="AF144" t="s">
        <v>17472</v>
      </c>
      <c r="AG144">
        <v>5</v>
      </c>
      <c r="AH144" t="s">
        <v>18114</v>
      </c>
      <c r="AI144">
        <v>4119.6013999999996</v>
      </c>
      <c r="AJ144">
        <v>381.18216999999999</v>
      </c>
      <c r="AK144">
        <v>1081</v>
      </c>
      <c r="AL144">
        <v>4291</v>
      </c>
      <c r="AM144">
        <v>3210</v>
      </c>
      <c r="AN144">
        <v>1.128511</v>
      </c>
      <c r="AO144">
        <v>34.538260000000001</v>
      </c>
      <c r="AP144" t="s">
        <v>2</v>
      </c>
      <c r="AQ144" t="s">
        <v>1</v>
      </c>
      <c r="AR144" t="s">
        <v>19659</v>
      </c>
      <c r="AS144" t="s">
        <v>22658</v>
      </c>
      <c r="AT144" t="s">
        <v>22658</v>
      </c>
      <c r="AU144" t="s">
        <v>22831</v>
      </c>
      <c r="AV144" t="s">
        <v>22831</v>
      </c>
      <c r="AW144" t="s">
        <v>108</v>
      </c>
      <c r="AX144" t="s">
        <v>26007</v>
      </c>
      <c r="AY144" t="s">
        <v>2</v>
      </c>
      <c r="AZ144" t="s">
        <v>108</v>
      </c>
      <c r="BA144" t="s">
        <v>20612</v>
      </c>
      <c r="BB144" t="s">
        <v>20613</v>
      </c>
      <c r="BC144" t="s">
        <v>20612</v>
      </c>
      <c r="BD144" t="s">
        <v>26006</v>
      </c>
      <c r="BE144" t="s">
        <v>20614</v>
      </c>
      <c r="BF144" t="s">
        <v>30351</v>
      </c>
    </row>
    <row r="145" spans="1:58" x14ac:dyDescent="0.25">
      <c r="A145">
        <v>19095</v>
      </c>
      <c r="B145" t="s">
        <v>2</v>
      </c>
      <c r="C145" t="s">
        <v>109</v>
      </c>
      <c r="D145" t="s">
        <v>109</v>
      </c>
      <c r="E145" t="s">
        <v>15269</v>
      </c>
      <c r="F145" t="s">
        <v>3</v>
      </c>
      <c r="G145" t="s">
        <v>86</v>
      </c>
      <c r="H145" t="s">
        <v>101</v>
      </c>
      <c r="I145" t="s">
        <v>15266</v>
      </c>
      <c r="J145" t="s">
        <v>109</v>
      </c>
      <c r="K145" t="s">
        <v>2</v>
      </c>
      <c r="L145" t="s">
        <v>2</v>
      </c>
      <c r="M145" t="s">
        <v>2</v>
      </c>
      <c r="N145" t="s">
        <v>2</v>
      </c>
      <c r="O145" t="s">
        <v>2</v>
      </c>
      <c r="T145" t="s">
        <v>109</v>
      </c>
      <c r="Z145" s="4"/>
      <c r="AA145" t="str">
        <f t="shared" si="10"/>
        <v>x</v>
      </c>
      <c r="AB145">
        <f t="shared" si="11"/>
        <v>10</v>
      </c>
      <c r="AC145" t="str">
        <f t="shared" si="12"/>
        <v/>
      </c>
      <c r="AD145" t="str">
        <f t="shared" si="13"/>
        <v/>
      </c>
      <c r="AE145" t="str">
        <f t="shared" si="14"/>
        <v/>
      </c>
      <c r="AF145" t="s">
        <v>17472</v>
      </c>
      <c r="AG145">
        <v>5</v>
      </c>
      <c r="AH145" t="s">
        <v>18114</v>
      </c>
      <c r="AI145">
        <v>657.93647999999996</v>
      </c>
      <c r="AJ145">
        <v>183.09497999999999</v>
      </c>
      <c r="AK145">
        <v>896</v>
      </c>
      <c r="AL145">
        <v>3036</v>
      </c>
      <c r="AM145">
        <v>2140</v>
      </c>
      <c r="AN145">
        <v>2.5383499999999999</v>
      </c>
      <c r="AO145">
        <v>34.795540000000003</v>
      </c>
      <c r="AP145" t="s">
        <v>2</v>
      </c>
      <c r="AQ145" t="s">
        <v>1</v>
      </c>
      <c r="AR145" t="s">
        <v>19659</v>
      </c>
      <c r="AS145" t="s">
        <v>22662</v>
      </c>
      <c r="AT145" t="s">
        <v>22713</v>
      </c>
      <c r="AU145" t="s">
        <v>22831</v>
      </c>
      <c r="AV145" t="s">
        <v>22831</v>
      </c>
      <c r="AW145" t="s">
        <v>109</v>
      </c>
      <c r="AX145" t="s">
        <v>2</v>
      </c>
      <c r="AY145" t="s">
        <v>2</v>
      </c>
      <c r="AZ145" t="s">
        <v>109</v>
      </c>
      <c r="BA145" t="s">
        <v>2</v>
      </c>
      <c r="BB145" t="s">
        <v>2</v>
      </c>
      <c r="BC145" t="s">
        <v>2</v>
      </c>
      <c r="BD145" t="s">
        <v>2</v>
      </c>
      <c r="BE145" t="s">
        <v>29468</v>
      </c>
      <c r="BF145" t="s">
        <v>33537</v>
      </c>
    </row>
    <row r="146" spans="1:58" x14ac:dyDescent="0.25">
      <c r="A146">
        <v>19094</v>
      </c>
      <c r="B146" t="s">
        <v>2</v>
      </c>
      <c r="C146" t="s">
        <v>29469</v>
      </c>
      <c r="D146" t="s">
        <v>29469</v>
      </c>
      <c r="E146" t="s">
        <v>29470</v>
      </c>
      <c r="F146" t="s">
        <v>3</v>
      </c>
      <c r="G146" t="s">
        <v>86</v>
      </c>
      <c r="H146" t="s">
        <v>101</v>
      </c>
      <c r="I146" t="s">
        <v>15266</v>
      </c>
      <c r="J146" t="s">
        <v>29469</v>
      </c>
      <c r="K146" t="s">
        <v>2</v>
      </c>
      <c r="L146" t="s">
        <v>2</v>
      </c>
      <c r="M146" t="s">
        <v>2</v>
      </c>
      <c r="N146" t="s">
        <v>2</v>
      </c>
      <c r="O146" t="s">
        <v>2</v>
      </c>
      <c r="T146" t="s">
        <v>29469</v>
      </c>
      <c r="Z146" s="4"/>
      <c r="AA146" t="str">
        <f t="shared" si="10"/>
        <v>x</v>
      </c>
      <c r="AB146">
        <f t="shared" si="11"/>
        <v>10</v>
      </c>
      <c r="AC146" t="str">
        <f t="shared" si="12"/>
        <v/>
      </c>
      <c r="AD146" t="str">
        <f t="shared" si="13"/>
        <v/>
      </c>
      <c r="AE146" t="str">
        <f t="shared" si="14"/>
        <v/>
      </c>
      <c r="AF146" t="s">
        <v>17472</v>
      </c>
      <c r="AG146" t="e">
        <v>#N/A</v>
      </c>
      <c r="AH146" t="s">
        <v>18114</v>
      </c>
      <c r="AI146">
        <v>476.77328999999997</v>
      </c>
      <c r="AJ146">
        <v>109.9871</v>
      </c>
      <c r="AK146">
        <v>1149</v>
      </c>
      <c r="AL146">
        <v>3007</v>
      </c>
      <c r="AM146">
        <v>1858</v>
      </c>
      <c r="AN146">
        <v>1.7763789999999999</v>
      </c>
      <c r="AO146">
        <v>34.733469999999997</v>
      </c>
      <c r="AP146" t="s">
        <v>2</v>
      </c>
      <c r="AQ146" t="s">
        <v>1</v>
      </c>
      <c r="AR146" t="s">
        <v>21199</v>
      </c>
      <c r="AS146" t="s">
        <v>22658</v>
      </c>
      <c r="AT146" t="s">
        <v>22658</v>
      </c>
      <c r="AU146" t="s">
        <v>22831</v>
      </c>
      <c r="AV146" t="s">
        <v>22831</v>
      </c>
      <c r="AW146" t="s">
        <v>29469</v>
      </c>
      <c r="AX146" t="s">
        <v>2</v>
      </c>
      <c r="AY146" t="s">
        <v>2</v>
      </c>
      <c r="AZ146" t="s">
        <v>29469</v>
      </c>
      <c r="BA146" t="s">
        <v>2</v>
      </c>
      <c r="BB146" t="s">
        <v>29471</v>
      </c>
      <c r="BC146" t="s">
        <v>2</v>
      </c>
      <c r="BD146" t="s">
        <v>29472</v>
      </c>
      <c r="BE146" t="s">
        <v>2</v>
      </c>
      <c r="BF146" t="s">
        <v>33536</v>
      </c>
    </row>
    <row r="147" spans="1:58" x14ac:dyDescent="0.25">
      <c r="A147">
        <v>19747</v>
      </c>
      <c r="B147" t="s">
        <v>2</v>
      </c>
      <c r="C147" t="s">
        <v>14222</v>
      </c>
      <c r="D147" t="s">
        <v>14222</v>
      </c>
      <c r="E147" t="s">
        <v>14223</v>
      </c>
      <c r="F147" t="s">
        <v>3</v>
      </c>
      <c r="G147" t="s">
        <v>86</v>
      </c>
      <c r="H147" t="s">
        <v>101</v>
      </c>
      <c r="I147" t="s">
        <v>14222</v>
      </c>
      <c r="J147" t="s">
        <v>2</v>
      </c>
      <c r="K147" t="s">
        <v>2</v>
      </c>
      <c r="L147" t="s">
        <v>2</v>
      </c>
      <c r="M147" t="s">
        <v>2</v>
      </c>
      <c r="N147" t="s">
        <v>2</v>
      </c>
      <c r="O147" t="s">
        <v>2</v>
      </c>
      <c r="S147" t="s">
        <v>14222</v>
      </c>
      <c r="Z147" s="4"/>
      <c r="AA147" t="str">
        <f t="shared" si="10"/>
        <v>x</v>
      </c>
      <c r="AB147">
        <f t="shared" si="11"/>
        <v>10</v>
      </c>
      <c r="AC147" t="str">
        <f t="shared" si="12"/>
        <v/>
      </c>
      <c r="AD147" t="str">
        <f t="shared" si="13"/>
        <v/>
      </c>
      <c r="AE147" t="str">
        <f t="shared" si="14"/>
        <v/>
      </c>
      <c r="AF147" t="s">
        <v>17472</v>
      </c>
      <c r="AG147">
        <v>4</v>
      </c>
      <c r="AH147" t="s">
        <v>20156</v>
      </c>
      <c r="AI147">
        <v>8255.3077599999997</v>
      </c>
      <c r="AJ147">
        <v>4536.5084699999998</v>
      </c>
      <c r="AK147">
        <v>361</v>
      </c>
      <c r="AL147">
        <v>2799</v>
      </c>
      <c r="AM147">
        <v>2438</v>
      </c>
      <c r="AN147">
        <v>-1.689028</v>
      </c>
      <c r="AO147">
        <v>36.534289999999999</v>
      </c>
      <c r="AP147" t="s">
        <v>2</v>
      </c>
      <c r="AQ147" t="s">
        <v>1</v>
      </c>
      <c r="AR147" t="s">
        <v>20175</v>
      </c>
      <c r="AS147" t="s">
        <v>22658</v>
      </c>
      <c r="AT147" t="s">
        <v>22713</v>
      </c>
      <c r="AU147" t="s">
        <v>22831</v>
      </c>
      <c r="AV147" t="s">
        <v>22831</v>
      </c>
      <c r="AW147" t="s">
        <v>14222</v>
      </c>
      <c r="AX147" t="s">
        <v>2</v>
      </c>
      <c r="AY147" t="s">
        <v>2</v>
      </c>
      <c r="AZ147" t="s">
        <v>2</v>
      </c>
      <c r="BA147" t="s">
        <v>2</v>
      </c>
      <c r="BB147" t="s">
        <v>2</v>
      </c>
      <c r="BC147" t="s">
        <v>2</v>
      </c>
      <c r="BD147" t="s">
        <v>2</v>
      </c>
      <c r="BE147" t="s">
        <v>2</v>
      </c>
      <c r="BF147" t="s">
        <v>2</v>
      </c>
    </row>
    <row r="148" spans="1:58" x14ac:dyDescent="0.25">
      <c r="A148">
        <v>20334</v>
      </c>
      <c r="B148" t="s">
        <v>2</v>
      </c>
      <c r="C148" t="s">
        <v>12787</v>
      </c>
      <c r="D148" t="s">
        <v>12787</v>
      </c>
      <c r="E148" t="s">
        <v>12788</v>
      </c>
      <c r="F148" t="s">
        <v>3</v>
      </c>
      <c r="G148" t="s">
        <v>86</v>
      </c>
      <c r="H148" t="s">
        <v>101</v>
      </c>
      <c r="I148" t="s">
        <v>12787</v>
      </c>
      <c r="J148" t="s">
        <v>2</v>
      </c>
      <c r="K148" t="s">
        <v>2</v>
      </c>
      <c r="L148" t="s">
        <v>2</v>
      </c>
      <c r="M148" t="s">
        <v>2</v>
      </c>
      <c r="N148" t="s">
        <v>2</v>
      </c>
      <c r="O148" t="s">
        <v>2</v>
      </c>
      <c r="S148" t="s">
        <v>12787</v>
      </c>
      <c r="Z148" s="4"/>
      <c r="AA148" t="str">
        <f t="shared" si="10"/>
        <v>x</v>
      </c>
      <c r="AB148">
        <f t="shared" si="11"/>
        <v>10</v>
      </c>
      <c r="AC148" t="str">
        <f t="shared" si="12"/>
        <v/>
      </c>
      <c r="AD148" t="str">
        <f t="shared" si="13"/>
        <v/>
      </c>
      <c r="AE148" t="str">
        <f t="shared" si="14"/>
        <v/>
      </c>
      <c r="AF148" t="s">
        <v>17472</v>
      </c>
      <c r="AG148">
        <v>4</v>
      </c>
      <c r="AH148" t="s">
        <v>18251</v>
      </c>
      <c r="AI148">
        <v>1181.8036099999999</v>
      </c>
      <c r="AJ148">
        <v>362.55108000000001</v>
      </c>
      <c r="AK148">
        <v>976</v>
      </c>
      <c r="AL148">
        <v>3176</v>
      </c>
      <c r="AM148">
        <v>2200</v>
      </c>
      <c r="AN148">
        <v>0.67482779999999998</v>
      </c>
      <c r="AO148">
        <v>35.593769999999999</v>
      </c>
      <c r="AP148" t="s">
        <v>2</v>
      </c>
      <c r="AQ148" t="s">
        <v>1</v>
      </c>
      <c r="AR148" t="s">
        <v>19564</v>
      </c>
      <c r="AS148" t="s">
        <v>22658</v>
      </c>
      <c r="AT148" t="s">
        <v>22658</v>
      </c>
      <c r="AU148" t="s">
        <v>22831</v>
      </c>
      <c r="AV148" t="s">
        <v>22831</v>
      </c>
      <c r="AW148" t="s">
        <v>12787</v>
      </c>
      <c r="AX148" t="s">
        <v>2</v>
      </c>
      <c r="AY148" t="s">
        <v>2</v>
      </c>
      <c r="AZ148" t="s">
        <v>12787</v>
      </c>
      <c r="BA148" t="s">
        <v>2</v>
      </c>
      <c r="BB148" t="s">
        <v>2</v>
      </c>
      <c r="BC148" t="s">
        <v>2</v>
      </c>
      <c r="BD148" t="s">
        <v>2</v>
      </c>
      <c r="BE148" t="s">
        <v>2</v>
      </c>
      <c r="BF148" t="s">
        <v>2</v>
      </c>
    </row>
    <row r="149" spans="1:58" x14ac:dyDescent="0.25">
      <c r="A149">
        <v>21031</v>
      </c>
      <c r="B149" t="s">
        <v>2</v>
      </c>
      <c r="C149" t="s">
        <v>17415</v>
      </c>
      <c r="D149" t="s">
        <v>17415</v>
      </c>
      <c r="E149" t="s">
        <v>17416</v>
      </c>
      <c r="F149" t="s">
        <v>3</v>
      </c>
      <c r="G149" t="s">
        <v>86</v>
      </c>
      <c r="H149" t="s">
        <v>101</v>
      </c>
      <c r="I149" t="s">
        <v>17415</v>
      </c>
      <c r="J149" t="s">
        <v>2</v>
      </c>
      <c r="K149" t="s">
        <v>2</v>
      </c>
      <c r="L149" t="s">
        <v>2</v>
      </c>
      <c r="M149" t="s">
        <v>2</v>
      </c>
      <c r="N149" t="s">
        <v>2</v>
      </c>
      <c r="O149" t="s">
        <v>2</v>
      </c>
      <c r="S149" t="s">
        <v>17415</v>
      </c>
      <c r="Z149" s="4"/>
      <c r="AA149" t="str">
        <f t="shared" si="10"/>
        <v>x</v>
      </c>
      <c r="AB149">
        <f t="shared" si="11"/>
        <v>10</v>
      </c>
      <c r="AC149" t="str">
        <f t="shared" si="12"/>
        <v/>
      </c>
      <c r="AD149" t="str">
        <f t="shared" si="13"/>
        <v/>
      </c>
      <c r="AE149" t="str">
        <f t="shared" si="14"/>
        <v/>
      </c>
      <c r="AF149" t="s">
        <v>17472</v>
      </c>
      <c r="AG149">
        <v>4</v>
      </c>
      <c r="AH149" t="s">
        <v>18114</v>
      </c>
      <c r="AI149">
        <v>397.21937000000003</v>
      </c>
      <c r="AJ149">
        <v>111.67531</v>
      </c>
      <c r="AK149">
        <v>1134</v>
      </c>
      <c r="AL149">
        <v>2235</v>
      </c>
      <c r="AM149">
        <v>1101</v>
      </c>
      <c r="AN149">
        <v>-0.59857890000000002</v>
      </c>
      <c r="AO149">
        <v>34.172989999999999</v>
      </c>
      <c r="AP149" t="s">
        <v>2</v>
      </c>
      <c r="AQ149" t="s">
        <v>1</v>
      </c>
      <c r="AR149" t="s">
        <v>19564</v>
      </c>
      <c r="AS149" t="s">
        <v>22658</v>
      </c>
      <c r="AT149" t="s">
        <v>22658</v>
      </c>
      <c r="AU149" t="s">
        <v>22831</v>
      </c>
      <c r="AV149" t="s">
        <v>22831</v>
      </c>
      <c r="AW149" t="s">
        <v>17415</v>
      </c>
      <c r="AX149" t="s">
        <v>2</v>
      </c>
      <c r="AY149" t="s">
        <v>2</v>
      </c>
      <c r="AZ149" t="s">
        <v>17415</v>
      </c>
      <c r="BA149" t="s">
        <v>2</v>
      </c>
      <c r="BB149" t="s">
        <v>2</v>
      </c>
      <c r="BC149" t="s">
        <v>2</v>
      </c>
      <c r="BD149" t="s">
        <v>2</v>
      </c>
      <c r="BE149" t="s">
        <v>2</v>
      </c>
      <c r="BF149" t="s">
        <v>2</v>
      </c>
    </row>
    <row r="150" spans="1:58" x14ac:dyDescent="0.25">
      <c r="A150">
        <v>18519</v>
      </c>
      <c r="B150" t="s">
        <v>2</v>
      </c>
      <c r="C150" t="s">
        <v>110</v>
      </c>
      <c r="D150" t="s">
        <v>110</v>
      </c>
      <c r="E150" t="s">
        <v>12789</v>
      </c>
      <c r="F150" t="s">
        <v>3</v>
      </c>
      <c r="G150" t="s">
        <v>86</v>
      </c>
      <c r="H150" t="s">
        <v>101</v>
      </c>
      <c r="I150" t="s">
        <v>110</v>
      </c>
      <c r="J150" t="s">
        <v>2</v>
      </c>
      <c r="K150" t="s">
        <v>2</v>
      </c>
      <c r="L150" t="s">
        <v>2</v>
      </c>
      <c r="M150" t="s">
        <v>2</v>
      </c>
      <c r="N150" t="s">
        <v>2</v>
      </c>
      <c r="O150" t="s">
        <v>2</v>
      </c>
      <c r="S150" t="s">
        <v>110</v>
      </c>
      <c r="Z150" s="4"/>
      <c r="AA150" t="str">
        <f t="shared" si="10"/>
        <v>x</v>
      </c>
      <c r="AB150">
        <f t="shared" si="11"/>
        <v>10</v>
      </c>
      <c r="AC150" t="str">
        <f t="shared" si="12"/>
        <v/>
      </c>
      <c r="AD150" t="str">
        <f t="shared" si="13"/>
        <v/>
      </c>
      <c r="AE150" t="str">
        <f t="shared" si="14"/>
        <v/>
      </c>
      <c r="AF150" t="s">
        <v>17472</v>
      </c>
      <c r="AG150">
        <v>4</v>
      </c>
      <c r="AH150" t="s">
        <v>18114</v>
      </c>
      <c r="AI150">
        <v>493.27764999999999</v>
      </c>
      <c r="AJ150">
        <v>244.99508</v>
      </c>
      <c r="AK150">
        <v>570</v>
      </c>
      <c r="AL150">
        <v>1591</v>
      </c>
      <c r="AM150">
        <v>1021</v>
      </c>
      <c r="AN150">
        <v>4.4195599999999997</v>
      </c>
      <c r="AO150">
        <v>32.215530000000001</v>
      </c>
      <c r="AP150" t="s">
        <v>2</v>
      </c>
      <c r="AQ150" t="s">
        <v>1</v>
      </c>
      <c r="AR150" t="s">
        <v>33192</v>
      </c>
      <c r="AS150" t="s">
        <v>22662</v>
      </c>
      <c r="AT150" t="s">
        <v>22662</v>
      </c>
      <c r="AU150" t="s">
        <v>22831</v>
      </c>
      <c r="AV150" t="s">
        <v>22831</v>
      </c>
      <c r="AW150" t="s">
        <v>110</v>
      </c>
      <c r="AX150" t="s">
        <v>2</v>
      </c>
      <c r="AY150" t="s">
        <v>2</v>
      </c>
      <c r="AZ150" t="s">
        <v>110</v>
      </c>
      <c r="BA150" t="s">
        <v>2</v>
      </c>
      <c r="BB150" t="s">
        <v>2</v>
      </c>
      <c r="BC150" t="s">
        <v>2</v>
      </c>
      <c r="BD150" t="s">
        <v>2</v>
      </c>
      <c r="BE150" t="s">
        <v>2</v>
      </c>
      <c r="BF150" t="s">
        <v>2</v>
      </c>
    </row>
    <row r="151" spans="1:58" x14ac:dyDescent="0.25">
      <c r="A151">
        <v>12394</v>
      </c>
      <c r="B151" t="s">
        <v>11141</v>
      </c>
      <c r="C151" t="s">
        <v>111</v>
      </c>
      <c r="D151" t="s">
        <v>111</v>
      </c>
      <c r="E151" t="s">
        <v>12790</v>
      </c>
      <c r="F151" t="s">
        <v>3</v>
      </c>
      <c r="G151" t="s">
        <v>86</v>
      </c>
      <c r="H151" t="s">
        <v>101</v>
      </c>
      <c r="I151" t="s">
        <v>111</v>
      </c>
      <c r="J151" t="s">
        <v>2</v>
      </c>
      <c r="K151" t="s">
        <v>2</v>
      </c>
      <c r="L151" t="s">
        <v>2</v>
      </c>
      <c r="M151" t="s">
        <v>2</v>
      </c>
      <c r="N151" t="s">
        <v>2</v>
      </c>
      <c r="O151" t="s">
        <v>2</v>
      </c>
      <c r="S151" t="s">
        <v>111</v>
      </c>
      <c r="Z151" s="4"/>
      <c r="AA151" t="str">
        <f t="shared" si="10"/>
        <v>x</v>
      </c>
      <c r="AB151">
        <f t="shared" si="11"/>
        <v>10</v>
      </c>
      <c r="AC151" t="str">
        <f t="shared" si="12"/>
        <v/>
      </c>
      <c r="AD151" t="str">
        <f t="shared" si="13"/>
        <v/>
      </c>
      <c r="AE151" t="str">
        <f t="shared" si="14"/>
        <v/>
      </c>
      <c r="AF151" t="s">
        <v>17471</v>
      </c>
      <c r="AG151">
        <v>4</v>
      </c>
      <c r="AH151" t="s">
        <v>18114</v>
      </c>
      <c r="AI151">
        <v>2751.6512400000001</v>
      </c>
      <c r="AJ151">
        <v>540.97882000000004</v>
      </c>
      <c r="AK151">
        <v>625</v>
      </c>
      <c r="AL151">
        <v>3151</v>
      </c>
      <c r="AM151">
        <v>2526</v>
      </c>
      <c r="AN151">
        <v>3.9782570000000002</v>
      </c>
      <c r="AO151">
        <v>32.810980000000001</v>
      </c>
      <c r="AP151" t="s">
        <v>2</v>
      </c>
      <c r="AQ151" t="s">
        <v>1</v>
      </c>
      <c r="AR151" t="s">
        <v>30797</v>
      </c>
      <c r="AS151" t="s">
        <v>22662</v>
      </c>
      <c r="AT151" t="s">
        <v>22662</v>
      </c>
      <c r="AU151" t="s">
        <v>22831</v>
      </c>
      <c r="AV151" t="s">
        <v>22831</v>
      </c>
      <c r="AW151" t="s">
        <v>111</v>
      </c>
      <c r="AX151" t="s">
        <v>2</v>
      </c>
      <c r="AY151" t="s">
        <v>24526</v>
      </c>
      <c r="AZ151" t="s">
        <v>111</v>
      </c>
      <c r="BA151" t="s">
        <v>18819</v>
      </c>
      <c r="BB151" t="s">
        <v>18820</v>
      </c>
      <c r="BC151" t="s">
        <v>2</v>
      </c>
      <c r="BD151" t="s">
        <v>2</v>
      </c>
      <c r="BE151" t="s">
        <v>24527</v>
      </c>
      <c r="BF151" t="s">
        <v>2</v>
      </c>
    </row>
    <row r="152" spans="1:58" x14ac:dyDescent="0.25">
      <c r="A152">
        <v>18520</v>
      </c>
      <c r="B152" t="s">
        <v>2</v>
      </c>
      <c r="C152" t="s">
        <v>112</v>
      </c>
      <c r="D152" t="s">
        <v>112</v>
      </c>
      <c r="E152" t="s">
        <v>12791</v>
      </c>
      <c r="F152" t="s">
        <v>3</v>
      </c>
      <c r="G152" t="s">
        <v>86</v>
      </c>
      <c r="H152" t="s">
        <v>101</v>
      </c>
      <c r="I152" t="s">
        <v>111</v>
      </c>
      <c r="J152" t="s">
        <v>112</v>
      </c>
      <c r="K152" t="s">
        <v>2</v>
      </c>
      <c r="L152" t="s">
        <v>2</v>
      </c>
      <c r="M152" t="s">
        <v>2</v>
      </c>
      <c r="N152" t="s">
        <v>2</v>
      </c>
      <c r="O152" t="s">
        <v>2</v>
      </c>
      <c r="T152" t="s">
        <v>112</v>
      </c>
      <c r="Z152" s="4"/>
      <c r="AA152" t="str">
        <f t="shared" si="10"/>
        <v>x</v>
      </c>
      <c r="AB152">
        <f t="shared" si="11"/>
        <v>10</v>
      </c>
      <c r="AC152" t="str">
        <f t="shared" si="12"/>
        <v/>
      </c>
      <c r="AD152" t="str">
        <f t="shared" si="13"/>
        <v/>
      </c>
      <c r="AE152" t="str">
        <f t="shared" si="14"/>
        <v/>
      </c>
      <c r="AF152" t="s">
        <v>17472</v>
      </c>
      <c r="AG152">
        <v>5</v>
      </c>
      <c r="AH152" t="s">
        <v>18114</v>
      </c>
      <c r="AI152">
        <v>1427.10707</v>
      </c>
      <c r="AJ152">
        <v>324.57814999999999</v>
      </c>
      <c r="AK152">
        <v>665</v>
      </c>
      <c r="AL152">
        <v>2609</v>
      </c>
      <c r="AM152">
        <v>1944</v>
      </c>
      <c r="AN152">
        <v>3.9353400000000001</v>
      </c>
      <c r="AO152">
        <v>32.723190000000002</v>
      </c>
      <c r="AP152" t="s">
        <v>2</v>
      </c>
      <c r="AQ152" t="s">
        <v>1</v>
      </c>
      <c r="AR152" t="s">
        <v>30797</v>
      </c>
      <c r="AS152" t="s">
        <v>22662</v>
      </c>
      <c r="AT152" t="s">
        <v>22662</v>
      </c>
      <c r="AU152" t="s">
        <v>22831</v>
      </c>
      <c r="AV152" t="s">
        <v>22831</v>
      </c>
      <c r="AW152" t="s">
        <v>112</v>
      </c>
      <c r="AX152" t="s">
        <v>2</v>
      </c>
      <c r="AY152" t="s">
        <v>2</v>
      </c>
      <c r="AZ152" t="s">
        <v>112</v>
      </c>
      <c r="BA152" t="s">
        <v>2</v>
      </c>
      <c r="BB152" t="s">
        <v>2</v>
      </c>
      <c r="BC152" t="s">
        <v>2</v>
      </c>
      <c r="BD152" t="s">
        <v>2</v>
      </c>
      <c r="BE152" t="s">
        <v>2</v>
      </c>
      <c r="BF152" t="s">
        <v>2</v>
      </c>
    </row>
    <row r="153" spans="1:58" x14ac:dyDescent="0.25">
      <c r="A153">
        <v>18156</v>
      </c>
      <c r="B153" t="s">
        <v>2</v>
      </c>
      <c r="C153" t="s">
        <v>113</v>
      </c>
      <c r="D153" t="s">
        <v>113</v>
      </c>
      <c r="E153" t="s">
        <v>12792</v>
      </c>
      <c r="F153" t="s">
        <v>3</v>
      </c>
      <c r="G153" t="s">
        <v>86</v>
      </c>
      <c r="H153" t="s">
        <v>101</v>
      </c>
      <c r="I153" t="s">
        <v>111</v>
      </c>
      <c r="J153" t="s">
        <v>113</v>
      </c>
      <c r="K153" t="s">
        <v>2</v>
      </c>
      <c r="L153" t="s">
        <v>2</v>
      </c>
      <c r="M153" t="s">
        <v>2</v>
      </c>
      <c r="N153" t="s">
        <v>2</v>
      </c>
      <c r="O153" t="s">
        <v>2</v>
      </c>
      <c r="T153" t="s">
        <v>113</v>
      </c>
      <c r="Z153" s="4"/>
      <c r="AA153" t="str">
        <f t="shared" si="10"/>
        <v>x</v>
      </c>
      <c r="AB153">
        <f t="shared" si="11"/>
        <v>10</v>
      </c>
      <c r="AC153" t="str">
        <f t="shared" si="12"/>
        <v/>
      </c>
      <c r="AD153" t="str">
        <f t="shared" si="13"/>
        <v/>
      </c>
      <c r="AE153" t="str">
        <f t="shared" si="14"/>
        <v/>
      </c>
      <c r="AF153" t="s">
        <v>17472</v>
      </c>
      <c r="AG153">
        <v>5</v>
      </c>
      <c r="AH153" t="s">
        <v>18114</v>
      </c>
      <c r="AI153">
        <v>1324.5441800000001</v>
      </c>
      <c r="AJ153">
        <v>298.38294999999999</v>
      </c>
      <c r="AK153">
        <v>625</v>
      </c>
      <c r="AL153">
        <v>3151</v>
      </c>
      <c r="AM153">
        <v>2526</v>
      </c>
      <c r="AN153">
        <v>4.0241790000000002</v>
      </c>
      <c r="AO153">
        <v>32.904910000000001</v>
      </c>
      <c r="AP153" t="s">
        <v>2</v>
      </c>
      <c r="AQ153" t="s">
        <v>1</v>
      </c>
      <c r="AR153" t="s">
        <v>30797</v>
      </c>
      <c r="AS153" t="s">
        <v>22662</v>
      </c>
      <c r="AT153" t="s">
        <v>22662</v>
      </c>
      <c r="AU153" t="s">
        <v>22831</v>
      </c>
      <c r="AV153" t="s">
        <v>22831</v>
      </c>
      <c r="AW153" t="s">
        <v>113</v>
      </c>
      <c r="AX153" t="s">
        <v>2</v>
      </c>
      <c r="AY153" t="s">
        <v>2</v>
      </c>
      <c r="AZ153" t="s">
        <v>113</v>
      </c>
      <c r="BA153" t="s">
        <v>2</v>
      </c>
      <c r="BB153" t="s">
        <v>2</v>
      </c>
      <c r="BC153" t="s">
        <v>2</v>
      </c>
      <c r="BD153" t="s">
        <v>2</v>
      </c>
      <c r="BE153" t="s">
        <v>2</v>
      </c>
      <c r="BF153" t="s">
        <v>2</v>
      </c>
    </row>
    <row r="154" spans="1:58" x14ac:dyDescent="0.25">
      <c r="A154">
        <v>18536</v>
      </c>
      <c r="B154" t="s">
        <v>2</v>
      </c>
      <c r="C154" t="s">
        <v>114</v>
      </c>
      <c r="D154" t="s">
        <v>114</v>
      </c>
      <c r="E154" t="s">
        <v>12793</v>
      </c>
      <c r="F154" t="s">
        <v>3</v>
      </c>
      <c r="G154" t="s">
        <v>86</v>
      </c>
      <c r="H154" t="s">
        <v>101</v>
      </c>
      <c r="I154" t="s">
        <v>114</v>
      </c>
      <c r="J154" t="s">
        <v>2</v>
      </c>
      <c r="K154" t="s">
        <v>2</v>
      </c>
      <c r="L154" t="s">
        <v>2</v>
      </c>
      <c r="M154" t="s">
        <v>2</v>
      </c>
      <c r="N154" t="s">
        <v>2</v>
      </c>
      <c r="O154" t="s">
        <v>2</v>
      </c>
      <c r="S154" t="s">
        <v>114</v>
      </c>
      <c r="Z154" s="4"/>
      <c r="AA154" t="str">
        <f t="shared" si="10"/>
        <v>x</v>
      </c>
      <c r="AB154">
        <f t="shared" si="11"/>
        <v>10</v>
      </c>
      <c r="AC154" t="str">
        <f t="shared" si="12"/>
        <v/>
      </c>
      <c r="AD154" t="str">
        <f t="shared" si="13"/>
        <v/>
      </c>
      <c r="AE154" t="str">
        <f t="shared" si="14"/>
        <v/>
      </c>
      <c r="AF154" t="s">
        <v>17472</v>
      </c>
      <c r="AG154">
        <v>4</v>
      </c>
      <c r="AH154" t="s">
        <v>18114</v>
      </c>
      <c r="AI154">
        <v>344.92061000000001</v>
      </c>
      <c r="AJ154">
        <v>99.391599999999997</v>
      </c>
      <c r="AK154">
        <v>1306</v>
      </c>
      <c r="AL154">
        <v>2115</v>
      </c>
      <c r="AM154">
        <v>809</v>
      </c>
      <c r="AN154">
        <v>-1.4686900000000001</v>
      </c>
      <c r="AO154">
        <v>37.257779999999997</v>
      </c>
      <c r="AP154" t="s">
        <v>2</v>
      </c>
      <c r="AQ154" t="s">
        <v>1</v>
      </c>
      <c r="AR154" t="s">
        <v>19564</v>
      </c>
      <c r="AS154" t="s">
        <v>22658</v>
      </c>
      <c r="AT154" t="s">
        <v>22658</v>
      </c>
      <c r="AU154" t="s">
        <v>22831</v>
      </c>
      <c r="AV154" t="s">
        <v>22831</v>
      </c>
      <c r="AW154" t="s">
        <v>114</v>
      </c>
      <c r="AX154" t="s">
        <v>2</v>
      </c>
      <c r="AY154" t="s">
        <v>2</v>
      </c>
      <c r="AZ154" t="s">
        <v>114</v>
      </c>
      <c r="BA154" t="s">
        <v>2</v>
      </c>
      <c r="BB154" t="s">
        <v>2</v>
      </c>
      <c r="BC154" t="s">
        <v>2</v>
      </c>
      <c r="BD154" t="s">
        <v>2</v>
      </c>
      <c r="BE154" t="s">
        <v>2</v>
      </c>
      <c r="BF154" t="s">
        <v>2</v>
      </c>
    </row>
    <row r="155" spans="1:58" x14ac:dyDescent="0.25">
      <c r="A155">
        <v>18522</v>
      </c>
      <c r="B155" t="s">
        <v>2</v>
      </c>
      <c r="C155" t="s">
        <v>115</v>
      </c>
      <c r="D155" t="s">
        <v>115</v>
      </c>
      <c r="E155" t="s">
        <v>11159</v>
      </c>
      <c r="F155" t="s">
        <v>3</v>
      </c>
      <c r="G155" t="s">
        <v>86</v>
      </c>
      <c r="H155" t="s">
        <v>101</v>
      </c>
      <c r="I155" t="s">
        <v>115</v>
      </c>
      <c r="J155" t="s">
        <v>2</v>
      </c>
      <c r="K155" t="s">
        <v>2</v>
      </c>
      <c r="L155" t="s">
        <v>2</v>
      </c>
      <c r="M155" t="s">
        <v>2</v>
      </c>
      <c r="N155" t="s">
        <v>2</v>
      </c>
      <c r="O155" t="s">
        <v>2</v>
      </c>
      <c r="S155" t="s">
        <v>115</v>
      </c>
      <c r="Z155" s="4"/>
      <c r="AA155" t="str">
        <f t="shared" si="10"/>
        <v>x</v>
      </c>
      <c r="AB155">
        <f t="shared" si="11"/>
        <v>10</v>
      </c>
      <c r="AC155" t="str">
        <f t="shared" si="12"/>
        <v/>
      </c>
      <c r="AD155" t="str">
        <f t="shared" si="13"/>
        <v/>
      </c>
      <c r="AE155" t="str">
        <f t="shared" si="14"/>
        <v/>
      </c>
      <c r="AF155" t="s">
        <v>17472</v>
      </c>
      <c r="AG155">
        <v>4</v>
      </c>
      <c r="AH155" t="s">
        <v>18114</v>
      </c>
      <c r="AI155">
        <v>4185.6015699999998</v>
      </c>
      <c r="AJ155">
        <v>1013.65188</v>
      </c>
      <c r="AK155">
        <v>687</v>
      </c>
      <c r="AL155">
        <v>2767</v>
      </c>
      <c r="AM155">
        <v>2080</v>
      </c>
      <c r="AN155">
        <v>1.075501</v>
      </c>
      <c r="AO155">
        <v>35.834949999999999</v>
      </c>
      <c r="AP155" t="s">
        <v>2</v>
      </c>
      <c r="AQ155" t="s">
        <v>1</v>
      </c>
      <c r="AR155" t="s">
        <v>19564</v>
      </c>
      <c r="AS155" t="s">
        <v>22658</v>
      </c>
      <c r="AT155" t="s">
        <v>22713</v>
      </c>
      <c r="AU155" t="s">
        <v>22831</v>
      </c>
      <c r="AV155" t="s">
        <v>22831</v>
      </c>
      <c r="AW155" t="s">
        <v>115</v>
      </c>
      <c r="AX155" t="s">
        <v>2</v>
      </c>
      <c r="AY155" t="s">
        <v>2</v>
      </c>
      <c r="AZ155" t="s">
        <v>115</v>
      </c>
      <c r="BA155" t="s">
        <v>2</v>
      </c>
      <c r="BB155" t="s">
        <v>2</v>
      </c>
      <c r="BC155" t="s">
        <v>2</v>
      </c>
      <c r="BD155" t="s">
        <v>2</v>
      </c>
      <c r="BE155" t="s">
        <v>2</v>
      </c>
      <c r="BF155" t="s">
        <v>2</v>
      </c>
    </row>
    <row r="156" spans="1:58" x14ac:dyDescent="0.25">
      <c r="A156">
        <v>21032</v>
      </c>
      <c r="B156" t="s">
        <v>2</v>
      </c>
      <c r="C156" t="s">
        <v>17459</v>
      </c>
      <c r="D156" t="s">
        <v>17459</v>
      </c>
      <c r="E156" t="s">
        <v>17460</v>
      </c>
      <c r="F156" t="s">
        <v>3</v>
      </c>
      <c r="G156" t="s">
        <v>86</v>
      </c>
      <c r="H156" t="s">
        <v>101</v>
      </c>
      <c r="I156" t="s">
        <v>17459</v>
      </c>
      <c r="J156" t="s">
        <v>2</v>
      </c>
      <c r="K156" t="s">
        <v>2</v>
      </c>
      <c r="L156" t="s">
        <v>2</v>
      </c>
      <c r="M156" t="s">
        <v>2</v>
      </c>
      <c r="N156" t="s">
        <v>2</v>
      </c>
      <c r="O156" t="s">
        <v>2</v>
      </c>
      <c r="S156" t="s">
        <v>17459</v>
      </c>
      <c r="Z156" s="4"/>
      <c r="AA156" t="str">
        <f t="shared" si="10"/>
        <v>x</v>
      </c>
      <c r="AB156">
        <f t="shared" si="11"/>
        <v>10</v>
      </c>
      <c r="AC156" t="str">
        <f t="shared" si="12"/>
        <v/>
      </c>
      <c r="AD156" t="str">
        <f t="shared" si="13"/>
        <v/>
      </c>
      <c r="AE156" t="str">
        <f t="shared" si="14"/>
        <v/>
      </c>
      <c r="AF156" t="s">
        <v>17472</v>
      </c>
      <c r="AG156">
        <v>4</v>
      </c>
      <c r="AH156" t="s">
        <v>18251</v>
      </c>
      <c r="AI156">
        <v>96.974819999999994</v>
      </c>
      <c r="AJ156">
        <v>63.446040000000004</v>
      </c>
      <c r="AK156">
        <v>1175</v>
      </c>
      <c r="AL156">
        <v>1749</v>
      </c>
      <c r="AM156">
        <v>574</v>
      </c>
      <c r="AN156">
        <v>-0.71887659999999998</v>
      </c>
      <c r="AO156">
        <v>34.237560000000002</v>
      </c>
      <c r="AP156" t="s">
        <v>2</v>
      </c>
      <c r="AQ156" t="s">
        <v>1</v>
      </c>
      <c r="AR156" t="s">
        <v>19564</v>
      </c>
      <c r="AS156" t="s">
        <v>22658</v>
      </c>
      <c r="AT156" t="s">
        <v>22658</v>
      </c>
      <c r="AU156" t="s">
        <v>22831</v>
      </c>
      <c r="AV156" t="s">
        <v>22831</v>
      </c>
      <c r="AW156" t="s">
        <v>17459</v>
      </c>
      <c r="AX156" t="s">
        <v>2</v>
      </c>
      <c r="AY156" t="s">
        <v>2</v>
      </c>
      <c r="AZ156" t="s">
        <v>17459</v>
      </c>
      <c r="BA156" t="s">
        <v>2</v>
      </c>
      <c r="BB156" t="s">
        <v>2</v>
      </c>
      <c r="BC156" t="s">
        <v>2</v>
      </c>
      <c r="BD156" t="s">
        <v>2</v>
      </c>
      <c r="BE156" t="s">
        <v>2</v>
      </c>
      <c r="BF156" t="s">
        <v>2</v>
      </c>
    </row>
    <row r="157" spans="1:58" x14ac:dyDescent="0.25">
      <c r="A157">
        <v>18545</v>
      </c>
      <c r="B157" t="s">
        <v>2</v>
      </c>
      <c r="C157" t="s">
        <v>116</v>
      </c>
      <c r="D157" t="s">
        <v>116</v>
      </c>
      <c r="E157" t="s">
        <v>12794</v>
      </c>
      <c r="F157" t="s">
        <v>3</v>
      </c>
      <c r="G157" t="s">
        <v>86</v>
      </c>
      <c r="H157" t="s">
        <v>101</v>
      </c>
      <c r="I157" t="s">
        <v>116</v>
      </c>
      <c r="J157" t="s">
        <v>2</v>
      </c>
      <c r="K157" t="s">
        <v>2</v>
      </c>
      <c r="L157" t="s">
        <v>2</v>
      </c>
      <c r="M157" t="s">
        <v>2</v>
      </c>
      <c r="N157" t="s">
        <v>2</v>
      </c>
      <c r="O157" t="s">
        <v>2</v>
      </c>
      <c r="S157" t="s">
        <v>116</v>
      </c>
      <c r="Z157" s="4"/>
      <c r="AA157" t="str">
        <f t="shared" si="10"/>
        <v>x</v>
      </c>
      <c r="AB157">
        <f t="shared" si="11"/>
        <v>10</v>
      </c>
      <c r="AC157" t="str">
        <f t="shared" si="12"/>
        <v/>
      </c>
      <c r="AD157" t="str">
        <f t="shared" si="13"/>
        <v/>
      </c>
      <c r="AE157" t="str">
        <f t="shared" si="14"/>
        <v/>
      </c>
      <c r="AF157" t="s">
        <v>17472</v>
      </c>
      <c r="AG157">
        <v>4</v>
      </c>
      <c r="AH157" t="s">
        <v>18114</v>
      </c>
      <c r="AI157">
        <v>145.62268</v>
      </c>
      <c r="AJ157">
        <v>86.258260000000007</v>
      </c>
      <c r="AK157">
        <v>1248</v>
      </c>
      <c r="AL157">
        <v>1828</v>
      </c>
      <c r="AM157">
        <v>580</v>
      </c>
      <c r="AN157">
        <v>-1.2849269999999999</v>
      </c>
      <c r="AO157">
        <v>37.376240000000003</v>
      </c>
      <c r="AP157" t="s">
        <v>2</v>
      </c>
      <c r="AQ157" t="s">
        <v>1</v>
      </c>
      <c r="AR157" t="s">
        <v>19564</v>
      </c>
      <c r="AS157" t="s">
        <v>22658</v>
      </c>
      <c r="AT157" t="s">
        <v>22658</v>
      </c>
      <c r="AU157" t="s">
        <v>22831</v>
      </c>
      <c r="AV157" t="s">
        <v>22831</v>
      </c>
      <c r="AW157" t="s">
        <v>116</v>
      </c>
      <c r="AX157" t="s">
        <v>2</v>
      </c>
      <c r="AY157" t="s">
        <v>2</v>
      </c>
      <c r="AZ157" t="s">
        <v>116</v>
      </c>
      <c r="BA157" t="s">
        <v>2</v>
      </c>
      <c r="BB157" t="s">
        <v>2</v>
      </c>
      <c r="BC157" t="s">
        <v>2</v>
      </c>
      <c r="BD157" t="s">
        <v>2</v>
      </c>
      <c r="BE157" t="s">
        <v>2</v>
      </c>
      <c r="BF157" t="s">
        <v>2</v>
      </c>
    </row>
    <row r="158" spans="1:58" x14ac:dyDescent="0.25">
      <c r="A158">
        <v>20351</v>
      </c>
      <c r="B158" t="s">
        <v>2</v>
      </c>
      <c r="C158" t="s">
        <v>12795</v>
      </c>
      <c r="D158" t="s">
        <v>12795</v>
      </c>
      <c r="E158" t="s">
        <v>12796</v>
      </c>
      <c r="F158" t="s">
        <v>3</v>
      </c>
      <c r="G158" t="s">
        <v>86</v>
      </c>
      <c r="H158" t="s">
        <v>101</v>
      </c>
      <c r="I158" t="s">
        <v>12795</v>
      </c>
      <c r="J158" t="s">
        <v>2</v>
      </c>
      <c r="K158" t="s">
        <v>2</v>
      </c>
      <c r="L158" t="s">
        <v>2</v>
      </c>
      <c r="M158" t="s">
        <v>2</v>
      </c>
      <c r="N158" t="s">
        <v>2</v>
      </c>
      <c r="O158" t="s">
        <v>2</v>
      </c>
      <c r="S158" t="s">
        <v>12795</v>
      </c>
      <c r="Z158" s="4"/>
      <c r="AA158" t="str">
        <f t="shared" si="10"/>
        <v>x</v>
      </c>
      <c r="AB158">
        <f t="shared" si="11"/>
        <v>10</v>
      </c>
      <c r="AC158" t="str">
        <f t="shared" si="12"/>
        <v/>
      </c>
      <c r="AD158" t="str">
        <f t="shared" si="13"/>
        <v/>
      </c>
      <c r="AE158" t="str">
        <f t="shared" si="14"/>
        <v/>
      </c>
      <c r="AF158" t="s">
        <v>17472</v>
      </c>
      <c r="AG158">
        <v>4</v>
      </c>
      <c r="AH158" t="s">
        <v>18114</v>
      </c>
      <c r="AI158">
        <v>3321.20622</v>
      </c>
      <c r="AJ158">
        <v>615.44588999999996</v>
      </c>
      <c r="AK158">
        <v>279</v>
      </c>
      <c r="AL158">
        <v>2567</v>
      </c>
      <c r="AM158">
        <v>2288</v>
      </c>
      <c r="AN158">
        <v>1.4058710000000001</v>
      </c>
      <c r="AO158">
        <v>36.493609999999997</v>
      </c>
      <c r="AP158" t="s">
        <v>2</v>
      </c>
      <c r="AQ158" t="s">
        <v>1</v>
      </c>
      <c r="AR158" t="s">
        <v>19564</v>
      </c>
      <c r="AS158" t="s">
        <v>22658</v>
      </c>
      <c r="AT158" t="s">
        <v>22658</v>
      </c>
      <c r="AU158" t="s">
        <v>22831</v>
      </c>
      <c r="AV158" t="s">
        <v>22831</v>
      </c>
      <c r="AW158" t="s">
        <v>12795</v>
      </c>
      <c r="AX158" t="s">
        <v>2</v>
      </c>
      <c r="AY158" t="s">
        <v>2</v>
      </c>
      <c r="AZ158" t="s">
        <v>12795</v>
      </c>
      <c r="BA158" t="s">
        <v>2</v>
      </c>
      <c r="BB158" t="s">
        <v>2</v>
      </c>
      <c r="BC158" t="s">
        <v>2</v>
      </c>
      <c r="BD158" t="s">
        <v>2</v>
      </c>
      <c r="BE158" t="s">
        <v>2</v>
      </c>
      <c r="BF158" t="s">
        <v>2</v>
      </c>
    </row>
    <row r="159" spans="1:58" x14ac:dyDescent="0.25">
      <c r="A159">
        <v>20608</v>
      </c>
      <c r="B159" t="s">
        <v>2</v>
      </c>
      <c r="C159" t="s">
        <v>12797</v>
      </c>
      <c r="D159" t="s">
        <v>12797</v>
      </c>
      <c r="E159" t="s">
        <v>12798</v>
      </c>
      <c r="F159" t="s">
        <v>3</v>
      </c>
      <c r="G159" t="s">
        <v>86</v>
      </c>
      <c r="H159" t="s">
        <v>101</v>
      </c>
      <c r="I159" t="s">
        <v>12797</v>
      </c>
      <c r="J159" t="s">
        <v>2</v>
      </c>
      <c r="K159" t="s">
        <v>2</v>
      </c>
      <c r="L159" t="s">
        <v>2</v>
      </c>
      <c r="M159" t="s">
        <v>2</v>
      </c>
      <c r="N159" t="s">
        <v>2</v>
      </c>
      <c r="O159" t="s">
        <v>2</v>
      </c>
      <c r="S159" t="s">
        <v>12797</v>
      </c>
      <c r="Z159" s="4"/>
      <c r="AA159" t="str">
        <f t="shared" si="10"/>
        <v>x</v>
      </c>
      <c r="AB159">
        <f t="shared" si="11"/>
        <v>10</v>
      </c>
      <c r="AC159" t="str">
        <f t="shared" si="12"/>
        <v/>
      </c>
      <c r="AD159" t="str">
        <f t="shared" si="13"/>
        <v/>
      </c>
      <c r="AE159" t="str">
        <f t="shared" si="14"/>
        <v/>
      </c>
      <c r="AF159" t="s">
        <v>17472</v>
      </c>
      <c r="AG159">
        <v>4</v>
      </c>
      <c r="AH159" t="s">
        <v>18251</v>
      </c>
      <c r="AI159">
        <v>271.55725999999999</v>
      </c>
      <c r="AJ159">
        <v>153.16307</v>
      </c>
      <c r="AK159">
        <v>1192</v>
      </c>
      <c r="AL159">
        <v>2016</v>
      </c>
      <c r="AM159">
        <v>824</v>
      </c>
      <c r="AN159">
        <v>-1.0894920000000001E-2</v>
      </c>
      <c r="AO159">
        <v>34.851430000000001</v>
      </c>
      <c r="AP159" t="s">
        <v>2</v>
      </c>
      <c r="AQ159" t="s">
        <v>1</v>
      </c>
      <c r="AR159" t="s">
        <v>19564</v>
      </c>
      <c r="AS159" t="s">
        <v>22658</v>
      </c>
      <c r="AT159" t="s">
        <v>22658</v>
      </c>
      <c r="AU159" t="s">
        <v>22831</v>
      </c>
      <c r="AV159" t="s">
        <v>22831</v>
      </c>
      <c r="AW159" t="s">
        <v>12797</v>
      </c>
      <c r="AX159" t="s">
        <v>2</v>
      </c>
      <c r="AY159" t="s">
        <v>2</v>
      </c>
      <c r="AZ159" t="s">
        <v>12797</v>
      </c>
      <c r="BA159" t="s">
        <v>2</v>
      </c>
      <c r="BB159" t="s">
        <v>2</v>
      </c>
      <c r="BC159" t="s">
        <v>2</v>
      </c>
      <c r="BD159" t="s">
        <v>2</v>
      </c>
      <c r="BE159" t="s">
        <v>2</v>
      </c>
      <c r="BF159" t="s">
        <v>2</v>
      </c>
    </row>
    <row r="160" spans="1:58" x14ac:dyDescent="0.25">
      <c r="A160">
        <v>11526</v>
      </c>
      <c r="B160" t="s">
        <v>11144</v>
      </c>
      <c r="C160" t="s">
        <v>117</v>
      </c>
      <c r="D160" t="s">
        <v>117</v>
      </c>
      <c r="E160" t="s">
        <v>12799</v>
      </c>
      <c r="F160" t="s">
        <v>3</v>
      </c>
      <c r="G160" t="s">
        <v>86</v>
      </c>
      <c r="H160" t="s">
        <v>101</v>
      </c>
      <c r="I160" t="s">
        <v>117</v>
      </c>
      <c r="J160" t="s">
        <v>2</v>
      </c>
      <c r="K160" t="s">
        <v>2</v>
      </c>
      <c r="L160" t="s">
        <v>2</v>
      </c>
      <c r="M160" t="s">
        <v>2</v>
      </c>
      <c r="N160" t="s">
        <v>2</v>
      </c>
      <c r="O160" t="s">
        <v>2</v>
      </c>
      <c r="S160" t="s">
        <v>117</v>
      </c>
      <c r="Z160" s="4"/>
      <c r="AA160" t="str">
        <f t="shared" si="10"/>
        <v>x</v>
      </c>
      <c r="AB160">
        <f t="shared" si="11"/>
        <v>10</v>
      </c>
      <c r="AC160" t="str">
        <f t="shared" si="12"/>
        <v/>
      </c>
      <c r="AD160" t="str">
        <f t="shared" si="13"/>
        <v/>
      </c>
      <c r="AE160" t="str">
        <f t="shared" si="14"/>
        <v/>
      </c>
      <c r="AF160" t="s">
        <v>17472</v>
      </c>
      <c r="AG160">
        <v>4</v>
      </c>
      <c r="AH160" t="s">
        <v>18114</v>
      </c>
      <c r="AI160">
        <v>3036.3001899999999</v>
      </c>
      <c r="AJ160">
        <v>265.20974999999999</v>
      </c>
      <c r="AK160">
        <v>833</v>
      </c>
      <c r="AL160">
        <v>5869</v>
      </c>
      <c r="AM160">
        <v>5036</v>
      </c>
      <c r="AN160">
        <v>-3.078938</v>
      </c>
      <c r="AO160">
        <v>37.34272</v>
      </c>
      <c r="AP160" t="s">
        <v>2</v>
      </c>
      <c r="AQ160" t="s">
        <v>1</v>
      </c>
      <c r="AR160" t="s">
        <v>19173</v>
      </c>
      <c r="AS160" t="s">
        <v>22658</v>
      </c>
      <c r="AT160" t="s">
        <v>22658</v>
      </c>
      <c r="AU160" t="s">
        <v>22831</v>
      </c>
      <c r="AV160" t="s">
        <v>22831</v>
      </c>
      <c r="AW160" t="s">
        <v>117</v>
      </c>
      <c r="AX160" t="s">
        <v>27291</v>
      </c>
      <c r="AY160" t="s">
        <v>21177</v>
      </c>
      <c r="AZ160" t="s">
        <v>30260</v>
      </c>
      <c r="BA160" t="s">
        <v>117</v>
      </c>
      <c r="BB160" t="s">
        <v>21178</v>
      </c>
      <c r="BC160" t="s">
        <v>117</v>
      </c>
      <c r="BD160" t="s">
        <v>27290</v>
      </c>
      <c r="BE160" t="s">
        <v>21179</v>
      </c>
      <c r="BF160" t="s">
        <v>30261</v>
      </c>
    </row>
    <row r="161" spans="1:58" x14ac:dyDescent="0.25">
      <c r="A161">
        <v>12733</v>
      </c>
      <c r="B161" t="s">
        <v>2</v>
      </c>
      <c r="C161" t="s">
        <v>118</v>
      </c>
      <c r="D161" t="s">
        <v>118</v>
      </c>
      <c r="E161" t="s">
        <v>11160</v>
      </c>
      <c r="F161" t="s">
        <v>3</v>
      </c>
      <c r="G161" t="s">
        <v>86</v>
      </c>
      <c r="H161" t="s">
        <v>101</v>
      </c>
      <c r="I161" t="s">
        <v>118</v>
      </c>
      <c r="J161" t="s">
        <v>2</v>
      </c>
      <c r="K161" t="s">
        <v>2</v>
      </c>
      <c r="L161" t="s">
        <v>2</v>
      </c>
      <c r="M161" t="s">
        <v>2</v>
      </c>
      <c r="N161" t="s">
        <v>2</v>
      </c>
      <c r="O161" t="s">
        <v>2</v>
      </c>
      <c r="S161" t="s">
        <v>118</v>
      </c>
      <c r="Z161" s="4"/>
      <c r="AA161" t="str">
        <f t="shared" si="10"/>
        <v>x</v>
      </c>
      <c r="AB161">
        <f t="shared" si="11"/>
        <v>10</v>
      </c>
      <c r="AC161" t="str">
        <f t="shared" si="12"/>
        <v/>
      </c>
      <c r="AD161" t="str">
        <f t="shared" si="13"/>
        <v/>
      </c>
      <c r="AE161" t="str">
        <f t="shared" si="14"/>
        <v/>
      </c>
      <c r="AF161" t="s">
        <v>17472</v>
      </c>
      <c r="AG161">
        <v>4</v>
      </c>
      <c r="AH161" t="s">
        <v>18114</v>
      </c>
      <c r="AI161">
        <v>2710.25668</v>
      </c>
      <c r="AJ161">
        <v>1133.40969</v>
      </c>
      <c r="AK161">
        <v>925</v>
      </c>
      <c r="AL161">
        <v>3374</v>
      </c>
      <c r="AM161">
        <v>2449</v>
      </c>
      <c r="AN161">
        <v>-5.0049039999999998</v>
      </c>
      <c r="AO161">
        <v>35.777099999999997</v>
      </c>
      <c r="AP161" t="s">
        <v>2</v>
      </c>
      <c r="AQ161" t="s">
        <v>1</v>
      </c>
      <c r="AR161" t="s">
        <v>19587</v>
      </c>
      <c r="AS161" t="s">
        <v>22658</v>
      </c>
      <c r="AT161" t="s">
        <v>22658</v>
      </c>
      <c r="AU161" t="s">
        <v>22831</v>
      </c>
      <c r="AV161" t="s">
        <v>22831</v>
      </c>
      <c r="AW161" t="s">
        <v>118</v>
      </c>
      <c r="AX161" t="s">
        <v>2</v>
      </c>
      <c r="AY161" t="s">
        <v>2</v>
      </c>
      <c r="AZ161" t="s">
        <v>118</v>
      </c>
      <c r="BA161" t="s">
        <v>2</v>
      </c>
      <c r="BB161" t="s">
        <v>2</v>
      </c>
      <c r="BC161" t="s">
        <v>2</v>
      </c>
      <c r="BD161" t="s">
        <v>2</v>
      </c>
      <c r="BE161" t="s">
        <v>2</v>
      </c>
      <c r="BF161" t="s">
        <v>2</v>
      </c>
    </row>
    <row r="162" spans="1:58" x14ac:dyDescent="0.25">
      <c r="A162">
        <v>18521</v>
      </c>
      <c r="B162" t="s">
        <v>2</v>
      </c>
      <c r="C162" t="s">
        <v>119</v>
      </c>
      <c r="D162" t="s">
        <v>119</v>
      </c>
      <c r="E162" t="s">
        <v>12800</v>
      </c>
      <c r="F162" t="s">
        <v>3</v>
      </c>
      <c r="G162" t="s">
        <v>86</v>
      </c>
      <c r="H162" t="s">
        <v>101</v>
      </c>
      <c r="I162" t="s">
        <v>119</v>
      </c>
      <c r="J162" t="s">
        <v>2</v>
      </c>
      <c r="K162" t="s">
        <v>2</v>
      </c>
      <c r="L162" t="s">
        <v>2</v>
      </c>
      <c r="M162" t="s">
        <v>2</v>
      </c>
      <c r="N162" t="s">
        <v>2</v>
      </c>
      <c r="O162" t="s">
        <v>2</v>
      </c>
      <c r="S162" t="s">
        <v>119</v>
      </c>
      <c r="Z162" s="4"/>
      <c r="AA162" t="str">
        <f t="shared" si="10"/>
        <v>x</v>
      </c>
      <c r="AB162">
        <f t="shared" si="11"/>
        <v>10</v>
      </c>
      <c r="AC162" t="str">
        <f t="shared" si="12"/>
        <v/>
      </c>
      <c r="AD162" t="str">
        <f t="shared" si="13"/>
        <v/>
      </c>
      <c r="AE162" t="str">
        <f t="shared" si="14"/>
        <v/>
      </c>
      <c r="AF162" t="s">
        <v>17472</v>
      </c>
      <c r="AG162">
        <v>4</v>
      </c>
      <c r="AH162" t="s">
        <v>18114</v>
      </c>
      <c r="AI162">
        <v>930.68611999999996</v>
      </c>
      <c r="AJ162">
        <v>404.77233999999999</v>
      </c>
      <c r="AK162">
        <v>1022</v>
      </c>
      <c r="AL162">
        <v>1940</v>
      </c>
      <c r="AM162">
        <v>918</v>
      </c>
      <c r="AN162">
        <v>2.7721309999999999</v>
      </c>
      <c r="AO162">
        <v>33.63926</v>
      </c>
      <c r="AP162" t="s">
        <v>2</v>
      </c>
      <c r="AQ162" t="s">
        <v>1</v>
      </c>
      <c r="AR162" t="s">
        <v>21199</v>
      </c>
      <c r="AS162" t="s">
        <v>22662</v>
      </c>
      <c r="AT162" t="s">
        <v>22662</v>
      </c>
      <c r="AU162" t="s">
        <v>22831</v>
      </c>
      <c r="AV162" t="s">
        <v>22831</v>
      </c>
      <c r="AW162" t="s">
        <v>119</v>
      </c>
      <c r="AX162" t="s">
        <v>2</v>
      </c>
      <c r="AY162" t="s">
        <v>2</v>
      </c>
      <c r="AZ162" t="s">
        <v>119</v>
      </c>
      <c r="BA162" t="s">
        <v>2</v>
      </c>
      <c r="BB162" t="s">
        <v>2</v>
      </c>
      <c r="BC162" t="s">
        <v>2</v>
      </c>
      <c r="BD162" t="s">
        <v>2</v>
      </c>
      <c r="BE162" t="s">
        <v>2</v>
      </c>
      <c r="BF162" t="s">
        <v>2</v>
      </c>
    </row>
    <row r="163" spans="1:58" x14ac:dyDescent="0.25">
      <c r="A163">
        <v>18517</v>
      </c>
      <c r="B163" t="s">
        <v>2</v>
      </c>
      <c r="C163" t="s">
        <v>120</v>
      </c>
      <c r="D163" t="s">
        <v>120</v>
      </c>
      <c r="E163" t="s">
        <v>12801</v>
      </c>
      <c r="F163" t="s">
        <v>3</v>
      </c>
      <c r="G163" t="s">
        <v>86</v>
      </c>
      <c r="H163" t="s">
        <v>101</v>
      </c>
      <c r="I163" t="s">
        <v>120</v>
      </c>
      <c r="J163" t="s">
        <v>2</v>
      </c>
      <c r="K163" t="s">
        <v>2</v>
      </c>
      <c r="L163" t="s">
        <v>2</v>
      </c>
      <c r="M163" t="s">
        <v>2</v>
      </c>
      <c r="N163" t="s">
        <v>2</v>
      </c>
      <c r="O163" t="s">
        <v>2</v>
      </c>
      <c r="S163" t="s">
        <v>120</v>
      </c>
      <c r="Z163" s="4"/>
      <c r="AA163" t="str">
        <f t="shared" si="10"/>
        <v>x</v>
      </c>
      <c r="AB163">
        <f t="shared" si="11"/>
        <v>10</v>
      </c>
      <c r="AC163" t="str">
        <f t="shared" si="12"/>
        <v/>
      </c>
      <c r="AD163" t="str">
        <f t="shared" si="13"/>
        <v/>
      </c>
      <c r="AE163" t="str">
        <f t="shared" si="14"/>
        <v/>
      </c>
      <c r="AF163" t="s">
        <v>17472</v>
      </c>
      <c r="AG163">
        <v>4</v>
      </c>
      <c r="AH163" t="s">
        <v>18114</v>
      </c>
      <c r="AI163">
        <v>653.23131999999998</v>
      </c>
      <c r="AJ163">
        <v>200.12317999999999</v>
      </c>
      <c r="AK163">
        <v>525</v>
      </c>
      <c r="AL163">
        <v>1851</v>
      </c>
      <c r="AM163">
        <v>1326</v>
      </c>
      <c r="AN163">
        <v>4.6964079999999999</v>
      </c>
      <c r="AO163">
        <v>32.773890000000002</v>
      </c>
      <c r="AP163" t="s">
        <v>2</v>
      </c>
      <c r="AQ163" t="s">
        <v>1</v>
      </c>
      <c r="AR163" t="s">
        <v>33192</v>
      </c>
      <c r="AS163" t="s">
        <v>22662</v>
      </c>
      <c r="AT163" t="s">
        <v>22662</v>
      </c>
      <c r="AU163" t="s">
        <v>22831</v>
      </c>
      <c r="AV163" t="s">
        <v>22831</v>
      </c>
      <c r="AW163" t="s">
        <v>120</v>
      </c>
      <c r="AX163" t="s">
        <v>2</v>
      </c>
      <c r="AY163" t="s">
        <v>2</v>
      </c>
      <c r="AZ163" t="s">
        <v>120</v>
      </c>
      <c r="BA163" t="s">
        <v>2</v>
      </c>
      <c r="BB163" t="s">
        <v>2</v>
      </c>
      <c r="BC163" t="s">
        <v>2</v>
      </c>
      <c r="BD163" t="s">
        <v>2</v>
      </c>
      <c r="BE163" t="s">
        <v>2</v>
      </c>
      <c r="BF163" t="s">
        <v>2</v>
      </c>
    </row>
    <row r="164" spans="1:58" x14ac:dyDescent="0.25">
      <c r="A164">
        <v>18205</v>
      </c>
      <c r="B164" t="s">
        <v>2</v>
      </c>
      <c r="C164" t="s">
        <v>121</v>
      </c>
      <c r="D164" t="s">
        <v>121</v>
      </c>
      <c r="E164" t="s">
        <v>11161</v>
      </c>
      <c r="F164" t="s">
        <v>3</v>
      </c>
      <c r="G164" t="s">
        <v>86</v>
      </c>
      <c r="H164" t="s">
        <v>101</v>
      </c>
      <c r="I164" t="s">
        <v>121</v>
      </c>
      <c r="J164" t="s">
        <v>2</v>
      </c>
      <c r="K164" t="s">
        <v>2</v>
      </c>
      <c r="L164" t="s">
        <v>2</v>
      </c>
      <c r="M164" t="s">
        <v>2</v>
      </c>
      <c r="N164" t="s">
        <v>2</v>
      </c>
      <c r="O164" t="s">
        <v>2</v>
      </c>
      <c r="S164" t="s">
        <v>121</v>
      </c>
      <c r="Z164" s="4"/>
      <c r="AA164" t="str">
        <f t="shared" si="10"/>
        <v>x</v>
      </c>
      <c r="AB164">
        <f t="shared" si="11"/>
        <v>10</v>
      </c>
      <c r="AC164" t="str">
        <f t="shared" si="12"/>
        <v/>
      </c>
      <c r="AD164" t="str">
        <f t="shared" si="13"/>
        <v/>
      </c>
      <c r="AE164" t="str">
        <f t="shared" si="14"/>
        <v/>
      </c>
      <c r="AF164" t="s">
        <v>17472</v>
      </c>
      <c r="AG164">
        <v>4</v>
      </c>
      <c r="AH164" t="s">
        <v>18114</v>
      </c>
      <c r="AI164">
        <v>863.27757999999994</v>
      </c>
      <c r="AJ164">
        <v>277.38</v>
      </c>
      <c r="AK164">
        <v>402</v>
      </c>
      <c r="AL164">
        <v>1415</v>
      </c>
      <c r="AM164">
        <v>1013</v>
      </c>
      <c r="AN164">
        <v>4.222143</v>
      </c>
      <c r="AO164">
        <v>35.692529999999998</v>
      </c>
      <c r="AP164" t="s">
        <v>2</v>
      </c>
      <c r="AQ164" t="s">
        <v>1</v>
      </c>
      <c r="AR164" t="s">
        <v>19564</v>
      </c>
      <c r="AS164" t="s">
        <v>22662</v>
      </c>
      <c r="AT164" t="s">
        <v>22662</v>
      </c>
      <c r="AU164" t="s">
        <v>22831</v>
      </c>
      <c r="AV164" t="s">
        <v>22831</v>
      </c>
      <c r="AW164" t="s">
        <v>121</v>
      </c>
      <c r="AX164" t="s">
        <v>2</v>
      </c>
      <c r="AY164" t="s">
        <v>2</v>
      </c>
      <c r="AZ164" t="s">
        <v>121</v>
      </c>
      <c r="BA164" t="s">
        <v>2</v>
      </c>
      <c r="BB164" t="s">
        <v>2</v>
      </c>
      <c r="BC164" t="s">
        <v>2</v>
      </c>
      <c r="BD164" t="s">
        <v>2</v>
      </c>
      <c r="BE164" t="s">
        <v>2</v>
      </c>
      <c r="BF164" t="s">
        <v>2</v>
      </c>
    </row>
    <row r="165" spans="1:58" x14ac:dyDescent="0.25">
      <c r="A165">
        <v>13128</v>
      </c>
      <c r="B165" t="s">
        <v>11142</v>
      </c>
      <c r="C165" t="s">
        <v>122</v>
      </c>
      <c r="D165" t="s">
        <v>122</v>
      </c>
      <c r="E165" t="s">
        <v>12802</v>
      </c>
      <c r="F165" t="s">
        <v>3</v>
      </c>
      <c r="G165" t="s">
        <v>86</v>
      </c>
      <c r="H165" t="s">
        <v>101</v>
      </c>
      <c r="I165" t="s">
        <v>122</v>
      </c>
      <c r="J165" t="s">
        <v>2</v>
      </c>
      <c r="K165" t="s">
        <v>2</v>
      </c>
      <c r="L165" t="s">
        <v>2</v>
      </c>
      <c r="M165" t="s">
        <v>2</v>
      </c>
      <c r="N165" t="s">
        <v>2</v>
      </c>
      <c r="O165" t="s">
        <v>2</v>
      </c>
      <c r="S165" t="s">
        <v>122</v>
      </c>
      <c r="Z165" s="4"/>
      <c r="AA165" t="str">
        <f t="shared" si="10"/>
        <v>x</v>
      </c>
      <c r="AB165">
        <f t="shared" si="11"/>
        <v>10</v>
      </c>
      <c r="AC165" t="str">
        <f t="shared" si="12"/>
        <v/>
      </c>
      <c r="AD165" t="str">
        <f t="shared" si="13"/>
        <v/>
      </c>
      <c r="AE165" t="str">
        <f t="shared" si="14"/>
        <v/>
      </c>
      <c r="AF165" t="s">
        <v>17471</v>
      </c>
      <c r="AG165">
        <v>4</v>
      </c>
      <c r="AH165" t="s">
        <v>18114</v>
      </c>
      <c r="AI165">
        <v>5470.5779199999997</v>
      </c>
      <c r="AJ165">
        <v>1449.28692</v>
      </c>
      <c r="AK165">
        <v>371</v>
      </c>
      <c r="AL165">
        <v>2814</v>
      </c>
      <c r="AM165">
        <v>2443</v>
      </c>
      <c r="AN165">
        <v>1.6071519999999999</v>
      </c>
      <c r="AO165">
        <v>37.137619999999998</v>
      </c>
      <c r="AP165" t="s">
        <v>2</v>
      </c>
      <c r="AQ165" t="s">
        <v>1</v>
      </c>
      <c r="AR165" t="s">
        <v>19564</v>
      </c>
      <c r="AS165" t="s">
        <v>22658</v>
      </c>
      <c r="AT165" t="s">
        <v>22713</v>
      </c>
      <c r="AU165" t="s">
        <v>22831</v>
      </c>
      <c r="AV165" t="s">
        <v>22831</v>
      </c>
      <c r="AW165" t="s">
        <v>122</v>
      </c>
      <c r="AX165" t="s">
        <v>2</v>
      </c>
      <c r="AY165" t="s">
        <v>2</v>
      </c>
      <c r="AZ165" t="s">
        <v>31195</v>
      </c>
      <c r="BA165" t="s">
        <v>2</v>
      </c>
      <c r="BB165" t="s">
        <v>2</v>
      </c>
      <c r="BC165" t="s">
        <v>2</v>
      </c>
      <c r="BD165" t="s">
        <v>19565</v>
      </c>
      <c r="BE165" t="s">
        <v>22988</v>
      </c>
      <c r="BF165" t="s">
        <v>2</v>
      </c>
    </row>
    <row r="166" spans="1:58" x14ac:dyDescent="0.25">
      <c r="A166">
        <v>19331</v>
      </c>
      <c r="B166" t="s">
        <v>2</v>
      </c>
      <c r="C166" t="s">
        <v>14224</v>
      </c>
      <c r="D166" t="s">
        <v>14224</v>
      </c>
      <c r="E166" t="s">
        <v>14225</v>
      </c>
      <c r="F166" t="s">
        <v>3</v>
      </c>
      <c r="G166" t="s">
        <v>86</v>
      </c>
      <c r="H166" t="s">
        <v>101</v>
      </c>
      <c r="I166" t="s">
        <v>122</v>
      </c>
      <c r="J166" t="s">
        <v>14224</v>
      </c>
      <c r="K166" t="s">
        <v>2</v>
      </c>
      <c r="L166" t="s">
        <v>2</v>
      </c>
      <c r="M166" t="s">
        <v>2</v>
      </c>
      <c r="N166" t="s">
        <v>2</v>
      </c>
      <c r="O166" t="s">
        <v>2</v>
      </c>
      <c r="T166" t="s">
        <v>14224</v>
      </c>
      <c r="Z166" s="4"/>
      <c r="AA166" t="str">
        <f t="shared" si="10"/>
        <v>x</v>
      </c>
      <c r="AB166">
        <f t="shared" si="11"/>
        <v>10</v>
      </c>
      <c r="AC166" t="str">
        <f t="shared" si="12"/>
        <v/>
      </c>
      <c r="AD166" t="str">
        <f t="shared" si="13"/>
        <v/>
      </c>
      <c r="AE166" t="str">
        <f t="shared" si="14"/>
        <v/>
      </c>
      <c r="AF166" t="s">
        <v>17472</v>
      </c>
      <c r="AG166">
        <v>5</v>
      </c>
      <c r="AH166" t="s">
        <v>20156</v>
      </c>
      <c r="AI166">
        <v>4053.0481199999999</v>
      </c>
      <c r="AJ166">
        <v>1110.44084</v>
      </c>
      <c r="AK166">
        <v>555</v>
      </c>
      <c r="AL166">
        <v>2641</v>
      </c>
      <c r="AM166">
        <v>2086</v>
      </c>
      <c r="AN166">
        <v>1.3900999999999999</v>
      </c>
      <c r="AO166">
        <v>37.244410000000002</v>
      </c>
      <c r="AP166" t="s">
        <v>2</v>
      </c>
      <c r="AQ166" t="s">
        <v>1</v>
      </c>
      <c r="AR166" t="s">
        <v>19564</v>
      </c>
      <c r="AS166" t="s">
        <v>22658</v>
      </c>
      <c r="AT166" t="s">
        <v>22658</v>
      </c>
      <c r="AU166" t="s">
        <v>22831</v>
      </c>
      <c r="AV166" t="s">
        <v>22831</v>
      </c>
      <c r="AW166" t="s">
        <v>14224</v>
      </c>
      <c r="AX166" t="s">
        <v>2</v>
      </c>
      <c r="AY166" t="s">
        <v>2</v>
      </c>
      <c r="AZ166" t="s">
        <v>2</v>
      </c>
      <c r="BA166" t="s">
        <v>2</v>
      </c>
      <c r="BB166" t="s">
        <v>2</v>
      </c>
      <c r="BC166" t="s">
        <v>2</v>
      </c>
      <c r="BD166" t="s">
        <v>2</v>
      </c>
      <c r="BE166" t="s">
        <v>2</v>
      </c>
      <c r="BF166" t="s">
        <v>2</v>
      </c>
    </row>
    <row r="167" spans="1:58" x14ac:dyDescent="0.25">
      <c r="A167">
        <v>18160</v>
      </c>
      <c r="B167" t="s">
        <v>2</v>
      </c>
      <c r="C167" t="s">
        <v>123</v>
      </c>
      <c r="D167" t="s">
        <v>123</v>
      </c>
      <c r="E167" t="s">
        <v>12803</v>
      </c>
      <c r="F167" t="s">
        <v>3</v>
      </c>
      <c r="G167" t="s">
        <v>86</v>
      </c>
      <c r="H167" t="s">
        <v>101</v>
      </c>
      <c r="I167" t="s">
        <v>122</v>
      </c>
      <c r="J167" t="s">
        <v>123</v>
      </c>
      <c r="K167" t="s">
        <v>2</v>
      </c>
      <c r="L167" t="s">
        <v>2</v>
      </c>
      <c r="M167" t="s">
        <v>2</v>
      </c>
      <c r="N167" t="s">
        <v>2</v>
      </c>
      <c r="O167" t="s">
        <v>2</v>
      </c>
      <c r="T167" t="s">
        <v>123</v>
      </c>
      <c r="Z167" s="4"/>
      <c r="AA167" t="str">
        <f t="shared" si="10"/>
        <v>x</v>
      </c>
      <c r="AB167">
        <f t="shared" si="11"/>
        <v>10</v>
      </c>
      <c r="AC167" t="str">
        <f t="shared" si="12"/>
        <v/>
      </c>
      <c r="AD167" t="str">
        <f t="shared" si="13"/>
        <v/>
      </c>
      <c r="AE167" t="str">
        <f t="shared" si="14"/>
        <v/>
      </c>
      <c r="AF167" t="s">
        <v>17472</v>
      </c>
      <c r="AG167">
        <v>5</v>
      </c>
      <c r="AH167" t="s">
        <v>18114</v>
      </c>
      <c r="AI167">
        <v>1417.5298</v>
      </c>
      <c r="AJ167">
        <v>357.14850000000001</v>
      </c>
      <c r="AK167">
        <v>371</v>
      </c>
      <c r="AL167">
        <v>2814</v>
      </c>
      <c r="AM167">
        <v>2443</v>
      </c>
      <c r="AN167">
        <v>2.2260550000000001</v>
      </c>
      <c r="AO167">
        <v>36.833120000000001</v>
      </c>
      <c r="AP167" t="s">
        <v>2</v>
      </c>
      <c r="AQ167" t="s">
        <v>1</v>
      </c>
      <c r="AR167" t="s">
        <v>19564</v>
      </c>
      <c r="AS167" t="s">
        <v>22658</v>
      </c>
      <c r="AT167" t="s">
        <v>22713</v>
      </c>
      <c r="AU167" t="s">
        <v>22831</v>
      </c>
      <c r="AV167" t="s">
        <v>22831</v>
      </c>
      <c r="AW167" t="s">
        <v>123</v>
      </c>
      <c r="AX167" t="s">
        <v>2</v>
      </c>
      <c r="AY167" t="s">
        <v>2</v>
      </c>
      <c r="AZ167" t="s">
        <v>123</v>
      </c>
      <c r="BA167" t="s">
        <v>2</v>
      </c>
      <c r="BB167" t="s">
        <v>2</v>
      </c>
      <c r="BC167" t="s">
        <v>2</v>
      </c>
      <c r="BD167" t="s">
        <v>2</v>
      </c>
      <c r="BE167" t="s">
        <v>2</v>
      </c>
      <c r="BF167" t="s">
        <v>2</v>
      </c>
    </row>
    <row r="168" spans="1:58" x14ac:dyDescent="0.25">
      <c r="A168">
        <v>18202</v>
      </c>
      <c r="B168" t="s">
        <v>2</v>
      </c>
      <c r="C168" t="s">
        <v>124</v>
      </c>
      <c r="D168" t="s">
        <v>124</v>
      </c>
      <c r="E168" t="s">
        <v>11162</v>
      </c>
      <c r="F168" t="s">
        <v>3</v>
      </c>
      <c r="G168" t="s">
        <v>86</v>
      </c>
      <c r="H168" t="s">
        <v>101</v>
      </c>
      <c r="I168" t="s">
        <v>124</v>
      </c>
      <c r="J168" t="s">
        <v>2</v>
      </c>
      <c r="K168" t="s">
        <v>2</v>
      </c>
      <c r="L168" t="s">
        <v>2</v>
      </c>
      <c r="M168" t="s">
        <v>2</v>
      </c>
      <c r="N168" t="s">
        <v>2</v>
      </c>
      <c r="O168" t="s">
        <v>2</v>
      </c>
      <c r="S168" t="s">
        <v>124</v>
      </c>
      <c r="Z168" s="4"/>
      <c r="AA168" t="str">
        <f t="shared" si="10"/>
        <v>x</v>
      </c>
      <c r="AB168">
        <f t="shared" si="11"/>
        <v>10</v>
      </c>
      <c r="AC168" t="str">
        <f t="shared" si="12"/>
        <v/>
      </c>
      <c r="AD168" t="str">
        <f t="shared" si="13"/>
        <v/>
      </c>
      <c r="AE168" t="str">
        <f t="shared" si="14"/>
        <v/>
      </c>
      <c r="AF168" t="s">
        <v>17472</v>
      </c>
      <c r="AG168">
        <v>4</v>
      </c>
      <c r="AH168" t="s">
        <v>18114</v>
      </c>
      <c r="AI168">
        <v>2415.8510700000002</v>
      </c>
      <c r="AJ168">
        <v>476.05655999999999</v>
      </c>
      <c r="AK168">
        <v>608</v>
      </c>
      <c r="AL168">
        <v>2278</v>
      </c>
      <c r="AM168">
        <v>1670</v>
      </c>
      <c r="AN168">
        <v>3.2457389999999999</v>
      </c>
      <c r="AO168">
        <v>34.949689999999997</v>
      </c>
      <c r="AP168" t="s">
        <v>2</v>
      </c>
      <c r="AQ168" t="s">
        <v>1</v>
      </c>
      <c r="AR168" t="s">
        <v>19564</v>
      </c>
      <c r="AS168" t="s">
        <v>22662</v>
      </c>
      <c r="AT168" t="s">
        <v>22662</v>
      </c>
      <c r="AU168" t="s">
        <v>22831</v>
      </c>
      <c r="AV168" t="s">
        <v>22831</v>
      </c>
      <c r="AW168" t="s">
        <v>124</v>
      </c>
      <c r="AX168" t="s">
        <v>2</v>
      </c>
      <c r="AY168" t="s">
        <v>2</v>
      </c>
      <c r="AZ168" t="s">
        <v>124</v>
      </c>
      <c r="BA168" t="s">
        <v>2</v>
      </c>
      <c r="BB168" t="s">
        <v>2</v>
      </c>
      <c r="BC168" t="s">
        <v>2</v>
      </c>
      <c r="BD168" t="s">
        <v>2</v>
      </c>
      <c r="BE168" t="s">
        <v>2</v>
      </c>
      <c r="BF168" t="s">
        <v>2</v>
      </c>
    </row>
    <row r="169" spans="1:58" x14ac:dyDescent="0.25">
      <c r="A169">
        <v>18200</v>
      </c>
      <c r="B169" t="s">
        <v>2</v>
      </c>
      <c r="C169" t="s">
        <v>125</v>
      </c>
      <c r="D169" t="s">
        <v>125</v>
      </c>
      <c r="E169" t="s">
        <v>12804</v>
      </c>
      <c r="F169" t="s">
        <v>3</v>
      </c>
      <c r="G169" t="s">
        <v>86</v>
      </c>
      <c r="H169" t="s">
        <v>101</v>
      </c>
      <c r="I169" t="s">
        <v>125</v>
      </c>
      <c r="J169" t="s">
        <v>2</v>
      </c>
      <c r="K169" t="s">
        <v>2</v>
      </c>
      <c r="L169" t="s">
        <v>2</v>
      </c>
      <c r="M169" t="s">
        <v>2</v>
      </c>
      <c r="N169" t="s">
        <v>2</v>
      </c>
      <c r="O169" t="s">
        <v>2</v>
      </c>
      <c r="S169" t="s">
        <v>125</v>
      </c>
      <c r="Z169" s="4"/>
      <c r="AA169" t="str">
        <f t="shared" si="10"/>
        <v>x</v>
      </c>
      <c r="AB169">
        <f t="shared" si="11"/>
        <v>10</v>
      </c>
      <c r="AC169" t="str">
        <f t="shared" si="12"/>
        <v/>
      </c>
      <c r="AD169" t="str">
        <f t="shared" si="13"/>
        <v/>
      </c>
      <c r="AE169" t="str">
        <f t="shared" si="14"/>
        <v/>
      </c>
      <c r="AF169" t="s">
        <v>17472</v>
      </c>
      <c r="AG169">
        <v>4</v>
      </c>
      <c r="AH169" t="s">
        <v>18114</v>
      </c>
      <c r="AI169">
        <v>2423.2590599999999</v>
      </c>
      <c r="AJ169">
        <v>746.08995000000004</v>
      </c>
      <c r="AK169">
        <v>1176</v>
      </c>
      <c r="AL169">
        <v>2630</v>
      </c>
      <c r="AM169">
        <v>1454</v>
      </c>
      <c r="AN169">
        <v>-2.2317480000000001</v>
      </c>
      <c r="AO169">
        <v>35.543089999999999</v>
      </c>
      <c r="AP169" t="s">
        <v>2</v>
      </c>
      <c r="AQ169" t="s">
        <v>1</v>
      </c>
      <c r="AR169" t="s">
        <v>19173</v>
      </c>
      <c r="AS169" t="s">
        <v>22658</v>
      </c>
      <c r="AT169" t="s">
        <v>22658</v>
      </c>
      <c r="AU169" t="s">
        <v>22831</v>
      </c>
      <c r="AV169" t="s">
        <v>22831</v>
      </c>
      <c r="AW169" t="s">
        <v>125</v>
      </c>
      <c r="AX169" t="s">
        <v>2</v>
      </c>
      <c r="AY169" t="s">
        <v>2</v>
      </c>
      <c r="AZ169" t="s">
        <v>33027</v>
      </c>
      <c r="BA169" t="s">
        <v>2</v>
      </c>
      <c r="BB169" t="s">
        <v>2</v>
      </c>
      <c r="BC169" t="s">
        <v>2</v>
      </c>
      <c r="BD169" t="s">
        <v>2</v>
      </c>
      <c r="BE169" t="s">
        <v>2</v>
      </c>
      <c r="BF169" t="s">
        <v>2</v>
      </c>
    </row>
    <row r="170" spans="1:58" x14ac:dyDescent="0.25">
      <c r="A170">
        <v>18206</v>
      </c>
      <c r="B170" t="s">
        <v>2</v>
      </c>
      <c r="C170" t="s">
        <v>126</v>
      </c>
      <c r="D170" t="s">
        <v>126</v>
      </c>
      <c r="E170" t="s">
        <v>11163</v>
      </c>
      <c r="F170" t="s">
        <v>3</v>
      </c>
      <c r="G170" t="s">
        <v>86</v>
      </c>
      <c r="H170" t="s">
        <v>101</v>
      </c>
      <c r="I170" t="s">
        <v>126</v>
      </c>
      <c r="J170" t="s">
        <v>2</v>
      </c>
      <c r="K170" t="s">
        <v>2</v>
      </c>
      <c r="L170" t="s">
        <v>2</v>
      </c>
      <c r="M170" t="s">
        <v>2</v>
      </c>
      <c r="N170" t="s">
        <v>2</v>
      </c>
      <c r="O170" t="s">
        <v>2</v>
      </c>
      <c r="S170" t="s">
        <v>126</v>
      </c>
      <c r="Z170" s="4"/>
      <c r="AA170" t="str">
        <f t="shared" si="10"/>
        <v>x</v>
      </c>
      <c r="AB170">
        <f t="shared" si="11"/>
        <v>10</v>
      </c>
      <c r="AC170" t="str">
        <f t="shared" si="12"/>
        <v/>
      </c>
      <c r="AD170" t="str">
        <f t="shared" si="13"/>
        <v/>
      </c>
      <c r="AE170" t="str">
        <f t="shared" si="14"/>
        <v/>
      </c>
      <c r="AF170" t="s">
        <v>17472</v>
      </c>
      <c r="AG170">
        <v>4</v>
      </c>
      <c r="AH170" t="s">
        <v>18114</v>
      </c>
      <c r="AI170">
        <v>1686.1748700000001</v>
      </c>
      <c r="AJ170">
        <v>324.47469000000001</v>
      </c>
      <c r="AK170">
        <v>397</v>
      </c>
      <c r="AL170">
        <v>1741</v>
      </c>
      <c r="AM170">
        <v>1344</v>
      </c>
      <c r="AN170">
        <v>4.7757019999999999</v>
      </c>
      <c r="AO170">
        <v>35.378480000000003</v>
      </c>
      <c r="AP170" t="s">
        <v>2</v>
      </c>
      <c r="AQ170" t="s">
        <v>1</v>
      </c>
      <c r="AR170" t="s">
        <v>33028</v>
      </c>
      <c r="AS170" t="s">
        <v>22662</v>
      </c>
      <c r="AT170" t="s">
        <v>22662</v>
      </c>
      <c r="AU170" t="s">
        <v>22831</v>
      </c>
      <c r="AV170" t="s">
        <v>22831</v>
      </c>
      <c r="AW170" t="s">
        <v>126</v>
      </c>
      <c r="AX170" t="s">
        <v>2</v>
      </c>
      <c r="AY170" t="s">
        <v>2</v>
      </c>
      <c r="AZ170" t="s">
        <v>126</v>
      </c>
      <c r="BA170" t="s">
        <v>2</v>
      </c>
      <c r="BB170" t="s">
        <v>2</v>
      </c>
      <c r="BC170" t="s">
        <v>2</v>
      </c>
      <c r="BD170" t="s">
        <v>2</v>
      </c>
      <c r="BE170" t="s">
        <v>2</v>
      </c>
      <c r="BF170" t="s">
        <v>2</v>
      </c>
    </row>
    <row r="171" spans="1:58" x14ac:dyDescent="0.25">
      <c r="A171">
        <v>18541</v>
      </c>
      <c r="B171" t="s">
        <v>2</v>
      </c>
      <c r="C171" t="s">
        <v>127</v>
      </c>
      <c r="D171" t="s">
        <v>127</v>
      </c>
      <c r="E171" t="s">
        <v>11164</v>
      </c>
      <c r="F171" t="s">
        <v>3</v>
      </c>
      <c r="G171" t="s">
        <v>86</v>
      </c>
      <c r="H171" t="s">
        <v>101</v>
      </c>
      <c r="I171" t="s">
        <v>127</v>
      </c>
      <c r="J171" t="s">
        <v>2</v>
      </c>
      <c r="K171" t="s">
        <v>2</v>
      </c>
      <c r="L171" t="s">
        <v>2</v>
      </c>
      <c r="M171" t="s">
        <v>2</v>
      </c>
      <c r="N171" t="s">
        <v>2</v>
      </c>
      <c r="O171" t="s">
        <v>2</v>
      </c>
      <c r="S171" t="s">
        <v>127</v>
      </c>
      <c r="Z171" s="4"/>
      <c r="AA171" t="str">
        <f t="shared" si="10"/>
        <v>x</v>
      </c>
      <c r="AB171">
        <f t="shared" si="11"/>
        <v>10</v>
      </c>
      <c r="AC171" t="str">
        <f t="shared" si="12"/>
        <v/>
      </c>
      <c r="AD171" t="str">
        <f t="shared" si="13"/>
        <v/>
      </c>
      <c r="AE171" t="str">
        <f t="shared" si="14"/>
        <v/>
      </c>
      <c r="AF171" t="s">
        <v>17472</v>
      </c>
      <c r="AG171">
        <v>4</v>
      </c>
      <c r="AH171" t="s">
        <v>18114</v>
      </c>
      <c r="AI171">
        <v>1365.83149</v>
      </c>
      <c r="AJ171">
        <v>549.99536999999998</v>
      </c>
      <c r="AK171">
        <v>295</v>
      </c>
      <c r="AL171">
        <v>1357</v>
      </c>
      <c r="AM171">
        <v>1062</v>
      </c>
      <c r="AN171">
        <v>2.2891240000000002</v>
      </c>
      <c r="AO171">
        <v>36.396099999999997</v>
      </c>
      <c r="AP171" t="s">
        <v>2</v>
      </c>
      <c r="AQ171" t="s">
        <v>1</v>
      </c>
      <c r="AR171" t="s">
        <v>19564</v>
      </c>
      <c r="AS171" t="s">
        <v>22662</v>
      </c>
      <c r="AT171" t="s">
        <v>22713</v>
      </c>
      <c r="AU171" t="s">
        <v>22831</v>
      </c>
      <c r="AV171" t="s">
        <v>22831</v>
      </c>
      <c r="AW171" t="s">
        <v>127</v>
      </c>
      <c r="AX171" t="s">
        <v>2</v>
      </c>
      <c r="AY171" t="s">
        <v>2</v>
      </c>
      <c r="AZ171" t="s">
        <v>127</v>
      </c>
      <c r="BA171" t="s">
        <v>2</v>
      </c>
      <c r="BB171" t="s">
        <v>27173</v>
      </c>
      <c r="BC171" t="s">
        <v>2</v>
      </c>
      <c r="BD171" t="s">
        <v>2</v>
      </c>
      <c r="BE171" t="s">
        <v>2</v>
      </c>
      <c r="BF171" t="s">
        <v>2</v>
      </c>
    </row>
    <row r="172" spans="1:58" x14ac:dyDescent="0.25">
      <c r="A172">
        <v>18540</v>
      </c>
      <c r="B172" t="s">
        <v>2</v>
      </c>
      <c r="C172" t="s">
        <v>128</v>
      </c>
      <c r="D172" t="s">
        <v>128</v>
      </c>
      <c r="E172" t="s">
        <v>11165</v>
      </c>
      <c r="F172" t="s">
        <v>3</v>
      </c>
      <c r="G172" t="s">
        <v>86</v>
      </c>
      <c r="H172" t="s">
        <v>101</v>
      </c>
      <c r="I172" t="s">
        <v>128</v>
      </c>
      <c r="J172" t="s">
        <v>2</v>
      </c>
      <c r="K172" t="s">
        <v>2</v>
      </c>
      <c r="L172" t="s">
        <v>2</v>
      </c>
      <c r="M172" t="s">
        <v>2</v>
      </c>
      <c r="N172" t="s">
        <v>2</v>
      </c>
      <c r="O172" t="s">
        <v>2</v>
      </c>
      <c r="S172" t="s">
        <v>128</v>
      </c>
      <c r="Z172" s="4"/>
      <c r="AA172" t="str">
        <f t="shared" si="10"/>
        <v>x</v>
      </c>
      <c r="AB172">
        <f t="shared" si="11"/>
        <v>10</v>
      </c>
      <c r="AC172" t="str">
        <f t="shared" si="12"/>
        <v/>
      </c>
      <c r="AD172" t="str">
        <f t="shared" si="13"/>
        <v/>
      </c>
      <c r="AE172" t="str">
        <f t="shared" si="14"/>
        <v/>
      </c>
      <c r="AF172" t="s">
        <v>17472</v>
      </c>
      <c r="AG172">
        <v>4</v>
      </c>
      <c r="AH172" t="s">
        <v>18114</v>
      </c>
      <c r="AI172">
        <v>2044.98847</v>
      </c>
      <c r="AJ172">
        <v>675.98406</v>
      </c>
      <c r="AK172">
        <v>1012</v>
      </c>
      <c r="AL172">
        <v>2615</v>
      </c>
      <c r="AM172">
        <v>1603</v>
      </c>
      <c r="AN172">
        <v>0.79980490000000004</v>
      </c>
      <c r="AO172">
        <v>36.994230000000002</v>
      </c>
      <c r="AP172" t="s">
        <v>2</v>
      </c>
      <c r="AQ172" t="s">
        <v>1</v>
      </c>
      <c r="AR172" t="s">
        <v>19564</v>
      </c>
      <c r="AS172" t="s">
        <v>22658</v>
      </c>
      <c r="AT172" t="s">
        <v>22658</v>
      </c>
      <c r="AU172" t="s">
        <v>22831</v>
      </c>
      <c r="AV172" t="s">
        <v>22831</v>
      </c>
      <c r="AW172" t="s">
        <v>128</v>
      </c>
      <c r="AX172" t="s">
        <v>2</v>
      </c>
      <c r="AY172" t="s">
        <v>2</v>
      </c>
      <c r="AZ172" t="s">
        <v>128</v>
      </c>
      <c r="BA172" t="s">
        <v>2</v>
      </c>
      <c r="BB172" t="s">
        <v>27869</v>
      </c>
      <c r="BC172" t="s">
        <v>2</v>
      </c>
      <c r="BD172" t="s">
        <v>2</v>
      </c>
      <c r="BE172" t="s">
        <v>2</v>
      </c>
      <c r="BF172" t="s">
        <v>2</v>
      </c>
    </row>
    <row r="173" spans="1:58" x14ac:dyDescent="0.25">
      <c r="A173">
        <v>21034</v>
      </c>
      <c r="B173" t="s">
        <v>2</v>
      </c>
      <c r="C173" t="s">
        <v>17417</v>
      </c>
      <c r="D173" t="s">
        <v>17417</v>
      </c>
      <c r="E173" t="s">
        <v>17418</v>
      </c>
      <c r="F173" t="s">
        <v>3</v>
      </c>
      <c r="G173" t="s">
        <v>86</v>
      </c>
      <c r="H173" t="s">
        <v>101</v>
      </c>
      <c r="I173" t="s">
        <v>17417</v>
      </c>
      <c r="J173" t="s">
        <v>2</v>
      </c>
      <c r="K173" t="s">
        <v>2</v>
      </c>
      <c r="L173" t="s">
        <v>2</v>
      </c>
      <c r="M173" t="s">
        <v>2</v>
      </c>
      <c r="N173" t="s">
        <v>2</v>
      </c>
      <c r="O173" t="s">
        <v>2</v>
      </c>
      <c r="S173" t="s">
        <v>17417</v>
      </c>
      <c r="Z173" s="4"/>
      <c r="AA173" t="str">
        <f t="shared" si="10"/>
        <v>x</v>
      </c>
      <c r="AB173">
        <f t="shared" si="11"/>
        <v>10</v>
      </c>
      <c r="AC173" t="str">
        <f t="shared" si="12"/>
        <v/>
      </c>
      <c r="AD173" t="str">
        <f t="shared" si="13"/>
        <v/>
      </c>
      <c r="AE173" t="str">
        <f t="shared" si="14"/>
        <v/>
      </c>
      <c r="AF173" t="s">
        <v>17472</v>
      </c>
      <c r="AG173">
        <v>4</v>
      </c>
      <c r="AH173" t="s">
        <v>18251</v>
      </c>
      <c r="AI173">
        <v>591.82696999999996</v>
      </c>
      <c r="AJ173">
        <v>386.08848999999998</v>
      </c>
      <c r="AK173">
        <v>1422</v>
      </c>
      <c r="AL173">
        <v>2209</v>
      </c>
      <c r="AM173">
        <v>787</v>
      </c>
      <c r="AN173">
        <v>-0.76688920000000005</v>
      </c>
      <c r="AO173">
        <v>34.824489999999997</v>
      </c>
      <c r="AP173" t="s">
        <v>2</v>
      </c>
      <c r="AQ173" t="s">
        <v>1</v>
      </c>
      <c r="AR173" t="s">
        <v>19564</v>
      </c>
      <c r="AS173" t="s">
        <v>22658</v>
      </c>
      <c r="AT173" t="s">
        <v>22658</v>
      </c>
      <c r="AU173" t="s">
        <v>22831</v>
      </c>
      <c r="AV173" t="s">
        <v>22831</v>
      </c>
      <c r="AW173" t="s">
        <v>17417</v>
      </c>
      <c r="AX173" t="s">
        <v>2</v>
      </c>
      <c r="AY173" t="s">
        <v>2</v>
      </c>
      <c r="AZ173" t="s">
        <v>34462</v>
      </c>
      <c r="BA173" t="s">
        <v>2</v>
      </c>
      <c r="BB173" t="s">
        <v>2</v>
      </c>
      <c r="BC173" t="s">
        <v>2</v>
      </c>
      <c r="BD173" t="s">
        <v>2</v>
      </c>
      <c r="BE173" t="s">
        <v>2</v>
      </c>
      <c r="BF173" t="s">
        <v>2</v>
      </c>
    </row>
    <row r="174" spans="1:58" x14ac:dyDescent="0.25">
      <c r="A174">
        <v>18142</v>
      </c>
      <c r="B174" t="s">
        <v>2</v>
      </c>
      <c r="C174" t="s">
        <v>129</v>
      </c>
      <c r="D174" t="s">
        <v>129</v>
      </c>
      <c r="E174" t="s">
        <v>11166</v>
      </c>
      <c r="F174" t="s">
        <v>3</v>
      </c>
      <c r="G174" t="s">
        <v>86</v>
      </c>
      <c r="H174" t="s">
        <v>101</v>
      </c>
      <c r="I174" t="s">
        <v>129</v>
      </c>
      <c r="J174" t="s">
        <v>2</v>
      </c>
      <c r="K174" t="s">
        <v>2</v>
      </c>
      <c r="L174" t="s">
        <v>2</v>
      </c>
      <c r="M174" t="s">
        <v>2</v>
      </c>
      <c r="N174" t="s">
        <v>2</v>
      </c>
      <c r="O174" t="s">
        <v>2</v>
      </c>
      <c r="S174" t="s">
        <v>129</v>
      </c>
      <c r="Z174" s="4"/>
      <c r="AA174" t="str">
        <f t="shared" si="10"/>
        <v>x</v>
      </c>
      <c r="AB174">
        <f t="shared" si="11"/>
        <v>10</v>
      </c>
      <c r="AC174" t="str">
        <f t="shared" si="12"/>
        <v/>
      </c>
      <c r="AD174" t="str">
        <f t="shared" si="13"/>
        <v/>
      </c>
      <c r="AE174" t="str">
        <f t="shared" si="14"/>
        <v/>
      </c>
      <c r="AF174" t="s">
        <v>17472</v>
      </c>
      <c r="AG174">
        <v>4</v>
      </c>
      <c r="AH174" t="s">
        <v>18114</v>
      </c>
      <c r="AI174">
        <v>1958.59428</v>
      </c>
      <c r="AJ174">
        <v>668.29034999999999</v>
      </c>
      <c r="AK174">
        <v>1469</v>
      </c>
      <c r="AL174">
        <v>3087</v>
      </c>
      <c r="AM174">
        <v>1618</v>
      </c>
      <c r="AN174">
        <v>-0.68576360000000003</v>
      </c>
      <c r="AO174">
        <v>36.064219999999999</v>
      </c>
      <c r="AP174" t="s">
        <v>2</v>
      </c>
      <c r="AQ174" t="s">
        <v>1</v>
      </c>
      <c r="AR174" t="s">
        <v>19564</v>
      </c>
      <c r="AS174" t="s">
        <v>22658</v>
      </c>
      <c r="AT174" t="s">
        <v>22658</v>
      </c>
      <c r="AU174" t="s">
        <v>22831</v>
      </c>
      <c r="AV174" t="s">
        <v>22831</v>
      </c>
      <c r="AW174" t="s">
        <v>129</v>
      </c>
      <c r="AX174" t="s">
        <v>2</v>
      </c>
      <c r="AY174" t="s">
        <v>2</v>
      </c>
      <c r="AZ174" t="s">
        <v>129</v>
      </c>
      <c r="BA174" t="s">
        <v>2</v>
      </c>
      <c r="BB174" t="s">
        <v>26615</v>
      </c>
      <c r="BC174" t="s">
        <v>2</v>
      </c>
      <c r="BD174" t="s">
        <v>2</v>
      </c>
      <c r="BE174" t="s">
        <v>2</v>
      </c>
      <c r="BF174" t="s">
        <v>2</v>
      </c>
    </row>
    <row r="175" spans="1:58" x14ac:dyDescent="0.25">
      <c r="A175">
        <v>18537</v>
      </c>
      <c r="B175" t="s">
        <v>2</v>
      </c>
      <c r="C175" t="s">
        <v>130</v>
      </c>
      <c r="D175" t="s">
        <v>130</v>
      </c>
      <c r="E175" t="s">
        <v>12805</v>
      </c>
      <c r="F175" t="s">
        <v>3</v>
      </c>
      <c r="G175" t="s">
        <v>86</v>
      </c>
      <c r="H175" t="s">
        <v>101</v>
      </c>
      <c r="I175" t="s">
        <v>130</v>
      </c>
      <c r="J175" t="s">
        <v>2</v>
      </c>
      <c r="K175" t="s">
        <v>2</v>
      </c>
      <c r="L175" t="s">
        <v>2</v>
      </c>
      <c r="M175" t="s">
        <v>2</v>
      </c>
      <c r="N175" t="s">
        <v>2</v>
      </c>
      <c r="O175" t="s">
        <v>2</v>
      </c>
      <c r="S175" t="s">
        <v>130</v>
      </c>
      <c r="Z175" s="4"/>
      <c r="AA175" t="str">
        <f t="shared" si="10"/>
        <v>x</v>
      </c>
      <c r="AB175">
        <f t="shared" si="11"/>
        <v>10</v>
      </c>
      <c r="AC175" t="str">
        <f t="shared" si="12"/>
        <v/>
      </c>
      <c r="AD175" t="str">
        <f t="shared" si="13"/>
        <v/>
      </c>
      <c r="AE175" t="str">
        <f t="shared" si="14"/>
        <v/>
      </c>
      <c r="AF175" t="s">
        <v>17472</v>
      </c>
      <c r="AG175">
        <v>4</v>
      </c>
      <c r="AH175" t="s">
        <v>18114</v>
      </c>
      <c r="AI175">
        <v>1388.1202000000001</v>
      </c>
      <c r="AJ175">
        <v>462.84748000000002</v>
      </c>
      <c r="AK175">
        <v>1079</v>
      </c>
      <c r="AL175">
        <v>2048</v>
      </c>
      <c r="AM175">
        <v>969</v>
      </c>
      <c r="AN175">
        <v>-1.809858</v>
      </c>
      <c r="AO175">
        <v>37.426690000000001</v>
      </c>
      <c r="AP175" t="s">
        <v>2</v>
      </c>
      <c r="AQ175" t="s">
        <v>1</v>
      </c>
      <c r="AR175" t="s">
        <v>19564</v>
      </c>
      <c r="AS175" t="s">
        <v>22658</v>
      </c>
      <c r="AT175" t="s">
        <v>22658</v>
      </c>
      <c r="AU175" t="s">
        <v>22831</v>
      </c>
      <c r="AV175" t="s">
        <v>22831</v>
      </c>
      <c r="AW175" t="s">
        <v>130</v>
      </c>
      <c r="AX175" t="s">
        <v>2</v>
      </c>
      <c r="AY175" t="s">
        <v>2</v>
      </c>
      <c r="AZ175" t="s">
        <v>130</v>
      </c>
      <c r="BA175" t="s">
        <v>2</v>
      </c>
      <c r="BB175" t="s">
        <v>2</v>
      </c>
      <c r="BC175" t="s">
        <v>2</v>
      </c>
      <c r="BD175" t="s">
        <v>2</v>
      </c>
      <c r="BE175" t="s">
        <v>2</v>
      </c>
      <c r="BF175" t="s">
        <v>2</v>
      </c>
    </row>
    <row r="176" spans="1:58" x14ac:dyDescent="0.25">
      <c r="A176">
        <v>18550</v>
      </c>
      <c r="B176" t="s">
        <v>2</v>
      </c>
      <c r="C176" t="s">
        <v>131</v>
      </c>
      <c r="D176" t="s">
        <v>131</v>
      </c>
      <c r="E176" t="s">
        <v>11167</v>
      </c>
      <c r="F176" t="s">
        <v>3</v>
      </c>
      <c r="G176" t="s">
        <v>86</v>
      </c>
      <c r="H176" t="s">
        <v>101</v>
      </c>
      <c r="I176" t="s">
        <v>131</v>
      </c>
      <c r="J176" t="s">
        <v>2</v>
      </c>
      <c r="K176" t="s">
        <v>2</v>
      </c>
      <c r="L176" t="s">
        <v>2</v>
      </c>
      <c r="M176" t="s">
        <v>2</v>
      </c>
      <c r="N176" t="s">
        <v>2</v>
      </c>
      <c r="O176" t="s">
        <v>2</v>
      </c>
      <c r="S176" t="s">
        <v>131</v>
      </c>
      <c r="Z176" s="4"/>
      <c r="AA176" t="str">
        <f t="shared" si="10"/>
        <v>x</v>
      </c>
      <c r="AB176">
        <f t="shared" si="11"/>
        <v>10</v>
      </c>
      <c r="AC176" t="str">
        <f t="shared" si="12"/>
        <v/>
      </c>
      <c r="AD176" t="str">
        <f t="shared" si="13"/>
        <v/>
      </c>
      <c r="AE176" t="str">
        <f t="shared" si="14"/>
        <v/>
      </c>
      <c r="AF176" t="s">
        <v>17472</v>
      </c>
      <c r="AG176">
        <v>4</v>
      </c>
      <c r="AH176" t="s">
        <v>18114</v>
      </c>
      <c r="AI176">
        <v>2023.46506</v>
      </c>
      <c r="AJ176">
        <v>901.05295999999998</v>
      </c>
      <c r="AK176">
        <v>954</v>
      </c>
      <c r="AL176">
        <v>2377</v>
      </c>
      <c r="AM176">
        <v>1423</v>
      </c>
      <c r="AN176">
        <v>-3.8678780000000001</v>
      </c>
      <c r="AO176">
        <v>35.493429999999996</v>
      </c>
      <c r="AP176" t="s">
        <v>2</v>
      </c>
      <c r="AQ176" t="s">
        <v>1</v>
      </c>
      <c r="AR176" t="s">
        <v>19587</v>
      </c>
      <c r="AS176" t="s">
        <v>22658</v>
      </c>
      <c r="AT176" t="s">
        <v>22658</v>
      </c>
      <c r="AU176" t="s">
        <v>22831</v>
      </c>
      <c r="AV176" t="s">
        <v>22831</v>
      </c>
      <c r="AW176" t="s">
        <v>131</v>
      </c>
      <c r="AX176" t="s">
        <v>2</v>
      </c>
      <c r="AY176" t="s">
        <v>2</v>
      </c>
      <c r="AZ176" t="s">
        <v>131</v>
      </c>
      <c r="BA176" t="s">
        <v>2</v>
      </c>
      <c r="BB176" t="s">
        <v>2</v>
      </c>
      <c r="BC176" t="s">
        <v>2</v>
      </c>
      <c r="BD176" t="s">
        <v>2</v>
      </c>
      <c r="BE176" t="s">
        <v>2</v>
      </c>
      <c r="BF176" t="s">
        <v>2</v>
      </c>
    </row>
    <row r="177" spans="1:58" x14ac:dyDescent="0.25">
      <c r="A177">
        <v>18158</v>
      </c>
      <c r="B177" t="s">
        <v>2</v>
      </c>
      <c r="C177" t="s">
        <v>132</v>
      </c>
      <c r="D177" t="s">
        <v>132</v>
      </c>
      <c r="E177" t="s">
        <v>11168</v>
      </c>
      <c r="F177" t="s">
        <v>3</v>
      </c>
      <c r="G177" t="s">
        <v>86</v>
      </c>
      <c r="H177" t="s">
        <v>101</v>
      </c>
      <c r="I177" t="s">
        <v>132</v>
      </c>
      <c r="J177" t="s">
        <v>2</v>
      </c>
      <c r="K177" t="s">
        <v>2</v>
      </c>
      <c r="L177" t="s">
        <v>2</v>
      </c>
      <c r="M177" t="s">
        <v>2</v>
      </c>
      <c r="N177" t="s">
        <v>2</v>
      </c>
      <c r="O177" t="s">
        <v>2</v>
      </c>
      <c r="S177" t="s">
        <v>132</v>
      </c>
      <c r="Z177" s="4"/>
      <c r="AA177" t="str">
        <f t="shared" si="10"/>
        <v>x</v>
      </c>
      <c r="AB177">
        <f t="shared" si="11"/>
        <v>10</v>
      </c>
      <c r="AC177" t="str">
        <f t="shared" si="12"/>
        <v/>
      </c>
      <c r="AD177" t="str">
        <f t="shared" si="13"/>
        <v/>
      </c>
      <c r="AE177" t="str">
        <f t="shared" si="14"/>
        <v/>
      </c>
      <c r="AF177" t="s">
        <v>17472</v>
      </c>
      <c r="AG177">
        <v>4</v>
      </c>
      <c r="AH177" t="s">
        <v>18114</v>
      </c>
      <c r="AI177">
        <v>850.62617</v>
      </c>
      <c r="AJ177">
        <v>197.31637000000001</v>
      </c>
      <c r="AK177">
        <v>515</v>
      </c>
      <c r="AL177">
        <v>1747</v>
      </c>
      <c r="AM177">
        <v>1232</v>
      </c>
      <c r="AN177">
        <v>4.1959489999999997</v>
      </c>
      <c r="AO177">
        <v>34.413040000000002</v>
      </c>
      <c r="AP177" t="s">
        <v>2</v>
      </c>
      <c r="AQ177" t="s">
        <v>1</v>
      </c>
      <c r="AR177" t="s">
        <v>19564</v>
      </c>
      <c r="AS177" t="s">
        <v>22662</v>
      </c>
      <c r="AT177" t="s">
        <v>22662</v>
      </c>
      <c r="AU177" t="s">
        <v>22831</v>
      </c>
      <c r="AV177" t="s">
        <v>22831</v>
      </c>
      <c r="AW177" t="s">
        <v>132</v>
      </c>
      <c r="AX177" t="s">
        <v>2</v>
      </c>
      <c r="AY177" t="s">
        <v>2</v>
      </c>
      <c r="AZ177" t="s">
        <v>132</v>
      </c>
      <c r="BA177" t="s">
        <v>2</v>
      </c>
      <c r="BB177" t="s">
        <v>2</v>
      </c>
      <c r="BC177" t="s">
        <v>2</v>
      </c>
      <c r="BD177" t="s">
        <v>2</v>
      </c>
      <c r="BE177" t="s">
        <v>2</v>
      </c>
      <c r="BF177" t="s">
        <v>2</v>
      </c>
    </row>
    <row r="178" spans="1:58" x14ac:dyDescent="0.25">
      <c r="A178">
        <v>11648</v>
      </c>
      <c r="B178" t="s">
        <v>11143</v>
      </c>
      <c r="C178" t="s">
        <v>14226</v>
      </c>
      <c r="D178" t="s">
        <v>14226</v>
      </c>
      <c r="E178" t="s">
        <v>14227</v>
      </c>
      <c r="F178" t="s">
        <v>3</v>
      </c>
      <c r="G178" t="s">
        <v>86</v>
      </c>
      <c r="H178" t="s">
        <v>101</v>
      </c>
      <c r="I178" t="s">
        <v>14226</v>
      </c>
      <c r="J178" t="s">
        <v>2</v>
      </c>
      <c r="K178" t="s">
        <v>2</v>
      </c>
      <c r="L178" t="s">
        <v>2</v>
      </c>
      <c r="M178" t="s">
        <v>2</v>
      </c>
      <c r="N178" t="s">
        <v>2</v>
      </c>
      <c r="O178" t="s">
        <v>2</v>
      </c>
      <c r="S178" t="s">
        <v>14226</v>
      </c>
      <c r="Z178" s="4"/>
      <c r="AA178" t="str">
        <f t="shared" si="10"/>
        <v>x</v>
      </c>
      <c r="AB178">
        <f t="shared" si="11"/>
        <v>10</v>
      </c>
      <c r="AC178" t="str">
        <f t="shared" si="12"/>
        <v/>
      </c>
      <c r="AD178" t="str">
        <f t="shared" si="13"/>
        <v/>
      </c>
      <c r="AE178" t="str">
        <f t="shared" si="14"/>
        <v/>
      </c>
      <c r="AF178" t="s">
        <v>17472</v>
      </c>
      <c r="AG178">
        <v>4</v>
      </c>
      <c r="AH178" t="s">
        <v>18114</v>
      </c>
      <c r="AI178">
        <v>3068.5839999999998</v>
      </c>
      <c r="AJ178">
        <v>526.72041000000002</v>
      </c>
      <c r="AK178">
        <v>1062</v>
      </c>
      <c r="AL178">
        <v>5081</v>
      </c>
      <c r="AM178">
        <v>4019</v>
      </c>
      <c r="AN178">
        <v>-0.1271639</v>
      </c>
      <c r="AO178">
        <v>37.407409999999999</v>
      </c>
      <c r="AP178" t="s">
        <v>2</v>
      </c>
      <c r="AQ178" t="s">
        <v>1</v>
      </c>
      <c r="AR178" t="s">
        <v>19564</v>
      </c>
      <c r="AS178" t="s">
        <v>22658</v>
      </c>
      <c r="AT178" t="s">
        <v>22658</v>
      </c>
      <c r="AU178" t="s">
        <v>22831</v>
      </c>
      <c r="AV178" t="s">
        <v>22831</v>
      </c>
      <c r="AW178" t="s">
        <v>14226</v>
      </c>
      <c r="AX178" t="s">
        <v>26008</v>
      </c>
      <c r="AY178" t="s">
        <v>20591</v>
      </c>
      <c r="AZ178" t="s">
        <v>14226</v>
      </c>
      <c r="BA178" t="s">
        <v>20592</v>
      </c>
      <c r="BB178" t="s">
        <v>20593</v>
      </c>
      <c r="BC178" t="s">
        <v>20594</v>
      </c>
      <c r="BD178" t="s">
        <v>20595</v>
      </c>
      <c r="BE178" t="s">
        <v>20596</v>
      </c>
      <c r="BF178" t="s">
        <v>30352</v>
      </c>
    </row>
    <row r="179" spans="1:58" x14ac:dyDescent="0.25">
      <c r="A179">
        <v>13107</v>
      </c>
      <c r="B179" t="s">
        <v>2</v>
      </c>
      <c r="C179" t="s">
        <v>133</v>
      </c>
      <c r="D179" t="s">
        <v>133</v>
      </c>
      <c r="E179" t="s">
        <v>12806</v>
      </c>
      <c r="F179" t="s">
        <v>3</v>
      </c>
      <c r="G179" t="s">
        <v>86</v>
      </c>
      <c r="H179" t="s">
        <v>101</v>
      </c>
      <c r="I179" t="s">
        <v>133</v>
      </c>
      <c r="J179" t="s">
        <v>2</v>
      </c>
      <c r="K179" t="s">
        <v>2</v>
      </c>
      <c r="L179" t="s">
        <v>2</v>
      </c>
      <c r="M179" t="s">
        <v>2</v>
      </c>
      <c r="N179" t="s">
        <v>2</v>
      </c>
      <c r="O179" t="s">
        <v>2</v>
      </c>
      <c r="S179" t="s">
        <v>133</v>
      </c>
      <c r="Z179" s="4"/>
      <c r="AA179" t="str">
        <f t="shared" si="10"/>
        <v>x</v>
      </c>
      <c r="AB179">
        <f t="shared" si="11"/>
        <v>10</v>
      </c>
      <c r="AC179" t="str">
        <f t="shared" si="12"/>
        <v/>
      </c>
      <c r="AD179" t="str">
        <f t="shared" si="13"/>
        <v/>
      </c>
      <c r="AE179" t="str">
        <f t="shared" si="14"/>
        <v/>
      </c>
      <c r="AF179" t="s">
        <v>17472</v>
      </c>
      <c r="AG179">
        <v>4</v>
      </c>
      <c r="AH179" t="s">
        <v>18114</v>
      </c>
      <c r="AI179">
        <v>597.91007000000002</v>
      </c>
      <c r="AJ179">
        <v>107.00691999999999</v>
      </c>
      <c r="AK179">
        <v>674</v>
      </c>
      <c r="AL179">
        <v>2253</v>
      </c>
      <c r="AM179">
        <v>1579</v>
      </c>
      <c r="AN179">
        <v>2.7216320000000001</v>
      </c>
      <c r="AO179">
        <v>36.934699999999999</v>
      </c>
      <c r="AP179" t="s">
        <v>2</v>
      </c>
      <c r="AQ179" t="s">
        <v>1</v>
      </c>
      <c r="AR179" t="s">
        <v>19564</v>
      </c>
      <c r="AS179" t="s">
        <v>22662</v>
      </c>
      <c r="AT179" t="s">
        <v>22662</v>
      </c>
      <c r="AU179" t="s">
        <v>22831</v>
      </c>
      <c r="AV179" t="s">
        <v>22831</v>
      </c>
      <c r="AW179" t="s">
        <v>133</v>
      </c>
      <c r="AX179" t="s">
        <v>2</v>
      </c>
      <c r="AY179" t="s">
        <v>2</v>
      </c>
      <c r="AZ179" t="s">
        <v>133</v>
      </c>
      <c r="BA179" t="s">
        <v>2</v>
      </c>
      <c r="BB179" t="s">
        <v>2</v>
      </c>
      <c r="BC179" t="s">
        <v>29462</v>
      </c>
      <c r="BD179" t="s">
        <v>29463</v>
      </c>
      <c r="BE179" t="s">
        <v>29464</v>
      </c>
      <c r="BF179" t="s">
        <v>31185</v>
      </c>
    </row>
    <row r="180" spans="1:58" x14ac:dyDescent="0.25">
      <c r="A180">
        <v>18542</v>
      </c>
      <c r="B180" t="s">
        <v>2</v>
      </c>
      <c r="C180" t="s">
        <v>134</v>
      </c>
      <c r="D180" t="s">
        <v>134</v>
      </c>
      <c r="E180" t="s">
        <v>11169</v>
      </c>
      <c r="F180" t="s">
        <v>3</v>
      </c>
      <c r="G180" t="s">
        <v>86</v>
      </c>
      <c r="H180" t="s">
        <v>101</v>
      </c>
      <c r="I180" t="s">
        <v>134</v>
      </c>
      <c r="J180" t="s">
        <v>2</v>
      </c>
      <c r="K180" t="s">
        <v>2</v>
      </c>
      <c r="L180" t="s">
        <v>2</v>
      </c>
      <c r="M180" t="s">
        <v>2</v>
      </c>
      <c r="N180" t="s">
        <v>2</v>
      </c>
      <c r="O180" t="s">
        <v>2</v>
      </c>
      <c r="S180" t="s">
        <v>134</v>
      </c>
      <c r="Z180" s="4"/>
      <c r="AA180" t="str">
        <f t="shared" si="10"/>
        <v>x</v>
      </c>
      <c r="AB180">
        <f t="shared" si="11"/>
        <v>10</v>
      </c>
      <c r="AC180" t="str">
        <f t="shared" si="12"/>
        <v/>
      </c>
      <c r="AD180" t="str">
        <f t="shared" si="13"/>
        <v/>
      </c>
      <c r="AE180" t="str">
        <f t="shared" si="14"/>
        <v/>
      </c>
      <c r="AF180" t="s">
        <v>17472</v>
      </c>
      <c r="AG180">
        <v>4</v>
      </c>
      <c r="AH180" t="s">
        <v>18114</v>
      </c>
      <c r="AI180">
        <v>101.17282</v>
      </c>
      <c r="AJ180">
        <v>41.336950000000002</v>
      </c>
      <c r="AK180">
        <v>1315</v>
      </c>
      <c r="AL180">
        <v>2562</v>
      </c>
      <c r="AM180">
        <v>1247</v>
      </c>
      <c r="AN180">
        <v>-2.691033</v>
      </c>
      <c r="AO180">
        <v>36.730890000000002</v>
      </c>
      <c r="AP180" t="s">
        <v>2</v>
      </c>
      <c r="AQ180" t="s">
        <v>1</v>
      </c>
      <c r="AR180" t="s">
        <v>19587</v>
      </c>
      <c r="AS180" t="s">
        <v>22658</v>
      </c>
      <c r="AT180" t="s">
        <v>22658</v>
      </c>
      <c r="AU180" t="s">
        <v>22831</v>
      </c>
      <c r="AV180" t="s">
        <v>22831</v>
      </c>
      <c r="AW180" t="s">
        <v>134</v>
      </c>
      <c r="AX180" t="s">
        <v>2</v>
      </c>
      <c r="AY180" t="s">
        <v>29449</v>
      </c>
      <c r="AZ180" t="s">
        <v>134</v>
      </c>
      <c r="BA180" t="s">
        <v>2</v>
      </c>
      <c r="BB180" t="s">
        <v>2</v>
      </c>
      <c r="BC180" t="s">
        <v>2</v>
      </c>
      <c r="BD180" t="s">
        <v>29450</v>
      </c>
      <c r="BE180" t="s">
        <v>29451</v>
      </c>
      <c r="BF180" t="s">
        <v>2</v>
      </c>
    </row>
    <row r="181" spans="1:58" x14ac:dyDescent="0.25">
      <c r="A181">
        <v>18159</v>
      </c>
      <c r="B181" t="s">
        <v>2</v>
      </c>
      <c r="C181" t="s">
        <v>135</v>
      </c>
      <c r="D181" t="s">
        <v>135</v>
      </c>
      <c r="E181" t="s">
        <v>12807</v>
      </c>
      <c r="F181" t="s">
        <v>3</v>
      </c>
      <c r="G181" t="s">
        <v>86</v>
      </c>
      <c r="H181" t="s">
        <v>101</v>
      </c>
      <c r="I181" t="s">
        <v>135</v>
      </c>
      <c r="J181" t="s">
        <v>2</v>
      </c>
      <c r="K181" t="s">
        <v>2</v>
      </c>
      <c r="L181" t="s">
        <v>2</v>
      </c>
      <c r="M181" t="s">
        <v>2</v>
      </c>
      <c r="N181" t="s">
        <v>2</v>
      </c>
      <c r="O181" t="s">
        <v>2</v>
      </c>
      <c r="S181" t="s">
        <v>135</v>
      </c>
      <c r="Z181" s="4"/>
      <c r="AA181" t="str">
        <f t="shared" si="10"/>
        <v>x</v>
      </c>
      <c r="AB181">
        <f t="shared" si="11"/>
        <v>10</v>
      </c>
      <c r="AC181" t="str">
        <f t="shared" si="12"/>
        <v/>
      </c>
      <c r="AD181" t="str">
        <f t="shared" si="13"/>
        <v/>
      </c>
      <c r="AE181" t="str">
        <f t="shared" si="14"/>
        <v/>
      </c>
      <c r="AF181" t="s">
        <v>17472</v>
      </c>
      <c r="AG181">
        <v>4</v>
      </c>
      <c r="AH181" t="s">
        <v>18114</v>
      </c>
      <c r="AI181">
        <v>195.57455999999999</v>
      </c>
      <c r="AJ181">
        <v>102.83714000000001</v>
      </c>
      <c r="AK181">
        <v>843</v>
      </c>
      <c r="AL181">
        <v>1681</v>
      </c>
      <c r="AM181">
        <v>838</v>
      </c>
      <c r="AN181">
        <v>2.2981959999999999</v>
      </c>
      <c r="AO181">
        <v>37.951949999999997</v>
      </c>
      <c r="AP181" t="s">
        <v>2</v>
      </c>
      <c r="AQ181" t="s">
        <v>1</v>
      </c>
      <c r="AR181" t="s">
        <v>19564</v>
      </c>
      <c r="AS181" t="s">
        <v>22658</v>
      </c>
      <c r="AT181" t="s">
        <v>22713</v>
      </c>
      <c r="AU181" t="s">
        <v>22831</v>
      </c>
      <c r="AV181" t="s">
        <v>22831</v>
      </c>
      <c r="AW181" t="s">
        <v>135</v>
      </c>
      <c r="AX181" t="s">
        <v>2</v>
      </c>
      <c r="AY181" t="s">
        <v>2</v>
      </c>
      <c r="AZ181" t="s">
        <v>135</v>
      </c>
      <c r="BA181" t="s">
        <v>2</v>
      </c>
      <c r="BB181" t="s">
        <v>26818</v>
      </c>
      <c r="BC181" t="s">
        <v>2</v>
      </c>
      <c r="BD181" t="s">
        <v>2</v>
      </c>
      <c r="BE181" t="s">
        <v>26819</v>
      </c>
      <c r="BF181" t="s">
        <v>33002</v>
      </c>
    </row>
    <row r="182" spans="1:58" x14ac:dyDescent="0.25">
      <c r="A182">
        <v>12908</v>
      </c>
      <c r="B182" t="s">
        <v>11145</v>
      </c>
      <c r="C182" t="s">
        <v>136</v>
      </c>
      <c r="D182" t="s">
        <v>136</v>
      </c>
      <c r="E182" t="s">
        <v>12808</v>
      </c>
      <c r="F182" t="s">
        <v>3</v>
      </c>
      <c r="G182" t="s">
        <v>86</v>
      </c>
      <c r="H182" t="s">
        <v>101</v>
      </c>
      <c r="I182" t="s">
        <v>136</v>
      </c>
      <c r="J182" t="s">
        <v>2</v>
      </c>
      <c r="K182" t="s">
        <v>2</v>
      </c>
      <c r="L182" t="s">
        <v>2</v>
      </c>
      <c r="M182" t="s">
        <v>2</v>
      </c>
      <c r="N182" t="s">
        <v>2</v>
      </c>
      <c r="O182" t="s">
        <v>2</v>
      </c>
      <c r="S182" t="s">
        <v>136</v>
      </c>
      <c r="Z182" s="4"/>
      <c r="AA182" t="str">
        <f t="shared" si="10"/>
        <v>x</v>
      </c>
      <c r="AB182">
        <f t="shared" si="11"/>
        <v>10</v>
      </c>
      <c r="AC182" t="str">
        <f t="shared" si="12"/>
        <v/>
      </c>
      <c r="AD182" t="str">
        <f t="shared" si="13"/>
        <v/>
      </c>
      <c r="AE182" t="str">
        <f t="shared" si="14"/>
        <v/>
      </c>
      <c r="AF182" t="s">
        <v>17472</v>
      </c>
      <c r="AG182">
        <v>4</v>
      </c>
      <c r="AH182" t="s">
        <v>18114</v>
      </c>
      <c r="AI182">
        <v>1852.54539</v>
      </c>
      <c r="AJ182">
        <v>373.25859000000003</v>
      </c>
      <c r="AK182">
        <v>784</v>
      </c>
      <c r="AL182">
        <v>4477</v>
      </c>
      <c r="AM182">
        <v>3693</v>
      </c>
      <c r="AN182">
        <v>-3.2729119999999998</v>
      </c>
      <c r="AO182">
        <v>36.494300000000003</v>
      </c>
      <c r="AP182" t="s">
        <v>2</v>
      </c>
      <c r="AQ182" t="s">
        <v>1</v>
      </c>
      <c r="AR182" t="s">
        <v>19587</v>
      </c>
      <c r="AS182" t="s">
        <v>22658</v>
      </c>
      <c r="AT182" t="s">
        <v>22658</v>
      </c>
      <c r="AU182" t="s">
        <v>22831</v>
      </c>
      <c r="AV182" t="s">
        <v>22831</v>
      </c>
      <c r="AW182" t="s">
        <v>136</v>
      </c>
      <c r="AX182" t="s">
        <v>27765</v>
      </c>
      <c r="AY182" t="s">
        <v>2</v>
      </c>
      <c r="AZ182" t="s">
        <v>136</v>
      </c>
      <c r="BA182" t="s">
        <v>27762</v>
      </c>
      <c r="BB182" t="s">
        <v>27763</v>
      </c>
      <c r="BC182" t="s">
        <v>27762</v>
      </c>
      <c r="BD182" t="s">
        <v>27764</v>
      </c>
      <c r="BE182" t="s">
        <v>27766</v>
      </c>
      <c r="BF182" t="s">
        <v>31084</v>
      </c>
    </row>
    <row r="183" spans="1:58" x14ac:dyDescent="0.25">
      <c r="A183">
        <v>18546</v>
      </c>
      <c r="B183" t="s">
        <v>2</v>
      </c>
      <c r="C183" t="s">
        <v>137</v>
      </c>
      <c r="D183" t="s">
        <v>137</v>
      </c>
      <c r="E183" t="s">
        <v>11170</v>
      </c>
      <c r="F183" t="s">
        <v>3</v>
      </c>
      <c r="G183" t="s">
        <v>86</v>
      </c>
      <c r="H183" t="s">
        <v>101</v>
      </c>
      <c r="I183" t="s">
        <v>137</v>
      </c>
      <c r="J183" t="s">
        <v>2</v>
      </c>
      <c r="K183" t="s">
        <v>2</v>
      </c>
      <c r="L183" t="s">
        <v>2</v>
      </c>
      <c r="M183" t="s">
        <v>2</v>
      </c>
      <c r="N183" t="s">
        <v>2</v>
      </c>
      <c r="O183" t="s">
        <v>2</v>
      </c>
      <c r="S183" t="s">
        <v>137</v>
      </c>
      <c r="Z183" s="4"/>
      <c r="AA183" t="str">
        <f t="shared" si="10"/>
        <v>x</v>
      </c>
      <c r="AB183">
        <f t="shared" si="11"/>
        <v>10</v>
      </c>
      <c r="AC183" t="str">
        <f t="shared" si="12"/>
        <v/>
      </c>
      <c r="AD183" t="str">
        <f t="shared" si="13"/>
        <v/>
      </c>
      <c r="AE183" t="str">
        <f t="shared" si="14"/>
        <v/>
      </c>
      <c r="AF183" t="s">
        <v>17472</v>
      </c>
      <c r="AG183">
        <v>4</v>
      </c>
      <c r="AH183" t="s">
        <v>18114</v>
      </c>
      <c r="AI183">
        <v>214.18445</v>
      </c>
      <c r="AJ183">
        <v>90.090280000000007</v>
      </c>
      <c r="AK183">
        <v>1470</v>
      </c>
      <c r="AL183">
        <v>2324</v>
      </c>
      <c r="AM183">
        <v>854</v>
      </c>
      <c r="AN183">
        <v>-1.156145</v>
      </c>
      <c r="AO183">
        <v>36.343980000000002</v>
      </c>
      <c r="AP183" t="s">
        <v>2</v>
      </c>
      <c r="AQ183" t="s">
        <v>1</v>
      </c>
      <c r="AR183" t="s">
        <v>19564</v>
      </c>
      <c r="AS183" t="s">
        <v>22658</v>
      </c>
      <c r="AT183" t="s">
        <v>22658</v>
      </c>
      <c r="AU183" t="s">
        <v>22831</v>
      </c>
      <c r="AV183" t="s">
        <v>22831</v>
      </c>
      <c r="AW183" t="s">
        <v>137</v>
      </c>
      <c r="AX183" t="s">
        <v>2</v>
      </c>
      <c r="AY183" t="s">
        <v>25388</v>
      </c>
      <c r="AZ183" t="s">
        <v>33204</v>
      </c>
      <c r="BA183" t="s">
        <v>25388</v>
      </c>
      <c r="BB183" t="s">
        <v>25389</v>
      </c>
      <c r="BC183" t="s">
        <v>2</v>
      </c>
      <c r="BD183" t="s">
        <v>2</v>
      </c>
      <c r="BE183" t="s">
        <v>25390</v>
      </c>
      <c r="BF183" t="s">
        <v>33205</v>
      </c>
    </row>
    <row r="184" spans="1:58" x14ac:dyDescent="0.25">
      <c r="A184">
        <v>18539</v>
      </c>
      <c r="B184" t="s">
        <v>2</v>
      </c>
      <c r="C184" t="s">
        <v>138</v>
      </c>
      <c r="D184" t="s">
        <v>138</v>
      </c>
      <c r="E184" t="s">
        <v>12809</v>
      </c>
      <c r="F184" t="s">
        <v>3</v>
      </c>
      <c r="G184" t="s">
        <v>86</v>
      </c>
      <c r="H184" t="s">
        <v>101</v>
      </c>
      <c r="I184" t="s">
        <v>138</v>
      </c>
      <c r="J184" t="s">
        <v>2</v>
      </c>
      <c r="K184" t="s">
        <v>2</v>
      </c>
      <c r="L184" t="s">
        <v>2</v>
      </c>
      <c r="M184" t="s">
        <v>2</v>
      </c>
      <c r="N184" t="s">
        <v>2</v>
      </c>
      <c r="O184" t="s">
        <v>2</v>
      </c>
      <c r="S184" t="s">
        <v>138</v>
      </c>
      <c r="Z184" s="4"/>
      <c r="AA184" t="str">
        <f t="shared" si="10"/>
        <v>x</v>
      </c>
      <c r="AB184">
        <f t="shared" si="11"/>
        <v>10</v>
      </c>
      <c r="AC184" t="str">
        <f t="shared" si="12"/>
        <v/>
      </c>
      <c r="AD184" t="str">
        <f t="shared" si="13"/>
        <v/>
      </c>
      <c r="AE184" t="str">
        <f t="shared" si="14"/>
        <v/>
      </c>
      <c r="AF184" t="s">
        <v>17472</v>
      </c>
      <c r="AG184">
        <v>4</v>
      </c>
      <c r="AH184" t="s">
        <v>18114</v>
      </c>
      <c r="AI184">
        <v>294.86718999999999</v>
      </c>
      <c r="AJ184">
        <v>83.686120000000003</v>
      </c>
      <c r="AK184">
        <v>562</v>
      </c>
      <c r="AL184">
        <v>1734</v>
      </c>
      <c r="AM184">
        <v>1172</v>
      </c>
      <c r="AN184">
        <v>-0.53012289999999995</v>
      </c>
      <c r="AO184">
        <v>37.986040000000003</v>
      </c>
      <c r="AP184" t="s">
        <v>2</v>
      </c>
      <c r="AQ184" t="s">
        <v>1</v>
      </c>
      <c r="AR184" t="s">
        <v>19564</v>
      </c>
      <c r="AS184" t="s">
        <v>22658</v>
      </c>
      <c r="AT184" t="s">
        <v>22658</v>
      </c>
      <c r="AU184" t="s">
        <v>22831</v>
      </c>
      <c r="AV184" t="s">
        <v>22831</v>
      </c>
      <c r="AW184" t="s">
        <v>138</v>
      </c>
      <c r="AX184" t="s">
        <v>2</v>
      </c>
      <c r="AY184" t="s">
        <v>2</v>
      </c>
      <c r="AZ184" t="s">
        <v>33203</v>
      </c>
      <c r="BA184" t="s">
        <v>2</v>
      </c>
      <c r="BB184" t="s">
        <v>2</v>
      </c>
      <c r="BC184" t="s">
        <v>2</v>
      </c>
      <c r="BD184" t="s">
        <v>2</v>
      </c>
      <c r="BE184" t="s">
        <v>2</v>
      </c>
      <c r="BF184" t="s">
        <v>2</v>
      </c>
    </row>
    <row r="185" spans="1:58" x14ac:dyDescent="0.25">
      <c r="A185">
        <v>18543</v>
      </c>
      <c r="B185" t="s">
        <v>2</v>
      </c>
      <c r="C185" t="s">
        <v>139</v>
      </c>
      <c r="D185" t="s">
        <v>139</v>
      </c>
      <c r="E185" t="s">
        <v>12810</v>
      </c>
      <c r="F185" t="s">
        <v>3</v>
      </c>
      <c r="G185" t="s">
        <v>86</v>
      </c>
      <c r="H185" t="s">
        <v>101</v>
      </c>
      <c r="I185" t="s">
        <v>139</v>
      </c>
      <c r="J185" t="s">
        <v>2</v>
      </c>
      <c r="K185" t="s">
        <v>2</v>
      </c>
      <c r="L185" t="s">
        <v>2</v>
      </c>
      <c r="M185" t="s">
        <v>2</v>
      </c>
      <c r="N185" t="s">
        <v>2</v>
      </c>
      <c r="O185" t="s">
        <v>2</v>
      </c>
      <c r="S185" t="s">
        <v>139</v>
      </c>
      <c r="Z185" s="4"/>
      <c r="AA185" t="str">
        <f t="shared" si="10"/>
        <v>x</v>
      </c>
      <c r="AB185">
        <f t="shared" si="11"/>
        <v>10</v>
      </c>
      <c r="AC185" t="str">
        <f t="shared" si="12"/>
        <v/>
      </c>
      <c r="AD185" t="str">
        <f t="shared" si="13"/>
        <v/>
      </c>
      <c r="AE185" t="str">
        <f t="shared" si="14"/>
        <v/>
      </c>
      <c r="AF185" t="s">
        <v>17472</v>
      </c>
      <c r="AG185">
        <v>4</v>
      </c>
      <c r="AH185" t="s">
        <v>18114</v>
      </c>
      <c r="AI185">
        <v>248.18146999999999</v>
      </c>
      <c r="AJ185">
        <v>130.39177000000001</v>
      </c>
      <c r="AK185">
        <v>1504</v>
      </c>
      <c r="AL185">
        <v>2164</v>
      </c>
      <c r="AM185">
        <v>660</v>
      </c>
      <c r="AN185">
        <v>0.41379260000000001</v>
      </c>
      <c r="AO185">
        <v>34.94061</v>
      </c>
      <c r="AP185" t="s">
        <v>2</v>
      </c>
      <c r="AQ185" t="s">
        <v>1</v>
      </c>
      <c r="AR185" t="s">
        <v>19564</v>
      </c>
      <c r="AS185" t="s">
        <v>22658</v>
      </c>
      <c r="AT185" t="s">
        <v>22658</v>
      </c>
      <c r="AU185" t="s">
        <v>22831</v>
      </c>
      <c r="AV185" t="s">
        <v>22831</v>
      </c>
      <c r="AW185" t="s">
        <v>139</v>
      </c>
      <c r="AX185" t="s">
        <v>2</v>
      </c>
      <c r="AY185" t="s">
        <v>2</v>
      </c>
      <c r="AZ185" t="s">
        <v>139</v>
      </c>
      <c r="BA185" t="s">
        <v>2</v>
      </c>
      <c r="BB185" t="s">
        <v>2</v>
      </c>
      <c r="BC185" t="s">
        <v>2</v>
      </c>
      <c r="BD185" t="s">
        <v>2</v>
      </c>
      <c r="BE185" t="s">
        <v>2</v>
      </c>
      <c r="BF185" t="s">
        <v>2</v>
      </c>
    </row>
    <row r="186" spans="1:58" x14ac:dyDescent="0.25">
      <c r="A186">
        <v>20609</v>
      </c>
      <c r="B186" t="s">
        <v>2</v>
      </c>
      <c r="C186" t="s">
        <v>12811</v>
      </c>
      <c r="D186" t="s">
        <v>12811</v>
      </c>
      <c r="E186" t="s">
        <v>12812</v>
      </c>
      <c r="F186" t="s">
        <v>3</v>
      </c>
      <c r="G186" t="s">
        <v>86</v>
      </c>
      <c r="H186" t="s">
        <v>101</v>
      </c>
      <c r="I186" t="s">
        <v>12811</v>
      </c>
      <c r="J186" t="s">
        <v>2</v>
      </c>
      <c r="K186" t="s">
        <v>2</v>
      </c>
      <c r="L186" t="s">
        <v>2</v>
      </c>
      <c r="M186" t="s">
        <v>2</v>
      </c>
      <c r="N186" t="s">
        <v>2</v>
      </c>
      <c r="O186" t="s">
        <v>2</v>
      </c>
      <c r="S186" t="s">
        <v>12811</v>
      </c>
      <c r="Z186" s="4"/>
      <c r="AA186" t="str">
        <f t="shared" si="10"/>
        <v>x</v>
      </c>
      <c r="AB186">
        <f t="shared" si="11"/>
        <v>10</v>
      </c>
      <c r="AC186" t="str">
        <f t="shared" si="12"/>
        <v/>
      </c>
      <c r="AD186" t="str">
        <f t="shared" si="13"/>
        <v/>
      </c>
      <c r="AE186" t="str">
        <f t="shared" si="14"/>
        <v/>
      </c>
      <c r="AF186" t="s">
        <v>17472</v>
      </c>
      <c r="AG186">
        <v>4</v>
      </c>
      <c r="AH186" t="s">
        <v>18114</v>
      </c>
      <c r="AI186">
        <v>563.51075000000003</v>
      </c>
      <c r="AJ186">
        <v>169.71682999999999</v>
      </c>
      <c r="AK186">
        <v>1275</v>
      </c>
      <c r="AL186">
        <v>2799</v>
      </c>
      <c r="AM186">
        <v>1524</v>
      </c>
      <c r="AN186">
        <v>5.0977559999999998E-2</v>
      </c>
      <c r="AO186">
        <v>35.300579999999997</v>
      </c>
      <c r="AP186" t="s">
        <v>2</v>
      </c>
      <c r="AQ186" t="s">
        <v>1</v>
      </c>
      <c r="AR186" t="s">
        <v>19564</v>
      </c>
      <c r="AS186" t="s">
        <v>22658</v>
      </c>
      <c r="AT186" t="s">
        <v>22658</v>
      </c>
      <c r="AU186" t="s">
        <v>22831</v>
      </c>
      <c r="AV186" t="s">
        <v>22831</v>
      </c>
      <c r="AW186" t="s">
        <v>12811</v>
      </c>
      <c r="AX186" t="s">
        <v>2</v>
      </c>
      <c r="AY186" t="s">
        <v>2</v>
      </c>
      <c r="AZ186" t="s">
        <v>12811</v>
      </c>
      <c r="BA186" t="s">
        <v>12811</v>
      </c>
      <c r="BB186" t="s">
        <v>2</v>
      </c>
      <c r="BC186" t="s">
        <v>2</v>
      </c>
      <c r="BD186" t="s">
        <v>2</v>
      </c>
      <c r="BE186" t="s">
        <v>2</v>
      </c>
      <c r="BF186" t="s">
        <v>34204</v>
      </c>
    </row>
    <row r="187" spans="1:58" x14ac:dyDescent="0.25">
      <c r="A187">
        <v>18203</v>
      </c>
      <c r="B187" t="s">
        <v>2</v>
      </c>
      <c r="C187" t="s">
        <v>140</v>
      </c>
      <c r="D187" t="s">
        <v>140</v>
      </c>
      <c r="E187" t="s">
        <v>12813</v>
      </c>
      <c r="F187" t="s">
        <v>3</v>
      </c>
      <c r="G187" t="s">
        <v>86</v>
      </c>
      <c r="H187" t="s">
        <v>101</v>
      </c>
      <c r="I187" t="s">
        <v>140</v>
      </c>
      <c r="J187" t="s">
        <v>2</v>
      </c>
      <c r="K187" t="s">
        <v>2</v>
      </c>
      <c r="L187" t="s">
        <v>2</v>
      </c>
      <c r="M187" t="s">
        <v>2</v>
      </c>
      <c r="N187" t="s">
        <v>2</v>
      </c>
      <c r="O187" t="s">
        <v>2</v>
      </c>
      <c r="S187" t="s">
        <v>140</v>
      </c>
      <c r="Z187" s="4"/>
      <c r="AA187" t="str">
        <f t="shared" si="10"/>
        <v>x</v>
      </c>
      <c r="AB187">
        <f t="shared" si="11"/>
        <v>10</v>
      </c>
      <c r="AC187" t="str">
        <f t="shared" si="12"/>
        <v/>
      </c>
      <c r="AD187" t="str">
        <f t="shared" si="13"/>
        <v/>
      </c>
      <c r="AE187" t="str">
        <f t="shared" si="14"/>
        <v/>
      </c>
      <c r="AF187" t="s">
        <v>17472</v>
      </c>
      <c r="AG187">
        <v>4</v>
      </c>
      <c r="AH187" t="s">
        <v>18114</v>
      </c>
      <c r="AI187">
        <v>987.71876999999995</v>
      </c>
      <c r="AJ187">
        <v>251.53621000000001</v>
      </c>
      <c r="AK187">
        <v>901</v>
      </c>
      <c r="AL187">
        <v>2361</v>
      </c>
      <c r="AM187">
        <v>1460</v>
      </c>
      <c r="AN187">
        <v>3.5994989999999998</v>
      </c>
      <c r="AO187">
        <v>33.589730000000003</v>
      </c>
      <c r="AP187" t="s">
        <v>2</v>
      </c>
      <c r="AQ187" t="s">
        <v>1</v>
      </c>
      <c r="AR187" t="s">
        <v>30797</v>
      </c>
      <c r="AS187" t="s">
        <v>22662</v>
      </c>
      <c r="AT187" t="s">
        <v>22662</v>
      </c>
      <c r="AU187" t="s">
        <v>22831</v>
      </c>
      <c r="AV187" t="s">
        <v>22831</v>
      </c>
      <c r="AW187" t="s">
        <v>140</v>
      </c>
      <c r="AX187" t="s">
        <v>2</v>
      </c>
      <c r="AY187" t="s">
        <v>2</v>
      </c>
      <c r="AZ187" t="s">
        <v>140</v>
      </c>
      <c r="BA187" t="s">
        <v>2</v>
      </c>
      <c r="BB187" t="s">
        <v>2</v>
      </c>
      <c r="BC187" t="s">
        <v>2</v>
      </c>
      <c r="BD187" t="s">
        <v>2</v>
      </c>
      <c r="BE187" t="s">
        <v>2</v>
      </c>
      <c r="BF187" t="s">
        <v>2</v>
      </c>
    </row>
    <row r="188" spans="1:58" x14ac:dyDescent="0.25">
      <c r="A188">
        <v>13012</v>
      </c>
      <c r="B188" t="s">
        <v>2</v>
      </c>
      <c r="C188" t="s">
        <v>141</v>
      </c>
      <c r="D188" t="s">
        <v>141</v>
      </c>
      <c r="E188" t="s">
        <v>11171</v>
      </c>
      <c r="F188" t="s">
        <v>3</v>
      </c>
      <c r="G188" t="s">
        <v>86</v>
      </c>
      <c r="H188" t="s">
        <v>101</v>
      </c>
      <c r="I188" t="s">
        <v>141</v>
      </c>
      <c r="J188" t="s">
        <v>2</v>
      </c>
      <c r="K188" t="s">
        <v>2</v>
      </c>
      <c r="L188" t="s">
        <v>2</v>
      </c>
      <c r="M188" t="s">
        <v>2</v>
      </c>
      <c r="N188" t="s">
        <v>2</v>
      </c>
      <c r="O188" t="s">
        <v>2</v>
      </c>
      <c r="S188" t="s">
        <v>141</v>
      </c>
      <c r="Z188" s="4"/>
      <c r="AA188" t="str">
        <f t="shared" si="10"/>
        <v>x</v>
      </c>
      <c r="AB188">
        <f t="shared" si="11"/>
        <v>10</v>
      </c>
      <c r="AC188" t="str">
        <f t="shared" si="12"/>
        <v/>
      </c>
      <c r="AD188" t="str">
        <f t="shared" si="13"/>
        <v/>
      </c>
      <c r="AE188" t="str">
        <f t="shared" si="14"/>
        <v/>
      </c>
      <c r="AF188" t="s">
        <v>17472</v>
      </c>
      <c r="AG188">
        <v>4</v>
      </c>
      <c r="AH188" t="s">
        <v>18114</v>
      </c>
      <c r="AI188">
        <v>1102.6532299999999</v>
      </c>
      <c r="AJ188">
        <v>489.74284999999998</v>
      </c>
      <c r="AK188">
        <v>676</v>
      </c>
      <c r="AL188">
        <v>2744</v>
      </c>
      <c r="AM188">
        <v>2068</v>
      </c>
      <c r="AN188">
        <v>-1.3742799999999999</v>
      </c>
      <c r="AO188">
        <v>36.545340000000003</v>
      </c>
      <c r="AP188" t="s">
        <v>2</v>
      </c>
      <c r="AQ188" t="s">
        <v>1</v>
      </c>
      <c r="AR188" t="s">
        <v>19564</v>
      </c>
      <c r="AS188" t="s">
        <v>22658</v>
      </c>
      <c r="AT188" t="s">
        <v>22658</v>
      </c>
      <c r="AU188" t="s">
        <v>22831</v>
      </c>
      <c r="AV188" t="s">
        <v>22831</v>
      </c>
      <c r="AW188" t="s">
        <v>141</v>
      </c>
      <c r="AX188" t="s">
        <v>2</v>
      </c>
      <c r="AY188" t="s">
        <v>27667</v>
      </c>
      <c r="AZ188" t="s">
        <v>141</v>
      </c>
      <c r="BA188" t="s">
        <v>2</v>
      </c>
      <c r="BB188" t="s">
        <v>2</v>
      </c>
      <c r="BC188" t="s">
        <v>2</v>
      </c>
      <c r="BD188" t="s">
        <v>21417</v>
      </c>
      <c r="BE188" t="s">
        <v>27668</v>
      </c>
      <c r="BF188" t="s">
        <v>31136</v>
      </c>
    </row>
    <row r="189" spans="1:58" x14ac:dyDescent="0.25">
      <c r="A189">
        <v>14074</v>
      </c>
      <c r="B189" t="s">
        <v>2</v>
      </c>
      <c r="C189" t="s">
        <v>142</v>
      </c>
      <c r="D189" t="s">
        <v>142</v>
      </c>
      <c r="E189" t="s">
        <v>11172</v>
      </c>
      <c r="F189" t="s">
        <v>3</v>
      </c>
      <c r="G189" t="s">
        <v>86</v>
      </c>
      <c r="H189" t="s">
        <v>101</v>
      </c>
      <c r="I189" t="s">
        <v>142</v>
      </c>
      <c r="J189" t="s">
        <v>2</v>
      </c>
      <c r="K189" t="s">
        <v>2</v>
      </c>
      <c r="L189" t="s">
        <v>2</v>
      </c>
      <c r="M189" t="s">
        <v>2</v>
      </c>
      <c r="N189" t="s">
        <v>2</v>
      </c>
      <c r="O189" t="s">
        <v>2</v>
      </c>
      <c r="S189" t="s">
        <v>142</v>
      </c>
      <c r="Z189" s="4"/>
      <c r="AA189" t="str">
        <f t="shared" si="10"/>
        <v>x</v>
      </c>
      <c r="AB189">
        <f t="shared" si="11"/>
        <v>10</v>
      </c>
      <c r="AC189" t="str">
        <f t="shared" si="12"/>
        <v/>
      </c>
      <c r="AD189" t="str">
        <f t="shared" si="13"/>
        <v/>
      </c>
      <c r="AE189" t="str">
        <f t="shared" si="14"/>
        <v/>
      </c>
      <c r="AF189" t="s">
        <v>17472</v>
      </c>
      <c r="AG189">
        <v>4</v>
      </c>
      <c r="AH189" t="s">
        <v>18114</v>
      </c>
      <c r="AI189">
        <v>6536.5736800000004</v>
      </c>
      <c r="AJ189">
        <v>1223.0491300000001</v>
      </c>
      <c r="AK189">
        <v>595</v>
      </c>
      <c r="AL189">
        <v>3618</v>
      </c>
      <c r="AM189">
        <v>3023</v>
      </c>
      <c r="AN189">
        <v>-2.921532</v>
      </c>
      <c r="AO189">
        <v>35.87574</v>
      </c>
      <c r="AP189" t="s">
        <v>2</v>
      </c>
      <c r="AQ189" t="s">
        <v>1</v>
      </c>
      <c r="AR189" t="s">
        <v>19173</v>
      </c>
      <c r="AS189" t="s">
        <v>22658</v>
      </c>
      <c r="AT189" t="s">
        <v>22658</v>
      </c>
      <c r="AU189" t="s">
        <v>22831</v>
      </c>
      <c r="AV189" t="s">
        <v>22831</v>
      </c>
      <c r="AW189" t="s">
        <v>142</v>
      </c>
      <c r="AX189" t="s">
        <v>2</v>
      </c>
      <c r="AY189" t="s">
        <v>2</v>
      </c>
      <c r="AZ189" t="s">
        <v>142</v>
      </c>
      <c r="BA189" t="s">
        <v>2</v>
      </c>
      <c r="BB189" t="s">
        <v>2</v>
      </c>
      <c r="BC189" t="s">
        <v>2</v>
      </c>
      <c r="BD189" t="s">
        <v>2</v>
      </c>
      <c r="BE189" t="s">
        <v>2</v>
      </c>
      <c r="BF189" t="s">
        <v>2</v>
      </c>
    </row>
    <row r="190" spans="1:58" x14ac:dyDescent="0.25">
      <c r="A190">
        <v>18199</v>
      </c>
      <c r="B190" t="s">
        <v>2</v>
      </c>
      <c r="C190" t="s">
        <v>143</v>
      </c>
      <c r="D190" t="s">
        <v>143</v>
      </c>
      <c r="E190" t="s">
        <v>11173</v>
      </c>
      <c r="F190" t="s">
        <v>3</v>
      </c>
      <c r="G190" t="s">
        <v>86</v>
      </c>
      <c r="H190" t="s">
        <v>101</v>
      </c>
      <c r="I190" t="s">
        <v>143</v>
      </c>
      <c r="J190" t="s">
        <v>2</v>
      </c>
      <c r="K190" t="s">
        <v>2</v>
      </c>
      <c r="L190" t="s">
        <v>2</v>
      </c>
      <c r="M190" t="s">
        <v>2</v>
      </c>
      <c r="N190" t="s">
        <v>2</v>
      </c>
      <c r="O190" t="s">
        <v>2</v>
      </c>
      <c r="S190" t="s">
        <v>143</v>
      </c>
      <c r="Z190" s="4"/>
      <c r="AA190" t="str">
        <f t="shared" si="10"/>
        <v>x</v>
      </c>
      <c r="AB190">
        <f t="shared" si="11"/>
        <v>10</v>
      </c>
      <c r="AC190" t="str">
        <f t="shared" si="12"/>
        <v/>
      </c>
      <c r="AD190" t="str">
        <f t="shared" si="13"/>
        <v/>
      </c>
      <c r="AE190" t="str">
        <f t="shared" si="14"/>
        <v/>
      </c>
      <c r="AF190" t="s">
        <v>17472</v>
      </c>
      <c r="AG190">
        <v>4</v>
      </c>
      <c r="AH190" t="s">
        <v>18114</v>
      </c>
      <c r="AI190">
        <v>1989.3731</v>
      </c>
      <c r="AJ190">
        <v>623.90129000000002</v>
      </c>
      <c r="AK190">
        <v>597</v>
      </c>
      <c r="AL190">
        <v>2675</v>
      </c>
      <c r="AM190">
        <v>2078</v>
      </c>
      <c r="AN190">
        <v>-1.8253520000000001</v>
      </c>
      <c r="AO190">
        <v>35.903460000000003</v>
      </c>
      <c r="AP190" t="s">
        <v>2</v>
      </c>
      <c r="AQ190" t="s">
        <v>1</v>
      </c>
      <c r="AR190" t="s">
        <v>19173</v>
      </c>
      <c r="AS190" t="s">
        <v>22658</v>
      </c>
      <c r="AT190" t="s">
        <v>22658</v>
      </c>
      <c r="AU190" t="s">
        <v>22831</v>
      </c>
      <c r="AV190" t="s">
        <v>22831</v>
      </c>
      <c r="AW190" t="s">
        <v>143</v>
      </c>
      <c r="AX190" t="s">
        <v>2</v>
      </c>
      <c r="AY190" t="s">
        <v>2</v>
      </c>
      <c r="AZ190" t="s">
        <v>143</v>
      </c>
      <c r="BA190" t="s">
        <v>2</v>
      </c>
      <c r="BB190" t="s">
        <v>2</v>
      </c>
      <c r="BC190" t="s">
        <v>2</v>
      </c>
      <c r="BD190" t="s">
        <v>2</v>
      </c>
      <c r="BE190" t="s">
        <v>2</v>
      </c>
      <c r="BF190" t="s">
        <v>2</v>
      </c>
    </row>
    <row r="191" spans="1:58" x14ac:dyDescent="0.25">
      <c r="A191">
        <v>18538</v>
      </c>
      <c r="B191" t="s">
        <v>2</v>
      </c>
      <c r="C191" t="s">
        <v>144</v>
      </c>
      <c r="D191" t="s">
        <v>144</v>
      </c>
      <c r="E191" t="s">
        <v>12814</v>
      </c>
      <c r="F191" t="s">
        <v>3</v>
      </c>
      <c r="G191" t="s">
        <v>86</v>
      </c>
      <c r="H191" t="s">
        <v>101</v>
      </c>
      <c r="I191" t="s">
        <v>144</v>
      </c>
      <c r="J191" t="s">
        <v>2</v>
      </c>
      <c r="K191" t="s">
        <v>2</v>
      </c>
      <c r="L191" t="s">
        <v>2</v>
      </c>
      <c r="M191" t="s">
        <v>2</v>
      </c>
      <c r="N191" t="s">
        <v>2</v>
      </c>
      <c r="O191" t="s">
        <v>2</v>
      </c>
      <c r="S191" t="s">
        <v>144</v>
      </c>
      <c r="Z191" s="4"/>
      <c r="AA191" t="str">
        <f t="shared" si="10"/>
        <v>x</v>
      </c>
      <c r="AB191">
        <f t="shared" si="11"/>
        <v>10</v>
      </c>
      <c r="AC191" t="str">
        <f t="shared" si="12"/>
        <v/>
      </c>
      <c r="AD191" t="str">
        <f t="shared" si="13"/>
        <v/>
      </c>
      <c r="AE191" t="str">
        <f t="shared" si="14"/>
        <v/>
      </c>
      <c r="AF191" t="s">
        <v>17472</v>
      </c>
      <c r="AG191">
        <v>4</v>
      </c>
      <c r="AH191" t="s">
        <v>18114</v>
      </c>
      <c r="AI191">
        <v>1069.1285399999999</v>
      </c>
      <c r="AJ191">
        <v>204.44580999999999</v>
      </c>
      <c r="AK191">
        <v>800</v>
      </c>
      <c r="AL191">
        <v>2507</v>
      </c>
      <c r="AM191">
        <v>1707</v>
      </c>
      <c r="AN191">
        <v>0.27391460000000001</v>
      </c>
      <c r="AO191">
        <v>37.933869999999999</v>
      </c>
      <c r="AP191" t="s">
        <v>2</v>
      </c>
      <c r="AQ191" t="s">
        <v>1</v>
      </c>
      <c r="AR191" t="s">
        <v>19564</v>
      </c>
      <c r="AS191" t="s">
        <v>22658</v>
      </c>
      <c r="AT191" t="s">
        <v>22658</v>
      </c>
      <c r="AU191" t="s">
        <v>22831</v>
      </c>
      <c r="AV191" t="s">
        <v>22831</v>
      </c>
      <c r="AW191" t="s">
        <v>144</v>
      </c>
      <c r="AX191" t="s">
        <v>2</v>
      </c>
      <c r="AY191" t="s">
        <v>2</v>
      </c>
      <c r="AZ191" t="s">
        <v>33201</v>
      </c>
      <c r="BA191" t="s">
        <v>2</v>
      </c>
      <c r="BB191" t="s">
        <v>2</v>
      </c>
      <c r="BC191" t="s">
        <v>2</v>
      </c>
      <c r="BD191" t="s">
        <v>2</v>
      </c>
      <c r="BE191" t="s">
        <v>2</v>
      </c>
      <c r="BF191" t="s">
        <v>33202</v>
      </c>
    </row>
    <row r="192" spans="1:58" x14ac:dyDescent="0.25">
      <c r="A192">
        <v>20352</v>
      </c>
      <c r="B192" t="s">
        <v>2</v>
      </c>
      <c r="C192" t="s">
        <v>12815</v>
      </c>
      <c r="D192" t="s">
        <v>12815</v>
      </c>
      <c r="E192" t="s">
        <v>12816</v>
      </c>
      <c r="F192" t="s">
        <v>3</v>
      </c>
      <c r="G192" t="s">
        <v>86</v>
      </c>
      <c r="H192" t="s">
        <v>101</v>
      </c>
      <c r="I192" t="s">
        <v>12815</v>
      </c>
      <c r="J192" t="s">
        <v>2</v>
      </c>
      <c r="K192" t="s">
        <v>2</v>
      </c>
      <c r="L192" t="s">
        <v>2</v>
      </c>
      <c r="M192" t="s">
        <v>2</v>
      </c>
      <c r="N192" t="s">
        <v>2</v>
      </c>
      <c r="O192" t="s">
        <v>2</v>
      </c>
      <c r="S192" t="s">
        <v>12815</v>
      </c>
      <c r="Z192" s="4"/>
      <c r="AA192" t="str">
        <f t="shared" si="10"/>
        <v>x</v>
      </c>
      <c r="AB192">
        <f t="shared" si="11"/>
        <v>10</v>
      </c>
      <c r="AC192" t="str">
        <f t="shared" si="12"/>
        <v/>
      </c>
      <c r="AD192" t="str">
        <f t="shared" si="13"/>
        <v/>
      </c>
      <c r="AE192" t="str">
        <f t="shared" si="14"/>
        <v/>
      </c>
      <c r="AF192" t="s">
        <v>17472</v>
      </c>
      <c r="AG192">
        <v>4</v>
      </c>
      <c r="AH192" t="s">
        <v>18114</v>
      </c>
      <c r="AI192">
        <v>286.26420999999999</v>
      </c>
      <c r="AJ192">
        <v>95.524249999999995</v>
      </c>
      <c r="AK192">
        <v>1911</v>
      </c>
      <c r="AL192">
        <v>2801</v>
      </c>
      <c r="AM192">
        <v>890</v>
      </c>
      <c r="AN192">
        <v>-0.65045330000000001</v>
      </c>
      <c r="AO192">
        <v>36.222900000000003</v>
      </c>
      <c r="AP192" t="s">
        <v>2</v>
      </c>
      <c r="AQ192" t="s">
        <v>1</v>
      </c>
      <c r="AR192" t="s">
        <v>19564</v>
      </c>
      <c r="AS192" t="s">
        <v>22658</v>
      </c>
      <c r="AT192" t="s">
        <v>22658</v>
      </c>
      <c r="AU192" t="s">
        <v>22831</v>
      </c>
      <c r="AV192" t="s">
        <v>22831</v>
      </c>
      <c r="AW192" t="s">
        <v>12815</v>
      </c>
      <c r="AX192" t="s">
        <v>2</v>
      </c>
      <c r="AY192" t="s">
        <v>2</v>
      </c>
      <c r="AZ192" t="s">
        <v>27461</v>
      </c>
      <c r="BA192" t="s">
        <v>27461</v>
      </c>
      <c r="BB192" t="s">
        <v>2</v>
      </c>
      <c r="BC192" t="s">
        <v>2</v>
      </c>
      <c r="BD192" t="s">
        <v>27462</v>
      </c>
      <c r="BE192" t="s">
        <v>27463</v>
      </c>
      <c r="BF192" t="s">
        <v>34069</v>
      </c>
    </row>
    <row r="193" spans="1:58" x14ac:dyDescent="0.25">
      <c r="A193">
        <v>13013</v>
      </c>
      <c r="B193" t="s">
        <v>2</v>
      </c>
      <c r="C193" t="s">
        <v>145</v>
      </c>
      <c r="D193" t="s">
        <v>145</v>
      </c>
      <c r="E193" t="s">
        <v>11174</v>
      </c>
      <c r="F193" t="s">
        <v>3</v>
      </c>
      <c r="G193" t="s">
        <v>86</v>
      </c>
      <c r="H193" t="s">
        <v>101</v>
      </c>
      <c r="I193" t="s">
        <v>145</v>
      </c>
      <c r="J193" t="s">
        <v>2</v>
      </c>
      <c r="K193" t="s">
        <v>2</v>
      </c>
      <c r="L193" t="s">
        <v>2</v>
      </c>
      <c r="M193" t="s">
        <v>2</v>
      </c>
      <c r="N193" t="s">
        <v>2</v>
      </c>
      <c r="O193" t="s">
        <v>2</v>
      </c>
      <c r="S193" t="s">
        <v>145</v>
      </c>
      <c r="Z193" s="4"/>
      <c r="AA193" t="str">
        <f t="shared" si="10"/>
        <v>x</v>
      </c>
      <c r="AB193">
        <f t="shared" si="11"/>
        <v>10</v>
      </c>
      <c r="AC193" t="str">
        <f t="shared" si="12"/>
        <v/>
      </c>
      <c r="AD193" t="str">
        <f t="shared" si="13"/>
        <v/>
      </c>
      <c r="AE193" t="str">
        <f t="shared" si="14"/>
        <v/>
      </c>
      <c r="AF193" t="s">
        <v>17472</v>
      </c>
      <c r="AG193">
        <v>4</v>
      </c>
      <c r="AH193" t="s">
        <v>18114</v>
      </c>
      <c r="AI193">
        <v>165.43207000000001</v>
      </c>
      <c r="AJ193">
        <v>52.695529999999998</v>
      </c>
      <c r="AK193">
        <v>1279</v>
      </c>
      <c r="AL193">
        <v>2531</v>
      </c>
      <c r="AM193">
        <v>1252</v>
      </c>
      <c r="AN193">
        <v>-2.4780139999999999</v>
      </c>
      <c r="AO193">
        <v>36.780720000000002</v>
      </c>
      <c r="AP193" t="s">
        <v>2</v>
      </c>
      <c r="AQ193" t="s">
        <v>1</v>
      </c>
      <c r="AR193" t="s">
        <v>19173</v>
      </c>
      <c r="AS193" t="s">
        <v>22658</v>
      </c>
      <c r="AT193" t="s">
        <v>22658</v>
      </c>
      <c r="AU193" t="s">
        <v>22831</v>
      </c>
      <c r="AV193" t="s">
        <v>22831</v>
      </c>
      <c r="AW193" t="s">
        <v>145</v>
      </c>
      <c r="AX193" t="s">
        <v>2</v>
      </c>
      <c r="AY193" t="s">
        <v>2</v>
      </c>
      <c r="AZ193" t="s">
        <v>145</v>
      </c>
      <c r="BA193" t="s">
        <v>2</v>
      </c>
      <c r="BB193" t="s">
        <v>2</v>
      </c>
      <c r="BC193" t="s">
        <v>2</v>
      </c>
      <c r="BD193" t="s">
        <v>2</v>
      </c>
      <c r="BE193" t="s">
        <v>2</v>
      </c>
      <c r="BF193" t="s">
        <v>2</v>
      </c>
    </row>
    <row r="194" spans="1:58" x14ac:dyDescent="0.25">
      <c r="A194">
        <v>21033</v>
      </c>
      <c r="B194" t="s">
        <v>2</v>
      </c>
      <c r="C194" t="s">
        <v>17419</v>
      </c>
      <c r="D194" t="s">
        <v>17419</v>
      </c>
      <c r="E194" t="s">
        <v>17420</v>
      </c>
      <c r="F194" t="s">
        <v>3</v>
      </c>
      <c r="G194" t="s">
        <v>86</v>
      </c>
      <c r="H194" t="s">
        <v>101</v>
      </c>
      <c r="I194" t="s">
        <v>17419</v>
      </c>
      <c r="J194" t="s">
        <v>2</v>
      </c>
      <c r="K194" t="s">
        <v>2</v>
      </c>
      <c r="L194" t="s">
        <v>2</v>
      </c>
      <c r="M194" t="s">
        <v>2</v>
      </c>
      <c r="N194" t="s">
        <v>2</v>
      </c>
      <c r="O194" t="s">
        <v>2</v>
      </c>
      <c r="S194" t="s">
        <v>17419</v>
      </c>
      <c r="Z194" s="4"/>
      <c r="AA194" t="str">
        <f t="shared" ref="AA194:AA257" si="15">IF(Z194="x",D194,IF(NOT(ISERROR(FIND(AA193,E194))),AA193,"x"))</f>
        <v>x</v>
      </c>
      <c r="AB194">
        <f t="shared" ref="AB194:AB257" si="16">IF(ISERROR(MATCH(AA194,F194:O194,)),10,(MATCH(AA194,F194:O194,)))</f>
        <v>10</v>
      </c>
      <c r="AC194" t="str">
        <f t="shared" ref="AC194:AC257" si="17">IF(Z194="x",A194,"")</f>
        <v/>
      </c>
      <c r="AD194" t="str">
        <f t="shared" ref="AD194:AD257" si="18">IF(AND(Z194="x",AA193&lt;&gt;"x",AB193&lt;AB194,ISERROR(FIND(AA194,E193))),"polygons overlap!","")</f>
        <v/>
      </c>
      <c r="AE194" t="str">
        <f t="shared" ref="AE194:AE257" si="19">IF(LEN(AA194)&gt;1,INDEX($A$2:$A$8617, MATCH(AA194,$D$2:$D$8617,FALSE)),"")</f>
        <v/>
      </c>
      <c r="AF194" t="s">
        <v>17472</v>
      </c>
      <c r="AG194">
        <v>4</v>
      </c>
      <c r="AH194" t="s">
        <v>18114</v>
      </c>
      <c r="AI194">
        <v>91.948269999999994</v>
      </c>
      <c r="AJ194">
        <v>50.679540000000003</v>
      </c>
      <c r="AK194">
        <v>1156</v>
      </c>
      <c r="AL194">
        <v>1725</v>
      </c>
      <c r="AM194">
        <v>569</v>
      </c>
      <c r="AN194">
        <v>-0.45733990000000002</v>
      </c>
      <c r="AO194">
        <v>34.443550000000002</v>
      </c>
      <c r="AP194" t="s">
        <v>2</v>
      </c>
      <c r="AQ194" t="s">
        <v>1</v>
      </c>
      <c r="AR194" t="s">
        <v>19564</v>
      </c>
      <c r="AS194" t="s">
        <v>22658</v>
      </c>
      <c r="AT194" t="s">
        <v>22658</v>
      </c>
      <c r="AU194" t="s">
        <v>22831</v>
      </c>
      <c r="AV194" t="s">
        <v>22831</v>
      </c>
      <c r="AW194" t="s">
        <v>17419</v>
      </c>
      <c r="AX194" t="s">
        <v>2</v>
      </c>
      <c r="AY194" t="s">
        <v>2</v>
      </c>
      <c r="AZ194" t="s">
        <v>17419</v>
      </c>
      <c r="BA194" t="s">
        <v>2</v>
      </c>
      <c r="BB194" t="s">
        <v>2</v>
      </c>
      <c r="BC194" t="s">
        <v>2</v>
      </c>
      <c r="BD194" t="s">
        <v>2</v>
      </c>
      <c r="BE194" t="s">
        <v>2</v>
      </c>
      <c r="BF194" t="s">
        <v>2</v>
      </c>
    </row>
    <row r="195" spans="1:58" x14ac:dyDescent="0.25">
      <c r="A195">
        <v>21039</v>
      </c>
      <c r="B195" t="s">
        <v>2</v>
      </c>
      <c r="C195" t="s">
        <v>17475</v>
      </c>
      <c r="D195" t="s">
        <v>17475</v>
      </c>
      <c r="E195" t="s">
        <v>17476</v>
      </c>
      <c r="F195" t="s">
        <v>3</v>
      </c>
      <c r="G195" t="s">
        <v>86</v>
      </c>
      <c r="H195" t="s">
        <v>101</v>
      </c>
      <c r="I195" t="s">
        <v>17475</v>
      </c>
      <c r="J195" t="s">
        <v>2</v>
      </c>
      <c r="K195" t="s">
        <v>2</v>
      </c>
      <c r="L195" t="s">
        <v>2</v>
      </c>
      <c r="M195" t="s">
        <v>2</v>
      </c>
      <c r="N195" t="s">
        <v>2</v>
      </c>
      <c r="O195" t="s">
        <v>2</v>
      </c>
      <c r="S195" t="s">
        <v>17475</v>
      </c>
      <c r="Z195" s="4"/>
      <c r="AA195" t="str">
        <f t="shared" si="15"/>
        <v>x</v>
      </c>
      <c r="AB195">
        <f t="shared" si="16"/>
        <v>10</v>
      </c>
      <c r="AC195" t="str">
        <f t="shared" si="17"/>
        <v/>
      </c>
      <c r="AD195" t="str">
        <f t="shared" si="18"/>
        <v/>
      </c>
      <c r="AE195" t="str">
        <f t="shared" si="19"/>
        <v/>
      </c>
      <c r="AF195" t="s">
        <v>17472</v>
      </c>
      <c r="AG195">
        <v>4</v>
      </c>
      <c r="AH195" t="s">
        <v>18114</v>
      </c>
      <c r="AI195">
        <v>8.3531499999999994</v>
      </c>
      <c r="AJ195">
        <v>15.660679999999999</v>
      </c>
      <c r="AK195">
        <v>51</v>
      </c>
      <c r="AL195">
        <v>354</v>
      </c>
      <c r="AM195">
        <v>303</v>
      </c>
      <c r="AN195">
        <v>-4.0016740000000004</v>
      </c>
      <c r="AO195">
        <v>39.510249999999999</v>
      </c>
      <c r="AP195" t="s">
        <v>2</v>
      </c>
      <c r="AQ195" t="s">
        <v>1</v>
      </c>
      <c r="AR195" t="s">
        <v>19564</v>
      </c>
      <c r="AS195" t="s">
        <v>22658</v>
      </c>
      <c r="AT195" t="s">
        <v>22658</v>
      </c>
      <c r="AU195" t="s">
        <v>22831</v>
      </c>
      <c r="AV195" t="s">
        <v>22831</v>
      </c>
      <c r="AW195" t="s">
        <v>17475</v>
      </c>
      <c r="AX195" t="s">
        <v>2</v>
      </c>
      <c r="AY195" t="s">
        <v>2</v>
      </c>
      <c r="AZ195" t="s">
        <v>17475</v>
      </c>
      <c r="BA195" t="s">
        <v>2</v>
      </c>
      <c r="BB195" t="s">
        <v>2</v>
      </c>
      <c r="BC195" t="s">
        <v>2</v>
      </c>
      <c r="BD195" t="s">
        <v>2</v>
      </c>
      <c r="BE195" t="s">
        <v>2</v>
      </c>
      <c r="BF195" t="s">
        <v>2</v>
      </c>
    </row>
    <row r="196" spans="1:58" x14ac:dyDescent="0.25">
      <c r="A196">
        <v>18198</v>
      </c>
      <c r="B196" t="s">
        <v>2</v>
      </c>
      <c r="C196" t="s">
        <v>146</v>
      </c>
      <c r="D196" t="s">
        <v>146</v>
      </c>
      <c r="E196" t="s">
        <v>12817</v>
      </c>
      <c r="F196" t="s">
        <v>3</v>
      </c>
      <c r="G196" t="s">
        <v>86</v>
      </c>
      <c r="H196" t="s">
        <v>101</v>
      </c>
      <c r="I196" t="s">
        <v>146</v>
      </c>
      <c r="J196" t="s">
        <v>2</v>
      </c>
      <c r="K196" t="s">
        <v>2</v>
      </c>
      <c r="L196" t="s">
        <v>2</v>
      </c>
      <c r="M196" t="s">
        <v>2</v>
      </c>
      <c r="N196" t="s">
        <v>2</v>
      </c>
      <c r="O196" t="s">
        <v>2</v>
      </c>
      <c r="S196" t="s">
        <v>146</v>
      </c>
      <c r="Z196" s="4"/>
      <c r="AA196" t="str">
        <f t="shared" si="15"/>
        <v>x</v>
      </c>
      <c r="AB196">
        <f t="shared" si="16"/>
        <v>10</v>
      </c>
      <c r="AC196" t="str">
        <f t="shared" si="17"/>
        <v/>
      </c>
      <c r="AD196" t="str">
        <f t="shared" si="18"/>
        <v/>
      </c>
      <c r="AE196" t="str">
        <f t="shared" si="19"/>
        <v/>
      </c>
      <c r="AF196" t="s">
        <v>17472</v>
      </c>
      <c r="AG196">
        <v>4</v>
      </c>
      <c r="AH196" t="s">
        <v>18114</v>
      </c>
      <c r="AI196">
        <v>270.44949000000003</v>
      </c>
      <c r="AJ196">
        <v>188.38915</v>
      </c>
      <c r="AK196">
        <v>1159</v>
      </c>
      <c r="AL196">
        <v>2000</v>
      </c>
      <c r="AM196">
        <v>841</v>
      </c>
      <c r="AN196">
        <v>-1.3988970000000001</v>
      </c>
      <c r="AO196">
        <v>34.616340000000001</v>
      </c>
      <c r="AP196" t="s">
        <v>2</v>
      </c>
      <c r="AQ196" t="s">
        <v>1</v>
      </c>
      <c r="AR196" t="s">
        <v>19173</v>
      </c>
      <c r="AS196" t="s">
        <v>22658</v>
      </c>
      <c r="AT196" t="s">
        <v>22658</v>
      </c>
      <c r="AU196" t="s">
        <v>22831</v>
      </c>
      <c r="AV196" t="s">
        <v>22831</v>
      </c>
      <c r="AW196" t="s">
        <v>146</v>
      </c>
      <c r="AX196" t="s">
        <v>2</v>
      </c>
      <c r="AY196" t="s">
        <v>2</v>
      </c>
      <c r="AZ196" t="s">
        <v>146</v>
      </c>
      <c r="BA196" t="s">
        <v>2</v>
      </c>
      <c r="BB196" t="s">
        <v>2</v>
      </c>
      <c r="BC196" t="s">
        <v>2</v>
      </c>
      <c r="BD196" t="s">
        <v>2</v>
      </c>
      <c r="BE196" t="s">
        <v>2</v>
      </c>
      <c r="BF196" t="s">
        <v>2</v>
      </c>
    </row>
    <row r="197" spans="1:58" x14ac:dyDescent="0.25">
      <c r="A197">
        <v>20335</v>
      </c>
      <c r="B197" t="s">
        <v>2</v>
      </c>
      <c r="C197" t="s">
        <v>12818</v>
      </c>
      <c r="D197" t="s">
        <v>12818</v>
      </c>
      <c r="E197" t="s">
        <v>12819</v>
      </c>
      <c r="F197" t="s">
        <v>3</v>
      </c>
      <c r="G197" t="s">
        <v>86</v>
      </c>
      <c r="H197" t="s">
        <v>101</v>
      </c>
      <c r="I197" t="s">
        <v>12818</v>
      </c>
      <c r="J197" t="s">
        <v>2</v>
      </c>
      <c r="K197" t="s">
        <v>2</v>
      </c>
      <c r="L197" t="s">
        <v>2</v>
      </c>
      <c r="M197" t="s">
        <v>2</v>
      </c>
      <c r="N197" t="s">
        <v>2</v>
      </c>
      <c r="O197" t="s">
        <v>2</v>
      </c>
      <c r="S197" t="s">
        <v>12818</v>
      </c>
      <c r="Z197" s="4"/>
      <c r="AA197" t="str">
        <f t="shared" si="15"/>
        <v>x</v>
      </c>
      <c r="AB197">
        <f t="shared" si="16"/>
        <v>10</v>
      </c>
      <c r="AC197" t="str">
        <f t="shared" si="17"/>
        <v/>
      </c>
      <c r="AD197" t="str">
        <f t="shared" si="18"/>
        <v/>
      </c>
      <c r="AE197" t="str">
        <f t="shared" si="19"/>
        <v/>
      </c>
      <c r="AF197" t="s">
        <v>17472</v>
      </c>
      <c r="AG197">
        <v>4</v>
      </c>
      <c r="AH197" t="s">
        <v>18251</v>
      </c>
      <c r="AI197">
        <v>1285.65434</v>
      </c>
      <c r="AJ197">
        <v>448.22402</v>
      </c>
      <c r="AK197">
        <v>806</v>
      </c>
      <c r="AL197">
        <v>2043</v>
      </c>
      <c r="AM197">
        <v>1237</v>
      </c>
      <c r="AN197">
        <v>3.470812</v>
      </c>
      <c r="AO197">
        <v>34.393149999999999</v>
      </c>
      <c r="AP197" t="s">
        <v>2</v>
      </c>
      <c r="AQ197" t="s">
        <v>1</v>
      </c>
      <c r="AR197" t="s">
        <v>19659</v>
      </c>
      <c r="AS197" t="s">
        <v>22662</v>
      </c>
      <c r="AT197" t="s">
        <v>22662</v>
      </c>
      <c r="AU197" t="s">
        <v>22831</v>
      </c>
      <c r="AV197" t="s">
        <v>22831</v>
      </c>
      <c r="AW197" t="s">
        <v>12818</v>
      </c>
      <c r="AX197" t="s">
        <v>2</v>
      </c>
      <c r="AY197" t="s">
        <v>2</v>
      </c>
      <c r="AZ197" t="s">
        <v>12818</v>
      </c>
      <c r="BA197" t="s">
        <v>2</v>
      </c>
      <c r="BB197" t="s">
        <v>2</v>
      </c>
      <c r="BC197" t="s">
        <v>2</v>
      </c>
      <c r="BD197" t="s">
        <v>2</v>
      </c>
      <c r="BE197" t="s">
        <v>2</v>
      </c>
      <c r="BF197" t="s">
        <v>2</v>
      </c>
    </row>
    <row r="198" spans="1:58" x14ac:dyDescent="0.25">
      <c r="A198">
        <v>11328</v>
      </c>
      <c r="B198" t="s">
        <v>11175</v>
      </c>
      <c r="C198" t="s">
        <v>181</v>
      </c>
      <c r="D198" t="s">
        <v>181</v>
      </c>
      <c r="E198" t="s">
        <v>182</v>
      </c>
      <c r="F198" t="s">
        <v>3</v>
      </c>
      <c r="G198" t="s">
        <v>86</v>
      </c>
      <c r="H198" t="s">
        <v>181</v>
      </c>
      <c r="I198" t="s">
        <v>2</v>
      </c>
      <c r="J198" t="s">
        <v>2</v>
      </c>
      <c r="K198" t="s">
        <v>2</v>
      </c>
      <c r="L198" t="s">
        <v>2</v>
      </c>
      <c r="M198" t="s">
        <v>2</v>
      </c>
      <c r="N198" t="s">
        <v>2</v>
      </c>
      <c r="O198" t="s">
        <v>2</v>
      </c>
      <c r="R198" t="s">
        <v>181</v>
      </c>
      <c r="Z198" s="4"/>
      <c r="AA198" t="str">
        <f t="shared" si="15"/>
        <v>x</v>
      </c>
      <c r="AB198">
        <f t="shared" si="16"/>
        <v>10</v>
      </c>
      <c r="AC198" t="str">
        <f t="shared" si="17"/>
        <v/>
      </c>
      <c r="AD198" t="str">
        <f t="shared" si="18"/>
        <v/>
      </c>
      <c r="AE198" t="str">
        <f t="shared" si="19"/>
        <v/>
      </c>
      <c r="AF198" t="s">
        <v>17471</v>
      </c>
      <c r="AG198">
        <v>3</v>
      </c>
      <c r="AH198" t="s">
        <v>18114</v>
      </c>
      <c r="AI198">
        <v>375121.51723</v>
      </c>
      <c r="AJ198">
        <v>53832.168039999997</v>
      </c>
      <c r="AK198">
        <v>-99</v>
      </c>
      <c r="AL198">
        <v>4489</v>
      </c>
      <c r="AM198">
        <v>4588</v>
      </c>
      <c r="AN198">
        <v>10.311590000000001</v>
      </c>
      <c r="AO198">
        <v>37.98319</v>
      </c>
      <c r="AP198" t="s">
        <v>1</v>
      </c>
      <c r="AQ198" t="s">
        <v>1</v>
      </c>
      <c r="AR198" t="s">
        <v>30130</v>
      </c>
      <c r="AS198" t="s">
        <v>22662</v>
      </c>
      <c r="AT198" t="s">
        <v>22663</v>
      </c>
      <c r="AU198" t="s">
        <v>22831</v>
      </c>
      <c r="AV198" t="s">
        <v>22841</v>
      </c>
      <c r="AW198" t="s">
        <v>181</v>
      </c>
      <c r="AX198" t="s">
        <v>24343</v>
      </c>
      <c r="AY198" t="s">
        <v>18839</v>
      </c>
      <c r="AZ198" t="s">
        <v>181</v>
      </c>
      <c r="BA198" t="s">
        <v>24342</v>
      </c>
      <c r="BB198" t="s">
        <v>18840</v>
      </c>
      <c r="BC198" t="s">
        <v>18841</v>
      </c>
      <c r="BD198" t="s">
        <v>18842</v>
      </c>
      <c r="BE198" t="s">
        <v>18843</v>
      </c>
      <c r="BF198" t="s">
        <v>2</v>
      </c>
    </row>
    <row r="199" spans="1:58" x14ac:dyDescent="0.25">
      <c r="A199">
        <v>19228</v>
      </c>
      <c r="B199" t="s">
        <v>2</v>
      </c>
      <c r="C199" t="s">
        <v>12820</v>
      </c>
      <c r="D199" t="s">
        <v>15270</v>
      </c>
      <c r="E199" t="s">
        <v>15271</v>
      </c>
      <c r="F199" t="s">
        <v>3</v>
      </c>
      <c r="G199" t="s">
        <v>86</v>
      </c>
      <c r="H199" t="s">
        <v>181</v>
      </c>
      <c r="I199" t="s">
        <v>15270</v>
      </c>
      <c r="J199" t="s">
        <v>2</v>
      </c>
      <c r="K199" t="s">
        <v>2</v>
      </c>
      <c r="L199" t="s">
        <v>2</v>
      </c>
      <c r="M199" t="s">
        <v>2</v>
      </c>
      <c r="N199" t="s">
        <v>2</v>
      </c>
      <c r="O199" t="s">
        <v>2</v>
      </c>
      <c r="S199" t="s">
        <v>15270</v>
      </c>
      <c r="Z199" s="4"/>
      <c r="AA199" t="str">
        <f t="shared" si="15"/>
        <v>x</v>
      </c>
      <c r="AB199">
        <f t="shared" si="16"/>
        <v>10</v>
      </c>
      <c r="AC199" t="str">
        <f t="shared" si="17"/>
        <v/>
      </c>
      <c r="AD199" t="str">
        <f t="shared" si="18"/>
        <v/>
      </c>
      <c r="AE199" t="str">
        <f t="shared" si="19"/>
        <v/>
      </c>
      <c r="AF199" t="s">
        <v>17471</v>
      </c>
      <c r="AG199">
        <v>4</v>
      </c>
      <c r="AH199" t="s">
        <v>18112</v>
      </c>
      <c r="AI199">
        <v>63843.50099</v>
      </c>
      <c r="AJ199">
        <v>10516.382739999999</v>
      </c>
      <c r="AK199">
        <v>494</v>
      </c>
      <c r="AL199">
        <v>4376</v>
      </c>
      <c r="AM199">
        <v>3882</v>
      </c>
      <c r="AN199">
        <v>7.2162670000000002</v>
      </c>
      <c r="AO199">
        <v>39.696640000000002</v>
      </c>
      <c r="AP199" t="s">
        <v>2</v>
      </c>
      <c r="AQ199" t="s">
        <v>1</v>
      </c>
      <c r="AR199" t="s">
        <v>18367</v>
      </c>
      <c r="AS199" t="s">
        <v>22662</v>
      </c>
      <c r="AT199" t="s">
        <v>22662</v>
      </c>
      <c r="AU199" t="s">
        <v>22831</v>
      </c>
      <c r="AV199" t="s">
        <v>22831</v>
      </c>
      <c r="AW199" t="s">
        <v>12820</v>
      </c>
      <c r="AX199" t="s">
        <v>2</v>
      </c>
      <c r="AY199" t="s">
        <v>19484</v>
      </c>
      <c r="AZ199" t="s">
        <v>33620</v>
      </c>
      <c r="BA199" t="s">
        <v>2</v>
      </c>
      <c r="BB199" t="s">
        <v>2</v>
      </c>
      <c r="BC199" t="s">
        <v>2</v>
      </c>
      <c r="BD199" t="s">
        <v>2</v>
      </c>
      <c r="BE199" t="s">
        <v>2</v>
      </c>
      <c r="BF199" t="s">
        <v>2</v>
      </c>
    </row>
    <row r="200" spans="1:58" x14ac:dyDescent="0.25">
      <c r="A200">
        <v>12115</v>
      </c>
      <c r="B200" t="s">
        <v>2</v>
      </c>
      <c r="C200" t="s">
        <v>183</v>
      </c>
      <c r="D200" t="s">
        <v>183</v>
      </c>
      <c r="E200" t="s">
        <v>15272</v>
      </c>
      <c r="F200" t="s">
        <v>3</v>
      </c>
      <c r="G200" t="s">
        <v>86</v>
      </c>
      <c r="H200" t="s">
        <v>181</v>
      </c>
      <c r="I200" t="s">
        <v>15270</v>
      </c>
      <c r="J200" t="s">
        <v>183</v>
      </c>
      <c r="K200" t="s">
        <v>2</v>
      </c>
      <c r="L200" t="s">
        <v>2</v>
      </c>
      <c r="M200" t="s">
        <v>2</v>
      </c>
      <c r="N200" t="s">
        <v>2</v>
      </c>
      <c r="O200" t="s">
        <v>2</v>
      </c>
      <c r="T200" t="s">
        <v>183</v>
      </c>
      <c r="Z200" s="4"/>
      <c r="AA200" t="str">
        <f t="shared" si="15"/>
        <v>x</v>
      </c>
      <c r="AB200">
        <f t="shared" si="16"/>
        <v>10</v>
      </c>
      <c r="AC200" t="str">
        <f t="shared" si="17"/>
        <v/>
      </c>
      <c r="AD200" t="str">
        <f t="shared" si="18"/>
        <v/>
      </c>
      <c r="AE200" t="str">
        <f t="shared" si="19"/>
        <v/>
      </c>
      <c r="AF200" t="s">
        <v>17471</v>
      </c>
      <c r="AG200">
        <v>5</v>
      </c>
      <c r="AH200" t="s">
        <v>18112</v>
      </c>
      <c r="AI200">
        <v>63843.50099</v>
      </c>
      <c r="AJ200">
        <v>10516.382739999999</v>
      </c>
      <c r="AK200">
        <v>494</v>
      </c>
      <c r="AL200">
        <v>4376</v>
      </c>
      <c r="AM200">
        <v>3882</v>
      </c>
      <c r="AN200">
        <v>7.2162670000000002</v>
      </c>
      <c r="AO200">
        <v>39.696640000000002</v>
      </c>
      <c r="AP200" t="s">
        <v>2</v>
      </c>
      <c r="AQ200" t="s">
        <v>1</v>
      </c>
      <c r="AR200" t="s">
        <v>18367</v>
      </c>
      <c r="AS200" t="s">
        <v>22662</v>
      </c>
      <c r="AT200" t="s">
        <v>22662</v>
      </c>
      <c r="AU200" t="s">
        <v>22831</v>
      </c>
      <c r="AV200" t="s">
        <v>22831</v>
      </c>
      <c r="AW200" t="s">
        <v>183</v>
      </c>
      <c r="AX200" t="s">
        <v>2</v>
      </c>
      <c r="AY200" t="s">
        <v>2</v>
      </c>
      <c r="AZ200" t="s">
        <v>183</v>
      </c>
      <c r="BA200" t="s">
        <v>2</v>
      </c>
      <c r="BB200" t="s">
        <v>2</v>
      </c>
      <c r="BC200" t="s">
        <v>2</v>
      </c>
      <c r="BD200" t="s">
        <v>2</v>
      </c>
      <c r="BE200" t="s">
        <v>2</v>
      </c>
      <c r="BF200" t="s">
        <v>2</v>
      </c>
    </row>
    <row r="201" spans="1:58" x14ac:dyDescent="0.25">
      <c r="A201">
        <v>12954</v>
      </c>
      <c r="B201" t="s">
        <v>2</v>
      </c>
      <c r="C201" t="s">
        <v>198</v>
      </c>
      <c r="D201" t="s">
        <v>198</v>
      </c>
      <c r="E201" t="s">
        <v>15273</v>
      </c>
      <c r="F201" t="s">
        <v>3</v>
      </c>
      <c r="G201" t="s">
        <v>86</v>
      </c>
      <c r="H201" t="s">
        <v>181</v>
      </c>
      <c r="I201" t="s">
        <v>15270</v>
      </c>
      <c r="J201" t="s">
        <v>183</v>
      </c>
      <c r="K201" t="s">
        <v>198</v>
      </c>
      <c r="L201" t="s">
        <v>2</v>
      </c>
      <c r="M201" t="s">
        <v>2</v>
      </c>
      <c r="N201" t="s">
        <v>2</v>
      </c>
      <c r="O201" t="s">
        <v>2</v>
      </c>
      <c r="U201" t="s">
        <v>198</v>
      </c>
      <c r="Z201" s="4"/>
      <c r="AA201" t="str">
        <f t="shared" si="15"/>
        <v>x</v>
      </c>
      <c r="AB201">
        <f t="shared" si="16"/>
        <v>10</v>
      </c>
      <c r="AC201" t="str">
        <f t="shared" si="17"/>
        <v/>
      </c>
      <c r="AD201" t="str">
        <f t="shared" si="18"/>
        <v/>
      </c>
      <c r="AE201" t="str">
        <f t="shared" si="19"/>
        <v/>
      </c>
      <c r="AF201" t="s">
        <v>17472</v>
      </c>
      <c r="AG201">
        <v>6</v>
      </c>
      <c r="AH201" t="s">
        <v>18114</v>
      </c>
      <c r="AI201">
        <v>2768.2567100000001</v>
      </c>
      <c r="AJ201">
        <v>588.93584999999996</v>
      </c>
      <c r="AK201">
        <v>896</v>
      </c>
      <c r="AL201">
        <v>3205</v>
      </c>
      <c r="AM201">
        <v>2309</v>
      </c>
      <c r="AN201">
        <v>5.6603159999999999</v>
      </c>
      <c r="AO201">
        <v>37.745629999999998</v>
      </c>
      <c r="AP201" t="s">
        <v>2</v>
      </c>
      <c r="AQ201" t="s">
        <v>1</v>
      </c>
      <c r="AR201" t="s">
        <v>18747</v>
      </c>
      <c r="AS201" t="s">
        <v>22662</v>
      </c>
      <c r="AT201" t="s">
        <v>22662</v>
      </c>
      <c r="AU201" t="s">
        <v>22831</v>
      </c>
      <c r="AV201" t="s">
        <v>22831</v>
      </c>
      <c r="AW201" t="s">
        <v>198</v>
      </c>
      <c r="AX201" t="s">
        <v>2</v>
      </c>
      <c r="AY201" t="s">
        <v>2</v>
      </c>
      <c r="AZ201" t="s">
        <v>198</v>
      </c>
      <c r="BA201" t="s">
        <v>2</v>
      </c>
      <c r="BB201" t="s">
        <v>2</v>
      </c>
      <c r="BC201" t="s">
        <v>2</v>
      </c>
      <c r="BD201" t="s">
        <v>2</v>
      </c>
      <c r="BE201" t="s">
        <v>2</v>
      </c>
      <c r="BF201" t="s">
        <v>2</v>
      </c>
    </row>
    <row r="202" spans="1:58" x14ac:dyDescent="0.25">
      <c r="A202">
        <v>19332</v>
      </c>
      <c r="B202" t="s">
        <v>2</v>
      </c>
      <c r="C202" t="s">
        <v>12821</v>
      </c>
      <c r="D202" t="s">
        <v>12821</v>
      </c>
      <c r="E202" t="s">
        <v>15274</v>
      </c>
      <c r="F202" t="s">
        <v>3</v>
      </c>
      <c r="G202" t="s">
        <v>86</v>
      </c>
      <c r="H202" t="s">
        <v>181</v>
      </c>
      <c r="I202" t="s">
        <v>15270</v>
      </c>
      <c r="J202" t="s">
        <v>183</v>
      </c>
      <c r="K202" t="s">
        <v>12821</v>
      </c>
      <c r="L202" t="s">
        <v>2</v>
      </c>
      <c r="M202" t="s">
        <v>2</v>
      </c>
      <c r="N202" t="s">
        <v>2</v>
      </c>
      <c r="O202" t="s">
        <v>2</v>
      </c>
      <c r="U202" t="s">
        <v>12821</v>
      </c>
      <c r="Z202" s="4"/>
      <c r="AA202" t="str">
        <f t="shared" si="15"/>
        <v>x</v>
      </c>
      <c r="AB202">
        <f t="shared" si="16"/>
        <v>10</v>
      </c>
      <c r="AC202" t="str">
        <f t="shared" si="17"/>
        <v/>
      </c>
      <c r="AD202" t="str">
        <f t="shared" si="18"/>
        <v/>
      </c>
      <c r="AE202" t="str">
        <f t="shared" si="19"/>
        <v/>
      </c>
      <c r="AF202" t="s">
        <v>17472</v>
      </c>
      <c r="AG202">
        <v>6</v>
      </c>
      <c r="AH202" t="s">
        <v>18116</v>
      </c>
      <c r="AI202">
        <v>19165.984420000001</v>
      </c>
      <c r="AJ202">
        <v>4558.6195900000002</v>
      </c>
      <c r="AK202">
        <v>494</v>
      </c>
      <c r="AL202">
        <v>4165</v>
      </c>
      <c r="AM202">
        <v>3671</v>
      </c>
      <c r="AN202">
        <v>5.7579650000000004</v>
      </c>
      <c r="AO202">
        <v>38.414960000000001</v>
      </c>
      <c r="AP202" t="s">
        <v>2</v>
      </c>
      <c r="AQ202" t="s">
        <v>1</v>
      </c>
      <c r="AR202" t="s">
        <v>18367</v>
      </c>
      <c r="AS202" t="s">
        <v>22662</v>
      </c>
      <c r="AT202" t="s">
        <v>22662</v>
      </c>
      <c r="AU202" t="s">
        <v>22831</v>
      </c>
      <c r="AV202" t="s">
        <v>22831</v>
      </c>
      <c r="AW202" t="s">
        <v>12821</v>
      </c>
      <c r="AX202" t="s">
        <v>2</v>
      </c>
      <c r="AY202" t="s">
        <v>2</v>
      </c>
      <c r="AZ202" t="s">
        <v>12821</v>
      </c>
      <c r="BA202" t="s">
        <v>2</v>
      </c>
      <c r="BB202" t="s">
        <v>2</v>
      </c>
      <c r="BC202" t="s">
        <v>2</v>
      </c>
      <c r="BD202" t="s">
        <v>2</v>
      </c>
      <c r="BE202" t="s">
        <v>2</v>
      </c>
      <c r="BF202" t="s">
        <v>2</v>
      </c>
    </row>
    <row r="203" spans="1:58" x14ac:dyDescent="0.25">
      <c r="A203">
        <v>13072</v>
      </c>
      <c r="B203" t="s">
        <v>2</v>
      </c>
      <c r="C203" t="s">
        <v>186</v>
      </c>
      <c r="D203" t="s">
        <v>186</v>
      </c>
      <c r="E203" t="s">
        <v>15275</v>
      </c>
      <c r="F203" t="s">
        <v>3</v>
      </c>
      <c r="G203" t="s">
        <v>86</v>
      </c>
      <c r="H203" t="s">
        <v>181</v>
      </c>
      <c r="I203" t="s">
        <v>15270</v>
      </c>
      <c r="J203" t="s">
        <v>183</v>
      </c>
      <c r="K203" t="s">
        <v>186</v>
      </c>
      <c r="L203" t="s">
        <v>2</v>
      </c>
      <c r="M203" t="s">
        <v>2</v>
      </c>
      <c r="N203" t="s">
        <v>2</v>
      </c>
      <c r="O203" t="s">
        <v>2</v>
      </c>
      <c r="U203" t="s">
        <v>186</v>
      </c>
      <c r="Z203" s="4"/>
      <c r="AA203" t="str">
        <f t="shared" si="15"/>
        <v>x</v>
      </c>
      <c r="AB203">
        <f t="shared" si="16"/>
        <v>10</v>
      </c>
      <c r="AC203" t="str">
        <f t="shared" si="17"/>
        <v/>
      </c>
      <c r="AD203" t="str">
        <f t="shared" si="18"/>
        <v/>
      </c>
      <c r="AE203" t="str">
        <f t="shared" si="19"/>
        <v/>
      </c>
      <c r="AF203" t="s">
        <v>17471</v>
      </c>
      <c r="AG203">
        <v>6</v>
      </c>
      <c r="AH203" t="s">
        <v>18114</v>
      </c>
      <c r="AI203">
        <v>10002.240309999999</v>
      </c>
      <c r="AJ203">
        <v>1565.1985</v>
      </c>
      <c r="AK203">
        <v>958</v>
      </c>
      <c r="AL203">
        <v>4183</v>
      </c>
      <c r="AM203">
        <v>3225</v>
      </c>
      <c r="AN203">
        <v>7.9388620000000003</v>
      </c>
      <c r="AO203">
        <v>39.748579999999997</v>
      </c>
      <c r="AP203" t="s">
        <v>2</v>
      </c>
      <c r="AQ203" t="s">
        <v>1</v>
      </c>
      <c r="AR203" t="s">
        <v>18747</v>
      </c>
      <c r="AS203" t="s">
        <v>22662</v>
      </c>
      <c r="AT203" t="s">
        <v>22662</v>
      </c>
      <c r="AU203" t="s">
        <v>22831</v>
      </c>
      <c r="AV203" t="s">
        <v>22831</v>
      </c>
      <c r="AW203" t="s">
        <v>186</v>
      </c>
      <c r="AX203" t="s">
        <v>2</v>
      </c>
      <c r="AY203" t="s">
        <v>2</v>
      </c>
      <c r="AZ203" t="s">
        <v>186</v>
      </c>
      <c r="BA203" t="s">
        <v>2</v>
      </c>
      <c r="BB203" t="s">
        <v>2</v>
      </c>
      <c r="BC203" t="s">
        <v>2</v>
      </c>
      <c r="BD203" t="s">
        <v>2</v>
      </c>
      <c r="BE203" t="s">
        <v>2</v>
      </c>
      <c r="BF203" t="s">
        <v>2</v>
      </c>
    </row>
    <row r="204" spans="1:58" x14ac:dyDescent="0.25">
      <c r="A204">
        <v>19333</v>
      </c>
      <c r="B204" t="s">
        <v>2</v>
      </c>
      <c r="C204" t="s">
        <v>14228</v>
      </c>
      <c r="D204" t="s">
        <v>14228</v>
      </c>
      <c r="E204" t="s">
        <v>15276</v>
      </c>
      <c r="F204" t="s">
        <v>3</v>
      </c>
      <c r="G204" t="s">
        <v>86</v>
      </c>
      <c r="H204" t="s">
        <v>181</v>
      </c>
      <c r="I204" t="s">
        <v>15270</v>
      </c>
      <c r="J204" t="s">
        <v>183</v>
      </c>
      <c r="K204" t="s">
        <v>186</v>
      </c>
      <c r="L204" t="s">
        <v>14228</v>
      </c>
      <c r="M204" t="s">
        <v>2</v>
      </c>
      <c r="N204" t="s">
        <v>2</v>
      </c>
      <c r="O204" t="s">
        <v>2</v>
      </c>
      <c r="V204" t="s">
        <v>14228</v>
      </c>
      <c r="Z204" s="4"/>
      <c r="AA204" t="str">
        <f t="shared" si="15"/>
        <v>x</v>
      </c>
      <c r="AB204">
        <f t="shared" si="16"/>
        <v>10</v>
      </c>
      <c r="AC204" t="str">
        <f t="shared" si="17"/>
        <v/>
      </c>
      <c r="AD204" t="str">
        <f t="shared" si="18"/>
        <v/>
      </c>
      <c r="AE204" t="str">
        <f t="shared" si="19"/>
        <v/>
      </c>
      <c r="AF204" t="s">
        <v>17472</v>
      </c>
      <c r="AG204">
        <v>7</v>
      </c>
      <c r="AH204" t="s">
        <v>20156</v>
      </c>
      <c r="AI204">
        <v>7351.7580099999996</v>
      </c>
      <c r="AJ204">
        <v>1126.5448899999999</v>
      </c>
      <c r="AK204">
        <v>958</v>
      </c>
      <c r="AL204">
        <v>3793</v>
      </c>
      <c r="AM204">
        <v>2835</v>
      </c>
      <c r="AN204">
        <v>7.9523529999999996</v>
      </c>
      <c r="AO204">
        <v>39.901969999999999</v>
      </c>
      <c r="AP204" t="s">
        <v>2</v>
      </c>
      <c r="AQ204" t="s">
        <v>1</v>
      </c>
      <c r="AR204" t="s">
        <v>18747</v>
      </c>
      <c r="AS204" t="s">
        <v>22662</v>
      </c>
      <c r="AT204" t="s">
        <v>22662</v>
      </c>
      <c r="AU204" t="s">
        <v>22831</v>
      </c>
      <c r="AV204" t="s">
        <v>22831</v>
      </c>
      <c r="AW204" t="s">
        <v>14228</v>
      </c>
      <c r="AX204" t="s">
        <v>2</v>
      </c>
      <c r="AY204" t="s">
        <v>2</v>
      </c>
      <c r="AZ204" t="s">
        <v>2</v>
      </c>
      <c r="BA204" t="s">
        <v>2</v>
      </c>
      <c r="BB204" t="s">
        <v>2</v>
      </c>
      <c r="BC204" t="s">
        <v>2</v>
      </c>
      <c r="BD204" t="s">
        <v>2</v>
      </c>
      <c r="BE204" t="s">
        <v>2</v>
      </c>
      <c r="BF204" t="s">
        <v>2</v>
      </c>
    </row>
    <row r="205" spans="1:58" x14ac:dyDescent="0.25">
      <c r="A205">
        <v>13073</v>
      </c>
      <c r="B205" t="s">
        <v>2</v>
      </c>
      <c r="C205" t="s">
        <v>187</v>
      </c>
      <c r="D205" t="s">
        <v>187</v>
      </c>
      <c r="E205" t="s">
        <v>15277</v>
      </c>
      <c r="F205" t="s">
        <v>3</v>
      </c>
      <c r="G205" t="s">
        <v>86</v>
      </c>
      <c r="H205" t="s">
        <v>181</v>
      </c>
      <c r="I205" t="s">
        <v>15270</v>
      </c>
      <c r="J205" t="s">
        <v>183</v>
      </c>
      <c r="K205" t="s">
        <v>186</v>
      </c>
      <c r="L205" t="s">
        <v>187</v>
      </c>
      <c r="M205" t="s">
        <v>2</v>
      </c>
      <c r="N205" t="s">
        <v>2</v>
      </c>
      <c r="O205" t="s">
        <v>2</v>
      </c>
      <c r="V205" t="s">
        <v>187</v>
      </c>
      <c r="Z205" s="4"/>
      <c r="AA205" t="str">
        <f t="shared" si="15"/>
        <v>x</v>
      </c>
      <c r="AB205">
        <f t="shared" si="16"/>
        <v>10</v>
      </c>
      <c r="AC205" t="str">
        <f t="shared" si="17"/>
        <v/>
      </c>
      <c r="AD205" t="str">
        <f t="shared" si="18"/>
        <v/>
      </c>
      <c r="AE205" t="str">
        <f t="shared" si="19"/>
        <v/>
      </c>
      <c r="AF205" t="s">
        <v>17472</v>
      </c>
      <c r="AG205">
        <v>7</v>
      </c>
      <c r="AH205" t="s">
        <v>18114</v>
      </c>
      <c r="AI205">
        <v>2650.4823000000001</v>
      </c>
      <c r="AJ205">
        <v>582.77958000000001</v>
      </c>
      <c r="AK205">
        <v>1615</v>
      </c>
      <c r="AL205">
        <v>4183</v>
      </c>
      <c r="AM205">
        <v>2568</v>
      </c>
      <c r="AN205">
        <v>7.9011709999999997</v>
      </c>
      <c r="AO205">
        <v>39.320039999999999</v>
      </c>
      <c r="AP205" t="s">
        <v>2</v>
      </c>
      <c r="AQ205" t="s">
        <v>1</v>
      </c>
      <c r="AR205" t="s">
        <v>18747</v>
      </c>
      <c r="AS205" t="s">
        <v>22662</v>
      </c>
      <c r="AT205" t="s">
        <v>22662</v>
      </c>
      <c r="AU205" t="s">
        <v>22831</v>
      </c>
      <c r="AV205" t="s">
        <v>22831</v>
      </c>
      <c r="AW205" t="s">
        <v>187</v>
      </c>
      <c r="AX205" t="s">
        <v>2</v>
      </c>
      <c r="AY205" t="s">
        <v>2</v>
      </c>
      <c r="AZ205" t="s">
        <v>31166</v>
      </c>
      <c r="BA205" t="s">
        <v>2</v>
      </c>
      <c r="BB205" t="s">
        <v>27709</v>
      </c>
      <c r="BC205" t="s">
        <v>2</v>
      </c>
      <c r="BD205" t="s">
        <v>27710</v>
      </c>
      <c r="BE205" t="s">
        <v>27711</v>
      </c>
      <c r="BF205" t="s">
        <v>31167</v>
      </c>
    </row>
    <row r="206" spans="1:58" x14ac:dyDescent="0.25">
      <c r="A206">
        <v>12486</v>
      </c>
      <c r="B206" t="s">
        <v>2</v>
      </c>
      <c r="C206" t="s">
        <v>188</v>
      </c>
      <c r="D206" t="s">
        <v>188</v>
      </c>
      <c r="E206" t="s">
        <v>15278</v>
      </c>
      <c r="F206" t="s">
        <v>3</v>
      </c>
      <c r="G206" t="s">
        <v>86</v>
      </c>
      <c r="H206" t="s">
        <v>181</v>
      </c>
      <c r="I206" t="s">
        <v>15270</v>
      </c>
      <c r="J206" t="s">
        <v>183</v>
      </c>
      <c r="K206" t="s">
        <v>188</v>
      </c>
      <c r="L206" t="s">
        <v>2</v>
      </c>
      <c r="M206" t="s">
        <v>2</v>
      </c>
      <c r="N206" t="s">
        <v>2</v>
      </c>
      <c r="O206" t="s">
        <v>2</v>
      </c>
      <c r="U206" t="s">
        <v>188</v>
      </c>
      <c r="Z206" s="4"/>
      <c r="AA206" t="str">
        <f t="shared" si="15"/>
        <v>x</v>
      </c>
      <c r="AB206">
        <f t="shared" si="16"/>
        <v>10</v>
      </c>
      <c r="AC206" t="str">
        <f t="shared" si="17"/>
        <v/>
      </c>
      <c r="AD206" t="str">
        <f t="shared" si="18"/>
        <v/>
      </c>
      <c r="AE206" t="str">
        <f t="shared" si="19"/>
        <v/>
      </c>
      <c r="AF206" t="s">
        <v>17472</v>
      </c>
      <c r="AG206">
        <v>6</v>
      </c>
      <c r="AH206" t="s">
        <v>18114</v>
      </c>
      <c r="AI206">
        <v>15247.29441</v>
      </c>
      <c r="AJ206">
        <v>2191.1533199999999</v>
      </c>
      <c r="AK206">
        <v>974</v>
      </c>
      <c r="AL206">
        <v>4376</v>
      </c>
      <c r="AM206">
        <v>3402</v>
      </c>
      <c r="AN206">
        <v>6.7191010000000002</v>
      </c>
      <c r="AO206">
        <v>39.631570000000004</v>
      </c>
      <c r="AP206" t="s">
        <v>2</v>
      </c>
      <c r="AQ206" t="s">
        <v>1</v>
      </c>
      <c r="AR206" t="s">
        <v>18747</v>
      </c>
      <c r="AS206" t="s">
        <v>22662</v>
      </c>
      <c r="AT206" t="s">
        <v>22662</v>
      </c>
      <c r="AU206" t="s">
        <v>22831</v>
      </c>
      <c r="AV206" t="s">
        <v>22831</v>
      </c>
      <c r="AW206" t="s">
        <v>188</v>
      </c>
      <c r="AX206" t="s">
        <v>2</v>
      </c>
      <c r="AY206" t="s">
        <v>2</v>
      </c>
      <c r="AZ206" t="s">
        <v>188</v>
      </c>
      <c r="BA206" t="s">
        <v>2</v>
      </c>
      <c r="BB206" t="s">
        <v>21852</v>
      </c>
      <c r="BC206" t="s">
        <v>21853</v>
      </c>
      <c r="BD206" t="s">
        <v>2</v>
      </c>
      <c r="BE206" t="s">
        <v>28346</v>
      </c>
      <c r="BF206" t="s">
        <v>2</v>
      </c>
    </row>
    <row r="207" spans="1:58" x14ac:dyDescent="0.25">
      <c r="A207">
        <v>20333</v>
      </c>
      <c r="B207" t="s">
        <v>2</v>
      </c>
      <c r="C207" t="s">
        <v>12822</v>
      </c>
      <c r="D207" t="s">
        <v>12822</v>
      </c>
      <c r="E207" t="s">
        <v>15279</v>
      </c>
      <c r="F207" t="s">
        <v>3</v>
      </c>
      <c r="G207" t="s">
        <v>86</v>
      </c>
      <c r="H207" t="s">
        <v>181</v>
      </c>
      <c r="I207" t="s">
        <v>15270</v>
      </c>
      <c r="J207" t="s">
        <v>183</v>
      </c>
      <c r="K207" t="s">
        <v>12822</v>
      </c>
      <c r="L207" t="s">
        <v>2</v>
      </c>
      <c r="M207" t="s">
        <v>2</v>
      </c>
      <c r="N207" t="s">
        <v>2</v>
      </c>
      <c r="O207" t="s">
        <v>2</v>
      </c>
      <c r="U207" t="s">
        <v>12822</v>
      </c>
      <c r="Z207" s="4"/>
      <c r="AA207" t="str">
        <f t="shared" si="15"/>
        <v>x</v>
      </c>
      <c r="AB207">
        <f t="shared" si="16"/>
        <v>10</v>
      </c>
      <c r="AC207" t="str">
        <f t="shared" si="17"/>
        <v/>
      </c>
      <c r="AD207" t="str">
        <f t="shared" si="18"/>
        <v/>
      </c>
      <c r="AE207" t="str">
        <f t="shared" si="19"/>
        <v/>
      </c>
      <c r="AF207" t="s">
        <v>17471</v>
      </c>
      <c r="AG207">
        <v>6</v>
      </c>
      <c r="AH207" t="s">
        <v>18116</v>
      </c>
      <c r="AI207">
        <v>16659.725160000002</v>
      </c>
      <c r="AJ207">
        <v>2319.8252400000001</v>
      </c>
      <c r="AK207">
        <v>904</v>
      </c>
      <c r="AL207">
        <v>3352</v>
      </c>
      <c r="AM207">
        <v>2448</v>
      </c>
      <c r="AN207">
        <v>9.1591830000000005</v>
      </c>
      <c r="AO207">
        <v>41.510959999999997</v>
      </c>
      <c r="AP207" t="s">
        <v>2</v>
      </c>
      <c r="AQ207" t="s">
        <v>1</v>
      </c>
      <c r="AR207" t="s">
        <v>18747</v>
      </c>
      <c r="AS207" t="s">
        <v>22662</v>
      </c>
      <c r="AT207" t="s">
        <v>22662</v>
      </c>
      <c r="AU207" t="s">
        <v>22831</v>
      </c>
      <c r="AV207" t="s">
        <v>22831</v>
      </c>
      <c r="AW207" t="s">
        <v>12822</v>
      </c>
      <c r="AX207" t="s">
        <v>2</v>
      </c>
      <c r="AY207" t="s">
        <v>2</v>
      </c>
      <c r="AZ207" t="s">
        <v>12822</v>
      </c>
      <c r="BA207" t="s">
        <v>2</v>
      </c>
      <c r="BB207" t="s">
        <v>2</v>
      </c>
      <c r="BC207" t="s">
        <v>2</v>
      </c>
      <c r="BD207" t="s">
        <v>2</v>
      </c>
      <c r="BE207" t="s">
        <v>2</v>
      </c>
      <c r="BF207" t="s">
        <v>2</v>
      </c>
    </row>
    <row r="208" spans="1:58" x14ac:dyDescent="0.25">
      <c r="A208">
        <v>12953</v>
      </c>
      <c r="B208" t="s">
        <v>2</v>
      </c>
      <c r="C208" t="s">
        <v>184</v>
      </c>
      <c r="D208" t="s">
        <v>184</v>
      </c>
      <c r="E208" t="s">
        <v>15280</v>
      </c>
      <c r="F208" t="s">
        <v>3</v>
      </c>
      <c r="G208" t="s">
        <v>86</v>
      </c>
      <c r="H208" t="s">
        <v>181</v>
      </c>
      <c r="I208" t="s">
        <v>15270</v>
      </c>
      <c r="J208" t="s">
        <v>183</v>
      </c>
      <c r="K208" t="s">
        <v>12822</v>
      </c>
      <c r="L208" t="s">
        <v>184</v>
      </c>
      <c r="M208" t="s">
        <v>2</v>
      </c>
      <c r="N208" t="s">
        <v>2</v>
      </c>
      <c r="O208" t="s">
        <v>2</v>
      </c>
      <c r="V208" t="s">
        <v>184</v>
      </c>
      <c r="Z208" s="4"/>
      <c r="AA208" t="str">
        <f t="shared" si="15"/>
        <v>x</v>
      </c>
      <c r="AB208">
        <f t="shared" si="16"/>
        <v>10</v>
      </c>
      <c r="AC208" t="str">
        <f t="shared" si="17"/>
        <v/>
      </c>
      <c r="AD208" t="str">
        <f t="shared" si="18"/>
        <v/>
      </c>
      <c r="AE208" t="str">
        <f t="shared" si="19"/>
        <v/>
      </c>
      <c r="AF208" t="s">
        <v>17471</v>
      </c>
      <c r="AG208">
        <v>7</v>
      </c>
      <c r="AH208" t="s">
        <v>18114</v>
      </c>
      <c r="AI208">
        <v>11951.83174</v>
      </c>
      <c r="AJ208">
        <v>1729.3297700000001</v>
      </c>
      <c r="AK208">
        <v>962</v>
      </c>
      <c r="AL208">
        <v>3352</v>
      </c>
      <c r="AM208">
        <v>2390</v>
      </c>
      <c r="AN208">
        <v>9.2106239999999993</v>
      </c>
      <c r="AO208">
        <v>41.826689999999999</v>
      </c>
      <c r="AP208" t="s">
        <v>2</v>
      </c>
      <c r="AQ208" t="s">
        <v>1</v>
      </c>
      <c r="AR208" t="s">
        <v>18747</v>
      </c>
      <c r="AS208" t="s">
        <v>22662</v>
      </c>
      <c r="AT208" t="s">
        <v>22662</v>
      </c>
      <c r="AU208" t="s">
        <v>22831</v>
      </c>
      <c r="AV208" t="s">
        <v>22831</v>
      </c>
      <c r="AW208" t="s">
        <v>184</v>
      </c>
      <c r="AX208" t="s">
        <v>2</v>
      </c>
      <c r="AY208" t="s">
        <v>2</v>
      </c>
      <c r="AZ208" t="s">
        <v>184</v>
      </c>
      <c r="BA208" t="s">
        <v>2</v>
      </c>
      <c r="BB208" t="s">
        <v>2</v>
      </c>
      <c r="BC208" t="s">
        <v>19425</v>
      </c>
      <c r="BD208" t="s">
        <v>2</v>
      </c>
      <c r="BE208" t="s">
        <v>2</v>
      </c>
      <c r="BF208" t="s">
        <v>2</v>
      </c>
    </row>
    <row r="209" spans="1:58" x14ac:dyDescent="0.25">
      <c r="A209">
        <v>20854</v>
      </c>
      <c r="B209" t="s">
        <v>2</v>
      </c>
      <c r="C209" t="s">
        <v>13943</v>
      </c>
      <c r="D209" t="s">
        <v>13943</v>
      </c>
      <c r="E209" t="s">
        <v>15281</v>
      </c>
      <c r="F209" t="s">
        <v>3</v>
      </c>
      <c r="G209" t="s">
        <v>86</v>
      </c>
      <c r="H209" t="s">
        <v>181</v>
      </c>
      <c r="I209" t="s">
        <v>15270</v>
      </c>
      <c r="J209" t="s">
        <v>183</v>
      </c>
      <c r="K209" t="s">
        <v>12822</v>
      </c>
      <c r="L209" t="s">
        <v>184</v>
      </c>
      <c r="M209" t="s">
        <v>13943</v>
      </c>
      <c r="N209" t="s">
        <v>2</v>
      </c>
      <c r="O209" t="s">
        <v>2</v>
      </c>
      <c r="W209" t="s">
        <v>13943</v>
      </c>
      <c r="Z209" s="4"/>
      <c r="AA209" t="str">
        <f t="shared" si="15"/>
        <v>x</v>
      </c>
      <c r="AB209">
        <f t="shared" si="16"/>
        <v>10</v>
      </c>
      <c r="AC209" t="str">
        <f t="shared" si="17"/>
        <v/>
      </c>
      <c r="AD209" t="str">
        <f t="shared" si="18"/>
        <v/>
      </c>
      <c r="AE209" t="str">
        <f t="shared" si="19"/>
        <v/>
      </c>
      <c r="AF209" t="s">
        <v>17472</v>
      </c>
      <c r="AG209">
        <v>8</v>
      </c>
      <c r="AH209" t="s">
        <v>20156</v>
      </c>
      <c r="AI209">
        <v>8164.7039400000003</v>
      </c>
      <c r="AJ209">
        <v>1356.77701</v>
      </c>
      <c r="AK209">
        <v>987</v>
      </c>
      <c r="AL209">
        <v>3090</v>
      </c>
      <c r="AM209">
        <v>2103</v>
      </c>
      <c r="AN209">
        <v>9.3179370000000006</v>
      </c>
      <c r="AO209">
        <v>41.847819999999999</v>
      </c>
      <c r="AP209" t="s">
        <v>2</v>
      </c>
      <c r="AQ209" t="s">
        <v>1</v>
      </c>
      <c r="AR209" t="s">
        <v>18747</v>
      </c>
      <c r="AS209" t="s">
        <v>22662</v>
      </c>
      <c r="AT209" t="s">
        <v>22662</v>
      </c>
      <c r="AU209" t="s">
        <v>22831</v>
      </c>
      <c r="AV209" t="s">
        <v>22831</v>
      </c>
      <c r="AW209" t="s">
        <v>13943</v>
      </c>
      <c r="AX209" t="s">
        <v>2</v>
      </c>
      <c r="AY209" t="s">
        <v>2</v>
      </c>
      <c r="AZ209" t="s">
        <v>2</v>
      </c>
      <c r="BA209" t="s">
        <v>2</v>
      </c>
      <c r="BB209" t="s">
        <v>2</v>
      </c>
      <c r="BC209" t="s">
        <v>2</v>
      </c>
      <c r="BD209" t="s">
        <v>2</v>
      </c>
      <c r="BE209" t="s">
        <v>2</v>
      </c>
      <c r="BF209" t="s">
        <v>2</v>
      </c>
    </row>
    <row r="210" spans="1:58" x14ac:dyDescent="0.25">
      <c r="A210">
        <v>13088</v>
      </c>
      <c r="B210" t="s">
        <v>2</v>
      </c>
      <c r="C210" t="s">
        <v>185</v>
      </c>
      <c r="D210" t="s">
        <v>185</v>
      </c>
      <c r="E210" t="s">
        <v>15282</v>
      </c>
      <c r="F210" t="s">
        <v>3</v>
      </c>
      <c r="G210" t="s">
        <v>86</v>
      </c>
      <c r="H210" t="s">
        <v>181</v>
      </c>
      <c r="I210" t="s">
        <v>15270</v>
      </c>
      <c r="J210" t="s">
        <v>183</v>
      </c>
      <c r="K210" t="s">
        <v>12822</v>
      </c>
      <c r="L210" t="s">
        <v>184</v>
      </c>
      <c r="M210" t="s">
        <v>185</v>
      </c>
      <c r="N210" t="s">
        <v>2</v>
      </c>
      <c r="O210" t="s">
        <v>2</v>
      </c>
      <c r="W210" t="s">
        <v>185</v>
      </c>
      <c r="Z210" s="4"/>
      <c r="AA210" t="str">
        <f t="shared" si="15"/>
        <v>x</v>
      </c>
      <c r="AB210">
        <f t="shared" si="16"/>
        <v>10</v>
      </c>
      <c r="AC210" t="str">
        <f t="shared" si="17"/>
        <v/>
      </c>
      <c r="AD210" t="str">
        <f t="shared" si="18"/>
        <v/>
      </c>
      <c r="AE210" t="str">
        <f t="shared" si="19"/>
        <v/>
      </c>
      <c r="AF210" t="s">
        <v>17472</v>
      </c>
      <c r="AG210">
        <v>8</v>
      </c>
      <c r="AH210" t="s">
        <v>18114</v>
      </c>
      <c r="AI210">
        <v>3787.12779</v>
      </c>
      <c r="AJ210">
        <v>536.22412999999995</v>
      </c>
      <c r="AK210">
        <v>962</v>
      </c>
      <c r="AL210">
        <v>3352</v>
      </c>
      <c r="AM210">
        <v>2390</v>
      </c>
      <c r="AN210">
        <v>8.9808350000000008</v>
      </c>
      <c r="AO210">
        <v>41.781440000000003</v>
      </c>
      <c r="AP210" t="s">
        <v>2</v>
      </c>
      <c r="AQ210" t="s">
        <v>1</v>
      </c>
      <c r="AR210" t="s">
        <v>18747</v>
      </c>
      <c r="AS210" t="s">
        <v>22662</v>
      </c>
      <c r="AT210" t="s">
        <v>22662</v>
      </c>
      <c r="AU210" t="s">
        <v>22831</v>
      </c>
      <c r="AV210" t="s">
        <v>22831</v>
      </c>
      <c r="AW210" t="s">
        <v>185</v>
      </c>
      <c r="AX210" t="s">
        <v>2</v>
      </c>
      <c r="AY210" t="s">
        <v>185</v>
      </c>
      <c r="AZ210" t="s">
        <v>185</v>
      </c>
      <c r="BA210" t="s">
        <v>2</v>
      </c>
      <c r="BB210" t="s">
        <v>2</v>
      </c>
      <c r="BC210" t="s">
        <v>2</v>
      </c>
      <c r="BD210" t="s">
        <v>2</v>
      </c>
      <c r="BE210" t="s">
        <v>2</v>
      </c>
      <c r="BF210" t="s">
        <v>31173</v>
      </c>
    </row>
    <row r="211" spans="1:58" x14ac:dyDescent="0.25">
      <c r="A211">
        <v>19087</v>
      </c>
      <c r="B211" t="s">
        <v>2</v>
      </c>
      <c r="C211" t="s">
        <v>189</v>
      </c>
      <c r="D211" t="s">
        <v>189</v>
      </c>
      <c r="E211" t="s">
        <v>15283</v>
      </c>
      <c r="F211" t="s">
        <v>3</v>
      </c>
      <c r="G211" t="s">
        <v>86</v>
      </c>
      <c r="H211" t="s">
        <v>181</v>
      </c>
      <c r="I211" t="s">
        <v>15270</v>
      </c>
      <c r="J211" t="s">
        <v>183</v>
      </c>
      <c r="K211" t="s">
        <v>12822</v>
      </c>
      <c r="L211" t="s">
        <v>189</v>
      </c>
      <c r="M211" t="s">
        <v>2</v>
      </c>
      <c r="N211" t="s">
        <v>2</v>
      </c>
      <c r="O211" t="s">
        <v>2</v>
      </c>
      <c r="V211" t="s">
        <v>189</v>
      </c>
      <c r="Z211" s="4"/>
      <c r="AA211" t="str">
        <f t="shared" si="15"/>
        <v>x</v>
      </c>
      <c r="AB211">
        <f t="shared" si="16"/>
        <v>10</v>
      </c>
      <c r="AC211" t="str">
        <f t="shared" si="17"/>
        <v/>
      </c>
      <c r="AD211" t="str">
        <f t="shared" si="18"/>
        <v/>
      </c>
      <c r="AE211" t="str">
        <f t="shared" si="19"/>
        <v/>
      </c>
      <c r="AF211" t="s">
        <v>17472</v>
      </c>
      <c r="AG211">
        <v>7</v>
      </c>
      <c r="AH211" t="s">
        <v>18114</v>
      </c>
      <c r="AI211">
        <v>4176.2040500000003</v>
      </c>
      <c r="AJ211">
        <v>561.40377000000001</v>
      </c>
      <c r="AK211">
        <v>904</v>
      </c>
      <c r="AL211">
        <v>3042</v>
      </c>
      <c r="AM211">
        <v>2138</v>
      </c>
      <c r="AN211">
        <v>8.9814120000000006</v>
      </c>
      <c r="AO211">
        <v>40.709530000000001</v>
      </c>
      <c r="AP211" t="s">
        <v>2</v>
      </c>
      <c r="AQ211" t="s">
        <v>1</v>
      </c>
      <c r="AR211" t="s">
        <v>18747</v>
      </c>
      <c r="AS211" t="s">
        <v>22662</v>
      </c>
      <c r="AT211" t="s">
        <v>22662</v>
      </c>
      <c r="AU211" t="s">
        <v>22831</v>
      </c>
      <c r="AV211" t="s">
        <v>22831</v>
      </c>
      <c r="AW211" t="s">
        <v>189</v>
      </c>
      <c r="AX211" t="s">
        <v>2</v>
      </c>
      <c r="AY211" t="s">
        <v>2</v>
      </c>
      <c r="AZ211" t="s">
        <v>189</v>
      </c>
      <c r="BA211" t="s">
        <v>2</v>
      </c>
      <c r="BB211" t="s">
        <v>2</v>
      </c>
      <c r="BC211" t="s">
        <v>2</v>
      </c>
      <c r="BD211" t="s">
        <v>2</v>
      </c>
      <c r="BE211" t="s">
        <v>2</v>
      </c>
      <c r="BF211" t="s">
        <v>33535</v>
      </c>
    </row>
    <row r="212" spans="1:58" x14ac:dyDescent="0.25">
      <c r="A212">
        <v>12958</v>
      </c>
      <c r="B212" t="s">
        <v>2</v>
      </c>
      <c r="C212" t="s">
        <v>190</v>
      </c>
      <c r="D212" t="s">
        <v>190</v>
      </c>
      <c r="E212" t="s">
        <v>15284</v>
      </c>
      <c r="F212" t="s">
        <v>3</v>
      </c>
      <c r="G212" t="s">
        <v>86</v>
      </c>
      <c r="H212" t="s">
        <v>181</v>
      </c>
      <c r="I212" t="s">
        <v>15270</v>
      </c>
      <c r="J212" t="s">
        <v>183</v>
      </c>
      <c r="K212" t="s">
        <v>12822</v>
      </c>
      <c r="L212" t="s">
        <v>190</v>
      </c>
      <c r="M212" t="s">
        <v>2</v>
      </c>
      <c r="N212" t="s">
        <v>2</v>
      </c>
      <c r="O212" t="s">
        <v>2</v>
      </c>
      <c r="V212" t="s">
        <v>190</v>
      </c>
      <c r="Z212" s="4"/>
      <c r="AA212" t="str">
        <f t="shared" si="15"/>
        <v>x</v>
      </c>
      <c r="AB212">
        <f t="shared" si="16"/>
        <v>10</v>
      </c>
      <c r="AC212" t="str">
        <f t="shared" si="17"/>
        <v/>
      </c>
      <c r="AD212" t="str">
        <f t="shared" si="18"/>
        <v/>
      </c>
      <c r="AE212" t="str">
        <f t="shared" si="19"/>
        <v/>
      </c>
      <c r="AF212" t="s">
        <v>17472</v>
      </c>
      <c r="AG212">
        <v>7</v>
      </c>
      <c r="AH212" t="s">
        <v>18114</v>
      </c>
      <c r="AI212">
        <v>531.68937000000005</v>
      </c>
      <c r="AJ212">
        <v>177.23407</v>
      </c>
      <c r="AK212">
        <v>908</v>
      </c>
      <c r="AL212">
        <v>2450</v>
      </c>
      <c r="AM212">
        <v>1542</v>
      </c>
      <c r="AN212">
        <v>9.398498</v>
      </c>
      <c r="AO212">
        <v>40.720939999999999</v>
      </c>
      <c r="AP212" t="s">
        <v>2</v>
      </c>
      <c r="AQ212" t="s">
        <v>1</v>
      </c>
      <c r="AR212" t="s">
        <v>18747</v>
      </c>
      <c r="AS212" t="s">
        <v>22662</v>
      </c>
      <c r="AT212" t="s">
        <v>22662</v>
      </c>
      <c r="AU212" t="s">
        <v>22831</v>
      </c>
      <c r="AV212" t="s">
        <v>22831</v>
      </c>
      <c r="AW212" t="s">
        <v>190</v>
      </c>
      <c r="AX212" t="s">
        <v>2</v>
      </c>
      <c r="AY212" t="s">
        <v>2</v>
      </c>
      <c r="AZ212" t="s">
        <v>190</v>
      </c>
      <c r="BA212" t="s">
        <v>2</v>
      </c>
      <c r="BB212" t="s">
        <v>2</v>
      </c>
      <c r="BC212" t="s">
        <v>2</v>
      </c>
      <c r="BD212" t="s">
        <v>2</v>
      </c>
      <c r="BE212" t="s">
        <v>2</v>
      </c>
      <c r="BF212" t="s">
        <v>2</v>
      </c>
    </row>
    <row r="213" spans="1:58" x14ac:dyDescent="0.25">
      <c r="A213">
        <v>19227</v>
      </c>
      <c r="B213" t="s">
        <v>2</v>
      </c>
      <c r="C213" t="s">
        <v>12777</v>
      </c>
      <c r="D213" t="s">
        <v>15285</v>
      </c>
      <c r="E213" t="s">
        <v>15286</v>
      </c>
      <c r="F213" t="s">
        <v>3</v>
      </c>
      <c r="G213" t="s">
        <v>86</v>
      </c>
      <c r="H213" t="s">
        <v>181</v>
      </c>
      <c r="I213" t="s">
        <v>15285</v>
      </c>
      <c r="J213" t="s">
        <v>2</v>
      </c>
      <c r="K213" t="s">
        <v>2</v>
      </c>
      <c r="L213" t="s">
        <v>2</v>
      </c>
      <c r="M213" t="s">
        <v>2</v>
      </c>
      <c r="N213" t="s">
        <v>2</v>
      </c>
      <c r="O213" t="s">
        <v>2</v>
      </c>
      <c r="S213" t="s">
        <v>15285</v>
      </c>
      <c r="Z213" s="4"/>
      <c r="AA213" t="str">
        <f t="shared" si="15"/>
        <v>x</v>
      </c>
      <c r="AB213">
        <f t="shared" si="16"/>
        <v>10</v>
      </c>
      <c r="AC213" t="str">
        <f t="shared" si="17"/>
        <v/>
      </c>
      <c r="AD213" t="str">
        <f t="shared" si="18"/>
        <v/>
      </c>
      <c r="AE213" t="str">
        <f t="shared" si="19"/>
        <v/>
      </c>
      <c r="AF213" t="s">
        <v>17471</v>
      </c>
      <c r="AG213">
        <v>4</v>
      </c>
      <c r="AH213" t="s">
        <v>18112</v>
      </c>
      <c r="AI213">
        <v>311278.01623000001</v>
      </c>
      <c r="AJ213">
        <v>43355.13538</v>
      </c>
      <c r="AK213">
        <v>-99</v>
      </c>
      <c r="AL213">
        <v>4489</v>
      </c>
      <c r="AM213">
        <v>4588</v>
      </c>
      <c r="AN213">
        <v>10.938280000000001</v>
      </c>
      <c r="AO213">
        <v>37.636270000000003</v>
      </c>
      <c r="AP213" t="s">
        <v>2</v>
      </c>
      <c r="AQ213" t="s">
        <v>1</v>
      </c>
      <c r="AR213" t="s">
        <v>33618</v>
      </c>
      <c r="AS213" t="s">
        <v>22662</v>
      </c>
      <c r="AT213" t="s">
        <v>22663</v>
      </c>
      <c r="AU213" t="s">
        <v>22831</v>
      </c>
      <c r="AV213" t="s">
        <v>22841</v>
      </c>
      <c r="AW213" t="s">
        <v>12777</v>
      </c>
      <c r="AX213" t="s">
        <v>2</v>
      </c>
      <c r="AY213" t="s">
        <v>2</v>
      </c>
      <c r="AZ213" t="s">
        <v>33619</v>
      </c>
      <c r="BA213" t="s">
        <v>2</v>
      </c>
      <c r="BB213" t="s">
        <v>2</v>
      </c>
      <c r="BC213" t="s">
        <v>2</v>
      </c>
      <c r="BD213" t="s">
        <v>2</v>
      </c>
      <c r="BE213" t="s">
        <v>2</v>
      </c>
      <c r="BF213" t="s">
        <v>2</v>
      </c>
    </row>
    <row r="214" spans="1:58" x14ac:dyDescent="0.25">
      <c r="A214">
        <v>12114</v>
      </c>
      <c r="B214" t="s">
        <v>2</v>
      </c>
      <c r="C214" t="s">
        <v>191</v>
      </c>
      <c r="D214" t="s">
        <v>191</v>
      </c>
      <c r="E214" t="s">
        <v>15287</v>
      </c>
      <c r="F214" t="s">
        <v>3</v>
      </c>
      <c r="G214" t="s">
        <v>86</v>
      </c>
      <c r="H214" t="s">
        <v>181</v>
      </c>
      <c r="I214" t="s">
        <v>15285</v>
      </c>
      <c r="J214" t="s">
        <v>191</v>
      </c>
      <c r="K214" t="s">
        <v>2</v>
      </c>
      <c r="L214" t="s">
        <v>2</v>
      </c>
      <c r="M214" t="s">
        <v>2</v>
      </c>
      <c r="N214" t="s">
        <v>2</v>
      </c>
      <c r="O214" t="s">
        <v>2</v>
      </c>
      <c r="T214" t="s">
        <v>191</v>
      </c>
      <c r="Z214" s="4"/>
      <c r="AA214" t="str">
        <f t="shared" si="15"/>
        <v>x</v>
      </c>
      <c r="AB214">
        <f t="shared" si="16"/>
        <v>10</v>
      </c>
      <c r="AC214" t="str">
        <f t="shared" si="17"/>
        <v/>
      </c>
      <c r="AD214" t="str">
        <f t="shared" si="18"/>
        <v/>
      </c>
      <c r="AE214" t="str">
        <f t="shared" si="19"/>
        <v/>
      </c>
      <c r="AF214" t="s">
        <v>17471</v>
      </c>
      <c r="AG214">
        <v>5</v>
      </c>
      <c r="AH214" t="s">
        <v>18112</v>
      </c>
      <c r="AI214">
        <v>222971.00680999999</v>
      </c>
      <c r="AJ214">
        <v>28845.928159999999</v>
      </c>
      <c r="AK214">
        <v>-99</v>
      </c>
      <c r="AL214">
        <v>4489</v>
      </c>
      <c r="AM214">
        <v>4588</v>
      </c>
      <c r="AN214">
        <v>12.38064</v>
      </c>
      <c r="AO214">
        <v>38.15569</v>
      </c>
      <c r="AP214" t="s">
        <v>2</v>
      </c>
      <c r="AQ214" t="s">
        <v>1</v>
      </c>
      <c r="AR214" t="s">
        <v>19209</v>
      </c>
      <c r="AS214" t="s">
        <v>22662</v>
      </c>
      <c r="AT214" t="s">
        <v>22663</v>
      </c>
      <c r="AU214" t="s">
        <v>22831</v>
      </c>
      <c r="AV214" t="s">
        <v>22841</v>
      </c>
      <c r="AW214" t="s">
        <v>191</v>
      </c>
      <c r="AX214" t="s">
        <v>2</v>
      </c>
      <c r="AY214" t="s">
        <v>2</v>
      </c>
      <c r="AZ214" t="s">
        <v>191</v>
      </c>
      <c r="BA214" t="s">
        <v>2</v>
      </c>
      <c r="BB214" t="s">
        <v>2</v>
      </c>
      <c r="BC214" t="s">
        <v>2</v>
      </c>
      <c r="BD214" t="s">
        <v>2</v>
      </c>
      <c r="BE214" t="s">
        <v>2</v>
      </c>
      <c r="BF214" t="s">
        <v>2</v>
      </c>
    </row>
    <row r="215" spans="1:58" x14ac:dyDescent="0.25">
      <c r="A215">
        <v>20056</v>
      </c>
      <c r="B215" t="s">
        <v>2</v>
      </c>
      <c r="C215" t="s">
        <v>12823</v>
      </c>
      <c r="D215" t="s">
        <v>15288</v>
      </c>
      <c r="E215" t="s">
        <v>15289</v>
      </c>
      <c r="F215" t="s">
        <v>3</v>
      </c>
      <c r="G215" t="s">
        <v>86</v>
      </c>
      <c r="H215" t="s">
        <v>181</v>
      </c>
      <c r="I215" t="s">
        <v>15285</v>
      </c>
      <c r="J215" t="s">
        <v>191</v>
      </c>
      <c r="K215" t="s">
        <v>15288</v>
      </c>
      <c r="L215" t="s">
        <v>2</v>
      </c>
      <c r="M215" t="s">
        <v>2</v>
      </c>
      <c r="N215" t="s">
        <v>2</v>
      </c>
      <c r="O215" t="s">
        <v>2</v>
      </c>
      <c r="U215" t="s">
        <v>15288</v>
      </c>
      <c r="Z215" s="4"/>
      <c r="AA215" t="str">
        <f t="shared" si="15"/>
        <v>x</v>
      </c>
      <c r="AB215">
        <f t="shared" si="16"/>
        <v>10</v>
      </c>
      <c r="AC215" t="str">
        <f t="shared" si="17"/>
        <v/>
      </c>
      <c r="AD215" t="str">
        <f t="shared" si="18"/>
        <v/>
      </c>
      <c r="AE215" t="str">
        <f t="shared" si="19"/>
        <v/>
      </c>
      <c r="AF215" t="s">
        <v>17472</v>
      </c>
      <c r="AG215">
        <v>6</v>
      </c>
      <c r="AH215" t="s">
        <v>18116</v>
      </c>
      <c r="AI215">
        <v>16391.290290000001</v>
      </c>
      <c r="AJ215">
        <v>2097.7165300000001</v>
      </c>
      <c r="AK215">
        <v>-99</v>
      </c>
      <c r="AL215">
        <v>3181</v>
      </c>
      <c r="AM215">
        <v>3280</v>
      </c>
      <c r="AN215">
        <v>14.9755</v>
      </c>
      <c r="AO215">
        <v>39.08473</v>
      </c>
      <c r="AP215" t="s">
        <v>2</v>
      </c>
      <c r="AQ215" t="s">
        <v>1</v>
      </c>
      <c r="AR215" t="s">
        <v>20174</v>
      </c>
      <c r="AS215" t="s">
        <v>22607</v>
      </c>
      <c r="AT215" t="s">
        <v>22663</v>
      </c>
      <c r="AU215" t="s">
        <v>22831</v>
      </c>
      <c r="AV215" t="s">
        <v>22831</v>
      </c>
      <c r="AW215" t="s">
        <v>12823</v>
      </c>
      <c r="AX215" t="s">
        <v>2</v>
      </c>
      <c r="AY215" t="s">
        <v>2</v>
      </c>
      <c r="AZ215" t="s">
        <v>12823</v>
      </c>
      <c r="BA215" t="s">
        <v>2</v>
      </c>
      <c r="BB215" t="s">
        <v>2</v>
      </c>
      <c r="BC215" t="s">
        <v>2</v>
      </c>
      <c r="BD215" t="s">
        <v>2</v>
      </c>
      <c r="BE215" t="s">
        <v>2</v>
      </c>
      <c r="BF215" t="s">
        <v>2</v>
      </c>
    </row>
    <row r="216" spans="1:58" x14ac:dyDescent="0.25">
      <c r="A216">
        <v>20331</v>
      </c>
      <c r="B216" t="s">
        <v>2</v>
      </c>
      <c r="C216" t="s">
        <v>12824</v>
      </c>
      <c r="D216" t="s">
        <v>12824</v>
      </c>
      <c r="E216" t="s">
        <v>15290</v>
      </c>
      <c r="F216" t="s">
        <v>3</v>
      </c>
      <c r="G216" t="s">
        <v>86</v>
      </c>
      <c r="H216" t="s">
        <v>181</v>
      </c>
      <c r="I216" t="s">
        <v>15285</v>
      </c>
      <c r="J216" t="s">
        <v>191</v>
      </c>
      <c r="K216" t="s">
        <v>12824</v>
      </c>
      <c r="L216" t="s">
        <v>2</v>
      </c>
      <c r="M216" t="s">
        <v>2</v>
      </c>
      <c r="N216" t="s">
        <v>2</v>
      </c>
      <c r="O216" t="s">
        <v>2</v>
      </c>
      <c r="U216" t="s">
        <v>12824</v>
      </c>
      <c r="Z216" s="4"/>
      <c r="AA216" t="str">
        <f t="shared" si="15"/>
        <v>x</v>
      </c>
      <c r="AB216">
        <f t="shared" si="16"/>
        <v>10</v>
      </c>
      <c r="AC216" t="str">
        <f t="shared" si="17"/>
        <v/>
      </c>
      <c r="AD216" t="str">
        <f t="shared" si="18"/>
        <v/>
      </c>
      <c r="AE216" t="str">
        <f t="shared" si="19"/>
        <v/>
      </c>
      <c r="AF216" t="s">
        <v>17471</v>
      </c>
      <c r="AG216">
        <v>6</v>
      </c>
      <c r="AH216" t="s">
        <v>18116</v>
      </c>
      <c r="AI216">
        <v>36622.164210000003</v>
      </c>
      <c r="AJ216">
        <v>7035.0673999999999</v>
      </c>
      <c r="AK216">
        <v>495</v>
      </c>
      <c r="AL216">
        <v>4080</v>
      </c>
      <c r="AM216">
        <v>3585</v>
      </c>
      <c r="AN216">
        <v>11.18469</v>
      </c>
      <c r="AO216">
        <v>36.918259999999997</v>
      </c>
      <c r="AP216" t="s">
        <v>2</v>
      </c>
      <c r="AQ216" t="s">
        <v>1</v>
      </c>
      <c r="AR216" t="s">
        <v>19783</v>
      </c>
      <c r="AS216" t="s">
        <v>22662</v>
      </c>
      <c r="AT216" t="s">
        <v>22662</v>
      </c>
      <c r="AU216" t="s">
        <v>22831</v>
      </c>
      <c r="AV216" t="s">
        <v>22841</v>
      </c>
      <c r="AW216" t="s">
        <v>12824</v>
      </c>
      <c r="AX216" t="s">
        <v>2</v>
      </c>
      <c r="AY216" t="s">
        <v>2</v>
      </c>
      <c r="AZ216" t="s">
        <v>12824</v>
      </c>
      <c r="BA216" t="s">
        <v>2</v>
      </c>
      <c r="BB216" t="s">
        <v>2</v>
      </c>
      <c r="BC216" t="s">
        <v>2</v>
      </c>
      <c r="BD216" t="s">
        <v>2</v>
      </c>
      <c r="BE216" t="s">
        <v>2</v>
      </c>
      <c r="BF216" t="s">
        <v>2</v>
      </c>
    </row>
    <row r="217" spans="1:58" x14ac:dyDescent="0.25">
      <c r="A217">
        <v>18436</v>
      </c>
      <c r="B217" t="s">
        <v>2</v>
      </c>
      <c r="C217" t="s">
        <v>192</v>
      </c>
      <c r="D217" t="s">
        <v>192</v>
      </c>
      <c r="E217" t="s">
        <v>15291</v>
      </c>
      <c r="F217" t="s">
        <v>3</v>
      </c>
      <c r="G217" t="s">
        <v>86</v>
      </c>
      <c r="H217" t="s">
        <v>181</v>
      </c>
      <c r="I217" t="s">
        <v>15285</v>
      </c>
      <c r="J217" t="s">
        <v>191</v>
      </c>
      <c r="K217" t="s">
        <v>12824</v>
      </c>
      <c r="L217" t="s">
        <v>192</v>
      </c>
      <c r="M217" t="s">
        <v>2</v>
      </c>
      <c r="N217" t="s">
        <v>2</v>
      </c>
      <c r="O217" t="s">
        <v>2</v>
      </c>
      <c r="V217" t="s">
        <v>192</v>
      </c>
      <c r="Z217" s="4"/>
      <c r="AA217" t="str">
        <f t="shared" si="15"/>
        <v>x</v>
      </c>
      <c r="AB217">
        <f t="shared" si="16"/>
        <v>10</v>
      </c>
      <c r="AC217" t="str">
        <f t="shared" si="17"/>
        <v/>
      </c>
      <c r="AD217" t="str">
        <f t="shared" si="18"/>
        <v/>
      </c>
      <c r="AE217" t="str">
        <f t="shared" si="19"/>
        <v/>
      </c>
      <c r="AF217" t="s">
        <v>17472</v>
      </c>
      <c r="AG217">
        <v>7</v>
      </c>
      <c r="AH217" t="s">
        <v>18114</v>
      </c>
      <c r="AI217">
        <v>6006.0644000000002</v>
      </c>
      <c r="AJ217">
        <v>723.15272000000004</v>
      </c>
      <c r="AK217">
        <v>1653</v>
      </c>
      <c r="AL217">
        <v>4080</v>
      </c>
      <c r="AM217">
        <v>2427</v>
      </c>
      <c r="AN217">
        <v>10.863060000000001</v>
      </c>
      <c r="AO217">
        <v>37.607379999999999</v>
      </c>
      <c r="AP217" t="s">
        <v>2</v>
      </c>
      <c r="AQ217" t="s">
        <v>1</v>
      </c>
      <c r="AR217" t="s">
        <v>18747</v>
      </c>
      <c r="AS217" t="s">
        <v>22662</v>
      </c>
      <c r="AT217" t="s">
        <v>22662</v>
      </c>
      <c r="AU217" t="s">
        <v>22831</v>
      </c>
      <c r="AV217" t="s">
        <v>22831</v>
      </c>
      <c r="AW217" t="s">
        <v>192</v>
      </c>
      <c r="AX217" t="s">
        <v>2</v>
      </c>
      <c r="AY217" t="s">
        <v>2</v>
      </c>
      <c r="AZ217" t="s">
        <v>33169</v>
      </c>
      <c r="BA217" t="s">
        <v>2</v>
      </c>
      <c r="BB217" t="s">
        <v>2</v>
      </c>
      <c r="BC217" t="s">
        <v>2</v>
      </c>
      <c r="BD217" t="s">
        <v>2</v>
      </c>
      <c r="BE217" t="s">
        <v>29771</v>
      </c>
      <c r="BF217" t="s">
        <v>33170</v>
      </c>
    </row>
    <row r="218" spans="1:58" x14ac:dyDescent="0.25">
      <c r="A218">
        <v>18204</v>
      </c>
      <c r="B218" t="s">
        <v>2</v>
      </c>
      <c r="C218" t="s">
        <v>193</v>
      </c>
      <c r="D218" t="s">
        <v>193</v>
      </c>
      <c r="E218" t="s">
        <v>15292</v>
      </c>
      <c r="F218" t="s">
        <v>3</v>
      </c>
      <c r="G218" t="s">
        <v>86</v>
      </c>
      <c r="H218" t="s">
        <v>181</v>
      </c>
      <c r="I218" t="s">
        <v>15285</v>
      </c>
      <c r="J218" t="s">
        <v>191</v>
      </c>
      <c r="K218" t="s">
        <v>12824</v>
      </c>
      <c r="L218" t="s">
        <v>193</v>
      </c>
      <c r="M218" t="s">
        <v>2</v>
      </c>
      <c r="N218" t="s">
        <v>2</v>
      </c>
      <c r="O218" t="s">
        <v>2</v>
      </c>
      <c r="V218" t="s">
        <v>193</v>
      </c>
      <c r="Z218" s="4"/>
      <c r="AA218" t="str">
        <f t="shared" si="15"/>
        <v>x</v>
      </c>
      <c r="AB218">
        <f t="shared" si="16"/>
        <v>10</v>
      </c>
      <c r="AC218" t="str">
        <f t="shared" si="17"/>
        <v/>
      </c>
      <c r="AD218" t="str">
        <f t="shared" si="18"/>
        <v/>
      </c>
      <c r="AE218" t="str">
        <f t="shared" si="19"/>
        <v/>
      </c>
      <c r="AF218" t="s">
        <v>17472</v>
      </c>
      <c r="AG218">
        <v>7</v>
      </c>
      <c r="AH218" t="s">
        <v>18114</v>
      </c>
      <c r="AI218">
        <v>9457.2076400000005</v>
      </c>
      <c r="AJ218">
        <v>1594.5547300000001</v>
      </c>
      <c r="AK218">
        <v>686</v>
      </c>
      <c r="AL218">
        <v>2799</v>
      </c>
      <c r="AM218">
        <v>2113</v>
      </c>
      <c r="AN218">
        <v>12.40034</v>
      </c>
      <c r="AO218">
        <v>36.768079999999998</v>
      </c>
      <c r="AP218" t="s">
        <v>2</v>
      </c>
      <c r="AQ218" t="s">
        <v>1</v>
      </c>
      <c r="AR218" t="s">
        <v>19783</v>
      </c>
      <c r="AS218" t="s">
        <v>22662</v>
      </c>
      <c r="AT218" t="s">
        <v>22662</v>
      </c>
      <c r="AU218" t="s">
        <v>22831</v>
      </c>
      <c r="AV218" t="s">
        <v>22841</v>
      </c>
      <c r="AW218" t="s">
        <v>193</v>
      </c>
      <c r="AX218" t="s">
        <v>2</v>
      </c>
      <c r="AY218" t="s">
        <v>2</v>
      </c>
      <c r="AZ218" t="s">
        <v>193</v>
      </c>
      <c r="BA218" t="s">
        <v>2</v>
      </c>
      <c r="BB218" t="s">
        <v>2</v>
      </c>
      <c r="BC218" t="s">
        <v>2</v>
      </c>
      <c r="BD218" t="s">
        <v>2</v>
      </c>
      <c r="BE218" t="s">
        <v>2</v>
      </c>
      <c r="BF218" t="s">
        <v>2</v>
      </c>
    </row>
    <row r="219" spans="1:58" x14ac:dyDescent="0.25">
      <c r="A219">
        <v>20855</v>
      </c>
      <c r="B219" t="s">
        <v>2</v>
      </c>
      <c r="C219" t="s">
        <v>13944</v>
      </c>
      <c r="D219" t="s">
        <v>13944</v>
      </c>
      <c r="E219" t="s">
        <v>15293</v>
      </c>
      <c r="F219" t="s">
        <v>3</v>
      </c>
      <c r="G219" t="s">
        <v>86</v>
      </c>
      <c r="H219" t="s">
        <v>181</v>
      </c>
      <c r="I219" t="s">
        <v>15285</v>
      </c>
      <c r="J219" t="s">
        <v>191</v>
      </c>
      <c r="K219" t="s">
        <v>12824</v>
      </c>
      <c r="L219" t="s">
        <v>13944</v>
      </c>
      <c r="M219" t="s">
        <v>2</v>
      </c>
      <c r="N219" t="s">
        <v>2</v>
      </c>
      <c r="O219" t="s">
        <v>2</v>
      </c>
      <c r="V219" t="s">
        <v>13944</v>
      </c>
      <c r="Z219" s="4"/>
      <c r="AA219" t="str">
        <f t="shared" si="15"/>
        <v>x</v>
      </c>
      <c r="AB219">
        <f t="shared" si="16"/>
        <v>10</v>
      </c>
      <c r="AC219" t="str">
        <f t="shared" si="17"/>
        <v/>
      </c>
      <c r="AD219" t="str">
        <f t="shared" si="18"/>
        <v/>
      </c>
      <c r="AE219" t="str">
        <f t="shared" si="19"/>
        <v/>
      </c>
      <c r="AF219" t="s">
        <v>17472</v>
      </c>
      <c r="AG219">
        <v>7</v>
      </c>
      <c r="AH219" t="s">
        <v>20156</v>
      </c>
      <c r="AI219">
        <v>21158.892169999999</v>
      </c>
      <c r="AJ219">
        <v>4868.3302700000004</v>
      </c>
      <c r="AK219">
        <v>495</v>
      </c>
      <c r="AL219">
        <v>3509</v>
      </c>
      <c r="AM219">
        <v>3014</v>
      </c>
      <c r="AN219">
        <v>10.729290000000001</v>
      </c>
      <c r="AO219">
        <v>36.789589999999997</v>
      </c>
      <c r="AP219" t="s">
        <v>2</v>
      </c>
      <c r="AQ219" t="s">
        <v>1</v>
      </c>
      <c r="AR219" t="s">
        <v>19783</v>
      </c>
      <c r="AS219" t="s">
        <v>22662</v>
      </c>
      <c r="AT219" t="s">
        <v>22662</v>
      </c>
      <c r="AU219" t="s">
        <v>22831</v>
      </c>
      <c r="AV219" t="s">
        <v>22841</v>
      </c>
      <c r="AW219" t="s">
        <v>13944</v>
      </c>
      <c r="AX219" t="s">
        <v>2</v>
      </c>
      <c r="AY219" t="s">
        <v>2</v>
      </c>
      <c r="AZ219" t="s">
        <v>2</v>
      </c>
      <c r="BA219" t="s">
        <v>2</v>
      </c>
      <c r="BB219" t="s">
        <v>2</v>
      </c>
      <c r="BC219" t="s">
        <v>2</v>
      </c>
      <c r="BD219" t="s">
        <v>2</v>
      </c>
      <c r="BE219" t="s">
        <v>2</v>
      </c>
      <c r="BF219" t="s">
        <v>2</v>
      </c>
    </row>
    <row r="220" spans="1:58" x14ac:dyDescent="0.25">
      <c r="A220">
        <v>20055</v>
      </c>
      <c r="B220" t="s">
        <v>2</v>
      </c>
      <c r="C220" t="s">
        <v>12776</v>
      </c>
      <c r="D220" t="s">
        <v>15294</v>
      </c>
      <c r="E220" t="s">
        <v>15295</v>
      </c>
      <c r="F220" t="s">
        <v>3</v>
      </c>
      <c r="G220" t="s">
        <v>86</v>
      </c>
      <c r="H220" t="s">
        <v>181</v>
      </c>
      <c r="I220" t="s">
        <v>15285</v>
      </c>
      <c r="J220" t="s">
        <v>191</v>
      </c>
      <c r="K220" t="s">
        <v>15294</v>
      </c>
      <c r="L220" t="s">
        <v>2</v>
      </c>
      <c r="M220" t="s">
        <v>2</v>
      </c>
      <c r="N220" t="s">
        <v>2</v>
      </c>
      <c r="O220" t="s">
        <v>2</v>
      </c>
      <c r="U220" t="s">
        <v>15294</v>
      </c>
      <c r="Z220" s="4"/>
      <c r="AA220" t="str">
        <f t="shared" si="15"/>
        <v>x</v>
      </c>
      <c r="AB220">
        <f t="shared" si="16"/>
        <v>10</v>
      </c>
      <c r="AC220" t="str">
        <f t="shared" si="17"/>
        <v/>
      </c>
      <c r="AD220" t="str">
        <f t="shared" si="18"/>
        <v/>
      </c>
      <c r="AE220" t="str">
        <f t="shared" si="19"/>
        <v/>
      </c>
      <c r="AF220" t="s">
        <v>17472</v>
      </c>
      <c r="AG220">
        <v>6</v>
      </c>
      <c r="AH220" t="s">
        <v>18114</v>
      </c>
      <c r="AI220">
        <v>30151.031869999999</v>
      </c>
      <c r="AJ220">
        <v>4291.9931699999997</v>
      </c>
      <c r="AK220">
        <v>107</v>
      </c>
      <c r="AL220">
        <v>2700</v>
      </c>
      <c r="AM220">
        <v>2593</v>
      </c>
      <c r="AN220">
        <v>16.586829999999999</v>
      </c>
      <c r="AO220">
        <v>38.046349999999997</v>
      </c>
      <c r="AP220" t="s">
        <v>2</v>
      </c>
      <c r="AQ220" t="s">
        <v>1</v>
      </c>
      <c r="AR220" t="s">
        <v>21418</v>
      </c>
      <c r="AS220" t="s">
        <v>22607</v>
      </c>
      <c r="AT220" t="s">
        <v>22663</v>
      </c>
      <c r="AU220" t="s">
        <v>22831</v>
      </c>
      <c r="AV220" t="s">
        <v>22841</v>
      </c>
      <c r="AW220" t="s">
        <v>12776</v>
      </c>
      <c r="AX220" t="s">
        <v>2</v>
      </c>
      <c r="AY220" t="s">
        <v>2</v>
      </c>
      <c r="AZ220" t="s">
        <v>33860</v>
      </c>
      <c r="BA220" t="s">
        <v>28068</v>
      </c>
      <c r="BB220" t="s">
        <v>2</v>
      </c>
      <c r="BC220" t="s">
        <v>28069</v>
      </c>
      <c r="BD220" t="s">
        <v>28070</v>
      </c>
      <c r="BE220" t="s">
        <v>28071</v>
      </c>
      <c r="BF220" t="s">
        <v>33861</v>
      </c>
    </row>
    <row r="221" spans="1:58" x14ac:dyDescent="0.25">
      <c r="A221">
        <v>12116</v>
      </c>
      <c r="B221" t="s">
        <v>2</v>
      </c>
      <c r="C221" t="s">
        <v>196</v>
      </c>
      <c r="D221" t="s">
        <v>196</v>
      </c>
      <c r="E221" t="s">
        <v>15296</v>
      </c>
      <c r="F221" t="s">
        <v>3</v>
      </c>
      <c r="G221" t="s">
        <v>86</v>
      </c>
      <c r="H221" t="s">
        <v>181</v>
      </c>
      <c r="I221" t="s">
        <v>15285</v>
      </c>
      <c r="J221" t="s">
        <v>191</v>
      </c>
      <c r="K221" t="s">
        <v>196</v>
      </c>
      <c r="L221" t="s">
        <v>2</v>
      </c>
      <c r="M221" t="s">
        <v>2</v>
      </c>
      <c r="N221" t="s">
        <v>2</v>
      </c>
      <c r="O221" t="s">
        <v>2</v>
      </c>
      <c r="U221" t="s">
        <v>196</v>
      </c>
      <c r="Z221" s="4"/>
      <c r="AA221" t="str">
        <f t="shared" si="15"/>
        <v>x</v>
      </c>
      <c r="AB221">
        <f t="shared" si="16"/>
        <v>10</v>
      </c>
      <c r="AC221" t="str">
        <f t="shared" si="17"/>
        <v/>
      </c>
      <c r="AD221" t="str">
        <f t="shared" si="18"/>
        <v/>
      </c>
      <c r="AE221" t="str">
        <f t="shared" si="19"/>
        <v/>
      </c>
      <c r="AF221" t="s">
        <v>17472</v>
      </c>
      <c r="AG221">
        <v>6</v>
      </c>
      <c r="AH221" t="s">
        <v>18114</v>
      </c>
      <c r="AI221">
        <v>18833.169679999999</v>
      </c>
      <c r="AJ221">
        <v>1901.2340200000001</v>
      </c>
      <c r="AK221">
        <v>780</v>
      </c>
      <c r="AL221">
        <v>4489</v>
      </c>
      <c r="AM221">
        <v>3709</v>
      </c>
      <c r="AN221">
        <v>13.25085</v>
      </c>
      <c r="AO221">
        <v>37.885089999999998</v>
      </c>
      <c r="AP221" t="s">
        <v>2</v>
      </c>
      <c r="AQ221" t="s">
        <v>1</v>
      </c>
      <c r="AR221" t="s">
        <v>18747</v>
      </c>
      <c r="AS221" t="s">
        <v>22662</v>
      </c>
      <c r="AT221" t="s">
        <v>22662</v>
      </c>
      <c r="AU221" t="s">
        <v>22831</v>
      </c>
      <c r="AV221" t="s">
        <v>22831</v>
      </c>
      <c r="AW221" t="s">
        <v>196</v>
      </c>
      <c r="AX221" t="s">
        <v>2</v>
      </c>
      <c r="AY221" t="s">
        <v>2</v>
      </c>
      <c r="AZ221" t="s">
        <v>196</v>
      </c>
      <c r="BA221" t="s">
        <v>20541</v>
      </c>
      <c r="BB221" t="s">
        <v>20542</v>
      </c>
      <c r="BC221" t="s">
        <v>2</v>
      </c>
      <c r="BD221" t="s">
        <v>20543</v>
      </c>
      <c r="BE221" t="s">
        <v>26062</v>
      </c>
      <c r="BF221" t="s">
        <v>30671</v>
      </c>
    </row>
    <row r="222" spans="1:58" x14ac:dyDescent="0.25">
      <c r="A222">
        <v>20332</v>
      </c>
      <c r="B222" t="s">
        <v>2</v>
      </c>
      <c r="C222" t="s">
        <v>12825</v>
      </c>
      <c r="D222" t="s">
        <v>12825</v>
      </c>
      <c r="E222" t="s">
        <v>15297</v>
      </c>
      <c r="F222" t="s">
        <v>3</v>
      </c>
      <c r="G222" t="s">
        <v>86</v>
      </c>
      <c r="H222" t="s">
        <v>181</v>
      </c>
      <c r="I222" t="s">
        <v>15285</v>
      </c>
      <c r="J222" t="s">
        <v>191</v>
      </c>
      <c r="K222" t="s">
        <v>12825</v>
      </c>
      <c r="L222" t="s">
        <v>2</v>
      </c>
      <c r="M222" t="s">
        <v>2</v>
      </c>
      <c r="N222" t="s">
        <v>2</v>
      </c>
      <c r="O222" t="s">
        <v>2</v>
      </c>
      <c r="U222" t="s">
        <v>12825</v>
      </c>
      <c r="Z222" s="4"/>
      <c r="AA222" t="str">
        <f t="shared" si="15"/>
        <v>x</v>
      </c>
      <c r="AB222">
        <f t="shared" si="16"/>
        <v>10</v>
      </c>
      <c r="AC222" t="str">
        <f t="shared" si="17"/>
        <v/>
      </c>
      <c r="AD222" t="str">
        <f t="shared" si="18"/>
        <v/>
      </c>
      <c r="AE222" t="str">
        <f t="shared" si="19"/>
        <v/>
      </c>
      <c r="AF222" t="s">
        <v>17471</v>
      </c>
      <c r="AG222">
        <v>6</v>
      </c>
      <c r="AH222" t="s">
        <v>18116</v>
      </c>
      <c r="AI222">
        <v>62418.897570000001</v>
      </c>
      <c r="AJ222">
        <v>10241.19529</v>
      </c>
      <c r="AK222">
        <v>605</v>
      </c>
      <c r="AL222">
        <v>4248</v>
      </c>
      <c r="AM222">
        <v>3643</v>
      </c>
      <c r="AN222">
        <v>9.8723939999999999</v>
      </c>
      <c r="AO222">
        <v>38.039230000000003</v>
      </c>
      <c r="AP222" t="s">
        <v>2</v>
      </c>
      <c r="AQ222" t="s">
        <v>1</v>
      </c>
      <c r="AR222" t="s">
        <v>19783</v>
      </c>
      <c r="AS222" t="s">
        <v>22662</v>
      </c>
      <c r="AT222" t="s">
        <v>22662</v>
      </c>
      <c r="AU222" t="s">
        <v>22831</v>
      </c>
      <c r="AV222" t="s">
        <v>22841</v>
      </c>
      <c r="AW222" t="s">
        <v>12825</v>
      </c>
      <c r="AX222" t="s">
        <v>2</v>
      </c>
      <c r="AY222" t="s">
        <v>2</v>
      </c>
      <c r="AZ222" t="s">
        <v>12825</v>
      </c>
      <c r="BA222" t="s">
        <v>2</v>
      </c>
      <c r="BB222" t="s">
        <v>2</v>
      </c>
      <c r="BC222" t="s">
        <v>2</v>
      </c>
      <c r="BD222" t="s">
        <v>2</v>
      </c>
      <c r="BE222" t="s">
        <v>2</v>
      </c>
      <c r="BF222" t="s">
        <v>2</v>
      </c>
    </row>
    <row r="223" spans="1:58" x14ac:dyDescent="0.25">
      <c r="A223">
        <v>12955</v>
      </c>
      <c r="B223" t="s">
        <v>2</v>
      </c>
      <c r="C223" t="s">
        <v>194</v>
      </c>
      <c r="D223" t="s">
        <v>194</v>
      </c>
      <c r="E223" t="s">
        <v>15298</v>
      </c>
      <c r="F223" t="s">
        <v>3</v>
      </c>
      <c r="G223" t="s">
        <v>86</v>
      </c>
      <c r="H223" t="s">
        <v>181</v>
      </c>
      <c r="I223" t="s">
        <v>15285</v>
      </c>
      <c r="J223" t="s">
        <v>191</v>
      </c>
      <c r="K223" t="s">
        <v>12825</v>
      </c>
      <c r="L223" t="s">
        <v>194</v>
      </c>
      <c r="M223" t="s">
        <v>2</v>
      </c>
      <c r="N223" t="s">
        <v>2</v>
      </c>
      <c r="O223" t="s">
        <v>2</v>
      </c>
      <c r="V223" t="s">
        <v>194</v>
      </c>
      <c r="Z223" s="4"/>
      <c r="AA223" t="str">
        <f t="shared" si="15"/>
        <v>x</v>
      </c>
      <c r="AB223">
        <f t="shared" si="16"/>
        <v>10</v>
      </c>
      <c r="AC223" t="str">
        <f t="shared" si="17"/>
        <v/>
      </c>
      <c r="AD223" t="str">
        <f t="shared" si="18"/>
        <v/>
      </c>
      <c r="AE223" t="str">
        <f t="shared" si="19"/>
        <v/>
      </c>
      <c r="AF223" t="s">
        <v>17472</v>
      </c>
      <c r="AG223">
        <v>7</v>
      </c>
      <c r="AH223" t="s">
        <v>18114</v>
      </c>
      <c r="AI223">
        <v>17262.710609999998</v>
      </c>
      <c r="AJ223">
        <v>3191.0241900000001</v>
      </c>
      <c r="AK223">
        <v>815</v>
      </c>
      <c r="AL223">
        <v>3688</v>
      </c>
      <c r="AM223">
        <v>2873</v>
      </c>
      <c r="AN223">
        <v>9.1823010000000007</v>
      </c>
      <c r="AO223">
        <v>38.518569999999997</v>
      </c>
      <c r="AP223" t="s">
        <v>2</v>
      </c>
      <c r="AQ223" t="s">
        <v>1</v>
      </c>
      <c r="AR223" t="s">
        <v>18747</v>
      </c>
      <c r="AS223" t="s">
        <v>22662</v>
      </c>
      <c r="AT223" t="s">
        <v>22662</v>
      </c>
      <c r="AU223" t="s">
        <v>22831</v>
      </c>
      <c r="AV223" t="s">
        <v>22831</v>
      </c>
      <c r="AW223" t="s">
        <v>194</v>
      </c>
      <c r="AX223" t="s">
        <v>2</v>
      </c>
      <c r="AY223" t="s">
        <v>2</v>
      </c>
      <c r="AZ223" t="s">
        <v>194</v>
      </c>
      <c r="BA223" t="s">
        <v>22080</v>
      </c>
      <c r="BB223" t="s">
        <v>2</v>
      </c>
      <c r="BC223" t="s">
        <v>2</v>
      </c>
      <c r="BD223" t="s">
        <v>2</v>
      </c>
      <c r="BE223" t="s">
        <v>28964</v>
      </c>
      <c r="BF223" t="s">
        <v>2</v>
      </c>
    </row>
    <row r="224" spans="1:58" x14ac:dyDescent="0.25">
      <c r="A224">
        <v>20859</v>
      </c>
      <c r="B224" t="s">
        <v>2</v>
      </c>
      <c r="C224" t="s">
        <v>13945</v>
      </c>
      <c r="D224" t="s">
        <v>13945</v>
      </c>
      <c r="E224" t="s">
        <v>15299</v>
      </c>
      <c r="F224" t="s">
        <v>3</v>
      </c>
      <c r="G224" t="s">
        <v>86</v>
      </c>
      <c r="H224" t="s">
        <v>181</v>
      </c>
      <c r="I224" t="s">
        <v>15285</v>
      </c>
      <c r="J224" t="s">
        <v>191</v>
      </c>
      <c r="K224" t="s">
        <v>12825</v>
      </c>
      <c r="L224" t="s">
        <v>13945</v>
      </c>
      <c r="M224" t="s">
        <v>2</v>
      </c>
      <c r="N224" t="s">
        <v>2</v>
      </c>
      <c r="O224" t="s">
        <v>2</v>
      </c>
      <c r="V224" t="s">
        <v>13945</v>
      </c>
      <c r="Z224" s="4"/>
      <c r="AA224" t="str">
        <f t="shared" si="15"/>
        <v>x</v>
      </c>
      <c r="AB224">
        <f t="shared" si="16"/>
        <v>10</v>
      </c>
      <c r="AC224" t="str">
        <f t="shared" si="17"/>
        <v/>
      </c>
      <c r="AD224" t="str">
        <f t="shared" si="18"/>
        <v/>
      </c>
      <c r="AE224" t="str">
        <f t="shared" si="19"/>
        <v/>
      </c>
      <c r="AF224" t="s">
        <v>17472</v>
      </c>
      <c r="AG224">
        <v>7</v>
      </c>
      <c r="AH224" t="s">
        <v>20156</v>
      </c>
      <c r="AI224">
        <v>45156.186959999999</v>
      </c>
      <c r="AJ224">
        <v>7469.4160199999997</v>
      </c>
      <c r="AK224">
        <v>605</v>
      </c>
      <c r="AL224">
        <v>4248</v>
      </c>
      <c r="AM224">
        <v>3643</v>
      </c>
      <c r="AN224">
        <v>10.135</v>
      </c>
      <c r="AO224">
        <v>37.856819999999999</v>
      </c>
      <c r="AP224" t="s">
        <v>2</v>
      </c>
      <c r="AQ224" t="s">
        <v>1</v>
      </c>
      <c r="AR224" t="s">
        <v>19783</v>
      </c>
      <c r="AS224" t="s">
        <v>22662</v>
      </c>
      <c r="AT224" t="s">
        <v>22662</v>
      </c>
      <c r="AU224" t="s">
        <v>22831</v>
      </c>
      <c r="AV224" t="s">
        <v>22841</v>
      </c>
      <c r="AW224" t="s">
        <v>13945</v>
      </c>
      <c r="AX224" t="s">
        <v>2</v>
      </c>
      <c r="AY224" t="s">
        <v>2</v>
      </c>
      <c r="AZ224" t="s">
        <v>2</v>
      </c>
      <c r="BA224" t="s">
        <v>2</v>
      </c>
      <c r="BB224" t="s">
        <v>2</v>
      </c>
      <c r="BC224" t="s">
        <v>2</v>
      </c>
      <c r="BD224" t="s">
        <v>2</v>
      </c>
      <c r="BE224" t="s">
        <v>2</v>
      </c>
      <c r="BF224" t="s">
        <v>2</v>
      </c>
    </row>
    <row r="225" spans="1:58" x14ac:dyDescent="0.25">
      <c r="A225">
        <v>20346</v>
      </c>
      <c r="B225" t="s">
        <v>2</v>
      </c>
      <c r="C225" t="s">
        <v>12826</v>
      </c>
      <c r="D225" t="s">
        <v>12826</v>
      </c>
      <c r="E225" t="s">
        <v>15300</v>
      </c>
      <c r="F225" t="s">
        <v>3</v>
      </c>
      <c r="G225" t="s">
        <v>86</v>
      </c>
      <c r="H225" t="s">
        <v>181</v>
      </c>
      <c r="I225" t="s">
        <v>15285</v>
      </c>
      <c r="J225" t="s">
        <v>191</v>
      </c>
      <c r="K225" t="s">
        <v>12826</v>
      </c>
      <c r="L225" t="s">
        <v>2</v>
      </c>
      <c r="M225" t="s">
        <v>2</v>
      </c>
      <c r="N225" t="s">
        <v>2</v>
      </c>
      <c r="O225" t="s">
        <v>2</v>
      </c>
      <c r="U225" t="s">
        <v>12826</v>
      </c>
      <c r="Z225" s="4"/>
      <c r="AA225" t="str">
        <f t="shared" si="15"/>
        <v>x</v>
      </c>
      <c r="AB225">
        <f t="shared" si="16"/>
        <v>10</v>
      </c>
      <c r="AC225" t="str">
        <f t="shared" si="17"/>
        <v/>
      </c>
      <c r="AD225" t="str">
        <f t="shared" si="18"/>
        <v/>
      </c>
      <c r="AE225" t="str">
        <f t="shared" si="19"/>
        <v/>
      </c>
      <c r="AF225" t="s">
        <v>17472</v>
      </c>
      <c r="AG225">
        <v>6</v>
      </c>
      <c r="AH225" t="s">
        <v>18116</v>
      </c>
      <c r="AI225">
        <v>19043.349590000002</v>
      </c>
      <c r="AJ225">
        <v>3311.8667</v>
      </c>
      <c r="AK225">
        <v>555</v>
      </c>
      <c r="AL225">
        <v>3522</v>
      </c>
      <c r="AM225">
        <v>2967</v>
      </c>
      <c r="AN225">
        <v>13.83577</v>
      </c>
      <c r="AO225">
        <v>39.080599999999997</v>
      </c>
      <c r="AP225" t="s">
        <v>2</v>
      </c>
      <c r="AQ225" t="s">
        <v>1</v>
      </c>
      <c r="AR225" t="s">
        <v>20174</v>
      </c>
      <c r="AS225" t="s">
        <v>22662</v>
      </c>
      <c r="AT225" t="s">
        <v>22663</v>
      </c>
      <c r="AU225" t="s">
        <v>22831</v>
      </c>
      <c r="AV225" t="s">
        <v>22831</v>
      </c>
      <c r="AW225" t="s">
        <v>12826</v>
      </c>
      <c r="AX225" t="s">
        <v>2</v>
      </c>
      <c r="AY225" t="s">
        <v>2</v>
      </c>
      <c r="AZ225" t="s">
        <v>12826</v>
      </c>
      <c r="BA225" t="s">
        <v>2</v>
      </c>
      <c r="BB225" t="s">
        <v>2</v>
      </c>
      <c r="BC225" t="s">
        <v>2</v>
      </c>
      <c r="BD225" t="s">
        <v>2</v>
      </c>
      <c r="BE225" t="s">
        <v>2</v>
      </c>
      <c r="BF225" t="s">
        <v>2</v>
      </c>
    </row>
    <row r="226" spans="1:58" x14ac:dyDescent="0.25">
      <c r="A226">
        <v>19334</v>
      </c>
      <c r="B226" t="s">
        <v>2</v>
      </c>
      <c r="C226" t="s">
        <v>12827</v>
      </c>
      <c r="D226" t="s">
        <v>12827</v>
      </c>
      <c r="E226" t="s">
        <v>15301</v>
      </c>
      <c r="F226" t="s">
        <v>3</v>
      </c>
      <c r="G226" t="s">
        <v>86</v>
      </c>
      <c r="H226" t="s">
        <v>181</v>
      </c>
      <c r="I226" t="s">
        <v>15285</v>
      </c>
      <c r="J226" t="s">
        <v>191</v>
      </c>
      <c r="K226" t="s">
        <v>12827</v>
      </c>
      <c r="L226" t="s">
        <v>2</v>
      </c>
      <c r="M226" t="s">
        <v>2</v>
      </c>
      <c r="N226" t="s">
        <v>2</v>
      </c>
      <c r="O226" t="s">
        <v>2</v>
      </c>
      <c r="U226" t="s">
        <v>12827</v>
      </c>
      <c r="Z226" s="4"/>
      <c r="AA226" t="str">
        <f t="shared" si="15"/>
        <v>x</v>
      </c>
      <c r="AB226">
        <f t="shared" si="16"/>
        <v>10</v>
      </c>
      <c r="AC226" t="str">
        <f t="shared" si="17"/>
        <v/>
      </c>
      <c r="AD226" t="str">
        <f t="shared" si="18"/>
        <v/>
      </c>
      <c r="AE226" t="str">
        <f t="shared" si="19"/>
        <v/>
      </c>
      <c r="AF226" t="s">
        <v>17471</v>
      </c>
      <c r="AG226">
        <v>6</v>
      </c>
      <c r="AH226" t="s">
        <v>18116</v>
      </c>
      <c r="AI226">
        <v>39511.103600000002</v>
      </c>
      <c r="AJ226">
        <v>2797.4414099999999</v>
      </c>
      <c r="AK226">
        <v>976</v>
      </c>
      <c r="AL226">
        <v>4204</v>
      </c>
      <c r="AM226">
        <v>3228</v>
      </c>
      <c r="AN226">
        <v>11.942500000000001</v>
      </c>
      <c r="AO226">
        <v>38.856479999999998</v>
      </c>
      <c r="AP226" t="s">
        <v>2</v>
      </c>
      <c r="AQ226" t="s">
        <v>1</v>
      </c>
      <c r="AR226" t="s">
        <v>18747</v>
      </c>
      <c r="AS226" t="s">
        <v>22662</v>
      </c>
      <c r="AT226" t="s">
        <v>22662</v>
      </c>
      <c r="AU226" t="s">
        <v>22831</v>
      </c>
      <c r="AV226" t="s">
        <v>22831</v>
      </c>
      <c r="AW226" t="s">
        <v>12827</v>
      </c>
      <c r="AX226" t="s">
        <v>2</v>
      </c>
      <c r="AY226" t="s">
        <v>2</v>
      </c>
      <c r="AZ226" t="s">
        <v>12827</v>
      </c>
      <c r="BA226" t="s">
        <v>2</v>
      </c>
      <c r="BB226" t="s">
        <v>2</v>
      </c>
      <c r="BC226" t="s">
        <v>2</v>
      </c>
      <c r="BD226" t="s">
        <v>2</v>
      </c>
      <c r="BE226" t="s">
        <v>2</v>
      </c>
      <c r="BF226" t="s">
        <v>2</v>
      </c>
    </row>
    <row r="227" spans="1:58" x14ac:dyDescent="0.25">
      <c r="A227">
        <v>19229</v>
      </c>
      <c r="B227" t="s">
        <v>2</v>
      </c>
      <c r="C227" t="s">
        <v>195</v>
      </c>
      <c r="D227" t="s">
        <v>195</v>
      </c>
      <c r="E227" t="s">
        <v>15302</v>
      </c>
      <c r="F227" t="s">
        <v>3</v>
      </c>
      <c r="G227" t="s">
        <v>86</v>
      </c>
      <c r="H227" t="s">
        <v>181</v>
      </c>
      <c r="I227" t="s">
        <v>15285</v>
      </c>
      <c r="J227" t="s">
        <v>191</v>
      </c>
      <c r="K227" t="s">
        <v>12827</v>
      </c>
      <c r="L227" t="s">
        <v>195</v>
      </c>
      <c r="M227" t="s">
        <v>2</v>
      </c>
      <c r="N227" t="s">
        <v>2</v>
      </c>
      <c r="O227" t="s">
        <v>2</v>
      </c>
      <c r="V227" t="s">
        <v>195</v>
      </c>
      <c r="Z227" s="4"/>
      <c r="AA227" t="str">
        <f t="shared" si="15"/>
        <v>x</v>
      </c>
      <c r="AB227">
        <f t="shared" si="16"/>
        <v>10</v>
      </c>
      <c r="AC227" t="str">
        <f t="shared" si="17"/>
        <v/>
      </c>
      <c r="AD227" t="str">
        <f t="shared" si="18"/>
        <v/>
      </c>
      <c r="AE227" t="str">
        <f t="shared" si="19"/>
        <v/>
      </c>
      <c r="AF227" t="s">
        <v>17472</v>
      </c>
      <c r="AG227">
        <v>7</v>
      </c>
      <c r="AH227" t="s">
        <v>18114</v>
      </c>
      <c r="AI227">
        <v>2778.14885</v>
      </c>
      <c r="AJ227">
        <v>282.87169</v>
      </c>
      <c r="AK227">
        <v>1415</v>
      </c>
      <c r="AL227">
        <v>4204</v>
      </c>
      <c r="AM227">
        <v>2789</v>
      </c>
      <c r="AN227">
        <v>12.102169999999999</v>
      </c>
      <c r="AO227">
        <v>39.29327</v>
      </c>
      <c r="AP227" t="s">
        <v>2</v>
      </c>
      <c r="AQ227" t="s">
        <v>1</v>
      </c>
      <c r="AR227" t="s">
        <v>18747</v>
      </c>
      <c r="AS227" t="s">
        <v>22662</v>
      </c>
      <c r="AT227" t="s">
        <v>22662</v>
      </c>
      <c r="AU227" t="s">
        <v>22831</v>
      </c>
      <c r="AV227" t="s">
        <v>22831</v>
      </c>
      <c r="AW227" t="s">
        <v>195</v>
      </c>
      <c r="AX227" t="s">
        <v>2</v>
      </c>
      <c r="AY227" t="s">
        <v>2</v>
      </c>
      <c r="AZ227" t="s">
        <v>195</v>
      </c>
      <c r="BA227" t="s">
        <v>2</v>
      </c>
      <c r="BB227" t="s">
        <v>2</v>
      </c>
      <c r="BC227" t="s">
        <v>2</v>
      </c>
      <c r="BD227" t="s">
        <v>2</v>
      </c>
      <c r="BE227" t="s">
        <v>2</v>
      </c>
      <c r="BF227" t="s">
        <v>2</v>
      </c>
    </row>
    <row r="228" spans="1:58" x14ac:dyDescent="0.25">
      <c r="A228">
        <v>20858</v>
      </c>
      <c r="B228" t="s">
        <v>2</v>
      </c>
      <c r="C228" t="s">
        <v>13946</v>
      </c>
      <c r="D228" t="s">
        <v>13946</v>
      </c>
      <c r="E228" t="s">
        <v>15303</v>
      </c>
      <c r="F228" t="s">
        <v>3</v>
      </c>
      <c r="G228" t="s">
        <v>86</v>
      </c>
      <c r="H228" t="s">
        <v>181</v>
      </c>
      <c r="I228" t="s">
        <v>15285</v>
      </c>
      <c r="J228" t="s">
        <v>191</v>
      </c>
      <c r="K228" t="s">
        <v>12827</v>
      </c>
      <c r="L228" t="s">
        <v>13946</v>
      </c>
      <c r="M228" t="s">
        <v>2</v>
      </c>
      <c r="N228" t="s">
        <v>2</v>
      </c>
      <c r="O228" t="s">
        <v>2</v>
      </c>
      <c r="V228" t="s">
        <v>13946</v>
      </c>
      <c r="Z228" s="4"/>
      <c r="AA228" t="str">
        <f t="shared" si="15"/>
        <v>x</v>
      </c>
      <c r="AB228">
        <f t="shared" si="16"/>
        <v>10</v>
      </c>
      <c r="AC228" t="str">
        <f t="shared" si="17"/>
        <v/>
      </c>
      <c r="AD228" t="str">
        <f t="shared" si="18"/>
        <v/>
      </c>
      <c r="AE228" t="str">
        <f t="shared" si="19"/>
        <v/>
      </c>
      <c r="AF228" t="s">
        <v>17472</v>
      </c>
      <c r="AG228">
        <v>7</v>
      </c>
      <c r="AH228" t="s">
        <v>20156</v>
      </c>
      <c r="AI228">
        <v>36732.954749999997</v>
      </c>
      <c r="AJ228">
        <v>2941.6239099999998</v>
      </c>
      <c r="AK228">
        <v>976</v>
      </c>
      <c r="AL228">
        <v>4107</v>
      </c>
      <c r="AM228">
        <v>3131</v>
      </c>
      <c r="AN228">
        <v>11.93042</v>
      </c>
      <c r="AO228">
        <v>38.823410000000003</v>
      </c>
      <c r="AP228" t="s">
        <v>2</v>
      </c>
      <c r="AQ228" t="s">
        <v>1</v>
      </c>
      <c r="AR228" t="s">
        <v>18747</v>
      </c>
      <c r="AS228" t="s">
        <v>22662</v>
      </c>
      <c r="AT228" t="s">
        <v>22662</v>
      </c>
      <c r="AU228" t="s">
        <v>22831</v>
      </c>
      <c r="AV228" t="s">
        <v>22831</v>
      </c>
      <c r="AW228" t="s">
        <v>13946</v>
      </c>
      <c r="AX228" t="s">
        <v>2</v>
      </c>
      <c r="AY228" t="s">
        <v>2</v>
      </c>
      <c r="AZ228" t="s">
        <v>2</v>
      </c>
      <c r="BA228" t="s">
        <v>2</v>
      </c>
      <c r="BB228" t="s">
        <v>2</v>
      </c>
      <c r="BC228" t="s">
        <v>2</v>
      </c>
      <c r="BD228" t="s">
        <v>2</v>
      </c>
      <c r="BE228" t="s">
        <v>2</v>
      </c>
      <c r="BF228" t="s">
        <v>2</v>
      </c>
    </row>
    <row r="229" spans="1:58" x14ac:dyDescent="0.25">
      <c r="A229">
        <v>15618</v>
      </c>
      <c r="B229" t="s">
        <v>2</v>
      </c>
      <c r="C229" t="s">
        <v>197</v>
      </c>
      <c r="D229" t="s">
        <v>197</v>
      </c>
      <c r="E229" t="s">
        <v>15304</v>
      </c>
      <c r="F229" t="s">
        <v>3</v>
      </c>
      <c r="G229" t="s">
        <v>86</v>
      </c>
      <c r="H229" t="s">
        <v>181</v>
      </c>
      <c r="I229" t="s">
        <v>15285</v>
      </c>
      <c r="J229" t="s">
        <v>197</v>
      </c>
      <c r="K229" t="s">
        <v>2</v>
      </c>
      <c r="L229" t="s">
        <v>2</v>
      </c>
      <c r="M229" t="s">
        <v>2</v>
      </c>
      <c r="N229" t="s">
        <v>2</v>
      </c>
      <c r="O229" t="s">
        <v>2</v>
      </c>
      <c r="T229" t="s">
        <v>197</v>
      </c>
      <c r="Z229" s="4"/>
      <c r="AA229" t="str">
        <f t="shared" si="15"/>
        <v>x</v>
      </c>
      <c r="AB229">
        <f t="shared" si="16"/>
        <v>10</v>
      </c>
      <c r="AC229" t="str">
        <f t="shared" si="17"/>
        <v/>
      </c>
      <c r="AD229" t="str">
        <f t="shared" si="18"/>
        <v/>
      </c>
      <c r="AE229" t="str">
        <f t="shared" si="19"/>
        <v/>
      </c>
      <c r="AF229" t="s">
        <v>17471</v>
      </c>
      <c r="AG229">
        <v>5</v>
      </c>
      <c r="AH229" t="s">
        <v>18112</v>
      </c>
      <c r="AI229">
        <v>88307.009420000002</v>
      </c>
      <c r="AJ229">
        <v>14556.41502</v>
      </c>
      <c r="AK229">
        <v>401</v>
      </c>
      <c r="AL229">
        <v>3605</v>
      </c>
      <c r="AM229">
        <v>3204</v>
      </c>
      <c r="AN229">
        <v>7.2370710000000003</v>
      </c>
      <c r="AO229">
        <v>36.303420000000003</v>
      </c>
      <c r="AP229" t="s">
        <v>2</v>
      </c>
      <c r="AQ229" t="s">
        <v>1</v>
      </c>
      <c r="AR229" t="s">
        <v>32427</v>
      </c>
      <c r="AS229" t="s">
        <v>22662</v>
      </c>
      <c r="AT229" t="s">
        <v>22662</v>
      </c>
      <c r="AU229" t="s">
        <v>22831</v>
      </c>
      <c r="AV229" t="s">
        <v>22841</v>
      </c>
      <c r="AW229" t="s">
        <v>197</v>
      </c>
      <c r="AX229" t="s">
        <v>2</v>
      </c>
      <c r="AY229" t="s">
        <v>2</v>
      </c>
      <c r="AZ229" t="s">
        <v>197</v>
      </c>
      <c r="BA229" t="s">
        <v>2</v>
      </c>
      <c r="BB229" t="s">
        <v>2</v>
      </c>
      <c r="BC229" t="s">
        <v>2</v>
      </c>
      <c r="BD229" t="s">
        <v>2</v>
      </c>
      <c r="BE229" t="s">
        <v>2</v>
      </c>
      <c r="BF229" t="s">
        <v>2</v>
      </c>
    </row>
    <row r="230" spans="1:58" x14ac:dyDescent="0.25">
      <c r="A230">
        <v>20856</v>
      </c>
      <c r="B230" t="s">
        <v>2</v>
      </c>
      <c r="C230" t="s">
        <v>13947</v>
      </c>
      <c r="D230" t="s">
        <v>13947</v>
      </c>
      <c r="E230" t="s">
        <v>15305</v>
      </c>
      <c r="F230" t="s">
        <v>3</v>
      </c>
      <c r="G230" t="s">
        <v>86</v>
      </c>
      <c r="H230" t="s">
        <v>181</v>
      </c>
      <c r="I230" t="s">
        <v>15285</v>
      </c>
      <c r="J230" t="s">
        <v>197</v>
      </c>
      <c r="K230" t="s">
        <v>13947</v>
      </c>
      <c r="L230" t="s">
        <v>2</v>
      </c>
      <c r="M230" t="s">
        <v>2</v>
      </c>
      <c r="N230" t="s">
        <v>2</v>
      </c>
      <c r="O230" t="s">
        <v>2</v>
      </c>
      <c r="U230" t="s">
        <v>13947</v>
      </c>
      <c r="Z230" s="4"/>
      <c r="AA230" t="str">
        <f t="shared" si="15"/>
        <v>x</v>
      </c>
      <c r="AB230">
        <f t="shared" si="16"/>
        <v>10</v>
      </c>
      <c r="AC230" t="str">
        <f t="shared" si="17"/>
        <v/>
      </c>
      <c r="AD230" t="str">
        <f t="shared" si="18"/>
        <v/>
      </c>
      <c r="AE230" t="str">
        <f t="shared" si="19"/>
        <v/>
      </c>
      <c r="AF230" t="s">
        <v>17472</v>
      </c>
      <c r="AG230">
        <v>6</v>
      </c>
      <c r="AH230" t="s">
        <v>18114</v>
      </c>
      <c r="AI230">
        <v>10423.40969</v>
      </c>
      <c r="AJ230">
        <v>1563.5460800000001</v>
      </c>
      <c r="AK230">
        <v>443</v>
      </c>
      <c r="AL230">
        <v>2661</v>
      </c>
      <c r="AM230">
        <v>2218</v>
      </c>
      <c r="AN230">
        <v>6.6641300000000001</v>
      </c>
      <c r="AO230">
        <v>35.690379999999998</v>
      </c>
      <c r="AP230" t="s">
        <v>2</v>
      </c>
      <c r="AQ230" t="s">
        <v>1</v>
      </c>
      <c r="AR230" t="s">
        <v>33658</v>
      </c>
      <c r="AS230" t="s">
        <v>22662</v>
      </c>
      <c r="AT230" t="s">
        <v>22662</v>
      </c>
      <c r="AU230" t="s">
        <v>22831</v>
      </c>
      <c r="AV230" t="s">
        <v>22831</v>
      </c>
      <c r="AW230" t="s">
        <v>13947</v>
      </c>
      <c r="AX230" t="s">
        <v>2</v>
      </c>
      <c r="AY230" t="s">
        <v>2</v>
      </c>
      <c r="AZ230" t="s">
        <v>13947</v>
      </c>
      <c r="BA230" t="s">
        <v>2</v>
      </c>
      <c r="BB230" t="s">
        <v>2</v>
      </c>
      <c r="BC230" t="s">
        <v>2</v>
      </c>
      <c r="BD230" t="s">
        <v>2</v>
      </c>
      <c r="BE230" t="s">
        <v>2</v>
      </c>
      <c r="BF230" t="s">
        <v>2</v>
      </c>
    </row>
    <row r="231" spans="1:58" x14ac:dyDescent="0.25">
      <c r="A231">
        <v>19304</v>
      </c>
      <c r="B231" t="s">
        <v>2</v>
      </c>
      <c r="C231" t="s">
        <v>199</v>
      </c>
      <c r="D231" t="s">
        <v>199</v>
      </c>
      <c r="E231" t="s">
        <v>15306</v>
      </c>
      <c r="F231" t="s">
        <v>3</v>
      </c>
      <c r="G231" t="s">
        <v>86</v>
      </c>
      <c r="H231" t="s">
        <v>181</v>
      </c>
      <c r="I231" t="s">
        <v>15285</v>
      </c>
      <c r="J231" t="s">
        <v>197</v>
      </c>
      <c r="K231" t="s">
        <v>199</v>
      </c>
      <c r="L231" t="s">
        <v>2</v>
      </c>
      <c r="M231" t="s">
        <v>2</v>
      </c>
      <c r="N231" t="s">
        <v>2</v>
      </c>
      <c r="O231" t="s">
        <v>2</v>
      </c>
      <c r="U231" t="s">
        <v>199</v>
      </c>
      <c r="Z231" s="4"/>
      <c r="AA231" t="str">
        <f t="shared" si="15"/>
        <v>x</v>
      </c>
      <c r="AB231">
        <f t="shared" si="16"/>
        <v>10</v>
      </c>
      <c r="AC231" t="str">
        <f t="shared" si="17"/>
        <v/>
      </c>
      <c r="AD231" t="str">
        <f t="shared" si="18"/>
        <v/>
      </c>
      <c r="AE231" t="str">
        <f t="shared" si="19"/>
        <v/>
      </c>
      <c r="AF231" t="s">
        <v>17472</v>
      </c>
      <c r="AG231">
        <v>6</v>
      </c>
      <c r="AH231" t="s">
        <v>18116</v>
      </c>
      <c r="AI231">
        <v>4914.0929999999998</v>
      </c>
      <c r="AJ231">
        <v>1597.1931999999999</v>
      </c>
      <c r="AK231">
        <v>438</v>
      </c>
      <c r="AL231">
        <v>2155</v>
      </c>
      <c r="AM231">
        <v>1717</v>
      </c>
      <c r="AN231">
        <v>5.8388210000000003</v>
      </c>
      <c r="AO231">
        <v>34.915210000000002</v>
      </c>
      <c r="AP231" t="s">
        <v>2</v>
      </c>
      <c r="AQ231" t="s">
        <v>1</v>
      </c>
      <c r="AR231" t="s">
        <v>33658</v>
      </c>
      <c r="AS231" t="s">
        <v>22662</v>
      </c>
      <c r="AT231" t="s">
        <v>22662</v>
      </c>
      <c r="AU231" t="s">
        <v>22831</v>
      </c>
      <c r="AV231" t="s">
        <v>22831</v>
      </c>
      <c r="AW231" t="s">
        <v>199</v>
      </c>
      <c r="AX231" t="s">
        <v>27811</v>
      </c>
      <c r="AY231" t="s">
        <v>2</v>
      </c>
      <c r="AZ231" t="s">
        <v>199</v>
      </c>
      <c r="BA231" t="s">
        <v>27810</v>
      </c>
      <c r="BB231" t="s">
        <v>2</v>
      </c>
      <c r="BC231" t="s">
        <v>2</v>
      </c>
      <c r="BD231" t="s">
        <v>2</v>
      </c>
      <c r="BE231" t="s">
        <v>27812</v>
      </c>
      <c r="BF231" t="s">
        <v>2</v>
      </c>
    </row>
    <row r="232" spans="1:58" x14ac:dyDescent="0.25">
      <c r="A232">
        <v>20857</v>
      </c>
      <c r="B232" t="s">
        <v>2</v>
      </c>
      <c r="C232" t="s">
        <v>13948</v>
      </c>
      <c r="D232" t="s">
        <v>13948</v>
      </c>
      <c r="E232" t="s">
        <v>15307</v>
      </c>
      <c r="F232" t="s">
        <v>3</v>
      </c>
      <c r="G232" t="s">
        <v>86</v>
      </c>
      <c r="H232" t="s">
        <v>181</v>
      </c>
      <c r="I232" t="s">
        <v>15285</v>
      </c>
      <c r="J232" t="s">
        <v>197</v>
      </c>
      <c r="K232" t="s">
        <v>13948</v>
      </c>
      <c r="L232" t="s">
        <v>2</v>
      </c>
      <c r="M232" t="s">
        <v>2</v>
      </c>
      <c r="N232" t="s">
        <v>2</v>
      </c>
      <c r="O232" t="s">
        <v>2</v>
      </c>
      <c r="U232" t="s">
        <v>13948</v>
      </c>
      <c r="Z232" s="4"/>
      <c r="AA232" t="str">
        <f t="shared" si="15"/>
        <v>x</v>
      </c>
      <c r="AB232">
        <f t="shared" si="16"/>
        <v>10</v>
      </c>
      <c r="AC232" t="str">
        <f t="shared" si="17"/>
        <v/>
      </c>
      <c r="AD232" t="str">
        <f t="shared" si="18"/>
        <v/>
      </c>
      <c r="AE232" t="str">
        <f t="shared" si="19"/>
        <v/>
      </c>
      <c r="AF232" t="s">
        <v>17472</v>
      </c>
      <c r="AG232">
        <v>6</v>
      </c>
      <c r="AH232" t="s">
        <v>18114</v>
      </c>
      <c r="AI232">
        <v>5172.2607699999999</v>
      </c>
      <c r="AJ232">
        <v>565.29138999999998</v>
      </c>
      <c r="AK232">
        <v>730</v>
      </c>
      <c r="AL232">
        <v>3531</v>
      </c>
      <c r="AM232">
        <v>2801</v>
      </c>
      <c r="AN232">
        <v>6.030443</v>
      </c>
      <c r="AO232">
        <v>37.379480000000001</v>
      </c>
      <c r="AP232" t="s">
        <v>2</v>
      </c>
      <c r="AQ232" t="s">
        <v>1</v>
      </c>
      <c r="AR232" t="s">
        <v>18747</v>
      </c>
      <c r="AS232" t="s">
        <v>22662</v>
      </c>
      <c r="AT232" t="s">
        <v>22662</v>
      </c>
      <c r="AU232" t="s">
        <v>22831</v>
      </c>
      <c r="AV232" t="s">
        <v>22831</v>
      </c>
      <c r="AW232" t="s">
        <v>13948</v>
      </c>
      <c r="AX232" t="s">
        <v>2</v>
      </c>
      <c r="AY232" t="s">
        <v>2</v>
      </c>
      <c r="AZ232" t="s">
        <v>13948</v>
      </c>
      <c r="BA232" t="s">
        <v>2</v>
      </c>
      <c r="BB232" t="s">
        <v>28301</v>
      </c>
      <c r="BC232" t="s">
        <v>2</v>
      </c>
      <c r="BD232" t="s">
        <v>2</v>
      </c>
      <c r="BE232" t="s">
        <v>28302</v>
      </c>
      <c r="BF232" t="s">
        <v>34401</v>
      </c>
    </row>
    <row r="233" spans="1:58" x14ac:dyDescent="0.25">
      <c r="A233">
        <v>19335</v>
      </c>
      <c r="B233" t="s">
        <v>2</v>
      </c>
      <c r="C233" t="s">
        <v>14229</v>
      </c>
      <c r="D233" t="s">
        <v>14229</v>
      </c>
      <c r="E233" t="s">
        <v>15308</v>
      </c>
      <c r="F233" t="s">
        <v>3</v>
      </c>
      <c r="G233" t="s">
        <v>86</v>
      </c>
      <c r="H233" t="s">
        <v>181</v>
      </c>
      <c r="I233" t="s">
        <v>15285</v>
      </c>
      <c r="J233" t="s">
        <v>197</v>
      </c>
      <c r="K233" t="s">
        <v>14229</v>
      </c>
      <c r="L233" t="s">
        <v>2</v>
      </c>
      <c r="M233" t="s">
        <v>2</v>
      </c>
      <c r="N233" t="s">
        <v>2</v>
      </c>
      <c r="O233" t="s">
        <v>2</v>
      </c>
      <c r="U233" t="s">
        <v>14229</v>
      </c>
      <c r="Z233" s="4"/>
      <c r="AA233" t="str">
        <f t="shared" si="15"/>
        <v>x</v>
      </c>
      <c r="AB233">
        <f t="shared" si="16"/>
        <v>10</v>
      </c>
      <c r="AC233" t="str">
        <f t="shared" si="17"/>
        <v/>
      </c>
      <c r="AD233" t="str">
        <f t="shared" si="18"/>
        <v/>
      </c>
      <c r="AE233" t="str">
        <f t="shared" si="19"/>
        <v/>
      </c>
      <c r="AF233" t="s">
        <v>17472</v>
      </c>
      <c r="AG233">
        <v>6</v>
      </c>
      <c r="AH233" t="s">
        <v>20156</v>
      </c>
      <c r="AI233">
        <v>64063.374640000002</v>
      </c>
      <c r="AJ233">
        <v>10084.22766</v>
      </c>
      <c r="AK233">
        <v>401</v>
      </c>
      <c r="AL233">
        <v>3396</v>
      </c>
      <c r="AM233">
        <v>2995</v>
      </c>
      <c r="AN233">
        <v>7.4806860000000004</v>
      </c>
      <c r="AO233">
        <v>36.30883</v>
      </c>
      <c r="AP233" t="s">
        <v>2</v>
      </c>
      <c r="AQ233" t="s">
        <v>1</v>
      </c>
      <c r="AR233" t="s">
        <v>32427</v>
      </c>
      <c r="AS233" t="s">
        <v>22662</v>
      </c>
      <c r="AT233" t="s">
        <v>22662</v>
      </c>
      <c r="AU233" t="s">
        <v>22831</v>
      </c>
      <c r="AV233" t="s">
        <v>22841</v>
      </c>
      <c r="AW233" t="s">
        <v>14229</v>
      </c>
      <c r="AX233" t="s">
        <v>2</v>
      </c>
      <c r="AY233" t="s">
        <v>2</v>
      </c>
      <c r="AZ233" t="s">
        <v>2</v>
      </c>
      <c r="BA233" t="s">
        <v>2</v>
      </c>
      <c r="BB233" t="s">
        <v>2</v>
      </c>
      <c r="BC233" t="s">
        <v>2</v>
      </c>
      <c r="BD233" t="s">
        <v>2</v>
      </c>
      <c r="BE233" t="s">
        <v>2</v>
      </c>
      <c r="BF233" t="s">
        <v>2</v>
      </c>
    </row>
    <row r="234" spans="1:58" x14ac:dyDescent="0.25">
      <c r="A234">
        <v>20623</v>
      </c>
      <c r="B234" t="s">
        <v>2</v>
      </c>
      <c r="C234" t="s">
        <v>12828</v>
      </c>
      <c r="D234" t="s">
        <v>12828</v>
      </c>
      <c r="E234" t="s">
        <v>15309</v>
      </c>
      <c r="F234" t="s">
        <v>3</v>
      </c>
      <c r="G234" t="s">
        <v>86</v>
      </c>
      <c r="H234" t="s">
        <v>181</v>
      </c>
      <c r="I234" t="s">
        <v>15285</v>
      </c>
      <c r="J234" t="s">
        <v>197</v>
      </c>
      <c r="K234" t="s">
        <v>12828</v>
      </c>
      <c r="L234" t="s">
        <v>2</v>
      </c>
      <c r="M234" t="s">
        <v>2</v>
      </c>
      <c r="N234" t="s">
        <v>2</v>
      </c>
      <c r="O234" t="s">
        <v>2</v>
      </c>
      <c r="U234" t="s">
        <v>12828</v>
      </c>
      <c r="Z234" s="4"/>
      <c r="AA234" t="str">
        <f t="shared" si="15"/>
        <v>x</v>
      </c>
      <c r="AB234">
        <f t="shared" si="16"/>
        <v>10</v>
      </c>
      <c r="AC234" t="str">
        <f t="shared" si="17"/>
        <v/>
      </c>
      <c r="AD234" t="str">
        <f t="shared" si="18"/>
        <v/>
      </c>
      <c r="AE234" t="str">
        <f t="shared" si="19"/>
        <v/>
      </c>
      <c r="AF234" t="s">
        <v>17472</v>
      </c>
      <c r="AG234">
        <v>6</v>
      </c>
      <c r="AH234" t="s">
        <v>18114</v>
      </c>
      <c r="AI234">
        <v>3733.8713200000002</v>
      </c>
      <c r="AJ234">
        <v>1068.5505900000001</v>
      </c>
      <c r="AK234">
        <v>1711</v>
      </c>
      <c r="AL234">
        <v>3605</v>
      </c>
      <c r="AM234">
        <v>1894</v>
      </c>
      <c r="AN234">
        <v>8.1512960000000003</v>
      </c>
      <c r="AO234">
        <v>38.242809999999999</v>
      </c>
      <c r="AP234" t="s">
        <v>2</v>
      </c>
      <c r="AQ234" t="s">
        <v>1</v>
      </c>
      <c r="AR234" t="s">
        <v>18747</v>
      </c>
      <c r="AS234" t="s">
        <v>22662</v>
      </c>
      <c r="AT234" t="s">
        <v>22662</v>
      </c>
      <c r="AU234" t="s">
        <v>22831</v>
      </c>
      <c r="AV234" t="s">
        <v>22831</v>
      </c>
      <c r="AW234" t="s">
        <v>12828</v>
      </c>
      <c r="AX234" t="s">
        <v>2</v>
      </c>
      <c r="AY234" t="s">
        <v>2</v>
      </c>
      <c r="AZ234" t="s">
        <v>12828</v>
      </c>
      <c r="BA234" t="s">
        <v>2</v>
      </c>
      <c r="BB234" t="s">
        <v>2</v>
      </c>
      <c r="BC234" t="s">
        <v>2</v>
      </c>
      <c r="BD234" t="s">
        <v>2</v>
      </c>
      <c r="BE234" t="s">
        <v>2</v>
      </c>
      <c r="BF234" t="s">
        <v>2</v>
      </c>
    </row>
    <row r="235" spans="1:58" x14ac:dyDescent="0.25">
      <c r="A235">
        <v>14260</v>
      </c>
      <c r="B235" t="s">
        <v>2</v>
      </c>
      <c r="C235" t="s">
        <v>200</v>
      </c>
      <c r="D235" t="s">
        <v>200</v>
      </c>
      <c r="E235" t="s">
        <v>201</v>
      </c>
      <c r="F235" t="s">
        <v>3</v>
      </c>
      <c r="G235" t="s">
        <v>86</v>
      </c>
      <c r="H235" t="s">
        <v>200</v>
      </c>
      <c r="I235" t="s">
        <v>2</v>
      </c>
      <c r="J235" t="s">
        <v>2</v>
      </c>
      <c r="K235" t="s">
        <v>2</v>
      </c>
      <c r="L235" t="s">
        <v>2</v>
      </c>
      <c r="M235" t="s">
        <v>2</v>
      </c>
      <c r="N235" t="s">
        <v>2</v>
      </c>
      <c r="O235" t="s">
        <v>2</v>
      </c>
      <c r="R235" t="s">
        <v>200</v>
      </c>
      <c r="Z235" s="4"/>
      <c r="AA235" t="str">
        <f t="shared" si="15"/>
        <v>x</v>
      </c>
      <c r="AB235">
        <f t="shared" si="16"/>
        <v>10</v>
      </c>
      <c r="AC235" t="str">
        <f t="shared" si="17"/>
        <v/>
      </c>
      <c r="AD235" t="str">
        <f t="shared" si="18"/>
        <v/>
      </c>
      <c r="AE235" t="str">
        <f t="shared" si="19"/>
        <v/>
      </c>
      <c r="AF235" t="s">
        <v>17471</v>
      </c>
      <c r="AG235">
        <v>3</v>
      </c>
      <c r="AH235" t="s">
        <v>18120</v>
      </c>
      <c r="AI235">
        <v>87514.139320000002</v>
      </c>
      <c r="AJ235">
        <v>23742.848600000001</v>
      </c>
      <c r="AK235">
        <v>-164</v>
      </c>
      <c r="AL235">
        <v>2670</v>
      </c>
      <c r="AM235">
        <v>2834</v>
      </c>
      <c r="AN235">
        <v>9.8093450000000004</v>
      </c>
      <c r="AO235">
        <v>43.269060000000003</v>
      </c>
      <c r="AP235" t="s">
        <v>1</v>
      </c>
      <c r="AQ235" t="s">
        <v>1</v>
      </c>
      <c r="AR235" t="s">
        <v>31413</v>
      </c>
      <c r="AS235" t="s">
        <v>22662</v>
      </c>
      <c r="AT235" t="s">
        <v>22663</v>
      </c>
      <c r="AU235" t="s">
        <v>22831</v>
      </c>
      <c r="AV235" t="s">
        <v>22831</v>
      </c>
      <c r="AW235" t="s">
        <v>200</v>
      </c>
      <c r="AX235" t="s">
        <v>23105</v>
      </c>
      <c r="AY235" t="s">
        <v>23100</v>
      </c>
      <c r="AZ235" t="s">
        <v>31414</v>
      </c>
      <c r="BA235" t="s">
        <v>23101</v>
      </c>
      <c r="BB235" t="s">
        <v>23102</v>
      </c>
      <c r="BC235" t="s">
        <v>23103</v>
      </c>
      <c r="BD235" t="s">
        <v>23104</v>
      </c>
      <c r="BE235" t="s">
        <v>23106</v>
      </c>
      <c r="BF235" t="s">
        <v>31415</v>
      </c>
    </row>
    <row r="236" spans="1:58" x14ac:dyDescent="0.25">
      <c r="A236">
        <v>12957</v>
      </c>
      <c r="B236" t="s">
        <v>2</v>
      </c>
      <c r="C236" t="s">
        <v>202</v>
      </c>
      <c r="D236" t="s">
        <v>202</v>
      </c>
      <c r="E236" t="s">
        <v>203</v>
      </c>
      <c r="F236" t="s">
        <v>3</v>
      </c>
      <c r="G236" t="s">
        <v>86</v>
      </c>
      <c r="H236" t="s">
        <v>200</v>
      </c>
      <c r="I236" t="s">
        <v>202</v>
      </c>
      <c r="J236" t="s">
        <v>2</v>
      </c>
      <c r="K236" t="s">
        <v>2</v>
      </c>
      <c r="L236" t="s">
        <v>2</v>
      </c>
      <c r="M236" t="s">
        <v>2</v>
      </c>
      <c r="N236" t="s">
        <v>2</v>
      </c>
      <c r="O236" t="s">
        <v>2</v>
      </c>
      <c r="S236" t="s">
        <v>202</v>
      </c>
      <c r="Z236" s="4"/>
      <c r="AA236" t="str">
        <f t="shared" si="15"/>
        <v>x</v>
      </c>
      <c r="AB236">
        <f t="shared" si="16"/>
        <v>10</v>
      </c>
      <c r="AC236" t="str">
        <f t="shared" si="17"/>
        <v/>
      </c>
      <c r="AD236" t="str">
        <f t="shared" si="18"/>
        <v/>
      </c>
      <c r="AE236" t="str">
        <f t="shared" si="19"/>
        <v/>
      </c>
      <c r="AF236" t="s">
        <v>17471</v>
      </c>
      <c r="AG236">
        <v>4</v>
      </c>
      <c r="AH236" t="s">
        <v>18234</v>
      </c>
      <c r="AI236">
        <v>26704.120800000001</v>
      </c>
      <c r="AJ236">
        <v>8133.0255500000003</v>
      </c>
      <c r="AK236">
        <v>-164</v>
      </c>
      <c r="AL236">
        <v>2420</v>
      </c>
      <c r="AM236">
        <v>2584</v>
      </c>
      <c r="AN236">
        <v>12.61135</v>
      </c>
      <c r="AO236">
        <v>41.214280000000002</v>
      </c>
      <c r="AP236" t="s">
        <v>2</v>
      </c>
      <c r="AQ236" t="s">
        <v>1</v>
      </c>
      <c r="AR236" t="s">
        <v>19424</v>
      </c>
      <c r="AS236" t="s">
        <v>22662</v>
      </c>
      <c r="AT236" t="s">
        <v>22663</v>
      </c>
      <c r="AU236" t="s">
        <v>22831</v>
      </c>
      <c r="AV236" t="s">
        <v>22831</v>
      </c>
      <c r="AW236" t="s">
        <v>202</v>
      </c>
      <c r="AX236" t="s">
        <v>23580</v>
      </c>
      <c r="AY236" t="s">
        <v>23575</v>
      </c>
      <c r="AZ236" t="s">
        <v>202</v>
      </c>
      <c r="BA236" t="s">
        <v>23576</v>
      </c>
      <c r="BB236" t="s">
        <v>23577</v>
      </c>
      <c r="BC236" t="s">
        <v>23578</v>
      </c>
      <c r="BD236" t="s">
        <v>23579</v>
      </c>
      <c r="BE236" t="s">
        <v>23581</v>
      </c>
      <c r="BF236" t="s">
        <v>2</v>
      </c>
    </row>
    <row r="237" spans="1:58" x14ac:dyDescent="0.25">
      <c r="A237">
        <v>20622</v>
      </c>
      <c r="B237" t="s">
        <v>2</v>
      </c>
      <c r="C237" t="s">
        <v>12829</v>
      </c>
      <c r="D237" t="s">
        <v>12829</v>
      </c>
      <c r="E237" t="s">
        <v>12830</v>
      </c>
      <c r="F237" t="s">
        <v>3</v>
      </c>
      <c r="G237" t="s">
        <v>86</v>
      </c>
      <c r="H237" t="s">
        <v>200</v>
      </c>
      <c r="I237" t="s">
        <v>202</v>
      </c>
      <c r="J237" t="s">
        <v>12829</v>
      </c>
      <c r="K237" t="s">
        <v>2</v>
      </c>
      <c r="L237" t="s">
        <v>2</v>
      </c>
      <c r="M237" t="s">
        <v>2</v>
      </c>
      <c r="N237" t="s">
        <v>2</v>
      </c>
      <c r="O237" t="s">
        <v>2</v>
      </c>
      <c r="T237" t="s">
        <v>12829</v>
      </c>
      <c r="Z237" s="4"/>
      <c r="AA237" t="str">
        <f t="shared" si="15"/>
        <v>x</v>
      </c>
      <c r="AB237">
        <f t="shared" si="16"/>
        <v>10</v>
      </c>
      <c r="AC237" t="str">
        <f t="shared" si="17"/>
        <v/>
      </c>
      <c r="AD237" t="str">
        <f t="shared" si="18"/>
        <v/>
      </c>
      <c r="AE237" t="str">
        <f t="shared" si="19"/>
        <v/>
      </c>
      <c r="AF237" t="s">
        <v>17472</v>
      </c>
      <c r="AG237">
        <v>5</v>
      </c>
      <c r="AH237" t="s">
        <v>20156</v>
      </c>
      <c r="AI237">
        <v>11757.60066</v>
      </c>
      <c r="AJ237">
        <v>3479.9331099999999</v>
      </c>
      <c r="AK237">
        <v>-115</v>
      </c>
      <c r="AL237">
        <v>2420</v>
      </c>
      <c r="AM237">
        <v>2535</v>
      </c>
      <c r="AN237">
        <v>12.527419999999999</v>
      </c>
      <c r="AO237">
        <v>40.399720000000002</v>
      </c>
      <c r="AP237" t="s">
        <v>2</v>
      </c>
      <c r="AQ237" t="s">
        <v>1</v>
      </c>
      <c r="AR237" t="s">
        <v>19424</v>
      </c>
      <c r="AS237" t="s">
        <v>22662</v>
      </c>
      <c r="AT237" t="s">
        <v>22662</v>
      </c>
      <c r="AU237" t="s">
        <v>22831</v>
      </c>
      <c r="AV237" t="s">
        <v>22831</v>
      </c>
      <c r="AW237" t="s">
        <v>12829</v>
      </c>
      <c r="AX237" t="s">
        <v>2</v>
      </c>
      <c r="AY237" t="s">
        <v>2</v>
      </c>
      <c r="AZ237" t="s">
        <v>2</v>
      </c>
      <c r="BA237" t="s">
        <v>2</v>
      </c>
      <c r="BB237" t="s">
        <v>2</v>
      </c>
      <c r="BC237" t="s">
        <v>2</v>
      </c>
      <c r="BD237" t="s">
        <v>2</v>
      </c>
      <c r="BE237" t="s">
        <v>2</v>
      </c>
      <c r="BF237" t="s">
        <v>2</v>
      </c>
    </row>
    <row r="238" spans="1:58" x14ac:dyDescent="0.25">
      <c r="A238">
        <v>18551</v>
      </c>
      <c r="B238" t="s">
        <v>2</v>
      </c>
      <c r="C238" t="s">
        <v>204</v>
      </c>
      <c r="D238" t="s">
        <v>204</v>
      </c>
      <c r="E238" t="s">
        <v>205</v>
      </c>
      <c r="F238" t="s">
        <v>3</v>
      </c>
      <c r="G238" t="s">
        <v>86</v>
      </c>
      <c r="H238" t="s">
        <v>200</v>
      </c>
      <c r="I238" t="s">
        <v>202</v>
      </c>
      <c r="J238" t="s">
        <v>204</v>
      </c>
      <c r="K238" t="s">
        <v>2</v>
      </c>
      <c r="L238" t="s">
        <v>2</v>
      </c>
      <c r="M238" t="s">
        <v>2</v>
      </c>
      <c r="N238" t="s">
        <v>2</v>
      </c>
      <c r="O238" t="s">
        <v>2</v>
      </c>
      <c r="T238" t="s">
        <v>204</v>
      </c>
      <c r="Z238" s="4"/>
      <c r="AA238" t="str">
        <f t="shared" si="15"/>
        <v>x</v>
      </c>
      <c r="AB238">
        <f t="shared" si="16"/>
        <v>10</v>
      </c>
      <c r="AC238" t="str">
        <f t="shared" si="17"/>
        <v/>
      </c>
      <c r="AD238" t="str">
        <f t="shared" si="18"/>
        <v/>
      </c>
      <c r="AE238" t="str">
        <f t="shared" si="19"/>
        <v/>
      </c>
      <c r="AF238" t="s">
        <v>17472</v>
      </c>
      <c r="AG238">
        <v>5</v>
      </c>
      <c r="AH238" t="s">
        <v>18114</v>
      </c>
      <c r="AI238">
        <v>324.19659999999999</v>
      </c>
      <c r="AJ238">
        <v>210.91598999999999</v>
      </c>
      <c r="AK238">
        <v>0</v>
      </c>
      <c r="AL238">
        <v>1258</v>
      </c>
      <c r="AM238">
        <v>1258</v>
      </c>
      <c r="AN238">
        <v>11.21715</v>
      </c>
      <c r="AO238">
        <v>42.777500000000003</v>
      </c>
      <c r="AP238" t="s">
        <v>2</v>
      </c>
      <c r="AQ238" t="s">
        <v>1</v>
      </c>
      <c r="AR238" t="s">
        <v>22017</v>
      </c>
      <c r="AS238" t="s">
        <v>22662</v>
      </c>
      <c r="AT238" t="s">
        <v>22662</v>
      </c>
      <c r="AU238" t="s">
        <v>22831</v>
      </c>
      <c r="AV238" t="s">
        <v>22831</v>
      </c>
      <c r="AW238" t="s">
        <v>204</v>
      </c>
      <c r="AX238" t="s">
        <v>29019</v>
      </c>
      <c r="AY238" t="s">
        <v>2</v>
      </c>
      <c r="AZ238" t="s">
        <v>204</v>
      </c>
      <c r="BA238" t="s">
        <v>2</v>
      </c>
      <c r="BB238" t="s">
        <v>22018</v>
      </c>
      <c r="BC238" t="s">
        <v>2</v>
      </c>
      <c r="BD238" t="s">
        <v>2</v>
      </c>
      <c r="BE238" t="s">
        <v>2</v>
      </c>
      <c r="BF238" t="s">
        <v>2</v>
      </c>
    </row>
    <row r="239" spans="1:58" x14ac:dyDescent="0.25">
      <c r="A239">
        <v>19086</v>
      </c>
      <c r="B239" t="s">
        <v>2</v>
      </c>
      <c r="C239" t="s">
        <v>206</v>
      </c>
      <c r="D239" t="s">
        <v>206</v>
      </c>
      <c r="E239" t="s">
        <v>207</v>
      </c>
      <c r="F239" t="s">
        <v>3</v>
      </c>
      <c r="G239" t="s">
        <v>86</v>
      </c>
      <c r="H239" t="s">
        <v>200</v>
      </c>
      <c r="I239" t="s">
        <v>202</v>
      </c>
      <c r="J239" t="s">
        <v>206</v>
      </c>
      <c r="K239" t="s">
        <v>2</v>
      </c>
      <c r="L239" t="s">
        <v>2</v>
      </c>
      <c r="M239" t="s">
        <v>2</v>
      </c>
      <c r="N239" t="s">
        <v>2</v>
      </c>
      <c r="O239" t="s">
        <v>2</v>
      </c>
      <c r="T239" t="s">
        <v>206</v>
      </c>
      <c r="Z239" s="4"/>
      <c r="AA239" t="str">
        <f t="shared" si="15"/>
        <v>x</v>
      </c>
      <c r="AB239">
        <f t="shared" si="16"/>
        <v>10</v>
      </c>
      <c r="AC239" t="str">
        <f t="shared" si="17"/>
        <v/>
      </c>
      <c r="AD239" t="str">
        <f t="shared" si="18"/>
        <v/>
      </c>
      <c r="AE239" t="str">
        <f t="shared" si="19"/>
        <v/>
      </c>
      <c r="AF239" t="s">
        <v>17472</v>
      </c>
      <c r="AG239">
        <v>5</v>
      </c>
      <c r="AH239" t="s">
        <v>18114</v>
      </c>
      <c r="AI239">
        <v>5233.2802300000003</v>
      </c>
      <c r="AJ239">
        <v>1272.5539000000001</v>
      </c>
      <c r="AK239">
        <v>-14</v>
      </c>
      <c r="AL239">
        <v>2153</v>
      </c>
      <c r="AM239">
        <v>2167</v>
      </c>
      <c r="AN239">
        <v>13.85627</v>
      </c>
      <c r="AO239">
        <v>41.287410000000001</v>
      </c>
      <c r="AP239" t="s">
        <v>2</v>
      </c>
      <c r="AQ239" t="s">
        <v>1</v>
      </c>
      <c r="AR239" t="s">
        <v>20174</v>
      </c>
      <c r="AS239" t="s">
        <v>22662</v>
      </c>
      <c r="AT239" t="s">
        <v>22663</v>
      </c>
      <c r="AU239" t="s">
        <v>22831</v>
      </c>
      <c r="AV239" t="s">
        <v>22831</v>
      </c>
      <c r="AW239" t="s">
        <v>206</v>
      </c>
      <c r="AX239" t="s">
        <v>2</v>
      </c>
      <c r="AY239" t="s">
        <v>25472</v>
      </c>
      <c r="AZ239" t="s">
        <v>206</v>
      </c>
      <c r="BA239" t="s">
        <v>25473</v>
      </c>
      <c r="BB239" t="s">
        <v>25474</v>
      </c>
      <c r="BC239" t="s">
        <v>2</v>
      </c>
      <c r="BD239" t="s">
        <v>2</v>
      </c>
      <c r="BE239" t="s">
        <v>2</v>
      </c>
      <c r="BF239" t="s">
        <v>2</v>
      </c>
    </row>
    <row r="240" spans="1:58" x14ac:dyDescent="0.25">
      <c r="A240">
        <v>12956</v>
      </c>
      <c r="B240" t="s">
        <v>2</v>
      </c>
      <c r="C240" t="s">
        <v>208</v>
      </c>
      <c r="D240" t="s">
        <v>208</v>
      </c>
      <c r="E240" t="s">
        <v>209</v>
      </c>
      <c r="F240" t="s">
        <v>3</v>
      </c>
      <c r="G240" t="s">
        <v>86</v>
      </c>
      <c r="H240" t="s">
        <v>200</v>
      </c>
      <c r="I240" t="s">
        <v>202</v>
      </c>
      <c r="J240" t="s">
        <v>208</v>
      </c>
      <c r="K240" t="s">
        <v>2</v>
      </c>
      <c r="L240" t="s">
        <v>2</v>
      </c>
      <c r="M240" t="s">
        <v>2</v>
      </c>
      <c r="N240" t="s">
        <v>2</v>
      </c>
      <c r="O240" t="s">
        <v>2</v>
      </c>
      <c r="T240" t="s">
        <v>208</v>
      </c>
      <c r="Z240" s="4"/>
      <c r="AA240" t="str">
        <f t="shared" si="15"/>
        <v>x</v>
      </c>
      <c r="AB240">
        <f t="shared" si="16"/>
        <v>10</v>
      </c>
      <c r="AC240" t="str">
        <f t="shared" si="17"/>
        <v/>
      </c>
      <c r="AD240" t="str">
        <f t="shared" si="18"/>
        <v/>
      </c>
      <c r="AE240" t="str">
        <f t="shared" si="19"/>
        <v/>
      </c>
      <c r="AF240" t="s">
        <v>17472</v>
      </c>
      <c r="AG240">
        <v>5</v>
      </c>
      <c r="AH240" t="s">
        <v>18114</v>
      </c>
      <c r="AI240">
        <v>1392.8633600000001</v>
      </c>
      <c r="AJ240">
        <v>575.11928</v>
      </c>
      <c r="AK240">
        <v>-109</v>
      </c>
      <c r="AL240">
        <v>1321</v>
      </c>
      <c r="AM240">
        <v>1430</v>
      </c>
      <c r="AN240">
        <v>13.066739999999999</v>
      </c>
      <c r="AO240">
        <v>41.248579999999997</v>
      </c>
      <c r="AP240" t="s">
        <v>2</v>
      </c>
      <c r="AQ240" t="s">
        <v>1</v>
      </c>
      <c r="AR240" t="s">
        <v>18747</v>
      </c>
      <c r="AS240" t="s">
        <v>22662</v>
      </c>
      <c r="AT240" t="s">
        <v>22662</v>
      </c>
      <c r="AU240" t="s">
        <v>22831</v>
      </c>
      <c r="AV240" t="s">
        <v>22831</v>
      </c>
      <c r="AW240" t="s">
        <v>208</v>
      </c>
      <c r="AX240" t="s">
        <v>2</v>
      </c>
      <c r="AY240" t="s">
        <v>2</v>
      </c>
      <c r="AZ240" t="s">
        <v>208</v>
      </c>
      <c r="BA240" t="s">
        <v>2</v>
      </c>
      <c r="BB240" t="s">
        <v>2</v>
      </c>
      <c r="BC240" t="s">
        <v>2</v>
      </c>
      <c r="BD240" t="s">
        <v>2</v>
      </c>
      <c r="BE240" t="s">
        <v>27310</v>
      </c>
      <c r="BF240" t="s">
        <v>2</v>
      </c>
    </row>
    <row r="241" spans="1:58" x14ac:dyDescent="0.25">
      <c r="A241">
        <v>18553</v>
      </c>
      <c r="B241" t="s">
        <v>2</v>
      </c>
      <c r="C241" t="s">
        <v>210</v>
      </c>
      <c r="D241" t="s">
        <v>210</v>
      </c>
      <c r="E241" t="s">
        <v>211</v>
      </c>
      <c r="F241" t="s">
        <v>3</v>
      </c>
      <c r="G241" t="s">
        <v>86</v>
      </c>
      <c r="H241" t="s">
        <v>200</v>
      </c>
      <c r="I241" t="s">
        <v>202</v>
      </c>
      <c r="J241" t="s">
        <v>210</v>
      </c>
      <c r="K241" t="s">
        <v>2</v>
      </c>
      <c r="L241" t="s">
        <v>2</v>
      </c>
      <c r="M241" t="s">
        <v>2</v>
      </c>
      <c r="N241" t="s">
        <v>2</v>
      </c>
      <c r="O241" t="s">
        <v>2</v>
      </c>
      <c r="T241" t="s">
        <v>210</v>
      </c>
      <c r="Z241" s="4"/>
      <c r="AA241" t="str">
        <f t="shared" si="15"/>
        <v>x</v>
      </c>
      <c r="AB241">
        <f t="shared" si="16"/>
        <v>10</v>
      </c>
      <c r="AC241" t="str">
        <f t="shared" si="17"/>
        <v/>
      </c>
      <c r="AD241" t="str">
        <f t="shared" si="18"/>
        <v/>
      </c>
      <c r="AE241" t="str">
        <f t="shared" si="19"/>
        <v/>
      </c>
      <c r="AF241" t="s">
        <v>17472</v>
      </c>
      <c r="AG241">
        <v>5</v>
      </c>
      <c r="AH241" t="s">
        <v>18114</v>
      </c>
      <c r="AI241">
        <v>6497.9803300000003</v>
      </c>
      <c r="AJ241">
        <v>2309.4427500000002</v>
      </c>
      <c r="AK241">
        <v>-164</v>
      </c>
      <c r="AL241">
        <v>1937</v>
      </c>
      <c r="AM241">
        <v>2101</v>
      </c>
      <c r="AN241">
        <v>11.855880000000001</v>
      </c>
      <c r="AO241">
        <v>42.147889999999997</v>
      </c>
      <c r="AP241" t="s">
        <v>2</v>
      </c>
      <c r="AQ241" t="s">
        <v>1</v>
      </c>
      <c r="AR241" t="s">
        <v>19424</v>
      </c>
      <c r="AS241" t="s">
        <v>22662</v>
      </c>
      <c r="AT241" t="s">
        <v>22662</v>
      </c>
      <c r="AU241" t="s">
        <v>22831</v>
      </c>
      <c r="AV241" t="s">
        <v>22831</v>
      </c>
      <c r="AW241" t="s">
        <v>210</v>
      </c>
      <c r="AX241" t="s">
        <v>2</v>
      </c>
      <c r="AY241" t="s">
        <v>27879</v>
      </c>
      <c r="AZ241" t="s">
        <v>210</v>
      </c>
      <c r="BA241" t="s">
        <v>21379</v>
      </c>
      <c r="BB241" t="s">
        <v>21380</v>
      </c>
      <c r="BC241" t="s">
        <v>2</v>
      </c>
      <c r="BD241" t="s">
        <v>2</v>
      </c>
      <c r="BE241" t="s">
        <v>2</v>
      </c>
      <c r="BF241" t="s">
        <v>2</v>
      </c>
    </row>
    <row r="242" spans="1:58" x14ac:dyDescent="0.25">
      <c r="A242">
        <v>13007</v>
      </c>
      <c r="B242" t="s">
        <v>2</v>
      </c>
      <c r="C242" t="s">
        <v>212</v>
      </c>
      <c r="D242" t="s">
        <v>212</v>
      </c>
      <c r="E242" t="s">
        <v>213</v>
      </c>
      <c r="F242" t="s">
        <v>3</v>
      </c>
      <c r="G242" t="s">
        <v>86</v>
      </c>
      <c r="H242" t="s">
        <v>200</v>
      </c>
      <c r="I242" t="s">
        <v>202</v>
      </c>
      <c r="J242" t="s">
        <v>212</v>
      </c>
      <c r="K242" t="s">
        <v>2</v>
      </c>
      <c r="L242" t="s">
        <v>2</v>
      </c>
      <c r="M242" t="s">
        <v>2</v>
      </c>
      <c r="N242" t="s">
        <v>2</v>
      </c>
      <c r="O242" t="s">
        <v>2</v>
      </c>
      <c r="T242" t="s">
        <v>212</v>
      </c>
      <c r="Z242" s="4"/>
      <c r="AA242" t="str">
        <f t="shared" si="15"/>
        <v>x</v>
      </c>
      <c r="AB242">
        <f t="shared" si="16"/>
        <v>10</v>
      </c>
      <c r="AC242" t="str">
        <f t="shared" si="17"/>
        <v/>
      </c>
      <c r="AD242" t="str">
        <f t="shared" si="18"/>
        <v/>
      </c>
      <c r="AE242" t="str">
        <f t="shared" si="19"/>
        <v/>
      </c>
      <c r="AF242" t="s">
        <v>17472</v>
      </c>
      <c r="AG242">
        <v>5</v>
      </c>
      <c r="AH242" t="s">
        <v>18114</v>
      </c>
      <c r="AI242">
        <v>1498.1996099999999</v>
      </c>
      <c r="AJ242">
        <v>359.29494</v>
      </c>
      <c r="AK242">
        <v>3</v>
      </c>
      <c r="AL242">
        <v>1369</v>
      </c>
      <c r="AM242">
        <v>1366</v>
      </c>
      <c r="AN242">
        <v>12.0435</v>
      </c>
      <c r="AO242">
        <v>42.976660000000003</v>
      </c>
      <c r="AP242" t="s">
        <v>2</v>
      </c>
      <c r="AQ242" t="s">
        <v>1</v>
      </c>
      <c r="AR242" t="s">
        <v>22075</v>
      </c>
      <c r="AS242" t="s">
        <v>22662</v>
      </c>
      <c r="AT242" t="s">
        <v>22662</v>
      </c>
      <c r="AU242" t="s">
        <v>22831</v>
      </c>
      <c r="AV242" t="s">
        <v>22831</v>
      </c>
      <c r="AW242" t="s">
        <v>212</v>
      </c>
      <c r="AX242" t="s">
        <v>2</v>
      </c>
      <c r="AY242" t="s">
        <v>2</v>
      </c>
      <c r="AZ242" t="s">
        <v>212</v>
      </c>
      <c r="BA242" t="s">
        <v>2</v>
      </c>
      <c r="BB242" t="s">
        <v>22076</v>
      </c>
      <c r="BC242" t="s">
        <v>2</v>
      </c>
      <c r="BD242" t="s">
        <v>2</v>
      </c>
      <c r="BE242" t="s">
        <v>2</v>
      </c>
      <c r="BF242" t="s">
        <v>31131</v>
      </c>
    </row>
    <row r="243" spans="1:58" x14ac:dyDescent="0.25">
      <c r="A243">
        <v>12677</v>
      </c>
      <c r="B243" t="s">
        <v>2</v>
      </c>
      <c r="C243" t="s">
        <v>214</v>
      </c>
      <c r="D243" t="s">
        <v>214</v>
      </c>
      <c r="E243" t="s">
        <v>215</v>
      </c>
      <c r="F243" t="s">
        <v>3</v>
      </c>
      <c r="G243" t="s">
        <v>86</v>
      </c>
      <c r="H243" t="s">
        <v>200</v>
      </c>
      <c r="I243" t="s">
        <v>214</v>
      </c>
      <c r="J243" t="s">
        <v>2</v>
      </c>
      <c r="K243" t="s">
        <v>2</v>
      </c>
      <c r="L243" t="s">
        <v>2</v>
      </c>
      <c r="M243" t="s">
        <v>2</v>
      </c>
      <c r="N243" t="s">
        <v>2</v>
      </c>
      <c r="O243" t="s">
        <v>2</v>
      </c>
      <c r="S243" t="s">
        <v>214</v>
      </c>
      <c r="Z243" s="4"/>
      <c r="AA243" t="str">
        <f t="shared" si="15"/>
        <v>x</v>
      </c>
      <c r="AB243">
        <f t="shared" si="16"/>
        <v>10</v>
      </c>
      <c r="AC243" t="str">
        <f t="shared" si="17"/>
        <v/>
      </c>
      <c r="AD243" t="str">
        <f t="shared" si="18"/>
        <v/>
      </c>
      <c r="AE243" t="str">
        <f t="shared" si="19"/>
        <v/>
      </c>
      <c r="AF243" t="s">
        <v>17471</v>
      </c>
      <c r="AG243">
        <v>4</v>
      </c>
      <c r="AH243" t="s">
        <v>18114</v>
      </c>
      <c r="AI243">
        <v>30414.40006</v>
      </c>
      <c r="AJ243">
        <v>6795.1741099999999</v>
      </c>
      <c r="AK243">
        <v>0</v>
      </c>
      <c r="AL243">
        <v>2443</v>
      </c>
      <c r="AM243">
        <v>2443</v>
      </c>
      <c r="AN243">
        <v>10.73869</v>
      </c>
      <c r="AO243">
        <v>47.524799999999999</v>
      </c>
      <c r="AP243" t="s">
        <v>2</v>
      </c>
      <c r="AQ243" t="s">
        <v>1</v>
      </c>
      <c r="AR243" t="s">
        <v>30921</v>
      </c>
      <c r="AS243" t="s">
        <v>22662</v>
      </c>
      <c r="AT243" t="s">
        <v>22662</v>
      </c>
      <c r="AU243" t="s">
        <v>22831</v>
      </c>
      <c r="AV243" t="s">
        <v>22831</v>
      </c>
      <c r="AW243" t="s">
        <v>214</v>
      </c>
      <c r="AX243" t="s">
        <v>2</v>
      </c>
      <c r="AY243" t="s">
        <v>19693</v>
      </c>
      <c r="AZ243" t="s">
        <v>23242</v>
      </c>
      <c r="BA243" t="s">
        <v>2</v>
      </c>
      <c r="BB243" t="s">
        <v>23242</v>
      </c>
      <c r="BC243" t="s">
        <v>23242</v>
      </c>
      <c r="BD243" t="s">
        <v>2</v>
      </c>
      <c r="BE243" t="s">
        <v>23243</v>
      </c>
      <c r="BF243" t="s">
        <v>30922</v>
      </c>
    </row>
    <row r="244" spans="1:58" x14ac:dyDescent="0.25">
      <c r="A244">
        <v>14067</v>
      </c>
      <c r="B244" t="s">
        <v>2</v>
      </c>
      <c r="C244" t="s">
        <v>216</v>
      </c>
      <c r="D244" t="s">
        <v>216</v>
      </c>
      <c r="E244" t="s">
        <v>217</v>
      </c>
      <c r="F244" t="s">
        <v>3</v>
      </c>
      <c r="G244" t="s">
        <v>86</v>
      </c>
      <c r="H244" t="s">
        <v>200</v>
      </c>
      <c r="I244" t="s">
        <v>214</v>
      </c>
      <c r="J244" t="s">
        <v>216</v>
      </c>
      <c r="K244" t="s">
        <v>2</v>
      </c>
      <c r="L244" t="s">
        <v>2</v>
      </c>
      <c r="M244" t="s">
        <v>2</v>
      </c>
      <c r="N244" t="s">
        <v>2</v>
      </c>
      <c r="O244" t="s">
        <v>2</v>
      </c>
      <c r="T244" t="s">
        <v>216</v>
      </c>
      <c r="Z244" s="4"/>
      <c r="AA244" t="str">
        <f t="shared" si="15"/>
        <v>x</v>
      </c>
      <c r="AB244">
        <f t="shared" si="16"/>
        <v>10</v>
      </c>
      <c r="AC244" t="str">
        <f t="shared" si="17"/>
        <v/>
      </c>
      <c r="AD244" t="str">
        <f t="shared" si="18"/>
        <v/>
      </c>
      <c r="AE244" t="str">
        <f t="shared" si="19"/>
        <v/>
      </c>
      <c r="AF244" t="s">
        <v>17472</v>
      </c>
      <c r="AG244">
        <v>5</v>
      </c>
      <c r="AH244" t="s">
        <v>18114</v>
      </c>
      <c r="AI244">
        <v>7918.7552800000003</v>
      </c>
      <c r="AJ244">
        <v>2811.2389499999999</v>
      </c>
      <c r="AK244">
        <v>0</v>
      </c>
      <c r="AL244">
        <v>1999</v>
      </c>
      <c r="AM244">
        <v>1999</v>
      </c>
      <c r="AN244">
        <v>10.120480000000001</v>
      </c>
      <c r="AO244">
        <v>44.482520000000001</v>
      </c>
      <c r="AP244" t="s">
        <v>2</v>
      </c>
      <c r="AQ244" t="s">
        <v>1</v>
      </c>
      <c r="AR244" t="s">
        <v>30921</v>
      </c>
      <c r="AS244" t="s">
        <v>22662</v>
      </c>
      <c r="AT244" t="s">
        <v>22662</v>
      </c>
      <c r="AU244" t="s">
        <v>22831</v>
      </c>
      <c r="AV244" t="s">
        <v>22831</v>
      </c>
      <c r="AW244" t="s">
        <v>216</v>
      </c>
      <c r="AX244" t="s">
        <v>2</v>
      </c>
      <c r="AY244" t="s">
        <v>2</v>
      </c>
      <c r="AZ244" t="s">
        <v>216</v>
      </c>
      <c r="BA244" t="s">
        <v>2</v>
      </c>
      <c r="BB244" t="s">
        <v>29803</v>
      </c>
      <c r="BC244" t="s">
        <v>2</v>
      </c>
      <c r="BD244" t="s">
        <v>2</v>
      </c>
      <c r="BE244" t="s">
        <v>2</v>
      </c>
      <c r="BF244" t="s">
        <v>31341</v>
      </c>
    </row>
    <row r="245" spans="1:58" x14ac:dyDescent="0.25">
      <c r="A245">
        <v>19336</v>
      </c>
      <c r="B245" t="s">
        <v>2</v>
      </c>
      <c r="C245" t="s">
        <v>14230</v>
      </c>
      <c r="D245" t="s">
        <v>14230</v>
      </c>
      <c r="E245" t="s">
        <v>14231</v>
      </c>
      <c r="F245" t="s">
        <v>3</v>
      </c>
      <c r="G245" t="s">
        <v>86</v>
      </c>
      <c r="H245" t="s">
        <v>200</v>
      </c>
      <c r="I245" t="s">
        <v>214</v>
      </c>
      <c r="J245" t="s">
        <v>14230</v>
      </c>
      <c r="K245" t="s">
        <v>2</v>
      </c>
      <c r="L245" t="s">
        <v>2</v>
      </c>
      <c r="M245" t="s">
        <v>2</v>
      </c>
      <c r="N245" t="s">
        <v>2</v>
      </c>
      <c r="O245" t="s">
        <v>2</v>
      </c>
      <c r="T245" t="s">
        <v>14230</v>
      </c>
      <c r="Z245" s="4"/>
      <c r="AA245" t="str">
        <f t="shared" si="15"/>
        <v>x</v>
      </c>
      <c r="AB245">
        <f t="shared" si="16"/>
        <v>10</v>
      </c>
      <c r="AC245" t="str">
        <f t="shared" si="17"/>
        <v/>
      </c>
      <c r="AD245" t="str">
        <f t="shared" si="18"/>
        <v/>
      </c>
      <c r="AE245" t="str">
        <f t="shared" si="19"/>
        <v/>
      </c>
      <c r="AF245" t="s">
        <v>17472</v>
      </c>
      <c r="AG245">
        <v>5</v>
      </c>
      <c r="AH245" t="s">
        <v>20156</v>
      </c>
      <c r="AI245">
        <v>10343.47465</v>
      </c>
      <c r="AJ245">
        <v>1739.5589299999999</v>
      </c>
      <c r="AK245">
        <v>0</v>
      </c>
      <c r="AL245">
        <v>2100</v>
      </c>
      <c r="AM245">
        <v>2100</v>
      </c>
      <c r="AN245">
        <v>11.23578</v>
      </c>
      <c r="AO245">
        <v>50.107329999999997</v>
      </c>
      <c r="AP245" t="s">
        <v>2</v>
      </c>
      <c r="AQ245" t="s">
        <v>1</v>
      </c>
      <c r="AR245" t="s">
        <v>21812</v>
      </c>
      <c r="AS245" t="s">
        <v>22662</v>
      </c>
      <c r="AT245" t="s">
        <v>22662</v>
      </c>
      <c r="AU245" t="s">
        <v>22831</v>
      </c>
      <c r="AV245" t="s">
        <v>22831</v>
      </c>
      <c r="AW245" t="s">
        <v>14230</v>
      </c>
      <c r="AX245" t="s">
        <v>2</v>
      </c>
      <c r="AY245" t="s">
        <v>2</v>
      </c>
      <c r="AZ245" t="s">
        <v>2</v>
      </c>
      <c r="BA245" t="s">
        <v>2</v>
      </c>
      <c r="BB245" t="s">
        <v>2</v>
      </c>
      <c r="BC245" t="s">
        <v>2</v>
      </c>
      <c r="BD245" t="s">
        <v>2</v>
      </c>
      <c r="BE245" t="s">
        <v>2</v>
      </c>
      <c r="BF245" t="s">
        <v>2</v>
      </c>
    </row>
    <row r="246" spans="1:58" x14ac:dyDescent="0.25">
      <c r="A246">
        <v>12676</v>
      </c>
      <c r="B246" t="s">
        <v>2</v>
      </c>
      <c r="C246" t="s">
        <v>218</v>
      </c>
      <c r="D246" t="s">
        <v>218</v>
      </c>
      <c r="E246" t="s">
        <v>219</v>
      </c>
      <c r="F246" t="s">
        <v>3</v>
      </c>
      <c r="G246" t="s">
        <v>86</v>
      </c>
      <c r="H246" t="s">
        <v>200</v>
      </c>
      <c r="I246" t="s">
        <v>214</v>
      </c>
      <c r="J246" t="s">
        <v>218</v>
      </c>
      <c r="K246" t="s">
        <v>2</v>
      </c>
      <c r="L246" t="s">
        <v>2</v>
      </c>
      <c r="M246" t="s">
        <v>2</v>
      </c>
      <c r="N246" t="s">
        <v>2</v>
      </c>
      <c r="O246" t="s">
        <v>2</v>
      </c>
      <c r="T246" t="s">
        <v>218</v>
      </c>
      <c r="Z246" s="4"/>
      <c r="AA246" t="str">
        <f t="shared" si="15"/>
        <v>x</v>
      </c>
      <c r="AB246">
        <f t="shared" si="16"/>
        <v>10</v>
      </c>
      <c r="AC246" t="str">
        <f t="shared" si="17"/>
        <v/>
      </c>
      <c r="AD246" t="str">
        <f t="shared" si="18"/>
        <v/>
      </c>
      <c r="AE246" t="str">
        <f t="shared" si="19"/>
        <v/>
      </c>
      <c r="AF246" t="s">
        <v>17471</v>
      </c>
      <c r="AG246">
        <v>5</v>
      </c>
      <c r="AH246" t="s">
        <v>18114</v>
      </c>
      <c r="AI246">
        <v>12152.17013</v>
      </c>
      <c r="AJ246">
        <v>2244.3762299999999</v>
      </c>
      <c r="AK246">
        <v>0</v>
      </c>
      <c r="AL246">
        <v>2443</v>
      </c>
      <c r="AM246">
        <v>2443</v>
      </c>
      <c r="AN246">
        <v>10.7156</v>
      </c>
      <c r="AO246">
        <v>47.294800000000002</v>
      </c>
      <c r="AP246" t="s">
        <v>2</v>
      </c>
      <c r="AQ246" t="s">
        <v>1</v>
      </c>
      <c r="AR246" t="s">
        <v>21812</v>
      </c>
      <c r="AS246" t="s">
        <v>22662</v>
      </c>
      <c r="AT246" t="s">
        <v>22662</v>
      </c>
      <c r="AU246" t="s">
        <v>22831</v>
      </c>
      <c r="AV246" t="s">
        <v>22831</v>
      </c>
      <c r="AW246" t="s">
        <v>218</v>
      </c>
      <c r="AX246" t="s">
        <v>2</v>
      </c>
      <c r="AY246" t="s">
        <v>2</v>
      </c>
      <c r="AZ246" t="s">
        <v>218</v>
      </c>
      <c r="BA246" t="s">
        <v>2</v>
      </c>
      <c r="BB246" t="s">
        <v>2</v>
      </c>
      <c r="BC246" t="s">
        <v>2</v>
      </c>
      <c r="BD246" t="s">
        <v>2</v>
      </c>
      <c r="BE246" t="s">
        <v>23283</v>
      </c>
      <c r="BF246" t="s">
        <v>30920</v>
      </c>
    </row>
    <row r="247" spans="1:58" x14ac:dyDescent="0.25">
      <c r="A247">
        <v>14063</v>
      </c>
      <c r="B247" t="s">
        <v>2</v>
      </c>
      <c r="C247" t="s">
        <v>220</v>
      </c>
      <c r="D247" t="s">
        <v>220</v>
      </c>
      <c r="E247" t="s">
        <v>221</v>
      </c>
      <c r="F247" t="s">
        <v>3</v>
      </c>
      <c r="G247" t="s">
        <v>86</v>
      </c>
      <c r="H247" t="s">
        <v>200</v>
      </c>
      <c r="I247" t="s">
        <v>214</v>
      </c>
      <c r="J247" t="s">
        <v>218</v>
      </c>
      <c r="K247" t="s">
        <v>220</v>
      </c>
      <c r="L247" t="s">
        <v>2</v>
      </c>
      <c r="M247" t="s">
        <v>2</v>
      </c>
      <c r="N247" t="s">
        <v>2</v>
      </c>
      <c r="O247" t="s">
        <v>2</v>
      </c>
      <c r="U247" t="s">
        <v>220</v>
      </c>
      <c r="Z247" s="4"/>
      <c r="AA247" t="str">
        <f t="shared" si="15"/>
        <v>x</v>
      </c>
      <c r="AB247">
        <f t="shared" si="16"/>
        <v>10</v>
      </c>
      <c r="AC247" t="str">
        <f t="shared" si="17"/>
        <v/>
      </c>
      <c r="AD247" t="str">
        <f t="shared" si="18"/>
        <v/>
      </c>
      <c r="AE247" t="str">
        <f t="shared" si="19"/>
        <v/>
      </c>
      <c r="AF247" t="s">
        <v>17472</v>
      </c>
      <c r="AG247">
        <v>6</v>
      </c>
      <c r="AH247" t="s">
        <v>18114</v>
      </c>
      <c r="AI247">
        <v>8126.7387200000003</v>
      </c>
      <c r="AJ247">
        <v>1202.3652199999999</v>
      </c>
      <c r="AK247">
        <v>6</v>
      </c>
      <c r="AL247">
        <v>2443</v>
      </c>
      <c r="AM247">
        <v>2437</v>
      </c>
      <c r="AN247">
        <v>10.85371</v>
      </c>
      <c r="AO247">
        <v>47.803220000000003</v>
      </c>
      <c r="AP247" t="s">
        <v>2</v>
      </c>
      <c r="AQ247" t="s">
        <v>1</v>
      </c>
      <c r="AR247" t="s">
        <v>21812</v>
      </c>
      <c r="AS247" t="s">
        <v>22662</v>
      </c>
      <c r="AT247" t="s">
        <v>22662</v>
      </c>
      <c r="AU247" t="s">
        <v>22831</v>
      </c>
      <c r="AV247" t="s">
        <v>22831</v>
      </c>
      <c r="AW247" t="s">
        <v>220</v>
      </c>
      <c r="AX247" t="s">
        <v>2</v>
      </c>
      <c r="AY247" t="s">
        <v>26256</v>
      </c>
      <c r="AZ247" t="s">
        <v>220</v>
      </c>
      <c r="BA247" t="s">
        <v>2</v>
      </c>
      <c r="BB247" t="s">
        <v>2</v>
      </c>
      <c r="BC247" t="s">
        <v>2</v>
      </c>
      <c r="BD247" t="s">
        <v>2</v>
      </c>
      <c r="BE247" t="s">
        <v>26257</v>
      </c>
      <c r="BF247" t="s">
        <v>31339</v>
      </c>
    </row>
    <row r="248" spans="1:58" x14ac:dyDescent="0.25">
      <c r="A248">
        <v>19337</v>
      </c>
      <c r="B248" t="s">
        <v>2</v>
      </c>
      <c r="C248" t="s">
        <v>14232</v>
      </c>
      <c r="D248" t="s">
        <v>14232</v>
      </c>
      <c r="E248" t="s">
        <v>14233</v>
      </c>
      <c r="F248" t="s">
        <v>3</v>
      </c>
      <c r="G248" t="s">
        <v>86</v>
      </c>
      <c r="H248" t="s">
        <v>200</v>
      </c>
      <c r="I248" t="s">
        <v>214</v>
      </c>
      <c r="J248" t="s">
        <v>218</v>
      </c>
      <c r="K248" t="s">
        <v>14232</v>
      </c>
      <c r="L248" t="s">
        <v>2</v>
      </c>
      <c r="M248" t="s">
        <v>2</v>
      </c>
      <c r="N248" t="s">
        <v>2</v>
      </c>
      <c r="O248" t="s">
        <v>2</v>
      </c>
      <c r="U248" t="s">
        <v>14232</v>
      </c>
      <c r="Z248" s="4"/>
      <c r="AA248" t="str">
        <f t="shared" si="15"/>
        <v>x</v>
      </c>
      <c r="AB248">
        <f t="shared" si="16"/>
        <v>10</v>
      </c>
      <c r="AC248" t="str">
        <f t="shared" si="17"/>
        <v/>
      </c>
      <c r="AD248" t="str">
        <f t="shared" si="18"/>
        <v/>
      </c>
      <c r="AE248" t="str">
        <f t="shared" si="19"/>
        <v/>
      </c>
      <c r="AF248" t="s">
        <v>17472</v>
      </c>
      <c r="AG248">
        <v>6</v>
      </c>
      <c r="AH248" t="s">
        <v>20156</v>
      </c>
      <c r="AI248">
        <v>4025.4314100000001</v>
      </c>
      <c r="AJ248">
        <v>1097.3606400000001</v>
      </c>
      <c r="AK248">
        <v>0</v>
      </c>
      <c r="AL248">
        <v>1659</v>
      </c>
      <c r="AM248">
        <v>1659</v>
      </c>
      <c r="AN248">
        <v>10.435460000000001</v>
      </c>
      <c r="AO248">
        <v>46.26352</v>
      </c>
      <c r="AP248" t="s">
        <v>2</v>
      </c>
      <c r="AQ248" t="s">
        <v>1</v>
      </c>
      <c r="AR248" t="s">
        <v>21812</v>
      </c>
      <c r="AS248" t="s">
        <v>22662</v>
      </c>
      <c r="AT248" t="s">
        <v>22662</v>
      </c>
      <c r="AU248" t="s">
        <v>22831</v>
      </c>
      <c r="AV248" t="s">
        <v>22831</v>
      </c>
      <c r="AW248" t="s">
        <v>14232</v>
      </c>
      <c r="AX248" t="s">
        <v>2</v>
      </c>
      <c r="AY248" t="s">
        <v>2</v>
      </c>
      <c r="AZ248" t="s">
        <v>2</v>
      </c>
      <c r="BA248" t="s">
        <v>2</v>
      </c>
      <c r="BB248" t="s">
        <v>2</v>
      </c>
      <c r="BC248" t="s">
        <v>2</v>
      </c>
      <c r="BD248" t="s">
        <v>2</v>
      </c>
      <c r="BE248" t="s">
        <v>2</v>
      </c>
      <c r="BF248" t="s">
        <v>2</v>
      </c>
    </row>
    <row r="249" spans="1:58" x14ac:dyDescent="0.25">
      <c r="A249">
        <v>19275</v>
      </c>
      <c r="B249" t="s">
        <v>2</v>
      </c>
      <c r="C249" t="s">
        <v>12831</v>
      </c>
      <c r="D249" t="s">
        <v>12831</v>
      </c>
      <c r="E249" t="s">
        <v>12832</v>
      </c>
      <c r="F249" t="s">
        <v>3</v>
      </c>
      <c r="G249" t="s">
        <v>86</v>
      </c>
      <c r="H249" t="s">
        <v>200</v>
      </c>
      <c r="I249" t="s">
        <v>12831</v>
      </c>
      <c r="J249" t="s">
        <v>2</v>
      </c>
      <c r="K249" t="s">
        <v>2</v>
      </c>
      <c r="L249" t="s">
        <v>2</v>
      </c>
      <c r="M249" t="s">
        <v>2</v>
      </c>
      <c r="N249" t="s">
        <v>2</v>
      </c>
      <c r="O249" t="s">
        <v>2</v>
      </c>
      <c r="S249" t="s">
        <v>12831</v>
      </c>
      <c r="Z249" s="4"/>
      <c r="AA249" t="str">
        <f t="shared" si="15"/>
        <v>x</v>
      </c>
      <c r="AB249">
        <f t="shared" si="16"/>
        <v>10</v>
      </c>
      <c r="AC249" t="str">
        <f t="shared" si="17"/>
        <v/>
      </c>
      <c r="AD249" t="str">
        <f t="shared" si="18"/>
        <v/>
      </c>
      <c r="AE249" t="str">
        <f t="shared" si="19"/>
        <v/>
      </c>
      <c r="AF249" t="s">
        <v>17471</v>
      </c>
      <c r="AG249">
        <v>4</v>
      </c>
      <c r="AH249" t="s">
        <v>18120</v>
      </c>
      <c r="AI249">
        <v>342.98968000000002</v>
      </c>
      <c r="AJ249">
        <v>185.48617999999999</v>
      </c>
      <c r="AK249">
        <v>547</v>
      </c>
      <c r="AL249">
        <v>1213</v>
      </c>
      <c r="AM249">
        <v>666</v>
      </c>
      <c r="AN249">
        <v>9.0852930000000001</v>
      </c>
      <c r="AO249">
        <v>47.132100000000001</v>
      </c>
      <c r="AP249" t="s">
        <v>2</v>
      </c>
      <c r="AQ249" t="s">
        <v>1</v>
      </c>
      <c r="AR249" t="s">
        <v>21812</v>
      </c>
      <c r="AS249" t="s">
        <v>22662</v>
      </c>
      <c r="AT249" t="s">
        <v>22662</v>
      </c>
      <c r="AU249" t="s">
        <v>22831</v>
      </c>
      <c r="AV249" t="s">
        <v>22831</v>
      </c>
      <c r="AW249" t="s">
        <v>12831</v>
      </c>
      <c r="AX249" t="s">
        <v>2</v>
      </c>
      <c r="AY249" t="s">
        <v>2</v>
      </c>
      <c r="AZ249" t="s">
        <v>33644</v>
      </c>
      <c r="BA249" t="s">
        <v>2</v>
      </c>
      <c r="BB249" t="s">
        <v>2</v>
      </c>
      <c r="BC249" t="s">
        <v>2</v>
      </c>
      <c r="BD249" t="s">
        <v>2</v>
      </c>
      <c r="BE249" t="s">
        <v>2</v>
      </c>
      <c r="BF249" t="s">
        <v>2</v>
      </c>
    </row>
    <row r="250" spans="1:58" x14ac:dyDescent="0.25">
      <c r="A250">
        <v>18161</v>
      </c>
      <c r="B250" t="s">
        <v>2</v>
      </c>
      <c r="C250" t="s">
        <v>237</v>
      </c>
      <c r="D250" t="s">
        <v>237</v>
      </c>
      <c r="E250" t="s">
        <v>12833</v>
      </c>
      <c r="F250" t="s">
        <v>3</v>
      </c>
      <c r="G250" t="s">
        <v>86</v>
      </c>
      <c r="H250" t="s">
        <v>200</v>
      </c>
      <c r="I250" t="s">
        <v>12831</v>
      </c>
      <c r="J250" t="s">
        <v>237</v>
      </c>
      <c r="K250" t="s">
        <v>2</v>
      </c>
      <c r="L250" t="s">
        <v>2</v>
      </c>
      <c r="M250" t="s">
        <v>2</v>
      </c>
      <c r="N250" t="s">
        <v>2</v>
      </c>
      <c r="O250" t="s">
        <v>2</v>
      </c>
      <c r="T250" t="s">
        <v>237</v>
      </c>
      <c r="Z250" s="4"/>
      <c r="AA250" t="str">
        <f t="shared" si="15"/>
        <v>x</v>
      </c>
      <c r="AB250">
        <f t="shared" si="16"/>
        <v>10</v>
      </c>
      <c r="AC250" t="str">
        <f t="shared" si="17"/>
        <v/>
      </c>
      <c r="AD250" t="str">
        <f t="shared" si="18"/>
        <v/>
      </c>
      <c r="AE250" t="str">
        <f t="shared" si="19"/>
        <v/>
      </c>
      <c r="AF250" t="s">
        <v>17472</v>
      </c>
      <c r="AG250">
        <v>5</v>
      </c>
      <c r="AH250" t="s">
        <v>18114</v>
      </c>
      <c r="AI250">
        <v>142.77222</v>
      </c>
      <c r="AJ250">
        <v>86.821879999999993</v>
      </c>
      <c r="AK250">
        <v>714</v>
      </c>
      <c r="AL250">
        <v>1213</v>
      </c>
      <c r="AM250">
        <v>499</v>
      </c>
      <c r="AN250">
        <v>9.1735100000000003</v>
      </c>
      <c r="AO250">
        <v>46.400779999999997</v>
      </c>
      <c r="AP250" t="s">
        <v>2</v>
      </c>
      <c r="AQ250" t="s">
        <v>1</v>
      </c>
      <c r="AR250" t="s">
        <v>21812</v>
      </c>
      <c r="AS250" t="s">
        <v>22662</v>
      </c>
      <c r="AT250" t="s">
        <v>22662</v>
      </c>
      <c r="AU250" t="s">
        <v>22831</v>
      </c>
      <c r="AV250" t="s">
        <v>22831</v>
      </c>
      <c r="AW250" t="s">
        <v>237</v>
      </c>
      <c r="AX250" t="s">
        <v>2</v>
      </c>
      <c r="AY250" t="s">
        <v>2</v>
      </c>
      <c r="AZ250" t="s">
        <v>33003</v>
      </c>
      <c r="BA250" t="s">
        <v>2</v>
      </c>
      <c r="BB250" t="s">
        <v>2</v>
      </c>
      <c r="BC250" t="s">
        <v>2</v>
      </c>
      <c r="BD250" t="s">
        <v>2</v>
      </c>
      <c r="BE250" t="s">
        <v>2</v>
      </c>
      <c r="BF250" t="s">
        <v>33004</v>
      </c>
    </row>
    <row r="251" spans="1:58" x14ac:dyDescent="0.25">
      <c r="A251">
        <v>18162</v>
      </c>
      <c r="B251" t="s">
        <v>2</v>
      </c>
      <c r="C251" t="s">
        <v>238</v>
      </c>
      <c r="D251" t="s">
        <v>238</v>
      </c>
      <c r="E251" t="s">
        <v>12834</v>
      </c>
      <c r="F251" t="s">
        <v>3</v>
      </c>
      <c r="G251" t="s">
        <v>86</v>
      </c>
      <c r="H251" t="s">
        <v>200</v>
      </c>
      <c r="I251" t="s">
        <v>12831</v>
      </c>
      <c r="J251" t="s">
        <v>238</v>
      </c>
      <c r="K251" t="s">
        <v>2</v>
      </c>
      <c r="L251" t="s">
        <v>2</v>
      </c>
      <c r="M251" t="s">
        <v>2</v>
      </c>
      <c r="N251" t="s">
        <v>2</v>
      </c>
      <c r="O251" t="s">
        <v>2</v>
      </c>
      <c r="T251" t="s">
        <v>238</v>
      </c>
      <c r="Z251" s="4"/>
      <c r="AA251" t="str">
        <f t="shared" si="15"/>
        <v>x</v>
      </c>
      <c r="AB251">
        <f t="shared" si="16"/>
        <v>10</v>
      </c>
      <c r="AC251" t="str">
        <f t="shared" si="17"/>
        <v/>
      </c>
      <c r="AD251" t="str">
        <f t="shared" si="18"/>
        <v/>
      </c>
      <c r="AE251" t="str">
        <f t="shared" si="19"/>
        <v/>
      </c>
      <c r="AF251" t="s">
        <v>17472</v>
      </c>
      <c r="AG251">
        <v>5</v>
      </c>
      <c r="AH251" t="s">
        <v>18114</v>
      </c>
      <c r="AI251">
        <v>0</v>
      </c>
      <c r="AJ251">
        <v>0</v>
      </c>
      <c r="AK251">
        <v>0</v>
      </c>
      <c r="AL251">
        <v>0</v>
      </c>
      <c r="AM251">
        <v>0</v>
      </c>
      <c r="AN251">
        <v>8.4772490000000005</v>
      </c>
      <c r="AO251">
        <v>47.223599999999998</v>
      </c>
      <c r="AP251" t="s">
        <v>2</v>
      </c>
      <c r="AQ251" t="s">
        <v>2</v>
      </c>
      <c r="AR251" t="s">
        <v>21812</v>
      </c>
      <c r="AS251" t="s">
        <v>22662</v>
      </c>
      <c r="AT251" t="s">
        <v>22662</v>
      </c>
      <c r="AU251" t="s">
        <v>22831</v>
      </c>
      <c r="AV251" t="s">
        <v>22831</v>
      </c>
      <c r="AW251" t="s">
        <v>238</v>
      </c>
      <c r="AX251" t="s">
        <v>2</v>
      </c>
      <c r="AY251" t="s">
        <v>2</v>
      </c>
      <c r="AZ251" t="s">
        <v>238</v>
      </c>
      <c r="BA251" t="s">
        <v>2</v>
      </c>
      <c r="BB251" t="s">
        <v>2</v>
      </c>
      <c r="BC251" t="s">
        <v>2</v>
      </c>
      <c r="BD251" t="s">
        <v>2</v>
      </c>
      <c r="BE251" t="s">
        <v>2</v>
      </c>
      <c r="BF251" t="s">
        <v>2</v>
      </c>
    </row>
    <row r="252" spans="1:58" x14ac:dyDescent="0.25">
      <c r="A252">
        <v>18163</v>
      </c>
      <c r="B252" t="s">
        <v>2</v>
      </c>
      <c r="C252" t="s">
        <v>239</v>
      </c>
      <c r="D252" t="s">
        <v>239</v>
      </c>
      <c r="E252" t="s">
        <v>12835</v>
      </c>
      <c r="F252" t="s">
        <v>3</v>
      </c>
      <c r="G252" t="s">
        <v>86</v>
      </c>
      <c r="H252" t="s">
        <v>200</v>
      </c>
      <c r="I252" t="s">
        <v>12831</v>
      </c>
      <c r="J252" t="s">
        <v>239</v>
      </c>
      <c r="K252" t="s">
        <v>2</v>
      </c>
      <c r="L252" t="s">
        <v>2</v>
      </c>
      <c r="M252" t="s">
        <v>2</v>
      </c>
      <c r="N252" t="s">
        <v>2</v>
      </c>
      <c r="O252" t="s">
        <v>2</v>
      </c>
      <c r="T252" t="s">
        <v>239</v>
      </c>
      <c r="Z252" s="4"/>
      <c r="AA252" t="str">
        <f t="shared" si="15"/>
        <v>x</v>
      </c>
      <c r="AB252">
        <f t="shared" si="16"/>
        <v>10</v>
      </c>
      <c r="AC252" t="str">
        <f t="shared" si="17"/>
        <v/>
      </c>
      <c r="AD252" t="str">
        <f t="shared" si="18"/>
        <v/>
      </c>
      <c r="AE252" t="str">
        <f t="shared" si="19"/>
        <v/>
      </c>
      <c r="AF252" t="s">
        <v>17472</v>
      </c>
      <c r="AG252">
        <v>5</v>
      </c>
      <c r="AH252" t="s">
        <v>18114</v>
      </c>
      <c r="AI252">
        <v>0</v>
      </c>
      <c r="AJ252">
        <v>0</v>
      </c>
      <c r="AK252">
        <v>0</v>
      </c>
      <c r="AL252">
        <v>0</v>
      </c>
      <c r="AM252">
        <v>0</v>
      </c>
      <c r="AN252">
        <v>9.0665080000000007</v>
      </c>
      <c r="AO252">
        <v>48.688839999999999</v>
      </c>
      <c r="AP252" t="s">
        <v>2</v>
      </c>
      <c r="AQ252" t="s">
        <v>2</v>
      </c>
      <c r="AR252" t="s">
        <v>21812</v>
      </c>
      <c r="AS252" t="s">
        <v>22662</v>
      </c>
      <c r="AT252" t="s">
        <v>22662</v>
      </c>
      <c r="AU252" t="s">
        <v>22831</v>
      </c>
      <c r="AV252" t="s">
        <v>22831</v>
      </c>
      <c r="AW252" t="s">
        <v>239</v>
      </c>
      <c r="AX252" t="s">
        <v>2</v>
      </c>
      <c r="AY252" t="s">
        <v>2</v>
      </c>
      <c r="AZ252" t="s">
        <v>239</v>
      </c>
      <c r="BA252" t="s">
        <v>2</v>
      </c>
      <c r="BB252" t="s">
        <v>2</v>
      </c>
      <c r="BC252" t="s">
        <v>2</v>
      </c>
      <c r="BD252" t="s">
        <v>2</v>
      </c>
      <c r="BE252" t="s">
        <v>2</v>
      </c>
      <c r="BF252" t="s">
        <v>2</v>
      </c>
    </row>
    <row r="253" spans="1:58" x14ac:dyDescent="0.25">
      <c r="A253">
        <v>18214</v>
      </c>
      <c r="B253" t="s">
        <v>2</v>
      </c>
      <c r="C253" t="s">
        <v>236</v>
      </c>
      <c r="D253" t="s">
        <v>236</v>
      </c>
      <c r="E253" t="s">
        <v>12836</v>
      </c>
      <c r="F253" t="s">
        <v>3</v>
      </c>
      <c r="G253" t="s">
        <v>86</v>
      </c>
      <c r="H253" t="s">
        <v>200</v>
      </c>
      <c r="I253" t="s">
        <v>12831</v>
      </c>
      <c r="J253" t="s">
        <v>236</v>
      </c>
      <c r="K253" t="s">
        <v>2</v>
      </c>
      <c r="L253" t="s">
        <v>2</v>
      </c>
      <c r="M253" t="s">
        <v>2</v>
      </c>
      <c r="N253" t="s">
        <v>2</v>
      </c>
      <c r="O253" t="s">
        <v>2</v>
      </c>
      <c r="T253" t="s">
        <v>236</v>
      </c>
      <c r="Z253" s="4"/>
      <c r="AA253" t="str">
        <f t="shared" si="15"/>
        <v>x</v>
      </c>
      <c r="AB253">
        <f t="shared" si="16"/>
        <v>10</v>
      </c>
      <c r="AC253" t="str">
        <f t="shared" si="17"/>
        <v/>
      </c>
      <c r="AD253" t="str">
        <f t="shared" si="18"/>
        <v/>
      </c>
      <c r="AE253" t="str">
        <f t="shared" si="19"/>
        <v/>
      </c>
      <c r="AF253" t="s">
        <v>17472</v>
      </c>
      <c r="AG253">
        <v>5</v>
      </c>
      <c r="AH253" t="s">
        <v>18114</v>
      </c>
      <c r="AI253">
        <v>200.21745999999999</v>
      </c>
      <c r="AJ253">
        <v>98.664299999999997</v>
      </c>
      <c r="AK253">
        <v>547</v>
      </c>
      <c r="AL253">
        <v>1058</v>
      </c>
      <c r="AM253">
        <v>511</v>
      </c>
      <c r="AN253">
        <v>9.0222390000000008</v>
      </c>
      <c r="AO253">
        <v>47.654820000000001</v>
      </c>
      <c r="AP253" t="s">
        <v>2</v>
      </c>
      <c r="AQ253" t="s">
        <v>1</v>
      </c>
      <c r="AR253" t="s">
        <v>21812</v>
      </c>
      <c r="AS253" t="s">
        <v>22662</v>
      </c>
      <c r="AT253" t="s">
        <v>22662</v>
      </c>
      <c r="AU253" t="s">
        <v>22831</v>
      </c>
      <c r="AV253" t="s">
        <v>22831</v>
      </c>
      <c r="AW253" t="s">
        <v>236</v>
      </c>
      <c r="AX253" t="s">
        <v>2</v>
      </c>
      <c r="AY253" t="s">
        <v>2</v>
      </c>
      <c r="AZ253" t="s">
        <v>33032</v>
      </c>
      <c r="BA253" t="s">
        <v>2</v>
      </c>
      <c r="BB253" t="s">
        <v>2</v>
      </c>
      <c r="BC253" t="s">
        <v>2</v>
      </c>
      <c r="BD253" t="s">
        <v>2</v>
      </c>
      <c r="BE253" t="s">
        <v>2</v>
      </c>
      <c r="BF253" t="s">
        <v>33033</v>
      </c>
    </row>
    <row r="254" spans="1:58" x14ac:dyDescent="0.25">
      <c r="A254">
        <v>19089</v>
      </c>
      <c r="B254" t="s">
        <v>2</v>
      </c>
      <c r="C254" t="s">
        <v>222</v>
      </c>
      <c r="D254" t="s">
        <v>222</v>
      </c>
      <c r="E254" t="s">
        <v>223</v>
      </c>
      <c r="F254" t="s">
        <v>3</v>
      </c>
      <c r="G254" t="s">
        <v>86</v>
      </c>
      <c r="H254" t="s">
        <v>200</v>
      </c>
      <c r="I254" t="s">
        <v>222</v>
      </c>
      <c r="J254" t="s">
        <v>2</v>
      </c>
      <c r="K254" t="s">
        <v>2</v>
      </c>
      <c r="L254" t="s">
        <v>2</v>
      </c>
      <c r="M254" t="s">
        <v>2</v>
      </c>
      <c r="N254" t="s">
        <v>2</v>
      </c>
      <c r="O254" t="s">
        <v>2</v>
      </c>
      <c r="S254" t="s">
        <v>222</v>
      </c>
      <c r="Z254" s="4"/>
      <c r="AA254" t="str">
        <f t="shared" si="15"/>
        <v>x</v>
      </c>
      <c r="AB254">
        <f t="shared" si="16"/>
        <v>10</v>
      </c>
      <c r="AC254" t="str">
        <f t="shared" si="17"/>
        <v/>
      </c>
      <c r="AD254" t="str">
        <f t="shared" si="18"/>
        <v/>
      </c>
      <c r="AE254" t="str">
        <f t="shared" si="19"/>
        <v/>
      </c>
      <c r="AF254" t="s">
        <v>17471</v>
      </c>
      <c r="AG254">
        <v>4</v>
      </c>
      <c r="AH254" t="s">
        <v>18116</v>
      </c>
      <c r="AI254">
        <v>30052.628779999999</v>
      </c>
      <c r="AJ254">
        <v>8629.1627700000008</v>
      </c>
      <c r="AK254">
        <v>263</v>
      </c>
      <c r="AL254">
        <v>2670</v>
      </c>
      <c r="AM254">
        <v>2407</v>
      </c>
      <c r="AN254">
        <v>6.3242770000000004</v>
      </c>
      <c r="AO254">
        <v>40.728670000000001</v>
      </c>
      <c r="AP254" t="s">
        <v>2</v>
      </c>
      <c r="AQ254" t="s">
        <v>1</v>
      </c>
      <c r="AR254" t="s">
        <v>18367</v>
      </c>
      <c r="AS254" t="s">
        <v>22662</v>
      </c>
      <c r="AT254" t="s">
        <v>22662</v>
      </c>
      <c r="AU254" t="s">
        <v>22831</v>
      </c>
      <c r="AV254" t="s">
        <v>22831</v>
      </c>
      <c r="AW254" t="s">
        <v>222</v>
      </c>
      <c r="AX254" t="s">
        <v>2</v>
      </c>
      <c r="AY254" t="s">
        <v>2</v>
      </c>
      <c r="AZ254" t="s">
        <v>222</v>
      </c>
      <c r="BA254" t="s">
        <v>2</v>
      </c>
      <c r="BB254" t="s">
        <v>2</v>
      </c>
      <c r="BC254" t="s">
        <v>2</v>
      </c>
      <c r="BD254" t="s">
        <v>2</v>
      </c>
      <c r="BE254" t="s">
        <v>2</v>
      </c>
      <c r="BF254" t="s">
        <v>2</v>
      </c>
    </row>
    <row r="255" spans="1:58" x14ac:dyDescent="0.25">
      <c r="A255">
        <v>18207</v>
      </c>
      <c r="B255" t="s">
        <v>2</v>
      </c>
      <c r="C255" t="s">
        <v>224</v>
      </c>
      <c r="D255" t="s">
        <v>224</v>
      </c>
      <c r="E255" t="s">
        <v>225</v>
      </c>
      <c r="F255" t="s">
        <v>3</v>
      </c>
      <c r="G255" t="s">
        <v>86</v>
      </c>
      <c r="H255" t="s">
        <v>200</v>
      </c>
      <c r="I255" t="s">
        <v>222</v>
      </c>
      <c r="J255" t="s">
        <v>224</v>
      </c>
      <c r="K255" t="s">
        <v>2</v>
      </c>
      <c r="L255" t="s">
        <v>2</v>
      </c>
      <c r="M255" t="s">
        <v>2</v>
      </c>
      <c r="N255" t="s">
        <v>2</v>
      </c>
      <c r="O255" t="s">
        <v>2</v>
      </c>
      <c r="T255" t="s">
        <v>224</v>
      </c>
      <c r="Z255" s="4"/>
      <c r="AA255" t="str">
        <f t="shared" si="15"/>
        <v>x</v>
      </c>
      <c r="AB255">
        <f t="shared" si="16"/>
        <v>10</v>
      </c>
      <c r="AC255" t="str">
        <f t="shared" si="17"/>
        <v/>
      </c>
      <c r="AD255" t="str">
        <f t="shared" si="18"/>
        <v/>
      </c>
      <c r="AE255" t="str">
        <f t="shared" si="19"/>
        <v/>
      </c>
      <c r="AF255" t="s">
        <v>17472</v>
      </c>
      <c r="AG255">
        <v>5</v>
      </c>
      <c r="AH255" t="s">
        <v>18114</v>
      </c>
      <c r="AI255">
        <v>2323.23333</v>
      </c>
      <c r="AJ255">
        <v>730.49066000000005</v>
      </c>
      <c r="AK255">
        <v>473</v>
      </c>
      <c r="AL255">
        <v>1568</v>
      </c>
      <c r="AM255">
        <v>1095</v>
      </c>
      <c r="AN255">
        <v>6.1007949999999997</v>
      </c>
      <c r="AO255">
        <v>41.92868</v>
      </c>
      <c r="AP255" t="s">
        <v>2</v>
      </c>
      <c r="AQ255" t="s">
        <v>1</v>
      </c>
      <c r="AR255" t="s">
        <v>18747</v>
      </c>
      <c r="AS255" t="s">
        <v>22662</v>
      </c>
      <c r="AT255" t="s">
        <v>22662</v>
      </c>
      <c r="AU255" t="s">
        <v>22831</v>
      </c>
      <c r="AV255" t="s">
        <v>22831</v>
      </c>
      <c r="AW255" t="s">
        <v>224</v>
      </c>
      <c r="AX255" t="s">
        <v>2</v>
      </c>
      <c r="AY255" t="s">
        <v>2</v>
      </c>
      <c r="AZ255" t="s">
        <v>224</v>
      </c>
      <c r="BA255" t="s">
        <v>2</v>
      </c>
      <c r="BB255" t="s">
        <v>2</v>
      </c>
      <c r="BC255" t="s">
        <v>2</v>
      </c>
      <c r="BD255" t="s">
        <v>2</v>
      </c>
      <c r="BE255" t="s">
        <v>2</v>
      </c>
      <c r="BF255" t="s">
        <v>2</v>
      </c>
    </row>
    <row r="256" spans="1:58" x14ac:dyDescent="0.25">
      <c r="A256">
        <v>19091</v>
      </c>
      <c r="B256" t="s">
        <v>2</v>
      </c>
      <c r="C256" t="s">
        <v>226</v>
      </c>
      <c r="D256" t="s">
        <v>226</v>
      </c>
      <c r="E256" t="s">
        <v>227</v>
      </c>
      <c r="F256" t="s">
        <v>3</v>
      </c>
      <c r="G256" t="s">
        <v>86</v>
      </c>
      <c r="H256" t="s">
        <v>200</v>
      </c>
      <c r="I256" t="s">
        <v>222</v>
      </c>
      <c r="J256" t="s">
        <v>226</v>
      </c>
      <c r="K256" t="s">
        <v>2</v>
      </c>
      <c r="L256" t="s">
        <v>2</v>
      </c>
      <c r="M256" t="s">
        <v>2</v>
      </c>
      <c r="N256" t="s">
        <v>2</v>
      </c>
      <c r="O256" t="s">
        <v>2</v>
      </c>
      <c r="T256" t="s">
        <v>226</v>
      </c>
      <c r="Z256" s="4"/>
      <c r="AA256" t="str">
        <f t="shared" si="15"/>
        <v>x</v>
      </c>
      <c r="AB256">
        <f t="shared" si="16"/>
        <v>10</v>
      </c>
      <c r="AC256" t="str">
        <f t="shared" si="17"/>
        <v/>
      </c>
      <c r="AD256" t="str">
        <f t="shared" si="18"/>
        <v/>
      </c>
      <c r="AE256" t="str">
        <f t="shared" si="19"/>
        <v/>
      </c>
      <c r="AF256" t="s">
        <v>17471</v>
      </c>
      <c r="AG256">
        <v>5</v>
      </c>
      <c r="AH256" t="s">
        <v>18234</v>
      </c>
      <c r="AI256">
        <v>15149.00697</v>
      </c>
      <c r="AJ256">
        <v>4125.9047499999997</v>
      </c>
      <c r="AK256">
        <v>263</v>
      </c>
      <c r="AL256">
        <v>2479</v>
      </c>
      <c r="AM256">
        <v>2216</v>
      </c>
      <c r="AN256">
        <v>5.0806880000000003</v>
      </c>
      <c r="AO256">
        <v>40.098500000000001</v>
      </c>
      <c r="AP256" t="s">
        <v>2</v>
      </c>
      <c r="AQ256" t="s">
        <v>1</v>
      </c>
      <c r="AR256" t="s">
        <v>18367</v>
      </c>
      <c r="AS256" t="s">
        <v>22662</v>
      </c>
      <c r="AT256" t="s">
        <v>22662</v>
      </c>
      <c r="AU256" t="s">
        <v>22831</v>
      </c>
      <c r="AV256" t="s">
        <v>22831</v>
      </c>
      <c r="AW256" t="s">
        <v>226</v>
      </c>
      <c r="AX256" t="s">
        <v>2</v>
      </c>
      <c r="AY256" t="s">
        <v>2</v>
      </c>
      <c r="AZ256" t="s">
        <v>226</v>
      </c>
      <c r="BA256" t="s">
        <v>2</v>
      </c>
      <c r="BB256" t="s">
        <v>2</v>
      </c>
      <c r="BC256" t="s">
        <v>2</v>
      </c>
      <c r="BD256" t="s">
        <v>2</v>
      </c>
      <c r="BE256" t="s">
        <v>2</v>
      </c>
      <c r="BF256" t="s">
        <v>2</v>
      </c>
    </row>
    <row r="257" spans="1:58" x14ac:dyDescent="0.25">
      <c r="A257">
        <v>19338</v>
      </c>
      <c r="B257" t="s">
        <v>2</v>
      </c>
      <c r="C257" t="s">
        <v>14234</v>
      </c>
      <c r="D257" t="s">
        <v>14234</v>
      </c>
      <c r="E257" t="s">
        <v>14235</v>
      </c>
      <c r="F257" t="s">
        <v>3</v>
      </c>
      <c r="G257" t="s">
        <v>86</v>
      </c>
      <c r="H257" t="s">
        <v>200</v>
      </c>
      <c r="I257" t="s">
        <v>222</v>
      </c>
      <c r="J257" t="s">
        <v>226</v>
      </c>
      <c r="K257" t="s">
        <v>14234</v>
      </c>
      <c r="L257" t="s">
        <v>2</v>
      </c>
      <c r="M257" t="s">
        <v>2</v>
      </c>
      <c r="N257" t="s">
        <v>2</v>
      </c>
      <c r="O257" t="s">
        <v>2</v>
      </c>
      <c r="U257" t="s">
        <v>14234</v>
      </c>
      <c r="Z257" s="4"/>
      <c r="AA257" t="str">
        <f t="shared" si="15"/>
        <v>x</v>
      </c>
      <c r="AB257">
        <f t="shared" si="16"/>
        <v>10</v>
      </c>
      <c r="AC257" t="str">
        <f t="shared" si="17"/>
        <v/>
      </c>
      <c r="AD257" t="str">
        <f t="shared" si="18"/>
        <v/>
      </c>
      <c r="AE257" t="str">
        <f t="shared" si="19"/>
        <v/>
      </c>
      <c r="AF257" t="s">
        <v>17472</v>
      </c>
      <c r="AG257">
        <v>6</v>
      </c>
      <c r="AH257" t="s">
        <v>20156</v>
      </c>
      <c r="AI257">
        <v>12391.416719999999</v>
      </c>
      <c r="AJ257">
        <v>3077.35781</v>
      </c>
      <c r="AK257">
        <v>263</v>
      </c>
      <c r="AL257">
        <v>1704</v>
      </c>
      <c r="AM257">
        <v>1441</v>
      </c>
      <c r="AN257">
        <v>5.3602959999999999</v>
      </c>
      <c r="AO257">
        <v>40.433019999999999</v>
      </c>
      <c r="AP257" t="s">
        <v>2</v>
      </c>
      <c r="AQ257" t="s">
        <v>1</v>
      </c>
      <c r="AR257" t="s">
        <v>18367</v>
      </c>
      <c r="AS257" t="s">
        <v>22662</v>
      </c>
      <c r="AT257" t="s">
        <v>22662</v>
      </c>
      <c r="AU257" t="s">
        <v>22831</v>
      </c>
      <c r="AV257" t="s">
        <v>22831</v>
      </c>
      <c r="AW257" t="s">
        <v>14234</v>
      </c>
      <c r="AX257" t="s">
        <v>2</v>
      </c>
      <c r="AY257" t="s">
        <v>2</v>
      </c>
      <c r="AZ257" t="s">
        <v>2</v>
      </c>
      <c r="BA257" t="s">
        <v>2</v>
      </c>
      <c r="BB257" t="s">
        <v>2</v>
      </c>
      <c r="BC257" t="s">
        <v>2</v>
      </c>
      <c r="BD257" t="s">
        <v>2</v>
      </c>
      <c r="BE257" t="s">
        <v>2</v>
      </c>
      <c r="BF257" t="s">
        <v>2</v>
      </c>
    </row>
    <row r="258" spans="1:58" x14ac:dyDescent="0.25">
      <c r="A258">
        <v>18547</v>
      </c>
      <c r="B258" t="s">
        <v>2</v>
      </c>
      <c r="C258" t="s">
        <v>228</v>
      </c>
      <c r="D258" t="s">
        <v>228</v>
      </c>
      <c r="E258" t="s">
        <v>229</v>
      </c>
      <c r="F258" t="s">
        <v>3</v>
      </c>
      <c r="G258" t="s">
        <v>86</v>
      </c>
      <c r="H258" t="s">
        <v>200</v>
      </c>
      <c r="I258" t="s">
        <v>222</v>
      </c>
      <c r="J258" t="s">
        <v>226</v>
      </c>
      <c r="K258" t="s">
        <v>228</v>
      </c>
      <c r="L258" t="s">
        <v>2</v>
      </c>
      <c r="M258" t="s">
        <v>2</v>
      </c>
      <c r="N258" t="s">
        <v>2</v>
      </c>
      <c r="O258" t="s">
        <v>2</v>
      </c>
      <c r="U258" t="s">
        <v>228</v>
      </c>
      <c r="Z258" s="4"/>
      <c r="AA258" t="str">
        <f t="shared" ref="AA258:AA321" si="20">IF(Z258="x",D258,IF(NOT(ISERROR(FIND(AA257,E258))),AA257,"x"))</f>
        <v>x</v>
      </c>
      <c r="AB258">
        <f t="shared" ref="AB258:AB321" si="21">IF(ISERROR(MATCH(AA258,F258:O258,)),10,(MATCH(AA258,F258:O258,)))</f>
        <v>10</v>
      </c>
      <c r="AC258" t="str">
        <f t="shared" ref="AC258:AC321" si="22">IF(Z258="x",A258,"")</f>
        <v/>
      </c>
      <c r="AD258" t="str">
        <f t="shared" ref="AD258:AD321" si="23">IF(AND(Z258="x",AA257&lt;&gt;"x",AB257&lt;AB258,ISERROR(FIND(AA258,E257))),"polygons overlap!","")</f>
        <v/>
      </c>
      <c r="AE258" t="str">
        <f t="shared" ref="AE258:AE321" si="24">IF(LEN(AA258)&gt;1,INDEX($A$2:$A$8617, MATCH(AA258,$D$2:$D$8617,FALSE)),"")</f>
        <v/>
      </c>
      <c r="AF258" t="s">
        <v>17472</v>
      </c>
      <c r="AG258">
        <v>6</v>
      </c>
      <c r="AH258" t="s">
        <v>18251</v>
      </c>
      <c r="AI258">
        <v>2757.5902500000002</v>
      </c>
      <c r="AJ258">
        <v>1048.5469399999999</v>
      </c>
      <c r="AK258">
        <v>584</v>
      </c>
      <c r="AL258">
        <v>2479</v>
      </c>
      <c r="AM258">
        <v>1895</v>
      </c>
      <c r="AN258">
        <v>3.8176600000000001</v>
      </c>
      <c r="AO258">
        <v>38.587449999999997</v>
      </c>
      <c r="AP258" t="s">
        <v>2</v>
      </c>
      <c r="AQ258" t="s">
        <v>1</v>
      </c>
      <c r="AR258" t="s">
        <v>18367</v>
      </c>
      <c r="AS258" t="s">
        <v>22662</v>
      </c>
      <c r="AT258" t="s">
        <v>22662</v>
      </c>
      <c r="AU258" t="s">
        <v>22831</v>
      </c>
      <c r="AV258" t="s">
        <v>22831</v>
      </c>
      <c r="AW258" t="s">
        <v>228</v>
      </c>
      <c r="AX258" t="s">
        <v>2</v>
      </c>
      <c r="AY258" t="s">
        <v>2</v>
      </c>
      <c r="AZ258" t="s">
        <v>228</v>
      </c>
      <c r="BA258" t="s">
        <v>2</v>
      </c>
      <c r="BB258" t="s">
        <v>2</v>
      </c>
      <c r="BC258" t="s">
        <v>2</v>
      </c>
      <c r="BD258" t="s">
        <v>2</v>
      </c>
      <c r="BE258" t="s">
        <v>2</v>
      </c>
      <c r="BF258" t="s">
        <v>2</v>
      </c>
    </row>
    <row r="259" spans="1:58" x14ac:dyDescent="0.25">
      <c r="A259">
        <v>19090</v>
      </c>
      <c r="B259" t="s">
        <v>2</v>
      </c>
      <c r="C259" t="s">
        <v>230</v>
      </c>
      <c r="D259" t="s">
        <v>230</v>
      </c>
      <c r="E259" t="s">
        <v>231</v>
      </c>
      <c r="F259" t="s">
        <v>3</v>
      </c>
      <c r="G259" t="s">
        <v>86</v>
      </c>
      <c r="H259" t="s">
        <v>200</v>
      </c>
      <c r="I259" t="s">
        <v>222</v>
      </c>
      <c r="J259" t="s">
        <v>230</v>
      </c>
      <c r="K259" t="s">
        <v>2</v>
      </c>
      <c r="L259" t="s">
        <v>2</v>
      </c>
      <c r="M259" t="s">
        <v>2</v>
      </c>
      <c r="N259" t="s">
        <v>2</v>
      </c>
      <c r="O259" t="s">
        <v>2</v>
      </c>
      <c r="T259" t="s">
        <v>230</v>
      </c>
      <c r="Z259" s="4"/>
      <c r="AA259" t="str">
        <f t="shared" si="20"/>
        <v>x</v>
      </c>
      <c r="AB259">
        <f t="shared" si="21"/>
        <v>10</v>
      </c>
      <c r="AC259" t="str">
        <f t="shared" si="22"/>
        <v/>
      </c>
      <c r="AD259" t="str">
        <f t="shared" si="23"/>
        <v/>
      </c>
      <c r="AE259" t="str">
        <f t="shared" si="24"/>
        <v/>
      </c>
      <c r="AF259" t="s">
        <v>17472</v>
      </c>
      <c r="AG259">
        <v>5</v>
      </c>
      <c r="AH259" t="s">
        <v>18114</v>
      </c>
      <c r="AI259">
        <v>23.822130000000001</v>
      </c>
      <c r="AJ259">
        <v>24.591930000000001</v>
      </c>
      <c r="AK259">
        <v>701</v>
      </c>
      <c r="AL259">
        <v>1076</v>
      </c>
      <c r="AM259">
        <v>375</v>
      </c>
      <c r="AN259">
        <v>7.3040909999999997</v>
      </c>
      <c r="AO259">
        <v>43.931660000000001</v>
      </c>
      <c r="AP259" t="s">
        <v>2</v>
      </c>
      <c r="AQ259" t="s">
        <v>1</v>
      </c>
      <c r="AR259" t="s">
        <v>18747</v>
      </c>
      <c r="AS259" t="s">
        <v>22662</v>
      </c>
      <c r="AT259" t="s">
        <v>22662</v>
      </c>
      <c r="AU259" t="s">
        <v>22831</v>
      </c>
      <c r="AV259" t="s">
        <v>22831</v>
      </c>
      <c r="AW259" t="s">
        <v>230</v>
      </c>
      <c r="AX259" t="s">
        <v>2</v>
      </c>
      <c r="AY259" t="s">
        <v>2</v>
      </c>
      <c r="AZ259" t="s">
        <v>230</v>
      </c>
      <c r="BA259" t="s">
        <v>2</v>
      </c>
      <c r="BB259" t="s">
        <v>2</v>
      </c>
      <c r="BC259" t="s">
        <v>2</v>
      </c>
      <c r="BD259" t="s">
        <v>2</v>
      </c>
      <c r="BE259" t="s">
        <v>2</v>
      </c>
      <c r="BF259" t="s">
        <v>2</v>
      </c>
    </row>
    <row r="260" spans="1:58" x14ac:dyDescent="0.25">
      <c r="A260">
        <v>19092</v>
      </c>
      <c r="B260" t="s">
        <v>2</v>
      </c>
      <c r="C260" t="s">
        <v>232</v>
      </c>
      <c r="D260" t="s">
        <v>232</v>
      </c>
      <c r="E260" t="s">
        <v>233</v>
      </c>
      <c r="F260" t="s">
        <v>3</v>
      </c>
      <c r="G260" t="s">
        <v>86</v>
      </c>
      <c r="H260" t="s">
        <v>200</v>
      </c>
      <c r="I260" t="s">
        <v>222</v>
      </c>
      <c r="J260" t="s">
        <v>232</v>
      </c>
      <c r="K260" t="s">
        <v>2</v>
      </c>
      <c r="L260" t="s">
        <v>2</v>
      </c>
      <c r="M260" t="s">
        <v>2</v>
      </c>
      <c r="N260" t="s">
        <v>2</v>
      </c>
      <c r="O260" t="s">
        <v>2</v>
      </c>
      <c r="T260" t="s">
        <v>232</v>
      </c>
      <c r="Z260" s="4"/>
      <c r="AA260" t="str">
        <f t="shared" si="20"/>
        <v>x</v>
      </c>
      <c r="AB260">
        <f t="shared" si="21"/>
        <v>10</v>
      </c>
      <c r="AC260" t="str">
        <f t="shared" si="22"/>
        <v/>
      </c>
      <c r="AD260" t="str">
        <f t="shared" si="23"/>
        <v/>
      </c>
      <c r="AE260" t="str">
        <f t="shared" si="24"/>
        <v/>
      </c>
      <c r="AF260" t="s">
        <v>17472</v>
      </c>
      <c r="AG260">
        <v>5</v>
      </c>
      <c r="AH260" t="s">
        <v>18234</v>
      </c>
      <c r="AI260">
        <v>10325.650100000001</v>
      </c>
      <c r="AJ260">
        <v>2921.7002699999998</v>
      </c>
      <c r="AK260">
        <v>485</v>
      </c>
      <c r="AL260">
        <v>2670</v>
      </c>
      <c r="AM260">
        <v>2185</v>
      </c>
      <c r="AN260">
        <v>8.0711270000000006</v>
      </c>
      <c r="AO260">
        <v>41.053289999999997</v>
      </c>
      <c r="AP260" t="s">
        <v>2</v>
      </c>
      <c r="AQ260" t="s">
        <v>1</v>
      </c>
      <c r="AR260" t="s">
        <v>18747</v>
      </c>
      <c r="AS260" t="s">
        <v>22662</v>
      </c>
      <c r="AT260" t="s">
        <v>22662</v>
      </c>
      <c r="AU260" t="s">
        <v>22831</v>
      </c>
      <c r="AV260" t="s">
        <v>22831</v>
      </c>
      <c r="AW260" t="s">
        <v>232</v>
      </c>
      <c r="AX260" t="s">
        <v>2</v>
      </c>
      <c r="AY260" t="s">
        <v>2</v>
      </c>
      <c r="AZ260" t="s">
        <v>232</v>
      </c>
      <c r="BA260" t="s">
        <v>2</v>
      </c>
      <c r="BB260" t="s">
        <v>2</v>
      </c>
      <c r="BC260" t="s">
        <v>2</v>
      </c>
      <c r="BD260" t="s">
        <v>2</v>
      </c>
      <c r="BE260" t="s">
        <v>2</v>
      </c>
      <c r="BF260" t="s">
        <v>2</v>
      </c>
    </row>
    <row r="261" spans="1:58" x14ac:dyDescent="0.25">
      <c r="A261">
        <v>19088</v>
      </c>
      <c r="B261" t="s">
        <v>2</v>
      </c>
      <c r="C261" t="s">
        <v>234</v>
      </c>
      <c r="D261" t="s">
        <v>234</v>
      </c>
      <c r="E261" t="s">
        <v>235</v>
      </c>
      <c r="F261" t="s">
        <v>3</v>
      </c>
      <c r="G261" t="s">
        <v>86</v>
      </c>
      <c r="H261" t="s">
        <v>200</v>
      </c>
      <c r="I261" t="s">
        <v>222</v>
      </c>
      <c r="J261" t="s">
        <v>234</v>
      </c>
      <c r="K261" t="s">
        <v>2</v>
      </c>
      <c r="L261" t="s">
        <v>2</v>
      </c>
      <c r="M261" t="s">
        <v>2</v>
      </c>
      <c r="N261" t="s">
        <v>2</v>
      </c>
      <c r="O261" t="s">
        <v>2</v>
      </c>
      <c r="T261" t="s">
        <v>234</v>
      </c>
      <c r="Z261" s="4"/>
      <c r="AA261" t="str">
        <f t="shared" si="20"/>
        <v>x</v>
      </c>
      <c r="AB261">
        <f t="shared" si="21"/>
        <v>10</v>
      </c>
      <c r="AC261" t="str">
        <f t="shared" si="22"/>
        <v/>
      </c>
      <c r="AD261" t="str">
        <f t="shared" si="23"/>
        <v/>
      </c>
      <c r="AE261" t="str">
        <f t="shared" si="24"/>
        <v/>
      </c>
      <c r="AF261" t="s">
        <v>17472</v>
      </c>
      <c r="AG261">
        <v>5</v>
      </c>
      <c r="AH261" t="s">
        <v>18114</v>
      </c>
      <c r="AI261">
        <v>2230.91626</v>
      </c>
      <c r="AJ261">
        <v>826.47515999999996</v>
      </c>
      <c r="AK261">
        <v>432</v>
      </c>
      <c r="AL261">
        <v>1763</v>
      </c>
      <c r="AM261">
        <v>1331</v>
      </c>
      <c r="AN261">
        <v>6.849475</v>
      </c>
      <c r="AO261">
        <v>42.20926</v>
      </c>
      <c r="AP261" t="s">
        <v>2</v>
      </c>
      <c r="AQ261" t="s">
        <v>1</v>
      </c>
      <c r="AR261" t="s">
        <v>18747</v>
      </c>
      <c r="AS261" t="s">
        <v>22662</v>
      </c>
      <c r="AT261" t="s">
        <v>22662</v>
      </c>
      <c r="AU261" t="s">
        <v>22831</v>
      </c>
      <c r="AV261" t="s">
        <v>22831</v>
      </c>
      <c r="AW261" t="s">
        <v>234</v>
      </c>
      <c r="AX261" t="s">
        <v>2</v>
      </c>
      <c r="AY261" t="s">
        <v>2</v>
      </c>
      <c r="AZ261" t="s">
        <v>234</v>
      </c>
      <c r="BA261" t="s">
        <v>2</v>
      </c>
      <c r="BB261" t="s">
        <v>2</v>
      </c>
      <c r="BC261" t="s">
        <v>2</v>
      </c>
      <c r="BD261" t="s">
        <v>2</v>
      </c>
      <c r="BE261" t="s">
        <v>2</v>
      </c>
      <c r="BF261" t="s">
        <v>2</v>
      </c>
    </row>
    <row r="262" spans="1:58" x14ac:dyDescent="0.25">
      <c r="A262">
        <v>18512</v>
      </c>
      <c r="B262" t="s">
        <v>2</v>
      </c>
      <c r="C262" t="s">
        <v>240</v>
      </c>
      <c r="D262" t="s">
        <v>240</v>
      </c>
      <c r="E262" t="s">
        <v>241</v>
      </c>
      <c r="F262" t="s">
        <v>3</v>
      </c>
      <c r="G262" t="s">
        <v>86</v>
      </c>
      <c r="H262" t="s">
        <v>240</v>
      </c>
      <c r="I262" t="s">
        <v>2</v>
      </c>
      <c r="J262" t="s">
        <v>2</v>
      </c>
      <c r="K262" t="s">
        <v>2</v>
      </c>
      <c r="L262" t="s">
        <v>2</v>
      </c>
      <c r="M262" t="s">
        <v>2</v>
      </c>
      <c r="N262" t="s">
        <v>2</v>
      </c>
      <c r="O262" t="s">
        <v>2</v>
      </c>
      <c r="R262" t="s">
        <v>240</v>
      </c>
      <c r="Z262" s="4"/>
      <c r="AA262" t="str">
        <f t="shared" si="20"/>
        <v>x</v>
      </c>
      <c r="AB262">
        <f t="shared" si="21"/>
        <v>10</v>
      </c>
      <c r="AC262" t="str">
        <f t="shared" si="22"/>
        <v/>
      </c>
      <c r="AD262" t="str">
        <f t="shared" si="23"/>
        <v/>
      </c>
      <c r="AE262" t="str">
        <f t="shared" si="24"/>
        <v/>
      </c>
      <c r="AF262" t="s">
        <v>17471</v>
      </c>
      <c r="AG262">
        <v>3</v>
      </c>
      <c r="AH262" t="s">
        <v>18120</v>
      </c>
      <c r="AI262">
        <v>49314.34936</v>
      </c>
      <c r="AJ262">
        <v>13674.4632</v>
      </c>
      <c r="AK262">
        <v>338</v>
      </c>
      <c r="AL262">
        <v>2954</v>
      </c>
      <c r="AM262">
        <v>2616</v>
      </c>
      <c r="AN262">
        <v>-10.36497</v>
      </c>
      <c r="AO262">
        <v>34.301639999999999</v>
      </c>
      <c r="AP262" t="s">
        <v>1</v>
      </c>
      <c r="AQ262" t="s">
        <v>1</v>
      </c>
      <c r="AR262" t="s">
        <v>18280</v>
      </c>
      <c r="AS262" t="s">
        <v>22627</v>
      </c>
      <c r="AT262" t="s">
        <v>22683</v>
      </c>
      <c r="AU262" t="s">
        <v>22831</v>
      </c>
      <c r="AV262" t="s">
        <v>22848</v>
      </c>
      <c r="AW262" t="s">
        <v>240</v>
      </c>
      <c r="AX262" t="s">
        <v>2</v>
      </c>
      <c r="AY262" t="s">
        <v>2</v>
      </c>
      <c r="AZ262" t="s">
        <v>33190</v>
      </c>
      <c r="BA262" t="s">
        <v>2</v>
      </c>
      <c r="BB262" t="s">
        <v>2</v>
      </c>
      <c r="BC262" t="s">
        <v>2</v>
      </c>
      <c r="BD262" t="s">
        <v>2</v>
      </c>
      <c r="BE262" t="s">
        <v>2</v>
      </c>
      <c r="BF262" t="s">
        <v>2</v>
      </c>
    </row>
    <row r="263" spans="1:58" x14ac:dyDescent="0.25">
      <c r="A263">
        <v>19042</v>
      </c>
      <c r="B263" t="s">
        <v>2</v>
      </c>
      <c r="C263" t="s">
        <v>242</v>
      </c>
      <c r="D263" t="s">
        <v>242</v>
      </c>
      <c r="E263" t="s">
        <v>243</v>
      </c>
      <c r="F263" t="s">
        <v>3</v>
      </c>
      <c r="G263" t="s">
        <v>86</v>
      </c>
      <c r="H263" t="s">
        <v>240</v>
      </c>
      <c r="I263" t="s">
        <v>242</v>
      </c>
      <c r="J263" t="s">
        <v>2</v>
      </c>
      <c r="K263" t="s">
        <v>2</v>
      </c>
      <c r="L263" t="s">
        <v>2</v>
      </c>
      <c r="M263" t="s">
        <v>2</v>
      </c>
      <c r="N263" t="s">
        <v>2</v>
      </c>
      <c r="O263" t="s">
        <v>2</v>
      </c>
      <c r="S263" t="s">
        <v>242</v>
      </c>
      <c r="Z263" s="4"/>
      <c r="AA263" t="str">
        <f t="shared" si="20"/>
        <v>x</v>
      </c>
      <c r="AB263">
        <f t="shared" si="21"/>
        <v>10</v>
      </c>
      <c r="AC263" t="str">
        <f t="shared" si="22"/>
        <v/>
      </c>
      <c r="AD263" t="str">
        <f t="shared" si="23"/>
        <v/>
      </c>
      <c r="AE263" t="str">
        <f t="shared" si="24"/>
        <v/>
      </c>
      <c r="AF263" t="s">
        <v>17472</v>
      </c>
      <c r="AG263">
        <v>4</v>
      </c>
      <c r="AH263" t="s">
        <v>18116</v>
      </c>
      <c r="AI263">
        <v>292.77816000000001</v>
      </c>
      <c r="AJ263">
        <v>186.03108</v>
      </c>
      <c r="AK263">
        <v>473</v>
      </c>
      <c r="AL263">
        <v>1501</v>
      </c>
      <c r="AM263">
        <v>1028</v>
      </c>
      <c r="AN263">
        <v>-14.550050000000001</v>
      </c>
      <c r="AO263">
        <v>35.047919999999998</v>
      </c>
      <c r="AP263" t="s">
        <v>2</v>
      </c>
      <c r="AQ263" t="s">
        <v>1</v>
      </c>
      <c r="AR263" t="s">
        <v>19974</v>
      </c>
      <c r="AS263" t="s">
        <v>22627</v>
      </c>
      <c r="AT263" t="s">
        <v>22627</v>
      </c>
      <c r="AU263" t="s">
        <v>22835</v>
      </c>
      <c r="AV263" t="s">
        <v>22835</v>
      </c>
      <c r="AW263" t="s">
        <v>242</v>
      </c>
      <c r="AX263" t="s">
        <v>2</v>
      </c>
      <c r="AY263" t="s">
        <v>2</v>
      </c>
      <c r="AZ263" t="s">
        <v>242</v>
      </c>
      <c r="BA263" t="s">
        <v>2</v>
      </c>
      <c r="BB263" t="s">
        <v>2</v>
      </c>
      <c r="BC263" t="s">
        <v>2</v>
      </c>
      <c r="BD263" t="s">
        <v>2</v>
      </c>
      <c r="BE263" t="s">
        <v>2</v>
      </c>
      <c r="BF263" t="s">
        <v>2</v>
      </c>
    </row>
    <row r="264" spans="1:58" x14ac:dyDescent="0.25">
      <c r="A264">
        <v>18514</v>
      </c>
      <c r="B264" t="s">
        <v>2</v>
      </c>
      <c r="C264" t="s">
        <v>244</v>
      </c>
      <c r="D264" t="s">
        <v>244</v>
      </c>
      <c r="E264" t="s">
        <v>245</v>
      </c>
      <c r="F264" t="s">
        <v>3</v>
      </c>
      <c r="G264" t="s">
        <v>86</v>
      </c>
      <c r="H264" t="s">
        <v>240</v>
      </c>
      <c r="I264" t="s">
        <v>244</v>
      </c>
      <c r="J264" t="s">
        <v>2</v>
      </c>
      <c r="K264" t="s">
        <v>2</v>
      </c>
      <c r="L264" t="s">
        <v>2</v>
      </c>
      <c r="M264" t="s">
        <v>2</v>
      </c>
      <c r="N264" t="s">
        <v>2</v>
      </c>
      <c r="O264" t="s">
        <v>2</v>
      </c>
      <c r="S264" t="s">
        <v>244</v>
      </c>
      <c r="Z264" s="4"/>
      <c r="AA264" t="str">
        <f t="shared" si="20"/>
        <v>x</v>
      </c>
      <c r="AB264">
        <f t="shared" si="21"/>
        <v>10</v>
      </c>
      <c r="AC264" t="str">
        <f t="shared" si="22"/>
        <v/>
      </c>
      <c r="AD264" t="str">
        <f t="shared" si="23"/>
        <v/>
      </c>
      <c r="AE264" t="str">
        <f t="shared" si="24"/>
        <v/>
      </c>
      <c r="AF264" t="s">
        <v>17472</v>
      </c>
      <c r="AG264">
        <v>4</v>
      </c>
      <c r="AH264" t="s">
        <v>18114</v>
      </c>
      <c r="AI264">
        <v>1402.95082</v>
      </c>
      <c r="AJ264">
        <v>669.69874000000004</v>
      </c>
      <c r="AK264">
        <v>607</v>
      </c>
      <c r="AL264">
        <v>1693</v>
      </c>
      <c r="AM264">
        <v>1086</v>
      </c>
      <c r="AN264">
        <v>-13.03237</v>
      </c>
      <c r="AO264">
        <v>33.949869999999997</v>
      </c>
      <c r="AP264" t="s">
        <v>2</v>
      </c>
      <c r="AQ264" t="s">
        <v>1</v>
      </c>
      <c r="AR264" t="s">
        <v>19974</v>
      </c>
      <c r="AS264" t="s">
        <v>22627</v>
      </c>
      <c r="AT264" t="s">
        <v>22627</v>
      </c>
      <c r="AU264" t="s">
        <v>22835</v>
      </c>
      <c r="AV264" t="s">
        <v>22835</v>
      </c>
      <c r="AW264" t="s">
        <v>244</v>
      </c>
      <c r="AX264" t="s">
        <v>2</v>
      </c>
      <c r="AY264" t="s">
        <v>2</v>
      </c>
      <c r="AZ264" t="s">
        <v>33191</v>
      </c>
      <c r="BA264" t="s">
        <v>2</v>
      </c>
      <c r="BB264" t="s">
        <v>2</v>
      </c>
      <c r="BC264" t="s">
        <v>2</v>
      </c>
      <c r="BD264" t="s">
        <v>2</v>
      </c>
      <c r="BE264" t="s">
        <v>2</v>
      </c>
      <c r="BF264" t="s">
        <v>2</v>
      </c>
    </row>
    <row r="265" spans="1:58" x14ac:dyDescent="0.25">
      <c r="A265">
        <v>19183</v>
      </c>
      <c r="B265" t="s">
        <v>2</v>
      </c>
      <c r="C265" t="s">
        <v>29432</v>
      </c>
      <c r="D265" t="s">
        <v>29432</v>
      </c>
      <c r="E265" t="s">
        <v>29433</v>
      </c>
      <c r="F265" t="s">
        <v>3</v>
      </c>
      <c r="G265" t="s">
        <v>86</v>
      </c>
      <c r="H265" t="s">
        <v>240</v>
      </c>
      <c r="I265" t="s">
        <v>29432</v>
      </c>
      <c r="J265" t="s">
        <v>2</v>
      </c>
      <c r="K265" t="s">
        <v>2</v>
      </c>
      <c r="L265" t="s">
        <v>2</v>
      </c>
      <c r="M265" t="s">
        <v>2</v>
      </c>
      <c r="N265" t="s">
        <v>2</v>
      </c>
      <c r="O265" t="s">
        <v>2</v>
      </c>
      <c r="S265" t="s">
        <v>29432</v>
      </c>
      <c r="Z265" s="4"/>
      <c r="AA265" t="str">
        <f t="shared" si="20"/>
        <v>x</v>
      </c>
      <c r="AB265">
        <f t="shared" si="21"/>
        <v>10</v>
      </c>
      <c r="AC265" t="str">
        <f t="shared" si="22"/>
        <v/>
      </c>
      <c r="AD265" t="str">
        <f t="shared" si="23"/>
        <v/>
      </c>
      <c r="AE265" t="str">
        <f t="shared" si="24"/>
        <v/>
      </c>
      <c r="AF265" t="s">
        <v>17472</v>
      </c>
      <c r="AG265" t="e">
        <v>#N/A</v>
      </c>
      <c r="AH265" t="s">
        <v>18114</v>
      </c>
      <c r="AI265">
        <v>1817.9124400000001</v>
      </c>
      <c r="AJ265">
        <v>658.50387000000001</v>
      </c>
      <c r="AK265">
        <v>551</v>
      </c>
      <c r="AL265">
        <v>2164</v>
      </c>
      <c r="AM265">
        <v>1613</v>
      </c>
      <c r="AN265">
        <v>-14.21996</v>
      </c>
      <c r="AO265">
        <v>34.376719999999999</v>
      </c>
      <c r="AP265" t="s">
        <v>2</v>
      </c>
      <c r="AQ265" t="s">
        <v>1</v>
      </c>
      <c r="AR265" t="s">
        <v>18262</v>
      </c>
      <c r="AS265" t="s">
        <v>22627</v>
      </c>
      <c r="AT265" t="s">
        <v>22627</v>
      </c>
      <c r="AU265" t="s">
        <v>22835</v>
      </c>
      <c r="AV265" t="s">
        <v>22835</v>
      </c>
      <c r="AW265" t="s">
        <v>246</v>
      </c>
      <c r="AX265" t="s">
        <v>2</v>
      </c>
      <c r="AY265" t="s">
        <v>2</v>
      </c>
      <c r="AZ265" t="s">
        <v>33588</v>
      </c>
      <c r="BA265" t="s">
        <v>2</v>
      </c>
      <c r="BB265" t="s">
        <v>2</v>
      </c>
      <c r="BC265" t="s">
        <v>2</v>
      </c>
      <c r="BD265" t="s">
        <v>2</v>
      </c>
      <c r="BE265" t="s">
        <v>2</v>
      </c>
      <c r="BF265" t="s">
        <v>2</v>
      </c>
    </row>
    <row r="266" spans="1:58" x14ac:dyDescent="0.25">
      <c r="A266">
        <v>20330</v>
      </c>
      <c r="B266" t="s">
        <v>2</v>
      </c>
      <c r="C266" t="s">
        <v>12837</v>
      </c>
      <c r="D266" t="s">
        <v>12837</v>
      </c>
      <c r="E266" t="s">
        <v>12838</v>
      </c>
      <c r="F266" t="s">
        <v>3</v>
      </c>
      <c r="G266" t="s">
        <v>86</v>
      </c>
      <c r="H266" t="s">
        <v>240</v>
      </c>
      <c r="I266" t="s">
        <v>12837</v>
      </c>
      <c r="J266" t="s">
        <v>2</v>
      </c>
      <c r="K266" t="s">
        <v>2</v>
      </c>
      <c r="L266" t="s">
        <v>2</v>
      </c>
      <c r="M266" t="s">
        <v>2</v>
      </c>
      <c r="N266" t="s">
        <v>2</v>
      </c>
      <c r="O266" t="s">
        <v>2</v>
      </c>
      <c r="S266" t="s">
        <v>12837</v>
      </c>
      <c r="Z266" s="4"/>
      <c r="AA266" t="str">
        <f t="shared" si="20"/>
        <v>x</v>
      </c>
      <c r="AB266">
        <f t="shared" si="21"/>
        <v>10</v>
      </c>
      <c r="AC266" t="str">
        <f t="shared" si="22"/>
        <v/>
      </c>
      <c r="AD266" t="str">
        <f t="shared" si="23"/>
        <v/>
      </c>
      <c r="AE266" t="str">
        <f t="shared" si="24"/>
        <v/>
      </c>
      <c r="AF266" t="s">
        <v>17472</v>
      </c>
      <c r="AG266">
        <v>4</v>
      </c>
      <c r="AH266" t="s">
        <v>18251</v>
      </c>
      <c r="AI266">
        <v>2044.9847</v>
      </c>
      <c r="AJ266">
        <v>875.95929000000001</v>
      </c>
      <c r="AK266">
        <v>476</v>
      </c>
      <c r="AL266">
        <v>1727</v>
      </c>
      <c r="AM266">
        <v>1251</v>
      </c>
      <c r="AN266">
        <v>-13.431319999999999</v>
      </c>
      <c r="AO266">
        <v>35.093820000000001</v>
      </c>
      <c r="AP266" t="s">
        <v>2</v>
      </c>
      <c r="AQ266" t="s">
        <v>1</v>
      </c>
      <c r="AR266" t="s">
        <v>18262</v>
      </c>
      <c r="AS266" t="s">
        <v>22627</v>
      </c>
      <c r="AT266" t="s">
        <v>22627</v>
      </c>
      <c r="AU266" t="s">
        <v>22835</v>
      </c>
      <c r="AV266" t="s">
        <v>22835</v>
      </c>
      <c r="AW266" t="s">
        <v>12837</v>
      </c>
      <c r="AX266" t="s">
        <v>2</v>
      </c>
      <c r="AY266" t="s">
        <v>2</v>
      </c>
      <c r="AZ266" t="s">
        <v>12837</v>
      </c>
      <c r="BA266" t="s">
        <v>2</v>
      </c>
      <c r="BB266" t="s">
        <v>2</v>
      </c>
      <c r="BC266" t="s">
        <v>2</v>
      </c>
      <c r="BD266" t="s">
        <v>2</v>
      </c>
      <c r="BE266" t="s">
        <v>2</v>
      </c>
      <c r="BF266" t="s">
        <v>2</v>
      </c>
    </row>
    <row r="267" spans="1:58" x14ac:dyDescent="0.25">
      <c r="A267">
        <v>18189</v>
      </c>
      <c r="B267" t="s">
        <v>2</v>
      </c>
      <c r="C267" t="s">
        <v>247</v>
      </c>
      <c r="D267" t="s">
        <v>247</v>
      </c>
      <c r="E267" t="s">
        <v>248</v>
      </c>
      <c r="F267" t="s">
        <v>3</v>
      </c>
      <c r="G267" t="s">
        <v>86</v>
      </c>
      <c r="H267" t="s">
        <v>240</v>
      </c>
      <c r="I267" t="s">
        <v>247</v>
      </c>
      <c r="J267" t="s">
        <v>2</v>
      </c>
      <c r="K267" t="s">
        <v>2</v>
      </c>
      <c r="L267" t="s">
        <v>2</v>
      </c>
      <c r="M267" t="s">
        <v>2</v>
      </c>
      <c r="N267" t="s">
        <v>2</v>
      </c>
      <c r="O267" t="s">
        <v>2</v>
      </c>
      <c r="S267" t="s">
        <v>247</v>
      </c>
      <c r="Z267" s="4"/>
      <c r="AA267" t="str">
        <f t="shared" si="20"/>
        <v>x</v>
      </c>
      <c r="AB267">
        <f t="shared" si="21"/>
        <v>10</v>
      </c>
      <c r="AC267" t="str">
        <f t="shared" si="22"/>
        <v/>
      </c>
      <c r="AD267" t="str">
        <f t="shared" si="23"/>
        <v/>
      </c>
      <c r="AE267" t="str">
        <f t="shared" si="24"/>
        <v/>
      </c>
      <c r="AF267" t="s">
        <v>17472</v>
      </c>
      <c r="AG267">
        <v>4</v>
      </c>
      <c r="AH267" t="s">
        <v>18114</v>
      </c>
      <c r="AI267">
        <v>1006.36882</v>
      </c>
      <c r="AJ267">
        <v>313.52794</v>
      </c>
      <c r="AK267">
        <v>534</v>
      </c>
      <c r="AL267">
        <v>2107</v>
      </c>
      <c r="AM267">
        <v>1573</v>
      </c>
      <c r="AN267">
        <v>-9.6583679999999994</v>
      </c>
      <c r="AO267">
        <v>33.427630000000001</v>
      </c>
      <c r="AP267" t="s">
        <v>2</v>
      </c>
      <c r="AQ267" t="s">
        <v>1</v>
      </c>
      <c r="AR267" t="s">
        <v>21141</v>
      </c>
      <c r="AS267" t="s">
        <v>22658</v>
      </c>
      <c r="AT267" t="s">
        <v>22658</v>
      </c>
      <c r="AU267" t="s">
        <v>22835</v>
      </c>
      <c r="AV267" t="s">
        <v>22848</v>
      </c>
      <c r="AW267" t="s">
        <v>247</v>
      </c>
      <c r="AX267" t="s">
        <v>2</v>
      </c>
      <c r="AY267" t="s">
        <v>2</v>
      </c>
      <c r="AZ267" t="s">
        <v>247</v>
      </c>
      <c r="BA267" t="s">
        <v>2</v>
      </c>
      <c r="BB267" t="s">
        <v>2</v>
      </c>
      <c r="BC267" t="s">
        <v>2</v>
      </c>
      <c r="BD267" t="s">
        <v>2</v>
      </c>
      <c r="BE267" t="s">
        <v>2</v>
      </c>
      <c r="BF267" t="s">
        <v>2</v>
      </c>
    </row>
    <row r="268" spans="1:58" x14ac:dyDescent="0.25">
      <c r="A268">
        <v>19043</v>
      </c>
      <c r="B268" t="s">
        <v>2</v>
      </c>
      <c r="C268" t="s">
        <v>249</v>
      </c>
      <c r="D268" t="s">
        <v>249</v>
      </c>
      <c r="E268" t="s">
        <v>250</v>
      </c>
      <c r="F268" t="s">
        <v>3</v>
      </c>
      <c r="G268" t="s">
        <v>86</v>
      </c>
      <c r="H268" t="s">
        <v>240</v>
      </c>
      <c r="I268" t="s">
        <v>249</v>
      </c>
      <c r="J268" t="s">
        <v>2</v>
      </c>
      <c r="K268" t="s">
        <v>2</v>
      </c>
      <c r="L268" t="s">
        <v>2</v>
      </c>
      <c r="M268" t="s">
        <v>2</v>
      </c>
      <c r="N268" t="s">
        <v>2</v>
      </c>
      <c r="O268" t="s">
        <v>2</v>
      </c>
      <c r="S268" t="s">
        <v>249</v>
      </c>
      <c r="Z268" s="4"/>
      <c r="AA268" t="str">
        <f t="shared" si="20"/>
        <v>x</v>
      </c>
      <c r="AB268">
        <f t="shared" si="21"/>
        <v>10</v>
      </c>
      <c r="AC268" t="str">
        <f t="shared" si="22"/>
        <v/>
      </c>
      <c r="AD268" t="str">
        <f t="shared" si="23"/>
        <v/>
      </c>
      <c r="AE268" t="str">
        <f t="shared" si="24"/>
        <v/>
      </c>
      <c r="AF268" t="s">
        <v>17472</v>
      </c>
      <c r="AG268">
        <v>4</v>
      </c>
      <c r="AH268" t="s">
        <v>18311</v>
      </c>
      <c r="AI268">
        <v>89.772959999999998</v>
      </c>
      <c r="AJ268">
        <v>48.757089999999998</v>
      </c>
      <c r="AK268">
        <v>474</v>
      </c>
      <c r="AL268">
        <v>1120</v>
      </c>
      <c r="AM268">
        <v>646</v>
      </c>
      <c r="AN268">
        <v>-14.05498</v>
      </c>
      <c r="AO268">
        <v>34.873779999999996</v>
      </c>
      <c r="AP268" t="s">
        <v>2</v>
      </c>
      <c r="AQ268" t="s">
        <v>1</v>
      </c>
      <c r="AR268" t="s">
        <v>19974</v>
      </c>
      <c r="AS268" t="s">
        <v>22627</v>
      </c>
      <c r="AT268" t="s">
        <v>22627</v>
      </c>
      <c r="AU268" t="s">
        <v>22835</v>
      </c>
      <c r="AV268" t="s">
        <v>22835</v>
      </c>
      <c r="AW268" t="s">
        <v>249</v>
      </c>
      <c r="AX268" t="s">
        <v>2</v>
      </c>
      <c r="AY268" t="s">
        <v>2</v>
      </c>
      <c r="AZ268" t="s">
        <v>249</v>
      </c>
      <c r="BA268" t="s">
        <v>2</v>
      </c>
      <c r="BB268" t="s">
        <v>2</v>
      </c>
      <c r="BC268" t="s">
        <v>2</v>
      </c>
      <c r="BD268" t="s">
        <v>2</v>
      </c>
      <c r="BE268" t="s">
        <v>2</v>
      </c>
      <c r="BF268" t="s">
        <v>2</v>
      </c>
    </row>
    <row r="269" spans="1:58" x14ac:dyDescent="0.25">
      <c r="A269">
        <v>18513</v>
      </c>
      <c r="B269" t="s">
        <v>2</v>
      </c>
      <c r="C269" t="s">
        <v>251</v>
      </c>
      <c r="D269" t="s">
        <v>251</v>
      </c>
      <c r="E269" t="s">
        <v>252</v>
      </c>
      <c r="F269" t="s">
        <v>3</v>
      </c>
      <c r="G269" t="s">
        <v>86</v>
      </c>
      <c r="H269" t="s">
        <v>240</v>
      </c>
      <c r="I269" t="s">
        <v>251</v>
      </c>
      <c r="J269" t="s">
        <v>2</v>
      </c>
      <c r="K269" t="s">
        <v>2</v>
      </c>
      <c r="L269" t="s">
        <v>2</v>
      </c>
      <c r="M269" t="s">
        <v>2</v>
      </c>
      <c r="N269" t="s">
        <v>2</v>
      </c>
      <c r="O269" t="s">
        <v>2</v>
      </c>
      <c r="S269" t="s">
        <v>251</v>
      </c>
      <c r="Z269" s="4"/>
      <c r="AA269" t="str">
        <f t="shared" si="20"/>
        <v>x</v>
      </c>
      <c r="AB269">
        <f t="shared" si="21"/>
        <v>10</v>
      </c>
      <c r="AC269" t="str">
        <f t="shared" si="22"/>
        <v/>
      </c>
      <c r="AD269" t="str">
        <f t="shared" si="23"/>
        <v/>
      </c>
      <c r="AE269" t="str">
        <f t="shared" si="24"/>
        <v/>
      </c>
      <c r="AF269" t="s">
        <v>17471</v>
      </c>
      <c r="AG269">
        <v>4</v>
      </c>
      <c r="AH269" t="s">
        <v>18116</v>
      </c>
      <c r="AI269">
        <v>7221.1255099999998</v>
      </c>
      <c r="AJ269">
        <v>1741.6153999999999</v>
      </c>
      <c r="AK269">
        <v>476</v>
      </c>
      <c r="AL269">
        <v>2588</v>
      </c>
      <c r="AM269">
        <v>2112</v>
      </c>
      <c r="AN269">
        <v>-10.481009999999999</v>
      </c>
      <c r="AO269">
        <v>33.645139999999998</v>
      </c>
      <c r="AP269" t="s">
        <v>2</v>
      </c>
      <c r="AQ269" t="s">
        <v>1</v>
      </c>
      <c r="AR269" t="s">
        <v>18281</v>
      </c>
      <c r="AS269" t="s">
        <v>22627</v>
      </c>
      <c r="AT269" t="s">
        <v>22683</v>
      </c>
      <c r="AU269" t="s">
        <v>22835</v>
      </c>
      <c r="AV269" t="s">
        <v>22835</v>
      </c>
      <c r="AW269" t="s">
        <v>251</v>
      </c>
      <c r="AX269" t="s">
        <v>22948</v>
      </c>
      <c r="AY269" t="s">
        <v>22947</v>
      </c>
      <c r="AZ269" t="s">
        <v>251</v>
      </c>
      <c r="BA269" t="s">
        <v>18282</v>
      </c>
      <c r="BB269" t="s">
        <v>18283</v>
      </c>
      <c r="BC269" t="s">
        <v>2</v>
      </c>
      <c r="BD269" t="s">
        <v>2</v>
      </c>
      <c r="BE269" t="s">
        <v>22949</v>
      </c>
      <c r="BF269" t="s">
        <v>2</v>
      </c>
    </row>
    <row r="270" spans="1:58" x14ac:dyDescent="0.25">
      <c r="A270">
        <v>13124</v>
      </c>
      <c r="B270" t="s">
        <v>11176</v>
      </c>
      <c r="C270" t="s">
        <v>253</v>
      </c>
      <c r="D270" t="s">
        <v>253</v>
      </c>
      <c r="E270" t="s">
        <v>254</v>
      </c>
      <c r="F270" t="s">
        <v>3</v>
      </c>
      <c r="G270" t="s">
        <v>86</v>
      </c>
      <c r="H270" t="s">
        <v>240</v>
      </c>
      <c r="I270" t="s">
        <v>251</v>
      </c>
      <c r="J270" t="s">
        <v>253</v>
      </c>
      <c r="K270" t="s">
        <v>2</v>
      </c>
      <c r="L270" t="s">
        <v>2</v>
      </c>
      <c r="M270" t="s">
        <v>2</v>
      </c>
      <c r="N270" t="s">
        <v>2</v>
      </c>
      <c r="O270" t="s">
        <v>2</v>
      </c>
      <c r="T270" t="s">
        <v>253</v>
      </c>
      <c r="Z270" s="4"/>
      <c r="AA270" t="str">
        <f t="shared" si="20"/>
        <v>x</v>
      </c>
      <c r="AB270">
        <f t="shared" si="21"/>
        <v>10</v>
      </c>
      <c r="AC270" t="str">
        <f t="shared" si="22"/>
        <v/>
      </c>
      <c r="AD270" t="str">
        <f t="shared" si="23"/>
        <v/>
      </c>
      <c r="AE270" t="str">
        <f t="shared" si="24"/>
        <v/>
      </c>
      <c r="AF270" t="s">
        <v>17472</v>
      </c>
      <c r="AG270">
        <v>5</v>
      </c>
      <c r="AH270" t="s">
        <v>18114</v>
      </c>
      <c r="AI270">
        <v>1911.79972</v>
      </c>
      <c r="AJ270">
        <v>626.15814999999998</v>
      </c>
      <c r="AK270">
        <v>546</v>
      </c>
      <c r="AL270">
        <v>2317</v>
      </c>
      <c r="AM270">
        <v>1771</v>
      </c>
      <c r="AN270">
        <v>-10.11795</v>
      </c>
      <c r="AO270">
        <v>33.571750000000002</v>
      </c>
      <c r="AP270" t="s">
        <v>2</v>
      </c>
      <c r="AQ270" t="s">
        <v>1</v>
      </c>
      <c r="AR270" t="s">
        <v>18281</v>
      </c>
      <c r="AS270" t="s">
        <v>22627</v>
      </c>
      <c r="AT270" t="s">
        <v>22683</v>
      </c>
      <c r="AU270" t="s">
        <v>22835</v>
      </c>
      <c r="AV270" t="s">
        <v>22835</v>
      </c>
      <c r="AW270" t="s">
        <v>253</v>
      </c>
      <c r="AX270" t="s">
        <v>2</v>
      </c>
      <c r="AY270" t="s">
        <v>253</v>
      </c>
      <c r="AZ270" t="s">
        <v>253</v>
      </c>
      <c r="BA270" t="s">
        <v>25408</v>
      </c>
      <c r="BB270" t="s">
        <v>2</v>
      </c>
      <c r="BC270" t="s">
        <v>2</v>
      </c>
      <c r="BD270" t="s">
        <v>19973</v>
      </c>
      <c r="BE270" t="s">
        <v>2</v>
      </c>
      <c r="BF270" t="s">
        <v>2</v>
      </c>
    </row>
    <row r="271" spans="1:58" x14ac:dyDescent="0.25">
      <c r="A271">
        <v>13125</v>
      </c>
      <c r="B271" t="s">
        <v>11177</v>
      </c>
      <c r="C271" t="s">
        <v>255</v>
      </c>
      <c r="D271" t="s">
        <v>255</v>
      </c>
      <c r="E271" t="s">
        <v>256</v>
      </c>
      <c r="F271" t="s">
        <v>3</v>
      </c>
      <c r="G271" t="s">
        <v>86</v>
      </c>
      <c r="H271" t="s">
        <v>240</v>
      </c>
      <c r="I271" t="s">
        <v>251</v>
      </c>
      <c r="J271" t="s">
        <v>255</v>
      </c>
      <c r="K271" t="s">
        <v>2</v>
      </c>
      <c r="L271" t="s">
        <v>2</v>
      </c>
      <c r="M271" t="s">
        <v>2</v>
      </c>
      <c r="N271" t="s">
        <v>2</v>
      </c>
      <c r="O271" t="s">
        <v>2</v>
      </c>
      <c r="T271" t="s">
        <v>255</v>
      </c>
      <c r="Z271" s="4"/>
      <c r="AA271" t="str">
        <f t="shared" si="20"/>
        <v>x</v>
      </c>
      <c r="AB271">
        <f t="shared" si="21"/>
        <v>10</v>
      </c>
      <c r="AC271" t="str">
        <f t="shared" si="22"/>
        <v/>
      </c>
      <c r="AD271" t="str">
        <f t="shared" si="23"/>
        <v/>
      </c>
      <c r="AE271" t="str">
        <f t="shared" si="24"/>
        <v/>
      </c>
      <c r="AF271" t="s">
        <v>17472</v>
      </c>
      <c r="AG271">
        <v>5</v>
      </c>
      <c r="AH271" t="s">
        <v>18114</v>
      </c>
      <c r="AI271">
        <v>976.22451000000001</v>
      </c>
      <c r="AJ271">
        <v>256.65503000000001</v>
      </c>
      <c r="AK271">
        <v>875</v>
      </c>
      <c r="AL271">
        <v>2286</v>
      </c>
      <c r="AM271">
        <v>1411</v>
      </c>
      <c r="AN271">
        <v>-10.29801</v>
      </c>
      <c r="AO271">
        <v>33.228430000000003</v>
      </c>
      <c r="AP271" t="s">
        <v>2</v>
      </c>
      <c r="AQ271" t="s">
        <v>1</v>
      </c>
      <c r="AR271" t="s">
        <v>18281</v>
      </c>
      <c r="AS271" t="s">
        <v>22627</v>
      </c>
      <c r="AT271" t="s">
        <v>22683</v>
      </c>
      <c r="AU271" t="s">
        <v>22835</v>
      </c>
      <c r="AV271" t="s">
        <v>22835</v>
      </c>
      <c r="AW271" t="s">
        <v>255</v>
      </c>
      <c r="AX271" t="s">
        <v>2</v>
      </c>
      <c r="AY271" t="s">
        <v>2</v>
      </c>
      <c r="AZ271" t="s">
        <v>255</v>
      </c>
      <c r="BA271" t="s">
        <v>2</v>
      </c>
      <c r="BB271" t="s">
        <v>2</v>
      </c>
      <c r="BC271" t="s">
        <v>2</v>
      </c>
      <c r="BD271" t="s">
        <v>2</v>
      </c>
      <c r="BE271" t="s">
        <v>2</v>
      </c>
      <c r="BF271" t="s">
        <v>2</v>
      </c>
    </row>
    <row r="272" spans="1:58" x14ac:dyDescent="0.25">
      <c r="A272">
        <v>19339</v>
      </c>
      <c r="B272" t="s">
        <v>2</v>
      </c>
      <c r="C272" t="s">
        <v>14236</v>
      </c>
      <c r="D272" t="s">
        <v>14236</v>
      </c>
      <c r="E272" t="s">
        <v>14237</v>
      </c>
      <c r="F272" t="s">
        <v>3</v>
      </c>
      <c r="G272" t="s">
        <v>86</v>
      </c>
      <c r="H272" t="s">
        <v>240</v>
      </c>
      <c r="I272" t="s">
        <v>251</v>
      </c>
      <c r="J272" t="s">
        <v>14236</v>
      </c>
      <c r="K272" t="s">
        <v>2</v>
      </c>
      <c r="L272" t="s">
        <v>2</v>
      </c>
      <c r="M272" t="s">
        <v>2</v>
      </c>
      <c r="N272" t="s">
        <v>2</v>
      </c>
      <c r="O272" t="s">
        <v>2</v>
      </c>
      <c r="T272" t="s">
        <v>14236</v>
      </c>
      <c r="Z272" s="4"/>
      <c r="AA272" t="str">
        <f t="shared" si="20"/>
        <v>x</v>
      </c>
      <c r="AB272">
        <f t="shared" si="21"/>
        <v>10</v>
      </c>
      <c r="AC272" t="str">
        <f t="shared" si="22"/>
        <v/>
      </c>
      <c r="AD272" t="str">
        <f t="shared" si="23"/>
        <v/>
      </c>
      <c r="AE272" t="str">
        <f t="shared" si="24"/>
        <v/>
      </c>
      <c r="AF272" t="s">
        <v>17472</v>
      </c>
      <c r="AG272">
        <v>5</v>
      </c>
      <c r="AH272" t="s">
        <v>20156</v>
      </c>
      <c r="AI272">
        <v>736.45312999999999</v>
      </c>
      <c r="AJ272">
        <v>303.98514999999998</v>
      </c>
      <c r="AK272">
        <v>737</v>
      </c>
      <c r="AL272">
        <v>1727</v>
      </c>
      <c r="AM272">
        <v>990</v>
      </c>
      <c r="AN272">
        <v>-10.948320000000001</v>
      </c>
      <c r="AO272">
        <v>33.35595</v>
      </c>
      <c r="AP272" t="s">
        <v>2</v>
      </c>
      <c r="AQ272" t="s">
        <v>1</v>
      </c>
      <c r="AR272" t="s">
        <v>18281</v>
      </c>
      <c r="AS272" t="s">
        <v>22627</v>
      </c>
      <c r="AT272" t="s">
        <v>22627</v>
      </c>
      <c r="AU272" t="s">
        <v>22835</v>
      </c>
      <c r="AV272" t="s">
        <v>22835</v>
      </c>
      <c r="AW272" t="s">
        <v>14236</v>
      </c>
      <c r="AX272" t="s">
        <v>2</v>
      </c>
      <c r="AY272" t="s">
        <v>2</v>
      </c>
      <c r="AZ272" t="s">
        <v>2</v>
      </c>
      <c r="BA272" t="s">
        <v>2</v>
      </c>
      <c r="BB272" t="s">
        <v>2</v>
      </c>
      <c r="BC272" t="s">
        <v>2</v>
      </c>
      <c r="BD272" t="s">
        <v>2</v>
      </c>
      <c r="BE272" t="s">
        <v>2</v>
      </c>
      <c r="BF272" t="s">
        <v>2</v>
      </c>
    </row>
    <row r="273" spans="1:58" x14ac:dyDescent="0.25">
      <c r="A273">
        <v>13123</v>
      </c>
      <c r="B273" t="s">
        <v>11178</v>
      </c>
      <c r="C273" t="s">
        <v>257</v>
      </c>
      <c r="D273" t="s">
        <v>257</v>
      </c>
      <c r="E273" t="s">
        <v>258</v>
      </c>
      <c r="F273" t="s">
        <v>3</v>
      </c>
      <c r="G273" t="s">
        <v>86</v>
      </c>
      <c r="H273" t="s">
        <v>240</v>
      </c>
      <c r="I273" t="s">
        <v>251</v>
      </c>
      <c r="J273" t="s">
        <v>257</v>
      </c>
      <c r="K273" t="s">
        <v>2</v>
      </c>
      <c r="L273" t="s">
        <v>2</v>
      </c>
      <c r="M273" t="s">
        <v>2</v>
      </c>
      <c r="N273" t="s">
        <v>2</v>
      </c>
      <c r="O273" t="s">
        <v>2</v>
      </c>
      <c r="T273" t="s">
        <v>257</v>
      </c>
      <c r="Z273" s="4"/>
      <c r="AA273" t="str">
        <f t="shared" si="20"/>
        <v>x</v>
      </c>
      <c r="AB273">
        <f t="shared" si="21"/>
        <v>10</v>
      </c>
      <c r="AC273" t="str">
        <f t="shared" si="22"/>
        <v/>
      </c>
      <c r="AD273" t="str">
        <f t="shared" si="23"/>
        <v/>
      </c>
      <c r="AE273" t="str">
        <f t="shared" si="24"/>
        <v/>
      </c>
      <c r="AF273" t="s">
        <v>17472</v>
      </c>
      <c r="AG273">
        <v>5</v>
      </c>
      <c r="AH273" t="s">
        <v>18114</v>
      </c>
      <c r="AI273">
        <v>3596.64815</v>
      </c>
      <c r="AJ273">
        <v>682.79535999999996</v>
      </c>
      <c r="AK273">
        <v>476</v>
      </c>
      <c r="AL273">
        <v>2588</v>
      </c>
      <c r="AM273">
        <v>2112</v>
      </c>
      <c r="AN273">
        <v>-10.627319999999999</v>
      </c>
      <c r="AO273">
        <v>33.855319999999999</v>
      </c>
      <c r="AP273" t="s">
        <v>2</v>
      </c>
      <c r="AQ273" t="s">
        <v>1</v>
      </c>
      <c r="AR273" t="s">
        <v>18281</v>
      </c>
      <c r="AS273" t="s">
        <v>22627</v>
      </c>
      <c r="AT273" t="s">
        <v>22627</v>
      </c>
      <c r="AU273" t="s">
        <v>22835</v>
      </c>
      <c r="AV273" t="s">
        <v>22835</v>
      </c>
      <c r="AW273" t="s">
        <v>257</v>
      </c>
      <c r="AX273" t="s">
        <v>2</v>
      </c>
      <c r="AY273" t="s">
        <v>2</v>
      </c>
      <c r="AZ273" t="s">
        <v>257</v>
      </c>
      <c r="BA273" t="s">
        <v>2</v>
      </c>
      <c r="BB273" t="s">
        <v>2</v>
      </c>
      <c r="BC273" t="s">
        <v>2</v>
      </c>
      <c r="BD273" t="s">
        <v>2</v>
      </c>
      <c r="BE273" t="s">
        <v>2</v>
      </c>
      <c r="BF273" t="s">
        <v>2</v>
      </c>
    </row>
    <row r="274" spans="1:58" x14ac:dyDescent="0.25">
      <c r="A274">
        <v>14077</v>
      </c>
      <c r="B274" t="s">
        <v>2</v>
      </c>
      <c r="C274" t="s">
        <v>12839</v>
      </c>
      <c r="D274" t="s">
        <v>15310</v>
      </c>
      <c r="E274" t="s">
        <v>15311</v>
      </c>
      <c r="F274" t="s">
        <v>3</v>
      </c>
      <c r="G274" t="s">
        <v>86</v>
      </c>
      <c r="H274" t="s">
        <v>240</v>
      </c>
      <c r="I274" t="s">
        <v>15310</v>
      </c>
      <c r="J274" t="s">
        <v>2</v>
      </c>
      <c r="K274" t="s">
        <v>2</v>
      </c>
      <c r="L274" t="s">
        <v>2</v>
      </c>
      <c r="M274" t="s">
        <v>2</v>
      </c>
      <c r="N274" t="s">
        <v>2</v>
      </c>
      <c r="O274" t="s">
        <v>2</v>
      </c>
      <c r="S274" t="s">
        <v>15310</v>
      </c>
      <c r="Z274" s="4"/>
      <c r="AA274" t="str">
        <f t="shared" si="20"/>
        <v>x</v>
      </c>
      <c r="AB274">
        <f t="shared" si="21"/>
        <v>10</v>
      </c>
      <c r="AC274" t="str">
        <f t="shared" si="22"/>
        <v/>
      </c>
      <c r="AD274" t="str">
        <f t="shared" si="23"/>
        <v/>
      </c>
      <c r="AE274" t="str">
        <f t="shared" si="24"/>
        <v/>
      </c>
      <c r="AF274" t="s">
        <v>17471</v>
      </c>
      <c r="AG274">
        <v>4</v>
      </c>
      <c r="AH274" t="s">
        <v>18114</v>
      </c>
      <c r="AI274">
        <v>31160.20767</v>
      </c>
      <c r="AJ274">
        <v>8410.7333299999991</v>
      </c>
      <c r="AK274">
        <v>338</v>
      </c>
      <c r="AL274">
        <v>2954</v>
      </c>
      <c r="AM274">
        <v>2616</v>
      </c>
      <c r="AN274">
        <v>-9.5912559999999996</v>
      </c>
      <c r="AO274">
        <v>34.473170000000003</v>
      </c>
      <c r="AP274" t="s">
        <v>2</v>
      </c>
      <c r="AQ274" t="s">
        <v>1</v>
      </c>
      <c r="AR274" t="s">
        <v>18319</v>
      </c>
      <c r="AS274" t="s">
        <v>22658</v>
      </c>
      <c r="AT274" t="s">
        <v>22683</v>
      </c>
      <c r="AU274" t="s">
        <v>22831</v>
      </c>
      <c r="AV274" t="s">
        <v>22848</v>
      </c>
      <c r="AW274" t="s">
        <v>12839</v>
      </c>
      <c r="AX274" t="s">
        <v>2</v>
      </c>
      <c r="AY274" t="s">
        <v>2</v>
      </c>
      <c r="AZ274" t="s">
        <v>31345</v>
      </c>
      <c r="BA274" t="s">
        <v>2</v>
      </c>
      <c r="BB274" t="s">
        <v>2</v>
      </c>
      <c r="BC274" t="s">
        <v>2</v>
      </c>
      <c r="BD274" t="s">
        <v>23011</v>
      </c>
      <c r="BE274" t="s">
        <v>23012</v>
      </c>
      <c r="BF274" t="s">
        <v>31346</v>
      </c>
    </row>
    <row r="275" spans="1:58" x14ac:dyDescent="0.25">
      <c r="A275">
        <v>12164</v>
      </c>
      <c r="B275" t="s">
        <v>11179</v>
      </c>
      <c r="C275" t="s">
        <v>259</v>
      </c>
      <c r="D275" t="s">
        <v>259</v>
      </c>
      <c r="E275" t="s">
        <v>15312</v>
      </c>
      <c r="F275" t="s">
        <v>3</v>
      </c>
      <c r="G275" t="s">
        <v>86</v>
      </c>
      <c r="H275" t="s">
        <v>240</v>
      </c>
      <c r="I275" t="s">
        <v>15310</v>
      </c>
      <c r="J275" t="s">
        <v>259</v>
      </c>
      <c r="K275" t="s">
        <v>2</v>
      </c>
      <c r="L275" t="s">
        <v>2</v>
      </c>
      <c r="M275" t="s">
        <v>2</v>
      </c>
      <c r="N275" t="s">
        <v>2</v>
      </c>
      <c r="O275" t="s">
        <v>2</v>
      </c>
      <c r="T275" t="s">
        <v>259</v>
      </c>
      <c r="Z275" s="4"/>
      <c r="AA275" t="str">
        <f t="shared" si="20"/>
        <v>x</v>
      </c>
      <c r="AB275">
        <f t="shared" si="21"/>
        <v>10</v>
      </c>
      <c r="AC275" t="str">
        <f t="shared" si="22"/>
        <v/>
      </c>
      <c r="AD275" t="str">
        <f t="shared" si="23"/>
        <v/>
      </c>
      <c r="AE275" t="str">
        <f t="shared" si="24"/>
        <v/>
      </c>
      <c r="AF275" t="s">
        <v>17471</v>
      </c>
      <c r="AG275">
        <v>5</v>
      </c>
      <c r="AH275" t="s">
        <v>18114</v>
      </c>
      <c r="AI275">
        <v>9271.1774399999995</v>
      </c>
      <c r="AJ275">
        <v>1381.0870299999999</v>
      </c>
      <c r="AK275">
        <v>476</v>
      </c>
      <c r="AL275">
        <v>2954</v>
      </c>
      <c r="AM275">
        <v>2478</v>
      </c>
      <c r="AN275">
        <v>-9.6343759999999996</v>
      </c>
      <c r="AO275">
        <v>34.50367</v>
      </c>
      <c r="AP275" t="s">
        <v>2</v>
      </c>
      <c r="AQ275" t="s">
        <v>1</v>
      </c>
      <c r="AR275" t="s">
        <v>18649</v>
      </c>
      <c r="AS275" t="s">
        <v>22658</v>
      </c>
      <c r="AT275" t="s">
        <v>22683</v>
      </c>
      <c r="AU275" t="s">
        <v>22831</v>
      </c>
      <c r="AV275" t="s">
        <v>22848</v>
      </c>
      <c r="AW275" t="s">
        <v>259</v>
      </c>
      <c r="AX275" t="s">
        <v>2</v>
      </c>
      <c r="AY275" t="s">
        <v>24184</v>
      </c>
      <c r="AZ275" t="s">
        <v>259</v>
      </c>
      <c r="BA275" t="s">
        <v>18650</v>
      </c>
      <c r="BB275" t="s">
        <v>18651</v>
      </c>
      <c r="BC275" t="s">
        <v>2</v>
      </c>
      <c r="BD275" t="s">
        <v>18652</v>
      </c>
      <c r="BE275" t="s">
        <v>24185</v>
      </c>
      <c r="BF275" t="s">
        <v>30691</v>
      </c>
    </row>
    <row r="276" spans="1:58" x14ac:dyDescent="0.25">
      <c r="A276">
        <v>19341</v>
      </c>
      <c r="B276" t="s">
        <v>2</v>
      </c>
      <c r="C276" t="s">
        <v>14238</v>
      </c>
      <c r="D276" t="s">
        <v>14238</v>
      </c>
      <c r="E276" t="s">
        <v>15313</v>
      </c>
      <c r="F276" t="s">
        <v>3</v>
      </c>
      <c r="G276" t="s">
        <v>86</v>
      </c>
      <c r="H276" t="s">
        <v>240</v>
      </c>
      <c r="I276" t="s">
        <v>15310</v>
      </c>
      <c r="J276" t="s">
        <v>259</v>
      </c>
      <c r="K276" t="s">
        <v>14238</v>
      </c>
      <c r="L276" t="s">
        <v>2</v>
      </c>
      <c r="M276" t="s">
        <v>2</v>
      </c>
      <c r="N276" t="s">
        <v>2</v>
      </c>
      <c r="O276" t="s">
        <v>2</v>
      </c>
      <c r="U276" t="s">
        <v>14238</v>
      </c>
      <c r="Z276" s="4"/>
      <c r="AA276" t="str">
        <f t="shared" si="20"/>
        <v>x</v>
      </c>
      <c r="AB276">
        <f t="shared" si="21"/>
        <v>10</v>
      </c>
      <c r="AC276" t="str">
        <f t="shared" si="22"/>
        <v/>
      </c>
      <c r="AD276" t="str">
        <f t="shared" si="23"/>
        <v/>
      </c>
      <c r="AE276" t="str">
        <f t="shared" si="24"/>
        <v/>
      </c>
      <c r="AF276" t="s">
        <v>17472</v>
      </c>
      <c r="AG276">
        <v>6</v>
      </c>
      <c r="AH276" t="s">
        <v>20156</v>
      </c>
      <c r="AI276">
        <v>8598.0118299999995</v>
      </c>
      <c r="AJ276">
        <v>1309.73696</v>
      </c>
      <c r="AK276">
        <v>476</v>
      </c>
      <c r="AL276">
        <v>2851</v>
      </c>
      <c r="AM276">
        <v>2375</v>
      </c>
      <c r="AN276">
        <v>-9.6703360000000007</v>
      </c>
      <c r="AO276">
        <v>34.545529999999999</v>
      </c>
      <c r="AP276" t="s">
        <v>2</v>
      </c>
      <c r="AQ276" t="s">
        <v>1</v>
      </c>
      <c r="AR276" t="s">
        <v>18649</v>
      </c>
      <c r="AS276" t="s">
        <v>22658</v>
      </c>
      <c r="AT276" t="s">
        <v>22683</v>
      </c>
      <c r="AU276" t="s">
        <v>22831</v>
      </c>
      <c r="AV276" t="s">
        <v>22848</v>
      </c>
      <c r="AW276" t="s">
        <v>14238</v>
      </c>
      <c r="AX276" t="s">
        <v>2</v>
      </c>
      <c r="AY276" t="s">
        <v>2</v>
      </c>
      <c r="AZ276" t="s">
        <v>2</v>
      </c>
      <c r="BA276" t="s">
        <v>2</v>
      </c>
      <c r="BB276" t="s">
        <v>2</v>
      </c>
      <c r="BC276" t="s">
        <v>2</v>
      </c>
      <c r="BD276" t="s">
        <v>2</v>
      </c>
      <c r="BE276" t="s">
        <v>2</v>
      </c>
      <c r="BF276" t="s">
        <v>2</v>
      </c>
    </row>
    <row r="277" spans="1:58" x14ac:dyDescent="0.25">
      <c r="A277">
        <v>14078</v>
      </c>
      <c r="B277" t="s">
        <v>2</v>
      </c>
      <c r="C277" t="s">
        <v>260</v>
      </c>
      <c r="D277" t="s">
        <v>260</v>
      </c>
      <c r="E277" t="s">
        <v>15314</v>
      </c>
      <c r="F277" t="s">
        <v>3</v>
      </c>
      <c r="G277" t="s">
        <v>86</v>
      </c>
      <c r="H277" t="s">
        <v>240</v>
      </c>
      <c r="I277" t="s">
        <v>15310</v>
      </c>
      <c r="J277" t="s">
        <v>259</v>
      </c>
      <c r="K277" t="s">
        <v>260</v>
      </c>
      <c r="L277" t="s">
        <v>2</v>
      </c>
      <c r="M277" t="s">
        <v>2</v>
      </c>
      <c r="N277" t="s">
        <v>2</v>
      </c>
      <c r="O277" t="s">
        <v>2</v>
      </c>
      <c r="U277" t="s">
        <v>260</v>
      </c>
      <c r="Z277" s="4"/>
      <c r="AA277" t="str">
        <f t="shared" si="20"/>
        <v>x</v>
      </c>
      <c r="AB277">
        <f t="shared" si="21"/>
        <v>10</v>
      </c>
      <c r="AC277" t="str">
        <f t="shared" si="22"/>
        <v/>
      </c>
      <c r="AD277" t="str">
        <f t="shared" si="23"/>
        <v/>
      </c>
      <c r="AE277" t="str">
        <f t="shared" si="24"/>
        <v/>
      </c>
      <c r="AF277" t="s">
        <v>17472</v>
      </c>
      <c r="AG277">
        <v>6</v>
      </c>
      <c r="AH277" t="s">
        <v>18116</v>
      </c>
      <c r="AI277">
        <v>673.16561000000002</v>
      </c>
      <c r="AJ277">
        <v>186.31086999999999</v>
      </c>
      <c r="AK277">
        <v>689</v>
      </c>
      <c r="AL277">
        <v>2954</v>
      </c>
      <c r="AM277">
        <v>2265</v>
      </c>
      <c r="AN277">
        <v>-9.1727729999999994</v>
      </c>
      <c r="AO277">
        <v>33.966380000000001</v>
      </c>
      <c r="AP277" t="s">
        <v>2</v>
      </c>
      <c r="AQ277" t="s">
        <v>1</v>
      </c>
      <c r="AR277" t="s">
        <v>19587</v>
      </c>
      <c r="AS277" t="s">
        <v>22658</v>
      </c>
      <c r="AT277" t="s">
        <v>22658</v>
      </c>
      <c r="AU277" t="s">
        <v>22831</v>
      </c>
      <c r="AV277" t="s">
        <v>22831</v>
      </c>
      <c r="AW277" t="s">
        <v>260</v>
      </c>
      <c r="AX277" t="s">
        <v>2</v>
      </c>
      <c r="AY277" t="s">
        <v>25757</v>
      </c>
      <c r="AZ277" t="s">
        <v>260</v>
      </c>
      <c r="BA277" t="s">
        <v>2</v>
      </c>
      <c r="BB277" t="s">
        <v>2</v>
      </c>
      <c r="BC277" t="s">
        <v>2</v>
      </c>
      <c r="BD277" t="s">
        <v>2</v>
      </c>
      <c r="BE277" t="s">
        <v>2</v>
      </c>
      <c r="BF277" t="s">
        <v>2</v>
      </c>
    </row>
    <row r="278" spans="1:58" x14ac:dyDescent="0.25">
      <c r="A278">
        <v>14080</v>
      </c>
      <c r="B278" t="s">
        <v>2</v>
      </c>
      <c r="C278" t="s">
        <v>261</v>
      </c>
      <c r="D278" t="s">
        <v>261</v>
      </c>
      <c r="E278" t="s">
        <v>15315</v>
      </c>
      <c r="F278" t="s">
        <v>3</v>
      </c>
      <c r="G278" t="s">
        <v>86</v>
      </c>
      <c r="H278" t="s">
        <v>240</v>
      </c>
      <c r="I278" t="s">
        <v>15310</v>
      </c>
      <c r="J278" t="s">
        <v>261</v>
      </c>
      <c r="K278" t="s">
        <v>2</v>
      </c>
      <c r="L278" t="s">
        <v>2</v>
      </c>
      <c r="M278" t="s">
        <v>2</v>
      </c>
      <c r="N278" t="s">
        <v>2</v>
      </c>
      <c r="O278" t="s">
        <v>2</v>
      </c>
      <c r="T278" t="s">
        <v>261</v>
      </c>
      <c r="Z278" s="4"/>
      <c r="AA278" t="str">
        <f t="shared" si="20"/>
        <v>x</v>
      </c>
      <c r="AB278">
        <f t="shared" si="21"/>
        <v>10</v>
      </c>
      <c r="AC278" t="str">
        <f t="shared" si="22"/>
        <v/>
      </c>
      <c r="AD278" t="str">
        <f t="shared" si="23"/>
        <v/>
      </c>
      <c r="AE278" t="str">
        <f t="shared" si="24"/>
        <v/>
      </c>
      <c r="AF278" t="s">
        <v>17472</v>
      </c>
      <c r="AG278">
        <v>5</v>
      </c>
      <c r="AH278" t="s">
        <v>18114</v>
      </c>
      <c r="AI278">
        <v>5618.4831700000004</v>
      </c>
      <c r="AJ278">
        <v>1367.9237599999999</v>
      </c>
      <c r="AK278">
        <v>476</v>
      </c>
      <c r="AL278">
        <v>2093</v>
      </c>
      <c r="AM278">
        <v>1617</v>
      </c>
      <c r="AN278">
        <v>-11.141120000000001</v>
      </c>
      <c r="AO278">
        <v>34.980029999999999</v>
      </c>
      <c r="AP278" t="s">
        <v>2</v>
      </c>
      <c r="AQ278" t="s">
        <v>1</v>
      </c>
      <c r="AR278" t="s">
        <v>20325</v>
      </c>
      <c r="AS278" t="s">
        <v>22627</v>
      </c>
      <c r="AT278" t="s">
        <v>22627</v>
      </c>
      <c r="AU278" t="s">
        <v>22831</v>
      </c>
      <c r="AV278" t="s">
        <v>22848</v>
      </c>
      <c r="AW278" t="s">
        <v>261</v>
      </c>
      <c r="AX278" t="s">
        <v>2</v>
      </c>
      <c r="AY278" t="s">
        <v>2</v>
      </c>
      <c r="AZ278" t="s">
        <v>261</v>
      </c>
      <c r="BA278" t="s">
        <v>2</v>
      </c>
      <c r="BB278" t="s">
        <v>2</v>
      </c>
      <c r="BC278" t="s">
        <v>2</v>
      </c>
      <c r="BD278" t="s">
        <v>2</v>
      </c>
      <c r="BE278" t="s">
        <v>2</v>
      </c>
      <c r="BF278" t="s">
        <v>2</v>
      </c>
    </row>
    <row r="279" spans="1:58" x14ac:dyDescent="0.25">
      <c r="A279">
        <v>18112</v>
      </c>
      <c r="B279" t="s">
        <v>2</v>
      </c>
      <c r="C279" t="s">
        <v>262</v>
      </c>
      <c r="D279" t="s">
        <v>262</v>
      </c>
      <c r="E279" t="s">
        <v>15316</v>
      </c>
      <c r="F279" t="s">
        <v>3</v>
      </c>
      <c r="G279" t="s">
        <v>86</v>
      </c>
      <c r="H279" t="s">
        <v>240</v>
      </c>
      <c r="I279" t="s">
        <v>15310</v>
      </c>
      <c r="J279" t="s">
        <v>262</v>
      </c>
      <c r="K279" t="s">
        <v>2</v>
      </c>
      <c r="L279" t="s">
        <v>2</v>
      </c>
      <c r="M279" t="s">
        <v>2</v>
      </c>
      <c r="N279" t="s">
        <v>2</v>
      </c>
      <c r="O279" t="s">
        <v>2</v>
      </c>
      <c r="T279" t="s">
        <v>262</v>
      </c>
      <c r="Z279" s="4"/>
      <c r="AA279" t="str">
        <f t="shared" si="20"/>
        <v>x</v>
      </c>
      <c r="AB279">
        <f t="shared" si="21"/>
        <v>10</v>
      </c>
      <c r="AC279" t="str">
        <f t="shared" si="22"/>
        <v/>
      </c>
      <c r="AD279" t="str">
        <f t="shared" si="23"/>
        <v/>
      </c>
      <c r="AE279" t="str">
        <f t="shared" si="24"/>
        <v/>
      </c>
      <c r="AF279" t="s">
        <v>17472</v>
      </c>
      <c r="AG279">
        <v>5</v>
      </c>
      <c r="AH279" t="s">
        <v>18114</v>
      </c>
      <c r="AI279">
        <v>2009.5385000000001</v>
      </c>
      <c r="AJ279">
        <v>784.08844999999997</v>
      </c>
      <c r="AK279">
        <v>340</v>
      </c>
      <c r="AL279">
        <v>1615</v>
      </c>
      <c r="AM279">
        <v>1275</v>
      </c>
      <c r="AN279">
        <v>-9.3400470000000002</v>
      </c>
      <c r="AO279">
        <v>36.360520000000001</v>
      </c>
      <c r="AP279" t="s">
        <v>2</v>
      </c>
      <c r="AQ279" t="s">
        <v>1</v>
      </c>
      <c r="AR279" t="s">
        <v>19587</v>
      </c>
      <c r="AS279" t="s">
        <v>22658</v>
      </c>
      <c r="AT279" t="s">
        <v>22658</v>
      </c>
      <c r="AU279" t="s">
        <v>22831</v>
      </c>
      <c r="AV279" t="s">
        <v>22831</v>
      </c>
      <c r="AW279" t="s">
        <v>262</v>
      </c>
      <c r="AX279" t="s">
        <v>2</v>
      </c>
      <c r="AY279" t="s">
        <v>2</v>
      </c>
      <c r="AZ279" t="s">
        <v>262</v>
      </c>
      <c r="BA279" t="s">
        <v>2</v>
      </c>
      <c r="BB279" t="s">
        <v>2</v>
      </c>
      <c r="BC279" t="s">
        <v>2</v>
      </c>
      <c r="BD279" t="s">
        <v>2</v>
      </c>
      <c r="BE279" t="s">
        <v>2</v>
      </c>
      <c r="BF279" t="s">
        <v>32977</v>
      </c>
    </row>
    <row r="280" spans="1:58" x14ac:dyDescent="0.25">
      <c r="A280">
        <v>13028</v>
      </c>
      <c r="B280" t="s">
        <v>11180</v>
      </c>
      <c r="C280" t="s">
        <v>263</v>
      </c>
      <c r="D280" t="s">
        <v>263</v>
      </c>
      <c r="E280" t="s">
        <v>15317</v>
      </c>
      <c r="F280" t="s">
        <v>3</v>
      </c>
      <c r="G280" t="s">
        <v>86</v>
      </c>
      <c r="H280" t="s">
        <v>240</v>
      </c>
      <c r="I280" t="s">
        <v>15310</v>
      </c>
      <c r="J280" t="s">
        <v>263</v>
      </c>
      <c r="K280" t="s">
        <v>2</v>
      </c>
      <c r="L280" t="s">
        <v>2</v>
      </c>
      <c r="M280" t="s">
        <v>2</v>
      </c>
      <c r="N280" t="s">
        <v>2</v>
      </c>
      <c r="O280" t="s">
        <v>2</v>
      </c>
      <c r="T280" t="s">
        <v>263</v>
      </c>
      <c r="Z280" s="4"/>
      <c r="AA280" t="str">
        <f t="shared" si="20"/>
        <v>x</v>
      </c>
      <c r="AB280">
        <f t="shared" si="21"/>
        <v>10</v>
      </c>
      <c r="AC280" t="str">
        <f t="shared" si="22"/>
        <v/>
      </c>
      <c r="AD280" t="str">
        <f t="shared" si="23"/>
        <v/>
      </c>
      <c r="AE280" t="str">
        <f t="shared" si="24"/>
        <v/>
      </c>
      <c r="AF280" t="s">
        <v>17472</v>
      </c>
      <c r="AG280">
        <v>5</v>
      </c>
      <c r="AH280" t="s">
        <v>18114</v>
      </c>
      <c r="AI280">
        <v>1073.10583</v>
      </c>
      <c r="AJ280">
        <v>352.79640999999998</v>
      </c>
      <c r="AK280">
        <v>913</v>
      </c>
      <c r="AL280">
        <v>2744</v>
      </c>
      <c r="AM280">
        <v>1831</v>
      </c>
      <c r="AN280">
        <v>-8.747598</v>
      </c>
      <c r="AO280">
        <v>33.427480000000003</v>
      </c>
      <c r="AP280" t="s">
        <v>2</v>
      </c>
      <c r="AQ280" t="s">
        <v>1</v>
      </c>
      <c r="AR280" t="s">
        <v>19587</v>
      </c>
      <c r="AS280" t="s">
        <v>22658</v>
      </c>
      <c r="AT280" t="s">
        <v>22658</v>
      </c>
      <c r="AU280" t="s">
        <v>22831</v>
      </c>
      <c r="AV280" t="s">
        <v>22831</v>
      </c>
      <c r="AW280" t="s">
        <v>263</v>
      </c>
      <c r="AX280" t="s">
        <v>2</v>
      </c>
      <c r="AY280" t="s">
        <v>2</v>
      </c>
      <c r="AZ280" t="s">
        <v>263</v>
      </c>
      <c r="BA280" t="s">
        <v>2</v>
      </c>
      <c r="BB280" t="s">
        <v>2</v>
      </c>
      <c r="BC280" t="s">
        <v>2</v>
      </c>
      <c r="BD280" t="s">
        <v>2</v>
      </c>
      <c r="BE280" t="s">
        <v>27278</v>
      </c>
      <c r="BF280" t="s">
        <v>31143</v>
      </c>
    </row>
    <row r="281" spans="1:58" x14ac:dyDescent="0.25">
      <c r="A281">
        <v>14076</v>
      </c>
      <c r="B281" t="s">
        <v>2</v>
      </c>
      <c r="C281" t="s">
        <v>264</v>
      </c>
      <c r="D281" t="s">
        <v>264</v>
      </c>
      <c r="E281" t="s">
        <v>15318</v>
      </c>
      <c r="F281" t="s">
        <v>3</v>
      </c>
      <c r="G281" t="s">
        <v>86</v>
      </c>
      <c r="H281" t="s">
        <v>240</v>
      </c>
      <c r="I281" t="s">
        <v>15310</v>
      </c>
      <c r="J281" t="s">
        <v>264</v>
      </c>
      <c r="K281" t="s">
        <v>2</v>
      </c>
      <c r="L281" t="s">
        <v>2</v>
      </c>
      <c r="M281" t="s">
        <v>2</v>
      </c>
      <c r="N281" t="s">
        <v>2</v>
      </c>
      <c r="O281" t="s">
        <v>2</v>
      </c>
      <c r="T281" t="s">
        <v>264</v>
      </c>
      <c r="Z281" s="4"/>
      <c r="AA281" t="str">
        <f t="shared" si="20"/>
        <v>x</v>
      </c>
      <c r="AB281">
        <f t="shared" si="21"/>
        <v>10</v>
      </c>
      <c r="AC281" t="str">
        <f t="shared" si="22"/>
        <v/>
      </c>
      <c r="AD281" t="str">
        <f t="shared" si="23"/>
        <v/>
      </c>
      <c r="AE281" t="str">
        <f t="shared" si="24"/>
        <v/>
      </c>
      <c r="AF281" t="s">
        <v>17472</v>
      </c>
      <c r="AG281">
        <v>5</v>
      </c>
      <c r="AH281" t="s">
        <v>18114</v>
      </c>
      <c r="AI281">
        <v>1213.16806</v>
      </c>
      <c r="AJ281">
        <v>328.86358999999999</v>
      </c>
      <c r="AK281">
        <v>1079</v>
      </c>
      <c r="AL281">
        <v>2849</v>
      </c>
      <c r="AM281">
        <v>1770</v>
      </c>
      <c r="AN281">
        <v>-8.9497529999999994</v>
      </c>
      <c r="AO281">
        <v>33.771610000000003</v>
      </c>
      <c r="AP281" t="s">
        <v>2</v>
      </c>
      <c r="AQ281" t="s">
        <v>1</v>
      </c>
      <c r="AR281" t="s">
        <v>19587</v>
      </c>
      <c r="AS281" t="s">
        <v>22658</v>
      </c>
      <c r="AT281" t="s">
        <v>22658</v>
      </c>
      <c r="AU281" t="s">
        <v>22831</v>
      </c>
      <c r="AV281" t="s">
        <v>22831</v>
      </c>
      <c r="AW281" t="s">
        <v>264</v>
      </c>
      <c r="AX281" t="s">
        <v>2</v>
      </c>
      <c r="AY281" t="s">
        <v>2</v>
      </c>
      <c r="AZ281" t="s">
        <v>264</v>
      </c>
      <c r="BA281" t="s">
        <v>2</v>
      </c>
      <c r="BB281" t="s">
        <v>2</v>
      </c>
      <c r="BC281" t="s">
        <v>2</v>
      </c>
      <c r="BD281" t="s">
        <v>2</v>
      </c>
      <c r="BE281" t="s">
        <v>26260</v>
      </c>
      <c r="BF281" t="s">
        <v>31344</v>
      </c>
    </row>
    <row r="282" spans="1:58" x14ac:dyDescent="0.25">
      <c r="A282">
        <v>13126</v>
      </c>
      <c r="B282" t="s">
        <v>11181</v>
      </c>
      <c r="C282" t="s">
        <v>265</v>
      </c>
      <c r="D282" t="s">
        <v>265</v>
      </c>
      <c r="E282" t="s">
        <v>15319</v>
      </c>
      <c r="F282" t="s">
        <v>3</v>
      </c>
      <c r="G282" t="s">
        <v>86</v>
      </c>
      <c r="H282" t="s">
        <v>240</v>
      </c>
      <c r="I282" t="s">
        <v>15310</v>
      </c>
      <c r="J282" t="s">
        <v>265</v>
      </c>
      <c r="K282" t="s">
        <v>2</v>
      </c>
      <c r="L282" t="s">
        <v>2</v>
      </c>
      <c r="M282" t="s">
        <v>2</v>
      </c>
      <c r="N282" t="s">
        <v>2</v>
      </c>
      <c r="O282" t="s">
        <v>2</v>
      </c>
      <c r="T282" t="s">
        <v>265</v>
      </c>
      <c r="Z282" s="4"/>
      <c r="AA282" t="str">
        <f t="shared" si="20"/>
        <v>x</v>
      </c>
      <c r="AB282">
        <f t="shared" si="21"/>
        <v>10</v>
      </c>
      <c r="AC282" t="str">
        <f t="shared" si="22"/>
        <v/>
      </c>
      <c r="AD282" t="str">
        <f t="shared" si="23"/>
        <v/>
      </c>
      <c r="AE282" t="str">
        <f t="shared" si="24"/>
        <v/>
      </c>
      <c r="AF282" t="s">
        <v>17472</v>
      </c>
      <c r="AG282">
        <v>5</v>
      </c>
      <c r="AH282" t="s">
        <v>18114</v>
      </c>
      <c r="AI282">
        <v>815.87177999999994</v>
      </c>
      <c r="AJ282">
        <v>149.99155999999999</v>
      </c>
      <c r="AK282">
        <v>558</v>
      </c>
      <c r="AL282">
        <v>2918</v>
      </c>
      <c r="AM282">
        <v>2360</v>
      </c>
      <c r="AN282">
        <v>-9.1910640000000008</v>
      </c>
      <c r="AO282">
        <v>33.723260000000003</v>
      </c>
      <c r="AP282" t="s">
        <v>2</v>
      </c>
      <c r="AQ282" t="s">
        <v>1</v>
      </c>
      <c r="AR282" t="s">
        <v>19587</v>
      </c>
      <c r="AS282" t="s">
        <v>22658</v>
      </c>
      <c r="AT282" t="s">
        <v>22658</v>
      </c>
      <c r="AU282" t="s">
        <v>22831</v>
      </c>
      <c r="AV282" t="s">
        <v>22848</v>
      </c>
      <c r="AW282" t="s">
        <v>265</v>
      </c>
      <c r="AX282" t="s">
        <v>2</v>
      </c>
      <c r="AY282" t="s">
        <v>27245</v>
      </c>
      <c r="AZ282" t="s">
        <v>31191</v>
      </c>
      <c r="BA282" t="s">
        <v>27246</v>
      </c>
      <c r="BB282" t="s">
        <v>27247</v>
      </c>
      <c r="BC282" t="s">
        <v>2</v>
      </c>
      <c r="BD282" t="s">
        <v>27248</v>
      </c>
      <c r="BE282" t="s">
        <v>27249</v>
      </c>
      <c r="BF282" t="s">
        <v>31192</v>
      </c>
    </row>
    <row r="283" spans="1:58" x14ac:dyDescent="0.25">
      <c r="A283">
        <v>19340</v>
      </c>
      <c r="B283" t="s">
        <v>2</v>
      </c>
      <c r="C283" t="s">
        <v>14239</v>
      </c>
      <c r="D283" t="s">
        <v>15320</v>
      </c>
      <c r="E283" t="s">
        <v>15321</v>
      </c>
      <c r="F283" t="s">
        <v>3</v>
      </c>
      <c r="G283" t="s">
        <v>86</v>
      </c>
      <c r="H283" t="s">
        <v>240</v>
      </c>
      <c r="I283" t="s">
        <v>15310</v>
      </c>
      <c r="J283" t="s">
        <v>15320</v>
      </c>
      <c r="K283" t="s">
        <v>2</v>
      </c>
      <c r="L283" t="s">
        <v>2</v>
      </c>
      <c r="M283" t="s">
        <v>2</v>
      </c>
      <c r="N283" t="s">
        <v>2</v>
      </c>
      <c r="O283" t="s">
        <v>2</v>
      </c>
      <c r="T283" t="s">
        <v>15320</v>
      </c>
      <c r="Z283" s="4"/>
      <c r="AA283" t="str">
        <f t="shared" si="20"/>
        <v>x</v>
      </c>
      <c r="AB283">
        <f t="shared" si="21"/>
        <v>10</v>
      </c>
      <c r="AC283" t="str">
        <f t="shared" si="22"/>
        <v/>
      </c>
      <c r="AD283" t="str">
        <f t="shared" si="23"/>
        <v/>
      </c>
      <c r="AE283" t="str">
        <f t="shared" si="24"/>
        <v/>
      </c>
      <c r="AF283" t="s">
        <v>17472</v>
      </c>
      <c r="AG283">
        <v>5</v>
      </c>
      <c r="AH283" t="s">
        <v>20156</v>
      </c>
      <c r="AI283">
        <v>8287.3397800000002</v>
      </c>
      <c r="AJ283">
        <v>3636.6486399999999</v>
      </c>
      <c r="AK283">
        <v>338</v>
      </c>
      <c r="AL283">
        <v>1932</v>
      </c>
      <c r="AM283">
        <v>1594</v>
      </c>
      <c r="AN283">
        <v>-8.904909</v>
      </c>
      <c r="AO283">
        <v>34.34122</v>
      </c>
      <c r="AP283" t="s">
        <v>2</v>
      </c>
      <c r="AQ283" t="s">
        <v>1</v>
      </c>
      <c r="AR283" t="s">
        <v>19587</v>
      </c>
      <c r="AS283" t="s">
        <v>22658</v>
      </c>
      <c r="AT283" t="s">
        <v>22683</v>
      </c>
      <c r="AU283" t="s">
        <v>22831</v>
      </c>
      <c r="AV283" t="s">
        <v>22848</v>
      </c>
      <c r="AW283" t="s">
        <v>14239</v>
      </c>
      <c r="AX283" t="s">
        <v>2</v>
      </c>
      <c r="AY283" t="s">
        <v>2</v>
      </c>
      <c r="AZ283" t="s">
        <v>2</v>
      </c>
      <c r="BA283" t="s">
        <v>2</v>
      </c>
      <c r="BB283" t="s">
        <v>2</v>
      </c>
      <c r="BC283" t="s">
        <v>2</v>
      </c>
      <c r="BD283" t="s">
        <v>2</v>
      </c>
      <c r="BE283" t="s">
        <v>2</v>
      </c>
      <c r="BF283" t="s">
        <v>2</v>
      </c>
    </row>
    <row r="284" spans="1:58" x14ac:dyDescent="0.25">
      <c r="A284">
        <v>14079</v>
      </c>
      <c r="B284" t="s">
        <v>2</v>
      </c>
      <c r="C284" t="s">
        <v>266</v>
      </c>
      <c r="D284" t="s">
        <v>266</v>
      </c>
      <c r="E284" t="s">
        <v>15322</v>
      </c>
      <c r="F284" t="s">
        <v>3</v>
      </c>
      <c r="G284" t="s">
        <v>86</v>
      </c>
      <c r="H284" t="s">
        <v>240</v>
      </c>
      <c r="I284" t="s">
        <v>15310</v>
      </c>
      <c r="J284" t="s">
        <v>266</v>
      </c>
      <c r="K284" t="s">
        <v>2</v>
      </c>
      <c r="L284" t="s">
        <v>2</v>
      </c>
      <c r="M284" t="s">
        <v>2</v>
      </c>
      <c r="N284" t="s">
        <v>2</v>
      </c>
      <c r="O284" t="s">
        <v>2</v>
      </c>
      <c r="T284" t="s">
        <v>266</v>
      </c>
      <c r="Z284" s="4"/>
      <c r="AA284" t="str">
        <f t="shared" si="20"/>
        <v>x</v>
      </c>
      <c r="AB284">
        <f t="shared" si="21"/>
        <v>10</v>
      </c>
      <c r="AC284" t="str">
        <f t="shared" si="22"/>
        <v/>
      </c>
      <c r="AD284" t="str">
        <f t="shared" si="23"/>
        <v/>
      </c>
      <c r="AE284" t="str">
        <f t="shared" si="24"/>
        <v/>
      </c>
      <c r="AF284" t="s">
        <v>17472</v>
      </c>
      <c r="AG284">
        <v>5</v>
      </c>
      <c r="AH284" t="s">
        <v>18114</v>
      </c>
      <c r="AI284">
        <v>2871.5231100000001</v>
      </c>
      <c r="AJ284">
        <v>748.62432000000001</v>
      </c>
      <c r="AK284">
        <v>526</v>
      </c>
      <c r="AL284">
        <v>2440</v>
      </c>
      <c r="AM284">
        <v>1914</v>
      </c>
      <c r="AN284">
        <v>-9.2377660000000006</v>
      </c>
      <c r="AO284">
        <v>33.32893</v>
      </c>
      <c r="AP284" t="s">
        <v>2</v>
      </c>
      <c r="AQ284" t="s">
        <v>1</v>
      </c>
      <c r="AR284" t="s">
        <v>18649</v>
      </c>
      <c r="AS284" t="s">
        <v>22658</v>
      </c>
      <c r="AT284" t="s">
        <v>22658</v>
      </c>
      <c r="AU284" t="s">
        <v>22831</v>
      </c>
      <c r="AV284" t="s">
        <v>22848</v>
      </c>
      <c r="AW284" t="s">
        <v>266</v>
      </c>
      <c r="AX284" t="s">
        <v>2</v>
      </c>
      <c r="AY284" t="s">
        <v>2</v>
      </c>
      <c r="AZ284" t="s">
        <v>266</v>
      </c>
      <c r="BA284" t="s">
        <v>2</v>
      </c>
      <c r="BB284" t="s">
        <v>2</v>
      </c>
      <c r="BC284" t="s">
        <v>2</v>
      </c>
      <c r="BD284" t="s">
        <v>2</v>
      </c>
      <c r="BE284" t="s">
        <v>28889</v>
      </c>
      <c r="BF284" t="s">
        <v>2</v>
      </c>
    </row>
    <row r="285" spans="1:58" x14ac:dyDescent="0.25">
      <c r="A285">
        <v>13122</v>
      </c>
      <c r="B285" t="s">
        <v>11182</v>
      </c>
      <c r="C285" t="s">
        <v>267</v>
      </c>
      <c r="D285" t="s">
        <v>267</v>
      </c>
      <c r="E285" t="s">
        <v>268</v>
      </c>
      <c r="F285" t="s">
        <v>3</v>
      </c>
      <c r="G285" t="s">
        <v>86</v>
      </c>
      <c r="H285" t="s">
        <v>240</v>
      </c>
      <c r="I285" t="s">
        <v>267</v>
      </c>
      <c r="J285" t="s">
        <v>2</v>
      </c>
      <c r="K285" t="s">
        <v>2</v>
      </c>
      <c r="L285" t="s">
        <v>2</v>
      </c>
      <c r="M285" t="s">
        <v>2</v>
      </c>
      <c r="N285" t="s">
        <v>2</v>
      </c>
      <c r="O285" t="s">
        <v>2</v>
      </c>
      <c r="S285" t="s">
        <v>267</v>
      </c>
      <c r="Z285" s="4"/>
      <c r="AA285" t="str">
        <f t="shared" si="20"/>
        <v>x</v>
      </c>
      <c r="AB285">
        <f t="shared" si="21"/>
        <v>10</v>
      </c>
      <c r="AC285" t="str">
        <f t="shared" si="22"/>
        <v/>
      </c>
      <c r="AD285" t="str">
        <f t="shared" si="23"/>
        <v/>
      </c>
      <c r="AE285" t="str">
        <f t="shared" si="24"/>
        <v/>
      </c>
      <c r="AF285" t="s">
        <v>17472</v>
      </c>
      <c r="AG285">
        <v>4</v>
      </c>
      <c r="AH285" t="s">
        <v>18114</v>
      </c>
      <c r="AI285">
        <v>4278.2482900000005</v>
      </c>
      <c r="AJ285">
        <v>894.48370999999997</v>
      </c>
      <c r="AK285">
        <v>476</v>
      </c>
      <c r="AL285">
        <v>2034</v>
      </c>
      <c r="AM285">
        <v>1558</v>
      </c>
      <c r="AN285">
        <v>-11.580640000000001</v>
      </c>
      <c r="AO285">
        <v>34.01155</v>
      </c>
      <c r="AP285" t="s">
        <v>2</v>
      </c>
      <c r="AQ285" t="s">
        <v>1</v>
      </c>
      <c r="AR285" t="s">
        <v>19974</v>
      </c>
      <c r="AS285" t="s">
        <v>22627</v>
      </c>
      <c r="AT285" t="s">
        <v>22627</v>
      </c>
      <c r="AU285" t="s">
        <v>22835</v>
      </c>
      <c r="AV285" t="s">
        <v>22835</v>
      </c>
      <c r="AW285" t="s">
        <v>267</v>
      </c>
      <c r="AX285" t="s">
        <v>2</v>
      </c>
      <c r="AY285" t="s">
        <v>25404</v>
      </c>
      <c r="AZ285" t="s">
        <v>19976</v>
      </c>
      <c r="BA285" t="s">
        <v>19975</v>
      </c>
      <c r="BB285" t="s">
        <v>2</v>
      </c>
      <c r="BC285" t="s">
        <v>2</v>
      </c>
      <c r="BD285" t="s">
        <v>2</v>
      </c>
      <c r="BE285" t="s">
        <v>25405</v>
      </c>
      <c r="BF285" t="s">
        <v>2</v>
      </c>
    </row>
    <row r="286" spans="1:58" x14ac:dyDescent="0.25">
      <c r="A286">
        <v>12170</v>
      </c>
      <c r="B286" t="s">
        <v>2</v>
      </c>
      <c r="C286" t="s">
        <v>269</v>
      </c>
      <c r="D286" t="s">
        <v>269</v>
      </c>
      <c r="E286" t="s">
        <v>270</v>
      </c>
      <c r="F286" t="s">
        <v>3</v>
      </c>
      <c r="G286" t="s">
        <v>269</v>
      </c>
      <c r="H286" t="s">
        <v>2</v>
      </c>
      <c r="I286" t="s">
        <v>2</v>
      </c>
      <c r="J286" t="s">
        <v>2</v>
      </c>
      <c r="K286" t="s">
        <v>2</v>
      </c>
      <c r="L286" t="s">
        <v>2</v>
      </c>
      <c r="M286" t="s">
        <v>2</v>
      </c>
      <c r="N286" t="s">
        <v>2</v>
      </c>
      <c r="O286" t="s">
        <v>2</v>
      </c>
      <c r="Q286" t="s">
        <v>269</v>
      </c>
      <c r="Z286" s="4"/>
      <c r="AA286" t="str">
        <f t="shared" si="20"/>
        <v>x</v>
      </c>
      <c r="AB286">
        <f t="shared" si="21"/>
        <v>10</v>
      </c>
      <c r="AC286" t="str">
        <f t="shared" si="22"/>
        <v/>
      </c>
      <c r="AD286" t="str">
        <f t="shared" si="23"/>
        <v/>
      </c>
      <c r="AE286" t="str">
        <f t="shared" si="24"/>
        <v/>
      </c>
      <c r="AF286" t="s">
        <v>17471</v>
      </c>
      <c r="AG286">
        <v>2</v>
      </c>
      <c r="AH286" t="s">
        <v>18135</v>
      </c>
      <c r="AI286">
        <v>144643.26709000001</v>
      </c>
      <c r="AJ286">
        <v>30689.199229999998</v>
      </c>
      <c r="AK286">
        <v>0</v>
      </c>
      <c r="AL286">
        <v>2866</v>
      </c>
      <c r="AM286">
        <v>2866</v>
      </c>
      <c r="AN286">
        <v>-18.729500000000002</v>
      </c>
      <c r="AO286">
        <v>47.648980000000002</v>
      </c>
      <c r="AP286" t="s">
        <v>2</v>
      </c>
      <c r="AQ286" t="s">
        <v>1</v>
      </c>
      <c r="AR286" t="s">
        <v>18252</v>
      </c>
      <c r="AS286" t="s">
        <v>18252</v>
      </c>
      <c r="AT286" t="s">
        <v>18252</v>
      </c>
      <c r="AU286" t="s">
        <v>22831</v>
      </c>
      <c r="AV286" t="s">
        <v>22831</v>
      </c>
      <c r="AW286" t="s">
        <v>269</v>
      </c>
      <c r="AX286" t="s">
        <v>2</v>
      </c>
      <c r="AY286" t="s">
        <v>24168</v>
      </c>
      <c r="AZ286" t="s">
        <v>269</v>
      </c>
      <c r="BA286" t="s">
        <v>2</v>
      </c>
      <c r="BB286" t="s">
        <v>269</v>
      </c>
      <c r="BC286" t="s">
        <v>24169</v>
      </c>
      <c r="BD286" t="s">
        <v>18647</v>
      </c>
      <c r="BE286" t="s">
        <v>2</v>
      </c>
      <c r="BF286" t="s">
        <v>2</v>
      </c>
    </row>
    <row r="287" spans="1:58" x14ac:dyDescent="0.25">
      <c r="A287">
        <v>19065</v>
      </c>
      <c r="B287" t="s">
        <v>2</v>
      </c>
      <c r="C287" t="s">
        <v>12840</v>
      </c>
      <c r="D287" t="s">
        <v>15323</v>
      </c>
      <c r="E287" t="s">
        <v>15324</v>
      </c>
      <c r="F287" t="s">
        <v>3</v>
      </c>
      <c r="G287" t="s">
        <v>269</v>
      </c>
      <c r="H287" t="s">
        <v>15323</v>
      </c>
      <c r="I287" t="s">
        <v>2</v>
      </c>
      <c r="J287" t="s">
        <v>2</v>
      </c>
      <c r="K287" t="s">
        <v>2</v>
      </c>
      <c r="L287" t="s">
        <v>2</v>
      </c>
      <c r="M287" t="s">
        <v>2</v>
      </c>
      <c r="N287" t="s">
        <v>2</v>
      </c>
      <c r="O287" t="s">
        <v>2</v>
      </c>
      <c r="R287" t="s">
        <v>15323</v>
      </c>
      <c r="Z287" s="4"/>
      <c r="AA287" t="str">
        <f t="shared" si="20"/>
        <v>x</v>
      </c>
      <c r="AB287">
        <f t="shared" si="21"/>
        <v>10</v>
      </c>
      <c r="AC287" t="str">
        <f t="shared" si="22"/>
        <v/>
      </c>
      <c r="AD287" t="str">
        <f t="shared" si="23"/>
        <v/>
      </c>
      <c r="AE287" t="str">
        <f t="shared" si="24"/>
        <v/>
      </c>
      <c r="AF287" t="s">
        <v>17471</v>
      </c>
      <c r="AG287">
        <v>3</v>
      </c>
      <c r="AH287" t="s">
        <v>18112</v>
      </c>
      <c r="AI287">
        <v>111564.96126</v>
      </c>
      <c r="AJ287">
        <v>20030.290270000001</v>
      </c>
      <c r="AK287">
        <v>0</v>
      </c>
      <c r="AL287">
        <v>2866</v>
      </c>
      <c r="AM287">
        <v>2866</v>
      </c>
      <c r="AN287">
        <v>-18.472740000000002</v>
      </c>
      <c r="AO287">
        <v>47.74738</v>
      </c>
      <c r="AP287" t="s">
        <v>1</v>
      </c>
      <c r="AQ287" t="s">
        <v>1</v>
      </c>
      <c r="AR287" t="s">
        <v>18252</v>
      </c>
      <c r="AS287" t="s">
        <v>18252</v>
      </c>
      <c r="AT287" t="s">
        <v>18252</v>
      </c>
      <c r="AU287" t="s">
        <v>22831</v>
      </c>
      <c r="AV287" t="s">
        <v>22831</v>
      </c>
      <c r="AW287" t="s">
        <v>12840</v>
      </c>
      <c r="AX287" t="s">
        <v>2</v>
      </c>
      <c r="AY287" t="s">
        <v>2</v>
      </c>
      <c r="AZ287" t="s">
        <v>12840</v>
      </c>
      <c r="BA287" t="s">
        <v>2</v>
      </c>
      <c r="BB287" t="s">
        <v>2</v>
      </c>
      <c r="BC287" t="s">
        <v>2</v>
      </c>
      <c r="BD287" t="s">
        <v>2</v>
      </c>
      <c r="BE287" t="s">
        <v>2</v>
      </c>
      <c r="BF287" t="s">
        <v>2</v>
      </c>
    </row>
    <row r="288" spans="1:58" x14ac:dyDescent="0.25">
      <c r="A288">
        <v>12224</v>
      </c>
      <c r="B288" t="s">
        <v>2</v>
      </c>
      <c r="C288" t="s">
        <v>12841</v>
      </c>
      <c r="D288" t="s">
        <v>15325</v>
      </c>
      <c r="E288" t="s">
        <v>15326</v>
      </c>
      <c r="F288" t="s">
        <v>3</v>
      </c>
      <c r="G288" t="s">
        <v>269</v>
      </c>
      <c r="H288" t="s">
        <v>15323</v>
      </c>
      <c r="I288" t="s">
        <v>15325</v>
      </c>
      <c r="J288" t="s">
        <v>2</v>
      </c>
      <c r="K288" t="s">
        <v>2</v>
      </c>
      <c r="L288" t="s">
        <v>2</v>
      </c>
      <c r="M288" t="s">
        <v>2</v>
      </c>
      <c r="N288" t="s">
        <v>2</v>
      </c>
      <c r="O288" t="s">
        <v>2</v>
      </c>
      <c r="S288" t="s">
        <v>15325</v>
      </c>
      <c r="Z288" s="4"/>
      <c r="AA288" t="str">
        <f t="shared" si="20"/>
        <v>x</v>
      </c>
      <c r="AB288">
        <f t="shared" si="21"/>
        <v>10</v>
      </c>
      <c r="AC288" t="str">
        <f t="shared" si="22"/>
        <v/>
      </c>
      <c r="AD288" t="str">
        <f t="shared" si="23"/>
        <v/>
      </c>
      <c r="AE288" t="str">
        <f t="shared" si="24"/>
        <v/>
      </c>
      <c r="AF288" t="s">
        <v>17471</v>
      </c>
      <c r="AG288">
        <v>4</v>
      </c>
      <c r="AH288" t="s">
        <v>18114</v>
      </c>
      <c r="AI288">
        <v>48192.104200000002</v>
      </c>
      <c r="AJ288">
        <v>11024.973749999999</v>
      </c>
      <c r="AK288">
        <v>189</v>
      </c>
      <c r="AL288">
        <v>2595</v>
      </c>
      <c r="AM288">
        <v>2406</v>
      </c>
      <c r="AN288">
        <v>-19.314160000000001</v>
      </c>
      <c r="AO288">
        <v>47.059139999999999</v>
      </c>
      <c r="AP288" t="s">
        <v>2</v>
      </c>
      <c r="AQ288" t="s">
        <v>1</v>
      </c>
      <c r="AR288" t="s">
        <v>18252</v>
      </c>
      <c r="AS288" t="s">
        <v>18252</v>
      </c>
      <c r="AT288" t="s">
        <v>18252</v>
      </c>
      <c r="AU288" t="s">
        <v>22831</v>
      </c>
      <c r="AV288" t="s">
        <v>22831</v>
      </c>
      <c r="AW288" t="s">
        <v>12841</v>
      </c>
      <c r="AX288" t="s">
        <v>2</v>
      </c>
      <c r="AY288" t="s">
        <v>2</v>
      </c>
      <c r="AZ288" t="s">
        <v>12841</v>
      </c>
      <c r="BA288" t="s">
        <v>24966</v>
      </c>
      <c r="BB288" t="s">
        <v>24967</v>
      </c>
      <c r="BC288" t="s">
        <v>2</v>
      </c>
      <c r="BD288" t="s">
        <v>24968</v>
      </c>
      <c r="BE288" t="s">
        <v>2</v>
      </c>
      <c r="BF288" t="s">
        <v>2</v>
      </c>
    </row>
    <row r="289" spans="1:58" x14ac:dyDescent="0.25">
      <c r="A289">
        <v>11129</v>
      </c>
      <c r="B289" t="s">
        <v>11183</v>
      </c>
      <c r="C289" t="s">
        <v>271</v>
      </c>
      <c r="D289" t="s">
        <v>271</v>
      </c>
      <c r="E289" t="s">
        <v>15327</v>
      </c>
      <c r="F289" t="s">
        <v>3</v>
      </c>
      <c r="G289" t="s">
        <v>269</v>
      </c>
      <c r="H289" t="s">
        <v>15323</v>
      </c>
      <c r="I289" t="s">
        <v>15325</v>
      </c>
      <c r="J289" t="s">
        <v>271</v>
      </c>
      <c r="K289" t="s">
        <v>2</v>
      </c>
      <c r="L289" t="s">
        <v>2</v>
      </c>
      <c r="M289" t="s">
        <v>2</v>
      </c>
      <c r="N289" t="s">
        <v>2</v>
      </c>
      <c r="O289" t="s">
        <v>2</v>
      </c>
      <c r="T289" t="s">
        <v>271</v>
      </c>
      <c r="Z289" s="4"/>
      <c r="AA289" t="str">
        <f t="shared" si="20"/>
        <v>x</v>
      </c>
      <c r="AB289">
        <f t="shared" si="21"/>
        <v>10</v>
      </c>
      <c r="AC289" t="str">
        <f t="shared" si="22"/>
        <v/>
      </c>
      <c r="AD289" t="str">
        <f t="shared" si="23"/>
        <v/>
      </c>
      <c r="AE289" t="str">
        <f t="shared" si="24"/>
        <v/>
      </c>
      <c r="AF289" t="s">
        <v>17472</v>
      </c>
      <c r="AG289">
        <v>5</v>
      </c>
      <c r="AH289" t="s">
        <v>18114</v>
      </c>
      <c r="AI289">
        <v>5331.4624400000002</v>
      </c>
      <c r="AJ289">
        <v>1115.83565</v>
      </c>
      <c r="AK289">
        <v>260</v>
      </c>
      <c r="AL289">
        <v>2592</v>
      </c>
      <c r="AM289">
        <v>2332</v>
      </c>
      <c r="AN289">
        <v>-22.05517</v>
      </c>
      <c r="AO289">
        <v>46.690339999999999</v>
      </c>
      <c r="AP289" t="s">
        <v>2</v>
      </c>
      <c r="AQ289" t="s">
        <v>1</v>
      </c>
      <c r="AR289" t="s">
        <v>18252</v>
      </c>
      <c r="AS289" t="s">
        <v>18252</v>
      </c>
      <c r="AT289" t="s">
        <v>18252</v>
      </c>
      <c r="AU289" t="s">
        <v>22831</v>
      </c>
      <c r="AV289" t="s">
        <v>22831</v>
      </c>
      <c r="AW289" t="s">
        <v>271</v>
      </c>
      <c r="AX289" t="s">
        <v>2</v>
      </c>
      <c r="AY289" t="s">
        <v>21885</v>
      </c>
      <c r="AZ289" t="s">
        <v>30001</v>
      </c>
      <c r="BA289" t="s">
        <v>2</v>
      </c>
      <c r="BB289" t="s">
        <v>21886</v>
      </c>
      <c r="BC289" t="s">
        <v>21887</v>
      </c>
      <c r="BD289" t="s">
        <v>21888</v>
      </c>
      <c r="BE289" t="s">
        <v>28457</v>
      </c>
      <c r="BF289" t="s">
        <v>30002</v>
      </c>
    </row>
    <row r="290" spans="1:58" x14ac:dyDescent="0.25">
      <c r="A290">
        <v>11130</v>
      </c>
      <c r="B290" t="s">
        <v>11184</v>
      </c>
      <c r="C290" t="s">
        <v>272</v>
      </c>
      <c r="D290" t="s">
        <v>272</v>
      </c>
      <c r="E290" t="s">
        <v>15328</v>
      </c>
      <c r="F290" t="s">
        <v>3</v>
      </c>
      <c r="G290" t="s">
        <v>269</v>
      </c>
      <c r="H290" t="s">
        <v>15323</v>
      </c>
      <c r="I290" t="s">
        <v>15325</v>
      </c>
      <c r="J290" t="s">
        <v>272</v>
      </c>
      <c r="K290" t="s">
        <v>2</v>
      </c>
      <c r="L290" t="s">
        <v>2</v>
      </c>
      <c r="M290" t="s">
        <v>2</v>
      </c>
      <c r="N290" t="s">
        <v>2</v>
      </c>
      <c r="O290" t="s">
        <v>2</v>
      </c>
      <c r="T290" t="s">
        <v>272</v>
      </c>
      <c r="Z290" s="4"/>
      <c r="AA290" t="str">
        <f t="shared" si="20"/>
        <v>x</v>
      </c>
      <c r="AB290">
        <f t="shared" si="21"/>
        <v>10</v>
      </c>
      <c r="AC290" t="str">
        <f t="shared" si="22"/>
        <v/>
      </c>
      <c r="AD290" t="str">
        <f t="shared" si="23"/>
        <v/>
      </c>
      <c r="AE290" t="str">
        <f t="shared" si="24"/>
        <v/>
      </c>
      <c r="AF290" t="s">
        <v>17471</v>
      </c>
      <c r="AG290">
        <v>5</v>
      </c>
      <c r="AH290" t="s">
        <v>18114</v>
      </c>
      <c r="AI290">
        <v>18988.757379999999</v>
      </c>
      <c r="AJ290">
        <v>3593.6383999999998</v>
      </c>
      <c r="AK290">
        <v>189</v>
      </c>
      <c r="AL290">
        <v>2239</v>
      </c>
      <c r="AM290">
        <v>2050</v>
      </c>
      <c r="AN290">
        <v>-20.619620000000001</v>
      </c>
      <c r="AO290">
        <v>46.605609999999999</v>
      </c>
      <c r="AP290" t="s">
        <v>2</v>
      </c>
      <c r="AQ290" t="s">
        <v>1</v>
      </c>
      <c r="AR290" t="s">
        <v>18252</v>
      </c>
      <c r="AS290" t="s">
        <v>18252</v>
      </c>
      <c r="AT290" t="s">
        <v>18252</v>
      </c>
      <c r="AU290" t="s">
        <v>22831</v>
      </c>
      <c r="AV290" t="s">
        <v>22831</v>
      </c>
      <c r="AW290" t="s">
        <v>272</v>
      </c>
      <c r="AX290" t="s">
        <v>2</v>
      </c>
      <c r="AY290" t="s">
        <v>2</v>
      </c>
      <c r="AZ290" t="s">
        <v>272</v>
      </c>
      <c r="BA290" t="s">
        <v>19366</v>
      </c>
      <c r="BB290" t="s">
        <v>19366</v>
      </c>
      <c r="BC290" t="s">
        <v>2</v>
      </c>
      <c r="BD290" t="s">
        <v>19367</v>
      </c>
      <c r="BE290" t="s">
        <v>19368</v>
      </c>
      <c r="BF290" t="s">
        <v>30003</v>
      </c>
    </row>
    <row r="291" spans="1:58" x14ac:dyDescent="0.25">
      <c r="A291">
        <v>18145</v>
      </c>
      <c r="B291" t="s">
        <v>2</v>
      </c>
      <c r="C291" t="s">
        <v>273</v>
      </c>
      <c r="D291" t="s">
        <v>273</v>
      </c>
      <c r="E291" t="s">
        <v>15329</v>
      </c>
      <c r="F291" t="s">
        <v>3</v>
      </c>
      <c r="G291" t="s">
        <v>269</v>
      </c>
      <c r="H291" t="s">
        <v>15323</v>
      </c>
      <c r="I291" t="s">
        <v>15325</v>
      </c>
      <c r="J291" t="s">
        <v>272</v>
      </c>
      <c r="K291" t="s">
        <v>273</v>
      </c>
      <c r="L291" t="s">
        <v>2</v>
      </c>
      <c r="M291" t="s">
        <v>2</v>
      </c>
      <c r="N291" t="s">
        <v>2</v>
      </c>
      <c r="O291" t="s">
        <v>2</v>
      </c>
      <c r="U291" t="s">
        <v>273</v>
      </c>
      <c r="Z291" s="4"/>
      <c r="AA291" t="str">
        <f t="shared" si="20"/>
        <v>x</v>
      </c>
      <c r="AB291">
        <f t="shared" si="21"/>
        <v>10</v>
      </c>
      <c r="AC291" t="str">
        <f t="shared" si="22"/>
        <v/>
      </c>
      <c r="AD291" t="str">
        <f t="shared" si="23"/>
        <v/>
      </c>
      <c r="AE291" t="str">
        <f t="shared" si="24"/>
        <v/>
      </c>
      <c r="AF291" t="s">
        <v>17472</v>
      </c>
      <c r="AG291">
        <v>6</v>
      </c>
      <c r="AH291" t="s">
        <v>18114</v>
      </c>
      <c r="AI291">
        <v>234.43929</v>
      </c>
      <c r="AJ291">
        <v>77.05189</v>
      </c>
      <c r="AK291">
        <v>802</v>
      </c>
      <c r="AL291">
        <v>1606</v>
      </c>
      <c r="AM291">
        <v>804</v>
      </c>
      <c r="AN291">
        <v>-18.830929999999999</v>
      </c>
      <c r="AO291">
        <v>46.214019999999998</v>
      </c>
      <c r="AP291" t="s">
        <v>2</v>
      </c>
      <c r="AQ291" t="s">
        <v>1</v>
      </c>
      <c r="AR291" t="s">
        <v>18252</v>
      </c>
      <c r="AS291" t="s">
        <v>18252</v>
      </c>
      <c r="AT291" t="s">
        <v>18252</v>
      </c>
      <c r="AU291" t="s">
        <v>22831</v>
      </c>
      <c r="AV291" t="s">
        <v>22831</v>
      </c>
      <c r="AW291" t="s">
        <v>273</v>
      </c>
      <c r="AX291" t="s">
        <v>2</v>
      </c>
      <c r="AY291" t="s">
        <v>2</v>
      </c>
      <c r="AZ291" t="s">
        <v>273</v>
      </c>
      <c r="BA291" t="s">
        <v>2</v>
      </c>
      <c r="BB291" t="s">
        <v>2</v>
      </c>
      <c r="BC291" t="s">
        <v>2</v>
      </c>
      <c r="BD291" t="s">
        <v>2</v>
      </c>
      <c r="BE291" t="s">
        <v>2</v>
      </c>
      <c r="BF291" t="s">
        <v>32999</v>
      </c>
    </row>
    <row r="292" spans="1:58" x14ac:dyDescent="0.25">
      <c r="A292">
        <v>19342</v>
      </c>
      <c r="B292" t="s">
        <v>2</v>
      </c>
      <c r="C292" t="s">
        <v>14240</v>
      </c>
      <c r="D292" t="s">
        <v>14240</v>
      </c>
      <c r="E292" t="s">
        <v>15330</v>
      </c>
      <c r="F292" t="s">
        <v>3</v>
      </c>
      <c r="G292" t="s">
        <v>269</v>
      </c>
      <c r="H292" t="s">
        <v>15323</v>
      </c>
      <c r="I292" t="s">
        <v>15325</v>
      </c>
      <c r="J292" t="s">
        <v>272</v>
      </c>
      <c r="K292" t="s">
        <v>14240</v>
      </c>
      <c r="L292" t="s">
        <v>2</v>
      </c>
      <c r="M292" t="s">
        <v>2</v>
      </c>
      <c r="N292" t="s">
        <v>2</v>
      </c>
      <c r="O292" t="s">
        <v>2</v>
      </c>
      <c r="U292" t="s">
        <v>14240</v>
      </c>
      <c r="Z292" s="4"/>
      <c r="AA292" t="str">
        <f t="shared" si="20"/>
        <v>x</v>
      </c>
      <c r="AB292">
        <f t="shared" si="21"/>
        <v>10</v>
      </c>
      <c r="AC292" t="str">
        <f t="shared" si="22"/>
        <v/>
      </c>
      <c r="AD292" t="str">
        <f t="shared" si="23"/>
        <v/>
      </c>
      <c r="AE292" t="str">
        <f t="shared" si="24"/>
        <v/>
      </c>
      <c r="AF292" t="s">
        <v>17472</v>
      </c>
      <c r="AG292">
        <v>6</v>
      </c>
      <c r="AH292" t="s">
        <v>20156</v>
      </c>
      <c r="AI292">
        <v>18754.318090000001</v>
      </c>
      <c r="AJ292">
        <v>3516.5865100000001</v>
      </c>
      <c r="AK292">
        <v>189</v>
      </c>
      <c r="AL292">
        <v>2239</v>
      </c>
      <c r="AM292">
        <v>2050</v>
      </c>
      <c r="AN292">
        <v>-20.641629999999999</v>
      </c>
      <c r="AO292">
        <v>46.610439999999997</v>
      </c>
      <c r="AP292" t="s">
        <v>2</v>
      </c>
      <c r="AQ292" t="s">
        <v>1</v>
      </c>
      <c r="AR292" t="s">
        <v>18252</v>
      </c>
      <c r="AS292" t="s">
        <v>18252</v>
      </c>
      <c r="AT292" t="s">
        <v>18252</v>
      </c>
      <c r="AU292" t="s">
        <v>22831</v>
      </c>
      <c r="AV292" t="s">
        <v>22831</v>
      </c>
      <c r="AW292" t="s">
        <v>14240</v>
      </c>
      <c r="AX292" t="s">
        <v>2</v>
      </c>
      <c r="AY292" t="s">
        <v>2</v>
      </c>
      <c r="AZ292" t="s">
        <v>2</v>
      </c>
      <c r="BA292" t="s">
        <v>2</v>
      </c>
      <c r="BB292" t="s">
        <v>2</v>
      </c>
      <c r="BC292" t="s">
        <v>2</v>
      </c>
      <c r="BD292" t="s">
        <v>2</v>
      </c>
      <c r="BE292" t="s">
        <v>2</v>
      </c>
      <c r="BF292" t="s">
        <v>2</v>
      </c>
    </row>
    <row r="293" spans="1:58" x14ac:dyDescent="0.25">
      <c r="A293">
        <v>20860</v>
      </c>
      <c r="B293" t="s">
        <v>2</v>
      </c>
      <c r="C293" t="s">
        <v>13949</v>
      </c>
      <c r="D293" t="s">
        <v>15331</v>
      </c>
      <c r="E293" t="s">
        <v>15332</v>
      </c>
      <c r="F293" t="s">
        <v>3</v>
      </c>
      <c r="G293" t="s">
        <v>269</v>
      </c>
      <c r="H293" t="s">
        <v>15323</v>
      </c>
      <c r="I293" t="s">
        <v>15325</v>
      </c>
      <c r="J293" t="s">
        <v>15331</v>
      </c>
      <c r="K293" t="s">
        <v>2</v>
      </c>
      <c r="L293" t="s">
        <v>2</v>
      </c>
      <c r="M293" t="s">
        <v>2</v>
      </c>
      <c r="N293" t="s">
        <v>2</v>
      </c>
      <c r="O293" t="s">
        <v>2</v>
      </c>
      <c r="T293" t="s">
        <v>15331</v>
      </c>
      <c r="Z293" s="4"/>
      <c r="AA293" t="str">
        <f t="shared" si="20"/>
        <v>x</v>
      </c>
      <c r="AB293">
        <f t="shared" si="21"/>
        <v>10</v>
      </c>
      <c r="AC293" t="str">
        <f t="shared" si="22"/>
        <v/>
      </c>
      <c r="AD293" t="str">
        <f t="shared" si="23"/>
        <v/>
      </c>
      <c r="AE293" t="str">
        <f t="shared" si="24"/>
        <v/>
      </c>
      <c r="AF293" t="s">
        <v>17472</v>
      </c>
      <c r="AG293">
        <v>5</v>
      </c>
      <c r="AH293" t="s">
        <v>20156</v>
      </c>
      <c r="AI293">
        <v>19754.552510000001</v>
      </c>
      <c r="AJ293">
        <v>5160.5996699999996</v>
      </c>
      <c r="AK293">
        <v>200</v>
      </c>
      <c r="AL293">
        <v>1778</v>
      </c>
      <c r="AM293">
        <v>1578</v>
      </c>
      <c r="AN293">
        <v>-17.264970000000002</v>
      </c>
      <c r="AO293">
        <v>47.631869999999999</v>
      </c>
      <c r="AP293" t="s">
        <v>2</v>
      </c>
      <c r="AQ293" t="s">
        <v>1</v>
      </c>
      <c r="AR293" t="s">
        <v>18252</v>
      </c>
      <c r="AS293" t="s">
        <v>18252</v>
      </c>
      <c r="AT293" t="s">
        <v>18252</v>
      </c>
      <c r="AU293" t="s">
        <v>22831</v>
      </c>
      <c r="AV293" t="s">
        <v>22831</v>
      </c>
      <c r="AW293" t="s">
        <v>13949</v>
      </c>
      <c r="AX293" t="s">
        <v>2</v>
      </c>
      <c r="AY293" t="s">
        <v>2</v>
      </c>
      <c r="AZ293" t="s">
        <v>2</v>
      </c>
      <c r="BA293" t="s">
        <v>2</v>
      </c>
      <c r="BB293" t="s">
        <v>2</v>
      </c>
      <c r="BC293" t="s">
        <v>2</v>
      </c>
      <c r="BD293" t="s">
        <v>2</v>
      </c>
      <c r="BE293" t="s">
        <v>2</v>
      </c>
      <c r="BF293" t="s">
        <v>2</v>
      </c>
    </row>
    <row r="294" spans="1:58" x14ac:dyDescent="0.25">
      <c r="A294">
        <v>12288</v>
      </c>
      <c r="B294" t="s">
        <v>2</v>
      </c>
      <c r="C294" t="s">
        <v>274</v>
      </c>
      <c r="D294" t="s">
        <v>274</v>
      </c>
      <c r="E294" t="s">
        <v>15333</v>
      </c>
      <c r="F294" t="s">
        <v>3</v>
      </c>
      <c r="G294" t="s">
        <v>269</v>
      </c>
      <c r="H294" t="s">
        <v>15323</v>
      </c>
      <c r="I294" t="s">
        <v>15325</v>
      </c>
      <c r="J294" t="s">
        <v>274</v>
      </c>
      <c r="K294" t="s">
        <v>2</v>
      </c>
      <c r="L294" t="s">
        <v>2</v>
      </c>
      <c r="M294" t="s">
        <v>2</v>
      </c>
      <c r="N294" t="s">
        <v>2</v>
      </c>
      <c r="O294" t="s">
        <v>2</v>
      </c>
      <c r="T294" t="s">
        <v>274</v>
      </c>
      <c r="Z294" s="4"/>
      <c r="AA294" t="str">
        <f t="shared" si="20"/>
        <v>x</v>
      </c>
      <c r="AB294">
        <f t="shared" si="21"/>
        <v>10</v>
      </c>
      <c r="AC294" t="str">
        <f t="shared" si="22"/>
        <v/>
      </c>
      <c r="AD294" t="str">
        <f t="shared" si="23"/>
        <v/>
      </c>
      <c r="AE294" t="str">
        <f t="shared" si="24"/>
        <v/>
      </c>
      <c r="AF294" t="s">
        <v>17472</v>
      </c>
      <c r="AG294">
        <v>5</v>
      </c>
      <c r="AH294" t="s">
        <v>18114</v>
      </c>
      <c r="AI294">
        <v>4117.3318799999997</v>
      </c>
      <c r="AJ294">
        <v>1250.1405</v>
      </c>
      <c r="AK294">
        <v>743</v>
      </c>
      <c r="AL294">
        <v>2595</v>
      </c>
      <c r="AM294">
        <v>1852</v>
      </c>
      <c r="AN294">
        <v>-19.338850000000001</v>
      </c>
      <c r="AO294">
        <v>46.941000000000003</v>
      </c>
      <c r="AP294" t="s">
        <v>2</v>
      </c>
      <c r="AQ294" t="s">
        <v>1</v>
      </c>
      <c r="AR294" t="s">
        <v>18252</v>
      </c>
      <c r="AS294" t="s">
        <v>18252</v>
      </c>
      <c r="AT294" t="s">
        <v>18252</v>
      </c>
      <c r="AU294" t="s">
        <v>22831</v>
      </c>
      <c r="AV294" t="s">
        <v>22831</v>
      </c>
      <c r="AW294" t="s">
        <v>274</v>
      </c>
      <c r="AX294" t="s">
        <v>2</v>
      </c>
      <c r="AY294" t="s">
        <v>29505</v>
      </c>
      <c r="AZ294" t="s">
        <v>30751</v>
      </c>
      <c r="BA294" t="s">
        <v>2</v>
      </c>
      <c r="BB294" t="s">
        <v>29506</v>
      </c>
      <c r="BC294" t="s">
        <v>2</v>
      </c>
      <c r="BD294" t="s">
        <v>29507</v>
      </c>
      <c r="BE294" t="s">
        <v>29508</v>
      </c>
      <c r="BF294" t="s">
        <v>2</v>
      </c>
    </row>
    <row r="295" spans="1:58" x14ac:dyDescent="0.25">
      <c r="A295">
        <v>12283</v>
      </c>
      <c r="B295" t="s">
        <v>2</v>
      </c>
      <c r="C295" t="s">
        <v>275</v>
      </c>
      <c r="D295" t="s">
        <v>275</v>
      </c>
      <c r="E295" t="s">
        <v>15334</v>
      </c>
      <c r="F295" t="s">
        <v>3</v>
      </c>
      <c r="G295" t="s">
        <v>269</v>
      </c>
      <c r="H295" t="s">
        <v>15323</v>
      </c>
      <c r="I295" t="s">
        <v>275</v>
      </c>
      <c r="J295" t="s">
        <v>2</v>
      </c>
      <c r="K295" t="s">
        <v>2</v>
      </c>
      <c r="L295" t="s">
        <v>2</v>
      </c>
      <c r="M295" t="s">
        <v>2</v>
      </c>
      <c r="N295" t="s">
        <v>2</v>
      </c>
      <c r="O295" t="s">
        <v>2</v>
      </c>
      <c r="S295" t="s">
        <v>275</v>
      </c>
      <c r="Z295" s="4"/>
      <c r="AA295" t="str">
        <f t="shared" si="20"/>
        <v>x</v>
      </c>
      <c r="AB295">
        <f t="shared" si="21"/>
        <v>10</v>
      </c>
      <c r="AC295" t="str">
        <f t="shared" si="22"/>
        <v/>
      </c>
      <c r="AD295" t="str">
        <f t="shared" si="23"/>
        <v/>
      </c>
      <c r="AE295" t="str">
        <f t="shared" si="24"/>
        <v/>
      </c>
      <c r="AF295" t="s">
        <v>17471</v>
      </c>
      <c r="AG295">
        <v>4</v>
      </c>
      <c r="AH295" t="s">
        <v>18114</v>
      </c>
      <c r="AI295">
        <v>21981.859499999999</v>
      </c>
      <c r="AJ295">
        <v>3893.4086400000001</v>
      </c>
      <c r="AK295">
        <v>0</v>
      </c>
      <c r="AL295">
        <v>1958</v>
      </c>
      <c r="AM295">
        <v>1958</v>
      </c>
      <c r="AN295">
        <v>-23.757480000000001</v>
      </c>
      <c r="AO295">
        <v>46.535060000000001</v>
      </c>
      <c r="AP295" t="s">
        <v>2</v>
      </c>
      <c r="AQ295" t="s">
        <v>1</v>
      </c>
      <c r="AR295" t="s">
        <v>18252</v>
      </c>
      <c r="AS295" t="s">
        <v>18252</v>
      </c>
      <c r="AT295" t="s">
        <v>18252</v>
      </c>
      <c r="AU295" t="s">
        <v>22831</v>
      </c>
      <c r="AV295" t="s">
        <v>22831</v>
      </c>
      <c r="AW295" t="s">
        <v>275</v>
      </c>
      <c r="AX295" t="s">
        <v>2</v>
      </c>
      <c r="AY295" t="s">
        <v>2</v>
      </c>
      <c r="AZ295" t="s">
        <v>275</v>
      </c>
      <c r="BA295" t="s">
        <v>2</v>
      </c>
      <c r="BB295" t="s">
        <v>2</v>
      </c>
      <c r="BC295" t="s">
        <v>2</v>
      </c>
      <c r="BD295" t="s">
        <v>2</v>
      </c>
      <c r="BE295" t="s">
        <v>2</v>
      </c>
      <c r="BF295" t="s">
        <v>2</v>
      </c>
    </row>
    <row r="296" spans="1:58" x14ac:dyDescent="0.25">
      <c r="A296">
        <v>14357</v>
      </c>
      <c r="B296" t="s">
        <v>2</v>
      </c>
      <c r="C296" t="s">
        <v>276</v>
      </c>
      <c r="D296" t="s">
        <v>276</v>
      </c>
      <c r="E296" t="s">
        <v>15335</v>
      </c>
      <c r="F296" t="s">
        <v>3</v>
      </c>
      <c r="G296" t="s">
        <v>269</v>
      </c>
      <c r="H296" t="s">
        <v>15323</v>
      </c>
      <c r="I296" t="s">
        <v>275</v>
      </c>
      <c r="J296" t="s">
        <v>276</v>
      </c>
      <c r="K296" t="s">
        <v>2</v>
      </c>
      <c r="L296" t="s">
        <v>2</v>
      </c>
      <c r="M296" t="s">
        <v>2</v>
      </c>
      <c r="N296" t="s">
        <v>2</v>
      </c>
      <c r="O296" t="s">
        <v>2</v>
      </c>
      <c r="T296" t="s">
        <v>276</v>
      </c>
      <c r="Z296" s="4"/>
      <c r="AA296" t="str">
        <f t="shared" si="20"/>
        <v>x</v>
      </c>
      <c r="AB296">
        <f t="shared" si="21"/>
        <v>10</v>
      </c>
      <c r="AC296" t="str">
        <f t="shared" si="22"/>
        <v/>
      </c>
      <c r="AD296" t="str">
        <f t="shared" si="23"/>
        <v/>
      </c>
      <c r="AE296" t="str">
        <f t="shared" si="24"/>
        <v/>
      </c>
      <c r="AF296" t="s">
        <v>17472</v>
      </c>
      <c r="AG296">
        <v>5</v>
      </c>
      <c r="AH296" t="s">
        <v>18114</v>
      </c>
      <c r="AI296">
        <v>1627.77088</v>
      </c>
      <c r="AJ296">
        <v>343.58566000000002</v>
      </c>
      <c r="AK296">
        <v>7</v>
      </c>
      <c r="AL296">
        <v>1603</v>
      </c>
      <c r="AM296">
        <v>1596</v>
      </c>
      <c r="AN296">
        <v>-24.74736</v>
      </c>
      <c r="AO296">
        <v>46.883659999999999</v>
      </c>
      <c r="AP296" t="s">
        <v>2</v>
      </c>
      <c r="AQ296" t="s">
        <v>1</v>
      </c>
      <c r="AR296" t="s">
        <v>18252</v>
      </c>
      <c r="AS296" t="s">
        <v>18252</v>
      </c>
      <c r="AT296" t="s">
        <v>18252</v>
      </c>
      <c r="AU296" t="s">
        <v>22831</v>
      </c>
      <c r="AV296" t="s">
        <v>22831</v>
      </c>
      <c r="AW296" t="s">
        <v>276</v>
      </c>
      <c r="AX296" t="s">
        <v>2</v>
      </c>
      <c r="AY296" t="s">
        <v>2</v>
      </c>
      <c r="AZ296" t="s">
        <v>276</v>
      </c>
      <c r="BA296" t="s">
        <v>2</v>
      </c>
      <c r="BB296" t="s">
        <v>2</v>
      </c>
      <c r="BC296" t="s">
        <v>2</v>
      </c>
      <c r="BD296" t="s">
        <v>2</v>
      </c>
      <c r="BE296" t="s">
        <v>2</v>
      </c>
      <c r="BF296" t="s">
        <v>2</v>
      </c>
    </row>
    <row r="297" spans="1:58" x14ac:dyDescent="0.25">
      <c r="A297">
        <v>15339</v>
      </c>
      <c r="B297" t="s">
        <v>2</v>
      </c>
      <c r="C297" t="s">
        <v>277</v>
      </c>
      <c r="D297" t="s">
        <v>277</v>
      </c>
      <c r="E297" t="s">
        <v>15336</v>
      </c>
      <c r="F297" t="s">
        <v>3</v>
      </c>
      <c r="G297" t="s">
        <v>269</v>
      </c>
      <c r="H297" t="s">
        <v>15323</v>
      </c>
      <c r="I297" t="s">
        <v>275</v>
      </c>
      <c r="J297" t="s">
        <v>277</v>
      </c>
      <c r="K297" t="s">
        <v>2</v>
      </c>
      <c r="L297" t="s">
        <v>2</v>
      </c>
      <c r="M297" t="s">
        <v>2</v>
      </c>
      <c r="N297" t="s">
        <v>2</v>
      </c>
      <c r="O297" t="s">
        <v>2</v>
      </c>
      <c r="T297" t="s">
        <v>277</v>
      </c>
      <c r="Z297" s="4"/>
      <c r="AA297" t="str">
        <f t="shared" si="20"/>
        <v>x</v>
      </c>
      <c r="AB297">
        <f t="shared" si="21"/>
        <v>10</v>
      </c>
      <c r="AC297" t="str">
        <f t="shared" si="22"/>
        <v/>
      </c>
      <c r="AD297" t="str">
        <f t="shared" si="23"/>
        <v/>
      </c>
      <c r="AE297" t="str">
        <f t="shared" si="24"/>
        <v/>
      </c>
      <c r="AF297" t="s">
        <v>17472</v>
      </c>
      <c r="AG297">
        <v>5</v>
      </c>
      <c r="AH297" t="s">
        <v>18114</v>
      </c>
      <c r="AI297">
        <v>2290.6066500000002</v>
      </c>
      <c r="AJ297">
        <v>824.31532000000004</v>
      </c>
      <c r="AK297">
        <v>196</v>
      </c>
      <c r="AL297">
        <v>1585</v>
      </c>
      <c r="AM297">
        <v>1389</v>
      </c>
      <c r="AN297">
        <v>-22.38861</v>
      </c>
      <c r="AO297">
        <v>46.009279999999997</v>
      </c>
      <c r="AP297" t="s">
        <v>2</v>
      </c>
      <c r="AQ297" t="s">
        <v>1</v>
      </c>
      <c r="AR297" t="s">
        <v>18252</v>
      </c>
      <c r="AS297" t="s">
        <v>18252</v>
      </c>
      <c r="AT297" t="s">
        <v>18252</v>
      </c>
      <c r="AU297" t="s">
        <v>22831</v>
      </c>
      <c r="AV297" t="s">
        <v>22831</v>
      </c>
      <c r="AW297" t="s">
        <v>277</v>
      </c>
      <c r="AX297" t="s">
        <v>2</v>
      </c>
      <c r="AY297" t="s">
        <v>2</v>
      </c>
      <c r="AZ297" t="s">
        <v>277</v>
      </c>
      <c r="BA297" t="s">
        <v>2</v>
      </c>
      <c r="BB297" t="s">
        <v>2</v>
      </c>
      <c r="BC297" t="s">
        <v>2</v>
      </c>
      <c r="BD297" t="s">
        <v>2</v>
      </c>
      <c r="BE297" t="s">
        <v>2</v>
      </c>
      <c r="BF297" t="s">
        <v>32215</v>
      </c>
    </row>
    <row r="298" spans="1:58" x14ac:dyDescent="0.25">
      <c r="A298">
        <v>12286</v>
      </c>
      <c r="B298" t="s">
        <v>2</v>
      </c>
      <c r="C298" t="s">
        <v>278</v>
      </c>
      <c r="D298" t="s">
        <v>278</v>
      </c>
      <c r="E298" t="s">
        <v>15337</v>
      </c>
      <c r="F298" t="s">
        <v>3</v>
      </c>
      <c r="G298" t="s">
        <v>269</v>
      </c>
      <c r="H298" t="s">
        <v>15323</v>
      </c>
      <c r="I298" t="s">
        <v>275</v>
      </c>
      <c r="J298" t="s">
        <v>278</v>
      </c>
      <c r="K298" t="s">
        <v>2</v>
      </c>
      <c r="L298" t="s">
        <v>2</v>
      </c>
      <c r="M298" t="s">
        <v>2</v>
      </c>
      <c r="N298" t="s">
        <v>2</v>
      </c>
      <c r="O298" t="s">
        <v>2</v>
      </c>
      <c r="T298" t="s">
        <v>278</v>
      </c>
      <c r="Z298" s="4"/>
      <c r="AA298" t="str">
        <f t="shared" si="20"/>
        <v>x</v>
      </c>
      <c r="AB298">
        <f t="shared" si="21"/>
        <v>10</v>
      </c>
      <c r="AC298" t="str">
        <f t="shared" si="22"/>
        <v/>
      </c>
      <c r="AD298" t="str">
        <f t="shared" si="23"/>
        <v/>
      </c>
      <c r="AE298" t="str">
        <f t="shared" si="24"/>
        <v/>
      </c>
      <c r="AF298" t="s">
        <v>17472</v>
      </c>
      <c r="AG298">
        <v>5</v>
      </c>
      <c r="AH298" t="s">
        <v>18114</v>
      </c>
      <c r="AI298">
        <v>3533.7440099999999</v>
      </c>
      <c r="AJ298">
        <v>507.93245999999999</v>
      </c>
      <c r="AK298">
        <v>10</v>
      </c>
      <c r="AL298">
        <v>1958</v>
      </c>
      <c r="AM298">
        <v>1948</v>
      </c>
      <c r="AN298">
        <v>-24.408090000000001</v>
      </c>
      <c r="AO298">
        <v>46.840040000000002</v>
      </c>
      <c r="AP298" t="s">
        <v>2</v>
      </c>
      <c r="AQ298" t="s">
        <v>1</v>
      </c>
      <c r="AR298" t="s">
        <v>18252</v>
      </c>
      <c r="AS298" t="s">
        <v>18252</v>
      </c>
      <c r="AT298" t="s">
        <v>18252</v>
      </c>
      <c r="AU298" t="s">
        <v>22831</v>
      </c>
      <c r="AV298" t="s">
        <v>22831</v>
      </c>
      <c r="AW298" t="s">
        <v>278</v>
      </c>
      <c r="AX298" t="s">
        <v>2</v>
      </c>
      <c r="AY298" t="s">
        <v>2</v>
      </c>
      <c r="AZ298" t="s">
        <v>30749</v>
      </c>
      <c r="BA298" t="s">
        <v>2</v>
      </c>
      <c r="BB298" t="s">
        <v>2</v>
      </c>
      <c r="BC298" t="s">
        <v>2</v>
      </c>
      <c r="BD298" t="s">
        <v>2</v>
      </c>
      <c r="BE298" t="s">
        <v>2</v>
      </c>
      <c r="BF298" t="s">
        <v>30750</v>
      </c>
    </row>
    <row r="299" spans="1:58" x14ac:dyDescent="0.25">
      <c r="A299">
        <v>19343</v>
      </c>
      <c r="B299" t="s">
        <v>2</v>
      </c>
      <c r="C299" t="s">
        <v>14241</v>
      </c>
      <c r="D299" t="s">
        <v>14241</v>
      </c>
      <c r="E299" t="s">
        <v>15338</v>
      </c>
      <c r="F299" t="s">
        <v>3</v>
      </c>
      <c r="G299" t="s">
        <v>269</v>
      </c>
      <c r="H299" t="s">
        <v>15323</v>
      </c>
      <c r="I299" t="s">
        <v>275</v>
      </c>
      <c r="J299" t="s">
        <v>14241</v>
      </c>
      <c r="K299" t="s">
        <v>2</v>
      </c>
      <c r="L299" t="s">
        <v>2</v>
      </c>
      <c r="M299" t="s">
        <v>2</v>
      </c>
      <c r="N299" t="s">
        <v>2</v>
      </c>
      <c r="O299" t="s">
        <v>2</v>
      </c>
      <c r="T299" t="s">
        <v>14241</v>
      </c>
      <c r="Z299" s="4"/>
      <c r="AA299" t="str">
        <f t="shared" si="20"/>
        <v>x</v>
      </c>
      <c r="AB299">
        <f t="shared" si="21"/>
        <v>10</v>
      </c>
      <c r="AC299" t="str">
        <f t="shared" si="22"/>
        <v/>
      </c>
      <c r="AD299" t="str">
        <f t="shared" si="23"/>
        <v/>
      </c>
      <c r="AE299" t="str">
        <f t="shared" si="24"/>
        <v/>
      </c>
      <c r="AF299" t="s">
        <v>17472</v>
      </c>
      <c r="AG299">
        <v>5</v>
      </c>
      <c r="AH299" t="s">
        <v>20156</v>
      </c>
      <c r="AI299">
        <v>7781.8186299999998</v>
      </c>
      <c r="AJ299">
        <v>1758.4942100000001</v>
      </c>
      <c r="AK299">
        <v>382</v>
      </c>
      <c r="AL299">
        <v>1798</v>
      </c>
      <c r="AM299">
        <v>1416</v>
      </c>
      <c r="AN299">
        <v>-23.519390000000001</v>
      </c>
      <c r="AO299">
        <v>46.438459999999999</v>
      </c>
      <c r="AP299" t="s">
        <v>2</v>
      </c>
      <c r="AQ299" t="s">
        <v>1</v>
      </c>
      <c r="AR299" t="s">
        <v>18252</v>
      </c>
      <c r="AS299" t="s">
        <v>18252</v>
      </c>
      <c r="AT299" t="s">
        <v>18252</v>
      </c>
      <c r="AU299" t="s">
        <v>22831</v>
      </c>
      <c r="AV299" t="s">
        <v>22831</v>
      </c>
      <c r="AW299" t="s">
        <v>14241</v>
      </c>
      <c r="AX299" t="s">
        <v>2</v>
      </c>
      <c r="AY299" t="s">
        <v>2</v>
      </c>
      <c r="AZ299" t="s">
        <v>2</v>
      </c>
      <c r="BA299" t="s">
        <v>2</v>
      </c>
      <c r="BB299" t="s">
        <v>2</v>
      </c>
      <c r="BC299" t="s">
        <v>2</v>
      </c>
      <c r="BD299" t="s">
        <v>2</v>
      </c>
      <c r="BE299" t="s">
        <v>2</v>
      </c>
      <c r="BF299" t="s">
        <v>2</v>
      </c>
    </row>
    <row r="300" spans="1:58" x14ac:dyDescent="0.25">
      <c r="A300">
        <v>18146</v>
      </c>
      <c r="B300" t="s">
        <v>2</v>
      </c>
      <c r="C300" t="s">
        <v>279</v>
      </c>
      <c r="D300" t="s">
        <v>279</v>
      </c>
      <c r="E300" t="s">
        <v>15339</v>
      </c>
      <c r="F300" t="s">
        <v>3</v>
      </c>
      <c r="G300" t="s">
        <v>269</v>
      </c>
      <c r="H300" t="s">
        <v>15323</v>
      </c>
      <c r="I300" t="s">
        <v>275</v>
      </c>
      <c r="J300" t="s">
        <v>279</v>
      </c>
      <c r="K300" t="s">
        <v>2</v>
      </c>
      <c r="L300" t="s">
        <v>2</v>
      </c>
      <c r="M300" t="s">
        <v>2</v>
      </c>
      <c r="N300" t="s">
        <v>2</v>
      </c>
      <c r="O300" t="s">
        <v>2</v>
      </c>
      <c r="T300" t="s">
        <v>279</v>
      </c>
      <c r="Z300" s="4"/>
      <c r="AA300" t="str">
        <f t="shared" si="20"/>
        <v>x</v>
      </c>
      <c r="AB300">
        <f t="shared" si="21"/>
        <v>10</v>
      </c>
      <c r="AC300" t="str">
        <f t="shared" si="22"/>
        <v/>
      </c>
      <c r="AD300" t="str">
        <f t="shared" si="23"/>
        <v/>
      </c>
      <c r="AE300" t="str">
        <f t="shared" si="24"/>
        <v/>
      </c>
      <c r="AF300" t="s">
        <v>17472</v>
      </c>
      <c r="AG300">
        <v>5</v>
      </c>
      <c r="AH300" t="s">
        <v>18114</v>
      </c>
      <c r="AI300">
        <v>1781.0916500000001</v>
      </c>
      <c r="AJ300">
        <v>290.31310000000002</v>
      </c>
      <c r="AK300">
        <v>603</v>
      </c>
      <c r="AL300">
        <v>1716</v>
      </c>
      <c r="AM300">
        <v>1113</v>
      </c>
      <c r="AN300">
        <v>-23.465219999999999</v>
      </c>
      <c r="AO300">
        <v>46.543030000000002</v>
      </c>
      <c r="AP300" t="s">
        <v>2</v>
      </c>
      <c r="AQ300" t="s">
        <v>1</v>
      </c>
      <c r="AR300" t="s">
        <v>18252</v>
      </c>
      <c r="AS300" t="s">
        <v>18252</v>
      </c>
      <c r="AT300" t="s">
        <v>18252</v>
      </c>
      <c r="AU300" t="s">
        <v>22831</v>
      </c>
      <c r="AV300" t="s">
        <v>22831</v>
      </c>
      <c r="AW300" t="s">
        <v>279</v>
      </c>
      <c r="AX300" t="s">
        <v>2</v>
      </c>
      <c r="AY300" t="s">
        <v>2</v>
      </c>
      <c r="AZ300" t="s">
        <v>279</v>
      </c>
      <c r="BA300" t="s">
        <v>2</v>
      </c>
      <c r="BB300" t="s">
        <v>2</v>
      </c>
      <c r="BC300" t="s">
        <v>2</v>
      </c>
      <c r="BD300" t="s">
        <v>2</v>
      </c>
      <c r="BE300" t="s">
        <v>2</v>
      </c>
      <c r="BF300" t="s">
        <v>33000</v>
      </c>
    </row>
    <row r="301" spans="1:58" x14ac:dyDescent="0.25">
      <c r="A301">
        <v>15473</v>
      </c>
      <c r="B301" t="s">
        <v>2</v>
      </c>
      <c r="C301" t="s">
        <v>280</v>
      </c>
      <c r="D301" t="s">
        <v>280</v>
      </c>
      <c r="E301" t="s">
        <v>15340</v>
      </c>
      <c r="F301" t="s">
        <v>3</v>
      </c>
      <c r="G301" t="s">
        <v>269</v>
      </c>
      <c r="H301" t="s">
        <v>15323</v>
      </c>
      <c r="I301" t="s">
        <v>275</v>
      </c>
      <c r="J301" t="s">
        <v>280</v>
      </c>
      <c r="K301" t="s">
        <v>2</v>
      </c>
      <c r="L301" t="s">
        <v>2</v>
      </c>
      <c r="M301" t="s">
        <v>2</v>
      </c>
      <c r="N301" t="s">
        <v>2</v>
      </c>
      <c r="O301" t="s">
        <v>2</v>
      </c>
      <c r="T301" t="s">
        <v>280</v>
      </c>
      <c r="Z301" s="4"/>
      <c r="AA301" t="str">
        <f t="shared" si="20"/>
        <v>x</v>
      </c>
      <c r="AB301">
        <f t="shared" si="21"/>
        <v>10</v>
      </c>
      <c r="AC301" t="str">
        <f t="shared" si="22"/>
        <v/>
      </c>
      <c r="AD301" t="str">
        <f t="shared" si="23"/>
        <v/>
      </c>
      <c r="AE301" t="str">
        <f t="shared" si="24"/>
        <v/>
      </c>
      <c r="AF301" t="s">
        <v>17472</v>
      </c>
      <c r="AG301">
        <v>5</v>
      </c>
      <c r="AH301" t="s">
        <v>18114</v>
      </c>
      <c r="AI301">
        <v>149.59137000000001</v>
      </c>
      <c r="AJ301">
        <v>88.103210000000004</v>
      </c>
      <c r="AK301">
        <v>0</v>
      </c>
      <c r="AL301">
        <v>753</v>
      </c>
      <c r="AM301">
        <v>753</v>
      </c>
      <c r="AN301">
        <v>-25.09365</v>
      </c>
      <c r="AO301">
        <v>46.67745</v>
      </c>
      <c r="AP301" t="s">
        <v>2</v>
      </c>
      <c r="AQ301" t="s">
        <v>1</v>
      </c>
      <c r="AR301" t="s">
        <v>18252</v>
      </c>
      <c r="AS301" t="s">
        <v>18252</v>
      </c>
      <c r="AT301" t="s">
        <v>18252</v>
      </c>
      <c r="AU301" t="s">
        <v>22831</v>
      </c>
      <c r="AV301" t="s">
        <v>22831</v>
      </c>
      <c r="AW301" t="s">
        <v>280</v>
      </c>
      <c r="AX301" t="s">
        <v>2</v>
      </c>
      <c r="AY301" t="s">
        <v>2</v>
      </c>
      <c r="AZ301" t="s">
        <v>32320</v>
      </c>
      <c r="BA301" t="s">
        <v>2</v>
      </c>
      <c r="BB301" t="s">
        <v>2</v>
      </c>
      <c r="BC301" t="s">
        <v>2</v>
      </c>
      <c r="BD301" t="s">
        <v>2</v>
      </c>
      <c r="BE301" t="s">
        <v>2</v>
      </c>
      <c r="BF301" t="s">
        <v>2</v>
      </c>
    </row>
    <row r="302" spans="1:58" x14ac:dyDescent="0.25">
      <c r="A302">
        <v>15337</v>
      </c>
      <c r="B302" t="s">
        <v>2</v>
      </c>
      <c r="C302" t="s">
        <v>281</v>
      </c>
      <c r="D302" t="s">
        <v>281</v>
      </c>
      <c r="E302" t="s">
        <v>15341</v>
      </c>
      <c r="F302" t="s">
        <v>3</v>
      </c>
      <c r="G302" t="s">
        <v>269</v>
      </c>
      <c r="H302" t="s">
        <v>15323</v>
      </c>
      <c r="I302" t="s">
        <v>275</v>
      </c>
      <c r="J302" t="s">
        <v>281</v>
      </c>
      <c r="K302" t="s">
        <v>2</v>
      </c>
      <c r="L302" t="s">
        <v>2</v>
      </c>
      <c r="M302" t="s">
        <v>2</v>
      </c>
      <c r="N302" t="s">
        <v>2</v>
      </c>
      <c r="O302" t="s">
        <v>2</v>
      </c>
      <c r="T302" t="s">
        <v>281</v>
      </c>
      <c r="Z302" s="4"/>
      <c r="AA302" t="str">
        <f t="shared" si="20"/>
        <v>x</v>
      </c>
      <c r="AB302">
        <f t="shared" si="21"/>
        <v>10</v>
      </c>
      <c r="AC302" t="str">
        <f t="shared" si="22"/>
        <v/>
      </c>
      <c r="AD302" t="str">
        <f t="shared" si="23"/>
        <v/>
      </c>
      <c r="AE302" t="str">
        <f t="shared" si="24"/>
        <v/>
      </c>
      <c r="AF302" t="s">
        <v>17472</v>
      </c>
      <c r="AG302">
        <v>5</v>
      </c>
      <c r="AH302" t="s">
        <v>18114</v>
      </c>
      <c r="AI302">
        <v>1247.74811</v>
      </c>
      <c r="AJ302">
        <v>312.43459000000001</v>
      </c>
      <c r="AK302">
        <v>21</v>
      </c>
      <c r="AL302">
        <v>1567</v>
      </c>
      <c r="AM302">
        <v>1546</v>
      </c>
      <c r="AN302">
        <v>-23.691610000000001</v>
      </c>
      <c r="AO302">
        <v>47.167549999999999</v>
      </c>
      <c r="AP302" t="s">
        <v>2</v>
      </c>
      <c r="AQ302" t="s">
        <v>1</v>
      </c>
      <c r="AR302" t="s">
        <v>18252</v>
      </c>
      <c r="AS302" t="s">
        <v>18252</v>
      </c>
      <c r="AT302" t="s">
        <v>18252</v>
      </c>
      <c r="AU302" t="s">
        <v>22831</v>
      </c>
      <c r="AV302" t="s">
        <v>22831</v>
      </c>
      <c r="AW302" t="s">
        <v>281</v>
      </c>
      <c r="AX302" t="s">
        <v>2</v>
      </c>
      <c r="AY302" t="s">
        <v>2</v>
      </c>
      <c r="AZ302" t="s">
        <v>281</v>
      </c>
      <c r="BA302" t="s">
        <v>2</v>
      </c>
      <c r="BB302" t="s">
        <v>2</v>
      </c>
      <c r="BC302" t="s">
        <v>2</v>
      </c>
      <c r="BD302" t="s">
        <v>2</v>
      </c>
      <c r="BE302" t="s">
        <v>2</v>
      </c>
      <c r="BF302" t="s">
        <v>2</v>
      </c>
    </row>
    <row r="303" spans="1:58" x14ac:dyDescent="0.25">
      <c r="A303">
        <v>15338</v>
      </c>
      <c r="B303" t="s">
        <v>2</v>
      </c>
      <c r="C303" t="s">
        <v>282</v>
      </c>
      <c r="D303" t="s">
        <v>282</v>
      </c>
      <c r="E303" t="s">
        <v>15342</v>
      </c>
      <c r="F303" t="s">
        <v>3</v>
      </c>
      <c r="G303" t="s">
        <v>269</v>
      </c>
      <c r="H303" t="s">
        <v>15323</v>
      </c>
      <c r="I303" t="s">
        <v>275</v>
      </c>
      <c r="J303" t="s">
        <v>282</v>
      </c>
      <c r="K303" t="s">
        <v>2</v>
      </c>
      <c r="L303" t="s">
        <v>2</v>
      </c>
      <c r="M303" t="s">
        <v>2</v>
      </c>
      <c r="N303" t="s">
        <v>2</v>
      </c>
      <c r="O303" t="s">
        <v>2</v>
      </c>
      <c r="T303" t="s">
        <v>282</v>
      </c>
      <c r="Z303" s="4"/>
      <c r="AA303" t="str">
        <f t="shared" si="20"/>
        <v>x</v>
      </c>
      <c r="AB303">
        <f t="shared" si="21"/>
        <v>10</v>
      </c>
      <c r="AC303" t="str">
        <f t="shared" si="22"/>
        <v/>
      </c>
      <c r="AD303" t="str">
        <f t="shared" si="23"/>
        <v/>
      </c>
      <c r="AE303" t="str">
        <f t="shared" si="24"/>
        <v/>
      </c>
      <c r="AF303" t="s">
        <v>17472</v>
      </c>
      <c r="AG303">
        <v>5</v>
      </c>
      <c r="AH303" t="s">
        <v>18114</v>
      </c>
      <c r="AI303">
        <v>3308.6217299999998</v>
      </c>
      <c r="AJ303">
        <v>858.27525000000003</v>
      </c>
      <c r="AK303">
        <v>154</v>
      </c>
      <c r="AL303">
        <v>1745</v>
      </c>
      <c r="AM303">
        <v>1591</v>
      </c>
      <c r="AN303">
        <v>-24.095189999999999</v>
      </c>
      <c r="AO303">
        <v>46.337150000000001</v>
      </c>
      <c r="AP303" t="s">
        <v>2</v>
      </c>
      <c r="AQ303" t="s">
        <v>1</v>
      </c>
      <c r="AR303" t="s">
        <v>18252</v>
      </c>
      <c r="AS303" t="s">
        <v>18252</v>
      </c>
      <c r="AT303" t="s">
        <v>18252</v>
      </c>
      <c r="AU303" t="s">
        <v>22831</v>
      </c>
      <c r="AV303" t="s">
        <v>22831</v>
      </c>
      <c r="AW303" t="s">
        <v>282</v>
      </c>
      <c r="AX303" t="s">
        <v>2</v>
      </c>
      <c r="AY303" t="s">
        <v>2</v>
      </c>
      <c r="AZ303" t="s">
        <v>282</v>
      </c>
      <c r="BA303" t="s">
        <v>2</v>
      </c>
      <c r="BB303" t="s">
        <v>2</v>
      </c>
      <c r="BC303" t="s">
        <v>2</v>
      </c>
      <c r="BD303" t="s">
        <v>2</v>
      </c>
      <c r="BE303" t="s">
        <v>2</v>
      </c>
      <c r="BF303" t="s">
        <v>2</v>
      </c>
    </row>
    <row r="304" spans="1:58" x14ac:dyDescent="0.25">
      <c r="A304">
        <v>15336</v>
      </c>
      <c r="B304" t="s">
        <v>2</v>
      </c>
      <c r="C304" t="s">
        <v>283</v>
      </c>
      <c r="D304" t="s">
        <v>283</v>
      </c>
      <c r="E304" t="s">
        <v>15343</v>
      </c>
      <c r="F304" t="s">
        <v>3</v>
      </c>
      <c r="G304" t="s">
        <v>269</v>
      </c>
      <c r="H304" t="s">
        <v>15323</v>
      </c>
      <c r="I304" t="s">
        <v>275</v>
      </c>
      <c r="J304" t="s">
        <v>283</v>
      </c>
      <c r="K304" t="s">
        <v>2</v>
      </c>
      <c r="L304" t="s">
        <v>2</v>
      </c>
      <c r="M304" t="s">
        <v>2</v>
      </c>
      <c r="N304" t="s">
        <v>2</v>
      </c>
      <c r="O304" t="s">
        <v>2</v>
      </c>
      <c r="T304" t="s">
        <v>283</v>
      </c>
      <c r="Z304" s="4"/>
      <c r="AA304" t="str">
        <f t="shared" si="20"/>
        <v>x</v>
      </c>
      <c r="AB304">
        <f t="shared" si="21"/>
        <v>10</v>
      </c>
      <c r="AC304" t="str">
        <f t="shared" si="22"/>
        <v/>
      </c>
      <c r="AD304" t="str">
        <f t="shared" si="23"/>
        <v/>
      </c>
      <c r="AE304" t="str">
        <f t="shared" si="24"/>
        <v/>
      </c>
      <c r="AF304" t="s">
        <v>17472</v>
      </c>
      <c r="AG304">
        <v>5</v>
      </c>
      <c r="AH304" t="s">
        <v>18114</v>
      </c>
      <c r="AI304">
        <v>260.86646999999999</v>
      </c>
      <c r="AJ304">
        <v>103.2637</v>
      </c>
      <c r="AK304">
        <v>2</v>
      </c>
      <c r="AL304">
        <v>1032</v>
      </c>
      <c r="AM304">
        <v>1030</v>
      </c>
      <c r="AN304">
        <v>-24.89894</v>
      </c>
      <c r="AO304">
        <v>46.971739999999997</v>
      </c>
      <c r="AP304" t="s">
        <v>2</v>
      </c>
      <c r="AQ304" t="s">
        <v>1</v>
      </c>
      <c r="AR304" t="s">
        <v>18252</v>
      </c>
      <c r="AS304" t="s">
        <v>18252</v>
      </c>
      <c r="AT304" t="s">
        <v>18252</v>
      </c>
      <c r="AU304" t="s">
        <v>22831</v>
      </c>
      <c r="AV304" t="s">
        <v>22831</v>
      </c>
      <c r="AW304" t="s">
        <v>283</v>
      </c>
      <c r="AX304" t="s">
        <v>2</v>
      </c>
      <c r="AY304" t="s">
        <v>2</v>
      </c>
      <c r="AZ304" t="s">
        <v>283</v>
      </c>
      <c r="BA304" t="s">
        <v>2</v>
      </c>
      <c r="BB304" t="s">
        <v>2</v>
      </c>
      <c r="BC304" t="s">
        <v>2</v>
      </c>
      <c r="BD304" t="s">
        <v>2</v>
      </c>
      <c r="BE304" t="s">
        <v>2</v>
      </c>
      <c r="BF304" t="s">
        <v>32214</v>
      </c>
    </row>
    <row r="305" spans="1:58" x14ac:dyDescent="0.25">
      <c r="A305">
        <v>12222</v>
      </c>
      <c r="B305" t="s">
        <v>2</v>
      </c>
      <c r="C305" t="s">
        <v>12776</v>
      </c>
      <c r="D305" t="s">
        <v>15344</v>
      </c>
      <c r="E305" t="s">
        <v>15345</v>
      </c>
      <c r="F305" t="s">
        <v>3</v>
      </c>
      <c r="G305" t="s">
        <v>269</v>
      </c>
      <c r="H305" t="s">
        <v>15323</v>
      </c>
      <c r="I305" t="s">
        <v>15344</v>
      </c>
      <c r="J305" t="s">
        <v>2</v>
      </c>
      <c r="K305" t="s">
        <v>2</v>
      </c>
      <c r="L305" t="s">
        <v>2</v>
      </c>
      <c r="M305" t="s">
        <v>2</v>
      </c>
      <c r="N305" t="s">
        <v>2</v>
      </c>
      <c r="O305" t="s">
        <v>2</v>
      </c>
      <c r="S305" t="s">
        <v>15344</v>
      </c>
      <c r="Z305" s="4"/>
      <c r="AA305" t="str">
        <f t="shared" si="20"/>
        <v>x</v>
      </c>
      <c r="AB305">
        <f t="shared" si="21"/>
        <v>10</v>
      </c>
      <c r="AC305" t="str">
        <f t="shared" si="22"/>
        <v/>
      </c>
      <c r="AD305" t="str">
        <f t="shared" si="23"/>
        <v/>
      </c>
      <c r="AE305" t="str">
        <f t="shared" si="24"/>
        <v/>
      </c>
      <c r="AF305" t="s">
        <v>17471</v>
      </c>
      <c r="AG305">
        <v>4</v>
      </c>
      <c r="AH305" t="s">
        <v>18112</v>
      </c>
      <c r="AI305">
        <v>41390.997560000003</v>
      </c>
      <c r="AJ305">
        <v>5206.1680299999998</v>
      </c>
      <c r="AK305">
        <v>0</v>
      </c>
      <c r="AL305">
        <v>2866</v>
      </c>
      <c r="AM305">
        <v>2866</v>
      </c>
      <c r="AN305">
        <v>-14.50142</v>
      </c>
      <c r="AO305">
        <v>49.249429999999997</v>
      </c>
      <c r="AP305" t="s">
        <v>2</v>
      </c>
      <c r="AQ305" t="s">
        <v>1</v>
      </c>
      <c r="AR305" t="s">
        <v>18252</v>
      </c>
      <c r="AS305" t="s">
        <v>18252</v>
      </c>
      <c r="AT305" t="s">
        <v>18252</v>
      </c>
      <c r="AU305" t="s">
        <v>22831</v>
      </c>
      <c r="AV305" t="s">
        <v>22831</v>
      </c>
      <c r="AW305" t="s">
        <v>12776</v>
      </c>
      <c r="AX305" t="s">
        <v>2</v>
      </c>
      <c r="AY305" t="s">
        <v>2</v>
      </c>
      <c r="AZ305" t="s">
        <v>12776</v>
      </c>
      <c r="BA305" t="s">
        <v>2</v>
      </c>
      <c r="BB305" t="s">
        <v>2</v>
      </c>
      <c r="BC305" t="s">
        <v>2</v>
      </c>
      <c r="BD305" t="s">
        <v>2</v>
      </c>
      <c r="BE305" t="s">
        <v>2</v>
      </c>
      <c r="BF305" t="s">
        <v>2</v>
      </c>
    </row>
    <row r="306" spans="1:58" x14ac:dyDescent="0.25">
      <c r="A306">
        <v>12225</v>
      </c>
      <c r="B306" t="s">
        <v>2</v>
      </c>
      <c r="C306" t="s">
        <v>284</v>
      </c>
      <c r="D306" t="s">
        <v>284</v>
      </c>
      <c r="E306" t="s">
        <v>15346</v>
      </c>
      <c r="F306" t="s">
        <v>3</v>
      </c>
      <c r="G306" t="s">
        <v>269</v>
      </c>
      <c r="H306" t="s">
        <v>15323</v>
      </c>
      <c r="I306" t="s">
        <v>15344</v>
      </c>
      <c r="J306" t="s">
        <v>284</v>
      </c>
      <c r="K306" t="s">
        <v>2</v>
      </c>
      <c r="L306" t="s">
        <v>2</v>
      </c>
      <c r="M306" t="s">
        <v>2</v>
      </c>
      <c r="N306" t="s">
        <v>2</v>
      </c>
      <c r="O306" t="s">
        <v>2</v>
      </c>
      <c r="T306" t="s">
        <v>284</v>
      </c>
      <c r="Z306" s="4"/>
      <c r="AA306" t="str">
        <f t="shared" si="20"/>
        <v>x</v>
      </c>
      <c r="AB306">
        <f t="shared" si="21"/>
        <v>10</v>
      </c>
      <c r="AC306" t="str">
        <f t="shared" si="22"/>
        <v/>
      </c>
      <c r="AD306" t="str">
        <f t="shared" si="23"/>
        <v/>
      </c>
      <c r="AE306" t="str">
        <f t="shared" si="24"/>
        <v/>
      </c>
      <c r="AF306" t="s">
        <v>17472</v>
      </c>
      <c r="AG306">
        <v>5</v>
      </c>
      <c r="AH306" t="s">
        <v>18114</v>
      </c>
      <c r="AI306">
        <v>791.55056999999999</v>
      </c>
      <c r="AJ306">
        <v>197.34091000000001</v>
      </c>
      <c r="AK306">
        <v>12</v>
      </c>
      <c r="AL306">
        <v>1432</v>
      </c>
      <c r="AM306">
        <v>1420</v>
      </c>
      <c r="AN306">
        <v>-12.57687</v>
      </c>
      <c r="AO306">
        <v>49.12585</v>
      </c>
      <c r="AP306" t="s">
        <v>2</v>
      </c>
      <c r="AQ306" t="s">
        <v>1</v>
      </c>
      <c r="AR306" t="s">
        <v>18252</v>
      </c>
      <c r="AS306" t="s">
        <v>18252</v>
      </c>
      <c r="AT306" t="s">
        <v>18252</v>
      </c>
      <c r="AU306" t="s">
        <v>22831</v>
      </c>
      <c r="AV306" t="s">
        <v>22831</v>
      </c>
      <c r="AW306" t="s">
        <v>284</v>
      </c>
      <c r="AX306" t="s">
        <v>2</v>
      </c>
      <c r="AY306" t="s">
        <v>2</v>
      </c>
      <c r="AZ306" t="s">
        <v>284</v>
      </c>
      <c r="BA306" t="s">
        <v>28497</v>
      </c>
      <c r="BB306" t="s">
        <v>21743</v>
      </c>
      <c r="BC306" t="s">
        <v>2</v>
      </c>
      <c r="BD306" t="s">
        <v>28498</v>
      </c>
      <c r="BE306" t="s">
        <v>28499</v>
      </c>
      <c r="BF306" t="s">
        <v>2</v>
      </c>
    </row>
    <row r="307" spans="1:58" x14ac:dyDescent="0.25">
      <c r="A307">
        <v>15332</v>
      </c>
      <c r="B307" t="s">
        <v>2</v>
      </c>
      <c r="C307" t="s">
        <v>285</v>
      </c>
      <c r="D307" t="s">
        <v>285</v>
      </c>
      <c r="E307" t="s">
        <v>15347</v>
      </c>
      <c r="F307" t="s">
        <v>3</v>
      </c>
      <c r="G307" t="s">
        <v>269</v>
      </c>
      <c r="H307" t="s">
        <v>15323</v>
      </c>
      <c r="I307" t="s">
        <v>15344</v>
      </c>
      <c r="J307" t="s">
        <v>285</v>
      </c>
      <c r="K307" t="s">
        <v>2</v>
      </c>
      <c r="L307" t="s">
        <v>2</v>
      </c>
      <c r="M307" t="s">
        <v>2</v>
      </c>
      <c r="N307" t="s">
        <v>2</v>
      </c>
      <c r="O307" t="s">
        <v>2</v>
      </c>
      <c r="T307" t="s">
        <v>285</v>
      </c>
      <c r="Z307" s="4"/>
      <c r="AA307" t="str">
        <f t="shared" si="20"/>
        <v>x</v>
      </c>
      <c r="AB307">
        <f t="shared" si="21"/>
        <v>10</v>
      </c>
      <c r="AC307" t="str">
        <f t="shared" si="22"/>
        <v/>
      </c>
      <c r="AD307" t="str">
        <f t="shared" si="23"/>
        <v/>
      </c>
      <c r="AE307" t="str">
        <f t="shared" si="24"/>
        <v/>
      </c>
      <c r="AF307" t="s">
        <v>17472</v>
      </c>
      <c r="AG307">
        <v>5</v>
      </c>
      <c r="AH307" t="s">
        <v>18114</v>
      </c>
      <c r="AI307">
        <v>832.40450999999996</v>
      </c>
      <c r="AJ307">
        <v>334.16701</v>
      </c>
      <c r="AK307">
        <v>0</v>
      </c>
      <c r="AL307">
        <v>739</v>
      </c>
      <c r="AM307">
        <v>739</v>
      </c>
      <c r="AN307">
        <v>-12.90691</v>
      </c>
      <c r="AO307">
        <v>49.434469999999997</v>
      </c>
      <c r="AP307" t="s">
        <v>2</v>
      </c>
      <c r="AQ307" t="s">
        <v>1</v>
      </c>
      <c r="AR307" t="s">
        <v>18252</v>
      </c>
      <c r="AS307" t="s">
        <v>18252</v>
      </c>
      <c r="AT307" t="s">
        <v>18252</v>
      </c>
      <c r="AU307" t="s">
        <v>22831</v>
      </c>
      <c r="AV307" t="s">
        <v>22831</v>
      </c>
      <c r="AW307" t="s">
        <v>285</v>
      </c>
      <c r="AX307" t="s">
        <v>2</v>
      </c>
      <c r="AY307" t="s">
        <v>2</v>
      </c>
      <c r="AZ307" t="s">
        <v>285</v>
      </c>
      <c r="BA307" t="s">
        <v>2</v>
      </c>
      <c r="BB307" t="s">
        <v>29323</v>
      </c>
      <c r="BC307" t="s">
        <v>2</v>
      </c>
      <c r="BD307" t="s">
        <v>2</v>
      </c>
      <c r="BE307" t="s">
        <v>2</v>
      </c>
      <c r="BF307" t="s">
        <v>2</v>
      </c>
    </row>
    <row r="308" spans="1:58" x14ac:dyDescent="0.25">
      <c r="A308">
        <v>12282</v>
      </c>
      <c r="B308" t="s">
        <v>2</v>
      </c>
      <c r="C308" t="s">
        <v>286</v>
      </c>
      <c r="D308" t="s">
        <v>286</v>
      </c>
      <c r="E308" t="s">
        <v>15348</v>
      </c>
      <c r="F308" t="s">
        <v>3</v>
      </c>
      <c r="G308" t="s">
        <v>269</v>
      </c>
      <c r="H308" t="s">
        <v>15323</v>
      </c>
      <c r="I308" t="s">
        <v>15344</v>
      </c>
      <c r="J308" t="s">
        <v>286</v>
      </c>
      <c r="K308" t="s">
        <v>2</v>
      </c>
      <c r="L308" t="s">
        <v>2</v>
      </c>
      <c r="M308" t="s">
        <v>2</v>
      </c>
      <c r="N308" t="s">
        <v>2</v>
      </c>
      <c r="O308" t="s">
        <v>2</v>
      </c>
      <c r="T308" t="s">
        <v>286</v>
      </c>
      <c r="Z308" s="4"/>
      <c r="AA308" t="str">
        <f t="shared" si="20"/>
        <v>x</v>
      </c>
      <c r="AB308">
        <f t="shared" si="21"/>
        <v>10</v>
      </c>
      <c r="AC308" t="str">
        <f t="shared" si="22"/>
        <v/>
      </c>
      <c r="AD308" t="str">
        <f t="shared" si="23"/>
        <v/>
      </c>
      <c r="AE308" t="str">
        <f t="shared" si="24"/>
        <v/>
      </c>
      <c r="AF308" t="s">
        <v>17472</v>
      </c>
      <c r="AG308">
        <v>5</v>
      </c>
      <c r="AH308" t="s">
        <v>18112</v>
      </c>
      <c r="AI308">
        <v>952.98383999999999</v>
      </c>
      <c r="AJ308">
        <v>193.68319</v>
      </c>
      <c r="AK308">
        <v>476</v>
      </c>
      <c r="AL308">
        <v>2034</v>
      </c>
      <c r="AM308">
        <v>1558</v>
      </c>
      <c r="AN308">
        <v>-14.680669999999999</v>
      </c>
      <c r="AO308">
        <v>49.358359999999998</v>
      </c>
      <c r="AP308" t="s">
        <v>2</v>
      </c>
      <c r="AQ308" t="s">
        <v>1</v>
      </c>
      <c r="AR308" t="s">
        <v>18252</v>
      </c>
      <c r="AS308" t="s">
        <v>18252</v>
      </c>
      <c r="AT308" t="s">
        <v>18252</v>
      </c>
      <c r="AU308" t="s">
        <v>22831</v>
      </c>
      <c r="AV308" t="s">
        <v>22831</v>
      </c>
      <c r="AW308" t="s">
        <v>286</v>
      </c>
      <c r="AX308" t="s">
        <v>29504</v>
      </c>
      <c r="AY308" t="s">
        <v>2</v>
      </c>
      <c r="AZ308" t="s">
        <v>29503</v>
      </c>
      <c r="BA308" t="s">
        <v>2</v>
      </c>
      <c r="BB308" t="s">
        <v>29503</v>
      </c>
      <c r="BC308" t="s">
        <v>2</v>
      </c>
      <c r="BD308" t="s">
        <v>2</v>
      </c>
      <c r="BE308" t="s">
        <v>2</v>
      </c>
      <c r="BF308" t="s">
        <v>2</v>
      </c>
    </row>
    <row r="309" spans="1:58" x14ac:dyDescent="0.25">
      <c r="A309">
        <v>12281</v>
      </c>
      <c r="B309" t="s">
        <v>2</v>
      </c>
      <c r="C309" t="s">
        <v>287</v>
      </c>
      <c r="D309" t="s">
        <v>287</v>
      </c>
      <c r="E309" t="s">
        <v>15349</v>
      </c>
      <c r="F309" t="s">
        <v>3</v>
      </c>
      <c r="G309" t="s">
        <v>269</v>
      </c>
      <c r="H309" t="s">
        <v>15323</v>
      </c>
      <c r="I309" t="s">
        <v>15344</v>
      </c>
      <c r="J309" t="s">
        <v>287</v>
      </c>
      <c r="K309" t="s">
        <v>2</v>
      </c>
      <c r="L309" t="s">
        <v>2</v>
      </c>
      <c r="M309" t="s">
        <v>2</v>
      </c>
      <c r="N309" t="s">
        <v>2</v>
      </c>
      <c r="O309" t="s">
        <v>2</v>
      </c>
      <c r="T309" t="s">
        <v>287</v>
      </c>
      <c r="Z309" s="4"/>
      <c r="AA309" t="str">
        <f t="shared" si="20"/>
        <v>x</v>
      </c>
      <c r="AB309">
        <f t="shared" si="21"/>
        <v>10</v>
      </c>
      <c r="AC309" t="str">
        <f t="shared" si="22"/>
        <v/>
      </c>
      <c r="AD309" t="str">
        <f t="shared" si="23"/>
        <v/>
      </c>
      <c r="AE309" t="str">
        <f t="shared" si="24"/>
        <v/>
      </c>
      <c r="AF309" t="s">
        <v>17472</v>
      </c>
      <c r="AG309">
        <v>5</v>
      </c>
      <c r="AH309" t="s">
        <v>18114</v>
      </c>
      <c r="AI309">
        <v>2676.2017900000001</v>
      </c>
      <c r="AJ309">
        <v>547.55577000000005</v>
      </c>
      <c r="AK309">
        <v>0</v>
      </c>
      <c r="AL309">
        <v>1854</v>
      </c>
      <c r="AM309">
        <v>1854</v>
      </c>
      <c r="AN309">
        <v>-14.09272</v>
      </c>
      <c r="AO309">
        <v>48.379669999999997</v>
      </c>
      <c r="AP309" t="s">
        <v>2</v>
      </c>
      <c r="AQ309" t="s">
        <v>1</v>
      </c>
      <c r="AR309" t="s">
        <v>18252</v>
      </c>
      <c r="AS309" t="s">
        <v>18252</v>
      </c>
      <c r="AT309" t="s">
        <v>18252</v>
      </c>
      <c r="AU309" t="s">
        <v>22831</v>
      </c>
      <c r="AV309" t="s">
        <v>22831</v>
      </c>
      <c r="AW309" t="s">
        <v>287</v>
      </c>
      <c r="AX309" t="s">
        <v>2</v>
      </c>
      <c r="AY309" t="s">
        <v>2</v>
      </c>
      <c r="AZ309" t="s">
        <v>25924</v>
      </c>
      <c r="BA309" t="s">
        <v>2</v>
      </c>
      <c r="BB309" t="s">
        <v>25924</v>
      </c>
      <c r="BC309" t="s">
        <v>2</v>
      </c>
      <c r="BD309" t="s">
        <v>2</v>
      </c>
      <c r="BE309" t="s">
        <v>2</v>
      </c>
      <c r="BF309" t="s">
        <v>2</v>
      </c>
    </row>
    <row r="310" spans="1:58" x14ac:dyDescent="0.25">
      <c r="A310">
        <v>12223</v>
      </c>
      <c r="B310" t="s">
        <v>2</v>
      </c>
      <c r="C310" t="s">
        <v>288</v>
      </c>
      <c r="D310" t="s">
        <v>288</v>
      </c>
      <c r="E310" t="s">
        <v>15350</v>
      </c>
      <c r="F310" t="s">
        <v>3</v>
      </c>
      <c r="G310" t="s">
        <v>269</v>
      </c>
      <c r="H310" t="s">
        <v>15323</v>
      </c>
      <c r="I310" t="s">
        <v>15344</v>
      </c>
      <c r="J310" t="s">
        <v>288</v>
      </c>
      <c r="K310" t="s">
        <v>2</v>
      </c>
      <c r="L310" t="s">
        <v>2</v>
      </c>
      <c r="M310" t="s">
        <v>2</v>
      </c>
      <c r="N310" t="s">
        <v>2</v>
      </c>
      <c r="O310" t="s">
        <v>2</v>
      </c>
      <c r="T310" t="s">
        <v>288</v>
      </c>
      <c r="Z310" s="4"/>
      <c r="AA310" t="str">
        <f t="shared" si="20"/>
        <v>x</v>
      </c>
      <c r="AB310">
        <f t="shared" si="21"/>
        <v>10</v>
      </c>
      <c r="AC310" t="str">
        <f t="shared" si="22"/>
        <v/>
      </c>
      <c r="AD310" t="str">
        <f t="shared" si="23"/>
        <v/>
      </c>
      <c r="AE310" t="str">
        <f t="shared" si="24"/>
        <v/>
      </c>
      <c r="AF310" t="s">
        <v>17472</v>
      </c>
      <c r="AG310">
        <v>5</v>
      </c>
      <c r="AH310" t="s">
        <v>18114</v>
      </c>
      <c r="AI310">
        <v>2411.6097399999999</v>
      </c>
      <c r="AJ310">
        <v>328.06921999999997</v>
      </c>
      <c r="AK310">
        <v>27</v>
      </c>
      <c r="AL310">
        <v>2207</v>
      </c>
      <c r="AM310">
        <v>2180</v>
      </c>
      <c r="AN310">
        <v>-14.41156</v>
      </c>
      <c r="AO310">
        <v>49.647269999999999</v>
      </c>
      <c r="AP310" t="s">
        <v>2</v>
      </c>
      <c r="AQ310" t="s">
        <v>1</v>
      </c>
      <c r="AR310" t="s">
        <v>18252</v>
      </c>
      <c r="AS310" t="s">
        <v>18252</v>
      </c>
      <c r="AT310" t="s">
        <v>18252</v>
      </c>
      <c r="AU310" t="s">
        <v>22831</v>
      </c>
      <c r="AV310" t="s">
        <v>22831</v>
      </c>
      <c r="AW310" t="s">
        <v>288</v>
      </c>
      <c r="AX310" t="s">
        <v>25975</v>
      </c>
      <c r="AY310" t="s">
        <v>25972</v>
      </c>
      <c r="AZ310" t="s">
        <v>288</v>
      </c>
      <c r="BA310" t="s">
        <v>25973</v>
      </c>
      <c r="BB310" t="s">
        <v>2</v>
      </c>
      <c r="BC310" t="s">
        <v>2</v>
      </c>
      <c r="BD310" t="s">
        <v>25974</v>
      </c>
      <c r="BE310" t="s">
        <v>25976</v>
      </c>
      <c r="BF310" t="s">
        <v>2</v>
      </c>
    </row>
    <row r="311" spans="1:58" x14ac:dyDescent="0.25">
      <c r="A311">
        <v>12012</v>
      </c>
      <c r="B311" t="s">
        <v>11185</v>
      </c>
      <c r="C311" t="s">
        <v>289</v>
      </c>
      <c r="D311" t="s">
        <v>289</v>
      </c>
      <c r="E311" t="s">
        <v>15351</v>
      </c>
      <c r="F311" t="s">
        <v>3</v>
      </c>
      <c r="G311" t="s">
        <v>269</v>
      </c>
      <c r="H311" t="s">
        <v>15323</v>
      </c>
      <c r="I311" t="s">
        <v>15344</v>
      </c>
      <c r="J311" t="s">
        <v>289</v>
      </c>
      <c r="K311" t="s">
        <v>2</v>
      </c>
      <c r="L311" t="s">
        <v>2</v>
      </c>
      <c r="M311" t="s">
        <v>2</v>
      </c>
      <c r="N311" t="s">
        <v>2</v>
      </c>
      <c r="O311" t="s">
        <v>2</v>
      </c>
      <c r="T311" t="s">
        <v>289</v>
      </c>
      <c r="Z311" s="4"/>
      <c r="AA311" t="str">
        <f t="shared" si="20"/>
        <v>x</v>
      </c>
      <c r="AB311">
        <f t="shared" si="21"/>
        <v>10</v>
      </c>
      <c r="AC311" t="str">
        <f t="shared" si="22"/>
        <v/>
      </c>
      <c r="AD311" t="str">
        <f t="shared" si="23"/>
        <v/>
      </c>
      <c r="AE311" t="str">
        <f t="shared" si="24"/>
        <v/>
      </c>
      <c r="AF311" t="s">
        <v>17471</v>
      </c>
      <c r="AG311">
        <v>5</v>
      </c>
      <c r="AH311" t="s">
        <v>18114</v>
      </c>
      <c r="AI311">
        <v>33726.247100000001</v>
      </c>
      <c r="AJ311">
        <v>4366.3518599999998</v>
      </c>
      <c r="AK311">
        <v>0</v>
      </c>
      <c r="AL311">
        <v>2866</v>
      </c>
      <c r="AM311">
        <v>2866</v>
      </c>
      <c r="AN311">
        <v>-14.61839</v>
      </c>
      <c r="AO311">
        <v>49.284619999999997</v>
      </c>
      <c r="AP311" t="s">
        <v>2</v>
      </c>
      <c r="AQ311" t="s">
        <v>1</v>
      </c>
      <c r="AR311" t="s">
        <v>18252</v>
      </c>
      <c r="AS311" t="s">
        <v>18252</v>
      </c>
      <c r="AT311" t="s">
        <v>18252</v>
      </c>
      <c r="AU311" t="s">
        <v>22831</v>
      </c>
      <c r="AV311" t="s">
        <v>22831</v>
      </c>
      <c r="AW311" t="s">
        <v>289</v>
      </c>
      <c r="AX311" t="s">
        <v>2</v>
      </c>
      <c r="AY311" t="s">
        <v>24466</v>
      </c>
      <c r="AZ311" t="s">
        <v>289</v>
      </c>
      <c r="BA311" t="s">
        <v>24466</v>
      </c>
      <c r="BB311" t="s">
        <v>24466</v>
      </c>
      <c r="BC311" t="s">
        <v>2</v>
      </c>
      <c r="BD311" t="s">
        <v>24467</v>
      </c>
      <c r="BE311" t="s">
        <v>2</v>
      </c>
      <c r="BF311" t="s">
        <v>2</v>
      </c>
    </row>
    <row r="312" spans="1:58" x14ac:dyDescent="0.25">
      <c r="A312">
        <v>18144</v>
      </c>
      <c r="B312" t="s">
        <v>2</v>
      </c>
      <c r="C312" t="s">
        <v>13950</v>
      </c>
      <c r="D312" t="s">
        <v>13950</v>
      </c>
      <c r="E312" t="s">
        <v>15352</v>
      </c>
      <c r="F312" t="s">
        <v>3</v>
      </c>
      <c r="G312" t="s">
        <v>269</v>
      </c>
      <c r="H312" t="s">
        <v>15323</v>
      </c>
      <c r="I312" t="s">
        <v>15344</v>
      </c>
      <c r="J312" t="s">
        <v>289</v>
      </c>
      <c r="K312" t="s">
        <v>13950</v>
      </c>
      <c r="L312" t="s">
        <v>2</v>
      </c>
      <c r="M312" t="s">
        <v>2</v>
      </c>
      <c r="N312" t="s">
        <v>2</v>
      </c>
      <c r="O312" t="s">
        <v>2</v>
      </c>
      <c r="U312" t="s">
        <v>13950</v>
      </c>
      <c r="Z312" s="4"/>
      <c r="AA312" t="str">
        <f t="shared" si="20"/>
        <v>x</v>
      </c>
      <c r="AB312">
        <f t="shared" si="21"/>
        <v>10</v>
      </c>
      <c r="AC312" t="str">
        <f t="shared" si="22"/>
        <v/>
      </c>
      <c r="AD312" t="str">
        <f t="shared" si="23"/>
        <v/>
      </c>
      <c r="AE312" t="str">
        <f t="shared" si="24"/>
        <v/>
      </c>
      <c r="AF312" t="s">
        <v>17472</v>
      </c>
      <c r="AG312">
        <v>6</v>
      </c>
      <c r="AH312" t="s">
        <v>18114</v>
      </c>
      <c r="AI312">
        <v>358.74659000000003</v>
      </c>
      <c r="AJ312">
        <v>161.02096</v>
      </c>
      <c r="AK312">
        <v>15</v>
      </c>
      <c r="AL312">
        <v>1093</v>
      </c>
      <c r="AM312">
        <v>1078</v>
      </c>
      <c r="AN312">
        <v>-13.60759</v>
      </c>
      <c r="AO312">
        <v>48.675139999999999</v>
      </c>
      <c r="AP312" t="s">
        <v>2</v>
      </c>
      <c r="AQ312" t="s">
        <v>1</v>
      </c>
      <c r="AR312" t="s">
        <v>18252</v>
      </c>
      <c r="AS312" t="s">
        <v>18252</v>
      </c>
      <c r="AT312" t="s">
        <v>18252</v>
      </c>
      <c r="AU312" t="s">
        <v>22831</v>
      </c>
      <c r="AV312" t="s">
        <v>22831</v>
      </c>
      <c r="AW312" t="s">
        <v>21155</v>
      </c>
      <c r="AX312" t="s">
        <v>2</v>
      </c>
      <c r="AY312" t="s">
        <v>2</v>
      </c>
      <c r="AZ312" t="s">
        <v>32998</v>
      </c>
      <c r="BA312" t="s">
        <v>2</v>
      </c>
      <c r="BB312" t="s">
        <v>13950</v>
      </c>
      <c r="BC312" t="s">
        <v>2</v>
      </c>
      <c r="BD312" t="s">
        <v>2</v>
      </c>
      <c r="BE312" t="s">
        <v>2</v>
      </c>
      <c r="BF312" t="s">
        <v>2</v>
      </c>
    </row>
    <row r="313" spans="1:58" x14ac:dyDescent="0.25">
      <c r="A313">
        <v>19344</v>
      </c>
      <c r="B313" t="s">
        <v>2</v>
      </c>
      <c r="C313" t="s">
        <v>14242</v>
      </c>
      <c r="D313" t="s">
        <v>14242</v>
      </c>
      <c r="E313" t="s">
        <v>15353</v>
      </c>
      <c r="F313" t="s">
        <v>3</v>
      </c>
      <c r="G313" t="s">
        <v>269</v>
      </c>
      <c r="H313" t="s">
        <v>15323</v>
      </c>
      <c r="I313" t="s">
        <v>15344</v>
      </c>
      <c r="J313" t="s">
        <v>289</v>
      </c>
      <c r="K313" t="s">
        <v>14242</v>
      </c>
      <c r="L313" t="s">
        <v>2</v>
      </c>
      <c r="M313" t="s">
        <v>2</v>
      </c>
      <c r="N313" t="s">
        <v>2</v>
      </c>
      <c r="O313" t="s">
        <v>2</v>
      </c>
      <c r="U313" t="s">
        <v>14242</v>
      </c>
      <c r="Z313" s="4"/>
      <c r="AA313" t="str">
        <f t="shared" si="20"/>
        <v>x</v>
      </c>
      <c r="AB313">
        <f t="shared" si="21"/>
        <v>10</v>
      </c>
      <c r="AC313" t="str">
        <f t="shared" si="22"/>
        <v/>
      </c>
      <c r="AD313" t="str">
        <f t="shared" si="23"/>
        <v/>
      </c>
      <c r="AE313" t="str">
        <f t="shared" si="24"/>
        <v/>
      </c>
      <c r="AF313" t="s">
        <v>17472</v>
      </c>
      <c r="AG313">
        <v>6</v>
      </c>
      <c r="AH313" t="s">
        <v>20156</v>
      </c>
      <c r="AI313">
        <v>33367.500509999998</v>
      </c>
      <c r="AJ313">
        <v>4256.94859</v>
      </c>
      <c r="AK313">
        <v>0</v>
      </c>
      <c r="AL313">
        <v>2866</v>
      </c>
      <c r="AM313">
        <v>2866</v>
      </c>
      <c r="AN313">
        <v>-14.62907</v>
      </c>
      <c r="AO313">
        <v>49.291060000000002</v>
      </c>
      <c r="AP313" t="s">
        <v>2</v>
      </c>
      <c r="AQ313" t="s">
        <v>1</v>
      </c>
      <c r="AR313" t="s">
        <v>18252</v>
      </c>
      <c r="AS313" t="s">
        <v>18252</v>
      </c>
      <c r="AT313" t="s">
        <v>18252</v>
      </c>
      <c r="AU313" t="s">
        <v>22831</v>
      </c>
      <c r="AV313" t="s">
        <v>22831</v>
      </c>
      <c r="AW313" t="s">
        <v>14242</v>
      </c>
      <c r="AX313" t="s">
        <v>2</v>
      </c>
      <c r="AY313" t="s">
        <v>2</v>
      </c>
      <c r="AZ313" t="s">
        <v>2</v>
      </c>
      <c r="BA313" t="s">
        <v>2</v>
      </c>
      <c r="BB313" t="s">
        <v>2</v>
      </c>
      <c r="BC313" t="s">
        <v>2</v>
      </c>
      <c r="BD313" t="s">
        <v>2</v>
      </c>
      <c r="BE313" t="s">
        <v>2</v>
      </c>
      <c r="BF313" t="s">
        <v>2</v>
      </c>
    </row>
    <row r="314" spans="1:58" x14ac:dyDescent="0.25">
      <c r="A314">
        <v>15472</v>
      </c>
      <c r="B314" t="s">
        <v>2</v>
      </c>
      <c r="C314" t="s">
        <v>290</v>
      </c>
      <c r="D314" t="s">
        <v>290</v>
      </c>
      <c r="E314" t="s">
        <v>291</v>
      </c>
      <c r="F314" t="s">
        <v>3</v>
      </c>
      <c r="G314" t="s">
        <v>269</v>
      </c>
      <c r="H314" t="s">
        <v>290</v>
      </c>
      <c r="I314" t="s">
        <v>2</v>
      </c>
      <c r="J314" t="s">
        <v>2</v>
      </c>
      <c r="K314" t="s">
        <v>2</v>
      </c>
      <c r="L314" t="s">
        <v>2</v>
      </c>
      <c r="M314" t="s">
        <v>2</v>
      </c>
      <c r="N314" t="s">
        <v>2</v>
      </c>
      <c r="O314" t="s">
        <v>2</v>
      </c>
      <c r="R314" t="s">
        <v>290</v>
      </c>
      <c r="Z314" s="4"/>
      <c r="AA314" t="str">
        <f t="shared" si="20"/>
        <v>x</v>
      </c>
      <c r="AB314">
        <f t="shared" si="21"/>
        <v>10</v>
      </c>
      <c r="AC314" t="str">
        <f t="shared" si="22"/>
        <v/>
      </c>
      <c r="AD314" t="str">
        <f t="shared" si="23"/>
        <v/>
      </c>
      <c r="AE314" t="str">
        <f t="shared" si="24"/>
        <v/>
      </c>
      <c r="AF314" t="s">
        <v>17471</v>
      </c>
      <c r="AG314">
        <v>3</v>
      </c>
      <c r="AH314" t="s">
        <v>18251</v>
      </c>
      <c r="AI314">
        <v>22104.856909999999</v>
      </c>
      <c r="AJ314">
        <v>6389.6656199999998</v>
      </c>
      <c r="AK314">
        <v>9</v>
      </c>
      <c r="AL314">
        <v>1898</v>
      </c>
      <c r="AM314">
        <v>1889</v>
      </c>
      <c r="AN314">
        <v>-19.32657</v>
      </c>
      <c r="AO314">
        <v>48.327419999999996</v>
      </c>
      <c r="AP314" t="s">
        <v>1</v>
      </c>
      <c r="AQ314" t="s">
        <v>1</v>
      </c>
      <c r="AR314" t="s">
        <v>18252</v>
      </c>
      <c r="AS314" t="s">
        <v>18252</v>
      </c>
      <c r="AT314" t="s">
        <v>18252</v>
      </c>
      <c r="AU314" t="s">
        <v>22831</v>
      </c>
      <c r="AV314" t="s">
        <v>22831</v>
      </c>
      <c r="AW314" t="s">
        <v>290</v>
      </c>
      <c r="AX314" t="s">
        <v>2</v>
      </c>
      <c r="AY314" t="s">
        <v>2</v>
      </c>
      <c r="AZ314" t="s">
        <v>290</v>
      </c>
      <c r="BA314" t="s">
        <v>2</v>
      </c>
      <c r="BB314" t="s">
        <v>2</v>
      </c>
      <c r="BC314" t="s">
        <v>2</v>
      </c>
      <c r="BD314" t="s">
        <v>2</v>
      </c>
      <c r="BE314" t="s">
        <v>2</v>
      </c>
      <c r="BF314" t="s">
        <v>2</v>
      </c>
    </row>
    <row r="315" spans="1:58" x14ac:dyDescent="0.25">
      <c r="A315">
        <v>12289</v>
      </c>
      <c r="B315" t="s">
        <v>2</v>
      </c>
      <c r="C315" t="s">
        <v>292</v>
      </c>
      <c r="D315" t="s">
        <v>292</v>
      </c>
      <c r="E315" t="s">
        <v>293</v>
      </c>
      <c r="F315" t="s">
        <v>3</v>
      </c>
      <c r="G315" t="s">
        <v>269</v>
      </c>
      <c r="H315" t="s">
        <v>290</v>
      </c>
      <c r="I315" t="s">
        <v>292</v>
      </c>
      <c r="J315" t="s">
        <v>2</v>
      </c>
      <c r="K315" t="s">
        <v>2</v>
      </c>
      <c r="L315" t="s">
        <v>2</v>
      </c>
      <c r="M315" t="s">
        <v>2</v>
      </c>
      <c r="N315" t="s">
        <v>2</v>
      </c>
      <c r="O315" t="s">
        <v>2</v>
      </c>
      <c r="S315" t="s">
        <v>292</v>
      </c>
      <c r="Z315" s="4"/>
      <c r="AA315" t="str">
        <f t="shared" si="20"/>
        <v>x</v>
      </c>
      <c r="AB315">
        <f t="shared" si="21"/>
        <v>10</v>
      </c>
      <c r="AC315" t="str">
        <f t="shared" si="22"/>
        <v/>
      </c>
      <c r="AD315" t="str">
        <f t="shared" si="23"/>
        <v/>
      </c>
      <c r="AE315" t="str">
        <f t="shared" si="24"/>
        <v/>
      </c>
      <c r="AF315" t="s">
        <v>17472</v>
      </c>
      <c r="AG315">
        <v>4</v>
      </c>
      <c r="AH315" t="s">
        <v>18251</v>
      </c>
      <c r="AI315">
        <v>6858.1315199999999</v>
      </c>
      <c r="AJ315">
        <v>2005.9465499999999</v>
      </c>
      <c r="AK315">
        <v>64</v>
      </c>
      <c r="AL315">
        <v>1898</v>
      </c>
      <c r="AM315">
        <v>1834</v>
      </c>
      <c r="AN315">
        <v>-20.710070000000002</v>
      </c>
      <c r="AO315">
        <v>47.619860000000003</v>
      </c>
      <c r="AP315" t="s">
        <v>2</v>
      </c>
      <c r="AQ315" t="s">
        <v>1</v>
      </c>
      <c r="AR315" t="s">
        <v>18252</v>
      </c>
      <c r="AS315" t="s">
        <v>18252</v>
      </c>
      <c r="AT315" t="s">
        <v>18252</v>
      </c>
      <c r="AU315" t="s">
        <v>22831</v>
      </c>
      <c r="AV315" t="s">
        <v>22831</v>
      </c>
      <c r="AW315" t="s">
        <v>292</v>
      </c>
      <c r="AX315" t="s">
        <v>2</v>
      </c>
      <c r="AY315" t="s">
        <v>2</v>
      </c>
      <c r="AZ315" t="s">
        <v>30752</v>
      </c>
      <c r="BA315" t="s">
        <v>2</v>
      </c>
      <c r="BB315" t="s">
        <v>25562</v>
      </c>
      <c r="BC315" t="s">
        <v>2</v>
      </c>
      <c r="BD315" t="s">
        <v>2</v>
      </c>
      <c r="BE315" t="s">
        <v>2</v>
      </c>
      <c r="BF315" t="s">
        <v>2</v>
      </c>
    </row>
    <row r="316" spans="1:58" x14ac:dyDescent="0.25">
      <c r="A316">
        <v>15333</v>
      </c>
      <c r="B316" t="s">
        <v>2</v>
      </c>
      <c r="C316" t="s">
        <v>294</v>
      </c>
      <c r="D316" t="s">
        <v>294</v>
      </c>
      <c r="E316" t="s">
        <v>295</v>
      </c>
      <c r="F316" t="s">
        <v>3</v>
      </c>
      <c r="G316" t="s">
        <v>269</v>
      </c>
      <c r="H316" t="s">
        <v>290</v>
      </c>
      <c r="I316" t="s">
        <v>294</v>
      </c>
      <c r="J316" t="s">
        <v>2</v>
      </c>
      <c r="K316" t="s">
        <v>2</v>
      </c>
      <c r="L316" t="s">
        <v>2</v>
      </c>
      <c r="M316" t="s">
        <v>2</v>
      </c>
      <c r="N316" t="s">
        <v>2</v>
      </c>
      <c r="O316" t="s">
        <v>2</v>
      </c>
      <c r="S316" t="s">
        <v>294</v>
      </c>
      <c r="Z316" s="4"/>
      <c r="AA316" t="str">
        <f t="shared" si="20"/>
        <v>x</v>
      </c>
      <c r="AB316">
        <f t="shared" si="21"/>
        <v>10</v>
      </c>
      <c r="AC316" t="str">
        <f t="shared" si="22"/>
        <v/>
      </c>
      <c r="AD316" t="str">
        <f t="shared" si="23"/>
        <v/>
      </c>
      <c r="AE316" t="str">
        <f t="shared" si="24"/>
        <v/>
      </c>
      <c r="AF316" t="s">
        <v>17472</v>
      </c>
      <c r="AG316">
        <v>4</v>
      </c>
      <c r="AH316" t="s">
        <v>18251</v>
      </c>
      <c r="AI316">
        <v>15246.72538</v>
      </c>
      <c r="AJ316">
        <v>4431.0835100000004</v>
      </c>
      <c r="AK316">
        <v>9</v>
      </c>
      <c r="AL316">
        <v>1570</v>
      </c>
      <c r="AM316">
        <v>1561</v>
      </c>
      <c r="AN316">
        <v>-18.695209999999999</v>
      </c>
      <c r="AO316">
        <v>48.650320000000001</v>
      </c>
      <c r="AP316" t="s">
        <v>2</v>
      </c>
      <c r="AQ316" t="s">
        <v>1</v>
      </c>
      <c r="AR316" t="s">
        <v>18252</v>
      </c>
      <c r="AS316" t="s">
        <v>18252</v>
      </c>
      <c r="AT316" t="s">
        <v>18252</v>
      </c>
      <c r="AU316" t="s">
        <v>22831</v>
      </c>
      <c r="AV316" t="s">
        <v>22831</v>
      </c>
      <c r="AW316" t="s">
        <v>294</v>
      </c>
      <c r="AX316" t="s">
        <v>2</v>
      </c>
      <c r="AY316" t="s">
        <v>2</v>
      </c>
      <c r="AZ316" t="s">
        <v>294</v>
      </c>
      <c r="BA316" t="s">
        <v>2</v>
      </c>
      <c r="BB316" t="s">
        <v>2</v>
      </c>
      <c r="BC316" t="s">
        <v>2</v>
      </c>
      <c r="BD316" t="s">
        <v>2</v>
      </c>
      <c r="BE316" t="s">
        <v>2</v>
      </c>
      <c r="BF316" t="s">
        <v>2</v>
      </c>
    </row>
    <row r="317" spans="1:58" x14ac:dyDescent="0.25">
      <c r="A317">
        <v>15471</v>
      </c>
      <c r="B317" t="s">
        <v>2</v>
      </c>
      <c r="C317" t="s">
        <v>17768</v>
      </c>
      <c r="D317" t="s">
        <v>296</v>
      </c>
      <c r="E317" t="s">
        <v>297</v>
      </c>
      <c r="F317" t="s">
        <v>3</v>
      </c>
      <c r="G317" t="s">
        <v>269</v>
      </c>
      <c r="H317" t="s">
        <v>296</v>
      </c>
      <c r="I317" t="s">
        <v>2</v>
      </c>
      <c r="J317" t="s">
        <v>2</v>
      </c>
      <c r="K317" t="s">
        <v>2</v>
      </c>
      <c r="L317" t="s">
        <v>2</v>
      </c>
      <c r="M317" t="s">
        <v>2</v>
      </c>
      <c r="N317" t="s">
        <v>2</v>
      </c>
      <c r="O317" t="s">
        <v>2</v>
      </c>
      <c r="R317" t="s">
        <v>296</v>
      </c>
      <c r="Z317" s="4"/>
      <c r="AA317" t="str">
        <f t="shared" si="20"/>
        <v>x</v>
      </c>
      <c r="AB317">
        <f t="shared" si="21"/>
        <v>10</v>
      </c>
      <c r="AC317" t="str">
        <f t="shared" si="22"/>
        <v/>
      </c>
      <c r="AD317" t="str">
        <f t="shared" si="23"/>
        <v/>
      </c>
      <c r="AE317" t="str">
        <f t="shared" si="24"/>
        <v/>
      </c>
      <c r="AF317" t="s">
        <v>17471</v>
      </c>
      <c r="AG317">
        <v>3</v>
      </c>
      <c r="AH317" t="s">
        <v>18112</v>
      </c>
      <c r="AI317">
        <v>10973.44893</v>
      </c>
      <c r="AJ317">
        <v>4467.5835699999998</v>
      </c>
      <c r="AK317">
        <v>50</v>
      </c>
      <c r="AL317">
        <v>1509</v>
      </c>
      <c r="AM317">
        <v>1459</v>
      </c>
      <c r="AN317">
        <v>-20.115549999999999</v>
      </c>
      <c r="AO317">
        <v>45.311300000000003</v>
      </c>
      <c r="AP317" t="s">
        <v>1</v>
      </c>
      <c r="AQ317" t="s">
        <v>1</v>
      </c>
      <c r="AR317" t="s">
        <v>18252</v>
      </c>
      <c r="AS317" t="s">
        <v>18252</v>
      </c>
      <c r="AT317" t="s">
        <v>18252</v>
      </c>
      <c r="AU317" t="s">
        <v>22831</v>
      </c>
      <c r="AV317" t="s">
        <v>22831</v>
      </c>
      <c r="AW317" t="s">
        <v>17768</v>
      </c>
      <c r="AX317" t="s">
        <v>2</v>
      </c>
      <c r="AY317" t="s">
        <v>2</v>
      </c>
      <c r="AZ317" t="s">
        <v>17768</v>
      </c>
      <c r="BA317" t="s">
        <v>2</v>
      </c>
      <c r="BB317" t="s">
        <v>2</v>
      </c>
      <c r="BC317" t="s">
        <v>2</v>
      </c>
      <c r="BD317" t="s">
        <v>2</v>
      </c>
      <c r="BE317" t="s">
        <v>2</v>
      </c>
      <c r="BF317" t="s">
        <v>2</v>
      </c>
    </row>
    <row r="318" spans="1:58" x14ac:dyDescent="0.25">
      <c r="A318">
        <v>12678</v>
      </c>
      <c r="B318" t="s">
        <v>2</v>
      </c>
      <c r="C318" t="s">
        <v>298</v>
      </c>
      <c r="D318" t="s">
        <v>298</v>
      </c>
      <c r="E318" t="s">
        <v>299</v>
      </c>
      <c r="F318" t="s">
        <v>3</v>
      </c>
      <c r="G318" t="s">
        <v>269</v>
      </c>
      <c r="H318" t="s">
        <v>296</v>
      </c>
      <c r="I318" t="s">
        <v>298</v>
      </c>
      <c r="J318" t="s">
        <v>2</v>
      </c>
      <c r="K318" t="s">
        <v>2</v>
      </c>
      <c r="L318" t="s">
        <v>2</v>
      </c>
      <c r="M318" t="s">
        <v>2</v>
      </c>
      <c r="N318" t="s">
        <v>2</v>
      </c>
      <c r="O318" t="s">
        <v>2</v>
      </c>
      <c r="S318" t="s">
        <v>298</v>
      </c>
      <c r="Z318" s="4"/>
      <c r="AA318" t="str">
        <f t="shared" si="20"/>
        <v>x</v>
      </c>
      <c r="AB318">
        <f t="shared" si="21"/>
        <v>10</v>
      </c>
      <c r="AC318" t="str">
        <f t="shared" si="22"/>
        <v/>
      </c>
      <c r="AD318" t="str">
        <f t="shared" si="23"/>
        <v/>
      </c>
      <c r="AE318" t="str">
        <f t="shared" si="24"/>
        <v/>
      </c>
      <c r="AF318" t="s">
        <v>17472</v>
      </c>
      <c r="AG318">
        <v>4</v>
      </c>
      <c r="AH318" t="s">
        <v>18114</v>
      </c>
      <c r="AI318">
        <v>1596.90337</v>
      </c>
      <c r="AJ318">
        <v>658.63202000000001</v>
      </c>
      <c r="AK318">
        <v>66</v>
      </c>
      <c r="AL318">
        <v>1341</v>
      </c>
      <c r="AM318">
        <v>1275</v>
      </c>
      <c r="AN318">
        <v>-22.51651</v>
      </c>
      <c r="AO318">
        <v>44.085590000000003</v>
      </c>
      <c r="AP318" t="s">
        <v>2</v>
      </c>
      <c r="AQ318" t="s">
        <v>1</v>
      </c>
      <c r="AR318" t="s">
        <v>18252</v>
      </c>
      <c r="AS318" t="s">
        <v>18252</v>
      </c>
      <c r="AT318" t="s">
        <v>18252</v>
      </c>
      <c r="AU318" t="s">
        <v>22831</v>
      </c>
      <c r="AV318" t="s">
        <v>22831</v>
      </c>
      <c r="AW318" t="s">
        <v>298</v>
      </c>
      <c r="AX318" t="s">
        <v>2</v>
      </c>
      <c r="AY318" t="s">
        <v>2</v>
      </c>
      <c r="AZ318" t="s">
        <v>298</v>
      </c>
      <c r="BA318" t="s">
        <v>2</v>
      </c>
      <c r="BB318" t="s">
        <v>2</v>
      </c>
      <c r="BC318" t="s">
        <v>2</v>
      </c>
      <c r="BD318" t="s">
        <v>2</v>
      </c>
      <c r="BE318" t="s">
        <v>2</v>
      </c>
      <c r="BF318" t="s">
        <v>30923</v>
      </c>
    </row>
    <row r="319" spans="1:58" x14ac:dyDescent="0.25">
      <c r="A319">
        <v>15340</v>
      </c>
      <c r="B319" t="s">
        <v>2</v>
      </c>
      <c r="C319" t="s">
        <v>300</v>
      </c>
      <c r="D319" t="s">
        <v>300</v>
      </c>
      <c r="E319" t="s">
        <v>301</v>
      </c>
      <c r="F319" t="s">
        <v>3</v>
      </c>
      <c r="G319" t="s">
        <v>269</v>
      </c>
      <c r="H319" t="s">
        <v>296</v>
      </c>
      <c r="I319" t="s">
        <v>300</v>
      </c>
      <c r="J319" t="s">
        <v>2</v>
      </c>
      <c r="K319" t="s">
        <v>2</v>
      </c>
      <c r="L319" t="s">
        <v>2</v>
      </c>
      <c r="M319" t="s">
        <v>2</v>
      </c>
      <c r="N319" t="s">
        <v>2</v>
      </c>
      <c r="O319" t="s">
        <v>2</v>
      </c>
      <c r="S319" t="s">
        <v>300</v>
      </c>
      <c r="Z319" s="4"/>
      <c r="AA319" t="str">
        <f t="shared" si="20"/>
        <v>x</v>
      </c>
      <c r="AB319">
        <f t="shared" si="21"/>
        <v>10</v>
      </c>
      <c r="AC319" t="str">
        <f t="shared" si="22"/>
        <v/>
      </c>
      <c r="AD319" t="str">
        <f t="shared" si="23"/>
        <v/>
      </c>
      <c r="AE319" t="str">
        <f t="shared" si="24"/>
        <v/>
      </c>
      <c r="AF319" t="s">
        <v>17472</v>
      </c>
      <c r="AG319">
        <v>4</v>
      </c>
      <c r="AH319" t="s">
        <v>18114</v>
      </c>
      <c r="AI319">
        <v>0</v>
      </c>
      <c r="AJ319">
        <v>0</v>
      </c>
      <c r="AK319">
        <v>0</v>
      </c>
      <c r="AL319">
        <v>0</v>
      </c>
      <c r="AM319">
        <v>0</v>
      </c>
      <c r="AN319">
        <v>-16.3629</v>
      </c>
      <c r="AO319">
        <v>46.73028</v>
      </c>
      <c r="AP319" t="s">
        <v>2</v>
      </c>
      <c r="AQ319" t="s">
        <v>2</v>
      </c>
      <c r="AR319" t="s">
        <v>18252</v>
      </c>
      <c r="AS319" t="s">
        <v>18252</v>
      </c>
      <c r="AT319" t="s">
        <v>18252</v>
      </c>
      <c r="AU319" t="s">
        <v>22831</v>
      </c>
      <c r="AV319" t="s">
        <v>22831</v>
      </c>
      <c r="AW319" t="s">
        <v>300</v>
      </c>
      <c r="AX319" t="s">
        <v>2</v>
      </c>
      <c r="AY319" t="s">
        <v>28108</v>
      </c>
      <c r="AZ319" t="s">
        <v>28108</v>
      </c>
      <c r="BA319" t="s">
        <v>28108</v>
      </c>
      <c r="BB319" t="s">
        <v>28108</v>
      </c>
      <c r="BC319" t="s">
        <v>28108</v>
      </c>
      <c r="BD319" t="s">
        <v>28109</v>
      </c>
      <c r="BE319" t="s">
        <v>28110</v>
      </c>
      <c r="BF319" t="s">
        <v>2</v>
      </c>
    </row>
    <row r="320" spans="1:58" x14ac:dyDescent="0.25">
      <c r="A320">
        <v>15334</v>
      </c>
      <c r="B320" t="s">
        <v>2</v>
      </c>
      <c r="C320" t="s">
        <v>302</v>
      </c>
      <c r="D320" t="s">
        <v>302</v>
      </c>
      <c r="E320" t="s">
        <v>303</v>
      </c>
      <c r="F320" t="s">
        <v>3</v>
      </c>
      <c r="G320" t="s">
        <v>269</v>
      </c>
      <c r="H320" t="s">
        <v>296</v>
      </c>
      <c r="I320" t="s">
        <v>302</v>
      </c>
      <c r="J320" t="s">
        <v>2</v>
      </c>
      <c r="K320" t="s">
        <v>2</v>
      </c>
      <c r="L320" t="s">
        <v>2</v>
      </c>
      <c r="M320" t="s">
        <v>2</v>
      </c>
      <c r="N320" t="s">
        <v>2</v>
      </c>
      <c r="O320" t="s">
        <v>2</v>
      </c>
      <c r="S320" t="s">
        <v>302</v>
      </c>
      <c r="Z320" s="4"/>
      <c r="AA320" t="str">
        <f t="shared" si="20"/>
        <v>x</v>
      </c>
      <c r="AB320">
        <f t="shared" si="21"/>
        <v>10</v>
      </c>
      <c r="AC320" t="str">
        <f t="shared" si="22"/>
        <v/>
      </c>
      <c r="AD320" t="str">
        <f t="shared" si="23"/>
        <v/>
      </c>
      <c r="AE320" t="str">
        <f t="shared" si="24"/>
        <v/>
      </c>
      <c r="AF320" t="s">
        <v>17472</v>
      </c>
      <c r="AG320">
        <v>4</v>
      </c>
      <c r="AH320" t="s">
        <v>18114</v>
      </c>
      <c r="AI320">
        <v>593.29854999999998</v>
      </c>
      <c r="AJ320">
        <v>353.98110000000003</v>
      </c>
      <c r="AK320">
        <v>50</v>
      </c>
      <c r="AL320">
        <v>930</v>
      </c>
      <c r="AM320">
        <v>880</v>
      </c>
      <c r="AN320">
        <v>-18.68844</v>
      </c>
      <c r="AO320">
        <v>44.904649999999997</v>
      </c>
      <c r="AP320" t="s">
        <v>2</v>
      </c>
      <c r="AQ320" t="s">
        <v>1</v>
      </c>
      <c r="AR320" t="s">
        <v>18252</v>
      </c>
      <c r="AS320" t="s">
        <v>18252</v>
      </c>
      <c r="AT320" t="s">
        <v>18252</v>
      </c>
      <c r="AU320" t="s">
        <v>22831</v>
      </c>
      <c r="AV320" t="s">
        <v>22831</v>
      </c>
      <c r="AW320" t="s">
        <v>302</v>
      </c>
      <c r="AX320" t="s">
        <v>2</v>
      </c>
      <c r="AY320" t="s">
        <v>2</v>
      </c>
      <c r="AZ320" t="s">
        <v>302</v>
      </c>
      <c r="BA320" t="s">
        <v>2</v>
      </c>
      <c r="BB320" t="s">
        <v>2</v>
      </c>
      <c r="BC320" t="s">
        <v>2</v>
      </c>
      <c r="BD320" t="s">
        <v>2</v>
      </c>
      <c r="BE320" t="s">
        <v>2</v>
      </c>
      <c r="BF320" t="s">
        <v>2</v>
      </c>
    </row>
    <row r="321" spans="1:58" x14ac:dyDescent="0.25">
      <c r="A321">
        <v>12285</v>
      </c>
      <c r="B321" t="s">
        <v>2</v>
      </c>
      <c r="C321" t="s">
        <v>304</v>
      </c>
      <c r="D321" t="s">
        <v>304</v>
      </c>
      <c r="E321" t="s">
        <v>305</v>
      </c>
      <c r="F321" t="s">
        <v>3</v>
      </c>
      <c r="G321" t="s">
        <v>269</v>
      </c>
      <c r="H321" t="s">
        <v>296</v>
      </c>
      <c r="I321" t="s">
        <v>304</v>
      </c>
      <c r="J321" t="s">
        <v>2</v>
      </c>
      <c r="K321" t="s">
        <v>2</v>
      </c>
      <c r="L321" t="s">
        <v>2</v>
      </c>
      <c r="M321" t="s">
        <v>2</v>
      </c>
      <c r="N321" t="s">
        <v>2</v>
      </c>
      <c r="O321" t="s">
        <v>2</v>
      </c>
      <c r="S321" t="s">
        <v>304</v>
      </c>
      <c r="Z321" s="4"/>
      <c r="AA321" t="str">
        <f t="shared" si="20"/>
        <v>x</v>
      </c>
      <c r="AB321">
        <f t="shared" si="21"/>
        <v>10</v>
      </c>
      <c r="AC321" t="str">
        <f t="shared" si="22"/>
        <v/>
      </c>
      <c r="AD321" t="str">
        <f t="shared" si="23"/>
        <v/>
      </c>
      <c r="AE321" t="str">
        <f t="shared" si="24"/>
        <v/>
      </c>
      <c r="AF321" t="s">
        <v>17472</v>
      </c>
      <c r="AG321">
        <v>4</v>
      </c>
      <c r="AH321" t="s">
        <v>18114</v>
      </c>
      <c r="AI321">
        <v>1340.65443</v>
      </c>
      <c r="AJ321">
        <v>530.08393999999998</v>
      </c>
      <c r="AK321">
        <v>233</v>
      </c>
      <c r="AL321">
        <v>1275</v>
      </c>
      <c r="AM321">
        <v>1042</v>
      </c>
      <c r="AN321">
        <v>-22.819310000000002</v>
      </c>
      <c r="AO321">
        <v>45.188949999999998</v>
      </c>
      <c r="AP321" t="s">
        <v>2</v>
      </c>
      <c r="AQ321" t="s">
        <v>1</v>
      </c>
      <c r="AR321" t="s">
        <v>18252</v>
      </c>
      <c r="AS321" t="s">
        <v>18252</v>
      </c>
      <c r="AT321" t="s">
        <v>18252</v>
      </c>
      <c r="AU321" t="s">
        <v>22831</v>
      </c>
      <c r="AV321" t="s">
        <v>22831</v>
      </c>
      <c r="AW321" t="s">
        <v>304</v>
      </c>
      <c r="AX321" t="s">
        <v>2</v>
      </c>
      <c r="AY321" t="s">
        <v>2</v>
      </c>
      <c r="AZ321" t="s">
        <v>304</v>
      </c>
      <c r="BA321" t="s">
        <v>2</v>
      </c>
      <c r="BB321" t="s">
        <v>2</v>
      </c>
      <c r="BC321" t="s">
        <v>2</v>
      </c>
      <c r="BD321" t="s">
        <v>2</v>
      </c>
      <c r="BE321" t="s">
        <v>2</v>
      </c>
      <c r="BF321" t="s">
        <v>2</v>
      </c>
    </row>
    <row r="322" spans="1:58" x14ac:dyDescent="0.25">
      <c r="A322">
        <v>15335</v>
      </c>
      <c r="B322" t="s">
        <v>2</v>
      </c>
      <c r="C322" t="s">
        <v>306</v>
      </c>
      <c r="D322" t="s">
        <v>306</v>
      </c>
      <c r="E322" t="s">
        <v>307</v>
      </c>
      <c r="F322" t="s">
        <v>3</v>
      </c>
      <c r="G322" t="s">
        <v>269</v>
      </c>
      <c r="H322" t="s">
        <v>296</v>
      </c>
      <c r="I322" t="s">
        <v>306</v>
      </c>
      <c r="J322" t="s">
        <v>2</v>
      </c>
      <c r="K322" t="s">
        <v>2</v>
      </c>
      <c r="L322" t="s">
        <v>2</v>
      </c>
      <c r="M322" t="s">
        <v>2</v>
      </c>
      <c r="N322" t="s">
        <v>2</v>
      </c>
      <c r="O322" t="s">
        <v>2</v>
      </c>
      <c r="S322" t="s">
        <v>306</v>
      </c>
      <c r="Z322" s="4"/>
      <c r="AA322" t="str">
        <f t="shared" ref="AA322:AA385" si="25">IF(Z322="x",D322,IF(NOT(ISERROR(FIND(AA321,E322))),AA321,"x"))</f>
        <v>x</v>
      </c>
      <c r="AB322">
        <f t="shared" ref="AB322:AB385" si="26">IF(ISERROR(MATCH(AA322,F322:O322,)),10,(MATCH(AA322,F322:O322,)))</f>
        <v>10</v>
      </c>
      <c r="AC322" t="str">
        <f t="shared" ref="AC322:AC385" si="27">IF(Z322="x",A322,"")</f>
        <v/>
      </c>
      <c r="AD322" t="str">
        <f t="shared" ref="AD322:AD385" si="28">IF(AND(Z322="x",AA321&lt;&gt;"x",AB321&lt;AB322,ISERROR(FIND(AA322,E321))),"polygons overlap!","")</f>
        <v/>
      </c>
      <c r="AE322" t="str">
        <f t="shared" ref="AE322:AE385" si="29">IF(LEN(AA322)&gt;1,INDEX($A$2:$A$8617, MATCH(AA322,$D$2:$D$8617,FALSE)),"")</f>
        <v/>
      </c>
      <c r="AF322" t="s">
        <v>17472</v>
      </c>
      <c r="AG322">
        <v>4</v>
      </c>
      <c r="AH322" t="s">
        <v>18114</v>
      </c>
      <c r="AI322">
        <v>253.84521000000001</v>
      </c>
      <c r="AJ322">
        <v>166.55659</v>
      </c>
      <c r="AK322">
        <v>61</v>
      </c>
      <c r="AL322">
        <v>674</v>
      </c>
      <c r="AM322">
        <v>613</v>
      </c>
      <c r="AN322">
        <v>-19.32565</v>
      </c>
      <c r="AO322">
        <v>45.178840000000001</v>
      </c>
      <c r="AP322" t="s">
        <v>2</v>
      </c>
      <c r="AQ322" t="s">
        <v>1</v>
      </c>
      <c r="AR322" t="s">
        <v>18252</v>
      </c>
      <c r="AS322" t="s">
        <v>18252</v>
      </c>
      <c r="AT322" t="s">
        <v>18252</v>
      </c>
      <c r="AU322" t="s">
        <v>22831</v>
      </c>
      <c r="AV322" t="s">
        <v>22831</v>
      </c>
      <c r="AW322" t="s">
        <v>306</v>
      </c>
      <c r="AX322" t="s">
        <v>2</v>
      </c>
      <c r="AY322" t="s">
        <v>2</v>
      </c>
      <c r="AZ322" t="s">
        <v>306</v>
      </c>
      <c r="BA322" t="s">
        <v>2</v>
      </c>
      <c r="BB322" t="s">
        <v>2</v>
      </c>
      <c r="BC322" t="s">
        <v>2</v>
      </c>
      <c r="BD322" t="s">
        <v>2</v>
      </c>
      <c r="BE322" t="s">
        <v>2</v>
      </c>
      <c r="BF322" t="s">
        <v>2</v>
      </c>
    </row>
    <row r="323" spans="1:58" x14ac:dyDescent="0.25">
      <c r="A323">
        <v>12226</v>
      </c>
      <c r="B323" t="s">
        <v>2</v>
      </c>
      <c r="C323" t="s">
        <v>308</v>
      </c>
      <c r="D323" t="s">
        <v>308</v>
      </c>
      <c r="E323" t="s">
        <v>309</v>
      </c>
      <c r="F323" t="s">
        <v>3</v>
      </c>
      <c r="G323" t="s">
        <v>269</v>
      </c>
      <c r="H323" t="s">
        <v>296</v>
      </c>
      <c r="I323" t="s">
        <v>308</v>
      </c>
      <c r="J323" t="s">
        <v>2</v>
      </c>
      <c r="K323" t="s">
        <v>2</v>
      </c>
      <c r="L323" t="s">
        <v>2</v>
      </c>
      <c r="M323" t="s">
        <v>2</v>
      </c>
      <c r="N323" t="s">
        <v>2</v>
      </c>
      <c r="O323" t="s">
        <v>2</v>
      </c>
      <c r="S323" t="s">
        <v>308</v>
      </c>
      <c r="Z323" s="4"/>
      <c r="AA323" t="str">
        <f t="shared" si="25"/>
        <v>x</v>
      </c>
      <c r="AB323">
        <f t="shared" si="26"/>
        <v>10</v>
      </c>
      <c r="AC323" t="str">
        <f t="shared" si="27"/>
        <v/>
      </c>
      <c r="AD323" t="str">
        <f t="shared" si="28"/>
        <v/>
      </c>
      <c r="AE323" t="str">
        <f t="shared" si="29"/>
        <v/>
      </c>
      <c r="AF323" t="s">
        <v>17472</v>
      </c>
      <c r="AG323">
        <v>4</v>
      </c>
      <c r="AH323" t="s">
        <v>18114</v>
      </c>
      <c r="AI323">
        <v>385.25975</v>
      </c>
      <c r="AJ323">
        <v>200.68003999999999</v>
      </c>
      <c r="AK323">
        <v>253</v>
      </c>
      <c r="AL323">
        <v>973</v>
      </c>
      <c r="AM323">
        <v>720</v>
      </c>
      <c r="AN323">
        <v>-21.276340000000001</v>
      </c>
      <c r="AO323">
        <v>45.28848</v>
      </c>
      <c r="AP323" t="s">
        <v>2</v>
      </c>
      <c r="AQ323" t="s">
        <v>1</v>
      </c>
      <c r="AR323" t="s">
        <v>18252</v>
      </c>
      <c r="AS323" t="s">
        <v>18252</v>
      </c>
      <c r="AT323" t="s">
        <v>18252</v>
      </c>
      <c r="AU323" t="s">
        <v>22831</v>
      </c>
      <c r="AV323" t="s">
        <v>22831</v>
      </c>
      <c r="AW323" t="s">
        <v>308</v>
      </c>
      <c r="AX323" t="s">
        <v>2</v>
      </c>
      <c r="AY323" t="s">
        <v>2</v>
      </c>
      <c r="AZ323" t="s">
        <v>308</v>
      </c>
      <c r="BA323" t="s">
        <v>2</v>
      </c>
      <c r="BB323" t="s">
        <v>2</v>
      </c>
      <c r="BC323" t="s">
        <v>2</v>
      </c>
      <c r="BD323" t="s">
        <v>2</v>
      </c>
      <c r="BE323" t="s">
        <v>2</v>
      </c>
      <c r="BF323" t="s">
        <v>30716</v>
      </c>
    </row>
    <row r="324" spans="1:58" x14ac:dyDescent="0.25">
      <c r="A324">
        <v>11743</v>
      </c>
      <c r="B324" t="s">
        <v>11186</v>
      </c>
      <c r="C324" t="s">
        <v>310</v>
      </c>
      <c r="D324" t="s">
        <v>310</v>
      </c>
      <c r="E324" t="s">
        <v>311</v>
      </c>
      <c r="F324" t="s">
        <v>3</v>
      </c>
      <c r="G324" t="s">
        <v>269</v>
      </c>
      <c r="H324" t="s">
        <v>296</v>
      </c>
      <c r="I324" t="s">
        <v>310</v>
      </c>
      <c r="J324" t="s">
        <v>2</v>
      </c>
      <c r="K324" t="s">
        <v>2</v>
      </c>
      <c r="L324" t="s">
        <v>2</v>
      </c>
      <c r="M324" t="s">
        <v>2</v>
      </c>
      <c r="N324" t="s">
        <v>2</v>
      </c>
      <c r="O324" t="s">
        <v>2</v>
      </c>
      <c r="S324" t="s">
        <v>310</v>
      </c>
      <c r="Z324" s="4"/>
      <c r="AA324" t="str">
        <f t="shared" si="25"/>
        <v>x</v>
      </c>
      <c r="AB324">
        <f t="shared" si="26"/>
        <v>10</v>
      </c>
      <c r="AC324" t="str">
        <f t="shared" si="27"/>
        <v/>
      </c>
      <c r="AD324" t="str">
        <f t="shared" si="28"/>
        <v/>
      </c>
      <c r="AE324" t="str">
        <f t="shared" si="29"/>
        <v/>
      </c>
      <c r="AF324" t="s">
        <v>17472</v>
      </c>
      <c r="AG324">
        <v>4</v>
      </c>
      <c r="AH324" t="s">
        <v>18116</v>
      </c>
      <c r="AI324">
        <v>5730.8737300000003</v>
      </c>
      <c r="AJ324">
        <v>1867.67227</v>
      </c>
      <c r="AK324">
        <v>101</v>
      </c>
      <c r="AL324">
        <v>1509</v>
      </c>
      <c r="AM324">
        <v>1408</v>
      </c>
      <c r="AN324">
        <v>-19.33483</v>
      </c>
      <c r="AO324">
        <v>45.697000000000003</v>
      </c>
      <c r="AP324" t="s">
        <v>2</v>
      </c>
      <c r="AQ324" t="s">
        <v>1</v>
      </c>
      <c r="AR324" t="s">
        <v>18252</v>
      </c>
      <c r="AS324" t="s">
        <v>18252</v>
      </c>
      <c r="AT324" t="s">
        <v>18252</v>
      </c>
      <c r="AU324" t="s">
        <v>22831</v>
      </c>
      <c r="AV324" t="s">
        <v>22831</v>
      </c>
      <c r="AW324" t="s">
        <v>310</v>
      </c>
      <c r="AX324" t="s">
        <v>2</v>
      </c>
      <c r="AY324" t="s">
        <v>2</v>
      </c>
      <c r="AZ324" t="s">
        <v>2</v>
      </c>
      <c r="BA324" t="s">
        <v>2</v>
      </c>
      <c r="BB324" t="s">
        <v>310</v>
      </c>
      <c r="BC324" t="s">
        <v>2</v>
      </c>
      <c r="BD324" t="s">
        <v>26104</v>
      </c>
      <c r="BE324" t="s">
        <v>2</v>
      </c>
      <c r="BF324" t="s">
        <v>30423</v>
      </c>
    </row>
    <row r="325" spans="1:58" x14ac:dyDescent="0.25">
      <c r="A325">
        <v>21044</v>
      </c>
      <c r="B325" t="s">
        <v>2</v>
      </c>
      <c r="C325" t="s">
        <v>17769</v>
      </c>
      <c r="D325" t="s">
        <v>17770</v>
      </c>
      <c r="E325" t="s">
        <v>17771</v>
      </c>
      <c r="F325" t="s">
        <v>3</v>
      </c>
      <c r="G325" t="s">
        <v>269</v>
      </c>
      <c r="H325" t="s">
        <v>296</v>
      </c>
      <c r="I325" t="s">
        <v>17770</v>
      </c>
      <c r="J325" t="s">
        <v>2</v>
      </c>
      <c r="K325" t="s">
        <v>2</v>
      </c>
      <c r="L325" t="s">
        <v>2</v>
      </c>
      <c r="M325" t="s">
        <v>2</v>
      </c>
      <c r="N325" t="s">
        <v>2</v>
      </c>
      <c r="O325" t="s">
        <v>2</v>
      </c>
      <c r="S325" t="s">
        <v>17770</v>
      </c>
      <c r="Z325" s="4"/>
      <c r="AA325" t="str">
        <f t="shared" si="25"/>
        <v>x</v>
      </c>
      <c r="AB325">
        <f t="shared" si="26"/>
        <v>10</v>
      </c>
      <c r="AC325" t="str">
        <f t="shared" si="27"/>
        <v/>
      </c>
      <c r="AD325" t="str">
        <f t="shared" si="28"/>
        <v/>
      </c>
      <c r="AE325" t="str">
        <f t="shared" si="29"/>
        <v/>
      </c>
      <c r="AF325" t="s">
        <v>17472</v>
      </c>
      <c r="AG325">
        <v>4</v>
      </c>
      <c r="AH325" t="s">
        <v>20156</v>
      </c>
      <c r="AI325">
        <v>1072.6138900000001</v>
      </c>
      <c r="AJ325">
        <v>704.82460000000003</v>
      </c>
      <c r="AK325">
        <v>111</v>
      </c>
      <c r="AL325">
        <v>1156</v>
      </c>
      <c r="AM325">
        <v>1045</v>
      </c>
      <c r="AN325">
        <v>-17.584620000000001</v>
      </c>
      <c r="AO325">
        <v>45.598570000000002</v>
      </c>
      <c r="AP325" t="s">
        <v>2</v>
      </c>
      <c r="AQ325" t="s">
        <v>1</v>
      </c>
      <c r="AR325" t="s">
        <v>18252</v>
      </c>
      <c r="AS325" t="s">
        <v>18252</v>
      </c>
      <c r="AT325" t="s">
        <v>18252</v>
      </c>
      <c r="AU325" t="s">
        <v>22831</v>
      </c>
      <c r="AV325" t="s">
        <v>22831</v>
      </c>
      <c r="AW325" t="s">
        <v>17768</v>
      </c>
      <c r="AX325" t="s">
        <v>2</v>
      </c>
      <c r="AY325" t="s">
        <v>2</v>
      </c>
      <c r="AZ325" t="s">
        <v>2</v>
      </c>
      <c r="BA325" t="s">
        <v>2</v>
      </c>
      <c r="BB325" t="s">
        <v>2</v>
      </c>
      <c r="BC325" t="s">
        <v>2</v>
      </c>
      <c r="BD325" t="s">
        <v>2</v>
      </c>
      <c r="BE325" t="s">
        <v>2</v>
      </c>
      <c r="BF325" t="s">
        <v>2</v>
      </c>
    </row>
    <row r="326" spans="1:58" x14ac:dyDescent="0.25">
      <c r="A326">
        <v>13946</v>
      </c>
      <c r="B326" t="s">
        <v>2</v>
      </c>
      <c r="C326" t="s">
        <v>312</v>
      </c>
      <c r="D326" t="s">
        <v>312</v>
      </c>
      <c r="E326" t="s">
        <v>313</v>
      </c>
      <c r="F326" t="s">
        <v>3</v>
      </c>
      <c r="G326" t="s">
        <v>312</v>
      </c>
      <c r="H326" t="s">
        <v>2</v>
      </c>
      <c r="I326" t="s">
        <v>2</v>
      </c>
      <c r="J326" t="s">
        <v>2</v>
      </c>
      <c r="K326" t="s">
        <v>2</v>
      </c>
      <c r="L326" t="s">
        <v>2</v>
      </c>
      <c r="M326" t="s">
        <v>2</v>
      </c>
      <c r="N326" t="s">
        <v>2</v>
      </c>
      <c r="O326" t="s">
        <v>2</v>
      </c>
      <c r="Q326" t="s">
        <v>312</v>
      </c>
      <c r="Z326" s="4"/>
      <c r="AA326" t="str">
        <f t="shared" si="25"/>
        <v>x</v>
      </c>
      <c r="AB326">
        <f t="shared" si="26"/>
        <v>10</v>
      </c>
      <c r="AC326" t="str">
        <f t="shared" si="27"/>
        <v/>
      </c>
      <c r="AD326" t="str">
        <f t="shared" si="28"/>
        <v/>
      </c>
      <c r="AE326" t="str">
        <f t="shared" si="29"/>
        <v/>
      </c>
      <c r="AF326" t="s">
        <v>17471</v>
      </c>
      <c r="AG326">
        <v>2</v>
      </c>
      <c r="AH326" t="s">
        <v>18112</v>
      </c>
      <c r="AI326">
        <v>343361.19273000001</v>
      </c>
      <c r="AJ326">
        <v>81451.350640000004</v>
      </c>
      <c r="AK326">
        <v>-606</v>
      </c>
      <c r="AL326">
        <v>4090</v>
      </c>
      <c r="AM326">
        <v>4696</v>
      </c>
      <c r="AN326">
        <v>30.006789999999999</v>
      </c>
      <c r="AO326">
        <v>5.9767760000000001</v>
      </c>
      <c r="AP326" t="s">
        <v>2</v>
      </c>
      <c r="AQ326" t="s">
        <v>1</v>
      </c>
      <c r="AR326" t="s">
        <v>31324</v>
      </c>
      <c r="AS326" t="s">
        <v>22607</v>
      </c>
      <c r="AT326" t="s">
        <v>22728</v>
      </c>
      <c r="AU326" t="s">
        <v>22816</v>
      </c>
      <c r="AV326" t="s">
        <v>22862</v>
      </c>
      <c r="AW326" t="s">
        <v>312</v>
      </c>
      <c r="AX326" t="s">
        <v>2</v>
      </c>
      <c r="AY326" t="s">
        <v>2</v>
      </c>
      <c r="AZ326" t="s">
        <v>312</v>
      </c>
      <c r="BA326" t="s">
        <v>2</v>
      </c>
      <c r="BB326" t="s">
        <v>2</v>
      </c>
      <c r="BC326" t="s">
        <v>2</v>
      </c>
      <c r="BD326" t="s">
        <v>2</v>
      </c>
      <c r="BE326" t="s">
        <v>2</v>
      </c>
      <c r="BF326" t="s">
        <v>2</v>
      </c>
    </row>
    <row r="327" spans="1:58" x14ac:dyDescent="0.25">
      <c r="A327">
        <v>19041</v>
      </c>
      <c r="B327" t="s">
        <v>2</v>
      </c>
      <c r="C327" t="s">
        <v>314</v>
      </c>
      <c r="D327" t="s">
        <v>314</v>
      </c>
      <c r="E327" t="s">
        <v>315</v>
      </c>
      <c r="F327" t="s">
        <v>3</v>
      </c>
      <c r="G327" t="s">
        <v>312</v>
      </c>
      <c r="H327" t="s">
        <v>314</v>
      </c>
      <c r="I327" t="s">
        <v>2</v>
      </c>
      <c r="J327" t="s">
        <v>2</v>
      </c>
      <c r="K327" t="s">
        <v>2</v>
      </c>
      <c r="L327" t="s">
        <v>2</v>
      </c>
      <c r="M327" t="s">
        <v>2</v>
      </c>
      <c r="N327" t="s">
        <v>2</v>
      </c>
      <c r="O327" t="s">
        <v>2</v>
      </c>
      <c r="R327" t="s">
        <v>314</v>
      </c>
      <c r="Z327" s="4"/>
      <c r="AA327" t="str">
        <f t="shared" si="25"/>
        <v>x</v>
      </c>
      <c r="AB327">
        <f t="shared" si="26"/>
        <v>10</v>
      </c>
      <c r="AC327" t="str">
        <f t="shared" si="27"/>
        <v/>
      </c>
      <c r="AD327" t="str">
        <f t="shared" si="28"/>
        <v/>
      </c>
      <c r="AE327" t="str">
        <f t="shared" si="29"/>
        <v/>
      </c>
      <c r="AF327" t="s">
        <v>17471</v>
      </c>
      <c r="AG327">
        <v>3</v>
      </c>
      <c r="AH327" t="s">
        <v>18112</v>
      </c>
      <c r="AI327">
        <v>215052.12586</v>
      </c>
      <c r="AJ327">
        <v>40593.717239999998</v>
      </c>
      <c r="AK327">
        <v>-3</v>
      </c>
      <c r="AL327">
        <v>4090</v>
      </c>
      <c r="AM327">
        <v>4093</v>
      </c>
      <c r="AN327">
        <v>33.583669999999998</v>
      </c>
      <c r="AO327">
        <v>-1.8197760000000001</v>
      </c>
      <c r="AP327" t="s">
        <v>2</v>
      </c>
      <c r="AQ327" t="s">
        <v>1</v>
      </c>
      <c r="AR327" t="s">
        <v>33501</v>
      </c>
      <c r="AS327" t="s">
        <v>22598</v>
      </c>
      <c r="AT327" t="s">
        <v>22599</v>
      </c>
      <c r="AU327" t="s">
        <v>22816</v>
      </c>
      <c r="AV327" t="s">
        <v>22849</v>
      </c>
      <c r="AW327" t="s">
        <v>314</v>
      </c>
      <c r="AX327" t="s">
        <v>2</v>
      </c>
      <c r="AY327" t="s">
        <v>2</v>
      </c>
      <c r="AZ327" t="s">
        <v>314</v>
      </c>
      <c r="BA327" t="s">
        <v>2</v>
      </c>
      <c r="BB327" t="s">
        <v>2</v>
      </c>
      <c r="BC327" t="s">
        <v>2</v>
      </c>
      <c r="BD327" t="s">
        <v>2</v>
      </c>
      <c r="BE327" t="s">
        <v>2</v>
      </c>
      <c r="BF327" t="s">
        <v>2</v>
      </c>
    </row>
    <row r="328" spans="1:58" x14ac:dyDescent="0.25">
      <c r="A328">
        <v>10076</v>
      </c>
      <c r="B328" t="s">
        <v>2</v>
      </c>
      <c r="C328" t="s">
        <v>316</v>
      </c>
      <c r="D328" t="s">
        <v>316</v>
      </c>
      <c r="E328" t="s">
        <v>317</v>
      </c>
      <c r="F328" t="s">
        <v>3</v>
      </c>
      <c r="G328" t="s">
        <v>312</v>
      </c>
      <c r="H328" t="s">
        <v>314</v>
      </c>
      <c r="I328" t="s">
        <v>316</v>
      </c>
      <c r="J328" t="s">
        <v>2</v>
      </c>
      <c r="K328" t="s">
        <v>2</v>
      </c>
      <c r="L328" t="s">
        <v>2</v>
      </c>
      <c r="M328" t="s">
        <v>2</v>
      </c>
      <c r="N328" t="s">
        <v>2</v>
      </c>
      <c r="O328" t="s">
        <v>2</v>
      </c>
      <c r="S328" t="s">
        <v>316</v>
      </c>
      <c r="Z328" s="4"/>
      <c r="AA328" t="str">
        <f t="shared" si="25"/>
        <v>x</v>
      </c>
      <c r="AB328">
        <f t="shared" si="26"/>
        <v>10</v>
      </c>
      <c r="AC328" t="str">
        <f t="shared" si="27"/>
        <v/>
      </c>
      <c r="AD328" t="str">
        <f t="shared" si="28"/>
        <v/>
      </c>
      <c r="AE328" t="str">
        <f t="shared" si="29"/>
        <v/>
      </c>
      <c r="AF328" t="s">
        <v>17471</v>
      </c>
      <c r="AG328">
        <v>4</v>
      </c>
      <c r="AH328" t="s">
        <v>18114</v>
      </c>
      <c r="AI328">
        <v>193491.47474999999</v>
      </c>
      <c r="AJ328">
        <v>37860.575799999999</v>
      </c>
      <c r="AK328">
        <v>-3</v>
      </c>
      <c r="AL328">
        <v>4090</v>
      </c>
      <c r="AM328">
        <v>4093</v>
      </c>
      <c r="AN328">
        <v>33.432519999999997</v>
      </c>
      <c r="AO328">
        <v>-1.5120709999999999</v>
      </c>
      <c r="AP328" t="s">
        <v>2</v>
      </c>
      <c r="AQ328" t="s">
        <v>1</v>
      </c>
      <c r="AR328" t="s">
        <v>18358</v>
      </c>
      <c r="AS328" t="s">
        <v>22598</v>
      </c>
      <c r="AT328" t="s">
        <v>22599</v>
      </c>
      <c r="AU328" t="s">
        <v>22816</v>
      </c>
      <c r="AV328" t="s">
        <v>22816</v>
      </c>
      <c r="AW328" t="s">
        <v>316</v>
      </c>
      <c r="AX328" t="s">
        <v>24843</v>
      </c>
      <c r="AY328" t="s">
        <v>19572</v>
      </c>
      <c r="AZ328" t="s">
        <v>316</v>
      </c>
      <c r="BA328" t="s">
        <v>19572</v>
      </c>
      <c r="BB328" t="s">
        <v>19572</v>
      </c>
      <c r="BC328" t="s">
        <v>19573</v>
      </c>
      <c r="BD328" t="s">
        <v>19574</v>
      </c>
      <c r="BE328" t="s">
        <v>24844</v>
      </c>
      <c r="BF328" t="s">
        <v>29981</v>
      </c>
    </row>
    <row r="329" spans="1:58" x14ac:dyDescent="0.25">
      <c r="A329">
        <v>11131</v>
      </c>
      <c r="B329" t="s">
        <v>11187</v>
      </c>
      <c r="C329" t="s">
        <v>318</v>
      </c>
      <c r="D329" t="s">
        <v>318</v>
      </c>
      <c r="E329" t="s">
        <v>319</v>
      </c>
      <c r="F329" t="s">
        <v>3</v>
      </c>
      <c r="G329" t="s">
        <v>312</v>
      </c>
      <c r="H329" t="s">
        <v>314</v>
      </c>
      <c r="I329" t="s">
        <v>316</v>
      </c>
      <c r="J329" t="s">
        <v>318</v>
      </c>
      <c r="K329" t="s">
        <v>2</v>
      </c>
      <c r="L329" t="s">
        <v>2</v>
      </c>
      <c r="M329" t="s">
        <v>2</v>
      </c>
      <c r="N329" t="s">
        <v>2</v>
      </c>
      <c r="O329" t="s">
        <v>2</v>
      </c>
      <c r="T329" t="s">
        <v>318</v>
      </c>
      <c r="Z329" s="4"/>
      <c r="AA329" t="str">
        <f t="shared" si="25"/>
        <v>x</v>
      </c>
      <c r="AB329">
        <f t="shared" si="26"/>
        <v>10</v>
      </c>
      <c r="AC329" t="str">
        <f t="shared" si="27"/>
        <v/>
      </c>
      <c r="AD329" t="str">
        <f t="shared" si="28"/>
        <v/>
      </c>
      <c r="AE329" t="str">
        <f t="shared" si="29"/>
        <v/>
      </c>
      <c r="AF329" t="s">
        <v>17471</v>
      </c>
      <c r="AG329">
        <v>5</v>
      </c>
      <c r="AH329" t="s">
        <v>18114</v>
      </c>
      <c r="AI329">
        <v>37547.04234</v>
      </c>
      <c r="AJ329">
        <v>8460.8874899999992</v>
      </c>
      <c r="AK329">
        <v>0</v>
      </c>
      <c r="AL329">
        <v>3230</v>
      </c>
      <c r="AM329">
        <v>3230</v>
      </c>
      <c r="AN329">
        <v>30.038180000000001</v>
      </c>
      <c r="AO329">
        <v>-7.9046620000000001</v>
      </c>
      <c r="AP329" t="s">
        <v>1</v>
      </c>
      <c r="AQ329" t="s">
        <v>1</v>
      </c>
      <c r="AR329" t="s">
        <v>18608</v>
      </c>
      <c r="AS329" t="s">
        <v>22607</v>
      </c>
      <c r="AT329" t="s">
        <v>22599</v>
      </c>
      <c r="AU329" t="s">
        <v>22816</v>
      </c>
      <c r="AV329" t="s">
        <v>22816</v>
      </c>
      <c r="AW329" t="s">
        <v>318</v>
      </c>
      <c r="AX329" t="s">
        <v>24203</v>
      </c>
      <c r="AY329" t="s">
        <v>19432</v>
      </c>
      <c r="AZ329" t="s">
        <v>30004</v>
      </c>
      <c r="BA329" t="s">
        <v>19433</v>
      </c>
      <c r="BB329" t="s">
        <v>19433</v>
      </c>
      <c r="BC329" t="s">
        <v>19433</v>
      </c>
      <c r="BD329" t="s">
        <v>19434</v>
      </c>
      <c r="BE329" t="s">
        <v>19435</v>
      </c>
      <c r="BF329" t="s">
        <v>30005</v>
      </c>
    </row>
    <row r="330" spans="1:58" x14ac:dyDescent="0.25">
      <c r="A330">
        <v>19345</v>
      </c>
      <c r="B330" t="s">
        <v>2</v>
      </c>
      <c r="C330" t="s">
        <v>14243</v>
      </c>
      <c r="D330" t="s">
        <v>14243</v>
      </c>
      <c r="E330" t="s">
        <v>14244</v>
      </c>
      <c r="F330" t="s">
        <v>3</v>
      </c>
      <c r="G330" t="s">
        <v>312</v>
      </c>
      <c r="H330" t="s">
        <v>314</v>
      </c>
      <c r="I330" t="s">
        <v>316</v>
      </c>
      <c r="J330" t="s">
        <v>318</v>
      </c>
      <c r="K330" t="s">
        <v>14243</v>
      </c>
      <c r="L330" t="s">
        <v>2</v>
      </c>
      <c r="M330" t="s">
        <v>2</v>
      </c>
      <c r="N330" t="s">
        <v>2</v>
      </c>
      <c r="O330" t="s">
        <v>2</v>
      </c>
      <c r="U330" t="s">
        <v>14243</v>
      </c>
      <c r="Z330" s="4"/>
      <c r="AA330" t="str">
        <f t="shared" si="25"/>
        <v>x</v>
      </c>
      <c r="AB330">
        <f t="shared" si="26"/>
        <v>10</v>
      </c>
      <c r="AC330" t="str">
        <f t="shared" si="27"/>
        <v/>
      </c>
      <c r="AD330" t="str">
        <f t="shared" si="28"/>
        <v/>
      </c>
      <c r="AE330" t="str">
        <f t="shared" si="29"/>
        <v/>
      </c>
      <c r="AF330" t="s">
        <v>17472</v>
      </c>
      <c r="AG330">
        <v>6</v>
      </c>
      <c r="AH330" t="s">
        <v>20156</v>
      </c>
      <c r="AI330">
        <v>30711.4306</v>
      </c>
      <c r="AJ330">
        <v>7716.7617399999999</v>
      </c>
      <c r="AK330">
        <v>0</v>
      </c>
      <c r="AL330">
        <v>3230</v>
      </c>
      <c r="AM330">
        <v>3230</v>
      </c>
      <c r="AN330">
        <v>29.82199</v>
      </c>
      <c r="AO330">
        <v>-8.2629280000000005</v>
      </c>
      <c r="AP330" t="s">
        <v>2</v>
      </c>
      <c r="AQ330" t="s">
        <v>1</v>
      </c>
      <c r="AR330" t="s">
        <v>18608</v>
      </c>
      <c r="AS330" t="s">
        <v>22607</v>
      </c>
      <c r="AT330" t="s">
        <v>22599</v>
      </c>
      <c r="AU330" t="s">
        <v>22816</v>
      </c>
      <c r="AV330" t="s">
        <v>22816</v>
      </c>
      <c r="AW330" t="s">
        <v>14243</v>
      </c>
      <c r="AX330" t="s">
        <v>2</v>
      </c>
      <c r="AY330" t="s">
        <v>2</v>
      </c>
      <c r="AZ330" t="s">
        <v>2</v>
      </c>
      <c r="BA330" t="s">
        <v>2</v>
      </c>
      <c r="BB330" t="s">
        <v>2</v>
      </c>
      <c r="BC330" t="s">
        <v>2</v>
      </c>
      <c r="BD330" t="s">
        <v>2</v>
      </c>
      <c r="BE330" t="s">
        <v>2</v>
      </c>
      <c r="BF330" t="s">
        <v>2</v>
      </c>
    </row>
    <row r="331" spans="1:58" x14ac:dyDescent="0.25">
      <c r="A331">
        <v>13022</v>
      </c>
      <c r="B331" t="s">
        <v>2</v>
      </c>
      <c r="C331" t="s">
        <v>320</v>
      </c>
      <c r="D331" t="s">
        <v>320</v>
      </c>
      <c r="E331" t="s">
        <v>321</v>
      </c>
      <c r="F331" t="s">
        <v>3</v>
      </c>
      <c r="G331" t="s">
        <v>312</v>
      </c>
      <c r="H331" t="s">
        <v>314</v>
      </c>
      <c r="I331" t="s">
        <v>316</v>
      </c>
      <c r="J331" t="s">
        <v>318</v>
      </c>
      <c r="K331" t="s">
        <v>320</v>
      </c>
      <c r="L331" t="s">
        <v>2</v>
      </c>
      <c r="M331" t="s">
        <v>2</v>
      </c>
      <c r="N331" t="s">
        <v>2</v>
      </c>
      <c r="O331" t="s">
        <v>2</v>
      </c>
      <c r="U331" t="s">
        <v>320</v>
      </c>
      <c r="Z331" s="4"/>
      <c r="AA331" t="str">
        <f t="shared" si="25"/>
        <v>x</v>
      </c>
      <c r="AB331">
        <f t="shared" si="26"/>
        <v>10</v>
      </c>
      <c r="AC331" t="str">
        <f t="shared" si="27"/>
        <v/>
      </c>
      <c r="AD331" t="str">
        <f t="shared" si="28"/>
        <v/>
      </c>
      <c r="AE331" t="str">
        <f t="shared" si="29"/>
        <v/>
      </c>
      <c r="AF331" t="s">
        <v>17472</v>
      </c>
      <c r="AG331">
        <v>6</v>
      </c>
      <c r="AH331" t="s">
        <v>18114</v>
      </c>
      <c r="AI331">
        <v>5136.4757900000004</v>
      </c>
      <c r="AJ331">
        <v>830.09956999999997</v>
      </c>
      <c r="AK331">
        <v>805</v>
      </c>
      <c r="AL331">
        <v>2686</v>
      </c>
      <c r="AM331">
        <v>1881</v>
      </c>
      <c r="AN331">
        <v>31.070930000000001</v>
      </c>
      <c r="AO331">
        <v>-5.7612920000000001</v>
      </c>
      <c r="AP331" t="s">
        <v>2</v>
      </c>
      <c r="AQ331" t="s">
        <v>1</v>
      </c>
      <c r="AR331" t="s">
        <v>18608</v>
      </c>
      <c r="AS331" t="s">
        <v>22598</v>
      </c>
      <c r="AT331" t="s">
        <v>22598</v>
      </c>
      <c r="AU331" t="s">
        <v>22816</v>
      </c>
      <c r="AV331" t="s">
        <v>22816</v>
      </c>
      <c r="AW331" t="s">
        <v>320</v>
      </c>
      <c r="AX331" t="s">
        <v>28921</v>
      </c>
      <c r="AY331" t="s">
        <v>28920</v>
      </c>
      <c r="AZ331" t="s">
        <v>2</v>
      </c>
      <c r="BA331" t="s">
        <v>320</v>
      </c>
      <c r="BB331" t="s">
        <v>2</v>
      </c>
      <c r="BC331" t="s">
        <v>320</v>
      </c>
      <c r="BD331" t="s">
        <v>2</v>
      </c>
      <c r="BE331" t="s">
        <v>2</v>
      </c>
      <c r="BF331" t="s">
        <v>2</v>
      </c>
    </row>
    <row r="332" spans="1:58" x14ac:dyDescent="0.25">
      <c r="A332">
        <v>14309</v>
      </c>
      <c r="B332" t="s">
        <v>2</v>
      </c>
      <c r="C332" t="s">
        <v>322</v>
      </c>
      <c r="D332" t="s">
        <v>322</v>
      </c>
      <c r="E332" t="s">
        <v>323</v>
      </c>
      <c r="F332" t="s">
        <v>3</v>
      </c>
      <c r="G332" t="s">
        <v>312</v>
      </c>
      <c r="H332" t="s">
        <v>314</v>
      </c>
      <c r="I332" t="s">
        <v>316</v>
      </c>
      <c r="J332" t="s">
        <v>318</v>
      </c>
      <c r="K332" t="s">
        <v>322</v>
      </c>
      <c r="L332" t="s">
        <v>2</v>
      </c>
      <c r="M332" t="s">
        <v>2</v>
      </c>
      <c r="N332" t="s">
        <v>2</v>
      </c>
      <c r="O332" t="s">
        <v>2</v>
      </c>
      <c r="U332" t="s">
        <v>322</v>
      </c>
      <c r="Z332" s="4"/>
      <c r="AA332" t="str">
        <f t="shared" si="25"/>
        <v>x</v>
      </c>
      <c r="AB332">
        <f t="shared" si="26"/>
        <v>10</v>
      </c>
      <c r="AC332" t="str">
        <f t="shared" si="27"/>
        <v/>
      </c>
      <c r="AD332" t="str">
        <f t="shared" si="28"/>
        <v/>
      </c>
      <c r="AE332" t="str">
        <f t="shared" si="29"/>
        <v/>
      </c>
      <c r="AF332" t="s">
        <v>17472</v>
      </c>
      <c r="AG332">
        <v>6</v>
      </c>
      <c r="AH332" t="s">
        <v>18114</v>
      </c>
      <c r="AI332">
        <v>1699.1359500000001</v>
      </c>
      <c r="AJ332">
        <v>201.58275</v>
      </c>
      <c r="AK332">
        <v>618</v>
      </c>
      <c r="AL332">
        <v>3047</v>
      </c>
      <c r="AM332">
        <v>2429</v>
      </c>
      <c r="AN332">
        <v>30.772819999999999</v>
      </c>
      <c r="AO332">
        <v>-7.9977419999999997</v>
      </c>
      <c r="AP332" t="s">
        <v>2</v>
      </c>
      <c r="AQ332" t="s">
        <v>1</v>
      </c>
      <c r="AR332" t="s">
        <v>18608</v>
      </c>
      <c r="AS332" t="s">
        <v>22598</v>
      </c>
      <c r="AT332" t="s">
        <v>22598</v>
      </c>
      <c r="AU332" t="s">
        <v>22816</v>
      </c>
      <c r="AV332" t="s">
        <v>22816</v>
      </c>
      <c r="AW332" t="s">
        <v>322</v>
      </c>
      <c r="AX332" t="s">
        <v>29719</v>
      </c>
      <c r="AY332" t="s">
        <v>29718</v>
      </c>
      <c r="AZ332" t="s">
        <v>2</v>
      </c>
      <c r="BA332" t="s">
        <v>29718</v>
      </c>
      <c r="BB332" t="s">
        <v>2</v>
      </c>
      <c r="BC332" t="s">
        <v>29718</v>
      </c>
      <c r="BD332" t="s">
        <v>2</v>
      </c>
      <c r="BE332" t="s">
        <v>2</v>
      </c>
      <c r="BF332" t="s">
        <v>31452</v>
      </c>
    </row>
    <row r="333" spans="1:58" x14ac:dyDescent="0.25">
      <c r="A333">
        <v>11399</v>
      </c>
      <c r="B333" t="s">
        <v>11188</v>
      </c>
      <c r="C333" t="s">
        <v>324</v>
      </c>
      <c r="D333" t="s">
        <v>324</v>
      </c>
      <c r="E333" t="s">
        <v>325</v>
      </c>
      <c r="F333" t="s">
        <v>3</v>
      </c>
      <c r="G333" t="s">
        <v>312</v>
      </c>
      <c r="H333" t="s">
        <v>314</v>
      </c>
      <c r="I333" t="s">
        <v>316</v>
      </c>
      <c r="J333" t="s">
        <v>324</v>
      </c>
      <c r="K333" t="s">
        <v>2</v>
      </c>
      <c r="L333" t="s">
        <v>2</v>
      </c>
      <c r="M333" t="s">
        <v>2</v>
      </c>
      <c r="N333" t="s">
        <v>2</v>
      </c>
      <c r="O333" t="s">
        <v>2</v>
      </c>
      <c r="T333" t="s">
        <v>324</v>
      </c>
      <c r="Z333" s="4"/>
      <c r="AA333" t="str">
        <f t="shared" si="25"/>
        <v>x</v>
      </c>
      <c r="AB333">
        <f t="shared" si="26"/>
        <v>10</v>
      </c>
      <c r="AC333" t="str">
        <f t="shared" si="27"/>
        <v/>
      </c>
      <c r="AD333" t="str">
        <f t="shared" si="28"/>
        <v/>
      </c>
      <c r="AE333" t="str">
        <f t="shared" si="29"/>
        <v/>
      </c>
      <c r="AF333" t="s">
        <v>17471</v>
      </c>
      <c r="AG333">
        <v>5</v>
      </c>
      <c r="AH333" t="s">
        <v>18114</v>
      </c>
      <c r="AI333">
        <v>46460.123299999999</v>
      </c>
      <c r="AJ333">
        <v>4462.3470699999998</v>
      </c>
      <c r="AK333">
        <v>0</v>
      </c>
      <c r="AL333">
        <v>4090</v>
      </c>
      <c r="AM333">
        <v>4090</v>
      </c>
      <c r="AN333">
        <v>31.712029999999999</v>
      </c>
      <c r="AO333">
        <v>-6.5232429999999999</v>
      </c>
      <c r="AP333" t="s">
        <v>1</v>
      </c>
      <c r="AQ333" t="s">
        <v>1</v>
      </c>
      <c r="AR333" t="s">
        <v>18608</v>
      </c>
      <c r="AS333" t="s">
        <v>22598</v>
      </c>
      <c r="AT333" t="s">
        <v>22598</v>
      </c>
      <c r="AU333" t="s">
        <v>22816</v>
      </c>
      <c r="AV333" t="s">
        <v>22816</v>
      </c>
      <c r="AW333" t="s">
        <v>324</v>
      </c>
      <c r="AX333" t="s">
        <v>24346</v>
      </c>
      <c r="AY333" t="s">
        <v>18609</v>
      </c>
      <c r="AZ333" t="s">
        <v>30183</v>
      </c>
      <c r="BA333" t="s">
        <v>18610</v>
      </c>
      <c r="BB333" t="s">
        <v>18611</v>
      </c>
      <c r="BC333" t="s">
        <v>18610</v>
      </c>
      <c r="BD333" t="s">
        <v>18612</v>
      </c>
      <c r="BE333" t="s">
        <v>18613</v>
      </c>
      <c r="BF333" t="s">
        <v>30184</v>
      </c>
    </row>
    <row r="334" spans="1:58" x14ac:dyDescent="0.25">
      <c r="A334">
        <v>15766</v>
      </c>
      <c r="B334" t="s">
        <v>2</v>
      </c>
      <c r="C334" t="s">
        <v>326</v>
      </c>
      <c r="D334" t="s">
        <v>326</v>
      </c>
      <c r="E334" t="s">
        <v>327</v>
      </c>
      <c r="F334" t="s">
        <v>3</v>
      </c>
      <c r="G334" t="s">
        <v>312</v>
      </c>
      <c r="H334" t="s">
        <v>314</v>
      </c>
      <c r="I334" t="s">
        <v>316</v>
      </c>
      <c r="J334" t="s">
        <v>324</v>
      </c>
      <c r="K334" t="s">
        <v>326</v>
      </c>
      <c r="L334" t="s">
        <v>2</v>
      </c>
      <c r="M334" t="s">
        <v>2</v>
      </c>
      <c r="N334" t="s">
        <v>2</v>
      </c>
      <c r="O334" t="s">
        <v>2</v>
      </c>
      <c r="U334" t="s">
        <v>326</v>
      </c>
      <c r="Z334" s="4"/>
      <c r="AA334" t="str">
        <f t="shared" si="25"/>
        <v>x</v>
      </c>
      <c r="AB334">
        <f t="shared" si="26"/>
        <v>10</v>
      </c>
      <c r="AC334" t="str">
        <f t="shared" si="27"/>
        <v/>
      </c>
      <c r="AD334" t="str">
        <f t="shared" si="28"/>
        <v/>
      </c>
      <c r="AE334" t="str">
        <f t="shared" si="29"/>
        <v/>
      </c>
      <c r="AF334" t="s">
        <v>17472</v>
      </c>
      <c r="AG334">
        <v>6</v>
      </c>
      <c r="AH334" t="s">
        <v>18112</v>
      </c>
      <c r="AI334">
        <v>7676.63609</v>
      </c>
      <c r="AJ334">
        <v>653.07299999999998</v>
      </c>
      <c r="AK334">
        <v>643</v>
      </c>
      <c r="AL334">
        <v>4017</v>
      </c>
      <c r="AM334">
        <v>3374</v>
      </c>
      <c r="AN334">
        <v>31.497800000000002</v>
      </c>
      <c r="AO334">
        <v>-6.8187430000000004</v>
      </c>
      <c r="AP334" t="s">
        <v>2</v>
      </c>
      <c r="AQ334" t="s">
        <v>1</v>
      </c>
      <c r="AR334" t="s">
        <v>18608</v>
      </c>
      <c r="AS334" t="s">
        <v>22598</v>
      </c>
      <c r="AT334" t="s">
        <v>22598</v>
      </c>
      <c r="AU334" t="s">
        <v>22816</v>
      </c>
      <c r="AV334" t="s">
        <v>22816</v>
      </c>
      <c r="AW334" t="s">
        <v>326</v>
      </c>
      <c r="AX334" t="s">
        <v>2</v>
      </c>
      <c r="AY334" t="s">
        <v>2</v>
      </c>
      <c r="AZ334" t="s">
        <v>326</v>
      </c>
      <c r="BA334" t="s">
        <v>2</v>
      </c>
      <c r="BB334" t="s">
        <v>2</v>
      </c>
      <c r="BC334" t="s">
        <v>2</v>
      </c>
      <c r="BD334" t="s">
        <v>2</v>
      </c>
      <c r="BE334" t="s">
        <v>2</v>
      </c>
      <c r="BF334" t="s">
        <v>2</v>
      </c>
    </row>
    <row r="335" spans="1:58" x14ac:dyDescent="0.25">
      <c r="A335">
        <v>19301</v>
      </c>
      <c r="B335" t="s">
        <v>2</v>
      </c>
      <c r="C335" t="s">
        <v>28500</v>
      </c>
      <c r="D335" t="s">
        <v>28500</v>
      </c>
      <c r="E335" t="s">
        <v>28501</v>
      </c>
      <c r="F335" t="s">
        <v>3</v>
      </c>
      <c r="G335" t="s">
        <v>312</v>
      </c>
      <c r="H335" t="s">
        <v>314</v>
      </c>
      <c r="I335" t="s">
        <v>316</v>
      </c>
      <c r="J335" t="s">
        <v>324</v>
      </c>
      <c r="K335" t="s">
        <v>28500</v>
      </c>
      <c r="L335" t="s">
        <v>2</v>
      </c>
      <c r="M335" t="s">
        <v>2</v>
      </c>
      <c r="N335" t="s">
        <v>2</v>
      </c>
      <c r="O335" t="s">
        <v>2</v>
      </c>
      <c r="U335" t="s">
        <v>28500</v>
      </c>
      <c r="Z335" s="4"/>
      <c r="AA335" t="str">
        <f t="shared" si="25"/>
        <v>x</v>
      </c>
      <c r="AB335">
        <f t="shared" si="26"/>
        <v>10</v>
      </c>
      <c r="AC335" t="str">
        <f t="shared" si="27"/>
        <v/>
      </c>
      <c r="AD335" t="str">
        <f t="shared" si="28"/>
        <v/>
      </c>
      <c r="AE335" t="str">
        <f t="shared" si="29"/>
        <v/>
      </c>
      <c r="AF335" t="s">
        <v>17472</v>
      </c>
      <c r="AG335">
        <v>6</v>
      </c>
      <c r="AH335" t="s">
        <v>18114</v>
      </c>
      <c r="AI335">
        <v>167.02253999999999</v>
      </c>
      <c r="AJ335">
        <v>107.53044</v>
      </c>
      <c r="AK335">
        <v>491</v>
      </c>
      <c r="AL335">
        <v>998</v>
      </c>
      <c r="AM335">
        <v>507</v>
      </c>
      <c r="AN335">
        <v>31.93243</v>
      </c>
      <c r="AO335">
        <v>-7.7400570000000002</v>
      </c>
      <c r="AP335" t="s">
        <v>2</v>
      </c>
      <c r="AQ335" t="s">
        <v>1</v>
      </c>
      <c r="AR335" t="s">
        <v>18608</v>
      </c>
      <c r="AS335" t="s">
        <v>22598</v>
      </c>
      <c r="AT335" t="s">
        <v>22598</v>
      </c>
      <c r="AU335" t="s">
        <v>22816</v>
      </c>
      <c r="AV335" t="s">
        <v>22816</v>
      </c>
      <c r="AW335" t="s">
        <v>28500</v>
      </c>
      <c r="AX335" t="s">
        <v>2</v>
      </c>
      <c r="AY335" t="s">
        <v>28502</v>
      </c>
      <c r="AZ335" t="s">
        <v>28500</v>
      </c>
      <c r="BA335" t="s">
        <v>28502</v>
      </c>
      <c r="BB335" t="s">
        <v>328</v>
      </c>
      <c r="BC335" t="s">
        <v>28502</v>
      </c>
      <c r="BD335" t="s">
        <v>2</v>
      </c>
      <c r="BE335" t="s">
        <v>2</v>
      </c>
      <c r="BF335" t="s">
        <v>33655</v>
      </c>
    </row>
    <row r="336" spans="1:58" x14ac:dyDescent="0.25">
      <c r="A336">
        <v>15767</v>
      </c>
      <c r="B336" t="s">
        <v>2</v>
      </c>
      <c r="C336" t="s">
        <v>329</v>
      </c>
      <c r="D336" t="s">
        <v>329</v>
      </c>
      <c r="E336" t="s">
        <v>330</v>
      </c>
      <c r="F336" t="s">
        <v>3</v>
      </c>
      <c r="G336" t="s">
        <v>312</v>
      </c>
      <c r="H336" t="s">
        <v>314</v>
      </c>
      <c r="I336" t="s">
        <v>316</v>
      </c>
      <c r="J336" t="s">
        <v>324</v>
      </c>
      <c r="K336" t="s">
        <v>329</v>
      </c>
      <c r="L336" t="s">
        <v>2</v>
      </c>
      <c r="M336" t="s">
        <v>2</v>
      </c>
      <c r="N336" t="s">
        <v>2</v>
      </c>
      <c r="O336" t="s">
        <v>2</v>
      </c>
      <c r="U336" t="s">
        <v>329</v>
      </c>
      <c r="Z336" s="4"/>
      <c r="AA336" t="str">
        <f t="shared" si="25"/>
        <v>x</v>
      </c>
      <c r="AB336">
        <f t="shared" si="26"/>
        <v>10</v>
      </c>
      <c r="AC336" t="str">
        <f t="shared" si="27"/>
        <v/>
      </c>
      <c r="AD336" t="str">
        <f t="shared" si="28"/>
        <v/>
      </c>
      <c r="AE336" t="str">
        <f t="shared" si="29"/>
        <v/>
      </c>
      <c r="AF336" t="s">
        <v>17472</v>
      </c>
      <c r="AG336" t="e">
        <v>#N/A</v>
      </c>
      <c r="AH336" t="s">
        <v>18112</v>
      </c>
      <c r="AI336">
        <v>24733.89719</v>
      </c>
      <c r="AJ336">
        <v>2772.35781</v>
      </c>
      <c r="AK336">
        <v>381</v>
      </c>
      <c r="AL336">
        <v>3707</v>
      </c>
      <c r="AM336">
        <v>3326</v>
      </c>
      <c r="AN336">
        <v>32.173540000000003</v>
      </c>
      <c r="AO336">
        <v>-5.2157609999999996</v>
      </c>
      <c r="AP336" t="s">
        <v>2</v>
      </c>
      <c r="AQ336" t="s">
        <v>1</v>
      </c>
      <c r="AR336" t="s">
        <v>18608</v>
      </c>
      <c r="AS336" t="s">
        <v>22598</v>
      </c>
      <c r="AT336" t="s">
        <v>22598</v>
      </c>
      <c r="AU336" t="s">
        <v>22816</v>
      </c>
      <c r="AV336" t="s">
        <v>22816</v>
      </c>
      <c r="AW336" t="s">
        <v>329</v>
      </c>
      <c r="AX336" t="s">
        <v>2</v>
      </c>
      <c r="AY336" t="s">
        <v>2</v>
      </c>
      <c r="AZ336" t="s">
        <v>329</v>
      </c>
      <c r="BA336" t="s">
        <v>2</v>
      </c>
      <c r="BB336" t="s">
        <v>2</v>
      </c>
      <c r="BC336" t="s">
        <v>2</v>
      </c>
      <c r="BD336" t="s">
        <v>2</v>
      </c>
      <c r="BE336" t="s">
        <v>2</v>
      </c>
      <c r="BF336" t="s">
        <v>2</v>
      </c>
    </row>
    <row r="337" spans="1:58" x14ac:dyDescent="0.25">
      <c r="A337">
        <v>15765</v>
      </c>
      <c r="B337" t="s">
        <v>2</v>
      </c>
      <c r="C337" t="s">
        <v>331</v>
      </c>
      <c r="D337" t="s">
        <v>331</v>
      </c>
      <c r="E337" t="s">
        <v>332</v>
      </c>
      <c r="F337" t="s">
        <v>3</v>
      </c>
      <c r="G337" t="s">
        <v>312</v>
      </c>
      <c r="H337" t="s">
        <v>314</v>
      </c>
      <c r="I337" t="s">
        <v>316</v>
      </c>
      <c r="J337" t="s">
        <v>324</v>
      </c>
      <c r="K337" t="s">
        <v>331</v>
      </c>
      <c r="L337" t="s">
        <v>2</v>
      </c>
      <c r="M337" t="s">
        <v>2</v>
      </c>
      <c r="N337" t="s">
        <v>2</v>
      </c>
      <c r="O337" t="s">
        <v>2</v>
      </c>
      <c r="U337" t="s">
        <v>331</v>
      </c>
      <c r="Z337" s="4"/>
      <c r="AA337" t="str">
        <f t="shared" si="25"/>
        <v>x</v>
      </c>
      <c r="AB337">
        <f t="shared" si="26"/>
        <v>10</v>
      </c>
      <c r="AC337" t="str">
        <f t="shared" si="27"/>
        <v/>
      </c>
      <c r="AD337" t="str">
        <f t="shared" si="28"/>
        <v/>
      </c>
      <c r="AE337" t="str">
        <f t="shared" si="29"/>
        <v/>
      </c>
      <c r="AF337" t="s">
        <v>17472</v>
      </c>
      <c r="AG337">
        <v>6</v>
      </c>
      <c r="AH337" t="s">
        <v>18112</v>
      </c>
      <c r="AI337">
        <v>13882.567489999999</v>
      </c>
      <c r="AJ337">
        <v>1313.7011299999999</v>
      </c>
      <c r="AK337">
        <v>0</v>
      </c>
      <c r="AL337">
        <v>4090</v>
      </c>
      <c r="AM337">
        <v>4090</v>
      </c>
      <c r="AN337">
        <v>30.99437</v>
      </c>
      <c r="AO337">
        <v>-8.7073129999999992</v>
      </c>
      <c r="AP337" t="s">
        <v>2</v>
      </c>
      <c r="AQ337" t="s">
        <v>1</v>
      </c>
      <c r="AR337" t="s">
        <v>18608</v>
      </c>
      <c r="AS337" t="s">
        <v>22598</v>
      </c>
      <c r="AT337" t="s">
        <v>22598</v>
      </c>
      <c r="AU337" t="s">
        <v>22816</v>
      </c>
      <c r="AV337" t="s">
        <v>22816</v>
      </c>
      <c r="AW337" t="s">
        <v>331</v>
      </c>
      <c r="AX337" t="s">
        <v>2</v>
      </c>
      <c r="AY337" t="s">
        <v>2</v>
      </c>
      <c r="AZ337" t="s">
        <v>331</v>
      </c>
      <c r="BA337" t="s">
        <v>2</v>
      </c>
      <c r="BB337" t="s">
        <v>2</v>
      </c>
      <c r="BC337" t="s">
        <v>2</v>
      </c>
      <c r="BD337" t="s">
        <v>2</v>
      </c>
      <c r="BE337" t="s">
        <v>2</v>
      </c>
      <c r="BF337" t="s">
        <v>2</v>
      </c>
    </row>
    <row r="338" spans="1:58" x14ac:dyDescent="0.25">
      <c r="A338">
        <v>11625</v>
      </c>
      <c r="B338" t="s">
        <v>11189</v>
      </c>
      <c r="C338" t="s">
        <v>333</v>
      </c>
      <c r="D338" t="s">
        <v>333</v>
      </c>
      <c r="E338" t="s">
        <v>334</v>
      </c>
      <c r="F338" t="s">
        <v>3</v>
      </c>
      <c r="G338" t="s">
        <v>312</v>
      </c>
      <c r="H338" t="s">
        <v>314</v>
      </c>
      <c r="I338" t="s">
        <v>316</v>
      </c>
      <c r="J338" t="s">
        <v>333</v>
      </c>
      <c r="K338" t="s">
        <v>2</v>
      </c>
      <c r="L338" t="s">
        <v>2</v>
      </c>
      <c r="M338" t="s">
        <v>2</v>
      </c>
      <c r="N338" t="s">
        <v>2</v>
      </c>
      <c r="O338" t="s">
        <v>2</v>
      </c>
      <c r="T338" t="s">
        <v>333</v>
      </c>
      <c r="Z338" s="4"/>
      <c r="AA338" t="str">
        <f t="shared" si="25"/>
        <v>x</v>
      </c>
      <c r="AB338">
        <f t="shared" si="26"/>
        <v>10</v>
      </c>
      <c r="AC338" t="str">
        <f t="shared" si="27"/>
        <v/>
      </c>
      <c r="AD338" t="str">
        <f t="shared" si="28"/>
        <v/>
      </c>
      <c r="AE338" t="str">
        <f t="shared" si="29"/>
        <v/>
      </c>
      <c r="AF338" t="s">
        <v>17472</v>
      </c>
      <c r="AG338">
        <v>5</v>
      </c>
      <c r="AH338" t="s">
        <v>18114</v>
      </c>
      <c r="AI338">
        <v>18234.627079999998</v>
      </c>
      <c r="AJ338">
        <v>3624.36807</v>
      </c>
      <c r="AK338">
        <v>65</v>
      </c>
      <c r="AL338">
        <v>3313</v>
      </c>
      <c r="AM338">
        <v>3248</v>
      </c>
      <c r="AN338">
        <v>33.520319999999998</v>
      </c>
      <c r="AO338">
        <v>-4.953036</v>
      </c>
      <c r="AP338" t="s">
        <v>1</v>
      </c>
      <c r="AQ338" t="s">
        <v>1</v>
      </c>
      <c r="AR338" t="s">
        <v>18608</v>
      </c>
      <c r="AS338" t="s">
        <v>22598</v>
      </c>
      <c r="AT338" t="s">
        <v>22598</v>
      </c>
      <c r="AU338" t="s">
        <v>22816</v>
      </c>
      <c r="AV338" t="s">
        <v>22816</v>
      </c>
      <c r="AW338" t="s">
        <v>333</v>
      </c>
      <c r="AX338" t="s">
        <v>29153</v>
      </c>
      <c r="AY338" t="s">
        <v>22457</v>
      </c>
      <c r="AZ338" t="s">
        <v>333</v>
      </c>
      <c r="BA338" t="s">
        <v>22458</v>
      </c>
      <c r="BB338" t="s">
        <v>22459</v>
      </c>
      <c r="BC338" t="s">
        <v>22460</v>
      </c>
      <c r="BD338" t="s">
        <v>22461</v>
      </c>
      <c r="BE338" t="s">
        <v>22462</v>
      </c>
      <c r="BF338" t="s">
        <v>30334</v>
      </c>
    </row>
    <row r="339" spans="1:58" x14ac:dyDescent="0.25">
      <c r="A339">
        <v>11788</v>
      </c>
      <c r="B339" t="s">
        <v>11190</v>
      </c>
      <c r="C339" t="s">
        <v>335</v>
      </c>
      <c r="D339" t="s">
        <v>335</v>
      </c>
      <c r="E339" t="s">
        <v>336</v>
      </c>
      <c r="F339" t="s">
        <v>3</v>
      </c>
      <c r="G339" t="s">
        <v>312</v>
      </c>
      <c r="H339" t="s">
        <v>314</v>
      </c>
      <c r="I339" t="s">
        <v>316</v>
      </c>
      <c r="J339" t="s">
        <v>335</v>
      </c>
      <c r="K339" t="s">
        <v>2</v>
      </c>
      <c r="L339" t="s">
        <v>2</v>
      </c>
      <c r="M339" t="s">
        <v>2</v>
      </c>
      <c r="N339" t="s">
        <v>2</v>
      </c>
      <c r="O339" t="s">
        <v>2</v>
      </c>
      <c r="T339" t="s">
        <v>335</v>
      </c>
      <c r="Z339" s="4"/>
      <c r="AA339" t="str">
        <f t="shared" si="25"/>
        <v>x</v>
      </c>
      <c r="AB339">
        <f t="shared" si="26"/>
        <v>10</v>
      </c>
      <c r="AC339" t="str">
        <f t="shared" si="27"/>
        <v/>
      </c>
      <c r="AD339" t="str">
        <f t="shared" si="28"/>
        <v/>
      </c>
      <c r="AE339" t="str">
        <f t="shared" si="29"/>
        <v/>
      </c>
      <c r="AF339" t="s">
        <v>17471</v>
      </c>
      <c r="AG339">
        <v>5</v>
      </c>
      <c r="AH339" t="s">
        <v>18114</v>
      </c>
      <c r="AI339">
        <v>31419.389439999999</v>
      </c>
      <c r="AJ339">
        <v>10204.19875</v>
      </c>
      <c r="AK339">
        <v>2</v>
      </c>
      <c r="AL339">
        <v>2289</v>
      </c>
      <c r="AM339">
        <v>2287</v>
      </c>
      <c r="AN339">
        <v>34.519779999999997</v>
      </c>
      <c r="AO339">
        <v>4.8039019999999999</v>
      </c>
      <c r="AP339" t="s">
        <v>1</v>
      </c>
      <c r="AQ339" t="s">
        <v>1</v>
      </c>
      <c r="AR339" t="s">
        <v>18358</v>
      </c>
      <c r="AS339" t="s">
        <v>22598</v>
      </c>
      <c r="AT339" t="s">
        <v>22598</v>
      </c>
      <c r="AU339" t="s">
        <v>22816</v>
      </c>
      <c r="AV339" t="s">
        <v>22816</v>
      </c>
      <c r="AW339" t="s">
        <v>335</v>
      </c>
      <c r="AX339" t="s">
        <v>24128</v>
      </c>
      <c r="AY339" t="s">
        <v>19096</v>
      </c>
      <c r="AZ339" t="s">
        <v>30448</v>
      </c>
      <c r="BA339" t="s">
        <v>24127</v>
      </c>
      <c r="BB339" t="s">
        <v>19097</v>
      </c>
      <c r="BC339" t="s">
        <v>19098</v>
      </c>
      <c r="BD339" t="s">
        <v>19099</v>
      </c>
      <c r="BE339" t="s">
        <v>19100</v>
      </c>
      <c r="BF339" t="s">
        <v>2</v>
      </c>
    </row>
    <row r="340" spans="1:58" x14ac:dyDescent="0.25">
      <c r="A340">
        <v>15772</v>
      </c>
      <c r="B340" t="s">
        <v>2</v>
      </c>
      <c r="C340" t="s">
        <v>337</v>
      </c>
      <c r="D340" t="s">
        <v>337</v>
      </c>
      <c r="E340" t="s">
        <v>338</v>
      </c>
      <c r="F340" t="s">
        <v>3</v>
      </c>
      <c r="G340" t="s">
        <v>312</v>
      </c>
      <c r="H340" t="s">
        <v>314</v>
      </c>
      <c r="I340" t="s">
        <v>316</v>
      </c>
      <c r="J340" t="s">
        <v>335</v>
      </c>
      <c r="K340" t="s">
        <v>337</v>
      </c>
      <c r="L340" t="s">
        <v>2</v>
      </c>
      <c r="M340" t="s">
        <v>2</v>
      </c>
      <c r="N340" t="s">
        <v>2</v>
      </c>
      <c r="O340" t="s">
        <v>2</v>
      </c>
      <c r="U340" t="s">
        <v>337</v>
      </c>
      <c r="Z340" s="4"/>
      <c r="AA340" t="str">
        <f t="shared" si="25"/>
        <v>x</v>
      </c>
      <c r="AB340">
        <f t="shared" si="26"/>
        <v>10</v>
      </c>
      <c r="AC340" t="str">
        <f t="shared" si="27"/>
        <v/>
      </c>
      <c r="AD340" t="str">
        <f t="shared" si="28"/>
        <v/>
      </c>
      <c r="AE340" t="str">
        <f t="shared" si="29"/>
        <v/>
      </c>
      <c r="AF340" t="s">
        <v>17471</v>
      </c>
      <c r="AG340">
        <v>6</v>
      </c>
      <c r="AH340" t="s">
        <v>18112</v>
      </c>
      <c r="AI340">
        <v>2371.3645299999998</v>
      </c>
      <c r="AJ340">
        <v>1097.78982</v>
      </c>
      <c r="AK340">
        <v>423</v>
      </c>
      <c r="AL340">
        <v>1626</v>
      </c>
      <c r="AM340">
        <v>1203</v>
      </c>
      <c r="AN340">
        <v>34.867199999999997</v>
      </c>
      <c r="AO340">
        <v>4.0249490000000003</v>
      </c>
      <c r="AP340" t="s">
        <v>2</v>
      </c>
      <c r="AQ340" t="s">
        <v>1</v>
      </c>
      <c r="AR340" t="s">
        <v>18231</v>
      </c>
      <c r="AS340" t="s">
        <v>22598</v>
      </c>
      <c r="AT340" t="s">
        <v>22598</v>
      </c>
      <c r="AU340" t="s">
        <v>22816</v>
      </c>
      <c r="AV340" t="s">
        <v>22816</v>
      </c>
      <c r="AW340" t="s">
        <v>337</v>
      </c>
      <c r="AX340" t="s">
        <v>2</v>
      </c>
      <c r="AY340" t="s">
        <v>2</v>
      </c>
      <c r="AZ340" t="s">
        <v>337</v>
      </c>
      <c r="BA340" t="s">
        <v>2</v>
      </c>
      <c r="BB340" t="s">
        <v>2</v>
      </c>
      <c r="BC340" t="s">
        <v>2</v>
      </c>
      <c r="BD340" t="s">
        <v>2</v>
      </c>
      <c r="BE340" t="s">
        <v>2</v>
      </c>
      <c r="BF340" t="s">
        <v>2</v>
      </c>
    </row>
    <row r="341" spans="1:58" x14ac:dyDescent="0.25">
      <c r="A341">
        <v>12999</v>
      </c>
      <c r="B341" t="s">
        <v>2</v>
      </c>
      <c r="C341" t="s">
        <v>339</v>
      </c>
      <c r="D341" t="s">
        <v>339</v>
      </c>
      <c r="E341" t="s">
        <v>340</v>
      </c>
      <c r="F341" t="s">
        <v>3</v>
      </c>
      <c r="G341" t="s">
        <v>312</v>
      </c>
      <c r="H341" t="s">
        <v>314</v>
      </c>
      <c r="I341" t="s">
        <v>316</v>
      </c>
      <c r="J341" t="s">
        <v>335</v>
      </c>
      <c r="K341" t="s">
        <v>337</v>
      </c>
      <c r="L341" t="s">
        <v>339</v>
      </c>
      <c r="M341" t="s">
        <v>2</v>
      </c>
      <c r="N341" t="s">
        <v>2</v>
      </c>
      <c r="O341" t="s">
        <v>2</v>
      </c>
      <c r="V341" t="s">
        <v>339</v>
      </c>
      <c r="Z341" s="4"/>
      <c r="AA341" t="str">
        <f t="shared" si="25"/>
        <v>x</v>
      </c>
      <c r="AB341">
        <f t="shared" si="26"/>
        <v>10</v>
      </c>
      <c r="AC341" t="str">
        <f t="shared" si="27"/>
        <v/>
      </c>
      <c r="AD341" t="str">
        <f t="shared" si="28"/>
        <v/>
      </c>
      <c r="AE341" t="str">
        <f t="shared" si="29"/>
        <v/>
      </c>
      <c r="AF341" t="s">
        <v>17472</v>
      </c>
      <c r="AG341">
        <v>7</v>
      </c>
      <c r="AH341" t="s">
        <v>18114</v>
      </c>
      <c r="AI341">
        <v>2371.3645299999998</v>
      </c>
      <c r="AJ341">
        <v>1097.78982</v>
      </c>
      <c r="AK341">
        <v>423</v>
      </c>
      <c r="AL341">
        <v>1626</v>
      </c>
      <c r="AM341">
        <v>1203</v>
      </c>
      <c r="AN341">
        <v>34.867199999999997</v>
      </c>
      <c r="AO341">
        <v>4.0249490000000003</v>
      </c>
      <c r="AP341" t="s">
        <v>2</v>
      </c>
      <c r="AQ341" t="s">
        <v>1</v>
      </c>
      <c r="AR341" t="s">
        <v>18231</v>
      </c>
      <c r="AS341" t="s">
        <v>22598</v>
      </c>
      <c r="AT341" t="s">
        <v>22598</v>
      </c>
      <c r="AU341" t="s">
        <v>22816</v>
      </c>
      <c r="AV341" t="s">
        <v>22816</v>
      </c>
      <c r="AW341" t="s">
        <v>21414</v>
      </c>
      <c r="AX341" t="s">
        <v>27659</v>
      </c>
      <c r="AY341" t="s">
        <v>2</v>
      </c>
      <c r="AZ341" t="s">
        <v>339</v>
      </c>
      <c r="BA341" t="s">
        <v>21415</v>
      </c>
      <c r="BB341" t="s">
        <v>21416</v>
      </c>
      <c r="BC341" t="s">
        <v>2</v>
      </c>
      <c r="BD341" t="s">
        <v>2</v>
      </c>
      <c r="BE341" t="s">
        <v>2</v>
      </c>
      <c r="BF341" t="s">
        <v>2</v>
      </c>
    </row>
    <row r="342" spans="1:58" x14ac:dyDescent="0.25">
      <c r="A342">
        <v>15773</v>
      </c>
      <c r="B342" t="s">
        <v>2</v>
      </c>
      <c r="C342" t="s">
        <v>341</v>
      </c>
      <c r="D342" t="s">
        <v>341</v>
      </c>
      <c r="E342" t="s">
        <v>342</v>
      </c>
      <c r="F342" t="s">
        <v>3</v>
      </c>
      <c r="G342" t="s">
        <v>312</v>
      </c>
      <c r="H342" t="s">
        <v>314</v>
      </c>
      <c r="I342" t="s">
        <v>316</v>
      </c>
      <c r="J342" t="s">
        <v>335</v>
      </c>
      <c r="K342" t="s">
        <v>341</v>
      </c>
      <c r="L342" t="s">
        <v>2</v>
      </c>
      <c r="M342" t="s">
        <v>2</v>
      </c>
      <c r="N342" t="s">
        <v>2</v>
      </c>
      <c r="O342" t="s">
        <v>2</v>
      </c>
      <c r="U342" t="s">
        <v>341</v>
      </c>
      <c r="Z342" s="4"/>
      <c r="AA342" t="str">
        <f t="shared" si="25"/>
        <v>x</v>
      </c>
      <c r="AB342">
        <f t="shared" si="26"/>
        <v>10</v>
      </c>
      <c r="AC342" t="str">
        <f t="shared" si="27"/>
        <v/>
      </c>
      <c r="AD342" t="str">
        <f t="shared" si="28"/>
        <v/>
      </c>
      <c r="AE342" t="str">
        <f t="shared" si="29"/>
        <v/>
      </c>
      <c r="AF342" t="s">
        <v>17471</v>
      </c>
      <c r="AG342">
        <v>6</v>
      </c>
      <c r="AH342" t="s">
        <v>18112</v>
      </c>
      <c r="AI342">
        <v>20216.60211</v>
      </c>
      <c r="AJ342">
        <v>5868.6530700000003</v>
      </c>
      <c r="AK342">
        <v>2</v>
      </c>
      <c r="AL342">
        <v>2289</v>
      </c>
      <c r="AM342">
        <v>2287</v>
      </c>
      <c r="AN342">
        <v>35.273159999999997</v>
      </c>
      <c r="AO342">
        <v>7.202388</v>
      </c>
      <c r="AP342" t="s">
        <v>2</v>
      </c>
      <c r="AQ342" t="s">
        <v>1</v>
      </c>
      <c r="AR342" t="s">
        <v>18221</v>
      </c>
      <c r="AS342" t="s">
        <v>22598</v>
      </c>
      <c r="AT342" t="s">
        <v>22598</v>
      </c>
      <c r="AU342" t="s">
        <v>22816</v>
      </c>
      <c r="AV342" t="s">
        <v>22816</v>
      </c>
      <c r="AW342" t="s">
        <v>341</v>
      </c>
      <c r="AX342" t="s">
        <v>2</v>
      </c>
      <c r="AY342" t="s">
        <v>2</v>
      </c>
      <c r="AZ342" t="s">
        <v>341</v>
      </c>
      <c r="BA342" t="s">
        <v>2</v>
      </c>
      <c r="BB342" t="s">
        <v>2</v>
      </c>
      <c r="BC342" t="s">
        <v>2</v>
      </c>
      <c r="BD342" t="s">
        <v>2</v>
      </c>
      <c r="BE342" t="s">
        <v>2</v>
      </c>
      <c r="BF342" t="s">
        <v>2</v>
      </c>
    </row>
    <row r="343" spans="1:58" x14ac:dyDescent="0.25">
      <c r="A343">
        <v>11141</v>
      </c>
      <c r="B343" t="s">
        <v>11191</v>
      </c>
      <c r="C343" t="s">
        <v>343</v>
      </c>
      <c r="D343" t="s">
        <v>343</v>
      </c>
      <c r="E343" t="s">
        <v>344</v>
      </c>
      <c r="F343" t="s">
        <v>3</v>
      </c>
      <c r="G343" t="s">
        <v>312</v>
      </c>
      <c r="H343" t="s">
        <v>314</v>
      </c>
      <c r="I343" t="s">
        <v>316</v>
      </c>
      <c r="J343" t="s">
        <v>335</v>
      </c>
      <c r="K343" t="s">
        <v>341</v>
      </c>
      <c r="L343" t="s">
        <v>343</v>
      </c>
      <c r="M343" t="s">
        <v>2</v>
      </c>
      <c r="N343" t="s">
        <v>2</v>
      </c>
      <c r="O343" t="s">
        <v>2</v>
      </c>
      <c r="V343" t="s">
        <v>343</v>
      </c>
      <c r="Z343" s="4"/>
      <c r="AA343" t="str">
        <f t="shared" si="25"/>
        <v>x</v>
      </c>
      <c r="AB343">
        <f t="shared" si="26"/>
        <v>10</v>
      </c>
      <c r="AC343" t="str">
        <f t="shared" si="27"/>
        <v/>
      </c>
      <c r="AD343" t="str">
        <f t="shared" si="28"/>
        <v/>
      </c>
      <c r="AE343" t="str">
        <f t="shared" si="29"/>
        <v/>
      </c>
      <c r="AF343" t="s">
        <v>17471</v>
      </c>
      <c r="AG343">
        <v>7</v>
      </c>
      <c r="AH343" t="s">
        <v>18114</v>
      </c>
      <c r="AI343">
        <v>8048.8501999999999</v>
      </c>
      <c r="AJ343">
        <v>1355.64554</v>
      </c>
      <c r="AK343">
        <v>110</v>
      </c>
      <c r="AL343">
        <v>2289</v>
      </c>
      <c r="AM343">
        <v>2179</v>
      </c>
      <c r="AN343">
        <v>35.278680000000001</v>
      </c>
      <c r="AO343">
        <v>6.2529170000000001</v>
      </c>
      <c r="AP343" t="s">
        <v>2</v>
      </c>
      <c r="AQ343" t="s">
        <v>1</v>
      </c>
      <c r="AR343" t="s">
        <v>18231</v>
      </c>
      <c r="AS343" t="s">
        <v>22598</v>
      </c>
      <c r="AT343" t="s">
        <v>22598</v>
      </c>
      <c r="AU343" t="s">
        <v>22816</v>
      </c>
      <c r="AV343" t="s">
        <v>22816</v>
      </c>
      <c r="AW343" t="s">
        <v>19438</v>
      </c>
      <c r="AX343" t="s">
        <v>24152</v>
      </c>
      <c r="AY343" t="s">
        <v>19439</v>
      </c>
      <c r="AZ343" t="s">
        <v>343</v>
      </c>
      <c r="BA343" t="s">
        <v>24151</v>
      </c>
      <c r="BB343" t="s">
        <v>19439</v>
      </c>
      <c r="BC343" t="s">
        <v>19439</v>
      </c>
      <c r="BD343" t="s">
        <v>19440</v>
      </c>
      <c r="BE343" t="s">
        <v>19441</v>
      </c>
      <c r="BF343" t="s">
        <v>30012</v>
      </c>
    </row>
    <row r="344" spans="1:58" x14ac:dyDescent="0.25">
      <c r="A344">
        <v>19346</v>
      </c>
      <c r="B344" t="s">
        <v>2</v>
      </c>
      <c r="C344" t="s">
        <v>14245</v>
      </c>
      <c r="D344" t="s">
        <v>14245</v>
      </c>
      <c r="E344" t="s">
        <v>14246</v>
      </c>
      <c r="F344" t="s">
        <v>3</v>
      </c>
      <c r="G344" t="s">
        <v>312</v>
      </c>
      <c r="H344" t="s">
        <v>314</v>
      </c>
      <c r="I344" t="s">
        <v>316</v>
      </c>
      <c r="J344" t="s">
        <v>335</v>
      </c>
      <c r="K344" t="s">
        <v>341</v>
      </c>
      <c r="L344" t="s">
        <v>343</v>
      </c>
      <c r="M344" t="s">
        <v>14245</v>
      </c>
      <c r="N344" t="s">
        <v>2</v>
      </c>
      <c r="O344" t="s">
        <v>2</v>
      </c>
      <c r="W344" t="s">
        <v>14245</v>
      </c>
      <c r="Z344" s="4"/>
      <c r="AA344" t="str">
        <f t="shared" si="25"/>
        <v>x</v>
      </c>
      <c r="AB344">
        <f t="shared" si="26"/>
        <v>10</v>
      </c>
      <c r="AC344" t="str">
        <f t="shared" si="27"/>
        <v/>
      </c>
      <c r="AD344" t="str">
        <f t="shared" si="28"/>
        <v/>
      </c>
      <c r="AE344" t="str">
        <f t="shared" si="29"/>
        <v/>
      </c>
      <c r="AF344" t="s">
        <v>17472</v>
      </c>
      <c r="AG344">
        <v>8</v>
      </c>
      <c r="AH344" t="s">
        <v>20156</v>
      </c>
      <c r="AI344">
        <v>6283.1094999999996</v>
      </c>
      <c r="AJ344">
        <v>942.94696999999996</v>
      </c>
      <c r="AK344">
        <v>110</v>
      </c>
      <c r="AL344">
        <v>2289</v>
      </c>
      <c r="AM344">
        <v>2179</v>
      </c>
      <c r="AN344">
        <v>35.192010000000003</v>
      </c>
      <c r="AO344">
        <v>6.3239799999999997</v>
      </c>
      <c r="AP344" t="s">
        <v>2</v>
      </c>
      <c r="AQ344" t="s">
        <v>1</v>
      </c>
      <c r="AR344" t="s">
        <v>18231</v>
      </c>
      <c r="AS344" t="s">
        <v>22598</v>
      </c>
      <c r="AT344" t="s">
        <v>22598</v>
      </c>
      <c r="AU344" t="s">
        <v>22816</v>
      </c>
      <c r="AV344" t="s">
        <v>22816</v>
      </c>
      <c r="AW344" t="s">
        <v>20208</v>
      </c>
      <c r="AX344" t="s">
        <v>2</v>
      </c>
      <c r="AY344" t="s">
        <v>2</v>
      </c>
      <c r="AZ344" t="s">
        <v>2</v>
      </c>
      <c r="BA344" t="s">
        <v>2</v>
      </c>
      <c r="BB344" t="s">
        <v>2</v>
      </c>
      <c r="BC344" t="s">
        <v>2</v>
      </c>
      <c r="BD344" t="s">
        <v>2</v>
      </c>
      <c r="BE344" t="s">
        <v>2</v>
      </c>
      <c r="BF344" t="s">
        <v>2</v>
      </c>
    </row>
    <row r="345" spans="1:58" x14ac:dyDescent="0.25">
      <c r="A345">
        <v>12995</v>
      </c>
      <c r="B345" t="s">
        <v>2</v>
      </c>
      <c r="C345" t="s">
        <v>345</v>
      </c>
      <c r="D345" t="s">
        <v>345</v>
      </c>
      <c r="E345" t="s">
        <v>346</v>
      </c>
      <c r="F345" t="s">
        <v>3</v>
      </c>
      <c r="G345" t="s">
        <v>312</v>
      </c>
      <c r="H345" t="s">
        <v>314</v>
      </c>
      <c r="I345" t="s">
        <v>316</v>
      </c>
      <c r="J345" t="s">
        <v>335</v>
      </c>
      <c r="K345" t="s">
        <v>341</v>
      </c>
      <c r="L345" t="s">
        <v>343</v>
      </c>
      <c r="M345" t="s">
        <v>345</v>
      </c>
      <c r="N345" t="s">
        <v>2</v>
      </c>
      <c r="O345" t="s">
        <v>2</v>
      </c>
      <c r="W345" t="s">
        <v>345</v>
      </c>
      <c r="Z345" s="4"/>
      <c r="AA345" t="str">
        <f t="shared" si="25"/>
        <v>x</v>
      </c>
      <c r="AB345">
        <f t="shared" si="26"/>
        <v>10</v>
      </c>
      <c r="AC345" t="str">
        <f t="shared" si="27"/>
        <v/>
      </c>
      <c r="AD345" t="str">
        <f t="shared" si="28"/>
        <v/>
      </c>
      <c r="AE345" t="str">
        <f t="shared" si="29"/>
        <v/>
      </c>
      <c r="AF345" t="s">
        <v>17472</v>
      </c>
      <c r="AG345">
        <v>8</v>
      </c>
      <c r="AH345" t="s">
        <v>18114</v>
      </c>
      <c r="AI345">
        <v>1765.7407000000001</v>
      </c>
      <c r="AJ345">
        <v>412.69857000000002</v>
      </c>
      <c r="AK345">
        <v>649</v>
      </c>
      <c r="AL345">
        <v>2135</v>
      </c>
      <c r="AM345">
        <v>1486</v>
      </c>
      <c r="AN345">
        <v>35.585760000000001</v>
      </c>
      <c r="AO345">
        <v>6.0011429999999999</v>
      </c>
      <c r="AP345" t="s">
        <v>2</v>
      </c>
      <c r="AQ345" t="s">
        <v>1</v>
      </c>
      <c r="AR345" t="s">
        <v>18231</v>
      </c>
      <c r="AS345" t="s">
        <v>22598</v>
      </c>
      <c r="AT345" t="s">
        <v>22598</v>
      </c>
      <c r="AU345" t="s">
        <v>22816</v>
      </c>
      <c r="AV345" t="s">
        <v>22816</v>
      </c>
      <c r="AW345" t="s">
        <v>345</v>
      </c>
      <c r="AX345" t="s">
        <v>25963</v>
      </c>
      <c r="AY345" t="s">
        <v>2</v>
      </c>
      <c r="AZ345" t="s">
        <v>345</v>
      </c>
      <c r="BA345" t="s">
        <v>2</v>
      </c>
      <c r="BB345" t="s">
        <v>20723</v>
      </c>
      <c r="BC345" t="s">
        <v>2</v>
      </c>
      <c r="BD345" t="s">
        <v>2</v>
      </c>
      <c r="BE345" t="s">
        <v>25964</v>
      </c>
      <c r="BF345" t="s">
        <v>2</v>
      </c>
    </row>
    <row r="346" spans="1:58" x14ac:dyDescent="0.25">
      <c r="A346">
        <v>13032</v>
      </c>
      <c r="B346" t="s">
        <v>2</v>
      </c>
      <c r="C346" t="s">
        <v>347</v>
      </c>
      <c r="D346" t="s">
        <v>347</v>
      </c>
      <c r="E346" t="s">
        <v>348</v>
      </c>
      <c r="F346" t="s">
        <v>3</v>
      </c>
      <c r="G346" t="s">
        <v>312</v>
      </c>
      <c r="H346" t="s">
        <v>314</v>
      </c>
      <c r="I346" t="s">
        <v>316</v>
      </c>
      <c r="J346" t="s">
        <v>335</v>
      </c>
      <c r="K346" t="s">
        <v>341</v>
      </c>
      <c r="L346" t="s">
        <v>347</v>
      </c>
      <c r="M346" t="s">
        <v>2</v>
      </c>
      <c r="N346" t="s">
        <v>2</v>
      </c>
      <c r="O346" t="s">
        <v>2</v>
      </c>
      <c r="V346" t="s">
        <v>347</v>
      </c>
      <c r="Z346" s="4"/>
      <c r="AA346" t="str">
        <f t="shared" si="25"/>
        <v>x</v>
      </c>
      <c r="AB346">
        <f t="shared" si="26"/>
        <v>10</v>
      </c>
      <c r="AC346" t="str">
        <f t="shared" si="27"/>
        <v/>
      </c>
      <c r="AD346" t="str">
        <f t="shared" si="28"/>
        <v/>
      </c>
      <c r="AE346" t="str">
        <f t="shared" si="29"/>
        <v/>
      </c>
      <c r="AF346" t="s">
        <v>17472</v>
      </c>
      <c r="AG346">
        <v>7</v>
      </c>
      <c r="AH346" t="s">
        <v>18114</v>
      </c>
      <c r="AI346">
        <v>2571.1196399999999</v>
      </c>
      <c r="AJ346">
        <v>1009.95772</v>
      </c>
      <c r="AK346">
        <v>34</v>
      </c>
      <c r="AL346">
        <v>1139</v>
      </c>
      <c r="AM346">
        <v>1105</v>
      </c>
      <c r="AN346">
        <v>34.371830000000003</v>
      </c>
      <c r="AO346">
        <v>8.7892159999999997</v>
      </c>
      <c r="AP346" t="s">
        <v>2</v>
      </c>
      <c r="AQ346" t="s">
        <v>1</v>
      </c>
      <c r="AR346" t="s">
        <v>18221</v>
      </c>
      <c r="AS346" t="s">
        <v>22598</v>
      </c>
      <c r="AT346" t="s">
        <v>22598</v>
      </c>
      <c r="AU346" t="s">
        <v>22816</v>
      </c>
      <c r="AV346" t="s">
        <v>22816</v>
      </c>
      <c r="AW346" t="s">
        <v>21363</v>
      </c>
      <c r="AX346" t="s">
        <v>27658</v>
      </c>
      <c r="AY346" t="s">
        <v>2</v>
      </c>
      <c r="AZ346" t="s">
        <v>31145</v>
      </c>
      <c r="BA346" t="s">
        <v>2</v>
      </c>
      <c r="BB346" t="s">
        <v>21364</v>
      </c>
      <c r="BC346" t="s">
        <v>2</v>
      </c>
      <c r="BD346" t="s">
        <v>2</v>
      </c>
      <c r="BE346" t="s">
        <v>2</v>
      </c>
      <c r="BF346" t="s">
        <v>2</v>
      </c>
    </row>
    <row r="347" spans="1:58" x14ac:dyDescent="0.25">
      <c r="A347">
        <v>10085</v>
      </c>
      <c r="B347" t="s">
        <v>2</v>
      </c>
      <c r="C347" t="s">
        <v>349</v>
      </c>
      <c r="D347" t="s">
        <v>349</v>
      </c>
      <c r="E347" t="s">
        <v>350</v>
      </c>
      <c r="F347" t="s">
        <v>3</v>
      </c>
      <c r="G347" t="s">
        <v>312</v>
      </c>
      <c r="H347" t="s">
        <v>314</v>
      </c>
      <c r="I347" t="s">
        <v>316</v>
      </c>
      <c r="J347" t="s">
        <v>335</v>
      </c>
      <c r="K347" t="s">
        <v>341</v>
      </c>
      <c r="L347" t="s">
        <v>349</v>
      </c>
      <c r="M347" t="s">
        <v>2</v>
      </c>
      <c r="N347" t="s">
        <v>2</v>
      </c>
      <c r="O347" t="s">
        <v>2</v>
      </c>
      <c r="V347" t="s">
        <v>349</v>
      </c>
      <c r="Z347" s="4"/>
      <c r="AA347" t="str">
        <f t="shared" si="25"/>
        <v>x</v>
      </c>
      <c r="AB347">
        <f t="shared" si="26"/>
        <v>10</v>
      </c>
      <c r="AC347" t="str">
        <f t="shared" si="27"/>
        <v/>
      </c>
      <c r="AD347" t="str">
        <f t="shared" si="28"/>
        <v/>
      </c>
      <c r="AE347" t="str">
        <f t="shared" si="29"/>
        <v/>
      </c>
      <c r="AF347" t="s">
        <v>17471</v>
      </c>
      <c r="AG347">
        <v>7</v>
      </c>
      <c r="AH347" t="s">
        <v>18114</v>
      </c>
      <c r="AI347">
        <v>4641.6582600000002</v>
      </c>
      <c r="AJ347">
        <v>2166.9000599999999</v>
      </c>
      <c r="AK347">
        <v>2</v>
      </c>
      <c r="AL347">
        <v>1706</v>
      </c>
      <c r="AM347">
        <v>1704</v>
      </c>
      <c r="AN347">
        <v>35.716380000000001</v>
      </c>
      <c r="AO347">
        <v>9.0969119999999997</v>
      </c>
      <c r="AP347" t="s">
        <v>2</v>
      </c>
      <c r="AQ347" t="s">
        <v>1</v>
      </c>
      <c r="AR347" t="s">
        <v>18221</v>
      </c>
      <c r="AS347" t="s">
        <v>22598</v>
      </c>
      <c r="AT347" t="s">
        <v>22598</v>
      </c>
      <c r="AU347" t="s">
        <v>22816</v>
      </c>
      <c r="AV347" t="s">
        <v>22816</v>
      </c>
      <c r="AW347" t="s">
        <v>349</v>
      </c>
      <c r="AX347" t="s">
        <v>24934</v>
      </c>
      <c r="AY347" t="s">
        <v>2</v>
      </c>
      <c r="AZ347" t="s">
        <v>24933</v>
      </c>
      <c r="BA347" t="s">
        <v>24932</v>
      </c>
      <c r="BB347" t="s">
        <v>24933</v>
      </c>
      <c r="BC347" t="s">
        <v>2</v>
      </c>
      <c r="BD347" t="s">
        <v>2</v>
      </c>
      <c r="BE347" t="s">
        <v>24935</v>
      </c>
      <c r="BF347" t="s">
        <v>2</v>
      </c>
    </row>
    <row r="348" spans="1:58" x14ac:dyDescent="0.25">
      <c r="A348">
        <v>19347</v>
      </c>
      <c r="B348" t="s">
        <v>2</v>
      </c>
      <c r="C348" t="s">
        <v>14247</v>
      </c>
      <c r="D348" t="s">
        <v>14247</v>
      </c>
      <c r="E348" t="s">
        <v>14248</v>
      </c>
      <c r="F348" t="s">
        <v>3</v>
      </c>
      <c r="G348" t="s">
        <v>312</v>
      </c>
      <c r="H348" t="s">
        <v>314</v>
      </c>
      <c r="I348" t="s">
        <v>316</v>
      </c>
      <c r="J348" t="s">
        <v>335</v>
      </c>
      <c r="K348" t="s">
        <v>341</v>
      </c>
      <c r="L348" t="s">
        <v>349</v>
      </c>
      <c r="M348" t="s">
        <v>14247</v>
      </c>
      <c r="N348" t="s">
        <v>2</v>
      </c>
      <c r="O348" t="s">
        <v>2</v>
      </c>
      <c r="W348" t="s">
        <v>14247</v>
      </c>
      <c r="Z348" s="4"/>
      <c r="AA348" t="str">
        <f t="shared" si="25"/>
        <v>x</v>
      </c>
      <c r="AB348">
        <f t="shared" si="26"/>
        <v>10</v>
      </c>
      <c r="AC348" t="str">
        <f t="shared" si="27"/>
        <v/>
      </c>
      <c r="AD348" t="str">
        <f t="shared" si="28"/>
        <v/>
      </c>
      <c r="AE348" t="str">
        <f t="shared" si="29"/>
        <v/>
      </c>
      <c r="AF348" t="s">
        <v>17472</v>
      </c>
      <c r="AG348">
        <v>8</v>
      </c>
      <c r="AH348" t="s">
        <v>20156</v>
      </c>
      <c r="AI348">
        <v>1892.45099</v>
      </c>
      <c r="AJ348">
        <v>929.30640000000005</v>
      </c>
      <c r="AK348">
        <v>2</v>
      </c>
      <c r="AL348">
        <v>1332</v>
      </c>
      <c r="AM348">
        <v>1330</v>
      </c>
      <c r="AN348">
        <v>36.062370000000001</v>
      </c>
      <c r="AO348">
        <v>9.8883209999999995</v>
      </c>
      <c r="AP348" t="s">
        <v>2</v>
      </c>
      <c r="AQ348" t="s">
        <v>1</v>
      </c>
      <c r="AR348" t="s">
        <v>22056</v>
      </c>
      <c r="AS348" t="s">
        <v>22598</v>
      </c>
      <c r="AT348" t="s">
        <v>22598</v>
      </c>
      <c r="AU348" t="s">
        <v>22816</v>
      </c>
      <c r="AV348" t="s">
        <v>22816</v>
      </c>
      <c r="AW348" t="s">
        <v>14247</v>
      </c>
      <c r="AX348" t="s">
        <v>2</v>
      </c>
      <c r="AY348" t="s">
        <v>2</v>
      </c>
      <c r="AZ348" t="s">
        <v>2</v>
      </c>
      <c r="BA348" t="s">
        <v>2</v>
      </c>
      <c r="BB348" t="s">
        <v>2</v>
      </c>
      <c r="BC348" t="s">
        <v>2</v>
      </c>
      <c r="BD348" t="s">
        <v>2</v>
      </c>
      <c r="BE348" t="s">
        <v>2</v>
      </c>
      <c r="BF348" t="s">
        <v>2</v>
      </c>
    </row>
    <row r="349" spans="1:58" x14ac:dyDescent="0.25">
      <c r="A349">
        <v>15752</v>
      </c>
      <c r="B349" t="s">
        <v>2</v>
      </c>
      <c r="C349" t="s">
        <v>351</v>
      </c>
      <c r="D349" t="s">
        <v>351</v>
      </c>
      <c r="E349" t="s">
        <v>352</v>
      </c>
      <c r="F349" t="s">
        <v>3</v>
      </c>
      <c r="G349" t="s">
        <v>312</v>
      </c>
      <c r="H349" t="s">
        <v>314</v>
      </c>
      <c r="I349" t="s">
        <v>316</v>
      </c>
      <c r="J349" t="s">
        <v>335</v>
      </c>
      <c r="K349" t="s">
        <v>341</v>
      </c>
      <c r="L349" t="s">
        <v>349</v>
      </c>
      <c r="M349" t="s">
        <v>351</v>
      </c>
      <c r="N349" t="s">
        <v>2</v>
      </c>
      <c r="O349" t="s">
        <v>2</v>
      </c>
      <c r="W349" t="s">
        <v>351</v>
      </c>
      <c r="Z349" s="4"/>
      <c r="AA349" t="str">
        <f t="shared" si="25"/>
        <v>x</v>
      </c>
      <c r="AB349">
        <f t="shared" si="26"/>
        <v>10</v>
      </c>
      <c r="AC349" t="str">
        <f t="shared" si="27"/>
        <v/>
      </c>
      <c r="AD349" t="str">
        <f t="shared" si="28"/>
        <v/>
      </c>
      <c r="AE349" t="str">
        <f t="shared" si="29"/>
        <v/>
      </c>
      <c r="AF349" t="s">
        <v>17472</v>
      </c>
      <c r="AG349">
        <v>8</v>
      </c>
      <c r="AH349" t="s">
        <v>18114</v>
      </c>
      <c r="AI349">
        <v>2749.2072699999999</v>
      </c>
      <c r="AJ349">
        <v>1237.59366</v>
      </c>
      <c r="AK349">
        <v>462</v>
      </c>
      <c r="AL349">
        <v>1706</v>
      </c>
      <c r="AM349">
        <v>1244</v>
      </c>
      <c r="AN349">
        <v>35.47654</v>
      </c>
      <c r="AO349">
        <v>8.5483060000000002</v>
      </c>
      <c r="AP349" t="s">
        <v>2</v>
      </c>
      <c r="AQ349" t="s">
        <v>1</v>
      </c>
      <c r="AR349" t="s">
        <v>18221</v>
      </c>
      <c r="AS349" t="s">
        <v>22598</v>
      </c>
      <c r="AT349" t="s">
        <v>22598</v>
      </c>
      <c r="AU349" t="s">
        <v>22816</v>
      </c>
      <c r="AV349" t="s">
        <v>22816</v>
      </c>
      <c r="AW349" t="s">
        <v>351</v>
      </c>
      <c r="AX349" t="s">
        <v>2</v>
      </c>
      <c r="AY349" t="s">
        <v>2</v>
      </c>
      <c r="AZ349" t="s">
        <v>32527</v>
      </c>
      <c r="BA349" t="s">
        <v>2</v>
      </c>
      <c r="BB349" t="s">
        <v>22055</v>
      </c>
      <c r="BC349" t="s">
        <v>2</v>
      </c>
      <c r="BD349" t="s">
        <v>2</v>
      </c>
      <c r="BE349" t="s">
        <v>2</v>
      </c>
      <c r="BF349" t="s">
        <v>2</v>
      </c>
    </row>
    <row r="350" spans="1:58" x14ac:dyDescent="0.25">
      <c r="A350">
        <v>12996</v>
      </c>
      <c r="B350" t="s">
        <v>2</v>
      </c>
      <c r="C350" t="s">
        <v>353</v>
      </c>
      <c r="D350" t="s">
        <v>353</v>
      </c>
      <c r="E350" t="s">
        <v>354</v>
      </c>
      <c r="F350" t="s">
        <v>3</v>
      </c>
      <c r="G350" t="s">
        <v>312</v>
      </c>
      <c r="H350" t="s">
        <v>314</v>
      </c>
      <c r="I350" t="s">
        <v>316</v>
      </c>
      <c r="J350" t="s">
        <v>335</v>
      </c>
      <c r="K350" t="s">
        <v>341</v>
      </c>
      <c r="L350" t="s">
        <v>353</v>
      </c>
      <c r="M350" t="s">
        <v>2</v>
      </c>
      <c r="N350" t="s">
        <v>2</v>
      </c>
      <c r="O350" t="s">
        <v>2</v>
      </c>
      <c r="V350" t="s">
        <v>353</v>
      </c>
      <c r="Z350" s="4"/>
      <c r="AA350" t="str">
        <f t="shared" si="25"/>
        <v>x</v>
      </c>
      <c r="AB350">
        <f t="shared" si="26"/>
        <v>10</v>
      </c>
      <c r="AC350" t="str">
        <f t="shared" si="27"/>
        <v/>
      </c>
      <c r="AD350" t="str">
        <f t="shared" si="28"/>
        <v/>
      </c>
      <c r="AE350" t="str">
        <f t="shared" si="29"/>
        <v/>
      </c>
      <c r="AF350" t="s">
        <v>17472</v>
      </c>
      <c r="AG350">
        <v>7</v>
      </c>
      <c r="AH350" t="s">
        <v>18114</v>
      </c>
      <c r="AI350">
        <v>2161.6941499999998</v>
      </c>
      <c r="AJ350">
        <v>430.69297999999998</v>
      </c>
      <c r="AK350">
        <v>605</v>
      </c>
      <c r="AL350">
        <v>1883</v>
      </c>
      <c r="AM350">
        <v>1278</v>
      </c>
      <c r="AN350">
        <v>35.802460000000004</v>
      </c>
      <c r="AO350">
        <v>5.2106120000000002</v>
      </c>
      <c r="AP350" t="s">
        <v>2</v>
      </c>
      <c r="AQ350" t="s">
        <v>1</v>
      </c>
      <c r="AR350" t="s">
        <v>18231</v>
      </c>
      <c r="AS350" t="s">
        <v>22598</v>
      </c>
      <c r="AT350" t="s">
        <v>22598</v>
      </c>
      <c r="AU350" t="s">
        <v>22816</v>
      </c>
      <c r="AV350" t="s">
        <v>22816</v>
      </c>
      <c r="AW350" t="s">
        <v>353</v>
      </c>
      <c r="AX350" t="s">
        <v>27675</v>
      </c>
      <c r="AY350" t="s">
        <v>2</v>
      </c>
      <c r="AZ350" t="s">
        <v>353</v>
      </c>
      <c r="BA350" t="s">
        <v>21419</v>
      </c>
      <c r="BB350" t="s">
        <v>21420</v>
      </c>
      <c r="BC350" t="s">
        <v>2</v>
      </c>
      <c r="BD350" t="s">
        <v>2</v>
      </c>
      <c r="BE350" t="s">
        <v>27676</v>
      </c>
      <c r="BF350" t="s">
        <v>2</v>
      </c>
    </row>
    <row r="351" spans="1:58" x14ac:dyDescent="0.25">
      <c r="A351">
        <v>15753</v>
      </c>
      <c r="B351" t="s">
        <v>2</v>
      </c>
      <c r="C351" t="s">
        <v>26178</v>
      </c>
      <c r="D351" t="s">
        <v>26178</v>
      </c>
      <c r="E351" t="s">
        <v>26179</v>
      </c>
      <c r="F351" t="s">
        <v>3</v>
      </c>
      <c r="G351" t="s">
        <v>312</v>
      </c>
      <c r="H351" t="s">
        <v>314</v>
      </c>
      <c r="I351" t="s">
        <v>316</v>
      </c>
      <c r="J351" t="s">
        <v>335</v>
      </c>
      <c r="K351" t="s">
        <v>341</v>
      </c>
      <c r="L351" t="s">
        <v>26178</v>
      </c>
      <c r="M351" t="s">
        <v>2</v>
      </c>
      <c r="N351" t="s">
        <v>2</v>
      </c>
      <c r="O351" t="s">
        <v>2</v>
      </c>
      <c r="V351" t="s">
        <v>26178</v>
      </c>
      <c r="Z351" s="4"/>
      <c r="AA351" t="str">
        <f t="shared" si="25"/>
        <v>x</v>
      </c>
      <c r="AB351">
        <f t="shared" si="26"/>
        <v>10</v>
      </c>
      <c r="AC351" t="str">
        <f t="shared" si="27"/>
        <v/>
      </c>
      <c r="AD351" t="str">
        <f t="shared" si="28"/>
        <v/>
      </c>
      <c r="AE351" t="str">
        <f t="shared" si="29"/>
        <v/>
      </c>
      <c r="AF351" t="s">
        <v>17472</v>
      </c>
      <c r="AG351">
        <v>7</v>
      </c>
      <c r="AH351" t="s">
        <v>18114</v>
      </c>
      <c r="AI351">
        <v>2319.2670899999998</v>
      </c>
      <c r="AJ351">
        <v>678.86658</v>
      </c>
      <c r="AK351">
        <v>190</v>
      </c>
      <c r="AL351">
        <v>1811</v>
      </c>
      <c r="AM351">
        <v>1621</v>
      </c>
      <c r="AN351">
        <v>34.918489999999998</v>
      </c>
      <c r="AO351">
        <v>7.2240719999999996</v>
      </c>
      <c r="AP351" t="s">
        <v>2</v>
      </c>
      <c r="AQ351" t="s">
        <v>1</v>
      </c>
      <c r="AR351" t="s">
        <v>18231</v>
      </c>
      <c r="AS351" t="s">
        <v>22598</v>
      </c>
      <c r="AT351" t="s">
        <v>22598</v>
      </c>
      <c r="AU351" t="s">
        <v>22816</v>
      </c>
      <c r="AV351" t="s">
        <v>22816</v>
      </c>
      <c r="AW351" t="s">
        <v>355</v>
      </c>
      <c r="AX351" t="s">
        <v>2</v>
      </c>
      <c r="AY351" t="s">
        <v>2</v>
      </c>
      <c r="AZ351" t="s">
        <v>32528</v>
      </c>
      <c r="BA351" t="s">
        <v>2</v>
      </c>
      <c r="BB351" t="s">
        <v>26178</v>
      </c>
      <c r="BC351" t="s">
        <v>2</v>
      </c>
      <c r="BD351" t="s">
        <v>2</v>
      </c>
      <c r="BE351" t="s">
        <v>2</v>
      </c>
      <c r="BF351" t="s">
        <v>2</v>
      </c>
    </row>
    <row r="352" spans="1:58" x14ac:dyDescent="0.25">
      <c r="A352">
        <v>15754</v>
      </c>
      <c r="B352" t="s">
        <v>2</v>
      </c>
      <c r="C352" t="s">
        <v>356</v>
      </c>
      <c r="D352" t="s">
        <v>356</v>
      </c>
      <c r="E352" t="s">
        <v>357</v>
      </c>
      <c r="F352" t="s">
        <v>3</v>
      </c>
      <c r="G352" t="s">
        <v>312</v>
      </c>
      <c r="H352" t="s">
        <v>314</v>
      </c>
      <c r="I352" t="s">
        <v>316</v>
      </c>
      <c r="J352" t="s">
        <v>335</v>
      </c>
      <c r="K352" t="s">
        <v>341</v>
      </c>
      <c r="L352" t="s">
        <v>356</v>
      </c>
      <c r="M352" t="s">
        <v>2</v>
      </c>
      <c r="N352" t="s">
        <v>2</v>
      </c>
      <c r="O352" t="s">
        <v>2</v>
      </c>
      <c r="V352" t="s">
        <v>356</v>
      </c>
      <c r="Z352" s="4"/>
      <c r="AA352" t="str">
        <f t="shared" si="25"/>
        <v>x</v>
      </c>
      <c r="AB352">
        <f t="shared" si="26"/>
        <v>10</v>
      </c>
      <c r="AC352" t="str">
        <f t="shared" si="27"/>
        <v/>
      </c>
      <c r="AD352" t="str">
        <f t="shared" si="28"/>
        <v/>
      </c>
      <c r="AE352" t="str">
        <f t="shared" si="29"/>
        <v/>
      </c>
      <c r="AF352" t="s">
        <v>17472</v>
      </c>
      <c r="AG352">
        <v>7</v>
      </c>
      <c r="AH352" t="s">
        <v>18114</v>
      </c>
      <c r="AI352">
        <v>474.01276999999999</v>
      </c>
      <c r="AJ352">
        <v>312.00923999999998</v>
      </c>
      <c r="AK352">
        <v>195</v>
      </c>
      <c r="AL352">
        <v>1043</v>
      </c>
      <c r="AM352">
        <v>848</v>
      </c>
      <c r="AN352">
        <v>34.958170000000003</v>
      </c>
      <c r="AO352">
        <v>5.2115799999999997</v>
      </c>
      <c r="AP352" t="s">
        <v>2</v>
      </c>
      <c r="AQ352" t="s">
        <v>1</v>
      </c>
      <c r="AR352" t="s">
        <v>18231</v>
      </c>
      <c r="AS352" t="s">
        <v>22598</v>
      </c>
      <c r="AT352" t="s">
        <v>22598</v>
      </c>
      <c r="AU352" t="s">
        <v>22816</v>
      </c>
      <c r="AV352" t="s">
        <v>22816</v>
      </c>
      <c r="AW352" t="s">
        <v>356</v>
      </c>
      <c r="AX352" t="s">
        <v>2</v>
      </c>
      <c r="AY352" t="s">
        <v>2</v>
      </c>
      <c r="AZ352" t="s">
        <v>32529</v>
      </c>
      <c r="BA352" t="s">
        <v>28665</v>
      </c>
      <c r="BB352" t="s">
        <v>356</v>
      </c>
      <c r="BC352" t="s">
        <v>2</v>
      </c>
      <c r="BD352" t="s">
        <v>2</v>
      </c>
      <c r="BE352" t="s">
        <v>2</v>
      </c>
      <c r="BF352" t="s">
        <v>2</v>
      </c>
    </row>
    <row r="353" spans="1:58" x14ac:dyDescent="0.25">
      <c r="A353">
        <v>15771</v>
      </c>
      <c r="B353" t="s">
        <v>2</v>
      </c>
      <c r="C353" t="s">
        <v>358</v>
      </c>
      <c r="D353" t="s">
        <v>358</v>
      </c>
      <c r="E353" t="s">
        <v>359</v>
      </c>
      <c r="F353" t="s">
        <v>3</v>
      </c>
      <c r="G353" t="s">
        <v>312</v>
      </c>
      <c r="H353" t="s">
        <v>314</v>
      </c>
      <c r="I353" t="s">
        <v>316</v>
      </c>
      <c r="J353" t="s">
        <v>335</v>
      </c>
      <c r="K353" t="s">
        <v>358</v>
      </c>
      <c r="L353" t="s">
        <v>2</v>
      </c>
      <c r="M353" t="s">
        <v>2</v>
      </c>
      <c r="N353" t="s">
        <v>2</v>
      </c>
      <c r="O353" t="s">
        <v>2</v>
      </c>
      <c r="U353" t="s">
        <v>358</v>
      </c>
      <c r="Z353" s="4"/>
      <c r="AA353" t="str">
        <f t="shared" si="25"/>
        <v>x</v>
      </c>
      <c r="AB353">
        <f t="shared" si="26"/>
        <v>10</v>
      </c>
      <c r="AC353" t="str">
        <f t="shared" si="27"/>
        <v/>
      </c>
      <c r="AD353" t="str">
        <f t="shared" si="28"/>
        <v/>
      </c>
      <c r="AE353" t="str">
        <f t="shared" si="29"/>
        <v/>
      </c>
      <c r="AF353" t="s">
        <v>17471</v>
      </c>
      <c r="AG353">
        <v>6</v>
      </c>
      <c r="AH353" t="s">
        <v>18112</v>
      </c>
      <c r="AI353">
        <v>8831.4227900000005</v>
      </c>
      <c r="AJ353">
        <v>3237.75585</v>
      </c>
      <c r="AK353">
        <v>707</v>
      </c>
      <c r="AL353">
        <v>2214</v>
      </c>
      <c r="AM353">
        <v>1507</v>
      </c>
      <c r="AN353">
        <v>32.641579999999998</v>
      </c>
      <c r="AO353">
        <v>-0.65580950000000005</v>
      </c>
      <c r="AP353" t="s">
        <v>2</v>
      </c>
      <c r="AQ353" t="s">
        <v>1</v>
      </c>
      <c r="AR353" t="s">
        <v>18236</v>
      </c>
      <c r="AS353" t="s">
        <v>22598</v>
      </c>
      <c r="AT353" t="s">
        <v>22598</v>
      </c>
      <c r="AU353" t="s">
        <v>22816</v>
      </c>
      <c r="AV353" t="s">
        <v>22816</v>
      </c>
      <c r="AW353" t="s">
        <v>358</v>
      </c>
      <c r="AX353" t="s">
        <v>2</v>
      </c>
      <c r="AY353" t="s">
        <v>2</v>
      </c>
      <c r="AZ353" t="s">
        <v>358</v>
      </c>
      <c r="BA353" t="s">
        <v>2</v>
      </c>
      <c r="BB353" t="s">
        <v>2</v>
      </c>
      <c r="BC353" t="s">
        <v>2</v>
      </c>
      <c r="BD353" t="s">
        <v>2</v>
      </c>
      <c r="BE353" t="s">
        <v>2</v>
      </c>
      <c r="BF353" t="s">
        <v>2</v>
      </c>
    </row>
    <row r="354" spans="1:58" x14ac:dyDescent="0.25">
      <c r="A354">
        <v>10084</v>
      </c>
      <c r="B354" t="s">
        <v>2</v>
      </c>
      <c r="C354" t="s">
        <v>360</v>
      </c>
      <c r="D354" t="s">
        <v>360</v>
      </c>
      <c r="E354" t="s">
        <v>361</v>
      </c>
      <c r="F354" t="s">
        <v>3</v>
      </c>
      <c r="G354" t="s">
        <v>312</v>
      </c>
      <c r="H354" t="s">
        <v>314</v>
      </c>
      <c r="I354" t="s">
        <v>316</v>
      </c>
      <c r="J354" t="s">
        <v>335</v>
      </c>
      <c r="K354" t="s">
        <v>358</v>
      </c>
      <c r="L354" t="s">
        <v>360</v>
      </c>
      <c r="M354" t="s">
        <v>2</v>
      </c>
      <c r="N354" t="s">
        <v>2</v>
      </c>
      <c r="O354" t="s">
        <v>2</v>
      </c>
      <c r="V354" t="s">
        <v>360</v>
      </c>
      <c r="Z354" s="4"/>
      <c r="AA354" t="str">
        <f t="shared" si="25"/>
        <v>x</v>
      </c>
      <c r="AB354">
        <f t="shared" si="26"/>
        <v>10</v>
      </c>
      <c r="AC354" t="str">
        <f t="shared" si="27"/>
        <v/>
      </c>
      <c r="AD354" t="str">
        <f t="shared" si="28"/>
        <v/>
      </c>
      <c r="AE354" t="str">
        <f t="shared" si="29"/>
        <v/>
      </c>
      <c r="AF354" t="s">
        <v>17472</v>
      </c>
      <c r="AG354">
        <v>7</v>
      </c>
      <c r="AH354" t="s">
        <v>18114</v>
      </c>
      <c r="AI354">
        <v>1017.58009</v>
      </c>
      <c r="AJ354">
        <v>464.82024000000001</v>
      </c>
      <c r="AK354">
        <v>1034</v>
      </c>
      <c r="AL354">
        <v>1995</v>
      </c>
      <c r="AM354">
        <v>961</v>
      </c>
      <c r="AN354">
        <v>33.682769999999998</v>
      </c>
      <c r="AO354">
        <v>1.6975739999999999</v>
      </c>
      <c r="AP354" t="s">
        <v>2</v>
      </c>
      <c r="AQ354" t="s">
        <v>1</v>
      </c>
      <c r="AR354" t="s">
        <v>18231</v>
      </c>
      <c r="AS354" t="s">
        <v>22598</v>
      </c>
      <c r="AT354" t="s">
        <v>22598</v>
      </c>
      <c r="AU354" t="s">
        <v>22816</v>
      </c>
      <c r="AV354" t="s">
        <v>22816</v>
      </c>
      <c r="AW354" t="s">
        <v>360</v>
      </c>
      <c r="AX354" t="s">
        <v>26924</v>
      </c>
      <c r="AY354" t="s">
        <v>2</v>
      </c>
      <c r="AZ354" t="s">
        <v>360</v>
      </c>
      <c r="BA354" t="s">
        <v>23221</v>
      </c>
      <c r="BB354" t="s">
        <v>21112</v>
      </c>
      <c r="BC354" t="s">
        <v>2</v>
      </c>
      <c r="BD354" t="s">
        <v>21113</v>
      </c>
      <c r="BE354" t="s">
        <v>2</v>
      </c>
      <c r="BF354" t="s">
        <v>29982</v>
      </c>
    </row>
    <row r="355" spans="1:58" x14ac:dyDescent="0.25">
      <c r="A355">
        <v>12997</v>
      </c>
      <c r="B355" t="s">
        <v>2</v>
      </c>
      <c r="C355" t="s">
        <v>362</v>
      </c>
      <c r="D355" t="s">
        <v>362</v>
      </c>
      <c r="E355" t="s">
        <v>363</v>
      </c>
      <c r="F355" t="s">
        <v>3</v>
      </c>
      <c r="G355" t="s">
        <v>312</v>
      </c>
      <c r="H355" t="s">
        <v>314</v>
      </c>
      <c r="I355" t="s">
        <v>316</v>
      </c>
      <c r="J355" t="s">
        <v>335</v>
      </c>
      <c r="K355" t="s">
        <v>358</v>
      </c>
      <c r="L355" t="s">
        <v>362</v>
      </c>
      <c r="M355" t="s">
        <v>2</v>
      </c>
      <c r="N355" t="s">
        <v>2</v>
      </c>
      <c r="O355" t="s">
        <v>2</v>
      </c>
      <c r="V355" t="s">
        <v>362</v>
      </c>
      <c r="Z355" s="4"/>
      <c r="AA355" t="str">
        <f t="shared" si="25"/>
        <v>x</v>
      </c>
      <c r="AB355">
        <f t="shared" si="26"/>
        <v>10</v>
      </c>
      <c r="AC355" t="str">
        <f t="shared" si="27"/>
        <v/>
      </c>
      <c r="AD355" t="str">
        <f t="shared" si="28"/>
        <v/>
      </c>
      <c r="AE355" t="str">
        <f t="shared" si="29"/>
        <v/>
      </c>
      <c r="AF355" t="s">
        <v>17472</v>
      </c>
      <c r="AG355">
        <v>7</v>
      </c>
      <c r="AH355" t="s">
        <v>18114</v>
      </c>
      <c r="AI355">
        <v>7813.8427000000001</v>
      </c>
      <c r="AJ355">
        <v>2772.93561</v>
      </c>
      <c r="AK355">
        <v>707</v>
      </c>
      <c r="AL355">
        <v>2214</v>
      </c>
      <c r="AM355">
        <v>1507</v>
      </c>
      <c r="AN355">
        <v>32.50356</v>
      </c>
      <c r="AO355">
        <v>-0.96778790000000003</v>
      </c>
      <c r="AP355" t="s">
        <v>2</v>
      </c>
      <c r="AQ355" t="s">
        <v>1</v>
      </c>
      <c r="AR355" t="s">
        <v>18236</v>
      </c>
      <c r="AS355" t="s">
        <v>22598</v>
      </c>
      <c r="AT355" t="s">
        <v>22598</v>
      </c>
      <c r="AU355" t="s">
        <v>22816</v>
      </c>
      <c r="AV355" t="s">
        <v>22816</v>
      </c>
      <c r="AW355" t="s">
        <v>362</v>
      </c>
      <c r="AX355" t="s">
        <v>25965</v>
      </c>
      <c r="AY355" t="s">
        <v>2</v>
      </c>
      <c r="AZ355" t="s">
        <v>362</v>
      </c>
      <c r="BA355" t="s">
        <v>20701</v>
      </c>
      <c r="BB355" t="s">
        <v>20702</v>
      </c>
      <c r="BC355" t="s">
        <v>20701</v>
      </c>
      <c r="BD355" t="s">
        <v>2</v>
      </c>
      <c r="BE355" t="s">
        <v>25966</v>
      </c>
      <c r="BF355" t="s">
        <v>2</v>
      </c>
    </row>
    <row r="356" spans="1:58" x14ac:dyDescent="0.25">
      <c r="A356">
        <v>11985</v>
      </c>
      <c r="B356" t="s">
        <v>11192</v>
      </c>
      <c r="C356" t="s">
        <v>364</v>
      </c>
      <c r="D356" t="s">
        <v>364</v>
      </c>
      <c r="E356" t="s">
        <v>365</v>
      </c>
      <c r="F356" t="s">
        <v>3</v>
      </c>
      <c r="G356" t="s">
        <v>312</v>
      </c>
      <c r="H356" t="s">
        <v>314</v>
      </c>
      <c r="I356" t="s">
        <v>316</v>
      </c>
      <c r="J356" t="s">
        <v>364</v>
      </c>
      <c r="K356" t="s">
        <v>2</v>
      </c>
      <c r="L356" t="s">
        <v>2</v>
      </c>
      <c r="M356" t="s">
        <v>2</v>
      </c>
      <c r="N356" t="s">
        <v>2</v>
      </c>
      <c r="O356" t="s">
        <v>2</v>
      </c>
      <c r="T356" t="s">
        <v>364</v>
      </c>
      <c r="Z356" s="4"/>
      <c r="AA356" t="str">
        <f t="shared" si="25"/>
        <v>x</v>
      </c>
      <c r="AB356">
        <f t="shared" si="26"/>
        <v>10</v>
      </c>
      <c r="AC356" t="str">
        <f t="shared" si="27"/>
        <v/>
      </c>
      <c r="AD356" t="str">
        <f t="shared" si="28"/>
        <v/>
      </c>
      <c r="AE356" t="str">
        <f t="shared" si="29"/>
        <v/>
      </c>
      <c r="AF356" t="s">
        <v>17471</v>
      </c>
      <c r="AG356">
        <v>5</v>
      </c>
      <c r="AH356" t="s">
        <v>18114</v>
      </c>
      <c r="AI356">
        <v>59830.292589999997</v>
      </c>
      <c r="AJ356">
        <v>11331.006579999999</v>
      </c>
      <c r="AK356">
        <v>-3</v>
      </c>
      <c r="AL356">
        <v>2263</v>
      </c>
      <c r="AM356">
        <v>2266</v>
      </c>
      <c r="AN356">
        <v>36.106560000000002</v>
      </c>
      <c r="AO356">
        <v>3.707544</v>
      </c>
      <c r="AP356" t="s">
        <v>1</v>
      </c>
      <c r="AQ356" t="s">
        <v>1</v>
      </c>
      <c r="AR356" t="s">
        <v>18358</v>
      </c>
      <c r="AS356" t="s">
        <v>22598</v>
      </c>
      <c r="AT356" t="s">
        <v>22598</v>
      </c>
      <c r="AU356" t="s">
        <v>22816</v>
      </c>
      <c r="AV356" t="s">
        <v>22816</v>
      </c>
      <c r="AW356" t="s">
        <v>364</v>
      </c>
      <c r="AX356" t="s">
        <v>24341</v>
      </c>
      <c r="AY356" t="s">
        <v>18955</v>
      </c>
      <c r="AZ356" t="s">
        <v>364</v>
      </c>
      <c r="BA356" t="s">
        <v>24340</v>
      </c>
      <c r="BB356" t="s">
        <v>18956</v>
      </c>
      <c r="BC356" t="s">
        <v>18957</v>
      </c>
      <c r="BD356" t="s">
        <v>18958</v>
      </c>
      <c r="BE356" t="s">
        <v>18959</v>
      </c>
      <c r="BF356" t="s">
        <v>30584</v>
      </c>
    </row>
    <row r="357" spans="1:58" x14ac:dyDescent="0.25">
      <c r="A357">
        <v>15759</v>
      </c>
      <c r="B357" t="s">
        <v>2</v>
      </c>
      <c r="C357" t="s">
        <v>367</v>
      </c>
      <c r="D357" t="s">
        <v>367</v>
      </c>
      <c r="E357" t="s">
        <v>368</v>
      </c>
      <c r="F357" t="s">
        <v>3</v>
      </c>
      <c r="G357" t="s">
        <v>312</v>
      </c>
      <c r="H357" t="s">
        <v>314</v>
      </c>
      <c r="I357" t="s">
        <v>316</v>
      </c>
      <c r="J357" t="s">
        <v>364</v>
      </c>
      <c r="K357" t="s">
        <v>367</v>
      </c>
      <c r="L357" t="s">
        <v>2</v>
      </c>
      <c r="M357" t="s">
        <v>2</v>
      </c>
      <c r="N357" t="s">
        <v>2</v>
      </c>
      <c r="O357" t="s">
        <v>2</v>
      </c>
      <c r="U357" t="s">
        <v>367</v>
      </c>
      <c r="Z357" s="4"/>
      <c r="AA357" t="str">
        <f t="shared" si="25"/>
        <v>x</v>
      </c>
      <c r="AB357">
        <f t="shared" si="26"/>
        <v>10</v>
      </c>
      <c r="AC357" t="str">
        <f t="shared" si="27"/>
        <v/>
      </c>
      <c r="AD357" t="str">
        <f t="shared" si="28"/>
        <v/>
      </c>
      <c r="AE357" t="str">
        <f t="shared" si="29"/>
        <v/>
      </c>
      <c r="AF357" t="s">
        <v>17471</v>
      </c>
      <c r="AG357">
        <v>6</v>
      </c>
      <c r="AH357" t="s">
        <v>18112</v>
      </c>
      <c r="AI357">
        <v>13348.91921</v>
      </c>
      <c r="AJ357">
        <v>1963.7850800000001</v>
      </c>
      <c r="AK357">
        <v>0</v>
      </c>
      <c r="AL357">
        <v>2263</v>
      </c>
      <c r="AM357">
        <v>2263</v>
      </c>
      <c r="AN357">
        <v>36.40108</v>
      </c>
      <c r="AO357">
        <v>3.8748490000000002</v>
      </c>
      <c r="AP357" t="s">
        <v>2</v>
      </c>
      <c r="AQ357" t="s">
        <v>1</v>
      </c>
      <c r="AR357" t="s">
        <v>18231</v>
      </c>
      <c r="AS357" t="s">
        <v>22598</v>
      </c>
      <c r="AT357" t="s">
        <v>22598</v>
      </c>
      <c r="AU357" t="s">
        <v>22816</v>
      </c>
      <c r="AV357" t="s">
        <v>22816</v>
      </c>
      <c r="AW357" t="s">
        <v>367</v>
      </c>
      <c r="AX357" t="s">
        <v>2</v>
      </c>
      <c r="AY357" t="s">
        <v>2</v>
      </c>
      <c r="AZ357" t="s">
        <v>367</v>
      </c>
      <c r="BA357" t="s">
        <v>2</v>
      </c>
      <c r="BB357" t="s">
        <v>2</v>
      </c>
      <c r="BC357" t="s">
        <v>2</v>
      </c>
      <c r="BD357" t="s">
        <v>2</v>
      </c>
      <c r="BE357" t="s">
        <v>2</v>
      </c>
      <c r="BF357" t="s">
        <v>2</v>
      </c>
    </row>
    <row r="358" spans="1:58" x14ac:dyDescent="0.25">
      <c r="A358">
        <v>15756</v>
      </c>
      <c r="B358" t="s">
        <v>2</v>
      </c>
      <c r="C358" t="s">
        <v>369</v>
      </c>
      <c r="D358" t="s">
        <v>369</v>
      </c>
      <c r="E358" t="s">
        <v>370</v>
      </c>
      <c r="F358" t="s">
        <v>3</v>
      </c>
      <c r="G358" t="s">
        <v>312</v>
      </c>
      <c r="H358" t="s">
        <v>314</v>
      </c>
      <c r="I358" t="s">
        <v>316</v>
      </c>
      <c r="J358" t="s">
        <v>364</v>
      </c>
      <c r="K358" t="s">
        <v>367</v>
      </c>
      <c r="L358" t="s">
        <v>369</v>
      </c>
      <c r="M358" t="s">
        <v>2</v>
      </c>
      <c r="N358" t="s">
        <v>2</v>
      </c>
      <c r="O358" t="s">
        <v>2</v>
      </c>
      <c r="V358" t="s">
        <v>369</v>
      </c>
      <c r="Z358" s="4"/>
      <c r="AA358" t="str">
        <f t="shared" si="25"/>
        <v>x</v>
      </c>
      <c r="AB358">
        <f t="shared" si="26"/>
        <v>10</v>
      </c>
      <c r="AC358" t="str">
        <f t="shared" si="27"/>
        <v/>
      </c>
      <c r="AD358" t="str">
        <f t="shared" si="28"/>
        <v/>
      </c>
      <c r="AE358" t="str">
        <f t="shared" si="29"/>
        <v/>
      </c>
      <c r="AF358" t="s">
        <v>17472</v>
      </c>
      <c r="AG358">
        <v>7</v>
      </c>
      <c r="AH358" t="s">
        <v>18114</v>
      </c>
      <c r="AI358">
        <v>3430.5656199999999</v>
      </c>
      <c r="AJ358">
        <v>373.17056000000002</v>
      </c>
      <c r="AK358">
        <v>51</v>
      </c>
      <c r="AL358">
        <v>1602</v>
      </c>
      <c r="AM358">
        <v>1551</v>
      </c>
      <c r="AN358">
        <v>36.390920000000001</v>
      </c>
      <c r="AO358">
        <v>3.1237919999999999</v>
      </c>
      <c r="AP358" t="s">
        <v>2</v>
      </c>
      <c r="AQ358" t="s">
        <v>1</v>
      </c>
      <c r="AR358" t="s">
        <v>18231</v>
      </c>
      <c r="AS358" t="s">
        <v>22598</v>
      </c>
      <c r="AT358" t="s">
        <v>22598</v>
      </c>
      <c r="AU358" t="s">
        <v>22816</v>
      </c>
      <c r="AV358" t="s">
        <v>22816</v>
      </c>
      <c r="AW358" t="s">
        <v>20399</v>
      </c>
      <c r="AX358" t="s">
        <v>26160</v>
      </c>
      <c r="AY358" t="s">
        <v>2</v>
      </c>
      <c r="AZ358" t="s">
        <v>2</v>
      </c>
      <c r="BA358" t="s">
        <v>2</v>
      </c>
      <c r="BB358" t="s">
        <v>369</v>
      </c>
      <c r="BC358" t="s">
        <v>2</v>
      </c>
      <c r="BD358" t="s">
        <v>2</v>
      </c>
      <c r="BE358" t="s">
        <v>2</v>
      </c>
      <c r="BF358" t="s">
        <v>2</v>
      </c>
    </row>
    <row r="359" spans="1:58" x14ac:dyDescent="0.25">
      <c r="A359">
        <v>10094</v>
      </c>
      <c r="B359" t="s">
        <v>2</v>
      </c>
      <c r="C359" t="s">
        <v>371</v>
      </c>
      <c r="D359" t="s">
        <v>371</v>
      </c>
      <c r="E359" t="s">
        <v>372</v>
      </c>
      <c r="F359" t="s">
        <v>3</v>
      </c>
      <c r="G359" t="s">
        <v>312</v>
      </c>
      <c r="H359" t="s">
        <v>314</v>
      </c>
      <c r="I359" t="s">
        <v>316</v>
      </c>
      <c r="J359" t="s">
        <v>364</v>
      </c>
      <c r="K359" t="s">
        <v>367</v>
      </c>
      <c r="L359" t="s">
        <v>371</v>
      </c>
      <c r="M359" t="s">
        <v>2</v>
      </c>
      <c r="N359" t="s">
        <v>2</v>
      </c>
      <c r="O359" t="s">
        <v>2</v>
      </c>
      <c r="V359" t="s">
        <v>371</v>
      </c>
      <c r="Z359" s="4"/>
      <c r="AA359" t="str">
        <f t="shared" si="25"/>
        <v>x</v>
      </c>
      <c r="AB359">
        <f t="shared" si="26"/>
        <v>10</v>
      </c>
      <c r="AC359" t="str">
        <f t="shared" si="27"/>
        <v/>
      </c>
      <c r="AD359" t="str">
        <f t="shared" si="28"/>
        <v/>
      </c>
      <c r="AE359" t="str">
        <f t="shared" si="29"/>
        <v/>
      </c>
      <c r="AF359" t="s">
        <v>17472</v>
      </c>
      <c r="AG359">
        <v>7</v>
      </c>
      <c r="AH359" t="s">
        <v>18114</v>
      </c>
      <c r="AI359">
        <v>3101.9841700000002</v>
      </c>
      <c r="AJ359">
        <v>596.32286999999997</v>
      </c>
      <c r="AK359">
        <v>173</v>
      </c>
      <c r="AL359">
        <v>1840</v>
      </c>
      <c r="AM359">
        <v>1667</v>
      </c>
      <c r="AN359">
        <v>36.137990000000002</v>
      </c>
      <c r="AO359">
        <v>4.340217</v>
      </c>
      <c r="AP359" t="s">
        <v>2</v>
      </c>
      <c r="AQ359" t="s">
        <v>1</v>
      </c>
      <c r="AR359" t="s">
        <v>18231</v>
      </c>
      <c r="AS359" t="s">
        <v>22598</v>
      </c>
      <c r="AT359" t="s">
        <v>22598</v>
      </c>
      <c r="AU359" t="s">
        <v>22816</v>
      </c>
      <c r="AV359" t="s">
        <v>22816</v>
      </c>
      <c r="AW359" t="s">
        <v>371</v>
      </c>
      <c r="AX359" t="s">
        <v>25191</v>
      </c>
      <c r="AY359" t="s">
        <v>25190</v>
      </c>
      <c r="AZ359" t="s">
        <v>371</v>
      </c>
      <c r="BA359" t="s">
        <v>25190</v>
      </c>
      <c r="BB359" t="s">
        <v>19871</v>
      </c>
      <c r="BC359" t="s">
        <v>2</v>
      </c>
      <c r="BD359" t="s">
        <v>2</v>
      </c>
      <c r="BE359" t="s">
        <v>2</v>
      </c>
      <c r="BF359" t="s">
        <v>2</v>
      </c>
    </row>
    <row r="360" spans="1:58" x14ac:dyDescent="0.25">
      <c r="A360">
        <v>10093</v>
      </c>
      <c r="B360" t="s">
        <v>2</v>
      </c>
      <c r="C360" t="s">
        <v>12842</v>
      </c>
      <c r="D360" t="s">
        <v>12842</v>
      </c>
      <c r="E360" t="s">
        <v>12843</v>
      </c>
      <c r="F360" t="s">
        <v>3</v>
      </c>
      <c r="G360" t="s">
        <v>312</v>
      </c>
      <c r="H360" t="s">
        <v>314</v>
      </c>
      <c r="I360" t="s">
        <v>316</v>
      </c>
      <c r="J360" t="s">
        <v>364</v>
      </c>
      <c r="K360" t="s">
        <v>367</v>
      </c>
      <c r="L360" t="s">
        <v>12842</v>
      </c>
      <c r="M360" t="s">
        <v>2</v>
      </c>
      <c r="N360" t="s">
        <v>2</v>
      </c>
      <c r="O360" t="s">
        <v>2</v>
      </c>
      <c r="V360" t="s">
        <v>12842</v>
      </c>
      <c r="Z360" s="4"/>
      <c r="AA360" t="str">
        <f t="shared" si="25"/>
        <v>x</v>
      </c>
      <c r="AB360">
        <f t="shared" si="26"/>
        <v>10</v>
      </c>
      <c r="AC360" t="str">
        <f t="shared" si="27"/>
        <v/>
      </c>
      <c r="AD360" t="str">
        <f t="shared" si="28"/>
        <v/>
      </c>
      <c r="AE360" t="str">
        <f t="shared" si="29"/>
        <v/>
      </c>
      <c r="AF360" t="s">
        <v>17472</v>
      </c>
      <c r="AG360">
        <v>7</v>
      </c>
      <c r="AH360" t="s">
        <v>18114</v>
      </c>
      <c r="AI360">
        <v>5335.1883500000004</v>
      </c>
      <c r="AJ360">
        <v>605.23451999999997</v>
      </c>
      <c r="AK360">
        <v>0</v>
      </c>
      <c r="AL360">
        <v>2263</v>
      </c>
      <c r="AM360">
        <v>2263</v>
      </c>
      <c r="AN360">
        <v>36.659120000000001</v>
      </c>
      <c r="AO360">
        <v>4.2456569999999996</v>
      </c>
      <c r="AP360" t="s">
        <v>2</v>
      </c>
      <c r="AQ360" t="s">
        <v>1</v>
      </c>
      <c r="AR360" t="s">
        <v>18231</v>
      </c>
      <c r="AS360" t="s">
        <v>22598</v>
      </c>
      <c r="AT360" t="s">
        <v>22598</v>
      </c>
      <c r="AU360" t="s">
        <v>22816</v>
      </c>
      <c r="AV360" t="s">
        <v>22816</v>
      </c>
      <c r="AW360" t="s">
        <v>12842</v>
      </c>
      <c r="AX360" t="s">
        <v>26963</v>
      </c>
      <c r="AY360" t="s">
        <v>2</v>
      </c>
      <c r="AZ360" t="s">
        <v>29984</v>
      </c>
      <c r="BA360" t="s">
        <v>21109</v>
      </c>
      <c r="BB360" t="s">
        <v>21109</v>
      </c>
      <c r="BC360" t="s">
        <v>21109</v>
      </c>
      <c r="BD360" t="s">
        <v>2</v>
      </c>
      <c r="BE360" t="s">
        <v>26964</v>
      </c>
      <c r="BF360" t="s">
        <v>29985</v>
      </c>
    </row>
    <row r="361" spans="1:58" x14ac:dyDescent="0.25">
      <c r="A361">
        <v>15757</v>
      </c>
      <c r="B361" t="s">
        <v>2</v>
      </c>
      <c r="C361" t="s">
        <v>373</v>
      </c>
      <c r="D361" t="s">
        <v>373</v>
      </c>
      <c r="E361" t="s">
        <v>374</v>
      </c>
      <c r="F361" t="s">
        <v>3</v>
      </c>
      <c r="G361" t="s">
        <v>312</v>
      </c>
      <c r="H361" t="s">
        <v>314</v>
      </c>
      <c r="I361" t="s">
        <v>316</v>
      </c>
      <c r="J361" t="s">
        <v>364</v>
      </c>
      <c r="K361" t="s">
        <v>367</v>
      </c>
      <c r="L361" t="s">
        <v>373</v>
      </c>
      <c r="M361" t="s">
        <v>2</v>
      </c>
      <c r="N361" t="s">
        <v>2</v>
      </c>
      <c r="O361" t="s">
        <v>2</v>
      </c>
      <c r="V361" t="s">
        <v>373</v>
      </c>
      <c r="Z361" s="4"/>
      <c r="AA361" t="str">
        <f t="shared" si="25"/>
        <v>x</v>
      </c>
      <c r="AB361">
        <f t="shared" si="26"/>
        <v>10</v>
      </c>
      <c r="AC361" t="str">
        <f t="shared" si="27"/>
        <v/>
      </c>
      <c r="AD361" t="str">
        <f t="shared" si="28"/>
        <v/>
      </c>
      <c r="AE361" t="str">
        <f t="shared" si="29"/>
        <v/>
      </c>
      <c r="AF361" t="s">
        <v>17472</v>
      </c>
      <c r="AG361">
        <v>7</v>
      </c>
      <c r="AH361" t="s">
        <v>18114</v>
      </c>
      <c r="AI361">
        <v>1481.1810599999999</v>
      </c>
      <c r="AJ361">
        <v>522.92717000000005</v>
      </c>
      <c r="AK361">
        <v>584</v>
      </c>
      <c r="AL361">
        <v>1796</v>
      </c>
      <c r="AM361">
        <v>1212</v>
      </c>
      <c r="AN361">
        <v>36.036879999999996</v>
      </c>
      <c r="AO361">
        <v>3.2969430000000002</v>
      </c>
      <c r="AP361" t="s">
        <v>2</v>
      </c>
      <c r="AQ361" t="s">
        <v>1</v>
      </c>
      <c r="AR361" t="s">
        <v>18231</v>
      </c>
      <c r="AS361" t="s">
        <v>22598</v>
      </c>
      <c r="AT361" t="s">
        <v>22598</v>
      </c>
      <c r="AU361" t="s">
        <v>22816</v>
      </c>
      <c r="AV361" t="s">
        <v>22816</v>
      </c>
      <c r="AW361" t="s">
        <v>373</v>
      </c>
      <c r="AX361" t="s">
        <v>2</v>
      </c>
      <c r="AY361" t="s">
        <v>2</v>
      </c>
      <c r="AZ361" t="s">
        <v>373</v>
      </c>
      <c r="BA361" t="s">
        <v>2</v>
      </c>
      <c r="BB361" t="s">
        <v>2</v>
      </c>
      <c r="BC361" t="s">
        <v>2</v>
      </c>
      <c r="BD361" t="s">
        <v>2</v>
      </c>
      <c r="BE361" t="s">
        <v>2</v>
      </c>
      <c r="BF361" t="s">
        <v>32531</v>
      </c>
    </row>
    <row r="362" spans="1:58" x14ac:dyDescent="0.25">
      <c r="A362">
        <v>15760</v>
      </c>
      <c r="B362" t="s">
        <v>2</v>
      </c>
      <c r="C362" t="s">
        <v>375</v>
      </c>
      <c r="D362" t="s">
        <v>375</v>
      </c>
      <c r="E362" t="s">
        <v>376</v>
      </c>
      <c r="F362" t="s">
        <v>3</v>
      </c>
      <c r="G362" t="s">
        <v>312</v>
      </c>
      <c r="H362" t="s">
        <v>314</v>
      </c>
      <c r="I362" t="s">
        <v>316</v>
      </c>
      <c r="J362" t="s">
        <v>364</v>
      </c>
      <c r="K362" t="s">
        <v>375</v>
      </c>
      <c r="L362" t="s">
        <v>2</v>
      </c>
      <c r="M362" t="s">
        <v>2</v>
      </c>
      <c r="N362" t="s">
        <v>2</v>
      </c>
      <c r="O362" t="s">
        <v>2</v>
      </c>
      <c r="U362" t="s">
        <v>375</v>
      </c>
      <c r="Z362" s="4"/>
      <c r="AA362" t="str">
        <f t="shared" si="25"/>
        <v>x</v>
      </c>
      <c r="AB362">
        <f t="shared" si="26"/>
        <v>10</v>
      </c>
      <c r="AC362" t="str">
        <f t="shared" si="27"/>
        <v/>
      </c>
      <c r="AD362" t="str">
        <f t="shared" si="28"/>
        <v/>
      </c>
      <c r="AE362" t="str">
        <f t="shared" si="29"/>
        <v/>
      </c>
      <c r="AF362" t="s">
        <v>17471</v>
      </c>
      <c r="AG362">
        <v>6</v>
      </c>
      <c r="AH362" t="s">
        <v>18112</v>
      </c>
      <c r="AI362">
        <v>22985.153630000001</v>
      </c>
      <c r="AJ362">
        <v>4026.97939</v>
      </c>
      <c r="AK362">
        <v>-3</v>
      </c>
      <c r="AL362">
        <v>1991</v>
      </c>
      <c r="AM362">
        <v>1994</v>
      </c>
      <c r="AN362">
        <v>36.543190000000003</v>
      </c>
      <c r="AO362">
        <v>7.0508860000000002</v>
      </c>
      <c r="AP362" t="s">
        <v>2</v>
      </c>
      <c r="AQ362" t="s">
        <v>1</v>
      </c>
      <c r="AR362" t="s">
        <v>18221</v>
      </c>
      <c r="AS362" t="s">
        <v>22598</v>
      </c>
      <c r="AT362" t="s">
        <v>22598</v>
      </c>
      <c r="AU362" t="s">
        <v>22816</v>
      </c>
      <c r="AV362" t="s">
        <v>22816</v>
      </c>
      <c r="AW362" t="s">
        <v>375</v>
      </c>
      <c r="AX362" t="s">
        <v>2</v>
      </c>
      <c r="AY362" t="s">
        <v>2</v>
      </c>
      <c r="AZ362" t="s">
        <v>375</v>
      </c>
      <c r="BA362" t="s">
        <v>2</v>
      </c>
      <c r="BB362" t="s">
        <v>2</v>
      </c>
      <c r="BC362" t="s">
        <v>2</v>
      </c>
      <c r="BD362" t="s">
        <v>2</v>
      </c>
      <c r="BE362" t="s">
        <v>2</v>
      </c>
      <c r="BF362" t="s">
        <v>2</v>
      </c>
    </row>
    <row r="363" spans="1:58" x14ac:dyDescent="0.25">
      <c r="A363">
        <v>10095</v>
      </c>
      <c r="B363" t="s">
        <v>2</v>
      </c>
      <c r="C363" t="s">
        <v>377</v>
      </c>
      <c r="D363" t="s">
        <v>377</v>
      </c>
      <c r="E363" t="s">
        <v>378</v>
      </c>
      <c r="F363" t="s">
        <v>3</v>
      </c>
      <c r="G363" t="s">
        <v>312</v>
      </c>
      <c r="H363" t="s">
        <v>314</v>
      </c>
      <c r="I363" t="s">
        <v>316</v>
      </c>
      <c r="J363" t="s">
        <v>364</v>
      </c>
      <c r="K363" t="s">
        <v>375</v>
      </c>
      <c r="L363" t="s">
        <v>377</v>
      </c>
      <c r="M363" t="s">
        <v>2</v>
      </c>
      <c r="N363" t="s">
        <v>2</v>
      </c>
      <c r="O363" t="s">
        <v>2</v>
      </c>
      <c r="V363" t="s">
        <v>377</v>
      </c>
      <c r="Z363" s="4"/>
      <c r="AA363" t="str">
        <f t="shared" si="25"/>
        <v>x</v>
      </c>
      <c r="AB363">
        <f t="shared" si="26"/>
        <v>10</v>
      </c>
      <c r="AC363" t="str">
        <f t="shared" si="27"/>
        <v/>
      </c>
      <c r="AD363" t="str">
        <f t="shared" si="28"/>
        <v/>
      </c>
      <c r="AE363" t="str">
        <f t="shared" si="29"/>
        <v/>
      </c>
      <c r="AF363" t="s">
        <v>17472</v>
      </c>
      <c r="AG363">
        <v>7</v>
      </c>
      <c r="AH363" t="s">
        <v>18114</v>
      </c>
      <c r="AI363">
        <v>8990.4141199999995</v>
      </c>
      <c r="AJ363">
        <v>798.30444</v>
      </c>
      <c r="AK363">
        <v>0</v>
      </c>
      <c r="AL363">
        <v>1991</v>
      </c>
      <c r="AM363">
        <v>1991</v>
      </c>
      <c r="AN363">
        <v>36.59113</v>
      </c>
      <c r="AO363">
        <v>5.7447780000000002</v>
      </c>
      <c r="AP363" t="s">
        <v>2</v>
      </c>
      <c r="AQ363" t="s">
        <v>1</v>
      </c>
      <c r="AR363" t="s">
        <v>18231</v>
      </c>
      <c r="AS363" t="s">
        <v>22598</v>
      </c>
      <c r="AT363" t="s">
        <v>22598</v>
      </c>
      <c r="AU363" t="s">
        <v>22816</v>
      </c>
      <c r="AV363" t="s">
        <v>22816</v>
      </c>
      <c r="AW363" t="s">
        <v>377</v>
      </c>
      <c r="AX363" t="s">
        <v>26032</v>
      </c>
      <c r="AY363" t="s">
        <v>2</v>
      </c>
      <c r="AZ363" t="s">
        <v>20583</v>
      </c>
      <c r="BA363" t="s">
        <v>26031</v>
      </c>
      <c r="BB363" t="s">
        <v>20583</v>
      </c>
      <c r="BC363" t="s">
        <v>2</v>
      </c>
      <c r="BD363" t="s">
        <v>2</v>
      </c>
      <c r="BE363" t="s">
        <v>2</v>
      </c>
      <c r="BF363" t="s">
        <v>29986</v>
      </c>
    </row>
    <row r="364" spans="1:58" x14ac:dyDescent="0.25">
      <c r="A364">
        <v>10096</v>
      </c>
      <c r="B364" t="s">
        <v>2</v>
      </c>
      <c r="C364" t="s">
        <v>379</v>
      </c>
      <c r="D364" t="s">
        <v>379</v>
      </c>
      <c r="E364" t="s">
        <v>380</v>
      </c>
      <c r="F364" t="s">
        <v>3</v>
      </c>
      <c r="G364" t="s">
        <v>312</v>
      </c>
      <c r="H364" t="s">
        <v>314</v>
      </c>
      <c r="I364" t="s">
        <v>316</v>
      </c>
      <c r="J364" t="s">
        <v>364</v>
      </c>
      <c r="K364" t="s">
        <v>375</v>
      </c>
      <c r="L364" t="s">
        <v>379</v>
      </c>
      <c r="M364" t="s">
        <v>2</v>
      </c>
      <c r="N364" t="s">
        <v>2</v>
      </c>
      <c r="O364" t="s">
        <v>2</v>
      </c>
      <c r="V364" t="s">
        <v>379</v>
      </c>
      <c r="Z364" s="4"/>
      <c r="AA364" t="str">
        <f t="shared" si="25"/>
        <v>x</v>
      </c>
      <c r="AB364">
        <f t="shared" si="26"/>
        <v>10</v>
      </c>
      <c r="AC364" t="str">
        <f t="shared" si="27"/>
        <v/>
      </c>
      <c r="AD364" t="str">
        <f t="shared" si="28"/>
        <v/>
      </c>
      <c r="AE364" t="str">
        <f t="shared" si="29"/>
        <v/>
      </c>
      <c r="AF364" t="s">
        <v>17472</v>
      </c>
      <c r="AG364">
        <v>7</v>
      </c>
      <c r="AH364" t="s">
        <v>18114</v>
      </c>
      <c r="AI364">
        <v>511.04601000000002</v>
      </c>
      <c r="AJ364">
        <v>161.46969000000001</v>
      </c>
      <c r="AK364">
        <v>0</v>
      </c>
      <c r="AL364">
        <v>991</v>
      </c>
      <c r="AM364">
        <v>991</v>
      </c>
      <c r="AN364">
        <v>36.95711</v>
      </c>
      <c r="AO364">
        <v>7.525741</v>
      </c>
      <c r="AP364" t="s">
        <v>2</v>
      </c>
      <c r="AQ364" t="s">
        <v>1</v>
      </c>
      <c r="AR364" t="s">
        <v>18231</v>
      </c>
      <c r="AS364" t="s">
        <v>22598</v>
      </c>
      <c r="AT364" t="s">
        <v>22598</v>
      </c>
      <c r="AU364" t="s">
        <v>22816</v>
      </c>
      <c r="AV364" t="s">
        <v>22816</v>
      </c>
      <c r="AW364" t="s">
        <v>379</v>
      </c>
      <c r="AX364" t="s">
        <v>26962</v>
      </c>
      <c r="AY364" t="s">
        <v>2</v>
      </c>
      <c r="AZ364" t="s">
        <v>379</v>
      </c>
      <c r="BA364" t="s">
        <v>26960</v>
      </c>
      <c r="BB364" t="s">
        <v>26961</v>
      </c>
      <c r="BC364" t="s">
        <v>2</v>
      </c>
      <c r="BD364" t="s">
        <v>2</v>
      </c>
      <c r="BE364" t="s">
        <v>2</v>
      </c>
      <c r="BF364" t="s">
        <v>29987</v>
      </c>
    </row>
    <row r="365" spans="1:58" x14ac:dyDescent="0.25">
      <c r="A365">
        <v>15761</v>
      </c>
      <c r="B365" t="s">
        <v>2</v>
      </c>
      <c r="C365" t="s">
        <v>381</v>
      </c>
      <c r="D365" t="s">
        <v>381</v>
      </c>
      <c r="E365" t="s">
        <v>382</v>
      </c>
      <c r="F365" t="s">
        <v>3</v>
      </c>
      <c r="G365" t="s">
        <v>312</v>
      </c>
      <c r="H365" t="s">
        <v>314</v>
      </c>
      <c r="I365" t="s">
        <v>316</v>
      </c>
      <c r="J365" t="s">
        <v>364</v>
      </c>
      <c r="K365" t="s">
        <v>375</v>
      </c>
      <c r="L365" t="s">
        <v>381</v>
      </c>
      <c r="M365" t="s">
        <v>2</v>
      </c>
      <c r="N365" t="s">
        <v>2</v>
      </c>
      <c r="O365" t="s">
        <v>2</v>
      </c>
      <c r="V365" t="s">
        <v>381</v>
      </c>
      <c r="Z365" s="4"/>
      <c r="AA365" t="str">
        <f t="shared" si="25"/>
        <v>x</v>
      </c>
      <c r="AB365">
        <f t="shared" si="26"/>
        <v>10</v>
      </c>
      <c r="AC365" t="str">
        <f t="shared" si="27"/>
        <v/>
      </c>
      <c r="AD365" t="str">
        <f t="shared" si="28"/>
        <v/>
      </c>
      <c r="AE365" t="str">
        <f t="shared" si="29"/>
        <v/>
      </c>
      <c r="AF365" t="s">
        <v>17471</v>
      </c>
      <c r="AG365">
        <v>7</v>
      </c>
      <c r="AH365" t="s">
        <v>18114</v>
      </c>
      <c r="AI365">
        <v>7562.6636099999996</v>
      </c>
      <c r="AJ365">
        <v>1826.8777500000001</v>
      </c>
      <c r="AK365">
        <v>-3</v>
      </c>
      <c r="AL365">
        <v>1398</v>
      </c>
      <c r="AM365">
        <v>1401</v>
      </c>
      <c r="AN365">
        <v>36.575859999999999</v>
      </c>
      <c r="AO365">
        <v>8.609254</v>
      </c>
      <c r="AP365" t="s">
        <v>2</v>
      </c>
      <c r="AQ365" t="s">
        <v>1</v>
      </c>
      <c r="AR365" t="s">
        <v>18221</v>
      </c>
      <c r="AS365" t="s">
        <v>22598</v>
      </c>
      <c r="AT365" t="s">
        <v>22598</v>
      </c>
      <c r="AU365" t="s">
        <v>22816</v>
      </c>
      <c r="AV365" t="s">
        <v>22816</v>
      </c>
      <c r="AW365" t="s">
        <v>381</v>
      </c>
      <c r="AX365" t="s">
        <v>2</v>
      </c>
      <c r="AY365" t="s">
        <v>2</v>
      </c>
      <c r="AZ365" t="s">
        <v>381</v>
      </c>
      <c r="BA365" t="s">
        <v>2</v>
      </c>
      <c r="BB365" t="s">
        <v>18233</v>
      </c>
      <c r="BC365" t="s">
        <v>2</v>
      </c>
      <c r="BD365" t="s">
        <v>2</v>
      </c>
      <c r="BE365" t="s">
        <v>2</v>
      </c>
      <c r="BF365" t="s">
        <v>2</v>
      </c>
    </row>
    <row r="366" spans="1:58" x14ac:dyDescent="0.25">
      <c r="A366">
        <v>15750</v>
      </c>
      <c r="B366" t="s">
        <v>2</v>
      </c>
      <c r="C366" t="s">
        <v>383</v>
      </c>
      <c r="D366" t="s">
        <v>383</v>
      </c>
      <c r="E366" t="s">
        <v>384</v>
      </c>
      <c r="F366" t="s">
        <v>3</v>
      </c>
      <c r="G366" t="s">
        <v>312</v>
      </c>
      <c r="H366" t="s">
        <v>314</v>
      </c>
      <c r="I366" t="s">
        <v>316</v>
      </c>
      <c r="J366" t="s">
        <v>364</v>
      </c>
      <c r="K366" t="s">
        <v>375</v>
      </c>
      <c r="L366" t="s">
        <v>381</v>
      </c>
      <c r="M366" t="s">
        <v>383</v>
      </c>
      <c r="N366" t="s">
        <v>2</v>
      </c>
      <c r="O366" t="s">
        <v>2</v>
      </c>
      <c r="W366" t="s">
        <v>383</v>
      </c>
      <c r="Z366" s="4"/>
      <c r="AA366" t="str">
        <f t="shared" si="25"/>
        <v>x</v>
      </c>
      <c r="AB366">
        <f t="shared" si="26"/>
        <v>10</v>
      </c>
      <c r="AC366" t="str">
        <f t="shared" si="27"/>
        <v/>
      </c>
      <c r="AD366" t="str">
        <f t="shared" si="28"/>
        <v/>
      </c>
      <c r="AE366" t="str">
        <f t="shared" si="29"/>
        <v/>
      </c>
      <c r="AF366" t="s">
        <v>17472</v>
      </c>
      <c r="AG366">
        <v>8</v>
      </c>
      <c r="AH366" t="s">
        <v>18114</v>
      </c>
      <c r="AI366">
        <v>4968.4663600000003</v>
      </c>
      <c r="AJ366">
        <v>939.31101999999998</v>
      </c>
      <c r="AK366">
        <v>-3</v>
      </c>
      <c r="AL366">
        <v>1398</v>
      </c>
      <c r="AM366">
        <v>1401</v>
      </c>
      <c r="AN366">
        <v>36.690620000000003</v>
      </c>
      <c r="AO366">
        <v>8.5363290000000003</v>
      </c>
      <c r="AP366" t="s">
        <v>2</v>
      </c>
      <c r="AQ366" t="s">
        <v>1</v>
      </c>
      <c r="AR366" t="s">
        <v>18221</v>
      </c>
      <c r="AS366" t="s">
        <v>22598</v>
      </c>
      <c r="AT366" t="s">
        <v>22598</v>
      </c>
      <c r="AU366" t="s">
        <v>22816</v>
      </c>
      <c r="AV366" t="s">
        <v>22816</v>
      </c>
      <c r="AW366" t="s">
        <v>383</v>
      </c>
      <c r="AX366" t="s">
        <v>2</v>
      </c>
      <c r="AY366" t="s">
        <v>2</v>
      </c>
      <c r="AZ366" t="s">
        <v>32525</v>
      </c>
      <c r="BA366" t="s">
        <v>2</v>
      </c>
      <c r="BB366" t="s">
        <v>383</v>
      </c>
      <c r="BC366" t="s">
        <v>2</v>
      </c>
      <c r="BD366" t="s">
        <v>2</v>
      </c>
      <c r="BE366" t="s">
        <v>2</v>
      </c>
      <c r="BF366" t="s">
        <v>2</v>
      </c>
    </row>
    <row r="367" spans="1:58" x14ac:dyDescent="0.25">
      <c r="A367">
        <v>15751</v>
      </c>
      <c r="B367" t="s">
        <v>2</v>
      </c>
      <c r="C367" t="s">
        <v>385</v>
      </c>
      <c r="D367" t="s">
        <v>385</v>
      </c>
      <c r="E367" t="s">
        <v>386</v>
      </c>
      <c r="F367" t="s">
        <v>3</v>
      </c>
      <c r="G367" t="s">
        <v>312</v>
      </c>
      <c r="H367" t="s">
        <v>314</v>
      </c>
      <c r="I367" t="s">
        <v>316</v>
      </c>
      <c r="J367" t="s">
        <v>364</v>
      </c>
      <c r="K367" t="s">
        <v>375</v>
      </c>
      <c r="L367" t="s">
        <v>381</v>
      </c>
      <c r="M367" t="s">
        <v>385</v>
      </c>
      <c r="N367" t="s">
        <v>2</v>
      </c>
      <c r="O367" t="s">
        <v>2</v>
      </c>
      <c r="W367" t="s">
        <v>385</v>
      </c>
      <c r="Z367" s="4"/>
      <c r="AA367" t="str">
        <f t="shared" si="25"/>
        <v>x</v>
      </c>
      <c r="AB367">
        <f t="shared" si="26"/>
        <v>10</v>
      </c>
      <c r="AC367" t="str">
        <f t="shared" si="27"/>
        <v/>
      </c>
      <c r="AD367" t="str">
        <f t="shared" si="28"/>
        <v/>
      </c>
      <c r="AE367" t="str">
        <f t="shared" si="29"/>
        <v/>
      </c>
      <c r="AF367" t="s">
        <v>17472</v>
      </c>
      <c r="AG367">
        <v>8</v>
      </c>
      <c r="AH367" t="s">
        <v>18114</v>
      </c>
      <c r="AI367">
        <v>2594.1972599999999</v>
      </c>
      <c r="AJ367">
        <v>980.01139999999998</v>
      </c>
      <c r="AK367">
        <v>38</v>
      </c>
      <c r="AL367">
        <v>1183</v>
      </c>
      <c r="AM367">
        <v>1145</v>
      </c>
      <c r="AN367">
        <v>36.353810000000003</v>
      </c>
      <c r="AO367">
        <v>8.7503530000000005</v>
      </c>
      <c r="AP367" t="s">
        <v>2</v>
      </c>
      <c r="AQ367" t="s">
        <v>1</v>
      </c>
      <c r="AR367" t="s">
        <v>18221</v>
      </c>
      <c r="AS367" t="s">
        <v>22598</v>
      </c>
      <c r="AT367" t="s">
        <v>22598</v>
      </c>
      <c r="AU367" t="s">
        <v>22816</v>
      </c>
      <c r="AV367" t="s">
        <v>22816</v>
      </c>
      <c r="AW367" t="s">
        <v>385</v>
      </c>
      <c r="AX367" t="s">
        <v>2</v>
      </c>
      <c r="AY367" t="s">
        <v>2</v>
      </c>
      <c r="AZ367" t="s">
        <v>32526</v>
      </c>
      <c r="BA367" t="s">
        <v>2</v>
      </c>
      <c r="BB367" t="s">
        <v>21077</v>
      </c>
      <c r="BC367" t="s">
        <v>2</v>
      </c>
      <c r="BD367" t="s">
        <v>2</v>
      </c>
      <c r="BE367" t="s">
        <v>2</v>
      </c>
      <c r="BF367" t="s">
        <v>2</v>
      </c>
    </row>
    <row r="368" spans="1:58" x14ac:dyDescent="0.25">
      <c r="A368">
        <v>15770</v>
      </c>
      <c r="B368" t="s">
        <v>2</v>
      </c>
      <c r="C368" t="s">
        <v>387</v>
      </c>
      <c r="D368" t="s">
        <v>387</v>
      </c>
      <c r="E368" t="s">
        <v>388</v>
      </c>
      <c r="F368" t="s">
        <v>3</v>
      </c>
      <c r="G368" t="s">
        <v>312</v>
      </c>
      <c r="H368" t="s">
        <v>314</v>
      </c>
      <c r="I368" t="s">
        <v>316</v>
      </c>
      <c r="J368" t="s">
        <v>364</v>
      </c>
      <c r="K368" t="s">
        <v>375</v>
      </c>
      <c r="L368" t="s">
        <v>387</v>
      </c>
      <c r="M368" t="s">
        <v>2</v>
      </c>
      <c r="N368" t="s">
        <v>2</v>
      </c>
      <c r="O368" t="s">
        <v>2</v>
      </c>
      <c r="V368" t="s">
        <v>387</v>
      </c>
      <c r="Z368" s="4"/>
      <c r="AA368" t="str">
        <f t="shared" si="25"/>
        <v>x</v>
      </c>
      <c r="AB368">
        <f t="shared" si="26"/>
        <v>10</v>
      </c>
      <c r="AC368" t="str">
        <f t="shared" si="27"/>
        <v/>
      </c>
      <c r="AD368" t="str">
        <f t="shared" si="28"/>
        <v/>
      </c>
      <c r="AE368" t="str">
        <f t="shared" si="29"/>
        <v/>
      </c>
      <c r="AF368" t="s">
        <v>17472</v>
      </c>
      <c r="AG368">
        <v>7</v>
      </c>
      <c r="AH368" t="s">
        <v>18114</v>
      </c>
      <c r="AI368">
        <v>5921.0298899999998</v>
      </c>
      <c r="AJ368">
        <v>1506.8286499999999</v>
      </c>
      <c r="AK368">
        <v>0</v>
      </c>
      <c r="AL368">
        <v>1706</v>
      </c>
      <c r="AM368">
        <v>1706</v>
      </c>
      <c r="AN368">
        <v>36.392969999999998</v>
      </c>
      <c r="AO368">
        <v>7.0090079999999997</v>
      </c>
      <c r="AP368" t="s">
        <v>2</v>
      </c>
      <c r="AQ368" t="s">
        <v>1</v>
      </c>
      <c r="AR368" t="s">
        <v>18231</v>
      </c>
      <c r="AS368" t="s">
        <v>22598</v>
      </c>
      <c r="AT368" t="s">
        <v>22598</v>
      </c>
      <c r="AU368" t="s">
        <v>22816</v>
      </c>
      <c r="AV368" t="s">
        <v>22816</v>
      </c>
      <c r="AW368" t="s">
        <v>387</v>
      </c>
      <c r="AX368" t="s">
        <v>2</v>
      </c>
      <c r="AY368" t="s">
        <v>2</v>
      </c>
      <c r="AZ368" t="s">
        <v>32534</v>
      </c>
      <c r="BA368" t="s">
        <v>2</v>
      </c>
      <c r="BB368" t="s">
        <v>387</v>
      </c>
      <c r="BC368" t="s">
        <v>2</v>
      </c>
      <c r="BD368" t="s">
        <v>2</v>
      </c>
      <c r="BE368" t="s">
        <v>2</v>
      </c>
      <c r="BF368" t="s">
        <v>2</v>
      </c>
    </row>
    <row r="369" spans="1:58" x14ac:dyDescent="0.25">
      <c r="A369">
        <v>15758</v>
      </c>
      <c r="B369" t="s">
        <v>2</v>
      </c>
      <c r="C369" t="s">
        <v>389</v>
      </c>
      <c r="D369" t="s">
        <v>389</v>
      </c>
      <c r="E369" t="s">
        <v>390</v>
      </c>
      <c r="F369" t="s">
        <v>3</v>
      </c>
      <c r="G369" t="s">
        <v>312</v>
      </c>
      <c r="H369" t="s">
        <v>314</v>
      </c>
      <c r="I369" t="s">
        <v>316</v>
      </c>
      <c r="J369" t="s">
        <v>364</v>
      </c>
      <c r="K369" t="s">
        <v>389</v>
      </c>
      <c r="L369" t="s">
        <v>2</v>
      </c>
      <c r="M369" t="s">
        <v>2</v>
      </c>
      <c r="N369" t="s">
        <v>2</v>
      </c>
      <c r="O369" t="s">
        <v>2</v>
      </c>
      <c r="U369" t="s">
        <v>389</v>
      </c>
      <c r="Z369" s="4"/>
      <c r="AA369" t="str">
        <f t="shared" si="25"/>
        <v>x</v>
      </c>
      <c r="AB369">
        <f t="shared" si="26"/>
        <v>10</v>
      </c>
      <c r="AC369" t="str">
        <f t="shared" si="27"/>
        <v/>
      </c>
      <c r="AD369" t="str">
        <f t="shared" si="28"/>
        <v/>
      </c>
      <c r="AE369" t="str">
        <f t="shared" si="29"/>
        <v/>
      </c>
      <c r="AF369" t="s">
        <v>17471</v>
      </c>
      <c r="AG369">
        <v>6</v>
      </c>
      <c r="AH369" t="s">
        <v>18112</v>
      </c>
      <c r="AI369">
        <v>23496.21975</v>
      </c>
      <c r="AJ369">
        <v>5671.0003500000003</v>
      </c>
      <c r="AK369">
        <v>0</v>
      </c>
      <c r="AL369">
        <v>1937</v>
      </c>
      <c r="AM369">
        <v>1937</v>
      </c>
      <c r="AN369">
        <v>35.504100000000001</v>
      </c>
      <c r="AO369">
        <v>0.29468680000000003</v>
      </c>
      <c r="AP369" t="s">
        <v>2</v>
      </c>
      <c r="AQ369" t="s">
        <v>1</v>
      </c>
      <c r="AR369" t="s">
        <v>18236</v>
      </c>
      <c r="AS369" t="s">
        <v>22598</v>
      </c>
      <c r="AT369" t="s">
        <v>22598</v>
      </c>
      <c r="AU369" t="s">
        <v>22816</v>
      </c>
      <c r="AV369" t="s">
        <v>22816</v>
      </c>
      <c r="AW369" t="s">
        <v>389</v>
      </c>
      <c r="AX369" t="s">
        <v>2</v>
      </c>
      <c r="AY369" t="s">
        <v>2</v>
      </c>
      <c r="AZ369" t="s">
        <v>389</v>
      </c>
      <c r="BA369" t="s">
        <v>2</v>
      </c>
      <c r="BB369" t="s">
        <v>2</v>
      </c>
      <c r="BC369" t="s">
        <v>2</v>
      </c>
      <c r="BD369" t="s">
        <v>2</v>
      </c>
      <c r="BE369" t="s">
        <v>2</v>
      </c>
      <c r="BF369" t="s">
        <v>2</v>
      </c>
    </row>
    <row r="370" spans="1:58" x14ac:dyDescent="0.25">
      <c r="A370">
        <v>20614</v>
      </c>
      <c r="B370" t="s">
        <v>2</v>
      </c>
      <c r="C370" t="s">
        <v>12844</v>
      </c>
      <c r="D370" t="s">
        <v>12844</v>
      </c>
      <c r="E370" t="s">
        <v>12845</v>
      </c>
      <c r="F370" t="s">
        <v>3</v>
      </c>
      <c r="G370" t="s">
        <v>312</v>
      </c>
      <c r="H370" t="s">
        <v>314</v>
      </c>
      <c r="I370" t="s">
        <v>316</v>
      </c>
      <c r="J370" t="s">
        <v>364</v>
      </c>
      <c r="K370" t="s">
        <v>389</v>
      </c>
      <c r="L370" t="s">
        <v>12844</v>
      </c>
      <c r="M370" t="s">
        <v>2</v>
      </c>
      <c r="N370" t="s">
        <v>2</v>
      </c>
      <c r="O370" t="s">
        <v>2</v>
      </c>
      <c r="V370" t="s">
        <v>12844</v>
      </c>
      <c r="Z370" s="4"/>
      <c r="AA370" t="str">
        <f t="shared" si="25"/>
        <v>x</v>
      </c>
      <c r="AB370">
        <f t="shared" si="26"/>
        <v>10</v>
      </c>
      <c r="AC370" t="str">
        <f t="shared" si="27"/>
        <v/>
      </c>
      <c r="AD370" t="str">
        <f t="shared" si="28"/>
        <v/>
      </c>
      <c r="AE370" t="str">
        <f t="shared" si="29"/>
        <v/>
      </c>
      <c r="AF370" t="s">
        <v>17472</v>
      </c>
      <c r="AG370">
        <v>7</v>
      </c>
      <c r="AH370" t="s">
        <v>18114</v>
      </c>
      <c r="AI370">
        <v>352.19069000000002</v>
      </c>
      <c r="AJ370">
        <v>194.49512999999999</v>
      </c>
      <c r="AK370">
        <v>0</v>
      </c>
      <c r="AL370">
        <v>616</v>
      </c>
      <c r="AM370">
        <v>616</v>
      </c>
      <c r="AN370">
        <v>35.719160000000002</v>
      </c>
      <c r="AO370">
        <v>-0.71779470000000001</v>
      </c>
      <c r="AP370" t="s">
        <v>2</v>
      </c>
      <c r="AQ370" t="s">
        <v>1</v>
      </c>
      <c r="AR370" t="s">
        <v>18231</v>
      </c>
      <c r="AS370" t="s">
        <v>22598</v>
      </c>
      <c r="AT370" t="s">
        <v>22598</v>
      </c>
      <c r="AU370" t="s">
        <v>22816</v>
      </c>
      <c r="AV370" t="s">
        <v>22816</v>
      </c>
      <c r="AW370" t="s">
        <v>21212</v>
      </c>
      <c r="AX370" t="s">
        <v>27457</v>
      </c>
      <c r="AY370" t="s">
        <v>2</v>
      </c>
      <c r="AZ370" t="s">
        <v>12844</v>
      </c>
      <c r="BA370" t="s">
        <v>2</v>
      </c>
      <c r="BB370" t="s">
        <v>12844</v>
      </c>
      <c r="BC370" t="s">
        <v>2</v>
      </c>
      <c r="BD370" t="s">
        <v>2</v>
      </c>
      <c r="BE370" t="s">
        <v>2</v>
      </c>
      <c r="BF370" t="s">
        <v>2</v>
      </c>
    </row>
    <row r="371" spans="1:58" x14ac:dyDescent="0.25">
      <c r="A371">
        <v>10090</v>
      </c>
      <c r="B371" t="s">
        <v>2</v>
      </c>
      <c r="C371" t="s">
        <v>12846</v>
      </c>
      <c r="D371" t="s">
        <v>12846</v>
      </c>
      <c r="E371" t="s">
        <v>12847</v>
      </c>
      <c r="F371" t="s">
        <v>3</v>
      </c>
      <c r="G371" t="s">
        <v>312</v>
      </c>
      <c r="H371" t="s">
        <v>314</v>
      </c>
      <c r="I371" t="s">
        <v>316</v>
      </c>
      <c r="J371" t="s">
        <v>364</v>
      </c>
      <c r="K371" t="s">
        <v>389</v>
      </c>
      <c r="L371" t="s">
        <v>12846</v>
      </c>
      <c r="M371" t="s">
        <v>2</v>
      </c>
      <c r="N371" t="s">
        <v>2</v>
      </c>
      <c r="O371" t="s">
        <v>2</v>
      </c>
      <c r="V371" t="s">
        <v>12846</v>
      </c>
      <c r="Z371" s="4"/>
      <c r="AA371" t="str">
        <f t="shared" si="25"/>
        <v>x</v>
      </c>
      <c r="AB371">
        <f t="shared" si="26"/>
        <v>10</v>
      </c>
      <c r="AC371" t="str">
        <f t="shared" si="27"/>
        <v/>
      </c>
      <c r="AD371" t="str">
        <f t="shared" si="28"/>
        <v/>
      </c>
      <c r="AE371" t="str">
        <f t="shared" si="29"/>
        <v/>
      </c>
      <c r="AF371" t="s">
        <v>17472</v>
      </c>
      <c r="AG371">
        <v>7</v>
      </c>
      <c r="AH371" t="s">
        <v>18114</v>
      </c>
      <c r="AI371">
        <v>1392.6019200000001</v>
      </c>
      <c r="AJ371">
        <v>562.98747000000003</v>
      </c>
      <c r="AK371">
        <v>58</v>
      </c>
      <c r="AL371">
        <v>889</v>
      </c>
      <c r="AM371">
        <v>831</v>
      </c>
      <c r="AN371">
        <v>35.469749999999998</v>
      </c>
      <c r="AO371">
        <v>0.1769222</v>
      </c>
      <c r="AP371" t="s">
        <v>2</v>
      </c>
      <c r="AQ371" t="s">
        <v>1</v>
      </c>
      <c r="AR371" t="s">
        <v>18231</v>
      </c>
      <c r="AS371" t="s">
        <v>22598</v>
      </c>
      <c r="AT371" t="s">
        <v>22598</v>
      </c>
      <c r="AU371" t="s">
        <v>22816</v>
      </c>
      <c r="AV371" t="s">
        <v>22816</v>
      </c>
      <c r="AW371" t="s">
        <v>12846</v>
      </c>
      <c r="AX371" t="s">
        <v>26927</v>
      </c>
      <c r="AY371" t="s">
        <v>2</v>
      </c>
      <c r="AZ371" t="s">
        <v>12846</v>
      </c>
      <c r="BA371" t="s">
        <v>2</v>
      </c>
      <c r="BB371" t="s">
        <v>21110</v>
      </c>
      <c r="BC371" t="s">
        <v>2</v>
      </c>
      <c r="BD371" t="s">
        <v>21111</v>
      </c>
      <c r="BE371" t="s">
        <v>2</v>
      </c>
      <c r="BF371" t="s">
        <v>2</v>
      </c>
    </row>
    <row r="372" spans="1:58" x14ac:dyDescent="0.25">
      <c r="A372">
        <v>10086</v>
      </c>
      <c r="B372" t="s">
        <v>2</v>
      </c>
      <c r="C372" t="s">
        <v>366</v>
      </c>
      <c r="D372" t="s">
        <v>366</v>
      </c>
      <c r="E372" t="s">
        <v>15354</v>
      </c>
      <c r="F372" t="s">
        <v>3</v>
      </c>
      <c r="G372" t="s">
        <v>312</v>
      </c>
      <c r="H372" t="s">
        <v>314</v>
      </c>
      <c r="I372" t="s">
        <v>316</v>
      </c>
      <c r="J372" t="s">
        <v>364</v>
      </c>
      <c r="K372" t="s">
        <v>389</v>
      </c>
      <c r="L372" t="s">
        <v>366</v>
      </c>
      <c r="M372" t="s">
        <v>2</v>
      </c>
      <c r="N372" t="s">
        <v>2</v>
      </c>
      <c r="O372" t="s">
        <v>2</v>
      </c>
      <c r="V372" t="s">
        <v>366</v>
      </c>
      <c r="Z372" s="4"/>
      <c r="AA372" t="str">
        <f t="shared" si="25"/>
        <v>x</v>
      </c>
      <c r="AB372">
        <f t="shared" si="26"/>
        <v>10</v>
      </c>
      <c r="AC372" t="str">
        <f t="shared" si="27"/>
        <v/>
      </c>
      <c r="AD372" t="str">
        <f t="shared" si="28"/>
        <v/>
      </c>
      <c r="AE372" t="str">
        <f t="shared" si="29"/>
        <v/>
      </c>
      <c r="AF372" t="s">
        <v>17472</v>
      </c>
      <c r="AG372">
        <v>7</v>
      </c>
      <c r="AH372" t="s">
        <v>18114</v>
      </c>
      <c r="AI372">
        <v>1173.5021300000001</v>
      </c>
      <c r="AJ372">
        <v>232.71854999999999</v>
      </c>
      <c r="AK372">
        <v>97</v>
      </c>
      <c r="AL372">
        <v>1508</v>
      </c>
      <c r="AM372">
        <v>1411</v>
      </c>
      <c r="AN372">
        <v>34.799660000000003</v>
      </c>
      <c r="AO372">
        <v>-2.3807700000000001</v>
      </c>
      <c r="AP372" t="s">
        <v>2</v>
      </c>
      <c r="AQ372" t="s">
        <v>1</v>
      </c>
      <c r="AR372" t="s">
        <v>18236</v>
      </c>
      <c r="AS372" t="s">
        <v>22598</v>
      </c>
      <c r="AT372" t="s">
        <v>22598</v>
      </c>
      <c r="AU372" t="s">
        <v>22816</v>
      </c>
      <c r="AV372" t="s">
        <v>22816</v>
      </c>
      <c r="AW372" t="s">
        <v>22257</v>
      </c>
      <c r="AX372" t="s">
        <v>29169</v>
      </c>
      <c r="AY372" t="s">
        <v>2</v>
      </c>
      <c r="AZ372" t="s">
        <v>29983</v>
      </c>
      <c r="BA372" t="s">
        <v>2</v>
      </c>
      <c r="BB372" t="s">
        <v>29168</v>
      </c>
      <c r="BC372" t="s">
        <v>2</v>
      </c>
      <c r="BD372" t="s">
        <v>2</v>
      </c>
      <c r="BE372" t="s">
        <v>2</v>
      </c>
      <c r="BF372" t="s">
        <v>2</v>
      </c>
    </row>
    <row r="373" spans="1:58" x14ac:dyDescent="0.25">
      <c r="A373">
        <v>10091</v>
      </c>
      <c r="B373" t="s">
        <v>2</v>
      </c>
      <c r="C373" t="s">
        <v>12848</v>
      </c>
      <c r="D373" t="s">
        <v>12848</v>
      </c>
      <c r="E373" t="s">
        <v>12849</v>
      </c>
      <c r="F373" t="s">
        <v>3</v>
      </c>
      <c r="G373" t="s">
        <v>312</v>
      </c>
      <c r="H373" t="s">
        <v>314</v>
      </c>
      <c r="I373" t="s">
        <v>316</v>
      </c>
      <c r="J373" t="s">
        <v>364</v>
      </c>
      <c r="K373" t="s">
        <v>389</v>
      </c>
      <c r="L373" t="s">
        <v>12848</v>
      </c>
      <c r="M373" t="s">
        <v>2</v>
      </c>
      <c r="N373" t="s">
        <v>2</v>
      </c>
      <c r="O373" t="s">
        <v>2</v>
      </c>
      <c r="V373" t="s">
        <v>12848</v>
      </c>
      <c r="Z373" s="4"/>
      <c r="AA373" t="str">
        <f t="shared" si="25"/>
        <v>x</v>
      </c>
      <c r="AB373">
        <f t="shared" si="26"/>
        <v>10</v>
      </c>
      <c r="AC373" t="str">
        <f t="shared" si="27"/>
        <v/>
      </c>
      <c r="AD373" t="str">
        <f t="shared" si="28"/>
        <v/>
      </c>
      <c r="AE373" t="str">
        <f t="shared" si="29"/>
        <v/>
      </c>
      <c r="AF373" t="s">
        <v>17472</v>
      </c>
      <c r="AG373">
        <v>7</v>
      </c>
      <c r="AH373" t="s">
        <v>18114</v>
      </c>
      <c r="AI373">
        <v>5322.5546000000004</v>
      </c>
      <c r="AJ373">
        <v>1002.88962</v>
      </c>
      <c r="AK373">
        <v>0</v>
      </c>
      <c r="AL373">
        <v>1531</v>
      </c>
      <c r="AM373">
        <v>1531</v>
      </c>
      <c r="AN373">
        <v>36.352960000000003</v>
      </c>
      <c r="AO373">
        <v>1.5815429999999999</v>
      </c>
      <c r="AP373" t="s">
        <v>2</v>
      </c>
      <c r="AQ373" t="s">
        <v>1</v>
      </c>
      <c r="AR373" t="s">
        <v>18231</v>
      </c>
      <c r="AS373" t="s">
        <v>22598</v>
      </c>
      <c r="AT373" t="s">
        <v>22598</v>
      </c>
      <c r="AU373" t="s">
        <v>22816</v>
      </c>
      <c r="AV373" t="s">
        <v>22816</v>
      </c>
      <c r="AW373" t="s">
        <v>12848</v>
      </c>
      <c r="AX373" t="s">
        <v>29159</v>
      </c>
      <c r="AY373" t="s">
        <v>2</v>
      </c>
      <c r="AZ373" t="s">
        <v>12848</v>
      </c>
      <c r="BA373" t="s">
        <v>22220</v>
      </c>
      <c r="BB373" t="s">
        <v>2</v>
      </c>
      <c r="BC373" t="s">
        <v>2</v>
      </c>
      <c r="BD373" t="s">
        <v>2</v>
      </c>
      <c r="BE373" t="s">
        <v>29160</v>
      </c>
      <c r="BF373" t="s">
        <v>2</v>
      </c>
    </row>
    <row r="374" spans="1:58" x14ac:dyDescent="0.25">
      <c r="A374">
        <v>15763</v>
      </c>
      <c r="B374" t="s">
        <v>2</v>
      </c>
      <c r="C374" t="s">
        <v>391</v>
      </c>
      <c r="D374" t="s">
        <v>391</v>
      </c>
      <c r="E374" t="s">
        <v>392</v>
      </c>
      <c r="F374" t="s">
        <v>3</v>
      </c>
      <c r="G374" t="s">
        <v>312</v>
      </c>
      <c r="H374" t="s">
        <v>314</v>
      </c>
      <c r="I374" t="s">
        <v>316</v>
      </c>
      <c r="J374" t="s">
        <v>364</v>
      </c>
      <c r="K374" t="s">
        <v>389</v>
      </c>
      <c r="L374" t="s">
        <v>391</v>
      </c>
      <c r="M374" t="s">
        <v>2</v>
      </c>
      <c r="N374" t="s">
        <v>2</v>
      </c>
      <c r="O374" t="s">
        <v>2</v>
      </c>
      <c r="V374" t="s">
        <v>391</v>
      </c>
      <c r="Z374" s="4"/>
      <c r="AA374" t="str">
        <f t="shared" si="25"/>
        <v>x</v>
      </c>
      <c r="AB374">
        <f t="shared" si="26"/>
        <v>10</v>
      </c>
      <c r="AC374" t="str">
        <f t="shared" si="27"/>
        <v/>
      </c>
      <c r="AD374" t="str">
        <f t="shared" si="28"/>
        <v/>
      </c>
      <c r="AE374" t="str">
        <f t="shared" si="29"/>
        <v/>
      </c>
      <c r="AF374" t="s">
        <v>17472</v>
      </c>
      <c r="AG374">
        <v>7</v>
      </c>
      <c r="AH374" t="s">
        <v>18114</v>
      </c>
      <c r="AI374">
        <v>198.67197999999999</v>
      </c>
      <c r="AJ374">
        <v>123.39570999999999</v>
      </c>
      <c r="AK374">
        <v>968</v>
      </c>
      <c r="AL374">
        <v>1671</v>
      </c>
      <c r="AM374">
        <v>703</v>
      </c>
      <c r="AN374">
        <v>34.692459999999997</v>
      </c>
      <c r="AO374">
        <v>-0.70248049999999995</v>
      </c>
      <c r="AP374" t="s">
        <v>2</v>
      </c>
      <c r="AQ374" t="s">
        <v>1</v>
      </c>
      <c r="AR374" t="s">
        <v>18231</v>
      </c>
      <c r="AS374" t="s">
        <v>22598</v>
      </c>
      <c r="AT374" t="s">
        <v>22598</v>
      </c>
      <c r="AU374" t="s">
        <v>22816</v>
      </c>
      <c r="AV374" t="s">
        <v>22816</v>
      </c>
      <c r="AW374" t="s">
        <v>21652</v>
      </c>
      <c r="AX374" t="s">
        <v>2</v>
      </c>
      <c r="AY374" t="s">
        <v>2</v>
      </c>
      <c r="AZ374" t="s">
        <v>32533</v>
      </c>
      <c r="BA374" t="s">
        <v>27831</v>
      </c>
      <c r="BB374" t="s">
        <v>391</v>
      </c>
      <c r="BC374" t="s">
        <v>2</v>
      </c>
      <c r="BD374" t="s">
        <v>2</v>
      </c>
      <c r="BE374" t="s">
        <v>2</v>
      </c>
      <c r="BF374" t="s">
        <v>2</v>
      </c>
    </row>
    <row r="375" spans="1:58" x14ac:dyDescent="0.25">
      <c r="A375">
        <v>15762</v>
      </c>
      <c r="B375" t="s">
        <v>2</v>
      </c>
      <c r="C375" t="s">
        <v>393</v>
      </c>
      <c r="D375" t="s">
        <v>393</v>
      </c>
      <c r="E375" t="s">
        <v>394</v>
      </c>
      <c r="F375" t="s">
        <v>3</v>
      </c>
      <c r="G375" t="s">
        <v>312</v>
      </c>
      <c r="H375" t="s">
        <v>314</v>
      </c>
      <c r="I375" t="s">
        <v>316</v>
      </c>
      <c r="J375" t="s">
        <v>364</v>
      </c>
      <c r="K375" t="s">
        <v>389</v>
      </c>
      <c r="L375" t="s">
        <v>393</v>
      </c>
      <c r="M375" t="s">
        <v>2</v>
      </c>
      <c r="N375" t="s">
        <v>2</v>
      </c>
      <c r="O375" t="s">
        <v>2</v>
      </c>
      <c r="V375" t="s">
        <v>393</v>
      </c>
      <c r="Z375" s="4"/>
      <c r="AA375" t="str">
        <f t="shared" si="25"/>
        <v>x</v>
      </c>
      <c r="AB375">
        <f t="shared" si="26"/>
        <v>10</v>
      </c>
      <c r="AC375" t="str">
        <f t="shared" si="27"/>
        <v/>
      </c>
      <c r="AD375" t="str">
        <f t="shared" si="28"/>
        <v/>
      </c>
      <c r="AE375" t="str">
        <f t="shared" si="29"/>
        <v/>
      </c>
      <c r="AF375" t="s">
        <v>17472</v>
      </c>
      <c r="AG375">
        <v>7</v>
      </c>
      <c r="AH375" t="s">
        <v>18114</v>
      </c>
      <c r="AI375">
        <v>1617.40058</v>
      </c>
      <c r="AJ375">
        <v>715.37279000000001</v>
      </c>
      <c r="AK375">
        <v>292</v>
      </c>
      <c r="AL375">
        <v>1346</v>
      </c>
      <c r="AM375">
        <v>1054</v>
      </c>
      <c r="AN375">
        <v>35.147770000000001</v>
      </c>
      <c r="AO375">
        <v>0.53764639999999997</v>
      </c>
      <c r="AP375" t="s">
        <v>2</v>
      </c>
      <c r="AQ375" t="s">
        <v>1</v>
      </c>
      <c r="AR375" t="s">
        <v>18231</v>
      </c>
      <c r="AS375" t="s">
        <v>22598</v>
      </c>
      <c r="AT375" t="s">
        <v>22598</v>
      </c>
      <c r="AU375" t="s">
        <v>22816</v>
      </c>
      <c r="AV375" t="s">
        <v>22816</v>
      </c>
      <c r="AW375" t="s">
        <v>25232</v>
      </c>
      <c r="AX375" t="s">
        <v>2</v>
      </c>
      <c r="AY375" t="s">
        <v>2</v>
      </c>
      <c r="AZ375" t="s">
        <v>32532</v>
      </c>
      <c r="BA375" t="s">
        <v>2</v>
      </c>
      <c r="BB375" t="s">
        <v>393</v>
      </c>
      <c r="BC375" t="s">
        <v>2</v>
      </c>
      <c r="BD375" t="s">
        <v>2</v>
      </c>
      <c r="BE375" t="s">
        <v>2</v>
      </c>
      <c r="BF375" t="s">
        <v>2</v>
      </c>
    </row>
    <row r="376" spans="1:58" x14ac:dyDescent="0.25">
      <c r="A376">
        <v>10092</v>
      </c>
      <c r="B376" t="s">
        <v>2</v>
      </c>
      <c r="C376" t="s">
        <v>12850</v>
      </c>
      <c r="D376" t="s">
        <v>12850</v>
      </c>
      <c r="E376" t="s">
        <v>12851</v>
      </c>
      <c r="F376" t="s">
        <v>3</v>
      </c>
      <c r="G376" t="s">
        <v>312</v>
      </c>
      <c r="H376" t="s">
        <v>314</v>
      </c>
      <c r="I376" t="s">
        <v>316</v>
      </c>
      <c r="J376" t="s">
        <v>364</v>
      </c>
      <c r="K376" t="s">
        <v>389</v>
      </c>
      <c r="L376" t="s">
        <v>12850</v>
      </c>
      <c r="M376" t="s">
        <v>2</v>
      </c>
      <c r="N376" t="s">
        <v>2</v>
      </c>
      <c r="O376" t="s">
        <v>2</v>
      </c>
      <c r="V376" t="s">
        <v>12850</v>
      </c>
      <c r="Z376" s="4"/>
      <c r="AA376" t="str">
        <f t="shared" si="25"/>
        <v>x</v>
      </c>
      <c r="AB376">
        <f t="shared" si="26"/>
        <v>10</v>
      </c>
      <c r="AC376" t="str">
        <f t="shared" si="27"/>
        <v/>
      </c>
      <c r="AD376" t="str">
        <f t="shared" si="28"/>
        <v/>
      </c>
      <c r="AE376" t="str">
        <f t="shared" si="29"/>
        <v/>
      </c>
      <c r="AF376" t="s">
        <v>17472</v>
      </c>
      <c r="AG376">
        <v>7</v>
      </c>
      <c r="AH376" t="s">
        <v>18114</v>
      </c>
      <c r="AI376">
        <v>6836.0149499999998</v>
      </c>
      <c r="AJ376">
        <v>1081.9332999999999</v>
      </c>
      <c r="AK376">
        <v>57</v>
      </c>
      <c r="AL376">
        <v>1937</v>
      </c>
      <c r="AM376">
        <v>1880</v>
      </c>
      <c r="AN376">
        <v>35.860509999999998</v>
      </c>
      <c r="AO376">
        <v>1.7550410000000001</v>
      </c>
      <c r="AP376" t="s">
        <v>2</v>
      </c>
      <c r="AQ376" t="s">
        <v>1</v>
      </c>
      <c r="AR376" t="s">
        <v>18231</v>
      </c>
      <c r="AS376" t="s">
        <v>22598</v>
      </c>
      <c r="AT376" t="s">
        <v>22598</v>
      </c>
      <c r="AU376" t="s">
        <v>22816</v>
      </c>
      <c r="AV376" t="s">
        <v>22816</v>
      </c>
      <c r="AW376" t="s">
        <v>12850</v>
      </c>
      <c r="AX376" t="s">
        <v>28476</v>
      </c>
      <c r="AY376" t="s">
        <v>21871</v>
      </c>
      <c r="AZ376" t="s">
        <v>12850</v>
      </c>
      <c r="BA376" t="s">
        <v>21871</v>
      </c>
      <c r="BB376" t="s">
        <v>21871</v>
      </c>
      <c r="BC376" t="s">
        <v>2</v>
      </c>
      <c r="BD376" t="s">
        <v>2</v>
      </c>
      <c r="BE376" t="s">
        <v>2</v>
      </c>
      <c r="BF376" t="s">
        <v>2</v>
      </c>
    </row>
    <row r="377" spans="1:58" x14ac:dyDescent="0.25">
      <c r="A377">
        <v>10089</v>
      </c>
      <c r="B377" t="s">
        <v>2</v>
      </c>
      <c r="C377" t="s">
        <v>12852</v>
      </c>
      <c r="D377" t="s">
        <v>12852</v>
      </c>
      <c r="E377" t="s">
        <v>12853</v>
      </c>
      <c r="F377" t="s">
        <v>3</v>
      </c>
      <c r="G377" t="s">
        <v>312</v>
      </c>
      <c r="H377" t="s">
        <v>314</v>
      </c>
      <c r="I377" t="s">
        <v>316</v>
      </c>
      <c r="J377" t="s">
        <v>364</v>
      </c>
      <c r="K377" t="s">
        <v>389</v>
      </c>
      <c r="L377" t="s">
        <v>12852</v>
      </c>
      <c r="M377" t="s">
        <v>2</v>
      </c>
      <c r="N377" t="s">
        <v>2</v>
      </c>
      <c r="O377" t="s">
        <v>2</v>
      </c>
      <c r="V377" t="s">
        <v>12852</v>
      </c>
      <c r="Z377" s="4"/>
      <c r="AA377" t="str">
        <f t="shared" si="25"/>
        <v>x</v>
      </c>
      <c r="AB377">
        <f t="shared" si="26"/>
        <v>10</v>
      </c>
      <c r="AC377" t="str">
        <f t="shared" si="27"/>
        <v/>
      </c>
      <c r="AD377" t="str">
        <f t="shared" si="28"/>
        <v/>
      </c>
      <c r="AE377" t="str">
        <f t="shared" si="29"/>
        <v/>
      </c>
      <c r="AF377" t="s">
        <v>17472</v>
      </c>
      <c r="AG377">
        <v>7</v>
      </c>
      <c r="AH377" t="s">
        <v>18114</v>
      </c>
      <c r="AI377">
        <v>813.08033</v>
      </c>
      <c r="AJ377">
        <v>334.5924</v>
      </c>
      <c r="AK377">
        <v>27</v>
      </c>
      <c r="AL377">
        <v>1020</v>
      </c>
      <c r="AM377">
        <v>993</v>
      </c>
      <c r="AN377">
        <v>35.329799999999999</v>
      </c>
      <c r="AO377">
        <v>-0.75551579999999996</v>
      </c>
      <c r="AP377" t="s">
        <v>2</v>
      </c>
      <c r="AQ377" t="s">
        <v>1</v>
      </c>
      <c r="AR377" t="s">
        <v>18231</v>
      </c>
      <c r="AS377" t="s">
        <v>22598</v>
      </c>
      <c r="AT377" t="s">
        <v>22598</v>
      </c>
      <c r="AU377" t="s">
        <v>22816</v>
      </c>
      <c r="AV377" t="s">
        <v>22816</v>
      </c>
      <c r="AW377" t="s">
        <v>12852</v>
      </c>
      <c r="AX377" t="s">
        <v>28017</v>
      </c>
      <c r="AY377" t="s">
        <v>2</v>
      </c>
      <c r="AZ377" t="s">
        <v>12852</v>
      </c>
      <c r="BA377" t="s">
        <v>2</v>
      </c>
      <c r="BB377" t="s">
        <v>28016</v>
      </c>
      <c r="BC377" t="s">
        <v>2</v>
      </c>
      <c r="BD377" t="s">
        <v>2</v>
      </c>
      <c r="BE377" t="s">
        <v>2</v>
      </c>
      <c r="BF377" t="s">
        <v>2</v>
      </c>
    </row>
    <row r="378" spans="1:58" x14ac:dyDescent="0.25">
      <c r="A378">
        <v>10088</v>
      </c>
      <c r="B378" t="s">
        <v>2</v>
      </c>
      <c r="C378" t="s">
        <v>395</v>
      </c>
      <c r="D378" t="s">
        <v>395</v>
      </c>
      <c r="E378" t="s">
        <v>396</v>
      </c>
      <c r="F378" t="s">
        <v>3</v>
      </c>
      <c r="G378" t="s">
        <v>312</v>
      </c>
      <c r="H378" t="s">
        <v>314</v>
      </c>
      <c r="I378" t="s">
        <v>316</v>
      </c>
      <c r="J378" t="s">
        <v>364</v>
      </c>
      <c r="K378" t="s">
        <v>389</v>
      </c>
      <c r="L378" t="s">
        <v>395</v>
      </c>
      <c r="M378" t="s">
        <v>2</v>
      </c>
      <c r="N378" t="s">
        <v>2</v>
      </c>
      <c r="O378" t="s">
        <v>2</v>
      </c>
      <c r="V378" t="s">
        <v>395</v>
      </c>
      <c r="Z378" s="4"/>
      <c r="AA378" t="str">
        <f t="shared" si="25"/>
        <v>x</v>
      </c>
      <c r="AB378">
        <f t="shared" si="26"/>
        <v>10</v>
      </c>
      <c r="AC378" t="str">
        <f t="shared" si="27"/>
        <v/>
      </c>
      <c r="AD378" t="str">
        <f t="shared" si="28"/>
        <v/>
      </c>
      <c r="AE378" t="str">
        <f t="shared" si="29"/>
        <v/>
      </c>
      <c r="AF378" t="s">
        <v>17472</v>
      </c>
      <c r="AG378">
        <v>7</v>
      </c>
      <c r="AH378" t="s">
        <v>18114</v>
      </c>
      <c r="AI378">
        <v>2670.2016699999999</v>
      </c>
      <c r="AJ378">
        <v>499.56589000000002</v>
      </c>
      <c r="AK378">
        <v>315</v>
      </c>
      <c r="AL378">
        <v>1821</v>
      </c>
      <c r="AM378">
        <v>1506</v>
      </c>
      <c r="AN378">
        <v>34.734760000000001</v>
      </c>
      <c r="AO378">
        <v>-1.339985</v>
      </c>
      <c r="AP378" t="s">
        <v>2</v>
      </c>
      <c r="AQ378" t="s">
        <v>1</v>
      </c>
      <c r="AR378" t="s">
        <v>18236</v>
      </c>
      <c r="AS378" t="s">
        <v>22598</v>
      </c>
      <c r="AT378" t="s">
        <v>22598</v>
      </c>
      <c r="AU378" t="s">
        <v>22816</v>
      </c>
      <c r="AV378" t="s">
        <v>22816</v>
      </c>
      <c r="AW378" t="s">
        <v>395</v>
      </c>
      <c r="AX378" t="s">
        <v>26030</v>
      </c>
      <c r="AY378" t="s">
        <v>2</v>
      </c>
      <c r="AZ378" t="s">
        <v>395</v>
      </c>
      <c r="BA378" t="s">
        <v>2</v>
      </c>
      <c r="BB378" t="s">
        <v>26028</v>
      </c>
      <c r="BC378" t="s">
        <v>2</v>
      </c>
      <c r="BD378" t="s">
        <v>26029</v>
      </c>
      <c r="BE378" t="s">
        <v>2</v>
      </c>
      <c r="BF378" t="s">
        <v>2</v>
      </c>
    </row>
    <row r="379" spans="1:58" x14ac:dyDescent="0.25">
      <c r="A379">
        <v>10087</v>
      </c>
      <c r="B379" t="s">
        <v>2</v>
      </c>
      <c r="C379" t="s">
        <v>397</v>
      </c>
      <c r="D379" t="s">
        <v>397</v>
      </c>
      <c r="E379" t="s">
        <v>398</v>
      </c>
      <c r="F379" t="s">
        <v>3</v>
      </c>
      <c r="G379" t="s">
        <v>312</v>
      </c>
      <c r="H379" t="s">
        <v>314</v>
      </c>
      <c r="I379" t="s">
        <v>316</v>
      </c>
      <c r="J379" t="s">
        <v>364</v>
      </c>
      <c r="K379" t="s">
        <v>389</v>
      </c>
      <c r="L379" t="s">
        <v>397</v>
      </c>
      <c r="M379" t="s">
        <v>2</v>
      </c>
      <c r="N379" t="s">
        <v>2</v>
      </c>
      <c r="O379" t="s">
        <v>2</v>
      </c>
      <c r="V379" t="s">
        <v>397</v>
      </c>
      <c r="Z379" s="4"/>
      <c r="AA379" t="str">
        <f t="shared" si="25"/>
        <v>x</v>
      </c>
      <c r="AB379">
        <f t="shared" si="26"/>
        <v>10</v>
      </c>
      <c r="AC379" t="str">
        <f t="shared" si="27"/>
        <v/>
      </c>
      <c r="AD379" t="str">
        <f t="shared" si="28"/>
        <v/>
      </c>
      <c r="AE379" t="str">
        <f t="shared" si="29"/>
        <v/>
      </c>
      <c r="AF379" t="s">
        <v>17472</v>
      </c>
      <c r="AG379">
        <v>7</v>
      </c>
      <c r="AH379" t="s">
        <v>18114</v>
      </c>
      <c r="AI379">
        <v>826.83262000000002</v>
      </c>
      <c r="AJ379">
        <v>204.73799</v>
      </c>
      <c r="AK379">
        <v>0</v>
      </c>
      <c r="AL379">
        <v>1111</v>
      </c>
      <c r="AM379">
        <v>1111</v>
      </c>
      <c r="AN379">
        <v>35.030569999999997</v>
      </c>
      <c r="AO379">
        <v>-1.8023880000000001</v>
      </c>
      <c r="AP379" t="s">
        <v>2</v>
      </c>
      <c r="AQ379" t="s">
        <v>1</v>
      </c>
      <c r="AR379" t="s">
        <v>18231</v>
      </c>
      <c r="AS379" t="s">
        <v>22598</v>
      </c>
      <c r="AT379" t="s">
        <v>22598</v>
      </c>
      <c r="AU379" t="s">
        <v>22816</v>
      </c>
      <c r="AV379" t="s">
        <v>22816</v>
      </c>
      <c r="AW379" t="s">
        <v>397</v>
      </c>
      <c r="AX379" t="s">
        <v>26933</v>
      </c>
      <c r="AY379" t="s">
        <v>2</v>
      </c>
      <c r="AZ379" t="s">
        <v>397</v>
      </c>
      <c r="BA379" t="s">
        <v>26930</v>
      </c>
      <c r="BB379" t="s">
        <v>26931</v>
      </c>
      <c r="BC379" t="s">
        <v>2</v>
      </c>
      <c r="BD379" t="s">
        <v>26932</v>
      </c>
      <c r="BE379" t="s">
        <v>2</v>
      </c>
      <c r="BF379" t="s">
        <v>2</v>
      </c>
    </row>
    <row r="380" spans="1:58" x14ac:dyDescent="0.25">
      <c r="A380">
        <v>15769</v>
      </c>
      <c r="B380" t="s">
        <v>2</v>
      </c>
      <c r="C380" t="s">
        <v>15355</v>
      </c>
      <c r="D380" t="s">
        <v>15355</v>
      </c>
      <c r="E380" t="s">
        <v>15356</v>
      </c>
      <c r="F380" t="s">
        <v>3</v>
      </c>
      <c r="G380" t="s">
        <v>312</v>
      </c>
      <c r="H380" t="s">
        <v>314</v>
      </c>
      <c r="I380" t="s">
        <v>316</v>
      </c>
      <c r="J380" t="s">
        <v>364</v>
      </c>
      <c r="K380" t="s">
        <v>389</v>
      </c>
      <c r="L380" t="s">
        <v>15355</v>
      </c>
      <c r="M380" t="s">
        <v>2</v>
      </c>
      <c r="N380" t="s">
        <v>2</v>
      </c>
      <c r="O380" t="s">
        <v>2</v>
      </c>
      <c r="V380" t="s">
        <v>15355</v>
      </c>
      <c r="Z380" s="4"/>
      <c r="AA380" t="str">
        <f t="shared" si="25"/>
        <v>x</v>
      </c>
      <c r="AB380">
        <f t="shared" si="26"/>
        <v>10</v>
      </c>
      <c r="AC380" t="str">
        <f t="shared" si="27"/>
        <v/>
      </c>
      <c r="AD380" t="str">
        <f t="shared" si="28"/>
        <v/>
      </c>
      <c r="AE380" t="str">
        <f t="shared" si="29"/>
        <v/>
      </c>
      <c r="AF380" t="s">
        <v>17472</v>
      </c>
      <c r="AG380">
        <v>7</v>
      </c>
      <c r="AH380" t="s">
        <v>20156</v>
      </c>
      <c r="AI380">
        <v>2293.1682799999999</v>
      </c>
      <c r="AJ380">
        <v>754.01972999999998</v>
      </c>
      <c r="AK380">
        <v>408</v>
      </c>
      <c r="AL380">
        <v>1693</v>
      </c>
      <c r="AM380">
        <v>1285</v>
      </c>
      <c r="AN380">
        <v>34.209139999999998</v>
      </c>
      <c r="AO380">
        <v>-2.6348220000000002</v>
      </c>
      <c r="AP380" t="s">
        <v>2</v>
      </c>
      <c r="AQ380" t="s">
        <v>1</v>
      </c>
      <c r="AR380" t="s">
        <v>18608</v>
      </c>
      <c r="AS380" t="s">
        <v>22598</v>
      </c>
      <c r="AT380" t="s">
        <v>22598</v>
      </c>
      <c r="AU380" t="s">
        <v>22816</v>
      </c>
      <c r="AV380" t="s">
        <v>22816</v>
      </c>
      <c r="AW380" t="s">
        <v>15355</v>
      </c>
      <c r="AX380" t="s">
        <v>2</v>
      </c>
      <c r="AY380" t="s">
        <v>2</v>
      </c>
      <c r="AZ380" t="s">
        <v>2</v>
      </c>
      <c r="BA380" t="s">
        <v>2</v>
      </c>
      <c r="BB380" t="s">
        <v>2</v>
      </c>
      <c r="BC380" t="s">
        <v>2</v>
      </c>
      <c r="BD380" t="s">
        <v>2</v>
      </c>
      <c r="BE380" t="s">
        <v>2</v>
      </c>
      <c r="BF380" t="s">
        <v>2</v>
      </c>
    </row>
    <row r="381" spans="1:58" x14ac:dyDescent="0.25">
      <c r="A381">
        <v>11775</v>
      </c>
      <c r="B381" t="s">
        <v>11193</v>
      </c>
      <c r="C381" t="s">
        <v>399</v>
      </c>
      <c r="D381" t="s">
        <v>399</v>
      </c>
      <c r="E381" t="s">
        <v>400</v>
      </c>
      <c r="F381" t="s">
        <v>3</v>
      </c>
      <c r="G381" t="s">
        <v>312</v>
      </c>
      <c r="H381" t="s">
        <v>314</v>
      </c>
      <c r="I381" t="s">
        <v>399</v>
      </c>
      <c r="J381" t="s">
        <v>2</v>
      </c>
      <c r="K381" t="s">
        <v>2</v>
      </c>
      <c r="L381" t="s">
        <v>2</v>
      </c>
      <c r="M381" t="s">
        <v>2</v>
      </c>
      <c r="N381" t="s">
        <v>2</v>
      </c>
      <c r="O381" t="s">
        <v>2</v>
      </c>
      <c r="S381" t="s">
        <v>399</v>
      </c>
      <c r="Z381" s="4"/>
      <c r="AA381" t="str">
        <f t="shared" si="25"/>
        <v>x</v>
      </c>
      <c r="AB381">
        <f t="shared" si="26"/>
        <v>10</v>
      </c>
      <c r="AC381" t="str">
        <f t="shared" si="27"/>
        <v/>
      </c>
      <c r="AD381" t="str">
        <f t="shared" si="28"/>
        <v/>
      </c>
      <c r="AE381" t="str">
        <f t="shared" si="29"/>
        <v/>
      </c>
      <c r="AF381" t="s">
        <v>17472</v>
      </c>
      <c r="AG381">
        <v>4</v>
      </c>
      <c r="AH381" t="s">
        <v>18114</v>
      </c>
      <c r="AI381">
        <v>21560.651119999999</v>
      </c>
      <c r="AJ381">
        <v>2771.6160500000001</v>
      </c>
      <c r="AK381">
        <v>0</v>
      </c>
      <c r="AL381">
        <v>2421</v>
      </c>
      <c r="AM381">
        <v>2421</v>
      </c>
      <c r="AN381">
        <v>34.918489999999998</v>
      </c>
      <c r="AO381">
        <v>-4.5370929999999996</v>
      </c>
      <c r="AP381" t="s">
        <v>1</v>
      </c>
      <c r="AQ381" t="s">
        <v>1</v>
      </c>
      <c r="AR381" t="s">
        <v>30440</v>
      </c>
      <c r="AS381" t="s">
        <v>22598</v>
      </c>
      <c r="AT381" t="s">
        <v>22598</v>
      </c>
      <c r="AU381" t="s">
        <v>22816</v>
      </c>
      <c r="AV381" t="s">
        <v>22849</v>
      </c>
      <c r="AW381" t="s">
        <v>399</v>
      </c>
      <c r="AX381" t="s">
        <v>25659</v>
      </c>
      <c r="AY381" t="s">
        <v>399</v>
      </c>
      <c r="AZ381" t="s">
        <v>399</v>
      </c>
      <c r="BA381" t="s">
        <v>399</v>
      </c>
      <c r="BB381" t="s">
        <v>399</v>
      </c>
      <c r="BC381" t="s">
        <v>20063</v>
      </c>
      <c r="BD381" t="s">
        <v>20064</v>
      </c>
      <c r="BE381" t="s">
        <v>20065</v>
      </c>
      <c r="BF381" t="s">
        <v>30441</v>
      </c>
    </row>
    <row r="382" spans="1:58" x14ac:dyDescent="0.25">
      <c r="A382">
        <v>12435</v>
      </c>
      <c r="B382" t="s">
        <v>2</v>
      </c>
      <c r="C382" t="s">
        <v>401</v>
      </c>
      <c r="D382" t="s">
        <v>401</v>
      </c>
      <c r="E382" t="s">
        <v>402</v>
      </c>
      <c r="F382" t="s">
        <v>3</v>
      </c>
      <c r="G382" t="s">
        <v>312</v>
      </c>
      <c r="H382" t="s">
        <v>401</v>
      </c>
      <c r="I382" t="s">
        <v>2</v>
      </c>
      <c r="J382" t="s">
        <v>2</v>
      </c>
      <c r="K382" t="s">
        <v>2</v>
      </c>
      <c r="L382" t="s">
        <v>2</v>
      </c>
      <c r="M382" t="s">
        <v>2</v>
      </c>
      <c r="N382" t="s">
        <v>2</v>
      </c>
      <c r="O382" t="s">
        <v>2</v>
      </c>
      <c r="R382" t="s">
        <v>401</v>
      </c>
      <c r="Z382" s="4"/>
      <c r="AA382" t="str">
        <f t="shared" si="25"/>
        <v>x</v>
      </c>
      <c r="AB382">
        <f t="shared" si="26"/>
        <v>10</v>
      </c>
      <c r="AC382" t="str">
        <f t="shared" si="27"/>
        <v/>
      </c>
      <c r="AD382" t="str">
        <f t="shared" si="28"/>
        <v/>
      </c>
      <c r="AE382" t="str">
        <f t="shared" si="29"/>
        <v/>
      </c>
      <c r="AF382" t="s">
        <v>17471</v>
      </c>
      <c r="AG382">
        <v>3</v>
      </c>
      <c r="AH382" t="s">
        <v>18114</v>
      </c>
      <c r="AI382">
        <v>128309.06687</v>
      </c>
      <c r="AJ382">
        <v>40857.633399999999</v>
      </c>
      <c r="AK382">
        <v>-606</v>
      </c>
      <c r="AL382">
        <v>3425</v>
      </c>
      <c r="AM382">
        <v>4031</v>
      </c>
      <c r="AN382">
        <v>23.382110000000001</v>
      </c>
      <c r="AO382">
        <v>20.416650000000001</v>
      </c>
      <c r="AP382" t="s">
        <v>2</v>
      </c>
      <c r="AQ382" t="s">
        <v>1</v>
      </c>
      <c r="AR382" t="s">
        <v>30821</v>
      </c>
      <c r="AS382" t="s">
        <v>22607</v>
      </c>
      <c r="AT382" t="s">
        <v>22728</v>
      </c>
      <c r="AU382" t="s">
        <v>22816</v>
      </c>
      <c r="AV382" t="s">
        <v>22862</v>
      </c>
      <c r="AW382" t="s">
        <v>401</v>
      </c>
      <c r="AX382" t="s">
        <v>2</v>
      </c>
      <c r="AY382" t="s">
        <v>2</v>
      </c>
      <c r="AZ382" t="s">
        <v>401</v>
      </c>
      <c r="BA382" t="s">
        <v>2</v>
      </c>
      <c r="BB382" t="s">
        <v>2</v>
      </c>
      <c r="BC382" t="s">
        <v>2</v>
      </c>
      <c r="BD382" t="s">
        <v>2</v>
      </c>
      <c r="BE382" t="s">
        <v>2</v>
      </c>
      <c r="BF382" t="s">
        <v>2</v>
      </c>
    </row>
    <row r="383" spans="1:58" x14ac:dyDescent="0.25">
      <c r="A383">
        <v>19172</v>
      </c>
      <c r="B383" t="s">
        <v>2</v>
      </c>
      <c r="C383" t="s">
        <v>403</v>
      </c>
      <c r="D383" t="s">
        <v>403</v>
      </c>
      <c r="E383" t="s">
        <v>404</v>
      </c>
      <c r="F383" t="s">
        <v>3</v>
      </c>
      <c r="G383" t="s">
        <v>312</v>
      </c>
      <c r="H383" t="s">
        <v>401</v>
      </c>
      <c r="I383" t="s">
        <v>403</v>
      </c>
      <c r="J383" t="s">
        <v>2</v>
      </c>
      <c r="K383" t="s">
        <v>2</v>
      </c>
      <c r="L383" t="s">
        <v>2</v>
      </c>
      <c r="M383" t="s">
        <v>2</v>
      </c>
      <c r="N383" t="s">
        <v>2</v>
      </c>
      <c r="O383" t="s">
        <v>2</v>
      </c>
      <c r="S383" t="s">
        <v>403</v>
      </c>
      <c r="Z383" s="4"/>
      <c r="AA383" t="str">
        <f t="shared" si="25"/>
        <v>x</v>
      </c>
      <c r="AB383">
        <f t="shared" si="26"/>
        <v>10</v>
      </c>
      <c r="AC383" t="str">
        <f t="shared" si="27"/>
        <v/>
      </c>
      <c r="AD383" t="str">
        <f t="shared" si="28"/>
        <v/>
      </c>
      <c r="AE383" t="str">
        <f t="shared" si="29"/>
        <v/>
      </c>
      <c r="AF383" t="s">
        <v>17471</v>
      </c>
      <c r="AG383">
        <v>4</v>
      </c>
      <c r="AH383" t="s">
        <v>18112</v>
      </c>
      <c r="AI383">
        <v>83335.871209999998</v>
      </c>
      <c r="AJ383">
        <v>22703.412319999999</v>
      </c>
      <c r="AK383">
        <v>0</v>
      </c>
      <c r="AL383">
        <v>3425</v>
      </c>
      <c r="AM383">
        <v>3425</v>
      </c>
      <c r="AN383">
        <v>22.92362</v>
      </c>
      <c r="AO383">
        <v>27.97456</v>
      </c>
      <c r="AP383" t="s">
        <v>1</v>
      </c>
      <c r="AQ383" t="s">
        <v>1</v>
      </c>
      <c r="AR383" t="s">
        <v>33584</v>
      </c>
      <c r="AS383" t="s">
        <v>22607</v>
      </c>
      <c r="AT383" t="s">
        <v>22728</v>
      </c>
      <c r="AU383" t="s">
        <v>22816</v>
      </c>
      <c r="AV383" t="s">
        <v>22862</v>
      </c>
      <c r="AW383" t="s">
        <v>403</v>
      </c>
      <c r="AX383" t="s">
        <v>2</v>
      </c>
      <c r="AY383" t="s">
        <v>2</v>
      </c>
      <c r="AZ383" t="s">
        <v>403</v>
      </c>
      <c r="BA383" t="s">
        <v>2</v>
      </c>
      <c r="BB383" t="s">
        <v>2</v>
      </c>
      <c r="BC383" t="s">
        <v>2</v>
      </c>
      <c r="BD383" t="s">
        <v>2</v>
      </c>
      <c r="BE383" t="s">
        <v>2</v>
      </c>
      <c r="BF383" t="s">
        <v>2</v>
      </c>
    </row>
    <row r="384" spans="1:58" x14ac:dyDescent="0.25">
      <c r="A384">
        <v>14352</v>
      </c>
      <c r="B384" t="s">
        <v>2</v>
      </c>
      <c r="C384" t="s">
        <v>405</v>
      </c>
      <c r="D384" t="s">
        <v>405</v>
      </c>
      <c r="E384" t="s">
        <v>406</v>
      </c>
      <c r="F384" t="s">
        <v>3</v>
      </c>
      <c r="G384" t="s">
        <v>312</v>
      </c>
      <c r="H384" t="s">
        <v>401</v>
      </c>
      <c r="I384" t="s">
        <v>403</v>
      </c>
      <c r="J384" t="s">
        <v>405</v>
      </c>
      <c r="K384" t="s">
        <v>2</v>
      </c>
      <c r="L384" t="s">
        <v>2</v>
      </c>
      <c r="M384" t="s">
        <v>2</v>
      </c>
      <c r="N384" t="s">
        <v>2</v>
      </c>
      <c r="O384" t="s">
        <v>2</v>
      </c>
      <c r="T384" t="s">
        <v>405</v>
      </c>
      <c r="Z384" s="4"/>
      <c r="AA384" t="str">
        <f t="shared" si="25"/>
        <v>x</v>
      </c>
      <c r="AB384">
        <f t="shared" si="26"/>
        <v>10</v>
      </c>
      <c r="AC384" t="str">
        <f t="shared" si="27"/>
        <v/>
      </c>
      <c r="AD384" t="str">
        <f t="shared" si="28"/>
        <v/>
      </c>
      <c r="AE384" t="str">
        <f t="shared" si="29"/>
        <v/>
      </c>
      <c r="AF384" t="s">
        <v>17472</v>
      </c>
      <c r="AG384">
        <v>5</v>
      </c>
      <c r="AH384" t="s">
        <v>18114</v>
      </c>
      <c r="AI384">
        <v>21.471309999999999</v>
      </c>
      <c r="AJ384">
        <v>26.3902</v>
      </c>
      <c r="AK384">
        <v>526</v>
      </c>
      <c r="AL384">
        <v>921</v>
      </c>
      <c r="AM384">
        <v>395</v>
      </c>
      <c r="AN384">
        <v>18.34836</v>
      </c>
      <c r="AO384">
        <v>32.725859999999997</v>
      </c>
      <c r="AP384" t="s">
        <v>2</v>
      </c>
      <c r="AQ384" t="s">
        <v>1</v>
      </c>
      <c r="AR384" t="s">
        <v>19925</v>
      </c>
      <c r="AS384" t="s">
        <v>22607</v>
      </c>
      <c r="AT384" t="s">
        <v>22607</v>
      </c>
      <c r="AU384" t="s">
        <v>22816</v>
      </c>
      <c r="AV384" t="s">
        <v>22816</v>
      </c>
      <c r="AW384" t="s">
        <v>405</v>
      </c>
      <c r="AX384" t="s">
        <v>25744</v>
      </c>
      <c r="AY384" t="s">
        <v>2</v>
      </c>
      <c r="AZ384" t="s">
        <v>405</v>
      </c>
      <c r="BA384" t="s">
        <v>25742</v>
      </c>
      <c r="BB384" t="s">
        <v>2</v>
      </c>
      <c r="BC384" t="s">
        <v>2</v>
      </c>
      <c r="BD384" t="s">
        <v>25743</v>
      </c>
      <c r="BE384" t="s">
        <v>25745</v>
      </c>
      <c r="BF384" t="s">
        <v>2</v>
      </c>
    </row>
    <row r="385" spans="1:58" x14ac:dyDescent="0.25">
      <c r="A385">
        <v>20038</v>
      </c>
      <c r="B385" t="s">
        <v>2</v>
      </c>
      <c r="C385" t="s">
        <v>14249</v>
      </c>
      <c r="D385" t="s">
        <v>14249</v>
      </c>
      <c r="E385" t="s">
        <v>14250</v>
      </c>
      <c r="F385" t="s">
        <v>3</v>
      </c>
      <c r="G385" t="s">
        <v>312</v>
      </c>
      <c r="H385" t="s">
        <v>401</v>
      </c>
      <c r="I385" t="s">
        <v>403</v>
      </c>
      <c r="J385" t="s">
        <v>14249</v>
      </c>
      <c r="K385" t="s">
        <v>2</v>
      </c>
      <c r="L385" t="s">
        <v>2</v>
      </c>
      <c r="M385" t="s">
        <v>2</v>
      </c>
      <c r="N385" t="s">
        <v>2</v>
      </c>
      <c r="O385" t="s">
        <v>2</v>
      </c>
      <c r="T385" t="s">
        <v>14249</v>
      </c>
      <c r="Z385" s="4"/>
      <c r="AA385" t="str">
        <f t="shared" si="25"/>
        <v>x</v>
      </c>
      <c r="AB385">
        <f t="shared" si="26"/>
        <v>10</v>
      </c>
      <c r="AC385" t="str">
        <f t="shared" si="27"/>
        <v/>
      </c>
      <c r="AD385" t="str">
        <f t="shared" si="28"/>
        <v/>
      </c>
      <c r="AE385" t="str">
        <f t="shared" si="29"/>
        <v/>
      </c>
      <c r="AF385" t="s">
        <v>17472</v>
      </c>
      <c r="AG385">
        <v>5</v>
      </c>
      <c r="AH385" t="s">
        <v>20156</v>
      </c>
      <c r="AI385">
        <v>1586.08789</v>
      </c>
      <c r="AJ385">
        <v>990.94593999999995</v>
      </c>
      <c r="AK385">
        <v>79</v>
      </c>
      <c r="AL385">
        <v>1185</v>
      </c>
      <c r="AM385">
        <v>1106</v>
      </c>
      <c r="AN385">
        <v>23.731929999999998</v>
      </c>
      <c r="AO385">
        <v>31.82882</v>
      </c>
      <c r="AP385" t="s">
        <v>2</v>
      </c>
      <c r="AQ385" t="s">
        <v>1</v>
      </c>
      <c r="AR385" t="s">
        <v>19984</v>
      </c>
      <c r="AS385" t="s">
        <v>22607</v>
      </c>
      <c r="AT385" t="s">
        <v>22599</v>
      </c>
      <c r="AU385" t="s">
        <v>22816</v>
      </c>
      <c r="AV385" t="s">
        <v>22816</v>
      </c>
      <c r="AW385" t="s">
        <v>14249</v>
      </c>
      <c r="AX385" t="s">
        <v>2</v>
      </c>
      <c r="AY385" t="s">
        <v>2</v>
      </c>
      <c r="AZ385" t="s">
        <v>2</v>
      </c>
      <c r="BA385" t="s">
        <v>2</v>
      </c>
      <c r="BB385" t="s">
        <v>2</v>
      </c>
      <c r="BC385" t="s">
        <v>2</v>
      </c>
      <c r="BD385" t="s">
        <v>2</v>
      </c>
      <c r="BE385" t="s">
        <v>2</v>
      </c>
      <c r="BF385" t="s">
        <v>2</v>
      </c>
    </row>
    <row r="386" spans="1:58" x14ac:dyDescent="0.25">
      <c r="A386">
        <v>12395</v>
      </c>
      <c r="B386" t="s">
        <v>2</v>
      </c>
      <c r="C386" t="s">
        <v>407</v>
      </c>
      <c r="D386" t="s">
        <v>407</v>
      </c>
      <c r="E386" t="s">
        <v>408</v>
      </c>
      <c r="F386" t="s">
        <v>3</v>
      </c>
      <c r="G386" t="s">
        <v>312</v>
      </c>
      <c r="H386" t="s">
        <v>401</v>
      </c>
      <c r="I386" t="s">
        <v>403</v>
      </c>
      <c r="J386" t="s">
        <v>407</v>
      </c>
      <c r="K386" t="s">
        <v>2</v>
      </c>
      <c r="L386" t="s">
        <v>2</v>
      </c>
      <c r="M386" t="s">
        <v>2</v>
      </c>
      <c r="N386" t="s">
        <v>2</v>
      </c>
      <c r="O386" t="s">
        <v>2</v>
      </c>
      <c r="T386" t="s">
        <v>407</v>
      </c>
      <c r="Z386" s="4"/>
      <c r="AA386" t="str">
        <f t="shared" ref="AA386:AA449" si="30">IF(Z386="x",D386,IF(NOT(ISERROR(FIND(AA385,E386))),AA385,"x"))</f>
        <v>x</v>
      </c>
      <c r="AB386">
        <f t="shared" ref="AB386:AB449" si="31">IF(ISERROR(MATCH(AA386,F386:O386,)),10,(MATCH(AA386,F386:O386,)))</f>
        <v>10</v>
      </c>
      <c r="AC386" t="str">
        <f t="shared" ref="AC386:AC449" si="32">IF(Z386="x",A386,"")</f>
        <v/>
      </c>
      <c r="AD386" t="str">
        <f t="shared" ref="AD386:AD449" si="33">IF(AND(Z386="x",AA385&lt;&gt;"x",AB385&lt;AB386,ISERROR(FIND(AA386,E385))),"polygons overlap!","")</f>
        <v/>
      </c>
      <c r="AE386" t="str">
        <f t="shared" ref="AE386:AE449" si="34">IF(LEN(AA386)&gt;1,INDEX($A$2:$A$8617, MATCH(AA386,$D$2:$D$8617,FALSE)),"")</f>
        <v/>
      </c>
      <c r="AF386" t="s">
        <v>17472</v>
      </c>
      <c r="AG386">
        <v>5</v>
      </c>
      <c r="AH386" t="s">
        <v>18114</v>
      </c>
      <c r="AI386">
        <v>1052.2625800000001</v>
      </c>
      <c r="AJ386">
        <v>264.99860999999999</v>
      </c>
      <c r="AK386">
        <v>549</v>
      </c>
      <c r="AL386">
        <v>1889</v>
      </c>
      <c r="AM386">
        <v>1340</v>
      </c>
      <c r="AN386">
        <v>22.01559</v>
      </c>
      <c r="AO386">
        <v>24.891570000000002</v>
      </c>
      <c r="AP386" t="s">
        <v>2</v>
      </c>
      <c r="AQ386" t="s">
        <v>1</v>
      </c>
      <c r="AR386" t="s">
        <v>21895</v>
      </c>
      <c r="AS386" t="s">
        <v>22607</v>
      </c>
      <c r="AT386" t="s">
        <v>22607</v>
      </c>
      <c r="AU386" t="s">
        <v>22816</v>
      </c>
      <c r="AV386" t="s">
        <v>22816</v>
      </c>
      <c r="AW386" t="s">
        <v>407</v>
      </c>
      <c r="AX386" t="s">
        <v>28600</v>
      </c>
      <c r="AY386" t="s">
        <v>2</v>
      </c>
      <c r="AZ386" t="s">
        <v>2</v>
      </c>
      <c r="BA386" t="s">
        <v>28599</v>
      </c>
      <c r="BB386" t="s">
        <v>2</v>
      </c>
      <c r="BC386" t="s">
        <v>2</v>
      </c>
      <c r="BD386" t="s">
        <v>2</v>
      </c>
      <c r="BE386" t="s">
        <v>2</v>
      </c>
      <c r="BF386" t="s">
        <v>30798</v>
      </c>
    </row>
    <row r="387" spans="1:58" x14ac:dyDescent="0.25">
      <c r="A387">
        <v>14073</v>
      </c>
      <c r="B387" t="s">
        <v>2</v>
      </c>
      <c r="C387" t="s">
        <v>409</v>
      </c>
      <c r="D387" t="s">
        <v>409</v>
      </c>
      <c r="E387" t="s">
        <v>410</v>
      </c>
      <c r="F387" t="s">
        <v>3</v>
      </c>
      <c r="G387" t="s">
        <v>312</v>
      </c>
      <c r="H387" t="s">
        <v>401</v>
      </c>
      <c r="I387" t="s">
        <v>403</v>
      </c>
      <c r="J387" t="s">
        <v>409</v>
      </c>
      <c r="K387" t="s">
        <v>2</v>
      </c>
      <c r="L387" t="s">
        <v>2</v>
      </c>
      <c r="M387" t="s">
        <v>2</v>
      </c>
      <c r="N387" t="s">
        <v>2</v>
      </c>
      <c r="O387" t="s">
        <v>2</v>
      </c>
      <c r="T387" t="s">
        <v>409</v>
      </c>
      <c r="Z387" s="4"/>
      <c r="AA387" t="str">
        <f t="shared" si="30"/>
        <v>x</v>
      </c>
      <c r="AB387">
        <f t="shared" si="31"/>
        <v>10</v>
      </c>
      <c r="AC387" t="str">
        <f t="shared" si="32"/>
        <v/>
      </c>
      <c r="AD387" t="str">
        <f t="shared" si="33"/>
        <v/>
      </c>
      <c r="AE387" t="str">
        <f t="shared" si="34"/>
        <v/>
      </c>
      <c r="AF387" t="s">
        <v>17472</v>
      </c>
      <c r="AG387">
        <v>5</v>
      </c>
      <c r="AH387" t="s">
        <v>18114</v>
      </c>
      <c r="AI387">
        <v>34702.016969999997</v>
      </c>
      <c r="AJ387">
        <v>10731.218629999999</v>
      </c>
      <c r="AK387">
        <v>0</v>
      </c>
      <c r="AL387">
        <v>2145</v>
      </c>
      <c r="AM387">
        <v>2145</v>
      </c>
      <c r="AN387">
        <v>22.62283</v>
      </c>
      <c r="AO387">
        <v>35.36036</v>
      </c>
      <c r="AP387" t="s">
        <v>2</v>
      </c>
      <c r="AQ387" t="s">
        <v>1</v>
      </c>
      <c r="AR387" t="s">
        <v>19984</v>
      </c>
      <c r="AS387" t="s">
        <v>22607</v>
      </c>
      <c r="AT387" t="s">
        <v>22599</v>
      </c>
      <c r="AU387" t="s">
        <v>22816</v>
      </c>
      <c r="AV387" t="s">
        <v>22816</v>
      </c>
      <c r="AW387" t="s">
        <v>409</v>
      </c>
      <c r="AX387" t="s">
        <v>25737</v>
      </c>
      <c r="AY387" t="s">
        <v>2</v>
      </c>
      <c r="AZ387" t="s">
        <v>409</v>
      </c>
      <c r="BA387" t="s">
        <v>2</v>
      </c>
      <c r="BB387" t="s">
        <v>409</v>
      </c>
      <c r="BC387" t="s">
        <v>2</v>
      </c>
      <c r="BD387" t="s">
        <v>19985</v>
      </c>
      <c r="BE387" t="s">
        <v>25738</v>
      </c>
      <c r="BF387" t="s">
        <v>2</v>
      </c>
    </row>
    <row r="388" spans="1:58" x14ac:dyDescent="0.25">
      <c r="A388">
        <v>14306</v>
      </c>
      <c r="B388" t="s">
        <v>2</v>
      </c>
      <c r="C388" t="s">
        <v>12854</v>
      </c>
      <c r="D388" t="s">
        <v>15357</v>
      </c>
      <c r="E388" t="s">
        <v>15358</v>
      </c>
      <c r="F388" t="s">
        <v>3</v>
      </c>
      <c r="G388" t="s">
        <v>312</v>
      </c>
      <c r="H388" t="s">
        <v>401</v>
      </c>
      <c r="I388" t="s">
        <v>403</v>
      </c>
      <c r="J388" t="s">
        <v>15357</v>
      </c>
      <c r="K388" t="s">
        <v>2</v>
      </c>
      <c r="L388" t="s">
        <v>2</v>
      </c>
      <c r="M388" t="s">
        <v>2</v>
      </c>
      <c r="N388" t="s">
        <v>2</v>
      </c>
      <c r="O388" t="s">
        <v>2</v>
      </c>
      <c r="T388" t="s">
        <v>15357</v>
      </c>
      <c r="Z388" s="4"/>
      <c r="AA388" t="str">
        <f t="shared" si="30"/>
        <v>x</v>
      </c>
      <c r="AB388">
        <f t="shared" si="31"/>
        <v>10</v>
      </c>
      <c r="AC388" t="str">
        <f t="shared" si="32"/>
        <v/>
      </c>
      <c r="AD388" t="str">
        <f t="shared" si="33"/>
        <v/>
      </c>
      <c r="AE388" t="str">
        <f t="shared" si="34"/>
        <v/>
      </c>
      <c r="AF388" t="s">
        <v>17472</v>
      </c>
      <c r="AG388">
        <v>5</v>
      </c>
      <c r="AH388" t="s">
        <v>18114</v>
      </c>
      <c r="AI388">
        <v>423.42847</v>
      </c>
      <c r="AJ388">
        <v>244.61646999999999</v>
      </c>
      <c r="AK388">
        <v>0</v>
      </c>
      <c r="AL388">
        <v>665</v>
      </c>
      <c r="AM388">
        <v>665</v>
      </c>
      <c r="AN388">
        <v>32.846339999999998</v>
      </c>
      <c r="AO388">
        <v>22.07986</v>
      </c>
      <c r="AP388" t="s">
        <v>2</v>
      </c>
      <c r="AQ388" t="s">
        <v>1</v>
      </c>
      <c r="AR388" t="s">
        <v>22291</v>
      </c>
      <c r="AS388" t="s">
        <v>22598</v>
      </c>
      <c r="AT388" t="s">
        <v>22598</v>
      </c>
      <c r="AU388" t="s">
        <v>22816</v>
      </c>
      <c r="AV388" t="s">
        <v>22816</v>
      </c>
      <c r="AW388" t="s">
        <v>12854</v>
      </c>
      <c r="AX388" t="s">
        <v>29682</v>
      </c>
      <c r="AY388" t="s">
        <v>2</v>
      </c>
      <c r="AZ388" t="s">
        <v>2</v>
      </c>
      <c r="BA388" t="s">
        <v>29681</v>
      </c>
      <c r="BB388" t="s">
        <v>22385</v>
      </c>
      <c r="BC388" t="s">
        <v>2</v>
      </c>
      <c r="BD388" t="s">
        <v>2</v>
      </c>
      <c r="BE388" t="s">
        <v>29683</v>
      </c>
      <c r="BF388" t="s">
        <v>31451</v>
      </c>
    </row>
    <row r="389" spans="1:58" x14ac:dyDescent="0.25">
      <c r="A389">
        <v>12587</v>
      </c>
      <c r="B389" t="s">
        <v>2</v>
      </c>
      <c r="C389" t="s">
        <v>411</v>
      </c>
      <c r="D389" t="s">
        <v>411</v>
      </c>
      <c r="E389" t="s">
        <v>412</v>
      </c>
      <c r="F389" t="s">
        <v>3</v>
      </c>
      <c r="G389" t="s">
        <v>312</v>
      </c>
      <c r="H389" t="s">
        <v>401</v>
      </c>
      <c r="I389" t="s">
        <v>403</v>
      </c>
      <c r="J389" t="s">
        <v>411</v>
      </c>
      <c r="K389" t="s">
        <v>2</v>
      </c>
      <c r="L389" t="s">
        <v>2</v>
      </c>
      <c r="M389" t="s">
        <v>2</v>
      </c>
      <c r="N389" t="s">
        <v>2</v>
      </c>
      <c r="O389" t="s">
        <v>2</v>
      </c>
      <c r="T389" t="s">
        <v>411</v>
      </c>
      <c r="Z389" s="4"/>
      <c r="AA389" t="str">
        <f t="shared" si="30"/>
        <v>x</v>
      </c>
      <c r="AB389">
        <f t="shared" si="31"/>
        <v>10</v>
      </c>
      <c r="AC389" t="str">
        <f t="shared" si="32"/>
        <v/>
      </c>
      <c r="AD389" t="str">
        <f t="shared" si="33"/>
        <v/>
      </c>
      <c r="AE389" t="str">
        <f t="shared" si="34"/>
        <v/>
      </c>
      <c r="AF389" t="s">
        <v>17472</v>
      </c>
      <c r="AG389">
        <v>5</v>
      </c>
      <c r="AH389" t="s">
        <v>18311</v>
      </c>
      <c r="AI389">
        <v>11773.036</v>
      </c>
      <c r="AJ389">
        <v>2591.4823200000001</v>
      </c>
      <c r="AK389">
        <v>0</v>
      </c>
      <c r="AL389">
        <v>2596</v>
      </c>
      <c r="AM389">
        <v>2596</v>
      </c>
      <c r="AN389">
        <v>28.889099999999999</v>
      </c>
      <c r="AO389">
        <v>34.016109999999998</v>
      </c>
      <c r="AP389" t="s">
        <v>2</v>
      </c>
      <c r="AQ389" t="s">
        <v>1</v>
      </c>
      <c r="AR389" t="s">
        <v>30891</v>
      </c>
      <c r="AS389" t="s">
        <v>22608</v>
      </c>
      <c r="AT389" t="s">
        <v>22728</v>
      </c>
      <c r="AU389" t="s">
        <v>22816</v>
      </c>
      <c r="AV389" t="s">
        <v>22866</v>
      </c>
      <c r="AW389" t="s">
        <v>411</v>
      </c>
      <c r="AX389" t="s">
        <v>29648</v>
      </c>
      <c r="AY389" t="s">
        <v>29643</v>
      </c>
      <c r="AZ389" t="s">
        <v>411</v>
      </c>
      <c r="BA389" t="s">
        <v>29644</v>
      </c>
      <c r="BB389" t="s">
        <v>29645</v>
      </c>
      <c r="BC389" t="s">
        <v>29646</v>
      </c>
      <c r="BD389" t="s">
        <v>29647</v>
      </c>
      <c r="BE389" t="s">
        <v>29649</v>
      </c>
      <c r="BF389" t="s">
        <v>30892</v>
      </c>
    </row>
    <row r="390" spans="1:58" x14ac:dyDescent="0.25">
      <c r="A390">
        <v>11996</v>
      </c>
      <c r="B390" t="s">
        <v>11194</v>
      </c>
      <c r="C390" t="s">
        <v>413</v>
      </c>
      <c r="D390" t="s">
        <v>413</v>
      </c>
      <c r="E390" t="s">
        <v>414</v>
      </c>
      <c r="F390" t="s">
        <v>3</v>
      </c>
      <c r="G390" t="s">
        <v>312</v>
      </c>
      <c r="H390" t="s">
        <v>401</v>
      </c>
      <c r="I390" t="s">
        <v>403</v>
      </c>
      <c r="J390" t="s">
        <v>413</v>
      </c>
      <c r="K390" t="s">
        <v>2</v>
      </c>
      <c r="L390" t="s">
        <v>2</v>
      </c>
      <c r="M390" t="s">
        <v>2</v>
      </c>
      <c r="N390" t="s">
        <v>2</v>
      </c>
      <c r="O390" t="s">
        <v>2</v>
      </c>
      <c r="T390" t="s">
        <v>413</v>
      </c>
      <c r="Z390" s="4"/>
      <c r="AA390" t="str">
        <f t="shared" si="30"/>
        <v>x</v>
      </c>
      <c r="AB390">
        <f t="shared" si="31"/>
        <v>10</v>
      </c>
      <c r="AC390" t="str">
        <f t="shared" si="32"/>
        <v/>
      </c>
      <c r="AD390" t="str">
        <f t="shared" si="33"/>
        <v/>
      </c>
      <c r="AE390" t="str">
        <f t="shared" si="34"/>
        <v/>
      </c>
      <c r="AF390" t="s">
        <v>17472</v>
      </c>
      <c r="AG390">
        <v>5</v>
      </c>
      <c r="AH390" t="s">
        <v>18114</v>
      </c>
      <c r="AI390">
        <v>33777.567969999996</v>
      </c>
      <c r="AJ390">
        <v>7853.7601599999998</v>
      </c>
      <c r="AK390">
        <v>659</v>
      </c>
      <c r="AL390">
        <v>3425</v>
      </c>
      <c r="AM390">
        <v>2766</v>
      </c>
      <c r="AN390">
        <v>20.86966</v>
      </c>
      <c r="AO390">
        <v>18.047969999999999</v>
      </c>
      <c r="AP390" t="s">
        <v>2</v>
      </c>
      <c r="AQ390" t="s">
        <v>1</v>
      </c>
      <c r="AR390" t="s">
        <v>20018</v>
      </c>
      <c r="AS390" t="s">
        <v>22607</v>
      </c>
      <c r="AT390" t="s">
        <v>22607</v>
      </c>
      <c r="AU390" t="s">
        <v>22818</v>
      </c>
      <c r="AV390" t="s">
        <v>22854</v>
      </c>
      <c r="AW390" t="s">
        <v>413</v>
      </c>
      <c r="AX390" t="s">
        <v>25688</v>
      </c>
      <c r="AY390" t="s">
        <v>413</v>
      </c>
      <c r="AZ390" t="s">
        <v>30595</v>
      </c>
      <c r="BA390" t="s">
        <v>413</v>
      </c>
      <c r="BB390" t="s">
        <v>20019</v>
      </c>
      <c r="BC390" t="s">
        <v>413</v>
      </c>
      <c r="BD390" t="s">
        <v>20020</v>
      </c>
      <c r="BE390" t="s">
        <v>20021</v>
      </c>
      <c r="BF390" t="s">
        <v>2</v>
      </c>
    </row>
    <row r="391" spans="1:58" x14ac:dyDescent="0.25">
      <c r="A391">
        <v>19171</v>
      </c>
      <c r="B391" t="s">
        <v>2</v>
      </c>
      <c r="C391" t="s">
        <v>415</v>
      </c>
      <c r="D391" t="s">
        <v>415</v>
      </c>
      <c r="E391" t="s">
        <v>416</v>
      </c>
      <c r="F391" t="s">
        <v>3</v>
      </c>
      <c r="G391" t="s">
        <v>312</v>
      </c>
      <c r="H391" t="s">
        <v>401</v>
      </c>
      <c r="I391" t="s">
        <v>415</v>
      </c>
      <c r="J391" t="s">
        <v>2</v>
      </c>
      <c r="K391" t="s">
        <v>2</v>
      </c>
      <c r="L391" t="s">
        <v>2</v>
      </c>
      <c r="M391" t="s">
        <v>2</v>
      </c>
      <c r="N391" t="s">
        <v>2</v>
      </c>
      <c r="O391" t="s">
        <v>2</v>
      </c>
      <c r="S391" t="s">
        <v>415</v>
      </c>
      <c r="Z391" s="4"/>
      <c r="AA391" t="str">
        <f t="shared" si="30"/>
        <v>x</v>
      </c>
      <c r="AB391">
        <f t="shared" si="31"/>
        <v>10</v>
      </c>
      <c r="AC391" t="str">
        <f t="shared" si="32"/>
        <v/>
      </c>
      <c r="AD391" t="str">
        <f t="shared" si="33"/>
        <v/>
      </c>
      <c r="AE391" t="str">
        <f t="shared" si="34"/>
        <v/>
      </c>
      <c r="AF391" t="s">
        <v>17471</v>
      </c>
      <c r="AG391">
        <v>4</v>
      </c>
      <c r="AH391" t="s">
        <v>18112</v>
      </c>
      <c r="AI391">
        <v>44973.195659999998</v>
      </c>
      <c r="AJ391">
        <v>18154.221079999999</v>
      </c>
      <c r="AK391">
        <v>-606</v>
      </c>
      <c r="AL391">
        <v>2846</v>
      </c>
      <c r="AM391">
        <v>3452</v>
      </c>
      <c r="AN391">
        <v>24.225570000000001</v>
      </c>
      <c r="AO391">
        <v>6.5127519999999999</v>
      </c>
      <c r="AP391" t="s">
        <v>1</v>
      </c>
      <c r="AQ391" t="s">
        <v>1</v>
      </c>
      <c r="AR391" t="s">
        <v>19554</v>
      </c>
      <c r="AS391" t="s">
        <v>22607</v>
      </c>
      <c r="AT391" t="s">
        <v>22599</v>
      </c>
      <c r="AU391" t="s">
        <v>22816</v>
      </c>
      <c r="AV391" t="s">
        <v>22863</v>
      </c>
      <c r="AW391" t="s">
        <v>415</v>
      </c>
      <c r="AX391" t="s">
        <v>2</v>
      </c>
      <c r="AY391" t="s">
        <v>2</v>
      </c>
      <c r="AZ391" t="s">
        <v>415</v>
      </c>
      <c r="BA391" t="s">
        <v>2</v>
      </c>
      <c r="BB391" t="s">
        <v>2</v>
      </c>
      <c r="BC391" t="s">
        <v>2</v>
      </c>
      <c r="BD391" t="s">
        <v>2</v>
      </c>
      <c r="BE391" t="s">
        <v>2</v>
      </c>
      <c r="BF391" t="s">
        <v>2</v>
      </c>
    </row>
    <row r="392" spans="1:58" x14ac:dyDescent="0.25">
      <c r="A392">
        <v>18180</v>
      </c>
      <c r="B392" t="s">
        <v>2</v>
      </c>
      <c r="C392" t="s">
        <v>417</v>
      </c>
      <c r="D392" t="s">
        <v>417</v>
      </c>
      <c r="E392" t="s">
        <v>418</v>
      </c>
      <c r="F392" t="s">
        <v>3</v>
      </c>
      <c r="G392" t="s">
        <v>312</v>
      </c>
      <c r="H392" t="s">
        <v>401</v>
      </c>
      <c r="I392" t="s">
        <v>415</v>
      </c>
      <c r="J392" t="s">
        <v>417</v>
      </c>
      <c r="K392" t="s">
        <v>2</v>
      </c>
      <c r="L392" t="s">
        <v>2</v>
      </c>
      <c r="M392" t="s">
        <v>2</v>
      </c>
      <c r="N392" t="s">
        <v>2</v>
      </c>
      <c r="O392" t="s">
        <v>2</v>
      </c>
      <c r="T392" t="s">
        <v>417</v>
      </c>
      <c r="Z392" s="4"/>
      <c r="AA392" t="str">
        <f t="shared" si="30"/>
        <v>x</v>
      </c>
      <c r="AB392">
        <f t="shared" si="31"/>
        <v>10</v>
      </c>
      <c r="AC392" t="str">
        <f t="shared" si="32"/>
        <v/>
      </c>
      <c r="AD392" t="str">
        <f t="shared" si="33"/>
        <v/>
      </c>
      <c r="AE392" t="str">
        <f t="shared" si="34"/>
        <v/>
      </c>
      <c r="AF392" t="s">
        <v>17472</v>
      </c>
      <c r="AG392">
        <v>5</v>
      </c>
      <c r="AH392" t="s">
        <v>18114</v>
      </c>
      <c r="AI392">
        <v>0</v>
      </c>
      <c r="AJ392">
        <v>0</v>
      </c>
      <c r="AK392">
        <v>0</v>
      </c>
      <c r="AL392">
        <v>0</v>
      </c>
      <c r="AM392">
        <v>0</v>
      </c>
      <c r="AN392">
        <v>20.047129999999999</v>
      </c>
      <c r="AO392">
        <v>1.7153560000000001</v>
      </c>
      <c r="AP392" t="s">
        <v>2</v>
      </c>
      <c r="AQ392" t="s">
        <v>2</v>
      </c>
      <c r="AR392" t="s">
        <v>33017</v>
      </c>
      <c r="AS392" t="s">
        <v>22607</v>
      </c>
      <c r="AT392" t="s">
        <v>22607</v>
      </c>
      <c r="AU392" t="s">
        <v>22823</v>
      </c>
      <c r="AV392" t="s">
        <v>22863</v>
      </c>
      <c r="AW392" t="s">
        <v>417</v>
      </c>
      <c r="AX392" t="s">
        <v>27575</v>
      </c>
      <c r="AY392" t="s">
        <v>2</v>
      </c>
      <c r="AZ392" t="s">
        <v>417</v>
      </c>
      <c r="BA392" t="s">
        <v>21398</v>
      </c>
      <c r="BB392" t="s">
        <v>417</v>
      </c>
      <c r="BC392" t="s">
        <v>417</v>
      </c>
      <c r="BD392" t="s">
        <v>21399</v>
      </c>
      <c r="BE392" t="s">
        <v>27576</v>
      </c>
      <c r="BF392" t="s">
        <v>33018</v>
      </c>
    </row>
    <row r="393" spans="1:58" x14ac:dyDescent="0.25">
      <c r="A393">
        <v>11107</v>
      </c>
      <c r="B393" t="s">
        <v>11195</v>
      </c>
      <c r="C393" t="s">
        <v>419</v>
      </c>
      <c r="D393" t="s">
        <v>419</v>
      </c>
      <c r="E393" t="s">
        <v>420</v>
      </c>
      <c r="F393" t="s">
        <v>3</v>
      </c>
      <c r="G393" t="s">
        <v>312</v>
      </c>
      <c r="H393" t="s">
        <v>401</v>
      </c>
      <c r="I393" t="s">
        <v>415</v>
      </c>
      <c r="J393" t="s">
        <v>419</v>
      </c>
      <c r="K393" t="s">
        <v>2</v>
      </c>
      <c r="L393" t="s">
        <v>2</v>
      </c>
      <c r="M393" t="s">
        <v>2</v>
      </c>
      <c r="N393" t="s">
        <v>2</v>
      </c>
      <c r="O393" t="s">
        <v>2</v>
      </c>
      <c r="T393" t="s">
        <v>419</v>
      </c>
      <c r="Z393" s="4"/>
      <c r="AA393" t="str">
        <f t="shared" si="30"/>
        <v>x</v>
      </c>
      <c r="AB393">
        <f t="shared" si="31"/>
        <v>10</v>
      </c>
      <c r="AC393" t="str">
        <f t="shared" si="32"/>
        <v/>
      </c>
      <c r="AD393" t="str">
        <f t="shared" si="33"/>
        <v/>
      </c>
      <c r="AE393" t="str">
        <f t="shared" si="34"/>
        <v/>
      </c>
      <c r="AF393" t="s">
        <v>17471</v>
      </c>
      <c r="AG393">
        <v>5</v>
      </c>
      <c r="AH393" t="s">
        <v>18114</v>
      </c>
      <c r="AI393">
        <v>7068.7929700000004</v>
      </c>
      <c r="AJ393">
        <v>2230.3288200000002</v>
      </c>
      <c r="AK393">
        <v>566</v>
      </c>
      <c r="AL393">
        <v>1974</v>
      </c>
      <c r="AM393">
        <v>1408</v>
      </c>
      <c r="AN393">
        <v>18.817630000000001</v>
      </c>
      <c r="AO393">
        <v>8.7058009999999992</v>
      </c>
      <c r="AP393" t="s">
        <v>2</v>
      </c>
      <c r="AQ393" t="s">
        <v>1</v>
      </c>
      <c r="AR393" t="s">
        <v>19386</v>
      </c>
      <c r="AS393" t="s">
        <v>22607</v>
      </c>
      <c r="AT393" t="s">
        <v>22607</v>
      </c>
      <c r="AU393" t="s">
        <v>22823</v>
      </c>
      <c r="AV393" t="s">
        <v>22823</v>
      </c>
      <c r="AW393" t="s">
        <v>19387</v>
      </c>
      <c r="AX393" t="s">
        <v>24811</v>
      </c>
      <c r="AY393" t="s">
        <v>19388</v>
      </c>
      <c r="AZ393" t="s">
        <v>419</v>
      </c>
      <c r="BA393" t="s">
        <v>19389</v>
      </c>
      <c r="BB393" t="s">
        <v>19390</v>
      </c>
      <c r="BC393" t="s">
        <v>19391</v>
      </c>
      <c r="BD393" t="s">
        <v>19392</v>
      </c>
      <c r="BE393" t="s">
        <v>24812</v>
      </c>
      <c r="BF393" t="s">
        <v>2</v>
      </c>
    </row>
    <row r="394" spans="1:58" x14ac:dyDescent="0.25">
      <c r="A394">
        <v>14302</v>
      </c>
      <c r="B394" t="s">
        <v>2</v>
      </c>
      <c r="C394" t="s">
        <v>421</v>
      </c>
      <c r="D394" t="s">
        <v>421</v>
      </c>
      <c r="E394" t="s">
        <v>422</v>
      </c>
      <c r="F394" t="s">
        <v>3</v>
      </c>
      <c r="G394" t="s">
        <v>312</v>
      </c>
      <c r="H394" t="s">
        <v>401</v>
      </c>
      <c r="I394" t="s">
        <v>415</v>
      </c>
      <c r="J394" t="s">
        <v>419</v>
      </c>
      <c r="K394" t="s">
        <v>421</v>
      </c>
      <c r="L394" t="s">
        <v>2</v>
      </c>
      <c r="M394" t="s">
        <v>2</v>
      </c>
      <c r="N394" t="s">
        <v>2</v>
      </c>
      <c r="O394" t="s">
        <v>2</v>
      </c>
      <c r="U394" t="s">
        <v>421</v>
      </c>
      <c r="Z394" s="4"/>
      <c r="AA394" t="str">
        <f t="shared" si="30"/>
        <v>x</v>
      </c>
      <c r="AB394">
        <f t="shared" si="31"/>
        <v>10</v>
      </c>
      <c r="AC394" t="str">
        <f t="shared" si="32"/>
        <v/>
      </c>
      <c r="AD394" t="str">
        <f t="shared" si="33"/>
        <v/>
      </c>
      <c r="AE394" t="str">
        <f t="shared" si="34"/>
        <v/>
      </c>
      <c r="AF394" t="s">
        <v>17472</v>
      </c>
      <c r="AG394">
        <v>6</v>
      </c>
      <c r="AH394" t="s">
        <v>18114</v>
      </c>
      <c r="AI394">
        <v>3062.8967899999998</v>
      </c>
      <c r="AJ394">
        <v>546.59948999999995</v>
      </c>
      <c r="AK394">
        <v>682</v>
      </c>
      <c r="AL394">
        <v>1954</v>
      </c>
      <c r="AM394">
        <v>1272</v>
      </c>
      <c r="AN394">
        <v>19.017240000000001</v>
      </c>
      <c r="AO394">
        <v>8.7849109999999992</v>
      </c>
      <c r="AP394" t="s">
        <v>2</v>
      </c>
      <c r="AQ394" t="s">
        <v>1</v>
      </c>
      <c r="AR394" t="s">
        <v>19386</v>
      </c>
      <c r="AS394" t="s">
        <v>22607</v>
      </c>
      <c r="AT394" t="s">
        <v>22607</v>
      </c>
      <c r="AU394" t="s">
        <v>22823</v>
      </c>
      <c r="AV394" t="s">
        <v>22823</v>
      </c>
      <c r="AW394" t="s">
        <v>421</v>
      </c>
      <c r="AX394" t="s">
        <v>2</v>
      </c>
      <c r="AY394" t="s">
        <v>421</v>
      </c>
      <c r="AZ394" t="s">
        <v>2</v>
      </c>
      <c r="BA394" t="s">
        <v>2</v>
      </c>
      <c r="BB394" t="s">
        <v>421</v>
      </c>
      <c r="BC394" t="s">
        <v>2</v>
      </c>
      <c r="BD394" t="s">
        <v>2</v>
      </c>
      <c r="BE394" t="s">
        <v>2</v>
      </c>
      <c r="BF394" t="s">
        <v>31450</v>
      </c>
    </row>
    <row r="395" spans="1:58" x14ac:dyDescent="0.25">
      <c r="A395">
        <v>19348</v>
      </c>
      <c r="B395" t="s">
        <v>2</v>
      </c>
      <c r="C395" t="s">
        <v>14251</v>
      </c>
      <c r="D395" t="s">
        <v>14251</v>
      </c>
      <c r="E395" t="s">
        <v>14252</v>
      </c>
      <c r="F395" t="s">
        <v>3</v>
      </c>
      <c r="G395" t="s">
        <v>312</v>
      </c>
      <c r="H395" t="s">
        <v>401</v>
      </c>
      <c r="I395" t="s">
        <v>415</v>
      </c>
      <c r="J395" t="s">
        <v>419</v>
      </c>
      <c r="K395" t="s">
        <v>14251</v>
      </c>
      <c r="L395" t="s">
        <v>2</v>
      </c>
      <c r="M395" t="s">
        <v>2</v>
      </c>
      <c r="N395" t="s">
        <v>2</v>
      </c>
      <c r="O395" t="s">
        <v>2</v>
      </c>
      <c r="U395" t="s">
        <v>14251</v>
      </c>
      <c r="Z395" s="4"/>
      <c r="AA395" t="str">
        <f t="shared" si="30"/>
        <v>x</v>
      </c>
      <c r="AB395">
        <f t="shared" si="31"/>
        <v>10</v>
      </c>
      <c r="AC395" t="str">
        <f t="shared" si="32"/>
        <v/>
      </c>
      <c r="AD395" t="str">
        <f t="shared" si="33"/>
        <v/>
      </c>
      <c r="AE395" t="str">
        <f t="shared" si="34"/>
        <v/>
      </c>
      <c r="AF395" t="s">
        <v>17472</v>
      </c>
      <c r="AG395">
        <v>6</v>
      </c>
      <c r="AH395" t="s">
        <v>20156</v>
      </c>
      <c r="AI395">
        <v>1510.68992</v>
      </c>
      <c r="AJ395">
        <v>525.56111999999996</v>
      </c>
      <c r="AK395">
        <v>566</v>
      </c>
      <c r="AL395">
        <v>1944</v>
      </c>
      <c r="AM395">
        <v>1378</v>
      </c>
      <c r="AN395">
        <v>19.65277</v>
      </c>
      <c r="AO395">
        <v>8.5000739999999997</v>
      </c>
      <c r="AP395" t="s">
        <v>2</v>
      </c>
      <c r="AQ395" t="s">
        <v>1</v>
      </c>
      <c r="AR395" t="s">
        <v>19386</v>
      </c>
      <c r="AS395" t="s">
        <v>22607</v>
      </c>
      <c r="AT395" t="s">
        <v>22607</v>
      </c>
      <c r="AU395" t="s">
        <v>22823</v>
      </c>
      <c r="AV395" t="s">
        <v>22823</v>
      </c>
      <c r="AW395" t="s">
        <v>20930</v>
      </c>
      <c r="AX395" t="s">
        <v>2</v>
      </c>
      <c r="AY395" t="s">
        <v>2</v>
      </c>
      <c r="AZ395" t="s">
        <v>2</v>
      </c>
      <c r="BA395" t="s">
        <v>2</v>
      </c>
      <c r="BB395" t="s">
        <v>2</v>
      </c>
      <c r="BC395" t="s">
        <v>2</v>
      </c>
      <c r="BD395" t="s">
        <v>2</v>
      </c>
      <c r="BE395" t="s">
        <v>2</v>
      </c>
      <c r="BF395" t="s">
        <v>2</v>
      </c>
    </row>
    <row r="396" spans="1:58" x14ac:dyDescent="0.25">
      <c r="A396">
        <v>18552</v>
      </c>
      <c r="B396" t="s">
        <v>2</v>
      </c>
      <c r="C396" t="s">
        <v>423</v>
      </c>
      <c r="D396" t="s">
        <v>423</v>
      </c>
      <c r="E396" t="s">
        <v>424</v>
      </c>
      <c r="F396" t="s">
        <v>3</v>
      </c>
      <c r="G396" t="s">
        <v>312</v>
      </c>
      <c r="H396" t="s">
        <v>401</v>
      </c>
      <c r="I396" t="s">
        <v>415</v>
      </c>
      <c r="J396" t="s">
        <v>419</v>
      </c>
      <c r="K396" t="s">
        <v>423</v>
      </c>
      <c r="L396" t="s">
        <v>2</v>
      </c>
      <c r="M396" t="s">
        <v>2</v>
      </c>
      <c r="N396" t="s">
        <v>2</v>
      </c>
      <c r="O396" t="s">
        <v>2</v>
      </c>
      <c r="U396" t="s">
        <v>423</v>
      </c>
      <c r="Z396" s="4"/>
      <c r="AA396" t="str">
        <f t="shared" si="30"/>
        <v>x</v>
      </c>
      <c r="AB396">
        <f t="shared" si="31"/>
        <v>10</v>
      </c>
      <c r="AC396" t="str">
        <f t="shared" si="32"/>
        <v/>
      </c>
      <c r="AD396" t="str">
        <f t="shared" si="33"/>
        <v/>
      </c>
      <c r="AE396" t="str">
        <f t="shared" si="34"/>
        <v/>
      </c>
      <c r="AF396" t="s">
        <v>17472</v>
      </c>
      <c r="AG396">
        <v>6</v>
      </c>
      <c r="AH396" t="s">
        <v>18114</v>
      </c>
      <c r="AI396">
        <v>2197.1192599999999</v>
      </c>
      <c r="AJ396">
        <v>874.27378999999996</v>
      </c>
      <c r="AK396">
        <v>641</v>
      </c>
      <c r="AL396">
        <v>1974</v>
      </c>
      <c r="AM396">
        <v>1333</v>
      </c>
      <c r="AN396">
        <v>17.984079999999999</v>
      </c>
      <c r="AO396">
        <v>8.6381910000000008</v>
      </c>
      <c r="AP396" t="s">
        <v>2</v>
      </c>
      <c r="AQ396" t="s">
        <v>1</v>
      </c>
      <c r="AR396" t="s">
        <v>19386</v>
      </c>
      <c r="AS396" t="s">
        <v>22607</v>
      </c>
      <c r="AT396" t="s">
        <v>22607</v>
      </c>
      <c r="AU396" t="s">
        <v>22823</v>
      </c>
      <c r="AV396" t="s">
        <v>22823</v>
      </c>
      <c r="AW396" t="s">
        <v>423</v>
      </c>
      <c r="AX396" t="s">
        <v>2</v>
      </c>
      <c r="AY396" t="s">
        <v>2</v>
      </c>
      <c r="AZ396" t="s">
        <v>423</v>
      </c>
      <c r="BA396" t="s">
        <v>2</v>
      </c>
      <c r="BB396" t="s">
        <v>20200</v>
      </c>
      <c r="BC396" t="s">
        <v>2</v>
      </c>
      <c r="BD396" t="s">
        <v>2</v>
      </c>
      <c r="BE396" t="s">
        <v>2</v>
      </c>
      <c r="BF396" t="s">
        <v>2</v>
      </c>
    </row>
    <row r="397" spans="1:58" x14ac:dyDescent="0.25">
      <c r="A397">
        <v>18556</v>
      </c>
      <c r="B397" t="s">
        <v>2</v>
      </c>
      <c r="C397" t="s">
        <v>425</v>
      </c>
      <c r="D397" t="s">
        <v>425</v>
      </c>
      <c r="E397" t="s">
        <v>426</v>
      </c>
      <c r="F397" t="s">
        <v>3</v>
      </c>
      <c r="G397" t="s">
        <v>312</v>
      </c>
      <c r="H397" t="s">
        <v>401</v>
      </c>
      <c r="I397" t="s">
        <v>415</v>
      </c>
      <c r="J397" t="s">
        <v>419</v>
      </c>
      <c r="K397" t="s">
        <v>425</v>
      </c>
      <c r="L397" t="s">
        <v>2</v>
      </c>
      <c r="M397" t="s">
        <v>2</v>
      </c>
      <c r="N397" t="s">
        <v>2</v>
      </c>
      <c r="O397" t="s">
        <v>2</v>
      </c>
      <c r="U397" t="s">
        <v>425</v>
      </c>
      <c r="Z397" s="4"/>
      <c r="AA397" t="str">
        <f t="shared" si="30"/>
        <v>x</v>
      </c>
      <c r="AB397">
        <f t="shared" si="31"/>
        <v>10</v>
      </c>
      <c r="AC397" t="str">
        <f t="shared" si="32"/>
        <v/>
      </c>
      <c r="AD397" t="str">
        <f t="shared" si="33"/>
        <v/>
      </c>
      <c r="AE397" t="str">
        <f t="shared" si="34"/>
        <v/>
      </c>
      <c r="AF397" t="s">
        <v>17472</v>
      </c>
      <c r="AG397">
        <v>6</v>
      </c>
      <c r="AH397" t="s">
        <v>18114</v>
      </c>
      <c r="AI397">
        <v>298.08701000000002</v>
      </c>
      <c r="AJ397">
        <v>283.89442000000003</v>
      </c>
      <c r="AK397">
        <v>590</v>
      </c>
      <c r="AL397">
        <v>1293</v>
      </c>
      <c r="AM397">
        <v>703</v>
      </c>
      <c r="AN397">
        <v>18.637530000000002</v>
      </c>
      <c r="AO397">
        <v>9.4460709999999999</v>
      </c>
      <c r="AP397" t="s">
        <v>2</v>
      </c>
      <c r="AQ397" t="s">
        <v>1</v>
      </c>
      <c r="AR397" t="s">
        <v>19386</v>
      </c>
      <c r="AS397" t="s">
        <v>22607</v>
      </c>
      <c r="AT397" t="s">
        <v>22607</v>
      </c>
      <c r="AU397" t="s">
        <v>22823</v>
      </c>
      <c r="AV397" t="s">
        <v>22823</v>
      </c>
      <c r="AW397" t="s">
        <v>425</v>
      </c>
      <c r="AX397" t="s">
        <v>2</v>
      </c>
      <c r="AY397" t="s">
        <v>22041</v>
      </c>
      <c r="AZ397" t="s">
        <v>22041</v>
      </c>
      <c r="BA397" t="s">
        <v>2</v>
      </c>
      <c r="BB397" t="s">
        <v>22041</v>
      </c>
      <c r="BC397" t="s">
        <v>2</v>
      </c>
      <c r="BD397" t="s">
        <v>2</v>
      </c>
      <c r="BE397" t="s">
        <v>2</v>
      </c>
      <c r="BF397" t="s">
        <v>33209</v>
      </c>
    </row>
    <row r="398" spans="1:58" x14ac:dyDescent="0.25">
      <c r="A398">
        <v>19785</v>
      </c>
      <c r="B398" t="s">
        <v>2</v>
      </c>
      <c r="C398" t="s">
        <v>11196</v>
      </c>
      <c r="D398" t="s">
        <v>11196</v>
      </c>
      <c r="E398" t="s">
        <v>11197</v>
      </c>
      <c r="F398" t="s">
        <v>3</v>
      </c>
      <c r="G398" t="s">
        <v>312</v>
      </c>
      <c r="H398" t="s">
        <v>401</v>
      </c>
      <c r="I398" t="s">
        <v>415</v>
      </c>
      <c r="J398" t="s">
        <v>11196</v>
      </c>
      <c r="K398" t="s">
        <v>2</v>
      </c>
      <c r="L398" t="s">
        <v>2</v>
      </c>
      <c r="M398" t="s">
        <v>2</v>
      </c>
      <c r="N398" t="s">
        <v>2</v>
      </c>
      <c r="O398" t="s">
        <v>2</v>
      </c>
      <c r="T398" t="s">
        <v>11196</v>
      </c>
      <c r="Z398" s="4"/>
      <c r="AA398" t="str">
        <f t="shared" si="30"/>
        <v>x</v>
      </c>
      <c r="AB398">
        <f t="shared" si="31"/>
        <v>10</v>
      </c>
      <c r="AC398" t="str">
        <f t="shared" si="32"/>
        <v/>
      </c>
      <c r="AD398" t="str">
        <f t="shared" si="33"/>
        <v/>
      </c>
      <c r="AE398" t="str">
        <f t="shared" si="34"/>
        <v/>
      </c>
      <c r="AF398" t="s">
        <v>17472</v>
      </c>
      <c r="AG398">
        <v>5</v>
      </c>
      <c r="AH398" t="s">
        <v>18114</v>
      </c>
      <c r="AI398">
        <v>204.10755</v>
      </c>
      <c r="AJ398">
        <v>111.32486</v>
      </c>
      <c r="AK398">
        <v>134</v>
      </c>
      <c r="AL398">
        <v>642</v>
      </c>
      <c r="AM398">
        <v>508</v>
      </c>
      <c r="AN398">
        <v>17.00121</v>
      </c>
      <c r="AO398">
        <v>-11.70134</v>
      </c>
      <c r="AP398" t="s">
        <v>2</v>
      </c>
      <c r="AQ398" t="s">
        <v>1</v>
      </c>
      <c r="AR398" t="s">
        <v>21805</v>
      </c>
      <c r="AS398" t="s">
        <v>22607</v>
      </c>
      <c r="AT398" t="s">
        <v>22607</v>
      </c>
      <c r="AU398" t="s">
        <v>22816</v>
      </c>
      <c r="AV398" t="s">
        <v>22816</v>
      </c>
      <c r="AW398" t="s">
        <v>11196</v>
      </c>
      <c r="AX398" t="s">
        <v>2</v>
      </c>
      <c r="AY398" t="s">
        <v>2</v>
      </c>
      <c r="AZ398" t="s">
        <v>11196</v>
      </c>
      <c r="BA398" t="s">
        <v>2</v>
      </c>
      <c r="BB398" t="s">
        <v>2</v>
      </c>
      <c r="BC398" t="s">
        <v>2</v>
      </c>
      <c r="BD398" t="s">
        <v>2</v>
      </c>
      <c r="BE398" t="s">
        <v>2</v>
      </c>
      <c r="BF398" t="s">
        <v>2</v>
      </c>
    </row>
    <row r="399" spans="1:58" x14ac:dyDescent="0.25">
      <c r="A399">
        <v>19170</v>
      </c>
      <c r="B399" t="s">
        <v>2</v>
      </c>
      <c r="C399" t="s">
        <v>427</v>
      </c>
      <c r="D399" t="s">
        <v>427</v>
      </c>
      <c r="E399" t="s">
        <v>428</v>
      </c>
      <c r="F399" t="s">
        <v>3</v>
      </c>
      <c r="G399" t="s">
        <v>312</v>
      </c>
      <c r="H399" t="s">
        <v>401</v>
      </c>
      <c r="I399" t="s">
        <v>415</v>
      </c>
      <c r="J399" t="s">
        <v>427</v>
      </c>
      <c r="K399" t="s">
        <v>2</v>
      </c>
      <c r="L399" t="s">
        <v>2</v>
      </c>
      <c r="M399" t="s">
        <v>2</v>
      </c>
      <c r="N399" t="s">
        <v>2</v>
      </c>
      <c r="O399" t="s">
        <v>2</v>
      </c>
      <c r="T399" t="s">
        <v>427</v>
      </c>
      <c r="Z399" s="4"/>
      <c r="AA399" t="str">
        <f t="shared" si="30"/>
        <v>x</v>
      </c>
      <c r="AB399">
        <f t="shared" si="31"/>
        <v>10</v>
      </c>
      <c r="AC399" t="str">
        <f t="shared" si="32"/>
        <v/>
      </c>
      <c r="AD399" t="str">
        <f t="shared" si="33"/>
        <v/>
      </c>
      <c r="AE399" t="str">
        <f t="shared" si="34"/>
        <v/>
      </c>
      <c r="AF399" t="s">
        <v>17472</v>
      </c>
      <c r="AG399">
        <v>5</v>
      </c>
      <c r="AH399" t="s">
        <v>18114</v>
      </c>
      <c r="AI399">
        <v>560.69983999999999</v>
      </c>
      <c r="AJ399">
        <v>280.67788999999999</v>
      </c>
      <c r="AK399">
        <v>141</v>
      </c>
      <c r="AL399">
        <v>788</v>
      </c>
      <c r="AM399">
        <v>647</v>
      </c>
      <c r="AN399">
        <v>20.433240000000001</v>
      </c>
      <c r="AO399">
        <v>-13.040430000000001</v>
      </c>
      <c r="AP399" t="s">
        <v>2</v>
      </c>
      <c r="AQ399" t="s">
        <v>1</v>
      </c>
      <c r="AR399" t="s">
        <v>21805</v>
      </c>
      <c r="AS399" t="s">
        <v>22607</v>
      </c>
      <c r="AT399" t="s">
        <v>22607</v>
      </c>
      <c r="AU399" t="s">
        <v>22816</v>
      </c>
      <c r="AV399" t="s">
        <v>22816</v>
      </c>
      <c r="AW399" t="s">
        <v>427</v>
      </c>
      <c r="AX399" t="s">
        <v>28590</v>
      </c>
      <c r="AY399" t="s">
        <v>28586</v>
      </c>
      <c r="AZ399" t="s">
        <v>33583</v>
      </c>
      <c r="BA399" t="s">
        <v>28587</v>
      </c>
      <c r="BB399" t="s">
        <v>28588</v>
      </c>
      <c r="BC399" t="s">
        <v>2</v>
      </c>
      <c r="BD399" t="s">
        <v>28589</v>
      </c>
      <c r="BE399" t="s">
        <v>28591</v>
      </c>
      <c r="BF399" t="s">
        <v>2</v>
      </c>
    </row>
    <row r="400" spans="1:58" x14ac:dyDescent="0.25">
      <c r="A400">
        <v>15755</v>
      </c>
      <c r="B400" t="s">
        <v>2</v>
      </c>
      <c r="C400" t="s">
        <v>429</v>
      </c>
      <c r="D400" t="s">
        <v>429</v>
      </c>
      <c r="E400" t="s">
        <v>430</v>
      </c>
      <c r="F400" t="s">
        <v>3</v>
      </c>
      <c r="G400" t="s">
        <v>312</v>
      </c>
      <c r="H400" t="s">
        <v>401</v>
      </c>
      <c r="I400" t="s">
        <v>415</v>
      </c>
      <c r="J400" t="s">
        <v>429</v>
      </c>
      <c r="K400" t="s">
        <v>2</v>
      </c>
      <c r="L400" t="s">
        <v>2</v>
      </c>
      <c r="M400" t="s">
        <v>2</v>
      </c>
      <c r="N400" t="s">
        <v>2</v>
      </c>
      <c r="O400" t="s">
        <v>2</v>
      </c>
      <c r="T400" t="s">
        <v>429</v>
      </c>
      <c r="Z400" s="4"/>
      <c r="AA400" t="str">
        <f t="shared" si="30"/>
        <v>x</v>
      </c>
      <c r="AB400">
        <f t="shared" si="31"/>
        <v>10</v>
      </c>
      <c r="AC400" t="str">
        <f t="shared" si="32"/>
        <v/>
      </c>
      <c r="AD400" t="str">
        <f t="shared" si="33"/>
        <v/>
      </c>
      <c r="AE400" t="str">
        <f t="shared" si="34"/>
        <v/>
      </c>
      <c r="AF400" t="s">
        <v>17472</v>
      </c>
      <c r="AG400">
        <v>5</v>
      </c>
      <c r="AH400" t="s">
        <v>18114</v>
      </c>
      <c r="AI400">
        <v>76.657030000000006</v>
      </c>
      <c r="AJ400">
        <v>53.543329999999997</v>
      </c>
      <c r="AK400">
        <v>248</v>
      </c>
      <c r="AL400">
        <v>680</v>
      </c>
      <c r="AM400">
        <v>432</v>
      </c>
      <c r="AN400">
        <v>33.41057</v>
      </c>
      <c r="AO400">
        <v>10.15699</v>
      </c>
      <c r="AP400" t="s">
        <v>2</v>
      </c>
      <c r="AQ400" t="s">
        <v>1</v>
      </c>
      <c r="AR400" t="s">
        <v>22056</v>
      </c>
      <c r="AS400" t="s">
        <v>22598</v>
      </c>
      <c r="AT400" t="s">
        <v>22598</v>
      </c>
      <c r="AU400" t="s">
        <v>22816</v>
      </c>
      <c r="AV400" t="s">
        <v>22816</v>
      </c>
      <c r="AW400" t="s">
        <v>429</v>
      </c>
      <c r="AX400" t="s">
        <v>28664</v>
      </c>
      <c r="AY400" t="s">
        <v>2</v>
      </c>
      <c r="AZ400" t="s">
        <v>32530</v>
      </c>
      <c r="BA400" t="s">
        <v>2</v>
      </c>
      <c r="BB400" t="s">
        <v>429</v>
      </c>
      <c r="BC400" t="s">
        <v>2</v>
      </c>
      <c r="BD400" t="s">
        <v>2</v>
      </c>
      <c r="BE400" t="s">
        <v>2</v>
      </c>
      <c r="BF400" t="s">
        <v>2</v>
      </c>
    </row>
    <row r="401" spans="1:58" x14ac:dyDescent="0.25">
      <c r="A401">
        <v>11406</v>
      </c>
      <c r="B401" t="s">
        <v>11198</v>
      </c>
      <c r="C401" t="s">
        <v>431</v>
      </c>
      <c r="D401" t="s">
        <v>431</v>
      </c>
      <c r="E401" t="s">
        <v>432</v>
      </c>
      <c r="F401" t="s">
        <v>3</v>
      </c>
      <c r="G401" t="s">
        <v>312</v>
      </c>
      <c r="H401" t="s">
        <v>401</v>
      </c>
      <c r="I401" t="s">
        <v>415</v>
      </c>
      <c r="J401" t="s">
        <v>431</v>
      </c>
      <c r="K401" t="s">
        <v>2</v>
      </c>
      <c r="L401" t="s">
        <v>2</v>
      </c>
      <c r="M401" t="s">
        <v>2</v>
      </c>
      <c r="N401" t="s">
        <v>2</v>
      </c>
      <c r="O401" t="s">
        <v>2</v>
      </c>
      <c r="T401" t="s">
        <v>431</v>
      </c>
      <c r="Z401" s="4"/>
      <c r="AA401" t="str">
        <f t="shared" si="30"/>
        <v>x</v>
      </c>
      <c r="AB401">
        <f t="shared" si="31"/>
        <v>10</v>
      </c>
      <c r="AC401" t="str">
        <f t="shared" si="32"/>
        <v/>
      </c>
      <c r="AD401" t="str">
        <f t="shared" si="33"/>
        <v/>
      </c>
      <c r="AE401" t="str">
        <f t="shared" si="34"/>
        <v/>
      </c>
      <c r="AF401" t="s">
        <v>17471</v>
      </c>
      <c r="AG401">
        <v>5</v>
      </c>
      <c r="AH401" t="s">
        <v>18114</v>
      </c>
      <c r="AI401">
        <v>19898.832890000001</v>
      </c>
      <c r="AJ401">
        <v>8048.5454600000003</v>
      </c>
      <c r="AK401">
        <v>301</v>
      </c>
      <c r="AL401">
        <v>2846</v>
      </c>
      <c r="AM401">
        <v>2545</v>
      </c>
      <c r="AN401">
        <v>24.532530000000001</v>
      </c>
      <c r="AO401">
        <v>5.125032</v>
      </c>
      <c r="AP401" t="s">
        <v>2</v>
      </c>
      <c r="AQ401" t="s">
        <v>1</v>
      </c>
      <c r="AR401" t="s">
        <v>18231</v>
      </c>
      <c r="AS401" t="s">
        <v>22607</v>
      </c>
      <c r="AT401" t="s">
        <v>22607</v>
      </c>
      <c r="AU401" t="s">
        <v>22816</v>
      </c>
      <c r="AV401" t="s">
        <v>22816</v>
      </c>
      <c r="AW401" t="s">
        <v>431</v>
      </c>
      <c r="AX401" t="s">
        <v>24337</v>
      </c>
      <c r="AY401" t="s">
        <v>18680</v>
      </c>
      <c r="AZ401" t="s">
        <v>431</v>
      </c>
      <c r="BA401" t="s">
        <v>18680</v>
      </c>
      <c r="BB401" t="s">
        <v>18680</v>
      </c>
      <c r="BC401" t="s">
        <v>18680</v>
      </c>
      <c r="BD401" t="s">
        <v>18681</v>
      </c>
      <c r="BE401" t="s">
        <v>18682</v>
      </c>
      <c r="BF401" t="s">
        <v>30188</v>
      </c>
    </row>
    <row r="402" spans="1:58" x14ac:dyDescent="0.25">
      <c r="A402">
        <v>19085</v>
      </c>
      <c r="B402" t="s">
        <v>2</v>
      </c>
      <c r="C402" t="s">
        <v>433</v>
      </c>
      <c r="D402" t="s">
        <v>433</v>
      </c>
      <c r="E402" t="s">
        <v>434</v>
      </c>
      <c r="F402" t="s">
        <v>3</v>
      </c>
      <c r="G402" t="s">
        <v>312</v>
      </c>
      <c r="H402" t="s">
        <v>401</v>
      </c>
      <c r="I402" t="s">
        <v>415</v>
      </c>
      <c r="J402" t="s">
        <v>431</v>
      </c>
      <c r="K402" t="s">
        <v>433</v>
      </c>
      <c r="L402" t="s">
        <v>2</v>
      </c>
      <c r="M402" t="s">
        <v>2</v>
      </c>
      <c r="N402" t="s">
        <v>2</v>
      </c>
      <c r="O402" t="s">
        <v>2</v>
      </c>
      <c r="U402" t="s">
        <v>433</v>
      </c>
      <c r="Z402" s="4"/>
      <c r="AA402" t="str">
        <f t="shared" si="30"/>
        <v>x</v>
      </c>
      <c r="AB402">
        <f t="shared" si="31"/>
        <v>10</v>
      </c>
      <c r="AC402" t="str">
        <f t="shared" si="32"/>
        <v/>
      </c>
      <c r="AD402" t="str">
        <f t="shared" si="33"/>
        <v/>
      </c>
      <c r="AE402" t="str">
        <f t="shared" si="34"/>
        <v/>
      </c>
      <c r="AF402" t="s">
        <v>17472</v>
      </c>
      <c r="AG402">
        <v>6</v>
      </c>
      <c r="AH402" t="s">
        <v>18114</v>
      </c>
      <c r="AI402">
        <v>2083.9697000000001</v>
      </c>
      <c r="AJ402">
        <v>677.37724000000003</v>
      </c>
      <c r="AK402">
        <v>378</v>
      </c>
      <c r="AL402">
        <v>1399</v>
      </c>
      <c r="AM402">
        <v>1021</v>
      </c>
      <c r="AN402">
        <v>24.165700000000001</v>
      </c>
      <c r="AO402">
        <v>2.9460489999999999</v>
      </c>
      <c r="AP402" t="s">
        <v>2</v>
      </c>
      <c r="AQ402" t="s">
        <v>1</v>
      </c>
      <c r="AR402" t="s">
        <v>18231</v>
      </c>
      <c r="AS402" t="s">
        <v>22607</v>
      </c>
      <c r="AT402" t="s">
        <v>22607</v>
      </c>
      <c r="AU402" t="s">
        <v>22816</v>
      </c>
      <c r="AV402" t="s">
        <v>22816</v>
      </c>
      <c r="AW402" t="s">
        <v>433</v>
      </c>
      <c r="AX402" t="s">
        <v>25477</v>
      </c>
      <c r="AY402" t="s">
        <v>2</v>
      </c>
      <c r="AZ402" t="s">
        <v>33533</v>
      </c>
      <c r="BA402" t="s">
        <v>2</v>
      </c>
      <c r="BB402" t="s">
        <v>2</v>
      </c>
      <c r="BC402" t="s">
        <v>2</v>
      </c>
      <c r="BD402" t="s">
        <v>2</v>
      </c>
      <c r="BE402" t="s">
        <v>2</v>
      </c>
      <c r="BF402" t="s">
        <v>33534</v>
      </c>
    </row>
    <row r="403" spans="1:58" x14ac:dyDescent="0.25">
      <c r="A403">
        <v>14312</v>
      </c>
      <c r="B403" t="s">
        <v>2</v>
      </c>
      <c r="C403" t="s">
        <v>435</v>
      </c>
      <c r="D403" t="s">
        <v>435</v>
      </c>
      <c r="E403" t="s">
        <v>436</v>
      </c>
      <c r="F403" t="s">
        <v>3</v>
      </c>
      <c r="G403" t="s">
        <v>312</v>
      </c>
      <c r="H403" t="s">
        <v>401</v>
      </c>
      <c r="I403" t="s">
        <v>415</v>
      </c>
      <c r="J403" t="s">
        <v>431</v>
      </c>
      <c r="K403" t="s">
        <v>435</v>
      </c>
      <c r="L403" t="s">
        <v>2</v>
      </c>
      <c r="M403" t="s">
        <v>2</v>
      </c>
      <c r="N403" t="s">
        <v>2</v>
      </c>
      <c r="O403" t="s">
        <v>2</v>
      </c>
      <c r="U403" t="s">
        <v>435</v>
      </c>
      <c r="Z403" s="4"/>
      <c r="AA403" t="str">
        <f t="shared" si="30"/>
        <v>x</v>
      </c>
      <c r="AB403">
        <f t="shared" si="31"/>
        <v>10</v>
      </c>
      <c r="AC403" t="str">
        <f t="shared" si="32"/>
        <v/>
      </c>
      <c r="AD403" t="str">
        <f t="shared" si="33"/>
        <v/>
      </c>
      <c r="AE403" t="str">
        <f t="shared" si="34"/>
        <v/>
      </c>
      <c r="AF403" t="s">
        <v>17472</v>
      </c>
      <c r="AG403">
        <v>6</v>
      </c>
      <c r="AH403" t="s">
        <v>18114</v>
      </c>
      <c r="AI403">
        <v>1850.9173599999999</v>
      </c>
      <c r="AJ403">
        <v>666.34641999999997</v>
      </c>
      <c r="AK403">
        <v>1150</v>
      </c>
      <c r="AL403">
        <v>2846</v>
      </c>
      <c r="AM403">
        <v>1696</v>
      </c>
      <c r="AN403">
        <v>23.265889999999999</v>
      </c>
      <c r="AO403">
        <v>5.6789699999999996</v>
      </c>
      <c r="AP403" t="s">
        <v>2</v>
      </c>
      <c r="AQ403" t="s">
        <v>1</v>
      </c>
      <c r="AR403" t="s">
        <v>18231</v>
      </c>
      <c r="AS403" t="s">
        <v>22607</v>
      </c>
      <c r="AT403" t="s">
        <v>22607</v>
      </c>
      <c r="AU403" t="s">
        <v>22816</v>
      </c>
      <c r="AV403" t="s">
        <v>22816</v>
      </c>
      <c r="AW403" t="s">
        <v>435</v>
      </c>
      <c r="AX403" t="s">
        <v>28754</v>
      </c>
      <c r="AY403" t="s">
        <v>21959</v>
      </c>
      <c r="AZ403" t="s">
        <v>2</v>
      </c>
      <c r="BA403" t="s">
        <v>28752</v>
      </c>
      <c r="BB403" t="s">
        <v>28753</v>
      </c>
      <c r="BC403" t="s">
        <v>2</v>
      </c>
      <c r="BD403" t="s">
        <v>21960</v>
      </c>
      <c r="BE403" t="s">
        <v>2</v>
      </c>
      <c r="BF403" t="s">
        <v>31453</v>
      </c>
    </row>
    <row r="404" spans="1:58" x14ac:dyDescent="0.25">
      <c r="A404">
        <v>19349</v>
      </c>
      <c r="B404" t="s">
        <v>2</v>
      </c>
      <c r="C404" t="s">
        <v>14253</v>
      </c>
      <c r="D404" t="s">
        <v>14253</v>
      </c>
      <c r="E404" t="s">
        <v>14254</v>
      </c>
      <c r="F404" t="s">
        <v>3</v>
      </c>
      <c r="G404" t="s">
        <v>312</v>
      </c>
      <c r="H404" t="s">
        <v>401</v>
      </c>
      <c r="I404" t="s">
        <v>415</v>
      </c>
      <c r="J404" t="s">
        <v>431</v>
      </c>
      <c r="K404" t="s">
        <v>14253</v>
      </c>
      <c r="L404" t="s">
        <v>2</v>
      </c>
      <c r="M404" t="s">
        <v>2</v>
      </c>
      <c r="N404" t="s">
        <v>2</v>
      </c>
      <c r="O404" t="s">
        <v>2</v>
      </c>
      <c r="U404" t="s">
        <v>14253</v>
      </c>
      <c r="Z404" s="4"/>
      <c r="AA404" t="str">
        <f t="shared" si="30"/>
        <v>x</v>
      </c>
      <c r="AB404">
        <f t="shared" si="31"/>
        <v>10</v>
      </c>
      <c r="AC404" t="str">
        <f t="shared" si="32"/>
        <v/>
      </c>
      <c r="AD404" t="str">
        <f t="shared" si="33"/>
        <v/>
      </c>
      <c r="AE404" t="str">
        <f t="shared" si="34"/>
        <v/>
      </c>
      <c r="AF404" t="s">
        <v>17472</v>
      </c>
      <c r="AG404">
        <v>6</v>
      </c>
      <c r="AH404" t="s">
        <v>20156</v>
      </c>
      <c r="AI404">
        <v>4743.4691199999997</v>
      </c>
      <c r="AJ404">
        <v>2330.66788</v>
      </c>
      <c r="AK404">
        <v>654</v>
      </c>
      <c r="AL404">
        <v>2356</v>
      </c>
      <c r="AM404">
        <v>1702</v>
      </c>
      <c r="AN404">
        <v>23.408100000000001</v>
      </c>
      <c r="AO404">
        <v>6.5338500000000002</v>
      </c>
      <c r="AP404" t="s">
        <v>2</v>
      </c>
      <c r="AQ404" t="s">
        <v>1</v>
      </c>
      <c r="AR404" t="s">
        <v>18231</v>
      </c>
      <c r="AS404" t="s">
        <v>22607</v>
      </c>
      <c r="AT404" t="s">
        <v>22607</v>
      </c>
      <c r="AU404" t="s">
        <v>22816</v>
      </c>
      <c r="AV404" t="s">
        <v>22816</v>
      </c>
      <c r="AW404" t="s">
        <v>14253</v>
      </c>
      <c r="AX404" t="s">
        <v>2</v>
      </c>
      <c r="AY404" t="s">
        <v>2</v>
      </c>
      <c r="AZ404" t="s">
        <v>2</v>
      </c>
      <c r="BA404" t="s">
        <v>2</v>
      </c>
      <c r="BB404" t="s">
        <v>2</v>
      </c>
      <c r="BC404" t="s">
        <v>2</v>
      </c>
      <c r="BD404" t="s">
        <v>2</v>
      </c>
      <c r="BE404" t="s">
        <v>2</v>
      </c>
      <c r="BF404" t="s">
        <v>2</v>
      </c>
    </row>
    <row r="405" spans="1:58" x14ac:dyDescent="0.25">
      <c r="A405">
        <v>14742</v>
      </c>
      <c r="B405" t="s">
        <v>2</v>
      </c>
      <c r="C405" t="s">
        <v>437</v>
      </c>
      <c r="D405" t="s">
        <v>437</v>
      </c>
      <c r="E405" t="s">
        <v>438</v>
      </c>
      <c r="F405" t="s">
        <v>3</v>
      </c>
      <c r="G405" t="s">
        <v>312</v>
      </c>
      <c r="H405" t="s">
        <v>401</v>
      </c>
      <c r="I405" t="s">
        <v>415</v>
      </c>
      <c r="J405" t="s">
        <v>431</v>
      </c>
      <c r="K405" t="s">
        <v>437</v>
      </c>
      <c r="L405" t="s">
        <v>2</v>
      </c>
      <c r="M405" t="s">
        <v>2</v>
      </c>
      <c r="N405" t="s">
        <v>2</v>
      </c>
      <c r="O405" t="s">
        <v>2</v>
      </c>
      <c r="U405" t="s">
        <v>437</v>
      </c>
      <c r="Z405" s="4"/>
      <c r="AA405" t="str">
        <f t="shared" si="30"/>
        <v>x</v>
      </c>
      <c r="AB405">
        <f t="shared" si="31"/>
        <v>10</v>
      </c>
      <c r="AC405" t="str">
        <f t="shared" si="32"/>
        <v/>
      </c>
      <c r="AD405" t="str">
        <f t="shared" si="33"/>
        <v/>
      </c>
      <c r="AE405" t="str">
        <f t="shared" si="34"/>
        <v/>
      </c>
      <c r="AF405" t="s">
        <v>17472</v>
      </c>
      <c r="AG405">
        <v>6</v>
      </c>
      <c r="AH405" t="s">
        <v>18114</v>
      </c>
      <c r="AI405">
        <v>6106.2177899999997</v>
      </c>
      <c r="AJ405">
        <v>2290.1293999999998</v>
      </c>
      <c r="AK405">
        <v>301</v>
      </c>
      <c r="AL405">
        <v>1785</v>
      </c>
      <c r="AM405">
        <v>1484</v>
      </c>
      <c r="AN405">
        <v>25.72786</v>
      </c>
      <c r="AO405">
        <v>4.284065</v>
      </c>
      <c r="AP405" t="s">
        <v>2</v>
      </c>
      <c r="AQ405" t="s">
        <v>1</v>
      </c>
      <c r="AR405" t="s">
        <v>18231</v>
      </c>
      <c r="AS405" t="s">
        <v>22607</v>
      </c>
      <c r="AT405" t="s">
        <v>22607</v>
      </c>
      <c r="AU405" t="s">
        <v>22816</v>
      </c>
      <c r="AV405" t="s">
        <v>22816</v>
      </c>
      <c r="AW405" t="s">
        <v>437</v>
      </c>
      <c r="AX405" t="s">
        <v>2</v>
      </c>
      <c r="AY405" t="s">
        <v>27959</v>
      </c>
      <c r="AZ405" t="s">
        <v>437</v>
      </c>
      <c r="BA405" t="s">
        <v>2</v>
      </c>
      <c r="BB405" t="s">
        <v>21546</v>
      </c>
      <c r="BC405" t="s">
        <v>2</v>
      </c>
      <c r="BD405" t="s">
        <v>2</v>
      </c>
      <c r="BE405" t="s">
        <v>2</v>
      </c>
      <c r="BF405" t="s">
        <v>2</v>
      </c>
    </row>
    <row r="406" spans="1:58" x14ac:dyDescent="0.25">
      <c r="A406">
        <v>12402</v>
      </c>
      <c r="B406" t="s">
        <v>2</v>
      </c>
      <c r="C406" t="s">
        <v>439</v>
      </c>
      <c r="D406" t="s">
        <v>439</v>
      </c>
      <c r="E406" t="s">
        <v>440</v>
      </c>
      <c r="F406" t="s">
        <v>3</v>
      </c>
      <c r="G406" t="s">
        <v>312</v>
      </c>
      <c r="H406" t="s">
        <v>401</v>
      </c>
      <c r="I406" t="s">
        <v>415</v>
      </c>
      <c r="J406" t="s">
        <v>431</v>
      </c>
      <c r="K406" t="s">
        <v>439</v>
      </c>
      <c r="L406" t="s">
        <v>2</v>
      </c>
      <c r="M406" t="s">
        <v>2</v>
      </c>
      <c r="N406" t="s">
        <v>2</v>
      </c>
      <c r="O406" t="s">
        <v>2</v>
      </c>
      <c r="U406" t="s">
        <v>439</v>
      </c>
      <c r="Z406" s="4"/>
      <c r="AA406" t="str">
        <f t="shared" si="30"/>
        <v>x</v>
      </c>
      <c r="AB406">
        <f t="shared" si="31"/>
        <v>10</v>
      </c>
      <c r="AC406" t="str">
        <f t="shared" si="32"/>
        <v/>
      </c>
      <c r="AD406" t="str">
        <f t="shared" si="33"/>
        <v/>
      </c>
      <c r="AE406" t="str">
        <f t="shared" si="34"/>
        <v/>
      </c>
      <c r="AF406" t="s">
        <v>17472</v>
      </c>
      <c r="AG406">
        <v>6</v>
      </c>
      <c r="AH406" t="s">
        <v>18114</v>
      </c>
      <c r="AI406">
        <v>5114.2589399999997</v>
      </c>
      <c r="AJ406">
        <v>2084.0245199999999</v>
      </c>
      <c r="AK406">
        <v>714</v>
      </c>
      <c r="AL406">
        <v>2282</v>
      </c>
      <c r="AM406">
        <v>1568</v>
      </c>
      <c r="AN406">
        <v>24.72861</v>
      </c>
      <c r="AO406">
        <v>5.5316650000000003</v>
      </c>
      <c r="AP406" t="s">
        <v>2</v>
      </c>
      <c r="AQ406" t="s">
        <v>1</v>
      </c>
      <c r="AR406" t="s">
        <v>18231</v>
      </c>
      <c r="AS406" t="s">
        <v>22607</v>
      </c>
      <c r="AT406" t="s">
        <v>22607</v>
      </c>
      <c r="AU406" t="s">
        <v>22816</v>
      </c>
      <c r="AV406" t="s">
        <v>22816</v>
      </c>
      <c r="AW406" t="s">
        <v>439</v>
      </c>
      <c r="AX406" t="s">
        <v>2</v>
      </c>
      <c r="AY406" t="s">
        <v>21052</v>
      </c>
      <c r="AZ406" t="s">
        <v>439</v>
      </c>
      <c r="BA406" t="s">
        <v>2</v>
      </c>
      <c r="BB406" t="s">
        <v>2</v>
      </c>
      <c r="BC406" t="s">
        <v>2</v>
      </c>
      <c r="BD406" t="s">
        <v>2</v>
      </c>
      <c r="BE406" t="s">
        <v>27092</v>
      </c>
      <c r="BF406" t="s">
        <v>2</v>
      </c>
    </row>
    <row r="407" spans="1:58" x14ac:dyDescent="0.25">
      <c r="A407">
        <v>13015</v>
      </c>
      <c r="B407" t="s">
        <v>2</v>
      </c>
      <c r="C407" t="s">
        <v>441</v>
      </c>
      <c r="D407" t="s">
        <v>441</v>
      </c>
      <c r="E407" t="s">
        <v>442</v>
      </c>
      <c r="F407" t="s">
        <v>3</v>
      </c>
      <c r="G407" t="s">
        <v>312</v>
      </c>
      <c r="H407" t="s">
        <v>401</v>
      </c>
      <c r="I407" t="s">
        <v>415</v>
      </c>
      <c r="J407" t="s">
        <v>441</v>
      </c>
      <c r="K407" t="s">
        <v>2</v>
      </c>
      <c r="L407" t="s">
        <v>2</v>
      </c>
      <c r="M407" t="s">
        <v>2</v>
      </c>
      <c r="N407" t="s">
        <v>2</v>
      </c>
      <c r="O407" t="s">
        <v>2</v>
      </c>
      <c r="T407" t="s">
        <v>441</v>
      </c>
      <c r="Z407" s="4"/>
      <c r="AA407" t="str">
        <f t="shared" si="30"/>
        <v>x</v>
      </c>
      <c r="AB407">
        <f t="shared" si="31"/>
        <v>10</v>
      </c>
      <c r="AC407" t="str">
        <f t="shared" si="32"/>
        <v/>
      </c>
      <c r="AD407" t="str">
        <f t="shared" si="33"/>
        <v/>
      </c>
      <c r="AE407" t="str">
        <f t="shared" si="34"/>
        <v/>
      </c>
      <c r="AF407" t="s">
        <v>17472</v>
      </c>
      <c r="AG407">
        <v>5</v>
      </c>
      <c r="AH407" t="s">
        <v>18114</v>
      </c>
      <c r="AI407">
        <v>1121.0426</v>
      </c>
      <c r="AJ407">
        <v>600.36699999999996</v>
      </c>
      <c r="AK407">
        <v>228</v>
      </c>
      <c r="AL407">
        <v>876</v>
      </c>
      <c r="AM407">
        <v>648</v>
      </c>
      <c r="AN407">
        <v>32.043570000000003</v>
      </c>
      <c r="AO407">
        <v>12.31856</v>
      </c>
      <c r="AP407" t="s">
        <v>2</v>
      </c>
      <c r="AQ407" t="s">
        <v>1</v>
      </c>
      <c r="AR407" t="s">
        <v>22291</v>
      </c>
      <c r="AS407" t="s">
        <v>22598</v>
      </c>
      <c r="AT407" t="s">
        <v>22598</v>
      </c>
      <c r="AU407" t="s">
        <v>22816</v>
      </c>
      <c r="AV407" t="s">
        <v>22816</v>
      </c>
      <c r="AW407" t="s">
        <v>441</v>
      </c>
      <c r="AX407" t="s">
        <v>29614</v>
      </c>
      <c r="AY407" t="s">
        <v>29613</v>
      </c>
      <c r="AZ407" t="s">
        <v>441</v>
      </c>
      <c r="BA407" t="s">
        <v>22292</v>
      </c>
      <c r="BB407" t="s">
        <v>22293</v>
      </c>
      <c r="BC407" t="s">
        <v>22292</v>
      </c>
      <c r="BD407" t="s">
        <v>2</v>
      </c>
      <c r="BE407" t="s">
        <v>29615</v>
      </c>
      <c r="BF407" t="s">
        <v>2</v>
      </c>
    </row>
    <row r="408" spans="1:58" x14ac:dyDescent="0.25">
      <c r="A408">
        <v>15764</v>
      </c>
      <c r="B408" t="s">
        <v>2</v>
      </c>
      <c r="C408" t="s">
        <v>443</v>
      </c>
      <c r="D408" t="s">
        <v>443</v>
      </c>
      <c r="E408" t="s">
        <v>444</v>
      </c>
      <c r="F408" t="s">
        <v>3</v>
      </c>
      <c r="G408" t="s">
        <v>312</v>
      </c>
      <c r="H408" t="s">
        <v>401</v>
      </c>
      <c r="I408" t="s">
        <v>415</v>
      </c>
      <c r="J408" t="s">
        <v>443</v>
      </c>
      <c r="K408" t="s">
        <v>2</v>
      </c>
      <c r="L408" t="s">
        <v>2</v>
      </c>
      <c r="M408" t="s">
        <v>2</v>
      </c>
      <c r="N408" t="s">
        <v>2</v>
      </c>
      <c r="O408" t="s">
        <v>2</v>
      </c>
      <c r="T408" t="s">
        <v>443</v>
      </c>
      <c r="Z408" s="4"/>
      <c r="AA408" t="str">
        <f t="shared" si="30"/>
        <v>x</v>
      </c>
      <c r="AB408">
        <f t="shared" si="31"/>
        <v>10</v>
      </c>
      <c r="AC408" t="str">
        <f t="shared" si="32"/>
        <v/>
      </c>
      <c r="AD408" t="str">
        <f t="shared" si="33"/>
        <v/>
      </c>
      <c r="AE408" t="str">
        <f t="shared" si="34"/>
        <v/>
      </c>
      <c r="AF408" t="s">
        <v>17472</v>
      </c>
      <c r="AG408">
        <v>5</v>
      </c>
      <c r="AH408" t="s">
        <v>18114</v>
      </c>
      <c r="AI408">
        <v>0</v>
      </c>
      <c r="AJ408">
        <v>0</v>
      </c>
      <c r="AK408">
        <v>0</v>
      </c>
      <c r="AL408">
        <v>0</v>
      </c>
      <c r="AM408">
        <v>0</v>
      </c>
      <c r="AN408">
        <v>29.33306</v>
      </c>
      <c r="AO408">
        <v>-2.7243080000000002</v>
      </c>
      <c r="AP408" t="s">
        <v>2</v>
      </c>
      <c r="AQ408" t="s">
        <v>2</v>
      </c>
      <c r="AR408" t="s">
        <v>18231</v>
      </c>
      <c r="AS408" t="s">
        <v>22607</v>
      </c>
      <c r="AT408" t="s">
        <v>22599</v>
      </c>
      <c r="AU408" t="s">
        <v>22816</v>
      </c>
      <c r="AV408" t="s">
        <v>22816</v>
      </c>
      <c r="AW408" t="s">
        <v>443</v>
      </c>
      <c r="AX408" t="s">
        <v>29776</v>
      </c>
      <c r="AY408" t="s">
        <v>29775</v>
      </c>
      <c r="AZ408" t="s">
        <v>443</v>
      </c>
      <c r="BA408" t="s">
        <v>22166</v>
      </c>
      <c r="BB408" t="s">
        <v>22167</v>
      </c>
      <c r="BC408" t="s">
        <v>2</v>
      </c>
      <c r="BD408" t="s">
        <v>22168</v>
      </c>
      <c r="BE408" t="s">
        <v>29777</v>
      </c>
      <c r="BF408" t="s">
        <v>2</v>
      </c>
    </row>
    <row r="409" spans="1:58" x14ac:dyDescent="0.25">
      <c r="A409">
        <v>19784</v>
      </c>
      <c r="B409" t="s">
        <v>2</v>
      </c>
      <c r="C409" t="s">
        <v>11199</v>
      </c>
      <c r="D409" t="s">
        <v>11199</v>
      </c>
      <c r="E409" t="s">
        <v>11200</v>
      </c>
      <c r="F409" t="s">
        <v>3</v>
      </c>
      <c r="G409" t="s">
        <v>312</v>
      </c>
      <c r="H409" t="s">
        <v>401</v>
      </c>
      <c r="I409" t="s">
        <v>415</v>
      </c>
      <c r="J409" t="s">
        <v>11199</v>
      </c>
      <c r="K409" t="s">
        <v>2</v>
      </c>
      <c r="L409" t="s">
        <v>2</v>
      </c>
      <c r="M409" t="s">
        <v>2</v>
      </c>
      <c r="N409" t="s">
        <v>2</v>
      </c>
      <c r="O409" t="s">
        <v>2</v>
      </c>
      <c r="T409" t="s">
        <v>11199</v>
      </c>
      <c r="Z409" s="4"/>
      <c r="AA409" t="str">
        <f t="shared" si="30"/>
        <v>x</v>
      </c>
      <c r="AB409">
        <f t="shared" si="31"/>
        <v>10</v>
      </c>
      <c r="AC409" t="str">
        <f t="shared" si="32"/>
        <v/>
      </c>
      <c r="AD409" t="str">
        <f t="shared" si="33"/>
        <v/>
      </c>
      <c r="AE409" t="str">
        <f t="shared" si="34"/>
        <v/>
      </c>
      <c r="AF409" t="s">
        <v>17472</v>
      </c>
      <c r="AG409">
        <v>5</v>
      </c>
      <c r="AH409" t="s">
        <v>18114</v>
      </c>
      <c r="AI409">
        <v>102.9019</v>
      </c>
      <c r="AJ409">
        <v>93.558160000000001</v>
      </c>
      <c r="AK409">
        <v>135</v>
      </c>
      <c r="AL409">
        <v>658</v>
      </c>
      <c r="AM409">
        <v>523</v>
      </c>
      <c r="AN409">
        <v>18.221820000000001</v>
      </c>
      <c r="AO409">
        <v>-11.05672</v>
      </c>
      <c r="AP409" t="s">
        <v>2</v>
      </c>
      <c r="AQ409" t="s">
        <v>1</v>
      </c>
      <c r="AR409" t="s">
        <v>21805</v>
      </c>
      <c r="AS409" t="s">
        <v>22607</v>
      </c>
      <c r="AT409" t="s">
        <v>22607</v>
      </c>
      <c r="AU409" t="s">
        <v>22816</v>
      </c>
      <c r="AV409" t="s">
        <v>22816</v>
      </c>
      <c r="AW409" t="s">
        <v>11199</v>
      </c>
      <c r="AX409" t="s">
        <v>2</v>
      </c>
      <c r="AY409" t="s">
        <v>29343</v>
      </c>
      <c r="AZ409" t="s">
        <v>33688</v>
      </c>
      <c r="BA409" t="s">
        <v>29344</v>
      </c>
      <c r="BB409" t="s">
        <v>29345</v>
      </c>
      <c r="BC409" t="s">
        <v>2</v>
      </c>
      <c r="BD409" t="s">
        <v>2</v>
      </c>
      <c r="BE409" t="s">
        <v>29346</v>
      </c>
      <c r="BF409" t="s">
        <v>2</v>
      </c>
    </row>
    <row r="410" spans="1:58" x14ac:dyDescent="0.25">
      <c r="A410">
        <v>12436</v>
      </c>
      <c r="B410" t="s">
        <v>2</v>
      </c>
      <c r="C410" t="s">
        <v>445</v>
      </c>
      <c r="D410" t="s">
        <v>445</v>
      </c>
      <c r="E410" t="s">
        <v>446</v>
      </c>
      <c r="F410" t="s">
        <v>3</v>
      </c>
      <c r="G410" t="s">
        <v>312</v>
      </c>
      <c r="H410" t="s">
        <v>401</v>
      </c>
      <c r="I410" t="s">
        <v>415</v>
      </c>
      <c r="J410" t="s">
        <v>445</v>
      </c>
      <c r="K410" t="s">
        <v>2</v>
      </c>
      <c r="L410" t="s">
        <v>2</v>
      </c>
      <c r="M410" t="s">
        <v>2</v>
      </c>
      <c r="N410" t="s">
        <v>2</v>
      </c>
      <c r="O410" t="s">
        <v>2</v>
      </c>
      <c r="T410" t="s">
        <v>445</v>
      </c>
      <c r="Z410" s="4"/>
      <c r="AA410" t="str">
        <f t="shared" si="30"/>
        <v>x</v>
      </c>
      <c r="AB410">
        <f t="shared" si="31"/>
        <v>10</v>
      </c>
      <c r="AC410" t="str">
        <f t="shared" si="32"/>
        <v/>
      </c>
      <c r="AD410" t="str">
        <f t="shared" si="33"/>
        <v/>
      </c>
      <c r="AE410" t="str">
        <f t="shared" si="34"/>
        <v/>
      </c>
      <c r="AF410" t="s">
        <v>17472</v>
      </c>
      <c r="AG410">
        <v>5</v>
      </c>
      <c r="AH410" t="s">
        <v>18114</v>
      </c>
      <c r="AI410">
        <v>15929.5735</v>
      </c>
      <c r="AJ410">
        <v>6720.3619399999998</v>
      </c>
      <c r="AK410">
        <v>429</v>
      </c>
      <c r="AL410">
        <v>2124</v>
      </c>
      <c r="AM410">
        <v>1695</v>
      </c>
      <c r="AN410">
        <v>25.738980000000002</v>
      </c>
      <c r="AO410">
        <v>7.8306360000000002</v>
      </c>
      <c r="AP410" t="s">
        <v>2</v>
      </c>
      <c r="AQ410" t="s">
        <v>1</v>
      </c>
      <c r="AR410" t="s">
        <v>20690</v>
      </c>
      <c r="AS410" t="s">
        <v>22607</v>
      </c>
      <c r="AT410" t="s">
        <v>22607</v>
      </c>
      <c r="AU410" t="s">
        <v>22816</v>
      </c>
      <c r="AV410" t="s">
        <v>22863</v>
      </c>
      <c r="AW410" t="s">
        <v>445</v>
      </c>
      <c r="AX410" t="s">
        <v>25935</v>
      </c>
      <c r="AY410" t="s">
        <v>2</v>
      </c>
      <c r="AZ410" t="s">
        <v>25934</v>
      </c>
      <c r="BA410" t="s">
        <v>25934</v>
      </c>
      <c r="BB410" t="s">
        <v>25934</v>
      </c>
      <c r="BC410" t="s">
        <v>25934</v>
      </c>
      <c r="BD410" t="s">
        <v>20691</v>
      </c>
      <c r="BE410" t="s">
        <v>25936</v>
      </c>
      <c r="BF410" t="s">
        <v>30822</v>
      </c>
    </row>
    <row r="411" spans="1:58" x14ac:dyDescent="0.25">
      <c r="A411">
        <v>12117</v>
      </c>
      <c r="B411" t="s">
        <v>2</v>
      </c>
      <c r="C411" t="s">
        <v>447</v>
      </c>
      <c r="D411" t="s">
        <v>447</v>
      </c>
      <c r="E411" t="s">
        <v>448</v>
      </c>
      <c r="F411" t="s">
        <v>3</v>
      </c>
      <c r="G411" t="s">
        <v>312</v>
      </c>
      <c r="H411" t="s">
        <v>401</v>
      </c>
      <c r="I411" t="s">
        <v>415</v>
      </c>
      <c r="J411" t="s">
        <v>447</v>
      </c>
      <c r="K411" t="s">
        <v>2</v>
      </c>
      <c r="L411" t="s">
        <v>2</v>
      </c>
      <c r="M411" t="s">
        <v>2</v>
      </c>
      <c r="N411" t="s">
        <v>2</v>
      </c>
      <c r="O411" t="s">
        <v>2</v>
      </c>
      <c r="T411" t="s">
        <v>447</v>
      </c>
      <c r="Z411" s="4"/>
      <c r="AA411" t="str">
        <f t="shared" si="30"/>
        <v>x</v>
      </c>
      <c r="AB411">
        <f t="shared" si="31"/>
        <v>10</v>
      </c>
      <c r="AC411" t="str">
        <f t="shared" si="32"/>
        <v/>
      </c>
      <c r="AD411" t="str">
        <f t="shared" si="33"/>
        <v/>
      </c>
      <c r="AE411" t="str">
        <f t="shared" si="34"/>
        <v/>
      </c>
      <c r="AF411" t="s">
        <v>17472</v>
      </c>
      <c r="AG411">
        <v>5</v>
      </c>
      <c r="AH411" t="s">
        <v>18114</v>
      </c>
      <c r="AI411">
        <v>0</v>
      </c>
      <c r="AJ411">
        <v>0</v>
      </c>
      <c r="AK411">
        <v>0</v>
      </c>
      <c r="AL411">
        <v>0</v>
      </c>
      <c r="AM411">
        <v>0</v>
      </c>
      <c r="AN411">
        <v>16.04194</v>
      </c>
      <c r="AO411">
        <v>11.345000000000001</v>
      </c>
      <c r="AP411" t="s">
        <v>2</v>
      </c>
      <c r="AQ411" t="s">
        <v>2</v>
      </c>
      <c r="AR411" t="s">
        <v>19386</v>
      </c>
      <c r="AS411" t="s">
        <v>22607</v>
      </c>
      <c r="AT411" t="s">
        <v>22607</v>
      </c>
      <c r="AU411" t="s">
        <v>22823</v>
      </c>
      <c r="AV411" t="s">
        <v>22823</v>
      </c>
      <c r="AW411" t="s">
        <v>447</v>
      </c>
      <c r="AX411" t="s">
        <v>2</v>
      </c>
      <c r="AY411" t="s">
        <v>27832</v>
      </c>
      <c r="AZ411" t="s">
        <v>447</v>
      </c>
      <c r="BA411" t="s">
        <v>2</v>
      </c>
      <c r="BB411" t="s">
        <v>21650</v>
      </c>
      <c r="BC411" t="s">
        <v>2</v>
      </c>
      <c r="BD411" t="s">
        <v>2</v>
      </c>
      <c r="BE411" t="s">
        <v>2</v>
      </c>
      <c r="BF411" t="s">
        <v>2</v>
      </c>
    </row>
    <row r="412" spans="1:58" x14ac:dyDescent="0.25">
      <c r="A412">
        <v>20039</v>
      </c>
      <c r="B412" t="s">
        <v>2</v>
      </c>
      <c r="C412" t="s">
        <v>14255</v>
      </c>
      <c r="D412" t="s">
        <v>14255</v>
      </c>
      <c r="E412" t="s">
        <v>14256</v>
      </c>
      <c r="F412" t="s">
        <v>3</v>
      </c>
      <c r="G412" t="s">
        <v>312</v>
      </c>
      <c r="H412" t="s">
        <v>401</v>
      </c>
      <c r="I412" t="s">
        <v>415</v>
      </c>
      <c r="J412" t="s">
        <v>14255</v>
      </c>
      <c r="K412" t="s">
        <v>2</v>
      </c>
      <c r="L412" t="s">
        <v>2</v>
      </c>
      <c r="M412" t="s">
        <v>2</v>
      </c>
      <c r="N412" t="s">
        <v>2</v>
      </c>
      <c r="O412" t="s">
        <v>2</v>
      </c>
      <c r="T412" t="s">
        <v>14255</v>
      </c>
      <c r="Z412" s="4"/>
      <c r="AA412" t="str">
        <f t="shared" si="30"/>
        <v>x</v>
      </c>
      <c r="AB412">
        <f t="shared" si="31"/>
        <v>10</v>
      </c>
      <c r="AC412" t="str">
        <f t="shared" si="32"/>
        <v/>
      </c>
      <c r="AD412" t="str">
        <f t="shared" si="33"/>
        <v/>
      </c>
      <c r="AE412" t="str">
        <f t="shared" si="34"/>
        <v/>
      </c>
      <c r="AF412" t="s">
        <v>17472</v>
      </c>
      <c r="AG412">
        <v>5</v>
      </c>
      <c r="AH412" t="s">
        <v>20156</v>
      </c>
      <c r="AI412">
        <v>10.58737</v>
      </c>
      <c r="AJ412">
        <v>15.513640000000001</v>
      </c>
      <c r="AK412">
        <v>-606</v>
      </c>
      <c r="AL412">
        <v>380</v>
      </c>
      <c r="AM412">
        <v>986</v>
      </c>
      <c r="AN412">
        <v>29.474730000000001</v>
      </c>
      <c r="AO412">
        <v>7.9962520000000001</v>
      </c>
      <c r="AP412" t="s">
        <v>2</v>
      </c>
      <c r="AQ412" t="s">
        <v>1</v>
      </c>
      <c r="AR412" t="s">
        <v>18231</v>
      </c>
      <c r="AS412" t="s">
        <v>22598</v>
      </c>
      <c r="AT412" t="s">
        <v>22599</v>
      </c>
      <c r="AU412" t="s">
        <v>22816</v>
      </c>
      <c r="AV412" t="s">
        <v>22816</v>
      </c>
      <c r="AW412" t="s">
        <v>14255</v>
      </c>
      <c r="AX412" t="s">
        <v>2</v>
      </c>
      <c r="AY412" t="s">
        <v>2</v>
      </c>
      <c r="AZ412" t="s">
        <v>2</v>
      </c>
      <c r="BA412" t="s">
        <v>2</v>
      </c>
      <c r="BB412" t="s">
        <v>2</v>
      </c>
      <c r="BC412" t="s">
        <v>2</v>
      </c>
      <c r="BD412" t="s">
        <v>2</v>
      </c>
      <c r="BE412" t="s">
        <v>2</v>
      </c>
      <c r="BF412" t="s">
        <v>2</v>
      </c>
    </row>
    <row r="413" spans="1:58" x14ac:dyDescent="0.25">
      <c r="A413">
        <v>12500</v>
      </c>
      <c r="B413" t="s">
        <v>2</v>
      </c>
      <c r="C413" t="s">
        <v>449</v>
      </c>
      <c r="D413" t="s">
        <v>449</v>
      </c>
      <c r="E413" t="s">
        <v>450</v>
      </c>
      <c r="F413" t="s">
        <v>3</v>
      </c>
      <c r="G413" t="s">
        <v>449</v>
      </c>
      <c r="H413" t="s">
        <v>2</v>
      </c>
      <c r="I413" t="s">
        <v>2</v>
      </c>
      <c r="J413" t="s">
        <v>2</v>
      </c>
      <c r="K413" t="s">
        <v>2</v>
      </c>
      <c r="L413" t="s">
        <v>2</v>
      </c>
      <c r="M413" t="s">
        <v>2</v>
      </c>
      <c r="N413" t="s">
        <v>2</v>
      </c>
      <c r="O413" t="s">
        <v>2</v>
      </c>
      <c r="Q413" t="s">
        <v>449</v>
      </c>
      <c r="Z413" s="4"/>
      <c r="AA413" t="str">
        <f t="shared" si="30"/>
        <v>x</v>
      </c>
      <c r="AB413">
        <f t="shared" si="31"/>
        <v>10</v>
      </c>
      <c r="AC413" t="str">
        <f t="shared" si="32"/>
        <v/>
      </c>
      <c r="AD413" t="str">
        <f t="shared" si="33"/>
        <v/>
      </c>
      <c r="AE413" t="str">
        <f t="shared" si="34"/>
        <v/>
      </c>
      <c r="AF413" t="s">
        <v>17471</v>
      </c>
      <c r="AG413">
        <v>2</v>
      </c>
      <c r="AH413" t="s">
        <v>18112</v>
      </c>
      <c r="AI413">
        <v>439956.43822000001</v>
      </c>
      <c r="AJ413">
        <v>121872.32952</v>
      </c>
      <c r="AK413">
        <v>0</v>
      </c>
      <c r="AL413">
        <v>3461</v>
      </c>
      <c r="AM413">
        <v>3461</v>
      </c>
      <c r="AN413">
        <v>-23.995149999999999</v>
      </c>
      <c r="AO413">
        <v>25.090520000000001</v>
      </c>
      <c r="AP413" t="s">
        <v>2</v>
      </c>
      <c r="AQ413" t="s">
        <v>1</v>
      </c>
      <c r="AR413" t="s">
        <v>18729</v>
      </c>
      <c r="AS413" t="s">
        <v>22627</v>
      </c>
      <c r="AT413" t="s">
        <v>22712</v>
      </c>
      <c r="AU413" t="s">
        <v>22835</v>
      </c>
      <c r="AV413" t="s">
        <v>22864</v>
      </c>
      <c r="AW413" t="s">
        <v>449</v>
      </c>
      <c r="AX413" t="s">
        <v>2</v>
      </c>
      <c r="AY413" t="s">
        <v>2</v>
      </c>
      <c r="AZ413" t="s">
        <v>449</v>
      </c>
      <c r="BA413" t="s">
        <v>2</v>
      </c>
      <c r="BB413" t="s">
        <v>2</v>
      </c>
      <c r="BC413" t="s">
        <v>2</v>
      </c>
      <c r="BD413" t="s">
        <v>2</v>
      </c>
      <c r="BE413" t="s">
        <v>2</v>
      </c>
      <c r="BF413" t="s">
        <v>2</v>
      </c>
    </row>
    <row r="414" spans="1:58" x14ac:dyDescent="0.25">
      <c r="A414">
        <v>15591</v>
      </c>
      <c r="B414" t="s">
        <v>2</v>
      </c>
      <c r="C414" t="s">
        <v>12823</v>
      </c>
      <c r="D414" t="s">
        <v>15359</v>
      </c>
      <c r="E414" t="s">
        <v>15360</v>
      </c>
      <c r="F414" t="s">
        <v>3</v>
      </c>
      <c r="G414" t="s">
        <v>449</v>
      </c>
      <c r="H414" t="s">
        <v>15359</v>
      </c>
      <c r="I414" t="s">
        <v>2</v>
      </c>
      <c r="J414" t="s">
        <v>2</v>
      </c>
      <c r="K414" t="s">
        <v>2</v>
      </c>
      <c r="L414" t="s">
        <v>2</v>
      </c>
      <c r="M414" t="s">
        <v>2</v>
      </c>
      <c r="N414" t="s">
        <v>2</v>
      </c>
      <c r="O414" t="s">
        <v>2</v>
      </c>
      <c r="R414" t="s">
        <v>15359</v>
      </c>
      <c r="Z414" s="4"/>
      <c r="AA414" t="str">
        <f t="shared" si="30"/>
        <v>x</v>
      </c>
      <c r="AB414">
        <f t="shared" si="31"/>
        <v>10</v>
      </c>
      <c r="AC414" t="str">
        <f t="shared" si="32"/>
        <v/>
      </c>
      <c r="AD414" t="str">
        <f t="shared" si="33"/>
        <v/>
      </c>
      <c r="AE414" t="str">
        <f t="shared" si="34"/>
        <v/>
      </c>
      <c r="AF414" t="s">
        <v>17471</v>
      </c>
      <c r="AG414">
        <v>3</v>
      </c>
      <c r="AH414" t="s">
        <v>18116</v>
      </c>
      <c r="AI414">
        <v>31503.383570000002</v>
      </c>
      <c r="AJ414">
        <v>14848.415709999999</v>
      </c>
      <c r="AK414">
        <v>163</v>
      </c>
      <c r="AL414">
        <v>2340</v>
      </c>
      <c r="AM414">
        <v>2177</v>
      </c>
      <c r="AN414">
        <v>-18.11187</v>
      </c>
      <c r="AO414">
        <v>25.510570000000001</v>
      </c>
      <c r="AP414" t="s">
        <v>2</v>
      </c>
      <c r="AQ414" t="s">
        <v>1</v>
      </c>
      <c r="AR414" t="s">
        <v>18217</v>
      </c>
      <c r="AS414" t="s">
        <v>22627</v>
      </c>
      <c r="AT414" t="s">
        <v>22712</v>
      </c>
      <c r="AU414" t="s">
        <v>22835</v>
      </c>
      <c r="AV414" t="s">
        <v>22859</v>
      </c>
      <c r="AW414" t="s">
        <v>12823</v>
      </c>
      <c r="AX414" t="s">
        <v>2</v>
      </c>
      <c r="AY414" t="s">
        <v>2</v>
      </c>
      <c r="AZ414" t="s">
        <v>12823</v>
      </c>
      <c r="BA414" t="s">
        <v>2</v>
      </c>
      <c r="BB414" t="s">
        <v>2</v>
      </c>
      <c r="BC414" t="s">
        <v>2</v>
      </c>
      <c r="BD414" t="s">
        <v>2</v>
      </c>
      <c r="BE414" t="s">
        <v>2</v>
      </c>
      <c r="BF414" t="s">
        <v>2</v>
      </c>
    </row>
    <row r="415" spans="1:58" x14ac:dyDescent="0.25">
      <c r="A415">
        <v>11166</v>
      </c>
      <c r="B415" t="s">
        <v>11201</v>
      </c>
      <c r="C415" t="s">
        <v>613</v>
      </c>
      <c r="D415" t="s">
        <v>613</v>
      </c>
      <c r="E415" t="s">
        <v>15361</v>
      </c>
      <c r="F415" t="s">
        <v>3</v>
      </c>
      <c r="G415" t="s">
        <v>449</v>
      </c>
      <c r="H415" t="s">
        <v>15359</v>
      </c>
      <c r="I415" t="s">
        <v>613</v>
      </c>
      <c r="J415" t="s">
        <v>2</v>
      </c>
      <c r="K415" t="s">
        <v>2</v>
      </c>
      <c r="L415" t="s">
        <v>2</v>
      </c>
      <c r="M415" t="s">
        <v>2</v>
      </c>
      <c r="N415" t="s">
        <v>2</v>
      </c>
      <c r="O415" t="s">
        <v>2</v>
      </c>
      <c r="S415" t="s">
        <v>613</v>
      </c>
      <c r="Z415" s="4"/>
      <c r="AA415" t="str">
        <f t="shared" si="30"/>
        <v>x</v>
      </c>
      <c r="AB415">
        <f t="shared" si="31"/>
        <v>10</v>
      </c>
      <c r="AC415" t="str">
        <f t="shared" si="32"/>
        <v/>
      </c>
      <c r="AD415" t="str">
        <f t="shared" si="33"/>
        <v/>
      </c>
      <c r="AE415" t="str">
        <f t="shared" si="34"/>
        <v/>
      </c>
      <c r="AF415" t="s">
        <v>17471</v>
      </c>
      <c r="AG415">
        <v>4</v>
      </c>
      <c r="AH415" t="s">
        <v>18116</v>
      </c>
      <c r="AI415">
        <v>2091.7494499999998</v>
      </c>
      <c r="AJ415">
        <v>1246.7855</v>
      </c>
      <c r="AK415">
        <v>764</v>
      </c>
      <c r="AL415">
        <v>1998</v>
      </c>
      <c r="AM415">
        <v>1234</v>
      </c>
      <c r="AN415">
        <v>-10.709669999999999</v>
      </c>
      <c r="AO415">
        <v>16.41686</v>
      </c>
      <c r="AP415" t="s">
        <v>1</v>
      </c>
      <c r="AQ415" t="s">
        <v>1</v>
      </c>
      <c r="AR415" t="s">
        <v>18490</v>
      </c>
      <c r="AS415" t="s">
        <v>22628</v>
      </c>
      <c r="AT415" t="s">
        <v>22630</v>
      </c>
      <c r="AU415" t="s">
        <v>22835</v>
      </c>
      <c r="AV415" t="s">
        <v>22835</v>
      </c>
      <c r="AW415" t="s">
        <v>19459</v>
      </c>
      <c r="AX415" t="s">
        <v>2</v>
      </c>
      <c r="AY415" t="s">
        <v>19460</v>
      </c>
      <c r="AZ415" t="s">
        <v>613</v>
      </c>
      <c r="BA415" t="s">
        <v>19461</v>
      </c>
      <c r="BB415" t="s">
        <v>19462</v>
      </c>
      <c r="BC415" t="s">
        <v>19463</v>
      </c>
      <c r="BD415" t="s">
        <v>2</v>
      </c>
      <c r="BE415" t="s">
        <v>19464</v>
      </c>
      <c r="BF415" t="s">
        <v>2</v>
      </c>
    </row>
    <row r="416" spans="1:58" x14ac:dyDescent="0.25">
      <c r="A416">
        <v>19362</v>
      </c>
      <c r="B416" t="s">
        <v>2</v>
      </c>
      <c r="C416" t="s">
        <v>14257</v>
      </c>
      <c r="D416" t="s">
        <v>14257</v>
      </c>
      <c r="E416" t="s">
        <v>15362</v>
      </c>
      <c r="F416" t="s">
        <v>3</v>
      </c>
      <c r="G416" t="s">
        <v>449</v>
      </c>
      <c r="H416" t="s">
        <v>15359</v>
      </c>
      <c r="I416" t="s">
        <v>613</v>
      </c>
      <c r="J416" t="s">
        <v>14257</v>
      </c>
      <c r="K416" t="s">
        <v>2</v>
      </c>
      <c r="L416" t="s">
        <v>2</v>
      </c>
      <c r="M416" t="s">
        <v>2</v>
      </c>
      <c r="N416" t="s">
        <v>2</v>
      </c>
      <c r="O416" t="s">
        <v>2</v>
      </c>
      <c r="T416" t="s">
        <v>14257</v>
      </c>
      <c r="Z416" s="4"/>
      <c r="AA416" t="str">
        <f t="shared" si="30"/>
        <v>x</v>
      </c>
      <c r="AB416">
        <f t="shared" si="31"/>
        <v>10</v>
      </c>
      <c r="AC416" t="str">
        <f t="shared" si="32"/>
        <v/>
      </c>
      <c r="AD416" t="str">
        <f t="shared" si="33"/>
        <v/>
      </c>
      <c r="AE416" t="str">
        <f t="shared" si="34"/>
        <v/>
      </c>
      <c r="AF416" t="s">
        <v>17472</v>
      </c>
      <c r="AG416">
        <v>5</v>
      </c>
      <c r="AH416" t="s">
        <v>20156</v>
      </c>
      <c r="AI416">
        <v>277.12040000000002</v>
      </c>
      <c r="AJ416">
        <v>177.14569</v>
      </c>
      <c r="AK416">
        <v>1319</v>
      </c>
      <c r="AL416">
        <v>1998</v>
      </c>
      <c r="AM416">
        <v>679</v>
      </c>
      <c r="AN416">
        <v>-13.52313</v>
      </c>
      <c r="AO416">
        <v>15.865019999999999</v>
      </c>
      <c r="AP416" t="s">
        <v>2</v>
      </c>
      <c r="AQ416" t="s">
        <v>1</v>
      </c>
      <c r="AR416" t="s">
        <v>18490</v>
      </c>
      <c r="AS416" t="s">
        <v>22628</v>
      </c>
      <c r="AT416" t="s">
        <v>22630</v>
      </c>
      <c r="AU416" t="s">
        <v>22835</v>
      </c>
      <c r="AV416" t="s">
        <v>22835</v>
      </c>
      <c r="AW416" t="s">
        <v>20210</v>
      </c>
      <c r="AX416" t="s">
        <v>2</v>
      </c>
      <c r="AY416" t="s">
        <v>2</v>
      </c>
      <c r="AZ416" t="s">
        <v>2</v>
      </c>
      <c r="BA416" t="s">
        <v>2</v>
      </c>
      <c r="BB416" t="s">
        <v>2</v>
      </c>
      <c r="BC416" t="s">
        <v>2</v>
      </c>
      <c r="BD416" t="s">
        <v>2</v>
      </c>
      <c r="BE416" t="s">
        <v>2</v>
      </c>
      <c r="BF416" t="s">
        <v>2</v>
      </c>
    </row>
    <row r="417" spans="1:58" x14ac:dyDescent="0.25">
      <c r="A417">
        <v>14745</v>
      </c>
      <c r="B417" t="s">
        <v>2</v>
      </c>
      <c r="C417" t="s">
        <v>615</v>
      </c>
      <c r="D417" t="s">
        <v>615</v>
      </c>
      <c r="E417" t="s">
        <v>15363</v>
      </c>
      <c r="F417" t="s">
        <v>3</v>
      </c>
      <c r="G417" t="s">
        <v>449</v>
      </c>
      <c r="H417" t="s">
        <v>15359</v>
      </c>
      <c r="I417" t="s">
        <v>613</v>
      </c>
      <c r="J417" t="s">
        <v>615</v>
      </c>
      <c r="K417" t="s">
        <v>2</v>
      </c>
      <c r="L417" t="s">
        <v>2</v>
      </c>
      <c r="M417" t="s">
        <v>2</v>
      </c>
      <c r="N417" t="s">
        <v>2</v>
      </c>
      <c r="O417" t="s">
        <v>2</v>
      </c>
      <c r="T417" t="s">
        <v>615</v>
      </c>
      <c r="Z417" s="4"/>
      <c r="AA417" t="str">
        <f t="shared" si="30"/>
        <v>x</v>
      </c>
      <c r="AB417">
        <f t="shared" si="31"/>
        <v>10</v>
      </c>
      <c r="AC417" t="str">
        <f t="shared" si="32"/>
        <v/>
      </c>
      <c r="AD417" t="str">
        <f t="shared" si="33"/>
        <v/>
      </c>
      <c r="AE417" t="str">
        <f t="shared" si="34"/>
        <v/>
      </c>
      <c r="AF417" t="s">
        <v>17472</v>
      </c>
      <c r="AG417">
        <v>5</v>
      </c>
      <c r="AH417" t="s">
        <v>18114</v>
      </c>
      <c r="AI417">
        <v>698.82403999999997</v>
      </c>
      <c r="AJ417">
        <v>377.11842999999999</v>
      </c>
      <c r="AK417">
        <v>1151</v>
      </c>
      <c r="AL417">
        <v>1740</v>
      </c>
      <c r="AM417">
        <v>589</v>
      </c>
      <c r="AN417">
        <v>-11.166270000000001</v>
      </c>
      <c r="AO417">
        <v>16.72109</v>
      </c>
      <c r="AP417" t="s">
        <v>2</v>
      </c>
      <c r="AQ417" t="s">
        <v>1</v>
      </c>
      <c r="AR417" t="s">
        <v>18490</v>
      </c>
      <c r="AS417" t="s">
        <v>22628</v>
      </c>
      <c r="AT417" t="s">
        <v>22628</v>
      </c>
      <c r="AU417" t="s">
        <v>22835</v>
      </c>
      <c r="AV417" t="s">
        <v>22835</v>
      </c>
      <c r="AW417" t="s">
        <v>615</v>
      </c>
      <c r="AX417" t="s">
        <v>2</v>
      </c>
      <c r="AY417" t="s">
        <v>2</v>
      </c>
      <c r="AZ417" t="s">
        <v>31700</v>
      </c>
      <c r="BA417" t="s">
        <v>2</v>
      </c>
      <c r="BB417" t="s">
        <v>2</v>
      </c>
      <c r="BC417" t="s">
        <v>615</v>
      </c>
      <c r="BD417" t="s">
        <v>2</v>
      </c>
      <c r="BE417" t="s">
        <v>2</v>
      </c>
      <c r="BF417" t="s">
        <v>2</v>
      </c>
    </row>
    <row r="418" spans="1:58" x14ac:dyDescent="0.25">
      <c r="A418">
        <v>19084</v>
      </c>
      <c r="B418" t="s">
        <v>2</v>
      </c>
      <c r="C418" t="s">
        <v>614</v>
      </c>
      <c r="D418" t="s">
        <v>614</v>
      </c>
      <c r="E418" t="s">
        <v>15364</v>
      </c>
      <c r="F418" t="s">
        <v>3</v>
      </c>
      <c r="G418" t="s">
        <v>449</v>
      </c>
      <c r="H418" t="s">
        <v>15359</v>
      </c>
      <c r="I418" t="s">
        <v>613</v>
      </c>
      <c r="J418" t="s">
        <v>614</v>
      </c>
      <c r="K418" t="s">
        <v>2</v>
      </c>
      <c r="L418" t="s">
        <v>2</v>
      </c>
      <c r="M418" t="s">
        <v>2</v>
      </c>
      <c r="N418" t="s">
        <v>2</v>
      </c>
      <c r="O418" t="s">
        <v>2</v>
      </c>
      <c r="T418" t="s">
        <v>614</v>
      </c>
      <c r="Z418" s="4"/>
      <c r="AA418" t="str">
        <f t="shared" si="30"/>
        <v>x</v>
      </c>
      <c r="AB418">
        <f t="shared" si="31"/>
        <v>10</v>
      </c>
      <c r="AC418" t="str">
        <f t="shared" si="32"/>
        <v/>
      </c>
      <c r="AD418" t="str">
        <f t="shared" si="33"/>
        <v/>
      </c>
      <c r="AE418" t="str">
        <f t="shared" si="34"/>
        <v/>
      </c>
      <c r="AF418" t="s">
        <v>17472</v>
      </c>
      <c r="AG418">
        <v>5</v>
      </c>
      <c r="AH418" t="s">
        <v>18114</v>
      </c>
      <c r="AI418">
        <v>619.10059999999999</v>
      </c>
      <c r="AJ418">
        <v>442.18844000000001</v>
      </c>
      <c r="AK418">
        <v>764</v>
      </c>
      <c r="AL418">
        <v>1307</v>
      </c>
      <c r="AM418">
        <v>543</v>
      </c>
      <c r="AN418">
        <v>-9.4284250000000007</v>
      </c>
      <c r="AO418">
        <v>17.20112</v>
      </c>
      <c r="AP418" t="s">
        <v>2</v>
      </c>
      <c r="AQ418" t="s">
        <v>1</v>
      </c>
      <c r="AR418" t="s">
        <v>18490</v>
      </c>
      <c r="AS418" t="s">
        <v>20554</v>
      </c>
      <c r="AT418" t="s">
        <v>22630</v>
      </c>
      <c r="AU418" t="s">
        <v>22835</v>
      </c>
      <c r="AV418" t="s">
        <v>22835</v>
      </c>
      <c r="AW418" t="s">
        <v>614</v>
      </c>
      <c r="AX418" t="s">
        <v>2</v>
      </c>
      <c r="AY418" t="s">
        <v>2</v>
      </c>
      <c r="AZ418" t="s">
        <v>33532</v>
      </c>
      <c r="BA418" t="s">
        <v>2</v>
      </c>
      <c r="BB418" t="s">
        <v>2</v>
      </c>
      <c r="BC418" t="s">
        <v>614</v>
      </c>
      <c r="BD418" t="s">
        <v>2</v>
      </c>
      <c r="BE418" t="s">
        <v>2</v>
      </c>
      <c r="BF418" t="s">
        <v>2</v>
      </c>
    </row>
    <row r="419" spans="1:58" x14ac:dyDescent="0.25">
      <c r="A419">
        <v>14743</v>
      </c>
      <c r="B419" t="s">
        <v>2</v>
      </c>
      <c r="C419" t="s">
        <v>606</v>
      </c>
      <c r="D419" t="s">
        <v>606</v>
      </c>
      <c r="E419" t="s">
        <v>15365</v>
      </c>
      <c r="F419" t="s">
        <v>3</v>
      </c>
      <c r="G419" t="s">
        <v>449</v>
      </c>
      <c r="H419" t="s">
        <v>15359</v>
      </c>
      <c r="I419" t="s">
        <v>613</v>
      </c>
      <c r="J419" t="s">
        <v>606</v>
      </c>
      <c r="K419" t="s">
        <v>2</v>
      </c>
      <c r="L419" t="s">
        <v>2</v>
      </c>
      <c r="M419" t="s">
        <v>2</v>
      </c>
      <c r="N419" t="s">
        <v>2</v>
      </c>
      <c r="O419" t="s">
        <v>2</v>
      </c>
      <c r="T419" t="s">
        <v>606</v>
      </c>
      <c r="Z419" s="4"/>
      <c r="AA419" t="str">
        <f t="shared" si="30"/>
        <v>x</v>
      </c>
      <c r="AB419">
        <f t="shared" si="31"/>
        <v>10</v>
      </c>
      <c r="AC419" t="str">
        <f t="shared" si="32"/>
        <v/>
      </c>
      <c r="AD419" t="str">
        <f t="shared" si="33"/>
        <v/>
      </c>
      <c r="AE419" t="str">
        <f t="shared" si="34"/>
        <v/>
      </c>
      <c r="AF419" t="s">
        <v>17472</v>
      </c>
      <c r="AG419">
        <v>5</v>
      </c>
      <c r="AH419" t="s">
        <v>18114</v>
      </c>
      <c r="AI419">
        <v>496.70441</v>
      </c>
      <c r="AJ419">
        <v>250.33294000000001</v>
      </c>
      <c r="AK419">
        <v>846</v>
      </c>
      <c r="AL419">
        <v>1600</v>
      </c>
      <c r="AM419">
        <v>754</v>
      </c>
      <c r="AN419">
        <v>-10.073539999999999</v>
      </c>
      <c r="AO419">
        <v>15.329459999999999</v>
      </c>
      <c r="AP419" t="s">
        <v>2</v>
      </c>
      <c r="AQ419" t="s">
        <v>1</v>
      </c>
      <c r="AR419" t="s">
        <v>18490</v>
      </c>
      <c r="AS419" t="s">
        <v>22628</v>
      </c>
      <c r="AT419" t="s">
        <v>22630</v>
      </c>
      <c r="AU419" t="s">
        <v>22835</v>
      </c>
      <c r="AV419" t="s">
        <v>22835</v>
      </c>
      <c r="AW419" t="s">
        <v>606</v>
      </c>
      <c r="AX419" t="s">
        <v>2</v>
      </c>
      <c r="AY419" t="s">
        <v>2</v>
      </c>
      <c r="AZ419" t="s">
        <v>31699</v>
      </c>
      <c r="BA419" t="s">
        <v>2</v>
      </c>
      <c r="BB419" t="s">
        <v>2</v>
      </c>
      <c r="BC419" t="s">
        <v>20334</v>
      </c>
      <c r="BD419" t="s">
        <v>2</v>
      </c>
      <c r="BE419" t="s">
        <v>2</v>
      </c>
      <c r="BF419" t="s">
        <v>2</v>
      </c>
    </row>
    <row r="420" spans="1:58" x14ac:dyDescent="0.25">
      <c r="A420">
        <v>19303</v>
      </c>
      <c r="B420" t="s">
        <v>2</v>
      </c>
      <c r="C420" t="s">
        <v>452</v>
      </c>
      <c r="D420" t="s">
        <v>452</v>
      </c>
      <c r="E420" t="s">
        <v>15366</v>
      </c>
      <c r="F420" t="s">
        <v>3</v>
      </c>
      <c r="G420" t="s">
        <v>449</v>
      </c>
      <c r="H420" t="s">
        <v>15359</v>
      </c>
      <c r="I420" t="s">
        <v>452</v>
      </c>
      <c r="J420" t="s">
        <v>2</v>
      </c>
      <c r="K420" t="s">
        <v>2</v>
      </c>
      <c r="L420" t="s">
        <v>2</v>
      </c>
      <c r="M420" t="s">
        <v>2</v>
      </c>
      <c r="N420" t="s">
        <v>2</v>
      </c>
      <c r="O420" t="s">
        <v>2</v>
      </c>
      <c r="S420" t="s">
        <v>452</v>
      </c>
      <c r="Z420" s="4"/>
      <c r="AA420" t="str">
        <f t="shared" si="30"/>
        <v>x</v>
      </c>
      <c r="AB420">
        <f t="shared" si="31"/>
        <v>10</v>
      </c>
      <c r="AC420" t="str">
        <f t="shared" si="32"/>
        <v/>
      </c>
      <c r="AD420" t="str">
        <f t="shared" si="33"/>
        <v/>
      </c>
      <c r="AE420" t="str">
        <f t="shared" si="34"/>
        <v/>
      </c>
      <c r="AF420" t="s">
        <v>17471</v>
      </c>
      <c r="AG420">
        <v>4</v>
      </c>
      <c r="AH420" t="s">
        <v>18116</v>
      </c>
      <c r="AI420">
        <v>4787.9211999999998</v>
      </c>
      <c r="AJ420">
        <v>1923.2913799999999</v>
      </c>
      <c r="AK420">
        <v>733</v>
      </c>
      <c r="AL420">
        <v>2075</v>
      </c>
      <c r="AM420">
        <v>1342</v>
      </c>
      <c r="AN420">
        <v>-24.26135</v>
      </c>
      <c r="AO420">
        <v>28.153639999999999</v>
      </c>
      <c r="AP420" t="s">
        <v>2</v>
      </c>
      <c r="AQ420" t="s">
        <v>1</v>
      </c>
      <c r="AR420" t="s">
        <v>19661</v>
      </c>
      <c r="AS420" t="s">
        <v>22627</v>
      </c>
      <c r="AT420" t="s">
        <v>22627</v>
      </c>
      <c r="AU420" t="s">
        <v>22835</v>
      </c>
      <c r="AV420" t="s">
        <v>22835</v>
      </c>
      <c r="AW420" t="s">
        <v>452</v>
      </c>
      <c r="AX420" t="s">
        <v>24952</v>
      </c>
      <c r="AY420" t="s">
        <v>2</v>
      </c>
      <c r="AZ420" t="s">
        <v>452</v>
      </c>
      <c r="BA420" t="s">
        <v>23221</v>
      </c>
      <c r="BB420" t="s">
        <v>2</v>
      </c>
      <c r="BC420" t="s">
        <v>2</v>
      </c>
      <c r="BD420" t="s">
        <v>24951</v>
      </c>
      <c r="BE420" t="s">
        <v>24953</v>
      </c>
      <c r="BF420" t="s">
        <v>33657</v>
      </c>
    </row>
    <row r="421" spans="1:58" x14ac:dyDescent="0.25">
      <c r="A421">
        <v>15588</v>
      </c>
      <c r="B421" t="s">
        <v>2</v>
      </c>
      <c r="C421" t="s">
        <v>453</v>
      </c>
      <c r="D421" t="s">
        <v>453</v>
      </c>
      <c r="E421" t="s">
        <v>15367</v>
      </c>
      <c r="F421" t="s">
        <v>3</v>
      </c>
      <c r="G421" t="s">
        <v>449</v>
      </c>
      <c r="H421" t="s">
        <v>15359</v>
      </c>
      <c r="I421" t="s">
        <v>452</v>
      </c>
      <c r="J421" t="s">
        <v>453</v>
      </c>
      <c r="K421" t="s">
        <v>2</v>
      </c>
      <c r="L421" t="s">
        <v>2</v>
      </c>
      <c r="M421" t="s">
        <v>2</v>
      </c>
      <c r="N421" t="s">
        <v>2</v>
      </c>
      <c r="O421" t="s">
        <v>2</v>
      </c>
      <c r="T421" t="s">
        <v>453</v>
      </c>
      <c r="Z421" s="4"/>
      <c r="AA421" t="str">
        <f t="shared" si="30"/>
        <v>x</v>
      </c>
      <c r="AB421">
        <f t="shared" si="31"/>
        <v>10</v>
      </c>
      <c r="AC421" t="str">
        <f t="shared" si="32"/>
        <v/>
      </c>
      <c r="AD421" t="str">
        <f t="shared" si="33"/>
        <v/>
      </c>
      <c r="AE421" t="str">
        <f t="shared" si="34"/>
        <v/>
      </c>
      <c r="AF421" t="s">
        <v>17472</v>
      </c>
      <c r="AG421">
        <v>5</v>
      </c>
      <c r="AH421" t="s">
        <v>18114</v>
      </c>
      <c r="AI421">
        <v>305.08992999999998</v>
      </c>
      <c r="AJ421">
        <v>108.19105999999999</v>
      </c>
      <c r="AK421">
        <v>867</v>
      </c>
      <c r="AL421">
        <v>2034</v>
      </c>
      <c r="AM421">
        <v>1167</v>
      </c>
      <c r="AN421">
        <v>-23.100960000000001</v>
      </c>
      <c r="AO421">
        <v>28.971800000000002</v>
      </c>
      <c r="AP421" t="s">
        <v>2</v>
      </c>
      <c r="AQ421" t="s">
        <v>1</v>
      </c>
      <c r="AR421" t="s">
        <v>18178</v>
      </c>
      <c r="AS421" t="s">
        <v>22627</v>
      </c>
      <c r="AT421" t="s">
        <v>22627</v>
      </c>
      <c r="AU421" t="s">
        <v>22835</v>
      </c>
      <c r="AV421" t="s">
        <v>22835</v>
      </c>
      <c r="AW421" t="s">
        <v>453</v>
      </c>
      <c r="AX421" t="s">
        <v>2</v>
      </c>
      <c r="AY421" t="s">
        <v>2</v>
      </c>
      <c r="AZ421" t="s">
        <v>32400</v>
      </c>
      <c r="BA421" t="s">
        <v>2</v>
      </c>
      <c r="BB421" t="s">
        <v>2</v>
      </c>
      <c r="BC421" t="s">
        <v>2</v>
      </c>
      <c r="BD421" t="s">
        <v>2</v>
      </c>
      <c r="BE421" t="s">
        <v>26250</v>
      </c>
      <c r="BF421" t="s">
        <v>32401</v>
      </c>
    </row>
    <row r="422" spans="1:58" x14ac:dyDescent="0.25">
      <c r="A422">
        <v>19350</v>
      </c>
      <c r="B422" t="s">
        <v>2</v>
      </c>
      <c r="C422" t="s">
        <v>14258</v>
      </c>
      <c r="D422" t="s">
        <v>14258</v>
      </c>
      <c r="E422" t="s">
        <v>15368</v>
      </c>
      <c r="F422" t="s">
        <v>3</v>
      </c>
      <c r="G422" t="s">
        <v>449</v>
      </c>
      <c r="H422" t="s">
        <v>15359</v>
      </c>
      <c r="I422" t="s">
        <v>452</v>
      </c>
      <c r="J422" t="s">
        <v>14258</v>
      </c>
      <c r="K422" t="s">
        <v>2</v>
      </c>
      <c r="L422" t="s">
        <v>2</v>
      </c>
      <c r="M422" t="s">
        <v>2</v>
      </c>
      <c r="N422" t="s">
        <v>2</v>
      </c>
      <c r="O422" t="s">
        <v>2</v>
      </c>
      <c r="T422" t="s">
        <v>14258</v>
      </c>
      <c r="Z422" s="4"/>
      <c r="AA422" t="str">
        <f t="shared" si="30"/>
        <v>x</v>
      </c>
      <c r="AB422">
        <f t="shared" si="31"/>
        <v>10</v>
      </c>
      <c r="AC422" t="str">
        <f t="shared" si="32"/>
        <v/>
      </c>
      <c r="AD422" t="str">
        <f t="shared" si="33"/>
        <v/>
      </c>
      <c r="AE422" t="str">
        <f t="shared" si="34"/>
        <v/>
      </c>
      <c r="AF422" t="s">
        <v>17472</v>
      </c>
      <c r="AG422">
        <v>5</v>
      </c>
      <c r="AH422" t="s">
        <v>20156</v>
      </c>
      <c r="AI422">
        <v>19.251950000000001</v>
      </c>
      <c r="AJ422">
        <v>16.346129999999999</v>
      </c>
      <c r="AK422">
        <v>733</v>
      </c>
      <c r="AL422">
        <v>1159</v>
      </c>
      <c r="AM422">
        <v>426</v>
      </c>
      <c r="AN422">
        <v>-21.368839999999999</v>
      </c>
      <c r="AO422">
        <v>29.88175</v>
      </c>
      <c r="AP422" t="s">
        <v>2</v>
      </c>
      <c r="AQ422" t="s">
        <v>1</v>
      </c>
      <c r="AR422" t="s">
        <v>18492</v>
      </c>
      <c r="AS422" t="s">
        <v>22627</v>
      </c>
      <c r="AT422" t="s">
        <v>22627</v>
      </c>
      <c r="AU422" t="s">
        <v>22835</v>
      </c>
      <c r="AV422" t="s">
        <v>22835</v>
      </c>
      <c r="AW422" t="s">
        <v>14258</v>
      </c>
      <c r="AX422" t="s">
        <v>2</v>
      </c>
      <c r="AY422" t="s">
        <v>2</v>
      </c>
      <c r="AZ422" t="s">
        <v>2</v>
      </c>
      <c r="BA422" t="s">
        <v>2</v>
      </c>
      <c r="BB422" t="s">
        <v>2</v>
      </c>
      <c r="BC422" t="s">
        <v>2</v>
      </c>
      <c r="BD422" t="s">
        <v>2</v>
      </c>
      <c r="BE422" t="s">
        <v>2</v>
      </c>
      <c r="BF422" t="s">
        <v>2</v>
      </c>
    </row>
    <row r="423" spans="1:58" x14ac:dyDescent="0.25">
      <c r="A423">
        <v>15594</v>
      </c>
      <c r="B423" t="s">
        <v>2</v>
      </c>
      <c r="C423" t="s">
        <v>454</v>
      </c>
      <c r="D423" t="s">
        <v>454</v>
      </c>
      <c r="E423" t="s">
        <v>15369</v>
      </c>
      <c r="F423" t="s">
        <v>3</v>
      </c>
      <c r="G423" t="s">
        <v>449</v>
      </c>
      <c r="H423" t="s">
        <v>15359</v>
      </c>
      <c r="I423" t="s">
        <v>452</v>
      </c>
      <c r="J423" t="s">
        <v>454</v>
      </c>
      <c r="K423" t="s">
        <v>2</v>
      </c>
      <c r="L423" t="s">
        <v>2</v>
      </c>
      <c r="M423" t="s">
        <v>2</v>
      </c>
      <c r="N423" t="s">
        <v>2</v>
      </c>
      <c r="O423" t="s">
        <v>2</v>
      </c>
      <c r="T423" t="s">
        <v>454</v>
      </c>
      <c r="Z423" s="4"/>
      <c r="AA423" t="str">
        <f t="shared" si="30"/>
        <v>x</v>
      </c>
      <c r="AB423">
        <f t="shared" si="31"/>
        <v>10</v>
      </c>
      <c r="AC423" t="str">
        <f t="shared" si="32"/>
        <v/>
      </c>
      <c r="AD423" t="str">
        <f t="shared" si="33"/>
        <v/>
      </c>
      <c r="AE423" t="str">
        <f t="shared" si="34"/>
        <v/>
      </c>
      <c r="AF423" t="s">
        <v>17472</v>
      </c>
      <c r="AG423">
        <v>5</v>
      </c>
      <c r="AH423" t="s">
        <v>18114</v>
      </c>
      <c r="AI423">
        <v>251.08995999999999</v>
      </c>
      <c r="AJ423">
        <v>124.76220000000001</v>
      </c>
      <c r="AK423">
        <v>1064</v>
      </c>
      <c r="AL423">
        <v>1679</v>
      </c>
      <c r="AM423">
        <v>615</v>
      </c>
      <c r="AN423">
        <v>-25.229679999999998</v>
      </c>
      <c r="AO423">
        <v>27.077210000000001</v>
      </c>
      <c r="AP423" t="s">
        <v>2</v>
      </c>
      <c r="AQ423" t="s">
        <v>1</v>
      </c>
      <c r="AR423" t="s">
        <v>18178</v>
      </c>
      <c r="AS423" t="s">
        <v>22627</v>
      </c>
      <c r="AT423" t="s">
        <v>22627</v>
      </c>
      <c r="AU423" t="s">
        <v>22835</v>
      </c>
      <c r="AV423" t="s">
        <v>22835</v>
      </c>
      <c r="AW423" t="s">
        <v>454</v>
      </c>
      <c r="AX423" t="s">
        <v>2</v>
      </c>
      <c r="AY423" t="s">
        <v>2</v>
      </c>
      <c r="AZ423" t="s">
        <v>32406</v>
      </c>
      <c r="BA423" t="s">
        <v>454</v>
      </c>
      <c r="BB423" t="s">
        <v>2</v>
      </c>
      <c r="BC423" t="s">
        <v>2</v>
      </c>
      <c r="BD423" t="s">
        <v>2</v>
      </c>
      <c r="BE423" t="s">
        <v>26224</v>
      </c>
      <c r="BF423" t="s">
        <v>32407</v>
      </c>
    </row>
    <row r="424" spans="1:58" x14ac:dyDescent="0.25">
      <c r="A424">
        <v>15587</v>
      </c>
      <c r="B424" t="s">
        <v>2</v>
      </c>
      <c r="C424" t="s">
        <v>12855</v>
      </c>
      <c r="D424" t="s">
        <v>15370</v>
      </c>
      <c r="E424" t="s">
        <v>15371</v>
      </c>
      <c r="F424" t="s">
        <v>3</v>
      </c>
      <c r="G424" t="s">
        <v>449</v>
      </c>
      <c r="H424" t="s">
        <v>15359</v>
      </c>
      <c r="I424" t="s">
        <v>452</v>
      </c>
      <c r="J424" t="s">
        <v>15370</v>
      </c>
      <c r="K424" t="s">
        <v>2</v>
      </c>
      <c r="L424" t="s">
        <v>2</v>
      </c>
      <c r="M424" t="s">
        <v>2</v>
      </c>
      <c r="N424" t="s">
        <v>2</v>
      </c>
      <c r="O424" t="s">
        <v>2</v>
      </c>
      <c r="T424" t="s">
        <v>15370</v>
      </c>
      <c r="Z424" s="4"/>
      <c r="AA424" t="str">
        <f t="shared" si="30"/>
        <v>x</v>
      </c>
      <c r="AB424">
        <f t="shared" si="31"/>
        <v>10</v>
      </c>
      <c r="AC424" t="str">
        <f t="shared" si="32"/>
        <v/>
      </c>
      <c r="AD424" t="str">
        <f t="shared" si="33"/>
        <v/>
      </c>
      <c r="AE424" t="str">
        <f t="shared" si="34"/>
        <v/>
      </c>
      <c r="AF424" t="s">
        <v>17472</v>
      </c>
      <c r="AG424">
        <v>5</v>
      </c>
      <c r="AH424" t="s">
        <v>18114</v>
      </c>
      <c r="AI424">
        <v>378.92367000000002</v>
      </c>
      <c r="AJ424">
        <v>126.66882</v>
      </c>
      <c r="AK424">
        <v>989</v>
      </c>
      <c r="AL424">
        <v>1640</v>
      </c>
      <c r="AM424">
        <v>651</v>
      </c>
      <c r="AN424">
        <v>-24.832930000000001</v>
      </c>
      <c r="AO424">
        <v>27.62274</v>
      </c>
      <c r="AP424" t="s">
        <v>2</v>
      </c>
      <c r="AQ424" t="s">
        <v>1</v>
      </c>
      <c r="AR424" t="s">
        <v>18178</v>
      </c>
      <c r="AS424" t="s">
        <v>22627</v>
      </c>
      <c r="AT424" t="s">
        <v>22627</v>
      </c>
      <c r="AU424" t="s">
        <v>22835</v>
      </c>
      <c r="AV424" t="s">
        <v>22835</v>
      </c>
      <c r="AW424" t="s">
        <v>12855</v>
      </c>
      <c r="AX424" t="s">
        <v>2</v>
      </c>
      <c r="AY424" t="s">
        <v>2</v>
      </c>
      <c r="AZ424" t="s">
        <v>32398</v>
      </c>
      <c r="BA424" t="s">
        <v>2</v>
      </c>
      <c r="BB424" t="s">
        <v>2</v>
      </c>
      <c r="BC424" t="s">
        <v>2</v>
      </c>
      <c r="BD424" t="s">
        <v>2</v>
      </c>
      <c r="BE424" t="s">
        <v>2</v>
      </c>
      <c r="BF424" t="s">
        <v>32399</v>
      </c>
    </row>
    <row r="425" spans="1:58" x14ac:dyDescent="0.25">
      <c r="A425">
        <v>18132</v>
      </c>
      <c r="B425" t="s">
        <v>2</v>
      </c>
      <c r="C425" t="s">
        <v>462</v>
      </c>
      <c r="D425" t="s">
        <v>462</v>
      </c>
      <c r="E425" t="s">
        <v>15372</v>
      </c>
      <c r="F425" t="s">
        <v>3</v>
      </c>
      <c r="G425" t="s">
        <v>449</v>
      </c>
      <c r="H425" t="s">
        <v>15359</v>
      </c>
      <c r="I425" t="s">
        <v>452</v>
      </c>
      <c r="J425" t="s">
        <v>462</v>
      </c>
      <c r="K425" t="s">
        <v>2</v>
      </c>
      <c r="L425" t="s">
        <v>2</v>
      </c>
      <c r="M425" t="s">
        <v>2</v>
      </c>
      <c r="N425" t="s">
        <v>2</v>
      </c>
      <c r="O425" t="s">
        <v>2</v>
      </c>
      <c r="T425" t="s">
        <v>462</v>
      </c>
      <c r="Z425" s="4"/>
      <c r="AA425" t="str">
        <f t="shared" si="30"/>
        <v>x</v>
      </c>
      <c r="AB425">
        <f t="shared" si="31"/>
        <v>10</v>
      </c>
      <c r="AC425" t="str">
        <f t="shared" si="32"/>
        <v/>
      </c>
      <c r="AD425" t="str">
        <f t="shared" si="33"/>
        <v/>
      </c>
      <c r="AE425" t="str">
        <f t="shared" si="34"/>
        <v/>
      </c>
      <c r="AF425" t="s">
        <v>17472</v>
      </c>
      <c r="AG425">
        <v>5</v>
      </c>
      <c r="AH425" t="s">
        <v>18114</v>
      </c>
      <c r="AI425">
        <v>193.01907</v>
      </c>
      <c r="AJ425">
        <v>117.25887</v>
      </c>
      <c r="AK425">
        <v>867</v>
      </c>
      <c r="AL425">
        <v>1378</v>
      </c>
      <c r="AM425">
        <v>511</v>
      </c>
      <c r="AN425">
        <v>-22.649719999999999</v>
      </c>
      <c r="AO425">
        <v>27.426539999999999</v>
      </c>
      <c r="AP425" t="s">
        <v>2</v>
      </c>
      <c r="AQ425" t="s">
        <v>1</v>
      </c>
      <c r="AR425" t="s">
        <v>22282</v>
      </c>
      <c r="AS425" t="s">
        <v>22627</v>
      </c>
      <c r="AT425" t="s">
        <v>22627</v>
      </c>
      <c r="AU425" t="s">
        <v>22835</v>
      </c>
      <c r="AV425" t="s">
        <v>22835</v>
      </c>
      <c r="AW425" t="s">
        <v>462</v>
      </c>
      <c r="AX425" t="s">
        <v>2</v>
      </c>
      <c r="AY425" t="s">
        <v>2</v>
      </c>
      <c r="AZ425" t="s">
        <v>462</v>
      </c>
      <c r="BA425" t="s">
        <v>2</v>
      </c>
      <c r="BB425" t="s">
        <v>2</v>
      </c>
      <c r="BC425" t="s">
        <v>2</v>
      </c>
      <c r="BD425" t="s">
        <v>2</v>
      </c>
      <c r="BE425" t="s">
        <v>2</v>
      </c>
      <c r="BF425" t="s">
        <v>2</v>
      </c>
    </row>
    <row r="426" spans="1:58" x14ac:dyDescent="0.25">
      <c r="A426">
        <v>15595</v>
      </c>
      <c r="B426" t="s">
        <v>2</v>
      </c>
      <c r="C426" t="s">
        <v>455</v>
      </c>
      <c r="D426" t="s">
        <v>455</v>
      </c>
      <c r="E426" t="s">
        <v>15373</v>
      </c>
      <c r="F426" t="s">
        <v>3</v>
      </c>
      <c r="G426" t="s">
        <v>449</v>
      </c>
      <c r="H426" t="s">
        <v>15359</v>
      </c>
      <c r="I426" t="s">
        <v>452</v>
      </c>
      <c r="J426" t="s">
        <v>455</v>
      </c>
      <c r="K426" t="s">
        <v>2</v>
      </c>
      <c r="L426" t="s">
        <v>2</v>
      </c>
      <c r="M426" t="s">
        <v>2</v>
      </c>
      <c r="N426" t="s">
        <v>2</v>
      </c>
      <c r="O426" t="s">
        <v>2</v>
      </c>
      <c r="T426" t="s">
        <v>455</v>
      </c>
      <c r="Z426" s="4"/>
      <c r="AA426" t="str">
        <f t="shared" si="30"/>
        <v>x</v>
      </c>
      <c r="AB426">
        <f t="shared" si="31"/>
        <v>10</v>
      </c>
      <c r="AC426" t="str">
        <f t="shared" si="32"/>
        <v/>
      </c>
      <c r="AD426" t="str">
        <f t="shared" si="33"/>
        <v/>
      </c>
      <c r="AE426" t="str">
        <f t="shared" si="34"/>
        <v/>
      </c>
      <c r="AF426" t="s">
        <v>17472</v>
      </c>
      <c r="AG426">
        <v>5</v>
      </c>
      <c r="AH426" t="s">
        <v>18114</v>
      </c>
      <c r="AI426">
        <v>3640.5466200000001</v>
      </c>
      <c r="AJ426">
        <v>1430.06431</v>
      </c>
      <c r="AK426">
        <v>902</v>
      </c>
      <c r="AL426">
        <v>2075</v>
      </c>
      <c r="AM426">
        <v>1173</v>
      </c>
      <c r="AN426">
        <v>-24.329499999999999</v>
      </c>
      <c r="AO426">
        <v>28.24465</v>
      </c>
      <c r="AP426" t="s">
        <v>2</v>
      </c>
      <c r="AQ426" t="s">
        <v>1</v>
      </c>
      <c r="AR426" t="s">
        <v>18178</v>
      </c>
      <c r="AS426" t="s">
        <v>22627</v>
      </c>
      <c r="AT426" t="s">
        <v>22627</v>
      </c>
      <c r="AU426" t="s">
        <v>22835</v>
      </c>
      <c r="AV426" t="s">
        <v>22835</v>
      </c>
      <c r="AW426" t="s">
        <v>455</v>
      </c>
      <c r="AX426" t="s">
        <v>2</v>
      </c>
      <c r="AY426" t="s">
        <v>2</v>
      </c>
      <c r="AZ426" t="s">
        <v>32408</v>
      </c>
      <c r="BA426" t="s">
        <v>2</v>
      </c>
      <c r="BB426" t="s">
        <v>2</v>
      </c>
      <c r="BC426" t="s">
        <v>2</v>
      </c>
      <c r="BD426" t="s">
        <v>2</v>
      </c>
      <c r="BE426" t="s">
        <v>2</v>
      </c>
      <c r="BF426" t="s">
        <v>32409</v>
      </c>
    </row>
    <row r="427" spans="1:58" x14ac:dyDescent="0.25">
      <c r="A427">
        <v>19751</v>
      </c>
      <c r="B427" t="s">
        <v>2</v>
      </c>
      <c r="C427" t="s">
        <v>11202</v>
      </c>
      <c r="D427" t="s">
        <v>11202</v>
      </c>
      <c r="E427" t="s">
        <v>15374</v>
      </c>
      <c r="F427" t="s">
        <v>3</v>
      </c>
      <c r="G427" t="s">
        <v>449</v>
      </c>
      <c r="H427" t="s">
        <v>15359</v>
      </c>
      <c r="I427" t="s">
        <v>11202</v>
      </c>
      <c r="J427" t="s">
        <v>2</v>
      </c>
      <c r="K427" t="s">
        <v>2</v>
      </c>
      <c r="L427" t="s">
        <v>2</v>
      </c>
      <c r="M427" t="s">
        <v>2</v>
      </c>
      <c r="N427" t="s">
        <v>2</v>
      </c>
      <c r="O427" t="s">
        <v>2</v>
      </c>
      <c r="S427" t="s">
        <v>11202</v>
      </c>
      <c r="Z427" s="4"/>
      <c r="AA427" t="str">
        <f t="shared" si="30"/>
        <v>x</v>
      </c>
      <c r="AB427">
        <f t="shared" si="31"/>
        <v>10</v>
      </c>
      <c r="AC427" t="str">
        <f t="shared" si="32"/>
        <v/>
      </c>
      <c r="AD427" t="str">
        <f t="shared" si="33"/>
        <v/>
      </c>
      <c r="AE427" t="str">
        <f t="shared" si="34"/>
        <v/>
      </c>
      <c r="AF427" t="s">
        <v>17471</v>
      </c>
      <c r="AG427">
        <v>4</v>
      </c>
      <c r="AH427" t="s">
        <v>18234</v>
      </c>
      <c r="AI427">
        <v>1514.0974900000001</v>
      </c>
      <c r="AJ427">
        <v>864.42426</v>
      </c>
      <c r="AK427">
        <v>497</v>
      </c>
      <c r="AL427">
        <v>1963</v>
      </c>
      <c r="AM427">
        <v>1466</v>
      </c>
      <c r="AN427">
        <v>-29.557480000000002</v>
      </c>
      <c r="AO427">
        <v>21.823170000000001</v>
      </c>
      <c r="AP427" t="s">
        <v>2</v>
      </c>
      <c r="AQ427" t="s">
        <v>1</v>
      </c>
      <c r="AR427" t="s">
        <v>18178</v>
      </c>
      <c r="AS427" t="s">
        <v>22628</v>
      </c>
      <c r="AT427" t="s">
        <v>22670</v>
      </c>
      <c r="AU427" t="s">
        <v>22835</v>
      </c>
      <c r="AV427" t="s">
        <v>22835</v>
      </c>
      <c r="AW427" t="s">
        <v>11202</v>
      </c>
      <c r="AX427" t="s">
        <v>2</v>
      </c>
      <c r="AY427" t="s">
        <v>2</v>
      </c>
      <c r="AZ427" t="s">
        <v>11202</v>
      </c>
      <c r="BA427" t="s">
        <v>24245</v>
      </c>
      <c r="BB427" t="s">
        <v>24246</v>
      </c>
      <c r="BC427" t="s">
        <v>24247</v>
      </c>
      <c r="BD427" t="s">
        <v>24248</v>
      </c>
      <c r="BE427" t="s">
        <v>24249</v>
      </c>
      <c r="BF427" t="s">
        <v>33675</v>
      </c>
    </row>
    <row r="428" spans="1:58" x14ac:dyDescent="0.25">
      <c r="A428">
        <v>15586</v>
      </c>
      <c r="B428" t="s">
        <v>2</v>
      </c>
      <c r="C428" t="s">
        <v>451</v>
      </c>
      <c r="D428" t="s">
        <v>451</v>
      </c>
      <c r="E428" t="s">
        <v>15375</v>
      </c>
      <c r="F428" t="s">
        <v>3</v>
      </c>
      <c r="G428" t="s">
        <v>449</v>
      </c>
      <c r="H428" t="s">
        <v>15359</v>
      </c>
      <c r="I428" t="s">
        <v>11202</v>
      </c>
      <c r="J428" t="s">
        <v>451</v>
      </c>
      <c r="K428" t="s">
        <v>2</v>
      </c>
      <c r="L428" t="s">
        <v>2</v>
      </c>
      <c r="M428" t="s">
        <v>2</v>
      </c>
      <c r="N428" t="s">
        <v>2</v>
      </c>
      <c r="O428" t="s">
        <v>2</v>
      </c>
      <c r="T428" t="s">
        <v>451</v>
      </c>
      <c r="Z428" s="4"/>
      <c r="AA428" t="str">
        <f t="shared" si="30"/>
        <v>x</v>
      </c>
      <c r="AB428">
        <f t="shared" si="31"/>
        <v>10</v>
      </c>
      <c r="AC428" t="str">
        <f t="shared" si="32"/>
        <v/>
      </c>
      <c r="AD428" t="str">
        <f t="shared" si="33"/>
        <v/>
      </c>
      <c r="AE428" t="str">
        <f t="shared" si="34"/>
        <v/>
      </c>
      <c r="AF428" t="s">
        <v>17472</v>
      </c>
      <c r="AG428">
        <v>5</v>
      </c>
      <c r="AH428" t="s">
        <v>18114</v>
      </c>
      <c r="AI428">
        <v>59.678150000000002</v>
      </c>
      <c r="AJ428">
        <v>38.691409999999998</v>
      </c>
      <c r="AK428">
        <v>911</v>
      </c>
      <c r="AL428">
        <v>1332</v>
      </c>
      <c r="AM428">
        <v>421</v>
      </c>
      <c r="AN428">
        <v>-29.477049999999998</v>
      </c>
      <c r="AO428">
        <v>22.653449999999999</v>
      </c>
      <c r="AP428" t="s">
        <v>2</v>
      </c>
      <c r="AQ428" t="s">
        <v>1</v>
      </c>
      <c r="AR428" t="s">
        <v>18178</v>
      </c>
      <c r="AS428" t="s">
        <v>22628</v>
      </c>
      <c r="AT428" t="s">
        <v>22628</v>
      </c>
      <c r="AU428" t="s">
        <v>22835</v>
      </c>
      <c r="AV428" t="s">
        <v>22835</v>
      </c>
      <c r="AW428" t="s">
        <v>451</v>
      </c>
      <c r="AX428" t="s">
        <v>2</v>
      </c>
      <c r="AY428" t="s">
        <v>2</v>
      </c>
      <c r="AZ428" t="s">
        <v>451</v>
      </c>
      <c r="BA428" t="s">
        <v>2</v>
      </c>
      <c r="BB428" t="s">
        <v>2</v>
      </c>
      <c r="BC428" t="s">
        <v>2</v>
      </c>
      <c r="BD428" t="s">
        <v>2</v>
      </c>
      <c r="BE428" t="s">
        <v>29691</v>
      </c>
      <c r="BF428" t="s">
        <v>2</v>
      </c>
    </row>
    <row r="429" spans="1:58" x14ac:dyDescent="0.25">
      <c r="A429">
        <v>19750</v>
      </c>
      <c r="B429" t="s">
        <v>2</v>
      </c>
      <c r="C429" t="s">
        <v>14259</v>
      </c>
      <c r="D429" t="s">
        <v>14259</v>
      </c>
      <c r="E429" t="s">
        <v>15376</v>
      </c>
      <c r="F429" t="s">
        <v>3</v>
      </c>
      <c r="G429" t="s">
        <v>449</v>
      </c>
      <c r="H429" t="s">
        <v>15359</v>
      </c>
      <c r="I429" t="s">
        <v>11202</v>
      </c>
      <c r="J429" t="s">
        <v>14259</v>
      </c>
      <c r="K429" t="s">
        <v>2</v>
      </c>
      <c r="L429" t="s">
        <v>2</v>
      </c>
      <c r="M429" t="s">
        <v>2</v>
      </c>
      <c r="N429" t="s">
        <v>2</v>
      </c>
      <c r="O429" t="s">
        <v>2</v>
      </c>
      <c r="T429" t="s">
        <v>14259</v>
      </c>
      <c r="Z429" s="4"/>
      <c r="AA429" t="str">
        <f t="shared" si="30"/>
        <v>x</v>
      </c>
      <c r="AB429">
        <f t="shared" si="31"/>
        <v>10</v>
      </c>
      <c r="AC429" t="str">
        <f t="shared" si="32"/>
        <v/>
      </c>
      <c r="AD429" t="str">
        <f t="shared" si="33"/>
        <v/>
      </c>
      <c r="AE429" t="str">
        <f t="shared" si="34"/>
        <v/>
      </c>
      <c r="AF429" t="s">
        <v>17472</v>
      </c>
      <c r="AG429">
        <v>5</v>
      </c>
      <c r="AH429" t="s">
        <v>20156</v>
      </c>
      <c r="AI429">
        <v>665.45737999999994</v>
      </c>
      <c r="AJ429">
        <v>491.56473</v>
      </c>
      <c r="AK429">
        <v>497</v>
      </c>
      <c r="AL429">
        <v>1963</v>
      </c>
      <c r="AM429">
        <v>1466</v>
      </c>
      <c r="AN429">
        <v>-31.072399999999998</v>
      </c>
      <c r="AO429">
        <v>20.862639999999999</v>
      </c>
      <c r="AP429" t="s">
        <v>2</v>
      </c>
      <c r="AQ429" t="s">
        <v>1</v>
      </c>
      <c r="AR429" t="s">
        <v>18178</v>
      </c>
      <c r="AS429" t="s">
        <v>22628</v>
      </c>
      <c r="AT429" t="s">
        <v>22670</v>
      </c>
      <c r="AU429" t="s">
        <v>22835</v>
      </c>
      <c r="AV429" t="s">
        <v>22835</v>
      </c>
      <c r="AW429" t="s">
        <v>14259</v>
      </c>
      <c r="AX429" t="s">
        <v>2</v>
      </c>
      <c r="AY429" t="s">
        <v>2</v>
      </c>
      <c r="AZ429" t="s">
        <v>2</v>
      </c>
      <c r="BA429" t="s">
        <v>2</v>
      </c>
      <c r="BB429" t="s">
        <v>2</v>
      </c>
      <c r="BC429" t="s">
        <v>2</v>
      </c>
      <c r="BD429" t="s">
        <v>2</v>
      </c>
      <c r="BE429" t="s">
        <v>2</v>
      </c>
      <c r="BF429" t="s">
        <v>2</v>
      </c>
    </row>
    <row r="430" spans="1:58" x14ac:dyDescent="0.25">
      <c r="A430">
        <v>18139</v>
      </c>
      <c r="B430" t="s">
        <v>2</v>
      </c>
      <c r="C430" t="s">
        <v>12856</v>
      </c>
      <c r="D430" t="s">
        <v>15377</v>
      </c>
      <c r="E430" t="s">
        <v>15378</v>
      </c>
      <c r="F430" t="s">
        <v>3</v>
      </c>
      <c r="G430" t="s">
        <v>449</v>
      </c>
      <c r="H430" t="s">
        <v>15359</v>
      </c>
      <c r="I430" t="s">
        <v>11202</v>
      </c>
      <c r="J430" t="s">
        <v>15377</v>
      </c>
      <c r="K430" t="s">
        <v>2</v>
      </c>
      <c r="L430" t="s">
        <v>2</v>
      </c>
      <c r="M430" t="s">
        <v>2</v>
      </c>
      <c r="N430" t="s">
        <v>2</v>
      </c>
      <c r="O430" t="s">
        <v>2</v>
      </c>
      <c r="T430" t="s">
        <v>15377</v>
      </c>
      <c r="Z430" s="4"/>
      <c r="AA430" t="str">
        <f t="shared" si="30"/>
        <v>x</v>
      </c>
      <c r="AB430">
        <f t="shared" si="31"/>
        <v>10</v>
      </c>
      <c r="AC430" t="str">
        <f t="shared" si="32"/>
        <v/>
      </c>
      <c r="AD430" t="str">
        <f t="shared" si="33"/>
        <v/>
      </c>
      <c r="AE430" t="str">
        <f t="shared" si="34"/>
        <v/>
      </c>
      <c r="AF430" t="s">
        <v>17472</v>
      </c>
      <c r="AG430">
        <v>5</v>
      </c>
      <c r="AH430" t="s">
        <v>18114</v>
      </c>
      <c r="AI430">
        <v>788.96195999999998</v>
      </c>
      <c r="AJ430">
        <v>334.16813000000002</v>
      </c>
      <c r="AK430">
        <v>1008</v>
      </c>
      <c r="AL430">
        <v>1831</v>
      </c>
      <c r="AM430">
        <v>823</v>
      </c>
      <c r="AN430">
        <v>-28.253530000000001</v>
      </c>
      <c r="AO430">
        <v>22.589479999999998</v>
      </c>
      <c r="AP430" t="s">
        <v>2</v>
      </c>
      <c r="AQ430" t="s">
        <v>1</v>
      </c>
      <c r="AR430" t="s">
        <v>18178</v>
      </c>
      <c r="AS430" t="s">
        <v>22628</v>
      </c>
      <c r="AT430" t="s">
        <v>22628</v>
      </c>
      <c r="AU430" t="s">
        <v>22835</v>
      </c>
      <c r="AV430" t="s">
        <v>22835</v>
      </c>
      <c r="AW430" t="s">
        <v>12856</v>
      </c>
      <c r="AX430" t="s">
        <v>2</v>
      </c>
      <c r="AY430" t="s">
        <v>2</v>
      </c>
      <c r="AZ430" t="s">
        <v>30296</v>
      </c>
      <c r="BA430" t="s">
        <v>2</v>
      </c>
      <c r="BB430" t="s">
        <v>2</v>
      </c>
      <c r="BC430" t="s">
        <v>2</v>
      </c>
      <c r="BD430" t="s">
        <v>2</v>
      </c>
      <c r="BE430" t="s">
        <v>2</v>
      </c>
      <c r="BF430" t="s">
        <v>30297</v>
      </c>
    </row>
    <row r="431" spans="1:58" x14ac:dyDescent="0.25">
      <c r="A431">
        <v>19302</v>
      </c>
      <c r="B431" t="s">
        <v>2</v>
      </c>
      <c r="C431" t="s">
        <v>458</v>
      </c>
      <c r="D431" t="s">
        <v>458</v>
      </c>
      <c r="E431" t="s">
        <v>15379</v>
      </c>
      <c r="F431" t="s">
        <v>3</v>
      </c>
      <c r="G431" t="s">
        <v>449</v>
      </c>
      <c r="H431" t="s">
        <v>15359</v>
      </c>
      <c r="I431" t="s">
        <v>458</v>
      </c>
      <c r="J431" t="s">
        <v>2</v>
      </c>
      <c r="K431" t="s">
        <v>2</v>
      </c>
      <c r="L431" t="s">
        <v>2</v>
      </c>
      <c r="M431" t="s">
        <v>2</v>
      </c>
      <c r="N431" t="s">
        <v>2</v>
      </c>
      <c r="O431" t="s">
        <v>2</v>
      </c>
      <c r="S431" t="s">
        <v>458</v>
      </c>
      <c r="Z431" s="4"/>
      <c r="AA431" t="str">
        <f t="shared" si="30"/>
        <v>x</v>
      </c>
      <c r="AB431">
        <f t="shared" si="31"/>
        <v>10</v>
      </c>
      <c r="AC431" t="str">
        <f t="shared" si="32"/>
        <v/>
      </c>
      <c r="AD431" t="str">
        <f t="shared" si="33"/>
        <v/>
      </c>
      <c r="AE431" t="str">
        <f t="shared" si="34"/>
        <v/>
      </c>
      <c r="AF431" t="s">
        <v>17471</v>
      </c>
      <c r="AG431">
        <v>4</v>
      </c>
      <c r="AH431" t="s">
        <v>18116</v>
      </c>
      <c r="AI431">
        <v>1288.37718</v>
      </c>
      <c r="AJ431">
        <v>618.51336000000003</v>
      </c>
      <c r="AK431">
        <v>1128</v>
      </c>
      <c r="AL431">
        <v>2340</v>
      </c>
      <c r="AM431">
        <v>1212</v>
      </c>
      <c r="AN431">
        <v>-27.243459999999999</v>
      </c>
      <c r="AO431">
        <v>27.61035</v>
      </c>
      <c r="AP431" t="s">
        <v>2</v>
      </c>
      <c r="AQ431" t="s">
        <v>1</v>
      </c>
      <c r="AR431" t="s">
        <v>18178</v>
      </c>
      <c r="AS431" t="s">
        <v>22627</v>
      </c>
      <c r="AT431" t="s">
        <v>22627</v>
      </c>
      <c r="AU431" t="s">
        <v>22835</v>
      </c>
      <c r="AV431" t="s">
        <v>22835</v>
      </c>
      <c r="AW431" t="s">
        <v>458</v>
      </c>
      <c r="AX431" t="s">
        <v>2</v>
      </c>
      <c r="AY431" t="s">
        <v>2</v>
      </c>
      <c r="AZ431" t="s">
        <v>458</v>
      </c>
      <c r="BA431" t="s">
        <v>24948</v>
      </c>
      <c r="BB431" t="s">
        <v>2</v>
      </c>
      <c r="BC431" t="s">
        <v>458</v>
      </c>
      <c r="BD431" t="s">
        <v>2</v>
      </c>
      <c r="BE431" t="s">
        <v>24949</v>
      </c>
      <c r="BF431" t="s">
        <v>33656</v>
      </c>
    </row>
    <row r="432" spans="1:58" x14ac:dyDescent="0.25">
      <c r="A432">
        <v>19351</v>
      </c>
      <c r="B432" t="s">
        <v>2</v>
      </c>
      <c r="C432" t="s">
        <v>14260</v>
      </c>
      <c r="D432" t="s">
        <v>14260</v>
      </c>
      <c r="E432" t="s">
        <v>15380</v>
      </c>
      <c r="F432" t="s">
        <v>3</v>
      </c>
      <c r="G432" t="s">
        <v>449</v>
      </c>
      <c r="H432" t="s">
        <v>15359</v>
      </c>
      <c r="I432" t="s">
        <v>458</v>
      </c>
      <c r="J432" t="s">
        <v>14260</v>
      </c>
      <c r="K432" t="s">
        <v>2</v>
      </c>
      <c r="L432" t="s">
        <v>2</v>
      </c>
      <c r="M432" t="s">
        <v>2</v>
      </c>
      <c r="N432" t="s">
        <v>2</v>
      </c>
      <c r="O432" t="s">
        <v>2</v>
      </c>
      <c r="T432" t="s">
        <v>14260</v>
      </c>
      <c r="Z432" s="4"/>
      <c r="AA432" t="str">
        <f t="shared" si="30"/>
        <v>x</v>
      </c>
      <c r="AB432">
        <f t="shared" si="31"/>
        <v>10</v>
      </c>
      <c r="AC432" t="str">
        <f t="shared" si="32"/>
        <v/>
      </c>
      <c r="AD432" t="str">
        <f t="shared" si="33"/>
        <v/>
      </c>
      <c r="AE432" t="str">
        <f t="shared" si="34"/>
        <v/>
      </c>
      <c r="AF432" t="s">
        <v>17472</v>
      </c>
      <c r="AG432">
        <v>5</v>
      </c>
      <c r="AH432" t="s">
        <v>20156</v>
      </c>
      <c r="AI432">
        <v>631.46326999999997</v>
      </c>
      <c r="AJ432">
        <v>343.31668999999999</v>
      </c>
      <c r="AK432">
        <v>1431</v>
      </c>
      <c r="AL432">
        <v>2340</v>
      </c>
      <c r="AM432">
        <v>909</v>
      </c>
      <c r="AN432">
        <v>-28.746189999999999</v>
      </c>
      <c r="AO432">
        <v>27.72326</v>
      </c>
      <c r="AP432" t="s">
        <v>2</v>
      </c>
      <c r="AQ432" t="s">
        <v>1</v>
      </c>
      <c r="AR432" t="s">
        <v>18178</v>
      </c>
      <c r="AS432" t="s">
        <v>22627</v>
      </c>
      <c r="AT432" t="s">
        <v>22627</v>
      </c>
      <c r="AU432" t="s">
        <v>22835</v>
      </c>
      <c r="AV432" t="s">
        <v>22835</v>
      </c>
      <c r="AW432" t="s">
        <v>14260</v>
      </c>
      <c r="AX432" t="s">
        <v>2</v>
      </c>
      <c r="AY432" t="s">
        <v>2</v>
      </c>
      <c r="AZ432" t="s">
        <v>2</v>
      </c>
      <c r="BA432" t="s">
        <v>2</v>
      </c>
      <c r="BB432" t="s">
        <v>2</v>
      </c>
      <c r="BC432" t="s">
        <v>2</v>
      </c>
      <c r="BD432" t="s">
        <v>2</v>
      </c>
      <c r="BE432" t="s">
        <v>2</v>
      </c>
      <c r="BF432" t="s">
        <v>2</v>
      </c>
    </row>
    <row r="433" spans="1:58" x14ac:dyDescent="0.25">
      <c r="A433">
        <v>12951</v>
      </c>
      <c r="B433" t="s">
        <v>2</v>
      </c>
      <c r="C433" t="s">
        <v>459</v>
      </c>
      <c r="D433" t="s">
        <v>459</v>
      </c>
      <c r="E433" t="s">
        <v>15381</v>
      </c>
      <c r="F433" t="s">
        <v>3</v>
      </c>
      <c r="G433" t="s">
        <v>449</v>
      </c>
      <c r="H433" t="s">
        <v>15359</v>
      </c>
      <c r="I433" t="s">
        <v>458</v>
      </c>
      <c r="J433" t="s">
        <v>459</v>
      </c>
      <c r="K433" t="s">
        <v>2</v>
      </c>
      <c r="L433" t="s">
        <v>2</v>
      </c>
      <c r="M433" t="s">
        <v>2</v>
      </c>
      <c r="N433" t="s">
        <v>2</v>
      </c>
      <c r="O433" t="s">
        <v>2</v>
      </c>
      <c r="T433" t="s">
        <v>459</v>
      </c>
      <c r="Z433" s="4"/>
      <c r="AA433" t="str">
        <f t="shared" si="30"/>
        <v>x</v>
      </c>
      <c r="AB433">
        <f t="shared" si="31"/>
        <v>10</v>
      </c>
      <c r="AC433" t="str">
        <f t="shared" si="32"/>
        <v/>
      </c>
      <c r="AD433" t="str">
        <f t="shared" si="33"/>
        <v/>
      </c>
      <c r="AE433" t="str">
        <f t="shared" si="34"/>
        <v/>
      </c>
      <c r="AF433" t="s">
        <v>17472</v>
      </c>
      <c r="AG433">
        <v>5</v>
      </c>
      <c r="AH433" t="s">
        <v>18114</v>
      </c>
      <c r="AI433">
        <v>652.59517000000005</v>
      </c>
      <c r="AJ433">
        <v>264.94515000000001</v>
      </c>
      <c r="AK433">
        <v>1128</v>
      </c>
      <c r="AL433">
        <v>1847</v>
      </c>
      <c r="AM433">
        <v>719</v>
      </c>
      <c r="AN433">
        <v>-25.767019999999999</v>
      </c>
      <c r="AO433">
        <v>27.494710000000001</v>
      </c>
      <c r="AP433" t="s">
        <v>2</v>
      </c>
      <c r="AQ433" t="s">
        <v>1</v>
      </c>
      <c r="AR433" t="s">
        <v>18178</v>
      </c>
      <c r="AS433" t="s">
        <v>22627</v>
      </c>
      <c r="AT433" t="s">
        <v>22627</v>
      </c>
      <c r="AU433" t="s">
        <v>22835</v>
      </c>
      <c r="AV433" t="s">
        <v>22835</v>
      </c>
      <c r="AW433" t="s">
        <v>459</v>
      </c>
      <c r="AX433" t="s">
        <v>2</v>
      </c>
      <c r="AY433" t="s">
        <v>22222</v>
      </c>
      <c r="AZ433" t="s">
        <v>2</v>
      </c>
      <c r="BA433" t="s">
        <v>459</v>
      </c>
      <c r="BB433" t="s">
        <v>2</v>
      </c>
      <c r="BC433" t="s">
        <v>2</v>
      </c>
      <c r="BD433" t="s">
        <v>22223</v>
      </c>
      <c r="BE433" t="s">
        <v>22224</v>
      </c>
      <c r="BF433" t="s">
        <v>31098</v>
      </c>
    </row>
    <row r="434" spans="1:58" x14ac:dyDescent="0.25">
      <c r="A434">
        <v>15596</v>
      </c>
      <c r="B434" t="s">
        <v>2</v>
      </c>
      <c r="C434" t="s">
        <v>460</v>
      </c>
      <c r="D434" t="s">
        <v>460</v>
      </c>
      <c r="E434" t="s">
        <v>15382</v>
      </c>
      <c r="F434" t="s">
        <v>3</v>
      </c>
      <c r="G434" t="s">
        <v>449</v>
      </c>
      <c r="H434" t="s">
        <v>15359</v>
      </c>
      <c r="I434" t="s">
        <v>458</v>
      </c>
      <c r="J434" t="s">
        <v>460</v>
      </c>
      <c r="K434" t="s">
        <v>2</v>
      </c>
      <c r="L434" t="s">
        <v>2</v>
      </c>
      <c r="M434" t="s">
        <v>2</v>
      </c>
      <c r="N434" t="s">
        <v>2</v>
      </c>
      <c r="O434" t="s">
        <v>2</v>
      </c>
      <c r="T434" t="s">
        <v>460</v>
      </c>
      <c r="Z434" s="4"/>
      <c r="AA434" t="str">
        <f t="shared" si="30"/>
        <v>x</v>
      </c>
      <c r="AB434">
        <f t="shared" si="31"/>
        <v>10</v>
      </c>
      <c r="AC434" t="str">
        <f t="shared" si="32"/>
        <v/>
      </c>
      <c r="AD434" t="str">
        <f t="shared" si="33"/>
        <v/>
      </c>
      <c r="AE434" t="str">
        <f t="shared" si="34"/>
        <v/>
      </c>
      <c r="AF434" t="s">
        <v>17472</v>
      </c>
      <c r="AG434">
        <v>5</v>
      </c>
      <c r="AH434" t="s">
        <v>18114</v>
      </c>
      <c r="AI434">
        <v>4.3187499999999996</v>
      </c>
      <c r="AJ434">
        <v>10.251519999999999</v>
      </c>
      <c r="AK434">
        <v>1551</v>
      </c>
      <c r="AL434">
        <v>1699</v>
      </c>
      <c r="AM434">
        <v>148</v>
      </c>
      <c r="AN434">
        <v>-26.532340000000001</v>
      </c>
      <c r="AO434">
        <v>28.278839999999999</v>
      </c>
      <c r="AP434" t="s">
        <v>2</v>
      </c>
      <c r="AQ434" t="s">
        <v>1</v>
      </c>
      <c r="AR434" t="s">
        <v>18178</v>
      </c>
      <c r="AS434" t="s">
        <v>22627</v>
      </c>
      <c r="AT434" t="s">
        <v>22627</v>
      </c>
      <c r="AU434" t="s">
        <v>22835</v>
      </c>
      <c r="AV434" t="s">
        <v>22835</v>
      </c>
      <c r="AW434" t="s">
        <v>460</v>
      </c>
      <c r="AX434" t="s">
        <v>28883</v>
      </c>
      <c r="AY434" t="s">
        <v>460</v>
      </c>
      <c r="AZ434" t="s">
        <v>460</v>
      </c>
      <c r="BA434" t="s">
        <v>460</v>
      </c>
      <c r="BB434" t="s">
        <v>460</v>
      </c>
      <c r="BC434" t="s">
        <v>460</v>
      </c>
      <c r="BD434" t="s">
        <v>22062</v>
      </c>
      <c r="BE434" t="s">
        <v>28884</v>
      </c>
      <c r="BF434" t="s">
        <v>32410</v>
      </c>
    </row>
    <row r="435" spans="1:58" x14ac:dyDescent="0.25">
      <c r="A435">
        <v>19941</v>
      </c>
      <c r="B435" t="s">
        <v>2</v>
      </c>
      <c r="C435" t="s">
        <v>11203</v>
      </c>
      <c r="D435" t="s">
        <v>11203</v>
      </c>
      <c r="E435" t="s">
        <v>15383</v>
      </c>
      <c r="F435" t="s">
        <v>3</v>
      </c>
      <c r="G435" t="s">
        <v>449</v>
      </c>
      <c r="H435" t="s">
        <v>15359</v>
      </c>
      <c r="I435" t="s">
        <v>11203</v>
      </c>
      <c r="J435" t="s">
        <v>2</v>
      </c>
      <c r="K435" t="s">
        <v>2</v>
      </c>
      <c r="L435" t="s">
        <v>2</v>
      </c>
      <c r="M435" t="s">
        <v>2</v>
      </c>
      <c r="N435" t="s">
        <v>2</v>
      </c>
      <c r="O435" t="s">
        <v>2</v>
      </c>
      <c r="S435" t="s">
        <v>11203</v>
      </c>
      <c r="Z435" s="4"/>
      <c r="AA435" t="str">
        <f t="shared" si="30"/>
        <v>x</v>
      </c>
      <c r="AB435">
        <f t="shared" si="31"/>
        <v>10</v>
      </c>
      <c r="AC435" t="str">
        <f t="shared" si="32"/>
        <v/>
      </c>
      <c r="AD435" t="str">
        <f t="shared" si="33"/>
        <v/>
      </c>
      <c r="AE435" t="str">
        <f t="shared" si="34"/>
        <v/>
      </c>
      <c r="AF435" t="s">
        <v>17472</v>
      </c>
      <c r="AG435">
        <v>4</v>
      </c>
      <c r="AH435" t="s">
        <v>18116</v>
      </c>
      <c r="AI435">
        <v>6.1272900000000003</v>
      </c>
      <c r="AJ435">
        <v>11.064310000000001</v>
      </c>
      <c r="AK435">
        <v>1629</v>
      </c>
      <c r="AL435">
        <v>1871</v>
      </c>
      <c r="AM435">
        <v>242</v>
      </c>
      <c r="AN435">
        <v>-15.156140000000001</v>
      </c>
      <c r="AO435">
        <v>13.609349999999999</v>
      </c>
      <c r="AP435" t="s">
        <v>2</v>
      </c>
      <c r="AQ435" t="s">
        <v>1</v>
      </c>
      <c r="AR435" t="s">
        <v>18490</v>
      </c>
      <c r="AS435" t="s">
        <v>22628</v>
      </c>
      <c r="AT435" t="s">
        <v>22628</v>
      </c>
      <c r="AU435" t="s">
        <v>22835</v>
      </c>
      <c r="AV435" t="s">
        <v>22835</v>
      </c>
      <c r="AW435" t="s">
        <v>11203</v>
      </c>
      <c r="AX435" t="s">
        <v>2</v>
      </c>
      <c r="AY435" t="s">
        <v>2</v>
      </c>
      <c r="AZ435" t="s">
        <v>11203</v>
      </c>
      <c r="BA435" t="s">
        <v>2</v>
      </c>
      <c r="BB435" t="s">
        <v>2</v>
      </c>
      <c r="BC435" t="s">
        <v>2</v>
      </c>
      <c r="BD435" t="s">
        <v>2</v>
      </c>
      <c r="BE435" t="s">
        <v>2</v>
      </c>
      <c r="BF435" t="s">
        <v>2</v>
      </c>
    </row>
    <row r="436" spans="1:58" x14ac:dyDescent="0.25">
      <c r="A436">
        <v>19753</v>
      </c>
      <c r="B436" t="s">
        <v>2</v>
      </c>
      <c r="C436" t="s">
        <v>11204</v>
      </c>
      <c r="D436" t="s">
        <v>11204</v>
      </c>
      <c r="E436" t="s">
        <v>15384</v>
      </c>
      <c r="F436" t="s">
        <v>3</v>
      </c>
      <c r="G436" t="s">
        <v>449</v>
      </c>
      <c r="H436" t="s">
        <v>15359</v>
      </c>
      <c r="I436" t="s">
        <v>11204</v>
      </c>
      <c r="J436" t="s">
        <v>2</v>
      </c>
      <c r="K436" t="s">
        <v>2</v>
      </c>
      <c r="L436" t="s">
        <v>2</v>
      </c>
      <c r="M436" t="s">
        <v>2</v>
      </c>
      <c r="N436" t="s">
        <v>2</v>
      </c>
      <c r="O436" t="s">
        <v>2</v>
      </c>
      <c r="S436" t="s">
        <v>11204</v>
      </c>
      <c r="Z436" s="4"/>
      <c r="AA436" t="str">
        <f t="shared" si="30"/>
        <v>x</v>
      </c>
      <c r="AB436">
        <f t="shared" si="31"/>
        <v>10</v>
      </c>
      <c r="AC436" t="str">
        <f t="shared" si="32"/>
        <v/>
      </c>
      <c r="AD436" t="str">
        <f t="shared" si="33"/>
        <v/>
      </c>
      <c r="AE436" t="str">
        <f t="shared" si="34"/>
        <v/>
      </c>
      <c r="AF436" t="s">
        <v>17471</v>
      </c>
      <c r="AG436">
        <v>4</v>
      </c>
      <c r="AH436" t="s">
        <v>18112</v>
      </c>
      <c r="AI436">
        <v>5183.0510100000001</v>
      </c>
      <c r="AJ436">
        <v>2005.1599799999999</v>
      </c>
      <c r="AK436">
        <v>163</v>
      </c>
      <c r="AL436">
        <v>2162</v>
      </c>
      <c r="AM436">
        <v>1999</v>
      </c>
      <c r="AN436">
        <v>-27.262830000000001</v>
      </c>
      <c r="AO436">
        <v>18.458600000000001</v>
      </c>
      <c r="AP436" t="s">
        <v>2</v>
      </c>
      <c r="AQ436" t="s">
        <v>1</v>
      </c>
      <c r="AR436" t="s">
        <v>18489</v>
      </c>
      <c r="AS436" t="s">
        <v>22628</v>
      </c>
      <c r="AT436" t="s">
        <v>22628</v>
      </c>
      <c r="AU436" t="s">
        <v>22835</v>
      </c>
      <c r="AV436" t="s">
        <v>22835</v>
      </c>
      <c r="AW436" t="s">
        <v>11204</v>
      </c>
      <c r="AX436" t="s">
        <v>2</v>
      </c>
      <c r="AY436" t="s">
        <v>2</v>
      </c>
      <c r="AZ436" t="s">
        <v>11204</v>
      </c>
      <c r="BA436" t="s">
        <v>2</v>
      </c>
      <c r="BB436" t="s">
        <v>2</v>
      </c>
      <c r="BC436" t="s">
        <v>2</v>
      </c>
      <c r="BD436" t="s">
        <v>2</v>
      </c>
      <c r="BE436" t="s">
        <v>2</v>
      </c>
      <c r="BF436" t="s">
        <v>2</v>
      </c>
    </row>
    <row r="437" spans="1:58" x14ac:dyDescent="0.25">
      <c r="A437">
        <v>12393</v>
      </c>
      <c r="B437" t="s">
        <v>2</v>
      </c>
      <c r="C437" t="s">
        <v>456</v>
      </c>
      <c r="D437" t="s">
        <v>456</v>
      </c>
      <c r="E437" t="s">
        <v>15385</v>
      </c>
      <c r="F437" t="s">
        <v>3</v>
      </c>
      <c r="G437" t="s">
        <v>449</v>
      </c>
      <c r="H437" t="s">
        <v>15359</v>
      </c>
      <c r="I437" t="s">
        <v>11204</v>
      </c>
      <c r="J437" t="s">
        <v>456</v>
      </c>
      <c r="K437" t="s">
        <v>2</v>
      </c>
      <c r="L437" t="s">
        <v>2</v>
      </c>
      <c r="M437" t="s">
        <v>2</v>
      </c>
      <c r="N437" t="s">
        <v>2</v>
      </c>
      <c r="O437" t="s">
        <v>2</v>
      </c>
      <c r="T437" t="s">
        <v>456</v>
      </c>
      <c r="Z437" s="4"/>
      <c r="AA437" t="str">
        <f t="shared" si="30"/>
        <v>x</v>
      </c>
      <c r="AB437">
        <f t="shared" si="31"/>
        <v>10</v>
      </c>
      <c r="AC437" t="str">
        <f t="shared" si="32"/>
        <v/>
      </c>
      <c r="AD437" t="str">
        <f t="shared" si="33"/>
        <v/>
      </c>
      <c r="AE437" t="str">
        <f t="shared" si="34"/>
        <v/>
      </c>
      <c r="AF437" t="s">
        <v>17472</v>
      </c>
      <c r="AG437">
        <v>5</v>
      </c>
      <c r="AH437" t="s">
        <v>18114</v>
      </c>
      <c r="AI437">
        <v>1002.93735</v>
      </c>
      <c r="AJ437">
        <v>457.53534000000002</v>
      </c>
      <c r="AK437">
        <v>1076</v>
      </c>
      <c r="AL437">
        <v>2162</v>
      </c>
      <c r="AM437">
        <v>1086</v>
      </c>
      <c r="AN437">
        <v>-27.268540000000002</v>
      </c>
      <c r="AO437">
        <v>18.74391</v>
      </c>
      <c r="AP437" t="s">
        <v>2</v>
      </c>
      <c r="AQ437" t="s">
        <v>1</v>
      </c>
      <c r="AR437" t="s">
        <v>18491</v>
      </c>
      <c r="AS437" t="s">
        <v>22628</v>
      </c>
      <c r="AT437" t="s">
        <v>22628</v>
      </c>
      <c r="AU437" t="s">
        <v>22835</v>
      </c>
      <c r="AV437" t="s">
        <v>22835</v>
      </c>
      <c r="AW437" t="s">
        <v>456</v>
      </c>
      <c r="AX437" t="s">
        <v>2</v>
      </c>
      <c r="AY437" t="s">
        <v>2</v>
      </c>
      <c r="AZ437" t="s">
        <v>456</v>
      </c>
      <c r="BA437" t="s">
        <v>2</v>
      </c>
      <c r="BB437" t="s">
        <v>2</v>
      </c>
      <c r="BC437" t="s">
        <v>2</v>
      </c>
      <c r="BD437" t="s">
        <v>2</v>
      </c>
      <c r="BE437" t="s">
        <v>2</v>
      </c>
      <c r="BF437" t="s">
        <v>30796</v>
      </c>
    </row>
    <row r="438" spans="1:58" x14ac:dyDescent="0.25">
      <c r="A438">
        <v>18130</v>
      </c>
      <c r="B438" t="s">
        <v>2</v>
      </c>
      <c r="C438" t="s">
        <v>457</v>
      </c>
      <c r="D438" t="s">
        <v>457</v>
      </c>
      <c r="E438" t="s">
        <v>15386</v>
      </c>
      <c r="F438" t="s">
        <v>3</v>
      </c>
      <c r="G438" t="s">
        <v>449</v>
      </c>
      <c r="H438" t="s">
        <v>15359</v>
      </c>
      <c r="I438" t="s">
        <v>11204</v>
      </c>
      <c r="J438" t="s">
        <v>457</v>
      </c>
      <c r="K438" t="s">
        <v>2</v>
      </c>
      <c r="L438" t="s">
        <v>2</v>
      </c>
      <c r="M438" t="s">
        <v>2</v>
      </c>
      <c r="N438" t="s">
        <v>2</v>
      </c>
      <c r="O438" t="s">
        <v>2</v>
      </c>
      <c r="T438" t="s">
        <v>457</v>
      </c>
      <c r="Z438" s="4"/>
      <c r="AA438" t="str">
        <f t="shared" si="30"/>
        <v>x</v>
      </c>
      <c r="AB438">
        <f t="shared" si="31"/>
        <v>10</v>
      </c>
      <c r="AC438" t="str">
        <f t="shared" si="32"/>
        <v/>
      </c>
      <c r="AD438" t="str">
        <f t="shared" si="33"/>
        <v/>
      </c>
      <c r="AE438" t="str">
        <f t="shared" si="34"/>
        <v/>
      </c>
      <c r="AF438" t="s">
        <v>17472</v>
      </c>
      <c r="AG438">
        <v>5</v>
      </c>
      <c r="AH438" t="s">
        <v>18114</v>
      </c>
      <c r="AI438">
        <v>422.74263000000002</v>
      </c>
      <c r="AJ438">
        <v>213.87556000000001</v>
      </c>
      <c r="AK438">
        <v>1327</v>
      </c>
      <c r="AL438">
        <v>2097</v>
      </c>
      <c r="AM438">
        <v>770</v>
      </c>
      <c r="AN438">
        <v>-19.583559999999999</v>
      </c>
      <c r="AO438">
        <v>17.557700000000001</v>
      </c>
      <c r="AP438" t="s">
        <v>2</v>
      </c>
      <c r="AQ438" t="s">
        <v>1</v>
      </c>
      <c r="AR438" t="s">
        <v>18491</v>
      </c>
      <c r="AS438" t="s">
        <v>22628</v>
      </c>
      <c r="AT438" t="s">
        <v>22628</v>
      </c>
      <c r="AU438" t="s">
        <v>22835</v>
      </c>
      <c r="AV438" t="s">
        <v>22835</v>
      </c>
      <c r="AW438" t="s">
        <v>457</v>
      </c>
      <c r="AX438" t="s">
        <v>2</v>
      </c>
      <c r="AY438" t="s">
        <v>2</v>
      </c>
      <c r="AZ438" t="s">
        <v>2</v>
      </c>
      <c r="BA438" t="s">
        <v>2</v>
      </c>
      <c r="BB438" t="s">
        <v>2</v>
      </c>
      <c r="BC438" t="s">
        <v>2</v>
      </c>
      <c r="BD438" t="s">
        <v>2</v>
      </c>
      <c r="BE438" t="s">
        <v>2</v>
      </c>
      <c r="BF438" t="s">
        <v>32994</v>
      </c>
    </row>
    <row r="439" spans="1:58" x14ac:dyDescent="0.25">
      <c r="A439">
        <v>19752</v>
      </c>
      <c r="B439" t="s">
        <v>2</v>
      </c>
      <c r="C439" t="s">
        <v>13951</v>
      </c>
      <c r="D439" t="s">
        <v>13951</v>
      </c>
      <c r="E439" t="s">
        <v>15387</v>
      </c>
      <c r="F439" t="s">
        <v>3</v>
      </c>
      <c r="G439" t="s">
        <v>449</v>
      </c>
      <c r="H439" t="s">
        <v>15359</v>
      </c>
      <c r="I439" t="s">
        <v>11204</v>
      </c>
      <c r="J439" t="s">
        <v>13951</v>
      </c>
      <c r="K439" t="s">
        <v>2</v>
      </c>
      <c r="L439" t="s">
        <v>2</v>
      </c>
      <c r="M439" t="s">
        <v>2</v>
      </c>
      <c r="N439" t="s">
        <v>2</v>
      </c>
      <c r="O439" t="s">
        <v>2</v>
      </c>
      <c r="T439" t="s">
        <v>13951</v>
      </c>
      <c r="Z439" s="4"/>
      <c r="AA439" t="str">
        <f t="shared" si="30"/>
        <v>x</v>
      </c>
      <c r="AB439">
        <f t="shared" si="31"/>
        <v>10</v>
      </c>
      <c r="AC439" t="str">
        <f t="shared" si="32"/>
        <v/>
      </c>
      <c r="AD439" t="str">
        <f t="shared" si="33"/>
        <v/>
      </c>
      <c r="AE439" t="str">
        <f t="shared" si="34"/>
        <v/>
      </c>
      <c r="AF439" t="s">
        <v>17472</v>
      </c>
      <c r="AG439">
        <v>5</v>
      </c>
      <c r="AH439" t="s">
        <v>20156</v>
      </c>
      <c r="AI439">
        <v>345.58195999999998</v>
      </c>
      <c r="AJ439">
        <v>212.34953999999999</v>
      </c>
      <c r="AK439">
        <v>703</v>
      </c>
      <c r="AL439">
        <v>1910</v>
      </c>
      <c r="AM439">
        <v>1207</v>
      </c>
      <c r="AN439">
        <v>-22.01745</v>
      </c>
      <c r="AO439">
        <v>16.935140000000001</v>
      </c>
      <c r="AP439" t="s">
        <v>2</v>
      </c>
      <c r="AQ439" t="s">
        <v>1</v>
      </c>
      <c r="AR439" t="s">
        <v>18491</v>
      </c>
      <c r="AS439" t="s">
        <v>22628</v>
      </c>
      <c r="AT439" t="s">
        <v>22628</v>
      </c>
      <c r="AU439" t="s">
        <v>22835</v>
      </c>
      <c r="AV439" t="s">
        <v>22835</v>
      </c>
      <c r="AW439" t="s">
        <v>13951</v>
      </c>
      <c r="AX439" t="s">
        <v>2</v>
      </c>
      <c r="AY439" t="s">
        <v>2</v>
      </c>
      <c r="AZ439" t="s">
        <v>2</v>
      </c>
      <c r="BA439" t="s">
        <v>2</v>
      </c>
      <c r="BB439" t="s">
        <v>2</v>
      </c>
      <c r="BC439" t="s">
        <v>2</v>
      </c>
      <c r="BD439" t="s">
        <v>2</v>
      </c>
      <c r="BE439" t="s">
        <v>2</v>
      </c>
      <c r="BF439" t="s">
        <v>2</v>
      </c>
    </row>
    <row r="440" spans="1:58" x14ac:dyDescent="0.25">
      <c r="A440">
        <v>15578</v>
      </c>
      <c r="B440" t="s">
        <v>2</v>
      </c>
      <c r="C440" t="s">
        <v>461</v>
      </c>
      <c r="D440" t="s">
        <v>461</v>
      </c>
      <c r="E440" t="s">
        <v>15388</v>
      </c>
      <c r="F440" t="s">
        <v>3</v>
      </c>
      <c r="G440" t="s">
        <v>449</v>
      </c>
      <c r="H440" t="s">
        <v>15359</v>
      </c>
      <c r="I440" t="s">
        <v>11204</v>
      </c>
      <c r="J440" t="s">
        <v>461</v>
      </c>
      <c r="K440" t="s">
        <v>2</v>
      </c>
      <c r="L440" t="s">
        <v>2</v>
      </c>
      <c r="M440" t="s">
        <v>2</v>
      </c>
      <c r="N440" t="s">
        <v>2</v>
      </c>
      <c r="O440" t="s">
        <v>2</v>
      </c>
      <c r="T440" t="s">
        <v>461</v>
      </c>
      <c r="Z440" s="4"/>
      <c r="AA440" t="str">
        <f t="shared" si="30"/>
        <v>x</v>
      </c>
      <c r="AB440">
        <f t="shared" si="31"/>
        <v>10</v>
      </c>
      <c r="AC440" t="str">
        <f t="shared" si="32"/>
        <v/>
      </c>
      <c r="AD440" t="str">
        <f t="shared" si="33"/>
        <v/>
      </c>
      <c r="AE440" t="str">
        <f t="shared" si="34"/>
        <v/>
      </c>
      <c r="AF440" t="s">
        <v>17472</v>
      </c>
      <c r="AG440">
        <v>5</v>
      </c>
      <c r="AH440" t="s">
        <v>18114</v>
      </c>
      <c r="AI440">
        <v>389.71812999999997</v>
      </c>
      <c r="AJ440">
        <v>174.01007000000001</v>
      </c>
      <c r="AK440">
        <v>818</v>
      </c>
      <c r="AL440">
        <v>1548</v>
      </c>
      <c r="AM440">
        <v>730</v>
      </c>
      <c r="AN440">
        <v>-27.193809999999999</v>
      </c>
      <c r="AO440">
        <v>18.081150000000001</v>
      </c>
      <c r="AP440" t="s">
        <v>2</v>
      </c>
      <c r="AQ440" t="s">
        <v>1</v>
      </c>
      <c r="AR440" t="s">
        <v>18491</v>
      </c>
      <c r="AS440" t="s">
        <v>22628</v>
      </c>
      <c r="AT440" t="s">
        <v>22628</v>
      </c>
      <c r="AU440" t="s">
        <v>22835</v>
      </c>
      <c r="AV440" t="s">
        <v>22835</v>
      </c>
      <c r="AW440" t="s">
        <v>461</v>
      </c>
      <c r="AX440" t="s">
        <v>2</v>
      </c>
      <c r="AY440" t="s">
        <v>2</v>
      </c>
      <c r="AZ440" t="s">
        <v>461</v>
      </c>
      <c r="BA440" t="s">
        <v>2</v>
      </c>
      <c r="BB440" t="s">
        <v>2</v>
      </c>
      <c r="BC440" t="s">
        <v>2</v>
      </c>
      <c r="BD440" t="s">
        <v>2</v>
      </c>
      <c r="BE440" t="s">
        <v>2</v>
      </c>
      <c r="BF440" t="s">
        <v>32392</v>
      </c>
    </row>
    <row r="441" spans="1:58" x14ac:dyDescent="0.25">
      <c r="A441">
        <v>19754</v>
      </c>
      <c r="B441" t="s">
        <v>2</v>
      </c>
      <c r="C441" t="s">
        <v>11205</v>
      </c>
      <c r="D441" t="s">
        <v>11205</v>
      </c>
      <c r="E441" t="s">
        <v>15389</v>
      </c>
      <c r="F441" t="s">
        <v>3</v>
      </c>
      <c r="G441" t="s">
        <v>449</v>
      </c>
      <c r="H441" t="s">
        <v>15359</v>
      </c>
      <c r="I441" t="s">
        <v>11204</v>
      </c>
      <c r="J441" t="s">
        <v>11205</v>
      </c>
      <c r="K441" t="s">
        <v>2</v>
      </c>
      <c r="L441" t="s">
        <v>2</v>
      </c>
      <c r="M441" t="s">
        <v>2</v>
      </c>
      <c r="N441" t="s">
        <v>2</v>
      </c>
      <c r="O441" t="s">
        <v>2</v>
      </c>
      <c r="T441" t="s">
        <v>11205</v>
      </c>
      <c r="Z441" s="4"/>
      <c r="AA441" t="str">
        <f t="shared" si="30"/>
        <v>x</v>
      </c>
      <c r="AB441">
        <f t="shared" si="31"/>
        <v>10</v>
      </c>
      <c r="AC441" t="str">
        <f t="shared" si="32"/>
        <v/>
      </c>
      <c r="AD441" t="str">
        <f t="shared" si="33"/>
        <v/>
      </c>
      <c r="AE441" t="str">
        <f t="shared" si="34"/>
        <v/>
      </c>
      <c r="AF441" t="s">
        <v>17472</v>
      </c>
      <c r="AG441">
        <v>5</v>
      </c>
      <c r="AH441" t="s">
        <v>18251</v>
      </c>
      <c r="AI441">
        <v>3022.0709400000001</v>
      </c>
      <c r="AJ441">
        <v>947.38946999999996</v>
      </c>
      <c r="AK441">
        <v>163</v>
      </c>
      <c r="AL441">
        <v>1200</v>
      </c>
      <c r="AM441">
        <v>1037</v>
      </c>
      <c r="AN441">
        <v>-28.81747</v>
      </c>
      <c r="AO441">
        <v>18.692039999999999</v>
      </c>
      <c r="AP441" t="s">
        <v>2</v>
      </c>
      <c r="AQ441" t="s">
        <v>1</v>
      </c>
      <c r="AR441" t="s">
        <v>18489</v>
      </c>
      <c r="AS441" t="s">
        <v>22628</v>
      </c>
      <c r="AT441" t="s">
        <v>22628</v>
      </c>
      <c r="AU441" t="s">
        <v>22835</v>
      </c>
      <c r="AV441" t="s">
        <v>22835</v>
      </c>
      <c r="AW441" t="s">
        <v>11205</v>
      </c>
      <c r="AX441" t="s">
        <v>2</v>
      </c>
      <c r="AY441" t="s">
        <v>2</v>
      </c>
      <c r="AZ441" t="s">
        <v>11205</v>
      </c>
      <c r="BA441" t="s">
        <v>2</v>
      </c>
      <c r="BB441" t="s">
        <v>2</v>
      </c>
      <c r="BC441" t="s">
        <v>2</v>
      </c>
      <c r="BD441" t="s">
        <v>2</v>
      </c>
      <c r="BE441" t="s">
        <v>2</v>
      </c>
      <c r="BF441" t="s">
        <v>2</v>
      </c>
    </row>
    <row r="442" spans="1:58" x14ac:dyDescent="0.25">
      <c r="A442">
        <v>19260</v>
      </c>
      <c r="B442" t="s">
        <v>2</v>
      </c>
      <c r="C442" t="s">
        <v>653</v>
      </c>
      <c r="D442" t="s">
        <v>653</v>
      </c>
      <c r="E442" t="s">
        <v>15390</v>
      </c>
      <c r="F442" t="s">
        <v>3</v>
      </c>
      <c r="G442" t="s">
        <v>449</v>
      </c>
      <c r="H442" t="s">
        <v>15359</v>
      </c>
      <c r="I442" t="s">
        <v>653</v>
      </c>
      <c r="J442" t="s">
        <v>2</v>
      </c>
      <c r="K442" t="s">
        <v>2</v>
      </c>
      <c r="L442" t="s">
        <v>2</v>
      </c>
      <c r="M442" t="s">
        <v>2</v>
      </c>
      <c r="N442" t="s">
        <v>2</v>
      </c>
      <c r="O442" t="s">
        <v>2</v>
      </c>
      <c r="S442" t="s">
        <v>653</v>
      </c>
      <c r="Z442" s="4"/>
      <c r="AA442" t="str">
        <f t="shared" si="30"/>
        <v>x</v>
      </c>
      <c r="AB442">
        <f t="shared" si="31"/>
        <v>10</v>
      </c>
      <c r="AC442" t="str">
        <f t="shared" si="32"/>
        <v/>
      </c>
      <c r="AD442" t="str">
        <f t="shared" si="33"/>
        <v/>
      </c>
      <c r="AE442" t="str">
        <f t="shared" si="34"/>
        <v/>
      </c>
      <c r="AF442" t="s">
        <v>17471</v>
      </c>
      <c r="AG442">
        <v>4</v>
      </c>
      <c r="AH442" t="s">
        <v>18116</v>
      </c>
      <c r="AI442">
        <v>11654.20205</v>
      </c>
      <c r="AJ442">
        <v>5222.2126900000003</v>
      </c>
      <c r="AK442">
        <v>571</v>
      </c>
      <c r="AL442">
        <v>1827</v>
      </c>
      <c r="AM442">
        <v>1256</v>
      </c>
      <c r="AN442">
        <v>-9.1023409999999991</v>
      </c>
      <c r="AO442">
        <v>27.057500000000001</v>
      </c>
      <c r="AP442" t="s">
        <v>2</v>
      </c>
      <c r="AQ442" t="s">
        <v>1</v>
      </c>
      <c r="AR442" t="s">
        <v>18756</v>
      </c>
      <c r="AS442" t="s">
        <v>20554</v>
      </c>
      <c r="AT442" t="s">
        <v>22712</v>
      </c>
      <c r="AU442" t="s">
        <v>22818</v>
      </c>
      <c r="AV442" t="s">
        <v>22859</v>
      </c>
      <c r="AW442" t="s">
        <v>653</v>
      </c>
      <c r="AX442" t="s">
        <v>2</v>
      </c>
      <c r="AY442" t="s">
        <v>19672</v>
      </c>
      <c r="AZ442" t="s">
        <v>653</v>
      </c>
      <c r="BA442" t="s">
        <v>2</v>
      </c>
      <c r="BB442" t="s">
        <v>2</v>
      </c>
      <c r="BC442" t="s">
        <v>2</v>
      </c>
      <c r="BD442" t="s">
        <v>24840</v>
      </c>
      <c r="BE442" t="s">
        <v>24841</v>
      </c>
      <c r="BF442" t="s">
        <v>2</v>
      </c>
    </row>
    <row r="443" spans="1:58" x14ac:dyDescent="0.25">
      <c r="A443">
        <v>19945</v>
      </c>
      <c r="B443" t="s">
        <v>2</v>
      </c>
      <c r="C443" t="s">
        <v>11207</v>
      </c>
      <c r="D443" t="s">
        <v>11207</v>
      </c>
      <c r="E443" t="s">
        <v>15391</v>
      </c>
      <c r="F443" t="s">
        <v>3</v>
      </c>
      <c r="G443" t="s">
        <v>449</v>
      </c>
      <c r="H443" t="s">
        <v>15359</v>
      </c>
      <c r="I443" t="s">
        <v>653</v>
      </c>
      <c r="J443" t="s">
        <v>11207</v>
      </c>
      <c r="K443" t="s">
        <v>2</v>
      </c>
      <c r="L443" t="s">
        <v>2</v>
      </c>
      <c r="M443" t="s">
        <v>2</v>
      </c>
      <c r="N443" t="s">
        <v>2</v>
      </c>
      <c r="O443" t="s">
        <v>2</v>
      </c>
      <c r="T443" t="s">
        <v>11207</v>
      </c>
      <c r="Z443" s="4"/>
      <c r="AA443" t="str">
        <f t="shared" si="30"/>
        <v>x</v>
      </c>
      <c r="AB443">
        <f t="shared" si="31"/>
        <v>10</v>
      </c>
      <c r="AC443" t="str">
        <f t="shared" si="32"/>
        <v/>
      </c>
      <c r="AD443" t="str">
        <f t="shared" si="33"/>
        <v/>
      </c>
      <c r="AE443" t="str">
        <f t="shared" si="34"/>
        <v/>
      </c>
      <c r="AF443" t="s">
        <v>17471</v>
      </c>
      <c r="AG443">
        <v>5</v>
      </c>
      <c r="AH443" t="s">
        <v>18116</v>
      </c>
      <c r="AI443">
        <v>11654.20205</v>
      </c>
      <c r="AJ443">
        <v>5222.2126900000003</v>
      </c>
      <c r="AK443">
        <v>571</v>
      </c>
      <c r="AL443">
        <v>1827</v>
      </c>
      <c r="AM443">
        <v>1256</v>
      </c>
      <c r="AN443">
        <v>-9.1023409999999991</v>
      </c>
      <c r="AO443">
        <v>27.057500000000001</v>
      </c>
      <c r="AP443" t="s">
        <v>1</v>
      </c>
      <c r="AQ443" t="s">
        <v>1</v>
      </c>
      <c r="AR443" t="s">
        <v>18756</v>
      </c>
      <c r="AS443" t="s">
        <v>22627</v>
      </c>
      <c r="AT443" t="s">
        <v>22712</v>
      </c>
      <c r="AU443" t="s">
        <v>22818</v>
      </c>
      <c r="AV443" t="s">
        <v>22859</v>
      </c>
      <c r="AW443" t="s">
        <v>11207</v>
      </c>
      <c r="AX443" t="s">
        <v>2</v>
      </c>
      <c r="AY443" t="s">
        <v>2</v>
      </c>
      <c r="AZ443" t="s">
        <v>11207</v>
      </c>
      <c r="BA443" t="s">
        <v>2</v>
      </c>
      <c r="BB443" t="s">
        <v>2</v>
      </c>
      <c r="BC443" t="s">
        <v>2</v>
      </c>
      <c r="BD443" t="s">
        <v>2</v>
      </c>
      <c r="BE443" t="s">
        <v>2</v>
      </c>
      <c r="BF443" t="s">
        <v>2</v>
      </c>
    </row>
    <row r="444" spans="1:58" x14ac:dyDescent="0.25">
      <c r="A444">
        <v>19944</v>
      </c>
      <c r="B444" t="s">
        <v>2</v>
      </c>
      <c r="C444" t="s">
        <v>14261</v>
      </c>
      <c r="D444" t="s">
        <v>14261</v>
      </c>
      <c r="E444" t="s">
        <v>15392</v>
      </c>
      <c r="F444" t="s">
        <v>3</v>
      </c>
      <c r="G444" t="s">
        <v>449</v>
      </c>
      <c r="H444" t="s">
        <v>15359</v>
      </c>
      <c r="I444" t="s">
        <v>653</v>
      </c>
      <c r="J444" t="s">
        <v>11207</v>
      </c>
      <c r="K444" t="s">
        <v>14261</v>
      </c>
      <c r="L444" t="s">
        <v>2</v>
      </c>
      <c r="M444" t="s">
        <v>2</v>
      </c>
      <c r="N444" t="s">
        <v>2</v>
      </c>
      <c r="O444" t="s">
        <v>2</v>
      </c>
      <c r="U444" t="s">
        <v>14261</v>
      </c>
      <c r="Z444" s="4"/>
      <c r="AA444" t="str">
        <f t="shared" si="30"/>
        <v>x</v>
      </c>
      <c r="AB444">
        <f t="shared" si="31"/>
        <v>10</v>
      </c>
      <c r="AC444" t="str">
        <f t="shared" si="32"/>
        <v/>
      </c>
      <c r="AD444" t="str">
        <f t="shared" si="33"/>
        <v/>
      </c>
      <c r="AE444" t="str">
        <f t="shared" si="34"/>
        <v/>
      </c>
      <c r="AF444" t="s">
        <v>17472</v>
      </c>
      <c r="AG444">
        <v>6</v>
      </c>
      <c r="AH444" t="s">
        <v>20156</v>
      </c>
      <c r="AI444">
        <v>647.42987000000005</v>
      </c>
      <c r="AJ444">
        <v>499.53687000000002</v>
      </c>
      <c r="AK444">
        <v>571</v>
      </c>
      <c r="AL444">
        <v>1579</v>
      </c>
      <c r="AM444">
        <v>1008</v>
      </c>
      <c r="AN444">
        <v>-8.2734220000000001</v>
      </c>
      <c r="AO444">
        <v>26.987490000000001</v>
      </c>
      <c r="AP444" t="s">
        <v>2</v>
      </c>
      <c r="AQ444" t="s">
        <v>1</v>
      </c>
      <c r="AR444" t="s">
        <v>18756</v>
      </c>
      <c r="AS444" t="s">
        <v>22627</v>
      </c>
      <c r="AT444" t="s">
        <v>22712</v>
      </c>
      <c r="AU444" t="s">
        <v>22818</v>
      </c>
      <c r="AV444" t="s">
        <v>22859</v>
      </c>
      <c r="AW444" t="s">
        <v>14261</v>
      </c>
      <c r="AX444" t="s">
        <v>2</v>
      </c>
      <c r="AY444" t="s">
        <v>2</v>
      </c>
      <c r="AZ444" t="s">
        <v>2</v>
      </c>
      <c r="BA444" t="s">
        <v>2</v>
      </c>
      <c r="BB444" t="s">
        <v>2</v>
      </c>
      <c r="BC444" t="s">
        <v>2</v>
      </c>
      <c r="BD444" t="s">
        <v>2</v>
      </c>
      <c r="BE444" t="s">
        <v>2</v>
      </c>
      <c r="BF444" t="s">
        <v>2</v>
      </c>
    </row>
    <row r="445" spans="1:58" x14ac:dyDescent="0.25">
      <c r="A445">
        <v>13005</v>
      </c>
      <c r="B445" t="s">
        <v>2</v>
      </c>
      <c r="C445" t="s">
        <v>90</v>
      </c>
      <c r="D445" t="s">
        <v>90</v>
      </c>
      <c r="E445" t="s">
        <v>15393</v>
      </c>
      <c r="F445" t="s">
        <v>3</v>
      </c>
      <c r="G445" t="s">
        <v>449</v>
      </c>
      <c r="H445" t="s">
        <v>15359</v>
      </c>
      <c r="I445" t="s">
        <v>653</v>
      </c>
      <c r="J445" t="s">
        <v>11207</v>
      </c>
      <c r="K445" t="s">
        <v>90</v>
      </c>
      <c r="L445" t="s">
        <v>2</v>
      </c>
      <c r="M445" t="s">
        <v>2</v>
      </c>
      <c r="N445" t="s">
        <v>2</v>
      </c>
      <c r="O445" t="s">
        <v>2</v>
      </c>
      <c r="U445" t="s">
        <v>90</v>
      </c>
      <c r="Z445" s="4"/>
      <c r="AA445" t="str">
        <f t="shared" si="30"/>
        <v>x</v>
      </c>
      <c r="AB445">
        <f t="shared" si="31"/>
        <v>10</v>
      </c>
      <c r="AC445" t="str">
        <f t="shared" si="32"/>
        <v/>
      </c>
      <c r="AD445" t="str">
        <f t="shared" si="33"/>
        <v/>
      </c>
      <c r="AE445" t="str">
        <f t="shared" si="34"/>
        <v/>
      </c>
      <c r="AF445" t="s">
        <v>17472</v>
      </c>
      <c r="AG445">
        <v>6</v>
      </c>
      <c r="AH445" t="s">
        <v>18114</v>
      </c>
      <c r="AI445">
        <v>2301.9737799999998</v>
      </c>
      <c r="AJ445">
        <v>887.03137000000004</v>
      </c>
      <c r="AK445">
        <v>650</v>
      </c>
      <c r="AL445">
        <v>1768</v>
      </c>
      <c r="AM445">
        <v>1118</v>
      </c>
      <c r="AN445">
        <v>-9.246594</v>
      </c>
      <c r="AO445">
        <v>26.57957</v>
      </c>
      <c r="AP445" t="s">
        <v>2</v>
      </c>
      <c r="AQ445" t="s">
        <v>1</v>
      </c>
      <c r="AR445" t="s">
        <v>18808</v>
      </c>
      <c r="AS445" t="s">
        <v>20554</v>
      </c>
      <c r="AT445" t="s">
        <v>22755</v>
      </c>
      <c r="AU445" t="s">
        <v>22818</v>
      </c>
      <c r="AV445" t="s">
        <v>22818</v>
      </c>
      <c r="AW445" t="s">
        <v>90</v>
      </c>
      <c r="AX445" t="s">
        <v>2</v>
      </c>
      <c r="AY445" t="s">
        <v>2</v>
      </c>
      <c r="AZ445" t="s">
        <v>90</v>
      </c>
      <c r="BA445" t="s">
        <v>2</v>
      </c>
      <c r="BB445" t="s">
        <v>22299</v>
      </c>
      <c r="BC445" t="s">
        <v>2</v>
      </c>
      <c r="BD445" t="s">
        <v>2</v>
      </c>
      <c r="BE445" t="s">
        <v>29620</v>
      </c>
      <c r="BF445" t="s">
        <v>2</v>
      </c>
    </row>
    <row r="446" spans="1:58" x14ac:dyDescent="0.25">
      <c r="A446">
        <v>18136</v>
      </c>
      <c r="B446" t="s">
        <v>2</v>
      </c>
      <c r="C446" t="s">
        <v>91</v>
      </c>
      <c r="D446" t="s">
        <v>91</v>
      </c>
      <c r="E446" t="s">
        <v>15394</v>
      </c>
      <c r="F446" t="s">
        <v>3</v>
      </c>
      <c r="G446" t="s">
        <v>449</v>
      </c>
      <c r="H446" t="s">
        <v>15359</v>
      </c>
      <c r="I446" t="s">
        <v>653</v>
      </c>
      <c r="J446" t="s">
        <v>11207</v>
      </c>
      <c r="K446" t="s">
        <v>91</v>
      </c>
      <c r="L446" t="s">
        <v>2</v>
      </c>
      <c r="M446" t="s">
        <v>2</v>
      </c>
      <c r="N446" t="s">
        <v>2</v>
      </c>
      <c r="O446" t="s">
        <v>2</v>
      </c>
      <c r="U446" t="s">
        <v>91</v>
      </c>
      <c r="Z446" s="4"/>
      <c r="AA446" t="str">
        <f t="shared" si="30"/>
        <v>x</v>
      </c>
      <c r="AB446">
        <f t="shared" si="31"/>
        <v>10</v>
      </c>
      <c r="AC446" t="str">
        <f t="shared" si="32"/>
        <v/>
      </c>
      <c r="AD446" t="str">
        <f t="shared" si="33"/>
        <v/>
      </c>
      <c r="AE446" t="str">
        <f t="shared" si="34"/>
        <v/>
      </c>
      <c r="AF446" t="s">
        <v>17472</v>
      </c>
      <c r="AG446">
        <v>6</v>
      </c>
      <c r="AH446" t="s">
        <v>18114</v>
      </c>
      <c r="AI446">
        <v>2662.2319200000002</v>
      </c>
      <c r="AJ446">
        <v>1411.0498500000001</v>
      </c>
      <c r="AK446">
        <v>886</v>
      </c>
      <c r="AL446">
        <v>1705</v>
      </c>
      <c r="AM446">
        <v>819</v>
      </c>
      <c r="AN446">
        <v>-9.8428540000000009</v>
      </c>
      <c r="AO446">
        <v>27.74708</v>
      </c>
      <c r="AP446" t="s">
        <v>2</v>
      </c>
      <c r="AQ446" t="s">
        <v>1</v>
      </c>
      <c r="AR446" t="s">
        <v>18808</v>
      </c>
      <c r="AS446" t="s">
        <v>22658</v>
      </c>
      <c r="AT446" t="s">
        <v>22683</v>
      </c>
      <c r="AU446" t="s">
        <v>22818</v>
      </c>
      <c r="AV446" t="s">
        <v>22818</v>
      </c>
      <c r="AW446" t="s">
        <v>91</v>
      </c>
      <c r="AX446" t="s">
        <v>2</v>
      </c>
      <c r="AY446" t="s">
        <v>28202</v>
      </c>
      <c r="AZ446" t="s">
        <v>2</v>
      </c>
      <c r="BA446" t="s">
        <v>2</v>
      </c>
      <c r="BB446" t="s">
        <v>21316</v>
      </c>
      <c r="BC446" t="s">
        <v>2</v>
      </c>
      <c r="BD446" t="s">
        <v>2</v>
      </c>
      <c r="BE446" t="s">
        <v>2</v>
      </c>
      <c r="BF446" t="s">
        <v>2</v>
      </c>
    </row>
    <row r="447" spans="1:58" x14ac:dyDescent="0.25">
      <c r="A447">
        <v>12398</v>
      </c>
      <c r="B447" t="s">
        <v>2</v>
      </c>
      <c r="C447" t="s">
        <v>11208</v>
      </c>
      <c r="D447" t="s">
        <v>11208</v>
      </c>
      <c r="E447" t="s">
        <v>15395</v>
      </c>
      <c r="F447" t="s">
        <v>3</v>
      </c>
      <c r="G447" t="s">
        <v>449</v>
      </c>
      <c r="H447" t="s">
        <v>15359</v>
      </c>
      <c r="I447" t="s">
        <v>653</v>
      </c>
      <c r="J447" t="s">
        <v>11207</v>
      </c>
      <c r="K447" t="s">
        <v>11208</v>
      </c>
      <c r="L447" t="s">
        <v>2</v>
      </c>
      <c r="M447" t="s">
        <v>2</v>
      </c>
      <c r="N447" t="s">
        <v>2</v>
      </c>
      <c r="O447" t="s">
        <v>2</v>
      </c>
      <c r="U447" t="s">
        <v>11208</v>
      </c>
      <c r="Z447" s="4"/>
      <c r="AA447" t="str">
        <f t="shared" si="30"/>
        <v>x</v>
      </c>
      <c r="AB447">
        <f t="shared" si="31"/>
        <v>10</v>
      </c>
      <c r="AC447" t="str">
        <f t="shared" si="32"/>
        <v/>
      </c>
      <c r="AD447" t="str">
        <f t="shared" si="33"/>
        <v/>
      </c>
      <c r="AE447" t="str">
        <f t="shared" si="34"/>
        <v/>
      </c>
      <c r="AF447" t="s">
        <v>17471</v>
      </c>
      <c r="AG447">
        <v>6</v>
      </c>
      <c r="AH447" t="s">
        <v>18114</v>
      </c>
      <c r="AI447">
        <v>6042.5664800000004</v>
      </c>
      <c r="AJ447">
        <v>2460.7225100000001</v>
      </c>
      <c r="AK447">
        <v>611</v>
      </c>
      <c r="AL447">
        <v>1827</v>
      </c>
      <c r="AM447">
        <v>1216</v>
      </c>
      <c r="AN447">
        <v>-8.8091159999999995</v>
      </c>
      <c r="AO447">
        <v>26.9437</v>
      </c>
      <c r="AP447" t="s">
        <v>2</v>
      </c>
      <c r="AQ447" t="s">
        <v>1</v>
      </c>
      <c r="AR447" t="s">
        <v>18808</v>
      </c>
      <c r="AS447" t="s">
        <v>22658</v>
      </c>
      <c r="AT447" t="s">
        <v>22724</v>
      </c>
      <c r="AU447" t="s">
        <v>22818</v>
      </c>
      <c r="AV447" t="s">
        <v>22818</v>
      </c>
      <c r="AW447" t="s">
        <v>11208</v>
      </c>
      <c r="AX447" t="s">
        <v>2</v>
      </c>
      <c r="AY447" t="s">
        <v>24511</v>
      </c>
      <c r="AZ447" t="s">
        <v>30799</v>
      </c>
      <c r="BA447" t="s">
        <v>18809</v>
      </c>
      <c r="BB447" t="s">
        <v>18810</v>
      </c>
      <c r="BC447" t="s">
        <v>24512</v>
      </c>
      <c r="BD447" t="s">
        <v>18811</v>
      </c>
      <c r="BE447" t="s">
        <v>24513</v>
      </c>
      <c r="BF447" t="s">
        <v>2</v>
      </c>
    </row>
    <row r="448" spans="1:58" x14ac:dyDescent="0.25">
      <c r="A448">
        <v>18194</v>
      </c>
      <c r="B448" t="s">
        <v>2</v>
      </c>
      <c r="C448" t="s">
        <v>95</v>
      </c>
      <c r="D448" t="s">
        <v>95</v>
      </c>
      <c r="E448" t="s">
        <v>15396</v>
      </c>
      <c r="F448" t="s">
        <v>3</v>
      </c>
      <c r="G448" t="s">
        <v>449</v>
      </c>
      <c r="H448" t="s">
        <v>15359</v>
      </c>
      <c r="I448" t="s">
        <v>653</v>
      </c>
      <c r="J448" t="s">
        <v>11207</v>
      </c>
      <c r="K448" t="s">
        <v>11208</v>
      </c>
      <c r="L448" t="s">
        <v>95</v>
      </c>
      <c r="M448" t="s">
        <v>2</v>
      </c>
      <c r="N448" t="s">
        <v>2</v>
      </c>
      <c r="O448" t="s">
        <v>2</v>
      </c>
      <c r="V448" t="s">
        <v>95</v>
      </c>
      <c r="Z448" s="4"/>
      <c r="AA448" t="str">
        <f t="shared" si="30"/>
        <v>x</v>
      </c>
      <c r="AB448">
        <f t="shared" si="31"/>
        <v>10</v>
      </c>
      <c r="AC448" t="str">
        <f t="shared" si="32"/>
        <v/>
      </c>
      <c r="AD448" t="str">
        <f t="shared" si="33"/>
        <v/>
      </c>
      <c r="AE448" t="str">
        <f t="shared" si="34"/>
        <v/>
      </c>
      <c r="AF448" t="s">
        <v>17472</v>
      </c>
      <c r="AG448">
        <v>7</v>
      </c>
      <c r="AH448" t="s">
        <v>18114</v>
      </c>
      <c r="AI448">
        <v>749.50388999999996</v>
      </c>
      <c r="AJ448">
        <v>380.88630999999998</v>
      </c>
      <c r="AK448">
        <v>759</v>
      </c>
      <c r="AL448">
        <v>1709</v>
      </c>
      <c r="AM448">
        <v>950</v>
      </c>
      <c r="AN448">
        <v>-10.05125</v>
      </c>
      <c r="AO448">
        <v>25.610659999999999</v>
      </c>
      <c r="AP448" t="s">
        <v>2</v>
      </c>
      <c r="AQ448" t="s">
        <v>1</v>
      </c>
      <c r="AR448" t="s">
        <v>18808</v>
      </c>
      <c r="AS448" t="s">
        <v>22627</v>
      </c>
      <c r="AT448" t="s">
        <v>22796</v>
      </c>
      <c r="AU448" t="s">
        <v>22818</v>
      </c>
      <c r="AV448" t="s">
        <v>22818</v>
      </c>
      <c r="AW448" t="s">
        <v>95</v>
      </c>
      <c r="AX448" t="s">
        <v>2</v>
      </c>
      <c r="AY448" t="s">
        <v>2</v>
      </c>
      <c r="AZ448" t="s">
        <v>95</v>
      </c>
      <c r="BA448" t="s">
        <v>2</v>
      </c>
      <c r="BB448" t="s">
        <v>2</v>
      </c>
      <c r="BC448" t="s">
        <v>2</v>
      </c>
      <c r="BD448" t="s">
        <v>2</v>
      </c>
      <c r="BE448" t="s">
        <v>2</v>
      </c>
      <c r="BF448" t="s">
        <v>2</v>
      </c>
    </row>
    <row r="449" spans="1:58" x14ac:dyDescent="0.25">
      <c r="A449">
        <v>19330</v>
      </c>
      <c r="B449" t="s">
        <v>2</v>
      </c>
      <c r="C449" t="s">
        <v>14262</v>
      </c>
      <c r="D449" t="s">
        <v>14262</v>
      </c>
      <c r="E449" t="s">
        <v>15397</v>
      </c>
      <c r="F449" t="s">
        <v>3</v>
      </c>
      <c r="G449" t="s">
        <v>449</v>
      </c>
      <c r="H449" t="s">
        <v>15359</v>
      </c>
      <c r="I449" t="s">
        <v>653</v>
      </c>
      <c r="J449" t="s">
        <v>11207</v>
      </c>
      <c r="K449" t="s">
        <v>11208</v>
      </c>
      <c r="L449" t="s">
        <v>14262</v>
      </c>
      <c r="M449" t="s">
        <v>2</v>
      </c>
      <c r="N449" t="s">
        <v>2</v>
      </c>
      <c r="O449" t="s">
        <v>2</v>
      </c>
      <c r="V449" t="s">
        <v>14262</v>
      </c>
      <c r="Z449" s="4"/>
      <c r="AA449" t="str">
        <f t="shared" si="30"/>
        <v>x</v>
      </c>
      <c r="AB449">
        <f t="shared" si="31"/>
        <v>10</v>
      </c>
      <c r="AC449" t="str">
        <f t="shared" si="32"/>
        <v/>
      </c>
      <c r="AD449" t="str">
        <f t="shared" si="33"/>
        <v/>
      </c>
      <c r="AE449" t="str">
        <f t="shared" si="34"/>
        <v/>
      </c>
      <c r="AF449" t="s">
        <v>17472</v>
      </c>
      <c r="AG449">
        <v>7</v>
      </c>
      <c r="AH449" t="s">
        <v>20156</v>
      </c>
      <c r="AI449">
        <v>5293.0625899999995</v>
      </c>
      <c r="AJ449">
        <v>2079.8362000000002</v>
      </c>
      <c r="AK449">
        <v>611</v>
      </c>
      <c r="AL449">
        <v>1827</v>
      </c>
      <c r="AM449">
        <v>1216</v>
      </c>
      <c r="AN449">
        <v>-8.6323050000000006</v>
      </c>
      <c r="AO449">
        <v>27.133459999999999</v>
      </c>
      <c r="AP449" t="s">
        <v>2</v>
      </c>
      <c r="AQ449" t="s">
        <v>1</v>
      </c>
      <c r="AR449" t="s">
        <v>18808</v>
      </c>
      <c r="AS449" t="s">
        <v>22658</v>
      </c>
      <c r="AT449" t="s">
        <v>22724</v>
      </c>
      <c r="AU449" t="s">
        <v>22818</v>
      </c>
      <c r="AV449" t="s">
        <v>22818</v>
      </c>
      <c r="AW449" t="s">
        <v>14262</v>
      </c>
      <c r="AX449" t="s">
        <v>2</v>
      </c>
      <c r="AY449" t="s">
        <v>2</v>
      </c>
      <c r="AZ449" t="s">
        <v>2</v>
      </c>
      <c r="BA449" t="s">
        <v>2</v>
      </c>
      <c r="BB449" t="s">
        <v>2</v>
      </c>
      <c r="BC449" t="s">
        <v>2</v>
      </c>
      <c r="BD449" t="s">
        <v>2</v>
      </c>
      <c r="BE449" t="s">
        <v>2</v>
      </c>
      <c r="BF449" t="s">
        <v>2</v>
      </c>
    </row>
    <row r="450" spans="1:58" x14ac:dyDescent="0.25">
      <c r="A450">
        <v>19959</v>
      </c>
      <c r="B450" t="s">
        <v>2</v>
      </c>
      <c r="C450" t="s">
        <v>11206</v>
      </c>
      <c r="D450" t="s">
        <v>11206</v>
      </c>
      <c r="E450" t="s">
        <v>17421</v>
      </c>
      <c r="F450" t="s">
        <v>3</v>
      </c>
      <c r="G450" t="s">
        <v>449</v>
      </c>
      <c r="H450" t="s">
        <v>15359</v>
      </c>
      <c r="I450" t="s">
        <v>653</v>
      </c>
      <c r="J450" t="s">
        <v>11206</v>
      </c>
      <c r="K450" t="s">
        <v>2</v>
      </c>
      <c r="L450" t="s">
        <v>2</v>
      </c>
      <c r="M450" t="s">
        <v>2</v>
      </c>
      <c r="N450" t="s">
        <v>2</v>
      </c>
      <c r="O450" t="s">
        <v>2</v>
      </c>
      <c r="T450" t="s">
        <v>11206</v>
      </c>
      <c r="Z450" s="4"/>
      <c r="AA450" t="str">
        <f t="shared" ref="AA450:AA513" si="35">IF(Z450="x",D450,IF(NOT(ISERROR(FIND(AA449,E450))),AA449,"x"))</f>
        <v>x</v>
      </c>
      <c r="AB450">
        <f t="shared" ref="AB450:AB513" si="36">IF(ISERROR(MATCH(AA450,F450:O450,)),10,(MATCH(AA450,F450:O450,)))</f>
        <v>10</v>
      </c>
      <c r="AC450" t="str">
        <f t="shared" ref="AC450:AC513" si="37">IF(Z450="x",A450,"")</f>
        <v/>
      </c>
      <c r="AD450" t="str">
        <f t="shared" ref="AD450:AD513" si="38">IF(AND(Z450="x",AA449&lt;&gt;"x",AB449&lt;AB450,ISERROR(FIND(AA450,E449))),"polygons overlap!","")</f>
        <v/>
      </c>
      <c r="AE450" t="str">
        <f t="shared" ref="AE450:AE513" si="39">IF(LEN(AA450)&gt;1,INDEX($A$2:$A$8617, MATCH(AA450,$D$2:$D$8617,FALSE)),"")</f>
        <v/>
      </c>
      <c r="AF450" t="s">
        <v>17472</v>
      </c>
      <c r="AG450">
        <v>5</v>
      </c>
      <c r="AH450" t="s">
        <v>18116</v>
      </c>
      <c r="AI450">
        <v>0</v>
      </c>
      <c r="AJ450">
        <v>0</v>
      </c>
      <c r="AK450">
        <v>0</v>
      </c>
      <c r="AL450">
        <v>0</v>
      </c>
      <c r="AM450">
        <v>0</v>
      </c>
      <c r="AN450">
        <v>-8.9492550000000008</v>
      </c>
      <c r="AO450">
        <v>19.223020000000002</v>
      </c>
      <c r="AP450" t="s">
        <v>2</v>
      </c>
      <c r="AQ450" t="s">
        <v>2</v>
      </c>
      <c r="AR450" t="s">
        <v>18261</v>
      </c>
      <c r="AS450" t="s">
        <v>20554</v>
      </c>
      <c r="AT450" t="s">
        <v>22630</v>
      </c>
      <c r="AU450" t="s">
        <v>22835</v>
      </c>
      <c r="AV450" t="s">
        <v>22859</v>
      </c>
      <c r="AW450" t="s">
        <v>11206</v>
      </c>
      <c r="AX450" t="s">
        <v>2</v>
      </c>
      <c r="AY450" t="s">
        <v>19672</v>
      </c>
      <c r="AZ450" t="s">
        <v>653</v>
      </c>
      <c r="BA450" t="s">
        <v>2</v>
      </c>
      <c r="BB450" t="s">
        <v>2</v>
      </c>
      <c r="BC450" t="s">
        <v>2</v>
      </c>
      <c r="BD450" t="s">
        <v>24840</v>
      </c>
      <c r="BE450" t="s">
        <v>24841</v>
      </c>
      <c r="BF450" t="s">
        <v>2</v>
      </c>
    </row>
    <row r="451" spans="1:58" x14ac:dyDescent="0.25">
      <c r="A451">
        <v>18267</v>
      </c>
      <c r="B451" t="s">
        <v>2</v>
      </c>
      <c r="C451" t="s">
        <v>11209</v>
      </c>
      <c r="D451" t="s">
        <v>11209</v>
      </c>
      <c r="E451" t="s">
        <v>15398</v>
      </c>
      <c r="F451" t="s">
        <v>3</v>
      </c>
      <c r="G451" t="s">
        <v>449</v>
      </c>
      <c r="H451" t="s">
        <v>15359</v>
      </c>
      <c r="I451" t="s">
        <v>11209</v>
      </c>
      <c r="J451" t="s">
        <v>2</v>
      </c>
      <c r="K451" t="s">
        <v>2</v>
      </c>
      <c r="L451" t="s">
        <v>2</v>
      </c>
      <c r="M451" t="s">
        <v>2</v>
      </c>
      <c r="N451" t="s">
        <v>2</v>
      </c>
      <c r="O451" t="s">
        <v>2</v>
      </c>
      <c r="S451" t="s">
        <v>11209</v>
      </c>
      <c r="Z451" s="4"/>
      <c r="AA451" t="str">
        <f t="shared" si="35"/>
        <v>x</v>
      </c>
      <c r="AB451">
        <f t="shared" si="36"/>
        <v>10</v>
      </c>
      <c r="AC451" t="str">
        <f t="shared" si="37"/>
        <v/>
      </c>
      <c r="AD451" t="str">
        <f t="shared" si="38"/>
        <v/>
      </c>
      <c r="AE451" t="str">
        <f t="shared" si="39"/>
        <v/>
      </c>
      <c r="AF451" t="s">
        <v>17471</v>
      </c>
      <c r="AG451">
        <v>4</v>
      </c>
      <c r="AH451" t="s">
        <v>18116</v>
      </c>
      <c r="AI451">
        <v>4977.8579</v>
      </c>
      <c r="AJ451">
        <v>2971.3408599999998</v>
      </c>
      <c r="AK451">
        <v>534</v>
      </c>
      <c r="AL451">
        <v>1986</v>
      </c>
      <c r="AM451">
        <v>1452</v>
      </c>
      <c r="AN451">
        <v>-18.70392</v>
      </c>
      <c r="AO451">
        <v>31.59581</v>
      </c>
      <c r="AP451" t="s">
        <v>2</v>
      </c>
      <c r="AQ451" t="s">
        <v>1</v>
      </c>
      <c r="AR451" t="s">
        <v>18492</v>
      </c>
      <c r="AS451" t="s">
        <v>22627</v>
      </c>
      <c r="AT451" t="s">
        <v>22627</v>
      </c>
      <c r="AU451" t="s">
        <v>22835</v>
      </c>
      <c r="AV451" t="s">
        <v>22835</v>
      </c>
      <c r="AW451" t="s">
        <v>11209</v>
      </c>
      <c r="AX451" t="s">
        <v>2</v>
      </c>
      <c r="AY451" t="s">
        <v>2</v>
      </c>
      <c r="AZ451" t="s">
        <v>33083</v>
      </c>
      <c r="BA451" t="s">
        <v>2</v>
      </c>
      <c r="BB451" t="s">
        <v>2</v>
      </c>
      <c r="BC451" t="s">
        <v>2</v>
      </c>
      <c r="BD451" t="s">
        <v>2</v>
      </c>
      <c r="BE451" t="s">
        <v>2</v>
      </c>
      <c r="BF451" t="s">
        <v>2</v>
      </c>
    </row>
    <row r="452" spans="1:58" x14ac:dyDescent="0.25">
      <c r="A452">
        <v>19810</v>
      </c>
      <c r="B452" t="s">
        <v>2</v>
      </c>
      <c r="C452" t="s">
        <v>11210</v>
      </c>
      <c r="D452" t="s">
        <v>11210</v>
      </c>
      <c r="E452" t="s">
        <v>15399</v>
      </c>
      <c r="F452" t="s">
        <v>3</v>
      </c>
      <c r="G452" t="s">
        <v>449</v>
      </c>
      <c r="H452" t="s">
        <v>15359</v>
      </c>
      <c r="I452" t="s">
        <v>11209</v>
      </c>
      <c r="J452" t="s">
        <v>11210</v>
      </c>
      <c r="K452" t="s">
        <v>2</v>
      </c>
      <c r="L452" t="s">
        <v>2</v>
      </c>
      <c r="M452" t="s">
        <v>2</v>
      </c>
      <c r="N452" t="s">
        <v>2</v>
      </c>
      <c r="O452" t="s">
        <v>2</v>
      </c>
      <c r="T452" t="s">
        <v>11210</v>
      </c>
      <c r="Z452" s="4"/>
      <c r="AA452" t="str">
        <f t="shared" si="35"/>
        <v>x</v>
      </c>
      <c r="AB452">
        <f t="shared" si="36"/>
        <v>10</v>
      </c>
      <c r="AC452" t="str">
        <f t="shared" si="37"/>
        <v/>
      </c>
      <c r="AD452" t="str">
        <f t="shared" si="38"/>
        <v/>
      </c>
      <c r="AE452" t="str">
        <f t="shared" si="39"/>
        <v/>
      </c>
      <c r="AF452" t="s">
        <v>17472</v>
      </c>
      <c r="AG452">
        <v>5</v>
      </c>
      <c r="AH452" t="s">
        <v>18114</v>
      </c>
      <c r="AI452">
        <v>1300.2816399999999</v>
      </c>
      <c r="AJ452">
        <v>624.04632000000004</v>
      </c>
      <c r="AK452">
        <v>643</v>
      </c>
      <c r="AL452">
        <v>1542</v>
      </c>
      <c r="AM452">
        <v>899</v>
      </c>
      <c r="AN452">
        <v>-20.09226</v>
      </c>
      <c r="AO452">
        <v>31.509340000000002</v>
      </c>
      <c r="AP452" t="s">
        <v>2</v>
      </c>
      <c r="AQ452" t="s">
        <v>1</v>
      </c>
      <c r="AR452" t="s">
        <v>18492</v>
      </c>
      <c r="AS452" t="s">
        <v>22627</v>
      </c>
      <c r="AT452" t="s">
        <v>22627</v>
      </c>
      <c r="AU452" t="s">
        <v>22835</v>
      </c>
      <c r="AV452" t="s">
        <v>22835</v>
      </c>
      <c r="AW452" t="s">
        <v>11210</v>
      </c>
      <c r="AX452" t="s">
        <v>2</v>
      </c>
      <c r="AY452" t="s">
        <v>2</v>
      </c>
      <c r="AZ452" t="s">
        <v>11210</v>
      </c>
      <c r="BA452" t="s">
        <v>2</v>
      </c>
      <c r="BB452" t="s">
        <v>2</v>
      </c>
      <c r="BC452" t="s">
        <v>2</v>
      </c>
      <c r="BD452" t="s">
        <v>2</v>
      </c>
      <c r="BE452" t="s">
        <v>2</v>
      </c>
      <c r="BF452" t="s">
        <v>2</v>
      </c>
    </row>
    <row r="453" spans="1:58" x14ac:dyDescent="0.25">
      <c r="A453">
        <v>19956</v>
      </c>
      <c r="B453" t="s">
        <v>2</v>
      </c>
      <c r="C453" t="s">
        <v>11211</v>
      </c>
      <c r="D453" t="s">
        <v>11211</v>
      </c>
      <c r="E453" t="s">
        <v>15400</v>
      </c>
      <c r="F453" t="s">
        <v>3</v>
      </c>
      <c r="G453" t="s">
        <v>449</v>
      </c>
      <c r="H453" t="s">
        <v>15359</v>
      </c>
      <c r="I453" t="s">
        <v>11209</v>
      </c>
      <c r="J453" t="s">
        <v>11211</v>
      </c>
      <c r="K453" t="s">
        <v>2</v>
      </c>
      <c r="L453" t="s">
        <v>2</v>
      </c>
      <c r="M453" t="s">
        <v>2</v>
      </c>
      <c r="N453" t="s">
        <v>2</v>
      </c>
      <c r="O453" t="s">
        <v>2</v>
      </c>
      <c r="T453" t="s">
        <v>11211</v>
      </c>
      <c r="Z453" s="4"/>
      <c r="AA453" t="str">
        <f t="shared" si="35"/>
        <v>x</v>
      </c>
      <c r="AB453">
        <f t="shared" si="36"/>
        <v>10</v>
      </c>
      <c r="AC453" t="str">
        <f t="shared" si="37"/>
        <v/>
      </c>
      <c r="AD453" t="str">
        <f t="shared" si="38"/>
        <v/>
      </c>
      <c r="AE453" t="str">
        <f t="shared" si="39"/>
        <v/>
      </c>
      <c r="AF453" t="s">
        <v>17472</v>
      </c>
      <c r="AG453">
        <v>5</v>
      </c>
      <c r="AH453" t="s">
        <v>18234</v>
      </c>
      <c r="AI453">
        <v>69.82038</v>
      </c>
      <c r="AJ453">
        <v>41.091549999999998</v>
      </c>
      <c r="AK453">
        <v>1120</v>
      </c>
      <c r="AL453">
        <v>1556</v>
      </c>
      <c r="AM453">
        <v>436</v>
      </c>
      <c r="AN453">
        <v>-19.68064</v>
      </c>
      <c r="AO453">
        <v>30.027419999999999</v>
      </c>
      <c r="AP453" t="s">
        <v>2</v>
      </c>
      <c r="AQ453" t="s">
        <v>1</v>
      </c>
      <c r="AR453" t="s">
        <v>18492</v>
      </c>
      <c r="AS453" t="s">
        <v>22627</v>
      </c>
      <c r="AT453" t="s">
        <v>22627</v>
      </c>
      <c r="AU453" t="s">
        <v>22835</v>
      </c>
      <c r="AV453" t="s">
        <v>22835</v>
      </c>
      <c r="AW453" t="s">
        <v>11211</v>
      </c>
      <c r="AX453" t="s">
        <v>2</v>
      </c>
      <c r="AY453" t="s">
        <v>2</v>
      </c>
      <c r="AZ453" t="s">
        <v>11211</v>
      </c>
      <c r="BA453" t="s">
        <v>26620</v>
      </c>
      <c r="BB453" t="s">
        <v>2</v>
      </c>
      <c r="BC453" t="s">
        <v>2</v>
      </c>
      <c r="BD453" t="s">
        <v>2</v>
      </c>
      <c r="BE453" t="s">
        <v>2</v>
      </c>
      <c r="BF453" t="s">
        <v>2</v>
      </c>
    </row>
    <row r="454" spans="1:58" x14ac:dyDescent="0.25">
      <c r="A454">
        <v>18109</v>
      </c>
      <c r="B454" t="s">
        <v>2</v>
      </c>
      <c r="C454" t="s">
        <v>536</v>
      </c>
      <c r="D454" t="s">
        <v>536</v>
      </c>
      <c r="E454" t="s">
        <v>17461</v>
      </c>
      <c r="F454" t="s">
        <v>3</v>
      </c>
      <c r="G454" t="s">
        <v>449</v>
      </c>
      <c r="H454" t="s">
        <v>15359</v>
      </c>
      <c r="I454" t="s">
        <v>11209</v>
      </c>
      <c r="J454" t="s">
        <v>536</v>
      </c>
      <c r="K454" t="s">
        <v>2</v>
      </c>
      <c r="L454" t="s">
        <v>2</v>
      </c>
      <c r="M454" t="s">
        <v>2</v>
      </c>
      <c r="N454" t="s">
        <v>2</v>
      </c>
      <c r="O454" t="s">
        <v>2</v>
      </c>
      <c r="T454" t="s">
        <v>536</v>
      </c>
      <c r="Z454" s="4"/>
      <c r="AA454" t="str">
        <f t="shared" si="35"/>
        <v>x</v>
      </c>
      <c r="AB454">
        <f t="shared" si="36"/>
        <v>10</v>
      </c>
      <c r="AC454" t="str">
        <f t="shared" si="37"/>
        <v/>
      </c>
      <c r="AD454" t="str">
        <f t="shared" si="38"/>
        <v/>
      </c>
      <c r="AE454" t="str">
        <f t="shared" si="39"/>
        <v/>
      </c>
      <c r="AF454" t="s">
        <v>17472</v>
      </c>
      <c r="AG454">
        <v>5</v>
      </c>
      <c r="AH454" t="s">
        <v>18114</v>
      </c>
      <c r="AI454">
        <v>113.46095</v>
      </c>
      <c r="AJ454">
        <v>57.752609999999997</v>
      </c>
      <c r="AK454">
        <v>737</v>
      </c>
      <c r="AL454">
        <v>1396</v>
      </c>
      <c r="AM454">
        <v>659</v>
      </c>
      <c r="AN454">
        <v>-16.61683</v>
      </c>
      <c r="AO454">
        <v>30.01023</v>
      </c>
      <c r="AP454" t="s">
        <v>2</v>
      </c>
      <c r="AQ454" t="s">
        <v>1</v>
      </c>
      <c r="AR454" t="s">
        <v>18492</v>
      </c>
      <c r="AS454" t="s">
        <v>22627</v>
      </c>
      <c r="AT454" t="s">
        <v>22627</v>
      </c>
      <c r="AU454" t="s">
        <v>22835</v>
      </c>
      <c r="AV454" t="s">
        <v>22835</v>
      </c>
      <c r="AW454" t="s">
        <v>536</v>
      </c>
      <c r="AX454" t="s">
        <v>2</v>
      </c>
      <c r="AY454" t="s">
        <v>2</v>
      </c>
      <c r="AZ454" t="s">
        <v>536</v>
      </c>
      <c r="BA454" t="s">
        <v>2</v>
      </c>
      <c r="BB454" t="s">
        <v>2</v>
      </c>
      <c r="BC454" t="s">
        <v>2</v>
      </c>
      <c r="BD454" t="s">
        <v>2</v>
      </c>
      <c r="BE454" t="s">
        <v>2</v>
      </c>
      <c r="BF454" t="s">
        <v>2</v>
      </c>
    </row>
    <row r="455" spans="1:58" x14ac:dyDescent="0.25">
      <c r="A455">
        <v>19805</v>
      </c>
      <c r="B455" t="s">
        <v>2</v>
      </c>
      <c r="C455" t="s">
        <v>11212</v>
      </c>
      <c r="D455" t="s">
        <v>11212</v>
      </c>
      <c r="E455" t="s">
        <v>15401</v>
      </c>
      <c r="F455" t="s">
        <v>3</v>
      </c>
      <c r="G455" t="s">
        <v>449</v>
      </c>
      <c r="H455" t="s">
        <v>15359</v>
      </c>
      <c r="I455" t="s">
        <v>11209</v>
      </c>
      <c r="J455" t="s">
        <v>11212</v>
      </c>
      <c r="K455" t="s">
        <v>2</v>
      </c>
      <c r="L455" t="s">
        <v>2</v>
      </c>
      <c r="M455" t="s">
        <v>2</v>
      </c>
      <c r="N455" t="s">
        <v>2</v>
      </c>
      <c r="O455" t="s">
        <v>2</v>
      </c>
      <c r="T455" t="s">
        <v>11212</v>
      </c>
      <c r="Z455" s="4"/>
      <c r="AA455" t="str">
        <f t="shared" si="35"/>
        <v>x</v>
      </c>
      <c r="AB455">
        <f t="shared" si="36"/>
        <v>10</v>
      </c>
      <c r="AC455" t="str">
        <f t="shared" si="37"/>
        <v/>
      </c>
      <c r="AD455" t="str">
        <f t="shared" si="38"/>
        <v/>
      </c>
      <c r="AE455" t="str">
        <f t="shared" si="39"/>
        <v/>
      </c>
      <c r="AF455" t="s">
        <v>17472</v>
      </c>
      <c r="AG455">
        <v>5</v>
      </c>
      <c r="AH455" t="s">
        <v>18114</v>
      </c>
      <c r="AI455">
        <v>146.72948</v>
      </c>
      <c r="AJ455">
        <v>111.38467</v>
      </c>
      <c r="AK455">
        <v>1110</v>
      </c>
      <c r="AL455">
        <v>1628</v>
      </c>
      <c r="AM455">
        <v>518</v>
      </c>
      <c r="AN455">
        <v>-17.451599999999999</v>
      </c>
      <c r="AO455">
        <v>31.214590000000001</v>
      </c>
      <c r="AP455" t="s">
        <v>2</v>
      </c>
      <c r="AQ455" t="s">
        <v>1</v>
      </c>
      <c r="AR455" t="s">
        <v>18492</v>
      </c>
      <c r="AS455" t="s">
        <v>22627</v>
      </c>
      <c r="AT455" t="s">
        <v>22627</v>
      </c>
      <c r="AU455" t="s">
        <v>22835</v>
      </c>
      <c r="AV455" t="s">
        <v>22835</v>
      </c>
      <c r="AW455" t="s">
        <v>11212</v>
      </c>
      <c r="AX455" t="s">
        <v>2</v>
      </c>
      <c r="AY455" t="s">
        <v>2</v>
      </c>
      <c r="AZ455" t="s">
        <v>11212</v>
      </c>
      <c r="BA455" t="s">
        <v>2</v>
      </c>
      <c r="BB455" t="s">
        <v>2</v>
      </c>
      <c r="BC455" t="s">
        <v>2</v>
      </c>
      <c r="BD455" t="s">
        <v>2</v>
      </c>
      <c r="BE455" t="s">
        <v>2</v>
      </c>
      <c r="BF455" t="s">
        <v>2</v>
      </c>
    </row>
    <row r="456" spans="1:58" x14ac:dyDescent="0.25">
      <c r="A456">
        <v>19359</v>
      </c>
      <c r="B456" t="s">
        <v>2</v>
      </c>
      <c r="C456" t="s">
        <v>14263</v>
      </c>
      <c r="D456" t="s">
        <v>14263</v>
      </c>
      <c r="E456" t="s">
        <v>15402</v>
      </c>
      <c r="F456" t="s">
        <v>3</v>
      </c>
      <c r="G456" t="s">
        <v>449</v>
      </c>
      <c r="H456" t="s">
        <v>15359</v>
      </c>
      <c r="I456" t="s">
        <v>11209</v>
      </c>
      <c r="J456" t="s">
        <v>14263</v>
      </c>
      <c r="K456" t="s">
        <v>2</v>
      </c>
      <c r="L456" t="s">
        <v>2</v>
      </c>
      <c r="M456" t="s">
        <v>2</v>
      </c>
      <c r="N456" t="s">
        <v>2</v>
      </c>
      <c r="O456" t="s">
        <v>2</v>
      </c>
      <c r="T456" t="s">
        <v>14263</v>
      </c>
      <c r="Z456" s="4"/>
      <c r="AA456" t="str">
        <f t="shared" si="35"/>
        <v>x</v>
      </c>
      <c r="AB456">
        <f t="shared" si="36"/>
        <v>10</v>
      </c>
      <c r="AC456" t="str">
        <f t="shared" si="37"/>
        <v/>
      </c>
      <c r="AD456" t="str">
        <f t="shared" si="38"/>
        <v/>
      </c>
      <c r="AE456" t="str">
        <f t="shared" si="39"/>
        <v/>
      </c>
      <c r="AF456" t="s">
        <v>17472</v>
      </c>
      <c r="AG456">
        <v>5</v>
      </c>
      <c r="AH456" t="s">
        <v>20156</v>
      </c>
      <c r="AI456">
        <v>1440.3714</v>
      </c>
      <c r="AJ456">
        <v>843.17841999999996</v>
      </c>
      <c r="AK456">
        <v>718</v>
      </c>
      <c r="AL456">
        <v>1986</v>
      </c>
      <c r="AM456">
        <v>1268</v>
      </c>
      <c r="AN456">
        <v>-19.020710000000001</v>
      </c>
      <c r="AO456">
        <v>31.615549999999999</v>
      </c>
      <c r="AP456" t="s">
        <v>2</v>
      </c>
      <c r="AQ456" t="s">
        <v>1</v>
      </c>
      <c r="AR456" t="s">
        <v>18492</v>
      </c>
      <c r="AS456" t="s">
        <v>22627</v>
      </c>
      <c r="AT456" t="s">
        <v>22627</v>
      </c>
      <c r="AU456" t="s">
        <v>22835</v>
      </c>
      <c r="AV456" t="s">
        <v>22835</v>
      </c>
      <c r="AW456" t="s">
        <v>14263</v>
      </c>
      <c r="AX456" t="s">
        <v>2</v>
      </c>
      <c r="AY456" t="s">
        <v>2</v>
      </c>
      <c r="AZ456" t="s">
        <v>2</v>
      </c>
      <c r="BA456" t="s">
        <v>2</v>
      </c>
      <c r="BB456" t="s">
        <v>2</v>
      </c>
      <c r="BC456" t="s">
        <v>2</v>
      </c>
      <c r="BD456" t="s">
        <v>2</v>
      </c>
      <c r="BE456" t="s">
        <v>2</v>
      </c>
      <c r="BF456" t="s">
        <v>2</v>
      </c>
    </row>
    <row r="457" spans="1:58" x14ac:dyDescent="0.25">
      <c r="A457">
        <v>19806</v>
      </c>
      <c r="B457" t="s">
        <v>2</v>
      </c>
      <c r="C457" t="s">
        <v>11213</v>
      </c>
      <c r="D457" t="s">
        <v>11213</v>
      </c>
      <c r="E457" t="s">
        <v>15403</v>
      </c>
      <c r="F457" t="s">
        <v>3</v>
      </c>
      <c r="G457" t="s">
        <v>449</v>
      </c>
      <c r="H457" t="s">
        <v>15359</v>
      </c>
      <c r="I457" t="s">
        <v>11209</v>
      </c>
      <c r="J457" t="s">
        <v>11213</v>
      </c>
      <c r="K457" t="s">
        <v>2</v>
      </c>
      <c r="L457" t="s">
        <v>2</v>
      </c>
      <c r="M457" t="s">
        <v>2</v>
      </c>
      <c r="N457" t="s">
        <v>2</v>
      </c>
      <c r="O457" t="s">
        <v>2</v>
      </c>
      <c r="T457" t="s">
        <v>11213</v>
      </c>
      <c r="Z457" s="4"/>
      <c r="AA457" t="str">
        <f t="shared" si="35"/>
        <v>x</v>
      </c>
      <c r="AB457">
        <f t="shared" si="36"/>
        <v>10</v>
      </c>
      <c r="AC457" t="str">
        <f t="shared" si="37"/>
        <v/>
      </c>
      <c r="AD457" t="str">
        <f t="shared" si="38"/>
        <v/>
      </c>
      <c r="AE457" t="str">
        <f t="shared" si="39"/>
        <v/>
      </c>
      <c r="AF457" t="s">
        <v>17472</v>
      </c>
      <c r="AG457">
        <v>5</v>
      </c>
      <c r="AH457" t="s">
        <v>18114</v>
      </c>
      <c r="AI457">
        <v>113.39942000000001</v>
      </c>
      <c r="AJ457">
        <v>89.38852</v>
      </c>
      <c r="AK457">
        <v>944</v>
      </c>
      <c r="AL457">
        <v>1589</v>
      </c>
      <c r="AM457">
        <v>645</v>
      </c>
      <c r="AN457">
        <v>-16.874649999999999</v>
      </c>
      <c r="AO457">
        <v>31.310559999999999</v>
      </c>
      <c r="AP457" t="s">
        <v>2</v>
      </c>
      <c r="AQ457" t="s">
        <v>1</v>
      </c>
      <c r="AR457" t="s">
        <v>18492</v>
      </c>
      <c r="AS457" t="s">
        <v>22627</v>
      </c>
      <c r="AT457" t="s">
        <v>22627</v>
      </c>
      <c r="AU457" t="s">
        <v>22835</v>
      </c>
      <c r="AV457" t="s">
        <v>22835</v>
      </c>
      <c r="AW457" t="s">
        <v>11213</v>
      </c>
      <c r="AX457" t="s">
        <v>2</v>
      </c>
      <c r="AY457" t="s">
        <v>2</v>
      </c>
      <c r="AZ457" t="s">
        <v>11213</v>
      </c>
      <c r="BA457" t="s">
        <v>2</v>
      </c>
      <c r="BB457" t="s">
        <v>2</v>
      </c>
      <c r="BC457" t="s">
        <v>2</v>
      </c>
      <c r="BD457" t="s">
        <v>2</v>
      </c>
      <c r="BE457" t="s">
        <v>2</v>
      </c>
      <c r="BF457" t="s">
        <v>2</v>
      </c>
    </row>
    <row r="458" spans="1:58" x14ac:dyDescent="0.25">
      <c r="A458">
        <v>18187</v>
      </c>
      <c r="B458" t="s">
        <v>2</v>
      </c>
      <c r="C458" t="s">
        <v>562</v>
      </c>
      <c r="D458" t="s">
        <v>562</v>
      </c>
      <c r="E458" t="s">
        <v>15404</v>
      </c>
      <c r="F458" t="s">
        <v>3</v>
      </c>
      <c r="G458" t="s">
        <v>449</v>
      </c>
      <c r="H458" t="s">
        <v>15359</v>
      </c>
      <c r="I458" t="s">
        <v>11209</v>
      </c>
      <c r="J458" t="s">
        <v>562</v>
      </c>
      <c r="K458" t="s">
        <v>2</v>
      </c>
      <c r="L458" t="s">
        <v>2</v>
      </c>
      <c r="M458" t="s">
        <v>2</v>
      </c>
      <c r="N458" t="s">
        <v>2</v>
      </c>
      <c r="O458" t="s">
        <v>2</v>
      </c>
      <c r="T458" t="s">
        <v>562</v>
      </c>
      <c r="Z458" s="4"/>
      <c r="AA458" t="str">
        <f t="shared" si="35"/>
        <v>x</v>
      </c>
      <c r="AB458">
        <f t="shared" si="36"/>
        <v>10</v>
      </c>
      <c r="AC458" t="str">
        <f t="shared" si="37"/>
        <v/>
      </c>
      <c r="AD458" t="str">
        <f t="shared" si="38"/>
        <v/>
      </c>
      <c r="AE458" t="str">
        <f t="shared" si="39"/>
        <v/>
      </c>
      <c r="AF458" t="s">
        <v>17472</v>
      </c>
      <c r="AG458">
        <v>5</v>
      </c>
      <c r="AH458" t="s">
        <v>18114</v>
      </c>
      <c r="AI458">
        <v>52.097000000000001</v>
      </c>
      <c r="AJ458">
        <v>62.805300000000003</v>
      </c>
      <c r="AK458">
        <v>1117</v>
      </c>
      <c r="AL458">
        <v>1528</v>
      </c>
      <c r="AM458">
        <v>411</v>
      </c>
      <c r="AN458">
        <v>-20.510149999999999</v>
      </c>
      <c r="AO458">
        <v>28.832809999999998</v>
      </c>
      <c r="AP458" t="s">
        <v>2</v>
      </c>
      <c r="AQ458" t="s">
        <v>1</v>
      </c>
      <c r="AR458" t="s">
        <v>18492</v>
      </c>
      <c r="AS458" t="s">
        <v>22627</v>
      </c>
      <c r="AT458" t="s">
        <v>22627</v>
      </c>
      <c r="AU458" t="s">
        <v>22835</v>
      </c>
      <c r="AV458" t="s">
        <v>22835</v>
      </c>
      <c r="AW458" t="s">
        <v>562</v>
      </c>
      <c r="AX458" t="s">
        <v>26765</v>
      </c>
      <c r="AY458" t="s">
        <v>26764</v>
      </c>
      <c r="AZ458" t="s">
        <v>562</v>
      </c>
      <c r="BA458" t="s">
        <v>21136</v>
      </c>
      <c r="BB458" t="s">
        <v>21137</v>
      </c>
      <c r="BC458" t="s">
        <v>21138</v>
      </c>
      <c r="BD458" t="s">
        <v>21139</v>
      </c>
      <c r="BE458" t="s">
        <v>26766</v>
      </c>
      <c r="BF458" t="s">
        <v>2</v>
      </c>
    </row>
    <row r="459" spans="1:58" x14ac:dyDescent="0.25">
      <c r="A459">
        <v>19809</v>
      </c>
      <c r="B459" t="s">
        <v>2</v>
      </c>
      <c r="C459" t="s">
        <v>11214</v>
      </c>
      <c r="D459" t="s">
        <v>11214</v>
      </c>
      <c r="E459" t="s">
        <v>15405</v>
      </c>
      <c r="F459" t="s">
        <v>3</v>
      </c>
      <c r="G459" t="s">
        <v>449</v>
      </c>
      <c r="H459" t="s">
        <v>15359</v>
      </c>
      <c r="I459" t="s">
        <v>11209</v>
      </c>
      <c r="J459" t="s">
        <v>11214</v>
      </c>
      <c r="K459" t="s">
        <v>2</v>
      </c>
      <c r="L459" t="s">
        <v>2</v>
      </c>
      <c r="M459" t="s">
        <v>2</v>
      </c>
      <c r="N459" t="s">
        <v>2</v>
      </c>
      <c r="O459" t="s">
        <v>2</v>
      </c>
      <c r="T459" t="s">
        <v>11214</v>
      </c>
      <c r="Z459" s="4"/>
      <c r="AA459" t="str">
        <f t="shared" si="35"/>
        <v>x</v>
      </c>
      <c r="AB459">
        <f t="shared" si="36"/>
        <v>10</v>
      </c>
      <c r="AC459" t="str">
        <f t="shared" si="37"/>
        <v/>
      </c>
      <c r="AD459" t="str">
        <f t="shared" si="38"/>
        <v/>
      </c>
      <c r="AE459" t="str">
        <f t="shared" si="39"/>
        <v/>
      </c>
      <c r="AF459" t="s">
        <v>17472</v>
      </c>
      <c r="AG459">
        <v>5</v>
      </c>
      <c r="AH459" t="s">
        <v>18114</v>
      </c>
      <c r="AI459">
        <v>207.53845000000001</v>
      </c>
      <c r="AJ459">
        <v>190.06816000000001</v>
      </c>
      <c r="AK459">
        <v>534</v>
      </c>
      <c r="AL459">
        <v>1063</v>
      </c>
      <c r="AM459">
        <v>529</v>
      </c>
      <c r="AN459">
        <v>-20.633459999999999</v>
      </c>
      <c r="AO459">
        <v>31.196300000000001</v>
      </c>
      <c r="AP459" t="s">
        <v>2</v>
      </c>
      <c r="AQ459" t="s">
        <v>1</v>
      </c>
      <c r="AR459" t="s">
        <v>18492</v>
      </c>
      <c r="AS459" t="s">
        <v>22627</v>
      </c>
      <c r="AT459" t="s">
        <v>22627</v>
      </c>
      <c r="AU459" t="s">
        <v>22835</v>
      </c>
      <c r="AV459" t="s">
        <v>22835</v>
      </c>
      <c r="AW459" t="s">
        <v>11214</v>
      </c>
      <c r="AX459" t="s">
        <v>2</v>
      </c>
      <c r="AY459" t="s">
        <v>2</v>
      </c>
      <c r="AZ459" t="s">
        <v>11214</v>
      </c>
      <c r="BA459" t="s">
        <v>2</v>
      </c>
      <c r="BB459" t="s">
        <v>2</v>
      </c>
      <c r="BC459" t="s">
        <v>2</v>
      </c>
      <c r="BD459" t="s">
        <v>2</v>
      </c>
      <c r="BE459" t="s">
        <v>2</v>
      </c>
      <c r="BF459" t="s">
        <v>2</v>
      </c>
    </row>
    <row r="460" spans="1:58" x14ac:dyDescent="0.25">
      <c r="A460">
        <v>19804</v>
      </c>
      <c r="B460" t="s">
        <v>2</v>
      </c>
      <c r="C460" t="s">
        <v>11134</v>
      </c>
      <c r="D460" t="s">
        <v>11134</v>
      </c>
      <c r="E460" t="s">
        <v>15406</v>
      </c>
      <c r="F460" t="s">
        <v>3</v>
      </c>
      <c r="G460" t="s">
        <v>449</v>
      </c>
      <c r="H460" t="s">
        <v>15359</v>
      </c>
      <c r="I460" t="s">
        <v>11209</v>
      </c>
      <c r="J460" t="s">
        <v>11134</v>
      </c>
      <c r="K460" t="s">
        <v>2</v>
      </c>
      <c r="L460" t="s">
        <v>2</v>
      </c>
      <c r="M460" t="s">
        <v>2</v>
      </c>
      <c r="N460" t="s">
        <v>2</v>
      </c>
      <c r="O460" t="s">
        <v>2</v>
      </c>
      <c r="T460" t="s">
        <v>11134</v>
      </c>
      <c r="Z460" s="4"/>
      <c r="AA460" t="str">
        <f t="shared" si="35"/>
        <v>x</v>
      </c>
      <c r="AB460">
        <f t="shared" si="36"/>
        <v>10</v>
      </c>
      <c r="AC460" t="str">
        <f t="shared" si="37"/>
        <v/>
      </c>
      <c r="AD460" t="str">
        <f t="shared" si="38"/>
        <v/>
      </c>
      <c r="AE460" t="str">
        <f t="shared" si="39"/>
        <v/>
      </c>
      <c r="AF460" t="s">
        <v>17472</v>
      </c>
      <c r="AG460">
        <v>5</v>
      </c>
      <c r="AH460" t="s">
        <v>18114</v>
      </c>
      <c r="AI460">
        <v>1461.02844</v>
      </c>
      <c r="AJ460">
        <v>874.51261999999997</v>
      </c>
      <c r="AK460">
        <v>680</v>
      </c>
      <c r="AL460">
        <v>1528</v>
      </c>
      <c r="AM460">
        <v>848</v>
      </c>
      <c r="AN460">
        <v>-17.245439999999999</v>
      </c>
      <c r="AO460">
        <v>32.111150000000002</v>
      </c>
      <c r="AP460" t="s">
        <v>2</v>
      </c>
      <c r="AQ460" t="s">
        <v>1</v>
      </c>
      <c r="AR460" t="s">
        <v>18492</v>
      </c>
      <c r="AS460" t="s">
        <v>22627</v>
      </c>
      <c r="AT460" t="s">
        <v>22627</v>
      </c>
      <c r="AU460" t="s">
        <v>22835</v>
      </c>
      <c r="AV460" t="s">
        <v>22835</v>
      </c>
      <c r="AW460" t="s">
        <v>11134</v>
      </c>
      <c r="AX460" t="s">
        <v>2</v>
      </c>
      <c r="AY460" t="s">
        <v>2</v>
      </c>
      <c r="AZ460" t="s">
        <v>11134</v>
      </c>
      <c r="BA460" t="s">
        <v>2</v>
      </c>
      <c r="BB460" t="s">
        <v>2</v>
      </c>
      <c r="BC460" t="s">
        <v>2</v>
      </c>
      <c r="BD460" t="s">
        <v>2</v>
      </c>
      <c r="BE460" t="s">
        <v>2</v>
      </c>
      <c r="BF460" t="s">
        <v>2</v>
      </c>
    </row>
    <row r="461" spans="1:58" x14ac:dyDescent="0.25">
      <c r="A461">
        <v>18107</v>
      </c>
      <c r="B461" t="s">
        <v>2</v>
      </c>
      <c r="C461" t="s">
        <v>543</v>
      </c>
      <c r="D461" t="s">
        <v>543</v>
      </c>
      <c r="E461" t="s">
        <v>17462</v>
      </c>
      <c r="F461" t="s">
        <v>3</v>
      </c>
      <c r="G461" t="s">
        <v>449</v>
      </c>
      <c r="H461" t="s">
        <v>15359</v>
      </c>
      <c r="I461" t="s">
        <v>11209</v>
      </c>
      <c r="J461" t="s">
        <v>543</v>
      </c>
      <c r="K461" t="s">
        <v>2</v>
      </c>
      <c r="L461" t="s">
        <v>2</v>
      </c>
      <c r="M461" t="s">
        <v>2</v>
      </c>
      <c r="N461" t="s">
        <v>2</v>
      </c>
      <c r="O461" t="s">
        <v>2</v>
      </c>
      <c r="T461" t="s">
        <v>543</v>
      </c>
      <c r="Z461" s="4"/>
      <c r="AA461" t="str">
        <f t="shared" si="35"/>
        <v>x</v>
      </c>
      <c r="AB461">
        <f t="shared" si="36"/>
        <v>10</v>
      </c>
      <c r="AC461" t="str">
        <f t="shared" si="37"/>
        <v/>
      </c>
      <c r="AD461" t="str">
        <f t="shared" si="38"/>
        <v/>
      </c>
      <c r="AE461" t="str">
        <f t="shared" si="39"/>
        <v/>
      </c>
      <c r="AF461" t="s">
        <v>17472</v>
      </c>
      <c r="AG461">
        <v>5</v>
      </c>
      <c r="AH461" t="s">
        <v>18114</v>
      </c>
      <c r="AI461">
        <v>73.130759999999995</v>
      </c>
      <c r="AJ461">
        <v>77.112679999999997</v>
      </c>
      <c r="AK461">
        <v>1312</v>
      </c>
      <c r="AL461">
        <v>1747</v>
      </c>
      <c r="AM461">
        <v>435</v>
      </c>
      <c r="AN461">
        <v>-17.109590000000001</v>
      </c>
      <c r="AO461">
        <v>30.728639999999999</v>
      </c>
      <c r="AP461" t="s">
        <v>2</v>
      </c>
      <c r="AQ461" t="s">
        <v>1</v>
      </c>
      <c r="AR461" t="s">
        <v>18492</v>
      </c>
      <c r="AS461" t="s">
        <v>22627</v>
      </c>
      <c r="AT461" t="s">
        <v>22627</v>
      </c>
      <c r="AU461" t="s">
        <v>22835</v>
      </c>
      <c r="AV461" t="s">
        <v>22835</v>
      </c>
      <c r="AW461" t="s">
        <v>543</v>
      </c>
      <c r="AX461" t="s">
        <v>2</v>
      </c>
      <c r="AY461" t="s">
        <v>2</v>
      </c>
      <c r="AZ461" t="s">
        <v>32974</v>
      </c>
      <c r="BA461" t="s">
        <v>2</v>
      </c>
      <c r="BB461" t="s">
        <v>2</v>
      </c>
      <c r="BC461" t="s">
        <v>2</v>
      </c>
      <c r="BD461" t="s">
        <v>2</v>
      </c>
      <c r="BE461" t="s">
        <v>2</v>
      </c>
      <c r="BF461" t="s">
        <v>32975</v>
      </c>
    </row>
    <row r="462" spans="1:58" x14ac:dyDescent="0.25">
      <c r="A462">
        <v>18573</v>
      </c>
      <c r="B462" t="s">
        <v>2</v>
      </c>
      <c r="C462" t="s">
        <v>12857</v>
      </c>
      <c r="D462" t="s">
        <v>15407</v>
      </c>
      <c r="E462" t="s">
        <v>15408</v>
      </c>
      <c r="F462" t="s">
        <v>3</v>
      </c>
      <c r="G462" t="s">
        <v>449</v>
      </c>
      <c r="H462" t="s">
        <v>15407</v>
      </c>
      <c r="I462" t="s">
        <v>2</v>
      </c>
      <c r="J462" t="s">
        <v>2</v>
      </c>
      <c r="K462" t="s">
        <v>2</v>
      </c>
      <c r="L462" t="s">
        <v>2</v>
      </c>
      <c r="M462" t="s">
        <v>2</v>
      </c>
      <c r="N462" t="s">
        <v>2</v>
      </c>
      <c r="O462" t="s">
        <v>2</v>
      </c>
      <c r="R462" t="s">
        <v>15407</v>
      </c>
      <c r="Z462" s="4"/>
      <c r="AA462" t="str">
        <f t="shared" si="35"/>
        <v>x</v>
      </c>
      <c r="AB462">
        <f t="shared" si="36"/>
        <v>10</v>
      </c>
      <c r="AC462" t="str">
        <f t="shared" si="37"/>
        <v/>
      </c>
      <c r="AD462" t="str">
        <f t="shared" si="38"/>
        <v/>
      </c>
      <c r="AE462" t="str">
        <f t="shared" si="39"/>
        <v/>
      </c>
      <c r="AF462" t="s">
        <v>17471</v>
      </c>
      <c r="AG462">
        <v>3</v>
      </c>
      <c r="AH462" t="s">
        <v>18234</v>
      </c>
      <c r="AI462">
        <v>102942.74774000001</v>
      </c>
      <c r="AJ462">
        <v>22176.05905</v>
      </c>
      <c r="AK462">
        <v>0</v>
      </c>
      <c r="AL462">
        <v>2303</v>
      </c>
      <c r="AM462">
        <v>2303</v>
      </c>
      <c r="AN462">
        <v>-31.050249999999998</v>
      </c>
      <c r="AO462">
        <v>25.036049999999999</v>
      </c>
      <c r="AP462" t="s">
        <v>2</v>
      </c>
      <c r="AQ462" t="s">
        <v>1</v>
      </c>
      <c r="AR462" t="s">
        <v>18265</v>
      </c>
      <c r="AS462" t="s">
        <v>22628</v>
      </c>
      <c r="AT462" t="s">
        <v>22802</v>
      </c>
      <c r="AU462" t="s">
        <v>22835</v>
      </c>
      <c r="AV462" t="s">
        <v>22835</v>
      </c>
      <c r="AW462" t="s">
        <v>12857</v>
      </c>
      <c r="AX462" t="s">
        <v>2</v>
      </c>
      <c r="AY462" t="s">
        <v>2</v>
      </c>
      <c r="AZ462" t="s">
        <v>12857</v>
      </c>
      <c r="BA462" t="s">
        <v>2</v>
      </c>
      <c r="BB462" t="s">
        <v>2</v>
      </c>
      <c r="BC462" t="s">
        <v>2</v>
      </c>
      <c r="BD462" t="s">
        <v>2</v>
      </c>
      <c r="BE462" t="s">
        <v>2</v>
      </c>
      <c r="BF462" t="s">
        <v>2</v>
      </c>
    </row>
    <row r="463" spans="1:58" x14ac:dyDescent="0.25">
      <c r="A463">
        <v>19942</v>
      </c>
      <c r="B463" t="s">
        <v>2</v>
      </c>
      <c r="C463" t="s">
        <v>11215</v>
      </c>
      <c r="D463" t="s">
        <v>11215</v>
      </c>
      <c r="E463" t="s">
        <v>15409</v>
      </c>
      <c r="F463" t="s">
        <v>3</v>
      </c>
      <c r="G463" t="s">
        <v>449</v>
      </c>
      <c r="H463" t="s">
        <v>15407</v>
      </c>
      <c r="I463" t="s">
        <v>11215</v>
      </c>
      <c r="J463" t="s">
        <v>2</v>
      </c>
      <c r="K463" t="s">
        <v>2</v>
      </c>
      <c r="L463" t="s">
        <v>2</v>
      </c>
      <c r="M463" t="s">
        <v>2</v>
      </c>
      <c r="N463" t="s">
        <v>2</v>
      </c>
      <c r="O463" t="s">
        <v>2</v>
      </c>
      <c r="S463" t="s">
        <v>11215</v>
      </c>
      <c r="Z463" s="4"/>
      <c r="AA463" t="str">
        <f t="shared" si="35"/>
        <v>x</v>
      </c>
      <c r="AB463">
        <f t="shared" si="36"/>
        <v>10</v>
      </c>
      <c r="AC463" t="str">
        <f t="shared" si="37"/>
        <v/>
      </c>
      <c r="AD463" t="str">
        <f t="shared" si="38"/>
        <v/>
      </c>
      <c r="AE463" t="str">
        <f t="shared" si="39"/>
        <v/>
      </c>
      <c r="AF463" t="s">
        <v>17472</v>
      </c>
      <c r="AG463">
        <v>4</v>
      </c>
      <c r="AH463" t="s">
        <v>18234</v>
      </c>
      <c r="AI463">
        <v>3983.0428499999998</v>
      </c>
      <c r="AJ463">
        <v>2004.7777900000001</v>
      </c>
      <c r="AK463">
        <v>0</v>
      </c>
      <c r="AL463">
        <v>2265</v>
      </c>
      <c r="AM463">
        <v>2265</v>
      </c>
      <c r="AN463">
        <v>-14.13331</v>
      </c>
      <c r="AO463">
        <v>13.24471</v>
      </c>
      <c r="AP463" t="s">
        <v>2</v>
      </c>
      <c r="AQ463" t="s">
        <v>1</v>
      </c>
      <c r="AR463" t="s">
        <v>18490</v>
      </c>
      <c r="AS463" t="s">
        <v>22628</v>
      </c>
      <c r="AT463" t="s">
        <v>22630</v>
      </c>
      <c r="AU463" t="s">
        <v>22835</v>
      </c>
      <c r="AV463" t="s">
        <v>22835</v>
      </c>
      <c r="AW463" t="s">
        <v>11215</v>
      </c>
      <c r="AX463" t="s">
        <v>2</v>
      </c>
      <c r="AY463" t="s">
        <v>2</v>
      </c>
      <c r="AZ463" t="s">
        <v>11215</v>
      </c>
      <c r="BA463" t="s">
        <v>2</v>
      </c>
      <c r="BB463" t="s">
        <v>2</v>
      </c>
      <c r="BC463" t="s">
        <v>2</v>
      </c>
      <c r="BD463" t="s">
        <v>2</v>
      </c>
      <c r="BE463" t="s">
        <v>2</v>
      </c>
      <c r="BF463" t="s">
        <v>2</v>
      </c>
    </row>
    <row r="464" spans="1:58" x14ac:dyDescent="0.25">
      <c r="A464">
        <v>12166</v>
      </c>
      <c r="B464" t="s">
        <v>2</v>
      </c>
      <c r="C464" t="s">
        <v>463</v>
      </c>
      <c r="D464" t="s">
        <v>463</v>
      </c>
      <c r="E464" t="s">
        <v>15410</v>
      </c>
      <c r="F464" t="s">
        <v>3</v>
      </c>
      <c r="G464" t="s">
        <v>449</v>
      </c>
      <c r="H464" t="s">
        <v>15407</v>
      </c>
      <c r="I464" t="s">
        <v>463</v>
      </c>
      <c r="J464" t="s">
        <v>2</v>
      </c>
      <c r="K464" t="s">
        <v>2</v>
      </c>
      <c r="L464" t="s">
        <v>2</v>
      </c>
      <c r="M464" t="s">
        <v>2</v>
      </c>
      <c r="N464" t="s">
        <v>2</v>
      </c>
      <c r="O464" t="s">
        <v>2</v>
      </c>
      <c r="S464" t="s">
        <v>463</v>
      </c>
      <c r="Z464" s="4"/>
      <c r="AA464" t="str">
        <f t="shared" si="35"/>
        <v>x</v>
      </c>
      <c r="AB464">
        <f t="shared" si="36"/>
        <v>10</v>
      </c>
      <c r="AC464" t="str">
        <f t="shared" si="37"/>
        <v/>
      </c>
      <c r="AD464" t="str">
        <f t="shared" si="38"/>
        <v/>
      </c>
      <c r="AE464" t="str">
        <f t="shared" si="39"/>
        <v/>
      </c>
      <c r="AF464" t="s">
        <v>17471</v>
      </c>
      <c r="AG464">
        <v>4</v>
      </c>
      <c r="AH464" t="s">
        <v>18114</v>
      </c>
      <c r="AI464">
        <v>49734.36808</v>
      </c>
      <c r="AJ464">
        <v>8809.9201400000002</v>
      </c>
      <c r="AK464">
        <v>0</v>
      </c>
      <c r="AL464">
        <v>2275</v>
      </c>
      <c r="AM464">
        <v>2275</v>
      </c>
      <c r="AN464">
        <v>-33.386220000000002</v>
      </c>
      <c r="AO464">
        <v>21.50508</v>
      </c>
      <c r="AP464" t="s">
        <v>1</v>
      </c>
      <c r="AQ464" t="s">
        <v>1</v>
      </c>
      <c r="AR464" t="s">
        <v>18178</v>
      </c>
      <c r="AS464" t="s">
        <v>22628</v>
      </c>
      <c r="AT464" t="s">
        <v>22670</v>
      </c>
      <c r="AU464" t="s">
        <v>22835</v>
      </c>
      <c r="AV464" t="s">
        <v>22835</v>
      </c>
      <c r="AW464" t="s">
        <v>463</v>
      </c>
      <c r="AX464" t="s">
        <v>2</v>
      </c>
      <c r="AY464" t="s">
        <v>24174</v>
      </c>
      <c r="AZ464" t="s">
        <v>30693</v>
      </c>
      <c r="BA464" t="s">
        <v>24175</v>
      </c>
      <c r="BB464" t="s">
        <v>24176</v>
      </c>
      <c r="BC464" t="s">
        <v>2</v>
      </c>
      <c r="BD464" t="s">
        <v>24177</v>
      </c>
      <c r="BE464" t="s">
        <v>24178</v>
      </c>
      <c r="BF464" t="s">
        <v>30694</v>
      </c>
    </row>
    <row r="465" spans="1:58" x14ac:dyDescent="0.25">
      <c r="A465">
        <v>18274</v>
      </c>
      <c r="B465" t="s">
        <v>2</v>
      </c>
      <c r="C465" t="s">
        <v>464</v>
      </c>
      <c r="D465" t="s">
        <v>464</v>
      </c>
      <c r="E465" t="s">
        <v>15411</v>
      </c>
      <c r="F465" t="s">
        <v>3</v>
      </c>
      <c r="G465" t="s">
        <v>449</v>
      </c>
      <c r="H465" t="s">
        <v>15407</v>
      </c>
      <c r="I465" t="s">
        <v>463</v>
      </c>
      <c r="J465" t="s">
        <v>464</v>
      </c>
      <c r="K465" t="s">
        <v>2</v>
      </c>
      <c r="L465" t="s">
        <v>2</v>
      </c>
      <c r="M465" t="s">
        <v>2</v>
      </c>
      <c r="N465" t="s">
        <v>2</v>
      </c>
      <c r="O465" t="s">
        <v>2</v>
      </c>
      <c r="T465" t="s">
        <v>464</v>
      </c>
      <c r="Z465" s="4"/>
      <c r="AA465" t="str">
        <f t="shared" si="35"/>
        <v>x</v>
      </c>
      <c r="AB465">
        <f t="shared" si="36"/>
        <v>10</v>
      </c>
      <c r="AC465" t="str">
        <f t="shared" si="37"/>
        <v/>
      </c>
      <c r="AD465" t="str">
        <f t="shared" si="38"/>
        <v/>
      </c>
      <c r="AE465" t="str">
        <f t="shared" si="39"/>
        <v/>
      </c>
      <c r="AF465" t="s">
        <v>17471</v>
      </c>
      <c r="AG465">
        <v>5</v>
      </c>
      <c r="AH465" t="s">
        <v>18112</v>
      </c>
      <c r="AI465">
        <v>18746.905839999999</v>
      </c>
      <c r="AJ465">
        <v>3749.6917600000002</v>
      </c>
      <c r="AK465">
        <v>0</v>
      </c>
      <c r="AL465">
        <v>2225</v>
      </c>
      <c r="AM465">
        <v>2225</v>
      </c>
      <c r="AN465">
        <v>-33.079030000000003</v>
      </c>
      <c r="AO465">
        <v>19.251539999999999</v>
      </c>
      <c r="AP465" t="s">
        <v>2</v>
      </c>
      <c r="AQ465" t="s">
        <v>1</v>
      </c>
      <c r="AR465" t="s">
        <v>18178</v>
      </c>
      <c r="AS465" t="s">
        <v>22628</v>
      </c>
      <c r="AT465" t="s">
        <v>22628</v>
      </c>
      <c r="AU465" t="s">
        <v>22835</v>
      </c>
      <c r="AV465" t="s">
        <v>22835</v>
      </c>
      <c r="AW465" t="s">
        <v>464</v>
      </c>
      <c r="AX465" t="s">
        <v>2</v>
      </c>
      <c r="AY465" t="s">
        <v>2</v>
      </c>
      <c r="AZ465" t="s">
        <v>464</v>
      </c>
      <c r="BA465" t="s">
        <v>2</v>
      </c>
      <c r="BB465" t="s">
        <v>2</v>
      </c>
      <c r="BC465" t="s">
        <v>2</v>
      </c>
      <c r="BD465" t="s">
        <v>2</v>
      </c>
      <c r="BE465" t="s">
        <v>2</v>
      </c>
      <c r="BF465" t="s">
        <v>2</v>
      </c>
    </row>
    <row r="466" spans="1:58" x14ac:dyDescent="0.25">
      <c r="A466">
        <v>11180</v>
      </c>
      <c r="B466" t="s">
        <v>11216</v>
      </c>
      <c r="C466" t="s">
        <v>19866</v>
      </c>
      <c r="D466" t="s">
        <v>19866</v>
      </c>
      <c r="E466" t="s">
        <v>19867</v>
      </c>
      <c r="F466" t="s">
        <v>3</v>
      </c>
      <c r="G466" t="s">
        <v>449</v>
      </c>
      <c r="H466" t="s">
        <v>15407</v>
      </c>
      <c r="I466" t="s">
        <v>463</v>
      </c>
      <c r="J466" t="s">
        <v>464</v>
      </c>
      <c r="K466" t="s">
        <v>19866</v>
      </c>
      <c r="L466" t="s">
        <v>2</v>
      </c>
      <c r="M466" t="s">
        <v>2</v>
      </c>
      <c r="N466" t="s">
        <v>2</v>
      </c>
      <c r="O466" t="s">
        <v>2</v>
      </c>
      <c r="U466" t="s">
        <v>19866</v>
      </c>
      <c r="Z466" s="4"/>
      <c r="AA466" t="str">
        <f t="shared" si="35"/>
        <v>x</v>
      </c>
      <c r="AB466">
        <f t="shared" si="36"/>
        <v>10</v>
      </c>
      <c r="AC466" t="str">
        <f t="shared" si="37"/>
        <v/>
      </c>
      <c r="AD466" t="str">
        <f t="shared" si="38"/>
        <v/>
      </c>
      <c r="AE466" t="str">
        <f t="shared" si="39"/>
        <v/>
      </c>
      <c r="AF466" t="s">
        <v>17472</v>
      </c>
      <c r="AG466">
        <v>6</v>
      </c>
      <c r="AH466" t="s">
        <v>18114</v>
      </c>
      <c r="AI466">
        <v>1734.84501</v>
      </c>
      <c r="AJ466">
        <v>624.47964000000002</v>
      </c>
      <c r="AK466">
        <v>30</v>
      </c>
      <c r="AL466">
        <v>1013</v>
      </c>
      <c r="AM466">
        <v>983</v>
      </c>
      <c r="AN466">
        <v>-31.62707</v>
      </c>
      <c r="AO466">
        <v>19.0245</v>
      </c>
      <c r="AP466" t="s">
        <v>2</v>
      </c>
      <c r="AQ466" t="s">
        <v>1</v>
      </c>
      <c r="AR466" t="s">
        <v>18178</v>
      </c>
      <c r="AS466" t="s">
        <v>22628</v>
      </c>
      <c r="AT466" t="s">
        <v>22628</v>
      </c>
      <c r="AU466" t="s">
        <v>22835</v>
      </c>
      <c r="AV466" t="s">
        <v>22835</v>
      </c>
      <c r="AW466" t="s">
        <v>19866</v>
      </c>
      <c r="AX466" t="s">
        <v>2</v>
      </c>
      <c r="AY466" t="s">
        <v>2</v>
      </c>
      <c r="AZ466" t="s">
        <v>2</v>
      </c>
      <c r="BA466" t="s">
        <v>2</v>
      </c>
      <c r="BB466" t="s">
        <v>2</v>
      </c>
      <c r="BC466" t="s">
        <v>2</v>
      </c>
      <c r="BD466" t="s">
        <v>2</v>
      </c>
      <c r="BE466" t="s">
        <v>2</v>
      </c>
      <c r="BF466" t="s">
        <v>30031</v>
      </c>
    </row>
    <row r="467" spans="1:58" x14ac:dyDescent="0.25">
      <c r="A467">
        <v>15559</v>
      </c>
      <c r="B467" t="s">
        <v>2</v>
      </c>
      <c r="C467" t="s">
        <v>465</v>
      </c>
      <c r="D467" t="s">
        <v>465</v>
      </c>
      <c r="E467" t="s">
        <v>15412</v>
      </c>
      <c r="F467" t="s">
        <v>3</v>
      </c>
      <c r="G467" t="s">
        <v>449</v>
      </c>
      <c r="H467" t="s">
        <v>15407</v>
      </c>
      <c r="I467" t="s">
        <v>463</v>
      </c>
      <c r="J467" t="s">
        <v>464</v>
      </c>
      <c r="K467" t="s">
        <v>465</v>
      </c>
      <c r="L467" t="s">
        <v>2</v>
      </c>
      <c r="M467" t="s">
        <v>2</v>
      </c>
      <c r="N467" t="s">
        <v>2</v>
      </c>
      <c r="O467" t="s">
        <v>2</v>
      </c>
      <c r="U467" t="s">
        <v>465</v>
      </c>
      <c r="Z467" s="4"/>
      <c r="AA467" t="str">
        <f t="shared" si="35"/>
        <v>x</v>
      </c>
      <c r="AB467">
        <f t="shared" si="36"/>
        <v>10</v>
      </c>
      <c r="AC467" t="str">
        <f t="shared" si="37"/>
        <v/>
      </c>
      <c r="AD467" t="str">
        <f t="shared" si="38"/>
        <v/>
      </c>
      <c r="AE467" t="str">
        <f t="shared" si="39"/>
        <v/>
      </c>
      <c r="AF467" t="s">
        <v>17472</v>
      </c>
      <c r="AG467">
        <v>6</v>
      </c>
      <c r="AH467" t="s">
        <v>18114</v>
      </c>
      <c r="AI467">
        <v>1514.0703000000001</v>
      </c>
      <c r="AJ467">
        <v>249.97382999999999</v>
      </c>
      <c r="AK467">
        <v>73</v>
      </c>
      <c r="AL467">
        <v>1943</v>
      </c>
      <c r="AM467">
        <v>1870</v>
      </c>
      <c r="AN467">
        <v>-33.727240000000002</v>
      </c>
      <c r="AO467">
        <v>19.182030000000001</v>
      </c>
      <c r="AP467" t="s">
        <v>2</v>
      </c>
      <c r="AQ467" t="s">
        <v>1</v>
      </c>
      <c r="AR467" t="s">
        <v>18178</v>
      </c>
      <c r="AS467" t="s">
        <v>22628</v>
      </c>
      <c r="AT467" t="s">
        <v>22628</v>
      </c>
      <c r="AU467" t="s">
        <v>22835</v>
      </c>
      <c r="AV467" t="s">
        <v>22835</v>
      </c>
      <c r="AW467" t="s">
        <v>465</v>
      </c>
      <c r="AX467" t="s">
        <v>2</v>
      </c>
      <c r="AY467" t="s">
        <v>29696</v>
      </c>
      <c r="AZ467" t="s">
        <v>32372</v>
      </c>
      <c r="BA467" t="s">
        <v>2</v>
      </c>
      <c r="BB467" t="s">
        <v>2</v>
      </c>
      <c r="BC467" t="s">
        <v>2</v>
      </c>
      <c r="BD467" t="s">
        <v>2</v>
      </c>
      <c r="BE467" t="s">
        <v>2</v>
      </c>
      <c r="BF467" t="s">
        <v>2</v>
      </c>
    </row>
    <row r="468" spans="1:58" x14ac:dyDescent="0.25">
      <c r="A468">
        <v>11204</v>
      </c>
      <c r="B468" t="s">
        <v>11217</v>
      </c>
      <c r="C468" t="s">
        <v>466</v>
      </c>
      <c r="D468" t="s">
        <v>466</v>
      </c>
      <c r="E468" t="s">
        <v>15413</v>
      </c>
      <c r="F468" t="s">
        <v>3</v>
      </c>
      <c r="G468" t="s">
        <v>449</v>
      </c>
      <c r="H468" t="s">
        <v>15407</v>
      </c>
      <c r="I468" t="s">
        <v>463</v>
      </c>
      <c r="J468" t="s">
        <v>464</v>
      </c>
      <c r="K468" t="s">
        <v>466</v>
      </c>
      <c r="L468" t="s">
        <v>2</v>
      </c>
      <c r="M468" t="s">
        <v>2</v>
      </c>
      <c r="N468" t="s">
        <v>2</v>
      </c>
      <c r="O468" t="s">
        <v>2</v>
      </c>
      <c r="U468" t="s">
        <v>466</v>
      </c>
      <c r="Z468" s="4"/>
      <c r="AA468" t="str">
        <f t="shared" si="35"/>
        <v>x</v>
      </c>
      <c r="AB468">
        <f t="shared" si="36"/>
        <v>10</v>
      </c>
      <c r="AC468" t="str">
        <f t="shared" si="37"/>
        <v/>
      </c>
      <c r="AD468" t="str">
        <f t="shared" si="38"/>
        <v/>
      </c>
      <c r="AE468" t="str">
        <f t="shared" si="39"/>
        <v/>
      </c>
      <c r="AF468" t="s">
        <v>17472</v>
      </c>
      <c r="AG468">
        <v>6</v>
      </c>
      <c r="AH468" t="s">
        <v>18114</v>
      </c>
      <c r="AI468">
        <v>4028.8459200000002</v>
      </c>
      <c r="AJ468">
        <v>514.88025000000005</v>
      </c>
      <c r="AK468">
        <v>31</v>
      </c>
      <c r="AL468">
        <v>2049</v>
      </c>
      <c r="AM468">
        <v>2018</v>
      </c>
      <c r="AN468">
        <v>-32.396799999999999</v>
      </c>
      <c r="AO468">
        <v>19.226279999999999</v>
      </c>
      <c r="AP468" t="s">
        <v>2</v>
      </c>
      <c r="AQ468" t="s">
        <v>1</v>
      </c>
      <c r="AR468" t="s">
        <v>18178</v>
      </c>
      <c r="AS468" t="s">
        <v>22628</v>
      </c>
      <c r="AT468" t="s">
        <v>22628</v>
      </c>
      <c r="AU468" t="s">
        <v>22835</v>
      </c>
      <c r="AV468" t="s">
        <v>22835</v>
      </c>
      <c r="AW468" t="s">
        <v>466</v>
      </c>
      <c r="AX468" t="s">
        <v>2</v>
      </c>
      <c r="AY468" t="s">
        <v>20576</v>
      </c>
      <c r="AZ468" t="s">
        <v>2</v>
      </c>
      <c r="BA468" t="s">
        <v>2</v>
      </c>
      <c r="BB468" t="s">
        <v>26046</v>
      </c>
      <c r="BC468" t="s">
        <v>2</v>
      </c>
      <c r="BD468" t="s">
        <v>20577</v>
      </c>
      <c r="BE468" t="s">
        <v>26047</v>
      </c>
      <c r="BF468" t="s">
        <v>30041</v>
      </c>
    </row>
    <row r="469" spans="1:58" x14ac:dyDescent="0.25">
      <c r="A469">
        <v>11397</v>
      </c>
      <c r="B469" t="s">
        <v>11218</v>
      </c>
      <c r="C469" t="s">
        <v>467</v>
      </c>
      <c r="D469" t="s">
        <v>467</v>
      </c>
      <c r="E469" t="s">
        <v>15414</v>
      </c>
      <c r="F469" t="s">
        <v>3</v>
      </c>
      <c r="G469" t="s">
        <v>449</v>
      </c>
      <c r="H469" t="s">
        <v>15407</v>
      </c>
      <c r="I469" t="s">
        <v>463</v>
      </c>
      <c r="J469" t="s">
        <v>464</v>
      </c>
      <c r="K469" t="s">
        <v>467</v>
      </c>
      <c r="L469" t="s">
        <v>2</v>
      </c>
      <c r="M469" t="s">
        <v>2</v>
      </c>
      <c r="N469" t="s">
        <v>2</v>
      </c>
      <c r="O469" t="s">
        <v>2</v>
      </c>
      <c r="U469" t="s">
        <v>467</v>
      </c>
      <c r="Z469" s="4"/>
      <c r="AA469" t="str">
        <f t="shared" si="35"/>
        <v>x</v>
      </c>
      <c r="AB469">
        <f t="shared" si="36"/>
        <v>10</v>
      </c>
      <c r="AC469" t="str">
        <f t="shared" si="37"/>
        <v/>
      </c>
      <c r="AD469" t="str">
        <f t="shared" si="38"/>
        <v/>
      </c>
      <c r="AE469" t="str">
        <f t="shared" si="39"/>
        <v/>
      </c>
      <c r="AF469" t="s">
        <v>17472</v>
      </c>
      <c r="AG469">
        <v>6</v>
      </c>
      <c r="AH469" t="s">
        <v>18114</v>
      </c>
      <c r="AI469">
        <v>1905.0830900000001</v>
      </c>
      <c r="AJ469">
        <v>366.05059</v>
      </c>
      <c r="AK469">
        <v>217</v>
      </c>
      <c r="AL469">
        <v>2225</v>
      </c>
      <c r="AM469">
        <v>2008</v>
      </c>
      <c r="AN469">
        <v>-33.366019999999999</v>
      </c>
      <c r="AO469">
        <v>19.678709999999999</v>
      </c>
      <c r="AP469" t="s">
        <v>2</v>
      </c>
      <c r="AQ469" t="s">
        <v>1</v>
      </c>
      <c r="AR469" t="s">
        <v>18178</v>
      </c>
      <c r="AS469" t="s">
        <v>22628</v>
      </c>
      <c r="AT469" t="s">
        <v>22628</v>
      </c>
      <c r="AU469" t="s">
        <v>22835</v>
      </c>
      <c r="AV469" t="s">
        <v>22835</v>
      </c>
      <c r="AW469" t="s">
        <v>467</v>
      </c>
      <c r="AX469" t="s">
        <v>2</v>
      </c>
      <c r="AY469" t="s">
        <v>2</v>
      </c>
      <c r="AZ469" t="s">
        <v>30180</v>
      </c>
      <c r="BA469" t="s">
        <v>2</v>
      </c>
      <c r="BB469" t="s">
        <v>2</v>
      </c>
      <c r="BC469" t="s">
        <v>2</v>
      </c>
      <c r="BD469" t="s">
        <v>2</v>
      </c>
      <c r="BE469" t="s">
        <v>25997</v>
      </c>
      <c r="BF469" t="s">
        <v>30181</v>
      </c>
    </row>
    <row r="470" spans="1:58" x14ac:dyDescent="0.25">
      <c r="A470">
        <v>15558</v>
      </c>
      <c r="B470" t="s">
        <v>2</v>
      </c>
      <c r="C470" t="s">
        <v>468</v>
      </c>
      <c r="D470" t="s">
        <v>468</v>
      </c>
      <c r="E470" t="s">
        <v>15415</v>
      </c>
      <c r="F470" t="s">
        <v>3</v>
      </c>
      <c r="G470" t="s">
        <v>449</v>
      </c>
      <c r="H470" t="s">
        <v>15407</v>
      </c>
      <c r="I470" t="s">
        <v>463</v>
      </c>
      <c r="J470" t="s">
        <v>464</v>
      </c>
      <c r="K470" t="s">
        <v>468</v>
      </c>
      <c r="L470" t="s">
        <v>2</v>
      </c>
      <c r="M470" t="s">
        <v>2</v>
      </c>
      <c r="N470" t="s">
        <v>2</v>
      </c>
      <c r="O470" t="s">
        <v>2</v>
      </c>
      <c r="U470" t="s">
        <v>468</v>
      </c>
      <c r="Z470" s="4"/>
      <c r="AA470" t="str">
        <f t="shared" si="35"/>
        <v>x</v>
      </c>
      <c r="AB470">
        <f t="shared" si="36"/>
        <v>10</v>
      </c>
      <c r="AC470" t="str">
        <f t="shared" si="37"/>
        <v/>
      </c>
      <c r="AD470" t="str">
        <f t="shared" si="38"/>
        <v/>
      </c>
      <c r="AE470" t="str">
        <f t="shared" si="39"/>
        <v/>
      </c>
      <c r="AF470" t="s">
        <v>17472</v>
      </c>
      <c r="AG470">
        <v>6</v>
      </c>
      <c r="AH470" t="s">
        <v>18114</v>
      </c>
      <c r="AI470">
        <v>921.67232999999999</v>
      </c>
      <c r="AJ470">
        <v>228.77368000000001</v>
      </c>
      <c r="AK470">
        <v>0</v>
      </c>
      <c r="AL470">
        <v>1568</v>
      </c>
      <c r="AM470">
        <v>1568</v>
      </c>
      <c r="AN470">
        <v>-34.030299999999997</v>
      </c>
      <c r="AO470">
        <v>19.010929999999998</v>
      </c>
      <c r="AP470" t="s">
        <v>2</v>
      </c>
      <c r="AQ470" t="s">
        <v>1</v>
      </c>
      <c r="AR470" t="s">
        <v>18178</v>
      </c>
      <c r="AS470" t="s">
        <v>22628</v>
      </c>
      <c r="AT470" t="s">
        <v>22628</v>
      </c>
      <c r="AU470" t="s">
        <v>22835</v>
      </c>
      <c r="AV470" t="s">
        <v>22835</v>
      </c>
      <c r="AW470" t="s">
        <v>468</v>
      </c>
      <c r="AX470" t="s">
        <v>2</v>
      </c>
      <c r="AY470" t="s">
        <v>2</v>
      </c>
      <c r="AZ470" t="s">
        <v>32370</v>
      </c>
      <c r="BA470" t="s">
        <v>2</v>
      </c>
      <c r="BB470" t="s">
        <v>2</v>
      </c>
      <c r="BC470" t="s">
        <v>2</v>
      </c>
      <c r="BD470" t="s">
        <v>2</v>
      </c>
      <c r="BE470" t="s">
        <v>27558</v>
      </c>
      <c r="BF470" t="s">
        <v>32371</v>
      </c>
    </row>
    <row r="471" spans="1:58" x14ac:dyDescent="0.25">
      <c r="A471">
        <v>15589</v>
      </c>
      <c r="B471" t="s">
        <v>2</v>
      </c>
      <c r="C471" t="s">
        <v>469</v>
      </c>
      <c r="D471" t="s">
        <v>469</v>
      </c>
      <c r="E471" t="s">
        <v>15416</v>
      </c>
      <c r="F471" t="s">
        <v>3</v>
      </c>
      <c r="G471" t="s">
        <v>449</v>
      </c>
      <c r="H471" t="s">
        <v>15407</v>
      </c>
      <c r="I471" t="s">
        <v>463</v>
      </c>
      <c r="J471" t="s">
        <v>464</v>
      </c>
      <c r="K471" t="s">
        <v>469</v>
      </c>
      <c r="L471" t="s">
        <v>2</v>
      </c>
      <c r="M471" t="s">
        <v>2</v>
      </c>
      <c r="N471" t="s">
        <v>2</v>
      </c>
      <c r="O471" t="s">
        <v>2</v>
      </c>
      <c r="U471" t="s">
        <v>469</v>
      </c>
      <c r="Z471" s="4"/>
      <c r="AA471" t="str">
        <f t="shared" si="35"/>
        <v>x</v>
      </c>
      <c r="AB471">
        <f t="shared" si="36"/>
        <v>10</v>
      </c>
      <c r="AC471" t="str">
        <f t="shared" si="37"/>
        <v/>
      </c>
      <c r="AD471" t="str">
        <f t="shared" si="38"/>
        <v/>
      </c>
      <c r="AE471" t="str">
        <f t="shared" si="39"/>
        <v/>
      </c>
      <c r="AF471" t="s">
        <v>17472</v>
      </c>
      <c r="AG471">
        <v>6</v>
      </c>
      <c r="AH471" t="s">
        <v>18114</v>
      </c>
      <c r="AI471">
        <v>1060.9281100000001</v>
      </c>
      <c r="AJ471">
        <v>291.86509999999998</v>
      </c>
      <c r="AK471">
        <v>0</v>
      </c>
      <c r="AL471">
        <v>1097</v>
      </c>
      <c r="AM471">
        <v>1097</v>
      </c>
      <c r="AN471">
        <v>-34.427970000000002</v>
      </c>
      <c r="AO471">
        <v>19.54278</v>
      </c>
      <c r="AP471" t="s">
        <v>2</v>
      </c>
      <c r="AQ471" t="s">
        <v>1</v>
      </c>
      <c r="AR471" t="s">
        <v>18178</v>
      </c>
      <c r="AS471" t="s">
        <v>22628</v>
      </c>
      <c r="AT471" t="s">
        <v>22628</v>
      </c>
      <c r="AU471" t="s">
        <v>22835</v>
      </c>
      <c r="AV471" t="s">
        <v>22835</v>
      </c>
      <c r="AW471" t="s">
        <v>469</v>
      </c>
      <c r="AX471" t="s">
        <v>2</v>
      </c>
      <c r="AY471" t="s">
        <v>2</v>
      </c>
      <c r="AZ471" t="s">
        <v>32402</v>
      </c>
      <c r="BA471" t="s">
        <v>2</v>
      </c>
      <c r="BB471" t="s">
        <v>2</v>
      </c>
      <c r="BC471" t="s">
        <v>2</v>
      </c>
      <c r="BD471" t="s">
        <v>2</v>
      </c>
      <c r="BE471" t="s">
        <v>28885</v>
      </c>
      <c r="BF471" t="s">
        <v>32403</v>
      </c>
    </row>
    <row r="472" spans="1:58" x14ac:dyDescent="0.25">
      <c r="A472">
        <v>20366</v>
      </c>
      <c r="B472" t="s">
        <v>2</v>
      </c>
      <c r="C472" t="s">
        <v>12858</v>
      </c>
      <c r="D472" t="s">
        <v>12858</v>
      </c>
      <c r="E472" t="s">
        <v>15417</v>
      </c>
      <c r="F472" t="s">
        <v>3</v>
      </c>
      <c r="G472" t="s">
        <v>449</v>
      </c>
      <c r="H472" t="s">
        <v>15407</v>
      </c>
      <c r="I472" t="s">
        <v>463</v>
      </c>
      <c r="J472" t="s">
        <v>464</v>
      </c>
      <c r="K472" t="s">
        <v>12858</v>
      </c>
      <c r="L472" t="s">
        <v>2</v>
      </c>
      <c r="M472" t="s">
        <v>2</v>
      </c>
      <c r="N472" t="s">
        <v>2</v>
      </c>
      <c r="O472" t="s">
        <v>2</v>
      </c>
      <c r="U472" t="s">
        <v>12858</v>
      </c>
      <c r="Z472" s="4"/>
      <c r="AA472" t="str">
        <f t="shared" si="35"/>
        <v>x</v>
      </c>
      <c r="AB472">
        <f t="shared" si="36"/>
        <v>10</v>
      </c>
      <c r="AC472" t="str">
        <f t="shared" si="37"/>
        <v/>
      </c>
      <c r="AD472" t="str">
        <f t="shared" si="38"/>
        <v/>
      </c>
      <c r="AE472" t="str">
        <f t="shared" si="39"/>
        <v/>
      </c>
      <c r="AF472" t="s">
        <v>17472</v>
      </c>
      <c r="AG472">
        <v>6</v>
      </c>
      <c r="AH472" t="s">
        <v>18114</v>
      </c>
      <c r="AI472">
        <v>454.54746999999998</v>
      </c>
      <c r="AJ472">
        <v>125.57684999999999</v>
      </c>
      <c r="AK472">
        <v>0</v>
      </c>
      <c r="AL472">
        <v>1237</v>
      </c>
      <c r="AM472">
        <v>1237</v>
      </c>
      <c r="AN472">
        <v>-34.278680000000001</v>
      </c>
      <c r="AO472">
        <v>18.984919999999999</v>
      </c>
      <c r="AP472" t="s">
        <v>2</v>
      </c>
      <c r="AQ472" t="s">
        <v>1</v>
      </c>
      <c r="AR472" t="s">
        <v>18178</v>
      </c>
      <c r="AS472" t="s">
        <v>22628</v>
      </c>
      <c r="AT472" t="s">
        <v>22628</v>
      </c>
      <c r="AU472" t="s">
        <v>22835</v>
      </c>
      <c r="AV472" t="s">
        <v>22835</v>
      </c>
      <c r="AW472" t="s">
        <v>12858</v>
      </c>
      <c r="AX472" t="s">
        <v>2</v>
      </c>
      <c r="AY472" t="s">
        <v>2</v>
      </c>
      <c r="AZ472" t="s">
        <v>34081</v>
      </c>
      <c r="BA472" t="s">
        <v>2</v>
      </c>
      <c r="BB472" t="s">
        <v>2</v>
      </c>
      <c r="BC472" t="s">
        <v>2</v>
      </c>
      <c r="BD472" t="s">
        <v>2</v>
      </c>
      <c r="BE472" t="s">
        <v>29852</v>
      </c>
      <c r="BF472" t="s">
        <v>34082</v>
      </c>
    </row>
    <row r="473" spans="1:58" x14ac:dyDescent="0.25">
      <c r="A473">
        <v>11540</v>
      </c>
      <c r="B473" t="s">
        <v>11219</v>
      </c>
      <c r="C473" t="s">
        <v>470</v>
      </c>
      <c r="D473" t="s">
        <v>470</v>
      </c>
      <c r="E473" t="s">
        <v>15418</v>
      </c>
      <c r="F473" t="s">
        <v>3</v>
      </c>
      <c r="G473" t="s">
        <v>449</v>
      </c>
      <c r="H473" t="s">
        <v>15407</v>
      </c>
      <c r="I473" t="s">
        <v>463</v>
      </c>
      <c r="J473" t="s">
        <v>464</v>
      </c>
      <c r="K473" t="s">
        <v>470</v>
      </c>
      <c r="L473" t="s">
        <v>2</v>
      </c>
      <c r="M473" t="s">
        <v>2</v>
      </c>
      <c r="N473" t="s">
        <v>2</v>
      </c>
      <c r="O473" t="s">
        <v>2</v>
      </c>
      <c r="U473" t="s">
        <v>470</v>
      </c>
      <c r="Z473" s="4"/>
      <c r="AA473" t="str">
        <f t="shared" si="35"/>
        <v>x</v>
      </c>
      <c r="AB473">
        <f t="shared" si="36"/>
        <v>10</v>
      </c>
      <c r="AC473" t="str">
        <f t="shared" si="37"/>
        <v/>
      </c>
      <c r="AD473" t="str">
        <f t="shared" si="38"/>
        <v/>
      </c>
      <c r="AE473" t="str">
        <f t="shared" si="39"/>
        <v/>
      </c>
      <c r="AF473" t="s">
        <v>17472</v>
      </c>
      <c r="AG473">
        <v>6</v>
      </c>
      <c r="AH473" t="s">
        <v>18114</v>
      </c>
      <c r="AI473">
        <v>1611.1427799999999</v>
      </c>
      <c r="AJ473">
        <v>277.99488000000002</v>
      </c>
      <c r="AK473">
        <v>76</v>
      </c>
      <c r="AL473">
        <v>1920</v>
      </c>
      <c r="AM473">
        <v>1844</v>
      </c>
      <c r="AN473">
        <v>-33.026249999999997</v>
      </c>
      <c r="AO473">
        <v>19.170870000000001</v>
      </c>
      <c r="AP473" t="s">
        <v>2</v>
      </c>
      <c r="AQ473" t="s">
        <v>1</v>
      </c>
      <c r="AR473" t="s">
        <v>18178</v>
      </c>
      <c r="AS473" t="s">
        <v>22628</v>
      </c>
      <c r="AT473" t="s">
        <v>22628</v>
      </c>
      <c r="AU473" t="s">
        <v>22835</v>
      </c>
      <c r="AV473" t="s">
        <v>22835</v>
      </c>
      <c r="AW473" t="s">
        <v>470</v>
      </c>
      <c r="AX473" t="s">
        <v>2</v>
      </c>
      <c r="AY473" t="s">
        <v>2</v>
      </c>
      <c r="AZ473" t="s">
        <v>30273</v>
      </c>
      <c r="BA473" t="s">
        <v>2</v>
      </c>
      <c r="BB473" t="s">
        <v>2</v>
      </c>
      <c r="BC473" t="s">
        <v>2</v>
      </c>
      <c r="BD473" t="s">
        <v>2</v>
      </c>
      <c r="BE473" t="s">
        <v>27282</v>
      </c>
      <c r="BF473" t="s">
        <v>30274</v>
      </c>
    </row>
    <row r="474" spans="1:58" x14ac:dyDescent="0.25">
      <c r="A474">
        <v>11684</v>
      </c>
      <c r="B474" t="s">
        <v>11220</v>
      </c>
      <c r="C474" t="s">
        <v>489</v>
      </c>
      <c r="D474" t="s">
        <v>489</v>
      </c>
      <c r="E474" t="s">
        <v>15419</v>
      </c>
      <c r="F474" t="s">
        <v>3</v>
      </c>
      <c r="G474" t="s">
        <v>449</v>
      </c>
      <c r="H474" t="s">
        <v>15407</v>
      </c>
      <c r="I474" t="s">
        <v>463</v>
      </c>
      <c r="J474" t="s">
        <v>464</v>
      </c>
      <c r="K474" t="s">
        <v>489</v>
      </c>
      <c r="L474" t="s">
        <v>2</v>
      </c>
      <c r="M474" t="s">
        <v>2</v>
      </c>
      <c r="N474" t="s">
        <v>2</v>
      </c>
      <c r="O474" t="s">
        <v>2</v>
      </c>
      <c r="U474" t="s">
        <v>489</v>
      </c>
      <c r="Z474" s="4"/>
      <c r="AA474" t="str">
        <f t="shared" si="35"/>
        <v>x</v>
      </c>
      <c r="AB474">
        <f t="shared" si="36"/>
        <v>10</v>
      </c>
      <c r="AC474" t="str">
        <f t="shared" si="37"/>
        <v/>
      </c>
      <c r="AD474" t="str">
        <f t="shared" si="38"/>
        <v/>
      </c>
      <c r="AE474" t="str">
        <f t="shared" si="39"/>
        <v/>
      </c>
      <c r="AF474" t="s">
        <v>17472</v>
      </c>
      <c r="AG474">
        <v>6</v>
      </c>
      <c r="AH474" t="s">
        <v>18114</v>
      </c>
      <c r="AI474">
        <v>1433.09348</v>
      </c>
      <c r="AJ474">
        <v>417.40800000000002</v>
      </c>
      <c r="AK474">
        <v>22</v>
      </c>
      <c r="AL474">
        <v>1280</v>
      </c>
      <c r="AM474">
        <v>1258</v>
      </c>
      <c r="AN474">
        <v>-32.410350000000001</v>
      </c>
      <c r="AO474">
        <v>18.83268</v>
      </c>
      <c r="AP474" t="s">
        <v>2</v>
      </c>
      <c r="AQ474" t="s">
        <v>1</v>
      </c>
      <c r="AR474" t="s">
        <v>18178</v>
      </c>
      <c r="AS474" t="s">
        <v>22628</v>
      </c>
      <c r="AT474" t="s">
        <v>22628</v>
      </c>
      <c r="AU474" t="s">
        <v>22835</v>
      </c>
      <c r="AV474" t="s">
        <v>22835</v>
      </c>
      <c r="AW474" t="s">
        <v>489</v>
      </c>
      <c r="AX474" t="s">
        <v>2</v>
      </c>
      <c r="AY474" t="s">
        <v>2</v>
      </c>
      <c r="AZ474" t="s">
        <v>2</v>
      </c>
      <c r="BA474" t="s">
        <v>2</v>
      </c>
      <c r="BB474" t="s">
        <v>2</v>
      </c>
      <c r="BC474" t="s">
        <v>2</v>
      </c>
      <c r="BD474" t="s">
        <v>2</v>
      </c>
      <c r="BE474" t="s">
        <v>2</v>
      </c>
      <c r="BF474" t="s">
        <v>30384</v>
      </c>
    </row>
    <row r="475" spans="1:58" x14ac:dyDescent="0.25">
      <c r="A475">
        <v>15593</v>
      </c>
      <c r="B475" t="s">
        <v>2</v>
      </c>
      <c r="C475" t="s">
        <v>471</v>
      </c>
      <c r="D475" t="s">
        <v>471</v>
      </c>
      <c r="E475" t="s">
        <v>15420</v>
      </c>
      <c r="F475" t="s">
        <v>3</v>
      </c>
      <c r="G475" t="s">
        <v>449</v>
      </c>
      <c r="H475" t="s">
        <v>15407</v>
      </c>
      <c r="I475" t="s">
        <v>463</v>
      </c>
      <c r="J475" t="s">
        <v>464</v>
      </c>
      <c r="K475" t="s">
        <v>471</v>
      </c>
      <c r="L475" t="s">
        <v>2</v>
      </c>
      <c r="M475" t="s">
        <v>2</v>
      </c>
      <c r="N475" t="s">
        <v>2</v>
      </c>
      <c r="O475" t="s">
        <v>2</v>
      </c>
      <c r="U475" t="s">
        <v>471</v>
      </c>
      <c r="Z475" s="4"/>
      <c r="AA475" t="str">
        <f t="shared" si="35"/>
        <v>x</v>
      </c>
      <c r="AB475">
        <f t="shared" si="36"/>
        <v>10</v>
      </c>
      <c r="AC475" t="str">
        <f t="shared" si="37"/>
        <v/>
      </c>
      <c r="AD475" t="str">
        <f t="shared" si="38"/>
        <v/>
      </c>
      <c r="AE475" t="str">
        <f t="shared" si="39"/>
        <v/>
      </c>
      <c r="AF475" t="s">
        <v>17472</v>
      </c>
      <c r="AG475">
        <v>6</v>
      </c>
      <c r="AH475" t="s">
        <v>18114</v>
      </c>
      <c r="AI475">
        <v>633.23109999999997</v>
      </c>
      <c r="AJ475">
        <v>171.52746999999999</v>
      </c>
      <c r="AK475">
        <v>38</v>
      </c>
      <c r="AL475">
        <v>1431</v>
      </c>
      <c r="AM475">
        <v>1393</v>
      </c>
      <c r="AN475">
        <v>-32.761769999999999</v>
      </c>
      <c r="AO475">
        <v>18.676300000000001</v>
      </c>
      <c r="AP475" t="s">
        <v>2</v>
      </c>
      <c r="AQ475" t="s">
        <v>1</v>
      </c>
      <c r="AR475" t="s">
        <v>18178</v>
      </c>
      <c r="AS475" t="s">
        <v>22628</v>
      </c>
      <c r="AT475" t="s">
        <v>22628</v>
      </c>
      <c r="AU475" t="s">
        <v>22835</v>
      </c>
      <c r="AV475" t="s">
        <v>22835</v>
      </c>
      <c r="AW475" t="s">
        <v>471</v>
      </c>
      <c r="AX475" t="s">
        <v>2</v>
      </c>
      <c r="AY475" t="s">
        <v>2</v>
      </c>
      <c r="AZ475" t="s">
        <v>32404</v>
      </c>
      <c r="BA475" t="s">
        <v>2</v>
      </c>
      <c r="BB475" t="s">
        <v>2</v>
      </c>
      <c r="BC475" t="s">
        <v>2</v>
      </c>
      <c r="BD475" t="s">
        <v>2</v>
      </c>
      <c r="BE475" t="s">
        <v>2</v>
      </c>
      <c r="BF475" t="s">
        <v>32405</v>
      </c>
    </row>
    <row r="476" spans="1:58" x14ac:dyDescent="0.25">
      <c r="A476">
        <v>13079</v>
      </c>
      <c r="B476" t="s">
        <v>2</v>
      </c>
      <c r="C476" t="s">
        <v>472</v>
      </c>
      <c r="D476" t="s">
        <v>472</v>
      </c>
      <c r="E476" t="s">
        <v>15421</v>
      </c>
      <c r="F476" t="s">
        <v>3</v>
      </c>
      <c r="G476" t="s">
        <v>449</v>
      </c>
      <c r="H476" t="s">
        <v>15407</v>
      </c>
      <c r="I476" t="s">
        <v>463</v>
      </c>
      <c r="J476" t="s">
        <v>464</v>
      </c>
      <c r="K476" t="s">
        <v>472</v>
      </c>
      <c r="L476" t="s">
        <v>2</v>
      </c>
      <c r="M476" t="s">
        <v>2</v>
      </c>
      <c r="N476" t="s">
        <v>2</v>
      </c>
      <c r="O476" t="s">
        <v>2</v>
      </c>
      <c r="U476" t="s">
        <v>472</v>
      </c>
      <c r="Z476" s="4"/>
      <c r="AA476" t="str">
        <f t="shared" si="35"/>
        <v>x</v>
      </c>
      <c r="AB476">
        <f t="shared" si="36"/>
        <v>10</v>
      </c>
      <c r="AC476" t="str">
        <f t="shared" si="37"/>
        <v/>
      </c>
      <c r="AD476" t="str">
        <f t="shared" si="38"/>
        <v/>
      </c>
      <c r="AE476" t="str">
        <f t="shared" si="39"/>
        <v/>
      </c>
      <c r="AF476" t="s">
        <v>17472</v>
      </c>
      <c r="AG476">
        <v>6</v>
      </c>
      <c r="AH476" t="s">
        <v>18114</v>
      </c>
      <c r="AI476">
        <v>1779.3231900000001</v>
      </c>
      <c r="AJ476">
        <v>452.31387000000001</v>
      </c>
      <c r="AK476">
        <v>119</v>
      </c>
      <c r="AL476">
        <v>1642</v>
      </c>
      <c r="AM476">
        <v>1523</v>
      </c>
      <c r="AN476">
        <v>-33.99783</v>
      </c>
      <c r="AO476">
        <v>19.64199</v>
      </c>
      <c r="AP476" t="s">
        <v>2</v>
      </c>
      <c r="AQ476" t="s">
        <v>1</v>
      </c>
      <c r="AR476" t="s">
        <v>18178</v>
      </c>
      <c r="AS476" t="s">
        <v>22628</v>
      </c>
      <c r="AT476" t="s">
        <v>22628</v>
      </c>
      <c r="AU476" t="s">
        <v>22835</v>
      </c>
      <c r="AV476" t="s">
        <v>22835</v>
      </c>
      <c r="AW476" t="s">
        <v>472</v>
      </c>
      <c r="AX476" t="s">
        <v>2</v>
      </c>
      <c r="AY476" t="s">
        <v>2</v>
      </c>
      <c r="AZ476" t="s">
        <v>472</v>
      </c>
      <c r="BA476" t="s">
        <v>2</v>
      </c>
      <c r="BB476" t="s">
        <v>2</v>
      </c>
      <c r="BC476" t="s">
        <v>2</v>
      </c>
      <c r="BD476" t="s">
        <v>2</v>
      </c>
      <c r="BE476" t="s">
        <v>25970</v>
      </c>
      <c r="BF476" t="s">
        <v>31170</v>
      </c>
    </row>
    <row r="477" spans="1:58" x14ac:dyDescent="0.25">
      <c r="A477">
        <v>11968</v>
      </c>
      <c r="B477" t="s">
        <v>11221</v>
      </c>
      <c r="C477" t="s">
        <v>473</v>
      </c>
      <c r="D477" t="s">
        <v>473</v>
      </c>
      <c r="E477" t="s">
        <v>15422</v>
      </c>
      <c r="F477" t="s">
        <v>3</v>
      </c>
      <c r="G477" t="s">
        <v>449</v>
      </c>
      <c r="H477" t="s">
        <v>15407</v>
      </c>
      <c r="I477" t="s">
        <v>463</v>
      </c>
      <c r="J477" t="s">
        <v>464</v>
      </c>
      <c r="K477" t="s">
        <v>473</v>
      </c>
      <c r="L477" t="s">
        <v>2</v>
      </c>
      <c r="M477" t="s">
        <v>2</v>
      </c>
      <c r="N477" t="s">
        <v>2</v>
      </c>
      <c r="O477" t="s">
        <v>2</v>
      </c>
      <c r="U477" t="s">
        <v>473</v>
      </c>
      <c r="Z477" s="4"/>
      <c r="AA477" t="str">
        <f t="shared" si="35"/>
        <v>x</v>
      </c>
      <c r="AB477">
        <f t="shared" si="36"/>
        <v>10</v>
      </c>
      <c r="AC477" t="str">
        <f t="shared" si="37"/>
        <v/>
      </c>
      <c r="AD477" t="str">
        <f t="shared" si="38"/>
        <v/>
      </c>
      <c r="AE477" t="str">
        <f t="shared" si="39"/>
        <v/>
      </c>
      <c r="AF477" t="s">
        <v>17472</v>
      </c>
      <c r="AG477">
        <v>6</v>
      </c>
      <c r="AH477" t="s">
        <v>18114</v>
      </c>
      <c r="AI477">
        <v>1364.48335</v>
      </c>
      <c r="AJ477">
        <v>350.77094</v>
      </c>
      <c r="AK477">
        <v>452</v>
      </c>
      <c r="AL477">
        <v>1917</v>
      </c>
      <c r="AM477">
        <v>1465</v>
      </c>
      <c r="AN477">
        <v>-33.034700000000001</v>
      </c>
      <c r="AO477">
        <v>19.56381</v>
      </c>
      <c r="AP477" t="s">
        <v>2</v>
      </c>
      <c r="AQ477" t="s">
        <v>1</v>
      </c>
      <c r="AR477" t="s">
        <v>18178</v>
      </c>
      <c r="AS477" t="s">
        <v>22628</v>
      </c>
      <c r="AT477" t="s">
        <v>22628</v>
      </c>
      <c r="AU477" t="s">
        <v>22835</v>
      </c>
      <c r="AV477" t="s">
        <v>22835</v>
      </c>
      <c r="AW477" t="s">
        <v>473</v>
      </c>
      <c r="AX477" t="s">
        <v>2</v>
      </c>
      <c r="AY477" t="s">
        <v>2</v>
      </c>
      <c r="AZ477" t="s">
        <v>473</v>
      </c>
      <c r="BA477" t="s">
        <v>2</v>
      </c>
      <c r="BB477" t="s">
        <v>2</v>
      </c>
      <c r="BC477" t="s">
        <v>2</v>
      </c>
      <c r="BD477" t="s">
        <v>2</v>
      </c>
      <c r="BE477" t="s">
        <v>2</v>
      </c>
      <c r="BF477" t="s">
        <v>30563</v>
      </c>
    </row>
    <row r="478" spans="1:58" x14ac:dyDescent="0.25">
      <c r="A478">
        <v>15564</v>
      </c>
      <c r="B478" t="s">
        <v>2</v>
      </c>
      <c r="C478" t="s">
        <v>474</v>
      </c>
      <c r="D478" t="s">
        <v>474</v>
      </c>
      <c r="E478" t="s">
        <v>15423</v>
      </c>
      <c r="F478" t="s">
        <v>3</v>
      </c>
      <c r="G478" t="s">
        <v>449</v>
      </c>
      <c r="H478" t="s">
        <v>15407</v>
      </c>
      <c r="I478" t="s">
        <v>463</v>
      </c>
      <c r="J478" t="s">
        <v>464</v>
      </c>
      <c r="K478" t="s">
        <v>474</v>
      </c>
      <c r="L478" t="s">
        <v>2</v>
      </c>
      <c r="M478" t="s">
        <v>2</v>
      </c>
      <c r="N478" t="s">
        <v>2</v>
      </c>
      <c r="O478" t="s">
        <v>2</v>
      </c>
      <c r="U478" t="s">
        <v>474</v>
      </c>
      <c r="Z478" s="4"/>
      <c r="AA478" t="str">
        <f t="shared" si="35"/>
        <v>x</v>
      </c>
      <c r="AB478">
        <f t="shared" si="36"/>
        <v>10</v>
      </c>
      <c r="AC478" t="str">
        <f t="shared" si="37"/>
        <v/>
      </c>
      <c r="AD478" t="str">
        <f t="shared" si="38"/>
        <v/>
      </c>
      <c r="AE478" t="str">
        <f t="shared" si="39"/>
        <v/>
      </c>
      <c r="AF478" t="s">
        <v>17472</v>
      </c>
      <c r="AG478">
        <v>6</v>
      </c>
      <c r="AH478" t="s">
        <v>18114</v>
      </c>
      <c r="AI478">
        <v>305.63970999999998</v>
      </c>
      <c r="AJ478">
        <v>147.07250999999999</v>
      </c>
      <c r="AK478">
        <v>0</v>
      </c>
      <c r="AL478">
        <v>1069</v>
      </c>
      <c r="AM478">
        <v>1069</v>
      </c>
      <c r="AN478">
        <v>-34.044370000000001</v>
      </c>
      <c r="AO478">
        <v>18.42605</v>
      </c>
      <c r="AP478" t="s">
        <v>2</v>
      </c>
      <c r="AQ478" t="s">
        <v>1</v>
      </c>
      <c r="AR478" t="s">
        <v>18178</v>
      </c>
      <c r="AS478" t="s">
        <v>22628</v>
      </c>
      <c r="AT478" t="s">
        <v>22628</v>
      </c>
      <c r="AU478" t="s">
        <v>22835</v>
      </c>
      <c r="AV478" t="s">
        <v>22835</v>
      </c>
      <c r="AW478" t="s">
        <v>474</v>
      </c>
      <c r="AX478" t="s">
        <v>29710</v>
      </c>
      <c r="AY478" t="s">
        <v>29705</v>
      </c>
      <c r="AZ478" t="s">
        <v>474</v>
      </c>
      <c r="BA478" t="s">
        <v>29706</v>
      </c>
      <c r="BB478" t="s">
        <v>29707</v>
      </c>
      <c r="BC478" t="s">
        <v>29708</v>
      </c>
      <c r="BD478" t="s">
        <v>29709</v>
      </c>
      <c r="BE478" t="s">
        <v>29711</v>
      </c>
      <c r="BF478" t="s">
        <v>31410</v>
      </c>
    </row>
    <row r="479" spans="1:58" x14ac:dyDescent="0.25">
      <c r="A479">
        <v>18273</v>
      </c>
      <c r="B479" t="s">
        <v>2</v>
      </c>
      <c r="C479" t="s">
        <v>475</v>
      </c>
      <c r="D479" t="s">
        <v>475</v>
      </c>
      <c r="E479" t="s">
        <v>15424</v>
      </c>
      <c r="F479" t="s">
        <v>3</v>
      </c>
      <c r="G479" t="s">
        <v>449</v>
      </c>
      <c r="H479" t="s">
        <v>15407</v>
      </c>
      <c r="I479" t="s">
        <v>463</v>
      </c>
      <c r="J479" t="s">
        <v>475</v>
      </c>
      <c r="K479" t="s">
        <v>2</v>
      </c>
      <c r="L479" t="s">
        <v>2</v>
      </c>
      <c r="M479" t="s">
        <v>2</v>
      </c>
      <c r="N479" t="s">
        <v>2</v>
      </c>
      <c r="O479" t="s">
        <v>2</v>
      </c>
      <c r="T479" t="s">
        <v>475</v>
      </c>
      <c r="Z479" s="4"/>
      <c r="AA479" t="str">
        <f t="shared" si="35"/>
        <v>x</v>
      </c>
      <c r="AB479">
        <f t="shared" si="36"/>
        <v>10</v>
      </c>
      <c r="AC479" t="str">
        <f t="shared" si="37"/>
        <v/>
      </c>
      <c r="AD479" t="str">
        <f t="shared" si="38"/>
        <v/>
      </c>
      <c r="AE479" t="str">
        <f t="shared" si="39"/>
        <v/>
      </c>
      <c r="AF479" t="s">
        <v>17471</v>
      </c>
      <c r="AG479">
        <v>5</v>
      </c>
      <c r="AH479" t="s">
        <v>18112</v>
      </c>
      <c r="AI479">
        <v>23706.04638</v>
      </c>
      <c r="AJ479">
        <v>3396.0657099999999</v>
      </c>
      <c r="AK479">
        <v>23</v>
      </c>
      <c r="AL479">
        <v>2275</v>
      </c>
      <c r="AM479">
        <v>2252</v>
      </c>
      <c r="AN479">
        <v>-33.641309999999997</v>
      </c>
      <c r="AO479">
        <v>22.20722</v>
      </c>
      <c r="AP479" t="s">
        <v>2</v>
      </c>
      <c r="AQ479" t="s">
        <v>1</v>
      </c>
      <c r="AR479" t="s">
        <v>18178</v>
      </c>
      <c r="AS479" t="s">
        <v>22628</v>
      </c>
      <c r="AT479" t="s">
        <v>22670</v>
      </c>
      <c r="AU479" t="s">
        <v>22835</v>
      </c>
      <c r="AV479" t="s">
        <v>22835</v>
      </c>
      <c r="AW479" t="s">
        <v>475</v>
      </c>
      <c r="AX479" t="s">
        <v>2</v>
      </c>
      <c r="AY479" t="s">
        <v>2</v>
      </c>
      <c r="AZ479" t="s">
        <v>475</v>
      </c>
      <c r="BA479" t="s">
        <v>2</v>
      </c>
      <c r="BB479" t="s">
        <v>2</v>
      </c>
      <c r="BC479" t="s">
        <v>2</v>
      </c>
      <c r="BD479" t="s">
        <v>2</v>
      </c>
      <c r="BE479" t="s">
        <v>2</v>
      </c>
      <c r="BF479" t="s">
        <v>2</v>
      </c>
    </row>
    <row r="480" spans="1:58" x14ac:dyDescent="0.25">
      <c r="A480">
        <v>15562</v>
      </c>
      <c r="B480" t="s">
        <v>2</v>
      </c>
      <c r="C480" t="s">
        <v>476</v>
      </c>
      <c r="D480" t="s">
        <v>476</v>
      </c>
      <c r="E480" t="s">
        <v>15425</v>
      </c>
      <c r="F480" t="s">
        <v>3</v>
      </c>
      <c r="G480" t="s">
        <v>449</v>
      </c>
      <c r="H480" t="s">
        <v>15407</v>
      </c>
      <c r="I480" t="s">
        <v>463</v>
      </c>
      <c r="J480" t="s">
        <v>475</v>
      </c>
      <c r="K480" t="s">
        <v>476</v>
      </c>
      <c r="L480" t="s">
        <v>2</v>
      </c>
      <c r="M480" t="s">
        <v>2</v>
      </c>
      <c r="N480" t="s">
        <v>2</v>
      </c>
      <c r="O480" t="s">
        <v>2</v>
      </c>
      <c r="U480" t="s">
        <v>476</v>
      </c>
      <c r="Z480" s="4"/>
      <c r="AA480" t="str">
        <f t="shared" si="35"/>
        <v>x</v>
      </c>
      <c r="AB480">
        <f t="shared" si="36"/>
        <v>10</v>
      </c>
      <c r="AC480" t="str">
        <f t="shared" si="37"/>
        <v/>
      </c>
      <c r="AD480" t="str">
        <f t="shared" si="38"/>
        <v/>
      </c>
      <c r="AE480" t="str">
        <f t="shared" si="39"/>
        <v/>
      </c>
      <c r="AF480" t="s">
        <v>17472</v>
      </c>
      <c r="AG480">
        <v>6</v>
      </c>
      <c r="AH480" t="s">
        <v>18114</v>
      </c>
      <c r="AI480">
        <v>2107.1435799999999</v>
      </c>
      <c r="AJ480">
        <v>356.39085</v>
      </c>
      <c r="AK480">
        <v>366</v>
      </c>
      <c r="AL480">
        <v>1591</v>
      </c>
      <c r="AM480">
        <v>1225</v>
      </c>
      <c r="AN480">
        <v>-33.413890000000002</v>
      </c>
      <c r="AO480">
        <v>20.613320000000002</v>
      </c>
      <c r="AP480" t="s">
        <v>2</v>
      </c>
      <c r="AQ480" t="s">
        <v>1</v>
      </c>
      <c r="AR480" t="s">
        <v>18178</v>
      </c>
      <c r="AS480" t="s">
        <v>22628</v>
      </c>
      <c r="AT480" t="s">
        <v>22628</v>
      </c>
      <c r="AU480" t="s">
        <v>22835</v>
      </c>
      <c r="AV480" t="s">
        <v>22835</v>
      </c>
      <c r="AW480" t="s">
        <v>476</v>
      </c>
      <c r="AX480" t="s">
        <v>2</v>
      </c>
      <c r="AY480" t="s">
        <v>2</v>
      </c>
      <c r="AZ480" t="s">
        <v>32374</v>
      </c>
      <c r="BA480" t="s">
        <v>2</v>
      </c>
      <c r="BB480" t="s">
        <v>2</v>
      </c>
      <c r="BC480" t="s">
        <v>2</v>
      </c>
      <c r="BD480" t="s">
        <v>2</v>
      </c>
      <c r="BE480" t="s">
        <v>2</v>
      </c>
      <c r="BF480" t="s">
        <v>32375</v>
      </c>
    </row>
    <row r="481" spans="1:58" x14ac:dyDescent="0.25">
      <c r="A481">
        <v>11157</v>
      </c>
      <c r="B481" t="s">
        <v>11222</v>
      </c>
      <c r="C481" t="s">
        <v>477</v>
      </c>
      <c r="D481" t="s">
        <v>477</v>
      </c>
      <c r="E481" t="s">
        <v>15426</v>
      </c>
      <c r="F481" t="s">
        <v>3</v>
      </c>
      <c r="G481" t="s">
        <v>449</v>
      </c>
      <c r="H481" t="s">
        <v>15407</v>
      </c>
      <c r="I481" t="s">
        <v>463</v>
      </c>
      <c r="J481" t="s">
        <v>475</v>
      </c>
      <c r="K481" t="s">
        <v>477</v>
      </c>
      <c r="L481" t="s">
        <v>2</v>
      </c>
      <c r="M481" t="s">
        <v>2</v>
      </c>
      <c r="N481" t="s">
        <v>2</v>
      </c>
      <c r="O481" t="s">
        <v>2</v>
      </c>
      <c r="U481" t="s">
        <v>477</v>
      </c>
      <c r="Z481" s="4"/>
      <c r="AA481" t="str">
        <f t="shared" si="35"/>
        <v>x</v>
      </c>
      <c r="AB481">
        <f t="shared" si="36"/>
        <v>10</v>
      </c>
      <c r="AC481" t="str">
        <f t="shared" si="37"/>
        <v/>
      </c>
      <c r="AD481" t="str">
        <f t="shared" si="38"/>
        <v/>
      </c>
      <c r="AE481" t="str">
        <f t="shared" si="39"/>
        <v/>
      </c>
      <c r="AF481" t="s">
        <v>17472</v>
      </c>
      <c r="AG481">
        <v>6</v>
      </c>
      <c r="AH481" t="s">
        <v>18114</v>
      </c>
      <c r="AI481">
        <v>1004.71687</v>
      </c>
      <c r="AJ481">
        <v>258.81409000000002</v>
      </c>
      <c r="AK481">
        <v>88</v>
      </c>
      <c r="AL481">
        <v>1594</v>
      </c>
      <c r="AM481">
        <v>1506</v>
      </c>
      <c r="AN481">
        <v>-33.563760000000002</v>
      </c>
      <c r="AO481">
        <v>24.2254</v>
      </c>
      <c r="AP481" t="s">
        <v>2</v>
      </c>
      <c r="AQ481" t="s">
        <v>1</v>
      </c>
      <c r="AR481" t="s">
        <v>18178</v>
      </c>
      <c r="AS481" t="s">
        <v>22628</v>
      </c>
      <c r="AT481" t="s">
        <v>22628</v>
      </c>
      <c r="AU481" t="s">
        <v>22835</v>
      </c>
      <c r="AV481" t="s">
        <v>22835</v>
      </c>
      <c r="AW481" t="s">
        <v>477</v>
      </c>
      <c r="AX481" t="s">
        <v>2</v>
      </c>
      <c r="AY481" t="s">
        <v>2</v>
      </c>
      <c r="AZ481" t="s">
        <v>2</v>
      </c>
      <c r="BA481" t="s">
        <v>477</v>
      </c>
      <c r="BB481" t="s">
        <v>2</v>
      </c>
      <c r="BC481" t="s">
        <v>2</v>
      </c>
      <c r="BD481" t="s">
        <v>2</v>
      </c>
      <c r="BE481" t="s">
        <v>2</v>
      </c>
      <c r="BF481" t="s">
        <v>30020</v>
      </c>
    </row>
    <row r="482" spans="1:58" x14ac:dyDescent="0.25">
      <c r="A482">
        <v>11459</v>
      </c>
      <c r="B482" t="s">
        <v>11223</v>
      </c>
      <c r="C482" t="s">
        <v>478</v>
      </c>
      <c r="D482" t="s">
        <v>478</v>
      </c>
      <c r="E482" t="s">
        <v>15427</v>
      </c>
      <c r="F482" t="s">
        <v>3</v>
      </c>
      <c r="G482" t="s">
        <v>449</v>
      </c>
      <c r="H482" t="s">
        <v>15407</v>
      </c>
      <c r="I482" t="s">
        <v>463</v>
      </c>
      <c r="J482" t="s">
        <v>475</v>
      </c>
      <c r="K482" t="s">
        <v>478</v>
      </c>
      <c r="L482" t="s">
        <v>2</v>
      </c>
      <c r="M482" t="s">
        <v>2</v>
      </c>
      <c r="N482" t="s">
        <v>2</v>
      </c>
      <c r="O482" t="s">
        <v>2</v>
      </c>
      <c r="U482" t="s">
        <v>478</v>
      </c>
      <c r="Z482" s="4"/>
      <c r="AA482" t="str">
        <f t="shared" si="35"/>
        <v>x</v>
      </c>
      <c r="AB482">
        <f t="shared" si="36"/>
        <v>10</v>
      </c>
      <c r="AC482" t="str">
        <f t="shared" si="37"/>
        <v/>
      </c>
      <c r="AD482" t="str">
        <f t="shared" si="38"/>
        <v/>
      </c>
      <c r="AE482" t="str">
        <f t="shared" si="39"/>
        <v/>
      </c>
      <c r="AF482" t="s">
        <v>17472</v>
      </c>
      <c r="AG482">
        <v>6</v>
      </c>
      <c r="AH482" t="s">
        <v>18114</v>
      </c>
      <c r="AI482">
        <v>966.96131000000003</v>
      </c>
      <c r="AJ482">
        <v>208.30733000000001</v>
      </c>
      <c r="AK482">
        <v>355</v>
      </c>
      <c r="AL482">
        <v>1913</v>
      </c>
      <c r="AM482">
        <v>1558</v>
      </c>
      <c r="AN482">
        <v>-33.618340000000003</v>
      </c>
      <c r="AO482">
        <v>22.74335</v>
      </c>
      <c r="AP482" t="s">
        <v>2</v>
      </c>
      <c r="AQ482" t="s">
        <v>1</v>
      </c>
      <c r="AR482" t="s">
        <v>18178</v>
      </c>
      <c r="AS482" t="s">
        <v>22628</v>
      </c>
      <c r="AT482" t="s">
        <v>22628</v>
      </c>
      <c r="AU482" t="s">
        <v>22835</v>
      </c>
      <c r="AV482" t="s">
        <v>22835</v>
      </c>
      <c r="AW482" t="s">
        <v>478</v>
      </c>
      <c r="AX482" t="s">
        <v>2</v>
      </c>
      <c r="AY482" t="s">
        <v>2</v>
      </c>
      <c r="AZ482" t="s">
        <v>30221</v>
      </c>
      <c r="BA482" t="s">
        <v>2</v>
      </c>
      <c r="BB482" t="s">
        <v>2</v>
      </c>
      <c r="BC482" t="s">
        <v>2</v>
      </c>
      <c r="BD482" t="s">
        <v>21738</v>
      </c>
      <c r="BE482" t="s">
        <v>28512</v>
      </c>
      <c r="BF482" t="s">
        <v>30222</v>
      </c>
    </row>
    <row r="483" spans="1:58" x14ac:dyDescent="0.25">
      <c r="A483">
        <v>11541</v>
      </c>
      <c r="B483" t="s">
        <v>11224</v>
      </c>
      <c r="C483" t="s">
        <v>479</v>
      </c>
      <c r="D483" t="s">
        <v>479</v>
      </c>
      <c r="E483" t="s">
        <v>15428</v>
      </c>
      <c r="F483" t="s">
        <v>3</v>
      </c>
      <c r="G483" t="s">
        <v>449</v>
      </c>
      <c r="H483" t="s">
        <v>15407</v>
      </c>
      <c r="I483" t="s">
        <v>463</v>
      </c>
      <c r="J483" t="s">
        <v>475</v>
      </c>
      <c r="K483" t="s">
        <v>479</v>
      </c>
      <c r="L483" t="s">
        <v>2</v>
      </c>
      <c r="M483" t="s">
        <v>2</v>
      </c>
      <c r="N483" t="s">
        <v>2</v>
      </c>
      <c r="O483" t="s">
        <v>2</v>
      </c>
      <c r="U483" t="s">
        <v>479</v>
      </c>
      <c r="Z483" s="4"/>
      <c r="AA483" t="str">
        <f t="shared" si="35"/>
        <v>x</v>
      </c>
      <c r="AB483">
        <f t="shared" si="36"/>
        <v>10</v>
      </c>
      <c r="AC483" t="str">
        <f t="shared" si="37"/>
        <v/>
      </c>
      <c r="AD483" t="str">
        <f t="shared" si="38"/>
        <v/>
      </c>
      <c r="AE483" t="str">
        <f t="shared" si="39"/>
        <v/>
      </c>
      <c r="AF483" t="s">
        <v>17472</v>
      </c>
      <c r="AG483">
        <v>6</v>
      </c>
      <c r="AH483" t="s">
        <v>18114</v>
      </c>
      <c r="AI483">
        <v>3372.0368800000001</v>
      </c>
      <c r="AJ483">
        <v>636.7002</v>
      </c>
      <c r="AK483">
        <v>80</v>
      </c>
      <c r="AL483">
        <v>1712</v>
      </c>
      <c r="AM483">
        <v>1632</v>
      </c>
      <c r="AN483">
        <v>-33.692369999999997</v>
      </c>
      <c r="AO483">
        <v>23.899899999999999</v>
      </c>
      <c r="AP483" t="s">
        <v>2</v>
      </c>
      <c r="AQ483" t="s">
        <v>1</v>
      </c>
      <c r="AR483" t="s">
        <v>18178</v>
      </c>
      <c r="AS483" t="s">
        <v>22628</v>
      </c>
      <c r="AT483" t="s">
        <v>22670</v>
      </c>
      <c r="AU483" t="s">
        <v>22835</v>
      </c>
      <c r="AV483" t="s">
        <v>22835</v>
      </c>
      <c r="AW483" t="s">
        <v>479</v>
      </c>
      <c r="AX483" t="s">
        <v>2</v>
      </c>
      <c r="AY483" t="s">
        <v>2</v>
      </c>
      <c r="AZ483" t="s">
        <v>30275</v>
      </c>
      <c r="BA483" t="s">
        <v>2</v>
      </c>
      <c r="BB483" t="s">
        <v>2</v>
      </c>
      <c r="BC483" t="s">
        <v>2</v>
      </c>
      <c r="BD483" t="s">
        <v>2</v>
      </c>
      <c r="BE483" t="s">
        <v>29263</v>
      </c>
      <c r="BF483" t="s">
        <v>30276</v>
      </c>
    </row>
    <row r="484" spans="1:58" x14ac:dyDescent="0.25">
      <c r="A484">
        <v>11572</v>
      </c>
      <c r="B484" t="s">
        <v>11225</v>
      </c>
      <c r="C484" t="s">
        <v>12856</v>
      </c>
      <c r="D484" t="s">
        <v>15429</v>
      </c>
      <c r="E484" t="s">
        <v>15430</v>
      </c>
      <c r="F484" t="s">
        <v>3</v>
      </c>
      <c r="G484" t="s">
        <v>449</v>
      </c>
      <c r="H484" t="s">
        <v>15407</v>
      </c>
      <c r="I484" t="s">
        <v>463</v>
      </c>
      <c r="J484" t="s">
        <v>475</v>
      </c>
      <c r="K484" t="s">
        <v>15429</v>
      </c>
      <c r="L484" t="s">
        <v>2</v>
      </c>
      <c r="M484" t="s">
        <v>2</v>
      </c>
      <c r="N484" t="s">
        <v>2</v>
      </c>
      <c r="O484" t="s">
        <v>2</v>
      </c>
      <c r="U484" t="s">
        <v>15429</v>
      </c>
      <c r="Z484" s="4"/>
      <c r="AA484" t="str">
        <f t="shared" si="35"/>
        <v>x</v>
      </c>
      <c r="AB484">
        <f t="shared" si="36"/>
        <v>10</v>
      </c>
      <c r="AC484" t="str">
        <f t="shared" si="37"/>
        <v/>
      </c>
      <c r="AD484" t="str">
        <f t="shared" si="38"/>
        <v/>
      </c>
      <c r="AE484" t="str">
        <f t="shared" si="39"/>
        <v/>
      </c>
      <c r="AF484" t="s">
        <v>17472</v>
      </c>
      <c r="AG484">
        <v>6</v>
      </c>
      <c r="AH484" t="s">
        <v>18114</v>
      </c>
      <c r="AI484">
        <v>4295.9015099999997</v>
      </c>
      <c r="AJ484">
        <v>738.24617000000001</v>
      </c>
      <c r="AK484">
        <v>87</v>
      </c>
      <c r="AL484">
        <v>2037</v>
      </c>
      <c r="AM484">
        <v>1950</v>
      </c>
      <c r="AN484">
        <v>-33.795569999999998</v>
      </c>
      <c r="AO484">
        <v>20.408349999999999</v>
      </c>
      <c r="AP484" t="s">
        <v>2</v>
      </c>
      <c r="AQ484" t="s">
        <v>1</v>
      </c>
      <c r="AR484" t="s">
        <v>18178</v>
      </c>
      <c r="AS484" t="s">
        <v>22628</v>
      </c>
      <c r="AT484" t="s">
        <v>22628</v>
      </c>
      <c r="AU484" t="s">
        <v>22835</v>
      </c>
      <c r="AV484" t="s">
        <v>22835</v>
      </c>
      <c r="AW484" t="s">
        <v>12856</v>
      </c>
      <c r="AX484" t="s">
        <v>2</v>
      </c>
      <c r="AY484" t="s">
        <v>2</v>
      </c>
      <c r="AZ484" t="s">
        <v>30296</v>
      </c>
      <c r="BA484" t="s">
        <v>12856</v>
      </c>
      <c r="BB484" t="s">
        <v>2</v>
      </c>
      <c r="BC484" t="s">
        <v>2</v>
      </c>
      <c r="BD484" t="s">
        <v>20836</v>
      </c>
      <c r="BE484" t="s">
        <v>27224</v>
      </c>
      <c r="BF484" t="s">
        <v>30297</v>
      </c>
    </row>
    <row r="485" spans="1:58" x14ac:dyDescent="0.25">
      <c r="A485">
        <v>11696</v>
      </c>
      <c r="B485" t="s">
        <v>11226</v>
      </c>
      <c r="C485" t="s">
        <v>480</v>
      </c>
      <c r="D485" t="s">
        <v>480</v>
      </c>
      <c r="E485" t="s">
        <v>15431</v>
      </c>
      <c r="F485" t="s">
        <v>3</v>
      </c>
      <c r="G485" t="s">
        <v>449</v>
      </c>
      <c r="H485" t="s">
        <v>15407</v>
      </c>
      <c r="I485" t="s">
        <v>463</v>
      </c>
      <c r="J485" t="s">
        <v>475</v>
      </c>
      <c r="K485" t="s">
        <v>480</v>
      </c>
      <c r="L485" t="s">
        <v>2</v>
      </c>
      <c r="M485" t="s">
        <v>2</v>
      </c>
      <c r="N485" t="s">
        <v>2</v>
      </c>
      <c r="O485" t="s">
        <v>2</v>
      </c>
      <c r="U485" t="s">
        <v>480</v>
      </c>
      <c r="Z485" s="4"/>
      <c r="AA485" t="str">
        <f t="shared" si="35"/>
        <v>x</v>
      </c>
      <c r="AB485">
        <f t="shared" si="36"/>
        <v>10</v>
      </c>
      <c r="AC485" t="str">
        <f t="shared" si="37"/>
        <v/>
      </c>
      <c r="AD485" t="str">
        <f t="shared" si="38"/>
        <v/>
      </c>
      <c r="AE485" t="str">
        <f t="shared" si="39"/>
        <v/>
      </c>
      <c r="AF485" t="s">
        <v>17472</v>
      </c>
      <c r="AG485">
        <v>6</v>
      </c>
      <c r="AH485" t="s">
        <v>18114</v>
      </c>
      <c r="AI485">
        <v>2843.8295800000001</v>
      </c>
      <c r="AJ485">
        <v>490.17716999999999</v>
      </c>
      <c r="AK485">
        <v>23</v>
      </c>
      <c r="AL485">
        <v>1517</v>
      </c>
      <c r="AM485">
        <v>1494</v>
      </c>
      <c r="AN485">
        <v>-33.874969999999998</v>
      </c>
      <c r="AO485">
        <v>22.483270000000001</v>
      </c>
      <c r="AP485" t="s">
        <v>2</v>
      </c>
      <c r="AQ485" t="s">
        <v>1</v>
      </c>
      <c r="AR485" t="s">
        <v>18178</v>
      </c>
      <c r="AS485" t="s">
        <v>22628</v>
      </c>
      <c r="AT485" t="s">
        <v>22628</v>
      </c>
      <c r="AU485" t="s">
        <v>22835</v>
      </c>
      <c r="AV485" t="s">
        <v>22835</v>
      </c>
      <c r="AW485" t="s">
        <v>480</v>
      </c>
      <c r="AX485" t="s">
        <v>2</v>
      </c>
      <c r="AY485" t="s">
        <v>20525</v>
      </c>
      <c r="AZ485" t="s">
        <v>30391</v>
      </c>
      <c r="BA485" t="s">
        <v>2</v>
      </c>
      <c r="BB485" t="s">
        <v>20526</v>
      </c>
      <c r="BC485" t="s">
        <v>2</v>
      </c>
      <c r="BD485" t="s">
        <v>20527</v>
      </c>
      <c r="BE485" t="s">
        <v>20528</v>
      </c>
      <c r="BF485" t="s">
        <v>30392</v>
      </c>
    </row>
    <row r="486" spans="1:58" x14ac:dyDescent="0.25">
      <c r="A486">
        <v>18287</v>
      </c>
      <c r="B486" t="s">
        <v>2</v>
      </c>
      <c r="C486" t="s">
        <v>12855</v>
      </c>
      <c r="D486" t="s">
        <v>15432</v>
      </c>
      <c r="E486" t="s">
        <v>15433</v>
      </c>
      <c r="F486" t="s">
        <v>3</v>
      </c>
      <c r="G486" t="s">
        <v>449</v>
      </c>
      <c r="H486" t="s">
        <v>15407</v>
      </c>
      <c r="I486" t="s">
        <v>463</v>
      </c>
      <c r="J486" t="s">
        <v>475</v>
      </c>
      <c r="K486" t="s">
        <v>15432</v>
      </c>
      <c r="L486" t="s">
        <v>2</v>
      </c>
      <c r="M486" t="s">
        <v>2</v>
      </c>
      <c r="N486" t="s">
        <v>2</v>
      </c>
      <c r="O486" t="s">
        <v>2</v>
      </c>
      <c r="U486" t="s">
        <v>15432</v>
      </c>
      <c r="Z486" s="4"/>
      <c r="AA486" t="str">
        <f t="shared" si="35"/>
        <v>x</v>
      </c>
      <c r="AB486">
        <f t="shared" si="36"/>
        <v>10</v>
      </c>
      <c r="AC486" t="str">
        <f t="shared" si="37"/>
        <v/>
      </c>
      <c r="AD486" t="str">
        <f t="shared" si="38"/>
        <v/>
      </c>
      <c r="AE486" t="str">
        <f t="shared" si="39"/>
        <v/>
      </c>
      <c r="AF486" t="s">
        <v>17472</v>
      </c>
      <c r="AG486">
        <v>6</v>
      </c>
      <c r="AH486" t="s">
        <v>18114</v>
      </c>
      <c r="AI486">
        <v>1198.70138</v>
      </c>
      <c r="AJ486">
        <v>217.37764999999999</v>
      </c>
      <c r="AK486">
        <v>118</v>
      </c>
      <c r="AL486">
        <v>1459</v>
      </c>
      <c r="AM486">
        <v>1341</v>
      </c>
      <c r="AN486">
        <v>-33.660499999999999</v>
      </c>
      <c r="AO486">
        <v>21.631129999999999</v>
      </c>
      <c r="AP486" t="s">
        <v>2</v>
      </c>
      <c r="AQ486" t="s">
        <v>1</v>
      </c>
      <c r="AR486" t="s">
        <v>18178</v>
      </c>
      <c r="AS486" t="s">
        <v>22628</v>
      </c>
      <c r="AT486" t="s">
        <v>22628</v>
      </c>
      <c r="AU486" t="s">
        <v>22835</v>
      </c>
      <c r="AV486" t="s">
        <v>22835</v>
      </c>
      <c r="AW486" t="s">
        <v>12855</v>
      </c>
      <c r="AX486" t="s">
        <v>2</v>
      </c>
      <c r="AY486" t="s">
        <v>2</v>
      </c>
      <c r="AZ486" t="s">
        <v>32398</v>
      </c>
      <c r="BA486" t="s">
        <v>2</v>
      </c>
      <c r="BB486" t="s">
        <v>2</v>
      </c>
      <c r="BC486" t="s">
        <v>2</v>
      </c>
      <c r="BD486" t="s">
        <v>2</v>
      </c>
      <c r="BE486" t="s">
        <v>2</v>
      </c>
      <c r="BF486" t="s">
        <v>32399</v>
      </c>
    </row>
    <row r="487" spans="1:58" x14ac:dyDescent="0.25">
      <c r="A487">
        <v>11371</v>
      </c>
      <c r="B487" t="s">
        <v>11227</v>
      </c>
      <c r="C487" t="s">
        <v>481</v>
      </c>
      <c r="D487" t="s">
        <v>481</v>
      </c>
      <c r="E487" t="s">
        <v>15434</v>
      </c>
      <c r="F487" t="s">
        <v>3</v>
      </c>
      <c r="G487" t="s">
        <v>449</v>
      </c>
      <c r="H487" t="s">
        <v>15407</v>
      </c>
      <c r="I487" t="s">
        <v>463</v>
      </c>
      <c r="J487" t="s">
        <v>475</v>
      </c>
      <c r="K487" t="s">
        <v>481</v>
      </c>
      <c r="L487" t="s">
        <v>2</v>
      </c>
      <c r="M487" t="s">
        <v>2</v>
      </c>
      <c r="N487" t="s">
        <v>2</v>
      </c>
      <c r="O487" t="s">
        <v>2</v>
      </c>
      <c r="U487" t="s">
        <v>481</v>
      </c>
      <c r="Z487" s="4"/>
      <c r="AA487" t="str">
        <f t="shared" si="35"/>
        <v>x</v>
      </c>
      <c r="AB487">
        <f t="shared" si="36"/>
        <v>10</v>
      </c>
      <c r="AC487" t="str">
        <f t="shared" si="37"/>
        <v/>
      </c>
      <c r="AD487" t="str">
        <f t="shared" si="38"/>
        <v/>
      </c>
      <c r="AE487" t="str">
        <f t="shared" si="39"/>
        <v/>
      </c>
      <c r="AF487" t="s">
        <v>17471</v>
      </c>
      <c r="AG487">
        <v>6</v>
      </c>
      <c r="AH487" t="s">
        <v>18114</v>
      </c>
      <c r="AI487">
        <v>5553.4802499999996</v>
      </c>
      <c r="AJ487">
        <v>897.52990999999997</v>
      </c>
      <c r="AK487">
        <v>233</v>
      </c>
      <c r="AL487">
        <v>2275</v>
      </c>
      <c r="AM487">
        <v>2042</v>
      </c>
      <c r="AN487">
        <v>-33.375619999999998</v>
      </c>
      <c r="AO487">
        <v>22.030830000000002</v>
      </c>
      <c r="AP487" t="s">
        <v>2</v>
      </c>
      <c r="AQ487" t="s">
        <v>1</v>
      </c>
      <c r="AR487" t="s">
        <v>18178</v>
      </c>
      <c r="AS487" t="s">
        <v>22628</v>
      </c>
      <c r="AT487" t="s">
        <v>22628</v>
      </c>
      <c r="AU487" t="s">
        <v>22835</v>
      </c>
      <c r="AV487" t="s">
        <v>22835</v>
      </c>
      <c r="AW487" t="s">
        <v>481</v>
      </c>
      <c r="AX487" t="s">
        <v>2</v>
      </c>
      <c r="AY487" t="s">
        <v>481</v>
      </c>
      <c r="AZ487" t="s">
        <v>12903</v>
      </c>
      <c r="BA487" t="s">
        <v>2</v>
      </c>
      <c r="BB487" t="s">
        <v>2</v>
      </c>
      <c r="BC487" t="s">
        <v>2</v>
      </c>
      <c r="BD487" t="s">
        <v>18571</v>
      </c>
      <c r="BE487" t="s">
        <v>18572</v>
      </c>
      <c r="BF487" t="s">
        <v>30157</v>
      </c>
    </row>
    <row r="488" spans="1:58" x14ac:dyDescent="0.25">
      <c r="A488">
        <v>14086</v>
      </c>
      <c r="B488" t="s">
        <v>2</v>
      </c>
      <c r="C488" t="s">
        <v>482</v>
      </c>
      <c r="D488" t="s">
        <v>482</v>
      </c>
      <c r="E488" t="s">
        <v>15435</v>
      </c>
      <c r="F488" t="s">
        <v>3</v>
      </c>
      <c r="G488" t="s">
        <v>449</v>
      </c>
      <c r="H488" t="s">
        <v>15407</v>
      </c>
      <c r="I488" t="s">
        <v>463</v>
      </c>
      <c r="J488" t="s">
        <v>475</v>
      </c>
      <c r="K488" t="s">
        <v>481</v>
      </c>
      <c r="L488" t="s">
        <v>482</v>
      </c>
      <c r="M488" t="s">
        <v>2</v>
      </c>
      <c r="N488" t="s">
        <v>2</v>
      </c>
      <c r="O488" t="s">
        <v>2</v>
      </c>
      <c r="V488" t="s">
        <v>482</v>
      </c>
      <c r="Z488" s="4"/>
      <c r="AA488" t="str">
        <f t="shared" si="35"/>
        <v>x</v>
      </c>
      <c r="AB488">
        <f t="shared" si="36"/>
        <v>10</v>
      </c>
      <c r="AC488" t="str">
        <f t="shared" si="37"/>
        <v/>
      </c>
      <c r="AD488" t="str">
        <f t="shared" si="38"/>
        <v/>
      </c>
      <c r="AE488" t="str">
        <f t="shared" si="39"/>
        <v/>
      </c>
      <c r="AF488" t="s">
        <v>17472</v>
      </c>
      <c r="AG488">
        <v>7</v>
      </c>
      <c r="AH488" t="s">
        <v>18114</v>
      </c>
      <c r="AI488">
        <v>3735.1757200000002</v>
      </c>
      <c r="AJ488">
        <v>726.35645999999997</v>
      </c>
      <c r="AK488">
        <v>233</v>
      </c>
      <c r="AL488">
        <v>2099</v>
      </c>
      <c r="AM488">
        <v>1866</v>
      </c>
      <c r="AN488">
        <v>-33.379350000000002</v>
      </c>
      <c r="AO488">
        <v>22.38842</v>
      </c>
      <c r="AP488" t="s">
        <v>2</v>
      </c>
      <c r="AQ488" t="s">
        <v>1</v>
      </c>
      <c r="AR488" t="s">
        <v>18178</v>
      </c>
      <c r="AS488" t="s">
        <v>22628</v>
      </c>
      <c r="AT488" t="s">
        <v>22628</v>
      </c>
      <c r="AU488" t="s">
        <v>22835</v>
      </c>
      <c r="AV488" t="s">
        <v>22835</v>
      </c>
      <c r="AW488" t="s">
        <v>482</v>
      </c>
      <c r="AX488" t="s">
        <v>2</v>
      </c>
      <c r="AY488" t="s">
        <v>2</v>
      </c>
      <c r="AZ488" t="s">
        <v>31349</v>
      </c>
      <c r="BA488" t="s">
        <v>2</v>
      </c>
      <c r="BB488" t="s">
        <v>2</v>
      </c>
      <c r="BC488" t="s">
        <v>2</v>
      </c>
      <c r="BD488" t="s">
        <v>2</v>
      </c>
      <c r="BE488" t="s">
        <v>2</v>
      </c>
      <c r="BF488" t="s">
        <v>31350</v>
      </c>
    </row>
    <row r="489" spans="1:58" x14ac:dyDescent="0.25">
      <c r="A489">
        <v>14085</v>
      </c>
      <c r="B489" t="s">
        <v>2</v>
      </c>
      <c r="C489" t="s">
        <v>483</v>
      </c>
      <c r="D489" t="s">
        <v>483</v>
      </c>
      <c r="E489" t="s">
        <v>15436</v>
      </c>
      <c r="F489" t="s">
        <v>3</v>
      </c>
      <c r="G489" t="s">
        <v>449</v>
      </c>
      <c r="H489" t="s">
        <v>15407</v>
      </c>
      <c r="I489" t="s">
        <v>463</v>
      </c>
      <c r="J489" t="s">
        <v>475</v>
      </c>
      <c r="K489" t="s">
        <v>481</v>
      </c>
      <c r="L489" t="s">
        <v>483</v>
      </c>
      <c r="M489" t="s">
        <v>2</v>
      </c>
      <c r="N489" t="s">
        <v>2</v>
      </c>
      <c r="O489" t="s">
        <v>2</v>
      </c>
      <c r="V489" t="s">
        <v>483</v>
      </c>
      <c r="Z489" s="4"/>
      <c r="AA489" t="str">
        <f t="shared" si="35"/>
        <v>x</v>
      </c>
      <c r="AB489">
        <f t="shared" si="36"/>
        <v>10</v>
      </c>
      <c r="AC489" t="str">
        <f t="shared" si="37"/>
        <v/>
      </c>
      <c r="AD489" t="str">
        <f t="shared" si="38"/>
        <v/>
      </c>
      <c r="AE489" t="str">
        <f t="shared" si="39"/>
        <v/>
      </c>
      <c r="AF489" t="s">
        <v>17472</v>
      </c>
      <c r="AG489">
        <v>7</v>
      </c>
      <c r="AH489" t="s">
        <v>18114</v>
      </c>
      <c r="AI489">
        <v>1818.3045300000001</v>
      </c>
      <c r="AJ489">
        <v>238.60035999999999</v>
      </c>
      <c r="AK489">
        <v>244</v>
      </c>
      <c r="AL489">
        <v>2275</v>
      </c>
      <c r="AM489">
        <v>2031</v>
      </c>
      <c r="AN489">
        <v>-33.36797</v>
      </c>
      <c r="AO489">
        <v>21.298850000000002</v>
      </c>
      <c r="AP489" t="s">
        <v>2</v>
      </c>
      <c r="AQ489" t="s">
        <v>1</v>
      </c>
      <c r="AR489" t="s">
        <v>18178</v>
      </c>
      <c r="AS489" t="s">
        <v>22628</v>
      </c>
      <c r="AT489" t="s">
        <v>22628</v>
      </c>
      <c r="AU489" t="s">
        <v>22835</v>
      </c>
      <c r="AV489" t="s">
        <v>22835</v>
      </c>
      <c r="AW489" t="s">
        <v>483</v>
      </c>
      <c r="AX489" t="s">
        <v>2</v>
      </c>
      <c r="AY489" t="s">
        <v>2</v>
      </c>
      <c r="AZ489" t="s">
        <v>31347</v>
      </c>
      <c r="BA489" t="s">
        <v>2</v>
      </c>
      <c r="BB489" t="s">
        <v>2</v>
      </c>
      <c r="BC489" t="s">
        <v>2</v>
      </c>
      <c r="BD489" t="s">
        <v>2</v>
      </c>
      <c r="BE489" t="s">
        <v>2</v>
      </c>
      <c r="BF489" t="s">
        <v>31348</v>
      </c>
    </row>
    <row r="490" spans="1:58" x14ac:dyDescent="0.25">
      <c r="A490">
        <v>12013</v>
      </c>
      <c r="B490" t="s">
        <v>11228</v>
      </c>
      <c r="C490" t="s">
        <v>484</v>
      </c>
      <c r="D490" t="s">
        <v>484</v>
      </c>
      <c r="E490" t="s">
        <v>15437</v>
      </c>
      <c r="F490" t="s">
        <v>3</v>
      </c>
      <c r="G490" t="s">
        <v>449</v>
      </c>
      <c r="H490" t="s">
        <v>15407</v>
      </c>
      <c r="I490" t="s">
        <v>463</v>
      </c>
      <c r="J490" t="s">
        <v>475</v>
      </c>
      <c r="K490" t="s">
        <v>484</v>
      </c>
      <c r="L490" t="s">
        <v>2</v>
      </c>
      <c r="M490" t="s">
        <v>2</v>
      </c>
      <c r="N490" t="s">
        <v>2</v>
      </c>
      <c r="O490" t="s">
        <v>2</v>
      </c>
      <c r="U490" t="s">
        <v>484</v>
      </c>
      <c r="Z490" s="4"/>
      <c r="AA490" t="str">
        <f t="shared" si="35"/>
        <v>x</v>
      </c>
      <c r="AB490">
        <f t="shared" si="36"/>
        <v>10</v>
      </c>
      <c r="AC490" t="str">
        <f t="shared" si="37"/>
        <v/>
      </c>
      <c r="AD490" t="str">
        <f t="shared" si="38"/>
        <v/>
      </c>
      <c r="AE490" t="str">
        <f t="shared" si="39"/>
        <v/>
      </c>
      <c r="AF490" t="s">
        <v>17472</v>
      </c>
      <c r="AG490">
        <v>6</v>
      </c>
      <c r="AH490" t="s">
        <v>18114</v>
      </c>
      <c r="AI490">
        <v>2363.27502</v>
      </c>
      <c r="AJ490">
        <v>365.55232999999998</v>
      </c>
      <c r="AK490">
        <v>35</v>
      </c>
      <c r="AL490">
        <v>1581</v>
      </c>
      <c r="AM490">
        <v>1546</v>
      </c>
      <c r="AN490">
        <v>-33.861080000000001</v>
      </c>
      <c r="AO490">
        <v>23.763570000000001</v>
      </c>
      <c r="AP490" t="s">
        <v>2</v>
      </c>
      <c r="AQ490" t="s">
        <v>1</v>
      </c>
      <c r="AR490" t="s">
        <v>18178</v>
      </c>
      <c r="AS490" t="s">
        <v>22628</v>
      </c>
      <c r="AT490" t="s">
        <v>22628</v>
      </c>
      <c r="AU490" t="s">
        <v>22835</v>
      </c>
      <c r="AV490" t="s">
        <v>22835</v>
      </c>
      <c r="AW490" t="s">
        <v>484</v>
      </c>
      <c r="AX490" t="s">
        <v>2</v>
      </c>
      <c r="AY490" t="s">
        <v>2</v>
      </c>
      <c r="AZ490" t="s">
        <v>484</v>
      </c>
      <c r="BA490" t="s">
        <v>2</v>
      </c>
      <c r="BB490" t="s">
        <v>20016</v>
      </c>
      <c r="BC490" t="s">
        <v>2</v>
      </c>
      <c r="BD490" t="s">
        <v>20017</v>
      </c>
      <c r="BE490" t="s">
        <v>25723</v>
      </c>
      <c r="BF490" t="s">
        <v>30603</v>
      </c>
    </row>
    <row r="491" spans="1:58" x14ac:dyDescent="0.25">
      <c r="A491">
        <v>18272</v>
      </c>
      <c r="B491" t="s">
        <v>2</v>
      </c>
      <c r="C491" t="s">
        <v>485</v>
      </c>
      <c r="D491" t="s">
        <v>485</v>
      </c>
      <c r="E491" t="s">
        <v>15438</v>
      </c>
      <c r="F491" t="s">
        <v>3</v>
      </c>
      <c r="G491" t="s">
        <v>449</v>
      </c>
      <c r="H491" t="s">
        <v>15407</v>
      </c>
      <c r="I491" t="s">
        <v>463</v>
      </c>
      <c r="J491" t="s">
        <v>485</v>
      </c>
      <c r="K491" t="s">
        <v>2</v>
      </c>
      <c r="L491" t="s">
        <v>2</v>
      </c>
      <c r="M491" t="s">
        <v>2</v>
      </c>
      <c r="N491" t="s">
        <v>2</v>
      </c>
      <c r="O491" t="s">
        <v>2</v>
      </c>
      <c r="T491" t="s">
        <v>485</v>
      </c>
      <c r="Z491" s="4"/>
      <c r="AA491" t="str">
        <f t="shared" si="35"/>
        <v>x</v>
      </c>
      <c r="AB491">
        <f t="shared" si="36"/>
        <v>10</v>
      </c>
      <c r="AC491" t="str">
        <f t="shared" si="37"/>
        <v/>
      </c>
      <c r="AD491" t="str">
        <f t="shared" si="38"/>
        <v/>
      </c>
      <c r="AE491" t="str">
        <f t="shared" si="39"/>
        <v/>
      </c>
      <c r="AF491" t="s">
        <v>17471</v>
      </c>
      <c r="AG491">
        <v>5</v>
      </c>
      <c r="AH491" t="s">
        <v>18112</v>
      </c>
      <c r="AI491">
        <v>7281.4158600000001</v>
      </c>
      <c r="AJ491">
        <v>1872.0949900000001</v>
      </c>
      <c r="AK491">
        <v>42</v>
      </c>
      <c r="AL491">
        <v>1628</v>
      </c>
      <c r="AM491">
        <v>1586</v>
      </c>
      <c r="AN491">
        <v>-33.338810000000002</v>
      </c>
      <c r="AO491">
        <v>24.975239999999999</v>
      </c>
      <c r="AP491" t="s">
        <v>2</v>
      </c>
      <c r="AQ491" t="s">
        <v>1</v>
      </c>
      <c r="AR491" t="s">
        <v>18178</v>
      </c>
      <c r="AS491" t="s">
        <v>22627</v>
      </c>
      <c r="AT491" t="s">
        <v>22670</v>
      </c>
      <c r="AU491" t="s">
        <v>22835</v>
      </c>
      <c r="AV491" t="s">
        <v>22835</v>
      </c>
      <c r="AW491" t="s">
        <v>485</v>
      </c>
      <c r="AX491" t="s">
        <v>2</v>
      </c>
      <c r="AY491" t="s">
        <v>2</v>
      </c>
      <c r="AZ491" t="s">
        <v>485</v>
      </c>
      <c r="BA491" t="s">
        <v>2</v>
      </c>
      <c r="BB491" t="s">
        <v>2</v>
      </c>
      <c r="BC491" t="s">
        <v>2</v>
      </c>
      <c r="BD491" t="s">
        <v>2</v>
      </c>
      <c r="BE491" t="s">
        <v>2</v>
      </c>
      <c r="BF491" t="s">
        <v>2</v>
      </c>
    </row>
    <row r="492" spans="1:58" x14ac:dyDescent="0.25">
      <c r="A492">
        <v>19352</v>
      </c>
      <c r="B492" t="s">
        <v>2</v>
      </c>
      <c r="C492" t="s">
        <v>14264</v>
      </c>
      <c r="D492" t="s">
        <v>14264</v>
      </c>
      <c r="E492" t="s">
        <v>15439</v>
      </c>
      <c r="F492" t="s">
        <v>3</v>
      </c>
      <c r="G492" t="s">
        <v>449</v>
      </c>
      <c r="H492" t="s">
        <v>15407</v>
      </c>
      <c r="I492" t="s">
        <v>463</v>
      </c>
      <c r="J492" t="s">
        <v>485</v>
      </c>
      <c r="K492" t="s">
        <v>14264</v>
      </c>
      <c r="L492" t="s">
        <v>2</v>
      </c>
      <c r="M492" t="s">
        <v>2</v>
      </c>
      <c r="N492" t="s">
        <v>2</v>
      </c>
      <c r="O492" t="s">
        <v>2</v>
      </c>
      <c r="U492" t="s">
        <v>14264</v>
      </c>
      <c r="Z492" s="4"/>
      <c r="AA492" t="str">
        <f t="shared" si="35"/>
        <v>x</v>
      </c>
      <c r="AB492">
        <f t="shared" si="36"/>
        <v>10</v>
      </c>
      <c r="AC492" t="str">
        <f t="shared" si="37"/>
        <v/>
      </c>
      <c r="AD492" t="str">
        <f t="shared" si="38"/>
        <v/>
      </c>
      <c r="AE492" t="str">
        <f t="shared" si="39"/>
        <v/>
      </c>
      <c r="AF492" t="s">
        <v>17472</v>
      </c>
      <c r="AG492">
        <v>6</v>
      </c>
      <c r="AH492" t="s">
        <v>20156</v>
      </c>
      <c r="AI492">
        <v>2281.9776299999999</v>
      </c>
      <c r="AJ492">
        <v>912.65882999999997</v>
      </c>
      <c r="AK492">
        <v>42</v>
      </c>
      <c r="AL492">
        <v>1293</v>
      </c>
      <c r="AM492">
        <v>1251</v>
      </c>
      <c r="AN492">
        <v>-33.35098</v>
      </c>
      <c r="AO492">
        <v>25.481929999999998</v>
      </c>
      <c r="AP492" t="s">
        <v>2</v>
      </c>
      <c r="AQ492" t="s">
        <v>1</v>
      </c>
      <c r="AR492" t="s">
        <v>18178</v>
      </c>
      <c r="AS492" t="s">
        <v>22627</v>
      </c>
      <c r="AT492" t="s">
        <v>22670</v>
      </c>
      <c r="AU492" t="s">
        <v>22835</v>
      </c>
      <c r="AV492" t="s">
        <v>22835</v>
      </c>
      <c r="AW492" t="s">
        <v>14264</v>
      </c>
      <c r="AX492" t="s">
        <v>2</v>
      </c>
      <c r="AY492" t="s">
        <v>2</v>
      </c>
      <c r="AZ492" t="s">
        <v>2</v>
      </c>
      <c r="BA492" t="s">
        <v>2</v>
      </c>
      <c r="BB492" t="s">
        <v>2</v>
      </c>
      <c r="BC492" t="s">
        <v>2</v>
      </c>
      <c r="BD492" t="s">
        <v>2</v>
      </c>
      <c r="BE492" t="s">
        <v>2</v>
      </c>
      <c r="BF492" t="s">
        <v>2</v>
      </c>
    </row>
    <row r="493" spans="1:58" x14ac:dyDescent="0.25">
      <c r="A493">
        <v>11370</v>
      </c>
      <c r="B493" t="s">
        <v>11229</v>
      </c>
      <c r="C493" t="s">
        <v>486</v>
      </c>
      <c r="D493" t="s">
        <v>486</v>
      </c>
      <c r="E493" t="s">
        <v>15440</v>
      </c>
      <c r="F493" t="s">
        <v>3</v>
      </c>
      <c r="G493" t="s">
        <v>449</v>
      </c>
      <c r="H493" t="s">
        <v>15407</v>
      </c>
      <c r="I493" t="s">
        <v>463</v>
      </c>
      <c r="J493" t="s">
        <v>485</v>
      </c>
      <c r="K493" t="s">
        <v>486</v>
      </c>
      <c r="L493" t="s">
        <v>2</v>
      </c>
      <c r="M493" t="s">
        <v>2</v>
      </c>
      <c r="N493" t="s">
        <v>2</v>
      </c>
      <c r="O493" t="s">
        <v>2</v>
      </c>
      <c r="U493" t="s">
        <v>486</v>
      </c>
      <c r="Z493" s="4"/>
      <c r="AA493" t="str">
        <f t="shared" si="35"/>
        <v>x</v>
      </c>
      <c r="AB493">
        <f t="shared" si="36"/>
        <v>10</v>
      </c>
      <c r="AC493" t="str">
        <f t="shared" si="37"/>
        <v/>
      </c>
      <c r="AD493" t="str">
        <f t="shared" si="38"/>
        <v/>
      </c>
      <c r="AE493" t="str">
        <f t="shared" si="39"/>
        <v/>
      </c>
      <c r="AF493" t="s">
        <v>17472</v>
      </c>
      <c r="AG493">
        <v>6</v>
      </c>
      <c r="AH493" t="s">
        <v>18114</v>
      </c>
      <c r="AI493">
        <v>2097.3674000000001</v>
      </c>
      <c r="AJ493">
        <v>507.62263999999999</v>
      </c>
      <c r="AK493">
        <v>359</v>
      </c>
      <c r="AL493">
        <v>1556</v>
      </c>
      <c r="AM493">
        <v>1197</v>
      </c>
      <c r="AN493">
        <v>-33.198569999999997</v>
      </c>
      <c r="AO493">
        <v>24.025189999999998</v>
      </c>
      <c r="AP493" t="s">
        <v>2</v>
      </c>
      <c r="AQ493" t="s">
        <v>1</v>
      </c>
      <c r="AR493" t="s">
        <v>18178</v>
      </c>
      <c r="AS493" t="s">
        <v>22628</v>
      </c>
      <c r="AT493" t="s">
        <v>22628</v>
      </c>
      <c r="AU493" t="s">
        <v>22835</v>
      </c>
      <c r="AV493" t="s">
        <v>22835</v>
      </c>
      <c r="AW493" t="s">
        <v>486</v>
      </c>
      <c r="AX493" t="s">
        <v>2</v>
      </c>
      <c r="AY493" t="s">
        <v>2</v>
      </c>
      <c r="AZ493" t="s">
        <v>30155</v>
      </c>
      <c r="BA493" t="s">
        <v>2</v>
      </c>
      <c r="BB493" t="s">
        <v>2</v>
      </c>
      <c r="BC493" t="s">
        <v>2</v>
      </c>
      <c r="BD493" t="s">
        <v>2</v>
      </c>
      <c r="BE493" t="s">
        <v>2</v>
      </c>
      <c r="BF493" t="s">
        <v>30156</v>
      </c>
    </row>
    <row r="494" spans="1:58" x14ac:dyDescent="0.25">
      <c r="A494">
        <v>11372</v>
      </c>
      <c r="B494" t="s">
        <v>11230</v>
      </c>
      <c r="C494" t="s">
        <v>487</v>
      </c>
      <c r="D494" t="s">
        <v>487</v>
      </c>
      <c r="E494" t="s">
        <v>15441</v>
      </c>
      <c r="F494" t="s">
        <v>3</v>
      </c>
      <c r="G494" t="s">
        <v>449</v>
      </c>
      <c r="H494" t="s">
        <v>15407</v>
      </c>
      <c r="I494" t="s">
        <v>463</v>
      </c>
      <c r="J494" t="s">
        <v>485</v>
      </c>
      <c r="K494" t="s">
        <v>487</v>
      </c>
      <c r="L494" t="s">
        <v>2</v>
      </c>
      <c r="M494" t="s">
        <v>2</v>
      </c>
      <c r="N494" t="s">
        <v>2</v>
      </c>
      <c r="O494" t="s">
        <v>2</v>
      </c>
      <c r="U494" t="s">
        <v>487</v>
      </c>
      <c r="Z494" s="4"/>
      <c r="AA494" t="str">
        <f t="shared" si="35"/>
        <v>x</v>
      </c>
      <c r="AB494">
        <f t="shared" si="36"/>
        <v>10</v>
      </c>
      <c r="AC494" t="str">
        <f t="shared" si="37"/>
        <v/>
      </c>
      <c r="AD494" t="str">
        <f t="shared" si="38"/>
        <v/>
      </c>
      <c r="AE494" t="str">
        <f t="shared" si="39"/>
        <v/>
      </c>
      <c r="AF494" t="s">
        <v>17472</v>
      </c>
      <c r="AG494">
        <v>6</v>
      </c>
      <c r="AH494" t="s">
        <v>18114</v>
      </c>
      <c r="AI494">
        <v>1189.0277699999999</v>
      </c>
      <c r="AJ494">
        <v>218.09563</v>
      </c>
      <c r="AK494">
        <v>68</v>
      </c>
      <c r="AL494">
        <v>1628</v>
      </c>
      <c r="AM494">
        <v>1560</v>
      </c>
      <c r="AN494">
        <v>-33.620139999999999</v>
      </c>
      <c r="AO494">
        <v>25.047779999999999</v>
      </c>
      <c r="AP494" t="s">
        <v>2</v>
      </c>
      <c r="AQ494" t="s">
        <v>1</v>
      </c>
      <c r="AR494" t="s">
        <v>18178</v>
      </c>
      <c r="AS494" t="s">
        <v>22627</v>
      </c>
      <c r="AT494" t="s">
        <v>22670</v>
      </c>
      <c r="AU494" t="s">
        <v>22835</v>
      </c>
      <c r="AV494" t="s">
        <v>22835</v>
      </c>
      <c r="AW494" t="s">
        <v>487</v>
      </c>
      <c r="AX494" t="s">
        <v>2</v>
      </c>
      <c r="AY494" t="s">
        <v>2</v>
      </c>
      <c r="AZ494" t="s">
        <v>30158</v>
      </c>
      <c r="BA494" t="s">
        <v>2</v>
      </c>
      <c r="BB494" t="s">
        <v>2</v>
      </c>
      <c r="BC494" t="s">
        <v>2</v>
      </c>
      <c r="BD494" t="s">
        <v>2</v>
      </c>
      <c r="BE494" t="s">
        <v>2</v>
      </c>
      <c r="BF494" t="s">
        <v>30159</v>
      </c>
    </row>
    <row r="495" spans="1:58" x14ac:dyDescent="0.25">
      <c r="A495">
        <v>11530</v>
      </c>
      <c r="B495" t="s">
        <v>11231</v>
      </c>
      <c r="C495" t="s">
        <v>488</v>
      </c>
      <c r="D495" t="s">
        <v>488</v>
      </c>
      <c r="E495" t="s">
        <v>15442</v>
      </c>
      <c r="F495" t="s">
        <v>3</v>
      </c>
      <c r="G495" t="s">
        <v>449</v>
      </c>
      <c r="H495" t="s">
        <v>15407</v>
      </c>
      <c r="I495" t="s">
        <v>463</v>
      </c>
      <c r="J495" t="s">
        <v>485</v>
      </c>
      <c r="K495" t="s">
        <v>488</v>
      </c>
      <c r="L495" t="s">
        <v>2</v>
      </c>
      <c r="M495" t="s">
        <v>2</v>
      </c>
      <c r="N495" t="s">
        <v>2</v>
      </c>
      <c r="O495" t="s">
        <v>2</v>
      </c>
      <c r="U495" t="s">
        <v>488</v>
      </c>
      <c r="Z495" s="4"/>
      <c r="AA495" t="str">
        <f t="shared" si="35"/>
        <v>x</v>
      </c>
      <c r="AB495">
        <f t="shared" si="36"/>
        <v>10</v>
      </c>
      <c r="AC495" t="str">
        <f t="shared" si="37"/>
        <v/>
      </c>
      <c r="AD495" t="str">
        <f t="shared" si="38"/>
        <v/>
      </c>
      <c r="AE495" t="str">
        <f t="shared" si="39"/>
        <v/>
      </c>
      <c r="AF495" t="s">
        <v>17472</v>
      </c>
      <c r="AG495">
        <v>6</v>
      </c>
      <c r="AH495" t="s">
        <v>18114</v>
      </c>
      <c r="AI495">
        <v>1713.0430699999999</v>
      </c>
      <c r="AJ495">
        <v>356.66561999999999</v>
      </c>
      <c r="AK495">
        <v>103</v>
      </c>
      <c r="AL495">
        <v>1014</v>
      </c>
      <c r="AM495">
        <v>911</v>
      </c>
      <c r="AN495">
        <v>-33.298850000000002</v>
      </c>
      <c r="AO495">
        <v>25.410430000000002</v>
      </c>
      <c r="AP495" t="s">
        <v>2</v>
      </c>
      <c r="AQ495" t="s">
        <v>1</v>
      </c>
      <c r="AR495" t="s">
        <v>18178</v>
      </c>
      <c r="AS495" t="s">
        <v>22627</v>
      </c>
      <c r="AT495" t="s">
        <v>22670</v>
      </c>
      <c r="AU495" t="s">
        <v>22835</v>
      </c>
      <c r="AV495" t="s">
        <v>22835</v>
      </c>
      <c r="AW495" t="s">
        <v>488</v>
      </c>
      <c r="AX495" t="s">
        <v>2</v>
      </c>
      <c r="AY495" t="s">
        <v>2</v>
      </c>
      <c r="AZ495" t="s">
        <v>30266</v>
      </c>
      <c r="BA495" t="s">
        <v>2</v>
      </c>
      <c r="BB495" t="s">
        <v>2</v>
      </c>
      <c r="BC495" t="s">
        <v>2</v>
      </c>
      <c r="BD495" t="s">
        <v>2</v>
      </c>
      <c r="BE495" t="s">
        <v>2</v>
      </c>
      <c r="BF495" t="s">
        <v>30267</v>
      </c>
    </row>
    <row r="496" spans="1:58" x14ac:dyDescent="0.25">
      <c r="A496">
        <v>18285</v>
      </c>
      <c r="B496" t="s">
        <v>2</v>
      </c>
      <c r="C496" t="s">
        <v>490</v>
      </c>
      <c r="D496" t="s">
        <v>490</v>
      </c>
      <c r="E496" t="s">
        <v>15443</v>
      </c>
      <c r="F496" t="s">
        <v>3</v>
      </c>
      <c r="G496" t="s">
        <v>449</v>
      </c>
      <c r="H496" t="s">
        <v>15407</v>
      </c>
      <c r="I496" t="s">
        <v>490</v>
      </c>
      <c r="J496" t="s">
        <v>2</v>
      </c>
      <c r="K496" t="s">
        <v>2</v>
      </c>
      <c r="L496" t="s">
        <v>2</v>
      </c>
      <c r="M496" t="s">
        <v>2</v>
      </c>
      <c r="N496" t="s">
        <v>2</v>
      </c>
      <c r="O496" t="s">
        <v>2</v>
      </c>
      <c r="S496" t="s">
        <v>490</v>
      </c>
      <c r="Z496" s="4"/>
      <c r="AA496" t="str">
        <f t="shared" si="35"/>
        <v>x</v>
      </c>
      <c r="AB496">
        <f t="shared" si="36"/>
        <v>10</v>
      </c>
      <c r="AC496" t="str">
        <f t="shared" si="37"/>
        <v/>
      </c>
      <c r="AD496" t="str">
        <f t="shared" si="38"/>
        <v/>
      </c>
      <c r="AE496" t="str">
        <f t="shared" si="39"/>
        <v/>
      </c>
      <c r="AF496" t="s">
        <v>17472</v>
      </c>
      <c r="AG496">
        <v>4</v>
      </c>
      <c r="AH496" t="s">
        <v>18112</v>
      </c>
      <c r="AI496">
        <v>17778.324519999998</v>
      </c>
      <c r="AJ496">
        <v>3726.2755400000001</v>
      </c>
      <c r="AK496">
        <v>6</v>
      </c>
      <c r="AL496">
        <v>2263</v>
      </c>
      <c r="AM496">
        <v>2257</v>
      </c>
      <c r="AN496">
        <v>-31.26642</v>
      </c>
      <c r="AO496">
        <v>28.610330000000001</v>
      </c>
      <c r="AP496" t="s">
        <v>1</v>
      </c>
      <c r="AQ496" t="s">
        <v>1</v>
      </c>
      <c r="AR496" t="s">
        <v>18178</v>
      </c>
      <c r="AS496" t="s">
        <v>22627</v>
      </c>
      <c r="AT496" t="s">
        <v>22627</v>
      </c>
      <c r="AU496" t="s">
        <v>22835</v>
      </c>
      <c r="AV496" t="s">
        <v>22835</v>
      </c>
      <c r="AW496" t="s">
        <v>490</v>
      </c>
      <c r="AX496" t="s">
        <v>2</v>
      </c>
      <c r="AY496" t="s">
        <v>2</v>
      </c>
      <c r="AZ496" t="s">
        <v>490</v>
      </c>
      <c r="BA496" t="s">
        <v>2</v>
      </c>
      <c r="BB496" t="s">
        <v>2</v>
      </c>
      <c r="BC496" t="s">
        <v>2</v>
      </c>
      <c r="BD496" t="s">
        <v>2</v>
      </c>
      <c r="BE496" t="s">
        <v>2</v>
      </c>
      <c r="BF496" t="s">
        <v>2</v>
      </c>
    </row>
    <row r="497" spans="1:58" x14ac:dyDescent="0.25">
      <c r="A497">
        <v>18277</v>
      </c>
      <c r="B497" t="s">
        <v>2</v>
      </c>
      <c r="C497" t="s">
        <v>491</v>
      </c>
      <c r="D497" t="s">
        <v>491</v>
      </c>
      <c r="E497" t="s">
        <v>15444</v>
      </c>
      <c r="F497" t="s">
        <v>3</v>
      </c>
      <c r="G497" t="s">
        <v>449</v>
      </c>
      <c r="H497" t="s">
        <v>15407</v>
      </c>
      <c r="I497" t="s">
        <v>491</v>
      </c>
      <c r="J497" t="s">
        <v>2</v>
      </c>
      <c r="K497" t="s">
        <v>2</v>
      </c>
      <c r="L497" t="s">
        <v>2</v>
      </c>
      <c r="M497" t="s">
        <v>2</v>
      </c>
      <c r="N497" t="s">
        <v>2</v>
      </c>
      <c r="O497" t="s">
        <v>2</v>
      </c>
      <c r="S497" t="s">
        <v>491</v>
      </c>
      <c r="Z497" s="4"/>
      <c r="AA497" t="str">
        <f t="shared" si="35"/>
        <v>x</v>
      </c>
      <c r="AB497">
        <f t="shared" si="36"/>
        <v>10</v>
      </c>
      <c r="AC497" t="str">
        <f t="shared" si="37"/>
        <v/>
      </c>
      <c r="AD497" t="str">
        <f t="shared" si="38"/>
        <v/>
      </c>
      <c r="AE497" t="str">
        <f t="shared" si="39"/>
        <v/>
      </c>
      <c r="AF497" t="s">
        <v>17472</v>
      </c>
      <c r="AG497">
        <v>4</v>
      </c>
      <c r="AH497" t="s">
        <v>18114</v>
      </c>
      <c r="AI497">
        <v>30448.792740000001</v>
      </c>
      <c r="AJ497">
        <v>6863.2101199999997</v>
      </c>
      <c r="AK497">
        <v>20</v>
      </c>
      <c r="AL497">
        <v>2303</v>
      </c>
      <c r="AM497">
        <v>2283</v>
      </c>
      <c r="AN497">
        <v>-29.053820000000002</v>
      </c>
      <c r="AO497">
        <v>30.63232</v>
      </c>
      <c r="AP497" t="s">
        <v>1</v>
      </c>
      <c r="AQ497" t="s">
        <v>1</v>
      </c>
      <c r="AR497" t="s">
        <v>18488</v>
      </c>
      <c r="AS497" t="s">
        <v>22627</v>
      </c>
      <c r="AT497" t="s">
        <v>22627</v>
      </c>
      <c r="AU497" t="s">
        <v>22835</v>
      </c>
      <c r="AV497" t="s">
        <v>22835</v>
      </c>
      <c r="AW497" t="s">
        <v>491</v>
      </c>
      <c r="AX497" t="s">
        <v>2</v>
      </c>
      <c r="AY497" t="s">
        <v>2</v>
      </c>
      <c r="AZ497" t="s">
        <v>33089</v>
      </c>
      <c r="BA497" t="s">
        <v>2</v>
      </c>
      <c r="BB497" t="s">
        <v>2</v>
      </c>
      <c r="BC497" t="s">
        <v>2</v>
      </c>
      <c r="BD497" t="s">
        <v>2</v>
      </c>
      <c r="BE497" t="s">
        <v>2</v>
      </c>
      <c r="BF497" t="s">
        <v>33090</v>
      </c>
    </row>
    <row r="498" spans="1:58" x14ac:dyDescent="0.25">
      <c r="A498">
        <v>20041</v>
      </c>
      <c r="B498" t="s">
        <v>2</v>
      </c>
      <c r="C498" t="s">
        <v>11232</v>
      </c>
      <c r="D498" t="s">
        <v>11232</v>
      </c>
      <c r="E498" t="s">
        <v>15445</v>
      </c>
      <c r="F498" t="s">
        <v>3</v>
      </c>
      <c r="G498" t="s">
        <v>449</v>
      </c>
      <c r="H498" t="s">
        <v>15407</v>
      </c>
      <c r="I498" t="s">
        <v>11232</v>
      </c>
      <c r="J498" t="s">
        <v>2</v>
      </c>
      <c r="K498" t="s">
        <v>2</v>
      </c>
      <c r="L498" t="s">
        <v>2</v>
      </c>
      <c r="M498" t="s">
        <v>2</v>
      </c>
      <c r="N498" t="s">
        <v>2</v>
      </c>
      <c r="O498" t="s">
        <v>2</v>
      </c>
      <c r="S498" t="s">
        <v>11232</v>
      </c>
      <c r="Z498" s="4"/>
      <c r="AA498" t="str">
        <f t="shared" si="35"/>
        <v>x</v>
      </c>
      <c r="AB498">
        <f t="shared" si="36"/>
        <v>10</v>
      </c>
      <c r="AC498" t="str">
        <f t="shared" si="37"/>
        <v/>
      </c>
      <c r="AD498" t="str">
        <f t="shared" si="38"/>
        <v/>
      </c>
      <c r="AE498" t="str">
        <f t="shared" si="39"/>
        <v/>
      </c>
      <c r="AF498" t="s">
        <v>17472</v>
      </c>
      <c r="AG498">
        <v>4</v>
      </c>
      <c r="AH498" t="s">
        <v>18234</v>
      </c>
      <c r="AI498">
        <v>6.7971199999999996</v>
      </c>
      <c r="AJ498">
        <v>12.53525</v>
      </c>
      <c r="AK498">
        <v>201</v>
      </c>
      <c r="AL498">
        <v>391</v>
      </c>
      <c r="AM498">
        <v>190</v>
      </c>
      <c r="AN498">
        <v>-31.053239999999999</v>
      </c>
      <c r="AO498">
        <v>17.990259999999999</v>
      </c>
      <c r="AP498" t="s">
        <v>2</v>
      </c>
      <c r="AQ498" t="s">
        <v>1</v>
      </c>
      <c r="AR498" t="s">
        <v>18178</v>
      </c>
      <c r="AS498" t="s">
        <v>22628</v>
      </c>
      <c r="AT498" t="s">
        <v>22628</v>
      </c>
      <c r="AU498" t="s">
        <v>22835</v>
      </c>
      <c r="AV498" t="s">
        <v>22835</v>
      </c>
      <c r="AW498" t="s">
        <v>11232</v>
      </c>
      <c r="AX498" t="s">
        <v>2</v>
      </c>
      <c r="AY498" t="s">
        <v>2</v>
      </c>
      <c r="AZ498" t="s">
        <v>11232</v>
      </c>
      <c r="BA498" t="s">
        <v>2</v>
      </c>
      <c r="BB498" t="s">
        <v>2</v>
      </c>
      <c r="BC498" t="s">
        <v>2</v>
      </c>
      <c r="BD498" t="s">
        <v>2</v>
      </c>
      <c r="BE498" t="s">
        <v>2</v>
      </c>
      <c r="BF498" t="s">
        <v>2</v>
      </c>
    </row>
    <row r="499" spans="1:58" x14ac:dyDescent="0.25">
      <c r="A499">
        <v>20040</v>
      </c>
      <c r="B499" t="s">
        <v>2</v>
      </c>
      <c r="C499" t="s">
        <v>11233</v>
      </c>
      <c r="D499" t="s">
        <v>11233</v>
      </c>
      <c r="E499" t="s">
        <v>15446</v>
      </c>
      <c r="F499" t="s">
        <v>3</v>
      </c>
      <c r="G499" t="s">
        <v>449</v>
      </c>
      <c r="H499" t="s">
        <v>15407</v>
      </c>
      <c r="I499" t="s">
        <v>11233</v>
      </c>
      <c r="J499" t="s">
        <v>2</v>
      </c>
      <c r="K499" t="s">
        <v>2</v>
      </c>
      <c r="L499" t="s">
        <v>2</v>
      </c>
      <c r="M499" t="s">
        <v>2</v>
      </c>
      <c r="N499" t="s">
        <v>2</v>
      </c>
      <c r="O499" t="s">
        <v>2</v>
      </c>
      <c r="S499" t="s">
        <v>11233</v>
      </c>
      <c r="Z499" s="4"/>
      <c r="AA499" t="str">
        <f t="shared" si="35"/>
        <v>x</v>
      </c>
      <c r="AB499">
        <f t="shared" si="36"/>
        <v>10</v>
      </c>
      <c r="AC499" t="str">
        <f t="shared" si="37"/>
        <v/>
      </c>
      <c r="AD499" t="str">
        <f t="shared" si="38"/>
        <v/>
      </c>
      <c r="AE499" t="str">
        <f t="shared" si="39"/>
        <v/>
      </c>
      <c r="AF499" t="s">
        <v>17472</v>
      </c>
      <c r="AG499">
        <v>4</v>
      </c>
      <c r="AH499" t="s">
        <v>18234</v>
      </c>
      <c r="AI499">
        <v>991.42241000000001</v>
      </c>
      <c r="AJ499">
        <v>800.84172000000001</v>
      </c>
      <c r="AK499">
        <v>153</v>
      </c>
      <c r="AL499">
        <v>1660</v>
      </c>
      <c r="AM499">
        <v>1507</v>
      </c>
      <c r="AN499">
        <v>-26.28979</v>
      </c>
      <c r="AO499">
        <v>15.74503</v>
      </c>
      <c r="AP499" t="s">
        <v>2</v>
      </c>
      <c r="AQ499" t="s">
        <v>1</v>
      </c>
      <c r="AR499" t="s">
        <v>18491</v>
      </c>
      <c r="AS499" t="s">
        <v>22628</v>
      </c>
      <c r="AT499" t="s">
        <v>22628</v>
      </c>
      <c r="AU499" t="s">
        <v>22835</v>
      </c>
      <c r="AV499" t="s">
        <v>22835</v>
      </c>
      <c r="AW499" t="s">
        <v>11233</v>
      </c>
      <c r="AX499" t="s">
        <v>25243</v>
      </c>
      <c r="AY499" t="s">
        <v>25238</v>
      </c>
      <c r="AZ499" t="s">
        <v>11233</v>
      </c>
      <c r="BA499" t="s">
        <v>25239</v>
      </c>
      <c r="BB499" t="s">
        <v>25240</v>
      </c>
      <c r="BC499" t="s">
        <v>25241</v>
      </c>
      <c r="BD499" t="s">
        <v>25242</v>
      </c>
      <c r="BE499" t="s">
        <v>25244</v>
      </c>
      <c r="BF499" t="s">
        <v>33850</v>
      </c>
    </row>
    <row r="500" spans="1:58" x14ac:dyDescent="0.25">
      <c r="A500">
        <v>12165</v>
      </c>
      <c r="B500" t="s">
        <v>2</v>
      </c>
      <c r="C500" t="s">
        <v>492</v>
      </c>
      <c r="D500" t="s">
        <v>492</v>
      </c>
      <c r="E500" t="s">
        <v>493</v>
      </c>
      <c r="F500" t="s">
        <v>3</v>
      </c>
      <c r="G500" t="s">
        <v>449</v>
      </c>
      <c r="H500" t="s">
        <v>492</v>
      </c>
      <c r="I500" t="s">
        <v>2</v>
      </c>
      <c r="J500" t="s">
        <v>2</v>
      </c>
      <c r="K500" t="s">
        <v>2</v>
      </c>
      <c r="L500" t="s">
        <v>2</v>
      </c>
      <c r="M500" t="s">
        <v>2</v>
      </c>
      <c r="N500" t="s">
        <v>2</v>
      </c>
      <c r="O500" t="s">
        <v>2</v>
      </c>
      <c r="R500" t="s">
        <v>492</v>
      </c>
      <c r="Z500" s="4"/>
      <c r="AA500" t="str">
        <f t="shared" si="35"/>
        <v>x</v>
      </c>
      <c r="AB500">
        <f t="shared" si="36"/>
        <v>10</v>
      </c>
      <c r="AC500" t="str">
        <f t="shared" si="37"/>
        <v/>
      </c>
      <c r="AD500" t="str">
        <f t="shared" si="38"/>
        <v/>
      </c>
      <c r="AE500" t="str">
        <f t="shared" si="39"/>
        <v/>
      </c>
      <c r="AF500" t="s">
        <v>17471</v>
      </c>
      <c r="AG500">
        <v>3</v>
      </c>
      <c r="AH500" t="s">
        <v>18251</v>
      </c>
      <c r="AI500">
        <v>262624.80833999999</v>
      </c>
      <c r="AJ500">
        <v>66455.842120000001</v>
      </c>
      <c r="AK500">
        <v>27</v>
      </c>
      <c r="AL500">
        <v>3461</v>
      </c>
      <c r="AM500">
        <v>3434</v>
      </c>
      <c r="AN500">
        <v>-23.152809999999999</v>
      </c>
      <c r="AO500">
        <v>23.521550000000001</v>
      </c>
      <c r="AP500" t="s">
        <v>2</v>
      </c>
      <c r="AQ500" t="s">
        <v>1</v>
      </c>
      <c r="AR500" t="s">
        <v>18648</v>
      </c>
      <c r="AS500" t="s">
        <v>22627</v>
      </c>
      <c r="AT500" t="s">
        <v>22712</v>
      </c>
      <c r="AU500" t="s">
        <v>22835</v>
      </c>
      <c r="AV500" t="s">
        <v>22859</v>
      </c>
      <c r="AW500" t="s">
        <v>492</v>
      </c>
      <c r="AX500" t="s">
        <v>2</v>
      </c>
      <c r="AY500" t="s">
        <v>24179</v>
      </c>
      <c r="AZ500" t="s">
        <v>492</v>
      </c>
      <c r="BA500" t="s">
        <v>24180</v>
      </c>
      <c r="BB500" t="s">
        <v>24181</v>
      </c>
      <c r="BC500" t="s">
        <v>2</v>
      </c>
      <c r="BD500" t="s">
        <v>24182</v>
      </c>
      <c r="BE500" t="s">
        <v>24183</v>
      </c>
      <c r="BF500" t="s">
        <v>30692</v>
      </c>
    </row>
    <row r="501" spans="1:58" x14ac:dyDescent="0.25">
      <c r="A501">
        <v>11306</v>
      </c>
      <c r="B501" t="s">
        <v>11234</v>
      </c>
      <c r="C501" t="s">
        <v>494</v>
      </c>
      <c r="D501" t="s">
        <v>494</v>
      </c>
      <c r="E501" t="s">
        <v>495</v>
      </c>
      <c r="F501" t="s">
        <v>3</v>
      </c>
      <c r="G501" t="s">
        <v>449</v>
      </c>
      <c r="H501" t="s">
        <v>492</v>
      </c>
      <c r="I501" t="s">
        <v>494</v>
      </c>
      <c r="J501" t="s">
        <v>2</v>
      </c>
      <c r="K501" t="s">
        <v>2</v>
      </c>
      <c r="L501" t="s">
        <v>2</v>
      </c>
      <c r="M501" t="s">
        <v>2</v>
      </c>
      <c r="N501" t="s">
        <v>2</v>
      </c>
      <c r="O501" t="s">
        <v>2</v>
      </c>
      <c r="S501" t="s">
        <v>494</v>
      </c>
      <c r="Z501" s="4"/>
      <c r="AA501" t="str">
        <f t="shared" si="35"/>
        <v>x</v>
      </c>
      <c r="AB501">
        <f t="shared" si="36"/>
        <v>10</v>
      </c>
      <c r="AC501" t="str">
        <f t="shared" si="37"/>
        <v/>
      </c>
      <c r="AD501" t="str">
        <f t="shared" si="38"/>
        <v/>
      </c>
      <c r="AE501" t="str">
        <f t="shared" si="39"/>
        <v/>
      </c>
      <c r="AF501" t="s">
        <v>17471</v>
      </c>
      <c r="AG501">
        <v>4</v>
      </c>
      <c r="AH501" t="s">
        <v>18114</v>
      </c>
      <c r="AI501">
        <v>84277.305129999993</v>
      </c>
      <c r="AJ501">
        <v>11716.823119999999</v>
      </c>
      <c r="AK501">
        <v>48</v>
      </c>
      <c r="AL501">
        <v>3461</v>
      </c>
      <c r="AM501">
        <v>3413</v>
      </c>
      <c r="AN501">
        <v>-27.781389999999998</v>
      </c>
      <c r="AO501">
        <v>29.377379999999999</v>
      </c>
      <c r="AP501" t="s">
        <v>1</v>
      </c>
      <c r="AQ501" t="s">
        <v>1</v>
      </c>
      <c r="AR501" t="s">
        <v>18857</v>
      </c>
      <c r="AS501" t="s">
        <v>22627</v>
      </c>
      <c r="AT501" t="s">
        <v>22627</v>
      </c>
      <c r="AU501" t="s">
        <v>22835</v>
      </c>
      <c r="AV501" t="s">
        <v>22835</v>
      </c>
      <c r="AW501" t="s">
        <v>494</v>
      </c>
      <c r="AX501" t="s">
        <v>24439</v>
      </c>
      <c r="AY501" t="s">
        <v>18858</v>
      </c>
      <c r="AZ501" t="s">
        <v>30117</v>
      </c>
      <c r="BA501" t="s">
        <v>494</v>
      </c>
      <c r="BB501" t="s">
        <v>494</v>
      </c>
      <c r="BC501" t="s">
        <v>494</v>
      </c>
      <c r="BD501" t="s">
        <v>18859</v>
      </c>
      <c r="BE501" t="s">
        <v>18860</v>
      </c>
      <c r="BF501" t="s">
        <v>30118</v>
      </c>
    </row>
    <row r="502" spans="1:58" x14ac:dyDescent="0.25">
      <c r="A502">
        <v>18278</v>
      </c>
      <c r="B502" t="s">
        <v>2</v>
      </c>
      <c r="C502" t="s">
        <v>496</v>
      </c>
      <c r="D502" t="s">
        <v>496</v>
      </c>
      <c r="E502" t="s">
        <v>497</v>
      </c>
      <c r="F502" t="s">
        <v>3</v>
      </c>
      <c r="G502" t="s">
        <v>449</v>
      </c>
      <c r="H502" t="s">
        <v>492</v>
      </c>
      <c r="I502" t="s">
        <v>494</v>
      </c>
      <c r="J502" t="s">
        <v>496</v>
      </c>
      <c r="K502" t="s">
        <v>2</v>
      </c>
      <c r="L502" t="s">
        <v>2</v>
      </c>
      <c r="M502" t="s">
        <v>2</v>
      </c>
      <c r="N502" t="s">
        <v>2</v>
      </c>
      <c r="O502" t="s">
        <v>2</v>
      </c>
      <c r="T502" t="s">
        <v>496</v>
      </c>
      <c r="Z502" s="4"/>
      <c r="AA502" t="str">
        <f t="shared" si="35"/>
        <v>x</v>
      </c>
      <c r="AB502">
        <f t="shared" si="36"/>
        <v>10</v>
      </c>
      <c r="AC502" t="str">
        <f t="shared" si="37"/>
        <v/>
      </c>
      <c r="AD502" t="str">
        <f t="shared" si="38"/>
        <v/>
      </c>
      <c r="AE502" t="str">
        <f t="shared" si="39"/>
        <v/>
      </c>
      <c r="AF502" t="s">
        <v>17472</v>
      </c>
      <c r="AG502">
        <v>5</v>
      </c>
      <c r="AH502" t="s">
        <v>18114</v>
      </c>
      <c r="AI502">
        <v>4984.1734200000001</v>
      </c>
      <c r="AJ502">
        <v>1960.3487399999999</v>
      </c>
      <c r="AK502">
        <v>1038</v>
      </c>
      <c r="AL502">
        <v>2391</v>
      </c>
      <c r="AM502">
        <v>1353</v>
      </c>
      <c r="AN502">
        <v>-27.730360000000001</v>
      </c>
      <c r="AO502">
        <v>29.91384</v>
      </c>
      <c r="AP502" t="s">
        <v>2</v>
      </c>
      <c r="AQ502" t="s">
        <v>1</v>
      </c>
      <c r="AR502" t="s">
        <v>18178</v>
      </c>
      <c r="AS502" t="s">
        <v>22627</v>
      </c>
      <c r="AT502" t="s">
        <v>22627</v>
      </c>
      <c r="AU502" t="s">
        <v>22835</v>
      </c>
      <c r="AV502" t="s">
        <v>22835</v>
      </c>
      <c r="AW502" t="s">
        <v>496</v>
      </c>
      <c r="AX502" t="s">
        <v>2</v>
      </c>
      <c r="AY502" t="s">
        <v>2</v>
      </c>
      <c r="AZ502" t="s">
        <v>496</v>
      </c>
      <c r="BA502" t="s">
        <v>2</v>
      </c>
      <c r="BB502" t="s">
        <v>2</v>
      </c>
      <c r="BC502" t="s">
        <v>2</v>
      </c>
      <c r="BD502" t="s">
        <v>2</v>
      </c>
      <c r="BE502" t="s">
        <v>2</v>
      </c>
      <c r="BF502" t="s">
        <v>2</v>
      </c>
    </row>
    <row r="503" spans="1:58" x14ac:dyDescent="0.25">
      <c r="A503">
        <v>13024</v>
      </c>
      <c r="B503" t="s">
        <v>2</v>
      </c>
      <c r="C503" t="s">
        <v>498</v>
      </c>
      <c r="D503" t="s">
        <v>498</v>
      </c>
      <c r="E503" t="s">
        <v>499</v>
      </c>
      <c r="F503" t="s">
        <v>3</v>
      </c>
      <c r="G503" t="s">
        <v>449</v>
      </c>
      <c r="H503" t="s">
        <v>492</v>
      </c>
      <c r="I503" t="s">
        <v>494</v>
      </c>
      <c r="J503" t="s">
        <v>498</v>
      </c>
      <c r="K503" t="s">
        <v>2</v>
      </c>
      <c r="L503" t="s">
        <v>2</v>
      </c>
      <c r="M503" t="s">
        <v>2</v>
      </c>
      <c r="N503" t="s">
        <v>2</v>
      </c>
      <c r="O503" t="s">
        <v>2</v>
      </c>
      <c r="T503" t="s">
        <v>498</v>
      </c>
      <c r="Z503" s="4"/>
      <c r="AA503" t="str">
        <f t="shared" si="35"/>
        <v>x</v>
      </c>
      <c r="AB503">
        <f t="shared" si="36"/>
        <v>10</v>
      </c>
      <c r="AC503" t="str">
        <f t="shared" si="37"/>
        <v/>
      </c>
      <c r="AD503" t="str">
        <f t="shared" si="38"/>
        <v/>
      </c>
      <c r="AE503" t="str">
        <f t="shared" si="39"/>
        <v/>
      </c>
      <c r="AF503" t="s">
        <v>17472</v>
      </c>
      <c r="AG503">
        <v>5</v>
      </c>
      <c r="AH503" t="s">
        <v>18114</v>
      </c>
      <c r="AI503">
        <v>1862.51358</v>
      </c>
      <c r="AJ503">
        <v>792.82105999999999</v>
      </c>
      <c r="AK503">
        <v>48</v>
      </c>
      <c r="AL503">
        <v>792</v>
      </c>
      <c r="AM503">
        <v>744</v>
      </c>
      <c r="AN503">
        <v>-26.824670000000001</v>
      </c>
      <c r="AO503">
        <v>32.026699999999998</v>
      </c>
      <c r="AP503" t="s">
        <v>2</v>
      </c>
      <c r="AQ503" t="s">
        <v>1</v>
      </c>
      <c r="AR503" t="s">
        <v>22305</v>
      </c>
      <c r="AS503" t="s">
        <v>22627</v>
      </c>
      <c r="AT503" t="s">
        <v>22627</v>
      </c>
      <c r="AU503" t="s">
        <v>22835</v>
      </c>
      <c r="AV503" t="s">
        <v>22835</v>
      </c>
      <c r="AW503" t="s">
        <v>498</v>
      </c>
      <c r="AX503" t="s">
        <v>2</v>
      </c>
      <c r="AY503" t="s">
        <v>29607</v>
      </c>
      <c r="AZ503" t="s">
        <v>498</v>
      </c>
      <c r="BA503" t="s">
        <v>22306</v>
      </c>
      <c r="BB503" t="s">
        <v>22307</v>
      </c>
      <c r="BC503" t="s">
        <v>22308</v>
      </c>
      <c r="BD503" t="s">
        <v>22309</v>
      </c>
      <c r="BE503" t="s">
        <v>29608</v>
      </c>
      <c r="BF503" t="s">
        <v>31141</v>
      </c>
    </row>
    <row r="504" spans="1:58" x14ac:dyDescent="0.25">
      <c r="A504">
        <v>15590</v>
      </c>
      <c r="B504" t="s">
        <v>2</v>
      </c>
      <c r="C504" t="s">
        <v>500</v>
      </c>
      <c r="D504" t="s">
        <v>500</v>
      </c>
      <c r="E504" t="s">
        <v>501</v>
      </c>
      <c r="F504" t="s">
        <v>3</v>
      </c>
      <c r="G504" t="s">
        <v>449</v>
      </c>
      <c r="H504" t="s">
        <v>492</v>
      </c>
      <c r="I504" t="s">
        <v>494</v>
      </c>
      <c r="J504" t="s">
        <v>500</v>
      </c>
      <c r="K504" t="s">
        <v>2</v>
      </c>
      <c r="L504" t="s">
        <v>2</v>
      </c>
      <c r="M504" t="s">
        <v>2</v>
      </c>
      <c r="N504" t="s">
        <v>2</v>
      </c>
      <c r="O504" t="s">
        <v>2</v>
      </c>
      <c r="T504" t="s">
        <v>500</v>
      </c>
      <c r="Z504" s="4"/>
      <c r="AA504" t="str">
        <f t="shared" si="35"/>
        <v>x</v>
      </c>
      <c r="AB504">
        <f t="shared" si="36"/>
        <v>10</v>
      </c>
      <c r="AC504" t="str">
        <f t="shared" si="37"/>
        <v/>
      </c>
      <c r="AD504" t="str">
        <f t="shared" si="38"/>
        <v/>
      </c>
      <c r="AE504" t="str">
        <f t="shared" si="39"/>
        <v/>
      </c>
      <c r="AF504" t="s">
        <v>17471</v>
      </c>
      <c r="AG504">
        <v>5</v>
      </c>
      <c r="AH504" t="s">
        <v>18114</v>
      </c>
      <c r="AI504">
        <v>33227.728759999998</v>
      </c>
      <c r="AJ504">
        <v>2032.0324000000001</v>
      </c>
      <c r="AK504">
        <v>1095</v>
      </c>
      <c r="AL504">
        <v>3461</v>
      </c>
      <c r="AM504">
        <v>2366</v>
      </c>
      <c r="AN504">
        <v>-29.558820000000001</v>
      </c>
      <c r="AO504">
        <v>28.53144</v>
      </c>
      <c r="AP504" t="s">
        <v>2</v>
      </c>
      <c r="AQ504" t="s">
        <v>1</v>
      </c>
      <c r="AR504" t="s">
        <v>18218</v>
      </c>
      <c r="AS504" t="s">
        <v>22627</v>
      </c>
      <c r="AT504" t="s">
        <v>22627</v>
      </c>
      <c r="AU504" t="s">
        <v>22835</v>
      </c>
      <c r="AV504" t="s">
        <v>22835</v>
      </c>
      <c r="AW504" t="s">
        <v>500</v>
      </c>
      <c r="AX504" t="s">
        <v>2</v>
      </c>
      <c r="AY504" t="s">
        <v>2</v>
      </c>
      <c r="AZ504" t="s">
        <v>500</v>
      </c>
      <c r="BA504" t="s">
        <v>2</v>
      </c>
      <c r="BB504" t="s">
        <v>23877</v>
      </c>
      <c r="BC504" t="s">
        <v>2</v>
      </c>
      <c r="BD504" t="s">
        <v>2</v>
      </c>
      <c r="BE504" t="s">
        <v>2</v>
      </c>
      <c r="BF504" t="s">
        <v>2</v>
      </c>
    </row>
    <row r="505" spans="1:58" x14ac:dyDescent="0.25">
      <c r="A505">
        <v>18276</v>
      </c>
      <c r="B505" t="s">
        <v>2</v>
      </c>
      <c r="C505" t="s">
        <v>12840</v>
      </c>
      <c r="D505" t="s">
        <v>15447</v>
      </c>
      <c r="E505" t="s">
        <v>15448</v>
      </c>
      <c r="F505" t="s">
        <v>3</v>
      </c>
      <c r="G505" t="s">
        <v>449</v>
      </c>
      <c r="H505" t="s">
        <v>492</v>
      </c>
      <c r="I505" t="s">
        <v>494</v>
      </c>
      <c r="J505" t="s">
        <v>500</v>
      </c>
      <c r="K505" t="s">
        <v>15447</v>
      </c>
      <c r="L505" t="s">
        <v>2</v>
      </c>
      <c r="M505" t="s">
        <v>2</v>
      </c>
      <c r="N505" t="s">
        <v>2</v>
      </c>
      <c r="O505" t="s">
        <v>2</v>
      </c>
      <c r="U505" t="s">
        <v>15447</v>
      </c>
      <c r="Z505" s="4"/>
      <c r="AA505" t="str">
        <f t="shared" si="35"/>
        <v>x</v>
      </c>
      <c r="AB505">
        <f t="shared" si="36"/>
        <v>10</v>
      </c>
      <c r="AC505" t="str">
        <f t="shared" si="37"/>
        <v/>
      </c>
      <c r="AD505" t="str">
        <f t="shared" si="38"/>
        <v/>
      </c>
      <c r="AE505" t="str">
        <f t="shared" si="39"/>
        <v/>
      </c>
      <c r="AF505" t="s">
        <v>17472</v>
      </c>
      <c r="AG505">
        <v>6</v>
      </c>
      <c r="AH505" t="s">
        <v>18114</v>
      </c>
      <c r="AI505">
        <v>5263.1670299999996</v>
      </c>
      <c r="AJ505">
        <v>387.38191</v>
      </c>
      <c r="AK505">
        <v>1511</v>
      </c>
      <c r="AL505">
        <v>3383</v>
      </c>
      <c r="AM505">
        <v>1872</v>
      </c>
      <c r="AN505">
        <v>-29.672239999999999</v>
      </c>
      <c r="AO505">
        <v>28.57657</v>
      </c>
      <c r="AP505" t="s">
        <v>2</v>
      </c>
      <c r="AQ505" t="s">
        <v>1</v>
      </c>
      <c r="AR505" t="s">
        <v>20269</v>
      </c>
      <c r="AS505" t="s">
        <v>22627</v>
      </c>
      <c r="AT505" t="s">
        <v>22627</v>
      </c>
      <c r="AU505" t="s">
        <v>22835</v>
      </c>
      <c r="AV505" t="s">
        <v>22835</v>
      </c>
      <c r="AW505" t="s">
        <v>12840</v>
      </c>
      <c r="AX505" t="s">
        <v>2</v>
      </c>
      <c r="AY505" t="s">
        <v>2</v>
      </c>
      <c r="AZ505" t="s">
        <v>12840</v>
      </c>
      <c r="BA505" t="s">
        <v>2</v>
      </c>
      <c r="BB505" t="s">
        <v>2</v>
      </c>
      <c r="BC505" t="s">
        <v>2</v>
      </c>
      <c r="BD505" t="s">
        <v>2</v>
      </c>
      <c r="BE505" t="s">
        <v>2</v>
      </c>
      <c r="BF505" t="s">
        <v>2</v>
      </c>
    </row>
    <row r="506" spans="1:58" x14ac:dyDescent="0.25">
      <c r="A506">
        <v>19353</v>
      </c>
      <c r="B506" t="s">
        <v>2</v>
      </c>
      <c r="C506" t="s">
        <v>14265</v>
      </c>
      <c r="D506" t="s">
        <v>14265</v>
      </c>
      <c r="E506" t="s">
        <v>14266</v>
      </c>
      <c r="F506" t="s">
        <v>3</v>
      </c>
      <c r="G506" t="s">
        <v>449</v>
      </c>
      <c r="H506" t="s">
        <v>492</v>
      </c>
      <c r="I506" t="s">
        <v>494</v>
      </c>
      <c r="J506" t="s">
        <v>500</v>
      </c>
      <c r="K506" t="s">
        <v>14265</v>
      </c>
      <c r="L506" t="s">
        <v>2</v>
      </c>
      <c r="M506" t="s">
        <v>2</v>
      </c>
      <c r="N506" t="s">
        <v>2</v>
      </c>
      <c r="O506" t="s">
        <v>2</v>
      </c>
      <c r="U506" t="s">
        <v>14265</v>
      </c>
      <c r="Z506" s="4"/>
      <c r="AA506" t="str">
        <f t="shared" si="35"/>
        <v>x</v>
      </c>
      <c r="AB506">
        <f t="shared" si="36"/>
        <v>10</v>
      </c>
      <c r="AC506" t="str">
        <f t="shared" si="37"/>
        <v/>
      </c>
      <c r="AD506" t="str">
        <f t="shared" si="38"/>
        <v/>
      </c>
      <c r="AE506" t="str">
        <f t="shared" si="39"/>
        <v/>
      </c>
      <c r="AF506" t="s">
        <v>17472</v>
      </c>
      <c r="AG506">
        <v>6</v>
      </c>
      <c r="AH506" t="s">
        <v>20156</v>
      </c>
      <c r="AI506">
        <v>15514.50072</v>
      </c>
      <c r="AJ506">
        <v>1457.57017</v>
      </c>
      <c r="AK506">
        <v>1095</v>
      </c>
      <c r="AL506">
        <v>3461</v>
      </c>
      <c r="AM506">
        <v>2366</v>
      </c>
      <c r="AN506">
        <v>-29.660550000000001</v>
      </c>
      <c r="AO506">
        <v>28.870329999999999</v>
      </c>
      <c r="AP506" t="s">
        <v>2</v>
      </c>
      <c r="AQ506" t="s">
        <v>1</v>
      </c>
      <c r="AR506" t="s">
        <v>18218</v>
      </c>
      <c r="AS506" t="s">
        <v>22627</v>
      </c>
      <c r="AT506" t="s">
        <v>22627</v>
      </c>
      <c r="AU506" t="s">
        <v>22835</v>
      </c>
      <c r="AV506" t="s">
        <v>22835</v>
      </c>
      <c r="AW506" t="s">
        <v>14265</v>
      </c>
      <c r="AX506" t="s">
        <v>2</v>
      </c>
      <c r="AY506" t="s">
        <v>2</v>
      </c>
      <c r="AZ506" t="s">
        <v>2</v>
      </c>
      <c r="BA506" t="s">
        <v>2</v>
      </c>
      <c r="BB506" t="s">
        <v>2</v>
      </c>
      <c r="BC506" t="s">
        <v>2</v>
      </c>
      <c r="BD506" t="s">
        <v>2</v>
      </c>
      <c r="BE506" t="s">
        <v>2</v>
      </c>
      <c r="BF506" t="s">
        <v>2</v>
      </c>
    </row>
    <row r="507" spans="1:58" x14ac:dyDescent="0.25">
      <c r="A507">
        <v>13014</v>
      </c>
      <c r="B507" t="s">
        <v>2</v>
      </c>
      <c r="C507" t="s">
        <v>502</v>
      </c>
      <c r="D507" t="s">
        <v>502</v>
      </c>
      <c r="E507" t="s">
        <v>503</v>
      </c>
      <c r="F507" t="s">
        <v>3</v>
      </c>
      <c r="G507" t="s">
        <v>449</v>
      </c>
      <c r="H507" t="s">
        <v>492</v>
      </c>
      <c r="I507" t="s">
        <v>494</v>
      </c>
      <c r="J507" t="s">
        <v>500</v>
      </c>
      <c r="K507" t="s">
        <v>502</v>
      </c>
      <c r="L507" t="s">
        <v>2</v>
      </c>
      <c r="M507" t="s">
        <v>2</v>
      </c>
      <c r="N507" t="s">
        <v>2</v>
      </c>
      <c r="O507" t="s">
        <v>2</v>
      </c>
      <c r="U507" t="s">
        <v>502</v>
      </c>
      <c r="Z507" s="4"/>
      <c r="AA507" t="str">
        <f t="shared" si="35"/>
        <v>x</v>
      </c>
      <c r="AB507">
        <f t="shared" si="36"/>
        <v>10</v>
      </c>
      <c r="AC507" t="str">
        <f t="shared" si="37"/>
        <v/>
      </c>
      <c r="AD507" t="str">
        <f t="shared" si="38"/>
        <v/>
      </c>
      <c r="AE507" t="str">
        <f t="shared" si="39"/>
        <v/>
      </c>
      <c r="AF507" t="s">
        <v>17472</v>
      </c>
      <c r="AG507">
        <v>6</v>
      </c>
      <c r="AH507" t="s">
        <v>18114</v>
      </c>
      <c r="AI507">
        <v>9144.5851399999992</v>
      </c>
      <c r="AJ507">
        <v>1223.3716999999999</v>
      </c>
      <c r="AK507">
        <v>1450</v>
      </c>
      <c r="AL507">
        <v>3351</v>
      </c>
      <c r="AM507">
        <v>1901</v>
      </c>
      <c r="AN507">
        <v>-29.173359999999999</v>
      </c>
      <c r="AO507">
        <v>28.191739999999999</v>
      </c>
      <c r="AP507" t="s">
        <v>2</v>
      </c>
      <c r="AQ507" t="s">
        <v>1</v>
      </c>
      <c r="AR507" t="s">
        <v>18218</v>
      </c>
      <c r="AS507" t="s">
        <v>22627</v>
      </c>
      <c r="AT507" t="s">
        <v>22627</v>
      </c>
      <c r="AU507" t="s">
        <v>22835</v>
      </c>
      <c r="AV507" t="s">
        <v>22835</v>
      </c>
      <c r="AW507" t="s">
        <v>502</v>
      </c>
      <c r="AX507" t="s">
        <v>2</v>
      </c>
      <c r="AY507" t="s">
        <v>2</v>
      </c>
      <c r="AZ507" t="s">
        <v>502</v>
      </c>
      <c r="BA507" t="s">
        <v>2</v>
      </c>
      <c r="BB507" t="s">
        <v>22078</v>
      </c>
      <c r="BC507" t="s">
        <v>2</v>
      </c>
      <c r="BD507" t="s">
        <v>2</v>
      </c>
      <c r="BE507" t="s">
        <v>28975</v>
      </c>
      <c r="BF507" t="s">
        <v>2</v>
      </c>
    </row>
    <row r="508" spans="1:58" x14ac:dyDescent="0.25">
      <c r="A508">
        <v>18140</v>
      </c>
      <c r="B508" t="s">
        <v>2</v>
      </c>
      <c r="C508" t="s">
        <v>504</v>
      </c>
      <c r="D508" t="s">
        <v>504</v>
      </c>
      <c r="E508" t="s">
        <v>505</v>
      </c>
      <c r="F508" t="s">
        <v>3</v>
      </c>
      <c r="G508" t="s">
        <v>449</v>
      </c>
      <c r="H508" t="s">
        <v>492</v>
      </c>
      <c r="I508" t="s">
        <v>494</v>
      </c>
      <c r="J508" t="s">
        <v>500</v>
      </c>
      <c r="K508" t="s">
        <v>504</v>
      </c>
      <c r="L508" t="s">
        <v>2</v>
      </c>
      <c r="M508" t="s">
        <v>2</v>
      </c>
      <c r="N508" t="s">
        <v>2</v>
      </c>
      <c r="O508" t="s">
        <v>2</v>
      </c>
      <c r="U508" t="s">
        <v>504</v>
      </c>
      <c r="Z508" s="4"/>
      <c r="AA508" t="str">
        <f t="shared" si="35"/>
        <v>x</v>
      </c>
      <c r="AB508">
        <f t="shared" si="36"/>
        <v>10</v>
      </c>
      <c r="AC508" t="str">
        <f t="shared" si="37"/>
        <v/>
      </c>
      <c r="AD508" t="str">
        <f t="shared" si="38"/>
        <v/>
      </c>
      <c r="AE508" t="str">
        <f t="shared" si="39"/>
        <v/>
      </c>
      <c r="AF508" t="s">
        <v>17472</v>
      </c>
      <c r="AG508">
        <v>6</v>
      </c>
      <c r="AH508" t="s">
        <v>18114</v>
      </c>
      <c r="AI508">
        <v>3305.4758700000002</v>
      </c>
      <c r="AJ508">
        <v>327.54719</v>
      </c>
      <c r="AK508">
        <v>1399</v>
      </c>
      <c r="AL508">
        <v>3070</v>
      </c>
      <c r="AM508">
        <v>1671</v>
      </c>
      <c r="AN508">
        <v>-29.957100000000001</v>
      </c>
      <c r="AO508">
        <v>27.80133</v>
      </c>
      <c r="AP508" t="s">
        <v>2</v>
      </c>
      <c r="AQ508" t="s">
        <v>1</v>
      </c>
      <c r="AR508" t="s">
        <v>18218</v>
      </c>
      <c r="AS508" t="s">
        <v>22627</v>
      </c>
      <c r="AT508" t="s">
        <v>22627</v>
      </c>
      <c r="AU508" t="s">
        <v>22835</v>
      </c>
      <c r="AV508" t="s">
        <v>22835</v>
      </c>
      <c r="AW508" t="s">
        <v>504</v>
      </c>
      <c r="AX508" t="s">
        <v>2</v>
      </c>
      <c r="AY508" t="s">
        <v>2</v>
      </c>
      <c r="AZ508" t="s">
        <v>504</v>
      </c>
      <c r="BA508" t="s">
        <v>2</v>
      </c>
      <c r="BB508" t="s">
        <v>2</v>
      </c>
      <c r="BC508" t="s">
        <v>2</v>
      </c>
      <c r="BD508" t="s">
        <v>2</v>
      </c>
      <c r="BE508" t="s">
        <v>2</v>
      </c>
      <c r="BF508" t="s">
        <v>32997</v>
      </c>
    </row>
    <row r="509" spans="1:58" x14ac:dyDescent="0.25">
      <c r="A509">
        <v>18275</v>
      </c>
      <c r="B509" t="s">
        <v>2</v>
      </c>
      <c r="C509" t="s">
        <v>506</v>
      </c>
      <c r="D509" t="s">
        <v>506</v>
      </c>
      <c r="E509" t="s">
        <v>507</v>
      </c>
      <c r="F509" t="s">
        <v>3</v>
      </c>
      <c r="G509" t="s">
        <v>449</v>
      </c>
      <c r="H509" t="s">
        <v>492</v>
      </c>
      <c r="I509" t="s">
        <v>494</v>
      </c>
      <c r="J509" t="s">
        <v>506</v>
      </c>
      <c r="K509" t="s">
        <v>2</v>
      </c>
      <c r="L509" t="s">
        <v>2</v>
      </c>
      <c r="M509" t="s">
        <v>2</v>
      </c>
      <c r="N509" t="s">
        <v>2</v>
      </c>
      <c r="O509" t="s">
        <v>2</v>
      </c>
      <c r="T509" t="s">
        <v>506</v>
      </c>
      <c r="Z509" s="4"/>
      <c r="AA509" t="str">
        <f t="shared" si="35"/>
        <v>x</v>
      </c>
      <c r="AB509">
        <f t="shared" si="36"/>
        <v>10</v>
      </c>
      <c r="AC509" t="str">
        <f t="shared" si="37"/>
        <v/>
      </c>
      <c r="AD509" t="str">
        <f t="shared" si="38"/>
        <v/>
      </c>
      <c r="AE509" t="str">
        <f t="shared" si="39"/>
        <v/>
      </c>
      <c r="AF509" t="s">
        <v>17471</v>
      </c>
      <c r="AG509">
        <v>5</v>
      </c>
      <c r="AH509" t="s">
        <v>18114</v>
      </c>
      <c r="AI509">
        <v>30368.18204</v>
      </c>
      <c r="AJ509">
        <v>5260.8001999999997</v>
      </c>
      <c r="AK509">
        <v>233</v>
      </c>
      <c r="AL509">
        <v>2322</v>
      </c>
      <c r="AM509">
        <v>2089</v>
      </c>
      <c r="AN509">
        <v>-25.302800000000001</v>
      </c>
      <c r="AO509">
        <v>30.59027</v>
      </c>
      <c r="AP509" t="s">
        <v>2</v>
      </c>
      <c r="AQ509" t="s">
        <v>1</v>
      </c>
      <c r="AR509" t="s">
        <v>18488</v>
      </c>
      <c r="AS509" t="s">
        <v>22627</v>
      </c>
      <c r="AT509" t="s">
        <v>22627</v>
      </c>
      <c r="AU509" t="s">
        <v>22835</v>
      </c>
      <c r="AV509" t="s">
        <v>22835</v>
      </c>
      <c r="AW509" t="s">
        <v>506</v>
      </c>
      <c r="AX509" t="s">
        <v>2</v>
      </c>
      <c r="AY509" t="s">
        <v>2</v>
      </c>
      <c r="AZ509" t="s">
        <v>506</v>
      </c>
      <c r="BA509" t="s">
        <v>2</v>
      </c>
      <c r="BB509" t="s">
        <v>2</v>
      </c>
      <c r="BC509" t="s">
        <v>2</v>
      </c>
      <c r="BD509" t="s">
        <v>2</v>
      </c>
      <c r="BE509" t="s">
        <v>2</v>
      </c>
      <c r="BF509" t="s">
        <v>2</v>
      </c>
    </row>
    <row r="510" spans="1:58" x14ac:dyDescent="0.25">
      <c r="A510">
        <v>18286</v>
      </c>
      <c r="B510" t="s">
        <v>2</v>
      </c>
      <c r="C510" t="s">
        <v>508</v>
      </c>
      <c r="D510" t="s">
        <v>508</v>
      </c>
      <c r="E510" t="s">
        <v>509</v>
      </c>
      <c r="F510" t="s">
        <v>3</v>
      </c>
      <c r="G510" t="s">
        <v>449</v>
      </c>
      <c r="H510" t="s">
        <v>492</v>
      </c>
      <c r="I510" t="s">
        <v>494</v>
      </c>
      <c r="J510" t="s">
        <v>506</v>
      </c>
      <c r="K510" t="s">
        <v>508</v>
      </c>
      <c r="L510" t="s">
        <v>2</v>
      </c>
      <c r="M510" t="s">
        <v>2</v>
      </c>
      <c r="N510" t="s">
        <v>2</v>
      </c>
      <c r="O510" t="s">
        <v>2</v>
      </c>
      <c r="U510" t="s">
        <v>508</v>
      </c>
      <c r="Z510" s="4"/>
      <c r="AA510" t="str">
        <f t="shared" si="35"/>
        <v>x</v>
      </c>
      <c r="AB510">
        <f t="shared" si="36"/>
        <v>10</v>
      </c>
      <c r="AC510" t="str">
        <f t="shared" si="37"/>
        <v/>
      </c>
      <c r="AD510" t="str">
        <f t="shared" si="38"/>
        <v/>
      </c>
      <c r="AE510" t="str">
        <f t="shared" si="39"/>
        <v/>
      </c>
      <c r="AF510" t="s">
        <v>17471</v>
      </c>
      <c r="AG510">
        <v>6</v>
      </c>
      <c r="AH510" t="s">
        <v>18112</v>
      </c>
      <c r="AI510">
        <v>5941.2200700000003</v>
      </c>
      <c r="AJ510">
        <v>1210.9332899999999</v>
      </c>
      <c r="AK510">
        <v>233</v>
      </c>
      <c r="AL510">
        <v>1629</v>
      </c>
      <c r="AM510">
        <v>1396</v>
      </c>
      <c r="AN510">
        <v>-26.56691</v>
      </c>
      <c r="AO510">
        <v>31.272279999999999</v>
      </c>
      <c r="AP510" t="s">
        <v>2</v>
      </c>
      <c r="AQ510" t="s">
        <v>1</v>
      </c>
      <c r="AR510" t="s">
        <v>18488</v>
      </c>
      <c r="AS510" t="s">
        <v>22627</v>
      </c>
      <c r="AT510" t="s">
        <v>22627</v>
      </c>
      <c r="AU510" t="s">
        <v>22835</v>
      </c>
      <c r="AV510" t="s">
        <v>22835</v>
      </c>
      <c r="AW510" t="s">
        <v>508</v>
      </c>
      <c r="AX510" t="s">
        <v>2</v>
      </c>
      <c r="AY510" t="s">
        <v>2</v>
      </c>
      <c r="AZ510" t="s">
        <v>508</v>
      </c>
      <c r="BA510" t="s">
        <v>2</v>
      </c>
      <c r="BB510" t="s">
        <v>2</v>
      </c>
      <c r="BC510" t="s">
        <v>2</v>
      </c>
      <c r="BD510" t="s">
        <v>2</v>
      </c>
      <c r="BE510" t="s">
        <v>2</v>
      </c>
      <c r="BF510" t="s">
        <v>2</v>
      </c>
    </row>
    <row r="511" spans="1:58" x14ac:dyDescent="0.25">
      <c r="A511">
        <v>15585</v>
      </c>
      <c r="B511" t="s">
        <v>2</v>
      </c>
      <c r="C511" t="s">
        <v>510</v>
      </c>
      <c r="D511" t="s">
        <v>510</v>
      </c>
      <c r="E511" t="s">
        <v>511</v>
      </c>
      <c r="F511" t="s">
        <v>3</v>
      </c>
      <c r="G511" t="s">
        <v>449</v>
      </c>
      <c r="H511" t="s">
        <v>492</v>
      </c>
      <c r="I511" t="s">
        <v>494</v>
      </c>
      <c r="J511" t="s">
        <v>506</v>
      </c>
      <c r="K511" t="s">
        <v>508</v>
      </c>
      <c r="L511" t="s">
        <v>510</v>
      </c>
      <c r="M511" t="s">
        <v>2</v>
      </c>
      <c r="N511" t="s">
        <v>2</v>
      </c>
      <c r="O511" t="s">
        <v>2</v>
      </c>
      <c r="V511" t="s">
        <v>510</v>
      </c>
      <c r="Z511" s="4"/>
      <c r="AA511" t="str">
        <f t="shared" si="35"/>
        <v>x</v>
      </c>
      <c r="AB511">
        <f t="shared" si="36"/>
        <v>10</v>
      </c>
      <c r="AC511" t="str">
        <f t="shared" si="37"/>
        <v/>
      </c>
      <c r="AD511" t="str">
        <f t="shared" si="38"/>
        <v/>
      </c>
      <c r="AE511" t="str">
        <f t="shared" si="39"/>
        <v/>
      </c>
      <c r="AF511" t="s">
        <v>17472</v>
      </c>
      <c r="AG511">
        <v>7</v>
      </c>
      <c r="AH511" t="s">
        <v>18114</v>
      </c>
      <c r="AI511">
        <v>51.822879999999998</v>
      </c>
      <c r="AJ511">
        <v>33.148600000000002</v>
      </c>
      <c r="AK511">
        <v>327</v>
      </c>
      <c r="AL511">
        <v>773</v>
      </c>
      <c r="AM511">
        <v>446</v>
      </c>
      <c r="AN511">
        <v>-26.496870000000001</v>
      </c>
      <c r="AO511">
        <v>31.666309999999999</v>
      </c>
      <c r="AP511" t="s">
        <v>2</v>
      </c>
      <c r="AQ511" t="s">
        <v>1</v>
      </c>
      <c r="AR511" t="s">
        <v>20113</v>
      </c>
      <c r="AS511" t="s">
        <v>22627</v>
      </c>
      <c r="AT511" t="s">
        <v>22627</v>
      </c>
      <c r="AU511" t="s">
        <v>22835</v>
      </c>
      <c r="AV511" t="s">
        <v>22835</v>
      </c>
      <c r="AW511" t="s">
        <v>510</v>
      </c>
      <c r="AX511" t="s">
        <v>2</v>
      </c>
      <c r="AY511" t="s">
        <v>2</v>
      </c>
      <c r="AZ511" t="s">
        <v>510</v>
      </c>
      <c r="BA511" t="s">
        <v>2</v>
      </c>
      <c r="BB511" t="s">
        <v>2</v>
      </c>
      <c r="BC511" t="s">
        <v>2</v>
      </c>
      <c r="BD511" t="s">
        <v>2</v>
      </c>
      <c r="BE511" t="s">
        <v>2</v>
      </c>
      <c r="BF511" t="s">
        <v>2</v>
      </c>
    </row>
    <row r="512" spans="1:58" x14ac:dyDescent="0.25">
      <c r="A512">
        <v>19354</v>
      </c>
      <c r="B512" t="s">
        <v>2</v>
      </c>
      <c r="C512" t="s">
        <v>14267</v>
      </c>
      <c r="D512" t="s">
        <v>14267</v>
      </c>
      <c r="E512" t="s">
        <v>14268</v>
      </c>
      <c r="F512" t="s">
        <v>3</v>
      </c>
      <c r="G512" t="s">
        <v>449</v>
      </c>
      <c r="H512" t="s">
        <v>492</v>
      </c>
      <c r="I512" t="s">
        <v>494</v>
      </c>
      <c r="J512" t="s">
        <v>506</v>
      </c>
      <c r="K512" t="s">
        <v>508</v>
      </c>
      <c r="L512" t="s">
        <v>14267</v>
      </c>
      <c r="M512" t="s">
        <v>2</v>
      </c>
      <c r="N512" t="s">
        <v>2</v>
      </c>
      <c r="O512" t="s">
        <v>2</v>
      </c>
      <c r="V512" t="s">
        <v>14267</v>
      </c>
      <c r="Z512" s="4"/>
      <c r="AA512" t="str">
        <f t="shared" si="35"/>
        <v>x</v>
      </c>
      <c r="AB512">
        <f t="shared" si="36"/>
        <v>10</v>
      </c>
      <c r="AC512" t="str">
        <f t="shared" si="37"/>
        <v/>
      </c>
      <c r="AD512" t="str">
        <f t="shared" si="38"/>
        <v/>
      </c>
      <c r="AE512" t="str">
        <f t="shared" si="39"/>
        <v/>
      </c>
      <c r="AF512" t="s">
        <v>17472</v>
      </c>
      <c r="AG512">
        <v>7</v>
      </c>
      <c r="AH512" t="s">
        <v>20156</v>
      </c>
      <c r="AI512">
        <v>3765.1442200000001</v>
      </c>
      <c r="AJ512">
        <v>851.36697000000004</v>
      </c>
      <c r="AK512">
        <v>233</v>
      </c>
      <c r="AL512">
        <v>1628</v>
      </c>
      <c r="AM512">
        <v>1395</v>
      </c>
      <c r="AN512">
        <v>-26.805479999999999</v>
      </c>
      <c r="AO512">
        <v>31.247640000000001</v>
      </c>
      <c r="AP512" t="s">
        <v>2</v>
      </c>
      <c r="AQ512" t="s">
        <v>1</v>
      </c>
      <c r="AR512" t="s">
        <v>18488</v>
      </c>
      <c r="AS512" t="s">
        <v>22627</v>
      </c>
      <c r="AT512" t="s">
        <v>22627</v>
      </c>
      <c r="AU512" t="s">
        <v>22835</v>
      </c>
      <c r="AV512" t="s">
        <v>22835</v>
      </c>
      <c r="AW512" t="s">
        <v>14267</v>
      </c>
      <c r="AX512" t="s">
        <v>2</v>
      </c>
      <c r="AY512" t="s">
        <v>2</v>
      </c>
      <c r="AZ512" t="s">
        <v>2</v>
      </c>
      <c r="BA512" t="s">
        <v>2</v>
      </c>
      <c r="BB512" t="s">
        <v>2</v>
      </c>
      <c r="BC512" t="s">
        <v>2</v>
      </c>
      <c r="BD512" t="s">
        <v>2</v>
      </c>
      <c r="BE512" t="s">
        <v>2</v>
      </c>
      <c r="BF512" t="s">
        <v>2</v>
      </c>
    </row>
    <row r="513" spans="1:58" x14ac:dyDescent="0.25">
      <c r="A513">
        <v>15584</v>
      </c>
      <c r="B513" t="s">
        <v>2</v>
      </c>
      <c r="C513" t="s">
        <v>512</v>
      </c>
      <c r="D513" t="s">
        <v>512</v>
      </c>
      <c r="E513" t="s">
        <v>513</v>
      </c>
      <c r="F513" t="s">
        <v>3</v>
      </c>
      <c r="G513" t="s">
        <v>449</v>
      </c>
      <c r="H513" t="s">
        <v>492</v>
      </c>
      <c r="I513" t="s">
        <v>494</v>
      </c>
      <c r="J513" t="s">
        <v>506</v>
      </c>
      <c r="K513" t="s">
        <v>508</v>
      </c>
      <c r="L513" t="s">
        <v>512</v>
      </c>
      <c r="M513" t="s">
        <v>2</v>
      </c>
      <c r="N513" t="s">
        <v>2</v>
      </c>
      <c r="O513" t="s">
        <v>2</v>
      </c>
      <c r="V513" t="s">
        <v>512</v>
      </c>
      <c r="Z513" s="4"/>
      <c r="AA513" t="str">
        <f t="shared" si="35"/>
        <v>x</v>
      </c>
      <c r="AB513">
        <f t="shared" si="36"/>
        <v>10</v>
      </c>
      <c r="AC513" t="str">
        <f t="shared" si="37"/>
        <v/>
      </c>
      <c r="AD513" t="str">
        <f t="shared" si="38"/>
        <v/>
      </c>
      <c r="AE513" t="str">
        <f t="shared" si="39"/>
        <v/>
      </c>
      <c r="AF513" t="s">
        <v>17472</v>
      </c>
      <c r="AG513">
        <v>7</v>
      </c>
      <c r="AH513" t="s">
        <v>18114</v>
      </c>
      <c r="AI513">
        <v>142.52603999999999</v>
      </c>
      <c r="AJ513">
        <v>57.87144</v>
      </c>
      <c r="AK513">
        <v>235</v>
      </c>
      <c r="AL513">
        <v>879</v>
      </c>
      <c r="AM513">
        <v>644</v>
      </c>
      <c r="AN513">
        <v>-26.594010000000001</v>
      </c>
      <c r="AO513">
        <v>31.562550000000002</v>
      </c>
      <c r="AP513" t="s">
        <v>2</v>
      </c>
      <c r="AQ513" t="s">
        <v>1</v>
      </c>
      <c r="AR513" t="s">
        <v>20113</v>
      </c>
      <c r="AS513" t="s">
        <v>22627</v>
      </c>
      <c r="AT513" t="s">
        <v>22627</v>
      </c>
      <c r="AU513" t="s">
        <v>22835</v>
      </c>
      <c r="AV513" t="s">
        <v>22835</v>
      </c>
      <c r="AW513" t="s">
        <v>512</v>
      </c>
      <c r="AX513" t="s">
        <v>2</v>
      </c>
      <c r="AY513" t="s">
        <v>2</v>
      </c>
      <c r="AZ513" t="s">
        <v>512</v>
      </c>
      <c r="BA513" t="s">
        <v>2</v>
      </c>
      <c r="BB513" t="s">
        <v>2</v>
      </c>
      <c r="BC513" t="s">
        <v>2</v>
      </c>
      <c r="BD513" t="s">
        <v>2</v>
      </c>
      <c r="BE513" t="s">
        <v>2</v>
      </c>
      <c r="BF513" t="s">
        <v>2</v>
      </c>
    </row>
    <row r="514" spans="1:58" x14ac:dyDescent="0.25">
      <c r="A514">
        <v>15583</v>
      </c>
      <c r="B514" t="s">
        <v>2</v>
      </c>
      <c r="C514" t="s">
        <v>514</v>
      </c>
      <c r="D514" t="s">
        <v>514</v>
      </c>
      <c r="E514" t="s">
        <v>515</v>
      </c>
      <c r="F514" t="s">
        <v>3</v>
      </c>
      <c r="G514" t="s">
        <v>449</v>
      </c>
      <c r="H514" t="s">
        <v>492</v>
      </c>
      <c r="I514" t="s">
        <v>494</v>
      </c>
      <c r="J514" t="s">
        <v>506</v>
      </c>
      <c r="K514" t="s">
        <v>508</v>
      </c>
      <c r="L514" t="s">
        <v>514</v>
      </c>
      <c r="M514" t="s">
        <v>2</v>
      </c>
      <c r="N514" t="s">
        <v>2</v>
      </c>
      <c r="O514" t="s">
        <v>2</v>
      </c>
      <c r="V514" t="s">
        <v>514</v>
      </c>
      <c r="Z514" s="4"/>
      <c r="AA514" t="str">
        <f t="shared" ref="AA514:AA577" si="40">IF(Z514="x",D514,IF(NOT(ISERROR(FIND(AA513,E514))),AA513,"x"))</f>
        <v>x</v>
      </c>
      <c r="AB514">
        <f t="shared" ref="AB514:AB577" si="41">IF(ISERROR(MATCH(AA514,F514:O514,)),10,(MATCH(AA514,F514:O514,)))</f>
        <v>10</v>
      </c>
      <c r="AC514" t="str">
        <f t="shared" ref="AC514:AC577" si="42">IF(Z514="x",A514,"")</f>
        <v/>
      </c>
      <c r="AD514" t="str">
        <f t="shared" ref="AD514:AD577" si="43">IF(AND(Z514="x",AA513&lt;&gt;"x",AB513&lt;AB514,ISERROR(FIND(AA514,E513))),"polygons overlap!","")</f>
        <v/>
      </c>
      <c r="AE514" t="str">
        <f t="shared" ref="AE514:AE577" si="44">IF(LEN(AA514)&gt;1,INDEX($A$2:$A$8617, MATCH(AA514,$D$2:$D$8617,FALSE)),"")</f>
        <v/>
      </c>
      <c r="AF514" t="s">
        <v>17472</v>
      </c>
      <c r="AG514">
        <v>7</v>
      </c>
      <c r="AH514" t="s">
        <v>18114</v>
      </c>
      <c r="AI514">
        <v>1981.72693</v>
      </c>
      <c r="AJ514">
        <v>333.02211</v>
      </c>
      <c r="AK514">
        <v>289</v>
      </c>
      <c r="AL514">
        <v>1629</v>
      </c>
      <c r="AM514">
        <v>1340</v>
      </c>
      <c r="AN514">
        <v>-26.113579999999999</v>
      </c>
      <c r="AO514">
        <v>31.287980000000001</v>
      </c>
      <c r="AP514" t="s">
        <v>2</v>
      </c>
      <c r="AQ514" t="s">
        <v>1</v>
      </c>
      <c r="AR514" t="s">
        <v>18488</v>
      </c>
      <c r="AS514" t="s">
        <v>22627</v>
      </c>
      <c r="AT514" t="s">
        <v>22627</v>
      </c>
      <c r="AU514" t="s">
        <v>22835</v>
      </c>
      <c r="AV514" t="s">
        <v>22835</v>
      </c>
      <c r="AW514" t="s">
        <v>514</v>
      </c>
      <c r="AX514" t="s">
        <v>2</v>
      </c>
      <c r="AY514" t="s">
        <v>514</v>
      </c>
      <c r="AZ514" t="s">
        <v>514</v>
      </c>
      <c r="BA514" t="s">
        <v>2</v>
      </c>
      <c r="BB514" t="s">
        <v>2</v>
      </c>
      <c r="BC514" t="s">
        <v>2</v>
      </c>
      <c r="BD514" t="s">
        <v>2</v>
      </c>
      <c r="BE514" t="s">
        <v>2</v>
      </c>
      <c r="BF514" t="s">
        <v>2</v>
      </c>
    </row>
    <row r="515" spans="1:58" x14ac:dyDescent="0.25">
      <c r="A515">
        <v>15582</v>
      </c>
      <c r="B515" t="s">
        <v>2</v>
      </c>
      <c r="C515" t="s">
        <v>516</v>
      </c>
      <c r="D515" t="s">
        <v>516</v>
      </c>
      <c r="E515" t="s">
        <v>517</v>
      </c>
      <c r="F515" t="s">
        <v>3</v>
      </c>
      <c r="G515" t="s">
        <v>449</v>
      </c>
      <c r="H515" t="s">
        <v>492</v>
      </c>
      <c r="I515" t="s">
        <v>494</v>
      </c>
      <c r="J515" t="s">
        <v>506</v>
      </c>
      <c r="K515" t="s">
        <v>516</v>
      </c>
      <c r="L515" t="s">
        <v>2</v>
      </c>
      <c r="M515" t="s">
        <v>2</v>
      </c>
      <c r="N515" t="s">
        <v>2</v>
      </c>
      <c r="O515" t="s">
        <v>2</v>
      </c>
      <c r="U515" t="s">
        <v>516</v>
      </c>
      <c r="Z515" s="4"/>
      <c r="AA515" t="str">
        <f t="shared" si="40"/>
        <v>x</v>
      </c>
      <c r="AB515">
        <f t="shared" si="41"/>
        <v>10</v>
      </c>
      <c r="AC515" t="str">
        <f t="shared" si="42"/>
        <v/>
      </c>
      <c r="AD515" t="str">
        <f t="shared" si="43"/>
        <v/>
      </c>
      <c r="AE515" t="str">
        <f t="shared" si="44"/>
        <v/>
      </c>
      <c r="AF515" t="s">
        <v>17472</v>
      </c>
      <c r="AG515">
        <v>6</v>
      </c>
      <c r="AH515" t="s">
        <v>18114</v>
      </c>
      <c r="AI515">
        <v>3764.3435100000002</v>
      </c>
      <c r="AJ515">
        <v>603.87550999999996</v>
      </c>
      <c r="AK515">
        <v>308</v>
      </c>
      <c r="AL515">
        <v>1863</v>
      </c>
      <c r="AM515">
        <v>1555</v>
      </c>
      <c r="AN515">
        <v>-25.806989999999999</v>
      </c>
      <c r="AO515">
        <v>31.087820000000001</v>
      </c>
      <c r="AP515" t="s">
        <v>2</v>
      </c>
      <c r="AQ515" t="s">
        <v>1</v>
      </c>
      <c r="AR515" t="s">
        <v>18488</v>
      </c>
      <c r="AS515" t="s">
        <v>22627</v>
      </c>
      <c r="AT515" t="s">
        <v>22627</v>
      </c>
      <c r="AU515" t="s">
        <v>22835</v>
      </c>
      <c r="AV515" t="s">
        <v>22835</v>
      </c>
      <c r="AW515" t="s">
        <v>516</v>
      </c>
      <c r="AX515" t="s">
        <v>27423</v>
      </c>
      <c r="AY515" t="s">
        <v>2</v>
      </c>
      <c r="AZ515" t="s">
        <v>516</v>
      </c>
      <c r="BA515" t="s">
        <v>2</v>
      </c>
      <c r="BB515" t="s">
        <v>21093</v>
      </c>
      <c r="BC515" t="s">
        <v>21094</v>
      </c>
      <c r="BD515" t="s">
        <v>2</v>
      </c>
      <c r="BE515" t="s">
        <v>27424</v>
      </c>
      <c r="BF515" t="s">
        <v>32397</v>
      </c>
    </row>
    <row r="516" spans="1:58" x14ac:dyDescent="0.25">
      <c r="A516">
        <v>13026</v>
      </c>
      <c r="B516" t="s">
        <v>2</v>
      </c>
      <c r="C516" t="s">
        <v>518</v>
      </c>
      <c r="D516" t="s">
        <v>518</v>
      </c>
      <c r="E516" t="s">
        <v>519</v>
      </c>
      <c r="F516" t="s">
        <v>3</v>
      </c>
      <c r="G516" t="s">
        <v>449</v>
      </c>
      <c r="H516" t="s">
        <v>492</v>
      </c>
      <c r="I516" t="s">
        <v>494</v>
      </c>
      <c r="J516" t="s">
        <v>506</v>
      </c>
      <c r="K516" t="s">
        <v>518</v>
      </c>
      <c r="L516" t="s">
        <v>2</v>
      </c>
      <c r="M516" t="s">
        <v>2</v>
      </c>
      <c r="N516" t="s">
        <v>2</v>
      </c>
      <c r="O516" t="s">
        <v>2</v>
      </c>
      <c r="U516" t="s">
        <v>518</v>
      </c>
      <c r="Z516" s="4"/>
      <c r="AA516" t="str">
        <f t="shared" si="40"/>
        <v>x</v>
      </c>
      <c r="AB516">
        <f t="shared" si="41"/>
        <v>10</v>
      </c>
      <c r="AC516" t="str">
        <f t="shared" si="42"/>
        <v/>
      </c>
      <c r="AD516" t="str">
        <f t="shared" si="43"/>
        <v/>
      </c>
      <c r="AE516" t="str">
        <f t="shared" si="44"/>
        <v/>
      </c>
      <c r="AF516" t="s">
        <v>17472</v>
      </c>
      <c r="AG516">
        <v>6</v>
      </c>
      <c r="AH516" t="s">
        <v>18114</v>
      </c>
      <c r="AI516">
        <v>12775.23847</v>
      </c>
      <c r="AJ516">
        <v>2397.2546900000002</v>
      </c>
      <c r="AK516">
        <v>497</v>
      </c>
      <c r="AL516">
        <v>2322</v>
      </c>
      <c r="AM516">
        <v>1825</v>
      </c>
      <c r="AN516">
        <v>-25.225429999999999</v>
      </c>
      <c r="AO516">
        <v>30.405110000000001</v>
      </c>
      <c r="AP516" t="s">
        <v>2</v>
      </c>
      <c r="AQ516" t="s">
        <v>1</v>
      </c>
      <c r="AR516" t="s">
        <v>18178</v>
      </c>
      <c r="AS516" t="s">
        <v>22627</v>
      </c>
      <c r="AT516" t="s">
        <v>22627</v>
      </c>
      <c r="AU516" t="s">
        <v>22835</v>
      </c>
      <c r="AV516" t="s">
        <v>22835</v>
      </c>
      <c r="AW516" t="s">
        <v>518</v>
      </c>
      <c r="AX516" t="s">
        <v>2</v>
      </c>
      <c r="AY516" t="s">
        <v>2</v>
      </c>
      <c r="AZ516" t="s">
        <v>2</v>
      </c>
      <c r="BA516" t="s">
        <v>2</v>
      </c>
      <c r="BB516" t="s">
        <v>2</v>
      </c>
      <c r="BC516" t="s">
        <v>2</v>
      </c>
      <c r="BD516" t="s">
        <v>2</v>
      </c>
      <c r="BE516" t="s">
        <v>28922</v>
      </c>
      <c r="BF516" t="s">
        <v>31142</v>
      </c>
    </row>
    <row r="517" spans="1:58" x14ac:dyDescent="0.25">
      <c r="A517">
        <v>15581</v>
      </c>
      <c r="B517" t="s">
        <v>2</v>
      </c>
      <c r="C517" t="s">
        <v>520</v>
      </c>
      <c r="D517" t="s">
        <v>520</v>
      </c>
      <c r="E517" t="s">
        <v>521</v>
      </c>
      <c r="F517" t="s">
        <v>3</v>
      </c>
      <c r="G517" t="s">
        <v>449</v>
      </c>
      <c r="H517" t="s">
        <v>492</v>
      </c>
      <c r="I517" t="s">
        <v>494</v>
      </c>
      <c r="J517" t="s">
        <v>506</v>
      </c>
      <c r="K517" t="s">
        <v>520</v>
      </c>
      <c r="L517" t="s">
        <v>2</v>
      </c>
      <c r="M517" t="s">
        <v>2</v>
      </c>
      <c r="N517" t="s">
        <v>2</v>
      </c>
      <c r="O517" t="s">
        <v>2</v>
      </c>
      <c r="U517" t="s">
        <v>520</v>
      </c>
      <c r="Z517" s="4"/>
      <c r="AA517" t="str">
        <f t="shared" si="40"/>
        <v>x</v>
      </c>
      <c r="AB517">
        <f t="shared" si="41"/>
        <v>10</v>
      </c>
      <c r="AC517" t="str">
        <f t="shared" si="42"/>
        <v/>
      </c>
      <c r="AD517" t="str">
        <f t="shared" si="43"/>
        <v/>
      </c>
      <c r="AE517" t="str">
        <f t="shared" si="44"/>
        <v/>
      </c>
      <c r="AF517" t="s">
        <v>17471</v>
      </c>
      <c r="AG517">
        <v>6</v>
      </c>
      <c r="AH517" t="s">
        <v>18114</v>
      </c>
      <c r="AI517">
        <v>7887.3799900000004</v>
      </c>
      <c r="AJ517">
        <v>1535.6371200000001</v>
      </c>
      <c r="AK517">
        <v>498</v>
      </c>
      <c r="AL517">
        <v>2111</v>
      </c>
      <c r="AM517">
        <v>1613</v>
      </c>
      <c r="AN517">
        <v>-24.208480000000002</v>
      </c>
      <c r="AO517">
        <v>30.125219999999999</v>
      </c>
      <c r="AP517" t="s">
        <v>2</v>
      </c>
      <c r="AQ517" t="s">
        <v>1</v>
      </c>
      <c r="AR517" t="s">
        <v>18178</v>
      </c>
      <c r="AS517" t="s">
        <v>22627</v>
      </c>
      <c r="AT517" t="s">
        <v>22627</v>
      </c>
      <c r="AU517" t="s">
        <v>22835</v>
      </c>
      <c r="AV517" t="s">
        <v>22835</v>
      </c>
      <c r="AW517" t="s">
        <v>520</v>
      </c>
      <c r="AX517" t="s">
        <v>2</v>
      </c>
      <c r="AY517" t="s">
        <v>2</v>
      </c>
      <c r="AZ517" t="s">
        <v>32395</v>
      </c>
      <c r="BA517" t="s">
        <v>2</v>
      </c>
      <c r="BB517" t="s">
        <v>2</v>
      </c>
      <c r="BC517" t="s">
        <v>2</v>
      </c>
      <c r="BD517" t="s">
        <v>18219</v>
      </c>
      <c r="BE517" t="s">
        <v>23878</v>
      </c>
      <c r="BF517" t="s">
        <v>32396</v>
      </c>
    </row>
    <row r="518" spans="1:58" x14ac:dyDescent="0.25">
      <c r="A518">
        <v>18110</v>
      </c>
      <c r="B518" t="s">
        <v>2</v>
      </c>
      <c r="C518" t="s">
        <v>522</v>
      </c>
      <c r="D518" t="s">
        <v>522</v>
      </c>
      <c r="E518" t="s">
        <v>523</v>
      </c>
      <c r="F518" t="s">
        <v>3</v>
      </c>
      <c r="G518" t="s">
        <v>449</v>
      </c>
      <c r="H518" t="s">
        <v>492</v>
      </c>
      <c r="I518" t="s">
        <v>494</v>
      </c>
      <c r="J518" t="s">
        <v>506</v>
      </c>
      <c r="K518" t="s">
        <v>520</v>
      </c>
      <c r="L518" t="s">
        <v>522</v>
      </c>
      <c r="M518" t="s">
        <v>2</v>
      </c>
      <c r="N518" t="s">
        <v>2</v>
      </c>
      <c r="O518" t="s">
        <v>2</v>
      </c>
      <c r="V518" t="s">
        <v>522</v>
      </c>
      <c r="Z518" s="4"/>
      <c r="AA518" t="str">
        <f t="shared" si="40"/>
        <v>x</v>
      </c>
      <c r="AB518">
        <f t="shared" si="41"/>
        <v>10</v>
      </c>
      <c r="AC518" t="str">
        <f t="shared" si="42"/>
        <v/>
      </c>
      <c r="AD518" t="str">
        <f t="shared" si="43"/>
        <v/>
      </c>
      <c r="AE518" t="str">
        <f t="shared" si="44"/>
        <v/>
      </c>
      <c r="AF518" t="s">
        <v>17472</v>
      </c>
      <c r="AG518">
        <v>7</v>
      </c>
      <c r="AH518" t="s">
        <v>18114</v>
      </c>
      <c r="AI518">
        <v>816.08603000000005</v>
      </c>
      <c r="AJ518">
        <v>215.28640999999999</v>
      </c>
      <c r="AK518">
        <v>578</v>
      </c>
      <c r="AL518">
        <v>1824</v>
      </c>
      <c r="AM518">
        <v>1246</v>
      </c>
      <c r="AN518">
        <v>-23.731000000000002</v>
      </c>
      <c r="AO518">
        <v>30.149139999999999</v>
      </c>
      <c r="AP518" t="s">
        <v>2</v>
      </c>
      <c r="AQ518" t="s">
        <v>1</v>
      </c>
      <c r="AR518" t="s">
        <v>18178</v>
      </c>
      <c r="AS518" t="s">
        <v>22627</v>
      </c>
      <c r="AT518" t="s">
        <v>22627</v>
      </c>
      <c r="AU518" t="s">
        <v>22835</v>
      </c>
      <c r="AV518" t="s">
        <v>22835</v>
      </c>
      <c r="AW518" t="s">
        <v>522</v>
      </c>
      <c r="AX518" t="s">
        <v>2</v>
      </c>
      <c r="AY518" t="s">
        <v>2</v>
      </c>
      <c r="AZ518" t="s">
        <v>522</v>
      </c>
      <c r="BA518" t="s">
        <v>2</v>
      </c>
      <c r="BB518" t="s">
        <v>2</v>
      </c>
      <c r="BC518" t="s">
        <v>2</v>
      </c>
      <c r="BD518" t="s">
        <v>2</v>
      </c>
      <c r="BE518" t="s">
        <v>2</v>
      </c>
      <c r="BF518" t="s">
        <v>2</v>
      </c>
    </row>
    <row r="519" spans="1:58" x14ac:dyDescent="0.25">
      <c r="A519">
        <v>19355</v>
      </c>
      <c r="B519" t="s">
        <v>2</v>
      </c>
      <c r="C519" t="s">
        <v>14269</v>
      </c>
      <c r="D519" t="s">
        <v>14269</v>
      </c>
      <c r="E519" t="s">
        <v>14270</v>
      </c>
      <c r="F519" t="s">
        <v>3</v>
      </c>
      <c r="G519" t="s">
        <v>449</v>
      </c>
      <c r="H519" t="s">
        <v>492</v>
      </c>
      <c r="I519" t="s">
        <v>494</v>
      </c>
      <c r="J519" t="s">
        <v>506</v>
      </c>
      <c r="K519" t="s">
        <v>520</v>
      </c>
      <c r="L519" t="s">
        <v>14269</v>
      </c>
      <c r="M519" t="s">
        <v>2</v>
      </c>
      <c r="N519" t="s">
        <v>2</v>
      </c>
      <c r="O519" t="s">
        <v>2</v>
      </c>
      <c r="V519" t="s">
        <v>14269</v>
      </c>
      <c r="Z519" s="4"/>
      <c r="AA519" t="str">
        <f t="shared" si="40"/>
        <v>x</v>
      </c>
      <c r="AB519">
        <f t="shared" si="41"/>
        <v>10</v>
      </c>
      <c r="AC519" t="str">
        <f t="shared" si="42"/>
        <v/>
      </c>
      <c r="AD519" t="str">
        <f t="shared" si="43"/>
        <v/>
      </c>
      <c r="AE519" t="str">
        <f t="shared" si="44"/>
        <v/>
      </c>
      <c r="AF519" t="s">
        <v>17472</v>
      </c>
      <c r="AG519">
        <v>7</v>
      </c>
      <c r="AH519" t="s">
        <v>20156</v>
      </c>
      <c r="AI519">
        <v>7071.29396</v>
      </c>
      <c r="AJ519">
        <v>1457.3735799999999</v>
      </c>
      <c r="AK519">
        <v>498</v>
      </c>
      <c r="AL519">
        <v>2111</v>
      </c>
      <c r="AM519">
        <v>1613</v>
      </c>
      <c r="AN519">
        <v>-24.263780000000001</v>
      </c>
      <c r="AO519">
        <v>30.122450000000001</v>
      </c>
      <c r="AP519" t="s">
        <v>2</v>
      </c>
      <c r="AQ519" t="s">
        <v>1</v>
      </c>
      <c r="AR519" t="s">
        <v>18178</v>
      </c>
      <c r="AS519" t="s">
        <v>22627</v>
      </c>
      <c r="AT519" t="s">
        <v>22627</v>
      </c>
      <c r="AU519" t="s">
        <v>22835</v>
      </c>
      <c r="AV519" t="s">
        <v>22835</v>
      </c>
      <c r="AW519" t="s">
        <v>14269</v>
      </c>
      <c r="AX519" t="s">
        <v>2</v>
      </c>
      <c r="AY519" t="s">
        <v>2</v>
      </c>
      <c r="AZ519" t="s">
        <v>2</v>
      </c>
      <c r="BA519" t="s">
        <v>2</v>
      </c>
      <c r="BB519" t="s">
        <v>2</v>
      </c>
      <c r="BC519" t="s">
        <v>2</v>
      </c>
      <c r="BD519" t="s">
        <v>2</v>
      </c>
      <c r="BE519" t="s">
        <v>2</v>
      </c>
      <c r="BF519" t="s">
        <v>2</v>
      </c>
    </row>
    <row r="520" spans="1:58" x14ac:dyDescent="0.25">
      <c r="A520">
        <v>13017</v>
      </c>
      <c r="B520" t="s">
        <v>2</v>
      </c>
      <c r="C520" t="s">
        <v>524</v>
      </c>
      <c r="D520" t="s">
        <v>524</v>
      </c>
      <c r="E520" t="s">
        <v>525</v>
      </c>
      <c r="F520" t="s">
        <v>3</v>
      </c>
      <c r="G520" t="s">
        <v>449</v>
      </c>
      <c r="H520" t="s">
        <v>492</v>
      </c>
      <c r="I520" t="s">
        <v>494</v>
      </c>
      <c r="J520" t="s">
        <v>524</v>
      </c>
      <c r="K520" t="s">
        <v>2</v>
      </c>
      <c r="L520" t="s">
        <v>2</v>
      </c>
      <c r="M520" t="s">
        <v>2</v>
      </c>
      <c r="N520" t="s">
        <v>2</v>
      </c>
      <c r="O520" t="s">
        <v>2</v>
      </c>
      <c r="T520" t="s">
        <v>524</v>
      </c>
      <c r="Z520" s="4"/>
      <c r="AA520" t="str">
        <f t="shared" si="40"/>
        <v>x</v>
      </c>
      <c r="AB520">
        <f t="shared" si="41"/>
        <v>10</v>
      </c>
      <c r="AC520" t="str">
        <f t="shared" si="42"/>
        <v/>
      </c>
      <c r="AD520" t="str">
        <f t="shared" si="43"/>
        <v/>
      </c>
      <c r="AE520" t="str">
        <f t="shared" si="44"/>
        <v/>
      </c>
      <c r="AF520" t="s">
        <v>17472</v>
      </c>
      <c r="AG520">
        <v>5</v>
      </c>
      <c r="AH520" t="s">
        <v>18114</v>
      </c>
      <c r="AI520">
        <v>3645.9889199999998</v>
      </c>
      <c r="AJ520">
        <v>637.58600999999999</v>
      </c>
      <c r="AK520">
        <v>393</v>
      </c>
      <c r="AL520">
        <v>1721</v>
      </c>
      <c r="AM520">
        <v>1328</v>
      </c>
      <c r="AN520">
        <v>-22.876539999999999</v>
      </c>
      <c r="AO520">
        <v>30.109220000000001</v>
      </c>
      <c r="AP520" t="s">
        <v>2</v>
      </c>
      <c r="AQ520" t="s">
        <v>1</v>
      </c>
      <c r="AR520" t="s">
        <v>18178</v>
      </c>
      <c r="AS520" t="s">
        <v>22627</v>
      </c>
      <c r="AT520" t="s">
        <v>22627</v>
      </c>
      <c r="AU520" t="s">
        <v>22835</v>
      </c>
      <c r="AV520" t="s">
        <v>22835</v>
      </c>
      <c r="AW520" t="s">
        <v>524</v>
      </c>
      <c r="AX520" t="s">
        <v>2</v>
      </c>
      <c r="AY520" t="s">
        <v>524</v>
      </c>
      <c r="AZ520" t="s">
        <v>2</v>
      </c>
      <c r="BA520" t="s">
        <v>20968</v>
      </c>
      <c r="BB520" t="s">
        <v>2</v>
      </c>
      <c r="BC520" t="s">
        <v>2</v>
      </c>
      <c r="BD520" t="s">
        <v>2</v>
      </c>
      <c r="BE520" t="s">
        <v>27276</v>
      </c>
      <c r="BF520" t="s">
        <v>31137</v>
      </c>
    </row>
    <row r="521" spans="1:58" x14ac:dyDescent="0.25">
      <c r="A521">
        <v>15566</v>
      </c>
      <c r="B521" t="s">
        <v>2</v>
      </c>
      <c r="C521" t="s">
        <v>526</v>
      </c>
      <c r="D521" t="s">
        <v>526</v>
      </c>
      <c r="E521" t="s">
        <v>527</v>
      </c>
      <c r="F521" t="s">
        <v>3</v>
      </c>
      <c r="G521" t="s">
        <v>449</v>
      </c>
      <c r="H521" t="s">
        <v>492</v>
      </c>
      <c r="I521" t="s">
        <v>494</v>
      </c>
      <c r="J521" t="s">
        <v>526</v>
      </c>
      <c r="K521" t="s">
        <v>2</v>
      </c>
      <c r="L521" t="s">
        <v>2</v>
      </c>
      <c r="M521" t="s">
        <v>2</v>
      </c>
      <c r="N521" t="s">
        <v>2</v>
      </c>
      <c r="O521" t="s">
        <v>2</v>
      </c>
      <c r="T521" t="s">
        <v>526</v>
      </c>
      <c r="Z521" s="4"/>
      <c r="AA521" t="str">
        <f t="shared" si="40"/>
        <v>x</v>
      </c>
      <c r="AB521">
        <f t="shared" si="41"/>
        <v>10</v>
      </c>
      <c r="AC521" t="str">
        <f t="shared" si="42"/>
        <v/>
      </c>
      <c r="AD521" t="str">
        <f t="shared" si="43"/>
        <v/>
      </c>
      <c r="AE521" t="str">
        <f t="shared" si="44"/>
        <v/>
      </c>
      <c r="AF521" t="s">
        <v>17472</v>
      </c>
      <c r="AG521">
        <v>5</v>
      </c>
      <c r="AH521" t="s">
        <v>18114</v>
      </c>
      <c r="AI521">
        <v>10188.718409999999</v>
      </c>
      <c r="AJ521">
        <v>1247.74854</v>
      </c>
      <c r="AK521">
        <v>1193</v>
      </c>
      <c r="AL521">
        <v>2983</v>
      </c>
      <c r="AM521">
        <v>1790</v>
      </c>
      <c r="AN521">
        <v>-30.8873</v>
      </c>
      <c r="AO521">
        <v>27.711639999999999</v>
      </c>
      <c r="AP521" t="s">
        <v>2</v>
      </c>
      <c r="AQ521" t="s">
        <v>1</v>
      </c>
      <c r="AR521" t="s">
        <v>18218</v>
      </c>
      <c r="AS521" t="s">
        <v>22627</v>
      </c>
      <c r="AT521" t="s">
        <v>22627</v>
      </c>
      <c r="AU521" t="s">
        <v>22835</v>
      </c>
      <c r="AV521" t="s">
        <v>22835</v>
      </c>
      <c r="AW521" t="s">
        <v>526</v>
      </c>
      <c r="AX521" t="s">
        <v>2</v>
      </c>
      <c r="AY521" t="s">
        <v>2</v>
      </c>
      <c r="AZ521" t="s">
        <v>32380</v>
      </c>
      <c r="BA521" t="s">
        <v>2</v>
      </c>
      <c r="BB521" t="s">
        <v>2</v>
      </c>
      <c r="BC521" t="s">
        <v>2</v>
      </c>
      <c r="BD521" t="s">
        <v>2</v>
      </c>
      <c r="BE521" t="s">
        <v>2</v>
      </c>
      <c r="BF521" t="s">
        <v>2</v>
      </c>
    </row>
    <row r="522" spans="1:58" x14ac:dyDescent="0.25">
      <c r="A522">
        <v>18301</v>
      </c>
      <c r="B522" t="s">
        <v>2</v>
      </c>
      <c r="C522" t="s">
        <v>528</v>
      </c>
      <c r="D522" t="s">
        <v>528</v>
      </c>
      <c r="E522" t="s">
        <v>529</v>
      </c>
      <c r="F522" t="s">
        <v>3</v>
      </c>
      <c r="G522" t="s">
        <v>449</v>
      </c>
      <c r="H522" t="s">
        <v>492</v>
      </c>
      <c r="I522" t="s">
        <v>528</v>
      </c>
      <c r="J522" t="s">
        <v>2</v>
      </c>
      <c r="K522" t="s">
        <v>2</v>
      </c>
      <c r="L522" t="s">
        <v>2</v>
      </c>
      <c r="M522" t="s">
        <v>2</v>
      </c>
      <c r="N522" t="s">
        <v>2</v>
      </c>
      <c r="O522" t="s">
        <v>2</v>
      </c>
      <c r="S522" t="s">
        <v>528</v>
      </c>
      <c r="Z522" s="4"/>
      <c r="AA522" t="str">
        <f t="shared" si="40"/>
        <v>x</v>
      </c>
      <c r="AB522">
        <f t="shared" si="41"/>
        <v>10</v>
      </c>
      <c r="AC522" t="str">
        <f t="shared" si="42"/>
        <v/>
      </c>
      <c r="AD522" t="str">
        <f t="shared" si="43"/>
        <v/>
      </c>
      <c r="AE522" t="str">
        <f t="shared" si="44"/>
        <v/>
      </c>
      <c r="AF522" t="s">
        <v>17471</v>
      </c>
      <c r="AG522">
        <v>4</v>
      </c>
      <c r="AH522" t="s">
        <v>18112</v>
      </c>
      <c r="AI522">
        <v>41471.301529999997</v>
      </c>
      <c r="AJ522">
        <v>12612.70091</v>
      </c>
      <c r="AK522">
        <v>152</v>
      </c>
      <c r="AL522">
        <v>2556</v>
      </c>
      <c r="AM522">
        <v>2404</v>
      </c>
      <c r="AN522">
        <v>-16.812899999999999</v>
      </c>
      <c r="AO522">
        <v>31.094580000000001</v>
      </c>
      <c r="AP522" t="s">
        <v>1</v>
      </c>
      <c r="AQ522" t="s">
        <v>1</v>
      </c>
      <c r="AR522" t="s">
        <v>18524</v>
      </c>
      <c r="AS522" t="s">
        <v>22627</v>
      </c>
      <c r="AT522" t="s">
        <v>22800</v>
      </c>
      <c r="AU522" t="s">
        <v>22835</v>
      </c>
      <c r="AV522" t="s">
        <v>22859</v>
      </c>
      <c r="AW522" t="s">
        <v>528</v>
      </c>
      <c r="AX522" t="s">
        <v>2</v>
      </c>
      <c r="AY522" t="s">
        <v>2</v>
      </c>
      <c r="AZ522" t="s">
        <v>528</v>
      </c>
      <c r="BA522" t="s">
        <v>2</v>
      </c>
      <c r="BB522" t="s">
        <v>2</v>
      </c>
      <c r="BC522" t="s">
        <v>2</v>
      </c>
      <c r="BD522" t="s">
        <v>2</v>
      </c>
      <c r="BE522" t="s">
        <v>2</v>
      </c>
      <c r="BF522" t="s">
        <v>2</v>
      </c>
    </row>
    <row r="523" spans="1:58" x14ac:dyDescent="0.25">
      <c r="A523">
        <v>11313</v>
      </c>
      <c r="B523" t="s">
        <v>11235</v>
      </c>
      <c r="C523" t="s">
        <v>12820</v>
      </c>
      <c r="D523" t="s">
        <v>15449</v>
      </c>
      <c r="E523" t="s">
        <v>15450</v>
      </c>
      <c r="F523" t="s">
        <v>3</v>
      </c>
      <c r="G523" t="s">
        <v>449</v>
      </c>
      <c r="H523" t="s">
        <v>492</v>
      </c>
      <c r="I523" t="s">
        <v>528</v>
      </c>
      <c r="J523" t="s">
        <v>15449</v>
      </c>
      <c r="K523" t="s">
        <v>2</v>
      </c>
      <c r="L523" t="s">
        <v>2</v>
      </c>
      <c r="M523" t="s">
        <v>2</v>
      </c>
      <c r="N523" t="s">
        <v>2</v>
      </c>
      <c r="O523" t="s">
        <v>2</v>
      </c>
      <c r="T523" t="s">
        <v>15449</v>
      </c>
      <c r="Z523" s="4"/>
      <c r="AA523" t="str">
        <f t="shared" si="40"/>
        <v>x</v>
      </c>
      <c r="AB523">
        <f t="shared" si="41"/>
        <v>10</v>
      </c>
      <c r="AC523" t="str">
        <f t="shared" si="42"/>
        <v/>
      </c>
      <c r="AD523" t="str">
        <f t="shared" si="43"/>
        <v/>
      </c>
      <c r="AE523" t="str">
        <f t="shared" si="44"/>
        <v/>
      </c>
      <c r="AF523" t="s">
        <v>17471</v>
      </c>
      <c r="AG523">
        <v>5</v>
      </c>
      <c r="AH523" t="s">
        <v>18114</v>
      </c>
      <c r="AI523">
        <v>17286.382969999999</v>
      </c>
      <c r="AJ523">
        <v>3444.1199299999998</v>
      </c>
      <c r="AK523">
        <v>152</v>
      </c>
      <c r="AL523">
        <v>2556</v>
      </c>
      <c r="AM523">
        <v>2404</v>
      </c>
      <c r="AN523">
        <v>-19.095369999999999</v>
      </c>
      <c r="AO523">
        <v>32.809489999999997</v>
      </c>
      <c r="AP523" t="s">
        <v>2</v>
      </c>
      <c r="AQ523" t="s">
        <v>1</v>
      </c>
      <c r="AR523" t="s">
        <v>18865</v>
      </c>
      <c r="AS523" t="s">
        <v>22627</v>
      </c>
      <c r="AT523" t="s">
        <v>22627</v>
      </c>
      <c r="AU523" t="s">
        <v>22835</v>
      </c>
      <c r="AV523" t="s">
        <v>22835</v>
      </c>
      <c r="AW523" t="s">
        <v>15449</v>
      </c>
      <c r="AX523" t="s">
        <v>2</v>
      </c>
      <c r="AY523" t="s">
        <v>18866</v>
      </c>
      <c r="AZ523" t="s">
        <v>12820</v>
      </c>
      <c r="BA523" t="s">
        <v>18867</v>
      </c>
      <c r="BB523" t="s">
        <v>18868</v>
      </c>
      <c r="BC523" t="s">
        <v>2</v>
      </c>
      <c r="BD523" t="s">
        <v>18869</v>
      </c>
      <c r="BE523" t="s">
        <v>18870</v>
      </c>
      <c r="BF523" t="s">
        <v>2</v>
      </c>
    </row>
    <row r="524" spans="1:58" x14ac:dyDescent="0.25">
      <c r="A524">
        <v>12168</v>
      </c>
      <c r="B524" t="s">
        <v>2</v>
      </c>
      <c r="C524" t="s">
        <v>531</v>
      </c>
      <c r="D524" t="s">
        <v>531</v>
      </c>
      <c r="E524" t="s">
        <v>15451</v>
      </c>
      <c r="F524" t="s">
        <v>3</v>
      </c>
      <c r="G524" t="s">
        <v>449</v>
      </c>
      <c r="H524" t="s">
        <v>492</v>
      </c>
      <c r="I524" t="s">
        <v>528</v>
      </c>
      <c r="J524" t="s">
        <v>15449</v>
      </c>
      <c r="K524" t="s">
        <v>531</v>
      </c>
      <c r="L524" t="s">
        <v>2</v>
      </c>
      <c r="M524" t="s">
        <v>2</v>
      </c>
      <c r="N524" t="s">
        <v>2</v>
      </c>
      <c r="O524" t="s">
        <v>2</v>
      </c>
      <c r="U524" t="s">
        <v>531</v>
      </c>
      <c r="Z524" s="4"/>
      <c r="AA524" t="str">
        <f t="shared" si="40"/>
        <v>x</v>
      </c>
      <c r="AB524">
        <f t="shared" si="41"/>
        <v>10</v>
      </c>
      <c r="AC524" t="str">
        <f t="shared" si="42"/>
        <v/>
      </c>
      <c r="AD524" t="str">
        <f t="shared" si="43"/>
        <v/>
      </c>
      <c r="AE524" t="str">
        <f t="shared" si="44"/>
        <v/>
      </c>
      <c r="AF524" t="s">
        <v>17472</v>
      </c>
      <c r="AG524">
        <v>6</v>
      </c>
      <c r="AH524" t="s">
        <v>18114</v>
      </c>
      <c r="AI524">
        <v>897.38246000000004</v>
      </c>
      <c r="AJ524">
        <v>145.66890000000001</v>
      </c>
      <c r="AK524">
        <v>633</v>
      </c>
      <c r="AL524">
        <v>1879</v>
      </c>
      <c r="AM524">
        <v>1246</v>
      </c>
      <c r="AN524">
        <v>-19.099139999999998</v>
      </c>
      <c r="AO524">
        <v>32.723149999999997</v>
      </c>
      <c r="AP524" t="s">
        <v>2</v>
      </c>
      <c r="AQ524" t="s">
        <v>1</v>
      </c>
      <c r="AR524" t="s">
        <v>18865</v>
      </c>
      <c r="AS524" t="s">
        <v>22627</v>
      </c>
      <c r="AT524" t="s">
        <v>22627</v>
      </c>
      <c r="AU524" t="s">
        <v>22835</v>
      </c>
      <c r="AV524" t="s">
        <v>22835</v>
      </c>
      <c r="AW524" t="s">
        <v>531</v>
      </c>
      <c r="AX524" t="s">
        <v>2</v>
      </c>
      <c r="AY524" t="s">
        <v>25399</v>
      </c>
      <c r="AZ524" t="s">
        <v>531</v>
      </c>
      <c r="BA524" t="s">
        <v>20150</v>
      </c>
      <c r="BB524" t="s">
        <v>2</v>
      </c>
      <c r="BC524" t="s">
        <v>20151</v>
      </c>
      <c r="BD524" t="s">
        <v>2</v>
      </c>
      <c r="BE524" t="s">
        <v>25400</v>
      </c>
      <c r="BF524" t="s">
        <v>2</v>
      </c>
    </row>
    <row r="525" spans="1:58" x14ac:dyDescent="0.25">
      <c r="A525">
        <v>12169</v>
      </c>
      <c r="B525" t="s">
        <v>2</v>
      </c>
      <c r="C525" t="s">
        <v>532</v>
      </c>
      <c r="D525" t="s">
        <v>532</v>
      </c>
      <c r="E525" t="s">
        <v>15452</v>
      </c>
      <c r="F525" t="s">
        <v>3</v>
      </c>
      <c r="G525" t="s">
        <v>449</v>
      </c>
      <c r="H525" t="s">
        <v>492</v>
      </c>
      <c r="I525" t="s">
        <v>528</v>
      </c>
      <c r="J525" t="s">
        <v>15449</v>
      </c>
      <c r="K525" t="s">
        <v>532</v>
      </c>
      <c r="L525" t="s">
        <v>2</v>
      </c>
      <c r="M525" t="s">
        <v>2</v>
      </c>
      <c r="N525" t="s">
        <v>2</v>
      </c>
      <c r="O525" t="s">
        <v>2</v>
      </c>
      <c r="U525" t="s">
        <v>532</v>
      </c>
      <c r="Z525" s="4"/>
      <c r="AA525" t="str">
        <f t="shared" si="40"/>
        <v>x</v>
      </c>
      <c r="AB525">
        <f t="shared" si="41"/>
        <v>10</v>
      </c>
      <c r="AC525" t="str">
        <f t="shared" si="42"/>
        <v/>
      </c>
      <c r="AD525" t="str">
        <f t="shared" si="43"/>
        <v/>
      </c>
      <c r="AE525" t="str">
        <f t="shared" si="44"/>
        <v/>
      </c>
      <c r="AF525" t="s">
        <v>17472</v>
      </c>
      <c r="AG525">
        <v>6</v>
      </c>
      <c r="AH525" t="s">
        <v>18114</v>
      </c>
      <c r="AI525">
        <v>8594.0719300000001</v>
      </c>
      <c r="AJ525">
        <v>1795.9838199999999</v>
      </c>
      <c r="AK525">
        <v>152</v>
      </c>
      <c r="AL525">
        <v>2397</v>
      </c>
      <c r="AM525">
        <v>2245</v>
      </c>
      <c r="AN525">
        <v>-19.83446</v>
      </c>
      <c r="AO525">
        <v>32.822539999999996</v>
      </c>
      <c r="AP525" t="s">
        <v>2</v>
      </c>
      <c r="AQ525" t="s">
        <v>1</v>
      </c>
      <c r="AR525" t="s">
        <v>18865</v>
      </c>
      <c r="AS525" t="s">
        <v>22627</v>
      </c>
      <c r="AT525" t="s">
        <v>22627</v>
      </c>
      <c r="AU525" t="s">
        <v>22835</v>
      </c>
      <c r="AV525" t="s">
        <v>22835</v>
      </c>
      <c r="AW525" t="s">
        <v>532</v>
      </c>
      <c r="AX525" t="s">
        <v>2</v>
      </c>
      <c r="AY525" t="s">
        <v>2</v>
      </c>
      <c r="AZ525" t="s">
        <v>532</v>
      </c>
      <c r="BA525" t="s">
        <v>20544</v>
      </c>
      <c r="BB525" t="s">
        <v>2</v>
      </c>
      <c r="BC525" t="s">
        <v>2</v>
      </c>
      <c r="BD525" t="s">
        <v>2</v>
      </c>
      <c r="BE525" t="s">
        <v>26064</v>
      </c>
      <c r="BF525" t="s">
        <v>2</v>
      </c>
    </row>
    <row r="526" spans="1:58" x14ac:dyDescent="0.25">
      <c r="A526">
        <v>14065</v>
      </c>
      <c r="B526" t="s">
        <v>2</v>
      </c>
      <c r="C526" t="s">
        <v>533</v>
      </c>
      <c r="D526" t="s">
        <v>533</v>
      </c>
      <c r="E526" t="s">
        <v>15453</v>
      </c>
      <c r="F526" t="s">
        <v>3</v>
      </c>
      <c r="G526" t="s">
        <v>449</v>
      </c>
      <c r="H526" t="s">
        <v>492</v>
      </c>
      <c r="I526" t="s">
        <v>528</v>
      </c>
      <c r="J526" t="s">
        <v>15449</v>
      </c>
      <c r="K526" t="s">
        <v>533</v>
      </c>
      <c r="L526" t="s">
        <v>2</v>
      </c>
      <c r="M526" t="s">
        <v>2</v>
      </c>
      <c r="N526" t="s">
        <v>2</v>
      </c>
      <c r="O526" t="s">
        <v>2</v>
      </c>
      <c r="U526" t="s">
        <v>533</v>
      </c>
      <c r="Z526" s="4"/>
      <c r="AA526" t="str">
        <f t="shared" si="40"/>
        <v>x</v>
      </c>
      <c r="AB526">
        <f t="shared" si="41"/>
        <v>10</v>
      </c>
      <c r="AC526" t="str">
        <f t="shared" si="42"/>
        <v/>
      </c>
      <c r="AD526" t="str">
        <f t="shared" si="43"/>
        <v/>
      </c>
      <c r="AE526" t="str">
        <f t="shared" si="44"/>
        <v/>
      </c>
      <c r="AF526" t="s">
        <v>17472</v>
      </c>
      <c r="AG526">
        <v>6</v>
      </c>
      <c r="AH526" t="s">
        <v>18114</v>
      </c>
      <c r="AI526">
        <v>1734.55135</v>
      </c>
      <c r="AJ526">
        <v>371.19443000000001</v>
      </c>
      <c r="AK526">
        <v>572</v>
      </c>
      <c r="AL526">
        <v>1855</v>
      </c>
      <c r="AM526">
        <v>1283</v>
      </c>
      <c r="AN526">
        <v>-17.890250000000002</v>
      </c>
      <c r="AO526">
        <v>33.057850000000002</v>
      </c>
      <c r="AP526" t="s">
        <v>2</v>
      </c>
      <c r="AQ526" t="s">
        <v>1</v>
      </c>
      <c r="AR526" t="s">
        <v>18865</v>
      </c>
      <c r="AS526" t="s">
        <v>22627</v>
      </c>
      <c r="AT526" t="s">
        <v>22627</v>
      </c>
      <c r="AU526" t="s">
        <v>22835</v>
      </c>
      <c r="AV526" t="s">
        <v>22835</v>
      </c>
      <c r="AW526" t="s">
        <v>533</v>
      </c>
      <c r="AX526" t="s">
        <v>2</v>
      </c>
      <c r="AY526" t="s">
        <v>2</v>
      </c>
      <c r="AZ526" t="s">
        <v>533</v>
      </c>
      <c r="BA526" t="s">
        <v>2</v>
      </c>
      <c r="BB526" t="s">
        <v>2</v>
      </c>
      <c r="BC526" t="s">
        <v>2</v>
      </c>
      <c r="BD526" t="s">
        <v>2</v>
      </c>
      <c r="BE526" t="s">
        <v>29804</v>
      </c>
      <c r="BF526" t="s">
        <v>2</v>
      </c>
    </row>
    <row r="527" spans="1:58" x14ac:dyDescent="0.25">
      <c r="A527">
        <v>12167</v>
      </c>
      <c r="B527" t="s">
        <v>2</v>
      </c>
      <c r="C527" t="s">
        <v>534</v>
      </c>
      <c r="D527" t="s">
        <v>534</v>
      </c>
      <c r="E527" t="s">
        <v>15454</v>
      </c>
      <c r="F527" t="s">
        <v>3</v>
      </c>
      <c r="G527" t="s">
        <v>449</v>
      </c>
      <c r="H527" t="s">
        <v>492</v>
      </c>
      <c r="I527" t="s">
        <v>528</v>
      </c>
      <c r="J527" t="s">
        <v>15449</v>
      </c>
      <c r="K527" t="s">
        <v>534</v>
      </c>
      <c r="L527" t="s">
        <v>2</v>
      </c>
      <c r="M527" t="s">
        <v>2</v>
      </c>
      <c r="N527" t="s">
        <v>2</v>
      </c>
      <c r="O527" t="s">
        <v>2</v>
      </c>
      <c r="U527" t="s">
        <v>534</v>
      </c>
      <c r="Z527" s="4"/>
      <c r="AA527" t="str">
        <f t="shared" si="40"/>
        <v>x</v>
      </c>
      <c r="AB527">
        <f t="shared" si="41"/>
        <v>10</v>
      </c>
      <c r="AC527" t="str">
        <f t="shared" si="42"/>
        <v/>
      </c>
      <c r="AD527" t="str">
        <f t="shared" si="43"/>
        <v/>
      </c>
      <c r="AE527" t="str">
        <f t="shared" si="44"/>
        <v/>
      </c>
      <c r="AF527" t="s">
        <v>17472</v>
      </c>
      <c r="AG527">
        <v>6</v>
      </c>
      <c r="AH527" t="s">
        <v>18114</v>
      </c>
      <c r="AI527">
        <v>6060.3772399999998</v>
      </c>
      <c r="AJ527">
        <v>1444.0503000000001</v>
      </c>
      <c r="AK527">
        <v>555</v>
      </c>
      <c r="AL527">
        <v>2556</v>
      </c>
      <c r="AM527">
        <v>2001</v>
      </c>
      <c r="AN527">
        <v>-18.38269</v>
      </c>
      <c r="AO527">
        <v>32.732210000000002</v>
      </c>
      <c r="AP527" t="s">
        <v>2</v>
      </c>
      <c r="AQ527" t="s">
        <v>1</v>
      </c>
      <c r="AR527" t="s">
        <v>18865</v>
      </c>
      <c r="AS527" t="s">
        <v>22627</v>
      </c>
      <c r="AT527" t="s">
        <v>22627</v>
      </c>
      <c r="AU527" t="s">
        <v>22835</v>
      </c>
      <c r="AV527" t="s">
        <v>22835</v>
      </c>
      <c r="AW527" t="s">
        <v>534</v>
      </c>
      <c r="AX527" t="s">
        <v>2</v>
      </c>
      <c r="AY527" t="s">
        <v>27839</v>
      </c>
      <c r="AZ527" t="s">
        <v>30695</v>
      </c>
      <c r="BA527" t="s">
        <v>27840</v>
      </c>
      <c r="BB527" t="s">
        <v>27841</v>
      </c>
      <c r="BC527" t="s">
        <v>27840</v>
      </c>
      <c r="BD527" t="s">
        <v>27842</v>
      </c>
      <c r="BE527" t="s">
        <v>27843</v>
      </c>
      <c r="BF527" t="s">
        <v>30696</v>
      </c>
    </row>
    <row r="528" spans="1:58" x14ac:dyDescent="0.25">
      <c r="A528">
        <v>18190</v>
      </c>
      <c r="B528" t="s">
        <v>2</v>
      </c>
      <c r="C528" t="s">
        <v>539</v>
      </c>
      <c r="D528" t="s">
        <v>539</v>
      </c>
      <c r="E528" t="s">
        <v>540</v>
      </c>
      <c r="F528" t="s">
        <v>3</v>
      </c>
      <c r="G528" t="s">
        <v>449</v>
      </c>
      <c r="H528" t="s">
        <v>492</v>
      </c>
      <c r="I528" t="s">
        <v>528</v>
      </c>
      <c r="J528" t="s">
        <v>539</v>
      </c>
      <c r="K528" t="s">
        <v>2</v>
      </c>
      <c r="L528" t="s">
        <v>2</v>
      </c>
      <c r="M528" t="s">
        <v>2</v>
      </c>
      <c r="N528" t="s">
        <v>2</v>
      </c>
      <c r="O528" t="s">
        <v>2</v>
      </c>
      <c r="T528" t="s">
        <v>539</v>
      </c>
      <c r="Z528" s="4"/>
      <c r="AA528" t="str">
        <f t="shared" si="40"/>
        <v>x</v>
      </c>
      <c r="AB528">
        <f t="shared" si="41"/>
        <v>10</v>
      </c>
      <c r="AC528" t="str">
        <f t="shared" si="42"/>
        <v/>
      </c>
      <c r="AD528" t="str">
        <f t="shared" si="43"/>
        <v/>
      </c>
      <c r="AE528" t="str">
        <f t="shared" si="44"/>
        <v/>
      </c>
      <c r="AF528" t="s">
        <v>17471</v>
      </c>
      <c r="AG528">
        <v>5</v>
      </c>
      <c r="AH528" t="s">
        <v>18114</v>
      </c>
      <c r="AI528">
        <v>11247.073060000001</v>
      </c>
      <c r="AJ528">
        <v>4322.8476300000002</v>
      </c>
      <c r="AK528">
        <v>366</v>
      </c>
      <c r="AL528">
        <v>1868</v>
      </c>
      <c r="AM528">
        <v>1502</v>
      </c>
      <c r="AN528">
        <v>-13.711589999999999</v>
      </c>
      <c r="AO528">
        <v>30.546779999999998</v>
      </c>
      <c r="AP528" t="s">
        <v>2</v>
      </c>
      <c r="AQ528" t="s">
        <v>1</v>
      </c>
      <c r="AR528" t="s">
        <v>18541</v>
      </c>
      <c r="AS528" t="s">
        <v>22627</v>
      </c>
      <c r="AT528" t="s">
        <v>22683</v>
      </c>
      <c r="AU528" t="s">
        <v>22835</v>
      </c>
      <c r="AV528" t="s">
        <v>22859</v>
      </c>
      <c r="AW528" t="s">
        <v>539</v>
      </c>
      <c r="AX528" t="s">
        <v>2</v>
      </c>
      <c r="AY528" t="s">
        <v>23041</v>
      </c>
      <c r="AZ528" t="s">
        <v>539</v>
      </c>
      <c r="BA528" t="s">
        <v>18542</v>
      </c>
      <c r="BB528" t="s">
        <v>2</v>
      </c>
      <c r="BC528" t="s">
        <v>2</v>
      </c>
      <c r="BD528" t="s">
        <v>18543</v>
      </c>
      <c r="BE528" t="s">
        <v>2</v>
      </c>
      <c r="BF528" t="s">
        <v>2</v>
      </c>
    </row>
    <row r="529" spans="1:58" x14ac:dyDescent="0.25">
      <c r="A529">
        <v>19356</v>
      </c>
      <c r="B529" t="s">
        <v>2</v>
      </c>
      <c r="C529" t="s">
        <v>14271</v>
      </c>
      <c r="D529" t="s">
        <v>14271</v>
      </c>
      <c r="E529" t="s">
        <v>14272</v>
      </c>
      <c r="F529" t="s">
        <v>3</v>
      </c>
      <c r="G529" t="s">
        <v>449</v>
      </c>
      <c r="H529" t="s">
        <v>492</v>
      </c>
      <c r="I529" t="s">
        <v>528</v>
      </c>
      <c r="J529" t="s">
        <v>539</v>
      </c>
      <c r="K529" t="s">
        <v>14271</v>
      </c>
      <c r="L529" t="s">
        <v>2</v>
      </c>
      <c r="M529" t="s">
        <v>2</v>
      </c>
      <c r="N529" t="s">
        <v>2</v>
      </c>
      <c r="O529" t="s">
        <v>2</v>
      </c>
      <c r="U529" t="s">
        <v>14271</v>
      </c>
      <c r="Z529" s="4"/>
      <c r="AA529" t="str">
        <f t="shared" si="40"/>
        <v>x</v>
      </c>
      <c r="AB529">
        <f t="shared" si="41"/>
        <v>10</v>
      </c>
      <c r="AC529" t="str">
        <f t="shared" si="42"/>
        <v/>
      </c>
      <c r="AD529" t="str">
        <f t="shared" si="43"/>
        <v/>
      </c>
      <c r="AE529" t="str">
        <f t="shared" si="44"/>
        <v/>
      </c>
      <c r="AF529" t="s">
        <v>17472</v>
      </c>
      <c r="AG529">
        <v>6</v>
      </c>
      <c r="AH529" t="s">
        <v>20156</v>
      </c>
      <c r="AI529">
        <v>7267.6961499999998</v>
      </c>
      <c r="AJ529">
        <v>2997.2577799999999</v>
      </c>
      <c r="AK529">
        <v>463</v>
      </c>
      <c r="AL529">
        <v>1868</v>
      </c>
      <c r="AM529">
        <v>1405</v>
      </c>
      <c r="AN529">
        <v>-13.38409</v>
      </c>
      <c r="AO529">
        <v>30.559069999999998</v>
      </c>
      <c r="AP529" t="s">
        <v>2</v>
      </c>
      <c r="AQ529" t="s">
        <v>1</v>
      </c>
      <c r="AR529" t="s">
        <v>18756</v>
      </c>
      <c r="AS529" t="s">
        <v>22627</v>
      </c>
      <c r="AT529" t="s">
        <v>22683</v>
      </c>
      <c r="AU529" t="s">
        <v>22835</v>
      </c>
      <c r="AV529" t="s">
        <v>22859</v>
      </c>
      <c r="AW529" t="s">
        <v>14271</v>
      </c>
      <c r="AX529" t="s">
        <v>2</v>
      </c>
      <c r="AY529" t="s">
        <v>2</v>
      </c>
      <c r="AZ529" t="s">
        <v>2</v>
      </c>
      <c r="BA529" t="s">
        <v>2</v>
      </c>
      <c r="BB529" t="s">
        <v>2</v>
      </c>
      <c r="BC529" t="s">
        <v>2</v>
      </c>
      <c r="BD529" t="s">
        <v>2</v>
      </c>
      <c r="BE529" t="s">
        <v>2</v>
      </c>
      <c r="BF529" t="s">
        <v>2</v>
      </c>
    </row>
    <row r="530" spans="1:58" x14ac:dyDescent="0.25">
      <c r="A530">
        <v>18177</v>
      </c>
      <c r="B530" t="s">
        <v>2</v>
      </c>
      <c r="C530" t="s">
        <v>541</v>
      </c>
      <c r="D530" t="s">
        <v>541</v>
      </c>
      <c r="E530" t="s">
        <v>542</v>
      </c>
      <c r="F530" t="s">
        <v>3</v>
      </c>
      <c r="G530" t="s">
        <v>449</v>
      </c>
      <c r="H530" t="s">
        <v>492</v>
      </c>
      <c r="I530" t="s">
        <v>528</v>
      </c>
      <c r="J530" t="s">
        <v>539</v>
      </c>
      <c r="K530" t="s">
        <v>541</v>
      </c>
      <c r="L530" t="s">
        <v>2</v>
      </c>
      <c r="M530" t="s">
        <v>2</v>
      </c>
      <c r="N530" t="s">
        <v>2</v>
      </c>
      <c r="O530" t="s">
        <v>2</v>
      </c>
      <c r="U530" t="s">
        <v>541</v>
      </c>
      <c r="Z530" s="4"/>
      <c r="AA530" t="str">
        <f t="shared" si="40"/>
        <v>x</v>
      </c>
      <c r="AB530">
        <f t="shared" si="41"/>
        <v>10</v>
      </c>
      <c r="AC530" t="str">
        <f t="shared" si="42"/>
        <v/>
      </c>
      <c r="AD530" t="str">
        <f t="shared" si="43"/>
        <v/>
      </c>
      <c r="AE530" t="str">
        <f t="shared" si="44"/>
        <v/>
      </c>
      <c r="AF530" t="s">
        <v>17472</v>
      </c>
      <c r="AG530">
        <v>6</v>
      </c>
      <c r="AH530" t="s">
        <v>18114</v>
      </c>
      <c r="AI530">
        <v>3979.37691</v>
      </c>
      <c r="AJ530">
        <v>1336.34422</v>
      </c>
      <c r="AK530">
        <v>366</v>
      </c>
      <c r="AL530">
        <v>1404</v>
      </c>
      <c r="AM530">
        <v>1038</v>
      </c>
      <c r="AN530">
        <v>-14.30584</v>
      </c>
      <c r="AO530">
        <v>30.52449</v>
      </c>
      <c r="AP530" t="s">
        <v>2</v>
      </c>
      <c r="AQ530" t="s">
        <v>1</v>
      </c>
      <c r="AR530" t="s">
        <v>20731</v>
      </c>
      <c r="AS530" t="s">
        <v>22627</v>
      </c>
      <c r="AT530" t="s">
        <v>22627</v>
      </c>
      <c r="AU530" t="s">
        <v>22835</v>
      </c>
      <c r="AV530" t="s">
        <v>22835</v>
      </c>
      <c r="AW530" t="s">
        <v>541</v>
      </c>
      <c r="AX530" t="s">
        <v>2</v>
      </c>
      <c r="AY530" t="s">
        <v>2</v>
      </c>
      <c r="AZ530" t="s">
        <v>33015</v>
      </c>
      <c r="BA530" t="s">
        <v>2</v>
      </c>
      <c r="BB530" t="s">
        <v>2</v>
      </c>
      <c r="BC530" t="s">
        <v>2</v>
      </c>
      <c r="BD530" t="s">
        <v>2</v>
      </c>
      <c r="BE530" t="s">
        <v>2</v>
      </c>
      <c r="BF530" t="s">
        <v>2</v>
      </c>
    </row>
    <row r="531" spans="1:58" x14ac:dyDescent="0.25">
      <c r="A531">
        <v>18106</v>
      </c>
      <c r="B531" t="s">
        <v>2</v>
      </c>
      <c r="C531" t="s">
        <v>544</v>
      </c>
      <c r="D531" t="s">
        <v>544</v>
      </c>
      <c r="E531" t="s">
        <v>545</v>
      </c>
      <c r="F531" t="s">
        <v>3</v>
      </c>
      <c r="G531" t="s">
        <v>449</v>
      </c>
      <c r="H531" t="s">
        <v>492</v>
      </c>
      <c r="I531" t="s">
        <v>528</v>
      </c>
      <c r="J531" t="s">
        <v>544</v>
      </c>
      <c r="K531" t="s">
        <v>2</v>
      </c>
      <c r="L531" t="s">
        <v>2</v>
      </c>
      <c r="M531" t="s">
        <v>2</v>
      </c>
      <c r="N531" t="s">
        <v>2</v>
      </c>
      <c r="O531" t="s">
        <v>2</v>
      </c>
      <c r="T531" t="s">
        <v>544</v>
      </c>
      <c r="Z531" s="4"/>
      <c r="AA531" t="str">
        <f t="shared" si="40"/>
        <v>x</v>
      </c>
      <c r="AB531">
        <f t="shared" si="41"/>
        <v>10</v>
      </c>
      <c r="AC531" t="str">
        <f t="shared" si="42"/>
        <v/>
      </c>
      <c r="AD531" t="str">
        <f t="shared" si="43"/>
        <v/>
      </c>
      <c r="AE531" t="str">
        <f t="shared" si="44"/>
        <v/>
      </c>
      <c r="AF531" t="s">
        <v>17471</v>
      </c>
      <c r="AG531">
        <v>5</v>
      </c>
      <c r="AH531" t="s">
        <v>18114</v>
      </c>
      <c r="AI531">
        <v>12937.845499999999</v>
      </c>
      <c r="AJ531">
        <v>4845.7333600000002</v>
      </c>
      <c r="AK531">
        <v>311</v>
      </c>
      <c r="AL531">
        <v>1715</v>
      </c>
      <c r="AM531">
        <v>1404</v>
      </c>
      <c r="AN531">
        <v>-16.374939999999999</v>
      </c>
      <c r="AO531">
        <v>29.235910000000001</v>
      </c>
      <c r="AP531" t="s">
        <v>2</v>
      </c>
      <c r="AQ531" t="s">
        <v>1</v>
      </c>
      <c r="AR531" t="s">
        <v>18535</v>
      </c>
      <c r="AS531" t="s">
        <v>22627</v>
      </c>
      <c r="AT531" t="s">
        <v>22670</v>
      </c>
      <c r="AU531" t="s">
        <v>22835</v>
      </c>
      <c r="AV531" t="s">
        <v>22835</v>
      </c>
      <c r="AW531" t="s">
        <v>544</v>
      </c>
      <c r="AX531" t="s">
        <v>2</v>
      </c>
      <c r="AY531" t="s">
        <v>2</v>
      </c>
      <c r="AZ531" t="s">
        <v>544</v>
      </c>
      <c r="BA531" t="s">
        <v>2</v>
      </c>
      <c r="BB531" t="s">
        <v>2</v>
      </c>
      <c r="BC531" t="s">
        <v>2</v>
      </c>
      <c r="BD531" t="s">
        <v>2</v>
      </c>
      <c r="BE531" t="s">
        <v>2</v>
      </c>
      <c r="BF531" t="s">
        <v>2</v>
      </c>
    </row>
    <row r="532" spans="1:58" x14ac:dyDescent="0.25">
      <c r="A532">
        <v>18172</v>
      </c>
      <c r="B532" t="s">
        <v>2</v>
      </c>
      <c r="C532" t="s">
        <v>546</v>
      </c>
      <c r="D532" t="s">
        <v>546</v>
      </c>
      <c r="E532" t="s">
        <v>547</v>
      </c>
      <c r="F532" t="s">
        <v>3</v>
      </c>
      <c r="G532" t="s">
        <v>449</v>
      </c>
      <c r="H532" t="s">
        <v>492</v>
      </c>
      <c r="I532" t="s">
        <v>528</v>
      </c>
      <c r="J532" t="s">
        <v>544</v>
      </c>
      <c r="K532" t="s">
        <v>546</v>
      </c>
      <c r="L532" t="s">
        <v>2</v>
      </c>
      <c r="M532" t="s">
        <v>2</v>
      </c>
      <c r="N532" t="s">
        <v>2</v>
      </c>
      <c r="O532" t="s">
        <v>2</v>
      </c>
      <c r="U532" t="s">
        <v>546</v>
      </c>
      <c r="Z532" s="4"/>
      <c r="AA532" t="str">
        <f t="shared" si="40"/>
        <v>x</v>
      </c>
      <c r="AB532">
        <f t="shared" si="41"/>
        <v>10</v>
      </c>
      <c r="AC532" t="str">
        <f t="shared" si="42"/>
        <v/>
      </c>
      <c r="AD532" t="str">
        <f t="shared" si="43"/>
        <v/>
      </c>
      <c r="AE532" t="str">
        <f t="shared" si="44"/>
        <v/>
      </c>
      <c r="AF532" t="s">
        <v>17471</v>
      </c>
      <c r="AG532">
        <v>6</v>
      </c>
      <c r="AH532" t="s">
        <v>18112</v>
      </c>
      <c r="AI532">
        <v>6359.2658300000003</v>
      </c>
      <c r="AJ532">
        <v>2179.7597500000002</v>
      </c>
      <c r="AK532">
        <v>377</v>
      </c>
      <c r="AL532">
        <v>1527</v>
      </c>
      <c r="AM532">
        <v>1150</v>
      </c>
      <c r="AN532">
        <v>-16.073969999999999</v>
      </c>
      <c r="AO532">
        <v>28.592369999999999</v>
      </c>
      <c r="AP532" t="s">
        <v>2</v>
      </c>
      <c r="AQ532" t="s">
        <v>1</v>
      </c>
      <c r="AR532" t="s">
        <v>18545</v>
      </c>
      <c r="AS532" t="s">
        <v>22627</v>
      </c>
      <c r="AT532" t="s">
        <v>22670</v>
      </c>
      <c r="AU532" t="s">
        <v>22835</v>
      </c>
      <c r="AV532" t="s">
        <v>22835</v>
      </c>
      <c r="AW532" t="s">
        <v>546</v>
      </c>
      <c r="AX532" t="s">
        <v>2</v>
      </c>
      <c r="AY532" t="s">
        <v>2</v>
      </c>
      <c r="AZ532" t="s">
        <v>546</v>
      </c>
      <c r="BA532" t="s">
        <v>2</v>
      </c>
      <c r="BB532" t="s">
        <v>2</v>
      </c>
      <c r="BC532" t="s">
        <v>2</v>
      </c>
      <c r="BD532" t="s">
        <v>2</v>
      </c>
      <c r="BE532" t="s">
        <v>2</v>
      </c>
      <c r="BF532" t="s">
        <v>2</v>
      </c>
    </row>
    <row r="533" spans="1:58" x14ac:dyDescent="0.25">
      <c r="A533">
        <v>18131</v>
      </c>
      <c r="B533" t="s">
        <v>2</v>
      </c>
      <c r="C533" t="s">
        <v>548</v>
      </c>
      <c r="D533" t="s">
        <v>548</v>
      </c>
      <c r="E533" t="s">
        <v>549</v>
      </c>
      <c r="F533" t="s">
        <v>3</v>
      </c>
      <c r="G533" t="s">
        <v>449</v>
      </c>
      <c r="H533" t="s">
        <v>492</v>
      </c>
      <c r="I533" t="s">
        <v>528</v>
      </c>
      <c r="J533" t="s">
        <v>544</v>
      </c>
      <c r="K533" t="s">
        <v>546</v>
      </c>
      <c r="L533" t="s">
        <v>548</v>
      </c>
      <c r="M533" t="s">
        <v>2</v>
      </c>
      <c r="N533" t="s">
        <v>2</v>
      </c>
      <c r="O533" t="s">
        <v>2</v>
      </c>
      <c r="V533" t="s">
        <v>548</v>
      </c>
      <c r="Z533" s="4"/>
      <c r="AA533" t="str">
        <f t="shared" si="40"/>
        <v>x</v>
      </c>
      <c r="AB533">
        <f t="shared" si="41"/>
        <v>10</v>
      </c>
      <c r="AC533" t="str">
        <f t="shared" si="42"/>
        <v/>
      </c>
      <c r="AD533" t="str">
        <f t="shared" si="43"/>
        <v/>
      </c>
      <c r="AE533" t="str">
        <f t="shared" si="44"/>
        <v/>
      </c>
      <c r="AF533" t="s">
        <v>17472</v>
      </c>
      <c r="AG533">
        <v>7</v>
      </c>
      <c r="AH533" t="s">
        <v>18114</v>
      </c>
      <c r="AI533">
        <v>579.41887999999994</v>
      </c>
      <c r="AJ533">
        <v>308.82970999999998</v>
      </c>
      <c r="AK533">
        <v>572</v>
      </c>
      <c r="AL533">
        <v>1299</v>
      </c>
      <c r="AM533">
        <v>727</v>
      </c>
      <c r="AN533">
        <v>-17.525919999999999</v>
      </c>
      <c r="AO533">
        <v>26.993189999999998</v>
      </c>
      <c r="AP533" t="s">
        <v>2</v>
      </c>
      <c r="AQ533" t="s">
        <v>1</v>
      </c>
      <c r="AR533" t="s">
        <v>18545</v>
      </c>
      <c r="AS533" t="s">
        <v>22627</v>
      </c>
      <c r="AT533" t="s">
        <v>22670</v>
      </c>
      <c r="AU533" t="s">
        <v>22835</v>
      </c>
      <c r="AV533" t="s">
        <v>22835</v>
      </c>
      <c r="AW533" t="s">
        <v>548</v>
      </c>
      <c r="AX533" t="s">
        <v>2</v>
      </c>
      <c r="AY533" t="s">
        <v>2</v>
      </c>
      <c r="AZ533" t="s">
        <v>548</v>
      </c>
      <c r="BA533" t="s">
        <v>2</v>
      </c>
      <c r="BB533" t="s">
        <v>2</v>
      </c>
      <c r="BC533" t="s">
        <v>2</v>
      </c>
      <c r="BD533" t="s">
        <v>2</v>
      </c>
      <c r="BE533" t="s">
        <v>2</v>
      </c>
      <c r="BF533" t="s">
        <v>2</v>
      </c>
    </row>
    <row r="534" spans="1:58" x14ac:dyDescent="0.25">
      <c r="A534">
        <v>18135</v>
      </c>
      <c r="B534" t="s">
        <v>2</v>
      </c>
      <c r="C534" t="s">
        <v>550</v>
      </c>
      <c r="D534" t="s">
        <v>550</v>
      </c>
      <c r="E534" t="s">
        <v>551</v>
      </c>
      <c r="F534" t="s">
        <v>3</v>
      </c>
      <c r="G534" t="s">
        <v>449</v>
      </c>
      <c r="H534" t="s">
        <v>492</v>
      </c>
      <c r="I534" t="s">
        <v>528</v>
      </c>
      <c r="J534" t="s">
        <v>544</v>
      </c>
      <c r="K534" t="s">
        <v>546</v>
      </c>
      <c r="L534" t="s">
        <v>550</v>
      </c>
      <c r="M534" t="s">
        <v>2</v>
      </c>
      <c r="N534" t="s">
        <v>2</v>
      </c>
      <c r="O534" t="s">
        <v>2</v>
      </c>
      <c r="V534" t="s">
        <v>550</v>
      </c>
      <c r="Z534" s="4"/>
      <c r="AA534" t="str">
        <f t="shared" si="40"/>
        <v>x</v>
      </c>
      <c r="AB534">
        <f t="shared" si="41"/>
        <v>10</v>
      </c>
      <c r="AC534" t="str">
        <f t="shared" si="42"/>
        <v/>
      </c>
      <c r="AD534" t="str">
        <f t="shared" si="43"/>
        <v/>
      </c>
      <c r="AE534" t="str">
        <f t="shared" si="44"/>
        <v/>
      </c>
      <c r="AF534" t="s">
        <v>17472</v>
      </c>
      <c r="AG534">
        <v>7</v>
      </c>
      <c r="AH534" t="s">
        <v>18114</v>
      </c>
      <c r="AI534">
        <v>616.78039000000001</v>
      </c>
      <c r="AJ534">
        <v>177.39908</v>
      </c>
      <c r="AK534">
        <v>563</v>
      </c>
      <c r="AL534">
        <v>1527</v>
      </c>
      <c r="AM534">
        <v>964</v>
      </c>
      <c r="AN534">
        <v>-16.334859999999999</v>
      </c>
      <c r="AO534">
        <v>28.146059999999999</v>
      </c>
      <c r="AP534" t="s">
        <v>2</v>
      </c>
      <c r="AQ534" t="s">
        <v>1</v>
      </c>
      <c r="AR534" t="s">
        <v>18545</v>
      </c>
      <c r="AS534" t="s">
        <v>22627</v>
      </c>
      <c r="AT534" t="s">
        <v>22627</v>
      </c>
      <c r="AU534" t="s">
        <v>22835</v>
      </c>
      <c r="AV534" t="s">
        <v>22835</v>
      </c>
      <c r="AW534" t="s">
        <v>550</v>
      </c>
      <c r="AX534" t="s">
        <v>2</v>
      </c>
      <c r="AY534" t="s">
        <v>2</v>
      </c>
      <c r="AZ534" t="s">
        <v>550</v>
      </c>
      <c r="BA534" t="s">
        <v>2</v>
      </c>
      <c r="BB534" t="s">
        <v>2</v>
      </c>
      <c r="BC534" t="s">
        <v>2</v>
      </c>
      <c r="BD534" t="s">
        <v>2</v>
      </c>
      <c r="BE534" t="s">
        <v>2</v>
      </c>
      <c r="BF534" t="s">
        <v>2</v>
      </c>
    </row>
    <row r="535" spans="1:58" x14ac:dyDescent="0.25">
      <c r="A535">
        <v>19357</v>
      </c>
      <c r="B535" t="s">
        <v>2</v>
      </c>
      <c r="C535" t="s">
        <v>14273</v>
      </c>
      <c r="D535" t="s">
        <v>14273</v>
      </c>
      <c r="E535" t="s">
        <v>14274</v>
      </c>
      <c r="F535" t="s">
        <v>3</v>
      </c>
      <c r="G535" t="s">
        <v>449</v>
      </c>
      <c r="H535" t="s">
        <v>492</v>
      </c>
      <c r="I535" t="s">
        <v>528</v>
      </c>
      <c r="J535" t="s">
        <v>544</v>
      </c>
      <c r="K535" t="s">
        <v>546</v>
      </c>
      <c r="L535" t="s">
        <v>14273</v>
      </c>
      <c r="M535" t="s">
        <v>2</v>
      </c>
      <c r="N535" t="s">
        <v>2</v>
      </c>
      <c r="O535" t="s">
        <v>2</v>
      </c>
      <c r="V535" t="s">
        <v>14273</v>
      </c>
      <c r="Z535" s="4"/>
      <c r="AA535" t="str">
        <f t="shared" si="40"/>
        <v>x</v>
      </c>
      <c r="AB535">
        <f t="shared" si="41"/>
        <v>10</v>
      </c>
      <c r="AC535" t="str">
        <f t="shared" si="42"/>
        <v/>
      </c>
      <c r="AD535" t="str">
        <f t="shared" si="43"/>
        <v/>
      </c>
      <c r="AE535" t="str">
        <f t="shared" si="44"/>
        <v/>
      </c>
      <c r="AF535" t="s">
        <v>17472</v>
      </c>
      <c r="AG535">
        <v>7</v>
      </c>
      <c r="AH535" t="s">
        <v>20156</v>
      </c>
      <c r="AI535">
        <v>5163.0665600000002</v>
      </c>
      <c r="AJ535">
        <v>1713.3164999999999</v>
      </c>
      <c r="AK535">
        <v>377</v>
      </c>
      <c r="AL535">
        <v>1478</v>
      </c>
      <c r="AM535">
        <v>1101</v>
      </c>
      <c r="AN535">
        <v>-15.877929999999999</v>
      </c>
      <c r="AO535">
        <v>28.82734</v>
      </c>
      <c r="AP535" t="s">
        <v>2</v>
      </c>
      <c r="AQ535" t="s">
        <v>1</v>
      </c>
      <c r="AR535" t="s">
        <v>18545</v>
      </c>
      <c r="AS535" t="s">
        <v>22627</v>
      </c>
      <c r="AT535" t="s">
        <v>22627</v>
      </c>
      <c r="AU535" t="s">
        <v>22835</v>
      </c>
      <c r="AV535" t="s">
        <v>22835</v>
      </c>
      <c r="AW535" t="s">
        <v>14273</v>
      </c>
      <c r="AX535" t="s">
        <v>2</v>
      </c>
      <c r="AY535" t="s">
        <v>2</v>
      </c>
      <c r="AZ535" t="s">
        <v>2</v>
      </c>
      <c r="BA535" t="s">
        <v>2</v>
      </c>
      <c r="BB535" t="s">
        <v>2</v>
      </c>
      <c r="BC535" t="s">
        <v>2</v>
      </c>
      <c r="BD535" t="s">
        <v>2</v>
      </c>
      <c r="BE535" t="s">
        <v>2</v>
      </c>
      <c r="BF535" t="s">
        <v>2</v>
      </c>
    </row>
    <row r="536" spans="1:58" x14ac:dyDescent="0.25">
      <c r="A536">
        <v>18173</v>
      </c>
      <c r="B536" t="s">
        <v>2</v>
      </c>
      <c r="C536" t="s">
        <v>552</v>
      </c>
      <c r="D536" t="s">
        <v>552</v>
      </c>
      <c r="E536" t="s">
        <v>553</v>
      </c>
      <c r="F536" t="s">
        <v>3</v>
      </c>
      <c r="G536" t="s">
        <v>449</v>
      </c>
      <c r="H536" t="s">
        <v>492</v>
      </c>
      <c r="I536" t="s">
        <v>528</v>
      </c>
      <c r="J536" t="s">
        <v>544</v>
      </c>
      <c r="K536" t="s">
        <v>552</v>
      </c>
      <c r="L536" t="s">
        <v>2</v>
      </c>
      <c r="M536" t="s">
        <v>2</v>
      </c>
      <c r="N536" t="s">
        <v>2</v>
      </c>
      <c r="O536" t="s">
        <v>2</v>
      </c>
      <c r="U536" t="s">
        <v>552</v>
      </c>
      <c r="Z536" s="4"/>
      <c r="AA536" t="str">
        <f t="shared" si="40"/>
        <v>x</v>
      </c>
      <c r="AB536">
        <f t="shared" si="41"/>
        <v>10</v>
      </c>
      <c r="AC536" t="str">
        <f t="shared" si="42"/>
        <v/>
      </c>
      <c r="AD536" t="str">
        <f t="shared" si="43"/>
        <v/>
      </c>
      <c r="AE536" t="str">
        <f t="shared" si="44"/>
        <v/>
      </c>
      <c r="AF536" t="s">
        <v>17471</v>
      </c>
      <c r="AG536">
        <v>6</v>
      </c>
      <c r="AH536" t="s">
        <v>18112</v>
      </c>
      <c r="AI536">
        <v>6578.5796600000003</v>
      </c>
      <c r="AJ536">
        <v>2665.97361</v>
      </c>
      <c r="AK536">
        <v>311</v>
      </c>
      <c r="AL536">
        <v>1715</v>
      </c>
      <c r="AM536">
        <v>1404</v>
      </c>
      <c r="AN536">
        <v>-16.665289999999999</v>
      </c>
      <c r="AO536">
        <v>29.856729999999999</v>
      </c>
      <c r="AP536" t="s">
        <v>2</v>
      </c>
      <c r="AQ536" t="s">
        <v>1</v>
      </c>
      <c r="AR536" t="s">
        <v>18535</v>
      </c>
      <c r="AS536" t="s">
        <v>22627</v>
      </c>
      <c r="AT536" t="s">
        <v>22627</v>
      </c>
      <c r="AU536" t="s">
        <v>22835</v>
      </c>
      <c r="AV536" t="s">
        <v>22835</v>
      </c>
      <c r="AW536" t="s">
        <v>552</v>
      </c>
      <c r="AX536" t="s">
        <v>2</v>
      </c>
      <c r="AY536" t="s">
        <v>2</v>
      </c>
      <c r="AZ536" t="s">
        <v>552</v>
      </c>
      <c r="BA536" t="s">
        <v>2</v>
      </c>
      <c r="BB536" t="s">
        <v>2</v>
      </c>
      <c r="BC536" t="s">
        <v>2</v>
      </c>
      <c r="BD536" t="s">
        <v>2</v>
      </c>
      <c r="BE536" t="s">
        <v>2</v>
      </c>
      <c r="BF536" t="s">
        <v>2</v>
      </c>
    </row>
    <row r="537" spans="1:58" x14ac:dyDescent="0.25">
      <c r="A537">
        <v>18133</v>
      </c>
      <c r="B537" t="s">
        <v>2</v>
      </c>
      <c r="C537" t="s">
        <v>554</v>
      </c>
      <c r="D537" t="s">
        <v>554</v>
      </c>
      <c r="E537" t="s">
        <v>555</v>
      </c>
      <c r="F537" t="s">
        <v>3</v>
      </c>
      <c r="G537" t="s">
        <v>449</v>
      </c>
      <c r="H537" t="s">
        <v>492</v>
      </c>
      <c r="I537" t="s">
        <v>528</v>
      </c>
      <c r="J537" t="s">
        <v>544</v>
      </c>
      <c r="K537" t="s">
        <v>552</v>
      </c>
      <c r="L537" t="s">
        <v>554</v>
      </c>
      <c r="M537" t="s">
        <v>2</v>
      </c>
      <c r="N537" t="s">
        <v>2</v>
      </c>
      <c r="O537" t="s">
        <v>2</v>
      </c>
      <c r="V537" t="s">
        <v>554</v>
      </c>
      <c r="Z537" s="4"/>
      <c r="AA537" t="str">
        <f t="shared" si="40"/>
        <v>x</v>
      </c>
      <c r="AB537">
        <f t="shared" si="41"/>
        <v>10</v>
      </c>
      <c r="AC537" t="str">
        <f t="shared" si="42"/>
        <v/>
      </c>
      <c r="AD537" t="str">
        <f t="shared" si="43"/>
        <v/>
      </c>
      <c r="AE537" t="str">
        <f t="shared" si="44"/>
        <v/>
      </c>
      <c r="AF537" t="s">
        <v>17472</v>
      </c>
      <c r="AG537">
        <v>7</v>
      </c>
      <c r="AH537" t="s">
        <v>18114</v>
      </c>
      <c r="AI537">
        <v>720.83865000000003</v>
      </c>
      <c r="AJ537">
        <v>310.77087</v>
      </c>
      <c r="AK537">
        <v>559</v>
      </c>
      <c r="AL537">
        <v>1429</v>
      </c>
      <c r="AM537">
        <v>870</v>
      </c>
      <c r="AN537">
        <v>-17.79946</v>
      </c>
      <c r="AO537">
        <v>27.654920000000001</v>
      </c>
      <c r="AP537" t="s">
        <v>2</v>
      </c>
      <c r="AQ537" t="s">
        <v>1</v>
      </c>
      <c r="AR537" t="s">
        <v>18492</v>
      </c>
      <c r="AS537" t="s">
        <v>22627</v>
      </c>
      <c r="AT537" t="s">
        <v>22627</v>
      </c>
      <c r="AU537" t="s">
        <v>22835</v>
      </c>
      <c r="AV537" t="s">
        <v>22835</v>
      </c>
      <c r="AW537" t="s">
        <v>554</v>
      </c>
      <c r="AX537" t="s">
        <v>2</v>
      </c>
      <c r="AY537" t="s">
        <v>2</v>
      </c>
      <c r="AZ537" t="s">
        <v>554</v>
      </c>
      <c r="BA537" t="s">
        <v>2</v>
      </c>
      <c r="BB537" t="s">
        <v>2</v>
      </c>
      <c r="BC537" t="s">
        <v>2</v>
      </c>
      <c r="BD537" t="s">
        <v>2</v>
      </c>
      <c r="BE537" t="s">
        <v>2</v>
      </c>
      <c r="BF537" t="s">
        <v>2</v>
      </c>
    </row>
    <row r="538" spans="1:58" x14ac:dyDescent="0.25">
      <c r="A538">
        <v>18134</v>
      </c>
      <c r="B538" t="s">
        <v>2</v>
      </c>
      <c r="C538" t="s">
        <v>556</v>
      </c>
      <c r="D538" t="s">
        <v>556</v>
      </c>
      <c r="E538" t="s">
        <v>557</v>
      </c>
      <c r="F538" t="s">
        <v>3</v>
      </c>
      <c r="G538" t="s">
        <v>449</v>
      </c>
      <c r="H538" t="s">
        <v>492</v>
      </c>
      <c r="I538" t="s">
        <v>528</v>
      </c>
      <c r="J538" t="s">
        <v>544</v>
      </c>
      <c r="K538" t="s">
        <v>552</v>
      </c>
      <c r="L538" t="s">
        <v>556</v>
      </c>
      <c r="M538" t="s">
        <v>2</v>
      </c>
      <c r="N538" t="s">
        <v>2</v>
      </c>
      <c r="O538" t="s">
        <v>2</v>
      </c>
      <c r="V538" t="s">
        <v>556</v>
      </c>
      <c r="Z538" s="4"/>
      <c r="AA538" t="str">
        <f t="shared" si="40"/>
        <v>x</v>
      </c>
      <c r="AB538">
        <f t="shared" si="41"/>
        <v>10</v>
      </c>
      <c r="AC538" t="str">
        <f t="shared" si="42"/>
        <v/>
      </c>
      <c r="AD538" t="str">
        <f t="shared" si="43"/>
        <v/>
      </c>
      <c r="AE538" t="str">
        <f t="shared" si="44"/>
        <v/>
      </c>
      <c r="AF538" t="s">
        <v>17472</v>
      </c>
      <c r="AG538">
        <v>7</v>
      </c>
      <c r="AH538" t="s">
        <v>18114</v>
      </c>
      <c r="AI538">
        <v>1209.2250799999999</v>
      </c>
      <c r="AJ538">
        <v>571.49941999999999</v>
      </c>
      <c r="AK538">
        <v>487</v>
      </c>
      <c r="AL538">
        <v>1309</v>
      </c>
      <c r="AM538">
        <v>822</v>
      </c>
      <c r="AN538">
        <v>-16.882809999999999</v>
      </c>
      <c r="AO538">
        <v>28.771750000000001</v>
      </c>
      <c r="AP538" t="s">
        <v>2</v>
      </c>
      <c r="AQ538" t="s">
        <v>1</v>
      </c>
      <c r="AR538" t="s">
        <v>18492</v>
      </c>
      <c r="AS538" t="s">
        <v>22627</v>
      </c>
      <c r="AT538" t="s">
        <v>22627</v>
      </c>
      <c r="AU538" t="s">
        <v>22835</v>
      </c>
      <c r="AV538" t="s">
        <v>22835</v>
      </c>
      <c r="AW538" t="s">
        <v>556</v>
      </c>
      <c r="AX538" t="s">
        <v>2</v>
      </c>
      <c r="AY538" t="s">
        <v>2</v>
      </c>
      <c r="AZ538" t="s">
        <v>32995</v>
      </c>
      <c r="BA538" t="s">
        <v>2</v>
      </c>
      <c r="BB538" t="s">
        <v>2</v>
      </c>
      <c r="BC538" t="s">
        <v>2</v>
      </c>
      <c r="BD538" t="s">
        <v>2</v>
      </c>
      <c r="BE538" t="s">
        <v>2</v>
      </c>
      <c r="BF538" t="s">
        <v>2</v>
      </c>
    </row>
    <row r="539" spans="1:58" x14ac:dyDescent="0.25">
      <c r="A539">
        <v>18108</v>
      </c>
      <c r="B539" t="s">
        <v>2</v>
      </c>
      <c r="C539" t="s">
        <v>558</v>
      </c>
      <c r="D539" t="s">
        <v>558</v>
      </c>
      <c r="E539" t="s">
        <v>559</v>
      </c>
      <c r="F539" t="s">
        <v>3</v>
      </c>
      <c r="G539" t="s">
        <v>449</v>
      </c>
      <c r="H539" t="s">
        <v>492</v>
      </c>
      <c r="I539" t="s">
        <v>528</v>
      </c>
      <c r="J539" t="s">
        <v>544</v>
      </c>
      <c r="K539" t="s">
        <v>552</v>
      </c>
      <c r="L539" t="s">
        <v>558</v>
      </c>
      <c r="M539" t="s">
        <v>2</v>
      </c>
      <c r="N539" t="s">
        <v>2</v>
      </c>
      <c r="O539" t="s">
        <v>2</v>
      </c>
      <c r="V539" t="s">
        <v>558</v>
      </c>
      <c r="Z539" s="4"/>
      <c r="AA539" t="str">
        <f t="shared" si="40"/>
        <v>x</v>
      </c>
      <c r="AB539">
        <f t="shared" si="41"/>
        <v>10</v>
      </c>
      <c r="AC539" t="str">
        <f t="shared" si="42"/>
        <v/>
      </c>
      <c r="AD539" t="str">
        <f t="shared" si="43"/>
        <v/>
      </c>
      <c r="AE539" t="str">
        <f t="shared" si="44"/>
        <v/>
      </c>
      <c r="AF539" t="s">
        <v>17472</v>
      </c>
      <c r="AG539">
        <v>7</v>
      </c>
      <c r="AH539" t="s">
        <v>18114</v>
      </c>
      <c r="AI539">
        <v>697.99486999999999</v>
      </c>
      <c r="AJ539">
        <v>257.69529999999997</v>
      </c>
      <c r="AK539">
        <v>433</v>
      </c>
      <c r="AL539">
        <v>1573</v>
      </c>
      <c r="AM539">
        <v>1140</v>
      </c>
      <c r="AN539">
        <v>-16.441890000000001</v>
      </c>
      <c r="AO539">
        <v>31.494399999999999</v>
      </c>
      <c r="AP539" t="s">
        <v>2</v>
      </c>
      <c r="AQ539" t="s">
        <v>1</v>
      </c>
      <c r="AR539" t="s">
        <v>18865</v>
      </c>
      <c r="AS539" t="s">
        <v>22627</v>
      </c>
      <c r="AT539" t="s">
        <v>22627</v>
      </c>
      <c r="AU539" t="s">
        <v>22835</v>
      </c>
      <c r="AV539" t="s">
        <v>22835</v>
      </c>
      <c r="AW539" t="s">
        <v>558</v>
      </c>
      <c r="AX539" t="s">
        <v>2</v>
      </c>
      <c r="AY539" t="s">
        <v>2</v>
      </c>
      <c r="AZ539" t="s">
        <v>2</v>
      </c>
      <c r="BA539" t="s">
        <v>2</v>
      </c>
      <c r="BB539" t="s">
        <v>2</v>
      </c>
      <c r="BC539" t="s">
        <v>2</v>
      </c>
      <c r="BD539" t="s">
        <v>2</v>
      </c>
      <c r="BE539" t="s">
        <v>2</v>
      </c>
      <c r="BF539" t="s">
        <v>2</v>
      </c>
    </row>
    <row r="540" spans="1:58" x14ac:dyDescent="0.25">
      <c r="A540">
        <v>19803</v>
      </c>
      <c r="B540" t="s">
        <v>2</v>
      </c>
      <c r="C540" t="s">
        <v>11236</v>
      </c>
      <c r="D540" t="s">
        <v>11236</v>
      </c>
      <c r="E540" t="s">
        <v>11237</v>
      </c>
      <c r="F540" t="s">
        <v>3</v>
      </c>
      <c r="G540" t="s">
        <v>449</v>
      </c>
      <c r="H540" t="s">
        <v>492</v>
      </c>
      <c r="I540" t="s">
        <v>528</v>
      </c>
      <c r="J540" t="s">
        <v>544</v>
      </c>
      <c r="K540" t="s">
        <v>552</v>
      </c>
      <c r="L540" t="s">
        <v>11236</v>
      </c>
      <c r="M540" t="s">
        <v>2</v>
      </c>
      <c r="N540" t="s">
        <v>2</v>
      </c>
      <c r="O540" t="s">
        <v>2</v>
      </c>
      <c r="V540" t="s">
        <v>11236</v>
      </c>
      <c r="Z540" s="4"/>
      <c r="AA540" t="str">
        <f t="shared" si="40"/>
        <v>x</v>
      </c>
      <c r="AB540">
        <f t="shared" si="41"/>
        <v>10</v>
      </c>
      <c r="AC540" t="str">
        <f t="shared" si="42"/>
        <v/>
      </c>
      <c r="AD540" t="str">
        <f t="shared" si="43"/>
        <v/>
      </c>
      <c r="AE540" t="str">
        <f t="shared" si="44"/>
        <v/>
      </c>
      <c r="AF540" t="s">
        <v>17472</v>
      </c>
      <c r="AG540">
        <v>7</v>
      </c>
      <c r="AH540" t="s">
        <v>18114</v>
      </c>
      <c r="AI540">
        <v>471.21904000000001</v>
      </c>
      <c r="AJ540">
        <v>259.52649000000002</v>
      </c>
      <c r="AK540">
        <v>311</v>
      </c>
      <c r="AL540">
        <v>1139</v>
      </c>
      <c r="AM540">
        <v>828</v>
      </c>
      <c r="AN540">
        <v>-16.773959999999999</v>
      </c>
      <c r="AO540">
        <v>32.721539999999997</v>
      </c>
      <c r="AP540" t="s">
        <v>2</v>
      </c>
      <c r="AQ540" t="s">
        <v>1</v>
      </c>
      <c r="AR540" t="s">
        <v>18865</v>
      </c>
      <c r="AS540" t="s">
        <v>22627</v>
      </c>
      <c r="AT540" t="s">
        <v>22627</v>
      </c>
      <c r="AU540" t="s">
        <v>22835</v>
      </c>
      <c r="AV540" t="s">
        <v>22835</v>
      </c>
      <c r="AW540" t="s">
        <v>11236</v>
      </c>
      <c r="AX540" t="s">
        <v>2</v>
      </c>
      <c r="AY540" t="s">
        <v>2</v>
      </c>
      <c r="AZ540" t="s">
        <v>11236</v>
      </c>
      <c r="BA540" t="s">
        <v>2</v>
      </c>
      <c r="BB540" t="s">
        <v>2</v>
      </c>
      <c r="BC540" t="s">
        <v>2</v>
      </c>
      <c r="BD540" t="s">
        <v>2</v>
      </c>
      <c r="BE540" t="s">
        <v>2</v>
      </c>
      <c r="BF540" t="s">
        <v>2</v>
      </c>
    </row>
    <row r="541" spans="1:58" x14ac:dyDescent="0.25">
      <c r="A541">
        <v>18105</v>
      </c>
      <c r="B541" t="s">
        <v>2</v>
      </c>
      <c r="C541" t="s">
        <v>560</v>
      </c>
      <c r="D541" t="s">
        <v>560</v>
      </c>
      <c r="E541" t="s">
        <v>561</v>
      </c>
      <c r="F541" t="s">
        <v>3</v>
      </c>
      <c r="G541" t="s">
        <v>449</v>
      </c>
      <c r="H541" t="s">
        <v>492</v>
      </c>
      <c r="I541" t="s">
        <v>528</v>
      </c>
      <c r="J541" t="s">
        <v>544</v>
      </c>
      <c r="K541" t="s">
        <v>552</v>
      </c>
      <c r="L541" t="s">
        <v>560</v>
      </c>
      <c r="M541" t="s">
        <v>2</v>
      </c>
      <c r="N541" t="s">
        <v>2</v>
      </c>
      <c r="O541" t="s">
        <v>2</v>
      </c>
      <c r="V541" t="s">
        <v>560</v>
      </c>
      <c r="Z541" s="4"/>
      <c r="AA541" t="str">
        <f t="shared" si="40"/>
        <v>x</v>
      </c>
      <c r="AB541">
        <f t="shared" si="41"/>
        <v>10</v>
      </c>
      <c r="AC541" t="str">
        <f t="shared" si="42"/>
        <v/>
      </c>
      <c r="AD541" t="str">
        <f t="shared" si="43"/>
        <v/>
      </c>
      <c r="AE541" t="str">
        <f t="shared" si="44"/>
        <v/>
      </c>
      <c r="AF541" t="s">
        <v>17472</v>
      </c>
      <c r="AG541">
        <v>7</v>
      </c>
      <c r="AH541" t="s">
        <v>18114</v>
      </c>
      <c r="AI541">
        <v>1534.4147700000001</v>
      </c>
      <c r="AJ541">
        <v>467.21820000000002</v>
      </c>
      <c r="AK541">
        <v>392</v>
      </c>
      <c r="AL541">
        <v>1715</v>
      </c>
      <c r="AM541">
        <v>1323</v>
      </c>
      <c r="AN541">
        <v>-16.45778</v>
      </c>
      <c r="AO541">
        <v>30.636980000000001</v>
      </c>
      <c r="AP541" t="s">
        <v>2</v>
      </c>
      <c r="AQ541" t="s">
        <v>1</v>
      </c>
      <c r="AR541" t="s">
        <v>18492</v>
      </c>
      <c r="AS541" t="s">
        <v>22627</v>
      </c>
      <c r="AT541" t="s">
        <v>22627</v>
      </c>
      <c r="AU541" t="s">
        <v>22835</v>
      </c>
      <c r="AV541" t="s">
        <v>22835</v>
      </c>
      <c r="AW541" t="s">
        <v>560</v>
      </c>
      <c r="AX541" t="s">
        <v>2</v>
      </c>
      <c r="AY541" t="s">
        <v>2</v>
      </c>
      <c r="AZ541" t="s">
        <v>560</v>
      </c>
      <c r="BA541" t="s">
        <v>2</v>
      </c>
      <c r="BB541" t="s">
        <v>2</v>
      </c>
      <c r="BC541" t="s">
        <v>2</v>
      </c>
      <c r="BD541" t="s">
        <v>2</v>
      </c>
      <c r="BE541" t="s">
        <v>2</v>
      </c>
      <c r="BF541" t="s">
        <v>2</v>
      </c>
    </row>
    <row r="542" spans="1:58" x14ac:dyDescent="0.25">
      <c r="A542">
        <v>19358</v>
      </c>
      <c r="B542" t="s">
        <v>2</v>
      </c>
      <c r="C542" t="s">
        <v>14275</v>
      </c>
      <c r="D542" t="s">
        <v>14275</v>
      </c>
      <c r="E542" t="s">
        <v>14276</v>
      </c>
      <c r="F542" t="s">
        <v>3</v>
      </c>
      <c r="G542" t="s">
        <v>449</v>
      </c>
      <c r="H542" t="s">
        <v>492</v>
      </c>
      <c r="I542" t="s">
        <v>528</v>
      </c>
      <c r="J542" t="s">
        <v>544</v>
      </c>
      <c r="K542" t="s">
        <v>552</v>
      </c>
      <c r="L542" t="s">
        <v>14275</v>
      </c>
      <c r="M542" t="s">
        <v>2</v>
      </c>
      <c r="N542" t="s">
        <v>2</v>
      </c>
      <c r="O542" t="s">
        <v>2</v>
      </c>
      <c r="V542" t="s">
        <v>14275</v>
      </c>
      <c r="Z542" s="4"/>
      <c r="AA542" t="str">
        <f t="shared" si="40"/>
        <v>x</v>
      </c>
      <c r="AB542">
        <f t="shared" si="41"/>
        <v>10</v>
      </c>
      <c r="AC542" t="str">
        <f t="shared" si="42"/>
        <v/>
      </c>
      <c r="AD542" t="str">
        <f t="shared" si="43"/>
        <v/>
      </c>
      <c r="AE542" t="str">
        <f t="shared" si="44"/>
        <v/>
      </c>
      <c r="AF542" t="s">
        <v>17472</v>
      </c>
      <c r="AG542">
        <v>7</v>
      </c>
      <c r="AH542" t="s">
        <v>20156</v>
      </c>
      <c r="AI542">
        <v>1944.88726</v>
      </c>
      <c r="AJ542">
        <v>843.80754000000002</v>
      </c>
      <c r="AK542">
        <v>379</v>
      </c>
      <c r="AL542">
        <v>1293</v>
      </c>
      <c r="AM542">
        <v>914</v>
      </c>
      <c r="AN542">
        <v>-16.323840000000001</v>
      </c>
      <c r="AO542">
        <v>29.45335</v>
      </c>
      <c r="AP542" t="s">
        <v>2</v>
      </c>
      <c r="AQ542" t="s">
        <v>1</v>
      </c>
      <c r="AR542" t="s">
        <v>20209</v>
      </c>
      <c r="AS542" t="s">
        <v>22627</v>
      </c>
      <c r="AT542" t="s">
        <v>22627</v>
      </c>
      <c r="AU542" t="s">
        <v>22835</v>
      </c>
      <c r="AV542" t="s">
        <v>22835</v>
      </c>
      <c r="AW542" t="s">
        <v>14275</v>
      </c>
      <c r="AX542" t="s">
        <v>2</v>
      </c>
      <c r="AY542" t="s">
        <v>2</v>
      </c>
      <c r="AZ542" t="s">
        <v>2</v>
      </c>
      <c r="BA542" t="s">
        <v>2</v>
      </c>
      <c r="BB542" t="s">
        <v>2</v>
      </c>
      <c r="BC542" t="s">
        <v>2</v>
      </c>
      <c r="BD542" t="s">
        <v>2</v>
      </c>
      <c r="BE542" t="s">
        <v>2</v>
      </c>
      <c r="BF542" t="s">
        <v>2</v>
      </c>
    </row>
    <row r="543" spans="1:58" x14ac:dyDescent="0.25">
      <c r="A543">
        <v>14460</v>
      </c>
      <c r="B543" t="s">
        <v>2</v>
      </c>
      <c r="C543" t="s">
        <v>11238</v>
      </c>
      <c r="D543" t="s">
        <v>11238</v>
      </c>
      <c r="E543" t="s">
        <v>11239</v>
      </c>
      <c r="F543" t="s">
        <v>3</v>
      </c>
      <c r="G543" t="s">
        <v>449</v>
      </c>
      <c r="H543" t="s">
        <v>492</v>
      </c>
      <c r="I543" t="s">
        <v>11238</v>
      </c>
      <c r="J543" t="s">
        <v>2</v>
      </c>
      <c r="K543" t="s">
        <v>2</v>
      </c>
      <c r="L543" t="s">
        <v>2</v>
      </c>
      <c r="M543" t="s">
        <v>2</v>
      </c>
      <c r="N543" t="s">
        <v>2</v>
      </c>
      <c r="O543" t="s">
        <v>2</v>
      </c>
      <c r="S543" t="s">
        <v>11238</v>
      </c>
      <c r="Z543" s="4"/>
      <c r="AA543" t="str">
        <f t="shared" si="40"/>
        <v>x</v>
      </c>
      <c r="AB543">
        <f t="shared" si="41"/>
        <v>10</v>
      </c>
      <c r="AC543" t="str">
        <f t="shared" si="42"/>
        <v/>
      </c>
      <c r="AD543" t="str">
        <f t="shared" si="43"/>
        <v/>
      </c>
      <c r="AE543" t="str">
        <f t="shared" si="44"/>
        <v/>
      </c>
      <c r="AF543" t="s">
        <v>17471</v>
      </c>
      <c r="AG543">
        <v>4</v>
      </c>
      <c r="AH543" t="s">
        <v>18112</v>
      </c>
      <c r="AI543">
        <v>43451.468520000002</v>
      </c>
      <c r="AJ543">
        <v>14326.26648</v>
      </c>
      <c r="AK543">
        <v>126</v>
      </c>
      <c r="AL543">
        <v>2592</v>
      </c>
      <c r="AM543">
        <v>2466</v>
      </c>
      <c r="AN543">
        <v>-11.65401</v>
      </c>
      <c r="AO543">
        <v>14.48434</v>
      </c>
      <c r="AP543" t="s">
        <v>1</v>
      </c>
      <c r="AQ543" t="s">
        <v>1</v>
      </c>
      <c r="AR543" t="s">
        <v>18261</v>
      </c>
      <c r="AS543" t="s">
        <v>20554</v>
      </c>
      <c r="AT543" t="s">
        <v>22630</v>
      </c>
      <c r="AU543" t="s">
        <v>22835</v>
      </c>
      <c r="AV543" t="s">
        <v>22859</v>
      </c>
      <c r="AW543" t="s">
        <v>11238</v>
      </c>
      <c r="AX543" t="s">
        <v>2</v>
      </c>
      <c r="AY543" t="s">
        <v>2</v>
      </c>
      <c r="AZ543" t="s">
        <v>492</v>
      </c>
      <c r="BA543" t="s">
        <v>2</v>
      </c>
      <c r="BB543" t="s">
        <v>2</v>
      </c>
      <c r="BC543" t="s">
        <v>2</v>
      </c>
      <c r="BD543" t="s">
        <v>2</v>
      </c>
      <c r="BE543" t="s">
        <v>2</v>
      </c>
      <c r="BF543" t="s">
        <v>2</v>
      </c>
    </row>
    <row r="544" spans="1:58" x14ac:dyDescent="0.25">
      <c r="A544">
        <v>18282</v>
      </c>
      <c r="B544" t="s">
        <v>2</v>
      </c>
      <c r="C544" t="s">
        <v>599</v>
      </c>
      <c r="D544" t="s">
        <v>599</v>
      </c>
      <c r="E544" t="s">
        <v>11240</v>
      </c>
      <c r="F544" t="s">
        <v>3</v>
      </c>
      <c r="G544" t="s">
        <v>449</v>
      </c>
      <c r="H544" t="s">
        <v>492</v>
      </c>
      <c r="I544" t="s">
        <v>11238</v>
      </c>
      <c r="J544" t="s">
        <v>599</v>
      </c>
      <c r="K544" t="s">
        <v>2</v>
      </c>
      <c r="L544" t="s">
        <v>2</v>
      </c>
      <c r="M544" t="s">
        <v>2</v>
      </c>
      <c r="N544" t="s">
        <v>2</v>
      </c>
      <c r="O544" t="s">
        <v>2</v>
      </c>
      <c r="T544" t="s">
        <v>599</v>
      </c>
      <c r="Z544" s="4"/>
      <c r="AA544" t="str">
        <f t="shared" si="40"/>
        <v>x</v>
      </c>
      <c r="AB544">
        <f t="shared" si="41"/>
        <v>10</v>
      </c>
      <c r="AC544" t="str">
        <f t="shared" si="42"/>
        <v/>
      </c>
      <c r="AD544" t="str">
        <f t="shared" si="43"/>
        <v/>
      </c>
      <c r="AE544" t="str">
        <f t="shared" si="44"/>
        <v/>
      </c>
      <c r="AF544" t="s">
        <v>17471</v>
      </c>
      <c r="AG544">
        <v>5</v>
      </c>
      <c r="AH544" t="s">
        <v>18114</v>
      </c>
      <c r="AI544">
        <v>35947.655769999998</v>
      </c>
      <c r="AJ544">
        <v>10556.15186</v>
      </c>
      <c r="AK544">
        <v>126</v>
      </c>
      <c r="AL544">
        <v>2592</v>
      </c>
      <c r="AM544">
        <v>2466</v>
      </c>
      <c r="AN544">
        <v>-12.37642</v>
      </c>
      <c r="AO544">
        <v>14.433859999999999</v>
      </c>
      <c r="AP544" t="s">
        <v>2</v>
      </c>
      <c r="AQ544" t="s">
        <v>1</v>
      </c>
      <c r="AR544" t="s">
        <v>18490</v>
      </c>
      <c r="AS544" t="s">
        <v>22628</v>
      </c>
      <c r="AT544" t="s">
        <v>22630</v>
      </c>
      <c r="AU544" t="s">
        <v>22835</v>
      </c>
      <c r="AV544" t="s">
        <v>22835</v>
      </c>
      <c r="AW544" t="s">
        <v>23150</v>
      </c>
      <c r="AX544" t="s">
        <v>2</v>
      </c>
      <c r="AY544" t="s">
        <v>2</v>
      </c>
      <c r="AZ544" t="s">
        <v>599</v>
      </c>
      <c r="BA544" t="s">
        <v>2</v>
      </c>
      <c r="BB544" t="s">
        <v>2</v>
      </c>
      <c r="BC544" t="s">
        <v>2</v>
      </c>
      <c r="BD544" t="s">
        <v>2</v>
      </c>
      <c r="BE544" t="s">
        <v>2</v>
      </c>
      <c r="BF544" t="s">
        <v>2</v>
      </c>
    </row>
    <row r="545" spans="1:58" x14ac:dyDescent="0.25">
      <c r="A545">
        <v>18125</v>
      </c>
      <c r="B545" t="s">
        <v>2</v>
      </c>
      <c r="C545" t="s">
        <v>600</v>
      </c>
      <c r="D545" t="s">
        <v>600</v>
      </c>
      <c r="E545" t="s">
        <v>11241</v>
      </c>
      <c r="F545" t="s">
        <v>3</v>
      </c>
      <c r="G545" t="s">
        <v>449</v>
      </c>
      <c r="H545" t="s">
        <v>492</v>
      </c>
      <c r="I545" t="s">
        <v>11238</v>
      </c>
      <c r="J545" t="s">
        <v>599</v>
      </c>
      <c r="K545" t="s">
        <v>600</v>
      </c>
      <c r="L545" t="s">
        <v>2</v>
      </c>
      <c r="M545" t="s">
        <v>2</v>
      </c>
      <c r="N545" t="s">
        <v>2</v>
      </c>
      <c r="O545" t="s">
        <v>2</v>
      </c>
      <c r="U545" t="s">
        <v>600</v>
      </c>
      <c r="Z545" s="4"/>
      <c r="AA545" t="str">
        <f t="shared" si="40"/>
        <v>x</v>
      </c>
      <c r="AB545">
        <f t="shared" si="41"/>
        <v>10</v>
      </c>
      <c r="AC545" t="str">
        <f t="shared" si="42"/>
        <v/>
      </c>
      <c r="AD545" t="str">
        <f t="shared" si="43"/>
        <v/>
      </c>
      <c r="AE545" t="str">
        <f t="shared" si="44"/>
        <v/>
      </c>
      <c r="AF545" t="s">
        <v>17472</v>
      </c>
      <c r="AG545">
        <v>6</v>
      </c>
      <c r="AH545" t="s">
        <v>18114</v>
      </c>
      <c r="AI545">
        <v>4130.29774</v>
      </c>
      <c r="AJ545">
        <v>1098.1764499999999</v>
      </c>
      <c r="AK545">
        <v>832</v>
      </c>
      <c r="AL545">
        <v>2382</v>
      </c>
      <c r="AM545">
        <v>1550</v>
      </c>
      <c r="AN545">
        <v>-13.37903</v>
      </c>
      <c r="AO545">
        <v>14.61379</v>
      </c>
      <c r="AP545" t="s">
        <v>2</v>
      </c>
      <c r="AQ545" t="s">
        <v>1</v>
      </c>
      <c r="AR545" t="s">
        <v>18490</v>
      </c>
      <c r="AS545" t="s">
        <v>22628</v>
      </c>
      <c r="AT545" t="s">
        <v>22628</v>
      </c>
      <c r="AU545" t="s">
        <v>22835</v>
      </c>
      <c r="AV545" t="s">
        <v>22835</v>
      </c>
      <c r="AW545" t="s">
        <v>600</v>
      </c>
      <c r="AX545" t="s">
        <v>2</v>
      </c>
      <c r="AY545" t="s">
        <v>2</v>
      </c>
      <c r="AZ545" t="s">
        <v>2</v>
      </c>
      <c r="BA545" t="s">
        <v>2</v>
      </c>
      <c r="BB545" t="s">
        <v>2</v>
      </c>
      <c r="BC545" t="s">
        <v>22057</v>
      </c>
      <c r="BD545" t="s">
        <v>2</v>
      </c>
      <c r="BE545" t="s">
        <v>2</v>
      </c>
      <c r="BF545" t="s">
        <v>2</v>
      </c>
    </row>
    <row r="546" spans="1:58" x14ac:dyDescent="0.25">
      <c r="A546">
        <v>14747</v>
      </c>
      <c r="B546" t="s">
        <v>2</v>
      </c>
      <c r="C546" t="s">
        <v>601</v>
      </c>
      <c r="D546" t="s">
        <v>601</v>
      </c>
      <c r="E546" t="s">
        <v>11242</v>
      </c>
      <c r="F546" t="s">
        <v>3</v>
      </c>
      <c r="G546" t="s">
        <v>449</v>
      </c>
      <c r="H546" t="s">
        <v>492</v>
      </c>
      <c r="I546" t="s">
        <v>11238</v>
      </c>
      <c r="J546" t="s">
        <v>599</v>
      </c>
      <c r="K546" t="s">
        <v>601</v>
      </c>
      <c r="L546" t="s">
        <v>2</v>
      </c>
      <c r="M546" t="s">
        <v>2</v>
      </c>
      <c r="N546" t="s">
        <v>2</v>
      </c>
      <c r="O546" t="s">
        <v>2</v>
      </c>
      <c r="U546" t="s">
        <v>601</v>
      </c>
      <c r="Z546" s="4"/>
      <c r="AA546" t="str">
        <f t="shared" si="40"/>
        <v>x</v>
      </c>
      <c r="AB546">
        <f t="shared" si="41"/>
        <v>10</v>
      </c>
      <c r="AC546" t="str">
        <f t="shared" si="42"/>
        <v/>
      </c>
      <c r="AD546" t="str">
        <f t="shared" si="43"/>
        <v/>
      </c>
      <c r="AE546" t="str">
        <f t="shared" si="44"/>
        <v/>
      </c>
      <c r="AF546" t="s">
        <v>17472</v>
      </c>
      <c r="AG546">
        <v>6</v>
      </c>
      <c r="AH546" t="s">
        <v>18114</v>
      </c>
      <c r="AI546">
        <v>5744.4145900000003</v>
      </c>
      <c r="AJ546">
        <v>1326.30837</v>
      </c>
      <c r="AK546">
        <v>176</v>
      </c>
      <c r="AL546">
        <v>2115</v>
      </c>
      <c r="AM546">
        <v>1939</v>
      </c>
      <c r="AN546">
        <v>-12.240919999999999</v>
      </c>
      <c r="AO546">
        <v>14.053430000000001</v>
      </c>
      <c r="AP546" t="s">
        <v>2</v>
      </c>
      <c r="AQ546" t="s">
        <v>1</v>
      </c>
      <c r="AR546" t="s">
        <v>18490</v>
      </c>
      <c r="AS546" t="s">
        <v>22628</v>
      </c>
      <c r="AT546" t="s">
        <v>22628</v>
      </c>
      <c r="AU546" t="s">
        <v>22835</v>
      </c>
      <c r="AV546" t="s">
        <v>22835</v>
      </c>
      <c r="AW546" t="s">
        <v>601</v>
      </c>
      <c r="AX546" t="s">
        <v>2</v>
      </c>
      <c r="AY546" t="s">
        <v>2</v>
      </c>
      <c r="AZ546" t="s">
        <v>31702</v>
      </c>
      <c r="BA546" t="s">
        <v>2</v>
      </c>
      <c r="BB546" t="s">
        <v>2</v>
      </c>
      <c r="BC546" t="s">
        <v>601</v>
      </c>
      <c r="BD546" t="s">
        <v>2</v>
      </c>
      <c r="BE546" t="s">
        <v>2</v>
      </c>
      <c r="BF546" t="s">
        <v>2</v>
      </c>
    </row>
    <row r="547" spans="1:58" x14ac:dyDescent="0.25">
      <c r="A547">
        <v>11837</v>
      </c>
      <c r="B547" t="s">
        <v>11243</v>
      </c>
      <c r="C547" t="s">
        <v>602</v>
      </c>
      <c r="D547" t="s">
        <v>602</v>
      </c>
      <c r="E547" t="s">
        <v>11244</v>
      </c>
      <c r="F547" t="s">
        <v>3</v>
      </c>
      <c r="G547" t="s">
        <v>449</v>
      </c>
      <c r="H547" t="s">
        <v>492</v>
      </c>
      <c r="I547" t="s">
        <v>11238</v>
      </c>
      <c r="J547" t="s">
        <v>599</v>
      </c>
      <c r="K547" t="s">
        <v>602</v>
      </c>
      <c r="L547" t="s">
        <v>2</v>
      </c>
      <c r="M547" t="s">
        <v>2</v>
      </c>
      <c r="N547" t="s">
        <v>2</v>
      </c>
      <c r="O547" t="s">
        <v>2</v>
      </c>
      <c r="U547" t="s">
        <v>602</v>
      </c>
      <c r="Z547" s="4"/>
      <c r="AA547" t="str">
        <f t="shared" si="40"/>
        <v>x</v>
      </c>
      <c r="AB547">
        <f t="shared" si="41"/>
        <v>10</v>
      </c>
      <c r="AC547" t="str">
        <f t="shared" si="42"/>
        <v/>
      </c>
      <c r="AD547" t="str">
        <f t="shared" si="43"/>
        <v/>
      </c>
      <c r="AE547" t="str">
        <f t="shared" si="44"/>
        <v/>
      </c>
      <c r="AF547" t="s">
        <v>17472</v>
      </c>
      <c r="AG547">
        <v>6</v>
      </c>
      <c r="AH547" t="s">
        <v>18114</v>
      </c>
      <c r="AI547">
        <v>3353.0654399999999</v>
      </c>
      <c r="AJ547">
        <v>1172.38321</v>
      </c>
      <c r="AK547">
        <v>626</v>
      </c>
      <c r="AL547">
        <v>2356</v>
      </c>
      <c r="AM547">
        <v>1730</v>
      </c>
      <c r="AN547">
        <v>-14.428699999999999</v>
      </c>
      <c r="AO547">
        <v>13.751810000000001</v>
      </c>
      <c r="AP547" t="s">
        <v>2</v>
      </c>
      <c r="AQ547" t="s">
        <v>1</v>
      </c>
      <c r="AR547" t="s">
        <v>18490</v>
      </c>
      <c r="AS547" t="s">
        <v>22628</v>
      </c>
      <c r="AT547" t="s">
        <v>22628</v>
      </c>
      <c r="AU547" t="s">
        <v>22835</v>
      </c>
      <c r="AV547" t="s">
        <v>22835</v>
      </c>
      <c r="AW547" t="s">
        <v>602</v>
      </c>
      <c r="AX547" t="s">
        <v>2</v>
      </c>
      <c r="AY547" t="s">
        <v>2</v>
      </c>
      <c r="AZ547" t="s">
        <v>30462</v>
      </c>
      <c r="BA547" t="s">
        <v>2</v>
      </c>
      <c r="BB547" t="s">
        <v>2</v>
      </c>
      <c r="BC547" t="s">
        <v>602</v>
      </c>
      <c r="BD547" t="s">
        <v>2</v>
      </c>
      <c r="BE547" t="s">
        <v>2</v>
      </c>
      <c r="BF547" t="s">
        <v>2</v>
      </c>
    </row>
    <row r="548" spans="1:58" x14ac:dyDescent="0.25">
      <c r="A548">
        <v>12401</v>
      </c>
      <c r="B548" t="s">
        <v>2</v>
      </c>
      <c r="C548" t="s">
        <v>603</v>
      </c>
      <c r="D548" t="s">
        <v>603</v>
      </c>
      <c r="E548" t="s">
        <v>11245</v>
      </c>
      <c r="F548" t="s">
        <v>3</v>
      </c>
      <c r="G548" t="s">
        <v>449</v>
      </c>
      <c r="H548" t="s">
        <v>492</v>
      </c>
      <c r="I548" t="s">
        <v>11238</v>
      </c>
      <c r="J548" t="s">
        <v>599</v>
      </c>
      <c r="K548" t="s">
        <v>603</v>
      </c>
      <c r="L548" t="s">
        <v>2</v>
      </c>
      <c r="M548" t="s">
        <v>2</v>
      </c>
      <c r="N548" t="s">
        <v>2</v>
      </c>
      <c r="O548" t="s">
        <v>2</v>
      </c>
      <c r="U548" t="s">
        <v>603</v>
      </c>
      <c r="Z548" s="4"/>
      <c r="AA548" t="str">
        <f t="shared" si="40"/>
        <v>x</v>
      </c>
      <c r="AB548">
        <f t="shared" si="41"/>
        <v>10</v>
      </c>
      <c r="AC548" t="str">
        <f t="shared" si="42"/>
        <v/>
      </c>
      <c r="AD548" t="str">
        <f t="shared" si="43"/>
        <v/>
      </c>
      <c r="AE548" t="str">
        <f t="shared" si="44"/>
        <v/>
      </c>
      <c r="AF548" t="s">
        <v>17472</v>
      </c>
      <c r="AG548">
        <v>6</v>
      </c>
      <c r="AH548" t="s">
        <v>18114</v>
      </c>
      <c r="AI548">
        <v>1353.00298</v>
      </c>
      <c r="AJ548">
        <v>366.33717999999999</v>
      </c>
      <c r="AK548">
        <v>432</v>
      </c>
      <c r="AL548">
        <v>2302</v>
      </c>
      <c r="AM548">
        <v>1870</v>
      </c>
      <c r="AN548">
        <v>-15.190569999999999</v>
      </c>
      <c r="AO548">
        <v>13.271509999999999</v>
      </c>
      <c r="AP548" t="s">
        <v>2</v>
      </c>
      <c r="AQ548" t="s">
        <v>1</v>
      </c>
      <c r="AR548" t="s">
        <v>18490</v>
      </c>
      <c r="AS548" t="s">
        <v>22628</v>
      </c>
      <c r="AT548" t="s">
        <v>22628</v>
      </c>
      <c r="AU548" t="s">
        <v>22835</v>
      </c>
      <c r="AV548" t="s">
        <v>22835</v>
      </c>
      <c r="AW548" t="s">
        <v>603</v>
      </c>
      <c r="AX548" t="s">
        <v>2</v>
      </c>
      <c r="AY548" t="s">
        <v>2</v>
      </c>
      <c r="AZ548" t="s">
        <v>30801</v>
      </c>
      <c r="BA548" t="s">
        <v>603</v>
      </c>
      <c r="BB548" t="s">
        <v>2</v>
      </c>
      <c r="BC548" t="s">
        <v>603</v>
      </c>
      <c r="BD548" t="s">
        <v>2</v>
      </c>
      <c r="BE548" t="s">
        <v>2</v>
      </c>
      <c r="BF548" t="s">
        <v>2</v>
      </c>
    </row>
    <row r="549" spans="1:58" x14ac:dyDescent="0.25">
      <c r="A549">
        <v>15167</v>
      </c>
      <c r="B549" t="s">
        <v>2</v>
      </c>
      <c r="C549" t="s">
        <v>604</v>
      </c>
      <c r="D549" t="s">
        <v>604</v>
      </c>
      <c r="E549" t="s">
        <v>11246</v>
      </c>
      <c r="F549" t="s">
        <v>3</v>
      </c>
      <c r="G549" t="s">
        <v>449</v>
      </c>
      <c r="H549" t="s">
        <v>492</v>
      </c>
      <c r="I549" t="s">
        <v>11238</v>
      </c>
      <c r="J549" t="s">
        <v>599</v>
      </c>
      <c r="K549" t="s">
        <v>604</v>
      </c>
      <c r="L549" t="s">
        <v>2</v>
      </c>
      <c r="M549" t="s">
        <v>2</v>
      </c>
      <c r="N549" t="s">
        <v>2</v>
      </c>
      <c r="O549" t="s">
        <v>2</v>
      </c>
      <c r="U549" t="s">
        <v>604</v>
      </c>
      <c r="Z549" s="4"/>
      <c r="AA549" t="str">
        <f t="shared" si="40"/>
        <v>x</v>
      </c>
      <c r="AB549">
        <f t="shared" si="41"/>
        <v>10</v>
      </c>
      <c r="AC549" t="str">
        <f t="shared" si="42"/>
        <v/>
      </c>
      <c r="AD549" t="str">
        <f t="shared" si="43"/>
        <v/>
      </c>
      <c r="AE549" t="str">
        <f t="shared" si="44"/>
        <v/>
      </c>
      <c r="AF549" t="s">
        <v>17472</v>
      </c>
      <c r="AG549">
        <v>6</v>
      </c>
      <c r="AH549" t="s">
        <v>18114</v>
      </c>
      <c r="AI549">
        <v>727.5258</v>
      </c>
      <c r="AJ549">
        <v>147.46884</v>
      </c>
      <c r="AK549">
        <v>473</v>
      </c>
      <c r="AL549">
        <v>2430</v>
      </c>
      <c r="AM549">
        <v>1957</v>
      </c>
      <c r="AN549">
        <v>-13.69956</v>
      </c>
      <c r="AO549">
        <v>13.143929999999999</v>
      </c>
      <c r="AP549" t="s">
        <v>2</v>
      </c>
      <c r="AQ549" t="s">
        <v>1</v>
      </c>
      <c r="AR549" t="s">
        <v>18490</v>
      </c>
      <c r="AS549" t="s">
        <v>22628</v>
      </c>
      <c r="AT549" t="s">
        <v>22628</v>
      </c>
      <c r="AU549" t="s">
        <v>22835</v>
      </c>
      <c r="AV549" t="s">
        <v>22835</v>
      </c>
      <c r="AW549" t="s">
        <v>604</v>
      </c>
      <c r="AX549" t="s">
        <v>2</v>
      </c>
      <c r="AY549" t="s">
        <v>2</v>
      </c>
      <c r="AZ549" t="s">
        <v>32130</v>
      </c>
      <c r="BA549" t="s">
        <v>2</v>
      </c>
      <c r="BB549" t="s">
        <v>2</v>
      </c>
      <c r="BC549" t="s">
        <v>604</v>
      </c>
      <c r="BD549" t="s">
        <v>2</v>
      </c>
      <c r="BE549" t="s">
        <v>2</v>
      </c>
      <c r="BF549" t="s">
        <v>2</v>
      </c>
    </row>
    <row r="550" spans="1:58" x14ac:dyDescent="0.25">
      <c r="A550">
        <v>18121</v>
      </c>
      <c r="B550" t="s">
        <v>2</v>
      </c>
      <c r="C550" t="s">
        <v>605</v>
      </c>
      <c r="D550" t="s">
        <v>605</v>
      </c>
      <c r="E550" t="s">
        <v>11247</v>
      </c>
      <c r="F550" t="s">
        <v>3</v>
      </c>
      <c r="G550" t="s">
        <v>449</v>
      </c>
      <c r="H550" t="s">
        <v>492</v>
      </c>
      <c r="I550" t="s">
        <v>11238</v>
      </c>
      <c r="J550" t="s">
        <v>599</v>
      </c>
      <c r="K550" t="s">
        <v>605</v>
      </c>
      <c r="L550" t="s">
        <v>2</v>
      </c>
      <c r="M550" t="s">
        <v>2</v>
      </c>
      <c r="N550" t="s">
        <v>2</v>
      </c>
      <c r="O550" t="s">
        <v>2</v>
      </c>
      <c r="U550" t="s">
        <v>605</v>
      </c>
      <c r="Z550" s="4"/>
      <c r="AA550" t="str">
        <f t="shared" si="40"/>
        <v>x</v>
      </c>
      <c r="AB550">
        <f t="shared" si="41"/>
        <v>10</v>
      </c>
      <c r="AC550" t="str">
        <f t="shared" si="42"/>
        <v/>
      </c>
      <c r="AD550" t="str">
        <f t="shared" si="43"/>
        <v/>
      </c>
      <c r="AE550" t="str">
        <f t="shared" si="44"/>
        <v/>
      </c>
      <c r="AF550" t="s">
        <v>17472</v>
      </c>
      <c r="AG550">
        <v>6</v>
      </c>
      <c r="AH550" t="s">
        <v>18114</v>
      </c>
      <c r="AI550">
        <v>6224.4634400000004</v>
      </c>
      <c r="AJ550">
        <v>2472.4431800000002</v>
      </c>
      <c r="AK550">
        <v>812</v>
      </c>
      <c r="AL550">
        <v>2467</v>
      </c>
      <c r="AM550">
        <v>1655</v>
      </c>
      <c r="AN550">
        <v>-11.442819999999999</v>
      </c>
      <c r="AO550">
        <v>15.10763</v>
      </c>
      <c r="AP550" t="s">
        <v>2</v>
      </c>
      <c r="AQ550" t="s">
        <v>1</v>
      </c>
      <c r="AR550" t="s">
        <v>18490</v>
      </c>
      <c r="AS550" t="s">
        <v>22628</v>
      </c>
      <c r="AT550" t="s">
        <v>22628</v>
      </c>
      <c r="AU550" t="s">
        <v>22835</v>
      </c>
      <c r="AV550" t="s">
        <v>22835</v>
      </c>
      <c r="AW550" t="s">
        <v>605</v>
      </c>
      <c r="AX550" t="s">
        <v>2</v>
      </c>
      <c r="AY550" t="s">
        <v>2</v>
      </c>
      <c r="AZ550" t="s">
        <v>32986</v>
      </c>
      <c r="BA550" t="s">
        <v>2</v>
      </c>
      <c r="BB550" t="s">
        <v>2</v>
      </c>
      <c r="BC550" t="s">
        <v>605</v>
      </c>
      <c r="BD550" t="s">
        <v>2</v>
      </c>
      <c r="BE550" t="s">
        <v>2</v>
      </c>
      <c r="BF550" t="s">
        <v>2</v>
      </c>
    </row>
    <row r="551" spans="1:58" x14ac:dyDescent="0.25">
      <c r="A551">
        <v>14746</v>
      </c>
      <c r="B551" t="s">
        <v>2</v>
      </c>
      <c r="C551" t="s">
        <v>607</v>
      </c>
      <c r="D551" t="s">
        <v>607</v>
      </c>
      <c r="E551" t="s">
        <v>11248</v>
      </c>
      <c r="F551" t="s">
        <v>3</v>
      </c>
      <c r="G551" t="s">
        <v>449</v>
      </c>
      <c r="H551" t="s">
        <v>492</v>
      </c>
      <c r="I551" t="s">
        <v>11238</v>
      </c>
      <c r="J551" t="s">
        <v>599</v>
      </c>
      <c r="K551" t="s">
        <v>607</v>
      </c>
      <c r="L551" t="s">
        <v>2</v>
      </c>
      <c r="M551" t="s">
        <v>2</v>
      </c>
      <c r="N551" t="s">
        <v>2</v>
      </c>
      <c r="O551" t="s">
        <v>2</v>
      </c>
      <c r="U551" t="s">
        <v>607</v>
      </c>
      <c r="Z551" s="4"/>
      <c r="AA551" t="str">
        <f t="shared" si="40"/>
        <v>x</v>
      </c>
      <c r="AB551">
        <f t="shared" si="41"/>
        <v>10</v>
      </c>
      <c r="AC551" t="str">
        <f t="shared" si="42"/>
        <v/>
      </c>
      <c r="AD551" t="str">
        <f t="shared" si="43"/>
        <v/>
      </c>
      <c r="AE551" t="str">
        <f t="shared" si="44"/>
        <v/>
      </c>
      <c r="AF551" t="s">
        <v>17472</v>
      </c>
      <c r="AG551">
        <v>6</v>
      </c>
      <c r="AH551" t="s">
        <v>18114</v>
      </c>
      <c r="AI551">
        <v>3105.6068799999998</v>
      </c>
      <c r="AJ551">
        <v>888.48648000000003</v>
      </c>
      <c r="AK551">
        <v>814</v>
      </c>
      <c r="AL551">
        <v>2558</v>
      </c>
      <c r="AM551">
        <v>1744</v>
      </c>
      <c r="AN551">
        <v>-12.516909999999999</v>
      </c>
      <c r="AO551">
        <v>14.927670000000001</v>
      </c>
      <c r="AP551" t="s">
        <v>2</v>
      </c>
      <c r="AQ551" t="s">
        <v>1</v>
      </c>
      <c r="AR551" t="s">
        <v>18490</v>
      </c>
      <c r="AS551" t="s">
        <v>22628</v>
      </c>
      <c r="AT551" t="s">
        <v>22628</v>
      </c>
      <c r="AU551" t="s">
        <v>22835</v>
      </c>
      <c r="AV551" t="s">
        <v>22835</v>
      </c>
      <c r="AW551" t="s">
        <v>607</v>
      </c>
      <c r="AX551" t="s">
        <v>2</v>
      </c>
      <c r="AY551" t="s">
        <v>2</v>
      </c>
      <c r="AZ551" t="s">
        <v>31701</v>
      </c>
      <c r="BA551" t="s">
        <v>2</v>
      </c>
      <c r="BB551" t="s">
        <v>2</v>
      </c>
      <c r="BC551" t="s">
        <v>607</v>
      </c>
      <c r="BD551" t="s">
        <v>2</v>
      </c>
      <c r="BE551" t="s">
        <v>2</v>
      </c>
      <c r="BF551" t="s">
        <v>2</v>
      </c>
    </row>
    <row r="552" spans="1:58" x14ac:dyDescent="0.25">
      <c r="A552">
        <v>18123</v>
      </c>
      <c r="B552" t="s">
        <v>2</v>
      </c>
      <c r="C552" t="s">
        <v>608</v>
      </c>
      <c r="D552" t="s">
        <v>608</v>
      </c>
      <c r="E552" t="s">
        <v>11249</v>
      </c>
      <c r="F552" t="s">
        <v>3</v>
      </c>
      <c r="G552" t="s">
        <v>449</v>
      </c>
      <c r="H552" t="s">
        <v>492</v>
      </c>
      <c r="I552" t="s">
        <v>11238</v>
      </c>
      <c r="J552" t="s">
        <v>599</v>
      </c>
      <c r="K552" t="s">
        <v>608</v>
      </c>
      <c r="L552" t="s">
        <v>2</v>
      </c>
      <c r="M552" t="s">
        <v>2</v>
      </c>
      <c r="N552" t="s">
        <v>2</v>
      </c>
      <c r="O552" t="s">
        <v>2</v>
      </c>
      <c r="U552" t="s">
        <v>608</v>
      </c>
      <c r="Z552" s="4"/>
      <c r="AA552" t="str">
        <f t="shared" si="40"/>
        <v>x</v>
      </c>
      <c r="AB552">
        <f t="shared" si="41"/>
        <v>10</v>
      </c>
      <c r="AC552" t="str">
        <f t="shared" si="42"/>
        <v/>
      </c>
      <c r="AD552" t="str">
        <f t="shared" si="43"/>
        <v/>
      </c>
      <c r="AE552" t="str">
        <f t="shared" si="44"/>
        <v/>
      </c>
      <c r="AF552" t="s">
        <v>17472</v>
      </c>
      <c r="AG552">
        <v>6</v>
      </c>
      <c r="AH552" t="s">
        <v>18114</v>
      </c>
      <c r="AI552">
        <v>495.43903999999998</v>
      </c>
      <c r="AJ552">
        <v>124.92726</v>
      </c>
      <c r="AK552">
        <v>1304</v>
      </c>
      <c r="AL552">
        <v>2592</v>
      </c>
      <c r="AM552">
        <v>1288</v>
      </c>
      <c r="AN552">
        <v>-12.488630000000001</v>
      </c>
      <c r="AO552">
        <v>15.09985</v>
      </c>
      <c r="AP552" t="s">
        <v>2</v>
      </c>
      <c r="AQ552" t="s">
        <v>1</v>
      </c>
      <c r="AR552" t="s">
        <v>18490</v>
      </c>
      <c r="AS552" t="s">
        <v>22628</v>
      </c>
      <c r="AT552" t="s">
        <v>22628</v>
      </c>
      <c r="AU552" t="s">
        <v>22835</v>
      </c>
      <c r="AV552" t="s">
        <v>22835</v>
      </c>
      <c r="AW552" t="s">
        <v>608</v>
      </c>
      <c r="AX552" t="s">
        <v>26816</v>
      </c>
      <c r="AY552" t="s">
        <v>2</v>
      </c>
      <c r="AZ552" t="s">
        <v>32988</v>
      </c>
      <c r="BA552" t="s">
        <v>26814</v>
      </c>
      <c r="BB552" t="s">
        <v>2</v>
      </c>
      <c r="BC552" t="s">
        <v>26814</v>
      </c>
      <c r="BD552" t="s">
        <v>26815</v>
      </c>
      <c r="BE552" t="s">
        <v>26817</v>
      </c>
      <c r="BF552" t="s">
        <v>2</v>
      </c>
    </row>
    <row r="553" spans="1:58" x14ac:dyDescent="0.25">
      <c r="A553">
        <v>18119</v>
      </c>
      <c r="B553" t="s">
        <v>2</v>
      </c>
      <c r="C553" t="s">
        <v>609</v>
      </c>
      <c r="D553" t="s">
        <v>609</v>
      </c>
      <c r="E553" t="s">
        <v>11250</v>
      </c>
      <c r="F553" t="s">
        <v>3</v>
      </c>
      <c r="G553" t="s">
        <v>449</v>
      </c>
      <c r="H553" t="s">
        <v>492</v>
      </c>
      <c r="I553" t="s">
        <v>11238</v>
      </c>
      <c r="J553" t="s">
        <v>599</v>
      </c>
      <c r="K553" t="s">
        <v>609</v>
      </c>
      <c r="L553" t="s">
        <v>2</v>
      </c>
      <c r="M553" t="s">
        <v>2</v>
      </c>
      <c r="N553" t="s">
        <v>2</v>
      </c>
      <c r="O553" t="s">
        <v>2</v>
      </c>
      <c r="U553" t="s">
        <v>609</v>
      </c>
      <c r="Z553" s="4"/>
      <c r="AA553" t="str">
        <f t="shared" si="40"/>
        <v>x</v>
      </c>
      <c r="AB553">
        <f t="shared" si="41"/>
        <v>10</v>
      </c>
      <c r="AC553" t="str">
        <f t="shared" si="42"/>
        <v/>
      </c>
      <c r="AD553" t="str">
        <f t="shared" si="43"/>
        <v/>
      </c>
      <c r="AE553" t="str">
        <f t="shared" si="44"/>
        <v/>
      </c>
      <c r="AF553" t="s">
        <v>17472</v>
      </c>
      <c r="AG553">
        <v>6</v>
      </c>
      <c r="AH553" t="s">
        <v>18114</v>
      </c>
      <c r="AI553">
        <v>1455.7069799999999</v>
      </c>
      <c r="AJ553">
        <v>500.06522999999999</v>
      </c>
      <c r="AK553">
        <v>243</v>
      </c>
      <c r="AL553">
        <v>2242</v>
      </c>
      <c r="AM553">
        <v>1999</v>
      </c>
      <c r="AN553">
        <v>-14.617850000000001</v>
      </c>
      <c r="AO553">
        <v>12.941940000000001</v>
      </c>
      <c r="AP553" t="s">
        <v>2</v>
      </c>
      <c r="AQ553" t="s">
        <v>1</v>
      </c>
      <c r="AR553" t="s">
        <v>18490</v>
      </c>
      <c r="AS553" t="s">
        <v>22628</v>
      </c>
      <c r="AT553" t="s">
        <v>22628</v>
      </c>
      <c r="AU553" t="s">
        <v>22835</v>
      </c>
      <c r="AV553" t="s">
        <v>22835</v>
      </c>
      <c r="AW553" t="s">
        <v>609</v>
      </c>
      <c r="AX553" t="s">
        <v>2</v>
      </c>
      <c r="AY553" t="s">
        <v>2</v>
      </c>
      <c r="AZ553" t="s">
        <v>32984</v>
      </c>
      <c r="BA553" t="s">
        <v>2</v>
      </c>
      <c r="BB553" t="s">
        <v>2</v>
      </c>
      <c r="BC553" t="s">
        <v>609</v>
      </c>
      <c r="BD553" t="s">
        <v>2</v>
      </c>
      <c r="BE553" t="s">
        <v>2</v>
      </c>
      <c r="BF553" t="s">
        <v>2</v>
      </c>
    </row>
    <row r="554" spans="1:58" x14ac:dyDescent="0.25">
      <c r="A554">
        <v>18120</v>
      </c>
      <c r="B554" t="s">
        <v>2</v>
      </c>
      <c r="C554" t="s">
        <v>610</v>
      </c>
      <c r="D554" t="s">
        <v>610</v>
      </c>
      <c r="E554" t="s">
        <v>11251</v>
      </c>
      <c r="F554" t="s">
        <v>3</v>
      </c>
      <c r="G554" t="s">
        <v>449</v>
      </c>
      <c r="H554" t="s">
        <v>492</v>
      </c>
      <c r="I554" t="s">
        <v>11238</v>
      </c>
      <c r="J554" t="s">
        <v>599</v>
      </c>
      <c r="K554" t="s">
        <v>610</v>
      </c>
      <c r="L554" t="s">
        <v>2</v>
      </c>
      <c r="M554" t="s">
        <v>2</v>
      </c>
      <c r="N554" t="s">
        <v>2</v>
      </c>
      <c r="O554" t="s">
        <v>2</v>
      </c>
      <c r="U554" t="s">
        <v>610</v>
      </c>
      <c r="Z554" s="4"/>
      <c r="AA554" t="str">
        <f t="shared" si="40"/>
        <v>x</v>
      </c>
      <c r="AB554">
        <f t="shared" si="41"/>
        <v>10</v>
      </c>
      <c r="AC554" t="str">
        <f t="shared" si="42"/>
        <v/>
      </c>
      <c r="AD554" t="str">
        <f t="shared" si="43"/>
        <v/>
      </c>
      <c r="AE554" t="str">
        <f t="shared" si="44"/>
        <v/>
      </c>
      <c r="AF554" t="s">
        <v>17472</v>
      </c>
      <c r="AG554">
        <v>6</v>
      </c>
      <c r="AH554" t="s">
        <v>18114</v>
      </c>
      <c r="AI554">
        <v>7424.8948300000002</v>
      </c>
      <c r="AJ554">
        <v>2180.9584100000002</v>
      </c>
      <c r="AK554">
        <v>126</v>
      </c>
      <c r="AL554">
        <v>2259</v>
      </c>
      <c r="AM554">
        <v>2133</v>
      </c>
      <c r="AN554">
        <v>-10.58262</v>
      </c>
      <c r="AO554">
        <v>14.58249</v>
      </c>
      <c r="AP554" t="s">
        <v>2</v>
      </c>
      <c r="AQ554" t="s">
        <v>1</v>
      </c>
      <c r="AR554" t="s">
        <v>18490</v>
      </c>
      <c r="AS554" t="s">
        <v>22628</v>
      </c>
      <c r="AT554" t="s">
        <v>22630</v>
      </c>
      <c r="AU554" t="s">
        <v>22835</v>
      </c>
      <c r="AV554" t="s">
        <v>22835</v>
      </c>
      <c r="AW554" t="s">
        <v>610</v>
      </c>
      <c r="AX554" t="s">
        <v>2</v>
      </c>
      <c r="AY554" t="s">
        <v>2</v>
      </c>
      <c r="AZ554" t="s">
        <v>32985</v>
      </c>
      <c r="BA554" t="s">
        <v>2</v>
      </c>
      <c r="BB554" t="s">
        <v>2</v>
      </c>
      <c r="BC554" t="s">
        <v>610</v>
      </c>
      <c r="BD554" t="s">
        <v>2</v>
      </c>
      <c r="BE554" t="s">
        <v>2</v>
      </c>
      <c r="BF554" t="s">
        <v>2</v>
      </c>
    </row>
    <row r="555" spans="1:58" x14ac:dyDescent="0.25">
      <c r="A555">
        <v>18124</v>
      </c>
      <c r="B555" t="s">
        <v>2</v>
      </c>
      <c r="C555" t="s">
        <v>611</v>
      </c>
      <c r="D555" t="s">
        <v>611</v>
      </c>
      <c r="E555" t="s">
        <v>11252</v>
      </c>
      <c r="F555" t="s">
        <v>3</v>
      </c>
      <c r="G555" t="s">
        <v>449</v>
      </c>
      <c r="H555" t="s">
        <v>492</v>
      </c>
      <c r="I555" t="s">
        <v>11238</v>
      </c>
      <c r="J555" t="s">
        <v>599</v>
      </c>
      <c r="K555" t="s">
        <v>611</v>
      </c>
      <c r="L555" t="s">
        <v>2</v>
      </c>
      <c r="M555" t="s">
        <v>2</v>
      </c>
      <c r="N555" t="s">
        <v>2</v>
      </c>
      <c r="O555" t="s">
        <v>2</v>
      </c>
      <c r="U555" t="s">
        <v>611</v>
      </c>
      <c r="Z555" s="4"/>
      <c r="AA555" t="str">
        <f t="shared" si="40"/>
        <v>x</v>
      </c>
      <c r="AB555">
        <f t="shared" si="41"/>
        <v>10</v>
      </c>
      <c r="AC555" t="str">
        <f t="shared" si="42"/>
        <v/>
      </c>
      <c r="AD555" t="str">
        <f t="shared" si="43"/>
        <v/>
      </c>
      <c r="AE555" t="str">
        <f t="shared" si="44"/>
        <v/>
      </c>
      <c r="AF555" t="s">
        <v>17472</v>
      </c>
      <c r="AG555">
        <v>6</v>
      </c>
      <c r="AH555" t="s">
        <v>18114</v>
      </c>
      <c r="AI555">
        <v>946.61924999999997</v>
      </c>
      <c r="AJ555">
        <v>278.60655000000003</v>
      </c>
      <c r="AK555">
        <v>976</v>
      </c>
      <c r="AL555">
        <v>2520</v>
      </c>
      <c r="AM555">
        <v>1544</v>
      </c>
      <c r="AN555">
        <v>-12.21651</v>
      </c>
      <c r="AO555">
        <v>14.853199999999999</v>
      </c>
      <c r="AP555" t="s">
        <v>2</v>
      </c>
      <c r="AQ555" t="s">
        <v>1</v>
      </c>
      <c r="AR555" t="s">
        <v>18490</v>
      </c>
      <c r="AS555" t="s">
        <v>22628</v>
      </c>
      <c r="AT555" t="s">
        <v>22628</v>
      </c>
      <c r="AU555" t="s">
        <v>22835</v>
      </c>
      <c r="AV555" t="s">
        <v>22835</v>
      </c>
      <c r="AW555" t="s">
        <v>611</v>
      </c>
      <c r="AX555" t="s">
        <v>2</v>
      </c>
      <c r="AY555" t="s">
        <v>2</v>
      </c>
      <c r="AZ555" t="s">
        <v>32989</v>
      </c>
      <c r="BA555" t="s">
        <v>2</v>
      </c>
      <c r="BB555" t="s">
        <v>2</v>
      </c>
      <c r="BC555" t="s">
        <v>611</v>
      </c>
      <c r="BD555" t="s">
        <v>2</v>
      </c>
      <c r="BE555" t="s">
        <v>2</v>
      </c>
      <c r="BF555" t="s">
        <v>2</v>
      </c>
    </row>
    <row r="556" spans="1:58" x14ac:dyDescent="0.25">
      <c r="A556">
        <v>18122</v>
      </c>
      <c r="B556" t="s">
        <v>2</v>
      </c>
      <c r="C556" t="s">
        <v>612</v>
      </c>
      <c r="D556" t="s">
        <v>612</v>
      </c>
      <c r="E556" t="s">
        <v>11253</v>
      </c>
      <c r="F556" t="s">
        <v>3</v>
      </c>
      <c r="G556" t="s">
        <v>449</v>
      </c>
      <c r="H556" t="s">
        <v>492</v>
      </c>
      <c r="I556" t="s">
        <v>11238</v>
      </c>
      <c r="J556" t="s">
        <v>599</v>
      </c>
      <c r="K556" t="s">
        <v>612</v>
      </c>
      <c r="L556" t="s">
        <v>2</v>
      </c>
      <c r="M556" t="s">
        <v>2</v>
      </c>
      <c r="N556" t="s">
        <v>2</v>
      </c>
      <c r="O556" t="s">
        <v>2</v>
      </c>
      <c r="U556" t="s">
        <v>612</v>
      </c>
      <c r="Z556" s="4"/>
      <c r="AA556" t="str">
        <f t="shared" si="40"/>
        <v>x</v>
      </c>
      <c r="AB556">
        <f t="shared" si="41"/>
        <v>10</v>
      </c>
      <c r="AC556" t="str">
        <f t="shared" si="42"/>
        <v/>
      </c>
      <c r="AD556" t="str">
        <f t="shared" si="43"/>
        <v/>
      </c>
      <c r="AE556" t="str">
        <f t="shared" si="44"/>
        <v/>
      </c>
      <c r="AF556" t="s">
        <v>17472</v>
      </c>
      <c r="AG556">
        <v>6</v>
      </c>
      <c r="AH556" t="s">
        <v>18114</v>
      </c>
      <c r="AI556">
        <v>986.61881000000005</v>
      </c>
      <c r="AJ556">
        <v>286.52292</v>
      </c>
      <c r="AK556">
        <v>1351</v>
      </c>
      <c r="AL556">
        <v>2510</v>
      </c>
      <c r="AM556">
        <v>1159</v>
      </c>
      <c r="AN556">
        <v>-12.65785</v>
      </c>
      <c r="AO556">
        <v>15.377280000000001</v>
      </c>
      <c r="AP556" t="s">
        <v>2</v>
      </c>
      <c r="AQ556" t="s">
        <v>1</v>
      </c>
      <c r="AR556" t="s">
        <v>18490</v>
      </c>
      <c r="AS556" t="s">
        <v>22628</v>
      </c>
      <c r="AT556" t="s">
        <v>22628</v>
      </c>
      <c r="AU556" t="s">
        <v>22835</v>
      </c>
      <c r="AV556" t="s">
        <v>22835</v>
      </c>
      <c r="AW556" t="s">
        <v>612</v>
      </c>
      <c r="AX556" t="s">
        <v>2</v>
      </c>
      <c r="AY556" t="s">
        <v>2</v>
      </c>
      <c r="AZ556" t="s">
        <v>32987</v>
      </c>
      <c r="BA556" t="s">
        <v>2</v>
      </c>
      <c r="BB556" t="s">
        <v>2</v>
      </c>
      <c r="BC556" t="s">
        <v>612</v>
      </c>
      <c r="BD556" t="s">
        <v>2</v>
      </c>
      <c r="BE556" t="s">
        <v>2</v>
      </c>
      <c r="BF556" t="s">
        <v>2</v>
      </c>
    </row>
    <row r="557" spans="1:58" x14ac:dyDescent="0.25">
      <c r="A557">
        <v>18564</v>
      </c>
      <c r="B557" t="s">
        <v>2</v>
      </c>
      <c r="C557" t="s">
        <v>616</v>
      </c>
      <c r="D557" t="s">
        <v>616</v>
      </c>
      <c r="E557" t="s">
        <v>11254</v>
      </c>
      <c r="F557" t="s">
        <v>3</v>
      </c>
      <c r="G557" t="s">
        <v>449</v>
      </c>
      <c r="H557" t="s">
        <v>492</v>
      </c>
      <c r="I557" t="s">
        <v>11238</v>
      </c>
      <c r="J557" t="s">
        <v>616</v>
      </c>
      <c r="K557" t="s">
        <v>2</v>
      </c>
      <c r="L557" t="s">
        <v>2</v>
      </c>
      <c r="M557" t="s">
        <v>2</v>
      </c>
      <c r="N557" t="s">
        <v>2</v>
      </c>
      <c r="O557" t="s">
        <v>2</v>
      </c>
      <c r="T557" t="s">
        <v>616</v>
      </c>
      <c r="Z557" s="4"/>
      <c r="AA557" t="str">
        <f t="shared" si="40"/>
        <v>x</v>
      </c>
      <c r="AB557">
        <f t="shared" si="41"/>
        <v>10</v>
      </c>
      <c r="AC557" t="str">
        <f t="shared" si="42"/>
        <v/>
      </c>
      <c r="AD557" t="str">
        <f t="shared" si="43"/>
        <v/>
      </c>
      <c r="AE557" t="str">
        <f t="shared" si="44"/>
        <v/>
      </c>
      <c r="AF557" t="s">
        <v>17471</v>
      </c>
      <c r="AG557">
        <v>5</v>
      </c>
      <c r="AH557" t="s">
        <v>18114</v>
      </c>
      <c r="AI557">
        <v>7503.8127500000001</v>
      </c>
      <c r="AJ557">
        <v>3770.1146100000001</v>
      </c>
      <c r="AK557">
        <v>156</v>
      </c>
      <c r="AL557">
        <v>1520</v>
      </c>
      <c r="AM557">
        <v>1364</v>
      </c>
      <c r="AN557">
        <v>-8.1392340000000001</v>
      </c>
      <c r="AO557">
        <v>14.72996</v>
      </c>
      <c r="AP557" t="s">
        <v>2</v>
      </c>
      <c r="AQ557" t="s">
        <v>1</v>
      </c>
      <c r="AR557" t="s">
        <v>18261</v>
      </c>
      <c r="AS557" t="s">
        <v>20554</v>
      </c>
      <c r="AT557" t="s">
        <v>20554</v>
      </c>
      <c r="AU557" t="s">
        <v>22835</v>
      </c>
      <c r="AV557" t="s">
        <v>22859</v>
      </c>
      <c r="AW557" t="s">
        <v>616</v>
      </c>
      <c r="AX557" t="s">
        <v>2</v>
      </c>
      <c r="AY557" t="s">
        <v>2</v>
      </c>
      <c r="AZ557" t="s">
        <v>616</v>
      </c>
      <c r="BA557" t="s">
        <v>2</v>
      </c>
      <c r="BB557" t="s">
        <v>2</v>
      </c>
      <c r="BC557" t="s">
        <v>2</v>
      </c>
      <c r="BD557" t="s">
        <v>2</v>
      </c>
      <c r="BE557" t="s">
        <v>2</v>
      </c>
      <c r="BF557" t="s">
        <v>2</v>
      </c>
    </row>
    <row r="558" spans="1:58" x14ac:dyDescent="0.25">
      <c r="A558">
        <v>18141</v>
      </c>
      <c r="B558" t="s">
        <v>2</v>
      </c>
      <c r="C558" t="s">
        <v>617</v>
      </c>
      <c r="D558" t="s">
        <v>617</v>
      </c>
      <c r="E558" t="s">
        <v>11255</v>
      </c>
      <c r="F558" t="s">
        <v>3</v>
      </c>
      <c r="G558" t="s">
        <v>449</v>
      </c>
      <c r="H558" t="s">
        <v>492</v>
      </c>
      <c r="I558" t="s">
        <v>11238</v>
      </c>
      <c r="J558" t="s">
        <v>616</v>
      </c>
      <c r="K558" t="s">
        <v>617</v>
      </c>
      <c r="L558" t="s">
        <v>2</v>
      </c>
      <c r="M558" t="s">
        <v>2</v>
      </c>
      <c r="N558" t="s">
        <v>2</v>
      </c>
      <c r="O558" t="s">
        <v>2</v>
      </c>
      <c r="U558" t="s">
        <v>617</v>
      </c>
      <c r="Z558" s="4"/>
      <c r="AA558" t="str">
        <f t="shared" si="40"/>
        <v>x</v>
      </c>
      <c r="AB558">
        <f t="shared" si="41"/>
        <v>10</v>
      </c>
      <c r="AC558" t="str">
        <f t="shared" si="42"/>
        <v/>
      </c>
      <c r="AD558" t="str">
        <f t="shared" si="43"/>
        <v/>
      </c>
      <c r="AE558" t="str">
        <f t="shared" si="44"/>
        <v/>
      </c>
      <c r="AF558" t="s">
        <v>17472</v>
      </c>
      <c r="AG558">
        <v>6</v>
      </c>
      <c r="AH558" t="s">
        <v>18114</v>
      </c>
      <c r="AI558">
        <v>514.40231000000006</v>
      </c>
      <c r="AJ558">
        <v>298.65654999999998</v>
      </c>
      <c r="AK558">
        <v>515</v>
      </c>
      <c r="AL558">
        <v>1090</v>
      </c>
      <c r="AM558">
        <v>575</v>
      </c>
      <c r="AN558">
        <v>-6.3025580000000003</v>
      </c>
      <c r="AO558">
        <v>14.74019</v>
      </c>
      <c r="AP558" t="s">
        <v>2</v>
      </c>
      <c r="AQ558" t="s">
        <v>1</v>
      </c>
      <c r="AR558" t="s">
        <v>18490</v>
      </c>
      <c r="AS558" t="s">
        <v>20554</v>
      </c>
      <c r="AT558" t="s">
        <v>20554</v>
      </c>
      <c r="AU558" t="s">
        <v>22835</v>
      </c>
      <c r="AV558" t="s">
        <v>22835</v>
      </c>
      <c r="AW558" t="s">
        <v>617</v>
      </c>
      <c r="AX558" t="s">
        <v>2</v>
      </c>
      <c r="AY558" t="s">
        <v>2</v>
      </c>
      <c r="AZ558" t="s">
        <v>617</v>
      </c>
      <c r="BA558" t="s">
        <v>2</v>
      </c>
      <c r="BB558" t="s">
        <v>2</v>
      </c>
      <c r="BC558" t="s">
        <v>2</v>
      </c>
      <c r="BD558" t="s">
        <v>2</v>
      </c>
      <c r="BE558" t="s">
        <v>2</v>
      </c>
      <c r="BF558" t="s">
        <v>2</v>
      </c>
    </row>
    <row r="559" spans="1:58" x14ac:dyDescent="0.25">
      <c r="A559">
        <v>15166</v>
      </c>
      <c r="B559" t="s">
        <v>2</v>
      </c>
      <c r="C559" t="s">
        <v>618</v>
      </c>
      <c r="D559" t="s">
        <v>618</v>
      </c>
      <c r="E559" t="s">
        <v>11256</v>
      </c>
      <c r="F559" t="s">
        <v>3</v>
      </c>
      <c r="G559" t="s">
        <v>449</v>
      </c>
      <c r="H559" t="s">
        <v>492</v>
      </c>
      <c r="I559" t="s">
        <v>11238</v>
      </c>
      <c r="J559" t="s">
        <v>616</v>
      </c>
      <c r="K559" t="s">
        <v>618</v>
      </c>
      <c r="L559" t="s">
        <v>2</v>
      </c>
      <c r="M559" t="s">
        <v>2</v>
      </c>
      <c r="N559" t="s">
        <v>2</v>
      </c>
      <c r="O559" t="s">
        <v>2</v>
      </c>
      <c r="U559" t="s">
        <v>618</v>
      </c>
      <c r="Z559" s="4"/>
      <c r="AA559" t="str">
        <f t="shared" si="40"/>
        <v>x</v>
      </c>
      <c r="AB559">
        <f t="shared" si="41"/>
        <v>10</v>
      </c>
      <c r="AC559" t="str">
        <f t="shared" si="42"/>
        <v/>
      </c>
      <c r="AD559" t="str">
        <f t="shared" si="43"/>
        <v/>
      </c>
      <c r="AE559" t="str">
        <f t="shared" si="44"/>
        <v/>
      </c>
      <c r="AF559" t="s">
        <v>17472</v>
      </c>
      <c r="AG559">
        <v>6</v>
      </c>
      <c r="AH559" t="s">
        <v>18116</v>
      </c>
      <c r="AI559">
        <v>6085.3015100000002</v>
      </c>
      <c r="AJ559">
        <v>2882.0301199999999</v>
      </c>
      <c r="AK559">
        <v>156</v>
      </c>
      <c r="AL559">
        <v>1520</v>
      </c>
      <c r="AM559">
        <v>1364</v>
      </c>
      <c r="AN559">
        <v>-8.5590060000000001</v>
      </c>
      <c r="AO559">
        <v>14.722490000000001</v>
      </c>
      <c r="AP559" t="s">
        <v>2</v>
      </c>
      <c r="AQ559" t="s">
        <v>1</v>
      </c>
      <c r="AR559" t="s">
        <v>18261</v>
      </c>
      <c r="AS559" t="s">
        <v>20554</v>
      </c>
      <c r="AT559" t="s">
        <v>20554</v>
      </c>
      <c r="AU559" t="s">
        <v>22835</v>
      </c>
      <c r="AV559" t="s">
        <v>22859</v>
      </c>
      <c r="AW559" t="s">
        <v>618</v>
      </c>
      <c r="AX559" t="s">
        <v>2</v>
      </c>
      <c r="AY559" t="s">
        <v>2</v>
      </c>
      <c r="AZ559" t="s">
        <v>618</v>
      </c>
      <c r="BA559" t="s">
        <v>2</v>
      </c>
      <c r="BB559" t="s">
        <v>2</v>
      </c>
      <c r="BC559" t="s">
        <v>2</v>
      </c>
      <c r="BD559" t="s">
        <v>2</v>
      </c>
      <c r="BE559" t="s">
        <v>2</v>
      </c>
      <c r="BF559" t="s">
        <v>2</v>
      </c>
    </row>
    <row r="560" spans="1:58" x14ac:dyDescent="0.25">
      <c r="A560">
        <v>19938</v>
      </c>
      <c r="B560" t="s">
        <v>2</v>
      </c>
      <c r="C560" t="s">
        <v>11313</v>
      </c>
      <c r="D560" t="s">
        <v>11313</v>
      </c>
      <c r="E560" t="s">
        <v>12859</v>
      </c>
      <c r="F560" t="s">
        <v>3</v>
      </c>
      <c r="G560" t="s">
        <v>449</v>
      </c>
      <c r="H560" t="s">
        <v>492</v>
      </c>
      <c r="I560" t="s">
        <v>11238</v>
      </c>
      <c r="J560" t="s">
        <v>616</v>
      </c>
      <c r="K560" t="s">
        <v>11313</v>
      </c>
      <c r="L560" t="s">
        <v>2</v>
      </c>
      <c r="M560" t="s">
        <v>2</v>
      </c>
      <c r="N560" t="s">
        <v>2</v>
      </c>
      <c r="O560" t="s">
        <v>2</v>
      </c>
      <c r="U560" t="s">
        <v>11313</v>
      </c>
      <c r="Z560" s="4"/>
      <c r="AA560" t="str">
        <f t="shared" si="40"/>
        <v>x</v>
      </c>
      <c r="AB560">
        <f t="shared" si="41"/>
        <v>10</v>
      </c>
      <c r="AC560" t="str">
        <f t="shared" si="42"/>
        <v/>
      </c>
      <c r="AD560" t="str">
        <f t="shared" si="43"/>
        <v/>
      </c>
      <c r="AE560" t="str">
        <f t="shared" si="44"/>
        <v/>
      </c>
      <c r="AF560" t="s">
        <v>17472</v>
      </c>
      <c r="AG560">
        <v>6</v>
      </c>
      <c r="AH560" t="s">
        <v>18114</v>
      </c>
      <c r="AI560">
        <v>309.43038000000001</v>
      </c>
      <c r="AJ560">
        <v>214.86802</v>
      </c>
      <c r="AK560">
        <v>219</v>
      </c>
      <c r="AL560">
        <v>845</v>
      </c>
      <c r="AM560">
        <v>626</v>
      </c>
      <c r="AN560">
        <v>-5.3307589999999996</v>
      </c>
      <c r="AO560">
        <v>14.425649999999999</v>
      </c>
      <c r="AP560" t="s">
        <v>2</v>
      </c>
      <c r="AQ560" t="s">
        <v>1</v>
      </c>
      <c r="AR560" t="s">
        <v>18808</v>
      </c>
      <c r="AS560" t="s">
        <v>20554</v>
      </c>
      <c r="AT560" t="s">
        <v>20554</v>
      </c>
      <c r="AU560" t="s">
        <v>22818</v>
      </c>
      <c r="AV560" t="s">
        <v>22818</v>
      </c>
      <c r="AW560" t="s">
        <v>11313</v>
      </c>
      <c r="AX560" t="s">
        <v>2</v>
      </c>
      <c r="AY560" t="s">
        <v>2</v>
      </c>
      <c r="AZ560" t="s">
        <v>33793</v>
      </c>
      <c r="BA560" t="s">
        <v>2</v>
      </c>
      <c r="BB560" t="s">
        <v>11313</v>
      </c>
      <c r="BC560" t="s">
        <v>2</v>
      </c>
      <c r="BD560" t="s">
        <v>2</v>
      </c>
      <c r="BE560" t="s">
        <v>2</v>
      </c>
      <c r="BF560" t="s">
        <v>2</v>
      </c>
    </row>
    <row r="561" spans="1:58" x14ac:dyDescent="0.25">
      <c r="A561">
        <v>12699</v>
      </c>
      <c r="B561" t="s">
        <v>2</v>
      </c>
      <c r="C561" t="s">
        <v>619</v>
      </c>
      <c r="D561" t="s">
        <v>619</v>
      </c>
      <c r="E561" t="s">
        <v>11257</v>
      </c>
      <c r="F561" t="s">
        <v>3</v>
      </c>
      <c r="G561" t="s">
        <v>449</v>
      </c>
      <c r="H561" t="s">
        <v>492</v>
      </c>
      <c r="I561" t="s">
        <v>11238</v>
      </c>
      <c r="J561" t="s">
        <v>616</v>
      </c>
      <c r="K561" t="s">
        <v>619</v>
      </c>
      <c r="L561" t="s">
        <v>2</v>
      </c>
      <c r="M561" t="s">
        <v>2</v>
      </c>
      <c r="N561" t="s">
        <v>2</v>
      </c>
      <c r="O561" t="s">
        <v>2</v>
      </c>
      <c r="U561" t="s">
        <v>619</v>
      </c>
      <c r="Z561" s="4"/>
      <c r="AA561" t="str">
        <f t="shared" si="40"/>
        <v>x</v>
      </c>
      <c r="AB561">
        <f t="shared" si="41"/>
        <v>10</v>
      </c>
      <c r="AC561" t="str">
        <f t="shared" si="42"/>
        <v/>
      </c>
      <c r="AD561" t="str">
        <f t="shared" si="43"/>
        <v/>
      </c>
      <c r="AE561" t="str">
        <f t="shared" si="44"/>
        <v/>
      </c>
      <c r="AF561" t="s">
        <v>17472</v>
      </c>
      <c r="AG561">
        <v>6</v>
      </c>
      <c r="AH561" t="s">
        <v>18114</v>
      </c>
      <c r="AI561">
        <v>47.882899999999999</v>
      </c>
      <c r="AJ561">
        <v>45.086500000000001</v>
      </c>
      <c r="AK561">
        <v>464</v>
      </c>
      <c r="AL561">
        <v>896</v>
      </c>
      <c r="AM561">
        <v>432</v>
      </c>
      <c r="AN561">
        <v>-5.9713859999999999</v>
      </c>
      <c r="AO561">
        <v>14.873060000000001</v>
      </c>
      <c r="AP561" t="s">
        <v>2</v>
      </c>
      <c r="AQ561" t="s">
        <v>1</v>
      </c>
      <c r="AR561" t="s">
        <v>18490</v>
      </c>
      <c r="AS561" t="s">
        <v>20554</v>
      </c>
      <c r="AT561" t="s">
        <v>20554</v>
      </c>
      <c r="AU561" t="s">
        <v>22818</v>
      </c>
      <c r="AV561" t="s">
        <v>22859</v>
      </c>
      <c r="AW561" t="s">
        <v>619</v>
      </c>
      <c r="AX561" t="s">
        <v>2</v>
      </c>
      <c r="AY561" t="s">
        <v>2</v>
      </c>
      <c r="AZ561" t="s">
        <v>30940</v>
      </c>
      <c r="BA561" t="s">
        <v>2</v>
      </c>
      <c r="BB561" t="s">
        <v>2</v>
      </c>
      <c r="BC561" t="s">
        <v>619</v>
      </c>
      <c r="BD561" t="s">
        <v>2</v>
      </c>
      <c r="BE561" t="s">
        <v>2</v>
      </c>
      <c r="BF561" t="s">
        <v>2</v>
      </c>
    </row>
    <row r="562" spans="1:58" x14ac:dyDescent="0.25">
      <c r="A562">
        <v>18271</v>
      </c>
      <c r="B562" t="s">
        <v>2</v>
      </c>
      <c r="C562" t="s">
        <v>620</v>
      </c>
      <c r="D562" t="s">
        <v>620</v>
      </c>
      <c r="E562" t="s">
        <v>11258</v>
      </c>
      <c r="F562" t="s">
        <v>3</v>
      </c>
      <c r="G562" t="s">
        <v>449</v>
      </c>
      <c r="H562" t="s">
        <v>492</v>
      </c>
      <c r="I562" t="s">
        <v>11238</v>
      </c>
      <c r="J562" t="s">
        <v>616</v>
      </c>
      <c r="K562" t="s">
        <v>620</v>
      </c>
      <c r="L562" t="s">
        <v>2</v>
      </c>
      <c r="M562" t="s">
        <v>2</v>
      </c>
      <c r="N562" t="s">
        <v>2</v>
      </c>
      <c r="O562" t="s">
        <v>2</v>
      </c>
      <c r="U562" t="s">
        <v>620</v>
      </c>
      <c r="Z562" s="4"/>
      <c r="AA562" t="str">
        <f t="shared" si="40"/>
        <v>x</v>
      </c>
      <c r="AB562">
        <f t="shared" si="41"/>
        <v>10</v>
      </c>
      <c r="AC562" t="str">
        <f t="shared" si="42"/>
        <v/>
      </c>
      <c r="AD562" t="str">
        <f t="shared" si="43"/>
        <v/>
      </c>
      <c r="AE562" t="str">
        <f t="shared" si="44"/>
        <v/>
      </c>
      <c r="AF562" t="s">
        <v>17472</v>
      </c>
      <c r="AG562">
        <v>6</v>
      </c>
      <c r="AH562" t="s">
        <v>18114</v>
      </c>
      <c r="AI562">
        <v>331.58381000000003</v>
      </c>
      <c r="AJ562">
        <v>191.71287000000001</v>
      </c>
      <c r="AK562">
        <v>618</v>
      </c>
      <c r="AL562">
        <v>1276</v>
      </c>
      <c r="AM562">
        <v>658</v>
      </c>
      <c r="AN562">
        <v>-7.2072010000000004</v>
      </c>
      <c r="AO562">
        <v>15.002330000000001</v>
      </c>
      <c r="AP562" t="s">
        <v>2</v>
      </c>
      <c r="AQ562" t="s">
        <v>1</v>
      </c>
      <c r="AR562" t="s">
        <v>18490</v>
      </c>
      <c r="AS562" t="s">
        <v>20554</v>
      </c>
      <c r="AT562" t="s">
        <v>20554</v>
      </c>
      <c r="AU562" t="s">
        <v>22835</v>
      </c>
      <c r="AV562" t="s">
        <v>22835</v>
      </c>
      <c r="AW562" t="s">
        <v>620</v>
      </c>
      <c r="AX562" t="s">
        <v>2</v>
      </c>
      <c r="AY562" t="s">
        <v>2</v>
      </c>
      <c r="AZ562" t="s">
        <v>33088</v>
      </c>
      <c r="BA562" t="s">
        <v>2</v>
      </c>
      <c r="BB562" t="s">
        <v>2</v>
      </c>
      <c r="BC562" t="s">
        <v>620</v>
      </c>
      <c r="BD562" t="s">
        <v>2</v>
      </c>
      <c r="BE562" t="s">
        <v>2</v>
      </c>
      <c r="BF562" t="s">
        <v>2</v>
      </c>
    </row>
    <row r="563" spans="1:58" x14ac:dyDescent="0.25">
      <c r="A563">
        <v>12700</v>
      </c>
      <c r="B563" t="s">
        <v>2</v>
      </c>
      <c r="C563" t="s">
        <v>621</v>
      </c>
      <c r="D563" t="s">
        <v>621</v>
      </c>
      <c r="E563" t="s">
        <v>11259</v>
      </c>
      <c r="F563" t="s">
        <v>3</v>
      </c>
      <c r="G563" t="s">
        <v>449</v>
      </c>
      <c r="H563" t="s">
        <v>492</v>
      </c>
      <c r="I563" t="s">
        <v>11238</v>
      </c>
      <c r="J563" t="s">
        <v>616</v>
      </c>
      <c r="K563" t="s">
        <v>621</v>
      </c>
      <c r="L563" t="s">
        <v>2</v>
      </c>
      <c r="M563" t="s">
        <v>2</v>
      </c>
      <c r="N563" t="s">
        <v>2</v>
      </c>
      <c r="O563" t="s">
        <v>2</v>
      </c>
      <c r="U563" t="s">
        <v>621</v>
      </c>
      <c r="Z563" s="4"/>
      <c r="AA563" t="str">
        <f t="shared" si="40"/>
        <v>x</v>
      </c>
      <c r="AB563">
        <f t="shared" si="41"/>
        <v>10</v>
      </c>
      <c r="AC563" t="str">
        <f t="shared" si="42"/>
        <v/>
      </c>
      <c r="AD563" t="str">
        <f t="shared" si="43"/>
        <v/>
      </c>
      <c r="AE563" t="str">
        <f t="shared" si="44"/>
        <v/>
      </c>
      <c r="AF563" t="s">
        <v>17472</v>
      </c>
      <c r="AG563">
        <v>6</v>
      </c>
      <c r="AH563" t="s">
        <v>18114</v>
      </c>
      <c r="AI563">
        <v>215.21184</v>
      </c>
      <c r="AJ563">
        <v>137.76054999999999</v>
      </c>
      <c r="AK563">
        <v>506</v>
      </c>
      <c r="AL563">
        <v>1064</v>
      </c>
      <c r="AM563">
        <v>558</v>
      </c>
      <c r="AN563">
        <v>-6.4805060000000001</v>
      </c>
      <c r="AO563">
        <v>14.89386</v>
      </c>
      <c r="AP563" t="s">
        <v>2</v>
      </c>
      <c r="AQ563" t="s">
        <v>1</v>
      </c>
      <c r="AR563" t="s">
        <v>18490</v>
      </c>
      <c r="AS563" t="s">
        <v>20554</v>
      </c>
      <c r="AT563" t="s">
        <v>20554</v>
      </c>
      <c r="AU563" t="s">
        <v>22835</v>
      </c>
      <c r="AV563" t="s">
        <v>22835</v>
      </c>
      <c r="AW563" t="s">
        <v>621</v>
      </c>
      <c r="AX563" t="s">
        <v>2</v>
      </c>
      <c r="AY563" t="s">
        <v>2</v>
      </c>
      <c r="AZ563" t="s">
        <v>30941</v>
      </c>
      <c r="BA563" t="s">
        <v>2</v>
      </c>
      <c r="BB563" t="s">
        <v>2</v>
      </c>
      <c r="BC563" t="s">
        <v>621</v>
      </c>
      <c r="BD563" t="s">
        <v>2</v>
      </c>
      <c r="BE563" t="s">
        <v>2</v>
      </c>
      <c r="BF563" t="s">
        <v>2</v>
      </c>
    </row>
    <row r="564" spans="1:58" x14ac:dyDescent="0.25">
      <c r="A564">
        <v>18701</v>
      </c>
      <c r="B564" t="s">
        <v>2</v>
      </c>
      <c r="C564" t="s">
        <v>563</v>
      </c>
      <c r="D564" t="s">
        <v>563</v>
      </c>
      <c r="E564" t="s">
        <v>564</v>
      </c>
      <c r="F564" t="s">
        <v>3</v>
      </c>
      <c r="G564" t="s">
        <v>449</v>
      </c>
      <c r="H564" t="s">
        <v>492</v>
      </c>
      <c r="I564" t="s">
        <v>563</v>
      </c>
      <c r="J564" t="s">
        <v>2</v>
      </c>
      <c r="K564" t="s">
        <v>2</v>
      </c>
      <c r="L564" t="s">
        <v>2</v>
      </c>
      <c r="M564" t="s">
        <v>2</v>
      </c>
      <c r="N564" t="s">
        <v>2</v>
      </c>
      <c r="O564" t="s">
        <v>2</v>
      </c>
      <c r="S564" t="s">
        <v>563</v>
      </c>
      <c r="Z564" s="4"/>
      <c r="AA564" t="str">
        <f t="shared" si="40"/>
        <v>x</v>
      </c>
      <c r="AB564">
        <f t="shared" si="41"/>
        <v>10</v>
      </c>
      <c r="AC564" t="str">
        <f t="shared" si="42"/>
        <v/>
      </c>
      <c r="AD564" t="str">
        <f t="shared" si="43"/>
        <v/>
      </c>
      <c r="AE564" t="str">
        <f t="shared" si="44"/>
        <v/>
      </c>
      <c r="AF564" t="s">
        <v>17471</v>
      </c>
      <c r="AG564">
        <v>4</v>
      </c>
      <c r="AH564" t="s">
        <v>18112</v>
      </c>
      <c r="AI564">
        <v>40407.168310000001</v>
      </c>
      <c r="AJ564">
        <v>11215.483130000001</v>
      </c>
      <c r="AK564">
        <v>76</v>
      </c>
      <c r="AL564">
        <v>2422</v>
      </c>
      <c r="AM564">
        <v>2346</v>
      </c>
      <c r="AN564">
        <v>-31.860399999999998</v>
      </c>
      <c r="AO564">
        <v>23.56513</v>
      </c>
      <c r="AP564" t="s">
        <v>1</v>
      </c>
      <c r="AQ564" t="s">
        <v>1</v>
      </c>
      <c r="AR564" t="s">
        <v>18178</v>
      </c>
      <c r="AS564" t="s">
        <v>22628</v>
      </c>
      <c r="AT564" t="s">
        <v>22670</v>
      </c>
      <c r="AU564" t="s">
        <v>22835</v>
      </c>
      <c r="AV564" t="s">
        <v>22835</v>
      </c>
      <c r="AW564" t="s">
        <v>563</v>
      </c>
      <c r="AX564" t="s">
        <v>2</v>
      </c>
      <c r="AY564" t="s">
        <v>2</v>
      </c>
      <c r="AZ564" t="s">
        <v>563</v>
      </c>
      <c r="BA564" t="s">
        <v>2</v>
      </c>
      <c r="BB564" t="s">
        <v>2</v>
      </c>
      <c r="BC564" t="s">
        <v>2</v>
      </c>
      <c r="BD564" t="s">
        <v>2</v>
      </c>
      <c r="BE564" t="s">
        <v>2</v>
      </c>
      <c r="BF564" t="s">
        <v>2</v>
      </c>
    </row>
    <row r="565" spans="1:58" x14ac:dyDescent="0.25">
      <c r="A565">
        <v>18279</v>
      </c>
      <c r="B565" t="s">
        <v>2</v>
      </c>
      <c r="C565" t="s">
        <v>565</v>
      </c>
      <c r="D565" t="s">
        <v>565</v>
      </c>
      <c r="E565" t="s">
        <v>566</v>
      </c>
      <c r="F565" t="s">
        <v>3</v>
      </c>
      <c r="G565" t="s">
        <v>449</v>
      </c>
      <c r="H565" t="s">
        <v>492</v>
      </c>
      <c r="I565" t="s">
        <v>563</v>
      </c>
      <c r="J565" t="s">
        <v>565</v>
      </c>
      <c r="K565" t="s">
        <v>2</v>
      </c>
      <c r="L565" t="s">
        <v>2</v>
      </c>
      <c r="M565" t="s">
        <v>2</v>
      </c>
      <c r="N565" t="s">
        <v>2</v>
      </c>
      <c r="O565" t="s">
        <v>2</v>
      </c>
      <c r="T565" t="s">
        <v>565</v>
      </c>
      <c r="Z565" s="4"/>
      <c r="AA565" t="str">
        <f t="shared" si="40"/>
        <v>x</v>
      </c>
      <c r="AB565">
        <f t="shared" si="41"/>
        <v>10</v>
      </c>
      <c r="AC565" t="str">
        <f t="shared" si="42"/>
        <v/>
      </c>
      <c r="AD565" t="str">
        <f t="shared" si="43"/>
        <v/>
      </c>
      <c r="AE565" t="str">
        <f t="shared" si="44"/>
        <v/>
      </c>
      <c r="AF565" t="s">
        <v>17471</v>
      </c>
      <c r="AG565">
        <v>5</v>
      </c>
      <c r="AH565" t="s">
        <v>18234</v>
      </c>
      <c r="AI565">
        <v>26698.835609999998</v>
      </c>
      <c r="AJ565">
        <v>6973.47426</v>
      </c>
      <c r="AK565">
        <v>76</v>
      </c>
      <c r="AL565">
        <v>2422</v>
      </c>
      <c r="AM565">
        <v>2346</v>
      </c>
      <c r="AN565">
        <v>-32.145510000000002</v>
      </c>
      <c r="AO565">
        <v>25.691800000000001</v>
      </c>
      <c r="AP565" t="s">
        <v>2</v>
      </c>
      <c r="AQ565" t="s">
        <v>1</v>
      </c>
      <c r="AR565" t="s">
        <v>18178</v>
      </c>
      <c r="AS565" t="s">
        <v>22627</v>
      </c>
      <c r="AT565" t="s">
        <v>22670</v>
      </c>
      <c r="AU565" t="s">
        <v>22835</v>
      </c>
      <c r="AV565" t="s">
        <v>22835</v>
      </c>
      <c r="AW565" t="s">
        <v>565</v>
      </c>
      <c r="AX565" t="s">
        <v>2</v>
      </c>
      <c r="AY565" t="s">
        <v>2</v>
      </c>
      <c r="AZ565" t="s">
        <v>565</v>
      </c>
      <c r="BA565" t="s">
        <v>2</v>
      </c>
      <c r="BB565" t="s">
        <v>2</v>
      </c>
      <c r="BC565" t="s">
        <v>2</v>
      </c>
      <c r="BD565" t="s">
        <v>2</v>
      </c>
      <c r="BE565" t="s">
        <v>2</v>
      </c>
      <c r="BF565" t="s">
        <v>2</v>
      </c>
    </row>
    <row r="566" spans="1:58" x14ac:dyDescent="0.25">
      <c r="A566">
        <v>11150</v>
      </c>
      <c r="B566" t="s">
        <v>11260</v>
      </c>
      <c r="C566" t="s">
        <v>568</v>
      </c>
      <c r="D566" t="s">
        <v>568</v>
      </c>
      <c r="E566" t="s">
        <v>569</v>
      </c>
      <c r="F566" t="s">
        <v>3</v>
      </c>
      <c r="G566" t="s">
        <v>449</v>
      </c>
      <c r="H566" t="s">
        <v>492</v>
      </c>
      <c r="I566" t="s">
        <v>563</v>
      </c>
      <c r="J566" t="s">
        <v>565</v>
      </c>
      <c r="K566" t="s">
        <v>568</v>
      </c>
      <c r="L566" t="s">
        <v>2</v>
      </c>
      <c r="M566" t="s">
        <v>2</v>
      </c>
      <c r="N566" t="s">
        <v>2</v>
      </c>
      <c r="O566" t="s">
        <v>2</v>
      </c>
      <c r="U566" t="s">
        <v>568</v>
      </c>
      <c r="Z566" s="4"/>
      <c r="AA566" t="str">
        <f t="shared" si="40"/>
        <v>x</v>
      </c>
      <c r="AB566">
        <f t="shared" si="41"/>
        <v>10</v>
      </c>
      <c r="AC566" t="str">
        <f t="shared" si="42"/>
        <v/>
      </c>
      <c r="AD566" t="str">
        <f t="shared" si="43"/>
        <v/>
      </c>
      <c r="AE566" t="str">
        <f t="shared" si="44"/>
        <v/>
      </c>
      <c r="AF566" t="s">
        <v>17472</v>
      </c>
      <c r="AG566">
        <v>6</v>
      </c>
      <c r="AH566" t="s">
        <v>18114</v>
      </c>
      <c r="AI566">
        <v>1709.04863</v>
      </c>
      <c r="AJ566">
        <v>575.70959000000005</v>
      </c>
      <c r="AK566">
        <v>1172</v>
      </c>
      <c r="AL566">
        <v>2175</v>
      </c>
      <c r="AM566">
        <v>1003</v>
      </c>
      <c r="AN566">
        <v>-31.64067</v>
      </c>
      <c r="AO566">
        <v>26.209040000000002</v>
      </c>
      <c r="AP566" t="s">
        <v>2</v>
      </c>
      <c r="AQ566" t="s">
        <v>1</v>
      </c>
      <c r="AR566" t="s">
        <v>18178</v>
      </c>
      <c r="AS566" t="s">
        <v>22627</v>
      </c>
      <c r="AT566" t="s">
        <v>22627</v>
      </c>
      <c r="AU566" t="s">
        <v>22835</v>
      </c>
      <c r="AV566" t="s">
        <v>22835</v>
      </c>
      <c r="AW566" t="s">
        <v>568</v>
      </c>
      <c r="AX566" t="s">
        <v>2</v>
      </c>
      <c r="AY566" t="s">
        <v>2</v>
      </c>
      <c r="AZ566" t="s">
        <v>2</v>
      </c>
      <c r="BA566" t="s">
        <v>2</v>
      </c>
      <c r="BB566" t="s">
        <v>2</v>
      </c>
      <c r="BC566" t="s">
        <v>2</v>
      </c>
      <c r="BD566" t="s">
        <v>2</v>
      </c>
      <c r="BE566" t="s">
        <v>26912</v>
      </c>
      <c r="BF566" t="s">
        <v>30017</v>
      </c>
    </row>
    <row r="567" spans="1:58" x14ac:dyDescent="0.25">
      <c r="A567">
        <v>20610</v>
      </c>
      <c r="B567" t="s">
        <v>2</v>
      </c>
      <c r="C567" t="s">
        <v>12860</v>
      </c>
      <c r="D567" t="s">
        <v>12860</v>
      </c>
      <c r="E567" t="s">
        <v>12861</v>
      </c>
      <c r="F567" t="s">
        <v>3</v>
      </c>
      <c r="G567" t="s">
        <v>449</v>
      </c>
      <c r="H567" t="s">
        <v>492</v>
      </c>
      <c r="I567" t="s">
        <v>563</v>
      </c>
      <c r="J567" t="s">
        <v>565</v>
      </c>
      <c r="K567" t="s">
        <v>12860</v>
      </c>
      <c r="L567" t="s">
        <v>2</v>
      </c>
      <c r="M567" t="s">
        <v>2</v>
      </c>
      <c r="N567" t="s">
        <v>2</v>
      </c>
      <c r="O567" t="s">
        <v>2</v>
      </c>
      <c r="U567" t="s">
        <v>12860</v>
      </c>
      <c r="Z567" s="4"/>
      <c r="AA567" t="str">
        <f t="shared" si="40"/>
        <v>x</v>
      </c>
      <c r="AB567">
        <f t="shared" si="41"/>
        <v>10</v>
      </c>
      <c r="AC567" t="str">
        <f t="shared" si="42"/>
        <v/>
      </c>
      <c r="AD567" t="str">
        <f t="shared" si="43"/>
        <v/>
      </c>
      <c r="AE567" t="str">
        <f t="shared" si="44"/>
        <v/>
      </c>
      <c r="AF567" t="s">
        <v>17471</v>
      </c>
      <c r="AG567">
        <v>6</v>
      </c>
      <c r="AH567" t="s">
        <v>18114</v>
      </c>
      <c r="AI567">
        <v>10902.084000000001</v>
      </c>
      <c r="AJ567">
        <v>2144.5111900000002</v>
      </c>
      <c r="AK567">
        <v>76</v>
      </c>
      <c r="AL567">
        <v>2354</v>
      </c>
      <c r="AM567">
        <v>2278</v>
      </c>
      <c r="AN567">
        <v>-32.387419999999999</v>
      </c>
      <c r="AO567">
        <v>26.805289999999999</v>
      </c>
      <c r="AP567" t="s">
        <v>2</v>
      </c>
      <c r="AQ567" t="s">
        <v>1</v>
      </c>
      <c r="AR567" t="s">
        <v>18178</v>
      </c>
      <c r="AS567" t="s">
        <v>22627</v>
      </c>
      <c r="AT567" t="s">
        <v>22627</v>
      </c>
      <c r="AU567" t="s">
        <v>22835</v>
      </c>
      <c r="AV567" t="s">
        <v>22835</v>
      </c>
      <c r="AW567" t="s">
        <v>12860</v>
      </c>
      <c r="AX567" t="s">
        <v>2</v>
      </c>
      <c r="AY567" t="s">
        <v>2</v>
      </c>
      <c r="AZ567" t="s">
        <v>12860</v>
      </c>
      <c r="BA567" t="s">
        <v>2</v>
      </c>
      <c r="BB567" t="s">
        <v>2</v>
      </c>
      <c r="BC567" t="s">
        <v>2</v>
      </c>
      <c r="BD567" t="s">
        <v>2</v>
      </c>
      <c r="BE567" t="s">
        <v>2</v>
      </c>
      <c r="BF567" t="s">
        <v>2</v>
      </c>
    </row>
    <row r="568" spans="1:58" x14ac:dyDescent="0.25">
      <c r="A568">
        <v>13106</v>
      </c>
      <c r="B568" t="s">
        <v>2</v>
      </c>
      <c r="C568" t="s">
        <v>567</v>
      </c>
      <c r="D568" t="s">
        <v>567</v>
      </c>
      <c r="E568" t="s">
        <v>12862</v>
      </c>
      <c r="F568" t="s">
        <v>3</v>
      </c>
      <c r="G568" t="s">
        <v>449</v>
      </c>
      <c r="H568" t="s">
        <v>492</v>
      </c>
      <c r="I568" t="s">
        <v>563</v>
      </c>
      <c r="J568" t="s">
        <v>565</v>
      </c>
      <c r="K568" t="s">
        <v>12860</v>
      </c>
      <c r="L568" t="s">
        <v>567</v>
      </c>
      <c r="M568" t="s">
        <v>2</v>
      </c>
      <c r="N568" t="s">
        <v>2</v>
      </c>
      <c r="O568" t="s">
        <v>2</v>
      </c>
      <c r="V568" t="s">
        <v>567</v>
      </c>
      <c r="Z568" s="4"/>
      <c r="AA568" t="str">
        <f t="shared" si="40"/>
        <v>x</v>
      </c>
      <c r="AB568">
        <f t="shared" si="41"/>
        <v>10</v>
      </c>
      <c r="AC568" t="str">
        <f t="shared" si="42"/>
        <v/>
      </c>
      <c r="AD568" t="str">
        <f t="shared" si="43"/>
        <v/>
      </c>
      <c r="AE568" t="str">
        <f t="shared" si="44"/>
        <v/>
      </c>
      <c r="AF568" t="s">
        <v>17472</v>
      </c>
      <c r="AG568">
        <v>7</v>
      </c>
      <c r="AH568" t="s">
        <v>18114</v>
      </c>
      <c r="AI568">
        <v>5415.5271300000004</v>
      </c>
      <c r="AJ568">
        <v>1213.15994</v>
      </c>
      <c r="AK568">
        <v>76</v>
      </c>
      <c r="AL568">
        <v>2008</v>
      </c>
      <c r="AM568">
        <v>1932</v>
      </c>
      <c r="AN568">
        <v>-32.388649999999998</v>
      </c>
      <c r="AO568">
        <v>27.37022</v>
      </c>
      <c r="AP568" t="s">
        <v>2</v>
      </c>
      <c r="AQ568" t="s">
        <v>1</v>
      </c>
      <c r="AR568" t="s">
        <v>18178</v>
      </c>
      <c r="AS568" t="s">
        <v>22627</v>
      </c>
      <c r="AT568" t="s">
        <v>22627</v>
      </c>
      <c r="AU568" t="s">
        <v>22835</v>
      </c>
      <c r="AV568" t="s">
        <v>22835</v>
      </c>
      <c r="AW568" t="s">
        <v>567</v>
      </c>
      <c r="AX568" t="s">
        <v>2</v>
      </c>
      <c r="AY568" t="s">
        <v>27692</v>
      </c>
      <c r="AZ568" t="s">
        <v>31183</v>
      </c>
      <c r="BA568" t="s">
        <v>2</v>
      </c>
      <c r="BB568" t="s">
        <v>27693</v>
      </c>
      <c r="BC568" t="s">
        <v>2</v>
      </c>
      <c r="BD568" t="s">
        <v>2</v>
      </c>
      <c r="BE568" t="s">
        <v>27694</v>
      </c>
      <c r="BF568" t="s">
        <v>31184</v>
      </c>
    </row>
    <row r="569" spans="1:58" x14ac:dyDescent="0.25">
      <c r="A569">
        <v>12061</v>
      </c>
      <c r="B569" t="s">
        <v>11267</v>
      </c>
      <c r="C569" t="s">
        <v>586</v>
      </c>
      <c r="D569" t="s">
        <v>586</v>
      </c>
      <c r="E569" t="s">
        <v>12863</v>
      </c>
      <c r="F569" t="s">
        <v>3</v>
      </c>
      <c r="G569" t="s">
        <v>449</v>
      </c>
      <c r="H569" t="s">
        <v>492</v>
      </c>
      <c r="I569" t="s">
        <v>563</v>
      </c>
      <c r="J569" t="s">
        <v>565</v>
      </c>
      <c r="K569" t="s">
        <v>12860</v>
      </c>
      <c r="L569" t="s">
        <v>586</v>
      </c>
      <c r="M569" t="s">
        <v>2</v>
      </c>
      <c r="N569" t="s">
        <v>2</v>
      </c>
      <c r="O569" t="s">
        <v>2</v>
      </c>
      <c r="V569" t="s">
        <v>586</v>
      </c>
      <c r="Z569" s="4"/>
      <c r="AA569" t="str">
        <f t="shared" si="40"/>
        <v>x</v>
      </c>
      <c r="AB569">
        <f t="shared" si="41"/>
        <v>10</v>
      </c>
      <c r="AC569" t="str">
        <f t="shared" si="42"/>
        <v/>
      </c>
      <c r="AD569" t="str">
        <f t="shared" si="43"/>
        <v/>
      </c>
      <c r="AE569" t="str">
        <f t="shared" si="44"/>
        <v/>
      </c>
      <c r="AF569" t="s">
        <v>17472</v>
      </c>
      <c r="AG569">
        <v>7</v>
      </c>
      <c r="AH569" t="s">
        <v>18114</v>
      </c>
      <c r="AI569">
        <v>5486.5568700000003</v>
      </c>
      <c r="AJ569">
        <v>992.3972</v>
      </c>
      <c r="AK569">
        <v>434</v>
      </c>
      <c r="AL569">
        <v>2354</v>
      </c>
      <c r="AM569">
        <v>1920</v>
      </c>
      <c r="AN569">
        <v>-32.386220000000002</v>
      </c>
      <c r="AO569">
        <v>26.24644</v>
      </c>
      <c r="AP569" t="s">
        <v>2</v>
      </c>
      <c r="AQ569" t="s">
        <v>1</v>
      </c>
      <c r="AR569" t="s">
        <v>18178</v>
      </c>
      <c r="AS569" t="s">
        <v>22627</v>
      </c>
      <c r="AT569" t="s">
        <v>22627</v>
      </c>
      <c r="AU569" t="s">
        <v>22835</v>
      </c>
      <c r="AV569" t="s">
        <v>22835</v>
      </c>
      <c r="AW569" t="s">
        <v>586</v>
      </c>
      <c r="AX569" t="s">
        <v>2</v>
      </c>
      <c r="AY569" t="s">
        <v>586</v>
      </c>
      <c r="AZ569" t="s">
        <v>2</v>
      </c>
      <c r="BA569" t="s">
        <v>2</v>
      </c>
      <c r="BB569" t="s">
        <v>2</v>
      </c>
      <c r="BC569" t="s">
        <v>2</v>
      </c>
      <c r="BD569" t="s">
        <v>2</v>
      </c>
      <c r="BE569" t="s">
        <v>29762</v>
      </c>
      <c r="BF569" t="s">
        <v>30624</v>
      </c>
    </row>
    <row r="570" spans="1:58" x14ac:dyDescent="0.25">
      <c r="A570">
        <v>11942</v>
      </c>
      <c r="B570" t="s">
        <v>11261</v>
      </c>
      <c r="C570" t="s">
        <v>570</v>
      </c>
      <c r="D570" t="s">
        <v>570</v>
      </c>
      <c r="E570" t="s">
        <v>571</v>
      </c>
      <c r="F570" t="s">
        <v>3</v>
      </c>
      <c r="G570" t="s">
        <v>449</v>
      </c>
      <c r="H570" t="s">
        <v>492</v>
      </c>
      <c r="I570" t="s">
        <v>563</v>
      </c>
      <c r="J570" t="s">
        <v>565</v>
      </c>
      <c r="K570" t="s">
        <v>570</v>
      </c>
      <c r="L570" t="s">
        <v>2</v>
      </c>
      <c r="M570" t="s">
        <v>2</v>
      </c>
      <c r="N570" t="s">
        <v>2</v>
      </c>
      <c r="O570" t="s">
        <v>2</v>
      </c>
      <c r="U570" t="s">
        <v>570</v>
      </c>
      <c r="Z570" s="4"/>
      <c r="AA570" t="str">
        <f t="shared" si="40"/>
        <v>x</v>
      </c>
      <c r="AB570">
        <f t="shared" si="41"/>
        <v>10</v>
      </c>
      <c r="AC570" t="str">
        <f t="shared" si="42"/>
        <v/>
      </c>
      <c r="AD570" t="str">
        <f t="shared" si="43"/>
        <v/>
      </c>
      <c r="AE570" t="str">
        <f t="shared" si="44"/>
        <v/>
      </c>
      <c r="AF570" t="s">
        <v>17471</v>
      </c>
      <c r="AG570">
        <v>6</v>
      </c>
      <c r="AH570" t="s">
        <v>18114</v>
      </c>
      <c r="AI570">
        <v>12334.79349</v>
      </c>
      <c r="AJ570">
        <v>3439.4297999999999</v>
      </c>
      <c r="AK570">
        <v>507</v>
      </c>
      <c r="AL570">
        <v>2422</v>
      </c>
      <c r="AM570">
        <v>1915</v>
      </c>
      <c r="AN570">
        <v>-32.131639999999997</v>
      </c>
      <c r="AO570">
        <v>24.525469999999999</v>
      </c>
      <c r="AP570" t="s">
        <v>2</v>
      </c>
      <c r="AQ570" t="s">
        <v>1</v>
      </c>
      <c r="AR570" t="s">
        <v>18178</v>
      </c>
      <c r="AS570" t="s">
        <v>22628</v>
      </c>
      <c r="AT570" t="s">
        <v>22670</v>
      </c>
      <c r="AU570" t="s">
        <v>22835</v>
      </c>
      <c r="AV570" t="s">
        <v>22835</v>
      </c>
      <c r="AW570" t="s">
        <v>570</v>
      </c>
      <c r="AX570" t="s">
        <v>2</v>
      </c>
      <c r="AY570" t="s">
        <v>2</v>
      </c>
      <c r="AZ570" t="s">
        <v>2</v>
      </c>
      <c r="BA570" t="s">
        <v>2</v>
      </c>
      <c r="BB570" t="s">
        <v>2</v>
      </c>
      <c r="BC570" t="s">
        <v>2</v>
      </c>
      <c r="BD570" t="s">
        <v>2</v>
      </c>
      <c r="BE570" t="s">
        <v>24367</v>
      </c>
      <c r="BF570" t="s">
        <v>30550</v>
      </c>
    </row>
    <row r="571" spans="1:58" x14ac:dyDescent="0.25">
      <c r="A571">
        <v>11151</v>
      </c>
      <c r="B571" t="s">
        <v>11262</v>
      </c>
      <c r="C571" t="s">
        <v>572</v>
      </c>
      <c r="D571" t="s">
        <v>572</v>
      </c>
      <c r="E571" t="s">
        <v>573</v>
      </c>
      <c r="F571" t="s">
        <v>3</v>
      </c>
      <c r="G571" t="s">
        <v>449</v>
      </c>
      <c r="H571" t="s">
        <v>492</v>
      </c>
      <c r="I571" t="s">
        <v>563</v>
      </c>
      <c r="J571" t="s">
        <v>565</v>
      </c>
      <c r="K571" t="s">
        <v>570</v>
      </c>
      <c r="L571" t="s">
        <v>572</v>
      </c>
      <c r="M571" t="s">
        <v>2</v>
      </c>
      <c r="N571" t="s">
        <v>2</v>
      </c>
      <c r="O571" t="s">
        <v>2</v>
      </c>
      <c r="V571" t="s">
        <v>572</v>
      </c>
      <c r="Z571" s="4"/>
      <c r="AA571" t="str">
        <f t="shared" si="40"/>
        <v>x</v>
      </c>
      <c r="AB571">
        <f t="shared" si="41"/>
        <v>10</v>
      </c>
      <c r="AC571" t="str">
        <f t="shared" si="42"/>
        <v/>
      </c>
      <c r="AD571" t="str">
        <f t="shared" si="43"/>
        <v/>
      </c>
      <c r="AE571" t="str">
        <f t="shared" si="44"/>
        <v/>
      </c>
      <c r="AF571" t="s">
        <v>17472</v>
      </c>
      <c r="AG571">
        <v>7</v>
      </c>
      <c r="AH571" t="s">
        <v>18114</v>
      </c>
      <c r="AI571">
        <v>813.17156</v>
      </c>
      <c r="AJ571">
        <v>158.16672</v>
      </c>
      <c r="AK571">
        <v>811</v>
      </c>
      <c r="AL571">
        <v>2006</v>
      </c>
      <c r="AM571">
        <v>1195</v>
      </c>
      <c r="AN571">
        <v>-32.281359999999999</v>
      </c>
      <c r="AO571">
        <v>25.434909999999999</v>
      </c>
      <c r="AP571" t="s">
        <v>2</v>
      </c>
      <c r="AQ571" t="s">
        <v>1</v>
      </c>
      <c r="AR571" t="s">
        <v>18178</v>
      </c>
      <c r="AS571" t="s">
        <v>22627</v>
      </c>
      <c r="AT571" t="s">
        <v>22627</v>
      </c>
      <c r="AU571" t="s">
        <v>22835</v>
      </c>
      <c r="AV571" t="s">
        <v>22835</v>
      </c>
      <c r="AW571" t="s">
        <v>572</v>
      </c>
      <c r="AX571" t="s">
        <v>2</v>
      </c>
      <c r="AY571" t="s">
        <v>2</v>
      </c>
      <c r="AZ571" t="s">
        <v>2</v>
      </c>
      <c r="BA571" t="s">
        <v>2</v>
      </c>
      <c r="BB571" t="s">
        <v>2</v>
      </c>
      <c r="BC571" t="s">
        <v>2</v>
      </c>
      <c r="BD571" t="s">
        <v>2</v>
      </c>
      <c r="BE571" t="s">
        <v>2</v>
      </c>
      <c r="BF571" t="s">
        <v>30018</v>
      </c>
    </row>
    <row r="572" spans="1:58" x14ac:dyDescent="0.25">
      <c r="A572">
        <v>11369</v>
      </c>
      <c r="B572" t="s">
        <v>11263</v>
      </c>
      <c r="C572" t="s">
        <v>574</v>
      </c>
      <c r="D572" t="s">
        <v>574</v>
      </c>
      <c r="E572" t="s">
        <v>575</v>
      </c>
      <c r="F572" t="s">
        <v>3</v>
      </c>
      <c r="G572" t="s">
        <v>449</v>
      </c>
      <c r="H572" t="s">
        <v>492</v>
      </c>
      <c r="I572" t="s">
        <v>563</v>
      </c>
      <c r="J572" t="s">
        <v>565</v>
      </c>
      <c r="K572" t="s">
        <v>570</v>
      </c>
      <c r="L572" t="s">
        <v>574</v>
      </c>
      <c r="M572" t="s">
        <v>2</v>
      </c>
      <c r="N572" t="s">
        <v>2</v>
      </c>
      <c r="O572" t="s">
        <v>2</v>
      </c>
      <c r="V572" t="s">
        <v>574</v>
      </c>
      <c r="Z572" s="4"/>
      <c r="AA572" t="str">
        <f t="shared" si="40"/>
        <v>x</v>
      </c>
      <c r="AB572">
        <f t="shared" si="41"/>
        <v>10</v>
      </c>
      <c r="AC572" t="str">
        <f t="shared" si="42"/>
        <v/>
      </c>
      <c r="AD572" t="str">
        <f t="shared" si="43"/>
        <v/>
      </c>
      <c r="AE572" t="str">
        <f t="shared" si="44"/>
        <v/>
      </c>
      <c r="AF572" t="s">
        <v>17472</v>
      </c>
      <c r="AG572">
        <v>7</v>
      </c>
      <c r="AH572" t="s">
        <v>18114</v>
      </c>
      <c r="AI572">
        <v>2339.06783</v>
      </c>
      <c r="AJ572">
        <v>469.46834000000001</v>
      </c>
      <c r="AK572">
        <v>507</v>
      </c>
      <c r="AL572">
        <v>1977</v>
      </c>
      <c r="AM572">
        <v>1470</v>
      </c>
      <c r="AN572">
        <v>-32.538980000000002</v>
      </c>
      <c r="AO572">
        <v>25.404430000000001</v>
      </c>
      <c r="AP572" t="s">
        <v>2</v>
      </c>
      <c r="AQ572" t="s">
        <v>1</v>
      </c>
      <c r="AR572" t="s">
        <v>18178</v>
      </c>
      <c r="AS572" t="s">
        <v>22627</v>
      </c>
      <c r="AT572" t="s">
        <v>22670</v>
      </c>
      <c r="AU572" t="s">
        <v>22835</v>
      </c>
      <c r="AV572" t="s">
        <v>22835</v>
      </c>
      <c r="AW572" t="s">
        <v>574</v>
      </c>
      <c r="AX572" t="s">
        <v>2</v>
      </c>
      <c r="AY572" t="s">
        <v>2</v>
      </c>
      <c r="AZ572" t="s">
        <v>30153</v>
      </c>
      <c r="BA572" t="s">
        <v>2</v>
      </c>
      <c r="BB572" t="s">
        <v>2</v>
      </c>
      <c r="BC572" t="s">
        <v>2</v>
      </c>
      <c r="BD572" t="s">
        <v>2</v>
      </c>
      <c r="BE572" t="s">
        <v>2</v>
      </c>
      <c r="BF572" t="s">
        <v>30154</v>
      </c>
    </row>
    <row r="573" spans="1:58" x14ac:dyDescent="0.25">
      <c r="A573">
        <v>11458</v>
      </c>
      <c r="B573" t="s">
        <v>11264</v>
      </c>
      <c r="C573" t="s">
        <v>576</v>
      </c>
      <c r="D573" t="s">
        <v>576</v>
      </c>
      <c r="E573" t="s">
        <v>577</v>
      </c>
      <c r="F573" t="s">
        <v>3</v>
      </c>
      <c r="G573" t="s">
        <v>449</v>
      </c>
      <c r="H573" t="s">
        <v>492</v>
      </c>
      <c r="I573" t="s">
        <v>563</v>
      </c>
      <c r="J573" t="s">
        <v>565</v>
      </c>
      <c r="K573" t="s">
        <v>570</v>
      </c>
      <c r="L573" t="s">
        <v>576</v>
      </c>
      <c r="M573" t="s">
        <v>2</v>
      </c>
      <c r="N573" t="s">
        <v>2</v>
      </c>
      <c r="O573" t="s">
        <v>2</v>
      </c>
      <c r="V573" t="s">
        <v>576</v>
      </c>
      <c r="Z573" s="4"/>
      <c r="AA573" t="str">
        <f t="shared" si="40"/>
        <v>x</v>
      </c>
      <c r="AB573">
        <f t="shared" si="41"/>
        <v>10</v>
      </c>
      <c r="AC573" t="str">
        <f t="shared" si="42"/>
        <v/>
      </c>
      <c r="AD573" t="str">
        <f t="shared" si="43"/>
        <v/>
      </c>
      <c r="AE573" t="str">
        <f t="shared" si="44"/>
        <v/>
      </c>
      <c r="AF573" t="s">
        <v>17472</v>
      </c>
      <c r="AG573">
        <v>7</v>
      </c>
      <c r="AH573" t="s">
        <v>18114</v>
      </c>
      <c r="AI573">
        <v>1393.28556</v>
      </c>
      <c r="AJ573">
        <v>372.31351999999998</v>
      </c>
      <c r="AK573">
        <v>630</v>
      </c>
      <c r="AL573">
        <v>2244</v>
      </c>
      <c r="AM573">
        <v>1614</v>
      </c>
      <c r="AN573">
        <v>-32.194479999999999</v>
      </c>
      <c r="AO573">
        <v>24.159929999999999</v>
      </c>
      <c r="AP573" t="s">
        <v>2</v>
      </c>
      <c r="AQ573" t="s">
        <v>1</v>
      </c>
      <c r="AR573" t="s">
        <v>18178</v>
      </c>
      <c r="AS573" t="s">
        <v>22628</v>
      </c>
      <c r="AT573" t="s">
        <v>22628</v>
      </c>
      <c r="AU573" t="s">
        <v>22835</v>
      </c>
      <c r="AV573" t="s">
        <v>22835</v>
      </c>
      <c r="AW573" t="s">
        <v>576</v>
      </c>
      <c r="AX573" t="s">
        <v>2</v>
      </c>
      <c r="AY573" t="s">
        <v>2</v>
      </c>
      <c r="AZ573" t="s">
        <v>30219</v>
      </c>
      <c r="BA573" t="s">
        <v>2</v>
      </c>
      <c r="BB573" t="s">
        <v>2</v>
      </c>
      <c r="BC573" t="s">
        <v>2</v>
      </c>
      <c r="BD573" t="s">
        <v>2</v>
      </c>
      <c r="BE573" t="s">
        <v>2</v>
      </c>
      <c r="BF573" t="s">
        <v>30220</v>
      </c>
    </row>
    <row r="574" spans="1:58" x14ac:dyDescent="0.25">
      <c r="A574">
        <v>11692</v>
      </c>
      <c r="B574" t="s">
        <v>11265</v>
      </c>
      <c r="C574" t="s">
        <v>578</v>
      </c>
      <c r="D574" t="s">
        <v>578</v>
      </c>
      <c r="E574" t="s">
        <v>579</v>
      </c>
      <c r="F574" t="s">
        <v>3</v>
      </c>
      <c r="G574" t="s">
        <v>449</v>
      </c>
      <c r="H574" t="s">
        <v>492</v>
      </c>
      <c r="I574" t="s">
        <v>563</v>
      </c>
      <c r="J574" t="s">
        <v>565</v>
      </c>
      <c r="K574" t="s">
        <v>570</v>
      </c>
      <c r="L574" t="s">
        <v>578</v>
      </c>
      <c r="M574" t="s">
        <v>2</v>
      </c>
      <c r="N574" t="s">
        <v>2</v>
      </c>
      <c r="O574" t="s">
        <v>2</v>
      </c>
      <c r="V574" t="s">
        <v>578</v>
      </c>
      <c r="Z574" s="4"/>
      <c r="AA574" t="str">
        <f t="shared" si="40"/>
        <v>x</v>
      </c>
      <c r="AB574">
        <f t="shared" si="41"/>
        <v>10</v>
      </c>
      <c r="AC574" t="str">
        <f t="shared" si="42"/>
        <v/>
      </c>
      <c r="AD574" t="str">
        <f t="shared" si="43"/>
        <v/>
      </c>
      <c r="AE574" t="str">
        <f t="shared" si="44"/>
        <v/>
      </c>
      <c r="AF574" t="s">
        <v>17472</v>
      </c>
      <c r="AG574">
        <v>7</v>
      </c>
      <c r="AH574" t="s">
        <v>18114</v>
      </c>
      <c r="AI574">
        <v>813.16727000000003</v>
      </c>
      <c r="AJ574">
        <v>232.78421</v>
      </c>
      <c r="AK574">
        <v>875</v>
      </c>
      <c r="AL574">
        <v>1904</v>
      </c>
      <c r="AM574">
        <v>1029</v>
      </c>
      <c r="AN574">
        <v>-32.172649999999997</v>
      </c>
      <c r="AO574">
        <v>23.79936</v>
      </c>
      <c r="AP574" t="s">
        <v>2</v>
      </c>
      <c r="AQ574" t="s">
        <v>1</v>
      </c>
      <c r="AR574" t="s">
        <v>18178</v>
      </c>
      <c r="AS574" t="s">
        <v>22628</v>
      </c>
      <c r="AT574" t="s">
        <v>22628</v>
      </c>
      <c r="AU574" t="s">
        <v>22835</v>
      </c>
      <c r="AV574" t="s">
        <v>22835</v>
      </c>
      <c r="AW574" t="s">
        <v>578</v>
      </c>
      <c r="AX574" t="s">
        <v>2</v>
      </c>
      <c r="AY574" t="s">
        <v>2</v>
      </c>
      <c r="AZ574" t="s">
        <v>2</v>
      </c>
      <c r="BA574" t="s">
        <v>2</v>
      </c>
      <c r="BB574" t="s">
        <v>2</v>
      </c>
      <c r="BC574" t="s">
        <v>2</v>
      </c>
      <c r="BD574" t="s">
        <v>2</v>
      </c>
      <c r="BE574" t="s">
        <v>2</v>
      </c>
      <c r="BF574" t="s">
        <v>30387</v>
      </c>
    </row>
    <row r="575" spans="1:58" x14ac:dyDescent="0.25">
      <c r="A575">
        <v>19360</v>
      </c>
      <c r="B575" t="s">
        <v>2</v>
      </c>
      <c r="C575" t="s">
        <v>14277</v>
      </c>
      <c r="D575" t="s">
        <v>14277</v>
      </c>
      <c r="E575" t="s">
        <v>14278</v>
      </c>
      <c r="F575" t="s">
        <v>3</v>
      </c>
      <c r="G575" t="s">
        <v>449</v>
      </c>
      <c r="H575" t="s">
        <v>492</v>
      </c>
      <c r="I575" t="s">
        <v>563</v>
      </c>
      <c r="J575" t="s">
        <v>565</v>
      </c>
      <c r="K575" t="s">
        <v>570</v>
      </c>
      <c r="L575" t="s">
        <v>14277</v>
      </c>
      <c r="M575" t="s">
        <v>2</v>
      </c>
      <c r="N575" t="s">
        <v>2</v>
      </c>
      <c r="O575" t="s">
        <v>2</v>
      </c>
      <c r="V575" t="s">
        <v>14277</v>
      </c>
      <c r="Z575" s="4"/>
      <c r="AA575" t="str">
        <f t="shared" si="40"/>
        <v>x</v>
      </c>
      <c r="AB575">
        <f t="shared" si="41"/>
        <v>10</v>
      </c>
      <c r="AC575" t="str">
        <f t="shared" si="42"/>
        <v/>
      </c>
      <c r="AD575" t="str">
        <f t="shared" si="43"/>
        <v/>
      </c>
      <c r="AE575" t="str">
        <f t="shared" si="44"/>
        <v/>
      </c>
      <c r="AF575" t="s">
        <v>17472</v>
      </c>
      <c r="AG575">
        <v>7</v>
      </c>
      <c r="AH575" t="s">
        <v>20156</v>
      </c>
      <c r="AI575">
        <v>5669.2107500000002</v>
      </c>
      <c r="AJ575">
        <v>2326.2437599999998</v>
      </c>
      <c r="AK575">
        <v>701</v>
      </c>
      <c r="AL575">
        <v>2422</v>
      </c>
      <c r="AM575">
        <v>1721</v>
      </c>
      <c r="AN575">
        <v>-31.918050000000001</v>
      </c>
      <c r="AO575">
        <v>24.117660000000001</v>
      </c>
      <c r="AP575" t="s">
        <v>2</v>
      </c>
      <c r="AQ575" t="s">
        <v>1</v>
      </c>
      <c r="AR575" t="s">
        <v>18178</v>
      </c>
      <c r="AS575" t="s">
        <v>22628</v>
      </c>
      <c r="AT575" t="s">
        <v>22670</v>
      </c>
      <c r="AU575" t="s">
        <v>22835</v>
      </c>
      <c r="AV575" t="s">
        <v>22835</v>
      </c>
      <c r="AW575" t="s">
        <v>14277</v>
      </c>
      <c r="AX575" t="s">
        <v>2</v>
      </c>
      <c r="AY575" t="s">
        <v>2</v>
      </c>
      <c r="AZ575" t="s">
        <v>2</v>
      </c>
      <c r="BA575" t="s">
        <v>2</v>
      </c>
      <c r="BB575" t="s">
        <v>2</v>
      </c>
      <c r="BC575" t="s">
        <v>2</v>
      </c>
      <c r="BD575" t="s">
        <v>2</v>
      </c>
      <c r="BE575" t="s">
        <v>2</v>
      </c>
      <c r="BF575" t="s">
        <v>2</v>
      </c>
    </row>
    <row r="576" spans="1:58" x14ac:dyDescent="0.25">
      <c r="A576">
        <v>11978</v>
      </c>
      <c r="B576" t="s">
        <v>11266</v>
      </c>
      <c r="C576" t="s">
        <v>580</v>
      </c>
      <c r="D576" t="s">
        <v>580</v>
      </c>
      <c r="E576" t="s">
        <v>581</v>
      </c>
      <c r="F576" t="s">
        <v>3</v>
      </c>
      <c r="G576" t="s">
        <v>449</v>
      </c>
      <c r="H576" t="s">
        <v>492</v>
      </c>
      <c r="I576" t="s">
        <v>563</v>
      </c>
      <c r="J576" t="s">
        <v>565</v>
      </c>
      <c r="K576" t="s">
        <v>570</v>
      </c>
      <c r="L576" t="s">
        <v>580</v>
      </c>
      <c r="M576" t="s">
        <v>2</v>
      </c>
      <c r="N576" t="s">
        <v>2</v>
      </c>
      <c r="O576" t="s">
        <v>2</v>
      </c>
      <c r="V576" t="s">
        <v>580</v>
      </c>
      <c r="Z576" s="4"/>
      <c r="AA576" t="str">
        <f t="shared" si="40"/>
        <v>x</v>
      </c>
      <c r="AB576">
        <f t="shared" si="41"/>
        <v>10</v>
      </c>
      <c r="AC576" t="str">
        <f t="shared" si="42"/>
        <v/>
      </c>
      <c r="AD576" t="str">
        <f t="shared" si="43"/>
        <v/>
      </c>
      <c r="AE576" t="str">
        <f t="shared" si="44"/>
        <v/>
      </c>
      <c r="AF576" t="s">
        <v>17472</v>
      </c>
      <c r="AG576">
        <v>7</v>
      </c>
      <c r="AH576" t="s">
        <v>18114</v>
      </c>
      <c r="AI576">
        <v>1306.8905299999999</v>
      </c>
      <c r="AJ576">
        <v>258.85928000000001</v>
      </c>
      <c r="AK576">
        <v>869</v>
      </c>
      <c r="AL576">
        <v>2381</v>
      </c>
      <c r="AM576">
        <v>1512</v>
      </c>
      <c r="AN576">
        <v>-32.132750000000001</v>
      </c>
      <c r="AO576">
        <v>24.969989999999999</v>
      </c>
      <c r="AP576" t="s">
        <v>2</v>
      </c>
      <c r="AQ576" t="s">
        <v>1</v>
      </c>
      <c r="AR576" t="s">
        <v>18178</v>
      </c>
      <c r="AS576" t="s">
        <v>22628</v>
      </c>
      <c r="AT576" t="s">
        <v>22670</v>
      </c>
      <c r="AU576" t="s">
        <v>22835</v>
      </c>
      <c r="AV576" t="s">
        <v>22835</v>
      </c>
      <c r="AW576" t="s">
        <v>580</v>
      </c>
      <c r="AX576" t="s">
        <v>2</v>
      </c>
      <c r="AY576" t="s">
        <v>2</v>
      </c>
      <c r="AZ576" t="s">
        <v>2</v>
      </c>
      <c r="BA576" t="s">
        <v>2</v>
      </c>
      <c r="BB576" t="s">
        <v>2</v>
      </c>
      <c r="BC576" t="s">
        <v>2</v>
      </c>
      <c r="BD576" t="s">
        <v>2</v>
      </c>
      <c r="BE576" t="s">
        <v>2</v>
      </c>
      <c r="BF576" t="s">
        <v>30576</v>
      </c>
    </row>
    <row r="577" spans="1:58" x14ac:dyDescent="0.25">
      <c r="A577">
        <v>15563</v>
      </c>
      <c r="B577" t="s">
        <v>2</v>
      </c>
      <c r="C577" t="s">
        <v>582</v>
      </c>
      <c r="D577" t="s">
        <v>582</v>
      </c>
      <c r="E577" t="s">
        <v>583</v>
      </c>
      <c r="F577" t="s">
        <v>3</v>
      </c>
      <c r="G577" t="s">
        <v>449</v>
      </c>
      <c r="H577" t="s">
        <v>492</v>
      </c>
      <c r="I577" t="s">
        <v>563</v>
      </c>
      <c r="J577" t="s">
        <v>565</v>
      </c>
      <c r="K577" t="s">
        <v>582</v>
      </c>
      <c r="L577" t="s">
        <v>2</v>
      </c>
      <c r="M577" t="s">
        <v>2</v>
      </c>
      <c r="N577" t="s">
        <v>2</v>
      </c>
      <c r="O577" t="s">
        <v>2</v>
      </c>
      <c r="U577" t="s">
        <v>582</v>
      </c>
      <c r="Z577" s="4"/>
      <c r="AA577" t="str">
        <f t="shared" si="40"/>
        <v>x</v>
      </c>
      <c r="AB577">
        <f t="shared" si="41"/>
        <v>10</v>
      </c>
      <c r="AC577" t="str">
        <f t="shared" si="42"/>
        <v/>
      </c>
      <c r="AD577" t="str">
        <f t="shared" si="43"/>
        <v/>
      </c>
      <c r="AE577" t="str">
        <f t="shared" si="44"/>
        <v/>
      </c>
      <c r="AF577" t="s">
        <v>17471</v>
      </c>
      <c r="AG577">
        <v>6</v>
      </c>
      <c r="AH577" t="s">
        <v>18114</v>
      </c>
      <c r="AI577">
        <v>1752.90949</v>
      </c>
      <c r="AJ577">
        <v>824.64175999999998</v>
      </c>
      <c r="AK577">
        <v>1270</v>
      </c>
      <c r="AL577">
        <v>2165</v>
      </c>
      <c r="AM577">
        <v>895</v>
      </c>
      <c r="AN577">
        <v>-31.21227</v>
      </c>
      <c r="AO577">
        <v>26.452850000000002</v>
      </c>
      <c r="AP577" t="s">
        <v>2</v>
      </c>
      <c r="AQ577" t="s">
        <v>1</v>
      </c>
      <c r="AR577" t="s">
        <v>18178</v>
      </c>
      <c r="AS577" t="s">
        <v>22627</v>
      </c>
      <c r="AT577" t="s">
        <v>22627</v>
      </c>
      <c r="AU577" t="s">
        <v>22835</v>
      </c>
      <c r="AV577" t="s">
        <v>22835</v>
      </c>
      <c r="AW577" t="s">
        <v>582</v>
      </c>
      <c r="AX577" t="s">
        <v>2</v>
      </c>
      <c r="AY577" t="s">
        <v>582</v>
      </c>
      <c r="AZ577" t="s">
        <v>32376</v>
      </c>
      <c r="BA577" t="s">
        <v>2</v>
      </c>
      <c r="BB577" t="s">
        <v>2</v>
      </c>
      <c r="BC577" t="s">
        <v>2</v>
      </c>
      <c r="BD577" t="s">
        <v>2</v>
      </c>
      <c r="BE577" t="s">
        <v>23881</v>
      </c>
      <c r="BF577" t="s">
        <v>32377</v>
      </c>
    </row>
    <row r="578" spans="1:58" x14ac:dyDescent="0.25">
      <c r="A578">
        <v>19361</v>
      </c>
      <c r="B578" t="s">
        <v>2</v>
      </c>
      <c r="C578" t="s">
        <v>14279</v>
      </c>
      <c r="D578" t="s">
        <v>14279</v>
      </c>
      <c r="E578" t="s">
        <v>14280</v>
      </c>
      <c r="F578" t="s">
        <v>3</v>
      </c>
      <c r="G578" t="s">
        <v>449</v>
      </c>
      <c r="H578" t="s">
        <v>492</v>
      </c>
      <c r="I578" t="s">
        <v>563</v>
      </c>
      <c r="J578" t="s">
        <v>565</v>
      </c>
      <c r="K578" t="s">
        <v>582</v>
      </c>
      <c r="L578" t="s">
        <v>14279</v>
      </c>
      <c r="M578" t="s">
        <v>2</v>
      </c>
      <c r="N578" t="s">
        <v>2</v>
      </c>
      <c r="O578" t="s">
        <v>2</v>
      </c>
      <c r="V578" t="s">
        <v>14279</v>
      </c>
      <c r="Z578" s="4"/>
      <c r="AA578" t="str">
        <f t="shared" ref="AA578:AA641" si="45">IF(Z578="x",D578,IF(NOT(ISERROR(FIND(AA577,E578))),AA577,"x"))</f>
        <v>x</v>
      </c>
      <c r="AB578">
        <f t="shared" ref="AB578:AB641" si="46">IF(ISERROR(MATCH(AA578,F578:O578,)),10,(MATCH(AA578,F578:O578,)))</f>
        <v>10</v>
      </c>
      <c r="AC578" t="str">
        <f t="shared" ref="AC578:AC641" si="47">IF(Z578="x",A578,"")</f>
        <v/>
      </c>
      <c r="AD578" t="str">
        <f t="shared" ref="AD578:AD641" si="48">IF(AND(Z578="x",AA577&lt;&gt;"x",AB577&lt;AB578,ISERROR(FIND(AA578,E577))),"polygons overlap!","")</f>
        <v/>
      </c>
      <c r="AE578" t="str">
        <f t="shared" ref="AE578:AE641" si="49">IF(LEN(AA578)&gt;1,INDEX($A$2:$A$8617, MATCH(AA578,$D$2:$D$8617,FALSE)),"")</f>
        <v/>
      </c>
      <c r="AF578" t="s">
        <v>17472</v>
      </c>
      <c r="AG578">
        <v>7</v>
      </c>
      <c r="AH578" t="s">
        <v>20156</v>
      </c>
      <c r="AI578">
        <v>1338.23044</v>
      </c>
      <c r="AJ578">
        <v>663.22035000000005</v>
      </c>
      <c r="AK578">
        <v>1371</v>
      </c>
      <c r="AL578">
        <v>2165</v>
      </c>
      <c r="AM578">
        <v>794</v>
      </c>
      <c r="AN578">
        <v>-31.194240000000001</v>
      </c>
      <c r="AO578">
        <v>26.697769999999998</v>
      </c>
      <c r="AP578" t="s">
        <v>2</v>
      </c>
      <c r="AQ578" t="s">
        <v>1</v>
      </c>
      <c r="AR578" t="s">
        <v>18178</v>
      </c>
      <c r="AS578" t="s">
        <v>22627</v>
      </c>
      <c r="AT578" t="s">
        <v>22627</v>
      </c>
      <c r="AU578" t="s">
        <v>22835</v>
      </c>
      <c r="AV578" t="s">
        <v>22835</v>
      </c>
      <c r="AW578" t="s">
        <v>14279</v>
      </c>
      <c r="AX578" t="s">
        <v>2</v>
      </c>
      <c r="AY578" t="s">
        <v>2</v>
      </c>
      <c r="AZ578" t="s">
        <v>2</v>
      </c>
      <c r="BA578" t="s">
        <v>2</v>
      </c>
      <c r="BB578" t="s">
        <v>2</v>
      </c>
      <c r="BC578" t="s">
        <v>2</v>
      </c>
      <c r="BD578" t="s">
        <v>2</v>
      </c>
      <c r="BE578" t="s">
        <v>2</v>
      </c>
      <c r="BF578" t="s">
        <v>2</v>
      </c>
    </row>
    <row r="579" spans="1:58" x14ac:dyDescent="0.25">
      <c r="A579">
        <v>15565</v>
      </c>
      <c r="B579" t="s">
        <v>2</v>
      </c>
      <c r="C579" t="s">
        <v>584</v>
      </c>
      <c r="D579" t="s">
        <v>584</v>
      </c>
      <c r="E579" t="s">
        <v>585</v>
      </c>
      <c r="F579" t="s">
        <v>3</v>
      </c>
      <c r="G579" t="s">
        <v>449</v>
      </c>
      <c r="H579" t="s">
        <v>492</v>
      </c>
      <c r="I579" t="s">
        <v>563</v>
      </c>
      <c r="J579" t="s">
        <v>565</v>
      </c>
      <c r="K579" t="s">
        <v>582</v>
      </c>
      <c r="L579" t="s">
        <v>584</v>
      </c>
      <c r="M579" t="s">
        <v>2</v>
      </c>
      <c r="N579" t="s">
        <v>2</v>
      </c>
      <c r="O579" t="s">
        <v>2</v>
      </c>
      <c r="V579" t="s">
        <v>584</v>
      </c>
      <c r="Z579" s="4"/>
      <c r="AA579" t="str">
        <f t="shared" si="45"/>
        <v>x</v>
      </c>
      <c r="AB579">
        <f t="shared" si="46"/>
        <v>10</v>
      </c>
      <c r="AC579" t="str">
        <f t="shared" si="47"/>
        <v/>
      </c>
      <c r="AD579" t="str">
        <f t="shared" si="48"/>
        <v/>
      </c>
      <c r="AE579" t="str">
        <f t="shared" si="49"/>
        <v/>
      </c>
      <c r="AF579" t="s">
        <v>17472</v>
      </c>
      <c r="AG579">
        <v>7</v>
      </c>
      <c r="AH579" t="s">
        <v>18114</v>
      </c>
      <c r="AI579">
        <v>414.67905000000002</v>
      </c>
      <c r="AJ579">
        <v>161.42140000000001</v>
      </c>
      <c r="AK579">
        <v>1270</v>
      </c>
      <c r="AL579">
        <v>2091</v>
      </c>
      <c r="AM579">
        <v>821</v>
      </c>
      <c r="AN579">
        <v>-31.270309999999998</v>
      </c>
      <c r="AO579">
        <v>25.664169999999999</v>
      </c>
      <c r="AP579" t="s">
        <v>2</v>
      </c>
      <c r="AQ579" t="s">
        <v>1</v>
      </c>
      <c r="AR579" t="s">
        <v>18178</v>
      </c>
      <c r="AS579" t="s">
        <v>22627</v>
      </c>
      <c r="AT579" t="s">
        <v>22627</v>
      </c>
      <c r="AU579" t="s">
        <v>22835</v>
      </c>
      <c r="AV579" t="s">
        <v>22835</v>
      </c>
      <c r="AW579" t="s">
        <v>584</v>
      </c>
      <c r="AX579" t="s">
        <v>2</v>
      </c>
      <c r="AY579" t="s">
        <v>2</v>
      </c>
      <c r="AZ579" t="s">
        <v>32378</v>
      </c>
      <c r="BA579" t="s">
        <v>2</v>
      </c>
      <c r="BB579" t="s">
        <v>2</v>
      </c>
      <c r="BC579" t="s">
        <v>2</v>
      </c>
      <c r="BD579" t="s">
        <v>2</v>
      </c>
      <c r="BE579" t="s">
        <v>2</v>
      </c>
      <c r="BF579" t="s">
        <v>32379</v>
      </c>
    </row>
    <row r="580" spans="1:58" x14ac:dyDescent="0.25">
      <c r="A580">
        <v>13138</v>
      </c>
      <c r="B580" t="s">
        <v>2</v>
      </c>
      <c r="C580" t="s">
        <v>587</v>
      </c>
      <c r="D580" t="s">
        <v>587</v>
      </c>
      <c r="E580" t="s">
        <v>588</v>
      </c>
      <c r="F580" t="s">
        <v>3</v>
      </c>
      <c r="G580" t="s">
        <v>449</v>
      </c>
      <c r="H580" t="s">
        <v>492</v>
      </c>
      <c r="I580" t="s">
        <v>563</v>
      </c>
      <c r="J580" t="s">
        <v>587</v>
      </c>
      <c r="K580" t="s">
        <v>2</v>
      </c>
      <c r="L580" t="s">
        <v>2</v>
      </c>
      <c r="M580" t="s">
        <v>2</v>
      </c>
      <c r="N580" t="s">
        <v>2</v>
      </c>
      <c r="O580" t="s">
        <v>2</v>
      </c>
      <c r="T580" t="s">
        <v>587</v>
      </c>
      <c r="Z580" s="4"/>
      <c r="AA580" t="str">
        <f t="shared" si="45"/>
        <v>x</v>
      </c>
      <c r="AB580">
        <f t="shared" si="46"/>
        <v>10</v>
      </c>
      <c r="AC580" t="str">
        <f t="shared" si="47"/>
        <v/>
      </c>
      <c r="AD580" t="str">
        <f t="shared" si="48"/>
        <v/>
      </c>
      <c r="AE580" t="str">
        <f t="shared" si="49"/>
        <v/>
      </c>
      <c r="AF580" t="s">
        <v>17472</v>
      </c>
      <c r="AG580">
        <v>5</v>
      </c>
      <c r="AH580" t="s">
        <v>18114</v>
      </c>
      <c r="AI580">
        <v>6164.1306699999996</v>
      </c>
      <c r="AJ580">
        <v>1647.3335999999999</v>
      </c>
      <c r="AK580">
        <v>135</v>
      </c>
      <c r="AL580">
        <v>1661</v>
      </c>
      <c r="AM580">
        <v>1526</v>
      </c>
      <c r="AN580">
        <v>-30.082149999999999</v>
      </c>
      <c r="AO580">
        <v>17.93723</v>
      </c>
      <c r="AP580" t="s">
        <v>2</v>
      </c>
      <c r="AQ580" t="s">
        <v>1</v>
      </c>
      <c r="AR580" t="s">
        <v>18178</v>
      </c>
      <c r="AS580" t="s">
        <v>22628</v>
      </c>
      <c r="AT580" t="s">
        <v>22628</v>
      </c>
      <c r="AU580" t="s">
        <v>22835</v>
      </c>
      <c r="AV580" t="s">
        <v>22835</v>
      </c>
      <c r="AW580" t="s">
        <v>587</v>
      </c>
      <c r="AX580" t="s">
        <v>2</v>
      </c>
      <c r="AY580" t="s">
        <v>2</v>
      </c>
      <c r="AZ580" t="s">
        <v>31201</v>
      </c>
      <c r="BA580" t="s">
        <v>2</v>
      </c>
      <c r="BB580" t="s">
        <v>2</v>
      </c>
      <c r="BC580" t="s">
        <v>2</v>
      </c>
      <c r="BD580" t="s">
        <v>2</v>
      </c>
      <c r="BE580" t="s">
        <v>25971</v>
      </c>
      <c r="BF580" t="s">
        <v>31202</v>
      </c>
    </row>
    <row r="581" spans="1:58" x14ac:dyDescent="0.25">
      <c r="A581">
        <v>18280</v>
      </c>
      <c r="B581" t="s">
        <v>2</v>
      </c>
      <c r="C581" t="s">
        <v>589</v>
      </c>
      <c r="D581" t="s">
        <v>589</v>
      </c>
      <c r="E581" t="s">
        <v>590</v>
      </c>
      <c r="F581" t="s">
        <v>3</v>
      </c>
      <c r="G581" t="s">
        <v>449</v>
      </c>
      <c r="H581" t="s">
        <v>492</v>
      </c>
      <c r="I581" t="s">
        <v>563</v>
      </c>
      <c r="J581" t="s">
        <v>589</v>
      </c>
      <c r="K581" t="s">
        <v>2</v>
      </c>
      <c r="L581" t="s">
        <v>2</v>
      </c>
      <c r="M581" t="s">
        <v>2</v>
      </c>
      <c r="N581" t="s">
        <v>2</v>
      </c>
      <c r="O581" t="s">
        <v>2</v>
      </c>
      <c r="T581" t="s">
        <v>589</v>
      </c>
      <c r="Z581" s="4"/>
      <c r="AA581" t="str">
        <f t="shared" si="45"/>
        <v>x</v>
      </c>
      <c r="AB581">
        <f t="shared" si="46"/>
        <v>10</v>
      </c>
      <c r="AC581" t="str">
        <f t="shared" si="47"/>
        <v/>
      </c>
      <c r="AD581" t="str">
        <f t="shared" si="48"/>
        <v/>
      </c>
      <c r="AE581" t="str">
        <f t="shared" si="49"/>
        <v/>
      </c>
      <c r="AF581" t="s">
        <v>17471</v>
      </c>
      <c r="AG581">
        <v>5</v>
      </c>
      <c r="AH581" t="s">
        <v>18112</v>
      </c>
      <c r="AI581">
        <v>7544.2020300000004</v>
      </c>
      <c r="AJ581">
        <v>2602.79162</v>
      </c>
      <c r="AK581">
        <v>383</v>
      </c>
      <c r="AL581">
        <v>1908</v>
      </c>
      <c r="AM581">
        <v>1525</v>
      </c>
      <c r="AN581">
        <v>-32.267919999999997</v>
      </c>
      <c r="AO581">
        <v>20.528929999999999</v>
      </c>
      <c r="AP581" t="s">
        <v>2</v>
      </c>
      <c r="AQ581" t="s">
        <v>1</v>
      </c>
      <c r="AR581" t="s">
        <v>18178</v>
      </c>
      <c r="AS581" t="s">
        <v>22628</v>
      </c>
      <c r="AT581" t="s">
        <v>22628</v>
      </c>
      <c r="AU581" t="s">
        <v>22835</v>
      </c>
      <c r="AV581" t="s">
        <v>22835</v>
      </c>
      <c r="AW581" t="s">
        <v>589</v>
      </c>
      <c r="AX581" t="s">
        <v>2</v>
      </c>
      <c r="AY581" t="s">
        <v>2</v>
      </c>
      <c r="AZ581" t="s">
        <v>589</v>
      </c>
      <c r="BA581" t="s">
        <v>2</v>
      </c>
      <c r="BB581" t="s">
        <v>2</v>
      </c>
      <c r="BC581" t="s">
        <v>2</v>
      </c>
      <c r="BD581" t="s">
        <v>2</v>
      </c>
      <c r="BE581" t="s">
        <v>2</v>
      </c>
      <c r="BF581" t="s">
        <v>2</v>
      </c>
    </row>
    <row r="582" spans="1:58" x14ac:dyDescent="0.25">
      <c r="A582">
        <v>18269</v>
      </c>
      <c r="B582" t="s">
        <v>2</v>
      </c>
      <c r="C582" t="s">
        <v>591</v>
      </c>
      <c r="D582" t="s">
        <v>591</v>
      </c>
      <c r="E582" t="s">
        <v>592</v>
      </c>
      <c r="F582" t="s">
        <v>3</v>
      </c>
      <c r="G582" t="s">
        <v>449</v>
      </c>
      <c r="H582" t="s">
        <v>492</v>
      </c>
      <c r="I582" t="s">
        <v>563</v>
      </c>
      <c r="J582" t="s">
        <v>589</v>
      </c>
      <c r="K582" t="s">
        <v>591</v>
      </c>
      <c r="L582" t="s">
        <v>2</v>
      </c>
      <c r="M582" t="s">
        <v>2</v>
      </c>
      <c r="N582" t="s">
        <v>2</v>
      </c>
      <c r="O582" t="s">
        <v>2</v>
      </c>
      <c r="U582" t="s">
        <v>591</v>
      </c>
      <c r="Z582" s="4"/>
      <c r="AA582" t="str">
        <f t="shared" si="45"/>
        <v>x</v>
      </c>
      <c r="AB582">
        <f t="shared" si="46"/>
        <v>10</v>
      </c>
      <c r="AC582" t="str">
        <f t="shared" si="47"/>
        <v/>
      </c>
      <c r="AD582" t="str">
        <f t="shared" si="48"/>
        <v/>
      </c>
      <c r="AE582" t="str">
        <f t="shared" si="49"/>
        <v/>
      </c>
      <c r="AF582" t="s">
        <v>17472</v>
      </c>
      <c r="AG582">
        <v>6</v>
      </c>
      <c r="AH582" t="s">
        <v>18114</v>
      </c>
      <c r="AI582">
        <v>212.18066999999999</v>
      </c>
      <c r="AJ582">
        <v>149.18350000000001</v>
      </c>
      <c r="AK582">
        <v>476</v>
      </c>
      <c r="AL582">
        <v>1237</v>
      </c>
      <c r="AM582">
        <v>761</v>
      </c>
      <c r="AN582">
        <v>-31.172409999999999</v>
      </c>
      <c r="AO582">
        <v>19.526509999999998</v>
      </c>
      <c r="AP582" t="s">
        <v>2</v>
      </c>
      <c r="AQ582" t="s">
        <v>1</v>
      </c>
      <c r="AR582" t="s">
        <v>18178</v>
      </c>
      <c r="AS582" t="s">
        <v>22628</v>
      </c>
      <c r="AT582" t="s">
        <v>22628</v>
      </c>
      <c r="AU582" t="s">
        <v>22835</v>
      </c>
      <c r="AV582" t="s">
        <v>22835</v>
      </c>
      <c r="AW582" t="s">
        <v>591</v>
      </c>
      <c r="AX582" t="s">
        <v>2</v>
      </c>
      <c r="AY582" t="s">
        <v>2</v>
      </c>
      <c r="AZ582" t="s">
        <v>33086</v>
      </c>
      <c r="BA582" t="s">
        <v>2</v>
      </c>
      <c r="BB582" t="s">
        <v>2</v>
      </c>
      <c r="BC582" t="s">
        <v>2</v>
      </c>
      <c r="BD582" t="s">
        <v>2</v>
      </c>
      <c r="BE582" t="s">
        <v>2</v>
      </c>
      <c r="BF582" t="s">
        <v>33087</v>
      </c>
    </row>
    <row r="583" spans="1:58" x14ac:dyDescent="0.25">
      <c r="A583">
        <v>18268</v>
      </c>
      <c r="B583" t="s">
        <v>2</v>
      </c>
      <c r="C583" t="s">
        <v>593</v>
      </c>
      <c r="D583" t="s">
        <v>593</v>
      </c>
      <c r="E583" t="s">
        <v>594</v>
      </c>
      <c r="F583" t="s">
        <v>3</v>
      </c>
      <c r="G583" t="s">
        <v>449</v>
      </c>
      <c r="H583" t="s">
        <v>492</v>
      </c>
      <c r="I583" t="s">
        <v>563</v>
      </c>
      <c r="J583" t="s">
        <v>589</v>
      </c>
      <c r="K583" t="s">
        <v>593</v>
      </c>
      <c r="L583" t="s">
        <v>2</v>
      </c>
      <c r="M583" t="s">
        <v>2</v>
      </c>
      <c r="N583" t="s">
        <v>2</v>
      </c>
      <c r="O583" t="s">
        <v>2</v>
      </c>
      <c r="U583" t="s">
        <v>593</v>
      </c>
      <c r="Z583" s="4"/>
      <c r="AA583" t="str">
        <f t="shared" si="45"/>
        <v>x</v>
      </c>
      <c r="AB583">
        <f t="shared" si="46"/>
        <v>10</v>
      </c>
      <c r="AC583" t="str">
        <f t="shared" si="47"/>
        <v/>
      </c>
      <c r="AD583" t="str">
        <f t="shared" si="48"/>
        <v/>
      </c>
      <c r="AE583" t="str">
        <f t="shared" si="49"/>
        <v/>
      </c>
      <c r="AF583" t="s">
        <v>17472</v>
      </c>
      <c r="AG583">
        <v>6</v>
      </c>
      <c r="AH583" t="s">
        <v>18114</v>
      </c>
      <c r="AI583">
        <v>1425.6732999999999</v>
      </c>
      <c r="AJ583">
        <v>668.47384</v>
      </c>
      <c r="AK583">
        <v>430</v>
      </c>
      <c r="AL583">
        <v>1507</v>
      </c>
      <c r="AM583">
        <v>1077</v>
      </c>
      <c r="AN583">
        <v>-32.80341</v>
      </c>
      <c r="AO583">
        <v>20.274480000000001</v>
      </c>
      <c r="AP583" t="s">
        <v>2</v>
      </c>
      <c r="AQ583" t="s">
        <v>1</v>
      </c>
      <c r="AR583" t="s">
        <v>18178</v>
      </c>
      <c r="AS583" t="s">
        <v>22628</v>
      </c>
      <c r="AT583" t="s">
        <v>22628</v>
      </c>
      <c r="AU583" t="s">
        <v>22835</v>
      </c>
      <c r="AV583" t="s">
        <v>22835</v>
      </c>
      <c r="AW583" t="s">
        <v>593</v>
      </c>
      <c r="AX583" t="s">
        <v>2</v>
      </c>
      <c r="AY583" t="s">
        <v>2</v>
      </c>
      <c r="AZ583" t="s">
        <v>33084</v>
      </c>
      <c r="BA583" t="s">
        <v>2</v>
      </c>
      <c r="BB583" t="s">
        <v>2</v>
      </c>
      <c r="BC583" t="s">
        <v>2</v>
      </c>
      <c r="BD583" t="s">
        <v>2</v>
      </c>
      <c r="BE583" t="s">
        <v>2</v>
      </c>
      <c r="BF583" t="s">
        <v>33085</v>
      </c>
    </row>
    <row r="584" spans="1:58" x14ac:dyDescent="0.25">
      <c r="A584">
        <v>11669</v>
      </c>
      <c r="B584" t="s">
        <v>11268</v>
      </c>
      <c r="C584" t="s">
        <v>595</v>
      </c>
      <c r="D584" t="s">
        <v>595</v>
      </c>
      <c r="E584" t="s">
        <v>596</v>
      </c>
      <c r="F584" t="s">
        <v>3</v>
      </c>
      <c r="G584" t="s">
        <v>449</v>
      </c>
      <c r="H584" t="s">
        <v>492</v>
      </c>
      <c r="I584" t="s">
        <v>563</v>
      </c>
      <c r="J584" t="s">
        <v>589</v>
      </c>
      <c r="K584" t="s">
        <v>595</v>
      </c>
      <c r="L584" t="s">
        <v>2</v>
      </c>
      <c r="M584" t="s">
        <v>2</v>
      </c>
      <c r="N584" t="s">
        <v>2</v>
      </c>
      <c r="O584" t="s">
        <v>2</v>
      </c>
      <c r="U584" t="s">
        <v>595</v>
      </c>
      <c r="Z584" s="4"/>
      <c r="AA584" t="str">
        <f t="shared" si="45"/>
        <v>x</v>
      </c>
      <c r="AB584">
        <f t="shared" si="46"/>
        <v>10</v>
      </c>
      <c r="AC584" t="str">
        <f t="shared" si="47"/>
        <v/>
      </c>
      <c r="AD584" t="str">
        <f t="shared" si="48"/>
        <v/>
      </c>
      <c r="AE584" t="str">
        <f t="shared" si="49"/>
        <v/>
      </c>
      <c r="AF584" t="s">
        <v>17472</v>
      </c>
      <c r="AG584">
        <v>6</v>
      </c>
      <c r="AH584" t="s">
        <v>18114</v>
      </c>
      <c r="AI584">
        <v>2094.1862799999999</v>
      </c>
      <c r="AJ584">
        <v>628.55606999999998</v>
      </c>
      <c r="AK584">
        <v>733</v>
      </c>
      <c r="AL584">
        <v>1908</v>
      </c>
      <c r="AM584">
        <v>1175</v>
      </c>
      <c r="AN584">
        <v>-32.436019999999999</v>
      </c>
      <c r="AO584">
        <v>21.547409999999999</v>
      </c>
      <c r="AP584" t="s">
        <v>2</v>
      </c>
      <c r="AQ584" t="s">
        <v>1</v>
      </c>
      <c r="AR584" t="s">
        <v>18178</v>
      </c>
      <c r="AS584" t="s">
        <v>22628</v>
      </c>
      <c r="AT584" t="s">
        <v>22628</v>
      </c>
      <c r="AU584" t="s">
        <v>22835</v>
      </c>
      <c r="AV584" t="s">
        <v>22835</v>
      </c>
      <c r="AW584" t="s">
        <v>595</v>
      </c>
      <c r="AX584" t="s">
        <v>2</v>
      </c>
      <c r="AY584" t="s">
        <v>2</v>
      </c>
      <c r="AZ584" t="s">
        <v>30372</v>
      </c>
      <c r="BA584" t="s">
        <v>2</v>
      </c>
      <c r="BB584" t="s">
        <v>2</v>
      </c>
      <c r="BC584" t="s">
        <v>2</v>
      </c>
      <c r="BD584" t="s">
        <v>2</v>
      </c>
      <c r="BE584" t="s">
        <v>2</v>
      </c>
      <c r="BF584" t="s">
        <v>30373</v>
      </c>
    </row>
    <row r="585" spans="1:58" x14ac:dyDescent="0.25">
      <c r="A585">
        <v>15560</v>
      </c>
      <c r="B585" t="s">
        <v>2</v>
      </c>
      <c r="C585" t="s">
        <v>597</v>
      </c>
      <c r="D585" t="s">
        <v>597</v>
      </c>
      <c r="E585" t="s">
        <v>598</v>
      </c>
      <c r="F585" t="s">
        <v>3</v>
      </c>
      <c r="G585" t="s">
        <v>449</v>
      </c>
      <c r="H585" t="s">
        <v>492</v>
      </c>
      <c r="I585" t="s">
        <v>563</v>
      </c>
      <c r="J585" t="s">
        <v>589</v>
      </c>
      <c r="K585" t="s">
        <v>597</v>
      </c>
      <c r="L585" t="s">
        <v>2</v>
      </c>
      <c r="M585" t="s">
        <v>2</v>
      </c>
      <c r="N585" t="s">
        <v>2</v>
      </c>
      <c r="O585" t="s">
        <v>2</v>
      </c>
      <c r="U585" t="s">
        <v>597</v>
      </c>
      <c r="Z585" s="4"/>
      <c r="AA585" t="str">
        <f t="shared" si="45"/>
        <v>x</v>
      </c>
      <c r="AB585">
        <f t="shared" si="46"/>
        <v>10</v>
      </c>
      <c r="AC585" t="str">
        <f t="shared" si="47"/>
        <v/>
      </c>
      <c r="AD585" t="str">
        <f t="shared" si="48"/>
        <v/>
      </c>
      <c r="AE585" t="str">
        <f t="shared" si="49"/>
        <v/>
      </c>
      <c r="AF585" t="s">
        <v>17472</v>
      </c>
      <c r="AG585">
        <v>6</v>
      </c>
      <c r="AH585" t="s">
        <v>18114</v>
      </c>
      <c r="AI585">
        <v>3812.1617799999999</v>
      </c>
      <c r="AJ585">
        <v>1187.29377</v>
      </c>
      <c r="AK585">
        <v>383</v>
      </c>
      <c r="AL585">
        <v>1789</v>
      </c>
      <c r="AM585">
        <v>1406</v>
      </c>
      <c r="AN585">
        <v>-32.032899999999998</v>
      </c>
      <c r="AO585">
        <v>20.117190000000001</v>
      </c>
      <c r="AP585" t="s">
        <v>2</v>
      </c>
      <c r="AQ585" t="s">
        <v>1</v>
      </c>
      <c r="AR585" t="s">
        <v>18178</v>
      </c>
      <c r="AS585" t="s">
        <v>22628</v>
      </c>
      <c r="AT585" t="s">
        <v>22628</v>
      </c>
      <c r="AU585" t="s">
        <v>22835</v>
      </c>
      <c r="AV585" t="s">
        <v>22835</v>
      </c>
      <c r="AW585" t="s">
        <v>597</v>
      </c>
      <c r="AX585" t="s">
        <v>2</v>
      </c>
      <c r="AY585" t="s">
        <v>29697</v>
      </c>
      <c r="AZ585" t="s">
        <v>597</v>
      </c>
      <c r="BA585" t="s">
        <v>2</v>
      </c>
      <c r="BB585" t="s">
        <v>2</v>
      </c>
      <c r="BC585" t="s">
        <v>2</v>
      </c>
      <c r="BD585" t="s">
        <v>22184</v>
      </c>
      <c r="BE585" t="s">
        <v>29698</v>
      </c>
      <c r="BF585" t="s">
        <v>32373</v>
      </c>
    </row>
    <row r="586" spans="1:58" x14ac:dyDescent="0.25">
      <c r="A586">
        <v>14461</v>
      </c>
      <c r="B586" t="s">
        <v>2</v>
      </c>
      <c r="C586" t="s">
        <v>11269</v>
      </c>
      <c r="D586" t="s">
        <v>11269</v>
      </c>
      <c r="E586" t="s">
        <v>11270</v>
      </c>
      <c r="F586" t="s">
        <v>3</v>
      </c>
      <c r="G586" t="s">
        <v>449</v>
      </c>
      <c r="H586" t="s">
        <v>492</v>
      </c>
      <c r="I586" t="s">
        <v>11269</v>
      </c>
      <c r="J586" t="s">
        <v>2</v>
      </c>
      <c r="K586" t="s">
        <v>2</v>
      </c>
      <c r="L586" t="s">
        <v>2</v>
      </c>
      <c r="M586" t="s">
        <v>2</v>
      </c>
      <c r="N586" t="s">
        <v>2</v>
      </c>
      <c r="O586" t="s">
        <v>2</v>
      </c>
      <c r="S586" t="s">
        <v>11269</v>
      </c>
      <c r="Z586" s="4"/>
      <c r="AA586" t="str">
        <f t="shared" si="45"/>
        <v>x</v>
      </c>
      <c r="AB586">
        <f t="shared" si="46"/>
        <v>10</v>
      </c>
      <c r="AC586" t="str">
        <f t="shared" si="47"/>
        <v/>
      </c>
      <c r="AD586" t="str">
        <f t="shared" si="48"/>
        <v/>
      </c>
      <c r="AE586" t="str">
        <f t="shared" si="49"/>
        <v/>
      </c>
      <c r="AF586" t="s">
        <v>17471</v>
      </c>
      <c r="AG586">
        <v>4</v>
      </c>
      <c r="AH586" t="s">
        <v>18112</v>
      </c>
      <c r="AI586">
        <v>53017.564850000002</v>
      </c>
      <c r="AJ586">
        <v>16616.04448</v>
      </c>
      <c r="AK586">
        <v>27</v>
      </c>
      <c r="AL586">
        <v>2540</v>
      </c>
      <c r="AM586">
        <v>2513</v>
      </c>
      <c r="AN586">
        <v>-21.898250000000001</v>
      </c>
      <c r="AO586">
        <v>14.98339</v>
      </c>
      <c r="AP586" t="s">
        <v>1</v>
      </c>
      <c r="AQ586" t="s">
        <v>1</v>
      </c>
      <c r="AR586" t="s">
        <v>19153</v>
      </c>
      <c r="AS586" t="s">
        <v>22628</v>
      </c>
      <c r="AT586" t="s">
        <v>22628</v>
      </c>
      <c r="AU586" t="s">
        <v>22835</v>
      </c>
      <c r="AV586" t="s">
        <v>22835</v>
      </c>
      <c r="AW586" t="s">
        <v>11269</v>
      </c>
      <c r="AX586" t="s">
        <v>2</v>
      </c>
      <c r="AY586" t="s">
        <v>2</v>
      </c>
      <c r="AZ586" t="s">
        <v>11269</v>
      </c>
      <c r="BA586" t="s">
        <v>2</v>
      </c>
      <c r="BB586" t="s">
        <v>2</v>
      </c>
      <c r="BC586" t="s">
        <v>2</v>
      </c>
      <c r="BD586" t="s">
        <v>2</v>
      </c>
      <c r="BE586" t="s">
        <v>2</v>
      </c>
      <c r="BF586" t="s">
        <v>2</v>
      </c>
    </row>
    <row r="587" spans="1:58" x14ac:dyDescent="0.25">
      <c r="A587">
        <v>18284</v>
      </c>
      <c r="B587" t="s">
        <v>2</v>
      </c>
      <c r="C587" t="s">
        <v>622</v>
      </c>
      <c r="D587" t="s">
        <v>622</v>
      </c>
      <c r="E587" t="s">
        <v>11271</v>
      </c>
      <c r="F587" t="s">
        <v>3</v>
      </c>
      <c r="G587" t="s">
        <v>449</v>
      </c>
      <c r="H587" t="s">
        <v>492</v>
      </c>
      <c r="I587" t="s">
        <v>11269</v>
      </c>
      <c r="J587" t="s">
        <v>622</v>
      </c>
      <c r="K587" t="s">
        <v>2</v>
      </c>
      <c r="L587" t="s">
        <v>2</v>
      </c>
      <c r="M587" t="s">
        <v>2</v>
      </c>
      <c r="N587" t="s">
        <v>2</v>
      </c>
      <c r="O587" t="s">
        <v>2</v>
      </c>
      <c r="T587" t="s">
        <v>622</v>
      </c>
      <c r="Z587" s="4"/>
      <c r="AA587" t="str">
        <f t="shared" si="45"/>
        <v>x</v>
      </c>
      <c r="AB587">
        <f t="shared" si="46"/>
        <v>10</v>
      </c>
      <c r="AC587" t="str">
        <f t="shared" si="47"/>
        <v/>
      </c>
      <c r="AD587" t="str">
        <f t="shared" si="48"/>
        <v/>
      </c>
      <c r="AE587" t="str">
        <f t="shared" si="49"/>
        <v/>
      </c>
      <c r="AF587" t="s">
        <v>17471</v>
      </c>
      <c r="AG587">
        <v>5</v>
      </c>
      <c r="AH587" t="s">
        <v>18114</v>
      </c>
      <c r="AI587">
        <v>4634.9986600000002</v>
      </c>
      <c r="AJ587">
        <v>2106.0617999999999</v>
      </c>
      <c r="AK587">
        <v>244</v>
      </c>
      <c r="AL587">
        <v>2540</v>
      </c>
      <c r="AM587">
        <v>2296</v>
      </c>
      <c r="AN587">
        <v>-21.623699999999999</v>
      </c>
      <c r="AO587">
        <v>15.33541</v>
      </c>
      <c r="AP587" t="s">
        <v>2</v>
      </c>
      <c r="AQ587" t="s">
        <v>1</v>
      </c>
      <c r="AR587" t="s">
        <v>18491</v>
      </c>
      <c r="AS587" t="s">
        <v>22628</v>
      </c>
      <c r="AT587" t="s">
        <v>22628</v>
      </c>
      <c r="AU587" t="s">
        <v>22835</v>
      </c>
      <c r="AV587" t="s">
        <v>22835</v>
      </c>
      <c r="AW587" t="s">
        <v>622</v>
      </c>
      <c r="AX587" t="s">
        <v>2</v>
      </c>
      <c r="AY587" t="s">
        <v>2</v>
      </c>
      <c r="AZ587" t="s">
        <v>2</v>
      </c>
      <c r="BA587" t="s">
        <v>2</v>
      </c>
      <c r="BB587" t="s">
        <v>2</v>
      </c>
      <c r="BC587" t="s">
        <v>2</v>
      </c>
      <c r="BD587" t="s">
        <v>2</v>
      </c>
      <c r="BE587" t="s">
        <v>2</v>
      </c>
      <c r="BF587" t="s">
        <v>2</v>
      </c>
    </row>
    <row r="588" spans="1:58" x14ac:dyDescent="0.25">
      <c r="A588">
        <v>15568</v>
      </c>
      <c r="B588" t="s">
        <v>2</v>
      </c>
      <c r="C588" t="s">
        <v>623</v>
      </c>
      <c r="D588" t="s">
        <v>623</v>
      </c>
      <c r="E588" t="s">
        <v>11272</v>
      </c>
      <c r="F588" t="s">
        <v>3</v>
      </c>
      <c r="G588" t="s">
        <v>449</v>
      </c>
      <c r="H588" t="s">
        <v>492</v>
      </c>
      <c r="I588" t="s">
        <v>11269</v>
      </c>
      <c r="J588" t="s">
        <v>622</v>
      </c>
      <c r="K588" t="s">
        <v>623</v>
      </c>
      <c r="L588" t="s">
        <v>2</v>
      </c>
      <c r="M588" t="s">
        <v>2</v>
      </c>
      <c r="N588" t="s">
        <v>2</v>
      </c>
      <c r="O588" t="s">
        <v>2</v>
      </c>
      <c r="U588" t="s">
        <v>623</v>
      </c>
      <c r="Z588" s="4"/>
      <c r="AA588" t="str">
        <f t="shared" si="45"/>
        <v>x</v>
      </c>
      <c r="AB588">
        <f t="shared" si="46"/>
        <v>10</v>
      </c>
      <c r="AC588" t="str">
        <f t="shared" si="47"/>
        <v/>
      </c>
      <c r="AD588" t="str">
        <f t="shared" si="48"/>
        <v/>
      </c>
      <c r="AE588" t="str">
        <f t="shared" si="49"/>
        <v/>
      </c>
      <c r="AF588" t="s">
        <v>17472</v>
      </c>
      <c r="AG588">
        <v>6</v>
      </c>
      <c r="AH588" t="s">
        <v>18114</v>
      </c>
      <c r="AI588">
        <v>674.95488999999998</v>
      </c>
      <c r="AJ588">
        <v>96.747519999999994</v>
      </c>
      <c r="AK588">
        <v>420</v>
      </c>
      <c r="AL588">
        <v>2540</v>
      </c>
      <c r="AM588">
        <v>2120</v>
      </c>
      <c r="AN588">
        <v>-21.124400000000001</v>
      </c>
      <c r="AO588">
        <v>14.55124</v>
      </c>
      <c r="AP588" t="s">
        <v>2</v>
      </c>
      <c r="AQ588" t="s">
        <v>1</v>
      </c>
      <c r="AR588" t="s">
        <v>18491</v>
      </c>
      <c r="AS588" t="s">
        <v>22628</v>
      </c>
      <c r="AT588" t="s">
        <v>22628</v>
      </c>
      <c r="AU588" t="s">
        <v>22835</v>
      </c>
      <c r="AV588" t="s">
        <v>22835</v>
      </c>
      <c r="AW588" t="s">
        <v>623</v>
      </c>
      <c r="AX588" t="s">
        <v>28768</v>
      </c>
      <c r="AY588" t="s">
        <v>28767</v>
      </c>
      <c r="AZ588" t="s">
        <v>32381</v>
      </c>
      <c r="BA588" t="s">
        <v>22048</v>
      </c>
      <c r="BB588" t="s">
        <v>22049</v>
      </c>
      <c r="BC588" t="s">
        <v>22050</v>
      </c>
      <c r="BD588" t="s">
        <v>22051</v>
      </c>
      <c r="BE588" t="s">
        <v>2</v>
      </c>
      <c r="BF588" t="s">
        <v>32382</v>
      </c>
    </row>
    <row r="589" spans="1:58" x14ac:dyDescent="0.25">
      <c r="A589">
        <v>19755</v>
      </c>
      <c r="B589" t="s">
        <v>2</v>
      </c>
      <c r="C589" t="s">
        <v>14281</v>
      </c>
      <c r="D589" t="s">
        <v>14281</v>
      </c>
      <c r="E589" t="s">
        <v>14282</v>
      </c>
      <c r="F589" t="s">
        <v>3</v>
      </c>
      <c r="G589" t="s">
        <v>449</v>
      </c>
      <c r="H589" t="s">
        <v>492</v>
      </c>
      <c r="I589" t="s">
        <v>11269</v>
      </c>
      <c r="J589" t="s">
        <v>622</v>
      </c>
      <c r="K589" t="s">
        <v>14281</v>
      </c>
      <c r="L589" t="s">
        <v>2</v>
      </c>
      <c r="M589" t="s">
        <v>2</v>
      </c>
      <c r="N589" t="s">
        <v>2</v>
      </c>
      <c r="O589" t="s">
        <v>2</v>
      </c>
      <c r="U589" t="s">
        <v>14281</v>
      </c>
      <c r="Z589" s="4"/>
      <c r="AA589" t="str">
        <f t="shared" si="45"/>
        <v>x</v>
      </c>
      <c r="AB589">
        <f t="shared" si="46"/>
        <v>10</v>
      </c>
      <c r="AC589" t="str">
        <f t="shared" si="47"/>
        <v/>
      </c>
      <c r="AD589" t="str">
        <f t="shared" si="48"/>
        <v/>
      </c>
      <c r="AE589" t="str">
        <f t="shared" si="49"/>
        <v/>
      </c>
      <c r="AF589" t="s">
        <v>17472</v>
      </c>
      <c r="AG589">
        <v>6</v>
      </c>
      <c r="AH589" t="s">
        <v>20156</v>
      </c>
      <c r="AI589">
        <v>944.40855999999997</v>
      </c>
      <c r="AJ589">
        <v>577.68755999999996</v>
      </c>
      <c r="AK589">
        <v>244</v>
      </c>
      <c r="AL589">
        <v>1839</v>
      </c>
      <c r="AM589">
        <v>1595</v>
      </c>
      <c r="AN589">
        <v>-20.76098</v>
      </c>
      <c r="AO589">
        <v>14.8003</v>
      </c>
      <c r="AP589" t="s">
        <v>2</v>
      </c>
      <c r="AQ589" t="s">
        <v>1</v>
      </c>
      <c r="AR589" t="s">
        <v>18491</v>
      </c>
      <c r="AS589" t="s">
        <v>22628</v>
      </c>
      <c r="AT589" t="s">
        <v>22628</v>
      </c>
      <c r="AU589" t="s">
        <v>22835</v>
      </c>
      <c r="AV589" t="s">
        <v>22835</v>
      </c>
      <c r="AW589" t="s">
        <v>14281</v>
      </c>
      <c r="AX589" t="s">
        <v>2</v>
      </c>
      <c r="AY589" t="s">
        <v>2</v>
      </c>
      <c r="AZ589" t="s">
        <v>2</v>
      </c>
      <c r="BA589" t="s">
        <v>2</v>
      </c>
      <c r="BB589" t="s">
        <v>2</v>
      </c>
      <c r="BC589" t="s">
        <v>2</v>
      </c>
      <c r="BD589" t="s">
        <v>2</v>
      </c>
      <c r="BE589" t="s">
        <v>2</v>
      </c>
      <c r="BF589" t="s">
        <v>2</v>
      </c>
    </row>
    <row r="590" spans="1:58" x14ac:dyDescent="0.25">
      <c r="A590">
        <v>15569</v>
      </c>
      <c r="B590" t="s">
        <v>2</v>
      </c>
      <c r="C590" t="s">
        <v>624</v>
      </c>
      <c r="D590" t="s">
        <v>624</v>
      </c>
      <c r="E590" t="s">
        <v>11273</v>
      </c>
      <c r="F590" t="s">
        <v>3</v>
      </c>
      <c r="G590" t="s">
        <v>449</v>
      </c>
      <c r="H590" t="s">
        <v>492</v>
      </c>
      <c r="I590" t="s">
        <v>11269</v>
      </c>
      <c r="J590" t="s">
        <v>622</v>
      </c>
      <c r="K590" t="s">
        <v>624</v>
      </c>
      <c r="L590" t="s">
        <v>2</v>
      </c>
      <c r="M590" t="s">
        <v>2</v>
      </c>
      <c r="N590" t="s">
        <v>2</v>
      </c>
      <c r="O590" t="s">
        <v>2</v>
      </c>
      <c r="U590" t="s">
        <v>624</v>
      </c>
      <c r="Z590" s="4"/>
      <c r="AA590" t="str">
        <f t="shared" si="45"/>
        <v>x</v>
      </c>
      <c r="AB590">
        <f t="shared" si="46"/>
        <v>10</v>
      </c>
      <c r="AC590" t="str">
        <f t="shared" si="47"/>
        <v/>
      </c>
      <c r="AD590" t="str">
        <f t="shared" si="48"/>
        <v/>
      </c>
      <c r="AE590" t="str">
        <f t="shared" si="49"/>
        <v/>
      </c>
      <c r="AF590" t="s">
        <v>17472</v>
      </c>
      <c r="AG590">
        <v>6</v>
      </c>
      <c r="AH590" t="s">
        <v>18114</v>
      </c>
      <c r="AI590">
        <v>986.26969999999994</v>
      </c>
      <c r="AJ590">
        <v>271.93945000000002</v>
      </c>
      <c r="AK590">
        <v>1025</v>
      </c>
      <c r="AL590">
        <v>2268</v>
      </c>
      <c r="AM590">
        <v>1243</v>
      </c>
      <c r="AN590">
        <v>-21.636980000000001</v>
      </c>
      <c r="AO590">
        <v>15.66291</v>
      </c>
      <c r="AP590" t="s">
        <v>2</v>
      </c>
      <c r="AQ590" t="s">
        <v>1</v>
      </c>
      <c r="AR590" t="s">
        <v>18491</v>
      </c>
      <c r="AS590" t="s">
        <v>22628</v>
      </c>
      <c r="AT590" t="s">
        <v>22628</v>
      </c>
      <c r="AU590" t="s">
        <v>22835</v>
      </c>
      <c r="AV590" t="s">
        <v>22835</v>
      </c>
      <c r="AW590" t="s">
        <v>624</v>
      </c>
      <c r="AX590" t="s">
        <v>2</v>
      </c>
      <c r="AY590" t="s">
        <v>25188</v>
      </c>
      <c r="AZ590" t="s">
        <v>32383</v>
      </c>
      <c r="BA590" t="s">
        <v>2</v>
      </c>
      <c r="BB590" t="s">
        <v>2</v>
      </c>
      <c r="BC590" t="s">
        <v>2</v>
      </c>
      <c r="BD590" t="s">
        <v>25189</v>
      </c>
      <c r="BE590" t="s">
        <v>2</v>
      </c>
      <c r="BF590" t="s">
        <v>32384</v>
      </c>
    </row>
    <row r="591" spans="1:58" x14ac:dyDescent="0.25">
      <c r="A591">
        <v>15573</v>
      </c>
      <c r="B591" t="s">
        <v>2</v>
      </c>
      <c r="C591" t="s">
        <v>625</v>
      </c>
      <c r="D591" t="s">
        <v>625</v>
      </c>
      <c r="E591" t="s">
        <v>11274</v>
      </c>
      <c r="F591" t="s">
        <v>3</v>
      </c>
      <c r="G591" t="s">
        <v>449</v>
      </c>
      <c r="H591" t="s">
        <v>492</v>
      </c>
      <c r="I591" t="s">
        <v>11269</v>
      </c>
      <c r="J591" t="s">
        <v>622</v>
      </c>
      <c r="K591" t="s">
        <v>625</v>
      </c>
      <c r="L591" t="s">
        <v>2</v>
      </c>
      <c r="M591" t="s">
        <v>2</v>
      </c>
      <c r="N591" t="s">
        <v>2</v>
      </c>
      <c r="O591" t="s">
        <v>2</v>
      </c>
      <c r="U591" t="s">
        <v>625</v>
      </c>
      <c r="Z591" s="4"/>
      <c r="AA591" t="str">
        <f t="shared" si="45"/>
        <v>x</v>
      </c>
      <c r="AB591">
        <f t="shared" si="46"/>
        <v>10</v>
      </c>
      <c r="AC591" t="str">
        <f t="shared" si="47"/>
        <v/>
      </c>
      <c r="AD591" t="str">
        <f t="shared" si="48"/>
        <v/>
      </c>
      <c r="AE591" t="str">
        <f t="shared" si="49"/>
        <v/>
      </c>
      <c r="AF591" t="s">
        <v>17472</v>
      </c>
      <c r="AG591">
        <v>6</v>
      </c>
      <c r="AH591" t="s">
        <v>18114</v>
      </c>
      <c r="AI591">
        <v>110.02258</v>
      </c>
      <c r="AJ591">
        <v>83.663179999999997</v>
      </c>
      <c r="AK591">
        <v>302</v>
      </c>
      <c r="AL591">
        <v>1015</v>
      </c>
      <c r="AM591">
        <v>713</v>
      </c>
      <c r="AN591">
        <v>-21.232780000000002</v>
      </c>
      <c r="AO591">
        <v>14.29303</v>
      </c>
      <c r="AP591" t="s">
        <v>2</v>
      </c>
      <c r="AQ591" t="s">
        <v>1</v>
      </c>
      <c r="AR591" t="s">
        <v>18491</v>
      </c>
      <c r="AS591" t="s">
        <v>22628</v>
      </c>
      <c r="AT591" t="s">
        <v>22628</v>
      </c>
      <c r="AU591" t="s">
        <v>22835</v>
      </c>
      <c r="AV591" t="s">
        <v>22835</v>
      </c>
      <c r="AW591" t="s">
        <v>625</v>
      </c>
      <c r="AX591" t="s">
        <v>2</v>
      </c>
      <c r="AY591" t="s">
        <v>625</v>
      </c>
      <c r="AZ591" t="s">
        <v>32388</v>
      </c>
      <c r="BA591" t="s">
        <v>2</v>
      </c>
      <c r="BB591" t="s">
        <v>2</v>
      </c>
      <c r="BC591" t="s">
        <v>2</v>
      </c>
      <c r="BD591" t="s">
        <v>2</v>
      </c>
      <c r="BE591" t="s">
        <v>2</v>
      </c>
      <c r="BF591" t="s">
        <v>32389</v>
      </c>
    </row>
    <row r="592" spans="1:58" x14ac:dyDescent="0.25">
      <c r="A592">
        <v>18128</v>
      </c>
      <c r="B592" t="s">
        <v>2</v>
      </c>
      <c r="C592" t="s">
        <v>626</v>
      </c>
      <c r="D592" t="s">
        <v>626</v>
      </c>
      <c r="E592" t="s">
        <v>11275</v>
      </c>
      <c r="F592" t="s">
        <v>3</v>
      </c>
      <c r="G592" t="s">
        <v>449</v>
      </c>
      <c r="H592" t="s">
        <v>492</v>
      </c>
      <c r="I592" t="s">
        <v>11269</v>
      </c>
      <c r="J592" t="s">
        <v>622</v>
      </c>
      <c r="K592" t="s">
        <v>626</v>
      </c>
      <c r="L592" t="s">
        <v>2</v>
      </c>
      <c r="M592" t="s">
        <v>2</v>
      </c>
      <c r="N592" t="s">
        <v>2</v>
      </c>
      <c r="O592" t="s">
        <v>2</v>
      </c>
      <c r="U592" t="s">
        <v>626</v>
      </c>
      <c r="Z592" s="4"/>
      <c r="AA592" t="str">
        <f t="shared" si="45"/>
        <v>x</v>
      </c>
      <c r="AB592">
        <f t="shared" si="46"/>
        <v>10</v>
      </c>
      <c r="AC592" t="str">
        <f t="shared" si="47"/>
        <v/>
      </c>
      <c r="AD592" t="str">
        <f t="shared" si="48"/>
        <v/>
      </c>
      <c r="AE592" t="str">
        <f t="shared" si="49"/>
        <v/>
      </c>
      <c r="AF592" t="s">
        <v>17472</v>
      </c>
      <c r="AG592">
        <v>6</v>
      </c>
      <c r="AH592" t="s">
        <v>18114</v>
      </c>
      <c r="AI592">
        <v>1639.27512</v>
      </c>
      <c r="AJ592">
        <v>918.50013000000001</v>
      </c>
      <c r="AK592">
        <v>370</v>
      </c>
      <c r="AL592">
        <v>1892</v>
      </c>
      <c r="AM592">
        <v>1522</v>
      </c>
      <c r="AN592">
        <v>-22.404209999999999</v>
      </c>
      <c r="AO592">
        <v>15.645799999999999</v>
      </c>
      <c r="AP592" t="s">
        <v>2</v>
      </c>
      <c r="AQ592" t="s">
        <v>1</v>
      </c>
      <c r="AR592" t="s">
        <v>18491</v>
      </c>
      <c r="AS592" t="s">
        <v>22628</v>
      </c>
      <c r="AT592" t="s">
        <v>22628</v>
      </c>
      <c r="AU592" t="s">
        <v>22835</v>
      </c>
      <c r="AV592" t="s">
        <v>22835</v>
      </c>
      <c r="AW592" t="s">
        <v>626</v>
      </c>
      <c r="AX592" t="s">
        <v>2</v>
      </c>
      <c r="AY592" t="s">
        <v>26614</v>
      </c>
      <c r="AZ592" t="s">
        <v>2</v>
      </c>
      <c r="BA592" t="s">
        <v>2</v>
      </c>
      <c r="BB592" t="s">
        <v>2</v>
      </c>
      <c r="BC592" t="s">
        <v>2</v>
      </c>
      <c r="BD592" t="s">
        <v>2</v>
      </c>
      <c r="BE592" t="s">
        <v>2</v>
      </c>
      <c r="BF592" t="s">
        <v>32992</v>
      </c>
    </row>
    <row r="593" spans="1:58" x14ac:dyDescent="0.25">
      <c r="A593">
        <v>18129</v>
      </c>
      <c r="B593" t="s">
        <v>2</v>
      </c>
      <c r="C593" t="s">
        <v>627</v>
      </c>
      <c r="D593" t="s">
        <v>627</v>
      </c>
      <c r="E593" t="s">
        <v>11276</v>
      </c>
      <c r="F593" t="s">
        <v>3</v>
      </c>
      <c r="G593" t="s">
        <v>449</v>
      </c>
      <c r="H593" t="s">
        <v>492</v>
      </c>
      <c r="I593" t="s">
        <v>11269</v>
      </c>
      <c r="J593" t="s">
        <v>622</v>
      </c>
      <c r="K593" t="s">
        <v>627</v>
      </c>
      <c r="L593" t="s">
        <v>2</v>
      </c>
      <c r="M593" t="s">
        <v>2</v>
      </c>
      <c r="N593" t="s">
        <v>2</v>
      </c>
      <c r="O593" t="s">
        <v>2</v>
      </c>
      <c r="U593" t="s">
        <v>627</v>
      </c>
      <c r="Z593" s="4"/>
      <c r="AA593" t="str">
        <f t="shared" si="45"/>
        <v>x</v>
      </c>
      <c r="AB593">
        <f t="shared" si="46"/>
        <v>10</v>
      </c>
      <c r="AC593" t="str">
        <f t="shared" si="47"/>
        <v/>
      </c>
      <c r="AD593" t="str">
        <f t="shared" si="48"/>
        <v/>
      </c>
      <c r="AE593" t="str">
        <f t="shared" si="49"/>
        <v/>
      </c>
      <c r="AF593" t="s">
        <v>17472</v>
      </c>
      <c r="AG593">
        <v>6</v>
      </c>
      <c r="AH593" t="s">
        <v>18114</v>
      </c>
      <c r="AI593">
        <v>280.06781999999998</v>
      </c>
      <c r="AJ593">
        <v>157.52395000000001</v>
      </c>
      <c r="AK593">
        <v>1415</v>
      </c>
      <c r="AL593">
        <v>2245</v>
      </c>
      <c r="AM593">
        <v>830</v>
      </c>
      <c r="AN593">
        <v>-21.213360000000002</v>
      </c>
      <c r="AO593">
        <v>16.443429999999999</v>
      </c>
      <c r="AP593" t="s">
        <v>2</v>
      </c>
      <c r="AQ593" t="s">
        <v>1</v>
      </c>
      <c r="AR593" t="s">
        <v>18491</v>
      </c>
      <c r="AS593" t="s">
        <v>22628</v>
      </c>
      <c r="AT593" t="s">
        <v>22628</v>
      </c>
      <c r="AU593" t="s">
        <v>22835</v>
      </c>
      <c r="AV593" t="s">
        <v>22835</v>
      </c>
      <c r="AW593" t="s">
        <v>627</v>
      </c>
      <c r="AX593" t="s">
        <v>2</v>
      </c>
      <c r="AY593" t="s">
        <v>2</v>
      </c>
      <c r="AZ593" t="s">
        <v>32993</v>
      </c>
      <c r="BA593" t="s">
        <v>2</v>
      </c>
      <c r="BB593" t="s">
        <v>2</v>
      </c>
      <c r="BC593" t="s">
        <v>2</v>
      </c>
      <c r="BD593" t="s">
        <v>2</v>
      </c>
      <c r="BE593" t="s">
        <v>2</v>
      </c>
      <c r="BF593" t="s">
        <v>2</v>
      </c>
    </row>
    <row r="594" spans="1:58" x14ac:dyDescent="0.25">
      <c r="A594">
        <v>11463</v>
      </c>
      <c r="B594" t="s">
        <v>11277</v>
      </c>
      <c r="C594" t="s">
        <v>628</v>
      </c>
      <c r="D594" t="s">
        <v>628</v>
      </c>
      <c r="E594" t="s">
        <v>11278</v>
      </c>
      <c r="F594" t="s">
        <v>3</v>
      </c>
      <c r="G594" t="s">
        <v>449</v>
      </c>
      <c r="H594" t="s">
        <v>492</v>
      </c>
      <c r="I594" t="s">
        <v>11269</v>
      </c>
      <c r="J594" t="s">
        <v>628</v>
      </c>
      <c r="K594" t="s">
        <v>2</v>
      </c>
      <c r="L594" t="s">
        <v>2</v>
      </c>
      <c r="M594" t="s">
        <v>2</v>
      </c>
      <c r="N594" t="s">
        <v>2</v>
      </c>
      <c r="O594" t="s">
        <v>2</v>
      </c>
      <c r="T594" t="s">
        <v>628</v>
      </c>
      <c r="Z594" s="4"/>
      <c r="AA594" t="str">
        <f t="shared" si="45"/>
        <v>x</v>
      </c>
      <c r="AB594">
        <f t="shared" si="46"/>
        <v>10</v>
      </c>
      <c r="AC594" t="str">
        <f t="shared" si="47"/>
        <v/>
      </c>
      <c r="AD594" t="str">
        <f t="shared" si="48"/>
        <v/>
      </c>
      <c r="AE594" t="str">
        <f t="shared" si="49"/>
        <v/>
      </c>
      <c r="AF594" t="s">
        <v>17471</v>
      </c>
      <c r="AG594">
        <v>5</v>
      </c>
      <c r="AH594" t="s">
        <v>18114</v>
      </c>
      <c r="AI594">
        <v>24926.948990000001</v>
      </c>
      <c r="AJ594">
        <v>7127.0521399999998</v>
      </c>
      <c r="AK594">
        <v>76</v>
      </c>
      <c r="AL594">
        <v>2061</v>
      </c>
      <c r="AM594">
        <v>1985</v>
      </c>
      <c r="AN594">
        <v>-17.896360000000001</v>
      </c>
      <c r="AO594">
        <v>13.221920000000001</v>
      </c>
      <c r="AP594" t="s">
        <v>2</v>
      </c>
      <c r="AQ594" t="s">
        <v>1</v>
      </c>
      <c r="AR594" t="s">
        <v>19193</v>
      </c>
      <c r="AS594" t="s">
        <v>22628</v>
      </c>
      <c r="AT594" t="s">
        <v>22628</v>
      </c>
      <c r="AU594" t="s">
        <v>22835</v>
      </c>
      <c r="AV594" t="s">
        <v>22835</v>
      </c>
      <c r="AW594" t="s">
        <v>628</v>
      </c>
      <c r="AX594" t="s">
        <v>2</v>
      </c>
      <c r="AY594" t="s">
        <v>19194</v>
      </c>
      <c r="AZ594" t="s">
        <v>628</v>
      </c>
      <c r="BA594" t="s">
        <v>24112</v>
      </c>
      <c r="BB594" t="s">
        <v>2</v>
      </c>
      <c r="BC594" t="s">
        <v>2</v>
      </c>
      <c r="BD594" t="s">
        <v>2</v>
      </c>
      <c r="BE594" t="s">
        <v>24113</v>
      </c>
      <c r="BF594" t="s">
        <v>2</v>
      </c>
    </row>
    <row r="595" spans="1:58" x14ac:dyDescent="0.25">
      <c r="A595">
        <v>14351</v>
      </c>
      <c r="B595" t="s">
        <v>2</v>
      </c>
      <c r="C595" t="s">
        <v>629</v>
      </c>
      <c r="D595" t="s">
        <v>629</v>
      </c>
      <c r="E595" t="s">
        <v>11279</v>
      </c>
      <c r="F595" t="s">
        <v>3</v>
      </c>
      <c r="G595" t="s">
        <v>449</v>
      </c>
      <c r="H595" t="s">
        <v>492</v>
      </c>
      <c r="I595" t="s">
        <v>11269</v>
      </c>
      <c r="J595" t="s">
        <v>628</v>
      </c>
      <c r="K595" t="s">
        <v>629</v>
      </c>
      <c r="L595" t="s">
        <v>2</v>
      </c>
      <c r="M595" t="s">
        <v>2</v>
      </c>
      <c r="N595" t="s">
        <v>2</v>
      </c>
      <c r="O595" t="s">
        <v>2</v>
      </c>
      <c r="U595" t="s">
        <v>629</v>
      </c>
      <c r="Z595" s="4"/>
      <c r="AA595" t="str">
        <f t="shared" si="45"/>
        <v>x</v>
      </c>
      <c r="AB595">
        <f t="shared" si="46"/>
        <v>10</v>
      </c>
      <c r="AC595" t="str">
        <f t="shared" si="47"/>
        <v/>
      </c>
      <c r="AD595" t="str">
        <f t="shared" si="48"/>
        <v/>
      </c>
      <c r="AE595" t="str">
        <f t="shared" si="49"/>
        <v/>
      </c>
      <c r="AF595" t="s">
        <v>17472</v>
      </c>
      <c r="AG595">
        <v>6</v>
      </c>
      <c r="AH595" t="s">
        <v>18114</v>
      </c>
      <c r="AI595">
        <v>1304.6793500000001</v>
      </c>
      <c r="AJ595">
        <v>364.15032000000002</v>
      </c>
      <c r="AK595">
        <v>349</v>
      </c>
      <c r="AL595">
        <v>1877</v>
      </c>
      <c r="AM595">
        <v>1528</v>
      </c>
      <c r="AN595">
        <v>-16.966159999999999</v>
      </c>
      <c r="AO595">
        <v>12.839969999999999</v>
      </c>
      <c r="AP595" t="s">
        <v>2</v>
      </c>
      <c r="AQ595" t="s">
        <v>1</v>
      </c>
      <c r="AR595" t="s">
        <v>19193</v>
      </c>
      <c r="AS595" t="s">
        <v>22628</v>
      </c>
      <c r="AT595" t="s">
        <v>22628</v>
      </c>
      <c r="AU595" t="s">
        <v>22835</v>
      </c>
      <c r="AV595" t="s">
        <v>22835</v>
      </c>
      <c r="AW595" t="s">
        <v>629</v>
      </c>
      <c r="AX595" t="s">
        <v>2</v>
      </c>
      <c r="AY595" t="s">
        <v>27637</v>
      </c>
      <c r="AZ595" t="s">
        <v>629</v>
      </c>
      <c r="BA595" t="s">
        <v>2</v>
      </c>
      <c r="BB595" t="s">
        <v>2</v>
      </c>
      <c r="BC595" t="s">
        <v>2</v>
      </c>
      <c r="BD595" t="s">
        <v>2</v>
      </c>
      <c r="BE595" t="s">
        <v>27638</v>
      </c>
      <c r="BF595" t="s">
        <v>2</v>
      </c>
    </row>
    <row r="596" spans="1:58" x14ac:dyDescent="0.25">
      <c r="A596">
        <v>15571</v>
      </c>
      <c r="B596" t="s">
        <v>2</v>
      </c>
      <c r="C596" t="s">
        <v>630</v>
      </c>
      <c r="D596" t="s">
        <v>630</v>
      </c>
      <c r="E596" t="s">
        <v>11280</v>
      </c>
      <c r="F596" t="s">
        <v>3</v>
      </c>
      <c r="G596" t="s">
        <v>449</v>
      </c>
      <c r="H596" t="s">
        <v>492</v>
      </c>
      <c r="I596" t="s">
        <v>11269</v>
      </c>
      <c r="J596" t="s">
        <v>628</v>
      </c>
      <c r="K596" t="s">
        <v>630</v>
      </c>
      <c r="L596" t="s">
        <v>2</v>
      </c>
      <c r="M596" t="s">
        <v>2</v>
      </c>
      <c r="N596" t="s">
        <v>2</v>
      </c>
      <c r="O596" t="s">
        <v>2</v>
      </c>
      <c r="U596" t="s">
        <v>630</v>
      </c>
      <c r="Z596" s="4"/>
      <c r="AA596" t="str">
        <f t="shared" si="45"/>
        <v>x</v>
      </c>
      <c r="AB596">
        <f t="shared" si="46"/>
        <v>10</v>
      </c>
      <c r="AC596" t="str">
        <f t="shared" si="47"/>
        <v/>
      </c>
      <c r="AD596" t="str">
        <f t="shared" si="48"/>
        <v/>
      </c>
      <c r="AE596" t="str">
        <f t="shared" si="49"/>
        <v/>
      </c>
      <c r="AF596" t="s">
        <v>17472</v>
      </c>
      <c r="AG596">
        <v>6</v>
      </c>
      <c r="AH596" t="s">
        <v>18114</v>
      </c>
      <c r="AI596">
        <v>0</v>
      </c>
      <c r="AJ596">
        <v>0</v>
      </c>
      <c r="AK596">
        <v>0</v>
      </c>
      <c r="AL596">
        <v>0</v>
      </c>
      <c r="AM596">
        <v>0</v>
      </c>
      <c r="AN596">
        <v>-20.166460000000001</v>
      </c>
      <c r="AO596">
        <v>15.41671</v>
      </c>
      <c r="AP596" t="s">
        <v>2</v>
      </c>
      <c r="AQ596" t="s">
        <v>2</v>
      </c>
      <c r="AR596" t="s">
        <v>18491</v>
      </c>
      <c r="AS596" t="s">
        <v>22628</v>
      </c>
      <c r="AT596" t="s">
        <v>22628</v>
      </c>
      <c r="AU596" t="s">
        <v>22835</v>
      </c>
      <c r="AV596" t="s">
        <v>22835</v>
      </c>
      <c r="AW596" t="s">
        <v>630</v>
      </c>
      <c r="AX596" t="s">
        <v>2</v>
      </c>
      <c r="AY596" t="s">
        <v>25193</v>
      </c>
      <c r="AZ596" t="s">
        <v>630</v>
      </c>
      <c r="BA596" t="s">
        <v>2</v>
      </c>
      <c r="BB596" t="s">
        <v>2</v>
      </c>
      <c r="BC596" t="s">
        <v>2</v>
      </c>
      <c r="BD596" t="s">
        <v>2</v>
      </c>
      <c r="BE596" t="s">
        <v>2</v>
      </c>
      <c r="BF596" t="s">
        <v>2</v>
      </c>
    </row>
    <row r="597" spans="1:58" x14ac:dyDescent="0.25">
      <c r="A597">
        <v>15572</v>
      </c>
      <c r="B597" t="s">
        <v>2</v>
      </c>
      <c r="C597" t="s">
        <v>631</v>
      </c>
      <c r="D597" t="s">
        <v>631</v>
      </c>
      <c r="E597" t="s">
        <v>11281</v>
      </c>
      <c r="F597" t="s">
        <v>3</v>
      </c>
      <c r="G597" t="s">
        <v>449</v>
      </c>
      <c r="H597" t="s">
        <v>492</v>
      </c>
      <c r="I597" t="s">
        <v>11269</v>
      </c>
      <c r="J597" t="s">
        <v>628</v>
      </c>
      <c r="K597" t="s">
        <v>631</v>
      </c>
      <c r="L597" t="s">
        <v>2</v>
      </c>
      <c r="M597" t="s">
        <v>2</v>
      </c>
      <c r="N597" t="s">
        <v>2</v>
      </c>
      <c r="O597" t="s">
        <v>2</v>
      </c>
      <c r="U597" t="s">
        <v>631</v>
      </c>
      <c r="Z597" s="4"/>
      <c r="AA597" t="str">
        <f t="shared" si="45"/>
        <v>x</v>
      </c>
      <c r="AB597">
        <f t="shared" si="46"/>
        <v>10</v>
      </c>
      <c r="AC597" t="str">
        <f t="shared" si="47"/>
        <v/>
      </c>
      <c r="AD597" t="str">
        <f t="shared" si="48"/>
        <v/>
      </c>
      <c r="AE597" t="str">
        <f t="shared" si="49"/>
        <v/>
      </c>
      <c r="AF597" t="s">
        <v>17472</v>
      </c>
      <c r="AG597">
        <v>6</v>
      </c>
      <c r="AH597" t="s">
        <v>18114</v>
      </c>
      <c r="AI597">
        <v>260.95177999999999</v>
      </c>
      <c r="AJ597">
        <v>154.92677</v>
      </c>
      <c r="AK597">
        <v>819</v>
      </c>
      <c r="AL597">
        <v>1791</v>
      </c>
      <c r="AM597">
        <v>972</v>
      </c>
      <c r="AN597">
        <v>-18.166840000000001</v>
      </c>
      <c r="AO597">
        <v>13.53173</v>
      </c>
      <c r="AP597" t="s">
        <v>2</v>
      </c>
      <c r="AQ597" t="s">
        <v>1</v>
      </c>
      <c r="AR597" t="s">
        <v>18491</v>
      </c>
      <c r="AS597" t="s">
        <v>22628</v>
      </c>
      <c r="AT597" t="s">
        <v>22628</v>
      </c>
      <c r="AU597" t="s">
        <v>22835</v>
      </c>
      <c r="AV597" t="s">
        <v>22835</v>
      </c>
      <c r="AW597" t="s">
        <v>631</v>
      </c>
      <c r="AX597" t="s">
        <v>2</v>
      </c>
      <c r="AY597" t="s">
        <v>631</v>
      </c>
      <c r="AZ597" t="s">
        <v>32386</v>
      </c>
      <c r="BA597" t="s">
        <v>2</v>
      </c>
      <c r="BB597" t="s">
        <v>2</v>
      </c>
      <c r="BC597" t="s">
        <v>2</v>
      </c>
      <c r="BD597" t="s">
        <v>2</v>
      </c>
      <c r="BE597" t="s">
        <v>2</v>
      </c>
      <c r="BF597" t="s">
        <v>32387</v>
      </c>
    </row>
    <row r="598" spans="1:58" x14ac:dyDescent="0.25">
      <c r="A598">
        <v>15575</v>
      </c>
      <c r="B598" t="s">
        <v>2</v>
      </c>
      <c r="C598" t="s">
        <v>632</v>
      </c>
      <c r="D598" t="s">
        <v>632</v>
      </c>
      <c r="E598" t="s">
        <v>11282</v>
      </c>
      <c r="F598" t="s">
        <v>3</v>
      </c>
      <c r="G598" t="s">
        <v>449</v>
      </c>
      <c r="H598" t="s">
        <v>492</v>
      </c>
      <c r="I598" t="s">
        <v>11269</v>
      </c>
      <c r="J598" t="s">
        <v>628</v>
      </c>
      <c r="K598" t="s">
        <v>632</v>
      </c>
      <c r="L598" t="s">
        <v>2</v>
      </c>
      <c r="M598" t="s">
        <v>2</v>
      </c>
      <c r="N598" t="s">
        <v>2</v>
      </c>
      <c r="O598" t="s">
        <v>2</v>
      </c>
      <c r="U598" t="s">
        <v>632</v>
      </c>
      <c r="Z598" s="4"/>
      <c r="AA598" t="str">
        <f t="shared" si="45"/>
        <v>x</v>
      </c>
      <c r="AB598">
        <f t="shared" si="46"/>
        <v>10</v>
      </c>
      <c r="AC598" t="str">
        <f t="shared" si="47"/>
        <v/>
      </c>
      <c r="AD598" t="str">
        <f t="shared" si="48"/>
        <v/>
      </c>
      <c r="AE598" t="str">
        <f t="shared" si="49"/>
        <v/>
      </c>
      <c r="AF598" t="s">
        <v>17472</v>
      </c>
      <c r="AG598">
        <v>6</v>
      </c>
      <c r="AH598" t="s">
        <v>18114</v>
      </c>
      <c r="AI598">
        <v>1274.8909200000001</v>
      </c>
      <c r="AJ598">
        <v>489.49612999999999</v>
      </c>
      <c r="AK598">
        <v>76</v>
      </c>
      <c r="AL598">
        <v>1272</v>
      </c>
      <c r="AM598">
        <v>1196</v>
      </c>
      <c r="AN598">
        <v>-17.347449999999998</v>
      </c>
      <c r="AO598">
        <v>12.34552</v>
      </c>
      <c r="AP598" t="s">
        <v>2</v>
      </c>
      <c r="AQ598" t="s">
        <v>1</v>
      </c>
      <c r="AR598" t="s">
        <v>19193</v>
      </c>
      <c r="AS598" t="s">
        <v>22628</v>
      </c>
      <c r="AT598" t="s">
        <v>22628</v>
      </c>
      <c r="AU598" t="s">
        <v>22835</v>
      </c>
      <c r="AV598" t="s">
        <v>22835</v>
      </c>
      <c r="AW598" t="s">
        <v>632</v>
      </c>
      <c r="AX598" t="s">
        <v>2</v>
      </c>
      <c r="AY598" t="s">
        <v>27415</v>
      </c>
      <c r="AZ598" t="s">
        <v>632</v>
      </c>
      <c r="BA598" t="s">
        <v>2</v>
      </c>
      <c r="BB598" t="s">
        <v>2</v>
      </c>
      <c r="BC598" t="s">
        <v>2</v>
      </c>
      <c r="BD598" t="s">
        <v>2</v>
      </c>
      <c r="BE598" t="s">
        <v>2</v>
      </c>
      <c r="BF598" t="s">
        <v>2</v>
      </c>
    </row>
    <row r="599" spans="1:58" x14ac:dyDescent="0.25">
      <c r="A599">
        <v>15577</v>
      </c>
      <c r="B599" t="s">
        <v>2</v>
      </c>
      <c r="C599" t="s">
        <v>633</v>
      </c>
      <c r="D599" t="s">
        <v>633</v>
      </c>
      <c r="E599" t="s">
        <v>11283</v>
      </c>
      <c r="F599" t="s">
        <v>3</v>
      </c>
      <c r="G599" t="s">
        <v>449</v>
      </c>
      <c r="H599" t="s">
        <v>492</v>
      </c>
      <c r="I599" t="s">
        <v>11269</v>
      </c>
      <c r="J599" t="s">
        <v>628</v>
      </c>
      <c r="K599" t="s">
        <v>633</v>
      </c>
      <c r="L599" t="s">
        <v>2</v>
      </c>
      <c r="M599" t="s">
        <v>2</v>
      </c>
      <c r="N599" t="s">
        <v>2</v>
      </c>
      <c r="O599" t="s">
        <v>2</v>
      </c>
      <c r="U599" t="s">
        <v>633</v>
      </c>
      <c r="Z599" s="4"/>
      <c r="AA599" t="str">
        <f t="shared" si="45"/>
        <v>x</v>
      </c>
      <c r="AB599">
        <f t="shared" si="46"/>
        <v>10</v>
      </c>
      <c r="AC599" t="str">
        <f t="shared" si="47"/>
        <v/>
      </c>
      <c r="AD599" t="str">
        <f t="shared" si="48"/>
        <v/>
      </c>
      <c r="AE599" t="str">
        <f t="shared" si="49"/>
        <v/>
      </c>
      <c r="AF599" t="s">
        <v>17472</v>
      </c>
      <c r="AG599">
        <v>6</v>
      </c>
      <c r="AH599" t="s">
        <v>18114</v>
      </c>
      <c r="AI599">
        <v>1076.96081</v>
      </c>
      <c r="AJ599">
        <v>335.56734999999998</v>
      </c>
      <c r="AK599">
        <v>576</v>
      </c>
      <c r="AL599">
        <v>1843</v>
      </c>
      <c r="AM599">
        <v>1267</v>
      </c>
      <c r="AN599">
        <v>-18.764679999999998</v>
      </c>
      <c r="AO599">
        <v>13.589370000000001</v>
      </c>
      <c r="AP599" t="s">
        <v>2</v>
      </c>
      <c r="AQ599" t="s">
        <v>1</v>
      </c>
      <c r="AR599" t="s">
        <v>18491</v>
      </c>
      <c r="AS599" t="s">
        <v>22628</v>
      </c>
      <c r="AT599" t="s">
        <v>22628</v>
      </c>
      <c r="AU599" t="s">
        <v>22835</v>
      </c>
      <c r="AV599" t="s">
        <v>22835</v>
      </c>
      <c r="AW599" t="s">
        <v>633</v>
      </c>
      <c r="AX599" t="s">
        <v>2</v>
      </c>
      <c r="AY599" t="s">
        <v>26180</v>
      </c>
      <c r="AZ599" t="s">
        <v>633</v>
      </c>
      <c r="BA599" t="s">
        <v>2</v>
      </c>
      <c r="BB599" t="s">
        <v>2</v>
      </c>
      <c r="BC599" t="s">
        <v>2</v>
      </c>
      <c r="BD599" t="s">
        <v>2</v>
      </c>
      <c r="BE599" t="s">
        <v>2</v>
      </c>
      <c r="BF599" t="s">
        <v>32391</v>
      </c>
    </row>
    <row r="600" spans="1:58" x14ac:dyDescent="0.25">
      <c r="A600">
        <v>19363</v>
      </c>
      <c r="B600" t="s">
        <v>2</v>
      </c>
      <c r="C600" t="s">
        <v>14283</v>
      </c>
      <c r="D600" t="s">
        <v>14283</v>
      </c>
      <c r="E600" t="s">
        <v>14284</v>
      </c>
      <c r="F600" t="s">
        <v>3</v>
      </c>
      <c r="G600" t="s">
        <v>449</v>
      </c>
      <c r="H600" t="s">
        <v>492</v>
      </c>
      <c r="I600" t="s">
        <v>11269</v>
      </c>
      <c r="J600" t="s">
        <v>628</v>
      </c>
      <c r="K600" t="s">
        <v>14283</v>
      </c>
      <c r="L600" t="s">
        <v>2</v>
      </c>
      <c r="M600" t="s">
        <v>2</v>
      </c>
      <c r="N600" t="s">
        <v>2</v>
      </c>
      <c r="O600" t="s">
        <v>2</v>
      </c>
      <c r="U600" t="s">
        <v>14283</v>
      </c>
      <c r="Z600" s="4"/>
      <c r="AA600" t="str">
        <f t="shared" si="45"/>
        <v>x</v>
      </c>
      <c r="AB600">
        <f t="shared" si="46"/>
        <v>10</v>
      </c>
      <c r="AC600" t="str">
        <f t="shared" si="47"/>
        <v/>
      </c>
      <c r="AD600" t="str">
        <f t="shared" si="48"/>
        <v/>
      </c>
      <c r="AE600" t="str">
        <f t="shared" si="49"/>
        <v/>
      </c>
      <c r="AF600" t="s">
        <v>17472</v>
      </c>
      <c r="AG600">
        <v>6</v>
      </c>
      <c r="AH600" t="s">
        <v>20156</v>
      </c>
      <c r="AI600">
        <v>10701.152480000001</v>
      </c>
      <c r="AJ600">
        <v>3614.7344199999998</v>
      </c>
      <c r="AK600">
        <v>235</v>
      </c>
      <c r="AL600">
        <v>1859</v>
      </c>
      <c r="AM600">
        <v>1624</v>
      </c>
      <c r="AN600">
        <v>-18.919319999999999</v>
      </c>
      <c r="AO600">
        <v>13.423389999999999</v>
      </c>
      <c r="AP600" t="s">
        <v>2</v>
      </c>
      <c r="AQ600" t="s">
        <v>1</v>
      </c>
      <c r="AR600" t="s">
        <v>18491</v>
      </c>
      <c r="AS600" t="s">
        <v>22628</v>
      </c>
      <c r="AT600" t="s">
        <v>22628</v>
      </c>
      <c r="AU600" t="s">
        <v>22835</v>
      </c>
      <c r="AV600" t="s">
        <v>22835</v>
      </c>
      <c r="AW600" t="s">
        <v>14283</v>
      </c>
      <c r="AX600" t="s">
        <v>2</v>
      </c>
      <c r="AY600" t="s">
        <v>2</v>
      </c>
      <c r="AZ600" t="s">
        <v>2</v>
      </c>
      <c r="BA600" t="s">
        <v>2</v>
      </c>
      <c r="BB600" t="s">
        <v>2</v>
      </c>
      <c r="BC600" t="s">
        <v>2</v>
      </c>
      <c r="BD600" t="s">
        <v>2</v>
      </c>
      <c r="BE600" t="s">
        <v>2</v>
      </c>
      <c r="BF600" t="s">
        <v>2</v>
      </c>
    </row>
    <row r="601" spans="1:58" x14ac:dyDescent="0.25">
      <c r="A601">
        <v>18193</v>
      </c>
      <c r="B601" t="s">
        <v>2</v>
      </c>
      <c r="C601" t="s">
        <v>634</v>
      </c>
      <c r="D601" t="s">
        <v>634</v>
      </c>
      <c r="E601" t="s">
        <v>11284</v>
      </c>
      <c r="F601" t="s">
        <v>3</v>
      </c>
      <c r="G601" t="s">
        <v>449</v>
      </c>
      <c r="H601" t="s">
        <v>492</v>
      </c>
      <c r="I601" t="s">
        <v>11269</v>
      </c>
      <c r="J601" t="s">
        <v>628</v>
      </c>
      <c r="K601" t="s">
        <v>634</v>
      </c>
      <c r="L601" t="s">
        <v>2</v>
      </c>
      <c r="M601" t="s">
        <v>2</v>
      </c>
      <c r="N601" t="s">
        <v>2</v>
      </c>
      <c r="O601" t="s">
        <v>2</v>
      </c>
      <c r="U601" t="s">
        <v>634</v>
      </c>
      <c r="Z601" s="4"/>
      <c r="AA601" t="str">
        <f t="shared" si="45"/>
        <v>x</v>
      </c>
      <c r="AB601">
        <f t="shared" si="46"/>
        <v>10</v>
      </c>
      <c r="AC601" t="str">
        <f t="shared" si="47"/>
        <v/>
      </c>
      <c r="AD601" t="str">
        <f t="shared" si="48"/>
        <v/>
      </c>
      <c r="AE601" t="str">
        <f t="shared" si="49"/>
        <v/>
      </c>
      <c r="AF601" t="s">
        <v>17472</v>
      </c>
      <c r="AG601">
        <v>6</v>
      </c>
      <c r="AH601" t="s">
        <v>18114</v>
      </c>
      <c r="AI601">
        <v>1145.68236</v>
      </c>
      <c r="AJ601">
        <v>244.90610000000001</v>
      </c>
      <c r="AK601">
        <v>342</v>
      </c>
      <c r="AL601">
        <v>2061</v>
      </c>
      <c r="AM601">
        <v>1719</v>
      </c>
      <c r="AN601">
        <v>-17.222539999999999</v>
      </c>
      <c r="AO601">
        <v>12.953110000000001</v>
      </c>
      <c r="AP601" t="s">
        <v>2</v>
      </c>
      <c r="AQ601" t="s">
        <v>1</v>
      </c>
      <c r="AR601" t="s">
        <v>19193</v>
      </c>
      <c r="AS601" t="s">
        <v>22628</v>
      </c>
      <c r="AT601" t="s">
        <v>22628</v>
      </c>
      <c r="AU601" t="s">
        <v>22835</v>
      </c>
      <c r="AV601" t="s">
        <v>22835</v>
      </c>
      <c r="AW601" t="s">
        <v>634</v>
      </c>
      <c r="AX601" t="s">
        <v>2</v>
      </c>
      <c r="AY601" t="s">
        <v>2</v>
      </c>
      <c r="AZ601" t="s">
        <v>33025</v>
      </c>
      <c r="BA601" t="s">
        <v>2</v>
      </c>
      <c r="BB601" t="s">
        <v>2</v>
      </c>
      <c r="BC601" t="s">
        <v>2</v>
      </c>
      <c r="BD601" t="s">
        <v>2</v>
      </c>
      <c r="BE601" t="s">
        <v>2</v>
      </c>
      <c r="BF601" t="s">
        <v>33026</v>
      </c>
    </row>
    <row r="602" spans="1:58" x14ac:dyDescent="0.25">
      <c r="A602">
        <v>15567</v>
      </c>
      <c r="B602" t="s">
        <v>2</v>
      </c>
      <c r="C602" t="s">
        <v>635</v>
      </c>
      <c r="D602" t="s">
        <v>635</v>
      </c>
      <c r="E602" t="s">
        <v>11285</v>
      </c>
      <c r="F602" t="s">
        <v>3</v>
      </c>
      <c r="G602" t="s">
        <v>449</v>
      </c>
      <c r="H602" t="s">
        <v>492</v>
      </c>
      <c r="I602" t="s">
        <v>11269</v>
      </c>
      <c r="J602" t="s">
        <v>628</v>
      </c>
      <c r="K602" t="s">
        <v>635</v>
      </c>
      <c r="L602" t="s">
        <v>2</v>
      </c>
      <c r="M602" t="s">
        <v>2</v>
      </c>
      <c r="N602" t="s">
        <v>2</v>
      </c>
      <c r="O602" t="s">
        <v>2</v>
      </c>
      <c r="U602" t="s">
        <v>635</v>
      </c>
      <c r="Z602" s="4"/>
      <c r="AA602" t="str">
        <f t="shared" si="45"/>
        <v>x</v>
      </c>
      <c r="AB602">
        <f t="shared" si="46"/>
        <v>10</v>
      </c>
      <c r="AC602" t="str">
        <f t="shared" si="47"/>
        <v/>
      </c>
      <c r="AD602" t="str">
        <f t="shared" si="48"/>
        <v/>
      </c>
      <c r="AE602" t="str">
        <f t="shared" si="49"/>
        <v/>
      </c>
      <c r="AF602" t="s">
        <v>17472</v>
      </c>
      <c r="AG602">
        <v>6</v>
      </c>
      <c r="AH602" t="s">
        <v>18114</v>
      </c>
      <c r="AI602">
        <v>2436.2198800000001</v>
      </c>
      <c r="AJ602">
        <v>418.98158999999998</v>
      </c>
      <c r="AK602">
        <v>232</v>
      </c>
      <c r="AL602">
        <v>2037</v>
      </c>
      <c r="AM602">
        <v>1805</v>
      </c>
      <c r="AN602">
        <v>-17.321729999999999</v>
      </c>
      <c r="AO602">
        <v>12.62815</v>
      </c>
      <c r="AP602" t="s">
        <v>2</v>
      </c>
      <c r="AQ602" t="s">
        <v>1</v>
      </c>
      <c r="AR602" t="s">
        <v>19193</v>
      </c>
      <c r="AS602" t="s">
        <v>22628</v>
      </c>
      <c r="AT602" t="s">
        <v>22628</v>
      </c>
      <c r="AU602" t="s">
        <v>22835</v>
      </c>
      <c r="AV602" t="s">
        <v>22835</v>
      </c>
      <c r="AW602" t="s">
        <v>635</v>
      </c>
      <c r="AX602" t="s">
        <v>2</v>
      </c>
      <c r="AY602" t="s">
        <v>25194</v>
      </c>
      <c r="AZ602" t="s">
        <v>635</v>
      </c>
      <c r="BA602" t="s">
        <v>2</v>
      </c>
      <c r="BB602" t="s">
        <v>2</v>
      </c>
      <c r="BC602" t="s">
        <v>2</v>
      </c>
      <c r="BD602" t="s">
        <v>2</v>
      </c>
      <c r="BE602" t="s">
        <v>2</v>
      </c>
      <c r="BF602" t="s">
        <v>2</v>
      </c>
    </row>
    <row r="603" spans="1:58" x14ac:dyDescent="0.25">
      <c r="A603">
        <v>18127</v>
      </c>
      <c r="B603" t="s">
        <v>2</v>
      </c>
      <c r="C603" t="s">
        <v>636</v>
      </c>
      <c r="D603" t="s">
        <v>636</v>
      </c>
      <c r="E603" t="s">
        <v>11286</v>
      </c>
      <c r="F603" t="s">
        <v>3</v>
      </c>
      <c r="G603" t="s">
        <v>449</v>
      </c>
      <c r="H603" t="s">
        <v>492</v>
      </c>
      <c r="I603" t="s">
        <v>11269</v>
      </c>
      <c r="J603" t="s">
        <v>628</v>
      </c>
      <c r="K603" t="s">
        <v>636</v>
      </c>
      <c r="L603" t="s">
        <v>2</v>
      </c>
      <c r="M603" t="s">
        <v>2</v>
      </c>
      <c r="N603" t="s">
        <v>2</v>
      </c>
      <c r="O603" t="s">
        <v>2</v>
      </c>
      <c r="U603" t="s">
        <v>636</v>
      </c>
      <c r="Z603" s="4"/>
      <c r="AA603" t="str">
        <f t="shared" si="45"/>
        <v>x</v>
      </c>
      <c r="AB603">
        <f t="shared" si="46"/>
        <v>10</v>
      </c>
      <c r="AC603" t="str">
        <f t="shared" si="47"/>
        <v/>
      </c>
      <c r="AD603" t="str">
        <f t="shared" si="48"/>
        <v/>
      </c>
      <c r="AE603" t="str">
        <f t="shared" si="49"/>
        <v/>
      </c>
      <c r="AF603" t="s">
        <v>17472</v>
      </c>
      <c r="AG603">
        <v>6</v>
      </c>
      <c r="AH603" t="s">
        <v>18114</v>
      </c>
      <c r="AI603">
        <v>1199.7130099999999</v>
      </c>
      <c r="AJ603">
        <v>248.80154999999999</v>
      </c>
      <c r="AK603">
        <v>689</v>
      </c>
      <c r="AL603">
        <v>1694</v>
      </c>
      <c r="AM603">
        <v>1005</v>
      </c>
      <c r="AN603">
        <v>-17.28894</v>
      </c>
      <c r="AO603">
        <v>13.504060000000001</v>
      </c>
      <c r="AP603" t="s">
        <v>2</v>
      </c>
      <c r="AQ603" t="s">
        <v>1</v>
      </c>
      <c r="AR603" t="s">
        <v>19193</v>
      </c>
      <c r="AS603" t="s">
        <v>22628</v>
      </c>
      <c r="AT603" t="s">
        <v>22628</v>
      </c>
      <c r="AU603" t="s">
        <v>22835</v>
      </c>
      <c r="AV603" t="s">
        <v>22835</v>
      </c>
      <c r="AW603" t="s">
        <v>636</v>
      </c>
      <c r="AX603" t="s">
        <v>2</v>
      </c>
      <c r="AY603" t="s">
        <v>2</v>
      </c>
      <c r="AZ603" t="s">
        <v>636</v>
      </c>
      <c r="BA603" t="s">
        <v>2</v>
      </c>
      <c r="BB603" t="s">
        <v>2</v>
      </c>
      <c r="BC603" t="s">
        <v>2</v>
      </c>
      <c r="BD603" t="s">
        <v>2</v>
      </c>
      <c r="BE603" t="s">
        <v>2</v>
      </c>
      <c r="BF603" t="s">
        <v>2</v>
      </c>
    </row>
    <row r="604" spans="1:58" x14ac:dyDescent="0.25">
      <c r="A604">
        <v>11846</v>
      </c>
      <c r="B604" t="s">
        <v>11287</v>
      </c>
      <c r="C604" t="s">
        <v>637</v>
      </c>
      <c r="D604" t="s">
        <v>637</v>
      </c>
      <c r="E604" t="s">
        <v>11288</v>
      </c>
      <c r="F604" t="s">
        <v>3</v>
      </c>
      <c r="G604" t="s">
        <v>449</v>
      </c>
      <c r="H604" t="s">
        <v>492</v>
      </c>
      <c r="I604" t="s">
        <v>11269</v>
      </c>
      <c r="J604" t="s">
        <v>628</v>
      </c>
      <c r="K604" t="s">
        <v>637</v>
      </c>
      <c r="L604" t="s">
        <v>2</v>
      </c>
      <c r="M604" t="s">
        <v>2</v>
      </c>
      <c r="N604" t="s">
        <v>2</v>
      </c>
      <c r="O604" t="s">
        <v>2</v>
      </c>
      <c r="U604" t="s">
        <v>637</v>
      </c>
      <c r="Z604" s="4"/>
      <c r="AA604" t="str">
        <f t="shared" si="45"/>
        <v>x</v>
      </c>
      <c r="AB604">
        <f t="shared" si="46"/>
        <v>10</v>
      </c>
      <c r="AC604" t="str">
        <f t="shared" si="47"/>
        <v/>
      </c>
      <c r="AD604" t="str">
        <f t="shared" si="48"/>
        <v/>
      </c>
      <c r="AE604" t="str">
        <f t="shared" si="49"/>
        <v/>
      </c>
      <c r="AF604" t="s">
        <v>17472</v>
      </c>
      <c r="AG604">
        <v>6</v>
      </c>
      <c r="AH604" t="s">
        <v>18114</v>
      </c>
      <c r="AI604">
        <v>4203.7522900000004</v>
      </c>
      <c r="AJ604">
        <v>1291.1737800000001</v>
      </c>
      <c r="AK604">
        <v>354</v>
      </c>
      <c r="AL604">
        <v>1664</v>
      </c>
      <c r="AM604">
        <v>1310</v>
      </c>
      <c r="AN604">
        <v>-16.303419999999999</v>
      </c>
      <c r="AO604">
        <v>13.28528</v>
      </c>
      <c r="AP604" t="s">
        <v>2</v>
      </c>
      <c r="AQ604" t="s">
        <v>1</v>
      </c>
      <c r="AR604" t="s">
        <v>18490</v>
      </c>
      <c r="AS604" t="s">
        <v>22628</v>
      </c>
      <c r="AT604" t="s">
        <v>22628</v>
      </c>
      <c r="AU604" t="s">
        <v>22835</v>
      </c>
      <c r="AV604" t="s">
        <v>22835</v>
      </c>
      <c r="AW604" t="s">
        <v>637</v>
      </c>
      <c r="AX604" t="s">
        <v>2</v>
      </c>
      <c r="AY604" t="s">
        <v>2</v>
      </c>
      <c r="AZ604" t="s">
        <v>30470</v>
      </c>
      <c r="BA604" t="s">
        <v>22446</v>
      </c>
      <c r="BB604" t="s">
        <v>2</v>
      </c>
      <c r="BC604" t="s">
        <v>22446</v>
      </c>
      <c r="BD604" t="s">
        <v>2</v>
      </c>
      <c r="BE604" t="s">
        <v>22447</v>
      </c>
      <c r="BF604" t="s">
        <v>2</v>
      </c>
    </row>
    <row r="605" spans="1:58" x14ac:dyDescent="0.25">
      <c r="A605">
        <v>18126</v>
      </c>
      <c r="B605" t="s">
        <v>2</v>
      </c>
      <c r="C605" t="s">
        <v>638</v>
      </c>
      <c r="D605" t="s">
        <v>638</v>
      </c>
      <c r="E605" t="s">
        <v>11289</v>
      </c>
      <c r="F605" t="s">
        <v>3</v>
      </c>
      <c r="G605" t="s">
        <v>449</v>
      </c>
      <c r="H605" t="s">
        <v>492</v>
      </c>
      <c r="I605" t="s">
        <v>11269</v>
      </c>
      <c r="J605" t="s">
        <v>628</v>
      </c>
      <c r="K605" t="s">
        <v>638</v>
      </c>
      <c r="L605" t="s">
        <v>2</v>
      </c>
      <c r="M605" t="s">
        <v>2</v>
      </c>
      <c r="N605" t="s">
        <v>2</v>
      </c>
      <c r="O605" t="s">
        <v>2</v>
      </c>
      <c r="U605" t="s">
        <v>638</v>
      </c>
      <c r="Z605" s="4"/>
      <c r="AA605" t="str">
        <f t="shared" si="45"/>
        <v>x</v>
      </c>
      <c r="AB605">
        <f t="shared" si="46"/>
        <v>10</v>
      </c>
      <c r="AC605" t="str">
        <f t="shared" si="47"/>
        <v/>
      </c>
      <c r="AD605" t="str">
        <f t="shared" si="48"/>
        <v/>
      </c>
      <c r="AE605" t="str">
        <f t="shared" si="49"/>
        <v/>
      </c>
      <c r="AF605" t="s">
        <v>17472</v>
      </c>
      <c r="AG605">
        <v>6</v>
      </c>
      <c r="AH605" t="s">
        <v>18114</v>
      </c>
      <c r="AI605">
        <v>713.65297999999996</v>
      </c>
      <c r="AJ605">
        <v>247.18828999999999</v>
      </c>
      <c r="AK605">
        <v>972</v>
      </c>
      <c r="AL605">
        <v>1948</v>
      </c>
      <c r="AM605">
        <v>976</v>
      </c>
      <c r="AN605">
        <v>-17.806819999999998</v>
      </c>
      <c r="AO605">
        <v>13.43882</v>
      </c>
      <c r="AP605" t="s">
        <v>2</v>
      </c>
      <c r="AQ605" t="s">
        <v>1</v>
      </c>
      <c r="AR605" t="s">
        <v>18491</v>
      </c>
      <c r="AS605" t="s">
        <v>22628</v>
      </c>
      <c r="AT605" t="s">
        <v>22628</v>
      </c>
      <c r="AU605" t="s">
        <v>22835</v>
      </c>
      <c r="AV605" t="s">
        <v>22835</v>
      </c>
      <c r="AW605" t="s">
        <v>638</v>
      </c>
      <c r="AX605" t="s">
        <v>2</v>
      </c>
      <c r="AY605" t="s">
        <v>2</v>
      </c>
      <c r="AZ605" t="s">
        <v>32990</v>
      </c>
      <c r="BA605" t="s">
        <v>2</v>
      </c>
      <c r="BB605" t="s">
        <v>2</v>
      </c>
      <c r="BC605" t="s">
        <v>2</v>
      </c>
      <c r="BD605" t="s">
        <v>2</v>
      </c>
      <c r="BE605" t="s">
        <v>2</v>
      </c>
      <c r="BF605" t="s">
        <v>32991</v>
      </c>
    </row>
    <row r="606" spans="1:58" x14ac:dyDescent="0.25">
      <c r="A606">
        <v>18192</v>
      </c>
      <c r="B606" t="s">
        <v>2</v>
      </c>
      <c r="C606" t="s">
        <v>639</v>
      </c>
      <c r="D606" t="s">
        <v>639</v>
      </c>
      <c r="E606" t="s">
        <v>11290</v>
      </c>
      <c r="F606" t="s">
        <v>3</v>
      </c>
      <c r="G606" t="s">
        <v>449</v>
      </c>
      <c r="H606" t="s">
        <v>492</v>
      </c>
      <c r="I606" t="s">
        <v>11269</v>
      </c>
      <c r="J606" t="s">
        <v>628</v>
      </c>
      <c r="K606" t="s">
        <v>639</v>
      </c>
      <c r="L606" t="s">
        <v>2</v>
      </c>
      <c r="M606" t="s">
        <v>2</v>
      </c>
      <c r="N606" t="s">
        <v>2</v>
      </c>
      <c r="O606" t="s">
        <v>2</v>
      </c>
      <c r="U606" t="s">
        <v>639</v>
      </c>
      <c r="Z606" s="4"/>
      <c r="AA606" t="str">
        <f t="shared" si="45"/>
        <v>x</v>
      </c>
      <c r="AB606">
        <f t="shared" si="46"/>
        <v>10</v>
      </c>
      <c r="AC606" t="str">
        <f t="shared" si="47"/>
        <v/>
      </c>
      <c r="AD606" t="str">
        <f t="shared" si="48"/>
        <v/>
      </c>
      <c r="AE606" t="str">
        <f t="shared" si="49"/>
        <v/>
      </c>
      <c r="AF606" t="s">
        <v>17472</v>
      </c>
      <c r="AG606">
        <v>6</v>
      </c>
      <c r="AH606" t="s">
        <v>18114</v>
      </c>
      <c r="AI606">
        <v>609.29313000000002</v>
      </c>
      <c r="AJ606">
        <v>175.88131999999999</v>
      </c>
      <c r="AK606">
        <v>438</v>
      </c>
      <c r="AL606">
        <v>1841</v>
      </c>
      <c r="AM606">
        <v>1403</v>
      </c>
      <c r="AN606">
        <v>-17.055800000000001</v>
      </c>
      <c r="AO606">
        <v>13.142860000000001</v>
      </c>
      <c r="AP606" t="s">
        <v>2</v>
      </c>
      <c r="AQ606" t="s">
        <v>1</v>
      </c>
      <c r="AR606" t="s">
        <v>19193</v>
      </c>
      <c r="AS606" t="s">
        <v>22628</v>
      </c>
      <c r="AT606" t="s">
        <v>22628</v>
      </c>
      <c r="AU606" t="s">
        <v>22835</v>
      </c>
      <c r="AV606" t="s">
        <v>22835</v>
      </c>
      <c r="AW606" t="s">
        <v>639</v>
      </c>
      <c r="AX606" t="s">
        <v>2</v>
      </c>
      <c r="AY606" t="s">
        <v>2</v>
      </c>
      <c r="AZ606" t="s">
        <v>639</v>
      </c>
      <c r="BA606" t="s">
        <v>2</v>
      </c>
      <c r="BB606" t="s">
        <v>2</v>
      </c>
      <c r="BC606" t="s">
        <v>2</v>
      </c>
      <c r="BD606" t="s">
        <v>2</v>
      </c>
      <c r="BE606" t="s">
        <v>2</v>
      </c>
      <c r="BF606" t="s">
        <v>2</v>
      </c>
    </row>
    <row r="607" spans="1:58" x14ac:dyDescent="0.25">
      <c r="A607">
        <v>18281</v>
      </c>
      <c r="B607" t="s">
        <v>2</v>
      </c>
      <c r="C607" t="s">
        <v>640</v>
      </c>
      <c r="D607" t="s">
        <v>640</v>
      </c>
      <c r="E607" t="s">
        <v>11291</v>
      </c>
      <c r="F607" t="s">
        <v>3</v>
      </c>
      <c r="G607" t="s">
        <v>449</v>
      </c>
      <c r="H607" t="s">
        <v>492</v>
      </c>
      <c r="I607" t="s">
        <v>11269</v>
      </c>
      <c r="J607" t="s">
        <v>640</v>
      </c>
      <c r="K607" t="s">
        <v>2</v>
      </c>
      <c r="L607" t="s">
        <v>2</v>
      </c>
      <c r="M607" t="s">
        <v>2</v>
      </c>
      <c r="N607" t="s">
        <v>2</v>
      </c>
      <c r="O607" t="s">
        <v>2</v>
      </c>
      <c r="T607" t="s">
        <v>640</v>
      </c>
      <c r="Z607" s="4"/>
      <c r="AA607" t="str">
        <f t="shared" si="45"/>
        <v>x</v>
      </c>
      <c r="AB607">
        <f t="shared" si="46"/>
        <v>10</v>
      </c>
      <c r="AC607" t="str">
        <f t="shared" si="47"/>
        <v/>
      </c>
      <c r="AD607" t="str">
        <f t="shared" si="48"/>
        <v/>
      </c>
      <c r="AE607" t="str">
        <f t="shared" si="49"/>
        <v/>
      </c>
      <c r="AF607" t="s">
        <v>17471</v>
      </c>
      <c r="AG607">
        <v>5</v>
      </c>
      <c r="AH607" t="s">
        <v>18114</v>
      </c>
      <c r="AI607">
        <v>15832.583269999999</v>
      </c>
      <c r="AJ607">
        <v>4565.1350499999999</v>
      </c>
      <c r="AK607">
        <v>27</v>
      </c>
      <c r="AL607">
        <v>2025</v>
      </c>
      <c r="AM607">
        <v>1998</v>
      </c>
      <c r="AN607">
        <v>-27.221969999999999</v>
      </c>
      <c r="AO607">
        <v>16.84947</v>
      </c>
      <c r="AP607" t="s">
        <v>2</v>
      </c>
      <c r="AQ607" t="s">
        <v>1</v>
      </c>
      <c r="AR607" t="s">
        <v>18489</v>
      </c>
      <c r="AS607" t="s">
        <v>22628</v>
      </c>
      <c r="AT607" t="s">
        <v>22628</v>
      </c>
      <c r="AU607" t="s">
        <v>22835</v>
      </c>
      <c r="AV607" t="s">
        <v>22835</v>
      </c>
      <c r="AW607" t="s">
        <v>640</v>
      </c>
      <c r="AX607" t="s">
        <v>2</v>
      </c>
      <c r="AY607" t="s">
        <v>2</v>
      </c>
      <c r="AZ607" t="s">
        <v>640</v>
      </c>
      <c r="BA607" t="s">
        <v>2</v>
      </c>
      <c r="BB607" t="s">
        <v>2</v>
      </c>
      <c r="BC607" t="s">
        <v>2</v>
      </c>
      <c r="BD607" t="s">
        <v>2</v>
      </c>
      <c r="BE607" t="s">
        <v>2</v>
      </c>
      <c r="BF607" t="s">
        <v>2</v>
      </c>
    </row>
    <row r="608" spans="1:58" x14ac:dyDescent="0.25">
      <c r="A608">
        <v>14337</v>
      </c>
      <c r="B608" t="s">
        <v>2</v>
      </c>
      <c r="C608" t="s">
        <v>641</v>
      </c>
      <c r="D608" t="s">
        <v>641</v>
      </c>
      <c r="E608" t="s">
        <v>11292</v>
      </c>
      <c r="F608" t="s">
        <v>3</v>
      </c>
      <c r="G608" t="s">
        <v>449</v>
      </c>
      <c r="H608" t="s">
        <v>492</v>
      </c>
      <c r="I608" t="s">
        <v>11269</v>
      </c>
      <c r="J608" t="s">
        <v>640</v>
      </c>
      <c r="K608" t="s">
        <v>641</v>
      </c>
      <c r="L608" t="s">
        <v>2</v>
      </c>
      <c r="M608" t="s">
        <v>2</v>
      </c>
      <c r="N608" t="s">
        <v>2</v>
      </c>
      <c r="O608" t="s">
        <v>2</v>
      </c>
      <c r="U608" t="s">
        <v>641</v>
      </c>
      <c r="Z608" s="4"/>
      <c r="AA608" t="str">
        <f t="shared" si="45"/>
        <v>x</v>
      </c>
      <c r="AB608">
        <f t="shared" si="46"/>
        <v>10</v>
      </c>
      <c r="AC608" t="str">
        <f t="shared" si="47"/>
        <v/>
      </c>
      <c r="AD608" t="str">
        <f t="shared" si="48"/>
        <v/>
      </c>
      <c r="AE608" t="str">
        <f t="shared" si="49"/>
        <v/>
      </c>
      <c r="AF608" t="s">
        <v>17472</v>
      </c>
      <c r="AG608">
        <v>6</v>
      </c>
      <c r="AH608" t="s">
        <v>18459</v>
      </c>
      <c r="AI608">
        <v>69.354290000000006</v>
      </c>
      <c r="AJ608">
        <v>57.641550000000002</v>
      </c>
      <c r="AK608">
        <v>516</v>
      </c>
      <c r="AL608">
        <v>1040</v>
      </c>
      <c r="AM608">
        <v>524</v>
      </c>
      <c r="AN608">
        <v>-27.659389999999998</v>
      </c>
      <c r="AO608">
        <v>16.332630000000002</v>
      </c>
      <c r="AP608" t="s">
        <v>2</v>
      </c>
      <c r="AQ608" t="s">
        <v>1</v>
      </c>
      <c r="AR608" t="s">
        <v>18491</v>
      </c>
      <c r="AS608" t="s">
        <v>22628</v>
      </c>
      <c r="AT608" t="s">
        <v>22628</v>
      </c>
      <c r="AU608" t="s">
        <v>22835</v>
      </c>
      <c r="AV608" t="s">
        <v>22835</v>
      </c>
      <c r="AW608" t="s">
        <v>641</v>
      </c>
      <c r="AX608" t="s">
        <v>2</v>
      </c>
      <c r="AY608" t="s">
        <v>27647</v>
      </c>
      <c r="AZ608" t="s">
        <v>641</v>
      </c>
      <c r="BA608" t="s">
        <v>2</v>
      </c>
      <c r="BB608" t="s">
        <v>2</v>
      </c>
      <c r="BC608" t="s">
        <v>2</v>
      </c>
      <c r="BD608" t="s">
        <v>2</v>
      </c>
      <c r="BE608" t="s">
        <v>2</v>
      </c>
      <c r="BF608" t="s">
        <v>2</v>
      </c>
    </row>
    <row r="609" spans="1:58" x14ac:dyDescent="0.25">
      <c r="A609">
        <v>18138</v>
      </c>
      <c r="B609" t="s">
        <v>2</v>
      </c>
      <c r="C609" t="s">
        <v>642</v>
      </c>
      <c r="D609" t="s">
        <v>642</v>
      </c>
      <c r="E609" t="s">
        <v>11293</v>
      </c>
      <c r="F609" t="s">
        <v>3</v>
      </c>
      <c r="G609" t="s">
        <v>449</v>
      </c>
      <c r="H609" t="s">
        <v>492</v>
      </c>
      <c r="I609" t="s">
        <v>11269</v>
      </c>
      <c r="J609" t="s">
        <v>640</v>
      </c>
      <c r="K609" t="s">
        <v>642</v>
      </c>
      <c r="L609" t="s">
        <v>2</v>
      </c>
      <c r="M609" t="s">
        <v>2</v>
      </c>
      <c r="N609" t="s">
        <v>2</v>
      </c>
      <c r="O609" t="s">
        <v>2</v>
      </c>
      <c r="U609" t="s">
        <v>642</v>
      </c>
      <c r="Z609" s="4"/>
      <c r="AA609" t="str">
        <f t="shared" si="45"/>
        <v>x</v>
      </c>
      <c r="AB609">
        <f t="shared" si="46"/>
        <v>10</v>
      </c>
      <c r="AC609" t="str">
        <f t="shared" si="47"/>
        <v/>
      </c>
      <c r="AD609" t="str">
        <f t="shared" si="48"/>
        <v/>
      </c>
      <c r="AE609" t="str">
        <f t="shared" si="49"/>
        <v/>
      </c>
      <c r="AF609" t="s">
        <v>17472</v>
      </c>
      <c r="AG609">
        <v>6</v>
      </c>
      <c r="AH609" t="s">
        <v>18116</v>
      </c>
      <c r="AI609">
        <v>1530.8306</v>
      </c>
      <c r="AJ609">
        <v>716.27503999999999</v>
      </c>
      <c r="AK609">
        <v>778</v>
      </c>
      <c r="AL609">
        <v>1705</v>
      </c>
      <c r="AM609">
        <v>927</v>
      </c>
      <c r="AN609">
        <v>-27.283809999999999</v>
      </c>
      <c r="AO609">
        <v>16.780360000000002</v>
      </c>
      <c r="AP609" t="s">
        <v>2</v>
      </c>
      <c r="AQ609" t="s">
        <v>1</v>
      </c>
      <c r="AR609" t="s">
        <v>18491</v>
      </c>
      <c r="AS609" t="s">
        <v>22628</v>
      </c>
      <c r="AT609" t="s">
        <v>22628</v>
      </c>
      <c r="AU609" t="s">
        <v>22835</v>
      </c>
      <c r="AV609" t="s">
        <v>22835</v>
      </c>
      <c r="AW609" t="s">
        <v>642</v>
      </c>
      <c r="AX609" t="s">
        <v>2</v>
      </c>
      <c r="AY609" t="s">
        <v>2</v>
      </c>
      <c r="AZ609" t="s">
        <v>642</v>
      </c>
      <c r="BA609" t="s">
        <v>2</v>
      </c>
      <c r="BB609" t="s">
        <v>2</v>
      </c>
      <c r="BC609" t="s">
        <v>2</v>
      </c>
      <c r="BD609" t="s">
        <v>2</v>
      </c>
      <c r="BE609" t="s">
        <v>2</v>
      </c>
      <c r="BF609" t="s">
        <v>2</v>
      </c>
    </row>
    <row r="610" spans="1:58" x14ac:dyDescent="0.25">
      <c r="A610">
        <v>15576</v>
      </c>
      <c r="B610" t="s">
        <v>2</v>
      </c>
      <c r="C610" t="s">
        <v>643</v>
      </c>
      <c r="D610" t="s">
        <v>643</v>
      </c>
      <c r="E610" t="s">
        <v>11294</v>
      </c>
      <c r="F610" t="s">
        <v>3</v>
      </c>
      <c r="G610" t="s">
        <v>449</v>
      </c>
      <c r="H610" t="s">
        <v>492</v>
      </c>
      <c r="I610" t="s">
        <v>11269</v>
      </c>
      <c r="J610" t="s">
        <v>640</v>
      </c>
      <c r="K610" t="s">
        <v>643</v>
      </c>
      <c r="L610" t="s">
        <v>2</v>
      </c>
      <c r="M610" t="s">
        <v>2</v>
      </c>
      <c r="N610" t="s">
        <v>2</v>
      </c>
      <c r="O610" t="s">
        <v>2</v>
      </c>
      <c r="U610" t="s">
        <v>643</v>
      </c>
      <c r="Z610" s="4"/>
      <c r="AA610" t="str">
        <f t="shared" si="45"/>
        <v>x</v>
      </c>
      <c r="AB610">
        <f t="shared" si="46"/>
        <v>10</v>
      </c>
      <c r="AC610" t="str">
        <f t="shared" si="47"/>
        <v/>
      </c>
      <c r="AD610" t="str">
        <f t="shared" si="48"/>
        <v/>
      </c>
      <c r="AE610" t="str">
        <f t="shared" si="49"/>
        <v/>
      </c>
      <c r="AF610" t="s">
        <v>17472</v>
      </c>
      <c r="AG610">
        <v>6</v>
      </c>
      <c r="AH610" t="s">
        <v>18114</v>
      </c>
      <c r="AI610">
        <v>9033.2547500000001</v>
      </c>
      <c r="AJ610">
        <v>1719.0017499999999</v>
      </c>
      <c r="AK610">
        <v>27</v>
      </c>
      <c r="AL610">
        <v>1648</v>
      </c>
      <c r="AM610">
        <v>1621</v>
      </c>
      <c r="AN610">
        <v>-28.207630000000002</v>
      </c>
      <c r="AO610">
        <v>17.236260000000001</v>
      </c>
      <c r="AP610" t="s">
        <v>2</v>
      </c>
      <c r="AQ610" t="s">
        <v>1</v>
      </c>
      <c r="AR610" t="s">
        <v>18489</v>
      </c>
      <c r="AS610" t="s">
        <v>22628</v>
      </c>
      <c r="AT610" t="s">
        <v>22628</v>
      </c>
      <c r="AU610" t="s">
        <v>22835</v>
      </c>
      <c r="AV610" t="s">
        <v>22835</v>
      </c>
      <c r="AW610" t="s">
        <v>643</v>
      </c>
      <c r="AX610" t="s">
        <v>2</v>
      </c>
      <c r="AY610" t="s">
        <v>28769</v>
      </c>
      <c r="AZ610" t="s">
        <v>643</v>
      </c>
      <c r="BA610" t="s">
        <v>2</v>
      </c>
      <c r="BB610" t="s">
        <v>2</v>
      </c>
      <c r="BC610" t="s">
        <v>2</v>
      </c>
      <c r="BD610" t="s">
        <v>2</v>
      </c>
      <c r="BE610" t="s">
        <v>2</v>
      </c>
      <c r="BF610" t="s">
        <v>32390</v>
      </c>
    </row>
    <row r="611" spans="1:58" x14ac:dyDescent="0.25">
      <c r="A611">
        <v>18270</v>
      </c>
      <c r="B611" t="s">
        <v>2</v>
      </c>
      <c r="C611" t="s">
        <v>644</v>
      </c>
      <c r="D611" t="s">
        <v>644</v>
      </c>
      <c r="E611" t="s">
        <v>11295</v>
      </c>
      <c r="F611" t="s">
        <v>3</v>
      </c>
      <c r="G611" t="s">
        <v>449</v>
      </c>
      <c r="H611" t="s">
        <v>492</v>
      </c>
      <c r="I611" t="s">
        <v>11269</v>
      </c>
      <c r="J611" t="s">
        <v>640</v>
      </c>
      <c r="K611" t="s">
        <v>644</v>
      </c>
      <c r="L611" t="s">
        <v>2</v>
      </c>
      <c r="M611" t="s">
        <v>2</v>
      </c>
      <c r="N611" t="s">
        <v>2</v>
      </c>
      <c r="O611" t="s">
        <v>2</v>
      </c>
      <c r="U611" t="s">
        <v>644</v>
      </c>
      <c r="Z611" s="4"/>
      <c r="AA611" t="str">
        <f t="shared" si="45"/>
        <v>x</v>
      </c>
      <c r="AB611">
        <f t="shared" si="46"/>
        <v>10</v>
      </c>
      <c r="AC611" t="str">
        <f t="shared" si="47"/>
        <v/>
      </c>
      <c r="AD611" t="str">
        <f t="shared" si="48"/>
        <v/>
      </c>
      <c r="AE611" t="str">
        <f t="shared" si="49"/>
        <v/>
      </c>
      <c r="AF611" t="s">
        <v>17472</v>
      </c>
      <c r="AG611">
        <v>6</v>
      </c>
      <c r="AH611" t="s">
        <v>18114</v>
      </c>
      <c r="AI611">
        <v>2863.59006</v>
      </c>
      <c r="AJ611">
        <v>1280.6139800000001</v>
      </c>
      <c r="AK611">
        <v>756</v>
      </c>
      <c r="AL611">
        <v>1974</v>
      </c>
      <c r="AM611">
        <v>1218</v>
      </c>
      <c r="AN611">
        <v>-25.765250000000002</v>
      </c>
      <c r="AO611">
        <v>16.354410000000001</v>
      </c>
      <c r="AP611" t="s">
        <v>2</v>
      </c>
      <c r="AQ611" t="s">
        <v>1</v>
      </c>
      <c r="AR611" t="s">
        <v>18491</v>
      </c>
      <c r="AS611" t="s">
        <v>22628</v>
      </c>
      <c r="AT611" t="s">
        <v>22628</v>
      </c>
      <c r="AU611" t="s">
        <v>22835</v>
      </c>
      <c r="AV611" t="s">
        <v>22835</v>
      </c>
      <c r="AW611" t="s">
        <v>644</v>
      </c>
      <c r="AX611" t="s">
        <v>2</v>
      </c>
      <c r="AY611" t="s">
        <v>26867</v>
      </c>
      <c r="AZ611" t="s">
        <v>644</v>
      </c>
      <c r="BA611" t="s">
        <v>2</v>
      </c>
      <c r="BB611" t="s">
        <v>2</v>
      </c>
      <c r="BC611" t="s">
        <v>2</v>
      </c>
      <c r="BD611" t="s">
        <v>2</v>
      </c>
      <c r="BE611" t="s">
        <v>2</v>
      </c>
      <c r="BF611" t="s">
        <v>2</v>
      </c>
    </row>
    <row r="612" spans="1:58" x14ac:dyDescent="0.25">
      <c r="A612">
        <v>18137</v>
      </c>
      <c r="B612" t="s">
        <v>2</v>
      </c>
      <c r="C612" t="s">
        <v>645</v>
      </c>
      <c r="D612" t="s">
        <v>645</v>
      </c>
      <c r="E612" t="s">
        <v>11296</v>
      </c>
      <c r="F612" t="s">
        <v>3</v>
      </c>
      <c r="G612" t="s">
        <v>449</v>
      </c>
      <c r="H612" t="s">
        <v>492</v>
      </c>
      <c r="I612" t="s">
        <v>11269</v>
      </c>
      <c r="J612" t="s">
        <v>640</v>
      </c>
      <c r="K612" t="s">
        <v>645</v>
      </c>
      <c r="L612" t="s">
        <v>2</v>
      </c>
      <c r="M612" t="s">
        <v>2</v>
      </c>
      <c r="N612" t="s">
        <v>2</v>
      </c>
      <c r="O612" t="s">
        <v>2</v>
      </c>
      <c r="U612" t="s">
        <v>645</v>
      </c>
      <c r="Z612" s="4"/>
      <c r="AA612" t="str">
        <f t="shared" si="45"/>
        <v>x</v>
      </c>
      <c r="AB612">
        <f t="shared" si="46"/>
        <v>10</v>
      </c>
      <c r="AC612" t="str">
        <f t="shared" si="47"/>
        <v/>
      </c>
      <c r="AD612" t="str">
        <f t="shared" si="48"/>
        <v/>
      </c>
      <c r="AE612" t="str">
        <f t="shared" si="49"/>
        <v/>
      </c>
      <c r="AF612" t="s">
        <v>17472</v>
      </c>
      <c r="AG612">
        <v>6</v>
      </c>
      <c r="AH612" t="s">
        <v>18114</v>
      </c>
      <c r="AI612">
        <v>2335.5535599999998</v>
      </c>
      <c r="AJ612">
        <v>792.76466000000005</v>
      </c>
      <c r="AK612">
        <v>739</v>
      </c>
      <c r="AL612">
        <v>2025</v>
      </c>
      <c r="AM612">
        <v>1286</v>
      </c>
      <c r="AN612">
        <v>-25.037289999999999</v>
      </c>
      <c r="AO612">
        <v>15.981529999999999</v>
      </c>
      <c r="AP612" t="s">
        <v>2</v>
      </c>
      <c r="AQ612" t="s">
        <v>1</v>
      </c>
      <c r="AR612" t="s">
        <v>18491</v>
      </c>
      <c r="AS612" t="s">
        <v>22628</v>
      </c>
      <c r="AT612" t="s">
        <v>22628</v>
      </c>
      <c r="AU612" t="s">
        <v>22835</v>
      </c>
      <c r="AV612" t="s">
        <v>22835</v>
      </c>
      <c r="AW612" t="s">
        <v>645</v>
      </c>
      <c r="AX612" t="s">
        <v>2</v>
      </c>
      <c r="AY612" t="s">
        <v>645</v>
      </c>
      <c r="AZ612" t="s">
        <v>2</v>
      </c>
      <c r="BA612" t="s">
        <v>2</v>
      </c>
      <c r="BB612" t="s">
        <v>2</v>
      </c>
      <c r="BC612" t="s">
        <v>2</v>
      </c>
      <c r="BD612" t="s">
        <v>2</v>
      </c>
      <c r="BE612" t="s">
        <v>2</v>
      </c>
      <c r="BF612" t="s">
        <v>32996</v>
      </c>
    </row>
    <row r="613" spans="1:58" x14ac:dyDescent="0.25">
      <c r="A613">
        <v>18283</v>
      </c>
      <c r="B613" t="s">
        <v>2</v>
      </c>
      <c r="C613" t="s">
        <v>646</v>
      </c>
      <c r="D613" t="s">
        <v>646</v>
      </c>
      <c r="E613" t="s">
        <v>11297</v>
      </c>
      <c r="F613" t="s">
        <v>3</v>
      </c>
      <c r="G613" t="s">
        <v>449</v>
      </c>
      <c r="H613" t="s">
        <v>492</v>
      </c>
      <c r="I613" t="s">
        <v>11269</v>
      </c>
      <c r="J613" t="s">
        <v>646</v>
      </c>
      <c r="K613" t="s">
        <v>2</v>
      </c>
      <c r="L613" t="s">
        <v>2</v>
      </c>
      <c r="M613" t="s">
        <v>2</v>
      </c>
      <c r="N613" t="s">
        <v>2</v>
      </c>
      <c r="O613" t="s">
        <v>2</v>
      </c>
      <c r="T613" t="s">
        <v>646</v>
      </c>
      <c r="Z613" s="4"/>
      <c r="AA613" t="str">
        <f t="shared" si="45"/>
        <v>x</v>
      </c>
      <c r="AB613">
        <f t="shared" si="46"/>
        <v>10</v>
      </c>
      <c r="AC613" t="str">
        <f t="shared" si="47"/>
        <v/>
      </c>
      <c r="AD613" t="str">
        <f t="shared" si="48"/>
        <v/>
      </c>
      <c r="AE613" t="str">
        <f t="shared" si="49"/>
        <v/>
      </c>
      <c r="AF613" t="s">
        <v>17471</v>
      </c>
      <c r="AG613">
        <v>5</v>
      </c>
      <c r="AH613" t="s">
        <v>18114</v>
      </c>
      <c r="AI613">
        <v>7623.0339299999996</v>
      </c>
      <c r="AJ613">
        <v>2827.8286499999999</v>
      </c>
      <c r="AK613">
        <v>756</v>
      </c>
      <c r="AL613">
        <v>2447</v>
      </c>
      <c r="AM613">
        <v>1691</v>
      </c>
      <c r="AN613">
        <v>-23.285679999999999</v>
      </c>
      <c r="AO613">
        <v>16.33502</v>
      </c>
      <c r="AP613" t="s">
        <v>2</v>
      </c>
      <c r="AQ613" t="s">
        <v>1</v>
      </c>
      <c r="AR613" t="s">
        <v>18491</v>
      </c>
      <c r="AS613" t="s">
        <v>22628</v>
      </c>
      <c r="AT613" t="s">
        <v>22628</v>
      </c>
      <c r="AU613" t="s">
        <v>22835</v>
      </c>
      <c r="AV613" t="s">
        <v>22835</v>
      </c>
      <c r="AW613" t="s">
        <v>646</v>
      </c>
      <c r="AX613" t="s">
        <v>2</v>
      </c>
      <c r="AY613" t="s">
        <v>2</v>
      </c>
      <c r="AZ613" t="s">
        <v>646</v>
      </c>
      <c r="BA613" t="s">
        <v>2</v>
      </c>
      <c r="BB613" t="s">
        <v>2</v>
      </c>
      <c r="BC613" t="s">
        <v>2</v>
      </c>
      <c r="BD613" t="s">
        <v>2</v>
      </c>
      <c r="BE613" t="s">
        <v>2</v>
      </c>
      <c r="BF613" t="s">
        <v>2</v>
      </c>
    </row>
    <row r="614" spans="1:58" x14ac:dyDescent="0.25">
      <c r="A614">
        <v>14330</v>
      </c>
      <c r="B614" t="s">
        <v>2</v>
      </c>
      <c r="C614" t="s">
        <v>647</v>
      </c>
      <c r="D614" t="s">
        <v>647</v>
      </c>
      <c r="E614" t="s">
        <v>11298</v>
      </c>
      <c r="F614" t="s">
        <v>3</v>
      </c>
      <c r="G614" t="s">
        <v>449</v>
      </c>
      <c r="H614" t="s">
        <v>492</v>
      </c>
      <c r="I614" t="s">
        <v>11269</v>
      </c>
      <c r="J614" t="s">
        <v>646</v>
      </c>
      <c r="K614" t="s">
        <v>647</v>
      </c>
      <c r="L614" t="s">
        <v>2</v>
      </c>
      <c r="M614" t="s">
        <v>2</v>
      </c>
      <c r="N614" t="s">
        <v>2</v>
      </c>
      <c r="O614" t="s">
        <v>2</v>
      </c>
      <c r="U614" t="s">
        <v>647</v>
      </c>
      <c r="Z614" s="4"/>
      <c r="AA614" t="str">
        <f t="shared" si="45"/>
        <v>x</v>
      </c>
      <c r="AB614">
        <f t="shared" si="46"/>
        <v>10</v>
      </c>
      <c r="AC614" t="str">
        <f t="shared" si="47"/>
        <v/>
      </c>
      <c r="AD614" t="str">
        <f t="shared" si="48"/>
        <v/>
      </c>
      <c r="AE614" t="str">
        <f t="shared" si="49"/>
        <v/>
      </c>
      <c r="AF614" t="s">
        <v>17472</v>
      </c>
      <c r="AG614">
        <v>6</v>
      </c>
      <c r="AH614" t="s">
        <v>18114</v>
      </c>
      <c r="AI614">
        <v>224.45964000000001</v>
      </c>
      <c r="AJ614">
        <v>110.50411</v>
      </c>
      <c r="AK614">
        <v>1751</v>
      </c>
      <c r="AL614">
        <v>2447</v>
      </c>
      <c r="AM614">
        <v>696</v>
      </c>
      <c r="AN614">
        <v>-22.667619999999999</v>
      </c>
      <c r="AO614">
        <v>17.131679999999999</v>
      </c>
      <c r="AP614" t="s">
        <v>2</v>
      </c>
      <c r="AQ614" t="s">
        <v>1</v>
      </c>
      <c r="AR614" t="s">
        <v>18491</v>
      </c>
      <c r="AS614" t="s">
        <v>22628</v>
      </c>
      <c r="AT614" t="s">
        <v>22628</v>
      </c>
      <c r="AU614" t="s">
        <v>22835</v>
      </c>
      <c r="AV614" t="s">
        <v>22835</v>
      </c>
      <c r="AW614" t="s">
        <v>647</v>
      </c>
      <c r="AX614" t="s">
        <v>2</v>
      </c>
      <c r="AY614" t="s">
        <v>28679</v>
      </c>
      <c r="AZ614" t="s">
        <v>647</v>
      </c>
      <c r="BA614" t="s">
        <v>2</v>
      </c>
      <c r="BB614" t="s">
        <v>2</v>
      </c>
      <c r="BC614" t="s">
        <v>2</v>
      </c>
      <c r="BD614" t="s">
        <v>2</v>
      </c>
      <c r="BE614" t="s">
        <v>2</v>
      </c>
      <c r="BF614" t="s">
        <v>31454</v>
      </c>
    </row>
    <row r="615" spans="1:58" x14ac:dyDescent="0.25">
      <c r="A615">
        <v>15570</v>
      </c>
      <c r="B615" t="s">
        <v>2</v>
      </c>
      <c r="C615" t="s">
        <v>648</v>
      </c>
      <c r="D615" t="s">
        <v>648</v>
      </c>
      <c r="E615" t="s">
        <v>11299</v>
      </c>
      <c r="F615" t="s">
        <v>3</v>
      </c>
      <c r="G615" t="s">
        <v>449</v>
      </c>
      <c r="H615" t="s">
        <v>492</v>
      </c>
      <c r="I615" t="s">
        <v>11269</v>
      </c>
      <c r="J615" t="s">
        <v>646</v>
      </c>
      <c r="K615" t="s">
        <v>648</v>
      </c>
      <c r="L615" t="s">
        <v>2</v>
      </c>
      <c r="M615" t="s">
        <v>2</v>
      </c>
      <c r="N615" t="s">
        <v>2</v>
      </c>
      <c r="O615" t="s">
        <v>2</v>
      </c>
      <c r="U615" t="s">
        <v>648</v>
      </c>
      <c r="Z615" s="4"/>
      <c r="AA615" t="str">
        <f t="shared" si="45"/>
        <v>x</v>
      </c>
      <c r="AB615">
        <f t="shared" si="46"/>
        <v>10</v>
      </c>
      <c r="AC615" t="str">
        <f t="shared" si="47"/>
        <v/>
      </c>
      <c r="AD615" t="str">
        <f t="shared" si="48"/>
        <v/>
      </c>
      <c r="AE615" t="str">
        <f t="shared" si="49"/>
        <v/>
      </c>
      <c r="AF615" t="s">
        <v>17472</v>
      </c>
      <c r="AG615">
        <v>6</v>
      </c>
      <c r="AH615" t="s">
        <v>18114</v>
      </c>
      <c r="AI615">
        <v>189.72980999999999</v>
      </c>
      <c r="AJ615">
        <v>137.04783</v>
      </c>
      <c r="AK615">
        <v>1410</v>
      </c>
      <c r="AL615">
        <v>2070</v>
      </c>
      <c r="AM615">
        <v>660</v>
      </c>
      <c r="AN615">
        <v>-22.316949999999999</v>
      </c>
      <c r="AO615">
        <v>17.09384</v>
      </c>
      <c r="AP615" t="s">
        <v>2</v>
      </c>
      <c r="AQ615" t="s">
        <v>1</v>
      </c>
      <c r="AR615" t="s">
        <v>18491</v>
      </c>
      <c r="AS615" t="s">
        <v>22628</v>
      </c>
      <c r="AT615" t="s">
        <v>22628</v>
      </c>
      <c r="AU615" t="s">
        <v>22835</v>
      </c>
      <c r="AV615" t="s">
        <v>22835</v>
      </c>
      <c r="AW615" t="s">
        <v>648</v>
      </c>
      <c r="AX615" t="s">
        <v>2</v>
      </c>
      <c r="AY615" t="s">
        <v>27416</v>
      </c>
      <c r="AZ615" t="s">
        <v>648</v>
      </c>
      <c r="BA615" t="s">
        <v>2</v>
      </c>
      <c r="BB615" t="s">
        <v>2</v>
      </c>
      <c r="BC615" t="s">
        <v>2</v>
      </c>
      <c r="BD615" t="s">
        <v>2</v>
      </c>
      <c r="BE615" t="s">
        <v>2</v>
      </c>
      <c r="BF615" t="s">
        <v>32385</v>
      </c>
    </row>
    <row r="616" spans="1:58" x14ac:dyDescent="0.25">
      <c r="A616">
        <v>15574</v>
      </c>
      <c r="B616" t="s">
        <v>2</v>
      </c>
      <c r="C616" t="s">
        <v>649</v>
      </c>
      <c r="D616" t="s">
        <v>649</v>
      </c>
      <c r="E616" t="s">
        <v>11300</v>
      </c>
      <c r="F616" t="s">
        <v>3</v>
      </c>
      <c r="G616" t="s">
        <v>449</v>
      </c>
      <c r="H616" t="s">
        <v>492</v>
      </c>
      <c r="I616" t="s">
        <v>11269</v>
      </c>
      <c r="J616" t="s">
        <v>646</v>
      </c>
      <c r="K616" t="s">
        <v>649</v>
      </c>
      <c r="L616" t="s">
        <v>2</v>
      </c>
      <c r="M616" t="s">
        <v>2</v>
      </c>
      <c r="N616" t="s">
        <v>2</v>
      </c>
      <c r="O616" t="s">
        <v>2</v>
      </c>
      <c r="U616" t="s">
        <v>649</v>
      </c>
      <c r="Z616" s="4"/>
      <c r="AA616" t="str">
        <f t="shared" si="45"/>
        <v>x</v>
      </c>
      <c r="AB616">
        <f t="shared" si="46"/>
        <v>10</v>
      </c>
      <c r="AC616" t="str">
        <f t="shared" si="47"/>
        <v/>
      </c>
      <c r="AD616" t="str">
        <f t="shared" si="48"/>
        <v/>
      </c>
      <c r="AE616" t="str">
        <f t="shared" si="49"/>
        <v/>
      </c>
      <c r="AF616" t="s">
        <v>17472</v>
      </c>
      <c r="AG616">
        <v>6</v>
      </c>
      <c r="AH616" t="s">
        <v>18114</v>
      </c>
      <c r="AI616">
        <v>1620.7223300000001</v>
      </c>
      <c r="AJ616">
        <v>539.76370999999995</v>
      </c>
      <c r="AK616">
        <v>877</v>
      </c>
      <c r="AL616">
        <v>2350</v>
      </c>
      <c r="AM616">
        <v>1473</v>
      </c>
      <c r="AN616">
        <v>-23.313870000000001</v>
      </c>
      <c r="AO616">
        <v>16.236889999999999</v>
      </c>
      <c r="AP616" t="s">
        <v>2</v>
      </c>
      <c r="AQ616" t="s">
        <v>1</v>
      </c>
      <c r="AR616" t="s">
        <v>18491</v>
      </c>
      <c r="AS616" t="s">
        <v>22628</v>
      </c>
      <c r="AT616" t="s">
        <v>22628</v>
      </c>
      <c r="AU616" t="s">
        <v>22835</v>
      </c>
      <c r="AV616" t="s">
        <v>22835</v>
      </c>
      <c r="AW616" t="s">
        <v>649</v>
      </c>
      <c r="AX616" t="s">
        <v>2</v>
      </c>
      <c r="AY616" t="s">
        <v>27420</v>
      </c>
      <c r="AZ616" t="s">
        <v>649</v>
      </c>
      <c r="BA616" t="s">
        <v>2</v>
      </c>
      <c r="BB616" t="s">
        <v>2</v>
      </c>
      <c r="BC616" t="s">
        <v>2</v>
      </c>
      <c r="BD616" t="s">
        <v>2</v>
      </c>
      <c r="BE616" t="s">
        <v>2</v>
      </c>
      <c r="BF616" t="s">
        <v>2</v>
      </c>
    </row>
    <row r="617" spans="1:58" x14ac:dyDescent="0.25">
      <c r="A617">
        <v>15579</v>
      </c>
      <c r="B617" t="s">
        <v>2</v>
      </c>
      <c r="C617" t="s">
        <v>650</v>
      </c>
      <c r="D617" t="s">
        <v>650</v>
      </c>
      <c r="E617" t="s">
        <v>11301</v>
      </c>
      <c r="F617" t="s">
        <v>3</v>
      </c>
      <c r="G617" t="s">
        <v>449</v>
      </c>
      <c r="H617" t="s">
        <v>492</v>
      </c>
      <c r="I617" t="s">
        <v>11269</v>
      </c>
      <c r="J617" t="s">
        <v>646</v>
      </c>
      <c r="K617" t="s">
        <v>650</v>
      </c>
      <c r="L617" t="s">
        <v>2</v>
      </c>
      <c r="M617" t="s">
        <v>2</v>
      </c>
      <c r="N617" t="s">
        <v>2</v>
      </c>
      <c r="O617" t="s">
        <v>2</v>
      </c>
      <c r="U617" t="s">
        <v>650</v>
      </c>
      <c r="Z617" s="4"/>
      <c r="AA617" t="str">
        <f t="shared" si="45"/>
        <v>x</v>
      </c>
      <c r="AB617">
        <f t="shared" si="46"/>
        <v>10</v>
      </c>
      <c r="AC617" t="str">
        <f t="shared" si="47"/>
        <v/>
      </c>
      <c r="AD617" t="str">
        <f t="shared" si="48"/>
        <v/>
      </c>
      <c r="AE617" t="str">
        <f t="shared" si="49"/>
        <v/>
      </c>
      <c r="AF617" t="s">
        <v>17472</v>
      </c>
      <c r="AG617">
        <v>6</v>
      </c>
      <c r="AH617" t="s">
        <v>18114</v>
      </c>
      <c r="AI617">
        <v>569.73647000000005</v>
      </c>
      <c r="AJ617">
        <v>315.72406000000001</v>
      </c>
      <c r="AK617">
        <v>1518</v>
      </c>
      <c r="AL617">
        <v>2388</v>
      </c>
      <c r="AM617">
        <v>870</v>
      </c>
      <c r="AN617">
        <v>-22.914560000000002</v>
      </c>
      <c r="AO617">
        <v>17.32403</v>
      </c>
      <c r="AP617" t="s">
        <v>2</v>
      </c>
      <c r="AQ617" t="s">
        <v>1</v>
      </c>
      <c r="AR617" t="s">
        <v>18491</v>
      </c>
      <c r="AS617" t="s">
        <v>22628</v>
      </c>
      <c r="AT617" t="s">
        <v>22628</v>
      </c>
      <c r="AU617" t="s">
        <v>22835</v>
      </c>
      <c r="AV617" t="s">
        <v>22835</v>
      </c>
      <c r="AW617" t="s">
        <v>650</v>
      </c>
      <c r="AX617" t="s">
        <v>2</v>
      </c>
      <c r="AY617" t="s">
        <v>2</v>
      </c>
      <c r="AZ617" t="s">
        <v>650</v>
      </c>
      <c r="BA617" t="s">
        <v>2</v>
      </c>
      <c r="BB617" t="s">
        <v>2</v>
      </c>
      <c r="BC617" t="s">
        <v>2</v>
      </c>
      <c r="BD617" t="s">
        <v>2</v>
      </c>
      <c r="BE617" t="s">
        <v>2</v>
      </c>
      <c r="BF617" t="s">
        <v>32393</v>
      </c>
    </row>
    <row r="618" spans="1:58" x14ac:dyDescent="0.25">
      <c r="A618">
        <v>15580</v>
      </c>
      <c r="B618" t="s">
        <v>2</v>
      </c>
      <c r="C618" t="s">
        <v>651</v>
      </c>
      <c r="D618" t="s">
        <v>651</v>
      </c>
      <c r="E618" t="s">
        <v>11302</v>
      </c>
      <c r="F618" t="s">
        <v>3</v>
      </c>
      <c r="G618" t="s">
        <v>449</v>
      </c>
      <c r="H618" t="s">
        <v>492</v>
      </c>
      <c r="I618" t="s">
        <v>11269</v>
      </c>
      <c r="J618" t="s">
        <v>646</v>
      </c>
      <c r="K618" t="s">
        <v>651</v>
      </c>
      <c r="L618" t="s">
        <v>2</v>
      </c>
      <c r="M618" t="s">
        <v>2</v>
      </c>
      <c r="N618" t="s">
        <v>2</v>
      </c>
      <c r="O618" t="s">
        <v>2</v>
      </c>
      <c r="U618" t="s">
        <v>651</v>
      </c>
      <c r="Z618" s="4"/>
      <c r="AA618" t="str">
        <f t="shared" si="45"/>
        <v>x</v>
      </c>
      <c r="AB618">
        <f t="shared" si="46"/>
        <v>10</v>
      </c>
      <c r="AC618" t="str">
        <f t="shared" si="47"/>
        <v/>
      </c>
      <c r="AD618" t="str">
        <f t="shared" si="48"/>
        <v/>
      </c>
      <c r="AE618" t="str">
        <f t="shared" si="49"/>
        <v/>
      </c>
      <c r="AF618" t="s">
        <v>17472</v>
      </c>
      <c r="AG618">
        <v>6</v>
      </c>
      <c r="AH618" t="s">
        <v>18116</v>
      </c>
      <c r="AI618">
        <v>2649.4677299999998</v>
      </c>
      <c r="AJ618">
        <v>1156.8884</v>
      </c>
      <c r="AK618">
        <v>773</v>
      </c>
      <c r="AL618">
        <v>2093</v>
      </c>
      <c r="AM618">
        <v>1320</v>
      </c>
      <c r="AN618">
        <v>-22.716159999999999</v>
      </c>
      <c r="AO618">
        <v>16.236930000000001</v>
      </c>
      <c r="AP618" t="s">
        <v>2</v>
      </c>
      <c r="AQ618" t="s">
        <v>1</v>
      </c>
      <c r="AR618" t="s">
        <v>18491</v>
      </c>
      <c r="AS618" t="s">
        <v>22628</v>
      </c>
      <c r="AT618" t="s">
        <v>22628</v>
      </c>
      <c r="AU618" t="s">
        <v>22835</v>
      </c>
      <c r="AV618" t="s">
        <v>22835</v>
      </c>
      <c r="AW618" t="s">
        <v>651</v>
      </c>
      <c r="AX618" t="s">
        <v>2</v>
      </c>
      <c r="AY618" t="s">
        <v>29441</v>
      </c>
      <c r="AZ618" t="s">
        <v>32394</v>
      </c>
      <c r="BA618" t="s">
        <v>2</v>
      </c>
      <c r="BB618" t="s">
        <v>2</v>
      </c>
      <c r="BC618" t="s">
        <v>2</v>
      </c>
      <c r="BD618" t="s">
        <v>2</v>
      </c>
      <c r="BE618" t="s">
        <v>2</v>
      </c>
      <c r="BF618" t="s">
        <v>2</v>
      </c>
    </row>
    <row r="619" spans="1:58" x14ac:dyDescent="0.25">
      <c r="A619">
        <v>14183</v>
      </c>
      <c r="B619" t="s">
        <v>2</v>
      </c>
      <c r="C619" t="s">
        <v>652</v>
      </c>
      <c r="D619" t="s">
        <v>652</v>
      </c>
      <c r="E619" t="s">
        <v>11303</v>
      </c>
      <c r="F619" t="s">
        <v>3</v>
      </c>
      <c r="G619" t="s">
        <v>449</v>
      </c>
      <c r="H619" t="s">
        <v>492</v>
      </c>
      <c r="I619" t="s">
        <v>11269</v>
      </c>
      <c r="J619" t="s">
        <v>646</v>
      </c>
      <c r="K619" t="s">
        <v>652</v>
      </c>
      <c r="L619" t="s">
        <v>2</v>
      </c>
      <c r="M619" t="s">
        <v>2</v>
      </c>
      <c r="N619" t="s">
        <v>2</v>
      </c>
      <c r="O619" t="s">
        <v>2</v>
      </c>
      <c r="U619" t="s">
        <v>652</v>
      </c>
      <c r="Z619" s="4"/>
      <c r="AA619" t="str">
        <f t="shared" si="45"/>
        <v>x</v>
      </c>
      <c r="AB619">
        <f t="shared" si="46"/>
        <v>10</v>
      </c>
      <c r="AC619" t="str">
        <f t="shared" si="47"/>
        <v/>
      </c>
      <c r="AD619" t="str">
        <f t="shared" si="48"/>
        <v/>
      </c>
      <c r="AE619" t="str">
        <f t="shared" si="49"/>
        <v/>
      </c>
      <c r="AF619" t="s">
        <v>17472</v>
      </c>
      <c r="AG619">
        <v>6</v>
      </c>
      <c r="AH619" t="s">
        <v>18114</v>
      </c>
      <c r="AI619">
        <v>2368.9179399999998</v>
      </c>
      <c r="AJ619">
        <v>638.75539000000003</v>
      </c>
      <c r="AK619">
        <v>756</v>
      </c>
      <c r="AL619">
        <v>2004</v>
      </c>
      <c r="AM619">
        <v>1248</v>
      </c>
      <c r="AN619">
        <v>-24.116479999999999</v>
      </c>
      <c r="AO619">
        <v>16.139669999999999</v>
      </c>
      <c r="AP619" t="s">
        <v>2</v>
      </c>
      <c r="AQ619" t="s">
        <v>1</v>
      </c>
      <c r="AR619" t="s">
        <v>18491</v>
      </c>
      <c r="AS619" t="s">
        <v>22628</v>
      </c>
      <c r="AT619" t="s">
        <v>22628</v>
      </c>
      <c r="AU619" t="s">
        <v>22835</v>
      </c>
      <c r="AV619" t="s">
        <v>22835</v>
      </c>
      <c r="AW619" t="s">
        <v>652</v>
      </c>
      <c r="AX619" t="s">
        <v>2</v>
      </c>
      <c r="AY619" t="s">
        <v>21299</v>
      </c>
      <c r="AZ619" t="s">
        <v>652</v>
      </c>
      <c r="BA619" t="s">
        <v>21300</v>
      </c>
      <c r="BB619" t="s">
        <v>21301</v>
      </c>
      <c r="BC619" t="s">
        <v>2</v>
      </c>
      <c r="BD619" t="s">
        <v>2</v>
      </c>
      <c r="BE619" t="s">
        <v>27606</v>
      </c>
      <c r="BF619" t="s">
        <v>31391</v>
      </c>
    </row>
    <row r="620" spans="1:58" x14ac:dyDescent="0.25">
      <c r="A620">
        <v>11744</v>
      </c>
      <c r="B620" t="s">
        <v>11304</v>
      </c>
      <c r="C620" t="s">
        <v>654</v>
      </c>
      <c r="D620" t="s">
        <v>654</v>
      </c>
      <c r="E620" t="s">
        <v>655</v>
      </c>
      <c r="F620" t="s">
        <v>3</v>
      </c>
      <c r="G620" t="s">
        <v>449</v>
      </c>
      <c r="H620" t="s">
        <v>654</v>
      </c>
      <c r="I620" t="s">
        <v>2</v>
      </c>
      <c r="J620" t="s">
        <v>2</v>
      </c>
      <c r="K620" t="s">
        <v>2</v>
      </c>
      <c r="L620" t="s">
        <v>2</v>
      </c>
      <c r="M620" t="s">
        <v>2</v>
      </c>
      <c r="N620" t="s">
        <v>2</v>
      </c>
      <c r="O620" t="s">
        <v>2</v>
      </c>
      <c r="R620" t="s">
        <v>654</v>
      </c>
      <c r="Z620" s="4"/>
      <c r="AA620" t="str">
        <f t="shared" si="45"/>
        <v>x</v>
      </c>
      <c r="AB620">
        <f t="shared" si="46"/>
        <v>10</v>
      </c>
      <c r="AC620" t="str">
        <f t="shared" si="47"/>
        <v/>
      </c>
      <c r="AD620" t="str">
        <f t="shared" si="48"/>
        <v/>
      </c>
      <c r="AE620" t="str">
        <f t="shared" si="49"/>
        <v/>
      </c>
      <c r="AF620" t="s">
        <v>17471</v>
      </c>
      <c r="AG620">
        <v>3</v>
      </c>
      <c r="AH620" t="s">
        <v>18116</v>
      </c>
      <c r="AI620">
        <v>42885.498579999999</v>
      </c>
      <c r="AJ620">
        <v>18687.742320000001</v>
      </c>
      <c r="AK620">
        <v>29</v>
      </c>
      <c r="AL620">
        <v>2960</v>
      </c>
      <c r="AM620">
        <v>2931</v>
      </c>
      <c r="AN620">
        <v>-14.722519999999999</v>
      </c>
      <c r="AO620">
        <v>35.150210000000001</v>
      </c>
      <c r="AP620" t="s">
        <v>1</v>
      </c>
      <c r="AQ620" t="s">
        <v>1</v>
      </c>
      <c r="AR620" t="s">
        <v>19028</v>
      </c>
      <c r="AS620" t="s">
        <v>22627</v>
      </c>
      <c r="AT620" t="s">
        <v>22683</v>
      </c>
      <c r="AU620" t="s">
        <v>22835</v>
      </c>
      <c r="AV620" t="s">
        <v>22848</v>
      </c>
      <c r="AW620" t="s">
        <v>654</v>
      </c>
      <c r="AX620" t="s">
        <v>2</v>
      </c>
      <c r="AY620" t="s">
        <v>2</v>
      </c>
      <c r="AZ620" t="s">
        <v>654</v>
      </c>
      <c r="BA620" t="s">
        <v>2</v>
      </c>
      <c r="BB620" t="s">
        <v>2</v>
      </c>
      <c r="BC620" t="s">
        <v>2</v>
      </c>
      <c r="BD620" t="s">
        <v>2</v>
      </c>
      <c r="BE620" t="s">
        <v>2</v>
      </c>
      <c r="BF620" t="s">
        <v>2</v>
      </c>
    </row>
    <row r="621" spans="1:58" x14ac:dyDescent="0.25">
      <c r="A621">
        <v>17808</v>
      </c>
      <c r="B621" t="s">
        <v>2</v>
      </c>
      <c r="C621" t="s">
        <v>530</v>
      </c>
      <c r="D621" t="s">
        <v>530</v>
      </c>
      <c r="E621" t="s">
        <v>11305</v>
      </c>
      <c r="F621" t="s">
        <v>3</v>
      </c>
      <c r="G621" t="s">
        <v>449</v>
      </c>
      <c r="H621" t="s">
        <v>654</v>
      </c>
      <c r="I621" t="s">
        <v>530</v>
      </c>
      <c r="J621" t="s">
        <v>2</v>
      </c>
      <c r="K621" t="s">
        <v>2</v>
      </c>
      <c r="L621" t="s">
        <v>2</v>
      </c>
      <c r="M621" t="s">
        <v>2</v>
      </c>
      <c r="N621" t="s">
        <v>2</v>
      </c>
      <c r="O621" t="s">
        <v>2</v>
      </c>
      <c r="S621" t="s">
        <v>530</v>
      </c>
      <c r="Z621" s="4"/>
      <c r="AA621" t="str">
        <f t="shared" si="45"/>
        <v>x</v>
      </c>
      <c r="AB621">
        <f t="shared" si="46"/>
        <v>10</v>
      </c>
      <c r="AC621" t="str">
        <f t="shared" si="47"/>
        <v/>
      </c>
      <c r="AD621" t="str">
        <f t="shared" si="48"/>
        <v/>
      </c>
      <c r="AE621" t="str">
        <f t="shared" si="49"/>
        <v/>
      </c>
      <c r="AF621" t="s">
        <v>17472</v>
      </c>
      <c r="AG621">
        <v>4</v>
      </c>
      <c r="AH621" t="s">
        <v>18116</v>
      </c>
      <c r="AI621">
        <v>9610.0433099999991</v>
      </c>
      <c r="AJ621">
        <v>4049.7197500000002</v>
      </c>
      <c r="AK621">
        <v>324</v>
      </c>
      <c r="AL621">
        <v>1842</v>
      </c>
      <c r="AM621">
        <v>1518</v>
      </c>
      <c r="AN621">
        <v>-14.83344</v>
      </c>
      <c r="AO621">
        <v>33.585099999999997</v>
      </c>
      <c r="AP621" t="s">
        <v>2</v>
      </c>
      <c r="AQ621" t="s">
        <v>1</v>
      </c>
      <c r="AR621" t="s">
        <v>20878</v>
      </c>
      <c r="AS621" t="s">
        <v>22627</v>
      </c>
      <c r="AT621" t="s">
        <v>22627</v>
      </c>
      <c r="AU621" t="s">
        <v>22835</v>
      </c>
      <c r="AV621" t="s">
        <v>22835</v>
      </c>
      <c r="AW621" t="s">
        <v>530</v>
      </c>
      <c r="AX621" t="s">
        <v>2</v>
      </c>
      <c r="AY621" t="s">
        <v>2</v>
      </c>
      <c r="AZ621" t="s">
        <v>530</v>
      </c>
      <c r="BA621" t="s">
        <v>2</v>
      </c>
      <c r="BB621" t="s">
        <v>2</v>
      </c>
      <c r="BC621" t="s">
        <v>2</v>
      </c>
      <c r="BD621" t="s">
        <v>2</v>
      </c>
      <c r="BE621" t="s">
        <v>2</v>
      </c>
      <c r="BF621" t="s">
        <v>2</v>
      </c>
    </row>
    <row r="622" spans="1:58" x14ac:dyDescent="0.25">
      <c r="A622">
        <v>18104</v>
      </c>
      <c r="B622" t="s">
        <v>2</v>
      </c>
      <c r="C622" t="s">
        <v>535</v>
      </c>
      <c r="D622" t="s">
        <v>535</v>
      </c>
      <c r="E622" t="s">
        <v>17463</v>
      </c>
      <c r="F622" t="s">
        <v>3</v>
      </c>
      <c r="G622" t="s">
        <v>449</v>
      </c>
      <c r="H622" t="s">
        <v>654</v>
      </c>
      <c r="I622" t="s">
        <v>535</v>
      </c>
      <c r="J622" t="s">
        <v>2</v>
      </c>
      <c r="K622" t="s">
        <v>2</v>
      </c>
      <c r="L622" t="s">
        <v>2</v>
      </c>
      <c r="M622" t="s">
        <v>2</v>
      </c>
      <c r="N622" t="s">
        <v>2</v>
      </c>
      <c r="O622" t="s">
        <v>2</v>
      </c>
      <c r="S622" t="s">
        <v>535</v>
      </c>
      <c r="Z622" s="4"/>
      <c r="AA622" t="str">
        <f t="shared" si="45"/>
        <v>x</v>
      </c>
      <c r="AB622">
        <f t="shared" si="46"/>
        <v>10</v>
      </c>
      <c r="AC622" t="str">
        <f t="shared" si="47"/>
        <v/>
      </c>
      <c r="AD622" t="str">
        <f t="shared" si="48"/>
        <v/>
      </c>
      <c r="AE622" t="str">
        <f t="shared" si="49"/>
        <v/>
      </c>
      <c r="AF622" t="s">
        <v>17472</v>
      </c>
      <c r="AG622">
        <v>4</v>
      </c>
      <c r="AH622" t="s">
        <v>18114</v>
      </c>
      <c r="AI622">
        <v>612.57555000000002</v>
      </c>
      <c r="AJ622">
        <v>98.469130000000007</v>
      </c>
      <c r="AK622">
        <v>280</v>
      </c>
      <c r="AL622">
        <v>1830</v>
      </c>
      <c r="AM622">
        <v>1550</v>
      </c>
      <c r="AN622">
        <v>-18.416920000000001</v>
      </c>
      <c r="AO622">
        <v>34.096820000000001</v>
      </c>
      <c r="AP622" t="s">
        <v>2</v>
      </c>
      <c r="AQ622" t="s">
        <v>1</v>
      </c>
      <c r="AR622" t="s">
        <v>20071</v>
      </c>
      <c r="AS622" t="s">
        <v>22627</v>
      </c>
      <c r="AT622" t="s">
        <v>22627</v>
      </c>
      <c r="AU622" t="s">
        <v>22835</v>
      </c>
      <c r="AV622" t="s">
        <v>22835</v>
      </c>
      <c r="AW622" t="s">
        <v>535</v>
      </c>
      <c r="AX622" t="s">
        <v>2</v>
      </c>
      <c r="AY622" t="s">
        <v>25625</v>
      </c>
      <c r="AZ622" t="s">
        <v>32973</v>
      </c>
      <c r="BA622" t="s">
        <v>2</v>
      </c>
      <c r="BB622" t="s">
        <v>2</v>
      </c>
      <c r="BC622" t="s">
        <v>2</v>
      </c>
      <c r="BD622" t="s">
        <v>2</v>
      </c>
      <c r="BE622" t="s">
        <v>2</v>
      </c>
      <c r="BF622" t="s">
        <v>2</v>
      </c>
    </row>
    <row r="623" spans="1:58" x14ac:dyDescent="0.25">
      <c r="A623">
        <v>17807</v>
      </c>
      <c r="B623" t="s">
        <v>2</v>
      </c>
      <c r="C623" t="s">
        <v>656</v>
      </c>
      <c r="D623" t="s">
        <v>656</v>
      </c>
      <c r="E623" t="s">
        <v>657</v>
      </c>
      <c r="F623" t="s">
        <v>3</v>
      </c>
      <c r="G623" t="s">
        <v>449</v>
      </c>
      <c r="H623" t="s">
        <v>654</v>
      </c>
      <c r="I623" t="s">
        <v>656</v>
      </c>
      <c r="J623" t="s">
        <v>2</v>
      </c>
      <c r="K623" t="s">
        <v>2</v>
      </c>
      <c r="L623" t="s">
        <v>2</v>
      </c>
      <c r="M623" t="s">
        <v>2</v>
      </c>
      <c r="N623" t="s">
        <v>2</v>
      </c>
      <c r="O623" t="s">
        <v>2</v>
      </c>
      <c r="S623" t="s">
        <v>656</v>
      </c>
      <c r="Z623" s="4"/>
      <c r="AA623" t="str">
        <f t="shared" si="45"/>
        <v>x</v>
      </c>
      <c r="AB623">
        <f t="shared" si="46"/>
        <v>10</v>
      </c>
      <c r="AC623" t="str">
        <f t="shared" si="47"/>
        <v/>
      </c>
      <c r="AD623" t="str">
        <f t="shared" si="48"/>
        <v/>
      </c>
      <c r="AE623" t="str">
        <f t="shared" si="49"/>
        <v/>
      </c>
      <c r="AF623" t="s">
        <v>17471</v>
      </c>
      <c r="AG623">
        <v>4</v>
      </c>
      <c r="AH623" t="s">
        <v>18114</v>
      </c>
      <c r="AI623">
        <v>4313.7639499999996</v>
      </c>
      <c r="AJ623">
        <v>1949.4673700000001</v>
      </c>
      <c r="AK623">
        <v>549</v>
      </c>
      <c r="AL623">
        <v>1843</v>
      </c>
      <c r="AM623">
        <v>1294</v>
      </c>
      <c r="AN623">
        <v>-13.07934</v>
      </c>
      <c r="AO623">
        <v>35.584499999999998</v>
      </c>
      <c r="AP623" t="s">
        <v>2</v>
      </c>
      <c r="AQ623" t="s">
        <v>1</v>
      </c>
      <c r="AR623" t="s">
        <v>18262</v>
      </c>
      <c r="AS623" t="s">
        <v>22627</v>
      </c>
      <c r="AT623" t="s">
        <v>22627</v>
      </c>
      <c r="AU623" t="s">
        <v>22835</v>
      </c>
      <c r="AV623" t="s">
        <v>22835</v>
      </c>
      <c r="AW623" t="s">
        <v>656</v>
      </c>
      <c r="AX623" t="s">
        <v>2</v>
      </c>
      <c r="AY623" t="s">
        <v>2</v>
      </c>
      <c r="AZ623" t="s">
        <v>656</v>
      </c>
      <c r="BA623" t="s">
        <v>2</v>
      </c>
      <c r="BB623" t="s">
        <v>2</v>
      </c>
      <c r="BC623" t="s">
        <v>2</v>
      </c>
      <c r="BD623" t="s">
        <v>2</v>
      </c>
      <c r="BE623" t="s">
        <v>2</v>
      </c>
      <c r="BF623" t="s">
        <v>2</v>
      </c>
    </row>
    <row r="624" spans="1:58" x14ac:dyDescent="0.25">
      <c r="A624">
        <v>17810</v>
      </c>
      <c r="B624" t="s">
        <v>2</v>
      </c>
      <c r="C624" t="s">
        <v>658</v>
      </c>
      <c r="D624" t="s">
        <v>658</v>
      </c>
      <c r="E624" t="s">
        <v>659</v>
      </c>
      <c r="F624" t="s">
        <v>3</v>
      </c>
      <c r="G624" t="s">
        <v>449</v>
      </c>
      <c r="H624" t="s">
        <v>654</v>
      </c>
      <c r="I624" t="s">
        <v>656</v>
      </c>
      <c r="J624" t="s">
        <v>658</v>
      </c>
      <c r="K624" t="s">
        <v>2</v>
      </c>
      <c r="L624" t="s">
        <v>2</v>
      </c>
      <c r="M624" t="s">
        <v>2</v>
      </c>
      <c r="N624" t="s">
        <v>2</v>
      </c>
      <c r="O624" t="s">
        <v>2</v>
      </c>
      <c r="T624" t="s">
        <v>658</v>
      </c>
      <c r="Z624" s="4"/>
      <c r="AA624" t="str">
        <f t="shared" si="45"/>
        <v>x</v>
      </c>
      <c r="AB624">
        <f t="shared" si="46"/>
        <v>10</v>
      </c>
      <c r="AC624" t="str">
        <f t="shared" si="47"/>
        <v/>
      </c>
      <c r="AD624" t="str">
        <f t="shared" si="48"/>
        <v/>
      </c>
      <c r="AE624" t="str">
        <f t="shared" si="49"/>
        <v/>
      </c>
      <c r="AF624" t="s">
        <v>17471</v>
      </c>
      <c r="AG624">
        <v>5</v>
      </c>
      <c r="AH624" t="s">
        <v>18114</v>
      </c>
      <c r="AI624">
        <v>4313.7639499999996</v>
      </c>
      <c r="AJ624">
        <v>1949.4673700000001</v>
      </c>
      <c r="AK624">
        <v>549</v>
      </c>
      <c r="AL624">
        <v>1843</v>
      </c>
      <c r="AM624">
        <v>1294</v>
      </c>
      <c r="AN624">
        <v>-13.07934</v>
      </c>
      <c r="AO624">
        <v>35.584499999999998</v>
      </c>
      <c r="AP624" t="s">
        <v>2</v>
      </c>
      <c r="AQ624" t="s">
        <v>1</v>
      </c>
      <c r="AR624" t="s">
        <v>18262</v>
      </c>
      <c r="AS624" t="s">
        <v>22627</v>
      </c>
      <c r="AT624" t="s">
        <v>22627</v>
      </c>
      <c r="AU624" t="s">
        <v>22835</v>
      </c>
      <c r="AV624" t="s">
        <v>22835</v>
      </c>
      <c r="AW624" t="s">
        <v>658</v>
      </c>
      <c r="AX624" t="s">
        <v>2</v>
      </c>
      <c r="AY624" t="s">
        <v>2</v>
      </c>
      <c r="AZ624" t="s">
        <v>658</v>
      </c>
      <c r="BA624" t="s">
        <v>2</v>
      </c>
      <c r="BB624" t="s">
        <v>2</v>
      </c>
      <c r="BC624" t="s">
        <v>2</v>
      </c>
      <c r="BD624" t="s">
        <v>2</v>
      </c>
      <c r="BE624" t="s">
        <v>2</v>
      </c>
      <c r="BF624" t="s">
        <v>2</v>
      </c>
    </row>
    <row r="625" spans="1:58" x14ac:dyDescent="0.25">
      <c r="A625">
        <v>19364</v>
      </c>
      <c r="B625" t="s">
        <v>2</v>
      </c>
      <c r="C625" t="s">
        <v>14285</v>
      </c>
      <c r="D625" t="s">
        <v>14285</v>
      </c>
      <c r="E625" t="s">
        <v>14286</v>
      </c>
      <c r="F625" t="s">
        <v>3</v>
      </c>
      <c r="G625" t="s">
        <v>449</v>
      </c>
      <c r="H625" t="s">
        <v>654</v>
      </c>
      <c r="I625" t="s">
        <v>656</v>
      </c>
      <c r="J625" t="s">
        <v>658</v>
      </c>
      <c r="K625" t="s">
        <v>14285</v>
      </c>
      <c r="L625" t="s">
        <v>2</v>
      </c>
      <c r="M625" t="s">
        <v>2</v>
      </c>
      <c r="N625" t="s">
        <v>2</v>
      </c>
      <c r="O625" t="s">
        <v>2</v>
      </c>
      <c r="U625" t="s">
        <v>14285</v>
      </c>
      <c r="Z625" s="4"/>
      <c r="AA625" t="str">
        <f t="shared" si="45"/>
        <v>x</v>
      </c>
      <c r="AB625">
        <f t="shared" si="46"/>
        <v>10</v>
      </c>
      <c r="AC625" t="str">
        <f t="shared" si="47"/>
        <v/>
      </c>
      <c r="AD625" t="str">
        <f t="shared" si="48"/>
        <v/>
      </c>
      <c r="AE625" t="str">
        <f t="shared" si="49"/>
        <v/>
      </c>
      <c r="AF625" t="s">
        <v>17472</v>
      </c>
      <c r="AG625">
        <v>6</v>
      </c>
      <c r="AH625" t="s">
        <v>20156</v>
      </c>
      <c r="AI625">
        <v>3374.18993</v>
      </c>
      <c r="AJ625">
        <v>1633.8173300000001</v>
      </c>
      <c r="AK625">
        <v>549</v>
      </c>
      <c r="AL625">
        <v>1716</v>
      </c>
      <c r="AM625">
        <v>1167</v>
      </c>
      <c r="AN625">
        <v>-13.20778</v>
      </c>
      <c r="AO625">
        <v>35.678069999999998</v>
      </c>
      <c r="AP625" t="s">
        <v>2</v>
      </c>
      <c r="AQ625" t="s">
        <v>1</v>
      </c>
      <c r="AR625" t="s">
        <v>18262</v>
      </c>
      <c r="AS625" t="s">
        <v>22627</v>
      </c>
      <c r="AT625" t="s">
        <v>22627</v>
      </c>
      <c r="AU625" t="s">
        <v>22835</v>
      </c>
      <c r="AV625" t="s">
        <v>22835</v>
      </c>
      <c r="AW625" t="s">
        <v>14285</v>
      </c>
      <c r="AX625" t="s">
        <v>2</v>
      </c>
      <c r="AY625" t="s">
        <v>2</v>
      </c>
      <c r="AZ625" t="s">
        <v>2</v>
      </c>
      <c r="BA625" t="s">
        <v>2</v>
      </c>
      <c r="BB625" t="s">
        <v>2</v>
      </c>
      <c r="BC625" t="s">
        <v>2</v>
      </c>
      <c r="BD625" t="s">
        <v>2</v>
      </c>
      <c r="BE625" t="s">
        <v>2</v>
      </c>
      <c r="BF625" t="s">
        <v>2</v>
      </c>
    </row>
    <row r="626" spans="1:58" x14ac:dyDescent="0.25">
      <c r="A626">
        <v>18176</v>
      </c>
      <c r="B626" t="s">
        <v>2</v>
      </c>
      <c r="C626" t="s">
        <v>660</v>
      </c>
      <c r="D626" t="s">
        <v>660</v>
      </c>
      <c r="E626" t="s">
        <v>661</v>
      </c>
      <c r="F626" t="s">
        <v>3</v>
      </c>
      <c r="G626" t="s">
        <v>449</v>
      </c>
      <c r="H626" t="s">
        <v>654</v>
      </c>
      <c r="I626" t="s">
        <v>656</v>
      </c>
      <c r="J626" t="s">
        <v>658</v>
      </c>
      <c r="K626" t="s">
        <v>660</v>
      </c>
      <c r="L626" t="s">
        <v>2</v>
      </c>
      <c r="M626" t="s">
        <v>2</v>
      </c>
      <c r="N626" t="s">
        <v>2</v>
      </c>
      <c r="O626" t="s">
        <v>2</v>
      </c>
      <c r="U626" t="s">
        <v>660</v>
      </c>
      <c r="Z626" s="4"/>
      <c r="AA626" t="str">
        <f t="shared" si="45"/>
        <v>x</v>
      </c>
      <c r="AB626">
        <f t="shared" si="46"/>
        <v>10</v>
      </c>
      <c r="AC626" t="str">
        <f t="shared" si="47"/>
        <v/>
      </c>
      <c r="AD626" t="str">
        <f t="shared" si="48"/>
        <v/>
      </c>
      <c r="AE626" t="str">
        <f t="shared" si="49"/>
        <v/>
      </c>
      <c r="AF626" t="s">
        <v>17472</v>
      </c>
      <c r="AG626">
        <v>6</v>
      </c>
      <c r="AH626" t="s">
        <v>18114</v>
      </c>
      <c r="AI626">
        <v>939.57402000000002</v>
      </c>
      <c r="AJ626">
        <v>315.65003999999999</v>
      </c>
      <c r="AK626">
        <v>736</v>
      </c>
      <c r="AL626">
        <v>1843</v>
      </c>
      <c r="AM626">
        <v>1107</v>
      </c>
      <c r="AN626">
        <v>-12.619529999999999</v>
      </c>
      <c r="AO626">
        <v>35.249549999999999</v>
      </c>
      <c r="AP626" t="s">
        <v>2</v>
      </c>
      <c r="AQ626" t="s">
        <v>1</v>
      </c>
      <c r="AR626" t="s">
        <v>20071</v>
      </c>
      <c r="AS626" t="s">
        <v>22627</v>
      </c>
      <c r="AT626" t="s">
        <v>22627</v>
      </c>
      <c r="AU626" t="s">
        <v>22835</v>
      </c>
      <c r="AV626" t="s">
        <v>22835</v>
      </c>
      <c r="AW626" t="s">
        <v>660</v>
      </c>
      <c r="AX626" t="s">
        <v>2</v>
      </c>
      <c r="AY626" t="s">
        <v>2</v>
      </c>
      <c r="AZ626" t="s">
        <v>33014</v>
      </c>
      <c r="BA626" t="s">
        <v>2</v>
      </c>
      <c r="BB626" t="s">
        <v>2</v>
      </c>
      <c r="BC626" t="s">
        <v>660</v>
      </c>
      <c r="BD626" t="s">
        <v>2</v>
      </c>
      <c r="BE626" t="s">
        <v>2</v>
      </c>
      <c r="BF626" t="s">
        <v>2</v>
      </c>
    </row>
    <row r="627" spans="1:58" x14ac:dyDescent="0.25">
      <c r="A627">
        <v>21040</v>
      </c>
      <c r="B627" t="s">
        <v>2</v>
      </c>
      <c r="C627" t="s">
        <v>17477</v>
      </c>
      <c r="D627" t="s">
        <v>17477</v>
      </c>
      <c r="E627" t="s">
        <v>17478</v>
      </c>
      <c r="F627" t="s">
        <v>3</v>
      </c>
      <c r="G627" t="s">
        <v>449</v>
      </c>
      <c r="H627" t="s">
        <v>654</v>
      </c>
      <c r="I627" t="s">
        <v>17477</v>
      </c>
      <c r="J627" t="s">
        <v>2</v>
      </c>
      <c r="K627" t="s">
        <v>2</v>
      </c>
      <c r="L627" t="s">
        <v>2</v>
      </c>
      <c r="M627" t="s">
        <v>2</v>
      </c>
      <c r="N627" t="s">
        <v>2</v>
      </c>
      <c r="O627" t="s">
        <v>2</v>
      </c>
      <c r="S627" t="s">
        <v>17477</v>
      </c>
      <c r="Z627" s="4"/>
      <c r="AA627" t="str">
        <f t="shared" si="45"/>
        <v>x</v>
      </c>
      <c r="AB627">
        <f t="shared" si="46"/>
        <v>10</v>
      </c>
      <c r="AC627" t="str">
        <f t="shared" si="47"/>
        <v/>
      </c>
      <c r="AD627" t="str">
        <f t="shared" si="48"/>
        <v/>
      </c>
      <c r="AE627" t="str">
        <f t="shared" si="49"/>
        <v/>
      </c>
      <c r="AF627" t="s">
        <v>17472</v>
      </c>
      <c r="AG627">
        <v>4</v>
      </c>
      <c r="AH627" t="s">
        <v>18116</v>
      </c>
      <c r="AI627">
        <v>2167.8600900000001</v>
      </c>
      <c r="AJ627">
        <v>1314.1174900000001</v>
      </c>
      <c r="AK627">
        <v>103</v>
      </c>
      <c r="AL627">
        <v>957</v>
      </c>
      <c r="AM627">
        <v>854</v>
      </c>
      <c r="AN627">
        <v>-10.97837</v>
      </c>
      <c r="AO627">
        <v>39.375500000000002</v>
      </c>
      <c r="AP627" t="s">
        <v>2</v>
      </c>
      <c r="AQ627" t="s">
        <v>1</v>
      </c>
      <c r="AR627" t="s">
        <v>20325</v>
      </c>
      <c r="AS627" t="s">
        <v>22627</v>
      </c>
      <c r="AT627" t="s">
        <v>22683</v>
      </c>
      <c r="AU627" t="s">
        <v>22831</v>
      </c>
      <c r="AV627" t="s">
        <v>22848</v>
      </c>
      <c r="AW627" t="s">
        <v>17477</v>
      </c>
      <c r="AX627" t="s">
        <v>2</v>
      </c>
      <c r="AY627" t="s">
        <v>25841</v>
      </c>
      <c r="AZ627" t="s">
        <v>17477</v>
      </c>
      <c r="BA627" t="s">
        <v>2</v>
      </c>
      <c r="BB627" t="s">
        <v>2</v>
      </c>
      <c r="BC627" t="s">
        <v>2</v>
      </c>
      <c r="BD627" t="s">
        <v>2</v>
      </c>
      <c r="BE627" t="s">
        <v>2</v>
      </c>
      <c r="BF627" t="s">
        <v>2</v>
      </c>
    </row>
    <row r="628" spans="1:58" x14ac:dyDescent="0.25">
      <c r="A628">
        <v>17806</v>
      </c>
      <c r="B628" t="s">
        <v>2</v>
      </c>
      <c r="C628" t="s">
        <v>537</v>
      </c>
      <c r="D628" t="s">
        <v>537</v>
      </c>
      <c r="E628" t="s">
        <v>11306</v>
      </c>
      <c r="F628" t="s">
        <v>3</v>
      </c>
      <c r="G628" t="s">
        <v>449</v>
      </c>
      <c r="H628" t="s">
        <v>654</v>
      </c>
      <c r="I628" t="s">
        <v>537</v>
      </c>
      <c r="J628" t="s">
        <v>2</v>
      </c>
      <c r="K628" t="s">
        <v>2</v>
      </c>
      <c r="L628" t="s">
        <v>2</v>
      </c>
      <c r="M628" t="s">
        <v>2</v>
      </c>
      <c r="N628" t="s">
        <v>2</v>
      </c>
      <c r="O628" t="s">
        <v>2</v>
      </c>
      <c r="S628" t="s">
        <v>537</v>
      </c>
      <c r="Z628" s="4"/>
      <c r="AA628" t="str">
        <f t="shared" si="45"/>
        <v>x</v>
      </c>
      <c r="AB628">
        <f t="shared" si="46"/>
        <v>10</v>
      </c>
      <c r="AC628" t="str">
        <f t="shared" si="47"/>
        <v/>
      </c>
      <c r="AD628" t="str">
        <f t="shared" si="48"/>
        <v/>
      </c>
      <c r="AE628" t="str">
        <f t="shared" si="49"/>
        <v/>
      </c>
      <c r="AF628" t="s">
        <v>17472</v>
      </c>
      <c r="AG628">
        <v>4</v>
      </c>
      <c r="AH628" t="s">
        <v>18116</v>
      </c>
      <c r="AI628">
        <v>5751.1729599999999</v>
      </c>
      <c r="AJ628">
        <v>2224.0134499999999</v>
      </c>
      <c r="AK628">
        <v>158</v>
      </c>
      <c r="AL628">
        <v>1478</v>
      </c>
      <c r="AM628">
        <v>1320</v>
      </c>
      <c r="AN628">
        <v>-15.24283</v>
      </c>
      <c r="AO628">
        <v>32.022680000000001</v>
      </c>
      <c r="AP628" t="s">
        <v>2</v>
      </c>
      <c r="AQ628" t="s">
        <v>1</v>
      </c>
      <c r="AR628" t="s">
        <v>20731</v>
      </c>
      <c r="AS628" t="s">
        <v>22627</v>
      </c>
      <c r="AT628" t="s">
        <v>22627</v>
      </c>
      <c r="AU628" t="s">
        <v>22835</v>
      </c>
      <c r="AV628" t="s">
        <v>22835</v>
      </c>
      <c r="AW628" t="s">
        <v>537</v>
      </c>
      <c r="AX628" t="s">
        <v>2</v>
      </c>
      <c r="AY628" t="s">
        <v>2</v>
      </c>
      <c r="AZ628" t="s">
        <v>537</v>
      </c>
      <c r="BA628" t="s">
        <v>2</v>
      </c>
      <c r="BB628" t="s">
        <v>2</v>
      </c>
      <c r="BC628" t="s">
        <v>2</v>
      </c>
      <c r="BD628" t="s">
        <v>2</v>
      </c>
      <c r="BE628" t="s">
        <v>2</v>
      </c>
      <c r="BF628" t="s">
        <v>2</v>
      </c>
    </row>
    <row r="629" spans="1:58" x14ac:dyDescent="0.25">
      <c r="A629">
        <v>18188</v>
      </c>
      <c r="B629" t="s">
        <v>2</v>
      </c>
      <c r="C629" t="s">
        <v>538</v>
      </c>
      <c r="D629" t="s">
        <v>538</v>
      </c>
      <c r="E629" t="s">
        <v>11307</v>
      </c>
      <c r="F629" t="s">
        <v>3</v>
      </c>
      <c r="G629" t="s">
        <v>449</v>
      </c>
      <c r="H629" t="s">
        <v>654</v>
      </c>
      <c r="I629" t="s">
        <v>538</v>
      </c>
      <c r="J629" t="s">
        <v>2</v>
      </c>
      <c r="K629" t="s">
        <v>2</v>
      </c>
      <c r="L629" t="s">
        <v>2</v>
      </c>
      <c r="M629" t="s">
        <v>2</v>
      </c>
      <c r="N629" t="s">
        <v>2</v>
      </c>
      <c r="O629" t="s">
        <v>2</v>
      </c>
      <c r="S629" t="s">
        <v>538</v>
      </c>
      <c r="Z629" s="4"/>
      <c r="AA629" t="str">
        <f t="shared" si="45"/>
        <v>x</v>
      </c>
      <c r="AB629">
        <f t="shared" si="46"/>
        <v>10</v>
      </c>
      <c r="AC629" t="str">
        <f t="shared" si="47"/>
        <v/>
      </c>
      <c r="AD629" t="str">
        <f t="shared" si="48"/>
        <v/>
      </c>
      <c r="AE629" t="str">
        <f t="shared" si="49"/>
        <v/>
      </c>
      <c r="AF629" t="s">
        <v>17472</v>
      </c>
      <c r="AG629">
        <v>4</v>
      </c>
      <c r="AH629" t="s">
        <v>18114</v>
      </c>
      <c r="AI629">
        <v>446.64962000000003</v>
      </c>
      <c r="AJ629">
        <v>203.73447999999999</v>
      </c>
      <c r="AK629">
        <v>71</v>
      </c>
      <c r="AL629">
        <v>938</v>
      </c>
      <c r="AM629">
        <v>867</v>
      </c>
      <c r="AN629">
        <v>-16.973780000000001</v>
      </c>
      <c r="AO629">
        <v>35.138550000000002</v>
      </c>
      <c r="AP629" t="s">
        <v>2</v>
      </c>
      <c r="AQ629" t="s">
        <v>1</v>
      </c>
      <c r="AR629" t="s">
        <v>18262</v>
      </c>
      <c r="AS629" t="s">
        <v>22627</v>
      </c>
      <c r="AT629" t="s">
        <v>22627</v>
      </c>
      <c r="AU629" t="s">
        <v>22835</v>
      </c>
      <c r="AV629" t="s">
        <v>22835</v>
      </c>
      <c r="AW629" t="s">
        <v>538</v>
      </c>
      <c r="AX629" t="s">
        <v>2</v>
      </c>
      <c r="AY629" t="s">
        <v>2</v>
      </c>
      <c r="AZ629" t="s">
        <v>538</v>
      </c>
      <c r="BA629" t="s">
        <v>23221</v>
      </c>
      <c r="BB629" t="s">
        <v>2</v>
      </c>
      <c r="BC629" t="s">
        <v>2</v>
      </c>
      <c r="BD629" t="s">
        <v>2</v>
      </c>
      <c r="BE629" t="s">
        <v>2</v>
      </c>
      <c r="BF629" t="s">
        <v>2</v>
      </c>
    </row>
    <row r="630" spans="1:58" x14ac:dyDescent="0.25">
      <c r="A630">
        <v>18118</v>
      </c>
      <c r="B630" t="s">
        <v>2</v>
      </c>
      <c r="C630" t="s">
        <v>662</v>
      </c>
      <c r="D630" t="s">
        <v>662</v>
      </c>
      <c r="E630" t="s">
        <v>663</v>
      </c>
      <c r="F630" t="s">
        <v>3</v>
      </c>
      <c r="G630" t="s">
        <v>449</v>
      </c>
      <c r="H630" t="s">
        <v>654</v>
      </c>
      <c r="I630" t="s">
        <v>662</v>
      </c>
      <c r="J630" t="s">
        <v>2</v>
      </c>
      <c r="K630" t="s">
        <v>2</v>
      </c>
      <c r="L630" t="s">
        <v>2</v>
      </c>
      <c r="M630" t="s">
        <v>2</v>
      </c>
      <c r="N630" t="s">
        <v>2</v>
      </c>
      <c r="O630" t="s">
        <v>2</v>
      </c>
      <c r="S630" t="s">
        <v>662</v>
      </c>
      <c r="Z630" s="4"/>
      <c r="AA630" t="str">
        <f t="shared" si="45"/>
        <v>x</v>
      </c>
      <c r="AB630">
        <f t="shared" si="46"/>
        <v>10</v>
      </c>
      <c r="AC630" t="str">
        <f t="shared" si="47"/>
        <v/>
      </c>
      <c r="AD630" t="str">
        <f t="shared" si="48"/>
        <v/>
      </c>
      <c r="AE630" t="str">
        <f t="shared" si="49"/>
        <v/>
      </c>
      <c r="AF630" t="s">
        <v>17472</v>
      </c>
      <c r="AG630">
        <v>4</v>
      </c>
      <c r="AH630" t="s">
        <v>18114</v>
      </c>
      <c r="AI630">
        <v>169.21789999999999</v>
      </c>
      <c r="AJ630">
        <v>110.74106999999999</v>
      </c>
      <c r="AK630">
        <v>368</v>
      </c>
      <c r="AL630">
        <v>1050</v>
      </c>
      <c r="AM630">
        <v>682</v>
      </c>
      <c r="AN630">
        <v>-12.77998</v>
      </c>
      <c r="AO630">
        <v>38.331940000000003</v>
      </c>
      <c r="AP630" t="s">
        <v>2</v>
      </c>
      <c r="AQ630" t="s">
        <v>1</v>
      </c>
      <c r="AR630" t="s">
        <v>20071</v>
      </c>
      <c r="AS630" t="s">
        <v>22627</v>
      </c>
      <c r="AT630" t="s">
        <v>22627</v>
      </c>
      <c r="AU630" t="s">
        <v>22835</v>
      </c>
      <c r="AV630" t="s">
        <v>22835</v>
      </c>
      <c r="AW630" t="s">
        <v>662</v>
      </c>
      <c r="AX630" t="s">
        <v>2</v>
      </c>
      <c r="AY630" t="s">
        <v>2</v>
      </c>
      <c r="AZ630" t="s">
        <v>32983</v>
      </c>
      <c r="BA630" t="s">
        <v>2</v>
      </c>
      <c r="BB630" t="s">
        <v>2</v>
      </c>
      <c r="BC630" t="s">
        <v>2</v>
      </c>
      <c r="BD630" t="s">
        <v>2</v>
      </c>
      <c r="BE630" t="s">
        <v>2</v>
      </c>
      <c r="BF630" t="s">
        <v>2</v>
      </c>
    </row>
    <row r="631" spans="1:58" x14ac:dyDescent="0.25">
      <c r="A631">
        <v>19807</v>
      </c>
      <c r="B631" t="s">
        <v>2</v>
      </c>
      <c r="C631" t="s">
        <v>11308</v>
      </c>
      <c r="D631" t="s">
        <v>11308</v>
      </c>
      <c r="E631" t="s">
        <v>11309</v>
      </c>
      <c r="F631" t="s">
        <v>3</v>
      </c>
      <c r="G631" t="s">
        <v>449</v>
      </c>
      <c r="H631" t="s">
        <v>654</v>
      </c>
      <c r="I631" t="s">
        <v>11308</v>
      </c>
      <c r="J631" t="s">
        <v>2</v>
      </c>
      <c r="K631" t="s">
        <v>2</v>
      </c>
      <c r="L631" t="s">
        <v>2</v>
      </c>
      <c r="M631" t="s">
        <v>2</v>
      </c>
      <c r="N631" t="s">
        <v>2</v>
      </c>
      <c r="O631" t="s">
        <v>2</v>
      </c>
      <c r="S631" t="s">
        <v>11308</v>
      </c>
      <c r="Z631" s="4"/>
      <c r="AA631" t="str">
        <f t="shared" si="45"/>
        <v>x</v>
      </c>
      <c r="AB631">
        <f t="shared" si="46"/>
        <v>10</v>
      </c>
      <c r="AC631" t="str">
        <f t="shared" si="47"/>
        <v/>
      </c>
      <c r="AD631" t="str">
        <f t="shared" si="48"/>
        <v/>
      </c>
      <c r="AE631" t="str">
        <f t="shared" si="49"/>
        <v/>
      </c>
      <c r="AF631" t="s">
        <v>17472</v>
      </c>
      <c r="AG631">
        <v>4</v>
      </c>
      <c r="AH631" t="s">
        <v>18114</v>
      </c>
      <c r="AI631">
        <v>222.85830000000001</v>
      </c>
      <c r="AJ631">
        <v>111.96204</v>
      </c>
      <c r="AK631">
        <v>104</v>
      </c>
      <c r="AL631">
        <v>770</v>
      </c>
      <c r="AM631">
        <v>666</v>
      </c>
      <c r="AN631">
        <v>-16.44369</v>
      </c>
      <c r="AO631">
        <v>34.135489999999997</v>
      </c>
      <c r="AP631" t="s">
        <v>2</v>
      </c>
      <c r="AQ631" t="s">
        <v>1</v>
      </c>
      <c r="AR631" t="s">
        <v>20071</v>
      </c>
      <c r="AS631" t="s">
        <v>22627</v>
      </c>
      <c r="AT631" t="s">
        <v>22627</v>
      </c>
      <c r="AU631" t="s">
        <v>22835</v>
      </c>
      <c r="AV631" t="s">
        <v>22835</v>
      </c>
      <c r="AW631" t="s">
        <v>11308</v>
      </c>
      <c r="AX631" t="s">
        <v>2</v>
      </c>
      <c r="AY631" t="s">
        <v>2</v>
      </c>
      <c r="AZ631" t="s">
        <v>33698</v>
      </c>
      <c r="BA631" t="s">
        <v>11308</v>
      </c>
      <c r="BB631" t="s">
        <v>2</v>
      </c>
      <c r="BC631" t="s">
        <v>2</v>
      </c>
      <c r="BD631" t="s">
        <v>2</v>
      </c>
      <c r="BE631" t="s">
        <v>2</v>
      </c>
      <c r="BF631" t="s">
        <v>2</v>
      </c>
    </row>
    <row r="632" spans="1:58" x14ac:dyDescent="0.25">
      <c r="A632">
        <v>19808</v>
      </c>
      <c r="B632" t="s">
        <v>2</v>
      </c>
      <c r="C632" t="s">
        <v>11310</v>
      </c>
      <c r="D632" t="s">
        <v>11310</v>
      </c>
      <c r="E632" t="s">
        <v>11311</v>
      </c>
      <c r="F632" t="s">
        <v>3</v>
      </c>
      <c r="G632" t="s">
        <v>449</v>
      </c>
      <c r="H632" t="s">
        <v>654</v>
      </c>
      <c r="I632" t="s">
        <v>11310</v>
      </c>
      <c r="J632" t="s">
        <v>2</v>
      </c>
      <c r="K632" t="s">
        <v>2</v>
      </c>
      <c r="L632" t="s">
        <v>2</v>
      </c>
      <c r="M632" t="s">
        <v>2</v>
      </c>
      <c r="N632" t="s">
        <v>2</v>
      </c>
      <c r="O632" t="s">
        <v>2</v>
      </c>
      <c r="S632" t="s">
        <v>11310</v>
      </c>
      <c r="Z632" s="4"/>
      <c r="AA632" t="str">
        <f t="shared" si="45"/>
        <v>x</v>
      </c>
      <c r="AB632">
        <f t="shared" si="46"/>
        <v>10</v>
      </c>
      <c r="AC632" t="str">
        <f t="shared" si="47"/>
        <v/>
      </c>
      <c r="AD632" t="str">
        <f t="shared" si="48"/>
        <v/>
      </c>
      <c r="AE632" t="str">
        <f t="shared" si="49"/>
        <v/>
      </c>
      <c r="AF632" t="s">
        <v>17472</v>
      </c>
      <c r="AG632">
        <v>4</v>
      </c>
      <c r="AH632" t="s">
        <v>18114</v>
      </c>
      <c r="AI632">
        <v>0</v>
      </c>
      <c r="AJ632">
        <v>0</v>
      </c>
      <c r="AK632">
        <v>0</v>
      </c>
      <c r="AL632">
        <v>0</v>
      </c>
      <c r="AM632">
        <v>0</v>
      </c>
      <c r="AN632">
        <v>-16.795480000000001</v>
      </c>
      <c r="AO632">
        <v>34.055230000000002</v>
      </c>
      <c r="AP632" t="s">
        <v>2</v>
      </c>
      <c r="AQ632" t="s">
        <v>2</v>
      </c>
      <c r="AR632" t="s">
        <v>20071</v>
      </c>
      <c r="AS632" t="s">
        <v>22627</v>
      </c>
      <c r="AT632" t="s">
        <v>22627</v>
      </c>
      <c r="AU632" t="s">
        <v>22835</v>
      </c>
      <c r="AV632" t="s">
        <v>22835</v>
      </c>
      <c r="AW632" t="s">
        <v>11310</v>
      </c>
      <c r="AX632" t="s">
        <v>2</v>
      </c>
      <c r="AY632" t="s">
        <v>2</v>
      </c>
      <c r="AZ632" t="s">
        <v>33699</v>
      </c>
      <c r="BA632" t="s">
        <v>11310</v>
      </c>
      <c r="BB632" t="s">
        <v>2</v>
      </c>
      <c r="BC632" t="s">
        <v>2</v>
      </c>
      <c r="BD632" t="s">
        <v>2</v>
      </c>
      <c r="BE632" t="s">
        <v>2</v>
      </c>
      <c r="BF632" t="s">
        <v>2</v>
      </c>
    </row>
    <row r="633" spans="1:58" x14ac:dyDescent="0.25">
      <c r="A633">
        <v>17813</v>
      </c>
      <c r="B633" t="s">
        <v>2</v>
      </c>
      <c r="C633" t="s">
        <v>664</v>
      </c>
      <c r="D633" t="s">
        <v>664</v>
      </c>
      <c r="E633" t="s">
        <v>665</v>
      </c>
      <c r="F633" t="s">
        <v>3</v>
      </c>
      <c r="G633" t="s">
        <v>449</v>
      </c>
      <c r="H633" t="s">
        <v>654</v>
      </c>
      <c r="I633" t="s">
        <v>664</v>
      </c>
      <c r="J633" t="s">
        <v>2</v>
      </c>
      <c r="K633" t="s">
        <v>2</v>
      </c>
      <c r="L633" t="s">
        <v>2</v>
      </c>
      <c r="M633" t="s">
        <v>2</v>
      </c>
      <c r="N633" t="s">
        <v>2</v>
      </c>
      <c r="O633" t="s">
        <v>2</v>
      </c>
      <c r="S633" t="s">
        <v>664</v>
      </c>
      <c r="Z633" s="4"/>
      <c r="AA633" t="str">
        <f t="shared" si="45"/>
        <v>x</v>
      </c>
      <c r="AB633">
        <f t="shared" si="46"/>
        <v>10</v>
      </c>
      <c r="AC633" t="str">
        <f t="shared" si="47"/>
        <v/>
      </c>
      <c r="AD633" t="str">
        <f t="shared" si="48"/>
        <v/>
      </c>
      <c r="AE633" t="str">
        <f t="shared" si="49"/>
        <v/>
      </c>
      <c r="AF633" t="s">
        <v>17471</v>
      </c>
      <c r="AG633">
        <v>4</v>
      </c>
      <c r="AH633" t="s">
        <v>18114</v>
      </c>
      <c r="AI633">
        <v>13867.8387</v>
      </c>
      <c r="AJ633">
        <v>5324.53683</v>
      </c>
      <c r="AK633">
        <v>54</v>
      </c>
      <c r="AL633">
        <v>2960</v>
      </c>
      <c r="AM633">
        <v>2906</v>
      </c>
      <c r="AN633">
        <v>-15.49353</v>
      </c>
      <c r="AO633">
        <v>36.711239999999997</v>
      </c>
      <c r="AP633" t="s">
        <v>2</v>
      </c>
      <c r="AQ633" t="s">
        <v>1</v>
      </c>
      <c r="AR633" t="s">
        <v>18262</v>
      </c>
      <c r="AS633" t="s">
        <v>22627</v>
      </c>
      <c r="AT633" t="s">
        <v>22627</v>
      </c>
      <c r="AU633" t="s">
        <v>22835</v>
      </c>
      <c r="AV633" t="s">
        <v>22835</v>
      </c>
      <c r="AW633" t="s">
        <v>664</v>
      </c>
      <c r="AX633" t="s">
        <v>2</v>
      </c>
      <c r="AY633" t="s">
        <v>2</v>
      </c>
      <c r="AZ633" t="s">
        <v>664</v>
      </c>
      <c r="BA633" t="s">
        <v>2</v>
      </c>
      <c r="BB633" t="s">
        <v>2</v>
      </c>
      <c r="BC633" t="s">
        <v>2</v>
      </c>
      <c r="BD633" t="s">
        <v>2</v>
      </c>
      <c r="BE633" t="s">
        <v>2</v>
      </c>
      <c r="BF633" t="s">
        <v>2</v>
      </c>
    </row>
    <row r="634" spans="1:58" x14ac:dyDescent="0.25">
      <c r="A634">
        <v>18565</v>
      </c>
      <c r="B634" t="s">
        <v>2</v>
      </c>
      <c r="C634" t="s">
        <v>666</v>
      </c>
      <c r="D634" t="s">
        <v>666</v>
      </c>
      <c r="E634" t="s">
        <v>667</v>
      </c>
      <c r="F634" t="s">
        <v>3</v>
      </c>
      <c r="G634" t="s">
        <v>449</v>
      </c>
      <c r="H634" t="s">
        <v>654</v>
      </c>
      <c r="I634" t="s">
        <v>664</v>
      </c>
      <c r="J634" t="s">
        <v>666</v>
      </c>
      <c r="K634" t="s">
        <v>2</v>
      </c>
      <c r="L634" t="s">
        <v>2</v>
      </c>
      <c r="M634" t="s">
        <v>2</v>
      </c>
      <c r="N634" t="s">
        <v>2</v>
      </c>
      <c r="O634" t="s">
        <v>2</v>
      </c>
      <c r="T634" t="s">
        <v>666</v>
      </c>
      <c r="Z634" s="4"/>
      <c r="AA634" t="str">
        <f t="shared" si="45"/>
        <v>x</v>
      </c>
      <c r="AB634">
        <f t="shared" si="46"/>
        <v>10</v>
      </c>
      <c r="AC634" t="str">
        <f t="shared" si="47"/>
        <v/>
      </c>
      <c r="AD634" t="str">
        <f t="shared" si="48"/>
        <v/>
      </c>
      <c r="AE634" t="str">
        <f t="shared" si="49"/>
        <v/>
      </c>
      <c r="AF634" t="s">
        <v>17472</v>
      </c>
      <c r="AG634">
        <v>5</v>
      </c>
      <c r="AH634" t="s">
        <v>18114</v>
      </c>
      <c r="AI634">
        <v>631.16479000000004</v>
      </c>
      <c r="AJ634">
        <v>210.95814999999999</v>
      </c>
      <c r="AK634">
        <v>137</v>
      </c>
      <c r="AL634">
        <v>1985</v>
      </c>
      <c r="AM634">
        <v>1848</v>
      </c>
      <c r="AN634">
        <v>-16.535710000000002</v>
      </c>
      <c r="AO634">
        <v>35.667050000000003</v>
      </c>
      <c r="AP634" t="s">
        <v>2</v>
      </c>
      <c r="AQ634" t="s">
        <v>1</v>
      </c>
      <c r="AR634" t="s">
        <v>20071</v>
      </c>
      <c r="AS634" t="s">
        <v>22627</v>
      </c>
      <c r="AT634" t="s">
        <v>22627</v>
      </c>
      <c r="AU634" t="s">
        <v>22835</v>
      </c>
      <c r="AV634" t="s">
        <v>22835</v>
      </c>
      <c r="AW634" t="s">
        <v>666</v>
      </c>
      <c r="AX634" t="s">
        <v>2</v>
      </c>
      <c r="AY634" t="s">
        <v>2</v>
      </c>
      <c r="AZ634" t="s">
        <v>666</v>
      </c>
      <c r="BA634" t="s">
        <v>2</v>
      </c>
      <c r="BB634" t="s">
        <v>2</v>
      </c>
      <c r="BC634" t="s">
        <v>2</v>
      </c>
      <c r="BD634" t="s">
        <v>2</v>
      </c>
      <c r="BE634" t="s">
        <v>2</v>
      </c>
      <c r="BF634" t="s">
        <v>2</v>
      </c>
    </row>
    <row r="635" spans="1:58" x14ac:dyDescent="0.25">
      <c r="A635">
        <v>15331</v>
      </c>
      <c r="B635" t="s">
        <v>2</v>
      </c>
      <c r="C635" t="s">
        <v>668</v>
      </c>
      <c r="D635" t="s">
        <v>668</v>
      </c>
      <c r="E635" t="s">
        <v>669</v>
      </c>
      <c r="F635" t="s">
        <v>3</v>
      </c>
      <c r="G635" t="s">
        <v>449</v>
      </c>
      <c r="H635" t="s">
        <v>654</v>
      </c>
      <c r="I635" t="s">
        <v>664</v>
      </c>
      <c r="J635" t="s">
        <v>668</v>
      </c>
      <c r="K635" t="s">
        <v>2</v>
      </c>
      <c r="L635" t="s">
        <v>2</v>
      </c>
      <c r="M635" t="s">
        <v>2</v>
      </c>
      <c r="N635" t="s">
        <v>2</v>
      </c>
      <c r="O635" t="s">
        <v>2</v>
      </c>
      <c r="T635" t="s">
        <v>668</v>
      </c>
      <c r="Z635" s="4"/>
      <c r="AA635" t="str">
        <f t="shared" si="45"/>
        <v>x</v>
      </c>
      <c r="AB635">
        <f t="shared" si="46"/>
        <v>10</v>
      </c>
      <c r="AC635" t="str">
        <f t="shared" si="47"/>
        <v/>
      </c>
      <c r="AD635" t="str">
        <f t="shared" si="48"/>
        <v/>
      </c>
      <c r="AE635" t="str">
        <f t="shared" si="49"/>
        <v/>
      </c>
      <c r="AF635" t="s">
        <v>17472</v>
      </c>
      <c r="AG635">
        <v>5</v>
      </c>
      <c r="AH635" t="s">
        <v>18114</v>
      </c>
      <c r="AI635">
        <v>1435.13823</v>
      </c>
      <c r="AJ635">
        <v>516.70667000000003</v>
      </c>
      <c r="AK635">
        <v>280</v>
      </c>
      <c r="AL635">
        <v>1681</v>
      </c>
      <c r="AM635">
        <v>1401</v>
      </c>
      <c r="AN635">
        <v>-16.26727</v>
      </c>
      <c r="AO635">
        <v>36.425190000000001</v>
      </c>
      <c r="AP635" t="s">
        <v>2</v>
      </c>
      <c r="AQ635" t="s">
        <v>1</v>
      </c>
      <c r="AR635" t="s">
        <v>20071</v>
      </c>
      <c r="AS635" t="s">
        <v>22627</v>
      </c>
      <c r="AT635" t="s">
        <v>22627</v>
      </c>
      <c r="AU635" t="s">
        <v>22835</v>
      </c>
      <c r="AV635" t="s">
        <v>22835</v>
      </c>
      <c r="AW635" t="s">
        <v>668</v>
      </c>
      <c r="AX635" t="s">
        <v>25323</v>
      </c>
      <c r="AY635" t="s">
        <v>25320</v>
      </c>
      <c r="AZ635" t="s">
        <v>668</v>
      </c>
      <c r="BA635" t="s">
        <v>25320</v>
      </c>
      <c r="BB635" t="s">
        <v>25321</v>
      </c>
      <c r="BC635" t="s">
        <v>2</v>
      </c>
      <c r="BD635" t="s">
        <v>25322</v>
      </c>
      <c r="BE635" t="s">
        <v>2</v>
      </c>
      <c r="BF635" t="s">
        <v>2</v>
      </c>
    </row>
    <row r="636" spans="1:58" x14ac:dyDescent="0.25">
      <c r="A636">
        <v>17812</v>
      </c>
      <c r="B636" t="s">
        <v>2</v>
      </c>
      <c r="C636" t="s">
        <v>670</v>
      </c>
      <c r="D636" t="s">
        <v>670</v>
      </c>
      <c r="E636" t="s">
        <v>671</v>
      </c>
      <c r="F636" t="s">
        <v>3</v>
      </c>
      <c r="G636" t="s">
        <v>449</v>
      </c>
      <c r="H636" t="s">
        <v>654</v>
      </c>
      <c r="I636" t="s">
        <v>664</v>
      </c>
      <c r="J636" t="s">
        <v>670</v>
      </c>
      <c r="K636" t="s">
        <v>2</v>
      </c>
      <c r="L636" t="s">
        <v>2</v>
      </c>
      <c r="M636" t="s">
        <v>2</v>
      </c>
      <c r="N636" t="s">
        <v>2</v>
      </c>
      <c r="O636" t="s">
        <v>2</v>
      </c>
      <c r="T636" t="s">
        <v>670</v>
      </c>
      <c r="Z636" s="4"/>
      <c r="AA636" t="str">
        <f t="shared" si="45"/>
        <v>x</v>
      </c>
      <c r="AB636">
        <f t="shared" si="46"/>
        <v>10</v>
      </c>
      <c r="AC636" t="str">
        <f t="shared" si="47"/>
        <v/>
      </c>
      <c r="AD636" t="str">
        <f t="shared" si="48"/>
        <v/>
      </c>
      <c r="AE636" t="str">
        <f t="shared" si="49"/>
        <v/>
      </c>
      <c r="AF636" t="s">
        <v>17472</v>
      </c>
      <c r="AG636">
        <v>5</v>
      </c>
      <c r="AH636" t="s">
        <v>18114</v>
      </c>
      <c r="AI636">
        <v>397.20114999999998</v>
      </c>
      <c r="AJ636">
        <v>190.35867999999999</v>
      </c>
      <c r="AK636">
        <v>455</v>
      </c>
      <c r="AL636">
        <v>1619</v>
      </c>
      <c r="AM636">
        <v>1164</v>
      </c>
      <c r="AN636">
        <v>-14.89814</v>
      </c>
      <c r="AO636">
        <v>38.237960000000001</v>
      </c>
      <c r="AP636" t="s">
        <v>2</v>
      </c>
      <c r="AQ636" t="s">
        <v>1</v>
      </c>
      <c r="AR636" t="s">
        <v>20071</v>
      </c>
      <c r="AS636" t="s">
        <v>22627</v>
      </c>
      <c r="AT636" t="s">
        <v>22627</v>
      </c>
      <c r="AU636" t="s">
        <v>22835</v>
      </c>
      <c r="AV636" t="s">
        <v>22835</v>
      </c>
      <c r="AW636" t="s">
        <v>21526</v>
      </c>
      <c r="AX636" t="s">
        <v>2</v>
      </c>
      <c r="AY636" t="s">
        <v>2</v>
      </c>
      <c r="AZ636" t="s">
        <v>670</v>
      </c>
      <c r="BA636" t="s">
        <v>2</v>
      </c>
      <c r="BB636" t="s">
        <v>2</v>
      </c>
      <c r="BC636" t="s">
        <v>2</v>
      </c>
      <c r="BD636" t="s">
        <v>2</v>
      </c>
      <c r="BE636" t="s">
        <v>2</v>
      </c>
      <c r="BF636" t="s">
        <v>2</v>
      </c>
    </row>
    <row r="637" spans="1:58" x14ac:dyDescent="0.25">
      <c r="A637">
        <v>13074</v>
      </c>
      <c r="B637" t="s">
        <v>11312</v>
      </c>
      <c r="C637" t="s">
        <v>672</v>
      </c>
      <c r="D637" t="s">
        <v>672</v>
      </c>
      <c r="E637" t="s">
        <v>673</v>
      </c>
      <c r="F637" t="s">
        <v>3</v>
      </c>
      <c r="G637" t="s">
        <v>449</v>
      </c>
      <c r="H637" t="s">
        <v>654</v>
      </c>
      <c r="I637" t="s">
        <v>664</v>
      </c>
      <c r="J637" t="s">
        <v>672</v>
      </c>
      <c r="K637" t="s">
        <v>2</v>
      </c>
      <c r="L637" t="s">
        <v>2</v>
      </c>
      <c r="M637" t="s">
        <v>2</v>
      </c>
      <c r="N637" t="s">
        <v>2</v>
      </c>
      <c r="O637" t="s">
        <v>2</v>
      </c>
      <c r="T637" t="s">
        <v>672</v>
      </c>
      <c r="Z637" s="4"/>
      <c r="AA637" t="str">
        <f t="shared" si="45"/>
        <v>x</v>
      </c>
      <c r="AB637">
        <f t="shared" si="46"/>
        <v>10</v>
      </c>
      <c r="AC637" t="str">
        <f t="shared" si="47"/>
        <v/>
      </c>
      <c r="AD637" t="str">
        <f t="shared" si="48"/>
        <v/>
      </c>
      <c r="AE637" t="str">
        <f t="shared" si="49"/>
        <v/>
      </c>
      <c r="AF637" t="s">
        <v>17472</v>
      </c>
      <c r="AG637">
        <v>5</v>
      </c>
      <c r="AH637" t="s">
        <v>18114</v>
      </c>
      <c r="AI637">
        <v>878.80179999999996</v>
      </c>
      <c r="AJ637">
        <v>162.46871999999999</v>
      </c>
      <c r="AK637">
        <v>563</v>
      </c>
      <c r="AL637">
        <v>2960</v>
      </c>
      <c r="AM637">
        <v>2397</v>
      </c>
      <c r="AN637">
        <v>-15.940899999999999</v>
      </c>
      <c r="AO637">
        <v>35.662300000000002</v>
      </c>
      <c r="AP637" t="s">
        <v>2</v>
      </c>
      <c r="AQ637" t="s">
        <v>1</v>
      </c>
      <c r="AR637" t="s">
        <v>18262</v>
      </c>
      <c r="AS637" t="s">
        <v>22627</v>
      </c>
      <c r="AT637" t="s">
        <v>22627</v>
      </c>
      <c r="AU637" t="s">
        <v>22835</v>
      </c>
      <c r="AV637" t="s">
        <v>22835</v>
      </c>
      <c r="AW637" t="s">
        <v>672</v>
      </c>
      <c r="AX637" t="s">
        <v>28938</v>
      </c>
      <c r="AY637" t="s">
        <v>28936</v>
      </c>
      <c r="AZ637" t="s">
        <v>672</v>
      </c>
      <c r="BA637" t="s">
        <v>22092</v>
      </c>
      <c r="BB637" t="s">
        <v>22093</v>
      </c>
      <c r="BC637" t="s">
        <v>2</v>
      </c>
      <c r="BD637" t="s">
        <v>28937</v>
      </c>
      <c r="BE637" t="s">
        <v>22094</v>
      </c>
      <c r="BF637" t="s">
        <v>31168</v>
      </c>
    </row>
    <row r="638" spans="1:58" x14ac:dyDescent="0.25">
      <c r="A638">
        <v>19365</v>
      </c>
      <c r="B638" t="s">
        <v>2</v>
      </c>
      <c r="C638" t="s">
        <v>14287</v>
      </c>
      <c r="D638" t="s">
        <v>14287</v>
      </c>
      <c r="E638" t="s">
        <v>14288</v>
      </c>
      <c r="F638" t="s">
        <v>3</v>
      </c>
      <c r="G638" t="s">
        <v>449</v>
      </c>
      <c r="H638" t="s">
        <v>654</v>
      </c>
      <c r="I638" t="s">
        <v>664</v>
      </c>
      <c r="J638" t="s">
        <v>14287</v>
      </c>
      <c r="K638" t="s">
        <v>2</v>
      </c>
      <c r="L638" t="s">
        <v>2</v>
      </c>
      <c r="M638" t="s">
        <v>2</v>
      </c>
      <c r="N638" t="s">
        <v>2</v>
      </c>
      <c r="O638" t="s">
        <v>2</v>
      </c>
      <c r="T638" t="s">
        <v>14287</v>
      </c>
      <c r="Z638" s="4"/>
      <c r="AA638" t="str">
        <f t="shared" si="45"/>
        <v>x</v>
      </c>
      <c r="AB638">
        <f t="shared" si="46"/>
        <v>10</v>
      </c>
      <c r="AC638" t="str">
        <f t="shared" si="47"/>
        <v/>
      </c>
      <c r="AD638" t="str">
        <f t="shared" si="48"/>
        <v/>
      </c>
      <c r="AE638" t="str">
        <f t="shared" si="49"/>
        <v/>
      </c>
      <c r="AF638" t="s">
        <v>17472</v>
      </c>
      <c r="AG638">
        <v>5</v>
      </c>
      <c r="AH638" t="s">
        <v>20156</v>
      </c>
      <c r="AI638">
        <v>3656.029</v>
      </c>
      <c r="AJ638">
        <v>2113.4487899999999</v>
      </c>
      <c r="AK638">
        <v>308</v>
      </c>
      <c r="AL638">
        <v>1724</v>
      </c>
      <c r="AM638">
        <v>1416</v>
      </c>
      <c r="AN638">
        <v>-15.06634</v>
      </c>
      <c r="AO638">
        <v>37.621569999999998</v>
      </c>
      <c r="AP638" t="s">
        <v>2</v>
      </c>
      <c r="AQ638" t="s">
        <v>1</v>
      </c>
      <c r="AR638" t="s">
        <v>18262</v>
      </c>
      <c r="AS638" t="s">
        <v>22627</v>
      </c>
      <c r="AT638" t="s">
        <v>22627</v>
      </c>
      <c r="AU638" t="s">
        <v>22835</v>
      </c>
      <c r="AV638" t="s">
        <v>22835</v>
      </c>
      <c r="AW638" t="s">
        <v>14287</v>
      </c>
      <c r="AX638" t="s">
        <v>2</v>
      </c>
      <c r="AY638" t="s">
        <v>2</v>
      </c>
      <c r="AZ638" t="s">
        <v>2</v>
      </c>
      <c r="BA638" t="s">
        <v>2</v>
      </c>
      <c r="BB638" t="s">
        <v>2</v>
      </c>
      <c r="BC638" t="s">
        <v>2</v>
      </c>
      <c r="BD638" t="s">
        <v>2</v>
      </c>
      <c r="BE638" t="s">
        <v>2</v>
      </c>
      <c r="BF638" t="s">
        <v>2</v>
      </c>
    </row>
    <row r="639" spans="1:58" x14ac:dyDescent="0.25">
      <c r="A639">
        <v>12706</v>
      </c>
      <c r="B639" t="s">
        <v>2</v>
      </c>
      <c r="C639" t="s">
        <v>674</v>
      </c>
      <c r="D639" t="s">
        <v>674</v>
      </c>
      <c r="E639" t="s">
        <v>675</v>
      </c>
      <c r="F639" t="s">
        <v>3</v>
      </c>
      <c r="G639" t="s">
        <v>449</v>
      </c>
      <c r="H639" t="s">
        <v>654</v>
      </c>
      <c r="I639" t="s">
        <v>664</v>
      </c>
      <c r="J639" t="s">
        <v>674</v>
      </c>
      <c r="K639" t="s">
        <v>2</v>
      </c>
      <c r="L639" t="s">
        <v>2</v>
      </c>
      <c r="M639" t="s">
        <v>2</v>
      </c>
      <c r="N639" t="s">
        <v>2</v>
      </c>
      <c r="O639" t="s">
        <v>2</v>
      </c>
      <c r="T639" t="s">
        <v>674</v>
      </c>
      <c r="Z639" s="4"/>
      <c r="AA639" t="str">
        <f t="shared" si="45"/>
        <v>x</v>
      </c>
      <c r="AB639">
        <f t="shared" si="46"/>
        <v>10</v>
      </c>
      <c r="AC639" t="str">
        <f t="shared" si="47"/>
        <v/>
      </c>
      <c r="AD639" t="str">
        <f t="shared" si="48"/>
        <v/>
      </c>
      <c r="AE639" t="str">
        <f t="shared" si="49"/>
        <v/>
      </c>
      <c r="AF639" t="s">
        <v>17472</v>
      </c>
      <c r="AG639">
        <v>5</v>
      </c>
      <c r="AH639" t="s">
        <v>18114</v>
      </c>
      <c r="AI639">
        <v>2286.7638900000002</v>
      </c>
      <c r="AJ639">
        <v>536.07164999999998</v>
      </c>
      <c r="AK639">
        <v>585</v>
      </c>
      <c r="AL639">
        <v>2243</v>
      </c>
      <c r="AM639">
        <v>1658</v>
      </c>
      <c r="AN639">
        <v>-15.35506</v>
      </c>
      <c r="AO639">
        <v>37.057659999999998</v>
      </c>
      <c r="AP639" t="s">
        <v>2</v>
      </c>
      <c r="AQ639" t="s">
        <v>1</v>
      </c>
      <c r="AR639" t="s">
        <v>20071</v>
      </c>
      <c r="AS639" t="s">
        <v>22627</v>
      </c>
      <c r="AT639" t="s">
        <v>22627</v>
      </c>
      <c r="AU639" t="s">
        <v>22835</v>
      </c>
      <c r="AV639" t="s">
        <v>22835</v>
      </c>
      <c r="AW639" t="s">
        <v>674</v>
      </c>
      <c r="AX639" t="s">
        <v>2</v>
      </c>
      <c r="AY639" t="s">
        <v>27293</v>
      </c>
      <c r="AZ639" t="s">
        <v>30946</v>
      </c>
      <c r="BA639" t="s">
        <v>27293</v>
      </c>
      <c r="BB639" t="s">
        <v>27294</v>
      </c>
      <c r="BC639" t="s">
        <v>2</v>
      </c>
      <c r="BD639" t="s">
        <v>2</v>
      </c>
      <c r="BE639" t="s">
        <v>27295</v>
      </c>
      <c r="BF639" t="s">
        <v>2</v>
      </c>
    </row>
    <row r="640" spans="1:58" x14ac:dyDescent="0.25">
      <c r="A640">
        <v>19801</v>
      </c>
      <c r="B640" t="s">
        <v>2</v>
      </c>
      <c r="C640" t="s">
        <v>11314</v>
      </c>
      <c r="D640" t="s">
        <v>11314</v>
      </c>
      <c r="E640" t="s">
        <v>11315</v>
      </c>
      <c r="F640" t="s">
        <v>3</v>
      </c>
      <c r="G640" t="s">
        <v>449</v>
      </c>
      <c r="H640" t="s">
        <v>654</v>
      </c>
      <c r="I640" t="s">
        <v>664</v>
      </c>
      <c r="J640" t="s">
        <v>11314</v>
      </c>
      <c r="K640" t="s">
        <v>2</v>
      </c>
      <c r="L640" t="s">
        <v>2</v>
      </c>
      <c r="M640" t="s">
        <v>2</v>
      </c>
      <c r="N640" t="s">
        <v>2</v>
      </c>
      <c r="O640" t="s">
        <v>2</v>
      </c>
      <c r="T640" t="s">
        <v>11314</v>
      </c>
      <c r="Z640" s="4"/>
      <c r="AA640" t="str">
        <f t="shared" si="45"/>
        <v>x</v>
      </c>
      <c r="AB640">
        <f t="shared" si="46"/>
        <v>10</v>
      </c>
      <c r="AC640" t="str">
        <f t="shared" si="47"/>
        <v/>
      </c>
      <c r="AD640" t="str">
        <f t="shared" si="48"/>
        <v/>
      </c>
      <c r="AE640" t="str">
        <f t="shared" si="49"/>
        <v/>
      </c>
      <c r="AF640" t="s">
        <v>17472</v>
      </c>
      <c r="AG640">
        <v>5</v>
      </c>
      <c r="AH640" t="s">
        <v>18114</v>
      </c>
      <c r="AI640">
        <v>171.81175999999999</v>
      </c>
      <c r="AJ640">
        <v>53.966709999999999</v>
      </c>
      <c r="AK640">
        <v>519</v>
      </c>
      <c r="AL640">
        <v>1406</v>
      </c>
      <c r="AM640">
        <v>887</v>
      </c>
      <c r="AN640">
        <v>-15.05744</v>
      </c>
      <c r="AO640">
        <v>38.533720000000002</v>
      </c>
      <c r="AP640" t="s">
        <v>2</v>
      </c>
      <c r="AQ640" t="s">
        <v>1</v>
      </c>
      <c r="AR640" t="s">
        <v>20071</v>
      </c>
      <c r="AS640" t="s">
        <v>22627</v>
      </c>
      <c r="AT640" t="s">
        <v>22627</v>
      </c>
      <c r="AU640" t="s">
        <v>22835</v>
      </c>
      <c r="AV640" t="s">
        <v>22835</v>
      </c>
      <c r="AW640" t="s">
        <v>11314</v>
      </c>
      <c r="AX640" t="s">
        <v>2</v>
      </c>
      <c r="AY640" t="s">
        <v>2</v>
      </c>
      <c r="AZ640" t="s">
        <v>33697</v>
      </c>
      <c r="BA640" t="s">
        <v>2</v>
      </c>
      <c r="BB640" t="s">
        <v>2</v>
      </c>
      <c r="BC640" t="s">
        <v>11314</v>
      </c>
      <c r="BD640" t="s">
        <v>2</v>
      </c>
      <c r="BE640" t="s">
        <v>2</v>
      </c>
      <c r="BF640" t="s">
        <v>2</v>
      </c>
    </row>
    <row r="641" spans="1:58" x14ac:dyDescent="0.25">
      <c r="A641">
        <v>18115</v>
      </c>
      <c r="B641" t="s">
        <v>2</v>
      </c>
      <c r="C641" t="s">
        <v>676</v>
      </c>
      <c r="D641" t="s">
        <v>676</v>
      </c>
      <c r="E641" t="s">
        <v>677</v>
      </c>
      <c r="F641" t="s">
        <v>3</v>
      </c>
      <c r="G641" t="s">
        <v>449</v>
      </c>
      <c r="H641" t="s">
        <v>654</v>
      </c>
      <c r="I641" t="s">
        <v>664</v>
      </c>
      <c r="J641" t="s">
        <v>676</v>
      </c>
      <c r="K641" t="s">
        <v>2</v>
      </c>
      <c r="L641" t="s">
        <v>2</v>
      </c>
      <c r="M641" t="s">
        <v>2</v>
      </c>
      <c r="N641" t="s">
        <v>2</v>
      </c>
      <c r="O641" t="s">
        <v>2</v>
      </c>
      <c r="T641" t="s">
        <v>676</v>
      </c>
      <c r="Z641" s="4"/>
      <c r="AA641" t="str">
        <f t="shared" si="45"/>
        <v>x</v>
      </c>
      <c r="AB641">
        <f t="shared" si="46"/>
        <v>10</v>
      </c>
      <c r="AC641" t="str">
        <f t="shared" si="47"/>
        <v/>
      </c>
      <c r="AD641" t="str">
        <f t="shared" si="48"/>
        <v/>
      </c>
      <c r="AE641" t="str">
        <f t="shared" si="49"/>
        <v/>
      </c>
      <c r="AF641" t="s">
        <v>17472</v>
      </c>
      <c r="AG641">
        <v>5</v>
      </c>
      <c r="AH641" t="s">
        <v>18114</v>
      </c>
      <c r="AI641">
        <v>400.67457999999999</v>
      </c>
      <c r="AJ641">
        <v>108.56934</v>
      </c>
      <c r="AK641">
        <v>555</v>
      </c>
      <c r="AL641">
        <v>1521</v>
      </c>
      <c r="AM641">
        <v>966</v>
      </c>
      <c r="AN641">
        <v>-14.94182</v>
      </c>
      <c r="AO641">
        <v>36.850729999999999</v>
      </c>
      <c r="AP641" t="s">
        <v>2</v>
      </c>
      <c r="AQ641" t="s">
        <v>1</v>
      </c>
      <c r="AR641" t="s">
        <v>20071</v>
      </c>
      <c r="AS641" t="s">
        <v>22627</v>
      </c>
      <c r="AT641" t="s">
        <v>22627</v>
      </c>
      <c r="AU641" t="s">
        <v>22835</v>
      </c>
      <c r="AV641" t="s">
        <v>22835</v>
      </c>
      <c r="AW641" t="s">
        <v>676</v>
      </c>
      <c r="AX641" t="s">
        <v>2</v>
      </c>
      <c r="AY641" t="s">
        <v>2</v>
      </c>
      <c r="AZ641" t="s">
        <v>32980</v>
      </c>
      <c r="BA641" t="s">
        <v>2</v>
      </c>
      <c r="BB641" t="s">
        <v>2</v>
      </c>
      <c r="BC641" t="s">
        <v>676</v>
      </c>
      <c r="BD641" t="s">
        <v>2</v>
      </c>
      <c r="BE641" t="s">
        <v>2</v>
      </c>
      <c r="BF641" t="s">
        <v>2</v>
      </c>
    </row>
    <row r="642" spans="1:58" x14ac:dyDescent="0.25">
      <c r="A642">
        <v>17811</v>
      </c>
      <c r="B642" t="s">
        <v>2</v>
      </c>
      <c r="C642" t="s">
        <v>678</v>
      </c>
      <c r="D642" t="s">
        <v>678</v>
      </c>
      <c r="E642" t="s">
        <v>679</v>
      </c>
      <c r="F642" t="s">
        <v>3</v>
      </c>
      <c r="G642" t="s">
        <v>449</v>
      </c>
      <c r="H642" t="s">
        <v>654</v>
      </c>
      <c r="I642" t="s">
        <v>664</v>
      </c>
      <c r="J642" t="s">
        <v>678</v>
      </c>
      <c r="K642" t="s">
        <v>2</v>
      </c>
      <c r="L642" t="s">
        <v>2</v>
      </c>
      <c r="M642" t="s">
        <v>2</v>
      </c>
      <c r="N642" t="s">
        <v>2</v>
      </c>
      <c r="O642" t="s">
        <v>2</v>
      </c>
      <c r="T642" t="s">
        <v>678</v>
      </c>
      <c r="Z642" s="4"/>
      <c r="AA642" t="str">
        <f t="shared" ref="AA642:AA705" si="50">IF(Z642="x",D642,IF(NOT(ISERROR(FIND(AA641,E642))),AA641,"x"))</f>
        <v>x</v>
      </c>
      <c r="AB642">
        <f t="shared" ref="AB642:AB705" si="51">IF(ISERROR(MATCH(AA642,F642:O642,)),10,(MATCH(AA642,F642:O642,)))</f>
        <v>10</v>
      </c>
      <c r="AC642" t="str">
        <f t="shared" ref="AC642:AC705" si="52">IF(Z642="x",A642,"")</f>
        <v/>
      </c>
      <c r="AD642" t="str">
        <f t="shared" ref="AD642:AD705" si="53">IF(AND(Z642="x",AA641&lt;&gt;"x",AB641&lt;AB642,ISERROR(FIND(AA642,E641))),"polygons overlap!","")</f>
        <v/>
      </c>
      <c r="AE642" t="str">
        <f t="shared" ref="AE642:AE705" si="54">IF(LEN(AA642)&gt;1,INDEX($A$2:$A$8617, MATCH(AA642,$D$2:$D$8617,FALSE)),"")</f>
        <v/>
      </c>
      <c r="AF642" t="s">
        <v>17472</v>
      </c>
      <c r="AG642">
        <v>5</v>
      </c>
      <c r="AH642" t="s">
        <v>18114</v>
      </c>
      <c r="AI642">
        <v>749.24489000000005</v>
      </c>
      <c r="AJ642">
        <v>265.78870000000001</v>
      </c>
      <c r="AK642">
        <v>536</v>
      </c>
      <c r="AL642">
        <v>1721</v>
      </c>
      <c r="AM642">
        <v>1185</v>
      </c>
      <c r="AN642">
        <v>-15.019590000000001</v>
      </c>
      <c r="AO642">
        <v>37.512079999999997</v>
      </c>
      <c r="AP642" t="s">
        <v>2</v>
      </c>
      <c r="AQ642" t="s">
        <v>1</v>
      </c>
      <c r="AR642" t="s">
        <v>20071</v>
      </c>
      <c r="AS642" t="s">
        <v>22627</v>
      </c>
      <c r="AT642" t="s">
        <v>22627</v>
      </c>
      <c r="AU642" t="s">
        <v>22835</v>
      </c>
      <c r="AV642" t="s">
        <v>22835</v>
      </c>
      <c r="AW642" t="s">
        <v>678</v>
      </c>
      <c r="AX642" t="s">
        <v>2</v>
      </c>
      <c r="AY642" t="s">
        <v>2</v>
      </c>
      <c r="AZ642" t="s">
        <v>32711</v>
      </c>
      <c r="BA642" t="s">
        <v>2</v>
      </c>
      <c r="BB642" t="s">
        <v>2</v>
      </c>
      <c r="BC642" t="s">
        <v>678</v>
      </c>
      <c r="BD642" t="s">
        <v>2</v>
      </c>
      <c r="BE642" t="s">
        <v>2</v>
      </c>
      <c r="BF642" t="s">
        <v>2</v>
      </c>
    </row>
    <row r="643" spans="1:58" x14ac:dyDescent="0.25">
      <c r="A643">
        <v>18113</v>
      </c>
      <c r="B643" t="s">
        <v>2</v>
      </c>
      <c r="C643" t="s">
        <v>680</v>
      </c>
      <c r="D643" t="s">
        <v>680</v>
      </c>
      <c r="E643" t="s">
        <v>681</v>
      </c>
      <c r="F643" t="s">
        <v>3</v>
      </c>
      <c r="G643" t="s">
        <v>449</v>
      </c>
      <c r="H643" t="s">
        <v>654</v>
      </c>
      <c r="I643" t="s">
        <v>664</v>
      </c>
      <c r="J643" t="s">
        <v>680</v>
      </c>
      <c r="K643" t="s">
        <v>2</v>
      </c>
      <c r="L643" t="s">
        <v>2</v>
      </c>
      <c r="M643" t="s">
        <v>2</v>
      </c>
      <c r="N643" t="s">
        <v>2</v>
      </c>
      <c r="O643" t="s">
        <v>2</v>
      </c>
      <c r="T643" t="s">
        <v>680</v>
      </c>
      <c r="Z643" s="4"/>
      <c r="AA643" t="str">
        <f t="shared" si="50"/>
        <v>x</v>
      </c>
      <c r="AB643">
        <f t="shared" si="51"/>
        <v>10</v>
      </c>
      <c r="AC643" t="str">
        <f t="shared" si="52"/>
        <v/>
      </c>
      <c r="AD643" t="str">
        <f t="shared" si="53"/>
        <v/>
      </c>
      <c r="AE643" t="str">
        <f t="shared" si="54"/>
        <v/>
      </c>
      <c r="AF643" t="s">
        <v>17472</v>
      </c>
      <c r="AG643">
        <v>5</v>
      </c>
      <c r="AH643" t="s">
        <v>18114</v>
      </c>
      <c r="AI643">
        <v>576.69940999999994</v>
      </c>
      <c r="AJ643">
        <v>271.57519000000002</v>
      </c>
      <c r="AK643">
        <v>443</v>
      </c>
      <c r="AL643">
        <v>1561</v>
      </c>
      <c r="AM643">
        <v>1118</v>
      </c>
      <c r="AN643">
        <v>-15.94491</v>
      </c>
      <c r="AO643">
        <v>36.632820000000002</v>
      </c>
      <c r="AP643" t="s">
        <v>2</v>
      </c>
      <c r="AQ643" t="s">
        <v>1</v>
      </c>
      <c r="AR643" t="s">
        <v>20071</v>
      </c>
      <c r="AS643" t="s">
        <v>22627</v>
      </c>
      <c r="AT643" t="s">
        <v>22627</v>
      </c>
      <c r="AU643" t="s">
        <v>22835</v>
      </c>
      <c r="AV643" t="s">
        <v>22835</v>
      </c>
      <c r="AW643" t="s">
        <v>680</v>
      </c>
      <c r="AX643" t="s">
        <v>2</v>
      </c>
      <c r="AY643" t="s">
        <v>2</v>
      </c>
      <c r="AZ643" t="s">
        <v>32978</v>
      </c>
      <c r="BA643" t="s">
        <v>2</v>
      </c>
      <c r="BB643" t="s">
        <v>2</v>
      </c>
      <c r="BC643" t="s">
        <v>680</v>
      </c>
      <c r="BD643" t="s">
        <v>2</v>
      </c>
      <c r="BE643" t="s">
        <v>2</v>
      </c>
      <c r="BF643" t="s">
        <v>2</v>
      </c>
    </row>
    <row r="644" spans="1:58" x14ac:dyDescent="0.25">
      <c r="A644">
        <v>18114</v>
      </c>
      <c r="B644" t="s">
        <v>2</v>
      </c>
      <c r="C644" t="s">
        <v>682</v>
      </c>
      <c r="D644" t="s">
        <v>682</v>
      </c>
      <c r="E644" t="s">
        <v>683</v>
      </c>
      <c r="F644" t="s">
        <v>3</v>
      </c>
      <c r="G644" t="s">
        <v>449</v>
      </c>
      <c r="H644" t="s">
        <v>654</v>
      </c>
      <c r="I644" t="s">
        <v>664</v>
      </c>
      <c r="J644" t="s">
        <v>682</v>
      </c>
      <c r="K644" t="s">
        <v>2</v>
      </c>
      <c r="L644" t="s">
        <v>2</v>
      </c>
      <c r="M644" t="s">
        <v>2</v>
      </c>
      <c r="N644" t="s">
        <v>2</v>
      </c>
      <c r="O644" t="s">
        <v>2</v>
      </c>
      <c r="T644" t="s">
        <v>682</v>
      </c>
      <c r="Z644" s="4"/>
      <c r="AA644" t="str">
        <f t="shared" si="50"/>
        <v>x</v>
      </c>
      <c r="AB644">
        <f t="shared" si="51"/>
        <v>10</v>
      </c>
      <c r="AC644" t="str">
        <f t="shared" si="52"/>
        <v/>
      </c>
      <c r="AD644" t="str">
        <f t="shared" si="53"/>
        <v/>
      </c>
      <c r="AE644" t="str">
        <f t="shared" si="54"/>
        <v/>
      </c>
      <c r="AF644" t="s">
        <v>17472</v>
      </c>
      <c r="AG644">
        <v>5</v>
      </c>
      <c r="AH644" t="s">
        <v>18114</v>
      </c>
      <c r="AI644">
        <v>231.00166999999999</v>
      </c>
      <c r="AJ644">
        <v>94.84581</v>
      </c>
      <c r="AK644">
        <v>551</v>
      </c>
      <c r="AL644">
        <v>1434</v>
      </c>
      <c r="AM644">
        <v>883</v>
      </c>
      <c r="AN644">
        <v>-14.807969999999999</v>
      </c>
      <c r="AO644">
        <v>36.629049999999999</v>
      </c>
      <c r="AP644" t="s">
        <v>2</v>
      </c>
      <c r="AQ644" t="s">
        <v>1</v>
      </c>
      <c r="AR644" t="s">
        <v>20071</v>
      </c>
      <c r="AS644" t="s">
        <v>22627</v>
      </c>
      <c r="AT644" t="s">
        <v>22627</v>
      </c>
      <c r="AU644" t="s">
        <v>22835</v>
      </c>
      <c r="AV644" t="s">
        <v>22835</v>
      </c>
      <c r="AW644" t="s">
        <v>682</v>
      </c>
      <c r="AX644" t="s">
        <v>2</v>
      </c>
      <c r="AY644" t="s">
        <v>2</v>
      </c>
      <c r="AZ644" t="s">
        <v>32979</v>
      </c>
      <c r="BA644" t="s">
        <v>2</v>
      </c>
      <c r="BB644" t="s">
        <v>2</v>
      </c>
      <c r="BC644" t="s">
        <v>682</v>
      </c>
      <c r="BD644" t="s">
        <v>2</v>
      </c>
      <c r="BE644" t="s">
        <v>2</v>
      </c>
      <c r="BF644" t="s">
        <v>2</v>
      </c>
    </row>
    <row r="645" spans="1:58" x14ac:dyDescent="0.25">
      <c r="A645">
        <v>18116</v>
      </c>
      <c r="B645" t="s">
        <v>2</v>
      </c>
      <c r="C645" t="s">
        <v>684</v>
      </c>
      <c r="D645" t="s">
        <v>684</v>
      </c>
      <c r="E645" t="s">
        <v>685</v>
      </c>
      <c r="F645" t="s">
        <v>3</v>
      </c>
      <c r="G645" t="s">
        <v>449</v>
      </c>
      <c r="H645" t="s">
        <v>654</v>
      </c>
      <c r="I645" t="s">
        <v>664</v>
      </c>
      <c r="J645" t="s">
        <v>684</v>
      </c>
      <c r="K645" t="s">
        <v>2</v>
      </c>
      <c r="L645" t="s">
        <v>2</v>
      </c>
      <c r="M645" t="s">
        <v>2</v>
      </c>
      <c r="N645" t="s">
        <v>2</v>
      </c>
      <c r="O645" t="s">
        <v>2</v>
      </c>
      <c r="T645" t="s">
        <v>684</v>
      </c>
      <c r="Z645" s="4"/>
      <c r="AA645" t="str">
        <f t="shared" si="50"/>
        <v>x</v>
      </c>
      <c r="AB645">
        <f t="shared" si="51"/>
        <v>10</v>
      </c>
      <c r="AC645" t="str">
        <f t="shared" si="52"/>
        <v/>
      </c>
      <c r="AD645" t="str">
        <f t="shared" si="53"/>
        <v/>
      </c>
      <c r="AE645" t="str">
        <f t="shared" si="54"/>
        <v/>
      </c>
      <c r="AF645" t="s">
        <v>17472</v>
      </c>
      <c r="AG645">
        <v>5</v>
      </c>
      <c r="AH645" t="s">
        <v>18114</v>
      </c>
      <c r="AI645">
        <v>175.00740999999999</v>
      </c>
      <c r="AJ645">
        <v>60.334249999999997</v>
      </c>
      <c r="AK645">
        <v>575</v>
      </c>
      <c r="AL645">
        <v>1554</v>
      </c>
      <c r="AM645">
        <v>979</v>
      </c>
      <c r="AN645">
        <v>-15.11585</v>
      </c>
      <c r="AO645">
        <v>36.741320000000002</v>
      </c>
      <c r="AP645" t="s">
        <v>2</v>
      </c>
      <c r="AQ645" t="s">
        <v>1</v>
      </c>
      <c r="AR645" t="s">
        <v>20071</v>
      </c>
      <c r="AS645" t="s">
        <v>22627</v>
      </c>
      <c r="AT645" t="s">
        <v>22627</v>
      </c>
      <c r="AU645" t="s">
        <v>22835</v>
      </c>
      <c r="AV645" t="s">
        <v>22835</v>
      </c>
      <c r="AW645" t="s">
        <v>684</v>
      </c>
      <c r="AX645" t="s">
        <v>2</v>
      </c>
      <c r="AY645" t="s">
        <v>2</v>
      </c>
      <c r="AZ645" t="s">
        <v>32981</v>
      </c>
      <c r="BA645" t="s">
        <v>2</v>
      </c>
      <c r="BB645" t="s">
        <v>2</v>
      </c>
      <c r="BC645" t="s">
        <v>684</v>
      </c>
      <c r="BD645" t="s">
        <v>2</v>
      </c>
      <c r="BE645" t="s">
        <v>2</v>
      </c>
      <c r="BF645" t="s">
        <v>2</v>
      </c>
    </row>
    <row r="646" spans="1:58" x14ac:dyDescent="0.25">
      <c r="A646">
        <v>18566</v>
      </c>
      <c r="B646" t="s">
        <v>2</v>
      </c>
      <c r="C646" t="s">
        <v>686</v>
      </c>
      <c r="D646" t="s">
        <v>686</v>
      </c>
      <c r="E646" t="s">
        <v>687</v>
      </c>
      <c r="F646" t="s">
        <v>3</v>
      </c>
      <c r="G646" t="s">
        <v>449</v>
      </c>
      <c r="H646" t="s">
        <v>654</v>
      </c>
      <c r="I646" t="s">
        <v>664</v>
      </c>
      <c r="J646" t="s">
        <v>686</v>
      </c>
      <c r="K646" t="s">
        <v>2</v>
      </c>
      <c r="L646" t="s">
        <v>2</v>
      </c>
      <c r="M646" t="s">
        <v>2</v>
      </c>
      <c r="N646" t="s">
        <v>2</v>
      </c>
      <c r="O646" t="s">
        <v>2</v>
      </c>
      <c r="T646" t="s">
        <v>686</v>
      </c>
      <c r="Z646" s="4"/>
      <c r="AA646" t="str">
        <f t="shared" si="50"/>
        <v>x</v>
      </c>
      <c r="AB646">
        <f t="shared" si="51"/>
        <v>10</v>
      </c>
      <c r="AC646" t="str">
        <f t="shared" si="52"/>
        <v/>
      </c>
      <c r="AD646" t="str">
        <f t="shared" si="53"/>
        <v/>
      </c>
      <c r="AE646" t="str">
        <f t="shared" si="54"/>
        <v/>
      </c>
      <c r="AF646" t="s">
        <v>17471</v>
      </c>
      <c r="AG646">
        <v>5</v>
      </c>
      <c r="AH646" t="s">
        <v>18114</v>
      </c>
      <c r="AI646">
        <v>2278.3001199999999</v>
      </c>
      <c r="AJ646">
        <v>774.93970000000002</v>
      </c>
      <c r="AK646">
        <v>54</v>
      </c>
      <c r="AL646">
        <v>2053</v>
      </c>
      <c r="AM646">
        <v>1999</v>
      </c>
      <c r="AN646">
        <v>-15.731719999999999</v>
      </c>
      <c r="AO646">
        <v>35.136189999999999</v>
      </c>
      <c r="AP646" t="s">
        <v>2</v>
      </c>
      <c r="AQ646" t="s">
        <v>1</v>
      </c>
      <c r="AR646" t="s">
        <v>19974</v>
      </c>
      <c r="AS646" t="s">
        <v>22627</v>
      </c>
      <c r="AT646" t="s">
        <v>22627</v>
      </c>
      <c r="AU646" t="s">
        <v>22835</v>
      </c>
      <c r="AV646" t="s">
        <v>22835</v>
      </c>
      <c r="AW646" t="s">
        <v>686</v>
      </c>
      <c r="AX646" t="s">
        <v>2</v>
      </c>
      <c r="AY646" t="s">
        <v>22930</v>
      </c>
      <c r="AZ646" t="s">
        <v>686</v>
      </c>
      <c r="BA646" t="s">
        <v>2</v>
      </c>
      <c r="BB646" t="s">
        <v>22931</v>
      </c>
      <c r="BC646" t="s">
        <v>2</v>
      </c>
      <c r="BD646" t="s">
        <v>2</v>
      </c>
      <c r="BE646" t="s">
        <v>22932</v>
      </c>
      <c r="BF646" t="s">
        <v>2</v>
      </c>
    </row>
    <row r="647" spans="1:58" x14ac:dyDescent="0.25">
      <c r="A647">
        <v>18111</v>
      </c>
      <c r="B647" t="s">
        <v>2</v>
      </c>
      <c r="C647" t="s">
        <v>688</v>
      </c>
      <c r="D647" t="s">
        <v>688</v>
      </c>
      <c r="E647" t="s">
        <v>689</v>
      </c>
      <c r="F647" t="s">
        <v>3</v>
      </c>
      <c r="G647" t="s">
        <v>449</v>
      </c>
      <c r="H647" t="s">
        <v>654</v>
      </c>
      <c r="I647" t="s">
        <v>664</v>
      </c>
      <c r="J647" t="s">
        <v>686</v>
      </c>
      <c r="K647" t="s">
        <v>688</v>
      </c>
      <c r="L647" t="s">
        <v>2</v>
      </c>
      <c r="M647" t="s">
        <v>2</v>
      </c>
      <c r="N647" t="s">
        <v>2</v>
      </c>
      <c r="O647" t="s">
        <v>2</v>
      </c>
      <c r="U647" t="s">
        <v>688</v>
      </c>
      <c r="Z647" s="4"/>
      <c r="AA647" t="str">
        <f t="shared" si="50"/>
        <v>x</v>
      </c>
      <c r="AB647">
        <f t="shared" si="51"/>
        <v>10</v>
      </c>
      <c r="AC647" t="str">
        <f t="shared" si="52"/>
        <v/>
      </c>
      <c r="AD647" t="str">
        <f t="shared" si="53"/>
        <v/>
      </c>
      <c r="AE647" t="str">
        <f t="shared" si="54"/>
        <v/>
      </c>
      <c r="AF647" t="s">
        <v>17472</v>
      </c>
      <c r="AG647">
        <v>6</v>
      </c>
      <c r="AH647" t="s">
        <v>18114</v>
      </c>
      <c r="AI647">
        <v>1375.9110900000001</v>
      </c>
      <c r="AJ647">
        <v>481.43292000000002</v>
      </c>
      <c r="AK647">
        <v>54</v>
      </c>
      <c r="AL647">
        <v>1762</v>
      </c>
      <c r="AM647">
        <v>1708</v>
      </c>
      <c r="AN647">
        <v>-16.028510000000001</v>
      </c>
      <c r="AO647">
        <v>35.030610000000003</v>
      </c>
      <c r="AP647" t="s">
        <v>2</v>
      </c>
      <c r="AQ647" t="s">
        <v>1</v>
      </c>
      <c r="AR647" t="s">
        <v>19974</v>
      </c>
      <c r="AS647" t="s">
        <v>22627</v>
      </c>
      <c r="AT647" t="s">
        <v>22627</v>
      </c>
      <c r="AU647" t="s">
        <v>22835</v>
      </c>
      <c r="AV647" t="s">
        <v>22835</v>
      </c>
      <c r="AW647" t="s">
        <v>688</v>
      </c>
      <c r="AX647" t="s">
        <v>2</v>
      </c>
      <c r="AY647" t="s">
        <v>2</v>
      </c>
      <c r="AZ647" t="s">
        <v>32976</v>
      </c>
      <c r="BA647" t="s">
        <v>2</v>
      </c>
      <c r="BB647" t="s">
        <v>2</v>
      </c>
      <c r="BC647" t="s">
        <v>2</v>
      </c>
      <c r="BD647" t="s">
        <v>2</v>
      </c>
      <c r="BE647" t="s">
        <v>2</v>
      </c>
      <c r="BF647" t="s">
        <v>2</v>
      </c>
    </row>
    <row r="648" spans="1:58" x14ac:dyDescent="0.25">
      <c r="A648">
        <v>18174</v>
      </c>
      <c r="B648" t="s">
        <v>2</v>
      </c>
      <c r="C648" t="s">
        <v>690</v>
      </c>
      <c r="D648" t="s">
        <v>690</v>
      </c>
      <c r="E648" t="s">
        <v>691</v>
      </c>
      <c r="F648" t="s">
        <v>3</v>
      </c>
      <c r="G648" t="s">
        <v>449</v>
      </c>
      <c r="H648" t="s">
        <v>654</v>
      </c>
      <c r="I648" t="s">
        <v>664</v>
      </c>
      <c r="J648" t="s">
        <v>686</v>
      </c>
      <c r="K648" t="s">
        <v>690</v>
      </c>
      <c r="L648" t="s">
        <v>2</v>
      </c>
      <c r="M648" t="s">
        <v>2</v>
      </c>
      <c r="N648" t="s">
        <v>2</v>
      </c>
      <c r="O648" t="s">
        <v>2</v>
      </c>
      <c r="U648" t="s">
        <v>690</v>
      </c>
      <c r="Z648" s="4"/>
      <c r="AA648" t="str">
        <f t="shared" si="50"/>
        <v>x</v>
      </c>
      <c r="AB648">
        <f t="shared" si="51"/>
        <v>10</v>
      </c>
      <c r="AC648" t="str">
        <f t="shared" si="52"/>
        <v/>
      </c>
      <c r="AD648" t="str">
        <f t="shared" si="53"/>
        <v/>
      </c>
      <c r="AE648" t="str">
        <f t="shared" si="54"/>
        <v/>
      </c>
      <c r="AF648" t="s">
        <v>17472</v>
      </c>
      <c r="AG648">
        <v>6</v>
      </c>
      <c r="AH648" t="s">
        <v>18114</v>
      </c>
      <c r="AI648">
        <v>351.14258000000001</v>
      </c>
      <c r="AJ648">
        <v>122.14793</v>
      </c>
      <c r="AK648">
        <v>474</v>
      </c>
      <c r="AL648">
        <v>1602</v>
      </c>
      <c r="AM648">
        <v>1128</v>
      </c>
      <c r="AN648">
        <v>-15.13425</v>
      </c>
      <c r="AO648">
        <v>35.365000000000002</v>
      </c>
      <c r="AP648" t="s">
        <v>2</v>
      </c>
      <c r="AQ648" t="s">
        <v>1</v>
      </c>
      <c r="AR648" t="s">
        <v>19974</v>
      </c>
      <c r="AS648" t="s">
        <v>22627</v>
      </c>
      <c r="AT648" t="s">
        <v>22627</v>
      </c>
      <c r="AU648" t="s">
        <v>22835</v>
      </c>
      <c r="AV648" t="s">
        <v>22835</v>
      </c>
      <c r="AW648" t="s">
        <v>690</v>
      </c>
      <c r="AX648" t="s">
        <v>2</v>
      </c>
      <c r="AY648" t="s">
        <v>2</v>
      </c>
      <c r="AZ648" t="s">
        <v>690</v>
      </c>
      <c r="BA648" t="s">
        <v>2</v>
      </c>
      <c r="BB648" t="s">
        <v>2</v>
      </c>
      <c r="BC648" t="s">
        <v>2</v>
      </c>
      <c r="BD648" t="s">
        <v>2</v>
      </c>
      <c r="BE648" t="s">
        <v>2</v>
      </c>
      <c r="BF648" t="s">
        <v>2</v>
      </c>
    </row>
    <row r="649" spans="1:58" x14ac:dyDescent="0.25">
      <c r="A649">
        <v>18175</v>
      </c>
      <c r="B649" t="s">
        <v>2</v>
      </c>
      <c r="C649" t="s">
        <v>692</v>
      </c>
      <c r="D649" t="s">
        <v>692</v>
      </c>
      <c r="E649" t="s">
        <v>693</v>
      </c>
      <c r="F649" t="s">
        <v>3</v>
      </c>
      <c r="G649" t="s">
        <v>449</v>
      </c>
      <c r="H649" t="s">
        <v>654</v>
      </c>
      <c r="I649" t="s">
        <v>664</v>
      </c>
      <c r="J649" t="s">
        <v>686</v>
      </c>
      <c r="K649" t="s">
        <v>692</v>
      </c>
      <c r="L649" t="s">
        <v>2</v>
      </c>
      <c r="M649" t="s">
        <v>2</v>
      </c>
      <c r="N649" t="s">
        <v>2</v>
      </c>
      <c r="O649" t="s">
        <v>2</v>
      </c>
      <c r="U649" t="s">
        <v>692</v>
      </c>
      <c r="Z649" s="4"/>
      <c r="AA649" t="str">
        <f t="shared" si="50"/>
        <v>x</v>
      </c>
      <c r="AB649">
        <f t="shared" si="51"/>
        <v>10</v>
      </c>
      <c r="AC649" t="str">
        <f t="shared" si="52"/>
        <v/>
      </c>
      <c r="AD649" t="str">
        <f t="shared" si="53"/>
        <v/>
      </c>
      <c r="AE649" t="str">
        <f t="shared" si="54"/>
        <v/>
      </c>
      <c r="AF649" t="s">
        <v>17472</v>
      </c>
      <c r="AG649">
        <v>6</v>
      </c>
      <c r="AH649" t="s">
        <v>18116</v>
      </c>
      <c r="AI649">
        <v>551.24644999999998</v>
      </c>
      <c r="AJ649">
        <v>185.85791</v>
      </c>
      <c r="AK649">
        <v>544</v>
      </c>
      <c r="AL649">
        <v>2053</v>
      </c>
      <c r="AM649">
        <v>1509</v>
      </c>
      <c r="AN649">
        <v>-15.370050000000001</v>
      </c>
      <c r="AO649">
        <v>35.25461</v>
      </c>
      <c r="AP649" t="s">
        <v>2</v>
      </c>
      <c r="AQ649" t="s">
        <v>1</v>
      </c>
      <c r="AR649" t="s">
        <v>19974</v>
      </c>
      <c r="AS649" t="s">
        <v>22627</v>
      </c>
      <c r="AT649" t="s">
        <v>22627</v>
      </c>
      <c r="AU649" t="s">
        <v>22835</v>
      </c>
      <c r="AV649" t="s">
        <v>22835</v>
      </c>
      <c r="AW649" t="s">
        <v>692</v>
      </c>
      <c r="AX649" t="s">
        <v>2</v>
      </c>
      <c r="AY649" t="s">
        <v>2</v>
      </c>
      <c r="AZ649" t="s">
        <v>692</v>
      </c>
      <c r="BA649" t="s">
        <v>2</v>
      </c>
      <c r="BB649" t="s">
        <v>2</v>
      </c>
      <c r="BC649" t="s">
        <v>2</v>
      </c>
      <c r="BD649" t="s">
        <v>2</v>
      </c>
      <c r="BE649" t="s">
        <v>2</v>
      </c>
      <c r="BF649" t="s">
        <v>2</v>
      </c>
    </row>
    <row r="650" spans="1:58" x14ac:dyDescent="0.25">
      <c r="A650">
        <v>20861</v>
      </c>
      <c r="B650" t="s">
        <v>2</v>
      </c>
      <c r="C650" t="s">
        <v>13952</v>
      </c>
      <c r="D650" t="s">
        <v>13952</v>
      </c>
      <c r="E650" t="s">
        <v>13953</v>
      </c>
      <c r="F650" t="s">
        <v>3</v>
      </c>
      <c r="G650" t="s">
        <v>449</v>
      </c>
      <c r="H650" t="s">
        <v>654</v>
      </c>
      <c r="I650" t="s">
        <v>13952</v>
      </c>
      <c r="J650" t="s">
        <v>2</v>
      </c>
      <c r="K650" t="s">
        <v>2</v>
      </c>
      <c r="L650" t="s">
        <v>2</v>
      </c>
      <c r="M650" t="s">
        <v>2</v>
      </c>
      <c r="N650" t="s">
        <v>2</v>
      </c>
      <c r="O650" t="s">
        <v>2</v>
      </c>
      <c r="S650" t="s">
        <v>13952</v>
      </c>
      <c r="Z650" s="4"/>
      <c r="AA650" t="str">
        <f t="shared" si="50"/>
        <v>x</v>
      </c>
      <c r="AB650">
        <f t="shared" si="51"/>
        <v>10</v>
      </c>
      <c r="AC650" t="str">
        <f t="shared" si="52"/>
        <v/>
      </c>
      <c r="AD650" t="str">
        <f t="shared" si="53"/>
        <v/>
      </c>
      <c r="AE650" t="str">
        <f t="shared" si="54"/>
        <v/>
      </c>
      <c r="AF650" t="s">
        <v>17472</v>
      </c>
      <c r="AG650">
        <v>4</v>
      </c>
      <c r="AH650" t="s">
        <v>20156</v>
      </c>
      <c r="AI650">
        <v>5417.6878900000002</v>
      </c>
      <c r="AJ650">
        <v>3217.9400099999998</v>
      </c>
      <c r="AK650">
        <v>29</v>
      </c>
      <c r="AL650">
        <v>1387</v>
      </c>
      <c r="AM650">
        <v>1358</v>
      </c>
      <c r="AN650">
        <v>-14.28196</v>
      </c>
      <c r="AO650">
        <v>35.173879999999997</v>
      </c>
      <c r="AP650" t="s">
        <v>2</v>
      </c>
      <c r="AQ650" t="s">
        <v>1</v>
      </c>
      <c r="AR650" t="s">
        <v>22127</v>
      </c>
      <c r="AS650" t="s">
        <v>22627</v>
      </c>
      <c r="AT650" t="s">
        <v>22683</v>
      </c>
      <c r="AU650" t="s">
        <v>22835</v>
      </c>
      <c r="AV650" t="s">
        <v>22848</v>
      </c>
      <c r="AW650" t="s">
        <v>13952</v>
      </c>
      <c r="AX650" t="s">
        <v>2</v>
      </c>
      <c r="AY650" t="s">
        <v>2</v>
      </c>
      <c r="AZ650" t="s">
        <v>2</v>
      </c>
      <c r="BA650" t="s">
        <v>2</v>
      </c>
      <c r="BB650" t="s">
        <v>2</v>
      </c>
      <c r="BC650" t="s">
        <v>2</v>
      </c>
      <c r="BD650" t="s">
        <v>2</v>
      </c>
      <c r="BE650" t="s">
        <v>2</v>
      </c>
      <c r="BF650" t="s">
        <v>2</v>
      </c>
    </row>
    <row r="651" spans="1:58" x14ac:dyDescent="0.25">
      <c r="A651">
        <v>18117</v>
      </c>
      <c r="B651" t="s">
        <v>2</v>
      </c>
      <c r="C651" t="s">
        <v>694</v>
      </c>
      <c r="D651" t="s">
        <v>694</v>
      </c>
      <c r="E651" t="s">
        <v>695</v>
      </c>
      <c r="F651" t="s">
        <v>3</v>
      </c>
      <c r="G651" t="s">
        <v>449</v>
      </c>
      <c r="H651" t="s">
        <v>654</v>
      </c>
      <c r="I651" t="s">
        <v>694</v>
      </c>
      <c r="J651" t="s">
        <v>2</v>
      </c>
      <c r="K651" t="s">
        <v>2</v>
      </c>
      <c r="L651" t="s">
        <v>2</v>
      </c>
      <c r="M651" t="s">
        <v>2</v>
      </c>
      <c r="N651" t="s">
        <v>2</v>
      </c>
      <c r="O651" t="s">
        <v>2</v>
      </c>
      <c r="S651" t="s">
        <v>694</v>
      </c>
      <c r="Z651" s="4"/>
      <c r="AA651" t="str">
        <f t="shared" si="50"/>
        <v>x</v>
      </c>
      <c r="AB651">
        <f t="shared" si="51"/>
        <v>10</v>
      </c>
      <c r="AC651" t="str">
        <f t="shared" si="52"/>
        <v/>
      </c>
      <c r="AD651" t="str">
        <f t="shared" si="53"/>
        <v/>
      </c>
      <c r="AE651" t="str">
        <f t="shared" si="54"/>
        <v/>
      </c>
      <c r="AF651" t="s">
        <v>17472</v>
      </c>
      <c r="AG651">
        <v>4</v>
      </c>
      <c r="AH651" t="s">
        <v>18114</v>
      </c>
      <c r="AI651">
        <v>305.83031999999997</v>
      </c>
      <c r="AJ651">
        <v>83.040700000000001</v>
      </c>
      <c r="AK651">
        <v>342</v>
      </c>
      <c r="AL651">
        <v>1352</v>
      </c>
      <c r="AM651">
        <v>1010</v>
      </c>
      <c r="AN651">
        <v>-12.03251</v>
      </c>
      <c r="AO651">
        <v>37.684280000000001</v>
      </c>
      <c r="AP651" t="s">
        <v>2</v>
      </c>
      <c r="AQ651" t="s">
        <v>1</v>
      </c>
      <c r="AR651" t="s">
        <v>20071</v>
      </c>
      <c r="AS651" t="s">
        <v>22627</v>
      </c>
      <c r="AT651" t="s">
        <v>22627</v>
      </c>
      <c r="AU651" t="s">
        <v>22835</v>
      </c>
      <c r="AV651" t="s">
        <v>22835</v>
      </c>
      <c r="AW651" t="s">
        <v>694</v>
      </c>
      <c r="AX651" t="s">
        <v>2</v>
      </c>
      <c r="AY651" t="s">
        <v>2</v>
      </c>
      <c r="AZ651" t="s">
        <v>32982</v>
      </c>
      <c r="BA651" t="s">
        <v>2</v>
      </c>
      <c r="BB651" t="s">
        <v>2</v>
      </c>
      <c r="BC651" t="s">
        <v>694</v>
      </c>
      <c r="BD651" t="s">
        <v>2</v>
      </c>
      <c r="BE651" t="s">
        <v>2</v>
      </c>
      <c r="BF651" t="s">
        <v>2</v>
      </c>
    </row>
    <row r="652" spans="1:58" x14ac:dyDescent="0.25">
      <c r="A652">
        <v>12499</v>
      </c>
      <c r="B652" t="s">
        <v>2</v>
      </c>
      <c r="C652" t="s">
        <v>696</v>
      </c>
      <c r="D652" t="s">
        <v>696</v>
      </c>
      <c r="E652" t="s">
        <v>697</v>
      </c>
      <c r="F652" t="s">
        <v>3</v>
      </c>
      <c r="G652" t="s">
        <v>696</v>
      </c>
      <c r="H652" t="s">
        <v>2</v>
      </c>
      <c r="I652" t="s">
        <v>2</v>
      </c>
      <c r="J652" t="s">
        <v>2</v>
      </c>
      <c r="K652" t="s">
        <v>2</v>
      </c>
      <c r="L652" t="s">
        <v>2</v>
      </c>
      <c r="M652" t="s">
        <v>2</v>
      </c>
      <c r="N652" t="s">
        <v>2</v>
      </c>
      <c r="O652" t="s">
        <v>2</v>
      </c>
      <c r="Q652" t="s">
        <v>696</v>
      </c>
      <c r="Z652" s="4"/>
      <c r="AA652" t="str">
        <f t="shared" si="50"/>
        <v>x</v>
      </c>
      <c r="AB652">
        <f t="shared" si="51"/>
        <v>10</v>
      </c>
      <c r="AC652" t="str">
        <f t="shared" si="52"/>
        <v/>
      </c>
      <c r="AD652" t="str">
        <f t="shared" si="53"/>
        <v/>
      </c>
      <c r="AE652" t="str">
        <f t="shared" si="54"/>
        <v/>
      </c>
      <c r="AF652" t="s">
        <v>17471</v>
      </c>
      <c r="AG652">
        <v>2</v>
      </c>
      <c r="AH652" t="s">
        <v>18112</v>
      </c>
      <c r="AI652">
        <v>55927.787539999998</v>
      </c>
      <c r="AJ652">
        <v>21157.165679999998</v>
      </c>
      <c r="AK652">
        <v>0</v>
      </c>
      <c r="AL652">
        <v>1876</v>
      </c>
      <c r="AM652">
        <v>1876</v>
      </c>
      <c r="AN652">
        <v>9.6909580000000002</v>
      </c>
      <c r="AO652">
        <v>-6.4160579999999996</v>
      </c>
      <c r="AP652" t="s">
        <v>2</v>
      </c>
      <c r="AQ652" t="s">
        <v>1</v>
      </c>
      <c r="AR652" t="s">
        <v>18745</v>
      </c>
      <c r="AS652" t="s">
        <v>22666</v>
      </c>
      <c r="AT652" t="s">
        <v>22732</v>
      </c>
      <c r="AU652" t="s">
        <v>22823</v>
      </c>
      <c r="AV652" t="s">
        <v>22823</v>
      </c>
      <c r="AW652" t="s">
        <v>696</v>
      </c>
      <c r="AX652" t="s">
        <v>2</v>
      </c>
      <c r="AY652" t="s">
        <v>18746</v>
      </c>
      <c r="AZ652" t="s">
        <v>30851</v>
      </c>
      <c r="BA652" t="s">
        <v>2</v>
      </c>
      <c r="BB652" t="s">
        <v>2</v>
      </c>
      <c r="BC652" t="s">
        <v>2</v>
      </c>
      <c r="BD652" t="s">
        <v>2</v>
      </c>
      <c r="BE652" t="s">
        <v>2</v>
      </c>
      <c r="BF652" t="s">
        <v>2</v>
      </c>
    </row>
    <row r="653" spans="1:58" x14ac:dyDescent="0.25">
      <c r="A653">
        <v>12275</v>
      </c>
      <c r="B653" t="s">
        <v>2</v>
      </c>
      <c r="C653" t="s">
        <v>698</v>
      </c>
      <c r="D653" t="s">
        <v>698</v>
      </c>
      <c r="E653" t="s">
        <v>699</v>
      </c>
      <c r="F653" t="s">
        <v>3</v>
      </c>
      <c r="G653" t="s">
        <v>696</v>
      </c>
      <c r="H653" t="s">
        <v>698</v>
      </c>
      <c r="I653" t="s">
        <v>2</v>
      </c>
      <c r="J653" t="s">
        <v>2</v>
      </c>
      <c r="K653" t="s">
        <v>2</v>
      </c>
      <c r="L653" t="s">
        <v>2</v>
      </c>
      <c r="M653" t="s">
        <v>2</v>
      </c>
      <c r="N653" t="s">
        <v>2</v>
      </c>
      <c r="O653" t="s">
        <v>2</v>
      </c>
      <c r="R653" t="s">
        <v>698</v>
      </c>
      <c r="Z653" s="4"/>
      <c r="AA653" t="str">
        <f t="shared" si="50"/>
        <v>x</v>
      </c>
      <c r="AB653">
        <f t="shared" si="51"/>
        <v>10</v>
      </c>
      <c r="AC653" t="str">
        <f t="shared" si="52"/>
        <v/>
      </c>
      <c r="AD653" t="str">
        <f t="shared" si="53"/>
        <v/>
      </c>
      <c r="AE653" t="str">
        <f t="shared" si="54"/>
        <v/>
      </c>
      <c r="AF653" t="s">
        <v>17471</v>
      </c>
      <c r="AG653">
        <v>3</v>
      </c>
      <c r="AH653" t="s">
        <v>18114</v>
      </c>
      <c r="AI653">
        <v>38859.454879999998</v>
      </c>
      <c r="AJ653">
        <v>13666.83635</v>
      </c>
      <c r="AK653">
        <v>0</v>
      </c>
      <c r="AL653">
        <v>1876</v>
      </c>
      <c r="AM653">
        <v>1876</v>
      </c>
      <c r="AN653">
        <v>10.08123</v>
      </c>
      <c r="AO653">
        <v>-11.19614</v>
      </c>
      <c r="AP653" t="s">
        <v>1</v>
      </c>
      <c r="AQ653" t="s">
        <v>1</v>
      </c>
      <c r="AR653" t="s">
        <v>18722</v>
      </c>
      <c r="AS653" t="s">
        <v>22666</v>
      </c>
      <c r="AT653" t="s">
        <v>22718</v>
      </c>
      <c r="AU653" t="s">
        <v>22823</v>
      </c>
      <c r="AV653" t="s">
        <v>22823</v>
      </c>
      <c r="AW653" t="s">
        <v>698</v>
      </c>
      <c r="AX653" t="s">
        <v>2</v>
      </c>
      <c r="AY653" t="s">
        <v>2</v>
      </c>
      <c r="AZ653" t="s">
        <v>698</v>
      </c>
      <c r="BA653" t="s">
        <v>2</v>
      </c>
      <c r="BB653" t="s">
        <v>24845</v>
      </c>
      <c r="BC653" t="s">
        <v>2</v>
      </c>
      <c r="BD653" t="s">
        <v>18723</v>
      </c>
      <c r="BE653" t="s">
        <v>24846</v>
      </c>
      <c r="BF653" t="s">
        <v>2</v>
      </c>
    </row>
    <row r="654" spans="1:58" x14ac:dyDescent="0.25">
      <c r="A654">
        <v>18179</v>
      </c>
      <c r="B654" t="s">
        <v>2</v>
      </c>
      <c r="C654" t="s">
        <v>700</v>
      </c>
      <c r="D654" t="s">
        <v>700</v>
      </c>
      <c r="E654" t="s">
        <v>701</v>
      </c>
      <c r="F654" t="s">
        <v>3</v>
      </c>
      <c r="G654" t="s">
        <v>696</v>
      </c>
      <c r="H654" t="s">
        <v>698</v>
      </c>
      <c r="I654" t="s">
        <v>700</v>
      </c>
      <c r="J654" t="s">
        <v>2</v>
      </c>
      <c r="K654" t="s">
        <v>2</v>
      </c>
      <c r="L654" t="s">
        <v>2</v>
      </c>
      <c r="M654" t="s">
        <v>2</v>
      </c>
      <c r="N654" t="s">
        <v>2</v>
      </c>
      <c r="O654" t="s">
        <v>2</v>
      </c>
      <c r="S654" t="s">
        <v>700</v>
      </c>
      <c r="Z654" s="4"/>
      <c r="AA654" t="str">
        <f t="shared" si="50"/>
        <v>x</v>
      </c>
      <c r="AB654">
        <f t="shared" si="51"/>
        <v>10</v>
      </c>
      <c r="AC654" t="str">
        <f t="shared" si="52"/>
        <v/>
      </c>
      <c r="AD654" t="str">
        <f t="shared" si="53"/>
        <v/>
      </c>
      <c r="AE654" t="str">
        <f t="shared" si="54"/>
        <v/>
      </c>
      <c r="AF654" t="s">
        <v>17472</v>
      </c>
      <c r="AG654">
        <v>4</v>
      </c>
      <c r="AH654" t="s">
        <v>18114</v>
      </c>
      <c r="AI654">
        <v>304.89170999999999</v>
      </c>
      <c r="AJ654">
        <v>187.20684</v>
      </c>
      <c r="AK654">
        <v>127</v>
      </c>
      <c r="AL654">
        <v>618</v>
      </c>
      <c r="AM654">
        <v>491</v>
      </c>
      <c r="AN654">
        <v>12.8446</v>
      </c>
      <c r="AO654">
        <v>-11.13156</v>
      </c>
      <c r="AP654" t="s">
        <v>2</v>
      </c>
      <c r="AQ654" t="s">
        <v>1</v>
      </c>
      <c r="AR654" t="s">
        <v>20410</v>
      </c>
      <c r="AS654" t="s">
        <v>22666</v>
      </c>
      <c r="AT654" t="s">
        <v>22718</v>
      </c>
      <c r="AU654" t="s">
        <v>22823</v>
      </c>
      <c r="AV654" t="s">
        <v>22823</v>
      </c>
      <c r="AW654" t="s">
        <v>700</v>
      </c>
      <c r="AX654" t="s">
        <v>2</v>
      </c>
      <c r="AY654" t="s">
        <v>2</v>
      </c>
      <c r="AZ654" t="s">
        <v>700</v>
      </c>
      <c r="BA654" t="s">
        <v>2</v>
      </c>
      <c r="BB654" t="s">
        <v>2</v>
      </c>
      <c r="BC654" t="s">
        <v>2</v>
      </c>
      <c r="BD654" t="s">
        <v>21121</v>
      </c>
      <c r="BE654" t="s">
        <v>2</v>
      </c>
      <c r="BF654" t="s">
        <v>2</v>
      </c>
    </row>
    <row r="655" spans="1:58" x14ac:dyDescent="0.25">
      <c r="A655">
        <v>18211</v>
      </c>
      <c r="B655" t="s">
        <v>2</v>
      </c>
      <c r="C655" t="s">
        <v>702</v>
      </c>
      <c r="D655" t="s">
        <v>702</v>
      </c>
      <c r="E655" t="s">
        <v>703</v>
      </c>
      <c r="F655" t="s">
        <v>3</v>
      </c>
      <c r="G655" t="s">
        <v>696</v>
      </c>
      <c r="H655" t="s">
        <v>698</v>
      </c>
      <c r="I655" t="s">
        <v>702</v>
      </c>
      <c r="J655" t="s">
        <v>2</v>
      </c>
      <c r="K655" t="s">
        <v>2</v>
      </c>
      <c r="L655" t="s">
        <v>2</v>
      </c>
      <c r="M655" t="s">
        <v>2</v>
      </c>
      <c r="N655" t="s">
        <v>2</v>
      </c>
      <c r="O655" t="s">
        <v>2</v>
      </c>
      <c r="S655" t="s">
        <v>702</v>
      </c>
      <c r="Z655" s="4"/>
      <c r="AA655" t="str">
        <f t="shared" si="50"/>
        <v>x</v>
      </c>
      <c r="AB655">
        <f t="shared" si="51"/>
        <v>10</v>
      </c>
      <c r="AC655" t="str">
        <f t="shared" si="52"/>
        <v/>
      </c>
      <c r="AD655" t="str">
        <f t="shared" si="53"/>
        <v/>
      </c>
      <c r="AE655" t="str">
        <f t="shared" si="54"/>
        <v/>
      </c>
      <c r="AF655" t="s">
        <v>17472</v>
      </c>
      <c r="AG655">
        <v>4</v>
      </c>
      <c r="AH655" t="s">
        <v>18114</v>
      </c>
      <c r="AI655">
        <v>0</v>
      </c>
      <c r="AJ655">
        <v>0</v>
      </c>
      <c r="AK655">
        <v>0</v>
      </c>
      <c r="AL655">
        <v>0</v>
      </c>
      <c r="AM655">
        <v>0</v>
      </c>
      <c r="AN655">
        <v>6.2583789999999997</v>
      </c>
      <c r="AO655">
        <v>-9.1503370000000004</v>
      </c>
      <c r="AP655" t="s">
        <v>2</v>
      </c>
      <c r="AQ655" t="s">
        <v>2</v>
      </c>
      <c r="AR655" t="s">
        <v>33020</v>
      </c>
      <c r="AS655" t="s">
        <v>22666</v>
      </c>
      <c r="AT655" t="s">
        <v>22666</v>
      </c>
      <c r="AU655" t="s">
        <v>22823</v>
      </c>
      <c r="AV655" t="s">
        <v>22823</v>
      </c>
      <c r="AW655" t="s">
        <v>702</v>
      </c>
      <c r="AX655" t="s">
        <v>2</v>
      </c>
      <c r="AY655" t="s">
        <v>2</v>
      </c>
      <c r="AZ655" t="s">
        <v>702</v>
      </c>
      <c r="BA655" t="s">
        <v>2</v>
      </c>
      <c r="BB655" t="s">
        <v>2</v>
      </c>
      <c r="BC655" t="s">
        <v>2</v>
      </c>
      <c r="BD655" t="s">
        <v>2</v>
      </c>
      <c r="BE655" t="s">
        <v>2</v>
      </c>
      <c r="BF655" t="s">
        <v>2</v>
      </c>
    </row>
    <row r="656" spans="1:58" x14ac:dyDescent="0.25">
      <c r="A656">
        <v>15173</v>
      </c>
      <c r="B656" t="s">
        <v>2</v>
      </c>
      <c r="C656" t="s">
        <v>704</v>
      </c>
      <c r="D656" t="s">
        <v>704</v>
      </c>
      <c r="E656" t="s">
        <v>705</v>
      </c>
      <c r="F656" t="s">
        <v>3</v>
      </c>
      <c r="G656" t="s">
        <v>696</v>
      </c>
      <c r="H656" t="s">
        <v>698</v>
      </c>
      <c r="I656" t="s">
        <v>704</v>
      </c>
      <c r="J656" t="s">
        <v>2</v>
      </c>
      <c r="K656" t="s">
        <v>2</v>
      </c>
      <c r="L656" t="s">
        <v>2</v>
      </c>
      <c r="M656" t="s">
        <v>2</v>
      </c>
      <c r="N656" t="s">
        <v>2</v>
      </c>
      <c r="O656" t="s">
        <v>2</v>
      </c>
      <c r="S656" t="s">
        <v>704</v>
      </c>
      <c r="Z656" s="4"/>
      <c r="AA656" t="str">
        <f t="shared" si="50"/>
        <v>x</v>
      </c>
      <c r="AB656">
        <f t="shared" si="51"/>
        <v>10</v>
      </c>
      <c r="AC656" t="str">
        <f t="shared" si="52"/>
        <v/>
      </c>
      <c r="AD656" t="str">
        <f t="shared" si="53"/>
        <v/>
      </c>
      <c r="AE656" t="str">
        <f t="shared" si="54"/>
        <v/>
      </c>
      <c r="AF656" t="s">
        <v>17472</v>
      </c>
      <c r="AG656">
        <v>4</v>
      </c>
      <c r="AH656" t="s">
        <v>18114</v>
      </c>
      <c r="AI656">
        <v>315.82571999999999</v>
      </c>
      <c r="AJ656">
        <v>193.33086</v>
      </c>
      <c r="AK656">
        <v>99</v>
      </c>
      <c r="AL656">
        <v>747</v>
      </c>
      <c r="AM656">
        <v>648</v>
      </c>
      <c r="AN656">
        <v>7.2455020000000001</v>
      </c>
      <c r="AO656">
        <v>-10.39973</v>
      </c>
      <c r="AP656" t="s">
        <v>2</v>
      </c>
      <c r="AQ656" t="s">
        <v>1</v>
      </c>
      <c r="AR656" t="s">
        <v>20248</v>
      </c>
      <c r="AS656" t="s">
        <v>22666</v>
      </c>
      <c r="AT656" t="s">
        <v>22666</v>
      </c>
      <c r="AU656" t="s">
        <v>22823</v>
      </c>
      <c r="AV656" t="s">
        <v>22823</v>
      </c>
      <c r="AW656" t="s">
        <v>704</v>
      </c>
      <c r="AX656" t="s">
        <v>2</v>
      </c>
      <c r="AY656" t="s">
        <v>2</v>
      </c>
      <c r="AZ656" t="s">
        <v>704</v>
      </c>
      <c r="BA656" t="s">
        <v>2</v>
      </c>
      <c r="BB656" t="s">
        <v>2</v>
      </c>
      <c r="BC656" t="s">
        <v>2</v>
      </c>
      <c r="BD656" t="s">
        <v>2</v>
      </c>
      <c r="BE656" t="s">
        <v>2</v>
      </c>
      <c r="BF656" t="s">
        <v>2</v>
      </c>
    </row>
    <row r="657" spans="1:58" x14ac:dyDescent="0.25">
      <c r="A657">
        <v>14355</v>
      </c>
      <c r="B657" t="s">
        <v>2</v>
      </c>
      <c r="C657" t="s">
        <v>706</v>
      </c>
      <c r="D657" t="s">
        <v>706</v>
      </c>
      <c r="E657" t="s">
        <v>707</v>
      </c>
      <c r="F657" t="s">
        <v>3</v>
      </c>
      <c r="G657" t="s">
        <v>696</v>
      </c>
      <c r="H657" t="s">
        <v>698</v>
      </c>
      <c r="I657" t="s">
        <v>706</v>
      </c>
      <c r="J657" t="s">
        <v>2</v>
      </c>
      <c r="K657" t="s">
        <v>2</v>
      </c>
      <c r="L657" t="s">
        <v>2</v>
      </c>
      <c r="M657" t="s">
        <v>2</v>
      </c>
      <c r="N657" t="s">
        <v>2</v>
      </c>
      <c r="O657" t="s">
        <v>2</v>
      </c>
      <c r="S657" t="s">
        <v>706</v>
      </c>
      <c r="Z657" s="4"/>
      <c r="AA657" t="str">
        <f t="shared" si="50"/>
        <v>x</v>
      </c>
      <c r="AB657">
        <f t="shared" si="51"/>
        <v>10</v>
      </c>
      <c r="AC657" t="str">
        <f t="shared" si="52"/>
        <v/>
      </c>
      <c r="AD657" t="str">
        <f t="shared" si="53"/>
        <v/>
      </c>
      <c r="AE657" t="str">
        <f t="shared" si="54"/>
        <v/>
      </c>
      <c r="AF657" t="s">
        <v>17472</v>
      </c>
      <c r="AG657">
        <v>4</v>
      </c>
      <c r="AH657" t="s">
        <v>18114</v>
      </c>
      <c r="AI657">
        <v>50.953919999999997</v>
      </c>
      <c r="AJ657">
        <v>43.03604</v>
      </c>
      <c r="AK657">
        <v>157</v>
      </c>
      <c r="AL657">
        <v>612</v>
      </c>
      <c r="AM657">
        <v>455</v>
      </c>
      <c r="AN657">
        <v>6.9943929999999996</v>
      </c>
      <c r="AO657">
        <v>-9.9141200000000005</v>
      </c>
      <c r="AP657" t="s">
        <v>2</v>
      </c>
      <c r="AQ657" t="s">
        <v>1</v>
      </c>
      <c r="AR657" t="s">
        <v>20717</v>
      </c>
      <c r="AS657" t="s">
        <v>22666</v>
      </c>
      <c r="AT657" t="s">
        <v>22666</v>
      </c>
      <c r="AU657" t="s">
        <v>22823</v>
      </c>
      <c r="AV657" t="s">
        <v>22823</v>
      </c>
      <c r="AW657" t="s">
        <v>706</v>
      </c>
      <c r="AX657" t="s">
        <v>2</v>
      </c>
      <c r="AY657" t="s">
        <v>2</v>
      </c>
      <c r="AZ657" t="s">
        <v>706</v>
      </c>
      <c r="BA657" t="s">
        <v>28681</v>
      </c>
      <c r="BB657" t="s">
        <v>2</v>
      </c>
      <c r="BC657" t="s">
        <v>2</v>
      </c>
      <c r="BD657" t="s">
        <v>2</v>
      </c>
      <c r="BE657" t="s">
        <v>2</v>
      </c>
      <c r="BF657" t="s">
        <v>2</v>
      </c>
    </row>
    <row r="658" spans="1:58" x14ac:dyDescent="0.25">
      <c r="A658">
        <v>18186</v>
      </c>
      <c r="B658" t="s">
        <v>2</v>
      </c>
      <c r="C658" t="s">
        <v>708</v>
      </c>
      <c r="D658" t="s">
        <v>708</v>
      </c>
      <c r="E658" t="s">
        <v>709</v>
      </c>
      <c r="F658" t="s">
        <v>3</v>
      </c>
      <c r="G658" t="s">
        <v>696</v>
      </c>
      <c r="H658" t="s">
        <v>698</v>
      </c>
      <c r="I658" t="s">
        <v>708</v>
      </c>
      <c r="J658" t="s">
        <v>2</v>
      </c>
      <c r="K658" t="s">
        <v>2</v>
      </c>
      <c r="L658" t="s">
        <v>2</v>
      </c>
      <c r="M658" t="s">
        <v>2</v>
      </c>
      <c r="N658" t="s">
        <v>2</v>
      </c>
      <c r="O658" t="s">
        <v>2</v>
      </c>
      <c r="S658" t="s">
        <v>708</v>
      </c>
      <c r="Z658" s="4"/>
      <c r="AA658" t="str">
        <f t="shared" si="50"/>
        <v>x</v>
      </c>
      <c r="AB658">
        <f t="shared" si="51"/>
        <v>10</v>
      </c>
      <c r="AC658" t="str">
        <f t="shared" si="52"/>
        <v/>
      </c>
      <c r="AD658" t="str">
        <f t="shared" si="53"/>
        <v/>
      </c>
      <c r="AE658" t="str">
        <f t="shared" si="54"/>
        <v/>
      </c>
      <c r="AF658" t="s">
        <v>17472</v>
      </c>
      <c r="AG658">
        <v>4</v>
      </c>
      <c r="AH658" t="s">
        <v>18114</v>
      </c>
      <c r="AI658">
        <v>8.2028400000000001</v>
      </c>
      <c r="AJ658">
        <v>22.006779999999999</v>
      </c>
      <c r="AK658">
        <v>441</v>
      </c>
      <c r="AL658">
        <v>744</v>
      </c>
      <c r="AM658">
        <v>303</v>
      </c>
      <c r="AN658">
        <v>9.4872730000000001</v>
      </c>
      <c r="AO658">
        <v>-6.8193000000000001</v>
      </c>
      <c r="AP658" t="s">
        <v>2</v>
      </c>
      <c r="AQ658" t="s">
        <v>1</v>
      </c>
      <c r="AR658" t="s">
        <v>20492</v>
      </c>
      <c r="AS658" t="s">
        <v>22666</v>
      </c>
      <c r="AT658" t="s">
        <v>22666</v>
      </c>
      <c r="AU658" t="s">
        <v>22823</v>
      </c>
      <c r="AV658" t="s">
        <v>22823</v>
      </c>
      <c r="AW658" t="s">
        <v>22006</v>
      </c>
      <c r="AX658" t="s">
        <v>2</v>
      </c>
      <c r="AY658" t="s">
        <v>2</v>
      </c>
      <c r="AZ658" t="s">
        <v>33024</v>
      </c>
      <c r="BA658" t="s">
        <v>2</v>
      </c>
      <c r="BB658" t="s">
        <v>708</v>
      </c>
      <c r="BC658" t="s">
        <v>2</v>
      </c>
      <c r="BD658" t="s">
        <v>2</v>
      </c>
      <c r="BE658" t="s">
        <v>2</v>
      </c>
      <c r="BF658" t="s">
        <v>2</v>
      </c>
    </row>
    <row r="659" spans="1:58" x14ac:dyDescent="0.25">
      <c r="A659">
        <v>18185</v>
      </c>
      <c r="B659" t="s">
        <v>2</v>
      </c>
      <c r="C659" t="s">
        <v>27573</v>
      </c>
      <c r="D659" t="s">
        <v>27573</v>
      </c>
      <c r="E659" t="s">
        <v>27574</v>
      </c>
      <c r="F659" t="s">
        <v>3</v>
      </c>
      <c r="G659" t="s">
        <v>696</v>
      </c>
      <c r="H659" t="s">
        <v>698</v>
      </c>
      <c r="I659" t="s">
        <v>27573</v>
      </c>
      <c r="J659" t="s">
        <v>2</v>
      </c>
      <c r="K659" t="s">
        <v>2</v>
      </c>
      <c r="L659" t="s">
        <v>2</v>
      </c>
      <c r="M659" t="s">
        <v>2</v>
      </c>
      <c r="N659" t="s">
        <v>2</v>
      </c>
      <c r="O659" t="s">
        <v>2</v>
      </c>
      <c r="S659" t="s">
        <v>27573</v>
      </c>
      <c r="Z659" s="4"/>
      <c r="AA659" t="str">
        <f t="shared" si="50"/>
        <v>x</v>
      </c>
      <c r="AB659">
        <f t="shared" si="51"/>
        <v>10</v>
      </c>
      <c r="AC659" t="str">
        <f t="shared" si="52"/>
        <v/>
      </c>
      <c r="AD659" t="str">
        <f t="shared" si="53"/>
        <v/>
      </c>
      <c r="AE659" t="str">
        <f t="shared" si="54"/>
        <v/>
      </c>
      <c r="AF659" t="s">
        <v>17472</v>
      </c>
      <c r="AG659">
        <v>4</v>
      </c>
      <c r="AH659" t="s">
        <v>18114</v>
      </c>
      <c r="AI659">
        <v>0</v>
      </c>
      <c r="AJ659">
        <v>0</v>
      </c>
      <c r="AK659">
        <v>0</v>
      </c>
      <c r="AL659">
        <v>0</v>
      </c>
      <c r="AM659">
        <v>0</v>
      </c>
      <c r="AN659">
        <v>9.8402229999999999</v>
      </c>
      <c r="AO659">
        <v>-7.1761920000000003</v>
      </c>
      <c r="AP659" t="s">
        <v>2</v>
      </c>
      <c r="AQ659" t="s">
        <v>2</v>
      </c>
      <c r="AR659" t="s">
        <v>33022</v>
      </c>
      <c r="AS659" t="s">
        <v>22666</v>
      </c>
      <c r="AT659" t="s">
        <v>22666</v>
      </c>
      <c r="AU659" t="s">
        <v>22823</v>
      </c>
      <c r="AV659" t="s">
        <v>22823</v>
      </c>
      <c r="AW659" t="s">
        <v>710</v>
      </c>
      <c r="AX659" t="s">
        <v>2</v>
      </c>
      <c r="AY659" t="s">
        <v>2</v>
      </c>
      <c r="AZ659" t="s">
        <v>33023</v>
      </c>
      <c r="BA659" t="s">
        <v>2</v>
      </c>
      <c r="BB659" t="s">
        <v>27573</v>
      </c>
      <c r="BC659" t="s">
        <v>2</v>
      </c>
      <c r="BD659" t="s">
        <v>2</v>
      </c>
      <c r="BE659" t="s">
        <v>2</v>
      </c>
      <c r="BF659" t="s">
        <v>2</v>
      </c>
    </row>
    <row r="660" spans="1:58" x14ac:dyDescent="0.25">
      <c r="A660">
        <v>18184</v>
      </c>
      <c r="B660" t="s">
        <v>2</v>
      </c>
      <c r="C660" t="s">
        <v>711</v>
      </c>
      <c r="D660" t="s">
        <v>711</v>
      </c>
      <c r="E660" t="s">
        <v>712</v>
      </c>
      <c r="F660" t="s">
        <v>3</v>
      </c>
      <c r="G660" t="s">
        <v>696</v>
      </c>
      <c r="H660" t="s">
        <v>698</v>
      </c>
      <c r="I660" t="s">
        <v>711</v>
      </c>
      <c r="J660" t="s">
        <v>2</v>
      </c>
      <c r="K660" t="s">
        <v>2</v>
      </c>
      <c r="L660" t="s">
        <v>2</v>
      </c>
      <c r="M660" t="s">
        <v>2</v>
      </c>
      <c r="N660" t="s">
        <v>2</v>
      </c>
      <c r="O660" t="s">
        <v>2</v>
      </c>
      <c r="S660" t="s">
        <v>711</v>
      </c>
      <c r="Z660" s="4"/>
      <c r="AA660" t="str">
        <f t="shared" si="50"/>
        <v>x</v>
      </c>
      <c r="AB660">
        <f t="shared" si="51"/>
        <v>10</v>
      </c>
      <c r="AC660" t="str">
        <f t="shared" si="52"/>
        <v/>
      </c>
      <c r="AD660" t="str">
        <f t="shared" si="53"/>
        <v/>
      </c>
      <c r="AE660" t="str">
        <f t="shared" si="54"/>
        <v/>
      </c>
      <c r="AF660" t="s">
        <v>17472</v>
      </c>
      <c r="AG660">
        <v>4</v>
      </c>
      <c r="AH660" t="s">
        <v>18114</v>
      </c>
      <c r="AI660">
        <v>0</v>
      </c>
      <c r="AJ660">
        <v>0</v>
      </c>
      <c r="AK660">
        <v>0</v>
      </c>
      <c r="AL660">
        <v>0</v>
      </c>
      <c r="AM660">
        <v>0</v>
      </c>
      <c r="AN660">
        <v>5.0193919999999999</v>
      </c>
      <c r="AO660">
        <v>-7.2106810000000001</v>
      </c>
      <c r="AP660" t="s">
        <v>2</v>
      </c>
      <c r="AQ660" t="s">
        <v>2</v>
      </c>
      <c r="AR660" t="s">
        <v>33020</v>
      </c>
      <c r="AS660" t="s">
        <v>22666</v>
      </c>
      <c r="AT660" t="s">
        <v>22666</v>
      </c>
      <c r="AU660" t="s">
        <v>22823</v>
      </c>
      <c r="AV660" t="s">
        <v>22823</v>
      </c>
      <c r="AW660" t="s">
        <v>711</v>
      </c>
      <c r="AX660" t="s">
        <v>2</v>
      </c>
      <c r="AY660" t="s">
        <v>2</v>
      </c>
      <c r="AZ660" t="s">
        <v>33021</v>
      </c>
      <c r="BA660" t="s">
        <v>2</v>
      </c>
      <c r="BB660" t="s">
        <v>711</v>
      </c>
      <c r="BC660" t="s">
        <v>2</v>
      </c>
      <c r="BD660" t="s">
        <v>2</v>
      </c>
      <c r="BE660" t="s">
        <v>2</v>
      </c>
      <c r="BF660" t="s">
        <v>2</v>
      </c>
    </row>
    <row r="661" spans="1:58" x14ac:dyDescent="0.25">
      <c r="A661">
        <v>18147</v>
      </c>
      <c r="B661" t="s">
        <v>2</v>
      </c>
      <c r="C661" t="s">
        <v>713</v>
      </c>
      <c r="D661" t="s">
        <v>713</v>
      </c>
      <c r="E661" t="s">
        <v>714</v>
      </c>
      <c r="F661" t="s">
        <v>3</v>
      </c>
      <c r="G661" t="s">
        <v>696</v>
      </c>
      <c r="H661" t="s">
        <v>698</v>
      </c>
      <c r="I661" t="s">
        <v>713</v>
      </c>
      <c r="J661" t="s">
        <v>2</v>
      </c>
      <c r="K661" t="s">
        <v>2</v>
      </c>
      <c r="L661" t="s">
        <v>2</v>
      </c>
      <c r="M661" t="s">
        <v>2</v>
      </c>
      <c r="N661" t="s">
        <v>2</v>
      </c>
      <c r="O661" t="s">
        <v>2</v>
      </c>
      <c r="S661" t="s">
        <v>713</v>
      </c>
      <c r="Z661" s="4"/>
      <c r="AA661" t="str">
        <f t="shared" si="50"/>
        <v>x</v>
      </c>
      <c r="AB661">
        <f t="shared" si="51"/>
        <v>10</v>
      </c>
      <c r="AC661" t="str">
        <f t="shared" si="52"/>
        <v/>
      </c>
      <c r="AD661" t="str">
        <f t="shared" si="53"/>
        <v/>
      </c>
      <c r="AE661" t="str">
        <f t="shared" si="54"/>
        <v/>
      </c>
      <c r="AF661" t="s">
        <v>17472</v>
      </c>
      <c r="AG661">
        <v>4</v>
      </c>
      <c r="AH661" t="s">
        <v>18114</v>
      </c>
      <c r="AI661">
        <v>1543.59645</v>
      </c>
      <c r="AJ661">
        <v>277.85172999999998</v>
      </c>
      <c r="AK661">
        <v>336</v>
      </c>
      <c r="AL661">
        <v>1334</v>
      </c>
      <c r="AM661">
        <v>998</v>
      </c>
      <c r="AN661">
        <v>7.5289409999999997</v>
      </c>
      <c r="AO661">
        <v>-7.9861719999999998</v>
      </c>
      <c r="AP661" t="s">
        <v>2</v>
      </c>
      <c r="AQ661" t="s">
        <v>1</v>
      </c>
      <c r="AR661" t="s">
        <v>20991</v>
      </c>
      <c r="AS661" t="s">
        <v>22666</v>
      </c>
      <c r="AT661" t="s">
        <v>22666</v>
      </c>
      <c r="AU661" t="s">
        <v>22823</v>
      </c>
      <c r="AV661" t="s">
        <v>22823</v>
      </c>
      <c r="AW661" t="s">
        <v>713</v>
      </c>
      <c r="AX661" t="s">
        <v>2</v>
      </c>
      <c r="AY661" t="s">
        <v>2</v>
      </c>
      <c r="AZ661" t="s">
        <v>713</v>
      </c>
      <c r="BA661" t="s">
        <v>2</v>
      </c>
      <c r="BB661" t="s">
        <v>2</v>
      </c>
      <c r="BC661" t="s">
        <v>2</v>
      </c>
      <c r="BD661" t="s">
        <v>2</v>
      </c>
      <c r="BE661" t="s">
        <v>2</v>
      </c>
      <c r="BF661" t="s">
        <v>2</v>
      </c>
    </row>
    <row r="662" spans="1:58" x14ac:dyDescent="0.25">
      <c r="A662">
        <v>11339</v>
      </c>
      <c r="B662" t="s">
        <v>11317</v>
      </c>
      <c r="C662" t="s">
        <v>715</v>
      </c>
      <c r="D662" t="s">
        <v>715</v>
      </c>
      <c r="E662" t="s">
        <v>716</v>
      </c>
      <c r="F662" t="s">
        <v>3</v>
      </c>
      <c r="G662" t="s">
        <v>696</v>
      </c>
      <c r="H662" t="s">
        <v>698</v>
      </c>
      <c r="I662" t="s">
        <v>715</v>
      </c>
      <c r="J662" t="s">
        <v>2</v>
      </c>
      <c r="K662" t="s">
        <v>2</v>
      </c>
      <c r="L662" t="s">
        <v>2</v>
      </c>
      <c r="M662" t="s">
        <v>2</v>
      </c>
      <c r="N662" t="s">
        <v>2</v>
      </c>
      <c r="O662" t="s">
        <v>2</v>
      </c>
      <c r="S662" t="s">
        <v>715</v>
      </c>
      <c r="Z662" s="4"/>
      <c r="AA662" t="str">
        <f t="shared" si="50"/>
        <v>x</v>
      </c>
      <c r="AB662">
        <f t="shared" si="51"/>
        <v>10</v>
      </c>
      <c r="AC662" t="str">
        <f t="shared" si="52"/>
        <v/>
      </c>
      <c r="AD662" t="str">
        <f t="shared" si="53"/>
        <v/>
      </c>
      <c r="AE662" t="str">
        <f t="shared" si="54"/>
        <v/>
      </c>
      <c r="AF662" t="s">
        <v>17471</v>
      </c>
      <c r="AG662">
        <v>4</v>
      </c>
      <c r="AH662" t="s">
        <v>18114</v>
      </c>
      <c r="AI662">
        <v>23774.056349999999</v>
      </c>
      <c r="AJ662">
        <v>8093.8903399999999</v>
      </c>
      <c r="AK662">
        <v>3</v>
      </c>
      <c r="AL662">
        <v>1525</v>
      </c>
      <c r="AM662">
        <v>1522</v>
      </c>
      <c r="AN662">
        <v>11.008760000000001</v>
      </c>
      <c r="AO662">
        <v>-12.32891</v>
      </c>
      <c r="AP662" t="s">
        <v>2</v>
      </c>
      <c r="AQ662" t="s">
        <v>1</v>
      </c>
      <c r="AR662" t="s">
        <v>18793</v>
      </c>
      <c r="AS662" t="s">
        <v>22666</v>
      </c>
      <c r="AT662" t="s">
        <v>22666</v>
      </c>
      <c r="AU662" t="s">
        <v>22823</v>
      </c>
      <c r="AV662" t="s">
        <v>22823</v>
      </c>
      <c r="AW662" t="s">
        <v>715</v>
      </c>
      <c r="AX662" t="s">
        <v>24315</v>
      </c>
      <c r="AY662" t="s">
        <v>24314</v>
      </c>
      <c r="AZ662" t="s">
        <v>715</v>
      </c>
      <c r="BA662" t="s">
        <v>18794</v>
      </c>
      <c r="BB662" t="s">
        <v>18795</v>
      </c>
      <c r="BC662" t="s">
        <v>18796</v>
      </c>
      <c r="BD662" t="s">
        <v>18797</v>
      </c>
      <c r="BE662" t="s">
        <v>18798</v>
      </c>
      <c r="BF662" t="s">
        <v>30136</v>
      </c>
    </row>
    <row r="663" spans="1:58" x14ac:dyDescent="0.25">
      <c r="A663">
        <v>19366</v>
      </c>
      <c r="B663" t="s">
        <v>2</v>
      </c>
      <c r="C663" t="s">
        <v>14289</v>
      </c>
      <c r="D663" t="s">
        <v>14289</v>
      </c>
      <c r="E663" t="s">
        <v>14290</v>
      </c>
      <c r="F663" t="s">
        <v>3</v>
      </c>
      <c r="G663" t="s">
        <v>696</v>
      </c>
      <c r="H663" t="s">
        <v>698</v>
      </c>
      <c r="I663" t="s">
        <v>715</v>
      </c>
      <c r="J663" t="s">
        <v>14289</v>
      </c>
      <c r="K663" t="s">
        <v>2</v>
      </c>
      <c r="L663" t="s">
        <v>2</v>
      </c>
      <c r="M663" t="s">
        <v>2</v>
      </c>
      <c r="N663" t="s">
        <v>2</v>
      </c>
      <c r="O663" t="s">
        <v>2</v>
      </c>
      <c r="T663" t="s">
        <v>14289</v>
      </c>
      <c r="Z663" s="4"/>
      <c r="AA663" t="str">
        <f t="shared" si="50"/>
        <v>x</v>
      </c>
      <c r="AB663">
        <f t="shared" si="51"/>
        <v>10</v>
      </c>
      <c r="AC663" t="str">
        <f t="shared" si="52"/>
        <v/>
      </c>
      <c r="AD663" t="str">
        <f t="shared" si="53"/>
        <v/>
      </c>
      <c r="AE663" t="str">
        <f t="shared" si="54"/>
        <v/>
      </c>
      <c r="AF663" t="s">
        <v>17472</v>
      </c>
      <c r="AG663">
        <v>5</v>
      </c>
      <c r="AH663" t="s">
        <v>20156</v>
      </c>
      <c r="AI663">
        <v>18566.567709999999</v>
      </c>
      <c r="AJ663">
        <v>6198.3996500000003</v>
      </c>
      <c r="AK663">
        <v>3</v>
      </c>
      <c r="AL663">
        <v>1422</v>
      </c>
      <c r="AM663">
        <v>1419</v>
      </c>
      <c r="AN663">
        <v>10.77885</v>
      </c>
      <c r="AO663">
        <v>-12.36237</v>
      </c>
      <c r="AP663" t="s">
        <v>2</v>
      </c>
      <c r="AQ663" t="s">
        <v>1</v>
      </c>
      <c r="AR663" t="s">
        <v>22538</v>
      </c>
      <c r="AS663" t="s">
        <v>22666</v>
      </c>
      <c r="AT663" t="s">
        <v>22666</v>
      </c>
      <c r="AU663" t="s">
        <v>22823</v>
      </c>
      <c r="AV663" t="s">
        <v>22823</v>
      </c>
      <c r="AW663" t="s">
        <v>14289</v>
      </c>
      <c r="AX663" t="s">
        <v>2</v>
      </c>
      <c r="AY663" t="s">
        <v>2</v>
      </c>
      <c r="AZ663" t="s">
        <v>2</v>
      </c>
      <c r="BA663" t="s">
        <v>2</v>
      </c>
      <c r="BB663" t="s">
        <v>2</v>
      </c>
      <c r="BC663" t="s">
        <v>2</v>
      </c>
      <c r="BD663" t="s">
        <v>2</v>
      </c>
      <c r="BE663" t="s">
        <v>2</v>
      </c>
      <c r="BF663" t="s">
        <v>2</v>
      </c>
    </row>
    <row r="664" spans="1:58" x14ac:dyDescent="0.25">
      <c r="A664">
        <v>18209</v>
      </c>
      <c r="B664" t="s">
        <v>2</v>
      </c>
      <c r="C664" t="s">
        <v>717</v>
      </c>
      <c r="D664" t="s">
        <v>717</v>
      </c>
      <c r="E664" t="s">
        <v>718</v>
      </c>
      <c r="F664" t="s">
        <v>3</v>
      </c>
      <c r="G664" t="s">
        <v>696</v>
      </c>
      <c r="H664" t="s">
        <v>698</v>
      </c>
      <c r="I664" t="s">
        <v>715</v>
      </c>
      <c r="J664" t="s">
        <v>717</v>
      </c>
      <c r="K664" t="s">
        <v>2</v>
      </c>
      <c r="L664" t="s">
        <v>2</v>
      </c>
      <c r="M664" t="s">
        <v>2</v>
      </c>
      <c r="N664" t="s">
        <v>2</v>
      </c>
      <c r="O664" t="s">
        <v>2</v>
      </c>
      <c r="T664" t="s">
        <v>717</v>
      </c>
      <c r="Z664" s="4"/>
      <c r="AA664" t="str">
        <f t="shared" si="50"/>
        <v>x</v>
      </c>
      <c r="AB664">
        <f t="shared" si="51"/>
        <v>10</v>
      </c>
      <c r="AC664" t="str">
        <f t="shared" si="52"/>
        <v/>
      </c>
      <c r="AD664" t="str">
        <f t="shared" si="53"/>
        <v/>
      </c>
      <c r="AE664" t="str">
        <f t="shared" si="54"/>
        <v/>
      </c>
      <c r="AF664" t="s">
        <v>17472</v>
      </c>
      <c r="AG664">
        <v>5</v>
      </c>
      <c r="AH664" t="s">
        <v>18114</v>
      </c>
      <c r="AI664">
        <v>334.67845</v>
      </c>
      <c r="AJ664">
        <v>201.40103999999999</v>
      </c>
      <c r="AK664">
        <v>421</v>
      </c>
      <c r="AL664">
        <v>983</v>
      </c>
      <c r="AM664">
        <v>562</v>
      </c>
      <c r="AN664">
        <v>10.99578</v>
      </c>
      <c r="AO664">
        <v>-11.210470000000001</v>
      </c>
      <c r="AP664" t="s">
        <v>2</v>
      </c>
      <c r="AQ664" t="s">
        <v>1</v>
      </c>
      <c r="AR664" t="s">
        <v>20254</v>
      </c>
      <c r="AS664" t="s">
        <v>22666</v>
      </c>
      <c r="AT664" t="s">
        <v>22666</v>
      </c>
      <c r="AU664" t="s">
        <v>22823</v>
      </c>
      <c r="AV664" t="s">
        <v>22823</v>
      </c>
      <c r="AW664" t="s">
        <v>717</v>
      </c>
      <c r="AX664" t="s">
        <v>2</v>
      </c>
      <c r="AY664" t="s">
        <v>2</v>
      </c>
      <c r="AZ664" t="s">
        <v>33030</v>
      </c>
      <c r="BA664" t="s">
        <v>2</v>
      </c>
      <c r="BB664" t="s">
        <v>717</v>
      </c>
      <c r="BC664" t="s">
        <v>2</v>
      </c>
      <c r="BD664" t="s">
        <v>2</v>
      </c>
      <c r="BE664" t="s">
        <v>2</v>
      </c>
      <c r="BF664" t="s">
        <v>2</v>
      </c>
    </row>
    <row r="665" spans="1:58" x14ac:dyDescent="0.25">
      <c r="A665">
        <v>18208</v>
      </c>
      <c r="B665" t="s">
        <v>2</v>
      </c>
      <c r="C665" t="s">
        <v>719</v>
      </c>
      <c r="D665" t="s">
        <v>719</v>
      </c>
      <c r="E665" t="s">
        <v>720</v>
      </c>
      <c r="F665" t="s">
        <v>3</v>
      </c>
      <c r="G665" t="s">
        <v>696</v>
      </c>
      <c r="H665" t="s">
        <v>698</v>
      </c>
      <c r="I665" t="s">
        <v>715</v>
      </c>
      <c r="J665" t="s">
        <v>719</v>
      </c>
      <c r="K665" t="s">
        <v>2</v>
      </c>
      <c r="L665" t="s">
        <v>2</v>
      </c>
      <c r="M665" t="s">
        <v>2</v>
      </c>
      <c r="N665" t="s">
        <v>2</v>
      </c>
      <c r="O665" t="s">
        <v>2</v>
      </c>
      <c r="T665" t="s">
        <v>719</v>
      </c>
      <c r="Z665" s="4"/>
      <c r="AA665" t="str">
        <f t="shared" si="50"/>
        <v>x</v>
      </c>
      <c r="AB665">
        <f t="shared" si="51"/>
        <v>10</v>
      </c>
      <c r="AC665" t="str">
        <f t="shared" si="52"/>
        <v/>
      </c>
      <c r="AD665" t="str">
        <f t="shared" si="53"/>
        <v/>
      </c>
      <c r="AE665" t="str">
        <f t="shared" si="54"/>
        <v/>
      </c>
      <c r="AF665" t="s">
        <v>17472</v>
      </c>
      <c r="AG665">
        <v>5</v>
      </c>
      <c r="AH665" t="s">
        <v>18114</v>
      </c>
      <c r="AI665">
        <v>246.68823</v>
      </c>
      <c r="AJ665">
        <v>87.485129999999998</v>
      </c>
      <c r="AK665">
        <v>421</v>
      </c>
      <c r="AL665">
        <v>1025</v>
      </c>
      <c r="AM665">
        <v>604</v>
      </c>
      <c r="AN665">
        <v>10.78547</v>
      </c>
      <c r="AO665">
        <v>-11.153829999999999</v>
      </c>
      <c r="AP665" t="s">
        <v>2</v>
      </c>
      <c r="AQ665" t="s">
        <v>1</v>
      </c>
      <c r="AR665" t="s">
        <v>20254</v>
      </c>
      <c r="AS665" t="s">
        <v>22666</v>
      </c>
      <c r="AT665" t="s">
        <v>22666</v>
      </c>
      <c r="AU665" t="s">
        <v>22823</v>
      </c>
      <c r="AV665" t="s">
        <v>22823</v>
      </c>
      <c r="AW665" t="s">
        <v>719</v>
      </c>
      <c r="AX665" t="s">
        <v>2</v>
      </c>
      <c r="AY665" t="s">
        <v>2</v>
      </c>
      <c r="AZ665" t="s">
        <v>33029</v>
      </c>
      <c r="BA665" t="s">
        <v>2</v>
      </c>
      <c r="BB665" t="s">
        <v>719</v>
      </c>
      <c r="BC665" t="s">
        <v>2</v>
      </c>
      <c r="BD665" t="s">
        <v>2</v>
      </c>
      <c r="BE665" t="s">
        <v>2</v>
      </c>
      <c r="BF665" t="s">
        <v>2</v>
      </c>
    </row>
    <row r="666" spans="1:58" x14ac:dyDescent="0.25">
      <c r="A666">
        <v>20621</v>
      </c>
      <c r="B666" t="s">
        <v>2</v>
      </c>
      <c r="C666" t="s">
        <v>12864</v>
      </c>
      <c r="D666" t="s">
        <v>12864</v>
      </c>
      <c r="E666" t="s">
        <v>12865</v>
      </c>
      <c r="F666" t="s">
        <v>3</v>
      </c>
      <c r="G666" t="s">
        <v>696</v>
      </c>
      <c r="H666" t="s">
        <v>698</v>
      </c>
      <c r="I666" t="s">
        <v>715</v>
      </c>
      <c r="J666" t="s">
        <v>12864</v>
      </c>
      <c r="K666" t="s">
        <v>2</v>
      </c>
      <c r="L666" t="s">
        <v>2</v>
      </c>
      <c r="M666" t="s">
        <v>2</v>
      </c>
      <c r="N666" t="s">
        <v>2</v>
      </c>
      <c r="O666" t="s">
        <v>2</v>
      </c>
      <c r="T666" t="s">
        <v>12864</v>
      </c>
      <c r="Z666" s="4"/>
      <c r="AA666" t="str">
        <f t="shared" si="50"/>
        <v>x</v>
      </c>
      <c r="AB666">
        <f t="shared" si="51"/>
        <v>10</v>
      </c>
      <c r="AC666" t="str">
        <f t="shared" si="52"/>
        <v/>
      </c>
      <c r="AD666" t="str">
        <f t="shared" si="53"/>
        <v/>
      </c>
      <c r="AE666" t="str">
        <f t="shared" si="54"/>
        <v/>
      </c>
      <c r="AF666" t="s">
        <v>17472</v>
      </c>
      <c r="AG666">
        <v>5</v>
      </c>
      <c r="AH666" t="s">
        <v>18114</v>
      </c>
      <c r="AI666">
        <v>4626.1219600000004</v>
      </c>
      <c r="AJ666">
        <v>1662.4919299999999</v>
      </c>
      <c r="AK666">
        <v>99</v>
      </c>
      <c r="AL666">
        <v>1525</v>
      </c>
      <c r="AM666">
        <v>1426</v>
      </c>
      <c r="AN666">
        <v>11.939489999999999</v>
      </c>
      <c r="AO666">
        <v>-12.33789</v>
      </c>
      <c r="AP666" t="s">
        <v>2</v>
      </c>
      <c r="AQ666" t="s">
        <v>1</v>
      </c>
      <c r="AR666" t="s">
        <v>21693</v>
      </c>
      <c r="AS666" t="s">
        <v>22666</v>
      </c>
      <c r="AT666" t="s">
        <v>22666</v>
      </c>
      <c r="AU666" t="s">
        <v>22823</v>
      </c>
      <c r="AV666" t="s">
        <v>22823</v>
      </c>
      <c r="AW666" t="s">
        <v>12864</v>
      </c>
      <c r="AX666" t="s">
        <v>2</v>
      </c>
      <c r="AY666" t="s">
        <v>2</v>
      </c>
      <c r="AZ666" t="s">
        <v>34210</v>
      </c>
      <c r="BA666" t="s">
        <v>2</v>
      </c>
      <c r="BB666" t="s">
        <v>12864</v>
      </c>
      <c r="BC666" t="s">
        <v>2</v>
      </c>
      <c r="BD666" t="s">
        <v>2</v>
      </c>
      <c r="BE666" t="s">
        <v>2</v>
      </c>
      <c r="BF666" t="s">
        <v>2</v>
      </c>
    </row>
    <row r="667" spans="1:58" x14ac:dyDescent="0.25">
      <c r="A667">
        <v>20619</v>
      </c>
      <c r="B667" t="s">
        <v>2</v>
      </c>
      <c r="C667" t="s">
        <v>12866</v>
      </c>
      <c r="D667" t="s">
        <v>12866</v>
      </c>
      <c r="E667" t="s">
        <v>12867</v>
      </c>
      <c r="F667" t="s">
        <v>3</v>
      </c>
      <c r="G667" t="s">
        <v>696</v>
      </c>
      <c r="H667" t="s">
        <v>698</v>
      </c>
      <c r="I667" t="s">
        <v>12866</v>
      </c>
      <c r="J667" t="s">
        <v>2</v>
      </c>
      <c r="K667" t="s">
        <v>2</v>
      </c>
      <c r="L667" t="s">
        <v>2</v>
      </c>
      <c r="M667" t="s">
        <v>2</v>
      </c>
      <c r="N667" t="s">
        <v>2</v>
      </c>
      <c r="O667" t="s">
        <v>2</v>
      </c>
      <c r="S667" t="s">
        <v>12866</v>
      </c>
      <c r="Z667" s="4"/>
      <c r="AA667" t="str">
        <f t="shared" si="50"/>
        <v>x</v>
      </c>
      <c r="AB667">
        <f t="shared" si="51"/>
        <v>10</v>
      </c>
      <c r="AC667" t="str">
        <f t="shared" si="52"/>
        <v/>
      </c>
      <c r="AD667" t="str">
        <f t="shared" si="53"/>
        <v/>
      </c>
      <c r="AE667" t="str">
        <f t="shared" si="54"/>
        <v/>
      </c>
      <c r="AF667" t="s">
        <v>17472</v>
      </c>
      <c r="AG667">
        <v>4</v>
      </c>
      <c r="AH667" t="s">
        <v>18114</v>
      </c>
      <c r="AI667">
        <v>305.96066999999999</v>
      </c>
      <c r="AJ667">
        <v>150.40826999999999</v>
      </c>
      <c r="AK667">
        <v>75</v>
      </c>
      <c r="AL667">
        <v>720</v>
      </c>
      <c r="AM667">
        <v>645</v>
      </c>
      <c r="AN667">
        <v>9.1695100000000007</v>
      </c>
      <c r="AO667">
        <v>-11.889480000000001</v>
      </c>
      <c r="AP667" t="s">
        <v>2</v>
      </c>
      <c r="AQ667" t="s">
        <v>1</v>
      </c>
      <c r="AR667" t="s">
        <v>20285</v>
      </c>
      <c r="AS667" t="s">
        <v>22666</v>
      </c>
      <c r="AT667" t="s">
        <v>22666</v>
      </c>
      <c r="AU667" t="s">
        <v>22823</v>
      </c>
      <c r="AV667" t="s">
        <v>22823</v>
      </c>
      <c r="AW667" t="s">
        <v>12866</v>
      </c>
      <c r="AX667" t="s">
        <v>2</v>
      </c>
      <c r="AY667" t="s">
        <v>2</v>
      </c>
      <c r="AZ667" t="s">
        <v>12866</v>
      </c>
      <c r="BA667" t="s">
        <v>2</v>
      </c>
      <c r="BB667" t="s">
        <v>2</v>
      </c>
      <c r="BC667" t="s">
        <v>2</v>
      </c>
      <c r="BD667" t="s">
        <v>2</v>
      </c>
      <c r="BE667" t="s">
        <v>2</v>
      </c>
      <c r="BF667" t="s">
        <v>2</v>
      </c>
    </row>
    <row r="668" spans="1:58" x14ac:dyDescent="0.25">
      <c r="A668">
        <v>18504</v>
      </c>
      <c r="B668" t="s">
        <v>2</v>
      </c>
      <c r="C668" t="s">
        <v>721</v>
      </c>
      <c r="D668" t="s">
        <v>721</v>
      </c>
      <c r="E668" t="s">
        <v>722</v>
      </c>
      <c r="F668" t="s">
        <v>3</v>
      </c>
      <c r="G668" t="s">
        <v>696</v>
      </c>
      <c r="H668" t="s">
        <v>698</v>
      </c>
      <c r="I668" t="s">
        <v>721</v>
      </c>
      <c r="J668" t="s">
        <v>2</v>
      </c>
      <c r="K668" t="s">
        <v>2</v>
      </c>
      <c r="L668" t="s">
        <v>2</v>
      </c>
      <c r="M668" t="s">
        <v>2</v>
      </c>
      <c r="N668" t="s">
        <v>2</v>
      </c>
      <c r="O668" t="s">
        <v>2</v>
      </c>
      <c r="S668" t="s">
        <v>721</v>
      </c>
      <c r="Z668" s="4"/>
      <c r="AA668" t="str">
        <f t="shared" si="50"/>
        <v>x</v>
      </c>
      <c r="AB668">
        <f t="shared" si="51"/>
        <v>10</v>
      </c>
      <c r="AC668" t="str">
        <f t="shared" si="52"/>
        <v/>
      </c>
      <c r="AD668" t="str">
        <f t="shared" si="53"/>
        <v/>
      </c>
      <c r="AE668" t="str">
        <f t="shared" si="54"/>
        <v/>
      </c>
      <c r="AF668" t="s">
        <v>17472</v>
      </c>
      <c r="AG668">
        <v>4</v>
      </c>
      <c r="AH668" t="s">
        <v>18114</v>
      </c>
      <c r="AI668">
        <v>64.0745</v>
      </c>
      <c r="AJ668">
        <v>44.991379999999999</v>
      </c>
      <c r="AK668">
        <v>103</v>
      </c>
      <c r="AL668">
        <v>606</v>
      </c>
      <c r="AM668">
        <v>503</v>
      </c>
      <c r="AN668">
        <v>6.5914000000000001</v>
      </c>
      <c r="AO668">
        <v>-9.9766270000000006</v>
      </c>
      <c r="AP668" t="s">
        <v>2</v>
      </c>
      <c r="AQ668" t="s">
        <v>1</v>
      </c>
      <c r="AR668" t="s">
        <v>20248</v>
      </c>
      <c r="AS668" t="s">
        <v>22666</v>
      </c>
      <c r="AT668" t="s">
        <v>22666</v>
      </c>
      <c r="AU668" t="s">
        <v>22823</v>
      </c>
      <c r="AV668" t="s">
        <v>22823</v>
      </c>
      <c r="AW668" t="s">
        <v>721</v>
      </c>
      <c r="AX668" t="s">
        <v>2</v>
      </c>
      <c r="AY668" t="s">
        <v>2</v>
      </c>
      <c r="AZ668" t="s">
        <v>721</v>
      </c>
      <c r="BA668" t="s">
        <v>2</v>
      </c>
      <c r="BB668" t="s">
        <v>2</v>
      </c>
      <c r="BC668" t="s">
        <v>2</v>
      </c>
      <c r="BD668" t="s">
        <v>2</v>
      </c>
      <c r="BE668" t="s">
        <v>2</v>
      </c>
      <c r="BF668" t="s">
        <v>2</v>
      </c>
    </row>
    <row r="669" spans="1:58" x14ac:dyDescent="0.25">
      <c r="A669">
        <v>20620</v>
      </c>
      <c r="B669" t="s">
        <v>2</v>
      </c>
      <c r="C669" t="s">
        <v>12868</v>
      </c>
      <c r="D669" t="s">
        <v>12868</v>
      </c>
      <c r="E669" t="s">
        <v>12869</v>
      </c>
      <c r="F669" t="s">
        <v>3</v>
      </c>
      <c r="G669" t="s">
        <v>696</v>
      </c>
      <c r="H669" t="s">
        <v>698</v>
      </c>
      <c r="I669" t="s">
        <v>12868</v>
      </c>
      <c r="J669" t="s">
        <v>2</v>
      </c>
      <c r="K669" t="s">
        <v>2</v>
      </c>
      <c r="L669" t="s">
        <v>2</v>
      </c>
      <c r="M669" t="s">
        <v>2</v>
      </c>
      <c r="N669" t="s">
        <v>2</v>
      </c>
      <c r="O669" t="s">
        <v>2</v>
      </c>
      <c r="S669" t="s">
        <v>12868</v>
      </c>
      <c r="Z669" s="4"/>
      <c r="AA669" t="str">
        <f t="shared" si="50"/>
        <v>x</v>
      </c>
      <c r="AB669">
        <f t="shared" si="51"/>
        <v>10</v>
      </c>
      <c r="AC669" t="str">
        <f t="shared" si="52"/>
        <v/>
      </c>
      <c r="AD669" t="str">
        <f t="shared" si="53"/>
        <v/>
      </c>
      <c r="AE669" t="str">
        <f t="shared" si="54"/>
        <v/>
      </c>
      <c r="AF669" t="s">
        <v>17472</v>
      </c>
      <c r="AG669">
        <v>4</v>
      </c>
      <c r="AH669" t="s">
        <v>18114</v>
      </c>
      <c r="AI669">
        <v>95.327510000000004</v>
      </c>
      <c r="AJ669">
        <v>71.892799999999994</v>
      </c>
      <c r="AK669">
        <v>257</v>
      </c>
      <c r="AL669">
        <v>799</v>
      </c>
      <c r="AM669">
        <v>542</v>
      </c>
      <c r="AN669">
        <v>8.2153759999999991</v>
      </c>
      <c r="AO669">
        <v>-10.421189999999999</v>
      </c>
      <c r="AP669" t="s">
        <v>2</v>
      </c>
      <c r="AQ669" t="s">
        <v>1</v>
      </c>
      <c r="AR669" t="s">
        <v>21210</v>
      </c>
      <c r="AS669" t="s">
        <v>22666</v>
      </c>
      <c r="AT669" t="s">
        <v>22666</v>
      </c>
      <c r="AU669" t="s">
        <v>22823</v>
      </c>
      <c r="AV669" t="s">
        <v>22823</v>
      </c>
      <c r="AW669" t="s">
        <v>12868</v>
      </c>
      <c r="AX669" t="s">
        <v>2</v>
      </c>
      <c r="AY669" t="s">
        <v>2</v>
      </c>
      <c r="AZ669" t="s">
        <v>12868</v>
      </c>
      <c r="BA669" t="s">
        <v>2</v>
      </c>
      <c r="BB669" t="s">
        <v>2</v>
      </c>
      <c r="BC669" t="s">
        <v>2</v>
      </c>
      <c r="BD669" t="s">
        <v>2</v>
      </c>
      <c r="BE669" t="s">
        <v>2</v>
      </c>
      <c r="BF669" t="s">
        <v>2</v>
      </c>
    </row>
    <row r="670" spans="1:58" x14ac:dyDescent="0.25">
      <c r="A670">
        <v>14510</v>
      </c>
      <c r="B670" t="s">
        <v>2</v>
      </c>
      <c r="C670" t="s">
        <v>723</v>
      </c>
      <c r="D670" t="s">
        <v>723</v>
      </c>
      <c r="E670" t="s">
        <v>724</v>
      </c>
      <c r="F670" t="s">
        <v>3</v>
      </c>
      <c r="G670" t="s">
        <v>696</v>
      </c>
      <c r="H670" t="s">
        <v>698</v>
      </c>
      <c r="I670" t="s">
        <v>723</v>
      </c>
      <c r="J670" t="s">
        <v>2</v>
      </c>
      <c r="K670" t="s">
        <v>2</v>
      </c>
      <c r="L670" t="s">
        <v>2</v>
      </c>
      <c r="M670" t="s">
        <v>2</v>
      </c>
      <c r="N670" t="s">
        <v>2</v>
      </c>
      <c r="O670" t="s">
        <v>2</v>
      </c>
      <c r="S670" t="s">
        <v>723</v>
      </c>
      <c r="Z670" s="4"/>
      <c r="AA670" t="str">
        <f t="shared" si="50"/>
        <v>x</v>
      </c>
      <c r="AB670">
        <f t="shared" si="51"/>
        <v>10</v>
      </c>
      <c r="AC670" t="str">
        <f t="shared" si="52"/>
        <v/>
      </c>
      <c r="AD670" t="str">
        <f t="shared" si="53"/>
        <v/>
      </c>
      <c r="AE670" t="str">
        <f t="shared" si="54"/>
        <v/>
      </c>
      <c r="AF670" t="s">
        <v>17472</v>
      </c>
      <c r="AG670">
        <v>4</v>
      </c>
      <c r="AH670" t="s">
        <v>18114</v>
      </c>
      <c r="AI670">
        <v>441.73520000000002</v>
      </c>
      <c r="AJ670">
        <v>216.22721999999999</v>
      </c>
      <c r="AK670">
        <v>149</v>
      </c>
      <c r="AL670">
        <v>786</v>
      </c>
      <c r="AM670">
        <v>637</v>
      </c>
      <c r="AN670">
        <v>8.2857869999999991</v>
      </c>
      <c r="AO670">
        <v>-11.151059999999999</v>
      </c>
      <c r="AP670" t="s">
        <v>2</v>
      </c>
      <c r="AQ670" t="s">
        <v>1</v>
      </c>
      <c r="AR670" t="s">
        <v>20285</v>
      </c>
      <c r="AS670" t="s">
        <v>22666</v>
      </c>
      <c r="AT670" t="s">
        <v>22666</v>
      </c>
      <c r="AU670" t="s">
        <v>22823</v>
      </c>
      <c r="AV670" t="s">
        <v>22823</v>
      </c>
      <c r="AW670" t="s">
        <v>723</v>
      </c>
      <c r="AX670" t="s">
        <v>2</v>
      </c>
      <c r="AY670" t="s">
        <v>28180</v>
      </c>
      <c r="AZ670" t="s">
        <v>723</v>
      </c>
      <c r="BA670" t="s">
        <v>2</v>
      </c>
      <c r="BB670" t="s">
        <v>2</v>
      </c>
      <c r="BC670" t="s">
        <v>2</v>
      </c>
      <c r="BD670" t="s">
        <v>2</v>
      </c>
      <c r="BE670" t="s">
        <v>2</v>
      </c>
      <c r="BF670" t="s">
        <v>2</v>
      </c>
    </row>
    <row r="671" spans="1:58" x14ac:dyDescent="0.25">
      <c r="A671">
        <v>14511</v>
      </c>
      <c r="B671" t="s">
        <v>2</v>
      </c>
      <c r="C671" t="s">
        <v>725</v>
      </c>
      <c r="D671" t="s">
        <v>725</v>
      </c>
      <c r="E671" t="s">
        <v>726</v>
      </c>
      <c r="F671" t="s">
        <v>3</v>
      </c>
      <c r="G671" t="s">
        <v>696</v>
      </c>
      <c r="H671" t="s">
        <v>698</v>
      </c>
      <c r="I671" t="s">
        <v>725</v>
      </c>
      <c r="J671" t="s">
        <v>2</v>
      </c>
      <c r="K671" t="s">
        <v>2</v>
      </c>
      <c r="L671" t="s">
        <v>2</v>
      </c>
      <c r="M671" t="s">
        <v>2</v>
      </c>
      <c r="N671" t="s">
        <v>2</v>
      </c>
      <c r="O671" t="s">
        <v>2</v>
      </c>
      <c r="S671" t="s">
        <v>725</v>
      </c>
      <c r="Z671" s="4"/>
      <c r="AA671" t="str">
        <f t="shared" si="50"/>
        <v>x</v>
      </c>
      <c r="AB671">
        <f t="shared" si="51"/>
        <v>10</v>
      </c>
      <c r="AC671" t="str">
        <f t="shared" si="52"/>
        <v/>
      </c>
      <c r="AD671" t="str">
        <f t="shared" si="53"/>
        <v/>
      </c>
      <c r="AE671" t="str">
        <f t="shared" si="54"/>
        <v/>
      </c>
      <c r="AF671" t="s">
        <v>17472</v>
      </c>
      <c r="AG671">
        <v>4</v>
      </c>
      <c r="AH671" t="s">
        <v>18114</v>
      </c>
      <c r="AI671">
        <v>406.28431</v>
      </c>
      <c r="AJ671">
        <v>170.94122999999999</v>
      </c>
      <c r="AK671">
        <v>102</v>
      </c>
      <c r="AL671">
        <v>812</v>
      </c>
      <c r="AM671">
        <v>710</v>
      </c>
      <c r="AN671">
        <v>8.5563149999999997</v>
      </c>
      <c r="AO671">
        <v>-11.69903</v>
      </c>
      <c r="AP671" t="s">
        <v>2</v>
      </c>
      <c r="AQ671" t="s">
        <v>1</v>
      </c>
      <c r="AR671" t="s">
        <v>20285</v>
      </c>
      <c r="AS671" t="s">
        <v>22666</v>
      </c>
      <c r="AT671" t="s">
        <v>22666</v>
      </c>
      <c r="AU671" t="s">
        <v>22823</v>
      </c>
      <c r="AV671" t="s">
        <v>22823</v>
      </c>
      <c r="AW671" t="s">
        <v>725</v>
      </c>
      <c r="AX671" t="s">
        <v>2</v>
      </c>
      <c r="AY671" t="s">
        <v>28793</v>
      </c>
      <c r="AZ671" t="s">
        <v>725</v>
      </c>
      <c r="BA671" t="s">
        <v>2</v>
      </c>
      <c r="BB671" t="s">
        <v>2</v>
      </c>
      <c r="BC671" t="s">
        <v>2</v>
      </c>
      <c r="BD671" t="s">
        <v>2</v>
      </c>
      <c r="BE671" t="s">
        <v>2</v>
      </c>
      <c r="BF671" t="s">
        <v>2</v>
      </c>
    </row>
    <row r="672" spans="1:58" x14ac:dyDescent="0.25">
      <c r="A672">
        <v>20615</v>
      </c>
      <c r="B672" t="s">
        <v>2</v>
      </c>
      <c r="C672" t="s">
        <v>12870</v>
      </c>
      <c r="D672" t="s">
        <v>12870</v>
      </c>
      <c r="E672" t="s">
        <v>12871</v>
      </c>
      <c r="F672" t="s">
        <v>3</v>
      </c>
      <c r="G672" t="s">
        <v>696</v>
      </c>
      <c r="H672" t="s">
        <v>698</v>
      </c>
      <c r="I672" t="s">
        <v>12870</v>
      </c>
      <c r="J672" t="s">
        <v>2</v>
      </c>
      <c r="K672" t="s">
        <v>2</v>
      </c>
      <c r="L672" t="s">
        <v>2</v>
      </c>
      <c r="M672" t="s">
        <v>2</v>
      </c>
      <c r="N672" t="s">
        <v>2</v>
      </c>
      <c r="O672" t="s">
        <v>2</v>
      </c>
      <c r="S672" t="s">
        <v>12870</v>
      </c>
      <c r="Z672" s="4"/>
      <c r="AA672" t="str">
        <f t="shared" si="50"/>
        <v>x</v>
      </c>
      <c r="AB672">
        <f t="shared" si="51"/>
        <v>10</v>
      </c>
      <c r="AC672" t="str">
        <f t="shared" si="52"/>
        <v/>
      </c>
      <c r="AD672" t="str">
        <f t="shared" si="53"/>
        <v/>
      </c>
      <c r="AE672" t="str">
        <f t="shared" si="54"/>
        <v/>
      </c>
      <c r="AF672" t="s">
        <v>17472</v>
      </c>
      <c r="AG672">
        <v>4</v>
      </c>
      <c r="AH672" t="s">
        <v>18114</v>
      </c>
      <c r="AI672">
        <v>438.65069999999997</v>
      </c>
      <c r="AJ672">
        <v>189.40579</v>
      </c>
      <c r="AK672">
        <v>224</v>
      </c>
      <c r="AL672">
        <v>1131</v>
      </c>
      <c r="AM672">
        <v>907</v>
      </c>
      <c r="AN672">
        <v>8.5407069999999994</v>
      </c>
      <c r="AO672">
        <v>-10.73621</v>
      </c>
      <c r="AP672" t="s">
        <v>2</v>
      </c>
      <c r="AQ672" t="s">
        <v>1</v>
      </c>
      <c r="AR672" t="s">
        <v>20285</v>
      </c>
      <c r="AS672" t="s">
        <v>22666</v>
      </c>
      <c r="AT672" t="s">
        <v>22666</v>
      </c>
      <c r="AU672" t="s">
        <v>22823</v>
      </c>
      <c r="AV672" t="s">
        <v>22823</v>
      </c>
      <c r="AW672" t="s">
        <v>12870</v>
      </c>
      <c r="AX672" t="s">
        <v>2</v>
      </c>
      <c r="AY672" t="s">
        <v>2</v>
      </c>
      <c r="AZ672" t="s">
        <v>12870</v>
      </c>
      <c r="BA672" t="s">
        <v>2</v>
      </c>
      <c r="BB672" t="s">
        <v>2</v>
      </c>
      <c r="BC672" t="s">
        <v>2</v>
      </c>
      <c r="BD672" t="s">
        <v>2</v>
      </c>
      <c r="BE672" t="s">
        <v>2</v>
      </c>
      <c r="BF672" t="s">
        <v>2</v>
      </c>
    </row>
    <row r="673" spans="1:58" x14ac:dyDescent="0.25">
      <c r="A673">
        <v>12278</v>
      </c>
      <c r="B673" t="s">
        <v>2</v>
      </c>
      <c r="C673" t="s">
        <v>727</v>
      </c>
      <c r="D673" t="s">
        <v>727</v>
      </c>
      <c r="E673" t="s">
        <v>728</v>
      </c>
      <c r="F673" t="s">
        <v>3</v>
      </c>
      <c r="G673" t="s">
        <v>696</v>
      </c>
      <c r="H673" t="s">
        <v>698</v>
      </c>
      <c r="I673" t="s">
        <v>727</v>
      </c>
      <c r="J673" t="s">
        <v>2</v>
      </c>
      <c r="K673" t="s">
        <v>2</v>
      </c>
      <c r="L673" t="s">
        <v>2</v>
      </c>
      <c r="M673" t="s">
        <v>2</v>
      </c>
      <c r="N673" t="s">
        <v>2</v>
      </c>
      <c r="O673" t="s">
        <v>2</v>
      </c>
      <c r="S673" t="s">
        <v>727</v>
      </c>
      <c r="Z673" s="4"/>
      <c r="AA673" t="str">
        <f t="shared" si="50"/>
        <v>x</v>
      </c>
      <c r="AB673">
        <f t="shared" si="51"/>
        <v>10</v>
      </c>
      <c r="AC673" t="str">
        <f t="shared" si="52"/>
        <v/>
      </c>
      <c r="AD673" t="str">
        <f t="shared" si="53"/>
        <v/>
      </c>
      <c r="AE673" t="str">
        <f t="shared" si="54"/>
        <v/>
      </c>
      <c r="AF673" t="s">
        <v>17472</v>
      </c>
      <c r="AG673">
        <v>4</v>
      </c>
      <c r="AH673" t="s">
        <v>18114</v>
      </c>
      <c r="AI673">
        <v>638.11023999999998</v>
      </c>
      <c r="AJ673">
        <v>276.49795999999998</v>
      </c>
      <c r="AK673">
        <v>564</v>
      </c>
      <c r="AL673">
        <v>1224</v>
      </c>
      <c r="AM673">
        <v>660</v>
      </c>
      <c r="AN673">
        <v>8.8696059999999992</v>
      </c>
      <c r="AO673">
        <v>-8.4489879999999999</v>
      </c>
      <c r="AP673" t="s">
        <v>2</v>
      </c>
      <c r="AQ673" t="s">
        <v>1</v>
      </c>
      <c r="AR673" t="s">
        <v>20254</v>
      </c>
      <c r="AS673" t="s">
        <v>22666</v>
      </c>
      <c r="AT673" t="s">
        <v>22666</v>
      </c>
      <c r="AU673" t="s">
        <v>22823</v>
      </c>
      <c r="AV673" t="s">
        <v>22823</v>
      </c>
      <c r="AW673" t="s">
        <v>727</v>
      </c>
      <c r="AX673" t="s">
        <v>2</v>
      </c>
      <c r="AY673" t="s">
        <v>2</v>
      </c>
      <c r="AZ673" t="s">
        <v>727</v>
      </c>
      <c r="BA673" t="s">
        <v>2</v>
      </c>
      <c r="BB673" t="s">
        <v>21294</v>
      </c>
      <c r="BC673" t="s">
        <v>2</v>
      </c>
      <c r="BD673" t="s">
        <v>2</v>
      </c>
      <c r="BE673" t="s">
        <v>2</v>
      </c>
      <c r="BF673" t="s">
        <v>2</v>
      </c>
    </row>
    <row r="674" spans="1:58" x14ac:dyDescent="0.25">
      <c r="A674">
        <v>20618</v>
      </c>
      <c r="B674" t="s">
        <v>2</v>
      </c>
      <c r="C674" t="s">
        <v>12872</v>
      </c>
      <c r="D674" t="s">
        <v>12872</v>
      </c>
      <c r="E674" t="s">
        <v>12873</v>
      </c>
      <c r="F674" t="s">
        <v>3</v>
      </c>
      <c r="G674" t="s">
        <v>696</v>
      </c>
      <c r="H674" t="s">
        <v>698</v>
      </c>
      <c r="I674" t="s">
        <v>12872</v>
      </c>
      <c r="J674" t="s">
        <v>2</v>
      </c>
      <c r="K674" t="s">
        <v>2</v>
      </c>
      <c r="L674" t="s">
        <v>2</v>
      </c>
      <c r="M674" t="s">
        <v>2</v>
      </c>
      <c r="N674" t="s">
        <v>2</v>
      </c>
      <c r="O674" t="s">
        <v>2</v>
      </c>
      <c r="S674" t="s">
        <v>12872</v>
      </c>
      <c r="Z674" s="4"/>
      <c r="AA674" t="str">
        <f t="shared" si="50"/>
        <v>x</v>
      </c>
      <c r="AB674">
        <f t="shared" si="51"/>
        <v>10</v>
      </c>
      <c r="AC674" t="str">
        <f t="shared" si="52"/>
        <v/>
      </c>
      <c r="AD674" t="str">
        <f t="shared" si="53"/>
        <v/>
      </c>
      <c r="AE674" t="str">
        <f t="shared" si="54"/>
        <v/>
      </c>
      <c r="AF674" t="s">
        <v>17472</v>
      </c>
      <c r="AG674">
        <v>4</v>
      </c>
      <c r="AH674" t="s">
        <v>18114</v>
      </c>
      <c r="AI674">
        <v>720.5</v>
      </c>
      <c r="AJ674">
        <v>233.38731000000001</v>
      </c>
      <c r="AK674">
        <v>103</v>
      </c>
      <c r="AL674">
        <v>945</v>
      </c>
      <c r="AM674">
        <v>842</v>
      </c>
      <c r="AN674">
        <v>9.0383849999999999</v>
      </c>
      <c r="AO674">
        <v>-11.66492</v>
      </c>
      <c r="AP674" t="s">
        <v>2</v>
      </c>
      <c r="AQ674" t="s">
        <v>1</v>
      </c>
      <c r="AR674" t="s">
        <v>20285</v>
      </c>
      <c r="AS674" t="s">
        <v>22666</v>
      </c>
      <c r="AT674" t="s">
        <v>22666</v>
      </c>
      <c r="AU674" t="s">
        <v>22823</v>
      </c>
      <c r="AV674" t="s">
        <v>22823</v>
      </c>
      <c r="AW674" t="s">
        <v>12872</v>
      </c>
      <c r="AX674" t="s">
        <v>2</v>
      </c>
      <c r="AY674" t="s">
        <v>2</v>
      </c>
      <c r="AZ674" t="s">
        <v>12872</v>
      </c>
      <c r="BA674" t="s">
        <v>2</v>
      </c>
      <c r="BB674" t="s">
        <v>2</v>
      </c>
      <c r="BC674" t="s">
        <v>2</v>
      </c>
      <c r="BD674" t="s">
        <v>2</v>
      </c>
      <c r="BE674" t="s">
        <v>2</v>
      </c>
      <c r="BF674" t="s">
        <v>2</v>
      </c>
    </row>
    <row r="675" spans="1:58" x14ac:dyDescent="0.25">
      <c r="A675">
        <v>14503</v>
      </c>
      <c r="B675" t="s">
        <v>2</v>
      </c>
      <c r="C675" t="s">
        <v>729</v>
      </c>
      <c r="D675" t="s">
        <v>729</v>
      </c>
      <c r="E675" t="s">
        <v>730</v>
      </c>
      <c r="F675" t="s">
        <v>3</v>
      </c>
      <c r="G675" t="s">
        <v>696</v>
      </c>
      <c r="H675" t="s">
        <v>698</v>
      </c>
      <c r="I675" t="s">
        <v>729</v>
      </c>
      <c r="J675" t="s">
        <v>2</v>
      </c>
      <c r="K675" t="s">
        <v>2</v>
      </c>
      <c r="L675" t="s">
        <v>2</v>
      </c>
      <c r="M675" t="s">
        <v>2</v>
      </c>
      <c r="N675" t="s">
        <v>2</v>
      </c>
      <c r="O675" t="s">
        <v>2</v>
      </c>
      <c r="S675" t="s">
        <v>729</v>
      </c>
      <c r="Z675" s="4"/>
      <c r="AA675" t="str">
        <f t="shared" si="50"/>
        <v>x</v>
      </c>
      <c r="AB675">
        <f t="shared" si="51"/>
        <v>10</v>
      </c>
      <c r="AC675" t="str">
        <f t="shared" si="52"/>
        <v/>
      </c>
      <c r="AD675" t="str">
        <f t="shared" si="53"/>
        <v/>
      </c>
      <c r="AE675" t="str">
        <f t="shared" si="54"/>
        <v/>
      </c>
      <c r="AF675" t="s">
        <v>17472</v>
      </c>
      <c r="AG675">
        <v>4</v>
      </c>
      <c r="AH675" t="s">
        <v>18114</v>
      </c>
      <c r="AI675">
        <v>367.59476999999998</v>
      </c>
      <c r="AJ675">
        <v>100.97306</v>
      </c>
      <c r="AK675">
        <v>0</v>
      </c>
      <c r="AL675">
        <v>856</v>
      </c>
      <c r="AM675">
        <v>856</v>
      </c>
      <c r="AN675">
        <v>8.3528549999999999</v>
      </c>
      <c r="AO675">
        <v>-13.16522</v>
      </c>
      <c r="AP675" t="s">
        <v>2</v>
      </c>
      <c r="AQ675" t="s">
        <v>1</v>
      </c>
      <c r="AR675" t="s">
        <v>20285</v>
      </c>
      <c r="AS675" t="s">
        <v>22666</v>
      </c>
      <c r="AT675" t="s">
        <v>22666</v>
      </c>
      <c r="AU675" t="s">
        <v>22823</v>
      </c>
      <c r="AV675" t="s">
        <v>22823</v>
      </c>
      <c r="AW675" t="s">
        <v>729</v>
      </c>
      <c r="AX675" t="s">
        <v>2</v>
      </c>
      <c r="AY675" t="s">
        <v>26787</v>
      </c>
      <c r="AZ675" t="s">
        <v>729</v>
      </c>
      <c r="BA675" t="s">
        <v>2</v>
      </c>
      <c r="BB675" t="s">
        <v>2</v>
      </c>
      <c r="BC675" t="s">
        <v>26788</v>
      </c>
      <c r="BD675" t="s">
        <v>2</v>
      </c>
      <c r="BE675" t="s">
        <v>2</v>
      </c>
      <c r="BF675" t="s">
        <v>2</v>
      </c>
    </row>
    <row r="676" spans="1:58" x14ac:dyDescent="0.25">
      <c r="A676">
        <v>12276</v>
      </c>
      <c r="B676" t="s">
        <v>2</v>
      </c>
      <c r="C676" t="s">
        <v>731</v>
      </c>
      <c r="D676" t="s">
        <v>731</v>
      </c>
      <c r="E676" t="s">
        <v>732</v>
      </c>
      <c r="F676" t="s">
        <v>3</v>
      </c>
      <c r="G676" t="s">
        <v>696</v>
      </c>
      <c r="H676" t="s">
        <v>698</v>
      </c>
      <c r="I676" t="s">
        <v>731</v>
      </c>
      <c r="J676" t="s">
        <v>2</v>
      </c>
      <c r="K676" t="s">
        <v>2</v>
      </c>
      <c r="L676" t="s">
        <v>2</v>
      </c>
      <c r="M676" t="s">
        <v>2</v>
      </c>
      <c r="N676" t="s">
        <v>2</v>
      </c>
      <c r="O676" t="s">
        <v>2</v>
      </c>
      <c r="S676" t="s">
        <v>731</v>
      </c>
      <c r="Z676" s="4"/>
      <c r="AA676" t="str">
        <f t="shared" si="50"/>
        <v>x</v>
      </c>
      <c r="AB676">
        <f t="shared" si="51"/>
        <v>10</v>
      </c>
      <c r="AC676" t="str">
        <f t="shared" si="52"/>
        <v/>
      </c>
      <c r="AD676" t="str">
        <f t="shared" si="53"/>
        <v/>
      </c>
      <c r="AE676" t="str">
        <f t="shared" si="54"/>
        <v/>
      </c>
      <c r="AF676" t="s">
        <v>17472</v>
      </c>
      <c r="AG676">
        <v>4</v>
      </c>
      <c r="AH676" t="s">
        <v>18114</v>
      </c>
      <c r="AI676">
        <v>429.68383999999998</v>
      </c>
      <c r="AJ676">
        <v>129.95004</v>
      </c>
      <c r="AK676">
        <v>349</v>
      </c>
      <c r="AL676">
        <v>1876</v>
      </c>
      <c r="AM676">
        <v>1527</v>
      </c>
      <c r="AN676">
        <v>9.1615210000000005</v>
      </c>
      <c r="AO676">
        <v>-11.13203</v>
      </c>
      <c r="AP676" t="s">
        <v>2</v>
      </c>
      <c r="AQ676" t="s">
        <v>1</v>
      </c>
      <c r="AR676" t="s">
        <v>20285</v>
      </c>
      <c r="AS676" t="s">
        <v>22666</v>
      </c>
      <c r="AT676" t="s">
        <v>22666</v>
      </c>
      <c r="AU676" t="s">
        <v>22823</v>
      </c>
      <c r="AV676" t="s">
        <v>22823</v>
      </c>
      <c r="AW676" t="s">
        <v>731</v>
      </c>
      <c r="AX676" t="s">
        <v>2</v>
      </c>
      <c r="AY676" t="s">
        <v>2</v>
      </c>
      <c r="AZ676" t="s">
        <v>731</v>
      </c>
      <c r="BA676" t="s">
        <v>2</v>
      </c>
      <c r="BB676" t="s">
        <v>20995</v>
      </c>
      <c r="BC676" t="s">
        <v>20996</v>
      </c>
      <c r="BD676" t="s">
        <v>2</v>
      </c>
      <c r="BE676" t="s">
        <v>27145</v>
      </c>
      <c r="BF676" t="s">
        <v>2</v>
      </c>
    </row>
    <row r="677" spans="1:58" x14ac:dyDescent="0.25">
      <c r="A677">
        <v>18182</v>
      </c>
      <c r="B677" t="s">
        <v>2</v>
      </c>
      <c r="C677" t="s">
        <v>733</v>
      </c>
      <c r="D677" t="s">
        <v>733</v>
      </c>
      <c r="E677" t="s">
        <v>734</v>
      </c>
      <c r="F677" t="s">
        <v>3</v>
      </c>
      <c r="G677" t="s">
        <v>696</v>
      </c>
      <c r="H677" t="s">
        <v>698</v>
      </c>
      <c r="I677" t="s">
        <v>733</v>
      </c>
      <c r="J677" t="s">
        <v>2</v>
      </c>
      <c r="K677" t="s">
        <v>2</v>
      </c>
      <c r="L677" t="s">
        <v>2</v>
      </c>
      <c r="M677" t="s">
        <v>2</v>
      </c>
      <c r="N677" t="s">
        <v>2</v>
      </c>
      <c r="O677" t="s">
        <v>2</v>
      </c>
      <c r="S677" t="s">
        <v>733</v>
      </c>
      <c r="Z677" s="4"/>
      <c r="AA677" t="str">
        <f t="shared" si="50"/>
        <v>x</v>
      </c>
      <c r="AB677">
        <f t="shared" si="51"/>
        <v>10</v>
      </c>
      <c r="AC677" t="str">
        <f t="shared" si="52"/>
        <v/>
      </c>
      <c r="AD677" t="str">
        <f t="shared" si="53"/>
        <v/>
      </c>
      <c r="AE677" t="str">
        <f t="shared" si="54"/>
        <v/>
      </c>
      <c r="AF677" t="s">
        <v>17472</v>
      </c>
      <c r="AG677">
        <v>4</v>
      </c>
      <c r="AH677" t="s">
        <v>18114</v>
      </c>
      <c r="AI677">
        <v>966.40296000000001</v>
      </c>
      <c r="AJ677">
        <v>517.14328999999998</v>
      </c>
      <c r="AK677">
        <v>292</v>
      </c>
      <c r="AL677">
        <v>880</v>
      </c>
      <c r="AM677">
        <v>588</v>
      </c>
      <c r="AN677">
        <v>11.90108</v>
      </c>
      <c r="AO677">
        <v>-9.6826729999999994</v>
      </c>
      <c r="AP677" t="s">
        <v>2</v>
      </c>
      <c r="AQ677" t="s">
        <v>1</v>
      </c>
      <c r="AR677" t="s">
        <v>20408</v>
      </c>
      <c r="AS677" t="s">
        <v>22666</v>
      </c>
      <c r="AT677" t="s">
        <v>22666</v>
      </c>
      <c r="AU677" t="s">
        <v>22823</v>
      </c>
      <c r="AV677" t="s">
        <v>22823</v>
      </c>
      <c r="AW677" t="s">
        <v>733</v>
      </c>
      <c r="AX677" t="s">
        <v>2</v>
      </c>
      <c r="AY677" t="s">
        <v>2</v>
      </c>
      <c r="AZ677" t="s">
        <v>733</v>
      </c>
      <c r="BA677" t="s">
        <v>2</v>
      </c>
      <c r="BB677" t="s">
        <v>2</v>
      </c>
      <c r="BC677" t="s">
        <v>2</v>
      </c>
      <c r="BD677" t="s">
        <v>20409</v>
      </c>
      <c r="BE677" t="s">
        <v>2</v>
      </c>
      <c r="BF677" t="s">
        <v>2</v>
      </c>
    </row>
    <row r="678" spans="1:58" x14ac:dyDescent="0.25">
      <c r="A678">
        <v>20617</v>
      </c>
      <c r="B678" t="s">
        <v>2</v>
      </c>
      <c r="C678" t="s">
        <v>12874</v>
      </c>
      <c r="D678" t="s">
        <v>12874</v>
      </c>
      <c r="E678" t="s">
        <v>12875</v>
      </c>
      <c r="F678" t="s">
        <v>3</v>
      </c>
      <c r="G678" t="s">
        <v>696</v>
      </c>
      <c r="H678" t="s">
        <v>698</v>
      </c>
      <c r="I678" t="s">
        <v>12874</v>
      </c>
      <c r="J678" t="s">
        <v>2</v>
      </c>
      <c r="K678" t="s">
        <v>2</v>
      </c>
      <c r="L678" t="s">
        <v>2</v>
      </c>
      <c r="M678" t="s">
        <v>2</v>
      </c>
      <c r="N678" t="s">
        <v>2</v>
      </c>
      <c r="O678" t="s">
        <v>2</v>
      </c>
      <c r="S678" t="s">
        <v>12874</v>
      </c>
      <c r="Z678" s="4"/>
      <c r="AA678" t="str">
        <f t="shared" si="50"/>
        <v>x</v>
      </c>
      <c r="AB678">
        <f t="shared" si="51"/>
        <v>10</v>
      </c>
      <c r="AC678" t="str">
        <f t="shared" si="52"/>
        <v/>
      </c>
      <c r="AD678" t="str">
        <f t="shared" si="53"/>
        <v/>
      </c>
      <c r="AE678" t="str">
        <f t="shared" si="54"/>
        <v/>
      </c>
      <c r="AF678" t="s">
        <v>17472</v>
      </c>
      <c r="AG678">
        <v>4</v>
      </c>
      <c r="AH678" t="s">
        <v>18114</v>
      </c>
      <c r="AI678">
        <v>331.0659</v>
      </c>
      <c r="AJ678">
        <v>105.19044</v>
      </c>
      <c r="AK678">
        <v>459</v>
      </c>
      <c r="AL678">
        <v>1177</v>
      </c>
      <c r="AM678">
        <v>718</v>
      </c>
      <c r="AN678">
        <v>8.2163839999999997</v>
      </c>
      <c r="AO678">
        <v>-8.6448780000000003</v>
      </c>
      <c r="AP678" t="s">
        <v>2</v>
      </c>
      <c r="AQ678" t="s">
        <v>1</v>
      </c>
      <c r="AR678" t="s">
        <v>20254</v>
      </c>
      <c r="AS678" t="s">
        <v>22666</v>
      </c>
      <c r="AT678" t="s">
        <v>22666</v>
      </c>
      <c r="AU678" t="s">
        <v>22823</v>
      </c>
      <c r="AV678" t="s">
        <v>22823</v>
      </c>
      <c r="AW678" t="s">
        <v>21690</v>
      </c>
      <c r="AX678" t="s">
        <v>2</v>
      </c>
      <c r="AY678" t="s">
        <v>2</v>
      </c>
      <c r="AZ678" t="s">
        <v>34209</v>
      </c>
      <c r="BA678" t="s">
        <v>2</v>
      </c>
      <c r="BB678" t="s">
        <v>12874</v>
      </c>
      <c r="BC678" t="s">
        <v>2</v>
      </c>
      <c r="BD678" t="s">
        <v>2</v>
      </c>
      <c r="BE678" t="s">
        <v>2</v>
      </c>
      <c r="BF678" t="s">
        <v>2</v>
      </c>
    </row>
    <row r="679" spans="1:58" x14ac:dyDescent="0.25">
      <c r="A679">
        <v>20616</v>
      </c>
      <c r="B679" t="s">
        <v>2</v>
      </c>
      <c r="C679" t="s">
        <v>12876</v>
      </c>
      <c r="D679" t="s">
        <v>12876</v>
      </c>
      <c r="E679" t="s">
        <v>12877</v>
      </c>
      <c r="F679" t="s">
        <v>3</v>
      </c>
      <c r="G679" t="s">
        <v>696</v>
      </c>
      <c r="H679" t="s">
        <v>698</v>
      </c>
      <c r="I679" t="s">
        <v>12876</v>
      </c>
      <c r="J679" t="s">
        <v>2</v>
      </c>
      <c r="K679" t="s">
        <v>2</v>
      </c>
      <c r="L679" t="s">
        <v>2</v>
      </c>
      <c r="M679" t="s">
        <v>2</v>
      </c>
      <c r="N679" t="s">
        <v>2</v>
      </c>
      <c r="O679" t="s">
        <v>2</v>
      </c>
      <c r="S679" t="s">
        <v>12876</v>
      </c>
      <c r="Z679" s="4"/>
      <c r="AA679" t="str">
        <f t="shared" si="50"/>
        <v>x</v>
      </c>
      <c r="AB679">
        <f t="shared" si="51"/>
        <v>10</v>
      </c>
      <c r="AC679" t="str">
        <f t="shared" si="52"/>
        <v/>
      </c>
      <c r="AD679" t="str">
        <f t="shared" si="53"/>
        <v/>
      </c>
      <c r="AE679" t="str">
        <f t="shared" si="54"/>
        <v/>
      </c>
      <c r="AF679" t="s">
        <v>17472</v>
      </c>
      <c r="AG679">
        <v>4</v>
      </c>
      <c r="AH679" t="s">
        <v>18114</v>
      </c>
      <c r="AI679">
        <v>220.41416000000001</v>
      </c>
      <c r="AJ679">
        <v>116.33437000000001</v>
      </c>
      <c r="AK679">
        <v>556</v>
      </c>
      <c r="AL679">
        <v>1251</v>
      </c>
      <c r="AM679">
        <v>695</v>
      </c>
      <c r="AN679">
        <v>8.3995960000000007</v>
      </c>
      <c r="AO679">
        <v>-8.3807740000000006</v>
      </c>
      <c r="AP679" t="s">
        <v>2</v>
      </c>
      <c r="AQ679" t="s">
        <v>1</v>
      </c>
      <c r="AR679" t="s">
        <v>20254</v>
      </c>
      <c r="AS679" t="s">
        <v>22666</v>
      </c>
      <c r="AT679" t="s">
        <v>22666</v>
      </c>
      <c r="AU679" t="s">
        <v>22823</v>
      </c>
      <c r="AV679" t="s">
        <v>22823</v>
      </c>
      <c r="AW679" t="s">
        <v>12876</v>
      </c>
      <c r="AX679" t="s">
        <v>2</v>
      </c>
      <c r="AY679" t="s">
        <v>2</v>
      </c>
      <c r="AZ679" t="s">
        <v>34208</v>
      </c>
      <c r="BA679" t="s">
        <v>2</v>
      </c>
      <c r="BB679" t="s">
        <v>26759</v>
      </c>
      <c r="BC679" t="s">
        <v>2</v>
      </c>
      <c r="BD679" t="s">
        <v>2</v>
      </c>
      <c r="BE679" t="s">
        <v>2</v>
      </c>
      <c r="BF679" t="s">
        <v>2</v>
      </c>
    </row>
    <row r="680" spans="1:58" x14ac:dyDescent="0.25">
      <c r="A680">
        <v>19790</v>
      </c>
      <c r="B680" t="s">
        <v>2</v>
      </c>
      <c r="C680" t="s">
        <v>11318</v>
      </c>
      <c r="D680" t="s">
        <v>11318</v>
      </c>
      <c r="E680" t="s">
        <v>11319</v>
      </c>
      <c r="F680" t="s">
        <v>3</v>
      </c>
      <c r="G680" t="s">
        <v>696</v>
      </c>
      <c r="H680" t="s">
        <v>698</v>
      </c>
      <c r="I680" t="s">
        <v>11318</v>
      </c>
      <c r="J680" t="s">
        <v>2</v>
      </c>
      <c r="K680" t="s">
        <v>2</v>
      </c>
      <c r="L680" t="s">
        <v>2</v>
      </c>
      <c r="M680" t="s">
        <v>2</v>
      </c>
      <c r="N680" t="s">
        <v>2</v>
      </c>
      <c r="O680" t="s">
        <v>2</v>
      </c>
      <c r="S680" t="s">
        <v>11318</v>
      </c>
      <c r="Z680" s="4"/>
      <c r="AA680" t="str">
        <f t="shared" si="50"/>
        <v>x</v>
      </c>
      <c r="AB680">
        <f t="shared" si="51"/>
        <v>10</v>
      </c>
      <c r="AC680" t="str">
        <f t="shared" si="52"/>
        <v/>
      </c>
      <c r="AD680" t="str">
        <f t="shared" si="53"/>
        <v/>
      </c>
      <c r="AE680" t="str">
        <f t="shared" si="54"/>
        <v/>
      </c>
      <c r="AF680" t="s">
        <v>17472</v>
      </c>
      <c r="AG680">
        <v>4</v>
      </c>
      <c r="AH680" t="s">
        <v>18114</v>
      </c>
      <c r="AI680">
        <v>77.242689999999996</v>
      </c>
      <c r="AJ680">
        <v>62.228760000000001</v>
      </c>
      <c r="AK680">
        <v>458</v>
      </c>
      <c r="AL680">
        <v>970</v>
      </c>
      <c r="AM680">
        <v>512</v>
      </c>
      <c r="AN680">
        <v>8.9565339999999996</v>
      </c>
      <c r="AO680">
        <v>-7.7900119999999999</v>
      </c>
      <c r="AP680" t="s">
        <v>2</v>
      </c>
      <c r="AQ680" t="s">
        <v>1</v>
      </c>
      <c r="AR680" t="s">
        <v>20492</v>
      </c>
      <c r="AS680" t="s">
        <v>22666</v>
      </c>
      <c r="AT680" t="s">
        <v>22666</v>
      </c>
      <c r="AU680" t="s">
        <v>22823</v>
      </c>
      <c r="AV680" t="s">
        <v>22823</v>
      </c>
      <c r="AW680" t="s">
        <v>11318</v>
      </c>
      <c r="AX680" t="s">
        <v>2</v>
      </c>
      <c r="AY680" t="s">
        <v>2</v>
      </c>
      <c r="AZ680" t="s">
        <v>33692</v>
      </c>
      <c r="BA680" t="s">
        <v>2</v>
      </c>
      <c r="BB680" t="s">
        <v>11318</v>
      </c>
      <c r="BC680" t="s">
        <v>2</v>
      </c>
      <c r="BD680" t="s">
        <v>2</v>
      </c>
      <c r="BE680" t="s">
        <v>2</v>
      </c>
      <c r="BF680" t="s">
        <v>2</v>
      </c>
    </row>
    <row r="681" spans="1:58" x14ac:dyDescent="0.25">
      <c r="A681">
        <v>19789</v>
      </c>
      <c r="B681" t="s">
        <v>2</v>
      </c>
      <c r="C681" t="s">
        <v>25104</v>
      </c>
      <c r="D681" t="s">
        <v>25104</v>
      </c>
      <c r="E681" t="s">
        <v>25105</v>
      </c>
      <c r="F681" t="s">
        <v>3</v>
      </c>
      <c r="G681" t="s">
        <v>696</v>
      </c>
      <c r="H681" t="s">
        <v>698</v>
      </c>
      <c r="I681" t="s">
        <v>25104</v>
      </c>
      <c r="J681" t="s">
        <v>2</v>
      </c>
      <c r="K681" t="s">
        <v>2</v>
      </c>
      <c r="L681" t="s">
        <v>2</v>
      </c>
      <c r="M681" t="s">
        <v>2</v>
      </c>
      <c r="N681" t="s">
        <v>2</v>
      </c>
      <c r="O681" t="s">
        <v>2</v>
      </c>
      <c r="S681" t="s">
        <v>25104</v>
      </c>
      <c r="Z681" s="4"/>
      <c r="AA681" t="str">
        <f t="shared" si="50"/>
        <v>x</v>
      </c>
      <c r="AB681">
        <f t="shared" si="51"/>
        <v>10</v>
      </c>
      <c r="AC681" t="str">
        <f t="shared" si="52"/>
        <v/>
      </c>
      <c r="AD681" t="str">
        <f t="shared" si="53"/>
        <v/>
      </c>
      <c r="AE681" t="str">
        <f t="shared" si="54"/>
        <v/>
      </c>
      <c r="AF681" t="s">
        <v>17472</v>
      </c>
      <c r="AG681" t="e">
        <v>#N/A</v>
      </c>
      <c r="AH681" t="s">
        <v>18114</v>
      </c>
      <c r="AI681">
        <v>0</v>
      </c>
      <c r="AJ681">
        <v>0</v>
      </c>
      <c r="AK681">
        <v>0</v>
      </c>
      <c r="AL681">
        <v>0</v>
      </c>
      <c r="AM681">
        <v>0</v>
      </c>
      <c r="AN681">
        <v>9.4091470000000008</v>
      </c>
      <c r="AO681">
        <v>-7.7234160000000003</v>
      </c>
      <c r="AP681" t="s">
        <v>2</v>
      </c>
      <c r="AQ681" t="s">
        <v>2</v>
      </c>
      <c r="AR681" t="s">
        <v>20991</v>
      </c>
      <c r="AS681" t="s">
        <v>22666</v>
      </c>
      <c r="AT681" t="s">
        <v>22666</v>
      </c>
      <c r="AU681" t="s">
        <v>22823</v>
      </c>
      <c r="AV681" t="s">
        <v>22823</v>
      </c>
      <c r="AW681" t="s">
        <v>25106</v>
      </c>
      <c r="AX681" t="s">
        <v>2</v>
      </c>
      <c r="AY681" t="s">
        <v>2</v>
      </c>
      <c r="AZ681" t="s">
        <v>25104</v>
      </c>
      <c r="BA681" t="s">
        <v>2</v>
      </c>
      <c r="BB681" t="s">
        <v>20278</v>
      </c>
      <c r="BC681" t="s">
        <v>2</v>
      </c>
      <c r="BD681" t="s">
        <v>2</v>
      </c>
      <c r="BE681" t="s">
        <v>2</v>
      </c>
      <c r="BF681" t="s">
        <v>2</v>
      </c>
    </row>
    <row r="682" spans="1:58" x14ac:dyDescent="0.25">
      <c r="A682">
        <v>19222</v>
      </c>
      <c r="B682" t="s">
        <v>2</v>
      </c>
      <c r="C682" t="s">
        <v>735</v>
      </c>
      <c r="D682" t="s">
        <v>735</v>
      </c>
      <c r="E682" t="s">
        <v>736</v>
      </c>
      <c r="F682" t="s">
        <v>3</v>
      </c>
      <c r="G682" t="s">
        <v>696</v>
      </c>
      <c r="H682" t="s">
        <v>698</v>
      </c>
      <c r="I682" t="s">
        <v>735</v>
      </c>
      <c r="J682" t="s">
        <v>2</v>
      </c>
      <c r="K682" t="s">
        <v>2</v>
      </c>
      <c r="L682" t="s">
        <v>2</v>
      </c>
      <c r="M682" t="s">
        <v>2</v>
      </c>
      <c r="N682" t="s">
        <v>2</v>
      </c>
      <c r="O682" t="s">
        <v>2</v>
      </c>
      <c r="S682" t="s">
        <v>735</v>
      </c>
      <c r="Z682" s="4"/>
      <c r="AA682" t="str">
        <f t="shared" si="50"/>
        <v>x</v>
      </c>
      <c r="AB682">
        <f t="shared" si="51"/>
        <v>10</v>
      </c>
      <c r="AC682" t="str">
        <f t="shared" si="52"/>
        <v/>
      </c>
      <c r="AD682" t="str">
        <f t="shared" si="53"/>
        <v/>
      </c>
      <c r="AE682" t="str">
        <f t="shared" si="54"/>
        <v/>
      </c>
      <c r="AF682" t="s">
        <v>17472</v>
      </c>
      <c r="AG682">
        <v>4</v>
      </c>
      <c r="AH682" t="s">
        <v>18114</v>
      </c>
      <c r="AI682">
        <v>144.67758000000001</v>
      </c>
      <c r="AJ682">
        <v>56.700519999999997</v>
      </c>
      <c r="AK682">
        <v>250</v>
      </c>
      <c r="AL682">
        <v>964</v>
      </c>
      <c r="AM682">
        <v>714</v>
      </c>
      <c r="AN682">
        <v>7.0647219999999997</v>
      </c>
      <c r="AO682">
        <v>-7.2417829999999999</v>
      </c>
      <c r="AP682" t="s">
        <v>2</v>
      </c>
      <c r="AQ682" t="s">
        <v>1</v>
      </c>
      <c r="AR682" t="s">
        <v>20492</v>
      </c>
      <c r="AS682" t="s">
        <v>22666</v>
      </c>
      <c r="AT682" t="s">
        <v>22666</v>
      </c>
      <c r="AU682" t="s">
        <v>22823</v>
      </c>
      <c r="AV682" t="s">
        <v>22823</v>
      </c>
      <c r="AW682" t="s">
        <v>21368</v>
      </c>
      <c r="AX682" t="s">
        <v>2</v>
      </c>
      <c r="AY682" t="s">
        <v>2</v>
      </c>
      <c r="AZ682" t="s">
        <v>2</v>
      </c>
      <c r="BA682" t="s">
        <v>2</v>
      </c>
      <c r="BB682" t="s">
        <v>735</v>
      </c>
      <c r="BC682" t="s">
        <v>2</v>
      </c>
      <c r="BD682" t="s">
        <v>2</v>
      </c>
      <c r="BE682" t="s">
        <v>2</v>
      </c>
      <c r="BF682" t="s">
        <v>2</v>
      </c>
    </row>
    <row r="683" spans="1:58" x14ac:dyDescent="0.25">
      <c r="A683">
        <v>12274</v>
      </c>
      <c r="B683" t="s">
        <v>2</v>
      </c>
      <c r="C683" t="s">
        <v>737</v>
      </c>
      <c r="D683" t="s">
        <v>737</v>
      </c>
      <c r="E683" t="s">
        <v>738</v>
      </c>
      <c r="F683" t="s">
        <v>3</v>
      </c>
      <c r="G683" t="s">
        <v>696</v>
      </c>
      <c r="H683" t="s">
        <v>698</v>
      </c>
      <c r="I683" t="s">
        <v>737</v>
      </c>
      <c r="J683" t="s">
        <v>2</v>
      </c>
      <c r="K683" t="s">
        <v>2</v>
      </c>
      <c r="L683" t="s">
        <v>2</v>
      </c>
      <c r="M683" t="s">
        <v>2</v>
      </c>
      <c r="N683" t="s">
        <v>2</v>
      </c>
      <c r="O683" t="s">
        <v>2</v>
      </c>
      <c r="S683" t="s">
        <v>737</v>
      </c>
      <c r="Z683" s="4"/>
      <c r="AA683" t="str">
        <f t="shared" si="50"/>
        <v>x</v>
      </c>
      <c r="AB683">
        <f t="shared" si="51"/>
        <v>10</v>
      </c>
      <c r="AC683" t="str">
        <f t="shared" si="52"/>
        <v/>
      </c>
      <c r="AD683" t="str">
        <f t="shared" si="53"/>
        <v/>
      </c>
      <c r="AE683" t="str">
        <f t="shared" si="54"/>
        <v/>
      </c>
      <c r="AF683" t="s">
        <v>17472</v>
      </c>
      <c r="AG683">
        <v>4</v>
      </c>
      <c r="AH683" t="s">
        <v>18114</v>
      </c>
      <c r="AI683">
        <v>555.24328000000003</v>
      </c>
      <c r="AJ683">
        <v>220.10722999999999</v>
      </c>
      <c r="AK683">
        <v>321</v>
      </c>
      <c r="AL683">
        <v>1713</v>
      </c>
      <c r="AM683">
        <v>1392</v>
      </c>
      <c r="AN683">
        <v>7.5506180000000001</v>
      </c>
      <c r="AO683">
        <v>-8.5163130000000002</v>
      </c>
      <c r="AP683" t="s">
        <v>2</v>
      </c>
      <c r="AQ683" t="s">
        <v>1</v>
      </c>
      <c r="AR683" t="s">
        <v>20144</v>
      </c>
      <c r="AS683" t="s">
        <v>22666</v>
      </c>
      <c r="AT683" t="s">
        <v>22666</v>
      </c>
      <c r="AU683" t="s">
        <v>22823</v>
      </c>
      <c r="AV683" t="s">
        <v>22823</v>
      </c>
      <c r="AW683" t="s">
        <v>737</v>
      </c>
      <c r="AX683" t="s">
        <v>2</v>
      </c>
      <c r="AY683" t="s">
        <v>25569</v>
      </c>
      <c r="AZ683" t="s">
        <v>737</v>
      </c>
      <c r="BA683" t="s">
        <v>2</v>
      </c>
      <c r="BB683" t="s">
        <v>25570</v>
      </c>
      <c r="BC683" t="s">
        <v>2</v>
      </c>
      <c r="BD683" t="s">
        <v>2</v>
      </c>
      <c r="BE683" t="s">
        <v>25571</v>
      </c>
      <c r="BF683" t="s">
        <v>2</v>
      </c>
    </row>
    <row r="684" spans="1:58" x14ac:dyDescent="0.25">
      <c r="A684">
        <v>18212</v>
      </c>
      <c r="B684" t="s">
        <v>2</v>
      </c>
      <c r="C684" t="s">
        <v>739</v>
      </c>
      <c r="D684" t="s">
        <v>739</v>
      </c>
      <c r="E684" t="s">
        <v>740</v>
      </c>
      <c r="F684" t="s">
        <v>3</v>
      </c>
      <c r="G684" t="s">
        <v>696</v>
      </c>
      <c r="H684" t="s">
        <v>698</v>
      </c>
      <c r="I684" t="s">
        <v>739</v>
      </c>
      <c r="J684" t="s">
        <v>2</v>
      </c>
      <c r="K684" t="s">
        <v>2</v>
      </c>
      <c r="L684" t="s">
        <v>2</v>
      </c>
      <c r="M684" t="s">
        <v>2</v>
      </c>
      <c r="N684" t="s">
        <v>2</v>
      </c>
      <c r="O684" t="s">
        <v>2</v>
      </c>
      <c r="S684" t="s">
        <v>739</v>
      </c>
      <c r="Z684" s="4"/>
      <c r="AA684" t="str">
        <f t="shared" si="50"/>
        <v>x</v>
      </c>
      <c r="AB684">
        <f t="shared" si="51"/>
        <v>10</v>
      </c>
      <c r="AC684" t="str">
        <f t="shared" si="52"/>
        <v/>
      </c>
      <c r="AD684" t="str">
        <f t="shared" si="53"/>
        <v/>
      </c>
      <c r="AE684" t="str">
        <f t="shared" si="54"/>
        <v/>
      </c>
      <c r="AF684" t="s">
        <v>17472</v>
      </c>
      <c r="AG684">
        <v>4</v>
      </c>
      <c r="AH684" t="s">
        <v>18114</v>
      </c>
      <c r="AI684">
        <v>51.151949999999999</v>
      </c>
      <c r="AJ684">
        <v>30.73584</v>
      </c>
      <c r="AK684">
        <v>218</v>
      </c>
      <c r="AL684">
        <v>737</v>
      </c>
      <c r="AM684">
        <v>519</v>
      </c>
      <c r="AN684">
        <v>5.6552309999999997</v>
      </c>
      <c r="AO684">
        <v>-8.1804489999999994</v>
      </c>
      <c r="AP684" t="s">
        <v>2</v>
      </c>
      <c r="AQ684" t="s">
        <v>1</v>
      </c>
      <c r="AR684" t="s">
        <v>20248</v>
      </c>
      <c r="AS684" t="s">
        <v>22666</v>
      </c>
      <c r="AT684" t="s">
        <v>22666</v>
      </c>
      <c r="AU684" t="s">
        <v>22823</v>
      </c>
      <c r="AV684" t="s">
        <v>22823</v>
      </c>
      <c r="AW684" t="s">
        <v>739</v>
      </c>
      <c r="AX684" t="s">
        <v>2</v>
      </c>
      <c r="AY684" t="s">
        <v>2</v>
      </c>
      <c r="AZ684" t="s">
        <v>739</v>
      </c>
      <c r="BA684" t="s">
        <v>2</v>
      </c>
      <c r="BB684" t="s">
        <v>2</v>
      </c>
      <c r="BC684" t="s">
        <v>2</v>
      </c>
      <c r="BD684" t="s">
        <v>2</v>
      </c>
      <c r="BE684" t="s">
        <v>2</v>
      </c>
      <c r="BF684" t="s">
        <v>2</v>
      </c>
    </row>
    <row r="685" spans="1:58" x14ac:dyDescent="0.25">
      <c r="A685">
        <v>12277</v>
      </c>
      <c r="B685" t="s">
        <v>2</v>
      </c>
      <c r="C685" t="s">
        <v>741</v>
      </c>
      <c r="D685" t="s">
        <v>741</v>
      </c>
      <c r="E685" t="s">
        <v>742</v>
      </c>
      <c r="F685" t="s">
        <v>3</v>
      </c>
      <c r="G685" t="s">
        <v>696</v>
      </c>
      <c r="H685" t="s">
        <v>698</v>
      </c>
      <c r="I685" t="s">
        <v>741</v>
      </c>
      <c r="J685" t="s">
        <v>2</v>
      </c>
      <c r="K685" t="s">
        <v>2</v>
      </c>
      <c r="L685" t="s">
        <v>2</v>
      </c>
      <c r="M685" t="s">
        <v>2</v>
      </c>
      <c r="N685" t="s">
        <v>2</v>
      </c>
      <c r="O685" t="s">
        <v>2</v>
      </c>
      <c r="S685" t="s">
        <v>741</v>
      </c>
      <c r="Z685" s="4"/>
      <c r="AA685" t="str">
        <f t="shared" si="50"/>
        <v>x</v>
      </c>
      <c r="AB685">
        <f t="shared" si="51"/>
        <v>10</v>
      </c>
      <c r="AC685" t="str">
        <f t="shared" si="52"/>
        <v/>
      </c>
      <c r="AD685" t="str">
        <f t="shared" si="53"/>
        <v/>
      </c>
      <c r="AE685" t="str">
        <f t="shared" si="54"/>
        <v/>
      </c>
      <c r="AF685" t="s">
        <v>17472</v>
      </c>
      <c r="AG685">
        <v>4</v>
      </c>
      <c r="AH685" t="s">
        <v>18114</v>
      </c>
      <c r="AI685">
        <v>831.22017000000005</v>
      </c>
      <c r="AJ685">
        <v>309.98736000000002</v>
      </c>
      <c r="AK685">
        <v>430</v>
      </c>
      <c r="AL685">
        <v>1598</v>
      </c>
      <c r="AM685">
        <v>1168</v>
      </c>
      <c r="AN685">
        <v>8.8398810000000001</v>
      </c>
      <c r="AO685">
        <v>-8.9288670000000003</v>
      </c>
      <c r="AP685" t="s">
        <v>2</v>
      </c>
      <c r="AQ685" t="s">
        <v>1</v>
      </c>
      <c r="AR685" t="s">
        <v>20254</v>
      </c>
      <c r="AS685" t="s">
        <v>22666</v>
      </c>
      <c r="AT685" t="s">
        <v>22666</v>
      </c>
      <c r="AU685" t="s">
        <v>22823</v>
      </c>
      <c r="AV685" t="s">
        <v>22823</v>
      </c>
      <c r="AW685" t="s">
        <v>741</v>
      </c>
      <c r="AX685" t="s">
        <v>2</v>
      </c>
      <c r="AY685" t="s">
        <v>29500</v>
      </c>
      <c r="AZ685" t="s">
        <v>29500</v>
      </c>
      <c r="BA685" t="s">
        <v>2</v>
      </c>
      <c r="BB685" t="s">
        <v>29500</v>
      </c>
      <c r="BC685" t="s">
        <v>2</v>
      </c>
      <c r="BD685" t="s">
        <v>2</v>
      </c>
      <c r="BE685" t="s">
        <v>29501</v>
      </c>
      <c r="BF685" t="s">
        <v>30746</v>
      </c>
    </row>
    <row r="686" spans="1:58" x14ac:dyDescent="0.25">
      <c r="A686">
        <v>18213</v>
      </c>
      <c r="B686" t="s">
        <v>2</v>
      </c>
      <c r="C686" t="s">
        <v>743</v>
      </c>
      <c r="D686" t="s">
        <v>743</v>
      </c>
      <c r="E686" t="s">
        <v>744</v>
      </c>
      <c r="F686" t="s">
        <v>3</v>
      </c>
      <c r="G686" t="s">
        <v>696</v>
      </c>
      <c r="H686" t="s">
        <v>698</v>
      </c>
      <c r="I686" t="s">
        <v>743</v>
      </c>
      <c r="J686" t="s">
        <v>2</v>
      </c>
      <c r="K686" t="s">
        <v>2</v>
      </c>
      <c r="L686" t="s">
        <v>2</v>
      </c>
      <c r="M686" t="s">
        <v>2</v>
      </c>
      <c r="N686" t="s">
        <v>2</v>
      </c>
      <c r="O686" t="s">
        <v>2</v>
      </c>
      <c r="S686" t="s">
        <v>743</v>
      </c>
      <c r="Z686" s="4"/>
      <c r="AA686" t="str">
        <f t="shared" si="50"/>
        <v>x</v>
      </c>
      <c r="AB686">
        <f t="shared" si="51"/>
        <v>10</v>
      </c>
      <c r="AC686" t="str">
        <f t="shared" si="52"/>
        <v/>
      </c>
      <c r="AD686" t="str">
        <f t="shared" si="53"/>
        <v/>
      </c>
      <c r="AE686" t="str">
        <f t="shared" si="54"/>
        <v/>
      </c>
      <c r="AF686" t="s">
        <v>17472</v>
      </c>
      <c r="AG686">
        <v>4</v>
      </c>
      <c r="AH686" t="s">
        <v>18114</v>
      </c>
      <c r="AI686">
        <v>0</v>
      </c>
      <c r="AJ686">
        <v>0</v>
      </c>
      <c r="AK686">
        <v>0</v>
      </c>
      <c r="AL686">
        <v>0</v>
      </c>
      <c r="AM686">
        <v>0</v>
      </c>
      <c r="AN686">
        <v>5.2285459999999997</v>
      </c>
      <c r="AO686">
        <v>-7.8752490000000002</v>
      </c>
      <c r="AP686" t="s">
        <v>2</v>
      </c>
      <c r="AQ686" t="s">
        <v>2</v>
      </c>
      <c r="AR686" t="s">
        <v>33020</v>
      </c>
      <c r="AS686" t="s">
        <v>22666</v>
      </c>
      <c r="AT686" t="s">
        <v>22666</v>
      </c>
      <c r="AU686" t="s">
        <v>22823</v>
      </c>
      <c r="AV686" t="s">
        <v>22823</v>
      </c>
      <c r="AW686" t="s">
        <v>743</v>
      </c>
      <c r="AX686" t="s">
        <v>2</v>
      </c>
      <c r="AY686" t="s">
        <v>2</v>
      </c>
      <c r="AZ686" t="s">
        <v>743</v>
      </c>
      <c r="BA686" t="s">
        <v>2</v>
      </c>
      <c r="BB686" t="s">
        <v>2</v>
      </c>
      <c r="BC686" t="s">
        <v>2</v>
      </c>
      <c r="BD686" t="s">
        <v>2</v>
      </c>
      <c r="BE686" t="s">
        <v>2</v>
      </c>
      <c r="BF686" t="s">
        <v>2</v>
      </c>
    </row>
    <row r="687" spans="1:58" x14ac:dyDescent="0.25">
      <c r="A687">
        <v>13939</v>
      </c>
      <c r="B687" t="s">
        <v>2</v>
      </c>
      <c r="C687" t="s">
        <v>745</v>
      </c>
      <c r="D687" t="s">
        <v>745</v>
      </c>
      <c r="E687" t="s">
        <v>746</v>
      </c>
      <c r="F687" t="s">
        <v>3</v>
      </c>
      <c r="G687" t="s">
        <v>696</v>
      </c>
      <c r="H687" t="s">
        <v>698</v>
      </c>
      <c r="I687" t="s">
        <v>745</v>
      </c>
      <c r="J687" t="s">
        <v>2</v>
      </c>
      <c r="K687" t="s">
        <v>2</v>
      </c>
      <c r="L687" t="s">
        <v>2</v>
      </c>
      <c r="M687" t="s">
        <v>2</v>
      </c>
      <c r="N687" t="s">
        <v>2</v>
      </c>
      <c r="O687" t="s">
        <v>2</v>
      </c>
      <c r="S687" t="s">
        <v>745</v>
      </c>
      <c r="Z687" s="4"/>
      <c r="AA687" t="str">
        <f t="shared" si="50"/>
        <v>x</v>
      </c>
      <c r="AB687">
        <f t="shared" si="51"/>
        <v>10</v>
      </c>
      <c r="AC687" t="str">
        <f t="shared" si="52"/>
        <v/>
      </c>
      <c r="AD687" t="str">
        <f t="shared" si="53"/>
        <v/>
      </c>
      <c r="AE687" t="str">
        <f t="shared" si="54"/>
        <v/>
      </c>
      <c r="AF687" t="s">
        <v>17472</v>
      </c>
      <c r="AG687">
        <v>4</v>
      </c>
      <c r="AH687" t="s">
        <v>18114</v>
      </c>
      <c r="AI687">
        <v>1132.3976399999999</v>
      </c>
      <c r="AJ687">
        <v>429.40796999999998</v>
      </c>
      <c r="AK687">
        <v>391</v>
      </c>
      <c r="AL687">
        <v>1668</v>
      </c>
      <c r="AM687">
        <v>1277</v>
      </c>
      <c r="AN687">
        <v>9.0218769999999999</v>
      </c>
      <c r="AO687">
        <v>-10.65494</v>
      </c>
      <c r="AP687" t="s">
        <v>2</v>
      </c>
      <c r="AQ687" t="s">
        <v>1</v>
      </c>
      <c r="AR687" t="s">
        <v>22352</v>
      </c>
      <c r="AS687" t="s">
        <v>22666</v>
      </c>
      <c r="AT687" t="s">
        <v>22666</v>
      </c>
      <c r="AU687" t="s">
        <v>22823</v>
      </c>
      <c r="AV687" t="s">
        <v>22823</v>
      </c>
      <c r="AW687" t="s">
        <v>745</v>
      </c>
      <c r="AX687" t="s">
        <v>2</v>
      </c>
      <c r="AY687" t="s">
        <v>29818</v>
      </c>
      <c r="AZ687" t="s">
        <v>745</v>
      </c>
      <c r="BA687" t="s">
        <v>2</v>
      </c>
      <c r="BB687" t="s">
        <v>2</v>
      </c>
      <c r="BC687" t="s">
        <v>2</v>
      </c>
      <c r="BD687" t="s">
        <v>2</v>
      </c>
      <c r="BE687" t="s">
        <v>2</v>
      </c>
      <c r="BF687" t="s">
        <v>2</v>
      </c>
    </row>
    <row r="688" spans="1:58" x14ac:dyDescent="0.25">
      <c r="A688">
        <v>12279</v>
      </c>
      <c r="B688" t="s">
        <v>11316</v>
      </c>
      <c r="C688" t="s">
        <v>747</v>
      </c>
      <c r="D688" t="s">
        <v>747</v>
      </c>
      <c r="E688" t="s">
        <v>748</v>
      </c>
      <c r="F688" t="s">
        <v>3</v>
      </c>
      <c r="G688" t="s">
        <v>696</v>
      </c>
      <c r="H688" t="s">
        <v>698</v>
      </c>
      <c r="I688" t="s">
        <v>747</v>
      </c>
      <c r="J688" t="s">
        <v>2</v>
      </c>
      <c r="K688" t="s">
        <v>2</v>
      </c>
      <c r="L688" t="s">
        <v>2</v>
      </c>
      <c r="M688" t="s">
        <v>2</v>
      </c>
      <c r="N688" t="s">
        <v>2</v>
      </c>
      <c r="O688" t="s">
        <v>2</v>
      </c>
      <c r="S688" t="s">
        <v>747</v>
      </c>
      <c r="Z688" s="4"/>
      <c r="AA688" t="str">
        <f t="shared" si="50"/>
        <v>x</v>
      </c>
      <c r="AB688">
        <f t="shared" si="51"/>
        <v>10</v>
      </c>
      <c r="AC688" t="str">
        <f t="shared" si="52"/>
        <v/>
      </c>
      <c r="AD688" t="str">
        <f t="shared" si="53"/>
        <v/>
      </c>
      <c r="AE688" t="str">
        <f t="shared" si="54"/>
        <v/>
      </c>
      <c r="AF688" t="s">
        <v>17472</v>
      </c>
      <c r="AG688">
        <v>4</v>
      </c>
      <c r="AH688" t="s">
        <v>18114</v>
      </c>
      <c r="AI688">
        <v>2574.46949</v>
      </c>
      <c r="AJ688">
        <v>623.04187000000002</v>
      </c>
      <c r="AK688">
        <v>274</v>
      </c>
      <c r="AL688">
        <v>1218</v>
      </c>
      <c r="AM688">
        <v>944</v>
      </c>
      <c r="AN688">
        <v>7.7227930000000002</v>
      </c>
      <c r="AO688">
        <v>-7.4769589999999999</v>
      </c>
      <c r="AP688" t="s">
        <v>2</v>
      </c>
      <c r="AQ688" t="s">
        <v>1</v>
      </c>
      <c r="AR688" t="s">
        <v>20991</v>
      </c>
      <c r="AS688" t="s">
        <v>22666</v>
      </c>
      <c r="AT688" t="s">
        <v>22666</v>
      </c>
      <c r="AU688" t="s">
        <v>22823</v>
      </c>
      <c r="AV688" t="s">
        <v>22823</v>
      </c>
      <c r="AW688" t="s">
        <v>747</v>
      </c>
      <c r="AX688" t="s">
        <v>2</v>
      </c>
      <c r="AY688" t="s">
        <v>2</v>
      </c>
      <c r="AZ688" t="s">
        <v>30747</v>
      </c>
      <c r="BA688" t="s">
        <v>20992</v>
      </c>
      <c r="BB688" t="s">
        <v>20993</v>
      </c>
      <c r="BC688" t="s">
        <v>2</v>
      </c>
      <c r="BD688" t="s">
        <v>2</v>
      </c>
      <c r="BE688" t="s">
        <v>27161</v>
      </c>
      <c r="BF688" t="s">
        <v>2</v>
      </c>
    </row>
    <row r="689" spans="1:58" x14ac:dyDescent="0.25">
      <c r="A689">
        <v>18210</v>
      </c>
      <c r="B689" t="s">
        <v>2</v>
      </c>
      <c r="C689" t="s">
        <v>749</v>
      </c>
      <c r="D689" t="s">
        <v>749</v>
      </c>
      <c r="E689" t="s">
        <v>750</v>
      </c>
      <c r="F689" t="s">
        <v>3</v>
      </c>
      <c r="G689" t="s">
        <v>696</v>
      </c>
      <c r="H689" t="s">
        <v>698</v>
      </c>
      <c r="I689" t="s">
        <v>749</v>
      </c>
      <c r="J689" t="s">
        <v>2</v>
      </c>
      <c r="K689" t="s">
        <v>2</v>
      </c>
      <c r="L689" t="s">
        <v>2</v>
      </c>
      <c r="M689" t="s">
        <v>2</v>
      </c>
      <c r="N689" t="s">
        <v>2</v>
      </c>
      <c r="O689" t="s">
        <v>2</v>
      </c>
      <c r="S689" t="s">
        <v>749</v>
      </c>
      <c r="Z689" s="4"/>
      <c r="AA689" t="str">
        <f t="shared" si="50"/>
        <v>x</v>
      </c>
      <c r="AB689">
        <f t="shared" si="51"/>
        <v>10</v>
      </c>
      <c r="AC689" t="str">
        <f t="shared" si="52"/>
        <v/>
      </c>
      <c r="AD689" t="str">
        <f t="shared" si="53"/>
        <v/>
      </c>
      <c r="AE689" t="str">
        <f t="shared" si="54"/>
        <v/>
      </c>
      <c r="AF689" t="s">
        <v>17472</v>
      </c>
      <c r="AG689">
        <v>4</v>
      </c>
      <c r="AH689" t="s">
        <v>18114</v>
      </c>
      <c r="AI689">
        <v>236.98915</v>
      </c>
      <c r="AJ689">
        <v>90.215440000000001</v>
      </c>
      <c r="AK689">
        <v>361</v>
      </c>
      <c r="AL689">
        <v>1391</v>
      </c>
      <c r="AM689">
        <v>1030</v>
      </c>
      <c r="AN689">
        <v>8.0917030000000008</v>
      </c>
      <c r="AO689">
        <v>-9.9301429999999993</v>
      </c>
      <c r="AP689" t="s">
        <v>2</v>
      </c>
      <c r="AQ689" t="s">
        <v>1</v>
      </c>
      <c r="AR689" t="s">
        <v>20248</v>
      </c>
      <c r="AS689" t="s">
        <v>22666</v>
      </c>
      <c r="AT689" t="s">
        <v>22666</v>
      </c>
      <c r="AU689" t="s">
        <v>22823</v>
      </c>
      <c r="AV689" t="s">
        <v>22823</v>
      </c>
      <c r="AW689" t="s">
        <v>749</v>
      </c>
      <c r="AX689" t="s">
        <v>2</v>
      </c>
      <c r="AY689" t="s">
        <v>2</v>
      </c>
      <c r="AZ689" t="s">
        <v>33031</v>
      </c>
      <c r="BA689" t="s">
        <v>2</v>
      </c>
      <c r="BB689" t="s">
        <v>2</v>
      </c>
      <c r="BC689" t="s">
        <v>2</v>
      </c>
      <c r="BD689" t="s">
        <v>2</v>
      </c>
      <c r="BE689" t="s">
        <v>2</v>
      </c>
      <c r="BF689" t="s">
        <v>2</v>
      </c>
    </row>
    <row r="690" spans="1:58" x14ac:dyDescent="0.25">
      <c r="A690">
        <v>13001</v>
      </c>
      <c r="B690" t="s">
        <v>2</v>
      </c>
      <c r="C690" t="s">
        <v>751</v>
      </c>
      <c r="D690" t="s">
        <v>751</v>
      </c>
      <c r="E690" t="s">
        <v>752</v>
      </c>
      <c r="F690" t="s">
        <v>3</v>
      </c>
      <c r="G690" t="s">
        <v>696</v>
      </c>
      <c r="H690" t="s">
        <v>698</v>
      </c>
      <c r="I690" t="s">
        <v>751</v>
      </c>
      <c r="J690" t="s">
        <v>2</v>
      </c>
      <c r="K690" t="s">
        <v>2</v>
      </c>
      <c r="L690" t="s">
        <v>2</v>
      </c>
      <c r="M690" t="s">
        <v>2</v>
      </c>
      <c r="N690" t="s">
        <v>2</v>
      </c>
      <c r="O690" t="s">
        <v>2</v>
      </c>
      <c r="S690" t="s">
        <v>751</v>
      </c>
      <c r="Z690" s="4"/>
      <c r="AA690" t="str">
        <f t="shared" si="50"/>
        <v>x</v>
      </c>
      <c r="AB690">
        <f t="shared" si="51"/>
        <v>10</v>
      </c>
      <c r="AC690" t="str">
        <f t="shared" si="52"/>
        <v/>
      </c>
      <c r="AD690" t="str">
        <f t="shared" si="53"/>
        <v/>
      </c>
      <c r="AE690" t="str">
        <f t="shared" si="54"/>
        <v/>
      </c>
      <c r="AF690" t="s">
        <v>17472</v>
      </c>
      <c r="AG690">
        <v>4</v>
      </c>
      <c r="AH690" t="s">
        <v>18114</v>
      </c>
      <c r="AI690">
        <v>1832.73118</v>
      </c>
      <c r="AJ690">
        <v>745.02502000000004</v>
      </c>
      <c r="AK690">
        <v>417</v>
      </c>
      <c r="AL690">
        <v>1380</v>
      </c>
      <c r="AM690">
        <v>963</v>
      </c>
      <c r="AN690">
        <v>8.6282730000000001</v>
      </c>
      <c r="AO690">
        <v>-9.3387510000000002</v>
      </c>
      <c r="AP690" t="s">
        <v>2</v>
      </c>
      <c r="AQ690" t="s">
        <v>1</v>
      </c>
      <c r="AR690" t="s">
        <v>20717</v>
      </c>
      <c r="AS690" t="s">
        <v>22666</v>
      </c>
      <c r="AT690" t="s">
        <v>22666</v>
      </c>
      <c r="AU690" t="s">
        <v>22823</v>
      </c>
      <c r="AV690" t="s">
        <v>22823</v>
      </c>
      <c r="AW690" t="s">
        <v>751</v>
      </c>
      <c r="AX690" t="s">
        <v>2</v>
      </c>
      <c r="AY690" t="s">
        <v>2</v>
      </c>
      <c r="AZ690" t="s">
        <v>751</v>
      </c>
      <c r="BA690" t="s">
        <v>2</v>
      </c>
      <c r="BB690" t="s">
        <v>25967</v>
      </c>
      <c r="BC690" t="s">
        <v>2</v>
      </c>
      <c r="BD690" t="s">
        <v>2</v>
      </c>
      <c r="BE690" t="s">
        <v>2</v>
      </c>
      <c r="BF690" t="s">
        <v>2</v>
      </c>
    </row>
    <row r="691" spans="1:58" x14ac:dyDescent="0.25">
      <c r="A691">
        <v>18442</v>
      </c>
      <c r="B691" t="s">
        <v>2</v>
      </c>
      <c r="C691" t="s">
        <v>753</v>
      </c>
      <c r="D691" t="s">
        <v>753</v>
      </c>
      <c r="E691" t="s">
        <v>754</v>
      </c>
      <c r="F691" t="s">
        <v>3</v>
      </c>
      <c r="G691" t="s">
        <v>696</v>
      </c>
      <c r="H691" t="s">
        <v>753</v>
      </c>
      <c r="I691" t="s">
        <v>2</v>
      </c>
      <c r="J691" t="s">
        <v>2</v>
      </c>
      <c r="K691" t="s">
        <v>2</v>
      </c>
      <c r="L691" t="s">
        <v>2</v>
      </c>
      <c r="M691" t="s">
        <v>2</v>
      </c>
      <c r="N691" t="s">
        <v>2</v>
      </c>
      <c r="O691" t="s">
        <v>2</v>
      </c>
      <c r="R691" t="s">
        <v>753</v>
      </c>
      <c r="Z691" s="4"/>
      <c r="AA691" t="str">
        <f t="shared" si="50"/>
        <v>x</v>
      </c>
      <c r="AB691">
        <f t="shared" si="51"/>
        <v>10</v>
      </c>
      <c r="AC691" t="str">
        <f t="shared" si="52"/>
        <v/>
      </c>
      <c r="AD691" t="str">
        <f t="shared" si="53"/>
        <v/>
      </c>
      <c r="AE691" t="str">
        <f t="shared" si="54"/>
        <v/>
      </c>
      <c r="AF691" t="s">
        <v>17471</v>
      </c>
      <c r="AG691">
        <v>3</v>
      </c>
      <c r="AH691" t="s">
        <v>18112</v>
      </c>
      <c r="AI691">
        <v>8464.3860999999997</v>
      </c>
      <c r="AJ691">
        <v>3725.3490200000001</v>
      </c>
      <c r="AK691">
        <v>38</v>
      </c>
      <c r="AL691">
        <v>1736</v>
      </c>
      <c r="AM691">
        <v>1698</v>
      </c>
      <c r="AN691">
        <v>9.4356190000000009</v>
      </c>
      <c r="AO691">
        <v>9.4821559999999998</v>
      </c>
      <c r="AP691" t="s">
        <v>1</v>
      </c>
      <c r="AQ691" t="s">
        <v>1</v>
      </c>
      <c r="AR691" t="s">
        <v>18232</v>
      </c>
      <c r="AS691" t="s">
        <v>22666</v>
      </c>
      <c r="AT691" t="s">
        <v>22603</v>
      </c>
      <c r="AU691" t="s">
        <v>22823</v>
      </c>
      <c r="AV691" t="s">
        <v>22823</v>
      </c>
      <c r="AW691" t="s">
        <v>753</v>
      </c>
      <c r="AX691" t="s">
        <v>2</v>
      </c>
      <c r="AY691" t="s">
        <v>2</v>
      </c>
      <c r="AZ691" t="s">
        <v>753</v>
      </c>
      <c r="BA691" t="s">
        <v>2</v>
      </c>
      <c r="BB691" t="s">
        <v>2</v>
      </c>
      <c r="BC691" t="s">
        <v>2</v>
      </c>
      <c r="BD691" t="s">
        <v>2</v>
      </c>
      <c r="BE691" t="s">
        <v>2</v>
      </c>
      <c r="BF691" t="s">
        <v>2</v>
      </c>
    </row>
    <row r="692" spans="1:58" x14ac:dyDescent="0.25">
      <c r="A692">
        <v>14354</v>
      </c>
      <c r="B692" t="s">
        <v>2</v>
      </c>
      <c r="C692" t="s">
        <v>755</v>
      </c>
      <c r="D692" t="s">
        <v>755</v>
      </c>
      <c r="E692" t="s">
        <v>756</v>
      </c>
      <c r="F692" t="s">
        <v>3</v>
      </c>
      <c r="G692" t="s">
        <v>696</v>
      </c>
      <c r="H692" t="s">
        <v>753</v>
      </c>
      <c r="I692" t="s">
        <v>755</v>
      </c>
      <c r="J692" t="s">
        <v>2</v>
      </c>
      <c r="K692" t="s">
        <v>2</v>
      </c>
      <c r="L692" t="s">
        <v>2</v>
      </c>
      <c r="M692" t="s">
        <v>2</v>
      </c>
      <c r="N692" t="s">
        <v>2</v>
      </c>
      <c r="O692" t="s">
        <v>2</v>
      </c>
      <c r="S692" t="s">
        <v>755</v>
      </c>
      <c r="Z692" s="4"/>
      <c r="AA692" t="str">
        <f t="shared" si="50"/>
        <v>x</v>
      </c>
      <c r="AB692">
        <f t="shared" si="51"/>
        <v>10</v>
      </c>
      <c r="AC692" t="str">
        <f t="shared" si="52"/>
        <v/>
      </c>
      <c r="AD692" t="str">
        <f t="shared" si="53"/>
        <v/>
      </c>
      <c r="AE692" t="str">
        <f t="shared" si="54"/>
        <v/>
      </c>
      <c r="AF692" t="s">
        <v>17472</v>
      </c>
      <c r="AG692">
        <v>4</v>
      </c>
      <c r="AH692" t="s">
        <v>18116</v>
      </c>
      <c r="AI692">
        <v>2353.0478899999998</v>
      </c>
      <c r="AJ692">
        <v>1159.7420199999999</v>
      </c>
      <c r="AK692">
        <v>158</v>
      </c>
      <c r="AL692">
        <v>1055</v>
      </c>
      <c r="AM692">
        <v>897</v>
      </c>
      <c r="AN692">
        <v>9.7930340000000005</v>
      </c>
      <c r="AO692">
        <v>11.56856</v>
      </c>
      <c r="AP692" t="s">
        <v>2</v>
      </c>
      <c r="AQ692" t="s">
        <v>1</v>
      </c>
      <c r="AR692" t="s">
        <v>18232</v>
      </c>
      <c r="AS692" t="s">
        <v>22666</v>
      </c>
      <c r="AT692" t="s">
        <v>22603</v>
      </c>
      <c r="AU692" t="s">
        <v>22823</v>
      </c>
      <c r="AV692" t="s">
        <v>22823</v>
      </c>
      <c r="AW692" t="s">
        <v>755</v>
      </c>
      <c r="AX692" t="s">
        <v>2</v>
      </c>
      <c r="AY692" t="s">
        <v>26829</v>
      </c>
      <c r="AZ692" t="s">
        <v>755</v>
      </c>
      <c r="BA692" t="s">
        <v>2</v>
      </c>
      <c r="BB692" t="s">
        <v>2</v>
      </c>
      <c r="BC692" t="s">
        <v>26830</v>
      </c>
      <c r="BD692" t="s">
        <v>26831</v>
      </c>
      <c r="BE692" t="s">
        <v>2</v>
      </c>
      <c r="BF692" t="s">
        <v>2</v>
      </c>
    </row>
    <row r="693" spans="1:58" x14ac:dyDescent="0.25">
      <c r="A693">
        <v>18305</v>
      </c>
      <c r="B693" t="s">
        <v>2</v>
      </c>
      <c r="C693" t="s">
        <v>757</v>
      </c>
      <c r="D693" t="s">
        <v>757</v>
      </c>
      <c r="E693" t="s">
        <v>758</v>
      </c>
      <c r="F693" t="s">
        <v>3</v>
      </c>
      <c r="G693" t="s">
        <v>696</v>
      </c>
      <c r="H693" t="s">
        <v>753</v>
      </c>
      <c r="I693" t="s">
        <v>757</v>
      </c>
      <c r="J693" t="s">
        <v>2</v>
      </c>
      <c r="K693" t="s">
        <v>2</v>
      </c>
      <c r="L693" t="s">
        <v>2</v>
      </c>
      <c r="M693" t="s">
        <v>2</v>
      </c>
      <c r="N693" t="s">
        <v>2</v>
      </c>
      <c r="O693" t="s">
        <v>2</v>
      </c>
      <c r="S693" t="s">
        <v>757</v>
      </c>
      <c r="Z693" s="4"/>
      <c r="AA693" t="str">
        <f t="shared" si="50"/>
        <v>x</v>
      </c>
      <c r="AB693">
        <f t="shared" si="51"/>
        <v>10</v>
      </c>
      <c r="AC693" t="str">
        <f t="shared" si="52"/>
        <v/>
      </c>
      <c r="AD693" t="str">
        <f t="shared" si="53"/>
        <v/>
      </c>
      <c r="AE693" t="str">
        <f t="shared" si="54"/>
        <v/>
      </c>
      <c r="AF693" t="s">
        <v>17472</v>
      </c>
      <c r="AG693">
        <v>4</v>
      </c>
      <c r="AH693" t="s">
        <v>18114</v>
      </c>
      <c r="AI693">
        <v>108.3245</v>
      </c>
      <c r="AJ693">
        <v>42.469679999999997</v>
      </c>
      <c r="AK693">
        <v>209</v>
      </c>
      <c r="AL693">
        <v>1016</v>
      </c>
      <c r="AM693">
        <v>807</v>
      </c>
      <c r="AN693">
        <v>7.0745659999999999</v>
      </c>
      <c r="AO693">
        <v>5.0878370000000004</v>
      </c>
      <c r="AP693" t="s">
        <v>2</v>
      </c>
      <c r="AQ693" t="s">
        <v>1</v>
      </c>
      <c r="AR693" t="s">
        <v>18232</v>
      </c>
      <c r="AS693" t="s">
        <v>22666</v>
      </c>
      <c r="AT693" t="s">
        <v>22666</v>
      </c>
      <c r="AU693" t="s">
        <v>22823</v>
      </c>
      <c r="AV693" t="s">
        <v>22823</v>
      </c>
      <c r="AW693" t="s">
        <v>757</v>
      </c>
      <c r="AX693" t="s">
        <v>2</v>
      </c>
      <c r="AY693" t="s">
        <v>2</v>
      </c>
      <c r="AZ693" t="s">
        <v>757</v>
      </c>
      <c r="BA693" t="s">
        <v>2</v>
      </c>
      <c r="BB693" t="s">
        <v>2</v>
      </c>
      <c r="BC693" t="s">
        <v>2</v>
      </c>
      <c r="BD693" t="s">
        <v>2</v>
      </c>
      <c r="BE693" t="s">
        <v>2</v>
      </c>
      <c r="BF693" t="s">
        <v>33096</v>
      </c>
    </row>
    <row r="694" spans="1:58" x14ac:dyDescent="0.25">
      <c r="A694">
        <v>11444</v>
      </c>
      <c r="B694" t="s">
        <v>11320</v>
      </c>
      <c r="C694" t="s">
        <v>759</v>
      </c>
      <c r="D694" t="s">
        <v>759</v>
      </c>
      <c r="E694" t="s">
        <v>760</v>
      </c>
      <c r="F694" t="s">
        <v>3</v>
      </c>
      <c r="G694" t="s">
        <v>696</v>
      </c>
      <c r="H694" t="s">
        <v>753</v>
      </c>
      <c r="I694" t="s">
        <v>759</v>
      </c>
      <c r="J694" t="s">
        <v>2</v>
      </c>
      <c r="K694" t="s">
        <v>2</v>
      </c>
      <c r="L694" t="s">
        <v>2</v>
      </c>
      <c r="M694" t="s">
        <v>2</v>
      </c>
      <c r="N694" t="s">
        <v>2</v>
      </c>
      <c r="O694" t="s">
        <v>2</v>
      </c>
      <c r="S694" t="s">
        <v>759</v>
      </c>
      <c r="Z694" s="4"/>
      <c r="AA694" t="str">
        <f t="shared" si="50"/>
        <v>x</v>
      </c>
      <c r="AB694">
        <f t="shared" si="51"/>
        <v>10</v>
      </c>
      <c r="AC694" t="str">
        <f t="shared" si="52"/>
        <v/>
      </c>
      <c r="AD694" t="str">
        <f t="shared" si="53"/>
        <v/>
      </c>
      <c r="AE694" t="str">
        <f t="shared" si="54"/>
        <v/>
      </c>
      <c r="AF694" t="s">
        <v>17471</v>
      </c>
      <c r="AG694">
        <v>4</v>
      </c>
      <c r="AH694" t="s">
        <v>18116</v>
      </c>
      <c r="AI694">
        <v>5596.6651300000003</v>
      </c>
      <c r="AJ694">
        <v>2215.81297</v>
      </c>
      <c r="AK694">
        <v>152</v>
      </c>
      <c r="AL694">
        <v>1736</v>
      </c>
      <c r="AM694">
        <v>1584</v>
      </c>
      <c r="AN694">
        <v>9.4656369999999992</v>
      </c>
      <c r="AO694">
        <v>8.9257950000000008</v>
      </c>
      <c r="AP694" t="s">
        <v>2</v>
      </c>
      <c r="AQ694" t="s">
        <v>1</v>
      </c>
      <c r="AR694" t="s">
        <v>18232</v>
      </c>
      <c r="AS694" t="s">
        <v>22666</v>
      </c>
      <c r="AT694" t="s">
        <v>22666</v>
      </c>
      <c r="AU694" t="s">
        <v>22823</v>
      </c>
      <c r="AV694" t="s">
        <v>22823</v>
      </c>
      <c r="AW694" t="s">
        <v>759</v>
      </c>
      <c r="AX694" t="s">
        <v>2</v>
      </c>
      <c r="AY694" t="s">
        <v>24420</v>
      </c>
      <c r="AZ694" t="s">
        <v>759</v>
      </c>
      <c r="BA694" t="s">
        <v>18661</v>
      </c>
      <c r="BB694" t="s">
        <v>18662</v>
      </c>
      <c r="BC694" t="s">
        <v>18663</v>
      </c>
      <c r="BD694" t="s">
        <v>18664</v>
      </c>
      <c r="BE694" t="s">
        <v>18665</v>
      </c>
      <c r="BF694" t="s">
        <v>2</v>
      </c>
    </row>
    <row r="695" spans="1:58" x14ac:dyDescent="0.25">
      <c r="A695">
        <v>19367</v>
      </c>
      <c r="B695" t="s">
        <v>2</v>
      </c>
      <c r="C695" t="s">
        <v>14291</v>
      </c>
      <c r="D695" t="s">
        <v>14291</v>
      </c>
      <c r="E695" t="s">
        <v>14292</v>
      </c>
      <c r="F695" t="s">
        <v>3</v>
      </c>
      <c r="G695" t="s">
        <v>696</v>
      </c>
      <c r="H695" t="s">
        <v>753</v>
      </c>
      <c r="I695" t="s">
        <v>759</v>
      </c>
      <c r="J695" t="s">
        <v>14291</v>
      </c>
      <c r="K695" t="s">
        <v>2</v>
      </c>
      <c r="L695" t="s">
        <v>2</v>
      </c>
      <c r="M695" t="s">
        <v>2</v>
      </c>
      <c r="N695" t="s">
        <v>2</v>
      </c>
      <c r="O695" t="s">
        <v>2</v>
      </c>
      <c r="T695" t="s">
        <v>14291</v>
      </c>
      <c r="Z695" s="4"/>
      <c r="AA695" t="str">
        <f t="shared" si="50"/>
        <v>x</v>
      </c>
      <c r="AB695">
        <f t="shared" si="51"/>
        <v>10</v>
      </c>
      <c r="AC695" t="str">
        <f t="shared" si="52"/>
        <v/>
      </c>
      <c r="AD695" t="str">
        <f t="shared" si="53"/>
        <v/>
      </c>
      <c r="AE695" t="str">
        <f t="shared" si="54"/>
        <v/>
      </c>
      <c r="AF695" t="s">
        <v>17472</v>
      </c>
      <c r="AG695">
        <v>5</v>
      </c>
      <c r="AH695" t="s">
        <v>20156</v>
      </c>
      <c r="AI695">
        <v>4979.90816</v>
      </c>
      <c r="AJ695">
        <v>1953.58707</v>
      </c>
      <c r="AK695">
        <v>152</v>
      </c>
      <c r="AL695">
        <v>1670</v>
      </c>
      <c r="AM695">
        <v>1518</v>
      </c>
      <c r="AN695">
        <v>9.403969</v>
      </c>
      <c r="AO695">
        <v>8.8880579999999991</v>
      </c>
      <c r="AP695" t="s">
        <v>2</v>
      </c>
      <c r="AQ695" t="s">
        <v>1</v>
      </c>
      <c r="AR695" t="s">
        <v>18232</v>
      </c>
      <c r="AS695" t="s">
        <v>22666</v>
      </c>
      <c r="AT695" t="s">
        <v>22666</v>
      </c>
      <c r="AU695" t="s">
        <v>22823</v>
      </c>
      <c r="AV695" t="s">
        <v>22823</v>
      </c>
      <c r="AW695" t="s">
        <v>14291</v>
      </c>
      <c r="AX695" t="s">
        <v>2</v>
      </c>
      <c r="AY695" t="s">
        <v>2</v>
      </c>
      <c r="AZ695" t="s">
        <v>2</v>
      </c>
      <c r="BA695" t="s">
        <v>2</v>
      </c>
      <c r="BB695" t="s">
        <v>2</v>
      </c>
      <c r="BC695" t="s">
        <v>2</v>
      </c>
      <c r="BD695" t="s">
        <v>2</v>
      </c>
      <c r="BE695" t="s">
        <v>2</v>
      </c>
      <c r="BF695" t="s">
        <v>2</v>
      </c>
    </row>
    <row r="696" spans="1:58" x14ac:dyDescent="0.25">
      <c r="A696">
        <v>18303</v>
      </c>
      <c r="B696" t="s">
        <v>2</v>
      </c>
      <c r="C696" t="s">
        <v>761</v>
      </c>
      <c r="D696" t="s">
        <v>761</v>
      </c>
      <c r="E696" t="s">
        <v>762</v>
      </c>
      <c r="F696" t="s">
        <v>3</v>
      </c>
      <c r="G696" t="s">
        <v>696</v>
      </c>
      <c r="H696" t="s">
        <v>753</v>
      </c>
      <c r="I696" t="s">
        <v>759</v>
      </c>
      <c r="J696" t="s">
        <v>761</v>
      </c>
      <c r="K696" t="s">
        <v>2</v>
      </c>
      <c r="L696" t="s">
        <v>2</v>
      </c>
      <c r="M696" t="s">
        <v>2</v>
      </c>
      <c r="N696" t="s">
        <v>2</v>
      </c>
      <c r="O696" t="s">
        <v>2</v>
      </c>
      <c r="T696" t="s">
        <v>761</v>
      </c>
      <c r="Z696" s="4"/>
      <c r="AA696" t="str">
        <f t="shared" si="50"/>
        <v>x</v>
      </c>
      <c r="AB696">
        <f t="shared" si="51"/>
        <v>10</v>
      </c>
      <c r="AC696" t="str">
        <f t="shared" si="52"/>
        <v/>
      </c>
      <c r="AD696" t="str">
        <f t="shared" si="53"/>
        <v/>
      </c>
      <c r="AE696" t="str">
        <f t="shared" si="54"/>
        <v/>
      </c>
      <c r="AF696" t="s">
        <v>17472</v>
      </c>
      <c r="AG696">
        <v>5</v>
      </c>
      <c r="AH696" t="s">
        <v>18114</v>
      </c>
      <c r="AI696">
        <v>616.75696000000005</v>
      </c>
      <c r="AJ696">
        <v>262.22590000000002</v>
      </c>
      <c r="AK696">
        <v>589</v>
      </c>
      <c r="AL696">
        <v>1736</v>
      </c>
      <c r="AM696">
        <v>1147</v>
      </c>
      <c r="AN696">
        <v>9.9644720000000007</v>
      </c>
      <c r="AO696">
        <v>9.2310459999999992</v>
      </c>
      <c r="AP696" t="s">
        <v>2</v>
      </c>
      <c r="AQ696" t="s">
        <v>1</v>
      </c>
      <c r="AR696" t="s">
        <v>18232</v>
      </c>
      <c r="AS696" t="s">
        <v>22666</v>
      </c>
      <c r="AT696" t="s">
        <v>22666</v>
      </c>
      <c r="AU696" t="s">
        <v>22823</v>
      </c>
      <c r="AV696" t="s">
        <v>22823</v>
      </c>
      <c r="AW696" t="s">
        <v>761</v>
      </c>
      <c r="AX696" t="s">
        <v>2</v>
      </c>
      <c r="AY696" t="s">
        <v>2</v>
      </c>
      <c r="AZ696" t="s">
        <v>761</v>
      </c>
      <c r="BA696" t="s">
        <v>29750</v>
      </c>
      <c r="BB696" t="s">
        <v>2</v>
      </c>
      <c r="BC696" t="s">
        <v>2</v>
      </c>
      <c r="BD696" t="s">
        <v>2</v>
      </c>
      <c r="BE696" t="s">
        <v>29751</v>
      </c>
      <c r="BF696" t="s">
        <v>2</v>
      </c>
    </row>
    <row r="697" spans="1:58" x14ac:dyDescent="0.25">
      <c r="A697">
        <v>19953</v>
      </c>
      <c r="B697" t="s">
        <v>2</v>
      </c>
      <c r="C697" t="s">
        <v>14293</v>
      </c>
      <c r="D697" t="s">
        <v>14293</v>
      </c>
      <c r="E697" t="s">
        <v>14294</v>
      </c>
      <c r="F697" t="s">
        <v>3</v>
      </c>
      <c r="G697" t="s">
        <v>696</v>
      </c>
      <c r="H697" t="s">
        <v>753</v>
      </c>
      <c r="I697" t="s">
        <v>14293</v>
      </c>
      <c r="J697" t="s">
        <v>2</v>
      </c>
      <c r="K697" t="s">
        <v>2</v>
      </c>
      <c r="L697" t="s">
        <v>2</v>
      </c>
      <c r="M697" t="s">
        <v>2</v>
      </c>
      <c r="N697" t="s">
        <v>2</v>
      </c>
      <c r="O697" t="s">
        <v>2</v>
      </c>
      <c r="S697" t="s">
        <v>14293</v>
      </c>
      <c r="Z697" s="4"/>
      <c r="AA697" t="str">
        <f t="shared" si="50"/>
        <v>x</v>
      </c>
      <c r="AB697">
        <f t="shared" si="51"/>
        <v>10</v>
      </c>
      <c r="AC697" t="str">
        <f t="shared" si="52"/>
        <v/>
      </c>
      <c r="AD697" t="str">
        <f t="shared" si="53"/>
        <v/>
      </c>
      <c r="AE697" t="str">
        <f t="shared" si="54"/>
        <v/>
      </c>
      <c r="AF697" t="s">
        <v>17472</v>
      </c>
      <c r="AG697">
        <v>4</v>
      </c>
      <c r="AH697" t="s">
        <v>20156</v>
      </c>
      <c r="AI697">
        <v>278.31506999999999</v>
      </c>
      <c r="AJ697">
        <v>236.50037</v>
      </c>
      <c r="AK697">
        <v>48</v>
      </c>
      <c r="AL697">
        <v>751</v>
      </c>
      <c r="AM697">
        <v>703</v>
      </c>
      <c r="AN697">
        <v>7.5008309999999998</v>
      </c>
      <c r="AO697">
        <v>5.7939369999999997</v>
      </c>
      <c r="AP697" t="s">
        <v>2</v>
      </c>
      <c r="AQ697" t="s">
        <v>1</v>
      </c>
      <c r="AR697" t="s">
        <v>18232</v>
      </c>
      <c r="AS697" t="s">
        <v>22666</v>
      </c>
      <c r="AT697" t="s">
        <v>22666</v>
      </c>
      <c r="AU697" t="s">
        <v>22823</v>
      </c>
      <c r="AV697" t="s">
        <v>22823</v>
      </c>
      <c r="AW697" t="s">
        <v>14293</v>
      </c>
      <c r="AX697" t="s">
        <v>2</v>
      </c>
      <c r="AY697" t="s">
        <v>2</v>
      </c>
      <c r="AZ697" t="s">
        <v>2</v>
      </c>
      <c r="BA697" t="s">
        <v>2</v>
      </c>
      <c r="BB697" t="s">
        <v>2</v>
      </c>
      <c r="BC697" t="s">
        <v>2</v>
      </c>
      <c r="BD697" t="s">
        <v>2</v>
      </c>
      <c r="BE697" t="s">
        <v>2</v>
      </c>
      <c r="BF697" t="s">
        <v>2</v>
      </c>
    </row>
    <row r="698" spans="1:58" x14ac:dyDescent="0.25">
      <c r="A698">
        <v>19939</v>
      </c>
      <c r="B698" t="s">
        <v>2</v>
      </c>
      <c r="C698" t="s">
        <v>11321</v>
      </c>
      <c r="D698" t="s">
        <v>11321</v>
      </c>
      <c r="E698" t="s">
        <v>11322</v>
      </c>
      <c r="F698" t="s">
        <v>3</v>
      </c>
      <c r="G698" t="s">
        <v>696</v>
      </c>
      <c r="H698" t="s">
        <v>753</v>
      </c>
      <c r="I698" t="s">
        <v>11321</v>
      </c>
      <c r="J698" t="s">
        <v>2</v>
      </c>
      <c r="K698" t="s">
        <v>2</v>
      </c>
      <c r="L698" t="s">
        <v>2</v>
      </c>
      <c r="M698" t="s">
        <v>2</v>
      </c>
      <c r="N698" t="s">
        <v>2</v>
      </c>
      <c r="O698" t="s">
        <v>2</v>
      </c>
      <c r="S698" t="s">
        <v>11321</v>
      </c>
      <c r="Z698" s="4"/>
      <c r="AA698" t="str">
        <f t="shared" si="50"/>
        <v>x</v>
      </c>
      <c r="AB698">
        <f t="shared" si="51"/>
        <v>10</v>
      </c>
      <c r="AC698" t="str">
        <f t="shared" si="52"/>
        <v/>
      </c>
      <c r="AD698" t="str">
        <f t="shared" si="53"/>
        <v/>
      </c>
      <c r="AE698" t="str">
        <f t="shared" si="54"/>
        <v/>
      </c>
      <c r="AF698" t="s">
        <v>17472</v>
      </c>
      <c r="AG698">
        <v>4</v>
      </c>
      <c r="AH698" t="s">
        <v>18251</v>
      </c>
      <c r="AI698">
        <v>128.03352000000001</v>
      </c>
      <c r="AJ698">
        <v>70.823980000000006</v>
      </c>
      <c r="AK698">
        <v>38</v>
      </c>
      <c r="AL698">
        <v>541</v>
      </c>
      <c r="AM698">
        <v>503</v>
      </c>
      <c r="AN698">
        <v>7.5686799999999996</v>
      </c>
      <c r="AO698">
        <v>6.7741540000000002</v>
      </c>
      <c r="AP698" t="s">
        <v>2</v>
      </c>
      <c r="AQ698" t="s">
        <v>1</v>
      </c>
      <c r="AR698" t="s">
        <v>18232</v>
      </c>
      <c r="AS698" t="s">
        <v>22666</v>
      </c>
      <c r="AT698" t="s">
        <v>22666</v>
      </c>
      <c r="AU698" t="s">
        <v>22823</v>
      </c>
      <c r="AV698" t="s">
        <v>22823</v>
      </c>
      <c r="AW698" t="s">
        <v>11321</v>
      </c>
      <c r="AX698" t="s">
        <v>2</v>
      </c>
      <c r="AY698" t="s">
        <v>2</v>
      </c>
      <c r="AZ698" t="s">
        <v>11321</v>
      </c>
      <c r="BA698" t="s">
        <v>2</v>
      </c>
      <c r="BB698" t="s">
        <v>2</v>
      </c>
      <c r="BC698" t="s">
        <v>2</v>
      </c>
      <c r="BD698" t="s">
        <v>2</v>
      </c>
      <c r="BE698" t="s">
        <v>2</v>
      </c>
      <c r="BF698" t="s">
        <v>2</v>
      </c>
    </row>
    <row r="699" spans="1:58" x14ac:dyDescent="0.25">
      <c r="A699">
        <v>18171</v>
      </c>
      <c r="B699" t="s">
        <v>2</v>
      </c>
      <c r="C699" t="s">
        <v>763</v>
      </c>
      <c r="D699" t="s">
        <v>763</v>
      </c>
      <c r="E699" t="s">
        <v>764</v>
      </c>
      <c r="F699" t="s">
        <v>3</v>
      </c>
      <c r="G699" t="s">
        <v>696</v>
      </c>
      <c r="H699" t="s">
        <v>763</v>
      </c>
      <c r="I699" t="s">
        <v>2</v>
      </c>
      <c r="J699" t="s">
        <v>2</v>
      </c>
      <c r="K699" t="s">
        <v>2</v>
      </c>
      <c r="L699" t="s">
        <v>2</v>
      </c>
      <c r="M699" t="s">
        <v>2</v>
      </c>
      <c r="N699" t="s">
        <v>2</v>
      </c>
      <c r="O699" t="s">
        <v>2</v>
      </c>
      <c r="R699" t="s">
        <v>763</v>
      </c>
      <c r="Z699" s="4"/>
      <c r="AA699" t="str">
        <f t="shared" si="50"/>
        <v>x</v>
      </c>
      <c r="AB699">
        <f t="shared" si="51"/>
        <v>10</v>
      </c>
      <c r="AC699" t="str">
        <f t="shared" si="52"/>
        <v/>
      </c>
      <c r="AD699" t="str">
        <f t="shared" si="53"/>
        <v/>
      </c>
      <c r="AE699" t="str">
        <f t="shared" si="54"/>
        <v/>
      </c>
      <c r="AF699" t="s">
        <v>17471</v>
      </c>
      <c r="AG699">
        <v>3</v>
      </c>
      <c r="AH699" t="s">
        <v>18112</v>
      </c>
      <c r="AI699">
        <v>8603.9465600000003</v>
      </c>
      <c r="AJ699">
        <v>3764.9803099999999</v>
      </c>
      <c r="AK699">
        <v>12</v>
      </c>
      <c r="AL699">
        <v>1202</v>
      </c>
      <c r="AM699">
        <v>1190</v>
      </c>
      <c r="AN699">
        <v>8.1706669999999999</v>
      </c>
      <c r="AO699">
        <v>-0.37741619999999998</v>
      </c>
      <c r="AP699" t="s">
        <v>1</v>
      </c>
      <c r="AQ699" t="s">
        <v>1</v>
      </c>
      <c r="AR699" t="s">
        <v>18544</v>
      </c>
      <c r="AS699" t="s">
        <v>22666</v>
      </c>
      <c r="AT699" t="s">
        <v>22718</v>
      </c>
      <c r="AU699" t="s">
        <v>22823</v>
      </c>
      <c r="AV699" t="s">
        <v>22823</v>
      </c>
      <c r="AW699" t="s">
        <v>763</v>
      </c>
      <c r="AX699" t="s">
        <v>2</v>
      </c>
      <c r="AY699" t="s">
        <v>2</v>
      </c>
      <c r="AZ699" t="s">
        <v>763</v>
      </c>
      <c r="BA699" t="s">
        <v>2</v>
      </c>
      <c r="BB699" t="s">
        <v>2</v>
      </c>
      <c r="BC699" t="s">
        <v>2</v>
      </c>
      <c r="BD699" t="s">
        <v>2</v>
      </c>
      <c r="BE699" t="s">
        <v>2</v>
      </c>
      <c r="BF699" t="s">
        <v>2</v>
      </c>
    </row>
    <row r="700" spans="1:58" x14ac:dyDescent="0.25">
      <c r="A700">
        <v>18154</v>
      </c>
      <c r="B700" t="s">
        <v>2</v>
      </c>
      <c r="C700" t="s">
        <v>765</v>
      </c>
      <c r="D700" t="s">
        <v>765</v>
      </c>
      <c r="E700" t="s">
        <v>766</v>
      </c>
      <c r="F700" t="s">
        <v>3</v>
      </c>
      <c r="G700" t="s">
        <v>696</v>
      </c>
      <c r="H700" t="s">
        <v>763</v>
      </c>
      <c r="I700" t="s">
        <v>765</v>
      </c>
      <c r="J700" t="s">
        <v>2</v>
      </c>
      <c r="K700" t="s">
        <v>2</v>
      </c>
      <c r="L700" t="s">
        <v>2</v>
      </c>
      <c r="M700" t="s">
        <v>2</v>
      </c>
      <c r="N700" t="s">
        <v>2</v>
      </c>
      <c r="O700" t="s">
        <v>2</v>
      </c>
      <c r="S700" t="s">
        <v>765</v>
      </c>
      <c r="Z700" s="4"/>
      <c r="AA700" t="str">
        <f t="shared" si="50"/>
        <v>x</v>
      </c>
      <c r="AB700">
        <f t="shared" si="51"/>
        <v>10</v>
      </c>
      <c r="AC700" t="str">
        <f t="shared" si="52"/>
        <v/>
      </c>
      <c r="AD700" t="str">
        <f t="shared" si="53"/>
        <v/>
      </c>
      <c r="AE700" t="str">
        <f t="shared" si="54"/>
        <v/>
      </c>
      <c r="AF700" t="s">
        <v>17472</v>
      </c>
      <c r="AG700">
        <v>4</v>
      </c>
      <c r="AH700" t="s">
        <v>18114</v>
      </c>
      <c r="AI700">
        <v>10.64907</v>
      </c>
      <c r="AJ700">
        <v>14.924620000000001</v>
      </c>
      <c r="AK700">
        <v>272</v>
      </c>
      <c r="AL700">
        <v>577</v>
      </c>
      <c r="AM700">
        <v>305</v>
      </c>
      <c r="AN700">
        <v>8.1478929999999998</v>
      </c>
      <c r="AO700">
        <v>-4.6820680000000001</v>
      </c>
      <c r="AP700" t="s">
        <v>2</v>
      </c>
      <c r="AQ700" t="s">
        <v>1</v>
      </c>
      <c r="AR700" t="s">
        <v>20492</v>
      </c>
      <c r="AS700" t="s">
        <v>22666</v>
      </c>
      <c r="AT700" t="s">
        <v>22666</v>
      </c>
      <c r="AU700" t="s">
        <v>22823</v>
      </c>
      <c r="AV700" t="s">
        <v>22823</v>
      </c>
      <c r="AW700" t="s">
        <v>765</v>
      </c>
      <c r="AX700" t="s">
        <v>2</v>
      </c>
      <c r="AY700" t="s">
        <v>2</v>
      </c>
      <c r="AZ700" t="s">
        <v>765</v>
      </c>
      <c r="BA700" t="s">
        <v>2</v>
      </c>
      <c r="BB700" t="s">
        <v>2</v>
      </c>
      <c r="BC700" t="s">
        <v>2</v>
      </c>
      <c r="BD700" t="s">
        <v>2</v>
      </c>
      <c r="BE700" t="s">
        <v>2</v>
      </c>
      <c r="BF700" t="s">
        <v>2</v>
      </c>
    </row>
    <row r="701" spans="1:58" x14ac:dyDescent="0.25">
      <c r="A701">
        <v>13134</v>
      </c>
      <c r="B701" t="s">
        <v>2</v>
      </c>
      <c r="C701" t="s">
        <v>767</v>
      </c>
      <c r="D701" t="s">
        <v>767</v>
      </c>
      <c r="E701" t="s">
        <v>768</v>
      </c>
      <c r="F701" t="s">
        <v>3</v>
      </c>
      <c r="G701" t="s">
        <v>696</v>
      </c>
      <c r="H701" t="s">
        <v>763</v>
      </c>
      <c r="I701" t="s">
        <v>767</v>
      </c>
      <c r="J701" t="s">
        <v>2</v>
      </c>
      <c r="K701" t="s">
        <v>2</v>
      </c>
      <c r="L701" t="s">
        <v>2</v>
      </c>
      <c r="M701" t="s">
        <v>2</v>
      </c>
      <c r="N701" t="s">
        <v>2</v>
      </c>
      <c r="O701" t="s">
        <v>2</v>
      </c>
      <c r="S701" t="s">
        <v>767</v>
      </c>
      <c r="Z701" s="4"/>
      <c r="AA701" t="str">
        <f t="shared" si="50"/>
        <v>x</v>
      </c>
      <c r="AB701">
        <f t="shared" si="51"/>
        <v>10</v>
      </c>
      <c r="AC701" t="str">
        <f t="shared" si="52"/>
        <v/>
      </c>
      <c r="AD701" t="str">
        <f t="shared" si="53"/>
        <v/>
      </c>
      <c r="AE701" t="str">
        <f t="shared" si="54"/>
        <v/>
      </c>
      <c r="AF701" t="s">
        <v>17471</v>
      </c>
      <c r="AG701">
        <v>4</v>
      </c>
      <c r="AH701" t="s">
        <v>18114</v>
      </c>
      <c r="AI701">
        <v>5038.8163599999998</v>
      </c>
      <c r="AJ701">
        <v>1956.92536</v>
      </c>
      <c r="AK701">
        <v>12</v>
      </c>
      <c r="AL701">
        <v>967</v>
      </c>
      <c r="AM701">
        <v>955</v>
      </c>
      <c r="AN701">
        <v>7.5406129999999996</v>
      </c>
      <c r="AO701">
        <v>0.58998320000000004</v>
      </c>
      <c r="AP701" t="s">
        <v>2</v>
      </c>
      <c r="AQ701" t="s">
        <v>1</v>
      </c>
      <c r="AR701" t="s">
        <v>18129</v>
      </c>
      <c r="AS701" t="s">
        <v>22666</v>
      </c>
      <c r="AT701" t="s">
        <v>22666</v>
      </c>
      <c r="AU701" t="s">
        <v>22823</v>
      </c>
      <c r="AV701" t="s">
        <v>22823</v>
      </c>
      <c r="AW701" t="s">
        <v>767</v>
      </c>
      <c r="AX701" t="s">
        <v>2</v>
      </c>
      <c r="AY701" t="s">
        <v>22987</v>
      </c>
      <c r="AZ701" t="s">
        <v>769</v>
      </c>
      <c r="BA701" t="s">
        <v>2</v>
      </c>
      <c r="BB701" t="s">
        <v>2</v>
      </c>
      <c r="BC701" t="s">
        <v>2</v>
      </c>
      <c r="BD701" t="s">
        <v>2</v>
      </c>
      <c r="BE701" t="s">
        <v>2</v>
      </c>
      <c r="BF701" t="s">
        <v>2</v>
      </c>
    </row>
    <row r="702" spans="1:58" x14ac:dyDescent="0.25">
      <c r="A702">
        <v>15172</v>
      </c>
      <c r="B702" t="s">
        <v>2</v>
      </c>
      <c r="C702" t="s">
        <v>769</v>
      </c>
      <c r="D702" t="s">
        <v>769</v>
      </c>
      <c r="E702" t="s">
        <v>770</v>
      </c>
      <c r="F702" t="s">
        <v>3</v>
      </c>
      <c r="G702" t="s">
        <v>696</v>
      </c>
      <c r="H702" t="s">
        <v>763</v>
      </c>
      <c r="I702" t="s">
        <v>767</v>
      </c>
      <c r="J702" t="s">
        <v>769</v>
      </c>
      <c r="K702" t="s">
        <v>2</v>
      </c>
      <c r="L702" t="s">
        <v>2</v>
      </c>
      <c r="M702" t="s">
        <v>2</v>
      </c>
      <c r="N702" t="s">
        <v>2</v>
      </c>
      <c r="O702" t="s">
        <v>2</v>
      </c>
      <c r="T702" t="s">
        <v>769</v>
      </c>
      <c r="Z702" s="4"/>
      <c r="AA702" t="str">
        <f t="shared" si="50"/>
        <v>x</v>
      </c>
      <c r="AB702">
        <f t="shared" si="51"/>
        <v>10</v>
      </c>
      <c r="AC702" t="str">
        <f t="shared" si="52"/>
        <v/>
      </c>
      <c r="AD702" t="str">
        <f t="shared" si="53"/>
        <v/>
      </c>
      <c r="AE702" t="str">
        <f t="shared" si="54"/>
        <v/>
      </c>
      <c r="AF702" t="s">
        <v>17472</v>
      </c>
      <c r="AG702">
        <v>5</v>
      </c>
      <c r="AH702" t="s">
        <v>18114</v>
      </c>
      <c r="AI702">
        <v>1462.45183</v>
      </c>
      <c r="AJ702">
        <v>622.05948999999998</v>
      </c>
      <c r="AK702">
        <v>12</v>
      </c>
      <c r="AL702">
        <v>863</v>
      </c>
      <c r="AM702">
        <v>851</v>
      </c>
      <c r="AN702">
        <v>7.3508930000000001</v>
      </c>
      <c r="AO702">
        <v>0.33725830000000001</v>
      </c>
      <c r="AP702" t="s">
        <v>2</v>
      </c>
      <c r="AQ702" t="s">
        <v>1</v>
      </c>
      <c r="AR702" t="s">
        <v>20233</v>
      </c>
      <c r="AS702" t="s">
        <v>22666</v>
      </c>
      <c r="AT702" t="s">
        <v>22666</v>
      </c>
      <c r="AU702" t="s">
        <v>22823</v>
      </c>
      <c r="AV702" t="s">
        <v>22823</v>
      </c>
      <c r="AW702" t="s">
        <v>769</v>
      </c>
      <c r="AX702" t="s">
        <v>2</v>
      </c>
      <c r="AY702" t="s">
        <v>22987</v>
      </c>
      <c r="AZ702" t="s">
        <v>769</v>
      </c>
      <c r="BA702" t="s">
        <v>2</v>
      </c>
      <c r="BB702" t="s">
        <v>2</v>
      </c>
      <c r="BC702" t="s">
        <v>2</v>
      </c>
      <c r="BD702" t="s">
        <v>2</v>
      </c>
      <c r="BE702" t="s">
        <v>2</v>
      </c>
      <c r="BF702" t="s">
        <v>2</v>
      </c>
    </row>
    <row r="703" spans="1:58" x14ac:dyDescent="0.25">
      <c r="A703">
        <v>13105</v>
      </c>
      <c r="B703" t="s">
        <v>2</v>
      </c>
      <c r="C703" t="s">
        <v>771</v>
      </c>
      <c r="D703" t="s">
        <v>771</v>
      </c>
      <c r="E703" t="s">
        <v>772</v>
      </c>
      <c r="F703" t="s">
        <v>3</v>
      </c>
      <c r="G703" t="s">
        <v>696</v>
      </c>
      <c r="H703" t="s">
        <v>763</v>
      </c>
      <c r="I703" t="s">
        <v>767</v>
      </c>
      <c r="J703" t="s">
        <v>771</v>
      </c>
      <c r="K703" t="s">
        <v>2</v>
      </c>
      <c r="L703" t="s">
        <v>2</v>
      </c>
      <c r="M703" t="s">
        <v>2</v>
      </c>
      <c r="N703" t="s">
        <v>2</v>
      </c>
      <c r="O703" t="s">
        <v>2</v>
      </c>
      <c r="T703" t="s">
        <v>771</v>
      </c>
      <c r="Z703" s="4"/>
      <c r="AA703" t="str">
        <f t="shared" si="50"/>
        <v>x</v>
      </c>
      <c r="AB703">
        <f t="shared" si="51"/>
        <v>10</v>
      </c>
      <c r="AC703" t="str">
        <f t="shared" si="52"/>
        <v/>
      </c>
      <c r="AD703" t="str">
        <f t="shared" si="53"/>
        <v/>
      </c>
      <c r="AE703" t="str">
        <f t="shared" si="54"/>
        <v/>
      </c>
      <c r="AF703" t="s">
        <v>17472</v>
      </c>
      <c r="AG703">
        <v>5</v>
      </c>
      <c r="AH703" t="s">
        <v>18114</v>
      </c>
      <c r="AI703">
        <v>0</v>
      </c>
      <c r="AJ703">
        <v>0</v>
      </c>
      <c r="AK703">
        <v>0</v>
      </c>
      <c r="AL703">
        <v>0</v>
      </c>
      <c r="AM703">
        <v>0</v>
      </c>
      <c r="AN703">
        <v>10.77106</v>
      </c>
      <c r="AO703">
        <v>1.5041450000000001</v>
      </c>
      <c r="AP703" t="s">
        <v>2</v>
      </c>
      <c r="AQ703" t="s">
        <v>2</v>
      </c>
      <c r="AR703" t="s">
        <v>31181</v>
      </c>
      <c r="AS703" t="s">
        <v>22666</v>
      </c>
      <c r="AT703" t="s">
        <v>22666</v>
      </c>
      <c r="AU703" t="s">
        <v>22823</v>
      </c>
      <c r="AV703" t="s">
        <v>22823</v>
      </c>
      <c r="AW703" t="s">
        <v>771</v>
      </c>
      <c r="AX703" t="s">
        <v>2</v>
      </c>
      <c r="AY703" t="s">
        <v>27287</v>
      </c>
      <c r="AZ703" t="s">
        <v>775</v>
      </c>
      <c r="BA703" t="s">
        <v>20941</v>
      </c>
      <c r="BB703" t="s">
        <v>20942</v>
      </c>
      <c r="BC703" t="s">
        <v>20943</v>
      </c>
      <c r="BD703" t="s">
        <v>20944</v>
      </c>
      <c r="BE703" t="s">
        <v>27288</v>
      </c>
      <c r="BF703" t="s">
        <v>31182</v>
      </c>
    </row>
    <row r="704" spans="1:58" x14ac:dyDescent="0.25">
      <c r="A704">
        <v>18304</v>
      </c>
      <c r="B704" t="s">
        <v>2</v>
      </c>
      <c r="C704" t="s">
        <v>773</v>
      </c>
      <c r="D704" t="s">
        <v>773</v>
      </c>
      <c r="E704" t="s">
        <v>774</v>
      </c>
      <c r="F704" t="s">
        <v>3</v>
      </c>
      <c r="G704" t="s">
        <v>696</v>
      </c>
      <c r="H704" t="s">
        <v>763</v>
      </c>
      <c r="I704" t="s">
        <v>767</v>
      </c>
      <c r="J704" t="s">
        <v>773</v>
      </c>
      <c r="K704" t="s">
        <v>2</v>
      </c>
      <c r="L704" t="s">
        <v>2</v>
      </c>
      <c r="M704" t="s">
        <v>2</v>
      </c>
      <c r="N704" t="s">
        <v>2</v>
      </c>
      <c r="O704" t="s">
        <v>2</v>
      </c>
      <c r="T704" t="s">
        <v>773</v>
      </c>
      <c r="Z704" s="4"/>
      <c r="AA704" t="str">
        <f t="shared" si="50"/>
        <v>x</v>
      </c>
      <c r="AB704">
        <f t="shared" si="51"/>
        <v>10</v>
      </c>
      <c r="AC704" t="str">
        <f t="shared" si="52"/>
        <v/>
      </c>
      <c r="AD704" t="str">
        <f t="shared" si="53"/>
        <v/>
      </c>
      <c r="AE704" t="str">
        <f t="shared" si="54"/>
        <v/>
      </c>
      <c r="AF704" t="s">
        <v>17472</v>
      </c>
      <c r="AG704">
        <v>5</v>
      </c>
      <c r="AH704" t="s">
        <v>18116</v>
      </c>
      <c r="AI704">
        <v>1096.3117400000001</v>
      </c>
      <c r="AJ704">
        <v>449.12216999999998</v>
      </c>
      <c r="AK704">
        <v>166</v>
      </c>
      <c r="AL704">
        <v>967</v>
      </c>
      <c r="AM704">
        <v>801</v>
      </c>
      <c r="AN704">
        <v>7.5145999999999997</v>
      </c>
      <c r="AO704">
        <v>0.90945149999999997</v>
      </c>
      <c r="AP704" t="s">
        <v>2</v>
      </c>
      <c r="AQ704" t="s">
        <v>1</v>
      </c>
      <c r="AR704" t="s">
        <v>20231</v>
      </c>
      <c r="AS704" t="s">
        <v>22666</v>
      </c>
      <c r="AT704" t="s">
        <v>22666</v>
      </c>
      <c r="AU704" t="s">
        <v>22823</v>
      </c>
      <c r="AV704" t="s">
        <v>22823</v>
      </c>
      <c r="AW704" t="s">
        <v>773</v>
      </c>
      <c r="AX704" t="s">
        <v>2</v>
      </c>
      <c r="AY704" t="s">
        <v>2</v>
      </c>
      <c r="AZ704" t="s">
        <v>773</v>
      </c>
      <c r="BA704" t="s">
        <v>2</v>
      </c>
      <c r="BB704" t="s">
        <v>773</v>
      </c>
      <c r="BC704" t="s">
        <v>2</v>
      </c>
      <c r="BD704" t="s">
        <v>2</v>
      </c>
      <c r="BE704" t="s">
        <v>2</v>
      </c>
      <c r="BF704" t="s">
        <v>2</v>
      </c>
    </row>
    <row r="705" spans="1:58" x14ac:dyDescent="0.25">
      <c r="A705">
        <v>13000</v>
      </c>
      <c r="B705" t="s">
        <v>2</v>
      </c>
      <c r="C705" t="s">
        <v>775</v>
      </c>
      <c r="D705" t="s">
        <v>775</v>
      </c>
      <c r="E705" t="s">
        <v>776</v>
      </c>
      <c r="F705" t="s">
        <v>3</v>
      </c>
      <c r="G705" t="s">
        <v>696</v>
      </c>
      <c r="H705" t="s">
        <v>763</v>
      </c>
      <c r="I705" t="s">
        <v>767</v>
      </c>
      <c r="J705" t="s">
        <v>775</v>
      </c>
      <c r="K705" t="s">
        <v>2</v>
      </c>
      <c r="L705" t="s">
        <v>2</v>
      </c>
      <c r="M705" t="s">
        <v>2</v>
      </c>
      <c r="N705" t="s">
        <v>2</v>
      </c>
      <c r="O705" t="s">
        <v>2</v>
      </c>
      <c r="T705" t="s">
        <v>775</v>
      </c>
      <c r="Z705" s="4"/>
      <c r="AA705" t="str">
        <f t="shared" si="50"/>
        <v>x</v>
      </c>
      <c r="AB705">
        <f t="shared" si="51"/>
        <v>10</v>
      </c>
      <c r="AC705" t="str">
        <f t="shared" si="52"/>
        <v/>
      </c>
      <c r="AD705" t="str">
        <f t="shared" si="53"/>
        <v/>
      </c>
      <c r="AE705" t="str">
        <f t="shared" si="54"/>
        <v/>
      </c>
      <c r="AF705" t="s">
        <v>17472</v>
      </c>
      <c r="AG705">
        <v>5</v>
      </c>
      <c r="AH705" t="s">
        <v>18114</v>
      </c>
      <c r="AI705">
        <v>2480.0527900000002</v>
      </c>
      <c r="AJ705">
        <v>908.88827000000003</v>
      </c>
      <c r="AK705">
        <v>85</v>
      </c>
      <c r="AL705">
        <v>958</v>
      </c>
      <c r="AM705">
        <v>873</v>
      </c>
      <c r="AN705">
        <v>7.6636090000000001</v>
      </c>
      <c r="AO705">
        <v>0.5978253</v>
      </c>
      <c r="AP705" t="s">
        <v>2</v>
      </c>
      <c r="AQ705" t="s">
        <v>1</v>
      </c>
      <c r="AR705" t="s">
        <v>18129</v>
      </c>
      <c r="AS705" t="s">
        <v>22666</v>
      </c>
      <c r="AT705" t="s">
        <v>22666</v>
      </c>
      <c r="AU705" t="s">
        <v>22823</v>
      </c>
      <c r="AV705" t="s">
        <v>22823</v>
      </c>
      <c r="AW705" t="s">
        <v>775</v>
      </c>
      <c r="AX705" t="s">
        <v>2</v>
      </c>
      <c r="AY705" t="s">
        <v>27287</v>
      </c>
      <c r="AZ705" t="s">
        <v>775</v>
      </c>
      <c r="BA705" t="s">
        <v>20941</v>
      </c>
      <c r="BB705" t="s">
        <v>20942</v>
      </c>
      <c r="BC705" t="s">
        <v>20943</v>
      </c>
      <c r="BD705" t="s">
        <v>20944</v>
      </c>
      <c r="BE705" t="s">
        <v>27288</v>
      </c>
      <c r="BF705" t="s">
        <v>2</v>
      </c>
    </row>
    <row r="706" spans="1:58" x14ac:dyDescent="0.25">
      <c r="A706">
        <v>12709</v>
      </c>
      <c r="B706" t="s">
        <v>2</v>
      </c>
      <c r="C706" t="s">
        <v>777</v>
      </c>
      <c r="D706" t="s">
        <v>777</v>
      </c>
      <c r="E706" t="s">
        <v>778</v>
      </c>
      <c r="F706" t="s">
        <v>3</v>
      </c>
      <c r="G706" t="s">
        <v>696</v>
      </c>
      <c r="H706" t="s">
        <v>763</v>
      </c>
      <c r="I706" t="s">
        <v>777</v>
      </c>
      <c r="J706" t="s">
        <v>2</v>
      </c>
      <c r="K706" t="s">
        <v>2</v>
      </c>
      <c r="L706" t="s">
        <v>2</v>
      </c>
      <c r="M706" t="s">
        <v>2</v>
      </c>
      <c r="N706" t="s">
        <v>2</v>
      </c>
      <c r="O706" t="s">
        <v>2</v>
      </c>
      <c r="S706" t="s">
        <v>777</v>
      </c>
      <c r="Z706" s="4"/>
      <c r="AA706" t="str">
        <f t="shared" ref="AA706:AA769" si="55">IF(Z706="x",D706,IF(NOT(ISERROR(FIND(AA705,E706))),AA705,"x"))</f>
        <v>x</v>
      </c>
      <c r="AB706">
        <f t="shared" ref="AB706:AB769" si="56">IF(ISERROR(MATCH(AA706,F706:O706,)),10,(MATCH(AA706,F706:O706,)))</f>
        <v>10</v>
      </c>
      <c r="AC706" t="str">
        <f t="shared" ref="AC706:AC769" si="57">IF(Z706="x",A706,"")</f>
        <v/>
      </c>
      <c r="AD706" t="str">
        <f t="shared" ref="AD706:AD769" si="58">IF(AND(Z706="x",AA705&lt;&gt;"x",AB705&lt;AB706,ISERROR(FIND(AA706,E705))),"polygons overlap!","")</f>
        <v/>
      </c>
      <c r="AE706" t="str">
        <f t="shared" ref="AE706:AE769" si="59">IF(LEN(AA706)&gt;1,INDEX($A$2:$A$8617, MATCH(AA706,$D$2:$D$8617,FALSE)),"")</f>
        <v/>
      </c>
      <c r="AF706" t="s">
        <v>17472</v>
      </c>
      <c r="AG706">
        <v>4</v>
      </c>
      <c r="AH706" t="s">
        <v>18114</v>
      </c>
      <c r="AI706">
        <v>585.05703000000005</v>
      </c>
      <c r="AJ706">
        <v>164.91362000000001</v>
      </c>
      <c r="AK706">
        <v>145</v>
      </c>
      <c r="AL706">
        <v>839</v>
      </c>
      <c r="AM706">
        <v>694</v>
      </c>
      <c r="AN706">
        <v>6.1230630000000001</v>
      </c>
      <c r="AO706">
        <v>-0.59874799999999995</v>
      </c>
      <c r="AP706" t="s">
        <v>2</v>
      </c>
      <c r="AQ706" t="s">
        <v>1</v>
      </c>
      <c r="AR706" t="s">
        <v>20233</v>
      </c>
      <c r="AS706" t="s">
        <v>22666</v>
      </c>
      <c r="AT706" t="s">
        <v>22666</v>
      </c>
      <c r="AU706" t="s">
        <v>22823</v>
      </c>
      <c r="AV706" t="s">
        <v>22823</v>
      </c>
      <c r="AW706" t="s">
        <v>777</v>
      </c>
      <c r="AX706" t="s">
        <v>2</v>
      </c>
      <c r="AY706" t="s">
        <v>2</v>
      </c>
      <c r="AZ706" t="s">
        <v>777</v>
      </c>
      <c r="BA706" t="s">
        <v>22171</v>
      </c>
      <c r="BB706" t="s">
        <v>2</v>
      </c>
      <c r="BC706" t="s">
        <v>2</v>
      </c>
      <c r="BD706" t="s">
        <v>2</v>
      </c>
      <c r="BE706" t="s">
        <v>29590</v>
      </c>
      <c r="BF706" t="s">
        <v>30950</v>
      </c>
    </row>
    <row r="707" spans="1:58" x14ac:dyDescent="0.25">
      <c r="A707">
        <v>18148</v>
      </c>
      <c r="B707" t="s">
        <v>2</v>
      </c>
      <c r="C707" t="s">
        <v>779</v>
      </c>
      <c r="D707" t="s">
        <v>779</v>
      </c>
      <c r="E707" t="s">
        <v>780</v>
      </c>
      <c r="F707" t="s">
        <v>3</v>
      </c>
      <c r="G707" t="s">
        <v>696</v>
      </c>
      <c r="H707" t="s">
        <v>763</v>
      </c>
      <c r="I707" t="s">
        <v>779</v>
      </c>
      <c r="J707" t="s">
        <v>2</v>
      </c>
      <c r="K707" t="s">
        <v>2</v>
      </c>
      <c r="L707" t="s">
        <v>2</v>
      </c>
      <c r="M707" t="s">
        <v>2</v>
      </c>
      <c r="N707" t="s">
        <v>2</v>
      </c>
      <c r="O707" t="s">
        <v>2</v>
      </c>
      <c r="S707" t="s">
        <v>779</v>
      </c>
      <c r="Z707" s="4"/>
      <c r="AA707" t="str">
        <f t="shared" si="55"/>
        <v>x</v>
      </c>
      <c r="AB707">
        <f t="shared" si="56"/>
        <v>10</v>
      </c>
      <c r="AC707" t="str">
        <f t="shared" si="57"/>
        <v/>
      </c>
      <c r="AD707" t="str">
        <f t="shared" si="58"/>
        <v/>
      </c>
      <c r="AE707" t="str">
        <f t="shared" si="59"/>
        <v/>
      </c>
      <c r="AF707" t="s">
        <v>17472</v>
      </c>
      <c r="AG707">
        <v>4</v>
      </c>
      <c r="AH707" t="s">
        <v>18114</v>
      </c>
      <c r="AI707">
        <v>84.155079999999998</v>
      </c>
      <c r="AJ707">
        <v>59.457529999999998</v>
      </c>
      <c r="AK707">
        <v>297</v>
      </c>
      <c r="AL707">
        <v>727</v>
      </c>
      <c r="AM707">
        <v>430</v>
      </c>
      <c r="AN707">
        <v>7.8292789999999997</v>
      </c>
      <c r="AO707">
        <v>-2.858965</v>
      </c>
      <c r="AP707" t="s">
        <v>2</v>
      </c>
      <c r="AQ707" t="s">
        <v>1</v>
      </c>
      <c r="AR707" t="s">
        <v>22002</v>
      </c>
      <c r="AS707" t="s">
        <v>22666</v>
      </c>
      <c r="AT707" t="s">
        <v>22666</v>
      </c>
      <c r="AU707" t="s">
        <v>22823</v>
      </c>
      <c r="AV707" t="s">
        <v>22823</v>
      </c>
      <c r="AW707" t="s">
        <v>779</v>
      </c>
      <c r="AX707" t="s">
        <v>2</v>
      </c>
      <c r="AY707" t="s">
        <v>2</v>
      </c>
      <c r="AZ707" t="s">
        <v>779</v>
      </c>
      <c r="BA707" t="s">
        <v>2</v>
      </c>
      <c r="BB707" t="s">
        <v>2</v>
      </c>
      <c r="BC707" t="s">
        <v>2</v>
      </c>
      <c r="BD707" t="s">
        <v>2</v>
      </c>
      <c r="BE707" t="s">
        <v>2</v>
      </c>
      <c r="BF707" t="s">
        <v>2</v>
      </c>
    </row>
    <row r="708" spans="1:58" x14ac:dyDescent="0.25">
      <c r="A708">
        <v>18178</v>
      </c>
      <c r="B708" t="s">
        <v>2</v>
      </c>
      <c r="C708" t="s">
        <v>781</v>
      </c>
      <c r="D708" t="s">
        <v>781</v>
      </c>
      <c r="E708" t="s">
        <v>782</v>
      </c>
      <c r="F708" t="s">
        <v>3</v>
      </c>
      <c r="G708" t="s">
        <v>696</v>
      </c>
      <c r="H708" t="s">
        <v>763</v>
      </c>
      <c r="I708" t="s">
        <v>781</v>
      </c>
      <c r="J708" t="s">
        <v>2</v>
      </c>
      <c r="K708" t="s">
        <v>2</v>
      </c>
      <c r="L708" t="s">
        <v>2</v>
      </c>
      <c r="M708" t="s">
        <v>2</v>
      </c>
      <c r="N708" t="s">
        <v>2</v>
      </c>
      <c r="O708" t="s">
        <v>2</v>
      </c>
      <c r="S708" t="s">
        <v>781</v>
      </c>
      <c r="Z708" s="4"/>
      <c r="AA708" t="str">
        <f t="shared" si="55"/>
        <v>x</v>
      </c>
      <c r="AB708">
        <f t="shared" si="56"/>
        <v>10</v>
      </c>
      <c r="AC708" t="str">
        <f t="shared" si="57"/>
        <v/>
      </c>
      <c r="AD708" t="str">
        <f t="shared" si="58"/>
        <v/>
      </c>
      <c r="AE708" t="str">
        <f t="shared" si="59"/>
        <v/>
      </c>
      <c r="AF708" t="s">
        <v>17472</v>
      </c>
      <c r="AG708">
        <v>4</v>
      </c>
      <c r="AH708" t="s">
        <v>18114</v>
      </c>
      <c r="AI708">
        <v>966.95610999999997</v>
      </c>
      <c r="AJ708">
        <v>568.88277000000005</v>
      </c>
      <c r="AK708">
        <v>273</v>
      </c>
      <c r="AL708">
        <v>1048</v>
      </c>
      <c r="AM708">
        <v>775</v>
      </c>
      <c r="AN708">
        <v>15.083030000000001</v>
      </c>
      <c r="AO708">
        <v>-2.6895370000000001</v>
      </c>
      <c r="AP708" t="s">
        <v>2</v>
      </c>
      <c r="AQ708" t="s">
        <v>1</v>
      </c>
      <c r="AR708" t="s">
        <v>20410</v>
      </c>
      <c r="AS708" t="s">
        <v>22607</v>
      </c>
      <c r="AT708" t="s">
        <v>22718</v>
      </c>
      <c r="AU708" t="s">
        <v>22823</v>
      </c>
      <c r="AV708" t="s">
        <v>22823</v>
      </c>
      <c r="AW708" t="s">
        <v>781</v>
      </c>
      <c r="AX708" t="s">
        <v>26823</v>
      </c>
      <c r="AY708" t="s">
        <v>26822</v>
      </c>
      <c r="AZ708" t="s">
        <v>781</v>
      </c>
      <c r="BA708" t="s">
        <v>21129</v>
      </c>
      <c r="BB708" t="s">
        <v>21130</v>
      </c>
      <c r="BC708" t="s">
        <v>21131</v>
      </c>
      <c r="BD708" t="s">
        <v>21132</v>
      </c>
      <c r="BE708" t="s">
        <v>26824</v>
      </c>
      <c r="BF708" t="s">
        <v>33016</v>
      </c>
    </row>
    <row r="709" spans="1:58" x14ac:dyDescent="0.25">
      <c r="A709">
        <v>18149</v>
      </c>
      <c r="B709" t="s">
        <v>2</v>
      </c>
      <c r="C709" t="s">
        <v>783</v>
      </c>
      <c r="D709" t="s">
        <v>783</v>
      </c>
      <c r="E709" t="s">
        <v>784</v>
      </c>
      <c r="F709" t="s">
        <v>3</v>
      </c>
      <c r="G709" t="s">
        <v>696</v>
      </c>
      <c r="H709" t="s">
        <v>763</v>
      </c>
      <c r="I709" t="s">
        <v>783</v>
      </c>
      <c r="J709" t="s">
        <v>2</v>
      </c>
      <c r="K709" t="s">
        <v>2</v>
      </c>
      <c r="L709" t="s">
        <v>2</v>
      </c>
      <c r="M709" t="s">
        <v>2</v>
      </c>
      <c r="N709" t="s">
        <v>2</v>
      </c>
      <c r="O709" t="s">
        <v>2</v>
      </c>
      <c r="S709" t="s">
        <v>783</v>
      </c>
      <c r="Z709" s="4"/>
      <c r="AA709" t="str">
        <f t="shared" si="55"/>
        <v>x</v>
      </c>
      <c r="AB709">
        <f t="shared" si="56"/>
        <v>10</v>
      </c>
      <c r="AC709" t="str">
        <f t="shared" si="57"/>
        <v/>
      </c>
      <c r="AD709" t="str">
        <f t="shared" si="58"/>
        <v/>
      </c>
      <c r="AE709" t="str">
        <f t="shared" si="59"/>
        <v/>
      </c>
      <c r="AF709" t="s">
        <v>17472</v>
      </c>
      <c r="AG709">
        <v>4</v>
      </c>
      <c r="AH709" t="s">
        <v>18114</v>
      </c>
      <c r="AI709">
        <v>0</v>
      </c>
      <c r="AJ709">
        <v>0</v>
      </c>
      <c r="AK709">
        <v>0</v>
      </c>
      <c r="AL709">
        <v>0</v>
      </c>
      <c r="AM709">
        <v>0</v>
      </c>
      <c r="AN709">
        <v>8.0805009999999999</v>
      </c>
      <c r="AO709">
        <v>-2.377977</v>
      </c>
      <c r="AP709" t="s">
        <v>2</v>
      </c>
      <c r="AQ709" t="s">
        <v>2</v>
      </c>
      <c r="AR709" t="s">
        <v>22002</v>
      </c>
      <c r="AS709" t="s">
        <v>22666</v>
      </c>
      <c r="AT709" t="s">
        <v>22666</v>
      </c>
      <c r="AU709" t="s">
        <v>22823</v>
      </c>
      <c r="AV709" t="s">
        <v>22823</v>
      </c>
      <c r="AW709" t="s">
        <v>783</v>
      </c>
      <c r="AX709" t="s">
        <v>2</v>
      </c>
      <c r="AY709" t="s">
        <v>2</v>
      </c>
      <c r="AZ709" t="s">
        <v>783</v>
      </c>
      <c r="BA709" t="s">
        <v>2</v>
      </c>
      <c r="BB709" t="s">
        <v>2</v>
      </c>
      <c r="BC709" t="s">
        <v>2</v>
      </c>
      <c r="BD709" t="s">
        <v>2</v>
      </c>
      <c r="BE709" t="s">
        <v>2</v>
      </c>
      <c r="BF709" t="s">
        <v>2</v>
      </c>
    </row>
    <row r="710" spans="1:58" x14ac:dyDescent="0.25">
      <c r="A710">
        <v>19786</v>
      </c>
      <c r="B710" t="s">
        <v>2</v>
      </c>
      <c r="C710" t="s">
        <v>25099</v>
      </c>
      <c r="D710" t="s">
        <v>25099</v>
      </c>
      <c r="E710" t="s">
        <v>25100</v>
      </c>
      <c r="F710" t="s">
        <v>3</v>
      </c>
      <c r="G710" t="s">
        <v>696</v>
      </c>
      <c r="H710" t="s">
        <v>763</v>
      </c>
      <c r="I710" t="s">
        <v>25099</v>
      </c>
      <c r="J710" t="s">
        <v>2</v>
      </c>
      <c r="K710" t="s">
        <v>2</v>
      </c>
      <c r="L710" t="s">
        <v>2</v>
      </c>
      <c r="M710" t="s">
        <v>2</v>
      </c>
      <c r="N710" t="s">
        <v>2</v>
      </c>
      <c r="O710" t="s">
        <v>2</v>
      </c>
      <c r="S710" t="s">
        <v>25099</v>
      </c>
      <c r="Z710" s="4"/>
      <c r="AA710" t="str">
        <f t="shared" si="55"/>
        <v>x</v>
      </c>
      <c r="AB710">
        <f t="shared" si="56"/>
        <v>10</v>
      </c>
      <c r="AC710" t="str">
        <f t="shared" si="57"/>
        <v/>
      </c>
      <c r="AD710" t="str">
        <f t="shared" si="58"/>
        <v/>
      </c>
      <c r="AE710" t="str">
        <f t="shared" si="59"/>
        <v/>
      </c>
      <c r="AF710" t="s">
        <v>17472</v>
      </c>
      <c r="AG710">
        <v>4</v>
      </c>
      <c r="AH710" t="s">
        <v>18114</v>
      </c>
      <c r="AI710">
        <v>0</v>
      </c>
      <c r="AJ710">
        <v>0</v>
      </c>
      <c r="AK710">
        <v>0</v>
      </c>
      <c r="AL710">
        <v>0</v>
      </c>
      <c r="AM710">
        <v>0</v>
      </c>
      <c r="AN710">
        <v>7.9655839999999998</v>
      </c>
      <c r="AO710">
        <v>1.991878</v>
      </c>
      <c r="AP710" t="s">
        <v>2</v>
      </c>
      <c r="AQ710" t="s">
        <v>2</v>
      </c>
      <c r="AR710" t="s">
        <v>33689</v>
      </c>
      <c r="AS710" t="s">
        <v>22666</v>
      </c>
      <c r="AT710" t="s">
        <v>22666</v>
      </c>
      <c r="AU710" t="s">
        <v>22823</v>
      </c>
      <c r="AV710" t="s">
        <v>22823</v>
      </c>
      <c r="AW710" t="s">
        <v>11323</v>
      </c>
      <c r="AX710" t="s">
        <v>2</v>
      </c>
      <c r="AY710" t="s">
        <v>2</v>
      </c>
      <c r="AZ710" t="s">
        <v>33690</v>
      </c>
      <c r="BA710" t="s">
        <v>2</v>
      </c>
      <c r="BB710" t="s">
        <v>25099</v>
      </c>
      <c r="BC710" t="s">
        <v>2</v>
      </c>
      <c r="BD710" t="s">
        <v>2</v>
      </c>
      <c r="BE710" t="s">
        <v>2</v>
      </c>
      <c r="BF710" t="s">
        <v>2</v>
      </c>
    </row>
    <row r="711" spans="1:58" x14ac:dyDescent="0.25">
      <c r="A711">
        <v>18183</v>
      </c>
      <c r="B711" t="s">
        <v>2</v>
      </c>
      <c r="C711" t="s">
        <v>785</v>
      </c>
      <c r="D711" t="s">
        <v>785</v>
      </c>
      <c r="E711" t="s">
        <v>786</v>
      </c>
      <c r="F711" t="s">
        <v>3</v>
      </c>
      <c r="G711" t="s">
        <v>696</v>
      </c>
      <c r="H711" t="s">
        <v>763</v>
      </c>
      <c r="I711" t="s">
        <v>785</v>
      </c>
      <c r="J711" t="s">
        <v>2</v>
      </c>
      <c r="K711" t="s">
        <v>2</v>
      </c>
      <c r="L711" t="s">
        <v>2</v>
      </c>
      <c r="M711" t="s">
        <v>2</v>
      </c>
      <c r="N711" t="s">
        <v>2</v>
      </c>
      <c r="O711" t="s">
        <v>2</v>
      </c>
      <c r="S711" t="s">
        <v>785</v>
      </c>
      <c r="Z711" s="4"/>
      <c r="AA711" t="str">
        <f t="shared" si="55"/>
        <v>x</v>
      </c>
      <c r="AB711">
        <f t="shared" si="56"/>
        <v>10</v>
      </c>
      <c r="AC711" t="str">
        <f t="shared" si="57"/>
        <v/>
      </c>
      <c r="AD711" t="str">
        <f t="shared" si="58"/>
        <v/>
      </c>
      <c r="AE711" t="str">
        <f t="shared" si="59"/>
        <v/>
      </c>
      <c r="AF711" t="s">
        <v>17472</v>
      </c>
      <c r="AG711">
        <v>4</v>
      </c>
      <c r="AH711" t="s">
        <v>18114</v>
      </c>
      <c r="AI711">
        <v>3.4719199999999999</v>
      </c>
      <c r="AJ711">
        <v>8.0475600000000007</v>
      </c>
      <c r="AK711">
        <v>454</v>
      </c>
      <c r="AL711">
        <v>613</v>
      </c>
      <c r="AM711">
        <v>159</v>
      </c>
      <c r="AN711">
        <v>10.716570000000001</v>
      </c>
      <c r="AO711">
        <v>-5.4120460000000001</v>
      </c>
      <c r="AP711" t="s">
        <v>2</v>
      </c>
      <c r="AQ711" t="s">
        <v>1</v>
      </c>
      <c r="AR711" t="s">
        <v>22007</v>
      </c>
      <c r="AS711" t="s">
        <v>22666</v>
      </c>
      <c r="AT711" t="s">
        <v>22666</v>
      </c>
      <c r="AU711" t="s">
        <v>22823</v>
      </c>
      <c r="AV711" t="s">
        <v>22823</v>
      </c>
      <c r="AW711" t="s">
        <v>785</v>
      </c>
      <c r="AX711" t="s">
        <v>2</v>
      </c>
      <c r="AY711" t="s">
        <v>2</v>
      </c>
      <c r="AZ711" t="s">
        <v>785</v>
      </c>
      <c r="BA711" t="s">
        <v>2</v>
      </c>
      <c r="BB711" t="s">
        <v>2</v>
      </c>
      <c r="BC711" t="s">
        <v>2</v>
      </c>
      <c r="BD711" t="s">
        <v>2</v>
      </c>
      <c r="BE711" t="s">
        <v>2</v>
      </c>
      <c r="BF711" t="s">
        <v>2</v>
      </c>
    </row>
    <row r="712" spans="1:58" x14ac:dyDescent="0.25">
      <c r="A712">
        <v>18150</v>
      </c>
      <c r="B712" t="s">
        <v>2</v>
      </c>
      <c r="C712" t="s">
        <v>787</v>
      </c>
      <c r="D712" t="s">
        <v>787</v>
      </c>
      <c r="E712" t="s">
        <v>788</v>
      </c>
      <c r="F712" t="s">
        <v>3</v>
      </c>
      <c r="G712" t="s">
        <v>696</v>
      </c>
      <c r="H712" t="s">
        <v>763</v>
      </c>
      <c r="I712" t="s">
        <v>787</v>
      </c>
      <c r="J712" t="s">
        <v>2</v>
      </c>
      <c r="K712" t="s">
        <v>2</v>
      </c>
      <c r="L712" t="s">
        <v>2</v>
      </c>
      <c r="M712" t="s">
        <v>2</v>
      </c>
      <c r="N712" t="s">
        <v>2</v>
      </c>
      <c r="O712" t="s">
        <v>2</v>
      </c>
      <c r="S712" t="s">
        <v>787</v>
      </c>
      <c r="Z712" s="4"/>
      <c r="AA712" t="str">
        <f t="shared" si="55"/>
        <v>x</v>
      </c>
      <c r="AB712">
        <f t="shared" si="56"/>
        <v>10</v>
      </c>
      <c r="AC712" t="str">
        <f t="shared" si="57"/>
        <v/>
      </c>
      <c r="AD712" t="str">
        <f t="shared" si="58"/>
        <v/>
      </c>
      <c r="AE712" t="str">
        <f t="shared" si="59"/>
        <v/>
      </c>
      <c r="AF712" t="s">
        <v>17472</v>
      </c>
      <c r="AG712">
        <v>4</v>
      </c>
      <c r="AH712" t="s">
        <v>18114</v>
      </c>
      <c r="AI712">
        <v>643.31767000000002</v>
      </c>
      <c r="AJ712">
        <v>378.99398000000002</v>
      </c>
      <c r="AK712">
        <v>75</v>
      </c>
      <c r="AL712">
        <v>774</v>
      </c>
      <c r="AM712">
        <v>699</v>
      </c>
      <c r="AN712">
        <v>6.467924</v>
      </c>
      <c r="AO712">
        <v>-0.52395519999999995</v>
      </c>
      <c r="AP712" t="s">
        <v>2</v>
      </c>
      <c r="AQ712" t="s">
        <v>1</v>
      </c>
      <c r="AR712" t="s">
        <v>20233</v>
      </c>
      <c r="AS712" t="s">
        <v>22666</v>
      </c>
      <c r="AT712" t="s">
        <v>22666</v>
      </c>
      <c r="AU712" t="s">
        <v>22823</v>
      </c>
      <c r="AV712" t="s">
        <v>22823</v>
      </c>
      <c r="AW712" t="s">
        <v>787</v>
      </c>
      <c r="AX712" t="s">
        <v>2</v>
      </c>
      <c r="AY712" t="s">
        <v>2</v>
      </c>
      <c r="AZ712" t="s">
        <v>787</v>
      </c>
      <c r="BA712" t="s">
        <v>2</v>
      </c>
      <c r="BB712" t="s">
        <v>2</v>
      </c>
      <c r="BC712" t="s">
        <v>2</v>
      </c>
      <c r="BD712" t="s">
        <v>2</v>
      </c>
      <c r="BE712" t="s">
        <v>2</v>
      </c>
      <c r="BF712" t="s">
        <v>2</v>
      </c>
    </row>
    <row r="713" spans="1:58" x14ac:dyDescent="0.25">
      <c r="A713">
        <v>18151</v>
      </c>
      <c r="B713" t="s">
        <v>2</v>
      </c>
      <c r="C713" t="s">
        <v>789</v>
      </c>
      <c r="D713" t="s">
        <v>789</v>
      </c>
      <c r="E713" t="s">
        <v>790</v>
      </c>
      <c r="F713" t="s">
        <v>3</v>
      </c>
      <c r="G713" t="s">
        <v>696</v>
      </c>
      <c r="H713" t="s">
        <v>763</v>
      </c>
      <c r="I713" t="s">
        <v>789</v>
      </c>
      <c r="J713" t="s">
        <v>2</v>
      </c>
      <c r="K713" t="s">
        <v>2</v>
      </c>
      <c r="L713" t="s">
        <v>2</v>
      </c>
      <c r="M713" t="s">
        <v>2</v>
      </c>
      <c r="N713" t="s">
        <v>2</v>
      </c>
      <c r="O713" t="s">
        <v>2</v>
      </c>
      <c r="S713" t="s">
        <v>789</v>
      </c>
      <c r="Z713" s="4"/>
      <c r="AA713" t="str">
        <f t="shared" si="55"/>
        <v>x</v>
      </c>
      <c r="AB713">
        <f t="shared" si="56"/>
        <v>10</v>
      </c>
      <c r="AC713" t="str">
        <f t="shared" si="57"/>
        <v/>
      </c>
      <c r="AD713" t="str">
        <f t="shared" si="58"/>
        <v/>
      </c>
      <c r="AE713" t="str">
        <f t="shared" si="59"/>
        <v/>
      </c>
      <c r="AF713" t="s">
        <v>17472</v>
      </c>
      <c r="AG713">
        <v>4</v>
      </c>
      <c r="AH713" t="s">
        <v>18114</v>
      </c>
      <c r="AI713">
        <v>354.96087</v>
      </c>
      <c r="AJ713">
        <v>177.91304</v>
      </c>
      <c r="AK713">
        <v>97</v>
      </c>
      <c r="AL713">
        <v>714</v>
      </c>
      <c r="AM713">
        <v>617</v>
      </c>
      <c r="AN713">
        <v>6.3678080000000001</v>
      </c>
      <c r="AO713">
        <v>-1.3159430000000001</v>
      </c>
      <c r="AP713" t="s">
        <v>2</v>
      </c>
      <c r="AQ713" t="s">
        <v>1</v>
      </c>
      <c r="AR713" t="s">
        <v>20233</v>
      </c>
      <c r="AS713" t="s">
        <v>22666</v>
      </c>
      <c r="AT713" t="s">
        <v>22666</v>
      </c>
      <c r="AU713" t="s">
        <v>22823</v>
      </c>
      <c r="AV713" t="s">
        <v>22823</v>
      </c>
      <c r="AW713" t="s">
        <v>789</v>
      </c>
      <c r="AX713" t="s">
        <v>2</v>
      </c>
      <c r="AY713" t="s">
        <v>2</v>
      </c>
      <c r="AZ713" t="s">
        <v>789</v>
      </c>
      <c r="BA713" t="s">
        <v>2</v>
      </c>
      <c r="BB713" t="s">
        <v>2</v>
      </c>
      <c r="BC713" t="s">
        <v>2</v>
      </c>
      <c r="BD713" t="s">
        <v>2</v>
      </c>
      <c r="BE713" t="s">
        <v>2</v>
      </c>
      <c r="BF713" t="s">
        <v>2</v>
      </c>
    </row>
    <row r="714" spans="1:58" x14ac:dyDescent="0.25">
      <c r="A714">
        <v>19787</v>
      </c>
      <c r="B714" t="s">
        <v>2</v>
      </c>
      <c r="C714" t="s">
        <v>26639</v>
      </c>
      <c r="D714" t="s">
        <v>26639</v>
      </c>
      <c r="E714" t="s">
        <v>26640</v>
      </c>
      <c r="F714" t="s">
        <v>3</v>
      </c>
      <c r="G714" t="s">
        <v>696</v>
      </c>
      <c r="H714" t="s">
        <v>763</v>
      </c>
      <c r="I714" t="s">
        <v>26639</v>
      </c>
      <c r="J714" t="s">
        <v>2</v>
      </c>
      <c r="K714" t="s">
        <v>2</v>
      </c>
      <c r="L714" t="s">
        <v>2</v>
      </c>
      <c r="M714" t="s">
        <v>2</v>
      </c>
      <c r="N714" t="s">
        <v>2</v>
      </c>
      <c r="O714" t="s">
        <v>2</v>
      </c>
      <c r="S714" t="s">
        <v>26639</v>
      </c>
      <c r="Z714" s="4"/>
      <c r="AA714" t="str">
        <f t="shared" si="55"/>
        <v>x</v>
      </c>
      <c r="AB714">
        <f t="shared" si="56"/>
        <v>10</v>
      </c>
      <c r="AC714" t="str">
        <f t="shared" si="57"/>
        <v/>
      </c>
      <c r="AD714" t="str">
        <f t="shared" si="58"/>
        <v/>
      </c>
      <c r="AE714" t="str">
        <f t="shared" si="59"/>
        <v/>
      </c>
      <c r="AF714" t="s">
        <v>17472</v>
      </c>
      <c r="AG714" t="e">
        <v>#N/A</v>
      </c>
      <c r="AH714" t="s">
        <v>18114</v>
      </c>
      <c r="AI714">
        <v>0</v>
      </c>
      <c r="AJ714">
        <v>0</v>
      </c>
      <c r="AK714">
        <v>0</v>
      </c>
      <c r="AL714">
        <v>0</v>
      </c>
      <c r="AM714">
        <v>0</v>
      </c>
      <c r="AN714">
        <v>8.9387720000000002</v>
      </c>
      <c r="AO714">
        <v>2.2336140000000002</v>
      </c>
      <c r="AP714" t="s">
        <v>2</v>
      </c>
      <c r="AQ714" t="s">
        <v>2</v>
      </c>
      <c r="AR714" t="s">
        <v>33689</v>
      </c>
      <c r="AS714" t="s">
        <v>22666</v>
      </c>
      <c r="AT714" t="s">
        <v>22666</v>
      </c>
      <c r="AU714" t="s">
        <v>22823</v>
      </c>
      <c r="AV714" t="s">
        <v>22823</v>
      </c>
      <c r="AW714" t="s">
        <v>11324</v>
      </c>
      <c r="AX714" t="s">
        <v>2</v>
      </c>
      <c r="AY714" t="s">
        <v>2</v>
      </c>
      <c r="AZ714" t="s">
        <v>26639</v>
      </c>
      <c r="BA714" t="s">
        <v>2</v>
      </c>
      <c r="BB714" t="s">
        <v>26641</v>
      </c>
      <c r="BC714" t="s">
        <v>2</v>
      </c>
      <c r="BD714" t="s">
        <v>2</v>
      </c>
      <c r="BE714" t="s">
        <v>2</v>
      </c>
      <c r="BF714" t="s">
        <v>2</v>
      </c>
    </row>
    <row r="715" spans="1:58" x14ac:dyDescent="0.25">
      <c r="A715">
        <v>19788</v>
      </c>
      <c r="B715" t="s">
        <v>2</v>
      </c>
      <c r="C715" t="s">
        <v>11325</v>
      </c>
      <c r="D715" t="s">
        <v>11325</v>
      </c>
      <c r="E715" t="s">
        <v>11326</v>
      </c>
      <c r="F715" t="s">
        <v>3</v>
      </c>
      <c r="G715" t="s">
        <v>696</v>
      </c>
      <c r="H715" t="s">
        <v>763</v>
      </c>
      <c r="I715" t="s">
        <v>11325</v>
      </c>
      <c r="J715" t="s">
        <v>2</v>
      </c>
      <c r="K715" t="s">
        <v>2</v>
      </c>
      <c r="L715" t="s">
        <v>2</v>
      </c>
      <c r="M715" t="s">
        <v>2</v>
      </c>
      <c r="N715" t="s">
        <v>2</v>
      </c>
      <c r="O715" t="s">
        <v>2</v>
      </c>
      <c r="S715" t="s">
        <v>11325</v>
      </c>
      <c r="Z715" s="4"/>
      <c r="AA715" t="str">
        <f t="shared" si="55"/>
        <v>x</v>
      </c>
      <c r="AB715">
        <f t="shared" si="56"/>
        <v>10</v>
      </c>
      <c r="AC715" t="str">
        <f t="shared" si="57"/>
        <v/>
      </c>
      <c r="AD715" t="str">
        <f t="shared" si="58"/>
        <v/>
      </c>
      <c r="AE715" t="str">
        <f t="shared" si="59"/>
        <v/>
      </c>
      <c r="AF715" t="s">
        <v>17472</v>
      </c>
      <c r="AG715">
        <v>4</v>
      </c>
      <c r="AH715" t="s">
        <v>18114</v>
      </c>
      <c r="AI715">
        <v>2.65191</v>
      </c>
      <c r="AJ715">
        <v>6.8010999999999999</v>
      </c>
      <c r="AK715">
        <v>263</v>
      </c>
      <c r="AL715">
        <v>452</v>
      </c>
      <c r="AM715">
        <v>189</v>
      </c>
      <c r="AN715">
        <v>8.9691329999999994</v>
      </c>
      <c r="AO715">
        <v>-4.0059680000000002</v>
      </c>
      <c r="AP715" t="s">
        <v>2</v>
      </c>
      <c r="AQ715" t="s">
        <v>1</v>
      </c>
      <c r="AR715" t="s">
        <v>20492</v>
      </c>
      <c r="AS715" t="s">
        <v>22666</v>
      </c>
      <c r="AT715" t="s">
        <v>22666</v>
      </c>
      <c r="AU715" t="s">
        <v>22823</v>
      </c>
      <c r="AV715" t="s">
        <v>22823</v>
      </c>
      <c r="AW715" t="s">
        <v>11325</v>
      </c>
      <c r="AX715" t="s">
        <v>2</v>
      </c>
      <c r="AY715" t="s">
        <v>2</v>
      </c>
      <c r="AZ715" t="s">
        <v>33691</v>
      </c>
      <c r="BA715" t="s">
        <v>2</v>
      </c>
      <c r="BB715" t="s">
        <v>11325</v>
      </c>
      <c r="BC715" t="s">
        <v>2</v>
      </c>
      <c r="BD715" t="s">
        <v>2</v>
      </c>
      <c r="BE715" t="s">
        <v>2</v>
      </c>
      <c r="BF715" t="s">
        <v>2</v>
      </c>
    </row>
    <row r="716" spans="1:58" x14ac:dyDescent="0.25">
      <c r="A716">
        <v>18181</v>
      </c>
      <c r="B716" t="s">
        <v>2</v>
      </c>
      <c r="C716" t="s">
        <v>791</v>
      </c>
      <c r="D716" t="s">
        <v>791</v>
      </c>
      <c r="E716" t="s">
        <v>792</v>
      </c>
      <c r="F716" t="s">
        <v>3</v>
      </c>
      <c r="G716" t="s">
        <v>696</v>
      </c>
      <c r="H716" t="s">
        <v>763</v>
      </c>
      <c r="I716" t="s">
        <v>791</v>
      </c>
      <c r="J716" t="s">
        <v>2</v>
      </c>
      <c r="K716" t="s">
        <v>2</v>
      </c>
      <c r="L716" t="s">
        <v>2</v>
      </c>
      <c r="M716" t="s">
        <v>2</v>
      </c>
      <c r="N716" t="s">
        <v>2</v>
      </c>
      <c r="O716" t="s">
        <v>2</v>
      </c>
      <c r="S716" t="s">
        <v>791</v>
      </c>
      <c r="Z716" s="4"/>
      <c r="AA716" t="str">
        <f t="shared" si="55"/>
        <v>x</v>
      </c>
      <c r="AB716">
        <f t="shared" si="56"/>
        <v>10</v>
      </c>
      <c r="AC716" t="str">
        <f t="shared" si="57"/>
        <v/>
      </c>
      <c r="AD716" t="str">
        <f t="shared" si="58"/>
        <v/>
      </c>
      <c r="AE716" t="str">
        <f t="shared" si="59"/>
        <v/>
      </c>
      <c r="AF716" t="s">
        <v>17472</v>
      </c>
      <c r="AG716">
        <v>4</v>
      </c>
      <c r="AH716" t="s">
        <v>18114</v>
      </c>
      <c r="AI716">
        <v>86.236630000000005</v>
      </c>
      <c r="AJ716">
        <v>60.56662</v>
      </c>
      <c r="AK716">
        <v>287</v>
      </c>
      <c r="AL716">
        <v>1202</v>
      </c>
      <c r="AM716">
        <v>915</v>
      </c>
      <c r="AN716">
        <v>15.25676</v>
      </c>
      <c r="AO716">
        <v>-1.729978</v>
      </c>
      <c r="AP716" t="s">
        <v>2</v>
      </c>
      <c r="AQ716" t="s">
        <v>1</v>
      </c>
      <c r="AR716" t="s">
        <v>20410</v>
      </c>
      <c r="AS716" t="s">
        <v>22607</v>
      </c>
      <c r="AT716" t="s">
        <v>22607</v>
      </c>
      <c r="AU716" t="s">
        <v>22823</v>
      </c>
      <c r="AV716" t="s">
        <v>22823</v>
      </c>
      <c r="AW716" t="s">
        <v>791</v>
      </c>
      <c r="AX716" t="s">
        <v>2</v>
      </c>
      <c r="AY716" t="s">
        <v>20411</v>
      </c>
      <c r="AZ716" t="s">
        <v>791</v>
      </c>
      <c r="BA716" t="s">
        <v>20411</v>
      </c>
      <c r="BB716" t="s">
        <v>20412</v>
      </c>
      <c r="BC716" t="s">
        <v>20411</v>
      </c>
      <c r="BD716" t="s">
        <v>20413</v>
      </c>
      <c r="BE716" t="s">
        <v>2</v>
      </c>
      <c r="BF716" t="s">
        <v>33019</v>
      </c>
    </row>
    <row r="717" spans="1:58" x14ac:dyDescent="0.25">
      <c r="A717">
        <v>18153</v>
      </c>
      <c r="B717" t="s">
        <v>2</v>
      </c>
      <c r="C717" t="s">
        <v>793</v>
      </c>
      <c r="D717" t="s">
        <v>793</v>
      </c>
      <c r="E717" t="s">
        <v>794</v>
      </c>
      <c r="F717" t="s">
        <v>3</v>
      </c>
      <c r="G717" t="s">
        <v>696</v>
      </c>
      <c r="H717" t="s">
        <v>763</v>
      </c>
      <c r="I717" t="s">
        <v>793</v>
      </c>
      <c r="J717" t="s">
        <v>2</v>
      </c>
      <c r="K717" t="s">
        <v>2</v>
      </c>
      <c r="L717" t="s">
        <v>2</v>
      </c>
      <c r="M717" t="s">
        <v>2</v>
      </c>
      <c r="N717" t="s">
        <v>2</v>
      </c>
      <c r="O717" t="s">
        <v>2</v>
      </c>
      <c r="S717" t="s">
        <v>793</v>
      </c>
      <c r="Z717" s="4"/>
      <c r="AA717" t="str">
        <f t="shared" si="55"/>
        <v>x</v>
      </c>
      <c r="AB717">
        <f t="shared" si="56"/>
        <v>10</v>
      </c>
      <c r="AC717" t="str">
        <f t="shared" si="57"/>
        <v/>
      </c>
      <c r="AD717" t="str">
        <f t="shared" si="58"/>
        <v/>
      </c>
      <c r="AE717" t="str">
        <f t="shared" si="59"/>
        <v/>
      </c>
      <c r="AF717" t="s">
        <v>17472</v>
      </c>
      <c r="AG717">
        <v>4</v>
      </c>
      <c r="AH717" t="s">
        <v>18114</v>
      </c>
      <c r="AI717">
        <v>399.52911</v>
      </c>
      <c r="AJ717">
        <v>122.79243</v>
      </c>
      <c r="AK717">
        <v>239</v>
      </c>
      <c r="AL717">
        <v>776</v>
      </c>
      <c r="AM717">
        <v>537</v>
      </c>
      <c r="AN717">
        <v>6.7662599999999999</v>
      </c>
      <c r="AO717">
        <v>-2.1149369999999998</v>
      </c>
      <c r="AP717" t="s">
        <v>2</v>
      </c>
      <c r="AQ717" t="s">
        <v>1</v>
      </c>
      <c r="AR717" t="s">
        <v>20233</v>
      </c>
      <c r="AS717" t="s">
        <v>22666</v>
      </c>
      <c r="AT717" t="s">
        <v>22666</v>
      </c>
      <c r="AU717" t="s">
        <v>22823</v>
      </c>
      <c r="AV717" t="s">
        <v>22823</v>
      </c>
      <c r="AW717" t="s">
        <v>793</v>
      </c>
      <c r="AX717" t="s">
        <v>2</v>
      </c>
      <c r="AY717" t="s">
        <v>2</v>
      </c>
      <c r="AZ717" t="s">
        <v>793</v>
      </c>
      <c r="BA717" t="s">
        <v>2</v>
      </c>
      <c r="BB717" t="s">
        <v>2</v>
      </c>
      <c r="BC717" t="s">
        <v>2</v>
      </c>
      <c r="BD717" t="s">
        <v>2</v>
      </c>
      <c r="BE717" t="s">
        <v>2</v>
      </c>
      <c r="BF717" t="s">
        <v>2</v>
      </c>
    </row>
    <row r="718" spans="1:58" x14ac:dyDescent="0.25">
      <c r="A718">
        <v>18152</v>
      </c>
      <c r="B718" t="s">
        <v>2</v>
      </c>
      <c r="C718" t="s">
        <v>795</v>
      </c>
      <c r="D718" t="s">
        <v>795</v>
      </c>
      <c r="E718" t="s">
        <v>796</v>
      </c>
      <c r="F718" t="s">
        <v>3</v>
      </c>
      <c r="G718" t="s">
        <v>696</v>
      </c>
      <c r="H718" t="s">
        <v>763</v>
      </c>
      <c r="I718" t="s">
        <v>795</v>
      </c>
      <c r="J718" t="s">
        <v>2</v>
      </c>
      <c r="K718" t="s">
        <v>2</v>
      </c>
      <c r="L718" t="s">
        <v>2</v>
      </c>
      <c r="M718" t="s">
        <v>2</v>
      </c>
      <c r="N718" t="s">
        <v>2</v>
      </c>
      <c r="O718" t="s">
        <v>2</v>
      </c>
      <c r="S718" t="s">
        <v>795</v>
      </c>
      <c r="Z718" s="4"/>
      <c r="AA718" t="str">
        <f t="shared" si="55"/>
        <v>x</v>
      </c>
      <c r="AB718">
        <f t="shared" si="56"/>
        <v>10</v>
      </c>
      <c r="AC718" t="str">
        <f t="shared" si="57"/>
        <v/>
      </c>
      <c r="AD718" t="str">
        <f t="shared" si="58"/>
        <v/>
      </c>
      <c r="AE718" t="str">
        <f t="shared" si="59"/>
        <v/>
      </c>
      <c r="AF718" t="s">
        <v>17472</v>
      </c>
      <c r="AG718">
        <v>4</v>
      </c>
      <c r="AH718" t="s">
        <v>18114</v>
      </c>
      <c r="AI718">
        <v>428.14479999999998</v>
      </c>
      <c r="AJ718">
        <v>244.76167000000001</v>
      </c>
      <c r="AK718">
        <v>131</v>
      </c>
      <c r="AL718">
        <v>628</v>
      </c>
      <c r="AM718">
        <v>497</v>
      </c>
      <c r="AN718">
        <v>6.4105030000000003</v>
      </c>
      <c r="AO718">
        <v>-2.636431</v>
      </c>
      <c r="AP718" t="s">
        <v>2</v>
      </c>
      <c r="AQ718" t="s">
        <v>1</v>
      </c>
      <c r="AR718" t="s">
        <v>20233</v>
      </c>
      <c r="AS718" t="s">
        <v>22666</v>
      </c>
      <c r="AT718" t="s">
        <v>22666</v>
      </c>
      <c r="AU718" t="s">
        <v>22823</v>
      </c>
      <c r="AV718" t="s">
        <v>22823</v>
      </c>
      <c r="AW718" t="s">
        <v>795</v>
      </c>
      <c r="AX718" t="s">
        <v>2</v>
      </c>
      <c r="AY718" t="s">
        <v>2</v>
      </c>
      <c r="AZ718" t="s">
        <v>795</v>
      </c>
      <c r="BA718" t="s">
        <v>2</v>
      </c>
      <c r="BB718" t="s">
        <v>2</v>
      </c>
      <c r="BC718" t="s">
        <v>2</v>
      </c>
      <c r="BD718" t="s">
        <v>2</v>
      </c>
      <c r="BE718" t="s">
        <v>2</v>
      </c>
      <c r="BF718" t="s">
        <v>2</v>
      </c>
    </row>
    <row r="719" spans="1:58" x14ac:dyDescent="0.25">
      <c r="A719">
        <v>19102</v>
      </c>
      <c r="B719" t="s">
        <v>2</v>
      </c>
      <c r="C719" t="s">
        <v>797</v>
      </c>
      <c r="D719" t="s">
        <v>797</v>
      </c>
      <c r="E719" t="s">
        <v>797</v>
      </c>
      <c r="F719" t="s">
        <v>797</v>
      </c>
      <c r="G719" t="s">
        <v>2</v>
      </c>
      <c r="H719" t="s">
        <v>2</v>
      </c>
      <c r="I719" t="s">
        <v>2</v>
      </c>
      <c r="J719" t="s">
        <v>2</v>
      </c>
      <c r="K719" t="s">
        <v>2</v>
      </c>
      <c r="L719" t="s">
        <v>2</v>
      </c>
      <c r="M719" t="s">
        <v>2</v>
      </c>
      <c r="N719" t="s">
        <v>2</v>
      </c>
      <c r="O719" t="s">
        <v>2</v>
      </c>
      <c r="P719" t="s">
        <v>797</v>
      </c>
      <c r="Z719" s="4"/>
      <c r="AA719" t="str">
        <f t="shared" si="55"/>
        <v>x</v>
      </c>
      <c r="AB719">
        <f t="shared" si="56"/>
        <v>10</v>
      </c>
      <c r="AC719" t="str">
        <f t="shared" si="57"/>
        <v/>
      </c>
      <c r="AD719" t="str">
        <f t="shared" si="58"/>
        <v/>
      </c>
      <c r="AE719" t="str">
        <f t="shared" si="59"/>
        <v/>
      </c>
      <c r="AF719" t="s">
        <v>17471</v>
      </c>
      <c r="AG719">
        <v>1</v>
      </c>
      <c r="AH719" t="s">
        <v>18304</v>
      </c>
      <c r="AI719">
        <v>57205.245759999998</v>
      </c>
      <c r="AJ719">
        <v>22872.039939999999</v>
      </c>
      <c r="AK719">
        <v>0</v>
      </c>
      <c r="AL719">
        <v>2200</v>
      </c>
      <c r="AM719">
        <v>2200</v>
      </c>
      <c r="AN719">
        <v>77.275350000000003</v>
      </c>
      <c r="AO719">
        <v>36.834290000000003</v>
      </c>
      <c r="AP719" t="s">
        <v>1</v>
      </c>
      <c r="AQ719" t="s">
        <v>1</v>
      </c>
      <c r="AR719" t="s">
        <v>33544</v>
      </c>
      <c r="AT719" t="s">
        <v>22808</v>
      </c>
      <c r="AV719" t="s">
        <v>22827</v>
      </c>
      <c r="AW719" t="s">
        <v>797</v>
      </c>
      <c r="AX719" t="s">
        <v>24655</v>
      </c>
      <c r="AY719" t="s">
        <v>24650</v>
      </c>
      <c r="AZ719" t="s">
        <v>797</v>
      </c>
      <c r="BA719" t="s">
        <v>24651</v>
      </c>
      <c r="BB719" t="s">
        <v>24652</v>
      </c>
      <c r="BC719" t="s">
        <v>24653</v>
      </c>
      <c r="BD719" t="s">
        <v>24654</v>
      </c>
      <c r="BE719" t="s">
        <v>24656</v>
      </c>
      <c r="BF719" t="s">
        <v>33545</v>
      </c>
    </row>
    <row r="720" spans="1:58" x14ac:dyDescent="0.25">
      <c r="A720">
        <v>19103</v>
      </c>
      <c r="B720" t="s">
        <v>2</v>
      </c>
      <c r="C720" t="s">
        <v>798</v>
      </c>
      <c r="D720" t="s">
        <v>798</v>
      </c>
      <c r="E720" t="s">
        <v>799</v>
      </c>
      <c r="F720" t="s">
        <v>797</v>
      </c>
      <c r="G720" t="s">
        <v>798</v>
      </c>
      <c r="H720" t="s">
        <v>2</v>
      </c>
      <c r="I720" t="s">
        <v>2</v>
      </c>
      <c r="J720" t="s">
        <v>2</v>
      </c>
      <c r="K720" t="s">
        <v>2</v>
      </c>
      <c r="L720" t="s">
        <v>2</v>
      </c>
      <c r="M720" t="s">
        <v>2</v>
      </c>
      <c r="N720" t="s">
        <v>2</v>
      </c>
      <c r="O720" t="s">
        <v>2</v>
      </c>
      <c r="Q720" t="s">
        <v>798</v>
      </c>
      <c r="Z720" s="4"/>
      <c r="AA720" t="str">
        <f t="shared" si="55"/>
        <v>x</v>
      </c>
      <c r="AB720">
        <f t="shared" si="56"/>
        <v>10</v>
      </c>
      <c r="AC720" t="str">
        <f t="shared" si="57"/>
        <v/>
      </c>
      <c r="AD720" t="str">
        <f t="shared" si="58"/>
        <v/>
      </c>
      <c r="AE720" t="str">
        <f t="shared" si="59"/>
        <v/>
      </c>
      <c r="AF720" t="s">
        <v>17472</v>
      </c>
      <c r="AG720">
        <v>2</v>
      </c>
      <c r="AH720" t="s">
        <v>18135</v>
      </c>
      <c r="AI720">
        <v>52.705829999999999</v>
      </c>
      <c r="AJ720">
        <v>45.36562</v>
      </c>
      <c r="AK720">
        <v>0</v>
      </c>
      <c r="AL720">
        <v>484</v>
      </c>
      <c r="AM720">
        <v>484</v>
      </c>
      <c r="AN720">
        <v>74.400599999999997</v>
      </c>
      <c r="AO720">
        <v>19.125150000000001</v>
      </c>
      <c r="AP720" t="s">
        <v>2</v>
      </c>
      <c r="AQ720" t="s">
        <v>1</v>
      </c>
      <c r="AR720" t="s">
        <v>30561</v>
      </c>
      <c r="AS720" t="s">
        <v>22694</v>
      </c>
      <c r="AT720" t="s">
        <v>22694</v>
      </c>
      <c r="AU720" t="s">
        <v>22815</v>
      </c>
      <c r="AV720" t="s">
        <v>22815</v>
      </c>
      <c r="AW720" t="s">
        <v>798</v>
      </c>
      <c r="AX720" t="s">
        <v>28632</v>
      </c>
      <c r="AY720" t="s">
        <v>2</v>
      </c>
      <c r="AZ720" t="s">
        <v>798</v>
      </c>
      <c r="BA720" t="s">
        <v>22081</v>
      </c>
      <c r="BB720" t="s">
        <v>2</v>
      </c>
      <c r="BC720" t="s">
        <v>22082</v>
      </c>
      <c r="BD720" t="s">
        <v>2</v>
      </c>
      <c r="BE720" t="s">
        <v>28633</v>
      </c>
      <c r="BF720" t="s">
        <v>2</v>
      </c>
    </row>
    <row r="721" spans="1:58" x14ac:dyDescent="0.25">
      <c r="A721">
        <v>19109</v>
      </c>
      <c r="B721" t="s">
        <v>2</v>
      </c>
      <c r="C721" t="s">
        <v>800</v>
      </c>
      <c r="D721" t="s">
        <v>800</v>
      </c>
      <c r="E721" t="s">
        <v>801</v>
      </c>
      <c r="F721" t="s">
        <v>797</v>
      </c>
      <c r="G721" t="s">
        <v>800</v>
      </c>
      <c r="H721" t="s">
        <v>2</v>
      </c>
      <c r="I721" t="s">
        <v>2</v>
      </c>
      <c r="J721" t="s">
        <v>2</v>
      </c>
      <c r="K721" t="s">
        <v>2</v>
      </c>
      <c r="L721" t="s">
        <v>2</v>
      </c>
      <c r="M721" t="s">
        <v>2</v>
      </c>
      <c r="N721" t="s">
        <v>2</v>
      </c>
      <c r="O721" t="s">
        <v>2</v>
      </c>
      <c r="Q721" t="s">
        <v>800</v>
      </c>
      <c r="Z721" s="4"/>
      <c r="AA721" t="str">
        <f t="shared" si="55"/>
        <v>x</v>
      </c>
      <c r="AB721">
        <f t="shared" si="56"/>
        <v>10</v>
      </c>
      <c r="AC721" t="str">
        <f t="shared" si="57"/>
        <v/>
      </c>
      <c r="AD721" t="str">
        <f t="shared" si="58"/>
        <v/>
      </c>
      <c r="AE721" t="str">
        <f t="shared" si="59"/>
        <v/>
      </c>
      <c r="AF721" t="s">
        <v>17472</v>
      </c>
      <c r="AG721">
        <v>2</v>
      </c>
      <c r="AH721" t="s">
        <v>18142</v>
      </c>
      <c r="AI721">
        <v>1556.42824</v>
      </c>
      <c r="AJ721">
        <v>1230.8182999999999</v>
      </c>
      <c r="AK721">
        <v>0</v>
      </c>
      <c r="AL721">
        <v>612</v>
      </c>
      <c r="AM721">
        <v>612</v>
      </c>
      <c r="AN721">
        <v>80.839020000000005</v>
      </c>
      <c r="AO721">
        <v>56.289149999999999</v>
      </c>
      <c r="AP721" t="s">
        <v>2</v>
      </c>
      <c r="AQ721" t="s">
        <v>1</v>
      </c>
      <c r="AR721" t="s">
        <v>18199</v>
      </c>
      <c r="AS721" t="s">
        <v>22694</v>
      </c>
      <c r="AT721" t="s">
        <v>22694</v>
      </c>
      <c r="AU721" t="s">
        <v>22817</v>
      </c>
      <c r="AV721" t="s">
        <v>22817</v>
      </c>
      <c r="AW721" t="s">
        <v>800</v>
      </c>
      <c r="AX721" t="s">
        <v>26473</v>
      </c>
      <c r="AY721" t="s">
        <v>26468</v>
      </c>
      <c r="AZ721" t="s">
        <v>800</v>
      </c>
      <c r="BA721" t="s">
        <v>26469</v>
      </c>
      <c r="BB721" t="s">
        <v>26470</v>
      </c>
      <c r="BC721" t="s">
        <v>26471</v>
      </c>
      <c r="BD721" t="s">
        <v>26472</v>
      </c>
      <c r="BE721" t="s">
        <v>26474</v>
      </c>
      <c r="BF721" t="s">
        <v>33551</v>
      </c>
    </row>
    <row r="722" spans="1:58" x14ac:dyDescent="0.25">
      <c r="A722">
        <v>19108</v>
      </c>
      <c r="B722" t="s">
        <v>2</v>
      </c>
      <c r="C722" t="s">
        <v>802</v>
      </c>
      <c r="D722" t="s">
        <v>802</v>
      </c>
      <c r="E722" t="s">
        <v>803</v>
      </c>
      <c r="F722" t="s">
        <v>797</v>
      </c>
      <c r="G722" t="s">
        <v>802</v>
      </c>
      <c r="H722" t="s">
        <v>2</v>
      </c>
      <c r="I722" t="s">
        <v>2</v>
      </c>
      <c r="J722" t="s">
        <v>2</v>
      </c>
      <c r="K722" t="s">
        <v>2</v>
      </c>
      <c r="L722" t="s">
        <v>2</v>
      </c>
      <c r="M722" t="s">
        <v>2</v>
      </c>
      <c r="N722" t="s">
        <v>2</v>
      </c>
      <c r="O722" t="s">
        <v>2</v>
      </c>
      <c r="Q722" t="s">
        <v>802</v>
      </c>
      <c r="Z722" s="4"/>
      <c r="AA722" t="str">
        <f t="shared" si="55"/>
        <v>x</v>
      </c>
      <c r="AB722">
        <f t="shared" si="56"/>
        <v>10</v>
      </c>
      <c r="AC722" t="str">
        <f t="shared" si="57"/>
        <v/>
      </c>
      <c r="AD722" t="str">
        <f t="shared" si="58"/>
        <v/>
      </c>
      <c r="AE722" t="str">
        <f t="shared" si="59"/>
        <v/>
      </c>
      <c r="AF722" t="s">
        <v>17472</v>
      </c>
      <c r="AG722">
        <v>2</v>
      </c>
      <c r="AH722" t="s">
        <v>18135</v>
      </c>
      <c r="AI722">
        <v>351.66561999999999</v>
      </c>
      <c r="AJ722">
        <v>127.39097</v>
      </c>
      <c r="AK722">
        <v>0</v>
      </c>
      <c r="AL722">
        <v>2200</v>
      </c>
      <c r="AM722">
        <v>2200</v>
      </c>
      <c r="AN722">
        <v>71.01728</v>
      </c>
      <c r="AO722">
        <v>-8.3705289999999994</v>
      </c>
      <c r="AP722" t="s">
        <v>2</v>
      </c>
      <c r="AQ722" t="s">
        <v>1</v>
      </c>
      <c r="AR722" t="s">
        <v>30561</v>
      </c>
      <c r="AS722" t="s">
        <v>22634</v>
      </c>
      <c r="AT722" t="s">
        <v>22634</v>
      </c>
      <c r="AU722" t="s">
        <v>22815</v>
      </c>
      <c r="AV722" t="s">
        <v>22815</v>
      </c>
      <c r="AW722" t="s">
        <v>802</v>
      </c>
      <c r="AX722" t="s">
        <v>25487</v>
      </c>
      <c r="AY722" t="s">
        <v>802</v>
      </c>
      <c r="AZ722" t="s">
        <v>802</v>
      </c>
      <c r="BA722" t="s">
        <v>802</v>
      </c>
      <c r="BB722" t="s">
        <v>25486</v>
      </c>
      <c r="BC722" t="s">
        <v>802</v>
      </c>
      <c r="BD722" t="s">
        <v>20186</v>
      </c>
      <c r="BE722" t="s">
        <v>25488</v>
      </c>
      <c r="BF722" t="s">
        <v>33550</v>
      </c>
    </row>
    <row r="723" spans="1:58" x14ac:dyDescent="0.25">
      <c r="A723">
        <v>11679</v>
      </c>
      <c r="B723" t="s">
        <v>11335</v>
      </c>
      <c r="C723" t="s">
        <v>941</v>
      </c>
      <c r="D723" t="s">
        <v>941</v>
      </c>
      <c r="E723" t="s">
        <v>15455</v>
      </c>
      <c r="F723" t="s">
        <v>797</v>
      </c>
      <c r="G723" t="s">
        <v>941</v>
      </c>
      <c r="H723" t="s">
        <v>2</v>
      </c>
      <c r="I723" t="s">
        <v>2</v>
      </c>
      <c r="J723" t="s">
        <v>2</v>
      </c>
      <c r="K723" t="s">
        <v>2</v>
      </c>
      <c r="L723" t="s">
        <v>2</v>
      </c>
      <c r="M723" t="s">
        <v>2</v>
      </c>
      <c r="N723" t="s">
        <v>2</v>
      </c>
      <c r="O723" t="s">
        <v>2</v>
      </c>
      <c r="Q723" t="s">
        <v>941</v>
      </c>
      <c r="Z723" s="4"/>
      <c r="AA723" t="str">
        <f t="shared" si="55"/>
        <v>x</v>
      </c>
      <c r="AB723">
        <f t="shared" si="56"/>
        <v>10</v>
      </c>
      <c r="AC723" t="str">
        <f t="shared" si="57"/>
        <v/>
      </c>
      <c r="AD723" t="str">
        <f t="shared" si="58"/>
        <v/>
      </c>
      <c r="AE723" t="str">
        <f t="shared" si="59"/>
        <v/>
      </c>
      <c r="AF723" t="s">
        <v>17472</v>
      </c>
      <c r="AG723">
        <v>2</v>
      </c>
      <c r="AH723" t="s">
        <v>18135</v>
      </c>
      <c r="AI723">
        <v>20702.424709999999</v>
      </c>
      <c r="AJ723">
        <v>7343.6620999999996</v>
      </c>
      <c r="AK723">
        <v>0</v>
      </c>
      <c r="AL723">
        <v>1540</v>
      </c>
      <c r="AM723">
        <v>1540</v>
      </c>
      <c r="AN723">
        <v>74.136430000000004</v>
      </c>
      <c r="AO723">
        <v>57.028390000000002</v>
      </c>
      <c r="AP723" t="s">
        <v>2</v>
      </c>
      <c r="AQ723" t="s">
        <v>1</v>
      </c>
      <c r="AR723" t="s">
        <v>18199</v>
      </c>
      <c r="AS723" t="s">
        <v>22644</v>
      </c>
      <c r="AT723" t="s">
        <v>22682</v>
      </c>
      <c r="AU723" t="s">
        <v>22817</v>
      </c>
      <c r="AV723" t="s">
        <v>22817</v>
      </c>
      <c r="AW723" t="s">
        <v>941</v>
      </c>
      <c r="AX723" t="s">
        <v>26097</v>
      </c>
      <c r="AY723" t="s">
        <v>20603</v>
      </c>
      <c r="AZ723" t="s">
        <v>941</v>
      </c>
      <c r="BA723" t="s">
        <v>20604</v>
      </c>
      <c r="BB723" t="s">
        <v>20605</v>
      </c>
      <c r="BC723" t="s">
        <v>20606</v>
      </c>
      <c r="BD723" t="s">
        <v>26096</v>
      </c>
      <c r="BE723" t="s">
        <v>20607</v>
      </c>
      <c r="BF723" t="s">
        <v>30380</v>
      </c>
    </row>
    <row r="724" spans="1:58" x14ac:dyDescent="0.25">
      <c r="A724">
        <v>18063</v>
      </c>
      <c r="B724" t="s">
        <v>2</v>
      </c>
      <c r="C724" t="s">
        <v>804</v>
      </c>
      <c r="D724" t="s">
        <v>804</v>
      </c>
      <c r="E724" t="s">
        <v>805</v>
      </c>
      <c r="F724" t="s">
        <v>797</v>
      </c>
      <c r="G724" t="s">
        <v>804</v>
      </c>
      <c r="H724" t="s">
        <v>2</v>
      </c>
      <c r="I724" t="s">
        <v>2</v>
      </c>
      <c r="J724" t="s">
        <v>2</v>
      </c>
      <c r="K724" t="s">
        <v>2</v>
      </c>
      <c r="L724" t="s">
        <v>2</v>
      </c>
      <c r="M724" t="s">
        <v>2</v>
      </c>
      <c r="N724" t="s">
        <v>2</v>
      </c>
      <c r="O724" t="s">
        <v>2</v>
      </c>
      <c r="Q724" t="s">
        <v>804</v>
      </c>
      <c r="Z724" s="4"/>
      <c r="AA724" t="str">
        <f t="shared" si="55"/>
        <v>x</v>
      </c>
      <c r="AB724">
        <f t="shared" si="56"/>
        <v>10</v>
      </c>
      <c r="AC724" t="str">
        <f t="shared" si="57"/>
        <v/>
      </c>
      <c r="AD724" t="str">
        <f t="shared" si="58"/>
        <v/>
      </c>
      <c r="AE724" t="str">
        <f t="shared" si="59"/>
        <v/>
      </c>
      <c r="AF724" t="s">
        <v>17472</v>
      </c>
      <c r="AG724">
        <v>2</v>
      </c>
      <c r="AH724" t="s">
        <v>18142</v>
      </c>
      <c r="AI724">
        <v>4667.0954199999996</v>
      </c>
      <c r="AJ724">
        <v>4583.5024000000003</v>
      </c>
      <c r="AK724">
        <v>0</v>
      </c>
      <c r="AL724">
        <v>957</v>
      </c>
      <c r="AM724">
        <v>957</v>
      </c>
      <c r="AN724">
        <v>79.209109999999995</v>
      </c>
      <c r="AO724">
        <v>100.4962</v>
      </c>
      <c r="AP724" t="s">
        <v>2</v>
      </c>
      <c r="AQ724" t="s">
        <v>1</v>
      </c>
      <c r="AR724" t="s">
        <v>18199</v>
      </c>
      <c r="AS724" t="s">
        <v>22644</v>
      </c>
      <c r="AT724" t="s">
        <v>22644</v>
      </c>
      <c r="AU724" t="s">
        <v>22817</v>
      </c>
      <c r="AV724" t="s">
        <v>22817</v>
      </c>
      <c r="AW724" t="s">
        <v>804</v>
      </c>
      <c r="AX724" t="s">
        <v>28837</v>
      </c>
      <c r="AY724" t="s">
        <v>28833</v>
      </c>
      <c r="AZ724" t="s">
        <v>804</v>
      </c>
      <c r="BA724" t="s">
        <v>28834</v>
      </c>
      <c r="BB724" t="s">
        <v>28835</v>
      </c>
      <c r="BC724" t="s">
        <v>2</v>
      </c>
      <c r="BD724" t="s">
        <v>28836</v>
      </c>
      <c r="BE724" t="s">
        <v>28838</v>
      </c>
      <c r="BF724" t="s">
        <v>32964</v>
      </c>
    </row>
    <row r="725" spans="1:58" x14ac:dyDescent="0.25">
      <c r="A725">
        <v>11966</v>
      </c>
      <c r="B725" t="s">
        <v>11327</v>
      </c>
      <c r="C725" t="s">
        <v>806</v>
      </c>
      <c r="D725" t="s">
        <v>806</v>
      </c>
      <c r="E725" t="s">
        <v>807</v>
      </c>
      <c r="F725" t="s">
        <v>797</v>
      </c>
      <c r="G725" t="s">
        <v>806</v>
      </c>
      <c r="H725" t="s">
        <v>2</v>
      </c>
      <c r="I725" t="s">
        <v>2</v>
      </c>
      <c r="J725" t="s">
        <v>2</v>
      </c>
      <c r="K725" t="s">
        <v>2</v>
      </c>
      <c r="L725" t="s">
        <v>2</v>
      </c>
      <c r="M725" t="s">
        <v>2</v>
      </c>
      <c r="N725" t="s">
        <v>2</v>
      </c>
      <c r="O725" t="s">
        <v>2</v>
      </c>
      <c r="Q725" t="s">
        <v>806</v>
      </c>
      <c r="Z725" s="4"/>
      <c r="AA725" t="str">
        <f t="shared" si="55"/>
        <v>x</v>
      </c>
      <c r="AB725">
        <f t="shared" si="56"/>
        <v>10</v>
      </c>
      <c r="AC725" t="str">
        <f t="shared" si="57"/>
        <v/>
      </c>
      <c r="AD725" t="str">
        <f t="shared" si="58"/>
        <v/>
      </c>
      <c r="AE725" t="str">
        <f t="shared" si="59"/>
        <v/>
      </c>
      <c r="AF725" t="s">
        <v>17471</v>
      </c>
      <c r="AG725">
        <v>2</v>
      </c>
      <c r="AH725" t="s">
        <v>18142</v>
      </c>
      <c r="AI725">
        <v>28224.54938</v>
      </c>
      <c r="AJ725">
        <v>8174.1480499999998</v>
      </c>
      <c r="AK725">
        <v>0</v>
      </c>
      <c r="AL725">
        <v>1752</v>
      </c>
      <c r="AM725">
        <v>1752</v>
      </c>
      <c r="AN725">
        <v>78.627309999999994</v>
      </c>
      <c r="AO725">
        <v>15.94655</v>
      </c>
      <c r="AP725" t="s">
        <v>2</v>
      </c>
      <c r="AQ725" t="s">
        <v>1</v>
      </c>
      <c r="AR725" t="s">
        <v>30561</v>
      </c>
      <c r="AS725" t="s">
        <v>22694</v>
      </c>
      <c r="AT725" t="s">
        <v>22694</v>
      </c>
      <c r="AU725" t="s">
        <v>22815</v>
      </c>
      <c r="AV725" t="s">
        <v>22815</v>
      </c>
      <c r="AW725" t="s">
        <v>806</v>
      </c>
      <c r="AX725" t="s">
        <v>24442</v>
      </c>
      <c r="AY725" t="s">
        <v>24440</v>
      </c>
      <c r="AZ725" t="s">
        <v>806</v>
      </c>
      <c r="BA725" t="s">
        <v>806</v>
      </c>
      <c r="BB725" t="s">
        <v>806</v>
      </c>
      <c r="BC725" t="s">
        <v>806</v>
      </c>
      <c r="BD725" t="s">
        <v>24441</v>
      </c>
      <c r="BE725" t="s">
        <v>18990</v>
      </c>
      <c r="BF725" t="s">
        <v>30562</v>
      </c>
    </row>
    <row r="726" spans="1:58" x14ac:dyDescent="0.25">
      <c r="A726">
        <v>19105</v>
      </c>
      <c r="B726" t="s">
        <v>2</v>
      </c>
      <c r="C726" t="s">
        <v>808</v>
      </c>
      <c r="D726" t="s">
        <v>808</v>
      </c>
      <c r="E726" t="s">
        <v>809</v>
      </c>
      <c r="F726" t="s">
        <v>797</v>
      </c>
      <c r="G726" t="s">
        <v>806</v>
      </c>
      <c r="H726" t="s">
        <v>808</v>
      </c>
      <c r="I726" t="s">
        <v>2</v>
      </c>
      <c r="J726" t="s">
        <v>2</v>
      </c>
      <c r="K726" t="s">
        <v>2</v>
      </c>
      <c r="L726" t="s">
        <v>2</v>
      </c>
      <c r="M726" t="s">
        <v>2</v>
      </c>
      <c r="N726" t="s">
        <v>2</v>
      </c>
      <c r="O726" t="s">
        <v>2</v>
      </c>
      <c r="R726" t="s">
        <v>808</v>
      </c>
      <c r="Z726" s="4"/>
      <c r="AA726" t="str">
        <f t="shared" si="55"/>
        <v>x</v>
      </c>
      <c r="AB726">
        <f t="shared" si="56"/>
        <v>10</v>
      </c>
      <c r="AC726" t="str">
        <f t="shared" si="57"/>
        <v/>
      </c>
      <c r="AD726" t="str">
        <f t="shared" si="58"/>
        <v/>
      </c>
      <c r="AE726" t="str">
        <f t="shared" si="59"/>
        <v/>
      </c>
      <c r="AF726" t="s">
        <v>17472</v>
      </c>
      <c r="AG726">
        <v>3</v>
      </c>
      <c r="AH726" t="s">
        <v>18135</v>
      </c>
      <c r="AI726">
        <v>392.83030000000002</v>
      </c>
      <c r="AJ726">
        <v>289.97430000000003</v>
      </c>
      <c r="AK726">
        <v>0</v>
      </c>
      <c r="AL726">
        <v>660</v>
      </c>
      <c r="AM726">
        <v>660</v>
      </c>
      <c r="AN726">
        <v>78.375330000000005</v>
      </c>
      <c r="AO726">
        <v>21.351900000000001</v>
      </c>
      <c r="AP726" t="s">
        <v>2</v>
      </c>
      <c r="AQ726" t="s">
        <v>1</v>
      </c>
      <c r="AR726" t="s">
        <v>30561</v>
      </c>
      <c r="AS726" t="s">
        <v>22694</v>
      </c>
      <c r="AT726" t="s">
        <v>22694</v>
      </c>
      <c r="AU726" t="s">
        <v>22815</v>
      </c>
      <c r="AV726" t="s">
        <v>22815</v>
      </c>
      <c r="AW726" t="s">
        <v>808</v>
      </c>
      <c r="AX726" t="s">
        <v>2</v>
      </c>
      <c r="AY726" t="s">
        <v>2</v>
      </c>
      <c r="AZ726" t="s">
        <v>808</v>
      </c>
      <c r="BA726" t="s">
        <v>27034</v>
      </c>
      <c r="BB726" t="s">
        <v>2</v>
      </c>
      <c r="BC726" t="s">
        <v>27035</v>
      </c>
      <c r="BD726" t="s">
        <v>27036</v>
      </c>
      <c r="BE726" t="s">
        <v>27037</v>
      </c>
      <c r="BF726" t="s">
        <v>33547</v>
      </c>
    </row>
    <row r="727" spans="1:58" x14ac:dyDescent="0.25">
      <c r="A727">
        <v>19104</v>
      </c>
      <c r="B727" t="s">
        <v>2</v>
      </c>
      <c r="C727" t="s">
        <v>810</v>
      </c>
      <c r="D727" t="s">
        <v>810</v>
      </c>
      <c r="E727" t="s">
        <v>811</v>
      </c>
      <c r="F727" t="s">
        <v>797</v>
      </c>
      <c r="G727" t="s">
        <v>806</v>
      </c>
      <c r="H727" t="s">
        <v>810</v>
      </c>
      <c r="I727" t="s">
        <v>2</v>
      </c>
      <c r="J727" t="s">
        <v>2</v>
      </c>
      <c r="K727" t="s">
        <v>2</v>
      </c>
      <c r="L727" t="s">
        <v>2</v>
      </c>
      <c r="M727" t="s">
        <v>2</v>
      </c>
      <c r="N727" t="s">
        <v>2</v>
      </c>
      <c r="O727" t="s">
        <v>2</v>
      </c>
      <c r="R727" t="s">
        <v>810</v>
      </c>
      <c r="Z727" s="4"/>
      <c r="AA727" t="str">
        <f t="shared" si="55"/>
        <v>x</v>
      </c>
      <c r="AB727">
        <f t="shared" si="56"/>
        <v>10</v>
      </c>
      <c r="AC727" t="str">
        <f t="shared" si="57"/>
        <v/>
      </c>
      <c r="AD727" t="str">
        <f t="shared" si="58"/>
        <v/>
      </c>
      <c r="AE727" t="str">
        <f t="shared" si="59"/>
        <v/>
      </c>
      <c r="AF727" t="s">
        <v>17472</v>
      </c>
      <c r="AG727">
        <v>3</v>
      </c>
      <c r="AH727" t="s">
        <v>18135</v>
      </c>
      <c r="AI727">
        <v>1259.93238</v>
      </c>
      <c r="AJ727">
        <v>666.16105000000005</v>
      </c>
      <c r="AK727">
        <v>0</v>
      </c>
      <c r="AL727">
        <v>553</v>
      </c>
      <c r="AM727">
        <v>553</v>
      </c>
      <c r="AN727">
        <v>77.746510000000001</v>
      </c>
      <c r="AO727">
        <v>21.777180000000001</v>
      </c>
      <c r="AP727" t="s">
        <v>2</v>
      </c>
      <c r="AQ727" t="s">
        <v>1</v>
      </c>
      <c r="AR727" t="s">
        <v>30561</v>
      </c>
      <c r="AS727" t="s">
        <v>22694</v>
      </c>
      <c r="AT727" t="s">
        <v>22694</v>
      </c>
      <c r="AU727" t="s">
        <v>22815</v>
      </c>
      <c r="AV727" t="s">
        <v>22815</v>
      </c>
      <c r="AW727" t="s">
        <v>810</v>
      </c>
      <c r="AX727" t="s">
        <v>2</v>
      </c>
      <c r="AY727" t="s">
        <v>2</v>
      </c>
      <c r="AZ727" t="s">
        <v>33546</v>
      </c>
      <c r="BA727" t="s">
        <v>2</v>
      </c>
      <c r="BB727" t="s">
        <v>2</v>
      </c>
      <c r="BC727" t="s">
        <v>2</v>
      </c>
      <c r="BD727" t="s">
        <v>2</v>
      </c>
      <c r="BE727" t="s">
        <v>2</v>
      </c>
      <c r="BF727" t="s">
        <v>2</v>
      </c>
    </row>
    <row r="728" spans="1:58" x14ac:dyDescent="0.25">
      <c r="A728">
        <v>19107</v>
      </c>
      <c r="B728" t="s">
        <v>2</v>
      </c>
      <c r="C728" t="s">
        <v>812</v>
      </c>
      <c r="D728" t="s">
        <v>812</v>
      </c>
      <c r="E728" t="s">
        <v>813</v>
      </c>
      <c r="F728" t="s">
        <v>797</v>
      </c>
      <c r="G728" t="s">
        <v>806</v>
      </c>
      <c r="H728" t="s">
        <v>812</v>
      </c>
      <c r="I728" t="s">
        <v>2</v>
      </c>
      <c r="J728" t="s">
        <v>2</v>
      </c>
      <c r="K728" t="s">
        <v>2</v>
      </c>
      <c r="L728" t="s">
        <v>2</v>
      </c>
      <c r="M728" t="s">
        <v>2</v>
      </c>
      <c r="N728" t="s">
        <v>2</v>
      </c>
      <c r="O728" t="s">
        <v>2</v>
      </c>
      <c r="R728" t="s">
        <v>812</v>
      </c>
      <c r="Z728" s="4"/>
      <c r="AA728" t="str">
        <f t="shared" si="55"/>
        <v>x</v>
      </c>
      <c r="AB728">
        <f t="shared" si="56"/>
        <v>10</v>
      </c>
      <c r="AC728" t="str">
        <f t="shared" si="57"/>
        <v/>
      </c>
      <c r="AD728" t="str">
        <f t="shared" si="58"/>
        <v/>
      </c>
      <c r="AE728" t="str">
        <f t="shared" si="59"/>
        <v/>
      </c>
      <c r="AF728" t="s">
        <v>17472</v>
      </c>
      <c r="AG728">
        <v>3</v>
      </c>
      <c r="AH728" t="s">
        <v>18135</v>
      </c>
      <c r="AI728">
        <v>727.65890000000002</v>
      </c>
      <c r="AJ728">
        <v>624.00140999999996</v>
      </c>
      <c r="AK728">
        <v>0</v>
      </c>
      <c r="AL728">
        <v>636</v>
      </c>
      <c r="AM728">
        <v>636</v>
      </c>
      <c r="AN728">
        <v>80.199669999999998</v>
      </c>
      <c r="AO728">
        <v>21.314119999999999</v>
      </c>
      <c r="AP728" t="s">
        <v>2</v>
      </c>
      <c r="AQ728" t="s">
        <v>1</v>
      </c>
      <c r="AR728" t="s">
        <v>30561</v>
      </c>
      <c r="AS728" t="s">
        <v>22694</v>
      </c>
      <c r="AT728" t="s">
        <v>22694</v>
      </c>
      <c r="AU728" t="s">
        <v>22815</v>
      </c>
      <c r="AV728" t="s">
        <v>22815</v>
      </c>
      <c r="AW728" t="s">
        <v>812</v>
      </c>
      <c r="AX728" t="s">
        <v>29460</v>
      </c>
      <c r="AY728" t="s">
        <v>29459</v>
      </c>
      <c r="AZ728" t="s">
        <v>812</v>
      </c>
      <c r="BA728" t="s">
        <v>812</v>
      </c>
      <c r="BB728" t="s">
        <v>2</v>
      </c>
      <c r="BC728" t="s">
        <v>812</v>
      </c>
      <c r="BD728" t="s">
        <v>22472</v>
      </c>
      <c r="BE728" t="s">
        <v>29461</v>
      </c>
      <c r="BF728" t="s">
        <v>33549</v>
      </c>
    </row>
    <row r="729" spans="1:58" x14ac:dyDescent="0.25">
      <c r="A729">
        <v>19106</v>
      </c>
      <c r="B729" t="s">
        <v>2</v>
      </c>
      <c r="C729" t="s">
        <v>814</v>
      </c>
      <c r="D729" t="s">
        <v>814</v>
      </c>
      <c r="E729" t="s">
        <v>815</v>
      </c>
      <c r="F729" t="s">
        <v>797</v>
      </c>
      <c r="G729" t="s">
        <v>806</v>
      </c>
      <c r="H729" t="s">
        <v>814</v>
      </c>
      <c r="I729" t="s">
        <v>2</v>
      </c>
      <c r="J729" t="s">
        <v>2</v>
      </c>
      <c r="K729" t="s">
        <v>2</v>
      </c>
      <c r="L729" t="s">
        <v>2</v>
      </c>
      <c r="M729" t="s">
        <v>2</v>
      </c>
      <c r="N729" t="s">
        <v>2</v>
      </c>
      <c r="O729" t="s">
        <v>2</v>
      </c>
      <c r="R729" t="s">
        <v>814</v>
      </c>
      <c r="Z729" s="4"/>
      <c r="AA729" t="str">
        <f t="shared" si="55"/>
        <v>x</v>
      </c>
      <c r="AB729">
        <f t="shared" si="56"/>
        <v>10</v>
      </c>
      <c r="AC729" t="str">
        <f t="shared" si="57"/>
        <v/>
      </c>
      <c r="AD729" t="str">
        <f t="shared" si="58"/>
        <v/>
      </c>
      <c r="AE729" t="str">
        <f t="shared" si="59"/>
        <v/>
      </c>
      <c r="AF729" t="s">
        <v>17472</v>
      </c>
      <c r="AG729">
        <v>3</v>
      </c>
      <c r="AH729" t="s">
        <v>18135</v>
      </c>
      <c r="AI729">
        <v>25844.127799999998</v>
      </c>
      <c r="AJ729">
        <v>6594.0112799999997</v>
      </c>
      <c r="AK729">
        <v>0</v>
      </c>
      <c r="AL729">
        <v>1752</v>
      </c>
      <c r="AM729">
        <v>1752</v>
      </c>
      <c r="AN729">
        <v>78.619609999999994</v>
      </c>
      <c r="AO729">
        <v>15.426880000000001</v>
      </c>
      <c r="AP729" t="s">
        <v>2</v>
      </c>
      <c r="AQ729" t="s">
        <v>1</v>
      </c>
      <c r="AR729" t="s">
        <v>30561</v>
      </c>
      <c r="AS729" t="s">
        <v>22694</v>
      </c>
      <c r="AT729" t="s">
        <v>22694</v>
      </c>
      <c r="AU729" t="s">
        <v>22815</v>
      </c>
      <c r="AV729" t="s">
        <v>22815</v>
      </c>
      <c r="AW729" t="s">
        <v>814</v>
      </c>
      <c r="AX729" t="s">
        <v>27689</v>
      </c>
      <c r="AY729" t="s">
        <v>24440</v>
      </c>
      <c r="AZ729" t="s">
        <v>814</v>
      </c>
      <c r="BA729" t="s">
        <v>814</v>
      </c>
      <c r="BB729" t="s">
        <v>21431</v>
      </c>
      <c r="BC729" t="s">
        <v>814</v>
      </c>
      <c r="BD729" t="s">
        <v>21432</v>
      </c>
      <c r="BE729" t="s">
        <v>27690</v>
      </c>
      <c r="BF729" t="s">
        <v>33548</v>
      </c>
    </row>
    <row r="730" spans="1:58" x14ac:dyDescent="0.25">
      <c r="A730">
        <v>20732</v>
      </c>
      <c r="B730" t="s">
        <v>2</v>
      </c>
      <c r="C730" t="s">
        <v>12878</v>
      </c>
      <c r="D730" t="s">
        <v>12878</v>
      </c>
      <c r="E730" t="s">
        <v>12879</v>
      </c>
      <c r="F730" t="s">
        <v>797</v>
      </c>
      <c r="G730" t="s">
        <v>12878</v>
      </c>
      <c r="H730" t="s">
        <v>2</v>
      </c>
      <c r="I730" t="s">
        <v>2</v>
      </c>
      <c r="J730" t="s">
        <v>2</v>
      </c>
      <c r="K730" t="s">
        <v>2</v>
      </c>
      <c r="L730" t="s">
        <v>2</v>
      </c>
      <c r="M730" t="s">
        <v>2</v>
      </c>
      <c r="N730" t="s">
        <v>2</v>
      </c>
      <c r="O730" t="s">
        <v>2</v>
      </c>
      <c r="Q730" t="s">
        <v>12878</v>
      </c>
      <c r="Z730" s="4"/>
      <c r="AA730" t="str">
        <f t="shared" si="55"/>
        <v>x</v>
      </c>
      <c r="AB730">
        <f t="shared" si="56"/>
        <v>10</v>
      </c>
      <c r="AC730" t="str">
        <f t="shared" si="57"/>
        <v/>
      </c>
      <c r="AD730" t="str">
        <f t="shared" si="58"/>
        <v/>
      </c>
      <c r="AE730" t="str">
        <f t="shared" si="59"/>
        <v/>
      </c>
      <c r="AF730" t="s">
        <v>17471</v>
      </c>
      <c r="AG730">
        <v>2</v>
      </c>
      <c r="AH730" t="s">
        <v>18135</v>
      </c>
      <c r="AI730">
        <v>1650.3765699999999</v>
      </c>
      <c r="AJ730">
        <v>1367.1524999999999</v>
      </c>
      <c r="AK730">
        <v>0</v>
      </c>
      <c r="AL730">
        <v>1076</v>
      </c>
      <c r="AM730">
        <v>1076</v>
      </c>
      <c r="AN730">
        <v>71.091729999999998</v>
      </c>
      <c r="AO730">
        <v>-14.942299999999999</v>
      </c>
      <c r="AP730" t="s">
        <v>2</v>
      </c>
      <c r="AQ730" t="s">
        <v>1</v>
      </c>
      <c r="AR730" t="s">
        <v>18199</v>
      </c>
      <c r="AS730" t="s">
        <v>22644</v>
      </c>
      <c r="AT730" t="s">
        <v>22644</v>
      </c>
      <c r="AU730" t="s">
        <v>22817</v>
      </c>
      <c r="AV730" t="s">
        <v>22817</v>
      </c>
      <c r="AW730" t="s">
        <v>12878</v>
      </c>
      <c r="AX730" t="s">
        <v>25039</v>
      </c>
      <c r="AY730" t="s">
        <v>25038</v>
      </c>
      <c r="AZ730" t="s">
        <v>12878</v>
      </c>
      <c r="BA730" t="s">
        <v>19803</v>
      </c>
      <c r="BB730" t="s">
        <v>19804</v>
      </c>
      <c r="BC730" t="s">
        <v>19805</v>
      </c>
      <c r="BD730" t="s">
        <v>19806</v>
      </c>
      <c r="BE730" t="s">
        <v>25040</v>
      </c>
      <c r="BF730" t="s">
        <v>34305</v>
      </c>
    </row>
    <row r="731" spans="1:58" x14ac:dyDescent="0.25">
      <c r="A731">
        <v>20733</v>
      </c>
      <c r="B731" t="s">
        <v>2</v>
      </c>
      <c r="C731" t="s">
        <v>13422</v>
      </c>
      <c r="D731" t="s">
        <v>13422</v>
      </c>
      <c r="E731" t="s">
        <v>26711</v>
      </c>
      <c r="F731" t="s">
        <v>797</v>
      </c>
      <c r="G731" t="s">
        <v>12878</v>
      </c>
      <c r="H731" t="s">
        <v>13422</v>
      </c>
      <c r="I731" t="s">
        <v>2</v>
      </c>
      <c r="J731" t="s">
        <v>2</v>
      </c>
      <c r="K731" t="s">
        <v>2</v>
      </c>
      <c r="L731" t="s">
        <v>2</v>
      </c>
      <c r="M731" t="s">
        <v>2</v>
      </c>
      <c r="N731" t="s">
        <v>2</v>
      </c>
      <c r="O731" t="s">
        <v>2</v>
      </c>
      <c r="R731" t="s">
        <v>13422</v>
      </c>
      <c r="Z731" s="4"/>
      <c r="AA731" t="str">
        <f t="shared" si="55"/>
        <v>x</v>
      </c>
      <c r="AB731">
        <f t="shared" si="56"/>
        <v>10</v>
      </c>
      <c r="AC731" t="str">
        <f t="shared" si="57"/>
        <v/>
      </c>
      <c r="AD731" t="str">
        <f t="shared" si="58"/>
        <v/>
      </c>
      <c r="AE731" t="str">
        <f t="shared" si="59"/>
        <v/>
      </c>
      <c r="AF731" t="s">
        <v>17472</v>
      </c>
      <c r="AG731">
        <v>3</v>
      </c>
      <c r="AH731" t="s">
        <v>18114</v>
      </c>
      <c r="AI731">
        <v>1650.3765699999999</v>
      </c>
      <c r="AJ731">
        <v>1367.1524999999999</v>
      </c>
      <c r="AK731">
        <v>0</v>
      </c>
      <c r="AL731">
        <v>1076</v>
      </c>
      <c r="AM731">
        <v>1076</v>
      </c>
      <c r="AN731">
        <v>71.091729999999998</v>
      </c>
      <c r="AO731">
        <v>-14.942299999999999</v>
      </c>
      <c r="AP731" t="s">
        <v>2</v>
      </c>
      <c r="AQ731" t="s">
        <v>1</v>
      </c>
      <c r="AR731" t="s">
        <v>18199</v>
      </c>
      <c r="AS731" t="s">
        <v>22644</v>
      </c>
      <c r="AT731" t="s">
        <v>22644</v>
      </c>
      <c r="AU731" t="s">
        <v>22817</v>
      </c>
      <c r="AV731" t="s">
        <v>22817</v>
      </c>
      <c r="AW731" t="s">
        <v>13422</v>
      </c>
      <c r="AX731" t="s">
        <v>2</v>
      </c>
      <c r="AY731" t="s">
        <v>2</v>
      </c>
      <c r="AZ731" t="s">
        <v>13422</v>
      </c>
      <c r="BA731" t="s">
        <v>2</v>
      </c>
      <c r="BB731" t="s">
        <v>2</v>
      </c>
      <c r="BC731" t="s">
        <v>2</v>
      </c>
      <c r="BD731" t="s">
        <v>26712</v>
      </c>
      <c r="BE731" t="s">
        <v>2</v>
      </c>
      <c r="BF731" t="s">
        <v>2</v>
      </c>
    </row>
    <row r="732" spans="1:58" x14ac:dyDescent="0.25">
      <c r="A732">
        <v>14264</v>
      </c>
      <c r="B732" t="s">
        <v>2</v>
      </c>
      <c r="C732" t="s">
        <v>816</v>
      </c>
      <c r="D732" t="s">
        <v>816</v>
      </c>
      <c r="E732" t="s">
        <v>816</v>
      </c>
      <c r="F732" t="s">
        <v>816</v>
      </c>
      <c r="G732" t="s">
        <v>2</v>
      </c>
      <c r="H732" t="s">
        <v>2</v>
      </c>
      <c r="I732" t="s">
        <v>2</v>
      </c>
      <c r="J732" t="s">
        <v>2</v>
      </c>
      <c r="K732" t="s">
        <v>2</v>
      </c>
      <c r="L732" t="s">
        <v>2</v>
      </c>
      <c r="M732" t="s">
        <v>2</v>
      </c>
      <c r="N732" t="s">
        <v>2</v>
      </c>
      <c r="O732" t="s">
        <v>2</v>
      </c>
      <c r="P732" t="s">
        <v>816</v>
      </c>
      <c r="Z732" s="4"/>
      <c r="AA732" t="str">
        <f t="shared" si="55"/>
        <v>x</v>
      </c>
      <c r="AB732">
        <f t="shared" si="56"/>
        <v>10</v>
      </c>
      <c r="AC732" t="str">
        <f t="shared" si="57"/>
        <v/>
      </c>
      <c r="AD732" t="str">
        <f t="shared" si="58"/>
        <v/>
      </c>
      <c r="AE732" t="str">
        <f t="shared" si="59"/>
        <v/>
      </c>
      <c r="AF732" t="s">
        <v>17471</v>
      </c>
      <c r="AG732">
        <v>1</v>
      </c>
      <c r="AH732" t="s">
        <v>18304</v>
      </c>
      <c r="AI732">
        <v>59075.850489999997</v>
      </c>
      <c r="AJ732">
        <v>15925.59873</v>
      </c>
      <c r="AK732">
        <v>-133</v>
      </c>
      <c r="AL732">
        <v>3645</v>
      </c>
      <c r="AM732">
        <v>3778</v>
      </c>
      <c r="AN732">
        <v>52.315429999999999</v>
      </c>
      <c r="AO732">
        <v>-20.458909999999999</v>
      </c>
      <c r="AP732" t="s">
        <v>2</v>
      </c>
      <c r="AQ732" t="s">
        <v>1</v>
      </c>
      <c r="AR732" t="s">
        <v>31418</v>
      </c>
      <c r="AT732" t="s">
        <v>22766</v>
      </c>
      <c r="AV732" t="s">
        <v>22872</v>
      </c>
      <c r="AW732" t="s">
        <v>816</v>
      </c>
      <c r="AX732" t="s">
        <v>23098</v>
      </c>
      <c r="AY732" t="s">
        <v>23093</v>
      </c>
      <c r="AZ732" t="s">
        <v>816</v>
      </c>
      <c r="BA732" t="s">
        <v>23094</v>
      </c>
      <c r="BB732" t="s">
        <v>23095</v>
      </c>
      <c r="BC732" t="s">
        <v>23096</v>
      </c>
      <c r="BD732" t="s">
        <v>23097</v>
      </c>
      <c r="BE732" t="s">
        <v>23099</v>
      </c>
      <c r="BF732" t="s">
        <v>2</v>
      </c>
    </row>
    <row r="733" spans="1:58" x14ac:dyDescent="0.25">
      <c r="A733">
        <v>14270</v>
      </c>
      <c r="B733" t="s">
        <v>2</v>
      </c>
      <c r="C733" t="s">
        <v>817</v>
      </c>
      <c r="D733" t="s">
        <v>817</v>
      </c>
      <c r="E733" t="s">
        <v>818</v>
      </c>
      <c r="F733" t="s">
        <v>816</v>
      </c>
      <c r="G733" t="s">
        <v>817</v>
      </c>
      <c r="H733" t="s">
        <v>2</v>
      </c>
      <c r="I733" t="s">
        <v>2</v>
      </c>
      <c r="J733" t="s">
        <v>2</v>
      </c>
      <c r="K733" t="s">
        <v>2</v>
      </c>
      <c r="L733" t="s">
        <v>2</v>
      </c>
      <c r="M733" t="s">
        <v>2</v>
      </c>
      <c r="N733" t="s">
        <v>2</v>
      </c>
      <c r="O733" t="s">
        <v>2</v>
      </c>
      <c r="Q733" t="s">
        <v>817</v>
      </c>
      <c r="Z733" s="4"/>
      <c r="AA733" t="str">
        <f t="shared" si="55"/>
        <v>x</v>
      </c>
      <c r="AB733">
        <f t="shared" si="56"/>
        <v>10</v>
      </c>
      <c r="AC733" t="str">
        <f t="shared" si="57"/>
        <v/>
      </c>
      <c r="AD733" t="str">
        <f t="shared" si="58"/>
        <v/>
      </c>
      <c r="AE733" t="str">
        <f t="shared" si="59"/>
        <v/>
      </c>
      <c r="AF733" t="s">
        <v>17471</v>
      </c>
      <c r="AG733">
        <v>2</v>
      </c>
      <c r="AH733" t="s">
        <v>18142</v>
      </c>
      <c r="AI733">
        <v>11316.75534</v>
      </c>
      <c r="AJ733">
        <v>2401.9080800000002</v>
      </c>
      <c r="AK733">
        <v>-4</v>
      </c>
      <c r="AL733">
        <v>3645</v>
      </c>
      <c r="AM733">
        <v>3649</v>
      </c>
      <c r="AN733">
        <v>28.25827</v>
      </c>
      <c r="AO733">
        <v>-20.334289999999999</v>
      </c>
      <c r="AP733" t="s">
        <v>2</v>
      </c>
      <c r="AQ733" t="s">
        <v>1</v>
      </c>
      <c r="AR733" t="s">
        <v>18308</v>
      </c>
      <c r="AS733" t="s">
        <v>22679</v>
      </c>
      <c r="AT733" t="s">
        <v>22767</v>
      </c>
      <c r="AU733" t="s">
        <v>22815</v>
      </c>
      <c r="AV733" t="s">
        <v>22873</v>
      </c>
      <c r="AW733" t="s">
        <v>817</v>
      </c>
      <c r="AX733" t="s">
        <v>2</v>
      </c>
      <c r="AY733" t="s">
        <v>2</v>
      </c>
      <c r="AZ733" t="s">
        <v>817</v>
      </c>
      <c r="BA733" t="s">
        <v>2</v>
      </c>
      <c r="BB733" t="s">
        <v>2</v>
      </c>
      <c r="BC733" t="s">
        <v>2</v>
      </c>
      <c r="BD733" t="s">
        <v>2</v>
      </c>
      <c r="BE733" t="s">
        <v>2</v>
      </c>
      <c r="BF733" t="s">
        <v>2</v>
      </c>
    </row>
    <row r="734" spans="1:58" x14ac:dyDescent="0.25">
      <c r="A734">
        <v>14265</v>
      </c>
      <c r="B734" t="s">
        <v>2</v>
      </c>
      <c r="C734" t="s">
        <v>819</v>
      </c>
      <c r="D734" t="s">
        <v>819</v>
      </c>
      <c r="E734" t="s">
        <v>820</v>
      </c>
      <c r="F734" t="s">
        <v>816</v>
      </c>
      <c r="G734" t="s">
        <v>817</v>
      </c>
      <c r="H734" t="s">
        <v>819</v>
      </c>
      <c r="I734" t="s">
        <v>2</v>
      </c>
      <c r="J734" t="s">
        <v>2</v>
      </c>
      <c r="K734" t="s">
        <v>2</v>
      </c>
      <c r="L734" t="s">
        <v>2</v>
      </c>
      <c r="M734" t="s">
        <v>2</v>
      </c>
      <c r="N734" t="s">
        <v>2</v>
      </c>
      <c r="O734" t="s">
        <v>2</v>
      </c>
      <c r="R734" t="s">
        <v>819</v>
      </c>
      <c r="Z734" s="4"/>
      <c r="AA734" t="str">
        <f t="shared" si="55"/>
        <v>x</v>
      </c>
      <c r="AB734">
        <f t="shared" si="56"/>
        <v>10</v>
      </c>
      <c r="AC734" t="str">
        <f t="shared" si="57"/>
        <v/>
      </c>
      <c r="AD734" t="str">
        <f t="shared" si="58"/>
        <v/>
      </c>
      <c r="AE734" t="str">
        <f t="shared" si="59"/>
        <v/>
      </c>
      <c r="AF734" t="s">
        <v>17471</v>
      </c>
      <c r="AG734">
        <v>3</v>
      </c>
      <c r="AH734" t="s">
        <v>18142</v>
      </c>
      <c r="AI734">
        <v>11316.75534</v>
      </c>
      <c r="AJ734">
        <v>2401.9080800000002</v>
      </c>
      <c r="AK734">
        <v>-4</v>
      </c>
      <c r="AL734">
        <v>3645</v>
      </c>
      <c r="AM734">
        <v>3649</v>
      </c>
      <c r="AN734">
        <v>28.25827</v>
      </c>
      <c r="AO734">
        <v>-20.334289999999999</v>
      </c>
      <c r="AP734" t="s">
        <v>1</v>
      </c>
      <c r="AQ734" t="s">
        <v>1</v>
      </c>
      <c r="AR734" t="s">
        <v>18308</v>
      </c>
      <c r="AS734" t="s">
        <v>22679</v>
      </c>
      <c r="AT734" t="s">
        <v>22767</v>
      </c>
      <c r="AU734" t="s">
        <v>22815</v>
      </c>
      <c r="AV734" t="s">
        <v>22873</v>
      </c>
      <c r="AW734" t="s">
        <v>819</v>
      </c>
      <c r="AX734" t="s">
        <v>23091</v>
      </c>
      <c r="AY734" t="s">
        <v>23086</v>
      </c>
      <c r="AZ734" t="s">
        <v>23087</v>
      </c>
      <c r="BA734" t="s">
        <v>23087</v>
      </c>
      <c r="BB734" t="s">
        <v>23088</v>
      </c>
      <c r="BC734" t="s">
        <v>23089</v>
      </c>
      <c r="BD734" t="s">
        <v>23090</v>
      </c>
      <c r="BE734" t="s">
        <v>23092</v>
      </c>
      <c r="BF734" t="s">
        <v>31419</v>
      </c>
    </row>
    <row r="735" spans="1:58" x14ac:dyDescent="0.25">
      <c r="A735">
        <v>14266</v>
      </c>
      <c r="B735" t="s">
        <v>2</v>
      </c>
      <c r="C735" t="s">
        <v>821</v>
      </c>
      <c r="D735" t="s">
        <v>821</v>
      </c>
      <c r="E735" t="s">
        <v>822</v>
      </c>
      <c r="F735" t="s">
        <v>816</v>
      </c>
      <c r="G735" t="s">
        <v>817</v>
      </c>
      <c r="H735" t="s">
        <v>819</v>
      </c>
      <c r="I735" t="s">
        <v>821</v>
      </c>
      <c r="J735" t="s">
        <v>2</v>
      </c>
      <c r="K735" t="s">
        <v>2</v>
      </c>
      <c r="L735" t="s">
        <v>2</v>
      </c>
      <c r="M735" t="s">
        <v>2</v>
      </c>
      <c r="N735" t="s">
        <v>2</v>
      </c>
      <c r="O735" t="s">
        <v>2</v>
      </c>
      <c r="S735" t="s">
        <v>821</v>
      </c>
      <c r="Z735" s="4"/>
      <c r="AA735" t="str">
        <f t="shared" si="55"/>
        <v>x</v>
      </c>
      <c r="AB735">
        <f t="shared" si="56"/>
        <v>10</v>
      </c>
      <c r="AC735" t="str">
        <f t="shared" si="57"/>
        <v/>
      </c>
      <c r="AD735" t="str">
        <f t="shared" si="58"/>
        <v/>
      </c>
      <c r="AE735" t="str">
        <f t="shared" si="59"/>
        <v/>
      </c>
      <c r="AF735" t="s">
        <v>17471</v>
      </c>
      <c r="AG735">
        <v>4</v>
      </c>
      <c r="AH735" t="s">
        <v>18142</v>
      </c>
      <c r="AI735">
        <v>2191.43797</v>
      </c>
      <c r="AJ735">
        <v>606.76842999999997</v>
      </c>
      <c r="AK735">
        <v>-4</v>
      </c>
      <c r="AL735">
        <v>2264</v>
      </c>
      <c r="AM735">
        <v>2268</v>
      </c>
      <c r="AN735">
        <v>38.372259999999997</v>
      </c>
      <c r="AO735">
        <v>-27.397739999999999</v>
      </c>
      <c r="AP735" t="s">
        <v>2</v>
      </c>
      <c r="AQ735" t="s">
        <v>1</v>
      </c>
      <c r="AR735" t="s">
        <v>18382</v>
      </c>
      <c r="AS735" t="s">
        <v>22679</v>
      </c>
      <c r="AT735" t="s">
        <v>22679</v>
      </c>
      <c r="AU735" t="s">
        <v>22815</v>
      </c>
      <c r="AV735" t="s">
        <v>22815</v>
      </c>
      <c r="AW735" t="s">
        <v>821</v>
      </c>
      <c r="AX735" t="s">
        <v>2</v>
      </c>
      <c r="AY735" t="s">
        <v>2</v>
      </c>
      <c r="AZ735" t="s">
        <v>821</v>
      </c>
      <c r="BA735" t="s">
        <v>821</v>
      </c>
      <c r="BB735" t="s">
        <v>23082</v>
      </c>
      <c r="BC735" t="s">
        <v>23083</v>
      </c>
      <c r="BD735" t="s">
        <v>23084</v>
      </c>
      <c r="BE735" t="s">
        <v>23085</v>
      </c>
      <c r="BF735" t="s">
        <v>2</v>
      </c>
    </row>
    <row r="736" spans="1:58" x14ac:dyDescent="0.25">
      <c r="A736">
        <v>19078</v>
      </c>
      <c r="B736" t="s">
        <v>2</v>
      </c>
      <c r="C736" t="s">
        <v>823</v>
      </c>
      <c r="D736" t="s">
        <v>823</v>
      </c>
      <c r="E736" t="s">
        <v>824</v>
      </c>
      <c r="F736" t="s">
        <v>816</v>
      </c>
      <c r="G736" t="s">
        <v>817</v>
      </c>
      <c r="H736" t="s">
        <v>819</v>
      </c>
      <c r="I736" t="s">
        <v>821</v>
      </c>
      <c r="J736" t="s">
        <v>823</v>
      </c>
      <c r="K736" t="s">
        <v>2</v>
      </c>
      <c r="L736" t="s">
        <v>2</v>
      </c>
      <c r="M736" t="s">
        <v>2</v>
      </c>
      <c r="N736" t="s">
        <v>2</v>
      </c>
      <c r="O736" t="s">
        <v>2</v>
      </c>
      <c r="T736" t="s">
        <v>823</v>
      </c>
      <c r="Z736" s="4"/>
      <c r="AA736" t="str">
        <f t="shared" si="55"/>
        <v>x</v>
      </c>
      <c r="AB736">
        <f t="shared" si="56"/>
        <v>10</v>
      </c>
      <c r="AC736" t="str">
        <f t="shared" si="57"/>
        <v/>
      </c>
      <c r="AD736" t="str">
        <f t="shared" si="58"/>
        <v/>
      </c>
      <c r="AE736" t="str">
        <f t="shared" si="59"/>
        <v/>
      </c>
      <c r="AF736" t="s">
        <v>17472</v>
      </c>
      <c r="AG736">
        <v>5</v>
      </c>
      <c r="AH736" t="s">
        <v>18135</v>
      </c>
      <c r="AI736">
        <v>22.783639999999998</v>
      </c>
      <c r="AJ736">
        <v>18.948599999999999</v>
      </c>
      <c r="AK736">
        <v>0</v>
      </c>
      <c r="AL736">
        <v>686</v>
      </c>
      <c r="AM736">
        <v>686</v>
      </c>
      <c r="AN736">
        <v>39.698909999999998</v>
      </c>
      <c r="AO736">
        <v>-31.104890000000001</v>
      </c>
      <c r="AP736" t="s">
        <v>2</v>
      </c>
      <c r="AQ736" t="s">
        <v>1</v>
      </c>
      <c r="AR736" t="s">
        <v>18382</v>
      </c>
      <c r="AS736" t="s">
        <v>22679</v>
      </c>
      <c r="AT736" t="s">
        <v>22679</v>
      </c>
      <c r="AU736" t="s">
        <v>22815</v>
      </c>
      <c r="AV736" t="s">
        <v>22815</v>
      </c>
      <c r="AW736" t="s">
        <v>823</v>
      </c>
      <c r="AX736" t="s">
        <v>2</v>
      </c>
      <c r="AY736" t="s">
        <v>2</v>
      </c>
      <c r="AZ736" t="s">
        <v>33525</v>
      </c>
      <c r="BA736" t="s">
        <v>21271</v>
      </c>
      <c r="BB736" t="s">
        <v>823</v>
      </c>
      <c r="BC736" t="s">
        <v>21272</v>
      </c>
      <c r="BD736" t="s">
        <v>21273</v>
      </c>
      <c r="BE736" t="s">
        <v>27708</v>
      </c>
      <c r="BF736" t="s">
        <v>33526</v>
      </c>
    </row>
    <row r="737" spans="1:58" x14ac:dyDescent="0.25">
      <c r="A737">
        <v>19074</v>
      </c>
      <c r="B737" t="s">
        <v>2</v>
      </c>
      <c r="C737" t="s">
        <v>825</v>
      </c>
      <c r="D737" t="s">
        <v>825</v>
      </c>
      <c r="E737" t="s">
        <v>826</v>
      </c>
      <c r="F737" t="s">
        <v>816</v>
      </c>
      <c r="G737" t="s">
        <v>817</v>
      </c>
      <c r="H737" t="s">
        <v>819</v>
      </c>
      <c r="I737" t="s">
        <v>821</v>
      </c>
      <c r="J737" t="s">
        <v>825</v>
      </c>
      <c r="K737" t="s">
        <v>2</v>
      </c>
      <c r="L737" t="s">
        <v>2</v>
      </c>
      <c r="M737" t="s">
        <v>2</v>
      </c>
      <c r="N737" t="s">
        <v>2</v>
      </c>
      <c r="O737" t="s">
        <v>2</v>
      </c>
      <c r="T737" t="s">
        <v>825</v>
      </c>
      <c r="Z737" s="4"/>
      <c r="AA737" t="str">
        <f t="shared" si="55"/>
        <v>x</v>
      </c>
      <c r="AB737">
        <f t="shared" si="56"/>
        <v>10</v>
      </c>
      <c r="AC737" t="str">
        <f t="shared" si="57"/>
        <v/>
      </c>
      <c r="AD737" t="str">
        <f t="shared" si="58"/>
        <v/>
      </c>
      <c r="AE737" t="str">
        <f t="shared" si="59"/>
        <v/>
      </c>
      <c r="AF737" t="s">
        <v>17472</v>
      </c>
      <c r="AG737">
        <v>5</v>
      </c>
      <c r="AH737" t="s">
        <v>18135</v>
      </c>
      <c r="AI737">
        <v>180.01137</v>
      </c>
      <c r="AJ737">
        <v>55.887090000000001</v>
      </c>
      <c r="AK737">
        <v>0</v>
      </c>
      <c r="AL737">
        <v>1028</v>
      </c>
      <c r="AM737">
        <v>1028</v>
      </c>
      <c r="AN737">
        <v>38.578420000000001</v>
      </c>
      <c r="AO737">
        <v>-28.70532</v>
      </c>
      <c r="AP737" t="s">
        <v>2</v>
      </c>
      <c r="AQ737" t="s">
        <v>1</v>
      </c>
      <c r="AR737" t="s">
        <v>18382</v>
      </c>
      <c r="AS737" t="s">
        <v>22679</v>
      </c>
      <c r="AT737" t="s">
        <v>22679</v>
      </c>
      <c r="AU737" t="s">
        <v>22815</v>
      </c>
      <c r="AV737" t="s">
        <v>22815</v>
      </c>
      <c r="AW737" t="s">
        <v>825</v>
      </c>
      <c r="AX737" t="s">
        <v>2</v>
      </c>
      <c r="AY737" t="s">
        <v>2</v>
      </c>
      <c r="AZ737" t="s">
        <v>33522</v>
      </c>
      <c r="BA737" t="s">
        <v>22097</v>
      </c>
      <c r="BB737" t="s">
        <v>825</v>
      </c>
      <c r="BC737" t="s">
        <v>22098</v>
      </c>
      <c r="BD737" t="s">
        <v>22099</v>
      </c>
      <c r="BE737" t="s">
        <v>28371</v>
      </c>
      <c r="BF737" t="s">
        <v>2</v>
      </c>
    </row>
    <row r="738" spans="1:58" x14ac:dyDescent="0.25">
      <c r="A738">
        <v>19077</v>
      </c>
      <c r="B738" t="s">
        <v>2</v>
      </c>
      <c r="C738" t="s">
        <v>12880</v>
      </c>
      <c r="D738" t="s">
        <v>15456</v>
      </c>
      <c r="E738" t="s">
        <v>15457</v>
      </c>
      <c r="F738" t="s">
        <v>816</v>
      </c>
      <c r="G738" t="s">
        <v>817</v>
      </c>
      <c r="H738" t="s">
        <v>819</v>
      </c>
      <c r="I738" t="s">
        <v>821</v>
      </c>
      <c r="J738" t="s">
        <v>15456</v>
      </c>
      <c r="K738" t="s">
        <v>2</v>
      </c>
      <c r="L738" t="s">
        <v>2</v>
      </c>
      <c r="M738" t="s">
        <v>2</v>
      </c>
      <c r="N738" t="s">
        <v>2</v>
      </c>
      <c r="O738" t="s">
        <v>2</v>
      </c>
      <c r="T738" t="s">
        <v>15456</v>
      </c>
      <c r="Z738" s="4"/>
      <c r="AA738" t="str">
        <f t="shared" si="55"/>
        <v>x</v>
      </c>
      <c r="AB738">
        <f t="shared" si="56"/>
        <v>10</v>
      </c>
      <c r="AC738" t="str">
        <f t="shared" si="57"/>
        <v/>
      </c>
      <c r="AD738" t="str">
        <f t="shared" si="58"/>
        <v/>
      </c>
      <c r="AE738" t="str">
        <f t="shared" si="59"/>
        <v/>
      </c>
      <c r="AF738" t="s">
        <v>17472</v>
      </c>
      <c r="AG738">
        <v>5</v>
      </c>
      <c r="AH738" t="s">
        <v>18135</v>
      </c>
      <c r="AI738">
        <v>158.32561000000001</v>
      </c>
      <c r="AJ738">
        <v>51.682200000000002</v>
      </c>
      <c r="AK738">
        <v>0</v>
      </c>
      <c r="AL738">
        <v>895</v>
      </c>
      <c r="AM738">
        <v>895</v>
      </c>
      <c r="AN738">
        <v>39.443129999999996</v>
      </c>
      <c r="AO738">
        <v>-31.201619999999998</v>
      </c>
      <c r="AP738" t="s">
        <v>2</v>
      </c>
      <c r="AQ738" t="s">
        <v>1</v>
      </c>
      <c r="AR738" t="s">
        <v>18382</v>
      </c>
      <c r="AS738" t="s">
        <v>22679</v>
      </c>
      <c r="AT738" t="s">
        <v>22679</v>
      </c>
      <c r="AU738" t="s">
        <v>22815</v>
      </c>
      <c r="AV738" t="s">
        <v>22815</v>
      </c>
      <c r="AW738" t="s">
        <v>12880</v>
      </c>
      <c r="AX738" t="s">
        <v>27046</v>
      </c>
      <c r="AY738" t="s">
        <v>2</v>
      </c>
      <c r="AZ738" t="s">
        <v>12880</v>
      </c>
      <c r="BA738" t="s">
        <v>21034</v>
      </c>
      <c r="BB738" t="s">
        <v>21035</v>
      </c>
      <c r="BC738" t="s">
        <v>12880</v>
      </c>
      <c r="BD738" t="s">
        <v>21036</v>
      </c>
      <c r="BE738" t="s">
        <v>27047</v>
      </c>
      <c r="BF738" t="s">
        <v>33524</v>
      </c>
    </row>
    <row r="739" spans="1:58" x14ac:dyDescent="0.25">
      <c r="A739">
        <v>19076</v>
      </c>
      <c r="B739" t="s">
        <v>2</v>
      </c>
      <c r="C739" t="s">
        <v>827</v>
      </c>
      <c r="D739" t="s">
        <v>827</v>
      </c>
      <c r="E739" t="s">
        <v>828</v>
      </c>
      <c r="F739" t="s">
        <v>816</v>
      </c>
      <c r="G739" t="s">
        <v>817</v>
      </c>
      <c r="H739" t="s">
        <v>819</v>
      </c>
      <c r="I739" t="s">
        <v>821</v>
      </c>
      <c r="J739" t="s">
        <v>827</v>
      </c>
      <c r="K739" t="s">
        <v>2</v>
      </c>
      <c r="L739" t="s">
        <v>2</v>
      </c>
      <c r="M739" t="s">
        <v>2</v>
      </c>
      <c r="N739" t="s">
        <v>2</v>
      </c>
      <c r="O739" t="s">
        <v>2</v>
      </c>
      <c r="T739" t="s">
        <v>827</v>
      </c>
      <c r="Z739" s="4"/>
      <c r="AA739" t="str">
        <f t="shared" si="55"/>
        <v>x</v>
      </c>
      <c r="AB739">
        <f t="shared" si="56"/>
        <v>10</v>
      </c>
      <c r="AC739" t="str">
        <f t="shared" si="57"/>
        <v/>
      </c>
      <c r="AD739" t="str">
        <f t="shared" si="58"/>
        <v/>
      </c>
      <c r="AE739" t="str">
        <f t="shared" si="59"/>
        <v/>
      </c>
      <c r="AF739" t="s">
        <v>17472</v>
      </c>
      <c r="AG739">
        <v>5</v>
      </c>
      <c r="AH739" t="s">
        <v>18135</v>
      </c>
      <c r="AI739">
        <v>0</v>
      </c>
      <c r="AJ739">
        <v>0</v>
      </c>
      <c r="AK739">
        <v>0</v>
      </c>
      <c r="AL739">
        <v>0</v>
      </c>
      <c r="AM739">
        <v>0</v>
      </c>
      <c r="AN739">
        <v>39.049860000000002</v>
      </c>
      <c r="AO739">
        <v>-28.00958</v>
      </c>
      <c r="AP739" t="s">
        <v>2</v>
      </c>
      <c r="AQ739" t="s">
        <v>2</v>
      </c>
      <c r="AR739" t="s">
        <v>18382</v>
      </c>
      <c r="AS739" t="s">
        <v>22679</v>
      </c>
      <c r="AT739" t="s">
        <v>22679</v>
      </c>
      <c r="AU739" t="s">
        <v>22815</v>
      </c>
      <c r="AV739" t="s">
        <v>22815</v>
      </c>
      <c r="AW739" t="s">
        <v>827</v>
      </c>
      <c r="AX739" t="s">
        <v>2</v>
      </c>
      <c r="AY739" t="s">
        <v>2</v>
      </c>
      <c r="AZ739" t="s">
        <v>827</v>
      </c>
      <c r="BA739" t="s">
        <v>20632</v>
      </c>
      <c r="BB739" t="s">
        <v>2</v>
      </c>
      <c r="BC739" t="s">
        <v>20633</v>
      </c>
      <c r="BD739" t="s">
        <v>20634</v>
      </c>
      <c r="BE739" t="s">
        <v>26475</v>
      </c>
      <c r="BF739" t="s">
        <v>2</v>
      </c>
    </row>
    <row r="740" spans="1:58" x14ac:dyDescent="0.25">
      <c r="A740">
        <v>19072</v>
      </c>
      <c r="B740" t="s">
        <v>2</v>
      </c>
      <c r="C740" t="s">
        <v>829</v>
      </c>
      <c r="D740" t="s">
        <v>829</v>
      </c>
      <c r="E740" t="s">
        <v>830</v>
      </c>
      <c r="F740" t="s">
        <v>816</v>
      </c>
      <c r="G740" t="s">
        <v>817</v>
      </c>
      <c r="H740" t="s">
        <v>819</v>
      </c>
      <c r="I740" t="s">
        <v>821</v>
      </c>
      <c r="J740" t="s">
        <v>829</v>
      </c>
      <c r="K740" t="s">
        <v>2</v>
      </c>
      <c r="L740" t="s">
        <v>2</v>
      </c>
      <c r="M740" t="s">
        <v>2</v>
      </c>
      <c r="N740" t="s">
        <v>2</v>
      </c>
      <c r="O740" t="s">
        <v>2</v>
      </c>
      <c r="T740" t="s">
        <v>829</v>
      </c>
      <c r="Z740" s="4"/>
      <c r="AA740" t="str">
        <f t="shared" si="55"/>
        <v>x</v>
      </c>
      <c r="AB740">
        <f t="shared" si="56"/>
        <v>10</v>
      </c>
      <c r="AC740" t="str">
        <f t="shared" si="57"/>
        <v/>
      </c>
      <c r="AD740" t="str">
        <f t="shared" si="58"/>
        <v/>
      </c>
      <c r="AE740" t="str">
        <f t="shared" si="59"/>
        <v/>
      </c>
      <c r="AF740" t="s">
        <v>17472</v>
      </c>
      <c r="AG740">
        <v>5</v>
      </c>
      <c r="AH740" t="s">
        <v>18135</v>
      </c>
      <c r="AI740">
        <v>442.87092999999999</v>
      </c>
      <c r="AJ740">
        <v>101.62956</v>
      </c>
      <c r="AK740">
        <v>0</v>
      </c>
      <c r="AL740">
        <v>2264</v>
      </c>
      <c r="AM740">
        <v>2264</v>
      </c>
      <c r="AN740">
        <v>38.462449999999997</v>
      </c>
      <c r="AO740">
        <v>-28.321580000000001</v>
      </c>
      <c r="AP740" t="s">
        <v>2</v>
      </c>
      <c r="AQ740" t="s">
        <v>1</v>
      </c>
      <c r="AR740" t="s">
        <v>18382</v>
      </c>
      <c r="AS740" t="s">
        <v>22679</v>
      </c>
      <c r="AT740" t="s">
        <v>22679</v>
      </c>
      <c r="AU740" t="s">
        <v>22815</v>
      </c>
      <c r="AV740" t="s">
        <v>22815</v>
      </c>
      <c r="AW740" t="s">
        <v>829</v>
      </c>
      <c r="AX740" t="s">
        <v>2</v>
      </c>
      <c r="AY740" t="s">
        <v>2</v>
      </c>
      <c r="AZ740" t="s">
        <v>33520</v>
      </c>
      <c r="BA740" t="s">
        <v>29629</v>
      </c>
      <c r="BB740" t="s">
        <v>829</v>
      </c>
      <c r="BC740" t="s">
        <v>29630</v>
      </c>
      <c r="BD740" t="s">
        <v>29631</v>
      </c>
      <c r="BE740" t="s">
        <v>29632</v>
      </c>
      <c r="BF740" t="s">
        <v>2</v>
      </c>
    </row>
    <row r="741" spans="1:58" x14ac:dyDescent="0.25">
      <c r="A741">
        <v>19071</v>
      </c>
      <c r="B741" t="s">
        <v>2</v>
      </c>
      <c r="C741" t="s">
        <v>831</v>
      </c>
      <c r="D741" t="s">
        <v>831</v>
      </c>
      <c r="E741" t="s">
        <v>832</v>
      </c>
      <c r="F741" t="s">
        <v>816</v>
      </c>
      <c r="G741" t="s">
        <v>817</v>
      </c>
      <c r="H741" t="s">
        <v>819</v>
      </c>
      <c r="I741" t="s">
        <v>821</v>
      </c>
      <c r="J741" t="s">
        <v>831</v>
      </c>
      <c r="K741" t="s">
        <v>2</v>
      </c>
      <c r="L741" t="s">
        <v>2</v>
      </c>
      <c r="M741" t="s">
        <v>2</v>
      </c>
      <c r="N741" t="s">
        <v>2</v>
      </c>
      <c r="O741" t="s">
        <v>2</v>
      </c>
      <c r="T741" t="s">
        <v>831</v>
      </c>
      <c r="Z741" s="4"/>
      <c r="AA741" t="str">
        <f t="shared" si="55"/>
        <v>x</v>
      </c>
      <c r="AB741">
        <f t="shared" si="56"/>
        <v>10</v>
      </c>
      <c r="AC741" t="str">
        <f t="shared" si="57"/>
        <v/>
      </c>
      <c r="AD741" t="str">
        <f t="shared" si="58"/>
        <v/>
      </c>
      <c r="AE741" t="str">
        <f t="shared" si="59"/>
        <v/>
      </c>
      <c r="AF741" t="s">
        <v>17472</v>
      </c>
      <c r="AG741">
        <v>5</v>
      </c>
      <c r="AH741" t="s">
        <v>18135</v>
      </c>
      <c r="AI741">
        <v>64.82414</v>
      </c>
      <c r="AJ741">
        <v>32.688429999999997</v>
      </c>
      <c r="AK741">
        <v>0</v>
      </c>
      <c r="AL741">
        <v>548</v>
      </c>
      <c r="AM741">
        <v>548</v>
      </c>
      <c r="AN741">
        <v>36.971040000000002</v>
      </c>
      <c r="AO741">
        <v>-25.070039999999999</v>
      </c>
      <c r="AP741" t="s">
        <v>2</v>
      </c>
      <c r="AQ741" t="s">
        <v>1</v>
      </c>
      <c r="AR741" t="s">
        <v>18382</v>
      </c>
      <c r="AS741" t="s">
        <v>22679</v>
      </c>
      <c r="AT741" t="s">
        <v>22679</v>
      </c>
      <c r="AU741" t="s">
        <v>22815</v>
      </c>
      <c r="AV741" t="s">
        <v>22815</v>
      </c>
      <c r="AW741" t="s">
        <v>831</v>
      </c>
      <c r="AX741" t="s">
        <v>2</v>
      </c>
      <c r="AY741" t="s">
        <v>2</v>
      </c>
      <c r="AZ741" t="s">
        <v>33519</v>
      </c>
      <c r="BA741" t="s">
        <v>22069</v>
      </c>
      <c r="BB741" t="s">
        <v>831</v>
      </c>
      <c r="BC741" t="s">
        <v>831</v>
      </c>
      <c r="BD741" t="s">
        <v>22070</v>
      </c>
      <c r="BE741" t="s">
        <v>28353</v>
      </c>
      <c r="BF741" t="s">
        <v>2</v>
      </c>
    </row>
    <row r="742" spans="1:58" x14ac:dyDescent="0.25">
      <c r="A742">
        <v>19073</v>
      </c>
      <c r="B742" t="s">
        <v>2</v>
      </c>
      <c r="C742" t="s">
        <v>833</v>
      </c>
      <c r="D742" t="s">
        <v>833</v>
      </c>
      <c r="E742" t="s">
        <v>834</v>
      </c>
      <c r="F742" t="s">
        <v>816</v>
      </c>
      <c r="G742" t="s">
        <v>817</v>
      </c>
      <c r="H742" t="s">
        <v>819</v>
      </c>
      <c r="I742" t="s">
        <v>821</v>
      </c>
      <c r="J742" t="s">
        <v>833</v>
      </c>
      <c r="K742" t="s">
        <v>2</v>
      </c>
      <c r="L742" t="s">
        <v>2</v>
      </c>
      <c r="M742" t="s">
        <v>2</v>
      </c>
      <c r="N742" t="s">
        <v>2</v>
      </c>
      <c r="O742" t="s">
        <v>2</v>
      </c>
      <c r="T742" t="s">
        <v>833</v>
      </c>
      <c r="Z742" s="4"/>
      <c r="AA742" t="str">
        <f t="shared" si="55"/>
        <v>x</v>
      </c>
      <c r="AB742">
        <f t="shared" si="56"/>
        <v>10</v>
      </c>
      <c r="AC742" t="str">
        <f t="shared" si="57"/>
        <v/>
      </c>
      <c r="AD742" t="str">
        <f t="shared" si="58"/>
        <v/>
      </c>
      <c r="AE742" t="str">
        <f t="shared" si="59"/>
        <v/>
      </c>
      <c r="AF742" t="s">
        <v>17472</v>
      </c>
      <c r="AG742">
        <v>5</v>
      </c>
      <c r="AH742" t="s">
        <v>18135</v>
      </c>
      <c r="AI742">
        <v>283.57118000000003</v>
      </c>
      <c r="AJ742">
        <v>107.94068</v>
      </c>
      <c r="AK742">
        <v>-4</v>
      </c>
      <c r="AL742">
        <v>1015</v>
      </c>
      <c r="AM742">
        <v>1019</v>
      </c>
      <c r="AN742">
        <v>38.634749999999997</v>
      </c>
      <c r="AO742">
        <v>-28.029170000000001</v>
      </c>
      <c r="AP742" t="s">
        <v>2</v>
      </c>
      <c r="AQ742" t="s">
        <v>1</v>
      </c>
      <c r="AR742" t="s">
        <v>18382</v>
      </c>
      <c r="AS742" t="s">
        <v>22679</v>
      </c>
      <c r="AT742" t="s">
        <v>22679</v>
      </c>
      <c r="AU742" t="s">
        <v>22815</v>
      </c>
      <c r="AV742" t="s">
        <v>22815</v>
      </c>
      <c r="AW742" t="s">
        <v>22503</v>
      </c>
      <c r="AX742" t="s">
        <v>2</v>
      </c>
      <c r="AY742" t="s">
        <v>2</v>
      </c>
      <c r="AZ742" t="s">
        <v>33521</v>
      </c>
      <c r="BA742" t="s">
        <v>29625</v>
      </c>
      <c r="BB742" t="s">
        <v>833</v>
      </c>
      <c r="BC742" t="s">
        <v>29626</v>
      </c>
      <c r="BD742" t="s">
        <v>29627</v>
      </c>
      <c r="BE742" t="s">
        <v>29628</v>
      </c>
      <c r="BF742" t="s">
        <v>2</v>
      </c>
    </row>
    <row r="743" spans="1:58" x14ac:dyDescent="0.25">
      <c r="A743">
        <v>19070</v>
      </c>
      <c r="B743" t="s">
        <v>2</v>
      </c>
      <c r="C743" t="s">
        <v>835</v>
      </c>
      <c r="D743" t="s">
        <v>835</v>
      </c>
      <c r="E743" t="s">
        <v>836</v>
      </c>
      <c r="F743" t="s">
        <v>816</v>
      </c>
      <c r="G743" t="s">
        <v>817</v>
      </c>
      <c r="H743" t="s">
        <v>819</v>
      </c>
      <c r="I743" t="s">
        <v>821</v>
      </c>
      <c r="J743" t="s">
        <v>835</v>
      </c>
      <c r="K743" t="s">
        <v>2</v>
      </c>
      <c r="L743" t="s">
        <v>2</v>
      </c>
      <c r="M743" t="s">
        <v>2</v>
      </c>
      <c r="N743" t="s">
        <v>2</v>
      </c>
      <c r="O743" t="s">
        <v>2</v>
      </c>
      <c r="T743" t="s">
        <v>835</v>
      </c>
      <c r="Z743" s="4"/>
      <c r="AA743" t="str">
        <f t="shared" si="55"/>
        <v>x</v>
      </c>
      <c r="AB743">
        <f t="shared" si="56"/>
        <v>10</v>
      </c>
      <c r="AC743" t="str">
        <f t="shared" si="57"/>
        <v/>
      </c>
      <c r="AD743" t="str">
        <f t="shared" si="58"/>
        <v/>
      </c>
      <c r="AE743" t="str">
        <f t="shared" si="59"/>
        <v/>
      </c>
      <c r="AF743" t="s">
        <v>17472</v>
      </c>
      <c r="AG743">
        <v>5</v>
      </c>
      <c r="AH743" t="s">
        <v>18135</v>
      </c>
      <c r="AI743">
        <v>685.63662999999997</v>
      </c>
      <c r="AJ743">
        <v>164.13365999999999</v>
      </c>
      <c r="AK743">
        <v>0</v>
      </c>
      <c r="AL743">
        <v>1054</v>
      </c>
      <c r="AM743">
        <v>1054</v>
      </c>
      <c r="AN743">
        <v>37.797939999999997</v>
      </c>
      <c r="AO743">
        <v>-25.459479999999999</v>
      </c>
      <c r="AP743" t="s">
        <v>2</v>
      </c>
      <c r="AQ743" t="s">
        <v>1</v>
      </c>
      <c r="AR743" t="s">
        <v>18382</v>
      </c>
      <c r="AS743" t="s">
        <v>22679</v>
      </c>
      <c r="AT743" t="s">
        <v>22679</v>
      </c>
      <c r="AU743" t="s">
        <v>22815</v>
      </c>
      <c r="AV743" t="s">
        <v>22815</v>
      </c>
      <c r="AW743" t="s">
        <v>21285</v>
      </c>
      <c r="AX743" t="s">
        <v>27712</v>
      </c>
      <c r="AY743" t="s">
        <v>2</v>
      </c>
      <c r="AZ743" t="s">
        <v>33518</v>
      </c>
      <c r="BA743" t="s">
        <v>835</v>
      </c>
      <c r="BB743" t="s">
        <v>835</v>
      </c>
      <c r="BC743" t="s">
        <v>21286</v>
      </c>
      <c r="BD743" t="s">
        <v>21287</v>
      </c>
      <c r="BE743" t="s">
        <v>27713</v>
      </c>
      <c r="BF743" t="s">
        <v>2</v>
      </c>
    </row>
    <row r="744" spans="1:58" x14ac:dyDescent="0.25">
      <c r="A744">
        <v>19075</v>
      </c>
      <c r="B744" t="s">
        <v>2</v>
      </c>
      <c r="C744" t="s">
        <v>837</v>
      </c>
      <c r="D744" t="s">
        <v>837</v>
      </c>
      <c r="E744" t="s">
        <v>838</v>
      </c>
      <c r="F744" t="s">
        <v>816</v>
      </c>
      <c r="G744" t="s">
        <v>817</v>
      </c>
      <c r="H744" t="s">
        <v>819</v>
      </c>
      <c r="I744" t="s">
        <v>821</v>
      </c>
      <c r="J744" t="s">
        <v>837</v>
      </c>
      <c r="K744" t="s">
        <v>2</v>
      </c>
      <c r="L744" t="s">
        <v>2</v>
      </c>
      <c r="M744" t="s">
        <v>2</v>
      </c>
      <c r="N744" t="s">
        <v>2</v>
      </c>
      <c r="O744" t="s">
        <v>2</v>
      </c>
      <c r="T744" t="s">
        <v>837</v>
      </c>
      <c r="Z744" s="4"/>
      <c r="AA744" t="str">
        <f t="shared" si="55"/>
        <v>x</v>
      </c>
      <c r="AB744">
        <f t="shared" si="56"/>
        <v>10</v>
      </c>
      <c r="AC744" t="str">
        <f t="shared" si="57"/>
        <v/>
      </c>
      <c r="AD744" t="str">
        <f t="shared" si="58"/>
        <v/>
      </c>
      <c r="AE744" t="str">
        <f t="shared" si="59"/>
        <v/>
      </c>
      <c r="AF744" t="s">
        <v>17472</v>
      </c>
      <c r="AG744">
        <v>5</v>
      </c>
      <c r="AH744" t="s">
        <v>18135</v>
      </c>
      <c r="AI744">
        <v>353.41446999999999</v>
      </c>
      <c r="AJ744">
        <v>73.858199999999997</v>
      </c>
      <c r="AK744">
        <v>0</v>
      </c>
      <c r="AL744">
        <v>1014</v>
      </c>
      <c r="AM744">
        <v>1014</v>
      </c>
      <c r="AN744">
        <v>38.722140000000003</v>
      </c>
      <c r="AO744">
        <v>-27.229320000000001</v>
      </c>
      <c r="AP744" t="s">
        <v>2</v>
      </c>
      <c r="AQ744" t="s">
        <v>1</v>
      </c>
      <c r="AR744" t="s">
        <v>18382</v>
      </c>
      <c r="AS744" t="s">
        <v>22679</v>
      </c>
      <c r="AT744" t="s">
        <v>22679</v>
      </c>
      <c r="AU744" t="s">
        <v>22815</v>
      </c>
      <c r="AV744" t="s">
        <v>22815</v>
      </c>
      <c r="AW744" t="s">
        <v>837</v>
      </c>
      <c r="AX744" t="s">
        <v>2</v>
      </c>
      <c r="AY744" t="s">
        <v>2</v>
      </c>
      <c r="AZ744" t="s">
        <v>33523</v>
      </c>
      <c r="BA744" t="s">
        <v>25480</v>
      </c>
      <c r="BB744" t="s">
        <v>837</v>
      </c>
      <c r="BC744" t="s">
        <v>25481</v>
      </c>
      <c r="BD744" t="s">
        <v>25482</v>
      </c>
      <c r="BE744" t="s">
        <v>25483</v>
      </c>
      <c r="BF744" t="s">
        <v>2</v>
      </c>
    </row>
    <row r="745" spans="1:58" x14ac:dyDescent="0.25">
      <c r="A745">
        <v>14267</v>
      </c>
      <c r="B745" t="s">
        <v>2</v>
      </c>
      <c r="C745" t="s">
        <v>839</v>
      </c>
      <c r="D745" t="s">
        <v>839</v>
      </c>
      <c r="E745" t="s">
        <v>840</v>
      </c>
      <c r="F745" t="s">
        <v>816</v>
      </c>
      <c r="G745" t="s">
        <v>817</v>
      </c>
      <c r="H745" t="s">
        <v>819</v>
      </c>
      <c r="I745" t="s">
        <v>839</v>
      </c>
      <c r="J745" t="s">
        <v>2</v>
      </c>
      <c r="K745" t="s">
        <v>2</v>
      </c>
      <c r="L745" t="s">
        <v>2</v>
      </c>
      <c r="M745" t="s">
        <v>2</v>
      </c>
      <c r="N745" t="s">
        <v>2</v>
      </c>
      <c r="O745" t="s">
        <v>2</v>
      </c>
      <c r="S745" t="s">
        <v>839</v>
      </c>
      <c r="Z745" s="4"/>
      <c r="AA745" t="str">
        <f t="shared" si="55"/>
        <v>x</v>
      </c>
      <c r="AB745">
        <f t="shared" si="56"/>
        <v>10</v>
      </c>
      <c r="AC745" t="str">
        <f t="shared" si="57"/>
        <v/>
      </c>
      <c r="AD745" t="str">
        <f t="shared" si="58"/>
        <v/>
      </c>
      <c r="AE745" t="str">
        <f t="shared" si="59"/>
        <v/>
      </c>
      <c r="AF745" t="s">
        <v>17471</v>
      </c>
      <c r="AG745">
        <v>4</v>
      </c>
      <c r="AH745" t="s">
        <v>18142</v>
      </c>
      <c r="AI745">
        <v>5798.1372600000004</v>
      </c>
      <c r="AJ745">
        <v>1124.78973</v>
      </c>
      <c r="AK745">
        <v>0</v>
      </c>
      <c r="AL745">
        <v>3645</v>
      </c>
      <c r="AM745">
        <v>3645</v>
      </c>
      <c r="AN745">
        <v>28.27608</v>
      </c>
      <c r="AO745">
        <v>-16.167069999999999</v>
      </c>
      <c r="AP745" t="s">
        <v>2</v>
      </c>
      <c r="AQ745" t="s">
        <v>1</v>
      </c>
      <c r="AR745" t="s">
        <v>18113</v>
      </c>
      <c r="AS745" t="s">
        <v>22607</v>
      </c>
      <c r="AT745" t="s">
        <v>22607</v>
      </c>
      <c r="AU745" t="s">
        <v>22815</v>
      </c>
      <c r="AV745" t="s">
        <v>22815</v>
      </c>
      <c r="AW745" t="s">
        <v>839</v>
      </c>
      <c r="AX745" t="s">
        <v>23080</v>
      </c>
      <c r="AY745" t="s">
        <v>23075</v>
      </c>
      <c r="AZ745" t="s">
        <v>839</v>
      </c>
      <c r="BA745" t="s">
        <v>23076</v>
      </c>
      <c r="BB745" t="s">
        <v>23077</v>
      </c>
      <c r="BC745" t="s">
        <v>23078</v>
      </c>
      <c r="BD745" t="s">
        <v>23079</v>
      </c>
      <c r="BE745" t="s">
        <v>23081</v>
      </c>
      <c r="BF745" t="s">
        <v>31420</v>
      </c>
    </row>
    <row r="746" spans="1:58" x14ac:dyDescent="0.25">
      <c r="A746">
        <v>19069</v>
      </c>
      <c r="B746" t="s">
        <v>2</v>
      </c>
      <c r="C746" t="s">
        <v>841</v>
      </c>
      <c r="D746" t="s">
        <v>841</v>
      </c>
      <c r="E746" t="s">
        <v>842</v>
      </c>
      <c r="F746" t="s">
        <v>816</v>
      </c>
      <c r="G746" t="s">
        <v>817</v>
      </c>
      <c r="H746" t="s">
        <v>819</v>
      </c>
      <c r="I746" t="s">
        <v>839</v>
      </c>
      <c r="J746" t="s">
        <v>841</v>
      </c>
      <c r="K746" t="s">
        <v>2</v>
      </c>
      <c r="L746" t="s">
        <v>2</v>
      </c>
      <c r="M746" t="s">
        <v>2</v>
      </c>
      <c r="N746" t="s">
        <v>2</v>
      </c>
      <c r="O746" t="s">
        <v>2</v>
      </c>
      <c r="T746" t="s">
        <v>841</v>
      </c>
      <c r="Z746" s="4"/>
      <c r="AA746" t="str">
        <f t="shared" si="55"/>
        <v>x</v>
      </c>
      <c r="AB746">
        <f t="shared" si="56"/>
        <v>10</v>
      </c>
      <c r="AC746" t="str">
        <f t="shared" si="57"/>
        <v/>
      </c>
      <c r="AD746" t="str">
        <f t="shared" si="58"/>
        <v/>
      </c>
      <c r="AE746" t="str">
        <f t="shared" si="59"/>
        <v/>
      </c>
      <c r="AF746" t="s">
        <v>17472</v>
      </c>
      <c r="AG746">
        <v>5</v>
      </c>
      <c r="AH746" t="s">
        <v>18135</v>
      </c>
      <c r="AI746">
        <v>296.25716</v>
      </c>
      <c r="AJ746">
        <v>86.856549999999999</v>
      </c>
      <c r="AK746">
        <v>0</v>
      </c>
      <c r="AL746">
        <v>1485</v>
      </c>
      <c r="AM746">
        <v>1485</v>
      </c>
      <c r="AN746">
        <v>27.745989999999999</v>
      </c>
      <c r="AO746">
        <v>-18.005279999999999</v>
      </c>
      <c r="AP746" t="s">
        <v>2</v>
      </c>
      <c r="AQ746" t="s">
        <v>1</v>
      </c>
      <c r="AR746" t="s">
        <v>18113</v>
      </c>
      <c r="AS746" t="s">
        <v>22607</v>
      </c>
      <c r="AT746" t="s">
        <v>22607</v>
      </c>
      <c r="AU746" t="s">
        <v>22815</v>
      </c>
      <c r="AV746" t="s">
        <v>22815</v>
      </c>
      <c r="AW746" t="s">
        <v>841</v>
      </c>
      <c r="AX746" t="s">
        <v>27052</v>
      </c>
      <c r="AY746" t="s">
        <v>2</v>
      </c>
      <c r="AZ746" t="s">
        <v>841</v>
      </c>
      <c r="BA746" t="s">
        <v>841</v>
      </c>
      <c r="BB746" t="s">
        <v>20826</v>
      </c>
      <c r="BC746" t="s">
        <v>841</v>
      </c>
      <c r="BD746" t="s">
        <v>27051</v>
      </c>
      <c r="BE746" t="s">
        <v>27053</v>
      </c>
      <c r="BF746" t="s">
        <v>2</v>
      </c>
    </row>
    <row r="747" spans="1:58" x14ac:dyDescent="0.25">
      <c r="A747">
        <v>19066</v>
      </c>
      <c r="B747" t="s">
        <v>2</v>
      </c>
      <c r="C747" t="s">
        <v>843</v>
      </c>
      <c r="D747" t="s">
        <v>843</v>
      </c>
      <c r="E747" t="s">
        <v>844</v>
      </c>
      <c r="F747" t="s">
        <v>816</v>
      </c>
      <c r="G747" t="s">
        <v>817</v>
      </c>
      <c r="H747" t="s">
        <v>819</v>
      </c>
      <c r="I747" t="s">
        <v>839</v>
      </c>
      <c r="J747" t="s">
        <v>843</v>
      </c>
      <c r="K747" t="s">
        <v>2</v>
      </c>
      <c r="L747" t="s">
        <v>2</v>
      </c>
      <c r="M747" t="s">
        <v>2</v>
      </c>
      <c r="N747" t="s">
        <v>2</v>
      </c>
      <c r="O747" t="s">
        <v>2</v>
      </c>
      <c r="T747" t="s">
        <v>843</v>
      </c>
      <c r="Z747" s="4"/>
      <c r="AA747" t="str">
        <f t="shared" si="55"/>
        <v>x</v>
      </c>
      <c r="AB747">
        <f t="shared" si="56"/>
        <v>10</v>
      </c>
      <c r="AC747" t="str">
        <f t="shared" si="57"/>
        <v/>
      </c>
      <c r="AD747" t="str">
        <f t="shared" si="58"/>
        <v/>
      </c>
      <c r="AE747" t="str">
        <f t="shared" si="59"/>
        <v/>
      </c>
      <c r="AF747" t="s">
        <v>17472</v>
      </c>
      <c r="AG747">
        <v>5</v>
      </c>
      <c r="AH747" t="s">
        <v>18135</v>
      </c>
      <c r="AI747">
        <v>686.91795000000002</v>
      </c>
      <c r="AJ747">
        <v>276.95289000000002</v>
      </c>
      <c r="AK747">
        <v>0</v>
      </c>
      <c r="AL747">
        <v>756</v>
      </c>
      <c r="AM747">
        <v>756</v>
      </c>
      <c r="AN747">
        <v>28.343640000000001</v>
      </c>
      <c r="AO747">
        <v>-14.10201</v>
      </c>
      <c r="AP747" t="s">
        <v>2</v>
      </c>
      <c r="AQ747" t="s">
        <v>1</v>
      </c>
      <c r="AR747" t="s">
        <v>18113</v>
      </c>
      <c r="AS747" t="s">
        <v>22607</v>
      </c>
      <c r="AT747" t="s">
        <v>22607</v>
      </c>
      <c r="AU747" t="s">
        <v>22815</v>
      </c>
      <c r="AV747" t="s">
        <v>22815</v>
      </c>
      <c r="AW747" t="s">
        <v>843</v>
      </c>
      <c r="AX747" t="s">
        <v>29636</v>
      </c>
      <c r="AY747" t="s">
        <v>2</v>
      </c>
      <c r="AZ747" t="s">
        <v>843</v>
      </c>
      <c r="BA747" t="s">
        <v>843</v>
      </c>
      <c r="BB747" t="s">
        <v>843</v>
      </c>
      <c r="BC747" t="s">
        <v>843</v>
      </c>
      <c r="BD747" t="s">
        <v>22357</v>
      </c>
      <c r="BE747" t="s">
        <v>29637</v>
      </c>
      <c r="BF747" t="s">
        <v>2</v>
      </c>
    </row>
    <row r="748" spans="1:58" x14ac:dyDescent="0.25">
      <c r="A748">
        <v>11361</v>
      </c>
      <c r="B748" t="s">
        <v>11328</v>
      </c>
      <c r="C748" t="s">
        <v>845</v>
      </c>
      <c r="D748" t="s">
        <v>845</v>
      </c>
      <c r="E748" t="s">
        <v>846</v>
      </c>
      <c r="F748" t="s">
        <v>816</v>
      </c>
      <c r="G748" t="s">
        <v>817</v>
      </c>
      <c r="H748" t="s">
        <v>819</v>
      </c>
      <c r="I748" t="s">
        <v>839</v>
      </c>
      <c r="J748" t="s">
        <v>845</v>
      </c>
      <c r="K748" t="s">
        <v>2</v>
      </c>
      <c r="L748" t="s">
        <v>2</v>
      </c>
      <c r="M748" t="s">
        <v>2</v>
      </c>
      <c r="N748" t="s">
        <v>2</v>
      </c>
      <c r="O748" t="s">
        <v>2</v>
      </c>
      <c r="T748" t="s">
        <v>845</v>
      </c>
      <c r="Z748" s="4"/>
      <c r="AA748" t="str">
        <f t="shared" si="55"/>
        <v>x</v>
      </c>
      <c r="AB748">
        <f t="shared" si="56"/>
        <v>10</v>
      </c>
      <c r="AC748" t="str">
        <f t="shared" si="57"/>
        <v/>
      </c>
      <c r="AD748" t="str">
        <f t="shared" si="58"/>
        <v/>
      </c>
      <c r="AE748" t="str">
        <f t="shared" si="59"/>
        <v/>
      </c>
      <c r="AF748" t="s">
        <v>17472</v>
      </c>
      <c r="AG748">
        <v>5</v>
      </c>
      <c r="AH748" t="s">
        <v>18135</v>
      </c>
      <c r="AI748">
        <v>1377.1541400000001</v>
      </c>
      <c r="AJ748">
        <v>151.95339999999999</v>
      </c>
      <c r="AK748">
        <v>0</v>
      </c>
      <c r="AL748">
        <v>1932</v>
      </c>
      <c r="AM748">
        <v>1932</v>
      </c>
      <c r="AN748">
        <v>27.958960000000001</v>
      </c>
      <c r="AO748">
        <v>-15.61309</v>
      </c>
      <c r="AP748" t="s">
        <v>2</v>
      </c>
      <c r="AQ748" t="s">
        <v>1</v>
      </c>
      <c r="AR748" t="s">
        <v>18113</v>
      </c>
      <c r="AS748" t="s">
        <v>22607</v>
      </c>
      <c r="AT748" t="s">
        <v>22607</v>
      </c>
      <c r="AU748" t="s">
        <v>22815</v>
      </c>
      <c r="AV748" t="s">
        <v>22815</v>
      </c>
      <c r="AW748" t="s">
        <v>845</v>
      </c>
      <c r="AX748" t="s">
        <v>25990</v>
      </c>
      <c r="AY748" t="s">
        <v>845</v>
      </c>
      <c r="AZ748" t="s">
        <v>845</v>
      </c>
      <c r="BA748" t="s">
        <v>845</v>
      </c>
      <c r="BB748" t="s">
        <v>20627</v>
      </c>
      <c r="BC748" t="s">
        <v>20628</v>
      </c>
      <c r="BD748" t="s">
        <v>20629</v>
      </c>
      <c r="BE748" t="s">
        <v>20630</v>
      </c>
      <c r="BF748" t="s">
        <v>30149</v>
      </c>
    </row>
    <row r="749" spans="1:58" x14ac:dyDescent="0.25">
      <c r="A749">
        <v>19068</v>
      </c>
      <c r="B749" t="s">
        <v>2</v>
      </c>
      <c r="C749" t="s">
        <v>847</v>
      </c>
      <c r="D749" t="s">
        <v>847</v>
      </c>
      <c r="E749" t="s">
        <v>848</v>
      </c>
      <c r="F749" t="s">
        <v>816</v>
      </c>
      <c r="G749" t="s">
        <v>817</v>
      </c>
      <c r="H749" t="s">
        <v>819</v>
      </c>
      <c r="I749" t="s">
        <v>839</v>
      </c>
      <c r="J749" t="s">
        <v>847</v>
      </c>
      <c r="K749" t="s">
        <v>2</v>
      </c>
      <c r="L749" t="s">
        <v>2</v>
      </c>
      <c r="M749" t="s">
        <v>2</v>
      </c>
      <c r="N749" t="s">
        <v>2</v>
      </c>
      <c r="O749" t="s">
        <v>2</v>
      </c>
      <c r="T749" t="s">
        <v>847</v>
      </c>
      <c r="Z749" s="4"/>
      <c r="AA749" t="str">
        <f t="shared" si="55"/>
        <v>x</v>
      </c>
      <c r="AB749">
        <f t="shared" si="56"/>
        <v>10</v>
      </c>
      <c r="AC749" t="str">
        <f t="shared" si="57"/>
        <v/>
      </c>
      <c r="AD749" t="str">
        <f t="shared" si="58"/>
        <v/>
      </c>
      <c r="AE749" t="str">
        <f t="shared" si="59"/>
        <v/>
      </c>
      <c r="AF749" t="s">
        <v>17472</v>
      </c>
      <c r="AG749">
        <v>5</v>
      </c>
      <c r="AH749" t="s">
        <v>18135</v>
      </c>
      <c r="AI749">
        <v>395.33496000000002</v>
      </c>
      <c r="AJ749">
        <v>76.749089999999995</v>
      </c>
      <c r="AK749">
        <v>0</v>
      </c>
      <c r="AL749">
        <v>1455</v>
      </c>
      <c r="AM749">
        <v>1455</v>
      </c>
      <c r="AN749">
        <v>28.116820000000001</v>
      </c>
      <c r="AO749">
        <v>-17.230409999999999</v>
      </c>
      <c r="AP749" t="s">
        <v>2</v>
      </c>
      <c r="AQ749" t="s">
        <v>1</v>
      </c>
      <c r="AR749" t="s">
        <v>18113</v>
      </c>
      <c r="AS749" t="s">
        <v>22607</v>
      </c>
      <c r="AT749" t="s">
        <v>22607</v>
      </c>
      <c r="AU749" t="s">
        <v>22815</v>
      </c>
      <c r="AV749" t="s">
        <v>22815</v>
      </c>
      <c r="AW749" t="s">
        <v>847</v>
      </c>
      <c r="AX749" t="s">
        <v>26477</v>
      </c>
      <c r="AY749" t="s">
        <v>2</v>
      </c>
      <c r="AZ749" t="s">
        <v>847</v>
      </c>
      <c r="BA749" t="s">
        <v>847</v>
      </c>
      <c r="BB749" t="s">
        <v>847</v>
      </c>
      <c r="BC749" t="s">
        <v>847</v>
      </c>
      <c r="BD749" t="s">
        <v>26476</v>
      </c>
      <c r="BE749" t="s">
        <v>26478</v>
      </c>
      <c r="BF749" t="s">
        <v>33517</v>
      </c>
    </row>
    <row r="750" spans="1:58" x14ac:dyDescent="0.25">
      <c r="A750">
        <v>11566</v>
      </c>
      <c r="B750" t="s">
        <v>11329</v>
      </c>
      <c r="C750" t="s">
        <v>849</v>
      </c>
      <c r="D750" t="s">
        <v>849</v>
      </c>
      <c r="E750" t="s">
        <v>850</v>
      </c>
      <c r="F750" t="s">
        <v>816</v>
      </c>
      <c r="G750" t="s">
        <v>817</v>
      </c>
      <c r="H750" t="s">
        <v>819</v>
      </c>
      <c r="I750" t="s">
        <v>839</v>
      </c>
      <c r="J750" t="s">
        <v>849</v>
      </c>
      <c r="K750" t="s">
        <v>2</v>
      </c>
      <c r="L750" t="s">
        <v>2</v>
      </c>
      <c r="M750" t="s">
        <v>2</v>
      </c>
      <c r="N750" t="s">
        <v>2</v>
      </c>
      <c r="O750" t="s">
        <v>2</v>
      </c>
      <c r="T750" t="s">
        <v>849</v>
      </c>
      <c r="Z750" s="4"/>
      <c r="AA750" t="str">
        <f t="shared" si="55"/>
        <v>x</v>
      </c>
      <c r="AB750">
        <f t="shared" si="56"/>
        <v>10</v>
      </c>
      <c r="AC750" t="str">
        <f t="shared" si="57"/>
        <v/>
      </c>
      <c r="AD750" t="str">
        <f t="shared" si="58"/>
        <v/>
      </c>
      <c r="AE750" t="str">
        <f t="shared" si="59"/>
        <v/>
      </c>
      <c r="AF750" t="s">
        <v>17472</v>
      </c>
      <c r="AG750">
        <v>5</v>
      </c>
      <c r="AH750" t="s">
        <v>18135</v>
      </c>
      <c r="AI750">
        <v>749.78150000000005</v>
      </c>
      <c r="AJ750">
        <v>122.84869</v>
      </c>
      <c r="AK750">
        <v>0</v>
      </c>
      <c r="AL750">
        <v>2385</v>
      </c>
      <c r="AM750">
        <v>2385</v>
      </c>
      <c r="AN750">
        <v>28.689869999999999</v>
      </c>
      <c r="AO750">
        <v>-17.856369999999998</v>
      </c>
      <c r="AP750" t="s">
        <v>2</v>
      </c>
      <c r="AQ750" t="s">
        <v>1</v>
      </c>
      <c r="AR750" t="s">
        <v>18113</v>
      </c>
      <c r="AS750" t="s">
        <v>22607</v>
      </c>
      <c r="AT750" t="s">
        <v>22607</v>
      </c>
      <c r="AU750" t="s">
        <v>22815</v>
      </c>
      <c r="AV750" t="s">
        <v>22815</v>
      </c>
      <c r="AW750" t="s">
        <v>849</v>
      </c>
      <c r="AX750" t="s">
        <v>29204</v>
      </c>
      <c r="AY750" t="s">
        <v>2</v>
      </c>
      <c r="AZ750" t="s">
        <v>849</v>
      </c>
      <c r="BA750" t="s">
        <v>849</v>
      </c>
      <c r="BB750" t="s">
        <v>849</v>
      </c>
      <c r="BC750" t="s">
        <v>849</v>
      </c>
      <c r="BD750" t="s">
        <v>29203</v>
      </c>
      <c r="BE750" t="s">
        <v>22464</v>
      </c>
      <c r="BF750" t="s">
        <v>30293</v>
      </c>
    </row>
    <row r="751" spans="1:58" x14ac:dyDescent="0.25">
      <c r="A751">
        <v>19067</v>
      </c>
      <c r="B751" t="s">
        <v>2</v>
      </c>
      <c r="C751" t="s">
        <v>851</v>
      </c>
      <c r="D751" t="s">
        <v>851</v>
      </c>
      <c r="E751" t="s">
        <v>852</v>
      </c>
      <c r="F751" t="s">
        <v>816</v>
      </c>
      <c r="G751" t="s">
        <v>817</v>
      </c>
      <c r="H751" t="s">
        <v>819</v>
      </c>
      <c r="I751" t="s">
        <v>839</v>
      </c>
      <c r="J751" t="s">
        <v>851</v>
      </c>
      <c r="K751" t="s">
        <v>2</v>
      </c>
      <c r="L751" t="s">
        <v>2</v>
      </c>
      <c r="M751" t="s">
        <v>2</v>
      </c>
      <c r="N751" t="s">
        <v>2</v>
      </c>
      <c r="O751" t="s">
        <v>2</v>
      </c>
      <c r="T751" t="s">
        <v>851</v>
      </c>
      <c r="Z751" s="4"/>
      <c r="AA751" t="str">
        <f t="shared" si="55"/>
        <v>x</v>
      </c>
      <c r="AB751">
        <f t="shared" si="56"/>
        <v>10</v>
      </c>
      <c r="AC751" t="str">
        <f t="shared" si="57"/>
        <v/>
      </c>
      <c r="AD751" t="str">
        <f t="shared" si="58"/>
        <v/>
      </c>
      <c r="AE751" t="str">
        <f t="shared" si="59"/>
        <v/>
      </c>
      <c r="AF751" t="s">
        <v>17472</v>
      </c>
      <c r="AG751">
        <v>5</v>
      </c>
      <c r="AH751" t="s">
        <v>18135</v>
      </c>
      <c r="AI751">
        <v>317.44913000000003</v>
      </c>
      <c r="AJ751">
        <v>175.97434999999999</v>
      </c>
      <c r="AK751">
        <v>0</v>
      </c>
      <c r="AL751">
        <v>654</v>
      </c>
      <c r="AM751">
        <v>654</v>
      </c>
      <c r="AN751">
        <v>29.03454</v>
      </c>
      <c r="AO751">
        <v>-13.62154</v>
      </c>
      <c r="AP751" t="s">
        <v>2</v>
      </c>
      <c r="AQ751" t="s">
        <v>1</v>
      </c>
      <c r="AR751" t="s">
        <v>18113</v>
      </c>
      <c r="AS751" t="s">
        <v>22607</v>
      </c>
      <c r="AT751" t="s">
        <v>22607</v>
      </c>
      <c r="AU751" t="s">
        <v>22815</v>
      </c>
      <c r="AV751" t="s">
        <v>22815</v>
      </c>
      <c r="AW751" t="s">
        <v>851</v>
      </c>
      <c r="AX751" t="s">
        <v>25475</v>
      </c>
      <c r="AY751" t="s">
        <v>2</v>
      </c>
      <c r="AZ751" t="s">
        <v>851</v>
      </c>
      <c r="BA751" t="s">
        <v>851</v>
      </c>
      <c r="BB751" t="s">
        <v>851</v>
      </c>
      <c r="BC751" t="s">
        <v>851</v>
      </c>
      <c r="BD751" t="s">
        <v>20264</v>
      </c>
      <c r="BE751" t="s">
        <v>25476</v>
      </c>
      <c r="BF751" t="s">
        <v>33516</v>
      </c>
    </row>
    <row r="752" spans="1:58" x14ac:dyDescent="0.25">
      <c r="A752">
        <v>11988</v>
      </c>
      <c r="B752" t="s">
        <v>11330</v>
      </c>
      <c r="C752" t="s">
        <v>853</v>
      </c>
      <c r="D752" t="s">
        <v>853</v>
      </c>
      <c r="E752" t="s">
        <v>854</v>
      </c>
      <c r="F752" t="s">
        <v>816</v>
      </c>
      <c r="G752" t="s">
        <v>817</v>
      </c>
      <c r="H752" t="s">
        <v>819</v>
      </c>
      <c r="I752" t="s">
        <v>839</v>
      </c>
      <c r="J752" t="s">
        <v>853</v>
      </c>
      <c r="K752" t="s">
        <v>2</v>
      </c>
      <c r="L752" t="s">
        <v>2</v>
      </c>
      <c r="M752" t="s">
        <v>2</v>
      </c>
      <c r="N752" t="s">
        <v>2</v>
      </c>
      <c r="O752" t="s">
        <v>2</v>
      </c>
      <c r="T752" t="s">
        <v>853</v>
      </c>
      <c r="Z752" s="4"/>
      <c r="AA752" t="str">
        <f t="shared" si="55"/>
        <v>x</v>
      </c>
      <c r="AB752">
        <f t="shared" si="56"/>
        <v>10</v>
      </c>
      <c r="AC752" t="str">
        <f t="shared" si="57"/>
        <v/>
      </c>
      <c r="AD752" t="str">
        <f t="shared" si="58"/>
        <v/>
      </c>
      <c r="AE752" t="str">
        <f t="shared" si="59"/>
        <v/>
      </c>
      <c r="AF752" t="s">
        <v>17471</v>
      </c>
      <c r="AG752">
        <v>5</v>
      </c>
      <c r="AH752" t="s">
        <v>18135</v>
      </c>
      <c r="AI752">
        <v>1975.24243</v>
      </c>
      <c r="AJ752">
        <v>233.45473999999999</v>
      </c>
      <c r="AK752">
        <v>0</v>
      </c>
      <c r="AL752">
        <v>3645</v>
      </c>
      <c r="AM752">
        <v>3645</v>
      </c>
      <c r="AN752">
        <v>28.30462</v>
      </c>
      <c r="AO752">
        <v>-16.551410000000001</v>
      </c>
      <c r="AP752" t="s">
        <v>2</v>
      </c>
      <c r="AQ752" t="s">
        <v>1</v>
      </c>
      <c r="AR752" t="s">
        <v>18113</v>
      </c>
      <c r="AS752" t="s">
        <v>22607</v>
      </c>
      <c r="AT752" t="s">
        <v>22607</v>
      </c>
      <c r="AU752" t="s">
        <v>22815</v>
      </c>
      <c r="AV752" t="s">
        <v>22815</v>
      </c>
      <c r="AW752" t="s">
        <v>853</v>
      </c>
      <c r="AX752" t="s">
        <v>24349</v>
      </c>
      <c r="AY752" t="s">
        <v>18948</v>
      </c>
      <c r="AZ752" t="s">
        <v>853</v>
      </c>
      <c r="BA752" t="s">
        <v>853</v>
      </c>
      <c r="BB752" t="s">
        <v>24347</v>
      </c>
      <c r="BC752" t="s">
        <v>853</v>
      </c>
      <c r="BD752" t="s">
        <v>24348</v>
      </c>
      <c r="BE752" t="s">
        <v>18949</v>
      </c>
      <c r="BF752" t="s">
        <v>30587</v>
      </c>
    </row>
    <row r="753" spans="1:58" x14ac:dyDescent="0.25">
      <c r="A753">
        <v>12528</v>
      </c>
      <c r="B753" t="s">
        <v>2</v>
      </c>
      <c r="C753" t="s">
        <v>855</v>
      </c>
      <c r="D753" t="s">
        <v>855</v>
      </c>
      <c r="E753" t="s">
        <v>856</v>
      </c>
      <c r="F753" t="s">
        <v>816</v>
      </c>
      <c r="G753" t="s">
        <v>817</v>
      </c>
      <c r="H753" t="s">
        <v>819</v>
      </c>
      <c r="I753" t="s">
        <v>839</v>
      </c>
      <c r="J753" t="s">
        <v>853</v>
      </c>
      <c r="K753" t="s">
        <v>855</v>
      </c>
      <c r="L753" t="s">
        <v>2</v>
      </c>
      <c r="M753" t="s">
        <v>2</v>
      </c>
      <c r="N753" t="s">
        <v>2</v>
      </c>
      <c r="O753" t="s">
        <v>2</v>
      </c>
      <c r="U753" t="s">
        <v>855</v>
      </c>
      <c r="Z753" s="4"/>
      <c r="AA753" t="str">
        <f t="shared" si="55"/>
        <v>x</v>
      </c>
      <c r="AB753">
        <f t="shared" si="56"/>
        <v>10</v>
      </c>
      <c r="AC753" t="str">
        <f t="shared" si="57"/>
        <v/>
      </c>
      <c r="AD753" t="str">
        <f t="shared" si="58"/>
        <v/>
      </c>
      <c r="AE753" t="str">
        <f t="shared" si="59"/>
        <v/>
      </c>
      <c r="AF753" t="s">
        <v>17472</v>
      </c>
      <c r="AG753">
        <v>6</v>
      </c>
      <c r="AH753" t="s">
        <v>18114</v>
      </c>
      <c r="AI753">
        <v>258.93256000000002</v>
      </c>
      <c r="AJ753">
        <v>72.596239999999995</v>
      </c>
      <c r="AK753">
        <v>0</v>
      </c>
      <c r="AL753">
        <v>1009</v>
      </c>
      <c r="AM753">
        <v>1009</v>
      </c>
      <c r="AN753">
        <v>28.525700000000001</v>
      </c>
      <c r="AO753">
        <v>-16.2593</v>
      </c>
      <c r="AP753" t="s">
        <v>2</v>
      </c>
      <c r="AQ753" t="s">
        <v>1</v>
      </c>
      <c r="AR753" t="s">
        <v>18113</v>
      </c>
      <c r="AS753" t="s">
        <v>22607</v>
      </c>
      <c r="AT753" t="s">
        <v>22607</v>
      </c>
      <c r="AU753" t="s">
        <v>22815</v>
      </c>
      <c r="AV753" t="s">
        <v>22815</v>
      </c>
      <c r="AW753" t="s">
        <v>855</v>
      </c>
      <c r="AX753" t="s">
        <v>2</v>
      </c>
      <c r="AY753" t="s">
        <v>25471</v>
      </c>
      <c r="AZ753" t="s">
        <v>30859</v>
      </c>
      <c r="BA753" t="s">
        <v>855</v>
      </c>
      <c r="BB753" t="s">
        <v>19952</v>
      </c>
      <c r="BC753" t="s">
        <v>19953</v>
      </c>
      <c r="BD753" t="s">
        <v>2</v>
      </c>
      <c r="BE753" t="s">
        <v>2</v>
      </c>
      <c r="BF753" t="s">
        <v>30860</v>
      </c>
    </row>
    <row r="754" spans="1:58" x14ac:dyDescent="0.25">
      <c r="A754">
        <v>12529</v>
      </c>
      <c r="B754" t="s">
        <v>2</v>
      </c>
      <c r="C754" t="s">
        <v>857</v>
      </c>
      <c r="D754" t="s">
        <v>857</v>
      </c>
      <c r="E754" t="s">
        <v>858</v>
      </c>
      <c r="F754" t="s">
        <v>816</v>
      </c>
      <c r="G754" t="s">
        <v>817</v>
      </c>
      <c r="H754" t="s">
        <v>819</v>
      </c>
      <c r="I754" t="s">
        <v>839</v>
      </c>
      <c r="J754" t="s">
        <v>853</v>
      </c>
      <c r="K754" t="s">
        <v>857</v>
      </c>
      <c r="L754" t="s">
        <v>2</v>
      </c>
      <c r="M754" t="s">
        <v>2</v>
      </c>
      <c r="N754" t="s">
        <v>2</v>
      </c>
      <c r="O754" t="s">
        <v>2</v>
      </c>
      <c r="U754" t="s">
        <v>857</v>
      </c>
      <c r="Z754" s="4"/>
      <c r="AA754" t="str">
        <f t="shared" si="55"/>
        <v>x</v>
      </c>
      <c r="AB754">
        <f t="shared" si="56"/>
        <v>10</v>
      </c>
      <c r="AC754" t="str">
        <f t="shared" si="57"/>
        <v/>
      </c>
      <c r="AD754" t="str">
        <f t="shared" si="58"/>
        <v/>
      </c>
      <c r="AE754" t="str">
        <f t="shared" si="59"/>
        <v/>
      </c>
      <c r="AF754" t="s">
        <v>17472</v>
      </c>
      <c r="AG754">
        <v>6</v>
      </c>
      <c r="AH754" t="s">
        <v>18114</v>
      </c>
      <c r="AI754">
        <v>121.79961</v>
      </c>
      <c r="AJ754">
        <v>54.1477</v>
      </c>
      <c r="AK754">
        <v>0</v>
      </c>
      <c r="AL754">
        <v>1300</v>
      </c>
      <c r="AM754">
        <v>1300</v>
      </c>
      <c r="AN754">
        <v>28.331199999999999</v>
      </c>
      <c r="AO754">
        <v>-16.84329</v>
      </c>
      <c r="AP754" t="s">
        <v>2</v>
      </c>
      <c r="AQ754" t="s">
        <v>1</v>
      </c>
      <c r="AR754" t="s">
        <v>18113</v>
      </c>
      <c r="AS754" t="s">
        <v>22607</v>
      </c>
      <c r="AT754" t="s">
        <v>22607</v>
      </c>
      <c r="AU754" t="s">
        <v>22815</v>
      </c>
      <c r="AV754" t="s">
        <v>22815</v>
      </c>
      <c r="AW754" t="s">
        <v>857</v>
      </c>
      <c r="AX754" t="s">
        <v>2</v>
      </c>
      <c r="AY754" t="s">
        <v>25955</v>
      </c>
      <c r="AZ754" t="s">
        <v>30861</v>
      </c>
      <c r="BA754" t="s">
        <v>857</v>
      </c>
      <c r="BB754" t="s">
        <v>2</v>
      </c>
      <c r="BC754" t="s">
        <v>2</v>
      </c>
      <c r="BD754" t="s">
        <v>2</v>
      </c>
      <c r="BE754" t="s">
        <v>2</v>
      </c>
      <c r="BF754" t="s">
        <v>30862</v>
      </c>
    </row>
    <row r="755" spans="1:58" x14ac:dyDescent="0.25">
      <c r="A755">
        <v>12527</v>
      </c>
      <c r="B755" t="s">
        <v>2</v>
      </c>
      <c r="C755" t="s">
        <v>859</v>
      </c>
      <c r="D755" t="s">
        <v>859</v>
      </c>
      <c r="E755" t="s">
        <v>860</v>
      </c>
      <c r="F755" t="s">
        <v>816</v>
      </c>
      <c r="G755" t="s">
        <v>817</v>
      </c>
      <c r="H755" t="s">
        <v>819</v>
      </c>
      <c r="I755" t="s">
        <v>839</v>
      </c>
      <c r="J755" t="s">
        <v>853</v>
      </c>
      <c r="K755" t="s">
        <v>859</v>
      </c>
      <c r="L755" t="s">
        <v>2</v>
      </c>
      <c r="M755" t="s">
        <v>2</v>
      </c>
      <c r="N755" t="s">
        <v>2</v>
      </c>
      <c r="O755" t="s">
        <v>2</v>
      </c>
      <c r="U755" t="s">
        <v>859</v>
      </c>
      <c r="Z755" s="4"/>
      <c r="AA755" t="str">
        <f t="shared" si="55"/>
        <v>x</v>
      </c>
      <c r="AB755">
        <f t="shared" si="56"/>
        <v>10</v>
      </c>
      <c r="AC755" t="str">
        <f t="shared" si="57"/>
        <v/>
      </c>
      <c r="AD755" t="str">
        <f t="shared" si="58"/>
        <v/>
      </c>
      <c r="AE755" t="str">
        <f t="shared" si="59"/>
        <v/>
      </c>
      <c r="AF755" t="s">
        <v>17472</v>
      </c>
      <c r="AG755">
        <v>6</v>
      </c>
      <c r="AH755" t="s">
        <v>18114</v>
      </c>
      <c r="AI755">
        <v>1594.51026</v>
      </c>
      <c r="AJ755">
        <v>179.9932</v>
      </c>
      <c r="AK755">
        <v>0</v>
      </c>
      <c r="AL755">
        <v>3645</v>
      </c>
      <c r="AM755">
        <v>3645</v>
      </c>
      <c r="AN755">
        <v>28.26652</v>
      </c>
      <c r="AO755">
        <v>-16.57769</v>
      </c>
      <c r="AP755" t="s">
        <v>2</v>
      </c>
      <c r="AQ755" t="s">
        <v>1</v>
      </c>
      <c r="AR755" t="s">
        <v>18113</v>
      </c>
      <c r="AS755" t="s">
        <v>22607</v>
      </c>
      <c r="AT755" t="s">
        <v>22607</v>
      </c>
      <c r="AU755" t="s">
        <v>22815</v>
      </c>
      <c r="AV755" t="s">
        <v>22815</v>
      </c>
      <c r="AW755" t="s">
        <v>859</v>
      </c>
      <c r="AX755" t="s">
        <v>29617</v>
      </c>
      <c r="AY755" t="s">
        <v>859</v>
      </c>
      <c r="AZ755" t="s">
        <v>859</v>
      </c>
      <c r="BA755" t="s">
        <v>859</v>
      </c>
      <c r="BB755" t="s">
        <v>859</v>
      </c>
      <c r="BC755" t="s">
        <v>859</v>
      </c>
      <c r="BD755" t="s">
        <v>29616</v>
      </c>
      <c r="BE755" t="s">
        <v>29618</v>
      </c>
      <c r="BF755" t="s">
        <v>30858</v>
      </c>
    </row>
    <row r="756" spans="1:58" x14ac:dyDescent="0.25">
      <c r="A756">
        <v>14268</v>
      </c>
      <c r="B756" t="s">
        <v>2</v>
      </c>
      <c r="C756" t="s">
        <v>861</v>
      </c>
      <c r="D756" t="s">
        <v>861</v>
      </c>
      <c r="E756" t="s">
        <v>862</v>
      </c>
      <c r="F756" t="s">
        <v>816</v>
      </c>
      <c r="G756" t="s">
        <v>817</v>
      </c>
      <c r="H756" t="s">
        <v>819</v>
      </c>
      <c r="I756" t="s">
        <v>861</v>
      </c>
      <c r="J756" t="s">
        <v>2</v>
      </c>
      <c r="K756" t="s">
        <v>2</v>
      </c>
      <c r="L756" t="s">
        <v>2</v>
      </c>
      <c r="M756" t="s">
        <v>2</v>
      </c>
      <c r="N756" t="s">
        <v>2</v>
      </c>
      <c r="O756" t="s">
        <v>2</v>
      </c>
      <c r="S756" t="s">
        <v>861</v>
      </c>
      <c r="Z756" s="4"/>
      <c r="AA756" t="str">
        <f t="shared" si="55"/>
        <v>x</v>
      </c>
      <c r="AB756">
        <f t="shared" si="56"/>
        <v>10</v>
      </c>
      <c r="AC756" t="str">
        <f t="shared" si="57"/>
        <v/>
      </c>
      <c r="AD756" t="str">
        <f t="shared" si="58"/>
        <v/>
      </c>
      <c r="AE756" t="str">
        <f t="shared" si="59"/>
        <v/>
      </c>
      <c r="AF756" t="s">
        <v>17471</v>
      </c>
      <c r="AG756">
        <v>4</v>
      </c>
      <c r="AH756" t="s">
        <v>18142</v>
      </c>
      <c r="AI756">
        <v>2541.5001299999999</v>
      </c>
      <c r="AJ756">
        <v>544.48099000000002</v>
      </c>
      <c r="AK756">
        <v>0</v>
      </c>
      <c r="AL756">
        <v>2750</v>
      </c>
      <c r="AM756">
        <v>2750</v>
      </c>
      <c r="AN756">
        <v>15.93398</v>
      </c>
      <c r="AO756">
        <v>-24.430029999999999</v>
      </c>
      <c r="AP756" t="s">
        <v>2</v>
      </c>
      <c r="AQ756" t="s">
        <v>1</v>
      </c>
      <c r="AR756" t="s">
        <v>18369</v>
      </c>
      <c r="AS756" t="s">
        <v>22679</v>
      </c>
      <c r="AT756" t="s">
        <v>22679</v>
      </c>
      <c r="AU756" t="s">
        <v>22823</v>
      </c>
      <c r="AV756" t="s">
        <v>22823</v>
      </c>
      <c r="AW756" t="s">
        <v>861</v>
      </c>
      <c r="AX756" t="s">
        <v>2</v>
      </c>
      <c r="AY756" t="s">
        <v>2</v>
      </c>
      <c r="AZ756" t="s">
        <v>861</v>
      </c>
      <c r="BA756" t="s">
        <v>23071</v>
      </c>
      <c r="BB756" t="s">
        <v>23072</v>
      </c>
      <c r="BC756" t="s">
        <v>23071</v>
      </c>
      <c r="BD756" t="s">
        <v>23073</v>
      </c>
      <c r="BE756" t="s">
        <v>23074</v>
      </c>
      <c r="BF756" t="s">
        <v>2</v>
      </c>
    </row>
    <row r="757" spans="1:58" x14ac:dyDescent="0.25">
      <c r="A757">
        <v>19368</v>
      </c>
      <c r="B757" t="s">
        <v>2</v>
      </c>
      <c r="C757" t="s">
        <v>14295</v>
      </c>
      <c r="D757" t="s">
        <v>14295</v>
      </c>
      <c r="E757" t="s">
        <v>14296</v>
      </c>
      <c r="F757" t="s">
        <v>816</v>
      </c>
      <c r="G757" t="s">
        <v>817</v>
      </c>
      <c r="H757" t="s">
        <v>819</v>
      </c>
      <c r="I757" t="s">
        <v>861</v>
      </c>
      <c r="J757" t="s">
        <v>14295</v>
      </c>
      <c r="K757" t="s">
        <v>2</v>
      </c>
      <c r="L757" t="s">
        <v>2</v>
      </c>
      <c r="M757" t="s">
        <v>2</v>
      </c>
      <c r="N757" t="s">
        <v>2</v>
      </c>
      <c r="O757" t="s">
        <v>2</v>
      </c>
      <c r="T757" t="s">
        <v>14295</v>
      </c>
      <c r="Z757" s="4"/>
      <c r="AA757" t="str">
        <f t="shared" si="55"/>
        <v>x</v>
      </c>
      <c r="AB757">
        <f t="shared" si="56"/>
        <v>10</v>
      </c>
      <c r="AC757" t="str">
        <f t="shared" si="57"/>
        <v/>
      </c>
      <c r="AD757" t="str">
        <f t="shared" si="58"/>
        <v/>
      </c>
      <c r="AE757" t="str">
        <f t="shared" si="59"/>
        <v/>
      </c>
      <c r="AF757" t="s">
        <v>17472</v>
      </c>
      <c r="AG757">
        <v>5</v>
      </c>
      <c r="AH757" t="s">
        <v>20156</v>
      </c>
      <c r="AI757">
        <v>1809.2635499999999</v>
      </c>
      <c r="AJ757">
        <v>403.93355000000003</v>
      </c>
      <c r="AK757">
        <v>0</v>
      </c>
      <c r="AL757">
        <v>2750</v>
      </c>
      <c r="AM757">
        <v>2750</v>
      </c>
      <c r="AN757">
        <v>16.270630000000001</v>
      </c>
      <c r="AO757">
        <v>-24.74221</v>
      </c>
      <c r="AP757" t="s">
        <v>2</v>
      </c>
      <c r="AQ757" t="s">
        <v>1</v>
      </c>
      <c r="AR757" t="s">
        <v>18369</v>
      </c>
      <c r="AS757" t="s">
        <v>22679</v>
      </c>
      <c r="AT757" t="s">
        <v>22679</v>
      </c>
      <c r="AU757" t="s">
        <v>22823</v>
      </c>
      <c r="AV757" t="s">
        <v>22823</v>
      </c>
      <c r="AW757" t="s">
        <v>14295</v>
      </c>
      <c r="AX757" t="s">
        <v>2</v>
      </c>
      <c r="AY757" t="s">
        <v>2</v>
      </c>
      <c r="AZ757" t="s">
        <v>2</v>
      </c>
      <c r="BA757" t="s">
        <v>2</v>
      </c>
      <c r="BB757" t="s">
        <v>2</v>
      </c>
      <c r="BC757" t="s">
        <v>2</v>
      </c>
      <c r="BD757" t="s">
        <v>2</v>
      </c>
      <c r="BE757" t="s">
        <v>2</v>
      </c>
      <c r="BF757" t="s">
        <v>2</v>
      </c>
    </row>
    <row r="758" spans="1:58" x14ac:dyDescent="0.25">
      <c r="A758">
        <v>18554</v>
      </c>
      <c r="B758" t="s">
        <v>2</v>
      </c>
      <c r="C758" t="s">
        <v>863</v>
      </c>
      <c r="D758" t="s">
        <v>863</v>
      </c>
      <c r="E758" t="s">
        <v>864</v>
      </c>
      <c r="F758" t="s">
        <v>816</v>
      </c>
      <c r="G758" t="s">
        <v>817</v>
      </c>
      <c r="H758" t="s">
        <v>819</v>
      </c>
      <c r="I758" t="s">
        <v>861</v>
      </c>
      <c r="J758" t="s">
        <v>863</v>
      </c>
      <c r="K758" t="s">
        <v>2</v>
      </c>
      <c r="L758" t="s">
        <v>2</v>
      </c>
      <c r="M758" t="s">
        <v>2</v>
      </c>
      <c r="N758" t="s">
        <v>2</v>
      </c>
      <c r="O758" t="s">
        <v>2</v>
      </c>
      <c r="T758" t="s">
        <v>863</v>
      </c>
      <c r="Z758" s="4"/>
      <c r="AA758" t="str">
        <f t="shared" si="55"/>
        <v>x</v>
      </c>
      <c r="AB758">
        <f t="shared" si="56"/>
        <v>10</v>
      </c>
      <c r="AC758" t="str">
        <f t="shared" si="57"/>
        <v/>
      </c>
      <c r="AD758" t="str">
        <f t="shared" si="58"/>
        <v/>
      </c>
      <c r="AE758" t="str">
        <f t="shared" si="59"/>
        <v/>
      </c>
      <c r="AF758" t="s">
        <v>17472</v>
      </c>
      <c r="AG758">
        <v>5</v>
      </c>
      <c r="AH758" t="s">
        <v>18114</v>
      </c>
      <c r="AI758">
        <v>732.23658</v>
      </c>
      <c r="AJ758">
        <v>140.54743999999999</v>
      </c>
      <c r="AK758">
        <v>0</v>
      </c>
      <c r="AL758">
        <v>1286</v>
      </c>
      <c r="AM758">
        <v>1286</v>
      </c>
      <c r="AN758">
        <v>15.098879999999999</v>
      </c>
      <c r="AO758">
        <v>-23.655639999999998</v>
      </c>
      <c r="AP758" t="s">
        <v>2</v>
      </c>
      <c r="AQ758" t="s">
        <v>1</v>
      </c>
      <c r="AR758" t="s">
        <v>18369</v>
      </c>
      <c r="AS758" t="s">
        <v>22679</v>
      </c>
      <c r="AT758" t="s">
        <v>22679</v>
      </c>
      <c r="AU758" t="s">
        <v>22823</v>
      </c>
      <c r="AV758" t="s">
        <v>22823</v>
      </c>
      <c r="AW758" t="s">
        <v>863</v>
      </c>
      <c r="AX758" t="s">
        <v>2</v>
      </c>
      <c r="AY758" t="s">
        <v>2</v>
      </c>
      <c r="AZ758" t="s">
        <v>33208</v>
      </c>
      <c r="BA758" t="s">
        <v>20197</v>
      </c>
      <c r="BB758" t="s">
        <v>2</v>
      </c>
      <c r="BC758" t="s">
        <v>20197</v>
      </c>
      <c r="BD758" t="s">
        <v>2</v>
      </c>
      <c r="BE758" t="s">
        <v>25383</v>
      </c>
      <c r="BF758" t="s">
        <v>2</v>
      </c>
    </row>
    <row r="759" spans="1:58" x14ac:dyDescent="0.25">
      <c r="A759">
        <v>11592</v>
      </c>
      <c r="B759" t="s">
        <v>11331</v>
      </c>
      <c r="C759" t="s">
        <v>865</v>
      </c>
      <c r="D759" t="s">
        <v>865</v>
      </c>
      <c r="E759" t="s">
        <v>866</v>
      </c>
      <c r="F759" t="s">
        <v>816</v>
      </c>
      <c r="G759" t="s">
        <v>817</v>
      </c>
      <c r="H759" t="s">
        <v>819</v>
      </c>
      <c r="I759" t="s">
        <v>865</v>
      </c>
      <c r="J759" t="s">
        <v>2</v>
      </c>
      <c r="K759" t="s">
        <v>2</v>
      </c>
      <c r="L759" t="s">
        <v>2</v>
      </c>
      <c r="M759" t="s">
        <v>2</v>
      </c>
      <c r="N759" t="s">
        <v>2</v>
      </c>
      <c r="O759" t="s">
        <v>2</v>
      </c>
      <c r="S759" t="s">
        <v>865</v>
      </c>
      <c r="Z759" s="4"/>
      <c r="AA759" t="str">
        <f t="shared" si="55"/>
        <v>x</v>
      </c>
      <c r="AB759">
        <f t="shared" si="56"/>
        <v>10</v>
      </c>
      <c r="AC759" t="str">
        <f t="shared" si="57"/>
        <v/>
      </c>
      <c r="AD759" t="str">
        <f t="shared" si="58"/>
        <v/>
      </c>
      <c r="AE759" t="str">
        <f t="shared" si="59"/>
        <v/>
      </c>
      <c r="AF759" t="s">
        <v>17472</v>
      </c>
      <c r="AG759">
        <v>4</v>
      </c>
      <c r="AH759" t="s">
        <v>18135</v>
      </c>
      <c r="AI759">
        <v>785.67998</v>
      </c>
      <c r="AJ759">
        <v>125.86893999999999</v>
      </c>
      <c r="AK759">
        <v>0</v>
      </c>
      <c r="AL759">
        <v>1784</v>
      </c>
      <c r="AM759">
        <v>1784</v>
      </c>
      <c r="AN759">
        <v>32.744300000000003</v>
      </c>
      <c r="AO759">
        <v>-17.00075</v>
      </c>
      <c r="AP759" t="s">
        <v>2</v>
      </c>
      <c r="AQ759" t="s">
        <v>1</v>
      </c>
      <c r="AR759" t="s">
        <v>18382</v>
      </c>
      <c r="AS759" t="s">
        <v>22679</v>
      </c>
      <c r="AT759" t="s">
        <v>22679</v>
      </c>
      <c r="AU759" t="s">
        <v>22815</v>
      </c>
      <c r="AV759" t="s">
        <v>22815</v>
      </c>
      <c r="AW759" t="s">
        <v>865</v>
      </c>
      <c r="AX759" t="s">
        <v>25069</v>
      </c>
      <c r="AY759" t="s">
        <v>865</v>
      </c>
      <c r="AZ759" t="s">
        <v>865</v>
      </c>
      <c r="BA759" t="s">
        <v>25065</v>
      </c>
      <c r="BB759" t="s">
        <v>25066</v>
      </c>
      <c r="BC759" t="s">
        <v>25067</v>
      </c>
      <c r="BD759" t="s">
        <v>25068</v>
      </c>
      <c r="BE759" t="s">
        <v>25070</v>
      </c>
      <c r="BF759" t="s">
        <v>2</v>
      </c>
    </row>
    <row r="760" spans="1:58" x14ac:dyDescent="0.25">
      <c r="A760">
        <v>14269</v>
      </c>
      <c r="B760" t="s">
        <v>2</v>
      </c>
      <c r="C760" t="s">
        <v>15458</v>
      </c>
      <c r="D760" t="s">
        <v>15458</v>
      </c>
      <c r="E760" t="s">
        <v>15459</v>
      </c>
      <c r="F760" t="s">
        <v>816</v>
      </c>
      <c r="G760" t="s">
        <v>15458</v>
      </c>
      <c r="H760" t="s">
        <v>2</v>
      </c>
      <c r="I760" t="s">
        <v>2</v>
      </c>
      <c r="J760" t="s">
        <v>2</v>
      </c>
      <c r="K760" t="s">
        <v>2</v>
      </c>
      <c r="L760" t="s">
        <v>2</v>
      </c>
      <c r="M760" t="s">
        <v>2</v>
      </c>
      <c r="N760" t="s">
        <v>2</v>
      </c>
      <c r="O760" t="s">
        <v>2</v>
      </c>
      <c r="Q760" t="s">
        <v>15458</v>
      </c>
      <c r="Z760" s="4"/>
      <c r="AA760" t="str">
        <f t="shared" si="55"/>
        <v>x</v>
      </c>
      <c r="AB760">
        <f t="shared" si="56"/>
        <v>10</v>
      </c>
      <c r="AC760" t="str">
        <f t="shared" si="57"/>
        <v/>
      </c>
      <c r="AD760" t="str">
        <f t="shared" si="58"/>
        <v/>
      </c>
      <c r="AE760" t="str">
        <f t="shared" si="59"/>
        <v/>
      </c>
      <c r="AF760" t="s">
        <v>17471</v>
      </c>
      <c r="AG760">
        <v>2</v>
      </c>
      <c r="AH760" t="s">
        <v>18112</v>
      </c>
      <c r="AI760">
        <v>42179.737439999997</v>
      </c>
      <c r="AJ760">
        <v>12036.685820000001</v>
      </c>
      <c r="AK760">
        <v>0</v>
      </c>
      <c r="AL760">
        <v>2083</v>
      </c>
      <c r="AM760">
        <v>2083</v>
      </c>
      <c r="AN760">
        <v>65.052120000000002</v>
      </c>
      <c r="AO760">
        <v>-18.603829999999999</v>
      </c>
      <c r="AP760" t="s">
        <v>2</v>
      </c>
      <c r="AQ760" t="s">
        <v>1</v>
      </c>
      <c r="AR760" t="s">
        <v>18428</v>
      </c>
      <c r="AS760" t="s">
        <v>22669</v>
      </c>
      <c r="AT760" t="s">
        <v>22768</v>
      </c>
      <c r="AU760" t="s">
        <v>22815</v>
      </c>
      <c r="AV760" t="s">
        <v>22815</v>
      </c>
      <c r="AW760" t="s">
        <v>15458</v>
      </c>
      <c r="AX760" t="s">
        <v>23069</v>
      </c>
      <c r="AY760" t="s">
        <v>23064</v>
      </c>
      <c r="AZ760" t="s">
        <v>31421</v>
      </c>
      <c r="BA760" t="s">
        <v>23065</v>
      </c>
      <c r="BB760" t="s">
        <v>23066</v>
      </c>
      <c r="BC760" t="s">
        <v>23067</v>
      </c>
      <c r="BD760" t="s">
        <v>23068</v>
      </c>
      <c r="BE760" t="s">
        <v>23070</v>
      </c>
      <c r="BF760" t="s">
        <v>2</v>
      </c>
    </row>
    <row r="761" spans="1:58" x14ac:dyDescent="0.25">
      <c r="A761">
        <v>14272</v>
      </c>
      <c r="B761" t="s">
        <v>2</v>
      </c>
      <c r="C761" t="s">
        <v>867</v>
      </c>
      <c r="D761" t="s">
        <v>867</v>
      </c>
      <c r="E761" t="s">
        <v>15460</v>
      </c>
      <c r="F761" t="s">
        <v>816</v>
      </c>
      <c r="G761" t="s">
        <v>15458</v>
      </c>
      <c r="H761" t="s">
        <v>867</v>
      </c>
      <c r="I761" t="s">
        <v>2</v>
      </c>
      <c r="J761" t="s">
        <v>2</v>
      </c>
      <c r="K761" t="s">
        <v>2</v>
      </c>
      <c r="L761" t="s">
        <v>2</v>
      </c>
      <c r="M761" t="s">
        <v>2</v>
      </c>
      <c r="N761" t="s">
        <v>2</v>
      </c>
      <c r="O761" t="s">
        <v>2</v>
      </c>
      <c r="R761" t="s">
        <v>867</v>
      </c>
      <c r="Z761" s="4"/>
      <c r="AA761" t="str">
        <f t="shared" si="55"/>
        <v>x</v>
      </c>
      <c r="AB761">
        <f t="shared" si="56"/>
        <v>10</v>
      </c>
      <c r="AC761" t="str">
        <f t="shared" si="57"/>
        <v/>
      </c>
      <c r="AD761" t="str">
        <f t="shared" si="58"/>
        <v/>
      </c>
      <c r="AE761" t="str">
        <f t="shared" si="59"/>
        <v/>
      </c>
      <c r="AF761" t="s">
        <v>17472</v>
      </c>
      <c r="AG761">
        <v>3</v>
      </c>
      <c r="AH761" t="s">
        <v>18142</v>
      </c>
      <c r="AI761">
        <v>1458.24711</v>
      </c>
      <c r="AJ761">
        <v>655.76210000000003</v>
      </c>
      <c r="AK761">
        <v>0</v>
      </c>
      <c r="AL761">
        <v>829</v>
      </c>
      <c r="AM761">
        <v>829</v>
      </c>
      <c r="AN761">
        <v>62.089280000000002</v>
      </c>
      <c r="AO761">
        <v>-6.8818020000000004</v>
      </c>
      <c r="AP761" t="s">
        <v>2</v>
      </c>
      <c r="AQ761" t="s">
        <v>1</v>
      </c>
      <c r="AR761" t="s">
        <v>20001</v>
      </c>
      <c r="AS761" t="s">
        <v>22634</v>
      </c>
      <c r="AT761" t="s">
        <v>22634</v>
      </c>
      <c r="AU761" t="s">
        <v>22815</v>
      </c>
      <c r="AV761" t="s">
        <v>22815</v>
      </c>
      <c r="AW761" t="s">
        <v>867</v>
      </c>
      <c r="AX761" t="s">
        <v>25591</v>
      </c>
      <c r="AY761" t="s">
        <v>25586</v>
      </c>
      <c r="AZ761" t="s">
        <v>867</v>
      </c>
      <c r="BA761" t="s">
        <v>25587</v>
      </c>
      <c r="BB761" t="s">
        <v>25588</v>
      </c>
      <c r="BC761" t="s">
        <v>25589</v>
      </c>
      <c r="BD761" t="s">
        <v>25590</v>
      </c>
      <c r="BE761" t="s">
        <v>25592</v>
      </c>
      <c r="BF761" t="s">
        <v>31424</v>
      </c>
    </row>
    <row r="762" spans="1:58" x14ac:dyDescent="0.25">
      <c r="A762">
        <v>11419</v>
      </c>
      <c r="B762" t="s">
        <v>11332</v>
      </c>
      <c r="C762" t="s">
        <v>868</v>
      </c>
      <c r="D762" t="s">
        <v>868</v>
      </c>
      <c r="E762" t="s">
        <v>15461</v>
      </c>
      <c r="F762" t="s">
        <v>816</v>
      </c>
      <c r="G762" t="s">
        <v>15458</v>
      </c>
      <c r="H762" t="s">
        <v>868</v>
      </c>
      <c r="I762" t="s">
        <v>2</v>
      </c>
      <c r="J762" t="s">
        <v>2</v>
      </c>
      <c r="K762" t="s">
        <v>2</v>
      </c>
      <c r="L762" t="s">
        <v>2</v>
      </c>
      <c r="M762" t="s">
        <v>2</v>
      </c>
      <c r="N762" t="s">
        <v>2</v>
      </c>
      <c r="O762" t="s">
        <v>2</v>
      </c>
      <c r="R762" t="s">
        <v>868</v>
      </c>
      <c r="Z762" s="4"/>
      <c r="AA762" t="str">
        <f t="shared" si="55"/>
        <v>x</v>
      </c>
      <c r="AB762">
        <f t="shared" si="56"/>
        <v>10</v>
      </c>
      <c r="AC762" t="str">
        <f t="shared" si="57"/>
        <v/>
      </c>
      <c r="AD762" t="str">
        <f t="shared" si="58"/>
        <v/>
      </c>
      <c r="AE762" t="str">
        <f t="shared" si="59"/>
        <v/>
      </c>
      <c r="AF762" t="s">
        <v>17471</v>
      </c>
      <c r="AG762">
        <v>3</v>
      </c>
      <c r="AH762" t="s">
        <v>18135</v>
      </c>
      <c r="AI762">
        <v>40721.490330000001</v>
      </c>
      <c r="AJ762">
        <v>11380.923720000001</v>
      </c>
      <c r="AK762">
        <v>0</v>
      </c>
      <c r="AL762">
        <v>2083</v>
      </c>
      <c r="AM762">
        <v>2083</v>
      </c>
      <c r="AN762">
        <v>65.147229999999993</v>
      </c>
      <c r="AO762">
        <v>-18.980149999999998</v>
      </c>
      <c r="AP762" t="s">
        <v>1</v>
      </c>
      <c r="AQ762" t="s">
        <v>1</v>
      </c>
      <c r="AR762" t="s">
        <v>18312</v>
      </c>
      <c r="AS762" t="s">
        <v>22669</v>
      </c>
      <c r="AT762" t="s">
        <v>22669</v>
      </c>
      <c r="AU762" t="s">
        <v>22815</v>
      </c>
      <c r="AV762" t="s">
        <v>22815</v>
      </c>
      <c r="AW762" t="s">
        <v>868</v>
      </c>
      <c r="AX762" t="s">
        <v>2</v>
      </c>
      <c r="AY762" t="s">
        <v>18135</v>
      </c>
      <c r="AZ762" t="s">
        <v>868</v>
      </c>
      <c r="BA762" t="s">
        <v>18697</v>
      </c>
      <c r="BB762" t="s">
        <v>18698</v>
      </c>
      <c r="BC762" t="s">
        <v>18699</v>
      </c>
      <c r="BD762" t="s">
        <v>18700</v>
      </c>
      <c r="BE762" t="s">
        <v>18701</v>
      </c>
      <c r="BF762" t="s">
        <v>2</v>
      </c>
    </row>
    <row r="763" spans="1:58" x14ac:dyDescent="0.25">
      <c r="A763">
        <v>20598</v>
      </c>
      <c r="B763" t="s">
        <v>2</v>
      </c>
      <c r="C763" t="s">
        <v>12881</v>
      </c>
      <c r="D763" t="s">
        <v>12881</v>
      </c>
      <c r="E763" t="s">
        <v>15462</v>
      </c>
      <c r="F763" t="s">
        <v>816</v>
      </c>
      <c r="G763" t="s">
        <v>15458</v>
      </c>
      <c r="H763" t="s">
        <v>868</v>
      </c>
      <c r="I763" t="s">
        <v>12881</v>
      </c>
      <c r="J763" t="s">
        <v>2</v>
      </c>
      <c r="K763" t="s">
        <v>2</v>
      </c>
      <c r="L763" t="s">
        <v>2</v>
      </c>
      <c r="M763" t="s">
        <v>2</v>
      </c>
      <c r="N763" t="s">
        <v>2</v>
      </c>
      <c r="O763" t="s">
        <v>2</v>
      </c>
      <c r="S763" t="s">
        <v>12881</v>
      </c>
      <c r="Z763" s="4"/>
      <c r="AA763" t="str">
        <f t="shared" si="55"/>
        <v>x</v>
      </c>
      <c r="AB763">
        <f t="shared" si="56"/>
        <v>10</v>
      </c>
      <c r="AC763" t="str">
        <f t="shared" si="57"/>
        <v/>
      </c>
      <c r="AD763" t="str">
        <f t="shared" si="58"/>
        <v/>
      </c>
      <c r="AE763" t="str">
        <f t="shared" si="59"/>
        <v/>
      </c>
      <c r="AF763" t="s">
        <v>17471</v>
      </c>
      <c r="AG763">
        <v>4</v>
      </c>
      <c r="AH763" t="s">
        <v>18120</v>
      </c>
      <c r="AI763">
        <v>7751.4577399999998</v>
      </c>
      <c r="AJ763">
        <v>1970.3338699999999</v>
      </c>
      <c r="AK763">
        <v>0</v>
      </c>
      <c r="AL763">
        <v>1815</v>
      </c>
      <c r="AM763">
        <v>1815</v>
      </c>
      <c r="AN763">
        <v>65.021150000000006</v>
      </c>
      <c r="AO763">
        <v>-14.629709999999999</v>
      </c>
      <c r="AP763" t="s">
        <v>2</v>
      </c>
      <c r="AQ763" t="s">
        <v>1</v>
      </c>
      <c r="AR763" t="s">
        <v>18312</v>
      </c>
      <c r="AS763" t="s">
        <v>22669</v>
      </c>
      <c r="AT763" t="s">
        <v>22669</v>
      </c>
      <c r="AU763" t="s">
        <v>22815</v>
      </c>
      <c r="AV763" t="s">
        <v>22815</v>
      </c>
      <c r="AW763" t="s">
        <v>12881</v>
      </c>
      <c r="AX763" t="s">
        <v>2</v>
      </c>
      <c r="AY763" t="s">
        <v>2</v>
      </c>
      <c r="AZ763" t="s">
        <v>12881</v>
      </c>
      <c r="BA763" t="s">
        <v>2</v>
      </c>
      <c r="BB763" t="s">
        <v>2</v>
      </c>
      <c r="BC763" t="s">
        <v>2</v>
      </c>
      <c r="BD763" t="s">
        <v>2</v>
      </c>
      <c r="BE763" t="s">
        <v>2</v>
      </c>
      <c r="BF763" t="s">
        <v>2</v>
      </c>
    </row>
    <row r="764" spans="1:58" x14ac:dyDescent="0.25">
      <c r="A764">
        <v>20602</v>
      </c>
      <c r="B764" t="s">
        <v>2</v>
      </c>
      <c r="C764" t="s">
        <v>12882</v>
      </c>
      <c r="D764" t="s">
        <v>12882</v>
      </c>
      <c r="E764" t="s">
        <v>15463</v>
      </c>
      <c r="F764" t="s">
        <v>816</v>
      </c>
      <c r="G764" t="s">
        <v>15458</v>
      </c>
      <c r="H764" t="s">
        <v>868</v>
      </c>
      <c r="I764" t="s">
        <v>12881</v>
      </c>
      <c r="J764" t="s">
        <v>12882</v>
      </c>
      <c r="K764" t="s">
        <v>2</v>
      </c>
      <c r="L764" t="s">
        <v>2</v>
      </c>
      <c r="M764" t="s">
        <v>2</v>
      </c>
      <c r="N764" t="s">
        <v>2</v>
      </c>
      <c r="O764" t="s">
        <v>2</v>
      </c>
      <c r="T764" t="s">
        <v>12882</v>
      </c>
      <c r="Z764" s="4"/>
      <c r="AA764" t="str">
        <f t="shared" si="55"/>
        <v>x</v>
      </c>
      <c r="AB764">
        <f t="shared" si="56"/>
        <v>10</v>
      </c>
      <c r="AC764" t="str">
        <f t="shared" si="57"/>
        <v/>
      </c>
      <c r="AD764" t="str">
        <f t="shared" si="58"/>
        <v/>
      </c>
      <c r="AE764" t="str">
        <f t="shared" si="59"/>
        <v/>
      </c>
      <c r="AF764" t="s">
        <v>17472</v>
      </c>
      <c r="AG764">
        <v>5</v>
      </c>
      <c r="AH764" t="s">
        <v>20156</v>
      </c>
      <c r="AI764">
        <v>5803.9489800000001</v>
      </c>
      <c r="AJ764">
        <v>1071.97327</v>
      </c>
      <c r="AK764">
        <v>0</v>
      </c>
      <c r="AL764">
        <v>1560</v>
      </c>
      <c r="AM764">
        <v>1560</v>
      </c>
      <c r="AN764">
        <v>64.91001</v>
      </c>
      <c r="AO764">
        <v>-14.47401</v>
      </c>
      <c r="AP764" t="s">
        <v>2</v>
      </c>
      <c r="AQ764" t="s">
        <v>1</v>
      </c>
      <c r="AR764" t="s">
        <v>18312</v>
      </c>
      <c r="AS764" t="s">
        <v>22669</v>
      </c>
      <c r="AT764" t="s">
        <v>22669</v>
      </c>
      <c r="AU764" t="s">
        <v>22815</v>
      </c>
      <c r="AV764" t="s">
        <v>22815</v>
      </c>
      <c r="AW764" t="s">
        <v>12882</v>
      </c>
      <c r="AX764" t="s">
        <v>2</v>
      </c>
      <c r="AY764" t="s">
        <v>2</v>
      </c>
      <c r="AZ764" t="s">
        <v>2</v>
      </c>
      <c r="BA764" t="s">
        <v>2</v>
      </c>
      <c r="BB764" t="s">
        <v>2</v>
      </c>
      <c r="BC764" t="s">
        <v>2</v>
      </c>
      <c r="BD764" t="s">
        <v>2</v>
      </c>
      <c r="BE764" t="s">
        <v>2</v>
      </c>
      <c r="BF764" t="s">
        <v>2</v>
      </c>
    </row>
    <row r="765" spans="1:58" x14ac:dyDescent="0.25">
      <c r="A765">
        <v>20990</v>
      </c>
      <c r="B765" t="s">
        <v>2</v>
      </c>
      <c r="C765" t="s">
        <v>14297</v>
      </c>
      <c r="D765" t="s">
        <v>14297</v>
      </c>
      <c r="E765" t="s">
        <v>15464</v>
      </c>
      <c r="F765" t="s">
        <v>816</v>
      </c>
      <c r="G765" t="s">
        <v>15458</v>
      </c>
      <c r="H765" t="s">
        <v>868</v>
      </c>
      <c r="I765" t="s">
        <v>12881</v>
      </c>
      <c r="J765" t="s">
        <v>14297</v>
      </c>
      <c r="K765" t="s">
        <v>2</v>
      </c>
      <c r="L765" t="s">
        <v>2</v>
      </c>
      <c r="M765" t="s">
        <v>2</v>
      </c>
      <c r="N765" t="s">
        <v>2</v>
      </c>
      <c r="O765" t="s">
        <v>2</v>
      </c>
      <c r="T765" t="s">
        <v>14297</v>
      </c>
      <c r="Z765" s="4"/>
      <c r="AA765" t="str">
        <f t="shared" si="55"/>
        <v>x</v>
      </c>
      <c r="AB765">
        <f t="shared" si="56"/>
        <v>10</v>
      </c>
      <c r="AC765" t="str">
        <f t="shared" si="57"/>
        <v/>
      </c>
      <c r="AD765" t="str">
        <f t="shared" si="58"/>
        <v/>
      </c>
      <c r="AE765" t="str">
        <f t="shared" si="59"/>
        <v/>
      </c>
      <c r="AF765" t="s">
        <v>17472</v>
      </c>
      <c r="AG765">
        <v>5</v>
      </c>
      <c r="AH765" t="s">
        <v>18114</v>
      </c>
      <c r="AI765">
        <v>1030.5370399999999</v>
      </c>
      <c r="AJ765">
        <v>618.17585999999994</v>
      </c>
      <c r="AK765">
        <v>17</v>
      </c>
      <c r="AL765">
        <v>1815</v>
      </c>
      <c r="AM765">
        <v>1798</v>
      </c>
      <c r="AN765">
        <v>65.075329999999994</v>
      </c>
      <c r="AO765">
        <v>-15.34144</v>
      </c>
      <c r="AP765" t="s">
        <v>2</v>
      </c>
      <c r="AQ765" t="s">
        <v>1</v>
      </c>
      <c r="AR765" t="s">
        <v>18312</v>
      </c>
      <c r="AS765" t="s">
        <v>22669</v>
      </c>
      <c r="AT765" t="s">
        <v>22669</v>
      </c>
      <c r="AU765" t="s">
        <v>22815</v>
      </c>
      <c r="AV765" t="s">
        <v>22815</v>
      </c>
      <c r="AW765" t="s">
        <v>14297</v>
      </c>
      <c r="AX765" t="s">
        <v>2</v>
      </c>
      <c r="AY765" t="s">
        <v>2</v>
      </c>
      <c r="AZ765" t="s">
        <v>14297</v>
      </c>
      <c r="BA765" t="s">
        <v>2</v>
      </c>
      <c r="BB765" t="s">
        <v>2</v>
      </c>
      <c r="BC765" t="s">
        <v>2</v>
      </c>
      <c r="BD765" t="s">
        <v>2</v>
      </c>
      <c r="BE765" t="s">
        <v>2</v>
      </c>
      <c r="BF765" t="s">
        <v>34434</v>
      </c>
    </row>
    <row r="766" spans="1:58" x14ac:dyDescent="0.25">
      <c r="A766">
        <v>20989</v>
      </c>
      <c r="B766" t="s">
        <v>2</v>
      </c>
      <c r="C766" t="s">
        <v>14298</v>
      </c>
      <c r="D766" t="s">
        <v>15465</v>
      </c>
      <c r="E766" t="s">
        <v>15466</v>
      </c>
      <c r="F766" t="s">
        <v>816</v>
      </c>
      <c r="G766" t="s">
        <v>15458</v>
      </c>
      <c r="H766" t="s">
        <v>868</v>
      </c>
      <c r="I766" t="s">
        <v>12881</v>
      </c>
      <c r="J766" t="s">
        <v>15465</v>
      </c>
      <c r="K766" t="s">
        <v>2</v>
      </c>
      <c r="L766" t="s">
        <v>2</v>
      </c>
      <c r="M766" t="s">
        <v>2</v>
      </c>
      <c r="N766" t="s">
        <v>2</v>
      </c>
      <c r="O766" t="s">
        <v>2</v>
      </c>
      <c r="T766" t="s">
        <v>15465</v>
      </c>
      <c r="Z766" s="4"/>
      <c r="AA766" t="str">
        <f t="shared" si="55"/>
        <v>x</v>
      </c>
      <c r="AB766">
        <f t="shared" si="56"/>
        <v>10</v>
      </c>
      <c r="AC766" t="str">
        <f t="shared" si="57"/>
        <v/>
      </c>
      <c r="AD766" t="str">
        <f t="shared" si="58"/>
        <v/>
      </c>
      <c r="AE766" t="str">
        <f t="shared" si="59"/>
        <v/>
      </c>
      <c r="AF766" t="s">
        <v>17472</v>
      </c>
      <c r="AG766">
        <v>5</v>
      </c>
      <c r="AH766" t="s">
        <v>18114</v>
      </c>
      <c r="AI766">
        <v>154.43086</v>
      </c>
      <c r="AJ766">
        <v>141.83926</v>
      </c>
      <c r="AK766">
        <v>118</v>
      </c>
      <c r="AL766">
        <v>930</v>
      </c>
      <c r="AM766">
        <v>812</v>
      </c>
      <c r="AN766">
        <v>65.824169999999995</v>
      </c>
      <c r="AO766">
        <v>-15.1221</v>
      </c>
      <c r="AP766" t="s">
        <v>2</v>
      </c>
      <c r="AQ766" t="s">
        <v>1</v>
      </c>
      <c r="AR766" t="s">
        <v>18312</v>
      </c>
      <c r="AS766" t="s">
        <v>22669</v>
      </c>
      <c r="AT766" t="s">
        <v>22669</v>
      </c>
      <c r="AU766" t="s">
        <v>22815</v>
      </c>
      <c r="AV766" t="s">
        <v>22815</v>
      </c>
      <c r="AW766" t="s">
        <v>14298</v>
      </c>
      <c r="AX766" t="s">
        <v>2</v>
      </c>
      <c r="AY766" t="s">
        <v>2</v>
      </c>
      <c r="AZ766" t="s">
        <v>14298</v>
      </c>
      <c r="BA766" t="s">
        <v>2</v>
      </c>
      <c r="BB766" t="s">
        <v>2</v>
      </c>
      <c r="BC766" t="s">
        <v>2</v>
      </c>
      <c r="BD766" t="s">
        <v>2</v>
      </c>
      <c r="BE766" t="s">
        <v>2</v>
      </c>
      <c r="BF766" t="s">
        <v>34433</v>
      </c>
    </row>
    <row r="767" spans="1:58" x14ac:dyDescent="0.25">
      <c r="A767">
        <v>18955</v>
      </c>
      <c r="B767" t="s">
        <v>2</v>
      </c>
      <c r="C767" t="s">
        <v>12883</v>
      </c>
      <c r="D767" t="s">
        <v>12883</v>
      </c>
      <c r="E767" t="s">
        <v>15467</v>
      </c>
      <c r="F767" t="s">
        <v>816</v>
      </c>
      <c r="G767" t="s">
        <v>15458</v>
      </c>
      <c r="H767" t="s">
        <v>868</v>
      </c>
      <c r="I767" t="s">
        <v>12881</v>
      </c>
      <c r="J767" t="s">
        <v>12883</v>
      </c>
      <c r="K767" t="s">
        <v>2</v>
      </c>
      <c r="L767" t="s">
        <v>2</v>
      </c>
      <c r="M767" t="s">
        <v>2</v>
      </c>
      <c r="N767" t="s">
        <v>2</v>
      </c>
      <c r="O767" t="s">
        <v>2</v>
      </c>
      <c r="T767" t="s">
        <v>12883</v>
      </c>
      <c r="Z767" s="4"/>
      <c r="AA767" t="str">
        <f t="shared" si="55"/>
        <v>x</v>
      </c>
      <c r="AB767">
        <f t="shared" si="56"/>
        <v>10</v>
      </c>
      <c r="AC767" t="str">
        <f t="shared" si="57"/>
        <v/>
      </c>
      <c r="AD767" t="str">
        <f t="shared" si="58"/>
        <v/>
      </c>
      <c r="AE767" t="str">
        <f t="shared" si="59"/>
        <v/>
      </c>
      <c r="AF767" t="s">
        <v>17472</v>
      </c>
      <c r="AG767">
        <v>5</v>
      </c>
      <c r="AH767" t="s">
        <v>18114</v>
      </c>
      <c r="AI767">
        <v>762.54085999999995</v>
      </c>
      <c r="AJ767">
        <v>232.39779999999999</v>
      </c>
      <c r="AK767">
        <v>0</v>
      </c>
      <c r="AL767">
        <v>1241</v>
      </c>
      <c r="AM767">
        <v>1241</v>
      </c>
      <c r="AN767">
        <v>65.613590000000002</v>
      </c>
      <c r="AO767">
        <v>-14.7501</v>
      </c>
      <c r="AP767" t="s">
        <v>2</v>
      </c>
      <c r="AQ767" t="s">
        <v>1</v>
      </c>
      <c r="AR767" t="s">
        <v>18312</v>
      </c>
      <c r="AS767" t="s">
        <v>22669</v>
      </c>
      <c r="AT767" t="s">
        <v>22669</v>
      </c>
      <c r="AU767" t="s">
        <v>22815</v>
      </c>
      <c r="AV767" t="s">
        <v>22815</v>
      </c>
      <c r="AW767" t="s">
        <v>20648</v>
      </c>
      <c r="AX767" t="s">
        <v>2</v>
      </c>
      <c r="AY767" t="s">
        <v>2</v>
      </c>
      <c r="AZ767" t="s">
        <v>12883</v>
      </c>
      <c r="BA767" t="s">
        <v>2</v>
      </c>
      <c r="BB767" t="s">
        <v>2</v>
      </c>
      <c r="BC767" t="s">
        <v>2</v>
      </c>
      <c r="BD767" t="s">
        <v>2</v>
      </c>
      <c r="BE767" t="s">
        <v>2</v>
      </c>
      <c r="BF767" t="s">
        <v>33426</v>
      </c>
    </row>
    <row r="768" spans="1:58" x14ac:dyDescent="0.25">
      <c r="A768">
        <v>20789</v>
      </c>
      <c r="B768" t="s">
        <v>2</v>
      </c>
      <c r="C768" t="s">
        <v>12841</v>
      </c>
      <c r="D768" t="s">
        <v>15468</v>
      </c>
      <c r="E768" t="s">
        <v>15469</v>
      </c>
      <c r="F768" t="s">
        <v>816</v>
      </c>
      <c r="G768" t="s">
        <v>15458</v>
      </c>
      <c r="H768" t="s">
        <v>868</v>
      </c>
      <c r="I768" t="s">
        <v>15468</v>
      </c>
      <c r="J768" t="s">
        <v>2</v>
      </c>
      <c r="K768" t="s">
        <v>2</v>
      </c>
      <c r="L768" t="s">
        <v>2</v>
      </c>
      <c r="M768" t="s">
        <v>2</v>
      </c>
      <c r="N768" t="s">
        <v>2</v>
      </c>
      <c r="O768" t="s">
        <v>2</v>
      </c>
      <c r="S768" t="s">
        <v>15468</v>
      </c>
      <c r="Z768" s="4"/>
      <c r="AA768" t="str">
        <f t="shared" si="55"/>
        <v>x</v>
      </c>
      <c r="AB768">
        <f t="shared" si="56"/>
        <v>10</v>
      </c>
      <c r="AC768" t="str">
        <f t="shared" si="57"/>
        <v/>
      </c>
      <c r="AD768" t="str">
        <f t="shared" si="58"/>
        <v/>
      </c>
      <c r="AE768" t="str">
        <f t="shared" si="59"/>
        <v/>
      </c>
      <c r="AF768" t="s">
        <v>17471</v>
      </c>
      <c r="AG768">
        <v>4</v>
      </c>
      <c r="AH768" t="s">
        <v>18114</v>
      </c>
      <c r="AI768">
        <v>9674.7702300000001</v>
      </c>
      <c r="AJ768">
        <v>3636.6203700000001</v>
      </c>
      <c r="AK768">
        <v>0</v>
      </c>
      <c r="AL768">
        <v>2083</v>
      </c>
      <c r="AM768">
        <v>2083</v>
      </c>
      <c r="AN768">
        <v>64.26361</v>
      </c>
      <c r="AO768">
        <v>-18.604849999999999</v>
      </c>
      <c r="AP768" t="s">
        <v>2</v>
      </c>
      <c r="AQ768" t="s">
        <v>1</v>
      </c>
      <c r="AR768" t="s">
        <v>18312</v>
      </c>
      <c r="AS768" t="s">
        <v>22669</v>
      </c>
      <c r="AT768" t="s">
        <v>22669</v>
      </c>
      <c r="AU768" t="s">
        <v>22815</v>
      </c>
      <c r="AV768" t="s">
        <v>22815</v>
      </c>
      <c r="AW768" t="s">
        <v>12841</v>
      </c>
      <c r="AX768" t="s">
        <v>24982</v>
      </c>
      <c r="AY768" t="s">
        <v>24977</v>
      </c>
      <c r="AZ768" t="s">
        <v>34348</v>
      </c>
      <c r="BA768" t="s">
        <v>24978</v>
      </c>
      <c r="BB768" t="s">
        <v>24979</v>
      </c>
      <c r="BC768" t="s">
        <v>24980</v>
      </c>
      <c r="BD768" t="s">
        <v>24981</v>
      </c>
      <c r="BE768" t="s">
        <v>24983</v>
      </c>
      <c r="BF768" t="s">
        <v>34349</v>
      </c>
    </row>
    <row r="769" spans="1:58" x14ac:dyDescent="0.25">
      <c r="A769">
        <v>19369</v>
      </c>
      <c r="B769" t="s">
        <v>2</v>
      </c>
      <c r="C769" t="s">
        <v>13949</v>
      </c>
      <c r="D769" t="s">
        <v>15470</v>
      </c>
      <c r="E769" t="s">
        <v>15471</v>
      </c>
      <c r="F769" t="s">
        <v>816</v>
      </c>
      <c r="G769" t="s">
        <v>15458</v>
      </c>
      <c r="H769" t="s">
        <v>868</v>
      </c>
      <c r="I769" t="s">
        <v>15468</v>
      </c>
      <c r="J769" t="s">
        <v>15470</v>
      </c>
      <c r="K769" t="s">
        <v>2</v>
      </c>
      <c r="L769" t="s">
        <v>2</v>
      </c>
      <c r="M769" t="s">
        <v>2</v>
      </c>
      <c r="N769" t="s">
        <v>2</v>
      </c>
      <c r="O769" t="s">
        <v>2</v>
      </c>
      <c r="T769" t="s">
        <v>15470</v>
      </c>
      <c r="Z769" s="4"/>
      <c r="AA769" t="str">
        <f t="shared" si="55"/>
        <v>x</v>
      </c>
      <c r="AB769">
        <f t="shared" si="56"/>
        <v>10</v>
      </c>
      <c r="AC769" t="str">
        <f t="shared" si="57"/>
        <v/>
      </c>
      <c r="AD769" t="str">
        <f t="shared" si="58"/>
        <v/>
      </c>
      <c r="AE769" t="str">
        <f t="shared" si="59"/>
        <v/>
      </c>
      <c r="AF769" t="s">
        <v>17472</v>
      </c>
      <c r="AG769">
        <v>5</v>
      </c>
      <c r="AH769" t="s">
        <v>20156</v>
      </c>
      <c r="AI769">
        <v>4635.1070499999996</v>
      </c>
      <c r="AJ769">
        <v>1815.24451</v>
      </c>
      <c r="AK769">
        <v>1</v>
      </c>
      <c r="AL769">
        <v>2083</v>
      </c>
      <c r="AM769">
        <v>2082</v>
      </c>
      <c r="AN769">
        <v>64.340130000000002</v>
      </c>
      <c r="AO769">
        <v>-17.653009999999998</v>
      </c>
      <c r="AP769" t="s">
        <v>2</v>
      </c>
      <c r="AQ769" t="s">
        <v>1</v>
      </c>
      <c r="AR769" t="s">
        <v>18312</v>
      </c>
      <c r="AS769" t="s">
        <v>22669</v>
      </c>
      <c r="AT769" t="s">
        <v>22669</v>
      </c>
      <c r="AU769" t="s">
        <v>22815</v>
      </c>
      <c r="AV769" t="s">
        <v>22815</v>
      </c>
      <c r="AW769" t="s">
        <v>13949</v>
      </c>
      <c r="AX769" t="s">
        <v>2</v>
      </c>
      <c r="AY769" t="s">
        <v>2</v>
      </c>
      <c r="AZ769" t="s">
        <v>2</v>
      </c>
      <c r="BA769" t="s">
        <v>2</v>
      </c>
      <c r="BB769" t="s">
        <v>2</v>
      </c>
      <c r="BC769" t="s">
        <v>2</v>
      </c>
      <c r="BD769" t="s">
        <v>2</v>
      </c>
      <c r="BE769" t="s">
        <v>2</v>
      </c>
      <c r="BF769" t="s">
        <v>2</v>
      </c>
    </row>
    <row r="770" spans="1:58" x14ac:dyDescent="0.25">
      <c r="A770">
        <v>18959</v>
      </c>
      <c r="B770" t="s">
        <v>2</v>
      </c>
      <c r="C770" t="s">
        <v>870</v>
      </c>
      <c r="D770" t="s">
        <v>870</v>
      </c>
      <c r="E770" t="s">
        <v>15472</v>
      </c>
      <c r="F770" t="s">
        <v>816</v>
      </c>
      <c r="G770" t="s">
        <v>15458</v>
      </c>
      <c r="H770" t="s">
        <v>868</v>
      </c>
      <c r="I770" t="s">
        <v>15468</v>
      </c>
      <c r="J770" t="s">
        <v>870</v>
      </c>
      <c r="K770" t="s">
        <v>2</v>
      </c>
      <c r="L770" t="s">
        <v>2</v>
      </c>
      <c r="M770" t="s">
        <v>2</v>
      </c>
      <c r="N770" t="s">
        <v>2</v>
      </c>
      <c r="O770" t="s">
        <v>2</v>
      </c>
      <c r="T770" t="s">
        <v>870</v>
      </c>
      <c r="Z770" s="4"/>
      <c r="AA770" t="str">
        <f t="shared" ref="AA770:AA833" si="60">IF(Z770="x",D770,IF(NOT(ISERROR(FIND(AA769,E770))),AA769,"x"))</f>
        <v>x</v>
      </c>
      <c r="AB770">
        <f t="shared" ref="AB770:AB833" si="61">IF(ISERROR(MATCH(AA770,F770:O770,)),10,(MATCH(AA770,F770:O770,)))</f>
        <v>10</v>
      </c>
      <c r="AC770" t="str">
        <f t="shared" ref="AC770:AC833" si="62">IF(Z770="x",A770,"")</f>
        <v/>
      </c>
      <c r="AD770" t="str">
        <f t="shared" ref="AD770:AD833" si="63">IF(AND(Z770="x",AA769&lt;&gt;"x",AB769&lt;AB770,ISERROR(FIND(AA770,E769))),"polygons overlap!","")</f>
        <v/>
      </c>
      <c r="AE770" t="str">
        <f t="shared" ref="AE770:AE833" si="64">IF(LEN(AA770)&gt;1,INDEX($A$2:$A$8617, MATCH(AA770,$D$2:$D$8617,FALSE)),"")</f>
        <v/>
      </c>
      <c r="AF770" t="s">
        <v>17472</v>
      </c>
      <c r="AG770">
        <v>5</v>
      </c>
      <c r="AH770" t="s">
        <v>18116</v>
      </c>
      <c r="AI770">
        <v>0</v>
      </c>
      <c r="AJ770">
        <v>0</v>
      </c>
      <c r="AK770">
        <v>0</v>
      </c>
      <c r="AL770">
        <v>0</v>
      </c>
      <c r="AM770">
        <v>0</v>
      </c>
      <c r="AN770">
        <v>65.099329999999995</v>
      </c>
      <c r="AO770">
        <v>-17.025099999999998</v>
      </c>
      <c r="AP770" t="s">
        <v>2</v>
      </c>
      <c r="AQ770" t="s">
        <v>2</v>
      </c>
      <c r="AR770" t="s">
        <v>18312</v>
      </c>
      <c r="AS770" t="s">
        <v>22669</v>
      </c>
      <c r="AT770" t="s">
        <v>22669</v>
      </c>
      <c r="AU770" t="s">
        <v>22815</v>
      </c>
      <c r="AV770" t="s">
        <v>22815</v>
      </c>
      <c r="AW770" t="s">
        <v>870</v>
      </c>
      <c r="AX770" t="s">
        <v>2</v>
      </c>
      <c r="AY770" t="s">
        <v>2</v>
      </c>
      <c r="AZ770" t="s">
        <v>33430</v>
      </c>
      <c r="BA770" t="s">
        <v>2</v>
      </c>
      <c r="BB770" t="s">
        <v>2</v>
      </c>
      <c r="BC770" t="s">
        <v>2</v>
      </c>
      <c r="BD770" t="s">
        <v>2</v>
      </c>
      <c r="BE770" t="s">
        <v>2</v>
      </c>
      <c r="BF770" t="s">
        <v>33431</v>
      </c>
    </row>
    <row r="771" spans="1:58" x14ac:dyDescent="0.25">
      <c r="A771">
        <v>20604</v>
      </c>
      <c r="B771" t="s">
        <v>2</v>
      </c>
      <c r="C771" t="s">
        <v>12884</v>
      </c>
      <c r="D771" t="s">
        <v>12884</v>
      </c>
      <c r="E771" t="s">
        <v>15473</v>
      </c>
      <c r="F771" t="s">
        <v>816</v>
      </c>
      <c r="G771" t="s">
        <v>15458</v>
      </c>
      <c r="H771" t="s">
        <v>868</v>
      </c>
      <c r="I771" t="s">
        <v>15468</v>
      </c>
      <c r="J771" t="s">
        <v>12884</v>
      </c>
      <c r="K771" t="s">
        <v>2</v>
      </c>
      <c r="L771" t="s">
        <v>2</v>
      </c>
      <c r="M771" t="s">
        <v>2</v>
      </c>
      <c r="N771" t="s">
        <v>2</v>
      </c>
      <c r="O771" t="s">
        <v>2</v>
      </c>
      <c r="T771" t="s">
        <v>12884</v>
      </c>
      <c r="Z771" s="4"/>
      <c r="AA771" t="str">
        <f t="shared" si="60"/>
        <v>x</v>
      </c>
      <c r="AB771">
        <f t="shared" si="61"/>
        <v>10</v>
      </c>
      <c r="AC771" t="str">
        <f t="shared" si="62"/>
        <v/>
      </c>
      <c r="AD771" t="str">
        <f t="shared" si="63"/>
        <v/>
      </c>
      <c r="AE771" t="str">
        <f t="shared" si="64"/>
        <v/>
      </c>
      <c r="AF771" t="s">
        <v>17472</v>
      </c>
      <c r="AG771">
        <v>5</v>
      </c>
      <c r="AH771" t="s">
        <v>18114</v>
      </c>
      <c r="AI771">
        <v>1371.5962400000001</v>
      </c>
      <c r="AJ771">
        <v>585.27653999999995</v>
      </c>
      <c r="AK771">
        <v>58</v>
      </c>
      <c r="AL771">
        <v>1457</v>
      </c>
      <c r="AM771">
        <v>1399</v>
      </c>
      <c r="AN771">
        <v>63.906570000000002</v>
      </c>
      <c r="AO771">
        <v>-19.342289999999998</v>
      </c>
      <c r="AP771" t="s">
        <v>2</v>
      </c>
      <c r="AQ771" t="s">
        <v>1</v>
      </c>
      <c r="AR771" t="s">
        <v>18312</v>
      </c>
      <c r="AS771" t="s">
        <v>22669</v>
      </c>
      <c r="AT771" t="s">
        <v>22669</v>
      </c>
      <c r="AU771" t="s">
        <v>22815</v>
      </c>
      <c r="AV771" t="s">
        <v>22815</v>
      </c>
      <c r="AW771" t="s">
        <v>12884</v>
      </c>
      <c r="AX771" t="s">
        <v>2</v>
      </c>
      <c r="AY771" t="s">
        <v>2</v>
      </c>
      <c r="AZ771" t="s">
        <v>12884</v>
      </c>
      <c r="BA771" t="s">
        <v>2</v>
      </c>
      <c r="BB771" t="s">
        <v>2</v>
      </c>
      <c r="BC771" t="s">
        <v>2</v>
      </c>
      <c r="BD771" t="s">
        <v>2</v>
      </c>
      <c r="BE771" t="s">
        <v>2</v>
      </c>
      <c r="BF771" t="s">
        <v>2</v>
      </c>
    </row>
    <row r="772" spans="1:58" x14ac:dyDescent="0.25">
      <c r="A772">
        <v>20865</v>
      </c>
      <c r="B772" t="s">
        <v>2</v>
      </c>
      <c r="C772" t="s">
        <v>13954</v>
      </c>
      <c r="D772" t="s">
        <v>13954</v>
      </c>
      <c r="E772" t="s">
        <v>15474</v>
      </c>
      <c r="F772" t="s">
        <v>816</v>
      </c>
      <c r="G772" t="s">
        <v>15458</v>
      </c>
      <c r="H772" t="s">
        <v>868</v>
      </c>
      <c r="I772" t="s">
        <v>15468</v>
      </c>
      <c r="J772" t="s">
        <v>13954</v>
      </c>
      <c r="K772" t="s">
        <v>2</v>
      </c>
      <c r="L772" t="s">
        <v>2</v>
      </c>
      <c r="M772" t="s">
        <v>2</v>
      </c>
      <c r="N772" t="s">
        <v>2</v>
      </c>
      <c r="O772" t="s">
        <v>2</v>
      </c>
      <c r="T772" t="s">
        <v>13954</v>
      </c>
      <c r="Z772" s="4"/>
      <c r="AA772" t="str">
        <f t="shared" si="60"/>
        <v>x</v>
      </c>
      <c r="AB772">
        <f t="shared" si="61"/>
        <v>10</v>
      </c>
      <c r="AC772" t="str">
        <f t="shared" si="62"/>
        <v/>
      </c>
      <c r="AD772" t="str">
        <f t="shared" si="63"/>
        <v/>
      </c>
      <c r="AE772" t="str">
        <f t="shared" si="64"/>
        <v/>
      </c>
      <c r="AF772" t="s">
        <v>17472</v>
      </c>
      <c r="AG772">
        <v>5</v>
      </c>
      <c r="AH772" t="s">
        <v>18120</v>
      </c>
      <c r="AI772">
        <v>699.85576000000003</v>
      </c>
      <c r="AJ772">
        <v>298.49261000000001</v>
      </c>
      <c r="AK772">
        <v>608</v>
      </c>
      <c r="AL772">
        <v>1762</v>
      </c>
      <c r="AM772">
        <v>1154</v>
      </c>
      <c r="AN772">
        <v>64.79956</v>
      </c>
      <c r="AO772">
        <v>-18.85031</v>
      </c>
      <c r="AP772" t="s">
        <v>2</v>
      </c>
      <c r="AQ772" t="s">
        <v>1</v>
      </c>
      <c r="AR772" t="s">
        <v>18312</v>
      </c>
      <c r="AS772" t="s">
        <v>22669</v>
      </c>
      <c r="AT772" t="s">
        <v>22669</v>
      </c>
      <c r="AU772" t="s">
        <v>22815</v>
      </c>
      <c r="AV772" t="s">
        <v>22815</v>
      </c>
      <c r="AW772" t="s">
        <v>13954</v>
      </c>
      <c r="AX772" t="s">
        <v>2</v>
      </c>
      <c r="AY772" t="s">
        <v>2</v>
      </c>
      <c r="AZ772" t="s">
        <v>13954</v>
      </c>
      <c r="BA772" t="s">
        <v>2</v>
      </c>
      <c r="BB772" t="s">
        <v>2</v>
      </c>
      <c r="BC772" t="s">
        <v>2</v>
      </c>
      <c r="BD772" t="s">
        <v>2</v>
      </c>
      <c r="BE772" t="s">
        <v>2</v>
      </c>
      <c r="BF772" t="s">
        <v>2</v>
      </c>
    </row>
    <row r="773" spans="1:58" x14ac:dyDescent="0.25">
      <c r="A773">
        <v>20589</v>
      </c>
      <c r="B773" t="s">
        <v>2</v>
      </c>
      <c r="C773" t="s">
        <v>12885</v>
      </c>
      <c r="D773" t="s">
        <v>12885</v>
      </c>
      <c r="E773" t="s">
        <v>15475</v>
      </c>
      <c r="F773" t="s">
        <v>816</v>
      </c>
      <c r="G773" t="s">
        <v>15458</v>
      </c>
      <c r="H773" t="s">
        <v>868</v>
      </c>
      <c r="I773" t="s">
        <v>15468</v>
      </c>
      <c r="J773" t="s">
        <v>12885</v>
      </c>
      <c r="K773" t="s">
        <v>2</v>
      </c>
      <c r="L773" t="s">
        <v>2</v>
      </c>
      <c r="M773" t="s">
        <v>2</v>
      </c>
      <c r="N773" t="s">
        <v>2</v>
      </c>
      <c r="O773" t="s">
        <v>2</v>
      </c>
      <c r="T773" t="s">
        <v>12885</v>
      </c>
      <c r="Z773" s="4"/>
      <c r="AA773" t="str">
        <f t="shared" si="60"/>
        <v>x</v>
      </c>
      <c r="AB773">
        <f t="shared" si="61"/>
        <v>10</v>
      </c>
      <c r="AC773" t="str">
        <f t="shared" si="62"/>
        <v/>
      </c>
      <c r="AD773" t="str">
        <f t="shared" si="63"/>
        <v/>
      </c>
      <c r="AE773" t="str">
        <f t="shared" si="64"/>
        <v/>
      </c>
      <c r="AF773" t="s">
        <v>17472</v>
      </c>
      <c r="AG773">
        <v>5</v>
      </c>
      <c r="AH773" t="s">
        <v>18114</v>
      </c>
      <c r="AI773">
        <v>1394.43389</v>
      </c>
      <c r="AJ773">
        <v>359.66451000000001</v>
      </c>
      <c r="AK773">
        <v>0</v>
      </c>
      <c r="AL773">
        <v>1637</v>
      </c>
      <c r="AM773">
        <v>1637</v>
      </c>
      <c r="AN773">
        <v>63.614179999999998</v>
      </c>
      <c r="AO773">
        <v>-19.254049999999999</v>
      </c>
      <c r="AP773" t="s">
        <v>2</v>
      </c>
      <c r="AQ773" t="s">
        <v>1</v>
      </c>
      <c r="AR773" t="s">
        <v>18312</v>
      </c>
      <c r="AS773" t="s">
        <v>22669</v>
      </c>
      <c r="AT773" t="s">
        <v>22669</v>
      </c>
      <c r="AU773" t="s">
        <v>22815</v>
      </c>
      <c r="AV773" t="s">
        <v>22815</v>
      </c>
      <c r="AW773" t="s">
        <v>12885</v>
      </c>
      <c r="AX773" t="s">
        <v>29097</v>
      </c>
      <c r="AY773" t="s">
        <v>2</v>
      </c>
      <c r="AZ773" t="s">
        <v>34191</v>
      </c>
      <c r="BA773" t="s">
        <v>12885</v>
      </c>
      <c r="BB773" t="s">
        <v>12885</v>
      </c>
      <c r="BC773" t="s">
        <v>12885</v>
      </c>
      <c r="BD773" t="s">
        <v>29096</v>
      </c>
      <c r="BE773" t="s">
        <v>29098</v>
      </c>
      <c r="BF773" t="s">
        <v>34192</v>
      </c>
    </row>
    <row r="774" spans="1:58" x14ac:dyDescent="0.25">
      <c r="A774">
        <v>20863</v>
      </c>
      <c r="B774" t="s">
        <v>2</v>
      </c>
      <c r="C774" t="s">
        <v>13955</v>
      </c>
      <c r="D774" t="s">
        <v>13955</v>
      </c>
      <c r="E774" t="s">
        <v>15476</v>
      </c>
      <c r="F774" t="s">
        <v>816</v>
      </c>
      <c r="G774" t="s">
        <v>15458</v>
      </c>
      <c r="H774" t="s">
        <v>868</v>
      </c>
      <c r="I774" t="s">
        <v>15468</v>
      </c>
      <c r="J774" t="s">
        <v>13955</v>
      </c>
      <c r="K774" t="s">
        <v>2</v>
      </c>
      <c r="L774" t="s">
        <v>2</v>
      </c>
      <c r="M774" t="s">
        <v>2</v>
      </c>
      <c r="N774" t="s">
        <v>2</v>
      </c>
      <c r="O774" t="s">
        <v>2</v>
      </c>
      <c r="T774" t="s">
        <v>13955</v>
      </c>
      <c r="Z774" s="4"/>
      <c r="AA774" t="str">
        <f t="shared" si="60"/>
        <v>x</v>
      </c>
      <c r="AB774">
        <f t="shared" si="61"/>
        <v>10</v>
      </c>
      <c r="AC774" t="str">
        <f t="shared" si="62"/>
        <v/>
      </c>
      <c r="AD774" t="str">
        <f t="shared" si="63"/>
        <v/>
      </c>
      <c r="AE774" t="str">
        <f t="shared" si="64"/>
        <v/>
      </c>
      <c r="AF774" t="s">
        <v>17472</v>
      </c>
      <c r="AG774">
        <v>5</v>
      </c>
      <c r="AH774" t="s">
        <v>18114</v>
      </c>
      <c r="AI774">
        <v>202.52117000000001</v>
      </c>
      <c r="AJ774">
        <v>85.08475</v>
      </c>
      <c r="AK774">
        <v>533</v>
      </c>
      <c r="AL774">
        <v>1416</v>
      </c>
      <c r="AM774">
        <v>883</v>
      </c>
      <c r="AN774">
        <v>64.614400000000003</v>
      </c>
      <c r="AO774">
        <v>-19.284590000000001</v>
      </c>
      <c r="AP774" t="s">
        <v>2</v>
      </c>
      <c r="AQ774" t="s">
        <v>1</v>
      </c>
      <c r="AR774" t="s">
        <v>18312</v>
      </c>
      <c r="AS774" t="s">
        <v>22669</v>
      </c>
      <c r="AT774" t="s">
        <v>22669</v>
      </c>
      <c r="AU774" t="s">
        <v>22815</v>
      </c>
      <c r="AV774" t="s">
        <v>22815</v>
      </c>
      <c r="AW774" t="s">
        <v>13955</v>
      </c>
      <c r="AX774" t="s">
        <v>2</v>
      </c>
      <c r="AY774" t="s">
        <v>2</v>
      </c>
      <c r="AZ774" t="s">
        <v>2</v>
      </c>
      <c r="BA774" t="s">
        <v>2</v>
      </c>
      <c r="BB774" t="s">
        <v>2</v>
      </c>
      <c r="BC774" t="s">
        <v>2</v>
      </c>
      <c r="BD774" t="s">
        <v>25789</v>
      </c>
      <c r="BE774" t="s">
        <v>25790</v>
      </c>
      <c r="BF774" t="s">
        <v>34402</v>
      </c>
    </row>
    <row r="775" spans="1:58" x14ac:dyDescent="0.25">
      <c r="A775">
        <v>20864</v>
      </c>
      <c r="B775" t="s">
        <v>2</v>
      </c>
      <c r="C775" t="s">
        <v>13956</v>
      </c>
      <c r="D775" t="s">
        <v>13956</v>
      </c>
      <c r="E775" t="s">
        <v>15477</v>
      </c>
      <c r="F775" t="s">
        <v>816</v>
      </c>
      <c r="G775" t="s">
        <v>15458</v>
      </c>
      <c r="H775" t="s">
        <v>868</v>
      </c>
      <c r="I775" t="s">
        <v>15468</v>
      </c>
      <c r="J775" t="s">
        <v>13956</v>
      </c>
      <c r="K775" t="s">
        <v>2</v>
      </c>
      <c r="L775" t="s">
        <v>2</v>
      </c>
      <c r="M775" t="s">
        <v>2</v>
      </c>
      <c r="N775" t="s">
        <v>2</v>
      </c>
      <c r="O775" t="s">
        <v>2</v>
      </c>
      <c r="T775" t="s">
        <v>13956</v>
      </c>
      <c r="Z775" s="4"/>
      <c r="AA775" t="str">
        <f t="shared" si="60"/>
        <v>x</v>
      </c>
      <c r="AB775">
        <f t="shared" si="61"/>
        <v>10</v>
      </c>
      <c r="AC775" t="str">
        <f t="shared" si="62"/>
        <v/>
      </c>
      <c r="AD775" t="str">
        <f t="shared" si="63"/>
        <v/>
      </c>
      <c r="AE775" t="str">
        <f t="shared" si="64"/>
        <v/>
      </c>
      <c r="AF775" t="s">
        <v>17472</v>
      </c>
      <c r="AG775">
        <v>5</v>
      </c>
      <c r="AH775" t="s">
        <v>18120</v>
      </c>
      <c r="AI775">
        <v>1371.25612</v>
      </c>
      <c r="AJ775">
        <v>562.52003000000002</v>
      </c>
      <c r="AK775">
        <v>281</v>
      </c>
      <c r="AL775">
        <v>1668</v>
      </c>
      <c r="AM775">
        <v>1387</v>
      </c>
      <c r="AN775">
        <v>64.665109999999999</v>
      </c>
      <c r="AO775">
        <v>-20.19782</v>
      </c>
      <c r="AP775" t="s">
        <v>2</v>
      </c>
      <c r="AQ775" t="s">
        <v>1</v>
      </c>
      <c r="AR775" t="s">
        <v>18312</v>
      </c>
      <c r="AS775" t="s">
        <v>22669</v>
      </c>
      <c r="AT775" t="s">
        <v>22669</v>
      </c>
      <c r="AU775" t="s">
        <v>22815</v>
      </c>
      <c r="AV775" t="s">
        <v>22815</v>
      </c>
      <c r="AW775" t="s">
        <v>13956</v>
      </c>
      <c r="AX775" t="s">
        <v>2</v>
      </c>
      <c r="AY775" t="s">
        <v>2</v>
      </c>
      <c r="AZ775" t="s">
        <v>13956</v>
      </c>
      <c r="BA775" t="s">
        <v>2</v>
      </c>
      <c r="BB775" t="s">
        <v>2</v>
      </c>
      <c r="BC775" t="s">
        <v>2</v>
      </c>
      <c r="BD775" t="s">
        <v>2</v>
      </c>
      <c r="BE775" t="s">
        <v>2</v>
      </c>
      <c r="BF775" t="s">
        <v>2</v>
      </c>
    </row>
    <row r="776" spans="1:58" x14ac:dyDescent="0.25">
      <c r="A776">
        <v>20600</v>
      </c>
      <c r="B776" t="s">
        <v>2</v>
      </c>
      <c r="C776" t="s">
        <v>12886</v>
      </c>
      <c r="D776" t="s">
        <v>12886</v>
      </c>
      <c r="E776" t="s">
        <v>15478</v>
      </c>
      <c r="F776" t="s">
        <v>816</v>
      </c>
      <c r="G776" t="s">
        <v>15458</v>
      </c>
      <c r="H776" t="s">
        <v>868</v>
      </c>
      <c r="I776" t="s">
        <v>12886</v>
      </c>
      <c r="J776" t="s">
        <v>2</v>
      </c>
      <c r="K776" t="s">
        <v>2</v>
      </c>
      <c r="L776" t="s">
        <v>2</v>
      </c>
      <c r="M776" t="s">
        <v>2</v>
      </c>
      <c r="N776" t="s">
        <v>2</v>
      </c>
      <c r="O776" t="s">
        <v>2</v>
      </c>
      <c r="S776" t="s">
        <v>12886</v>
      </c>
      <c r="Z776" s="4"/>
      <c r="AA776" t="str">
        <f t="shared" si="60"/>
        <v>x</v>
      </c>
      <c r="AB776">
        <f t="shared" si="61"/>
        <v>10</v>
      </c>
      <c r="AC776" t="str">
        <f t="shared" si="62"/>
        <v/>
      </c>
      <c r="AD776" t="str">
        <f t="shared" si="63"/>
        <v/>
      </c>
      <c r="AE776" t="str">
        <f t="shared" si="64"/>
        <v/>
      </c>
      <c r="AF776" t="s">
        <v>17471</v>
      </c>
      <c r="AG776">
        <v>4</v>
      </c>
      <c r="AH776" t="s">
        <v>18112</v>
      </c>
      <c r="AI776">
        <v>11214.6643</v>
      </c>
      <c r="AJ776">
        <v>2361.64948</v>
      </c>
      <c r="AK776">
        <v>0</v>
      </c>
      <c r="AL776">
        <v>1522</v>
      </c>
      <c r="AM776">
        <v>1522</v>
      </c>
      <c r="AN776">
        <v>65.663060000000002</v>
      </c>
      <c r="AO776">
        <v>-18.529260000000001</v>
      </c>
      <c r="AP776" t="s">
        <v>2</v>
      </c>
      <c r="AQ776" t="s">
        <v>1</v>
      </c>
      <c r="AR776" t="s">
        <v>18312</v>
      </c>
      <c r="AS776" t="s">
        <v>22669</v>
      </c>
      <c r="AT776" t="s">
        <v>22669</v>
      </c>
      <c r="AU776" t="s">
        <v>22815</v>
      </c>
      <c r="AV776" t="s">
        <v>22815</v>
      </c>
      <c r="AW776" t="s">
        <v>12886</v>
      </c>
      <c r="AX776" t="s">
        <v>2</v>
      </c>
      <c r="AY776" t="s">
        <v>2</v>
      </c>
      <c r="AZ776" t="s">
        <v>12886</v>
      </c>
      <c r="BA776" t="s">
        <v>2</v>
      </c>
      <c r="BB776" t="s">
        <v>2</v>
      </c>
      <c r="BC776" t="s">
        <v>2</v>
      </c>
      <c r="BD776" t="s">
        <v>2</v>
      </c>
      <c r="BE776" t="s">
        <v>2</v>
      </c>
      <c r="BF776" t="s">
        <v>2</v>
      </c>
    </row>
    <row r="777" spans="1:58" x14ac:dyDescent="0.25">
      <c r="A777">
        <v>20607</v>
      </c>
      <c r="B777" t="s">
        <v>2</v>
      </c>
      <c r="C777" t="s">
        <v>12887</v>
      </c>
      <c r="D777" t="s">
        <v>12887</v>
      </c>
      <c r="E777" t="s">
        <v>15479</v>
      </c>
      <c r="F777" t="s">
        <v>816</v>
      </c>
      <c r="G777" t="s">
        <v>15458</v>
      </c>
      <c r="H777" t="s">
        <v>868</v>
      </c>
      <c r="I777" t="s">
        <v>12886</v>
      </c>
      <c r="J777" t="s">
        <v>12887</v>
      </c>
      <c r="K777" t="s">
        <v>2</v>
      </c>
      <c r="L777" t="s">
        <v>2</v>
      </c>
      <c r="M777" t="s">
        <v>2</v>
      </c>
      <c r="N777" t="s">
        <v>2</v>
      </c>
      <c r="O777" t="s">
        <v>2</v>
      </c>
      <c r="T777" t="s">
        <v>12887</v>
      </c>
      <c r="Z777" s="4"/>
      <c r="AA777" t="str">
        <f t="shared" si="60"/>
        <v>x</v>
      </c>
      <c r="AB777">
        <f t="shared" si="61"/>
        <v>10</v>
      </c>
      <c r="AC777" t="str">
        <f t="shared" si="62"/>
        <v/>
      </c>
      <c r="AD777" t="str">
        <f t="shared" si="63"/>
        <v/>
      </c>
      <c r="AE777" t="str">
        <f t="shared" si="64"/>
        <v/>
      </c>
      <c r="AF777" t="s">
        <v>17472</v>
      </c>
      <c r="AG777">
        <v>5</v>
      </c>
      <c r="AH777" t="s">
        <v>18114</v>
      </c>
      <c r="AI777">
        <v>350.15575000000001</v>
      </c>
      <c r="AJ777">
        <v>192.44640999999999</v>
      </c>
      <c r="AK777">
        <v>316</v>
      </c>
      <c r="AL777">
        <v>1197</v>
      </c>
      <c r="AM777">
        <v>881</v>
      </c>
      <c r="AN777">
        <v>65.377139999999997</v>
      </c>
      <c r="AO777">
        <v>-16.670359999999999</v>
      </c>
      <c r="AP777" t="s">
        <v>2</v>
      </c>
      <c r="AQ777" t="s">
        <v>1</v>
      </c>
      <c r="AR777" t="s">
        <v>18312</v>
      </c>
      <c r="AS777" t="s">
        <v>22669</v>
      </c>
      <c r="AT777" t="s">
        <v>22669</v>
      </c>
      <c r="AU777" t="s">
        <v>22815</v>
      </c>
      <c r="AV777" t="s">
        <v>22815</v>
      </c>
      <c r="AW777" t="s">
        <v>20774</v>
      </c>
      <c r="AX777" t="s">
        <v>2</v>
      </c>
      <c r="AY777" t="s">
        <v>2</v>
      </c>
      <c r="AZ777" t="s">
        <v>12887</v>
      </c>
      <c r="BA777" t="s">
        <v>2</v>
      </c>
      <c r="BB777" t="s">
        <v>2</v>
      </c>
      <c r="BC777" t="s">
        <v>2</v>
      </c>
      <c r="BD777" t="s">
        <v>2</v>
      </c>
      <c r="BE777" t="s">
        <v>2</v>
      </c>
      <c r="BF777" t="s">
        <v>34203</v>
      </c>
    </row>
    <row r="778" spans="1:58" x14ac:dyDescent="0.25">
      <c r="A778">
        <v>18956</v>
      </c>
      <c r="B778" t="s">
        <v>2</v>
      </c>
      <c r="C778" t="s">
        <v>869</v>
      </c>
      <c r="D778" t="s">
        <v>869</v>
      </c>
      <c r="E778" t="s">
        <v>15480</v>
      </c>
      <c r="F778" t="s">
        <v>816</v>
      </c>
      <c r="G778" t="s">
        <v>15458</v>
      </c>
      <c r="H778" t="s">
        <v>868</v>
      </c>
      <c r="I778" t="s">
        <v>12886</v>
      </c>
      <c r="J778" t="s">
        <v>869</v>
      </c>
      <c r="K778" t="s">
        <v>2</v>
      </c>
      <c r="L778" t="s">
        <v>2</v>
      </c>
      <c r="M778" t="s">
        <v>2</v>
      </c>
      <c r="N778" t="s">
        <v>2</v>
      </c>
      <c r="O778" t="s">
        <v>2</v>
      </c>
      <c r="T778" t="s">
        <v>869</v>
      </c>
      <c r="Z778" s="4"/>
      <c r="AA778" t="str">
        <f t="shared" si="60"/>
        <v>x</v>
      </c>
      <c r="AB778">
        <f t="shared" si="61"/>
        <v>10</v>
      </c>
      <c r="AC778" t="str">
        <f t="shared" si="62"/>
        <v/>
      </c>
      <c r="AD778" t="str">
        <f t="shared" si="63"/>
        <v/>
      </c>
      <c r="AE778" t="str">
        <f t="shared" si="64"/>
        <v/>
      </c>
      <c r="AF778" t="s">
        <v>17472</v>
      </c>
      <c r="AG778">
        <v>5</v>
      </c>
      <c r="AH778" t="s">
        <v>18114</v>
      </c>
      <c r="AI778">
        <v>5205.6624199999997</v>
      </c>
      <c r="AJ778">
        <v>663.31439</v>
      </c>
      <c r="AK778">
        <v>0</v>
      </c>
      <c r="AL778">
        <v>1522</v>
      </c>
      <c r="AM778">
        <v>1522</v>
      </c>
      <c r="AN778">
        <v>65.643020000000007</v>
      </c>
      <c r="AO778">
        <v>-18.717479999999998</v>
      </c>
      <c r="AP778" t="s">
        <v>2</v>
      </c>
      <c r="AQ778" t="s">
        <v>1</v>
      </c>
      <c r="AR778" t="s">
        <v>18312</v>
      </c>
      <c r="AS778" t="s">
        <v>22669</v>
      </c>
      <c r="AT778" t="s">
        <v>22669</v>
      </c>
      <c r="AU778" t="s">
        <v>22815</v>
      </c>
      <c r="AV778" t="s">
        <v>22815</v>
      </c>
      <c r="AW778" t="s">
        <v>869</v>
      </c>
      <c r="AX778" t="s">
        <v>2</v>
      </c>
      <c r="AY778" t="s">
        <v>2</v>
      </c>
      <c r="AZ778" t="s">
        <v>21957</v>
      </c>
      <c r="BA778" t="s">
        <v>21957</v>
      </c>
      <c r="BB778" t="s">
        <v>21957</v>
      </c>
      <c r="BC778" t="s">
        <v>21957</v>
      </c>
      <c r="BD778" t="s">
        <v>21958</v>
      </c>
      <c r="BE778" t="s">
        <v>2</v>
      </c>
      <c r="BF778" t="s">
        <v>33427</v>
      </c>
    </row>
    <row r="779" spans="1:58" x14ac:dyDescent="0.25">
      <c r="A779">
        <v>20605</v>
      </c>
      <c r="B779" t="s">
        <v>2</v>
      </c>
      <c r="C779" t="s">
        <v>12888</v>
      </c>
      <c r="D779" t="s">
        <v>12888</v>
      </c>
      <c r="E779" t="s">
        <v>15481</v>
      </c>
      <c r="F779" t="s">
        <v>816</v>
      </c>
      <c r="G779" t="s">
        <v>15458</v>
      </c>
      <c r="H779" t="s">
        <v>868</v>
      </c>
      <c r="I779" t="s">
        <v>12886</v>
      </c>
      <c r="J779" t="s">
        <v>12888</v>
      </c>
      <c r="K779" t="s">
        <v>2</v>
      </c>
      <c r="L779" t="s">
        <v>2</v>
      </c>
      <c r="M779" t="s">
        <v>2</v>
      </c>
      <c r="N779" t="s">
        <v>2</v>
      </c>
      <c r="O779" t="s">
        <v>2</v>
      </c>
      <c r="T779" t="s">
        <v>12888</v>
      </c>
      <c r="Z779" s="4"/>
      <c r="AA779" t="str">
        <f t="shared" si="60"/>
        <v>x</v>
      </c>
      <c r="AB779">
        <f t="shared" si="61"/>
        <v>10</v>
      </c>
      <c r="AC779" t="str">
        <f t="shared" si="62"/>
        <v/>
      </c>
      <c r="AD779" t="str">
        <f t="shared" si="63"/>
        <v/>
      </c>
      <c r="AE779" t="str">
        <f t="shared" si="64"/>
        <v/>
      </c>
      <c r="AF779" t="s">
        <v>17472</v>
      </c>
      <c r="AG779">
        <v>5</v>
      </c>
      <c r="AH779" t="s">
        <v>18114</v>
      </c>
      <c r="AI779">
        <v>103.56608</v>
      </c>
      <c r="AJ779">
        <v>83.089799999999997</v>
      </c>
      <c r="AK779">
        <v>304</v>
      </c>
      <c r="AL779">
        <v>867</v>
      </c>
      <c r="AM779">
        <v>563</v>
      </c>
      <c r="AN779">
        <v>65.736819999999994</v>
      </c>
      <c r="AO779">
        <v>-16.778379999999999</v>
      </c>
      <c r="AP779" t="s">
        <v>2</v>
      </c>
      <c r="AQ779" t="s">
        <v>1</v>
      </c>
      <c r="AR779" t="s">
        <v>18312</v>
      </c>
      <c r="AS779" t="s">
        <v>22669</v>
      </c>
      <c r="AT779" t="s">
        <v>22669</v>
      </c>
      <c r="AU779" t="s">
        <v>22815</v>
      </c>
      <c r="AV779" t="s">
        <v>22815</v>
      </c>
      <c r="AW779" t="s">
        <v>22570</v>
      </c>
      <c r="AX779" t="s">
        <v>2</v>
      </c>
      <c r="AY779" t="s">
        <v>2</v>
      </c>
      <c r="AZ779" t="s">
        <v>12888</v>
      </c>
      <c r="BA779" t="s">
        <v>2</v>
      </c>
      <c r="BB779" t="s">
        <v>2</v>
      </c>
      <c r="BC779" t="s">
        <v>2</v>
      </c>
      <c r="BD779" t="s">
        <v>2</v>
      </c>
      <c r="BE779" t="s">
        <v>2</v>
      </c>
      <c r="BF779" t="s">
        <v>2</v>
      </c>
    </row>
    <row r="780" spans="1:58" x14ac:dyDescent="0.25">
      <c r="A780">
        <v>20606</v>
      </c>
      <c r="B780" t="s">
        <v>2</v>
      </c>
      <c r="C780" t="s">
        <v>12889</v>
      </c>
      <c r="D780" t="s">
        <v>12889</v>
      </c>
      <c r="E780" t="s">
        <v>15482</v>
      </c>
      <c r="F780" t="s">
        <v>816</v>
      </c>
      <c r="G780" t="s">
        <v>15458</v>
      </c>
      <c r="H780" t="s">
        <v>868</v>
      </c>
      <c r="I780" t="s">
        <v>12886</v>
      </c>
      <c r="J780" t="s">
        <v>12889</v>
      </c>
      <c r="K780" t="s">
        <v>2</v>
      </c>
      <c r="L780" t="s">
        <v>2</v>
      </c>
      <c r="M780" t="s">
        <v>2</v>
      </c>
      <c r="N780" t="s">
        <v>2</v>
      </c>
      <c r="O780" t="s">
        <v>2</v>
      </c>
      <c r="T780" t="s">
        <v>12889</v>
      </c>
      <c r="Z780" s="4"/>
      <c r="AA780" t="str">
        <f t="shared" si="60"/>
        <v>x</v>
      </c>
      <c r="AB780">
        <f t="shared" si="61"/>
        <v>10</v>
      </c>
      <c r="AC780" t="str">
        <f t="shared" si="62"/>
        <v/>
      </c>
      <c r="AD780" t="str">
        <f t="shared" si="63"/>
        <v/>
      </c>
      <c r="AE780" t="str">
        <f t="shared" si="64"/>
        <v/>
      </c>
      <c r="AF780" t="s">
        <v>17472</v>
      </c>
      <c r="AG780">
        <v>5</v>
      </c>
      <c r="AH780" t="s">
        <v>18114</v>
      </c>
      <c r="AI780">
        <v>250.44103000000001</v>
      </c>
      <c r="AJ780">
        <v>192.81223</v>
      </c>
      <c r="AK780">
        <v>359</v>
      </c>
      <c r="AL780">
        <v>1013</v>
      </c>
      <c r="AM780">
        <v>654</v>
      </c>
      <c r="AN780">
        <v>65.679869999999994</v>
      </c>
      <c r="AO780">
        <v>-15.7714</v>
      </c>
      <c r="AP780" t="s">
        <v>2</v>
      </c>
      <c r="AQ780" t="s">
        <v>1</v>
      </c>
      <c r="AR780" t="s">
        <v>18312</v>
      </c>
      <c r="AS780" t="s">
        <v>22669</v>
      </c>
      <c r="AT780" t="s">
        <v>22669</v>
      </c>
      <c r="AU780" t="s">
        <v>22815</v>
      </c>
      <c r="AV780" t="s">
        <v>22815</v>
      </c>
      <c r="AW780" t="s">
        <v>22581</v>
      </c>
      <c r="AX780" t="s">
        <v>2</v>
      </c>
      <c r="AY780" t="s">
        <v>2</v>
      </c>
      <c r="AZ780" t="s">
        <v>12889</v>
      </c>
      <c r="BA780" t="s">
        <v>2</v>
      </c>
      <c r="BB780" t="s">
        <v>2</v>
      </c>
      <c r="BC780" t="s">
        <v>2</v>
      </c>
      <c r="BD780" t="s">
        <v>2</v>
      </c>
      <c r="BE780" t="s">
        <v>2</v>
      </c>
      <c r="BF780" t="s">
        <v>34202</v>
      </c>
    </row>
    <row r="781" spans="1:58" x14ac:dyDescent="0.25">
      <c r="A781">
        <v>20592</v>
      </c>
      <c r="B781" t="s">
        <v>2</v>
      </c>
      <c r="C781" t="s">
        <v>12890</v>
      </c>
      <c r="D781" t="s">
        <v>12890</v>
      </c>
      <c r="E781" t="s">
        <v>15483</v>
      </c>
      <c r="F781" t="s">
        <v>816</v>
      </c>
      <c r="G781" t="s">
        <v>15458</v>
      </c>
      <c r="H781" t="s">
        <v>868</v>
      </c>
      <c r="I781" t="s">
        <v>12886</v>
      </c>
      <c r="J781" t="s">
        <v>12890</v>
      </c>
      <c r="K781" t="s">
        <v>2</v>
      </c>
      <c r="L781" t="s">
        <v>2</v>
      </c>
      <c r="M781" t="s">
        <v>2</v>
      </c>
      <c r="N781" t="s">
        <v>2</v>
      </c>
      <c r="O781" t="s">
        <v>2</v>
      </c>
      <c r="T781" t="s">
        <v>12890</v>
      </c>
      <c r="Z781" s="4"/>
      <c r="AA781" t="str">
        <f t="shared" si="60"/>
        <v>x</v>
      </c>
      <c r="AB781">
        <f t="shared" si="61"/>
        <v>10</v>
      </c>
      <c r="AC781" t="str">
        <f t="shared" si="62"/>
        <v/>
      </c>
      <c r="AD781" t="str">
        <f t="shared" si="63"/>
        <v/>
      </c>
      <c r="AE781" t="str">
        <f t="shared" si="64"/>
        <v/>
      </c>
      <c r="AF781" t="s">
        <v>17472</v>
      </c>
      <c r="AG781">
        <v>5</v>
      </c>
      <c r="AH781" t="s">
        <v>18114</v>
      </c>
      <c r="AI781">
        <v>1213.4883400000001</v>
      </c>
      <c r="AJ781">
        <v>310.77132999999998</v>
      </c>
      <c r="AK781">
        <v>0</v>
      </c>
      <c r="AL781">
        <v>1059</v>
      </c>
      <c r="AM781">
        <v>1059</v>
      </c>
      <c r="AN781">
        <v>65.528639999999996</v>
      </c>
      <c r="AO781">
        <v>-17.733730000000001</v>
      </c>
      <c r="AP781" t="s">
        <v>2</v>
      </c>
      <c r="AQ781" t="s">
        <v>1</v>
      </c>
      <c r="AR781" t="s">
        <v>18312</v>
      </c>
      <c r="AS781" t="s">
        <v>22669</v>
      </c>
      <c r="AT781" t="s">
        <v>22669</v>
      </c>
      <c r="AU781" t="s">
        <v>22815</v>
      </c>
      <c r="AV781" t="s">
        <v>22815</v>
      </c>
      <c r="AW781" t="s">
        <v>12890</v>
      </c>
      <c r="AX781" t="s">
        <v>2</v>
      </c>
      <c r="AY781" t="s">
        <v>2</v>
      </c>
      <c r="AZ781" t="s">
        <v>12890</v>
      </c>
      <c r="BA781" t="s">
        <v>2</v>
      </c>
      <c r="BB781" t="s">
        <v>2</v>
      </c>
      <c r="BC781" t="s">
        <v>2</v>
      </c>
      <c r="BD781" t="s">
        <v>2</v>
      </c>
      <c r="BE781" t="s">
        <v>2</v>
      </c>
      <c r="BF781" t="s">
        <v>34195</v>
      </c>
    </row>
    <row r="782" spans="1:58" x14ac:dyDescent="0.25">
      <c r="A782">
        <v>18967</v>
      </c>
      <c r="B782" t="s">
        <v>2</v>
      </c>
      <c r="C782" t="s">
        <v>872</v>
      </c>
      <c r="D782" t="s">
        <v>872</v>
      </c>
      <c r="E782" t="s">
        <v>15484</v>
      </c>
      <c r="F782" t="s">
        <v>816</v>
      </c>
      <c r="G782" t="s">
        <v>15458</v>
      </c>
      <c r="H782" t="s">
        <v>868</v>
      </c>
      <c r="I782" t="s">
        <v>12886</v>
      </c>
      <c r="J782" t="s">
        <v>872</v>
      </c>
      <c r="K782" t="s">
        <v>2</v>
      </c>
      <c r="L782" t="s">
        <v>2</v>
      </c>
      <c r="M782" t="s">
        <v>2</v>
      </c>
      <c r="N782" t="s">
        <v>2</v>
      </c>
      <c r="O782" t="s">
        <v>2</v>
      </c>
      <c r="T782" t="s">
        <v>872</v>
      </c>
      <c r="Z782" s="4"/>
      <c r="AA782" t="str">
        <f t="shared" si="60"/>
        <v>x</v>
      </c>
      <c r="AB782">
        <f t="shared" si="61"/>
        <v>10</v>
      </c>
      <c r="AC782" t="str">
        <f t="shared" si="62"/>
        <v/>
      </c>
      <c r="AD782" t="str">
        <f t="shared" si="63"/>
        <v/>
      </c>
      <c r="AE782" t="str">
        <f t="shared" si="64"/>
        <v/>
      </c>
      <c r="AF782" t="s">
        <v>17471</v>
      </c>
      <c r="AG782">
        <v>5</v>
      </c>
      <c r="AH782" t="s">
        <v>18311</v>
      </c>
      <c r="AI782">
        <v>105.77</v>
      </c>
      <c r="AJ782">
        <v>44.191600000000001</v>
      </c>
      <c r="AK782">
        <v>0</v>
      </c>
      <c r="AL782">
        <v>708</v>
      </c>
      <c r="AM782">
        <v>708</v>
      </c>
      <c r="AN782">
        <v>66.194019999999995</v>
      </c>
      <c r="AO782">
        <v>-15.047790000000001</v>
      </c>
      <c r="AP782" t="s">
        <v>2</v>
      </c>
      <c r="AQ782" t="s">
        <v>1</v>
      </c>
      <c r="AR782" t="s">
        <v>18312</v>
      </c>
      <c r="AS782" t="s">
        <v>22669</v>
      </c>
      <c r="AT782" t="s">
        <v>22669</v>
      </c>
      <c r="AU782" t="s">
        <v>22815</v>
      </c>
      <c r="AV782" t="s">
        <v>22815</v>
      </c>
      <c r="AW782" t="s">
        <v>872</v>
      </c>
      <c r="AX782" t="s">
        <v>2</v>
      </c>
      <c r="AY782" t="s">
        <v>2</v>
      </c>
      <c r="AZ782" t="s">
        <v>23189</v>
      </c>
      <c r="BA782" t="s">
        <v>23189</v>
      </c>
      <c r="BB782" t="s">
        <v>2</v>
      </c>
      <c r="BC782" t="s">
        <v>2</v>
      </c>
      <c r="BD782" t="s">
        <v>23190</v>
      </c>
      <c r="BE782" t="s">
        <v>2</v>
      </c>
      <c r="BF782" t="s">
        <v>33435</v>
      </c>
    </row>
    <row r="783" spans="1:58" x14ac:dyDescent="0.25">
      <c r="A783">
        <v>18960</v>
      </c>
      <c r="B783" t="s">
        <v>2</v>
      </c>
      <c r="C783" t="s">
        <v>871</v>
      </c>
      <c r="D783" t="s">
        <v>871</v>
      </c>
      <c r="E783" t="s">
        <v>15485</v>
      </c>
      <c r="F783" t="s">
        <v>816</v>
      </c>
      <c r="G783" t="s">
        <v>15458</v>
      </c>
      <c r="H783" t="s">
        <v>868</v>
      </c>
      <c r="I783" t="s">
        <v>12886</v>
      </c>
      <c r="J783" t="s">
        <v>872</v>
      </c>
      <c r="K783" t="s">
        <v>871</v>
      </c>
      <c r="L783" t="s">
        <v>2</v>
      </c>
      <c r="M783" t="s">
        <v>2</v>
      </c>
      <c r="N783" t="s">
        <v>2</v>
      </c>
      <c r="O783" t="s">
        <v>2</v>
      </c>
      <c r="U783" t="s">
        <v>871</v>
      </c>
      <c r="Z783" s="4"/>
      <c r="AA783" t="str">
        <f t="shared" si="60"/>
        <v>x</v>
      </c>
      <c r="AB783">
        <f t="shared" si="61"/>
        <v>10</v>
      </c>
      <c r="AC783" t="str">
        <f t="shared" si="62"/>
        <v/>
      </c>
      <c r="AD783" t="str">
        <f t="shared" si="63"/>
        <v/>
      </c>
      <c r="AE783" t="str">
        <f t="shared" si="64"/>
        <v/>
      </c>
      <c r="AF783" t="s">
        <v>17472</v>
      </c>
      <c r="AG783">
        <v>6</v>
      </c>
      <c r="AH783" t="s">
        <v>18114</v>
      </c>
      <c r="AI783">
        <v>85.107309999999998</v>
      </c>
      <c r="AJ783">
        <v>39.372680000000003</v>
      </c>
      <c r="AK783">
        <v>0</v>
      </c>
      <c r="AL783">
        <v>708</v>
      </c>
      <c r="AM783">
        <v>708</v>
      </c>
      <c r="AN783">
        <v>66.194900000000004</v>
      </c>
      <c r="AO783">
        <v>-15.03091</v>
      </c>
      <c r="AP783" t="s">
        <v>2</v>
      </c>
      <c r="AQ783" t="s">
        <v>1</v>
      </c>
      <c r="AR783" t="s">
        <v>18312</v>
      </c>
      <c r="AS783" t="s">
        <v>22669</v>
      </c>
      <c r="AT783" t="s">
        <v>22669</v>
      </c>
      <c r="AU783" t="s">
        <v>22815</v>
      </c>
      <c r="AV783" t="s">
        <v>22815</v>
      </c>
      <c r="AW783" t="s">
        <v>871</v>
      </c>
      <c r="AX783" t="s">
        <v>2</v>
      </c>
      <c r="AY783" t="s">
        <v>2</v>
      </c>
      <c r="AZ783" t="s">
        <v>871</v>
      </c>
      <c r="BA783" t="s">
        <v>2</v>
      </c>
      <c r="BB783" t="s">
        <v>2</v>
      </c>
      <c r="BC783" t="s">
        <v>2</v>
      </c>
      <c r="BD783" t="s">
        <v>2</v>
      </c>
      <c r="BE783" t="s">
        <v>2</v>
      </c>
      <c r="BF783" t="s">
        <v>2</v>
      </c>
    </row>
    <row r="784" spans="1:58" x14ac:dyDescent="0.25">
      <c r="A784">
        <v>20862</v>
      </c>
      <c r="B784" t="s">
        <v>2</v>
      </c>
      <c r="C784" t="s">
        <v>13957</v>
      </c>
      <c r="D784" t="s">
        <v>13957</v>
      </c>
      <c r="E784" t="s">
        <v>15486</v>
      </c>
      <c r="F784" t="s">
        <v>816</v>
      </c>
      <c r="G784" t="s">
        <v>15458</v>
      </c>
      <c r="H784" t="s">
        <v>868</v>
      </c>
      <c r="I784" t="s">
        <v>12886</v>
      </c>
      <c r="J784" t="s">
        <v>872</v>
      </c>
      <c r="K784" t="s">
        <v>13957</v>
      </c>
      <c r="L784" t="s">
        <v>2</v>
      </c>
      <c r="M784" t="s">
        <v>2</v>
      </c>
      <c r="N784" t="s">
        <v>2</v>
      </c>
      <c r="O784" t="s">
        <v>2</v>
      </c>
      <c r="U784" t="s">
        <v>13957</v>
      </c>
      <c r="Z784" s="4"/>
      <c r="AA784" t="str">
        <f t="shared" si="60"/>
        <v>x</v>
      </c>
      <c r="AB784">
        <f t="shared" si="61"/>
        <v>10</v>
      </c>
      <c r="AC784" t="str">
        <f t="shared" si="62"/>
        <v/>
      </c>
      <c r="AD784" t="str">
        <f t="shared" si="63"/>
        <v/>
      </c>
      <c r="AE784" t="str">
        <f t="shared" si="64"/>
        <v/>
      </c>
      <c r="AF784" t="s">
        <v>17472</v>
      </c>
      <c r="AG784">
        <v>6</v>
      </c>
      <c r="AH784" t="s">
        <v>20156</v>
      </c>
      <c r="AI784">
        <v>20.662690000000001</v>
      </c>
      <c r="AJ784">
        <v>29.585170000000002</v>
      </c>
      <c r="AK784">
        <v>3</v>
      </c>
      <c r="AL784">
        <v>300</v>
      </c>
      <c r="AM784">
        <v>297</v>
      </c>
      <c r="AN784">
        <v>66.190110000000004</v>
      </c>
      <c r="AO784">
        <v>-15.12294</v>
      </c>
      <c r="AP784" t="s">
        <v>2</v>
      </c>
      <c r="AQ784" t="s">
        <v>1</v>
      </c>
      <c r="AR784" t="s">
        <v>18312</v>
      </c>
      <c r="AS784" t="s">
        <v>22669</v>
      </c>
      <c r="AT784" t="s">
        <v>22669</v>
      </c>
      <c r="AU784" t="s">
        <v>22815</v>
      </c>
      <c r="AV784" t="s">
        <v>22815</v>
      </c>
      <c r="AW784" t="s">
        <v>13957</v>
      </c>
      <c r="AX784" t="s">
        <v>2</v>
      </c>
      <c r="AY784" t="s">
        <v>2</v>
      </c>
      <c r="AZ784" t="s">
        <v>2</v>
      </c>
      <c r="BA784" t="s">
        <v>2</v>
      </c>
      <c r="BB784" t="s">
        <v>2</v>
      </c>
      <c r="BC784" t="s">
        <v>2</v>
      </c>
      <c r="BD784" t="s">
        <v>2</v>
      </c>
      <c r="BE784" t="s">
        <v>2</v>
      </c>
      <c r="BF784" t="s">
        <v>2</v>
      </c>
    </row>
    <row r="785" spans="1:58" x14ac:dyDescent="0.25">
      <c r="A785">
        <v>20988</v>
      </c>
      <c r="B785" t="s">
        <v>2</v>
      </c>
      <c r="C785" t="s">
        <v>14299</v>
      </c>
      <c r="D785" t="s">
        <v>15487</v>
      </c>
      <c r="E785" t="s">
        <v>15488</v>
      </c>
      <c r="F785" t="s">
        <v>816</v>
      </c>
      <c r="G785" t="s">
        <v>15458</v>
      </c>
      <c r="H785" t="s">
        <v>868</v>
      </c>
      <c r="I785" t="s">
        <v>12886</v>
      </c>
      <c r="J785" t="s">
        <v>15487</v>
      </c>
      <c r="K785" t="s">
        <v>2</v>
      </c>
      <c r="L785" t="s">
        <v>2</v>
      </c>
      <c r="M785" t="s">
        <v>2</v>
      </c>
      <c r="N785" t="s">
        <v>2</v>
      </c>
      <c r="O785" t="s">
        <v>2</v>
      </c>
      <c r="T785" t="s">
        <v>15487</v>
      </c>
      <c r="Z785" s="4"/>
      <c r="AA785" t="str">
        <f t="shared" si="60"/>
        <v>x</v>
      </c>
      <c r="AB785">
        <f t="shared" si="61"/>
        <v>10</v>
      </c>
      <c r="AC785" t="str">
        <f t="shared" si="62"/>
        <v/>
      </c>
      <c r="AD785" t="str">
        <f t="shared" si="63"/>
        <v/>
      </c>
      <c r="AE785" t="str">
        <f t="shared" si="64"/>
        <v/>
      </c>
      <c r="AF785" t="s">
        <v>17472</v>
      </c>
      <c r="AG785">
        <v>5</v>
      </c>
      <c r="AH785" t="s">
        <v>18114</v>
      </c>
      <c r="AI785">
        <v>20.857230000000001</v>
      </c>
      <c r="AJ785">
        <v>36.49559</v>
      </c>
      <c r="AK785">
        <v>131</v>
      </c>
      <c r="AL785">
        <v>403</v>
      </c>
      <c r="AM785">
        <v>272</v>
      </c>
      <c r="AN785">
        <v>65.823999999999998</v>
      </c>
      <c r="AO785">
        <v>-17.261710000000001</v>
      </c>
      <c r="AP785" t="s">
        <v>2</v>
      </c>
      <c r="AQ785" t="s">
        <v>1</v>
      </c>
      <c r="AR785" t="s">
        <v>18312</v>
      </c>
      <c r="AS785" t="s">
        <v>22669</v>
      </c>
      <c r="AT785" t="s">
        <v>22669</v>
      </c>
      <c r="AU785" t="s">
        <v>22815</v>
      </c>
      <c r="AV785" t="s">
        <v>22815</v>
      </c>
      <c r="AW785" t="s">
        <v>14299</v>
      </c>
      <c r="AX785" t="s">
        <v>2</v>
      </c>
      <c r="AY785" t="s">
        <v>2</v>
      </c>
      <c r="AZ785" t="s">
        <v>2</v>
      </c>
      <c r="BA785" t="s">
        <v>2</v>
      </c>
      <c r="BB785" t="s">
        <v>2</v>
      </c>
      <c r="BC785" t="s">
        <v>2</v>
      </c>
      <c r="BD785" t="s">
        <v>2</v>
      </c>
      <c r="BE785" t="s">
        <v>2</v>
      </c>
      <c r="BF785" t="s">
        <v>34432</v>
      </c>
    </row>
    <row r="786" spans="1:58" x14ac:dyDescent="0.25">
      <c r="A786">
        <v>18968</v>
      </c>
      <c r="B786" t="s">
        <v>2</v>
      </c>
      <c r="C786" t="s">
        <v>873</v>
      </c>
      <c r="D786" t="s">
        <v>873</v>
      </c>
      <c r="E786" t="s">
        <v>15489</v>
      </c>
      <c r="F786" t="s">
        <v>816</v>
      </c>
      <c r="G786" t="s">
        <v>15458</v>
      </c>
      <c r="H786" t="s">
        <v>868</v>
      </c>
      <c r="I786" t="s">
        <v>12886</v>
      </c>
      <c r="J786" t="s">
        <v>873</v>
      </c>
      <c r="K786" t="s">
        <v>2</v>
      </c>
      <c r="L786" t="s">
        <v>2</v>
      </c>
      <c r="M786" t="s">
        <v>2</v>
      </c>
      <c r="N786" t="s">
        <v>2</v>
      </c>
      <c r="O786" t="s">
        <v>2</v>
      </c>
      <c r="T786" t="s">
        <v>873</v>
      </c>
      <c r="Z786" s="4"/>
      <c r="AA786" t="str">
        <f t="shared" si="60"/>
        <v>x</v>
      </c>
      <c r="AB786">
        <f t="shared" si="61"/>
        <v>10</v>
      </c>
      <c r="AC786" t="str">
        <f t="shared" si="62"/>
        <v/>
      </c>
      <c r="AD786" t="str">
        <f t="shared" si="63"/>
        <v/>
      </c>
      <c r="AE786" t="str">
        <f t="shared" si="64"/>
        <v/>
      </c>
      <c r="AF786" t="s">
        <v>17472</v>
      </c>
      <c r="AG786">
        <v>5</v>
      </c>
      <c r="AH786" t="s">
        <v>18311</v>
      </c>
      <c r="AI786">
        <v>241.21236999999999</v>
      </c>
      <c r="AJ786">
        <v>163.44157999999999</v>
      </c>
      <c r="AK786">
        <v>20</v>
      </c>
      <c r="AL786">
        <v>785</v>
      </c>
      <c r="AM786">
        <v>765</v>
      </c>
      <c r="AN786">
        <v>66.07002</v>
      </c>
      <c r="AO786">
        <v>-16.039660000000001</v>
      </c>
      <c r="AP786" t="s">
        <v>2</v>
      </c>
      <c r="AQ786" t="s">
        <v>1</v>
      </c>
      <c r="AR786" t="s">
        <v>18312</v>
      </c>
      <c r="AS786" t="s">
        <v>22669</v>
      </c>
      <c r="AT786" t="s">
        <v>22669</v>
      </c>
      <c r="AU786" t="s">
        <v>22815</v>
      </c>
      <c r="AV786" t="s">
        <v>22815</v>
      </c>
      <c r="AW786" t="s">
        <v>873</v>
      </c>
      <c r="AX786" t="s">
        <v>2</v>
      </c>
      <c r="AY786" t="s">
        <v>2</v>
      </c>
      <c r="AZ786" t="s">
        <v>27781</v>
      </c>
      <c r="BA786" t="s">
        <v>27781</v>
      </c>
      <c r="BB786" t="s">
        <v>27781</v>
      </c>
      <c r="BC786" t="s">
        <v>2</v>
      </c>
      <c r="BD786" t="s">
        <v>2</v>
      </c>
      <c r="BE786" t="s">
        <v>2</v>
      </c>
      <c r="BF786" t="s">
        <v>33436</v>
      </c>
    </row>
    <row r="787" spans="1:58" x14ac:dyDescent="0.25">
      <c r="A787">
        <v>18965</v>
      </c>
      <c r="B787" t="s">
        <v>2</v>
      </c>
      <c r="C787" t="s">
        <v>874</v>
      </c>
      <c r="D787" t="s">
        <v>874</v>
      </c>
      <c r="E787" t="s">
        <v>15490</v>
      </c>
      <c r="F787" t="s">
        <v>816</v>
      </c>
      <c r="G787" t="s">
        <v>15458</v>
      </c>
      <c r="H787" t="s">
        <v>868</v>
      </c>
      <c r="I787" t="s">
        <v>12886</v>
      </c>
      <c r="J787" t="s">
        <v>874</v>
      </c>
      <c r="K787" t="s">
        <v>2</v>
      </c>
      <c r="L787" t="s">
        <v>2</v>
      </c>
      <c r="M787" t="s">
        <v>2</v>
      </c>
      <c r="N787" t="s">
        <v>2</v>
      </c>
      <c r="O787" t="s">
        <v>2</v>
      </c>
      <c r="T787" t="s">
        <v>874</v>
      </c>
      <c r="Z787" s="4"/>
      <c r="AA787" t="str">
        <f t="shared" si="60"/>
        <v>x</v>
      </c>
      <c r="AB787">
        <f t="shared" si="61"/>
        <v>10</v>
      </c>
      <c r="AC787" t="str">
        <f t="shared" si="62"/>
        <v/>
      </c>
      <c r="AD787" t="str">
        <f t="shared" si="63"/>
        <v/>
      </c>
      <c r="AE787" t="str">
        <f t="shared" si="64"/>
        <v/>
      </c>
      <c r="AF787" t="s">
        <v>17471</v>
      </c>
      <c r="AG787">
        <v>5</v>
      </c>
      <c r="AH787" t="s">
        <v>18311</v>
      </c>
      <c r="AI787">
        <v>1471.09482</v>
      </c>
      <c r="AJ787">
        <v>270.62804</v>
      </c>
      <c r="AK787">
        <v>0</v>
      </c>
      <c r="AL787">
        <v>1015</v>
      </c>
      <c r="AM787">
        <v>1015</v>
      </c>
      <c r="AN787">
        <v>65.640110000000007</v>
      </c>
      <c r="AO787">
        <v>-19.813179999999999</v>
      </c>
      <c r="AP787" t="s">
        <v>2</v>
      </c>
      <c r="AQ787" t="s">
        <v>1</v>
      </c>
      <c r="AR787" t="s">
        <v>18312</v>
      </c>
      <c r="AS787" t="s">
        <v>22669</v>
      </c>
      <c r="AT787" t="s">
        <v>22669</v>
      </c>
      <c r="AU787" t="s">
        <v>22815</v>
      </c>
      <c r="AV787" t="s">
        <v>22815</v>
      </c>
      <c r="AW787" t="s">
        <v>874</v>
      </c>
      <c r="AX787" t="s">
        <v>2</v>
      </c>
      <c r="AY787" t="s">
        <v>2</v>
      </c>
      <c r="AZ787" t="s">
        <v>23183</v>
      </c>
      <c r="BA787" t="s">
        <v>23183</v>
      </c>
      <c r="BB787" t="s">
        <v>23183</v>
      </c>
      <c r="BC787" t="s">
        <v>2</v>
      </c>
      <c r="BD787" t="s">
        <v>2</v>
      </c>
      <c r="BE787" t="s">
        <v>2</v>
      </c>
      <c r="BF787" t="s">
        <v>33433</v>
      </c>
    </row>
    <row r="788" spans="1:58" x14ac:dyDescent="0.25">
      <c r="A788">
        <v>18964</v>
      </c>
      <c r="B788" t="s">
        <v>2</v>
      </c>
      <c r="C788" t="s">
        <v>875</v>
      </c>
      <c r="D788" t="s">
        <v>875</v>
      </c>
      <c r="E788" t="s">
        <v>15491</v>
      </c>
      <c r="F788" t="s">
        <v>816</v>
      </c>
      <c r="G788" t="s">
        <v>15458</v>
      </c>
      <c r="H788" t="s">
        <v>868</v>
      </c>
      <c r="I788" t="s">
        <v>12886</v>
      </c>
      <c r="J788" t="s">
        <v>874</v>
      </c>
      <c r="K788" t="s">
        <v>875</v>
      </c>
      <c r="L788" t="s">
        <v>2</v>
      </c>
      <c r="M788" t="s">
        <v>2</v>
      </c>
      <c r="N788" t="s">
        <v>2</v>
      </c>
      <c r="O788" t="s">
        <v>2</v>
      </c>
      <c r="U788" t="s">
        <v>875</v>
      </c>
      <c r="Z788" s="4"/>
      <c r="AA788" t="str">
        <f t="shared" si="60"/>
        <v>x</v>
      </c>
      <c r="AB788">
        <f t="shared" si="61"/>
        <v>10</v>
      </c>
      <c r="AC788" t="str">
        <f t="shared" si="62"/>
        <v/>
      </c>
      <c r="AD788" t="str">
        <f t="shared" si="63"/>
        <v/>
      </c>
      <c r="AE788" t="str">
        <f t="shared" si="64"/>
        <v/>
      </c>
      <c r="AF788" t="s">
        <v>17472</v>
      </c>
      <c r="AG788">
        <v>6</v>
      </c>
      <c r="AH788" t="s">
        <v>18114</v>
      </c>
      <c r="AI788">
        <v>230.46841000000001</v>
      </c>
      <c r="AJ788">
        <v>74.741</v>
      </c>
      <c r="AK788">
        <v>40</v>
      </c>
      <c r="AL788">
        <v>826</v>
      </c>
      <c r="AM788">
        <v>786</v>
      </c>
      <c r="AN788">
        <v>65.615859999999998</v>
      </c>
      <c r="AO788">
        <v>-20.020890000000001</v>
      </c>
      <c r="AP788" t="s">
        <v>2</v>
      </c>
      <c r="AQ788" t="s">
        <v>1</v>
      </c>
      <c r="AR788" t="s">
        <v>18312</v>
      </c>
      <c r="AS788" t="s">
        <v>22669</v>
      </c>
      <c r="AT788" t="s">
        <v>22669</v>
      </c>
      <c r="AU788" t="s">
        <v>22815</v>
      </c>
      <c r="AV788" t="s">
        <v>22815</v>
      </c>
      <c r="AW788" t="s">
        <v>875</v>
      </c>
      <c r="AX788" t="s">
        <v>2</v>
      </c>
      <c r="AY788" t="s">
        <v>2</v>
      </c>
      <c r="AZ788" t="s">
        <v>875</v>
      </c>
      <c r="BA788" t="s">
        <v>2</v>
      </c>
      <c r="BB788" t="s">
        <v>2</v>
      </c>
      <c r="BC788" t="s">
        <v>2</v>
      </c>
      <c r="BD788" t="s">
        <v>2</v>
      </c>
      <c r="BE788" t="s">
        <v>2</v>
      </c>
      <c r="BF788" t="s">
        <v>2</v>
      </c>
    </row>
    <row r="789" spans="1:58" x14ac:dyDescent="0.25">
      <c r="A789">
        <v>19370</v>
      </c>
      <c r="B789" t="s">
        <v>2</v>
      </c>
      <c r="C789" t="s">
        <v>14300</v>
      </c>
      <c r="D789" t="s">
        <v>14300</v>
      </c>
      <c r="E789" t="s">
        <v>15492</v>
      </c>
      <c r="F789" t="s">
        <v>816</v>
      </c>
      <c r="G789" t="s">
        <v>15458</v>
      </c>
      <c r="H789" t="s">
        <v>868</v>
      </c>
      <c r="I789" t="s">
        <v>12886</v>
      </c>
      <c r="J789" t="s">
        <v>874</v>
      </c>
      <c r="K789" t="s">
        <v>14300</v>
      </c>
      <c r="L789" t="s">
        <v>2</v>
      </c>
      <c r="M789" t="s">
        <v>2</v>
      </c>
      <c r="N789" t="s">
        <v>2</v>
      </c>
      <c r="O789" t="s">
        <v>2</v>
      </c>
      <c r="U789" t="s">
        <v>14300</v>
      </c>
      <c r="Z789" s="4"/>
      <c r="AA789" t="str">
        <f t="shared" si="60"/>
        <v>x</v>
      </c>
      <c r="AB789">
        <f t="shared" si="61"/>
        <v>10</v>
      </c>
      <c r="AC789" t="str">
        <f t="shared" si="62"/>
        <v/>
      </c>
      <c r="AD789" t="str">
        <f t="shared" si="63"/>
        <v/>
      </c>
      <c r="AE789" t="str">
        <f t="shared" si="64"/>
        <v/>
      </c>
      <c r="AF789" t="s">
        <v>17472</v>
      </c>
      <c r="AG789">
        <v>6</v>
      </c>
      <c r="AH789" t="s">
        <v>20156</v>
      </c>
      <c r="AI789">
        <v>1240.6264100000001</v>
      </c>
      <c r="AJ789">
        <v>273.65841</v>
      </c>
      <c r="AK789">
        <v>0</v>
      </c>
      <c r="AL789">
        <v>1015</v>
      </c>
      <c r="AM789">
        <v>1015</v>
      </c>
      <c r="AN789">
        <v>65.644570000000002</v>
      </c>
      <c r="AO789">
        <v>-19.774979999999999</v>
      </c>
      <c r="AP789" t="s">
        <v>2</v>
      </c>
      <c r="AQ789" t="s">
        <v>1</v>
      </c>
      <c r="AR789" t="s">
        <v>18312</v>
      </c>
      <c r="AS789" t="s">
        <v>22669</v>
      </c>
      <c r="AT789" t="s">
        <v>22669</v>
      </c>
      <c r="AU789" t="s">
        <v>22815</v>
      </c>
      <c r="AV789" t="s">
        <v>22815</v>
      </c>
      <c r="AW789" t="s">
        <v>14300</v>
      </c>
      <c r="AX789" t="s">
        <v>2</v>
      </c>
      <c r="AY789" t="s">
        <v>2</v>
      </c>
      <c r="AZ789" t="s">
        <v>2</v>
      </c>
      <c r="BA789" t="s">
        <v>2</v>
      </c>
      <c r="BB789" t="s">
        <v>2</v>
      </c>
      <c r="BC789" t="s">
        <v>2</v>
      </c>
      <c r="BD789" t="s">
        <v>2</v>
      </c>
      <c r="BE789" t="s">
        <v>2</v>
      </c>
      <c r="BF789" t="s">
        <v>2</v>
      </c>
    </row>
    <row r="790" spans="1:58" x14ac:dyDescent="0.25">
      <c r="A790">
        <v>20599</v>
      </c>
      <c r="B790" t="s">
        <v>2</v>
      </c>
      <c r="C790" t="s">
        <v>12891</v>
      </c>
      <c r="D790" t="s">
        <v>12891</v>
      </c>
      <c r="E790" t="s">
        <v>15493</v>
      </c>
      <c r="F790" t="s">
        <v>816</v>
      </c>
      <c r="G790" t="s">
        <v>15458</v>
      </c>
      <c r="H790" t="s">
        <v>868</v>
      </c>
      <c r="I790" t="s">
        <v>12886</v>
      </c>
      <c r="J790" t="s">
        <v>12891</v>
      </c>
      <c r="K790" t="s">
        <v>2</v>
      </c>
      <c r="L790" t="s">
        <v>2</v>
      </c>
      <c r="M790" t="s">
        <v>2</v>
      </c>
      <c r="N790" t="s">
        <v>2</v>
      </c>
      <c r="O790" t="s">
        <v>2</v>
      </c>
      <c r="T790" t="s">
        <v>12891</v>
      </c>
      <c r="Z790" s="4"/>
      <c r="AA790" t="str">
        <f t="shared" si="60"/>
        <v>x</v>
      </c>
      <c r="AB790">
        <f t="shared" si="61"/>
        <v>10</v>
      </c>
      <c r="AC790" t="str">
        <f t="shared" si="62"/>
        <v/>
      </c>
      <c r="AD790" t="str">
        <f t="shared" si="63"/>
        <v/>
      </c>
      <c r="AE790" t="str">
        <f t="shared" si="64"/>
        <v/>
      </c>
      <c r="AF790" t="s">
        <v>17472</v>
      </c>
      <c r="AG790">
        <v>5</v>
      </c>
      <c r="AH790" t="s">
        <v>18114</v>
      </c>
      <c r="AI790">
        <v>272.34125</v>
      </c>
      <c r="AJ790">
        <v>71.298079999999999</v>
      </c>
      <c r="AK790">
        <v>0</v>
      </c>
      <c r="AL790">
        <v>1152</v>
      </c>
      <c r="AM790">
        <v>1152</v>
      </c>
      <c r="AN790">
        <v>66.053889999999996</v>
      </c>
      <c r="AO790">
        <v>-18.170960000000001</v>
      </c>
      <c r="AP790" t="s">
        <v>2</v>
      </c>
      <c r="AQ790" t="s">
        <v>1</v>
      </c>
      <c r="AR790" t="s">
        <v>18312</v>
      </c>
      <c r="AS790" t="s">
        <v>22669</v>
      </c>
      <c r="AT790" t="s">
        <v>22669</v>
      </c>
      <c r="AU790" t="s">
        <v>22815</v>
      </c>
      <c r="AV790" t="s">
        <v>22815</v>
      </c>
      <c r="AW790" t="s">
        <v>12891</v>
      </c>
      <c r="AX790" t="s">
        <v>2</v>
      </c>
      <c r="AY790" t="s">
        <v>2</v>
      </c>
      <c r="AZ790" t="s">
        <v>12891</v>
      </c>
      <c r="BA790" t="s">
        <v>2</v>
      </c>
      <c r="BB790" t="s">
        <v>2</v>
      </c>
      <c r="BC790" t="s">
        <v>2</v>
      </c>
      <c r="BD790" t="s">
        <v>2</v>
      </c>
      <c r="BE790" t="s">
        <v>2</v>
      </c>
      <c r="BF790" t="s">
        <v>34200</v>
      </c>
    </row>
    <row r="791" spans="1:58" x14ac:dyDescent="0.25">
      <c r="A791">
        <v>18961</v>
      </c>
      <c r="B791" t="s">
        <v>2</v>
      </c>
      <c r="C791" t="s">
        <v>877</v>
      </c>
      <c r="D791" t="s">
        <v>877</v>
      </c>
      <c r="E791" t="s">
        <v>15494</v>
      </c>
      <c r="F791" t="s">
        <v>816</v>
      </c>
      <c r="G791" t="s">
        <v>15458</v>
      </c>
      <c r="H791" t="s">
        <v>868</v>
      </c>
      <c r="I791" t="s">
        <v>12886</v>
      </c>
      <c r="J791" t="s">
        <v>877</v>
      </c>
      <c r="K791" t="s">
        <v>2</v>
      </c>
      <c r="L791" t="s">
        <v>2</v>
      </c>
      <c r="M791" t="s">
        <v>2</v>
      </c>
      <c r="N791" t="s">
        <v>2</v>
      </c>
      <c r="O791" t="s">
        <v>2</v>
      </c>
      <c r="T791" t="s">
        <v>877</v>
      </c>
      <c r="Z791" s="4"/>
      <c r="AA791" t="str">
        <f t="shared" si="60"/>
        <v>x</v>
      </c>
      <c r="AB791">
        <f t="shared" si="61"/>
        <v>10</v>
      </c>
      <c r="AC791" t="str">
        <f t="shared" si="62"/>
        <v/>
      </c>
      <c r="AD791" t="str">
        <f t="shared" si="63"/>
        <v/>
      </c>
      <c r="AE791" t="str">
        <f t="shared" si="64"/>
        <v/>
      </c>
      <c r="AF791" t="s">
        <v>17472</v>
      </c>
      <c r="AG791">
        <v>5</v>
      </c>
      <c r="AH791" t="s">
        <v>18116</v>
      </c>
      <c r="AI791">
        <v>302.52881000000002</v>
      </c>
      <c r="AJ791">
        <v>114.30437999999999</v>
      </c>
      <c r="AK791">
        <v>4</v>
      </c>
      <c r="AL791">
        <v>975</v>
      </c>
      <c r="AM791">
        <v>971</v>
      </c>
      <c r="AN791">
        <v>65.425129999999996</v>
      </c>
      <c r="AO791">
        <v>-20.169519999999999</v>
      </c>
      <c r="AP791" t="s">
        <v>2</v>
      </c>
      <c r="AQ791" t="s">
        <v>1</v>
      </c>
      <c r="AR791" t="s">
        <v>18312</v>
      </c>
      <c r="AS791" t="s">
        <v>22669</v>
      </c>
      <c r="AT791" t="s">
        <v>22669</v>
      </c>
      <c r="AU791" t="s">
        <v>22815</v>
      </c>
      <c r="AV791" t="s">
        <v>22815</v>
      </c>
      <c r="AW791" t="s">
        <v>877</v>
      </c>
      <c r="AX791" t="s">
        <v>2</v>
      </c>
      <c r="AY791" t="s">
        <v>2</v>
      </c>
      <c r="AZ791" t="s">
        <v>877</v>
      </c>
      <c r="BA791" t="s">
        <v>2</v>
      </c>
      <c r="BB791" t="s">
        <v>2</v>
      </c>
      <c r="BC791" t="s">
        <v>2</v>
      </c>
      <c r="BD791" t="s">
        <v>2</v>
      </c>
      <c r="BE791" t="s">
        <v>2</v>
      </c>
      <c r="BF791" t="s">
        <v>2</v>
      </c>
    </row>
    <row r="792" spans="1:58" x14ac:dyDescent="0.25">
      <c r="A792">
        <v>18962</v>
      </c>
      <c r="B792" t="s">
        <v>2</v>
      </c>
      <c r="C792" t="s">
        <v>878</v>
      </c>
      <c r="D792" t="s">
        <v>878</v>
      </c>
      <c r="E792" t="s">
        <v>15495</v>
      </c>
      <c r="F792" t="s">
        <v>816</v>
      </c>
      <c r="G792" t="s">
        <v>15458</v>
      </c>
      <c r="H792" t="s">
        <v>868</v>
      </c>
      <c r="I792" t="s">
        <v>12886</v>
      </c>
      <c r="J792" t="s">
        <v>878</v>
      </c>
      <c r="K792" t="s">
        <v>2</v>
      </c>
      <c r="L792" t="s">
        <v>2</v>
      </c>
      <c r="M792" t="s">
        <v>2</v>
      </c>
      <c r="N792" t="s">
        <v>2</v>
      </c>
      <c r="O792" t="s">
        <v>2</v>
      </c>
      <c r="T792" t="s">
        <v>878</v>
      </c>
      <c r="Z792" s="4"/>
      <c r="AA792" t="str">
        <f t="shared" si="60"/>
        <v>x</v>
      </c>
      <c r="AB792">
        <f t="shared" si="61"/>
        <v>10</v>
      </c>
      <c r="AC792" t="str">
        <f t="shared" si="62"/>
        <v/>
      </c>
      <c r="AD792" t="str">
        <f t="shared" si="63"/>
        <v/>
      </c>
      <c r="AE792" t="str">
        <f t="shared" si="64"/>
        <v/>
      </c>
      <c r="AF792" t="s">
        <v>17472</v>
      </c>
      <c r="AG792">
        <v>5</v>
      </c>
      <c r="AH792" t="s">
        <v>18114</v>
      </c>
      <c r="AI792">
        <v>192.6678</v>
      </c>
      <c r="AJ792">
        <v>58.382719999999999</v>
      </c>
      <c r="AK792">
        <v>47</v>
      </c>
      <c r="AL792">
        <v>970</v>
      </c>
      <c r="AM792">
        <v>923</v>
      </c>
      <c r="AN792">
        <v>65.354240000000004</v>
      </c>
      <c r="AO792">
        <v>-20.45243</v>
      </c>
      <c r="AP792" t="s">
        <v>2</v>
      </c>
      <c r="AQ792" t="s">
        <v>1</v>
      </c>
      <c r="AR792" t="s">
        <v>18312</v>
      </c>
      <c r="AS792" t="s">
        <v>22669</v>
      </c>
      <c r="AT792" t="s">
        <v>22669</v>
      </c>
      <c r="AU792" t="s">
        <v>22815</v>
      </c>
      <c r="AV792" t="s">
        <v>22815</v>
      </c>
      <c r="AW792" t="s">
        <v>878</v>
      </c>
      <c r="AX792" t="s">
        <v>2</v>
      </c>
      <c r="AY792" t="s">
        <v>2</v>
      </c>
      <c r="AZ792" t="s">
        <v>878</v>
      </c>
      <c r="BA792" t="s">
        <v>2</v>
      </c>
      <c r="BB792" t="s">
        <v>2</v>
      </c>
      <c r="BC792" t="s">
        <v>2</v>
      </c>
      <c r="BD792" t="s">
        <v>2</v>
      </c>
      <c r="BE792" t="s">
        <v>2</v>
      </c>
      <c r="BF792" t="s">
        <v>2</v>
      </c>
    </row>
    <row r="793" spans="1:58" x14ac:dyDescent="0.25">
      <c r="A793">
        <v>18963</v>
      </c>
      <c r="B793" t="s">
        <v>2</v>
      </c>
      <c r="C793" t="s">
        <v>879</v>
      </c>
      <c r="D793" t="s">
        <v>879</v>
      </c>
      <c r="E793" t="s">
        <v>15496</v>
      </c>
      <c r="F793" t="s">
        <v>816</v>
      </c>
      <c r="G793" t="s">
        <v>15458</v>
      </c>
      <c r="H793" t="s">
        <v>868</v>
      </c>
      <c r="I793" t="s">
        <v>12886</v>
      </c>
      <c r="J793" t="s">
        <v>879</v>
      </c>
      <c r="K793" t="s">
        <v>2</v>
      </c>
      <c r="L793" t="s">
        <v>2</v>
      </c>
      <c r="M793" t="s">
        <v>2</v>
      </c>
      <c r="N793" t="s">
        <v>2</v>
      </c>
      <c r="O793" t="s">
        <v>2</v>
      </c>
      <c r="T793" t="s">
        <v>879</v>
      </c>
      <c r="Z793" s="4"/>
      <c r="AA793" t="str">
        <f t="shared" si="60"/>
        <v>x</v>
      </c>
      <c r="AB793">
        <f t="shared" si="61"/>
        <v>10</v>
      </c>
      <c r="AC793" t="str">
        <f t="shared" si="62"/>
        <v/>
      </c>
      <c r="AD793" t="str">
        <f t="shared" si="63"/>
        <v/>
      </c>
      <c r="AE793" t="str">
        <f t="shared" si="64"/>
        <v/>
      </c>
      <c r="AF793" t="s">
        <v>17472</v>
      </c>
      <c r="AG793">
        <v>5</v>
      </c>
      <c r="AH793" t="s">
        <v>18114</v>
      </c>
      <c r="AI793">
        <v>387.61613</v>
      </c>
      <c r="AJ793">
        <v>82.058220000000006</v>
      </c>
      <c r="AK793">
        <v>0</v>
      </c>
      <c r="AL793">
        <v>902</v>
      </c>
      <c r="AM793">
        <v>902</v>
      </c>
      <c r="AN793">
        <v>65.492649999999998</v>
      </c>
      <c r="AO793">
        <v>-20.8093</v>
      </c>
      <c r="AP793" t="s">
        <v>2</v>
      </c>
      <c r="AQ793" t="s">
        <v>1</v>
      </c>
      <c r="AR793" t="s">
        <v>18312</v>
      </c>
      <c r="AS793" t="s">
        <v>22669</v>
      </c>
      <c r="AT793" t="s">
        <v>22669</v>
      </c>
      <c r="AU793" t="s">
        <v>22815</v>
      </c>
      <c r="AV793" t="s">
        <v>22815</v>
      </c>
      <c r="AW793" t="s">
        <v>879</v>
      </c>
      <c r="AX793" t="s">
        <v>2</v>
      </c>
      <c r="AY793" t="s">
        <v>2</v>
      </c>
      <c r="AZ793" t="s">
        <v>879</v>
      </c>
      <c r="BA793" t="s">
        <v>2</v>
      </c>
      <c r="BB793" t="s">
        <v>2</v>
      </c>
      <c r="BC793" t="s">
        <v>2</v>
      </c>
      <c r="BD793" t="s">
        <v>2</v>
      </c>
      <c r="BE793" t="s">
        <v>2</v>
      </c>
      <c r="BF793" t="s">
        <v>33432</v>
      </c>
    </row>
    <row r="794" spans="1:58" x14ac:dyDescent="0.25">
      <c r="A794">
        <v>18958</v>
      </c>
      <c r="B794" t="s">
        <v>2</v>
      </c>
      <c r="C794" t="s">
        <v>880</v>
      </c>
      <c r="D794" t="s">
        <v>880</v>
      </c>
      <c r="E794" t="s">
        <v>27095</v>
      </c>
      <c r="F794" t="s">
        <v>816</v>
      </c>
      <c r="G794" t="s">
        <v>15458</v>
      </c>
      <c r="H794" t="s">
        <v>868</v>
      </c>
      <c r="I794" t="s">
        <v>12886</v>
      </c>
      <c r="J794" t="s">
        <v>880</v>
      </c>
      <c r="K794" t="s">
        <v>2</v>
      </c>
      <c r="L794" t="s">
        <v>2</v>
      </c>
      <c r="M794" t="s">
        <v>2</v>
      </c>
      <c r="N794" t="s">
        <v>2</v>
      </c>
      <c r="O794" t="s">
        <v>2</v>
      </c>
      <c r="T794" t="s">
        <v>880</v>
      </c>
      <c r="Z794" s="4"/>
      <c r="AA794" t="str">
        <f t="shared" si="60"/>
        <v>x</v>
      </c>
      <c r="AB794">
        <f t="shared" si="61"/>
        <v>10</v>
      </c>
      <c r="AC794" t="str">
        <f t="shared" si="62"/>
        <v/>
      </c>
      <c r="AD794" t="str">
        <f t="shared" si="63"/>
        <v/>
      </c>
      <c r="AE794" t="str">
        <f t="shared" si="64"/>
        <v/>
      </c>
      <c r="AF794" t="s">
        <v>17472</v>
      </c>
      <c r="AG794">
        <v>5</v>
      </c>
      <c r="AH794" t="s">
        <v>18114</v>
      </c>
      <c r="AI794">
        <v>308.13387</v>
      </c>
      <c r="AJ794">
        <v>128.29697999999999</v>
      </c>
      <c r="AK794">
        <v>0</v>
      </c>
      <c r="AL794">
        <v>836</v>
      </c>
      <c r="AM794">
        <v>836</v>
      </c>
      <c r="AN794">
        <v>66.006290000000007</v>
      </c>
      <c r="AO794">
        <v>-17.119340000000001</v>
      </c>
      <c r="AP794" t="s">
        <v>2</v>
      </c>
      <c r="AQ794" t="s">
        <v>1</v>
      </c>
      <c r="AR794" t="s">
        <v>18312</v>
      </c>
      <c r="AS794" t="s">
        <v>22669</v>
      </c>
      <c r="AT794" t="s">
        <v>22669</v>
      </c>
      <c r="AU794" t="s">
        <v>22815</v>
      </c>
      <c r="AV794" t="s">
        <v>22815</v>
      </c>
      <c r="AW794" t="s">
        <v>880</v>
      </c>
      <c r="AX794" t="s">
        <v>2</v>
      </c>
      <c r="AY794" t="s">
        <v>2</v>
      </c>
      <c r="AZ794" t="s">
        <v>880</v>
      </c>
      <c r="BA794" t="s">
        <v>2</v>
      </c>
      <c r="BB794" t="s">
        <v>2</v>
      </c>
      <c r="BC794" t="s">
        <v>2</v>
      </c>
      <c r="BD794" t="s">
        <v>2</v>
      </c>
      <c r="BE794" t="s">
        <v>2</v>
      </c>
      <c r="BF794" t="s">
        <v>33429</v>
      </c>
    </row>
    <row r="795" spans="1:58" x14ac:dyDescent="0.25">
      <c r="A795">
        <v>20593</v>
      </c>
      <c r="B795" t="s">
        <v>2</v>
      </c>
      <c r="C795" t="s">
        <v>12892</v>
      </c>
      <c r="D795" t="s">
        <v>12892</v>
      </c>
      <c r="E795" t="s">
        <v>15497</v>
      </c>
      <c r="F795" t="s">
        <v>816</v>
      </c>
      <c r="G795" t="s">
        <v>15458</v>
      </c>
      <c r="H795" t="s">
        <v>868</v>
      </c>
      <c r="I795" t="s">
        <v>12886</v>
      </c>
      <c r="J795" t="s">
        <v>12892</v>
      </c>
      <c r="K795" t="s">
        <v>2</v>
      </c>
      <c r="L795" t="s">
        <v>2</v>
      </c>
      <c r="M795" t="s">
        <v>2</v>
      </c>
      <c r="N795" t="s">
        <v>2</v>
      </c>
      <c r="O795" t="s">
        <v>2</v>
      </c>
      <c r="T795" t="s">
        <v>12892</v>
      </c>
      <c r="Z795" s="4"/>
      <c r="AA795" t="str">
        <f t="shared" si="60"/>
        <v>x</v>
      </c>
      <c r="AB795">
        <f t="shared" si="61"/>
        <v>10</v>
      </c>
      <c r="AC795" t="str">
        <f t="shared" si="62"/>
        <v/>
      </c>
      <c r="AD795" t="str">
        <f t="shared" si="63"/>
        <v/>
      </c>
      <c r="AE795" t="str">
        <f t="shared" si="64"/>
        <v/>
      </c>
      <c r="AF795" t="s">
        <v>17472</v>
      </c>
      <c r="AG795">
        <v>5</v>
      </c>
      <c r="AH795" t="s">
        <v>18114</v>
      </c>
      <c r="AI795">
        <v>278.29833000000002</v>
      </c>
      <c r="AJ795">
        <v>76.505949999999999</v>
      </c>
      <c r="AK795">
        <v>0</v>
      </c>
      <c r="AL795">
        <v>1198</v>
      </c>
      <c r="AM795">
        <v>1198</v>
      </c>
      <c r="AN795">
        <v>66.003810000000001</v>
      </c>
      <c r="AO795">
        <v>-17.950130000000001</v>
      </c>
      <c r="AP795" t="s">
        <v>2</v>
      </c>
      <c r="AQ795" t="s">
        <v>1</v>
      </c>
      <c r="AR795" t="s">
        <v>18312</v>
      </c>
      <c r="AS795" t="s">
        <v>22669</v>
      </c>
      <c r="AT795" t="s">
        <v>22669</v>
      </c>
      <c r="AU795" t="s">
        <v>22815</v>
      </c>
      <c r="AV795" t="s">
        <v>22815</v>
      </c>
      <c r="AW795" t="s">
        <v>12892</v>
      </c>
      <c r="AX795" t="s">
        <v>2</v>
      </c>
      <c r="AY795" t="s">
        <v>2</v>
      </c>
      <c r="AZ795" t="s">
        <v>12892</v>
      </c>
      <c r="BA795" t="s">
        <v>2</v>
      </c>
      <c r="BB795" t="s">
        <v>2</v>
      </c>
      <c r="BC795" t="s">
        <v>2</v>
      </c>
      <c r="BD795" t="s">
        <v>2</v>
      </c>
      <c r="BE795" t="s">
        <v>2</v>
      </c>
      <c r="BF795" t="s">
        <v>34196</v>
      </c>
    </row>
    <row r="796" spans="1:58" x14ac:dyDescent="0.25">
      <c r="A796">
        <v>20594</v>
      </c>
      <c r="B796" t="s">
        <v>2</v>
      </c>
      <c r="C796" t="s">
        <v>12893</v>
      </c>
      <c r="D796" t="s">
        <v>12893</v>
      </c>
      <c r="E796" t="s">
        <v>15498</v>
      </c>
      <c r="F796" t="s">
        <v>816</v>
      </c>
      <c r="G796" t="s">
        <v>15458</v>
      </c>
      <c r="H796" t="s">
        <v>868</v>
      </c>
      <c r="I796" t="s">
        <v>12886</v>
      </c>
      <c r="J796" t="s">
        <v>12893</v>
      </c>
      <c r="K796" t="s">
        <v>2</v>
      </c>
      <c r="L796" t="s">
        <v>2</v>
      </c>
      <c r="M796" t="s">
        <v>2</v>
      </c>
      <c r="N796" t="s">
        <v>2</v>
      </c>
      <c r="O796" t="s">
        <v>2</v>
      </c>
      <c r="T796" t="s">
        <v>12893</v>
      </c>
      <c r="Z796" s="4"/>
      <c r="AA796" t="str">
        <f t="shared" si="60"/>
        <v>x</v>
      </c>
      <c r="AB796">
        <f t="shared" si="61"/>
        <v>10</v>
      </c>
      <c r="AC796" t="str">
        <f t="shared" si="62"/>
        <v/>
      </c>
      <c r="AD796" t="str">
        <f t="shared" si="63"/>
        <v/>
      </c>
      <c r="AE796" t="str">
        <f t="shared" si="64"/>
        <v/>
      </c>
      <c r="AF796" t="s">
        <v>17472</v>
      </c>
      <c r="AG796">
        <v>5</v>
      </c>
      <c r="AH796" t="s">
        <v>18114</v>
      </c>
      <c r="AI796">
        <v>510.83006999999998</v>
      </c>
      <c r="AJ796">
        <v>104.69521</v>
      </c>
      <c r="AK796">
        <v>0</v>
      </c>
      <c r="AL796">
        <v>1171</v>
      </c>
      <c r="AM796">
        <v>1171</v>
      </c>
      <c r="AN796">
        <v>65.878519999999995</v>
      </c>
      <c r="AO796">
        <v>-17.721530000000001</v>
      </c>
      <c r="AP796" t="s">
        <v>2</v>
      </c>
      <c r="AQ796" t="s">
        <v>1</v>
      </c>
      <c r="AR796" t="s">
        <v>18312</v>
      </c>
      <c r="AS796" t="s">
        <v>22669</v>
      </c>
      <c r="AT796" t="s">
        <v>22669</v>
      </c>
      <c r="AU796" t="s">
        <v>22815</v>
      </c>
      <c r="AV796" t="s">
        <v>22815</v>
      </c>
      <c r="AW796" t="s">
        <v>12893</v>
      </c>
      <c r="AX796" t="s">
        <v>2</v>
      </c>
      <c r="AY796" t="s">
        <v>2</v>
      </c>
      <c r="AZ796" t="s">
        <v>12893</v>
      </c>
      <c r="BA796" t="s">
        <v>2</v>
      </c>
      <c r="BB796" t="s">
        <v>2</v>
      </c>
      <c r="BC796" t="s">
        <v>2</v>
      </c>
      <c r="BD796" t="s">
        <v>2</v>
      </c>
      <c r="BE796" t="s">
        <v>2</v>
      </c>
      <c r="BF796" t="s">
        <v>34197</v>
      </c>
    </row>
    <row r="797" spans="1:58" x14ac:dyDescent="0.25">
      <c r="A797">
        <v>20601</v>
      </c>
      <c r="B797" t="s">
        <v>2</v>
      </c>
      <c r="C797" t="s">
        <v>12894</v>
      </c>
      <c r="D797" t="s">
        <v>12894</v>
      </c>
      <c r="E797" t="s">
        <v>15499</v>
      </c>
      <c r="F797" t="s">
        <v>816</v>
      </c>
      <c r="G797" t="s">
        <v>15458</v>
      </c>
      <c r="H797" t="s">
        <v>868</v>
      </c>
      <c r="I797" t="s">
        <v>12894</v>
      </c>
      <c r="J797" t="s">
        <v>2</v>
      </c>
      <c r="K797" t="s">
        <v>2</v>
      </c>
      <c r="L797" t="s">
        <v>2</v>
      </c>
      <c r="M797" t="s">
        <v>2</v>
      </c>
      <c r="N797" t="s">
        <v>2</v>
      </c>
      <c r="O797" t="s">
        <v>2</v>
      </c>
      <c r="S797" t="s">
        <v>12894</v>
      </c>
      <c r="Z797" s="4"/>
      <c r="AA797" t="str">
        <f t="shared" si="60"/>
        <v>x</v>
      </c>
      <c r="AB797">
        <f t="shared" si="61"/>
        <v>10</v>
      </c>
      <c r="AC797" t="str">
        <f t="shared" si="62"/>
        <v/>
      </c>
      <c r="AD797" t="str">
        <f t="shared" si="63"/>
        <v/>
      </c>
      <c r="AE797" t="str">
        <f t="shared" si="64"/>
        <v/>
      </c>
      <c r="AF797" t="s">
        <v>17471</v>
      </c>
      <c r="AG797">
        <v>4</v>
      </c>
      <c r="AH797" t="s">
        <v>18112</v>
      </c>
      <c r="AI797">
        <v>12080.59807</v>
      </c>
      <c r="AJ797">
        <v>3475.7428</v>
      </c>
      <c r="AK797">
        <v>0</v>
      </c>
      <c r="AL797">
        <v>1415</v>
      </c>
      <c r="AM797">
        <v>1415</v>
      </c>
      <c r="AN797">
        <v>65.421199999999999</v>
      </c>
      <c r="AO797">
        <v>-22.44125</v>
      </c>
      <c r="AP797" t="s">
        <v>2</v>
      </c>
      <c r="AQ797" t="s">
        <v>1</v>
      </c>
      <c r="AR797" t="s">
        <v>18312</v>
      </c>
      <c r="AS797" t="s">
        <v>22669</v>
      </c>
      <c r="AT797" t="s">
        <v>22669</v>
      </c>
      <c r="AU797" t="s">
        <v>22815</v>
      </c>
      <c r="AV797" t="s">
        <v>22815</v>
      </c>
      <c r="AW797" t="s">
        <v>12894</v>
      </c>
      <c r="AX797" t="s">
        <v>2</v>
      </c>
      <c r="AY797" t="s">
        <v>2</v>
      </c>
      <c r="AZ797" t="s">
        <v>12894</v>
      </c>
      <c r="BA797" t="s">
        <v>2</v>
      </c>
      <c r="BB797" t="s">
        <v>2</v>
      </c>
      <c r="BC797" t="s">
        <v>2</v>
      </c>
      <c r="BD797" t="s">
        <v>2</v>
      </c>
      <c r="BE797" t="s">
        <v>2</v>
      </c>
      <c r="BF797" t="s">
        <v>2</v>
      </c>
    </row>
    <row r="798" spans="1:58" x14ac:dyDescent="0.25">
      <c r="A798">
        <v>20595</v>
      </c>
      <c r="B798" t="s">
        <v>2</v>
      </c>
      <c r="C798" t="s">
        <v>12895</v>
      </c>
      <c r="D798" t="s">
        <v>12895</v>
      </c>
      <c r="E798" t="s">
        <v>15500</v>
      </c>
      <c r="F798" t="s">
        <v>816</v>
      </c>
      <c r="G798" t="s">
        <v>15458</v>
      </c>
      <c r="H798" t="s">
        <v>868</v>
      </c>
      <c r="I798" t="s">
        <v>12894</v>
      </c>
      <c r="J798" t="s">
        <v>12895</v>
      </c>
      <c r="K798" t="s">
        <v>2</v>
      </c>
      <c r="L798" t="s">
        <v>2</v>
      </c>
      <c r="M798" t="s">
        <v>2</v>
      </c>
      <c r="N798" t="s">
        <v>2</v>
      </c>
      <c r="O798" t="s">
        <v>2</v>
      </c>
      <c r="T798" t="s">
        <v>12895</v>
      </c>
      <c r="Z798" s="4"/>
      <c r="AA798" t="str">
        <f t="shared" si="60"/>
        <v>x</v>
      </c>
      <c r="AB798">
        <f t="shared" si="61"/>
        <v>10</v>
      </c>
      <c r="AC798" t="str">
        <f t="shared" si="62"/>
        <v/>
      </c>
      <c r="AD798" t="str">
        <f t="shared" si="63"/>
        <v/>
      </c>
      <c r="AE798" t="str">
        <f t="shared" si="64"/>
        <v/>
      </c>
      <c r="AF798" t="s">
        <v>17472</v>
      </c>
      <c r="AG798">
        <v>5</v>
      </c>
      <c r="AH798" t="s">
        <v>18114</v>
      </c>
      <c r="AI798">
        <v>778.26313000000005</v>
      </c>
      <c r="AJ798">
        <v>265.91881999999998</v>
      </c>
      <c r="AK798">
        <v>0</v>
      </c>
      <c r="AL798">
        <v>1034</v>
      </c>
      <c r="AM798">
        <v>1034</v>
      </c>
      <c r="AN798">
        <v>64.311260000000004</v>
      </c>
      <c r="AO798">
        <v>-21.450569999999999</v>
      </c>
      <c r="AP798" t="s">
        <v>2</v>
      </c>
      <c r="AQ798" t="s">
        <v>1</v>
      </c>
      <c r="AR798" t="s">
        <v>18312</v>
      </c>
      <c r="AS798" t="s">
        <v>22669</v>
      </c>
      <c r="AT798" t="s">
        <v>22669</v>
      </c>
      <c r="AU798" t="s">
        <v>22815</v>
      </c>
      <c r="AV798" t="s">
        <v>22815</v>
      </c>
      <c r="AW798" t="s">
        <v>12895</v>
      </c>
      <c r="AX798" t="s">
        <v>2</v>
      </c>
      <c r="AY798" t="s">
        <v>2</v>
      </c>
      <c r="AZ798" t="s">
        <v>2</v>
      </c>
      <c r="BA798" t="s">
        <v>12895</v>
      </c>
      <c r="BB798" t="s">
        <v>2</v>
      </c>
      <c r="BC798" t="s">
        <v>12895</v>
      </c>
      <c r="BD798" t="s">
        <v>28319</v>
      </c>
      <c r="BE798" t="s">
        <v>2</v>
      </c>
      <c r="BF798" t="s">
        <v>34198</v>
      </c>
    </row>
    <row r="799" spans="1:58" x14ac:dyDescent="0.25">
      <c r="A799">
        <v>20597</v>
      </c>
      <c r="B799" t="s">
        <v>2</v>
      </c>
      <c r="C799" t="s">
        <v>12896</v>
      </c>
      <c r="D799" t="s">
        <v>12896</v>
      </c>
      <c r="E799" t="s">
        <v>15501</v>
      </c>
      <c r="F799" t="s">
        <v>816</v>
      </c>
      <c r="G799" t="s">
        <v>15458</v>
      </c>
      <c r="H799" t="s">
        <v>868</v>
      </c>
      <c r="I799" t="s">
        <v>12894</v>
      </c>
      <c r="J799" t="s">
        <v>12896</v>
      </c>
      <c r="K799" t="s">
        <v>2</v>
      </c>
      <c r="L799" t="s">
        <v>2</v>
      </c>
      <c r="M799" t="s">
        <v>2</v>
      </c>
      <c r="N799" t="s">
        <v>2</v>
      </c>
      <c r="O799" t="s">
        <v>2</v>
      </c>
      <c r="T799" t="s">
        <v>12896</v>
      </c>
      <c r="Z799" s="4"/>
      <c r="AA799" t="str">
        <f t="shared" si="60"/>
        <v>x</v>
      </c>
      <c r="AB799">
        <f t="shared" si="61"/>
        <v>10</v>
      </c>
      <c r="AC799" t="str">
        <f t="shared" si="62"/>
        <v/>
      </c>
      <c r="AD799" t="str">
        <f t="shared" si="63"/>
        <v/>
      </c>
      <c r="AE799" t="str">
        <f t="shared" si="64"/>
        <v/>
      </c>
      <c r="AF799" t="s">
        <v>17472</v>
      </c>
      <c r="AG799">
        <v>5</v>
      </c>
      <c r="AH799" t="s">
        <v>18114</v>
      </c>
      <c r="AI799">
        <v>1024.50738</v>
      </c>
      <c r="AJ799">
        <v>210.16009</v>
      </c>
      <c r="AK799">
        <v>0</v>
      </c>
      <c r="AL799">
        <v>899</v>
      </c>
      <c r="AM799">
        <v>899</v>
      </c>
      <c r="AN799">
        <v>65.291910000000001</v>
      </c>
      <c r="AO799">
        <v>-21.89734</v>
      </c>
      <c r="AP799" t="s">
        <v>2</v>
      </c>
      <c r="AQ799" t="s">
        <v>1</v>
      </c>
      <c r="AR799" t="s">
        <v>18312</v>
      </c>
      <c r="AS799" t="s">
        <v>22669</v>
      </c>
      <c r="AT799" t="s">
        <v>22669</v>
      </c>
      <c r="AU799" t="s">
        <v>22815</v>
      </c>
      <c r="AV799" t="s">
        <v>22815</v>
      </c>
      <c r="AW799" t="s">
        <v>12896</v>
      </c>
      <c r="AX799" t="s">
        <v>2</v>
      </c>
      <c r="AY799" t="s">
        <v>2</v>
      </c>
      <c r="AZ799" t="s">
        <v>12896</v>
      </c>
      <c r="BA799" t="s">
        <v>2</v>
      </c>
      <c r="BB799" t="s">
        <v>2</v>
      </c>
      <c r="BC799" t="s">
        <v>2</v>
      </c>
      <c r="BD799" t="s">
        <v>2</v>
      </c>
      <c r="BE799" t="s">
        <v>2</v>
      </c>
      <c r="BF799" t="s">
        <v>2</v>
      </c>
    </row>
    <row r="800" spans="1:58" x14ac:dyDescent="0.25">
      <c r="A800">
        <v>20591</v>
      </c>
      <c r="B800" t="s">
        <v>2</v>
      </c>
      <c r="C800" t="s">
        <v>12897</v>
      </c>
      <c r="D800" t="s">
        <v>12897</v>
      </c>
      <c r="E800" t="s">
        <v>15502</v>
      </c>
      <c r="F800" t="s">
        <v>816</v>
      </c>
      <c r="G800" t="s">
        <v>15458</v>
      </c>
      <c r="H800" t="s">
        <v>868</v>
      </c>
      <c r="I800" t="s">
        <v>12894</v>
      </c>
      <c r="J800" t="s">
        <v>12897</v>
      </c>
      <c r="K800" t="s">
        <v>2</v>
      </c>
      <c r="L800" t="s">
        <v>2</v>
      </c>
      <c r="M800" t="s">
        <v>2</v>
      </c>
      <c r="N800" t="s">
        <v>2</v>
      </c>
      <c r="O800" t="s">
        <v>2</v>
      </c>
      <c r="T800" t="s">
        <v>12897</v>
      </c>
      <c r="Z800" s="4"/>
      <c r="AA800" t="str">
        <f t="shared" si="60"/>
        <v>x</v>
      </c>
      <c r="AB800">
        <f t="shared" si="61"/>
        <v>10</v>
      </c>
      <c r="AC800" t="str">
        <f t="shared" si="62"/>
        <v/>
      </c>
      <c r="AD800" t="str">
        <f t="shared" si="63"/>
        <v/>
      </c>
      <c r="AE800" t="str">
        <f t="shared" si="64"/>
        <v/>
      </c>
      <c r="AF800" t="s">
        <v>17472</v>
      </c>
      <c r="AG800">
        <v>5</v>
      </c>
      <c r="AH800" t="s">
        <v>18311</v>
      </c>
      <c r="AI800">
        <v>435.95236999999997</v>
      </c>
      <c r="AJ800">
        <v>308.26164999999997</v>
      </c>
      <c r="AK800">
        <v>5</v>
      </c>
      <c r="AL800">
        <v>797</v>
      </c>
      <c r="AM800">
        <v>792</v>
      </c>
      <c r="AN800">
        <v>63.997039999999998</v>
      </c>
      <c r="AO800">
        <v>-21.404900000000001</v>
      </c>
      <c r="AP800" t="s">
        <v>2</v>
      </c>
      <c r="AQ800" t="s">
        <v>1</v>
      </c>
      <c r="AR800" t="s">
        <v>18312</v>
      </c>
      <c r="AS800" t="s">
        <v>22669</v>
      </c>
      <c r="AT800" t="s">
        <v>22669</v>
      </c>
      <c r="AU800" t="s">
        <v>22815</v>
      </c>
      <c r="AV800" t="s">
        <v>22815</v>
      </c>
      <c r="AW800" t="s">
        <v>12897</v>
      </c>
      <c r="AX800" t="s">
        <v>2</v>
      </c>
      <c r="AY800" t="s">
        <v>25776</v>
      </c>
      <c r="AZ800" t="s">
        <v>12897</v>
      </c>
      <c r="BA800" t="s">
        <v>12897</v>
      </c>
      <c r="BB800" t="s">
        <v>2</v>
      </c>
      <c r="BC800" t="s">
        <v>12897</v>
      </c>
      <c r="BD800" t="s">
        <v>25777</v>
      </c>
      <c r="BE800" t="s">
        <v>25778</v>
      </c>
      <c r="BF800" t="s">
        <v>34194</v>
      </c>
    </row>
    <row r="801" spans="1:58" x14ac:dyDescent="0.25">
      <c r="A801">
        <v>20596</v>
      </c>
      <c r="B801" t="s">
        <v>2</v>
      </c>
      <c r="C801" t="s">
        <v>12898</v>
      </c>
      <c r="D801" t="s">
        <v>12898</v>
      </c>
      <c r="E801" t="s">
        <v>15503</v>
      </c>
      <c r="F801" t="s">
        <v>816</v>
      </c>
      <c r="G801" t="s">
        <v>15458</v>
      </c>
      <c r="H801" t="s">
        <v>868</v>
      </c>
      <c r="I801" t="s">
        <v>12894</v>
      </c>
      <c r="J801" t="s">
        <v>12898</v>
      </c>
      <c r="K801" t="s">
        <v>2</v>
      </c>
      <c r="L801" t="s">
        <v>2</v>
      </c>
      <c r="M801" t="s">
        <v>2</v>
      </c>
      <c r="N801" t="s">
        <v>2</v>
      </c>
      <c r="O801" t="s">
        <v>2</v>
      </c>
      <c r="T801" t="s">
        <v>12898</v>
      </c>
      <c r="Z801" s="4"/>
      <c r="AA801" t="str">
        <f t="shared" si="60"/>
        <v>x</v>
      </c>
      <c r="AB801">
        <f t="shared" si="61"/>
        <v>10</v>
      </c>
      <c r="AC801" t="str">
        <f t="shared" si="62"/>
        <v/>
      </c>
      <c r="AD801" t="str">
        <f t="shared" si="63"/>
        <v/>
      </c>
      <c r="AE801" t="str">
        <f t="shared" si="64"/>
        <v/>
      </c>
      <c r="AF801" t="s">
        <v>17472</v>
      </c>
      <c r="AG801">
        <v>5</v>
      </c>
      <c r="AH801" t="s">
        <v>18114</v>
      </c>
      <c r="AI801">
        <v>363.92003</v>
      </c>
      <c r="AJ801">
        <v>156.0068</v>
      </c>
      <c r="AK801">
        <v>0</v>
      </c>
      <c r="AL801">
        <v>1019</v>
      </c>
      <c r="AM801">
        <v>1019</v>
      </c>
      <c r="AN801">
        <v>64.478570000000005</v>
      </c>
      <c r="AO801">
        <v>-21.582529999999998</v>
      </c>
      <c r="AP801" t="s">
        <v>2</v>
      </c>
      <c r="AQ801" t="s">
        <v>1</v>
      </c>
      <c r="AR801" t="s">
        <v>18312</v>
      </c>
      <c r="AS801" t="s">
        <v>22669</v>
      </c>
      <c r="AT801" t="s">
        <v>22669</v>
      </c>
      <c r="AU801" t="s">
        <v>22815</v>
      </c>
      <c r="AV801" t="s">
        <v>22815</v>
      </c>
      <c r="AW801" t="s">
        <v>12898</v>
      </c>
      <c r="AX801" t="s">
        <v>2</v>
      </c>
      <c r="AY801" t="s">
        <v>2</v>
      </c>
      <c r="AZ801" t="s">
        <v>2</v>
      </c>
      <c r="BA801" t="s">
        <v>2</v>
      </c>
      <c r="BB801" t="s">
        <v>2</v>
      </c>
      <c r="BC801" t="s">
        <v>2</v>
      </c>
      <c r="BD801" t="s">
        <v>2</v>
      </c>
      <c r="BE801" t="s">
        <v>2</v>
      </c>
      <c r="BF801" t="s">
        <v>34199</v>
      </c>
    </row>
    <row r="802" spans="1:58" x14ac:dyDescent="0.25">
      <c r="A802">
        <v>18969</v>
      </c>
      <c r="B802" t="s">
        <v>2</v>
      </c>
      <c r="C802" t="s">
        <v>876</v>
      </c>
      <c r="D802" t="s">
        <v>876</v>
      </c>
      <c r="E802" t="s">
        <v>15504</v>
      </c>
      <c r="F802" t="s">
        <v>816</v>
      </c>
      <c r="G802" t="s">
        <v>15458</v>
      </c>
      <c r="H802" t="s">
        <v>868</v>
      </c>
      <c r="I802" t="s">
        <v>12894</v>
      </c>
      <c r="J802" t="s">
        <v>876</v>
      </c>
      <c r="K802" t="s">
        <v>2</v>
      </c>
      <c r="L802" t="s">
        <v>2</v>
      </c>
      <c r="M802" t="s">
        <v>2</v>
      </c>
      <c r="N802" t="s">
        <v>2</v>
      </c>
      <c r="O802" t="s">
        <v>2</v>
      </c>
      <c r="T802" t="s">
        <v>876</v>
      </c>
      <c r="Z802" s="4"/>
      <c r="AA802" t="str">
        <f t="shared" si="60"/>
        <v>x</v>
      </c>
      <c r="AB802">
        <f t="shared" si="61"/>
        <v>10</v>
      </c>
      <c r="AC802" t="str">
        <f t="shared" si="62"/>
        <v/>
      </c>
      <c r="AD802" t="str">
        <f t="shared" si="63"/>
        <v/>
      </c>
      <c r="AE802" t="str">
        <f t="shared" si="64"/>
        <v/>
      </c>
      <c r="AF802" t="s">
        <v>17472</v>
      </c>
      <c r="AG802">
        <v>5</v>
      </c>
      <c r="AH802" t="s">
        <v>18311</v>
      </c>
      <c r="AI802">
        <v>2485.0014000000001</v>
      </c>
      <c r="AJ802">
        <v>584.58613000000003</v>
      </c>
      <c r="AK802">
        <v>0</v>
      </c>
      <c r="AL802">
        <v>1415</v>
      </c>
      <c r="AM802">
        <v>1415</v>
      </c>
      <c r="AN802">
        <v>64.904129999999995</v>
      </c>
      <c r="AO802">
        <v>-22.261669999999999</v>
      </c>
      <c r="AP802" t="s">
        <v>2</v>
      </c>
      <c r="AQ802" t="s">
        <v>1</v>
      </c>
      <c r="AR802" t="s">
        <v>18312</v>
      </c>
      <c r="AS802" t="s">
        <v>22669</v>
      </c>
      <c r="AT802" t="s">
        <v>22669</v>
      </c>
      <c r="AU802" t="s">
        <v>22815</v>
      </c>
      <c r="AV802" t="s">
        <v>22815</v>
      </c>
      <c r="AW802" t="s">
        <v>876</v>
      </c>
      <c r="AX802" t="s">
        <v>2</v>
      </c>
      <c r="AY802" t="s">
        <v>2</v>
      </c>
      <c r="AZ802" t="s">
        <v>876</v>
      </c>
      <c r="BA802" t="s">
        <v>876</v>
      </c>
      <c r="BB802" t="s">
        <v>2</v>
      </c>
      <c r="BC802" t="s">
        <v>2</v>
      </c>
      <c r="BD802" t="s">
        <v>26398</v>
      </c>
      <c r="BE802" t="s">
        <v>26399</v>
      </c>
      <c r="BF802" t="s">
        <v>33437</v>
      </c>
    </row>
    <row r="803" spans="1:58" x14ac:dyDescent="0.25">
      <c r="A803">
        <v>18970</v>
      </c>
      <c r="B803" t="s">
        <v>2</v>
      </c>
      <c r="C803" t="s">
        <v>881</v>
      </c>
      <c r="D803" t="s">
        <v>881</v>
      </c>
      <c r="E803" t="s">
        <v>15505</v>
      </c>
      <c r="F803" t="s">
        <v>816</v>
      </c>
      <c r="G803" t="s">
        <v>15458</v>
      </c>
      <c r="H803" t="s">
        <v>868</v>
      </c>
      <c r="I803" t="s">
        <v>12894</v>
      </c>
      <c r="J803" t="s">
        <v>881</v>
      </c>
      <c r="K803" t="s">
        <v>2</v>
      </c>
      <c r="L803" t="s">
        <v>2</v>
      </c>
      <c r="M803" t="s">
        <v>2</v>
      </c>
      <c r="N803" t="s">
        <v>2</v>
      </c>
      <c r="O803" t="s">
        <v>2</v>
      </c>
      <c r="T803" t="s">
        <v>881</v>
      </c>
      <c r="Z803" s="4"/>
      <c r="AA803" t="str">
        <f t="shared" si="60"/>
        <v>x</v>
      </c>
      <c r="AB803">
        <f t="shared" si="61"/>
        <v>10</v>
      </c>
      <c r="AC803" t="str">
        <f t="shared" si="62"/>
        <v/>
      </c>
      <c r="AD803" t="str">
        <f t="shared" si="63"/>
        <v/>
      </c>
      <c r="AE803" t="str">
        <f t="shared" si="64"/>
        <v/>
      </c>
      <c r="AF803" t="s">
        <v>17471</v>
      </c>
      <c r="AG803">
        <v>5</v>
      </c>
      <c r="AH803" t="s">
        <v>18311</v>
      </c>
      <c r="AI803">
        <v>6992.9537600000003</v>
      </c>
      <c r="AJ803">
        <v>2023.4329499999999</v>
      </c>
      <c r="AK803">
        <v>0</v>
      </c>
      <c r="AL803">
        <v>952</v>
      </c>
      <c r="AM803">
        <v>952</v>
      </c>
      <c r="AN803">
        <v>65.862589999999997</v>
      </c>
      <c r="AO803">
        <v>-22.787269999999999</v>
      </c>
      <c r="AP803" t="s">
        <v>2</v>
      </c>
      <c r="AQ803" t="s">
        <v>1</v>
      </c>
      <c r="AR803" t="s">
        <v>18312</v>
      </c>
      <c r="AS803" t="s">
        <v>22669</v>
      </c>
      <c r="AT803" t="s">
        <v>22669</v>
      </c>
      <c r="AU803" t="s">
        <v>22815</v>
      </c>
      <c r="AV803" t="s">
        <v>22815</v>
      </c>
      <c r="AW803" t="s">
        <v>881</v>
      </c>
      <c r="AX803" t="s">
        <v>23202</v>
      </c>
      <c r="AY803" t="s">
        <v>2</v>
      </c>
      <c r="AZ803" t="s">
        <v>881</v>
      </c>
      <c r="BA803" t="s">
        <v>23200</v>
      </c>
      <c r="BB803" t="s">
        <v>2</v>
      </c>
      <c r="BC803" t="s">
        <v>2</v>
      </c>
      <c r="BD803" t="s">
        <v>23201</v>
      </c>
      <c r="BE803" t="s">
        <v>23203</v>
      </c>
      <c r="BF803" t="s">
        <v>33438</v>
      </c>
    </row>
    <row r="804" spans="1:58" x14ac:dyDescent="0.25">
      <c r="A804">
        <v>18957</v>
      </c>
      <c r="B804" t="s">
        <v>2</v>
      </c>
      <c r="C804" t="s">
        <v>882</v>
      </c>
      <c r="D804" t="s">
        <v>882</v>
      </c>
      <c r="E804" t="s">
        <v>15506</v>
      </c>
      <c r="F804" t="s">
        <v>816</v>
      </c>
      <c r="G804" t="s">
        <v>15458</v>
      </c>
      <c r="H804" t="s">
        <v>868</v>
      </c>
      <c r="I804" t="s">
        <v>12894</v>
      </c>
      <c r="J804" t="s">
        <v>881</v>
      </c>
      <c r="K804" t="s">
        <v>882</v>
      </c>
      <c r="L804" t="s">
        <v>2</v>
      </c>
      <c r="M804" t="s">
        <v>2</v>
      </c>
      <c r="N804" t="s">
        <v>2</v>
      </c>
      <c r="O804" t="s">
        <v>2</v>
      </c>
      <c r="U804" t="s">
        <v>882</v>
      </c>
      <c r="Z804" s="4"/>
      <c r="AA804" t="str">
        <f t="shared" si="60"/>
        <v>x</v>
      </c>
      <c r="AB804">
        <f t="shared" si="61"/>
        <v>10</v>
      </c>
      <c r="AC804" t="str">
        <f t="shared" si="62"/>
        <v/>
      </c>
      <c r="AD804" t="str">
        <f t="shared" si="63"/>
        <v/>
      </c>
      <c r="AE804" t="str">
        <f t="shared" si="64"/>
        <v/>
      </c>
      <c r="AF804" t="s">
        <v>17472</v>
      </c>
      <c r="AG804">
        <v>6</v>
      </c>
      <c r="AH804" t="s">
        <v>18114</v>
      </c>
      <c r="AI804">
        <v>1871.42209</v>
      </c>
      <c r="AJ804">
        <v>481.01242000000002</v>
      </c>
      <c r="AK804">
        <v>0</v>
      </c>
      <c r="AL804">
        <v>952</v>
      </c>
      <c r="AM804">
        <v>952</v>
      </c>
      <c r="AN804">
        <v>65.938829999999996</v>
      </c>
      <c r="AO804">
        <v>-23.24447</v>
      </c>
      <c r="AP804" t="s">
        <v>2</v>
      </c>
      <c r="AQ804" t="s">
        <v>1</v>
      </c>
      <c r="AR804" t="s">
        <v>18312</v>
      </c>
      <c r="AS804" t="s">
        <v>22669</v>
      </c>
      <c r="AT804" t="s">
        <v>22669</v>
      </c>
      <c r="AU804" t="s">
        <v>22815</v>
      </c>
      <c r="AV804" t="s">
        <v>22815</v>
      </c>
      <c r="AW804" t="s">
        <v>882</v>
      </c>
      <c r="AX804" t="s">
        <v>2</v>
      </c>
      <c r="AY804" t="s">
        <v>2</v>
      </c>
      <c r="AZ804" t="s">
        <v>882</v>
      </c>
      <c r="BA804" t="s">
        <v>2</v>
      </c>
      <c r="BB804" t="s">
        <v>2</v>
      </c>
      <c r="BC804" t="s">
        <v>2</v>
      </c>
      <c r="BD804" t="s">
        <v>2</v>
      </c>
      <c r="BE804" t="s">
        <v>2</v>
      </c>
      <c r="BF804" t="s">
        <v>33428</v>
      </c>
    </row>
    <row r="805" spans="1:58" x14ac:dyDescent="0.25">
      <c r="A805">
        <v>18966</v>
      </c>
      <c r="B805" t="s">
        <v>2</v>
      </c>
      <c r="C805" t="s">
        <v>883</v>
      </c>
      <c r="D805" t="s">
        <v>883</v>
      </c>
      <c r="E805" t="s">
        <v>15507</v>
      </c>
      <c r="F805" t="s">
        <v>816</v>
      </c>
      <c r="G805" t="s">
        <v>15458</v>
      </c>
      <c r="H805" t="s">
        <v>868</v>
      </c>
      <c r="I805" t="s">
        <v>12894</v>
      </c>
      <c r="J805" t="s">
        <v>881</v>
      </c>
      <c r="K805" t="s">
        <v>883</v>
      </c>
      <c r="L805" t="s">
        <v>2</v>
      </c>
      <c r="M805" t="s">
        <v>2</v>
      </c>
      <c r="N805" t="s">
        <v>2</v>
      </c>
      <c r="O805" t="s">
        <v>2</v>
      </c>
      <c r="U805" t="s">
        <v>883</v>
      </c>
      <c r="Z805" s="4"/>
      <c r="AA805" t="str">
        <f t="shared" si="60"/>
        <v>x</v>
      </c>
      <c r="AB805">
        <f t="shared" si="61"/>
        <v>10</v>
      </c>
      <c r="AC805" t="str">
        <f t="shared" si="62"/>
        <v/>
      </c>
      <c r="AD805" t="str">
        <f t="shared" si="63"/>
        <v/>
      </c>
      <c r="AE805" t="str">
        <f t="shared" si="64"/>
        <v/>
      </c>
      <c r="AF805" t="s">
        <v>17472</v>
      </c>
      <c r="AG805">
        <v>6</v>
      </c>
      <c r="AH805" t="s">
        <v>18311</v>
      </c>
      <c r="AI805">
        <v>637.85706000000005</v>
      </c>
      <c r="AJ805">
        <v>234.49968000000001</v>
      </c>
      <c r="AK805">
        <v>0</v>
      </c>
      <c r="AL805">
        <v>732</v>
      </c>
      <c r="AM805">
        <v>732</v>
      </c>
      <c r="AN805">
        <v>66.358879999999999</v>
      </c>
      <c r="AO805">
        <v>-22.65719</v>
      </c>
      <c r="AP805" t="s">
        <v>2</v>
      </c>
      <c r="AQ805" t="s">
        <v>1</v>
      </c>
      <c r="AR805" t="s">
        <v>18312</v>
      </c>
      <c r="AS805" t="s">
        <v>22669</v>
      </c>
      <c r="AT805" t="s">
        <v>22669</v>
      </c>
      <c r="AU805" t="s">
        <v>22815</v>
      </c>
      <c r="AV805" t="s">
        <v>22815</v>
      </c>
      <c r="AW805" t="s">
        <v>883</v>
      </c>
      <c r="AX805" t="s">
        <v>2</v>
      </c>
      <c r="AY805" t="s">
        <v>2</v>
      </c>
      <c r="AZ805" t="s">
        <v>883</v>
      </c>
      <c r="BA805" t="s">
        <v>883</v>
      </c>
      <c r="BB805" t="s">
        <v>2</v>
      </c>
      <c r="BC805" t="s">
        <v>2</v>
      </c>
      <c r="BD805" t="s">
        <v>26400</v>
      </c>
      <c r="BE805" t="s">
        <v>26401</v>
      </c>
      <c r="BF805" t="s">
        <v>33434</v>
      </c>
    </row>
    <row r="806" spans="1:58" x14ac:dyDescent="0.25">
      <c r="A806">
        <v>20603</v>
      </c>
      <c r="B806" t="s">
        <v>2</v>
      </c>
      <c r="C806" t="s">
        <v>12899</v>
      </c>
      <c r="D806" t="s">
        <v>12899</v>
      </c>
      <c r="E806" t="s">
        <v>15508</v>
      </c>
      <c r="F806" t="s">
        <v>816</v>
      </c>
      <c r="G806" t="s">
        <v>15458</v>
      </c>
      <c r="H806" t="s">
        <v>868</v>
      </c>
      <c r="I806" t="s">
        <v>12894</v>
      </c>
      <c r="J806" t="s">
        <v>881</v>
      </c>
      <c r="K806" t="s">
        <v>12899</v>
      </c>
      <c r="L806" t="s">
        <v>2</v>
      </c>
      <c r="M806" t="s">
        <v>2</v>
      </c>
      <c r="N806" t="s">
        <v>2</v>
      </c>
      <c r="O806" t="s">
        <v>2</v>
      </c>
      <c r="U806" t="s">
        <v>12899</v>
      </c>
      <c r="Z806" s="4"/>
      <c r="AA806" t="str">
        <f t="shared" si="60"/>
        <v>x</v>
      </c>
      <c r="AB806">
        <f t="shared" si="61"/>
        <v>10</v>
      </c>
      <c r="AC806" t="str">
        <f t="shared" si="62"/>
        <v/>
      </c>
      <c r="AD806" t="str">
        <f t="shared" si="63"/>
        <v/>
      </c>
      <c r="AE806" t="str">
        <f t="shared" si="64"/>
        <v/>
      </c>
      <c r="AF806" t="s">
        <v>17472</v>
      </c>
      <c r="AG806">
        <v>6</v>
      </c>
      <c r="AH806" t="s">
        <v>18114</v>
      </c>
      <c r="AI806">
        <v>944.09267</v>
      </c>
      <c r="AJ806">
        <v>261.62446999999997</v>
      </c>
      <c r="AK806">
        <v>0</v>
      </c>
      <c r="AL806">
        <v>691</v>
      </c>
      <c r="AM806">
        <v>691</v>
      </c>
      <c r="AN806">
        <v>65.581739999999996</v>
      </c>
      <c r="AO806">
        <v>-23.847619999999999</v>
      </c>
      <c r="AP806" t="s">
        <v>2</v>
      </c>
      <c r="AQ806" t="s">
        <v>1</v>
      </c>
      <c r="AR806" t="s">
        <v>18312</v>
      </c>
      <c r="AS806" t="s">
        <v>22669</v>
      </c>
      <c r="AT806" t="s">
        <v>22669</v>
      </c>
      <c r="AU806" t="s">
        <v>22815</v>
      </c>
      <c r="AV806" t="s">
        <v>22815</v>
      </c>
      <c r="AW806" t="s">
        <v>12899</v>
      </c>
      <c r="AX806" t="s">
        <v>29093</v>
      </c>
      <c r="AY806" t="s">
        <v>2</v>
      </c>
      <c r="AZ806" t="s">
        <v>2</v>
      </c>
      <c r="BA806" t="s">
        <v>29091</v>
      </c>
      <c r="BB806" t="s">
        <v>29091</v>
      </c>
      <c r="BC806" t="s">
        <v>2</v>
      </c>
      <c r="BD806" t="s">
        <v>29092</v>
      </c>
      <c r="BE806" t="s">
        <v>2</v>
      </c>
      <c r="BF806" t="s">
        <v>34201</v>
      </c>
    </row>
    <row r="807" spans="1:58" x14ac:dyDescent="0.25">
      <c r="A807">
        <v>20590</v>
      </c>
      <c r="B807" t="s">
        <v>2</v>
      </c>
      <c r="C807" t="s">
        <v>12900</v>
      </c>
      <c r="D807" t="s">
        <v>12900</v>
      </c>
      <c r="E807" t="s">
        <v>15509</v>
      </c>
      <c r="F807" t="s">
        <v>816</v>
      </c>
      <c r="G807" t="s">
        <v>15458</v>
      </c>
      <c r="H807" t="s">
        <v>868</v>
      </c>
      <c r="I807" t="s">
        <v>12894</v>
      </c>
      <c r="J807" t="s">
        <v>881</v>
      </c>
      <c r="K807" t="s">
        <v>12900</v>
      </c>
      <c r="L807" t="s">
        <v>2</v>
      </c>
      <c r="M807" t="s">
        <v>2</v>
      </c>
      <c r="N807" t="s">
        <v>2</v>
      </c>
      <c r="O807" t="s">
        <v>2</v>
      </c>
      <c r="U807" t="s">
        <v>12900</v>
      </c>
      <c r="Z807" s="4"/>
      <c r="AA807" t="str">
        <f t="shared" si="60"/>
        <v>x</v>
      </c>
      <c r="AB807">
        <f t="shared" si="61"/>
        <v>10</v>
      </c>
      <c r="AC807" t="str">
        <f t="shared" si="62"/>
        <v/>
      </c>
      <c r="AD807" t="str">
        <f t="shared" si="63"/>
        <v/>
      </c>
      <c r="AE807" t="str">
        <f t="shared" si="64"/>
        <v/>
      </c>
      <c r="AF807" t="s">
        <v>17472</v>
      </c>
      <c r="AG807">
        <v>6</v>
      </c>
      <c r="AH807" t="s">
        <v>18114</v>
      </c>
      <c r="AI807">
        <v>1577.2129500000001</v>
      </c>
      <c r="AJ807">
        <v>541.93609000000004</v>
      </c>
      <c r="AK807">
        <v>0</v>
      </c>
      <c r="AL807">
        <v>921</v>
      </c>
      <c r="AM807">
        <v>921</v>
      </c>
      <c r="AN807">
        <v>66.04271</v>
      </c>
      <c r="AO807">
        <v>-22.074259999999999</v>
      </c>
      <c r="AP807" t="s">
        <v>2</v>
      </c>
      <c r="AQ807" t="s">
        <v>1</v>
      </c>
      <c r="AR807" t="s">
        <v>18312</v>
      </c>
      <c r="AS807" t="s">
        <v>22669</v>
      </c>
      <c r="AT807" t="s">
        <v>22669</v>
      </c>
      <c r="AU807" t="s">
        <v>22815</v>
      </c>
      <c r="AV807" t="s">
        <v>22815</v>
      </c>
      <c r="AW807" t="s">
        <v>22571</v>
      </c>
      <c r="AX807" t="s">
        <v>2</v>
      </c>
      <c r="AY807" t="s">
        <v>2</v>
      </c>
      <c r="AZ807" t="s">
        <v>12900</v>
      </c>
      <c r="BA807" t="s">
        <v>2</v>
      </c>
      <c r="BB807" t="s">
        <v>2</v>
      </c>
      <c r="BC807" t="s">
        <v>2</v>
      </c>
      <c r="BD807" t="s">
        <v>2</v>
      </c>
      <c r="BE807" t="s">
        <v>2</v>
      </c>
      <c r="BF807" t="s">
        <v>34193</v>
      </c>
    </row>
    <row r="808" spans="1:58" x14ac:dyDescent="0.25">
      <c r="A808">
        <v>19371</v>
      </c>
      <c r="B808" t="s">
        <v>2</v>
      </c>
      <c r="C808" t="s">
        <v>12901</v>
      </c>
      <c r="D808" t="s">
        <v>12901</v>
      </c>
      <c r="E808" t="s">
        <v>15510</v>
      </c>
      <c r="F808" t="s">
        <v>816</v>
      </c>
      <c r="G808" t="s">
        <v>15458</v>
      </c>
      <c r="H808" t="s">
        <v>868</v>
      </c>
      <c r="I808" t="s">
        <v>12894</v>
      </c>
      <c r="J808" t="s">
        <v>881</v>
      </c>
      <c r="K808" t="s">
        <v>12901</v>
      </c>
      <c r="L808" t="s">
        <v>2</v>
      </c>
      <c r="M808" t="s">
        <v>2</v>
      </c>
      <c r="N808" t="s">
        <v>2</v>
      </c>
      <c r="O808" t="s">
        <v>2</v>
      </c>
      <c r="U808" t="s">
        <v>12901</v>
      </c>
      <c r="Z808" s="4"/>
      <c r="AA808" t="str">
        <f t="shared" si="60"/>
        <v>x</v>
      </c>
      <c r="AB808">
        <f t="shared" si="61"/>
        <v>10</v>
      </c>
      <c r="AC808" t="str">
        <f t="shared" si="62"/>
        <v/>
      </c>
      <c r="AD808" t="str">
        <f t="shared" si="63"/>
        <v/>
      </c>
      <c r="AE808" t="str">
        <f t="shared" si="64"/>
        <v/>
      </c>
      <c r="AF808" t="s">
        <v>17472</v>
      </c>
      <c r="AG808">
        <v>6</v>
      </c>
      <c r="AH808" t="s">
        <v>18114</v>
      </c>
      <c r="AI808">
        <v>1962.36898</v>
      </c>
      <c r="AJ808">
        <v>654.92657999999994</v>
      </c>
      <c r="AK808">
        <v>0</v>
      </c>
      <c r="AL808">
        <v>903</v>
      </c>
      <c r="AM808">
        <v>903</v>
      </c>
      <c r="AN808">
        <v>65.611310000000003</v>
      </c>
      <c r="AO808">
        <v>-22.462890000000002</v>
      </c>
      <c r="AP808" t="s">
        <v>2</v>
      </c>
      <c r="AQ808" t="s">
        <v>1</v>
      </c>
      <c r="AR808" t="s">
        <v>18312</v>
      </c>
      <c r="AS808" t="s">
        <v>22669</v>
      </c>
      <c r="AT808" t="s">
        <v>22669</v>
      </c>
      <c r="AU808" t="s">
        <v>22815</v>
      </c>
      <c r="AV808" t="s">
        <v>22815</v>
      </c>
      <c r="AW808" t="s">
        <v>21033</v>
      </c>
      <c r="AX808" t="s">
        <v>2</v>
      </c>
      <c r="AY808" t="s">
        <v>2</v>
      </c>
      <c r="AZ808" t="s">
        <v>12901</v>
      </c>
      <c r="BA808" t="s">
        <v>2</v>
      </c>
      <c r="BB808" t="s">
        <v>2</v>
      </c>
      <c r="BC808" t="s">
        <v>2</v>
      </c>
      <c r="BD808" t="s">
        <v>2</v>
      </c>
      <c r="BE808" t="s">
        <v>2</v>
      </c>
      <c r="BF808" t="s">
        <v>33660</v>
      </c>
    </row>
    <row r="809" spans="1:58" x14ac:dyDescent="0.25">
      <c r="A809">
        <v>14271</v>
      </c>
      <c r="B809" t="s">
        <v>2</v>
      </c>
      <c r="C809" t="s">
        <v>884</v>
      </c>
      <c r="D809" t="s">
        <v>884</v>
      </c>
      <c r="E809" t="s">
        <v>885</v>
      </c>
      <c r="F809" t="s">
        <v>816</v>
      </c>
      <c r="G809" t="s">
        <v>884</v>
      </c>
      <c r="H809" t="s">
        <v>2</v>
      </c>
      <c r="I809" t="s">
        <v>2</v>
      </c>
      <c r="J809" t="s">
        <v>2</v>
      </c>
      <c r="K809" t="s">
        <v>2</v>
      </c>
      <c r="L809" t="s">
        <v>2</v>
      </c>
      <c r="M809" t="s">
        <v>2</v>
      </c>
      <c r="N809" t="s">
        <v>2</v>
      </c>
      <c r="O809" t="s">
        <v>2</v>
      </c>
      <c r="Q809" t="s">
        <v>884</v>
      </c>
      <c r="Z809" s="4"/>
      <c r="AA809" t="str">
        <f t="shared" si="60"/>
        <v>x</v>
      </c>
      <c r="AB809">
        <f t="shared" si="61"/>
        <v>10</v>
      </c>
      <c r="AC809" t="str">
        <f t="shared" si="62"/>
        <v/>
      </c>
      <c r="AD809" t="str">
        <f t="shared" si="63"/>
        <v/>
      </c>
      <c r="AE809" t="str">
        <f t="shared" si="64"/>
        <v/>
      </c>
      <c r="AF809" t="s">
        <v>17471</v>
      </c>
      <c r="AG809">
        <v>2</v>
      </c>
      <c r="AH809" t="s">
        <v>18112</v>
      </c>
      <c r="AI809">
        <v>5579.3577100000002</v>
      </c>
      <c r="AJ809">
        <v>1487.0048300000001</v>
      </c>
      <c r="AK809">
        <v>-133</v>
      </c>
      <c r="AL809">
        <v>2873</v>
      </c>
      <c r="AM809">
        <v>3006</v>
      </c>
      <c r="AN809">
        <v>-52.330150000000003</v>
      </c>
      <c r="AO809">
        <v>-40.806620000000002</v>
      </c>
      <c r="AP809" t="s">
        <v>1</v>
      </c>
      <c r="AQ809" t="s">
        <v>1</v>
      </c>
      <c r="AR809" t="s">
        <v>31422</v>
      </c>
      <c r="AS809" t="s">
        <v>22692</v>
      </c>
      <c r="AT809" t="s">
        <v>22769</v>
      </c>
      <c r="AU809" t="s">
        <v>10477</v>
      </c>
      <c r="AV809" t="s">
        <v>22874</v>
      </c>
      <c r="AW809" t="s">
        <v>884</v>
      </c>
      <c r="AX809" t="s">
        <v>23062</v>
      </c>
      <c r="AY809" t="s">
        <v>23057</v>
      </c>
      <c r="AZ809" t="s">
        <v>31423</v>
      </c>
      <c r="BA809" t="s">
        <v>23058</v>
      </c>
      <c r="BB809" t="s">
        <v>23059</v>
      </c>
      <c r="BC809" t="s">
        <v>23060</v>
      </c>
      <c r="BD809" t="s">
        <v>23061</v>
      </c>
      <c r="BE809" t="s">
        <v>23063</v>
      </c>
      <c r="BF809" t="s">
        <v>2</v>
      </c>
    </row>
    <row r="810" spans="1:58" x14ac:dyDescent="0.25">
      <c r="A810">
        <v>14275</v>
      </c>
      <c r="B810" t="s">
        <v>2</v>
      </c>
      <c r="C810" t="s">
        <v>886</v>
      </c>
      <c r="D810" t="s">
        <v>886</v>
      </c>
      <c r="E810" t="s">
        <v>887</v>
      </c>
      <c r="F810" t="s">
        <v>816</v>
      </c>
      <c r="G810" t="s">
        <v>884</v>
      </c>
      <c r="H810" t="s">
        <v>886</v>
      </c>
      <c r="I810" t="s">
        <v>2</v>
      </c>
      <c r="J810" t="s">
        <v>2</v>
      </c>
      <c r="K810" t="s">
        <v>2</v>
      </c>
      <c r="L810" t="s">
        <v>2</v>
      </c>
      <c r="M810" t="s">
        <v>2</v>
      </c>
      <c r="N810" t="s">
        <v>2</v>
      </c>
      <c r="O810" t="s">
        <v>2</v>
      </c>
      <c r="R810" t="s">
        <v>886</v>
      </c>
      <c r="Z810" s="4"/>
      <c r="AA810" t="str">
        <f t="shared" si="60"/>
        <v>x</v>
      </c>
      <c r="AB810">
        <f t="shared" si="61"/>
        <v>10</v>
      </c>
      <c r="AC810" t="str">
        <f t="shared" si="62"/>
        <v/>
      </c>
      <c r="AD810" t="str">
        <f t="shared" si="63"/>
        <v/>
      </c>
      <c r="AE810" t="str">
        <f t="shared" si="64"/>
        <v/>
      </c>
      <c r="AF810" t="s">
        <v>17472</v>
      </c>
      <c r="AG810">
        <v>3</v>
      </c>
      <c r="AH810" t="s">
        <v>18135</v>
      </c>
      <c r="AI810">
        <v>68.065870000000004</v>
      </c>
      <c r="AJ810">
        <v>32.304960000000001</v>
      </c>
      <c r="AK810">
        <v>0</v>
      </c>
      <c r="AL810">
        <v>798</v>
      </c>
      <c r="AM810">
        <v>798</v>
      </c>
      <c r="AN810">
        <v>-7.9504400000000004</v>
      </c>
      <c r="AO810">
        <v>-14.349080000000001</v>
      </c>
      <c r="AP810" t="s">
        <v>2</v>
      </c>
      <c r="AQ810" t="s">
        <v>1</v>
      </c>
      <c r="AR810" t="s">
        <v>20977</v>
      </c>
      <c r="AS810" t="s">
        <v>22772</v>
      </c>
      <c r="AT810" t="s">
        <v>22772</v>
      </c>
      <c r="AU810" t="s">
        <v>22835</v>
      </c>
      <c r="AV810" t="s">
        <v>22835</v>
      </c>
      <c r="AW810" t="s">
        <v>886</v>
      </c>
      <c r="AX810" t="s">
        <v>2</v>
      </c>
      <c r="AY810" t="s">
        <v>2</v>
      </c>
      <c r="AZ810" t="s">
        <v>886</v>
      </c>
      <c r="BA810" t="s">
        <v>2</v>
      </c>
      <c r="BB810" t="s">
        <v>2</v>
      </c>
      <c r="BC810" t="s">
        <v>2</v>
      </c>
      <c r="BD810" t="s">
        <v>2</v>
      </c>
      <c r="BE810" t="s">
        <v>2</v>
      </c>
      <c r="BF810" t="s">
        <v>2</v>
      </c>
    </row>
    <row r="811" spans="1:58" x14ac:dyDescent="0.25">
      <c r="A811">
        <v>14277</v>
      </c>
      <c r="B811" t="s">
        <v>2</v>
      </c>
      <c r="C811" t="s">
        <v>888</v>
      </c>
      <c r="D811" t="s">
        <v>888</v>
      </c>
      <c r="E811" t="s">
        <v>889</v>
      </c>
      <c r="F811" t="s">
        <v>816</v>
      </c>
      <c r="G811" t="s">
        <v>884</v>
      </c>
      <c r="H811" t="s">
        <v>888</v>
      </c>
      <c r="I811" t="s">
        <v>2</v>
      </c>
      <c r="J811" t="s">
        <v>2</v>
      </c>
      <c r="K811" t="s">
        <v>2</v>
      </c>
      <c r="L811" t="s">
        <v>2</v>
      </c>
      <c r="M811" t="s">
        <v>2</v>
      </c>
      <c r="N811" t="s">
        <v>2</v>
      </c>
      <c r="O811" t="s">
        <v>2</v>
      </c>
      <c r="R811" t="s">
        <v>888</v>
      </c>
      <c r="Z811" s="4"/>
      <c r="AA811" t="str">
        <f t="shared" si="60"/>
        <v>x</v>
      </c>
      <c r="AB811">
        <f t="shared" si="61"/>
        <v>10</v>
      </c>
      <c r="AC811" t="str">
        <f t="shared" si="62"/>
        <v/>
      </c>
      <c r="AD811" t="str">
        <f t="shared" si="63"/>
        <v/>
      </c>
      <c r="AE811" t="str">
        <f t="shared" si="64"/>
        <v/>
      </c>
      <c r="AF811" t="s">
        <v>17472</v>
      </c>
      <c r="AG811">
        <v>3</v>
      </c>
      <c r="AH811" t="s">
        <v>18135</v>
      </c>
      <c r="AI811">
        <v>59.721269999999997</v>
      </c>
      <c r="AJ811">
        <v>30.712</v>
      </c>
      <c r="AK811">
        <v>-18</v>
      </c>
      <c r="AL811">
        <v>734</v>
      </c>
      <c r="AM811">
        <v>752</v>
      </c>
      <c r="AN811">
        <v>-54.42503</v>
      </c>
      <c r="AO811">
        <v>3.357459</v>
      </c>
      <c r="AP811" t="s">
        <v>2</v>
      </c>
      <c r="AQ811" t="s">
        <v>1</v>
      </c>
      <c r="AR811" t="s">
        <v>31428</v>
      </c>
      <c r="AS811" t="s">
        <v>22770</v>
      </c>
      <c r="AT811" t="s">
        <v>22770</v>
      </c>
      <c r="AU811" t="s">
        <v>22875</v>
      </c>
      <c r="AV811" t="s">
        <v>22875</v>
      </c>
      <c r="AW811" t="s">
        <v>888</v>
      </c>
      <c r="AX811" t="s">
        <v>29685</v>
      </c>
      <c r="AY811" t="s">
        <v>29684</v>
      </c>
      <c r="AZ811" t="s">
        <v>888</v>
      </c>
      <c r="BA811" t="s">
        <v>22403</v>
      </c>
      <c r="BB811" t="s">
        <v>22404</v>
      </c>
      <c r="BC811" t="s">
        <v>22405</v>
      </c>
      <c r="BD811" t="s">
        <v>22406</v>
      </c>
      <c r="BE811" t="s">
        <v>29686</v>
      </c>
      <c r="BF811" t="s">
        <v>2</v>
      </c>
    </row>
    <row r="812" spans="1:58" x14ac:dyDescent="0.25">
      <c r="A812">
        <v>18899</v>
      </c>
      <c r="B812" t="s">
        <v>2</v>
      </c>
      <c r="C812" t="s">
        <v>890</v>
      </c>
      <c r="D812" t="s">
        <v>890</v>
      </c>
      <c r="E812" t="s">
        <v>891</v>
      </c>
      <c r="F812" t="s">
        <v>816</v>
      </c>
      <c r="G812" t="s">
        <v>884</v>
      </c>
      <c r="H812" t="s">
        <v>890</v>
      </c>
      <c r="I812" t="s">
        <v>2</v>
      </c>
      <c r="J812" t="s">
        <v>2</v>
      </c>
      <c r="K812" t="s">
        <v>2</v>
      </c>
      <c r="L812" t="s">
        <v>2</v>
      </c>
      <c r="M812" t="s">
        <v>2</v>
      </c>
      <c r="N812" t="s">
        <v>2</v>
      </c>
      <c r="O812" t="s">
        <v>2</v>
      </c>
      <c r="R812" t="s">
        <v>890</v>
      </c>
      <c r="Z812" s="4"/>
      <c r="AA812" t="str">
        <f t="shared" si="60"/>
        <v>x</v>
      </c>
      <c r="AB812">
        <f t="shared" si="61"/>
        <v>10</v>
      </c>
      <c r="AC812" t="str">
        <f t="shared" si="62"/>
        <v/>
      </c>
      <c r="AD812" t="str">
        <f t="shared" si="63"/>
        <v/>
      </c>
      <c r="AE812" t="str">
        <f t="shared" si="64"/>
        <v/>
      </c>
      <c r="AF812" t="s">
        <v>17471</v>
      </c>
      <c r="AG812">
        <v>3</v>
      </c>
      <c r="AH812" t="s">
        <v>18142</v>
      </c>
      <c r="AI812">
        <v>1445.67401</v>
      </c>
      <c r="AJ812">
        <v>533.52187000000004</v>
      </c>
      <c r="AK812">
        <v>0</v>
      </c>
      <c r="AL812">
        <v>695</v>
      </c>
      <c r="AM812">
        <v>695</v>
      </c>
      <c r="AN812">
        <v>-51.645420000000001</v>
      </c>
      <c r="AO812">
        <v>-59.37182</v>
      </c>
      <c r="AP812" t="s">
        <v>2</v>
      </c>
      <c r="AQ812" t="s">
        <v>1</v>
      </c>
      <c r="AR812" t="s">
        <v>18424</v>
      </c>
      <c r="AS812" t="s">
        <v>22692</v>
      </c>
      <c r="AT812" t="s">
        <v>22692</v>
      </c>
      <c r="AU812" t="s">
        <v>10477</v>
      </c>
      <c r="AV812" t="s">
        <v>10477</v>
      </c>
      <c r="AW812" t="s">
        <v>890</v>
      </c>
      <c r="AX812" t="s">
        <v>23229</v>
      </c>
      <c r="AY812" t="s">
        <v>23224</v>
      </c>
      <c r="AZ812" t="s">
        <v>890</v>
      </c>
      <c r="BA812" t="s">
        <v>23225</v>
      </c>
      <c r="BB812" t="s">
        <v>23226</v>
      </c>
      <c r="BC812" t="s">
        <v>23227</v>
      </c>
      <c r="BD812" t="s">
        <v>23228</v>
      </c>
      <c r="BE812" t="s">
        <v>23230</v>
      </c>
      <c r="BF812" t="s">
        <v>2</v>
      </c>
    </row>
    <row r="813" spans="1:58" x14ac:dyDescent="0.25">
      <c r="A813">
        <v>18901</v>
      </c>
      <c r="B813" t="s">
        <v>2</v>
      </c>
      <c r="C813" t="s">
        <v>892</v>
      </c>
      <c r="D813" t="s">
        <v>892</v>
      </c>
      <c r="E813" t="s">
        <v>893</v>
      </c>
      <c r="F813" t="s">
        <v>816</v>
      </c>
      <c r="G813" t="s">
        <v>884</v>
      </c>
      <c r="H813" t="s">
        <v>890</v>
      </c>
      <c r="I813" t="s">
        <v>892</v>
      </c>
      <c r="J813" t="s">
        <v>2</v>
      </c>
      <c r="K813" t="s">
        <v>2</v>
      </c>
      <c r="L813" t="s">
        <v>2</v>
      </c>
      <c r="M813" t="s">
        <v>2</v>
      </c>
      <c r="N813" t="s">
        <v>2</v>
      </c>
      <c r="O813" t="s">
        <v>2</v>
      </c>
      <c r="S813" t="s">
        <v>892</v>
      </c>
      <c r="Z813" s="4"/>
      <c r="AA813" t="str">
        <f t="shared" si="60"/>
        <v>x</v>
      </c>
      <c r="AB813">
        <f t="shared" si="61"/>
        <v>10</v>
      </c>
      <c r="AC813" t="str">
        <f t="shared" si="62"/>
        <v/>
      </c>
      <c r="AD813" t="str">
        <f t="shared" si="63"/>
        <v/>
      </c>
      <c r="AE813" t="str">
        <f t="shared" si="64"/>
        <v/>
      </c>
      <c r="AF813" t="s">
        <v>17472</v>
      </c>
      <c r="AG813">
        <v>4</v>
      </c>
      <c r="AH813" t="s">
        <v>18135</v>
      </c>
      <c r="AI813">
        <v>580.83843000000002</v>
      </c>
      <c r="AJ813">
        <v>228.67272</v>
      </c>
      <c r="AK813">
        <v>15</v>
      </c>
      <c r="AL813">
        <v>695</v>
      </c>
      <c r="AM813">
        <v>680</v>
      </c>
      <c r="AN813">
        <v>-51.68871</v>
      </c>
      <c r="AO813">
        <v>-58.540750000000003</v>
      </c>
      <c r="AP813" t="s">
        <v>2</v>
      </c>
      <c r="AQ813" t="s">
        <v>1</v>
      </c>
      <c r="AR813" t="s">
        <v>18424</v>
      </c>
      <c r="AS813" t="s">
        <v>22692</v>
      </c>
      <c r="AT813" t="s">
        <v>22692</v>
      </c>
      <c r="AU813" t="s">
        <v>10477</v>
      </c>
      <c r="AV813" t="s">
        <v>10477</v>
      </c>
      <c r="AW813" t="s">
        <v>892</v>
      </c>
      <c r="AX813" t="s">
        <v>27734</v>
      </c>
      <c r="AY813" t="s">
        <v>27732</v>
      </c>
      <c r="AZ813" t="s">
        <v>892</v>
      </c>
      <c r="BA813" t="s">
        <v>21624</v>
      </c>
      <c r="BB813" t="s">
        <v>27733</v>
      </c>
      <c r="BC813" t="s">
        <v>21625</v>
      </c>
      <c r="BD813" t="s">
        <v>21626</v>
      </c>
      <c r="BE813" t="s">
        <v>27735</v>
      </c>
      <c r="BF813" t="s">
        <v>2</v>
      </c>
    </row>
    <row r="814" spans="1:58" x14ac:dyDescent="0.25">
      <c r="A814">
        <v>18900</v>
      </c>
      <c r="B814" t="s">
        <v>2</v>
      </c>
      <c r="C814" t="s">
        <v>894</v>
      </c>
      <c r="D814" t="s">
        <v>894</v>
      </c>
      <c r="E814" t="s">
        <v>895</v>
      </c>
      <c r="F814" t="s">
        <v>816</v>
      </c>
      <c r="G814" t="s">
        <v>884</v>
      </c>
      <c r="H814" t="s">
        <v>890</v>
      </c>
      <c r="I814" t="s">
        <v>894</v>
      </c>
      <c r="J814" t="s">
        <v>2</v>
      </c>
      <c r="K814" t="s">
        <v>2</v>
      </c>
      <c r="L814" t="s">
        <v>2</v>
      </c>
      <c r="M814" t="s">
        <v>2</v>
      </c>
      <c r="N814" t="s">
        <v>2</v>
      </c>
      <c r="O814" t="s">
        <v>2</v>
      </c>
      <c r="S814" t="s">
        <v>894</v>
      </c>
      <c r="Z814" s="4"/>
      <c r="AA814" t="str">
        <f t="shared" si="60"/>
        <v>x</v>
      </c>
      <c r="AB814">
        <f t="shared" si="61"/>
        <v>10</v>
      </c>
      <c r="AC814" t="str">
        <f t="shared" si="62"/>
        <v/>
      </c>
      <c r="AD814" t="str">
        <f t="shared" si="63"/>
        <v/>
      </c>
      <c r="AE814" t="str">
        <f t="shared" si="64"/>
        <v/>
      </c>
      <c r="AF814" t="s">
        <v>17472</v>
      </c>
      <c r="AG814">
        <v>4</v>
      </c>
      <c r="AH814" t="s">
        <v>18135</v>
      </c>
      <c r="AI814">
        <v>864.83559000000002</v>
      </c>
      <c r="AJ814">
        <v>304.84915000000001</v>
      </c>
      <c r="AK814">
        <v>0</v>
      </c>
      <c r="AL814">
        <v>691</v>
      </c>
      <c r="AM814">
        <v>691</v>
      </c>
      <c r="AN814">
        <v>-51.616259999999997</v>
      </c>
      <c r="AO814">
        <v>-59.931780000000003</v>
      </c>
      <c r="AP814" t="s">
        <v>2</v>
      </c>
      <c r="AQ814" t="s">
        <v>1</v>
      </c>
      <c r="AR814" t="s">
        <v>18424</v>
      </c>
      <c r="AS814" t="s">
        <v>22692</v>
      </c>
      <c r="AT814" t="s">
        <v>22692</v>
      </c>
      <c r="AU814" t="s">
        <v>10477</v>
      </c>
      <c r="AV814" t="s">
        <v>10477</v>
      </c>
      <c r="AW814" t="s">
        <v>894</v>
      </c>
      <c r="AX814" t="s">
        <v>27115</v>
      </c>
      <c r="AY814" t="s">
        <v>27114</v>
      </c>
      <c r="AZ814" t="s">
        <v>894</v>
      </c>
      <c r="BA814" t="s">
        <v>21026</v>
      </c>
      <c r="BB814" t="s">
        <v>21027</v>
      </c>
      <c r="BC814" t="s">
        <v>21028</v>
      </c>
      <c r="BD814" t="s">
        <v>21029</v>
      </c>
      <c r="BE814" t="s">
        <v>27116</v>
      </c>
      <c r="BF814" t="s">
        <v>2</v>
      </c>
    </row>
    <row r="815" spans="1:58" x14ac:dyDescent="0.25">
      <c r="A815">
        <v>14274</v>
      </c>
      <c r="B815" t="s">
        <v>2</v>
      </c>
      <c r="C815" t="s">
        <v>896</v>
      </c>
      <c r="D815" t="s">
        <v>896</v>
      </c>
      <c r="E815" t="s">
        <v>897</v>
      </c>
      <c r="F815" t="s">
        <v>816</v>
      </c>
      <c r="G815" t="s">
        <v>884</v>
      </c>
      <c r="H815" t="s">
        <v>896</v>
      </c>
      <c r="I815" t="s">
        <v>2</v>
      </c>
      <c r="J815" t="s">
        <v>2</v>
      </c>
      <c r="K815" t="s">
        <v>2</v>
      </c>
      <c r="L815" t="s">
        <v>2</v>
      </c>
      <c r="M815" t="s">
        <v>2</v>
      </c>
      <c r="N815" t="s">
        <v>2</v>
      </c>
      <c r="O815" t="s">
        <v>2</v>
      </c>
      <c r="R815" t="s">
        <v>896</v>
      </c>
      <c r="Z815" s="4"/>
      <c r="AA815" t="str">
        <f t="shared" si="60"/>
        <v>x</v>
      </c>
      <c r="AB815">
        <f t="shared" si="61"/>
        <v>10</v>
      </c>
      <c r="AC815" t="str">
        <f t="shared" si="62"/>
        <v/>
      </c>
      <c r="AD815" t="str">
        <f t="shared" si="63"/>
        <v/>
      </c>
      <c r="AE815" t="str">
        <f t="shared" si="64"/>
        <v/>
      </c>
      <c r="AF815" t="s">
        <v>17472</v>
      </c>
      <c r="AG815">
        <v>3</v>
      </c>
      <c r="AH815" t="s">
        <v>18135</v>
      </c>
      <c r="AI815">
        <v>166.57928000000001</v>
      </c>
      <c r="AJ815">
        <v>50.11918</v>
      </c>
      <c r="AK815">
        <v>-24</v>
      </c>
      <c r="AL815">
        <v>766</v>
      </c>
      <c r="AM815">
        <v>790</v>
      </c>
      <c r="AN815">
        <v>-15.96388</v>
      </c>
      <c r="AO815">
        <v>-5.7104689999999998</v>
      </c>
      <c r="AP815" t="s">
        <v>2</v>
      </c>
      <c r="AQ815" t="s">
        <v>1</v>
      </c>
      <c r="AR815" t="s">
        <v>20977</v>
      </c>
      <c r="AS815" t="s">
        <v>22771</v>
      </c>
      <c r="AT815" t="s">
        <v>22771</v>
      </c>
      <c r="AU815" t="s">
        <v>22835</v>
      </c>
      <c r="AV815" t="s">
        <v>22835</v>
      </c>
      <c r="AW815" t="s">
        <v>896</v>
      </c>
      <c r="AX815" t="s">
        <v>26776</v>
      </c>
      <c r="AY815" t="s">
        <v>26775</v>
      </c>
      <c r="AZ815" t="s">
        <v>896</v>
      </c>
      <c r="BA815" t="s">
        <v>20978</v>
      </c>
      <c r="BB815" t="s">
        <v>20979</v>
      </c>
      <c r="BC815" t="s">
        <v>20980</v>
      </c>
      <c r="BD815" t="s">
        <v>20981</v>
      </c>
      <c r="BE815" t="s">
        <v>26777</v>
      </c>
      <c r="BF815" t="s">
        <v>31427</v>
      </c>
    </row>
    <row r="816" spans="1:58" x14ac:dyDescent="0.25">
      <c r="A816">
        <v>14273</v>
      </c>
      <c r="B816" t="s">
        <v>2</v>
      </c>
      <c r="C816" t="s">
        <v>898</v>
      </c>
      <c r="D816" t="s">
        <v>898</v>
      </c>
      <c r="E816" t="s">
        <v>899</v>
      </c>
      <c r="F816" t="s">
        <v>816</v>
      </c>
      <c r="G816" t="s">
        <v>884</v>
      </c>
      <c r="H816" t="s">
        <v>898</v>
      </c>
      <c r="I816" t="s">
        <v>2</v>
      </c>
      <c r="J816" t="s">
        <v>2</v>
      </c>
      <c r="K816" t="s">
        <v>2</v>
      </c>
      <c r="L816" t="s">
        <v>2</v>
      </c>
      <c r="M816" t="s">
        <v>2</v>
      </c>
      <c r="N816" t="s">
        <v>2</v>
      </c>
      <c r="O816" t="s">
        <v>2</v>
      </c>
      <c r="R816" t="s">
        <v>898</v>
      </c>
      <c r="Z816" s="4"/>
      <c r="AA816" t="str">
        <f t="shared" si="60"/>
        <v>x</v>
      </c>
      <c r="AB816">
        <f t="shared" si="61"/>
        <v>10</v>
      </c>
      <c r="AC816" t="str">
        <f t="shared" si="62"/>
        <v/>
      </c>
      <c r="AD816" t="str">
        <f t="shared" si="63"/>
        <v/>
      </c>
      <c r="AE816" t="str">
        <f t="shared" si="64"/>
        <v/>
      </c>
      <c r="AF816" t="s">
        <v>17472</v>
      </c>
      <c r="AG816">
        <v>3</v>
      </c>
      <c r="AH816" t="s">
        <v>18142</v>
      </c>
      <c r="AI816">
        <v>3712.54619</v>
      </c>
      <c r="AJ816">
        <v>784.62819000000002</v>
      </c>
      <c r="AK816">
        <v>-133</v>
      </c>
      <c r="AL816">
        <v>2873</v>
      </c>
      <c r="AM816">
        <v>3006</v>
      </c>
      <c r="AN816">
        <v>-54.380310000000001</v>
      </c>
      <c r="AO816">
        <v>-36.67962</v>
      </c>
      <c r="AP816" t="s">
        <v>2</v>
      </c>
      <c r="AQ816" t="s">
        <v>1</v>
      </c>
      <c r="AR816" t="s">
        <v>20653</v>
      </c>
      <c r="AS816" t="s">
        <v>22770</v>
      </c>
      <c r="AT816" t="s">
        <v>22770</v>
      </c>
      <c r="AU816" t="s">
        <v>22875</v>
      </c>
      <c r="AV816" t="s">
        <v>22875</v>
      </c>
      <c r="AW816" t="s">
        <v>898</v>
      </c>
      <c r="AX816" t="s">
        <v>26277</v>
      </c>
      <c r="AY816" t="s">
        <v>26272</v>
      </c>
      <c r="AZ816" t="s">
        <v>31425</v>
      </c>
      <c r="BA816" t="s">
        <v>26273</v>
      </c>
      <c r="BB816" t="s">
        <v>26274</v>
      </c>
      <c r="BC816" t="s">
        <v>26275</v>
      </c>
      <c r="BD816" t="s">
        <v>26276</v>
      </c>
      <c r="BE816" t="s">
        <v>26278</v>
      </c>
      <c r="BF816" t="s">
        <v>31426</v>
      </c>
    </row>
    <row r="817" spans="1:58" x14ac:dyDescent="0.25">
      <c r="A817">
        <v>14276</v>
      </c>
      <c r="B817" t="s">
        <v>2</v>
      </c>
      <c r="C817" t="s">
        <v>900</v>
      </c>
      <c r="D817" t="s">
        <v>900</v>
      </c>
      <c r="E817" t="s">
        <v>901</v>
      </c>
      <c r="F817" t="s">
        <v>816</v>
      </c>
      <c r="G817" t="s">
        <v>884</v>
      </c>
      <c r="H817" t="s">
        <v>900</v>
      </c>
      <c r="I817" t="s">
        <v>2</v>
      </c>
      <c r="J817" t="s">
        <v>2</v>
      </c>
      <c r="K817" t="s">
        <v>2</v>
      </c>
      <c r="L817" t="s">
        <v>2</v>
      </c>
      <c r="M817" t="s">
        <v>2</v>
      </c>
      <c r="N817" t="s">
        <v>2</v>
      </c>
      <c r="O817" t="s">
        <v>2</v>
      </c>
      <c r="R817" t="s">
        <v>900</v>
      </c>
      <c r="Z817" s="4"/>
      <c r="AA817" t="str">
        <f t="shared" si="60"/>
        <v>x</v>
      </c>
      <c r="AB817">
        <f t="shared" si="61"/>
        <v>10</v>
      </c>
      <c r="AC817" t="str">
        <f t="shared" si="62"/>
        <v/>
      </c>
      <c r="AD817" t="str">
        <f t="shared" si="63"/>
        <v/>
      </c>
      <c r="AE817" t="str">
        <f t="shared" si="64"/>
        <v/>
      </c>
      <c r="AF817" t="s">
        <v>17472</v>
      </c>
      <c r="AG817">
        <v>3</v>
      </c>
      <c r="AH817" t="s">
        <v>18142</v>
      </c>
      <c r="AI817">
        <v>126.77109</v>
      </c>
      <c r="AJ817">
        <v>55.718620000000001</v>
      </c>
      <c r="AK817">
        <v>0</v>
      </c>
      <c r="AL817">
        <v>2010</v>
      </c>
      <c r="AM817">
        <v>2010</v>
      </c>
      <c r="AN817">
        <v>-37.142189999999999</v>
      </c>
      <c r="AO817">
        <v>-12.342040000000001</v>
      </c>
      <c r="AP817" t="s">
        <v>2</v>
      </c>
      <c r="AQ817" t="s">
        <v>1</v>
      </c>
      <c r="AR817" t="s">
        <v>20977</v>
      </c>
      <c r="AS817" t="s">
        <v>22771</v>
      </c>
      <c r="AT817" t="s">
        <v>22771</v>
      </c>
      <c r="AU817" t="s">
        <v>22835</v>
      </c>
      <c r="AV817" t="s">
        <v>22835</v>
      </c>
      <c r="AW817" t="s">
        <v>900</v>
      </c>
      <c r="AX817" t="s">
        <v>28775</v>
      </c>
      <c r="AY817" t="s">
        <v>900</v>
      </c>
      <c r="AZ817" t="s">
        <v>28774</v>
      </c>
      <c r="BA817" t="s">
        <v>2</v>
      </c>
      <c r="BB817" t="s">
        <v>28774</v>
      </c>
      <c r="BC817" t="s">
        <v>2</v>
      </c>
      <c r="BD817" t="s">
        <v>2</v>
      </c>
      <c r="BE817" t="s">
        <v>28776</v>
      </c>
      <c r="BF817" t="s">
        <v>2</v>
      </c>
    </row>
    <row r="818" spans="1:58" x14ac:dyDescent="0.25">
      <c r="A818">
        <v>12155</v>
      </c>
      <c r="B818" t="s">
        <v>2</v>
      </c>
      <c r="C818" t="s">
        <v>902</v>
      </c>
      <c r="D818" t="s">
        <v>902</v>
      </c>
      <c r="E818" t="s">
        <v>902</v>
      </c>
      <c r="F818" t="s">
        <v>902</v>
      </c>
      <c r="G818" t="s">
        <v>2</v>
      </c>
      <c r="H818" t="s">
        <v>2</v>
      </c>
      <c r="I818" t="s">
        <v>2</v>
      </c>
      <c r="J818" t="s">
        <v>2</v>
      </c>
      <c r="K818" t="s">
        <v>2</v>
      </c>
      <c r="L818" t="s">
        <v>2</v>
      </c>
      <c r="M818" t="s">
        <v>2</v>
      </c>
      <c r="N818" t="s">
        <v>2</v>
      </c>
      <c r="O818" t="s">
        <v>2</v>
      </c>
      <c r="P818" t="s">
        <v>902</v>
      </c>
      <c r="Z818" s="4"/>
      <c r="AA818" t="str">
        <f t="shared" si="60"/>
        <v>x</v>
      </c>
      <c r="AB818">
        <f t="shared" si="61"/>
        <v>10</v>
      </c>
      <c r="AC818" t="str">
        <f t="shared" si="62"/>
        <v/>
      </c>
      <c r="AD818" t="str">
        <f t="shared" si="63"/>
        <v/>
      </c>
      <c r="AE818" t="str">
        <f t="shared" si="64"/>
        <v/>
      </c>
      <c r="AF818" t="s">
        <v>17471</v>
      </c>
      <c r="AG818">
        <v>1</v>
      </c>
      <c r="AH818" t="s">
        <v>18585</v>
      </c>
      <c r="AI818">
        <v>14480075.78084</v>
      </c>
      <c r="AJ818">
        <v>1857552.99254</v>
      </c>
      <c r="AK818">
        <v>-412</v>
      </c>
      <c r="AL818">
        <v>8718</v>
      </c>
      <c r="AM818">
        <v>9130</v>
      </c>
      <c r="AN818">
        <v>41.911340000000003</v>
      </c>
      <c r="AO818">
        <v>94.577269999999999</v>
      </c>
      <c r="AP818" t="s">
        <v>2</v>
      </c>
      <c r="AQ818" t="s">
        <v>1</v>
      </c>
      <c r="AR818" t="s">
        <v>30685</v>
      </c>
      <c r="AT818" t="s">
        <v>22706</v>
      </c>
      <c r="AV818" t="s">
        <v>22856</v>
      </c>
      <c r="AW818" t="s">
        <v>902</v>
      </c>
      <c r="AX818" t="s">
        <v>24283</v>
      </c>
      <c r="AY818" t="s">
        <v>24279</v>
      </c>
      <c r="AZ818" t="s">
        <v>902</v>
      </c>
      <c r="BA818" t="s">
        <v>902</v>
      </c>
      <c r="BB818" t="s">
        <v>24280</v>
      </c>
      <c r="BC818" t="s">
        <v>24281</v>
      </c>
      <c r="BD818" t="s">
        <v>24282</v>
      </c>
      <c r="BE818" t="s">
        <v>24284</v>
      </c>
      <c r="BF818" t="s">
        <v>2</v>
      </c>
    </row>
    <row r="819" spans="1:58" x14ac:dyDescent="0.25">
      <c r="A819">
        <v>18574</v>
      </c>
      <c r="B819" t="s">
        <v>2</v>
      </c>
      <c r="C819" t="s">
        <v>903</v>
      </c>
      <c r="D819" t="s">
        <v>903</v>
      </c>
      <c r="E819" t="s">
        <v>904</v>
      </c>
      <c r="F819" t="s">
        <v>902</v>
      </c>
      <c r="G819" t="s">
        <v>903</v>
      </c>
      <c r="H819" t="s">
        <v>2</v>
      </c>
      <c r="I819" t="s">
        <v>2</v>
      </c>
      <c r="J819" t="s">
        <v>2</v>
      </c>
      <c r="K819" t="s">
        <v>2</v>
      </c>
      <c r="L819" t="s">
        <v>2</v>
      </c>
      <c r="M819" t="s">
        <v>2</v>
      </c>
      <c r="N819" t="s">
        <v>2</v>
      </c>
      <c r="O819" t="s">
        <v>2</v>
      </c>
      <c r="Q819" t="s">
        <v>903</v>
      </c>
      <c r="Z819" s="4"/>
      <c r="AA819" t="str">
        <f t="shared" si="60"/>
        <v>x</v>
      </c>
      <c r="AB819">
        <f t="shared" si="61"/>
        <v>10</v>
      </c>
      <c r="AC819" t="str">
        <f t="shared" si="62"/>
        <v/>
      </c>
      <c r="AD819" t="str">
        <f t="shared" si="63"/>
        <v/>
      </c>
      <c r="AE819" t="str">
        <f t="shared" si="64"/>
        <v/>
      </c>
      <c r="AF819" t="s">
        <v>17471</v>
      </c>
      <c r="AG819">
        <v>2</v>
      </c>
      <c r="AH819" t="s">
        <v>18112</v>
      </c>
      <c r="AI819">
        <v>282497.75650000002</v>
      </c>
      <c r="AJ819">
        <v>97008.697620000006</v>
      </c>
      <c r="AK819">
        <v>-61</v>
      </c>
      <c r="AL819">
        <v>1831</v>
      </c>
      <c r="AM819">
        <v>1892</v>
      </c>
      <c r="AN819">
        <v>67.196209999999994</v>
      </c>
      <c r="AO819">
        <v>90.476259999999996</v>
      </c>
      <c r="AP819" t="s">
        <v>2</v>
      </c>
      <c r="AQ819" t="s">
        <v>1</v>
      </c>
      <c r="AR819" t="s">
        <v>18199</v>
      </c>
      <c r="AS819" t="s">
        <v>22644</v>
      </c>
      <c r="AT819" t="s">
        <v>22803</v>
      </c>
      <c r="AU819" t="s">
        <v>22817</v>
      </c>
      <c r="AV819" t="s">
        <v>22845</v>
      </c>
      <c r="AW819" t="s">
        <v>903</v>
      </c>
      <c r="AX819" t="s">
        <v>2</v>
      </c>
      <c r="AY819" t="s">
        <v>2</v>
      </c>
      <c r="AZ819" t="s">
        <v>2</v>
      </c>
      <c r="BA819" t="s">
        <v>2</v>
      </c>
      <c r="BB819" t="s">
        <v>2</v>
      </c>
      <c r="BC819" t="s">
        <v>2</v>
      </c>
      <c r="BD819" t="s">
        <v>2</v>
      </c>
      <c r="BE819" t="s">
        <v>2</v>
      </c>
      <c r="BF819" t="s">
        <v>2</v>
      </c>
    </row>
    <row r="820" spans="1:58" x14ac:dyDescent="0.25">
      <c r="A820">
        <v>12409</v>
      </c>
      <c r="B820" t="s">
        <v>2</v>
      </c>
      <c r="C820" t="s">
        <v>905</v>
      </c>
      <c r="D820" t="s">
        <v>905</v>
      </c>
      <c r="E820" t="s">
        <v>906</v>
      </c>
      <c r="F820" t="s">
        <v>902</v>
      </c>
      <c r="G820" t="s">
        <v>903</v>
      </c>
      <c r="H820" t="s">
        <v>905</v>
      </c>
      <c r="I820" t="s">
        <v>2</v>
      </c>
      <c r="J820" t="s">
        <v>2</v>
      </c>
      <c r="K820" t="s">
        <v>2</v>
      </c>
      <c r="L820" t="s">
        <v>2</v>
      </c>
      <c r="M820" t="s">
        <v>2</v>
      </c>
      <c r="N820" t="s">
        <v>2</v>
      </c>
      <c r="O820" t="s">
        <v>2</v>
      </c>
      <c r="R820" t="s">
        <v>905</v>
      </c>
      <c r="Z820" s="4"/>
      <c r="AA820" t="str">
        <f t="shared" si="60"/>
        <v>x</v>
      </c>
      <c r="AB820">
        <f t="shared" si="61"/>
        <v>10</v>
      </c>
      <c r="AC820" t="str">
        <f t="shared" si="62"/>
        <v/>
      </c>
      <c r="AD820" t="str">
        <f t="shared" si="63"/>
        <v/>
      </c>
      <c r="AE820" t="str">
        <f t="shared" si="64"/>
        <v/>
      </c>
      <c r="AF820" t="s">
        <v>17471</v>
      </c>
      <c r="AG820">
        <v>3</v>
      </c>
      <c r="AH820" t="s">
        <v>18116</v>
      </c>
      <c r="AI820">
        <v>205554.19746</v>
      </c>
      <c r="AJ820">
        <v>75488.250279999993</v>
      </c>
      <c r="AK820">
        <v>5</v>
      </c>
      <c r="AL820">
        <v>1645</v>
      </c>
      <c r="AM820">
        <v>1640</v>
      </c>
      <c r="AN820">
        <v>67.215059999999994</v>
      </c>
      <c r="AO820">
        <v>95.699470000000005</v>
      </c>
      <c r="AP820" t="s">
        <v>1</v>
      </c>
      <c r="AQ820" t="s">
        <v>1</v>
      </c>
      <c r="AR820" t="s">
        <v>18199</v>
      </c>
      <c r="AS820" t="s">
        <v>22644</v>
      </c>
      <c r="AT820" t="s">
        <v>22726</v>
      </c>
      <c r="AU820" t="s">
        <v>22817</v>
      </c>
      <c r="AV820" t="s">
        <v>22817</v>
      </c>
      <c r="AW820" t="s">
        <v>905</v>
      </c>
      <c r="AX820" t="s">
        <v>24736</v>
      </c>
      <c r="AY820" t="s">
        <v>18804</v>
      </c>
      <c r="AZ820" t="s">
        <v>905</v>
      </c>
      <c r="BA820" t="s">
        <v>18266</v>
      </c>
      <c r="BB820" t="s">
        <v>24735</v>
      </c>
      <c r="BC820" t="s">
        <v>18267</v>
      </c>
      <c r="BD820" t="s">
        <v>18268</v>
      </c>
      <c r="BE820" t="s">
        <v>24737</v>
      </c>
      <c r="BF820" t="s">
        <v>2</v>
      </c>
    </row>
    <row r="821" spans="1:58" x14ac:dyDescent="0.25">
      <c r="A821">
        <v>14055</v>
      </c>
      <c r="B821" t="s">
        <v>2</v>
      </c>
      <c r="C821" t="s">
        <v>907</v>
      </c>
      <c r="D821" t="s">
        <v>907</v>
      </c>
      <c r="E821" t="s">
        <v>908</v>
      </c>
      <c r="F821" t="s">
        <v>902</v>
      </c>
      <c r="G821" t="s">
        <v>903</v>
      </c>
      <c r="H821" t="s">
        <v>905</v>
      </c>
      <c r="I821" t="s">
        <v>907</v>
      </c>
      <c r="J821" t="s">
        <v>2</v>
      </c>
      <c r="K821" t="s">
        <v>2</v>
      </c>
      <c r="L821" t="s">
        <v>2</v>
      </c>
      <c r="M821" t="s">
        <v>2</v>
      </c>
      <c r="N821" t="s">
        <v>2</v>
      </c>
      <c r="O821" t="s">
        <v>2</v>
      </c>
      <c r="S821" t="s">
        <v>907</v>
      </c>
      <c r="Z821" s="4"/>
      <c r="AA821" t="str">
        <f t="shared" si="60"/>
        <v>x</v>
      </c>
      <c r="AB821">
        <f t="shared" si="61"/>
        <v>10</v>
      </c>
      <c r="AC821" t="str">
        <f t="shared" si="62"/>
        <v/>
      </c>
      <c r="AD821" t="str">
        <f t="shared" si="63"/>
        <v/>
      </c>
      <c r="AE821" t="str">
        <f t="shared" si="64"/>
        <v/>
      </c>
      <c r="AF821" t="s">
        <v>17472</v>
      </c>
      <c r="AG821">
        <v>4</v>
      </c>
      <c r="AH821" t="s">
        <v>18116</v>
      </c>
      <c r="AI821">
        <v>1726.1697300000001</v>
      </c>
      <c r="AJ821">
        <v>1606.1257800000001</v>
      </c>
      <c r="AK821">
        <v>123</v>
      </c>
      <c r="AL821">
        <v>899</v>
      </c>
      <c r="AM821">
        <v>776</v>
      </c>
      <c r="AN821">
        <v>69.986670000000004</v>
      </c>
      <c r="AO821">
        <v>108.05840000000001</v>
      </c>
      <c r="AP821" t="s">
        <v>2</v>
      </c>
      <c r="AQ821" t="s">
        <v>1</v>
      </c>
      <c r="AR821" t="s">
        <v>18199</v>
      </c>
      <c r="AS821" t="s">
        <v>22644</v>
      </c>
      <c r="AT821" t="s">
        <v>22644</v>
      </c>
      <c r="AU821" t="s">
        <v>22817</v>
      </c>
      <c r="AV821" t="s">
        <v>22817</v>
      </c>
      <c r="AW821" t="s">
        <v>907</v>
      </c>
      <c r="AX821" t="s">
        <v>2</v>
      </c>
      <c r="AY821" t="s">
        <v>28850</v>
      </c>
      <c r="AZ821" t="s">
        <v>907</v>
      </c>
      <c r="BA821" t="s">
        <v>2</v>
      </c>
      <c r="BB821" t="s">
        <v>2</v>
      </c>
      <c r="BC821" t="s">
        <v>2</v>
      </c>
      <c r="BD821" t="s">
        <v>22108</v>
      </c>
      <c r="BE821" t="s">
        <v>28851</v>
      </c>
      <c r="BF821" t="s">
        <v>31336</v>
      </c>
    </row>
    <row r="822" spans="1:58" x14ac:dyDescent="0.25">
      <c r="A822">
        <v>18036</v>
      </c>
      <c r="B822" t="s">
        <v>2</v>
      </c>
      <c r="C822" t="s">
        <v>909</v>
      </c>
      <c r="D822" t="s">
        <v>909</v>
      </c>
      <c r="E822" t="s">
        <v>910</v>
      </c>
      <c r="F822" t="s">
        <v>902</v>
      </c>
      <c r="G822" t="s">
        <v>903</v>
      </c>
      <c r="H822" t="s">
        <v>905</v>
      </c>
      <c r="I822" t="s">
        <v>909</v>
      </c>
      <c r="J822" t="s">
        <v>2</v>
      </c>
      <c r="K822" t="s">
        <v>2</v>
      </c>
      <c r="L822" t="s">
        <v>2</v>
      </c>
      <c r="M822" t="s">
        <v>2</v>
      </c>
      <c r="N822" t="s">
        <v>2</v>
      </c>
      <c r="O822" t="s">
        <v>2</v>
      </c>
      <c r="S822" t="s">
        <v>909</v>
      </c>
      <c r="Z822" s="4"/>
      <c r="AA822" t="str">
        <f t="shared" si="60"/>
        <v>x</v>
      </c>
      <c r="AB822">
        <f t="shared" si="61"/>
        <v>10</v>
      </c>
      <c r="AC822" t="str">
        <f t="shared" si="62"/>
        <v/>
      </c>
      <c r="AD822" t="str">
        <f t="shared" si="63"/>
        <v/>
      </c>
      <c r="AE822" t="str">
        <f t="shared" si="64"/>
        <v/>
      </c>
      <c r="AF822" t="s">
        <v>17472</v>
      </c>
      <c r="AG822">
        <v>4</v>
      </c>
      <c r="AH822" t="s">
        <v>18114</v>
      </c>
      <c r="AI822">
        <v>141.05609000000001</v>
      </c>
      <c r="AJ822">
        <v>160.43394000000001</v>
      </c>
      <c r="AK822">
        <v>5</v>
      </c>
      <c r="AL822">
        <v>499</v>
      </c>
      <c r="AM822">
        <v>494</v>
      </c>
      <c r="AN822">
        <v>72.727969999999999</v>
      </c>
      <c r="AO822">
        <v>123.0149</v>
      </c>
      <c r="AP822" t="s">
        <v>2</v>
      </c>
      <c r="AQ822" t="s">
        <v>1</v>
      </c>
      <c r="AR822" t="s">
        <v>18199</v>
      </c>
      <c r="AS822" t="s">
        <v>22644</v>
      </c>
      <c r="AT822" t="s">
        <v>22644</v>
      </c>
      <c r="AU822" t="s">
        <v>22817</v>
      </c>
      <c r="AV822" t="s">
        <v>22817</v>
      </c>
      <c r="AW822" t="s">
        <v>909</v>
      </c>
      <c r="AX822" t="s">
        <v>2</v>
      </c>
      <c r="AY822" t="s">
        <v>28762</v>
      </c>
      <c r="AZ822" t="s">
        <v>32959</v>
      </c>
      <c r="BA822" t="s">
        <v>2</v>
      </c>
      <c r="BB822" t="s">
        <v>2</v>
      </c>
      <c r="BC822" t="s">
        <v>2</v>
      </c>
      <c r="BD822" t="s">
        <v>21907</v>
      </c>
      <c r="BE822" t="s">
        <v>2</v>
      </c>
      <c r="BF822" t="s">
        <v>2</v>
      </c>
    </row>
    <row r="823" spans="1:58" x14ac:dyDescent="0.25">
      <c r="A823">
        <v>14059</v>
      </c>
      <c r="B823" t="s">
        <v>2</v>
      </c>
      <c r="C823" t="s">
        <v>911</v>
      </c>
      <c r="D823" t="s">
        <v>911</v>
      </c>
      <c r="E823" t="s">
        <v>912</v>
      </c>
      <c r="F823" t="s">
        <v>902</v>
      </c>
      <c r="G823" t="s">
        <v>903</v>
      </c>
      <c r="H823" t="s">
        <v>905</v>
      </c>
      <c r="I823" t="s">
        <v>911</v>
      </c>
      <c r="J823" t="s">
        <v>2</v>
      </c>
      <c r="K823" t="s">
        <v>2</v>
      </c>
      <c r="L823" t="s">
        <v>2</v>
      </c>
      <c r="M823" t="s">
        <v>2</v>
      </c>
      <c r="N823" t="s">
        <v>2</v>
      </c>
      <c r="O823" t="s">
        <v>2</v>
      </c>
      <c r="S823" t="s">
        <v>911</v>
      </c>
      <c r="Z823" s="4"/>
      <c r="AA823" t="str">
        <f t="shared" si="60"/>
        <v>x</v>
      </c>
      <c r="AB823">
        <f t="shared" si="61"/>
        <v>10</v>
      </c>
      <c r="AC823" t="str">
        <f t="shared" si="62"/>
        <v/>
      </c>
      <c r="AD823" t="str">
        <f t="shared" si="63"/>
        <v/>
      </c>
      <c r="AE823" t="str">
        <f t="shared" si="64"/>
        <v/>
      </c>
      <c r="AF823" t="s">
        <v>17472</v>
      </c>
      <c r="AG823">
        <v>4</v>
      </c>
      <c r="AH823" t="s">
        <v>18116</v>
      </c>
      <c r="AI823">
        <v>569.44141000000002</v>
      </c>
      <c r="AJ823">
        <v>467.29460999999998</v>
      </c>
      <c r="AK823">
        <v>62</v>
      </c>
      <c r="AL823">
        <v>607</v>
      </c>
      <c r="AM823">
        <v>545</v>
      </c>
      <c r="AN823">
        <v>60.412179999999999</v>
      </c>
      <c r="AO823">
        <v>121.8997</v>
      </c>
      <c r="AP823" t="s">
        <v>2</v>
      </c>
      <c r="AQ823" t="s">
        <v>1</v>
      </c>
      <c r="AR823" t="s">
        <v>18199</v>
      </c>
      <c r="AS823" t="s">
        <v>22611</v>
      </c>
      <c r="AT823" t="s">
        <v>22611</v>
      </c>
      <c r="AU823" t="s">
        <v>22817</v>
      </c>
      <c r="AV823" t="s">
        <v>22817</v>
      </c>
      <c r="AW823" t="s">
        <v>911</v>
      </c>
      <c r="AX823" t="s">
        <v>2</v>
      </c>
      <c r="AY823" t="s">
        <v>28852</v>
      </c>
      <c r="AZ823" t="s">
        <v>911</v>
      </c>
      <c r="BA823" t="s">
        <v>28853</v>
      </c>
      <c r="BB823" t="s">
        <v>2</v>
      </c>
      <c r="BC823" t="s">
        <v>2</v>
      </c>
      <c r="BD823" t="s">
        <v>22106</v>
      </c>
      <c r="BE823" t="s">
        <v>28854</v>
      </c>
      <c r="BF823" t="s">
        <v>31338</v>
      </c>
    </row>
    <row r="824" spans="1:58" x14ac:dyDescent="0.25">
      <c r="A824">
        <v>18563</v>
      </c>
      <c r="B824" t="s">
        <v>2</v>
      </c>
      <c r="C824" t="s">
        <v>913</v>
      </c>
      <c r="D824" t="s">
        <v>913</v>
      </c>
      <c r="E824" t="s">
        <v>914</v>
      </c>
      <c r="F824" t="s">
        <v>902</v>
      </c>
      <c r="G824" t="s">
        <v>903</v>
      </c>
      <c r="H824" t="s">
        <v>905</v>
      </c>
      <c r="I824" t="s">
        <v>913</v>
      </c>
      <c r="J824" t="s">
        <v>2</v>
      </c>
      <c r="K824" t="s">
        <v>2</v>
      </c>
      <c r="L824" t="s">
        <v>2</v>
      </c>
      <c r="M824" t="s">
        <v>2</v>
      </c>
      <c r="N824" t="s">
        <v>2</v>
      </c>
      <c r="O824" t="s">
        <v>2</v>
      </c>
      <c r="S824" t="s">
        <v>913</v>
      </c>
      <c r="Z824" s="4"/>
      <c r="AA824" t="str">
        <f t="shared" si="60"/>
        <v>x</v>
      </c>
      <c r="AB824">
        <f t="shared" si="61"/>
        <v>10</v>
      </c>
      <c r="AC824" t="str">
        <f t="shared" si="62"/>
        <v/>
      </c>
      <c r="AD824" t="str">
        <f t="shared" si="63"/>
        <v/>
      </c>
      <c r="AE824" t="str">
        <f t="shared" si="64"/>
        <v/>
      </c>
      <c r="AF824" t="s">
        <v>17472</v>
      </c>
      <c r="AG824">
        <v>4</v>
      </c>
      <c r="AH824" t="s">
        <v>18114</v>
      </c>
      <c r="AI824">
        <v>845.63091999999995</v>
      </c>
      <c r="AJ824">
        <v>644.96339999999998</v>
      </c>
      <c r="AK824">
        <v>60</v>
      </c>
      <c r="AL824">
        <v>758</v>
      </c>
      <c r="AM824">
        <v>698</v>
      </c>
      <c r="AN824">
        <v>68.811980000000005</v>
      </c>
      <c r="AO824">
        <v>88.152860000000004</v>
      </c>
      <c r="AP824" t="s">
        <v>2</v>
      </c>
      <c r="AQ824" t="s">
        <v>1</v>
      </c>
      <c r="AR824" t="s">
        <v>18199</v>
      </c>
      <c r="AS824" t="s">
        <v>22644</v>
      </c>
      <c r="AT824" t="s">
        <v>22644</v>
      </c>
      <c r="AU824" t="s">
        <v>22817</v>
      </c>
      <c r="AV824" t="s">
        <v>22817</v>
      </c>
      <c r="AW824" t="s">
        <v>913</v>
      </c>
      <c r="AX824" t="s">
        <v>2</v>
      </c>
      <c r="AY824" t="s">
        <v>29024</v>
      </c>
      <c r="AZ824" t="s">
        <v>913</v>
      </c>
      <c r="BA824" t="s">
        <v>2</v>
      </c>
      <c r="BB824" t="s">
        <v>2</v>
      </c>
      <c r="BC824" t="s">
        <v>2</v>
      </c>
      <c r="BD824" t="s">
        <v>29025</v>
      </c>
      <c r="BE824" t="s">
        <v>2</v>
      </c>
      <c r="BF824" t="s">
        <v>2</v>
      </c>
    </row>
    <row r="825" spans="1:58" x14ac:dyDescent="0.25">
      <c r="A825">
        <v>11359</v>
      </c>
      <c r="B825" t="s">
        <v>11333</v>
      </c>
      <c r="C825" t="s">
        <v>915</v>
      </c>
      <c r="D825" t="s">
        <v>915</v>
      </c>
      <c r="E825" t="s">
        <v>916</v>
      </c>
      <c r="F825" t="s">
        <v>902</v>
      </c>
      <c r="G825" t="s">
        <v>903</v>
      </c>
      <c r="H825" t="s">
        <v>905</v>
      </c>
      <c r="I825" t="s">
        <v>915</v>
      </c>
      <c r="J825" t="s">
        <v>2</v>
      </c>
      <c r="K825" t="s">
        <v>2</v>
      </c>
      <c r="L825" t="s">
        <v>2</v>
      </c>
      <c r="M825" t="s">
        <v>2</v>
      </c>
      <c r="N825" t="s">
        <v>2</v>
      </c>
      <c r="O825" t="s">
        <v>2</v>
      </c>
      <c r="S825" t="s">
        <v>915</v>
      </c>
      <c r="Z825" s="4"/>
      <c r="AA825" t="str">
        <f t="shared" si="60"/>
        <v>x</v>
      </c>
      <c r="AB825">
        <f t="shared" si="61"/>
        <v>10</v>
      </c>
      <c r="AC825" t="str">
        <f t="shared" si="62"/>
        <v/>
      </c>
      <c r="AD825" t="str">
        <f t="shared" si="63"/>
        <v/>
      </c>
      <c r="AE825" t="str">
        <f t="shared" si="64"/>
        <v/>
      </c>
      <c r="AF825" t="s">
        <v>17471</v>
      </c>
      <c r="AG825">
        <v>4</v>
      </c>
      <c r="AH825" t="s">
        <v>18116</v>
      </c>
      <c r="AI825">
        <v>176590.06362999999</v>
      </c>
      <c r="AJ825">
        <v>54237.775860000002</v>
      </c>
      <c r="AK825">
        <v>22</v>
      </c>
      <c r="AL825">
        <v>1645</v>
      </c>
      <c r="AM825">
        <v>1623</v>
      </c>
      <c r="AN825">
        <v>67.660160000000005</v>
      </c>
      <c r="AO825">
        <v>95.43365</v>
      </c>
      <c r="AP825" t="s">
        <v>2</v>
      </c>
      <c r="AQ825" t="s">
        <v>1</v>
      </c>
      <c r="AR825" t="s">
        <v>18199</v>
      </c>
      <c r="AS825" t="s">
        <v>22644</v>
      </c>
      <c r="AT825" t="s">
        <v>22667</v>
      </c>
      <c r="AU825" t="s">
        <v>22817</v>
      </c>
      <c r="AV825" t="s">
        <v>22817</v>
      </c>
      <c r="AW825" t="s">
        <v>915</v>
      </c>
      <c r="AX825" t="s">
        <v>24351</v>
      </c>
      <c r="AY825" t="s">
        <v>18594</v>
      </c>
      <c r="AZ825" t="s">
        <v>915</v>
      </c>
      <c r="BA825" t="s">
        <v>18595</v>
      </c>
      <c r="BB825" t="s">
        <v>18596</v>
      </c>
      <c r="BC825" t="s">
        <v>18597</v>
      </c>
      <c r="BD825" t="s">
        <v>24350</v>
      </c>
      <c r="BE825" t="s">
        <v>18598</v>
      </c>
      <c r="BF825" t="s">
        <v>2</v>
      </c>
    </row>
    <row r="826" spans="1:58" x14ac:dyDescent="0.25">
      <c r="A826">
        <v>18062</v>
      </c>
      <c r="B826" t="s">
        <v>2</v>
      </c>
      <c r="C826" t="s">
        <v>917</v>
      </c>
      <c r="D826" t="s">
        <v>917</v>
      </c>
      <c r="E826" t="s">
        <v>918</v>
      </c>
      <c r="F826" t="s">
        <v>902</v>
      </c>
      <c r="G826" t="s">
        <v>903</v>
      </c>
      <c r="H826" t="s">
        <v>905</v>
      </c>
      <c r="I826" t="s">
        <v>915</v>
      </c>
      <c r="J826" t="s">
        <v>917</v>
      </c>
      <c r="K826" t="s">
        <v>2</v>
      </c>
      <c r="L826" t="s">
        <v>2</v>
      </c>
      <c r="M826" t="s">
        <v>2</v>
      </c>
      <c r="N826" t="s">
        <v>2</v>
      </c>
      <c r="O826" t="s">
        <v>2</v>
      </c>
      <c r="T826" t="s">
        <v>917</v>
      </c>
      <c r="Z826" s="4"/>
      <c r="AA826" t="str">
        <f t="shared" si="60"/>
        <v>x</v>
      </c>
      <c r="AB826">
        <f t="shared" si="61"/>
        <v>10</v>
      </c>
      <c r="AC826" t="str">
        <f t="shared" si="62"/>
        <v/>
      </c>
      <c r="AD826" t="str">
        <f t="shared" si="63"/>
        <v/>
      </c>
      <c r="AE826" t="str">
        <f t="shared" si="64"/>
        <v/>
      </c>
      <c r="AF826" t="s">
        <v>17472</v>
      </c>
      <c r="AG826">
        <v>5</v>
      </c>
      <c r="AH826" t="s">
        <v>18114</v>
      </c>
      <c r="AI826">
        <v>7522.2540499999996</v>
      </c>
      <c r="AJ826">
        <v>3402.1170400000001</v>
      </c>
      <c r="AK826">
        <v>46</v>
      </c>
      <c r="AL826">
        <v>1107</v>
      </c>
      <c r="AM826">
        <v>1061</v>
      </c>
      <c r="AN826">
        <v>70.090969999999999</v>
      </c>
      <c r="AO826">
        <v>91.735299999999995</v>
      </c>
      <c r="AP826" t="s">
        <v>2</v>
      </c>
      <c r="AQ826" t="s">
        <v>1</v>
      </c>
      <c r="AR826" t="s">
        <v>18199</v>
      </c>
      <c r="AS826" t="s">
        <v>22644</v>
      </c>
      <c r="AT826" t="s">
        <v>22644</v>
      </c>
      <c r="AU826" t="s">
        <v>22817</v>
      </c>
      <c r="AV826" t="s">
        <v>22817</v>
      </c>
      <c r="AW826" t="s">
        <v>917</v>
      </c>
      <c r="AX826" t="s">
        <v>2</v>
      </c>
      <c r="AY826" t="s">
        <v>2</v>
      </c>
      <c r="AZ826" t="s">
        <v>32963</v>
      </c>
      <c r="BA826" t="s">
        <v>2</v>
      </c>
      <c r="BB826" t="s">
        <v>2</v>
      </c>
      <c r="BC826" t="s">
        <v>2</v>
      </c>
      <c r="BD826" t="s">
        <v>29248</v>
      </c>
      <c r="BE826" t="s">
        <v>2</v>
      </c>
      <c r="BF826" t="s">
        <v>2</v>
      </c>
    </row>
    <row r="827" spans="1:58" x14ac:dyDescent="0.25">
      <c r="A827">
        <v>19372</v>
      </c>
      <c r="B827" t="s">
        <v>2</v>
      </c>
      <c r="C827" t="s">
        <v>14301</v>
      </c>
      <c r="D827" t="s">
        <v>14301</v>
      </c>
      <c r="E827" t="s">
        <v>14302</v>
      </c>
      <c r="F827" t="s">
        <v>902</v>
      </c>
      <c r="G827" t="s">
        <v>903</v>
      </c>
      <c r="H827" t="s">
        <v>905</v>
      </c>
      <c r="I827" t="s">
        <v>915</v>
      </c>
      <c r="J827" t="s">
        <v>14301</v>
      </c>
      <c r="K827" t="s">
        <v>2</v>
      </c>
      <c r="L827" t="s">
        <v>2</v>
      </c>
      <c r="M827" t="s">
        <v>2</v>
      </c>
      <c r="N827" t="s">
        <v>2</v>
      </c>
      <c r="O827" t="s">
        <v>2</v>
      </c>
      <c r="T827" t="s">
        <v>14301</v>
      </c>
      <c r="Z827" s="4"/>
      <c r="AA827" t="str">
        <f t="shared" si="60"/>
        <v>x</v>
      </c>
      <c r="AB827">
        <f t="shared" si="61"/>
        <v>10</v>
      </c>
      <c r="AC827" t="str">
        <f t="shared" si="62"/>
        <v/>
      </c>
      <c r="AD827" t="str">
        <f t="shared" si="63"/>
        <v/>
      </c>
      <c r="AE827" t="str">
        <f t="shared" si="64"/>
        <v/>
      </c>
      <c r="AF827" t="s">
        <v>17472</v>
      </c>
      <c r="AG827">
        <v>5</v>
      </c>
      <c r="AH827" t="s">
        <v>20156</v>
      </c>
      <c r="AI827">
        <v>169067.80958</v>
      </c>
      <c r="AJ827">
        <v>51154.959669999997</v>
      </c>
      <c r="AK827">
        <v>22</v>
      </c>
      <c r="AL827">
        <v>1645</v>
      </c>
      <c r="AM827">
        <v>1623</v>
      </c>
      <c r="AN827">
        <v>67.538870000000003</v>
      </c>
      <c r="AO827">
        <v>95.618189999999998</v>
      </c>
      <c r="AP827" t="s">
        <v>2</v>
      </c>
      <c r="AQ827" t="s">
        <v>1</v>
      </c>
      <c r="AR827" t="s">
        <v>18199</v>
      </c>
      <c r="AS827" t="s">
        <v>22644</v>
      </c>
      <c r="AT827" t="s">
        <v>22667</v>
      </c>
      <c r="AU827" t="s">
        <v>22817</v>
      </c>
      <c r="AV827" t="s">
        <v>22817</v>
      </c>
      <c r="AW827" t="s">
        <v>14301</v>
      </c>
      <c r="AX827" t="s">
        <v>2</v>
      </c>
      <c r="AY827" t="s">
        <v>2</v>
      </c>
      <c r="AZ827" t="s">
        <v>2</v>
      </c>
      <c r="BA827" t="s">
        <v>2</v>
      </c>
      <c r="BB827" t="s">
        <v>2</v>
      </c>
      <c r="BC827" t="s">
        <v>2</v>
      </c>
      <c r="BD827" t="s">
        <v>2</v>
      </c>
      <c r="BE827" t="s">
        <v>2</v>
      </c>
      <c r="BF827" t="s">
        <v>2</v>
      </c>
    </row>
    <row r="828" spans="1:58" x14ac:dyDescent="0.25">
      <c r="A828">
        <v>14057</v>
      </c>
      <c r="B828" t="s">
        <v>2</v>
      </c>
      <c r="C828" t="s">
        <v>919</v>
      </c>
      <c r="D828" t="s">
        <v>919</v>
      </c>
      <c r="E828" t="s">
        <v>920</v>
      </c>
      <c r="F828" t="s">
        <v>902</v>
      </c>
      <c r="G828" t="s">
        <v>903</v>
      </c>
      <c r="H828" t="s">
        <v>905</v>
      </c>
      <c r="I828" t="s">
        <v>919</v>
      </c>
      <c r="J828" t="s">
        <v>2</v>
      </c>
      <c r="K828" t="s">
        <v>2</v>
      </c>
      <c r="L828" t="s">
        <v>2</v>
      </c>
      <c r="M828" t="s">
        <v>2</v>
      </c>
      <c r="N828" t="s">
        <v>2</v>
      </c>
      <c r="O828" t="s">
        <v>2</v>
      </c>
      <c r="S828" t="s">
        <v>919</v>
      </c>
      <c r="Z828" s="4"/>
      <c r="AA828" t="str">
        <f t="shared" si="60"/>
        <v>x</v>
      </c>
      <c r="AB828">
        <f t="shared" si="61"/>
        <v>10</v>
      </c>
      <c r="AC828" t="str">
        <f t="shared" si="62"/>
        <v/>
      </c>
      <c r="AD828" t="str">
        <f t="shared" si="63"/>
        <v/>
      </c>
      <c r="AE828" t="str">
        <f t="shared" si="64"/>
        <v/>
      </c>
      <c r="AF828" t="s">
        <v>17472</v>
      </c>
      <c r="AG828">
        <v>4</v>
      </c>
      <c r="AH828" t="s">
        <v>18116</v>
      </c>
      <c r="AI828">
        <v>4426.6976400000003</v>
      </c>
      <c r="AJ828">
        <v>3988.7377299999998</v>
      </c>
      <c r="AK828">
        <v>167</v>
      </c>
      <c r="AL828">
        <v>954</v>
      </c>
      <c r="AM828">
        <v>787</v>
      </c>
      <c r="AN828">
        <v>63.914610000000003</v>
      </c>
      <c r="AO828">
        <v>103.9015</v>
      </c>
      <c r="AP828" t="s">
        <v>2</v>
      </c>
      <c r="AQ828" t="s">
        <v>1</v>
      </c>
      <c r="AR828" t="s">
        <v>18199</v>
      </c>
      <c r="AS828" t="s">
        <v>22611</v>
      </c>
      <c r="AT828" t="s">
        <v>22667</v>
      </c>
      <c r="AU828" t="s">
        <v>22817</v>
      </c>
      <c r="AV828" t="s">
        <v>22817</v>
      </c>
      <c r="AW828" t="s">
        <v>919</v>
      </c>
      <c r="AX828" t="s">
        <v>2</v>
      </c>
      <c r="AY828" t="s">
        <v>27648</v>
      </c>
      <c r="AZ828" t="s">
        <v>919</v>
      </c>
      <c r="BA828" t="s">
        <v>2</v>
      </c>
      <c r="BB828" t="s">
        <v>2</v>
      </c>
      <c r="BC828" t="s">
        <v>2</v>
      </c>
      <c r="BD828" t="s">
        <v>27649</v>
      </c>
      <c r="BE828" t="s">
        <v>27650</v>
      </c>
      <c r="BF828" t="s">
        <v>2</v>
      </c>
    </row>
    <row r="829" spans="1:58" x14ac:dyDescent="0.25">
      <c r="A829">
        <v>14058</v>
      </c>
      <c r="B829" t="s">
        <v>2</v>
      </c>
      <c r="C829" t="s">
        <v>921</v>
      </c>
      <c r="D829" t="s">
        <v>921</v>
      </c>
      <c r="E829" t="s">
        <v>922</v>
      </c>
      <c r="F829" t="s">
        <v>902</v>
      </c>
      <c r="G829" t="s">
        <v>903</v>
      </c>
      <c r="H829" t="s">
        <v>905</v>
      </c>
      <c r="I829" t="s">
        <v>921</v>
      </c>
      <c r="J829" t="s">
        <v>2</v>
      </c>
      <c r="K829" t="s">
        <v>2</v>
      </c>
      <c r="L829" t="s">
        <v>2</v>
      </c>
      <c r="M829" t="s">
        <v>2</v>
      </c>
      <c r="N829" t="s">
        <v>2</v>
      </c>
      <c r="O829" t="s">
        <v>2</v>
      </c>
      <c r="S829" t="s">
        <v>921</v>
      </c>
      <c r="Z829" s="4"/>
      <c r="AA829" t="str">
        <f t="shared" si="60"/>
        <v>x</v>
      </c>
      <c r="AB829">
        <f t="shared" si="61"/>
        <v>10</v>
      </c>
      <c r="AC829" t="str">
        <f t="shared" si="62"/>
        <v/>
      </c>
      <c r="AD829" t="str">
        <f t="shared" si="63"/>
        <v/>
      </c>
      <c r="AE829" t="str">
        <f t="shared" si="64"/>
        <v/>
      </c>
      <c r="AF829" t="s">
        <v>17472</v>
      </c>
      <c r="AG829">
        <v>4</v>
      </c>
      <c r="AH829" t="s">
        <v>18116</v>
      </c>
      <c r="AI829">
        <v>7631.2434999999996</v>
      </c>
      <c r="AJ829">
        <v>4897.8548099999998</v>
      </c>
      <c r="AK829">
        <v>24</v>
      </c>
      <c r="AL829">
        <v>854</v>
      </c>
      <c r="AM829">
        <v>830</v>
      </c>
      <c r="AN829">
        <v>65.08184</v>
      </c>
      <c r="AO829">
        <v>91.065510000000003</v>
      </c>
      <c r="AP829" t="s">
        <v>2</v>
      </c>
      <c r="AQ829" t="s">
        <v>1</v>
      </c>
      <c r="AR829" t="s">
        <v>18199</v>
      </c>
      <c r="AS829" t="s">
        <v>22611</v>
      </c>
      <c r="AT829" t="s">
        <v>22726</v>
      </c>
      <c r="AU829" t="s">
        <v>22817</v>
      </c>
      <c r="AV829" t="s">
        <v>22817</v>
      </c>
      <c r="AW829" t="s">
        <v>921</v>
      </c>
      <c r="AX829" t="s">
        <v>2</v>
      </c>
      <c r="AY829" t="s">
        <v>2</v>
      </c>
      <c r="AZ829" t="s">
        <v>921</v>
      </c>
      <c r="BA829" t="s">
        <v>2</v>
      </c>
      <c r="BB829" t="s">
        <v>2</v>
      </c>
      <c r="BC829" t="s">
        <v>2</v>
      </c>
      <c r="BD829" t="s">
        <v>21355</v>
      </c>
      <c r="BE829" t="s">
        <v>2</v>
      </c>
      <c r="BF829" t="s">
        <v>2</v>
      </c>
    </row>
    <row r="830" spans="1:58" x14ac:dyDescent="0.25">
      <c r="A830">
        <v>14056</v>
      </c>
      <c r="B830" t="s">
        <v>2</v>
      </c>
      <c r="C830" t="s">
        <v>923</v>
      </c>
      <c r="D830" t="s">
        <v>923</v>
      </c>
      <c r="E830" t="s">
        <v>924</v>
      </c>
      <c r="F830" t="s">
        <v>902</v>
      </c>
      <c r="G830" t="s">
        <v>903</v>
      </c>
      <c r="H830" t="s">
        <v>905</v>
      </c>
      <c r="I830" t="s">
        <v>923</v>
      </c>
      <c r="J830" t="s">
        <v>2</v>
      </c>
      <c r="K830" t="s">
        <v>2</v>
      </c>
      <c r="L830" t="s">
        <v>2</v>
      </c>
      <c r="M830" t="s">
        <v>2</v>
      </c>
      <c r="N830" t="s">
        <v>2</v>
      </c>
      <c r="O830" t="s">
        <v>2</v>
      </c>
      <c r="S830" t="s">
        <v>923</v>
      </c>
      <c r="Z830" s="4"/>
      <c r="AA830" t="str">
        <f t="shared" si="60"/>
        <v>x</v>
      </c>
      <c r="AB830">
        <f t="shared" si="61"/>
        <v>10</v>
      </c>
      <c r="AC830" t="str">
        <f t="shared" si="62"/>
        <v/>
      </c>
      <c r="AD830" t="str">
        <f t="shared" si="63"/>
        <v/>
      </c>
      <c r="AE830" t="str">
        <f t="shared" si="64"/>
        <v/>
      </c>
      <c r="AF830" t="s">
        <v>17472</v>
      </c>
      <c r="AG830">
        <v>4</v>
      </c>
      <c r="AH830" t="s">
        <v>18114</v>
      </c>
      <c r="AI830">
        <v>2219.4832099999999</v>
      </c>
      <c r="AJ830">
        <v>1676.63913</v>
      </c>
      <c r="AK830">
        <v>293</v>
      </c>
      <c r="AL830">
        <v>1028</v>
      </c>
      <c r="AM830">
        <v>735</v>
      </c>
      <c r="AN830">
        <v>66.602999999999994</v>
      </c>
      <c r="AO830">
        <v>108.56659999999999</v>
      </c>
      <c r="AP830" t="s">
        <v>2</v>
      </c>
      <c r="AQ830" t="s">
        <v>1</v>
      </c>
      <c r="AR830" t="s">
        <v>18199</v>
      </c>
      <c r="AS830" t="s">
        <v>22644</v>
      </c>
      <c r="AT830" t="s">
        <v>22667</v>
      </c>
      <c r="AU830" t="s">
        <v>22817</v>
      </c>
      <c r="AV830" t="s">
        <v>22817</v>
      </c>
      <c r="AW830" t="s">
        <v>923</v>
      </c>
      <c r="AX830" t="s">
        <v>2</v>
      </c>
      <c r="AY830" t="s">
        <v>25749</v>
      </c>
      <c r="AZ830" t="s">
        <v>31337</v>
      </c>
      <c r="BA830" t="s">
        <v>2</v>
      </c>
      <c r="BB830" t="s">
        <v>2</v>
      </c>
      <c r="BC830" t="s">
        <v>2</v>
      </c>
      <c r="BD830" t="s">
        <v>19981</v>
      </c>
      <c r="BE830" t="s">
        <v>25750</v>
      </c>
      <c r="BF830" t="s">
        <v>2</v>
      </c>
    </row>
    <row r="831" spans="1:58" x14ac:dyDescent="0.25">
      <c r="A831">
        <v>14061</v>
      </c>
      <c r="B831" t="s">
        <v>2</v>
      </c>
      <c r="C831" t="s">
        <v>925</v>
      </c>
      <c r="D831" t="s">
        <v>925</v>
      </c>
      <c r="E831" t="s">
        <v>926</v>
      </c>
      <c r="F831" t="s">
        <v>902</v>
      </c>
      <c r="G831" t="s">
        <v>903</v>
      </c>
      <c r="H831" t="s">
        <v>905</v>
      </c>
      <c r="I831" t="s">
        <v>925</v>
      </c>
      <c r="J831" t="s">
        <v>2</v>
      </c>
      <c r="K831" t="s">
        <v>2</v>
      </c>
      <c r="L831" t="s">
        <v>2</v>
      </c>
      <c r="M831" t="s">
        <v>2</v>
      </c>
      <c r="N831" t="s">
        <v>2</v>
      </c>
      <c r="O831" t="s">
        <v>2</v>
      </c>
      <c r="S831" t="s">
        <v>925</v>
      </c>
      <c r="Z831" s="4"/>
      <c r="AA831" t="str">
        <f t="shared" si="60"/>
        <v>x</v>
      </c>
      <c r="AB831">
        <f t="shared" si="61"/>
        <v>10</v>
      </c>
      <c r="AC831" t="str">
        <f t="shared" si="62"/>
        <v/>
      </c>
      <c r="AD831" t="str">
        <f t="shared" si="63"/>
        <v/>
      </c>
      <c r="AE831" t="str">
        <f t="shared" si="64"/>
        <v/>
      </c>
      <c r="AF831" t="s">
        <v>17472</v>
      </c>
      <c r="AG831">
        <v>4</v>
      </c>
      <c r="AH831" t="s">
        <v>18114</v>
      </c>
      <c r="AI831">
        <v>11404.411319999999</v>
      </c>
      <c r="AJ831">
        <v>7808.4250199999997</v>
      </c>
      <c r="AK831">
        <v>53</v>
      </c>
      <c r="AL831">
        <v>1119</v>
      </c>
      <c r="AM831">
        <v>1066</v>
      </c>
      <c r="AN831">
        <v>61.095860000000002</v>
      </c>
      <c r="AO831">
        <v>94.218940000000003</v>
      </c>
      <c r="AP831" t="s">
        <v>2</v>
      </c>
      <c r="AQ831" t="s">
        <v>1</v>
      </c>
      <c r="AR831" t="s">
        <v>18199</v>
      </c>
      <c r="AS831" t="s">
        <v>22611</v>
      </c>
      <c r="AT831" t="s">
        <v>22611</v>
      </c>
      <c r="AU831" t="s">
        <v>22817</v>
      </c>
      <c r="AV831" t="s">
        <v>22817</v>
      </c>
      <c r="AW831" t="s">
        <v>925</v>
      </c>
      <c r="AX831" t="s">
        <v>2</v>
      </c>
      <c r="AY831" t="s">
        <v>26889</v>
      </c>
      <c r="AZ831" t="s">
        <v>925</v>
      </c>
      <c r="BA831" t="s">
        <v>2</v>
      </c>
      <c r="BB831" t="s">
        <v>2</v>
      </c>
      <c r="BC831" t="s">
        <v>2</v>
      </c>
      <c r="BD831" t="s">
        <v>21048</v>
      </c>
      <c r="BE831" t="s">
        <v>2</v>
      </c>
      <c r="BF831" t="s">
        <v>2</v>
      </c>
    </row>
    <row r="832" spans="1:58" x14ac:dyDescent="0.25">
      <c r="A832">
        <v>13906</v>
      </c>
      <c r="B832" t="s">
        <v>2</v>
      </c>
      <c r="C832" t="s">
        <v>927</v>
      </c>
      <c r="D832" t="s">
        <v>927</v>
      </c>
      <c r="E832" t="s">
        <v>928</v>
      </c>
      <c r="F832" t="s">
        <v>902</v>
      </c>
      <c r="G832" t="s">
        <v>903</v>
      </c>
      <c r="H832" t="s">
        <v>927</v>
      </c>
      <c r="I832" t="s">
        <v>2</v>
      </c>
      <c r="J832" t="s">
        <v>2</v>
      </c>
      <c r="K832" t="s">
        <v>2</v>
      </c>
      <c r="L832" t="s">
        <v>2</v>
      </c>
      <c r="M832" t="s">
        <v>2</v>
      </c>
      <c r="N832" t="s">
        <v>2</v>
      </c>
      <c r="O832" t="s">
        <v>2</v>
      </c>
      <c r="R832" t="s">
        <v>927</v>
      </c>
      <c r="Z832" s="4"/>
      <c r="AA832" t="str">
        <f t="shared" si="60"/>
        <v>x</v>
      </c>
      <c r="AB832">
        <f t="shared" si="61"/>
        <v>10</v>
      </c>
      <c r="AC832" t="str">
        <f t="shared" si="62"/>
        <v/>
      </c>
      <c r="AD832" t="str">
        <f t="shared" si="63"/>
        <v/>
      </c>
      <c r="AE832" t="str">
        <f t="shared" si="64"/>
        <v/>
      </c>
      <c r="AF832" t="s">
        <v>17471</v>
      </c>
      <c r="AG832">
        <v>3</v>
      </c>
      <c r="AH832" t="s">
        <v>18311</v>
      </c>
      <c r="AI832">
        <v>17105.118640000001</v>
      </c>
      <c r="AJ832">
        <v>7345.1194699999996</v>
      </c>
      <c r="AK832">
        <v>0</v>
      </c>
      <c r="AL832">
        <v>1129</v>
      </c>
      <c r="AM832">
        <v>1129</v>
      </c>
      <c r="AN832">
        <v>75.370670000000004</v>
      </c>
      <c r="AO832">
        <v>106.8001</v>
      </c>
      <c r="AP832" t="s">
        <v>2</v>
      </c>
      <c r="AQ832" t="s">
        <v>1</v>
      </c>
      <c r="AR832" t="s">
        <v>18199</v>
      </c>
      <c r="AS832" t="s">
        <v>22644</v>
      </c>
      <c r="AT832" t="s">
        <v>22644</v>
      </c>
      <c r="AU832" t="s">
        <v>22817</v>
      </c>
      <c r="AV832" t="s">
        <v>22817</v>
      </c>
      <c r="AW832" t="s">
        <v>927</v>
      </c>
      <c r="AX832" t="s">
        <v>23139</v>
      </c>
      <c r="AY832" t="s">
        <v>23134</v>
      </c>
      <c r="AZ832" t="s">
        <v>927</v>
      </c>
      <c r="BA832" t="s">
        <v>23135</v>
      </c>
      <c r="BB832" t="s">
        <v>23136</v>
      </c>
      <c r="BC832" t="s">
        <v>23137</v>
      </c>
      <c r="BD832" t="s">
        <v>23138</v>
      </c>
      <c r="BE832" t="s">
        <v>23140</v>
      </c>
      <c r="BF832" t="s">
        <v>31302</v>
      </c>
    </row>
    <row r="833" spans="1:58" x14ac:dyDescent="0.25">
      <c r="A833">
        <v>13907</v>
      </c>
      <c r="B833" t="s">
        <v>2</v>
      </c>
      <c r="C833" t="s">
        <v>929</v>
      </c>
      <c r="D833" t="s">
        <v>929</v>
      </c>
      <c r="E833" t="s">
        <v>930</v>
      </c>
      <c r="F833" t="s">
        <v>902</v>
      </c>
      <c r="G833" t="s">
        <v>903</v>
      </c>
      <c r="H833" t="s">
        <v>927</v>
      </c>
      <c r="I833" t="s">
        <v>929</v>
      </c>
      <c r="J833" t="s">
        <v>2</v>
      </c>
      <c r="K833" t="s">
        <v>2</v>
      </c>
      <c r="L833" t="s">
        <v>2</v>
      </c>
      <c r="M833" t="s">
        <v>2</v>
      </c>
      <c r="N833" t="s">
        <v>2</v>
      </c>
      <c r="O833" t="s">
        <v>2</v>
      </c>
      <c r="S833" t="s">
        <v>929</v>
      </c>
      <c r="Z833" s="4"/>
      <c r="AA833" t="str">
        <f t="shared" si="60"/>
        <v>x</v>
      </c>
      <c r="AB833">
        <f t="shared" si="61"/>
        <v>10</v>
      </c>
      <c r="AC833" t="str">
        <f t="shared" si="62"/>
        <v/>
      </c>
      <c r="AD833" t="str">
        <f t="shared" si="63"/>
        <v/>
      </c>
      <c r="AE833" t="str">
        <f t="shared" si="64"/>
        <v/>
      </c>
      <c r="AF833" t="s">
        <v>17472</v>
      </c>
      <c r="AG833">
        <v>4</v>
      </c>
      <c r="AH833" t="s">
        <v>18114</v>
      </c>
      <c r="AI833">
        <v>17105.118640000001</v>
      </c>
      <c r="AJ833">
        <v>7345.1194699999996</v>
      </c>
      <c r="AK833">
        <v>0</v>
      </c>
      <c r="AL833">
        <v>1129</v>
      </c>
      <c r="AM833">
        <v>1129</v>
      </c>
      <c r="AN833">
        <v>75.370670000000004</v>
      </c>
      <c r="AO833">
        <v>106.8001</v>
      </c>
      <c r="AP833" t="s">
        <v>1</v>
      </c>
      <c r="AQ833" t="s">
        <v>1</v>
      </c>
      <c r="AR833" t="s">
        <v>18199</v>
      </c>
      <c r="AS833" t="s">
        <v>22644</v>
      </c>
      <c r="AT833" t="s">
        <v>22644</v>
      </c>
      <c r="AU833" t="s">
        <v>22817</v>
      </c>
      <c r="AV833" t="s">
        <v>22817</v>
      </c>
      <c r="AW833" t="s">
        <v>929</v>
      </c>
      <c r="AX833" t="s">
        <v>26835</v>
      </c>
      <c r="AY833" t="s">
        <v>26833</v>
      </c>
      <c r="AZ833" t="s">
        <v>929</v>
      </c>
      <c r="BA833" t="s">
        <v>21031</v>
      </c>
      <c r="BB833" t="s">
        <v>21032</v>
      </c>
      <c r="BC833" t="s">
        <v>2</v>
      </c>
      <c r="BD833" t="s">
        <v>26834</v>
      </c>
      <c r="BE833" t="s">
        <v>26836</v>
      </c>
      <c r="BF833" t="s">
        <v>2</v>
      </c>
    </row>
    <row r="834" spans="1:58" x14ac:dyDescent="0.25">
      <c r="A834">
        <v>12031</v>
      </c>
      <c r="B834" t="s">
        <v>11334</v>
      </c>
      <c r="C834" t="s">
        <v>931</v>
      </c>
      <c r="D834" t="s">
        <v>931</v>
      </c>
      <c r="E834" t="s">
        <v>932</v>
      </c>
      <c r="F834" t="s">
        <v>902</v>
      </c>
      <c r="G834" t="s">
        <v>903</v>
      </c>
      <c r="H834" t="s">
        <v>931</v>
      </c>
      <c r="I834" t="s">
        <v>2</v>
      </c>
      <c r="J834" t="s">
        <v>2</v>
      </c>
      <c r="K834" t="s">
        <v>2</v>
      </c>
      <c r="L834" t="s">
        <v>2</v>
      </c>
      <c r="M834" t="s">
        <v>2</v>
      </c>
      <c r="N834" t="s">
        <v>2</v>
      </c>
      <c r="O834" t="s">
        <v>2</v>
      </c>
      <c r="R834" t="s">
        <v>931</v>
      </c>
      <c r="Z834" s="4"/>
      <c r="AA834" t="str">
        <f t="shared" ref="AA834:AA897" si="65">IF(Z834="x",D834,IF(NOT(ISERROR(FIND(AA833,E834))),AA833,"x"))</f>
        <v>x</v>
      </c>
      <c r="AB834">
        <f t="shared" ref="AB834:AB897" si="66">IF(ISERROR(MATCH(AA834,F834:O834,)),10,(MATCH(AA834,F834:O834,)))</f>
        <v>10</v>
      </c>
      <c r="AC834" t="str">
        <f t="shared" ref="AC834:AC897" si="67">IF(Z834="x",A834,"")</f>
        <v/>
      </c>
      <c r="AD834" t="str">
        <f t="shared" ref="AD834:AD897" si="68">IF(AND(Z834="x",AA833&lt;&gt;"x",AB833&lt;AB834,ISERROR(FIND(AA834,E833))),"polygons overlap!","")</f>
        <v/>
      </c>
      <c r="AE834" t="str">
        <f t="shared" ref="AE834:AE897" si="69">IF(LEN(AA834)&gt;1,INDEX($A$2:$A$8617, MATCH(AA834,$D$2:$D$8617,FALSE)),"")</f>
        <v/>
      </c>
      <c r="AF834" t="s">
        <v>17471</v>
      </c>
      <c r="AG834">
        <v>3</v>
      </c>
      <c r="AH834" t="s">
        <v>18114</v>
      </c>
      <c r="AI834">
        <v>59838.440399999999</v>
      </c>
      <c r="AJ834">
        <v>14175.327880000001</v>
      </c>
      <c r="AK834">
        <v>-61</v>
      </c>
      <c r="AL834">
        <v>1831</v>
      </c>
      <c r="AM834">
        <v>1892</v>
      </c>
      <c r="AN834">
        <v>62.913260000000001</v>
      </c>
      <c r="AO834">
        <v>61.028289999999998</v>
      </c>
      <c r="AP834" t="s">
        <v>1</v>
      </c>
      <c r="AQ834" t="s">
        <v>1</v>
      </c>
      <c r="AR834" t="s">
        <v>18199</v>
      </c>
      <c r="AS834" t="s">
        <v>22696</v>
      </c>
      <c r="AT834" t="s">
        <v>22697</v>
      </c>
      <c r="AU834" t="s">
        <v>22817</v>
      </c>
      <c r="AV834" t="s">
        <v>22845</v>
      </c>
      <c r="AW834" t="s">
        <v>931</v>
      </c>
      <c r="AX834" t="s">
        <v>24401</v>
      </c>
      <c r="AY834" t="s">
        <v>19279</v>
      </c>
      <c r="AZ834" t="s">
        <v>931</v>
      </c>
      <c r="BA834" t="s">
        <v>19280</v>
      </c>
      <c r="BB834" t="s">
        <v>19281</v>
      </c>
      <c r="BC834" t="s">
        <v>19282</v>
      </c>
      <c r="BD834" t="s">
        <v>19283</v>
      </c>
      <c r="BE834" t="s">
        <v>19284</v>
      </c>
      <c r="BF834" t="s">
        <v>30618</v>
      </c>
    </row>
    <row r="835" spans="1:58" x14ac:dyDescent="0.25">
      <c r="A835">
        <v>12449</v>
      </c>
      <c r="B835" t="s">
        <v>2</v>
      </c>
      <c r="C835" t="s">
        <v>933</v>
      </c>
      <c r="D835" t="s">
        <v>933</v>
      </c>
      <c r="E835" t="s">
        <v>934</v>
      </c>
      <c r="F835" t="s">
        <v>902</v>
      </c>
      <c r="G835" t="s">
        <v>903</v>
      </c>
      <c r="H835" t="s">
        <v>931</v>
      </c>
      <c r="I835" t="s">
        <v>933</v>
      </c>
      <c r="J835" t="s">
        <v>2</v>
      </c>
      <c r="K835" t="s">
        <v>2</v>
      </c>
      <c r="L835" t="s">
        <v>2</v>
      </c>
      <c r="M835" t="s">
        <v>2</v>
      </c>
      <c r="N835" t="s">
        <v>2</v>
      </c>
      <c r="O835" t="s">
        <v>2</v>
      </c>
      <c r="S835" t="s">
        <v>933</v>
      </c>
      <c r="Z835" s="4"/>
      <c r="AA835" t="str">
        <f t="shared" si="65"/>
        <v>x</v>
      </c>
      <c r="AB835">
        <f t="shared" si="66"/>
        <v>10</v>
      </c>
      <c r="AC835" t="str">
        <f t="shared" si="67"/>
        <v/>
      </c>
      <c r="AD835" t="str">
        <f t="shared" si="68"/>
        <v/>
      </c>
      <c r="AE835" t="str">
        <f t="shared" si="69"/>
        <v/>
      </c>
      <c r="AF835" t="s">
        <v>17472</v>
      </c>
      <c r="AG835">
        <v>4</v>
      </c>
      <c r="AH835" t="s">
        <v>18112</v>
      </c>
      <c r="AI835">
        <v>17850.350559999999</v>
      </c>
      <c r="AJ835">
        <v>2560.8687100000002</v>
      </c>
      <c r="AK835">
        <v>37</v>
      </c>
      <c r="AL835">
        <v>1456</v>
      </c>
      <c r="AM835">
        <v>1419</v>
      </c>
      <c r="AN835">
        <v>66.793880000000001</v>
      </c>
      <c r="AO835">
        <v>64.554670000000002</v>
      </c>
      <c r="AP835" t="s">
        <v>2</v>
      </c>
      <c r="AQ835" t="s">
        <v>1</v>
      </c>
      <c r="AR835" t="s">
        <v>18199</v>
      </c>
      <c r="AS835" t="s">
        <v>22644</v>
      </c>
      <c r="AT835" t="s">
        <v>22729</v>
      </c>
      <c r="AU835" t="s">
        <v>22817</v>
      </c>
      <c r="AV835" t="s">
        <v>22817</v>
      </c>
      <c r="AW835" t="s">
        <v>933</v>
      </c>
      <c r="AX835" t="s">
        <v>2</v>
      </c>
      <c r="AY835" t="s">
        <v>25942</v>
      </c>
      <c r="AZ835" t="s">
        <v>30826</v>
      </c>
      <c r="BA835" t="s">
        <v>2</v>
      </c>
      <c r="BB835" t="s">
        <v>2</v>
      </c>
      <c r="BC835" t="s">
        <v>2</v>
      </c>
      <c r="BD835" t="s">
        <v>25943</v>
      </c>
      <c r="BE835" t="s">
        <v>25944</v>
      </c>
      <c r="BF835" t="s">
        <v>30827</v>
      </c>
    </row>
    <row r="836" spans="1:58" x14ac:dyDescent="0.25">
      <c r="A836">
        <v>12453</v>
      </c>
      <c r="B836" t="s">
        <v>2</v>
      </c>
      <c r="C836" t="s">
        <v>935</v>
      </c>
      <c r="D836" t="s">
        <v>935</v>
      </c>
      <c r="E836" t="s">
        <v>936</v>
      </c>
      <c r="F836" t="s">
        <v>902</v>
      </c>
      <c r="G836" t="s">
        <v>903</v>
      </c>
      <c r="H836" t="s">
        <v>931</v>
      </c>
      <c r="I836" t="s">
        <v>935</v>
      </c>
      <c r="J836" t="s">
        <v>2</v>
      </c>
      <c r="K836" t="s">
        <v>2</v>
      </c>
      <c r="L836" t="s">
        <v>2</v>
      </c>
      <c r="M836" t="s">
        <v>2</v>
      </c>
      <c r="N836" t="s">
        <v>2</v>
      </c>
      <c r="O836" t="s">
        <v>2</v>
      </c>
      <c r="S836" t="s">
        <v>935</v>
      </c>
      <c r="Z836" s="4"/>
      <c r="AA836" t="str">
        <f t="shared" si="65"/>
        <v>x</v>
      </c>
      <c r="AB836">
        <f t="shared" si="66"/>
        <v>10</v>
      </c>
      <c r="AC836" t="str">
        <f t="shared" si="67"/>
        <v/>
      </c>
      <c r="AD836" t="str">
        <f t="shared" si="68"/>
        <v/>
      </c>
      <c r="AE836" t="str">
        <f t="shared" si="69"/>
        <v/>
      </c>
      <c r="AF836" t="s">
        <v>17472</v>
      </c>
      <c r="AG836">
        <v>4</v>
      </c>
      <c r="AH836" t="s">
        <v>18114</v>
      </c>
      <c r="AI836">
        <v>0</v>
      </c>
      <c r="AJ836">
        <v>0</v>
      </c>
      <c r="AK836">
        <v>0</v>
      </c>
      <c r="AL836">
        <v>0</v>
      </c>
      <c r="AM836">
        <v>0</v>
      </c>
      <c r="AN836">
        <v>48.643889999999999</v>
      </c>
      <c r="AO836">
        <v>58.546390000000002</v>
      </c>
      <c r="AP836" t="s">
        <v>2</v>
      </c>
      <c r="AQ836" t="s">
        <v>2</v>
      </c>
      <c r="AR836" t="s">
        <v>18816</v>
      </c>
      <c r="AS836" t="s">
        <v>22696</v>
      </c>
      <c r="AT836" t="s">
        <v>22696</v>
      </c>
      <c r="AU836" t="s">
        <v>944</v>
      </c>
      <c r="AV836" t="s">
        <v>944</v>
      </c>
      <c r="AW836" t="s">
        <v>935</v>
      </c>
      <c r="AX836" t="s">
        <v>2</v>
      </c>
      <c r="AY836" t="s">
        <v>27039</v>
      </c>
      <c r="AZ836" t="s">
        <v>30829</v>
      </c>
      <c r="BA836" t="s">
        <v>21043</v>
      </c>
      <c r="BB836" t="s">
        <v>21044</v>
      </c>
      <c r="BC836" t="s">
        <v>21045</v>
      </c>
      <c r="BD836" t="s">
        <v>21046</v>
      </c>
      <c r="BE836" t="s">
        <v>27040</v>
      </c>
      <c r="BF836" t="s">
        <v>30830</v>
      </c>
    </row>
    <row r="837" spans="1:58" x14ac:dyDescent="0.25">
      <c r="A837">
        <v>12451</v>
      </c>
      <c r="B837" t="s">
        <v>2</v>
      </c>
      <c r="C837" t="s">
        <v>937</v>
      </c>
      <c r="D837" t="s">
        <v>937</v>
      </c>
      <c r="E837" t="s">
        <v>938</v>
      </c>
      <c r="F837" t="s">
        <v>902</v>
      </c>
      <c r="G837" t="s">
        <v>903</v>
      </c>
      <c r="H837" t="s">
        <v>931</v>
      </c>
      <c r="I837" t="s">
        <v>937</v>
      </c>
      <c r="J837" t="s">
        <v>2</v>
      </c>
      <c r="K837" t="s">
        <v>2</v>
      </c>
      <c r="L837" t="s">
        <v>2</v>
      </c>
      <c r="M837" t="s">
        <v>2</v>
      </c>
      <c r="N837" t="s">
        <v>2</v>
      </c>
      <c r="O837" t="s">
        <v>2</v>
      </c>
      <c r="S837" t="s">
        <v>937</v>
      </c>
      <c r="Z837" s="4"/>
      <c r="AA837" t="str">
        <f t="shared" si="65"/>
        <v>x</v>
      </c>
      <c r="AB837">
        <f t="shared" si="66"/>
        <v>10</v>
      </c>
      <c r="AC837" t="str">
        <f t="shared" si="67"/>
        <v/>
      </c>
      <c r="AD837" t="str">
        <f t="shared" si="68"/>
        <v/>
      </c>
      <c r="AE837" t="str">
        <f t="shared" si="69"/>
        <v/>
      </c>
      <c r="AF837" t="s">
        <v>17472</v>
      </c>
      <c r="AG837">
        <v>4</v>
      </c>
      <c r="AH837" t="s">
        <v>18112</v>
      </c>
      <c r="AI837">
        <v>1658.11106</v>
      </c>
      <c r="AJ837">
        <v>779.92291999999998</v>
      </c>
      <c r="AK837">
        <v>112</v>
      </c>
      <c r="AL837">
        <v>1551</v>
      </c>
      <c r="AM837">
        <v>1439</v>
      </c>
      <c r="AN837">
        <v>59.208010000000002</v>
      </c>
      <c r="AO837">
        <v>59.030929999999998</v>
      </c>
      <c r="AP837" t="s">
        <v>2</v>
      </c>
      <c r="AQ837" t="s">
        <v>1</v>
      </c>
      <c r="AR837" t="s">
        <v>18199</v>
      </c>
      <c r="AS837" t="s">
        <v>22696</v>
      </c>
      <c r="AT837" t="s">
        <v>22730</v>
      </c>
      <c r="AU837" t="s">
        <v>22817</v>
      </c>
      <c r="AV837" t="s">
        <v>22817</v>
      </c>
      <c r="AW837" t="s">
        <v>937</v>
      </c>
      <c r="AX837" t="s">
        <v>2</v>
      </c>
      <c r="AY837" t="s">
        <v>2</v>
      </c>
      <c r="AZ837" t="s">
        <v>937</v>
      </c>
      <c r="BA837" t="s">
        <v>2</v>
      </c>
      <c r="BB837" t="s">
        <v>2</v>
      </c>
      <c r="BC837" t="s">
        <v>2</v>
      </c>
      <c r="BD837" t="s">
        <v>28603</v>
      </c>
      <c r="BE837" t="s">
        <v>2</v>
      </c>
      <c r="BF837" t="s">
        <v>2</v>
      </c>
    </row>
    <row r="838" spans="1:58" x14ac:dyDescent="0.25">
      <c r="A838">
        <v>12450</v>
      </c>
      <c r="B838" t="s">
        <v>2</v>
      </c>
      <c r="C838" t="s">
        <v>939</v>
      </c>
      <c r="D838" t="s">
        <v>939</v>
      </c>
      <c r="E838" t="s">
        <v>940</v>
      </c>
      <c r="F838" t="s">
        <v>902</v>
      </c>
      <c r="G838" t="s">
        <v>903</v>
      </c>
      <c r="H838" t="s">
        <v>931</v>
      </c>
      <c r="I838" t="s">
        <v>939</v>
      </c>
      <c r="J838" t="s">
        <v>2</v>
      </c>
      <c r="K838" t="s">
        <v>2</v>
      </c>
      <c r="L838" t="s">
        <v>2</v>
      </c>
      <c r="M838" t="s">
        <v>2</v>
      </c>
      <c r="N838" t="s">
        <v>2</v>
      </c>
      <c r="O838" t="s">
        <v>2</v>
      </c>
      <c r="S838" t="s">
        <v>939</v>
      </c>
      <c r="Z838" s="4"/>
      <c r="AA838" t="str">
        <f t="shared" si="65"/>
        <v>x</v>
      </c>
      <c r="AB838">
        <f t="shared" si="66"/>
        <v>10</v>
      </c>
      <c r="AC838" t="str">
        <f t="shared" si="67"/>
        <v/>
      </c>
      <c r="AD838" t="str">
        <f t="shared" si="68"/>
        <v/>
      </c>
      <c r="AE838" t="str">
        <f t="shared" si="69"/>
        <v/>
      </c>
      <c r="AF838" t="s">
        <v>17472</v>
      </c>
      <c r="AG838">
        <v>4</v>
      </c>
      <c r="AH838" t="s">
        <v>18112</v>
      </c>
      <c r="AI838">
        <v>28056.99829</v>
      </c>
      <c r="AJ838">
        <v>5980.8247199999996</v>
      </c>
      <c r="AK838">
        <v>71</v>
      </c>
      <c r="AL838">
        <v>1831</v>
      </c>
      <c r="AM838">
        <v>1760</v>
      </c>
      <c r="AN838">
        <v>63.210090000000001</v>
      </c>
      <c r="AO838">
        <v>59.548250000000003</v>
      </c>
      <c r="AP838" t="s">
        <v>2</v>
      </c>
      <c r="AQ838" t="s">
        <v>1</v>
      </c>
      <c r="AR838" t="s">
        <v>18199</v>
      </c>
      <c r="AS838" t="s">
        <v>22696</v>
      </c>
      <c r="AT838" t="s">
        <v>22697</v>
      </c>
      <c r="AU838" t="s">
        <v>22817</v>
      </c>
      <c r="AV838" t="s">
        <v>22817</v>
      </c>
      <c r="AW838" t="s">
        <v>939</v>
      </c>
      <c r="AX838" t="s">
        <v>2</v>
      </c>
      <c r="AY838" t="s">
        <v>2</v>
      </c>
      <c r="AZ838" t="s">
        <v>939</v>
      </c>
      <c r="BA838" t="s">
        <v>2</v>
      </c>
      <c r="BB838" t="s">
        <v>2</v>
      </c>
      <c r="BC838" t="s">
        <v>2</v>
      </c>
      <c r="BD838" t="s">
        <v>27038</v>
      </c>
      <c r="BE838" t="s">
        <v>2</v>
      </c>
      <c r="BF838" t="s">
        <v>2</v>
      </c>
    </row>
    <row r="839" spans="1:58" x14ac:dyDescent="0.25">
      <c r="A839">
        <v>12452</v>
      </c>
      <c r="B839" t="s">
        <v>2</v>
      </c>
      <c r="C839" t="s">
        <v>942</v>
      </c>
      <c r="D839" t="s">
        <v>942</v>
      </c>
      <c r="E839" t="s">
        <v>943</v>
      </c>
      <c r="F839" t="s">
        <v>902</v>
      </c>
      <c r="G839" t="s">
        <v>903</v>
      </c>
      <c r="H839" t="s">
        <v>931</v>
      </c>
      <c r="I839" t="s">
        <v>942</v>
      </c>
      <c r="J839" t="s">
        <v>2</v>
      </c>
      <c r="K839" t="s">
        <v>2</v>
      </c>
      <c r="L839" t="s">
        <v>2</v>
      </c>
      <c r="M839" t="s">
        <v>2</v>
      </c>
      <c r="N839" t="s">
        <v>2</v>
      </c>
      <c r="O839" t="s">
        <v>2</v>
      </c>
      <c r="S839" t="s">
        <v>942</v>
      </c>
      <c r="Z839" s="4"/>
      <c r="AA839" t="str">
        <f t="shared" si="65"/>
        <v>x</v>
      </c>
      <c r="AB839">
        <f t="shared" si="66"/>
        <v>10</v>
      </c>
      <c r="AC839" t="str">
        <f t="shared" si="67"/>
        <v/>
      </c>
      <c r="AD839" t="str">
        <f t="shared" si="68"/>
        <v/>
      </c>
      <c r="AE839" t="str">
        <f t="shared" si="69"/>
        <v/>
      </c>
      <c r="AF839" t="s">
        <v>17472</v>
      </c>
      <c r="AG839">
        <v>4</v>
      </c>
      <c r="AH839" t="s">
        <v>18112</v>
      </c>
      <c r="AI839">
        <v>12272.98049</v>
      </c>
      <c r="AJ839">
        <v>4988.0351000000001</v>
      </c>
      <c r="AK839">
        <v>-61</v>
      </c>
      <c r="AL839">
        <v>1631</v>
      </c>
      <c r="AM839">
        <v>1692</v>
      </c>
      <c r="AN839">
        <v>54.283360000000002</v>
      </c>
      <c r="AO839">
        <v>58.154119999999999</v>
      </c>
      <c r="AP839" t="s">
        <v>2</v>
      </c>
      <c r="AQ839" t="s">
        <v>1</v>
      </c>
      <c r="AR839" t="s">
        <v>18199</v>
      </c>
      <c r="AS839" t="s">
        <v>22696</v>
      </c>
      <c r="AT839" t="s">
        <v>22730</v>
      </c>
      <c r="AU839" t="s">
        <v>22817</v>
      </c>
      <c r="AV839" t="s">
        <v>22817</v>
      </c>
      <c r="AW839" t="s">
        <v>942</v>
      </c>
      <c r="AX839" t="s">
        <v>25946</v>
      </c>
      <c r="AY839" t="s">
        <v>2</v>
      </c>
      <c r="AZ839" t="s">
        <v>942</v>
      </c>
      <c r="BA839" t="s">
        <v>2</v>
      </c>
      <c r="BB839" t="s">
        <v>2</v>
      </c>
      <c r="BC839" t="s">
        <v>2</v>
      </c>
      <c r="BD839" t="s">
        <v>25945</v>
      </c>
      <c r="BE839" t="s">
        <v>25947</v>
      </c>
      <c r="BF839" t="s">
        <v>30828</v>
      </c>
    </row>
    <row r="840" spans="1:58" x14ac:dyDescent="0.25">
      <c r="A840">
        <v>12540</v>
      </c>
      <c r="B840" t="s">
        <v>2</v>
      </c>
      <c r="C840" t="s">
        <v>944</v>
      </c>
      <c r="D840" t="s">
        <v>944</v>
      </c>
      <c r="E840" t="s">
        <v>945</v>
      </c>
      <c r="F840" t="s">
        <v>902</v>
      </c>
      <c r="G840" t="s">
        <v>944</v>
      </c>
      <c r="H840" t="s">
        <v>2</v>
      </c>
      <c r="I840" t="s">
        <v>2</v>
      </c>
      <c r="J840" t="s">
        <v>2</v>
      </c>
      <c r="K840" t="s">
        <v>2</v>
      </c>
      <c r="L840" t="s">
        <v>2</v>
      </c>
      <c r="M840" t="s">
        <v>2</v>
      </c>
      <c r="N840" t="s">
        <v>2</v>
      </c>
      <c r="O840" t="s">
        <v>2</v>
      </c>
      <c r="Q840" t="s">
        <v>944</v>
      </c>
      <c r="Z840" s="4"/>
      <c r="AA840" t="str">
        <f t="shared" si="65"/>
        <v>x</v>
      </c>
      <c r="AB840">
        <f t="shared" si="66"/>
        <v>10</v>
      </c>
      <c r="AC840" t="str">
        <f t="shared" si="67"/>
        <v/>
      </c>
      <c r="AD840" t="str">
        <f t="shared" si="68"/>
        <v/>
      </c>
      <c r="AE840" t="str">
        <f t="shared" si="69"/>
        <v/>
      </c>
      <c r="AF840" t="s">
        <v>17471</v>
      </c>
      <c r="AG840">
        <v>2</v>
      </c>
      <c r="AH840" t="s">
        <v>18585</v>
      </c>
      <c r="AI840">
        <v>3561428.9445799999</v>
      </c>
      <c r="AJ840">
        <v>260940.51741999999</v>
      </c>
      <c r="AK840">
        <v>-97</v>
      </c>
      <c r="AL840">
        <v>8718</v>
      </c>
      <c r="AM840">
        <v>8815</v>
      </c>
      <c r="AN840">
        <v>34.335590000000003</v>
      </c>
      <c r="AO840">
        <v>84.444239999999994</v>
      </c>
      <c r="AP840" t="s">
        <v>2</v>
      </c>
      <c r="AQ840" t="s">
        <v>1</v>
      </c>
      <c r="AR840" t="s">
        <v>30867</v>
      </c>
      <c r="AS840" t="s">
        <v>22619</v>
      </c>
      <c r="AT840" t="s">
        <v>22734</v>
      </c>
      <c r="AU840" t="s">
        <v>22821</v>
      </c>
      <c r="AV840" t="s">
        <v>22865</v>
      </c>
      <c r="AW840" t="s">
        <v>944</v>
      </c>
      <c r="AX840" t="s">
        <v>23381</v>
      </c>
      <c r="AY840" t="s">
        <v>23376</v>
      </c>
      <c r="AZ840" t="s">
        <v>944</v>
      </c>
      <c r="BA840" t="s">
        <v>23377</v>
      </c>
      <c r="BB840" t="s">
        <v>23378</v>
      </c>
      <c r="BC840" t="s">
        <v>23379</v>
      </c>
      <c r="BD840" t="s">
        <v>23380</v>
      </c>
      <c r="BE840" t="s">
        <v>23382</v>
      </c>
      <c r="BF840" t="s">
        <v>2</v>
      </c>
    </row>
    <row r="841" spans="1:58" x14ac:dyDescent="0.25">
      <c r="A841">
        <v>13075</v>
      </c>
      <c r="B841" t="s">
        <v>2</v>
      </c>
      <c r="C841" t="s">
        <v>946</v>
      </c>
      <c r="D841" t="s">
        <v>946</v>
      </c>
      <c r="E841" t="s">
        <v>947</v>
      </c>
      <c r="F841" t="s">
        <v>902</v>
      </c>
      <c r="G841" t="s">
        <v>944</v>
      </c>
      <c r="H841" t="s">
        <v>946</v>
      </c>
      <c r="I841" t="s">
        <v>2</v>
      </c>
      <c r="J841" t="s">
        <v>2</v>
      </c>
      <c r="K841" t="s">
        <v>2</v>
      </c>
      <c r="L841" t="s">
        <v>2</v>
      </c>
      <c r="M841" t="s">
        <v>2</v>
      </c>
      <c r="N841" t="s">
        <v>2</v>
      </c>
      <c r="O841" t="s">
        <v>2</v>
      </c>
      <c r="R841" t="s">
        <v>946</v>
      </c>
      <c r="Z841" s="4"/>
      <c r="AA841" t="str">
        <f t="shared" si="65"/>
        <v>x</v>
      </c>
      <c r="AB841">
        <f t="shared" si="66"/>
        <v>10</v>
      </c>
      <c r="AC841" t="str">
        <f t="shared" si="67"/>
        <v/>
      </c>
      <c r="AD841" t="str">
        <f t="shared" si="68"/>
        <v/>
      </c>
      <c r="AE841" t="str">
        <f t="shared" si="69"/>
        <v/>
      </c>
      <c r="AF841" t="s">
        <v>17471</v>
      </c>
      <c r="AG841">
        <v>3</v>
      </c>
      <c r="AH841" t="s">
        <v>18112</v>
      </c>
      <c r="AI841">
        <v>191359.06088</v>
      </c>
      <c r="AJ841">
        <v>42057.79305</v>
      </c>
      <c r="AK841">
        <v>0</v>
      </c>
      <c r="AL841">
        <v>4717</v>
      </c>
      <c r="AM841">
        <v>4717</v>
      </c>
      <c r="AN841">
        <v>29.604500000000002</v>
      </c>
      <c r="AO841">
        <v>66.68938</v>
      </c>
      <c r="AP841" t="s">
        <v>1</v>
      </c>
      <c r="AQ841" t="s">
        <v>1</v>
      </c>
      <c r="AR841" t="s">
        <v>18487</v>
      </c>
      <c r="AS841" t="s">
        <v>22623</v>
      </c>
      <c r="AT841" t="s">
        <v>22636</v>
      </c>
      <c r="AU841" t="s">
        <v>4061</v>
      </c>
      <c r="AV841" t="s">
        <v>4061</v>
      </c>
      <c r="AW841" t="s">
        <v>946</v>
      </c>
      <c r="AX841" t="s">
        <v>22959</v>
      </c>
      <c r="AY841" t="s">
        <v>22954</v>
      </c>
      <c r="AZ841" t="s">
        <v>31169</v>
      </c>
      <c r="BA841" t="s">
        <v>22955</v>
      </c>
      <c r="BB841" t="s">
        <v>22956</v>
      </c>
      <c r="BC841" t="s">
        <v>22957</v>
      </c>
      <c r="BD841" t="s">
        <v>22958</v>
      </c>
      <c r="BE841" t="s">
        <v>22960</v>
      </c>
      <c r="BF841" t="s">
        <v>2</v>
      </c>
    </row>
    <row r="842" spans="1:58" x14ac:dyDescent="0.25">
      <c r="A842">
        <v>17803</v>
      </c>
      <c r="B842" t="s">
        <v>2</v>
      </c>
      <c r="C842" t="s">
        <v>948</v>
      </c>
      <c r="D842" t="s">
        <v>948</v>
      </c>
      <c r="E842" t="s">
        <v>949</v>
      </c>
      <c r="F842" t="s">
        <v>902</v>
      </c>
      <c r="G842" t="s">
        <v>944</v>
      </c>
      <c r="H842" t="s">
        <v>946</v>
      </c>
      <c r="I842" t="s">
        <v>948</v>
      </c>
      <c r="J842" t="s">
        <v>2</v>
      </c>
      <c r="K842" t="s">
        <v>2</v>
      </c>
      <c r="L842" t="s">
        <v>2</v>
      </c>
      <c r="M842" t="s">
        <v>2</v>
      </c>
      <c r="N842" t="s">
        <v>2</v>
      </c>
      <c r="O842" t="s">
        <v>2</v>
      </c>
      <c r="S842" t="s">
        <v>948</v>
      </c>
      <c r="Z842" s="4"/>
      <c r="AA842" t="str">
        <f t="shared" si="65"/>
        <v>x</v>
      </c>
      <c r="AB842">
        <f t="shared" si="66"/>
        <v>10</v>
      </c>
      <c r="AC842" t="str">
        <f t="shared" si="67"/>
        <v/>
      </c>
      <c r="AD842" t="str">
        <f t="shared" si="68"/>
        <v/>
      </c>
      <c r="AE842" t="str">
        <f t="shared" si="69"/>
        <v/>
      </c>
      <c r="AF842" t="s">
        <v>17471</v>
      </c>
      <c r="AG842">
        <v>4</v>
      </c>
      <c r="AH842" t="s">
        <v>18112</v>
      </c>
      <c r="AI842">
        <v>134320.48099000001</v>
      </c>
      <c r="AJ842">
        <v>25722.801589999999</v>
      </c>
      <c r="AK842">
        <v>25</v>
      </c>
      <c r="AL842">
        <v>4717</v>
      </c>
      <c r="AM842">
        <v>4692</v>
      </c>
      <c r="AN842">
        <v>30.723610000000001</v>
      </c>
      <c r="AO842">
        <v>68.562809999999999</v>
      </c>
      <c r="AP842" t="s">
        <v>2</v>
      </c>
      <c r="AQ842" t="s">
        <v>1</v>
      </c>
      <c r="AR842" t="s">
        <v>18481</v>
      </c>
      <c r="AS842" t="s">
        <v>22605</v>
      </c>
      <c r="AT842" t="s">
        <v>22636</v>
      </c>
      <c r="AU842" t="s">
        <v>4061</v>
      </c>
      <c r="AV842" t="s">
        <v>4061</v>
      </c>
      <c r="AW842" t="s">
        <v>948</v>
      </c>
      <c r="AX842" t="s">
        <v>2</v>
      </c>
      <c r="AY842" t="s">
        <v>2</v>
      </c>
      <c r="AZ842" t="s">
        <v>948</v>
      </c>
      <c r="BA842" t="s">
        <v>2</v>
      </c>
      <c r="BB842" t="s">
        <v>2</v>
      </c>
      <c r="BC842" t="s">
        <v>2</v>
      </c>
      <c r="BD842" t="s">
        <v>2</v>
      </c>
      <c r="BE842" t="s">
        <v>2</v>
      </c>
      <c r="BF842" t="s">
        <v>2</v>
      </c>
    </row>
    <row r="843" spans="1:58" x14ac:dyDescent="0.25">
      <c r="A843">
        <v>12827</v>
      </c>
      <c r="B843" t="s">
        <v>2</v>
      </c>
      <c r="C843" t="s">
        <v>950</v>
      </c>
      <c r="D843" t="s">
        <v>950</v>
      </c>
      <c r="E843" t="s">
        <v>951</v>
      </c>
      <c r="F843" t="s">
        <v>902</v>
      </c>
      <c r="G843" t="s">
        <v>944</v>
      </c>
      <c r="H843" t="s">
        <v>946</v>
      </c>
      <c r="I843" t="s">
        <v>948</v>
      </c>
      <c r="J843" t="s">
        <v>950</v>
      </c>
      <c r="K843" t="s">
        <v>2</v>
      </c>
      <c r="L843" t="s">
        <v>2</v>
      </c>
      <c r="M843" t="s">
        <v>2</v>
      </c>
      <c r="N843" t="s">
        <v>2</v>
      </c>
      <c r="O843" t="s">
        <v>2</v>
      </c>
      <c r="T843" t="s">
        <v>950</v>
      </c>
      <c r="Z843" s="4"/>
      <c r="AA843" t="str">
        <f t="shared" si="65"/>
        <v>x</v>
      </c>
      <c r="AB843">
        <f t="shared" si="66"/>
        <v>10</v>
      </c>
      <c r="AC843" t="str">
        <f t="shared" si="67"/>
        <v/>
      </c>
      <c r="AD843" t="str">
        <f t="shared" si="68"/>
        <v/>
      </c>
      <c r="AE843" t="str">
        <f t="shared" si="69"/>
        <v/>
      </c>
      <c r="AF843" t="s">
        <v>17472</v>
      </c>
      <c r="AG843">
        <v>5</v>
      </c>
      <c r="AH843" t="s">
        <v>18114</v>
      </c>
      <c r="AI843">
        <v>10291.11757</v>
      </c>
      <c r="AJ843">
        <v>1866.3942300000001</v>
      </c>
      <c r="AK843">
        <v>1096</v>
      </c>
      <c r="AL843">
        <v>3808</v>
      </c>
      <c r="AM843">
        <v>2712</v>
      </c>
      <c r="AN843">
        <v>33.006709999999998</v>
      </c>
      <c r="AO843">
        <v>69.317239999999998</v>
      </c>
      <c r="AP843" t="s">
        <v>2</v>
      </c>
      <c r="AQ843" t="s">
        <v>1</v>
      </c>
      <c r="AR843" t="s">
        <v>18481</v>
      </c>
      <c r="AS843" t="s">
        <v>22605</v>
      </c>
      <c r="AT843" t="s">
        <v>22605</v>
      </c>
      <c r="AU843" t="s">
        <v>4061</v>
      </c>
      <c r="AV843" t="s">
        <v>4061</v>
      </c>
      <c r="AW843" t="s">
        <v>950</v>
      </c>
      <c r="AX843" t="s">
        <v>2</v>
      </c>
      <c r="AY843" t="s">
        <v>2</v>
      </c>
      <c r="AZ843" t="s">
        <v>950</v>
      </c>
      <c r="BA843" t="s">
        <v>2</v>
      </c>
      <c r="BB843" t="s">
        <v>2</v>
      </c>
      <c r="BC843" t="s">
        <v>2</v>
      </c>
      <c r="BD843" t="s">
        <v>2</v>
      </c>
      <c r="BE843" t="s">
        <v>2</v>
      </c>
      <c r="BF843" t="s">
        <v>2</v>
      </c>
    </row>
    <row r="844" spans="1:58" x14ac:dyDescent="0.25">
      <c r="A844">
        <v>11205</v>
      </c>
      <c r="B844" t="s">
        <v>11339</v>
      </c>
      <c r="C844" t="s">
        <v>952</v>
      </c>
      <c r="D844" t="s">
        <v>952</v>
      </c>
      <c r="E844" t="s">
        <v>953</v>
      </c>
      <c r="F844" t="s">
        <v>902</v>
      </c>
      <c r="G844" t="s">
        <v>944</v>
      </c>
      <c r="H844" t="s">
        <v>946</v>
      </c>
      <c r="I844" t="s">
        <v>948</v>
      </c>
      <c r="J844" t="s">
        <v>952</v>
      </c>
      <c r="K844" t="s">
        <v>2</v>
      </c>
      <c r="L844" t="s">
        <v>2</v>
      </c>
      <c r="M844" t="s">
        <v>2</v>
      </c>
      <c r="N844" t="s">
        <v>2</v>
      </c>
      <c r="O844" t="s">
        <v>2</v>
      </c>
      <c r="T844" t="s">
        <v>952</v>
      </c>
      <c r="Z844" s="4"/>
      <c r="AA844" t="str">
        <f t="shared" si="65"/>
        <v>x</v>
      </c>
      <c r="AB844">
        <f t="shared" si="66"/>
        <v>10</v>
      </c>
      <c r="AC844" t="str">
        <f t="shared" si="67"/>
        <v/>
      </c>
      <c r="AD844" t="str">
        <f t="shared" si="68"/>
        <v/>
      </c>
      <c r="AE844" t="str">
        <f t="shared" si="69"/>
        <v/>
      </c>
      <c r="AF844" t="s">
        <v>17472</v>
      </c>
      <c r="AG844">
        <v>5</v>
      </c>
      <c r="AH844" t="s">
        <v>18112</v>
      </c>
      <c r="AI844">
        <v>30113.835060000001</v>
      </c>
      <c r="AJ844">
        <v>5812.1222699999998</v>
      </c>
      <c r="AK844">
        <v>70</v>
      </c>
      <c r="AL844">
        <v>3398</v>
      </c>
      <c r="AM844">
        <v>3328</v>
      </c>
      <c r="AN844">
        <v>28.632770000000001</v>
      </c>
      <c r="AO844">
        <v>66.699179999999998</v>
      </c>
      <c r="AP844" t="s">
        <v>2</v>
      </c>
      <c r="AQ844" t="s">
        <v>1</v>
      </c>
      <c r="AR844" t="s">
        <v>19901</v>
      </c>
      <c r="AS844" t="s">
        <v>22623</v>
      </c>
      <c r="AT844" t="s">
        <v>22636</v>
      </c>
      <c r="AU844" t="s">
        <v>4061</v>
      </c>
      <c r="AV844" t="s">
        <v>4061</v>
      </c>
      <c r="AW844" t="s">
        <v>952</v>
      </c>
      <c r="AX844" t="s">
        <v>2</v>
      </c>
      <c r="AY844" t="s">
        <v>2</v>
      </c>
      <c r="AZ844" t="s">
        <v>30042</v>
      </c>
      <c r="BA844" t="s">
        <v>2</v>
      </c>
      <c r="BB844" t="s">
        <v>2</v>
      </c>
      <c r="BC844" t="s">
        <v>2</v>
      </c>
      <c r="BD844" t="s">
        <v>2</v>
      </c>
      <c r="BE844" t="s">
        <v>2</v>
      </c>
      <c r="BF844" t="s">
        <v>2</v>
      </c>
    </row>
    <row r="845" spans="1:58" x14ac:dyDescent="0.25">
      <c r="A845">
        <v>11523</v>
      </c>
      <c r="B845" t="s">
        <v>11340</v>
      </c>
      <c r="C845" t="s">
        <v>954</v>
      </c>
      <c r="D845" t="s">
        <v>954</v>
      </c>
      <c r="E845" t="s">
        <v>955</v>
      </c>
      <c r="F845" t="s">
        <v>902</v>
      </c>
      <c r="G845" t="s">
        <v>944</v>
      </c>
      <c r="H845" t="s">
        <v>946</v>
      </c>
      <c r="I845" t="s">
        <v>948</v>
      </c>
      <c r="J845" t="s">
        <v>954</v>
      </c>
      <c r="K845" t="s">
        <v>2</v>
      </c>
      <c r="L845" t="s">
        <v>2</v>
      </c>
      <c r="M845" t="s">
        <v>2</v>
      </c>
      <c r="N845" t="s">
        <v>2</v>
      </c>
      <c r="O845" t="s">
        <v>2</v>
      </c>
      <c r="T845" t="s">
        <v>954</v>
      </c>
      <c r="Z845" s="4"/>
      <c r="AA845" t="str">
        <f t="shared" si="65"/>
        <v>x</v>
      </c>
      <c r="AB845">
        <f t="shared" si="66"/>
        <v>10</v>
      </c>
      <c r="AC845" t="str">
        <f t="shared" si="67"/>
        <v/>
      </c>
      <c r="AD845" t="str">
        <f t="shared" si="68"/>
        <v/>
      </c>
      <c r="AE845" t="str">
        <f t="shared" si="69"/>
        <v/>
      </c>
      <c r="AF845" t="s">
        <v>17472</v>
      </c>
      <c r="AG845">
        <v>5</v>
      </c>
      <c r="AH845" t="s">
        <v>18114</v>
      </c>
      <c r="AI845">
        <v>2294.95496</v>
      </c>
      <c r="AJ845">
        <v>876.52778999999998</v>
      </c>
      <c r="AK845">
        <v>129</v>
      </c>
      <c r="AL845">
        <v>1602</v>
      </c>
      <c r="AM845">
        <v>1473</v>
      </c>
      <c r="AN845">
        <v>26.296430000000001</v>
      </c>
      <c r="AO845">
        <v>67.026510000000002</v>
      </c>
      <c r="AP845" t="s">
        <v>2</v>
      </c>
      <c r="AQ845" t="s">
        <v>1</v>
      </c>
      <c r="AR845" t="s">
        <v>19901</v>
      </c>
      <c r="AS845" t="s">
        <v>22623</v>
      </c>
      <c r="AT845" t="s">
        <v>22623</v>
      </c>
      <c r="AU845" t="s">
        <v>4061</v>
      </c>
      <c r="AV845" t="s">
        <v>4061</v>
      </c>
      <c r="AW845" t="s">
        <v>954</v>
      </c>
      <c r="AX845" t="s">
        <v>2</v>
      </c>
      <c r="AY845" t="s">
        <v>2</v>
      </c>
      <c r="AZ845" t="s">
        <v>954</v>
      </c>
      <c r="BA845" t="s">
        <v>2</v>
      </c>
      <c r="BB845" t="s">
        <v>2</v>
      </c>
      <c r="BC845" t="s">
        <v>2</v>
      </c>
      <c r="BD845" t="s">
        <v>2</v>
      </c>
      <c r="BE845" t="s">
        <v>2</v>
      </c>
      <c r="BF845" t="s">
        <v>2</v>
      </c>
    </row>
    <row r="846" spans="1:58" x14ac:dyDescent="0.25">
      <c r="A846">
        <v>11529</v>
      </c>
      <c r="B846" t="s">
        <v>11341</v>
      </c>
      <c r="C846" t="s">
        <v>956</v>
      </c>
      <c r="D846" t="s">
        <v>956</v>
      </c>
      <c r="E846" t="s">
        <v>957</v>
      </c>
      <c r="F846" t="s">
        <v>902</v>
      </c>
      <c r="G846" t="s">
        <v>944</v>
      </c>
      <c r="H846" t="s">
        <v>946</v>
      </c>
      <c r="I846" t="s">
        <v>948</v>
      </c>
      <c r="J846" t="s">
        <v>956</v>
      </c>
      <c r="K846" t="s">
        <v>2</v>
      </c>
      <c r="L846" t="s">
        <v>2</v>
      </c>
      <c r="M846" t="s">
        <v>2</v>
      </c>
      <c r="N846" t="s">
        <v>2</v>
      </c>
      <c r="O846" t="s">
        <v>2</v>
      </c>
      <c r="T846" t="s">
        <v>956</v>
      </c>
      <c r="Z846" s="4"/>
      <c r="AA846" t="str">
        <f t="shared" si="65"/>
        <v>x</v>
      </c>
      <c r="AB846">
        <f t="shared" si="66"/>
        <v>10</v>
      </c>
      <c r="AC846" t="str">
        <f t="shared" si="67"/>
        <v/>
      </c>
      <c r="AD846" t="str">
        <f t="shared" si="68"/>
        <v/>
      </c>
      <c r="AE846" t="str">
        <f t="shared" si="69"/>
        <v/>
      </c>
      <c r="AF846" t="s">
        <v>17472</v>
      </c>
      <c r="AG846">
        <v>5</v>
      </c>
      <c r="AH846" t="s">
        <v>18114</v>
      </c>
      <c r="AI846">
        <v>4868.7615999999998</v>
      </c>
      <c r="AJ846">
        <v>1308.87301</v>
      </c>
      <c r="AK846">
        <v>25</v>
      </c>
      <c r="AL846">
        <v>2137</v>
      </c>
      <c r="AM846">
        <v>2112</v>
      </c>
      <c r="AN846">
        <v>26.7728</v>
      </c>
      <c r="AO846">
        <v>67.383110000000002</v>
      </c>
      <c r="AP846" t="s">
        <v>2</v>
      </c>
      <c r="AQ846" t="s">
        <v>1</v>
      </c>
      <c r="AR846" t="s">
        <v>19901</v>
      </c>
      <c r="AS846" t="s">
        <v>22623</v>
      </c>
      <c r="AT846" t="s">
        <v>22623</v>
      </c>
      <c r="AU846" t="s">
        <v>4061</v>
      </c>
      <c r="AV846" t="s">
        <v>4061</v>
      </c>
      <c r="AW846" t="s">
        <v>956</v>
      </c>
      <c r="AX846" t="s">
        <v>2</v>
      </c>
      <c r="AY846" t="s">
        <v>2</v>
      </c>
      <c r="AZ846" t="s">
        <v>30264</v>
      </c>
      <c r="BA846" t="s">
        <v>21275</v>
      </c>
      <c r="BB846" t="s">
        <v>2</v>
      </c>
      <c r="BC846" t="s">
        <v>2</v>
      </c>
      <c r="BD846" t="s">
        <v>21276</v>
      </c>
      <c r="BE846" t="s">
        <v>21277</v>
      </c>
      <c r="BF846" t="s">
        <v>30265</v>
      </c>
    </row>
    <row r="847" spans="1:58" x14ac:dyDescent="0.25">
      <c r="A847">
        <v>11699</v>
      </c>
      <c r="B847" t="s">
        <v>11342</v>
      </c>
      <c r="C847" t="s">
        <v>958</v>
      </c>
      <c r="D847" t="s">
        <v>958</v>
      </c>
      <c r="E847" t="s">
        <v>959</v>
      </c>
      <c r="F847" t="s">
        <v>902</v>
      </c>
      <c r="G847" t="s">
        <v>944</v>
      </c>
      <c r="H847" t="s">
        <v>946</v>
      </c>
      <c r="I847" t="s">
        <v>948</v>
      </c>
      <c r="J847" t="s">
        <v>958</v>
      </c>
      <c r="K847" t="s">
        <v>2</v>
      </c>
      <c r="L847" t="s">
        <v>2</v>
      </c>
      <c r="M847" t="s">
        <v>2</v>
      </c>
      <c r="N847" t="s">
        <v>2</v>
      </c>
      <c r="O847" t="s">
        <v>2</v>
      </c>
      <c r="T847" t="s">
        <v>958</v>
      </c>
      <c r="Z847" s="4"/>
      <c r="AA847" t="str">
        <f t="shared" si="65"/>
        <v>x</v>
      </c>
      <c r="AB847">
        <f t="shared" si="66"/>
        <v>10</v>
      </c>
      <c r="AC847" t="str">
        <f t="shared" si="67"/>
        <v/>
      </c>
      <c r="AD847" t="str">
        <f t="shared" si="68"/>
        <v/>
      </c>
      <c r="AE847" t="str">
        <f t="shared" si="69"/>
        <v/>
      </c>
      <c r="AF847" t="s">
        <v>17472</v>
      </c>
      <c r="AG847">
        <v>5</v>
      </c>
      <c r="AH847" t="s">
        <v>18114</v>
      </c>
      <c r="AI847">
        <v>5565.9640900000004</v>
      </c>
      <c r="AJ847">
        <v>1228.1766299999999</v>
      </c>
      <c r="AK847">
        <v>108</v>
      </c>
      <c r="AL847">
        <v>2319</v>
      </c>
      <c r="AM847">
        <v>2211</v>
      </c>
      <c r="AN847">
        <v>26.67145</v>
      </c>
      <c r="AO847">
        <v>66.646510000000006</v>
      </c>
      <c r="AP847" t="s">
        <v>2</v>
      </c>
      <c r="AQ847" t="s">
        <v>1</v>
      </c>
      <c r="AR847" t="s">
        <v>19901</v>
      </c>
      <c r="AS847" t="s">
        <v>22623</v>
      </c>
      <c r="AT847" t="s">
        <v>22623</v>
      </c>
      <c r="AU847" t="s">
        <v>4061</v>
      </c>
      <c r="AV847" t="s">
        <v>4061</v>
      </c>
      <c r="AW847" t="s">
        <v>958</v>
      </c>
      <c r="AX847" t="s">
        <v>2</v>
      </c>
      <c r="AY847" t="s">
        <v>2</v>
      </c>
      <c r="AZ847" t="s">
        <v>958</v>
      </c>
      <c r="BA847" t="s">
        <v>2</v>
      </c>
      <c r="BB847" t="s">
        <v>2</v>
      </c>
      <c r="BC847" t="s">
        <v>2</v>
      </c>
      <c r="BD847" t="s">
        <v>2</v>
      </c>
      <c r="BE847" t="s">
        <v>2</v>
      </c>
      <c r="BF847" t="s">
        <v>2</v>
      </c>
    </row>
    <row r="848" spans="1:58" x14ac:dyDescent="0.25">
      <c r="A848">
        <v>12945</v>
      </c>
      <c r="B848" t="s">
        <v>2</v>
      </c>
      <c r="C848" t="s">
        <v>960</v>
      </c>
      <c r="D848" t="s">
        <v>960</v>
      </c>
      <c r="E848" t="s">
        <v>961</v>
      </c>
      <c r="F848" t="s">
        <v>902</v>
      </c>
      <c r="G848" t="s">
        <v>944</v>
      </c>
      <c r="H848" t="s">
        <v>946</v>
      </c>
      <c r="I848" t="s">
        <v>948</v>
      </c>
      <c r="J848" t="s">
        <v>960</v>
      </c>
      <c r="K848" t="s">
        <v>2</v>
      </c>
      <c r="L848" t="s">
        <v>2</v>
      </c>
      <c r="M848" t="s">
        <v>2</v>
      </c>
      <c r="N848" t="s">
        <v>2</v>
      </c>
      <c r="O848" t="s">
        <v>2</v>
      </c>
      <c r="T848" t="s">
        <v>960</v>
      </c>
      <c r="Z848" s="4"/>
      <c r="AA848" t="str">
        <f t="shared" si="65"/>
        <v>x</v>
      </c>
      <c r="AB848">
        <f t="shared" si="66"/>
        <v>10</v>
      </c>
      <c r="AC848" t="str">
        <f t="shared" si="67"/>
        <v/>
      </c>
      <c r="AD848" t="str">
        <f t="shared" si="68"/>
        <v/>
      </c>
      <c r="AE848" t="str">
        <f t="shared" si="69"/>
        <v/>
      </c>
      <c r="AF848" t="s">
        <v>17472</v>
      </c>
      <c r="AG848">
        <v>5</v>
      </c>
      <c r="AH848" t="s">
        <v>18114</v>
      </c>
      <c r="AI848">
        <v>2241.5414300000002</v>
      </c>
      <c r="AJ848">
        <v>722.50597000000005</v>
      </c>
      <c r="AK848">
        <v>203</v>
      </c>
      <c r="AL848">
        <v>1501</v>
      </c>
      <c r="AM848">
        <v>1298</v>
      </c>
      <c r="AN848">
        <v>32.645629999999997</v>
      </c>
      <c r="AO848">
        <v>72.462519999999998</v>
      </c>
      <c r="AP848" t="s">
        <v>2</v>
      </c>
      <c r="AQ848" t="s">
        <v>1</v>
      </c>
      <c r="AR848" t="s">
        <v>19901</v>
      </c>
      <c r="AS848" t="s">
        <v>22605</v>
      </c>
      <c r="AT848" t="s">
        <v>22605</v>
      </c>
      <c r="AU848" t="s">
        <v>4061</v>
      </c>
      <c r="AV848" t="s">
        <v>4061</v>
      </c>
      <c r="AW848" t="s">
        <v>960</v>
      </c>
      <c r="AX848" t="s">
        <v>2</v>
      </c>
      <c r="AY848" t="s">
        <v>29659</v>
      </c>
      <c r="AZ848" t="s">
        <v>960</v>
      </c>
      <c r="BA848" t="s">
        <v>2</v>
      </c>
      <c r="BB848" t="s">
        <v>2</v>
      </c>
      <c r="BC848" t="s">
        <v>2</v>
      </c>
      <c r="BD848" t="s">
        <v>22221</v>
      </c>
      <c r="BE848" t="s">
        <v>29660</v>
      </c>
      <c r="BF848" t="s">
        <v>31093</v>
      </c>
    </row>
    <row r="849" spans="1:58" x14ac:dyDescent="0.25">
      <c r="A849">
        <v>17804</v>
      </c>
      <c r="B849" t="s">
        <v>2</v>
      </c>
      <c r="C849" t="s">
        <v>962</v>
      </c>
      <c r="D849" t="s">
        <v>962</v>
      </c>
      <c r="E849" t="s">
        <v>963</v>
      </c>
      <c r="F849" t="s">
        <v>902</v>
      </c>
      <c r="G849" t="s">
        <v>944</v>
      </c>
      <c r="H849" t="s">
        <v>946</v>
      </c>
      <c r="I849" t="s">
        <v>948</v>
      </c>
      <c r="J849" t="s">
        <v>962</v>
      </c>
      <c r="K849" t="s">
        <v>2</v>
      </c>
      <c r="L849" t="s">
        <v>2</v>
      </c>
      <c r="M849" t="s">
        <v>2</v>
      </c>
      <c r="N849" t="s">
        <v>2</v>
      </c>
      <c r="O849" t="s">
        <v>2</v>
      </c>
      <c r="T849" t="s">
        <v>962</v>
      </c>
      <c r="Z849" s="4"/>
      <c r="AA849" t="str">
        <f t="shared" si="65"/>
        <v>x</v>
      </c>
      <c r="AB849">
        <f t="shared" si="66"/>
        <v>10</v>
      </c>
      <c r="AC849" t="str">
        <f t="shared" si="67"/>
        <v/>
      </c>
      <c r="AD849" t="str">
        <f t="shared" si="68"/>
        <v/>
      </c>
      <c r="AE849" t="str">
        <f t="shared" si="69"/>
        <v/>
      </c>
      <c r="AF849" t="s">
        <v>17472</v>
      </c>
      <c r="AG849">
        <v>5</v>
      </c>
      <c r="AH849" t="s">
        <v>18114</v>
      </c>
      <c r="AI849">
        <v>5803.0445799999998</v>
      </c>
      <c r="AJ849">
        <v>1561.8996199999999</v>
      </c>
      <c r="AK849">
        <v>181</v>
      </c>
      <c r="AL849">
        <v>1870</v>
      </c>
      <c r="AM849">
        <v>1689</v>
      </c>
      <c r="AN849">
        <v>33.243189999999998</v>
      </c>
      <c r="AO849">
        <v>71.324430000000007</v>
      </c>
      <c r="AP849" t="s">
        <v>2</v>
      </c>
      <c r="AQ849" t="s">
        <v>1</v>
      </c>
      <c r="AR849" t="s">
        <v>19901</v>
      </c>
      <c r="AS849" t="s">
        <v>22605</v>
      </c>
      <c r="AT849" t="s">
        <v>22605</v>
      </c>
      <c r="AU849" t="s">
        <v>4061</v>
      </c>
      <c r="AV849" t="s">
        <v>4061</v>
      </c>
      <c r="AW849" t="s">
        <v>962</v>
      </c>
      <c r="AX849" t="s">
        <v>2</v>
      </c>
      <c r="AY849" t="s">
        <v>2</v>
      </c>
      <c r="AZ849" t="s">
        <v>962</v>
      </c>
      <c r="BA849" t="s">
        <v>2</v>
      </c>
      <c r="BB849" t="s">
        <v>2</v>
      </c>
      <c r="BC849" t="s">
        <v>2</v>
      </c>
      <c r="BD849" t="s">
        <v>2</v>
      </c>
      <c r="BE849" t="s">
        <v>2</v>
      </c>
      <c r="BF849" t="s">
        <v>2</v>
      </c>
    </row>
    <row r="850" spans="1:58" x14ac:dyDescent="0.25">
      <c r="A850">
        <v>12824</v>
      </c>
      <c r="B850" t="s">
        <v>2</v>
      </c>
      <c r="C850" t="s">
        <v>964</v>
      </c>
      <c r="D850" t="s">
        <v>964</v>
      </c>
      <c r="E850" t="s">
        <v>965</v>
      </c>
      <c r="F850" t="s">
        <v>902</v>
      </c>
      <c r="G850" t="s">
        <v>944</v>
      </c>
      <c r="H850" t="s">
        <v>946</v>
      </c>
      <c r="I850" t="s">
        <v>948</v>
      </c>
      <c r="J850" t="s">
        <v>964</v>
      </c>
      <c r="K850" t="s">
        <v>2</v>
      </c>
      <c r="L850" t="s">
        <v>2</v>
      </c>
      <c r="M850" t="s">
        <v>2</v>
      </c>
      <c r="N850" t="s">
        <v>2</v>
      </c>
      <c r="O850" t="s">
        <v>2</v>
      </c>
      <c r="T850" t="s">
        <v>964</v>
      </c>
      <c r="Z850" s="4"/>
      <c r="AA850" t="str">
        <f t="shared" si="65"/>
        <v>x</v>
      </c>
      <c r="AB850">
        <f t="shared" si="66"/>
        <v>10</v>
      </c>
      <c r="AC850" t="str">
        <f t="shared" si="67"/>
        <v/>
      </c>
      <c r="AD850" t="str">
        <f t="shared" si="68"/>
        <v/>
      </c>
      <c r="AE850" t="str">
        <f t="shared" si="69"/>
        <v/>
      </c>
      <c r="AF850" t="s">
        <v>17472</v>
      </c>
      <c r="AG850">
        <v>5</v>
      </c>
      <c r="AH850" t="s">
        <v>18114</v>
      </c>
      <c r="AI850">
        <v>14823.18967</v>
      </c>
      <c r="AJ850">
        <v>1298.8179</v>
      </c>
      <c r="AK850">
        <v>485</v>
      </c>
      <c r="AL850">
        <v>4717</v>
      </c>
      <c r="AM850">
        <v>4232</v>
      </c>
      <c r="AN850">
        <v>33.998480000000001</v>
      </c>
      <c r="AO850">
        <v>70.08502</v>
      </c>
      <c r="AP850" t="s">
        <v>2</v>
      </c>
      <c r="AQ850" t="s">
        <v>1</v>
      </c>
      <c r="AR850" t="s">
        <v>18481</v>
      </c>
      <c r="AS850" t="s">
        <v>22605</v>
      </c>
      <c r="AT850" t="s">
        <v>22605</v>
      </c>
      <c r="AU850" t="s">
        <v>4061</v>
      </c>
      <c r="AV850" t="s">
        <v>4061</v>
      </c>
      <c r="AW850" t="s">
        <v>964</v>
      </c>
      <c r="AX850" t="s">
        <v>2</v>
      </c>
      <c r="AY850" t="s">
        <v>27220</v>
      </c>
      <c r="AZ850" t="s">
        <v>964</v>
      </c>
      <c r="BA850" t="s">
        <v>27221</v>
      </c>
      <c r="BB850" t="s">
        <v>2</v>
      </c>
      <c r="BC850" t="s">
        <v>2</v>
      </c>
      <c r="BD850" t="s">
        <v>27222</v>
      </c>
      <c r="BE850" t="s">
        <v>27223</v>
      </c>
      <c r="BF850" t="s">
        <v>31038</v>
      </c>
    </row>
    <row r="851" spans="1:58" x14ac:dyDescent="0.25">
      <c r="A851">
        <v>11962</v>
      </c>
      <c r="B851" t="s">
        <v>11343</v>
      </c>
      <c r="C851" t="s">
        <v>966</v>
      </c>
      <c r="D851" t="s">
        <v>966</v>
      </c>
      <c r="E851" t="s">
        <v>967</v>
      </c>
      <c r="F851" t="s">
        <v>902</v>
      </c>
      <c r="G851" t="s">
        <v>944</v>
      </c>
      <c r="H851" t="s">
        <v>946</v>
      </c>
      <c r="I851" t="s">
        <v>948</v>
      </c>
      <c r="J851" t="s">
        <v>966</v>
      </c>
      <c r="K851" t="s">
        <v>2</v>
      </c>
      <c r="L851" t="s">
        <v>2</v>
      </c>
      <c r="M851" t="s">
        <v>2</v>
      </c>
      <c r="N851" t="s">
        <v>2</v>
      </c>
      <c r="O851" t="s">
        <v>2</v>
      </c>
      <c r="T851" t="s">
        <v>966</v>
      </c>
      <c r="Z851" s="4"/>
      <c r="AA851" t="str">
        <f t="shared" si="65"/>
        <v>x</v>
      </c>
      <c r="AB851">
        <f t="shared" si="66"/>
        <v>10</v>
      </c>
      <c r="AC851" t="str">
        <f t="shared" si="67"/>
        <v/>
      </c>
      <c r="AD851" t="str">
        <f t="shared" si="68"/>
        <v/>
      </c>
      <c r="AE851" t="str">
        <f t="shared" si="69"/>
        <v/>
      </c>
      <c r="AF851" t="s">
        <v>17471</v>
      </c>
      <c r="AG851">
        <v>5</v>
      </c>
      <c r="AH851" t="s">
        <v>18114</v>
      </c>
      <c r="AI851">
        <v>43415.017140000004</v>
      </c>
      <c r="AJ851">
        <v>8505.8571900000006</v>
      </c>
      <c r="AK851">
        <v>146</v>
      </c>
      <c r="AL851">
        <v>3523</v>
      </c>
      <c r="AM851">
        <v>3377</v>
      </c>
      <c r="AN851">
        <v>30.941079999999999</v>
      </c>
      <c r="AO851">
        <v>69.254940000000005</v>
      </c>
      <c r="AP851" t="s">
        <v>2</v>
      </c>
      <c r="AQ851" t="s">
        <v>1</v>
      </c>
      <c r="AR851" t="s">
        <v>18481</v>
      </c>
      <c r="AS851" t="s">
        <v>22605</v>
      </c>
      <c r="AT851" t="s">
        <v>22636</v>
      </c>
      <c r="AU851" t="s">
        <v>4061</v>
      </c>
      <c r="AV851" t="s">
        <v>4061</v>
      </c>
      <c r="AW851" t="s">
        <v>966</v>
      </c>
      <c r="AX851" t="s">
        <v>2</v>
      </c>
      <c r="AY851" t="s">
        <v>2</v>
      </c>
      <c r="AZ851" t="s">
        <v>30556</v>
      </c>
      <c r="BA851" t="s">
        <v>18991</v>
      </c>
      <c r="BB851" t="s">
        <v>2</v>
      </c>
      <c r="BC851" t="s">
        <v>2</v>
      </c>
      <c r="BD851" t="s">
        <v>18992</v>
      </c>
      <c r="BE851" t="s">
        <v>18993</v>
      </c>
      <c r="BF851" t="s">
        <v>30557</v>
      </c>
    </row>
    <row r="852" spans="1:58" x14ac:dyDescent="0.25">
      <c r="A852">
        <v>19373</v>
      </c>
      <c r="B852" t="s">
        <v>2</v>
      </c>
      <c r="C852" t="s">
        <v>14303</v>
      </c>
      <c r="D852" t="s">
        <v>14303</v>
      </c>
      <c r="E852" t="s">
        <v>14304</v>
      </c>
      <c r="F852" t="s">
        <v>902</v>
      </c>
      <c r="G852" t="s">
        <v>944</v>
      </c>
      <c r="H852" t="s">
        <v>946</v>
      </c>
      <c r="I852" t="s">
        <v>948</v>
      </c>
      <c r="J852" t="s">
        <v>966</v>
      </c>
      <c r="K852" t="s">
        <v>14303</v>
      </c>
      <c r="L852" t="s">
        <v>2</v>
      </c>
      <c r="M852" t="s">
        <v>2</v>
      </c>
      <c r="N852" t="s">
        <v>2</v>
      </c>
      <c r="O852" t="s">
        <v>2</v>
      </c>
      <c r="U852" t="s">
        <v>14303</v>
      </c>
      <c r="Z852" s="4"/>
      <c r="AA852" t="str">
        <f t="shared" si="65"/>
        <v>x</v>
      </c>
      <c r="AB852">
        <f t="shared" si="66"/>
        <v>10</v>
      </c>
      <c r="AC852" t="str">
        <f t="shared" si="67"/>
        <v/>
      </c>
      <c r="AD852" t="str">
        <f t="shared" si="68"/>
        <v/>
      </c>
      <c r="AE852" t="str">
        <f t="shared" si="69"/>
        <v/>
      </c>
      <c r="AF852" t="s">
        <v>17472</v>
      </c>
      <c r="AG852">
        <v>6</v>
      </c>
      <c r="AH852" t="s">
        <v>20156</v>
      </c>
      <c r="AI852">
        <v>41891.304810000001</v>
      </c>
      <c r="AJ852">
        <v>8470.6843800000006</v>
      </c>
      <c r="AK852">
        <v>146</v>
      </c>
      <c r="AL852">
        <v>3471</v>
      </c>
      <c r="AM852">
        <v>3325</v>
      </c>
      <c r="AN852">
        <v>30.966940000000001</v>
      </c>
      <c r="AO852">
        <v>69.323269999999994</v>
      </c>
      <c r="AP852" t="s">
        <v>2</v>
      </c>
      <c r="AQ852" t="s">
        <v>1</v>
      </c>
      <c r="AR852" t="s">
        <v>18481</v>
      </c>
      <c r="AS852" t="s">
        <v>22605</v>
      </c>
      <c r="AT852" t="s">
        <v>22636</v>
      </c>
      <c r="AU852" t="s">
        <v>4061</v>
      </c>
      <c r="AV852" t="s">
        <v>4061</v>
      </c>
      <c r="AW852" t="s">
        <v>14303</v>
      </c>
      <c r="AX852" t="s">
        <v>2</v>
      </c>
      <c r="AY852" t="s">
        <v>2</v>
      </c>
      <c r="AZ852" t="s">
        <v>2</v>
      </c>
      <c r="BA852" t="s">
        <v>2</v>
      </c>
      <c r="BB852" t="s">
        <v>2</v>
      </c>
      <c r="BC852" t="s">
        <v>2</v>
      </c>
      <c r="BD852" t="s">
        <v>2</v>
      </c>
      <c r="BE852" t="s">
        <v>2</v>
      </c>
      <c r="BF852" t="s">
        <v>2</v>
      </c>
    </row>
    <row r="853" spans="1:58" x14ac:dyDescent="0.25">
      <c r="A853">
        <v>12098</v>
      </c>
      <c r="B853" t="s">
        <v>11345</v>
      </c>
      <c r="C853" t="s">
        <v>969</v>
      </c>
      <c r="D853" t="s">
        <v>969</v>
      </c>
      <c r="E853" t="s">
        <v>970</v>
      </c>
      <c r="F853" t="s">
        <v>902</v>
      </c>
      <c r="G853" t="s">
        <v>944</v>
      </c>
      <c r="H853" t="s">
        <v>946</v>
      </c>
      <c r="I853" t="s">
        <v>948</v>
      </c>
      <c r="J853" t="s">
        <v>966</v>
      </c>
      <c r="K853" t="s">
        <v>969</v>
      </c>
      <c r="L853" t="s">
        <v>2</v>
      </c>
      <c r="M853" t="s">
        <v>2</v>
      </c>
      <c r="N853" t="s">
        <v>2</v>
      </c>
      <c r="O853" t="s">
        <v>2</v>
      </c>
      <c r="U853" t="s">
        <v>969</v>
      </c>
      <c r="Z853" s="4"/>
      <c r="AA853" t="str">
        <f t="shared" si="65"/>
        <v>x</v>
      </c>
      <c r="AB853">
        <f t="shared" si="66"/>
        <v>10</v>
      </c>
      <c r="AC853" t="str">
        <f t="shared" si="67"/>
        <v/>
      </c>
      <c r="AD853" t="str">
        <f t="shared" si="68"/>
        <v/>
      </c>
      <c r="AE853" t="str">
        <f t="shared" si="69"/>
        <v/>
      </c>
      <c r="AF853" t="s">
        <v>17472</v>
      </c>
      <c r="AG853">
        <v>6</v>
      </c>
      <c r="AH853" t="s">
        <v>18114</v>
      </c>
      <c r="AI853">
        <v>1523.7123300000001</v>
      </c>
      <c r="AJ853">
        <v>189.16336999999999</v>
      </c>
      <c r="AK853">
        <v>748</v>
      </c>
      <c r="AL853">
        <v>3523</v>
      </c>
      <c r="AM853">
        <v>2775</v>
      </c>
      <c r="AN853">
        <v>30.2241</v>
      </c>
      <c r="AO853">
        <v>67.360489999999999</v>
      </c>
      <c r="AP853" t="s">
        <v>2</v>
      </c>
      <c r="AQ853" t="s">
        <v>1</v>
      </c>
      <c r="AR853" t="s">
        <v>19901</v>
      </c>
      <c r="AS853" t="s">
        <v>22605</v>
      </c>
      <c r="AT853" t="s">
        <v>22636</v>
      </c>
      <c r="AU853" t="s">
        <v>4061</v>
      </c>
      <c r="AV853" t="s">
        <v>4061</v>
      </c>
      <c r="AW853" t="s">
        <v>969</v>
      </c>
      <c r="AX853" t="s">
        <v>2</v>
      </c>
      <c r="AY853" t="s">
        <v>2</v>
      </c>
      <c r="AZ853" t="s">
        <v>969</v>
      </c>
      <c r="BA853" t="s">
        <v>2</v>
      </c>
      <c r="BB853" t="s">
        <v>2</v>
      </c>
      <c r="BC853" t="s">
        <v>2</v>
      </c>
      <c r="BD853" t="s">
        <v>2</v>
      </c>
      <c r="BE853" t="s">
        <v>27138</v>
      </c>
      <c r="BF853" t="s">
        <v>2</v>
      </c>
    </row>
    <row r="854" spans="1:58" x14ac:dyDescent="0.25">
      <c r="A854">
        <v>12002</v>
      </c>
      <c r="B854" t="s">
        <v>11346</v>
      </c>
      <c r="C854" t="s">
        <v>971</v>
      </c>
      <c r="D854" t="s">
        <v>971</v>
      </c>
      <c r="E854" t="s">
        <v>972</v>
      </c>
      <c r="F854" t="s">
        <v>902</v>
      </c>
      <c r="G854" t="s">
        <v>944</v>
      </c>
      <c r="H854" t="s">
        <v>946</v>
      </c>
      <c r="I854" t="s">
        <v>948</v>
      </c>
      <c r="J854" t="s">
        <v>971</v>
      </c>
      <c r="K854" t="s">
        <v>2</v>
      </c>
      <c r="L854" t="s">
        <v>2</v>
      </c>
      <c r="M854" t="s">
        <v>2</v>
      </c>
      <c r="N854" t="s">
        <v>2</v>
      </c>
      <c r="O854" t="s">
        <v>2</v>
      </c>
      <c r="T854" t="s">
        <v>971</v>
      </c>
      <c r="Z854" s="4"/>
      <c r="AA854" t="str">
        <f t="shared" si="65"/>
        <v>x</v>
      </c>
      <c r="AB854">
        <f t="shared" si="66"/>
        <v>10</v>
      </c>
      <c r="AC854" t="str">
        <f t="shared" si="67"/>
        <v/>
      </c>
      <c r="AD854" t="str">
        <f t="shared" si="68"/>
        <v/>
      </c>
      <c r="AE854" t="str">
        <f t="shared" si="69"/>
        <v/>
      </c>
      <c r="AF854" t="s">
        <v>17472</v>
      </c>
      <c r="AG854">
        <v>5</v>
      </c>
      <c r="AH854" t="s">
        <v>18114</v>
      </c>
      <c r="AI854">
        <v>14903.054889999999</v>
      </c>
      <c r="AJ854">
        <v>3646.4673400000001</v>
      </c>
      <c r="AK854">
        <v>991</v>
      </c>
      <c r="AL854">
        <v>3306</v>
      </c>
      <c r="AM854">
        <v>2315</v>
      </c>
      <c r="AN854">
        <v>31.288530000000002</v>
      </c>
      <c r="AO854">
        <v>67.720309999999998</v>
      </c>
      <c r="AP854" t="s">
        <v>2</v>
      </c>
      <c r="AQ854" t="s">
        <v>1</v>
      </c>
      <c r="AR854" t="s">
        <v>18481</v>
      </c>
      <c r="AS854" t="s">
        <v>22605</v>
      </c>
      <c r="AT854" t="s">
        <v>22636</v>
      </c>
      <c r="AU854" t="s">
        <v>4061</v>
      </c>
      <c r="AV854" t="s">
        <v>4061</v>
      </c>
      <c r="AW854" t="s">
        <v>971</v>
      </c>
      <c r="AX854" t="s">
        <v>2</v>
      </c>
      <c r="AY854" t="s">
        <v>2</v>
      </c>
      <c r="AZ854" t="s">
        <v>971</v>
      </c>
      <c r="BA854" t="s">
        <v>2</v>
      </c>
      <c r="BB854" t="s">
        <v>2</v>
      </c>
      <c r="BC854" t="s">
        <v>2</v>
      </c>
      <c r="BD854" t="s">
        <v>21799</v>
      </c>
      <c r="BE854" t="s">
        <v>28491</v>
      </c>
      <c r="BF854" t="s">
        <v>30599</v>
      </c>
    </row>
    <row r="855" spans="1:58" x14ac:dyDescent="0.25">
      <c r="A855">
        <v>17802</v>
      </c>
      <c r="B855" t="s">
        <v>2</v>
      </c>
      <c r="C855" t="s">
        <v>973</v>
      </c>
      <c r="D855" t="s">
        <v>973</v>
      </c>
      <c r="E855" t="s">
        <v>974</v>
      </c>
      <c r="F855" t="s">
        <v>902</v>
      </c>
      <c r="G855" t="s">
        <v>944</v>
      </c>
      <c r="H855" t="s">
        <v>946</v>
      </c>
      <c r="I855" t="s">
        <v>973</v>
      </c>
      <c r="J855" t="s">
        <v>2</v>
      </c>
      <c r="K855" t="s">
        <v>2</v>
      </c>
      <c r="L855" t="s">
        <v>2</v>
      </c>
      <c r="M855" t="s">
        <v>2</v>
      </c>
      <c r="N855" t="s">
        <v>2</v>
      </c>
      <c r="O855" t="s">
        <v>2</v>
      </c>
      <c r="S855" t="s">
        <v>973</v>
      </c>
      <c r="Z855" s="4"/>
      <c r="AA855" t="str">
        <f t="shared" si="65"/>
        <v>x</v>
      </c>
      <c r="AB855">
        <f t="shared" si="66"/>
        <v>10</v>
      </c>
      <c r="AC855" t="str">
        <f t="shared" si="67"/>
        <v/>
      </c>
      <c r="AD855" t="str">
        <f t="shared" si="68"/>
        <v/>
      </c>
      <c r="AE855" t="str">
        <f t="shared" si="69"/>
        <v/>
      </c>
      <c r="AF855" t="s">
        <v>17471</v>
      </c>
      <c r="AG855">
        <v>4</v>
      </c>
      <c r="AH855" t="s">
        <v>18112</v>
      </c>
      <c r="AI855">
        <v>57038.579899999997</v>
      </c>
      <c r="AJ855">
        <v>16338.014209999999</v>
      </c>
      <c r="AK855">
        <v>0</v>
      </c>
      <c r="AL855">
        <v>2876</v>
      </c>
      <c r="AM855">
        <v>2876</v>
      </c>
      <c r="AN855">
        <v>26.860600000000002</v>
      </c>
      <c r="AO855">
        <v>62.095979999999997</v>
      </c>
      <c r="AP855" t="s">
        <v>2</v>
      </c>
      <c r="AQ855" t="s">
        <v>1</v>
      </c>
      <c r="AR855" t="s">
        <v>18487</v>
      </c>
      <c r="AS855" t="s">
        <v>22623</v>
      </c>
      <c r="AT855" t="s">
        <v>22636</v>
      </c>
      <c r="AU855" t="s">
        <v>4061</v>
      </c>
      <c r="AV855" t="s">
        <v>4061</v>
      </c>
      <c r="AW855" t="s">
        <v>973</v>
      </c>
      <c r="AX855" t="s">
        <v>2</v>
      </c>
      <c r="AY855" t="s">
        <v>2</v>
      </c>
      <c r="AZ855" t="s">
        <v>973</v>
      </c>
      <c r="BA855" t="s">
        <v>2</v>
      </c>
      <c r="BB855" t="s">
        <v>2</v>
      </c>
      <c r="BC855" t="s">
        <v>2</v>
      </c>
      <c r="BD855" t="s">
        <v>2</v>
      </c>
      <c r="BE855" t="s">
        <v>2</v>
      </c>
      <c r="BF855" t="s">
        <v>2</v>
      </c>
    </row>
    <row r="856" spans="1:58" x14ac:dyDescent="0.25">
      <c r="A856">
        <v>18469</v>
      </c>
      <c r="B856" t="s">
        <v>2</v>
      </c>
      <c r="C856" t="s">
        <v>975</v>
      </c>
      <c r="D856" t="s">
        <v>975</v>
      </c>
      <c r="E856" t="s">
        <v>976</v>
      </c>
      <c r="F856" t="s">
        <v>902</v>
      </c>
      <c r="G856" t="s">
        <v>944</v>
      </c>
      <c r="H856" t="s">
        <v>946</v>
      </c>
      <c r="I856" t="s">
        <v>973</v>
      </c>
      <c r="J856" t="s">
        <v>975</v>
      </c>
      <c r="K856" t="s">
        <v>2</v>
      </c>
      <c r="L856" t="s">
        <v>2</v>
      </c>
      <c r="M856" t="s">
        <v>2</v>
      </c>
      <c r="N856" t="s">
        <v>2</v>
      </c>
      <c r="O856" t="s">
        <v>2</v>
      </c>
      <c r="T856" t="s">
        <v>975</v>
      </c>
      <c r="Z856" s="4"/>
      <c r="AA856" t="str">
        <f t="shared" si="65"/>
        <v>x</v>
      </c>
      <c r="AB856">
        <f t="shared" si="66"/>
        <v>10</v>
      </c>
      <c r="AC856" t="str">
        <f t="shared" si="67"/>
        <v/>
      </c>
      <c r="AD856" t="str">
        <f t="shared" si="68"/>
        <v/>
      </c>
      <c r="AE856" t="str">
        <f t="shared" si="69"/>
        <v/>
      </c>
      <c r="AF856" t="s">
        <v>17472</v>
      </c>
      <c r="AG856">
        <v>5</v>
      </c>
      <c r="AH856" t="s">
        <v>18114</v>
      </c>
      <c r="AI856">
        <v>26044.245900000002</v>
      </c>
      <c r="AJ856">
        <v>7961.4028500000004</v>
      </c>
      <c r="AK856">
        <v>12</v>
      </c>
      <c r="AL856">
        <v>2138</v>
      </c>
      <c r="AM856">
        <v>2126</v>
      </c>
      <c r="AN856">
        <v>26.575199999999999</v>
      </c>
      <c r="AO856">
        <v>59.177300000000002</v>
      </c>
      <c r="AP856" t="s">
        <v>2</v>
      </c>
      <c r="AQ856" t="s">
        <v>1</v>
      </c>
      <c r="AR856" t="s">
        <v>21144</v>
      </c>
      <c r="AS856" t="s">
        <v>22605</v>
      </c>
      <c r="AT856" t="s">
        <v>22636</v>
      </c>
      <c r="AU856" t="s">
        <v>4061</v>
      </c>
      <c r="AV856" t="s">
        <v>4061</v>
      </c>
      <c r="AW856" t="s">
        <v>975</v>
      </c>
      <c r="AX856" t="s">
        <v>2</v>
      </c>
      <c r="AY856" t="s">
        <v>2</v>
      </c>
      <c r="AZ856" t="s">
        <v>975</v>
      </c>
      <c r="BA856" t="s">
        <v>2</v>
      </c>
      <c r="BB856" t="s">
        <v>2</v>
      </c>
      <c r="BC856" t="s">
        <v>2</v>
      </c>
      <c r="BD856" t="s">
        <v>2</v>
      </c>
      <c r="BE856" t="s">
        <v>2</v>
      </c>
      <c r="BF856" t="s">
        <v>33178</v>
      </c>
    </row>
    <row r="857" spans="1:58" x14ac:dyDescent="0.25">
      <c r="A857">
        <v>11207</v>
      </c>
      <c r="B857" t="s">
        <v>11347</v>
      </c>
      <c r="C857" t="s">
        <v>977</v>
      </c>
      <c r="D857" t="s">
        <v>977</v>
      </c>
      <c r="E857" t="s">
        <v>978</v>
      </c>
      <c r="F857" t="s">
        <v>902</v>
      </c>
      <c r="G857" t="s">
        <v>944</v>
      </c>
      <c r="H857" t="s">
        <v>946</v>
      </c>
      <c r="I857" t="s">
        <v>973</v>
      </c>
      <c r="J857" t="s">
        <v>977</v>
      </c>
      <c r="K857" t="s">
        <v>2</v>
      </c>
      <c r="L857" t="s">
        <v>2</v>
      </c>
      <c r="M857" t="s">
        <v>2</v>
      </c>
      <c r="N857" t="s">
        <v>2</v>
      </c>
      <c r="O857" t="s">
        <v>2</v>
      </c>
      <c r="T857" t="s">
        <v>977</v>
      </c>
      <c r="Z857" s="4"/>
      <c r="AA857" t="str">
        <f t="shared" si="65"/>
        <v>x</v>
      </c>
      <c r="AB857">
        <f t="shared" si="66"/>
        <v>10</v>
      </c>
      <c r="AC857" t="str">
        <f t="shared" si="67"/>
        <v/>
      </c>
      <c r="AD857" t="str">
        <f t="shared" si="68"/>
        <v/>
      </c>
      <c r="AE857" t="str">
        <f t="shared" si="69"/>
        <v/>
      </c>
      <c r="AF857" t="s">
        <v>17472</v>
      </c>
      <c r="AG857">
        <v>5</v>
      </c>
      <c r="AH857" t="s">
        <v>18112</v>
      </c>
      <c r="AI857">
        <v>8551.0817299999999</v>
      </c>
      <c r="AJ857">
        <v>2348.3053</v>
      </c>
      <c r="AK857">
        <v>184</v>
      </c>
      <c r="AL857">
        <v>2291</v>
      </c>
      <c r="AM857">
        <v>2107</v>
      </c>
      <c r="AN857">
        <v>26.630780000000001</v>
      </c>
      <c r="AO857">
        <v>64.319950000000006</v>
      </c>
      <c r="AP857" t="s">
        <v>2</v>
      </c>
      <c r="AQ857" t="s">
        <v>1</v>
      </c>
      <c r="AR857" t="s">
        <v>21144</v>
      </c>
      <c r="AS857" t="s">
        <v>22623</v>
      </c>
      <c r="AT857" t="s">
        <v>22623</v>
      </c>
      <c r="AU857" t="s">
        <v>4061</v>
      </c>
      <c r="AV857" t="s">
        <v>4061</v>
      </c>
      <c r="AW857" t="s">
        <v>977</v>
      </c>
      <c r="AX857" t="s">
        <v>2</v>
      </c>
      <c r="AY857" t="s">
        <v>2</v>
      </c>
      <c r="AZ857" t="s">
        <v>977</v>
      </c>
      <c r="BA857" t="s">
        <v>2</v>
      </c>
      <c r="BB857" t="s">
        <v>2</v>
      </c>
      <c r="BC857" t="s">
        <v>2</v>
      </c>
      <c r="BD857" t="s">
        <v>21145</v>
      </c>
      <c r="BE857" t="s">
        <v>2</v>
      </c>
      <c r="BF857" t="s">
        <v>30045</v>
      </c>
    </row>
    <row r="858" spans="1:58" x14ac:dyDescent="0.25">
      <c r="A858">
        <v>11212</v>
      </c>
      <c r="B858" t="s">
        <v>11348</v>
      </c>
      <c r="C858" t="s">
        <v>979</v>
      </c>
      <c r="D858" t="s">
        <v>979</v>
      </c>
      <c r="E858" t="s">
        <v>980</v>
      </c>
      <c r="F858" t="s">
        <v>902</v>
      </c>
      <c r="G858" t="s">
        <v>944</v>
      </c>
      <c r="H858" t="s">
        <v>946</v>
      </c>
      <c r="I858" t="s">
        <v>973</v>
      </c>
      <c r="J858" t="s">
        <v>979</v>
      </c>
      <c r="K858" t="s">
        <v>2</v>
      </c>
      <c r="L858" t="s">
        <v>2</v>
      </c>
      <c r="M858" t="s">
        <v>2</v>
      </c>
      <c r="N858" t="s">
        <v>2</v>
      </c>
      <c r="O858" t="s">
        <v>2</v>
      </c>
      <c r="T858" t="s">
        <v>979</v>
      </c>
      <c r="Z858" s="4"/>
      <c r="AA858" t="str">
        <f t="shared" si="65"/>
        <v>x</v>
      </c>
      <c r="AB858">
        <f t="shared" si="66"/>
        <v>10</v>
      </c>
      <c r="AC858" t="str">
        <f t="shared" si="67"/>
        <v/>
      </c>
      <c r="AD858" t="str">
        <f t="shared" si="68"/>
        <v/>
      </c>
      <c r="AE858" t="str">
        <f t="shared" si="69"/>
        <v/>
      </c>
      <c r="AF858" t="s">
        <v>17472</v>
      </c>
      <c r="AG858">
        <v>5</v>
      </c>
      <c r="AH858" t="s">
        <v>18114</v>
      </c>
      <c r="AI858">
        <v>3595.5797899999998</v>
      </c>
      <c r="AJ858">
        <v>1031.72453</v>
      </c>
      <c r="AK858">
        <v>844</v>
      </c>
      <c r="AL858">
        <v>2323</v>
      </c>
      <c r="AM858">
        <v>1479</v>
      </c>
      <c r="AN858">
        <v>29.364439999999998</v>
      </c>
      <c r="AO858">
        <v>63.869050000000001</v>
      </c>
      <c r="AP858" t="s">
        <v>2</v>
      </c>
      <c r="AQ858" t="s">
        <v>1</v>
      </c>
      <c r="AR858" t="s">
        <v>18481</v>
      </c>
      <c r="AS858" t="s">
        <v>22623</v>
      </c>
      <c r="AT858" t="s">
        <v>22623</v>
      </c>
      <c r="AU858" t="s">
        <v>4061</v>
      </c>
      <c r="AV858" t="s">
        <v>4061</v>
      </c>
      <c r="AW858" t="s">
        <v>979</v>
      </c>
      <c r="AX858" t="s">
        <v>2</v>
      </c>
      <c r="AY858" t="s">
        <v>2</v>
      </c>
      <c r="AZ858" t="s">
        <v>979</v>
      </c>
      <c r="BA858" t="s">
        <v>2</v>
      </c>
      <c r="BB858" t="s">
        <v>2</v>
      </c>
      <c r="BC858" t="s">
        <v>2</v>
      </c>
      <c r="BD858" t="s">
        <v>2</v>
      </c>
      <c r="BE858" t="s">
        <v>2</v>
      </c>
      <c r="BF858" t="s">
        <v>30047</v>
      </c>
    </row>
    <row r="859" spans="1:58" x14ac:dyDescent="0.25">
      <c r="A859">
        <v>14758</v>
      </c>
      <c r="B859" t="s">
        <v>2</v>
      </c>
      <c r="C859" t="s">
        <v>981</v>
      </c>
      <c r="D859" t="s">
        <v>981</v>
      </c>
      <c r="E859" t="s">
        <v>982</v>
      </c>
      <c r="F859" t="s">
        <v>902</v>
      </c>
      <c r="G859" t="s">
        <v>944</v>
      </c>
      <c r="H859" t="s">
        <v>946</v>
      </c>
      <c r="I859" t="s">
        <v>973</v>
      </c>
      <c r="J859" t="s">
        <v>981</v>
      </c>
      <c r="K859" t="s">
        <v>2</v>
      </c>
      <c r="L859" t="s">
        <v>2</v>
      </c>
      <c r="M859" t="s">
        <v>2</v>
      </c>
      <c r="N859" t="s">
        <v>2</v>
      </c>
      <c r="O859" t="s">
        <v>2</v>
      </c>
      <c r="T859" t="s">
        <v>981</v>
      </c>
      <c r="Z859" s="4"/>
      <c r="AA859" t="str">
        <f t="shared" si="65"/>
        <v>x</v>
      </c>
      <c r="AB859">
        <f t="shared" si="66"/>
        <v>10</v>
      </c>
      <c r="AC859" t="str">
        <f t="shared" si="67"/>
        <v/>
      </c>
      <c r="AD859" t="str">
        <f t="shared" si="68"/>
        <v/>
      </c>
      <c r="AE859" t="str">
        <f t="shared" si="69"/>
        <v/>
      </c>
      <c r="AF859" t="s">
        <v>17472</v>
      </c>
      <c r="AG859">
        <v>5</v>
      </c>
      <c r="AH859" t="s">
        <v>18114</v>
      </c>
      <c r="AI859">
        <v>975.69912999999997</v>
      </c>
      <c r="AJ859">
        <v>271.68921999999998</v>
      </c>
      <c r="AK859">
        <v>90</v>
      </c>
      <c r="AL859">
        <v>1251</v>
      </c>
      <c r="AM859">
        <v>1161</v>
      </c>
      <c r="AN859">
        <v>25.94556</v>
      </c>
      <c r="AO859">
        <v>63.126449999999998</v>
      </c>
      <c r="AP859" t="s">
        <v>2</v>
      </c>
      <c r="AQ859" t="s">
        <v>1</v>
      </c>
      <c r="AR859" t="s">
        <v>19901</v>
      </c>
      <c r="AS859" t="s">
        <v>22623</v>
      </c>
      <c r="AT859" t="s">
        <v>22623</v>
      </c>
      <c r="AU859" t="s">
        <v>4061</v>
      </c>
      <c r="AV859" t="s">
        <v>4061</v>
      </c>
      <c r="AW859" t="s">
        <v>981</v>
      </c>
      <c r="AX859" t="s">
        <v>2</v>
      </c>
      <c r="AY859" t="s">
        <v>2</v>
      </c>
      <c r="AZ859" t="s">
        <v>31709</v>
      </c>
      <c r="BA859" t="s">
        <v>2</v>
      </c>
      <c r="BB859" t="s">
        <v>2</v>
      </c>
      <c r="BC859" t="s">
        <v>2</v>
      </c>
      <c r="BD859" t="s">
        <v>2</v>
      </c>
      <c r="BE859" t="s">
        <v>2</v>
      </c>
      <c r="BF859" t="s">
        <v>2</v>
      </c>
    </row>
    <row r="860" spans="1:58" x14ac:dyDescent="0.25">
      <c r="A860">
        <v>15296</v>
      </c>
      <c r="B860" t="s">
        <v>2</v>
      </c>
      <c r="C860" t="s">
        <v>983</v>
      </c>
      <c r="D860" t="s">
        <v>983</v>
      </c>
      <c r="E860" t="s">
        <v>984</v>
      </c>
      <c r="F860" t="s">
        <v>902</v>
      </c>
      <c r="G860" t="s">
        <v>944</v>
      </c>
      <c r="H860" t="s">
        <v>946</v>
      </c>
      <c r="I860" t="s">
        <v>973</v>
      </c>
      <c r="J860" t="s">
        <v>983</v>
      </c>
      <c r="K860" t="s">
        <v>2</v>
      </c>
      <c r="L860" t="s">
        <v>2</v>
      </c>
      <c r="M860" t="s">
        <v>2</v>
      </c>
      <c r="N860" t="s">
        <v>2</v>
      </c>
      <c r="O860" t="s">
        <v>2</v>
      </c>
      <c r="T860" t="s">
        <v>983</v>
      </c>
      <c r="Z860" s="4"/>
      <c r="AA860" t="str">
        <f t="shared" si="65"/>
        <v>x</v>
      </c>
      <c r="AB860">
        <f t="shared" si="66"/>
        <v>10</v>
      </c>
      <c r="AC860" t="str">
        <f t="shared" si="67"/>
        <v/>
      </c>
      <c r="AD860" t="str">
        <f t="shared" si="68"/>
        <v/>
      </c>
      <c r="AE860" t="str">
        <f t="shared" si="69"/>
        <v/>
      </c>
      <c r="AF860" t="s">
        <v>17472</v>
      </c>
      <c r="AG860">
        <v>5</v>
      </c>
      <c r="AH860" t="s">
        <v>18114</v>
      </c>
      <c r="AI860">
        <v>959.25811999999996</v>
      </c>
      <c r="AJ860">
        <v>369.26774</v>
      </c>
      <c r="AK860">
        <v>637</v>
      </c>
      <c r="AL860">
        <v>1681</v>
      </c>
      <c r="AM860">
        <v>1044</v>
      </c>
      <c r="AN860">
        <v>26.718990000000002</v>
      </c>
      <c r="AO860">
        <v>62.653170000000003</v>
      </c>
      <c r="AP860" t="s">
        <v>2</v>
      </c>
      <c r="AQ860" t="s">
        <v>1</v>
      </c>
      <c r="AR860" t="s">
        <v>21144</v>
      </c>
      <c r="AS860" t="s">
        <v>22623</v>
      </c>
      <c r="AT860" t="s">
        <v>22623</v>
      </c>
      <c r="AU860" t="s">
        <v>4061</v>
      </c>
      <c r="AV860" t="s">
        <v>4061</v>
      </c>
      <c r="AW860" t="s">
        <v>21922</v>
      </c>
      <c r="AX860" t="s">
        <v>2</v>
      </c>
      <c r="AY860" t="s">
        <v>2</v>
      </c>
      <c r="AZ860" t="s">
        <v>2</v>
      </c>
      <c r="BA860" t="s">
        <v>2</v>
      </c>
      <c r="BB860" t="s">
        <v>2</v>
      </c>
      <c r="BC860" t="s">
        <v>2</v>
      </c>
      <c r="BD860" t="s">
        <v>2</v>
      </c>
      <c r="BE860" t="s">
        <v>2</v>
      </c>
      <c r="BF860" t="s">
        <v>2</v>
      </c>
    </row>
    <row r="861" spans="1:58" x14ac:dyDescent="0.25">
      <c r="A861">
        <v>14756</v>
      </c>
      <c r="B861" t="s">
        <v>2</v>
      </c>
      <c r="C861" t="s">
        <v>985</v>
      </c>
      <c r="D861" t="s">
        <v>985</v>
      </c>
      <c r="E861" t="s">
        <v>986</v>
      </c>
      <c r="F861" t="s">
        <v>902</v>
      </c>
      <c r="G861" t="s">
        <v>944</v>
      </c>
      <c r="H861" t="s">
        <v>946</v>
      </c>
      <c r="I861" t="s">
        <v>973</v>
      </c>
      <c r="J861" t="s">
        <v>985</v>
      </c>
      <c r="K861" t="s">
        <v>2</v>
      </c>
      <c r="L861" t="s">
        <v>2</v>
      </c>
      <c r="M861" t="s">
        <v>2</v>
      </c>
      <c r="N861" t="s">
        <v>2</v>
      </c>
      <c r="O861" t="s">
        <v>2</v>
      </c>
      <c r="T861" t="s">
        <v>985</v>
      </c>
      <c r="Z861" s="4"/>
      <c r="AA861" t="str">
        <f t="shared" si="65"/>
        <v>x</v>
      </c>
      <c r="AB861">
        <f t="shared" si="66"/>
        <v>10</v>
      </c>
      <c r="AC861" t="str">
        <f t="shared" si="67"/>
        <v/>
      </c>
      <c r="AD861" t="str">
        <f t="shared" si="68"/>
        <v/>
      </c>
      <c r="AE861" t="str">
        <f t="shared" si="69"/>
        <v/>
      </c>
      <c r="AF861" t="s">
        <v>17472</v>
      </c>
      <c r="AG861">
        <v>5</v>
      </c>
      <c r="AH861" t="s">
        <v>18114</v>
      </c>
      <c r="AI861">
        <v>10293.50309</v>
      </c>
      <c r="AJ861">
        <v>2962.0068200000001</v>
      </c>
      <c r="AK861">
        <v>0</v>
      </c>
      <c r="AL861">
        <v>1999</v>
      </c>
      <c r="AM861">
        <v>1999</v>
      </c>
      <c r="AN861">
        <v>26.06775</v>
      </c>
      <c r="AO861">
        <v>65.341250000000002</v>
      </c>
      <c r="AP861" t="s">
        <v>2</v>
      </c>
      <c r="AQ861" t="s">
        <v>1</v>
      </c>
      <c r="AR861" t="s">
        <v>19901</v>
      </c>
      <c r="AS861" t="s">
        <v>22623</v>
      </c>
      <c r="AT861" t="s">
        <v>22623</v>
      </c>
      <c r="AU861" t="s">
        <v>4061</v>
      </c>
      <c r="AV861" t="s">
        <v>4061</v>
      </c>
      <c r="AW861" t="s">
        <v>985</v>
      </c>
      <c r="AX861" t="s">
        <v>2</v>
      </c>
      <c r="AY861" t="s">
        <v>2</v>
      </c>
      <c r="AZ861" t="s">
        <v>31707</v>
      </c>
      <c r="BA861" t="s">
        <v>2</v>
      </c>
      <c r="BB861" t="s">
        <v>2</v>
      </c>
      <c r="BC861" t="s">
        <v>2</v>
      </c>
      <c r="BD861" t="s">
        <v>2</v>
      </c>
      <c r="BE861" t="s">
        <v>2</v>
      </c>
      <c r="BF861" t="s">
        <v>31708</v>
      </c>
    </row>
    <row r="862" spans="1:58" x14ac:dyDescent="0.25">
      <c r="A862">
        <v>11769</v>
      </c>
      <c r="B862" t="s">
        <v>11344</v>
      </c>
      <c r="C862" t="s">
        <v>968</v>
      </c>
      <c r="D862" t="s">
        <v>968</v>
      </c>
      <c r="E862" t="s">
        <v>12902</v>
      </c>
      <c r="F862" t="s">
        <v>902</v>
      </c>
      <c r="G862" t="s">
        <v>944</v>
      </c>
      <c r="H862" t="s">
        <v>946</v>
      </c>
      <c r="I862" t="s">
        <v>973</v>
      </c>
      <c r="J862" t="s">
        <v>968</v>
      </c>
      <c r="K862" t="s">
        <v>2</v>
      </c>
      <c r="L862" t="s">
        <v>2</v>
      </c>
      <c r="M862" t="s">
        <v>2</v>
      </c>
      <c r="N862" t="s">
        <v>2</v>
      </c>
      <c r="O862" t="s">
        <v>2</v>
      </c>
      <c r="T862" t="s">
        <v>968</v>
      </c>
      <c r="Z862" s="4"/>
      <c r="AA862" t="str">
        <f t="shared" si="65"/>
        <v>x</v>
      </c>
      <c r="AB862">
        <f t="shared" si="66"/>
        <v>10</v>
      </c>
      <c r="AC862" t="str">
        <f t="shared" si="67"/>
        <v/>
      </c>
      <c r="AD862" t="str">
        <f t="shared" si="68"/>
        <v/>
      </c>
      <c r="AE862" t="str">
        <f t="shared" si="69"/>
        <v/>
      </c>
      <c r="AF862" t="s">
        <v>17472</v>
      </c>
      <c r="AG862">
        <v>5</v>
      </c>
      <c r="AH862" t="s">
        <v>18114</v>
      </c>
      <c r="AI862">
        <v>4405.0650900000001</v>
      </c>
      <c r="AJ862">
        <v>772.90391999999997</v>
      </c>
      <c r="AK862">
        <v>617</v>
      </c>
      <c r="AL862">
        <v>2876</v>
      </c>
      <c r="AM862">
        <v>2259</v>
      </c>
      <c r="AN862">
        <v>28.697099999999999</v>
      </c>
      <c r="AO862">
        <v>64.830849999999998</v>
      </c>
      <c r="AP862" t="s">
        <v>2</v>
      </c>
      <c r="AQ862" t="s">
        <v>1</v>
      </c>
      <c r="AR862" t="s">
        <v>19901</v>
      </c>
      <c r="AS862" t="s">
        <v>22623</v>
      </c>
      <c r="AT862" t="s">
        <v>22623</v>
      </c>
      <c r="AU862" t="s">
        <v>4061</v>
      </c>
      <c r="AV862" t="s">
        <v>4061</v>
      </c>
      <c r="AW862" t="s">
        <v>968</v>
      </c>
      <c r="AX862" t="s">
        <v>2</v>
      </c>
      <c r="AY862" t="s">
        <v>2</v>
      </c>
      <c r="AZ862" t="s">
        <v>968</v>
      </c>
      <c r="BA862" t="s">
        <v>2</v>
      </c>
      <c r="BB862" t="s">
        <v>2</v>
      </c>
      <c r="BC862" t="s">
        <v>2</v>
      </c>
      <c r="BD862" t="s">
        <v>2</v>
      </c>
      <c r="BE862" t="s">
        <v>2</v>
      </c>
      <c r="BF862" t="s">
        <v>30438</v>
      </c>
    </row>
    <row r="863" spans="1:58" x14ac:dyDescent="0.25">
      <c r="A863">
        <v>14757</v>
      </c>
      <c r="B863" t="s">
        <v>2</v>
      </c>
      <c r="C863" t="s">
        <v>987</v>
      </c>
      <c r="D863" t="s">
        <v>987</v>
      </c>
      <c r="E863" t="s">
        <v>988</v>
      </c>
      <c r="F863" t="s">
        <v>902</v>
      </c>
      <c r="G863" t="s">
        <v>944</v>
      </c>
      <c r="H863" t="s">
        <v>946</v>
      </c>
      <c r="I863" t="s">
        <v>973</v>
      </c>
      <c r="J863" t="s">
        <v>987</v>
      </c>
      <c r="K863" t="s">
        <v>2</v>
      </c>
      <c r="L863" t="s">
        <v>2</v>
      </c>
      <c r="M863" t="s">
        <v>2</v>
      </c>
      <c r="N863" t="s">
        <v>2</v>
      </c>
      <c r="O863" t="s">
        <v>2</v>
      </c>
      <c r="T863" t="s">
        <v>987</v>
      </c>
      <c r="Z863" s="4"/>
      <c r="AA863" t="str">
        <f t="shared" si="65"/>
        <v>x</v>
      </c>
      <c r="AB863">
        <f t="shared" si="66"/>
        <v>10</v>
      </c>
      <c r="AC863" t="str">
        <f t="shared" si="67"/>
        <v/>
      </c>
      <c r="AD863" t="str">
        <f t="shared" si="68"/>
        <v/>
      </c>
      <c r="AE863" t="str">
        <f t="shared" si="69"/>
        <v/>
      </c>
      <c r="AF863" t="s">
        <v>17472</v>
      </c>
      <c r="AG863">
        <v>5</v>
      </c>
      <c r="AH863" t="s">
        <v>18114</v>
      </c>
      <c r="AI863">
        <v>2214.1470399999998</v>
      </c>
      <c r="AJ863">
        <v>637.00271999999995</v>
      </c>
      <c r="AK863">
        <v>651</v>
      </c>
      <c r="AL863">
        <v>2073</v>
      </c>
      <c r="AM863">
        <v>1422</v>
      </c>
      <c r="AN863">
        <v>27.34836</v>
      </c>
      <c r="AO863">
        <v>63.602469999999997</v>
      </c>
      <c r="AP863" t="s">
        <v>2</v>
      </c>
      <c r="AQ863" t="s">
        <v>1</v>
      </c>
      <c r="AR863" t="s">
        <v>21144</v>
      </c>
      <c r="AS863" t="s">
        <v>22623</v>
      </c>
      <c r="AT863" t="s">
        <v>22623</v>
      </c>
      <c r="AU863" t="s">
        <v>4061</v>
      </c>
      <c r="AV863" t="s">
        <v>4061</v>
      </c>
      <c r="AW863" t="s">
        <v>987</v>
      </c>
      <c r="AX863" t="s">
        <v>2</v>
      </c>
      <c r="AY863" t="s">
        <v>2</v>
      </c>
      <c r="AZ863" t="s">
        <v>987</v>
      </c>
      <c r="BA863" t="s">
        <v>2</v>
      </c>
      <c r="BB863" t="s">
        <v>2</v>
      </c>
      <c r="BC863" t="s">
        <v>2</v>
      </c>
      <c r="BD863" t="s">
        <v>22381</v>
      </c>
      <c r="BE863" t="s">
        <v>2</v>
      </c>
      <c r="BF863" t="s">
        <v>2</v>
      </c>
    </row>
    <row r="864" spans="1:58" x14ac:dyDescent="0.25">
      <c r="A864">
        <v>11400</v>
      </c>
      <c r="B864" t="s">
        <v>11370</v>
      </c>
      <c r="C864" t="s">
        <v>1022</v>
      </c>
      <c r="D864" t="s">
        <v>1022</v>
      </c>
      <c r="E864" t="s">
        <v>1023</v>
      </c>
      <c r="F864" t="s">
        <v>902</v>
      </c>
      <c r="G864" t="s">
        <v>944</v>
      </c>
      <c r="H864" t="s">
        <v>1022</v>
      </c>
      <c r="I864" t="s">
        <v>2</v>
      </c>
      <c r="J864" t="s">
        <v>2</v>
      </c>
      <c r="K864" t="s">
        <v>2</v>
      </c>
      <c r="L864" t="s">
        <v>2</v>
      </c>
      <c r="M864" t="s">
        <v>2</v>
      </c>
      <c r="N864" t="s">
        <v>2</v>
      </c>
      <c r="O864" t="s">
        <v>2</v>
      </c>
      <c r="R864" t="s">
        <v>1022</v>
      </c>
      <c r="Z864" s="4"/>
      <c r="AA864" t="str">
        <f t="shared" si="65"/>
        <v>x</v>
      </c>
      <c r="AB864">
        <f t="shared" si="66"/>
        <v>10</v>
      </c>
      <c r="AC864" t="str">
        <f t="shared" si="67"/>
        <v/>
      </c>
      <c r="AD864" t="str">
        <f t="shared" si="68"/>
        <v/>
      </c>
      <c r="AE864" t="str">
        <f t="shared" si="69"/>
        <v/>
      </c>
      <c r="AF864" t="s">
        <v>17471</v>
      </c>
      <c r="AG864">
        <v>3</v>
      </c>
      <c r="AH864" t="s">
        <v>18114</v>
      </c>
      <c r="AI864">
        <v>557695.62383000006</v>
      </c>
      <c r="AJ864">
        <v>14805.84001</v>
      </c>
      <c r="AK864">
        <v>90</v>
      </c>
      <c r="AL864">
        <v>8718</v>
      </c>
      <c r="AM864">
        <v>8628</v>
      </c>
      <c r="AN864">
        <v>30.48555</v>
      </c>
      <c r="AO864">
        <v>82.65916</v>
      </c>
      <c r="AP864" t="s">
        <v>1</v>
      </c>
      <c r="AQ864" t="s">
        <v>1</v>
      </c>
      <c r="AR864" t="s">
        <v>18669</v>
      </c>
      <c r="AS864" t="s">
        <v>22619</v>
      </c>
      <c r="AT864" t="s">
        <v>22673</v>
      </c>
      <c r="AU864" t="s">
        <v>4061</v>
      </c>
      <c r="AV864" t="s">
        <v>22842</v>
      </c>
      <c r="AW864" t="s">
        <v>1022</v>
      </c>
      <c r="AX864" t="s">
        <v>24344</v>
      </c>
      <c r="AY864" t="s">
        <v>1022</v>
      </c>
      <c r="AZ864" t="s">
        <v>30185</v>
      </c>
      <c r="BA864" t="s">
        <v>1022</v>
      </c>
      <c r="BB864" t="s">
        <v>1022</v>
      </c>
      <c r="BC864" t="s">
        <v>18670</v>
      </c>
      <c r="BD864" t="s">
        <v>18671</v>
      </c>
      <c r="BE864" t="s">
        <v>18672</v>
      </c>
      <c r="BF864" t="s">
        <v>30186</v>
      </c>
    </row>
    <row r="865" spans="1:58" x14ac:dyDescent="0.25">
      <c r="A865">
        <v>14751</v>
      </c>
      <c r="B865" t="s">
        <v>2</v>
      </c>
      <c r="C865" t="s">
        <v>1024</v>
      </c>
      <c r="D865" t="s">
        <v>1024</v>
      </c>
      <c r="E865" t="s">
        <v>1025</v>
      </c>
      <c r="F865" t="s">
        <v>902</v>
      </c>
      <c r="G865" t="s">
        <v>944</v>
      </c>
      <c r="H865" t="s">
        <v>1022</v>
      </c>
      <c r="I865" t="s">
        <v>1024</v>
      </c>
      <c r="J865" t="s">
        <v>2</v>
      </c>
      <c r="K865" t="s">
        <v>2</v>
      </c>
      <c r="L865" t="s">
        <v>2</v>
      </c>
      <c r="M865" t="s">
        <v>2</v>
      </c>
      <c r="N865" t="s">
        <v>2</v>
      </c>
      <c r="O865" t="s">
        <v>2</v>
      </c>
      <c r="S865" t="s">
        <v>1024</v>
      </c>
      <c r="Z865" s="4"/>
      <c r="AA865" t="str">
        <f t="shared" si="65"/>
        <v>x</v>
      </c>
      <c r="AB865">
        <f t="shared" si="66"/>
        <v>10</v>
      </c>
      <c r="AC865" t="str">
        <f t="shared" si="67"/>
        <v/>
      </c>
      <c r="AD865" t="str">
        <f t="shared" si="68"/>
        <v/>
      </c>
      <c r="AE865" t="str">
        <f t="shared" si="69"/>
        <v/>
      </c>
      <c r="AF865" t="s">
        <v>17471</v>
      </c>
      <c r="AG865">
        <v>4</v>
      </c>
      <c r="AH865" t="s">
        <v>18112</v>
      </c>
      <c r="AI865">
        <v>161742.99660000001</v>
      </c>
      <c r="AJ865">
        <v>5198.1751000000004</v>
      </c>
      <c r="AK865">
        <v>106</v>
      </c>
      <c r="AL865">
        <v>8718</v>
      </c>
      <c r="AM865">
        <v>8612</v>
      </c>
      <c r="AN865">
        <v>28.518450000000001</v>
      </c>
      <c r="AO865">
        <v>84.273740000000004</v>
      </c>
      <c r="AP865" t="s">
        <v>2</v>
      </c>
      <c r="AQ865" t="s">
        <v>1</v>
      </c>
      <c r="AR865" t="s">
        <v>18240</v>
      </c>
      <c r="AS865" t="s">
        <v>22619</v>
      </c>
      <c r="AT865" t="s">
        <v>22680</v>
      </c>
      <c r="AU865" t="s">
        <v>4061</v>
      </c>
      <c r="AV865" t="s">
        <v>22842</v>
      </c>
      <c r="AW865" t="s">
        <v>1024</v>
      </c>
      <c r="AX865" t="s">
        <v>2</v>
      </c>
      <c r="AY865" t="s">
        <v>2</v>
      </c>
      <c r="AZ865" t="s">
        <v>31706</v>
      </c>
      <c r="BA865" t="s">
        <v>2</v>
      </c>
      <c r="BB865" t="s">
        <v>2</v>
      </c>
      <c r="BC865" t="s">
        <v>2</v>
      </c>
      <c r="BD865" t="s">
        <v>2</v>
      </c>
      <c r="BE865" t="s">
        <v>2</v>
      </c>
      <c r="BF865" t="s">
        <v>2</v>
      </c>
    </row>
    <row r="866" spans="1:58" x14ac:dyDescent="0.25">
      <c r="A866">
        <v>18507</v>
      </c>
      <c r="B866" t="s">
        <v>2</v>
      </c>
      <c r="C866" t="s">
        <v>1027</v>
      </c>
      <c r="D866" t="s">
        <v>1027</v>
      </c>
      <c r="E866" t="s">
        <v>1028</v>
      </c>
      <c r="F866" t="s">
        <v>902</v>
      </c>
      <c r="G866" t="s">
        <v>944</v>
      </c>
      <c r="H866" t="s">
        <v>1022</v>
      </c>
      <c r="I866" t="s">
        <v>1024</v>
      </c>
      <c r="J866" t="s">
        <v>1027</v>
      </c>
      <c r="K866" t="s">
        <v>2</v>
      </c>
      <c r="L866" t="s">
        <v>2</v>
      </c>
      <c r="M866" t="s">
        <v>2</v>
      </c>
      <c r="N866" t="s">
        <v>2</v>
      </c>
      <c r="O866" t="s">
        <v>2</v>
      </c>
      <c r="T866" t="s">
        <v>1027</v>
      </c>
      <c r="Z866" s="4"/>
      <c r="AA866" t="str">
        <f t="shared" si="65"/>
        <v>x</v>
      </c>
      <c r="AB866">
        <f t="shared" si="66"/>
        <v>10</v>
      </c>
      <c r="AC866" t="str">
        <f t="shared" si="67"/>
        <v/>
      </c>
      <c r="AD866" t="str">
        <f t="shared" si="68"/>
        <v/>
      </c>
      <c r="AE866" t="str">
        <f t="shared" si="69"/>
        <v/>
      </c>
      <c r="AF866" t="s">
        <v>17471</v>
      </c>
      <c r="AG866">
        <v>5</v>
      </c>
      <c r="AH866" t="s">
        <v>18112</v>
      </c>
      <c r="AI866">
        <v>109603.44921999999</v>
      </c>
      <c r="AJ866">
        <v>3982.3211799999999</v>
      </c>
      <c r="AK866">
        <v>286</v>
      </c>
      <c r="AL866">
        <v>8718</v>
      </c>
      <c r="AM866">
        <v>8432</v>
      </c>
      <c r="AN866">
        <v>28.80808</v>
      </c>
      <c r="AO866">
        <v>84.329250000000002</v>
      </c>
      <c r="AP866" t="s">
        <v>2</v>
      </c>
      <c r="AQ866" t="s">
        <v>1</v>
      </c>
      <c r="AR866" t="s">
        <v>18240</v>
      </c>
      <c r="AS866" t="s">
        <v>22619</v>
      </c>
      <c r="AT866" t="s">
        <v>22619</v>
      </c>
      <c r="AU866" t="s">
        <v>4061</v>
      </c>
      <c r="AV866" t="s">
        <v>22842</v>
      </c>
      <c r="AW866" t="s">
        <v>1027</v>
      </c>
      <c r="AX866" t="s">
        <v>2</v>
      </c>
      <c r="AY866" t="s">
        <v>2</v>
      </c>
      <c r="AZ866" t="s">
        <v>1027</v>
      </c>
      <c r="BA866" t="s">
        <v>2</v>
      </c>
      <c r="BB866" t="s">
        <v>2</v>
      </c>
      <c r="BC866" t="s">
        <v>2</v>
      </c>
      <c r="BD866" t="s">
        <v>2</v>
      </c>
      <c r="BE866" t="s">
        <v>2</v>
      </c>
      <c r="BF866" t="s">
        <v>2</v>
      </c>
    </row>
    <row r="867" spans="1:58" x14ac:dyDescent="0.25">
      <c r="A867">
        <v>14518</v>
      </c>
      <c r="B867" t="s">
        <v>2</v>
      </c>
      <c r="C867" t="s">
        <v>1026</v>
      </c>
      <c r="D867" t="s">
        <v>1026</v>
      </c>
      <c r="E867" t="s">
        <v>13959</v>
      </c>
      <c r="F867" t="s">
        <v>902</v>
      </c>
      <c r="G867" t="s">
        <v>944</v>
      </c>
      <c r="H867" t="s">
        <v>1022</v>
      </c>
      <c r="I867" t="s">
        <v>1024</v>
      </c>
      <c r="J867" t="s">
        <v>1027</v>
      </c>
      <c r="K867" t="s">
        <v>1026</v>
      </c>
      <c r="L867" t="s">
        <v>2</v>
      </c>
      <c r="M867" t="s">
        <v>2</v>
      </c>
      <c r="N867" t="s">
        <v>2</v>
      </c>
      <c r="O867" t="s">
        <v>2</v>
      </c>
      <c r="U867" t="s">
        <v>1026</v>
      </c>
      <c r="Z867" s="4"/>
      <c r="AA867" t="str">
        <f t="shared" si="65"/>
        <v>x</v>
      </c>
      <c r="AB867">
        <f t="shared" si="66"/>
        <v>10</v>
      </c>
      <c r="AC867" t="str">
        <f t="shared" si="67"/>
        <v/>
      </c>
      <c r="AD867" t="str">
        <f t="shared" si="68"/>
        <v/>
      </c>
      <c r="AE867" t="str">
        <f t="shared" si="69"/>
        <v/>
      </c>
      <c r="AF867" t="s">
        <v>17472</v>
      </c>
      <c r="AG867">
        <v>6</v>
      </c>
      <c r="AH867" t="s">
        <v>18114</v>
      </c>
      <c r="AI867">
        <v>4708.8928299999998</v>
      </c>
      <c r="AJ867">
        <v>391.69562000000002</v>
      </c>
      <c r="AK867">
        <v>309</v>
      </c>
      <c r="AL867">
        <v>7699</v>
      </c>
      <c r="AM867">
        <v>7390</v>
      </c>
      <c r="AN867">
        <v>28.40184</v>
      </c>
      <c r="AO867">
        <v>84.017150000000001</v>
      </c>
      <c r="AP867" t="s">
        <v>2</v>
      </c>
      <c r="AQ867" t="s">
        <v>1</v>
      </c>
      <c r="AR867" t="s">
        <v>21010</v>
      </c>
      <c r="AS867" t="s">
        <v>22619</v>
      </c>
      <c r="AT867" t="s">
        <v>22619</v>
      </c>
      <c r="AU867" t="s">
        <v>4061</v>
      </c>
      <c r="AV867" t="s">
        <v>4061</v>
      </c>
      <c r="AW867" t="s">
        <v>1026</v>
      </c>
      <c r="AX867" t="s">
        <v>26805</v>
      </c>
      <c r="AY867" t="s">
        <v>26804</v>
      </c>
      <c r="AZ867" t="s">
        <v>21011</v>
      </c>
      <c r="BA867" t="s">
        <v>21011</v>
      </c>
      <c r="BB867" t="s">
        <v>21011</v>
      </c>
      <c r="BC867" t="s">
        <v>21011</v>
      </c>
      <c r="BD867" t="s">
        <v>21012</v>
      </c>
      <c r="BE867" t="s">
        <v>26806</v>
      </c>
      <c r="BF867" t="s">
        <v>31534</v>
      </c>
    </row>
    <row r="868" spans="1:58" x14ac:dyDescent="0.25">
      <c r="A868">
        <v>14519</v>
      </c>
      <c r="B868" t="s">
        <v>2</v>
      </c>
      <c r="C868" t="s">
        <v>1037</v>
      </c>
      <c r="D868" t="s">
        <v>1037</v>
      </c>
      <c r="E868" t="s">
        <v>13960</v>
      </c>
      <c r="F868" t="s">
        <v>902</v>
      </c>
      <c r="G868" t="s">
        <v>944</v>
      </c>
      <c r="H868" t="s">
        <v>1022</v>
      </c>
      <c r="I868" t="s">
        <v>1024</v>
      </c>
      <c r="J868" t="s">
        <v>1027</v>
      </c>
      <c r="K868" t="s">
        <v>1037</v>
      </c>
      <c r="L868" t="s">
        <v>2</v>
      </c>
      <c r="M868" t="s">
        <v>2</v>
      </c>
      <c r="N868" t="s">
        <v>2</v>
      </c>
      <c r="O868" t="s">
        <v>2</v>
      </c>
      <c r="U868" t="s">
        <v>1037</v>
      </c>
      <c r="Z868" s="4"/>
      <c r="AA868" t="str">
        <f t="shared" si="65"/>
        <v>x</v>
      </c>
      <c r="AB868">
        <f t="shared" si="66"/>
        <v>10</v>
      </c>
      <c r="AC868" t="str">
        <f t="shared" si="67"/>
        <v/>
      </c>
      <c r="AD868" t="str">
        <f t="shared" si="68"/>
        <v/>
      </c>
      <c r="AE868" t="str">
        <f t="shared" si="69"/>
        <v/>
      </c>
      <c r="AF868" t="s">
        <v>17472</v>
      </c>
      <c r="AG868">
        <v>6</v>
      </c>
      <c r="AH868" t="s">
        <v>18114</v>
      </c>
      <c r="AI868">
        <v>11153.210150000001</v>
      </c>
      <c r="AJ868">
        <v>939.94978000000003</v>
      </c>
      <c r="AK868">
        <v>839</v>
      </c>
      <c r="AL868">
        <v>7964</v>
      </c>
      <c r="AM868">
        <v>7125</v>
      </c>
      <c r="AN868">
        <v>29.0105</v>
      </c>
      <c r="AO868">
        <v>83.367400000000004</v>
      </c>
      <c r="AP868" t="s">
        <v>2</v>
      </c>
      <c r="AQ868" t="s">
        <v>1</v>
      </c>
      <c r="AR868" t="s">
        <v>19511</v>
      </c>
      <c r="AS868" t="s">
        <v>22619</v>
      </c>
      <c r="AT868" t="s">
        <v>22619</v>
      </c>
      <c r="AU868" t="s">
        <v>4061</v>
      </c>
      <c r="AV868" t="s">
        <v>22842</v>
      </c>
      <c r="AW868" t="s">
        <v>1037</v>
      </c>
      <c r="AX868" t="s">
        <v>2</v>
      </c>
      <c r="AY868" t="s">
        <v>26339</v>
      </c>
      <c r="AZ868" t="s">
        <v>26339</v>
      </c>
      <c r="BA868" t="s">
        <v>2</v>
      </c>
      <c r="BB868" t="s">
        <v>2</v>
      </c>
      <c r="BC868" t="s">
        <v>2</v>
      </c>
      <c r="BD868" t="s">
        <v>2</v>
      </c>
      <c r="BE868" t="s">
        <v>2</v>
      </c>
      <c r="BF868" t="s">
        <v>31535</v>
      </c>
    </row>
    <row r="869" spans="1:58" x14ac:dyDescent="0.25">
      <c r="A869">
        <v>12840</v>
      </c>
      <c r="B869" t="s">
        <v>2</v>
      </c>
      <c r="C869" t="s">
        <v>1085</v>
      </c>
      <c r="D869" t="s">
        <v>1085</v>
      </c>
      <c r="E869" t="s">
        <v>13961</v>
      </c>
      <c r="F869" t="s">
        <v>902</v>
      </c>
      <c r="G869" t="s">
        <v>944</v>
      </c>
      <c r="H869" t="s">
        <v>1022</v>
      </c>
      <c r="I869" t="s">
        <v>1024</v>
      </c>
      <c r="J869" t="s">
        <v>1027</v>
      </c>
      <c r="K869" t="s">
        <v>1085</v>
      </c>
      <c r="L869" t="s">
        <v>2</v>
      </c>
      <c r="M869" t="s">
        <v>2</v>
      </c>
      <c r="N869" t="s">
        <v>2</v>
      </c>
      <c r="O869" t="s">
        <v>2</v>
      </c>
      <c r="U869" t="s">
        <v>1085</v>
      </c>
      <c r="Z869" s="4"/>
      <c r="AA869" t="str">
        <f t="shared" si="65"/>
        <v>x</v>
      </c>
      <c r="AB869">
        <f t="shared" si="66"/>
        <v>10</v>
      </c>
      <c r="AC869" t="str">
        <f t="shared" si="67"/>
        <v/>
      </c>
      <c r="AD869" t="str">
        <f t="shared" si="68"/>
        <v/>
      </c>
      <c r="AE869" t="str">
        <f t="shared" si="69"/>
        <v/>
      </c>
      <c r="AF869" t="s">
        <v>17472</v>
      </c>
      <c r="AG869">
        <v>6</v>
      </c>
      <c r="AH869" t="s">
        <v>18114</v>
      </c>
      <c r="AI869">
        <v>1592.9213099999999</v>
      </c>
      <c r="AJ869">
        <v>204.20502999999999</v>
      </c>
      <c r="AK869">
        <v>420</v>
      </c>
      <c r="AL869">
        <v>6369</v>
      </c>
      <c r="AM869">
        <v>5949</v>
      </c>
      <c r="AN869">
        <v>28.163640000000001</v>
      </c>
      <c r="AO869">
        <v>85.168880000000001</v>
      </c>
      <c r="AP869" t="s">
        <v>2</v>
      </c>
      <c r="AQ869" t="s">
        <v>1</v>
      </c>
      <c r="AR869" t="s">
        <v>19511</v>
      </c>
      <c r="AS869" t="s">
        <v>22619</v>
      </c>
      <c r="AT869" t="s">
        <v>22619</v>
      </c>
      <c r="AU869" t="s">
        <v>4061</v>
      </c>
      <c r="AV869" t="s">
        <v>22842</v>
      </c>
      <c r="AW869" t="s">
        <v>1085</v>
      </c>
      <c r="AX869" t="s">
        <v>2</v>
      </c>
      <c r="AY869" t="s">
        <v>2</v>
      </c>
      <c r="AZ869" t="s">
        <v>1085</v>
      </c>
      <c r="BA869" t="s">
        <v>1085</v>
      </c>
      <c r="BB869" t="s">
        <v>2</v>
      </c>
      <c r="BC869" t="s">
        <v>2</v>
      </c>
      <c r="BD869" t="s">
        <v>20938</v>
      </c>
      <c r="BE869" t="s">
        <v>2</v>
      </c>
      <c r="BF869" t="s">
        <v>31045</v>
      </c>
    </row>
    <row r="870" spans="1:58" x14ac:dyDescent="0.25">
      <c r="A870">
        <v>12842</v>
      </c>
      <c r="B870" t="s">
        <v>2</v>
      </c>
      <c r="C870" t="s">
        <v>1086</v>
      </c>
      <c r="D870" t="s">
        <v>1086</v>
      </c>
      <c r="E870" t="s">
        <v>13962</v>
      </c>
      <c r="F870" t="s">
        <v>902</v>
      </c>
      <c r="G870" t="s">
        <v>944</v>
      </c>
      <c r="H870" t="s">
        <v>1022</v>
      </c>
      <c r="I870" t="s">
        <v>1024</v>
      </c>
      <c r="J870" t="s">
        <v>1027</v>
      </c>
      <c r="K870" t="s">
        <v>1086</v>
      </c>
      <c r="L870" t="s">
        <v>2</v>
      </c>
      <c r="M870" t="s">
        <v>2</v>
      </c>
      <c r="N870" t="s">
        <v>2</v>
      </c>
      <c r="O870" t="s">
        <v>2</v>
      </c>
      <c r="U870" t="s">
        <v>1086</v>
      </c>
      <c r="Z870" s="4"/>
      <c r="AA870" t="str">
        <f t="shared" si="65"/>
        <v>x</v>
      </c>
      <c r="AB870">
        <f t="shared" si="66"/>
        <v>10</v>
      </c>
      <c r="AC870" t="str">
        <f t="shared" si="67"/>
        <v/>
      </c>
      <c r="AD870" t="str">
        <f t="shared" si="68"/>
        <v/>
      </c>
      <c r="AE870" t="str">
        <f t="shared" si="69"/>
        <v/>
      </c>
      <c r="AF870" t="s">
        <v>17472</v>
      </c>
      <c r="AG870">
        <v>6</v>
      </c>
      <c r="AH870" t="s">
        <v>18114</v>
      </c>
      <c r="AI870">
        <v>13130.02269</v>
      </c>
      <c r="AJ870">
        <v>563.16877999999997</v>
      </c>
      <c r="AK870">
        <v>456</v>
      </c>
      <c r="AL870">
        <v>7039</v>
      </c>
      <c r="AM870">
        <v>6583</v>
      </c>
      <c r="AN870">
        <v>29.680630000000001</v>
      </c>
      <c r="AO870">
        <v>81.169780000000003</v>
      </c>
      <c r="AP870" t="s">
        <v>2</v>
      </c>
      <c r="AQ870" t="s">
        <v>1</v>
      </c>
      <c r="AR870" t="s">
        <v>18240</v>
      </c>
      <c r="AS870" t="s">
        <v>22619</v>
      </c>
      <c r="AT870" t="s">
        <v>22619</v>
      </c>
      <c r="AU870" t="s">
        <v>4061</v>
      </c>
      <c r="AV870" t="s">
        <v>22842</v>
      </c>
      <c r="AW870" t="s">
        <v>1086</v>
      </c>
      <c r="AX870" t="s">
        <v>2</v>
      </c>
      <c r="AY870" t="s">
        <v>2</v>
      </c>
      <c r="AZ870" t="s">
        <v>1086</v>
      </c>
      <c r="BA870" t="s">
        <v>2</v>
      </c>
      <c r="BB870" t="s">
        <v>2</v>
      </c>
      <c r="BC870" t="s">
        <v>2</v>
      </c>
      <c r="BD870" t="s">
        <v>2</v>
      </c>
      <c r="BE870" t="s">
        <v>2</v>
      </c>
      <c r="BF870" t="s">
        <v>2</v>
      </c>
    </row>
    <row r="871" spans="1:58" x14ac:dyDescent="0.25">
      <c r="A871">
        <v>13918</v>
      </c>
      <c r="B871" t="s">
        <v>2</v>
      </c>
      <c r="C871" t="s">
        <v>1038</v>
      </c>
      <c r="D871" t="s">
        <v>1038</v>
      </c>
      <c r="E871" t="s">
        <v>13963</v>
      </c>
      <c r="F871" t="s">
        <v>902</v>
      </c>
      <c r="G871" t="s">
        <v>944</v>
      </c>
      <c r="H871" t="s">
        <v>1022</v>
      </c>
      <c r="I871" t="s">
        <v>1024</v>
      </c>
      <c r="J871" t="s">
        <v>1027</v>
      </c>
      <c r="K871" t="s">
        <v>1038</v>
      </c>
      <c r="L871" t="s">
        <v>2</v>
      </c>
      <c r="M871" t="s">
        <v>2</v>
      </c>
      <c r="N871" t="s">
        <v>2</v>
      </c>
      <c r="O871" t="s">
        <v>2</v>
      </c>
      <c r="U871" t="s">
        <v>1038</v>
      </c>
      <c r="Z871" s="4"/>
      <c r="AA871" t="str">
        <f t="shared" si="65"/>
        <v>x</v>
      </c>
      <c r="AB871">
        <f t="shared" si="66"/>
        <v>10</v>
      </c>
      <c r="AC871" t="str">
        <f t="shared" si="67"/>
        <v/>
      </c>
      <c r="AD871" t="str">
        <f t="shared" si="68"/>
        <v/>
      </c>
      <c r="AE871" t="str">
        <f t="shared" si="69"/>
        <v/>
      </c>
      <c r="AF871" t="s">
        <v>17472</v>
      </c>
      <c r="AG871">
        <v>6</v>
      </c>
      <c r="AH871" t="s">
        <v>18114</v>
      </c>
      <c r="AI871">
        <v>11090.021839999999</v>
      </c>
      <c r="AJ871">
        <v>582.98073999999997</v>
      </c>
      <c r="AK871">
        <v>286</v>
      </c>
      <c r="AL871">
        <v>8421</v>
      </c>
      <c r="AM871">
        <v>8135</v>
      </c>
      <c r="AN871">
        <v>27.6783</v>
      </c>
      <c r="AO871">
        <v>87.984080000000006</v>
      </c>
      <c r="AP871" t="s">
        <v>2</v>
      </c>
      <c r="AQ871" t="s">
        <v>1</v>
      </c>
      <c r="AR871" t="s">
        <v>18240</v>
      </c>
      <c r="AS871" t="s">
        <v>22619</v>
      </c>
      <c r="AT871" t="s">
        <v>22619</v>
      </c>
      <c r="AU871" t="s">
        <v>4061</v>
      </c>
      <c r="AV871" t="s">
        <v>22842</v>
      </c>
      <c r="AW871" t="s">
        <v>1038</v>
      </c>
      <c r="AX871" t="s">
        <v>27656</v>
      </c>
      <c r="AY871" t="s">
        <v>27652</v>
      </c>
      <c r="AZ871" t="s">
        <v>27653</v>
      </c>
      <c r="BA871" t="s">
        <v>27653</v>
      </c>
      <c r="BB871" t="s">
        <v>27654</v>
      </c>
      <c r="BC871" t="s">
        <v>27653</v>
      </c>
      <c r="BD871" t="s">
        <v>27655</v>
      </c>
      <c r="BE871" t="s">
        <v>21262</v>
      </c>
      <c r="BF871" t="s">
        <v>31311</v>
      </c>
    </row>
    <row r="872" spans="1:58" x14ac:dyDescent="0.25">
      <c r="A872">
        <v>20839</v>
      </c>
      <c r="B872" t="s">
        <v>2</v>
      </c>
      <c r="C872" t="s">
        <v>13964</v>
      </c>
      <c r="D872" t="s">
        <v>13964</v>
      </c>
      <c r="E872" t="s">
        <v>13965</v>
      </c>
      <c r="F872" t="s">
        <v>902</v>
      </c>
      <c r="G872" t="s">
        <v>944</v>
      </c>
      <c r="H872" t="s">
        <v>1022</v>
      </c>
      <c r="I872" t="s">
        <v>1024</v>
      </c>
      <c r="J872" t="s">
        <v>1027</v>
      </c>
      <c r="K872" t="s">
        <v>13964</v>
      </c>
      <c r="L872" t="s">
        <v>2</v>
      </c>
      <c r="M872" t="s">
        <v>2</v>
      </c>
      <c r="N872" t="s">
        <v>2</v>
      </c>
      <c r="O872" t="s">
        <v>2</v>
      </c>
      <c r="U872" t="s">
        <v>13964</v>
      </c>
      <c r="Z872" s="4"/>
      <c r="AA872" t="str">
        <f t="shared" si="65"/>
        <v>x</v>
      </c>
      <c r="AB872">
        <f t="shared" si="66"/>
        <v>10</v>
      </c>
      <c r="AC872" t="str">
        <f t="shared" si="67"/>
        <v/>
      </c>
      <c r="AD872" t="str">
        <f t="shared" si="68"/>
        <v/>
      </c>
      <c r="AE872" t="str">
        <f t="shared" si="69"/>
        <v/>
      </c>
      <c r="AF872" t="s">
        <v>17472</v>
      </c>
      <c r="AG872">
        <v>6</v>
      </c>
      <c r="AH872" t="s">
        <v>18114</v>
      </c>
      <c r="AI872">
        <v>17544.690040000001</v>
      </c>
      <c r="AJ872">
        <v>1025.13599</v>
      </c>
      <c r="AK872">
        <v>765</v>
      </c>
      <c r="AL872">
        <v>7640</v>
      </c>
      <c r="AM872">
        <v>6875</v>
      </c>
      <c r="AN872">
        <v>29.420280000000002</v>
      </c>
      <c r="AO872">
        <v>82.546319999999994</v>
      </c>
      <c r="AP872" t="s">
        <v>2</v>
      </c>
      <c r="AQ872" t="s">
        <v>1</v>
      </c>
      <c r="AR872" t="s">
        <v>19511</v>
      </c>
      <c r="AS872" t="s">
        <v>22619</v>
      </c>
      <c r="AT872" t="s">
        <v>22619</v>
      </c>
      <c r="AU872" t="s">
        <v>4061</v>
      </c>
      <c r="AV872" t="s">
        <v>22842</v>
      </c>
      <c r="AW872" t="s">
        <v>13964</v>
      </c>
      <c r="AX872" t="s">
        <v>2</v>
      </c>
      <c r="AY872" t="s">
        <v>2</v>
      </c>
      <c r="AZ872" t="s">
        <v>13964</v>
      </c>
      <c r="BA872" t="s">
        <v>2</v>
      </c>
      <c r="BB872" t="s">
        <v>2</v>
      </c>
      <c r="BC872" t="s">
        <v>2</v>
      </c>
      <c r="BD872" t="s">
        <v>2</v>
      </c>
      <c r="BE872" t="s">
        <v>2</v>
      </c>
      <c r="BF872" t="s">
        <v>34396</v>
      </c>
    </row>
    <row r="873" spans="1:58" x14ac:dyDescent="0.25">
      <c r="A873">
        <v>20841</v>
      </c>
      <c r="B873" t="s">
        <v>2</v>
      </c>
      <c r="C873" t="s">
        <v>13966</v>
      </c>
      <c r="D873" t="s">
        <v>13966</v>
      </c>
      <c r="E873" t="s">
        <v>15511</v>
      </c>
      <c r="F873" t="s">
        <v>902</v>
      </c>
      <c r="G873" t="s">
        <v>944</v>
      </c>
      <c r="H873" t="s">
        <v>1022</v>
      </c>
      <c r="I873" t="s">
        <v>1024</v>
      </c>
      <c r="J873" t="s">
        <v>1027</v>
      </c>
      <c r="K873" t="s">
        <v>13966</v>
      </c>
      <c r="L873" t="s">
        <v>2</v>
      </c>
      <c r="M873" t="s">
        <v>2</v>
      </c>
      <c r="N873" t="s">
        <v>2</v>
      </c>
      <c r="O873" t="s">
        <v>2</v>
      </c>
      <c r="U873" t="s">
        <v>13966</v>
      </c>
      <c r="Z873" s="4"/>
      <c r="AA873" t="str">
        <f t="shared" si="65"/>
        <v>x</v>
      </c>
      <c r="AB873">
        <f t="shared" si="66"/>
        <v>10</v>
      </c>
      <c r="AC873" t="str">
        <f t="shared" si="67"/>
        <v/>
      </c>
      <c r="AD873" t="str">
        <f t="shared" si="68"/>
        <v/>
      </c>
      <c r="AE873" t="str">
        <f t="shared" si="69"/>
        <v/>
      </c>
      <c r="AF873" t="s">
        <v>17472</v>
      </c>
      <c r="AG873">
        <v>6</v>
      </c>
      <c r="AH873" t="s">
        <v>18114</v>
      </c>
      <c r="AI873">
        <v>8099.2267300000003</v>
      </c>
      <c r="AJ873">
        <v>526.2056</v>
      </c>
      <c r="AK873">
        <v>596</v>
      </c>
      <c r="AL873">
        <v>8718</v>
      </c>
      <c r="AM873">
        <v>8122</v>
      </c>
      <c r="AN873">
        <v>28.108429999999998</v>
      </c>
      <c r="AO873">
        <v>86.90795</v>
      </c>
      <c r="AP873" t="s">
        <v>2</v>
      </c>
      <c r="AQ873" t="s">
        <v>1</v>
      </c>
      <c r="AR873" t="s">
        <v>19511</v>
      </c>
      <c r="AS873" t="s">
        <v>22619</v>
      </c>
      <c r="AT873" t="s">
        <v>22619</v>
      </c>
      <c r="AU873" t="s">
        <v>22821</v>
      </c>
      <c r="AV873" t="s">
        <v>22842</v>
      </c>
      <c r="AW873" t="s">
        <v>13966</v>
      </c>
      <c r="AX873" t="s">
        <v>2</v>
      </c>
      <c r="AY873" t="s">
        <v>2</v>
      </c>
      <c r="AZ873" t="s">
        <v>13966</v>
      </c>
      <c r="BA873" t="s">
        <v>2</v>
      </c>
      <c r="BB873" t="s">
        <v>2</v>
      </c>
      <c r="BC873" t="s">
        <v>2</v>
      </c>
      <c r="BD873" t="s">
        <v>2</v>
      </c>
      <c r="BE873" t="s">
        <v>2</v>
      </c>
      <c r="BF873" t="s">
        <v>34397</v>
      </c>
    </row>
    <row r="874" spans="1:58" x14ac:dyDescent="0.25">
      <c r="A874">
        <v>14529</v>
      </c>
      <c r="B874" t="s">
        <v>2</v>
      </c>
      <c r="C874" t="s">
        <v>1039</v>
      </c>
      <c r="D874" t="s">
        <v>1039</v>
      </c>
      <c r="E874" t="s">
        <v>13967</v>
      </c>
      <c r="F874" t="s">
        <v>902</v>
      </c>
      <c r="G874" t="s">
        <v>944</v>
      </c>
      <c r="H874" t="s">
        <v>1022</v>
      </c>
      <c r="I874" t="s">
        <v>1024</v>
      </c>
      <c r="J874" t="s">
        <v>1027</v>
      </c>
      <c r="K874" t="s">
        <v>1039</v>
      </c>
      <c r="L874" t="s">
        <v>2</v>
      </c>
      <c r="M874" t="s">
        <v>2</v>
      </c>
      <c r="N874" t="s">
        <v>2</v>
      </c>
      <c r="O874" t="s">
        <v>2</v>
      </c>
      <c r="U874" t="s">
        <v>1039</v>
      </c>
      <c r="Z874" s="4"/>
      <c r="AA874" t="str">
        <f t="shared" si="65"/>
        <v>x</v>
      </c>
      <c r="AB874">
        <f t="shared" si="66"/>
        <v>10</v>
      </c>
      <c r="AC874" t="str">
        <f t="shared" si="67"/>
        <v/>
      </c>
      <c r="AD874" t="str">
        <f t="shared" si="68"/>
        <v/>
      </c>
      <c r="AE874" t="str">
        <f t="shared" si="69"/>
        <v/>
      </c>
      <c r="AF874" t="s">
        <v>17472</v>
      </c>
      <c r="AG874">
        <v>6</v>
      </c>
      <c r="AH874" t="s">
        <v>18114</v>
      </c>
      <c r="AI874">
        <v>7695.3603000000003</v>
      </c>
      <c r="AJ874">
        <v>667.94298000000003</v>
      </c>
      <c r="AK874">
        <v>471</v>
      </c>
      <c r="AL874">
        <v>7727</v>
      </c>
      <c r="AM874">
        <v>7256</v>
      </c>
      <c r="AN874">
        <v>28.299959999999999</v>
      </c>
      <c r="AO874">
        <v>85.624219999999994</v>
      </c>
      <c r="AP874" t="s">
        <v>2</v>
      </c>
      <c r="AQ874" t="s">
        <v>1</v>
      </c>
      <c r="AR874" t="s">
        <v>19511</v>
      </c>
      <c r="AS874" t="s">
        <v>22619</v>
      </c>
      <c r="AT874" t="s">
        <v>22619</v>
      </c>
      <c r="AU874" t="s">
        <v>22821</v>
      </c>
      <c r="AV874" t="s">
        <v>22842</v>
      </c>
      <c r="AW874" t="s">
        <v>1039</v>
      </c>
      <c r="AX874" t="s">
        <v>2</v>
      </c>
      <c r="AY874" t="s">
        <v>29737</v>
      </c>
      <c r="AZ874" t="s">
        <v>29737</v>
      </c>
      <c r="BA874" t="s">
        <v>2</v>
      </c>
      <c r="BB874" t="s">
        <v>2</v>
      </c>
      <c r="BC874" t="s">
        <v>2</v>
      </c>
      <c r="BD874" t="s">
        <v>2</v>
      </c>
      <c r="BE874" t="s">
        <v>2</v>
      </c>
      <c r="BF874" t="s">
        <v>2</v>
      </c>
    </row>
    <row r="875" spans="1:58" x14ac:dyDescent="0.25">
      <c r="A875">
        <v>12845</v>
      </c>
      <c r="B875" t="s">
        <v>2</v>
      </c>
      <c r="C875" t="s">
        <v>1058</v>
      </c>
      <c r="D875" t="s">
        <v>1058</v>
      </c>
      <c r="E875" t="s">
        <v>13968</v>
      </c>
      <c r="F875" t="s">
        <v>902</v>
      </c>
      <c r="G875" t="s">
        <v>944</v>
      </c>
      <c r="H875" t="s">
        <v>1022</v>
      </c>
      <c r="I875" t="s">
        <v>1024</v>
      </c>
      <c r="J875" t="s">
        <v>1027</v>
      </c>
      <c r="K875" t="s">
        <v>1058</v>
      </c>
      <c r="L875" t="s">
        <v>2</v>
      </c>
      <c r="M875" t="s">
        <v>2</v>
      </c>
      <c r="N875" t="s">
        <v>2</v>
      </c>
      <c r="O875" t="s">
        <v>2</v>
      </c>
      <c r="U875" t="s">
        <v>1058</v>
      </c>
      <c r="Z875" s="4"/>
      <c r="AA875" t="str">
        <f t="shared" si="65"/>
        <v>x</v>
      </c>
      <c r="AB875">
        <f t="shared" si="66"/>
        <v>10</v>
      </c>
      <c r="AC875" t="str">
        <f t="shared" si="67"/>
        <v/>
      </c>
      <c r="AD875" t="str">
        <f t="shared" si="68"/>
        <v/>
      </c>
      <c r="AE875" t="str">
        <f t="shared" si="69"/>
        <v/>
      </c>
      <c r="AF875" t="s">
        <v>17472</v>
      </c>
      <c r="AG875">
        <v>6</v>
      </c>
      <c r="AH875" t="s">
        <v>18114</v>
      </c>
      <c r="AI875">
        <v>5123.5825500000001</v>
      </c>
      <c r="AJ875">
        <v>409.63161000000002</v>
      </c>
      <c r="AK875">
        <v>359</v>
      </c>
      <c r="AL875">
        <v>8593</v>
      </c>
      <c r="AM875">
        <v>8234</v>
      </c>
      <c r="AN875">
        <v>27.8645</v>
      </c>
      <c r="AO875">
        <v>87.275919999999999</v>
      </c>
      <c r="AP875" t="s">
        <v>2</v>
      </c>
      <c r="AQ875" t="s">
        <v>1</v>
      </c>
      <c r="AR875" t="s">
        <v>18240</v>
      </c>
      <c r="AS875" t="s">
        <v>22619</v>
      </c>
      <c r="AT875" t="s">
        <v>22619</v>
      </c>
      <c r="AU875" t="s">
        <v>22821</v>
      </c>
      <c r="AV875" t="s">
        <v>22842</v>
      </c>
      <c r="AW875" t="s">
        <v>1058</v>
      </c>
      <c r="AX875" t="s">
        <v>2</v>
      </c>
      <c r="AY875" t="s">
        <v>2</v>
      </c>
      <c r="AZ875" t="s">
        <v>1058</v>
      </c>
      <c r="BA875" t="s">
        <v>1058</v>
      </c>
      <c r="BB875" t="s">
        <v>1058</v>
      </c>
      <c r="BC875" t="s">
        <v>1058</v>
      </c>
      <c r="BD875" t="s">
        <v>29522</v>
      </c>
      <c r="BE875" t="s">
        <v>29523</v>
      </c>
      <c r="BF875" t="s">
        <v>31046</v>
      </c>
    </row>
    <row r="876" spans="1:58" x14ac:dyDescent="0.25">
      <c r="A876">
        <v>14531</v>
      </c>
      <c r="B876" t="s">
        <v>2</v>
      </c>
      <c r="C876" t="s">
        <v>1068</v>
      </c>
      <c r="D876" t="s">
        <v>1068</v>
      </c>
      <c r="E876" t="s">
        <v>13969</v>
      </c>
      <c r="F876" t="s">
        <v>902</v>
      </c>
      <c r="G876" t="s">
        <v>944</v>
      </c>
      <c r="H876" t="s">
        <v>1022</v>
      </c>
      <c r="I876" t="s">
        <v>1024</v>
      </c>
      <c r="J876" t="s">
        <v>1027</v>
      </c>
      <c r="K876" t="s">
        <v>1068</v>
      </c>
      <c r="L876" t="s">
        <v>2</v>
      </c>
      <c r="M876" t="s">
        <v>2</v>
      </c>
      <c r="N876" t="s">
        <v>2</v>
      </c>
      <c r="O876" t="s">
        <v>2</v>
      </c>
      <c r="U876" t="s">
        <v>1068</v>
      </c>
      <c r="Z876" s="4"/>
      <c r="AA876" t="str">
        <f t="shared" si="65"/>
        <v>x</v>
      </c>
      <c r="AB876">
        <f t="shared" si="66"/>
        <v>10</v>
      </c>
      <c r="AC876" t="str">
        <f t="shared" si="67"/>
        <v/>
      </c>
      <c r="AD876" t="str">
        <f t="shared" si="68"/>
        <v/>
      </c>
      <c r="AE876" t="str">
        <f t="shared" si="69"/>
        <v/>
      </c>
      <c r="AF876" t="s">
        <v>17472</v>
      </c>
      <c r="AG876">
        <v>6</v>
      </c>
      <c r="AH876" t="s">
        <v>18114</v>
      </c>
      <c r="AI876">
        <v>8075.5611799999997</v>
      </c>
      <c r="AJ876">
        <v>639.17880000000002</v>
      </c>
      <c r="AK876">
        <v>344</v>
      </c>
      <c r="AL876">
        <v>7704</v>
      </c>
      <c r="AM876">
        <v>7360</v>
      </c>
      <c r="AN876">
        <v>28.534140000000001</v>
      </c>
      <c r="AO876">
        <v>84.914420000000007</v>
      </c>
      <c r="AP876" t="s">
        <v>2</v>
      </c>
      <c r="AQ876" t="s">
        <v>1</v>
      </c>
      <c r="AR876" t="s">
        <v>19511</v>
      </c>
      <c r="AS876" t="s">
        <v>22619</v>
      </c>
      <c r="AT876" t="s">
        <v>22619</v>
      </c>
      <c r="AU876" t="s">
        <v>4061</v>
      </c>
      <c r="AV876" t="s">
        <v>22842</v>
      </c>
      <c r="AW876" t="s">
        <v>1068</v>
      </c>
      <c r="AX876" t="s">
        <v>2</v>
      </c>
      <c r="AY876" t="s">
        <v>2</v>
      </c>
      <c r="AZ876" t="s">
        <v>1068</v>
      </c>
      <c r="BA876" t="s">
        <v>1068</v>
      </c>
      <c r="BB876" t="s">
        <v>2</v>
      </c>
      <c r="BC876" t="s">
        <v>2</v>
      </c>
      <c r="BD876" t="s">
        <v>20365</v>
      </c>
      <c r="BE876" t="s">
        <v>2</v>
      </c>
      <c r="BF876" t="s">
        <v>31542</v>
      </c>
    </row>
    <row r="877" spans="1:58" x14ac:dyDescent="0.25">
      <c r="A877">
        <v>12846</v>
      </c>
      <c r="B877" t="s">
        <v>2</v>
      </c>
      <c r="C877" t="s">
        <v>1089</v>
      </c>
      <c r="D877" t="s">
        <v>1089</v>
      </c>
      <c r="E877" t="s">
        <v>13970</v>
      </c>
      <c r="F877" t="s">
        <v>902</v>
      </c>
      <c r="G877" t="s">
        <v>944</v>
      </c>
      <c r="H877" t="s">
        <v>1022</v>
      </c>
      <c r="I877" t="s">
        <v>1024</v>
      </c>
      <c r="J877" t="s">
        <v>1027</v>
      </c>
      <c r="K877" t="s">
        <v>1089</v>
      </c>
      <c r="L877" t="s">
        <v>2</v>
      </c>
      <c r="M877" t="s">
        <v>2</v>
      </c>
      <c r="N877" t="s">
        <v>2</v>
      </c>
      <c r="O877" t="s">
        <v>2</v>
      </c>
      <c r="U877" t="s">
        <v>1089</v>
      </c>
      <c r="Z877" s="4"/>
      <c r="AA877" t="str">
        <f t="shared" si="65"/>
        <v>x</v>
      </c>
      <c r="AB877">
        <f t="shared" si="66"/>
        <v>10</v>
      </c>
      <c r="AC877" t="str">
        <f t="shared" si="67"/>
        <v/>
      </c>
      <c r="AD877" t="str">
        <f t="shared" si="68"/>
        <v/>
      </c>
      <c r="AE877" t="str">
        <f t="shared" si="69"/>
        <v/>
      </c>
      <c r="AF877" t="s">
        <v>17472</v>
      </c>
      <c r="AG877">
        <v>6</v>
      </c>
      <c r="AH877" t="s">
        <v>18114</v>
      </c>
      <c r="AI877">
        <v>7134.8975899999996</v>
      </c>
      <c r="AJ877">
        <v>617.17193999999995</v>
      </c>
      <c r="AK877">
        <v>1558</v>
      </c>
      <c r="AL877">
        <v>7594</v>
      </c>
      <c r="AM877">
        <v>6036</v>
      </c>
      <c r="AN877">
        <v>30.2485</v>
      </c>
      <c r="AO877">
        <v>81.739050000000006</v>
      </c>
      <c r="AP877" t="s">
        <v>2</v>
      </c>
      <c r="AQ877" t="s">
        <v>1</v>
      </c>
      <c r="AR877" t="s">
        <v>19511</v>
      </c>
      <c r="AS877" t="s">
        <v>22619</v>
      </c>
      <c r="AT877" t="s">
        <v>22619</v>
      </c>
      <c r="AU877" t="s">
        <v>4061</v>
      </c>
      <c r="AV877" t="s">
        <v>22842</v>
      </c>
      <c r="AW877" t="s">
        <v>1089</v>
      </c>
      <c r="AX877" t="s">
        <v>2</v>
      </c>
      <c r="AY877" t="s">
        <v>2</v>
      </c>
      <c r="AZ877" t="s">
        <v>1089</v>
      </c>
      <c r="BA877" t="s">
        <v>1089</v>
      </c>
      <c r="BB877" t="s">
        <v>2</v>
      </c>
      <c r="BC877" t="s">
        <v>2</v>
      </c>
      <c r="BD877" t="s">
        <v>2</v>
      </c>
      <c r="BE877" t="s">
        <v>2</v>
      </c>
      <c r="BF877" t="s">
        <v>2</v>
      </c>
    </row>
    <row r="878" spans="1:58" x14ac:dyDescent="0.25">
      <c r="A878">
        <v>20840</v>
      </c>
      <c r="B878" t="s">
        <v>2</v>
      </c>
      <c r="C878" t="s">
        <v>13971</v>
      </c>
      <c r="D878" t="s">
        <v>13971</v>
      </c>
      <c r="E878" t="s">
        <v>13972</v>
      </c>
      <c r="F878" t="s">
        <v>902</v>
      </c>
      <c r="G878" t="s">
        <v>944</v>
      </c>
      <c r="H878" t="s">
        <v>1022</v>
      </c>
      <c r="I878" t="s">
        <v>1024</v>
      </c>
      <c r="J878" t="s">
        <v>1027</v>
      </c>
      <c r="K878" t="s">
        <v>13971</v>
      </c>
      <c r="L878" t="s">
        <v>2</v>
      </c>
      <c r="M878" t="s">
        <v>2</v>
      </c>
      <c r="N878" t="s">
        <v>2</v>
      </c>
      <c r="O878" t="s">
        <v>2</v>
      </c>
      <c r="U878" t="s">
        <v>13971</v>
      </c>
      <c r="Z878" s="4"/>
      <c r="AA878" t="str">
        <f t="shared" si="65"/>
        <v>x</v>
      </c>
      <c r="AB878">
        <f t="shared" si="66"/>
        <v>10</v>
      </c>
      <c r="AC878" t="str">
        <f t="shared" si="67"/>
        <v/>
      </c>
      <c r="AD878" t="str">
        <f t="shared" si="68"/>
        <v/>
      </c>
      <c r="AE878" t="str">
        <f t="shared" si="69"/>
        <v/>
      </c>
      <c r="AF878" t="s">
        <v>17472</v>
      </c>
      <c r="AG878">
        <v>6</v>
      </c>
      <c r="AH878" t="s">
        <v>18114</v>
      </c>
      <c r="AI878">
        <v>8064.5682500000003</v>
      </c>
      <c r="AJ878">
        <v>603.20218999999997</v>
      </c>
      <c r="AK878">
        <v>2028</v>
      </c>
      <c r="AL878">
        <v>6978</v>
      </c>
      <c r="AM878">
        <v>4950</v>
      </c>
      <c r="AN878">
        <v>28.997920000000001</v>
      </c>
      <c r="AO878">
        <v>84.3977</v>
      </c>
      <c r="AP878" t="s">
        <v>2</v>
      </c>
      <c r="AQ878" t="s">
        <v>1</v>
      </c>
      <c r="AR878" t="s">
        <v>19511</v>
      </c>
      <c r="AS878" t="s">
        <v>22619</v>
      </c>
      <c r="AT878" t="s">
        <v>22619</v>
      </c>
      <c r="AU878" t="s">
        <v>22821</v>
      </c>
      <c r="AV878" t="s">
        <v>22842</v>
      </c>
      <c r="AW878" t="s">
        <v>13971</v>
      </c>
      <c r="AX878" t="s">
        <v>2</v>
      </c>
      <c r="AY878" t="s">
        <v>2</v>
      </c>
      <c r="AZ878" t="s">
        <v>13971</v>
      </c>
      <c r="BA878" t="s">
        <v>2</v>
      </c>
      <c r="BB878" t="s">
        <v>2</v>
      </c>
      <c r="BC878" t="s">
        <v>2</v>
      </c>
      <c r="BD878" t="s">
        <v>2</v>
      </c>
      <c r="BE878" t="s">
        <v>2</v>
      </c>
      <c r="BF878" t="s">
        <v>2</v>
      </c>
    </row>
    <row r="879" spans="1:58" x14ac:dyDescent="0.25">
      <c r="A879">
        <v>12848</v>
      </c>
      <c r="B879" t="s">
        <v>2</v>
      </c>
      <c r="C879" t="s">
        <v>1060</v>
      </c>
      <c r="D879" t="s">
        <v>1060</v>
      </c>
      <c r="E879" t="s">
        <v>13973</v>
      </c>
      <c r="F879" t="s">
        <v>902</v>
      </c>
      <c r="G879" t="s">
        <v>944</v>
      </c>
      <c r="H879" t="s">
        <v>1022</v>
      </c>
      <c r="I879" t="s">
        <v>1024</v>
      </c>
      <c r="J879" t="s">
        <v>1027</v>
      </c>
      <c r="K879" t="s">
        <v>1060</v>
      </c>
      <c r="L879" t="s">
        <v>2</v>
      </c>
      <c r="M879" t="s">
        <v>2</v>
      </c>
      <c r="N879" t="s">
        <v>2</v>
      </c>
      <c r="O879" t="s">
        <v>2</v>
      </c>
      <c r="U879" t="s">
        <v>1060</v>
      </c>
      <c r="Z879" s="4"/>
      <c r="AA879" t="str">
        <f t="shared" si="65"/>
        <v>x</v>
      </c>
      <c r="AB879">
        <f t="shared" si="66"/>
        <v>10</v>
      </c>
      <c r="AC879" t="str">
        <f t="shared" si="67"/>
        <v/>
      </c>
      <c r="AD879" t="str">
        <f t="shared" si="68"/>
        <v/>
      </c>
      <c r="AE879" t="str">
        <f t="shared" si="69"/>
        <v/>
      </c>
      <c r="AF879" t="s">
        <v>17471</v>
      </c>
      <c r="AG879">
        <v>6</v>
      </c>
      <c r="AH879" t="s">
        <v>18114</v>
      </c>
      <c r="AI879">
        <v>6190.49377</v>
      </c>
      <c r="AJ879">
        <v>387.46971000000002</v>
      </c>
      <c r="AK879">
        <v>567</v>
      </c>
      <c r="AL879">
        <v>7082</v>
      </c>
      <c r="AM879">
        <v>6515</v>
      </c>
      <c r="AN879">
        <v>28.03913</v>
      </c>
      <c r="AO879">
        <v>86.270030000000006</v>
      </c>
      <c r="AP879" t="s">
        <v>2</v>
      </c>
      <c r="AQ879" t="s">
        <v>1</v>
      </c>
      <c r="AR879" t="s">
        <v>19511</v>
      </c>
      <c r="AS879" t="s">
        <v>22619</v>
      </c>
      <c r="AT879" t="s">
        <v>22619</v>
      </c>
      <c r="AU879" t="s">
        <v>22821</v>
      </c>
      <c r="AV879" t="s">
        <v>22842</v>
      </c>
      <c r="AW879" t="s">
        <v>1060</v>
      </c>
      <c r="AX879" t="s">
        <v>2</v>
      </c>
      <c r="AY879" t="s">
        <v>2</v>
      </c>
      <c r="AZ879" t="s">
        <v>1060</v>
      </c>
      <c r="BA879" t="s">
        <v>2</v>
      </c>
      <c r="BB879" t="s">
        <v>2</v>
      </c>
      <c r="BC879" t="s">
        <v>2</v>
      </c>
      <c r="BD879" t="s">
        <v>2</v>
      </c>
      <c r="BE879" t="s">
        <v>2</v>
      </c>
      <c r="BF879" t="s">
        <v>31048</v>
      </c>
    </row>
    <row r="880" spans="1:58" x14ac:dyDescent="0.25">
      <c r="A880">
        <v>14528</v>
      </c>
      <c r="B880" t="s">
        <v>2</v>
      </c>
      <c r="C880" t="s">
        <v>1066</v>
      </c>
      <c r="D880" t="s">
        <v>1066</v>
      </c>
      <c r="E880" t="s">
        <v>15512</v>
      </c>
      <c r="F880" t="s">
        <v>902</v>
      </c>
      <c r="G880" t="s">
        <v>944</v>
      </c>
      <c r="H880" t="s">
        <v>1022</v>
      </c>
      <c r="I880" t="s">
        <v>1024</v>
      </c>
      <c r="J880" t="s">
        <v>1027</v>
      </c>
      <c r="K880" t="s">
        <v>1060</v>
      </c>
      <c r="L880" t="s">
        <v>1066</v>
      </c>
      <c r="M880" t="s">
        <v>2</v>
      </c>
      <c r="N880" t="s">
        <v>2</v>
      </c>
      <c r="O880" t="s">
        <v>2</v>
      </c>
      <c r="V880" t="s">
        <v>1066</v>
      </c>
      <c r="Z880" s="4"/>
      <c r="AA880" t="str">
        <f t="shared" si="65"/>
        <v>x</v>
      </c>
      <c r="AB880">
        <f t="shared" si="66"/>
        <v>10</v>
      </c>
      <c r="AC880" t="str">
        <f t="shared" si="67"/>
        <v/>
      </c>
      <c r="AD880" t="str">
        <f t="shared" si="68"/>
        <v/>
      </c>
      <c r="AE880" t="str">
        <f t="shared" si="69"/>
        <v/>
      </c>
      <c r="AF880" t="s">
        <v>17472</v>
      </c>
      <c r="AG880">
        <v>7</v>
      </c>
      <c r="AH880" t="s">
        <v>18114</v>
      </c>
      <c r="AI880">
        <v>1791.0319300000001</v>
      </c>
      <c r="AJ880">
        <v>207.46886000000001</v>
      </c>
      <c r="AK880">
        <v>3868</v>
      </c>
      <c r="AL880">
        <v>7001</v>
      </c>
      <c r="AM880">
        <v>3133</v>
      </c>
      <c r="AN880">
        <v>28.386099999999999</v>
      </c>
      <c r="AO880">
        <v>86.307770000000005</v>
      </c>
      <c r="AP880" t="s">
        <v>2</v>
      </c>
      <c r="AQ880" t="s">
        <v>1</v>
      </c>
      <c r="AR880" t="s">
        <v>18235</v>
      </c>
      <c r="AS880" t="s">
        <v>22619</v>
      </c>
      <c r="AT880" t="s">
        <v>22619</v>
      </c>
      <c r="AU880" t="s">
        <v>22821</v>
      </c>
      <c r="AV880" t="s">
        <v>22821</v>
      </c>
      <c r="AW880" t="s">
        <v>1066</v>
      </c>
      <c r="AX880" t="s">
        <v>2</v>
      </c>
      <c r="AY880" t="s">
        <v>25680</v>
      </c>
      <c r="AZ880" t="s">
        <v>31540</v>
      </c>
      <c r="BA880" t="s">
        <v>2</v>
      </c>
      <c r="BB880" t="s">
        <v>25680</v>
      </c>
      <c r="BC880" t="s">
        <v>2</v>
      </c>
      <c r="BD880" t="s">
        <v>2</v>
      </c>
      <c r="BE880" t="s">
        <v>25681</v>
      </c>
      <c r="BF880" t="s">
        <v>31541</v>
      </c>
    </row>
    <row r="881" spans="1:58" x14ac:dyDescent="0.25">
      <c r="A881">
        <v>21022</v>
      </c>
      <c r="B881" t="s">
        <v>2</v>
      </c>
      <c r="C881" t="s">
        <v>15513</v>
      </c>
      <c r="D881" t="s">
        <v>15513</v>
      </c>
      <c r="E881" t="s">
        <v>15514</v>
      </c>
      <c r="F881" t="s">
        <v>902</v>
      </c>
      <c r="G881" t="s">
        <v>944</v>
      </c>
      <c r="H881" t="s">
        <v>1022</v>
      </c>
      <c r="I881" t="s">
        <v>1024</v>
      </c>
      <c r="J881" t="s">
        <v>1027</v>
      </c>
      <c r="K881" t="s">
        <v>1060</v>
      </c>
      <c r="L881" t="s">
        <v>15513</v>
      </c>
      <c r="M881" t="s">
        <v>2</v>
      </c>
      <c r="N881" t="s">
        <v>2</v>
      </c>
      <c r="O881" t="s">
        <v>2</v>
      </c>
      <c r="V881" t="s">
        <v>15513</v>
      </c>
      <c r="Z881" s="4"/>
      <c r="AA881" t="str">
        <f t="shared" si="65"/>
        <v>x</v>
      </c>
      <c r="AB881">
        <f t="shared" si="66"/>
        <v>10</v>
      </c>
      <c r="AC881" t="str">
        <f t="shared" si="67"/>
        <v/>
      </c>
      <c r="AD881" t="str">
        <f t="shared" si="68"/>
        <v/>
      </c>
      <c r="AE881" t="str">
        <f t="shared" si="69"/>
        <v/>
      </c>
      <c r="AF881" t="s">
        <v>17472</v>
      </c>
      <c r="AG881">
        <v>7</v>
      </c>
      <c r="AH881" t="s">
        <v>20156</v>
      </c>
      <c r="AI881">
        <v>4399.4618399999999</v>
      </c>
      <c r="AJ881">
        <v>323.39202</v>
      </c>
      <c r="AK881">
        <v>567</v>
      </c>
      <c r="AL881">
        <v>7082</v>
      </c>
      <c r="AM881">
        <v>6515</v>
      </c>
      <c r="AN881">
        <v>27.89697</v>
      </c>
      <c r="AO881">
        <v>86.254580000000004</v>
      </c>
      <c r="AP881" t="s">
        <v>2</v>
      </c>
      <c r="AQ881" t="s">
        <v>1</v>
      </c>
      <c r="AR881" t="s">
        <v>19511</v>
      </c>
      <c r="AS881" t="s">
        <v>22619</v>
      </c>
      <c r="AT881" t="s">
        <v>22619</v>
      </c>
      <c r="AU881" t="s">
        <v>4061</v>
      </c>
      <c r="AV881" t="s">
        <v>22842</v>
      </c>
      <c r="AW881" t="s">
        <v>15513</v>
      </c>
      <c r="AX881" t="s">
        <v>2</v>
      </c>
      <c r="AY881" t="s">
        <v>2</v>
      </c>
      <c r="AZ881" t="s">
        <v>2</v>
      </c>
      <c r="BA881" t="s">
        <v>2</v>
      </c>
      <c r="BB881" t="s">
        <v>2</v>
      </c>
      <c r="BC881" t="s">
        <v>2</v>
      </c>
      <c r="BD881" t="s">
        <v>2</v>
      </c>
      <c r="BE881" t="s">
        <v>2</v>
      </c>
      <c r="BF881" t="s">
        <v>2</v>
      </c>
    </row>
    <row r="882" spans="1:58" x14ac:dyDescent="0.25">
      <c r="A882">
        <v>13915</v>
      </c>
      <c r="B882" t="s">
        <v>2</v>
      </c>
      <c r="C882" t="s">
        <v>1029</v>
      </c>
      <c r="D882" t="s">
        <v>1029</v>
      </c>
      <c r="E882" t="s">
        <v>1030</v>
      </c>
      <c r="F882" t="s">
        <v>902</v>
      </c>
      <c r="G882" t="s">
        <v>944</v>
      </c>
      <c r="H882" t="s">
        <v>1022</v>
      </c>
      <c r="I882" t="s">
        <v>1024</v>
      </c>
      <c r="J882" t="s">
        <v>1029</v>
      </c>
      <c r="K882" t="s">
        <v>2</v>
      </c>
      <c r="L882" t="s">
        <v>2</v>
      </c>
      <c r="M882" t="s">
        <v>2</v>
      </c>
      <c r="N882" t="s">
        <v>2</v>
      </c>
      <c r="O882" t="s">
        <v>2</v>
      </c>
      <c r="T882" t="s">
        <v>1029</v>
      </c>
      <c r="Z882" s="4"/>
      <c r="AA882" t="str">
        <f t="shared" si="65"/>
        <v>x</v>
      </c>
      <c r="AB882">
        <f t="shared" si="66"/>
        <v>10</v>
      </c>
      <c r="AC882" t="str">
        <f t="shared" si="67"/>
        <v/>
      </c>
      <c r="AD882" t="str">
        <f t="shared" si="68"/>
        <v/>
      </c>
      <c r="AE882" t="str">
        <f t="shared" si="69"/>
        <v/>
      </c>
      <c r="AF882" t="s">
        <v>17472</v>
      </c>
      <c r="AG882">
        <v>5</v>
      </c>
      <c r="AH882" t="s">
        <v>18112</v>
      </c>
      <c r="AI882">
        <v>40161.823170000003</v>
      </c>
      <c r="AJ882">
        <v>2676.5288</v>
      </c>
      <c r="AK882">
        <v>106</v>
      </c>
      <c r="AL882">
        <v>4004</v>
      </c>
      <c r="AM882">
        <v>3898</v>
      </c>
      <c r="AN882">
        <v>27.891089999999998</v>
      </c>
      <c r="AO882">
        <v>84.462310000000002</v>
      </c>
      <c r="AP882" t="s">
        <v>2</v>
      </c>
      <c r="AQ882" t="s">
        <v>1</v>
      </c>
      <c r="AR882" t="s">
        <v>19436</v>
      </c>
      <c r="AS882" t="s">
        <v>22619</v>
      </c>
      <c r="AT882" t="s">
        <v>22619</v>
      </c>
      <c r="AU882" t="s">
        <v>4061</v>
      </c>
      <c r="AV882" t="s">
        <v>4061</v>
      </c>
      <c r="AW882" t="s">
        <v>1029</v>
      </c>
      <c r="AX882" t="s">
        <v>2</v>
      </c>
      <c r="AY882" t="s">
        <v>2</v>
      </c>
      <c r="AZ882" t="s">
        <v>31308</v>
      </c>
      <c r="BA882" t="s">
        <v>2</v>
      </c>
      <c r="BB882" t="s">
        <v>2</v>
      </c>
      <c r="BC882" t="s">
        <v>2</v>
      </c>
      <c r="BD882" t="s">
        <v>2</v>
      </c>
      <c r="BE882" t="s">
        <v>2</v>
      </c>
      <c r="BF882" t="s">
        <v>2</v>
      </c>
    </row>
    <row r="883" spans="1:58" x14ac:dyDescent="0.25">
      <c r="A883">
        <v>12835</v>
      </c>
      <c r="B883" t="s">
        <v>2</v>
      </c>
      <c r="C883" t="s">
        <v>1031</v>
      </c>
      <c r="D883" t="s">
        <v>1031</v>
      </c>
      <c r="E883" t="s">
        <v>1032</v>
      </c>
      <c r="F883" t="s">
        <v>902</v>
      </c>
      <c r="G883" t="s">
        <v>944</v>
      </c>
      <c r="H883" t="s">
        <v>1022</v>
      </c>
      <c r="I883" t="s">
        <v>1024</v>
      </c>
      <c r="J883" t="s">
        <v>1031</v>
      </c>
      <c r="K883" t="s">
        <v>2</v>
      </c>
      <c r="L883" t="s">
        <v>2</v>
      </c>
      <c r="M883" t="s">
        <v>2</v>
      </c>
      <c r="N883" t="s">
        <v>2</v>
      </c>
      <c r="O883" t="s">
        <v>2</v>
      </c>
      <c r="T883" t="s">
        <v>1031</v>
      </c>
      <c r="Z883" s="4"/>
      <c r="AA883" t="str">
        <f t="shared" si="65"/>
        <v>x</v>
      </c>
      <c r="AB883">
        <f t="shared" si="66"/>
        <v>10</v>
      </c>
      <c r="AC883" t="str">
        <f t="shared" si="67"/>
        <v/>
      </c>
      <c r="AD883" t="str">
        <f t="shared" si="68"/>
        <v/>
      </c>
      <c r="AE883" t="str">
        <f t="shared" si="69"/>
        <v/>
      </c>
      <c r="AF883" t="s">
        <v>17471</v>
      </c>
      <c r="AG883">
        <v>5</v>
      </c>
      <c r="AH883" t="s">
        <v>18112</v>
      </c>
      <c r="AI883">
        <v>11977.72421</v>
      </c>
      <c r="AJ883">
        <v>2673.7292900000002</v>
      </c>
      <c r="AK883">
        <v>113</v>
      </c>
      <c r="AL883">
        <v>2310</v>
      </c>
      <c r="AM883">
        <v>2197</v>
      </c>
      <c r="AN883">
        <v>27.947669999999999</v>
      </c>
      <c r="AO883">
        <v>83.132270000000005</v>
      </c>
      <c r="AP883" t="s">
        <v>2</v>
      </c>
      <c r="AQ883" t="s">
        <v>1</v>
      </c>
      <c r="AR883" t="s">
        <v>19436</v>
      </c>
      <c r="AS883" t="s">
        <v>22619</v>
      </c>
      <c r="AT883" t="s">
        <v>22680</v>
      </c>
      <c r="AU883" t="s">
        <v>4061</v>
      </c>
      <c r="AV883" t="s">
        <v>4061</v>
      </c>
      <c r="AW883" t="s">
        <v>1031</v>
      </c>
      <c r="AX883" t="s">
        <v>2</v>
      </c>
      <c r="AY883" t="s">
        <v>2</v>
      </c>
      <c r="AZ883" t="s">
        <v>2</v>
      </c>
      <c r="BA883" t="s">
        <v>2</v>
      </c>
      <c r="BB883" t="s">
        <v>2</v>
      </c>
      <c r="BC883" t="s">
        <v>2</v>
      </c>
      <c r="BD883" t="s">
        <v>2</v>
      </c>
      <c r="BE883" t="s">
        <v>2</v>
      </c>
      <c r="BF883" t="s">
        <v>2</v>
      </c>
    </row>
    <row r="884" spans="1:58" x14ac:dyDescent="0.25">
      <c r="A884">
        <v>20983</v>
      </c>
      <c r="B884" t="s">
        <v>2</v>
      </c>
      <c r="C884" t="s">
        <v>14312</v>
      </c>
      <c r="D884" t="s">
        <v>14312</v>
      </c>
      <c r="E884" t="s">
        <v>14313</v>
      </c>
      <c r="F884" t="s">
        <v>902</v>
      </c>
      <c r="G884" t="s">
        <v>944</v>
      </c>
      <c r="H884" t="s">
        <v>1022</v>
      </c>
      <c r="I884" t="s">
        <v>1024</v>
      </c>
      <c r="J884" t="s">
        <v>1031</v>
      </c>
      <c r="K884" t="s">
        <v>14312</v>
      </c>
      <c r="L884" t="s">
        <v>2</v>
      </c>
      <c r="M884" t="s">
        <v>2</v>
      </c>
      <c r="N884" t="s">
        <v>2</v>
      </c>
      <c r="O884" t="s">
        <v>2</v>
      </c>
      <c r="U884" t="s">
        <v>14312</v>
      </c>
      <c r="Z884" s="4"/>
      <c r="AA884" t="str">
        <f t="shared" si="65"/>
        <v>x</v>
      </c>
      <c r="AB884">
        <f t="shared" si="66"/>
        <v>10</v>
      </c>
      <c r="AC884" t="str">
        <f t="shared" si="67"/>
        <v/>
      </c>
      <c r="AD884" t="str">
        <f t="shared" si="68"/>
        <v/>
      </c>
      <c r="AE884" t="str">
        <f t="shared" si="69"/>
        <v/>
      </c>
      <c r="AF884" t="s">
        <v>17472</v>
      </c>
      <c r="AG884">
        <v>6</v>
      </c>
      <c r="AH884" t="s">
        <v>18114</v>
      </c>
      <c r="AI884">
        <v>2483.8509800000002</v>
      </c>
      <c r="AJ884">
        <v>823.86497999999995</v>
      </c>
      <c r="AK884">
        <v>124</v>
      </c>
      <c r="AL884">
        <v>1925</v>
      </c>
      <c r="AM884">
        <v>1801</v>
      </c>
      <c r="AN884">
        <v>27.004740000000002</v>
      </c>
      <c r="AO884">
        <v>86.423680000000004</v>
      </c>
      <c r="AP884" t="s">
        <v>2</v>
      </c>
      <c r="AQ884" t="s">
        <v>1</v>
      </c>
      <c r="AR884" t="s">
        <v>21010</v>
      </c>
      <c r="AS884" t="s">
        <v>22619</v>
      </c>
      <c r="AT884" t="s">
        <v>22619</v>
      </c>
      <c r="AU884" t="s">
        <v>4061</v>
      </c>
      <c r="AV884" t="s">
        <v>4061</v>
      </c>
      <c r="AW884" t="s">
        <v>14312</v>
      </c>
      <c r="AX884" t="s">
        <v>2</v>
      </c>
      <c r="AY884" t="s">
        <v>2</v>
      </c>
      <c r="AZ884" t="s">
        <v>34431</v>
      </c>
      <c r="BA884" t="s">
        <v>2</v>
      </c>
      <c r="BB884" t="s">
        <v>2</v>
      </c>
      <c r="BC884" t="s">
        <v>2</v>
      </c>
      <c r="BD884" t="s">
        <v>2</v>
      </c>
      <c r="BE884" t="s">
        <v>2</v>
      </c>
      <c r="BF884" t="s">
        <v>2</v>
      </c>
    </row>
    <row r="885" spans="1:58" x14ac:dyDescent="0.25">
      <c r="A885">
        <v>20986</v>
      </c>
      <c r="B885" t="s">
        <v>2</v>
      </c>
      <c r="C885" t="s">
        <v>14314</v>
      </c>
      <c r="D885" t="s">
        <v>14314</v>
      </c>
      <c r="E885" t="s">
        <v>14315</v>
      </c>
      <c r="F885" t="s">
        <v>902</v>
      </c>
      <c r="G885" t="s">
        <v>944</v>
      </c>
      <c r="H885" t="s">
        <v>1022</v>
      </c>
      <c r="I885" t="s">
        <v>1024</v>
      </c>
      <c r="J885" t="s">
        <v>1031</v>
      </c>
      <c r="K885" t="s">
        <v>14314</v>
      </c>
      <c r="L885" t="s">
        <v>2</v>
      </c>
      <c r="M885" t="s">
        <v>2</v>
      </c>
      <c r="N885" t="s">
        <v>2</v>
      </c>
      <c r="O885" t="s">
        <v>2</v>
      </c>
      <c r="U885" t="s">
        <v>14314</v>
      </c>
      <c r="Z885" s="4"/>
      <c r="AA885" t="str">
        <f t="shared" si="65"/>
        <v>x</v>
      </c>
      <c r="AB885">
        <f t="shared" si="66"/>
        <v>10</v>
      </c>
      <c r="AC885" t="str">
        <f t="shared" si="67"/>
        <v/>
      </c>
      <c r="AD885" t="str">
        <f t="shared" si="68"/>
        <v/>
      </c>
      <c r="AE885" t="str">
        <f t="shared" si="69"/>
        <v/>
      </c>
      <c r="AF885" t="s">
        <v>17472</v>
      </c>
      <c r="AG885">
        <v>6</v>
      </c>
      <c r="AH885" t="s">
        <v>18114</v>
      </c>
      <c r="AI885">
        <v>3217.36634</v>
      </c>
      <c r="AJ885">
        <v>555.38244999999995</v>
      </c>
      <c r="AK885">
        <v>192</v>
      </c>
      <c r="AL885">
        <v>1943</v>
      </c>
      <c r="AM885">
        <v>1751</v>
      </c>
      <c r="AN885">
        <v>28.790970000000002</v>
      </c>
      <c r="AO885">
        <v>80.996769999999998</v>
      </c>
      <c r="AP885" t="s">
        <v>2</v>
      </c>
      <c r="AQ885" t="s">
        <v>1</v>
      </c>
      <c r="AR885" t="s">
        <v>19436</v>
      </c>
      <c r="AS885" t="s">
        <v>22619</v>
      </c>
      <c r="AT885" t="s">
        <v>22619</v>
      </c>
      <c r="AU885" t="s">
        <v>4061</v>
      </c>
      <c r="AV885" t="s">
        <v>4061</v>
      </c>
      <c r="AW885" t="s">
        <v>14314</v>
      </c>
      <c r="AX885" t="s">
        <v>2</v>
      </c>
      <c r="AY885" t="s">
        <v>2</v>
      </c>
      <c r="AZ885" t="s">
        <v>14314</v>
      </c>
      <c r="BA885" t="s">
        <v>2</v>
      </c>
      <c r="BB885" t="s">
        <v>21679</v>
      </c>
      <c r="BC885" t="s">
        <v>2</v>
      </c>
      <c r="BD885" t="s">
        <v>2</v>
      </c>
      <c r="BE885" t="s">
        <v>2</v>
      </c>
      <c r="BF885" t="s">
        <v>2</v>
      </c>
    </row>
    <row r="886" spans="1:58" x14ac:dyDescent="0.25">
      <c r="A886">
        <v>20985</v>
      </c>
      <c r="B886" t="s">
        <v>2</v>
      </c>
      <c r="C886" t="s">
        <v>14316</v>
      </c>
      <c r="D886" t="s">
        <v>14316</v>
      </c>
      <c r="E886" t="s">
        <v>14317</v>
      </c>
      <c r="F886" t="s">
        <v>902</v>
      </c>
      <c r="G886" t="s">
        <v>944</v>
      </c>
      <c r="H886" t="s">
        <v>1022</v>
      </c>
      <c r="I886" t="s">
        <v>1024</v>
      </c>
      <c r="J886" t="s">
        <v>1031</v>
      </c>
      <c r="K886" t="s">
        <v>14316</v>
      </c>
      <c r="L886" t="s">
        <v>2</v>
      </c>
      <c r="M886" t="s">
        <v>2</v>
      </c>
      <c r="N886" t="s">
        <v>2</v>
      </c>
      <c r="O886" t="s">
        <v>2</v>
      </c>
      <c r="U886" t="s">
        <v>14316</v>
      </c>
      <c r="Z886" s="4"/>
      <c r="AA886" t="str">
        <f t="shared" si="65"/>
        <v>x</v>
      </c>
      <c r="AB886">
        <f t="shared" si="66"/>
        <v>10</v>
      </c>
      <c r="AC886" t="str">
        <f t="shared" si="67"/>
        <v/>
      </c>
      <c r="AD886" t="str">
        <f t="shared" si="68"/>
        <v/>
      </c>
      <c r="AE886" t="str">
        <f t="shared" si="69"/>
        <v/>
      </c>
      <c r="AF886" t="s">
        <v>17472</v>
      </c>
      <c r="AG886">
        <v>6</v>
      </c>
      <c r="AH886" t="s">
        <v>18114</v>
      </c>
      <c r="AI886">
        <v>3335.9412900000002</v>
      </c>
      <c r="AJ886">
        <v>572.10143000000005</v>
      </c>
      <c r="AK886">
        <v>212</v>
      </c>
      <c r="AL886">
        <v>2310</v>
      </c>
      <c r="AM886">
        <v>2098</v>
      </c>
      <c r="AN886">
        <v>28.090579999999999</v>
      </c>
      <c r="AO886">
        <v>82.390280000000004</v>
      </c>
      <c r="AP886" t="s">
        <v>2</v>
      </c>
      <c r="AQ886" t="s">
        <v>1</v>
      </c>
      <c r="AR886" t="s">
        <v>21010</v>
      </c>
      <c r="AS886" t="s">
        <v>22619</v>
      </c>
      <c r="AT886" t="s">
        <v>22619</v>
      </c>
      <c r="AU886" t="s">
        <v>4061</v>
      </c>
      <c r="AV886" t="s">
        <v>4061</v>
      </c>
      <c r="AW886" t="s">
        <v>14316</v>
      </c>
      <c r="AX886" t="s">
        <v>2</v>
      </c>
      <c r="AY886" t="s">
        <v>2</v>
      </c>
      <c r="AZ886" t="s">
        <v>14316</v>
      </c>
      <c r="BA886" t="s">
        <v>2</v>
      </c>
      <c r="BB886" t="s">
        <v>2</v>
      </c>
      <c r="BC886" t="s">
        <v>2</v>
      </c>
      <c r="BD886" t="s">
        <v>2</v>
      </c>
      <c r="BE886" t="s">
        <v>2</v>
      </c>
      <c r="BF886" t="s">
        <v>2</v>
      </c>
    </row>
    <row r="887" spans="1:58" x14ac:dyDescent="0.25">
      <c r="A887">
        <v>12839</v>
      </c>
      <c r="B887" t="s">
        <v>2</v>
      </c>
      <c r="C887" t="s">
        <v>1033</v>
      </c>
      <c r="D887" t="s">
        <v>1033</v>
      </c>
      <c r="E887" t="s">
        <v>1034</v>
      </c>
      <c r="F887" t="s">
        <v>902</v>
      </c>
      <c r="G887" t="s">
        <v>944</v>
      </c>
      <c r="H887" t="s">
        <v>1022</v>
      </c>
      <c r="I887" t="s">
        <v>1024</v>
      </c>
      <c r="J887" t="s">
        <v>1031</v>
      </c>
      <c r="K887" t="s">
        <v>1033</v>
      </c>
      <c r="L887" t="s">
        <v>2</v>
      </c>
      <c r="M887" t="s">
        <v>2</v>
      </c>
      <c r="N887" t="s">
        <v>2</v>
      </c>
      <c r="O887" t="s">
        <v>2</v>
      </c>
      <c r="U887" t="s">
        <v>1033</v>
      </c>
      <c r="Z887" s="4"/>
      <c r="AA887" t="str">
        <f t="shared" si="65"/>
        <v>x</v>
      </c>
      <c r="AB887">
        <f t="shared" si="66"/>
        <v>10</v>
      </c>
      <c r="AC887" t="str">
        <f t="shared" si="67"/>
        <v/>
      </c>
      <c r="AD887" t="str">
        <f t="shared" si="68"/>
        <v/>
      </c>
      <c r="AE887" t="str">
        <f t="shared" si="69"/>
        <v/>
      </c>
      <c r="AF887" t="s">
        <v>17472</v>
      </c>
      <c r="AG887">
        <v>6</v>
      </c>
      <c r="AH887" t="s">
        <v>18114</v>
      </c>
      <c r="AI887">
        <v>1428.1507300000001</v>
      </c>
      <c r="AJ887">
        <v>358.05725000000001</v>
      </c>
      <c r="AK887">
        <v>126</v>
      </c>
      <c r="AL887">
        <v>1806</v>
      </c>
      <c r="AM887">
        <v>1680</v>
      </c>
      <c r="AN887">
        <v>27.790849999999999</v>
      </c>
      <c r="AO887">
        <v>82.745040000000003</v>
      </c>
      <c r="AP887" t="s">
        <v>2</v>
      </c>
      <c r="AQ887" t="s">
        <v>1</v>
      </c>
      <c r="AR887" t="s">
        <v>19436</v>
      </c>
      <c r="AS887" t="s">
        <v>22619</v>
      </c>
      <c r="AT887" t="s">
        <v>22680</v>
      </c>
      <c r="AU887" t="s">
        <v>4061</v>
      </c>
      <c r="AV887" t="s">
        <v>4061</v>
      </c>
      <c r="AW887" t="s">
        <v>1033</v>
      </c>
      <c r="AX887" t="s">
        <v>2</v>
      </c>
      <c r="AY887" t="s">
        <v>2</v>
      </c>
      <c r="AZ887" t="s">
        <v>1033</v>
      </c>
      <c r="BA887" t="s">
        <v>2</v>
      </c>
      <c r="BB887" t="s">
        <v>2</v>
      </c>
      <c r="BC887" t="s">
        <v>2</v>
      </c>
      <c r="BD887" t="s">
        <v>2</v>
      </c>
      <c r="BE887" t="s">
        <v>2</v>
      </c>
      <c r="BF887" t="s">
        <v>2</v>
      </c>
    </row>
    <row r="888" spans="1:58" x14ac:dyDescent="0.25">
      <c r="A888">
        <v>20984</v>
      </c>
      <c r="B888" t="s">
        <v>2</v>
      </c>
      <c r="C888" t="s">
        <v>14318</v>
      </c>
      <c r="D888" t="s">
        <v>14318</v>
      </c>
      <c r="E888" t="s">
        <v>14319</v>
      </c>
      <c r="F888" t="s">
        <v>902</v>
      </c>
      <c r="G888" t="s">
        <v>944</v>
      </c>
      <c r="H888" t="s">
        <v>1022</v>
      </c>
      <c r="I888" t="s">
        <v>1024</v>
      </c>
      <c r="J888" t="s">
        <v>1031</v>
      </c>
      <c r="K888" t="s">
        <v>14318</v>
      </c>
      <c r="L888" t="s">
        <v>2</v>
      </c>
      <c r="M888" t="s">
        <v>2</v>
      </c>
      <c r="N888" t="s">
        <v>2</v>
      </c>
      <c r="O888" t="s">
        <v>2</v>
      </c>
      <c r="U888" t="s">
        <v>14318</v>
      </c>
      <c r="Z888" s="4"/>
      <c r="AA888" t="str">
        <f t="shared" si="65"/>
        <v>x</v>
      </c>
      <c r="AB888">
        <f t="shared" si="66"/>
        <v>10</v>
      </c>
      <c r="AC888" t="str">
        <f t="shared" si="67"/>
        <v/>
      </c>
      <c r="AD888" t="str">
        <f t="shared" si="68"/>
        <v/>
      </c>
      <c r="AE888" t="str">
        <f t="shared" si="69"/>
        <v/>
      </c>
      <c r="AF888" t="s">
        <v>17472</v>
      </c>
      <c r="AG888">
        <v>6</v>
      </c>
      <c r="AH888" t="s">
        <v>18114</v>
      </c>
      <c r="AI888">
        <v>1512.4148700000001</v>
      </c>
      <c r="AJ888">
        <v>580.85455999999999</v>
      </c>
      <c r="AK888">
        <v>113</v>
      </c>
      <c r="AL888">
        <v>1838</v>
      </c>
      <c r="AM888">
        <v>1725</v>
      </c>
      <c r="AN888">
        <v>27.539529999999999</v>
      </c>
      <c r="AO888">
        <v>84.245189999999994</v>
      </c>
      <c r="AP888" t="s">
        <v>2</v>
      </c>
      <c r="AQ888" t="s">
        <v>1</v>
      </c>
      <c r="AR888" t="s">
        <v>19436</v>
      </c>
      <c r="AS888" t="s">
        <v>22619</v>
      </c>
      <c r="AT888" t="s">
        <v>22619</v>
      </c>
      <c r="AU888" t="s">
        <v>4061</v>
      </c>
      <c r="AV888" t="s">
        <v>4061</v>
      </c>
      <c r="AW888" t="s">
        <v>14318</v>
      </c>
      <c r="AX888" t="s">
        <v>2</v>
      </c>
      <c r="AY888" t="s">
        <v>2</v>
      </c>
      <c r="AZ888" t="s">
        <v>14318</v>
      </c>
      <c r="BA888" t="s">
        <v>2</v>
      </c>
      <c r="BB888" t="s">
        <v>2</v>
      </c>
      <c r="BC888" t="s">
        <v>2</v>
      </c>
      <c r="BD888" t="s">
        <v>2</v>
      </c>
      <c r="BE888" t="s">
        <v>2</v>
      </c>
      <c r="BF888" t="s">
        <v>2</v>
      </c>
    </row>
    <row r="889" spans="1:58" x14ac:dyDescent="0.25">
      <c r="A889">
        <v>12837</v>
      </c>
      <c r="B889" t="s">
        <v>2</v>
      </c>
      <c r="C889" t="s">
        <v>1040</v>
      </c>
      <c r="D889" t="s">
        <v>1040</v>
      </c>
      <c r="E889" t="s">
        <v>1041</v>
      </c>
      <c r="F889" t="s">
        <v>902</v>
      </c>
      <c r="G889" t="s">
        <v>944</v>
      </c>
      <c r="H889" t="s">
        <v>1022</v>
      </c>
      <c r="I889" t="s">
        <v>1040</v>
      </c>
      <c r="J889" t="s">
        <v>2</v>
      </c>
      <c r="K889" t="s">
        <v>2</v>
      </c>
      <c r="L889" t="s">
        <v>2</v>
      </c>
      <c r="M889" t="s">
        <v>2</v>
      </c>
      <c r="N889" t="s">
        <v>2</v>
      </c>
      <c r="O889" t="s">
        <v>2</v>
      </c>
      <c r="S889" t="s">
        <v>1040</v>
      </c>
      <c r="Z889" s="4"/>
      <c r="AA889" t="str">
        <f t="shared" si="65"/>
        <v>x</v>
      </c>
      <c r="AB889">
        <f t="shared" si="66"/>
        <v>10</v>
      </c>
      <c r="AC889" t="str">
        <f t="shared" si="67"/>
        <v/>
      </c>
      <c r="AD889" t="str">
        <f t="shared" si="68"/>
        <v/>
      </c>
      <c r="AE889" t="str">
        <f t="shared" si="69"/>
        <v/>
      </c>
      <c r="AF889" t="s">
        <v>17471</v>
      </c>
      <c r="AG889">
        <v>4</v>
      </c>
      <c r="AH889" t="s">
        <v>18112</v>
      </c>
      <c r="AI889">
        <v>143490.06599999999</v>
      </c>
      <c r="AJ889">
        <v>2982.2487000000001</v>
      </c>
      <c r="AK889">
        <v>90</v>
      </c>
      <c r="AL889">
        <v>7477</v>
      </c>
      <c r="AM889">
        <v>7387</v>
      </c>
      <c r="AN889">
        <v>28.007930000000002</v>
      </c>
      <c r="AO889">
        <v>92.749619999999993</v>
      </c>
      <c r="AP889" t="s">
        <v>2</v>
      </c>
      <c r="AQ889" t="s">
        <v>1</v>
      </c>
      <c r="AR889" t="s">
        <v>18278</v>
      </c>
      <c r="AS889" t="s">
        <v>22619</v>
      </c>
      <c r="AT889" t="s">
        <v>22680</v>
      </c>
      <c r="AU889" t="s">
        <v>4061</v>
      </c>
      <c r="AV889" t="s">
        <v>22842</v>
      </c>
      <c r="AW889" t="s">
        <v>1040</v>
      </c>
      <c r="AX889" t="s">
        <v>2</v>
      </c>
      <c r="AY889" t="s">
        <v>23685</v>
      </c>
      <c r="AZ889" t="s">
        <v>31043</v>
      </c>
      <c r="BA889" t="s">
        <v>2</v>
      </c>
      <c r="BB889" t="s">
        <v>19465</v>
      </c>
      <c r="BC889" t="s">
        <v>2</v>
      </c>
      <c r="BD889" t="s">
        <v>2</v>
      </c>
      <c r="BE889" t="s">
        <v>2</v>
      </c>
      <c r="BF889" t="s">
        <v>31044</v>
      </c>
    </row>
    <row r="890" spans="1:58" x14ac:dyDescent="0.25">
      <c r="A890">
        <v>18506</v>
      </c>
      <c r="B890" t="s">
        <v>2</v>
      </c>
      <c r="C890" t="s">
        <v>1044</v>
      </c>
      <c r="D890" t="s">
        <v>1044</v>
      </c>
      <c r="E890" t="s">
        <v>1045</v>
      </c>
      <c r="F890" t="s">
        <v>902</v>
      </c>
      <c r="G890" t="s">
        <v>944</v>
      </c>
      <c r="H890" t="s">
        <v>1022</v>
      </c>
      <c r="I890" t="s">
        <v>1040</v>
      </c>
      <c r="J890" t="s">
        <v>1044</v>
      </c>
      <c r="K890" t="s">
        <v>2</v>
      </c>
      <c r="L890" t="s">
        <v>2</v>
      </c>
      <c r="M890" t="s">
        <v>2</v>
      </c>
      <c r="N890" t="s">
        <v>2</v>
      </c>
      <c r="O890" t="s">
        <v>2</v>
      </c>
      <c r="T890" t="s">
        <v>1044</v>
      </c>
      <c r="Z890" s="4"/>
      <c r="AA890" t="str">
        <f t="shared" si="65"/>
        <v>x</v>
      </c>
      <c r="AB890">
        <f t="shared" si="66"/>
        <v>10</v>
      </c>
      <c r="AC890" t="str">
        <f t="shared" si="67"/>
        <v/>
      </c>
      <c r="AD890" t="str">
        <f t="shared" si="68"/>
        <v/>
      </c>
      <c r="AE890" t="str">
        <f t="shared" si="69"/>
        <v/>
      </c>
      <c r="AF890" t="s">
        <v>17471</v>
      </c>
      <c r="AG890">
        <v>5</v>
      </c>
      <c r="AH890" t="s">
        <v>18112</v>
      </c>
      <c r="AI890">
        <v>62326.424630000001</v>
      </c>
      <c r="AJ890">
        <v>2152.1923400000001</v>
      </c>
      <c r="AK890">
        <v>209</v>
      </c>
      <c r="AL890">
        <v>7477</v>
      </c>
      <c r="AM890">
        <v>7268</v>
      </c>
      <c r="AN890">
        <v>28.254989999999999</v>
      </c>
      <c r="AO890">
        <v>92.382059999999996</v>
      </c>
      <c r="AP890" t="s">
        <v>2</v>
      </c>
      <c r="AQ890" t="s">
        <v>1</v>
      </c>
      <c r="AR890" t="s">
        <v>18278</v>
      </c>
      <c r="AS890" t="s">
        <v>22619</v>
      </c>
      <c r="AT890" t="s">
        <v>22680</v>
      </c>
      <c r="AU890" t="s">
        <v>4061</v>
      </c>
      <c r="AV890" t="s">
        <v>22842</v>
      </c>
      <c r="AW890" t="s">
        <v>1044</v>
      </c>
      <c r="AX890" t="s">
        <v>2</v>
      </c>
      <c r="AY890" t="s">
        <v>2</v>
      </c>
      <c r="AZ890" t="s">
        <v>1044</v>
      </c>
      <c r="BA890" t="s">
        <v>2</v>
      </c>
      <c r="BB890" t="s">
        <v>2</v>
      </c>
      <c r="BC890" t="s">
        <v>2</v>
      </c>
      <c r="BD890" t="s">
        <v>2</v>
      </c>
      <c r="BE890" t="s">
        <v>2</v>
      </c>
      <c r="BF890" t="s">
        <v>2</v>
      </c>
    </row>
    <row r="891" spans="1:58" x14ac:dyDescent="0.25">
      <c r="A891">
        <v>14520</v>
      </c>
      <c r="B891" t="s">
        <v>2</v>
      </c>
      <c r="C891" t="s">
        <v>1056</v>
      </c>
      <c r="D891" t="s">
        <v>1056</v>
      </c>
      <c r="E891" t="s">
        <v>13974</v>
      </c>
      <c r="F891" t="s">
        <v>902</v>
      </c>
      <c r="G891" t="s">
        <v>944</v>
      </c>
      <c r="H891" t="s">
        <v>1022</v>
      </c>
      <c r="I891" t="s">
        <v>1040</v>
      </c>
      <c r="J891" t="s">
        <v>1044</v>
      </c>
      <c r="K891" t="s">
        <v>1056</v>
      </c>
      <c r="L891" t="s">
        <v>2</v>
      </c>
      <c r="M891" t="s">
        <v>2</v>
      </c>
      <c r="N891" t="s">
        <v>2</v>
      </c>
      <c r="O891" t="s">
        <v>2</v>
      </c>
      <c r="U891" t="s">
        <v>1056</v>
      </c>
      <c r="Z891" s="4"/>
      <c r="AA891" t="str">
        <f t="shared" si="65"/>
        <v>x</v>
      </c>
      <c r="AB891">
        <f t="shared" si="66"/>
        <v>10</v>
      </c>
      <c r="AC891" t="str">
        <f t="shared" si="67"/>
        <v/>
      </c>
      <c r="AD891" t="str">
        <f t="shared" si="68"/>
        <v/>
      </c>
      <c r="AE891" t="str">
        <f t="shared" si="69"/>
        <v/>
      </c>
      <c r="AF891" t="s">
        <v>17472</v>
      </c>
      <c r="AG891">
        <v>6</v>
      </c>
      <c r="AH891" t="s">
        <v>18114</v>
      </c>
      <c r="AI891">
        <v>7405.0973800000002</v>
      </c>
      <c r="AJ891">
        <v>522.57092</v>
      </c>
      <c r="AK891">
        <v>1205</v>
      </c>
      <c r="AL891">
        <v>7138</v>
      </c>
      <c r="AM891">
        <v>5933</v>
      </c>
      <c r="AN891">
        <v>27.90936</v>
      </c>
      <c r="AO891">
        <v>89.733220000000003</v>
      </c>
      <c r="AP891" t="s">
        <v>2</v>
      </c>
      <c r="AQ891" t="s">
        <v>1</v>
      </c>
      <c r="AR891" t="s">
        <v>20352</v>
      </c>
      <c r="AS891" t="s">
        <v>22619</v>
      </c>
      <c r="AT891" t="s">
        <v>22619</v>
      </c>
      <c r="AU891" t="s">
        <v>4061</v>
      </c>
      <c r="AV891" t="s">
        <v>22842</v>
      </c>
      <c r="AW891" t="s">
        <v>1056</v>
      </c>
      <c r="AX891" t="s">
        <v>2</v>
      </c>
      <c r="AY891" t="s">
        <v>26340</v>
      </c>
      <c r="AZ891" t="s">
        <v>31536</v>
      </c>
      <c r="BA891" t="s">
        <v>26341</v>
      </c>
      <c r="BB891" t="s">
        <v>26340</v>
      </c>
      <c r="BC891" t="s">
        <v>26340</v>
      </c>
      <c r="BD891" t="s">
        <v>26342</v>
      </c>
      <c r="BE891" t="s">
        <v>26343</v>
      </c>
      <c r="BF891" t="s">
        <v>31537</v>
      </c>
    </row>
    <row r="892" spans="1:58" x14ac:dyDescent="0.25">
      <c r="A892">
        <v>20851</v>
      </c>
      <c r="B892" t="s">
        <v>2</v>
      </c>
      <c r="C892" t="s">
        <v>14320</v>
      </c>
      <c r="D892" t="s">
        <v>14320</v>
      </c>
      <c r="E892" t="s">
        <v>14321</v>
      </c>
      <c r="F892" t="s">
        <v>902</v>
      </c>
      <c r="G892" t="s">
        <v>944</v>
      </c>
      <c r="H892" t="s">
        <v>1022</v>
      </c>
      <c r="I892" t="s">
        <v>1040</v>
      </c>
      <c r="J892" t="s">
        <v>1044</v>
      </c>
      <c r="K892" t="s">
        <v>14320</v>
      </c>
      <c r="L892" t="s">
        <v>2</v>
      </c>
      <c r="M892" t="s">
        <v>2</v>
      </c>
      <c r="N892" t="s">
        <v>2</v>
      </c>
      <c r="O892" t="s">
        <v>2</v>
      </c>
      <c r="U892" t="s">
        <v>14320</v>
      </c>
      <c r="Z892" s="4"/>
      <c r="AA892" t="str">
        <f t="shared" si="65"/>
        <v>x</v>
      </c>
      <c r="AB892">
        <f t="shared" si="66"/>
        <v>10</v>
      </c>
      <c r="AC892" t="str">
        <f t="shared" si="67"/>
        <v/>
      </c>
      <c r="AD892" t="str">
        <f t="shared" si="68"/>
        <v/>
      </c>
      <c r="AE892" t="str">
        <f t="shared" si="69"/>
        <v/>
      </c>
      <c r="AF892" t="s">
        <v>17472</v>
      </c>
      <c r="AG892">
        <v>6</v>
      </c>
      <c r="AH892" t="s">
        <v>18114</v>
      </c>
      <c r="AI892">
        <v>26407.994859999999</v>
      </c>
      <c r="AJ892">
        <v>1045.77889</v>
      </c>
      <c r="AK892">
        <v>577</v>
      </c>
      <c r="AL892">
        <v>7081</v>
      </c>
      <c r="AM892">
        <v>6504</v>
      </c>
      <c r="AN892">
        <v>28.114599999999999</v>
      </c>
      <c r="AO892">
        <v>92.363659999999996</v>
      </c>
      <c r="AP892" t="s">
        <v>2</v>
      </c>
      <c r="AQ892" t="s">
        <v>1</v>
      </c>
      <c r="AR892" t="s">
        <v>18278</v>
      </c>
      <c r="AS892" t="s">
        <v>22619</v>
      </c>
      <c r="AT892" t="s">
        <v>22619</v>
      </c>
      <c r="AU892" t="s">
        <v>22821</v>
      </c>
      <c r="AV892" t="s">
        <v>22842</v>
      </c>
      <c r="AW892" t="s">
        <v>14320</v>
      </c>
      <c r="AX892" t="s">
        <v>2</v>
      </c>
      <c r="AY892" t="s">
        <v>2</v>
      </c>
      <c r="AZ892" t="s">
        <v>14320</v>
      </c>
      <c r="BA892" t="s">
        <v>2</v>
      </c>
      <c r="BB892" t="s">
        <v>2</v>
      </c>
      <c r="BC892" t="s">
        <v>2</v>
      </c>
      <c r="BD892" t="s">
        <v>28297</v>
      </c>
      <c r="BE892" t="s">
        <v>28298</v>
      </c>
      <c r="BF892" t="s">
        <v>34400</v>
      </c>
    </row>
    <row r="893" spans="1:58" x14ac:dyDescent="0.25">
      <c r="A893">
        <v>14527</v>
      </c>
      <c r="B893" t="s">
        <v>2</v>
      </c>
      <c r="C893" t="s">
        <v>1057</v>
      </c>
      <c r="D893" t="s">
        <v>1057</v>
      </c>
      <c r="E893" t="s">
        <v>13975</v>
      </c>
      <c r="F893" t="s">
        <v>902</v>
      </c>
      <c r="G893" t="s">
        <v>944</v>
      </c>
      <c r="H893" t="s">
        <v>1022</v>
      </c>
      <c r="I893" t="s">
        <v>1040</v>
      </c>
      <c r="J893" t="s">
        <v>1044</v>
      </c>
      <c r="K893" t="s">
        <v>1057</v>
      </c>
      <c r="L893" t="s">
        <v>2</v>
      </c>
      <c r="M893" t="s">
        <v>2</v>
      </c>
      <c r="N893" t="s">
        <v>2</v>
      </c>
      <c r="O893" t="s">
        <v>2</v>
      </c>
      <c r="U893" t="s">
        <v>1057</v>
      </c>
      <c r="Z893" s="4"/>
      <c r="AA893" t="str">
        <f t="shared" si="65"/>
        <v>x</v>
      </c>
      <c r="AB893">
        <f t="shared" si="66"/>
        <v>10</v>
      </c>
      <c r="AC893" t="str">
        <f t="shared" si="67"/>
        <v/>
      </c>
      <c r="AD893" t="str">
        <f t="shared" si="68"/>
        <v/>
      </c>
      <c r="AE893" t="str">
        <f t="shared" si="69"/>
        <v/>
      </c>
      <c r="AF893" t="s">
        <v>17472</v>
      </c>
      <c r="AG893">
        <v>6</v>
      </c>
      <c r="AH893" t="s">
        <v>18114</v>
      </c>
      <c r="AI893">
        <v>7624.0813200000002</v>
      </c>
      <c r="AJ893">
        <v>497.68585999999999</v>
      </c>
      <c r="AK893">
        <v>555</v>
      </c>
      <c r="AL893">
        <v>7477</v>
      </c>
      <c r="AM893">
        <v>6922</v>
      </c>
      <c r="AN893">
        <v>27.935369999999999</v>
      </c>
      <c r="AO893">
        <v>90.841800000000006</v>
      </c>
      <c r="AP893" t="s">
        <v>2</v>
      </c>
      <c r="AQ893" t="s">
        <v>1</v>
      </c>
      <c r="AR893" t="s">
        <v>20352</v>
      </c>
      <c r="AS893" t="s">
        <v>22619</v>
      </c>
      <c r="AT893" t="s">
        <v>22619</v>
      </c>
      <c r="AU893" t="s">
        <v>4061</v>
      </c>
      <c r="AV893" t="s">
        <v>22842</v>
      </c>
      <c r="AW893" t="s">
        <v>1057</v>
      </c>
      <c r="AX893" t="s">
        <v>2</v>
      </c>
      <c r="AY893" t="s">
        <v>26808</v>
      </c>
      <c r="AZ893" t="s">
        <v>26808</v>
      </c>
      <c r="BA893" t="s">
        <v>26808</v>
      </c>
      <c r="BB893" t="s">
        <v>2</v>
      </c>
      <c r="BC893" t="s">
        <v>26808</v>
      </c>
      <c r="BD893" t="s">
        <v>26809</v>
      </c>
      <c r="BE893" t="s">
        <v>26810</v>
      </c>
      <c r="BF893" t="s">
        <v>31539</v>
      </c>
    </row>
    <row r="894" spans="1:58" x14ac:dyDescent="0.25">
      <c r="A894">
        <v>20957</v>
      </c>
      <c r="B894" t="s">
        <v>2</v>
      </c>
      <c r="C894" t="s">
        <v>1067</v>
      </c>
      <c r="D894" t="s">
        <v>1067</v>
      </c>
      <c r="E894" t="s">
        <v>14322</v>
      </c>
      <c r="F894" t="s">
        <v>902</v>
      </c>
      <c r="G894" t="s">
        <v>944</v>
      </c>
      <c r="H894" t="s">
        <v>1022</v>
      </c>
      <c r="I894" t="s">
        <v>1040</v>
      </c>
      <c r="J894" t="s">
        <v>1044</v>
      </c>
      <c r="K894" t="s">
        <v>1067</v>
      </c>
      <c r="L894" t="s">
        <v>2</v>
      </c>
      <c r="M894" t="s">
        <v>2</v>
      </c>
      <c r="N894" t="s">
        <v>2</v>
      </c>
      <c r="O894" t="s">
        <v>2</v>
      </c>
      <c r="U894" t="s">
        <v>1067</v>
      </c>
      <c r="Z894" s="4"/>
      <c r="AA894" t="str">
        <f t="shared" si="65"/>
        <v>x</v>
      </c>
      <c r="AB894">
        <f t="shared" si="66"/>
        <v>10</v>
      </c>
      <c r="AC894" t="str">
        <f t="shared" si="67"/>
        <v/>
      </c>
      <c r="AD894" t="str">
        <f t="shared" si="68"/>
        <v/>
      </c>
      <c r="AE894" t="str">
        <f t="shared" si="69"/>
        <v/>
      </c>
      <c r="AF894" t="s">
        <v>17472</v>
      </c>
      <c r="AG894">
        <v>6</v>
      </c>
      <c r="AH894" t="s">
        <v>18114</v>
      </c>
      <c r="AI894">
        <v>3102.0453400000001</v>
      </c>
      <c r="AJ894">
        <v>280.41584</v>
      </c>
      <c r="AK894">
        <v>1193</v>
      </c>
      <c r="AL894">
        <v>6522</v>
      </c>
      <c r="AM894">
        <v>5329</v>
      </c>
      <c r="AN894">
        <v>27.758849999999999</v>
      </c>
      <c r="AO894">
        <v>90.231319999999997</v>
      </c>
      <c r="AP894" t="s">
        <v>2</v>
      </c>
      <c r="AQ894" t="s">
        <v>1</v>
      </c>
      <c r="AR894" t="s">
        <v>20352</v>
      </c>
      <c r="AS894" t="s">
        <v>22619</v>
      </c>
      <c r="AT894" t="s">
        <v>22619</v>
      </c>
      <c r="AU894" t="s">
        <v>4061</v>
      </c>
      <c r="AV894" t="s">
        <v>22842</v>
      </c>
      <c r="AW894" t="s">
        <v>1067</v>
      </c>
      <c r="AX894" t="s">
        <v>2</v>
      </c>
      <c r="AY894" t="s">
        <v>2</v>
      </c>
      <c r="AZ894" t="s">
        <v>1067</v>
      </c>
      <c r="BA894" t="s">
        <v>2</v>
      </c>
      <c r="BB894" t="s">
        <v>2</v>
      </c>
      <c r="BC894" t="s">
        <v>2</v>
      </c>
      <c r="BD894" t="s">
        <v>2</v>
      </c>
      <c r="BE894" t="s">
        <v>2</v>
      </c>
      <c r="BF894" t="s">
        <v>2</v>
      </c>
    </row>
    <row r="895" spans="1:58" x14ac:dyDescent="0.25">
      <c r="A895">
        <v>20955</v>
      </c>
      <c r="B895" t="s">
        <v>2</v>
      </c>
      <c r="C895" t="s">
        <v>14323</v>
      </c>
      <c r="D895" t="s">
        <v>14323</v>
      </c>
      <c r="E895" t="s">
        <v>14324</v>
      </c>
      <c r="F895" t="s">
        <v>902</v>
      </c>
      <c r="G895" t="s">
        <v>944</v>
      </c>
      <c r="H895" t="s">
        <v>1022</v>
      </c>
      <c r="I895" t="s">
        <v>1040</v>
      </c>
      <c r="J895" t="s">
        <v>1044</v>
      </c>
      <c r="K895" t="s">
        <v>14323</v>
      </c>
      <c r="L895" t="s">
        <v>2</v>
      </c>
      <c r="M895" t="s">
        <v>2</v>
      </c>
      <c r="N895" t="s">
        <v>2</v>
      </c>
      <c r="O895" t="s">
        <v>2</v>
      </c>
      <c r="U895" t="s">
        <v>14323</v>
      </c>
      <c r="Z895" s="4"/>
      <c r="AA895" t="str">
        <f t="shared" si="65"/>
        <v>x</v>
      </c>
      <c r="AB895">
        <f t="shared" si="66"/>
        <v>10</v>
      </c>
      <c r="AC895" t="str">
        <f t="shared" si="67"/>
        <v/>
      </c>
      <c r="AD895" t="str">
        <f t="shared" si="68"/>
        <v/>
      </c>
      <c r="AE895" t="str">
        <f t="shared" si="69"/>
        <v/>
      </c>
      <c r="AF895" t="s">
        <v>17472</v>
      </c>
      <c r="AG895">
        <v>6</v>
      </c>
      <c r="AH895" t="s">
        <v>18114</v>
      </c>
      <c r="AI895">
        <v>5893.6191600000002</v>
      </c>
      <c r="AJ895">
        <v>437.05247000000003</v>
      </c>
      <c r="AK895">
        <v>381</v>
      </c>
      <c r="AL895">
        <v>7207</v>
      </c>
      <c r="AM895">
        <v>6826</v>
      </c>
      <c r="AN895">
        <v>29.33071</v>
      </c>
      <c r="AO895">
        <v>94.863370000000003</v>
      </c>
      <c r="AP895" t="s">
        <v>2</v>
      </c>
      <c r="AQ895" t="s">
        <v>1</v>
      </c>
      <c r="AR895" t="s">
        <v>18800</v>
      </c>
      <c r="AS895" t="s">
        <v>22619</v>
      </c>
      <c r="AT895" t="s">
        <v>22619</v>
      </c>
      <c r="AU895" t="s">
        <v>22821</v>
      </c>
      <c r="AV895" t="s">
        <v>22842</v>
      </c>
      <c r="AW895" t="s">
        <v>14323</v>
      </c>
      <c r="AX895" t="s">
        <v>2</v>
      </c>
      <c r="AY895" t="s">
        <v>2</v>
      </c>
      <c r="AZ895" t="s">
        <v>14323</v>
      </c>
      <c r="BA895" t="s">
        <v>2</v>
      </c>
      <c r="BB895" t="s">
        <v>2</v>
      </c>
      <c r="BC895" t="s">
        <v>2</v>
      </c>
      <c r="BD895" t="s">
        <v>2</v>
      </c>
      <c r="BE895" t="s">
        <v>2</v>
      </c>
      <c r="BF895" t="s">
        <v>34412</v>
      </c>
    </row>
    <row r="896" spans="1:58" x14ac:dyDescent="0.25">
      <c r="A896">
        <v>20956</v>
      </c>
      <c r="B896" t="s">
        <v>2</v>
      </c>
      <c r="C896" t="s">
        <v>14325</v>
      </c>
      <c r="D896" t="s">
        <v>14325</v>
      </c>
      <c r="E896" t="s">
        <v>14326</v>
      </c>
      <c r="F896" t="s">
        <v>902</v>
      </c>
      <c r="G896" t="s">
        <v>944</v>
      </c>
      <c r="H896" t="s">
        <v>1022</v>
      </c>
      <c r="I896" t="s">
        <v>1040</v>
      </c>
      <c r="J896" t="s">
        <v>1044</v>
      </c>
      <c r="K896" t="s">
        <v>14325</v>
      </c>
      <c r="L896" t="s">
        <v>2</v>
      </c>
      <c r="M896" t="s">
        <v>2</v>
      </c>
      <c r="N896" t="s">
        <v>2</v>
      </c>
      <c r="O896" t="s">
        <v>2</v>
      </c>
      <c r="U896" t="s">
        <v>14325</v>
      </c>
      <c r="Z896" s="4"/>
      <c r="AA896" t="str">
        <f t="shared" si="65"/>
        <v>x</v>
      </c>
      <c r="AB896">
        <f t="shared" si="66"/>
        <v>10</v>
      </c>
      <c r="AC896" t="str">
        <f t="shared" si="67"/>
        <v/>
      </c>
      <c r="AD896" t="str">
        <f t="shared" si="68"/>
        <v/>
      </c>
      <c r="AE896" t="str">
        <f t="shared" si="69"/>
        <v/>
      </c>
      <c r="AF896" t="s">
        <v>17472</v>
      </c>
      <c r="AG896">
        <v>6</v>
      </c>
      <c r="AH896" t="s">
        <v>18114</v>
      </c>
      <c r="AI896">
        <v>11893.586579999999</v>
      </c>
      <c r="AJ896">
        <v>590.13277000000005</v>
      </c>
      <c r="AK896">
        <v>209</v>
      </c>
      <c r="AL896">
        <v>5480</v>
      </c>
      <c r="AM896">
        <v>5271</v>
      </c>
      <c r="AN896">
        <v>28.57443</v>
      </c>
      <c r="AO896">
        <v>94.359899999999996</v>
      </c>
      <c r="AP896" t="s">
        <v>2</v>
      </c>
      <c r="AQ896" t="s">
        <v>1</v>
      </c>
      <c r="AR896" t="s">
        <v>18800</v>
      </c>
      <c r="AS896" t="s">
        <v>22619</v>
      </c>
      <c r="AT896" t="s">
        <v>22680</v>
      </c>
      <c r="AU896" t="s">
        <v>4061</v>
      </c>
      <c r="AV896" t="s">
        <v>22842</v>
      </c>
      <c r="AW896" t="s">
        <v>14325</v>
      </c>
      <c r="AX896" t="s">
        <v>2</v>
      </c>
      <c r="AY896" t="s">
        <v>2</v>
      </c>
      <c r="AZ896" t="s">
        <v>14325</v>
      </c>
      <c r="BA896" t="s">
        <v>2</v>
      </c>
      <c r="BB896" t="s">
        <v>2</v>
      </c>
      <c r="BC896" t="s">
        <v>2</v>
      </c>
      <c r="BD896" t="s">
        <v>2</v>
      </c>
      <c r="BE896" t="s">
        <v>2</v>
      </c>
      <c r="BF896" t="s">
        <v>2</v>
      </c>
    </row>
    <row r="897" spans="1:58" x14ac:dyDescent="0.25">
      <c r="A897">
        <v>18092</v>
      </c>
      <c r="B897" t="s">
        <v>2</v>
      </c>
      <c r="C897" t="s">
        <v>1046</v>
      </c>
      <c r="D897" t="s">
        <v>1046</v>
      </c>
      <c r="E897" t="s">
        <v>1047</v>
      </c>
      <c r="F897" t="s">
        <v>902</v>
      </c>
      <c r="G897" t="s">
        <v>944</v>
      </c>
      <c r="H897" t="s">
        <v>1022</v>
      </c>
      <c r="I897" t="s">
        <v>1040</v>
      </c>
      <c r="J897" t="s">
        <v>1046</v>
      </c>
      <c r="K897" t="s">
        <v>2</v>
      </c>
      <c r="L897" t="s">
        <v>2</v>
      </c>
      <c r="M897" t="s">
        <v>2</v>
      </c>
      <c r="N897" t="s">
        <v>2</v>
      </c>
      <c r="O897" t="s">
        <v>2</v>
      </c>
      <c r="T897" t="s">
        <v>1046</v>
      </c>
      <c r="Z897" s="4"/>
      <c r="AA897" t="str">
        <f t="shared" si="65"/>
        <v>x</v>
      </c>
      <c r="AB897">
        <f t="shared" si="66"/>
        <v>10</v>
      </c>
      <c r="AC897" t="str">
        <f t="shared" si="67"/>
        <v/>
      </c>
      <c r="AD897" t="str">
        <f t="shared" si="68"/>
        <v/>
      </c>
      <c r="AE897" t="str">
        <f t="shared" si="69"/>
        <v/>
      </c>
      <c r="AF897" t="s">
        <v>17471</v>
      </c>
      <c r="AG897">
        <v>5</v>
      </c>
      <c r="AH897" t="s">
        <v>18112</v>
      </c>
      <c r="AI897">
        <v>73644.963040000002</v>
      </c>
      <c r="AJ897">
        <v>3157.5504799999999</v>
      </c>
      <c r="AK897">
        <v>121</v>
      </c>
      <c r="AL897">
        <v>6960</v>
      </c>
      <c r="AM897">
        <v>6839</v>
      </c>
      <c r="AN897">
        <v>27.893719999999998</v>
      </c>
      <c r="AO897">
        <v>93.172179999999997</v>
      </c>
      <c r="AP897" t="s">
        <v>2</v>
      </c>
      <c r="AQ897" t="s">
        <v>1</v>
      </c>
      <c r="AR897" t="s">
        <v>18278</v>
      </c>
      <c r="AS897" t="s">
        <v>22619</v>
      </c>
      <c r="AT897" t="s">
        <v>22680</v>
      </c>
      <c r="AU897" t="s">
        <v>4061</v>
      </c>
      <c r="AV897" t="s">
        <v>22842</v>
      </c>
      <c r="AW897" t="s">
        <v>1046</v>
      </c>
      <c r="AX897" t="s">
        <v>2</v>
      </c>
      <c r="AY897" t="s">
        <v>2</v>
      </c>
      <c r="AZ897" t="s">
        <v>1046</v>
      </c>
      <c r="BA897" t="s">
        <v>2</v>
      </c>
      <c r="BB897" t="s">
        <v>2</v>
      </c>
      <c r="BC897" t="s">
        <v>2</v>
      </c>
      <c r="BD897" t="s">
        <v>2</v>
      </c>
      <c r="BE897" t="s">
        <v>2</v>
      </c>
      <c r="BF897" t="s">
        <v>2</v>
      </c>
    </row>
    <row r="898" spans="1:58" x14ac:dyDescent="0.25">
      <c r="A898">
        <v>15746</v>
      </c>
      <c r="B898" t="s">
        <v>2</v>
      </c>
      <c r="C898" t="s">
        <v>1048</v>
      </c>
      <c r="D898" t="s">
        <v>1048</v>
      </c>
      <c r="E898" t="s">
        <v>1049</v>
      </c>
      <c r="F898" t="s">
        <v>902</v>
      </c>
      <c r="G898" t="s">
        <v>944</v>
      </c>
      <c r="H898" t="s">
        <v>1022</v>
      </c>
      <c r="I898" t="s">
        <v>1040</v>
      </c>
      <c r="J898" t="s">
        <v>1046</v>
      </c>
      <c r="K898" t="s">
        <v>1048</v>
      </c>
      <c r="L898" t="s">
        <v>2</v>
      </c>
      <c r="M898" t="s">
        <v>2</v>
      </c>
      <c r="N898" t="s">
        <v>2</v>
      </c>
      <c r="O898" t="s">
        <v>2</v>
      </c>
      <c r="U898" t="s">
        <v>1048</v>
      </c>
      <c r="Z898" s="4"/>
      <c r="AA898" t="str">
        <f t="shared" ref="AA898:AA961" si="70">IF(Z898="x",D898,IF(NOT(ISERROR(FIND(AA897,E898))),AA897,"x"))</f>
        <v>x</v>
      </c>
      <c r="AB898">
        <f t="shared" ref="AB898:AB961" si="71">IF(ISERROR(MATCH(AA898,F898:O898,)),10,(MATCH(AA898,F898:O898,)))</f>
        <v>10</v>
      </c>
      <c r="AC898" t="str">
        <f t="shared" ref="AC898:AC961" si="72">IF(Z898="x",A898,"")</f>
        <v/>
      </c>
      <c r="AD898" t="str">
        <f t="shared" ref="AD898:AD961" si="73">IF(AND(Z898="x",AA897&lt;&gt;"x",AB897&lt;AB898,ISERROR(FIND(AA898,E897))),"polygons overlap!","")</f>
        <v/>
      </c>
      <c r="AE898" t="str">
        <f t="shared" ref="AE898:AE961" si="74">IF(LEN(AA898)&gt;1,INDEX($A$2:$A$8617, MATCH(AA898,$D$2:$D$8617,FALSE)),"")</f>
        <v/>
      </c>
      <c r="AF898" t="s">
        <v>17472</v>
      </c>
      <c r="AG898">
        <v>6</v>
      </c>
      <c r="AH898" t="s">
        <v>18114</v>
      </c>
      <c r="AI898">
        <v>3377.0923200000002</v>
      </c>
      <c r="AJ898">
        <v>401.52</v>
      </c>
      <c r="AK898">
        <v>151</v>
      </c>
      <c r="AL898">
        <v>2349</v>
      </c>
      <c r="AM898">
        <v>2198</v>
      </c>
      <c r="AN898">
        <v>27.954319999999999</v>
      </c>
      <c r="AO898">
        <v>94.722110000000001</v>
      </c>
      <c r="AP898" t="s">
        <v>2</v>
      </c>
      <c r="AQ898" t="s">
        <v>1</v>
      </c>
      <c r="AR898" t="s">
        <v>18301</v>
      </c>
      <c r="AS898" t="s">
        <v>22623</v>
      </c>
      <c r="AT898" t="s">
        <v>22680</v>
      </c>
      <c r="AU898" t="s">
        <v>4061</v>
      </c>
      <c r="AV898" t="s">
        <v>4061</v>
      </c>
      <c r="AW898" t="s">
        <v>1048</v>
      </c>
      <c r="AX898" t="s">
        <v>2</v>
      </c>
      <c r="AY898" t="s">
        <v>2</v>
      </c>
      <c r="AZ898" t="s">
        <v>32522</v>
      </c>
      <c r="BA898" t="s">
        <v>27382</v>
      </c>
      <c r="BB898" t="s">
        <v>2</v>
      </c>
      <c r="BC898" t="s">
        <v>2</v>
      </c>
      <c r="BD898" t="s">
        <v>2</v>
      </c>
      <c r="BE898" t="s">
        <v>2</v>
      </c>
      <c r="BF898" t="s">
        <v>32523</v>
      </c>
    </row>
    <row r="899" spans="1:58" x14ac:dyDescent="0.25">
      <c r="A899">
        <v>12838</v>
      </c>
      <c r="B899" t="s">
        <v>2</v>
      </c>
      <c r="C899" t="s">
        <v>12903</v>
      </c>
      <c r="D899" t="s">
        <v>15515</v>
      </c>
      <c r="E899" t="s">
        <v>15516</v>
      </c>
      <c r="F899" t="s">
        <v>902</v>
      </c>
      <c r="G899" t="s">
        <v>944</v>
      </c>
      <c r="H899" t="s">
        <v>1022</v>
      </c>
      <c r="I899" t="s">
        <v>1040</v>
      </c>
      <c r="J899" t="s">
        <v>1046</v>
      </c>
      <c r="K899" t="s">
        <v>15515</v>
      </c>
      <c r="L899" t="s">
        <v>2</v>
      </c>
      <c r="M899" t="s">
        <v>2</v>
      </c>
      <c r="N899" t="s">
        <v>2</v>
      </c>
      <c r="O899" t="s">
        <v>2</v>
      </c>
      <c r="U899" t="s">
        <v>15515</v>
      </c>
      <c r="Z899" s="4"/>
      <c r="AA899" t="str">
        <f t="shared" si="70"/>
        <v>x</v>
      </c>
      <c r="AB899">
        <f t="shared" si="71"/>
        <v>10</v>
      </c>
      <c r="AC899" t="str">
        <f t="shared" si="72"/>
        <v/>
      </c>
      <c r="AD899" t="str">
        <f t="shared" si="73"/>
        <v/>
      </c>
      <c r="AE899" t="str">
        <f t="shared" si="74"/>
        <v/>
      </c>
      <c r="AF899" t="s">
        <v>17472</v>
      </c>
      <c r="AG899">
        <v>6</v>
      </c>
      <c r="AH899" t="s">
        <v>18114</v>
      </c>
      <c r="AI899">
        <v>3690.7111599999998</v>
      </c>
      <c r="AJ899">
        <v>302.28170999999998</v>
      </c>
      <c r="AK899">
        <v>250</v>
      </c>
      <c r="AL899">
        <v>4688</v>
      </c>
      <c r="AM899">
        <v>4438</v>
      </c>
      <c r="AN899">
        <v>27.210730000000002</v>
      </c>
      <c r="AO899">
        <v>90.282439999999994</v>
      </c>
      <c r="AP899" t="s">
        <v>2</v>
      </c>
      <c r="AQ899" t="s">
        <v>1</v>
      </c>
      <c r="AR899" t="s">
        <v>20002</v>
      </c>
      <c r="AS899" t="s">
        <v>22619</v>
      </c>
      <c r="AT899" t="s">
        <v>22619</v>
      </c>
      <c r="AU899" t="s">
        <v>4061</v>
      </c>
      <c r="AV899" t="s">
        <v>4061</v>
      </c>
      <c r="AW899" t="s">
        <v>12903</v>
      </c>
      <c r="AX899" t="s">
        <v>2</v>
      </c>
      <c r="AY899" t="s">
        <v>2</v>
      </c>
      <c r="AZ899" t="s">
        <v>12903</v>
      </c>
      <c r="BA899" t="s">
        <v>2</v>
      </c>
      <c r="BB899" t="s">
        <v>2</v>
      </c>
      <c r="BC899" t="s">
        <v>2</v>
      </c>
      <c r="BD899" t="s">
        <v>25576</v>
      </c>
      <c r="BE899" t="s">
        <v>2</v>
      </c>
      <c r="BF899" t="s">
        <v>2</v>
      </c>
    </row>
    <row r="900" spans="1:58" x14ac:dyDescent="0.25">
      <c r="A900">
        <v>15745</v>
      </c>
      <c r="B900" t="s">
        <v>2</v>
      </c>
      <c r="C900" t="s">
        <v>1050</v>
      </c>
      <c r="D900" t="s">
        <v>1050</v>
      </c>
      <c r="E900" t="s">
        <v>1051</v>
      </c>
      <c r="F900" t="s">
        <v>902</v>
      </c>
      <c r="G900" t="s">
        <v>944</v>
      </c>
      <c r="H900" t="s">
        <v>1022</v>
      </c>
      <c r="I900" t="s">
        <v>1040</v>
      </c>
      <c r="J900" t="s">
        <v>1046</v>
      </c>
      <c r="K900" t="s">
        <v>1050</v>
      </c>
      <c r="L900" t="s">
        <v>2</v>
      </c>
      <c r="M900" t="s">
        <v>2</v>
      </c>
      <c r="N900" t="s">
        <v>2</v>
      </c>
      <c r="O900" t="s">
        <v>2</v>
      </c>
      <c r="U900" t="s">
        <v>1050</v>
      </c>
      <c r="Z900" s="4"/>
      <c r="AA900" t="str">
        <f t="shared" si="70"/>
        <v>x</v>
      </c>
      <c r="AB900">
        <f t="shared" si="71"/>
        <v>10</v>
      </c>
      <c r="AC900" t="str">
        <f t="shared" si="72"/>
        <v/>
      </c>
      <c r="AD900" t="str">
        <f t="shared" si="73"/>
        <v/>
      </c>
      <c r="AE900" t="str">
        <f t="shared" si="74"/>
        <v/>
      </c>
      <c r="AF900" t="s">
        <v>17472</v>
      </c>
      <c r="AG900">
        <v>6</v>
      </c>
      <c r="AH900" t="s">
        <v>18114</v>
      </c>
      <c r="AI900">
        <v>8645.1693699999996</v>
      </c>
      <c r="AJ900">
        <v>511.08082999999999</v>
      </c>
      <c r="AK900">
        <v>121</v>
      </c>
      <c r="AL900">
        <v>3798</v>
      </c>
      <c r="AM900">
        <v>3677</v>
      </c>
      <c r="AN900">
        <v>27.406310000000001</v>
      </c>
      <c r="AO900">
        <v>93.412310000000005</v>
      </c>
      <c r="AP900" t="s">
        <v>2</v>
      </c>
      <c r="AQ900" t="s">
        <v>1</v>
      </c>
      <c r="AR900" t="s">
        <v>18301</v>
      </c>
      <c r="AS900" t="s">
        <v>22623</v>
      </c>
      <c r="AT900" t="s">
        <v>22623</v>
      </c>
      <c r="AU900" t="s">
        <v>4061</v>
      </c>
      <c r="AV900" t="s">
        <v>4061</v>
      </c>
      <c r="AW900" t="s">
        <v>1050</v>
      </c>
      <c r="AX900" t="s">
        <v>2</v>
      </c>
      <c r="AY900" t="s">
        <v>2</v>
      </c>
      <c r="AZ900" t="s">
        <v>1050</v>
      </c>
      <c r="BA900" t="s">
        <v>2</v>
      </c>
      <c r="BB900" t="s">
        <v>2</v>
      </c>
      <c r="BC900" t="s">
        <v>2</v>
      </c>
      <c r="BD900" t="s">
        <v>2</v>
      </c>
      <c r="BE900" t="s">
        <v>2</v>
      </c>
      <c r="BF900" t="s">
        <v>2</v>
      </c>
    </row>
    <row r="901" spans="1:58" x14ac:dyDescent="0.25">
      <c r="A901">
        <v>14523</v>
      </c>
      <c r="B901" t="s">
        <v>2</v>
      </c>
      <c r="C901" t="s">
        <v>1042</v>
      </c>
      <c r="D901" t="s">
        <v>1042</v>
      </c>
      <c r="E901" t="s">
        <v>13976</v>
      </c>
      <c r="F901" t="s">
        <v>902</v>
      </c>
      <c r="G901" t="s">
        <v>944</v>
      </c>
      <c r="H901" t="s">
        <v>1022</v>
      </c>
      <c r="I901" t="s">
        <v>1040</v>
      </c>
      <c r="J901" t="s">
        <v>1046</v>
      </c>
      <c r="K901" t="s">
        <v>1042</v>
      </c>
      <c r="L901" t="s">
        <v>2</v>
      </c>
      <c r="M901" t="s">
        <v>2</v>
      </c>
      <c r="N901" t="s">
        <v>2</v>
      </c>
      <c r="O901" t="s">
        <v>2</v>
      </c>
      <c r="U901" t="s">
        <v>1042</v>
      </c>
      <c r="Z901" s="4"/>
      <c r="AA901" t="str">
        <f t="shared" si="70"/>
        <v>x</v>
      </c>
      <c r="AB901">
        <f t="shared" si="71"/>
        <v>10</v>
      </c>
      <c r="AC901" t="str">
        <f t="shared" si="72"/>
        <v/>
      </c>
      <c r="AD901" t="str">
        <f t="shared" si="73"/>
        <v/>
      </c>
      <c r="AE901" t="str">
        <f t="shared" si="74"/>
        <v/>
      </c>
      <c r="AF901" t="s">
        <v>17472</v>
      </c>
      <c r="AG901">
        <v>6</v>
      </c>
      <c r="AH901" t="s">
        <v>18114</v>
      </c>
      <c r="AI901">
        <v>5280.8493799999997</v>
      </c>
      <c r="AJ901">
        <v>419.59921000000003</v>
      </c>
      <c r="AK901">
        <v>155</v>
      </c>
      <c r="AL901">
        <v>4543</v>
      </c>
      <c r="AM901">
        <v>4388</v>
      </c>
      <c r="AN901">
        <v>27.14912</v>
      </c>
      <c r="AO901">
        <v>90.999269999999996</v>
      </c>
      <c r="AP901" t="s">
        <v>2</v>
      </c>
      <c r="AQ901" t="s">
        <v>1</v>
      </c>
      <c r="AR901" t="s">
        <v>21680</v>
      </c>
      <c r="AS901" t="s">
        <v>22619</v>
      </c>
      <c r="AT901" t="s">
        <v>22680</v>
      </c>
      <c r="AU901" t="s">
        <v>4061</v>
      </c>
      <c r="AV901" t="s">
        <v>4061</v>
      </c>
      <c r="AW901" t="s">
        <v>1042</v>
      </c>
      <c r="AX901" t="s">
        <v>2</v>
      </c>
      <c r="AY901" t="s">
        <v>2</v>
      </c>
      <c r="AZ901" t="s">
        <v>1042</v>
      </c>
      <c r="BA901" t="s">
        <v>2</v>
      </c>
      <c r="BB901" t="s">
        <v>2</v>
      </c>
      <c r="BC901" t="s">
        <v>2</v>
      </c>
      <c r="BD901" t="s">
        <v>2</v>
      </c>
      <c r="BE901" t="s">
        <v>2</v>
      </c>
      <c r="BF901" t="s">
        <v>2</v>
      </c>
    </row>
    <row r="902" spans="1:58" x14ac:dyDescent="0.25">
      <c r="A902">
        <v>14522</v>
      </c>
      <c r="B902" t="s">
        <v>2</v>
      </c>
      <c r="C902" t="s">
        <v>1043</v>
      </c>
      <c r="D902" t="s">
        <v>1043</v>
      </c>
      <c r="E902" t="s">
        <v>13977</v>
      </c>
      <c r="F902" t="s">
        <v>902</v>
      </c>
      <c r="G902" t="s">
        <v>944</v>
      </c>
      <c r="H902" t="s">
        <v>1022</v>
      </c>
      <c r="I902" t="s">
        <v>1040</v>
      </c>
      <c r="J902" t="s">
        <v>1046</v>
      </c>
      <c r="K902" t="s">
        <v>1043</v>
      </c>
      <c r="L902" t="s">
        <v>2</v>
      </c>
      <c r="M902" t="s">
        <v>2</v>
      </c>
      <c r="N902" t="s">
        <v>2</v>
      </c>
      <c r="O902" t="s">
        <v>2</v>
      </c>
      <c r="U902" t="s">
        <v>1043</v>
      </c>
      <c r="Z902" s="4"/>
      <c r="AA902" t="str">
        <f t="shared" si="70"/>
        <v>x</v>
      </c>
      <c r="AB902">
        <f t="shared" si="71"/>
        <v>10</v>
      </c>
      <c r="AC902" t="str">
        <f t="shared" si="72"/>
        <v/>
      </c>
      <c r="AD902" t="str">
        <f t="shared" si="73"/>
        <v/>
      </c>
      <c r="AE902" t="str">
        <f t="shared" si="74"/>
        <v/>
      </c>
      <c r="AF902" t="s">
        <v>17472</v>
      </c>
      <c r="AG902">
        <v>6</v>
      </c>
      <c r="AH902" t="s">
        <v>18114</v>
      </c>
      <c r="AI902">
        <v>13539.6088</v>
      </c>
      <c r="AJ902">
        <v>897.06736999999998</v>
      </c>
      <c r="AK902">
        <v>199</v>
      </c>
      <c r="AL902">
        <v>6960</v>
      </c>
      <c r="AM902">
        <v>6761</v>
      </c>
      <c r="AN902">
        <v>27.445340000000002</v>
      </c>
      <c r="AO902">
        <v>89.162930000000003</v>
      </c>
      <c r="AP902" t="s">
        <v>2</v>
      </c>
      <c r="AQ902" t="s">
        <v>1</v>
      </c>
      <c r="AR902" t="s">
        <v>18278</v>
      </c>
      <c r="AS902" t="s">
        <v>22619</v>
      </c>
      <c r="AT902" t="s">
        <v>22619</v>
      </c>
      <c r="AU902" t="s">
        <v>4061</v>
      </c>
      <c r="AV902" t="s">
        <v>22842</v>
      </c>
      <c r="AW902" t="s">
        <v>1043</v>
      </c>
      <c r="AX902" t="s">
        <v>2</v>
      </c>
      <c r="AY902" t="s">
        <v>2</v>
      </c>
      <c r="AZ902" t="s">
        <v>1043</v>
      </c>
      <c r="BA902" t="s">
        <v>2</v>
      </c>
      <c r="BB902" t="s">
        <v>2</v>
      </c>
      <c r="BC902" t="s">
        <v>2</v>
      </c>
      <c r="BD902" t="s">
        <v>2</v>
      </c>
      <c r="BE902" t="s">
        <v>2</v>
      </c>
      <c r="BF902" t="s">
        <v>2</v>
      </c>
    </row>
    <row r="903" spans="1:58" x14ac:dyDescent="0.25">
      <c r="A903">
        <v>19382</v>
      </c>
      <c r="B903" t="s">
        <v>2</v>
      </c>
      <c r="C903" t="s">
        <v>14327</v>
      </c>
      <c r="D903" t="s">
        <v>14327</v>
      </c>
      <c r="E903" t="s">
        <v>14328</v>
      </c>
      <c r="F903" t="s">
        <v>902</v>
      </c>
      <c r="G903" t="s">
        <v>944</v>
      </c>
      <c r="H903" t="s">
        <v>1022</v>
      </c>
      <c r="I903" t="s">
        <v>1040</v>
      </c>
      <c r="J903" t="s">
        <v>1046</v>
      </c>
      <c r="K903" t="s">
        <v>14327</v>
      </c>
      <c r="L903" t="s">
        <v>2</v>
      </c>
      <c r="M903" t="s">
        <v>2</v>
      </c>
      <c r="N903" t="s">
        <v>2</v>
      </c>
      <c r="O903" t="s">
        <v>2</v>
      </c>
      <c r="U903" t="s">
        <v>14327</v>
      </c>
      <c r="Z903" s="4"/>
      <c r="AA903" t="str">
        <f t="shared" si="70"/>
        <v>x</v>
      </c>
      <c r="AB903">
        <f t="shared" si="71"/>
        <v>10</v>
      </c>
      <c r="AC903" t="str">
        <f t="shared" si="72"/>
        <v/>
      </c>
      <c r="AD903" t="str">
        <f t="shared" si="73"/>
        <v/>
      </c>
      <c r="AE903" t="str">
        <f t="shared" si="74"/>
        <v/>
      </c>
      <c r="AF903" t="s">
        <v>17472</v>
      </c>
      <c r="AG903">
        <v>6</v>
      </c>
      <c r="AH903" t="s">
        <v>20156</v>
      </c>
      <c r="AI903">
        <v>3765.3113199999998</v>
      </c>
      <c r="AJ903">
        <v>365.35991000000001</v>
      </c>
      <c r="AK903">
        <v>152</v>
      </c>
      <c r="AL903">
        <v>4084</v>
      </c>
      <c r="AM903">
        <v>3932</v>
      </c>
      <c r="AN903">
        <v>27.333850000000002</v>
      </c>
      <c r="AO903">
        <v>92.485669999999999</v>
      </c>
      <c r="AP903" t="s">
        <v>2</v>
      </c>
      <c r="AQ903" t="s">
        <v>1</v>
      </c>
      <c r="AR903" t="s">
        <v>20002</v>
      </c>
      <c r="AS903" t="s">
        <v>22623</v>
      </c>
      <c r="AT903" t="s">
        <v>22680</v>
      </c>
      <c r="AU903" t="s">
        <v>4061</v>
      </c>
      <c r="AV903" t="s">
        <v>4061</v>
      </c>
      <c r="AW903" t="s">
        <v>14327</v>
      </c>
      <c r="AX903" t="s">
        <v>2</v>
      </c>
      <c r="AY903" t="s">
        <v>2</v>
      </c>
      <c r="AZ903" t="s">
        <v>2</v>
      </c>
      <c r="BA903" t="s">
        <v>2</v>
      </c>
      <c r="BB903" t="s">
        <v>2</v>
      </c>
      <c r="BC903" t="s">
        <v>2</v>
      </c>
      <c r="BD903" t="s">
        <v>2</v>
      </c>
      <c r="BE903" t="s">
        <v>2</v>
      </c>
      <c r="BF903" t="s">
        <v>2</v>
      </c>
    </row>
    <row r="904" spans="1:58" x14ac:dyDescent="0.25">
      <c r="A904">
        <v>15747</v>
      </c>
      <c r="B904" t="s">
        <v>2</v>
      </c>
      <c r="C904" t="s">
        <v>1052</v>
      </c>
      <c r="D904" t="s">
        <v>1052</v>
      </c>
      <c r="E904" t="s">
        <v>1053</v>
      </c>
      <c r="F904" t="s">
        <v>902</v>
      </c>
      <c r="G904" t="s">
        <v>944</v>
      </c>
      <c r="H904" t="s">
        <v>1022</v>
      </c>
      <c r="I904" t="s">
        <v>1040</v>
      </c>
      <c r="J904" t="s">
        <v>1046</v>
      </c>
      <c r="K904" t="s">
        <v>1052</v>
      </c>
      <c r="L904" t="s">
        <v>2</v>
      </c>
      <c r="M904" t="s">
        <v>2</v>
      </c>
      <c r="N904" t="s">
        <v>2</v>
      </c>
      <c r="O904" t="s">
        <v>2</v>
      </c>
      <c r="U904" t="s">
        <v>1052</v>
      </c>
      <c r="Z904" s="4"/>
      <c r="AA904" t="str">
        <f t="shared" si="70"/>
        <v>x</v>
      </c>
      <c r="AB904">
        <f t="shared" si="71"/>
        <v>10</v>
      </c>
      <c r="AC904" t="str">
        <f t="shared" si="72"/>
        <v/>
      </c>
      <c r="AD904" t="str">
        <f t="shared" si="73"/>
        <v/>
      </c>
      <c r="AE904" t="str">
        <f t="shared" si="74"/>
        <v/>
      </c>
      <c r="AF904" t="s">
        <v>17472</v>
      </c>
      <c r="AG904">
        <v>6</v>
      </c>
      <c r="AH904" t="s">
        <v>18114</v>
      </c>
      <c r="AI904">
        <v>6602.1982099999996</v>
      </c>
      <c r="AJ904">
        <v>452.33062999999999</v>
      </c>
      <c r="AK904">
        <v>233</v>
      </c>
      <c r="AL904">
        <v>4241</v>
      </c>
      <c r="AM904">
        <v>4008</v>
      </c>
      <c r="AN904">
        <v>27.991209999999999</v>
      </c>
      <c r="AO904">
        <v>93.605689999999996</v>
      </c>
      <c r="AP904" t="s">
        <v>2</v>
      </c>
      <c r="AQ904" t="s">
        <v>1</v>
      </c>
      <c r="AR904" t="s">
        <v>18301</v>
      </c>
      <c r="AS904" t="s">
        <v>22619</v>
      </c>
      <c r="AT904" t="s">
        <v>22680</v>
      </c>
      <c r="AU904" t="s">
        <v>4061</v>
      </c>
      <c r="AV904" t="s">
        <v>4061</v>
      </c>
      <c r="AW904" t="s">
        <v>1052</v>
      </c>
      <c r="AX904" t="s">
        <v>2</v>
      </c>
      <c r="AY904" t="s">
        <v>2</v>
      </c>
      <c r="AZ904" t="s">
        <v>1052</v>
      </c>
      <c r="BA904" t="s">
        <v>2</v>
      </c>
      <c r="BB904" t="s">
        <v>2</v>
      </c>
      <c r="BC904" t="s">
        <v>2</v>
      </c>
      <c r="BD904" t="s">
        <v>2</v>
      </c>
      <c r="BE904" t="s">
        <v>2</v>
      </c>
      <c r="BF904" t="s">
        <v>2</v>
      </c>
    </row>
    <row r="905" spans="1:58" x14ac:dyDescent="0.25">
      <c r="A905">
        <v>11630</v>
      </c>
      <c r="B905" t="s">
        <v>11371</v>
      </c>
      <c r="C905" t="s">
        <v>1054</v>
      </c>
      <c r="D905" t="s">
        <v>1054</v>
      </c>
      <c r="E905" t="s">
        <v>1055</v>
      </c>
      <c r="F905" t="s">
        <v>902</v>
      </c>
      <c r="G905" t="s">
        <v>944</v>
      </c>
      <c r="H905" t="s">
        <v>1022</v>
      </c>
      <c r="I905" t="s">
        <v>1040</v>
      </c>
      <c r="J905" t="s">
        <v>1046</v>
      </c>
      <c r="K905" t="s">
        <v>1054</v>
      </c>
      <c r="L905" t="s">
        <v>2</v>
      </c>
      <c r="M905" t="s">
        <v>2</v>
      </c>
      <c r="N905" t="s">
        <v>2</v>
      </c>
      <c r="O905" t="s">
        <v>2</v>
      </c>
      <c r="U905" t="s">
        <v>1054</v>
      </c>
      <c r="Z905" s="4"/>
      <c r="AA905" t="str">
        <f t="shared" si="70"/>
        <v>x</v>
      </c>
      <c r="AB905">
        <f t="shared" si="71"/>
        <v>10</v>
      </c>
      <c r="AC905" t="str">
        <f t="shared" si="72"/>
        <v/>
      </c>
      <c r="AD905" t="str">
        <f t="shared" si="73"/>
        <v/>
      </c>
      <c r="AE905" t="str">
        <f t="shared" si="74"/>
        <v/>
      </c>
      <c r="AF905" t="s">
        <v>17472</v>
      </c>
      <c r="AG905">
        <v>6</v>
      </c>
      <c r="AH905" t="s">
        <v>18114</v>
      </c>
      <c r="AI905">
        <v>25858.469659999999</v>
      </c>
      <c r="AJ905">
        <v>893.74919</v>
      </c>
      <c r="AK905">
        <v>157</v>
      </c>
      <c r="AL905">
        <v>5626</v>
      </c>
      <c r="AM905">
        <v>5469</v>
      </c>
      <c r="AN905">
        <v>28.661930000000002</v>
      </c>
      <c r="AO905">
        <v>95.947159999999997</v>
      </c>
      <c r="AP905" t="s">
        <v>2</v>
      </c>
      <c r="AQ905" t="s">
        <v>1</v>
      </c>
      <c r="AR905" t="s">
        <v>18800</v>
      </c>
      <c r="AS905" t="s">
        <v>22623</v>
      </c>
      <c r="AT905" t="s">
        <v>22680</v>
      </c>
      <c r="AU905" t="s">
        <v>4061</v>
      </c>
      <c r="AV905" t="s">
        <v>22842</v>
      </c>
      <c r="AW905" t="s">
        <v>1054</v>
      </c>
      <c r="AX905" t="s">
        <v>2</v>
      </c>
      <c r="AY905" t="s">
        <v>2</v>
      </c>
      <c r="AZ905" t="s">
        <v>1054</v>
      </c>
      <c r="BA905" t="s">
        <v>2</v>
      </c>
      <c r="BB905" t="s">
        <v>2</v>
      </c>
      <c r="BC905" t="s">
        <v>2</v>
      </c>
      <c r="BD905" t="s">
        <v>2</v>
      </c>
      <c r="BE905" t="s">
        <v>21460</v>
      </c>
      <c r="BF905" t="s">
        <v>30338</v>
      </c>
    </row>
    <row r="906" spans="1:58" x14ac:dyDescent="0.25">
      <c r="A906">
        <v>14524</v>
      </c>
      <c r="B906" t="s">
        <v>2</v>
      </c>
      <c r="C906" t="s">
        <v>1061</v>
      </c>
      <c r="D906" t="s">
        <v>1061</v>
      </c>
      <c r="E906" t="s">
        <v>13978</v>
      </c>
      <c r="F906" t="s">
        <v>902</v>
      </c>
      <c r="G906" t="s">
        <v>944</v>
      </c>
      <c r="H906" t="s">
        <v>1022</v>
      </c>
      <c r="I906" t="s">
        <v>1040</v>
      </c>
      <c r="J906" t="s">
        <v>1046</v>
      </c>
      <c r="K906" t="s">
        <v>1061</v>
      </c>
      <c r="L906" t="s">
        <v>2</v>
      </c>
      <c r="M906" t="s">
        <v>2</v>
      </c>
      <c r="N906" t="s">
        <v>2</v>
      </c>
      <c r="O906" t="s">
        <v>2</v>
      </c>
      <c r="U906" t="s">
        <v>1061</v>
      </c>
      <c r="Z906" s="4"/>
      <c r="AA906" t="str">
        <f t="shared" si="70"/>
        <v>x</v>
      </c>
      <c r="AB906">
        <f t="shared" si="71"/>
        <v>10</v>
      </c>
      <c r="AC906" t="str">
        <f t="shared" si="72"/>
        <v/>
      </c>
      <c r="AD906" t="str">
        <f t="shared" si="73"/>
        <v/>
      </c>
      <c r="AE906" t="str">
        <f t="shared" si="74"/>
        <v/>
      </c>
      <c r="AF906" t="s">
        <v>17472</v>
      </c>
      <c r="AG906">
        <v>6</v>
      </c>
      <c r="AH906" t="s">
        <v>18114</v>
      </c>
      <c r="AI906">
        <v>2885.5528100000001</v>
      </c>
      <c r="AJ906">
        <v>256.63303000000002</v>
      </c>
      <c r="AK906">
        <v>299</v>
      </c>
      <c r="AL906">
        <v>4442</v>
      </c>
      <c r="AM906">
        <v>4143</v>
      </c>
      <c r="AN906">
        <v>27.15784</v>
      </c>
      <c r="AO906">
        <v>91.839150000000004</v>
      </c>
      <c r="AP906" t="s">
        <v>2</v>
      </c>
      <c r="AQ906" t="s">
        <v>1</v>
      </c>
      <c r="AR906" t="s">
        <v>20002</v>
      </c>
      <c r="AS906" t="s">
        <v>22623</v>
      </c>
      <c r="AT906" t="s">
        <v>22680</v>
      </c>
      <c r="AU906" t="s">
        <v>4061</v>
      </c>
      <c r="AV906" t="s">
        <v>4061</v>
      </c>
      <c r="AW906" t="s">
        <v>1061</v>
      </c>
      <c r="AX906" t="s">
        <v>2</v>
      </c>
      <c r="AY906" t="s">
        <v>2</v>
      </c>
      <c r="AZ906" t="s">
        <v>1061</v>
      </c>
      <c r="BA906" t="s">
        <v>2</v>
      </c>
      <c r="BB906" t="s">
        <v>2</v>
      </c>
      <c r="BC906" t="s">
        <v>2</v>
      </c>
      <c r="BD906" t="s">
        <v>2</v>
      </c>
      <c r="BE906" t="s">
        <v>2</v>
      </c>
      <c r="BF906" t="s">
        <v>2</v>
      </c>
    </row>
    <row r="907" spans="1:58" x14ac:dyDescent="0.25">
      <c r="A907">
        <v>18093</v>
      </c>
      <c r="B907" t="s">
        <v>2</v>
      </c>
      <c r="C907" t="s">
        <v>17328</v>
      </c>
      <c r="D907" t="s">
        <v>17328</v>
      </c>
      <c r="E907" t="s">
        <v>17329</v>
      </c>
      <c r="F907" t="s">
        <v>902</v>
      </c>
      <c r="G907" t="s">
        <v>944</v>
      </c>
      <c r="H907" t="s">
        <v>1022</v>
      </c>
      <c r="I907" t="s">
        <v>1040</v>
      </c>
      <c r="J907" t="s">
        <v>17328</v>
      </c>
      <c r="K907" t="s">
        <v>2</v>
      </c>
      <c r="L907" t="s">
        <v>2</v>
      </c>
      <c r="M907" t="s">
        <v>2</v>
      </c>
      <c r="N907" t="s">
        <v>2</v>
      </c>
      <c r="O907" t="s">
        <v>2</v>
      </c>
      <c r="T907" t="s">
        <v>17328</v>
      </c>
      <c r="Z907" s="4"/>
      <c r="AA907" t="str">
        <f t="shared" si="70"/>
        <v>x</v>
      </c>
      <c r="AB907">
        <f t="shared" si="71"/>
        <v>10</v>
      </c>
      <c r="AC907" t="str">
        <f t="shared" si="72"/>
        <v/>
      </c>
      <c r="AD907" t="str">
        <f t="shared" si="73"/>
        <v/>
      </c>
      <c r="AE907" t="str">
        <f t="shared" si="74"/>
        <v/>
      </c>
      <c r="AF907" t="s">
        <v>17472</v>
      </c>
      <c r="AG907">
        <v>5</v>
      </c>
      <c r="AH907" t="s">
        <v>18112</v>
      </c>
      <c r="AI907">
        <v>7518.6783299999997</v>
      </c>
      <c r="AJ907">
        <v>1666.1658500000001</v>
      </c>
      <c r="AK907">
        <v>90</v>
      </c>
      <c r="AL907">
        <v>2588</v>
      </c>
      <c r="AM907">
        <v>2498</v>
      </c>
      <c r="AN907">
        <v>27.06935</v>
      </c>
      <c r="AO907">
        <v>91.663439999999994</v>
      </c>
      <c r="AP907" t="s">
        <v>2</v>
      </c>
      <c r="AQ907" t="s">
        <v>1</v>
      </c>
      <c r="AR907" t="s">
        <v>20002</v>
      </c>
      <c r="AS907" t="s">
        <v>22623</v>
      </c>
      <c r="AT907" t="s">
        <v>22680</v>
      </c>
      <c r="AU907" t="s">
        <v>4061</v>
      </c>
      <c r="AV907" t="s">
        <v>4061</v>
      </c>
      <c r="AW907" t="s">
        <v>17328</v>
      </c>
      <c r="AX907" t="s">
        <v>2</v>
      </c>
      <c r="AY907" t="s">
        <v>2</v>
      </c>
      <c r="AZ907" t="s">
        <v>17328</v>
      </c>
      <c r="BA907" t="s">
        <v>2</v>
      </c>
      <c r="BB907" t="s">
        <v>2</v>
      </c>
      <c r="BC907" t="s">
        <v>2</v>
      </c>
      <c r="BD907" t="s">
        <v>2</v>
      </c>
      <c r="BE907" t="s">
        <v>2</v>
      </c>
      <c r="BF907" t="s">
        <v>2</v>
      </c>
    </row>
    <row r="908" spans="1:58" x14ac:dyDescent="0.25">
      <c r="A908">
        <v>14752</v>
      </c>
      <c r="B908" t="s">
        <v>2</v>
      </c>
      <c r="C908" t="s">
        <v>1062</v>
      </c>
      <c r="D908" t="s">
        <v>1062</v>
      </c>
      <c r="E908" t="s">
        <v>1063</v>
      </c>
      <c r="F908" t="s">
        <v>902</v>
      </c>
      <c r="G908" t="s">
        <v>944</v>
      </c>
      <c r="H908" t="s">
        <v>1022</v>
      </c>
      <c r="I908" t="s">
        <v>1062</v>
      </c>
      <c r="J908" t="s">
        <v>2</v>
      </c>
      <c r="K908" t="s">
        <v>2</v>
      </c>
      <c r="L908" t="s">
        <v>2</v>
      </c>
      <c r="M908" t="s">
        <v>2</v>
      </c>
      <c r="N908" t="s">
        <v>2</v>
      </c>
      <c r="O908" t="s">
        <v>2</v>
      </c>
      <c r="S908" t="s">
        <v>1062</v>
      </c>
      <c r="Z908" s="4"/>
      <c r="AA908" t="str">
        <f t="shared" si="70"/>
        <v>x</v>
      </c>
      <c r="AB908">
        <f t="shared" si="71"/>
        <v>10</v>
      </c>
      <c r="AC908" t="str">
        <f t="shared" si="72"/>
        <v/>
      </c>
      <c r="AD908" t="str">
        <f t="shared" si="73"/>
        <v/>
      </c>
      <c r="AE908" t="str">
        <f t="shared" si="74"/>
        <v/>
      </c>
      <c r="AF908" t="s">
        <v>17471</v>
      </c>
      <c r="AG908">
        <v>4</v>
      </c>
      <c r="AH908" t="s">
        <v>18112</v>
      </c>
      <c r="AI908">
        <v>184173.72716000001</v>
      </c>
      <c r="AJ908">
        <v>5851.1630299999997</v>
      </c>
      <c r="AK908">
        <v>292</v>
      </c>
      <c r="AL908">
        <v>8015</v>
      </c>
      <c r="AM908">
        <v>7723</v>
      </c>
      <c r="AN908">
        <v>33.904510000000002</v>
      </c>
      <c r="AO908">
        <v>75.230710000000002</v>
      </c>
      <c r="AP908" t="s">
        <v>2</v>
      </c>
      <c r="AQ908" t="s">
        <v>1</v>
      </c>
      <c r="AR908" t="s">
        <v>18404</v>
      </c>
      <c r="AS908" t="s">
        <v>22619</v>
      </c>
      <c r="AT908" t="s">
        <v>22748</v>
      </c>
      <c r="AU908" t="s">
        <v>4061</v>
      </c>
      <c r="AV908" t="s">
        <v>22842</v>
      </c>
      <c r="AW908" t="s">
        <v>1062</v>
      </c>
      <c r="AX908" t="s">
        <v>2</v>
      </c>
      <c r="AY908" t="s">
        <v>2</v>
      </c>
      <c r="AZ908" t="s">
        <v>1062</v>
      </c>
      <c r="BA908" t="s">
        <v>2</v>
      </c>
      <c r="BB908" t="s">
        <v>2</v>
      </c>
      <c r="BC908" t="s">
        <v>2</v>
      </c>
      <c r="BD908" t="s">
        <v>2</v>
      </c>
      <c r="BE908" t="s">
        <v>2</v>
      </c>
      <c r="BF908" t="s">
        <v>2</v>
      </c>
    </row>
    <row r="909" spans="1:58" x14ac:dyDescent="0.25">
      <c r="A909">
        <v>12836</v>
      </c>
      <c r="B909" t="s">
        <v>2</v>
      </c>
      <c r="C909" t="s">
        <v>1064</v>
      </c>
      <c r="D909" t="s">
        <v>1064</v>
      </c>
      <c r="E909" t="s">
        <v>1065</v>
      </c>
      <c r="F909" t="s">
        <v>902</v>
      </c>
      <c r="G909" t="s">
        <v>944</v>
      </c>
      <c r="H909" t="s">
        <v>1022</v>
      </c>
      <c r="I909" t="s">
        <v>1062</v>
      </c>
      <c r="J909" t="s">
        <v>1064</v>
      </c>
      <c r="K909" t="s">
        <v>2</v>
      </c>
      <c r="L909" t="s">
        <v>2</v>
      </c>
      <c r="M909" t="s">
        <v>2</v>
      </c>
      <c r="N909" t="s">
        <v>2</v>
      </c>
      <c r="O909" t="s">
        <v>2</v>
      </c>
      <c r="T909" t="s">
        <v>1064</v>
      </c>
      <c r="Z909" s="4"/>
      <c r="AA909" t="str">
        <f t="shared" si="70"/>
        <v>x</v>
      </c>
      <c r="AB909">
        <f t="shared" si="71"/>
        <v>10</v>
      </c>
      <c r="AC909" t="str">
        <f t="shared" si="72"/>
        <v/>
      </c>
      <c r="AD909" t="str">
        <f t="shared" si="73"/>
        <v/>
      </c>
      <c r="AE909" t="str">
        <f t="shared" si="74"/>
        <v/>
      </c>
      <c r="AF909" t="s">
        <v>17471</v>
      </c>
      <c r="AG909">
        <v>5</v>
      </c>
      <c r="AH909" t="s">
        <v>18114</v>
      </c>
      <c r="AI909">
        <v>122735.06913</v>
      </c>
      <c r="AJ909">
        <v>2942.7507099999998</v>
      </c>
      <c r="AK909">
        <v>516</v>
      </c>
      <c r="AL909">
        <v>8015</v>
      </c>
      <c r="AM909">
        <v>7499</v>
      </c>
      <c r="AN909">
        <v>34.096209999999999</v>
      </c>
      <c r="AO909">
        <v>75.703329999999994</v>
      </c>
      <c r="AP909" t="s">
        <v>2</v>
      </c>
      <c r="AQ909" t="s">
        <v>1</v>
      </c>
      <c r="AR909" t="s">
        <v>18404</v>
      </c>
      <c r="AS909" t="s">
        <v>22619</v>
      </c>
      <c r="AT909" t="s">
        <v>22748</v>
      </c>
      <c r="AU909" t="s">
        <v>4061</v>
      </c>
      <c r="AV909" t="s">
        <v>22842</v>
      </c>
      <c r="AW909" t="s">
        <v>1064</v>
      </c>
      <c r="AX909" t="s">
        <v>2</v>
      </c>
      <c r="AY909" t="s">
        <v>2</v>
      </c>
      <c r="AZ909" t="s">
        <v>31042</v>
      </c>
      <c r="BA909" t="s">
        <v>2</v>
      </c>
      <c r="BB909" t="s">
        <v>2</v>
      </c>
      <c r="BC909" t="s">
        <v>2</v>
      </c>
      <c r="BD909" t="s">
        <v>2</v>
      </c>
      <c r="BE909" t="s">
        <v>2</v>
      </c>
      <c r="BF909" t="s">
        <v>2</v>
      </c>
    </row>
    <row r="910" spans="1:58" x14ac:dyDescent="0.25">
      <c r="A910">
        <v>20836</v>
      </c>
      <c r="B910" t="s">
        <v>2</v>
      </c>
      <c r="C910" t="s">
        <v>13979</v>
      </c>
      <c r="D910" t="s">
        <v>13979</v>
      </c>
      <c r="E910" t="s">
        <v>13980</v>
      </c>
      <c r="F910" t="s">
        <v>902</v>
      </c>
      <c r="G910" t="s">
        <v>944</v>
      </c>
      <c r="H910" t="s">
        <v>1022</v>
      </c>
      <c r="I910" t="s">
        <v>1062</v>
      </c>
      <c r="J910" t="s">
        <v>1064</v>
      </c>
      <c r="K910" t="s">
        <v>13979</v>
      </c>
      <c r="L910" t="s">
        <v>2</v>
      </c>
      <c r="M910" t="s">
        <v>2</v>
      </c>
      <c r="N910" t="s">
        <v>2</v>
      </c>
      <c r="O910" t="s">
        <v>2</v>
      </c>
      <c r="U910" t="s">
        <v>13979</v>
      </c>
      <c r="Z910" s="4"/>
      <c r="AA910" t="str">
        <f t="shared" si="70"/>
        <v>x</v>
      </c>
      <c r="AB910">
        <f t="shared" si="71"/>
        <v>10</v>
      </c>
      <c r="AC910" t="str">
        <f t="shared" si="72"/>
        <v/>
      </c>
      <c r="AD910" t="str">
        <f t="shared" si="73"/>
        <v/>
      </c>
      <c r="AE910" t="str">
        <f t="shared" si="74"/>
        <v/>
      </c>
      <c r="AF910" t="s">
        <v>17472</v>
      </c>
      <c r="AG910">
        <v>6</v>
      </c>
      <c r="AH910" t="s">
        <v>18116</v>
      </c>
      <c r="AI910">
        <v>5305.4019699999999</v>
      </c>
      <c r="AJ910">
        <v>399.20661000000001</v>
      </c>
      <c r="AK910">
        <v>2170</v>
      </c>
      <c r="AL910">
        <v>5606</v>
      </c>
      <c r="AM910">
        <v>3436</v>
      </c>
      <c r="AN910">
        <v>35.013530000000003</v>
      </c>
      <c r="AO910">
        <v>75.524789999999996</v>
      </c>
      <c r="AP910" t="s">
        <v>2</v>
      </c>
      <c r="AQ910" t="s">
        <v>1</v>
      </c>
      <c r="AR910" t="s">
        <v>19901</v>
      </c>
      <c r="AS910" t="s">
        <v>22619</v>
      </c>
      <c r="AT910" t="s">
        <v>22748</v>
      </c>
      <c r="AU910" t="s">
        <v>4061</v>
      </c>
      <c r="AV910" t="s">
        <v>4061</v>
      </c>
      <c r="AW910" t="s">
        <v>13979</v>
      </c>
      <c r="AX910" t="s">
        <v>2</v>
      </c>
      <c r="AY910" t="s">
        <v>2</v>
      </c>
      <c r="AZ910" t="s">
        <v>34394</v>
      </c>
      <c r="BA910" t="s">
        <v>2</v>
      </c>
      <c r="BB910" t="s">
        <v>2</v>
      </c>
      <c r="BC910" t="s">
        <v>2</v>
      </c>
      <c r="BD910" t="s">
        <v>2</v>
      </c>
      <c r="BE910" t="s">
        <v>2</v>
      </c>
      <c r="BF910" t="s">
        <v>2</v>
      </c>
    </row>
    <row r="911" spans="1:58" x14ac:dyDescent="0.25">
      <c r="A911">
        <v>20843</v>
      </c>
      <c r="B911" t="s">
        <v>2</v>
      </c>
      <c r="C911" t="s">
        <v>13981</v>
      </c>
      <c r="D911" t="s">
        <v>13981</v>
      </c>
      <c r="E911" t="s">
        <v>13982</v>
      </c>
      <c r="F911" t="s">
        <v>902</v>
      </c>
      <c r="G911" t="s">
        <v>944</v>
      </c>
      <c r="H911" t="s">
        <v>1022</v>
      </c>
      <c r="I911" t="s">
        <v>1062</v>
      </c>
      <c r="J911" t="s">
        <v>1064</v>
      </c>
      <c r="K911" t="s">
        <v>13981</v>
      </c>
      <c r="L911" t="s">
        <v>2</v>
      </c>
      <c r="M911" t="s">
        <v>2</v>
      </c>
      <c r="N911" t="s">
        <v>2</v>
      </c>
      <c r="O911" t="s">
        <v>2</v>
      </c>
      <c r="U911" t="s">
        <v>13981</v>
      </c>
      <c r="Z911" s="4"/>
      <c r="AA911" t="str">
        <f t="shared" si="70"/>
        <v>x</v>
      </c>
      <c r="AB911">
        <f t="shared" si="71"/>
        <v>10</v>
      </c>
      <c r="AC911" t="str">
        <f t="shared" si="72"/>
        <v/>
      </c>
      <c r="AD911" t="str">
        <f t="shared" si="73"/>
        <v/>
      </c>
      <c r="AE911" t="str">
        <f t="shared" si="74"/>
        <v/>
      </c>
      <c r="AF911" t="s">
        <v>17472</v>
      </c>
      <c r="AG911">
        <v>6</v>
      </c>
      <c r="AH911" t="s">
        <v>18114</v>
      </c>
      <c r="AI911">
        <v>10079.71466</v>
      </c>
      <c r="AJ911">
        <v>528.10184000000004</v>
      </c>
      <c r="AK911">
        <v>833</v>
      </c>
      <c r="AL911">
        <v>5317</v>
      </c>
      <c r="AM911">
        <v>4484</v>
      </c>
      <c r="AN911">
        <v>35.794409999999999</v>
      </c>
      <c r="AO911">
        <v>73.737610000000004</v>
      </c>
      <c r="AP911" t="s">
        <v>2</v>
      </c>
      <c r="AQ911" t="s">
        <v>1</v>
      </c>
      <c r="AR911" t="s">
        <v>19901</v>
      </c>
      <c r="AS911" t="s">
        <v>22605</v>
      </c>
      <c r="AT911" t="s">
        <v>22605</v>
      </c>
      <c r="AU911" t="s">
        <v>4061</v>
      </c>
      <c r="AV911" t="s">
        <v>4061</v>
      </c>
      <c r="AW911" t="s">
        <v>13981</v>
      </c>
      <c r="AX911" t="s">
        <v>2</v>
      </c>
      <c r="AY911" t="s">
        <v>2</v>
      </c>
      <c r="AZ911" t="s">
        <v>2</v>
      </c>
      <c r="BA911" t="s">
        <v>2</v>
      </c>
      <c r="BB911" t="s">
        <v>2</v>
      </c>
      <c r="BC911" t="s">
        <v>2</v>
      </c>
      <c r="BD911" t="s">
        <v>2</v>
      </c>
      <c r="BE911" t="s">
        <v>2</v>
      </c>
      <c r="BF911" t="s">
        <v>2</v>
      </c>
    </row>
    <row r="912" spans="1:58" x14ac:dyDescent="0.25">
      <c r="A912">
        <v>20846</v>
      </c>
      <c r="B912" t="s">
        <v>2</v>
      </c>
      <c r="C912" t="s">
        <v>13983</v>
      </c>
      <c r="D912" t="s">
        <v>13983</v>
      </c>
      <c r="E912" t="s">
        <v>13984</v>
      </c>
      <c r="F912" t="s">
        <v>902</v>
      </c>
      <c r="G912" t="s">
        <v>944</v>
      </c>
      <c r="H912" t="s">
        <v>1022</v>
      </c>
      <c r="I912" t="s">
        <v>1062</v>
      </c>
      <c r="J912" t="s">
        <v>1064</v>
      </c>
      <c r="K912" t="s">
        <v>13983</v>
      </c>
      <c r="L912" t="s">
        <v>2</v>
      </c>
      <c r="M912" t="s">
        <v>2</v>
      </c>
      <c r="N912" t="s">
        <v>2</v>
      </c>
      <c r="O912" t="s">
        <v>2</v>
      </c>
      <c r="U912" t="s">
        <v>13983</v>
      </c>
      <c r="Z912" s="4"/>
      <c r="AA912" t="str">
        <f t="shared" si="70"/>
        <v>x</v>
      </c>
      <c r="AB912">
        <f t="shared" si="71"/>
        <v>10</v>
      </c>
      <c r="AC912" t="str">
        <f t="shared" si="72"/>
        <v/>
      </c>
      <c r="AD912" t="str">
        <f t="shared" si="73"/>
        <v/>
      </c>
      <c r="AE912" t="str">
        <f t="shared" si="74"/>
        <v/>
      </c>
      <c r="AF912" t="s">
        <v>17472</v>
      </c>
      <c r="AG912">
        <v>6</v>
      </c>
      <c r="AH912" t="s">
        <v>18114</v>
      </c>
      <c r="AI912">
        <v>7393.0606299999999</v>
      </c>
      <c r="AJ912">
        <v>448.71478000000002</v>
      </c>
      <c r="AK912">
        <v>516</v>
      </c>
      <c r="AL912">
        <v>5234</v>
      </c>
      <c r="AM912">
        <v>4718</v>
      </c>
      <c r="AN912">
        <v>35.089730000000003</v>
      </c>
      <c r="AO912">
        <v>73.474220000000003</v>
      </c>
      <c r="AP912" t="s">
        <v>2</v>
      </c>
      <c r="AQ912" t="s">
        <v>1</v>
      </c>
      <c r="AR912" t="s">
        <v>19901</v>
      </c>
      <c r="AS912" t="s">
        <v>22605</v>
      </c>
      <c r="AT912" t="s">
        <v>22605</v>
      </c>
      <c r="AU912" t="s">
        <v>4061</v>
      </c>
      <c r="AV912" t="s">
        <v>4061</v>
      </c>
      <c r="AW912" t="s">
        <v>13983</v>
      </c>
      <c r="AX912" t="s">
        <v>2</v>
      </c>
      <c r="AY912" t="s">
        <v>2</v>
      </c>
      <c r="AZ912" t="s">
        <v>13983</v>
      </c>
      <c r="BA912" t="s">
        <v>2</v>
      </c>
      <c r="BB912" t="s">
        <v>2</v>
      </c>
      <c r="BC912" t="s">
        <v>2</v>
      </c>
      <c r="BD912" t="s">
        <v>2</v>
      </c>
      <c r="BE912" t="s">
        <v>2</v>
      </c>
      <c r="BF912" t="s">
        <v>2</v>
      </c>
    </row>
    <row r="913" spans="1:58" x14ac:dyDescent="0.25">
      <c r="A913">
        <v>12843</v>
      </c>
      <c r="B913" t="s">
        <v>2</v>
      </c>
      <c r="C913" t="s">
        <v>1087</v>
      </c>
      <c r="D913" t="s">
        <v>1087</v>
      </c>
      <c r="E913" t="s">
        <v>15517</v>
      </c>
      <c r="F913" t="s">
        <v>902</v>
      </c>
      <c r="G913" t="s">
        <v>944</v>
      </c>
      <c r="H913" t="s">
        <v>1022</v>
      </c>
      <c r="I913" t="s">
        <v>1062</v>
      </c>
      <c r="J913" t="s">
        <v>1064</v>
      </c>
      <c r="K913" t="s">
        <v>1087</v>
      </c>
      <c r="L913" t="s">
        <v>2</v>
      </c>
      <c r="M913" t="s">
        <v>2</v>
      </c>
      <c r="N913" t="s">
        <v>2</v>
      </c>
      <c r="O913" t="s">
        <v>2</v>
      </c>
      <c r="U913" t="s">
        <v>1087</v>
      </c>
      <c r="Z913" s="4"/>
      <c r="AA913" t="str">
        <f t="shared" si="70"/>
        <v>x</v>
      </c>
      <c r="AB913">
        <f t="shared" si="71"/>
        <v>10</v>
      </c>
      <c r="AC913" t="str">
        <f t="shared" si="72"/>
        <v/>
      </c>
      <c r="AD913" t="str">
        <f t="shared" si="73"/>
        <v/>
      </c>
      <c r="AE913" t="str">
        <f t="shared" si="74"/>
        <v/>
      </c>
      <c r="AF913" t="s">
        <v>17472</v>
      </c>
      <c r="AG913">
        <v>6</v>
      </c>
      <c r="AH913" t="s">
        <v>18114</v>
      </c>
      <c r="AI913">
        <v>5069.8385600000001</v>
      </c>
      <c r="AJ913">
        <v>432.16036000000003</v>
      </c>
      <c r="AK913">
        <v>1116</v>
      </c>
      <c r="AL913">
        <v>6531</v>
      </c>
      <c r="AM913">
        <v>5415</v>
      </c>
      <c r="AN913">
        <v>33.435870000000001</v>
      </c>
      <c r="AO913">
        <v>76.460400000000007</v>
      </c>
      <c r="AP913" t="s">
        <v>2</v>
      </c>
      <c r="AQ913" t="s">
        <v>1</v>
      </c>
      <c r="AR913" t="s">
        <v>18301</v>
      </c>
      <c r="AS913" t="s">
        <v>22619</v>
      </c>
      <c r="AT913" t="s">
        <v>22619</v>
      </c>
      <c r="AU913" t="s">
        <v>4061</v>
      </c>
      <c r="AV913" t="s">
        <v>4061</v>
      </c>
      <c r="AW913" t="s">
        <v>1087</v>
      </c>
      <c r="AX913" t="s">
        <v>2</v>
      </c>
      <c r="AY913" t="s">
        <v>28944</v>
      </c>
      <c r="AZ913" t="s">
        <v>1087</v>
      </c>
      <c r="BA913" t="s">
        <v>2</v>
      </c>
      <c r="BB913" t="s">
        <v>2</v>
      </c>
      <c r="BC913" t="s">
        <v>2</v>
      </c>
      <c r="BD913" t="s">
        <v>2</v>
      </c>
      <c r="BE913" t="s">
        <v>2</v>
      </c>
      <c r="BF913" t="s">
        <v>2</v>
      </c>
    </row>
    <row r="914" spans="1:58" x14ac:dyDescent="0.25">
      <c r="A914">
        <v>20847</v>
      </c>
      <c r="B914" t="s">
        <v>2</v>
      </c>
      <c r="C914" t="s">
        <v>13985</v>
      </c>
      <c r="D914" t="s">
        <v>13985</v>
      </c>
      <c r="E914" t="s">
        <v>13986</v>
      </c>
      <c r="F914" t="s">
        <v>902</v>
      </c>
      <c r="G914" t="s">
        <v>944</v>
      </c>
      <c r="H914" t="s">
        <v>1022</v>
      </c>
      <c r="I914" t="s">
        <v>1062</v>
      </c>
      <c r="J914" t="s">
        <v>1064</v>
      </c>
      <c r="K914" t="s">
        <v>13985</v>
      </c>
      <c r="L914" t="s">
        <v>2</v>
      </c>
      <c r="M914" t="s">
        <v>2</v>
      </c>
      <c r="N914" t="s">
        <v>2</v>
      </c>
      <c r="O914" t="s">
        <v>2</v>
      </c>
      <c r="U914" t="s">
        <v>13985</v>
      </c>
      <c r="Z914" s="4"/>
      <c r="AA914" t="str">
        <f t="shared" si="70"/>
        <v>x</v>
      </c>
      <c r="AB914">
        <f t="shared" si="71"/>
        <v>10</v>
      </c>
      <c r="AC914" t="str">
        <f t="shared" si="72"/>
        <v/>
      </c>
      <c r="AD914" t="str">
        <f t="shared" si="73"/>
        <v/>
      </c>
      <c r="AE914" t="str">
        <f t="shared" si="74"/>
        <v/>
      </c>
      <c r="AF914" t="s">
        <v>17472</v>
      </c>
      <c r="AG914">
        <v>6</v>
      </c>
      <c r="AH914" t="s">
        <v>18114</v>
      </c>
      <c r="AI914">
        <v>12675.729530000001</v>
      </c>
      <c r="AJ914">
        <v>581.87828999999999</v>
      </c>
      <c r="AK914">
        <v>621</v>
      </c>
      <c r="AL914">
        <v>5913</v>
      </c>
      <c r="AM914">
        <v>5292</v>
      </c>
      <c r="AN914">
        <v>35.506630000000001</v>
      </c>
      <c r="AO914">
        <v>72.461200000000005</v>
      </c>
      <c r="AP914" t="s">
        <v>2</v>
      </c>
      <c r="AQ914" t="s">
        <v>1</v>
      </c>
      <c r="AR914" t="s">
        <v>18481</v>
      </c>
      <c r="AS914" t="s">
        <v>22605</v>
      </c>
      <c r="AT914" t="s">
        <v>22605</v>
      </c>
      <c r="AU914" t="s">
        <v>4061</v>
      </c>
      <c r="AV914" t="s">
        <v>4061</v>
      </c>
      <c r="AW914" t="s">
        <v>13985</v>
      </c>
      <c r="AX914" t="s">
        <v>2</v>
      </c>
      <c r="AY914" t="s">
        <v>2</v>
      </c>
      <c r="AZ914" t="s">
        <v>13985</v>
      </c>
      <c r="BA914" t="s">
        <v>2</v>
      </c>
      <c r="BB914" t="s">
        <v>2</v>
      </c>
      <c r="BC914" t="s">
        <v>2</v>
      </c>
      <c r="BD914" t="s">
        <v>2</v>
      </c>
      <c r="BE914" t="s">
        <v>2</v>
      </c>
      <c r="BF914" t="s">
        <v>2</v>
      </c>
    </row>
    <row r="915" spans="1:58" x14ac:dyDescent="0.25">
      <c r="A915">
        <v>20844</v>
      </c>
      <c r="B915" t="s">
        <v>2</v>
      </c>
      <c r="C915" t="s">
        <v>13987</v>
      </c>
      <c r="D915" t="s">
        <v>13987</v>
      </c>
      <c r="E915" t="s">
        <v>13988</v>
      </c>
      <c r="F915" t="s">
        <v>902</v>
      </c>
      <c r="G915" t="s">
        <v>944</v>
      </c>
      <c r="H915" t="s">
        <v>1022</v>
      </c>
      <c r="I915" t="s">
        <v>1062</v>
      </c>
      <c r="J915" t="s">
        <v>1064</v>
      </c>
      <c r="K915" t="s">
        <v>13987</v>
      </c>
      <c r="L915" t="s">
        <v>2</v>
      </c>
      <c r="M915" t="s">
        <v>2</v>
      </c>
      <c r="N915" t="s">
        <v>2</v>
      </c>
      <c r="O915" t="s">
        <v>2</v>
      </c>
      <c r="U915" t="s">
        <v>13987</v>
      </c>
      <c r="Z915" s="4"/>
      <c r="AA915" t="str">
        <f t="shared" si="70"/>
        <v>x</v>
      </c>
      <c r="AB915">
        <f t="shared" si="71"/>
        <v>10</v>
      </c>
      <c r="AC915" t="str">
        <f t="shared" si="72"/>
        <v/>
      </c>
      <c r="AD915" t="str">
        <f t="shared" si="73"/>
        <v/>
      </c>
      <c r="AE915" t="str">
        <f t="shared" si="74"/>
        <v/>
      </c>
      <c r="AF915" t="s">
        <v>17472</v>
      </c>
      <c r="AG915">
        <v>6</v>
      </c>
      <c r="AH915" t="s">
        <v>18114</v>
      </c>
      <c r="AI915">
        <v>11903.43347</v>
      </c>
      <c r="AJ915">
        <v>773.05667000000005</v>
      </c>
      <c r="AK915">
        <v>636</v>
      </c>
      <c r="AL915">
        <v>8015</v>
      </c>
      <c r="AM915">
        <v>7379</v>
      </c>
      <c r="AN915">
        <v>35.078989999999997</v>
      </c>
      <c r="AO915">
        <v>74.45532</v>
      </c>
      <c r="AP915" t="s">
        <v>2</v>
      </c>
      <c r="AQ915" t="s">
        <v>1</v>
      </c>
      <c r="AR915" t="s">
        <v>20287</v>
      </c>
      <c r="AS915" t="s">
        <v>22605</v>
      </c>
      <c r="AT915" t="s">
        <v>22748</v>
      </c>
      <c r="AU915" t="s">
        <v>4061</v>
      </c>
      <c r="AV915" t="s">
        <v>4061</v>
      </c>
      <c r="AW915" t="s">
        <v>13987</v>
      </c>
      <c r="AX915" t="s">
        <v>26751</v>
      </c>
      <c r="AY915" t="s">
        <v>2</v>
      </c>
      <c r="AZ915" t="s">
        <v>13987</v>
      </c>
      <c r="BA915" t="s">
        <v>13987</v>
      </c>
      <c r="BB915" t="s">
        <v>2</v>
      </c>
      <c r="BC915" t="s">
        <v>13987</v>
      </c>
      <c r="BD915" t="s">
        <v>26750</v>
      </c>
      <c r="BE915" t="s">
        <v>26752</v>
      </c>
      <c r="BF915" t="s">
        <v>2</v>
      </c>
    </row>
    <row r="916" spans="1:58" x14ac:dyDescent="0.25">
      <c r="A916">
        <v>20845</v>
      </c>
      <c r="B916" t="s">
        <v>2</v>
      </c>
      <c r="C916" t="s">
        <v>13989</v>
      </c>
      <c r="D916" t="s">
        <v>13989</v>
      </c>
      <c r="E916" t="s">
        <v>13990</v>
      </c>
      <c r="F916" t="s">
        <v>902</v>
      </c>
      <c r="G916" t="s">
        <v>944</v>
      </c>
      <c r="H916" t="s">
        <v>1022</v>
      </c>
      <c r="I916" t="s">
        <v>1062</v>
      </c>
      <c r="J916" t="s">
        <v>1064</v>
      </c>
      <c r="K916" t="s">
        <v>13989</v>
      </c>
      <c r="L916" t="s">
        <v>2</v>
      </c>
      <c r="M916" t="s">
        <v>2</v>
      </c>
      <c r="N916" t="s">
        <v>2</v>
      </c>
      <c r="O916" t="s">
        <v>2</v>
      </c>
      <c r="U916" t="s">
        <v>13989</v>
      </c>
      <c r="Z916" s="4"/>
      <c r="AA916" t="str">
        <f t="shared" si="70"/>
        <v>x</v>
      </c>
      <c r="AB916">
        <f t="shared" si="71"/>
        <v>10</v>
      </c>
      <c r="AC916" t="str">
        <f t="shared" si="72"/>
        <v/>
      </c>
      <c r="AD916" t="str">
        <f t="shared" si="73"/>
        <v/>
      </c>
      <c r="AE916" t="str">
        <f t="shared" si="74"/>
        <v/>
      </c>
      <c r="AF916" t="s">
        <v>17472</v>
      </c>
      <c r="AG916">
        <v>6</v>
      </c>
      <c r="AH916" t="s">
        <v>18114</v>
      </c>
      <c r="AI916">
        <v>17379.90883</v>
      </c>
      <c r="AJ916">
        <v>991.71006999999997</v>
      </c>
      <c r="AK916">
        <v>1065</v>
      </c>
      <c r="AL916">
        <v>7037</v>
      </c>
      <c r="AM916">
        <v>5972</v>
      </c>
      <c r="AN916">
        <v>34.229790000000001</v>
      </c>
      <c r="AO916">
        <v>75.313130000000001</v>
      </c>
      <c r="AP916" t="s">
        <v>2</v>
      </c>
      <c r="AQ916" t="s">
        <v>1</v>
      </c>
      <c r="AR916" t="s">
        <v>20287</v>
      </c>
      <c r="AS916" t="s">
        <v>22619</v>
      </c>
      <c r="AT916" t="s">
        <v>22748</v>
      </c>
      <c r="AU916" t="s">
        <v>4061</v>
      </c>
      <c r="AV916" t="s">
        <v>4061</v>
      </c>
      <c r="AW916" t="s">
        <v>13989</v>
      </c>
      <c r="AX916" t="s">
        <v>2</v>
      </c>
      <c r="AY916" t="s">
        <v>25788</v>
      </c>
      <c r="AZ916" t="s">
        <v>13989</v>
      </c>
      <c r="BA916" t="s">
        <v>13989</v>
      </c>
      <c r="BB916" t="s">
        <v>2</v>
      </c>
      <c r="BC916" t="s">
        <v>13989</v>
      </c>
      <c r="BD916" t="s">
        <v>2</v>
      </c>
      <c r="BE916" t="s">
        <v>2</v>
      </c>
      <c r="BF916" t="s">
        <v>34398</v>
      </c>
    </row>
    <row r="917" spans="1:58" x14ac:dyDescent="0.25">
      <c r="A917">
        <v>20848</v>
      </c>
      <c r="B917" t="s">
        <v>2</v>
      </c>
      <c r="C917" t="s">
        <v>13991</v>
      </c>
      <c r="D917" t="s">
        <v>13991</v>
      </c>
      <c r="E917" t="s">
        <v>13992</v>
      </c>
      <c r="F917" t="s">
        <v>902</v>
      </c>
      <c r="G917" t="s">
        <v>944</v>
      </c>
      <c r="H917" t="s">
        <v>1022</v>
      </c>
      <c r="I917" t="s">
        <v>1062</v>
      </c>
      <c r="J917" t="s">
        <v>1064</v>
      </c>
      <c r="K917" t="s">
        <v>13991</v>
      </c>
      <c r="L917" t="s">
        <v>2</v>
      </c>
      <c r="M917" t="s">
        <v>2</v>
      </c>
      <c r="N917" t="s">
        <v>2</v>
      </c>
      <c r="O917" t="s">
        <v>2</v>
      </c>
      <c r="U917" t="s">
        <v>13991</v>
      </c>
      <c r="Z917" s="4"/>
      <c r="AA917" t="str">
        <f t="shared" si="70"/>
        <v>x</v>
      </c>
      <c r="AB917">
        <f t="shared" si="71"/>
        <v>10</v>
      </c>
      <c r="AC917" t="str">
        <f t="shared" si="72"/>
        <v/>
      </c>
      <c r="AD917" t="str">
        <f t="shared" si="73"/>
        <v/>
      </c>
      <c r="AE917" t="str">
        <f t="shared" si="74"/>
        <v/>
      </c>
      <c r="AF917" t="s">
        <v>17472</v>
      </c>
      <c r="AG917">
        <v>6</v>
      </c>
      <c r="AH917" t="s">
        <v>20156</v>
      </c>
      <c r="AI917">
        <v>28901.89345</v>
      </c>
      <c r="AJ917">
        <v>1201.0189600000001</v>
      </c>
      <c r="AK917">
        <v>765</v>
      </c>
      <c r="AL917">
        <v>6676</v>
      </c>
      <c r="AM917">
        <v>5911</v>
      </c>
      <c r="AN917">
        <v>32.42286</v>
      </c>
      <c r="AO917">
        <v>77.663640000000001</v>
      </c>
      <c r="AP917" t="s">
        <v>2</v>
      </c>
      <c r="AQ917" t="s">
        <v>1</v>
      </c>
      <c r="AR917" t="s">
        <v>18800</v>
      </c>
      <c r="AS917" t="s">
        <v>22619</v>
      </c>
      <c r="AT917" t="s">
        <v>22619</v>
      </c>
      <c r="AU917" t="s">
        <v>4061</v>
      </c>
      <c r="AV917" t="s">
        <v>22842</v>
      </c>
      <c r="AW917" t="s">
        <v>13991</v>
      </c>
      <c r="AX917" t="s">
        <v>2</v>
      </c>
      <c r="AY917" t="s">
        <v>2</v>
      </c>
      <c r="AZ917" t="s">
        <v>2</v>
      </c>
      <c r="BA917" t="s">
        <v>2</v>
      </c>
      <c r="BB917" t="s">
        <v>2</v>
      </c>
      <c r="BC917" t="s">
        <v>2</v>
      </c>
      <c r="BD917" t="s">
        <v>2</v>
      </c>
      <c r="BE917" t="s">
        <v>2</v>
      </c>
      <c r="BF917" t="s">
        <v>2</v>
      </c>
    </row>
    <row r="918" spans="1:58" x14ac:dyDescent="0.25">
      <c r="A918">
        <v>13914</v>
      </c>
      <c r="B918" t="s">
        <v>2</v>
      </c>
      <c r="C918" t="s">
        <v>1076</v>
      </c>
      <c r="D918" t="s">
        <v>1076</v>
      </c>
      <c r="E918" t="s">
        <v>15518</v>
      </c>
      <c r="F918" t="s">
        <v>902</v>
      </c>
      <c r="G918" t="s">
        <v>944</v>
      </c>
      <c r="H918" t="s">
        <v>1022</v>
      </c>
      <c r="I918" t="s">
        <v>1062</v>
      </c>
      <c r="J918" t="s">
        <v>1064</v>
      </c>
      <c r="K918" t="s">
        <v>1076</v>
      </c>
      <c r="L918" t="s">
        <v>2</v>
      </c>
      <c r="M918" t="s">
        <v>2</v>
      </c>
      <c r="N918" t="s">
        <v>2</v>
      </c>
      <c r="O918" t="s">
        <v>2</v>
      </c>
      <c r="U918" t="s">
        <v>1076</v>
      </c>
      <c r="Z918" s="4"/>
      <c r="AA918" t="str">
        <f t="shared" si="70"/>
        <v>x</v>
      </c>
      <c r="AB918">
        <f t="shared" si="71"/>
        <v>10</v>
      </c>
      <c r="AC918" t="str">
        <f t="shared" si="72"/>
        <v/>
      </c>
      <c r="AD918" t="str">
        <f t="shared" si="73"/>
        <v/>
      </c>
      <c r="AE918" t="str">
        <f t="shared" si="74"/>
        <v/>
      </c>
      <c r="AF918" t="s">
        <v>17472</v>
      </c>
      <c r="AG918">
        <v>6</v>
      </c>
      <c r="AH918" t="s">
        <v>18114</v>
      </c>
      <c r="AI918">
        <v>24026.088019999999</v>
      </c>
      <c r="AJ918">
        <v>1430.6254100000001</v>
      </c>
      <c r="AK918">
        <v>2326</v>
      </c>
      <c r="AL918">
        <v>6639</v>
      </c>
      <c r="AM918">
        <v>4313</v>
      </c>
      <c r="AN918">
        <v>33.618810000000003</v>
      </c>
      <c r="AO918">
        <v>77.464669999999998</v>
      </c>
      <c r="AP918" t="s">
        <v>2</v>
      </c>
      <c r="AQ918" t="s">
        <v>1</v>
      </c>
      <c r="AR918" t="s">
        <v>22318</v>
      </c>
      <c r="AS918" t="s">
        <v>22619</v>
      </c>
      <c r="AT918" t="s">
        <v>22619</v>
      </c>
      <c r="AU918" t="s">
        <v>4061</v>
      </c>
      <c r="AV918" t="s">
        <v>22842</v>
      </c>
      <c r="AW918" t="s">
        <v>1076</v>
      </c>
      <c r="AX918" t="s">
        <v>2</v>
      </c>
      <c r="AY918" t="s">
        <v>2</v>
      </c>
      <c r="AZ918" t="s">
        <v>31306</v>
      </c>
      <c r="BA918" t="s">
        <v>2</v>
      </c>
      <c r="BB918" t="s">
        <v>22319</v>
      </c>
      <c r="BC918" t="s">
        <v>2</v>
      </c>
      <c r="BD918" t="s">
        <v>22320</v>
      </c>
      <c r="BE918" t="s">
        <v>2</v>
      </c>
      <c r="BF918" t="s">
        <v>31307</v>
      </c>
    </row>
    <row r="919" spans="1:58" x14ac:dyDescent="0.25">
      <c r="A919">
        <v>18090</v>
      </c>
      <c r="B919" t="s">
        <v>2</v>
      </c>
      <c r="C919" t="s">
        <v>1070</v>
      </c>
      <c r="D919" t="s">
        <v>1070</v>
      </c>
      <c r="E919" t="s">
        <v>1071</v>
      </c>
      <c r="F919" t="s">
        <v>902</v>
      </c>
      <c r="G919" t="s">
        <v>944</v>
      </c>
      <c r="H919" t="s">
        <v>1022</v>
      </c>
      <c r="I919" t="s">
        <v>1062</v>
      </c>
      <c r="J919" t="s">
        <v>1070</v>
      </c>
      <c r="K919" t="s">
        <v>2</v>
      </c>
      <c r="L919" t="s">
        <v>2</v>
      </c>
      <c r="M919" t="s">
        <v>2</v>
      </c>
      <c r="N919" t="s">
        <v>2</v>
      </c>
      <c r="O919" t="s">
        <v>2</v>
      </c>
      <c r="T919" t="s">
        <v>1070</v>
      </c>
      <c r="Z919" s="4"/>
      <c r="AA919" t="str">
        <f t="shared" si="70"/>
        <v>x</v>
      </c>
      <c r="AB919">
        <f t="shared" si="71"/>
        <v>10</v>
      </c>
      <c r="AC919" t="str">
        <f t="shared" si="72"/>
        <v/>
      </c>
      <c r="AD919" t="str">
        <f t="shared" si="73"/>
        <v/>
      </c>
      <c r="AE919" t="str">
        <f t="shared" si="74"/>
        <v/>
      </c>
      <c r="AF919" t="s">
        <v>17471</v>
      </c>
      <c r="AG919">
        <v>5</v>
      </c>
      <c r="AH919" t="s">
        <v>18112</v>
      </c>
      <c r="AI919">
        <v>39921.504110000002</v>
      </c>
      <c r="AJ919">
        <v>2508.5714800000001</v>
      </c>
      <c r="AK919">
        <v>371</v>
      </c>
      <c r="AL919">
        <v>6125</v>
      </c>
      <c r="AM919">
        <v>5754</v>
      </c>
      <c r="AN919">
        <v>33.40361</v>
      </c>
      <c r="AO919">
        <v>74.838359999999994</v>
      </c>
      <c r="AP919" t="s">
        <v>2</v>
      </c>
      <c r="AQ919" t="s">
        <v>1</v>
      </c>
      <c r="AR919" t="s">
        <v>18534</v>
      </c>
      <c r="AS919" t="s">
        <v>22605</v>
      </c>
      <c r="AT919" t="s">
        <v>22748</v>
      </c>
      <c r="AU919" t="s">
        <v>4061</v>
      </c>
      <c r="AV919" t="s">
        <v>4061</v>
      </c>
      <c r="AW919" t="s">
        <v>1070</v>
      </c>
      <c r="AX919" t="s">
        <v>2</v>
      </c>
      <c r="AY919" t="s">
        <v>2</v>
      </c>
      <c r="AZ919" t="s">
        <v>1070</v>
      </c>
      <c r="BA919" t="s">
        <v>2</v>
      </c>
      <c r="BB919" t="s">
        <v>2</v>
      </c>
      <c r="BC919" t="s">
        <v>2</v>
      </c>
      <c r="BD919" t="s">
        <v>2</v>
      </c>
      <c r="BE919" t="s">
        <v>2</v>
      </c>
      <c r="BF919" t="s">
        <v>2</v>
      </c>
    </row>
    <row r="920" spans="1:58" x14ac:dyDescent="0.25">
      <c r="A920">
        <v>13916</v>
      </c>
      <c r="B920" t="s">
        <v>2</v>
      </c>
      <c r="C920" t="s">
        <v>1072</v>
      </c>
      <c r="D920" t="s">
        <v>1072</v>
      </c>
      <c r="E920" t="s">
        <v>1073</v>
      </c>
      <c r="F920" t="s">
        <v>902</v>
      </c>
      <c r="G920" t="s">
        <v>944</v>
      </c>
      <c r="H920" t="s">
        <v>1022</v>
      </c>
      <c r="I920" t="s">
        <v>1062</v>
      </c>
      <c r="J920" t="s">
        <v>1070</v>
      </c>
      <c r="K920" t="s">
        <v>1072</v>
      </c>
      <c r="L920" t="s">
        <v>2</v>
      </c>
      <c r="M920" t="s">
        <v>2</v>
      </c>
      <c r="N920" t="s">
        <v>2</v>
      </c>
      <c r="O920" t="s">
        <v>2</v>
      </c>
      <c r="U920" t="s">
        <v>1072</v>
      </c>
      <c r="Z920" s="4"/>
      <c r="AA920" t="str">
        <f t="shared" si="70"/>
        <v>x</v>
      </c>
      <c r="AB920">
        <f t="shared" si="71"/>
        <v>10</v>
      </c>
      <c r="AC920" t="str">
        <f t="shared" si="72"/>
        <v/>
      </c>
      <c r="AD920" t="str">
        <f t="shared" si="73"/>
        <v/>
      </c>
      <c r="AE920" t="str">
        <f t="shared" si="74"/>
        <v/>
      </c>
      <c r="AF920" t="s">
        <v>17472</v>
      </c>
      <c r="AG920">
        <v>6</v>
      </c>
      <c r="AH920" t="s">
        <v>18114</v>
      </c>
      <c r="AI920">
        <v>6319.5017399999997</v>
      </c>
      <c r="AJ920">
        <v>641.72546</v>
      </c>
      <c r="AK920">
        <v>493</v>
      </c>
      <c r="AL920">
        <v>5495</v>
      </c>
      <c r="AM920">
        <v>5002</v>
      </c>
      <c r="AN920">
        <v>31.958600000000001</v>
      </c>
      <c r="AO920">
        <v>76.823920000000001</v>
      </c>
      <c r="AP920" t="s">
        <v>2</v>
      </c>
      <c r="AQ920" t="s">
        <v>1</v>
      </c>
      <c r="AR920" t="s">
        <v>18301</v>
      </c>
      <c r="AS920" t="s">
        <v>22619</v>
      </c>
      <c r="AT920" t="s">
        <v>22619</v>
      </c>
      <c r="AU920" t="s">
        <v>4061</v>
      </c>
      <c r="AV920" t="s">
        <v>4061</v>
      </c>
      <c r="AW920" t="s">
        <v>1072</v>
      </c>
      <c r="AX920" t="s">
        <v>2</v>
      </c>
      <c r="AY920" t="s">
        <v>2</v>
      </c>
      <c r="AZ920" t="s">
        <v>31309</v>
      </c>
      <c r="BA920" t="s">
        <v>2</v>
      </c>
      <c r="BB920" t="s">
        <v>2</v>
      </c>
      <c r="BC920" t="s">
        <v>2</v>
      </c>
      <c r="BD920" t="s">
        <v>2</v>
      </c>
      <c r="BE920" t="s">
        <v>28674</v>
      </c>
      <c r="BF920" t="s">
        <v>31310</v>
      </c>
    </row>
    <row r="921" spans="1:58" x14ac:dyDescent="0.25">
      <c r="A921">
        <v>12834</v>
      </c>
      <c r="B921" t="s">
        <v>2</v>
      </c>
      <c r="C921" t="s">
        <v>1074</v>
      </c>
      <c r="D921" t="s">
        <v>1074</v>
      </c>
      <c r="E921" t="s">
        <v>1075</v>
      </c>
      <c r="F921" t="s">
        <v>902</v>
      </c>
      <c r="G921" t="s">
        <v>944</v>
      </c>
      <c r="H921" t="s">
        <v>1022</v>
      </c>
      <c r="I921" t="s">
        <v>1062</v>
      </c>
      <c r="J921" t="s">
        <v>1070</v>
      </c>
      <c r="K921" t="s">
        <v>1074</v>
      </c>
      <c r="L921" t="s">
        <v>2</v>
      </c>
      <c r="M921" t="s">
        <v>2</v>
      </c>
      <c r="N921" t="s">
        <v>2</v>
      </c>
      <c r="O921" t="s">
        <v>2</v>
      </c>
      <c r="U921" t="s">
        <v>1074</v>
      </c>
      <c r="Z921" s="4"/>
      <c r="AA921" t="str">
        <f t="shared" si="70"/>
        <v>x</v>
      </c>
      <c r="AB921">
        <f t="shared" si="71"/>
        <v>10</v>
      </c>
      <c r="AC921" t="str">
        <f t="shared" si="72"/>
        <v/>
      </c>
      <c r="AD921" t="str">
        <f t="shared" si="73"/>
        <v/>
      </c>
      <c r="AE921" t="str">
        <f t="shared" si="74"/>
        <v/>
      </c>
      <c r="AF921" t="s">
        <v>17472</v>
      </c>
      <c r="AG921">
        <v>6</v>
      </c>
      <c r="AH921" t="s">
        <v>18114</v>
      </c>
      <c r="AI921">
        <v>26363.96889</v>
      </c>
      <c r="AJ921">
        <v>1314.58493</v>
      </c>
      <c r="AK921">
        <v>371</v>
      </c>
      <c r="AL921">
        <v>6125</v>
      </c>
      <c r="AM921">
        <v>5754</v>
      </c>
      <c r="AN921">
        <v>33.350589999999997</v>
      </c>
      <c r="AO921">
        <v>75.081220000000002</v>
      </c>
      <c r="AP921" t="s">
        <v>2</v>
      </c>
      <c r="AQ921" t="s">
        <v>1</v>
      </c>
      <c r="AR921" t="s">
        <v>20287</v>
      </c>
      <c r="AS921" t="s">
        <v>22605</v>
      </c>
      <c r="AT921" t="s">
        <v>22748</v>
      </c>
      <c r="AU921" t="s">
        <v>4061</v>
      </c>
      <c r="AV921" t="s">
        <v>4061</v>
      </c>
      <c r="AW921" t="s">
        <v>1074</v>
      </c>
      <c r="AX921" t="s">
        <v>2</v>
      </c>
      <c r="AY921" t="s">
        <v>21423</v>
      </c>
      <c r="AZ921" t="s">
        <v>31040</v>
      </c>
      <c r="BA921" t="s">
        <v>21421</v>
      </c>
      <c r="BB921" t="s">
        <v>21422</v>
      </c>
      <c r="BC921" t="s">
        <v>21423</v>
      </c>
      <c r="BD921" t="s">
        <v>21424</v>
      </c>
      <c r="BE921" t="s">
        <v>27714</v>
      </c>
      <c r="BF921" t="s">
        <v>31041</v>
      </c>
    </row>
    <row r="922" spans="1:58" x14ac:dyDescent="0.25">
      <c r="A922">
        <v>19383</v>
      </c>
      <c r="B922" t="s">
        <v>2</v>
      </c>
      <c r="C922" t="s">
        <v>14329</v>
      </c>
      <c r="D922" t="s">
        <v>14329</v>
      </c>
      <c r="E922" t="s">
        <v>14330</v>
      </c>
      <c r="F922" t="s">
        <v>902</v>
      </c>
      <c r="G922" t="s">
        <v>944</v>
      </c>
      <c r="H922" t="s">
        <v>1022</v>
      </c>
      <c r="I922" t="s">
        <v>1062</v>
      </c>
      <c r="J922" t="s">
        <v>1070</v>
      </c>
      <c r="K922" t="s">
        <v>14329</v>
      </c>
      <c r="L922" t="s">
        <v>2</v>
      </c>
      <c r="M922" t="s">
        <v>2</v>
      </c>
      <c r="N922" t="s">
        <v>2</v>
      </c>
      <c r="O922" t="s">
        <v>2</v>
      </c>
      <c r="U922" t="s">
        <v>14329</v>
      </c>
      <c r="Z922" s="4"/>
      <c r="AA922" t="str">
        <f t="shared" si="70"/>
        <v>x</v>
      </c>
      <c r="AB922">
        <f t="shared" si="71"/>
        <v>10</v>
      </c>
      <c r="AC922" t="str">
        <f t="shared" si="72"/>
        <v/>
      </c>
      <c r="AD922" t="str">
        <f t="shared" si="73"/>
        <v/>
      </c>
      <c r="AE922" t="str">
        <f t="shared" si="74"/>
        <v/>
      </c>
      <c r="AF922" t="s">
        <v>17472</v>
      </c>
      <c r="AG922">
        <v>6</v>
      </c>
      <c r="AH922" t="s">
        <v>20156</v>
      </c>
      <c r="AI922">
        <v>7238.0334800000001</v>
      </c>
      <c r="AJ922">
        <v>888.63167999999996</v>
      </c>
      <c r="AK922">
        <v>435</v>
      </c>
      <c r="AL922">
        <v>3651</v>
      </c>
      <c r="AM922">
        <v>3216</v>
      </c>
      <c r="AN922">
        <v>34.814230000000002</v>
      </c>
      <c r="AO922">
        <v>72.290660000000003</v>
      </c>
      <c r="AP922" t="s">
        <v>2</v>
      </c>
      <c r="AQ922" t="s">
        <v>1</v>
      </c>
      <c r="AR922" t="s">
        <v>18481</v>
      </c>
      <c r="AS922" t="s">
        <v>22605</v>
      </c>
      <c r="AT922" t="s">
        <v>22605</v>
      </c>
      <c r="AU922" t="s">
        <v>4061</v>
      </c>
      <c r="AV922" t="s">
        <v>4061</v>
      </c>
      <c r="AW922" t="s">
        <v>14329</v>
      </c>
      <c r="AX922" t="s">
        <v>2</v>
      </c>
      <c r="AY922" t="s">
        <v>2</v>
      </c>
      <c r="AZ922" t="s">
        <v>2</v>
      </c>
      <c r="BA922" t="s">
        <v>2</v>
      </c>
      <c r="BB922" t="s">
        <v>2</v>
      </c>
      <c r="BC922" t="s">
        <v>2</v>
      </c>
      <c r="BD922" t="s">
        <v>2</v>
      </c>
      <c r="BE922" t="s">
        <v>2</v>
      </c>
      <c r="BF922" t="s">
        <v>2</v>
      </c>
    </row>
    <row r="923" spans="1:58" x14ac:dyDescent="0.25">
      <c r="A923">
        <v>18089</v>
      </c>
      <c r="B923" t="s">
        <v>2</v>
      </c>
      <c r="C923" t="s">
        <v>17330</v>
      </c>
      <c r="D923" t="s">
        <v>17330</v>
      </c>
      <c r="E923" t="s">
        <v>17331</v>
      </c>
      <c r="F923" t="s">
        <v>902</v>
      </c>
      <c r="G923" t="s">
        <v>944</v>
      </c>
      <c r="H923" t="s">
        <v>1022</v>
      </c>
      <c r="I923" t="s">
        <v>1062</v>
      </c>
      <c r="J923" t="s">
        <v>17330</v>
      </c>
      <c r="K923" t="s">
        <v>2</v>
      </c>
      <c r="L923" t="s">
        <v>2</v>
      </c>
      <c r="M923" t="s">
        <v>2</v>
      </c>
      <c r="N923" t="s">
        <v>2</v>
      </c>
      <c r="O923" t="s">
        <v>2</v>
      </c>
      <c r="T923" t="s">
        <v>17330</v>
      </c>
      <c r="Z923" s="4"/>
      <c r="AA923" t="str">
        <f t="shared" si="70"/>
        <v>x</v>
      </c>
      <c r="AB923">
        <f t="shared" si="71"/>
        <v>10</v>
      </c>
      <c r="AC923" t="str">
        <f t="shared" si="72"/>
        <v/>
      </c>
      <c r="AD923" t="str">
        <f t="shared" si="73"/>
        <v/>
      </c>
      <c r="AE923" t="str">
        <f t="shared" si="74"/>
        <v/>
      </c>
      <c r="AF923" t="s">
        <v>17471</v>
      </c>
      <c r="AG923">
        <v>5</v>
      </c>
      <c r="AH923" t="s">
        <v>18112</v>
      </c>
      <c r="AI923">
        <v>21517.153920000001</v>
      </c>
      <c r="AJ923">
        <v>3778.3655199999998</v>
      </c>
      <c r="AK923">
        <v>292</v>
      </c>
      <c r="AL923">
        <v>2938</v>
      </c>
      <c r="AM923">
        <v>2646</v>
      </c>
      <c r="AN923">
        <v>33.732100000000003</v>
      </c>
      <c r="AO923">
        <v>73.238110000000006</v>
      </c>
      <c r="AP923" t="s">
        <v>2</v>
      </c>
      <c r="AQ923" t="s">
        <v>1</v>
      </c>
      <c r="AR923" t="s">
        <v>18534</v>
      </c>
      <c r="AS923" t="s">
        <v>22605</v>
      </c>
      <c r="AT923" t="s">
        <v>22748</v>
      </c>
      <c r="AU923" t="s">
        <v>4061</v>
      </c>
      <c r="AV923" t="s">
        <v>4061</v>
      </c>
      <c r="AW923" t="s">
        <v>17330</v>
      </c>
      <c r="AX923" t="s">
        <v>2</v>
      </c>
      <c r="AY923" t="s">
        <v>2</v>
      </c>
      <c r="AZ923" t="s">
        <v>17330</v>
      </c>
      <c r="BA923" t="s">
        <v>2</v>
      </c>
      <c r="BB923" t="s">
        <v>2</v>
      </c>
      <c r="BC923" t="s">
        <v>2</v>
      </c>
      <c r="BD923" t="s">
        <v>2</v>
      </c>
      <c r="BE923" t="s">
        <v>2</v>
      </c>
      <c r="BF923" t="s">
        <v>2</v>
      </c>
    </row>
    <row r="924" spans="1:58" x14ac:dyDescent="0.25">
      <c r="A924">
        <v>12825</v>
      </c>
      <c r="B924" t="s">
        <v>2</v>
      </c>
      <c r="C924" t="s">
        <v>1088</v>
      </c>
      <c r="D924" t="s">
        <v>1088</v>
      </c>
      <c r="E924" t="s">
        <v>17332</v>
      </c>
      <c r="F924" t="s">
        <v>902</v>
      </c>
      <c r="G924" t="s">
        <v>944</v>
      </c>
      <c r="H924" t="s">
        <v>1022</v>
      </c>
      <c r="I924" t="s">
        <v>1062</v>
      </c>
      <c r="J924" t="s">
        <v>17330</v>
      </c>
      <c r="K924" t="s">
        <v>1088</v>
      </c>
      <c r="L924" t="s">
        <v>2</v>
      </c>
      <c r="M924" t="s">
        <v>2</v>
      </c>
      <c r="N924" t="s">
        <v>2</v>
      </c>
      <c r="O924" t="s">
        <v>2</v>
      </c>
      <c r="U924" t="s">
        <v>1088</v>
      </c>
      <c r="Z924" s="4"/>
      <c r="AA924" t="str">
        <f t="shared" si="70"/>
        <v>x</v>
      </c>
      <c r="AB924">
        <f t="shared" si="71"/>
        <v>10</v>
      </c>
      <c r="AC924" t="str">
        <f t="shared" si="72"/>
        <v/>
      </c>
      <c r="AD924" t="str">
        <f t="shared" si="73"/>
        <v/>
      </c>
      <c r="AE924" t="str">
        <f t="shared" si="74"/>
        <v/>
      </c>
      <c r="AF924" t="s">
        <v>17472</v>
      </c>
      <c r="AG924">
        <v>6</v>
      </c>
      <c r="AH924" t="s">
        <v>18114</v>
      </c>
      <c r="AI924">
        <v>2668.2147599999998</v>
      </c>
      <c r="AJ924">
        <v>357.44436000000002</v>
      </c>
      <c r="AK924">
        <v>481</v>
      </c>
      <c r="AL924">
        <v>2938</v>
      </c>
      <c r="AM924">
        <v>2457</v>
      </c>
      <c r="AN924">
        <v>34.037970000000001</v>
      </c>
      <c r="AO924">
        <v>73.22072</v>
      </c>
      <c r="AP924" t="s">
        <v>2</v>
      </c>
      <c r="AQ924" t="s">
        <v>1</v>
      </c>
      <c r="AR924" t="s">
        <v>19901</v>
      </c>
      <c r="AS924" t="s">
        <v>22605</v>
      </c>
      <c r="AT924" t="s">
        <v>22605</v>
      </c>
      <c r="AU924" t="s">
        <v>4061</v>
      </c>
      <c r="AV924" t="s">
        <v>4061</v>
      </c>
      <c r="AW924" t="s">
        <v>1088</v>
      </c>
      <c r="AX924" t="s">
        <v>2</v>
      </c>
      <c r="AY924" t="s">
        <v>2</v>
      </c>
      <c r="AZ924" t="s">
        <v>1088</v>
      </c>
      <c r="BA924" t="s">
        <v>2</v>
      </c>
      <c r="BB924" t="s">
        <v>2</v>
      </c>
      <c r="BC924" t="s">
        <v>2</v>
      </c>
      <c r="BD924" t="s">
        <v>19437</v>
      </c>
      <c r="BE924" t="s">
        <v>2</v>
      </c>
      <c r="BF924" t="s">
        <v>2</v>
      </c>
    </row>
    <row r="925" spans="1:58" x14ac:dyDescent="0.25">
      <c r="A925">
        <v>20852</v>
      </c>
      <c r="B925" t="s">
        <v>2</v>
      </c>
      <c r="C925" t="s">
        <v>13993</v>
      </c>
      <c r="D925" t="s">
        <v>13993</v>
      </c>
      <c r="E925" t="s">
        <v>17333</v>
      </c>
      <c r="F925" t="s">
        <v>902</v>
      </c>
      <c r="G925" t="s">
        <v>944</v>
      </c>
      <c r="H925" t="s">
        <v>1022</v>
      </c>
      <c r="I925" t="s">
        <v>1062</v>
      </c>
      <c r="J925" t="s">
        <v>17330</v>
      </c>
      <c r="K925" t="s">
        <v>13993</v>
      </c>
      <c r="L925" t="s">
        <v>2</v>
      </c>
      <c r="M925" t="s">
        <v>2</v>
      </c>
      <c r="N925" t="s">
        <v>2</v>
      </c>
      <c r="O925" t="s">
        <v>2</v>
      </c>
      <c r="U925" t="s">
        <v>13993</v>
      </c>
      <c r="Z925" s="4"/>
      <c r="AA925" t="str">
        <f t="shared" si="70"/>
        <v>x</v>
      </c>
      <c r="AB925">
        <f t="shared" si="71"/>
        <v>10</v>
      </c>
      <c r="AC925" t="str">
        <f t="shared" si="72"/>
        <v/>
      </c>
      <c r="AD925" t="str">
        <f t="shared" si="73"/>
        <v/>
      </c>
      <c r="AE925" t="str">
        <f t="shared" si="74"/>
        <v/>
      </c>
      <c r="AF925" t="s">
        <v>17472</v>
      </c>
      <c r="AG925">
        <v>6</v>
      </c>
      <c r="AH925" t="s">
        <v>20156</v>
      </c>
      <c r="AI925">
        <v>18848.939170000001</v>
      </c>
      <c r="AJ925">
        <v>3601.9121100000002</v>
      </c>
      <c r="AK925">
        <v>292</v>
      </c>
      <c r="AL925">
        <v>2849</v>
      </c>
      <c r="AM925">
        <v>2557</v>
      </c>
      <c r="AN925">
        <v>33.68844</v>
      </c>
      <c r="AO925">
        <v>73.240600000000001</v>
      </c>
      <c r="AP925" t="s">
        <v>2</v>
      </c>
      <c r="AQ925" t="s">
        <v>1</v>
      </c>
      <c r="AR925" t="s">
        <v>18534</v>
      </c>
      <c r="AS925" t="s">
        <v>22605</v>
      </c>
      <c r="AT925" t="s">
        <v>22748</v>
      </c>
      <c r="AU925" t="s">
        <v>4061</v>
      </c>
      <c r="AV925" t="s">
        <v>4061</v>
      </c>
      <c r="AW925" t="s">
        <v>13993</v>
      </c>
      <c r="AX925" t="s">
        <v>2</v>
      </c>
      <c r="AY925" t="s">
        <v>2</v>
      </c>
      <c r="AZ925" t="s">
        <v>2</v>
      </c>
      <c r="BA925" t="s">
        <v>2</v>
      </c>
      <c r="BB925" t="s">
        <v>2</v>
      </c>
      <c r="BC925" t="s">
        <v>2</v>
      </c>
      <c r="BD925" t="s">
        <v>2</v>
      </c>
      <c r="BE925" t="s">
        <v>2</v>
      </c>
      <c r="BF925" t="s">
        <v>2</v>
      </c>
    </row>
    <row r="926" spans="1:58" x14ac:dyDescent="0.25">
      <c r="A926">
        <v>14754</v>
      </c>
      <c r="B926" t="s">
        <v>2</v>
      </c>
      <c r="C926" t="s">
        <v>1077</v>
      </c>
      <c r="D926" t="s">
        <v>1077</v>
      </c>
      <c r="E926" t="s">
        <v>1078</v>
      </c>
      <c r="F926" t="s">
        <v>902</v>
      </c>
      <c r="G926" t="s">
        <v>944</v>
      </c>
      <c r="H926" t="s">
        <v>1022</v>
      </c>
      <c r="I926" t="s">
        <v>1077</v>
      </c>
      <c r="J926" t="s">
        <v>2</v>
      </c>
      <c r="K926" t="s">
        <v>2</v>
      </c>
      <c r="L926" t="s">
        <v>2</v>
      </c>
      <c r="M926" t="s">
        <v>2</v>
      </c>
      <c r="N926" t="s">
        <v>2</v>
      </c>
      <c r="O926" t="s">
        <v>2</v>
      </c>
      <c r="S926" t="s">
        <v>1077</v>
      </c>
      <c r="Z926" s="4"/>
      <c r="AA926" t="str">
        <f t="shared" si="70"/>
        <v>x</v>
      </c>
      <c r="AB926">
        <f t="shared" si="71"/>
        <v>10</v>
      </c>
      <c r="AC926" t="str">
        <f t="shared" si="72"/>
        <v/>
      </c>
      <c r="AD926" t="str">
        <f t="shared" si="73"/>
        <v/>
      </c>
      <c r="AE926" t="str">
        <f t="shared" si="74"/>
        <v/>
      </c>
      <c r="AF926" t="s">
        <v>17471</v>
      </c>
      <c r="AG926">
        <v>4</v>
      </c>
      <c r="AH926" t="s">
        <v>18114</v>
      </c>
      <c r="AI926">
        <v>68288.834069999997</v>
      </c>
      <c r="AJ926">
        <v>2430.2450600000002</v>
      </c>
      <c r="AK926">
        <v>234</v>
      </c>
      <c r="AL926">
        <v>7757</v>
      </c>
      <c r="AM926">
        <v>7523</v>
      </c>
      <c r="AN926">
        <v>30.565359999999998</v>
      </c>
      <c r="AO926">
        <v>79.007570000000001</v>
      </c>
      <c r="AP926" t="s">
        <v>2</v>
      </c>
      <c r="AQ926" t="s">
        <v>1</v>
      </c>
      <c r="AR926" t="s">
        <v>18240</v>
      </c>
      <c r="AS926" t="s">
        <v>22619</v>
      </c>
      <c r="AT926" t="s">
        <v>22619</v>
      </c>
      <c r="AU926" t="s">
        <v>4061</v>
      </c>
      <c r="AV926" t="s">
        <v>22842</v>
      </c>
      <c r="AW926" t="s">
        <v>1077</v>
      </c>
      <c r="AX926" t="s">
        <v>2</v>
      </c>
      <c r="AY926" t="s">
        <v>2</v>
      </c>
      <c r="AZ926" t="s">
        <v>1077</v>
      </c>
      <c r="BA926" t="s">
        <v>2</v>
      </c>
      <c r="BB926" t="s">
        <v>2</v>
      </c>
      <c r="BC926" t="s">
        <v>2</v>
      </c>
      <c r="BD926" t="s">
        <v>2</v>
      </c>
      <c r="BE926" t="s">
        <v>2</v>
      </c>
      <c r="BF926" t="s">
        <v>2</v>
      </c>
    </row>
    <row r="927" spans="1:58" x14ac:dyDescent="0.25">
      <c r="A927">
        <v>18425</v>
      </c>
      <c r="B927" t="s">
        <v>2</v>
      </c>
      <c r="C927" t="s">
        <v>1079</v>
      </c>
      <c r="D927" t="s">
        <v>1079</v>
      </c>
      <c r="E927" t="s">
        <v>1080</v>
      </c>
      <c r="F927" t="s">
        <v>902</v>
      </c>
      <c r="G927" t="s">
        <v>944</v>
      </c>
      <c r="H927" t="s">
        <v>1022</v>
      </c>
      <c r="I927" t="s">
        <v>1077</v>
      </c>
      <c r="J927" t="s">
        <v>1079</v>
      </c>
      <c r="K927" t="s">
        <v>2</v>
      </c>
      <c r="L927" t="s">
        <v>2</v>
      </c>
      <c r="M927" t="s">
        <v>2</v>
      </c>
      <c r="N927" t="s">
        <v>2</v>
      </c>
      <c r="O927" t="s">
        <v>2</v>
      </c>
      <c r="T927" t="s">
        <v>1079</v>
      </c>
      <c r="Z927" s="4"/>
      <c r="AA927" t="str">
        <f t="shared" si="70"/>
        <v>x</v>
      </c>
      <c r="AB927">
        <f t="shared" si="71"/>
        <v>10</v>
      </c>
      <c r="AC927" t="str">
        <f t="shared" si="72"/>
        <v/>
      </c>
      <c r="AD927" t="str">
        <f t="shared" si="73"/>
        <v/>
      </c>
      <c r="AE927" t="str">
        <f t="shared" si="74"/>
        <v/>
      </c>
      <c r="AF927" t="s">
        <v>17472</v>
      </c>
      <c r="AG927">
        <v>5</v>
      </c>
      <c r="AH927" t="s">
        <v>18114</v>
      </c>
      <c r="AI927">
        <v>7754.5393700000004</v>
      </c>
      <c r="AJ927">
        <v>1794.74712</v>
      </c>
      <c r="AK927">
        <v>234</v>
      </c>
      <c r="AL927">
        <v>2614</v>
      </c>
      <c r="AM927">
        <v>2380</v>
      </c>
      <c r="AN927">
        <v>30.243089999999999</v>
      </c>
      <c r="AO927">
        <v>78.058409999999995</v>
      </c>
      <c r="AP927" t="s">
        <v>2</v>
      </c>
      <c r="AQ927" t="s">
        <v>1</v>
      </c>
      <c r="AR927" t="s">
        <v>19436</v>
      </c>
      <c r="AS927" t="s">
        <v>22619</v>
      </c>
      <c r="AT927" t="s">
        <v>22619</v>
      </c>
      <c r="AU927" t="s">
        <v>4061</v>
      </c>
      <c r="AV927" t="s">
        <v>4061</v>
      </c>
      <c r="AW927" t="s">
        <v>1079</v>
      </c>
      <c r="AX927" t="s">
        <v>2</v>
      </c>
      <c r="AY927" t="s">
        <v>2</v>
      </c>
      <c r="AZ927" t="s">
        <v>1079</v>
      </c>
      <c r="BA927" t="s">
        <v>2</v>
      </c>
      <c r="BB927" t="s">
        <v>2</v>
      </c>
      <c r="BC927" t="s">
        <v>2</v>
      </c>
      <c r="BD927" t="s">
        <v>2</v>
      </c>
      <c r="BE927" t="s">
        <v>2</v>
      </c>
      <c r="BF927" t="s">
        <v>2</v>
      </c>
    </row>
    <row r="928" spans="1:58" x14ac:dyDescent="0.25">
      <c r="A928">
        <v>18427</v>
      </c>
      <c r="B928" t="s">
        <v>2</v>
      </c>
      <c r="C928" t="s">
        <v>1081</v>
      </c>
      <c r="D928" t="s">
        <v>1081</v>
      </c>
      <c r="E928" t="s">
        <v>1082</v>
      </c>
      <c r="F928" t="s">
        <v>902</v>
      </c>
      <c r="G928" t="s">
        <v>944</v>
      </c>
      <c r="H928" t="s">
        <v>1022</v>
      </c>
      <c r="I928" t="s">
        <v>1077</v>
      </c>
      <c r="J928" t="s">
        <v>1081</v>
      </c>
      <c r="K928" t="s">
        <v>2</v>
      </c>
      <c r="L928" t="s">
        <v>2</v>
      </c>
      <c r="M928" t="s">
        <v>2</v>
      </c>
      <c r="N928" t="s">
        <v>2</v>
      </c>
      <c r="O928" t="s">
        <v>2</v>
      </c>
      <c r="T928" t="s">
        <v>1081</v>
      </c>
      <c r="Z928" s="4"/>
      <c r="AA928" t="str">
        <f t="shared" si="70"/>
        <v>x</v>
      </c>
      <c r="AB928">
        <f t="shared" si="71"/>
        <v>10</v>
      </c>
      <c r="AC928" t="str">
        <f t="shared" si="72"/>
        <v/>
      </c>
      <c r="AD928" t="str">
        <f t="shared" si="73"/>
        <v/>
      </c>
      <c r="AE928" t="str">
        <f t="shared" si="74"/>
        <v/>
      </c>
      <c r="AF928" t="s">
        <v>17471</v>
      </c>
      <c r="AG928">
        <v>5</v>
      </c>
      <c r="AH928" t="s">
        <v>18114</v>
      </c>
      <c r="AI928">
        <v>38231.986369999999</v>
      </c>
      <c r="AJ928">
        <v>1332.6841099999999</v>
      </c>
      <c r="AK928">
        <v>576</v>
      </c>
      <c r="AL928">
        <v>7757</v>
      </c>
      <c r="AM928">
        <v>7181</v>
      </c>
      <c r="AN928">
        <v>30.82197</v>
      </c>
      <c r="AO928">
        <v>79.380939999999995</v>
      </c>
      <c r="AP928" t="s">
        <v>2</v>
      </c>
      <c r="AQ928" t="s">
        <v>1</v>
      </c>
      <c r="AR928" t="s">
        <v>18240</v>
      </c>
      <c r="AS928" t="s">
        <v>22619</v>
      </c>
      <c r="AT928" t="s">
        <v>22619</v>
      </c>
      <c r="AU928" t="s">
        <v>4061</v>
      </c>
      <c r="AV928" t="s">
        <v>22842</v>
      </c>
      <c r="AW928" t="s">
        <v>1081</v>
      </c>
      <c r="AX928" t="s">
        <v>2</v>
      </c>
      <c r="AY928" t="s">
        <v>2</v>
      </c>
      <c r="AZ928" t="s">
        <v>1081</v>
      </c>
      <c r="BA928" t="s">
        <v>2</v>
      </c>
      <c r="BB928" t="s">
        <v>2</v>
      </c>
      <c r="BC928" t="s">
        <v>2</v>
      </c>
      <c r="BD928" t="s">
        <v>2</v>
      </c>
      <c r="BE928" t="s">
        <v>2</v>
      </c>
      <c r="BF928" t="s">
        <v>2</v>
      </c>
    </row>
    <row r="929" spans="1:58" x14ac:dyDescent="0.25">
      <c r="A929">
        <v>12841</v>
      </c>
      <c r="B929" t="s">
        <v>2</v>
      </c>
      <c r="C929" t="s">
        <v>1035</v>
      </c>
      <c r="D929" t="s">
        <v>1035</v>
      </c>
      <c r="E929" t="s">
        <v>13994</v>
      </c>
      <c r="F929" t="s">
        <v>902</v>
      </c>
      <c r="G929" t="s">
        <v>944</v>
      </c>
      <c r="H929" t="s">
        <v>1022</v>
      </c>
      <c r="I929" t="s">
        <v>1077</v>
      </c>
      <c r="J929" t="s">
        <v>1081</v>
      </c>
      <c r="K929" t="s">
        <v>1035</v>
      </c>
      <c r="L929" t="s">
        <v>2</v>
      </c>
      <c r="M929" t="s">
        <v>2</v>
      </c>
      <c r="N929" t="s">
        <v>2</v>
      </c>
      <c r="O929" t="s">
        <v>2</v>
      </c>
      <c r="U929" t="s">
        <v>1035</v>
      </c>
      <c r="Z929" s="4"/>
      <c r="AA929" t="str">
        <f t="shared" si="70"/>
        <v>x</v>
      </c>
      <c r="AB929">
        <f t="shared" si="71"/>
        <v>10</v>
      </c>
      <c r="AC929" t="str">
        <f t="shared" si="72"/>
        <v/>
      </c>
      <c r="AD929" t="str">
        <f t="shared" si="73"/>
        <v/>
      </c>
      <c r="AE929" t="str">
        <f t="shared" si="74"/>
        <v/>
      </c>
      <c r="AF929" t="s">
        <v>17471</v>
      </c>
      <c r="AG929">
        <v>6</v>
      </c>
      <c r="AH929" t="s">
        <v>18114</v>
      </c>
      <c r="AI929">
        <v>23857.424029999998</v>
      </c>
      <c r="AJ929">
        <v>972.79792999999995</v>
      </c>
      <c r="AK929">
        <v>576</v>
      </c>
      <c r="AL929">
        <v>7757</v>
      </c>
      <c r="AM929">
        <v>7181</v>
      </c>
      <c r="AN929">
        <v>30.523019999999999</v>
      </c>
      <c r="AO929">
        <v>79.823750000000004</v>
      </c>
      <c r="AP929" t="s">
        <v>2</v>
      </c>
      <c r="AQ929" t="s">
        <v>1</v>
      </c>
      <c r="AR929" t="s">
        <v>18240</v>
      </c>
      <c r="AS929" t="s">
        <v>22619</v>
      </c>
      <c r="AT929" t="s">
        <v>22619</v>
      </c>
      <c r="AU929" t="s">
        <v>4061</v>
      </c>
      <c r="AV929" t="s">
        <v>22842</v>
      </c>
      <c r="AW929" t="s">
        <v>1035</v>
      </c>
      <c r="AX929" t="s">
        <v>2</v>
      </c>
      <c r="AY929" t="s">
        <v>23683</v>
      </c>
      <c r="AZ929" t="s">
        <v>1035</v>
      </c>
      <c r="BA929" t="s">
        <v>2</v>
      </c>
      <c r="BB929" t="s">
        <v>2</v>
      </c>
      <c r="BC929" t="s">
        <v>2</v>
      </c>
      <c r="BD929" t="s">
        <v>2</v>
      </c>
      <c r="BE929" t="s">
        <v>23684</v>
      </c>
      <c r="BF929" t="s">
        <v>2</v>
      </c>
    </row>
    <row r="930" spans="1:58" x14ac:dyDescent="0.25">
      <c r="A930">
        <v>14368</v>
      </c>
      <c r="B930" t="s">
        <v>2</v>
      </c>
      <c r="C930" t="s">
        <v>1036</v>
      </c>
      <c r="D930" t="s">
        <v>1036</v>
      </c>
      <c r="E930" t="s">
        <v>13995</v>
      </c>
      <c r="F930" t="s">
        <v>902</v>
      </c>
      <c r="G930" t="s">
        <v>944</v>
      </c>
      <c r="H930" t="s">
        <v>1022</v>
      </c>
      <c r="I930" t="s">
        <v>1077</v>
      </c>
      <c r="J930" t="s">
        <v>1081</v>
      </c>
      <c r="K930" t="s">
        <v>1035</v>
      </c>
      <c r="L930" t="s">
        <v>1036</v>
      </c>
      <c r="M930" t="s">
        <v>2</v>
      </c>
      <c r="N930" t="s">
        <v>2</v>
      </c>
      <c r="O930" t="s">
        <v>2</v>
      </c>
      <c r="V930" t="s">
        <v>1036</v>
      </c>
      <c r="Z930" s="4"/>
      <c r="AA930" t="str">
        <f t="shared" si="70"/>
        <v>x</v>
      </c>
      <c r="AB930">
        <f t="shared" si="71"/>
        <v>10</v>
      </c>
      <c r="AC930" t="str">
        <f t="shared" si="72"/>
        <v/>
      </c>
      <c r="AD930" t="str">
        <f t="shared" si="73"/>
        <v/>
      </c>
      <c r="AE930" t="str">
        <f t="shared" si="74"/>
        <v/>
      </c>
      <c r="AF930" t="s">
        <v>17472</v>
      </c>
      <c r="AG930">
        <v>7</v>
      </c>
      <c r="AH930" t="s">
        <v>18114</v>
      </c>
      <c r="AI930">
        <v>9252.5227400000003</v>
      </c>
      <c r="AJ930">
        <v>518.52650000000006</v>
      </c>
      <c r="AK930">
        <v>642</v>
      </c>
      <c r="AL930">
        <v>7678</v>
      </c>
      <c r="AM930">
        <v>7036</v>
      </c>
      <c r="AN930">
        <v>30.777249999999999</v>
      </c>
      <c r="AO930">
        <v>79.256259999999997</v>
      </c>
      <c r="AP930" t="s">
        <v>2</v>
      </c>
      <c r="AQ930" t="s">
        <v>1</v>
      </c>
      <c r="AR930" t="s">
        <v>18800</v>
      </c>
      <c r="AS930" t="s">
        <v>22619</v>
      </c>
      <c r="AT930" t="s">
        <v>22619</v>
      </c>
      <c r="AU930" t="s">
        <v>4061</v>
      </c>
      <c r="AV930" t="s">
        <v>22842</v>
      </c>
      <c r="AW930" t="s">
        <v>1036</v>
      </c>
      <c r="AX930" t="s">
        <v>2</v>
      </c>
      <c r="AY930" t="s">
        <v>26292</v>
      </c>
      <c r="AZ930" t="s">
        <v>1036</v>
      </c>
      <c r="BA930" t="s">
        <v>20346</v>
      </c>
      <c r="BB930" t="s">
        <v>20347</v>
      </c>
      <c r="BC930" t="s">
        <v>2</v>
      </c>
      <c r="BD930" t="s">
        <v>2</v>
      </c>
      <c r="BE930" t="s">
        <v>2</v>
      </c>
      <c r="BF930" t="s">
        <v>31467</v>
      </c>
    </row>
    <row r="931" spans="1:58" x14ac:dyDescent="0.25">
      <c r="A931">
        <v>20954</v>
      </c>
      <c r="B931" t="s">
        <v>2</v>
      </c>
      <c r="C931" t="s">
        <v>14331</v>
      </c>
      <c r="D931" t="s">
        <v>14331</v>
      </c>
      <c r="E931" t="s">
        <v>14332</v>
      </c>
      <c r="F931" t="s">
        <v>902</v>
      </c>
      <c r="G931" t="s">
        <v>944</v>
      </c>
      <c r="H931" t="s">
        <v>1022</v>
      </c>
      <c r="I931" t="s">
        <v>1077</v>
      </c>
      <c r="J931" t="s">
        <v>1081</v>
      </c>
      <c r="K931" t="s">
        <v>1035</v>
      </c>
      <c r="L931" t="s">
        <v>14331</v>
      </c>
      <c r="M931" t="s">
        <v>2</v>
      </c>
      <c r="N931" t="s">
        <v>2</v>
      </c>
      <c r="O931" t="s">
        <v>2</v>
      </c>
      <c r="V931" t="s">
        <v>14331</v>
      </c>
      <c r="Z931" s="4"/>
      <c r="AA931" t="str">
        <f t="shared" si="70"/>
        <v>x</v>
      </c>
      <c r="AB931">
        <f t="shared" si="71"/>
        <v>10</v>
      </c>
      <c r="AC931" t="str">
        <f t="shared" si="72"/>
        <v/>
      </c>
      <c r="AD931" t="str">
        <f t="shared" si="73"/>
        <v/>
      </c>
      <c r="AE931" t="str">
        <f t="shared" si="74"/>
        <v/>
      </c>
      <c r="AF931" t="s">
        <v>17472</v>
      </c>
      <c r="AG931">
        <v>7</v>
      </c>
      <c r="AH931" t="s">
        <v>20156</v>
      </c>
      <c r="AI931">
        <v>14604.90129</v>
      </c>
      <c r="AJ931">
        <v>826.49311999999998</v>
      </c>
      <c r="AK931">
        <v>576</v>
      </c>
      <c r="AL931">
        <v>7757</v>
      </c>
      <c r="AM931">
        <v>7181</v>
      </c>
      <c r="AN931">
        <v>30.361260000000001</v>
      </c>
      <c r="AO931">
        <v>80.184809999999999</v>
      </c>
      <c r="AP931" t="s">
        <v>2</v>
      </c>
      <c r="AQ931" t="s">
        <v>1</v>
      </c>
      <c r="AR931" t="s">
        <v>18240</v>
      </c>
      <c r="AS931" t="s">
        <v>22619</v>
      </c>
      <c r="AT931" t="s">
        <v>22619</v>
      </c>
      <c r="AU931" t="s">
        <v>4061</v>
      </c>
      <c r="AV931" t="s">
        <v>22842</v>
      </c>
      <c r="AW931" t="s">
        <v>14331</v>
      </c>
      <c r="AX931" t="s">
        <v>2</v>
      </c>
      <c r="AY931" t="s">
        <v>2</v>
      </c>
      <c r="AZ931" t="s">
        <v>2</v>
      </c>
      <c r="BA931" t="s">
        <v>2</v>
      </c>
      <c r="BB931" t="s">
        <v>2</v>
      </c>
      <c r="BC931" t="s">
        <v>2</v>
      </c>
      <c r="BD931" t="s">
        <v>2</v>
      </c>
      <c r="BE931" t="s">
        <v>2</v>
      </c>
      <c r="BF931" t="s">
        <v>2</v>
      </c>
    </row>
    <row r="932" spans="1:58" x14ac:dyDescent="0.25">
      <c r="A932">
        <v>20850</v>
      </c>
      <c r="B932" t="s">
        <v>2</v>
      </c>
      <c r="C932" t="s">
        <v>13996</v>
      </c>
      <c r="D932" t="s">
        <v>13996</v>
      </c>
      <c r="E932" t="s">
        <v>13997</v>
      </c>
      <c r="F932" t="s">
        <v>902</v>
      </c>
      <c r="G932" t="s">
        <v>944</v>
      </c>
      <c r="H932" t="s">
        <v>1022</v>
      </c>
      <c r="I932" t="s">
        <v>1077</v>
      </c>
      <c r="J932" t="s">
        <v>1081</v>
      </c>
      <c r="K932" t="s">
        <v>13996</v>
      </c>
      <c r="L932" t="s">
        <v>2</v>
      </c>
      <c r="M932" t="s">
        <v>2</v>
      </c>
      <c r="N932" t="s">
        <v>2</v>
      </c>
      <c r="O932" t="s">
        <v>2</v>
      </c>
      <c r="U932" t="s">
        <v>13996</v>
      </c>
      <c r="Z932" s="4"/>
      <c r="AA932" t="str">
        <f t="shared" si="70"/>
        <v>x</v>
      </c>
      <c r="AB932">
        <f t="shared" si="71"/>
        <v>10</v>
      </c>
      <c r="AC932" t="str">
        <f t="shared" si="72"/>
        <v/>
      </c>
      <c r="AD932" t="str">
        <f t="shared" si="73"/>
        <v/>
      </c>
      <c r="AE932" t="str">
        <f t="shared" si="74"/>
        <v/>
      </c>
      <c r="AF932" t="s">
        <v>17472</v>
      </c>
      <c r="AG932">
        <v>6</v>
      </c>
      <c r="AH932" t="s">
        <v>18114</v>
      </c>
      <c r="AI932">
        <v>14374.56234</v>
      </c>
      <c r="AJ932">
        <v>697.57505000000003</v>
      </c>
      <c r="AK932">
        <v>844</v>
      </c>
      <c r="AL932">
        <v>6311</v>
      </c>
      <c r="AM932">
        <v>5467</v>
      </c>
      <c r="AN932">
        <v>31.31409</v>
      </c>
      <c r="AO932">
        <v>78.652010000000004</v>
      </c>
      <c r="AP932" t="s">
        <v>2</v>
      </c>
      <c r="AQ932" t="s">
        <v>1</v>
      </c>
      <c r="AR932" t="s">
        <v>18800</v>
      </c>
      <c r="AS932" t="s">
        <v>22619</v>
      </c>
      <c r="AT932" t="s">
        <v>22619</v>
      </c>
      <c r="AU932" t="s">
        <v>4061</v>
      </c>
      <c r="AV932" t="s">
        <v>22842</v>
      </c>
      <c r="AW932" t="s">
        <v>13996</v>
      </c>
      <c r="AX932" t="s">
        <v>2</v>
      </c>
      <c r="AY932" t="s">
        <v>2</v>
      </c>
      <c r="AZ932" t="s">
        <v>13996</v>
      </c>
      <c r="BA932" t="s">
        <v>2</v>
      </c>
      <c r="BB932" t="s">
        <v>2</v>
      </c>
      <c r="BC932" t="s">
        <v>2</v>
      </c>
      <c r="BD932" t="s">
        <v>2</v>
      </c>
      <c r="BE932" t="s">
        <v>2</v>
      </c>
      <c r="BF932" t="s">
        <v>34399</v>
      </c>
    </row>
    <row r="933" spans="1:58" x14ac:dyDescent="0.25">
      <c r="A933">
        <v>18426</v>
      </c>
      <c r="B933" t="s">
        <v>2</v>
      </c>
      <c r="C933" t="s">
        <v>1083</v>
      </c>
      <c r="D933" t="s">
        <v>1083</v>
      </c>
      <c r="E933" t="s">
        <v>1084</v>
      </c>
      <c r="F933" t="s">
        <v>902</v>
      </c>
      <c r="G933" t="s">
        <v>944</v>
      </c>
      <c r="H933" t="s">
        <v>1022</v>
      </c>
      <c r="I933" t="s">
        <v>1077</v>
      </c>
      <c r="J933" t="s">
        <v>1083</v>
      </c>
      <c r="K933" t="s">
        <v>2</v>
      </c>
      <c r="L933" t="s">
        <v>2</v>
      </c>
      <c r="M933" t="s">
        <v>2</v>
      </c>
      <c r="N933" t="s">
        <v>2</v>
      </c>
      <c r="O933" t="s">
        <v>2</v>
      </c>
      <c r="T933" t="s">
        <v>1083</v>
      </c>
      <c r="Z933" s="4"/>
      <c r="AA933" t="str">
        <f t="shared" si="70"/>
        <v>x</v>
      </c>
      <c r="AB933">
        <f t="shared" si="71"/>
        <v>10</v>
      </c>
      <c r="AC933" t="str">
        <f t="shared" si="72"/>
        <v/>
      </c>
      <c r="AD933" t="str">
        <f t="shared" si="73"/>
        <v/>
      </c>
      <c r="AE933" t="str">
        <f t="shared" si="74"/>
        <v/>
      </c>
      <c r="AF933" t="s">
        <v>17472</v>
      </c>
      <c r="AG933">
        <v>5</v>
      </c>
      <c r="AH933" t="s">
        <v>18114</v>
      </c>
      <c r="AI933">
        <v>22302.30833</v>
      </c>
      <c r="AJ933">
        <v>1302.6577199999999</v>
      </c>
      <c r="AK933">
        <v>337</v>
      </c>
      <c r="AL933">
        <v>3599</v>
      </c>
      <c r="AM933">
        <v>3262</v>
      </c>
      <c r="AN933">
        <v>30.234220000000001</v>
      </c>
      <c r="AO933">
        <v>78.692059999999998</v>
      </c>
      <c r="AP933" t="s">
        <v>2</v>
      </c>
      <c r="AQ933" t="s">
        <v>1</v>
      </c>
      <c r="AR933" t="s">
        <v>19436</v>
      </c>
      <c r="AS933" t="s">
        <v>22619</v>
      </c>
      <c r="AT933" t="s">
        <v>22619</v>
      </c>
      <c r="AU933" t="s">
        <v>4061</v>
      </c>
      <c r="AV933" t="s">
        <v>4061</v>
      </c>
      <c r="AW933" t="s">
        <v>1083</v>
      </c>
      <c r="AX933" t="s">
        <v>2</v>
      </c>
      <c r="AY933" t="s">
        <v>2</v>
      </c>
      <c r="AZ933" t="s">
        <v>1083</v>
      </c>
      <c r="BA933" t="s">
        <v>2</v>
      </c>
      <c r="BB933" t="s">
        <v>2</v>
      </c>
      <c r="BC933" t="s">
        <v>2</v>
      </c>
      <c r="BD933" t="s">
        <v>2</v>
      </c>
      <c r="BE933" t="s">
        <v>2</v>
      </c>
      <c r="BF933" t="s">
        <v>2</v>
      </c>
    </row>
    <row r="934" spans="1:58" x14ac:dyDescent="0.25">
      <c r="A934">
        <v>11401</v>
      </c>
      <c r="B934" t="s">
        <v>11372</v>
      </c>
      <c r="C934" t="s">
        <v>1090</v>
      </c>
      <c r="D934" t="s">
        <v>1090</v>
      </c>
      <c r="E934" t="s">
        <v>1091</v>
      </c>
      <c r="F934" t="s">
        <v>902</v>
      </c>
      <c r="G934" t="s">
        <v>944</v>
      </c>
      <c r="H934" t="s">
        <v>1090</v>
      </c>
      <c r="I934" t="s">
        <v>2</v>
      </c>
      <c r="J934" t="s">
        <v>2</v>
      </c>
      <c r="K934" t="s">
        <v>2</v>
      </c>
      <c r="L934" t="s">
        <v>2</v>
      </c>
      <c r="M934" t="s">
        <v>2</v>
      </c>
      <c r="N934" t="s">
        <v>2</v>
      </c>
      <c r="O934" t="s">
        <v>2</v>
      </c>
      <c r="R934" t="s">
        <v>1090</v>
      </c>
      <c r="Z934" s="4"/>
      <c r="AA934" t="str">
        <f t="shared" si="70"/>
        <v>x</v>
      </c>
      <c r="AB934">
        <f t="shared" si="71"/>
        <v>10</v>
      </c>
      <c r="AC934" t="str">
        <f t="shared" si="72"/>
        <v/>
      </c>
      <c r="AD934" t="str">
        <f t="shared" si="73"/>
        <v/>
      </c>
      <c r="AE934" t="str">
        <f t="shared" si="74"/>
        <v/>
      </c>
      <c r="AF934" t="s">
        <v>17471</v>
      </c>
      <c r="AG934">
        <v>3</v>
      </c>
      <c r="AH934" t="s">
        <v>18114</v>
      </c>
      <c r="AI934">
        <v>308927.97765999998</v>
      </c>
      <c r="AJ934">
        <v>18049.083190000001</v>
      </c>
      <c r="AK934">
        <v>351</v>
      </c>
      <c r="AL934">
        <v>7645</v>
      </c>
      <c r="AM934">
        <v>7294</v>
      </c>
      <c r="AN934">
        <v>34.86683</v>
      </c>
      <c r="AO934">
        <v>67.358530000000002</v>
      </c>
      <c r="AP934" t="s">
        <v>1</v>
      </c>
      <c r="AQ934" t="s">
        <v>1</v>
      </c>
      <c r="AR934" t="s">
        <v>18673</v>
      </c>
      <c r="AS934" t="s">
        <v>22605</v>
      </c>
      <c r="AT934" t="s">
        <v>22605</v>
      </c>
      <c r="AU934" t="s">
        <v>4061</v>
      </c>
      <c r="AV934" t="s">
        <v>22834</v>
      </c>
      <c r="AW934" t="s">
        <v>1090</v>
      </c>
      <c r="AX934" t="s">
        <v>24338</v>
      </c>
      <c r="AY934" t="s">
        <v>18674</v>
      </c>
      <c r="AZ934" t="s">
        <v>1090</v>
      </c>
      <c r="BA934" t="s">
        <v>18675</v>
      </c>
      <c r="BB934" t="s">
        <v>18676</v>
      </c>
      <c r="BC934" t="s">
        <v>1090</v>
      </c>
      <c r="BD934" t="s">
        <v>18677</v>
      </c>
      <c r="BE934" t="s">
        <v>24339</v>
      </c>
      <c r="BF934" t="s">
        <v>30187</v>
      </c>
    </row>
    <row r="935" spans="1:58" x14ac:dyDescent="0.25">
      <c r="A935">
        <v>14127</v>
      </c>
      <c r="B935" t="s">
        <v>2</v>
      </c>
      <c r="C935" t="s">
        <v>1098</v>
      </c>
      <c r="D935" t="s">
        <v>1098</v>
      </c>
      <c r="E935" t="s">
        <v>1099</v>
      </c>
      <c r="F935" t="s">
        <v>902</v>
      </c>
      <c r="G935" t="s">
        <v>944</v>
      </c>
      <c r="H935" t="s">
        <v>1090</v>
      </c>
      <c r="I935" t="s">
        <v>1098</v>
      </c>
      <c r="J935" t="s">
        <v>2</v>
      </c>
      <c r="K935" t="s">
        <v>2</v>
      </c>
      <c r="L935" t="s">
        <v>2</v>
      </c>
      <c r="M935" t="s">
        <v>2</v>
      </c>
      <c r="N935" t="s">
        <v>2</v>
      </c>
      <c r="O935" t="s">
        <v>2</v>
      </c>
      <c r="S935" t="s">
        <v>1098</v>
      </c>
      <c r="Z935" s="4"/>
      <c r="AA935" t="str">
        <f t="shared" si="70"/>
        <v>x</v>
      </c>
      <c r="AB935">
        <f t="shared" si="71"/>
        <v>10</v>
      </c>
      <c r="AC935" t="str">
        <f t="shared" si="72"/>
        <v/>
      </c>
      <c r="AD935" t="str">
        <f t="shared" si="73"/>
        <v/>
      </c>
      <c r="AE935" t="str">
        <f t="shared" si="74"/>
        <v/>
      </c>
      <c r="AF935" t="s">
        <v>17471</v>
      </c>
      <c r="AG935">
        <v>4</v>
      </c>
      <c r="AH935" t="s">
        <v>18112</v>
      </c>
      <c r="AI935">
        <v>106441.51452</v>
      </c>
      <c r="AJ935">
        <v>2919.6601099999998</v>
      </c>
      <c r="AK935">
        <v>429</v>
      </c>
      <c r="AL935">
        <v>7645</v>
      </c>
      <c r="AM935">
        <v>7216</v>
      </c>
      <c r="AN935">
        <v>36.12359</v>
      </c>
      <c r="AO935">
        <v>70.618629999999996</v>
      </c>
      <c r="AP935" t="s">
        <v>2</v>
      </c>
      <c r="AQ935" t="s">
        <v>1</v>
      </c>
      <c r="AR935" t="s">
        <v>18330</v>
      </c>
      <c r="AS935" t="s">
        <v>22605</v>
      </c>
      <c r="AT935" t="s">
        <v>22605</v>
      </c>
      <c r="AU935" t="s">
        <v>4061</v>
      </c>
      <c r="AV935" t="s">
        <v>22834</v>
      </c>
      <c r="AW935" t="s">
        <v>1098</v>
      </c>
      <c r="AX935" t="s">
        <v>2</v>
      </c>
      <c r="AY935" t="s">
        <v>2</v>
      </c>
      <c r="AZ935" t="s">
        <v>31362</v>
      </c>
      <c r="BA935" t="s">
        <v>2</v>
      </c>
      <c r="BB935" t="s">
        <v>2</v>
      </c>
      <c r="BC935" t="s">
        <v>2</v>
      </c>
      <c r="BD935" t="s">
        <v>2</v>
      </c>
      <c r="BE935" t="s">
        <v>2</v>
      </c>
      <c r="BF935" t="s">
        <v>2</v>
      </c>
    </row>
    <row r="936" spans="1:58" x14ac:dyDescent="0.25">
      <c r="A936">
        <v>19384</v>
      </c>
      <c r="B936" t="s">
        <v>2</v>
      </c>
      <c r="C936" t="s">
        <v>15519</v>
      </c>
      <c r="D936" t="s">
        <v>14333</v>
      </c>
      <c r="E936" t="s">
        <v>15520</v>
      </c>
      <c r="F936" t="s">
        <v>902</v>
      </c>
      <c r="G936" t="s">
        <v>944</v>
      </c>
      <c r="H936" t="s">
        <v>1090</v>
      </c>
      <c r="I936" t="s">
        <v>1098</v>
      </c>
      <c r="J936" t="s">
        <v>14333</v>
      </c>
      <c r="K936" t="s">
        <v>2</v>
      </c>
      <c r="L936" t="s">
        <v>2</v>
      </c>
      <c r="M936" t="s">
        <v>2</v>
      </c>
      <c r="N936" t="s">
        <v>2</v>
      </c>
      <c r="O936" t="s">
        <v>2</v>
      </c>
      <c r="T936" t="s">
        <v>14333</v>
      </c>
      <c r="Z936" s="4"/>
      <c r="AA936" t="str">
        <f t="shared" si="70"/>
        <v>x</v>
      </c>
      <c r="AB936">
        <f t="shared" si="71"/>
        <v>10</v>
      </c>
      <c r="AC936" t="str">
        <f t="shared" si="72"/>
        <v/>
      </c>
      <c r="AD936" t="str">
        <f t="shared" si="73"/>
        <v/>
      </c>
      <c r="AE936" t="str">
        <f t="shared" si="74"/>
        <v/>
      </c>
      <c r="AF936" t="s">
        <v>17472</v>
      </c>
      <c r="AG936">
        <v>5</v>
      </c>
      <c r="AH936" t="s">
        <v>20156</v>
      </c>
      <c r="AI936">
        <v>39792.959499999997</v>
      </c>
      <c r="AJ936">
        <v>1253.2779800000001</v>
      </c>
      <c r="AK936">
        <v>601</v>
      </c>
      <c r="AL936">
        <v>7645</v>
      </c>
      <c r="AM936">
        <v>7044</v>
      </c>
      <c r="AN936">
        <v>35.703479999999999</v>
      </c>
      <c r="AO936">
        <v>71.144620000000003</v>
      </c>
      <c r="AP936" t="s">
        <v>2</v>
      </c>
      <c r="AQ936" t="s">
        <v>1</v>
      </c>
      <c r="AR936" t="s">
        <v>18330</v>
      </c>
      <c r="AS936" t="s">
        <v>22605</v>
      </c>
      <c r="AT936" t="s">
        <v>22605</v>
      </c>
      <c r="AU936" t="s">
        <v>4061</v>
      </c>
      <c r="AV936" t="s">
        <v>22834</v>
      </c>
      <c r="AW936" t="s">
        <v>14333</v>
      </c>
      <c r="AX936" t="s">
        <v>2</v>
      </c>
      <c r="AY936" t="s">
        <v>2</v>
      </c>
      <c r="AZ936" t="s">
        <v>2</v>
      </c>
      <c r="BA936" t="s">
        <v>2</v>
      </c>
      <c r="BB936" t="s">
        <v>2</v>
      </c>
      <c r="BC936" t="s">
        <v>2</v>
      </c>
      <c r="BD936" t="s">
        <v>2</v>
      </c>
      <c r="BE936" t="s">
        <v>2</v>
      </c>
      <c r="BF936" t="s">
        <v>2</v>
      </c>
    </row>
    <row r="937" spans="1:58" x14ac:dyDescent="0.25">
      <c r="A937">
        <v>12823</v>
      </c>
      <c r="B937" t="s">
        <v>2</v>
      </c>
      <c r="C937" t="s">
        <v>1092</v>
      </c>
      <c r="D937" t="s">
        <v>1092</v>
      </c>
      <c r="E937" t="s">
        <v>15521</v>
      </c>
      <c r="F937" t="s">
        <v>902</v>
      </c>
      <c r="G937" t="s">
        <v>944</v>
      </c>
      <c r="H937" t="s">
        <v>1090</v>
      </c>
      <c r="I937" t="s">
        <v>1098</v>
      </c>
      <c r="J937" t="s">
        <v>1092</v>
      </c>
      <c r="K937" t="s">
        <v>2</v>
      </c>
      <c r="L937" t="s">
        <v>2</v>
      </c>
      <c r="M937" t="s">
        <v>2</v>
      </c>
      <c r="N937" t="s">
        <v>2</v>
      </c>
      <c r="O937" t="s">
        <v>2</v>
      </c>
      <c r="T937" t="s">
        <v>1092</v>
      </c>
      <c r="Z937" s="4"/>
      <c r="AA937" t="str">
        <f t="shared" si="70"/>
        <v>x</v>
      </c>
      <c r="AB937">
        <f t="shared" si="71"/>
        <v>10</v>
      </c>
      <c r="AC937" t="str">
        <f t="shared" si="72"/>
        <v/>
      </c>
      <c r="AD937" t="str">
        <f t="shared" si="73"/>
        <v/>
      </c>
      <c r="AE937" t="str">
        <f t="shared" si="74"/>
        <v/>
      </c>
      <c r="AF937" t="s">
        <v>17472</v>
      </c>
      <c r="AG937">
        <v>5</v>
      </c>
      <c r="AH937" t="s">
        <v>18114</v>
      </c>
      <c r="AI937">
        <v>7913.5354200000002</v>
      </c>
      <c r="AJ937">
        <v>463.10523999999998</v>
      </c>
      <c r="AK937">
        <v>1871</v>
      </c>
      <c r="AL937">
        <v>6674</v>
      </c>
      <c r="AM937">
        <v>4803</v>
      </c>
      <c r="AN937">
        <v>36.527340000000002</v>
      </c>
      <c r="AO937">
        <v>73.335269999999994</v>
      </c>
      <c r="AP937" t="s">
        <v>2</v>
      </c>
      <c r="AQ937" t="s">
        <v>1</v>
      </c>
      <c r="AR937" t="s">
        <v>18481</v>
      </c>
      <c r="AS937" t="s">
        <v>22605</v>
      </c>
      <c r="AT937" t="s">
        <v>22605</v>
      </c>
      <c r="AU937" t="s">
        <v>4061</v>
      </c>
      <c r="AV937" t="s">
        <v>4061</v>
      </c>
      <c r="AW937" t="s">
        <v>1092</v>
      </c>
      <c r="AX937" t="s">
        <v>2</v>
      </c>
      <c r="AY937" t="s">
        <v>27219</v>
      </c>
      <c r="AZ937" t="s">
        <v>1092</v>
      </c>
      <c r="BA937" t="s">
        <v>2</v>
      </c>
      <c r="BB937" t="s">
        <v>2</v>
      </c>
      <c r="BC937" t="s">
        <v>1092</v>
      </c>
      <c r="BD937" t="s">
        <v>20936</v>
      </c>
      <c r="BE937" t="s">
        <v>2</v>
      </c>
      <c r="BF937" t="s">
        <v>31037</v>
      </c>
    </row>
    <row r="938" spans="1:58" x14ac:dyDescent="0.25">
      <c r="A938">
        <v>14474</v>
      </c>
      <c r="B938" t="s">
        <v>2</v>
      </c>
      <c r="C938" t="s">
        <v>1093</v>
      </c>
      <c r="D938" t="s">
        <v>1093</v>
      </c>
      <c r="E938" t="s">
        <v>15522</v>
      </c>
      <c r="F938" t="s">
        <v>902</v>
      </c>
      <c r="G938" t="s">
        <v>944</v>
      </c>
      <c r="H938" t="s">
        <v>1090</v>
      </c>
      <c r="I938" t="s">
        <v>1098</v>
      </c>
      <c r="J938" t="s">
        <v>1093</v>
      </c>
      <c r="K938" t="s">
        <v>2</v>
      </c>
      <c r="L938" t="s">
        <v>2</v>
      </c>
      <c r="M938" t="s">
        <v>2</v>
      </c>
      <c r="N938" t="s">
        <v>2</v>
      </c>
      <c r="O938" t="s">
        <v>2</v>
      </c>
      <c r="T938" t="s">
        <v>1093</v>
      </c>
      <c r="Z938" s="4"/>
      <c r="AA938" t="str">
        <f t="shared" si="70"/>
        <v>x</v>
      </c>
      <c r="AB938">
        <f t="shared" si="71"/>
        <v>10</v>
      </c>
      <c r="AC938" t="str">
        <f t="shared" si="72"/>
        <v/>
      </c>
      <c r="AD938" t="str">
        <f t="shared" si="73"/>
        <v/>
      </c>
      <c r="AE938" t="str">
        <f t="shared" si="74"/>
        <v/>
      </c>
      <c r="AF938" t="s">
        <v>17471</v>
      </c>
      <c r="AG938">
        <v>5</v>
      </c>
      <c r="AH938" t="s">
        <v>18114</v>
      </c>
      <c r="AI938">
        <v>28938.075079999999</v>
      </c>
      <c r="AJ938">
        <v>1281.2625800000001</v>
      </c>
      <c r="AK938">
        <v>429</v>
      </c>
      <c r="AL938">
        <v>6789</v>
      </c>
      <c r="AM938">
        <v>6360</v>
      </c>
      <c r="AN938">
        <v>36.410829999999997</v>
      </c>
      <c r="AO938">
        <v>70.166179999999997</v>
      </c>
      <c r="AP938" t="s">
        <v>2</v>
      </c>
      <c r="AQ938" t="s">
        <v>1</v>
      </c>
      <c r="AR938" t="s">
        <v>18448</v>
      </c>
      <c r="AS938" t="s">
        <v>22605</v>
      </c>
      <c r="AT938" t="s">
        <v>22605</v>
      </c>
      <c r="AU938" t="s">
        <v>4061</v>
      </c>
      <c r="AV938" t="s">
        <v>22834</v>
      </c>
      <c r="AW938" t="s">
        <v>1093</v>
      </c>
      <c r="AX938" t="s">
        <v>2</v>
      </c>
      <c r="AY938" t="s">
        <v>2</v>
      </c>
      <c r="AZ938" t="s">
        <v>2</v>
      </c>
      <c r="BA938" t="s">
        <v>2</v>
      </c>
      <c r="BB938" t="s">
        <v>2</v>
      </c>
      <c r="BC938" t="s">
        <v>2</v>
      </c>
      <c r="BD938" t="s">
        <v>2</v>
      </c>
      <c r="BE938" t="s">
        <v>2</v>
      </c>
      <c r="BF938" t="s">
        <v>31507</v>
      </c>
    </row>
    <row r="939" spans="1:58" x14ac:dyDescent="0.25">
      <c r="A939">
        <v>19385</v>
      </c>
      <c r="B939" t="s">
        <v>2</v>
      </c>
      <c r="C939" t="s">
        <v>14334</v>
      </c>
      <c r="D939" t="s">
        <v>14334</v>
      </c>
      <c r="E939" t="s">
        <v>15523</v>
      </c>
      <c r="F939" t="s">
        <v>902</v>
      </c>
      <c r="G939" t="s">
        <v>944</v>
      </c>
      <c r="H939" t="s">
        <v>1090</v>
      </c>
      <c r="I939" t="s">
        <v>1098</v>
      </c>
      <c r="J939" t="s">
        <v>1093</v>
      </c>
      <c r="K939" t="s">
        <v>14334</v>
      </c>
      <c r="L939" t="s">
        <v>2</v>
      </c>
      <c r="M939" t="s">
        <v>2</v>
      </c>
      <c r="N939" t="s">
        <v>2</v>
      </c>
      <c r="O939" t="s">
        <v>2</v>
      </c>
      <c r="U939" t="s">
        <v>14334</v>
      </c>
      <c r="Z939" s="4"/>
      <c r="AA939" t="str">
        <f t="shared" si="70"/>
        <v>x</v>
      </c>
      <c r="AB939">
        <f t="shared" si="71"/>
        <v>10</v>
      </c>
      <c r="AC939" t="str">
        <f t="shared" si="72"/>
        <v/>
      </c>
      <c r="AD939" t="str">
        <f t="shared" si="73"/>
        <v/>
      </c>
      <c r="AE939" t="str">
        <f t="shared" si="74"/>
        <v/>
      </c>
      <c r="AF939" t="s">
        <v>17472</v>
      </c>
      <c r="AG939">
        <v>6</v>
      </c>
      <c r="AH939" t="s">
        <v>20156</v>
      </c>
      <c r="AI939">
        <v>22316.573339999999</v>
      </c>
      <c r="AJ939">
        <v>766.67159000000004</v>
      </c>
      <c r="AK939">
        <v>726</v>
      </c>
      <c r="AL939">
        <v>6789</v>
      </c>
      <c r="AM939">
        <v>6063</v>
      </c>
      <c r="AN939">
        <v>36.491599999999998</v>
      </c>
      <c r="AO939">
        <v>70.465159999999997</v>
      </c>
      <c r="AP939" t="s">
        <v>2</v>
      </c>
      <c r="AQ939" t="s">
        <v>1</v>
      </c>
      <c r="AR939" t="s">
        <v>18448</v>
      </c>
      <c r="AS939" t="s">
        <v>22605</v>
      </c>
      <c r="AT939" t="s">
        <v>22605</v>
      </c>
      <c r="AU939" t="s">
        <v>4061</v>
      </c>
      <c r="AV939" t="s">
        <v>22834</v>
      </c>
      <c r="AW939" t="s">
        <v>14334</v>
      </c>
      <c r="AX939" t="s">
        <v>2</v>
      </c>
      <c r="AY939" t="s">
        <v>2</v>
      </c>
      <c r="AZ939" t="s">
        <v>2</v>
      </c>
      <c r="BA939" t="s">
        <v>2</v>
      </c>
      <c r="BB939" t="s">
        <v>2</v>
      </c>
      <c r="BC939" t="s">
        <v>2</v>
      </c>
      <c r="BD939" t="s">
        <v>2</v>
      </c>
      <c r="BE939" t="s">
        <v>2</v>
      </c>
      <c r="BF939" t="s">
        <v>2</v>
      </c>
    </row>
    <row r="940" spans="1:58" x14ac:dyDescent="0.25">
      <c r="A940">
        <v>18385</v>
      </c>
      <c r="B940" t="s">
        <v>2</v>
      </c>
      <c r="C940" t="s">
        <v>1094</v>
      </c>
      <c r="D940" t="s">
        <v>1094</v>
      </c>
      <c r="E940" t="s">
        <v>15524</v>
      </c>
      <c r="F940" t="s">
        <v>902</v>
      </c>
      <c r="G940" t="s">
        <v>944</v>
      </c>
      <c r="H940" t="s">
        <v>1090</v>
      </c>
      <c r="I940" t="s">
        <v>1098</v>
      </c>
      <c r="J940" t="s">
        <v>1093</v>
      </c>
      <c r="K940" t="s">
        <v>1094</v>
      </c>
      <c r="L940" t="s">
        <v>2</v>
      </c>
      <c r="M940" t="s">
        <v>2</v>
      </c>
      <c r="N940" t="s">
        <v>2</v>
      </c>
      <c r="O940" t="s">
        <v>2</v>
      </c>
      <c r="U940" t="s">
        <v>1094</v>
      </c>
      <c r="Z940" s="4"/>
      <c r="AA940" t="str">
        <f t="shared" si="70"/>
        <v>x</v>
      </c>
      <c r="AB940">
        <f t="shared" si="71"/>
        <v>10</v>
      </c>
      <c r="AC940" t="str">
        <f t="shared" si="72"/>
        <v/>
      </c>
      <c r="AD940" t="str">
        <f t="shared" si="73"/>
        <v/>
      </c>
      <c r="AE940" t="str">
        <f t="shared" si="74"/>
        <v/>
      </c>
      <c r="AF940" t="s">
        <v>17472</v>
      </c>
      <c r="AG940">
        <v>6</v>
      </c>
      <c r="AH940" t="s">
        <v>18114</v>
      </c>
      <c r="AI940">
        <v>6621.5017399999997</v>
      </c>
      <c r="AJ940">
        <v>781.39058</v>
      </c>
      <c r="AK940">
        <v>429</v>
      </c>
      <c r="AL940">
        <v>4261</v>
      </c>
      <c r="AM940">
        <v>3832</v>
      </c>
      <c r="AN940">
        <v>36.136850000000003</v>
      </c>
      <c r="AO940">
        <v>69.151970000000006</v>
      </c>
      <c r="AP940" t="s">
        <v>2</v>
      </c>
      <c r="AQ940" t="s">
        <v>1</v>
      </c>
      <c r="AR940" t="s">
        <v>18405</v>
      </c>
      <c r="AS940" t="s">
        <v>22605</v>
      </c>
      <c r="AT940" t="s">
        <v>22605</v>
      </c>
      <c r="AU940" t="s">
        <v>4061</v>
      </c>
      <c r="AV940" t="s">
        <v>4061</v>
      </c>
      <c r="AW940" t="s">
        <v>1094</v>
      </c>
      <c r="AX940" t="s">
        <v>2</v>
      </c>
      <c r="AY940" t="s">
        <v>2</v>
      </c>
      <c r="AZ940" t="s">
        <v>33148</v>
      </c>
      <c r="BA940" t="s">
        <v>2</v>
      </c>
      <c r="BB940" t="s">
        <v>2</v>
      </c>
      <c r="BC940" t="s">
        <v>2</v>
      </c>
      <c r="BD940" t="s">
        <v>2</v>
      </c>
      <c r="BE940" t="s">
        <v>2</v>
      </c>
      <c r="BF940" t="s">
        <v>2</v>
      </c>
    </row>
    <row r="941" spans="1:58" x14ac:dyDescent="0.25">
      <c r="A941">
        <v>18388</v>
      </c>
      <c r="B941" t="s">
        <v>2</v>
      </c>
      <c r="C941" t="s">
        <v>1095</v>
      </c>
      <c r="D941" t="s">
        <v>1095</v>
      </c>
      <c r="E941" t="s">
        <v>15525</v>
      </c>
      <c r="F941" t="s">
        <v>902</v>
      </c>
      <c r="G941" t="s">
        <v>944</v>
      </c>
      <c r="H941" t="s">
        <v>1090</v>
      </c>
      <c r="I941" t="s">
        <v>1098</v>
      </c>
      <c r="J941" t="s">
        <v>1095</v>
      </c>
      <c r="K941" t="s">
        <v>2</v>
      </c>
      <c r="L941" t="s">
        <v>2</v>
      </c>
      <c r="M941" t="s">
        <v>2</v>
      </c>
      <c r="N941" t="s">
        <v>2</v>
      </c>
      <c r="O941" t="s">
        <v>2</v>
      </c>
      <c r="T941" t="s">
        <v>1095</v>
      </c>
      <c r="Z941" s="4"/>
      <c r="AA941" t="str">
        <f t="shared" si="70"/>
        <v>x</v>
      </c>
      <c r="AB941">
        <f t="shared" si="71"/>
        <v>10</v>
      </c>
      <c r="AC941" t="str">
        <f t="shared" si="72"/>
        <v/>
      </c>
      <c r="AD941" t="str">
        <f t="shared" si="73"/>
        <v/>
      </c>
      <c r="AE941" t="str">
        <f t="shared" si="74"/>
        <v/>
      </c>
      <c r="AF941" t="s">
        <v>17472</v>
      </c>
      <c r="AG941">
        <v>5</v>
      </c>
      <c r="AH941" t="s">
        <v>18114</v>
      </c>
      <c r="AI941">
        <v>13432.58085</v>
      </c>
      <c r="AJ941">
        <v>660.50193999999999</v>
      </c>
      <c r="AK941">
        <v>648</v>
      </c>
      <c r="AL941">
        <v>5284</v>
      </c>
      <c r="AM941">
        <v>4636</v>
      </c>
      <c r="AN941">
        <v>37.723790000000001</v>
      </c>
      <c r="AO941">
        <v>70.809089999999998</v>
      </c>
      <c r="AP941" t="s">
        <v>2</v>
      </c>
      <c r="AQ941" t="s">
        <v>1</v>
      </c>
      <c r="AR941" t="s">
        <v>18448</v>
      </c>
      <c r="AS941" t="s">
        <v>22605</v>
      </c>
      <c r="AT941" t="s">
        <v>22605</v>
      </c>
      <c r="AU941" t="s">
        <v>4061</v>
      </c>
      <c r="AV941" t="s">
        <v>22834</v>
      </c>
      <c r="AW941" t="s">
        <v>1095</v>
      </c>
      <c r="AX941" t="s">
        <v>2</v>
      </c>
      <c r="AY941" t="s">
        <v>2</v>
      </c>
      <c r="AZ941" t="s">
        <v>1095</v>
      </c>
      <c r="BA941" t="s">
        <v>2</v>
      </c>
      <c r="BB941" t="s">
        <v>2</v>
      </c>
      <c r="BC941" t="s">
        <v>2</v>
      </c>
      <c r="BD941" t="s">
        <v>2</v>
      </c>
      <c r="BE941" t="s">
        <v>2</v>
      </c>
      <c r="BF941" t="s">
        <v>2</v>
      </c>
    </row>
    <row r="942" spans="1:58" x14ac:dyDescent="0.25">
      <c r="A942">
        <v>18350</v>
      </c>
      <c r="B942" t="s">
        <v>2</v>
      </c>
      <c r="C942" t="s">
        <v>1096</v>
      </c>
      <c r="D942" t="s">
        <v>1096</v>
      </c>
      <c r="E942" t="s">
        <v>15526</v>
      </c>
      <c r="F942" t="s">
        <v>902</v>
      </c>
      <c r="G942" t="s">
        <v>944</v>
      </c>
      <c r="H942" t="s">
        <v>1090</v>
      </c>
      <c r="I942" t="s">
        <v>1098</v>
      </c>
      <c r="J942" t="s">
        <v>1096</v>
      </c>
      <c r="K942" t="s">
        <v>2</v>
      </c>
      <c r="L942" t="s">
        <v>2</v>
      </c>
      <c r="M942" t="s">
        <v>2</v>
      </c>
      <c r="N942" t="s">
        <v>2</v>
      </c>
      <c r="O942" t="s">
        <v>2</v>
      </c>
      <c r="T942" t="s">
        <v>1096</v>
      </c>
      <c r="Z942" s="4"/>
      <c r="AA942" t="str">
        <f t="shared" si="70"/>
        <v>x</v>
      </c>
      <c r="AB942">
        <f t="shared" si="71"/>
        <v>10</v>
      </c>
      <c r="AC942" t="str">
        <f t="shared" si="72"/>
        <v/>
      </c>
      <c r="AD942" t="str">
        <f t="shared" si="73"/>
        <v/>
      </c>
      <c r="AE942" t="str">
        <f t="shared" si="74"/>
        <v/>
      </c>
      <c r="AF942" t="s">
        <v>17472</v>
      </c>
      <c r="AG942">
        <v>5</v>
      </c>
      <c r="AH942" t="s">
        <v>18114</v>
      </c>
      <c r="AI942">
        <v>10920.22975</v>
      </c>
      <c r="AJ942">
        <v>563.88202999999999</v>
      </c>
      <c r="AK942">
        <v>828</v>
      </c>
      <c r="AL942">
        <v>5045</v>
      </c>
      <c r="AM942">
        <v>4217</v>
      </c>
      <c r="AN942">
        <v>35.25996</v>
      </c>
      <c r="AO942">
        <v>68.653760000000005</v>
      </c>
      <c r="AP942" t="s">
        <v>2</v>
      </c>
      <c r="AQ942" t="s">
        <v>1</v>
      </c>
      <c r="AR942" t="s">
        <v>18405</v>
      </c>
      <c r="AS942" t="s">
        <v>22605</v>
      </c>
      <c r="AT942" t="s">
        <v>22605</v>
      </c>
      <c r="AU942" t="s">
        <v>4061</v>
      </c>
      <c r="AV942" t="s">
        <v>4061</v>
      </c>
      <c r="AW942" t="s">
        <v>1096</v>
      </c>
      <c r="AX942" t="s">
        <v>2</v>
      </c>
      <c r="AY942" t="s">
        <v>2</v>
      </c>
      <c r="AZ942" t="s">
        <v>33133</v>
      </c>
      <c r="BA942" t="s">
        <v>2</v>
      </c>
      <c r="BB942" t="s">
        <v>2</v>
      </c>
      <c r="BC942" t="s">
        <v>2</v>
      </c>
      <c r="BD942" t="s">
        <v>2</v>
      </c>
      <c r="BE942" t="s">
        <v>2</v>
      </c>
      <c r="BF942" t="s">
        <v>2</v>
      </c>
    </row>
    <row r="943" spans="1:58" x14ac:dyDescent="0.25">
      <c r="A943">
        <v>18351</v>
      </c>
      <c r="B943" t="s">
        <v>2</v>
      </c>
      <c r="C943" t="s">
        <v>1097</v>
      </c>
      <c r="D943" t="s">
        <v>1097</v>
      </c>
      <c r="E943" t="s">
        <v>15527</v>
      </c>
      <c r="F943" t="s">
        <v>902</v>
      </c>
      <c r="G943" t="s">
        <v>944</v>
      </c>
      <c r="H943" t="s">
        <v>1090</v>
      </c>
      <c r="I943" t="s">
        <v>1098</v>
      </c>
      <c r="J943" t="s">
        <v>1097</v>
      </c>
      <c r="K943" t="s">
        <v>2</v>
      </c>
      <c r="L943" t="s">
        <v>2</v>
      </c>
      <c r="M943" t="s">
        <v>2</v>
      </c>
      <c r="N943" t="s">
        <v>2</v>
      </c>
      <c r="O943" t="s">
        <v>2</v>
      </c>
      <c r="T943" t="s">
        <v>1097</v>
      </c>
      <c r="Z943" s="4"/>
      <c r="AA943" t="str">
        <f t="shared" si="70"/>
        <v>x</v>
      </c>
      <c r="AB943">
        <f t="shared" si="71"/>
        <v>10</v>
      </c>
      <c r="AC943" t="str">
        <f t="shared" si="72"/>
        <v/>
      </c>
      <c r="AD943" t="str">
        <f t="shared" si="73"/>
        <v/>
      </c>
      <c r="AE943" t="str">
        <f t="shared" si="74"/>
        <v/>
      </c>
      <c r="AF943" t="s">
        <v>17472</v>
      </c>
      <c r="AG943">
        <v>5</v>
      </c>
      <c r="AH943" t="s">
        <v>18114</v>
      </c>
      <c r="AI943">
        <v>5444.1339200000002</v>
      </c>
      <c r="AJ943">
        <v>397.82037000000003</v>
      </c>
      <c r="AK943">
        <v>1525</v>
      </c>
      <c r="AL943">
        <v>4701</v>
      </c>
      <c r="AM943">
        <v>3176</v>
      </c>
      <c r="AN943">
        <v>34.715780000000002</v>
      </c>
      <c r="AO943">
        <v>68.624930000000006</v>
      </c>
      <c r="AP943" t="s">
        <v>2</v>
      </c>
      <c r="AQ943" t="s">
        <v>1</v>
      </c>
      <c r="AR943" t="s">
        <v>18405</v>
      </c>
      <c r="AS943" t="s">
        <v>22605</v>
      </c>
      <c r="AT943" t="s">
        <v>22605</v>
      </c>
      <c r="AU943" t="s">
        <v>4061</v>
      </c>
      <c r="AV943" t="s">
        <v>4061</v>
      </c>
      <c r="AW943" t="s">
        <v>1097</v>
      </c>
      <c r="AX943" t="s">
        <v>2</v>
      </c>
      <c r="AY943" t="s">
        <v>2</v>
      </c>
      <c r="AZ943" t="s">
        <v>1097</v>
      </c>
      <c r="BA943" t="s">
        <v>2</v>
      </c>
      <c r="BB943" t="s">
        <v>2</v>
      </c>
      <c r="BC943" t="s">
        <v>2</v>
      </c>
      <c r="BD943" t="s">
        <v>2</v>
      </c>
      <c r="BE943" t="s">
        <v>2</v>
      </c>
      <c r="BF943" t="s">
        <v>2</v>
      </c>
    </row>
    <row r="944" spans="1:58" x14ac:dyDescent="0.25">
      <c r="A944">
        <v>14126</v>
      </c>
      <c r="B944" t="s">
        <v>2</v>
      </c>
      <c r="C944" t="s">
        <v>1100</v>
      </c>
      <c r="D944" t="s">
        <v>1100</v>
      </c>
      <c r="E944" t="s">
        <v>1101</v>
      </c>
      <c r="F944" t="s">
        <v>902</v>
      </c>
      <c r="G944" t="s">
        <v>944</v>
      </c>
      <c r="H944" t="s">
        <v>1090</v>
      </c>
      <c r="I944" t="s">
        <v>1100</v>
      </c>
      <c r="J944" t="s">
        <v>2</v>
      </c>
      <c r="K944" t="s">
        <v>2</v>
      </c>
      <c r="L944" t="s">
        <v>2</v>
      </c>
      <c r="M944" t="s">
        <v>2</v>
      </c>
      <c r="N944" t="s">
        <v>2</v>
      </c>
      <c r="O944" t="s">
        <v>2</v>
      </c>
      <c r="S944" t="s">
        <v>1100</v>
      </c>
      <c r="Z944" s="4"/>
      <c r="AA944" t="str">
        <f t="shared" si="70"/>
        <v>x</v>
      </c>
      <c r="AB944">
        <f t="shared" si="71"/>
        <v>10</v>
      </c>
      <c r="AC944" t="str">
        <f t="shared" si="72"/>
        <v/>
      </c>
      <c r="AD944" t="str">
        <f t="shared" si="73"/>
        <v/>
      </c>
      <c r="AE944" t="str">
        <f t="shared" si="74"/>
        <v/>
      </c>
      <c r="AF944" t="s">
        <v>17471</v>
      </c>
      <c r="AG944">
        <v>4</v>
      </c>
      <c r="AH944" t="s">
        <v>18112</v>
      </c>
      <c r="AI944">
        <v>202486.46312999999</v>
      </c>
      <c r="AJ944">
        <v>15945.702929999999</v>
      </c>
      <c r="AK944">
        <v>351</v>
      </c>
      <c r="AL944">
        <v>5020</v>
      </c>
      <c r="AM944">
        <v>4669</v>
      </c>
      <c r="AN944">
        <v>34.190019999999997</v>
      </c>
      <c r="AO944">
        <v>65.602869999999996</v>
      </c>
      <c r="AP944" t="s">
        <v>2</v>
      </c>
      <c r="AQ944" t="s">
        <v>1</v>
      </c>
      <c r="AR944" t="s">
        <v>18331</v>
      </c>
      <c r="AS944" t="s">
        <v>22605</v>
      </c>
      <c r="AT944" t="s">
        <v>22605</v>
      </c>
      <c r="AU944" t="s">
        <v>4061</v>
      </c>
      <c r="AV944" t="s">
        <v>22834</v>
      </c>
      <c r="AW944" t="s">
        <v>1100</v>
      </c>
      <c r="AX944" t="s">
        <v>2</v>
      </c>
      <c r="AY944" t="s">
        <v>2</v>
      </c>
      <c r="AZ944" t="s">
        <v>1100</v>
      </c>
      <c r="BA944" t="s">
        <v>2</v>
      </c>
      <c r="BB944" t="s">
        <v>2</v>
      </c>
      <c r="BC944" t="s">
        <v>2</v>
      </c>
      <c r="BD944" t="s">
        <v>2</v>
      </c>
      <c r="BE944" t="s">
        <v>2</v>
      </c>
      <c r="BF944" t="s">
        <v>2</v>
      </c>
    </row>
    <row r="945" spans="1:58" x14ac:dyDescent="0.25">
      <c r="A945">
        <v>14702</v>
      </c>
      <c r="B945" t="s">
        <v>2</v>
      </c>
      <c r="C945" t="s">
        <v>12904</v>
      </c>
      <c r="D945" t="s">
        <v>15528</v>
      </c>
      <c r="E945" t="s">
        <v>15529</v>
      </c>
      <c r="F945" t="s">
        <v>902</v>
      </c>
      <c r="G945" t="s">
        <v>944</v>
      </c>
      <c r="H945" t="s">
        <v>1090</v>
      </c>
      <c r="I945" t="s">
        <v>1100</v>
      </c>
      <c r="J945" t="s">
        <v>15528</v>
      </c>
      <c r="K945" t="s">
        <v>2</v>
      </c>
      <c r="L945" t="s">
        <v>2</v>
      </c>
      <c r="M945" t="s">
        <v>2</v>
      </c>
      <c r="N945" t="s">
        <v>2</v>
      </c>
      <c r="O945" t="s">
        <v>2</v>
      </c>
      <c r="T945" t="s">
        <v>15528</v>
      </c>
      <c r="Z945" s="4"/>
      <c r="AA945" t="str">
        <f t="shared" si="70"/>
        <v>x</v>
      </c>
      <c r="AB945">
        <f t="shared" si="71"/>
        <v>10</v>
      </c>
      <c r="AC945" t="str">
        <f t="shared" si="72"/>
        <v/>
      </c>
      <c r="AD945" t="str">
        <f t="shared" si="73"/>
        <v/>
      </c>
      <c r="AE945" t="str">
        <f t="shared" si="74"/>
        <v/>
      </c>
      <c r="AF945" t="s">
        <v>17472</v>
      </c>
      <c r="AG945">
        <v>5</v>
      </c>
      <c r="AH945" t="s">
        <v>18114</v>
      </c>
      <c r="AI945">
        <v>7659.4715100000003</v>
      </c>
      <c r="AJ945">
        <v>708.42720999999995</v>
      </c>
      <c r="AK945">
        <v>2367</v>
      </c>
      <c r="AL945">
        <v>5020</v>
      </c>
      <c r="AM945">
        <v>2653</v>
      </c>
      <c r="AN945">
        <v>34.558669999999999</v>
      </c>
      <c r="AO945">
        <v>67.137739999999994</v>
      </c>
      <c r="AP945" t="s">
        <v>2</v>
      </c>
      <c r="AQ945" t="s">
        <v>1</v>
      </c>
      <c r="AR945" t="s">
        <v>18405</v>
      </c>
      <c r="AS945" t="s">
        <v>22605</v>
      </c>
      <c r="AT945" t="s">
        <v>22605</v>
      </c>
      <c r="AU945" t="s">
        <v>4061</v>
      </c>
      <c r="AV945" t="s">
        <v>4061</v>
      </c>
      <c r="AW945" t="s">
        <v>12904</v>
      </c>
      <c r="AX945" t="s">
        <v>2</v>
      </c>
      <c r="AY945" t="s">
        <v>25695</v>
      </c>
      <c r="AZ945" t="s">
        <v>12904</v>
      </c>
      <c r="BA945" t="s">
        <v>25696</v>
      </c>
      <c r="BB945" t="s">
        <v>25697</v>
      </c>
      <c r="BC945" t="s">
        <v>25698</v>
      </c>
      <c r="BD945" t="s">
        <v>19956</v>
      </c>
      <c r="BE945" t="s">
        <v>25699</v>
      </c>
      <c r="BF945" t="s">
        <v>31666</v>
      </c>
    </row>
    <row r="946" spans="1:58" x14ac:dyDescent="0.25">
      <c r="A946">
        <v>14703</v>
      </c>
      <c r="B946" t="s">
        <v>2</v>
      </c>
      <c r="C946" t="s">
        <v>1102</v>
      </c>
      <c r="D946" t="s">
        <v>1102</v>
      </c>
      <c r="E946" t="s">
        <v>1103</v>
      </c>
      <c r="F946" t="s">
        <v>902</v>
      </c>
      <c r="G946" t="s">
        <v>944</v>
      </c>
      <c r="H946" t="s">
        <v>1090</v>
      </c>
      <c r="I946" t="s">
        <v>1100</v>
      </c>
      <c r="J946" t="s">
        <v>1102</v>
      </c>
      <c r="K946" t="s">
        <v>2</v>
      </c>
      <c r="L946" t="s">
        <v>2</v>
      </c>
      <c r="M946" t="s">
        <v>2</v>
      </c>
      <c r="N946" t="s">
        <v>2</v>
      </c>
      <c r="O946" t="s">
        <v>2</v>
      </c>
      <c r="T946" t="s">
        <v>1102</v>
      </c>
      <c r="Z946" s="4"/>
      <c r="AA946" t="str">
        <f t="shared" si="70"/>
        <v>x</v>
      </c>
      <c r="AB946">
        <f t="shared" si="71"/>
        <v>10</v>
      </c>
      <c r="AC946" t="str">
        <f t="shared" si="72"/>
        <v/>
      </c>
      <c r="AD946" t="str">
        <f t="shared" si="73"/>
        <v/>
      </c>
      <c r="AE946" t="str">
        <f t="shared" si="74"/>
        <v/>
      </c>
      <c r="AF946" t="s">
        <v>17471</v>
      </c>
      <c r="AG946">
        <v>5</v>
      </c>
      <c r="AH946" t="s">
        <v>18114</v>
      </c>
      <c r="AI946">
        <v>31706.043119999998</v>
      </c>
      <c r="AJ946">
        <v>2796.6812300000001</v>
      </c>
      <c r="AK946">
        <v>597</v>
      </c>
      <c r="AL946">
        <v>4126</v>
      </c>
      <c r="AM946">
        <v>3529</v>
      </c>
      <c r="AN946">
        <v>33.163519999999998</v>
      </c>
      <c r="AO946">
        <v>65.011589999999998</v>
      </c>
      <c r="AP946" t="s">
        <v>2</v>
      </c>
      <c r="AQ946" t="s">
        <v>1</v>
      </c>
      <c r="AR946" t="s">
        <v>18405</v>
      </c>
      <c r="AS946" t="s">
        <v>22605</v>
      </c>
      <c r="AT946" t="s">
        <v>22605</v>
      </c>
      <c r="AU946" t="s">
        <v>4061</v>
      </c>
      <c r="AV946" t="s">
        <v>4061</v>
      </c>
      <c r="AW946" t="s">
        <v>1102</v>
      </c>
      <c r="AX946" t="s">
        <v>2</v>
      </c>
      <c r="AY946" t="s">
        <v>2</v>
      </c>
      <c r="AZ946" t="s">
        <v>1102</v>
      </c>
      <c r="BA946" t="s">
        <v>2</v>
      </c>
      <c r="BB946" t="s">
        <v>2</v>
      </c>
      <c r="BC946" t="s">
        <v>2</v>
      </c>
      <c r="BD946" t="s">
        <v>2</v>
      </c>
      <c r="BE946" t="s">
        <v>2</v>
      </c>
      <c r="BF946" t="s">
        <v>31667</v>
      </c>
    </row>
    <row r="947" spans="1:58" x14ac:dyDescent="0.25">
      <c r="A947">
        <v>19387</v>
      </c>
      <c r="B947" t="s">
        <v>2</v>
      </c>
      <c r="C947" t="s">
        <v>14335</v>
      </c>
      <c r="D947" t="s">
        <v>14335</v>
      </c>
      <c r="E947" t="s">
        <v>14336</v>
      </c>
      <c r="F947" t="s">
        <v>902</v>
      </c>
      <c r="G947" t="s">
        <v>944</v>
      </c>
      <c r="H947" t="s">
        <v>1090</v>
      </c>
      <c r="I947" t="s">
        <v>1100</v>
      </c>
      <c r="J947" t="s">
        <v>1102</v>
      </c>
      <c r="K947" t="s">
        <v>14335</v>
      </c>
      <c r="L947" t="s">
        <v>2</v>
      </c>
      <c r="M947" t="s">
        <v>2</v>
      </c>
      <c r="N947" t="s">
        <v>2</v>
      </c>
      <c r="O947" t="s">
        <v>2</v>
      </c>
      <c r="U947" t="s">
        <v>14335</v>
      </c>
      <c r="Z947" s="4"/>
      <c r="AA947" t="str">
        <f t="shared" si="70"/>
        <v>x</v>
      </c>
      <c r="AB947">
        <f t="shared" si="71"/>
        <v>10</v>
      </c>
      <c r="AC947" t="str">
        <f t="shared" si="72"/>
        <v/>
      </c>
      <c r="AD947" t="str">
        <f t="shared" si="73"/>
        <v/>
      </c>
      <c r="AE947" t="str">
        <f t="shared" si="74"/>
        <v/>
      </c>
      <c r="AF947" t="s">
        <v>17472</v>
      </c>
      <c r="AG947">
        <v>6</v>
      </c>
      <c r="AH947" t="s">
        <v>20156</v>
      </c>
      <c r="AI947">
        <v>27739.233240000001</v>
      </c>
      <c r="AJ947">
        <v>2008.6212599999999</v>
      </c>
      <c r="AK947">
        <v>970</v>
      </c>
      <c r="AL947">
        <v>4126</v>
      </c>
      <c r="AM947">
        <v>3156</v>
      </c>
      <c r="AN947">
        <v>33.256450000000001</v>
      </c>
      <c r="AO947">
        <v>65.275139999999993</v>
      </c>
      <c r="AP947" t="s">
        <v>2</v>
      </c>
      <c r="AQ947" t="s">
        <v>1</v>
      </c>
      <c r="AR947" t="s">
        <v>18405</v>
      </c>
      <c r="AS947" t="s">
        <v>22605</v>
      </c>
      <c r="AT947" t="s">
        <v>22605</v>
      </c>
      <c r="AU947" t="s">
        <v>4061</v>
      </c>
      <c r="AV947" t="s">
        <v>4061</v>
      </c>
      <c r="AW947" t="s">
        <v>14335</v>
      </c>
      <c r="AX947" t="s">
        <v>2</v>
      </c>
      <c r="AY947" t="s">
        <v>2</v>
      </c>
      <c r="AZ947" t="s">
        <v>2</v>
      </c>
      <c r="BA947" t="s">
        <v>2</v>
      </c>
      <c r="BB947" t="s">
        <v>2</v>
      </c>
      <c r="BC947" t="s">
        <v>2</v>
      </c>
      <c r="BD947" t="s">
        <v>2</v>
      </c>
      <c r="BE947" t="s">
        <v>2</v>
      </c>
      <c r="BF947" t="s">
        <v>2</v>
      </c>
    </row>
    <row r="948" spans="1:58" x14ac:dyDescent="0.25">
      <c r="A948">
        <v>18499</v>
      </c>
      <c r="B948" t="s">
        <v>2</v>
      </c>
      <c r="C948" t="s">
        <v>1104</v>
      </c>
      <c r="D948" t="s">
        <v>1104</v>
      </c>
      <c r="E948" t="s">
        <v>1105</v>
      </c>
      <c r="F948" t="s">
        <v>902</v>
      </c>
      <c r="G948" t="s">
        <v>944</v>
      </c>
      <c r="H948" t="s">
        <v>1090</v>
      </c>
      <c r="I948" t="s">
        <v>1100</v>
      </c>
      <c r="J948" t="s">
        <v>1102</v>
      </c>
      <c r="K948" t="s">
        <v>1104</v>
      </c>
      <c r="L948" t="s">
        <v>2</v>
      </c>
      <c r="M948" t="s">
        <v>2</v>
      </c>
      <c r="N948" t="s">
        <v>2</v>
      </c>
      <c r="O948" t="s">
        <v>2</v>
      </c>
      <c r="U948" t="s">
        <v>1104</v>
      </c>
      <c r="Z948" s="4"/>
      <c r="AA948" t="str">
        <f t="shared" si="70"/>
        <v>x</v>
      </c>
      <c r="AB948">
        <f t="shared" si="71"/>
        <v>10</v>
      </c>
      <c r="AC948" t="str">
        <f t="shared" si="72"/>
        <v/>
      </c>
      <c r="AD948" t="str">
        <f t="shared" si="73"/>
        <v/>
      </c>
      <c r="AE948" t="str">
        <f t="shared" si="74"/>
        <v/>
      </c>
      <c r="AF948" t="s">
        <v>17472</v>
      </c>
      <c r="AG948">
        <v>6</v>
      </c>
      <c r="AH948" t="s">
        <v>18114</v>
      </c>
      <c r="AI948">
        <v>3966.80989</v>
      </c>
      <c r="AJ948">
        <v>993.57461000000001</v>
      </c>
      <c r="AK948">
        <v>597</v>
      </c>
      <c r="AL948">
        <v>3271</v>
      </c>
      <c r="AM948">
        <v>2674</v>
      </c>
      <c r="AN948">
        <v>32.506279999999997</v>
      </c>
      <c r="AO948">
        <v>63.147579999999998</v>
      </c>
      <c r="AP948" t="s">
        <v>2</v>
      </c>
      <c r="AQ948" t="s">
        <v>1</v>
      </c>
      <c r="AR948" t="s">
        <v>18405</v>
      </c>
      <c r="AS948" t="s">
        <v>22605</v>
      </c>
      <c r="AT948" t="s">
        <v>22605</v>
      </c>
      <c r="AU948" t="s">
        <v>4061</v>
      </c>
      <c r="AV948" t="s">
        <v>4061</v>
      </c>
      <c r="AW948" t="s">
        <v>1104</v>
      </c>
      <c r="AX948" t="s">
        <v>2</v>
      </c>
      <c r="AY948" t="s">
        <v>2</v>
      </c>
      <c r="AZ948" t="s">
        <v>33188</v>
      </c>
      <c r="BA948" t="s">
        <v>2</v>
      </c>
      <c r="BB948" t="s">
        <v>2</v>
      </c>
      <c r="BC948" t="s">
        <v>2</v>
      </c>
      <c r="BD948" t="s">
        <v>2</v>
      </c>
      <c r="BE948" t="s">
        <v>2</v>
      </c>
      <c r="BF948" t="s">
        <v>33189</v>
      </c>
    </row>
    <row r="949" spans="1:58" x14ac:dyDescent="0.25">
      <c r="A949">
        <v>14704</v>
      </c>
      <c r="B949" t="s">
        <v>2</v>
      </c>
      <c r="C949" t="s">
        <v>1106</v>
      </c>
      <c r="D949" t="s">
        <v>1106</v>
      </c>
      <c r="E949" t="s">
        <v>1107</v>
      </c>
      <c r="F949" t="s">
        <v>902</v>
      </c>
      <c r="G949" t="s">
        <v>944</v>
      </c>
      <c r="H949" t="s">
        <v>1090</v>
      </c>
      <c r="I949" t="s">
        <v>1100</v>
      </c>
      <c r="J949" t="s">
        <v>1106</v>
      </c>
      <c r="K949" t="s">
        <v>2</v>
      </c>
      <c r="L949" t="s">
        <v>2</v>
      </c>
      <c r="M949" t="s">
        <v>2</v>
      </c>
      <c r="N949" t="s">
        <v>2</v>
      </c>
      <c r="O949" t="s">
        <v>2</v>
      </c>
      <c r="T949" t="s">
        <v>1106</v>
      </c>
      <c r="Z949" s="4"/>
      <c r="AA949" t="str">
        <f t="shared" si="70"/>
        <v>x</v>
      </c>
      <c r="AB949">
        <f t="shared" si="71"/>
        <v>10</v>
      </c>
      <c r="AC949" t="str">
        <f t="shared" si="72"/>
        <v/>
      </c>
      <c r="AD949" t="str">
        <f t="shared" si="73"/>
        <v/>
      </c>
      <c r="AE949" t="str">
        <f t="shared" si="74"/>
        <v/>
      </c>
      <c r="AF949" t="s">
        <v>17472</v>
      </c>
      <c r="AG949">
        <v>5</v>
      </c>
      <c r="AH949" t="s">
        <v>18114</v>
      </c>
      <c r="AI949">
        <v>14452.166520000001</v>
      </c>
      <c r="AJ949">
        <v>1017.00499</v>
      </c>
      <c r="AK949">
        <v>854</v>
      </c>
      <c r="AL949">
        <v>4478</v>
      </c>
      <c r="AM949">
        <v>3624</v>
      </c>
      <c r="AN949">
        <v>34.932760000000002</v>
      </c>
      <c r="AO949">
        <v>65.43168</v>
      </c>
      <c r="AP949" t="s">
        <v>2</v>
      </c>
      <c r="AQ949" t="s">
        <v>1</v>
      </c>
      <c r="AR949" t="s">
        <v>18405</v>
      </c>
      <c r="AS949" t="s">
        <v>22605</v>
      </c>
      <c r="AT949" t="s">
        <v>22605</v>
      </c>
      <c r="AU949" t="s">
        <v>4061</v>
      </c>
      <c r="AV949" t="s">
        <v>4061</v>
      </c>
      <c r="AW949" t="s">
        <v>1106</v>
      </c>
      <c r="AX949" t="s">
        <v>2</v>
      </c>
      <c r="AY949" t="s">
        <v>2</v>
      </c>
      <c r="AZ949" t="s">
        <v>1106</v>
      </c>
      <c r="BA949" t="s">
        <v>2</v>
      </c>
      <c r="BB949" t="s">
        <v>2</v>
      </c>
      <c r="BC949" t="s">
        <v>2</v>
      </c>
      <c r="BD949" t="s">
        <v>2</v>
      </c>
      <c r="BE949" t="s">
        <v>2</v>
      </c>
      <c r="BF949" t="s">
        <v>31668</v>
      </c>
    </row>
    <row r="950" spans="1:58" x14ac:dyDescent="0.25">
      <c r="A950">
        <v>18498</v>
      </c>
      <c r="B950" t="s">
        <v>2</v>
      </c>
      <c r="C950" t="s">
        <v>1108</v>
      </c>
      <c r="D950" t="s">
        <v>1108</v>
      </c>
      <c r="E950" t="s">
        <v>1109</v>
      </c>
      <c r="F950" t="s">
        <v>902</v>
      </c>
      <c r="G950" t="s">
        <v>944</v>
      </c>
      <c r="H950" t="s">
        <v>1090</v>
      </c>
      <c r="I950" t="s">
        <v>1100</v>
      </c>
      <c r="J950" t="s">
        <v>1108</v>
      </c>
      <c r="K950" t="s">
        <v>2</v>
      </c>
      <c r="L950" t="s">
        <v>2</v>
      </c>
      <c r="M950" t="s">
        <v>2</v>
      </c>
      <c r="N950" t="s">
        <v>2</v>
      </c>
      <c r="O950" t="s">
        <v>2</v>
      </c>
      <c r="T950" t="s">
        <v>1108</v>
      </c>
      <c r="Z950" s="4"/>
      <c r="AA950" t="str">
        <f t="shared" si="70"/>
        <v>x</v>
      </c>
      <c r="AB950">
        <f t="shared" si="71"/>
        <v>10</v>
      </c>
      <c r="AC950" t="str">
        <f t="shared" si="72"/>
        <v/>
      </c>
      <c r="AD950" t="str">
        <f t="shared" si="73"/>
        <v/>
      </c>
      <c r="AE950" t="str">
        <f t="shared" si="74"/>
        <v/>
      </c>
      <c r="AF950" t="s">
        <v>17472</v>
      </c>
      <c r="AG950">
        <v>5</v>
      </c>
      <c r="AH950" t="s">
        <v>18114</v>
      </c>
      <c r="AI950">
        <v>44577.594870000001</v>
      </c>
      <c r="AJ950">
        <v>4331.5820700000004</v>
      </c>
      <c r="AK950">
        <v>928</v>
      </c>
      <c r="AL950">
        <v>4779</v>
      </c>
      <c r="AM950">
        <v>3851</v>
      </c>
      <c r="AN950">
        <v>33.131720000000001</v>
      </c>
      <c r="AO950">
        <v>67.009829999999994</v>
      </c>
      <c r="AP950" t="s">
        <v>2</v>
      </c>
      <c r="AQ950" t="s">
        <v>1</v>
      </c>
      <c r="AR950" t="s">
        <v>18405</v>
      </c>
      <c r="AS950" t="s">
        <v>22605</v>
      </c>
      <c r="AT950" t="s">
        <v>22605</v>
      </c>
      <c r="AU950" t="s">
        <v>4061</v>
      </c>
      <c r="AV950" t="s">
        <v>4061</v>
      </c>
      <c r="AW950" t="s">
        <v>1108</v>
      </c>
      <c r="AX950" t="s">
        <v>2</v>
      </c>
      <c r="AY950" t="s">
        <v>2</v>
      </c>
      <c r="AZ950" t="s">
        <v>33186</v>
      </c>
      <c r="BA950" t="s">
        <v>2</v>
      </c>
      <c r="BB950" t="s">
        <v>2</v>
      </c>
      <c r="BC950" t="s">
        <v>2</v>
      </c>
      <c r="BD950" t="s">
        <v>2</v>
      </c>
      <c r="BE950" t="s">
        <v>2</v>
      </c>
      <c r="BF950" t="s">
        <v>33187</v>
      </c>
    </row>
    <row r="951" spans="1:58" x14ac:dyDescent="0.25">
      <c r="A951">
        <v>18352</v>
      </c>
      <c r="B951" t="s">
        <v>2</v>
      </c>
      <c r="C951" t="s">
        <v>12905</v>
      </c>
      <c r="D951" t="s">
        <v>15530</v>
      </c>
      <c r="E951" t="s">
        <v>15531</v>
      </c>
      <c r="F951" t="s">
        <v>902</v>
      </c>
      <c r="G951" t="s">
        <v>944</v>
      </c>
      <c r="H951" t="s">
        <v>1090</v>
      </c>
      <c r="I951" t="s">
        <v>1100</v>
      </c>
      <c r="J951" t="s">
        <v>15530</v>
      </c>
      <c r="K951" t="s">
        <v>2</v>
      </c>
      <c r="L951" t="s">
        <v>2</v>
      </c>
      <c r="M951" t="s">
        <v>2</v>
      </c>
      <c r="N951" t="s">
        <v>2</v>
      </c>
      <c r="O951" t="s">
        <v>2</v>
      </c>
      <c r="T951" t="s">
        <v>15530</v>
      </c>
      <c r="Z951" s="4"/>
      <c r="AA951" t="str">
        <f t="shared" si="70"/>
        <v>x</v>
      </c>
      <c r="AB951">
        <f t="shared" si="71"/>
        <v>10</v>
      </c>
      <c r="AC951" t="str">
        <f t="shared" si="72"/>
        <v/>
      </c>
      <c r="AD951" t="str">
        <f t="shared" si="73"/>
        <v/>
      </c>
      <c r="AE951" t="str">
        <f t="shared" si="74"/>
        <v/>
      </c>
      <c r="AF951" t="s">
        <v>17472</v>
      </c>
      <c r="AG951">
        <v>5</v>
      </c>
      <c r="AH951" t="s">
        <v>18114</v>
      </c>
      <c r="AI951">
        <v>3065.0606400000001</v>
      </c>
      <c r="AJ951">
        <v>562.35654999999997</v>
      </c>
      <c r="AK951">
        <v>351</v>
      </c>
      <c r="AL951">
        <v>2728</v>
      </c>
      <c r="AM951">
        <v>2377</v>
      </c>
      <c r="AN951">
        <v>36.573410000000003</v>
      </c>
      <c r="AO951">
        <v>67.375140000000002</v>
      </c>
      <c r="AP951" t="s">
        <v>2</v>
      </c>
      <c r="AQ951" t="s">
        <v>1</v>
      </c>
      <c r="AR951" t="s">
        <v>18405</v>
      </c>
      <c r="AS951" t="s">
        <v>22605</v>
      </c>
      <c r="AT951" t="s">
        <v>22605</v>
      </c>
      <c r="AU951" t="s">
        <v>4061</v>
      </c>
      <c r="AV951" t="s">
        <v>4061</v>
      </c>
      <c r="AW951" t="s">
        <v>12905</v>
      </c>
      <c r="AX951" t="s">
        <v>2</v>
      </c>
      <c r="AY951" t="s">
        <v>2</v>
      </c>
      <c r="AZ951" t="s">
        <v>33134</v>
      </c>
      <c r="BA951" t="s">
        <v>2</v>
      </c>
      <c r="BB951" t="s">
        <v>2</v>
      </c>
      <c r="BC951" t="s">
        <v>2</v>
      </c>
      <c r="BD951" t="s">
        <v>2</v>
      </c>
      <c r="BE951" t="s">
        <v>2</v>
      </c>
      <c r="BF951" t="s">
        <v>2</v>
      </c>
    </row>
    <row r="952" spans="1:58" x14ac:dyDescent="0.25">
      <c r="A952">
        <v>20677</v>
      </c>
      <c r="B952" t="s">
        <v>2</v>
      </c>
      <c r="C952" t="s">
        <v>12906</v>
      </c>
      <c r="D952" t="s">
        <v>12906</v>
      </c>
      <c r="E952" t="s">
        <v>12907</v>
      </c>
      <c r="F952" t="s">
        <v>902</v>
      </c>
      <c r="G952" t="s">
        <v>944</v>
      </c>
      <c r="H952" t="s">
        <v>1090</v>
      </c>
      <c r="I952" t="s">
        <v>1100</v>
      </c>
      <c r="J952" t="s">
        <v>12906</v>
      </c>
      <c r="K952" t="s">
        <v>2</v>
      </c>
      <c r="L952" t="s">
        <v>2</v>
      </c>
      <c r="M952" t="s">
        <v>2</v>
      </c>
      <c r="N952" t="s">
        <v>2</v>
      </c>
      <c r="O952" t="s">
        <v>2</v>
      </c>
      <c r="T952" t="s">
        <v>12906</v>
      </c>
      <c r="Z952" s="4"/>
      <c r="AA952" t="str">
        <f t="shared" si="70"/>
        <v>x</v>
      </c>
      <c r="AB952">
        <f t="shared" si="71"/>
        <v>10</v>
      </c>
      <c r="AC952" t="str">
        <f t="shared" si="72"/>
        <v/>
      </c>
      <c r="AD952" t="str">
        <f t="shared" si="73"/>
        <v/>
      </c>
      <c r="AE952" t="str">
        <f t="shared" si="74"/>
        <v/>
      </c>
      <c r="AF952" t="s">
        <v>17472</v>
      </c>
      <c r="AG952">
        <v>5</v>
      </c>
      <c r="AH952" t="s">
        <v>18114</v>
      </c>
      <c r="AI952">
        <v>623.85628999999994</v>
      </c>
      <c r="AJ952">
        <v>249.82975999999999</v>
      </c>
      <c r="AK952">
        <v>385</v>
      </c>
      <c r="AL952">
        <v>1683</v>
      </c>
      <c r="AM952">
        <v>1298</v>
      </c>
      <c r="AN952">
        <v>36.578220000000002</v>
      </c>
      <c r="AO952">
        <v>68.687899999999999</v>
      </c>
      <c r="AP952" t="s">
        <v>2</v>
      </c>
      <c r="AQ952" t="s">
        <v>1</v>
      </c>
      <c r="AR952" t="s">
        <v>18405</v>
      </c>
      <c r="AS952" t="s">
        <v>22605</v>
      </c>
      <c r="AT952" t="s">
        <v>22605</v>
      </c>
      <c r="AU952" t="s">
        <v>4061</v>
      </c>
      <c r="AV952" t="s">
        <v>22834</v>
      </c>
      <c r="AW952" t="s">
        <v>22121</v>
      </c>
      <c r="AX952" t="s">
        <v>2</v>
      </c>
      <c r="AY952" t="s">
        <v>2</v>
      </c>
      <c r="AZ952" t="s">
        <v>34259</v>
      </c>
      <c r="BA952" t="s">
        <v>2</v>
      </c>
      <c r="BB952" t="s">
        <v>2</v>
      </c>
      <c r="BC952" t="s">
        <v>2</v>
      </c>
      <c r="BD952" t="s">
        <v>2</v>
      </c>
      <c r="BE952" t="s">
        <v>2</v>
      </c>
      <c r="BF952" t="s">
        <v>34260</v>
      </c>
    </row>
    <row r="953" spans="1:58" x14ac:dyDescent="0.25">
      <c r="A953">
        <v>18384</v>
      </c>
      <c r="B953" t="s">
        <v>2</v>
      </c>
      <c r="C953" t="s">
        <v>1110</v>
      </c>
      <c r="D953" t="s">
        <v>22281</v>
      </c>
      <c r="E953" t="s">
        <v>22280</v>
      </c>
      <c r="F953" t="s">
        <v>902</v>
      </c>
      <c r="G953" t="s">
        <v>944</v>
      </c>
      <c r="H953" t="s">
        <v>1090</v>
      </c>
      <c r="I953" t="s">
        <v>1100</v>
      </c>
      <c r="J953" t="s">
        <v>22281</v>
      </c>
      <c r="K953" t="s">
        <v>2</v>
      </c>
      <c r="L953" t="s">
        <v>2</v>
      </c>
      <c r="M953" t="s">
        <v>2</v>
      </c>
      <c r="N953" t="s">
        <v>2</v>
      </c>
      <c r="O953" t="s">
        <v>2</v>
      </c>
      <c r="T953" t="s">
        <v>22281</v>
      </c>
      <c r="Z953" s="4"/>
      <c r="AA953" t="str">
        <f t="shared" si="70"/>
        <v>x</v>
      </c>
      <c r="AB953">
        <f t="shared" si="71"/>
        <v>10</v>
      </c>
      <c r="AC953" t="str">
        <f t="shared" si="72"/>
        <v/>
      </c>
      <c r="AD953" t="str">
        <f t="shared" si="73"/>
        <v/>
      </c>
      <c r="AE953" t="str">
        <f t="shared" si="74"/>
        <v/>
      </c>
      <c r="AF953" t="s">
        <v>17472</v>
      </c>
      <c r="AG953">
        <v>5</v>
      </c>
      <c r="AH953" t="s">
        <v>18114</v>
      </c>
      <c r="AI953">
        <v>4689.0714600000001</v>
      </c>
      <c r="AJ953">
        <v>577.60739000000001</v>
      </c>
      <c r="AK953">
        <v>513</v>
      </c>
      <c r="AL953">
        <v>3692</v>
      </c>
      <c r="AM953">
        <v>3179</v>
      </c>
      <c r="AN953">
        <v>35.929479999999998</v>
      </c>
      <c r="AO953">
        <v>65.748810000000006</v>
      </c>
      <c r="AP953" t="s">
        <v>2</v>
      </c>
      <c r="AQ953" t="s">
        <v>1</v>
      </c>
      <c r="AR953" t="s">
        <v>18405</v>
      </c>
      <c r="AS953" t="s">
        <v>22605</v>
      </c>
      <c r="AT953" t="s">
        <v>22605</v>
      </c>
      <c r="AU953" t="s">
        <v>4061</v>
      </c>
      <c r="AV953" t="s">
        <v>4061</v>
      </c>
      <c r="AW953" t="s">
        <v>1110</v>
      </c>
      <c r="AX953" t="s">
        <v>2</v>
      </c>
      <c r="AY953" t="s">
        <v>2</v>
      </c>
      <c r="AZ953" t="s">
        <v>33146</v>
      </c>
      <c r="BA953" t="s">
        <v>2</v>
      </c>
      <c r="BB953" t="s">
        <v>2</v>
      </c>
      <c r="BC953" t="s">
        <v>2</v>
      </c>
      <c r="BD953" t="s">
        <v>2</v>
      </c>
      <c r="BE953" t="s">
        <v>2</v>
      </c>
      <c r="BF953" t="s">
        <v>33147</v>
      </c>
    </row>
    <row r="954" spans="1:58" x14ac:dyDescent="0.25">
      <c r="A954">
        <v>12952</v>
      </c>
      <c r="B954" t="s">
        <v>2</v>
      </c>
      <c r="C954" t="s">
        <v>1111</v>
      </c>
      <c r="D954" t="s">
        <v>1111</v>
      </c>
      <c r="E954" t="s">
        <v>1112</v>
      </c>
      <c r="F954" t="s">
        <v>902</v>
      </c>
      <c r="G954" t="s">
        <v>944</v>
      </c>
      <c r="H954" t="s">
        <v>1090</v>
      </c>
      <c r="I954" t="s">
        <v>1100</v>
      </c>
      <c r="J954" t="s">
        <v>1111</v>
      </c>
      <c r="K954" t="s">
        <v>2</v>
      </c>
      <c r="L954" t="s">
        <v>2</v>
      </c>
      <c r="M954" t="s">
        <v>2</v>
      </c>
      <c r="N954" t="s">
        <v>2</v>
      </c>
      <c r="O954" t="s">
        <v>2</v>
      </c>
      <c r="T954" t="s">
        <v>1111</v>
      </c>
      <c r="Z954" s="4"/>
      <c r="AA954" t="str">
        <f t="shared" si="70"/>
        <v>x</v>
      </c>
      <c r="AB954">
        <f t="shared" si="71"/>
        <v>10</v>
      </c>
      <c r="AC954" t="str">
        <f t="shared" si="72"/>
        <v/>
      </c>
      <c r="AD954" t="str">
        <f t="shared" si="73"/>
        <v/>
      </c>
      <c r="AE954" t="str">
        <f t="shared" si="74"/>
        <v/>
      </c>
      <c r="AF954" t="s">
        <v>17471</v>
      </c>
      <c r="AG954">
        <v>5</v>
      </c>
      <c r="AH954" t="s">
        <v>18114</v>
      </c>
      <c r="AI954">
        <v>14510.054819999999</v>
      </c>
      <c r="AJ954">
        <v>1964.9785300000001</v>
      </c>
      <c r="AK954">
        <v>765</v>
      </c>
      <c r="AL954">
        <v>3645</v>
      </c>
      <c r="AM954">
        <v>2880</v>
      </c>
      <c r="AN954">
        <v>34.585039999999999</v>
      </c>
      <c r="AO954">
        <v>63.642040000000001</v>
      </c>
      <c r="AP954" t="s">
        <v>2</v>
      </c>
      <c r="AQ954" t="s">
        <v>1</v>
      </c>
      <c r="AR954" t="s">
        <v>18405</v>
      </c>
      <c r="AS954" t="s">
        <v>22605</v>
      </c>
      <c r="AT954" t="s">
        <v>22605</v>
      </c>
      <c r="AU954" t="s">
        <v>4061</v>
      </c>
      <c r="AV954" t="s">
        <v>22834</v>
      </c>
      <c r="AW954" t="s">
        <v>1111</v>
      </c>
      <c r="AX954" t="s">
        <v>2</v>
      </c>
      <c r="AY954" t="s">
        <v>2</v>
      </c>
      <c r="AZ954" t="s">
        <v>2</v>
      </c>
      <c r="BA954" t="s">
        <v>2</v>
      </c>
      <c r="BB954" t="s">
        <v>2</v>
      </c>
      <c r="BC954" t="s">
        <v>2</v>
      </c>
      <c r="BD954" t="s">
        <v>23582</v>
      </c>
      <c r="BE954" t="s">
        <v>2</v>
      </c>
      <c r="BF954" t="s">
        <v>31099</v>
      </c>
    </row>
    <row r="955" spans="1:58" x14ac:dyDescent="0.25">
      <c r="A955">
        <v>15299</v>
      </c>
      <c r="B955" t="s">
        <v>2</v>
      </c>
      <c r="C955" t="s">
        <v>1113</v>
      </c>
      <c r="D955" t="s">
        <v>1113</v>
      </c>
      <c r="E955" t="s">
        <v>1114</v>
      </c>
      <c r="F955" t="s">
        <v>902</v>
      </c>
      <c r="G955" t="s">
        <v>944</v>
      </c>
      <c r="H955" t="s">
        <v>1090</v>
      </c>
      <c r="I955" t="s">
        <v>1100</v>
      </c>
      <c r="J955" t="s">
        <v>1111</v>
      </c>
      <c r="K955" t="s">
        <v>1113</v>
      </c>
      <c r="L955" t="s">
        <v>2</v>
      </c>
      <c r="M955" t="s">
        <v>2</v>
      </c>
      <c r="N955" t="s">
        <v>2</v>
      </c>
      <c r="O955" t="s">
        <v>2</v>
      </c>
      <c r="U955" t="s">
        <v>1113</v>
      </c>
      <c r="Z955" s="4"/>
      <c r="AA955" t="str">
        <f t="shared" si="70"/>
        <v>x</v>
      </c>
      <c r="AB955">
        <f t="shared" si="71"/>
        <v>10</v>
      </c>
      <c r="AC955" t="str">
        <f t="shared" si="72"/>
        <v/>
      </c>
      <c r="AD955" t="str">
        <f t="shared" si="73"/>
        <v/>
      </c>
      <c r="AE955" t="str">
        <f t="shared" si="74"/>
        <v/>
      </c>
      <c r="AF955" t="s">
        <v>17472</v>
      </c>
      <c r="AG955">
        <v>6</v>
      </c>
      <c r="AH955" t="s">
        <v>18114</v>
      </c>
      <c r="AI955">
        <v>1358.45812</v>
      </c>
      <c r="AJ955">
        <v>307.55232999999998</v>
      </c>
      <c r="AK955">
        <v>873</v>
      </c>
      <c r="AL955">
        <v>3519</v>
      </c>
      <c r="AM955">
        <v>2646</v>
      </c>
      <c r="AN955">
        <v>34.399729999999998</v>
      </c>
      <c r="AO955">
        <v>62.785220000000002</v>
      </c>
      <c r="AP955" t="s">
        <v>2</v>
      </c>
      <c r="AQ955" t="s">
        <v>1</v>
      </c>
      <c r="AR955" t="s">
        <v>18405</v>
      </c>
      <c r="AS955" t="s">
        <v>22605</v>
      </c>
      <c r="AT955" t="s">
        <v>22605</v>
      </c>
      <c r="AU955" t="s">
        <v>4061</v>
      </c>
      <c r="AV955" t="s">
        <v>4061</v>
      </c>
      <c r="AW955" t="s">
        <v>1113</v>
      </c>
      <c r="AX955" t="s">
        <v>2</v>
      </c>
      <c r="AY955" t="s">
        <v>2</v>
      </c>
      <c r="AZ955" t="s">
        <v>2</v>
      </c>
      <c r="BA955" t="s">
        <v>2</v>
      </c>
      <c r="BB955" t="s">
        <v>2</v>
      </c>
      <c r="BC955" t="s">
        <v>2</v>
      </c>
      <c r="BD955" t="s">
        <v>2</v>
      </c>
      <c r="BE955" t="s">
        <v>2</v>
      </c>
      <c r="BF955" t="s">
        <v>2</v>
      </c>
    </row>
    <row r="956" spans="1:58" x14ac:dyDescent="0.25">
      <c r="A956">
        <v>19388</v>
      </c>
      <c r="B956" t="s">
        <v>2</v>
      </c>
      <c r="C956" t="s">
        <v>14337</v>
      </c>
      <c r="D956" t="s">
        <v>14337</v>
      </c>
      <c r="E956" t="s">
        <v>14338</v>
      </c>
      <c r="F956" t="s">
        <v>902</v>
      </c>
      <c r="G956" t="s">
        <v>944</v>
      </c>
      <c r="H956" t="s">
        <v>1090</v>
      </c>
      <c r="I956" t="s">
        <v>1100</v>
      </c>
      <c r="J956" t="s">
        <v>1111</v>
      </c>
      <c r="K956" t="s">
        <v>14337</v>
      </c>
      <c r="L956" t="s">
        <v>2</v>
      </c>
      <c r="M956" t="s">
        <v>2</v>
      </c>
      <c r="N956" t="s">
        <v>2</v>
      </c>
      <c r="O956" t="s">
        <v>2</v>
      </c>
      <c r="U956" t="s">
        <v>14337</v>
      </c>
      <c r="Z956" s="4"/>
      <c r="AA956" t="str">
        <f t="shared" si="70"/>
        <v>x</v>
      </c>
      <c r="AB956">
        <f t="shared" si="71"/>
        <v>10</v>
      </c>
      <c r="AC956" t="str">
        <f t="shared" si="72"/>
        <v/>
      </c>
      <c r="AD956" t="str">
        <f t="shared" si="73"/>
        <v/>
      </c>
      <c r="AE956" t="str">
        <f t="shared" si="74"/>
        <v/>
      </c>
      <c r="AF956" t="s">
        <v>17472</v>
      </c>
      <c r="AG956">
        <v>6</v>
      </c>
      <c r="AH956" t="s">
        <v>20156</v>
      </c>
      <c r="AI956">
        <v>13151.5967</v>
      </c>
      <c r="AJ956">
        <v>1784.0543399999999</v>
      </c>
      <c r="AK956">
        <v>765</v>
      </c>
      <c r="AL956">
        <v>3645</v>
      </c>
      <c r="AM956">
        <v>2880</v>
      </c>
      <c r="AN956">
        <v>34.60416</v>
      </c>
      <c r="AO956">
        <v>63.730460000000001</v>
      </c>
      <c r="AP956" t="s">
        <v>2</v>
      </c>
      <c r="AQ956" t="s">
        <v>1</v>
      </c>
      <c r="AR956" t="s">
        <v>18405</v>
      </c>
      <c r="AS956" t="s">
        <v>22605</v>
      </c>
      <c r="AT956" t="s">
        <v>22605</v>
      </c>
      <c r="AU956" t="s">
        <v>4061</v>
      </c>
      <c r="AV956" t="s">
        <v>22834</v>
      </c>
      <c r="AW956" t="s">
        <v>14337</v>
      </c>
      <c r="AX956" t="s">
        <v>2</v>
      </c>
      <c r="AY956" t="s">
        <v>2</v>
      </c>
      <c r="AZ956" t="s">
        <v>2</v>
      </c>
      <c r="BA956" t="s">
        <v>2</v>
      </c>
      <c r="BB956" t="s">
        <v>2</v>
      </c>
      <c r="BC956" t="s">
        <v>2</v>
      </c>
      <c r="BD956" t="s">
        <v>2</v>
      </c>
      <c r="BE956" t="s">
        <v>2</v>
      </c>
      <c r="BF956" t="s">
        <v>2</v>
      </c>
    </row>
    <row r="957" spans="1:58" x14ac:dyDescent="0.25">
      <c r="A957">
        <v>14705</v>
      </c>
      <c r="B957" t="s">
        <v>2</v>
      </c>
      <c r="C957" t="s">
        <v>1115</v>
      </c>
      <c r="D957" t="s">
        <v>1115</v>
      </c>
      <c r="E957" t="s">
        <v>1116</v>
      </c>
      <c r="F957" t="s">
        <v>902</v>
      </c>
      <c r="G957" t="s">
        <v>944</v>
      </c>
      <c r="H957" t="s">
        <v>1090</v>
      </c>
      <c r="I957" t="s">
        <v>1100</v>
      </c>
      <c r="J957" t="s">
        <v>1115</v>
      </c>
      <c r="K957" t="s">
        <v>2</v>
      </c>
      <c r="L957" t="s">
        <v>2</v>
      </c>
      <c r="M957" t="s">
        <v>2</v>
      </c>
      <c r="N957" t="s">
        <v>2</v>
      </c>
      <c r="O957" t="s">
        <v>2</v>
      </c>
      <c r="T957" t="s">
        <v>1115</v>
      </c>
      <c r="Z957" s="4"/>
      <c r="AA957" t="str">
        <f t="shared" si="70"/>
        <v>x</v>
      </c>
      <c r="AB957">
        <f t="shared" si="71"/>
        <v>10</v>
      </c>
      <c r="AC957" t="str">
        <f t="shared" si="72"/>
        <v/>
      </c>
      <c r="AD957" t="str">
        <f t="shared" si="73"/>
        <v/>
      </c>
      <c r="AE957" t="str">
        <f t="shared" si="74"/>
        <v/>
      </c>
      <c r="AF957" t="s">
        <v>17472</v>
      </c>
      <c r="AG957">
        <v>5</v>
      </c>
      <c r="AH957" t="s">
        <v>18114</v>
      </c>
      <c r="AI957">
        <v>12351.99029</v>
      </c>
      <c r="AJ957">
        <v>1722.6795099999999</v>
      </c>
      <c r="AK957">
        <v>864</v>
      </c>
      <c r="AL957">
        <v>3506</v>
      </c>
      <c r="AM957">
        <v>2642</v>
      </c>
      <c r="AN957">
        <v>34.041510000000002</v>
      </c>
      <c r="AO957">
        <v>63.360219999999998</v>
      </c>
      <c r="AP957" t="s">
        <v>2</v>
      </c>
      <c r="AQ957" t="s">
        <v>1</v>
      </c>
      <c r="AR957" t="s">
        <v>18405</v>
      </c>
      <c r="AS957" t="s">
        <v>22605</v>
      </c>
      <c r="AT957" t="s">
        <v>22605</v>
      </c>
      <c r="AU957" t="s">
        <v>4061</v>
      </c>
      <c r="AV957" t="s">
        <v>4061</v>
      </c>
      <c r="AW957" t="s">
        <v>1115</v>
      </c>
      <c r="AX957" t="s">
        <v>2</v>
      </c>
      <c r="AY957" t="s">
        <v>2</v>
      </c>
      <c r="AZ957" t="s">
        <v>1115</v>
      </c>
      <c r="BA957" t="s">
        <v>2</v>
      </c>
      <c r="BB957" t="s">
        <v>2</v>
      </c>
      <c r="BC957" t="s">
        <v>2</v>
      </c>
      <c r="BD957" t="s">
        <v>2</v>
      </c>
      <c r="BE957" t="s">
        <v>2</v>
      </c>
      <c r="BF957" t="s">
        <v>31669</v>
      </c>
    </row>
    <row r="958" spans="1:58" x14ac:dyDescent="0.25">
      <c r="A958">
        <v>14701</v>
      </c>
      <c r="B958" t="s">
        <v>2</v>
      </c>
      <c r="C958" t="s">
        <v>1117</v>
      </c>
      <c r="D958" t="s">
        <v>1117</v>
      </c>
      <c r="E958" t="s">
        <v>1118</v>
      </c>
      <c r="F958" t="s">
        <v>902</v>
      </c>
      <c r="G958" t="s">
        <v>944</v>
      </c>
      <c r="H958" t="s">
        <v>1090</v>
      </c>
      <c r="I958" t="s">
        <v>1100</v>
      </c>
      <c r="J958" t="s">
        <v>1117</v>
      </c>
      <c r="K958" t="s">
        <v>2</v>
      </c>
      <c r="L958" t="s">
        <v>2</v>
      </c>
      <c r="M958" t="s">
        <v>2</v>
      </c>
      <c r="N958" t="s">
        <v>2</v>
      </c>
      <c r="O958" t="s">
        <v>2</v>
      </c>
      <c r="T958" t="s">
        <v>1117</v>
      </c>
      <c r="Z958" s="4"/>
      <c r="AA958" t="str">
        <f t="shared" si="70"/>
        <v>x</v>
      </c>
      <c r="AB958">
        <f t="shared" si="71"/>
        <v>10</v>
      </c>
      <c r="AC958" t="str">
        <f t="shared" si="72"/>
        <v/>
      </c>
      <c r="AD958" t="str">
        <f t="shared" si="73"/>
        <v/>
      </c>
      <c r="AE958" t="str">
        <f t="shared" si="74"/>
        <v/>
      </c>
      <c r="AF958" t="s">
        <v>17471</v>
      </c>
      <c r="AG958">
        <v>5</v>
      </c>
      <c r="AH958" t="s">
        <v>18114</v>
      </c>
      <c r="AI958">
        <v>26376.49655</v>
      </c>
      <c r="AJ958">
        <v>2920.8377099999998</v>
      </c>
      <c r="AK958">
        <v>548</v>
      </c>
      <c r="AL958">
        <v>3830</v>
      </c>
      <c r="AM958">
        <v>3282</v>
      </c>
      <c r="AN958">
        <v>33.556530000000002</v>
      </c>
      <c r="AO958">
        <v>64.100350000000006</v>
      </c>
      <c r="AP958" t="s">
        <v>2</v>
      </c>
      <c r="AQ958" t="s">
        <v>1</v>
      </c>
      <c r="AR958" t="s">
        <v>18405</v>
      </c>
      <c r="AS958" t="s">
        <v>22605</v>
      </c>
      <c r="AT958" t="s">
        <v>22605</v>
      </c>
      <c r="AU958" t="s">
        <v>4061</v>
      </c>
      <c r="AV958" t="s">
        <v>4061</v>
      </c>
      <c r="AW958" t="s">
        <v>1117</v>
      </c>
      <c r="AX958" t="s">
        <v>2</v>
      </c>
      <c r="AY958" t="s">
        <v>2</v>
      </c>
      <c r="AZ958" t="s">
        <v>1117</v>
      </c>
      <c r="BA958" t="s">
        <v>2</v>
      </c>
      <c r="BB958" t="s">
        <v>2</v>
      </c>
      <c r="BC958" t="s">
        <v>2</v>
      </c>
      <c r="BD958" t="s">
        <v>2</v>
      </c>
      <c r="BE958" t="s">
        <v>2</v>
      </c>
      <c r="BF958" t="s">
        <v>2</v>
      </c>
    </row>
    <row r="959" spans="1:58" x14ac:dyDescent="0.25">
      <c r="A959">
        <v>15298</v>
      </c>
      <c r="B959" t="s">
        <v>2</v>
      </c>
      <c r="C959" t="s">
        <v>28061</v>
      </c>
      <c r="D959" t="s">
        <v>28061</v>
      </c>
      <c r="E959" t="s">
        <v>28062</v>
      </c>
      <c r="F959" t="s">
        <v>902</v>
      </c>
      <c r="G959" t="s">
        <v>944</v>
      </c>
      <c r="H959" t="s">
        <v>1090</v>
      </c>
      <c r="I959" t="s">
        <v>1100</v>
      </c>
      <c r="J959" t="s">
        <v>1117</v>
      </c>
      <c r="K959" t="s">
        <v>28061</v>
      </c>
      <c r="L959" t="s">
        <v>2</v>
      </c>
      <c r="M959" t="s">
        <v>2</v>
      </c>
      <c r="N959" t="s">
        <v>2</v>
      </c>
      <c r="O959" t="s">
        <v>2</v>
      </c>
      <c r="U959" t="s">
        <v>28061</v>
      </c>
      <c r="Z959" s="4"/>
      <c r="AA959" t="str">
        <f t="shared" si="70"/>
        <v>x</v>
      </c>
      <c r="AB959">
        <f t="shared" si="71"/>
        <v>10</v>
      </c>
      <c r="AC959" t="str">
        <f t="shared" si="72"/>
        <v/>
      </c>
      <c r="AD959" t="str">
        <f t="shared" si="73"/>
        <v/>
      </c>
      <c r="AE959" t="str">
        <f t="shared" si="74"/>
        <v/>
      </c>
      <c r="AF959" t="s">
        <v>17472</v>
      </c>
      <c r="AG959">
        <v>6</v>
      </c>
      <c r="AH959" t="s">
        <v>18114</v>
      </c>
      <c r="AI959">
        <v>1057.5383899999999</v>
      </c>
      <c r="AJ959">
        <v>356.90960999999999</v>
      </c>
      <c r="AK959">
        <v>576</v>
      </c>
      <c r="AL959">
        <v>1869</v>
      </c>
      <c r="AM959">
        <v>1293</v>
      </c>
      <c r="AN959">
        <v>32.573520000000002</v>
      </c>
      <c r="AO959">
        <v>61.342950000000002</v>
      </c>
      <c r="AP959" t="s">
        <v>2</v>
      </c>
      <c r="AQ959" t="s">
        <v>1</v>
      </c>
      <c r="AR959" t="s">
        <v>18405</v>
      </c>
      <c r="AS959" t="s">
        <v>22605</v>
      </c>
      <c r="AT959" t="s">
        <v>22605</v>
      </c>
      <c r="AU959" t="s">
        <v>4061</v>
      </c>
      <c r="AV959" t="s">
        <v>4061</v>
      </c>
      <c r="AW959" t="s">
        <v>28061</v>
      </c>
      <c r="AX959" t="s">
        <v>2</v>
      </c>
      <c r="AY959" t="s">
        <v>2</v>
      </c>
      <c r="AZ959" t="s">
        <v>2</v>
      </c>
      <c r="BA959" t="s">
        <v>2</v>
      </c>
      <c r="BB959" t="s">
        <v>2</v>
      </c>
      <c r="BC959" t="s">
        <v>2</v>
      </c>
      <c r="BD959" t="s">
        <v>2</v>
      </c>
      <c r="BE959" t="s">
        <v>2</v>
      </c>
      <c r="BF959" t="s">
        <v>32192</v>
      </c>
    </row>
    <row r="960" spans="1:58" x14ac:dyDescent="0.25">
      <c r="A960">
        <v>19389</v>
      </c>
      <c r="B960" t="s">
        <v>2</v>
      </c>
      <c r="C960" t="s">
        <v>14339</v>
      </c>
      <c r="D960" t="s">
        <v>14339</v>
      </c>
      <c r="E960" t="s">
        <v>14340</v>
      </c>
      <c r="F960" t="s">
        <v>902</v>
      </c>
      <c r="G960" t="s">
        <v>944</v>
      </c>
      <c r="H960" t="s">
        <v>1090</v>
      </c>
      <c r="I960" t="s">
        <v>1100</v>
      </c>
      <c r="J960" t="s">
        <v>1117</v>
      </c>
      <c r="K960" t="s">
        <v>14339</v>
      </c>
      <c r="L960" t="s">
        <v>2</v>
      </c>
      <c r="M960" t="s">
        <v>2</v>
      </c>
      <c r="N960" t="s">
        <v>2</v>
      </c>
      <c r="O960" t="s">
        <v>2</v>
      </c>
      <c r="U960" t="s">
        <v>14339</v>
      </c>
      <c r="Z960" s="4"/>
      <c r="AA960" t="str">
        <f t="shared" si="70"/>
        <v>x</v>
      </c>
      <c r="AB960">
        <f t="shared" si="71"/>
        <v>10</v>
      </c>
      <c r="AC960" t="str">
        <f t="shared" si="72"/>
        <v/>
      </c>
      <c r="AD960" t="str">
        <f t="shared" si="73"/>
        <v/>
      </c>
      <c r="AE960" t="str">
        <f t="shared" si="74"/>
        <v/>
      </c>
      <c r="AF960" t="s">
        <v>17472</v>
      </c>
      <c r="AG960">
        <v>6</v>
      </c>
      <c r="AH960" t="s">
        <v>20156</v>
      </c>
      <c r="AI960">
        <v>25318.958149999999</v>
      </c>
      <c r="AJ960">
        <v>2578.4461099999999</v>
      </c>
      <c r="AK960">
        <v>548</v>
      </c>
      <c r="AL960">
        <v>3830</v>
      </c>
      <c r="AM960">
        <v>3282</v>
      </c>
      <c r="AN960">
        <v>33.597029999999997</v>
      </c>
      <c r="AO960">
        <v>64.213970000000003</v>
      </c>
      <c r="AP960" t="s">
        <v>2</v>
      </c>
      <c r="AQ960" t="s">
        <v>1</v>
      </c>
      <c r="AR960" t="s">
        <v>18405</v>
      </c>
      <c r="AS960" t="s">
        <v>22605</v>
      </c>
      <c r="AT960" t="s">
        <v>22605</v>
      </c>
      <c r="AU960" t="s">
        <v>4061</v>
      </c>
      <c r="AV960" t="s">
        <v>4061</v>
      </c>
      <c r="AW960" t="s">
        <v>14339</v>
      </c>
      <c r="AX960" t="s">
        <v>2</v>
      </c>
      <c r="AY960" t="s">
        <v>2</v>
      </c>
      <c r="AZ960" t="s">
        <v>2</v>
      </c>
      <c r="BA960" t="s">
        <v>2</v>
      </c>
      <c r="BB960" t="s">
        <v>2</v>
      </c>
      <c r="BC960" t="s">
        <v>2</v>
      </c>
      <c r="BD960" t="s">
        <v>2</v>
      </c>
      <c r="BE960" t="s">
        <v>2</v>
      </c>
      <c r="BF960" t="s">
        <v>2</v>
      </c>
    </row>
    <row r="961" spans="1:58" x14ac:dyDescent="0.25">
      <c r="A961">
        <v>14473</v>
      </c>
      <c r="B961" t="s">
        <v>2</v>
      </c>
      <c r="C961" t="s">
        <v>1119</v>
      </c>
      <c r="D961" t="s">
        <v>1119</v>
      </c>
      <c r="E961" t="s">
        <v>1120</v>
      </c>
      <c r="F961" t="s">
        <v>902</v>
      </c>
      <c r="G961" t="s">
        <v>944</v>
      </c>
      <c r="H961" t="s">
        <v>1090</v>
      </c>
      <c r="I961" t="s">
        <v>1100</v>
      </c>
      <c r="J961" t="s">
        <v>1119</v>
      </c>
      <c r="K961" t="s">
        <v>2</v>
      </c>
      <c r="L961" t="s">
        <v>2</v>
      </c>
      <c r="M961" t="s">
        <v>2</v>
      </c>
      <c r="N961" t="s">
        <v>2</v>
      </c>
      <c r="O961" t="s">
        <v>2</v>
      </c>
      <c r="T961" t="s">
        <v>1119</v>
      </c>
      <c r="Z961" s="4"/>
      <c r="AA961" t="str">
        <f t="shared" si="70"/>
        <v>x</v>
      </c>
      <c r="AB961">
        <f t="shared" si="71"/>
        <v>10</v>
      </c>
      <c r="AC961" t="str">
        <f t="shared" si="72"/>
        <v/>
      </c>
      <c r="AD961" t="str">
        <f t="shared" si="73"/>
        <v/>
      </c>
      <c r="AE961" t="str">
        <f t="shared" si="74"/>
        <v/>
      </c>
      <c r="AF961" t="s">
        <v>17472</v>
      </c>
      <c r="AG961">
        <v>5</v>
      </c>
      <c r="AH961" t="s">
        <v>18114</v>
      </c>
      <c r="AI961">
        <v>17439.636340000001</v>
      </c>
      <c r="AJ961">
        <v>1645.2989</v>
      </c>
      <c r="AK961">
        <v>494</v>
      </c>
      <c r="AL961">
        <v>4149</v>
      </c>
      <c r="AM961">
        <v>3655</v>
      </c>
      <c r="AN961">
        <v>35.437269999999998</v>
      </c>
      <c r="AO961">
        <v>64.879859999999994</v>
      </c>
      <c r="AP961" t="s">
        <v>2</v>
      </c>
      <c r="AQ961" t="s">
        <v>1</v>
      </c>
      <c r="AR961" t="s">
        <v>18331</v>
      </c>
      <c r="AS961" t="s">
        <v>22605</v>
      </c>
      <c r="AT961" t="s">
        <v>22605</v>
      </c>
      <c r="AU961" t="s">
        <v>4061</v>
      </c>
      <c r="AV961" t="s">
        <v>22834</v>
      </c>
      <c r="AW961" t="s">
        <v>1119</v>
      </c>
      <c r="AX961" t="s">
        <v>2</v>
      </c>
      <c r="AY961" t="s">
        <v>2</v>
      </c>
      <c r="AZ961" t="s">
        <v>2</v>
      </c>
      <c r="BA961" t="s">
        <v>2</v>
      </c>
      <c r="BB961" t="s">
        <v>2</v>
      </c>
      <c r="BC961" t="s">
        <v>2</v>
      </c>
      <c r="BD961" t="s">
        <v>2</v>
      </c>
      <c r="BE961" t="s">
        <v>2</v>
      </c>
      <c r="BF961" t="s">
        <v>31506</v>
      </c>
    </row>
    <row r="962" spans="1:58" x14ac:dyDescent="0.25">
      <c r="A962">
        <v>19386</v>
      </c>
      <c r="B962" t="s">
        <v>2</v>
      </c>
      <c r="C962" t="s">
        <v>14341</v>
      </c>
      <c r="D962" t="s">
        <v>14341</v>
      </c>
      <c r="E962" t="s">
        <v>14342</v>
      </c>
      <c r="F962" t="s">
        <v>902</v>
      </c>
      <c r="G962" t="s">
        <v>944</v>
      </c>
      <c r="H962" t="s">
        <v>1090</v>
      </c>
      <c r="I962" t="s">
        <v>1100</v>
      </c>
      <c r="J962" t="s">
        <v>14341</v>
      </c>
      <c r="K962" t="s">
        <v>2</v>
      </c>
      <c r="L962" t="s">
        <v>2</v>
      </c>
      <c r="M962" t="s">
        <v>2</v>
      </c>
      <c r="N962" t="s">
        <v>2</v>
      </c>
      <c r="O962" t="s">
        <v>2</v>
      </c>
      <c r="T962" t="s">
        <v>14341</v>
      </c>
      <c r="Z962" s="4"/>
      <c r="AA962" t="str">
        <f t="shared" ref="AA962:AA1024" si="75">IF(Z962="x",D962,IF(NOT(ISERROR(FIND(AA961,E962))),AA961,"x"))</f>
        <v>x</v>
      </c>
      <c r="AB962">
        <f t="shared" ref="AB962:AB1024" si="76">IF(ISERROR(MATCH(AA962,F962:O962,)),10,(MATCH(AA962,F962:O962,)))</f>
        <v>10</v>
      </c>
      <c r="AC962" t="str">
        <f t="shared" ref="AC962:AC1024" si="77">IF(Z962="x",A962,"")</f>
        <v/>
      </c>
      <c r="AD962" t="str">
        <f t="shared" ref="AD962:AD1024" si="78">IF(AND(Z962="x",AA961&lt;&gt;"x",AB961&lt;AB962,ISERROR(FIND(AA962,E961))),"polygons overlap!","")</f>
        <v/>
      </c>
      <c r="AE962" t="str">
        <f t="shared" ref="AE962:AE1025" si="79">IF(LEN(AA962)&gt;1,INDEX($A$2:$A$8617, MATCH(AA962,$D$2:$D$8617,FALSE)),"")</f>
        <v/>
      </c>
      <c r="AF962" t="s">
        <v>17472</v>
      </c>
      <c r="AG962">
        <v>5</v>
      </c>
      <c r="AH962" t="s">
        <v>20156</v>
      </c>
      <c r="AI962">
        <v>25035.02072</v>
      </c>
      <c r="AJ962">
        <v>2304.1905400000001</v>
      </c>
      <c r="AK962">
        <v>475</v>
      </c>
      <c r="AL962">
        <v>4230</v>
      </c>
      <c r="AM962">
        <v>3755</v>
      </c>
      <c r="AN962">
        <v>35.702570000000001</v>
      </c>
      <c r="AO962">
        <v>67.456599999999995</v>
      </c>
      <c r="AP962" t="s">
        <v>2</v>
      </c>
      <c r="AQ962" t="s">
        <v>1</v>
      </c>
      <c r="AR962" t="s">
        <v>18405</v>
      </c>
      <c r="AS962" t="s">
        <v>22605</v>
      </c>
      <c r="AT962" t="s">
        <v>22605</v>
      </c>
      <c r="AU962" t="s">
        <v>4061</v>
      </c>
      <c r="AV962" t="s">
        <v>4061</v>
      </c>
      <c r="AW962" t="s">
        <v>14341</v>
      </c>
      <c r="AX962" t="s">
        <v>2</v>
      </c>
      <c r="AY962" t="s">
        <v>2</v>
      </c>
      <c r="AZ962" t="s">
        <v>2</v>
      </c>
      <c r="BA962" t="s">
        <v>2</v>
      </c>
      <c r="BB962" t="s">
        <v>2</v>
      </c>
      <c r="BC962" t="s">
        <v>2</v>
      </c>
      <c r="BD962" t="s">
        <v>2</v>
      </c>
      <c r="BE962" t="s">
        <v>2</v>
      </c>
      <c r="BF962" t="s">
        <v>2</v>
      </c>
    </row>
    <row r="963" spans="1:58" x14ac:dyDescent="0.25">
      <c r="A963">
        <v>19928</v>
      </c>
      <c r="B963" t="s">
        <v>2</v>
      </c>
      <c r="C963" t="s">
        <v>11373</v>
      </c>
      <c r="D963" t="s">
        <v>11373</v>
      </c>
      <c r="E963" t="s">
        <v>11374</v>
      </c>
      <c r="F963" t="s">
        <v>902</v>
      </c>
      <c r="G963" t="s">
        <v>944</v>
      </c>
      <c r="H963" t="s">
        <v>11373</v>
      </c>
      <c r="I963" t="s">
        <v>2</v>
      </c>
      <c r="J963" t="s">
        <v>2</v>
      </c>
      <c r="K963" t="s">
        <v>2</v>
      </c>
      <c r="L963" t="s">
        <v>2</v>
      </c>
      <c r="M963" t="s">
        <v>2</v>
      </c>
      <c r="N963" t="s">
        <v>2</v>
      </c>
      <c r="O963" t="s">
        <v>2</v>
      </c>
      <c r="R963" t="s">
        <v>11373</v>
      </c>
      <c r="Z963" s="4"/>
      <c r="AA963" t="str">
        <f t="shared" si="75"/>
        <v>x</v>
      </c>
      <c r="AB963">
        <f t="shared" si="76"/>
        <v>10</v>
      </c>
      <c r="AC963" t="str">
        <f t="shared" si="77"/>
        <v/>
      </c>
      <c r="AD963" t="str">
        <f t="shared" si="78"/>
        <v/>
      </c>
      <c r="AE963" t="str">
        <f t="shared" si="79"/>
        <v/>
      </c>
      <c r="AF963" t="s">
        <v>17472</v>
      </c>
      <c r="AG963">
        <v>3</v>
      </c>
      <c r="AH963" t="s">
        <v>18234</v>
      </c>
      <c r="AI963">
        <v>794.57551999999998</v>
      </c>
      <c r="AJ963">
        <v>491.11563000000001</v>
      </c>
      <c r="AK963">
        <v>637</v>
      </c>
      <c r="AL963">
        <v>1994</v>
      </c>
      <c r="AM963">
        <v>1357</v>
      </c>
      <c r="AN963">
        <v>45.963050000000003</v>
      </c>
      <c r="AO963">
        <v>89.369699999999995</v>
      </c>
      <c r="AP963" t="s">
        <v>2</v>
      </c>
      <c r="AQ963" t="s">
        <v>1</v>
      </c>
      <c r="AR963" t="s">
        <v>18235</v>
      </c>
      <c r="AS963" t="s">
        <v>22632</v>
      </c>
      <c r="AT963" t="s">
        <v>22615</v>
      </c>
      <c r="AU963" t="s">
        <v>22821</v>
      </c>
      <c r="AV963" t="s">
        <v>22824</v>
      </c>
      <c r="AW963" t="s">
        <v>11373</v>
      </c>
      <c r="AX963" t="s">
        <v>2</v>
      </c>
      <c r="AY963" t="s">
        <v>2</v>
      </c>
      <c r="AZ963" t="s">
        <v>11373</v>
      </c>
      <c r="BA963" t="s">
        <v>2</v>
      </c>
      <c r="BB963" t="s">
        <v>2</v>
      </c>
      <c r="BC963" t="s">
        <v>2</v>
      </c>
      <c r="BD963" t="s">
        <v>2</v>
      </c>
      <c r="BE963" t="s">
        <v>29331</v>
      </c>
      <c r="BF963" t="s">
        <v>33787</v>
      </c>
    </row>
    <row r="964" spans="1:58" x14ac:dyDescent="0.25">
      <c r="A964">
        <v>11464</v>
      </c>
      <c r="B964" t="s">
        <v>11463</v>
      </c>
      <c r="C964" t="s">
        <v>17235</v>
      </c>
      <c r="D964" t="s">
        <v>17235</v>
      </c>
      <c r="E964" t="s">
        <v>17236</v>
      </c>
      <c r="F964" t="s">
        <v>902</v>
      </c>
      <c r="G964" t="s">
        <v>944</v>
      </c>
      <c r="H964" t="s">
        <v>17235</v>
      </c>
      <c r="I964" t="s">
        <v>2</v>
      </c>
      <c r="J964" t="s">
        <v>2</v>
      </c>
      <c r="K964" t="s">
        <v>2</v>
      </c>
      <c r="L964" t="s">
        <v>2</v>
      </c>
      <c r="M964" t="s">
        <v>2</v>
      </c>
      <c r="N964" t="s">
        <v>2</v>
      </c>
      <c r="O964" t="s">
        <v>2</v>
      </c>
      <c r="R964" t="s">
        <v>17235</v>
      </c>
      <c r="Z964" s="4"/>
      <c r="AA964" t="str">
        <f t="shared" si="75"/>
        <v>x</v>
      </c>
      <c r="AB964">
        <f t="shared" si="76"/>
        <v>10</v>
      </c>
      <c r="AC964" t="str">
        <f t="shared" si="77"/>
        <v/>
      </c>
      <c r="AD964" t="str">
        <f t="shared" si="78"/>
        <v/>
      </c>
      <c r="AE964" t="str">
        <f t="shared" si="79"/>
        <v/>
      </c>
      <c r="AF964" t="s">
        <v>17471</v>
      </c>
      <c r="AG964">
        <v>3</v>
      </c>
      <c r="AH964" t="s">
        <v>18114</v>
      </c>
      <c r="AI964">
        <v>74773.856889999995</v>
      </c>
      <c r="AJ964">
        <v>2873.9573</v>
      </c>
      <c r="AK964">
        <v>1255</v>
      </c>
      <c r="AL964">
        <v>8527</v>
      </c>
      <c r="AM964">
        <v>7272</v>
      </c>
      <c r="AN964">
        <v>35.352229999999999</v>
      </c>
      <c r="AO964">
        <v>76.581429999999997</v>
      </c>
      <c r="AP964" t="s">
        <v>1</v>
      </c>
      <c r="AQ964" t="s">
        <v>1</v>
      </c>
      <c r="AR964" t="s">
        <v>18404</v>
      </c>
      <c r="AS964" t="s">
        <v>22619</v>
      </c>
      <c r="AT964" t="s">
        <v>22675</v>
      </c>
      <c r="AU964" t="s">
        <v>4061</v>
      </c>
      <c r="AV964" t="s">
        <v>22842</v>
      </c>
      <c r="AW964" t="s">
        <v>17235</v>
      </c>
      <c r="AX964" t="s">
        <v>24126</v>
      </c>
      <c r="AY964" t="s">
        <v>24125</v>
      </c>
      <c r="AZ964" t="s">
        <v>17235</v>
      </c>
      <c r="BA964" t="s">
        <v>19199</v>
      </c>
      <c r="BB964" t="s">
        <v>17235</v>
      </c>
      <c r="BC964" t="s">
        <v>19200</v>
      </c>
      <c r="BD964" t="s">
        <v>19201</v>
      </c>
      <c r="BE964" t="s">
        <v>19202</v>
      </c>
      <c r="BF964" t="s">
        <v>30224</v>
      </c>
    </row>
    <row r="965" spans="1:58" x14ac:dyDescent="0.25">
      <c r="A965">
        <v>12851</v>
      </c>
      <c r="B965" t="s">
        <v>2</v>
      </c>
      <c r="C965" t="s">
        <v>1348</v>
      </c>
      <c r="D965" t="s">
        <v>1348</v>
      </c>
      <c r="E965" t="s">
        <v>17237</v>
      </c>
      <c r="F965" t="s">
        <v>902</v>
      </c>
      <c r="G965" t="s">
        <v>944</v>
      </c>
      <c r="H965" t="s">
        <v>17235</v>
      </c>
      <c r="I965" t="s">
        <v>1348</v>
      </c>
      <c r="J965" t="s">
        <v>2</v>
      </c>
      <c r="K965" t="s">
        <v>2</v>
      </c>
      <c r="L965" t="s">
        <v>2</v>
      </c>
      <c r="M965" t="s">
        <v>2</v>
      </c>
      <c r="N965" t="s">
        <v>2</v>
      </c>
      <c r="O965" t="s">
        <v>2</v>
      </c>
      <c r="S965" t="s">
        <v>1348</v>
      </c>
      <c r="Z965" s="4"/>
      <c r="AA965" t="str">
        <f t="shared" si="75"/>
        <v>x</v>
      </c>
      <c r="AB965">
        <f t="shared" si="76"/>
        <v>10</v>
      </c>
      <c r="AC965" t="str">
        <f t="shared" si="77"/>
        <v/>
      </c>
      <c r="AD965" t="str">
        <f t="shared" si="78"/>
        <v/>
      </c>
      <c r="AE965" t="str">
        <f t="shared" si="79"/>
        <v/>
      </c>
      <c r="AF965" t="s">
        <v>17471</v>
      </c>
      <c r="AG965">
        <v>4</v>
      </c>
      <c r="AH965" t="s">
        <v>18114</v>
      </c>
      <c r="AI965">
        <v>2926.57942</v>
      </c>
      <c r="AJ965">
        <v>308.14429000000001</v>
      </c>
      <c r="AK965">
        <v>3091</v>
      </c>
      <c r="AL965">
        <v>8527</v>
      </c>
      <c r="AM965">
        <v>5436</v>
      </c>
      <c r="AN965">
        <v>35.883830000000003</v>
      </c>
      <c r="AO965">
        <v>76.375979999999998</v>
      </c>
      <c r="AP965" t="s">
        <v>2</v>
      </c>
      <c r="AQ965" t="s">
        <v>1</v>
      </c>
      <c r="AR965" t="s">
        <v>20199</v>
      </c>
      <c r="AS965" t="s">
        <v>22619</v>
      </c>
      <c r="AT965" t="s">
        <v>22619</v>
      </c>
      <c r="AU965" t="s">
        <v>22821</v>
      </c>
      <c r="AV965" t="s">
        <v>22842</v>
      </c>
      <c r="AW965" t="s">
        <v>1348</v>
      </c>
      <c r="AX965" t="s">
        <v>2</v>
      </c>
      <c r="AY965" t="s">
        <v>2</v>
      </c>
      <c r="AZ965" t="s">
        <v>1348</v>
      </c>
      <c r="BA965" t="s">
        <v>1348</v>
      </c>
      <c r="BB965" t="s">
        <v>1348</v>
      </c>
      <c r="BC965" t="s">
        <v>1348</v>
      </c>
      <c r="BD965" t="s">
        <v>19510</v>
      </c>
      <c r="BE965" t="s">
        <v>23681</v>
      </c>
      <c r="BF965" t="s">
        <v>31051</v>
      </c>
    </row>
    <row r="966" spans="1:58" x14ac:dyDescent="0.25">
      <c r="A966">
        <v>19403</v>
      </c>
      <c r="B966" t="s">
        <v>2</v>
      </c>
      <c r="C966" t="s">
        <v>14365</v>
      </c>
      <c r="D966" t="s">
        <v>14365</v>
      </c>
      <c r="E966" t="s">
        <v>17238</v>
      </c>
      <c r="F966" t="s">
        <v>902</v>
      </c>
      <c r="G966" t="s">
        <v>944</v>
      </c>
      <c r="H966" t="s">
        <v>17235</v>
      </c>
      <c r="I966" t="s">
        <v>1348</v>
      </c>
      <c r="J966" t="s">
        <v>14365</v>
      </c>
      <c r="K966" t="s">
        <v>2</v>
      </c>
      <c r="L966" t="s">
        <v>2</v>
      </c>
      <c r="M966" t="s">
        <v>2</v>
      </c>
      <c r="N966" t="s">
        <v>2</v>
      </c>
      <c r="O966" t="s">
        <v>2</v>
      </c>
      <c r="T966" t="s">
        <v>14365</v>
      </c>
      <c r="Z966" s="4"/>
      <c r="AA966" t="str">
        <f t="shared" si="75"/>
        <v>x</v>
      </c>
      <c r="AB966">
        <f t="shared" si="76"/>
        <v>10</v>
      </c>
      <c r="AC966" t="str">
        <f t="shared" si="77"/>
        <v/>
      </c>
      <c r="AD966" t="str">
        <f t="shared" si="78"/>
        <v/>
      </c>
      <c r="AE966" t="str">
        <f t="shared" si="79"/>
        <v/>
      </c>
      <c r="AF966" t="s">
        <v>17472</v>
      </c>
      <c r="AG966">
        <v>5</v>
      </c>
      <c r="AH966" t="s">
        <v>20156</v>
      </c>
      <c r="AI966">
        <v>2434.6257799999998</v>
      </c>
      <c r="AJ966">
        <v>264.42496</v>
      </c>
      <c r="AK966">
        <v>3091</v>
      </c>
      <c r="AL966">
        <v>8527</v>
      </c>
      <c r="AM966">
        <v>5436</v>
      </c>
      <c r="AN966">
        <v>35.907409999999999</v>
      </c>
      <c r="AO966">
        <v>76.317319999999995</v>
      </c>
      <c r="AP966" t="s">
        <v>2</v>
      </c>
      <c r="AQ966" t="s">
        <v>1</v>
      </c>
      <c r="AR966" t="s">
        <v>20199</v>
      </c>
      <c r="AS966" t="s">
        <v>22619</v>
      </c>
      <c r="AT966" t="s">
        <v>22619</v>
      </c>
      <c r="AU966" t="s">
        <v>22821</v>
      </c>
      <c r="AV966" t="s">
        <v>22842</v>
      </c>
      <c r="AW966" t="s">
        <v>14365</v>
      </c>
      <c r="AX966" t="s">
        <v>2</v>
      </c>
      <c r="AY966" t="s">
        <v>2</v>
      </c>
      <c r="AZ966" t="s">
        <v>2</v>
      </c>
      <c r="BA966" t="s">
        <v>2</v>
      </c>
      <c r="BB966" t="s">
        <v>2</v>
      </c>
      <c r="BC966" t="s">
        <v>2</v>
      </c>
      <c r="BD966" t="s">
        <v>2</v>
      </c>
      <c r="BE966" t="s">
        <v>2</v>
      </c>
      <c r="BF966" t="s">
        <v>2</v>
      </c>
    </row>
    <row r="967" spans="1:58" x14ac:dyDescent="0.25">
      <c r="A967">
        <v>12853</v>
      </c>
      <c r="B967" t="s">
        <v>2</v>
      </c>
      <c r="C967" t="s">
        <v>1349</v>
      </c>
      <c r="D967" t="s">
        <v>1349</v>
      </c>
      <c r="E967" t="s">
        <v>17239</v>
      </c>
      <c r="F967" t="s">
        <v>902</v>
      </c>
      <c r="G967" t="s">
        <v>944</v>
      </c>
      <c r="H967" t="s">
        <v>17235</v>
      </c>
      <c r="I967" t="s">
        <v>1348</v>
      </c>
      <c r="J967" t="s">
        <v>1349</v>
      </c>
      <c r="K967" t="s">
        <v>2</v>
      </c>
      <c r="L967" t="s">
        <v>2</v>
      </c>
      <c r="M967" t="s">
        <v>2</v>
      </c>
      <c r="N967" t="s">
        <v>2</v>
      </c>
      <c r="O967" t="s">
        <v>2</v>
      </c>
      <c r="T967" t="s">
        <v>1349</v>
      </c>
      <c r="Z967" s="4"/>
      <c r="AA967" t="str">
        <f t="shared" si="75"/>
        <v>x</v>
      </c>
      <c r="AB967">
        <f t="shared" si="76"/>
        <v>10</v>
      </c>
      <c r="AC967" t="str">
        <f t="shared" si="77"/>
        <v/>
      </c>
      <c r="AD967" t="str">
        <f t="shared" si="78"/>
        <v/>
      </c>
      <c r="AE967" t="str">
        <f t="shared" si="79"/>
        <v/>
      </c>
      <c r="AF967" t="s">
        <v>17472</v>
      </c>
      <c r="AG967">
        <v>5</v>
      </c>
      <c r="AH967" t="s">
        <v>19872</v>
      </c>
      <c r="AI967">
        <v>491.95362999999998</v>
      </c>
      <c r="AJ967">
        <v>121.86243</v>
      </c>
      <c r="AK967">
        <v>4202</v>
      </c>
      <c r="AL967">
        <v>7965</v>
      </c>
      <c r="AM967">
        <v>3763</v>
      </c>
      <c r="AN967">
        <v>35.766910000000003</v>
      </c>
      <c r="AO967">
        <v>76.666799999999995</v>
      </c>
      <c r="AP967" t="s">
        <v>2</v>
      </c>
      <c r="AQ967" t="s">
        <v>1</v>
      </c>
      <c r="AR967" t="s">
        <v>20199</v>
      </c>
      <c r="AS967" t="s">
        <v>22619</v>
      </c>
      <c r="AT967" t="s">
        <v>22619</v>
      </c>
      <c r="AU967" t="s">
        <v>22821</v>
      </c>
      <c r="AV967" t="s">
        <v>22842</v>
      </c>
      <c r="AW967" t="s">
        <v>1349</v>
      </c>
      <c r="AX967" t="s">
        <v>27233</v>
      </c>
      <c r="AY967" t="s">
        <v>27232</v>
      </c>
      <c r="AZ967" t="s">
        <v>1349</v>
      </c>
      <c r="BA967" t="s">
        <v>1349</v>
      </c>
      <c r="BB967" t="s">
        <v>1349</v>
      </c>
      <c r="BC967" t="s">
        <v>1349</v>
      </c>
      <c r="BD967" t="s">
        <v>20953</v>
      </c>
      <c r="BE967" t="s">
        <v>2</v>
      </c>
      <c r="BF967" t="s">
        <v>31053</v>
      </c>
    </row>
    <row r="968" spans="1:58" x14ac:dyDescent="0.25">
      <c r="A968">
        <v>12852</v>
      </c>
      <c r="B968" t="s">
        <v>2</v>
      </c>
      <c r="C968" t="s">
        <v>1350</v>
      </c>
      <c r="D968" t="s">
        <v>1350</v>
      </c>
      <c r="E968" t="s">
        <v>17240</v>
      </c>
      <c r="F968" t="s">
        <v>902</v>
      </c>
      <c r="G968" t="s">
        <v>944</v>
      </c>
      <c r="H968" t="s">
        <v>17235</v>
      </c>
      <c r="I968" t="s">
        <v>1350</v>
      </c>
      <c r="J968" t="s">
        <v>2</v>
      </c>
      <c r="K968" t="s">
        <v>2</v>
      </c>
      <c r="L968" t="s">
        <v>2</v>
      </c>
      <c r="M968" t="s">
        <v>2</v>
      </c>
      <c r="N968" t="s">
        <v>2</v>
      </c>
      <c r="O968" t="s">
        <v>2</v>
      </c>
      <c r="S968" t="s">
        <v>1350</v>
      </c>
      <c r="Z968" s="4"/>
      <c r="AA968" t="str">
        <f t="shared" si="75"/>
        <v>x</v>
      </c>
      <c r="AB968">
        <f t="shared" si="76"/>
        <v>10</v>
      </c>
      <c r="AC968" t="str">
        <f t="shared" si="77"/>
        <v/>
      </c>
      <c r="AD968" t="str">
        <f t="shared" si="78"/>
        <v/>
      </c>
      <c r="AE968" t="str">
        <f t="shared" si="79"/>
        <v/>
      </c>
      <c r="AF968" t="s">
        <v>17472</v>
      </c>
      <c r="AG968">
        <v>4</v>
      </c>
      <c r="AH968" t="s">
        <v>18114</v>
      </c>
      <c r="AI968">
        <v>7149.7891300000001</v>
      </c>
      <c r="AJ968">
        <v>521.56773999999996</v>
      </c>
      <c r="AK968">
        <v>1419</v>
      </c>
      <c r="AL968">
        <v>7732</v>
      </c>
      <c r="AM968">
        <v>6313</v>
      </c>
      <c r="AN968">
        <v>36.538029999999999</v>
      </c>
      <c r="AO968">
        <v>74.279240000000001</v>
      </c>
      <c r="AP968" t="s">
        <v>2</v>
      </c>
      <c r="AQ968" t="s">
        <v>1</v>
      </c>
      <c r="AR968" t="s">
        <v>18481</v>
      </c>
      <c r="AS968" t="s">
        <v>22605</v>
      </c>
      <c r="AT968" t="s">
        <v>22605</v>
      </c>
      <c r="AU968" t="s">
        <v>4061</v>
      </c>
      <c r="AV968" t="s">
        <v>4061</v>
      </c>
      <c r="AW968" t="s">
        <v>1350</v>
      </c>
      <c r="AX968" t="s">
        <v>2</v>
      </c>
      <c r="AY968" t="s">
        <v>2</v>
      </c>
      <c r="AZ968" t="s">
        <v>1350</v>
      </c>
      <c r="BA968" t="s">
        <v>1350</v>
      </c>
      <c r="BB968" t="s">
        <v>2</v>
      </c>
      <c r="BC968" t="s">
        <v>1350</v>
      </c>
      <c r="BD968" t="s">
        <v>2</v>
      </c>
      <c r="BE968" t="s">
        <v>2</v>
      </c>
      <c r="BF968" t="s">
        <v>31052</v>
      </c>
    </row>
    <row r="969" spans="1:58" x14ac:dyDescent="0.25">
      <c r="A969">
        <v>20336</v>
      </c>
      <c r="B969" t="s">
        <v>2</v>
      </c>
      <c r="C969" t="s">
        <v>12935</v>
      </c>
      <c r="D969" t="s">
        <v>12935</v>
      </c>
      <c r="E969" t="s">
        <v>17241</v>
      </c>
      <c r="F969" t="s">
        <v>902</v>
      </c>
      <c r="G969" t="s">
        <v>944</v>
      </c>
      <c r="H969" t="s">
        <v>17235</v>
      </c>
      <c r="I969" t="s">
        <v>12935</v>
      </c>
      <c r="J969" t="s">
        <v>2</v>
      </c>
      <c r="K969" t="s">
        <v>2</v>
      </c>
      <c r="L969" t="s">
        <v>2</v>
      </c>
      <c r="M969" t="s">
        <v>2</v>
      </c>
      <c r="N969" t="s">
        <v>2</v>
      </c>
      <c r="O969" t="s">
        <v>2</v>
      </c>
      <c r="S969" t="s">
        <v>12935</v>
      </c>
      <c r="Z969" s="4"/>
      <c r="AA969" t="str">
        <f t="shared" si="75"/>
        <v>x</v>
      </c>
      <c r="AB969">
        <f t="shared" si="76"/>
        <v>10</v>
      </c>
      <c r="AC969" t="str">
        <f t="shared" si="77"/>
        <v/>
      </c>
      <c r="AD969" t="str">
        <f t="shared" si="78"/>
        <v/>
      </c>
      <c r="AE969" t="str">
        <f t="shared" si="79"/>
        <v/>
      </c>
      <c r="AF969" t="s">
        <v>17472</v>
      </c>
      <c r="AG969">
        <v>4</v>
      </c>
      <c r="AH969" t="s">
        <v>18114</v>
      </c>
      <c r="AI969">
        <v>8959.9198199999992</v>
      </c>
      <c r="AJ969">
        <v>582.11165000000005</v>
      </c>
      <c r="AK969">
        <v>3611</v>
      </c>
      <c r="AL969">
        <v>6643</v>
      </c>
      <c r="AM969">
        <v>3032</v>
      </c>
      <c r="AN969">
        <v>34.148989999999998</v>
      </c>
      <c r="AO969">
        <v>78.91292</v>
      </c>
      <c r="AP969" t="s">
        <v>2</v>
      </c>
      <c r="AQ969" t="s">
        <v>1</v>
      </c>
      <c r="AR969" t="s">
        <v>18800</v>
      </c>
      <c r="AS969" t="s">
        <v>22619</v>
      </c>
      <c r="AT969" t="s">
        <v>22619</v>
      </c>
      <c r="AU969" t="s">
        <v>22821</v>
      </c>
      <c r="AV969" t="s">
        <v>22842</v>
      </c>
      <c r="AW969" t="s">
        <v>12935</v>
      </c>
      <c r="AX969" t="s">
        <v>2</v>
      </c>
      <c r="AY969" t="s">
        <v>2</v>
      </c>
      <c r="AZ969" t="s">
        <v>34064</v>
      </c>
      <c r="BA969" t="s">
        <v>2</v>
      </c>
      <c r="BB969" t="s">
        <v>2</v>
      </c>
      <c r="BC969" t="s">
        <v>2</v>
      </c>
      <c r="BD969" t="s">
        <v>2</v>
      </c>
      <c r="BE969" t="s">
        <v>2</v>
      </c>
      <c r="BF969" t="s">
        <v>34065</v>
      </c>
    </row>
    <row r="970" spans="1:58" x14ac:dyDescent="0.25">
      <c r="A970">
        <v>15327</v>
      </c>
      <c r="B970" t="s">
        <v>2</v>
      </c>
      <c r="C970" t="s">
        <v>1351</v>
      </c>
      <c r="D970" t="s">
        <v>1351</v>
      </c>
      <c r="E970" t="s">
        <v>17242</v>
      </c>
      <c r="F970" t="s">
        <v>902</v>
      </c>
      <c r="G970" t="s">
        <v>944</v>
      </c>
      <c r="H970" t="s">
        <v>17235</v>
      </c>
      <c r="I970" t="s">
        <v>1351</v>
      </c>
      <c r="J970" t="s">
        <v>2</v>
      </c>
      <c r="K970" t="s">
        <v>2</v>
      </c>
      <c r="L970" t="s">
        <v>2</v>
      </c>
      <c r="M970" t="s">
        <v>2</v>
      </c>
      <c r="N970" t="s">
        <v>2</v>
      </c>
      <c r="O970" t="s">
        <v>2</v>
      </c>
      <c r="S970" t="s">
        <v>1351</v>
      </c>
      <c r="Z970" s="4"/>
      <c r="AA970" t="str">
        <f t="shared" si="75"/>
        <v>x</v>
      </c>
      <c r="AB970">
        <f t="shared" si="76"/>
        <v>10</v>
      </c>
      <c r="AC970" t="str">
        <f t="shared" si="77"/>
        <v/>
      </c>
      <c r="AD970" t="str">
        <f t="shared" si="78"/>
        <v/>
      </c>
      <c r="AE970" t="str">
        <f t="shared" si="79"/>
        <v/>
      </c>
      <c r="AF970" t="s">
        <v>17472</v>
      </c>
      <c r="AG970">
        <v>4</v>
      </c>
      <c r="AH970" t="s">
        <v>18114</v>
      </c>
      <c r="AI970">
        <v>2752.15058</v>
      </c>
      <c r="AJ970">
        <v>323.38655999999997</v>
      </c>
      <c r="AK970">
        <v>1391</v>
      </c>
      <c r="AL970">
        <v>7369</v>
      </c>
      <c r="AM970">
        <v>5978</v>
      </c>
      <c r="AN970">
        <v>35.726550000000003</v>
      </c>
      <c r="AO970">
        <v>75.173869999999994</v>
      </c>
      <c r="AP970" t="s">
        <v>2</v>
      </c>
      <c r="AQ970" t="s">
        <v>1</v>
      </c>
      <c r="AR970" t="s">
        <v>19901</v>
      </c>
      <c r="AS970" t="s">
        <v>22619</v>
      </c>
      <c r="AT970" t="s">
        <v>22748</v>
      </c>
      <c r="AU970" t="s">
        <v>4061</v>
      </c>
      <c r="AV970" t="s">
        <v>4061</v>
      </c>
      <c r="AW970" t="s">
        <v>1351</v>
      </c>
      <c r="AX970" t="s">
        <v>2</v>
      </c>
      <c r="AY970" t="s">
        <v>2</v>
      </c>
      <c r="AZ970" t="s">
        <v>1351</v>
      </c>
      <c r="BA970" t="s">
        <v>2</v>
      </c>
      <c r="BB970" t="s">
        <v>2</v>
      </c>
      <c r="BC970" t="s">
        <v>2</v>
      </c>
      <c r="BD970" t="s">
        <v>2</v>
      </c>
      <c r="BE970" t="s">
        <v>2</v>
      </c>
      <c r="BF970" t="s">
        <v>2</v>
      </c>
    </row>
    <row r="971" spans="1:58" x14ac:dyDescent="0.25">
      <c r="A971">
        <v>12854</v>
      </c>
      <c r="B971" t="s">
        <v>2</v>
      </c>
      <c r="C971" t="s">
        <v>1352</v>
      </c>
      <c r="D971" t="s">
        <v>1352</v>
      </c>
      <c r="E971" t="s">
        <v>17243</v>
      </c>
      <c r="F971" t="s">
        <v>902</v>
      </c>
      <c r="G971" t="s">
        <v>944</v>
      </c>
      <c r="H971" t="s">
        <v>17235</v>
      </c>
      <c r="I971" t="s">
        <v>1352</v>
      </c>
      <c r="J971" t="s">
        <v>2</v>
      </c>
      <c r="K971" t="s">
        <v>2</v>
      </c>
      <c r="L971" t="s">
        <v>2</v>
      </c>
      <c r="M971" t="s">
        <v>2</v>
      </c>
      <c r="N971" t="s">
        <v>2</v>
      </c>
      <c r="O971" t="s">
        <v>2</v>
      </c>
      <c r="S971" t="s">
        <v>1352</v>
      </c>
      <c r="Z971" s="4"/>
      <c r="AA971" t="str">
        <f t="shared" si="75"/>
        <v>x</v>
      </c>
      <c r="AB971">
        <f t="shared" si="76"/>
        <v>10</v>
      </c>
      <c r="AC971" t="str">
        <f t="shared" si="77"/>
        <v/>
      </c>
      <c r="AD971" t="str">
        <f t="shared" si="78"/>
        <v/>
      </c>
      <c r="AE971" t="str">
        <f t="shared" si="79"/>
        <v/>
      </c>
      <c r="AF971" t="s">
        <v>17472</v>
      </c>
      <c r="AG971">
        <v>4</v>
      </c>
      <c r="AH971" t="s">
        <v>18114</v>
      </c>
      <c r="AI971">
        <v>2872.8840399999999</v>
      </c>
      <c r="AJ971">
        <v>298.58019999999999</v>
      </c>
      <c r="AK971">
        <v>2088</v>
      </c>
      <c r="AL971">
        <v>7798</v>
      </c>
      <c r="AM971">
        <v>5710</v>
      </c>
      <c r="AN971">
        <v>36.260300000000001</v>
      </c>
      <c r="AO971">
        <v>75.264099999999999</v>
      </c>
      <c r="AP971" t="s">
        <v>2</v>
      </c>
      <c r="AQ971" t="s">
        <v>1</v>
      </c>
      <c r="AR971" t="s">
        <v>19901</v>
      </c>
      <c r="AS971" t="s">
        <v>22619</v>
      </c>
      <c r="AT971" t="s">
        <v>22748</v>
      </c>
      <c r="AU971" t="s">
        <v>4061</v>
      </c>
      <c r="AV971" t="s">
        <v>4061</v>
      </c>
      <c r="AW971" t="s">
        <v>1352</v>
      </c>
      <c r="AX971" t="s">
        <v>2</v>
      </c>
      <c r="AY971" t="s">
        <v>2</v>
      </c>
      <c r="AZ971" t="s">
        <v>1352</v>
      </c>
      <c r="BA971" t="s">
        <v>1352</v>
      </c>
      <c r="BB971" t="s">
        <v>2</v>
      </c>
      <c r="BC971" t="s">
        <v>1352</v>
      </c>
      <c r="BD971" t="s">
        <v>2</v>
      </c>
      <c r="BE971" t="s">
        <v>2</v>
      </c>
      <c r="BF971" t="s">
        <v>31054</v>
      </c>
    </row>
    <row r="972" spans="1:58" x14ac:dyDescent="0.25">
      <c r="A972">
        <v>11568</v>
      </c>
      <c r="B972" t="s">
        <v>11464</v>
      </c>
      <c r="C972" t="s">
        <v>1353</v>
      </c>
      <c r="D972" t="s">
        <v>1353</v>
      </c>
      <c r="E972" t="s">
        <v>17244</v>
      </c>
      <c r="F972" t="s">
        <v>902</v>
      </c>
      <c r="G972" t="s">
        <v>944</v>
      </c>
      <c r="H972" t="s">
        <v>17235</v>
      </c>
      <c r="I972" t="s">
        <v>1353</v>
      </c>
      <c r="J972" t="s">
        <v>2</v>
      </c>
      <c r="K972" t="s">
        <v>2</v>
      </c>
      <c r="L972" t="s">
        <v>2</v>
      </c>
      <c r="M972" t="s">
        <v>2</v>
      </c>
      <c r="N972" t="s">
        <v>2</v>
      </c>
      <c r="O972" t="s">
        <v>2</v>
      </c>
      <c r="S972" t="s">
        <v>1353</v>
      </c>
      <c r="Z972" s="4"/>
      <c r="AA972" t="str">
        <f t="shared" si="75"/>
        <v>x</v>
      </c>
      <c r="AB972">
        <f t="shared" si="76"/>
        <v>10</v>
      </c>
      <c r="AC972" t="str">
        <f t="shared" si="77"/>
        <v/>
      </c>
      <c r="AD972" t="str">
        <f t="shared" si="78"/>
        <v/>
      </c>
      <c r="AE972" t="str">
        <f t="shared" si="79"/>
        <v/>
      </c>
      <c r="AF972" t="s">
        <v>17472</v>
      </c>
      <c r="AG972">
        <v>4</v>
      </c>
      <c r="AH972" t="s">
        <v>18114</v>
      </c>
      <c r="AI972">
        <v>13714.42396</v>
      </c>
      <c r="AJ972">
        <v>1021.09639</v>
      </c>
      <c r="AK972">
        <v>2286</v>
      </c>
      <c r="AL972">
        <v>6384</v>
      </c>
      <c r="AM972">
        <v>4098</v>
      </c>
      <c r="AN972">
        <v>34.258789999999998</v>
      </c>
      <c r="AO972">
        <v>77.455879999999993</v>
      </c>
      <c r="AP972" t="s">
        <v>2</v>
      </c>
      <c r="AQ972" t="s">
        <v>1</v>
      </c>
      <c r="AR972" t="s">
        <v>20287</v>
      </c>
      <c r="AS972" t="s">
        <v>22619</v>
      </c>
      <c r="AT972" t="s">
        <v>22619</v>
      </c>
      <c r="AU972" t="s">
        <v>4061</v>
      </c>
      <c r="AV972" t="s">
        <v>4061</v>
      </c>
      <c r="AW972" t="s">
        <v>1353</v>
      </c>
      <c r="AX972" t="s">
        <v>2</v>
      </c>
      <c r="AY972" t="s">
        <v>2</v>
      </c>
      <c r="AZ972" t="s">
        <v>1353</v>
      </c>
      <c r="BA972" t="s">
        <v>2</v>
      </c>
      <c r="BB972" t="s">
        <v>2</v>
      </c>
      <c r="BC972" t="s">
        <v>21768</v>
      </c>
      <c r="BD972" t="s">
        <v>21769</v>
      </c>
      <c r="BE972" t="s">
        <v>20837</v>
      </c>
      <c r="BF972" t="s">
        <v>30294</v>
      </c>
    </row>
    <row r="973" spans="1:58" x14ac:dyDescent="0.25">
      <c r="A973">
        <v>12850</v>
      </c>
      <c r="B973" t="s">
        <v>2</v>
      </c>
      <c r="C973" t="s">
        <v>1354</v>
      </c>
      <c r="D973" t="s">
        <v>1354</v>
      </c>
      <c r="E973" t="s">
        <v>17245</v>
      </c>
      <c r="F973" t="s">
        <v>902</v>
      </c>
      <c r="G973" t="s">
        <v>944</v>
      </c>
      <c r="H973" t="s">
        <v>17235</v>
      </c>
      <c r="I973" t="s">
        <v>1354</v>
      </c>
      <c r="J973" t="s">
        <v>2</v>
      </c>
      <c r="K973" t="s">
        <v>2</v>
      </c>
      <c r="L973" t="s">
        <v>2</v>
      </c>
      <c r="M973" t="s">
        <v>2</v>
      </c>
      <c r="N973" t="s">
        <v>2</v>
      </c>
      <c r="O973" t="s">
        <v>2</v>
      </c>
      <c r="S973" t="s">
        <v>1354</v>
      </c>
      <c r="Z973" s="4"/>
      <c r="AA973" t="str">
        <f t="shared" si="75"/>
        <v>x</v>
      </c>
      <c r="AB973">
        <f t="shared" si="76"/>
        <v>10</v>
      </c>
      <c r="AC973" t="str">
        <f t="shared" si="77"/>
        <v/>
      </c>
      <c r="AD973" t="str">
        <f t="shared" si="78"/>
        <v/>
      </c>
      <c r="AE973" t="str">
        <f t="shared" si="79"/>
        <v/>
      </c>
      <c r="AF973" t="s">
        <v>17472</v>
      </c>
      <c r="AG973">
        <v>4</v>
      </c>
      <c r="AH973" t="s">
        <v>18114</v>
      </c>
      <c r="AI973">
        <v>4844.40373</v>
      </c>
      <c r="AJ973">
        <v>414.82263</v>
      </c>
      <c r="AK973">
        <v>2189</v>
      </c>
      <c r="AL973">
        <v>7720</v>
      </c>
      <c r="AM973">
        <v>5531</v>
      </c>
      <c r="AN973">
        <v>35.47146</v>
      </c>
      <c r="AO973">
        <v>76.157169999999994</v>
      </c>
      <c r="AP973" t="s">
        <v>2</v>
      </c>
      <c r="AQ973" t="s">
        <v>1</v>
      </c>
      <c r="AR973" t="s">
        <v>19901</v>
      </c>
      <c r="AS973" t="s">
        <v>22619</v>
      </c>
      <c r="AT973" t="s">
        <v>22619</v>
      </c>
      <c r="AU973" t="s">
        <v>4061</v>
      </c>
      <c r="AV973" t="s">
        <v>4061</v>
      </c>
      <c r="AW973" t="s">
        <v>1354</v>
      </c>
      <c r="AX973" t="s">
        <v>2</v>
      </c>
      <c r="AY973" t="s">
        <v>27808</v>
      </c>
      <c r="AZ973" t="s">
        <v>1354</v>
      </c>
      <c r="BA973" t="s">
        <v>21390</v>
      </c>
      <c r="BB973" t="s">
        <v>21391</v>
      </c>
      <c r="BC973" t="s">
        <v>2</v>
      </c>
      <c r="BD973" t="s">
        <v>21392</v>
      </c>
      <c r="BE973" t="s">
        <v>27809</v>
      </c>
      <c r="BF973" t="s">
        <v>31050</v>
      </c>
    </row>
    <row r="974" spans="1:58" x14ac:dyDescent="0.25">
      <c r="A974">
        <v>15329</v>
      </c>
      <c r="B974" t="s">
        <v>2</v>
      </c>
      <c r="C974" t="s">
        <v>1355</v>
      </c>
      <c r="D974" t="s">
        <v>1355</v>
      </c>
      <c r="E974" t="s">
        <v>17246</v>
      </c>
      <c r="F974" t="s">
        <v>902</v>
      </c>
      <c r="G974" t="s">
        <v>944</v>
      </c>
      <c r="H974" t="s">
        <v>17235</v>
      </c>
      <c r="I974" t="s">
        <v>1355</v>
      </c>
      <c r="J974" t="s">
        <v>2</v>
      </c>
      <c r="K974" t="s">
        <v>2</v>
      </c>
      <c r="L974" t="s">
        <v>2</v>
      </c>
      <c r="M974" t="s">
        <v>2</v>
      </c>
      <c r="N974" t="s">
        <v>2</v>
      </c>
      <c r="O974" t="s">
        <v>2</v>
      </c>
      <c r="S974" t="s">
        <v>1355</v>
      </c>
      <c r="Z974" s="4"/>
      <c r="AA974" t="str">
        <f t="shared" si="75"/>
        <v>x</v>
      </c>
      <c r="AB974">
        <f t="shared" si="76"/>
        <v>10</v>
      </c>
      <c r="AC974" t="str">
        <f t="shared" si="77"/>
        <v/>
      </c>
      <c r="AD974" t="str">
        <f t="shared" si="78"/>
        <v/>
      </c>
      <c r="AE974" t="str">
        <f t="shared" si="79"/>
        <v/>
      </c>
      <c r="AF974" t="s">
        <v>17472</v>
      </c>
      <c r="AG974">
        <v>4</v>
      </c>
      <c r="AH974" t="s">
        <v>18114</v>
      </c>
      <c r="AI974">
        <v>4033.73765</v>
      </c>
      <c r="AJ974">
        <v>308.33909999999997</v>
      </c>
      <c r="AK974">
        <v>2845</v>
      </c>
      <c r="AL974">
        <v>6310</v>
      </c>
      <c r="AM974">
        <v>3465</v>
      </c>
      <c r="AN974">
        <v>36.934550000000002</v>
      </c>
      <c r="AO974">
        <v>75.113849999999999</v>
      </c>
      <c r="AP974" t="s">
        <v>2</v>
      </c>
      <c r="AQ974" t="s">
        <v>1</v>
      </c>
      <c r="AR974" t="s">
        <v>22024</v>
      </c>
      <c r="AS974" t="s">
        <v>22619</v>
      </c>
      <c r="AT974" t="s">
        <v>22675</v>
      </c>
      <c r="AU974" t="s">
        <v>4061</v>
      </c>
      <c r="AV974" t="s">
        <v>22842</v>
      </c>
      <c r="AW974" t="s">
        <v>1355</v>
      </c>
      <c r="AX974" t="s">
        <v>2</v>
      </c>
      <c r="AY974" t="s">
        <v>2</v>
      </c>
      <c r="AZ974" t="s">
        <v>32213</v>
      </c>
      <c r="BA974" t="s">
        <v>2</v>
      </c>
      <c r="BB974" t="s">
        <v>2</v>
      </c>
      <c r="BC974" t="s">
        <v>2</v>
      </c>
      <c r="BD974" t="s">
        <v>2</v>
      </c>
      <c r="BE974" t="s">
        <v>2</v>
      </c>
      <c r="BF974" t="s">
        <v>2</v>
      </c>
    </row>
    <row r="975" spans="1:58" x14ac:dyDescent="0.25">
      <c r="A975">
        <v>20842</v>
      </c>
      <c r="B975" t="s">
        <v>2</v>
      </c>
      <c r="C975" t="s">
        <v>14015</v>
      </c>
      <c r="D975" t="s">
        <v>14015</v>
      </c>
      <c r="E975" t="s">
        <v>17247</v>
      </c>
      <c r="F975" t="s">
        <v>902</v>
      </c>
      <c r="G975" t="s">
        <v>944</v>
      </c>
      <c r="H975" t="s">
        <v>17235</v>
      </c>
      <c r="I975" t="s">
        <v>14015</v>
      </c>
      <c r="J975" t="s">
        <v>2</v>
      </c>
      <c r="K975" t="s">
        <v>2</v>
      </c>
      <c r="L975" t="s">
        <v>2</v>
      </c>
      <c r="M975" t="s">
        <v>2</v>
      </c>
      <c r="N975" t="s">
        <v>2</v>
      </c>
      <c r="O975" t="s">
        <v>2</v>
      </c>
      <c r="S975" t="s">
        <v>14015</v>
      </c>
      <c r="Z975" s="4"/>
      <c r="AA975" t="str">
        <f t="shared" si="75"/>
        <v>x</v>
      </c>
      <c r="AB975">
        <f t="shared" si="76"/>
        <v>10</v>
      </c>
      <c r="AC975" t="str">
        <f t="shared" si="77"/>
        <v/>
      </c>
      <c r="AD975" t="str">
        <f t="shared" si="78"/>
        <v/>
      </c>
      <c r="AE975" t="str">
        <f t="shared" si="79"/>
        <v/>
      </c>
      <c r="AF975" t="s">
        <v>17472</v>
      </c>
      <c r="AG975">
        <v>4</v>
      </c>
      <c r="AH975" t="s">
        <v>18112</v>
      </c>
      <c r="AI975">
        <v>1883.8511000000001</v>
      </c>
      <c r="AJ975">
        <v>242.94334000000001</v>
      </c>
      <c r="AK975">
        <v>2970</v>
      </c>
      <c r="AL975">
        <v>6632</v>
      </c>
      <c r="AM975">
        <v>3662</v>
      </c>
      <c r="AN975">
        <v>36.394539999999999</v>
      </c>
      <c r="AO975">
        <v>76.329570000000004</v>
      </c>
      <c r="AP975" t="s">
        <v>2</v>
      </c>
      <c r="AQ975" t="s">
        <v>1</v>
      </c>
      <c r="AR975" t="s">
        <v>20199</v>
      </c>
      <c r="AS975" t="s">
        <v>22619</v>
      </c>
      <c r="AT975" t="s">
        <v>22619</v>
      </c>
      <c r="AU975" t="s">
        <v>22821</v>
      </c>
      <c r="AV975" t="s">
        <v>22842</v>
      </c>
      <c r="AW975" t="s">
        <v>14015</v>
      </c>
      <c r="AX975" t="s">
        <v>2</v>
      </c>
      <c r="AY975" t="s">
        <v>2</v>
      </c>
      <c r="AZ975" t="s">
        <v>14015</v>
      </c>
      <c r="BA975" t="s">
        <v>2</v>
      </c>
      <c r="BB975" t="s">
        <v>2</v>
      </c>
      <c r="BC975" t="s">
        <v>2</v>
      </c>
      <c r="BD975" t="s">
        <v>2</v>
      </c>
      <c r="BE975" t="s">
        <v>2</v>
      </c>
      <c r="BF975" t="s">
        <v>2</v>
      </c>
    </row>
    <row r="976" spans="1:58" x14ac:dyDescent="0.25">
      <c r="A976">
        <v>20337</v>
      </c>
      <c r="B976" t="s">
        <v>2</v>
      </c>
      <c r="C976" t="s">
        <v>1069</v>
      </c>
      <c r="D976" t="s">
        <v>1069</v>
      </c>
      <c r="E976" t="s">
        <v>17248</v>
      </c>
      <c r="F976" t="s">
        <v>902</v>
      </c>
      <c r="G976" t="s">
        <v>944</v>
      </c>
      <c r="H976" t="s">
        <v>17235</v>
      </c>
      <c r="I976" t="s">
        <v>1069</v>
      </c>
      <c r="J976" t="s">
        <v>2</v>
      </c>
      <c r="K976" t="s">
        <v>2</v>
      </c>
      <c r="L976" t="s">
        <v>2</v>
      </c>
      <c r="M976" t="s">
        <v>2</v>
      </c>
      <c r="N976" t="s">
        <v>2</v>
      </c>
      <c r="O976" t="s">
        <v>2</v>
      </c>
      <c r="S976" t="s">
        <v>1069</v>
      </c>
      <c r="Z976" s="4"/>
      <c r="AA976" t="str">
        <f t="shared" si="75"/>
        <v>x</v>
      </c>
      <c r="AB976">
        <f t="shared" si="76"/>
        <v>10</v>
      </c>
      <c r="AC976" t="str">
        <f t="shared" si="77"/>
        <v/>
      </c>
      <c r="AD976" t="str">
        <f t="shared" si="78"/>
        <v/>
      </c>
      <c r="AE976" t="str">
        <f t="shared" si="79"/>
        <v/>
      </c>
      <c r="AF976" t="s">
        <v>17472</v>
      </c>
      <c r="AG976">
        <v>4</v>
      </c>
      <c r="AH976" t="s">
        <v>18114</v>
      </c>
      <c r="AI976">
        <v>1537.62724</v>
      </c>
      <c r="AJ976">
        <v>343.88099999999997</v>
      </c>
      <c r="AK976">
        <v>3567</v>
      </c>
      <c r="AL976">
        <v>6598</v>
      </c>
      <c r="AM976">
        <v>3031</v>
      </c>
      <c r="AN976">
        <v>33.778959999999998</v>
      </c>
      <c r="AO976">
        <v>78.581869999999995</v>
      </c>
      <c r="AP976" t="s">
        <v>2</v>
      </c>
      <c r="AQ976" t="s">
        <v>1</v>
      </c>
      <c r="AR976" t="s">
        <v>18800</v>
      </c>
      <c r="AS976" t="s">
        <v>22619</v>
      </c>
      <c r="AT976" t="s">
        <v>22619</v>
      </c>
      <c r="AU976" t="s">
        <v>4061</v>
      </c>
      <c r="AV976" t="s">
        <v>22842</v>
      </c>
      <c r="AW976" t="s">
        <v>1069</v>
      </c>
      <c r="AX976" t="s">
        <v>2</v>
      </c>
      <c r="AY976" t="s">
        <v>2</v>
      </c>
      <c r="AZ976" t="s">
        <v>1069</v>
      </c>
      <c r="BA976" t="s">
        <v>2</v>
      </c>
      <c r="BB976" t="s">
        <v>2</v>
      </c>
      <c r="BC976" t="s">
        <v>2</v>
      </c>
      <c r="BD976" t="s">
        <v>2</v>
      </c>
      <c r="BE976" t="s">
        <v>2</v>
      </c>
      <c r="BF976" t="s">
        <v>34066</v>
      </c>
    </row>
    <row r="977" spans="1:58" x14ac:dyDescent="0.25">
      <c r="A977">
        <v>12855</v>
      </c>
      <c r="B977" t="s">
        <v>2</v>
      </c>
      <c r="C977" t="s">
        <v>1356</v>
      </c>
      <c r="D977" t="s">
        <v>1356</v>
      </c>
      <c r="E977" t="s">
        <v>17249</v>
      </c>
      <c r="F977" t="s">
        <v>902</v>
      </c>
      <c r="G977" t="s">
        <v>944</v>
      </c>
      <c r="H977" t="s">
        <v>17235</v>
      </c>
      <c r="I977" t="s">
        <v>1356</v>
      </c>
      <c r="J977" t="s">
        <v>2</v>
      </c>
      <c r="K977" t="s">
        <v>2</v>
      </c>
      <c r="L977" t="s">
        <v>2</v>
      </c>
      <c r="M977" t="s">
        <v>2</v>
      </c>
      <c r="N977" t="s">
        <v>2</v>
      </c>
      <c r="O977" t="s">
        <v>2</v>
      </c>
      <c r="S977" t="s">
        <v>1356</v>
      </c>
      <c r="Z977" s="4"/>
      <c r="AA977" t="str">
        <f t="shared" si="75"/>
        <v>x</v>
      </c>
      <c r="AB977">
        <f t="shared" si="76"/>
        <v>10</v>
      </c>
      <c r="AC977" t="str">
        <f t="shared" si="77"/>
        <v/>
      </c>
      <c r="AD977" t="str">
        <f t="shared" si="78"/>
        <v/>
      </c>
      <c r="AE977" t="str">
        <f t="shared" si="79"/>
        <v/>
      </c>
      <c r="AF977" t="s">
        <v>17472</v>
      </c>
      <c r="AG977">
        <v>4</v>
      </c>
      <c r="AH977" t="s">
        <v>18114</v>
      </c>
      <c r="AI977">
        <v>891.43331000000001</v>
      </c>
      <c r="AJ977">
        <v>169.58571000000001</v>
      </c>
      <c r="AK977">
        <v>2995</v>
      </c>
      <c r="AL977">
        <v>7078</v>
      </c>
      <c r="AM977">
        <v>4083</v>
      </c>
      <c r="AN977">
        <v>35.906129999999997</v>
      </c>
      <c r="AO977">
        <v>75.8352</v>
      </c>
      <c r="AP977" t="s">
        <v>2</v>
      </c>
      <c r="AQ977" t="s">
        <v>1</v>
      </c>
      <c r="AR977" t="s">
        <v>19901</v>
      </c>
      <c r="AS977" t="s">
        <v>22619</v>
      </c>
      <c r="AT977" t="s">
        <v>22619</v>
      </c>
      <c r="AU977" t="s">
        <v>4061</v>
      </c>
      <c r="AV977" t="s">
        <v>4061</v>
      </c>
      <c r="AW977" t="s">
        <v>1356</v>
      </c>
      <c r="AX977" t="s">
        <v>2</v>
      </c>
      <c r="AY977" t="s">
        <v>2</v>
      </c>
      <c r="AZ977" t="s">
        <v>1356</v>
      </c>
      <c r="BA977" t="s">
        <v>1356</v>
      </c>
      <c r="BB977" t="s">
        <v>1356</v>
      </c>
      <c r="BC977" t="s">
        <v>2</v>
      </c>
      <c r="BD977" t="s">
        <v>2</v>
      </c>
      <c r="BE977" t="s">
        <v>2</v>
      </c>
      <c r="BF977" t="s">
        <v>2</v>
      </c>
    </row>
    <row r="978" spans="1:58" x14ac:dyDescent="0.25">
      <c r="A978">
        <v>12856</v>
      </c>
      <c r="B978" t="s">
        <v>2</v>
      </c>
      <c r="C978" t="s">
        <v>1357</v>
      </c>
      <c r="D978" t="s">
        <v>1357</v>
      </c>
      <c r="E978" t="s">
        <v>17250</v>
      </c>
      <c r="F978" t="s">
        <v>902</v>
      </c>
      <c r="G978" t="s">
        <v>944</v>
      </c>
      <c r="H978" t="s">
        <v>17235</v>
      </c>
      <c r="I978" t="s">
        <v>1357</v>
      </c>
      <c r="J978" t="s">
        <v>2</v>
      </c>
      <c r="K978" t="s">
        <v>2</v>
      </c>
      <c r="L978" t="s">
        <v>2</v>
      </c>
      <c r="M978" t="s">
        <v>2</v>
      </c>
      <c r="N978" t="s">
        <v>2</v>
      </c>
      <c r="O978" t="s">
        <v>2</v>
      </c>
      <c r="S978" t="s">
        <v>1357</v>
      </c>
      <c r="Z978" s="4"/>
      <c r="AA978" t="str">
        <f t="shared" si="75"/>
        <v>x</v>
      </c>
      <c r="AB978">
        <f t="shared" si="76"/>
        <v>10</v>
      </c>
      <c r="AC978" t="str">
        <f t="shared" si="77"/>
        <v/>
      </c>
      <c r="AD978" t="str">
        <f t="shared" si="78"/>
        <v/>
      </c>
      <c r="AE978" t="str">
        <f t="shared" si="79"/>
        <v/>
      </c>
      <c r="AF978" t="s">
        <v>17472</v>
      </c>
      <c r="AG978">
        <v>4</v>
      </c>
      <c r="AH978" t="s">
        <v>18114</v>
      </c>
      <c r="AI978">
        <v>2054.5629199999998</v>
      </c>
      <c r="AJ978">
        <v>219.49786</v>
      </c>
      <c r="AK978">
        <v>1255</v>
      </c>
      <c r="AL978">
        <v>7688</v>
      </c>
      <c r="AM978">
        <v>6433</v>
      </c>
      <c r="AN978">
        <v>36.06561</v>
      </c>
      <c r="AO978">
        <v>74.574330000000003</v>
      </c>
      <c r="AP978" t="s">
        <v>2</v>
      </c>
      <c r="AQ978" t="s">
        <v>1</v>
      </c>
      <c r="AR978" t="s">
        <v>19901</v>
      </c>
      <c r="AS978" t="s">
        <v>22605</v>
      </c>
      <c r="AT978" t="s">
        <v>22605</v>
      </c>
      <c r="AU978" t="s">
        <v>4061</v>
      </c>
      <c r="AV978" t="s">
        <v>4061</v>
      </c>
      <c r="AW978" t="s">
        <v>1357</v>
      </c>
      <c r="AX978" t="s">
        <v>2</v>
      </c>
      <c r="AY978" t="s">
        <v>25558</v>
      </c>
      <c r="AZ978" t="s">
        <v>31055</v>
      </c>
      <c r="BA978" t="s">
        <v>25559</v>
      </c>
      <c r="BB978" t="s">
        <v>25560</v>
      </c>
      <c r="BC978" t="s">
        <v>2</v>
      </c>
      <c r="BD978" t="s">
        <v>2</v>
      </c>
      <c r="BE978" t="s">
        <v>2</v>
      </c>
      <c r="BF978" t="s">
        <v>2</v>
      </c>
    </row>
    <row r="979" spans="1:58" x14ac:dyDescent="0.25">
      <c r="A979">
        <v>12857</v>
      </c>
      <c r="B979" t="s">
        <v>2</v>
      </c>
      <c r="C979" t="s">
        <v>1358</v>
      </c>
      <c r="D979" t="s">
        <v>1358</v>
      </c>
      <c r="E979" t="s">
        <v>17251</v>
      </c>
      <c r="F979" t="s">
        <v>902</v>
      </c>
      <c r="G979" t="s">
        <v>944</v>
      </c>
      <c r="H979" t="s">
        <v>17235</v>
      </c>
      <c r="I979" t="s">
        <v>1358</v>
      </c>
      <c r="J979" t="s">
        <v>2</v>
      </c>
      <c r="K979" t="s">
        <v>2</v>
      </c>
      <c r="L979" t="s">
        <v>2</v>
      </c>
      <c r="M979" t="s">
        <v>2</v>
      </c>
      <c r="N979" t="s">
        <v>2</v>
      </c>
      <c r="O979" t="s">
        <v>2</v>
      </c>
      <c r="S979" t="s">
        <v>1358</v>
      </c>
      <c r="Z979" s="4"/>
      <c r="AA979" t="str">
        <f t="shared" si="75"/>
        <v>x</v>
      </c>
      <c r="AB979">
        <f t="shared" si="76"/>
        <v>10</v>
      </c>
      <c r="AC979" t="str">
        <f t="shared" si="77"/>
        <v/>
      </c>
      <c r="AD979" t="str">
        <f t="shared" si="78"/>
        <v/>
      </c>
      <c r="AE979" t="str">
        <f t="shared" si="79"/>
        <v/>
      </c>
      <c r="AF979" t="s">
        <v>17472</v>
      </c>
      <c r="AG979">
        <v>4</v>
      </c>
      <c r="AH979" t="s">
        <v>18114</v>
      </c>
      <c r="AI979">
        <v>2287.70964</v>
      </c>
      <c r="AJ979">
        <v>256.99193000000002</v>
      </c>
      <c r="AK979">
        <v>3235</v>
      </c>
      <c r="AL979">
        <v>7404</v>
      </c>
      <c r="AM979">
        <v>4169</v>
      </c>
      <c r="AN979">
        <v>35.235120000000002</v>
      </c>
      <c r="AO979">
        <v>77.439639999999997</v>
      </c>
      <c r="AP979" t="s">
        <v>2</v>
      </c>
      <c r="AQ979" t="s">
        <v>1</v>
      </c>
      <c r="AR979" t="s">
        <v>20287</v>
      </c>
      <c r="AS979" t="s">
        <v>22619</v>
      </c>
      <c r="AT979" t="s">
        <v>22619</v>
      </c>
      <c r="AU979" t="s">
        <v>4061</v>
      </c>
      <c r="AV979" t="s">
        <v>4061</v>
      </c>
      <c r="AW979" t="s">
        <v>1358</v>
      </c>
      <c r="AX979" t="s">
        <v>2</v>
      </c>
      <c r="AY979" t="s">
        <v>2</v>
      </c>
      <c r="AZ979" t="s">
        <v>1358</v>
      </c>
      <c r="BA979" t="s">
        <v>1358</v>
      </c>
      <c r="BB979" t="s">
        <v>2</v>
      </c>
      <c r="BC979" t="s">
        <v>2</v>
      </c>
      <c r="BD979" t="s">
        <v>2</v>
      </c>
      <c r="BE979" t="s">
        <v>2</v>
      </c>
      <c r="BF979" t="s">
        <v>31056</v>
      </c>
    </row>
    <row r="980" spans="1:58" x14ac:dyDescent="0.25">
      <c r="A980">
        <v>12849</v>
      </c>
      <c r="B980" t="s">
        <v>2</v>
      </c>
      <c r="C980" t="s">
        <v>1359</v>
      </c>
      <c r="D980" t="s">
        <v>1359</v>
      </c>
      <c r="E980" t="s">
        <v>17252</v>
      </c>
      <c r="F980" t="s">
        <v>902</v>
      </c>
      <c r="G980" t="s">
        <v>944</v>
      </c>
      <c r="H980" t="s">
        <v>17235</v>
      </c>
      <c r="I980" t="s">
        <v>1359</v>
      </c>
      <c r="J980" t="s">
        <v>2</v>
      </c>
      <c r="K980" t="s">
        <v>2</v>
      </c>
      <c r="L980" t="s">
        <v>2</v>
      </c>
      <c r="M980" t="s">
        <v>2</v>
      </c>
      <c r="N980" t="s">
        <v>2</v>
      </c>
      <c r="O980" t="s">
        <v>2</v>
      </c>
      <c r="S980" t="s">
        <v>1359</v>
      </c>
      <c r="Z980" s="4"/>
      <c r="AA980" t="str">
        <f t="shared" si="75"/>
        <v>x</v>
      </c>
      <c r="AB980">
        <f t="shared" si="76"/>
        <v>10</v>
      </c>
      <c r="AC980" t="str">
        <f t="shared" si="77"/>
        <v/>
      </c>
      <c r="AD980" t="str">
        <f t="shared" si="78"/>
        <v/>
      </c>
      <c r="AE980" t="str">
        <f t="shared" si="79"/>
        <v/>
      </c>
      <c r="AF980" t="s">
        <v>17472</v>
      </c>
      <c r="AG980">
        <v>4</v>
      </c>
      <c r="AH980" t="s">
        <v>18114</v>
      </c>
      <c r="AI980">
        <v>5517.84213</v>
      </c>
      <c r="AJ980">
        <v>480.48255</v>
      </c>
      <c r="AK980">
        <v>2482</v>
      </c>
      <c r="AL980">
        <v>7641</v>
      </c>
      <c r="AM980">
        <v>5159</v>
      </c>
      <c r="AN980">
        <v>35.115830000000003</v>
      </c>
      <c r="AO980">
        <v>76.976600000000005</v>
      </c>
      <c r="AP980" t="s">
        <v>2</v>
      </c>
      <c r="AQ980" t="s">
        <v>1</v>
      </c>
      <c r="AR980" t="s">
        <v>20287</v>
      </c>
      <c r="AS980" t="s">
        <v>22619</v>
      </c>
      <c r="AT980" t="s">
        <v>22619</v>
      </c>
      <c r="AU980" t="s">
        <v>4061</v>
      </c>
      <c r="AV980" t="s">
        <v>4061</v>
      </c>
      <c r="AW980" t="s">
        <v>1359</v>
      </c>
      <c r="AX980" t="s">
        <v>2</v>
      </c>
      <c r="AY980" t="s">
        <v>25912</v>
      </c>
      <c r="AZ980" t="s">
        <v>1359</v>
      </c>
      <c r="BA980" t="s">
        <v>20710</v>
      </c>
      <c r="BB980" t="s">
        <v>20711</v>
      </c>
      <c r="BC980" t="s">
        <v>2</v>
      </c>
      <c r="BD980" t="s">
        <v>2</v>
      </c>
      <c r="BE980" t="s">
        <v>25913</v>
      </c>
      <c r="BF980" t="s">
        <v>31049</v>
      </c>
    </row>
    <row r="981" spans="1:58" x14ac:dyDescent="0.25">
      <c r="A981">
        <v>12858</v>
      </c>
      <c r="B981" t="s">
        <v>2</v>
      </c>
      <c r="C981" t="s">
        <v>1360</v>
      </c>
      <c r="D981" t="s">
        <v>1360</v>
      </c>
      <c r="E981" t="s">
        <v>17253</v>
      </c>
      <c r="F981" t="s">
        <v>902</v>
      </c>
      <c r="G981" t="s">
        <v>944</v>
      </c>
      <c r="H981" t="s">
        <v>17235</v>
      </c>
      <c r="I981" t="s">
        <v>1360</v>
      </c>
      <c r="J981" t="s">
        <v>2</v>
      </c>
      <c r="K981" t="s">
        <v>2</v>
      </c>
      <c r="L981" t="s">
        <v>2</v>
      </c>
      <c r="M981" t="s">
        <v>2</v>
      </c>
      <c r="N981" t="s">
        <v>2</v>
      </c>
      <c r="O981" t="s">
        <v>2</v>
      </c>
      <c r="S981" t="s">
        <v>1360</v>
      </c>
      <c r="Z981" s="4"/>
      <c r="AA981" t="str">
        <f t="shared" si="75"/>
        <v>x</v>
      </c>
      <c r="AB981">
        <f t="shared" si="76"/>
        <v>10</v>
      </c>
      <c r="AC981" t="str">
        <f t="shared" si="77"/>
        <v/>
      </c>
      <c r="AD981" t="str">
        <f t="shared" si="78"/>
        <v/>
      </c>
      <c r="AE981" t="str">
        <f t="shared" si="79"/>
        <v/>
      </c>
      <c r="AF981" t="s">
        <v>17472</v>
      </c>
      <c r="AG981">
        <v>4</v>
      </c>
      <c r="AH981" t="s">
        <v>18114</v>
      </c>
      <c r="AI981">
        <v>4366.7806099999998</v>
      </c>
      <c r="AJ981">
        <v>353.16813999999999</v>
      </c>
      <c r="AK981">
        <v>3105</v>
      </c>
      <c r="AL981">
        <v>7581</v>
      </c>
      <c r="AM981">
        <v>4476</v>
      </c>
      <c r="AN981">
        <v>34.646549999999998</v>
      </c>
      <c r="AO981">
        <v>77.912949999999995</v>
      </c>
      <c r="AP981" t="s">
        <v>2</v>
      </c>
      <c r="AQ981" t="s">
        <v>1</v>
      </c>
      <c r="AR981" t="s">
        <v>18301</v>
      </c>
      <c r="AS981" t="s">
        <v>22619</v>
      </c>
      <c r="AT981" t="s">
        <v>22619</v>
      </c>
      <c r="AU981" t="s">
        <v>4061</v>
      </c>
      <c r="AV981" t="s">
        <v>4061</v>
      </c>
      <c r="AW981" t="s">
        <v>1360</v>
      </c>
      <c r="AX981" t="s">
        <v>2</v>
      </c>
      <c r="AY981" t="s">
        <v>2</v>
      </c>
      <c r="AZ981" t="s">
        <v>1360</v>
      </c>
      <c r="BA981" t="s">
        <v>1360</v>
      </c>
      <c r="BB981" t="s">
        <v>2</v>
      </c>
      <c r="BC981" t="s">
        <v>1360</v>
      </c>
      <c r="BD981" t="s">
        <v>2</v>
      </c>
      <c r="BE981" t="s">
        <v>2</v>
      </c>
      <c r="BF981" t="s">
        <v>31057</v>
      </c>
    </row>
    <row r="982" spans="1:58" x14ac:dyDescent="0.25">
      <c r="A982">
        <v>12859</v>
      </c>
      <c r="B982" t="s">
        <v>2</v>
      </c>
      <c r="C982" t="s">
        <v>1361</v>
      </c>
      <c r="D982" t="s">
        <v>1361</v>
      </c>
      <c r="E982" t="s">
        <v>17254</v>
      </c>
      <c r="F982" t="s">
        <v>902</v>
      </c>
      <c r="G982" t="s">
        <v>944</v>
      </c>
      <c r="H982" t="s">
        <v>17235</v>
      </c>
      <c r="I982" t="s">
        <v>1361</v>
      </c>
      <c r="J982" t="s">
        <v>2</v>
      </c>
      <c r="K982" t="s">
        <v>2</v>
      </c>
      <c r="L982" t="s">
        <v>2</v>
      </c>
      <c r="M982" t="s">
        <v>2</v>
      </c>
      <c r="N982" t="s">
        <v>2</v>
      </c>
      <c r="O982" t="s">
        <v>2</v>
      </c>
      <c r="S982" t="s">
        <v>1361</v>
      </c>
      <c r="Z982" s="4"/>
      <c r="AA982" t="str">
        <f t="shared" si="75"/>
        <v>x</v>
      </c>
      <c r="AB982">
        <f t="shared" si="76"/>
        <v>10</v>
      </c>
      <c r="AC982" t="str">
        <f t="shared" si="77"/>
        <v/>
      </c>
      <c r="AD982" t="str">
        <f t="shared" si="78"/>
        <v/>
      </c>
      <c r="AE982" t="str">
        <f t="shared" si="79"/>
        <v/>
      </c>
      <c r="AF982" t="s">
        <v>17472</v>
      </c>
      <c r="AG982">
        <v>4</v>
      </c>
      <c r="AH982" t="s">
        <v>18114</v>
      </c>
      <c r="AI982">
        <v>1393.66643</v>
      </c>
      <c r="AJ982">
        <v>249.43969000000001</v>
      </c>
      <c r="AK982">
        <v>4281</v>
      </c>
      <c r="AL982">
        <v>7345</v>
      </c>
      <c r="AM982">
        <v>3064</v>
      </c>
      <c r="AN982">
        <v>35.596049999999998</v>
      </c>
      <c r="AO982">
        <v>77.169619999999995</v>
      </c>
      <c r="AP982" t="s">
        <v>2</v>
      </c>
      <c r="AQ982" t="s">
        <v>1</v>
      </c>
      <c r="AR982" t="s">
        <v>20199</v>
      </c>
      <c r="AS982" t="s">
        <v>22619</v>
      </c>
      <c r="AT982" t="s">
        <v>22619</v>
      </c>
      <c r="AU982" t="s">
        <v>22821</v>
      </c>
      <c r="AV982" t="s">
        <v>22842</v>
      </c>
      <c r="AW982" t="s">
        <v>1361</v>
      </c>
      <c r="AX982" t="s">
        <v>2</v>
      </c>
      <c r="AY982" t="s">
        <v>2</v>
      </c>
      <c r="AZ982" t="s">
        <v>1361</v>
      </c>
      <c r="BA982" t="s">
        <v>1361</v>
      </c>
      <c r="BB982" t="s">
        <v>2</v>
      </c>
      <c r="BC982" t="s">
        <v>1361</v>
      </c>
      <c r="BD982" t="s">
        <v>2</v>
      </c>
      <c r="BE982" t="s">
        <v>2</v>
      </c>
      <c r="BF982" t="s">
        <v>31058</v>
      </c>
    </row>
    <row r="983" spans="1:58" x14ac:dyDescent="0.25">
      <c r="A983">
        <v>15328</v>
      </c>
      <c r="B983" t="s">
        <v>2</v>
      </c>
      <c r="C983" t="s">
        <v>1362</v>
      </c>
      <c r="D983" t="s">
        <v>1362</v>
      </c>
      <c r="E983" t="s">
        <v>17255</v>
      </c>
      <c r="F983" t="s">
        <v>902</v>
      </c>
      <c r="G983" t="s">
        <v>944</v>
      </c>
      <c r="H983" t="s">
        <v>17235</v>
      </c>
      <c r="I983" t="s">
        <v>1362</v>
      </c>
      <c r="J983" t="s">
        <v>2</v>
      </c>
      <c r="K983" t="s">
        <v>2</v>
      </c>
      <c r="L983" t="s">
        <v>2</v>
      </c>
      <c r="M983" t="s">
        <v>2</v>
      </c>
      <c r="N983" t="s">
        <v>2</v>
      </c>
      <c r="O983" t="s">
        <v>2</v>
      </c>
      <c r="S983" t="s">
        <v>1362</v>
      </c>
      <c r="Z983" s="4"/>
      <c r="AA983" t="str">
        <f t="shared" si="75"/>
        <v>x</v>
      </c>
      <c r="AB983">
        <f t="shared" si="76"/>
        <v>10</v>
      </c>
      <c r="AC983" t="str">
        <f t="shared" si="77"/>
        <v/>
      </c>
      <c r="AD983" t="str">
        <f t="shared" si="78"/>
        <v/>
      </c>
      <c r="AE983" t="str">
        <f t="shared" si="79"/>
        <v/>
      </c>
      <c r="AF983" t="s">
        <v>17472</v>
      </c>
      <c r="AG983">
        <v>4</v>
      </c>
      <c r="AH983" t="s">
        <v>18114</v>
      </c>
      <c r="AI983">
        <v>3755.73747</v>
      </c>
      <c r="AJ983">
        <v>409.41764000000001</v>
      </c>
      <c r="AK983">
        <v>2464</v>
      </c>
      <c r="AL983">
        <v>6898</v>
      </c>
      <c r="AM983">
        <v>4434</v>
      </c>
      <c r="AN983">
        <v>36.529730000000001</v>
      </c>
      <c r="AO983">
        <v>75.477080000000001</v>
      </c>
      <c r="AP983" t="s">
        <v>2</v>
      </c>
      <c r="AQ983" t="s">
        <v>1</v>
      </c>
      <c r="AR983" t="s">
        <v>20199</v>
      </c>
      <c r="AS983" t="s">
        <v>22619</v>
      </c>
      <c r="AT983" t="s">
        <v>22748</v>
      </c>
      <c r="AU983" t="s">
        <v>4061</v>
      </c>
      <c r="AV983" t="s">
        <v>22842</v>
      </c>
      <c r="AW983" t="s">
        <v>1362</v>
      </c>
      <c r="AX983" t="s">
        <v>2</v>
      </c>
      <c r="AY983" t="s">
        <v>2</v>
      </c>
      <c r="AZ983" t="s">
        <v>32212</v>
      </c>
      <c r="BA983" t="s">
        <v>2</v>
      </c>
      <c r="BB983" t="s">
        <v>2</v>
      </c>
      <c r="BC983" t="s">
        <v>2</v>
      </c>
      <c r="BD983" t="s">
        <v>2</v>
      </c>
      <c r="BE983" t="s">
        <v>2</v>
      </c>
      <c r="BF983" t="s">
        <v>2</v>
      </c>
    </row>
    <row r="984" spans="1:58" x14ac:dyDescent="0.25">
      <c r="A984">
        <v>12860</v>
      </c>
      <c r="B984" t="s">
        <v>2</v>
      </c>
      <c r="C984" t="s">
        <v>1363</v>
      </c>
      <c r="D984" t="s">
        <v>1363</v>
      </c>
      <c r="E984" t="s">
        <v>17256</v>
      </c>
      <c r="F984" t="s">
        <v>902</v>
      </c>
      <c r="G984" t="s">
        <v>944</v>
      </c>
      <c r="H984" t="s">
        <v>17235</v>
      </c>
      <c r="I984" t="s">
        <v>1363</v>
      </c>
      <c r="J984" t="s">
        <v>2</v>
      </c>
      <c r="K984" t="s">
        <v>2</v>
      </c>
      <c r="L984" t="s">
        <v>2</v>
      </c>
      <c r="M984" t="s">
        <v>2</v>
      </c>
      <c r="N984" t="s">
        <v>2</v>
      </c>
      <c r="O984" t="s">
        <v>2</v>
      </c>
      <c r="S984" t="s">
        <v>1363</v>
      </c>
      <c r="Z984" s="4"/>
      <c r="AA984" t="str">
        <f t="shared" si="75"/>
        <v>x</v>
      </c>
      <c r="AB984">
        <f t="shared" si="76"/>
        <v>10</v>
      </c>
      <c r="AC984" t="str">
        <f t="shared" si="77"/>
        <v/>
      </c>
      <c r="AD984" t="str">
        <f t="shared" si="78"/>
        <v/>
      </c>
      <c r="AE984" t="str">
        <f t="shared" si="79"/>
        <v/>
      </c>
      <c r="AF984" t="s">
        <v>17472</v>
      </c>
      <c r="AG984">
        <v>4</v>
      </c>
      <c r="AH984" t="s">
        <v>18114</v>
      </c>
      <c r="AI984">
        <v>2168.6090300000001</v>
      </c>
      <c r="AJ984">
        <v>367.2808</v>
      </c>
      <c r="AK984">
        <v>2274</v>
      </c>
      <c r="AL984">
        <v>6969</v>
      </c>
      <c r="AM984">
        <v>4695</v>
      </c>
      <c r="AN984">
        <v>35.932319999999997</v>
      </c>
      <c r="AO984">
        <v>75.359449999999995</v>
      </c>
      <c r="AP984" t="s">
        <v>2</v>
      </c>
      <c r="AQ984" t="s">
        <v>1</v>
      </c>
      <c r="AR984" t="s">
        <v>19901</v>
      </c>
      <c r="AS984" t="s">
        <v>22619</v>
      </c>
      <c r="AT984" t="s">
        <v>22748</v>
      </c>
      <c r="AU984" t="s">
        <v>4061</v>
      </c>
      <c r="AV984" t="s">
        <v>4061</v>
      </c>
      <c r="AW984" t="s">
        <v>1363</v>
      </c>
      <c r="AX984" t="s">
        <v>2</v>
      </c>
      <c r="AY984" t="s">
        <v>25914</v>
      </c>
      <c r="AZ984" t="s">
        <v>1363</v>
      </c>
      <c r="BA984" t="s">
        <v>25915</v>
      </c>
      <c r="BB984" t="s">
        <v>2</v>
      </c>
      <c r="BC984" t="s">
        <v>2</v>
      </c>
      <c r="BD984" t="s">
        <v>2</v>
      </c>
      <c r="BE984" t="s">
        <v>2</v>
      </c>
      <c r="BF984" t="s">
        <v>2</v>
      </c>
    </row>
    <row r="985" spans="1:58" x14ac:dyDescent="0.25">
      <c r="A985">
        <v>18354</v>
      </c>
      <c r="B985" t="s">
        <v>2</v>
      </c>
      <c r="C985" t="s">
        <v>1364</v>
      </c>
      <c r="D985" t="s">
        <v>1364</v>
      </c>
      <c r="E985" t="s">
        <v>17257</v>
      </c>
      <c r="F985" t="s">
        <v>902</v>
      </c>
      <c r="G985" t="s">
        <v>944</v>
      </c>
      <c r="H985" t="s">
        <v>17235</v>
      </c>
      <c r="I985" t="s">
        <v>1364</v>
      </c>
      <c r="J985" t="s">
        <v>2</v>
      </c>
      <c r="K985" t="s">
        <v>2</v>
      </c>
      <c r="L985" t="s">
        <v>2</v>
      </c>
      <c r="M985" t="s">
        <v>2</v>
      </c>
      <c r="N985" t="s">
        <v>2</v>
      </c>
      <c r="O985" t="s">
        <v>2</v>
      </c>
      <c r="S985" t="s">
        <v>1364</v>
      </c>
      <c r="Z985" s="4"/>
      <c r="AA985" t="str">
        <f t="shared" si="75"/>
        <v>x</v>
      </c>
      <c r="AB985">
        <f t="shared" si="76"/>
        <v>10</v>
      </c>
      <c r="AC985" t="str">
        <f t="shared" si="77"/>
        <v/>
      </c>
      <c r="AD985" t="str">
        <f t="shared" si="78"/>
        <v/>
      </c>
      <c r="AE985" t="str">
        <f t="shared" si="79"/>
        <v/>
      </c>
      <c r="AF985" t="s">
        <v>17472</v>
      </c>
      <c r="AG985">
        <v>4</v>
      </c>
      <c r="AH985" t="s">
        <v>18114</v>
      </c>
      <c r="AI985">
        <v>1662.14868</v>
      </c>
      <c r="AJ985">
        <v>209.53301999999999</v>
      </c>
      <c r="AK985">
        <v>3372</v>
      </c>
      <c r="AL985">
        <v>6986</v>
      </c>
      <c r="AM985">
        <v>3614</v>
      </c>
      <c r="AN985">
        <v>36.210090000000001</v>
      </c>
      <c r="AO985">
        <v>76.068160000000006</v>
      </c>
      <c r="AP985" t="s">
        <v>2</v>
      </c>
      <c r="AQ985" t="s">
        <v>1</v>
      </c>
      <c r="AR985" t="s">
        <v>20199</v>
      </c>
      <c r="AS985" t="s">
        <v>22619</v>
      </c>
      <c r="AT985" t="s">
        <v>22619</v>
      </c>
      <c r="AU985" t="s">
        <v>22821</v>
      </c>
      <c r="AV985" t="s">
        <v>22842</v>
      </c>
      <c r="AW985" t="s">
        <v>1364</v>
      </c>
      <c r="AX985" t="s">
        <v>2</v>
      </c>
      <c r="AY985" t="s">
        <v>2</v>
      </c>
      <c r="AZ985" t="s">
        <v>1364</v>
      </c>
      <c r="BA985" t="s">
        <v>2</v>
      </c>
      <c r="BB985" t="s">
        <v>2</v>
      </c>
      <c r="BC985" t="s">
        <v>2</v>
      </c>
      <c r="BD985" t="s">
        <v>2</v>
      </c>
      <c r="BE985" t="s">
        <v>2</v>
      </c>
      <c r="BF985" t="s">
        <v>2</v>
      </c>
    </row>
    <row r="986" spans="1:58" x14ac:dyDescent="0.25">
      <c r="A986">
        <v>19859</v>
      </c>
      <c r="B986" t="s">
        <v>2</v>
      </c>
      <c r="C986" t="s">
        <v>11375</v>
      </c>
      <c r="D986" t="s">
        <v>11375</v>
      </c>
      <c r="E986" t="s">
        <v>11376</v>
      </c>
      <c r="F986" t="s">
        <v>902</v>
      </c>
      <c r="G986" t="s">
        <v>944</v>
      </c>
      <c r="H986" t="s">
        <v>11375</v>
      </c>
      <c r="I986" t="s">
        <v>2</v>
      </c>
      <c r="J986" t="s">
        <v>2</v>
      </c>
      <c r="K986" t="s">
        <v>2</v>
      </c>
      <c r="L986" t="s">
        <v>2</v>
      </c>
      <c r="M986" t="s">
        <v>2</v>
      </c>
      <c r="N986" t="s">
        <v>2</v>
      </c>
      <c r="O986" t="s">
        <v>2</v>
      </c>
      <c r="R986" t="s">
        <v>11375</v>
      </c>
      <c r="Z986" s="4"/>
      <c r="AA986" t="str">
        <f t="shared" si="75"/>
        <v>x</v>
      </c>
      <c r="AB986">
        <f t="shared" si="76"/>
        <v>10</v>
      </c>
      <c r="AC986" t="str">
        <f t="shared" si="77"/>
        <v/>
      </c>
      <c r="AD986" t="str">
        <f t="shared" si="78"/>
        <v/>
      </c>
      <c r="AE986" t="str">
        <f t="shared" si="79"/>
        <v/>
      </c>
      <c r="AF986" t="s">
        <v>17471</v>
      </c>
      <c r="AG986">
        <v>3</v>
      </c>
      <c r="AH986" t="s">
        <v>18116</v>
      </c>
      <c r="AI986">
        <v>2379.71893</v>
      </c>
      <c r="AJ986">
        <v>1454.6012000000001</v>
      </c>
      <c r="AK986">
        <v>294</v>
      </c>
      <c r="AL986">
        <v>2311</v>
      </c>
      <c r="AM986">
        <v>2017</v>
      </c>
      <c r="AN986">
        <v>48.895580000000002</v>
      </c>
      <c r="AO986">
        <v>77.58699</v>
      </c>
      <c r="AP986" t="s">
        <v>1</v>
      </c>
      <c r="AQ986" t="s">
        <v>1</v>
      </c>
      <c r="AR986" t="s">
        <v>18816</v>
      </c>
      <c r="AS986" t="s">
        <v>22600</v>
      </c>
      <c r="AT986" t="s">
        <v>22600</v>
      </c>
      <c r="AU986" t="s">
        <v>944</v>
      </c>
      <c r="AV986" t="s">
        <v>944</v>
      </c>
      <c r="AW986" t="s">
        <v>11375</v>
      </c>
      <c r="AX986" t="s">
        <v>2</v>
      </c>
      <c r="AY986" t="s">
        <v>24443</v>
      </c>
      <c r="AZ986" t="s">
        <v>11375</v>
      </c>
      <c r="BA986" t="s">
        <v>2</v>
      </c>
      <c r="BB986" t="s">
        <v>2</v>
      </c>
      <c r="BC986" t="s">
        <v>24444</v>
      </c>
      <c r="BD986" t="s">
        <v>19154</v>
      </c>
      <c r="BE986" t="s">
        <v>24445</v>
      </c>
      <c r="BF986" t="s">
        <v>33718</v>
      </c>
    </row>
    <row r="987" spans="1:58" x14ac:dyDescent="0.25">
      <c r="A987">
        <v>19864</v>
      </c>
      <c r="B987" t="s">
        <v>2</v>
      </c>
      <c r="C987" t="s">
        <v>11377</v>
      </c>
      <c r="D987" t="s">
        <v>11377</v>
      </c>
      <c r="E987" t="s">
        <v>11378</v>
      </c>
      <c r="F987" t="s">
        <v>902</v>
      </c>
      <c r="G987" t="s">
        <v>944</v>
      </c>
      <c r="H987" t="s">
        <v>11375</v>
      </c>
      <c r="I987" t="s">
        <v>11377</v>
      </c>
      <c r="J987" t="s">
        <v>2</v>
      </c>
      <c r="K987" t="s">
        <v>2</v>
      </c>
      <c r="L987" t="s">
        <v>2</v>
      </c>
      <c r="M987" t="s">
        <v>2</v>
      </c>
      <c r="N987" t="s">
        <v>2</v>
      </c>
      <c r="O987" t="s">
        <v>2</v>
      </c>
      <c r="S987" t="s">
        <v>11377</v>
      </c>
      <c r="Z987" s="4"/>
      <c r="AA987" t="str">
        <f t="shared" si="75"/>
        <v>x</v>
      </c>
      <c r="AB987">
        <f t="shared" si="76"/>
        <v>10</v>
      </c>
      <c r="AC987" t="str">
        <f t="shared" si="77"/>
        <v/>
      </c>
      <c r="AD987" t="str">
        <f t="shared" si="78"/>
        <v/>
      </c>
      <c r="AE987" t="str">
        <f t="shared" si="79"/>
        <v/>
      </c>
      <c r="AF987" t="s">
        <v>17472</v>
      </c>
      <c r="AG987">
        <v>4</v>
      </c>
      <c r="AH987" t="s">
        <v>18114</v>
      </c>
      <c r="AI987">
        <v>223.83855</v>
      </c>
      <c r="AJ987">
        <v>102.22908</v>
      </c>
      <c r="AK987">
        <v>371</v>
      </c>
      <c r="AL987">
        <v>1015</v>
      </c>
      <c r="AM987">
        <v>644</v>
      </c>
      <c r="AN987">
        <v>50.718760000000003</v>
      </c>
      <c r="AO987">
        <v>75.7303</v>
      </c>
      <c r="AP987" t="s">
        <v>2</v>
      </c>
      <c r="AQ987" t="s">
        <v>1</v>
      </c>
      <c r="AR987" t="s">
        <v>18816</v>
      </c>
      <c r="AS987" t="s">
        <v>22600</v>
      </c>
      <c r="AT987" t="s">
        <v>22600</v>
      </c>
      <c r="AU987" t="s">
        <v>944</v>
      </c>
      <c r="AV987" t="s">
        <v>944</v>
      </c>
      <c r="AW987" t="s">
        <v>11377</v>
      </c>
      <c r="AX987" t="s">
        <v>2</v>
      </c>
      <c r="AY987" t="s">
        <v>2</v>
      </c>
      <c r="AZ987" t="s">
        <v>11377</v>
      </c>
      <c r="BA987" t="s">
        <v>2</v>
      </c>
      <c r="BB987" t="s">
        <v>2</v>
      </c>
      <c r="BC987" t="s">
        <v>2</v>
      </c>
      <c r="BD987" t="s">
        <v>2</v>
      </c>
      <c r="BE987" t="s">
        <v>2</v>
      </c>
      <c r="BF987" t="s">
        <v>2</v>
      </c>
    </row>
    <row r="988" spans="1:58" x14ac:dyDescent="0.25">
      <c r="A988">
        <v>19867</v>
      </c>
      <c r="B988" t="s">
        <v>2</v>
      </c>
      <c r="C988" t="s">
        <v>11379</v>
      </c>
      <c r="D988" t="s">
        <v>11379</v>
      </c>
      <c r="E988" t="s">
        <v>11380</v>
      </c>
      <c r="F988" t="s">
        <v>902</v>
      </c>
      <c r="G988" t="s">
        <v>944</v>
      </c>
      <c r="H988" t="s">
        <v>11375</v>
      </c>
      <c r="I988" t="s">
        <v>11379</v>
      </c>
      <c r="J988" t="s">
        <v>2</v>
      </c>
      <c r="K988" t="s">
        <v>2</v>
      </c>
      <c r="L988" t="s">
        <v>2</v>
      </c>
      <c r="M988" t="s">
        <v>2</v>
      </c>
      <c r="N988" t="s">
        <v>2</v>
      </c>
      <c r="O988" t="s">
        <v>2</v>
      </c>
      <c r="S988" t="s">
        <v>11379</v>
      </c>
      <c r="Z988" s="4"/>
      <c r="AA988" t="str">
        <f t="shared" si="75"/>
        <v>x</v>
      </c>
      <c r="AB988">
        <f t="shared" si="76"/>
        <v>10</v>
      </c>
      <c r="AC988" t="str">
        <f t="shared" si="77"/>
        <v/>
      </c>
      <c r="AD988" t="str">
        <f t="shared" si="78"/>
        <v/>
      </c>
      <c r="AE988" t="str">
        <f t="shared" si="79"/>
        <v/>
      </c>
      <c r="AF988" t="s">
        <v>17471</v>
      </c>
      <c r="AG988">
        <v>4</v>
      </c>
      <c r="AH988" t="s">
        <v>18116</v>
      </c>
      <c r="AI988">
        <v>812.90773000000002</v>
      </c>
      <c r="AJ988">
        <v>462.49236999999999</v>
      </c>
      <c r="AK988">
        <v>703</v>
      </c>
      <c r="AL988">
        <v>2311</v>
      </c>
      <c r="AM988">
        <v>1608</v>
      </c>
      <c r="AN988">
        <v>47.685549999999999</v>
      </c>
      <c r="AO988">
        <v>81.809880000000007</v>
      </c>
      <c r="AP988" t="s">
        <v>2</v>
      </c>
      <c r="AQ988" t="s">
        <v>1</v>
      </c>
      <c r="AR988" t="s">
        <v>18816</v>
      </c>
      <c r="AS988" t="s">
        <v>22600</v>
      </c>
      <c r="AT988" t="s">
        <v>22600</v>
      </c>
      <c r="AU988" t="s">
        <v>944</v>
      </c>
      <c r="AV988" t="s">
        <v>944</v>
      </c>
      <c r="AW988" t="s">
        <v>11379</v>
      </c>
      <c r="AX988" t="s">
        <v>2</v>
      </c>
      <c r="AY988" t="s">
        <v>2</v>
      </c>
      <c r="AZ988" t="s">
        <v>11379</v>
      </c>
      <c r="BA988" t="s">
        <v>2</v>
      </c>
      <c r="BB988" t="s">
        <v>2</v>
      </c>
      <c r="BC988" t="s">
        <v>2</v>
      </c>
      <c r="BD988" t="s">
        <v>2</v>
      </c>
      <c r="BE988" t="s">
        <v>2</v>
      </c>
      <c r="BF988" t="s">
        <v>2</v>
      </c>
    </row>
    <row r="989" spans="1:58" x14ac:dyDescent="0.25">
      <c r="A989">
        <v>20866</v>
      </c>
      <c r="B989" t="s">
        <v>2</v>
      </c>
      <c r="C989" t="s">
        <v>13998</v>
      </c>
      <c r="D989" t="s">
        <v>13998</v>
      </c>
      <c r="E989" t="s">
        <v>13999</v>
      </c>
      <c r="F989" t="s">
        <v>902</v>
      </c>
      <c r="G989" t="s">
        <v>944</v>
      </c>
      <c r="H989" t="s">
        <v>11375</v>
      </c>
      <c r="I989" t="s">
        <v>11379</v>
      </c>
      <c r="J989" t="s">
        <v>13998</v>
      </c>
      <c r="K989" t="s">
        <v>2</v>
      </c>
      <c r="L989" t="s">
        <v>2</v>
      </c>
      <c r="M989" t="s">
        <v>2</v>
      </c>
      <c r="N989" t="s">
        <v>2</v>
      </c>
      <c r="O989" t="s">
        <v>2</v>
      </c>
      <c r="T989" t="s">
        <v>13998</v>
      </c>
      <c r="Z989" s="4"/>
      <c r="AA989" t="str">
        <f t="shared" si="75"/>
        <v>x</v>
      </c>
      <c r="AB989">
        <f t="shared" si="76"/>
        <v>10</v>
      </c>
      <c r="AC989" t="str">
        <f t="shared" si="77"/>
        <v/>
      </c>
      <c r="AD989" t="str">
        <f t="shared" si="78"/>
        <v/>
      </c>
      <c r="AE989" t="str">
        <f t="shared" si="79"/>
        <v/>
      </c>
      <c r="AF989" t="s">
        <v>17472</v>
      </c>
      <c r="AG989">
        <v>5</v>
      </c>
      <c r="AH989" t="s">
        <v>20156</v>
      </c>
      <c r="AI989">
        <v>104.03255</v>
      </c>
      <c r="AJ989">
        <v>71.934579999999997</v>
      </c>
      <c r="AK989">
        <v>761</v>
      </c>
      <c r="AL989">
        <v>1449</v>
      </c>
      <c r="AM989">
        <v>688</v>
      </c>
      <c r="AN989">
        <v>48.000230000000002</v>
      </c>
      <c r="AO989">
        <v>81.437359999999998</v>
      </c>
      <c r="AP989" t="s">
        <v>2</v>
      </c>
      <c r="AQ989" t="s">
        <v>1</v>
      </c>
      <c r="AR989" t="s">
        <v>18816</v>
      </c>
      <c r="AS989" t="s">
        <v>22600</v>
      </c>
      <c r="AT989" t="s">
        <v>22600</v>
      </c>
      <c r="AU989" t="s">
        <v>944</v>
      </c>
      <c r="AV989" t="s">
        <v>944</v>
      </c>
      <c r="AW989" t="s">
        <v>13998</v>
      </c>
      <c r="AX989" t="s">
        <v>2</v>
      </c>
      <c r="AY989" t="s">
        <v>2</v>
      </c>
      <c r="AZ989" t="s">
        <v>2</v>
      </c>
      <c r="BA989" t="s">
        <v>2</v>
      </c>
      <c r="BB989" t="s">
        <v>2</v>
      </c>
      <c r="BC989" t="s">
        <v>2</v>
      </c>
      <c r="BD989" t="s">
        <v>2</v>
      </c>
      <c r="BE989" t="s">
        <v>2</v>
      </c>
      <c r="BF989" t="s">
        <v>2</v>
      </c>
    </row>
    <row r="990" spans="1:58" x14ac:dyDescent="0.25">
      <c r="A990">
        <v>20669</v>
      </c>
      <c r="B990" t="s">
        <v>2</v>
      </c>
      <c r="C990" t="s">
        <v>12908</v>
      </c>
      <c r="D990" t="s">
        <v>12908</v>
      </c>
      <c r="E990" t="s">
        <v>12909</v>
      </c>
      <c r="F990" t="s">
        <v>902</v>
      </c>
      <c r="G990" t="s">
        <v>944</v>
      </c>
      <c r="H990" t="s">
        <v>11375</v>
      </c>
      <c r="I990" t="s">
        <v>11379</v>
      </c>
      <c r="J990" t="s">
        <v>12908</v>
      </c>
      <c r="K990" t="s">
        <v>2</v>
      </c>
      <c r="L990" t="s">
        <v>2</v>
      </c>
      <c r="M990" t="s">
        <v>2</v>
      </c>
      <c r="N990" t="s">
        <v>2</v>
      </c>
      <c r="O990" t="s">
        <v>2</v>
      </c>
      <c r="T990" t="s">
        <v>12908</v>
      </c>
      <c r="Z990" s="4"/>
      <c r="AA990" t="str">
        <f t="shared" si="75"/>
        <v>x</v>
      </c>
      <c r="AB990">
        <f t="shared" si="76"/>
        <v>10</v>
      </c>
      <c r="AC990" t="str">
        <f t="shared" si="77"/>
        <v/>
      </c>
      <c r="AD990" t="str">
        <f t="shared" si="78"/>
        <v/>
      </c>
      <c r="AE990" t="str">
        <f t="shared" si="79"/>
        <v/>
      </c>
      <c r="AF990" t="s">
        <v>17472</v>
      </c>
      <c r="AG990">
        <v>5</v>
      </c>
      <c r="AH990" t="s">
        <v>18114</v>
      </c>
      <c r="AI990">
        <v>121.44669</v>
      </c>
      <c r="AJ990">
        <v>88.142359999999996</v>
      </c>
      <c r="AK990">
        <v>703</v>
      </c>
      <c r="AL990">
        <v>1215</v>
      </c>
      <c r="AM990">
        <v>512</v>
      </c>
      <c r="AN990">
        <v>47.746560000000002</v>
      </c>
      <c r="AO990">
        <v>82.342290000000006</v>
      </c>
      <c r="AP990" t="s">
        <v>2</v>
      </c>
      <c r="AQ990" t="s">
        <v>1</v>
      </c>
      <c r="AR990" t="s">
        <v>18816</v>
      </c>
      <c r="AS990" t="s">
        <v>22600</v>
      </c>
      <c r="AT990" t="s">
        <v>22600</v>
      </c>
      <c r="AU990" t="s">
        <v>944</v>
      </c>
      <c r="AV990" t="s">
        <v>944</v>
      </c>
      <c r="AW990" t="s">
        <v>12908</v>
      </c>
      <c r="AX990" t="s">
        <v>2</v>
      </c>
      <c r="AY990" t="s">
        <v>2</v>
      </c>
      <c r="AZ990" t="s">
        <v>12908</v>
      </c>
      <c r="BA990" t="s">
        <v>2</v>
      </c>
      <c r="BB990" t="s">
        <v>2</v>
      </c>
      <c r="BC990" t="s">
        <v>2</v>
      </c>
      <c r="BD990" t="s">
        <v>2</v>
      </c>
      <c r="BE990" t="s">
        <v>2</v>
      </c>
      <c r="BF990" t="s">
        <v>2</v>
      </c>
    </row>
    <row r="991" spans="1:58" x14ac:dyDescent="0.25">
      <c r="A991">
        <v>20668</v>
      </c>
      <c r="B991" t="s">
        <v>2</v>
      </c>
      <c r="C991" t="s">
        <v>12910</v>
      </c>
      <c r="D991" t="s">
        <v>12910</v>
      </c>
      <c r="E991" t="s">
        <v>12911</v>
      </c>
      <c r="F991" t="s">
        <v>902</v>
      </c>
      <c r="G991" t="s">
        <v>944</v>
      </c>
      <c r="H991" t="s">
        <v>11375</v>
      </c>
      <c r="I991" t="s">
        <v>11379</v>
      </c>
      <c r="J991" t="s">
        <v>12910</v>
      </c>
      <c r="K991" t="s">
        <v>2</v>
      </c>
      <c r="L991" t="s">
        <v>2</v>
      </c>
      <c r="M991" t="s">
        <v>2</v>
      </c>
      <c r="N991" t="s">
        <v>2</v>
      </c>
      <c r="O991" t="s">
        <v>2</v>
      </c>
      <c r="T991" t="s">
        <v>12910</v>
      </c>
      <c r="Z991" s="4"/>
      <c r="AA991" t="str">
        <f t="shared" si="75"/>
        <v>x</v>
      </c>
      <c r="AB991">
        <f t="shared" si="76"/>
        <v>10</v>
      </c>
      <c r="AC991" t="str">
        <f t="shared" si="77"/>
        <v/>
      </c>
      <c r="AD991" t="str">
        <f t="shared" si="78"/>
        <v/>
      </c>
      <c r="AE991" t="str">
        <f t="shared" si="79"/>
        <v/>
      </c>
      <c r="AF991" t="s">
        <v>17472</v>
      </c>
      <c r="AG991">
        <v>5</v>
      </c>
      <c r="AH991" t="s">
        <v>18114</v>
      </c>
      <c r="AI991">
        <v>587.42849999999999</v>
      </c>
      <c r="AJ991">
        <v>302.41543000000001</v>
      </c>
      <c r="AK991">
        <v>925</v>
      </c>
      <c r="AL991">
        <v>2311</v>
      </c>
      <c r="AM991">
        <v>1386</v>
      </c>
      <c r="AN991">
        <v>47.617440000000002</v>
      </c>
      <c r="AO991">
        <v>81.765240000000006</v>
      </c>
      <c r="AP991" t="s">
        <v>2</v>
      </c>
      <c r="AQ991" t="s">
        <v>1</v>
      </c>
      <c r="AR991" t="s">
        <v>18816</v>
      </c>
      <c r="AS991" t="s">
        <v>22600</v>
      </c>
      <c r="AT991" t="s">
        <v>22600</v>
      </c>
      <c r="AU991" t="s">
        <v>944</v>
      </c>
      <c r="AV991" t="s">
        <v>944</v>
      </c>
      <c r="AW991" t="s">
        <v>12910</v>
      </c>
      <c r="AX991" t="s">
        <v>2</v>
      </c>
      <c r="AY991" t="s">
        <v>2</v>
      </c>
      <c r="AZ991" t="s">
        <v>12910</v>
      </c>
      <c r="BA991" t="s">
        <v>2</v>
      </c>
      <c r="BB991" t="s">
        <v>2</v>
      </c>
      <c r="BC991" t="s">
        <v>2</v>
      </c>
      <c r="BD991" t="s">
        <v>2</v>
      </c>
      <c r="BE991" t="s">
        <v>2</v>
      </c>
      <c r="BF991" t="s">
        <v>34257</v>
      </c>
    </row>
    <row r="992" spans="1:58" x14ac:dyDescent="0.25">
      <c r="A992">
        <v>19866</v>
      </c>
      <c r="B992" t="s">
        <v>2</v>
      </c>
      <c r="C992" t="s">
        <v>11381</v>
      </c>
      <c r="D992" t="s">
        <v>11381</v>
      </c>
      <c r="E992" t="s">
        <v>11382</v>
      </c>
      <c r="F992" t="s">
        <v>902</v>
      </c>
      <c r="G992" t="s">
        <v>944</v>
      </c>
      <c r="H992" t="s">
        <v>11375</v>
      </c>
      <c r="I992" t="s">
        <v>11381</v>
      </c>
      <c r="J992" t="s">
        <v>2</v>
      </c>
      <c r="K992" t="s">
        <v>2</v>
      </c>
      <c r="L992" t="s">
        <v>2</v>
      </c>
      <c r="M992" t="s">
        <v>2</v>
      </c>
      <c r="N992" t="s">
        <v>2</v>
      </c>
      <c r="O992" t="s">
        <v>2</v>
      </c>
      <c r="S992" t="s">
        <v>11381</v>
      </c>
      <c r="Z992" s="4"/>
      <c r="AA992" t="str">
        <f t="shared" si="75"/>
        <v>x</v>
      </c>
      <c r="AB992">
        <f t="shared" si="76"/>
        <v>10</v>
      </c>
      <c r="AC992" t="str">
        <f t="shared" si="77"/>
        <v/>
      </c>
      <c r="AD992" t="str">
        <f t="shared" si="78"/>
        <v/>
      </c>
      <c r="AE992" t="str">
        <f t="shared" si="79"/>
        <v/>
      </c>
      <c r="AF992" t="s">
        <v>17472</v>
      </c>
      <c r="AG992">
        <v>4</v>
      </c>
      <c r="AH992" t="s">
        <v>18114</v>
      </c>
      <c r="AI992">
        <v>0</v>
      </c>
      <c r="AJ992">
        <v>0</v>
      </c>
      <c r="AK992">
        <v>0</v>
      </c>
      <c r="AL992">
        <v>0</v>
      </c>
      <c r="AM992">
        <v>0</v>
      </c>
      <c r="AN992">
        <v>51.246989999999997</v>
      </c>
      <c r="AO992">
        <v>73.165080000000003</v>
      </c>
      <c r="AP992" t="s">
        <v>2</v>
      </c>
      <c r="AQ992" t="s">
        <v>2</v>
      </c>
      <c r="AR992" t="s">
        <v>18816</v>
      </c>
      <c r="AS992" t="s">
        <v>22600</v>
      </c>
      <c r="AT992" t="s">
        <v>22600</v>
      </c>
      <c r="AU992" t="s">
        <v>944</v>
      </c>
      <c r="AV992" t="s">
        <v>944</v>
      </c>
      <c r="AW992" t="s">
        <v>11381</v>
      </c>
      <c r="AX992" t="s">
        <v>2</v>
      </c>
      <c r="AY992" t="s">
        <v>2</v>
      </c>
      <c r="AZ992" t="s">
        <v>33724</v>
      </c>
      <c r="BA992" t="s">
        <v>2</v>
      </c>
      <c r="BB992" t="s">
        <v>2</v>
      </c>
      <c r="BC992" t="s">
        <v>2</v>
      </c>
      <c r="BD992" t="s">
        <v>28630</v>
      </c>
      <c r="BE992" t="s">
        <v>2</v>
      </c>
      <c r="BF992" t="s">
        <v>33725</v>
      </c>
    </row>
    <row r="993" spans="1:58" x14ac:dyDescent="0.25">
      <c r="A993">
        <v>20670</v>
      </c>
      <c r="B993" t="s">
        <v>2</v>
      </c>
      <c r="C993" t="s">
        <v>26704</v>
      </c>
      <c r="D993" t="s">
        <v>26704</v>
      </c>
      <c r="E993" t="s">
        <v>26705</v>
      </c>
      <c r="F993" t="s">
        <v>902</v>
      </c>
      <c r="G993" t="s">
        <v>944</v>
      </c>
      <c r="H993" t="s">
        <v>11375</v>
      </c>
      <c r="I993" t="s">
        <v>26704</v>
      </c>
      <c r="J993" t="s">
        <v>2</v>
      </c>
      <c r="K993" t="s">
        <v>2</v>
      </c>
      <c r="L993" t="s">
        <v>2</v>
      </c>
      <c r="M993" t="s">
        <v>2</v>
      </c>
      <c r="N993" t="s">
        <v>2</v>
      </c>
      <c r="O993" t="s">
        <v>2</v>
      </c>
      <c r="S993" t="s">
        <v>26704</v>
      </c>
      <c r="Z993" s="4"/>
      <c r="AA993" t="str">
        <f t="shared" si="75"/>
        <v>x</v>
      </c>
      <c r="AB993">
        <f t="shared" si="76"/>
        <v>10</v>
      </c>
      <c r="AC993" t="str">
        <f t="shared" si="77"/>
        <v/>
      </c>
      <c r="AD993" t="str">
        <f t="shared" si="78"/>
        <v/>
      </c>
      <c r="AE993" t="str">
        <f t="shared" si="79"/>
        <v/>
      </c>
      <c r="AF993" t="s">
        <v>17472</v>
      </c>
      <c r="AG993">
        <v>4</v>
      </c>
      <c r="AH993" t="s">
        <v>18114</v>
      </c>
      <c r="AI993">
        <v>161.56044</v>
      </c>
      <c r="AJ993">
        <v>55.542720000000003</v>
      </c>
      <c r="AK993">
        <v>634</v>
      </c>
      <c r="AL993">
        <v>1311</v>
      </c>
      <c r="AM993">
        <v>677</v>
      </c>
      <c r="AN993">
        <v>49.835819999999998</v>
      </c>
      <c r="AO993">
        <v>76.447540000000004</v>
      </c>
      <c r="AP993" t="s">
        <v>2</v>
      </c>
      <c r="AQ993" t="s">
        <v>1</v>
      </c>
      <c r="AR993" t="s">
        <v>18816</v>
      </c>
      <c r="AS993" t="s">
        <v>22600</v>
      </c>
      <c r="AT993" t="s">
        <v>22600</v>
      </c>
      <c r="AU993" t="s">
        <v>944</v>
      </c>
      <c r="AV993" t="s">
        <v>944</v>
      </c>
      <c r="AW993" t="s">
        <v>26704</v>
      </c>
      <c r="AX993" t="s">
        <v>2</v>
      </c>
      <c r="AY993" t="s">
        <v>2</v>
      </c>
      <c r="AZ993" t="s">
        <v>26704</v>
      </c>
      <c r="BA993" t="s">
        <v>2</v>
      </c>
      <c r="BB993" t="s">
        <v>2</v>
      </c>
      <c r="BC993" t="s">
        <v>2</v>
      </c>
      <c r="BD993" t="s">
        <v>2</v>
      </c>
      <c r="BE993" t="s">
        <v>2</v>
      </c>
      <c r="BF993" t="s">
        <v>2</v>
      </c>
    </row>
    <row r="994" spans="1:58" x14ac:dyDescent="0.25">
      <c r="A994">
        <v>19857</v>
      </c>
      <c r="B994" t="s">
        <v>2</v>
      </c>
      <c r="C994" t="s">
        <v>26771</v>
      </c>
      <c r="D994" t="s">
        <v>26771</v>
      </c>
      <c r="E994" t="s">
        <v>26772</v>
      </c>
      <c r="F994" t="s">
        <v>902</v>
      </c>
      <c r="G994" t="s">
        <v>944</v>
      </c>
      <c r="H994" t="s">
        <v>11375</v>
      </c>
      <c r="I994" t="s">
        <v>26771</v>
      </c>
      <c r="J994" t="s">
        <v>2</v>
      </c>
      <c r="K994" t="s">
        <v>2</v>
      </c>
      <c r="L994" t="s">
        <v>2</v>
      </c>
      <c r="M994" t="s">
        <v>2</v>
      </c>
      <c r="N994" t="s">
        <v>2</v>
      </c>
      <c r="O994" t="s">
        <v>2</v>
      </c>
      <c r="S994" t="s">
        <v>26771</v>
      </c>
      <c r="Z994" s="4"/>
      <c r="AA994" t="str">
        <f t="shared" si="75"/>
        <v>x</v>
      </c>
      <c r="AB994">
        <f t="shared" si="76"/>
        <v>10</v>
      </c>
      <c r="AC994" t="str">
        <f t="shared" si="77"/>
        <v/>
      </c>
      <c r="AD994" t="str">
        <f t="shared" si="78"/>
        <v/>
      </c>
      <c r="AE994" t="str">
        <f t="shared" si="79"/>
        <v/>
      </c>
      <c r="AF994" t="s">
        <v>17472</v>
      </c>
      <c r="AG994">
        <v>4</v>
      </c>
      <c r="AH994" t="s">
        <v>18114</v>
      </c>
      <c r="AI994">
        <v>219.82060999999999</v>
      </c>
      <c r="AJ994">
        <v>117.78115</v>
      </c>
      <c r="AK994">
        <v>729</v>
      </c>
      <c r="AL994">
        <v>1329</v>
      </c>
      <c r="AM994">
        <v>600</v>
      </c>
      <c r="AN994">
        <v>49.38165</v>
      </c>
      <c r="AO994">
        <v>75.367450000000005</v>
      </c>
      <c r="AP994" t="s">
        <v>2</v>
      </c>
      <c r="AQ994" t="s">
        <v>1</v>
      </c>
      <c r="AR994" t="s">
        <v>18816</v>
      </c>
      <c r="AS994" t="s">
        <v>22600</v>
      </c>
      <c r="AT994" t="s">
        <v>22600</v>
      </c>
      <c r="AU994" t="s">
        <v>944</v>
      </c>
      <c r="AV994" t="s">
        <v>944</v>
      </c>
      <c r="AW994" t="s">
        <v>26771</v>
      </c>
      <c r="AX994" t="s">
        <v>2</v>
      </c>
      <c r="AY994" t="s">
        <v>2</v>
      </c>
      <c r="AZ994" t="s">
        <v>33716</v>
      </c>
      <c r="BA994" t="s">
        <v>2</v>
      </c>
      <c r="BB994" t="s">
        <v>26773</v>
      </c>
      <c r="BC994" t="s">
        <v>2</v>
      </c>
      <c r="BD994" t="s">
        <v>26774</v>
      </c>
      <c r="BE994" t="s">
        <v>2</v>
      </c>
      <c r="BF994" t="s">
        <v>33717</v>
      </c>
    </row>
    <row r="995" spans="1:58" x14ac:dyDescent="0.25">
      <c r="A995">
        <v>19858</v>
      </c>
      <c r="B995" t="s">
        <v>2</v>
      </c>
      <c r="C995" t="s">
        <v>11383</v>
      </c>
      <c r="D995" t="s">
        <v>11383</v>
      </c>
      <c r="E995" t="s">
        <v>11384</v>
      </c>
      <c r="F995" t="s">
        <v>902</v>
      </c>
      <c r="G995" t="s">
        <v>944</v>
      </c>
      <c r="H995" t="s">
        <v>11375</v>
      </c>
      <c r="I995" t="s">
        <v>11383</v>
      </c>
      <c r="J995" t="s">
        <v>2</v>
      </c>
      <c r="K995" t="s">
        <v>2</v>
      </c>
      <c r="L995" t="s">
        <v>2</v>
      </c>
      <c r="M995" t="s">
        <v>2</v>
      </c>
      <c r="N995" t="s">
        <v>2</v>
      </c>
      <c r="O995" t="s">
        <v>2</v>
      </c>
      <c r="S995" t="s">
        <v>11383</v>
      </c>
      <c r="Z995" s="4"/>
      <c r="AA995" t="str">
        <f t="shared" si="75"/>
        <v>x</v>
      </c>
      <c r="AB995">
        <f t="shared" si="76"/>
        <v>10</v>
      </c>
      <c r="AC995" t="str">
        <f t="shared" si="77"/>
        <v/>
      </c>
      <c r="AD995" t="str">
        <f t="shared" si="78"/>
        <v/>
      </c>
      <c r="AE995" t="str">
        <f t="shared" si="79"/>
        <v/>
      </c>
      <c r="AF995" t="s">
        <v>17472</v>
      </c>
      <c r="AG995">
        <v>4</v>
      </c>
      <c r="AH995" t="s">
        <v>18114</v>
      </c>
      <c r="AI995">
        <v>196.8663</v>
      </c>
      <c r="AJ995">
        <v>123.05892</v>
      </c>
      <c r="AK995">
        <v>896</v>
      </c>
      <c r="AL995">
        <v>1452</v>
      </c>
      <c r="AM995">
        <v>556</v>
      </c>
      <c r="AN995">
        <v>49.166789999999999</v>
      </c>
      <c r="AO995">
        <v>76.017089999999996</v>
      </c>
      <c r="AP995" t="s">
        <v>2</v>
      </c>
      <c r="AQ995" t="s">
        <v>1</v>
      </c>
      <c r="AR995" t="s">
        <v>18816</v>
      </c>
      <c r="AS995" t="s">
        <v>22600</v>
      </c>
      <c r="AT995" t="s">
        <v>22600</v>
      </c>
      <c r="AU995" t="s">
        <v>944</v>
      </c>
      <c r="AV995" t="s">
        <v>944</v>
      </c>
      <c r="AW995" t="s">
        <v>11383</v>
      </c>
      <c r="AX995" t="s">
        <v>2</v>
      </c>
      <c r="AY995" t="s">
        <v>2</v>
      </c>
      <c r="AZ995" t="s">
        <v>11383</v>
      </c>
      <c r="BA995" t="s">
        <v>2</v>
      </c>
      <c r="BB995" t="s">
        <v>2</v>
      </c>
      <c r="BC995" t="s">
        <v>2</v>
      </c>
      <c r="BD995" t="s">
        <v>25299</v>
      </c>
      <c r="BE995" t="s">
        <v>2</v>
      </c>
      <c r="BF995" t="s">
        <v>2</v>
      </c>
    </row>
    <row r="996" spans="1:58" x14ac:dyDescent="0.25">
      <c r="A996">
        <v>19860</v>
      </c>
      <c r="B996" t="s">
        <v>2</v>
      </c>
      <c r="C996" t="s">
        <v>11385</v>
      </c>
      <c r="D996" t="s">
        <v>11385</v>
      </c>
      <c r="E996" t="s">
        <v>11386</v>
      </c>
      <c r="F996" t="s">
        <v>902</v>
      </c>
      <c r="G996" t="s">
        <v>944</v>
      </c>
      <c r="H996" t="s">
        <v>11375</v>
      </c>
      <c r="I996" t="s">
        <v>11385</v>
      </c>
      <c r="J996" t="s">
        <v>2</v>
      </c>
      <c r="K996" t="s">
        <v>2</v>
      </c>
      <c r="L996" t="s">
        <v>2</v>
      </c>
      <c r="M996" t="s">
        <v>2</v>
      </c>
      <c r="N996" t="s">
        <v>2</v>
      </c>
      <c r="O996" t="s">
        <v>2</v>
      </c>
      <c r="S996" t="s">
        <v>11385</v>
      </c>
      <c r="Z996" s="4"/>
      <c r="AA996" t="str">
        <f t="shared" si="75"/>
        <v>x</v>
      </c>
      <c r="AB996">
        <f t="shared" si="76"/>
        <v>10</v>
      </c>
      <c r="AC996" t="str">
        <f t="shared" si="77"/>
        <v/>
      </c>
      <c r="AD996" t="str">
        <f t="shared" si="78"/>
        <v/>
      </c>
      <c r="AE996" t="str">
        <f t="shared" si="79"/>
        <v/>
      </c>
      <c r="AF996" t="s">
        <v>17472</v>
      </c>
      <c r="AG996">
        <v>4</v>
      </c>
      <c r="AH996" t="s">
        <v>18114</v>
      </c>
      <c r="AI996">
        <v>69.373869999999997</v>
      </c>
      <c r="AJ996">
        <v>40.759250000000002</v>
      </c>
      <c r="AK996">
        <v>294</v>
      </c>
      <c r="AL996">
        <v>907</v>
      </c>
      <c r="AM996">
        <v>613</v>
      </c>
      <c r="AN996">
        <v>53.050719999999998</v>
      </c>
      <c r="AO996">
        <v>70.172539999999998</v>
      </c>
      <c r="AP996" t="s">
        <v>2</v>
      </c>
      <c r="AQ996" t="s">
        <v>1</v>
      </c>
      <c r="AR996" t="s">
        <v>18816</v>
      </c>
      <c r="AS996" t="s">
        <v>22600</v>
      </c>
      <c r="AT996" t="s">
        <v>22600</v>
      </c>
      <c r="AU996" t="s">
        <v>944</v>
      </c>
      <c r="AV996" t="s">
        <v>944</v>
      </c>
      <c r="AW996" t="s">
        <v>11385</v>
      </c>
      <c r="AX996" t="s">
        <v>2</v>
      </c>
      <c r="AY996" t="s">
        <v>2</v>
      </c>
      <c r="AZ996" t="s">
        <v>33719</v>
      </c>
      <c r="BA996" t="s">
        <v>25284</v>
      </c>
      <c r="BB996" t="s">
        <v>2</v>
      </c>
      <c r="BC996" t="s">
        <v>2</v>
      </c>
      <c r="BD996" t="s">
        <v>25285</v>
      </c>
      <c r="BE996" t="s">
        <v>2</v>
      </c>
      <c r="BF996" t="s">
        <v>33720</v>
      </c>
    </row>
    <row r="997" spans="1:58" x14ac:dyDescent="0.25">
      <c r="A997">
        <v>19861</v>
      </c>
      <c r="B997" t="s">
        <v>2</v>
      </c>
      <c r="C997" t="s">
        <v>11387</v>
      </c>
      <c r="D997" t="s">
        <v>11387</v>
      </c>
      <c r="E997" t="s">
        <v>11388</v>
      </c>
      <c r="F997" t="s">
        <v>902</v>
      </c>
      <c r="G997" t="s">
        <v>944</v>
      </c>
      <c r="H997" t="s">
        <v>11375</v>
      </c>
      <c r="I997" t="s">
        <v>11387</v>
      </c>
      <c r="J997" t="s">
        <v>2</v>
      </c>
      <c r="K997" t="s">
        <v>2</v>
      </c>
      <c r="L997" t="s">
        <v>2</v>
      </c>
      <c r="M997" t="s">
        <v>2</v>
      </c>
      <c r="N997" t="s">
        <v>2</v>
      </c>
      <c r="O997" t="s">
        <v>2</v>
      </c>
      <c r="S997" t="s">
        <v>11387</v>
      </c>
      <c r="Z997" s="4"/>
      <c r="AA997" t="str">
        <f t="shared" si="75"/>
        <v>x</v>
      </c>
      <c r="AB997">
        <f t="shared" si="76"/>
        <v>10</v>
      </c>
      <c r="AC997" t="str">
        <f t="shared" si="77"/>
        <v/>
      </c>
      <c r="AD997" t="str">
        <f t="shared" si="78"/>
        <v/>
      </c>
      <c r="AE997" t="str">
        <f t="shared" si="79"/>
        <v/>
      </c>
      <c r="AF997" t="s">
        <v>17472</v>
      </c>
      <c r="AG997">
        <v>4</v>
      </c>
      <c r="AH997" t="s">
        <v>18114</v>
      </c>
      <c r="AI997">
        <v>396.74489</v>
      </c>
      <c r="AJ997">
        <v>278.06448</v>
      </c>
      <c r="AK997">
        <v>672</v>
      </c>
      <c r="AL997">
        <v>1540</v>
      </c>
      <c r="AM997">
        <v>868</v>
      </c>
      <c r="AN997">
        <v>48.801009999999998</v>
      </c>
      <c r="AO997">
        <v>75.297389999999993</v>
      </c>
      <c r="AP997" t="s">
        <v>2</v>
      </c>
      <c r="AQ997" t="s">
        <v>1</v>
      </c>
      <c r="AR997" t="s">
        <v>18816</v>
      </c>
      <c r="AS997" t="s">
        <v>22600</v>
      </c>
      <c r="AT997" t="s">
        <v>22600</v>
      </c>
      <c r="AU997" t="s">
        <v>944</v>
      </c>
      <c r="AV997" t="s">
        <v>944</v>
      </c>
      <c r="AW997" t="s">
        <v>11387</v>
      </c>
      <c r="AX997" t="s">
        <v>2</v>
      </c>
      <c r="AY997" t="s">
        <v>2</v>
      </c>
      <c r="AZ997" t="s">
        <v>27933</v>
      </c>
      <c r="BA997" t="s">
        <v>27933</v>
      </c>
      <c r="BB997" t="s">
        <v>2</v>
      </c>
      <c r="BC997" t="s">
        <v>2</v>
      </c>
      <c r="BD997" t="s">
        <v>2</v>
      </c>
      <c r="BE997" t="s">
        <v>2</v>
      </c>
      <c r="BF997" t="s">
        <v>33721</v>
      </c>
    </row>
    <row r="998" spans="1:58" x14ac:dyDescent="0.25">
      <c r="A998">
        <v>19862</v>
      </c>
      <c r="B998" t="s">
        <v>2</v>
      </c>
      <c r="C998" t="s">
        <v>11389</v>
      </c>
      <c r="D998" t="s">
        <v>11389</v>
      </c>
      <c r="E998" t="s">
        <v>11390</v>
      </c>
      <c r="F998" t="s">
        <v>902</v>
      </c>
      <c r="G998" t="s">
        <v>944</v>
      </c>
      <c r="H998" t="s">
        <v>11375</v>
      </c>
      <c r="I998" t="s">
        <v>11389</v>
      </c>
      <c r="J998" t="s">
        <v>2</v>
      </c>
      <c r="K998" t="s">
        <v>2</v>
      </c>
      <c r="L998" t="s">
        <v>2</v>
      </c>
      <c r="M998" t="s">
        <v>2</v>
      </c>
      <c r="N998" t="s">
        <v>2</v>
      </c>
      <c r="O998" t="s">
        <v>2</v>
      </c>
      <c r="S998" t="s">
        <v>11389</v>
      </c>
      <c r="Z998" s="4"/>
      <c r="AA998" t="str">
        <f t="shared" si="75"/>
        <v>x</v>
      </c>
      <c r="AB998">
        <f t="shared" si="76"/>
        <v>10</v>
      </c>
      <c r="AC998" t="str">
        <f t="shared" si="77"/>
        <v/>
      </c>
      <c r="AD998" t="str">
        <f t="shared" si="78"/>
        <v/>
      </c>
      <c r="AE998" t="str">
        <f t="shared" si="79"/>
        <v/>
      </c>
      <c r="AF998" t="s">
        <v>17472</v>
      </c>
      <c r="AG998">
        <v>4</v>
      </c>
      <c r="AH998" t="s">
        <v>18114</v>
      </c>
      <c r="AI998">
        <v>195.34981999999999</v>
      </c>
      <c r="AJ998">
        <v>167.34938</v>
      </c>
      <c r="AK998">
        <v>671</v>
      </c>
      <c r="AL998">
        <v>1275</v>
      </c>
      <c r="AM998">
        <v>604</v>
      </c>
      <c r="AN998">
        <v>49.196390000000001</v>
      </c>
      <c r="AO998">
        <v>78.019940000000005</v>
      </c>
      <c r="AP998" t="s">
        <v>2</v>
      </c>
      <c r="AQ998" t="s">
        <v>1</v>
      </c>
      <c r="AR998" t="s">
        <v>18816</v>
      </c>
      <c r="AS998" t="s">
        <v>22600</v>
      </c>
      <c r="AT998" t="s">
        <v>22600</v>
      </c>
      <c r="AU998" t="s">
        <v>944</v>
      </c>
      <c r="AV998" t="s">
        <v>944</v>
      </c>
      <c r="AW998" t="s">
        <v>11389</v>
      </c>
      <c r="AX998" t="s">
        <v>2</v>
      </c>
      <c r="AY998" t="s">
        <v>2</v>
      </c>
      <c r="AZ998" t="s">
        <v>11389</v>
      </c>
      <c r="BA998" t="s">
        <v>2</v>
      </c>
      <c r="BB998" t="s">
        <v>2</v>
      </c>
      <c r="BC998" t="s">
        <v>2</v>
      </c>
      <c r="BD998" t="s">
        <v>2</v>
      </c>
      <c r="BE998" t="s">
        <v>2</v>
      </c>
      <c r="BF998" t="s">
        <v>2</v>
      </c>
    </row>
    <row r="999" spans="1:58" x14ac:dyDescent="0.25">
      <c r="A999">
        <v>19863</v>
      </c>
      <c r="B999" t="s">
        <v>2</v>
      </c>
      <c r="C999" t="s">
        <v>11391</v>
      </c>
      <c r="D999" t="s">
        <v>11391</v>
      </c>
      <c r="E999" t="s">
        <v>11392</v>
      </c>
      <c r="F999" t="s">
        <v>902</v>
      </c>
      <c r="G999" t="s">
        <v>944</v>
      </c>
      <c r="H999" t="s">
        <v>11375</v>
      </c>
      <c r="I999" t="s">
        <v>11391</v>
      </c>
      <c r="J999" t="s">
        <v>2</v>
      </c>
      <c r="K999" t="s">
        <v>2</v>
      </c>
      <c r="L999" t="s">
        <v>2</v>
      </c>
      <c r="M999" t="s">
        <v>2</v>
      </c>
      <c r="N999" t="s">
        <v>2</v>
      </c>
      <c r="O999" t="s">
        <v>2</v>
      </c>
      <c r="S999" t="s">
        <v>11391</v>
      </c>
      <c r="Z999" s="4"/>
      <c r="AA999" t="str">
        <f t="shared" si="75"/>
        <v>x</v>
      </c>
      <c r="AB999">
        <f t="shared" si="76"/>
        <v>10</v>
      </c>
      <c r="AC999" t="str">
        <f t="shared" si="77"/>
        <v/>
      </c>
      <c r="AD999" t="str">
        <f t="shared" si="78"/>
        <v/>
      </c>
      <c r="AE999" t="str">
        <f t="shared" si="79"/>
        <v/>
      </c>
      <c r="AF999" t="s">
        <v>17472</v>
      </c>
      <c r="AG999">
        <v>4</v>
      </c>
      <c r="AH999" t="s">
        <v>18114</v>
      </c>
      <c r="AI999">
        <v>103.25672</v>
      </c>
      <c r="AJ999">
        <v>107.32384999999999</v>
      </c>
      <c r="AK999">
        <v>695</v>
      </c>
      <c r="AL999">
        <v>1115</v>
      </c>
      <c r="AM999">
        <v>420</v>
      </c>
      <c r="AN999">
        <v>47.74512</v>
      </c>
      <c r="AO999">
        <v>72.052379999999999</v>
      </c>
      <c r="AP999" t="s">
        <v>2</v>
      </c>
      <c r="AQ999" t="s">
        <v>1</v>
      </c>
      <c r="AR999" t="s">
        <v>18816</v>
      </c>
      <c r="AS999" t="s">
        <v>22600</v>
      </c>
      <c r="AT999" t="s">
        <v>22600</v>
      </c>
      <c r="AU999" t="s">
        <v>944</v>
      </c>
      <c r="AV999" t="s">
        <v>944</v>
      </c>
      <c r="AW999" t="s">
        <v>11391</v>
      </c>
      <c r="AX999" t="s">
        <v>2</v>
      </c>
      <c r="AY999" t="s">
        <v>2</v>
      </c>
      <c r="AZ999" t="s">
        <v>11391</v>
      </c>
      <c r="BA999" t="s">
        <v>2</v>
      </c>
      <c r="BB999" t="s">
        <v>2</v>
      </c>
      <c r="BC999" t="s">
        <v>2</v>
      </c>
      <c r="BD999" t="s">
        <v>26770</v>
      </c>
      <c r="BE999" t="s">
        <v>2</v>
      </c>
      <c r="BF999" t="s">
        <v>33722</v>
      </c>
    </row>
    <row r="1000" spans="1:58" x14ac:dyDescent="0.25">
      <c r="A1000">
        <v>11703</v>
      </c>
      <c r="B1000" t="s">
        <v>11408</v>
      </c>
      <c r="C1000" t="s">
        <v>1158</v>
      </c>
      <c r="D1000" t="s">
        <v>1158</v>
      </c>
      <c r="E1000" t="s">
        <v>1159</v>
      </c>
      <c r="F1000" t="s">
        <v>902</v>
      </c>
      <c r="G1000" t="s">
        <v>944</v>
      </c>
      <c r="H1000" t="s">
        <v>1158</v>
      </c>
      <c r="I1000" t="s">
        <v>2</v>
      </c>
      <c r="J1000" t="s">
        <v>2</v>
      </c>
      <c r="K1000" t="s">
        <v>2</v>
      </c>
      <c r="L1000" t="s">
        <v>2</v>
      </c>
      <c r="M1000" t="s">
        <v>2</v>
      </c>
      <c r="N1000" t="s">
        <v>2</v>
      </c>
      <c r="O1000" t="s">
        <v>2</v>
      </c>
      <c r="R1000" t="s">
        <v>1158</v>
      </c>
      <c r="Z1000" s="4"/>
      <c r="AA1000" t="str">
        <f t="shared" si="75"/>
        <v>x</v>
      </c>
      <c r="AB1000">
        <f t="shared" si="76"/>
        <v>10</v>
      </c>
      <c r="AC1000" t="str">
        <f t="shared" si="77"/>
        <v/>
      </c>
      <c r="AD1000" t="str">
        <f t="shared" si="78"/>
        <v/>
      </c>
      <c r="AE1000" t="str">
        <f t="shared" si="79"/>
        <v/>
      </c>
      <c r="AF1000" t="s">
        <v>17471</v>
      </c>
      <c r="AG1000">
        <v>3</v>
      </c>
      <c r="AH1000" t="s">
        <v>18114</v>
      </c>
      <c r="AI1000">
        <v>94493.314119999995</v>
      </c>
      <c r="AJ1000">
        <v>4053.7372099999998</v>
      </c>
      <c r="AK1000">
        <v>1148</v>
      </c>
      <c r="AL1000">
        <v>7405</v>
      </c>
      <c r="AM1000">
        <v>6257</v>
      </c>
      <c r="AN1000">
        <v>38.282400000000003</v>
      </c>
      <c r="AO1000">
        <v>73.072550000000007</v>
      </c>
      <c r="AP1000" t="s">
        <v>1</v>
      </c>
      <c r="AQ1000" t="s">
        <v>1</v>
      </c>
      <c r="AR1000" t="s">
        <v>19087</v>
      </c>
      <c r="AS1000" t="s">
        <v>22605</v>
      </c>
      <c r="AT1000" t="s">
        <v>22664</v>
      </c>
      <c r="AU1000" t="s">
        <v>944</v>
      </c>
      <c r="AV1000" t="s">
        <v>22847</v>
      </c>
      <c r="AW1000" t="s">
        <v>1158</v>
      </c>
      <c r="AX1000" t="s">
        <v>24173</v>
      </c>
      <c r="AY1000" t="s">
        <v>19089</v>
      </c>
      <c r="AZ1000" t="s">
        <v>1158</v>
      </c>
      <c r="BA1000" t="s">
        <v>19088</v>
      </c>
      <c r="BB1000" t="s">
        <v>19089</v>
      </c>
      <c r="BC1000" t="s">
        <v>19089</v>
      </c>
      <c r="BD1000" t="s">
        <v>19090</v>
      </c>
      <c r="BE1000" t="s">
        <v>19091</v>
      </c>
      <c r="BF1000" t="s">
        <v>30394</v>
      </c>
    </row>
    <row r="1001" spans="1:58" x14ac:dyDescent="0.25">
      <c r="A1001">
        <v>12735</v>
      </c>
      <c r="B1001" t="s">
        <v>2</v>
      </c>
      <c r="C1001" t="s">
        <v>1160</v>
      </c>
      <c r="D1001" t="s">
        <v>1160</v>
      </c>
      <c r="E1001" t="s">
        <v>1161</v>
      </c>
      <c r="F1001" t="s">
        <v>902</v>
      </c>
      <c r="G1001" t="s">
        <v>944</v>
      </c>
      <c r="H1001" t="s">
        <v>1158</v>
      </c>
      <c r="I1001" t="s">
        <v>1160</v>
      </c>
      <c r="J1001" t="s">
        <v>2</v>
      </c>
      <c r="K1001" t="s">
        <v>2</v>
      </c>
      <c r="L1001" t="s">
        <v>2</v>
      </c>
      <c r="M1001" t="s">
        <v>2</v>
      </c>
      <c r="N1001" t="s">
        <v>2</v>
      </c>
      <c r="O1001" t="s">
        <v>2</v>
      </c>
      <c r="S1001" t="s">
        <v>1160</v>
      </c>
      <c r="Z1001" s="4"/>
      <c r="AA1001" t="str">
        <f t="shared" si="75"/>
        <v>x</v>
      </c>
      <c r="AB1001">
        <f t="shared" si="76"/>
        <v>10</v>
      </c>
      <c r="AC1001" t="str">
        <f t="shared" si="77"/>
        <v/>
      </c>
      <c r="AD1001" t="str">
        <f t="shared" si="78"/>
        <v/>
      </c>
      <c r="AE1001" t="str">
        <f t="shared" si="79"/>
        <v/>
      </c>
      <c r="AF1001" t="s">
        <v>17471</v>
      </c>
      <c r="AG1001">
        <v>4</v>
      </c>
      <c r="AH1001" t="s">
        <v>18112</v>
      </c>
      <c r="AI1001">
        <v>24667.993180000001</v>
      </c>
      <c r="AJ1001">
        <v>2051.8943399999998</v>
      </c>
      <c r="AK1001">
        <v>2802</v>
      </c>
      <c r="AL1001">
        <v>6260</v>
      </c>
      <c r="AM1001">
        <v>3458</v>
      </c>
      <c r="AN1001">
        <v>38.165129999999998</v>
      </c>
      <c r="AO1001">
        <v>74.359499999999997</v>
      </c>
      <c r="AP1001" t="s">
        <v>2</v>
      </c>
      <c r="AQ1001" t="s">
        <v>1</v>
      </c>
      <c r="AR1001" t="s">
        <v>19652</v>
      </c>
      <c r="AS1001" t="s">
        <v>22605</v>
      </c>
      <c r="AT1001" t="s">
        <v>22664</v>
      </c>
      <c r="AU1001" t="s">
        <v>944</v>
      </c>
      <c r="AV1001" t="s">
        <v>22847</v>
      </c>
      <c r="AW1001" t="s">
        <v>1160</v>
      </c>
      <c r="AX1001" t="s">
        <v>2</v>
      </c>
      <c r="AY1001" t="s">
        <v>2</v>
      </c>
      <c r="AZ1001" t="s">
        <v>1160</v>
      </c>
      <c r="BA1001" t="s">
        <v>2</v>
      </c>
      <c r="BB1001" t="s">
        <v>2</v>
      </c>
      <c r="BC1001" t="s">
        <v>2</v>
      </c>
      <c r="BD1001" t="s">
        <v>2</v>
      </c>
      <c r="BE1001" t="s">
        <v>2</v>
      </c>
      <c r="BF1001" t="s">
        <v>2</v>
      </c>
    </row>
    <row r="1002" spans="1:58" x14ac:dyDescent="0.25">
      <c r="A1002">
        <v>18165</v>
      </c>
      <c r="B1002" t="s">
        <v>2</v>
      </c>
      <c r="C1002" t="s">
        <v>1162</v>
      </c>
      <c r="D1002" t="s">
        <v>1162</v>
      </c>
      <c r="E1002" t="s">
        <v>15532</v>
      </c>
      <c r="F1002" t="s">
        <v>902</v>
      </c>
      <c r="G1002" t="s">
        <v>944</v>
      </c>
      <c r="H1002" t="s">
        <v>1158</v>
      </c>
      <c r="I1002" t="s">
        <v>1160</v>
      </c>
      <c r="J1002" t="s">
        <v>1162</v>
      </c>
      <c r="K1002" t="s">
        <v>2</v>
      </c>
      <c r="L1002" t="s">
        <v>2</v>
      </c>
      <c r="M1002" t="s">
        <v>2</v>
      </c>
      <c r="N1002" t="s">
        <v>2</v>
      </c>
      <c r="O1002" t="s">
        <v>2</v>
      </c>
      <c r="T1002" t="s">
        <v>1162</v>
      </c>
      <c r="Z1002" s="4"/>
      <c r="AA1002" t="str">
        <f t="shared" si="75"/>
        <v>x</v>
      </c>
      <c r="AB1002">
        <f t="shared" si="76"/>
        <v>10</v>
      </c>
      <c r="AC1002" t="str">
        <f t="shared" si="77"/>
        <v/>
      </c>
      <c r="AD1002" t="str">
        <f t="shared" si="78"/>
        <v/>
      </c>
      <c r="AE1002" t="str">
        <f t="shared" si="79"/>
        <v/>
      </c>
      <c r="AF1002" t="s">
        <v>17472</v>
      </c>
      <c r="AG1002">
        <v>5</v>
      </c>
      <c r="AH1002" t="s">
        <v>18234</v>
      </c>
      <c r="AI1002">
        <v>2745.2523999999999</v>
      </c>
      <c r="AJ1002">
        <v>382.25335000000001</v>
      </c>
      <c r="AK1002">
        <v>2802</v>
      </c>
      <c r="AL1002">
        <v>5824</v>
      </c>
      <c r="AM1002">
        <v>3022</v>
      </c>
      <c r="AN1002">
        <v>37.131030000000003</v>
      </c>
      <c r="AO1002">
        <v>74.566810000000004</v>
      </c>
      <c r="AP1002" t="s">
        <v>2</v>
      </c>
      <c r="AQ1002" t="s">
        <v>1</v>
      </c>
      <c r="AR1002" t="s">
        <v>19652</v>
      </c>
      <c r="AS1002" t="s">
        <v>22605</v>
      </c>
      <c r="AT1002" t="s">
        <v>22664</v>
      </c>
      <c r="AU1002" t="s">
        <v>4061</v>
      </c>
      <c r="AV1002" t="s">
        <v>22847</v>
      </c>
      <c r="AW1002" t="s">
        <v>1162</v>
      </c>
      <c r="AX1002" t="s">
        <v>2</v>
      </c>
      <c r="AY1002" t="s">
        <v>2</v>
      </c>
      <c r="AZ1002" t="s">
        <v>1162</v>
      </c>
      <c r="BA1002" t="s">
        <v>29757</v>
      </c>
      <c r="BB1002" t="s">
        <v>29758</v>
      </c>
      <c r="BC1002" t="s">
        <v>2</v>
      </c>
      <c r="BD1002" t="s">
        <v>29759</v>
      </c>
      <c r="BE1002" t="s">
        <v>29760</v>
      </c>
      <c r="BF1002" t="s">
        <v>2</v>
      </c>
    </row>
    <row r="1003" spans="1:58" x14ac:dyDescent="0.25">
      <c r="A1003">
        <v>14706</v>
      </c>
      <c r="B1003" t="s">
        <v>2</v>
      </c>
      <c r="C1003" t="s">
        <v>1163</v>
      </c>
      <c r="D1003" t="s">
        <v>1163</v>
      </c>
      <c r="E1003" t="s">
        <v>15533</v>
      </c>
      <c r="F1003" t="s">
        <v>902</v>
      </c>
      <c r="G1003" t="s">
        <v>944</v>
      </c>
      <c r="H1003" t="s">
        <v>1158</v>
      </c>
      <c r="I1003" t="s">
        <v>1160</v>
      </c>
      <c r="J1003" t="s">
        <v>1163</v>
      </c>
      <c r="K1003" t="s">
        <v>2</v>
      </c>
      <c r="L1003" t="s">
        <v>2</v>
      </c>
      <c r="M1003" t="s">
        <v>2</v>
      </c>
      <c r="N1003" t="s">
        <v>2</v>
      </c>
      <c r="O1003" t="s">
        <v>2</v>
      </c>
      <c r="T1003" t="s">
        <v>1163</v>
      </c>
      <c r="Z1003" s="4"/>
      <c r="AA1003" t="str">
        <f t="shared" si="75"/>
        <v>x</v>
      </c>
      <c r="AB1003">
        <f t="shared" si="76"/>
        <v>10</v>
      </c>
      <c r="AC1003" t="str">
        <f t="shared" si="77"/>
        <v/>
      </c>
      <c r="AD1003" t="str">
        <f t="shared" si="78"/>
        <v/>
      </c>
      <c r="AE1003" t="str">
        <f t="shared" si="79"/>
        <v/>
      </c>
      <c r="AF1003" t="s">
        <v>17472</v>
      </c>
      <c r="AG1003">
        <v>5</v>
      </c>
      <c r="AH1003" t="s">
        <v>18114</v>
      </c>
      <c r="AI1003">
        <v>19356.17512</v>
      </c>
      <c r="AJ1003">
        <v>1628.5586599999999</v>
      </c>
      <c r="AK1003">
        <v>3016</v>
      </c>
      <c r="AL1003">
        <v>6260</v>
      </c>
      <c r="AM1003">
        <v>3244</v>
      </c>
      <c r="AN1003">
        <v>38.254379999999998</v>
      </c>
      <c r="AO1003">
        <v>74.430940000000007</v>
      </c>
      <c r="AP1003" t="s">
        <v>2</v>
      </c>
      <c r="AQ1003" t="s">
        <v>1</v>
      </c>
      <c r="AR1003" t="s">
        <v>31670</v>
      </c>
      <c r="AS1003" t="s">
        <v>22605</v>
      </c>
      <c r="AT1003" t="s">
        <v>22664</v>
      </c>
      <c r="AU1003" t="s">
        <v>944</v>
      </c>
      <c r="AV1003" t="s">
        <v>22847</v>
      </c>
      <c r="AW1003" t="s">
        <v>1163</v>
      </c>
      <c r="AX1003" t="s">
        <v>2</v>
      </c>
      <c r="AY1003" t="s">
        <v>28219</v>
      </c>
      <c r="AZ1003" t="s">
        <v>1163</v>
      </c>
      <c r="BA1003" t="s">
        <v>21551</v>
      </c>
      <c r="BB1003" t="s">
        <v>21552</v>
      </c>
      <c r="BC1003" t="s">
        <v>21553</v>
      </c>
      <c r="BD1003" t="s">
        <v>21554</v>
      </c>
      <c r="BE1003" t="s">
        <v>21555</v>
      </c>
      <c r="BF1003" t="s">
        <v>31671</v>
      </c>
    </row>
    <row r="1004" spans="1:58" x14ac:dyDescent="0.25">
      <c r="A1004">
        <v>20734</v>
      </c>
      <c r="B1004" t="s">
        <v>2</v>
      </c>
      <c r="C1004" t="s">
        <v>12918</v>
      </c>
      <c r="D1004" t="s">
        <v>12918</v>
      </c>
      <c r="E1004" t="s">
        <v>12919</v>
      </c>
      <c r="F1004" t="s">
        <v>902</v>
      </c>
      <c r="G1004" t="s">
        <v>944</v>
      </c>
      <c r="H1004" t="s">
        <v>1158</v>
      </c>
      <c r="I1004" t="s">
        <v>1160</v>
      </c>
      <c r="J1004" t="s">
        <v>12918</v>
      </c>
      <c r="K1004" t="s">
        <v>2</v>
      </c>
      <c r="L1004" t="s">
        <v>2</v>
      </c>
      <c r="M1004" t="s">
        <v>2</v>
      </c>
      <c r="N1004" t="s">
        <v>2</v>
      </c>
      <c r="O1004" t="s">
        <v>2</v>
      </c>
      <c r="T1004" t="s">
        <v>12918</v>
      </c>
      <c r="Z1004" s="4"/>
      <c r="AA1004" t="str">
        <f t="shared" si="75"/>
        <v>x</v>
      </c>
      <c r="AB1004">
        <f t="shared" si="76"/>
        <v>10</v>
      </c>
      <c r="AC1004" t="str">
        <f t="shared" si="77"/>
        <v/>
      </c>
      <c r="AD1004" t="str">
        <f t="shared" si="78"/>
        <v/>
      </c>
      <c r="AE1004" t="str">
        <f t="shared" si="79"/>
        <v/>
      </c>
      <c r="AF1004" t="s">
        <v>17472</v>
      </c>
      <c r="AG1004">
        <v>5</v>
      </c>
      <c r="AH1004" t="s">
        <v>18114</v>
      </c>
      <c r="AI1004">
        <v>2566.5656600000002</v>
      </c>
      <c r="AJ1004">
        <v>318.64510999999999</v>
      </c>
      <c r="AK1004">
        <v>3609</v>
      </c>
      <c r="AL1004">
        <v>6071</v>
      </c>
      <c r="AM1004">
        <v>2462</v>
      </c>
      <c r="AN1004">
        <v>38.576500000000003</v>
      </c>
      <c r="AO1004">
        <v>73.608500000000006</v>
      </c>
      <c r="AP1004" t="s">
        <v>2</v>
      </c>
      <c r="AQ1004" t="s">
        <v>1</v>
      </c>
      <c r="AR1004" t="s">
        <v>20289</v>
      </c>
      <c r="AS1004" t="s">
        <v>22605</v>
      </c>
      <c r="AT1004" t="s">
        <v>22605</v>
      </c>
      <c r="AU1004" t="s">
        <v>944</v>
      </c>
      <c r="AV1004" t="s">
        <v>22824</v>
      </c>
      <c r="AW1004" t="s">
        <v>12918</v>
      </c>
      <c r="AX1004" t="s">
        <v>2</v>
      </c>
      <c r="AY1004" t="s">
        <v>2</v>
      </c>
      <c r="AZ1004" t="s">
        <v>12918</v>
      </c>
      <c r="BA1004" t="s">
        <v>2</v>
      </c>
      <c r="BB1004" t="s">
        <v>2</v>
      </c>
      <c r="BC1004" t="s">
        <v>2</v>
      </c>
      <c r="BD1004" t="s">
        <v>2</v>
      </c>
      <c r="BE1004" t="s">
        <v>2</v>
      </c>
      <c r="BF1004" t="s">
        <v>34306</v>
      </c>
    </row>
    <row r="1005" spans="1:58" x14ac:dyDescent="0.25">
      <c r="A1005">
        <v>14533</v>
      </c>
      <c r="B1005" t="s">
        <v>2</v>
      </c>
      <c r="C1005" t="s">
        <v>1164</v>
      </c>
      <c r="D1005" t="s">
        <v>1164</v>
      </c>
      <c r="E1005" t="s">
        <v>1165</v>
      </c>
      <c r="F1005" t="s">
        <v>902</v>
      </c>
      <c r="G1005" t="s">
        <v>944</v>
      </c>
      <c r="H1005" t="s">
        <v>1158</v>
      </c>
      <c r="I1005" t="s">
        <v>1164</v>
      </c>
      <c r="J1005" t="s">
        <v>2</v>
      </c>
      <c r="K1005" t="s">
        <v>2</v>
      </c>
      <c r="L1005" t="s">
        <v>2</v>
      </c>
      <c r="M1005" t="s">
        <v>2</v>
      </c>
      <c r="N1005" t="s">
        <v>2</v>
      </c>
      <c r="O1005" t="s">
        <v>2</v>
      </c>
      <c r="S1005" t="s">
        <v>1164</v>
      </c>
      <c r="Z1005" s="4"/>
      <c r="AA1005" t="str">
        <f t="shared" si="75"/>
        <v>x</v>
      </c>
      <c r="AB1005">
        <f t="shared" si="76"/>
        <v>10</v>
      </c>
      <c r="AC1005" t="str">
        <f t="shared" si="77"/>
        <v/>
      </c>
      <c r="AD1005" t="str">
        <f t="shared" si="78"/>
        <v/>
      </c>
      <c r="AE1005" t="str">
        <f t="shared" si="79"/>
        <v/>
      </c>
      <c r="AF1005" t="s">
        <v>17472</v>
      </c>
      <c r="AG1005">
        <v>4</v>
      </c>
      <c r="AH1005" t="s">
        <v>18114</v>
      </c>
      <c r="AI1005">
        <v>11783.90696</v>
      </c>
      <c r="AJ1005">
        <v>1180.04333</v>
      </c>
      <c r="AK1005">
        <v>1363</v>
      </c>
      <c r="AL1005">
        <v>7077</v>
      </c>
      <c r="AM1005">
        <v>5714</v>
      </c>
      <c r="AN1005">
        <v>39.475920000000002</v>
      </c>
      <c r="AO1005">
        <v>73.605699999999999</v>
      </c>
      <c r="AP1005" t="s">
        <v>2</v>
      </c>
      <c r="AQ1005" t="s">
        <v>1</v>
      </c>
      <c r="AR1005" t="s">
        <v>21013</v>
      </c>
      <c r="AS1005" t="s">
        <v>22605</v>
      </c>
      <c r="AT1005" t="s">
        <v>22664</v>
      </c>
      <c r="AU1005" t="s">
        <v>944</v>
      </c>
      <c r="AV1005" t="s">
        <v>22824</v>
      </c>
      <c r="AW1005" t="s">
        <v>1164</v>
      </c>
      <c r="AX1005" t="s">
        <v>26812</v>
      </c>
      <c r="AY1005" t="s">
        <v>26811</v>
      </c>
      <c r="AZ1005" t="s">
        <v>1164</v>
      </c>
      <c r="BA1005" t="s">
        <v>2</v>
      </c>
      <c r="BB1005" t="s">
        <v>21014</v>
      </c>
      <c r="BC1005" t="s">
        <v>2</v>
      </c>
      <c r="BD1005" t="s">
        <v>21015</v>
      </c>
      <c r="BE1005" t="s">
        <v>26813</v>
      </c>
      <c r="BF1005" t="s">
        <v>31546</v>
      </c>
    </row>
    <row r="1006" spans="1:58" x14ac:dyDescent="0.25">
      <c r="A1006">
        <v>12734</v>
      </c>
      <c r="B1006" t="s">
        <v>2</v>
      </c>
      <c r="C1006" t="s">
        <v>1166</v>
      </c>
      <c r="D1006" t="s">
        <v>1166</v>
      </c>
      <c r="E1006" t="s">
        <v>1167</v>
      </c>
      <c r="F1006" t="s">
        <v>902</v>
      </c>
      <c r="G1006" t="s">
        <v>944</v>
      </c>
      <c r="H1006" t="s">
        <v>1158</v>
      </c>
      <c r="I1006" t="s">
        <v>1166</v>
      </c>
      <c r="J1006" t="s">
        <v>2</v>
      </c>
      <c r="K1006" t="s">
        <v>2</v>
      </c>
      <c r="L1006" t="s">
        <v>2</v>
      </c>
      <c r="M1006" t="s">
        <v>2</v>
      </c>
      <c r="N1006" t="s">
        <v>2</v>
      </c>
      <c r="O1006" t="s">
        <v>2</v>
      </c>
      <c r="S1006" t="s">
        <v>1166</v>
      </c>
      <c r="Z1006" s="4"/>
      <c r="AA1006" t="str">
        <f t="shared" si="75"/>
        <v>x</v>
      </c>
      <c r="AB1006">
        <f t="shared" si="76"/>
        <v>10</v>
      </c>
      <c r="AC1006" t="str">
        <f t="shared" si="77"/>
        <v/>
      </c>
      <c r="AD1006" t="str">
        <f t="shared" si="78"/>
        <v/>
      </c>
      <c r="AE1006" t="str">
        <f t="shared" si="79"/>
        <v/>
      </c>
      <c r="AF1006" t="s">
        <v>17471</v>
      </c>
      <c r="AG1006">
        <v>4</v>
      </c>
      <c r="AH1006" t="s">
        <v>18112</v>
      </c>
      <c r="AI1006">
        <v>58041.413979999998</v>
      </c>
      <c r="AJ1006">
        <v>2126.5740099999998</v>
      </c>
      <c r="AK1006">
        <v>1148</v>
      </c>
      <c r="AL1006">
        <v>7405</v>
      </c>
      <c r="AM1006">
        <v>6257</v>
      </c>
      <c r="AN1006">
        <v>38.085290000000001</v>
      </c>
      <c r="AO1006">
        <v>72.414820000000006</v>
      </c>
      <c r="AP1006" t="s">
        <v>2</v>
      </c>
      <c r="AQ1006" t="s">
        <v>1</v>
      </c>
      <c r="AR1006" t="s">
        <v>30969</v>
      </c>
      <c r="AS1006" t="s">
        <v>22605</v>
      </c>
      <c r="AT1006" t="s">
        <v>22605</v>
      </c>
      <c r="AU1006" t="s">
        <v>944</v>
      </c>
      <c r="AV1006" t="s">
        <v>22834</v>
      </c>
      <c r="AW1006" t="s">
        <v>1166</v>
      </c>
      <c r="AX1006" t="s">
        <v>2</v>
      </c>
      <c r="AY1006" t="s">
        <v>2</v>
      </c>
      <c r="AZ1006" t="s">
        <v>1166</v>
      </c>
      <c r="BA1006" t="s">
        <v>2</v>
      </c>
      <c r="BB1006" t="s">
        <v>2</v>
      </c>
      <c r="BC1006" t="s">
        <v>2</v>
      </c>
      <c r="BD1006" t="s">
        <v>2</v>
      </c>
      <c r="BE1006" t="s">
        <v>2</v>
      </c>
      <c r="BF1006" t="s">
        <v>2</v>
      </c>
    </row>
    <row r="1007" spans="1:58" x14ac:dyDescent="0.25">
      <c r="A1007">
        <v>14532</v>
      </c>
      <c r="B1007" t="s">
        <v>2</v>
      </c>
      <c r="C1007" t="s">
        <v>1168</v>
      </c>
      <c r="D1007" t="s">
        <v>1168</v>
      </c>
      <c r="E1007" t="s">
        <v>1169</v>
      </c>
      <c r="F1007" t="s">
        <v>902</v>
      </c>
      <c r="G1007" t="s">
        <v>944</v>
      </c>
      <c r="H1007" t="s">
        <v>1158</v>
      </c>
      <c r="I1007" t="s">
        <v>1166</v>
      </c>
      <c r="J1007" t="s">
        <v>1168</v>
      </c>
      <c r="K1007" t="s">
        <v>2</v>
      </c>
      <c r="L1007" t="s">
        <v>2</v>
      </c>
      <c r="M1007" t="s">
        <v>2</v>
      </c>
      <c r="N1007" t="s">
        <v>2</v>
      </c>
      <c r="O1007" t="s">
        <v>2</v>
      </c>
      <c r="T1007" t="s">
        <v>1168</v>
      </c>
      <c r="Z1007" s="4"/>
      <c r="AA1007" t="str">
        <f t="shared" si="75"/>
        <v>x</v>
      </c>
      <c r="AB1007">
        <f t="shared" si="76"/>
        <v>10</v>
      </c>
      <c r="AC1007" t="str">
        <f t="shared" si="77"/>
        <v/>
      </c>
      <c r="AD1007" t="str">
        <f t="shared" si="78"/>
        <v/>
      </c>
      <c r="AE1007" t="str">
        <f t="shared" si="79"/>
        <v/>
      </c>
      <c r="AF1007" t="s">
        <v>17472</v>
      </c>
      <c r="AG1007">
        <v>5</v>
      </c>
      <c r="AH1007" t="s">
        <v>18114</v>
      </c>
      <c r="AI1007">
        <v>1862.1126200000001</v>
      </c>
      <c r="AJ1007">
        <v>276.10897999999997</v>
      </c>
      <c r="AK1007">
        <v>2387</v>
      </c>
      <c r="AL1007">
        <v>7405</v>
      </c>
      <c r="AM1007">
        <v>5018</v>
      </c>
      <c r="AN1007">
        <v>38.837510000000002</v>
      </c>
      <c r="AO1007">
        <v>72.167689999999993</v>
      </c>
      <c r="AP1007" t="s">
        <v>2</v>
      </c>
      <c r="AQ1007" t="s">
        <v>1</v>
      </c>
      <c r="AR1007" t="s">
        <v>31543</v>
      </c>
      <c r="AS1007" t="s">
        <v>22605</v>
      </c>
      <c r="AT1007" t="s">
        <v>22605</v>
      </c>
      <c r="AU1007" t="s">
        <v>944</v>
      </c>
      <c r="AV1007" t="s">
        <v>944</v>
      </c>
      <c r="AW1007" t="s">
        <v>1168</v>
      </c>
      <c r="AX1007" t="s">
        <v>28801</v>
      </c>
      <c r="AY1007" t="s">
        <v>28800</v>
      </c>
      <c r="AZ1007" t="s">
        <v>31544</v>
      </c>
      <c r="BA1007" t="s">
        <v>21947</v>
      </c>
      <c r="BB1007" t="s">
        <v>21948</v>
      </c>
      <c r="BC1007" t="s">
        <v>2</v>
      </c>
      <c r="BD1007" t="s">
        <v>21949</v>
      </c>
      <c r="BE1007" t="s">
        <v>28802</v>
      </c>
      <c r="BF1007" t="s">
        <v>31545</v>
      </c>
    </row>
    <row r="1008" spans="1:58" x14ac:dyDescent="0.25">
      <c r="A1008">
        <v>20837</v>
      </c>
      <c r="B1008" t="s">
        <v>2</v>
      </c>
      <c r="C1008" t="s">
        <v>14002</v>
      </c>
      <c r="D1008" t="s">
        <v>14002</v>
      </c>
      <c r="E1008" t="s">
        <v>14003</v>
      </c>
      <c r="F1008" t="s">
        <v>902</v>
      </c>
      <c r="G1008" t="s">
        <v>944</v>
      </c>
      <c r="H1008" t="s">
        <v>1158</v>
      </c>
      <c r="I1008" t="s">
        <v>1166</v>
      </c>
      <c r="J1008" t="s">
        <v>14002</v>
      </c>
      <c r="K1008" t="s">
        <v>2</v>
      </c>
      <c r="L1008" t="s">
        <v>2</v>
      </c>
      <c r="M1008" t="s">
        <v>2</v>
      </c>
      <c r="N1008" t="s">
        <v>2</v>
      </c>
      <c r="O1008" t="s">
        <v>2</v>
      </c>
      <c r="T1008" t="s">
        <v>14002</v>
      </c>
      <c r="Z1008" s="4"/>
      <c r="AA1008" t="str">
        <f t="shared" si="75"/>
        <v>x</v>
      </c>
      <c r="AB1008">
        <f t="shared" si="76"/>
        <v>10</v>
      </c>
      <c r="AC1008" t="str">
        <f t="shared" si="77"/>
        <v/>
      </c>
      <c r="AD1008" t="str">
        <f t="shared" si="78"/>
        <v/>
      </c>
      <c r="AE1008" t="str">
        <f t="shared" si="79"/>
        <v/>
      </c>
      <c r="AF1008" t="s">
        <v>17472</v>
      </c>
      <c r="AG1008">
        <v>5</v>
      </c>
      <c r="AH1008" t="s">
        <v>18114</v>
      </c>
      <c r="AI1008">
        <v>1327.7188599999999</v>
      </c>
      <c r="AJ1008">
        <v>186.71478999999999</v>
      </c>
      <c r="AK1008">
        <v>3123</v>
      </c>
      <c r="AL1008">
        <v>5706</v>
      </c>
      <c r="AM1008">
        <v>2583</v>
      </c>
      <c r="AN1008">
        <v>37.660699999999999</v>
      </c>
      <c r="AO1008">
        <v>72.785449999999997</v>
      </c>
      <c r="AP1008" t="s">
        <v>2</v>
      </c>
      <c r="AQ1008" t="s">
        <v>1</v>
      </c>
      <c r="AR1008" t="s">
        <v>20115</v>
      </c>
      <c r="AS1008" t="s">
        <v>22605</v>
      </c>
      <c r="AT1008" t="s">
        <v>22605</v>
      </c>
      <c r="AU1008" t="s">
        <v>944</v>
      </c>
      <c r="AV1008" t="s">
        <v>944</v>
      </c>
      <c r="AW1008" t="s">
        <v>14002</v>
      </c>
      <c r="AX1008" t="s">
        <v>2</v>
      </c>
      <c r="AY1008" t="s">
        <v>2</v>
      </c>
      <c r="AZ1008" t="s">
        <v>14002</v>
      </c>
      <c r="BA1008" t="s">
        <v>2</v>
      </c>
      <c r="BB1008" t="s">
        <v>2</v>
      </c>
      <c r="BC1008" t="s">
        <v>2</v>
      </c>
      <c r="BD1008" t="s">
        <v>2</v>
      </c>
      <c r="BE1008" t="s">
        <v>2</v>
      </c>
      <c r="BF1008" t="s">
        <v>2</v>
      </c>
    </row>
    <row r="1009" spans="1:58" x14ac:dyDescent="0.25">
      <c r="A1009">
        <v>20820</v>
      </c>
      <c r="B1009" t="s">
        <v>2</v>
      </c>
      <c r="C1009" t="s">
        <v>28304</v>
      </c>
      <c r="D1009" t="s">
        <v>14004</v>
      </c>
      <c r="E1009" t="s">
        <v>14005</v>
      </c>
      <c r="F1009" t="s">
        <v>902</v>
      </c>
      <c r="G1009" t="s">
        <v>944</v>
      </c>
      <c r="H1009" t="s">
        <v>1158</v>
      </c>
      <c r="I1009" t="s">
        <v>1166</v>
      </c>
      <c r="J1009" t="s">
        <v>14004</v>
      </c>
      <c r="K1009" t="s">
        <v>2</v>
      </c>
      <c r="L1009" t="s">
        <v>2</v>
      </c>
      <c r="M1009" t="s">
        <v>2</v>
      </c>
      <c r="N1009" t="s">
        <v>2</v>
      </c>
      <c r="O1009" t="s">
        <v>2</v>
      </c>
      <c r="T1009" t="s">
        <v>14004</v>
      </c>
      <c r="Z1009" s="4"/>
      <c r="AA1009" t="str">
        <f t="shared" si="75"/>
        <v>x</v>
      </c>
      <c r="AB1009">
        <f t="shared" si="76"/>
        <v>10</v>
      </c>
      <c r="AC1009" t="str">
        <f t="shared" si="77"/>
        <v/>
      </c>
      <c r="AD1009" t="str">
        <f t="shared" si="78"/>
        <v/>
      </c>
      <c r="AE1009" t="str">
        <f t="shared" si="79"/>
        <v/>
      </c>
      <c r="AF1009" t="s">
        <v>17472</v>
      </c>
      <c r="AG1009">
        <v>5</v>
      </c>
      <c r="AH1009" t="s">
        <v>18114</v>
      </c>
      <c r="AI1009">
        <v>1015.57551</v>
      </c>
      <c r="AJ1009">
        <v>143.10410999999999</v>
      </c>
      <c r="AK1009">
        <v>2767</v>
      </c>
      <c r="AL1009">
        <v>5936</v>
      </c>
      <c r="AM1009">
        <v>3169</v>
      </c>
      <c r="AN1009">
        <v>39.151220000000002</v>
      </c>
      <c r="AO1009">
        <v>72.585509999999999</v>
      </c>
      <c r="AP1009" t="s">
        <v>2</v>
      </c>
      <c r="AQ1009" t="s">
        <v>1</v>
      </c>
      <c r="AR1009" t="s">
        <v>20115</v>
      </c>
      <c r="AS1009" t="s">
        <v>22605</v>
      </c>
      <c r="AT1009" t="s">
        <v>22605</v>
      </c>
      <c r="AU1009" t="s">
        <v>944</v>
      </c>
      <c r="AV1009" t="s">
        <v>944</v>
      </c>
      <c r="AW1009" t="s">
        <v>14004</v>
      </c>
      <c r="AX1009" t="s">
        <v>2</v>
      </c>
      <c r="AY1009" t="s">
        <v>28305</v>
      </c>
      <c r="AZ1009" t="s">
        <v>28304</v>
      </c>
      <c r="BA1009" t="s">
        <v>2</v>
      </c>
      <c r="BB1009" t="s">
        <v>2</v>
      </c>
      <c r="BC1009" t="s">
        <v>2</v>
      </c>
      <c r="BD1009" t="s">
        <v>28306</v>
      </c>
      <c r="BE1009" t="s">
        <v>2</v>
      </c>
      <c r="BF1009" t="s">
        <v>34380</v>
      </c>
    </row>
    <row r="1010" spans="1:58" x14ac:dyDescent="0.25">
      <c r="A1010">
        <v>13089</v>
      </c>
      <c r="B1010" t="s">
        <v>2</v>
      </c>
      <c r="C1010" t="s">
        <v>1170</v>
      </c>
      <c r="D1010" t="s">
        <v>1170</v>
      </c>
      <c r="E1010" t="s">
        <v>1171</v>
      </c>
      <c r="F1010" t="s">
        <v>902</v>
      </c>
      <c r="G1010" t="s">
        <v>944</v>
      </c>
      <c r="H1010" t="s">
        <v>1158</v>
      </c>
      <c r="I1010" t="s">
        <v>1166</v>
      </c>
      <c r="J1010" t="s">
        <v>1170</v>
      </c>
      <c r="K1010" t="s">
        <v>2</v>
      </c>
      <c r="L1010" t="s">
        <v>2</v>
      </c>
      <c r="M1010" t="s">
        <v>2</v>
      </c>
      <c r="N1010" t="s">
        <v>2</v>
      </c>
      <c r="O1010" t="s">
        <v>2</v>
      </c>
      <c r="T1010" t="s">
        <v>1170</v>
      </c>
      <c r="Z1010" s="4"/>
      <c r="AA1010" t="str">
        <f t="shared" si="75"/>
        <v>x</v>
      </c>
      <c r="AB1010">
        <f t="shared" si="76"/>
        <v>10</v>
      </c>
      <c r="AC1010" t="str">
        <f t="shared" si="77"/>
        <v/>
      </c>
      <c r="AD1010" t="str">
        <f t="shared" si="78"/>
        <v/>
      </c>
      <c r="AE1010" t="str">
        <f t="shared" si="79"/>
        <v/>
      </c>
      <c r="AF1010" t="s">
        <v>17472</v>
      </c>
      <c r="AG1010">
        <v>5</v>
      </c>
      <c r="AH1010" t="s">
        <v>18114</v>
      </c>
      <c r="AI1010">
        <v>4675.6799700000001</v>
      </c>
      <c r="AJ1010">
        <v>357.88139999999999</v>
      </c>
      <c r="AK1010">
        <v>1257</v>
      </c>
      <c r="AL1010">
        <v>5900</v>
      </c>
      <c r="AM1010">
        <v>4643</v>
      </c>
      <c r="AN1010">
        <v>38.639560000000003</v>
      </c>
      <c r="AO1010">
        <v>71.291849999999997</v>
      </c>
      <c r="AP1010" t="s">
        <v>2</v>
      </c>
      <c r="AQ1010" t="s">
        <v>1</v>
      </c>
      <c r="AR1010" t="s">
        <v>18448</v>
      </c>
      <c r="AS1010" t="s">
        <v>22605</v>
      </c>
      <c r="AT1010" t="s">
        <v>22605</v>
      </c>
      <c r="AU1010" t="s">
        <v>944</v>
      </c>
      <c r="AV1010" t="s">
        <v>22834</v>
      </c>
      <c r="AW1010" t="s">
        <v>1170</v>
      </c>
      <c r="AX1010" t="s">
        <v>2</v>
      </c>
      <c r="AY1010" t="s">
        <v>20698</v>
      </c>
      <c r="AZ1010" t="s">
        <v>31174</v>
      </c>
      <c r="BA1010" t="s">
        <v>2</v>
      </c>
      <c r="BB1010" t="s">
        <v>20699</v>
      </c>
      <c r="BC1010" t="s">
        <v>2</v>
      </c>
      <c r="BD1010" t="s">
        <v>20700</v>
      </c>
      <c r="BE1010" t="s">
        <v>2</v>
      </c>
      <c r="BF1010" t="s">
        <v>31175</v>
      </c>
    </row>
    <row r="1011" spans="1:58" x14ac:dyDescent="0.25">
      <c r="A1011">
        <v>20838</v>
      </c>
      <c r="B1011" t="s">
        <v>2</v>
      </c>
      <c r="C1011" t="s">
        <v>14006</v>
      </c>
      <c r="D1011" t="s">
        <v>14006</v>
      </c>
      <c r="E1011" t="s">
        <v>14007</v>
      </c>
      <c r="F1011" t="s">
        <v>902</v>
      </c>
      <c r="G1011" t="s">
        <v>944</v>
      </c>
      <c r="H1011" t="s">
        <v>1158</v>
      </c>
      <c r="I1011" t="s">
        <v>1166</v>
      </c>
      <c r="J1011" t="s">
        <v>14006</v>
      </c>
      <c r="K1011" t="s">
        <v>2</v>
      </c>
      <c r="L1011" t="s">
        <v>2</v>
      </c>
      <c r="M1011" t="s">
        <v>2</v>
      </c>
      <c r="N1011" t="s">
        <v>2</v>
      </c>
      <c r="O1011" t="s">
        <v>2</v>
      </c>
      <c r="T1011" t="s">
        <v>14006</v>
      </c>
      <c r="Z1011" s="4"/>
      <c r="AA1011" t="str">
        <f t="shared" si="75"/>
        <v>x</v>
      </c>
      <c r="AB1011">
        <f t="shared" si="76"/>
        <v>10</v>
      </c>
      <c r="AC1011" t="str">
        <f t="shared" si="77"/>
        <v/>
      </c>
      <c r="AD1011" t="str">
        <f t="shared" si="78"/>
        <v/>
      </c>
      <c r="AE1011" t="str">
        <f t="shared" si="79"/>
        <v/>
      </c>
      <c r="AF1011" t="s">
        <v>17472</v>
      </c>
      <c r="AG1011">
        <v>5</v>
      </c>
      <c r="AH1011" t="s">
        <v>18114</v>
      </c>
      <c r="AI1011">
        <v>1835.6120100000001</v>
      </c>
      <c r="AJ1011">
        <v>219.31328999999999</v>
      </c>
      <c r="AK1011">
        <v>2065</v>
      </c>
      <c r="AL1011">
        <v>5996</v>
      </c>
      <c r="AM1011">
        <v>3931</v>
      </c>
      <c r="AN1011">
        <v>37.136400000000002</v>
      </c>
      <c r="AO1011">
        <v>71.632230000000007</v>
      </c>
      <c r="AP1011" t="s">
        <v>2</v>
      </c>
      <c r="AQ1011" t="s">
        <v>1</v>
      </c>
      <c r="AR1011" t="s">
        <v>18448</v>
      </c>
      <c r="AS1011" t="s">
        <v>22605</v>
      </c>
      <c r="AT1011" t="s">
        <v>22605</v>
      </c>
      <c r="AU1011" t="s">
        <v>944</v>
      </c>
      <c r="AV1011" t="s">
        <v>22834</v>
      </c>
      <c r="AW1011" t="s">
        <v>14006</v>
      </c>
      <c r="AX1011" t="s">
        <v>2</v>
      </c>
      <c r="AY1011" t="s">
        <v>29082</v>
      </c>
      <c r="AZ1011" t="s">
        <v>14006</v>
      </c>
      <c r="BA1011" t="s">
        <v>2</v>
      </c>
      <c r="BB1011" t="s">
        <v>2</v>
      </c>
      <c r="BC1011" t="s">
        <v>2</v>
      </c>
      <c r="BD1011" t="s">
        <v>22125</v>
      </c>
      <c r="BE1011" t="s">
        <v>2</v>
      </c>
      <c r="BF1011" t="s">
        <v>34395</v>
      </c>
    </row>
    <row r="1012" spans="1:58" x14ac:dyDescent="0.25">
      <c r="A1012">
        <v>20819</v>
      </c>
      <c r="B1012" t="s">
        <v>2</v>
      </c>
      <c r="C1012" t="s">
        <v>14008</v>
      </c>
      <c r="D1012" t="s">
        <v>14008</v>
      </c>
      <c r="E1012" t="s">
        <v>14009</v>
      </c>
      <c r="F1012" t="s">
        <v>902</v>
      </c>
      <c r="G1012" t="s">
        <v>944</v>
      </c>
      <c r="H1012" t="s">
        <v>1158</v>
      </c>
      <c r="I1012" t="s">
        <v>1166</v>
      </c>
      <c r="J1012" t="s">
        <v>14008</v>
      </c>
      <c r="K1012" t="s">
        <v>2</v>
      </c>
      <c r="L1012" t="s">
        <v>2</v>
      </c>
      <c r="M1012" t="s">
        <v>2</v>
      </c>
      <c r="N1012" t="s">
        <v>2</v>
      </c>
      <c r="O1012" t="s">
        <v>2</v>
      </c>
      <c r="T1012" t="s">
        <v>14008</v>
      </c>
      <c r="Z1012" s="4"/>
      <c r="AA1012" t="str">
        <f t="shared" si="75"/>
        <v>x</v>
      </c>
      <c r="AB1012">
        <f t="shared" si="76"/>
        <v>10</v>
      </c>
      <c r="AC1012" t="str">
        <f t="shared" si="77"/>
        <v/>
      </c>
      <c r="AD1012" t="str">
        <f t="shared" si="78"/>
        <v/>
      </c>
      <c r="AE1012" t="str">
        <f t="shared" si="79"/>
        <v/>
      </c>
      <c r="AF1012" t="s">
        <v>17472</v>
      </c>
      <c r="AG1012">
        <v>5</v>
      </c>
      <c r="AH1012" t="s">
        <v>18114</v>
      </c>
      <c r="AI1012">
        <v>1030.56348</v>
      </c>
      <c r="AJ1012">
        <v>234.08457000000001</v>
      </c>
      <c r="AK1012">
        <v>3915</v>
      </c>
      <c r="AL1012">
        <v>5468</v>
      </c>
      <c r="AM1012">
        <v>1553</v>
      </c>
      <c r="AN1012">
        <v>38.950009999999999</v>
      </c>
      <c r="AO1012">
        <v>73.218190000000007</v>
      </c>
      <c r="AP1012" t="s">
        <v>2</v>
      </c>
      <c r="AQ1012" t="s">
        <v>1</v>
      </c>
      <c r="AR1012" t="s">
        <v>20115</v>
      </c>
      <c r="AS1012" t="s">
        <v>22605</v>
      </c>
      <c r="AT1012" t="s">
        <v>22605</v>
      </c>
      <c r="AU1012" t="s">
        <v>944</v>
      </c>
      <c r="AV1012" t="s">
        <v>944</v>
      </c>
      <c r="AW1012" t="s">
        <v>14008</v>
      </c>
      <c r="AX1012" t="s">
        <v>2</v>
      </c>
      <c r="AY1012" t="s">
        <v>29039</v>
      </c>
      <c r="AZ1012" t="s">
        <v>14008</v>
      </c>
      <c r="BA1012" t="s">
        <v>2</v>
      </c>
      <c r="BB1012" t="s">
        <v>2</v>
      </c>
      <c r="BC1012" t="s">
        <v>2</v>
      </c>
      <c r="BD1012" t="s">
        <v>29040</v>
      </c>
      <c r="BE1012" t="s">
        <v>2</v>
      </c>
      <c r="BF1012" t="s">
        <v>34379</v>
      </c>
    </row>
    <row r="1013" spans="1:58" x14ac:dyDescent="0.25">
      <c r="A1013">
        <v>15611</v>
      </c>
      <c r="B1013" t="s">
        <v>2</v>
      </c>
      <c r="C1013" t="s">
        <v>1172</v>
      </c>
      <c r="D1013" t="s">
        <v>1172</v>
      </c>
      <c r="E1013" t="s">
        <v>1173</v>
      </c>
      <c r="F1013" t="s">
        <v>902</v>
      </c>
      <c r="G1013" t="s">
        <v>944</v>
      </c>
      <c r="H1013" t="s">
        <v>1158</v>
      </c>
      <c r="I1013" t="s">
        <v>1166</v>
      </c>
      <c r="J1013" t="s">
        <v>1172</v>
      </c>
      <c r="K1013" t="s">
        <v>2</v>
      </c>
      <c r="L1013" t="s">
        <v>2</v>
      </c>
      <c r="M1013" t="s">
        <v>2</v>
      </c>
      <c r="N1013" t="s">
        <v>2</v>
      </c>
      <c r="O1013" t="s">
        <v>2</v>
      </c>
      <c r="T1013" t="s">
        <v>1172</v>
      </c>
      <c r="Z1013" s="4"/>
      <c r="AA1013" t="str">
        <f t="shared" si="75"/>
        <v>x</v>
      </c>
      <c r="AB1013">
        <f t="shared" si="76"/>
        <v>10</v>
      </c>
      <c r="AC1013" t="str">
        <f t="shared" si="77"/>
        <v/>
      </c>
      <c r="AD1013" t="str">
        <f t="shared" si="78"/>
        <v/>
      </c>
      <c r="AE1013" t="str">
        <f t="shared" si="79"/>
        <v/>
      </c>
      <c r="AF1013" t="s">
        <v>17472</v>
      </c>
      <c r="AG1013">
        <v>5</v>
      </c>
      <c r="AH1013" t="s">
        <v>18114</v>
      </c>
      <c r="AI1013">
        <v>2577.4848200000001</v>
      </c>
      <c r="AJ1013">
        <v>357.66275999999999</v>
      </c>
      <c r="AK1013">
        <v>2588</v>
      </c>
      <c r="AL1013">
        <v>6117</v>
      </c>
      <c r="AM1013">
        <v>3529</v>
      </c>
      <c r="AN1013">
        <v>38.354340000000001</v>
      </c>
      <c r="AO1013">
        <v>73.314679999999996</v>
      </c>
      <c r="AP1013" t="s">
        <v>2</v>
      </c>
      <c r="AQ1013" t="s">
        <v>1</v>
      </c>
      <c r="AR1013" t="s">
        <v>20115</v>
      </c>
      <c r="AS1013" t="s">
        <v>22605</v>
      </c>
      <c r="AT1013" t="s">
        <v>22605</v>
      </c>
      <c r="AU1013" t="s">
        <v>944</v>
      </c>
      <c r="AV1013" t="s">
        <v>944</v>
      </c>
      <c r="AW1013" t="s">
        <v>1172</v>
      </c>
      <c r="AX1013" t="s">
        <v>2</v>
      </c>
      <c r="AY1013" t="s">
        <v>27417</v>
      </c>
      <c r="AZ1013" t="s">
        <v>1172</v>
      </c>
      <c r="BA1013" t="s">
        <v>2</v>
      </c>
      <c r="BB1013" t="s">
        <v>27418</v>
      </c>
      <c r="BC1013" t="s">
        <v>2</v>
      </c>
      <c r="BD1013" t="s">
        <v>27419</v>
      </c>
      <c r="BE1013" t="s">
        <v>2</v>
      </c>
      <c r="BF1013" t="s">
        <v>32419</v>
      </c>
    </row>
    <row r="1014" spans="1:58" x14ac:dyDescent="0.25">
      <c r="A1014">
        <v>12828</v>
      </c>
      <c r="B1014" t="s">
        <v>2</v>
      </c>
      <c r="C1014" t="s">
        <v>12920</v>
      </c>
      <c r="D1014" t="s">
        <v>15534</v>
      </c>
      <c r="E1014" t="s">
        <v>15535</v>
      </c>
      <c r="F1014" t="s">
        <v>902</v>
      </c>
      <c r="G1014" t="s">
        <v>944</v>
      </c>
      <c r="H1014" t="s">
        <v>1158</v>
      </c>
      <c r="I1014" t="s">
        <v>1166</v>
      </c>
      <c r="J1014" t="s">
        <v>15534</v>
      </c>
      <c r="K1014" t="s">
        <v>2</v>
      </c>
      <c r="L1014" t="s">
        <v>2</v>
      </c>
      <c r="M1014" t="s">
        <v>2</v>
      </c>
      <c r="N1014" t="s">
        <v>2</v>
      </c>
      <c r="O1014" t="s">
        <v>2</v>
      </c>
      <c r="T1014" t="s">
        <v>15534</v>
      </c>
      <c r="Z1014" s="4"/>
      <c r="AA1014" t="str">
        <f t="shared" si="75"/>
        <v>x</v>
      </c>
      <c r="AB1014">
        <f t="shared" si="76"/>
        <v>10</v>
      </c>
      <c r="AC1014" t="str">
        <f t="shared" si="77"/>
        <v/>
      </c>
      <c r="AD1014" t="str">
        <f t="shared" si="78"/>
        <v/>
      </c>
      <c r="AE1014" t="str">
        <f t="shared" si="79"/>
        <v/>
      </c>
      <c r="AF1014" t="s">
        <v>17472</v>
      </c>
      <c r="AG1014">
        <v>5</v>
      </c>
      <c r="AH1014" t="s">
        <v>18114</v>
      </c>
      <c r="AI1014">
        <v>6037.9318700000003</v>
      </c>
      <c r="AJ1014">
        <v>550.19502</v>
      </c>
      <c r="AK1014">
        <v>2775</v>
      </c>
      <c r="AL1014">
        <v>6255</v>
      </c>
      <c r="AM1014">
        <v>3480</v>
      </c>
      <c r="AN1014">
        <v>37.234740000000002</v>
      </c>
      <c r="AO1014">
        <v>73.606579999999994</v>
      </c>
      <c r="AP1014" t="s">
        <v>2</v>
      </c>
      <c r="AQ1014" t="s">
        <v>1</v>
      </c>
      <c r="AR1014" t="s">
        <v>18448</v>
      </c>
      <c r="AS1014" t="s">
        <v>22605</v>
      </c>
      <c r="AT1014" t="s">
        <v>22605</v>
      </c>
      <c r="AU1014" t="s">
        <v>4061</v>
      </c>
      <c r="AV1014" t="s">
        <v>22834</v>
      </c>
      <c r="AW1014" t="s">
        <v>12920</v>
      </c>
      <c r="AX1014" t="s">
        <v>2</v>
      </c>
      <c r="AY1014" t="s">
        <v>2</v>
      </c>
      <c r="AZ1014" t="s">
        <v>12920</v>
      </c>
      <c r="BA1014" t="s">
        <v>2</v>
      </c>
      <c r="BB1014" t="s">
        <v>2</v>
      </c>
      <c r="BC1014" t="s">
        <v>2</v>
      </c>
      <c r="BD1014" t="s">
        <v>2</v>
      </c>
      <c r="BE1014" t="s">
        <v>2</v>
      </c>
      <c r="BF1014" t="s">
        <v>31039</v>
      </c>
    </row>
    <row r="1015" spans="1:58" x14ac:dyDescent="0.25">
      <c r="A1015">
        <v>15613</v>
      </c>
      <c r="B1015" t="s">
        <v>2</v>
      </c>
      <c r="C1015" t="s">
        <v>1174</v>
      </c>
      <c r="D1015" t="s">
        <v>1174</v>
      </c>
      <c r="E1015" t="s">
        <v>1175</v>
      </c>
      <c r="F1015" t="s">
        <v>902</v>
      </c>
      <c r="G1015" t="s">
        <v>944</v>
      </c>
      <c r="H1015" t="s">
        <v>1158</v>
      </c>
      <c r="I1015" t="s">
        <v>1166</v>
      </c>
      <c r="J1015" t="s">
        <v>1174</v>
      </c>
      <c r="K1015" t="s">
        <v>2</v>
      </c>
      <c r="L1015" t="s">
        <v>2</v>
      </c>
      <c r="M1015" t="s">
        <v>2</v>
      </c>
      <c r="N1015" t="s">
        <v>2</v>
      </c>
      <c r="O1015" t="s">
        <v>2</v>
      </c>
      <c r="T1015" t="s">
        <v>1174</v>
      </c>
      <c r="Z1015" s="4"/>
      <c r="AA1015" t="str">
        <f t="shared" si="75"/>
        <v>x</v>
      </c>
      <c r="AB1015">
        <f t="shared" si="76"/>
        <v>10</v>
      </c>
      <c r="AC1015" t="str">
        <f t="shared" si="77"/>
        <v/>
      </c>
      <c r="AD1015" t="str">
        <f t="shared" si="78"/>
        <v/>
      </c>
      <c r="AE1015" t="str">
        <f t="shared" si="79"/>
        <v/>
      </c>
      <c r="AF1015" t="s">
        <v>17472</v>
      </c>
      <c r="AG1015">
        <v>5</v>
      </c>
      <c r="AH1015" t="s">
        <v>18114</v>
      </c>
      <c r="AI1015">
        <v>5414.6722499999996</v>
      </c>
      <c r="AJ1015">
        <v>455.12056000000001</v>
      </c>
      <c r="AK1015">
        <v>2398</v>
      </c>
      <c r="AL1015">
        <v>5884</v>
      </c>
      <c r="AM1015">
        <v>3486</v>
      </c>
      <c r="AN1015">
        <v>38.03622</v>
      </c>
      <c r="AO1015">
        <v>73.142039999999994</v>
      </c>
      <c r="AP1015" t="s">
        <v>2</v>
      </c>
      <c r="AQ1015" t="s">
        <v>1</v>
      </c>
      <c r="AR1015" t="s">
        <v>20115</v>
      </c>
      <c r="AS1015" t="s">
        <v>22605</v>
      </c>
      <c r="AT1015" t="s">
        <v>22605</v>
      </c>
      <c r="AU1015" t="s">
        <v>944</v>
      </c>
      <c r="AV1015" t="s">
        <v>944</v>
      </c>
      <c r="AW1015" t="s">
        <v>1174</v>
      </c>
      <c r="AX1015" t="s">
        <v>2</v>
      </c>
      <c r="AY1015" t="s">
        <v>29178</v>
      </c>
      <c r="AZ1015" t="s">
        <v>1174</v>
      </c>
      <c r="BA1015" t="s">
        <v>2</v>
      </c>
      <c r="BB1015" t="s">
        <v>2</v>
      </c>
      <c r="BC1015" t="s">
        <v>2</v>
      </c>
      <c r="BD1015" t="s">
        <v>29179</v>
      </c>
      <c r="BE1015" t="s">
        <v>2</v>
      </c>
      <c r="BF1015" t="s">
        <v>32420</v>
      </c>
    </row>
    <row r="1016" spans="1:58" x14ac:dyDescent="0.25">
      <c r="A1016">
        <v>14537</v>
      </c>
      <c r="B1016" t="s">
        <v>2</v>
      </c>
      <c r="C1016" t="s">
        <v>1176</v>
      </c>
      <c r="D1016" t="s">
        <v>1176</v>
      </c>
      <c r="E1016" t="s">
        <v>1177</v>
      </c>
      <c r="F1016" t="s">
        <v>902</v>
      </c>
      <c r="G1016" t="s">
        <v>944</v>
      </c>
      <c r="H1016" t="s">
        <v>1158</v>
      </c>
      <c r="I1016" t="s">
        <v>1166</v>
      </c>
      <c r="J1016" t="s">
        <v>1176</v>
      </c>
      <c r="K1016" t="s">
        <v>2</v>
      </c>
      <c r="L1016" t="s">
        <v>2</v>
      </c>
      <c r="M1016" t="s">
        <v>2</v>
      </c>
      <c r="N1016" t="s">
        <v>2</v>
      </c>
      <c r="O1016" t="s">
        <v>2</v>
      </c>
      <c r="T1016" t="s">
        <v>1176</v>
      </c>
      <c r="Z1016" s="4"/>
      <c r="AA1016" t="str">
        <f t="shared" si="75"/>
        <v>x</v>
      </c>
      <c r="AB1016">
        <f t="shared" si="76"/>
        <v>10</v>
      </c>
      <c r="AC1016" t="str">
        <f t="shared" si="77"/>
        <v/>
      </c>
      <c r="AD1016" t="str">
        <f t="shared" si="78"/>
        <v/>
      </c>
      <c r="AE1016" t="str">
        <f t="shared" si="79"/>
        <v/>
      </c>
      <c r="AF1016" t="s">
        <v>17472</v>
      </c>
      <c r="AG1016">
        <v>5</v>
      </c>
      <c r="AH1016" t="s">
        <v>18114</v>
      </c>
      <c r="AI1016">
        <v>5689</v>
      </c>
      <c r="AJ1016">
        <v>280.42090999999999</v>
      </c>
      <c r="AK1016">
        <v>1903</v>
      </c>
      <c r="AL1016">
        <v>7151</v>
      </c>
      <c r="AM1016">
        <v>5248</v>
      </c>
      <c r="AN1016">
        <v>38.987789999999997</v>
      </c>
      <c r="AO1016">
        <v>71.568619999999996</v>
      </c>
      <c r="AP1016" t="s">
        <v>2</v>
      </c>
      <c r="AQ1016" t="s">
        <v>1</v>
      </c>
      <c r="AR1016" t="s">
        <v>20115</v>
      </c>
      <c r="AS1016" t="s">
        <v>22605</v>
      </c>
      <c r="AT1016" t="s">
        <v>22605</v>
      </c>
      <c r="AU1016" t="s">
        <v>944</v>
      </c>
      <c r="AV1016" t="s">
        <v>944</v>
      </c>
      <c r="AW1016" t="s">
        <v>1176</v>
      </c>
      <c r="AX1016" t="s">
        <v>28236</v>
      </c>
      <c r="AY1016" t="s">
        <v>28234</v>
      </c>
      <c r="AZ1016" t="s">
        <v>1176</v>
      </c>
      <c r="BA1016" t="s">
        <v>2</v>
      </c>
      <c r="BB1016" t="s">
        <v>21633</v>
      </c>
      <c r="BC1016" t="s">
        <v>2</v>
      </c>
      <c r="BD1016" t="s">
        <v>28235</v>
      </c>
      <c r="BE1016" t="s">
        <v>2</v>
      </c>
      <c r="BF1016" t="s">
        <v>31550</v>
      </c>
    </row>
    <row r="1017" spans="1:58" x14ac:dyDescent="0.25">
      <c r="A1017">
        <v>15612</v>
      </c>
      <c r="B1017" t="s">
        <v>2</v>
      </c>
      <c r="C1017" t="s">
        <v>1178</v>
      </c>
      <c r="D1017" t="s">
        <v>1178</v>
      </c>
      <c r="E1017" t="s">
        <v>1179</v>
      </c>
      <c r="F1017" t="s">
        <v>902</v>
      </c>
      <c r="G1017" t="s">
        <v>944</v>
      </c>
      <c r="H1017" t="s">
        <v>1158</v>
      </c>
      <c r="I1017" t="s">
        <v>1166</v>
      </c>
      <c r="J1017" t="s">
        <v>1178</v>
      </c>
      <c r="K1017" t="s">
        <v>2</v>
      </c>
      <c r="L1017" t="s">
        <v>2</v>
      </c>
      <c r="M1017" t="s">
        <v>2</v>
      </c>
      <c r="N1017" t="s">
        <v>2</v>
      </c>
      <c r="O1017" t="s">
        <v>2</v>
      </c>
      <c r="T1017" t="s">
        <v>1178</v>
      </c>
      <c r="Z1017" s="4"/>
      <c r="AA1017" t="str">
        <f>IF(Z1017="x",D1017,IF(NOT(ISERROR(FIND(#REF!,E1017))),#REF!,"x"))</f>
        <v>x</v>
      </c>
      <c r="AB1017">
        <f t="shared" si="76"/>
        <v>10</v>
      </c>
      <c r="AC1017" t="str">
        <f t="shared" si="77"/>
        <v/>
      </c>
      <c r="AD1017" t="e">
        <f>IF(AND(Z1017="x",#REF!&lt;&gt;"x",#REF!&lt;AB1017,ISERROR(FIND(AA1017,#REF!))),"polygons overlap!","")</f>
        <v>#REF!</v>
      </c>
      <c r="AE1017" t="str">
        <f t="shared" si="79"/>
        <v/>
      </c>
      <c r="AF1017" t="s">
        <v>17472</v>
      </c>
      <c r="AG1017">
        <v>5</v>
      </c>
      <c r="AH1017" t="s">
        <v>18114</v>
      </c>
      <c r="AI1017">
        <v>791.97313999999994</v>
      </c>
      <c r="AJ1017">
        <v>161.56234000000001</v>
      </c>
      <c r="AK1017">
        <v>3371</v>
      </c>
      <c r="AL1017">
        <v>5484</v>
      </c>
      <c r="AM1017">
        <v>2113</v>
      </c>
      <c r="AN1017">
        <v>38.217370000000003</v>
      </c>
      <c r="AO1017">
        <v>73.679599999999994</v>
      </c>
      <c r="AP1017" t="s">
        <v>2</v>
      </c>
      <c r="AQ1017" t="s">
        <v>1</v>
      </c>
      <c r="AR1017" t="s">
        <v>20115</v>
      </c>
      <c r="AS1017" t="s">
        <v>22605</v>
      </c>
      <c r="AT1017" t="s">
        <v>22605</v>
      </c>
      <c r="AU1017" t="s">
        <v>944</v>
      </c>
      <c r="AV1017" t="s">
        <v>944</v>
      </c>
      <c r="AW1017" t="s">
        <v>1178</v>
      </c>
      <c r="AX1017" t="s">
        <v>2</v>
      </c>
      <c r="AY1017" t="s">
        <v>2</v>
      </c>
      <c r="AZ1017" t="s">
        <v>1178</v>
      </c>
      <c r="BA1017" t="s">
        <v>2</v>
      </c>
      <c r="BB1017" t="s">
        <v>2</v>
      </c>
      <c r="BC1017" t="s">
        <v>2</v>
      </c>
      <c r="BD1017" t="s">
        <v>25349</v>
      </c>
      <c r="BE1017" t="s">
        <v>2</v>
      </c>
      <c r="BF1017" t="s">
        <v>2</v>
      </c>
    </row>
    <row r="1018" spans="1:58" x14ac:dyDescent="0.25">
      <c r="A1018">
        <v>14534</v>
      </c>
      <c r="B1018" t="s">
        <v>2</v>
      </c>
      <c r="C1018" t="s">
        <v>1180</v>
      </c>
      <c r="D1018" t="s">
        <v>1180</v>
      </c>
      <c r="E1018" t="s">
        <v>1181</v>
      </c>
      <c r="F1018" t="s">
        <v>902</v>
      </c>
      <c r="G1018" t="s">
        <v>944</v>
      </c>
      <c r="H1018" t="s">
        <v>1158</v>
      </c>
      <c r="I1018" t="s">
        <v>1166</v>
      </c>
      <c r="J1018" t="s">
        <v>1180</v>
      </c>
      <c r="K1018" t="s">
        <v>2</v>
      </c>
      <c r="L1018" t="s">
        <v>2</v>
      </c>
      <c r="M1018" t="s">
        <v>2</v>
      </c>
      <c r="N1018" t="s">
        <v>2</v>
      </c>
      <c r="O1018" t="s">
        <v>2</v>
      </c>
      <c r="T1018" t="s">
        <v>1180</v>
      </c>
      <c r="Z1018" s="4"/>
      <c r="AA1018" t="str">
        <f t="shared" si="75"/>
        <v>x</v>
      </c>
      <c r="AB1018">
        <f t="shared" si="76"/>
        <v>10</v>
      </c>
      <c r="AC1018" t="str">
        <f t="shared" si="77"/>
        <v/>
      </c>
      <c r="AD1018" t="str">
        <f t="shared" si="78"/>
        <v/>
      </c>
      <c r="AE1018" t="str">
        <f t="shared" si="79"/>
        <v/>
      </c>
      <c r="AF1018" t="s">
        <v>17472</v>
      </c>
      <c r="AG1018">
        <v>5</v>
      </c>
      <c r="AH1018" t="s">
        <v>18114</v>
      </c>
      <c r="AI1018">
        <v>4526.2318999999998</v>
      </c>
      <c r="AJ1018">
        <v>379.87103999999999</v>
      </c>
      <c r="AK1018">
        <v>1971</v>
      </c>
      <c r="AL1018">
        <v>5983</v>
      </c>
      <c r="AM1018">
        <v>4012</v>
      </c>
      <c r="AN1018">
        <v>37.879219999999997</v>
      </c>
      <c r="AO1018">
        <v>72.128399999999999</v>
      </c>
      <c r="AP1018" t="s">
        <v>2</v>
      </c>
      <c r="AQ1018" t="s">
        <v>1</v>
      </c>
      <c r="AR1018" t="s">
        <v>18448</v>
      </c>
      <c r="AS1018" t="s">
        <v>22605</v>
      </c>
      <c r="AT1018" t="s">
        <v>22605</v>
      </c>
      <c r="AU1018" t="s">
        <v>944</v>
      </c>
      <c r="AV1018" t="s">
        <v>22834</v>
      </c>
      <c r="AW1018" t="s">
        <v>1180</v>
      </c>
      <c r="AX1018" t="s">
        <v>28163</v>
      </c>
      <c r="AY1018" t="s">
        <v>28162</v>
      </c>
      <c r="AZ1018" t="s">
        <v>1180</v>
      </c>
      <c r="BA1018" t="s">
        <v>2</v>
      </c>
      <c r="BB1018" t="s">
        <v>21631</v>
      </c>
      <c r="BC1018" t="s">
        <v>2</v>
      </c>
      <c r="BD1018" t="s">
        <v>21632</v>
      </c>
      <c r="BE1018" t="s">
        <v>28164</v>
      </c>
      <c r="BF1018" t="s">
        <v>31547</v>
      </c>
    </row>
    <row r="1019" spans="1:58" x14ac:dyDescent="0.25">
      <c r="A1019">
        <v>14535</v>
      </c>
      <c r="B1019" t="s">
        <v>2</v>
      </c>
      <c r="C1019" t="s">
        <v>1182</v>
      </c>
      <c r="D1019" t="s">
        <v>1182</v>
      </c>
      <c r="E1019" t="s">
        <v>1183</v>
      </c>
      <c r="F1019" t="s">
        <v>902</v>
      </c>
      <c r="G1019" t="s">
        <v>944</v>
      </c>
      <c r="H1019" t="s">
        <v>1158</v>
      </c>
      <c r="I1019" t="s">
        <v>1166</v>
      </c>
      <c r="J1019" t="s">
        <v>1182</v>
      </c>
      <c r="K1019" t="s">
        <v>2</v>
      </c>
      <c r="L1019" t="s">
        <v>2</v>
      </c>
      <c r="M1019" t="s">
        <v>2</v>
      </c>
      <c r="N1019" t="s">
        <v>2</v>
      </c>
      <c r="O1019" t="s">
        <v>2</v>
      </c>
      <c r="T1019" t="s">
        <v>1182</v>
      </c>
      <c r="Z1019" s="4"/>
      <c r="AA1019" t="str">
        <f t="shared" si="75"/>
        <v>x</v>
      </c>
      <c r="AB1019">
        <f t="shared" si="76"/>
        <v>10</v>
      </c>
      <c r="AC1019" t="str">
        <f t="shared" si="77"/>
        <v/>
      </c>
      <c r="AD1019" t="str">
        <f t="shared" si="78"/>
        <v/>
      </c>
      <c r="AE1019" t="str">
        <f t="shared" si="79"/>
        <v/>
      </c>
      <c r="AF1019" t="s">
        <v>17472</v>
      </c>
      <c r="AG1019">
        <v>5</v>
      </c>
      <c r="AH1019" t="s">
        <v>18114</v>
      </c>
      <c r="AI1019">
        <v>4020.1498999999999</v>
      </c>
      <c r="AJ1019">
        <v>322.10914000000002</v>
      </c>
      <c r="AK1019">
        <v>2471</v>
      </c>
      <c r="AL1019">
        <v>6634</v>
      </c>
      <c r="AM1019">
        <v>4163</v>
      </c>
      <c r="AN1019">
        <v>37.065350000000002</v>
      </c>
      <c r="AO1019">
        <v>72.21508</v>
      </c>
      <c r="AP1019" t="s">
        <v>2</v>
      </c>
      <c r="AQ1019" t="s">
        <v>1</v>
      </c>
      <c r="AR1019" t="s">
        <v>18448</v>
      </c>
      <c r="AS1019" t="s">
        <v>22605</v>
      </c>
      <c r="AT1019" t="s">
        <v>22605</v>
      </c>
      <c r="AU1019" t="s">
        <v>944</v>
      </c>
      <c r="AV1019" t="s">
        <v>22834</v>
      </c>
      <c r="AW1019" t="s">
        <v>1182</v>
      </c>
      <c r="AX1019" t="s">
        <v>26871</v>
      </c>
      <c r="AY1019" t="s">
        <v>26870</v>
      </c>
      <c r="AZ1019" t="s">
        <v>1182</v>
      </c>
      <c r="BA1019" t="s">
        <v>2</v>
      </c>
      <c r="BB1019" t="s">
        <v>21050</v>
      </c>
      <c r="BC1019" t="s">
        <v>2</v>
      </c>
      <c r="BD1019" t="s">
        <v>21051</v>
      </c>
      <c r="BE1019" t="s">
        <v>2</v>
      </c>
      <c r="BF1019" t="s">
        <v>31548</v>
      </c>
    </row>
    <row r="1020" spans="1:58" x14ac:dyDescent="0.25">
      <c r="A1020">
        <v>15614</v>
      </c>
      <c r="B1020" t="s">
        <v>2</v>
      </c>
      <c r="C1020" t="s">
        <v>1184</v>
      </c>
      <c r="D1020" t="s">
        <v>1184</v>
      </c>
      <c r="E1020" t="s">
        <v>1185</v>
      </c>
      <c r="F1020" t="s">
        <v>902</v>
      </c>
      <c r="G1020" t="s">
        <v>944</v>
      </c>
      <c r="H1020" t="s">
        <v>1158</v>
      </c>
      <c r="I1020" t="s">
        <v>1166</v>
      </c>
      <c r="J1020" t="s">
        <v>1184</v>
      </c>
      <c r="K1020" t="s">
        <v>2</v>
      </c>
      <c r="L1020" t="s">
        <v>2</v>
      </c>
      <c r="M1020" t="s">
        <v>2</v>
      </c>
      <c r="N1020" t="s">
        <v>2</v>
      </c>
      <c r="O1020" t="s">
        <v>2</v>
      </c>
      <c r="T1020" t="s">
        <v>1184</v>
      </c>
      <c r="Z1020" s="4"/>
      <c r="AA1020" t="str">
        <f t="shared" si="75"/>
        <v>x</v>
      </c>
      <c r="AB1020">
        <f t="shared" si="76"/>
        <v>10</v>
      </c>
      <c r="AC1020" t="str">
        <f t="shared" si="77"/>
        <v/>
      </c>
      <c r="AD1020" t="str">
        <f t="shared" si="78"/>
        <v/>
      </c>
      <c r="AE1020" t="str">
        <f t="shared" si="79"/>
        <v/>
      </c>
      <c r="AF1020" t="s">
        <v>17472</v>
      </c>
      <c r="AG1020">
        <v>5</v>
      </c>
      <c r="AH1020" t="s">
        <v>18114</v>
      </c>
      <c r="AI1020">
        <v>3756.0229100000001</v>
      </c>
      <c r="AJ1020">
        <v>293.71006</v>
      </c>
      <c r="AK1020">
        <v>2111</v>
      </c>
      <c r="AL1020">
        <v>5619</v>
      </c>
      <c r="AM1020">
        <v>3508</v>
      </c>
      <c r="AN1020">
        <v>37.484430000000003</v>
      </c>
      <c r="AO1020">
        <v>72.112790000000004</v>
      </c>
      <c r="AP1020" t="s">
        <v>2</v>
      </c>
      <c r="AQ1020" t="s">
        <v>1</v>
      </c>
      <c r="AR1020" t="s">
        <v>20115</v>
      </c>
      <c r="AS1020" t="s">
        <v>22605</v>
      </c>
      <c r="AT1020" t="s">
        <v>22605</v>
      </c>
      <c r="AU1020" t="s">
        <v>944</v>
      </c>
      <c r="AV1020" t="s">
        <v>944</v>
      </c>
      <c r="AW1020" t="s">
        <v>1184</v>
      </c>
      <c r="AX1020" t="s">
        <v>25371</v>
      </c>
      <c r="AY1020" t="s">
        <v>25368</v>
      </c>
      <c r="AZ1020" t="s">
        <v>32421</v>
      </c>
      <c r="BA1020" t="s">
        <v>2</v>
      </c>
      <c r="BB1020" t="s">
        <v>25369</v>
      </c>
      <c r="BC1020" t="s">
        <v>2</v>
      </c>
      <c r="BD1020" t="s">
        <v>25370</v>
      </c>
      <c r="BE1020" t="s">
        <v>2</v>
      </c>
      <c r="BF1020" t="s">
        <v>32422</v>
      </c>
    </row>
    <row r="1021" spans="1:58" x14ac:dyDescent="0.25">
      <c r="A1021">
        <v>15615</v>
      </c>
      <c r="B1021" t="s">
        <v>2</v>
      </c>
      <c r="C1021" t="s">
        <v>1186</v>
      </c>
      <c r="D1021" t="s">
        <v>1186</v>
      </c>
      <c r="E1021" t="s">
        <v>1187</v>
      </c>
      <c r="F1021" t="s">
        <v>902</v>
      </c>
      <c r="G1021" t="s">
        <v>944</v>
      </c>
      <c r="H1021" t="s">
        <v>1158</v>
      </c>
      <c r="I1021" t="s">
        <v>1166</v>
      </c>
      <c r="J1021" t="s">
        <v>1186</v>
      </c>
      <c r="K1021" t="s">
        <v>2</v>
      </c>
      <c r="L1021" t="s">
        <v>2</v>
      </c>
      <c r="M1021" t="s">
        <v>2</v>
      </c>
      <c r="N1021" t="s">
        <v>2</v>
      </c>
      <c r="O1021" t="s">
        <v>2</v>
      </c>
      <c r="T1021" t="s">
        <v>1186</v>
      </c>
      <c r="Z1021" s="4"/>
      <c r="AA1021" t="str">
        <f t="shared" si="75"/>
        <v>x</v>
      </c>
      <c r="AB1021">
        <f t="shared" si="76"/>
        <v>10</v>
      </c>
      <c r="AC1021" t="str">
        <f t="shared" si="77"/>
        <v/>
      </c>
      <c r="AD1021" t="str">
        <f t="shared" si="78"/>
        <v/>
      </c>
      <c r="AE1021" t="str">
        <f t="shared" si="79"/>
        <v/>
      </c>
      <c r="AF1021" t="s">
        <v>17472</v>
      </c>
      <c r="AG1021">
        <v>5</v>
      </c>
      <c r="AH1021" t="s">
        <v>18114</v>
      </c>
      <c r="AI1021">
        <v>3331.6643600000002</v>
      </c>
      <c r="AJ1021">
        <v>382.75538999999998</v>
      </c>
      <c r="AK1021">
        <v>3561</v>
      </c>
      <c r="AL1021">
        <v>5659</v>
      </c>
      <c r="AM1021">
        <v>2098</v>
      </c>
      <c r="AN1021">
        <v>37.532069999999997</v>
      </c>
      <c r="AO1021">
        <v>73.338679999999997</v>
      </c>
      <c r="AP1021" t="s">
        <v>2</v>
      </c>
      <c r="AQ1021" t="s">
        <v>1</v>
      </c>
      <c r="AR1021" t="s">
        <v>18448</v>
      </c>
      <c r="AS1021" t="s">
        <v>22605</v>
      </c>
      <c r="AT1021" t="s">
        <v>22605</v>
      </c>
      <c r="AU1021" t="s">
        <v>944</v>
      </c>
      <c r="AV1021" t="s">
        <v>22834</v>
      </c>
      <c r="AW1021" t="s">
        <v>1186</v>
      </c>
      <c r="AX1021" t="s">
        <v>2</v>
      </c>
      <c r="AY1021" t="s">
        <v>26110</v>
      </c>
      <c r="AZ1021" t="s">
        <v>32423</v>
      </c>
      <c r="BA1021" t="s">
        <v>2</v>
      </c>
      <c r="BB1021" t="s">
        <v>26111</v>
      </c>
      <c r="BC1021" t="s">
        <v>2</v>
      </c>
      <c r="BD1021" t="s">
        <v>26112</v>
      </c>
      <c r="BE1021" t="s">
        <v>2</v>
      </c>
      <c r="BF1021" t="s">
        <v>32424</v>
      </c>
    </row>
    <row r="1022" spans="1:58" x14ac:dyDescent="0.25">
      <c r="A1022">
        <v>15617</v>
      </c>
      <c r="B1022" t="s">
        <v>2</v>
      </c>
      <c r="C1022" t="s">
        <v>1188</v>
      </c>
      <c r="D1022" t="s">
        <v>1188</v>
      </c>
      <c r="E1022" t="s">
        <v>1189</v>
      </c>
      <c r="F1022" t="s">
        <v>902</v>
      </c>
      <c r="G1022" t="s">
        <v>944</v>
      </c>
      <c r="H1022" t="s">
        <v>1158</v>
      </c>
      <c r="I1022" t="s">
        <v>1166</v>
      </c>
      <c r="J1022" t="s">
        <v>1188</v>
      </c>
      <c r="K1022" t="s">
        <v>2</v>
      </c>
      <c r="L1022" t="s">
        <v>2</v>
      </c>
      <c r="M1022" t="s">
        <v>2</v>
      </c>
      <c r="N1022" t="s">
        <v>2</v>
      </c>
      <c r="O1022" t="s">
        <v>2</v>
      </c>
      <c r="T1022" t="s">
        <v>1188</v>
      </c>
      <c r="Z1022" s="4"/>
      <c r="AA1022" t="str">
        <f t="shared" si="75"/>
        <v>x</v>
      </c>
      <c r="AB1022">
        <f t="shared" si="76"/>
        <v>10</v>
      </c>
      <c r="AC1022" t="str">
        <f t="shared" si="77"/>
        <v/>
      </c>
      <c r="AD1022" t="str">
        <f t="shared" si="78"/>
        <v/>
      </c>
      <c r="AE1022" t="str">
        <f t="shared" si="79"/>
        <v/>
      </c>
      <c r="AF1022" t="s">
        <v>17472</v>
      </c>
      <c r="AG1022">
        <v>5</v>
      </c>
      <c r="AH1022" t="s">
        <v>18114</v>
      </c>
      <c r="AI1022">
        <v>3020.7035599999999</v>
      </c>
      <c r="AJ1022">
        <v>318.90575000000001</v>
      </c>
      <c r="AK1022">
        <v>2908</v>
      </c>
      <c r="AL1022">
        <v>5941</v>
      </c>
      <c r="AM1022">
        <v>3033</v>
      </c>
      <c r="AN1022">
        <v>38.753079999999997</v>
      </c>
      <c r="AO1022">
        <v>72.71669</v>
      </c>
      <c r="AP1022" t="s">
        <v>2</v>
      </c>
      <c r="AQ1022" t="s">
        <v>1</v>
      </c>
      <c r="AR1022" t="s">
        <v>20115</v>
      </c>
      <c r="AS1022" t="s">
        <v>22605</v>
      </c>
      <c r="AT1022" t="s">
        <v>22605</v>
      </c>
      <c r="AU1022" t="s">
        <v>944</v>
      </c>
      <c r="AV1022" t="s">
        <v>944</v>
      </c>
      <c r="AW1022" t="s">
        <v>1188</v>
      </c>
      <c r="AX1022" t="s">
        <v>2</v>
      </c>
      <c r="AY1022" t="s">
        <v>26128</v>
      </c>
      <c r="AZ1022" t="s">
        <v>1188</v>
      </c>
      <c r="BA1022" t="s">
        <v>2</v>
      </c>
      <c r="BB1022" t="s">
        <v>2</v>
      </c>
      <c r="BC1022" t="s">
        <v>2</v>
      </c>
      <c r="BD1022" t="s">
        <v>26129</v>
      </c>
      <c r="BE1022" t="s">
        <v>2</v>
      </c>
      <c r="BF1022" t="s">
        <v>32426</v>
      </c>
    </row>
    <row r="1023" spans="1:58" x14ac:dyDescent="0.25">
      <c r="A1023">
        <v>15609</v>
      </c>
      <c r="B1023" t="s">
        <v>2</v>
      </c>
      <c r="C1023" t="s">
        <v>1190</v>
      </c>
      <c r="D1023" t="s">
        <v>1190</v>
      </c>
      <c r="E1023" t="s">
        <v>1191</v>
      </c>
      <c r="F1023" t="s">
        <v>902</v>
      </c>
      <c r="G1023" t="s">
        <v>944</v>
      </c>
      <c r="H1023" t="s">
        <v>1158</v>
      </c>
      <c r="I1023" t="s">
        <v>1166</v>
      </c>
      <c r="J1023" t="s">
        <v>1190</v>
      </c>
      <c r="K1023" t="s">
        <v>2</v>
      </c>
      <c r="L1023" t="s">
        <v>2</v>
      </c>
      <c r="M1023" t="s">
        <v>2</v>
      </c>
      <c r="N1023" t="s">
        <v>2</v>
      </c>
      <c r="O1023" t="s">
        <v>2</v>
      </c>
      <c r="T1023" t="s">
        <v>1190</v>
      </c>
      <c r="Z1023" s="4"/>
      <c r="AA1023" t="str">
        <f t="shared" si="75"/>
        <v>x</v>
      </c>
      <c r="AB1023">
        <f t="shared" si="76"/>
        <v>10</v>
      </c>
      <c r="AC1023" t="str">
        <f t="shared" si="77"/>
        <v/>
      </c>
      <c r="AD1023" t="str">
        <f t="shared" si="78"/>
        <v/>
      </c>
      <c r="AE1023" t="str">
        <f t="shared" si="79"/>
        <v/>
      </c>
      <c r="AF1023" t="s">
        <v>17472</v>
      </c>
      <c r="AG1023">
        <v>5</v>
      </c>
      <c r="AH1023" t="s">
        <v>18114</v>
      </c>
      <c r="AI1023">
        <v>1542.47586</v>
      </c>
      <c r="AJ1023">
        <v>198.38171</v>
      </c>
      <c r="AK1023">
        <v>1532</v>
      </c>
      <c r="AL1023">
        <v>5602</v>
      </c>
      <c r="AM1023">
        <v>4070</v>
      </c>
      <c r="AN1023">
        <v>38.454689999999999</v>
      </c>
      <c r="AO1023">
        <v>71.795299999999997</v>
      </c>
      <c r="AP1023" t="s">
        <v>2</v>
      </c>
      <c r="AQ1023" t="s">
        <v>1</v>
      </c>
      <c r="AR1023" t="s">
        <v>18448</v>
      </c>
      <c r="AS1023" t="s">
        <v>22605</v>
      </c>
      <c r="AT1023" t="s">
        <v>22605</v>
      </c>
      <c r="AU1023" t="s">
        <v>944</v>
      </c>
      <c r="AV1023" t="s">
        <v>22834</v>
      </c>
      <c r="AW1023" t="s">
        <v>1190</v>
      </c>
      <c r="AX1023" t="s">
        <v>2</v>
      </c>
      <c r="AY1023" t="s">
        <v>28064</v>
      </c>
      <c r="AZ1023" t="s">
        <v>1190</v>
      </c>
      <c r="BA1023" t="s">
        <v>2</v>
      </c>
      <c r="BB1023" t="s">
        <v>2</v>
      </c>
      <c r="BC1023" t="s">
        <v>2</v>
      </c>
      <c r="BD1023" t="s">
        <v>21607</v>
      </c>
      <c r="BE1023" t="s">
        <v>2</v>
      </c>
      <c r="BF1023" t="s">
        <v>32418</v>
      </c>
    </row>
    <row r="1024" spans="1:58" x14ac:dyDescent="0.25">
      <c r="A1024">
        <v>14536</v>
      </c>
      <c r="B1024" t="s">
        <v>2</v>
      </c>
      <c r="C1024" t="s">
        <v>1192</v>
      </c>
      <c r="D1024" t="s">
        <v>1192</v>
      </c>
      <c r="E1024" t="s">
        <v>1193</v>
      </c>
      <c r="F1024" t="s">
        <v>902</v>
      </c>
      <c r="G1024" t="s">
        <v>944</v>
      </c>
      <c r="H1024" t="s">
        <v>1158</v>
      </c>
      <c r="I1024" t="s">
        <v>1166</v>
      </c>
      <c r="J1024" t="s">
        <v>1192</v>
      </c>
      <c r="K1024" t="s">
        <v>2</v>
      </c>
      <c r="L1024" t="s">
        <v>2</v>
      </c>
      <c r="M1024" t="s">
        <v>2</v>
      </c>
      <c r="N1024" t="s">
        <v>2</v>
      </c>
      <c r="O1024" t="s">
        <v>2</v>
      </c>
      <c r="T1024" t="s">
        <v>1192</v>
      </c>
      <c r="Z1024" s="4"/>
      <c r="AA1024" t="str">
        <f t="shared" si="75"/>
        <v>x</v>
      </c>
      <c r="AB1024">
        <f t="shared" si="76"/>
        <v>10</v>
      </c>
      <c r="AC1024" t="str">
        <f t="shared" si="77"/>
        <v/>
      </c>
      <c r="AD1024" t="str">
        <f t="shared" si="78"/>
        <v/>
      </c>
      <c r="AE1024" t="str">
        <f t="shared" si="79"/>
        <v/>
      </c>
      <c r="AF1024" t="s">
        <v>17472</v>
      </c>
      <c r="AG1024">
        <v>5</v>
      </c>
      <c r="AH1024" t="s">
        <v>18114</v>
      </c>
      <c r="AI1024">
        <v>4423.2911800000002</v>
      </c>
      <c r="AJ1024">
        <v>417.56047999999998</v>
      </c>
      <c r="AK1024">
        <v>1599</v>
      </c>
      <c r="AL1024">
        <v>6526</v>
      </c>
      <c r="AM1024">
        <v>4927</v>
      </c>
      <c r="AN1024">
        <v>38.299039999999998</v>
      </c>
      <c r="AO1024">
        <v>72.034940000000006</v>
      </c>
      <c r="AP1024" t="s">
        <v>2</v>
      </c>
      <c r="AQ1024" t="s">
        <v>1</v>
      </c>
      <c r="AR1024" t="s">
        <v>18448</v>
      </c>
      <c r="AS1024" t="s">
        <v>22605</v>
      </c>
      <c r="AT1024" t="s">
        <v>22605</v>
      </c>
      <c r="AU1024" t="s">
        <v>944</v>
      </c>
      <c r="AV1024" t="s">
        <v>22834</v>
      </c>
      <c r="AW1024" t="s">
        <v>1192</v>
      </c>
      <c r="AX1024" t="s">
        <v>25677</v>
      </c>
      <c r="AY1024" t="s">
        <v>25676</v>
      </c>
      <c r="AZ1024" t="s">
        <v>1192</v>
      </c>
      <c r="BA1024" t="s">
        <v>2</v>
      </c>
      <c r="BB1024" t="s">
        <v>19930</v>
      </c>
      <c r="BC1024" t="s">
        <v>2</v>
      </c>
      <c r="BD1024" t="s">
        <v>19931</v>
      </c>
      <c r="BE1024" t="s">
        <v>25678</v>
      </c>
      <c r="BF1024" t="s">
        <v>31549</v>
      </c>
    </row>
    <row r="1025" spans="1:58" x14ac:dyDescent="0.25">
      <c r="A1025">
        <v>15616</v>
      </c>
      <c r="B1025" t="s">
        <v>2</v>
      </c>
      <c r="C1025" t="s">
        <v>1194</v>
      </c>
      <c r="D1025" t="s">
        <v>1194</v>
      </c>
      <c r="E1025" t="s">
        <v>1195</v>
      </c>
      <c r="F1025" t="s">
        <v>902</v>
      </c>
      <c r="G1025" t="s">
        <v>944</v>
      </c>
      <c r="H1025" t="s">
        <v>1158</v>
      </c>
      <c r="I1025" t="s">
        <v>1166</v>
      </c>
      <c r="J1025" t="s">
        <v>1194</v>
      </c>
      <c r="K1025" t="s">
        <v>2</v>
      </c>
      <c r="L1025" t="s">
        <v>2</v>
      </c>
      <c r="M1025" t="s">
        <v>2</v>
      </c>
      <c r="N1025" t="s">
        <v>2</v>
      </c>
      <c r="O1025" t="s">
        <v>2</v>
      </c>
      <c r="T1025" t="s">
        <v>1194</v>
      </c>
      <c r="Z1025" s="4"/>
      <c r="AA1025" t="str">
        <f t="shared" ref="AA1025:AA1088" si="80">IF(Z1025="x",D1025,IF(NOT(ISERROR(FIND(AA1024,E1025))),AA1024,"x"))</f>
        <v>x</v>
      </c>
      <c r="AB1025">
        <f t="shared" ref="AB1025:AB1088" si="81">IF(ISERROR(MATCH(AA1025,F1025:O1025,)),10,(MATCH(AA1025,F1025:O1025,)))</f>
        <v>10</v>
      </c>
      <c r="AC1025" t="str">
        <f t="shared" ref="AC1025:AC1088" si="82">IF(Z1025="x",A1025,"")</f>
        <v/>
      </c>
      <c r="AD1025" t="str">
        <f t="shared" ref="AD1025:AD1088" si="83">IF(AND(Z1025="x",AA1024&lt;&gt;"x",AB1024&lt;AB1025,ISERROR(FIND(AA1025,E1024))),"polygons overlap!","")</f>
        <v/>
      </c>
      <c r="AE1025" t="str">
        <f t="shared" si="79"/>
        <v/>
      </c>
      <c r="AF1025" t="s">
        <v>17472</v>
      </c>
      <c r="AG1025">
        <v>5</v>
      </c>
      <c r="AH1025" t="s">
        <v>18114</v>
      </c>
      <c r="AI1025">
        <v>1161.9681700000001</v>
      </c>
      <c r="AJ1025">
        <v>170.20025999999999</v>
      </c>
      <c r="AK1025">
        <v>3729</v>
      </c>
      <c r="AL1025">
        <v>6696</v>
      </c>
      <c r="AM1025">
        <v>2967</v>
      </c>
      <c r="AN1025">
        <v>39.040320000000001</v>
      </c>
      <c r="AO1025">
        <v>72.930400000000006</v>
      </c>
      <c r="AP1025" t="s">
        <v>2</v>
      </c>
      <c r="AQ1025" t="s">
        <v>1</v>
      </c>
      <c r="AR1025" t="s">
        <v>20115</v>
      </c>
      <c r="AS1025" t="s">
        <v>22605</v>
      </c>
      <c r="AT1025" t="s">
        <v>22605</v>
      </c>
      <c r="AU1025" t="s">
        <v>944</v>
      </c>
      <c r="AV1025" t="s">
        <v>944</v>
      </c>
      <c r="AW1025" t="s">
        <v>1194</v>
      </c>
      <c r="AX1025" t="s">
        <v>2</v>
      </c>
      <c r="AY1025" t="s">
        <v>29180</v>
      </c>
      <c r="AZ1025" t="s">
        <v>1194</v>
      </c>
      <c r="BA1025" t="s">
        <v>2</v>
      </c>
      <c r="BB1025" t="s">
        <v>2</v>
      </c>
      <c r="BC1025" t="s">
        <v>2</v>
      </c>
      <c r="BD1025" t="s">
        <v>29181</v>
      </c>
      <c r="BE1025" t="s">
        <v>2</v>
      </c>
      <c r="BF1025" t="s">
        <v>32425</v>
      </c>
    </row>
    <row r="1026" spans="1:58" x14ac:dyDescent="0.25">
      <c r="A1026">
        <v>21068</v>
      </c>
      <c r="B1026" t="s">
        <v>2</v>
      </c>
      <c r="C1026" t="s">
        <v>11409</v>
      </c>
      <c r="D1026" t="s">
        <v>11409</v>
      </c>
      <c r="E1026" t="s">
        <v>11410</v>
      </c>
      <c r="F1026" t="s">
        <v>902</v>
      </c>
      <c r="G1026" t="s">
        <v>944</v>
      </c>
      <c r="H1026" t="s">
        <v>11409</v>
      </c>
      <c r="I1026" t="s">
        <v>2</v>
      </c>
      <c r="J1026" t="s">
        <v>2</v>
      </c>
      <c r="K1026" t="s">
        <v>2</v>
      </c>
      <c r="L1026" t="s">
        <v>2</v>
      </c>
      <c r="M1026" t="s">
        <v>2</v>
      </c>
      <c r="N1026" t="s">
        <v>2</v>
      </c>
      <c r="O1026" t="s">
        <v>2</v>
      </c>
      <c r="R1026" t="s">
        <v>11409</v>
      </c>
      <c r="Z1026" s="4"/>
      <c r="AA1026" t="str">
        <f t="shared" si="80"/>
        <v>x</v>
      </c>
      <c r="AB1026">
        <f t="shared" si="81"/>
        <v>10</v>
      </c>
      <c r="AC1026" t="str">
        <f t="shared" si="82"/>
        <v/>
      </c>
      <c r="AD1026" t="str">
        <f t="shared" si="83"/>
        <v/>
      </c>
      <c r="AE1026" t="str">
        <f t="shared" ref="AE1026:AE1089" si="84">IF(LEN(AA1026)&gt;1,INDEX($A$2:$A$8617, MATCH(AA1026,$D$2:$D$8617,FALSE)),"")</f>
        <v/>
      </c>
      <c r="AF1026" t="s">
        <v>17471</v>
      </c>
      <c r="AG1026">
        <v>3</v>
      </c>
      <c r="AH1026" t="s">
        <v>18116</v>
      </c>
      <c r="AI1026">
        <v>5524.87446</v>
      </c>
      <c r="AJ1026">
        <v>2823.9864499999999</v>
      </c>
      <c r="AK1026">
        <v>379</v>
      </c>
      <c r="AL1026">
        <v>2737</v>
      </c>
      <c r="AM1026">
        <v>2358</v>
      </c>
      <c r="AN1026">
        <v>40.547980000000003</v>
      </c>
      <c r="AO1026">
        <v>93.092870000000005</v>
      </c>
      <c r="AP1026" t="s">
        <v>2</v>
      </c>
      <c r="AQ1026" t="s">
        <v>1</v>
      </c>
      <c r="AR1026" t="s">
        <v>18235</v>
      </c>
      <c r="AS1026" t="s">
        <v>22632</v>
      </c>
      <c r="AT1026" t="s">
        <v>22684</v>
      </c>
      <c r="AU1026" t="s">
        <v>22821</v>
      </c>
      <c r="AV1026" t="s">
        <v>22821</v>
      </c>
      <c r="AW1026" t="s">
        <v>11409</v>
      </c>
      <c r="AX1026" t="s">
        <v>25034</v>
      </c>
      <c r="AY1026" t="s">
        <v>25029</v>
      </c>
      <c r="AZ1026" t="s">
        <v>11409</v>
      </c>
      <c r="BA1026" t="s">
        <v>25030</v>
      </c>
      <c r="BB1026" t="s">
        <v>25031</v>
      </c>
      <c r="BC1026" t="s">
        <v>25032</v>
      </c>
      <c r="BD1026" t="s">
        <v>25033</v>
      </c>
      <c r="BE1026" t="s">
        <v>25035</v>
      </c>
      <c r="BF1026" t="s">
        <v>34468</v>
      </c>
    </row>
    <row r="1027" spans="1:58" x14ac:dyDescent="0.25">
      <c r="A1027">
        <v>14700</v>
      </c>
      <c r="B1027" t="s">
        <v>2</v>
      </c>
      <c r="C1027" t="s">
        <v>11438</v>
      </c>
      <c r="D1027" t="s">
        <v>11438</v>
      </c>
      <c r="E1027" t="s">
        <v>17334</v>
      </c>
      <c r="F1027" t="s">
        <v>902</v>
      </c>
      <c r="G1027" t="s">
        <v>944</v>
      </c>
      <c r="H1027" t="s">
        <v>11409</v>
      </c>
      <c r="I1027" t="s">
        <v>11438</v>
      </c>
      <c r="J1027" t="s">
        <v>2</v>
      </c>
      <c r="K1027" t="s">
        <v>2</v>
      </c>
      <c r="L1027" t="s">
        <v>2</v>
      </c>
      <c r="M1027" t="s">
        <v>2</v>
      </c>
      <c r="N1027" t="s">
        <v>2</v>
      </c>
      <c r="O1027" t="s">
        <v>2</v>
      </c>
      <c r="S1027" t="s">
        <v>11438</v>
      </c>
      <c r="Z1027" s="4"/>
      <c r="AA1027" t="str">
        <f t="shared" si="80"/>
        <v>x</v>
      </c>
      <c r="AB1027">
        <f t="shared" si="81"/>
        <v>10</v>
      </c>
      <c r="AC1027" t="str">
        <f t="shared" si="82"/>
        <v/>
      </c>
      <c r="AD1027" t="str">
        <f t="shared" si="83"/>
        <v/>
      </c>
      <c r="AE1027" t="str">
        <f t="shared" si="84"/>
        <v/>
      </c>
      <c r="AF1027" t="s">
        <v>17472</v>
      </c>
      <c r="AG1027">
        <v>4</v>
      </c>
      <c r="AH1027" t="s">
        <v>18114</v>
      </c>
      <c r="AI1027">
        <v>494.38684000000001</v>
      </c>
      <c r="AJ1027">
        <v>277.45740000000001</v>
      </c>
      <c r="AK1027">
        <v>1553</v>
      </c>
      <c r="AL1027">
        <v>2565</v>
      </c>
      <c r="AM1027">
        <v>1012</v>
      </c>
      <c r="AN1027">
        <v>41.322310000000002</v>
      </c>
      <c r="AO1027">
        <v>96.677859999999995</v>
      </c>
      <c r="AP1027" t="s">
        <v>2</v>
      </c>
      <c r="AQ1027" t="s">
        <v>1</v>
      </c>
      <c r="AR1027" t="s">
        <v>18235</v>
      </c>
      <c r="AS1027" t="s">
        <v>22632</v>
      </c>
      <c r="AT1027" t="s">
        <v>22632</v>
      </c>
      <c r="AU1027" t="s">
        <v>22821</v>
      </c>
      <c r="AV1027" t="s">
        <v>22821</v>
      </c>
      <c r="AW1027" t="s">
        <v>11438</v>
      </c>
      <c r="AX1027" t="s">
        <v>2</v>
      </c>
      <c r="AY1027" t="s">
        <v>25689</v>
      </c>
      <c r="AZ1027" t="s">
        <v>31664</v>
      </c>
      <c r="BA1027" t="s">
        <v>2</v>
      </c>
      <c r="BB1027" t="s">
        <v>2</v>
      </c>
      <c r="BC1027" t="s">
        <v>2</v>
      </c>
      <c r="BD1027" t="s">
        <v>25690</v>
      </c>
      <c r="BE1027" t="s">
        <v>25691</v>
      </c>
      <c r="BF1027" t="s">
        <v>31665</v>
      </c>
    </row>
    <row r="1028" spans="1:58" x14ac:dyDescent="0.25">
      <c r="A1028">
        <v>19868</v>
      </c>
      <c r="B1028" t="s">
        <v>2</v>
      </c>
      <c r="C1028" t="s">
        <v>18025</v>
      </c>
      <c r="D1028" t="s">
        <v>18025</v>
      </c>
      <c r="E1028" t="s">
        <v>18026</v>
      </c>
      <c r="F1028" t="s">
        <v>902</v>
      </c>
      <c r="G1028" t="s">
        <v>944</v>
      </c>
      <c r="H1028" t="s">
        <v>11409</v>
      </c>
      <c r="I1028" t="s">
        <v>18025</v>
      </c>
      <c r="J1028" t="s">
        <v>2</v>
      </c>
      <c r="K1028" t="s">
        <v>2</v>
      </c>
      <c r="L1028" t="s">
        <v>2</v>
      </c>
      <c r="M1028" t="s">
        <v>2</v>
      </c>
      <c r="N1028" t="s">
        <v>2</v>
      </c>
      <c r="O1028" t="s">
        <v>2</v>
      </c>
      <c r="S1028" t="s">
        <v>18025</v>
      </c>
      <c r="Z1028" s="4"/>
      <c r="AA1028" t="str">
        <f t="shared" si="80"/>
        <v>x</v>
      </c>
      <c r="AB1028">
        <f t="shared" si="81"/>
        <v>10</v>
      </c>
      <c r="AC1028" t="str">
        <f t="shared" si="82"/>
        <v/>
      </c>
      <c r="AD1028" t="str">
        <f t="shared" si="83"/>
        <v/>
      </c>
      <c r="AE1028" t="str">
        <f t="shared" si="84"/>
        <v/>
      </c>
      <c r="AF1028" t="s">
        <v>17472</v>
      </c>
      <c r="AG1028">
        <v>4</v>
      </c>
      <c r="AH1028" t="s">
        <v>18116</v>
      </c>
      <c r="AI1028">
        <v>5030.4876199999999</v>
      </c>
      <c r="AJ1028">
        <v>2546.5290500000001</v>
      </c>
      <c r="AK1028">
        <v>379</v>
      </c>
      <c r="AL1028">
        <v>2737</v>
      </c>
      <c r="AM1028">
        <v>2358</v>
      </c>
      <c r="AN1028">
        <v>40.470889999999997</v>
      </c>
      <c r="AO1028">
        <v>92.736000000000004</v>
      </c>
      <c r="AP1028" t="s">
        <v>2</v>
      </c>
      <c r="AQ1028" t="s">
        <v>1</v>
      </c>
      <c r="AR1028" t="s">
        <v>18235</v>
      </c>
      <c r="AS1028" t="s">
        <v>22632</v>
      </c>
      <c r="AT1028" t="s">
        <v>22684</v>
      </c>
      <c r="AU1028" t="s">
        <v>22821</v>
      </c>
      <c r="AV1028" t="s">
        <v>22821</v>
      </c>
      <c r="AW1028" t="s">
        <v>18025</v>
      </c>
      <c r="AX1028" t="s">
        <v>25034</v>
      </c>
      <c r="AY1028" t="s">
        <v>25029</v>
      </c>
      <c r="AZ1028" t="s">
        <v>11409</v>
      </c>
      <c r="BA1028" t="s">
        <v>25030</v>
      </c>
      <c r="BB1028" t="s">
        <v>25031</v>
      </c>
      <c r="BC1028" t="s">
        <v>25032</v>
      </c>
      <c r="BD1028" t="s">
        <v>25033</v>
      </c>
      <c r="BE1028" t="s">
        <v>25035</v>
      </c>
      <c r="BF1028" t="s">
        <v>33726</v>
      </c>
    </row>
    <row r="1029" spans="1:58" x14ac:dyDescent="0.25">
      <c r="A1029">
        <v>12174</v>
      </c>
      <c r="B1029" t="s">
        <v>2</v>
      </c>
      <c r="C1029" t="s">
        <v>1196</v>
      </c>
      <c r="D1029" t="s">
        <v>1196</v>
      </c>
      <c r="E1029" t="s">
        <v>1197</v>
      </c>
      <c r="F1029" t="s">
        <v>902</v>
      </c>
      <c r="G1029" t="s">
        <v>944</v>
      </c>
      <c r="H1029" t="s">
        <v>1196</v>
      </c>
      <c r="I1029" t="s">
        <v>2</v>
      </c>
      <c r="J1029" t="s">
        <v>2</v>
      </c>
      <c r="K1029" t="s">
        <v>2</v>
      </c>
      <c r="L1029" t="s">
        <v>2</v>
      </c>
      <c r="M1029" t="s">
        <v>2</v>
      </c>
      <c r="N1029" t="s">
        <v>2</v>
      </c>
      <c r="O1029" t="s">
        <v>2</v>
      </c>
      <c r="R1029" t="s">
        <v>1196</v>
      </c>
      <c r="Z1029" s="4"/>
      <c r="AA1029" t="str">
        <f t="shared" si="80"/>
        <v>x</v>
      </c>
      <c r="AB1029">
        <f t="shared" si="81"/>
        <v>10</v>
      </c>
      <c r="AC1029" t="str">
        <f t="shared" si="82"/>
        <v/>
      </c>
      <c r="AD1029" t="str">
        <f t="shared" si="83"/>
        <v/>
      </c>
      <c r="AE1029" t="str">
        <f t="shared" si="84"/>
        <v/>
      </c>
      <c r="AF1029" t="s">
        <v>17471</v>
      </c>
      <c r="AG1029">
        <v>3</v>
      </c>
      <c r="AH1029" t="s">
        <v>18114</v>
      </c>
      <c r="AI1029">
        <v>560696.46505</v>
      </c>
      <c r="AJ1029">
        <v>43898.044909999997</v>
      </c>
      <c r="AK1029">
        <v>-97</v>
      </c>
      <c r="AL1029">
        <v>7130</v>
      </c>
      <c r="AM1029">
        <v>7227</v>
      </c>
      <c r="AN1029">
        <v>42.154060000000001</v>
      </c>
      <c r="AO1029">
        <v>78.111660000000001</v>
      </c>
      <c r="AP1029" t="s">
        <v>1</v>
      </c>
      <c r="AQ1029" t="s">
        <v>1</v>
      </c>
      <c r="AR1029" t="s">
        <v>18530</v>
      </c>
      <c r="AS1029" t="s">
        <v>22632</v>
      </c>
      <c r="AT1029" t="s">
        <v>22714</v>
      </c>
      <c r="AU1029" t="s">
        <v>944</v>
      </c>
      <c r="AV1029" t="s">
        <v>22847</v>
      </c>
      <c r="AW1029" t="s">
        <v>1196</v>
      </c>
      <c r="AX1029" t="s">
        <v>24165</v>
      </c>
      <c r="AY1029" t="s">
        <v>1196</v>
      </c>
      <c r="AZ1029" t="s">
        <v>1196</v>
      </c>
      <c r="BA1029" t="s">
        <v>1196</v>
      </c>
      <c r="BB1029" t="s">
        <v>18645</v>
      </c>
      <c r="BC1029" t="s">
        <v>1196</v>
      </c>
      <c r="BD1029" t="s">
        <v>18646</v>
      </c>
      <c r="BE1029" t="s">
        <v>24166</v>
      </c>
      <c r="BF1029" t="s">
        <v>30699</v>
      </c>
    </row>
    <row r="1030" spans="1:58" x14ac:dyDescent="0.25">
      <c r="A1030">
        <v>18326</v>
      </c>
      <c r="B1030" t="s">
        <v>2</v>
      </c>
      <c r="C1030" t="s">
        <v>1198</v>
      </c>
      <c r="D1030" t="s">
        <v>1198</v>
      </c>
      <c r="E1030" t="s">
        <v>1199</v>
      </c>
      <c r="F1030" t="s">
        <v>902</v>
      </c>
      <c r="G1030" t="s">
        <v>944</v>
      </c>
      <c r="H1030" t="s">
        <v>1196</v>
      </c>
      <c r="I1030" t="s">
        <v>1198</v>
      </c>
      <c r="J1030" t="s">
        <v>2</v>
      </c>
      <c r="K1030" t="s">
        <v>2</v>
      </c>
      <c r="L1030" t="s">
        <v>2</v>
      </c>
      <c r="M1030" t="s">
        <v>2</v>
      </c>
      <c r="N1030" t="s">
        <v>2</v>
      </c>
      <c r="O1030" t="s">
        <v>2</v>
      </c>
      <c r="S1030" t="s">
        <v>1198</v>
      </c>
      <c r="Z1030" s="4"/>
      <c r="AA1030" t="str">
        <f t="shared" si="80"/>
        <v>x</v>
      </c>
      <c r="AB1030">
        <f t="shared" si="81"/>
        <v>10</v>
      </c>
      <c r="AC1030" t="str">
        <f t="shared" si="82"/>
        <v/>
      </c>
      <c r="AD1030" t="str">
        <f t="shared" si="83"/>
        <v/>
      </c>
      <c r="AE1030" t="str">
        <f t="shared" si="84"/>
        <v/>
      </c>
      <c r="AF1030" t="s">
        <v>17471</v>
      </c>
      <c r="AG1030">
        <v>4</v>
      </c>
      <c r="AH1030" t="s">
        <v>18112</v>
      </c>
      <c r="AI1030">
        <v>168729.34315</v>
      </c>
      <c r="AJ1030">
        <v>11880.89143</v>
      </c>
      <c r="AK1030">
        <v>355</v>
      </c>
      <c r="AL1030">
        <v>7130</v>
      </c>
      <c r="AM1030">
        <v>6775</v>
      </c>
      <c r="AN1030">
        <v>41.861960000000003</v>
      </c>
      <c r="AO1030">
        <v>76.942099999999996</v>
      </c>
      <c r="AP1030" t="s">
        <v>2</v>
      </c>
      <c r="AQ1030" t="s">
        <v>1</v>
      </c>
      <c r="AR1030" t="s">
        <v>18532</v>
      </c>
      <c r="AS1030" t="s">
        <v>22632</v>
      </c>
      <c r="AT1030" t="s">
        <v>22664</v>
      </c>
      <c r="AU1030" t="s">
        <v>944</v>
      </c>
      <c r="AV1030" t="s">
        <v>22824</v>
      </c>
      <c r="AW1030" t="s">
        <v>1198</v>
      </c>
      <c r="AX1030" t="s">
        <v>2</v>
      </c>
      <c r="AY1030" t="s">
        <v>2</v>
      </c>
      <c r="AZ1030" t="s">
        <v>1198</v>
      </c>
      <c r="BA1030" t="s">
        <v>2</v>
      </c>
      <c r="BB1030" t="s">
        <v>2</v>
      </c>
      <c r="BC1030" t="s">
        <v>2</v>
      </c>
      <c r="BD1030" t="s">
        <v>2</v>
      </c>
      <c r="BE1030" t="s">
        <v>2</v>
      </c>
      <c r="BF1030" t="s">
        <v>2</v>
      </c>
    </row>
    <row r="1031" spans="1:58" x14ac:dyDescent="0.25">
      <c r="A1031">
        <v>18332</v>
      </c>
      <c r="B1031" t="s">
        <v>2</v>
      </c>
      <c r="C1031" t="s">
        <v>1200</v>
      </c>
      <c r="D1031" t="s">
        <v>1200</v>
      </c>
      <c r="E1031" t="s">
        <v>1201</v>
      </c>
      <c r="F1031" t="s">
        <v>902</v>
      </c>
      <c r="G1031" t="s">
        <v>944</v>
      </c>
      <c r="H1031" t="s">
        <v>1196</v>
      </c>
      <c r="I1031" t="s">
        <v>1198</v>
      </c>
      <c r="J1031" t="s">
        <v>1200</v>
      </c>
      <c r="K1031" t="s">
        <v>2</v>
      </c>
      <c r="L1031" t="s">
        <v>2</v>
      </c>
      <c r="M1031" t="s">
        <v>2</v>
      </c>
      <c r="N1031" t="s">
        <v>2</v>
      </c>
      <c r="O1031" t="s">
        <v>2</v>
      </c>
      <c r="T1031" t="s">
        <v>1200</v>
      </c>
      <c r="Z1031" s="4"/>
      <c r="AA1031" t="str">
        <f t="shared" si="80"/>
        <v>x</v>
      </c>
      <c r="AB1031">
        <f t="shared" si="81"/>
        <v>10</v>
      </c>
      <c r="AC1031" t="str">
        <f t="shared" si="82"/>
        <v/>
      </c>
      <c r="AD1031" t="str">
        <f t="shared" si="83"/>
        <v/>
      </c>
      <c r="AE1031" t="str">
        <f t="shared" si="84"/>
        <v/>
      </c>
      <c r="AF1031" t="s">
        <v>17472</v>
      </c>
      <c r="AG1031">
        <v>5</v>
      </c>
      <c r="AH1031" t="s">
        <v>18114</v>
      </c>
      <c r="AI1031">
        <v>1892.3145400000001</v>
      </c>
      <c r="AJ1031">
        <v>305.50472000000002</v>
      </c>
      <c r="AK1031">
        <v>2316</v>
      </c>
      <c r="AL1031">
        <v>5042</v>
      </c>
      <c r="AM1031">
        <v>2726</v>
      </c>
      <c r="AN1031">
        <v>41.824129999999997</v>
      </c>
      <c r="AO1031">
        <v>78.362570000000005</v>
      </c>
      <c r="AP1031" t="s">
        <v>2</v>
      </c>
      <c r="AQ1031" t="s">
        <v>1</v>
      </c>
      <c r="AR1031" t="s">
        <v>20221</v>
      </c>
      <c r="AS1031" t="s">
        <v>22632</v>
      </c>
      <c r="AT1031" t="s">
        <v>22632</v>
      </c>
      <c r="AU1031" t="s">
        <v>944</v>
      </c>
      <c r="AV1031" t="s">
        <v>944</v>
      </c>
      <c r="AW1031" t="s">
        <v>1200</v>
      </c>
      <c r="AX1031" t="s">
        <v>2</v>
      </c>
      <c r="AY1031" t="s">
        <v>2</v>
      </c>
      <c r="AZ1031" t="s">
        <v>1200</v>
      </c>
      <c r="BA1031" t="s">
        <v>2</v>
      </c>
      <c r="BB1031" t="s">
        <v>2</v>
      </c>
      <c r="BC1031" t="s">
        <v>2</v>
      </c>
      <c r="BD1031" t="s">
        <v>29791</v>
      </c>
      <c r="BE1031" t="s">
        <v>2</v>
      </c>
      <c r="BF1031" t="s">
        <v>2</v>
      </c>
    </row>
    <row r="1032" spans="1:58" x14ac:dyDescent="0.25">
      <c r="A1032">
        <v>14709</v>
      </c>
      <c r="B1032" t="s">
        <v>2</v>
      </c>
      <c r="C1032" t="s">
        <v>1202</v>
      </c>
      <c r="D1032" t="s">
        <v>1202</v>
      </c>
      <c r="E1032" t="s">
        <v>1203</v>
      </c>
      <c r="F1032" t="s">
        <v>902</v>
      </c>
      <c r="G1032" t="s">
        <v>944</v>
      </c>
      <c r="H1032" t="s">
        <v>1196</v>
      </c>
      <c r="I1032" t="s">
        <v>1198</v>
      </c>
      <c r="J1032" t="s">
        <v>1202</v>
      </c>
      <c r="K1032" t="s">
        <v>2</v>
      </c>
      <c r="L1032" t="s">
        <v>2</v>
      </c>
      <c r="M1032" t="s">
        <v>2</v>
      </c>
      <c r="N1032" t="s">
        <v>2</v>
      </c>
      <c r="O1032" t="s">
        <v>2</v>
      </c>
      <c r="T1032" t="s">
        <v>1202</v>
      </c>
      <c r="Z1032" s="4"/>
      <c r="AA1032" t="str">
        <f t="shared" si="80"/>
        <v>x</v>
      </c>
      <c r="AB1032">
        <f t="shared" si="81"/>
        <v>10</v>
      </c>
      <c r="AC1032" t="str">
        <f t="shared" si="82"/>
        <v/>
      </c>
      <c r="AD1032" t="str">
        <f t="shared" si="83"/>
        <v/>
      </c>
      <c r="AE1032" t="str">
        <f t="shared" si="84"/>
        <v/>
      </c>
      <c r="AF1032" t="s">
        <v>17472</v>
      </c>
      <c r="AG1032">
        <v>5</v>
      </c>
      <c r="AH1032" t="s">
        <v>18114</v>
      </c>
      <c r="AI1032">
        <v>3035.3043899999998</v>
      </c>
      <c r="AJ1032">
        <v>341.05761000000001</v>
      </c>
      <c r="AK1032">
        <v>2101</v>
      </c>
      <c r="AL1032">
        <v>4714</v>
      </c>
      <c r="AM1032">
        <v>2613</v>
      </c>
      <c r="AN1032">
        <v>40.946620000000003</v>
      </c>
      <c r="AO1032">
        <v>75.701350000000005</v>
      </c>
      <c r="AP1032" t="s">
        <v>2</v>
      </c>
      <c r="AQ1032" t="s">
        <v>1</v>
      </c>
      <c r="AR1032" t="s">
        <v>20221</v>
      </c>
      <c r="AS1032" t="s">
        <v>22632</v>
      </c>
      <c r="AT1032" t="s">
        <v>22664</v>
      </c>
      <c r="AU1032" t="s">
        <v>944</v>
      </c>
      <c r="AV1032" t="s">
        <v>944</v>
      </c>
      <c r="AW1032" t="s">
        <v>1202</v>
      </c>
      <c r="AX1032" t="s">
        <v>2</v>
      </c>
      <c r="AY1032" t="s">
        <v>28212</v>
      </c>
      <c r="AZ1032" t="s">
        <v>1202</v>
      </c>
      <c r="BA1032" t="s">
        <v>2</v>
      </c>
      <c r="BB1032" t="s">
        <v>2</v>
      </c>
      <c r="BC1032" t="s">
        <v>2</v>
      </c>
      <c r="BD1032" t="s">
        <v>28213</v>
      </c>
      <c r="BE1032" t="s">
        <v>2</v>
      </c>
      <c r="BF1032" t="s">
        <v>31673</v>
      </c>
    </row>
    <row r="1033" spans="1:58" x14ac:dyDescent="0.25">
      <c r="A1033">
        <v>14708</v>
      </c>
      <c r="B1033" t="s">
        <v>2</v>
      </c>
      <c r="C1033" t="s">
        <v>1204</v>
      </c>
      <c r="D1033" t="s">
        <v>1204</v>
      </c>
      <c r="E1033" t="s">
        <v>1205</v>
      </c>
      <c r="F1033" t="s">
        <v>902</v>
      </c>
      <c r="G1033" t="s">
        <v>944</v>
      </c>
      <c r="H1033" t="s">
        <v>1196</v>
      </c>
      <c r="I1033" t="s">
        <v>1198</v>
      </c>
      <c r="J1033" t="s">
        <v>1204</v>
      </c>
      <c r="K1033" t="s">
        <v>2</v>
      </c>
      <c r="L1033" t="s">
        <v>2</v>
      </c>
      <c r="M1033" t="s">
        <v>2</v>
      </c>
      <c r="N1033" t="s">
        <v>2</v>
      </c>
      <c r="O1033" t="s">
        <v>2</v>
      </c>
      <c r="T1033" t="s">
        <v>1204</v>
      </c>
      <c r="Z1033" s="4"/>
      <c r="AA1033" t="str">
        <f t="shared" si="80"/>
        <v>x</v>
      </c>
      <c r="AB1033">
        <f t="shared" si="81"/>
        <v>10</v>
      </c>
      <c r="AC1033" t="str">
        <f t="shared" si="82"/>
        <v/>
      </c>
      <c r="AD1033" t="str">
        <f t="shared" si="83"/>
        <v/>
      </c>
      <c r="AE1033" t="str">
        <f t="shared" si="84"/>
        <v/>
      </c>
      <c r="AF1033" t="s">
        <v>17472</v>
      </c>
      <c r="AG1033">
        <v>5</v>
      </c>
      <c r="AH1033" t="s">
        <v>18114</v>
      </c>
      <c r="AI1033">
        <v>4930.3663800000004</v>
      </c>
      <c r="AJ1033">
        <v>506.37662</v>
      </c>
      <c r="AK1033">
        <v>1790</v>
      </c>
      <c r="AL1033">
        <v>4705</v>
      </c>
      <c r="AM1033">
        <v>2915</v>
      </c>
      <c r="AN1033">
        <v>41.09225</v>
      </c>
      <c r="AO1033">
        <v>75.018209999999996</v>
      </c>
      <c r="AP1033" t="s">
        <v>2</v>
      </c>
      <c r="AQ1033" t="s">
        <v>1</v>
      </c>
      <c r="AR1033" t="s">
        <v>20221</v>
      </c>
      <c r="AS1033" t="s">
        <v>22632</v>
      </c>
      <c r="AT1033" t="s">
        <v>22664</v>
      </c>
      <c r="AU1033" t="s">
        <v>944</v>
      </c>
      <c r="AV1033" t="s">
        <v>944</v>
      </c>
      <c r="AW1033" t="s">
        <v>1204</v>
      </c>
      <c r="AX1033" t="s">
        <v>2</v>
      </c>
      <c r="AY1033" t="s">
        <v>2</v>
      </c>
      <c r="AZ1033" t="s">
        <v>1204</v>
      </c>
      <c r="BA1033" t="s">
        <v>2</v>
      </c>
      <c r="BB1033" t="s">
        <v>2</v>
      </c>
      <c r="BC1033" t="s">
        <v>2</v>
      </c>
      <c r="BD1033" t="s">
        <v>2</v>
      </c>
      <c r="BE1033" t="s">
        <v>2</v>
      </c>
      <c r="BF1033" t="s">
        <v>31672</v>
      </c>
    </row>
    <row r="1034" spans="1:58" x14ac:dyDescent="0.25">
      <c r="A1034">
        <v>18342</v>
      </c>
      <c r="B1034" t="s">
        <v>2</v>
      </c>
      <c r="C1034" t="s">
        <v>1206</v>
      </c>
      <c r="D1034" t="s">
        <v>1206</v>
      </c>
      <c r="E1034" t="s">
        <v>1207</v>
      </c>
      <c r="F1034" t="s">
        <v>902</v>
      </c>
      <c r="G1034" t="s">
        <v>944</v>
      </c>
      <c r="H1034" t="s">
        <v>1196</v>
      </c>
      <c r="I1034" t="s">
        <v>1198</v>
      </c>
      <c r="J1034" t="s">
        <v>1206</v>
      </c>
      <c r="K1034" t="s">
        <v>2</v>
      </c>
      <c r="L1034" t="s">
        <v>2</v>
      </c>
      <c r="M1034" t="s">
        <v>2</v>
      </c>
      <c r="N1034" t="s">
        <v>2</v>
      </c>
      <c r="O1034" t="s">
        <v>2</v>
      </c>
      <c r="T1034" t="s">
        <v>1206</v>
      </c>
      <c r="Z1034" s="4"/>
      <c r="AA1034" t="str">
        <f t="shared" si="80"/>
        <v>x</v>
      </c>
      <c r="AB1034">
        <f t="shared" si="81"/>
        <v>10</v>
      </c>
      <c r="AC1034" t="str">
        <f t="shared" si="82"/>
        <v/>
      </c>
      <c r="AD1034" t="str">
        <f t="shared" si="83"/>
        <v/>
      </c>
      <c r="AE1034" t="str">
        <f t="shared" si="84"/>
        <v/>
      </c>
      <c r="AF1034" t="s">
        <v>17472</v>
      </c>
      <c r="AG1034">
        <v>5</v>
      </c>
      <c r="AH1034" t="s">
        <v>18114</v>
      </c>
      <c r="AI1034">
        <v>3168.5461</v>
      </c>
      <c r="AJ1034">
        <v>381.57740999999999</v>
      </c>
      <c r="AK1034">
        <v>2880</v>
      </c>
      <c r="AL1034">
        <v>5032</v>
      </c>
      <c r="AM1034">
        <v>2152</v>
      </c>
      <c r="AN1034">
        <v>41.471240000000002</v>
      </c>
      <c r="AO1034">
        <v>77.993449999999996</v>
      </c>
      <c r="AP1034" t="s">
        <v>2</v>
      </c>
      <c r="AQ1034" t="s">
        <v>1</v>
      </c>
      <c r="AR1034" t="s">
        <v>20221</v>
      </c>
      <c r="AS1034" t="s">
        <v>22632</v>
      </c>
      <c r="AT1034" t="s">
        <v>22632</v>
      </c>
      <c r="AU1034" t="s">
        <v>944</v>
      </c>
      <c r="AV1034" t="s">
        <v>944</v>
      </c>
      <c r="AW1034" t="s">
        <v>1206</v>
      </c>
      <c r="AX1034" t="s">
        <v>2</v>
      </c>
      <c r="AY1034" t="s">
        <v>28866</v>
      </c>
      <c r="AZ1034" t="s">
        <v>1206</v>
      </c>
      <c r="BA1034" t="s">
        <v>2</v>
      </c>
      <c r="BB1034" t="s">
        <v>2</v>
      </c>
      <c r="BC1034" t="s">
        <v>2</v>
      </c>
      <c r="BD1034" t="s">
        <v>22004</v>
      </c>
      <c r="BE1034" t="s">
        <v>2</v>
      </c>
      <c r="BF1034" t="s">
        <v>33126</v>
      </c>
    </row>
    <row r="1035" spans="1:58" x14ac:dyDescent="0.25">
      <c r="A1035">
        <v>18337</v>
      </c>
      <c r="B1035" t="s">
        <v>2</v>
      </c>
      <c r="C1035" t="s">
        <v>1208</v>
      </c>
      <c r="D1035" t="s">
        <v>1208</v>
      </c>
      <c r="E1035" t="s">
        <v>1209</v>
      </c>
      <c r="F1035" t="s">
        <v>902</v>
      </c>
      <c r="G1035" t="s">
        <v>944</v>
      </c>
      <c r="H1035" t="s">
        <v>1196</v>
      </c>
      <c r="I1035" t="s">
        <v>1198</v>
      </c>
      <c r="J1035" t="s">
        <v>1208</v>
      </c>
      <c r="K1035" t="s">
        <v>2</v>
      </c>
      <c r="L1035" t="s">
        <v>2</v>
      </c>
      <c r="M1035" t="s">
        <v>2</v>
      </c>
      <c r="N1035" t="s">
        <v>2</v>
      </c>
      <c r="O1035" t="s">
        <v>2</v>
      </c>
      <c r="T1035" t="s">
        <v>1208</v>
      </c>
      <c r="Z1035" s="4"/>
      <c r="AA1035" t="str">
        <f t="shared" si="80"/>
        <v>x</v>
      </c>
      <c r="AB1035">
        <f t="shared" si="81"/>
        <v>10</v>
      </c>
      <c r="AC1035" t="str">
        <f t="shared" si="82"/>
        <v/>
      </c>
      <c r="AD1035" t="str">
        <f t="shared" si="83"/>
        <v/>
      </c>
      <c r="AE1035" t="str">
        <f t="shared" si="84"/>
        <v/>
      </c>
      <c r="AF1035" t="s">
        <v>17472</v>
      </c>
      <c r="AG1035">
        <v>5</v>
      </c>
      <c r="AH1035" t="s">
        <v>18114</v>
      </c>
      <c r="AI1035">
        <v>2144.90326</v>
      </c>
      <c r="AJ1035">
        <v>396.50380000000001</v>
      </c>
      <c r="AK1035">
        <v>1285</v>
      </c>
      <c r="AL1035">
        <v>4013</v>
      </c>
      <c r="AM1035">
        <v>2728</v>
      </c>
      <c r="AN1035">
        <v>41.281829999999999</v>
      </c>
      <c r="AO1035">
        <v>74.418549999999996</v>
      </c>
      <c r="AP1035" t="s">
        <v>2</v>
      </c>
      <c r="AQ1035" t="s">
        <v>1</v>
      </c>
      <c r="AR1035" t="s">
        <v>20221</v>
      </c>
      <c r="AS1035" t="s">
        <v>22605</v>
      </c>
      <c r="AT1035" t="s">
        <v>22664</v>
      </c>
      <c r="AU1035" t="s">
        <v>944</v>
      </c>
      <c r="AV1035" t="s">
        <v>944</v>
      </c>
      <c r="AW1035" t="s">
        <v>1208</v>
      </c>
      <c r="AX1035" t="s">
        <v>2</v>
      </c>
      <c r="AY1035" t="s">
        <v>2</v>
      </c>
      <c r="AZ1035" t="s">
        <v>1208</v>
      </c>
      <c r="BA1035" t="s">
        <v>2</v>
      </c>
      <c r="BB1035" t="s">
        <v>2</v>
      </c>
      <c r="BC1035" t="s">
        <v>2</v>
      </c>
      <c r="BD1035" t="s">
        <v>2</v>
      </c>
      <c r="BE1035" t="s">
        <v>2</v>
      </c>
      <c r="BF1035" t="s">
        <v>2</v>
      </c>
    </row>
    <row r="1036" spans="1:58" x14ac:dyDescent="0.25">
      <c r="A1036">
        <v>18381</v>
      </c>
      <c r="B1036" t="s">
        <v>2</v>
      </c>
      <c r="C1036" t="s">
        <v>1210</v>
      </c>
      <c r="D1036" t="s">
        <v>1210</v>
      </c>
      <c r="E1036" t="s">
        <v>1211</v>
      </c>
      <c r="F1036" t="s">
        <v>902</v>
      </c>
      <c r="G1036" t="s">
        <v>944</v>
      </c>
      <c r="H1036" t="s">
        <v>1196</v>
      </c>
      <c r="I1036" t="s">
        <v>1198</v>
      </c>
      <c r="J1036" t="s">
        <v>1210</v>
      </c>
      <c r="K1036" t="s">
        <v>2</v>
      </c>
      <c r="L1036" t="s">
        <v>2</v>
      </c>
      <c r="M1036" t="s">
        <v>2</v>
      </c>
      <c r="N1036" t="s">
        <v>2</v>
      </c>
      <c r="O1036" t="s">
        <v>2</v>
      </c>
      <c r="T1036" t="s">
        <v>1210</v>
      </c>
      <c r="Z1036" s="4"/>
      <c r="AA1036" t="str">
        <f t="shared" si="80"/>
        <v>x</v>
      </c>
      <c r="AB1036">
        <f t="shared" si="81"/>
        <v>10</v>
      </c>
      <c r="AC1036" t="str">
        <f t="shared" si="82"/>
        <v/>
      </c>
      <c r="AD1036" t="str">
        <f t="shared" si="83"/>
        <v/>
      </c>
      <c r="AE1036" t="str">
        <f t="shared" si="84"/>
        <v/>
      </c>
      <c r="AF1036" t="s">
        <v>17472</v>
      </c>
      <c r="AG1036">
        <v>5</v>
      </c>
      <c r="AH1036" t="s">
        <v>18114</v>
      </c>
      <c r="AI1036">
        <v>4177.4572900000003</v>
      </c>
      <c r="AJ1036">
        <v>1322.52189</v>
      </c>
      <c r="AK1036">
        <v>984</v>
      </c>
      <c r="AL1036">
        <v>2477</v>
      </c>
      <c r="AM1036">
        <v>1493</v>
      </c>
      <c r="AN1036">
        <v>41.743319999999997</v>
      </c>
      <c r="AO1036">
        <v>82.03783</v>
      </c>
      <c r="AP1036" t="s">
        <v>2</v>
      </c>
      <c r="AQ1036" t="s">
        <v>1</v>
      </c>
      <c r="AR1036" t="s">
        <v>18235</v>
      </c>
      <c r="AS1036" t="s">
        <v>22632</v>
      </c>
      <c r="AT1036" t="s">
        <v>22632</v>
      </c>
      <c r="AU1036" t="s">
        <v>22821</v>
      </c>
      <c r="AV1036" t="s">
        <v>22821</v>
      </c>
      <c r="AW1036" t="s">
        <v>20402</v>
      </c>
      <c r="AX1036" t="s">
        <v>2</v>
      </c>
      <c r="AY1036" t="s">
        <v>2</v>
      </c>
      <c r="AZ1036" t="s">
        <v>1210</v>
      </c>
      <c r="BA1036" t="s">
        <v>2</v>
      </c>
      <c r="BB1036" t="s">
        <v>2</v>
      </c>
      <c r="BC1036" t="s">
        <v>2</v>
      </c>
      <c r="BD1036" t="s">
        <v>2</v>
      </c>
      <c r="BE1036" t="s">
        <v>2</v>
      </c>
      <c r="BF1036" t="s">
        <v>2</v>
      </c>
    </row>
    <row r="1037" spans="1:58" x14ac:dyDescent="0.25">
      <c r="A1037">
        <v>18328</v>
      </c>
      <c r="B1037" t="s">
        <v>2</v>
      </c>
      <c r="C1037" t="s">
        <v>1212</v>
      </c>
      <c r="D1037" t="s">
        <v>1212</v>
      </c>
      <c r="E1037" t="s">
        <v>1213</v>
      </c>
      <c r="F1037" t="s">
        <v>902</v>
      </c>
      <c r="G1037" t="s">
        <v>944</v>
      </c>
      <c r="H1037" t="s">
        <v>1196</v>
      </c>
      <c r="I1037" t="s">
        <v>1198</v>
      </c>
      <c r="J1037" t="s">
        <v>1212</v>
      </c>
      <c r="K1037" t="s">
        <v>2</v>
      </c>
      <c r="L1037" t="s">
        <v>2</v>
      </c>
      <c r="M1037" t="s">
        <v>2</v>
      </c>
      <c r="N1037" t="s">
        <v>2</v>
      </c>
      <c r="O1037" t="s">
        <v>2</v>
      </c>
      <c r="T1037" t="s">
        <v>1212</v>
      </c>
      <c r="Z1037" s="4"/>
      <c r="AA1037" t="str">
        <f t="shared" si="80"/>
        <v>x</v>
      </c>
      <c r="AB1037">
        <f t="shared" si="81"/>
        <v>10</v>
      </c>
      <c r="AC1037" t="str">
        <f t="shared" si="82"/>
        <v/>
      </c>
      <c r="AD1037" t="str">
        <f t="shared" si="83"/>
        <v/>
      </c>
      <c r="AE1037" t="str">
        <f t="shared" si="84"/>
        <v/>
      </c>
      <c r="AF1037" t="s">
        <v>17472</v>
      </c>
      <c r="AG1037">
        <v>5</v>
      </c>
      <c r="AH1037" t="s">
        <v>18114</v>
      </c>
      <c r="AI1037">
        <v>2100.0622600000002</v>
      </c>
      <c r="AJ1037">
        <v>294.72931999999997</v>
      </c>
      <c r="AK1037">
        <v>2263</v>
      </c>
      <c r="AL1037">
        <v>4874</v>
      </c>
      <c r="AM1037">
        <v>2611</v>
      </c>
      <c r="AN1037">
        <v>41.586469999999998</v>
      </c>
      <c r="AO1037">
        <v>77.021500000000003</v>
      </c>
      <c r="AP1037" t="s">
        <v>2</v>
      </c>
      <c r="AQ1037" t="s">
        <v>1</v>
      </c>
      <c r="AR1037" t="s">
        <v>20221</v>
      </c>
      <c r="AS1037" t="s">
        <v>22632</v>
      </c>
      <c r="AT1037" t="s">
        <v>22632</v>
      </c>
      <c r="AU1037" t="s">
        <v>944</v>
      </c>
      <c r="AV1037" t="s">
        <v>944</v>
      </c>
      <c r="AW1037" t="s">
        <v>1212</v>
      </c>
      <c r="AX1037" t="s">
        <v>2</v>
      </c>
      <c r="AY1037" t="s">
        <v>26595</v>
      </c>
      <c r="AZ1037" t="s">
        <v>1212</v>
      </c>
      <c r="BA1037" t="s">
        <v>2</v>
      </c>
      <c r="BB1037" t="s">
        <v>2</v>
      </c>
      <c r="BC1037" t="s">
        <v>2</v>
      </c>
      <c r="BD1037" t="s">
        <v>26596</v>
      </c>
      <c r="BE1037" t="s">
        <v>2</v>
      </c>
      <c r="BF1037" t="s">
        <v>33118</v>
      </c>
    </row>
    <row r="1038" spans="1:58" x14ac:dyDescent="0.25">
      <c r="A1038">
        <v>18331</v>
      </c>
      <c r="B1038" t="s">
        <v>2</v>
      </c>
      <c r="C1038" t="s">
        <v>1214</v>
      </c>
      <c r="D1038" t="s">
        <v>1214</v>
      </c>
      <c r="E1038" t="s">
        <v>1215</v>
      </c>
      <c r="F1038" t="s">
        <v>902</v>
      </c>
      <c r="G1038" t="s">
        <v>944</v>
      </c>
      <c r="H1038" t="s">
        <v>1196</v>
      </c>
      <c r="I1038" t="s">
        <v>1198</v>
      </c>
      <c r="J1038" t="s">
        <v>1214</v>
      </c>
      <c r="K1038" t="s">
        <v>2</v>
      </c>
      <c r="L1038" t="s">
        <v>2</v>
      </c>
      <c r="M1038" t="s">
        <v>2</v>
      </c>
      <c r="N1038" t="s">
        <v>2</v>
      </c>
      <c r="O1038" t="s">
        <v>2</v>
      </c>
      <c r="T1038" t="s">
        <v>1214</v>
      </c>
      <c r="Z1038" s="4"/>
      <c r="AA1038" t="str">
        <f t="shared" si="80"/>
        <v>x</v>
      </c>
      <c r="AB1038">
        <f t="shared" si="81"/>
        <v>10</v>
      </c>
      <c r="AC1038" t="str">
        <f t="shared" si="82"/>
        <v/>
      </c>
      <c r="AD1038" t="str">
        <f t="shared" si="83"/>
        <v/>
      </c>
      <c r="AE1038" t="str">
        <f t="shared" si="84"/>
        <v/>
      </c>
      <c r="AF1038" t="s">
        <v>17472</v>
      </c>
      <c r="AG1038">
        <v>5</v>
      </c>
      <c r="AH1038" t="s">
        <v>18114</v>
      </c>
      <c r="AI1038">
        <v>1213.89481</v>
      </c>
      <c r="AJ1038">
        <v>234.56265999999999</v>
      </c>
      <c r="AK1038">
        <v>2807</v>
      </c>
      <c r="AL1038">
        <v>4570</v>
      </c>
      <c r="AM1038">
        <v>1763</v>
      </c>
      <c r="AN1038">
        <v>41.747590000000002</v>
      </c>
      <c r="AO1038">
        <v>77.505459999999999</v>
      </c>
      <c r="AP1038" t="s">
        <v>2</v>
      </c>
      <c r="AQ1038" t="s">
        <v>1</v>
      </c>
      <c r="AR1038" t="s">
        <v>20221</v>
      </c>
      <c r="AS1038" t="s">
        <v>22632</v>
      </c>
      <c r="AT1038" t="s">
        <v>22632</v>
      </c>
      <c r="AU1038" t="s">
        <v>944</v>
      </c>
      <c r="AV1038" t="s">
        <v>944</v>
      </c>
      <c r="AW1038" t="s">
        <v>1214</v>
      </c>
      <c r="AX1038" t="s">
        <v>2</v>
      </c>
      <c r="AY1038" t="s">
        <v>2</v>
      </c>
      <c r="AZ1038" t="s">
        <v>1214</v>
      </c>
      <c r="BA1038" t="s">
        <v>2</v>
      </c>
      <c r="BB1038" t="s">
        <v>2</v>
      </c>
      <c r="BC1038" t="s">
        <v>2</v>
      </c>
      <c r="BD1038" t="s">
        <v>27610</v>
      </c>
      <c r="BE1038" t="s">
        <v>2</v>
      </c>
      <c r="BF1038" t="s">
        <v>33119</v>
      </c>
    </row>
    <row r="1039" spans="1:58" x14ac:dyDescent="0.25">
      <c r="A1039">
        <v>18334</v>
      </c>
      <c r="B1039" t="s">
        <v>2</v>
      </c>
      <c r="C1039" t="s">
        <v>1216</v>
      </c>
      <c r="D1039" t="s">
        <v>1216</v>
      </c>
      <c r="E1039" t="s">
        <v>1217</v>
      </c>
      <c r="F1039" t="s">
        <v>902</v>
      </c>
      <c r="G1039" t="s">
        <v>944</v>
      </c>
      <c r="H1039" t="s">
        <v>1196</v>
      </c>
      <c r="I1039" t="s">
        <v>1198</v>
      </c>
      <c r="J1039" t="s">
        <v>1216</v>
      </c>
      <c r="K1039" t="s">
        <v>2</v>
      </c>
      <c r="L1039" t="s">
        <v>2</v>
      </c>
      <c r="M1039" t="s">
        <v>2</v>
      </c>
      <c r="N1039" t="s">
        <v>2</v>
      </c>
      <c r="O1039" t="s">
        <v>2</v>
      </c>
      <c r="T1039" t="s">
        <v>1216</v>
      </c>
      <c r="Z1039" s="4"/>
      <c r="AA1039" t="str">
        <f t="shared" si="80"/>
        <v>x</v>
      </c>
      <c r="AB1039">
        <f t="shared" si="81"/>
        <v>10</v>
      </c>
      <c r="AC1039" t="str">
        <f t="shared" si="82"/>
        <v/>
      </c>
      <c r="AD1039" t="str">
        <f t="shared" si="83"/>
        <v/>
      </c>
      <c r="AE1039" t="str">
        <f t="shared" si="84"/>
        <v/>
      </c>
      <c r="AF1039" t="s">
        <v>17472</v>
      </c>
      <c r="AG1039">
        <v>5</v>
      </c>
      <c r="AH1039" t="s">
        <v>18114</v>
      </c>
      <c r="AI1039">
        <v>2357.69902</v>
      </c>
      <c r="AJ1039">
        <v>292.92570000000001</v>
      </c>
      <c r="AK1039">
        <v>1847</v>
      </c>
      <c r="AL1039">
        <v>7130</v>
      </c>
      <c r="AM1039">
        <v>5283</v>
      </c>
      <c r="AN1039">
        <v>42.060200000000002</v>
      </c>
      <c r="AO1039">
        <v>79.700500000000005</v>
      </c>
      <c r="AP1039" t="s">
        <v>2</v>
      </c>
      <c r="AQ1039" t="s">
        <v>1</v>
      </c>
      <c r="AR1039" t="s">
        <v>20266</v>
      </c>
      <c r="AS1039" t="s">
        <v>22632</v>
      </c>
      <c r="AT1039" t="s">
        <v>22632</v>
      </c>
      <c r="AU1039" t="s">
        <v>944</v>
      </c>
      <c r="AV1039" t="s">
        <v>22824</v>
      </c>
      <c r="AW1039" t="s">
        <v>1216</v>
      </c>
      <c r="AX1039" t="s">
        <v>2</v>
      </c>
      <c r="AY1039" t="s">
        <v>27607</v>
      </c>
      <c r="AZ1039" t="s">
        <v>1216</v>
      </c>
      <c r="BA1039" t="s">
        <v>2</v>
      </c>
      <c r="BB1039" t="s">
        <v>2</v>
      </c>
      <c r="BC1039" t="s">
        <v>2</v>
      </c>
      <c r="BD1039" t="s">
        <v>27608</v>
      </c>
      <c r="BE1039" t="s">
        <v>2</v>
      </c>
      <c r="BF1039" t="s">
        <v>33122</v>
      </c>
    </row>
    <row r="1040" spans="1:58" x14ac:dyDescent="0.25">
      <c r="A1040">
        <v>18341</v>
      </c>
      <c r="B1040" t="s">
        <v>2</v>
      </c>
      <c r="C1040" t="s">
        <v>1218</v>
      </c>
      <c r="D1040" t="s">
        <v>1218</v>
      </c>
      <c r="E1040" t="s">
        <v>1219</v>
      </c>
      <c r="F1040" t="s">
        <v>902</v>
      </c>
      <c r="G1040" t="s">
        <v>944</v>
      </c>
      <c r="H1040" t="s">
        <v>1196</v>
      </c>
      <c r="I1040" t="s">
        <v>1198</v>
      </c>
      <c r="J1040" t="s">
        <v>1218</v>
      </c>
      <c r="K1040" t="s">
        <v>2</v>
      </c>
      <c r="L1040" t="s">
        <v>2</v>
      </c>
      <c r="M1040" t="s">
        <v>2</v>
      </c>
      <c r="N1040" t="s">
        <v>2</v>
      </c>
      <c r="O1040" t="s">
        <v>2</v>
      </c>
      <c r="T1040" t="s">
        <v>1218</v>
      </c>
      <c r="Z1040" s="4"/>
      <c r="AA1040" t="str">
        <f t="shared" si="80"/>
        <v>x</v>
      </c>
      <c r="AB1040">
        <f t="shared" si="81"/>
        <v>10</v>
      </c>
      <c r="AC1040" t="str">
        <f t="shared" si="82"/>
        <v/>
      </c>
      <c r="AD1040" t="str">
        <f t="shared" si="83"/>
        <v/>
      </c>
      <c r="AE1040" t="str">
        <f t="shared" si="84"/>
        <v/>
      </c>
      <c r="AF1040" t="s">
        <v>17472</v>
      </c>
      <c r="AG1040">
        <v>5</v>
      </c>
      <c r="AH1040" t="s">
        <v>18114</v>
      </c>
      <c r="AI1040">
        <v>1462.4736399999999</v>
      </c>
      <c r="AJ1040">
        <v>222.07355999999999</v>
      </c>
      <c r="AK1040">
        <v>2652</v>
      </c>
      <c r="AL1040">
        <v>4768</v>
      </c>
      <c r="AM1040">
        <v>2116</v>
      </c>
      <c r="AN1040">
        <v>41.229840000000003</v>
      </c>
      <c r="AO1040">
        <v>76.904759999999996</v>
      </c>
      <c r="AP1040" t="s">
        <v>2</v>
      </c>
      <c r="AQ1040" t="s">
        <v>1</v>
      </c>
      <c r="AR1040" t="s">
        <v>20221</v>
      </c>
      <c r="AS1040" t="s">
        <v>22632</v>
      </c>
      <c r="AT1040" t="s">
        <v>22632</v>
      </c>
      <c r="AU1040" t="s">
        <v>944</v>
      </c>
      <c r="AV1040" t="s">
        <v>944</v>
      </c>
      <c r="AW1040" t="s">
        <v>1218</v>
      </c>
      <c r="AX1040" t="s">
        <v>2</v>
      </c>
      <c r="AY1040" t="s">
        <v>2</v>
      </c>
      <c r="AZ1040" t="s">
        <v>33125</v>
      </c>
      <c r="BA1040" t="s">
        <v>2</v>
      </c>
      <c r="BB1040" t="s">
        <v>2</v>
      </c>
      <c r="BC1040" t="s">
        <v>2</v>
      </c>
      <c r="BD1040" t="s">
        <v>2</v>
      </c>
      <c r="BE1040" t="s">
        <v>2</v>
      </c>
      <c r="BF1040" t="s">
        <v>2</v>
      </c>
    </row>
    <row r="1041" spans="1:58" x14ac:dyDescent="0.25">
      <c r="A1041">
        <v>18720</v>
      </c>
      <c r="B1041" t="s">
        <v>2</v>
      </c>
      <c r="C1041" t="s">
        <v>1220</v>
      </c>
      <c r="D1041" t="s">
        <v>1220</v>
      </c>
      <c r="E1041" t="s">
        <v>1221</v>
      </c>
      <c r="F1041" t="s">
        <v>902</v>
      </c>
      <c r="G1041" t="s">
        <v>944</v>
      </c>
      <c r="H1041" t="s">
        <v>1196</v>
      </c>
      <c r="I1041" t="s">
        <v>1198</v>
      </c>
      <c r="J1041" t="s">
        <v>1220</v>
      </c>
      <c r="K1041" t="s">
        <v>2</v>
      </c>
      <c r="L1041" t="s">
        <v>2</v>
      </c>
      <c r="M1041" t="s">
        <v>2</v>
      </c>
      <c r="N1041" t="s">
        <v>2</v>
      </c>
      <c r="O1041" t="s">
        <v>2</v>
      </c>
      <c r="T1041" t="s">
        <v>1220</v>
      </c>
      <c r="Z1041" s="4"/>
      <c r="AA1041" t="str">
        <f t="shared" si="80"/>
        <v>x</v>
      </c>
      <c r="AB1041">
        <f t="shared" si="81"/>
        <v>10</v>
      </c>
      <c r="AC1041" t="str">
        <f t="shared" si="82"/>
        <v/>
      </c>
      <c r="AD1041" t="str">
        <f t="shared" si="83"/>
        <v/>
      </c>
      <c r="AE1041" t="str">
        <f t="shared" si="84"/>
        <v/>
      </c>
      <c r="AF1041" t="s">
        <v>17472</v>
      </c>
      <c r="AG1041">
        <v>5</v>
      </c>
      <c r="AH1041" t="s">
        <v>18114</v>
      </c>
      <c r="AI1041">
        <v>3604.2858500000002</v>
      </c>
      <c r="AJ1041">
        <v>320.11793</v>
      </c>
      <c r="AK1041">
        <v>1496</v>
      </c>
      <c r="AL1041">
        <v>4221</v>
      </c>
      <c r="AM1041">
        <v>2725</v>
      </c>
      <c r="AN1041">
        <v>42.154649999999997</v>
      </c>
      <c r="AO1041">
        <v>74.592619999999997</v>
      </c>
      <c r="AP1041" t="s">
        <v>2</v>
      </c>
      <c r="AQ1041" t="s">
        <v>1</v>
      </c>
      <c r="AR1041" t="s">
        <v>20221</v>
      </c>
      <c r="AS1041" t="s">
        <v>22605</v>
      </c>
      <c r="AT1041" t="s">
        <v>22664</v>
      </c>
      <c r="AU1041" t="s">
        <v>944</v>
      </c>
      <c r="AV1041" t="s">
        <v>944</v>
      </c>
      <c r="AW1041" t="s">
        <v>1220</v>
      </c>
      <c r="AX1041" t="s">
        <v>2</v>
      </c>
      <c r="AY1041" t="s">
        <v>26452</v>
      </c>
      <c r="AZ1041" t="s">
        <v>1220</v>
      </c>
      <c r="BA1041" t="s">
        <v>2</v>
      </c>
      <c r="BB1041" t="s">
        <v>2</v>
      </c>
      <c r="BC1041" t="s">
        <v>2</v>
      </c>
      <c r="BD1041" t="s">
        <v>20354</v>
      </c>
      <c r="BE1041" t="s">
        <v>2</v>
      </c>
      <c r="BF1041" t="s">
        <v>33278</v>
      </c>
    </row>
    <row r="1042" spans="1:58" x14ac:dyDescent="0.25">
      <c r="A1042">
        <v>11495</v>
      </c>
      <c r="B1042" t="s">
        <v>11411</v>
      </c>
      <c r="C1042" t="s">
        <v>1222</v>
      </c>
      <c r="D1042" t="s">
        <v>1222</v>
      </c>
      <c r="E1042" t="s">
        <v>1223</v>
      </c>
      <c r="F1042" t="s">
        <v>902</v>
      </c>
      <c r="G1042" t="s">
        <v>944</v>
      </c>
      <c r="H1042" t="s">
        <v>1196</v>
      </c>
      <c r="I1042" t="s">
        <v>1198</v>
      </c>
      <c r="J1042" t="s">
        <v>1222</v>
      </c>
      <c r="K1042" t="s">
        <v>2</v>
      </c>
      <c r="L1042" t="s">
        <v>2</v>
      </c>
      <c r="M1042" t="s">
        <v>2</v>
      </c>
      <c r="N1042" t="s">
        <v>2</v>
      </c>
      <c r="O1042" t="s">
        <v>2</v>
      </c>
      <c r="T1042" t="s">
        <v>1222</v>
      </c>
      <c r="Z1042" s="4"/>
      <c r="AA1042" t="str">
        <f t="shared" si="80"/>
        <v>x</v>
      </c>
      <c r="AB1042">
        <f t="shared" si="81"/>
        <v>10</v>
      </c>
      <c r="AC1042" t="str">
        <f t="shared" si="82"/>
        <v/>
      </c>
      <c r="AD1042" t="str">
        <f t="shared" si="83"/>
        <v/>
      </c>
      <c r="AE1042" t="str">
        <f t="shared" si="84"/>
        <v/>
      </c>
      <c r="AF1042" t="s">
        <v>17472</v>
      </c>
      <c r="AG1042">
        <v>5</v>
      </c>
      <c r="AH1042" t="s">
        <v>18114</v>
      </c>
      <c r="AI1042">
        <v>15702.348099999999</v>
      </c>
      <c r="AJ1042">
        <v>1194.1613299999999</v>
      </c>
      <c r="AK1042">
        <v>1257</v>
      </c>
      <c r="AL1042">
        <v>6339</v>
      </c>
      <c r="AM1042">
        <v>5082</v>
      </c>
      <c r="AN1042">
        <v>41.753189999999996</v>
      </c>
      <c r="AO1042">
        <v>79.969530000000006</v>
      </c>
      <c r="AP1042" t="s">
        <v>2</v>
      </c>
      <c r="AQ1042" t="s">
        <v>1</v>
      </c>
      <c r="AR1042" t="s">
        <v>20266</v>
      </c>
      <c r="AS1042" t="s">
        <v>22632</v>
      </c>
      <c r="AT1042" t="s">
        <v>22632</v>
      </c>
      <c r="AU1042" t="s">
        <v>22821</v>
      </c>
      <c r="AV1042" t="s">
        <v>22824</v>
      </c>
      <c r="AW1042" t="s">
        <v>1222</v>
      </c>
      <c r="AX1042" t="s">
        <v>2</v>
      </c>
      <c r="AY1042" t="s">
        <v>27195</v>
      </c>
      <c r="AZ1042" t="s">
        <v>30241</v>
      </c>
      <c r="BA1042" t="s">
        <v>1222</v>
      </c>
      <c r="BB1042" t="s">
        <v>2</v>
      </c>
      <c r="BC1042" t="s">
        <v>2</v>
      </c>
      <c r="BD1042" t="s">
        <v>27196</v>
      </c>
      <c r="BE1042" t="s">
        <v>2</v>
      </c>
      <c r="BF1042" t="s">
        <v>30242</v>
      </c>
    </row>
    <row r="1043" spans="1:58" x14ac:dyDescent="0.25">
      <c r="A1043">
        <v>18356</v>
      </c>
      <c r="B1043" t="s">
        <v>2</v>
      </c>
      <c r="C1043" t="s">
        <v>1224</v>
      </c>
      <c r="D1043" t="s">
        <v>1224</v>
      </c>
      <c r="E1043" t="s">
        <v>1225</v>
      </c>
      <c r="F1043" t="s">
        <v>902</v>
      </c>
      <c r="G1043" t="s">
        <v>944</v>
      </c>
      <c r="H1043" t="s">
        <v>1196</v>
      </c>
      <c r="I1043" t="s">
        <v>1198</v>
      </c>
      <c r="J1043" t="s">
        <v>1224</v>
      </c>
      <c r="K1043" t="s">
        <v>2</v>
      </c>
      <c r="L1043" t="s">
        <v>2</v>
      </c>
      <c r="M1043" t="s">
        <v>2</v>
      </c>
      <c r="N1043" t="s">
        <v>2</v>
      </c>
      <c r="O1043" t="s">
        <v>2</v>
      </c>
      <c r="T1043" t="s">
        <v>1224</v>
      </c>
      <c r="Z1043" s="4"/>
      <c r="AA1043" t="str">
        <f t="shared" si="80"/>
        <v>x</v>
      </c>
      <c r="AB1043">
        <f t="shared" si="81"/>
        <v>10</v>
      </c>
      <c r="AC1043" t="str">
        <f t="shared" si="82"/>
        <v/>
      </c>
      <c r="AD1043" t="str">
        <f t="shared" si="83"/>
        <v/>
      </c>
      <c r="AE1043" t="str">
        <f t="shared" si="84"/>
        <v/>
      </c>
      <c r="AF1043" t="s">
        <v>17472</v>
      </c>
      <c r="AG1043">
        <v>5</v>
      </c>
      <c r="AH1043" t="s">
        <v>18114</v>
      </c>
      <c r="AI1043">
        <v>5956.3639899999998</v>
      </c>
      <c r="AJ1043">
        <v>609.6472</v>
      </c>
      <c r="AK1043">
        <v>1302</v>
      </c>
      <c r="AL1043">
        <v>4017</v>
      </c>
      <c r="AM1043">
        <v>2715</v>
      </c>
      <c r="AN1043">
        <v>40.777000000000001</v>
      </c>
      <c r="AO1043">
        <v>78.457440000000005</v>
      </c>
      <c r="AP1043" t="s">
        <v>2</v>
      </c>
      <c r="AQ1043" t="s">
        <v>1</v>
      </c>
      <c r="AR1043" t="s">
        <v>18235</v>
      </c>
      <c r="AS1043" t="s">
        <v>22632</v>
      </c>
      <c r="AT1043" t="s">
        <v>22632</v>
      </c>
      <c r="AU1043" t="s">
        <v>22821</v>
      </c>
      <c r="AV1043" t="s">
        <v>22821</v>
      </c>
      <c r="AW1043" t="s">
        <v>1224</v>
      </c>
      <c r="AX1043" t="s">
        <v>2</v>
      </c>
      <c r="AY1043" t="s">
        <v>2</v>
      </c>
      <c r="AZ1043" t="s">
        <v>1224</v>
      </c>
      <c r="BA1043" t="s">
        <v>2</v>
      </c>
      <c r="BB1043" t="s">
        <v>2</v>
      </c>
      <c r="BC1043" t="s">
        <v>2</v>
      </c>
      <c r="BD1043" t="s">
        <v>2</v>
      </c>
      <c r="BE1043" t="s">
        <v>2</v>
      </c>
      <c r="BF1043" t="s">
        <v>2</v>
      </c>
    </row>
    <row r="1044" spans="1:58" x14ac:dyDescent="0.25">
      <c r="A1044">
        <v>18327</v>
      </c>
      <c r="B1044" t="s">
        <v>2</v>
      </c>
      <c r="C1044" t="s">
        <v>1226</v>
      </c>
      <c r="D1044" t="s">
        <v>1226</v>
      </c>
      <c r="E1044" t="s">
        <v>1227</v>
      </c>
      <c r="F1044" t="s">
        <v>902</v>
      </c>
      <c r="G1044" t="s">
        <v>944</v>
      </c>
      <c r="H1044" t="s">
        <v>1196</v>
      </c>
      <c r="I1044" t="s">
        <v>1198</v>
      </c>
      <c r="J1044" t="s">
        <v>1226</v>
      </c>
      <c r="K1044" t="s">
        <v>2</v>
      </c>
      <c r="L1044" t="s">
        <v>2</v>
      </c>
      <c r="M1044" t="s">
        <v>2</v>
      </c>
      <c r="N1044" t="s">
        <v>2</v>
      </c>
      <c r="O1044" t="s">
        <v>2</v>
      </c>
      <c r="T1044" t="s">
        <v>1226</v>
      </c>
      <c r="Z1044" s="4"/>
      <c r="AA1044" t="str">
        <f t="shared" si="80"/>
        <v>x</v>
      </c>
      <c r="AB1044">
        <f t="shared" si="81"/>
        <v>10</v>
      </c>
      <c r="AC1044" t="str">
        <f t="shared" si="82"/>
        <v/>
      </c>
      <c r="AD1044" t="str">
        <f t="shared" si="83"/>
        <v/>
      </c>
      <c r="AE1044" t="str">
        <f t="shared" si="84"/>
        <v/>
      </c>
      <c r="AF1044" t="s">
        <v>17472</v>
      </c>
      <c r="AG1044">
        <v>5</v>
      </c>
      <c r="AH1044" t="s">
        <v>18114</v>
      </c>
      <c r="AI1044">
        <v>1953.9713300000001</v>
      </c>
      <c r="AJ1044">
        <v>265.73626999999999</v>
      </c>
      <c r="AK1044">
        <v>2080</v>
      </c>
      <c r="AL1044">
        <v>4384</v>
      </c>
      <c r="AM1044">
        <v>2304</v>
      </c>
      <c r="AN1044">
        <v>41.675339999999998</v>
      </c>
      <c r="AO1044">
        <v>76.253169999999997</v>
      </c>
      <c r="AP1044" t="s">
        <v>2</v>
      </c>
      <c r="AQ1044" t="s">
        <v>1</v>
      </c>
      <c r="AR1044" t="s">
        <v>20221</v>
      </c>
      <c r="AS1044" t="s">
        <v>22632</v>
      </c>
      <c r="AT1044" t="s">
        <v>22632</v>
      </c>
      <c r="AU1044" t="s">
        <v>944</v>
      </c>
      <c r="AV1044" t="s">
        <v>944</v>
      </c>
      <c r="AW1044" t="s">
        <v>1226</v>
      </c>
      <c r="AX1044" t="s">
        <v>2</v>
      </c>
      <c r="AY1044" t="s">
        <v>2</v>
      </c>
      <c r="AZ1044" t="s">
        <v>1226</v>
      </c>
      <c r="BA1044" t="s">
        <v>2</v>
      </c>
      <c r="BB1044" t="s">
        <v>2</v>
      </c>
      <c r="BC1044" t="s">
        <v>2</v>
      </c>
      <c r="BD1044" t="s">
        <v>29793</v>
      </c>
      <c r="BE1044" t="s">
        <v>2</v>
      </c>
      <c r="BF1044" t="s">
        <v>2</v>
      </c>
    </row>
    <row r="1045" spans="1:58" x14ac:dyDescent="0.25">
      <c r="A1045">
        <v>18330</v>
      </c>
      <c r="B1045" t="s">
        <v>2</v>
      </c>
      <c r="C1045" t="s">
        <v>1228</v>
      </c>
      <c r="D1045" t="s">
        <v>1228</v>
      </c>
      <c r="E1045" t="s">
        <v>1229</v>
      </c>
      <c r="F1045" t="s">
        <v>902</v>
      </c>
      <c r="G1045" t="s">
        <v>944</v>
      </c>
      <c r="H1045" t="s">
        <v>1196</v>
      </c>
      <c r="I1045" t="s">
        <v>1198</v>
      </c>
      <c r="J1045" t="s">
        <v>1228</v>
      </c>
      <c r="K1045" t="s">
        <v>2</v>
      </c>
      <c r="L1045" t="s">
        <v>2</v>
      </c>
      <c r="M1045" t="s">
        <v>2</v>
      </c>
      <c r="N1045" t="s">
        <v>2</v>
      </c>
      <c r="O1045" t="s">
        <v>2</v>
      </c>
      <c r="T1045" t="s">
        <v>1228</v>
      </c>
      <c r="Z1045" s="4"/>
      <c r="AA1045" t="str">
        <f t="shared" si="80"/>
        <v>x</v>
      </c>
      <c r="AB1045">
        <f t="shared" si="81"/>
        <v>10</v>
      </c>
      <c r="AC1045" t="str">
        <f t="shared" si="82"/>
        <v/>
      </c>
      <c r="AD1045" t="str">
        <f t="shared" si="83"/>
        <v/>
      </c>
      <c r="AE1045" t="str">
        <f t="shared" si="84"/>
        <v/>
      </c>
      <c r="AF1045" t="s">
        <v>17472</v>
      </c>
      <c r="AG1045">
        <v>5</v>
      </c>
      <c r="AH1045" t="s">
        <v>18114</v>
      </c>
      <c r="AI1045">
        <v>945.94608000000005</v>
      </c>
      <c r="AJ1045">
        <v>158.72524000000001</v>
      </c>
      <c r="AK1045">
        <v>1923</v>
      </c>
      <c r="AL1045">
        <v>4294</v>
      </c>
      <c r="AM1045">
        <v>2371</v>
      </c>
      <c r="AN1045">
        <v>42.04936</v>
      </c>
      <c r="AO1045">
        <v>75.405090000000001</v>
      </c>
      <c r="AP1045" t="s">
        <v>2</v>
      </c>
      <c r="AQ1045" t="s">
        <v>1</v>
      </c>
      <c r="AR1045" t="s">
        <v>20221</v>
      </c>
      <c r="AS1045" t="s">
        <v>22632</v>
      </c>
      <c r="AT1045" t="s">
        <v>22664</v>
      </c>
      <c r="AU1045" t="s">
        <v>944</v>
      </c>
      <c r="AV1045" t="s">
        <v>944</v>
      </c>
      <c r="AW1045" t="s">
        <v>1228</v>
      </c>
      <c r="AX1045" t="s">
        <v>2</v>
      </c>
      <c r="AY1045" t="s">
        <v>2</v>
      </c>
      <c r="AZ1045" t="s">
        <v>1228</v>
      </c>
      <c r="BA1045" t="s">
        <v>2</v>
      </c>
      <c r="BB1045" t="s">
        <v>2</v>
      </c>
      <c r="BC1045" t="s">
        <v>2</v>
      </c>
      <c r="BD1045" t="s">
        <v>2</v>
      </c>
      <c r="BE1045" t="s">
        <v>2</v>
      </c>
      <c r="BF1045" t="s">
        <v>2</v>
      </c>
    </row>
    <row r="1046" spans="1:58" x14ac:dyDescent="0.25">
      <c r="A1046">
        <v>18338</v>
      </c>
      <c r="B1046" t="s">
        <v>2</v>
      </c>
      <c r="C1046" t="s">
        <v>1230</v>
      </c>
      <c r="D1046" t="s">
        <v>1230</v>
      </c>
      <c r="E1046" t="s">
        <v>1231</v>
      </c>
      <c r="F1046" t="s">
        <v>902</v>
      </c>
      <c r="G1046" t="s">
        <v>944</v>
      </c>
      <c r="H1046" t="s">
        <v>1196</v>
      </c>
      <c r="I1046" t="s">
        <v>1198</v>
      </c>
      <c r="J1046" t="s">
        <v>1230</v>
      </c>
      <c r="K1046" t="s">
        <v>2</v>
      </c>
      <c r="L1046" t="s">
        <v>2</v>
      </c>
      <c r="M1046" t="s">
        <v>2</v>
      </c>
      <c r="N1046" t="s">
        <v>2</v>
      </c>
      <c r="O1046" t="s">
        <v>2</v>
      </c>
      <c r="T1046" t="s">
        <v>1230</v>
      </c>
      <c r="Z1046" s="4"/>
      <c r="AA1046" t="str">
        <f t="shared" si="80"/>
        <v>x</v>
      </c>
      <c r="AB1046">
        <f t="shared" si="81"/>
        <v>10</v>
      </c>
      <c r="AC1046" t="str">
        <f t="shared" si="82"/>
        <v/>
      </c>
      <c r="AD1046" t="str">
        <f t="shared" si="83"/>
        <v/>
      </c>
      <c r="AE1046" t="str">
        <f t="shared" si="84"/>
        <v/>
      </c>
      <c r="AF1046" t="s">
        <v>17472</v>
      </c>
      <c r="AG1046">
        <v>5</v>
      </c>
      <c r="AH1046" t="s">
        <v>18114</v>
      </c>
      <c r="AI1046">
        <v>2495.9478600000002</v>
      </c>
      <c r="AJ1046">
        <v>299.16194000000002</v>
      </c>
      <c r="AK1046">
        <v>871</v>
      </c>
      <c r="AL1046">
        <v>4294</v>
      </c>
      <c r="AM1046">
        <v>3423</v>
      </c>
      <c r="AN1046">
        <v>41.602260000000001</v>
      </c>
      <c r="AO1046">
        <v>73.517160000000004</v>
      </c>
      <c r="AP1046" t="s">
        <v>2</v>
      </c>
      <c r="AQ1046" t="s">
        <v>1</v>
      </c>
      <c r="AR1046" t="s">
        <v>20221</v>
      </c>
      <c r="AS1046" t="s">
        <v>22605</v>
      </c>
      <c r="AT1046" t="s">
        <v>22605</v>
      </c>
      <c r="AU1046" t="s">
        <v>944</v>
      </c>
      <c r="AV1046" t="s">
        <v>944</v>
      </c>
      <c r="AW1046" t="s">
        <v>20397</v>
      </c>
      <c r="AX1046" t="s">
        <v>2</v>
      </c>
      <c r="AY1046" t="s">
        <v>2</v>
      </c>
      <c r="AZ1046" t="s">
        <v>1230</v>
      </c>
      <c r="BA1046" t="s">
        <v>2</v>
      </c>
      <c r="BB1046" t="s">
        <v>2</v>
      </c>
      <c r="BC1046" t="s">
        <v>2</v>
      </c>
      <c r="BD1046" t="s">
        <v>26592</v>
      </c>
      <c r="BE1046" t="s">
        <v>2</v>
      </c>
      <c r="BF1046" t="s">
        <v>2</v>
      </c>
    </row>
    <row r="1047" spans="1:58" x14ac:dyDescent="0.25">
      <c r="A1047">
        <v>18379</v>
      </c>
      <c r="B1047" t="s">
        <v>2</v>
      </c>
      <c r="C1047" t="s">
        <v>1232</v>
      </c>
      <c r="D1047" t="s">
        <v>1232</v>
      </c>
      <c r="E1047" t="s">
        <v>1233</v>
      </c>
      <c r="F1047" t="s">
        <v>902</v>
      </c>
      <c r="G1047" t="s">
        <v>944</v>
      </c>
      <c r="H1047" t="s">
        <v>1196</v>
      </c>
      <c r="I1047" t="s">
        <v>1198</v>
      </c>
      <c r="J1047" t="s">
        <v>1232</v>
      </c>
      <c r="K1047" t="s">
        <v>2</v>
      </c>
      <c r="L1047" t="s">
        <v>2</v>
      </c>
      <c r="M1047" t="s">
        <v>2</v>
      </c>
      <c r="N1047" t="s">
        <v>2</v>
      </c>
      <c r="O1047" t="s">
        <v>2</v>
      </c>
      <c r="T1047" t="s">
        <v>1232</v>
      </c>
      <c r="Z1047" s="4"/>
      <c r="AA1047" t="str">
        <f t="shared" si="80"/>
        <v>x</v>
      </c>
      <c r="AB1047">
        <f t="shared" si="81"/>
        <v>10</v>
      </c>
      <c r="AC1047" t="str">
        <f t="shared" si="82"/>
        <v/>
      </c>
      <c r="AD1047" t="str">
        <f t="shared" si="83"/>
        <v/>
      </c>
      <c r="AE1047" t="str">
        <f t="shared" si="84"/>
        <v/>
      </c>
      <c r="AF1047" t="s">
        <v>17472</v>
      </c>
      <c r="AG1047">
        <v>5</v>
      </c>
      <c r="AH1047" t="s">
        <v>18114</v>
      </c>
      <c r="AI1047">
        <v>7684.5917099999997</v>
      </c>
      <c r="AJ1047">
        <v>1976.50848</v>
      </c>
      <c r="AK1047">
        <v>1079</v>
      </c>
      <c r="AL1047">
        <v>3082</v>
      </c>
      <c r="AM1047">
        <v>2003</v>
      </c>
      <c r="AN1047">
        <v>40.19473</v>
      </c>
      <c r="AO1047">
        <v>77.935270000000003</v>
      </c>
      <c r="AP1047" t="s">
        <v>2</v>
      </c>
      <c r="AQ1047" t="s">
        <v>1</v>
      </c>
      <c r="AR1047" t="s">
        <v>18235</v>
      </c>
      <c r="AS1047" t="s">
        <v>22632</v>
      </c>
      <c r="AT1047" t="s">
        <v>22632</v>
      </c>
      <c r="AU1047" t="s">
        <v>22821</v>
      </c>
      <c r="AV1047" t="s">
        <v>22821</v>
      </c>
      <c r="AW1047" t="s">
        <v>1232</v>
      </c>
      <c r="AX1047" t="s">
        <v>2</v>
      </c>
      <c r="AY1047" t="s">
        <v>2</v>
      </c>
      <c r="AZ1047" t="s">
        <v>33144</v>
      </c>
      <c r="BA1047" t="s">
        <v>2</v>
      </c>
      <c r="BB1047" t="s">
        <v>2</v>
      </c>
      <c r="BC1047" t="s">
        <v>2</v>
      </c>
      <c r="BD1047" t="s">
        <v>2</v>
      </c>
      <c r="BE1047" t="s">
        <v>26586</v>
      </c>
      <c r="BF1047" t="s">
        <v>33145</v>
      </c>
    </row>
    <row r="1048" spans="1:58" x14ac:dyDescent="0.25">
      <c r="A1048">
        <v>11498</v>
      </c>
      <c r="B1048" t="s">
        <v>11412</v>
      </c>
      <c r="C1048" t="s">
        <v>1234</v>
      </c>
      <c r="D1048" t="s">
        <v>1234</v>
      </c>
      <c r="E1048" t="s">
        <v>1235</v>
      </c>
      <c r="F1048" t="s">
        <v>902</v>
      </c>
      <c r="G1048" t="s">
        <v>944</v>
      </c>
      <c r="H1048" t="s">
        <v>1196</v>
      </c>
      <c r="I1048" t="s">
        <v>1198</v>
      </c>
      <c r="J1048" t="s">
        <v>1234</v>
      </c>
      <c r="K1048" t="s">
        <v>2</v>
      </c>
      <c r="L1048" t="s">
        <v>2</v>
      </c>
      <c r="M1048" t="s">
        <v>2</v>
      </c>
      <c r="N1048" t="s">
        <v>2</v>
      </c>
      <c r="O1048" t="s">
        <v>2</v>
      </c>
      <c r="T1048" t="s">
        <v>1234</v>
      </c>
      <c r="Z1048" s="4"/>
      <c r="AA1048" t="str">
        <f t="shared" si="80"/>
        <v>x</v>
      </c>
      <c r="AB1048">
        <f t="shared" si="81"/>
        <v>10</v>
      </c>
      <c r="AC1048" t="str">
        <f t="shared" si="82"/>
        <v/>
      </c>
      <c r="AD1048" t="str">
        <f t="shared" si="83"/>
        <v/>
      </c>
      <c r="AE1048" t="str">
        <f t="shared" si="84"/>
        <v/>
      </c>
      <c r="AF1048" t="s">
        <v>17472</v>
      </c>
      <c r="AG1048">
        <v>5</v>
      </c>
      <c r="AH1048" t="s">
        <v>18114</v>
      </c>
      <c r="AI1048">
        <v>7840.5036</v>
      </c>
      <c r="AJ1048">
        <v>696.80413999999996</v>
      </c>
      <c r="AK1048">
        <v>1189</v>
      </c>
      <c r="AL1048">
        <v>4688</v>
      </c>
      <c r="AM1048">
        <v>3499</v>
      </c>
      <c r="AN1048">
        <v>42.814219999999999</v>
      </c>
      <c r="AO1048">
        <v>77.488579999999999</v>
      </c>
      <c r="AP1048" t="s">
        <v>2</v>
      </c>
      <c r="AQ1048" t="s">
        <v>1</v>
      </c>
      <c r="AR1048" t="s">
        <v>20626</v>
      </c>
      <c r="AS1048" t="s">
        <v>22632</v>
      </c>
      <c r="AT1048" t="s">
        <v>22632</v>
      </c>
      <c r="AU1048" t="s">
        <v>944</v>
      </c>
      <c r="AV1048" t="s">
        <v>944</v>
      </c>
      <c r="AW1048" t="s">
        <v>1234</v>
      </c>
      <c r="AX1048" t="s">
        <v>25987</v>
      </c>
      <c r="AY1048" t="s">
        <v>25985</v>
      </c>
      <c r="AZ1048" t="s">
        <v>1234</v>
      </c>
      <c r="BA1048" t="s">
        <v>2</v>
      </c>
      <c r="BB1048" t="s">
        <v>2</v>
      </c>
      <c r="BC1048" t="s">
        <v>2</v>
      </c>
      <c r="BD1048" t="s">
        <v>25986</v>
      </c>
      <c r="BE1048" t="s">
        <v>25988</v>
      </c>
      <c r="BF1048" t="s">
        <v>30243</v>
      </c>
    </row>
    <row r="1049" spans="1:58" x14ac:dyDescent="0.25">
      <c r="A1049">
        <v>18357</v>
      </c>
      <c r="B1049" t="s">
        <v>2</v>
      </c>
      <c r="C1049" t="s">
        <v>1236</v>
      </c>
      <c r="D1049" t="s">
        <v>1236</v>
      </c>
      <c r="E1049" t="s">
        <v>1237</v>
      </c>
      <c r="F1049" t="s">
        <v>902</v>
      </c>
      <c r="G1049" t="s">
        <v>944</v>
      </c>
      <c r="H1049" t="s">
        <v>1196</v>
      </c>
      <c r="I1049" t="s">
        <v>1198</v>
      </c>
      <c r="J1049" t="s">
        <v>1236</v>
      </c>
      <c r="K1049" t="s">
        <v>2</v>
      </c>
      <c r="L1049" t="s">
        <v>2</v>
      </c>
      <c r="M1049" t="s">
        <v>2</v>
      </c>
      <c r="N1049" t="s">
        <v>2</v>
      </c>
      <c r="O1049" t="s">
        <v>2</v>
      </c>
      <c r="T1049" t="s">
        <v>1236</v>
      </c>
      <c r="Z1049" s="4"/>
      <c r="AA1049" t="str">
        <f t="shared" si="80"/>
        <v>x</v>
      </c>
      <c r="AB1049">
        <f t="shared" si="81"/>
        <v>10</v>
      </c>
      <c r="AC1049" t="str">
        <f t="shared" si="82"/>
        <v/>
      </c>
      <c r="AD1049" t="str">
        <f t="shared" si="83"/>
        <v/>
      </c>
      <c r="AE1049" t="str">
        <f t="shared" si="84"/>
        <v/>
      </c>
      <c r="AF1049" t="s">
        <v>17472</v>
      </c>
      <c r="AG1049">
        <v>5</v>
      </c>
      <c r="AH1049" t="s">
        <v>18114</v>
      </c>
      <c r="AI1049">
        <v>5123.5626599999996</v>
      </c>
      <c r="AJ1049">
        <v>431.54451</v>
      </c>
      <c r="AK1049">
        <v>1974</v>
      </c>
      <c r="AL1049">
        <v>5838</v>
      </c>
      <c r="AM1049">
        <v>3864</v>
      </c>
      <c r="AN1049">
        <v>41.005459999999999</v>
      </c>
      <c r="AO1049">
        <v>77.532139999999998</v>
      </c>
      <c r="AP1049" t="s">
        <v>2</v>
      </c>
      <c r="AQ1049" t="s">
        <v>1</v>
      </c>
      <c r="AR1049" t="s">
        <v>20266</v>
      </c>
      <c r="AS1049" t="s">
        <v>22632</v>
      </c>
      <c r="AT1049" t="s">
        <v>22632</v>
      </c>
      <c r="AU1049" t="s">
        <v>22821</v>
      </c>
      <c r="AV1049" t="s">
        <v>22824</v>
      </c>
      <c r="AW1049" t="s">
        <v>1236</v>
      </c>
      <c r="AX1049" t="s">
        <v>2</v>
      </c>
      <c r="AY1049" t="s">
        <v>2</v>
      </c>
      <c r="AZ1049" t="s">
        <v>1236</v>
      </c>
      <c r="BA1049" t="s">
        <v>2</v>
      </c>
      <c r="BB1049" t="s">
        <v>2</v>
      </c>
      <c r="BC1049" t="s">
        <v>2</v>
      </c>
      <c r="BD1049" t="s">
        <v>2</v>
      </c>
      <c r="BE1049" t="s">
        <v>2</v>
      </c>
      <c r="BF1049" t="s">
        <v>2</v>
      </c>
    </row>
    <row r="1050" spans="1:58" x14ac:dyDescent="0.25">
      <c r="A1050">
        <v>18333</v>
      </c>
      <c r="B1050" t="s">
        <v>2</v>
      </c>
      <c r="C1050" t="s">
        <v>1238</v>
      </c>
      <c r="D1050" t="s">
        <v>1238</v>
      </c>
      <c r="E1050" t="s">
        <v>1239</v>
      </c>
      <c r="F1050" t="s">
        <v>902</v>
      </c>
      <c r="G1050" t="s">
        <v>944</v>
      </c>
      <c r="H1050" t="s">
        <v>1196</v>
      </c>
      <c r="I1050" t="s">
        <v>1198</v>
      </c>
      <c r="J1050" t="s">
        <v>1238</v>
      </c>
      <c r="K1050" t="s">
        <v>2</v>
      </c>
      <c r="L1050" t="s">
        <v>2</v>
      </c>
      <c r="M1050" t="s">
        <v>2</v>
      </c>
      <c r="N1050" t="s">
        <v>2</v>
      </c>
      <c r="O1050" t="s">
        <v>2</v>
      </c>
      <c r="T1050" t="s">
        <v>1238</v>
      </c>
      <c r="Z1050" s="4"/>
      <c r="AA1050" t="str">
        <f t="shared" si="80"/>
        <v>x</v>
      </c>
      <c r="AB1050">
        <f t="shared" si="81"/>
        <v>10</v>
      </c>
      <c r="AC1050" t="str">
        <f t="shared" si="82"/>
        <v/>
      </c>
      <c r="AD1050" t="str">
        <f t="shared" si="83"/>
        <v/>
      </c>
      <c r="AE1050" t="str">
        <f t="shared" si="84"/>
        <v/>
      </c>
      <c r="AF1050" t="s">
        <v>17472</v>
      </c>
      <c r="AG1050">
        <v>5</v>
      </c>
      <c r="AH1050" t="s">
        <v>18114</v>
      </c>
      <c r="AI1050">
        <v>1174.71695</v>
      </c>
      <c r="AJ1050">
        <v>143.78111999999999</v>
      </c>
      <c r="AK1050">
        <v>2459</v>
      </c>
      <c r="AL1050">
        <v>5191</v>
      </c>
      <c r="AM1050">
        <v>2732</v>
      </c>
      <c r="AN1050">
        <v>42.042099999999998</v>
      </c>
      <c r="AO1050">
        <v>78.821150000000003</v>
      </c>
      <c r="AP1050" t="s">
        <v>2</v>
      </c>
      <c r="AQ1050" t="s">
        <v>1</v>
      </c>
      <c r="AR1050" t="s">
        <v>20221</v>
      </c>
      <c r="AS1050" t="s">
        <v>22632</v>
      </c>
      <c r="AT1050" t="s">
        <v>22632</v>
      </c>
      <c r="AU1050" t="s">
        <v>944</v>
      </c>
      <c r="AV1050" t="s">
        <v>944</v>
      </c>
      <c r="AW1050" t="s">
        <v>1238</v>
      </c>
      <c r="AX1050" t="s">
        <v>2</v>
      </c>
      <c r="AY1050" t="s">
        <v>26593</v>
      </c>
      <c r="AZ1050" t="s">
        <v>33120</v>
      </c>
      <c r="BA1050" t="s">
        <v>2</v>
      </c>
      <c r="BB1050" t="s">
        <v>2</v>
      </c>
      <c r="BC1050" t="s">
        <v>2</v>
      </c>
      <c r="BD1050" t="s">
        <v>26594</v>
      </c>
      <c r="BE1050" t="s">
        <v>2</v>
      </c>
      <c r="BF1050" t="s">
        <v>33121</v>
      </c>
    </row>
    <row r="1051" spans="1:58" x14ac:dyDescent="0.25">
      <c r="A1051">
        <v>11527</v>
      </c>
      <c r="B1051" t="s">
        <v>11413</v>
      </c>
      <c r="C1051" t="s">
        <v>1240</v>
      </c>
      <c r="D1051" t="s">
        <v>1240</v>
      </c>
      <c r="E1051" t="s">
        <v>1241</v>
      </c>
      <c r="F1051" t="s">
        <v>902</v>
      </c>
      <c r="G1051" t="s">
        <v>944</v>
      </c>
      <c r="H1051" t="s">
        <v>1196</v>
      </c>
      <c r="I1051" t="s">
        <v>1198</v>
      </c>
      <c r="J1051" t="s">
        <v>1240</v>
      </c>
      <c r="K1051" t="s">
        <v>2</v>
      </c>
      <c r="L1051" t="s">
        <v>2</v>
      </c>
      <c r="M1051" t="s">
        <v>2</v>
      </c>
      <c r="N1051" t="s">
        <v>2</v>
      </c>
      <c r="O1051" t="s">
        <v>2</v>
      </c>
      <c r="T1051" t="s">
        <v>1240</v>
      </c>
      <c r="Z1051" s="4"/>
      <c r="AA1051" t="str">
        <f t="shared" si="80"/>
        <v>x</v>
      </c>
      <c r="AB1051">
        <f t="shared" si="81"/>
        <v>10</v>
      </c>
      <c r="AC1051" t="str">
        <f t="shared" si="82"/>
        <v/>
      </c>
      <c r="AD1051" t="str">
        <f t="shared" si="83"/>
        <v/>
      </c>
      <c r="AE1051" t="str">
        <f t="shared" si="84"/>
        <v/>
      </c>
      <c r="AF1051" t="s">
        <v>17472</v>
      </c>
      <c r="AG1051">
        <v>5</v>
      </c>
      <c r="AH1051" t="s">
        <v>18114</v>
      </c>
      <c r="AI1051">
        <v>17385.84762</v>
      </c>
      <c r="AJ1051">
        <v>1289.0853199999999</v>
      </c>
      <c r="AK1051">
        <v>486</v>
      </c>
      <c r="AL1051">
        <v>4721</v>
      </c>
      <c r="AM1051">
        <v>4235</v>
      </c>
      <c r="AN1051">
        <v>42.561920000000001</v>
      </c>
      <c r="AO1051">
        <v>73.858710000000002</v>
      </c>
      <c r="AP1051" t="s">
        <v>2</v>
      </c>
      <c r="AQ1051" t="s">
        <v>1</v>
      </c>
      <c r="AR1051" t="s">
        <v>20626</v>
      </c>
      <c r="AS1051" t="s">
        <v>22605</v>
      </c>
      <c r="AT1051" t="s">
        <v>22664</v>
      </c>
      <c r="AU1051" t="s">
        <v>944</v>
      </c>
      <c r="AV1051" t="s">
        <v>944</v>
      </c>
      <c r="AW1051" t="s">
        <v>1240</v>
      </c>
      <c r="AX1051" t="s">
        <v>2</v>
      </c>
      <c r="AY1051" t="s">
        <v>29141</v>
      </c>
      <c r="AZ1051" t="s">
        <v>1240</v>
      </c>
      <c r="BA1051" t="s">
        <v>2</v>
      </c>
      <c r="BB1051" t="s">
        <v>2</v>
      </c>
      <c r="BC1051" t="s">
        <v>2</v>
      </c>
      <c r="BD1051" t="s">
        <v>29142</v>
      </c>
      <c r="BE1051" t="s">
        <v>29143</v>
      </c>
      <c r="BF1051" t="s">
        <v>30262</v>
      </c>
    </row>
    <row r="1052" spans="1:58" x14ac:dyDescent="0.25">
      <c r="A1052">
        <v>18380</v>
      </c>
      <c r="B1052" t="s">
        <v>2</v>
      </c>
      <c r="C1052" t="s">
        <v>1242</v>
      </c>
      <c r="D1052" t="s">
        <v>1242</v>
      </c>
      <c r="E1052" t="s">
        <v>1243</v>
      </c>
      <c r="F1052" t="s">
        <v>902</v>
      </c>
      <c r="G1052" t="s">
        <v>944</v>
      </c>
      <c r="H1052" t="s">
        <v>1196</v>
      </c>
      <c r="I1052" t="s">
        <v>1198</v>
      </c>
      <c r="J1052" t="s">
        <v>1242</v>
      </c>
      <c r="K1052" t="s">
        <v>2</v>
      </c>
      <c r="L1052" t="s">
        <v>2</v>
      </c>
      <c r="M1052" t="s">
        <v>2</v>
      </c>
      <c r="N1052" t="s">
        <v>2</v>
      </c>
      <c r="O1052" t="s">
        <v>2</v>
      </c>
      <c r="T1052" t="s">
        <v>1242</v>
      </c>
      <c r="Z1052" s="4"/>
      <c r="AA1052" t="str">
        <f t="shared" si="80"/>
        <v>x</v>
      </c>
      <c r="AB1052">
        <f t="shared" si="81"/>
        <v>10</v>
      </c>
      <c r="AC1052" t="str">
        <f t="shared" si="82"/>
        <v/>
      </c>
      <c r="AD1052" t="str">
        <f t="shared" si="83"/>
        <v/>
      </c>
      <c r="AE1052" t="str">
        <f t="shared" si="84"/>
        <v/>
      </c>
      <c r="AF1052" t="s">
        <v>17472</v>
      </c>
      <c r="AG1052">
        <v>5</v>
      </c>
      <c r="AH1052" t="s">
        <v>18114</v>
      </c>
      <c r="AI1052">
        <v>10885.67273</v>
      </c>
      <c r="AJ1052">
        <v>945.74270000000001</v>
      </c>
      <c r="AK1052">
        <v>1647</v>
      </c>
      <c r="AL1052">
        <v>4843</v>
      </c>
      <c r="AM1052">
        <v>3196</v>
      </c>
      <c r="AN1052">
        <v>40.453569999999999</v>
      </c>
      <c r="AO1052">
        <v>76.480019999999996</v>
      </c>
      <c r="AP1052" t="s">
        <v>2</v>
      </c>
      <c r="AQ1052" t="s">
        <v>1</v>
      </c>
      <c r="AR1052" t="s">
        <v>20266</v>
      </c>
      <c r="AS1052" t="s">
        <v>22632</v>
      </c>
      <c r="AT1052" t="s">
        <v>22632</v>
      </c>
      <c r="AU1052" t="s">
        <v>22821</v>
      </c>
      <c r="AV1052" t="s">
        <v>22824</v>
      </c>
      <c r="AW1052" t="s">
        <v>1242</v>
      </c>
      <c r="AX1052" t="s">
        <v>2</v>
      </c>
      <c r="AY1052" t="s">
        <v>2</v>
      </c>
      <c r="AZ1052" t="s">
        <v>1242</v>
      </c>
      <c r="BA1052" t="s">
        <v>2</v>
      </c>
      <c r="BB1052" t="s">
        <v>2</v>
      </c>
      <c r="BC1052" t="s">
        <v>2</v>
      </c>
      <c r="BD1052" t="s">
        <v>28676</v>
      </c>
      <c r="BE1052" t="s">
        <v>2</v>
      </c>
      <c r="BF1052" t="s">
        <v>2</v>
      </c>
    </row>
    <row r="1053" spans="1:58" x14ac:dyDescent="0.25">
      <c r="A1053">
        <v>15723</v>
      </c>
      <c r="B1053" t="s">
        <v>2</v>
      </c>
      <c r="C1053" t="s">
        <v>1244</v>
      </c>
      <c r="D1053" t="s">
        <v>1244</v>
      </c>
      <c r="E1053" t="s">
        <v>1245</v>
      </c>
      <c r="F1053" t="s">
        <v>902</v>
      </c>
      <c r="G1053" t="s">
        <v>944</v>
      </c>
      <c r="H1053" t="s">
        <v>1196</v>
      </c>
      <c r="I1053" t="s">
        <v>1198</v>
      </c>
      <c r="J1053" t="s">
        <v>1244</v>
      </c>
      <c r="K1053" t="s">
        <v>2</v>
      </c>
      <c r="L1053" t="s">
        <v>2</v>
      </c>
      <c r="M1053" t="s">
        <v>2</v>
      </c>
      <c r="N1053" t="s">
        <v>2</v>
      </c>
      <c r="O1053" t="s">
        <v>2</v>
      </c>
      <c r="T1053" t="s">
        <v>1244</v>
      </c>
      <c r="Z1053" s="4"/>
      <c r="AA1053" t="str">
        <f t="shared" si="80"/>
        <v>x</v>
      </c>
      <c r="AB1053">
        <f t="shared" si="81"/>
        <v>10</v>
      </c>
      <c r="AC1053" t="str">
        <f t="shared" si="82"/>
        <v/>
      </c>
      <c r="AD1053" t="str">
        <f t="shared" si="83"/>
        <v/>
      </c>
      <c r="AE1053" t="str">
        <f t="shared" si="84"/>
        <v/>
      </c>
      <c r="AF1053" t="s">
        <v>17472</v>
      </c>
      <c r="AG1053">
        <v>5</v>
      </c>
      <c r="AH1053" t="s">
        <v>18114</v>
      </c>
      <c r="AI1053">
        <v>5569.2060300000003</v>
      </c>
      <c r="AJ1053">
        <v>500.76616999999999</v>
      </c>
      <c r="AK1053">
        <v>1114</v>
      </c>
      <c r="AL1053">
        <v>4097</v>
      </c>
      <c r="AM1053">
        <v>2983</v>
      </c>
      <c r="AN1053">
        <v>41.618049999999997</v>
      </c>
      <c r="AO1053">
        <v>74.721320000000006</v>
      </c>
      <c r="AP1053" t="s">
        <v>2</v>
      </c>
      <c r="AQ1053" t="s">
        <v>1</v>
      </c>
      <c r="AR1053" t="s">
        <v>20221</v>
      </c>
      <c r="AS1053" t="s">
        <v>22605</v>
      </c>
      <c r="AT1053" t="s">
        <v>22664</v>
      </c>
      <c r="AU1053" t="s">
        <v>944</v>
      </c>
      <c r="AV1053" t="s">
        <v>944</v>
      </c>
      <c r="AW1053" t="s">
        <v>1244</v>
      </c>
      <c r="AX1053" t="s">
        <v>2</v>
      </c>
      <c r="AY1053" t="s">
        <v>27405</v>
      </c>
      <c r="AZ1053" t="s">
        <v>1244</v>
      </c>
      <c r="BA1053" t="s">
        <v>2</v>
      </c>
      <c r="BB1053" t="s">
        <v>2</v>
      </c>
      <c r="BC1053" t="s">
        <v>2</v>
      </c>
      <c r="BD1053" t="s">
        <v>27406</v>
      </c>
      <c r="BE1053" t="s">
        <v>2</v>
      </c>
      <c r="BF1053" t="s">
        <v>32491</v>
      </c>
    </row>
    <row r="1054" spans="1:58" x14ac:dyDescent="0.25">
      <c r="A1054">
        <v>18340</v>
      </c>
      <c r="B1054" t="s">
        <v>2</v>
      </c>
      <c r="C1054" t="s">
        <v>1246</v>
      </c>
      <c r="D1054" t="s">
        <v>1246</v>
      </c>
      <c r="E1054" t="s">
        <v>1247</v>
      </c>
      <c r="F1054" t="s">
        <v>902</v>
      </c>
      <c r="G1054" t="s">
        <v>944</v>
      </c>
      <c r="H1054" t="s">
        <v>1196</v>
      </c>
      <c r="I1054" t="s">
        <v>1198</v>
      </c>
      <c r="J1054" t="s">
        <v>1246</v>
      </c>
      <c r="K1054" t="s">
        <v>2</v>
      </c>
      <c r="L1054" t="s">
        <v>2</v>
      </c>
      <c r="M1054" t="s">
        <v>2</v>
      </c>
      <c r="N1054" t="s">
        <v>2</v>
      </c>
      <c r="O1054" t="s">
        <v>2</v>
      </c>
      <c r="T1054" t="s">
        <v>1246</v>
      </c>
      <c r="Z1054" s="4"/>
      <c r="AA1054" t="str">
        <f t="shared" si="80"/>
        <v>x</v>
      </c>
      <c r="AB1054">
        <f t="shared" si="81"/>
        <v>10</v>
      </c>
      <c r="AC1054" t="str">
        <f t="shared" si="82"/>
        <v/>
      </c>
      <c r="AD1054" t="str">
        <f t="shared" si="83"/>
        <v/>
      </c>
      <c r="AE1054" t="str">
        <f t="shared" si="84"/>
        <v/>
      </c>
      <c r="AF1054" t="s">
        <v>17472</v>
      </c>
      <c r="AG1054">
        <v>5</v>
      </c>
      <c r="AH1054" t="s">
        <v>18114</v>
      </c>
      <c r="AI1054">
        <v>2256.07681</v>
      </c>
      <c r="AJ1054">
        <v>311.35516999999999</v>
      </c>
      <c r="AK1054">
        <v>2050</v>
      </c>
      <c r="AL1054">
        <v>4483</v>
      </c>
      <c r="AM1054">
        <v>2433</v>
      </c>
      <c r="AN1054">
        <v>41.383119999999998</v>
      </c>
      <c r="AO1054">
        <v>76.671009999999995</v>
      </c>
      <c r="AP1054" t="s">
        <v>2</v>
      </c>
      <c r="AQ1054" t="s">
        <v>1</v>
      </c>
      <c r="AR1054" t="s">
        <v>20221</v>
      </c>
      <c r="AS1054" t="s">
        <v>22632</v>
      </c>
      <c r="AT1054" t="s">
        <v>22632</v>
      </c>
      <c r="AU1054" t="s">
        <v>944</v>
      </c>
      <c r="AV1054" t="s">
        <v>944</v>
      </c>
      <c r="AW1054" t="s">
        <v>1246</v>
      </c>
      <c r="AX1054" t="s">
        <v>2</v>
      </c>
      <c r="AY1054" t="s">
        <v>26876</v>
      </c>
      <c r="AZ1054" t="s">
        <v>1246</v>
      </c>
      <c r="BA1054" t="s">
        <v>2</v>
      </c>
      <c r="BB1054" t="s">
        <v>2</v>
      </c>
      <c r="BC1054" t="s">
        <v>2</v>
      </c>
      <c r="BD1054" t="s">
        <v>26877</v>
      </c>
      <c r="BE1054" t="s">
        <v>2</v>
      </c>
      <c r="BF1054" t="s">
        <v>33124</v>
      </c>
    </row>
    <row r="1055" spans="1:58" x14ac:dyDescent="0.25">
      <c r="A1055">
        <v>11998</v>
      </c>
      <c r="B1055" t="s">
        <v>11414</v>
      </c>
      <c r="C1055" t="s">
        <v>1248</v>
      </c>
      <c r="D1055" t="s">
        <v>1248</v>
      </c>
      <c r="E1055" t="s">
        <v>1249</v>
      </c>
      <c r="F1055" t="s">
        <v>902</v>
      </c>
      <c r="G1055" t="s">
        <v>944</v>
      </c>
      <c r="H1055" t="s">
        <v>1196</v>
      </c>
      <c r="I1055" t="s">
        <v>1198</v>
      </c>
      <c r="J1055" t="s">
        <v>1248</v>
      </c>
      <c r="K1055" t="s">
        <v>2</v>
      </c>
      <c r="L1055" t="s">
        <v>2</v>
      </c>
      <c r="M1055" t="s">
        <v>2</v>
      </c>
      <c r="N1055" t="s">
        <v>2</v>
      </c>
      <c r="O1055" t="s">
        <v>2</v>
      </c>
      <c r="T1055" t="s">
        <v>1248</v>
      </c>
      <c r="Z1055" s="4"/>
      <c r="AA1055" t="str">
        <f t="shared" si="80"/>
        <v>x</v>
      </c>
      <c r="AB1055">
        <f t="shared" si="81"/>
        <v>10</v>
      </c>
      <c r="AC1055" t="str">
        <f t="shared" si="82"/>
        <v/>
      </c>
      <c r="AD1055" t="str">
        <f t="shared" si="83"/>
        <v/>
      </c>
      <c r="AE1055" t="str">
        <f t="shared" si="84"/>
        <v/>
      </c>
      <c r="AF1055" t="s">
        <v>17472</v>
      </c>
      <c r="AG1055">
        <v>5</v>
      </c>
      <c r="AH1055" t="s">
        <v>18114</v>
      </c>
      <c r="AI1055">
        <v>7208.0268999999998</v>
      </c>
      <c r="AJ1055">
        <v>730.42184999999995</v>
      </c>
      <c r="AK1055">
        <v>1882</v>
      </c>
      <c r="AL1055">
        <v>6407</v>
      </c>
      <c r="AM1055">
        <v>4525</v>
      </c>
      <c r="AN1055">
        <v>42.33052</v>
      </c>
      <c r="AO1055">
        <v>80.778850000000006</v>
      </c>
      <c r="AP1055" t="s">
        <v>2</v>
      </c>
      <c r="AQ1055" t="s">
        <v>1</v>
      </c>
      <c r="AR1055" t="s">
        <v>18532</v>
      </c>
      <c r="AS1055" t="s">
        <v>22632</v>
      </c>
      <c r="AT1055" t="s">
        <v>22632</v>
      </c>
      <c r="AU1055" t="s">
        <v>22821</v>
      </c>
      <c r="AV1055" t="s">
        <v>22824</v>
      </c>
      <c r="AW1055" t="s">
        <v>1248</v>
      </c>
      <c r="AX1055" t="s">
        <v>2</v>
      </c>
      <c r="AY1055" t="s">
        <v>29807</v>
      </c>
      <c r="AZ1055" t="s">
        <v>1248</v>
      </c>
      <c r="BA1055" t="s">
        <v>2</v>
      </c>
      <c r="BB1055" t="s">
        <v>2</v>
      </c>
      <c r="BC1055" t="s">
        <v>2</v>
      </c>
      <c r="BD1055" t="s">
        <v>29808</v>
      </c>
      <c r="BE1055" t="s">
        <v>2</v>
      </c>
      <c r="BF1055" t="s">
        <v>30598</v>
      </c>
    </row>
    <row r="1056" spans="1:58" x14ac:dyDescent="0.25">
      <c r="A1056">
        <v>14707</v>
      </c>
      <c r="B1056" t="s">
        <v>2</v>
      </c>
      <c r="C1056" t="s">
        <v>1250</v>
      </c>
      <c r="D1056" t="s">
        <v>1250</v>
      </c>
      <c r="E1056" t="s">
        <v>1251</v>
      </c>
      <c r="F1056" t="s">
        <v>902</v>
      </c>
      <c r="G1056" t="s">
        <v>944</v>
      </c>
      <c r="H1056" t="s">
        <v>1196</v>
      </c>
      <c r="I1056" t="s">
        <v>1198</v>
      </c>
      <c r="J1056" t="s">
        <v>1250</v>
      </c>
      <c r="K1056" t="s">
        <v>2</v>
      </c>
      <c r="L1056" t="s">
        <v>2</v>
      </c>
      <c r="M1056" t="s">
        <v>2</v>
      </c>
      <c r="N1056" t="s">
        <v>2</v>
      </c>
      <c r="O1056" t="s">
        <v>2</v>
      </c>
      <c r="T1056" t="s">
        <v>1250</v>
      </c>
      <c r="Z1056" s="4"/>
      <c r="AA1056" t="str">
        <f t="shared" si="80"/>
        <v>x</v>
      </c>
      <c r="AB1056">
        <f t="shared" si="81"/>
        <v>10</v>
      </c>
      <c r="AC1056" t="str">
        <f t="shared" si="82"/>
        <v/>
      </c>
      <c r="AD1056" t="str">
        <f t="shared" si="83"/>
        <v/>
      </c>
      <c r="AE1056" t="str">
        <f t="shared" si="84"/>
        <v/>
      </c>
      <c r="AF1056" t="s">
        <v>17472</v>
      </c>
      <c r="AG1056">
        <v>5</v>
      </c>
      <c r="AH1056" t="s">
        <v>18114</v>
      </c>
      <c r="AI1056">
        <v>2817.2437399999999</v>
      </c>
      <c r="AJ1056">
        <v>673.70980999999995</v>
      </c>
      <c r="AK1056">
        <v>355</v>
      </c>
      <c r="AL1056">
        <v>3268</v>
      </c>
      <c r="AM1056">
        <v>2913</v>
      </c>
      <c r="AN1056">
        <v>43.214820000000003</v>
      </c>
      <c r="AO1056">
        <v>75.291809999999998</v>
      </c>
      <c r="AP1056" t="s">
        <v>2</v>
      </c>
      <c r="AQ1056" t="s">
        <v>1</v>
      </c>
      <c r="AR1056" t="s">
        <v>18816</v>
      </c>
      <c r="AS1056" t="s">
        <v>22605</v>
      </c>
      <c r="AT1056" t="s">
        <v>22664</v>
      </c>
      <c r="AU1056" t="s">
        <v>944</v>
      </c>
      <c r="AV1056" t="s">
        <v>944</v>
      </c>
      <c r="AW1056" t="s">
        <v>1250</v>
      </c>
      <c r="AX1056" t="s">
        <v>2</v>
      </c>
      <c r="AY1056" t="s">
        <v>2</v>
      </c>
      <c r="AZ1056" t="s">
        <v>1250</v>
      </c>
      <c r="BA1056" t="s">
        <v>2</v>
      </c>
      <c r="BB1056" t="s">
        <v>2</v>
      </c>
      <c r="BC1056" t="s">
        <v>2</v>
      </c>
      <c r="BD1056" t="s">
        <v>2</v>
      </c>
      <c r="BE1056" t="s">
        <v>2</v>
      </c>
      <c r="BF1056" t="s">
        <v>2</v>
      </c>
    </row>
    <row r="1057" spans="1:58" x14ac:dyDescent="0.25">
      <c r="A1057">
        <v>18329</v>
      </c>
      <c r="B1057" t="s">
        <v>2</v>
      </c>
      <c r="C1057" t="s">
        <v>1252</v>
      </c>
      <c r="D1057" t="s">
        <v>1252</v>
      </c>
      <c r="E1057" t="s">
        <v>1253</v>
      </c>
      <c r="F1057" t="s">
        <v>902</v>
      </c>
      <c r="G1057" t="s">
        <v>944</v>
      </c>
      <c r="H1057" t="s">
        <v>1196</v>
      </c>
      <c r="I1057" t="s">
        <v>1198</v>
      </c>
      <c r="J1057" t="s">
        <v>1252</v>
      </c>
      <c r="K1057" t="s">
        <v>2</v>
      </c>
      <c r="L1057" t="s">
        <v>2</v>
      </c>
      <c r="M1057" t="s">
        <v>2</v>
      </c>
      <c r="N1057" t="s">
        <v>2</v>
      </c>
      <c r="O1057" t="s">
        <v>2</v>
      </c>
      <c r="T1057" t="s">
        <v>1252</v>
      </c>
      <c r="Z1057" s="4"/>
      <c r="AA1057" t="str">
        <f t="shared" si="80"/>
        <v>x</v>
      </c>
      <c r="AB1057">
        <f t="shared" si="81"/>
        <v>10</v>
      </c>
      <c r="AC1057" t="str">
        <f t="shared" si="82"/>
        <v/>
      </c>
      <c r="AD1057" t="str">
        <f t="shared" si="83"/>
        <v/>
      </c>
      <c r="AE1057" t="str">
        <f t="shared" si="84"/>
        <v/>
      </c>
      <c r="AF1057" t="s">
        <v>17472</v>
      </c>
      <c r="AG1057">
        <v>5</v>
      </c>
      <c r="AH1057" t="s">
        <v>18114</v>
      </c>
      <c r="AI1057">
        <v>2298.9633899999999</v>
      </c>
      <c r="AJ1057">
        <v>349.35665999999998</v>
      </c>
      <c r="AK1057">
        <v>2050</v>
      </c>
      <c r="AL1057">
        <v>3996</v>
      </c>
      <c r="AM1057">
        <v>1946</v>
      </c>
      <c r="AN1057">
        <v>41.839230000000001</v>
      </c>
      <c r="AO1057">
        <v>75.553579999999997</v>
      </c>
      <c r="AP1057" t="s">
        <v>2</v>
      </c>
      <c r="AQ1057" t="s">
        <v>1</v>
      </c>
      <c r="AR1057" t="s">
        <v>20221</v>
      </c>
      <c r="AS1057" t="s">
        <v>22632</v>
      </c>
      <c r="AT1057" t="s">
        <v>22664</v>
      </c>
      <c r="AU1057" t="s">
        <v>944</v>
      </c>
      <c r="AV1057" t="s">
        <v>944</v>
      </c>
      <c r="AW1057" t="s">
        <v>21266</v>
      </c>
      <c r="AX1057" t="s">
        <v>2</v>
      </c>
      <c r="AY1057" t="s">
        <v>27618</v>
      </c>
      <c r="AZ1057" t="s">
        <v>1252</v>
      </c>
      <c r="BA1057" t="s">
        <v>2</v>
      </c>
      <c r="BB1057" t="s">
        <v>2</v>
      </c>
      <c r="BC1057" t="s">
        <v>2</v>
      </c>
      <c r="BD1057" t="s">
        <v>21267</v>
      </c>
      <c r="BE1057" t="s">
        <v>2</v>
      </c>
      <c r="BF1057" t="s">
        <v>2</v>
      </c>
    </row>
    <row r="1058" spans="1:58" x14ac:dyDescent="0.25">
      <c r="A1058">
        <v>18322</v>
      </c>
      <c r="B1058" t="s">
        <v>2</v>
      </c>
      <c r="C1058" t="s">
        <v>1254</v>
      </c>
      <c r="D1058" t="s">
        <v>1254</v>
      </c>
      <c r="E1058" t="s">
        <v>1255</v>
      </c>
      <c r="F1058" t="s">
        <v>902</v>
      </c>
      <c r="G1058" t="s">
        <v>944</v>
      </c>
      <c r="H1058" t="s">
        <v>1196</v>
      </c>
      <c r="I1058" t="s">
        <v>1198</v>
      </c>
      <c r="J1058" t="s">
        <v>1254</v>
      </c>
      <c r="K1058" t="s">
        <v>2</v>
      </c>
      <c r="L1058" t="s">
        <v>2</v>
      </c>
      <c r="M1058" t="s">
        <v>2</v>
      </c>
      <c r="N1058" t="s">
        <v>2</v>
      </c>
      <c r="O1058" t="s">
        <v>2</v>
      </c>
      <c r="T1058" t="s">
        <v>1254</v>
      </c>
      <c r="Z1058" s="4"/>
      <c r="AA1058" t="str">
        <f t="shared" si="80"/>
        <v>x</v>
      </c>
      <c r="AB1058">
        <f t="shared" si="81"/>
        <v>10</v>
      </c>
      <c r="AC1058" t="str">
        <f t="shared" si="82"/>
        <v/>
      </c>
      <c r="AD1058" t="str">
        <f t="shared" si="83"/>
        <v/>
      </c>
      <c r="AE1058" t="str">
        <f t="shared" si="84"/>
        <v/>
      </c>
      <c r="AF1058" t="s">
        <v>17472</v>
      </c>
      <c r="AG1058">
        <v>5</v>
      </c>
      <c r="AH1058" t="s">
        <v>18114</v>
      </c>
      <c r="AI1058">
        <v>4679.8007399999997</v>
      </c>
      <c r="AJ1058">
        <v>399.28469999999999</v>
      </c>
      <c r="AK1058">
        <v>871</v>
      </c>
      <c r="AL1058">
        <v>3975</v>
      </c>
      <c r="AM1058">
        <v>3104</v>
      </c>
      <c r="AN1058">
        <v>41.967590000000001</v>
      </c>
      <c r="AO1058">
        <v>73.525890000000004</v>
      </c>
      <c r="AP1058" t="s">
        <v>2</v>
      </c>
      <c r="AQ1058" t="s">
        <v>1</v>
      </c>
      <c r="AR1058" t="s">
        <v>20221</v>
      </c>
      <c r="AS1058" t="s">
        <v>22605</v>
      </c>
      <c r="AT1058" t="s">
        <v>22605</v>
      </c>
      <c r="AU1058" t="s">
        <v>944</v>
      </c>
      <c r="AV1058" t="s">
        <v>944</v>
      </c>
      <c r="AW1058" t="s">
        <v>1254</v>
      </c>
      <c r="AX1058" t="s">
        <v>2</v>
      </c>
      <c r="AY1058" t="s">
        <v>25766</v>
      </c>
      <c r="AZ1058" t="s">
        <v>1254</v>
      </c>
      <c r="BA1058" t="s">
        <v>2</v>
      </c>
      <c r="BB1058" t="s">
        <v>2</v>
      </c>
      <c r="BC1058" t="s">
        <v>2</v>
      </c>
      <c r="BD1058" t="s">
        <v>20222</v>
      </c>
      <c r="BE1058" t="s">
        <v>2</v>
      </c>
      <c r="BF1058" t="s">
        <v>33116</v>
      </c>
    </row>
    <row r="1059" spans="1:58" x14ac:dyDescent="0.25">
      <c r="A1059">
        <v>11509</v>
      </c>
      <c r="B1059" t="s">
        <v>11415</v>
      </c>
      <c r="C1059" t="s">
        <v>1256</v>
      </c>
      <c r="D1059" t="s">
        <v>1256</v>
      </c>
      <c r="E1059" t="s">
        <v>1257</v>
      </c>
      <c r="F1059" t="s">
        <v>902</v>
      </c>
      <c r="G1059" t="s">
        <v>944</v>
      </c>
      <c r="H1059" t="s">
        <v>1196</v>
      </c>
      <c r="I1059" t="s">
        <v>1198</v>
      </c>
      <c r="J1059" t="s">
        <v>1256</v>
      </c>
      <c r="K1059" t="s">
        <v>2</v>
      </c>
      <c r="L1059" t="s">
        <v>2</v>
      </c>
      <c r="M1059" t="s">
        <v>2</v>
      </c>
      <c r="N1059" t="s">
        <v>2</v>
      </c>
      <c r="O1059" t="s">
        <v>2</v>
      </c>
      <c r="T1059" t="s">
        <v>1256</v>
      </c>
      <c r="Z1059" s="4"/>
      <c r="AA1059" t="str">
        <f t="shared" si="80"/>
        <v>x</v>
      </c>
      <c r="AB1059">
        <f t="shared" si="81"/>
        <v>10</v>
      </c>
      <c r="AC1059" t="str">
        <f t="shared" si="82"/>
        <v/>
      </c>
      <c r="AD1059" t="str">
        <f t="shared" si="83"/>
        <v/>
      </c>
      <c r="AE1059" t="str">
        <f t="shared" si="84"/>
        <v/>
      </c>
      <c r="AF1059" t="s">
        <v>17472</v>
      </c>
      <c r="AG1059">
        <v>5</v>
      </c>
      <c r="AH1059" t="s">
        <v>18114</v>
      </c>
      <c r="AI1059">
        <v>6809.1379900000002</v>
      </c>
      <c r="AJ1059">
        <v>547.36794999999995</v>
      </c>
      <c r="AK1059">
        <v>920</v>
      </c>
      <c r="AL1059">
        <v>4296</v>
      </c>
      <c r="AM1059">
        <v>3376</v>
      </c>
      <c r="AN1059">
        <v>42.247059999999998</v>
      </c>
      <c r="AO1059">
        <v>72.219229999999996</v>
      </c>
      <c r="AP1059" t="s">
        <v>2</v>
      </c>
      <c r="AQ1059" t="s">
        <v>1</v>
      </c>
      <c r="AR1059" t="s">
        <v>20221</v>
      </c>
      <c r="AS1059" t="s">
        <v>22605</v>
      </c>
      <c r="AT1059" t="s">
        <v>22605</v>
      </c>
      <c r="AU1059" t="s">
        <v>944</v>
      </c>
      <c r="AV1059" t="s">
        <v>944</v>
      </c>
      <c r="AW1059" t="s">
        <v>1256</v>
      </c>
      <c r="AX1059" t="s">
        <v>2</v>
      </c>
      <c r="AY1059" t="s">
        <v>28222</v>
      </c>
      <c r="AZ1059" t="s">
        <v>30249</v>
      </c>
      <c r="BA1059" t="s">
        <v>1256</v>
      </c>
      <c r="BB1059" t="s">
        <v>21314</v>
      </c>
      <c r="BC1059" t="s">
        <v>2</v>
      </c>
      <c r="BD1059" t="s">
        <v>28223</v>
      </c>
      <c r="BE1059" t="s">
        <v>2</v>
      </c>
      <c r="BF1059" t="s">
        <v>30250</v>
      </c>
    </row>
    <row r="1060" spans="1:58" x14ac:dyDescent="0.25">
      <c r="A1060">
        <v>11513</v>
      </c>
      <c r="B1060" t="s">
        <v>11416</v>
      </c>
      <c r="C1060" t="s">
        <v>1258</v>
      </c>
      <c r="D1060" t="s">
        <v>1258</v>
      </c>
      <c r="E1060" t="s">
        <v>1259</v>
      </c>
      <c r="F1060" t="s">
        <v>902</v>
      </c>
      <c r="G1060" t="s">
        <v>944</v>
      </c>
      <c r="H1060" t="s">
        <v>1196</v>
      </c>
      <c r="I1060" t="s">
        <v>1198</v>
      </c>
      <c r="J1060" t="s">
        <v>1258</v>
      </c>
      <c r="K1060" t="s">
        <v>2</v>
      </c>
      <c r="L1060" t="s">
        <v>2</v>
      </c>
      <c r="M1060" t="s">
        <v>2</v>
      </c>
      <c r="N1060" t="s">
        <v>2</v>
      </c>
      <c r="O1060" t="s">
        <v>2</v>
      </c>
      <c r="T1060" t="s">
        <v>1258</v>
      </c>
      <c r="Z1060" s="4"/>
      <c r="AA1060" t="str">
        <f t="shared" si="80"/>
        <v>x</v>
      </c>
      <c r="AB1060">
        <f t="shared" si="81"/>
        <v>10</v>
      </c>
      <c r="AC1060" t="str">
        <f t="shared" si="82"/>
        <v/>
      </c>
      <c r="AD1060" t="str">
        <f t="shared" si="83"/>
        <v/>
      </c>
      <c r="AE1060" t="str">
        <f t="shared" si="84"/>
        <v/>
      </c>
      <c r="AF1060" t="s">
        <v>17472</v>
      </c>
      <c r="AG1060">
        <v>5</v>
      </c>
      <c r="AH1060" t="s">
        <v>18114</v>
      </c>
      <c r="AI1060">
        <v>18905.592079999999</v>
      </c>
      <c r="AJ1060">
        <v>1495.67479</v>
      </c>
      <c r="AK1060">
        <v>1601</v>
      </c>
      <c r="AL1060">
        <v>5206</v>
      </c>
      <c r="AM1060">
        <v>3605</v>
      </c>
      <c r="AN1060">
        <v>42.284889999999997</v>
      </c>
      <c r="AO1060">
        <v>78.305139999999994</v>
      </c>
      <c r="AP1060" t="s">
        <v>2</v>
      </c>
      <c r="AQ1060" t="s">
        <v>1</v>
      </c>
      <c r="AR1060" t="s">
        <v>18532</v>
      </c>
      <c r="AS1060" t="s">
        <v>22632</v>
      </c>
      <c r="AT1060" t="s">
        <v>22632</v>
      </c>
      <c r="AU1060" t="s">
        <v>944</v>
      </c>
      <c r="AV1060" t="s">
        <v>22824</v>
      </c>
      <c r="AW1060" t="s">
        <v>1258</v>
      </c>
      <c r="AX1060" t="s">
        <v>2</v>
      </c>
      <c r="AY1060" t="s">
        <v>21728</v>
      </c>
      <c r="AZ1060" t="s">
        <v>30253</v>
      </c>
      <c r="BA1060" t="s">
        <v>2</v>
      </c>
      <c r="BB1060" t="s">
        <v>2</v>
      </c>
      <c r="BC1060" t="s">
        <v>2</v>
      </c>
      <c r="BD1060" t="s">
        <v>28532</v>
      </c>
      <c r="BE1060" t="s">
        <v>21729</v>
      </c>
      <c r="BF1060" t="s">
        <v>30254</v>
      </c>
    </row>
    <row r="1061" spans="1:58" x14ac:dyDescent="0.25">
      <c r="A1061">
        <v>11522</v>
      </c>
      <c r="B1061" t="s">
        <v>11417</v>
      </c>
      <c r="C1061" t="s">
        <v>1260</v>
      </c>
      <c r="D1061" t="s">
        <v>1260</v>
      </c>
      <c r="E1061" t="s">
        <v>1261</v>
      </c>
      <c r="F1061" t="s">
        <v>902</v>
      </c>
      <c r="G1061" t="s">
        <v>944</v>
      </c>
      <c r="H1061" t="s">
        <v>1196</v>
      </c>
      <c r="I1061" t="s">
        <v>1198</v>
      </c>
      <c r="J1061" t="s">
        <v>1260</v>
      </c>
      <c r="K1061" t="s">
        <v>2</v>
      </c>
      <c r="L1061" t="s">
        <v>2</v>
      </c>
      <c r="M1061" t="s">
        <v>2</v>
      </c>
      <c r="N1061" t="s">
        <v>2</v>
      </c>
      <c r="O1061" t="s">
        <v>2</v>
      </c>
      <c r="T1061" t="s">
        <v>1260</v>
      </c>
      <c r="Z1061" s="4"/>
      <c r="AA1061" t="str">
        <f t="shared" si="80"/>
        <v>x</v>
      </c>
      <c r="AB1061">
        <f t="shared" si="81"/>
        <v>10</v>
      </c>
      <c r="AC1061" t="str">
        <f t="shared" si="82"/>
        <v/>
      </c>
      <c r="AD1061" t="str">
        <f t="shared" si="83"/>
        <v/>
      </c>
      <c r="AE1061" t="str">
        <f t="shared" si="84"/>
        <v/>
      </c>
      <c r="AF1061" t="s">
        <v>17472</v>
      </c>
      <c r="AG1061">
        <v>5</v>
      </c>
      <c r="AH1061" t="s">
        <v>18114</v>
      </c>
      <c r="AI1061">
        <v>10948.515299999999</v>
      </c>
      <c r="AJ1061">
        <v>931.36558000000002</v>
      </c>
      <c r="AK1061">
        <v>558</v>
      </c>
      <c r="AL1061">
        <v>4933</v>
      </c>
      <c r="AM1061">
        <v>4375</v>
      </c>
      <c r="AN1061">
        <v>43.156959999999998</v>
      </c>
      <c r="AO1061">
        <v>77.353790000000004</v>
      </c>
      <c r="AP1061" t="s">
        <v>2</v>
      </c>
      <c r="AQ1061" t="s">
        <v>1</v>
      </c>
      <c r="AR1061" t="s">
        <v>20626</v>
      </c>
      <c r="AS1061" t="s">
        <v>22632</v>
      </c>
      <c r="AT1061" t="s">
        <v>22632</v>
      </c>
      <c r="AU1061" t="s">
        <v>944</v>
      </c>
      <c r="AV1061" t="s">
        <v>944</v>
      </c>
      <c r="AW1061" t="s">
        <v>1260</v>
      </c>
      <c r="AX1061" t="s">
        <v>2</v>
      </c>
      <c r="AY1061" t="s">
        <v>28209</v>
      </c>
      <c r="AZ1061" t="s">
        <v>30256</v>
      </c>
      <c r="BA1061" t="s">
        <v>1260</v>
      </c>
      <c r="BB1061" t="s">
        <v>1260</v>
      </c>
      <c r="BC1061" t="s">
        <v>2</v>
      </c>
      <c r="BD1061" t="s">
        <v>28210</v>
      </c>
      <c r="BE1061" t="s">
        <v>28211</v>
      </c>
      <c r="BF1061" t="s">
        <v>30257</v>
      </c>
    </row>
    <row r="1062" spans="1:58" x14ac:dyDescent="0.25">
      <c r="A1062">
        <v>18323</v>
      </c>
      <c r="B1062" t="s">
        <v>2</v>
      </c>
      <c r="C1062" t="s">
        <v>11418</v>
      </c>
      <c r="D1062" t="s">
        <v>11418</v>
      </c>
      <c r="E1062" t="s">
        <v>11419</v>
      </c>
      <c r="F1062" t="s">
        <v>902</v>
      </c>
      <c r="G1062" t="s">
        <v>944</v>
      </c>
      <c r="H1062" t="s">
        <v>1196</v>
      </c>
      <c r="I1062" t="s">
        <v>11418</v>
      </c>
      <c r="J1062" t="s">
        <v>2</v>
      </c>
      <c r="K1062" t="s">
        <v>2</v>
      </c>
      <c r="L1062" t="s">
        <v>2</v>
      </c>
      <c r="M1062" t="s">
        <v>2</v>
      </c>
      <c r="N1062" t="s">
        <v>2</v>
      </c>
      <c r="O1062" t="s">
        <v>2</v>
      </c>
      <c r="S1062" t="s">
        <v>11418</v>
      </c>
      <c r="Z1062" s="4"/>
      <c r="AA1062" t="str">
        <f t="shared" si="80"/>
        <v>x</v>
      </c>
      <c r="AB1062">
        <f t="shared" si="81"/>
        <v>10</v>
      </c>
      <c r="AC1062" t="str">
        <f t="shared" si="82"/>
        <v/>
      </c>
      <c r="AD1062" t="str">
        <f t="shared" si="83"/>
        <v/>
      </c>
      <c r="AE1062" t="str">
        <f t="shared" si="84"/>
        <v/>
      </c>
      <c r="AF1062" t="s">
        <v>17471</v>
      </c>
      <c r="AG1062">
        <v>4</v>
      </c>
      <c r="AH1062" t="s">
        <v>18112</v>
      </c>
      <c r="AI1062">
        <v>219350.94980999999</v>
      </c>
      <c r="AJ1062">
        <v>20721.690439999998</v>
      </c>
      <c r="AK1062">
        <v>-97</v>
      </c>
      <c r="AL1062">
        <v>5018</v>
      </c>
      <c r="AM1062">
        <v>5115</v>
      </c>
      <c r="AN1062">
        <v>43.982640000000004</v>
      </c>
      <c r="AO1062">
        <v>84.67989</v>
      </c>
      <c r="AP1062" t="s">
        <v>2</v>
      </c>
      <c r="AQ1062" t="s">
        <v>1</v>
      </c>
      <c r="AR1062" t="s">
        <v>18529</v>
      </c>
      <c r="AS1062" t="s">
        <v>22632</v>
      </c>
      <c r="AT1062" t="s">
        <v>22633</v>
      </c>
      <c r="AU1062" t="s">
        <v>22821</v>
      </c>
      <c r="AV1062" t="s">
        <v>22824</v>
      </c>
      <c r="AW1062" t="s">
        <v>11418</v>
      </c>
      <c r="AX1062" t="s">
        <v>2</v>
      </c>
      <c r="AY1062" t="s">
        <v>2</v>
      </c>
      <c r="AZ1062" t="s">
        <v>11418</v>
      </c>
      <c r="BA1062" t="s">
        <v>2</v>
      </c>
      <c r="BB1062" t="s">
        <v>2</v>
      </c>
      <c r="BC1062" t="s">
        <v>2</v>
      </c>
      <c r="BD1062" t="s">
        <v>2</v>
      </c>
      <c r="BE1062" t="s">
        <v>2</v>
      </c>
      <c r="BF1062" t="s">
        <v>2</v>
      </c>
    </row>
    <row r="1063" spans="1:58" x14ac:dyDescent="0.25">
      <c r="A1063">
        <v>12175</v>
      </c>
      <c r="B1063" t="s">
        <v>2</v>
      </c>
      <c r="C1063" t="s">
        <v>1262</v>
      </c>
      <c r="D1063" t="s">
        <v>1262</v>
      </c>
      <c r="E1063" t="s">
        <v>11420</v>
      </c>
      <c r="F1063" t="s">
        <v>902</v>
      </c>
      <c r="G1063" t="s">
        <v>944</v>
      </c>
      <c r="H1063" t="s">
        <v>1196</v>
      </c>
      <c r="I1063" t="s">
        <v>11418</v>
      </c>
      <c r="J1063" t="s">
        <v>1262</v>
      </c>
      <c r="K1063" t="s">
        <v>2</v>
      </c>
      <c r="L1063" t="s">
        <v>2</v>
      </c>
      <c r="M1063" t="s">
        <v>2</v>
      </c>
      <c r="N1063" t="s">
        <v>2</v>
      </c>
      <c r="O1063" t="s">
        <v>2</v>
      </c>
      <c r="T1063" t="s">
        <v>1262</v>
      </c>
      <c r="Z1063" s="4"/>
      <c r="AA1063" t="str">
        <f t="shared" si="80"/>
        <v>x</v>
      </c>
      <c r="AB1063">
        <f t="shared" si="81"/>
        <v>10</v>
      </c>
      <c r="AC1063" t="str">
        <f t="shared" si="82"/>
        <v/>
      </c>
      <c r="AD1063" t="str">
        <f t="shared" si="83"/>
        <v/>
      </c>
      <c r="AE1063" t="str">
        <f t="shared" si="84"/>
        <v/>
      </c>
      <c r="AF1063" t="s">
        <v>17472</v>
      </c>
      <c r="AG1063">
        <v>5</v>
      </c>
      <c r="AH1063" t="s">
        <v>18114</v>
      </c>
      <c r="AI1063">
        <v>5034.6877400000003</v>
      </c>
      <c r="AJ1063">
        <v>780.54983000000004</v>
      </c>
      <c r="AK1063">
        <v>882</v>
      </c>
      <c r="AL1063">
        <v>4269</v>
      </c>
      <c r="AM1063">
        <v>3387</v>
      </c>
      <c r="AN1063">
        <v>43.465980000000002</v>
      </c>
      <c r="AO1063">
        <v>92.730890000000002</v>
      </c>
      <c r="AP1063" t="s">
        <v>2</v>
      </c>
      <c r="AQ1063" t="s">
        <v>1</v>
      </c>
      <c r="AR1063" t="s">
        <v>18235</v>
      </c>
      <c r="AS1063" t="s">
        <v>22632</v>
      </c>
      <c r="AT1063" t="s">
        <v>22632</v>
      </c>
      <c r="AU1063" t="s">
        <v>22821</v>
      </c>
      <c r="AV1063" t="s">
        <v>22821</v>
      </c>
      <c r="AW1063" t="s">
        <v>1262</v>
      </c>
      <c r="AX1063" t="s">
        <v>2</v>
      </c>
      <c r="AY1063" t="s">
        <v>2</v>
      </c>
      <c r="AZ1063" t="s">
        <v>30700</v>
      </c>
      <c r="BA1063" t="s">
        <v>2</v>
      </c>
      <c r="BB1063" t="s">
        <v>2</v>
      </c>
      <c r="BC1063" t="s">
        <v>2</v>
      </c>
      <c r="BD1063" t="s">
        <v>2</v>
      </c>
      <c r="BE1063" t="s">
        <v>27823</v>
      </c>
      <c r="BF1063" t="s">
        <v>30701</v>
      </c>
    </row>
    <row r="1064" spans="1:58" x14ac:dyDescent="0.25">
      <c r="A1064">
        <v>11179</v>
      </c>
      <c r="B1064" t="s">
        <v>11421</v>
      </c>
      <c r="C1064" t="s">
        <v>1263</v>
      </c>
      <c r="D1064" t="s">
        <v>1263</v>
      </c>
      <c r="E1064" t="s">
        <v>11422</v>
      </c>
      <c r="F1064" t="s">
        <v>902</v>
      </c>
      <c r="G1064" t="s">
        <v>944</v>
      </c>
      <c r="H1064" t="s">
        <v>1196</v>
      </c>
      <c r="I1064" t="s">
        <v>11418</v>
      </c>
      <c r="J1064" t="s">
        <v>1263</v>
      </c>
      <c r="K1064" t="s">
        <v>2</v>
      </c>
      <c r="L1064" t="s">
        <v>2</v>
      </c>
      <c r="M1064" t="s">
        <v>2</v>
      </c>
      <c r="N1064" t="s">
        <v>2</v>
      </c>
      <c r="O1064" t="s">
        <v>2</v>
      </c>
      <c r="T1064" t="s">
        <v>1263</v>
      </c>
      <c r="Z1064" s="4"/>
      <c r="AA1064" t="str">
        <f t="shared" si="80"/>
        <v>x</v>
      </c>
      <c r="AB1064">
        <f t="shared" si="81"/>
        <v>10</v>
      </c>
      <c r="AC1064" t="str">
        <f t="shared" si="82"/>
        <v/>
      </c>
      <c r="AD1064" t="str">
        <f t="shared" si="83"/>
        <v/>
      </c>
      <c r="AE1064" t="str">
        <f t="shared" si="84"/>
        <v/>
      </c>
      <c r="AF1064" t="s">
        <v>17472</v>
      </c>
      <c r="AG1064">
        <v>5</v>
      </c>
      <c r="AH1064" t="s">
        <v>18114</v>
      </c>
      <c r="AI1064">
        <v>18775.807369999999</v>
      </c>
      <c r="AJ1064">
        <v>1699.8593100000001</v>
      </c>
      <c r="AK1064">
        <v>-42</v>
      </c>
      <c r="AL1064">
        <v>5001</v>
      </c>
      <c r="AM1064">
        <v>5043</v>
      </c>
      <c r="AN1064">
        <v>43.531410000000001</v>
      </c>
      <c r="AO1064">
        <v>89.480009999999993</v>
      </c>
      <c r="AP1064" t="s">
        <v>2</v>
      </c>
      <c r="AQ1064" t="s">
        <v>1</v>
      </c>
      <c r="AR1064" t="s">
        <v>18235</v>
      </c>
      <c r="AS1064" t="s">
        <v>22632</v>
      </c>
      <c r="AT1064" t="s">
        <v>22632</v>
      </c>
      <c r="AU1064" t="s">
        <v>22821</v>
      </c>
      <c r="AV1064" t="s">
        <v>22821</v>
      </c>
      <c r="AW1064" t="s">
        <v>1263</v>
      </c>
      <c r="AX1064" t="s">
        <v>2</v>
      </c>
      <c r="AY1064" t="s">
        <v>1263</v>
      </c>
      <c r="AZ1064" t="s">
        <v>30029</v>
      </c>
      <c r="BA1064" t="s">
        <v>1263</v>
      </c>
      <c r="BB1064" t="s">
        <v>20580</v>
      </c>
      <c r="BC1064" t="s">
        <v>20581</v>
      </c>
      <c r="BD1064" t="s">
        <v>20582</v>
      </c>
      <c r="BE1064" t="s">
        <v>26042</v>
      </c>
      <c r="BF1064" t="s">
        <v>30030</v>
      </c>
    </row>
    <row r="1065" spans="1:58" x14ac:dyDescent="0.25">
      <c r="A1065">
        <v>11184</v>
      </c>
      <c r="B1065" t="s">
        <v>11423</v>
      </c>
      <c r="C1065" t="s">
        <v>1264</v>
      </c>
      <c r="D1065" t="s">
        <v>1264</v>
      </c>
      <c r="E1065" t="s">
        <v>11424</v>
      </c>
      <c r="F1065" t="s">
        <v>902</v>
      </c>
      <c r="G1065" t="s">
        <v>944</v>
      </c>
      <c r="H1065" t="s">
        <v>1196</v>
      </c>
      <c r="I1065" t="s">
        <v>11418</v>
      </c>
      <c r="J1065" t="s">
        <v>1264</v>
      </c>
      <c r="K1065" t="s">
        <v>2</v>
      </c>
      <c r="L1065" t="s">
        <v>2</v>
      </c>
      <c r="M1065" t="s">
        <v>2</v>
      </c>
      <c r="N1065" t="s">
        <v>2</v>
      </c>
      <c r="O1065" t="s">
        <v>2</v>
      </c>
      <c r="T1065" t="s">
        <v>1264</v>
      </c>
      <c r="Z1065" s="4"/>
      <c r="AA1065" t="str">
        <f t="shared" si="80"/>
        <v>x</v>
      </c>
      <c r="AB1065">
        <f t="shared" si="81"/>
        <v>10</v>
      </c>
      <c r="AC1065" t="str">
        <f t="shared" si="82"/>
        <v/>
      </c>
      <c r="AD1065" t="str">
        <f t="shared" si="83"/>
        <v/>
      </c>
      <c r="AE1065" t="str">
        <f t="shared" si="84"/>
        <v/>
      </c>
      <c r="AF1065" t="s">
        <v>17471</v>
      </c>
      <c r="AG1065">
        <v>5</v>
      </c>
      <c r="AH1065" t="s">
        <v>18114</v>
      </c>
      <c r="AI1065">
        <v>31223.424230000001</v>
      </c>
      <c r="AJ1065">
        <v>3032.0695000000001</v>
      </c>
      <c r="AK1065">
        <v>332</v>
      </c>
      <c r="AL1065">
        <v>4299</v>
      </c>
      <c r="AM1065">
        <v>3967</v>
      </c>
      <c r="AN1065">
        <v>44.20702</v>
      </c>
      <c r="AO1065">
        <v>81.580060000000003</v>
      </c>
      <c r="AP1065" t="s">
        <v>2</v>
      </c>
      <c r="AQ1065" t="s">
        <v>1</v>
      </c>
      <c r="AR1065" t="s">
        <v>18529</v>
      </c>
      <c r="AS1065" t="s">
        <v>22632</v>
      </c>
      <c r="AT1065" t="s">
        <v>22633</v>
      </c>
      <c r="AU1065" t="s">
        <v>22821</v>
      </c>
      <c r="AV1065" t="s">
        <v>22824</v>
      </c>
      <c r="AW1065" t="s">
        <v>1264</v>
      </c>
      <c r="AX1065" t="s">
        <v>2</v>
      </c>
      <c r="AY1065" t="s">
        <v>19369</v>
      </c>
      <c r="AZ1065" t="s">
        <v>1264</v>
      </c>
      <c r="BA1065" t="s">
        <v>2</v>
      </c>
      <c r="BB1065" t="s">
        <v>2</v>
      </c>
      <c r="BC1065" t="s">
        <v>2</v>
      </c>
      <c r="BD1065" t="s">
        <v>19370</v>
      </c>
      <c r="BE1065" t="s">
        <v>2</v>
      </c>
      <c r="BF1065" t="s">
        <v>2</v>
      </c>
    </row>
    <row r="1066" spans="1:58" x14ac:dyDescent="0.25">
      <c r="A1066">
        <v>18343</v>
      </c>
      <c r="B1066" t="s">
        <v>2</v>
      </c>
      <c r="C1066" t="s">
        <v>1265</v>
      </c>
      <c r="D1066" t="s">
        <v>1265</v>
      </c>
      <c r="E1066" t="s">
        <v>11425</v>
      </c>
      <c r="F1066" t="s">
        <v>902</v>
      </c>
      <c r="G1066" t="s">
        <v>944</v>
      </c>
      <c r="H1066" t="s">
        <v>1196</v>
      </c>
      <c r="I1066" t="s">
        <v>11418</v>
      </c>
      <c r="J1066" t="s">
        <v>1264</v>
      </c>
      <c r="K1066" t="s">
        <v>1265</v>
      </c>
      <c r="L1066" t="s">
        <v>2</v>
      </c>
      <c r="M1066" t="s">
        <v>2</v>
      </c>
      <c r="N1066" t="s">
        <v>2</v>
      </c>
      <c r="O1066" t="s">
        <v>2</v>
      </c>
      <c r="U1066" t="s">
        <v>1265</v>
      </c>
      <c r="Z1066" s="4"/>
      <c r="AA1066" t="str">
        <f t="shared" si="80"/>
        <v>x</v>
      </c>
      <c r="AB1066">
        <f t="shared" si="81"/>
        <v>10</v>
      </c>
      <c r="AC1066" t="str">
        <f t="shared" si="82"/>
        <v/>
      </c>
      <c r="AD1066" t="str">
        <f t="shared" si="83"/>
        <v/>
      </c>
      <c r="AE1066" t="str">
        <f t="shared" si="84"/>
        <v/>
      </c>
      <c r="AF1066" t="s">
        <v>17472</v>
      </c>
      <c r="AG1066">
        <v>6</v>
      </c>
      <c r="AH1066" t="s">
        <v>18114</v>
      </c>
      <c r="AI1066">
        <v>3852.4474700000001</v>
      </c>
      <c r="AJ1066">
        <v>792.02824999999996</v>
      </c>
      <c r="AK1066">
        <v>478</v>
      </c>
      <c r="AL1066">
        <v>3446</v>
      </c>
      <c r="AM1066">
        <v>2968</v>
      </c>
      <c r="AN1066">
        <v>44.24147</v>
      </c>
      <c r="AO1066">
        <v>78.886579999999995</v>
      </c>
      <c r="AP1066" t="s">
        <v>2</v>
      </c>
      <c r="AQ1066" t="s">
        <v>1</v>
      </c>
      <c r="AR1066" t="s">
        <v>18816</v>
      </c>
      <c r="AS1066" t="s">
        <v>22632</v>
      </c>
      <c r="AT1066" t="s">
        <v>22632</v>
      </c>
      <c r="AU1066" t="s">
        <v>944</v>
      </c>
      <c r="AV1066" t="s">
        <v>944</v>
      </c>
      <c r="AW1066" t="s">
        <v>1265</v>
      </c>
      <c r="AX1066" t="s">
        <v>2</v>
      </c>
      <c r="AY1066" t="s">
        <v>2</v>
      </c>
      <c r="AZ1066" t="s">
        <v>33127</v>
      </c>
      <c r="BA1066" t="s">
        <v>2</v>
      </c>
      <c r="BB1066" t="s">
        <v>2</v>
      </c>
      <c r="BC1066" t="s">
        <v>2</v>
      </c>
      <c r="BD1066" t="s">
        <v>28864</v>
      </c>
      <c r="BE1066" t="s">
        <v>28865</v>
      </c>
      <c r="BF1066" t="s">
        <v>33128</v>
      </c>
    </row>
    <row r="1067" spans="1:58" x14ac:dyDescent="0.25">
      <c r="A1067">
        <v>19395</v>
      </c>
      <c r="B1067" t="s">
        <v>2</v>
      </c>
      <c r="C1067" t="s">
        <v>14348</v>
      </c>
      <c r="D1067" t="s">
        <v>14348</v>
      </c>
      <c r="E1067" t="s">
        <v>14349</v>
      </c>
      <c r="F1067" t="s">
        <v>902</v>
      </c>
      <c r="G1067" t="s">
        <v>944</v>
      </c>
      <c r="H1067" t="s">
        <v>1196</v>
      </c>
      <c r="I1067" t="s">
        <v>11418</v>
      </c>
      <c r="J1067" t="s">
        <v>1264</v>
      </c>
      <c r="K1067" t="s">
        <v>14348</v>
      </c>
      <c r="L1067" t="s">
        <v>2</v>
      </c>
      <c r="M1067" t="s">
        <v>2</v>
      </c>
      <c r="N1067" t="s">
        <v>2</v>
      </c>
      <c r="O1067" t="s">
        <v>2</v>
      </c>
      <c r="U1067" t="s">
        <v>14348</v>
      </c>
      <c r="Z1067" s="4"/>
      <c r="AA1067" t="str">
        <f t="shared" si="80"/>
        <v>x</v>
      </c>
      <c r="AB1067">
        <f t="shared" si="81"/>
        <v>10</v>
      </c>
      <c r="AC1067" t="str">
        <f t="shared" si="82"/>
        <v/>
      </c>
      <c r="AD1067" t="str">
        <f t="shared" si="83"/>
        <v/>
      </c>
      <c r="AE1067" t="str">
        <f t="shared" si="84"/>
        <v/>
      </c>
      <c r="AF1067" t="s">
        <v>17472</v>
      </c>
      <c r="AG1067">
        <v>6</v>
      </c>
      <c r="AH1067" t="s">
        <v>20156</v>
      </c>
      <c r="AI1067">
        <v>27370.976760000001</v>
      </c>
      <c r="AJ1067">
        <v>2373.4265099999998</v>
      </c>
      <c r="AK1067">
        <v>332</v>
      </c>
      <c r="AL1067">
        <v>4299</v>
      </c>
      <c r="AM1067">
        <v>3967</v>
      </c>
      <c r="AN1067">
        <v>44.202170000000002</v>
      </c>
      <c r="AO1067">
        <v>81.959239999999994</v>
      </c>
      <c r="AP1067" t="s">
        <v>2</v>
      </c>
      <c r="AQ1067" t="s">
        <v>1</v>
      </c>
      <c r="AR1067" t="s">
        <v>18529</v>
      </c>
      <c r="AS1067" t="s">
        <v>22632</v>
      </c>
      <c r="AT1067" t="s">
        <v>22633</v>
      </c>
      <c r="AU1067" t="s">
        <v>22821</v>
      </c>
      <c r="AV1067" t="s">
        <v>22824</v>
      </c>
      <c r="AW1067" t="s">
        <v>14348</v>
      </c>
      <c r="AX1067" t="s">
        <v>2</v>
      </c>
      <c r="AY1067" t="s">
        <v>2</v>
      </c>
      <c r="AZ1067" t="s">
        <v>2</v>
      </c>
      <c r="BA1067" t="s">
        <v>2</v>
      </c>
      <c r="BB1067" t="s">
        <v>2</v>
      </c>
      <c r="BC1067" t="s">
        <v>2</v>
      </c>
      <c r="BD1067" t="s">
        <v>2</v>
      </c>
      <c r="BE1067" t="s">
        <v>2</v>
      </c>
      <c r="BF1067" t="s">
        <v>2</v>
      </c>
    </row>
    <row r="1068" spans="1:58" x14ac:dyDescent="0.25">
      <c r="A1068">
        <v>11487</v>
      </c>
      <c r="B1068" t="s">
        <v>11426</v>
      </c>
      <c r="C1068" t="s">
        <v>1266</v>
      </c>
      <c r="D1068" t="s">
        <v>1266</v>
      </c>
      <c r="E1068" t="s">
        <v>11427</v>
      </c>
      <c r="F1068" t="s">
        <v>902</v>
      </c>
      <c r="G1068" t="s">
        <v>944</v>
      </c>
      <c r="H1068" t="s">
        <v>1196</v>
      </c>
      <c r="I1068" t="s">
        <v>11418</v>
      </c>
      <c r="J1068" t="s">
        <v>1266</v>
      </c>
      <c r="K1068" t="s">
        <v>2</v>
      </c>
      <c r="L1068" t="s">
        <v>2</v>
      </c>
      <c r="M1068" t="s">
        <v>2</v>
      </c>
      <c r="N1068" t="s">
        <v>2</v>
      </c>
      <c r="O1068" t="s">
        <v>2</v>
      </c>
      <c r="T1068" t="s">
        <v>1266</v>
      </c>
      <c r="Z1068" s="4"/>
      <c r="AA1068" t="str">
        <f t="shared" si="80"/>
        <v>x</v>
      </c>
      <c r="AB1068">
        <f t="shared" si="81"/>
        <v>10</v>
      </c>
      <c r="AC1068" t="str">
        <f t="shared" si="82"/>
        <v/>
      </c>
      <c r="AD1068" t="str">
        <f t="shared" si="83"/>
        <v/>
      </c>
      <c r="AE1068" t="str">
        <f t="shared" si="84"/>
        <v/>
      </c>
      <c r="AF1068" t="s">
        <v>17472</v>
      </c>
      <c r="AG1068">
        <v>5</v>
      </c>
      <c r="AH1068" t="s">
        <v>18114</v>
      </c>
      <c r="AI1068">
        <v>21983.521540000002</v>
      </c>
      <c r="AJ1068">
        <v>2034.3473200000001</v>
      </c>
      <c r="AK1068">
        <v>193</v>
      </c>
      <c r="AL1068">
        <v>4549</v>
      </c>
      <c r="AM1068">
        <v>4356</v>
      </c>
      <c r="AN1068">
        <v>45.252229999999997</v>
      </c>
      <c r="AO1068">
        <v>80.430700000000002</v>
      </c>
      <c r="AP1068" t="s">
        <v>2</v>
      </c>
      <c r="AQ1068" t="s">
        <v>1</v>
      </c>
      <c r="AR1068" t="s">
        <v>18529</v>
      </c>
      <c r="AS1068" t="s">
        <v>22600</v>
      </c>
      <c r="AT1068" t="s">
        <v>22633</v>
      </c>
      <c r="AU1068" t="s">
        <v>944</v>
      </c>
      <c r="AV1068" t="s">
        <v>22824</v>
      </c>
      <c r="AW1068" t="s">
        <v>1266</v>
      </c>
      <c r="AX1068" t="s">
        <v>2</v>
      </c>
      <c r="AY1068" t="s">
        <v>27188</v>
      </c>
      <c r="AZ1068" t="s">
        <v>1266</v>
      </c>
      <c r="BA1068" t="s">
        <v>21168</v>
      </c>
      <c r="BB1068" t="s">
        <v>2</v>
      </c>
      <c r="BC1068" t="s">
        <v>21169</v>
      </c>
      <c r="BD1068" t="s">
        <v>27189</v>
      </c>
      <c r="BE1068" t="s">
        <v>27190</v>
      </c>
      <c r="BF1068" t="s">
        <v>30235</v>
      </c>
    </row>
    <row r="1069" spans="1:58" x14ac:dyDescent="0.25">
      <c r="A1069">
        <v>15720</v>
      </c>
      <c r="B1069" t="s">
        <v>2</v>
      </c>
      <c r="C1069" t="s">
        <v>1267</v>
      </c>
      <c r="D1069" t="s">
        <v>1267</v>
      </c>
      <c r="E1069" t="s">
        <v>11428</v>
      </c>
      <c r="F1069" t="s">
        <v>902</v>
      </c>
      <c r="G1069" t="s">
        <v>944</v>
      </c>
      <c r="H1069" t="s">
        <v>1196</v>
      </c>
      <c r="I1069" t="s">
        <v>11418</v>
      </c>
      <c r="J1069" t="s">
        <v>1267</v>
      </c>
      <c r="K1069" t="s">
        <v>2</v>
      </c>
      <c r="L1069" t="s">
        <v>2</v>
      </c>
      <c r="M1069" t="s">
        <v>2</v>
      </c>
      <c r="N1069" t="s">
        <v>2</v>
      </c>
      <c r="O1069" t="s">
        <v>2</v>
      </c>
      <c r="T1069" t="s">
        <v>1267</v>
      </c>
      <c r="Z1069" s="4"/>
      <c r="AA1069" t="str">
        <f t="shared" si="80"/>
        <v>x</v>
      </c>
      <c r="AB1069">
        <f t="shared" si="81"/>
        <v>10</v>
      </c>
      <c r="AC1069" t="str">
        <f t="shared" si="82"/>
        <v/>
      </c>
      <c r="AD1069" t="str">
        <f t="shared" si="83"/>
        <v/>
      </c>
      <c r="AE1069" t="str">
        <f t="shared" si="84"/>
        <v/>
      </c>
      <c r="AF1069" t="s">
        <v>17472</v>
      </c>
      <c r="AG1069">
        <v>5</v>
      </c>
      <c r="AH1069" t="s">
        <v>18114</v>
      </c>
      <c r="AI1069">
        <v>7405.38562</v>
      </c>
      <c r="AJ1069">
        <v>1538.7506900000001</v>
      </c>
      <c r="AK1069">
        <v>377</v>
      </c>
      <c r="AL1069">
        <v>3217</v>
      </c>
      <c r="AM1069">
        <v>2840</v>
      </c>
      <c r="AN1069">
        <v>45.687049999999999</v>
      </c>
      <c r="AO1069">
        <v>83.082279999999997</v>
      </c>
      <c r="AP1069" t="s">
        <v>2</v>
      </c>
      <c r="AQ1069" t="s">
        <v>1</v>
      </c>
      <c r="AR1069" t="s">
        <v>18529</v>
      </c>
      <c r="AS1069" t="s">
        <v>22600</v>
      </c>
      <c r="AT1069" t="s">
        <v>22633</v>
      </c>
      <c r="AU1069" t="s">
        <v>22821</v>
      </c>
      <c r="AV1069" t="s">
        <v>22824</v>
      </c>
      <c r="AW1069" t="s">
        <v>1267</v>
      </c>
      <c r="AX1069" t="s">
        <v>2</v>
      </c>
      <c r="AY1069" t="s">
        <v>27627</v>
      </c>
      <c r="AZ1069" t="s">
        <v>1267</v>
      </c>
      <c r="BA1069" t="s">
        <v>27628</v>
      </c>
      <c r="BB1069" t="s">
        <v>27629</v>
      </c>
      <c r="BC1069" t="s">
        <v>27630</v>
      </c>
      <c r="BD1069" t="s">
        <v>27631</v>
      </c>
      <c r="BE1069" t="s">
        <v>27632</v>
      </c>
      <c r="BF1069" t="s">
        <v>32488</v>
      </c>
    </row>
    <row r="1070" spans="1:58" x14ac:dyDescent="0.25">
      <c r="A1070">
        <v>11325</v>
      </c>
      <c r="B1070" t="s">
        <v>11429</v>
      </c>
      <c r="C1070" t="s">
        <v>1268</v>
      </c>
      <c r="D1070" t="s">
        <v>1268</v>
      </c>
      <c r="E1070" t="s">
        <v>11430</v>
      </c>
      <c r="F1070" t="s">
        <v>902</v>
      </c>
      <c r="G1070" t="s">
        <v>944</v>
      </c>
      <c r="H1070" t="s">
        <v>1196</v>
      </c>
      <c r="I1070" t="s">
        <v>11418</v>
      </c>
      <c r="J1070" t="s">
        <v>1268</v>
      </c>
      <c r="K1070" t="s">
        <v>2</v>
      </c>
      <c r="L1070" t="s">
        <v>2</v>
      </c>
      <c r="M1070" t="s">
        <v>2</v>
      </c>
      <c r="N1070" t="s">
        <v>2</v>
      </c>
      <c r="O1070" t="s">
        <v>2</v>
      </c>
      <c r="T1070" t="s">
        <v>1268</v>
      </c>
      <c r="Z1070" s="4"/>
      <c r="AA1070" t="str">
        <f t="shared" si="80"/>
        <v>x</v>
      </c>
      <c r="AB1070">
        <f t="shared" si="81"/>
        <v>10</v>
      </c>
      <c r="AC1070" t="str">
        <f t="shared" si="82"/>
        <v/>
      </c>
      <c r="AD1070" t="str">
        <f t="shared" si="83"/>
        <v/>
      </c>
      <c r="AE1070" t="str">
        <f t="shared" si="84"/>
        <v/>
      </c>
      <c r="AF1070" t="s">
        <v>17472</v>
      </c>
      <c r="AG1070">
        <v>5</v>
      </c>
      <c r="AH1070" t="s">
        <v>18114</v>
      </c>
      <c r="AI1070">
        <v>55310.062440000002</v>
      </c>
      <c r="AJ1070">
        <v>4025.2606700000001</v>
      </c>
      <c r="AK1070">
        <v>-97</v>
      </c>
      <c r="AL1070">
        <v>5018</v>
      </c>
      <c r="AM1070">
        <v>5115</v>
      </c>
      <c r="AN1070">
        <v>43.2637</v>
      </c>
      <c r="AO1070">
        <v>86.002110000000002</v>
      </c>
      <c r="AP1070" t="s">
        <v>2</v>
      </c>
      <c r="AQ1070" t="s">
        <v>1</v>
      </c>
      <c r="AR1070" t="s">
        <v>18235</v>
      </c>
      <c r="AS1070" t="s">
        <v>22632</v>
      </c>
      <c r="AT1070" t="s">
        <v>22632</v>
      </c>
      <c r="AU1070" t="s">
        <v>22821</v>
      </c>
      <c r="AV1070" t="s">
        <v>22821</v>
      </c>
      <c r="AW1070" t="s">
        <v>1268</v>
      </c>
      <c r="AX1070" t="s">
        <v>2</v>
      </c>
      <c r="AY1070" t="s">
        <v>2</v>
      </c>
      <c r="AZ1070" t="s">
        <v>30127</v>
      </c>
      <c r="BA1070" t="s">
        <v>2</v>
      </c>
      <c r="BB1070" t="s">
        <v>2</v>
      </c>
      <c r="BC1070" t="s">
        <v>2</v>
      </c>
      <c r="BD1070" t="s">
        <v>21698</v>
      </c>
      <c r="BE1070" t="s">
        <v>2</v>
      </c>
      <c r="BF1070" t="s">
        <v>30128</v>
      </c>
    </row>
    <row r="1071" spans="1:58" x14ac:dyDescent="0.25">
      <c r="A1071">
        <v>11408</v>
      </c>
      <c r="B1071" t="s">
        <v>11431</v>
      </c>
      <c r="C1071" t="s">
        <v>1269</v>
      </c>
      <c r="D1071" t="s">
        <v>1269</v>
      </c>
      <c r="E1071" t="s">
        <v>11432</v>
      </c>
      <c r="F1071" t="s">
        <v>902</v>
      </c>
      <c r="G1071" t="s">
        <v>944</v>
      </c>
      <c r="H1071" t="s">
        <v>1196</v>
      </c>
      <c r="I1071" t="s">
        <v>11418</v>
      </c>
      <c r="J1071" t="s">
        <v>1269</v>
      </c>
      <c r="K1071" t="s">
        <v>2</v>
      </c>
      <c r="L1071" t="s">
        <v>2</v>
      </c>
      <c r="M1071" t="s">
        <v>2</v>
      </c>
      <c r="N1071" t="s">
        <v>2</v>
      </c>
      <c r="O1071" t="s">
        <v>2</v>
      </c>
      <c r="T1071" t="s">
        <v>1269</v>
      </c>
      <c r="Z1071" s="4"/>
      <c r="AA1071" t="str">
        <f t="shared" si="80"/>
        <v>x</v>
      </c>
      <c r="AB1071">
        <f t="shared" si="81"/>
        <v>10</v>
      </c>
      <c r="AC1071" t="str">
        <f t="shared" si="82"/>
        <v/>
      </c>
      <c r="AD1071" t="str">
        <f t="shared" si="83"/>
        <v/>
      </c>
      <c r="AE1071" t="str">
        <f t="shared" si="84"/>
        <v/>
      </c>
      <c r="AF1071" t="s">
        <v>17472</v>
      </c>
      <c r="AG1071">
        <v>5</v>
      </c>
      <c r="AH1071" t="s">
        <v>18114</v>
      </c>
      <c r="AI1071">
        <v>18356.846610000001</v>
      </c>
      <c r="AJ1071">
        <v>1189.8053399999999</v>
      </c>
      <c r="AK1071">
        <v>939</v>
      </c>
      <c r="AL1071">
        <v>4909</v>
      </c>
      <c r="AM1071">
        <v>3970</v>
      </c>
      <c r="AN1071">
        <v>42.341050000000003</v>
      </c>
      <c r="AO1071">
        <v>83.926100000000005</v>
      </c>
      <c r="AP1071" t="s">
        <v>2</v>
      </c>
      <c r="AQ1071" t="s">
        <v>1</v>
      </c>
      <c r="AR1071" t="s">
        <v>18235</v>
      </c>
      <c r="AS1071" t="s">
        <v>22632</v>
      </c>
      <c r="AT1071" t="s">
        <v>22632</v>
      </c>
      <c r="AU1071" t="s">
        <v>22821</v>
      </c>
      <c r="AV1071" t="s">
        <v>22821</v>
      </c>
      <c r="AW1071" t="s">
        <v>1269</v>
      </c>
      <c r="AX1071" t="s">
        <v>2</v>
      </c>
      <c r="AY1071" t="s">
        <v>2</v>
      </c>
      <c r="AZ1071" t="s">
        <v>30190</v>
      </c>
      <c r="BA1071" t="s">
        <v>2</v>
      </c>
      <c r="BB1071" t="s">
        <v>2</v>
      </c>
      <c r="BC1071" t="s">
        <v>2</v>
      </c>
      <c r="BD1071" t="s">
        <v>2</v>
      </c>
      <c r="BE1071" t="s">
        <v>2</v>
      </c>
      <c r="BF1071" t="s">
        <v>30191</v>
      </c>
    </row>
    <row r="1072" spans="1:58" x14ac:dyDescent="0.25">
      <c r="A1072">
        <v>15721</v>
      </c>
      <c r="B1072" t="s">
        <v>2</v>
      </c>
      <c r="C1072" t="s">
        <v>12921</v>
      </c>
      <c r="D1072" t="s">
        <v>15536</v>
      </c>
      <c r="E1072" t="s">
        <v>15537</v>
      </c>
      <c r="F1072" t="s">
        <v>902</v>
      </c>
      <c r="G1072" t="s">
        <v>944</v>
      </c>
      <c r="H1072" t="s">
        <v>1196</v>
      </c>
      <c r="I1072" t="s">
        <v>11418</v>
      </c>
      <c r="J1072" t="s">
        <v>15536</v>
      </c>
      <c r="K1072" t="s">
        <v>2</v>
      </c>
      <c r="L1072" t="s">
        <v>2</v>
      </c>
      <c r="M1072" t="s">
        <v>2</v>
      </c>
      <c r="N1072" t="s">
        <v>2</v>
      </c>
      <c r="O1072" t="s">
        <v>2</v>
      </c>
      <c r="T1072" t="s">
        <v>15536</v>
      </c>
      <c r="Z1072" s="4"/>
      <c r="AA1072" t="str">
        <f t="shared" si="80"/>
        <v>x</v>
      </c>
      <c r="AB1072">
        <f t="shared" si="81"/>
        <v>10</v>
      </c>
      <c r="AC1072" t="str">
        <f t="shared" si="82"/>
        <v/>
      </c>
      <c r="AD1072" t="str">
        <f t="shared" si="83"/>
        <v/>
      </c>
      <c r="AE1072" t="str">
        <f t="shared" si="84"/>
        <v/>
      </c>
      <c r="AF1072" t="s">
        <v>17472</v>
      </c>
      <c r="AG1072">
        <v>5</v>
      </c>
      <c r="AH1072" t="s">
        <v>18114</v>
      </c>
      <c r="AI1072">
        <v>2116.0060100000001</v>
      </c>
      <c r="AJ1072">
        <v>367.81216999999998</v>
      </c>
      <c r="AK1072">
        <v>1753</v>
      </c>
      <c r="AL1072">
        <v>3673</v>
      </c>
      <c r="AM1072">
        <v>1920</v>
      </c>
      <c r="AN1072">
        <v>43.141289999999998</v>
      </c>
      <c r="AO1072">
        <v>80.624340000000004</v>
      </c>
      <c r="AP1072" t="s">
        <v>2</v>
      </c>
      <c r="AQ1072" t="s">
        <v>1</v>
      </c>
      <c r="AR1072" t="s">
        <v>18529</v>
      </c>
      <c r="AS1072" t="s">
        <v>22632</v>
      </c>
      <c r="AT1072" t="s">
        <v>22632</v>
      </c>
      <c r="AU1072" t="s">
        <v>944</v>
      </c>
      <c r="AV1072" t="s">
        <v>22824</v>
      </c>
      <c r="AW1072" t="s">
        <v>12921</v>
      </c>
      <c r="AX1072" t="s">
        <v>2</v>
      </c>
      <c r="AY1072" t="s">
        <v>2</v>
      </c>
      <c r="AZ1072" t="s">
        <v>12921</v>
      </c>
      <c r="BA1072" t="s">
        <v>2</v>
      </c>
      <c r="BB1072" t="s">
        <v>2</v>
      </c>
      <c r="BC1072" t="s">
        <v>2</v>
      </c>
      <c r="BD1072" t="s">
        <v>25269</v>
      </c>
      <c r="BE1072" t="s">
        <v>2</v>
      </c>
      <c r="BF1072" t="s">
        <v>32489</v>
      </c>
    </row>
    <row r="1073" spans="1:58" x14ac:dyDescent="0.25">
      <c r="A1073">
        <v>11467</v>
      </c>
      <c r="B1073" t="s">
        <v>11433</v>
      </c>
      <c r="C1073" t="s">
        <v>12922</v>
      </c>
      <c r="D1073" t="s">
        <v>15538</v>
      </c>
      <c r="E1073" t="s">
        <v>15539</v>
      </c>
      <c r="F1073" t="s">
        <v>902</v>
      </c>
      <c r="G1073" t="s">
        <v>944</v>
      </c>
      <c r="H1073" t="s">
        <v>1196</v>
      </c>
      <c r="I1073" t="s">
        <v>11418</v>
      </c>
      <c r="J1073" t="s">
        <v>15538</v>
      </c>
      <c r="K1073" t="s">
        <v>2</v>
      </c>
      <c r="L1073" t="s">
        <v>2</v>
      </c>
      <c r="M1073" t="s">
        <v>2</v>
      </c>
      <c r="N1073" t="s">
        <v>2</v>
      </c>
      <c r="O1073" t="s">
        <v>2</v>
      </c>
      <c r="T1073" t="s">
        <v>15538</v>
      </c>
      <c r="Z1073" s="4"/>
      <c r="AA1073" t="str">
        <f t="shared" si="80"/>
        <v>x</v>
      </c>
      <c r="AB1073">
        <f t="shared" si="81"/>
        <v>10</v>
      </c>
      <c r="AC1073" t="str">
        <f t="shared" si="82"/>
        <v/>
      </c>
      <c r="AD1073" t="str">
        <f t="shared" si="83"/>
        <v/>
      </c>
      <c r="AE1073" t="str">
        <f t="shared" si="84"/>
        <v/>
      </c>
      <c r="AF1073" t="s">
        <v>17472</v>
      </c>
      <c r="AG1073">
        <v>5</v>
      </c>
      <c r="AH1073" t="s">
        <v>18114</v>
      </c>
      <c r="AI1073">
        <v>4814.6607400000003</v>
      </c>
      <c r="AJ1073">
        <v>571.79885000000002</v>
      </c>
      <c r="AK1073">
        <v>1020</v>
      </c>
      <c r="AL1073">
        <v>4870</v>
      </c>
      <c r="AM1073">
        <v>3850</v>
      </c>
      <c r="AN1073">
        <v>43.076639999999998</v>
      </c>
      <c r="AO1073">
        <v>94.391040000000004</v>
      </c>
      <c r="AP1073" t="s">
        <v>2</v>
      </c>
      <c r="AQ1073" t="s">
        <v>1</v>
      </c>
      <c r="AR1073" t="s">
        <v>18235</v>
      </c>
      <c r="AS1073" t="s">
        <v>22632</v>
      </c>
      <c r="AT1073" t="s">
        <v>22632</v>
      </c>
      <c r="AU1073" t="s">
        <v>22821</v>
      </c>
      <c r="AV1073" t="s">
        <v>22821</v>
      </c>
      <c r="AW1073" t="s">
        <v>12922</v>
      </c>
      <c r="AX1073" t="s">
        <v>2</v>
      </c>
      <c r="AY1073" t="s">
        <v>21752</v>
      </c>
      <c r="AZ1073" t="s">
        <v>12922</v>
      </c>
      <c r="BA1073" t="s">
        <v>2</v>
      </c>
      <c r="BB1073" t="s">
        <v>2</v>
      </c>
      <c r="BC1073" t="s">
        <v>2</v>
      </c>
      <c r="BD1073" t="s">
        <v>2</v>
      </c>
      <c r="BE1073" t="s">
        <v>21753</v>
      </c>
      <c r="BF1073" t="s">
        <v>30228</v>
      </c>
    </row>
    <row r="1074" spans="1:58" x14ac:dyDescent="0.25">
      <c r="A1074">
        <v>11492</v>
      </c>
      <c r="B1074" t="s">
        <v>11434</v>
      </c>
      <c r="C1074" t="s">
        <v>1270</v>
      </c>
      <c r="D1074" t="s">
        <v>1270</v>
      </c>
      <c r="E1074" t="s">
        <v>11435</v>
      </c>
      <c r="F1074" t="s">
        <v>902</v>
      </c>
      <c r="G1074" t="s">
        <v>944</v>
      </c>
      <c r="H1074" t="s">
        <v>1196</v>
      </c>
      <c r="I1074" t="s">
        <v>11418</v>
      </c>
      <c r="J1074" t="s">
        <v>1270</v>
      </c>
      <c r="K1074" t="s">
        <v>2</v>
      </c>
      <c r="L1074" t="s">
        <v>2</v>
      </c>
      <c r="M1074" t="s">
        <v>2</v>
      </c>
      <c r="N1074" t="s">
        <v>2</v>
      </c>
      <c r="O1074" t="s">
        <v>2</v>
      </c>
      <c r="T1074" t="s">
        <v>1270</v>
      </c>
      <c r="Z1074" s="4"/>
      <c r="AA1074" t="str">
        <f t="shared" si="80"/>
        <v>x</v>
      </c>
      <c r="AB1074">
        <f t="shared" si="81"/>
        <v>10</v>
      </c>
      <c r="AC1074" t="str">
        <f t="shared" si="82"/>
        <v/>
      </c>
      <c r="AD1074" t="str">
        <f t="shared" si="83"/>
        <v/>
      </c>
      <c r="AE1074" t="str">
        <f t="shared" si="84"/>
        <v/>
      </c>
      <c r="AF1074" t="s">
        <v>17472</v>
      </c>
      <c r="AG1074">
        <v>5</v>
      </c>
      <c r="AH1074" t="s">
        <v>18114</v>
      </c>
      <c r="AI1074">
        <v>8296.4377199999999</v>
      </c>
      <c r="AJ1074">
        <v>889.71797000000004</v>
      </c>
      <c r="AK1074">
        <v>757</v>
      </c>
      <c r="AL1074">
        <v>3657</v>
      </c>
      <c r="AM1074">
        <v>2900</v>
      </c>
      <c r="AN1074">
        <v>43.322229999999998</v>
      </c>
      <c r="AO1074">
        <v>80.681089999999998</v>
      </c>
      <c r="AP1074" t="s">
        <v>2</v>
      </c>
      <c r="AQ1074" t="s">
        <v>1</v>
      </c>
      <c r="AR1074" t="s">
        <v>18529</v>
      </c>
      <c r="AS1074" t="s">
        <v>22632</v>
      </c>
      <c r="AT1074" t="s">
        <v>22632</v>
      </c>
      <c r="AU1074" t="s">
        <v>944</v>
      </c>
      <c r="AV1074" t="s">
        <v>22824</v>
      </c>
      <c r="AW1074" t="s">
        <v>1270</v>
      </c>
      <c r="AX1074" t="s">
        <v>2</v>
      </c>
      <c r="AY1074" t="s">
        <v>2</v>
      </c>
      <c r="AZ1074" t="s">
        <v>1270</v>
      </c>
      <c r="BA1074" t="s">
        <v>2</v>
      </c>
      <c r="BB1074" t="s">
        <v>2</v>
      </c>
      <c r="BC1074" t="s">
        <v>2</v>
      </c>
      <c r="BD1074" t="s">
        <v>2</v>
      </c>
      <c r="BE1074" t="s">
        <v>2</v>
      </c>
      <c r="BF1074" t="s">
        <v>2</v>
      </c>
    </row>
    <row r="1075" spans="1:58" x14ac:dyDescent="0.25">
      <c r="A1075">
        <v>11561</v>
      </c>
      <c r="B1075" t="s">
        <v>11436</v>
      </c>
      <c r="C1075" t="s">
        <v>1271</v>
      </c>
      <c r="D1075" t="s">
        <v>1271</v>
      </c>
      <c r="E1075" t="s">
        <v>11437</v>
      </c>
      <c r="F1075" t="s">
        <v>902</v>
      </c>
      <c r="G1075" t="s">
        <v>944</v>
      </c>
      <c r="H1075" t="s">
        <v>1196</v>
      </c>
      <c r="I1075" t="s">
        <v>11418</v>
      </c>
      <c r="J1075" t="s">
        <v>1271</v>
      </c>
      <c r="K1075" t="s">
        <v>2</v>
      </c>
      <c r="L1075" t="s">
        <v>2</v>
      </c>
      <c r="M1075" t="s">
        <v>2</v>
      </c>
      <c r="N1075" t="s">
        <v>2</v>
      </c>
      <c r="O1075" t="s">
        <v>2</v>
      </c>
      <c r="T1075" t="s">
        <v>1271</v>
      </c>
      <c r="Z1075" s="4"/>
      <c r="AA1075" t="str">
        <f t="shared" si="80"/>
        <v>x</v>
      </c>
      <c r="AB1075">
        <f t="shared" si="81"/>
        <v>10</v>
      </c>
      <c r="AC1075" t="str">
        <f t="shared" si="82"/>
        <v/>
      </c>
      <c r="AD1075" t="str">
        <f t="shared" si="83"/>
        <v/>
      </c>
      <c r="AE1075" t="str">
        <f t="shared" si="84"/>
        <v/>
      </c>
      <c r="AF1075" t="s">
        <v>17472</v>
      </c>
      <c r="AG1075">
        <v>5</v>
      </c>
      <c r="AH1075" t="s">
        <v>18114</v>
      </c>
      <c r="AI1075">
        <v>4819.4611199999999</v>
      </c>
      <c r="AJ1075">
        <v>997.54565000000002</v>
      </c>
      <c r="AK1075">
        <v>1019</v>
      </c>
      <c r="AL1075">
        <v>2690</v>
      </c>
      <c r="AM1075">
        <v>1671</v>
      </c>
      <c r="AN1075">
        <v>41.428379999999997</v>
      </c>
      <c r="AO1075">
        <v>87.568280000000001</v>
      </c>
      <c r="AP1075" t="s">
        <v>2</v>
      </c>
      <c r="AQ1075" t="s">
        <v>1</v>
      </c>
      <c r="AR1075" t="s">
        <v>18235</v>
      </c>
      <c r="AS1075" t="s">
        <v>22632</v>
      </c>
      <c r="AT1075" t="s">
        <v>22632</v>
      </c>
      <c r="AU1075" t="s">
        <v>22821</v>
      </c>
      <c r="AV1075" t="s">
        <v>22821</v>
      </c>
      <c r="AW1075" t="s">
        <v>1271</v>
      </c>
      <c r="AX1075" t="s">
        <v>2</v>
      </c>
      <c r="AY1075" t="s">
        <v>2</v>
      </c>
      <c r="AZ1075" t="s">
        <v>2</v>
      </c>
      <c r="BA1075" t="s">
        <v>2</v>
      </c>
      <c r="BB1075" t="s">
        <v>2</v>
      </c>
      <c r="BC1075" t="s">
        <v>2</v>
      </c>
      <c r="BD1075" t="s">
        <v>2</v>
      </c>
      <c r="BE1075" t="s">
        <v>2</v>
      </c>
      <c r="BF1075" t="s">
        <v>2</v>
      </c>
    </row>
    <row r="1076" spans="1:58" x14ac:dyDescent="0.25">
      <c r="A1076">
        <v>11280</v>
      </c>
      <c r="B1076" t="s">
        <v>11439</v>
      </c>
      <c r="C1076" t="s">
        <v>1272</v>
      </c>
      <c r="D1076" t="s">
        <v>1272</v>
      </c>
      <c r="E1076" t="s">
        <v>11440</v>
      </c>
      <c r="F1076" t="s">
        <v>902</v>
      </c>
      <c r="G1076" t="s">
        <v>944</v>
      </c>
      <c r="H1076" t="s">
        <v>1196</v>
      </c>
      <c r="I1076" t="s">
        <v>11418</v>
      </c>
      <c r="J1076" t="s">
        <v>1272</v>
      </c>
      <c r="K1076" t="s">
        <v>2</v>
      </c>
      <c r="L1076" t="s">
        <v>2</v>
      </c>
      <c r="M1076" t="s">
        <v>2</v>
      </c>
      <c r="N1076" t="s">
        <v>2</v>
      </c>
      <c r="O1076" t="s">
        <v>2</v>
      </c>
      <c r="T1076" t="s">
        <v>1272</v>
      </c>
      <c r="Z1076" s="4"/>
      <c r="AA1076" t="str">
        <f t="shared" si="80"/>
        <v>x</v>
      </c>
      <c r="AB1076">
        <f t="shared" si="81"/>
        <v>10</v>
      </c>
      <c r="AC1076" t="str">
        <f t="shared" si="82"/>
        <v/>
      </c>
      <c r="AD1076" t="str">
        <f t="shared" si="83"/>
        <v/>
      </c>
      <c r="AE1076" t="str">
        <f t="shared" si="84"/>
        <v/>
      </c>
      <c r="AF1076" t="s">
        <v>17472</v>
      </c>
      <c r="AG1076">
        <v>5</v>
      </c>
      <c r="AH1076" t="s">
        <v>18114</v>
      </c>
      <c r="AI1076">
        <v>4362.6679899999999</v>
      </c>
      <c r="AJ1076">
        <v>866.93958999999995</v>
      </c>
      <c r="AK1076">
        <v>851</v>
      </c>
      <c r="AL1076">
        <v>3951</v>
      </c>
      <c r="AM1076">
        <v>3100</v>
      </c>
      <c r="AN1076">
        <v>43.654559999999996</v>
      </c>
      <c r="AO1076">
        <v>93.964420000000004</v>
      </c>
      <c r="AP1076" t="s">
        <v>2</v>
      </c>
      <c r="AQ1076" t="s">
        <v>1</v>
      </c>
      <c r="AR1076" t="s">
        <v>18235</v>
      </c>
      <c r="AS1076" t="s">
        <v>22632</v>
      </c>
      <c r="AT1076" t="s">
        <v>22632</v>
      </c>
      <c r="AU1076" t="s">
        <v>22821</v>
      </c>
      <c r="AV1076" t="s">
        <v>22821</v>
      </c>
      <c r="AW1076" t="s">
        <v>1272</v>
      </c>
      <c r="AX1076" t="s">
        <v>2</v>
      </c>
      <c r="AY1076" t="s">
        <v>2</v>
      </c>
      <c r="AZ1076" t="s">
        <v>1272</v>
      </c>
      <c r="BA1076" t="s">
        <v>2</v>
      </c>
      <c r="BB1076" t="s">
        <v>2</v>
      </c>
      <c r="BC1076" t="s">
        <v>2</v>
      </c>
      <c r="BD1076" t="s">
        <v>2</v>
      </c>
      <c r="BE1076" t="s">
        <v>2</v>
      </c>
      <c r="BF1076" t="s">
        <v>2</v>
      </c>
    </row>
    <row r="1077" spans="1:58" x14ac:dyDescent="0.25">
      <c r="A1077">
        <v>11665</v>
      </c>
      <c r="B1077" t="s">
        <v>11441</v>
      </c>
      <c r="C1077" t="s">
        <v>1273</v>
      </c>
      <c r="D1077" t="s">
        <v>1273</v>
      </c>
      <c r="E1077" t="s">
        <v>11442</v>
      </c>
      <c r="F1077" t="s">
        <v>902</v>
      </c>
      <c r="G1077" t="s">
        <v>944</v>
      </c>
      <c r="H1077" t="s">
        <v>1196</v>
      </c>
      <c r="I1077" t="s">
        <v>11418</v>
      </c>
      <c r="J1077" t="s">
        <v>1273</v>
      </c>
      <c r="K1077" t="s">
        <v>2</v>
      </c>
      <c r="L1077" t="s">
        <v>2</v>
      </c>
      <c r="M1077" t="s">
        <v>2</v>
      </c>
      <c r="N1077" t="s">
        <v>2</v>
      </c>
      <c r="O1077" t="s">
        <v>2</v>
      </c>
      <c r="T1077" t="s">
        <v>1273</v>
      </c>
      <c r="Z1077" s="4"/>
      <c r="AA1077" t="str">
        <f t="shared" si="80"/>
        <v>x</v>
      </c>
      <c r="AB1077">
        <f t="shared" si="81"/>
        <v>10</v>
      </c>
      <c r="AC1077" t="str">
        <f t="shared" si="82"/>
        <v/>
      </c>
      <c r="AD1077" t="str">
        <f t="shared" si="83"/>
        <v/>
      </c>
      <c r="AE1077" t="str">
        <f t="shared" si="84"/>
        <v/>
      </c>
      <c r="AF1077" t="s">
        <v>17472</v>
      </c>
      <c r="AG1077">
        <v>5</v>
      </c>
      <c r="AH1077" t="s">
        <v>18114</v>
      </c>
      <c r="AI1077">
        <v>15058.79657</v>
      </c>
      <c r="AJ1077">
        <v>1200.2862399999999</v>
      </c>
      <c r="AK1077">
        <v>820</v>
      </c>
      <c r="AL1077">
        <v>4412</v>
      </c>
      <c r="AM1077">
        <v>3592</v>
      </c>
      <c r="AN1077">
        <v>43.018659999999997</v>
      </c>
      <c r="AO1077">
        <v>82.685860000000005</v>
      </c>
      <c r="AP1077" t="s">
        <v>2</v>
      </c>
      <c r="AQ1077" t="s">
        <v>1</v>
      </c>
      <c r="AR1077" t="s">
        <v>18235</v>
      </c>
      <c r="AS1077" t="s">
        <v>22632</v>
      </c>
      <c r="AT1077" t="s">
        <v>22632</v>
      </c>
      <c r="AU1077" t="s">
        <v>22821</v>
      </c>
      <c r="AV1077" t="s">
        <v>22821</v>
      </c>
      <c r="AW1077" t="s">
        <v>1273</v>
      </c>
      <c r="AX1077" t="s">
        <v>2</v>
      </c>
      <c r="AY1077" t="s">
        <v>2</v>
      </c>
      <c r="AZ1077" t="s">
        <v>30368</v>
      </c>
      <c r="BA1077" t="s">
        <v>2</v>
      </c>
      <c r="BB1077" t="s">
        <v>2</v>
      </c>
      <c r="BC1077" t="s">
        <v>2</v>
      </c>
      <c r="BD1077" t="s">
        <v>2</v>
      </c>
      <c r="BE1077" t="s">
        <v>2</v>
      </c>
      <c r="BF1077" t="s">
        <v>30369</v>
      </c>
    </row>
    <row r="1078" spans="1:58" x14ac:dyDescent="0.25">
      <c r="A1078">
        <v>11505</v>
      </c>
      <c r="B1078" t="s">
        <v>11443</v>
      </c>
      <c r="C1078" t="s">
        <v>1274</v>
      </c>
      <c r="D1078" t="s">
        <v>1274</v>
      </c>
      <c r="E1078" t="s">
        <v>11444</v>
      </c>
      <c r="F1078" t="s">
        <v>902</v>
      </c>
      <c r="G1078" t="s">
        <v>944</v>
      </c>
      <c r="H1078" t="s">
        <v>1196</v>
      </c>
      <c r="I1078" t="s">
        <v>11418</v>
      </c>
      <c r="J1078" t="s">
        <v>1274</v>
      </c>
      <c r="K1078" t="s">
        <v>2</v>
      </c>
      <c r="L1078" t="s">
        <v>2</v>
      </c>
      <c r="M1078" t="s">
        <v>2</v>
      </c>
      <c r="N1078" t="s">
        <v>2</v>
      </c>
      <c r="O1078" t="s">
        <v>2</v>
      </c>
      <c r="T1078" t="s">
        <v>1274</v>
      </c>
      <c r="Z1078" s="4"/>
      <c r="AA1078" t="str">
        <f t="shared" si="80"/>
        <v>x</v>
      </c>
      <c r="AB1078">
        <f t="shared" si="81"/>
        <v>10</v>
      </c>
      <c r="AC1078" t="str">
        <f t="shared" si="82"/>
        <v/>
      </c>
      <c r="AD1078" t="str">
        <f t="shared" si="83"/>
        <v/>
      </c>
      <c r="AE1078" t="str">
        <f t="shared" si="84"/>
        <v/>
      </c>
      <c r="AF1078" t="s">
        <v>17471</v>
      </c>
      <c r="AG1078">
        <v>5</v>
      </c>
      <c r="AH1078" t="s">
        <v>18114</v>
      </c>
      <c r="AI1078">
        <v>6521.2620399999996</v>
      </c>
      <c r="AJ1078">
        <v>1008.21467</v>
      </c>
      <c r="AK1078">
        <v>563</v>
      </c>
      <c r="AL1078">
        <v>3784</v>
      </c>
      <c r="AM1078">
        <v>3221</v>
      </c>
      <c r="AN1078">
        <v>47.221290000000003</v>
      </c>
      <c r="AO1078">
        <v>85.316159999999996</v>
      </c>
      <c r="AP1078" t="s">
        <v>2</v>
      </c>
      <c r="AQ1078" t="s">
        <v>1</v>
      </c>
      <c r="AR1078" t="s">
        <v>18529</v>
      </c>
      <c r="AS1078" t="s">
        <v>22600</v>
      </c>
      <c r="AT1078" t="s">
        <v>22600</v>
      </c>
      <c r="AU1078" t="s">
        <v>944</v>
      </c>
      <c r="AV1078" t="s">
        <v>22824</v>
      </c>
      <c r="AW1078" t="s">
        <v>1274</v>
      </c>
      <c r="AX1078" t="s">
        <v>2</v>
      </c>
      <c r="AY1078" t="s">
        <v>19167</v>
      </c>
      <c r="AZ1078" t="s">
        <v>1274</v>
      </c>
      <c r="BA1078" t="s">
        <v>19168</v>
      </c>
      <c r="BB1078" t="s">
        <v>2</v>
      </c>
      <c r="BC1078" t="s">
        <v>24077</v>
      </c>
      <c r="BD1078" t="s">
        <v>19169</v>
      </c>
      <c r="BE1078" t="s">
        <v>24078</v>
      </c>
      <c r="BF1078" t="s">
        <v>30246</v>
      </c>
    </row>
    <row r="1079" spans="1:58" x14ac:dyDescent="0.25">
      <c r="A1079">
        <v>19865</v>
      </c>
      <c r="B1079" t="s">
        <v>2</v>
      </c>
      <c r="C1079" t="s">
        <v>28639</v>
      </c>
      <c r="D1079" t="s">
        <v>28639</v>
      </c>
      <c r="E1079" t="s">
        <v>28640</v>
      </c>
      <c r="F1079" t="s">
        <v>902</v>
      </c>
      <c r="G1079" t="s">
        <v>944</v>
      </c>
      <c r="H1079" t="s">
        <v>1196</v>
      </c>
      <c r="I1079" t="s">
        <v>11418</v>
      </c>
      <c r="J1079" t="s">
        <v>1274</v>
      </c>
      <c r="K1079" t="s">
        <v>28639</v>
      </c>
      <c r="L1079" t="s">
        <v>2</v>
      </c>
      <c r="M1079" t="s">
        <v>2</v>
      </c>
      <c r="N1079" t="s">
        <v>2</v>
      </c>
      <c r="O1079" t="s">
        <v>2</v>
      </c>
      <c r="U1079" t="s">
        <v>28639</v>
      </c>
      <c r="Z1079" s="4"/>
      <c r="AA1079" t="str">
        <f t="shared" si="80"/>
        <v>x</v>
      </c>
      <c r="AB1079">
        <f t="shared" si="81"/>
        <v>10</v>
      </c>
      <c r="AC1079" t="str">
        <f t="shared" si="82"/>
        <v/>
      </c>
      <c r="AD1079" t="str">
        <f t="shared" si="83"/>
        <v/>
      </c>
      <c r="AE1079" t="str">
        <f t="shared" si="84"/>
        <v/>
      </c>
      <c r="AF1079" t="s">
        <v>17472</v>
      </c>
      <c r="AG1079">
        <v>6</v>
      </c>
      <c r="AH1079" t="s">
        <v>18114</v>
      </c>
      <c r="AI1079">
        <v>1100.7431099999999</v>
      </c>
      <c r="AJ1079">
        <v>325.24405999999999</v>
      </c>
      <c r="AK1079">
        <v>586</v>
      </c>
      <c r="AL1079">
        <v>2028</v>
      </c>
      <c r="AM1079">
        <v>1442</v>
      </c>
      <c r="AN1079">
        <v>47.441270000000003</v>
      </c>
      <c r="AO1079">
        <v>84.317869999999999</v>
      </c>
      <c r="AP1079" t="s">
        <v>2</v>
      </c>
      <c r="AQ1079" t="s">
        <v>1</v>
      </c>
      <c r="AR1079" t="s">
        <v>18816</v>
      </c>
      <c r="AS1079" t="s">
        <v>22600</v>
      </c>
      <c r="AT1079" t="s">
        <v>22600</v>
      </c>
      <c r="AU1079" t="s">
        <v>944</v>
      </c>
      <c r="AV1079" t="s">
        <v>944</v>
      </c>
      <c r="AW1079" t="s">
        <v>28639</v>
      </c>
      <c r="AX1079" t="s">
        <v>2</v>
      </c>
      <c r="AY1079" t="s">
        <v>2</v>
      </c>
      <c r="AZ1079" t="s">
        <v>28639</v>
      </c>
      <c r="BA1079" t="s">
        <v>2</v>
      </c>
      <c r="BB1079" t="s">
        <v>2</v>
      </c>
      <c r="BC1079" t="s">
        <v>2</v>
      </c>
      <c r="BD1079" t="s">
        <v>2</v>
      </c>
      <c r="BE1079" t="s">
        <v>2</v>
      </c>
      <c r="BF1079" t="s">
        <v>33723</v>
      </c>
    </row>
    <row r="1080" spans="1:58" x14ac:dyDescent="0.25">
      <c r="A1080">
        <v>20869</v>
      </c>
      <c r="B1080" t="s">
        <v>2</v>
      </c>
      <c r="C1080" t="s">
        <v>14010</v>
      </c>
      <c r="D1080" t="s">
        <v>14010</v>
      </c>
      <c r="E1080" t="s">
        <v>14011</v>
      </c>
      <c r="F1080" t="s">
        <v>902</v>
      </c>
      <c r="G1080" t="s">
        <v>944</v>
      </c>
      <c r="H1080" t="s">
        <v>1196</v>
      </c>
      <c r="I1080" t="s">
        <v>11418</v>
      </c>
      <c r="J1080" t="s">
        <v>1274</v>
      </c>
      <c r="K1080" t="s">
        <v>14010</v>
      </c>
      <c r="L1080" t="s">
        <v>2</v>
      </c>
      <c r="M1080" t="s">
        <v>2</v>
      </c>
      <c r="N1080" t="s">
        <v>2</v>
      </c>
      <c r="O1080" t="s">
        <v>2</v>
      </c>
      <c r="U1080" t="s">
        <v>14010</v>
      </c>
      <c r="Z1080" s="4"/>
      <c r="AA1080" t="str">
        <f t="shared" si="80"/>
        <v>x</v>
      </c>
      <c r="AB1080">
        <f t="shared" si="81"/>
        <v>10</v>
      </c>
      <c r="AC1080" t="str">
        <f t="shared" si="82"/>
        <v/>
      </c>
      <c r="AD1080" t="str">
        <f t="shared" si="83"/>
        <v/>
      </c>
      <c r="AE1080" t="str">
        <f t="shared" si="84"/>
        <v/>
      </c>
      <c r="AF1080" t="s">
        <v>17472</v>
      </c>
      <c r="AG1080">
        <v>6</v>
      </c>
      <c r="AH1080" t="s">
        <v>20156</v>
      </c>
      <c r="AI1080">
        <v>5420.5189200000004</v>
      </c>
      <c r="AJ1080">
        <v>698.10089000000005</v>
      </c>
      <c r="AK1080">
        <v>563</v>
      </c>
      <c r="AL1080">
        <v>3784</v>
      </c>
      <c r="AM1080">
        <v>3221</v>
      </c>
      <c r="AN1080">
        <v>47.176389999999998</v>
      </c>
      <c r="AO1080">
        <v>85.519959999999998</v>
      </c>
      <c r="AP1080" t="s">
        <v>2</v>
      </c>
      <c r="AQ1080" t="s">
        <v>1</v>
      </c>
      <c r="AR1080" t="s">
        <v>18529</v>
      </c>
      <c r="AS1080" t="s">
        <v>22600</v>
      </c>
      <c r="AT1080" t="s">
        <v>22600</v>
      </c>
      <c r="AU1080" t="s">
        <v>22821</v>
      </c>
      <c r="AV1080" t="s">
        <v>22824</v>
      </c>
      <c r="AW1080" t="s">
        <v>14010</v>
      </c>
      <c r="AX1080" t="s">
        <v>2</v>
      </c>
      <c r="AY1080" t="s">
        <v>2</v>
      </c>
      <c r="AZ1080" t="s">
        <v>2</v>
      </c>
      <c r="BA1080" t="s">
        <v>2</v>
      </c>
      <c r="BB1080" t="s">
        <v>2</v>
      </c>
      <c r="BC1080" t="s">
        <v>2</v>
      </c>
      <c r="BD1080" t="s">
        <v>2</v>
      </c>
      <c r="BE1080" t="s">
        <v>2</v>
      </c>
      <c r="BF1080" t="s">
        <v>2</v>
      </c>
    </row>
    <row r="1081" spans="1:58" x14ac:dyDescent="0.25">
      <c r="A1081">
        <v>20966</v>
      </c>
      <c r="B1081" t="s">
        <v>2</v>
      </c>
      <c r="C1081" t="s">
        <v>14350</v>
      </c>
      <c r="D1081" t="s">
        <v>14350</v>
      </c>
      <c r="E1081" t="s">
        <v>14351</v>
      </c>
      <c r="F1081" t="s">
        <v>902</v>
      </c>
      <c r="G1081" t="s">
        <v>944</v>
      </c>
      <c r="H1081" t="s">
        <v>1196</v>
      </c>
      <c r="I1081" t="s">
        <v>11418</v>
      </c>
      <c r="J1081" t="s">
        <v>14350</v>
      </c>
      <c r="K1081" t="s">
        <v>2</v>
      </c>
      <c r="L1081" t="s">
        <v>2</v>
      </c>
      <c r="M1081" t="s">
        <v>2</v>
      </c>
      <c r="N1081" t="s">
        <v>2</v>
      </c>
      <c r="O1081" t="s">
        <v>2</v>
      </c>
      <c r="T1081" t="s">
        <v>14350</v>
      </c>
      <c r="Z1081" s="4"/>
      <c r="AA1081" t="str">
        <f t="shared" si="80"/>
        <v>x</v>
      </c>
      <c r="AB1081">
        <f t="shared" si="81"/>
        <v>10</v>
      </c>
      <c r="AC1081" t="str">
        <f t="shared" si="82"/>
        <v/>
      </c>
      <c r="AD1081" t="str">
        <f t="shared" si="83"/>
        <v/>
      </c>
      <c r="AE1081" t="str">
        <f t="shared" si="84"/>
        <v/>
      </c>
      <c r="AF1081" t="s">
        <v>17472</v>
      </c>
      <c r="AG1081">
        <v>5</v>
      </c>
      <c r="AH1081" t="s">
        <v>18114</v>
      </c>
      <c r="AI1081">
        <v>435.15730000000002</v>
      </c>
      <c r="AJ1081">
        <v>229.57866999999999</v>
      </c>
      <c r="AK1081">
        <v>397</v>
      </c>
      <c r="AL1081">
        <v>1634</v>
      </c>
      <c r="AM1081">
        <v>1237</v>
      </c>
      <c r="AN1081">
        <v>46.595100000000002</v>
      </c>
      <c r="AO1081">
        <v>86.224100000000007</v>
      </c>
      <c r="AP1081" t="s">
        <v>2</v>
      </c>
      <c r="AQ1081" t="s">
        <v>1</v>
      </c>
      <c r="AR1081" t="s">
        <v>18235</v>
      </c>
      <c r="AS1081" t="s">
        <v>22600</v>
      </c>
      <c r="AT1081" t="s">
        <v>22600</v>
      </c>
      <c r="AU1081" t="s">
        <v>22821</v>
      </c>
      <c r="AV1081" t="s">
        <v>22821</v>
      </c>
      <c r="AW1081" t="s">
        <v>14350</v>
      </c>
      <c r="AX1081" t="s">
        <v>2</v>
      </c>
      <c r="AY1081" t="s">
        <v>2</v>
      </c>
      <c r="AZ1081" t="s">
        <v>34417</v>
      </c>
      <c r="BA1081" t="s">
        <v>2</v>
      </c>
      <c r="BB1081" t="s">
        <v>2</v>
      </c>
      <c r="BC1081" t="s">
        <v>2</v>
      </c>
      <c r="BD1081" t="s">
        <v>2</v>
      </c>
      <c r="BE1081" t="s">
        <v>2</v>
      </c>
      <c r="BF1081" t="s">
        <v>2</v>
      </c>
    </row>
    <row r="1082" spans="1:58" x14ac:dyDescent="0.25">
      <c r="A1082">
        <v>11510</v>
      </c>
      <c r="B1082" t="s">
        <v>11445</v>
      </c>
      <c r="C1082" t="s">
        <v>1275</v>
      </c>
      <c r="D1082" t="s">
        <v>1275</v>
      </c>
      <c r="E1082" t="s">
        <v>11446</v>
      </c>
      <c r="F1082" t="s">
        <v>902</v>
      </c>
      <c r="G1082" t="s">
        <v>944</v>
      </c>
      <c r="H1082" t="s">
        <v>1196</v>
      </c>
      <c r="I1082" t="s">
        <v>11418</v>
      </c>
      <c r="J1082" t="s">
        <v>1275</v>
      </c>
      <c r="K1082" t="s">
        <v>2</v>
      </c>
      <c r="L1082" t="s">
        <v>2</v>
      </c>
      <c r="M1082" t="s">
        <v>2</v>
      </c>
      <c r="N1082" t="s">
        <v>2</v>
      </c>
      <c r="O1082" t="s">
        <v>2</v>
      </c>
      <c r="T1082" t="s">
        <v>1275</v>
      </c>
      <c r="Z1082" s="4"/>
      <c r="AA1082" t="str">
        <f t="shared" si="80"/>
        <v>x</v>
      </c>
      <c r="AB1082">
        <f t="shared" si="81"/>
        <v>10</v>
      </c>
      <c r="AC1082" t="str">
        <f t="shared" si="82"/>
        <v/>
      </c>
      <c r="AD1082" t="str">
        <f t="shared" si="83"/>
        <v/>
      </c>
      <c r="AE1082" t="str">
        <f t="shared" si="84"/>
        <v/>
      </c>
      <c r="AF1082" t="s">
        <v>17471</v>
      </c>
      <c r="AG1082">
        <v>5</v>
      </c>
      <c r="AH1082" t="s">
        <v>18114</v>
      </c>
      <c r="AI1082">
        <v>14836.764789999999</v>
      </c>
      <c r="AJ1082">
        <v>2366.8302399999998</v>
      </c>
      <c r="AK1082">
        <v>522</v>
      </c>
      <c r="AL1082">
        <v>2976</v>
      </c>
      <c r="AM1082">
        <v>2454</v>
      </c>
      <c r="AN1082">
        <v>46.956330000000001</v>
      </c>
      <c r="AO1082">
        <v>83.551929999999999</v>
      </c>
      <c r="AP1082" t="s">
        <v>2</v>
      </c>
      <c r="AQ1082" t="s">
        <v>1</v>
      </c>
      <c r="AR1082" t="s">
        <v>18529</v>
      </c>
      <c r="AS1082" t="s">
        <v>22600</v>
      </c>
      <c r="AT1082" t="s">
        <v>22600</v>
      </c>
      <c r="AU1082" t="s">
        <v>944</v>
      </c>
      <c r="AV1082" t="s">
        <v>22824</v>
      </c>
      <c r="AW1082" t="s">
        <v>1275</v>
      </c>
      <c r="AX1082" t="s">
        <v>2</v>
      </c>
      <c r="AY1082" t="s">
        <v>24098</v>
      </c>
      <c r="AZ1082" t="s">
        <v>1275</v>
      </c>
      <c r="BA1082" t="s">
        <v>2</v>
      </c>
      <c r="BB1082" t="s">
        <v>19292</v>
      </c>
      <c r="BC1082" t="s">
        <v>2</v>
      </c>
      <c r="BD1082" t="s">
        <v>24099</v>
      </c>
      <c r="BE1082" t="s">
        <v>24100</v>
      </c>
      <c r="BF1082" t="s">
        <v>30251</v>
      </c>
    </row>
    <row r="1083" spans="1:58" x14ac:dyDescent="0.25">
      <c r="A1083">
        <v>19396</v>
      </c>
      <c r="B1083" t="s">
        <v>2</v>
      </c>
      <c r="C1083" t="s">
        <v>14352</v>
      </c>
      <c r="D1083" t="s">
        <v>14352</v>
      </c>
      <c r="E1083" t="s">
        <v>14353</v>
      </c>
      <c r="F1083" t="s">
        <v>902</v>
      </c>
      <c r="G1083" t="s">
        <v>944</v>
      </c>
      <c r="H1083" t="s">
        <v>1196</v>
      </c>
      <c r="I1083" t="s">
        <v>11418</v>
      </c>
      <c r="J1083" t="s">
        <v>1275</v>
      </c>
      <c r="K1083" t="s">
        <v>14352</v>
      </c>
      <c r="L1083" t="s">
        <v>2</v>
      </c>
      <c r="M1083" t="s">
        <v>2</v>
      </c>
      <c r="N1083" t="s">
        <v>2</v>
      </c>
      <c r="O1083" t="s">
        <v>2</v>
      </c>
      <c r="U1083" t="s">
        <v>14352</v>
      </c>
      <c r="Z1083" s="4"/>
      <c r="AA1083" t="str">
        <f t="shared" si="80"/>
        <v>x</v>
      </c>
      <c r="AB1083">
        <f t="shared" si="81"/>
        <v>10</v>
      </c>
      <c r="AC1083" t="str">
        <f t="shared" si="82"/>
        <v/>
      </c>
      <c r="AD1083" t="str">
        <f t="shared" si="83"/>
        <v/>
      </c>
      <c r="AE1083" t="str">
        <f t="shared" si="84"/>
        <v/>
      </c>
      <c r="AF1083" t="s">
        <v>17472</v>
      </c>
      <c r="AG1083">
        <v>6</v>
      </c>
      <c r="AH1083" t="s">
        <v>20156</v>
      </c>
      <c r="AI1083">
        <v>10137.58877</v>
      </c>
      <c r="AJ1083">
        <v>1919.8062</v>
      </c>
      <c r="AK1083">
        <v>522</v>
      </c>
      <c r="AL1083">
        <v>2976</v>
      </c>
      <c r="AM1083">
        <v>2454</v>
      </c>
      <c r="AN1083">
        <v>47.145600000000002</v>
      </c>
      <c r="AO1083">
        <v>83.044759999999997</v>
      </c>
      <c r="AP1083" t="s">
        <v>2</v>
      </c>
      <c r="AQ1083" t="s">
        <v>1</v>
      </c>
      <c r="AR1083" t="s">
        <v>18529</v>
      </c>
      <c r="AS1083" t="s">
        <v>22600</v>
      </c>
      <c r="AT1083" t="s">
        <v>22600</v>
      </c>
      <c r="AU1083" t="s">
        <v>944</v>
      </c>
      <c r="AV1083" t="s">
        <v>22824</v>
      </c>
      <c r="AW1083" t="s">
        <v>14352</v>
      </c>
      <c r="AX1083" t="s">
        <v>2</v>
      </c>
      <c r="AY1083" t="s">
        <v>2</v>
      </c>
      <c r="AZ1083" t="s">
        <v>2</v>
      </c>
      <c r="BA1083" t="s">
        <v>2</v>
      </c>
      <c r="BB1083" t="s">
        <v>2</v>
      </c>
      <c r="BC1083" t="s">
        <v>2</v>
      </c>
      <c r="BD1083" t="s">
        <v>2</v>
      </c>
      <c r="BE1083" t="s">
        <v>2</v>
      </c>
      <c r="BF1083" t="s">
        <v>2</v>
      </c>
    </row>
    <row r="1084" spans="1:58" x14ac:dyDescent="0.25">
      <c r="A1084">
        <v>18378</v>
      </c>
      <c r="B1084" t="s">
        <v>2</v>
      </c>
      <c r="C1084" t="s">
        <v>1276</v>
      </c>
      <c r="D1084" t="s">
        <v>1276</v>
      </c>
      <c r="E1084" t="s">
        <v>11447</v>
      </c>
      <c r="F1084" t="s">
        <v>902</v>
      </c>
      <c r="G1084" t="s">
        <v>944</v>
      </c>
      <c r="H1084" t="s">
        <v>1196</v>
      </c>
      <c r="I1084" t="s">
        <v>11418</v>
      </c>
      <c r="J1084" t="s">
        <v>1275</v>
      </c>
      <c r="K1084" t="s">
        <v>1276</v>
      </c>
      <c r="L1084" t="s">
        <v>2</v>
      </c>
      <c r="M1084" t="s">
        <v>2</v>
      </c>
      <c r="N1084" t="s">
        <v>2</v>
      </c>
      <c r="O1084" t="s">
        <v>2</v>
      </c>
      <c r="U1084" t="s">
        <v>1276</v>
      </c>
      <c r="Z1084" s="4"/>
      <c r="AA1084" t="str">
        <f t="shared" si="80"/>
        <v>x</v>
      </c>
      <c r="AB1084">
        <f t="shared" si="81"/>
        <v>10</v>
      </c>
      <c r="AC1084" t="str">
        <f t="shared" si="82"/>
        <v/>
      </c>
      <c r="AD1084" t="str">
        <f t="shared" si="83"/>
        <v/>
      </c>
      <c r="AE1084" t="str">
        <f t="shared" si="84"/>
        <v/>
      </c>
      <c r="AF1084" t="s">
        <v>17472</v>
      </c>
      <c r="AG1084">
        <v>6</v>
      </c>
      <c r="AH1084" t="s">
        <v>18114</v>
      </c>
      <c r="AI1084">
        <v>4699.1760100000001</v>
      </c>
      <c r="AJ1084">
        <v>537.64052000000004</v>
      </c>
      <c r="AK1084">
        <v>578</v>
      </c>
      <c r="AL1084">
        <v>2612</v>
      </c>
      <c r="AM1084">
        <v>2034</v>
      </c>
      <c r="AN1084">
        <v>46.543689999999998</v>
      </c>
      <c r="AO1084">
        <v>84.657629999999997</v>
      </c>
      <c r="AP1084" t="s">
        <v>2</v>
      </c>
      <c r="AQ1084" t="s">
        <v>1</v>
      </c>
      <c r="AR1084" t="s">
        <v>18235</v>
      </c>
      <c r="AS1084" t="s">
        <v>22600</v>
      </c>
      <c r="AT1084" t="s">
        <v>22600</v>
      </c>
      <c r="AU1084" t="s">
        <v>22821</v>
      </c>
      <c r="AV1084" t="s">
        <v>22821</v>
      </c>
      <c r="AW1084" t="s">
        <v>1276</v>
      </c>
      <c r="AX1084" t="s">
        <v>2</v>
      </c>
      <c r="AY1084" t="s">
        <v>2</v>
      </c>
      <c r="AZ1084" t="s">
        <v>33143</v>
      </c>
      <c r="BA1084" t="s">
        <v>2</v>
      </c>
      <c r="BB1084" t="s">
        <v>2</v>
      </c>
      <c r="BC1084" t="s">
        <v>2</v>
      </c>
      <c r="BD1084" t="s">
        <v>2</v>
      </c>
      <c r="BE1084" t="s">
        <v>2</v>
      </c>
      <c r="BF1084" t="s">
        <v>2</v>
      </c>
    </row>
    <row r="1085" spans="1:58" x14ac:dyDescent="0.25">
      <c r="A1085">
        <v>18325</v>
      </c>
      <c r="B1085" t="s">
        <v>2</v>
      </c>
      <c r="C1085" t="s">
        <v>1277</v>
      </c>
      <c r="D1085" t="s">
        <v>1277</v>
      </c>
      <c r="E1085" t="s">
        <v>1278</v>
      </c>
      <c r="F1085" t="s">
        <v>902</v>
      </c>
      <c r="G1085" t="s">
        <v>944</v>
      </c>
      <c r="H1085" t="s">
        <v>1196</v>
      </c>
      <c r="I1085" t="s">
        <v>1277</v>
      </c>
      <c r="J1085" t="s">
        <v>2</v>
      </c>
      <c r="K1085" t="s">
        <v>2</v>
      </c>
      <c r="L1085" t="s">
        <v>2</v>
      </c>
      <c r="M1085" t="s">
        <v>2</v>
      </c>
      <c r="N1085" t="s">
        <v>2</v>
      </c>
      <c r="O1085" t="s">
        <v>2</v>
      </c>
      <c r="S1085" t="s">
        <v>1277</v>
      </c>
      <c r="Z1085" s="4"/>
      <c r="AA1085" t="str">
        <f t="shared" si="80"/>
        <v>x</v>
      </c>
      <c r="AB1085">
        <f t="shared" si="81"/>
        <v>10</v>
      </c>
      <c r="AC1085" t="str">
        <f t="shared" si="82"/>
        <v/>
      </c>
      <c r="AD1085" t="str">
        <f t="shared" si="83"/>
        <v/>
      </c>
      <c r="AE1085" t="str">
        <f t="shared" si="84"/>
        <v/>
      </c>
      <c r="AF1085" t="s">
        <v>17471</v>
      </c>
      <c r="AG1085">
        <v>4</v>
      </c>
      <c r="AH1085" t="s">
        <v>18112</v>
      </c>
      <c r="AI1085">
        <v>172616.17207999999</v>
      </c>
      <c r="AJ1085">
        <v>12928.862349999999</v>
      </c>
      <c r="AK1085">
        <v>241</v>
      </c>
      <c r="AL1085">
        <v>5585</v>
      </c>
      <c r="AM1085">
        <v>5344</v>
      </c>
      <c r="AN1085">
        <v>39.97157</v>
      </c>
      <c r="AO1085">
        <v>70.393389999999997</v>
      </c>
      <c r="AP1085" t="s">
        <v>2</v>
      </c>
      <c r="AQ1085" t="s">
        <v>1</v>
      </c>
      <c r="AR1085" t="s">
        <v>18530</v>
      </c>
      <c r="AS1085" t="s">
        <v>22605</v>
      </c>
      <c r="AT1085" t="s">
        <v>22664</v>
      </c>
      <c r="AU1085" t="s">
        <v>944</v>
      </c>
      <c r="AV1085" t="s">
        <v>22847</v>
      </c>
      <c r="AW1085" t="s">
        <v>1277</v>
      </c>
      <c r="AX1085" t="s">
        <v>2</v>
      </c>
      <c r="AY1085" t="s">
        <v>23159</v>
      </c>
      <c r="AZ1085" t="s">
        <v>1277</v>
      </c>
      <c r="BA1085" t="s">
        <v>2</v>
      </c>
      <c r="BB1085" t="s">
        <v>23160</v>
      </c>
      <c r="BC1085" t="s">
        <v>2</v>
      </c>
      <c r="BD1085" t="s">
        <v>18531</v>
      </c>
      <c r="BE1085" t="s">
        <v>2</v>
      </c>
      <c r="BF1085" t="s">
        <v>33117</v>
      </c>
    </row>
    <row r="1086" spans="1:58" x14ac:dyDescent="0.25">
      <c r="A1086">
        <v>20671</v>
      </c>
      <c r="B1086" t="s">
        <v>2</v>
      </c>
      <c r="C1086" t="s">
        <v>12923</v>
      </c>
      <c r="D1086" t="s">
        <v>12923</v>
      </c>
      <c r="E1086" t="s">
        <v>12924</v>
      </c>
      <c r="F1086" t="s">
        <v>902</v>
      </c>
      <c r="G1086" t="s">
        <v>944</v>
      </c>
      <c r="H1086" t="s">
        <v>1196</v>
      </c>
      <c r="I1086" t="s">
        <v>1277</v>
      </c>
      <c r="J1086" t="s">
        <v>12923</v>
      </c>
      <c r="K1086" t="s">
        <v>2</v>
      </c>
      <c r="L1086" t="s">
        <v>2</v>
      </c>
      <c r="M1086" t="s">
        <v>2</v>
      </c>
      <c r="N1086" t="s">
        <v>2</v>
      </c>
      <c r="O1086" t="s">
        <v>2</v>
      </c>
      <c r="T1086" t="s">
        <v>12923</v>
      </c>
      <c r="Z1086" s="4"/>
      <c r="AA1086" t="str">
        <f t="shared" si="80"/>
        <v>x</v>
      </c>
      <c r="AB1086">
        <f t="shared" si="81"/>
        <v>10</v>
      </c>
      <c r="AC1086" t="str">
        <f t="shared" si="82"/>
        <v/>
      </c>
      <c r="AD1086" t="str">
        <f t="shared" si="83"/>
        <v/>
      </c>
      <c r="AE1086" t="str">
        <f t="shared" si="84"/>
        <v/>
      </c>
      <c r="AF1086" t="s">
        <v>17472</v>
      </c>
      <c r="AG1086">
        <v>5</v>
      </c>
      <c r="AH1086" t="s">
        <v>18114</v>
      </c>
      <c r="AI1086">
        <v>1493.3114800000001</v>
      </c>
      <c r="AJ1086">
        <v>214.76940999999999</v>
      </c>
      <c r="AK1086">
        <v>1523</v>
      </c>
      <c r="AL1086">
        <v>4155</v>
      </c>
      <c r="AM1086">
        <v>2632</v>
      </c>
      <c r="AN1086">
        <v>42.007399999999997</v>
      </c>
      <c r="AO1086">
        <v>71.31138</v>
      </c>
      <c r="AP1086" t="s">
        <v>2</v>
      </c>
      <c r="AQ1086" t="s">
        <v>1</v>
      </c>
      <c r="AR1086" t="s">
        <v>20221</v>
      </c>
      <c r="AS1086" t="s">
        <v>22605</v>
      </c>
      <c r="AT1086" t="s">
        <v>22605</v>
      </c>
      <c r="AU1086" t="s">
        <v>944</v>
      </c>
      <c r="AV1086" t="s">
        <v>944</v>
      </c>
      <c r="AW1086" t="s">
        <v>12923</v>
      </c>
      <c r="AX1086" t="s">
        <v>2</v>
      </c>
      <c r="AY1086" t="s">
        <v>2</v>
      </c>
      <c r="AZ1086" t="s">
        <v>2</v>
      </c>
      <c r="BA1086" t="s">
        <v>2</v>
      </c>
      <c r="BB1086" t="s">
        <v>2</v>
      </c>
      <c r="BC1086" t="s">
        <v>2</v>
      </c>
      <c r="BD1086" t="s">
        <v>25815</v>
      </c>
      <c r="BE1086" t="s">
        <v>2</v>
      </c>
      <c r="BF1086" t="s">
        <v>2</v>
      </c>
    </row>
    <row r="1087" spans="1:58" x14ac:dyDescent="0.25">
      <c r="A1087">
        <v>11216</v>
      </c>
      <c r="B1087" t="s">
        <v>11448</v>
      </c>
      <c r="C1087" t="s">
        <v>1279</v>
      </c>
      <c r="D1087" t="s">
        <v>1279</v>
      </c>
      <c r="E1087" t="s">
        <v>1280</v>
      </c>
      <c r="F1087" t="s">
        <v>902</v>
      </c>
      <c r="G1087" t="s">
        <v>944</v>
      </c>
      <c r="H1087" t="s">
        <v>1196</v>
      </c>
      <c r="I1087" t="s">
        <v>1277</v>
      </c>
      <c r="J1087" t="s">
        <v>1279</v>
      </c>
      <c r="K1087" t="s">
        <v>2</v>
      </c>
      <c r="L1087" t="s">
        <v>2</v>
      </c>
      <c r="M1087" t="s">
        <v>2</v>
      </c>
      <c r="N1087" t="s">
        <v>2</v>
      </c>
      <c r="O1087" t="s">
        <v>2</v>
      </c>
      <c r="T1087" t="s">
        <v>1279</v>
      </c>
      <c r="Z1087" s="4"/>
      <c r="AA1087" t="str">
        <f t="shared" si="80"/>
        <v>x</v>
      </c>
      <c r="AB1087">
        <f t="shared" si="81"/>
        <v>10</v>
      </c>
      <c r="AC1087" t="str">
        <f t="shared" si="82"/>
        <v/>
      </c>
      <c r="AD1087" t="str">
        <f t="shared" si="83"/>
        <v/>
      </c>
      <c r="AE1087" t="str">
        <f t="shared" si="84"/>
        <v/>
      </c>
      <c r="AF1087" t="s">
        <v>17472</v>
      </c>
      <c r="AG1087">
        <v>5</v>
      </c>
      <c r="AH1087" t="s">
        <v>18114</v>
      </c>
      <c r="AI1087">
        <v>12146.295760000001</v>
      </c>
      <c r="AJ1087">
        <v>689.44192999999996</v>
      </c>
      <c r="AK1087">
        <v>650</v>
      </c>
      <c r="AL1087">
        <v>4423</v>
      </c>
      <c r="AM1087">
        <v>3773</v>
      </c>
      <c r="AN1087">
        <v>41.450099999999999</v>
      </c>
      <c r="AO1087">
        <v>70.884379999999993</v>
      </c>
      <c r="AP1087" t="s">
        <v>2</v>
      </c>
      <c r="AQ1087" t="s">
        <v>1</v>
      </c>
      <c r="AR1087" t="s">
        <v>20012</v>
      </c>
      <c r="AS1087" t="s">
        <v>22605</v>
      </c>
      <c r="AT1087" t="s">
        <v>22605</v>
      </c>
      <c r="AU1087" t="s">
        <v>944</v>
      </c>
      <c r="AV1087" t="s">
        <v>944</v>
      </c>
      <c r="AW1087" t="s">
        <v>1279</v>
      </c>
      <c r="AX1087" t="s">
        <v>2</v>
      </c>
      <c r="AY1087" t="s">
        <v>26049</v>
      </c>
      <c r="AZ1087" t="s">
        <v>1279</v>
      </c>
      <c r="BA1087" t="s">
        <v>2</v>
      </c>
      <c r="BB1087" t="s">
        <v>2</v>
      </c>
      <c r="BC1087" t="s">
        <v>2</v>
      </c>
      <c r="BD1087" t="s">
        <v>26050</v>
      </c>
      <c r="BE1087" t="s">
        <v>26051</v>
      </c>
      <c r="BF1087" t="s">
        <v>30051</v>
      </c>
    </row>
    <row r="1088" spans="1:58" x14ac:dyDescent="0.25">
      <c r="A1088">
        <v>11332</v>
      </c>
      <c r="B1088" t="s">
        <v>11449</v>
      </c>
      <c r="C1088" t="s">
        <v>1281</v>
      </c>
      <c r="D1088" t="s">
        <v>1281</v>
      </c>
      <c r="E1088" t="s">
        <v>1282</v>
      </c>
      <c r="F1088" t="s">
        <v>902</v>
      </c>
      <c r="G1088" t="s">
        <v>944</v>
      </c>
      <c r="H1088" t="s">
        <v>1196</v>
      </c>
      <c r="I1088" t="s">
        <v>1277</v>
      </c>
      <c r="J1088" t="s">
        <v>1281</v>
      </c>
      <c r="K1088" t="s">
        <v>2</v>
      </c>
      <c r="L1088" t="s">
        <v>2</v>
      </c>
      <c r="M1088" t="s">
        <v>2</v>
      </c>
      <c r="N1088" t="s">
        <v>2</v>
      </c>
      <c r="O1088" t="s">
        <v>2</v>
      </c>
      <c r="T1088" t="s">
        <v>1281</v>
      </c>
      <c r="Z1088" s="4"/>
      <c r="AA1088" t="str">
        <f t="shared" si="80"/>
        <v>x</v>
      </c>
      <c r="AB1088">
        <f t="shared" si="81"/>
        <v>10</v>
      </c>
      <c r="AC1088" t="str">
        <f t="shared" si="82"/>
        <v/>
      </c>
      <c r="AD1088" t="str">
        <f t="shared" si="83"/>
        <v/>
      </c>
      <c r="AE1088" t="str">
        <f t="shared" si="84"/>
        <v/>
      </c>
      <c r="AF1088" t="s">
        <v>17471</v>
      </c>
      <c r="AG1088">
        <v>5</v>
      </c>
      <c r="AH1088" t="s">
        <v>18114</v>
      </c>
      <c r="AI1088">
        <v>25754.122090000001</v>
      </c>
      <c r="AJ1088">
        <v>1733.7711200000001</v>
      </c>
      <c r="AK1088">
        <v>544</v>
      </c>
      <c r="AL1088">
        <v>5120</v>
      </c>
      <c r="AM1088">
        <v>4576</v>
      </c>
      <c r="AN1088">
        <v>40.862130000000001</v>
      </c>
      <c r="AO1088">
        <v>73.718519999999998</v>
      </c>
      <c r="AP1088" t="s">
        <v>2</v>
      </c>
      <c r="AQ1088" t="s">
        <v>1</v>
      </c>
      <c r="AR1088" t="s">
        <v>18778</v>
      </c>
      <c r="AS1088" t="s">
        <v>22605</v>
      </c>
      <c r="AT1088" t="s">
        <v>22664</v>
      </c>
      <c r="AU1088" t="s">
        <v>944</v>
      </c>
      <c r="AV1088" t="s">
        <v>22824</v>
      </c>
      <c r="AW1088" t="s">
        <v>1281</v>
      </c>
      <c r="AX1088" t="s">
        <v>2</v>
      </c>
      <c r="AY1088" t="s">
        <v>18779</v>
      </c>
      <c r="AZ1088" t="s">
        <v>1281</v>
      </c>
      <c r="BA1088" t="s">
        <v>18780</v>
      </c>
      <c r="BB1088" t="s">
        <v>18781</v>
      </c>
      <c r="BC1088" t="s">
        <v>2</v>
      </c>
      <c r="BD1088" t="s">
        <v>24345</v>
      </c>
      <c r="BE1088" t="s">
        <v>2</v>
      </c>
      <c r="BF1088" t="s">
        <v>30133</v>
      </c>
    </row>
    <row r="1089" spans="1:58" x14ac:dyDescent="0.25">
      <c r="A1089">
        <v>18336</v>
      </c>
      <c r="B1089" t="s">
        <v>2</v>
      </c>
      <c r="C1089" t="s">
        <v>1283</v>
      </c>
      <c r="D1089" t="s">
        <v>1283</v>
      </c>
      <c r="E1089" t="s">
        <v>1284</v>
      </c>
      <c r="F1089" t="s">
        <v>902</v>
      </c>
      <c r="G1089" t="s">
        <v>944</v>
      </c>
      <c r="H1089" t="s">
        <v>1196</v>
      </c>
      <c r="I1089" t="s">
        <v>1277</v>
      </c>
      <c r="J1089" t="s">
        <v>1281</v>
      </c>
      <c r="K1089" t="s">
        <v>1283</v>
      </c>
      <c r="L1089" t="s">
        <v>2</v>
      </c>
      <c r="M1089" t="s">
        <v>2</v>
      </c>
      <c r="N1089" t="s">
        <v>2</v>
      </c>
      <c r="O1089" t="s">
        <v>2</v>
      </c>
      <c r="U1089" t="s">
        <v>1283</v>
      </c>
      <c r="Z1089" s="4"/>
      <c r="AA1089" t="str">
        <f t="shared" ref="AA1089:AA1152" si="85">IF(Z1089="x",D1089,IF(NOT(ISERROR(FIND(AA1088,E1089))),AA1088,"x"))</f>
        <v>x</v>
      </c>
      <c r="AB1089">
        <f t="shared" ref="AB1089:AB1152" si="86">IF(ISERROR(MATCH(AA1089,F1089:O1089,)),10,(MATCH(AA1089,F1089:O1089,)))</f>
        <v>10</v>
      </c>
      <c r="AC1089" t="str">
        <f t="shared" ref="AC1089:AC1152" si="87">IF(Z1089="x",A1089,"")</f>
        <v/>
      </c>
      <c r="AD1089" t="str">
        <f t="shared" ref="AD1089:AD1152" si="88">IF(AND(Z1089="x",AA1088&lt;&gt;"x",AB1088&lt;AB1089,ISERROR(FIND(AA1089,E1088))),"polygons overlap!","")</f>
        <v/>
      </c>
      <c r="AE1089" t="str">
        <f t="shared" si="84"/>
        <v/>
      </c>
      <c r="AF1089" t="s">
        <v>17472</v>
      </c>
      <c r="AG1089">
        <v>6</v>
      </c>
      <c r="AH1089" t="s">
        <v>18114</v>
      </c>
      <c r="AI1089">
        <v>3985.2424099999998</v>
      </c>
      <c r="AJ1089">
        <v>481.35226</v>
      </c>
      <c r="AK1089">
        <v>544</v>
      </c>
      <c r="AL1089">
        <v>4115</v>
      </c>
      <c r="AM1089">
        <v>3571</v>
      </c>
      <c r="AN1089">
        <v>41.6755</v>
      </c>
      <c r="AO1089">
        <v>72.247929999999997</v>
      </c>
      <c r="AP1089" t="s">
        <v>2</v>
      </c>
      <c r="AQ1089" t="s">
        <v>1</v>
      </c>
      <c r="AR1089" t="s">
        <v>21159</v>
      </c>
      <c r="AS1089" t="s">
        <v>22605</v>
      </c>
      <c r="AT1089" t="s">
        <v>22605</v>
      </c>
      <c r="AU1089" t="s">
        <v>944</v>
      </c>
      <c r="AV1089" t="s">
        <v>944</v>
      </c>
      <c r="AW1089" t="s">
        <v>1283</v>
      </c>
      <c r="AX1089" t="s">
        <v>2</v>
      </c>
      <c r="AY1089" t="s">
        <v>2</v>
      </c>
      <c r="AZ1089" t="s">
        <v>1283</v>
      </c>
      <c r="BA1089" t="s">
        <v>2</v>
      </c>
      <c r="BB1089" t="s">
        <v>2</v>
      </c>
      <c r="BC1089" t="s">
        <v>2</v>
      </c>
      <c r="BD1089" t="s">
        <v>26879</v>
      </c>
      <c r="BE1089" t="s">
        <v>2</v>
      </c>
      <c r="BF1089" t="s">
        <v>33123</v>
      </c>
    </row>
    <row r="1090" spans="1:58" x14ac:dyDescent="0.25">
      <c r="A1090">
        <v>19397</v>
      </c>
      <c r="B1090" t="s">
        <v>2</v>
      </c>
      <c r="C1090" t="s">
        <v>14354</v>
      </c>
      <c r="D1090" t="s">
        <v>14354</v>
      </c>
      <c r="E1090" t="s">
        <v>14355</v>
      </c>
      <c r="F1090" t="s">
        <v>902</v>
      </c>
      <c r="G1090" t="s">
        <v>944</v>
      </c>
      <c r="H1090" t="s">
        <v>1196</v>
      </c>
      <c r="I1090" t="s">
        <v>1277</v>
      </c>
      <c r="J1090" t="s">
        <v>1281</v>
      </c>
      <c r="K1090" t="s">
        <v>14354</v>
      </c>
      <c r="L1090" t="s">
        <v>2</v>
      </c>
      <c r="M1090" t="s">
        <v>2</v>
      </c>
      <c r="N1090" t="s">
        <v>2</v>
      </c>
      <c r="O1090" t="s">
        <v>2</v>
      </c>
      <c r="U1090" t="s">
        <v>14354</v>
      </c>
      <c r="Z1090" s="4"/>
      <c r="AA1090" t="str">
        <f t="shared" si="85"/>
        <v>x</v>
      </c>
      <c r="AB1090">
        <f t="shared" si="86"/>
        <v>10</v>
      </c>
      <c r="AC1090" t="str">
        <f t="shared" si="87"/>
        <v/>
      </c>
      <c r="AD1090" t="str">
        <f t="shared" si="88"/>
        <v/>
      </c>
      <c r="AE1090" t="str">
        <f t="shared" ref="AE1090:AE1153" si="89">IF(LEN(AA1090)&gt;1,INDEX($A$2:$A$8617, MATCH(AA1090,$D$2:$D$8617,FALSE)),"")</f>
        <v/>
      </c>
      <c r="AF1090" t="s">
        <v>17472</v>
      </c>
      <c r="AG1090">
        <v>6</v>
      </c>
      <c r="AH1090" t="s">
        <v>20156</v>
      </c>
      <c r="AI1090">
        <v>16733.682199999999</v>
      </c>
      <c r="AJ1090">
        <v>1183.5003999999999</v>
      </c>
      <c r="AK1090">
        <v>568</v>
      </c>
      <c r="AL1090">
        <v>4825</v>
      </c>
      <c r="AM1090">
        <v>4257</v>
      </c>
      <c r="AN1090">
        <v>40.901130000000002</v>
      </c>
      <c r="AO1090">
        <v>73.672070000000005</v>
      </c>
      <c r="AP1090" t="s">
        <v>2</v>
      </c>
      <c r="AQ1090" t="s">
        <v>1</v>
      </c>
      <c r="AR1090" t="s">
        <v>18778</v>
      </c>
      <c r="AS1090" t="s">
        <v>22605</v>
      </c>
      <c r="AT1090" t="s">
        <v>22664</v>
      </c>
      <c r="AU1090" t="s">
        <v>944</v>
      </c>
      <c r="AV1090" t="s">
        <v>22824</v>
      </c>
      <c r="AW1090" t="s">
        <v>14354</v>
      </c>
      <c r="AX1090" t="s">
        <v>2</v>
      </c>
      <c r="AY1090" t="s">
        <v>2</v>
      </c>
      <c r="AZ1090" t="s">
        <v>2</v>
      </c>
      <c r="BA1090" t="s">
        <v>2</v>
      </c>
      <c r="BB1090" t="s">
        <v>2</v>
      </c>
      <c r="BC1090" t="s">
        <v>2</v>
      </c>
      <c r="BD1090" t="s">
        <v>2</v>
      </c>
      <c r="BE1090" t="s">
        <v>2</v>
      </c>
      <c r="BF1090" t="s">
        <v>2</v>
      </c>
    </row>
    <row r="1091" spans="1:58" x14ac:dyDescent="0.25">
      <c r="A1091">
        <v>18387</v>
      </c>
      <c r="B1091" t="s">
        <v>2</v>
      </c>
      <c r="C1091" t="s">
        <v>1285</v>
      </c>
      <c r="D1091" t="s">
        <v>1285</v>
      </c>
      <c r="E1091" t="s">
        <v>1286</v>
      </c>
      <c r="F1091" t="s">
        <v>902</v>
      </c>
      <c r="G1091" t="s">
        <v>944</v>
      </c>
      <c r="H1091" t="s">
        <v>1196</v>
      </c>
      <c r="I1091" t="s">
        <v>1277</v>
      </c>
      <c r="J1091" t="s">
        <v>1281</v>
      </c>
      <c r="K1091" t="s">
        <v>1285</v>
      </c>
      <c r="L1091" t="s">
        <v>2</v>
      </c>
      <c r="M1091" t="s">
        <v>2</v>
      </c>
      <c r="N1091" t="s">
        <v>2</v>
      </c>
      <c r="O1091" t="s">
        <v>2</v>
      </c>
      <c r="U1091" t="s">
        <v>1285</v>
      </c>
      <c r="Z1091" s="4"/>
      <c r="AA1091" t="str">
        <f t="shared" si="85"/>
        <v>x</v>
      </c>
      <c r="AB1091">
        <f t="shared" si="86"/>
        <v>10</v>
      </c>
      <c r="AC1091" t="str">
        <f t="shared" si="87"/>
        <v/>
      </c>
      <c r="AD1091" t="str">
        <f t="shared" si="88"/>
        <v/>
      </c>
      <c r="AE1091" t="str">
        <f t="shared" si="89"/>
        <v/>
      </c>
      <c r="AF1091" t="s">
        <v>17472</v>
      </c>
      <c r="AG1091">
        <v>6</v>
      </c>
      <c r="AH1091" t="s">
        <v>18114</v>
      </c>
      <c r="AI1091">
        <v>2070.8456000000001</v>
      </c>
      <c r="AJ1091">
        <v>275.07305000000002</v>
      </c>
      <c r="AK1091">
        <v>2060</v>
      </c>
      <c r="AL1091">
        <v>4439</v>
      </c>
      <c r="AM1091">
        <v>2379</v>
      </c>
      <c r="AN1091">
        <v>40.036349999999999</v>
      </c>
      <c r="AO1091">
        <v>75.267650000000003</v>
      </c>
      <c r="AP1091" t="s">
        <v>2</v>
      </c>
      <c r="AQ1091" t="s">
        <v>1</v>
      </c>
      <c r="AR1091" t="s">
        <v>18235</v>
      </c>
      <c r="AS1091" t="s">
        <v>22632</v>
      </c>
      <c r="AT1091" t="s">
        <v>22664</v>
      </c>
      <c r="AU1091" t="s">
        <v>22821</v>
      </c>
      <c r="AV1091" t="s">
        <v>22821</v>
      </c>
      <c r="AW1091" t="s">
        <v>20400</v>
      </c>
      <c r="AX1091" t="s">
        <v>2</v>
      </c>
      <c r="AY1091" t="s">
        <v>2</v>
      </c>
      <c r="AZ1091" t="s">
        <v>1285</v>
      </c>
      <c r="BA1091" t="s">
        <v>2</v>
      </c>
      <c r="BB1091" t="s">
        <v>2</v>
      </c>
      <c r="BC1091" t="s">
        <v>2</v>
      </c>
      <c r="BD1091" t="s">
        <v>2</v>
      </c>
      <c r="BE1091" t="s">
        <v>2</v>
      </c>
      <c r="BF1091" t="s">
        <v>2</v>
      </c>
    </row>
    <row r="1092" spans="1:58" x14ac:dyDescent="0.25">
      <c r="A1092">
        <v>18386</v>
      </c>
      <c r="B1092" t="s">
        <v>2</v>
      </c>
      <c r="C1092" t="s">
        <v>1287</v>
      </c>
      <c r="D1092" t="s">
        <v>1287</v>
      </c>
      <c r="E1092" t="s">
        <v>1288</v>
      </c>
      <c r="F1092" t="s">
        <v>902</v>
      </c>
      <c r="G1092" t="s">
        <v>944</v>
      </c>
      <c r="H1092" t="s">
        <v>1196</v>
      </c>
      <c r="I1092" t="s">
        <v>1277</v>
      </c>
      <c r="J1092" t="s">
        <v>1281</v>
      </c>
      <c r="K1092" t="s">
        <v>1287</v>
      </c>
      <c r="L1092" t="s">
        <v>2</v>
      </c>
      <c r="M1092" t="s">
        <v>2</v>
      </c>
      <c r="N1092" t="s">
        <v>2</v>
      </c>
      <c r="O1092" t="s">
        <v>2</v>
      </c>
      <c r="U1092" t="s">
        <v>1287</v>
      </c>
      <c r="Z1092" s="4"/>
      <c r="AA1092" t="str">
        <f t="shared" si="85"/>
        <v>x</v>
      </c>
      <c r="AB1092">
        <f t="shared" si="86"/>
        <v>10</v>
      </c>
      <c r="AC1092" t="str">
        <f t="shared" si="87"/>
        <v/>
      </c>
      <c r="AD1092" t="str">
        <f t="shared" si="88"/>
        <v/>
      </c>
      <c r="AE1092" t="str">
        <f t="shared" si="89"/>
        <v/>
      </c>
      <c r="AF1092" t="s">
        <v>17472</v>
      </c>
      <c r="AG1092">
        <v>6</v>
      </c>
      <c r="AH1092" t="s">
        <v>18114</v>
      </c>
      <c r="AI1092">
        <v>1954.52513</v>
      </c>
      <c r="AJ1092">
        <v>247.03467000000001</v>
      </c>
      <c r="AK1092">
        <v>2172</v>
      </c>
      <c r="AL1092">
        <v>5120</v>
      </c>
      <c r="AM1092">
        <v>2948</v>
      </c>
      <c r="AN1092">
        <v>39.908769999999997</v>
      </c>
      <c r="AO1092">
        <v>74.809010000000001</v>
      </c>
      <c r="AP1092" t="s">
        <v>2</v>
      </c>
      <c r="AQ1092" t="s">
        <v>1</v>
      </c>
      <c r="AR1092" t="s">
        <v>18235</v>
      </c>
      <c r="AS1092" t="s">
        <v>22605</v>
      </c>
      <c r="AT1092" t="s">
        <v>22664</v>
      </c>
      <c r="AU1092" t="s">
        <v>22821</v>
      </c>
      <c r="AV1092" t="s">
        <v>22821</v>
      </c>
      <c r="AW1092" t="s">
        <v>1287</v>
      </c>
      <c r="AX1092" t="s">
        <v>2</v>
      </c>
      <c r="AY1092" t="s">
        <v>2</v>
      </c>
      <c r="AZ1092" t="s">
        <v>1287</v>
      </c>
      <c r="BA1092" t="s">
        <v>2</v>
      </c>
      <c r="BB1092" t="s">
        <v>2</v>
      </c>
      <c r="BC1092" t="s">
        <v>2</v>
      </c>
      <c r="BD1092" t="s">
        <v>27623</v>
      </c>
      <c r="BE1092" t="s">
        <v>2</v>
      </c>
      <c r="BF1092" t="s">
        <v>33149</v>
      </c>
    </row>
    <row r="1093" spans="1:58" x14ac:dyDescent="0.25">
      <c r="A1093">
        <v>18355</v>
      </c>
      <c r="B1093" t="s">
        <v>2</v>
      </c>
      <c r="C1093" t="s">
        <v>1289</v>
      </c>
      <c r="D1093" t="s">
        <v>1289</v>
      </c>
      <c r="E1093" t="s">
        <v>1290</v>
      </c>
      <c r="F1093" t="s">
        <v>902</v>
      </c>
      <c r="G1093" t="s">
        <v>944</v>
      </c>
      <c r="H1093" t="s">
        <v>1196</v>
      </c>
      <c r="I1093" t="s">
        <v>1277</v>
      </c>
      <c r="J1093" t="s">
        <v>1281</v>
      </c>
      <c r="K1093" t="s">
        <v>1289</v>
      </c>
      <c r="L1093" t="s">
        <v>2</v>
      </c>
      <c r="M1093" t="s">
        <v>2</v>
      </c>
      <c r="N1093" t="s">
        <v>2</v>
      </c>
      <c r="O1093" t="s">
        <v>2</v>
      </c>
      <c r="U1093" t="s">
        <v>1289</v>
      </c>
      <c r="Z1093" s="4"/>
      <c r="AA1093" t="str">
        <f t="shared" si="85"/>
        <v>x</v>
      </c>
      <c r="AB1093">
        <f t="shared" si="86"/>
        <v>10</v>
      </c>
      <c r="AC1093" t="str">
        <f t="shared" si="87"/>
        <v/>
      </c>
      <c r="AD1093" t="str">
        <f t="shared" si="88"/>
        <v/>
      </c>
      <c r="AE1093" t="str">
        <f t="shared" si="89"/>
        <v/>
      </c>
      <c r="AF1093" t="s">
        <v>17472</v>
      </c>
      <c r="AG1093">
        <v>6</v>
      </c>
      <c r="AH1093" t="s">
        <v>18114</v>
      </c>
      <c r="AI1093">
        <v>1009.8267499999999</v>
      </c>
      <c r="AJ1093">
        <v>220.61131</v>
      </c>
      <c r="AK1093">
        <v>2999</v>
      </c>
      <c r="AL1093">
        <v>5006</v>
      </c>
      <c r="AM1093">
        <v>2007</v>
      </c>
      <c r="AN1093">
        <v>40.460389999999997</v>
      </c>
      <c r="AO1093">
        <v>75.146000000000001</v>
      </c>
      <c r="AP1093" t="s">
        <v>2</v>
      </c>
      <c r="AQ1093" t="s">
        <v>1</v>
      </c>
      <c r="AR1093" t="s">
        <v>20266</v>
      </c>
      <c r="AS1093" t="s">
        <v>22632</v>
      </c>
      <c r="AT1093" t="s">
        <v>22664</v>
      </c>
      <c r="AU1093" t="s">
        <v>944</v>
      </c>
      <c r="AV1093" t="s">
        <v>22824</v>
      </c>
      <c r="AW1093" t="s">
        <v>1289</v>
      </c>
      <c r="AX1093" t="s">
        <v>2</v>
      </c>
      <c r="AY1093" t="s">
        <v>26848</v>
      </c>
      <c r="AZ1093" t="s">
        <v>33136</v>
      </c>
      <c r="BA1093" t="s">
        <v>2</v>
      </c>
      <c r="BB1093" t="s">
        <v>2</v>
      </c>
      <c r="BC1093" t="s">
        <v>2</v>
      </c>
      <c r="BD1093" t="s">
        <v>26849</v>
      </c>
      <c r="BE1093" t="s">
        <v>2</v>
      </c>
      <c r="BF1093" t="s">
        <v>33137</v>
      </c>
    </row>
    <row r="1094" spans="1:58" x14ac:dyDescent="0.25">
      <c r="A1094">
        <v>11490</v>
      </c>
      <c r="B1094" t="s">
        <v>11450</v>
      </c>
      <c r="C1094" t="s">
        <v>12921</v>
      </c>
      <c r="D1094" t="s">
        <v>15540</v>
      </c>
      <c r="E1094" t="s">
        <v>15541</v>
      </c>
      <c r="F1094" t="s">
        <v>902</v>
      </c>
      <c r="G1094" t="s">
        <v>944</v>
      </c>
      <c r="H1094" t="s">
        <v>1196</v>
      </c>
      <c r="I1094" t="s">
        <v>1277</v>
      </c>
      <c r="J1094" t="s">
        <v>15540</v>
      </c>
      <c r="K1094" t="s">
        <v>2</v>
      </c>
      <c r="L1094" t="s">
        <v>2</v>
      </c>
      <c r="M1094" t="s">
        <v>2</v>
      </c>
      <c r="N1094" t="s">
        <v>2</v>
      </c>
      <c r="O1094" t="s">
        <v>2</v>
      </c>
      <c r="T1094" t="s">
        <v>15540</v>
      </c>
      <c r="Z1094" s="4"/>
      <c r="AA1094" t="str">
        <f t="shared" si="85"/>
        <v>x</v>
      </c>
      <c r="AB1094">
        <f t="shared" si="86"/>
        <v>10</v>
      </c>
      <c r="AC1094" t="str">
        <f t="shared" si="87"/>
        <v/>
      </c>
      <c r="AD1094" t="str">
        <f t="shared" si="88"/>
        <v/>
      </c>
      <c r="AE1094" t="str">
        <f t="shared" si="89"/>
        <v/>
      </c>
      <c r="AF1094" t="s">
        <v>17472</v>
      </c>
      <c r="AG1094">
        <v>5</v>
      </c>
      <c r="AH1094" t="s">
        <v>18114</v>
      </c>
      <c r="AI1094">
        <v>6194.8829299999998</v>
      </c>
      <c r="AJ1094">
        <v>1573.0106000000001</v>
      </c>
      <c r="AK1094">
        <v>241</v>
      </c>
      <c r="AL1094">
        <v>2122</v>
      </c>
      <c r="AM1094">
        <v>1881</v>
      </c>
      <c r="AN1094">
        <v>43.394779999999997</v>
      </c>
      <c r="AO1094">
        <v>69.233890000000002</v>
      </c>
      <c r="AP1094" t="s">
        <v>2</v>
      </c>
      <c r="AQ1094" t="s">
        <v>1</v>
      </c>
      <c r="AR1094" t="s">
        <v>20626</v>
      </c>
      <c r="AS1094" t="s">
        <v>22605</v>
      </c>
      <c r="AT1094" t="s">
        <v>22605</v>
      </c>
      <c r="AU1094" t="s">
        <v>944</v>
      </c>
      <c r="AV1094" t="s">
        <v>944</v>
      </c>
      <c r="AW1094" t="s">
        <v>12921</v>
      </c>
      <c r="AX1094" t="s">
        <v>2</v>
      </c>
      <c r="AY1094" t="s">
        <v>28535</v>
      </c>
      <c r="AZ1094" t="s">
        <v>30236</v>
      </c>
      <c r="BA1094" t="s">
        <v>2</v>
      </c>
      <c r="BB1094" t="s">
        <v>28536</v>
      </c>
      <c r="BC1094" t="s">
        <v>2</v>
      </c>
      <c r="BD1094" t="s">
        <v>28537</v>
      </c>
      <c r="BE1094" t="s">
        <v>28538</v>
      </c>
      <c r="BF1094" t="s">
        <v>30237</v>
      </c>
    </row>
    <row r="1095" spans="1:58" x14ac:dyDescent="0.25">
      <c r="A1095">
        <v>11559</v>
      </c>
      <c r="B1095" t="s">
        <v>11451</v>
      </c>
      <c r="C1095" t="s">
        <v>1291</v>
      </c>
      <c r="D1095" t="s">
        <v>1291</v>
      </c>
      <c r="E1095" t="s">
        <v>1292</v>
      </c>
      <c r="F1095" t="s">
        <v>902</v>
      </c>
      <c r="G1095" t="s">
        <v>944</v>
      </c>
      <c r="H1095" t="s">
        <v>1196</v>
      </c>
      <c r="I1095" t="s">
        <v>1277</v>
      </c>
      <c r="J1095" t="s">
        <v>1291</v>
      </c>
      <c r="K1095" t="s">
        <v>2</v>
      </c>
      <c r="L1095" t="s">
        <v>2</v>
      </c>
      <c r="M1095" t="s">
        <v>2</v>
      </c>
      <c r="N1095" t="s">
        <v>2</v>
      </c>
      <c r="O1095" t="s">
        <v>2</v>
      </c>
      <c r="T1095" t="s">
        <v>1291</v>
      </c>
      <c r="Z1095" s="4"/>
      <c r="AA1095" t="str">
        <f t="shared" si="85"/>
        <v>x</v>
      </c>
      <c r="AB1095">
        <f t="shared" si="86"/>
        <v>10</v>
      </c>
      <c r="AC1095" t="str">
        <f t="shared" si="87"/>
        <v/>
      </c>
      <c r="AD1095" t="str">
        <f t="shared" si="88"/>
        <v/>
      </c>
      <c r="AE1095" t="str">
        <f t="shared" si="89"/>
        <v/>
      </c>
      <c r="AF1095" t="s">
        <v>17472</v>
      </c>
      <c r="AG1095">
        <v>5</v>
      </c>
      <c r="AH1095" t="s">
        <v>18114</v>
      </c>
      <c r="AI1095">
        <v>5125.2312199999997</v>
      </c>
      <c r="AJ1095">
        <v>559.90880000000004</v>
      </c>
      <c r="AK1095">
        <v>322</v>
      </c>
      <c r="AL1095">
        <v>3708</v>
      </c>
      <c r="AM1095">
        <v>3386</v>
      </c>
      <c r="AN1095">
        <v>40.708060000000003</v>
      </c>
      <c r="AO1095">
        <v>70.011600000000001</v>
      </c>
      <c r="AP1095" t="s">
        <v>2</v>
      </c>
      <c r="AQ1095" t="s">
        <v>1</v>
      </c>
      <c r="AR1095" t="s">
        <v>18812</v>
      </c>
      <c r="AS1095" t="s">
        <v>22605</v>
      </c>
      <c r="AT1095" t="s">
        <v>22605</v>
      </c>
      <c r="AU1095" t="s">
        <v>944</v>
      </c>
      <c r="AV1095" t="s">
        <v>944</v>
      </c>
      <c r="AW1095" t="s">
        <v>1291</v>
      </c>
      <c r="AX1095" t="s">
        <v>2</v>
      </c>
      <c r="AY1095" t="s">
        <v>29209</v>
      </c>
      <c r="AZ1095" t="s">
        <v>1291</v>
      </c>
      <c r="BA1095" t="s">
        <v>2</v>
      </c>
      <c r="BB1095" t="s">
        <v>2</v>
      </c>
      <c r="BC1095" t="s">
        <v>2</v>
      </c>
      <c r="BD1095" t="s">
        <v>29210</v>
      </c>
      <c r="BE1095" t="s">
        <v>29211</v>
      </c>
      <c r="BF1095" t="s">
        <v>30289</v>
      </c>
    </row>
    <row r="1096" spans="1:58" x14ac:dyDescent="0.25">
      <c r="A1096">
        <v>12216</v>
      </c>
      <c r="B1096" t="s">
        <v>2</v>
      </c>
      <c r="C1096" t="s">
        <v>1293</v>
      </c>
      <c r="D1096" t="s">
        <v>1293</v>
      </c>
      <c r="E1096" t="s">
        <v>1294</v>
      </c>
      <c r="F1096" t="s">
        <v>902</v>
      </c>
      <c r="G1096" t="s">
        <v>944</v>
      </c>
      <c r="H1096" t="s">
        <v>1196</v>
      </c>
      <c r="I1096" t="s">
        <v>1277</v>
      </c>
      <c r="J1096" t="s">
        <v>1293</v>
      </c>
      <c r="K1096" t="s">
        <v>2</v>
      </c>
      <c r="L1096" t="s">
        <v>2</v>
      </c>
      <c r="M1096" t="s">
        <v>2</v>
      </c>
      <c r="N1096" t="s">
        <v>2</v>
      </c>
      <c r="O1096" t="s">
        <v>2</v>
      </c>
      <c r="T1096" t="s">
        <v>1293</v>
      </c>
      <c r="Z1096" s="4"/>
      <c r="AA1096" t="str">
        <f t="shared" si="85"/>
        <v>x</v>
      </c>
      <c r="AB1096">
        <f t="shared" si="86"/>
        <v>10</v>
      </c>
      <c r="AC1096" t="str">
        <f t="shared" si="87"/>
        <v/>
      </c>
      <c r="AD1096" t="str">
        <f t="shared" si="88"/>
        <v/>
      </c>
      <c r="AE1096" t="str">
        <f t="shared" si="89"/>
        <v/>
      </c>
      <c r="AF1096" t="s">
        <v>17471</v>
      </c>
      <c r="AG1096">
        <v>5</v>
      </c>
      <c r="AH1096" t="s">
        <v>18114</v>
      </c>
      <c r="AI1096">
        <v>111272.53362</v>
      </c>
      <c r="AJ1096">
        <v>8593.9142200000006</v>
      </c>
      <c r="AK1096">
        <v>298</v>
      </c>
      <c r="AL1096">
        <v>5585</v>
      </c>
      <c r="AM1096">
        <v>5287</v>
      </c>
      <c r="AN1096">
        <v>39.125219999999999</v>
      </c>
      <c r="AO1096">
        <v>69.61824</v>
      </c>
      <c r="AP1096" t="s">
        <v>2</v>
      </c>
      <c r="AQ1096" t="s">
        <v>1</v>
      </c>
      <c r="AR1096" t="s">
        <v>19162</v>
      </c>
      <c r="AS1096" t="s">
        <v>22605</v>
      </c>
      <c r="AT1096" t="s">
        <v>22605</v>
      </c>
      <c r="AU1096" t="s">
        <v>944</v>
      </c>
      <c r="AV1096" t="s">
        <v>22847</v>
      </c>
      <c r="AW1096" t="s">
        <v>1293</v>
      </c>
      <c r="AX1096" t="s">
        <v>24898</v>
      </c>
      <c r="AY1096" t="s">
        <v>2</v>
      </c>
      <c r="AZ1096" t="s">
        <v>1293</v>
      </c>
      <c r="BA1096" t="s">
        <v>2</v>
      </c>
      <c r="BB1096" t="s">
        <v>2</v>
      </c>
      <c r="BC1096" t="s">
        <v>2</v>
      </c>
      <c r="BD1096" t="s">
        <v>19163</v>
      </c>
      <c r="BE1096" t="s">
        <v>24899</v>
      </c>
      <c r="BF1096" t="s">
        <v>30710</v>
      </c>
    </row>
    <row r="1097" spans="1:58" x14ac:dyDescent="0.25">
      <c r="A1097">
        <v>18345</v>
      </c>
      <c r="B1097" t="s">
        <v>2</v>
      </c>
      <c r="C1097" t="s">
        <v>1295</v>
      </c>
      <c r="D1097" t="s">
        <v>1295</v>
      </c>
      <c r="E1097" t="s">
        <v>1296</v>
      </c>
      <c r="F1097" t="s">
        <v>902</v>
      </c>
      <c r="G1097" t="s">
        <v>944</v>
      </c>
      <c r="H1097" t="s">
        <v>1196</v>
      </c>
      <c r="I1097" t="s">
        <v>1277</v>
      </c>
      <c r="J1097" t="s">
        <v>1293</v>
      </c>
      <c r="K1097" t="s">
        <v>1295</v>
      </c>
      <c r="L1097" t="s">
        <v>2</v>
      </c>
      <c r="M1097" t="s">
        <v>2</v>
      </c>
      <c r="N1097" t="s">
        <v>2</v>
      </c>
      <c r="O1097" t="s">
        <v>2</v>
      </c>
      <c r="U1097" t="s">
        <v>1295</v>
      </c>
      <c r="Z1097" s="4"/>
      <c r="AA1097" t="str">
        <f t="shared" si="85"/>
        <v>x</v>
      </c>
      <c r="AB1097">
        <f t="shared" si="86"/>
        <v>10</v>
      </c>
      <c r="AC1097" t="str">
        <f t="shared" si="87"/>
        <v/>
      </c>
      <c r="AD1097" t="str">
        <f t="shared" si="88"/>
        <v/>
      </c>
      <c r="AE1097" t="str">
        <f t="shared" si="89"/>
        <v/>
      </c>
      <c r="AF1097" t="s">
        <v>17472</v>
      </c>
      <c r="AG1097">
        <v>6</v>
      </c>
      <c r="AH1097" t="s">
        <v>18114</v>
      </c>
      <c r="AI1097">
        <v>3231.8387299999999</v>
      </c>
      <c r="AJ1097">
        <v>689.53443000000004</v>
      </c>
      <c r="AK1097">
        <v>316</v>
      </c>
      <c r="AL1097">
        <v>2227</v>
      </c>
      <c r="AM1097">
        <v>1911</v>
      </c>
      <c r="AN1097">
        <v>37.969790000000003</v>
      </c>
      <c r="AO1097">
        <v>68.566999999999993</v>
      </c>
      <c r="AP1097" t="s">
        <v>2</v>
      </c>
      <c r="AQ1097" t="s">
        <v>1</v>
      </c>
      <c r="AR1097" t="s">
        <v>20115</v>
      </c>
      <c r="AS1097" t="s">
        <v>22605</v>
      </c>
      <c r="AT1097" t="s">
        <v>22605</v>
      </c>
      <c r="AU1097" t="s">
        <v>944</v>
      </c>
      <c r="AV1097" t="s">
        <v>22834</v>
      </c>
      <c r="AW1097" t="s">
        <v>1295</v>
      </c>
      <c r="AX1097" t="s">
        <v>2</v>
      </c>
      <c r="AY1097" t="s">
        <v>2</v>
      </c>
      <c r="AZ1097" t="s">
        <v>1295</v>
      </c>
      <c r="BA1097" t="s">
        <v>2</v>
      </c>
      <c r="BB1097" t="s">
        <v>2</v>
      </c>
      <c r="BC1097" t="s">
        <v>2</v>
      </c>
      <c r="BD1097" t="s">
        <v>2</v>
      </c>
      <c r="BE1097" t="s">
        <v>2</v>
      </c>
      <c r="BF1097" t="s">
        <v>2</v>
      </c>
    </row>
    <row r="1098" spans="1:58" x14ac:dyDescent="0.25">
      <c r="A1098">
        <v>11114</v>
      </c>
      <c r="B1098" t="s">
        <v>11452</v>
      </c>
      <c r="C1098" t="s">
        <v>1297</v>
      </c>
      <c r="D1098" t="s">
        <v>1297</v>
      </c>
      <c r="E1098" t="s">
        <v>1298</v>
      </c>
      <c r="F1098" t="s">
        <v>902</v>
      </c>
      <c r="G1098" t="s">
        <v>944</v>
      </c>
      <c r="H1098" t="s">
        <v>1196</v>
      </c>
      <c r="I1098" t="s">
        <v>1277</v>
      </c>
      <c r="J1098" t="s">
        <v>1293</v>
      </c>
      <c r="K1098" t="s">
        <v>1297</v>
      </c>
      <c r="L1098" t="s">
        <v>2</v>
      </c>
      <c r="M1098" t="s">
        <v>2</v>
      </c>
      <c r="N1098" t="s">
        <v>2</v>
      </c>
      <c r="O1098" t="s">
        <v>2</v>
      </c>
      <c r="U1098" t="s">
        <v>1297</v>
      </c>
      <c r="Z1098" s="4"/>
      <c r="AA1098" t="str">
        <f t="shared" si="85"/>
        <v>x</v>
      </c>
      <c r="AB1098">
        <f t="shared" si="86"/>
        <v>10</v>
      </c>
      <c r="AC1098" t="str">
        <f t="shared" si="87"/>
        <v/>
      </c>
      <c r="AD1098" t="str">
        <f t="shared" si="88"/>
        <v/>
      </c>
      <c r="AE1098" t="str">
        <f t="shared" si="89"/>
        <v/>
      </c>
      <c r="AF1098" t="s">
        <v>17471</v>
      </c>
      <c r="AG1098">
        <v>6</v>
      </c>
      <c r="AH1098" t="s">
        <v>18114</v>
      </c>
      <c r="AI1098">
        <v>26194.360489999999</v>
      </c>
      <c r="AJ1098">
        <v>1156.70523</v>
      </c>
      <c r="AK1098">
        <v>847</v>
      </c>
      <c r="AL1098">
        <v>5452</v>
      </c>
      <c r="AM1098">
        <v>4605</v>
      </c>
      <c r="AN1098">
        <v>39.933219999999999</v>
      </c>
      <c r="AO1098">
        <v>72.540530000000004</v>
      </c>
      <c r="AP1098" t="s">
        <v>2</v>
      </c>
      <c r="AQ1098" t="s">
        <v>1</v>
      </c>
      <c r="AR1098" t="s">
        <v>19411</v>
      </c>
      <c r="AS1098" t="s">
        <v>22605</v>
      </c>
      <c r="AT1098" t="s">
        <v>22605</v>
      </c>
      <c r="AU1098" t="s">
        <v>944</v>
      </c>
      <c r="AV1098" t="s">
        <v>22824</v>
      </c>
      <c r="AW1098" t="s">
        <v>1297</v>
      </c>
      <c r="AX1098" t="s">
        <v>24956</v>
      </c>
      <c r="AY1098" t="s">
        <v>19412</v>
      </c>
      <c r="AZ1098" t="s">
        <v>1297</v>
      </c>
      <c r="BA1098" t="s">
        <v>19413</v>
      </c>
      <c r="BB1098" t="s">
        <v>19414</v>
      </c>
      <c r="BC1098" t="s">
        <v>19415</v>
      </c>
      <c r="BD1098" t="s">
        <v>24955</v>
      </c>
      <c r="BE1098" t="s">
        <v>19416</v>
      </c>
      <c r="BF1098" t="s">
        <v>29991</v>
      </c>
    </row>
    <row r="1099" spans="1:58" x14ac:dyDescent="0.25">
      <c r="A1099">
        <v>19398</v>
      </c>
      <c r="B1099" t="s">
        <v>2</v>
      </c>
      <c r="C1099" t="s">
        <v>14356</v>
      </c>
      <c r="D1099" t="s">
        <v>14356</v>
      </c>
      <c r="E1099" t="s">
        <v>14357</v>
      </c>
      <c r="F1099" t="s">
        <v>902</v>
      </c>
      <c r="G1099" t="s">
        <v>944</v>
      </c>
      <c r="H1099" t="s">
        <v>1196</v>
      </c>
      <c r="I1099" t="s">
        <v>1277</v>
      </c>
      <c r="J1099" t="s">
        <v>1293</v>
      </c>
      <c r="K1099" t="s">
        <v>1297</v>
      </c>
      <c r="L1099" t="s">
        <v>14356</v>
      </c>
      <c r="M1099" t="s">
        <v>2</v>
      </c>
      <c r="N1099" t="s">
        <v>2</v>
      </c>
      <c r="O1099" t="s">
        <v>2</v>
      </c>
      <c r="V1099" t="s">
        <v>14356</v>
      </c>
      <c r="Z1099" s="4"/>
      <c r="AA1099" t="str">
        <f t="shared" si="85"/>
        <v>x</v>
      </c>
      <c r="AB1099">
        <f t="shared" si="86"/>
        <v>10</v>
      </c>
      <c r="AC1099" t="str">
        <f t="shared" si="87"/>
        <v/>
      </c>
      <c r="AD1099" t="str">
        <f t="shared" si="88"/>
        <v/>
      </c>
      <c r="AE1099" t="str">
        <f t="shared" si="89"/>
        <v/>
      </c>
      <c r="AF1099" t="s">
        <v>17472</v>
      </c>
      <c r="AG1099">
        <v>7</v>
      </c>
      <c r="AH1099" t="s">
        <v>20156</v>
      </c>
      <c r="AI1099">
        <v>24513.689200000001</v>
      </c>
      <c r="AJ1099">
        <v>1068.24773</v>
      </c>
      <c r="AK1099">
        <v>913</v>
      </c>
      <c r="AL1099">
        <v>5452</v>
      </c>
      <c r="AM1099">
        <v>4539</v>
      </c>
      <c r="AN1099">
        <v>39.924239999999998</v>
      </c>
      <c r="AO1099">
        <v>72.621859999999998</v>
      </c>
      <c r="AP1099" t="s">
        <v>2</v>
      </c>
      <c r="AQ1099" t="s">
        <v>1</v>
      </c>
      <c r="AR1099" t="s">
        <v>19411</v>
      </c>
      <c r="AS1099" t="s">
        <v>22605</v>
      </c>
      <c r="AT1099" t="s">
        <v>22605</v>
      </c>
      <c r="AU1099" t="s">
        <v>944</v>
      </c>
      <c r="AV1099" t="s">
        <v>22824</v>
      </c>
      <c r="AW1099" t="s">
        <v>14356</v>
      </c>
      <c r="AX1099" t="s">
        <v>2</v>
      </c>
      <c r="AY1099" t="s">
        <v>2</v>
      </c>
      <c r="AZ1099" t="s">
        <v>2</v>
      </c>
      <c r="BA1099" t="s">
        <v>2</v>
      </c>
      <c r="BB1099" t="s">
        <v>2</v>
      </c>
      <c r="BC1099" t="s">
        <v>2</v>
      </c>
      <c r="BD1099" t="s">
        <v>2</v>
      </c>
      <c r="BE1099" t="s">
        <v>2</v>
      </c>
      <c r="BF1099" t="s">
        <v>2</v>
      </c>
    </row>
    <row r="1100" spans="1:58" x14ac:dyDescent="0.25">
      <c r="A1100">
        <v>18335</v>
      </c>
      <c r="B1100" t="s">
        <v>2</v>
      </c>
      <c r="C1100" t="s">
        <v>1299</v>
      </c>
      <c r="D1100" t="s">
        <v>1299</v>
      </c>
      <c r="E1100" t="s">
        <v>1300</v>
      </c>
      <c r="F1100" t="s">
        <v>902</v>
      </c>
      <c r="G1100" t="s">
        <v>944</v>
      </c>
      <c r="H1100" t="s">
        <v>1196</v>
      </c>
      <c r="I1100" t="s">
        <v>1277</v>
      </c>
      <c r="J1100" t="s">
        <v>1293</v>
      </c>
      <c r="K1100" t="s">
        <v>1297</v>
      </c>
      <c r="L1100" t="s">
        <v>1299</v>
      </c>
      <c r="M1100" t="s">
        <v>2</v>
      </c>
      <c r="N1100" t="s">
        <v>2</v>
      </c>
      <c r="O1100" t="s">
        <v>2</v>
      </c>
      <c r="V1100" t="s">
        <v>1299</v>
      </c>
      <c r="Z1100" s="4"/>
      <c r="AA1100" t="str">
        <f t="shared" si="85"/>
        <v>x</v>
      </c>
      <c r="AB1100">
        <f t="shared" si="86"/>
        <v>10</v>
      </c>
      <c r="AC1100" t="str">
        <f t="shared" si="87"/>
        <v/>
      </c>
      <c r="AD1100" t="str">
        <f t="shared" si="88"/>
        <v/>
      </c>
      <c r="AE1100" t="str">
        <f t="shared" si="89"/>
        <v/>
      </c>
      <c r="AF1100" t="s">
        <v>17472</v>
      </c>
      <c r="AG1100">
        <v>7</v>
      </c>
      <c r="AH1100" t="s">
        <v>18114</v>
      </c>
      <c r="AI1100">
        <v>1680.67128</v>
      </c>
      <c r="AJ1100">
        <v>282.29093999999998</v>
      </c>
      <c r="AK1100">
        <v>847</v>
      </c>
      <c r="AL1100">
        <v>3332</v>
      </c>
      <c r="AM1100">
        <v>2485</v>
      </c>
      <c r="AN1100">
        <v>40.06456</v>
      </c>
      <c r="AO1100">
        <v>71.351600000000005</v>
      </c>
      <c r="AP1100" t="s">
        <v>2</v>
      </c>
      <c r="AQ1100" t="s">
        <v>1</v>
      </c>
      <c r="AR1100" t="s">
        <v>21159</v>
      </c>
      <c r="AS1100" t="s">
        <v>22605</v>
      </c>
      <c r="AT1100" t="s">
        <v>22605</v>
      </c>
      <c r="AU1100" t="s">
        <v>944</v>
      </c>
      <c r="AV1100" t="s">
        <v>944</v>
      </c>
      <c r="AW1100" t="s">
        <v>1299</v>
      </c>
      <c r="AX1100" t="s">
        <v>2</v>
      </c>
      <c r="AY1100" t="s">
        <v>2</v>
      </c>
      <c r="AZ1100" t="s">
        <v>1299</v>
      </c>
      <c r="BA1100" t="s">
        <v>2</v>
      </c>
      <c r="BB1100" t="s">
        <v>2</v>
      </c>
      <c r="BC1100" t="s">
        <v>2</v>
      </c>
      <c r="BD1100" t="s">
        <v>2</v>
      </c>
      <c r="BE1100" t="s">
        <v>2</v>
      </c>
      <c r="BF1100" t="s">
        <v>2</v>
      </c>
    </row>
    <row r="1101" spans="1:58" x14ac:dyDescent="0.25">
      <c r="A1101">
        <v>11144</v>
      </c>
      <c r="B1101" t="s">
        <v>11453</v>
      </c>
      <c r="C1101" t="s">
        <v>1301</v>
      </c>
      <c r="D1101" t="s">
        <v>1301</v>
      </c>
      <c r="E1101" t="s">
        <v>1302</v>
      </c>
      <c r="F1101" t="s">
        <v>902</v>
      </c>
      <c r="G1101" t="s">
        <v>944</v>
      </c>
      <c r="H1101" t="s">
        <v>1196</v>
      </c>
      <c r="I1101" t="s">
        <v>1277</v>
      </c>
      <c r="J1101" t="s">
        <v>1293</v>
      </c>
      <c r="K1101" t="s">
        <v>1301</v>
      </c>
      <c r="L1101" t="s">
        <v>2</v>
      </c>
      <c r="M1101" t="s">
        <v>2</v>
      </c>
      <c r="N1101" t="s">
        <v>2</v>
      </c>
      <c r="O1101" t="s">
        <v>2</v>
      </c>
      <c r="U1101" t="s">
        <v>1301</v>
      </c>
      <c r="Z1101" s="4"/>
      <c r="AA1101" t="str">
        <f t="shared" si="85"/>
        <v>x</v>
      </c>
      <c r="AB1101">
        <f t="shared" si="86"/>
        <v>10</v>
      </c>
      <c r="AC1101" t="str">
        <f t="shared" si="87"/>
        <v/>
      </c>
      <c r="AD1101" t="str">
        <f t="shared" si="88"/>
        <v/>
      </c>
      <c r="AE1101" t="str">
        <f t="shared" si="89"/>
        <v/>
      </c>
      <c r="AF1101" t="s">
        <v>17472</v>
      </c>
      <c r="AG1101">
        <v>6</v>
      </c>
      <c r="AH1101" t="s">
        <v>18114</v>
      </c>
      <c r="AI1101">
        <v>2645.67814</v>
      </c>
      <c r="AJ1101">
        <v>703.4117</v>
      </c>
      <c r="AK1101">
        <v>336</v>
      </c>
      <c r="AL1101">
        <v>2276</v>
      </c>
      <c r="AM1101">
        <v>1940</v>
      </c>
      <c r="AN1101">
        <v>37.92089</v>
      </c>
      <c r="AO1101">
        <v>68.188879999999997</v>
      </c>
      <c r="AP1101" t="s">
        <v>2</v>
      </c>
      <c r="AQ1101" t="s">
        <v>1</v>
      </c>
      <c r="AR1101" t="s">
        <v>18812</v>
      </c>
      <c r="AS1101" t="s">
        <v>22605</v>
      </c>
      <c r="AT1101" t="s">
        <v>22605</v>
      </c>
      <c r="AU1101" t="s">
        <v>944</v>
      </c>
      <c r="AV1101" t="s">
        <v>22834</v>
      </c>
      <c r="AW1101" t="s">
        <v>1301</v>
      </c>
      <c r="AX1101" t="s">
        <v>2</v>
      </c>
      <c r="AY1101" t="s">
        <v>26037</v>
      </c>
      <c r="AZ1101" t="s">
        <v>1301</v>
      </c>
      <c r="BA1101" t="s">
        <v>26038</v>
      </c>
      <c r="BB1101" t="s">
        <v>2</v>
      </c>
      <c r="BC1101" t="s">
        <v>2</v>
      </c>
      <c r="BD1101" t="s">
        <v>26039</v>
      </c>
      <c r="BE1101" t="s">
        <v>2</v>
      </c>
      <c r="BF1101" t="s">
        <v>30013</v>
      </c>
    </row>
    <row r="1102" spans="1:58" x14ac:dyDescent="0.25">
      <c r="A1102">
        <v>11351</v>
      </c>
      <c r="B1102" t="s">
        <v>11454</v>
      </c>
      <c r="C1102" t="s">
        <v>1303</v>
      </c>
      <c r="D1102" t="s">
        <v>1303</v>
      </c>
      <c r="E1102" t="s">
        <v>1304</v>
      </c>
      <c r="F1102" t="s">
        <v>902</v>
      </c>
      <c r="G1102" t="s">
        <v>944</v>
      </c>
      <c r="H1102" t="s">
        <v>1196</v>
      </c>
      <c r="I1102" t="s">
        <v>1277</v>
      </c>
      <c r="J1102" t="s">
        <v>1293</v>
      </c>
      <c r="K1102" t="s">
        <v>1303</v>
      </c>
      <c r="L1102" t="s">
        <v>2</v>
      </c>
      <c r="M1102" t="s">
        <v>2</v>
      </c>
      <c r="N1102" t="s">
        <v>2</v>
      </c>
      <c r="O1102" t="s">
        <v>2</v>
      </c>
      <c r="U1102" t="s">
        <v>1303</v>
      </c>
      <c r="Z1102" s="4"/>
      <c r="AA1102" t="str">
        <f t="shared" si="85"/>
        <v>x</v>
      </c>
      <c r="AB1102">
        <f t="shared" si="86"/>
        <v>10</v>
      </c>
      <c r="AC1102" t="str">
        <f t="shared" si="87"/>
        <v/>
      </c>
      <c r="AD1102" t="str">
        <f t="shared" si="88"/>
        <v/>
      </c>
      <c r="AE1102" t="str">
        <f t="shared" si="89"/>
        <v/>
      </c>
      <c r="AF1102" t="s">
        <v>17471</v>
      </c>
      <c r="AG1102">
        <v>6</v>
      </c>
      <c r="AH1102" t="s">
        <v>18114</v>
      </c>
      <c r="AI1102">
        <v>28610.295259999999</v>
      </c>
      <c r="AJ1102">
        <v>1794.60862</v>
      </c>
      <c r="AK1102">
        <v>298</v>
      </c>
      <c r="AL1102">
        <v>5083</v>
      </c>
      <c r="AM1102">
        <v>4785</v>
      </c>
      <c r="AN1102">
        <v>38.909619999999997</v>
      </c>
      <c r="AO1102">
        <v>68.216970000000003</v>
      </c>
      <c r="AP1102" t="s">
        <v>2</v>
      </c>
      <c r="AQ1102" t="s">
        <v>1</v>
      </c>
      <c r="AR1102" t="s">
        <v>18812</v>
      </c>
      <c r="AS1102" t="s">
        <v>22605</v>
      </c>
      <c r="AT1102" t="s">
        <v>22605</v>
      </c>
      <c r="AU1102" t="s">
        <v>944</v>
      </c>
      <c r="AV1102" t="s">
        <v>944</v>
      </c>
      <c r="AW1102" t="s">
        <v>1303</v>
      </c>
      <c r="AX1102" t="s">
        <v>24323</v>
      </c>
      <c r="AY1102" t="s">
        <v>24321</v>
      </c>
      <c r="AZ1102" t="s">
        <v>1303</v>
      </c>
      <c r="BA1102" t="s">
        <v>18813</v>
      </c>
      <c r="BB1102" t="s">
        <v>18814</v>
      </c>
      <c r="BC1102" t="s">
        <v>18815</v>
      </c>
      <c r="BD1102" t="s">
        <v>24322</v>
      </c>
      <c r="BE1102" t="s">
        <v>24324</v>
      </c>
      <c r="BF1102" t="s">
        <v>30143</v>
      </c>
    </row>
    <row r="1103" spans="1:58" x14ac:dyDescent="0.25">
      <c r="A1103">
        <v>18346</v>
      </c>
      <c r="B1103" t="s">
        <v>2</v>
      </c>
      <c r="C1103" t="s">
        <v>1305</v>
      </c>
      <c r="D1103" t="s">
        <v>1305</v>
      </c>
      <c r="E1103" t="s">
        <v>1306</v>
      </c>
      <c r="F1103" t="s">
        <v>902</v>
      </c>
      <c r="G1103" t="s">
        <v>944</v>
      </c>
      <c r="H1103" t="s">
        <v>1196</v>
      </c>
      <c r="I1103" t="s">
        <v>1277</v>
      </c>
      <c r="J1103" t="s">
        <v>1293</v>
      </c>
      <c r="K1103" t="s">
        <v>1303</v>
      </c>
      <c r="L1103" t="s">
        <v>1305</v>
      </c>
      <c r="M1103" t="s">
        <v>2</v>
      </c>
      <c r="N1103" t="s">
        <v>2</v>
      </c>
      <c r="O1103" t="s">
        <v>2</v>
      </c>
      <c r="V1103" t="s">
        <v>1305</v>
      </c>
      <c r="Z1103" s="4"/>
      <c r="AA1103" t="str">
        <f t="shared" si="85"/>
        <v>x</v>
      </c>
      <c r="AB1103">
        <f t="shared" si="86"/>
        <v>10</v>
      </c>
      <c r="AC1103" t="str">
        <f t="shared" si="87"/>
        <v/>
      </c>
      <c r="AD1103" t="str">
        <f t="shared" si="88"/>
        <v/>
      </c>
      <c r="AE1103" t="str">
        <f t="shared" si="89"/>
        <v/>
      </c>
      <c r="AF1103" t="s">
        <v>17472</v>
      </c>
      <c r="AG1103">
        <v>7</v>
      </c>
      <c r="AH1103" t="s">
        <v>18114</v>
      </c>
      <c r="AI1103">
        <v>3013.7641400000002</v>
      </c>
      <c r="AJ1103">
        <v>284.86793999999998</v>
      </c>
      <c r="AK1103">
        <v>637</v>
      </c>
      <c r="AL1103">
        <v>4110</v>
      </c>
      <c r="AM1103">
        <v>3473</v>
      </c>
      <c r="AN1103">
        <v>38.423520000000003</v>
      </c>
      <c r="AO1103">
        <v>67.478769999999997</v>
      </c>
      <c r="AP1103" t="s">
        <v>2</v>
      </c>
      <c r="AQ1103" t="s">
        <v>1</v>
      </c>
      <c r="AR1103" t="s">
        <v>20273</v>
      </c>
      <c r="AS1103" t="s">
        <v>22605</v>
      </c>
      <c r="AT1103" t="s">
        <v>22605</v>
      </c>
      <c r="AU1103" t="s">
        <v>944</v>
      </c>
      <c r="AV1103" t="s">
        <v>944</v>
      </c>
      <c r="AW1103" t="s">
        <v>1305</v>
      </c>
      <c r="AX1103" t="s">
        <v>2</v>
      </c>
      <c r="AY1103" t="s">
        <v>27620</v>
      </c>
      <c r="AZ1103" t="s">
        <v>33129</v>
      </c>
      <c r="BA1103" t="s">
        <v>2</v>
      </c>
      <c r="BB1103" t="s">
        <v>2</v>
      </c>
      <c r="BC1103" t="s">
        <v>2</v>
      </c>
      <c r="BD1103" t="s">
        <v>27621</v>
      </c>
      <c r="BE1103" t="s">
        <v>2</v>
      </c>
      <c r="BF1103" t="s">
        <v>33130</v>
      </c>
    </row>
    <row r="1104" spans="1:58" x14ac:dyDescent="0.25">
      <c r="A1104">
        <v>18347</v>
      </c>
      <c r="B1104" t="s">
        <v>2</v>
      </c>
      <c r="C1104" t="s">
        <v>1307</v>
      </c>
      <c r="D1104" t="s">
        <v>1307</v>
      </c>
      <c r="E1104" t="s">
        <v>1308</v>
      </c>
      <c r="F1104" t="s">
        <v>902</v>
      </c>
      <c r="G1104" t="s">
        <v>944</v>
      </c>
      <c r="H1104" t="s">
        <v>1196</v>
      </c>
      <c r="I1104" t="s">
        <v>1277</v>
      </c>
      <c r="J1104" t="s">
        <v>1293</v>
      </c>
      <c r="K1104" t="s">
        <v>1303</v>
      </c>
      <c r="L1104" t="s">
        <v>1307</v>
      </c>
      <c r="M1104" t="s">
        <v>2</v>
      </c>
      <c r="N1104" t="s">
        <v>2</v>
      </c>
      <c r="O1104" t="s">
        <v>2</v>
      </c>
      <c r="V1104" t="s">
        <v>1307</v>
      </c>
      <c r="Z1104" s="4"/>
      <c r="AA1104" t="str">
        <f t="shared" si="85"/>
        <v>x</v>
      </c>
      <c r="AB1104">
        <f t="shared" si="86"/>
        <v>10</v>
      </c>
      <c r="AC1104" t="str">
        <f t="shared" si="87"/>
        <v/>
      </c>
      <c r="AD1104" t="str">
        <f t="shared" si="88"/>
        <v/>
      </c>
      <c r="AE1104" t="str">
        <f t="shared" si="89"/>
        <v/>
      </c>
      <c r="AF1104" t="s">
        <v>17472</v>
      </c>
      <c r="AG1104">
        <v>7</v>
      </c>
      <c r="AH1104" t="s">
        <v>18114</v>
      </c>
      <c r="AI1104">
        <v>4868.0677100000003</v>
      </c>
      <c r="AJ1104">
        <v>551.60682999999995</v>
      </c>
      <c r="AK1104">
        <v>679</v>
      </c>
      <c r="AL1104">
        <v>4358</v>
      </c>
      <c r="AM1104">
        <v>3679</v>
      </c>
      <c r="AN1104">
        <v>38.667650000000002</v>
      </c>
      <c r="AO1104">
        <v>67.024709999999999</v>
      </c>
      <c r="AP1104" t="s">
        <v>2</v>
      </c>
      <c r="AQ1104" t="s">
        <v>1</v>
      </c>
      <c r="AR1104" t="s">
        <v>20273</v>
      </c>
      <c r="AS1104" t="s">
        <v>22605</v>
      </c>
      <c r="AT1104" t="s">
        <v>22605</v>
      </c>
      <c r="AU1104" t="s">
        <v>944</v>
      </c>
      <c r="AV1104" t="s">
        <v>944</v>
      </c>
      <c r="AW1104" t="s">
        <v>1307</v>
      </c>
      <c r="AX1104" t="s">
        <v>2</v>
      </c>
      <c r="AY1104" t="s">
        <v>2</v>
      </c>
      <c r="AZ1104" t="s">
        <v>1307</v>
      </c>
      <c r="BA1104" t="s">
        <v>2</v>
      </c>
      <c r="BB1104" t="s">
        <v>2</v>
      </c>
      <c r="BC1104" t="s">
        <v>2</v>
      </c>
      <c r="BD1104" t="s">
        <v>2</v>
      </c>
      <c r="BE1104" t="s">
        <v>2</v>
      </c>
      <c r="BF1104" t="s">
        <v>2</v>
      </c>
    </row>
    <row r="1105" spans="1:58" x14ac:dyDescent="0.25">
      <c r="A1105">
        <v>12217</v>
      </c>
      <c r="B1105" t="s">
        <v>2</v>
      </c>
      <c r="C1105" t="s">
        <v>1309</v>
      </c>
      <c r="D1105" t="s">
        <v>1309</v>
      </c>
      <c r="E1105" t="s">
        <v>1310</v>
      </c>
      <c r="F1105" t="s">
        <v>902</v>
      </c>
      <c r="G1105" t="s">
        <v>944</v>
      </c>
      <c r="H1105" t="s">
        <v>1196</v>
      </c>
      <c r="I1105" t="s">
        <v>1277</v>
      </c>
      <c r="J1105" t="s">
        <v>1293</v>
      </c>
      <c r="K1105" t="s">
        <v>1303</v>
      </c>
      <c r="L1105" t="s">
        <v>1309</v>
      </c>
      <c r="M1105" t="s">
        <v>2</v>
      </c>
      <c r="N1105" t="s">
        <v>2</v>
      </c>
      <c r="O1105" t="s">
        <v>2</v>
      </c>
      <c r="V1105" t="s">
        <v>1309</v>
      </c>
      <c r="Z1105" s="4"/>
      <c r="AA1105" t="str">
        <f t="shared" si="85"/>
        <v>x</v>
      </c>
      <c r="AB1105">
        <f t="shared" si="86"/>
        <v>10</v>
      </c>
      <c r="AC1105" t="str">
        <f t="shared" si="87"/>
        <v/>
      </c>
      <c r="AD1105" t="str">
        <f t="shared" si="88"/>
        <v/>
      </c>
      <c r="AE1105" t="str">
        <f t="shared" si="89"/>
        <v/>
      </c>
      <c r="AF1105" t="s">
        <v>17472</v>
      </c>
      <c r="AG1105">
        <v>7</v>
      </c>
      <c r="AH1105" t="s">
        <v>18114</v>
      </c>
      <c r="AI1105">
        <v>4852.5736200000001</v>
      </c>
      <c r="AJ1105">
        <v>722.13086999999996</v>
      </c>
      <c r="AK1105">
        <v>298</v>
      </c>
      <c r="AL1105">
        <v>4826</v>
      </c>
      <c r="AM1105">
        <v>4528</v>
      </c>
      <c r="AN1105">
        <v>39.334429999999998</v>
      </c>
      <c r="AO1105">
        <v>67.114760000000004</v>
      </c>
      <c r="AP1105" t="s">
        <v>2</v>
      </c>
      <c r="AQ1105" t="s">
        <v>1</v>
      </c>
      <c r="AR1105" t="s">
        <v>18812</v>
      </c>
      <c r="AS1105" t="s">
        <v>22605</v>
      </c>
      <c r="AT1105" t="s">
        <v>22605</v>
      </c>
      <c r="AU1105" t="s">
        <v>944</v>
      </c>
      <c r="AV1105" t="s">
        <v>944</v>
      </c>
      <c r="AW1105" t="s">
        <v>1309</v>
      </c>
      <c r="AX1105" t="s">
        <v>28510</v>
      </c>
      <c r="AY1105" t="s">
        <v>28509</v>
      </c>
      <c r="AZ1105" t="s">
        <v>1309</v>
      </c>
      <c r="BA1105" t="s">
        <v>21865</v>
      </c>
      <c r="BB1105" t="s">
        <v>2</v>
      </c>
      <c r="BC1105" t="s">
        <v>2</v>
      </c>
      <c r="BD1105" t="s">
        <v>21866</v>
      </c>
      <c r="BE1105" t="s">
        <v>28511</v>
      </c>
      <c r="BF1105" t="s">
        <v>30711</v>
      </c>
    </row>
    <row r="1106" spans="1:58" x14ac:dyDescent="0.25">
      <c r="A1106">
        <v>19399</v>
      </c>
      <c r="B1106" t="s">
        <v>2</v>
      </c>
      <c r="C1106" t="s">
        <v>14358</v>
      </c>
      <c r="D1106" t="s">
        <v>14358</v>
      </c>
      <c r="E1106" t="s">
        <v>14359</v>
      </c>
      <c r="F1106" t="s">
        <v>902</v>
      </c>
      <c r="G1106" t="s">
        <v>944</v>
      </c>
      <c r="H1106" t="s">
        <v>1196</v>
      </c>
      <c r="I1106" t="s">
        <v>1277</v>
      </c>
      <c r="J1106" t="s">
        <v>1293</v>
      </c>
      <c r="K1106" t="s">
        <v>1303</v>
      </c>
      <c r="L1106" t="s">
        <v>14358</v>
      </c>
      <c r="M1106" t="s">
        <v>2</v>
      </c>
      <c r="N1106" t="s">
        <v>2</v>
      </c>
      <c r="O1106" t="s">
        <v>2</v>
      </c>
      <c r="V1106" t="s">
        <v>14358</v>
      </c>
      <c r="Z1106" s="4"/>
      <c r="AA1106" t="str">
        <f t="shared" si="85"/>
        <v>x</v>
      </c>
      <c r="AB1106">
        <f t="shared" si="86"/>
        <v>10</v>
      </c>
      <c r="AC1106" t="str">
        <f t="shared" si="87"/>
        <v/>
      </c>
      <c r="AD1106" t="str">
        <f t="shared" si="88"/>
        <v/>
      </c>
      <c r="AE1106" t="str">
        <f t="shared" si="89"/>
        <v/>
      </c>
      <c r="AF1106" t="s">
        <v>17472</v>
      </c>
      <c r="AG1106">
        <v>7</v>
      </c>
      <c r="AH1106" t="s">
        <v>20156</v>
      </c>
      <c r="AI1106">
        <v>14099.306269999999</v>
      </c>
      <c r="AJ1106">
        <v>863.63088000000005</v>
      </c>
      <c r="AK1106">
        <v>692</v>
      </c>
      <c r="AL1106">
        <v>5083</v>
      </c>
      <c r="AM1106">
        <v>4391</v>
      </c>
      <c r="AN1106">
        <v>38.965060000000001</v>
      </c>
      <c r="AO1106">
        <v>68.985600000000005</v>
      </c>
      <c r="AP1106" t="s">
        <v>2</v>
      </c>
      <c r="AQ1106" t="s">
        <v>1</v>
      </c>
      <c r="AR1106" t="s">
        <v>18812</v>
      </c>
      <c r="AS1106" t="s">
        <v>22605</v>
      </c>
      <c r="AT1106" t="s">
        <v>22605</v>
      </c>
      <c r="AU1106" t="s">
        <v>944</v>
      </c>
      <c r="AV1106" t="s">
        <v>944</v>
      </c>
      <c r="AW1106" t="s">
        <v>14358</v>
      </c>
      <c r="AX1106" t="s">
        <v>2</v>
      </c>
      <c r="AY1106" t="s">
        <v>2</v>
      </c>
      <c r="AZ1106" t="s">
        <v>2</v>
      </c>
      <c r="BA1106" t="s">
        <v>2</v>
      </c>
      <c r="BB1106" t="s">
        <v>2</v>
      </c>
      <c r="BC1106" t="s">
        <v>2</v>
      </c>
      <c r="BD1106" t="s">
        <v>2</v>
      </c>
      <c r="BE1106" t="s">
        <v>2</v>
      </c>
      <c r="BF1106" t="s">
        <v>2</v>
      </c>
    </row>
    <row r="1107" spans="1:58" x14ac:dyDescent="0.25">
      <c r="A1107">
        <v>20674</v>
      </c>
      <c r="B1107" t="s">
        <v>2</v>
      </c>
      <c r="C1107" t="s">
        <v>12925</v>
      </c>
      <c r="D1107" t="s">
        <v>12925</v>
      </c>
      <c r="E1107" t="s">
        <v>12926</v>
      </c>
      <c r="F1107" t="s">
        <v>902</v>
      </c>
      <c r="G1107" t="s">
        <v>944</v>
      </c>
      <c r="H1107" t="s">
        <v>1196</v>
      </c>
      <c r="I1107" t="s">
        <v>1277</v>
      </c>
      <c r="J1107" t="s">
        <v>1293</v>
      </c>
      <c r="K1107" t="s">
        <v>1303</v>
      </c>
      <c r="L1107" t="s">
        <v>12925</v>
      </c>
      <c r="M1107" t="s">
        <v>2</v>
      </c>
      <c r="N1107" t="s">
        <v>2</v>
      </c>
      <c r="O1107" t="s">
        <v>2</v>
      </c>
      <c r="V1107" t="s">
        <v>12925</v>
      </c>
      <c r="Z1107" s="4"/>
      <c r="AA1107" t="str">
        <f t="shared" si="85"/>
        <v>x</v>
      </c>
      <c r="AB1107">
        <f t="shared" si="86"/>
        <v>10</v>
      </c>
      <c r="AC1107" t="str">
        <f t="shared" si="87"/>
        <v/>
      </c>
      <c r="AD1107" t="str">
        <f t="shared" si="88"/>
        <v/>
      </c>
      <c r="AE1107" t="str">
        <f t="shared" si="89"/>
        <v/>
      </c>
      <c r="AF1107" t="s">
        <v>17472</v>
      </c>
      <c r="AG1107">
        <v>7</v>
      </c>
      <c r="AH1107" t="s">
        <v>18114</v>
      </c>
      <c r="AI1107">
        <v>1776.5835199999999</v>
      </c>
      <c r="AJ1107">
        <v>224.78801999999999</v>
      </c>
      <c r="AK1107">
        <v>965</v>
      </c>
      <c r="AL1107">
        <v>3897</v>
      </c>
      <c r="AM1107">
        <v>2932</v>
      </c>
      <c r="AN1107">
        <v>38.783639999999998</v>
      </c>
      <c r="AO1107">
        <v>69.62773</v>
      </c>
      <c r="AP1107" t="s">
        <v>2</v>
      </c>
      <c r="AQ1107" t="s">
        <v>1</v>
      </c>
      <c r="AR1107" t="s">
        <v>20115</v>
      </c>
      <c r="AS1107" t="s">
        <v>22605</v>
      </c>
      <c r="AT1107" t="s">
        <v>22605</v>
      </c>
      <c r="AU1107" t="s">
        <v>944</v>
      </c>
      <c r="AV1107" t="s">
        <v>944</v>
      </c>
      <c r="AW1107" t="s">
        <v>12925</v>
      </c>
      <c r="AX1107" t="s">
        <v>2</v>
      </c>
      <c r="AY1107" t="s">
        <v>2</v>
      </c>
      <c r="AZ1107" t="s">
        <v>12925</v>
      </c>
      <c r="BA1107" t="s">
        <v>2</v>
      </c>
      <c r="BB1107" t="s">
        <v>2</v>
      </c>
      <c r="BC1107" t="s">
        <v>2</v>
      </c>
      <c r="BD1107" t="s">
        <v>26708</v>
      </c>
      <c r="BE1107" t="s">
        <v>2</v>
      </c>
      <c r="BF1107" t="s">
        <v>2</v>
      </c>
    </row>
    <row r="1108" spans="1:58" x14ac:dyDescent="0.25">
      <c r="A1108">
        <v>20676</v>
      </c>
      <c r="B1108" t="s">
        <v>2</v>
      </c>
      <c r="C1108" t="s">
        <v>12927</v>
      </c>
      <c r="D1108" t="s">
        <v>12927</v>
      </c>
      <c r="E1108" t="s">
        <v>12928</v>
      </c>
      <c r="F1108" t="s">
        <v>902</v>
      </c>
      <c r="G1108" t="s">
        <v>944</v>
      </c>
      <c r="H1108" t="s">
        <v>1196</v>
      </c>
      <c r="I1108" t="s">
        <v>1277</v>
      </c>
      <c r="J1108" t="s">
        <v>1293</v>
      </c>
      <c r="K1108" t="s">
        <v>12927</v>
      </c>
      <c r="L1108" t="s">
        <v>2</v>
      </c>
      <c r="M1108" t="s">
        <v>2</v>
      </c>
      <c r="N1108" t="s">
        <v>2</v>
      </c>
      <c r="O1108" t="s">
        <v>2</v>
      </c>
      <c r="U1108" t="s">
        <v>12927</v>
      </c>
      <c r="Z1108" s="4"/>
      <c r="AA1108" t="str">
        <f t="shared" si="85"/>
        <v>x</v>
      </c>
      <c r="AB1108">
        <f t="shared" si="86"/>
        <v>10</v>
      </c>
      <c r="AC1108" t="str">
        <f t="shared" si="87"/>
        <v/>
      </c>
      <c r="AD1108" t="str">
        <f t="shared" si="88"/>
        <v/>
      </c>
      <c r="AE1108" t="str">
        <f t="shared" si="89"/>
        <v/>
      </c>
      <c r="AF1108" t="s">
        <v>17472</v>
      </c>
      <c r="AG1108">
        <v>6</v>
      </c>
      <c r="AH1108" t="s">
        <v>18114</v>
      </c>
      <c r="AI1108">
        <v>1337.59908</v>
      </c>
      <c r="AJ1108">
        <v>367.62268</v>
      </c>
      <c r="AK1108">
        <v>404</v>
      </c>
      <c r="AL1108">
        <v>1701</v>
      </c>
      <c r="AM1108">
        <v>1297</v>
      </c>
      <c r="AN1108">
        <v>37.548169999999999</v>
      </c>
      <c r="AO1108">
        <v>69.185670000000002</v>
      </c>
      <c r="AP1108" t="s">
        <v>2</v>
      </c>
      <c r="AQ1108" t="s">
        <v>1</v>
      </c>
      <c r="AR1108" t="s">
        <v>18448</v>
      </c>
      <c r="AS1108" t="s">
        <v>22605</v>
      </c>
      <c r="AT1108" t="s">
        <v>22605</v>
      </c>
      <c r="AU1108" t="s">
        <v>944</v>
      </c>
      <c r="AV1108" t="s">
        <v>22834</v>
      </c>
      <c r="AW1108" t="s">
        <v>12927</v>
      </c>
      <c r="AX1108" t="s">
        <v>2</v>
      </c>
      <c r="AY1108" t="s">
        <v>2</v>
      </c>
      <c r="AZ1108" t="s">
        <v>12927</v>
      </c>
      <c r="BA1108" t="s">
        <v>2</v>
      </c>
      <c r="BB1108" t="s">
        <v>2</v>
      </c>
      <c r="BC1108" t="s">
        <v>2</v>
      </c>
      <c r="BD1108" t="s">
        <v>2</v>
      </c>
      <c r="BE1108" t="s">
        <v>2</v>
      </c>
      <c r="BF1108" t="s">
        <v>2</v>
      </c>
    </row>
    <row r="1109" spans="1:58" x14ac:dyDescent="0.25">
      <c r="A1109">
        <v>20821</v>
      </c>
      <c r="B1109" t="s">
        <v>2</v>
      </c>
      <c r="C1109" t="s">
        <v>14012</v>
      </c>
      <c r="D1109" t="s">
        <v>14012</v>
      </c>
      <c r="E1109" t="s">
        <v>14013</v>
      </c>
      <c r="F1109" t="s">
        <v>902</v>
      </c>
      <c r="G1109" t="s">
        <v>944</v>
      </c>
      <c r="H1109" t="s">
        <v>1196</v>
      </c>
      <c r="I1109" t="s">
        <v>1277</v>
      </c>
      <c r="J1109" t="s">
        <v>1293</v>
      </c>
      <c r="K1109" t="s">
        <v>14012</v>
      </c>
      <c r="L1109" t="s">
        <v>2</v>
      </c>
      <c r="M1109" t="s">
        <v>2</v>
      </c>
      <c r="N1109" t="s">
        <v>2</v>
      </c>
      <c r="O1109" t="s">
        <v>2</v>
      </c>
      <c r="U1109" t="s">
        <v>14012</v>
      </c>
      <c r="Z1109" s="4"/>
      <c r="AA1109" t="str">
        <f t="shared" si="85"/>
        <v>x</v>
      </c>
      <c r="AB1109">
        <f t="shared" si="86"/>
        <v>10</v>
      </c>
      <c r="AC1109" t="str">
        <f t="shared" si="87"/>
        <v/>
      </c>
      <c r="AD1109" t="str">
        <f t="shared" si="88"/>
        <v/>
      </c>
      <c r="AE1109" t="str">
        <f t="shared" si="89"/>
        <v/>
      </c>
      <c r="AF1109" t="s">
        <v>17472</v>
      </c>
      <c r="AG1109">
        <v>6</v>
      </c>
      <c r="AH1109" t="s">
        <v>18114</v>
      </c>
      <c r="AI1109">
        <v>3636.1656899999998</v>
      </c>
      <c r="AJ1109">
        <v>542.80809999999997</v>
      </c>
      <c r="AK1109">
        <v>389</v>
      </c>
      <c r="AL1109">
        <v>2645</v>
      </c>
      <c r="AM1109">
        <v>2256</v>
      </c>
      <c r="AN1109">
        <v>40.052349999999997</v>
      </c>
      <c r="AO1109">
        <v>70.024280000000005</v>
      </c>
      <c r="AP1109" t="s">
        <v>2</v>
      </c>
      <c r="AQ1109" t="s">
        <v>1</v>
      </c>
      <c r="AR1109" t="s">
        <v>20012</v>
      </c>
      <c r="AS1109" t="s">
        <v>22605</v>
      </c>
      <c r="AT1109" t="s">
        <v>22605</v>
      </c>
      <c r="AU1109" t="s">
        <v>944</v>
      </c>
      <c r="AV1109" t="s">
        <v>944</v>
      </c>
      <c r="AW1109" t="s">
        <v>14012</v>
      </c>
      <c r="AX1109" t="s">
        <v>2</v>
      </c>
      <c r="AY1109" t="s">
        <v>2</v>
      </c>
      <c r="AZ1109" t="s">
        <v>14012</v>
      </c>
      <c r="BA1109" t="s">
        <v>2</v>
      </c>
      <c r="BB1109" t="s">
        <v>2</v>
      </c>
      <c r="BC1109" t="s">
        <v>2</v>
      </c>
      <c r="BD1109" t="s">
        <v>29046</v>
      </c>
      <c r="BE1109" t="s">
        <v>2</v>
      </c>
      <c r="BF1109" t="s">
        <v>2</v>
      </c>
    </row>
    <row r="1110" spans="1:58" x14ac:dyDescent="0.25">
      <c r="A1110">
        <v>18344</v>
      </c>
      <c r="B1110" t="s">
        <v>2</v>
      </c>
      <c r="C1110" t="s">
        <v>1311</v>
      </c>
      <c r="D1110" t="s">
        <v>1311</v>
      </c>
      <c r="E1110" t="s">
        <v>1312</v>
      </c>
      <c r="F1110" t="s">
        <v>902</v>
      </c>
      <c r="G1110" t="s">
        <v>944</v>
      </c>
      <c r="H1110" t="s">
        <v>1196</v>
      </c>
      <c r="I1110" t="s">
        <v>1277</v>
      </c>
      <c r="J1110" t="s">
        <v>1293</v>
      </c>
      <c r="K1110" t="s">
        <v>1311</v>
      </c>
      <c r="L1110" t="s">
        <v>2</v>
      </c>
      <c r="M1110" t="s">
        <v>2</v>
      </c>
      <c r="N1110" t="s">
        <v>2</v>
      </c>
      <c r="O1110" t="s">
        <v>2</v>
      </c>
      <c r="U1110" t="s">
        <v>1311</v>
      </c>
      <c r="Z1110" s="4"/>
      <c r="AA1110" t="str">
        <f t="shared" si="85"/>
        <v>x</v>
      </c>
      <c r="AB1110">
        <f t="shared" si="86"/>
        <v>10</v>
      </c>
      <c r="AC1110" t="str">
        <f t="shared" si="87"/>
        <v/>
      </c>
      <c r="AD1110" t="str">
        <f t="shared" si="88"/>
        <v/>
      </c>
      <c r="AE1110" t="str">
        <f t="shared" si="89"/>
        <v/>
      </c>
      <c r="AF1110" t="s">
        <v>17472</v>
      </c>
      <c r="AG1110">
        <v>6</v>
      </c>
      <c r="AH1110" t="s">
        <v>18114</v>
      </c>
      <c r="AI1110">
        <v>1284.63561</v>
      </c>
      <c r="AJ1110">
        <v>236.26924</v>
      </c>
      <c r="AK1110">
        <v>423</v>
      </c>
      <c r="AL1110">
        <v>2299</v>
      </c>
      <c r="AM1110">
        <v>1876</v>
      </c>
      <c r="AN1110">
        <v>38.159080000000003</v>
      </c>
      <c r="AO1110">
        <v>69.106620000000007</v>
      </c>
      <c r="AP1110" t="s">
        <v>2</v>
      </c>
      <c r="AQ1110" t="s">
        <v>1</v>
      </c>
      <c r="AR1110" t="s">
        <v>20115</v>
      </c>
      <c r="AS1110" t="s">
        <v>22605</v>
      </c>
      <c r="AT1110" t="s">
        <v>22605</v>
      </c>
      <c r="AU1110" t="s">
        <v>944</v>
      </c>
      <c r="AV1110" t="s">
        <v>944</v>
      </c>
      <c r="AW1110" t="s">
        <v>1311</v>
      </c>
      <c r="AX1110" t="s">
        <v>2</v>
      </c>
      <c r="AY1110" t="s">
        <v>2</v>
      </c>
      <c r="AZ1110" t="s">
        <v>1311</v>
      </c>
      <c r="BA1110" t="s">
        <v>2</v>
      </c>
      <c r="BB1110" t="s">
        <v>2</v>
      </c>
      <c r="BC1110" t="s">
        <v>2</v>
      </c>
      <c r="BD1110" t="s">
        <v>26587</v>
      </c>
      <c r="BE1110" t="s">
        <v>2</v>
      </c>
      <c r="BF1110" t="s">
        <v>2</v>
      </c>
    </row>
    <row r="1111" spans="1:58" x14ac:dyDescent="0.25">
      <c r="A1111">
        <v>18349</v>
      </c>
      <c r="B1111" t="s">
        <v>2</v>
      </c>
      <c r="C1111" t="s">
        <v>1313</v>
      </c>
      <c r="D1111" t="s">
        <v>1313</v>
      </c>
      <c r="E1111" t="s">
        <v>1314</v>
      </c>
      <c r="F1111" t="s">
        <v>902</v>
      </c>
      <c r="G1111" t="s">
        <v>944</v>
      </c>
      <c r="H1111" t="s">
        <v>1196</v>
      </c>
      <c r="I1111" t="s">
        <v>1277</v>
      </c>
      <c r="J1111" t="s">
        <v>1293</v>
      </c>
      <c r="K1111" t="s">
        <v>1313</v>
      </c>
      <c r="L1111" t="s">
        <v>2</v>
      </c>
      <c r="M1111" t="s">
        <v>2</v>
      </c>
      <c r="N1111" t="s">
        <v>2</v>
      </c>
      <c r="O1111" t="s">
        <v>2</v>
      </c>
      <c r="U1111" t="s">
        <v>1313</v>
      </c>
      <c r="Z1111" s="4"/>
      <c r="AA1111" t="str">
        <f t="shared" si="85"/>
        <v>x</v>
      </c>
      <c r="AB1111">
        <f t="shared" si="86"/>
        <v>10</v>
      </c>
      <c r="AC1111" t="str">
        <f t="shared" si="87"/>
        <v/>
      </c>
      <c r="AD1111" t="str">
        <f t="shared" si="88"/>
        <v/>
      </c>
      <c r="AE1111" t="str">
        <f t="shared" si="89"/>
        <v/>
      </c>
      <c r="AF1111" t="s">
        <v>17472</v>
      </c>
      <c r="AG1111">
        <v>6</v>
      </c>
      <c r="AH1111" t="s">
        <v>18114</v>
      </c>
      <c r="AI1111">
        <v>5809.4104100000004</v>
      </c>
      <c r="AJ1111">
        <v>456.69423999999998</v>
      </c>
      <c r="AK1111">
        <v>464</v>
      </c>
      <c r="AL1111">
        <v>4436</v>
      </c>
      <c r="AM1111">
        <v>3972</v>
      </c>
      <c r="AN1111">
        <v>38.121690000000001</v>
      </c>
      <c r="AO1111">
        <v>70.215490000000003</v>
      </c>
      <c r="AP1111" t="s">
        <v>2</v>
      </c>
      <c r="AQ1111" t="s">
        <v>1</v>
      </c>
      <c r="AR1111" t="s">
        <v>18448</v>
      </c>
      <c r="AS1111" t="s">
        <v>22605</v>
      </c>
      <c r="AT1111" t="s">
        <v>22605</v>
      </c>
      <c r="AU1111" t="s">
        <v>944</v>
      </c>
      <c r="AV1111" t="s">
        <v>22834</v>
      </c>
      <c r="AW1111" t="s">
        <v>1313</v>
      </c>
      <c r="AX1111" t="s">
        <v>2</v>
      </c>
      <c r="AY1111" t="s">
        <v>2</v>
      </c>
      <c r="AZ1111" t="s">
        <v>1313</v>
      </c>
      <c r="BA1111" t="s">
        <v>2</v>
      </c>
      <c r="BB1111" t="s">
        <v>2</v>
      </c>
      <c r="BC1111" t="s">
        <v>2</v>
      </c>
      <c r="BD1111" t="s">
        <v>2</v>
      </c>
      <c r="BE1111" t="s">
        <v>2</v>
      </c>
      <c r="BF1111" t="s">
        <v>2</v>
      </c>
    </row>
    <row r="1112" spans="1:58" x14ac:dyDescent="0.25">
      <c r="A1112">
        <v>11543</v>
      </c>
      <c r="B1112" t="s">
        <v>11455</v>
      </c>
      <c r="C1112" t="s">
        <v>1315</v>
      </c>
      <c r="D1112" t="s">
        <v>1315</v>
      </c>
      <c r="E1112" t="s">
        <v>1316</v>
      </c>
      <c r="F1112" t="s">
        <v>902</v>
      </c>
      <c r="G1112" t="s">
        <v>944</v>
      </c>
      <c r="H1112" t="s">
        <v>1196</v>
      </c>
      <c r="I1112" t="s">
        <v>1277</v>
      </c>
      <c r="J1112" t="s">
        <v>1293</v>
      </c>
      <c r="K1112" t="s">
        <v>1315</v>
      </c>
      <c r="L1112" t="s">
        <v>2</v>
      </c>
      <c r="M1112" t="s">
        <v>2</v>
      </c>
      <c r="N1112" t="s">
        <v>2</v>
      </c>
      <c r="O1112" t="s">
        <v>2</v>
      </c>
      <c r="U1112" t="s">
        <v>1315</v>
      </c>
      <c r="Z1112" s="4"/>
      <c r="AA1112" t="str">
        <f t="shared" si="85"/>
        <v>x</v>
      </c>
      <c r="AB1112">
        <f t="shared" si="86"/>
        <v>10</v>
      </c>
      <c r="AC1112" t="str">
        <f t="shared" si="87"/>
        <v/>
      </c>
      <c r="AD1112" t="str">
        <f t="shared" si="88"/>
        <v/>
      </c>
      <c r="AE1112" t="str">
        <f t="shared" si="89"/>
        <v/>
      </c>
      <c r="AF1112" t="s">
        <v>17472</v>
      </c>
      <c r="AG1112">
        <v>6</v>
      </c>
      <c r="AH1112" t="s">
        <v>18114</v>
      </c>
      <c r="AI1112">
        <v>3939.00945</v>
      </c>
      <c r="AJ1112">
        <v>716.82838000000004</v>
      </c>
      <c r="AK1112">
        <v>329</v>
      </c>
      <c r="AL1112">
        <v>3121</v>
      </c>
      <c r="AM1112">
        <v>2792</v>
      </c>
      <c r="AN1112">
        <v>37.980080000000001</v>
      </c>
      <c r="AO1112">
        <v>66.577960000000004</v>
      </c>
      <c r="AP1112" t="s">
        <v>2</v>
      </c>
      <c r="AQ1112" t="s">
        <v>1</v>
      </c>
      <c r="AR1112" t="s">
        <v>20291</v>
      </c>
      <c r="AS1112" t="s">
        <v>22605</v>
      </c>
      <c r="AT1112" t="s">
        <v>22605</v>
      </c>
      <c r="AU1112" t="s">
        <v>944</v>
      </c>
      <c r="AV1112" t="s">
        <v>944</v>
      </c>
      <c r="AW1112" t="s">
        <v>1315</v>
      </c>
      <c r="AX1112" t="s">
        <v>2</v>
      </c>
      <c r="AY1112" t="s">
        <v>27318</v>
      </c>
      <c r="AZ1112" t="s">
        <v>1315</v>
      </c>
      <c r="BA1112" t="s">
        <v>2</v>
      </c>
      <c r="BB1112" t="s">
        <v>2</v>
      </c>
      <c r="BC1112" t="s">
        <v>2</v>
      </c>
      <c r="BD1112" t="s">
        <v>27319</v>
      </c>
      <c r="BE1112" t="s">
        <v>2</v>
      </c>
      <c r="BF1112" t="s">
        <v>2</v>
      </c>
    </row>
    <row r="1113" spans="1:58" x14ac:dyDescent="0.25">
      <c r="A1113">
        <v>11502</v>
      </c>
      <c r="B1113" t="s">
        <v>11456</v>
      </c>
      <c r="C1113" t="s">
        <v>1317</v>
      </c>
      <c r="D1113" t="s">
        <v>1317</v>
      </c>
      <c r="E1113" t="s">
        <v>1318</v>
      </c>
      <c r="F1113" t="s">
        <v>902</v>
      </c>
      <c r="G1113" t="s">
        <v>944</v>
      </c>
      <c r="H1113" t="s">
        <v>1196</v>
      </c>
      <c r="I1113" t="s">
        <v>1277</v>
      </c>
      <c r="J1113" t="s">
        <v>1293</v>
      </c>
      <c r="K1113" t="s">
        <v>1317</v>
      </c>
      <c r="L1113" t="s">
        <v>2</v>
      </c>
      <c r="M1113" t="s">
        <v>2</v>
      </c>
      <c r="N1113" t="s">
        <v>2</v>
      </c>
      <c r="O1113" t="s">
        <v>2</v>
      </c>
      <c r="U1113" t="s">
        <v>1317</v>
      </c>
      <c r="Z1113" s="4"/>
      <c r="AA1113" t="str">
        <f t="shared" si="85"/>
        <v>x</v>
      </c>
      <c r="AB1113">
        <f t="shared" si="86"/>
        <v>10</v>
      </c>
      <c r="AC1113" t="str">
        <f t="shared" si="87"/>
        <v/>
      </c>
      <c r="AD1113" t="str">
        <f t="shared" si="88"/>
        <v/>
      </c>
      <c r="AE1113" t="str">
        <f t="shared" si="89"/>
        <v/>
      </c>
      <c r="AF1113" t="s">
        <v>17472</v>
      </c>
      <c r="AG1113">
        <v>6</v>
      </c>
      <c r="AH1113" t="s">
        <v>18114</v>
      </c>
      <c r="AI1113">
        <v>5552.39228</v>
      </c>
      <c r="AJ1113">
        <v>1295.14931</v>
      </c>
      <c r="AK1113">
        <v>333</v>
      </c>
      <c r="AL1113">
        <v>2557</v>
      </c>
      <c r="AM1113">
        <v>2224</v>
      </c>
      <c r="AN1113">
        <v>40.286769999999997</v>
      </c>
      <c r="AO1113">
        <v>66.830889999999997</v>
      </c>
      <c r="AP1113" t="s">
        <v>2</v>
      </c>
      <c r="AQ1113" t="s">
        <v>1</v>
      </c>
      <c r="AR1113" t="s">
        <v>20273</v>
      </c>
      <c r="AS1113" t="s">
        <v>22605</v>
      </c>
      <c r="AT1113" t="s">
        <v>22605</v>
      </c>
      <c r="AU1113" t="s">
        <v>944</v>
      </c>
      <c r="AV1113" t="s">
        <v>944</v>
      </c>
      <c r="AW1113" t="s">
        <v>1317</v>
      </c>
      <c r="AX1113" t="s">
        <v>2</v>
      </c>
      <c r="AY1113" t="s">
        <v>27179</v>
      </c>
      <c r="AZ1113" t="s">
        <v>1317</v>
      </c>
      <c r="BA1113" t="s">
        <v>2</v>
      </c>
      <c r="BB1113" t="s">
        <v>21192</v>
      </c>
      <c r="BC1113" t="s">
        <v>2</v>
      </c>
      <c r="BD1113" t="s">
        <v>21193</v>
      </c>
      <c r="BE1113" t="s">
        <v>2</v>
      </c>
      <c r="BF1113" t="s">
        <v>30244</v>
      </c>
    </row>
    <row r="1114" spans="1:58" x14ac:dyDescent="0.25">
      <c r="A1114">
        <v>20673</v>
      </c>
      <c r="B1114" t="s">
        <v>2</v>
      </c>
      <c r="C1114" t="s">
        <v>12929</v>
      </c>
      <c r="D1114" t="s">
        <v>12929</v>
      </c>
      <c r="E1114" t="s">
        <v>12930</v>
      </c>
      <c r="F1114" t="s">
        <v>902</v>
      </c>
      <c r="G1114" t="s">
        <v>944</v>
      </c>
      <c r="H1114" t="s">
        <v>1196</v>
      </c>
      <c r="I1114" t="s">
        <v>1277</v>
      </c>
      <c r="J1114" t="s">
        <v>1293</v>
      </c>
      <c r="K1114" t="s">
        <v>12929</v>
      </c>
      <c r="L1114" t="s">
        <v>2</v>
      </c>
      <c r="M1114" t="s">
        <v>2</v>
      </c>
      <c r="N1114" t="s">
        <v>2</v>
      </c>
      <c r="O1114" t="s">
        <v>2</v>
      </c>
      <c r="U1114" t="s">
        <v>12929</v>
      </c>
      <c r="Z1114" s="4"/>
      <c r="AA1114" t="str">
        <f t="shared" si="85"/>
        <v>x</v>
      </c>
      <c r="AB1114">
        <f t="shared" si="86"/>
        <v>10</v>
      </c>
      <c r="AC1114" t="str">
        <f t="shared" si="87"/>
        <v/>
      </c>
      <c r="AD1114" t="str">
        <f t="shared" si="88"/>
        <v/>
      </c>
      <c r="AE1114" t="str">
        <f t="shared" si="89"/>
        <v/>
      </c>
      <c r="AF1114" t="s">
        <v>17472</v>
      </c>
      <c r="AG1114">
        <v>6</v>
      </c>
      <c r="AH1114" t="s">
        <v>18114</v>
      </c>
      <c r="AI1114">
        <v>903.44245000000001</v>
      </c>
      <c r="AJ1114">
        <v>147.09621999999999</v>
      </c>
      <c r="AK1114">
        <v>630</v>
      </c>
      <c r="AL1114">
        <v>2954</v>
      </c>
      <c r="AM1114">
        <v>2324</v>
      </c>
      <c r="AN1114">
        <v>38.52711</v>
      </c>
      <c r="AO1114">
        <v>69.478549999999998</v>
      </c>
      <c r="AP1114" t="s">
        <v>2</v>
      </c>
      <c r="AQ1114" t="s">
        <v>1</v>
      </c>
      <c r="AR1114" t="s">
        <v>20115</v>
      </c>
      <c r="AS1114" t="s">
        <v>22605</v>
      </c>
      <c r="AT1114" t="s">
        <v>22605</v>
      </c>
      <c r="AU1114" t="s">
        <v>944</v>
      </c>
      <c r="AV1114" t="s">
        <v>944</v>
      </c>
      <c r="AW1114" t="s">
        <v>21691</v>
      </c>
      <c r="AX1114" t="s">
        <v>2</v>
      </c>
      <c r="AY1114" t="s">
        <v>2</v>
      </c>
      <c r="AZ1114" t="s">
        <v>12929</v>
      </c>
      <c r="BA1114" t="s">
        <v>2</v>
      </c>
      <c r="BB1114" t="s">
        <v>2</v>
      </c>
      <c r="BC1114" t="s">
        <v>2</v>
      </c>
      <c r="BD1114" t="s">
        <v>2</v>
      </c>
      <c r="BE1114" t="s">
        <v>2</v>
      </c>
      <c r="BF1114" t="s">
        <v>34258</v>
      </c>
    </row>
    <row r="1115" spans="1:58" x14ac:dyDescent="0.25">
      <c r="A1115">
        <v>18348</v>
      </c>
      <c r="B1115" t="s">
        <v>2</v>
      </c>
      <c r="C1115" t="s">
        <v>1319</v>
      </c>
      <c r="D1115" t="s">
        <v>1319</v>
      </c>
      <c r="E1115" t="s">
        <v>1320</v>
      </c>
      <c r="F1115" t="s">
        <v>902</v>
      </c>
      <c r="G1115" t="s">
        <v>944</v>
      </c>
      <c r="H1115" t="s">
        <v>1196</v>
      </c>
      <c r="I1115" t="s">
        <v>1277</v>
      </c>
      <c r="J1115" t="s">
        <v>1293</v>
      </c>
      <c r="K1115" t="s">
        <v>1319</v>
      </c>
      <c r="L1115" t="s">
        <v>2</v>
      </c>
      <c r="M1115" t="s">
        <v>2</v>
      </c>
      <c r="N1115" t="s">
        <v>2</v>
      </c>
      <c r="O1115" t="s">
        <v>2</v>
      </c>
      <c r="U1115" t="s">
        <v>1319</v>
      </c>
      <c r="Z1115" s="4"/>
      <c r="AA1115" t="str">
        <f t="shared" si="85"/>
        <v>x</v>
      </c>
      <c r="AB1115">
        <f t="shared" si="86"/>
        <v>10</v>
      </c>
      <c r="AC1115" t="str">
        <f t="shared" si="87"/>
        <v/>
      </c>
      <c r="AD1115" t="str">
        <f t="shared" si="88"/>
        <v/>
      </c>
      <c r="AE1115" t="str">
        <f t="shared" si="89"/>
        <v/>
      </c>
      <c r="AF1115" t="s">
        <v>17472</v>
      </c>
      <c r="AG1115">
        <v>6</v>
      </c>
      <c r="AH1115" t="s">
        <v>18114</v>
      </c>
      <c r="AI1115">
        <v>4045.6561700000002</v>
      </c>
      <c r="AJ1115">
        <v>553.85193000000004</v>
      </c>
      <c r="AK1115">
        <v>460</v>
      </c>
      <c r="AL1115">
        <v>2797</v>
      </c>
      <c r="AM1115">
        <v>2337</v>
      </c>
      <c r="AN1115">
        <v>37.165930000000003</v>
      </c>
      <c r="AO1115">
        <v>69.840400000000002</v>
      </c>
      <c r="AP1115" t="s">
        <v>2</v>
      </c>
      <c r="AQ1115" t="s">
        <v>1</v>
      </c>
      <c r="AR1115" t="s">
        <v>18448</v>
      </c>
      <c r="AS1115" t="s">
        <v>22605</v>
      </c>
      <c r="AT1115" t="s">
        <v>22605</v>
      </c>
      <c r="AU1115" t="s">
        <v>4061</v>
      </c>
      <c r="AV1115" t="s">
        <v>22834</v>
      </c>
      <c r="AW1115" t="s">
        <v>1319</v>
      </c>
      <c r="AX1115" t="s">
        <v>2</v>
      </c>
      <c r="AY1115" t="s">
        <v>2</v>
      </c>
      <c r="AZ1115" t="s">
        <v>33131</v>
      </c>
      <c r="BA1115" t="s">
        <v>2</v>
      </c>
      <c r="BB1115" t="s">
        <v>2</v>
      </c>
      <c r="BC1115" t="s">
        <v>2</v>
      </c>
      <c r="BD1115" t="s">
        <v>2</v>
      </c>
      <c r="BE1115" t="s">
        <v>2</v>
      </c>
      <c r="BF1115" t="s">
        <v>33132</v>
      </c>
    </row>
    <row r="1116" spans="1:58" x14ac:dyDescent="0.25">
      <c r="A1116">
        <v>20672</v>
      </c>
      <c r="B1116" t="s">
        <v>2</v>
      </c>
      <c r="C1116" t="s">
        <v>12931</v>
      </c>
      <c r="D1116" t="s">
        <v>12931</v>
      </c>
      <c r="E1116" t="s">
        <v>12932</v>
      </c>
      <c r="F1116" t="s">
        <v>902</v>
      </c>
      <c r="G1116" t="s">
        <v>944</v>
      </c>
      <c r="H1116" t="s">
        <v>1196</v>
      </c>
      <c r="I1116" t="s">
        <v>1277</v>
      </c>
      <c r="J1116" t="s">
        <v>1293</v>
      </c>
      <c r="K1116" t="s">
        <v>12931</v>
      </c>
      <c r="L1116" t="s">
        <v>2</v>
      </c>
      <c r="M1116" t="s">
        <v>2</v>
      </c>
      <c r="N1116" t="s">
        <v>2</v>
      </c>
      <c r="O1116" t="s">
        <v>2</v>
      </c>
      <c r="U1116" t="s">
        <v>12931</v>
      </c>
      <c r="Z1116" s="4"/>
      <c r="AA1116" t="str">
        <f t="shared" si="85"/>
        <v>x</v>
      </c>
      <c r="AB1116">
        <f t="shared" si="86"/>
        <v>10</v>
      </c>
      <c r="AC1116" t="str">
        <f t="shared" si="87"/>
        <v/>
      </c>
      <c r="AD1116" t="str">
        <f t="shared" si="88"/>
        <v/>
      </c>
      <c r="AE1116" t="str">
        <f t="shared" si="89"/>
        <v/>
      </c>
      <c r="AF1116" t="s">
        <v>17472</v>
      </c>
      <c r="AG1116">
        <v>6</v>
      </c>
      <c r="AH1116" t="s">
        <v>18114</v>
      </c>
      <c r="AI1116">
        <v>830.68442000000005</v>
      </c>
      <c r="AJ1116">
        <v>357.30648000000002</v>
      </c>
      <c r="AK1116">
        <v>337</v>
      </c>
      <c r="AL1116">
        <v>1391</v>
      </c>
      <c r="AM1116">
        <v>1054</v>
      </c>
      <c r="AN1116">
        <v>37.819499999999998</v>
      </c>
      <c r="AO1116">
        <v>67.057370000000006</v>
      </c>
      <c r="AP1116" t="s">
        <v>2</v>
      </c>
      <c r="AQ1116" t="s">
        <v>1</v>
      </c>
      <c r="AR1116" t="s">
        <v>20291</v>
      </c>
      <c r="AS1116" t="s">
        <v>22605</v>
      </c>
      <c r="AT1116" t="s">
        <v>22605</v>
      </c>
      <c r="AU1116" t="s">
        <v>944</v>
      </c>
      <c r="AV1116" t="s">
        <v>22834</v>
      </c>
      <c r="AW1116" t="s">
        <v>12931</v>
      </c>
      <c r="AX1116" t="s">
        <v>2</v>
      </c>
      <c r="AY1116" t="s">
        <v>2</v>
      </c>
      <c r="AZ1116" t="s">
        <v>12931</v>
      </c>
      <c r="BA1116" t="s">
        <v>2</v>
      </c>
      <c r="BB1116" t="s">
        <v>2</v>
      </c>
      <c r="BC1116" t="s">
        <v>2</v>
      </c>
      <c r="BD1116" t="s">
        <v>25816</v>
      </c>
      <c r="BE1116" t="s">
        <v>2</v>
      </c>
      <c r="BF1116" t="s">
        <v>2</v>
      </c>
    </row>
    <row r="1117" spans="1:58" x14ac:dyDescent="0.25">
      <c r="A1117">
        <v>12019</v>
      </c>
      <c r="B1117" t="s">
        <v>11457</v>
      </c>
      <c r="C1117" t="s">
        <v>1321</v>
      </c>
      <c r="D1117" t="s">
        <v>1321</v>
      </c>
      <c r="E1117" t="s">
        <v>1322</v>
      </c>
      <c r="F1117" t="s">
        <v>902</v>
      </c>
      <c r="G1117" t="s">
        <v>944</v>
      </c>
      <c r="H1117" t="s">
        <v>1196</v>
      </c>
      <c r="I1117" t="s">
        <v>1277</v>
      </c>
      <c r="J1117" t="s">
        <v>1293</v>
      </c>
      <c r="K1117" t="s">
        <v>1321</v>
      </c>
      <c r="L1117" t="s">
        <v>2</v>
      </c>
      <c r="M1117" t="s">
        <v>2</v>
      </c>
      <c r="N1117" t="s">
        <v>2</v>
      </c>
      <c r="O1117" t="s">
        <v>2</v>
      </c>
      <c r="U1117" t="s">
        <v>1321</v>
      </c>
      <c r="Z1117" s="4"/>
      <c r="AA1117" t="str">
        <f t="shared" si="85"/>
        <v>x</v>
      </c>
      <c r="AB1117">
        <f t="shared" si="86"/>
        <v>10</v>
      </c>
      <c r="AC1117" t="str">
        <f t="shared" si="87"/>
        <v/>
      </c>
      <c r="AD1117" t="str">
        <f t="shared" si="88"/>
        <v/>
      </c>
      <c r="AE1117" t="str">
        <f t="shared" si="89"/>
        <v/>
      </c>
      <c r="AF1117" t="s">
        <v>17472</v>
      </c>
      <c r="AG1117">
        <v>6</v>
      </c>
      <c r="AH1117" t="s">
        <v>18114</v>
      </c>
      <c r="AI1117">
        <v>12889.282450000001</v>
      </c>
      <c r="AJ1117">
        <v>969.13224000000002</v>
      </c>
      <c r="AK1117">
        <v>638</v>
      </c>
      <c r="AL1117">
        <v>5585</v>
      </c>
      <c r="AM1117">
        <v>4947</v>
      </c>
      <c r="AN1117">
        <v>39.651130000000002</v>
      </c>
      <c r="AO1117">
        <v>69.451610000000002</v>
      </c>
      <c r="AP1117" t="s">
        <v>2</v>
      </c>
      <c r="AQ1117" t="s">
        <v>1</v>
      </c>
      <c r="AR1117" t="s">
        <v>20012</v>
      </c>
      <c r="AS1117" t="s">
        <v>22605</v>
      </c>
      <c r="AT1117" t="s">
        <v>22605</v>
      </c>
      <c r="AU1117" t="s">
        <v>944</v>
      </c>
      <c r="AV1117" t="s">
        <v>944</v>
      </c>
      <c r="AW1117" t="s">
        <v>1321</v>
      </c>
      <c r="AX1117" t="s">
        <v>25386</v>
      </c>
      <c r="AY1117" t="s">
        <v>25384</v>
      </c>
      <c r="AZ1117" t="s">
        <v>1321</v>
      </c>
      <c r="BA1117" t="s">
        <v>20013</v>
      </c>
      <c r="BB1117" t="s">
        <v>20014</v>
      </c>
      <c r="BC1117" t="s">
        <v>2</v>
      </c>
      <c r="BD1117" t="s">
        <v>25385</v>
      </c>
      <c r="BE1117" t="s">
        <v>25387</v>
      </c>
      <c r="BF1117" t="s">
        <v>30609</v>
      </c>
    </row>
    <row r="1118" spans="1:58" x14ac:dyDescent="0.25">
      <c r="A1118">
        <v>14538</v>
      </c>
      <c r="B1118" t="s">
        <v>2</v>
      </c>
      <c r="C1118" t="s">
        <v>1323</v>
      </c>
      <c r="D1118" t="s">
        <v>1323</v>
      </c>
      <c r="E1118" t="s">
        <v>1324</v>
      </c>
      <c r="F1118" t="s">
        <v>902</v>
      </c>
      <c r="G1118" t="s">
        <v>944</v>
      </c>
      <c r="H1118" t="s">
        <v>1196</v>
      </c>
      <c r="I1118" t="s">
        <v>1277</v>
      </c>
      <c r="J1118" t="s">
        <v>1293</v>
      </c>
      <c r="K1118" t="s">
        <v>1323</v>
      </c>
      <c r="L1118" t="s">
        <v>2</v>
      </c>
      <c r="M1118" t="s">
        <v>2</v>
      </c>
      <c r="N1118" t="s">
        <v>2</v>
      </c>
      <c r="O1118" t="s">
        <v>2</v>
      </c>
      <c r="U1118" t="s">
        <v>1323</v>
      </c>
      <c r="Z1118" s="4"/>
      <c r="AA1118" t="str">
        <f t="shared" si="85"/>
        <v>x</v>
      </c>
      <c r="AB1118">
        <f t="shared" si="86"/>
        <v>10</v>
      </c>
      <c r="AC1118" t="str">
        <f t="shared" si="87"/>
        <v/>
      </c>
      <c r="AD1118" t="str">
        <f t="shared" si="88"/>
        <v/>
      </c>
      <c r="AE1118" t="str">
        <f t="shared" si="89"/>
        <v/>
      </c>
      <c r="AF1118" t="s">
        <v>17472</v>
      </c>
      <c r="AG1118">
        <v>6</v>
      </c>
      <c r="AH1118" t="s">
        <v>18114</v>
      </c>
      <c r="AI1118">
        <v>4883.0204700000004</v>
      </c>
      <c r="AJ1118">
        <v>575.59681</v>
      </c>
      <c r="AK1118">
        <v>507</v>
      </c>
      <c r="AL1118">
        <v>3472</v>
      </c>
      <c r="AM1118">
        <v>2965</v>
      </c>
      <c r="AN1118">
        <v>38.407310000000003</v>
      </c>
      <c r="AO1118">
        <v>69.831360000000004</v>
      </c>
      <c r="AP1118" t="s">
        <v>2</v>
      </c>
      <c r="AQ1118" t="s">
        <v>1</v>
      </c>
      <c r="AR1118" t="s">
        <v>20115</v>
      </c>
      <c r="AS1118" t="s">
        <v>22605</v>
      </c>
      <c r="AT1118" t="s">
        <v>22605</v>
      </c>
      <c r="AU1118" t="s">
        <v>944</v>
      </c>
      <c r="AV1118" t="s">
        <v>944</v>
      </c>
      <c r="AW1118" t="s">
        <v>1323</v>
      </c>
      <c r="AX1118" t="s">
        <v>29735</v>
      </c>
      <c r="AY1118" t="s">
        <v>29734</v>
      </c>
      <c r="AZ1118" t="s">
        <v>1323</v>
      </c>
      <c r="BA1118" t="s">
        <v>2</v>
      </c>
      <c r="BB1118" t="s">
        <v>2</v>
      </c>
      <c r="BC1118" t="s">
        <v>2</v>
      </c>
      <c r="BD1118" t="s">
        <v>22417</v>
      </c>
      <c r="BE1118" t="s">
        <v>2</v>
      </c>
      <c r="BF1118" t="s">
        <v>31551</v>
      </c>
    </row>
    <row r="1119" spans="1:58" x14ac:dyDescent="0.25">
      <c r="A1119">
        <v>12099</v>
      </c>
      <c r="B1119" t="s">
        <v>11458</v>
      </c>
      <c r="C1119" t="s">
        <v>1325</v>
      </c>
      <c r="D1119" t="s">
        <v>1325</v>
      </c>
      <c r="E1119" t="s">
        <v>1326</v>
      </c>
      <c r="F1119" t="s">
        <v>902</v>
      </c>
      <c r="G1119" t="s">
        <v>944</v>
      </c>
      <c r="H1119" t="s">
        <v>1196</v>
      </c>
      <c r="I1119" t="s">
        <v>1277</v>
      </c>
      <c r="J1119" t="s">
        <v>1293</v>
      </c>
      <c r="K1119" t="s">
        <v>1325</v>
      </c>
      <c r="L1119" t="s">
        <v>2</v>
      </c>
      <c r="M1119" t="s">
        <v>2</v>
      </c>
      <c r="N1119" t="s">
        <v>2</v>
      </c>
      <c r="O1119" t="s">
        <v>2</v>
      </c>
      <c r="U1119" t="s">
        <v>1325</v>
      </c>
      <c r="Z1119" s="4"/>
      <c r="AA1119" t="str">
        <f t="shared" si="85"/>
        <v>x</v>
      </c>
      <c r="AB1119">
        <f t="shared" si="86"/>
        <v>10</v>
      </c>
      <c r="AC1119" t="str">
        <f t="shared" si="87"/>
        <v/>
      </c>
      <c r="AD1119" t="str">
        <f t="shared" si="88"/>
        <v/>
      </c>
      <c r="AE1119" t="str">
        <f t="shared" si="89"/>
        <v/>
      </c>
      <c r="AF1119" t="s">
        <v>17472</v>
      </c>
      <c r="AG1119">
        <v>6</v>
      </c>
      <c r="AH1119" t="s">
        <v>18114</v>
      </c>
      <c r="AI1119">
        <v>5479.0625099999997</v>
      </c>
      <c r="AJ1119">
        <v>539.14639</v>
      </c>
      <c r="AK1119">
        <v>1051</v>
      </c>
      <c r="AL1119">
        <v>5418</v>
      </c>
      <c r="AM1119">
        <v>4367</v>
      </c>
      <c r="AN1119">
        <v>39.302599999999998</v>
      </c>
      <c r="AO1119">
        <v>68.858850000000004</v>
      </c>
      <c r="AP1119" t="s">
        <v>2</v>
      </c>
      <c r="AQ1119" t="s">
        <v>1</v>
      </c>
      <c r="AR1119" t="s">
        <v>20115</v>
      </c>
      <c r="AS1119" t="s">
        <v>22605</v>
      </c>
      <c r="AT1119" t="s">
        <v>22605</v>
      </c>
      <c r="AU1119" t="s">
        <v>944</v>
      </c>
      <c r="AV1119" t="s">
        <v>944</v>
      </c>
      <c r="AW1119" t="s">
        <v>1325</v>
      </c>
      <c r="AX1119" t="s">
        <v>26073</v>
      </c>
      <c r="AY1119" t="s">
        <v>26071</v>
      </c>
      <c r="AZ1119" t="s">
        <v>1325</v>
      </c>
      <c r="BA1119" t="s">
        <v>20552</v>
      </c>
      <c r="BB1119" t="s">
        <v>20553</v>
      </c>
      <c r="BC1119" t="s">
        <v>2</v>
      </c>
      <c r="BD1119" t="s">
        <v>26072</v>
      </c>
      <c r="BE1119" t="s">
        <v>2</v>
      </c>
      <c r="BF1119" t="s">
        <v>30658</v>
      </c>
    </row>
    <row r="1120" spans="1:58" x14ac:dyDescent="0.25">
      <c r="A1120">
        <v>15722</v>
      </c>
      <c r="B1120" t="s">
        <v>2</v>
      </c>
      <c r="C1120" t="s">
        <v>1327</v>
      </c>
      <c r="D1120" t="s">
        <v>1327</v>
      </c>
      <c r="E1120" t="s">
        <v>1328</v>
      </c>
      <c r="F1120" t="s">
        <v>902</v>
      </c>
      <c r="G1120" t="s">
        <v>944</v>
      </c>
      <c r="H1120" t="s">
        <v>1196</v>
      </c>
      <c r="I1120" t="s">
        <v>1277</v>
      </c>
      <c r="J1120" t="s">
        <v>1327</v>
      </c>
      <c r="K1120" t="s">
        <v>2</v>
      </c>
      <c r="L1120" t="s">
        <v>2</v>
      </c>
      <c r="M1120" t="s">
        <v>2</v>
      </c>
      <c r="N1120" t="s">
        <v>2</v>
      </c>
      <c r="O1120" t="s">
        <v>2</v>
      </c>
      <c r="T1120" t="s">
        <v>1327</v>
      </c>
      <c r="Z1120" s="4"/>
      <c r="AA1120" t="str">
        <f t="shared" si="85"/>
        <v>x</v>
      </c>
      <c r="AB1120">
        <f t="shared" si="86"/>
        <v>10</v>
      </c>
      <c r="AC1120" t="str">
        <f t="shared" si="87"/>
        <v/>
      </c>
      <c r="AD1120" t="str">
        <f t="shared" si="88"/>
        <v/>
      </c>
      <c r="AE1120" t="str">
        <f t="shared" si="89"/>
        <v/>
      </c>
      <c r="AF1120" t="s">
        <v>17472</v>
      </c>
      <c r="AG1120">
        <v>5</v>
      </c>
      <c r="AH1120" t="s">
        <v>18114</v>
      </c>
      <c r="AI1120">
        <v>4264.1436800000001</v>
      </c>
      <c r="AJ1120">
        <v>403.40138000000002</v>
      </c>
      <c r="AK1120">
        <v>691</v>
      </c>
      <c r="AL1120">
        <v>4348</v>
      </c>
      <c r="AM1120">
        <v>3657</v>
      </c>
      <c r="AN1120">
        <v>41.829560000000001</v>
      </c>
      <c r="AO1120">
        <v>70.569100000000006</v>
      </c>
      <c r="AP1120" t="s">
        <v>2</v>
      </c>
      <c r="AQ1120" t="s">
        <v>1</v>
      </c>
      <c r="AR1120" t="s">
        <v>21159</v>
      </c>
      <c r="AS1120" t="s">
        <v>22605</v>
      </c>
      <c r="AT1120" t="s">
        <v>22605</v>
      </c>
      <c r="AU1120" t="s">
        <v>944</v>
      </c>
      <c r="AV1120" t="s">
        <v>944</v>
      </c>
      <c r="AW1120" t="s">
        <v>1327</v>
      </c>
      <c r="AX1120" t="s">
        <v>2</v>
      </c>
      <c r="AY1120" t="s">
        <v>29813</v>
      </c>
      <c r="AZ1120" t="s">
        <v>1327</v>
      </c>
      <c r="BA1120" t="s">
        <v>2</v>
      </c>
      <c r="BB1120" t="s">
        <v>22161</v>
      </c>
      <c r="BC1120" t="s">
        <v>2</v>
      </c>
      <c r="BD1120" t="s">
        <v>22162</v>
      </c>
      <c r="BE1120" t="s">
        <v>2</v>
      </c>
      <c r="BF1120" t="s">
        <v>32490</v>
      </c>
    </row>
    <row r="1121" spans="1:58" x14ac:dyDescent="0.25">
      <c r="A1121">
        <v>12183</v>
      </c>
      <c r="B1121" t="s">
        <v>2</v>
      </c>
      <c r="C1121" t="s">
        <v>1329</v>
      </c>
      <c r="D1121" t="s">
        <v>1329</v>
      </c>
      <c r="E1121" t="s">
        <v>1330</v>
      </c>
      <c r="F1121" t="s">
        <v>902</v>
      </c>
      <c r="G1121" t="s">
        <v>944</v>
      </c>
      <c r="H1121" t="s">
        <v>1196</v>
      </c>
      <c r="I1121" t="s">
        <v>1277</v>
      </c>
      <c r="J1121" t="s">
        <v>1329</v>
      </c>
      <c r="K1121" t="s">
        <v>2</v>
      </c>
      <c r="L1121" t="s">
        <v>2</v>
      </c>
      <c r="M1121" t="s">
        <v>2</v>
      </c>
      <c r="N1121" t="s">
        <v>2</v>
      </c>
      <c r="O1121" t="s">
        <v>2</v>
      </c>
      <c r="T1121" t="s">
        <v>1329</v>
      </c>
      <c r="Z1121" s="4"/>
      <c r="AA1121" t="str">
        <f t="shared" si="85"/>
        <v>x</v>
      </c>
      <c r="AB1121">
        <f t="shared" si="86"/>
        <v>10</v>
      </c>
      <c r="AC1121" t="str">
        <f t="shared" si="87"/>
        <v/>
      </c>
      <c r="AD1121" t="str">
        <f t="shared" si="88"/>
        <v/>
      </c>
      <c r="AE1121" t="str">
        <f t="shared" si="89"/>
        <v/>
      </c>
      <c r="AF1121" t="s">
        <v>17472</v>
      </c>
      <c r="AG1121">
        <v>5</v>
      </c>
      <c r="AH1121" t="s">
        <v>18114</v>
      </c>
      <c r="AI1121">
        <v>6365.6513100000002</v>
      </c>
      <c r="AJ1121">
        <v>657.16780000000006</v>
      </c>
      <c r="AK1121">
        <v>600</v>
      </c>
      <c r="AL1121">
        <v>4420</v>
      </c>
      <c r="AM1121">
        <v>3820</v>
      </c>
      <c r="AN1121">
        <v>42.106810000000003</v>
      </c>
      <c r="AO1121">
        <v>70.33672</v>
      </c>
      <c r="AP1121" t="s">
        <v>2</v>
      </c>
      <c r="AQ1121" t="s">
        <v>1</v>
      </c>
      <c r="AR1121" t="s">
        <v>20824</v>
      </c>
      <c r="AS1121" t="s">
        <v>22605</v>
      </c>
      <c r="AT1121" t="s">
        <v>22605</v>
      </c>
      <c r="AU1121" t="s">
        <v>944</v>
      </c>
      <c r="AV1121" t="s">
        <v>944</v>
      </c>
      <c r="AW1121" t="s">
        <v>1329</v>
      </c>
      <c r="AX1121" t="s">
        <v>2</v>
      </c>
      <c r="AY1121" t="s">
        <v>27168</v>
      </c>
      <c r="AZ1121" t="s">
        <v>1329</v>
      </c>
      <c r="BA1121" t="s">
        <v>27169</v>
      </c>
      <c r="BB1121" t="s">
        <v>2</v>
      </c>
      <c r="BC1121" t="s">
        <v>2</v>
      </c>
      <c r="BD1121" t="s">
        <v>20825</v>
      </c>
      <c r="BE1121" t="s">
        <v>2</v>
      </c>
      <c r="BF1121" t="s">
        <v>30702</v>
      </c>
    </row>
    <row r="1122" spans="1:58" x14ac:dyDescent="0.25">
      <c r="A1122">
        <v>11997</v>
      </c>
      <c r="B1122" t="s">
        <v>11459</v>
      </c>
      <c r="C1122" t="s">
        <v>1331</v>
      </c>
      <c r="D1122" t="s">
        <v>1331</v>
      </c>
      <c r="E1122" t="s">
        <v>1332</v>
      </c>
      <c r="F1122" t="s">
        <v>902</v>
      </c>
      <c r="G1122" t="s">
        <v>944</v>
      </c>
      <c r="H1122" t="s">
        <v>1331</v>
      </c>
      <c r="I1122" t="s">
        <v>2</v>
      </c>
      <c r="J1122" t="s">
        <v>2</v>
      </c>
      <c r="K1122" t="s">
        <v>2</v>
      </c>
      <c r="L1122" t="s">
        <v>2</v>
      </c>
      <c r="M1122" t="s">
        <v>2</v>
      </c>
      <c r="N1122" t="s">
        <v>2</v>
      </c>
      <c r="O1122" t="s">
        <v>2</v>
      </c>
      <c r="R1122" t="s">
        <v>1331</v>
      </c>
      <c r="Z1122" s="4"/>
      <c r="AA1122" t="str">
        <f t="shared" si="85"/>
        <v>x</v>
      </c>
      <c r="AB1122">
        <f t="shared" si="86"/>
        <v>10</v>
      </c>
      <c r="AC1122" t="str">
        <f t="shared" si="87"/>
        <v/>
      </c>
      <c r="AD1122" t="str">
        <f t="shared" si="88"/>
        <v/>
      </c>
      <c r="AE1122" t="str">
        <f t="shared" si="89"/>
        <v/>
      </c>
      <c r="AF1122" t="s">
        <v>17471</v>
      </c>
      <c r="AG1122">
        <v>3</v>
      </c>
      <c r="AH1122" t="s">
        <v>18116</v>
      </c>
      <c r="AI1122">
        <v>1764783.47722</v>
      </c>
      <c r="AJ1122">
        <v>142657.11184</v>
      </c>
      <c r="AK1122">
        <v>124</v>
      </c>
      <c r="AL1122">
        <v>7414</v>
      </c>
      <c r="AM1122">
        <v>7290</v>
      </c>
      <c r="AN1122">
        <v>32.784689999999998</v>
      </c>
      <c r="AO1122">
        <v>93.167249999999996</v>
      </c>
      <c r="AP1122" t="s">
        <v>2</v>
      </c>
      <c r="AQ1122" t="s">
        <v>1</v>
      </c>
      <c r="AR1122" t="s">
        <v>30596</v>
      </c>
      <c r="AS1122" t="s">
        <v>22619</v>
      </c>
      <c r="AT1122" t="s">
        <v>22695</v>
      </c>
      <c r="AU1122" t="s">
        <v>22821</v>
      </c>
      <c r="AV1122" t="s">
        <v>22846</v>
      </c>
      <c r="AW1122" t="s">
        <v>1331</v>
      </c>
      <c r="AX1122" t="s">
        <v>24448</v>
      </c>
      <c r="AY1122" t="s">
        <v>19136</v>
      </c>
      <c r="AZ1122" t="s">
        <v>1331</v>
      </c>
      <c r="BA1122" t="s">
        <v>24446</v>
      </c>
      <c r="BB1122" t="s">
        <v>19137</v>
      </c>
      <c r="BC1122" t="s">
        <v>19138</v>
      </c>
      <c r="BD1122" t="s">
        <v>24447</v>
      </c>
      <c r="BE1122" t="s">
        <v>19139</v>
      </c>
      <c r="BF1122" t="s">
        <v>30597</v>
      </c>
    </row>
    <row r="1123" spans="1:58" x14ac:dyDescent="0.25">
      <c r="A1123">
        <v>21067</v>
      </c>
      <c r="B1123" t="s">
        <v>11395</v>
      </c>
      <c r="C1123" t="s">
        <v>1127</v>
      </c>
      <c r="D1123" t="s">
        <v>1127</v>
      </c>
      <c r="E1123" t="s">
        <v>17335</v>
      </c>
      <c r="F1123" t="s">
        <v>902</v>
      </c>
      <c r="G1123" t="s">
        <v>944</v>
      </c>
      <c r="H1123" t="s">
        <v>1331</v>
      </c>
      <c r="I1123" t="s">
        <v>1127</v>
      </c>
      <c r="J1123" t="s">
        <v>2</v>
      </c>
      <c r="K1123" t="s">
        <v>2</v>
      </c>
      <c r="L1123" t="s">
        <v>2</v>
      </c>
      <c r="M1123" t="s">
        <v>2</v>
      </c>
      <c r="N1123" t="s">
        <v>2</v>
      </c>
      <c r="O1123" t="s">
        <v>2</v>
      </c>
      <c r="S1123" t="s">
        <v>1127</v>
      </c>
      <c r="Z1123" s="4"/>
      <c r="AA1123" t="str">
        <f t="shared" si="85"/>
        <v>x</v>
      </c>
      <c r="AB1123">
        <f t="shared" si="86"/>
        <v>10</v>
      </c>
      <c r="AC1123" t="str">
        <f t="shared" si="87"/>
        <v/>
      </c>
      <c r="AD1123" t="str">
        <f t="shared" si="88"/>
        <v/>
      </c>
      <c r="AE1123" t="str">
        <f t="shared" si="89"/>
        <v/>
      </c>
      <c r="AF1123" t="s">
        <v>17471</v>
      </c>
      <c r="AG1123">
        <v>4</v>
      </c>
      <c r="AH1123" t="s">
        <v>18114</v>
      </c>
      <c r="AI1123">
        <v>107623.28623</v>
      </c>
      <c r="AJ1123">
        <v>9476.3987099999995</v>
      </c>
      <c r="AK1123">
        <v>2286</v>
      </c>
      <c r="AL1123">
        <v>5886</v>
      </c>
      <c r="AM1123">
        <v>3600</v>
      </c>
      <c r="AN1123">
        <v>33.178780000000003</v>
      </c>
      <c r="AO1123">
        <v>98.92398</v>
      </c>
      <c r="AP1123" t="s">
        <v>1</v>
      </c>
      <c r="AQ1123" t="s">
        <v>1</v>
      </c>
      <c r="AR1123" t="s">
        <v>18235</v>
      </c>
      <c r="AS1123" t="s">
        <v>22619</v>
      </c>
      <c r="AT1123" t="s">
        <v>22620</v>
      </c>
      <c r="AU1123" t="s">
        <v>22821</v>
      </c>
      <c r="AV1123" t="s">
        <v>22821</v>
      </c>
      <c r="AW1123" t="s">
        <v>1127</v>
      </c>
      <c r="AX1123" t="s">
        <v>2</v>
      </c>
      <c r="AY1123" t="s">
        <v>21442</v>
      </c>
      <c r="AZ1123" t="s">
        <v>1127</v>
      </c>
      <c r="BA1123" t="s">
        <v>21443</v>
      </c>
      <c r="BB1123" t="s">
        <v>21444</v>
      </c>
      <c r="BC1123" t="s">
        <v>2</v>
      </c>
      <c r="BD1123" t="s">
        <v>21445</v>
      </c>
      <c r="BE1123" t="s">
        <v>21446</v>
      </c>
      <c r="BF1123" t="s">
        <v>34467</v>
      </c>
    </row>
    <row r="1124" spans="1:58" x14ac:dyDescent="0.25">
      <c r="A1124">
        <v>11152</v>
      </c>
      <c r="B1124" t="s">
        <v>11395</v>
      </c>
      <c r="C1124" t="s">
        <v>18027</v>
      </c>
      <c r="D1124" t="s">
        <v>18027</v>
      </c>
      <c r="E1124" t="s">
        <v>18028</v>
      </c>
      <c r="F1124" t="s">
        <v>902</v>
      </c>
      <c r="G1124" t="s">
        <v>944</v>
      </c>
      <c r="H1124" t="s">
        <v>1331</v>
      </c>
      <c r="I1124" t="s">
        <v>1127</v>
      </c>
      <c r="J1124" t="s">
        <v>18027</v>
      </c>
      <c r="K1124" t="s">
        <v>2</v>
      </c>
      <c r="L1124" t="s">
        <v>2</v>
      </c>
      <c r="M1124" t="s">
        <v>2</v>
      </c>
      <c r="N1124" t="s">
        <v>2</v>
      </c>
      <c r="O1124" t="s">
        <v>2</v>
      </c>
      <c r="T1124" t="s">
        <v>18027</v>
      </c>
      <c r="Z1124" s="4"/>
      <c r="AA1124" t="str">
        <f t="shared" si="85"/>
        <v>x</v>
      </c>
      <c r="AB1124">
        <f t="shared" si="86"/>
        <v>10</v>
      </c>
      <c r="AC1124" t="str">
        <f t="shared" si="87"/>
        <v/>
      </c>
      <c r="AD1124" t="str">
        <f t="shared" si="88"/>
        <v/>
      </c>
      <c r="AE1124" t="str">
        <f t="shared" si="89"/>
        <v/>
      </c>
      <c r="AF1124" t="s">
        <v>17472</v>
      </c>
      <c r="AG1124">
        <v>5</v>
      </c>
      <c r="AH1124" t="s">
        <v>20156</v>
      </c>
      <c r="AI1124">
        <v>86834.691390000007</v>
      </c>
      <c r="AJ1124">
        <v>8895.6405500000001</v>
      </c>
      <c r="AK1124">
        <v>2286</v>
      </c>
      <c r="AL1124">
        <v>5490</v>
      </c>
      <c r="AM1124">
        <v>3204</v>
      </c>
      <c r="AN1124">
        <v>33.328040000000001</v>
      </c>
      <c r="AO1124">
        <v>98.835149999999999</v>
      </c>
      <c r="AP1124" t="s">
        <v>2</v>
      </c>
      <c r="AQ1124" t="s">
        <v>1</v>
      </c>
      <c r="AR1124" t="s">
        <v>18235</v>
      </c>
      <c r="AS1124" t="s">
        <v>22619</v>
      </c>
      <c r="AT1124" t="s">
        <v>22620</v>
      </c>
      <c r="AU1124" t="s">
        <v>22821</v>
      </c>
      <c r="AV1124" t="s">
        <v>22821</v>
      </c>
      <c r="AW1124" t="s">
        <v>18027</v>
      </c>
      <c r="AX1124" t="s">
        <v>2</v>
      </c>
      <c r="AY1124" t="s">
        <v>2</v>
      </c>
      <c r="AZ1124" t="s">
        <v>2</v>
      </c>
      <c r="BA1124" t="s">
        <v>2</v>
      </c>
      <c r="BB1124" t="s">
        <v>2</v>
      </c>
      <c r="BC1124" t="s">
        <v>2</v>
      </c>
      <c r="BD1124" t="s">
        <v>2</v>
      </c>
      <c r="BE1124" t="s">
        <v>2</v>
      </c>
      <c r="BF1124" t="s">
        <v>2</v>
      </c>
    </row>
    <row r="1125" spans="1:58" x14ac:dyDescent="0.25">
      <c r="A1125">
        <v>19226</v>
      </c>
      <c r="B1125" t="s">
        <v>2</v>
      </c>
      <c r="C1125" t="s">
        <v>993</v>
      </c>
      <c r="D1125" t="s">
        <v>993</v>
      </c>
      <c r="E1125" t="s">
        <v>17336</v>
      </c>
      <c r="F1125" t="s">
        <v>902</v>
      </c>
      <c r="G1125" t="s">
        <v>944</v>
      </c>
      <c r="H1125" t="s">
        <v>1331</v>
      </c>
      <c r="I1125" t="s">
        <v>1127</v>
      </c>
      <c r="J1125" t="s">
        <v>993</v>
      </c>
      <c r="K1125" t="s">
        <v>2</v>
      </c>
      <c r="L1125" t="s">
        <v>2</v>
      </c>
      <c r="M1125" t="s">
        <v>2</v>
      </c>
      <c r="N1125" t="s">
        <v>2</v>
      </c>
      <c r="O1125" t="s">
        <v>2</v>
      </c>
      <c r="T1125" t="s">
        <v>993</v>
      </c>
      <c r="Z1125" s="4"/>
      <c r="AA1125" t="str">
        <f t="shared" si="85"/>
        <v>x</v>
      </c>
      <c r="AB1125">
        <f t="shared" si="86"/>
        <v>10</v>
      </c>
      <c r="AC1125" t="str">
        <f t="shared" si="87"/>
        <v/>
      </c>
      <c r="AD1125" t="str">
        <f t="shared" si="88"/>
        <v/>
      </c>
      <c r="AE1125" t="str">
        <f t="shared" si="89"/>
        <v/>
      </c>
      <c r="AF1125" t="s">
        <v>17472</v>
      </c>
      <c r="AG1125">
        <v>5</v>
      </c>
      <c r="AH1125" t="s">
        <v>18114</v>
      </c>
      <c r="AI1125">
        <v>20788.594840000002</v>
      </c>
      <c r="AJ1125">
        <v>1766.90203</v>
      </c>
      <c r="AK1125">
        <v>3155</v>
      </c>
      <c r="AL1125">
        <v>5886</v>
      </c>
      <c r="AM1125">
        <v>2731</v>
      </c>
      <c r="AN1125">
        <v>32.550469999999997</v>
      </c>
      <c r="AO1125">
        <v>99.297880000000006</v>
      </c>
      <c r="AP1125" t="s">
        <v>2</v>
      </c>
      <c r="AQ1125" t="s">
        <v>1</v>
      </c>
      <c r="AR1125" t="s">
        <v>18235</v>
      </c>
      <c r="AS1125" t="s">
        <v>22619</v>
      </c>
      <c r="AT1125" t="s">
        <v>22620</v>
      </c>
      <c r="AU1125" t="s">
        <v>22821</v>
      </c>
      <c r="AV1125" t="s">
        <v>22821</v>
      </c>
      <c r="AW1125" t="s">
        <v>993</v>
      </c>
      <c r="AX1125" t="s">
        <v>2</v>
      </c>
      <c r="AY1125" t="s">
        <v>2</v>
      </c>
      <c r="AZ1125" t="s">
        <v>33616</v>
      </c>
      <c r="BA1125" t="s">
        <v>2</v>
      </c>
      <c r="BB1125" t="s">
        <v>2</v>
      </c>
      <c r="BC1125" t="s">
        <v>2</v>
      </c>
      <c r="BD1125" t="s">
        <v>2</v>
      </c>
      <c r="BE1125" t="s">
        <v>2</v>
      </c>
      <c r="BF1125" t="s">
        <v>33617</v>
      </c>
    </row>
    <row r="1126" spans="1:58" x14ac:dyDescent="0.25">
      <c r="A1126">
        <v>11394</v>
      </c>
      <c r="B1126" t="s">
        <v>11349</v>
      </c>
      <c r="C1126" t="s">
        <v>989</v>
      </c>
      <c r="D1126" t="s">
        <v>989</v>
      </c>
      <c r="E1126" t="s">
        <v>17337</v>
      </c>
      <c r="F1126" t="s">
        <v>902</v>
      </c>
      <c r="G1126" t="s">
        <v>944</v>
      </c>
      <c r="H1126" t="s">
        <v>1331</v>
      </c>
      <c r="I1126" t="s">
        <v>989</v>
      </c>
      <c r="J1126" t="s">
        <v>2</v>
      </c>
      <c r="K1126" t="s">
        <v>2</v>
      </c>
      <c r="L1126" t="s">
        <v>2</v>
      </c>
      <c r="M1126" t="s">
        <v>2</v>
      </c>
      <c r="N1126" t="s">
        <v>2</v>
      </c>
      <c r="O1126" t="s">
        <v>2</v>
      </c>
      <c r="S1126" t="s">
        <v>989</v>
      </c>
      <c r="Z1126" s="4"/>
      <c r="AA1126" t="str">
        <f t="shared" si="85"/>
        <v>x</v>
      </c>
      <c r="AB1126">
        <f t="shared" si="86"/>
        <v>10</v>
      </c>
      <c r="AC1126" t="str">
        <f t="shared" si="87"/>
        <v/>
      </c>
      <c r="AD1126" t="str">
        <f t="shared" si="88"/>
        <v/>
      </c>
      <c r="AE1126" t="str">
        <f t="shared" si="89"/>
        <v/>
      </c>
      <c r="AF1126" t="s">
        <v>17471</v>
      </c>
      <c r="AG1126">
        <v>4</v>
      </c>
      <c r="AH1126" t="s">
        <v>18114</v>
      </c>
      <c r="AI1126">
        <v>387907.37835000001</v>
      </c>
      <c r="AJ1126">
        <v>8607.3593799999999</v>
      </c>
      <c r="AK1126">
        <v>124</v>
      </c>
      <c r="AL1126">
        <v>6455</v>
      </c>
      <c r="AM1126">
        <v>6331</v>
      </c>
      <c r="AN1126">
        <v>29.294440000000002</v>
      </c>
      <c r="AO1126">
        <v>99.016990000000007</v>
      </c>
      <c r="AP1126" t="s">
        <v>1</v>
      </c>
      <c r="AQ1126" t="s">
        <v>1</v>
      </c>
      <c r="AR1126" t="s">
        <v>18580</v>
      </c>
      <c r="AS1126" t="s">
        <v>22619</v>
      </c>
      <c r="AT1126" t="s">
        <v>22672</v>
      </c>
      <c r="AU1126" t="s">
        <v>22821</v>
      </c>
      <c r="AV1126" t="s">
        <v>22822</v>
      </c>
      <c r="AW1126" t="s">
        <v>989</v>
      </c>
      <c r="AX1126" t="s">
        <v>2</v>
      </c>
      <c r="AY1126" t="s">
        <v>989</v>
      </c>
      <c r="AZ1126" t="s">
        <v>30177</v>
      </c>
      <c r="BA1126" t="s">
        <v>18581</v>
      </c>
      <c r="BB1126" t="s">
        <v>18582</v>
      </c>
      <c r="BC1126" t="s">
        <v>2</v>
      </c>
      <c r="BD1126" t="s">
        <v>18583</v>
      </c>
      <c r="BE1126" t="s">
        <v>18584</v>
      </c>
      <c r="BF1126" t="s">
        <v>30178</v>
      </c>
    </row>
    <row r="1127" spans="1:58" x14ac:dyDescent="0.25">
      <c r="A1127">
        <v>11222</v>
      </c>
      <c r="B1127" t="s">
        <v>11351</v>
      </c>
      <c r="C1127" t="s">
        <v>991</v>
      </c>
      <c r="D1127" t="s">
        <v>991</v>
      </c>
      <c r="E1127" t="s">
        <v>17338</v>
      </c>
      <c r="F1127" t="s">
        <v>902</v>
      </c>
      <c r="G1127" t="s">
        <v>944</v>
      </c>
      <c r="H1127" t="s">
        <v>1331</v>
      </c>
      <c r="I1127" t="s">
        <v>989</v>
      </c>
      <c r="J1127" t="s">
        <v>991</v>
      </c>
      <c r="K1127" t="s">
        <v>2</v>
      </c>
      <c r="L1127" t="s">
        <v>2</v>
      </c>
      <c r="M1127" t="s">
        <v>2</v>
      </c>
      <c r="N1127" t="s">
        <v>2</v>
      </c>
      <c r="O1127" t="s">
        <v>2</v>
      </c>
      <c r="T1127" t="s">
        <v>991</v>
      </c>
      <c r="Z1127" s="4"/>
      <c r="AA1127" t="str">
        <f t="shared" si="85"/>
        <v>x</v>
      </c>
      <c r="AB1127">
        <f t="shared" si="86"/>
        <v>10</v>
      </c>
      <c r="AC1127" t="str">
        <f t="shared" si="87"/>
        <v/>
      </c>
      <c r="AD1127" t="str">
        <f t="shared" si="88"/>
        <v/>
      </c>
      <c r="AE1127" t="str">
        <f t="shared" si="89"/>
        <v/>
      </c>
      <c r="AF1127" t="s">
        <v>17472</v>
      </c>
      <c r="AG1127">
        <v>5</v>
      </c>
      <c r="AH1127" t="s">
        <v>18114</v>
      </c>
      <c r="AI1127">
        <v>6353.80825</v>
      </c>
      <c r="AJ1127">
        <v>439.55329999999998</v>
      </c>
      <c r="AK1127">
        <v>2973</v>
      </c>
      <c r="AL1127">
        <v>6034</v>
      </c>
      <c r="AM1127">
        <v>3061</v>
      </c>
      <c r="AN1127">
        <v>31.856439999999999</v>
      </c>
      <c r="AO1127">
        <v>98.807609999999997</v>
      </c>
      <c r="AP1127" t="s">
        <v>2</v>
      </c>
      <c r="AQ1127" t="s">
        <v>1</v>
      </c>
      <c r="AR1127" t="s">
        <v>18235</v>
      </c>
      <c r="AS1127" t="s">
        <v>22619</v>
      </c>
      <c r="AT1127" t="s">
        <v>22619</v>
      </c>
      <c r="AU1127" t="s">
        <v>22821</v>
      </c>
      <c r="AV1127" t="s">
        <v>22821</v>
      </c>
      <c r="AW1127" t="s">
        <v>991</v>
      </c>
      <c r="AX1127" t="s">
        <v>2</v>
      </c>
      <c r="AY1127" t="s">
        <v>991</v>
      </c>
      <c r="AZ1127" t="s">
        <v>30052</v>
      </c>
      <c r="BA1127" t="s">
        <v>25331</v>
      </c>
      <c r="BB1127" t="s">
        <v>2</v>
      </c>
      <c r="BC1127" t="s">
        <v>2</v>
      </c>
      <c r="BD1127" t="s">
        <v>19883</v>
      </c>
      <c r="BE1127" t="s">
        <v>19884</v>
      </c>
      <c r="BF1127" t="s">
        <v>2</v>
      </c>
    </row>
    <row r="1128" spans="1:58" x14ac:dyDescent="0.25">
      <c r="A1128">
        <v>11289</v>
      </c>
      <c r="B1128" t="s">
        <v>11352</v>
      </c>
      <c r="C1128" t="s">
        <v>992</v>
      </c>
      <c r="D1128" t="s">
        <v>992</v>
      </c>
      <c r="E1128" t="s">
        <v>17339</v>
      </c>
      <c r="F1128" t="s">
        <v>902</v>
      </c>
      <c r="G1128" t="s">
        <v>944</v>
      </c>
      <c r="H1128" t="s">
        <v>1331</v>
      </c>
      <c r="I1128" t="s">
        <v>989</v>
      </c>
      <c r="J1128" t="s">
        <v>992</v>
      </c>
      <c r="K1128" t="s">
        <v>2</v>
      </c>
      <c r="L1128" t="s">
        <v>2</v>
      </c>
      <c r="M1128" t="s">
        <v>2</v>
      </c>
      <c r="N1128" t="s">
        <v>2</v>
      </c>
      <c r="O1128" t="s">
        <v>2</v>
      </c>
      <c r="T1128" t="s">
        <v>992</v>
      </c>
      <c r="Z1128" s="4"/>
      <c r="AA1128" t="str">
        <f t="shared" si="85"/>
        <v>x</v>
      </c>
      <c r="AB1128">
        <f t="shared" si="86"/>
        <v>10</v>
      </c>
      <c r="AC1128" t="str">
        <f t="shared" si="87"/>
        <v/>
      </c>
      <c r="AD1128" t="str">
        <f t="shared" si="88"/>
        <v/>
      </c>
      <c r="AE1128" t="str">
        <f t="shared" si="89"/>
        <v/>
      </c>
      <c r="AF1128" t="s">
        <v>17471</v>
      </c>
      <c r="AG1128">
        <v>5</v>
      </c>
      <c r="AH1128" t="s">
        <v>18114</v>
      </c>
      <c r="AI1128">
        <v>51077.061730000001</v>
      </c>
      <c r="AJ1128">
        <v>1747.9323400000001</v>
      </c>
      <c r="AK1128">
        <v>858</v>
      </c>
      <c r="AL1128">
        <v>6440</v>
      </c>
      <c r="AM1128">
        <v>5582</v>
      </c>
      <c r="AN1128">
        <v>30.201309999999999</v>
      </c>
      <c r="AO1128">
        <v>101.4228</v>
      </c>
      <c r="AP1128" t="s">
        <v>2</v>
      </c>
      <c r="AQ1128" t="s">
        <v>1</v>
      </c>
      <c r="AR1128" t="s">
        <v>18235</v>
      </c>
      <c r="AS1128" t="s">
        <v>22606</v>
      </c>
      <c r="AT1128" t="s">
        <v>22606</v>
      </c>
      <c r="AU1128" t="s">
        <v>22821</v>
      </c>
      <c r="AV1128" t="s">
        <v>22821</v>
      </c>
      <c r="AW1128" t="s">
        <v>992</v>
      </c>
      <c r="AX1128" t="s">
        <v>2</v>
      </c>
      <c r="AY1128" t="s">
        <v>992</v>
      </c>
      <c r="AZ1128" t="s">
        <v>30105</v>
      </c>
      <c r="BA1128" t="s">
        <v>18849</v>
      </c>
      <c r="BB1128" t="s">
        <v>2</v>
      </c>
      <c r="BC1128" t="s">
        <v>2</v>
      </c>
      <c r="BD1128" t="s">
        <v>18850</v>
      </c>
      <c r="BE1128" t="s">
        <v>18851</v>
      </c>
      <c r="BF1128" t="s">
        <v>30106</v>
      </c>
    </row>
    <row r="1129" spans="1:58" x14ac:dyDescent="0.25">
      <c r="A1129">
        <v>19374</v>
      </c>
      <c r="B1129" t="s">
        <v>2</v>
      </c>
      <c r="C1129" t="s">
        <v>14305</v>
      </c>
      <c r="D1129" t="s">
        <v>14305</v>
      </c>
      <c r="E1129" t="s">
        <v>17340</v>
      </c>
      <c r="F1129" t="s">
        <v>902</v>
      </c>
      <c r="G1129" t="s">
        <v>944</v>
      </c>
      <c r="H1129" t="s">
        <v>1331</v>
      </c>
      <c r="I1129" t="s">
        <v>989</v>
      </c>
      <c r="J1129" t="s">
        <v>992</v>
      </c>
      <c r="K1129" t="s">
        <v>14305</v>
      </c>
      <c r="L1129" t="s">
        <v>2</v>
      </c>
      <c r="M1129" t="s">
        <v>2</v>
      </c>
      <c r="N1129" t="s">
        <v>2</v>
      </c>
      <c r="O1129" t="s">
        <v>2</v>
      </c>
      <c r="U1129" t="s">
        <v>14305</v>
      </c>
      <c r="Z1129" s="4"/>
      <c r="AA1129" t="str">
        <f t="shared" si="85"/>
        <v>x</v>
      </c>
      <c r="AB1129">
        <f t="shared" si="86"/>
        <v>10</v>
      </c>
      <c r="AC1129" t="str">
        <f t="shared" si="87"/>
        <v/>
      </c>
      <c r="AD1129" t="str">
        <f t="shared" si="88"/>
        <v/>
      </c>
      <c r="AE1129" t="str">
        <f t="shared" si="89"/>
        <v/>
      </c>
      <c r="AF1129" t="s">
        <v>17472</v>
      </c>
      <c r="AG1129">
        <v>6</v>
      </c>
      <c r="AH1129" t="s">
        <v>20156</v>
      </c>
      <c r="AI1129">
        <v>51077.061730000001</v>
      </c>
      <c r="AJ1129">
        <v>1747.9323400000001</v>
      </c>
      <c r="AK1129">
        <v>858</v>
      </c>
      <c r="AL1129">
        <v>6440</v>
      </c>
      <c r="AM1129">
        <v>5582</v>
      </c>
      <c r="AN1129">
        <v>30.201309999999999</v>
      </c>
      <c r="AO1129">
        <v>101.4228</v>
      </c>
      <c r="AP1129" t="s">
        <v>2</v>
      </c>
      <c r="AQ1129" t="s">
        <v>1</v>
      </c>
      <c r="AR1129" t="s">
        <v>18235</v>
      </c>
      <c r="AS1129" t="s">
        <v>22606</v>
      </c>
      <c r="AT1129" t="s">
        <v>22606</v>
      </c>
      <c r="AU1129" t="s">
        <v>22821</v>
      </c>
      <c r="AV1129" t="s">
        <v>22821</v>
      </c>
      <c r="AW1129" t="s">
        <v>14305</v>
      </c>
      <c r="AX1129" t="s">
        <v>2</v>
      </c>
      <c r="AY1129" t="s">
        <v>2</v>
      </c>
      <c r="AZ1129" t="s">
        <v>2</v>
      </c>
      <c r="BA1129" t="s">
        <v>2</v>
      </c>
      <c r="BB1129" t="s">
        <v>2</v>
      </c>
      <c r="BC1129" t="s">
        <v>2</v>
      </c>
      <c r="BD1129" t="s">
        <v>2</v>
      </c>
      <c r="BE1129" t="s">
        <v>2</v>
      </c>
      <c r="BF1129" t="s">
        <v>2</v>
      </c>
    </row>
    <row r="1130" spans="1:58" x14ac:dyDescent="0.25">
      <c r="A1130">
        <v>11345</v>
      </c>
      <c r="B1130" t="s">
        <v>11353</v>
      </c>
      <c r="C1130" t="s">
        <v>994</v>
      </c>
      <c r="D1130" t="s">
        <v>994</v>
      </c>
      <c r="E1130" t="s">
        <v>17341</v>
      </c>
      <c r="F1130" t="s">
        <v>902</v>
      </c>
      <c r="G1130" t="s">
        <v>944</v>
      </c>
      <c r="H1130" t="s">
        <v>1331</v>
      </c>
      <c r="I1130" t="s">
        <v>989</v>
      </c>
      <c r="J1130" t="s">
        <v>994</v>
      </c>
      <c r="K1130" t="s">
        <v>2</v>
      </c>
      <c r="L1130" t="s">
        <v>2</v>
      </c>
      <c r="M1130" t="s">
        <v>2</v>
      </c>
      <c r="N1130" t="s">
        <v>2</v>
      </c>
      <c r="O1130" t="s">
        <v>2</v>
      </c>
      <c r="T1130" t="s">
        <v>994</v>
      </c>
      <c r="Z1130" s="4"/>
      <c r="AA1130" t="str">
        <f t="shared" si="85"/>
        <v>x</v>
      </c>
      <c r="AB1130">
        <f t="shared" si="86"/>
        <v>10</v>
      </c>
      <c r="AC1130" t="str">
        <f t="shared" si="87"/>
        <v/>
      </c>
      <c r="AD1130" t="str">
        <f t="shared" si="88"/>
        <v/>
      </c>
      <c r="AE1130" t="str">
        <f t="shared" si="89"/>
        <v/>
      </c>
      <c r="AF1130" t="s">
        <v>17472</v>
      </c>
      <c r="AG1130">
        <v>5</v>
      </c>
      <c r="AH1130" t="s">
        <v>18114</v>
      </c>
      <c r="AI1130">
        <v>40593.143949999998</v>
      </c>
      <c r="AJ1130">
        <v>2085.53343</v>
      </c>
      <c r="AK1130">
        <v>124</v>
      </c>
      <c r="AL1130">
        <v>4860</v>
      </c>
      <c r="AM1130">
        <v>4736</v>
      </c>
      <c r="AN1130">
        <v>25.594370000000001</v>
      </c>
      <c r="AO1130">
        <v>98.333399999999997</v>
      </c>
      <c r="AP1130" t="s">
        <v>2</v>
      </c>
      <c r="AQ1130" t="s">
        <v>1</v>
      </c>
      <c r="AR1130" t="s">
        <v>18580</v>
      </c>
      <c r="AS1130" t="s">
        <v>22623</v>
      </c>
      <c r="AT1130" t="s">
        <v>22623</v>
      </c>
      <c r="AU1130" t="s">
        <v>22821</v>
      </c>
      <c r="AV1130" t="s">
        <v>22822</v>
      </c>
      <c r="AW1130" t="s">
        <v>994</v>
      </c>
      <c r="AX1130" t="s">
        <v>2</v>
      </c>
      <c r="AY1130" t="s">
        <v>994</v>
      </c>
      <c r="AZ1130" t="s">
        <v>30139</v>
      </c>
      <c r="BA1130" t="s">
        <v>21066</v>
      </c>
      <c r="BB1130" t="s">
        <v>2</v>
      </c>
      <c r="BC1130" t="s">
        <v>2</v>
      </c>
      <c r="BD1130" t="s">
        <v>2</v>
      </c>
      <c r="BE1130" t="s">
        <v>21067</v>
      </c>
      <c r="BF1130" t="s">
        <v>30140</v>
      </c>
    </row>
    <row r="1131" spans="1:58" x14ac:dyDescent="0.25">
      <c r="A1131">
        <v>12674</v>
      </c>
      <c r="B1131" t="s">
        <v>2</v>
      </c>
      <c r="C1131" t="s">
        <v>995</v>
      </c>
      <c r="D1131" t="s">
        <v>995</v>
      </c>
      <c r="E1131" t="s">
        <v>17342</v>
      </c>
      <c r="F1131" t="s">
        <v>902</v>
      </c>
      <c r="G1131" t="s">
        <v>944</v>
      </c>
      <c r="H1131" t="s">
        <v>1331</v>
      </c>
      <c r="I1131" t="s">
        <v>989</v>
      </c>
      <c r="J1131" t="s">
        <v>995</v>
      </c>
      <c r="K1131" t="s">
        <v>2</v>
      </c>
      <c r="L1131" t="s">
        <v>2</v>
      </c>
      <c r="M1131" t="s">
        <v>2</v>
      </c>
      <c r="N1131" t="s">
        <v>2</v>
      </c>
      <c r="O1131" t="s">
        <v>2</v>
      </c>
      <c r="T1131" t="s">
        <v>995</v>
      </c>
      <c r="Z1131" s="4"/>
      <c r="AA1131" t="str">
        <f t="shared" si="85"/>
        <v>x</v>
      </c>
      <c r="AB1131">
        <f t="shared" si="86"/>
        <v>10</v>
      </c>
      <c r="AC1131" t="str">
        <f t="shared" si="87"/>
        <v/>
      </c>
      <c r="AD1131" t="str">
        <f t="shared" si="88"/>
        <v/>
      </c>
      <c r="AE1131" t="str">
        <f t="shared" si="89"/>
        <v/>
      </c>
      <c r="AF1131" t="s">
        <v>17472</v>
      </c>
      <c r="AG1131">
        <v>5</v>
      </c>
      <c r="AH1131" t="s">
        <v>18114</v>
      </c>
      <c r="AI1131">
        <v>27193.931120000001</v>
      </c>
      <c r="AJ1131">
        <v>2143.9738699999998</v>
      </c>
      <c r="AK1131">
        <v>3484</v>
      </c>
      <c r="AL1131">
        <v>5827</v>
      </c>
      <c r="AM1131">
        <v>2343</v>
      </c>
      <c r="AN1131">
        <v>33.171880000000002</v>
      </c>
      <c r="AO1131">
        <v>95.681979999999996</v>
      </c>
      <c r="AP1131" t="s">
        <v>2</v>
      </c>
      <c r="AQ1131" t="s">
        <v>1</v>
      </c>
      <c r="AR1131" t="s">
        <v>18235</v>
      </c>
      <c r="AS1131" t="s">
        <v>22619</v>
      </c>
      <c r="AT1131" t="s">
        <v>22619</v>
      </c>
      <c r="AU1131" t="s">
        <v>22821</v>
      </c>
      <c r="AV1131" t="s">
        <v>22821</v>
      </c>
      <c r="AW1131" t="s">
        <v>995</v>
      </c>
      <c r="AX1131" t="s">
        <v>2</v>
      </c>
      <c r="AY1131" t="s">
        <v>2</v>
      </c>
      <c r="AZ1131" t="s">
        <v>30917</v>
      </c>
      <c r="BA1131" t="s">
        <v>2</v>
      </c>
      <c r="BB1131" t="s">
        <v>2</v>
      </c>
      <c r="BC1131" t="s">
        <v>2</v>
      </c>
      <c r="BD1131" t="s">
        <v>2</v>
      </c>
      <c r="BE1131" t="s">
        <v>28397</v>
      </c>
      <c r="BF1131" t="s">
        <v>30918</v>
      </c>
    </row>
    <row r="1132" spans="1:58" x14ac:dyDescent="0.25">
      <c r="A1132">
        <v>11623</v>
      </c>
      <c r="B1132" t="s">
        <v>11354</v>
      </c>
      <c r="C1132" t="s">
        <v>996</v>
      </c>
      <c r="D1132" t="s">
        <v>996</v>
      </c>
      <c r="E1132" t="s">
        <v>17343</v>
      </c>
      <c r="F1132" t="s">
        <v>902</v>
      </c>
      <c r="G1132" t="s">
        <v>944</v>
      </c>
      <c r="H1132" t="s">
        <v>1331</v>
      </c>
      <c r="I1132" t="s">
        <v>989</v>
      </c>
      <c r="J1132" t="s">
        <v>996</v>
      </c>
      <c r="K1132" t="s">
        <v>2</v>
      </c>
      <c r="L1132" t="s">
        <v>2</v>
      </c>
      <c r="M1132" t="s">
        <v>2</v>
      </c>
      <c r="N1132" t="s">
        <v>2</v>
      </c>
      <c r="O1132" t="s">
        <v>2</v>
      </c>
      <c r="T1132" t="s">
        <v>996</v>
      </c>
      <c r="Z1132" s="4"/>
      <c r="AA1132" t="str">
        <f t="shared" si="85"/>
        <v>x</v>
      </c>
      <c r="AB1132">
        <f t="shared" si="86"/>
        <v>10</v>
      </c>
      <c r="AC1132" t="str">
        <f t="shared" si="87"/>
        <v/>
      </c>
      <c r="AD1132" t="str">
        <f t="shared" si="88"/>
        <v/>
      </c>
      <c r="AE1132" t="str">
        <f t="shared" si="89"/>
        <v/>
      </c>
      <c r="AF1132" t="s">
        <v>17472</v>
      </c>
      <c r="AG1132">
        <v>5</v>
      </c>
      <c r="AH1132" t="s">
        <v>18114</v>
      </c>
      <c r="AI1132">
        <v>27001.308369999999</v>
      </c>
      <c r="AJ1132">
        <v>1293.2554</v>
      </c>
      <c r="AK1132">
        <v>982</v>
      </c>
      <c r="AL1132">
        <v>4834</v>
      </c>
      <c r="AM1132">
        <v>3852</v>
      </c>
      <c r="AN1132">
        <v>27.287109999999998</v>
      </c>
      <c r="AO1132">
        <v>101.0579</v>
      </c>
      <c r="AP1132" t="s">
        <v>2</v>
      </c>
      <c r="AQ1132" t="s">
        <v>1</v>
      </c>
      <c r="AR1132" t="s">
        <v>18235</v>
      </c>
      <c r="AS1132" t="s">
        <v>22606</v>
      </c>
      <c r="AT1132" t="s">
        <v>22606</v>
      </c>
      <c r="AU1132" t="s">
        <v>22821</v>
      </c>
      <c r="AV1132" t="s">
        <v>22821</v>
      </c>
      <c r="AW1132" t="s">
        <v>996</v>
      </c>
      <c r="AX1132" t="s">
        <v>2</v>
      </c>
      <c r="AY1132" t="s">
        <v>2</v>
      </c>
      <c r="AZ1132" t="s">
        <v>30330</v>
      </c>
      <c r="BA1132" t="s">
        <v>2</v>
      </c>
      <c r="BB1132" t="s">
        <v>2</v>
      </c>
      <c r="BC1132" t="s">
        <v>2</v>
      </c>
      <c r="BD1132" t="s">
        <v>2</v>
      </c>
      <c r="BE1132" t="s">
        <v>2</v>
      </c>
      <c r="BF1132" t="s">
        <v>30331</v>
      </c>
    </row>
    <row r="1133" spans="1:58" x14ac:dyDescent="0.25">
      <c r="A1133">
        <v>11674</v>
      </c>
      <c r="B1133" t="s">
        <v>11357</v>
      </c>
      <c r="C1133" t="s">
        <v>1001</v>
      </c>
      <c r="D1133" t="s">
        <v>1001</v>
      </c>
      <c r="E1133" t="s">
        <v>17344</v>
      </c>
      <c r="F1133" t="s">
        <v>902</v>
      </c>
      <c r="G1133" t="s">
        <v>944</v>
      </c>
      <c r="H1133" t="s">
        <v>1331</v>
      </c>
      <c r="I1133" t="s">
        <v>989</v>
      </c>
      <c r="J1133" t="s">
        <v>1001</v>
      </c>
      <c r="K1133" t="s">
        <v>2</v>
      </c>
      <c r="L1133" t="s">
        <v>2</v>
      </c>
      <c r="M1133" t="s">
        <v>2</v>
      </c>
      <c r="N1133" t="s">
        <v>2</v>
      </c>
      <c r="O1133" t="s">
        <v>2</v>
      </c>
      <c r="T1133" t="s">
        <v>1001</v>
      </c>
      <c r="Z1133" s="4"/>
      <c r="AA1133" t="str">
        <f t="shared" si="85"/>
        <v>x</v>
      </c>
      <c r="AB1133">
        <f t="shared" si="86"/>
        <v>10</v>
      </c>
      <c r="AC1133" t="str">
        <f t="shared" si="87"/>
        <v/>
      </c>
      <c r="AD1133" t="str">
        <f t="shared" si="88"/>
        <v/>
      </c>
      <c r="AE1133" t="str">
        <f t="shared" si="89"/>
        <v/>
      </c>
      <c r="AF1133" t="s">
        <v>17472</v>
      </c>
      <c r="AG1133">
        <v>5</v>
      </c>
      <c r="AH1133" t="s">
        <v>18114</v>
      </c>
      <c r="AI1133">
        <v>49499.385900000001</v>
      </c>
      <c r="AJ1133">
        <v>1830.3061600000001</v>
      </c>
      <c r="AK1133">
        <v>2231</v>
      </c>
      <c r="AL1133">
        <v>5493</v>
      </c>
      <c r="AM1133">
        <v>3262</v>
      </c>
      <c r="AN1133">
        <v>31.222529999999999</v>
      </c>
      <c r="AO1133">
        <v>97.929019999999994</v>
      </c>
      <c r="AP1133" t="s">
        <v>2</v>
      </c>
      <c r="AQ1133" t="s">
        <v>1</v>
      </c>
      <c r="AR1133" t="s">
        <v>18235</v>
      </c>
      <c r="AS1133" t="s">
        <v>22619</v>
      </c>
      <c r="AT1133" t="s">
        <v>22680</v>
      </c>
      <c r="AU1133" t="s">
        <v>22821</v>
      </c>
      <c r="AV1133" t="s">
        <v>22821</v>
      </c>
      <c r="AW1133" t="s">
        <v>1001</v>
      </c>
      <c r="AX1133" t="s">
        <v>2</v>
      </c>
      <c r="AY1133" t="s">
        <v>2</v>
      </c>
      <c r="AZ1133" t="s">
        <v>30378</v>
      </c>
      <c r="BA1133" t="s">
        <v>2</v>
      </c>
      <c r="BB1133" t="s">
        <v>2</v>
      </c>
      <c r="BC1133" t="s">
        <v>2</v>
      </c>
      <c r="BD1133" t="s">
        <v>2</v>
      </c>
      <c r="BE1133" t="s">
        <v>2</v>
      </c>
      <c r="BF1133" t="s">
        <v>30379</v>
      </c>
    </row>
    <row r="1134" spans="1:58" x14ac:dyDescent="0.25">
      <c r="A1134">
        <v>11680</v>
      </c>
      <c r="B1134" t="s">
        <v>11358</v>
      </c>
      <c r="C1134" t="s">
        <v>1002</v>
      </c>
      <c r="D1134" t="s">
        <v>1002</v>
      </c>
      <c r="E1134" t="s">
        <v>17345</v>
      </c>
      <c r="F1134" t="s">
        <v>902</v>
      </c>
      <c r="G1134" t="s">
        <v>944</v>
      </c>
      <c r="H1134" t="s">
        <v>1331</v>
      </c>
      <c r="I1134" t="s">
        <v>989</v>
      </c>
      <c r="J1134" t="s">
        <v>1002</v>
      </c>
      <c r="K1134" t="s">
        <v>2</v>
      </c>
      <c r="L1134" t="s">
        <v>2</v>
      </c>
      <c r="M1134" t="s">
        <v>2</v>
      </c>
      <c r="N1134" t="s">
        <v>2</v>
      </c>
      <c r="O1134" t="s">
        <v>2</v>
      </c>
      <c r="T1134" t="s">
        <v>1002</v>
      </c>
      <c r="Z1134" s="4"/>
      <c r="AA1134" t="str">
        <f t="shared" si="85"/>
        <v>x</v>
      </c>
      <c r="AB1134">
        <f t="shared" si="86"/>
        <v>10</v>
      </c>
      <c r="AC1134" t="str">
        <f t="shared" si="87"/>
        <v/>
      </c>
      <c r="AD1134" t="str">
        <f t="shared" si="88"/>
        <v/>
      </c>
      <c r="AE1134" t="str">
        <f t="shared" si="89"/>
        <v/>
      </c>
      <c r="AF1134" t="s">
        <v>17471</v>
      </c>
      <c r="AG1134">
        <v>5</v>
      </c>
      <c r="AH1134" t="s">
        <v>18114</v>
      </c>
      <c r="AI1134">
        <v>16392.13176</v>
      </c>
      <c r="AJ1134">
        <v>1605.8107500000001</v>
      </c>
      <c r="AK1134">
        <v>597</v>
      </c>
      <c r="AL1134">
        <v>6455</v>
      </c>
      <c r="AM1134">
        <v>5858</v>
      </c>
      <c r="AN1134">
        <v>26.447310000000002</v>
      </c>
      <c r="AO1134">
        <v>98.977029999999999</v>
      </c>
      <c r="AP1134" t="s">
        <v>2</v>
      </c>
      <c r="AQ1134" t="s">
        <v>1</v>
      </c>
      <c r="AR1134" t="s">
        <v>18235</v>
      </c>
      <c r="AS1134" t="s">
        <v>22623</v>
      </c>
      <c r="AT1134" t="s">
        <v>22623</v>
      </c>
      <c r="AU1134" t="s">
        <v>22821</v>
      </c>
      <c r="AV1134" t="s">
        <v>22821</v>
      </c>
      <c r="AW1134" t="s">
        <v>1002</v>
      </c>
      <c r="AX1134" t="s">
        <v>2</v>
      </c>
      <c r="AY1134" t="s">
        <v>18904</v>
      </c>
      <c r="AZ1134" t="s">
        <v>1002</v>
      </c>
      <c r="BA1134" t="s">
        <v>2</v>
      </c>
      <c r="BB1134" t="s">
        <v>2</v>
      </c>
      <c r="BC1134" t="s">
        <v>2</v>
      </c>
      <c r="BD1134" t="s">
        <v>2</v>
      </c>
      <c r="BE1134" t="s">
        <v>18905</v>
      </c>
      <c r="BF1134" t="s">
        <v>30381</v>
      </c>
    </row>
    <row r="1135" spans="1:58" x14ac:dyDescent="0.25">
      <c r="A1135">
        <v>12672</v>
      </c>
      <c r="B1135" t="s">
        <v>2</v>
      </c>
      <c r="C1135" t="s">
        <v>1005</v>
      </c>
      <c r="D1135" t="s">
        <v>1005</v>
      </c>
      <c r="E1135" t="s">
        <v>17346</v>
      </c>
      <c r="F1135" t="s">
        <v>902</v>
      </c>
      <c r="G1135" t="s">
        <v>944</v>
      </c>
      <c r="H1135" t="s">
        <v>1331</v>
      </c>
      <c r="I1135" t="s">
        <v>989</v>
      </c>
      <c r="J1135" t="s">
        <v>1002</v>
      </c>
      <c r="K1135" t="s">
        <v>1005</v>
      </c>
      <c r="L1135" t="s">
        <v>2</v>
      </c>
      <c r="M1135" t="s">
        <v>2</v>
      </c>
      <c r="N1135" t="s">
        <v>2</v>
      </c>
      <c r="O1135" t="s">
        <v>2</v>
      </c>
      <c r="U1135" t="s">
        <v>1005</v>
      </c>
      <c r="Z1135" s="4"/>
      <c r="AA1135" t="str">
        <f t="shared" si="85"/>
        <v>x</v>
      </c>
      <c r="AB1135">
        <f t="shared" si="86"/>
        <v>10</v>
      </c>
      <c r="AC1135" t="str">
        <f t="shared" si="87"/>
        <v/>
      </c>
      <c r="AD1135" t="str">
        <f t="shared" si="88"/>
        <v/>
      </c>
      <c r="AE1135" t="str">
        <f t="shared" si="89"/>
        <v/>
      </c>
      <c r="AF1135" t="s">
        <v>17472</v>
      </c>
      <c r="AG1135">
        <v>6</v>
      </c>
      <c r="AH1135" t="s">
        <v>18114</v>
      </c>
      <c r="AI1135">
        <v>2160.0348800000002</v>
      </c>
      <c r="AJ1135">
        <v>349.06202999999999</v>
      </c>
      <c r="AK1135">
        <v>1742</v>
      </c>
      <c r="AL1135">
        <v>6455</v>
      </c>
      <c r="AM1135">
        <v>4713</v>
      </c>
      <c r="AN1135">
        <v>28.496770000000001</v>
      </c>
      <c r="AO1135">
        <v>98.636439999999993</v>
      </c>
      <c r="AP1135" t="s">
        <v>2</v>
      </c>
      <c r="AQ1135" t="s">
        <v>1</v>
      </c>
      <c r="AR1135" t="s">
        <v>18235</v>
      </c>
      <c r="AS1135" t="s">
        <v>22623</v>
      </c>
      <c r="AT1135" t="s">
        <v>22623</v>
      </c>
      <c r="AU1135" t="s">
        <v>22821</v>
      </c>
      <c r="AV1135" t="s">
        <v>22821</v>
      </c>
      <c r="AW1135" t="s">
        <v>1005</v>
      </c>
      <c r="AX1135" t="s">
        <v>2</v>
      </c>
      <c r="AY1135" t="s">
        <v>2</v>
      </c>
      <c r="AZ1135" t="s">
        <v>30915</v>
      </c>
      <c r="BA1135" t="s">
        <v>28396</v>
      </c>
      <c r="BB1135" t="s">
        <v>21875</v>
      </c>
      <c r="BC1135" t="s">
        <v>21876</v>
      </c>
      <c r="BD1135" t="s">
        <v>21877</v>
      </c>
      <c r="BE1135" t="s">
        <v>21878</v>
      </c>
      <c r="BF1135" t="s">
        <v>30916</v>
      </c>
    </row>
    <row r="1136" spans="1:58" x14ac:dyDescent="0.25">
      <c r="A1136">
        <v>19376</v>
      </c>
      <c r="B1136" t="s">
        <v>2</v>
      </c>
      <c r="C1136" t="s">
        <v>14307</v>
      </c>
      <c r="D1136" t="s">
        <v>14307</v>
      </c>
      <c r="E1136" t="s">
        <v>17347</v>
      </c>
      <c r="F1136" t="s">
        <v>902</v>
      </c>
      <c r="G1136" t="s">
        <v>944</v>
      </c>
      <c r="H1136" t="s">
        <v>1331</v>
      </c>
      <c r="I1136" t="s">
        <v>989</v>
      </c>
      <c r="J1136" t="s">
        <v>1002</v>
      </c>
      <c r="K1136" t="s">
        <v>14307</v>
      </c>
      <c r="L1136" t="s">
        <v>2</v>
      </c>
      <c r="M1136" t="s">
        <v>2</v>
      </c>
      <c r="N1136" t="s">
        <v>2</v>
      </c>
      <c r="O1136" t="s">
        <v>2</v>
      </c>
      <c r="U1136" t="s">
        <v>14307</v>
      </c>
      <c r="Z1136" s="4"/>
      <c r="AA1136" t="str">
        <f t="shared" si="85"/>
        <v>x</v>
      </c>
      <c r="AB1136">
        <f t="shared" si="86"/>
        <v>10</v>
      </c>
      <c r="AC1136" t="str">
        <f t="shared" si="87"/>
        <v/>
      </c>
      <c r="AD1136" t="str">
        <f t="shared" si="88"/>
        <v/>
      </c>
      <c r="AE1136" t="str">
        <f t="shared" si="89"/>
        <v/>
      </c>
      <c r="AF1136" t="s">
        <v>17472</v>
      </c>
      <c r="AG1136">
        <v>6</v>
      </c>
      <c r="AH1136" t="s">
        <v>20156</v>
      </c>
      <c r="AI1136">
        <v>14232.096890000001</v>
      </c>
      <c r="AJ1136">
        <v>1382.5307299999999</v>
      </c>
      <c r="AK1136">
        <v>597</v>
      </c>
      <c r="AL1136">
        <v>4752</v>
      </c>
      <c r="AM1136">
        <v>4155</v>
      </c>
      <c r="AN1136">
        <v>26.12959</v>
      </c>
      <c r="AO1136">
        <v>99.029830000000004</v>
      </c>
      <c r="AP1136" t="s">
        <v>2</v>
      </c>
      <c r="AQ1136" t="s">
        <v>1</v>
      </c>
      <c r="AR1136" t="s">
        <v>18235</v>
      </c>
      <c r="AS1136" t="s">
        <v>22623</v>
      </c>
      <c r="AT1136" t="s">
        <v>22623</v>
      </c>
      <c r="AU1136" t="s">
        <v>22821</v>
      </c>
      <c r="AV1136" t="s">
        <v>22821</v>
      </c>
      <c r="AW1136" t="s">
        <v>14307</v>
      </c>
      <c r="AX1136" t="s">
        <v>2</v>
      </c>
      <c r="AY1136" t="s">
        <v>2</v>
      </c>
      <c r="AZ1136" t="s">
        <v>2</v>
      </c>
      <c r="BA1136" t="s">
        <v>2</v>
      </c>
      <c r="BB1136" t="s">
        <v>2</v>
      </c>
      <c r="BC1136" t="s">
        <v>2</v>
      </c>
      <c r="BD1136" t="s">
        <v>2</v>
      </c>
      <c r="BE1136" t="s">
        <v>2</v>
      </c>
      <c r="BF1136" t="s">
        <v>2</v>
      </c>
    </row>
    <row r="1137" spans="1:58" x14ac:dyDescent="0.25">
      <c r="A1137">
        <v>11879</v>
      </c>
      <c r="B1137" t="s">
        <v>11363</v>
      </c>
      <c r="C1137" t="s">
        <v>1008</v>
      </c>
      <c r="D1137" t="s">
        <v>1008</v>
      </c>
      <c r="E1137" t="s">
        <v>17348</v>
      </c>
      <c r="F1137" t="s">
        <v>902</v>
      </c>
      <c r="G1137" t="s">
        <v>944</v>
      </c>
      <c r="H1137" t="s">
        <v>1331</v>
      </c>
      <c r="I1137" t="s">
        <v>989</v>
      </c>
      <c r="J1137" t="s">
        <v>1008</v>
      </c>
      <c r="K1137" t="s">
        <v>2</v>
      </c>
      <c r="L1137" t="s">
        <v>2</v>
      </c>
      <c r="M1137" t="s">
        <v>2</v>
      </c>
      <c r="N1137" t="s">
        <v>2</v>
      </c>
      <c r="O1137" t="s">
        <v>2</v>
      </c>
      <c r="T1137" t="s">
        <v>1008</v>
      </c>
      <c r="Z1137" s="4"/>
      <c r="AA1137" t="str">
        <f t="shared" si="85"/>
        <v>x</v>
      </c>
      <c r="AB1137">
        <f t="shared" si="86"/>
        <v>10</v>
      </c>
      <c r="AC1137" t="str">
        <f t="shared" si="87"/>
        <v/>
      </c>
      <c r="AD1137" t="str">
        <f t="shared" si="88"/>
        <v/>
      </c>
      <c r="AE1137" t="str">
        <f t="shared" si="89"/>
        <v/>
      </c>
      <c r="AF1137" t="s">
        <v>17471</v>
      </c>
      <c r="AG1137">
        <v>5</v>
      </c>
      <c r="AH1137" t="s">
        <v>18114</v>
      </c>
      <c r="AI1137">
        <v>71897.312890000001</v>
      </c>
      <c r="AJ1137">
        <v>2917.1692200000002</v>
      </c>
      <c r="AK1137">
        <v>1335</v>
      </c>
      <c r="AL1137">
        <v>5998</v>
      </c>
      <c r="AM1137">
        <v>4663</v>
      </c>
      <c r="AN1137">
        <v>29.561720000000001</v>
      </c>
      <c r="AO1137">
        <v>100.0127</v>
      </c>
      <c r="AP1137" t="s">
        <v>2</v>
      </c>
      <c r="AQ1137" t="s">
        <v>1</v>
      </c>
      <c r="AR1137" t="s">
        <v>18235</v>
      </c>
      <c r="AS1137" t="s">
        <v>22606</v>
      </c>
      <c r="AT1137" t="s">
        <v>22672</v>
      </c>
      <c r="AU1137" t="s">
        <v>22821</v>
      </c>
      <c r="AV1137" t="s">
        <v>22821</v>
      </c>
      <c r="AW1137" t="s">
        <v>1008</v>
      </c>
      <c r="AX1137" t="s">
        <v>2</v>
      </c>
      <c r="AY1137" t="s">
        <v>2</v>
      </c>
      <c r="AZ1137" t="s">
        <v>30497</v>
      </c>
      <c r="BA1137" t="s">
        <v>24359</v>
      </c>
      <c r="BB1137" t="s">
        <v>2</v>
      </c>
      <c r="BC1137" t="s">
        <v>2</v>
      </c>
      <c r="BD1137" t="s">
        <v>19029</v>
      </c>
      <c r="BE1137" t="s">
        <v>19030</v>
      </c>
      <c r="BF1137" t="s">
        <v>30498</v>
      </c>
    </row>
    <row r="1138" spans="1:58" x14ac:dyDescent="0.25">
      <c r="A1138">
        <v>13067</v>
      </c>
      <c r="B1138" t="s">
        <v>2</v>
      </c>
      <c r="C1138" t="s">
        <v>1009</v>
      </c>
      <c r="D1138" t="s">
        <v>1009</v>
      </c>
      <c r="E1138" t="s">
        <v>17349</v>
      </c>
      <c r="F1138" t="s">
        <v>902</v>
      </c>
      <c r="G1138" t="s">
        <v>944</v>
      </c>
      <c r="H1138" t="s">
        <v>1331</v>
      </c>
      <c r="I1138" t="s">
        <v>989</v>
      </c>
      <c r="J1138" t="s">
        <v>1008</v>
      </c>
      <c r="K1138" t="s">
        <v>1009</v>
      </c>
      <c r="L1138" t="s">
        <v>2</v>
      </c>
      <c r="M1138" t="s">
        <v>2</v>
      </c>
      <c r="N1138" t="s">
        <v>2</v>
      </c>
      <c r="O1138" t="s">
        <v>2</v>
      </c>
      <c r="U1138" t="s">
        <v>1009</v>
      </c>
      <c r="Z1138" s="4"/>
      <c r="AA1138" t="str">
        <f t="shared" si="85"/>
        <v>x</v>
      </c>
      <c r="AB1138">
        <f t="shared" si="86"/>
        <v>10</v>
      </c>
      <c r="AC1138" t="str">
        <f t="shared" si="87"/>
        <v/>
      </c>
      <c r="AD1138" t="str">
        <f t="shared" si="88"/>
        <v/>
      </c>
      <c r="AE1138" t="str">
        <f t="shared" si="89"/>
        <v/>
      </c>
      <c r="AF1138" t="s">
        <v>17472</v>
      </c>
      <c r="AG1138">
        <v>6</v>
      </c>
      <c r="AH1138" t="s">
        <v>18114</v>
      </c>
      <c r="AI1138">
        <v>1663.75611</v>
      </c>
      <c r="AJ1138">
        <v>227.41048000000001</v>
      </c>
      <c r="AK1138">
        <v>1492</v>
      </c>
      <c r="AL1138">
        <v>5358</v>
      </c>
      <c r="AM1138">
        <v>3866</v>
      </c>
      <c r="AN1138">
        <v>27.51736</v>
      </c>
      <c r="AO1138">
        <v>100.10550000000001</v>
      </c>
      <c r="AP1138" t="s">
        <v>2</v>
      </c>
      <c r="AQ1138" t="s">
        <v>1</v>
      </c>
      <c r="AR1138" t="s">
        <v>18235</v>
      </c>
      <c r="AS1138" t="s">
        <v>22606</v>
      </c>
      <c r="AT1138" t="s">
        <v>22685</v>
      </c>
      <c r="AU1138" t="s">
        <v>22821</v>
      </c>
      <c r="AV1138" t="s">
        <v>22821</v>
      </c>
      <c r="AW1138" t="s">
        <v>1009</v>
      </c>
      <c r="AX1138" t="s">
        <v>2</v>
      </c>
      <c r="AY1138" t="s">
        <v>2</v>
      </c>
      <c r="AZ1138" t="s">
        <v>1009</v>
      </c>
      <c r="BA1138" t="s">
        <v>2</v>
      </c>
      <c r="BB1138" t="s">
        <v>2</v>
      </c>
      <c r="BC1138" t="s">
        <v>2</v>
      </c>
      <c r="BD1138" t="s">
        <v>27285</v>
      </c>
      <c r="BE1138" t="s">
        <v>27286</v>
      </c>
      <c r="BF1138" t="s">
        <v>31162</v>
      </c>
    </row>
    <row r="1139" spans="1:58" x14ac:dyDescent="0.25">
      <c r="A1139">
        <v>11440</v>
      </c>
      <c r="B1139" t="s">
        <v>11364</v>
      </c>
      <c r="C1139" t="s">
        <v>1010</v>
      </c>
      <c r="D1139" t="s">
        <v>1010</v>
      </c>
      <c r="E1139" t="s">
        <v>17350</v>
      </c>
      <c r="F1139" t="s">
        <v>902</v>
      </c>
      <c r="G1139" t="s">
        <v>944</v>
      </c>
      <c r="H1139" t="s">
        <v>1331</v>
      </c>
      <c r="I1139" t="s">
        <v>989</v>
      </c>
      <c r="J1139" t="s">
        <v>1008</v>
      </c>
      <c r="K1139" t="s">
        <v>1010</v>
      </c>
      <c r="L1139" t="s">
        <v>2</v>
      </c>
      <c r="M1139" t="s">
        <v>2</v>
      </c>
      <c r="N1139" t="s">
        <v>2</v>
      </c>
      <c r="O1139" t="s">
        <v>2</v>
      </c>
      <c r="U1139" t="s">
        <v>1010</v>
      </c>
      <c r="Z1139" s="4"/>
      <c r="AA1139" t="str">
        <f t="shared" si="85"/>
        <v>x</v>
      </c>
      <c r="AB1139">
        <f t="shared" si="86"/>
        <v>10</v>
      </c>
      <c r="AC1139" t="str">
        <f t="shared" si="87"/>
        <v/>
      </c>
      <c r="AD1139" t="str">
        <f t="shared" si="88"/>
        <v/>
      </c>
      <c r="AE1139" t="str">
        <f t="shared" si="89"/>
        <v/>
      </c>
      <c r="AF1139" t="s">
        <v>17472</v>
      </c>
      <c r="AG1139">
        <v>6</v>
      </c>
      <c r="AH1139" t="s">
        <v>18114</v>
      </c>
      <c r="AI1139">
        <v>7626.7113499999996</v>
      </c>
      <c r="AJ1139">
        <v>677.76832999999999</v>
      </c>
      <c r="AK1139">
        <v>1335</v>
      </c>
      <c r="AL1139">
        <v>5071</v>
      </c>
      <c r="AM1139">
        <v>3736</v>
      </c>
      <c r="AN1139">
        <v>28.383179999999999</v>
      </c>
      <c r="AO1139">
        <v>101.24509999999999</v>
      </c>
      <c r="AP1139" t="s">
        <v>2</v>
      </c>
      <c r="AQ1139" t="s">
        <v>1</v>
      </c>
      <c r="AR1139" t="s">
        <v>18235</v>
      </c>
      <c r="AS1139" t="s">
        <v>22606</v>
      </c>
      <c r="AT1139" t="s">
        <v>22606</v>
      </c>
      <c r="AU1139" t="s">
        <v>22821</v>
      </c>
      <c r="AV1139" t="s">
        <v>22821</v>
      </c>
      <c r="AW1139" t="s">
        <v>1010</v>
      </c>
      <c r="AX1139" t="s">
        <v>2</v>
      </c>
      <c r="AY1139" t="s">
        <v>2</v>
      </c>
      <c r="AZ1139" t="s">
        <v>1010</v>
      </c>
      <c r="BA1139" t="s">
        <v>2</v>
      </c>
      <c r="BB1139" t="s">
        <v>2</v>
      </c>
      <c r="BC1139" t="s">
        <v>2</v>
      </c>
      <c r="BD1139" t="s">
        <v>19847</v>
      </c>
      <c r="BE1139" t="s">
        <v>19848</v>
      </c>
      <c r="BF1139" t="s">
        <v>2</v>
      </c>
    </row>
    <row r="1140" spans="1:58" x14ac:dyDescent="0.25">
      <c r="A1140">
        <v>19378</v>
      </c>
      <c r="B1140" t="s">
        <v>2</v>
      </c>
      <c r="C1140" t="s">
        <v>14309</v>
      </c>
      <c r="D1140" t="s">
        <v>14309</v>
      </c>
      <c r="E1140" t="s">
        <v>17351</v>
      </c>
      <c r="F1140" t="s">
        <v>902</v>
      </c>
      <c r="G1140" t="s">
        <v>944</v>
      </c>
      <c r="H1140" t="s">
        <v>1331</v>
      </c>
      <c r="I1140" t="s">
        <v>989</v>
      </c>
      <c r="J1140" t="s">
        <v>1008</v>
      </c>
      <c r="K1140" t="s">
        <v>14309</v>
      </c>
      <c r="L1140" t="s">
        <v>2</v>
      </c>
      <c r="M1140" t="s">
        <v>2</v>
      </c>
      <c r="N1140" t="s">
        <v>2</v>
      </c>
      <c r="O1140" t="s">
        <v>2</v>
      </c>
      <c r="U1140" t="s">
        <v>14309</v>
      </c>
      <c r="Z1140" s="4"/>
      <c r="AA1140" t="str">
        <f t="shared" si="85"/>
        <v>x</v>
      </c>
      <c r="AB1140">
        <f t="shared" si="86"/>
        <v>10</v>
      </c>
      <c r="AC1140" t="str">
        <f t="shared" si="87"/>
        <v/>
      </c>
      <c r="AD1140" t="str">
        <f t="shared" si="88"/>
        <v/>
      </c>
      <c r="AE1140" t="str">
        <f t="shared" si="89"/>
        <v/>
      </c>
      <c r="AF1140" t="s">
        <v>17472</v>
      </c>
      <c r="AG1140">
        <v>6</v>
      </c>
      <c r="AH1140" t="s">
        <v>20156</v>
      </c>
      <c r="AI1140">
        <v>53898.591119999997</v>
      </c>
      <c r="AJ1140">
        <v>2398.6124100000002</v>
      </c>
      <c r="AK1140">
        <v>1612</v>
      </c>
      <c r="AL1140">
        <v>5998</v>
      </c>
      <c r="AM1140">
        <v>4386</v>
      </c>
      <c r="AN1140">
        <v>29.985019999999999</v>
      </c>
      <c r="AO1140">
        <v>99.837360000000004</v>
      </c>
      <c r="AP1140" t="s">
        <v>2</v>
      </c>
      <c r="AQ1140" t="s">
        <v>1</v>
      </c>
      <c r="AR1140" t="s">
        <v>18235</v>
      </c>
      <c r="AS1140" t="s">
        <v>22619</v>
      </c>
      <c r="AT1140" t="s">
        <v>22672</v>
      </c>
      <c r="AU1140" t="s">
        <v>22821</v>
      </c>
      <c r="AV1140" t="s">
        <v>22821</v>
      </c>
      <c r="AW1140" t="s">
        <v>14309</v>
      </c>
      <c r="AX1140" t="s">
        <v>2</v>
      </c>
      <c r="AY1140" t="s">
        <v>2</v>
      </c>
      <c r="AZ1140" t="s">
        <v>2</v>
      </c>
      <c r="BA1140" t="s">
        <v>2</v>
      </c>
      <c r="BB1140" t="s">
        <v>2</v>
      </c>
      <c r="BC1140" t="s">
        <v>2</v>
      </c>
      <c r="BD1140" t="s">
        <v>2</v>
      </c>
      <c r="BE1140" t="s">
        <v>2</v>
      </c>
      <c r="BF1140" t="s">
        <v>2</v>
      </c>
    </row>
    <row r="1141" spans="1:58" x14ac:dyDescent="0.25">
      <c r="A1141">
        <v>18714</v>
      </c>
      <c r="B1141" t="s">
        <v>2</v>
      </c>
      <c r="C1141" t="s">
        <v>1011</v>
      </c>
      <c r="D1141" t="s">
        <v>1011</v>
      </c>
      <c r="E1141" t="s">
        <v>17352</v>
      </c>
      <c r="F1141" t="s">
        <v>902</v>
      </c>
      <c r="G1141" t="s">
        <v>944</v>
      </c>
      <c r="H1141" t="s">
        <v>1331</v>
      </c>
      <c r="I1141" t="s">
        <v>989</v>
      </c>
      <c r="J1141" t="s">
        <v>1008</v>
      </c>
      <c r="K1141" t="s">
        <v>1011</v>
      </c>
      <c r="L1141" t="s">
        <v>2</v>
      </c>
      <c r="M1141" t="s">
        <v>2</v>
      </c>
      <c r="N1141" t="s">
        <v>2</v>
      </c>
      <c r="O1141" t="s">
        <v>2</v>
      </c>
      <c r="U1141" t="s">
        <v>1011</v>
      </c>
      <c r="Z1141" s="4"/>
      <c r="AA1141" t="str">
        <f t="shared" si="85"/>
        <v>x</v>
      </c>
      <c r="AB1141">
        <f t="shared" si="86"/>
        <v>10</v>
      </c>
      <c r="AC1141" t="str">
        <f t="shared" si="87"/>
        <v/>
      </c>
      <c r="AD1141" t="str">
        <f t="shared" si="88"/>
        <v/>
      </c>
      <c r="AE1141" t="str">
        <f t="shared" si="89"/>
        <v/>
      </c>
      <c r="AF1141" t="s">
        <v>17472</v>
      </c>
      <c r="AG1141">
        <v>6</v>
      </c>
      <c r="AH1141" t="s">
        <v>18114</v>
      </c>
      <c r="AI1141">
        <v>8708.2543000000005</v>
      </c>
      <c r="AJ1141">
        <v>609.28441999999995</v>
      </c>
      <c r="AK1141">
        <v>1497</v>
      </c>
      <c r="AL1141">
        <v>5190</v>
      </c>
      <c r="AM1141">
        <v>3693</v>
      </c>
      <c r="AN1141">
        <v>28.318470000000001</v>
      </c>
      <c r="AO1141">
        <v>100.0183</v>
      </c>
      <c r="AP1141" t="s">
        <v>2</v>
      </c>
      <c r="AQ1141" t="s">
        <v>1</v>
      </c>
      <c r="AR1141" t="s">
        <v>18235</v>
      </c>
      <c r="AS1141" t="s">
        <v>22606</v>
      </c>
      <c r="AT1141" t="s">
        <v>22685</v>
      </c>
      <c r="AU1141" t="s">
        <v>22821</v>
      </c>
      <c r="AV1141" t="s">
        <v>22821</v>
      </c>
      <c r="AW1141" t="s">
        <v>1011</v>
      </c>
      <c r="AX1141" t="s">
        <v>2</v>
      </c>
      <c r="AY1141" t="s">
        <v>2</v>
      </c>
      <c r="AZ1141" t="s">
        <v>33277</v>
      </c>
      <c r="BA1141" t="s">
        <v>2</v>
      </c>
      <c r="BB1141" t="s">
        <v>2</v>
      </c>
      <c r="BC1141" t="s">
        <v>2</v>
      </c>
      <c r="BD1141" t="s">
        <v>2</v>
      </c>
      <c r="BE1141" t="s">
        <v>2</v>
      </c>
      <c r="BF1141" t="s">
        <v>2</v>
      </c>
    </row>
    <row r="1142" spans="1:58" x14ac:dyDescent="0.25">
      <c r="A1142">
        <v>11980</v>
      </c>
      <c r="B1142" t="s">
        <v>11365</v>
      </c>
      <c r="C1142" t="s">
        <v>1012</v>
      </c>
      <c r="D1142" t="s">
        <v>1012</v>
      </c>
      <c r="E1142" t="s">
        <v>17353</v>
      </c>
      <c r="F1142" t="s">
        <v>902</v>
      </c>
      <c r="G1142" t="s">
        <v>944</v>
      </c>
      <c r="H1142" t="s">
        <v>1331</v>
      </c>
      <c r="I1142" t="s">
        <v>989</v>
      </c>
      <c r="J1142" t="s">
        <v>1012</v>
      </c>
      <c r="K1142" t="s">
        <v>2</v>
      </c>
      <c r="L1142" t="s">
        <v>2</v>
      </c>
      <c r="M1142" t="s">
        <v>2</v>
      </c>
      <c r="N1142" t="s">
        <v>2</v>
      </c>
      <c r="O1142" t="s">
        <v>2</v>
      </c>
      <c r="T1142" t="s">
        <v>1012</v>
      </c>
      <c r="Z1142" s="4"/>
      <c r="AA1142" t="str">
        <f t="shared" si="85"/>
        <v>x</v>
      </c>
      <c r="AB1142">
        <f t="shared" si="86"/>
        <v>10</v>
      </c>
      <c r="AC1142" t="str">
        <f t="shared" si="87"/>
        <v/>
      </c>
      <c r="AD1142" t="str">
        <f t="shared" si="88"/>
        <v/>
      </c>
      <c r="AE1142" t="str">
        <f t="shared" si="89"/>
        <v/>
      </c>
      <c r="AF1142" t="s">
        <v>17472</v>
      </c>
      <c r="AG1142">
        <v>5</v>
      </c>
      <c r="AH1142" t="s">
        <v>18114</v>
      </c>
      <c r="AI1142">
        <v>47902.846279999998</v>
      </c>
      <c r="AJ1142">
        <v>2070.27333</v>
      </c>
      <c r="AK1142">
        <v>1939</v>
      </c>
      <c r="AL1142">
        <v>6243</v>
      </c>
      <c r="AM1142">
        <v>4304</v>
      </c>
      <c r="AN1142">
        <v>30.954910000000002</v>
      </c>
      <c r="AO1142">
        <v>96.613309999999998</v>
      </c>
      <c r="AP1142" t="s">
        <v>2</v>
      </c>
      <c r="AQ1142" t="s">
        <v>1</v>
      </c>
      <c r="AR1142" t="s">
        <v>18235</v>
      </c>
      <c r="AS1142" t="s">
        <v>22619</v>
      </c>
      <c r="AT1142" t="s">
        <v>22680</v>
      </c>
      <c r="AU1142" t="s">
        <v>22821</v>
      </c>
      <c r="AV1142" t="s">
        <v>22821</v>
      </c>
      <c r="AW1142" t="s">
        <v>1012</v>
      </c>
      <c r="AX1142" t="s">
        <v>2</v>
      </c>
      <c r="AY1142" t="s">
        <v>2</v>
      </c>
      <c r="AZ1142" t="s">
        <v>30578</v>
      </c>
      <c r="BA1142" t="s">
        <v>2</v>
      </c>
      <c r="BB1142" t="s">
        <v>2</v>
      </c>
      <c r="BC1142" t="s">
        <v>2</v>
      </c>
      <c r="BD1142" t="s">
        <v>2</v>
      </c>
      <c r="BE1142" t="s">
        <v>2</v>
      </c>
      <c r="BF1142" t="s">
        <v>30579</v>
      </c>
    </row>
    <row r="1143" spans="1:58" x14ac:dyDescent="0.25">
      <c r="A1143">
        <v>12234</v>
      </c>
      <c r="B1143" t="s">
        <v>11366</v>
      </c>
      <c r="C1143" t="s">
        <v>1013</v>
      </c>
      <c r="D1143" t="s">
        <v>1013</v>
      </c>
      <c r="E1143" t="s">
        <v>17354</v>
      </c>
      <c r="F1143" t="s">
        <v>902</v>
      </c>
      <c r="G1143" t="s">
        <v>944</v>
      </c>
      <c r="H1143" t="s">
        <v>1331</v>
      </c>
      <c r="I1143" t="s">
        <v>989</v>
      </c>
      <c r="J1143" t="s">
        <v>1013</v>
      </c>
      <c r="K1143" t="s">
        <v>2</v>
      </c>
      <c r="L1143" t="s">
        <v>2</v>
      </c>
      <c r="M1143" t="s">
        <v>2</v>
      </c>
      <c r="N1143" t="s">
        <v>2</v>
      </c>
      <c r="O1143" t="s">
        <v>2</v>
      </c>
      <c r="T1143" t="s">
        <v>1013</v>
      </c>
      <c r="Z1143" s="4"/>
      <c r="AA1143" t="str">
        <f t="shared" si="85"/>
        <v>x</v>
      </c>
      <c r="AB1143">
        <f t="shared" si="86"/>
        <v>10</v>
      </c>
      <c r="AC1143" t="str">
        <f t="shared" si="87"/>
        <v/>
      </c>
      <c r="AD1143" t="str">
        <f t="shared" si="88"/>
        <v/>
      </c>
      <c r="AE1143" t="str">
        <f t="shared" si="89"/>
        <v/>
      </c>
      <c r="AF1143" t="s">
        <v>17471</v>
      </c>
      <c r="AG1143">
        <v>5</v>
      </c>
      <c r="AH1143" t="s">
        <v>18114</v>
      </c>
      <c r="AI1143">
        <v>49996.448109999998</v>
      </c>
      <c r="AJ1143">
        <v>2881.0878600000001</v>
      </c>
      <c r="AK1143">
        <v>922</v>
      </c>
      <c r="AL1143">
        <v>5400</v>
      </c>
      <c r="AM1143">
        <v>4478</v>
      </c>
      <c r="AN1143">
        <v>26.69529</v>
      </c>
      <c r="AO1143">
        <v>99.946089999999998</v>
      </c>
      <c r="AP1143" t="s">
        <v>2</v>
      </c>
      <c r="AQ1143" t="s">
        <v>1</v>
      </c>
      <c r="AR1143" t="s">
        <v>18235</v>
      </c>
      <c r="AS1143" t="s">
        <v>22623</v>
      </c>
      <c r="AT1143" t="s">
        <v>22685</v>
      </c>
      <c r="AU1143" t="s">
        <v>22821</v>
      </c>
      <c r="AV1143" t="s">
        <v>22821</v>
      </c>
      <c r="AW1143" t="s">
        <v>1013</v>
      </c>
      <c r="AX1143" t="s">
        <v>2</v>
      </c>
      <c r="AY1143" t="s">
        <v>24875</v>
      </c>
      <c r="AZ1143" t="s">
        <v>30721</v>
      </c>
      <c r="BA1143" t="s">
        <v>18719</v>
      </c>
      <c r="BB1143" t="s">
        <v>18720</v>
      </c>
      <c r="BC1143" t="s">
        <v>18721</v>
      </c>
      <c r="BD1143" t="s">
        <v>2</v>
      </c>
      <c r="BE1143" t="s">
        <v>24876</v>
      </c>
      <c r="BF1143" t="s">
        <v>30722</v>
      </c>
    </row>
    <row r="1144" spans="1:58" x14ac:dyDescent="0.25">
      <c r="A1144">
        <v>15743</v>
      </c>
      <c r="B1144" t="s">
        <v>2</v>
      </c>
      <c r="C1144" t="s">
        <v>1014</v>
      </c>
      <c r="D1144" t="s">
        <v>1014</v>
      </c>
      <c r="E1144" t="s">
        <v>17355</v>
      </c>
      <c r="F1144" t="s">
        <v>902</v>
      </c>
      <c r="G1144" t="s">
        <v>944</v>
      </c>
      <c r="H1144" t="s">
        <v>1331</v>
      </c>
      <c r="I1144" t="s">
        <v>989</v>
      </c>
      <c r="J1144" t="s">
        <v>1013</v>
      </c>
      <c r="K1144" t="s">
        <v>1014</v>
      </c>
      <c r="L1144" t="s">
        <v>2</v>
      </c>
      <c r="M1144" t="s">
        <v>2</v>
      </c>
      <c r="N1144" t="s">
        <v>2</v>
      </c>
      <c r="O1144" t="s">
        <v>2</v>
      </c>
      <c r="U1144" t="s">
        <v>1014</v>
      </c>
      <c r="Z1144" s="4"/>
      <c r="AA1144" t="str">
        <f t="shared" si="85"/>
        <v>x</v>
      </c>
      <c r="AB1144">
        <f t="shared" si="86"/>
        <v>10</v>
      </c>
      <c r="AC1144" t="str">
        <f t="shared" si="87"/>
        <v/>
      </c>
      <c r="AD1144" t="str">
        <f t="shared" si="88"/>
        <v/>
      </c>
      <c r="AE1144" t="str">
        <f t="shared" si="89"/>
        <v/>
      </c>
      <c r="AF1144" t="s">
        <v>17472</v>
      </c>
      <c r="AG1144">
        <v>6</v>
      </c>
      <c r="AH1144" t="s">
        <v>18114</v>
      </c>
      <c r="AI1144">
        <v>8799.8879300000008</v>
      </c>
      <c r="AJ1144">
        <v>734.68311000000006</v>
      </c>
      <c r="AK1144">
        <v>922</v>
      </c>
      <c r="AL1144">
        <v>3614</v>
      </c>
      <c r="AM1144">
        <v>2692</v>
      </c>
      <c r="AN1144">
        <v>26.074549999999999</v>
      </c>
      <c r="AO1144">
        <v>101.246</v>
      </c>
      <c r="AP1144" t="s">
        <v>2</v>
      </c>
      <c r="AQ1144" t="s">
        <v>1</v>
      </c>
      <c r="AR1144" t="s">
        <v>18235</v>
      </c>
      <c r="AS1144" t="s">
        <v>22606</v>
      </c>
      <c r="AT1144" t="s">
        <v>22606</v>
      </c>
      <c r="AU1144" t="s">
        <v>22821</v>
      </c>
      <c r="AV1144" t="s">
        <v>22821</v>
      </c>
      <c r="AW1144" t="s">
        <v>1014</v>
      </c>
      <c r="AX1144" t="s">
        <v>2</v>
      </c>
      <c r="AY1144" t="s">
        <v>2</v>
      </c>
      <c r="AZ1144" t="s">
        <v>1014</v>
      </c>
      <c r="BA1144" t="s">
        <v>2</v>
      </c>
      <c r="BB1144" t="s">
        <v>2</v>
      </c>
      <c r="BC1144" t="s">
        <v>2</v>
      </c>
      <c r="BD1144" t="s">
        <v>2</v>
      </c>
      <c r="BE1144" t="s">
        <v>2</v>
      </c>
      <c r="BF1144" t="s">
        <v>32519</v>
      </c>
    </row>
    <row r="1145" spans="1:58" x14ac:dyDescent="0.25">
      <c r="A1145">
        <v>12248</v>
      </c>
      <c r="B1145" t="s">
        <v>2</v>
      </c>
      <c r="C1145" t="s">
        <v>1015</v>
      </c>
      <c r="D1145" t="s">
        <v>1015</v>
      </c>
      <c r="E1145" t="s">
        <v>17356</v>
      </c>
      <c r="F1145" t="s">
        <v>902</v>
      </c>
      <c r="G1145" t="s">
        <v>944</v>
      </c>
      <c r="H1145" t="s">
        <v>1331</v>
      </c>
      <c r="I1145" t="s">
        <v>989</v>
      </c>
      <c r="J1145" t="s">
        <v>1013</v>
      </c>
      <c r="K1145" t="s">
        <v>1015</v>
      </c>
      <c r="L1145" t="s">
        <v>2</v>
      </c>
      <c r="M1145" t="s">
        <v>2</v>
      </c>
      <c r="N1145" t="s">
        <v>2</v>
      </c>
      <c r="O1145" t="s">
        <v>2</v>
      </c>
      <c r="U1145" t="s">
        <v>1015</v>
      </c>
      <c r="Z1145" s="4"/>
      <c r="AA1145" t="str">
        <f t="shared" si="85"/>
        <v>x</v>
      </c>
      <c r="AB1145">
        <f t="shared" si="86"/>
        <v>10</v>
      </c>
      <c r="AC1145" t="str">
        <f t="shared" si="87"/>
        <v/>
      </c>
      <c r="AD1145" t="str">
        <f t="shared" si="88"/>
        <v/>
      </c>
      <c r="AE1145" t="str">
        <f t="shared" si="89"/>
        <v/>
      </c>
      <c r="AF1145" t="s">
        <v>17472</v>
      </c>
      <c r="AG1145">
        <v>6</v>
      </c>
      <c r="AH1145" t="s">
        <v>18114</v>
      </c>
      <c r="AI1145">
        <v>1882.9011599999999</v>
      </c>
      <c r="AJ1145">
        <v>277.49991</v>
      </c>
      <c r="AK1145">
        <v>1433</v>
      </c>
      <c r="AL1145">
        <v>4055</v>
      </c>
      <c r="AM1145">
        <v>2622</v>
      </c>
      <c r="AN1145">
        <v>25.951409999999999</v>
      </c>
      <c r="AO1145">
        <v>99.965130000000002</v>
      </c>
      <c r="AP1145" t="s">
        <v>2</v>
      </c>
      <c r="AQ1145" t="s">
        <v>1</v>
      </c>
      <c r="AR1145" t="s">
        <v>18235</v>
      </c>
      <c r="AS1145" t="s">
        <v>22623</v>
      </c>
      <c r="AT1145" t="s">
        <v>22685</v>
      </c>
      <c r="AU1145" t="s">
        <v>22821</v>
      </c>
      <c r="AV1145" t="s">
        <v>22821</v>
      </c>
      <c r="AW1145" t="s">
        <v>1015</v>
      </c>
      <c r="AX1145" t="s">
        <v>2</v>
      </c>
      <c r="AY1145" t="s">
        <v>2</v>
      </c>
      <c r="AZ1145" t="s">
        <v>1015</v>
      </c>
      <c r="BA1145" t="s">
        <v>25375</v>
      </c>
      <c r="BB1145" t="s">
        <v>2</v>
      </c>
      <c r="BC1145" t="s">
        <v>2</v>
      </c>
      <c r="BD1145" t="s">
        <v>2</v>
      </c>
      <c r="BE1145" t="s">
        <v>20145</v>
      </c>
      <c r="BF1145" t="s">
        <v>30736</v>
      </c>
    </row>
    <row r="1146" spans="1:58" x14ac:dyDescent="0.25">
      <c r="A1146">
        <v>18713</v>
      </c>
      <c r="B1146" t="s">
        <v>2</v>
      </c>
      <c r="C1146" t="s">
        <v>1016</v>
      </c>
      <c r="D1146" t="s">
        <v>1016</v>
      </c>
      <c r="E1146" t="s">
        <v>17357</v>
      </c>
      <c r="F1146" t="s">
        <v>902</v>
      </c>
      <c r="G1146" t="s">
        <v>944</v>
      </c>
      <c r="H1146" t="s">
        <v>1331</v>
      </c>
      <c r="I1146" t="s">
        <v>989</v>
      </c>
      <c r="J1146" t="s">
        <v>1013</v>
      </c>
      <c r="K1146" t="s">
        <v>1016</v>
      </c>
      <c r="L1146" t="s">
        <v>2</v>
      </c>
      <c r="M1146" t="s">
        <v>2</v>
      </c>
      <c r="N1146" t="s">
        <v>2</v>
      </c>
      <c r="O1146" t="s">
        <v>2</v>
      </c>
      <c r="U1146" t="s">
        <v>1016</v>
      </c>
      <c r="Z1146" s="4"/>
      <c r="AA1146" t="str">
        <f t="shared" si="85"/>
        <v>x</v>
      </c>
      <c r="AB1146">
        <f t="shared" si="86"/>
        <v>10</v>
      </c>
      <c r="AC1146" t="str">
        <f t="shared" si="87"/>
        <v/>
      </c>
      <c r="AD1146" t="str">
        <f t="shared" si="88"/>
        <v/>
      </c>
      <c r="AE1146" t="str">
        <f t="shared" si="89"/>
        <v/>
      </c>
      <c r="AF1146" t="s">
        <v>17472</v>
      </c>
      <c r="AG1146">
        <v>6</v>
      </c>
      <c r="AH1146" t="s">
        <v>18114</v>
      </c>
      <c r="AI1146">
        <v>3609.4200599999999</v>
      </c>
      <c r="AJ1146">
        <v>529.98289999999997</v>
      </c>
      <c r="AK1146">
        <v>1173</v>
      </c>
      <c r="AL1146">
        <v>3306</v>
      </c>
      <c r="AM1146">
        <v>2133</v>
      </c>
      <c r="AN1146">
        <v>25.664149999999999</v>
      </c>
      <c r="AO1146">
        <v>100.3946</v>
      </c>
      <c r="AP1146" t="s">
        <v>2</v>
      </c>
      <c r="AQ1146" t="s">
        <v>1</v>
      </c>
      <c r="AR1146" t="s">
        <v>18235</v>
      </c>
      <c r="AS1146" t="s">
        <v>22606</v>
      </c>
      <c r="AT1146" t="s">
        <v>22606</v>
      </c>
      <c r="AU1146" t="s">
        <v>22821</v>
      </c>
      <c r="AV1146" t="s">
        <v>22821</v>
      </c>
      <c r="AW1146" t="s">
        <v>1016</v>
      </c>
      <c r="AX1146" t="s">
        <v>2</v>
      </c>
      <c r="AY1146" t="s">
        <v>2</v>
      </c>
      <c r="AZ1146" t="s">
        <v>33275</v>
      </c>
      <c r="BA1146" t="s">
        <v>2</v>
      </c>
      <c r="BB1146" t="s">
        <v>2</v>
      </c>
      <c r="BC1146" t="s">
        <v>2</v>
      </c>
      <c r="BD1146" t="s">
        <v>2</v>
      </c>
      <c r="BE1146" t="s">
        <v>27715</v>
      </c>
      <c r="BF1146" t="s">
        <v>33276</v>
      </c>
    </row>
    <row r="1147" spans="1:58" x14ac:dyDescent="0.25">
      <c r="A1147">
        <v>11764</v>
      </c>
      <c r="B1147" t="s">
        <v>11367</v>
      </c>
      <c r="C1147" t="s">
        <v>1017</v>
      </c>
      <c r="D1147" t="s">
        <v>1017</v>
      </c>
      <c r="E1147" t="s">
        <v>17358</v>
      </c>
      <c r="F1147" t="s">
        <v>902</v>
      </c>
      <c r="G1147" t="s">
        <v>944</v>
      </c>
      <c r="H1147" t="s">
        <v>1331</v>
      </c>
      <c r="I1147" t="s">
        <v>989</v>
      </c>
      <c r="J1147" t="s">
        <v>1013</v>
      </c>
      <c r="K1147" t="s">
        <v>1017</v>
      </c>
      <c r="L1147" t="s">
        <v>2</v>
      </c>
      <c r="M1147" t="s">
        <v>2</v>
      </c>
      <c r="N1147" t="s">
        <v>2</v>
      </c>
      <c r="O1147" t="s">
        <v>2</v>
      </c>
      <c r="U1147" t="s">
        <v>1017</v>
      </c>
      <c r="Z1147" s="4"/>
      <c r="AA1147" t="str">
        <f t="shared" si="85"/>
        <v>x</v>
      </c>
      <c r="AB1147">
        <f t="shared" si="86"/>
        <v>10</v>
      </c>
      <c r="AC1147" t="str">
        <f t="shared" si="87"/>
        <v/>
      </c>
      <c r="AD1147" t="str">
        <f t="shared" si="88"/>
        <v/>
      </c>
      <c r="AE1147" t="str">
        <f t="shared" si="89"/>
        <v/>
      </c>
      <c r="AF1147" t="s">
        <v>17472</v>
      </c>
      <c r="AG1147">
        <v>6</v>
      </c>
      <c r="AH1147" t="s">
        <v>18114</v>
      </c>
      <c r="AI1147">
        <v>3437.8827000000001</v>
      </c>
      <c r="AJ1147">
        <v>394.21422000000001</v>
      </c>
      <c r="AK1147">
        <v>1320</v>
      </c>
      <c r="AL1147">
        <v>4212</v>
      </c>
      <c r="AM1147">
        <v>2892</v>
      </c>
      <c r="AN1147">
        <v>25.962630000000001</v>
      </c>
      <c r="AO1147">
        <v>99.661959999999993</v>
      </c>
      <c r="AP1147" t="s">
        <v>2</v>
      </c>
      <c r="AQ1147" t="s">
        <v>1</v>
      </c>
      <c r="AR1147" t="s">
        <v>18235</v>
      </c>
      <c r="AS1147" t="s">
        <v>22623</v>
      </c>
      <c r="AT1147" t="s">
        <v>22685</v>
      </c>
      <c r="AU1147" t="s">
        <v>22821</v>
      </c>
      <c r="AV1147" t="s">
        <v>22821</v>
      </c>
      <c r="AW1147" t="s">
        <v>1017</v>
      </c>
      <c r="AX1147" t="s">
        <v>2</v>
      </c>
      <c r="AY1147" t="s">
        <v>2</v>
      </c>
      <c r="AZ1147" t="s">
        <v>30434</v>
      </c>
      <c r="BA1147" t="s">
        <v>2</v>
      </c>
      <c r="BB1147" t="s">
        <v>2</v>
      </c>
      <c r="BC1147" t="s">
        <v>2</v>
      </c>
      <c r="BD1147" t="s">
        <v>2</v>
      </c>
      <c r="BE1147" t="s">
        <v>2</v>
      </c>
      <c r="BF1147" t="s">
        <v>30435</v>
      </c>
    </row>
    <row r="1148" spans="1:58" x14ac:dyDescent="0.25">
      <c r="A1148">
        <v>12078</v>
      </c>
      <c r="B1148" t="s">
        <v>11368</v>
      </c>
      <c r="C1148" t="s">
        <v>1018</v>
      </c>
      <c r="D1148" t="s">
        <v>1018</v>
      </c>
      <c r="E1148" t="s">
        <v>17359</v>
      </c>
      <c r="F1148" t="s">
        <v>902</v>
      </c>
      <c r="G1148" t="s">
        <v>944</v>
      </c>
      <c r="H1148" t="s">
        <v>1331</v>
      </c>
      <c r="I1148" t="s">
        <v>989</v>
      </c>
      <c r="J1148" t="s">
        <v>1013</v>
      </c>
      <c r="K1148" t="s">
        <v>1018</v>
      </c>
      <c r="L1148" t="s">
        <v>2</v>
      </c>
      <c r="M1148" t="s">
        <v>2</v>
      </c>
      <c r="N1148" t="s">
        <v>2</v>
      </c>
      <c r="O1148" t="s">
        <v>2</v>
      </c>
      <c r="U1148" t="s">
        <v>1018</v>
      </c>
      <c r="Z1148" s="4"/>
      <c r="AA1148" t="str">
        <f t="shared" si="85"/>
        <v>x</v>
      </c>
      <c r="AB1148">
        <f t="shared" si="86"/>
        <v>10</v>
      </c>
      <c r="AC1148" t="str">
        <f t="shared" si="87"/>
        <v/>
      </c>
      <c r="AD1148" t="str">
        <f t="shared" si="88"/>
        <v/>
      </c>
      <c r="AE1148" t="str">
        <f t="shared" si="89"/>
        <v/>
      </c>
      <c r="AF1148" t="s">
        <v>17472</v>
      </c>
      <c r="AG1148">
        <v>6</v>
      </c>
      <c r="AH1148" t="s">
        <v>18114</v>
      </c>
      <c r="AI1148">
        <v>3808.7403399999998</v>
      </c>
      <c r="AJ1148">
        <v>491.80894999999998</v>
      </c>
      <c r="AK1148">
        <v>1809</v>
      </c>
      <c r="AL1148">
        <v>4756</v>
      </c>
      <c r="AM1148">
        <v>2947</v>
      </c>
      <c r="AN1148">
        <v>27.62313</v>
      </c>
      <c r="AO1148">
        <v>99.695660000000004</v>
      </c>
      <c r="AP1148" t="s">
        <v>2</v>
      </c>
      <c r="AQ1148" t="s">
        <v>1</v>
      </c>
      <c r="AR1148" t="s">
        <v>18235</v>
      </c>
      <c r="AS1148" t="s">
        <v>22623</v>
      </c>
      <c r="AT1148" t="s">
        <v>22685</v>
      </c>
      <c r="AU1148" t="s">
        <v>22821</v>
      </c>
      <c r="AV1148" t="s">
        <v>22821</v>
      </c>
      <c r="AW1148" t="s">
        <v>1018</v>
      </c>
      <c r="AX1148" t="s">
        <v>2</v>
      </c>
      <c r="AY1148" t="s">
        <v>2</v>
      </c>
      <c r="AZ1148" t="s">
        <v>30641</v>
      </c>
      <c r="BA1148" t="s">
        <v>2</v>
      </c>
      <c r="BB1148" t="s">
        <v>2</v>
      </c>
      <c r="BC1148" t="s">
        <v>2</v>
      </c>
      <c r="BD1148" t="s">
        <v>2</v>
      </c>
      <c r="BE1148" t="s">
        <v>2</v>
      </c>
      <c r="BF1148" t="s">
        <v>30642</v>
      </c>
    </row>
    <row r="1149" spans="1:58" x14ac:dyDescent="0.25">
      <c r="A1149">
        <v>12673</v>
      </c>
      <c r="B1149" t="s">
        <v>2</v>
      </c>
      <c r="C1149" t="s">
        <v>1020</v>
      </c>
      <c r="D1149" t="s">
        <v>1020</v>
      </c>
      <c r="E1149" t="s">
        <v>17360</v>
      </c>
      <c r="F1149" t="s">
        <v>902</v>
      </c>
      <c r="G1149" t="s">
        <v>944</v>
      </c>
      <c r="H1149" t="s">
        <v>1331</v>
      </c>
      <c r="I1149" t="s">
        <v>989</v>
      </c>
      <c r="J1149" t="s">
        <v>1013</v>
      </c>
      <c r="K1149" t="s">
        <v>1020</v>
      </c>
      <c r="L1149" t="s">
        <v>2</v>
      </c>
      <c r="M1149" t="s">
        <v>2</v>
      </c>
      <c r="N1149" t="s">
        <v>2</v>
      </c>
      <c r="O1149" t="s">
        <v>2</v>
      </c>
      <c r="U1149" t="s">
        <v>1020</v>
      </c>
      <c r="Z1149" s="4"/>
      <c r="AA1149" t="str">
        <f t="shared" si="85"/>
        <v>x</v>
      </c>
      <c r="AB1149">
        <f t="shared" si="86"/>
        <v>10</v>
      </c>
      <c r="AC1149" t="str">
        <f t="shared" si="87"/>
        <v/>
      </c>
      <c r="AD1149" t="str">
        <f t="shared" si="88"/>
        <v/>
      </c>
      <c r="AE1149" t="str">
        <f t="shared" si="89"/>
        <v/>
      </c>
      <c r="AF1149" t="s">
        <v>17471</v>
      </c>
      <c r="AG1149">
        <v>6</v>
      </c>
      <c r="AH1149" t="s">
        <v>18114</v>
      </c>
      <c r="AI1149">
        <v>6814.0905499999999</v>
      </c>
      <c r="AJ1149">
        <v>701.66627000000005</v>
      </c>
      <c r="AK1149">
        <v>1186</v>
      </c>
      <c r="AL1149">
        <v>5400</v>
      </c>
      <c r="AM1149">
        <v>4214</v>
      </c>
      <c r="AN1149">
        <v>26.791599999999999</v>
      </c>
      <c r="AO1149">
        <v>100.2349</v>
      </c>
      <c r="AP1149" t="s">
        <v>2</v>
      </c>
      <c r="AQ1149" t="s">
        <v>1</v>
      </c>
      <c r="AR1149" t="s">
        <v>18235</v>
      </c>
      <c r="AS1149" t="s">
        <v>22606</v>
      </c>
      <c r="AT1149" t="s">
        <v>22685</v>
      </c>
      <c r="AU1149" t="s">
        <v>22821</v>
      </c>
      <c r="AV1149" t="s">
        <v>22821</v>
      </c>
      <c r="AW1149" t="s">
        <v>1020</v>
      </c>
      <c r="AX1149" t="s">
        <v>2</v>
      </c>
      <c r="AY1149" t="s">
        <v>2</v>
      </c>
      <c r="AZ1149" t="s">
        <v>2</v>
      </c>
      <c r="BA1149" t="s">
        <v>2</v>
      </c>
      <c r="BB1149" t="s">
        <v>2</v>
      </c>
      <c r="BC1149" t="s">
        <v>2</v>
      </c>
      <c r="BD1149" t="s">
        <v>2</v>
      </c>
      <c r="BE1149" t="s">
        <v>2</v>
      </c>
      <c r="BF1149" t="s">
        <v>2</v>
      </c>
    </row>
    <row r="1150" spans="1:58" x14ac:dyDescent="0.25">
      <c r="A1150">
        <v>12255</v>
      </c>
      <c r="B1150" t="s">
        <v>2</v>
      </c>
      <c r="C1150" t="s">
        <v>1021</v>
      </c>
      <c r="D1150" t="s">
        <v>1021</v>
      </c>
      <c r="E1150" t="s">
        <v>17361</v>
      </c>
      <c r="F1150" t="s">
        <v>902</v>
      </c>
      <c r="G1150" t="s">
        <v>944</v>
      </c>
      <c r="H1150" t="s">
        <v>1331</v>
      </c>
      <c r="I1150" t="s">
        <v>989</v>
      </c>
      <c r="J1150" t="s">
        <v>1013</v>
      </c>
      <c r="K1150" t="s">
        <v>1020</v>
      </c>
      <c r="L1150" t="s">
        <v>1021</v>
      </c>
      <c r="M1150" t="s">
        <v>2</v>
      </c>
      <c r="N1150" t="s">
        <v>2</v>
      </c>
      <c r="O1150" t="s">
        <v>2</v>
      </c>
      <c r="V1150" t="s">
        <v>1021</v>
      </c>
      <c r="Z1150" s="4"/>
      <c r="AA1150" t="str">
        <f t="shared" si="85"/>
        <v>x</v>
      </c>
      <c r="AB1150">
        <f t="shared" si="86"/>
        <v>10</v>
      </c>
      <c r="AC1150" t="str">
        <f t="shared" si="87"/>
        <v/>
      </c>
      <c r="AD1150" t="str">
        <f t="shared" si="88"/>
        <v/>
      </c>
      <c r="AE1150" t="str">
        <f t="shared" si="89"/>
        <v/>
      </c>
      <c r="AF1150" t="s">
        <v>17472</v>
      </c>
      <c r="AG1150">
        <v>7</v>
      </c>
      <c r="AH1150" t="s">
        <v>18114</v>
      </c>
      <c r="AI1150">
        <v>695.40629000000001</v>
      </c>
      <c r="AJ1150">
        <v>141.86731</v>
      </c>
      <c r="AK1150">
        <v>1598</v>
      </c>
      <c r="AL1150">
        <v>5400</v>
      </c>
      <c r="AM1150">
        <v>3802</v>
      </c>
      <c r="AN1150">
        <v>27.043240000000001</v>
      </c>
      <c r="AO1150">
        <v>100.13720000000001</v>
      </c>
      <c r="AP1150" t="s">
        <v>2</v>
      </c>
      <c r="AQ1150" t="s">
        <v>1</v>
      </c>
      <c r="AR1150" t="s">
        <v>18235</v>
      </c>
      <c r="AS1150" t="s">
        <v>22606</v>
      </c>
      <c r="AT1150" t="s">
        <v>22606</v>
      </c>
      <c r="AU1150" t="s">
        <v>22821</v>
      </c>
      <c r="AV1150" t="s">
        <v>22821</v>
      </c>
      <c r="AW1150" t="s">
        <v>1021</v>
      </c>
      <c r="AX1150" t="s">
        <v>27565</v>
      </c>
      <c r="AY1150" t="s">
        <v>2</v>
      </c>
      <c r="AZ1150" t="s">
        <v>1021</v>
      </c>
      <c r="BA1150" t="s">
        <v>27561</v>
      </c>
      <c r="BB1150" t="s">
        <v>27562</v>
      </c>
      <c r="BC1150" t="s">
        <v>27563</v>
      </c>
      <c r="BD1150" t="s">
        <v>27564</v>
      </c>
      <c r="BE1150" t="s">
        <v>21320</v>
      </c>
      <c r="BF1150" t="s">
        <v>30737</v>
      </c>
    </row>
    <row r="1151" spans="1:58" x14ac:dyDescent="0.25">
      <c r="A1151">
        <v>19381</v>
      </c>
      <c r="B1151" t="s">
        <v>2</v>
      </c>
      <c r="C1151" t="s">
        <v>14310</v>
      </c>
      <c r="D1151" t="s">
        <v>14310</v>
      </c>
      <c r="E1151" t="s">
        <v>17362</v>
      </c>
      <c r="F1151" t="s">
        <v>902</v>
      </c>
      <c r="G1151" t="s">
        <v>944</v>
      </c>
      <c r="H1151" t="s">
        <v>1331</v>
      </c>
      <c r="I1151" t="s">
        <v>989</v>
      </c>
      <c r="J1151" t="s">
        <v>1013</v>
      </c>
      <c r="K1151" t="s">
        <v>1020</v>
      </c>
      <c r="L1151" t="s">
        <v>14310</v>
      </c>
      <c r="M1151" t="s">
        <v>2</v>
      </c>
      <c r="N1151" t="s">
        <v>2</v>
      </c>
      <c r="O1151" t="s">
        <v>2</v>
      </c>
      <c r="V1151" t="s">
        <v>14310</v>
      </c>
      <c r="Z1151" s="4"/>
      <c r="AA1151" t="str">
        <f t="shared" si="85"/>
        <v>x</v>
      </c>
      <c r="AB1151">
        <f t="shared" si="86"/>
        <v>10</v>
      </c>
      <c r="AC1151" t="str">
        <f t="shared" si="87"/>
        <v/>
      </c>
      <c r="AD1151" t="str">
        <f t="shared" si="88"/>
        <v/>
      </c>
      <c r="AE1151" t="str">
        <f t="shared" si="89"/>
        <v/>
      </c>
      <c r="AF1151" t="s">
        <v>17472</v>
      </c>
      <c r="AG1151">
        <v>7</v>
      </c>
      <c r="AH1151" t="s">
        <v>20156</v>
      </c>
      <c r="AI1151">
        <v>6118.6842699999997</v>
      </c>
      <c r="AJ1151">
        <v>696.78869999999995</v>
      </c>
      <c r="AK1151">
        <v>1186</v>
      </c>
      <c r="AL1151">
        <v>4475</v>
      </c>
      <c r="AM1151">
        <v>3289</v>
      </c>
      <c r="AN1151">
        <v>26.762820000000001</v>
      </c>
      <c r="AO1151">
        <v>100.2461</v>
      </c>
      <c r="AP1151" t="s">
        <v>2</v>
      </c>
      <c r="AQ1151" t="s">
        <v>1</v>
      </c>
      <c r="AR1151" t="s">
        <v>18235</v>
      </c>
      <c r="AS1151" t="s">
        <v>22606</v>
      </c>
      <c r="AT1151" t="s">
        <v>22685</v>
      </c>
      <c r="AU1151" t="s">
        <v>22821</v>
      </c>
      <c r="AV1151" t="s">
        <v>22821</v>
      </c>
      <c r="AW1151" t="s">
        <v>14310</v>
      </c>
      <c r="AX1151" t="s">
        <v>2</v>
      </c>
      <c r="AY1151" t="s">
        <v>2</v>
      </c>
      <c r="AZ1151" t="s">
        <v>2</v>
      </c>
      <c r="BA1151" t="s">
        <v>2</v>
      </c>
      <c r="BB1151" t="s">
        <v>2</v>
      </c>
      <c r="BC1151" t="s">
        <v>2</v>
      </c>
      <c r="BD1151" t="s">
        <v>2</v>
      </c>
      <c r="BE1151" t="s">
        <v>2</v>
      </c>
      <c r="BF1151" t="s">
        <v>2</v>
      </c>
    </row>
    <row r="1152" spans="1:58" x14ac:dyDescent="0.25">
      <c r="A1152">
        <v>19379</v>
      </c>
      <c r="B1152" t="s">
        <v>2</v>
      </c>
      <c r="C1152" t="s">
        <v>14311</v>
      </c>
      <c r="D1152" t="s">
        <v>14311</v>
      </c>
      <c r="E1152" t="s">
        <v>17363</v>
      </c>
      <c r="F1152" t="s">
        <v>902</v>
      </c>
      <c r="G1152" t="s">
        <v>944</v>
      </c>
      <c r="H1152" t="s">
        <v>1331</v>
      </c>
      <c r="I1152" t="s">
        <v>989</v>
      </c>
      <c r="J1152" t="s">
        <v>1013</v>
      </c>
      <c r="K1152" t="s">
        <v>14311</v>
      </c>
      <c r="L1152" t="s">
        <v>2</v>
      </c>
      <c r="M1152" t="s">
        <v>2</v>
      </c>
      <c r="N1152" t="s">
        <v>2</v>
      </c>
      <c r="O1152" t="s">
        <v>2</v>
      </c>
      <c r="U1152" t="s">
        <v>14311</v>
      </c>
      <c r="Z1152" s="4"/>
      <c r="AA1152" t="str">
        <f t="shared" si="85"/>
        <v>x</v>
      </c>
      <c r="AB1152">
        <f t="shared" si="86"/>
        <v>10</v>
      </c>
      <c r="AC1152" t="str">
        <f t="shared" si="87"/>
        <v/>
      </c>
      <c r="AD1152" t="str">
        <f t="shared" si="88"/>
        <v/>
      </c>
      <c r="AE1152" t="str">
        <f t="shared" si="89"/>
        <v/>
      </c>
      <c r="AF1152" t="s">
        <v>17472</v>
      </c>
      <c r="AG1152">
        <v>6</v>
      </c>
      <c r="AH1152" t="s">
        <v>20156</v>
      </c>
      <c r="AI1152">
        <v>21643.52536</v>
      </c>
      <c r="AJ1152">
        <v>1560.9844000000001</v>
      </c>
      <c r="AK1152">
        <v>1104</v>
      </c>
      <c r="AL1152">
        <v>5397</v>
      </c>
      <c r="AM1152">
        <v>4293</v>
      </c>
      <c r="AN1152">
        <v>27.10032</v>
      </c>
      <c r="AO1152">
        <v>99.346059999999994</v>
      </c>
      <c r="AP1152" t="s">
        <v>2</v>
      </c>
      <c r="AQ1152" t="s">
        <v>1</v>
      </c>
      <c r="AR1152" t="s">
        <v>18235</v>
      </c>
      <c r="AS1152" t="s">
        <v>22623</v>
      </c>
      <c r="AT1152" t="s">
        <v>22623</v>
      </c>
      <c r="AU1152" t="s">
        <v>22821</v>
      </c>
      <c r="AV1152" t="s">
        <v>22821</v>
      </c>
      <c r="AW1152" t="s">
        <v>14311</v>
      </c>
      <c r="AX1152" t="s">
        <v>2</v>
      </c>
      <c r="AY1152" t="s">
        <v>2</v>
      </c>
      <c r="AZ1152" t="s">
        <v>2</v>
      </c>
      <c r="BA1152" t="s">
        <v>2</v>
      </c>
      <c r="BB1152" t="s">
        <v>2</v>
      </c>
      <c r="BC1152" t="s">
        <v>2</v>
      </c>
      <c r="BD1152" t="s">
        <v>2</v>
      </c>
      <c r="BE1152" t="s">
        <v>2</v>
      </c>
      <c r="BF1152" t="s">
        <v>2</v>
      </c>
    </row>
    <row r="1153" spans="1:58" x14ac:dyDescent="0.25">
      <c r="A1153">
        <v>11558</v>
      </c>
      <c r="B1153" t="s">
        <v>11393</v>
      </c>
      <c r="C1153" t="s">
        <v>1121</v>
      </c>
      <c r="D1153" t="s">
        <v>1121</v>
      </c>
      <c r="E1153" t="s">
        <v>17258</v>
      </c>
      <c r="F1153" t="s">
        <v>902</v>
      </c>
      <c r="G1153" t="s">
        <v>944</v>
      </c>
      <c r="H1153" t="s">
        <v>1331</v>
      </c>
      <c r="I1153" t="s">
        <v>1121</v>
      </c>
      <c r="J1153" t="s">
        <v>2</v>
      </c>
      <c r="K1153" t="s">
        <v>2</v>
      </c>
      <c r="L1153" t="s">
        <v>2</v>
      </c>
      <c r="M1153" t="s">
        <v>2</v>
      </c>
      <c r="N1153" t="s">
        <v>2</v>
      </c>
      <c r="O1153" t="s">
        <v>2</v>
      </c>
      <c r="S1153" t="s">
        <v>1121</v>
      </c>
      <c r="Z1153" s="4"/>
      <c r="AA1153" t="str">
        <f t="shared" ref="AA1153:AA1216" si="90">IF(Z1153="x",D1153,IF(NOT(ISERROR(FIND(AA1152,E1153))),AA1152,"x"))</f>
        <v>x</v>
      </c>
      <c r="AB1153">
        <f t="shared" ref="AB1153:AB1216" si="91">IF(ISERROR(MATCH(AA1153,F1153:O1153,)),10,(MATCH(AA1153,F1153:O1153,)))</f>
        <v>10</v>
      </c>
      <c r="AC1153" t="str">
        <f t="shared" ref="AC1153:AC1216" si="92">IF(Z1153="x",A1153,"")</f>
        <v/>
      </c>
      <c r="AD1153" t="str">
        <f t="shared" ref="AD1153:AD1216" si="93">IF(AND(Z1153="x",AA1152&lt;&gt;"x",AB1152&lt;AB1153,ISERROR(FIND(AA1153,E1152))),"polygons overlap!","")</f>
        <v/>
      </c>
      <c r="AE1153" t="str">
        <f t="shared" si="89"/>
        <v/>
      </c>
      <c r="AF1153" t="s">
        <v>17471</v>
      </c>
      <c r="AG1153">
        <v>4</v>
      </c>
      <c r="AH1153" t="s">
        <v>18114</v>
      </c>
      <c r="AI1153">
        <v>279603.73807999998</v>
      </c>
      <c r="AJ1153">
        <v>25452.633549999999</v>
      </c>
      <c r="AK1153">
        <v>1480</v>
      </c>
      <c r="AL1153">
        <v>7414</v>
      </c>
      <c r="AM1153">
        <v>5934</v>
      </c>
      <c r="AN1153">
        <v>36.411999999999999</v>
      </c>
      <c r="AO1153">
        <v>86.696290000000005</v>
      </c>
      <c r="AP1153" t="s">
        <v>1</v>
      </c>
      <c r="AQ1153" t="s">
        <v>1</v>
      </c>
      <c r="AR1153" t="s">
        <v>20199</v>
      </c>
      <c r="AS1153" t="s">
        <v>22619</v>
      </c>
      <c r="AT1153" t="s">
        <v>22677</v>
      </c>
      <c r="AU1153" t="s">
        <v>22821</v>
      </c>
      <c r="AV1153" t="s">
        <v>22842</v>
      </c>
      <c r="AW1153" t="s">
        <v>1121</v>
      </c>
      <c r="AX1153" t="s">
        <v>24851</v>
      </c>
      <c r="AY1153" t="s">
        <v>19249</v>
      </c>
      <c r="AZ1153" t="s">
        <v>1121</v>
      </c>
      <c r="BA1153" t="s">
        <v>19249</v>
      </c>
      <c r="BB1153" t="s">
        <v>19250</v>
      </c>
      <c r="BC1153" t="s">
        <v>19249</v>
      </c>
      <c r="BD1153" t="s">
        <v>19251</v>
      </c>
      <c r="BE1153" t="s">
        <v>19252</v>
      </c>
      <c r="BF1153" t="s">
        <v>30288</v>
      </c>
    </row>
    <row r="1154" spans="1:58" x14ac:dyDescent="0.25">
      <c r="A1154">
        <v>14699</v>
      </c>
      <c r="B1154" t="s">
        <v>2</v>
      </c>
      <c r="C1154" t="s">
        <v>1122</v>
      </c>
      <c r="D1154" t="s">
        <v>1122</v>
      </c>
      <c r="E1154" t="s">
        <v>17259</v>
      </c>
      <c r="F1154" t="s">
        <v>902</v>
      </c>
      <c r="G1154" t="s">
        <v>944</v>
      </c>
      <c r="H1154" t="s">
        <v>1331</v>
      </c>
      <c r="I1154" t="s">
        <v>1121</v>
      </c>
      <c r="J1154" t="s">
        <v>1122</v>
      </c>
      <c r="K1154" t="s">
        <v>2</v>
      </c>
      <c r="L1154" t="s">
        <v>2</v>
      </c>
      <c r="M1154" t="s">
        <v>2</v>
      </c>
      <c r="N1154" t="s">
        <v>2</v>
      </c>
      <c r="O1154" t="s">
        <v>2</v>
      </c>
      <c r="T1154" t="s">
        <v>1122</v>
      </c>
      <c r="Z1154" s="4"/>
      <c r="AA1154" t="str">
        <f t="shared" si="90"/>
        <v>x</v>
      </c>
      <c r="AB1154">
        <f t="shared" si="91"/>
        <v>10</v>
      </c>
      <c r="AC1154" t="str">
        <f t="shared" si="92"/>
        <v/>
      </c>
      <c r="AD1154" t="str">
        <f t="shared" si="93"/>
        <v/>
      </c>
      <c r="AE1154" t="str">
        <f t="shared" ref="AE1154:AE1217" si="94">IF(LEN(AA1154)&gt;1,INDEX($A$2:$A$8617, MATCH(AA1154,$D$2:$D$8617,FALSE)),"")</f>
        <v/>
      </c>
      <c r="AF1154" t="s">
        <v>17471</v>
      </c>
      <c r="AG1154">
        <v>5</v>
      </c>
      <c r="AH1154" t="s">
        <v>18112</v>
      </c>
      <c r="AI1154">
        <v>58708.785490000002</v>
      </c>
      <c r="AJ1154">
        <v>8263.2732599999999</v>
      </c>
      <c r="AK1154">
        <v>1963</v>
      </c>
      <c r="AL1154">
        <v>6864</v>
      </c>
      <c r="AM1154">
        <v>4901</v>
      </c>
      <c r="AN1154">
        <v>36.755220000000001</v>
      </c>
      <c r="AO1154">
        <v>85.263409999999993</v>
      </c>
      <c r="AP1154" t="s">
        <v>2</v>
      </c>
      <c r="AQ1154" t="s">
        <v>1</v>
      </c>
      <c r="AR1154" t="s">
        <v>18235</v>
      </c>
      <c r="AS1154" t="s">
        <v>22619</v>
      </c>
      <c r="AT1154" t="s">
        <v>22684</v>
      </c>
      <c r="AU1154" t="s">
        <v>22821</v>
      </c>
      <c r="AV1154" t="s">
        <v>22821</v>
      </c>
      <c r="AW1154" t="s">
        <v>1122</v>
      </c>
      <c r="AX1154" t="s">
        <v>2</v>
      </c>
      <c r="AY1154" t="s">
        <v>2</v>
      </c>
      <c r="AZ1154" t="s">
        <v>1122</v>
      </c>
      <c r="BA1154" t="s">
        <v>2</v>
      </c>
      <c r="BB1154" t="s">
        <v>2</v>
      </c>
      <c r="BC1154" t="s">
        <v>2</v>
      </c>
      <c r="BD1154" t="s">
        <v>2</v>
      </c>
      <c r="BE1154" t="s">
        <v>2</v>
      </c>
      <c r="BF1154" t="s">
        <v>2</v>
      </c>
    </row>
    <row r="1155" spans="1:58" x14ac:dyDescent="0.25">
      <c r="A1155">
        <v>18315</v>
      </c>
      <c r="B1155" t="s">
        <v>2</v>
      </c>
      <c r="C1155" t="s">
        <v>1125</v>
      </c>
      <c r="D1155" t="s">
        <v>1125</v>
      </c>
      <c r="E1155" t="s">
        <v>17260</v>
      </c>
      <c r="F1155" t="s">
        <v>902</v>
      </c>
      <c r="G1155" t="s">
        <v>944</v>
      </c>
      <c r="H1155" t="s">
        <v>1331</v>
      </c>
      <c r="I1155" t="s">
        <v>1121</v>
      </c>
      <c r="J1155" t="s">
        <v>1122</v>
      </c>
      <c r="K1155" t="s">
        <v>1125</v>
      </c>
      <c r="L1155" t="s">
        <v>2</v>
      </c>
      <c r="M1155" t="s">
        <v>2</v>
      </c>
      <c r="N1155" t="s">
        <v>2</v>
      </c>
      <c r="O1155" t="s">
        <v>2</v>
      </c>
      <c r="U1155" t="s">
        <v>1125</v>
      </c>
      <c r="Z1155" s="4"/>
      <c r="AA1155" t="str">
        <f t="shared" si="90"/>
        <v>x</v>
      </c>
      <c r="AB1155">
        <f t="shared" si="91"/>
        <v>10</v>
      </c>
      <c r="AC1155" t="str">
        <f t="shared" si="92"/>
        <v/>
      </c>
      <c r="AD1155" t="str">
        <f t="shared" si="93"/>
        <v/>
      </c>
      <c r="AE1155" t="str">
        <f t="shared" si="94"/>
        <v/>
      </c>
      <c r="AF1155" t="s">
        <v>17471</v>
      </c>
      <c r="AG1155">
        <v>6</v>
      </c>
      <c r="AH1155" t="s">
        <v>18114</v>
      </c>
      <c r="AI1155">
        <v>11258.775240000001</v>
      </c>
      <c r="AJ1155">
        <v>3746.9014200000001</v>
      </c>
      <c r="AK1155">
        <v>4275</v>
      </c>
      <c r="AL1155">
        <v>6864</v>
      </c>
      <c r="AM1155">
        <v>2589</v>
      </c>
      <c r="AN1155">
        <v>36.52496</v>
      </c>
      <c r="AO1155">
        <v>88.467380000000006</v>
      </c>
      <c r="AP1155" t="s">
        <v>2</v>
      </c>
      <c r="AQ1155" t="s">
        <v>1</v>
      </c>
      <c r="AR1155" t="s">
        <v>18235</v>
      </c>
      <c r="AS1155" t="s">
        <v>22619</v>
      </c>
      <c r="AT1155" t="s">
        <v>22684</v>
      </c>
      <c r="AU1155" t="s">
        <v>22821</v>
      </c>
      <c r="AV1155" t="s">
        <v>22821</v>
      </c>
      <c r="AW1155" t="s">
        <v>1125</v>
      </c>
      <c r="AX1155" t="s">
        <v>2</v>
      </c>
      <c r="AY1155" t="s">
        <v>2</v>
      </c>
      <c r="AZ1155" t="s">
        <v>33108</v>
      </c>
      <c r="BA1155" t="s">
        <v>2</v>
      </c>
      <c r="BB1155" t="s">
        <v>2</v>
      </c>
      <c r="BC1155" t="s">
        <v>2</v>
      </c>
      <c r="BD1155" t="s">
        <v>2</v>
      </c>
      <c r="BE1155" t="s">
        <v>2</v>
      </c>
      <c r="BF1155" t="s">
        <v>2</v>
      </c>
    </row>
    <row r="1156" spans="1:58" x14ac:dyDescent="0.25">
      <c r="A1156">
        <v>19391</v>
      </c>
      <c r="B1156" t="s">
        <v>2</v>
      </c>
      <c r="C1156" t="s">
        <v>14344</v>
      </c>
      <c r="D1156" t="s">
        <v>14344</v>
      </c>
      <c r="E1156" t="s">
        <v>17261</v>
      </c>
      <c r="F1156" t="s">
        <v>902</v>
      </c>
      <c r="G1156" t="s">
        <v>944</v>
      </c>
      <c r="H1156" t="s">
        <v>1331</v>
      </c>
      <c r="I1156" t="s">
        <v>1121</v>
      </c>
      <c r="J1156" t="s">
        <v>1122</v>
      </c>
      <c r="K1156" t="s">
        <v>1125</v>
      </c>
      <c r="L1156" t="s">
        <v>14344</v>
      </c>
      <c r="M1156" t="s">
        <v>2</v>
      </c>
      <c r="N1156" t="s">
        <v>2</v>
      </c>
      <c r="O1156" t="s">
        <v>2</v>
      </c>
      <c r="V1156" t="s">
        <v>14344</v>
      </c>
      <c r="Z1156" s="4"/>
      <c r="AA1156" t="str">
        <f t="shared" si="90"/>
        <v>x</v>
      </c>
      <c r="AB1156">
        <f t="shared" si="91"/>
        <v>10</v>
      </c>
      <c r="AC1156" t="str">
        <f t="shared" si="92"/>
        <v/>
      </c>
      <c r="AD1156" t="str">
        <f t="shared" si="93"/>
        <v/>
      </c>
      <c r="AE1156" t="str">
        <f t="shared" si="94"/>
        <v/>
      </c>
      <c r="AF1156" t="s">
        <v>17472</v>
      </c>
      <c r="AG1156">
        <v>7</v>
      </c>
      <c r="AH1156" t="s">
        <v>20156</v>
      </c>
      <c r="AI1156">
        <v>8621.0050300000003</v>
      </c>
      <c r="AJ1156">
        <v>3261.6563599999999</v>
      </c>
      <c r="AK1156">
        <v>4275</v>
      </c>
      <c r="AL1156">
        <v>5960</v>
      </c>
      <c r="AM1156">
        <v>1685</v>
      </c>
      <c r="AN1156">
        <v>36.522799999999997</v>
      </c>
      <c r="AO1156">
        <v>88.777199999999993</v>
      </c>
      <c r="AP1156" t="s">
        <v>2</v>
      </c>
      <c r="AQ1156" t="s">
        <v>1</v>
      </c>
      <c r="AR1156" t="s">
        <v>18235</v>
      </c>
      <c r="AS1156" t="s">
        <v>22619</v>
      </c>
      <c r="AT1156" t="s">
        <v>22684</v>
      </c>
      <c r="AU1156" t="s">
        <v>22821</v>
      </c>
      <c r="AV1156" t="s">
        <v>22821</v>
      </c>
      <c r="AW1156" t="s">
        <v>14344</v>
      </c>
      <c r="AX1156" t="s">
        <v>2</v>
      </c>
      <c r="AY1156" t="s">
        <v>2</v>
      </c>
      <c r="AZ1156" t="s">
        <v>2</v>
      </c>
      <c r="BA1156" t="s">
        <v>2</v>
      </c>
      <c r="BB1156" t="s">
        <v>2</v>
      </c>
      <c r="BC1156" t="s">
        <v>2</v>
      </c>
      <c r="BD1156" t="s">
        <v>2</v>
      </c>
      <c r="BE1156" t="s">
        <v>2</v>
      </c>
      <c r="BF1156" t="s">
        <v>2</v>
      </c>
    </row>
    <row r="1157" spans="1:58" x14ac:dyDescent="0.25">
      <c r="A1157">
        <v>18353</v>
      </c>
      <c r="B1157" t="s">
        <v>2</v>
      </c>
      <c r="C1157" t="s">
        <v>1126</v>
      </c>
      <c r="D1157" t="s">
        <v>1126</v>
      </c>
      <c r="E1157" t="s">
        <v>17262</v>
      </c>
      <c r="F1157" t="s">
        <v>902</v>
      </c>
      <c r="G1157" t="s">
        <v>944</v>
      </c>
      <c r="H1157" t="s">
        <v>1331</v>
      </c>
      <c r="I1157" t="s">
        <v>1121</v>
      </c>
      <c r="J1157" t="s">
        <v>1122</v>
      </c>
      <c r="K1157" t="s">
        <v>1125</v>
      </c>
      <c r="L1157" t="s">
        <v>1126</v>
      </c>
      <c r="M1157" t="s">
        <v>2</v>
      </c>
      <c r="N1157" t="s">
        <v>2</v>
      </c>
      <c r="O1157" t="s">
        <v>2</v>
      </c>
      <c r="V1157" t="s">
        <v>1126</v>
      </c>
      <c r="Z1157" s="4"/>
      <c r="AA1157" t="str">
        <f t="shared" si="90"/>
        <v>x</v>
      </c>
      <c r="AB1157">
        <f t="shared" si="91"/>
        <v>10</v>
      </c>
      <c r="AC1157" t="str">
        <f t="shared" si="92"/>
        <v/>
      </c>
      <c r="AD1157" t="str">
        <f t="shared" si="93"/>
        <v/>
      </c>
      <c r="AE1157" t="str">
        <f t="shared" si="94"/>
        <v/>
      </c>
      <c r="AF1157" t="s">
        <v>17472</v>
      </c>
      <c r="AG1157">
        <v>7</v>
      </c>
      <c r="AH1157" t="s">
        <v>18114</v>
      </c>
      <c r="AI1157">
        <v>2637.7702100000001</v>
      </c>
      <c r="AJ1157">
        <v>491.80527999999998</v>
      </c>
      <c r="AK1157">
        <v>4600</v>
      </c>
      <c r="AL1157">
        <v>6864</v>
      </c>
      <c r="AM1157">
        <v>2264</v>
      </c>
      <c r="AN1157">
        <v>36.532020000000003</v>
      </c>
      <c r="AO1157">
        <v>87.457859999999997</v>
      </c>
      <c r="AP1157" t="s">
        <v>2</v>
      </c>
      <c r="AQ1157" t="s">
        <v>1</v>
      </c>
      <c r="AR1157" t="s">
        <v>18235</v>
      </c>
      <c r="AS1157" t="s">
        <v>22619</v>
      </c>
      <c r="AT1157" t="s">
        <v>22619</v>
      </c>
      <c r="AU1157" t="s">
        <v>22821</v>
      </c>
      <c r="AV1157" t="s">
        <v>22821</v>
      </c>
      <c r="AW1157" t="s">
        <v>1126</v>
      </c>
      <c r="AX1157" t="s">
        <v>2</v>
      </c>
      <c r="AY1157" t="s">
        <v>2</v>
      </c>
      <c r="AZ1157" t="s">
        <v>1126</v>
      </c>
      <c r="BA1157" t="s">
        <v>1126</v>
      </c>
      <c r="BB1157" t="s">
        <v>2</v>
      </c>
      <c r="BC1157" t="s">
        <v>2</v>
      </c>
      <c r="BD1157" t="s">
        <v>26580</v>
      </c>
      <c r="BE1157" t="s">
        <v>26581</v>
      </c>
      <c r="BF1157" t="s">
        <v>33135</v>
      </c>
    </row>
    <row r="1158" spans="1:58" x14ac:dyDescent="0.25">
      <c r="A1158">
        <v>18420</v>
      </c>
      <c r="B1158" t="s">
        <v>2</v>
      </c>
      <c r="C1158" t="s">
        <v>1132</v>
      </c>
      <c r="D1158" t="s">
        <v>1132</v>
      </c>
      <c r="E1158" t="s">
        <v>17263</v>
      </c>
      <c r="F1158" t="s">
        <v>902</v>
      </c>
      <c r="G1158" t="s">
        <v>944</v>
      </c>
      <c r="H1158" t="s">
        <v>1331</v>
      </c>
      <c r="I1158" t="s">
        <v>1121</v>
      </c>
      <c r="J1158" t="s">
        <v>1122</v>
      </c>
      <c r="K1158" t="s">
        <v>1132</v>
      </c>
      <c r="L1158" t="s">
        <v>2</v>
      </c>
      <c r="M1158" t="s">
        <v>2</v>
      </c>
      <c r="N1158" t="s">
        <v>2</v>
      </c>
      <c r="O1158" t="s">
        <v>2</v>
      </c>
      <c r="U1158" t="s">
        <v>1132</v>
      </c>
      <c r="Z1158" s="4"/>
      <c r="AA1158" t="str">
        <f t="shared" si="90"/>
        <v>x</v>
      </c>
      <c r="AB1158">
        <f t="shared" si="91"/>
        <v>10</v>
      </c>
      <c r="AC1158" t="str">
        <f t="shared" si="92"/>
        <v/>
      </c>
      <c r="AD1158" t="str">
        <f t="shared" si="93"/>
        <v/>
      </c>
      <c r="AE1158" t="str">
        <f t="shared" si="94"/>
        <v/>
      </c>
      <c r="AF1158" t="s">
        <v>17472</v>
      </c>
      <c r="AG1158">
        <v>6</v>
      </c>
      <c r="AH1158" t="s">
        <v>18114</v>
      </c>
      <c r="AI1158">
        <v>47450.010240000003</v>
      </c>
      <c r="AJ1158">
        <v>4516.3718399999998</v>
      </c>
      <c r="AK1158">
        <v>1963</v>
      </c>
      <c r="AL1158">
        <v>6669</v>
      </c>
      <c r="AM1158">
        <v>4706</v>
      </c>
      <c r="AN1158">
        <v>36.809530000000002</v>
      </c>
      <c r="AO1158">
        <v>84.507639999999995</v>
      </c>
      <c r="AP1158" t="s">
        <v>2</v>
      </c>
      <c r="AQ1158" t="s">
        <v>1</v>
      </c>
      <c r="AR1158" t="s">
        <v>18235</v>
      </c>
      <c r="AS1158" t="s">
        <v>22619</v>
      </c>
      <c r="AT1158" t="s">
        <v>22684</v>
      </c>
      <c r="AU1158" t="s">
        <v>22821</v>
      </c>
      <c r="AV1158" t="s">
        <v>22821</v>
      </c>
      <c r="AW1158" t="s">
        <v>1132</v>
      </c>
      <c r="AX1158" t="s">
        <v>2</v>
      </c>
      <c r="AY1158" t="s">
        <v>2</v>
      </c>
      <c r="AZ1158" t="s">
        <v>1132</v>
      </c>
      <c r="BA1158" t="s">
        <v>2</v>
      </c>
      <c r="BB1158" t="s">
        <v>2</v>
      </c>
      <c r="BC1158" t="s">
        <v>2</v>
      </c>
      <c r="BD1158" t="s">
        <v>2</v>
      </c>
      <c r="BE1158" t="s">
        <v>2</v>
      </c>
      <c r="BF1158" t="s">
        <v>2</v>
      </c>
    </row>
    <row r="1159" spans="1:58" x14ac:dyDescent="0.25">
      <c r="A1159">
        <v>21028</v>
      </c>
      <c r="B1159" t="s">
        <v>2</v>
      </c>
      <c r="C1159" t="s">
        <v>17264</v>
      </c>
      <c r="D1159" t="s">
        <v>17264</v>
      </c>
      <c r="E1159" t="s">
        <v>17265</v>
      </c>
      <c r="F1159" t="s">
        <v>902</v>
      </c>
      <c r="G1159" t="s">
        <v>944</v>
      </c>
      <c r="H1159" t="s">
        <v>1331</v>
      </c>
      <c r="I1159" t="s">
        <v>1121</v>
      </c>
      <c r="J1159" t="s">
        <v>17264</v>
      </c>
      <c r="K1159" t="s">
        <v>2</v>
      </c>
      <c r="L1159" t="s">
        <v>2</v>
      </c>
      <c r="M1159" t="s">
        <v>2</v>
      </c>
      <c r="N1159" t="s">
        <v>2</v>
      </c>
      <c r="O1159" t="s">
        <v>2</v>
      </c>
      <c r="T1159" t="s">
        <v>17264</v>
      </c>
      <c r="Z1159" s="4"/>
      <c r="AA1159" t="str">
        <f t="shared" si="90"/>
        <v>x</v>
      </c>
      <c r="AB1159">
        <f t="shared" si="91"/>
        <v>10</v>
      </c>
      <c r="AC1159" t="str">
        <f t="shared" si="92"/>
        <v/>
      </c>
      <c r="AD1159" t="str">
        <f t="shared" si="93"/>
        <v/>
      </c>
      <c r="AE1159" t="str">
        <f t="shared" si="94"/>
        <v/>
      </c>
      <c r="AF1159" t="s">
        <v>17471</v>
      </c>
      <c r="AG1159">
        <v>5</v>
      </c>
      <c r="AH1159" t="s">
        <v>18112</v>
      </c>
      <c r="AI1159">
        <v>112485.72504999999</v>
      </c>
      <c r="AJ1159">
        <v>12672.242</v>
      </c>
      <c r="AK1159">
        <v>2585</v>
      </c>
      <c r="AL1159">
        <v>6799</v>
      </c>
      <c r="AM1159">
        <v>4214</v>
      </c>
      <c r="AN1159">
        <v>35.821179999999998</v>
      </c>
      <c r="AO1159">
        <v>95.997470000000007</v>
      </c>
      <c r="AP1159" t="s">
        <v>2</v>
      </c>
      <c r="AQ1159" t="s">
        <v>1</v>
      </c>
      <c r="AR1159" t="s">
        <v>18235</v>
      </c>
      <c r="AS1159" t="s">
        <v>22619</v>
      </c>
      <c r="AT1159" t="s">
        <v>22657</v>
      </c>
      <c r="AU1159" t="s">
        <v>22821</v>
      </c>
      <c r="AV1159" t="s">
        <v>22821</v>
      </c>
      <c r="AW1159" t="s">
        <v>17264</v>
      </c>
      <c r="AX1159" t="s">
        <v>2</v>
      </c>
      <c r="AY1159" t="s">
        <v>2</v>
      </c>
      <c r="AZ1159" t="s">
        <v>17264</v>
      </c>
      <c r="BA1159" t="s">
        <v>2</v>
      </c>
      <c r="BB1159" t="s">
        <v>2</v>
      </c>
      <c r="BC1159" t="s">
        <v>2</v>
      </c>
      <c r="BD1159" t="s">
        <v>2</v>
      </c>
      <c r="BE1159" t="s">
        <v>2</v>
      </c>
      <c r="BF1159" t="s">
        <v>2</v>
      </c>
    </row>
    <row r="1160" spans="1:58" x14ac:dyDescent="0.25">
      <c r="A1160">
        <v>11132</v>
      </c>
      <c r="B1160" t="s">
        <v>11394</v>
      </c>
      <c r="C1160" t="s">
        <v>1123</v>
      </c>
      <c r="D1160" t="s">
        <v>1123</v>
      </c>
      <c r="E1160" t="s">
        <v>17266</v>
      </c>
      <c r="F1160" t="s">
        <v>902</v>
      </c>
      <c r="G1160" t="s">
        <v>944</v>
      </c>
      <c r="H1160" t="s">
        <v>1331</v>
      </c>
      <c r="I1160" t="s">
        <v>1121</v>
      </c>
      <c r="J1160" t="s">
        <v>17264</v>
      </c>
      <c r="K1160" t="s">
        <v>1123</v>
      </c>
      <c r="L1160" t="s">
        <v>2</v>
      </c>
      <c r="M1160" t="s">
        <v>2</v>
      </c>
      <c r="N1160" t="s">
        <v>2</v>
      </c>
      <c r="O1160" t="s">
        <v>2</v>
      </c>
      <c r="U1160" t="s">
        <v>1123</v>
      </c>
      <c r="Z1160" s="4"/>
      <c r="AA1160" t="str">
        <f t="shared" si="90"/>
        <v>x</v>
      </c>
      <c r="AB1160">
        <f t="shared" si="91"/>
        <v>10</v>
      </c>
      <c r="AC1160" t="str">
        <f t="shared" si="92"/>
        <v/>
      </c>
      <c r="AD1160" t="str">
        <f t="shared" si="93"/>
        <v/>
      </c>
      <c r="AE1160" t="str">
        <f t="shared" si="94"/>
        <v/>
      </c>
      <c r="AF1160" t="s">
        <v>17471</v>
      </c>
      <c r="AG1160">
        <v>6</v>
      </c>
      <c r="AH1160" t="s">
        <v>18114</v>
      </c>
      <c r="AI1160">
        <v>68034.943979999996</v>
      </c>
      <c r="AJ1160">
        <v>6427.3089499999996</v>
      </c>
      <c r="AK1160">
        <v>2585</v>
      </c>
      <c r="AL1160">
        <v>6241</v>
      </c>
      <c r="AM1160">
        <v>3656</v>
      </c>
      <c r="AN1160">
        <v>35.371969999999997</v>
      </c>
      <c r="AO1160">
        <v>98.459950000000006</v>
      </c>
      <c r="AP1160" t="s">
        <v>2</v>
      </c>
      <c r="AQ1160" t="s">
        <v>1</v>
      </c>
      <c r="AR1160" t="s">
        <v>18235</v>
      </c>
      <c r="AS1160" t="s">
        <v>22619</v>
      </c>
      <c r="AT1160" t="s">
        <v>22620</v>
      </c>
      <c r="AU1160" t="s">
        <v>22821</v>
      </c>
      <c r="AV1160" t="s">
        <v>22821</v>
      </c>
      <c r="AW1160" t="s">
        <v>1123</v>
      </c>
      <c r="AX1160" t="s">
        <v>2</v>
      </c>
      <c r="AY1160" t="s">
        <v>24205</v>
      </c>
      <c r="AZ1160" t="s">
        <v>1123</v>
      </c>
      <c r="BA1160" t="s">
        <v>1123</v>
      </c>
      <c r="BB1160" t="s">
        <v>19494</v>
      </c>
      <c r="BC1160" t="s">
        <v>2</v>
      </c>
      <c r="BD1160" t="s">
        <v>2</v>
      </c>
      <c r="BE1160" t="s">
        <v>19495</v>
      </c>
      <c r="BF1160" t="s">
        <v>30006</v>
      </c>
    </row>
    <row r="1161" spans="1:58" x14ac:dyDescent="0.25">
      <c r="A1161">
        <v>19390</v>
      </c>
      <c r="B1161" t="s">
        <v>2</v>
      </c>
      <c r="C1161" t="s">
        <v>14343</v>
      </c>
      <c r="D1161" t="s">
        <v>14343</v>
      </c>
      <c r="E1161" t="s">
        <v>17267</v>
      </c>
      <c r="F1161" t="s">
        <v>902</v>
      </c>
      <c r="G1161" t="s">
        <v>944</v>
      </c>
      <c r="H1161" t="s">
        <v>1331</v>
      </c>
      <c r="I1161" t="s">
        <v>1121</v>
      </c>
      <c r="J1161" t="s">
        <v>17264</v>
      </c>
      <c r="K1161" t="s">
        <v>1123</v>
      </c>
      <c r="L1161" t="s">
        <v>14343</v>
      </c>
      <c r="M1161" t="s">
        <v>2</v>
      </c>
      <c r="N1161" t="s">
        <v>2</v>
      </c>
      <c r="O1161" t="s">
        <v>2</v>
      </c>
      <c r="V1161" t="s">
        <v>14343</v>
      </c>
      <c r="Z1161" s="4"/>
      <c r="AA1161" t="str">
        <f t="shared" si="90"/>
        <v>x</v>
      </c>
      <c r="AB1161">
        <f t="shared" si="91"/>
        <v>10</v>
      </c>
      <c r="AC1161" t="str">
        <f t="shared" si="92"/>
        <v/>
      </c>
      <c r="AD1161" t="str">
        <f t="shared" si="93"/>
        <v/>
      </c>
      <c r="AE1161" t="str">
        <f t="shared" si="94"/>
        <v/>
      </c>
      <c r="AF1161" t="s">
        <v>17472</v>
      </c>
      <c r="AG1161">
        <v>7</v>
      </c>
      <c r="AH1161" t="s">
        <v>20156</v>
      </c>
      <c r="AI1161">
        <v>26557.207480000001</v>
      </c>
      <c r="AJ1161">
        <v>2250.8657600000001</v>
      </c>
      <c r="AK1161">
        <v>2717</v>
      </c>
      <c r="AL1161">
        <v>6241</v>
      </c>
      <c r="AM1161">
        <v>3524</v>
      </c>
      <c r="AN1161">
        <v>34.509070000000001</v>
      </c>
      <c r="AO1161">
        <v>100.1375</v>
      </c>
      <c r="AP1161" t="s">
        <v>2</v>
      </c>
      <c r="AQ1161" t="s">
        <v>1</v>
      </c>
      <c r="AR1161" t="s">
        <v>18235</v>
      </c>
      <c r="AS1161" t="s">
        <v>22606</v>
      </c>
      <c r="AT1161" t="s">
        <v>22620</v>
      </c>
      <c r="AU1161" t="s">
        <v>22821</v>
      </c>
      <c r="AV1161" t="s">
        <v>22821</v>
      </c>
      <c r="AW1161" t="s">
        <v>14343</v>
      </c>
      <c r="AX1161" t="s">
        <v>2</v>
      </c>
      <c r="AY1161" t="s">
        <v>2</v>
      </c>
      <c r="AZ1161" t="s">
        <v>2</v>
      </c>
      <c r="BA1161" t="s">
        <v>2</v>
      </c>
      <c r="BB1161" t="s">
        <v>2</v>
      </c>
      <c r="BC1161" t="s">
        <v>2</v>
      </c>
      <c r="BD1161" t="s">
        <v>2</v>
      </c>
      <c r="BE1161" t="s">
        <v>2</v>
      </c>
      <c r="BF1161" t="s">
        <v>2</v>
      </c>
    </row>
    <row r="1162" spans="1:58" x14ac:dyDescent="0.25">
      <c r="A1162">
        <v>18316</v>
      </c>
      <c r="B1162" t="s">
        <v>2</v>
      </c>
      <c r="C1162" t="s">
        <v>1124</v>
      </c>
      <c r="D1162" t="s">
        <v>1124</v>
      </c>
      <c r="E1162" t="s">
        <v>17268</v>
      </c>
      <c r="F1162" t="s">
        <v>902</v>
      </c>
      <c r="G1162" t="s">
        <v>944</v>
      </c>
      <c r="H1162" t="s">
        <v>1331</v>
      </c>
      <c r="I1162" t="s">
        <v>1121</v>
      </c>
      <c r="J1162" t="s">
        <v>17264</v>
      </c>
      <c r="K1162" t="s">
        <v>1123</v>
      </c>
      <c r="L1162" t="s">
        <v>1124</v>
      </c>
      <c r="M1162" t="s">
        <v>2</v>
      </c>
      <c r="N1162" t="s">
        <v>2</v>
      </c>
      <c r="O1162" t="s">
        <v>2</v>
      </c>
      <c r="V1162" t="s">
        <v>1124</v>
      </c>
      <c r="Z1162" s="4"/>
      <c r="AA1162" t="str">
        <f t="shared" si="90"/>
        <v>x</v>
      </c>
      <c r="AB1162">
        <f t="shared" si="91"/>
        <v>10</v>
      </c>
      <c r="AC1162" t="str">
        <f t="shared" si="92"/>
        <v/>
      </c>
      <c r="AD1162" t="str">
        <f t="shared" si="93"/>
        <v/>
      </c>
      <c r="AE1162" t="str">
        <f t="shared" si="94"/>
        <v/>
      </c>
      <c r="AF1162" t="s">
        <v>17471</v>
      </c>
      <c r="AG1162">
        <v>7</v>
      </c>
      <c r="AH1162" t="s">
        <v>18114</v>
      </c>
      <c r="AI1162">
        <v>25048.467089999998</v>
      </c>
      <c r="AJ1162">
        <v>2712.70604</v>
      </c>
      <c r="AK1162">
        <v>2822</v>
      </c>
      <c r="AL1162">
        <v>5666</v>
      </c>
      <c r="AM1162">
        <v>2844</v>
      </c>
      <c r="AN1162">
        <v>35.89725</v>
      </c>
      <c r="AO1162">
        <v>96.31832</v>
      </c>
      <c r="AP1162" t="s">
        <v>2</v>
      </c>
      <c r="AQ1162" t="s">
        <v>1</v>
      </c>
      <c r="AR1162" t="s">
        <v>18235</v>
      </c>
      <c r="AS1162" t="s">
        <v>22619</v>
      </c>
      <c r="AT1162" t="s">
        <v>22619</v>
      </c>
      <c r="AU1162" t="s">
        <v>22821</v>
      </c>
      <c r="AV1162" t="s">
        <v>22821</v>
      </c>
      <c r="AW1162" t="s">
        <v>1124</v>
      </c>
      <c r="AX1162" t="s">
        <v>2</v>
      </c>
      <c r="AY1162" t="s">
        <v>2</v>
      </c>
      <c r="AZ1162" t="s">
        <v>33109</v>
      </c>
      <c r="BA1162" t="s">
        <v>2</v>
      </c>
      <c r="BB1162" t="s">
        <v>2</v>
      </c>
      <c r="BC1162" t="s">
        <v>2</v>
      </c>
      <c r="BD1162" t="s">
        <v>18533</v>
      </c>
      <c r="BE1162" t="s">
        <v>2</v>
      </c>
      <c r="BF1162" t="s">
        <v>33110</v>
      </c>
    </row>
    <row r="1163" spans="1:58" x14ac:dyDescent="0.25">
      <c r="A1163">
        <v>20797</v>
      </c>
      <c r="B1163" t="s">
        <v>2</v>
      </c>
      <c r="C1163" t="s">
        <v>12912</v>
      </c>
      <c r="D1163" t="s">
        <v>12912</v>
      </c>
      <c r="E1163" t="s">
        <v>17269</v>
      </c>
      <c r="F1163" t="s">
        <v>902</v>
      </c>
      <c r="G1163" t="s">
        <v>944</v>
      </c>
      <c r="H1163" t="s">
        <v>1331</v>
      </c>
      <c r="I1163" t="s">
        <v>1121</v>
      </c>
      <c r="J1163" t="s">
        <v>17264</v>
      </c>
      <c r="K1163" t="s">
        <v>1123</v>
      </c>
      <c r="L1163" t="s">
        <v>1124</v>
      </c>
      <c r="M1163" t="s">
        <v>12912</v>
      </c>
      <c r="N1163" t="s">
        <v>2</v>
      </c>
      <c r="O1163" t="s">
        <v>2</v>
      </c>
      <c r="W1163" t="s">
        <v>12912</v>
      </c>
      <c r="Z1163" s="4"/>
      <c r="AA1163" t="str">
        <f t="shared" si="90"/>
        <v>x</v>
      </c>
      <c r="AB1163">
        <f t="shared" si="91"/>
        <v>10</v>
      </c>
      <c r="AC1163" t="str">
        <f t="shared" si="92"/>
        <v/>
      </c>
      <c r="AD1163" t="str">
        <f t="shared" si="93"/>
        <v/>
      </c>
      <c r="AE1163" t="str">
        <f t="shared" si="94"/>
        <v/>
      </c>
      <c r="AF1163" t="s">
        <v>17472</v>
      </c>
      <c r="AG1163">
        <v>8</v>
      </c>
      <c r="AH1163" t="s">
        <v>18114</v>
      </c>
      <c r="AI1163">
        <v>2357.8060500000001</v>
      </c>
      <c r="AJ1163">
        <v>552.60226999999998</v>
      </c>
      <c r="AK1163">
        <v>3809</v>
      </c>
      <c r="AL1163">
        <v>5360</v>
      </c>
      <c r="AM1163">
        <v>1551</v>
      </c>
      <c r="AN1163">
        <v>35.367069999999998</v>
      </c>
      <c r="AO1163">
        <v>97.852869999999996</v>
      </c>
      <c r="AP1163" t="s">
        <v>2</v>
      </c>
      <c r="AQ1163" t="s">
        <v>1</v>
      </c>
      <c r="AR1163" t="s">
        <v>18235</v>
      </c>
      <c r="AS1163" t="s">
        <v>22619</v>
      </c>
      <c r="AT1163" t="s">
        <v>22619</v>
      </c>
      <c r="AU1163" t="s">
        <v>22821</v>
      </c>
      <c r="AV1163" t="s">
        <v>22821</v>
      </c>
      <c r="AW1163" t="s">
        <v>12912</v>
      </c>
      <c r="AX1163" t="s">
        <v>2</v>
      </c>
      <c r="AY1163" t="s">
        <v>2</v>
      </c>
      <c r="AZ1163" t="s">
        <v>12912</v>
      </c>
      <c r="BA1163" t="s">
        <v>2</v>
      </c>
      <c r="BB1163" t="s">
        <v>2</v>
      </c>
      <c r="BC1163" t="s">
        <v>2</v>
      </c>
      <c r="BD1163" t="s">
        <v>2</v>
      </c>
      <c r="BE1163" t="s">
        <v>2</v>
      </c>
      <c r="BF1163" t="s">
        <v>34355</v>
      </c>
    </row>
    <row r="1164" spans="1:58" x14ac:dyDescent="0.25">
      <c r="A1164">
        <v>20867</v>
      </c>
      <c r="B1164" t="s">
        <v>2</v>
      </c>
      <c r="C1164" t="s">
        <v>14000</v>
      </c>
      <c r="D1164" t="s">
        <v>14000</v>
      </c>
      <c r="E1164" t="s">
        <v>17270</v>
      </c>
      <c r="F1164" t="s">
        <v>902</v>
      </c>
      <c r="G1164" t="s">
        <v>944</v>
      </c>
      <c r="H1164" t="s">
        <v>1331</v>
      </c>
      <c r="I1164" t="s">
        <v>1121</v>
      </c>
      <c r="J1164" t="s">
        <v>17264</v>
      </c>
      <c r="K1164" t="s">
        <v>1123</v>
      </c>
      <c r="L1164" t="s">
        <v>1124</v>
      </c>
      <c r="M1164" t="s">
        <v>14000</v>
      </c>
      <c r="N1164" t="s">
        <v>2</v>
      </c>
      <c r="O1164" t="s">
        <v>2</v>
      </c>
      <c r="W1164" t="s">
        <v>14000</v>
      </c>
      <c r="Z1164" s="4"/>
      <c r="AA1164" t="str">
        <f t="shared" si="90"/>
        <v>x</v>
      </c>
      <c r="AB1164">
        <f t="shared" si="91"/>
        <v>10</v>
      </c>
      <c r="AC1164" t="str">
        <f t="shared" si="92"/>
        <v/>
      </c>
      <c r="AD1164" t="str">
        <f t="shared" si="93"/>
        <v/>
      </c>
      <c r="AE1164" t="str">
        <f t="shared" si="94"/>
        <v/>
      </c>
      <c r="AF1164" t="s">
        <v>17472</v>
      </c>
      <c r="AG1164">
        <v>8</v>
      </c>
      <c r="AH1164" t="s">
        <v>20156</v>
      </c>
      <c r="AI1164">
        <v>22690.661029999999</v>
      </c>
      <c r="AJ1164">
        <v>2248.8709199999998</v>
      </c>
      <c r="AK1164">
        <v>2822</v>
      </c>
      <c r="AL1164">
        <v>5666</v>
      </c>
      <c r="AM1164">
        <v>2844</v>
      </c>
      <c r="AN1164">
        <v>35.95185</v>
      </c>
      <c r="AO1164">
        <v>96.160290000000003</v>
      </c>
      <c r="AP1164" t="s">
        <v>2</v>
      </c>
      <c r="AQ1164" t="s">
        <v>1</v>
      </c>
      <c r="AR1164" t="s">
        <v>18235</v>
      </c>
      <c r="AS1164" t="s">
        <v>22619</v>
      </c>
      <c r="AT1164" t="s">
        <v>22619</v>
      </c>
      <c r="AU1164" t="s">
        <v>22821</v>
      </c>
      <c r="AV1164" t="s">
        <v>22821</v>
      </c>
      <c r="AW1164" t="s">
        <v>14000</v>
      </c>
      <c r="AX1164" t="s">
        <v>2</v>
      </c>
      <c r="AY1164" t="s">
        <v>2</v>
      </c>
      <c r="AZ1164" t="s">
        <v>2</v>
      </c>
      <c r="BA1164" t="s">
        <v>2</v>
      </c>
      <c r="BB1164" t="s">
        <v>2</v>
      </c>
      <c r="BC1164" t="s">
        <v>2</v>
      </c>
      <c r="BD1164" t="s">
        <v>2</v>
      </c>
      <c r="BE1164" t="s">
        <v>2</v>
      </c>
      <c r="BF1164" t="s">
        <v>2</v>
      </c>
    </row>
    <row r="1165" spans="1:58" x14ac:dyDescent="0.25">
      <c r="A1165">
        <v>20796</v>
      </c>
      <c r="B1165" t="s">
        <v>2</v>
      </c>
      <c r="C1165" t="s">
        <v>12913</v>
      </c>
      <c r="D1165" t="s">
        <v>12913</v>
      </c>
      <c r="E1165" t="s">
        <v>17271</v>
      </c>
      <c r="F1165" t="s">
        <v>902</v>
      </c>
      <c r="G1165" t="s">
        <v>944</v>
      </c>
      <c r="H1165" t="s">
        <v>1331</v>
      </c>
      <c r="I1165" t="s">
        <v>1121</v>
      </c>
      <c r="J1165" t="s">
        <v>17264</v>
      </c>
      <c r="K1165" t="s">
        <v>1123</v>
      </c>
      <c r="L1165" t="s">
        <v>12913</v>
      </c>
      <c r="M1165" t="s">
        <v>2</v>
      </c>
      <c r="N1165" t="s">
        <v>2</v>
      </c>
      <c r="O1165" t="s">
        <v>2</v>
      </c>
      <c r="V1165" t="s">
        <v>12913</v>
      </c>
      <c r="Z1165" s="4"/>
      <c r="AA1165" t="str">
        <f t="shared" si="90"/>
        <v>x</v>
      </c>
      <c r="AB1165">
        <f t="shared" si="91"/>
        <v>10</v>
      </c>
      <c r="AC1165" t="str">
        <f t="shared" si="92"/>
        <v/>
      </c>
      <c r="AD1165" t="str">
        <f t="shared" si="93"/>
        <v/>
      </c>
      <c r="AE1165" t="str">
        <f t="shared" si="94"/>
        <v/>
      </c>
      <c r="AF1165" t="s">
        <v>17472</v>
      </c>
      <c r="AG1165">
        <v>7</v>
      </c>
      <c r="AH1165" t="s">
        <v>18114</v>
      </c>
      <c r="AI1165">
        <v>16429.269410000001</v>
      </c>
      <c r="AJ1165">
        <v>1945.70848</v>
      </c>
      <c r="AK1165">
        <v>2585</v>
      </c>
      <c r="AL1165">
        <v>5282</v>
      </c>
      <c r="AM1165">
        <v>2697</v>
      </c>
      <c r="AN1165">
        <v>35.945320000000002</v>
      </c>
      <c r="AO1165">
        <v>99.052379999999999</v>
      </c>
      <c r="AP1165" t="s">
        <v>2</v>
      </c>
      <c r="AQ1165" t="s">
        <v>1</v>
      </c>
      <c r="AR1165" t="s">
        <v>18235</v>
      </c>
      <c r="AS1165" t="s">
        <v>22619</v>
      </c>
      <c r="AT1165" t="s">
        <v>22620</v>
      </c>
      <c r="AU1165" t="s">
        <v>22821</v>
      </c>
      <c r="AV1165" t="s">
        <v>22821</v>
      </c>
      <c r="AW1165" t="s">
        <v>12913</v>
      </c>
      <c r="AX1165" t="s">
        <v>2</v>
      </c>
      <c r="AY1165" t="s">
        <v>2</v>
      </c>
      <c r="AZ1165" t="s">
        <v>12913</v>
      </c>
      <c r="BA1165" t="s">
        <v>2</v>
      </c>
      <c r="BB1165" t="s">
        <v>2</v>
      </c>
      <c r="BC1165" t="s">
        <v>2</v>
      </c>
      <c r="BD1165" t="s">
        <v>2</v>
      </c>
      <c r="BE1165" t="s">
        <v>2</v>
      </c>
      <c r="BF1165" t="s">
        <v>34354</v>
      </c>
    </row>
    <row r="1166" spans="1:58" x14ac:dyDescent="0.25">
      <c r="A1166">
        <v>18422</v>
      </c>
      <c r="B1166" t="s">
        <v>2</v>
      </c>
      <c r="C1166" t="s">
        <v>1128</v>
      </c>
      <c r="D1166" t="s">
        <v>1128</v>
      </c>
      <c r="E1166" t="s">
        <v>17272</v>
      </c>
      <c r="F1166" t="s">
        <v>902</v>
      </c>
      <c r="G1166" t="s">
        <v>944</v>
      </c>
      <c r="H1166" t="s">
        <v>1331</v>
      </c>
      <c r="I1166" t="s">
        <v>1121</v>
      </c>
      <c r="J1166" t="s">
        <v>17264</v>
      </c>
      <c r="K1166" t="s">
        <v>1128</v>
      </c>
      <c r="L1166" t="s">
        <v>2</v>
      </c>
      <c r="M1166" t="s">
        <v>2</v>
      </c>
      <c r="N1166" t="s">
        <v>2</v>
      </c>
      <c r="O1166" t="s">
        <v>2</v>
      </c>
      <c r="U1166" t="s">
        <v>1128</v>
      </c>
      <c r="Z1166" s="4"/>
      <c r="AA1166" t="str">
        <f t="shared" si="90"/>
        <v>x</v>
      </c>
      <c r="AB1166">
        <f t="shared" si="91"/>
        <v>10</v>
      </c>
      <c r="AC1166" t="str">
        <f t="shared" si="92"/>
        <v/>
      </c>
      <c r="AD1166" t="str">
        <f t="shared" si="93"/>
        <v/>
      </c>
      <c r="AE1166" t="str">
        <f t="shared" si="94"/>
        <v/>
      </c>
      <c r="AF1166" t="s">
        <v>17472</v>
      </c>
      <c r="AG1166">
        <v>6</v>
      </c>
      <c r="AH1166" t="s">
        <v>18114</v>
      </c>
      <c r="AI1166">
        <v>28504.899359999999</v>
      </c>
      <c r="AJ1166">
        <v>4286.5335100000002</v>
      </c>
      <c r="AK1166">
        <v>3332</v>
      </c>
      <c r="AL1166">
        <v>6799</v>
      </c>
      <c r="AM1166">
        <v>3467</v>
      </c>
      <c r="AN1166">
        <v>36.055050000000001</v>
      </c>
      <c r="AO1166">
        <v>92.873859999999993</v>
      </c>
      <c r="AP1166" t="s">
        <v>2</v>
      </c>
      <c r="AQ1166" t="s">
        <v>1</v>
      </c>
      <c r="AR1166" t="s">
        <v>18235</v>
      </c>
      <c r="AS1166" t="s">
        <v>22619</v>
      </c>
      <c r="AT1166" t="s">
        <v>22619</v>
      </c>
      <c r="AU1166" t="s">
        <v>22821</v>
      </c>
      <c r="AV1166" t="s">
        <v>22821</v>
      </c>
      <c r="AW1166" t="s">
        <v>1128</v>
      </c>
      <c r="AX1166" t="s">
        <v>2</v>
      </c>
      <c r="AY1166" t="s">
        <v>29761</v>
      </c>
      <c r="AZ1166" t="s">
        <v>1128</v>
      </c>
      <c r="BA1166" t="s">
        <v>2</v>
      </c>
      <c r="BB1166" t="s">
        <v>2</v>
      </c>
      <c r="BC1166" t="s">
        <v>2</v>
      </c>
      <c r="BD1166" t="s">
        <v>22160</v>
      </c>
      <c r="BE1166" t="s">
        <v>2</v>
      </c>
      <c r="BF1166" t="s">
        <v>33161</v>
      </c>
    </row>
    <row r="1167" spans="1:58" x14ac:dyDescent="0.25">
      <c r="A1167">
        <v>15685</v>
      </c>
      <c r="B1167" t="s">
        <v>2</v>
      </c>
      <c r="C1167" t="s">
        <v>1131</v>
      </c>
      <c r="D1167" t="s">
        <v>1131</v>
      </c>
      <c r="E1167" t="s">
        <v>17273</v>
      </c>
      <c r="F1167" t="s">
        <v>902</v>
      </c>
      <c r="G1167" t="s">
        <v>944</v>
      </c>
      <c r="H1167" t="s">
        <v>1331</v>
      </c>
      <c r="I1167" t="s">
        <v>1121</v>
      </c>
      <c r="J1167" t="s">
        <v>17264</v>
      </c>
      <c r="K1167" t="s">
        <v>1131</v>
      </c>
      <c r="L1167" t="s">
        <v>2</v>
      </c>
      <c r="M1167" t="s">
        <v>2</v>
      </c>
      <c r="N1167" t="s">
        <v>2</v>
      </c>
      <c r="O1167" t="s">
        <v>2</v>
      </c>
      <c r="U1167" t="s">
        <v>1131</v>
      </c>
      <c r="Z1167" s="4"/>
      <c r="AA1167" t="str">
        <f t="shared" si="90"/>
        <v>x</v>
      </c>
      <c r="AB1167">
        <f t="shared" si="91"/>
        <v>10</v>
      </c>
      <c r="AC1167" t="str">
        <f t="shared" si="92"/>
        <v/>
      </c>
      <c r="AD1167" t="str">
        <f t="shared" si="93"/>
        <v/>
      </c>
      <c r="AE1167" t="str">
        <f t="shared" si="94"/>
        <v/>
      </c>
      <c r="AF1167" t="s">
        <v>17472</v>
      </c>
      <c r="AG1167">
        <v>6</v>
      </c>
      <c r="AH1167" t="s">
        <v>18114</v>
      </c>
      <c r="AI1167">
        <v>15945.881719999999</v>
      </c>
      <c r="AJ1167">
        <v>2649.5999299999999</v>
      </c>
      <c r="AK1167">
        <v>2870</v>
      </c>
      <c r="AL1167">
        <v>5659</v>
      </c>
      <c r="AM1167">
        <v>2789</v>
      </c>
      <c r="AN1167">
        <v>37.282130000000002</v>
      </c>
      <c r="AO1167">
        <v>91.226460000000003</v>
      </c>
      <c r="AP1167" t="s">
        <v>2</v>
      </c>
      <c r="AQ1167" t="s">
        <v>1</v>
      </c>
      <c r="AR1167" t="s">
        <v>18235</v>
      </c>
      <c r="AS1167" t="s">
        <v>22632</v>
      </c>
      <c r="AT1167" t="s">
        <v>22684</v>
      </c>
      <c r="AU1167" t="s">
        <v>22821</v>
      </c>
      <c r="AV1167" t="s">
        <v>22821</v>
      </c>
      <c r="AW1167" t="s">
        <v>1131</v>
      </c>
      <c r="AX1167" t="s">
        <v>2</v>
      </c>
      <c r="AY1167" t="s">
        <v>2</v>
      </c>
      <c r="AZ1167" t="s">
        <v>32470</v>
      </c>
      <c r="BA1167" t="s">
        <v>2</v>
      </c>
      <c r="BB1167" t="s">
        <v>2</v>
      </c>
      <c r="BC1167" t="s">
        <v>2</v>
      </c>
      <c r="BD1167" t="s">
        <v>22068</v>
      </c>
      <c r="BE1167" t="s">
        <v>2</v>
      </c>
      <c r="BF1167" t="s">
        <v>32471</v>
      </c>
    </row>
    <row r="1168" spans="1:58" x14ac:dyDescent="0.25">
      <c r="A1168">
        <v>14679</v>
      </c>
      <c r="B1168" t="s">
        <v>2</v>
      </c>
      <c r="C1168" t="s">
        <v>1150</v>
      </c>
      <c r="D1168" t="s">
        <v>1150</v>
      </c>
      <c r="E1168" t="s">
        <v>17274</v>
      </c>
      <c r="F1168" t="s">
        <v>902</v>
      </c>
      <c r="G1168" t="s">
        <v>944</v>
      </c>
      <c r="H1168" t="s">
        <v>1331</v>
      </c>
      <c r="I1168" t="s">
        <v>1121</v>
      </c>
      <c r="J1168" t="s">
        <v>1150</v>
      </c>
      <c r="K1168" t="s">
        <v>2</v>
      </c>
      <c r="L1168" t="s">
        <v>2</v>
      </c>
      <c r="M1168" t="s">
        <v>2</v>
      </c>
      <c r="N1168" t="s">
        <v>2</v>
      </c>
      <c r="O1168" t="s">
        <v>2</v>
      </c>
      <c r="T1168" t="s">
        <v>1150</v>
      </c>
      <c r="Z1168" s="4"/>
      <c r="AA1168" t="str">
        <f t="shared" si="90"/>
        <v>x</v>
      </c>
      <c r="AB1168">
        <f t="shared" si="91"/>
        <v>10</v>
      </c>
      <c r="AC1168" t="str">
        <f t="shared" si="92"/>
        <v/>
      </c>
      <c r="AD1168" t="str">
        <f t="shared" si="93"/>
        <v/>
      </c>
      <c r="AE1168" t="str">
        <f t="shared" si="94"/>
        <v/>
      </c>
      <c r="AF1168" t="s">
        <v>17471</v>
      </c>
      <c r="AG1168">
        <v>5</v>
      </c>
      <c r="AH1168" t="s">
        <v>18112</v>
      </c>
      <c r="AI1168">
        <v>108409.22755</v>
      </c>
      <c r="AJ1168">
        <v>5163.8349399999997</v>
      </c>
      <c r="AK1168">
        <v>1480</v>
      </c>
      <c r="AL1168">
        <v>7414</v>
      </c>
      <c r="AM1168">
        <v>5934</v>
      </c>
      <c r="AN1168">
        <v>36.831310000000002</v>
      </c>
      <c r="AO1168">
        <v>77.948890000000006</v>
      </c>
      <c r="AP1168" t="s">
        <v>2</v>
      </c>
      <c r="AQ1168" t="s">
        <v>1</v>
      </c>
      <c r="AR1168" t="s">
        <v>20199</v>
      </c>
      <c r="AS1168" t="s">
        <v>22619</v>
      </c>
      <c r="AT1168" t="s">
        <v>22675</v>
      </c>
      <c r="AU1168" t="s">
        <v>22821</v>
      </c>
      <c r="AV1168" t="s">
        <v>22842</v>
      </c>
      <c r="AW1168" t="s">
        <v>1150</v>
      </c>
      <c r="AX1168" t="s">
        <v>2</v>
      </c>
      <c r="AY1168" t="s">
        <v>2</v>
      </c>
      <c r="AZ1168" t="s">
        <v>1150</v>
      </c>
      <c r="BA1168" t="s">
        <v>2</v>
      </c>
      <c r="BB1168" t="s">
        <v>2</v>
      </c>
      <c r="BC1168" t="s">
        <v>2</v>
      </c>
      <c r="BD1168" t="s">
        <v>2</v>
      </c>
      <c r="BE1168" t="s">
        <v>2</v>
      </c>
      <c r="BF1168" t="s">
        <v>2</v>
      </c>
    </row>
    <row r="1169" spans="1:58" x14ac:dyDescent="0.25">
      <c r="A1169">
        <v>20338</v>
      </c>
      <c r="B1169" t="s">
        <v>2</v>
      </c>
      <c r="C1169" t="s">
        <v>12917</v>
      </c>
      <c r="D1169" t="s">
        <v>12917</v>
      </c>
      <c r="E1169" t="s">
        <v>17275</v>
      </c>
      <c r="F1169" t="s">
        <v>902</v>
      </c>
      <c r="G1169" t="s">
        <v>944</v>
      </c>
      <c r="H1169" t="s">
        <v>1331</v>
      </c>
      <c r="I1169" t="s">
        <v>1121</v>
      </c>
      <c r="J1169" t="s">
        <v>1150</v>
      </c>
      <c r="K1169" t="s">
        <v>12917</v>
      </c>
      <c r="L1169" t="s">
        <v>2</v>
      </c>
      <c r="M1169" t="s">
        <v>2</v>
      </c>
      <c r="N1169" t="s">
        <v>2</v>
      </c>
      <c r="O1169" t="s">
        <v>2</v>
      </c>
      <c r="U1169" t="s">
        <v>12917</v>
      </c>
      <c r="Z1169" s="4"/>
      <c r="AA1169" t="str">
        <f t="shared" si="90"/>
        <v>x</v>
      </c>
      <c r="AB1169">
        <f t="shared" si="91"/>
        <v>10</v>
      </c>
      <c r="AC1169" t="str">
        <f t="shared" si="92"/>
        <v/>
      </c>
      <c r="AD1169" t="str">
        <f t="shared" si="93"/>
        <v/>
      </c>
      <c r="AE1169" t="str">
        <f t="shared" si="94"/>
        <v/>
      </c>
      <c r="AF1169" t="s">
        <v>17472</v>
      </c>
      <c r="AG1169">
        <v>6</v>
      </c>
      <c r="AH1169" t="s">
        <v>18114</v>
      </c>
      <c r="AI1169">
        <v>3513.4811</v>
      </c>
      <c r="AJ1169">
        <v>362.22935000000001</v>
      </c>
      <c r="AK1169">
        <v>3503</v>
      </c>
      <c r="AL1169">
        <v>6772</v>
      </c>
      <c r="AM1169">
        <v>3269</v>
      </c>
      <c r="AN1169">
        <v>35.894979999999997</v>
      </c>
      <c r="AO1169">
        <v>77.118369999999999</v>
      </c>
      <c r="AP1169" t="s">
        <v>2</v>
      </c>
      <c r="AQ1169" t="s">
        <v>1</v>
      </c>
      <c r="AR1169" t="s">
        <v>18235</v>
      </c>
      <c r="AS1169" t="s">
        <v>22619</v>
      </c>
      <c r="AT1169" t="s">
        <v>22619</v>
      </c>
      <c r="AU1169" t="s">
        <v>22821</v>
      </c>
      <c r="AV1169" t="s">
        <v>22821</v>
      </c>
      <c r="AW1169" t="s">
        <v>12917</v>
      </c>
      <c r="AX1169" t="s">
        <v>2</v>
      </c>
      <c r="AY1169" t="s">
        <v>2</v>
      </c>
      <c r="AZ1169" t="s">
        <v>12917</v>
      </c>
      <c r="BA1169" t="s">
        <v>2</v>
      </c>
      <c r="BB1169" t="s">
        <v>2</v>
      </c>
      <c r="BC1169" t="s">
        <v>2</v>
      </c>
      <c r="BD1169" t="s">
        <v>2</v>
      </c>
      <c r="BE1169" t="s">
        <v>2</v>
      </c>
      <c r="BF1169" t="s">
        <v>2</v>
      </c>
    </row>
    <row r="1170" spans="1:58" x14ac:dyDescent="0.25">
      <c r="A1170">
        <v>18421</v>
      </c>
      <c r="B1170" t="s">
        <v>2</v>
      </c>
      <c r="C1170" t="s">
        <v>1151</v>
      </c>
      <c r="D1170" t="s">
        <v>1151</v>
      </c>
      <c r="E1170" t="s">
        <v>17276</v>
      </c>
      <c r="F1170" t="s">
        <v>902</v>
      </c>
      <c r="G1170" t="s">
        <v>944</v>
      </c>
      <c r="H1170" t="s">
        <v>1331</v>
      </c>
      <c r="I1170" t="s">
        <v>1121</v>
      </c>
      <c r="J1170" t="s">
        <v>1150</v>
      </c>
      <c r="K1170" t="s">
        <v>1151</v>
      </c>
      <c r="L1170" t="s">
        <v>2</v>
      </c>
      <c r="M1170" t="s">
        <v>2</v>
      </c>
      <c r="N1170" t="s">
        <v>2</v>
      </c>
      <c r="O1170" t="s">
        <v>2</v>
      </c>
      <c r="U1170" t="s">
        <v>1151</v>
      </c>
      <c r="Z1170" s="4"/>
      <c r="AA1170" t="str">
        <f t="shared" si="90"/>
        <v>x</v>
      </c>
      <c r="AB1170">
        <f t="shared" si="91"/>
        <v>10</v>
      </c>
      <c r="AC1170" t="str">
        <f t="shared" si="92"/>
        <v/>
      </c>
      <c r="AD1170" t="str">
        <f t="shared" si="93"/>
        <v/>
      </c>
      <c r="AE1170" t="str">
        <f t="shared" si="94"/>
        <v/>
      </c>
      <c r="AF1170" t="s">
        <v>17472</v>
      </c>
      <c r="AG1170">
        <v>6</v>
      </c>
      <c r="AH1170" t="s">
        <v>18114</v>
      </c>
      <c r="AI1170">
        <v>10757.018040000001</v>
      </c>
      <c r="AJ1170">
        <v>888.07349999999997</v>
      </c>
      <c r="AK1170">
        <v>3458</v>
      </c>
      <c r="AL1170">
        <v>6597</v>
      </c>
      <c r="AM1170">
        <v>3139</v>
      </c>
      <c r="AN1170">
        <v>36.106870000000001</v>
      </c>
      <c r="AO1170">
        <v>77.972880000000004</v>
      </c>
      <c r="AP1170" t="s">
        <v>2</v>
      </c>
      <c r="AQ1170" t="s">
        <v>1</v>
      </c>
      <c r="AR1170" t="s">
        <v>18235</v>
      </c>
      <c r="AS1170" t="s">
        <v>22619</v>
      </c>
      <c r="AT1170" t="s">
        <v>22619</v>
      </c>
      <c r="AU1170" t="s">
        <v>22821</v>
      </c>
      <c r="AV1170" t="s">
        <v>22821</v>
      </c>
      <c r="AW1170" t="s">
        <v>1151</v>
      </c>
      <c r="AX1170" t="s">
        <v>2</v>
      </c>
      <c r="AY1170" t="s">
        <v>2</v>
      </c>
      <c r="AZ1170" t="s">
        <v>1151</v>
      </c>
      <c r="BA1170" t="s">
        <v>2</v>
      </c>
      <c r="BB1170" t="s">
        <v>2</v>
      </c>
      <c r="BC1170" t="s">
        <v>2</v>
      </c>
      <c r="BD1170" t="s">
        <v>2</v>
      </c>
      <c r="BE1170" t="s">
        <v>2</v>
      </c>
      <c r="BF1170" t="s">
        <v>2</v>
      </c>
    </row>
    <row r="1171" spans="1:58" x14ac:dyDescent="0.25">
      <c r="A1171">
        <v>12591</v>
      </c>
      <c r="B1171" t="s">
        <v>2</v>
      </c>
      <c r="C1171" t="s">
        <v>1152</v>
      </c>
      <c r="D1171" t="s">
        <v>1152</v>
      </c>
      <c r="E1171" t="s">
        <v>17277</v>
      </c>
      <c r="F1171" t="s">
        <v>902</v>
      </c>
      <c r="G1171" t="s">
        <v>944</v>
      </c>
      <c r="H1171" t="s">
        <v>1331</v>
      </c>
      <c r="I1171" t="s">
        <v>1121</v>
      </c>
      <c r="J1171" t="s">
        <v>1150</v>
      </c>
      <c r="K1171" t="s">
        <v>1152</v>
      </c>
      <c r="L1171" t="s">
        <v>2</v>
      </c>
      <c r="M1171" t="s">
        <v>2</v>
      </c>
      <c r="N1171" t="s">
        <v>2</v>
      </c>
      <c r="O1171" t="s">
        <v>2</v>
      </c>
      <c r="U1171" t="s">
        <v>1152</v>
      </c>
      <c r="Z1171" s="4"/>
      <c r="AA1171" t="str">
        <f t="shared" si="90"/>
        <v>x</v>
      </c>
      <c r="AB1171">
        <f t="shared" si="91"/>
        <v>10</v>
      </c>
      <c r="AC1171" t="str">
        <f t="shared" si="92"/>
        <v/>
      </c>
      <c r="AD1171" t="str">
        <f t="shared" si="93"/>
        <v/>
      </c>
      <c r="AE1171" t="str">
        <f t="shared" si="94"/>
        <v/>
      </c>
      <c r="AF1171" t="s">
        <v>17471</v>
      </c>
      <c r="AG1171">
        <v>6</v>
      </c>
      <c r="AH1171" t="s">
        <v>18114</v>
      </c>
      <c r="AI1171">
        <v>23043.130519999999</v>
      </c>
      <c r="AJ1171">
        <v>1190.4305099999999</v>
      </c>
      <c r="AK1171">
        <v>1480</v>
      </c>
      <c r="AL1171">
        <v>7414</v>
      </c>
      <c r="AM1171">
        <v>5934</v>
      </c>
      <c r="AN1171">
        <v>38.474580000000003</v>
      </c>
      <c r="AO1171">
        <v>75.52055</v>
      </c>
      <c r="AP1171" t="s">
        <v>2</v>
      </c>
      <c r="AQ1171" t="s">
        <v>1</v>
      </c>
      <c r="AR1171" t="s">
        <v>18235</v>
      </c>
      <c r="AS1171" t="s">
        <v>22632</v>
      </c>
      <c r="AT1171" t="s">
        <v>22664</v>
      </c>
      <c r="AU1171" t="s">
        <v>22821</v>
      </c>
      <c r="AV1171" t="s">
        <v>22821</v>
      </c>
      <c r="AW1171" t="s">
        <v>1152</v>
      </c>
      <c r="AX1171" t="s">
        <v>2</v>
      </c>
      <c r="AY1171" t="s">
        <v>2</v>
      </c>
      <c r="AZ1171" t="s">
        <v>1152</v>
      </c>
      <c r="BA1171" t="s">
        <v>2</v>
      </c>
      <c r="BB1171" t="s">
        <v>19733</v>
      </c>
      <c r="BC1171" t="s">
        <v>2</v>
      </c>
      <c r="BD1171" t="s">
        <v>19734</v>
      </c>
      <c r="BE1171" t="s">
        <v>2</v>
      </c>
      <c r="BF1171" t="s">
        <v>2</v>
      </c>
    </row>
    <row r="1172" spans="1:58" x14ac:dyDescent="0.25">
      <c r="A1172">
        <v>19394</v>
      </c>
      <c r="B1172" t="s">
        <v>2</v>
      </c>
      <c r="C1172" t="s">
        <v>14346</v>
      </c>
      <c r="D1172" t="s">
        <v>14346</v>
      </c>
      <c r="E1172" t="s">
        <v>17278</v>
      </c>
      <c r="F1172" t="s">
        <v>902</v>
      </c>
      <c r="G1172" t="s">
        <v>944</v>
      </c>
      <c r="H1172" t="s">
        <v>1331</v>
      </c>
      <c r="I1172" t="s">
        <v>1121</v>
      </c>
      <c r="J1172" t="s">
        <v>1150</v>
      </c>
      <c r="K1172" t="s">
        <v>1152</v>
      </c>
      <c r="L1172" t="s">
        <v>14346</v>
      </c>
      <c r="M1172" t="s">
        <v>2</v>
      </c>
      <c r="N1172" t="s">
        <v>2</v>
      </c>
      <c r="O1172" t="s">
        <v>2</v>
      </c>
      <c r="V1172" t="s">
        <v>14346</v>
      </c>
      <c r="Z1172" s="4"/>
      <c r="AA1172" t="str">
        <f t="shared" si="90"/>
        <v>x</v>
      </c>
      <c r="AB1172">
        <f t="shared" si="91"/>
        <v>10</v>
      </c>
      <c r="AC1172" t="str">
        <f t="shared" si="92"/>
        <v/>
      </c>
      <c r="AD1172" t="str">
        <f t="shared" si="93"/>
        <v/>
      </c>
      <c r="AE1172" t="str">
        <f t="shared" si="94"/>
        <v/>
      </c>
      <c r="AF1172" t="s">
        <v>17472</v>
      </c>
      <c r="AG1172">
        <v>7</v>
      </c>
      <c r="AH1172" t="s">
        <v>20156</v>
      </c>
      <c r="AI1172">
        <v>14188.59698</v>
      </c>
      <c r="AJ1172">
        <v>1106.0857800000001</v>
      </c>
      <c r="AK1172">
        <v>1480</v>
      </c>
      <c r="AL1172">
        <v>5499</v>
      </c>
      <c r="AM1172">
        <v>4019</v>
      </c>
      <c r="AN1172">
        <v>38.433079999999997</v>
      </c>
      <c r="AO1172">
        <v>75.783079999999998</v>
      </c>
      <c r="AP1172" t="s">
        <v>2</v>
      </c>
      <c r="AQ1172" t="s">
        <v>1</v>
      </c>
      <c r="AR1172" t="s">
        <v>18235</v>
      </c>
      <c r="AS1172" t="s">
        <v>22632</v>
      </c>
      <c r="AT1172" t="s">
        <v>22664</v>
      </c>
      <c r="AU1172" t="s">
        <v>22821</v>
      </c>
      <c r="AV1172" t="s">
        <v>22821</v>
      </c>
      <c r="AW1172" t="s">
        <v>14346</v>
      </c>
      <c r="AX1172" t="s">
        <v>2</v>
      </c>
      <c r="AY1172" t="s">
        <v>2</v>
      </c>
      <c r="AZ1172" t="s">
        <v>2</v>
      </c>
      <c r="BA1172" t="s">
        <v>2</v>
      </c>
      <c r="BB1172" t="s">
        <v>2</v>
      </c>
      <c r="BC1172" t="s">
        <v>2</v>
      </c>
      <c r="BD1172" t="s">
        <v>2</v>
      </c>
      <c r="BE1172" t="s">
        <v>2</v>
      </c>
      <c r="BF1172" t="s">
        <v>2</v>
      </c>
    </row>
    <row r="1173" spans="1:58" x14ac:dyDescent="0.25">
      <c r="A1173">
        <v>15610</v>
      </c>
      <c r="B1173" t="s">
        <v>2</v>
      </c>
      <c r="C1173" t="s">
        <v>1153</v>
      </c>
      <c r="D1173" t="s">
        <v>1153</v>
      </c>
      <c r="E1173" t="s">
        <v>17279</v>
      </c>
      <c r="F1173" t="s">
        <v>902</v>
      </c>
      <c r="G1173" t="s">
        <v>944</v>
      </c>
      <c r="H1173" t="s">
        <v>1331</v>
      </c>
      <c r="I1173" t="s">
        <v>1121</v>
      </c>
      <c r="J1173" t="s">
        <v>1150</v>
      </c>
      <c r="K1173" t="s">
        <v>1152</v>
      </c>
      <c r="L1173" t="s">
        <v>1153</v>
      </c>
      <c r="M1173" t="s">
        <v>2</v>
      </c>
      <c r="N1173" t="s">
        <v>2</v>
      </c>
      <c r="O1173" t="s">
        <v>2</v>
      </c>
      <c r="V1173" t="s">
        <v>1153</v>
      </c>
      <c r="Z1173" s="4"/>
      <c r="AA1173" t="str">
        <f t="shared" si="90"/>
        <v>x</v>
      </c>
      <c r="AB1173">
        <f t="shared" si="91"/>
        <v>10</v>
      </c>
      <c r="AC1173" t="str">
        <f t="shared" si="92"/>
        <v/>
      </c>
      <c r="AD1173" t="str">
        <f t="shared" si="93"/>
        <v/>
      </c>
      <c r="AE1173" t="str">
        <f t="shared" si="94"/>
        <v/>
      </c>
      <c r="AF1173" t="s">
        <v>17472</v>
      </c>
      <c r="AG1173">
        <v>7</v>
      </c>
      <c r="AH1173" t="s">
        <v>18114</v>
      </c>
      <c r="AI1173">
        <v>1924.85401</v>
      </c>
      <c r="AJ1173">
        <v>314.05083999999999</v>
      </c>
      <c r="AK1173">
        <v>3019</v>
      </c>
      <c r="AL1173">
        <v>6045</v>
      </c>
      <c r="AM1173">
        <v>3026</v>
      </c>
      <c r="AN1173">
        <v>39.220179999999999</v>
      </c>
      <c r="AO1173">
        <v>74.418689999999998</v>
      </c>
      <c r="AP1173" t="s">
        <v>2</v>
      </c>
      <c r="AQ1173" t="s">
        <v>1</v>
      </c>
      <c r="AR1173" t="s">
        <v>18235</v>
      </c>
      <c r="AS1173" t="s">
        <v>22605</v>
      </c>
      <c r="AT1173" t="s">
        <v>22605</v>
      </c>
      <c r="AU1173" t="s">
        <v>22821</v>
      </c>
      <c r="AV1173" t="s">
        <v>22821</v>
      </c>
      <c r="AW1173" t="s">
        <v>1153</v>
      </c>
      <c r="AX1173" t="s">
        <v>2</v>
      </c>
      <c r="AY1173" t="s">
        <v>2</v>
      </c>
      <c r="AZ1173" t="s">
        <v>1153</v>
      </c>
      <c r="BA1173" t="s">
        <v>2</v>
      </c>
      <c r="BB1173" t="s">
        <v>2</v>
      </c>
      <c r="BC1173" t="s">
        <v>2</v>
      </c>
      <c r="BD1173" t="s">
        <v>2</v>
      </c>
      <c r="BE1173" t="s">
        <v>2</v>
      </c>
      <c r="BF1173" t="s">
        <v>2</v>
      </c>
    </row>
    <row r="1174" spans="1:58" x14ac:dyDescent="0.25">
      <c r="A1174">
        <v>14526</v>
      </c>
      <c r="B1174" t="s">
        <v>2</v>
      </c>
      <c r="C1174" t="s">
        <v>1154</v>
      </c>
      <c r="D1174" t="s">
        <v>1154</v>
      </c>
      <c r="E1174" t="s">
        <v>17280</v>
      </c>
      <c r="F1174" t="s">
        <v>902</v>
      </c>
      <c r="G1174" t="s">
        <v>944</v>
      </c>
      <c r="H1174" t="s">
        <v>1331</v>
      </c>
      <c r="I1174" t="s">
        <v>1121</v>
      </c>
      <c r="J1174" t="s">
        <v>1150</v>
      </c>
      <c r="K1174" t="s">
        <v>1152</v>
      </c>
      <c r="L1174" t="s">
        <v>1154</v>
      </c>
      <c r="M1174" t="s">
        <v>2</v>
      </c>
      <c r="N1174" t="s">
        <v>2</v>
      </c>
      <c r="O1174" t="s">
        <v>2</v>
      </c>
      <c r="V1174" t="s">
        <v>1154</v>
      </c>
      <c r="Z1174" s="4"/>
      <c r="AA1174" t="str">
        <f t="shared" si="90"/>
        <v>x</v>
      </c>
      <c r="AB1174">
        <f t="shared" si="91"/>
        <v>10</v>
      </c>
      <c r="AC1174" t="str">
        <f t="shared" si="92"/>
        <v/>
      </c>
      <c r="AD1174" t="str">
        <f t="shared" si="93"/>
        <v/>
      </c>
      <c r="AE1174" t="str">
        <f t="shared" si="94"/>
        <v/>
      </c>
      <c r="AF1174" t="s">
        <v>17472</v>
      </c>
      <c r="AG1174">
        <v>7</v>
      </c>
      <c r="AH1174" t="s">
        <v>18114</v>
      </c>
      <c r="AI1174">
        <v>6929.6795300000003</v>
      </c>
      <c r="AJ1174">
        <v>543.30916999999999</v>
      </c>
      <c r="AK1174">
        <v>2293</v>
      </c>
      <c r="AL1174">
        <v>7414</v>
      </c>
      <c r="AM1174">
        <v>5121</v>
      </c>
      <c r="AN1174">
        <v>38.35031</v>
      </c>
      <c r="AO1174">
        <v>75.29119</v>
      </c>
      <c r="AP1174" t="s">
        <v>2</v>
      </c>
      <c r="AQ1174" t="s">
        <v>1</v>
      </c>
      <c r="AR1174" t="s">
        <v>18235</v>
      </c>
      <c r="AS1174" t="s">
        <v>22632</v>
      </c>
      <c r="AT1174" t="s">
        <v>22664</v>
      </c>
      <c r="AU1174" t="s">
        <v>22821</v>
      </c>
      <c r="AV1174" t="s">
        <v>22821</v>
      </c>
      <c r="AW1174" t="s">
        <v>1154</v>
      </c>
      <c r="AX1174" t="s">
        <v>2</v>
      </c>
      <c r="AY1174" t="s">
        <v>29738</v>
      </c>
      <c r="AZ1174" t="s">
        <v>29739</v>
      </c>
      <c r="BA1174" t="s">
        <v>29738</v>
      </c>
      <c r="BB1174" t="s">
        <v>29738</v>
      </c>
      <c r="BC1174" t="s">
        <v>29739</v>
      </c>
      <c r="BD1174" t="s">
        <v>29740</v>
      </c>
      <c r="BE1174" t="s">
        <v>29741</v>
      </c>
      <c r="BF1174" t="s">
        <v>31538</v>
      </c>
    </row>
    <row r="1175" spans="1:58" x14ac:dyDescent="0.25">
      <c r="A1175">
        <v>18382</v>
      </c>
      <c r="B1175" t="s">
        <v>2</v>
      </c>
      <c r="C1175" t="s">
        <v>1155</v>
      </c>
      <c r="D1175" t="s">
        <v>1155</v>
      </c>
      <c r="E1175" t="s">
        <v>17281</v>
      </c>
      <c r="F1175" t="s">
        <v>902</v>
      </c>
      <c r="G1175" t="s">
        <v>944</v>
      </c>
      <c r="H1175" t="s">
        <v>1331</v>
      </c>
      <c r="I1175" t="s">
        <v>1121</v>
      </c>
      <c r="J1175" t="s">
        <v>1150</v>
      </c>
      <c r="K1175" t="s">
        <v>1155</v>
      </c>
      <c r="L1175" t="s">
        <v>2</v>
      </c>
      <c r="M1175" t="s">
        <v>2</v>
      </c>
      <c r="N1175" t="s">
        <v>2</v>
      </c>
      <c r="O1175" t="s">
        <v>2</v>
      </c>
      <c r="U1175" t="s">
        <v>1155</v>
      </c>
      <c r="Z1175" s="4"/>
      <c r="AA1175" t="str">
        <f t="shared" si="90"/>
        <v>x</v>
      </c>
      <c r="AB1175">
        <f t="shared" si="91"/>
        <v>10</v>
      </c>
      <c r="AC1175" t="str">
        <f t="shared" si="92"/>
        <v/>
      </c>
      <c r="AD1175" t="str">
        <f t="shared" si="93"/>
        <v/>
      </c>
      <c r="AE1175" t="str">
        <f t="shared" si="94"/>
        <v/>
      </c>
      <c r="AF1175" t="s">
        <v>17472</v>
      </c>
      <c r="AG1175">
        <v>6</v>
      </c>
      <c r="AH1175" t="s">
        <v>18114</v>
      </c>
      <c r="AI1175">
        <v>4609.32564</v>
      </c>
      <c r="AJ1175">
        <v>479.36846000000003</v>
      </c>
      <c r="AK1175">
        <v>2421</v>
      </c>
      <c r="AL1175">
        <v>5905</v>
      </c>
      <c r="AM1175">
        <v>3484</v>
      </c>
      <c r="AN1175">
        <v>37.189790000000002</v>
      </c>
      <c r="AO1175">
        <v>75.711709999999997</v>
      </c>
      <c r="AP1175" t="s">
        <v>2</v>
      </c>
      <c r="AQ1175" t="s">
        <v>1</v>
      </c>
      <c r="AR1175" t="s">
        <v>20199</v>
      </c>
      <c r="AS1175" t="s">
        <v>22632</v>
      </c>
      <c r="AT1175" t="s">
        <v>22684</v>
      </c>
      <c r="AU1175" t="s">
        <v>22821</v>
      </c>
      <c r="AV1175" t="s">
        <v>22842</v>
      </c>
      <c r="AW1175" t="s">
        <v>1155</v>
      </c>
      <c r="AX1175" t="s">
        <v>2</v>
      </c>
      <c r="AY1175" t="s">
        <v>2</v>
      </c>
      <c r="AZ1175" t="s">
        <v>1155</v>
      </c>
      <c r="BA1175" t="s">
        <v>2</v>
      </c>
      <c r="BB1175" t="s">
        <v>2</v>
      </c>
      <c r="BC1175" t="s">
        <v>2</v>
      </c>
      <c r="BD1175" t="s">
        <v>2</v>
      </c>
      <c r="BE1175" t="s">
        <v>2</v>
      </c>
      <c r="BF1175" t="s">
        <v>2</v>
      </c>
    </row>
    <row r="1176" spans="1:58" x14ac:dyDescent="0.25">
      <c r="A1176">
        <v>18505</v>
      </c>
      <c r="B1176" t="s">
        <v>2</v>
      </c>
      <c r="C1176" t="s">
        <v>1156</v>
      </c>
      <c r="D1176" t="s">
        <v>1156</v>
      </c>
      <c r="E1176" t="s">
        <v>17282</v>
      </c>
      <c r="F1176" t="s">
        <v>902</v>
      </c>
      <c r="G1176" t="s">
        <v>944</v>
      </c>
      <c r="H1176" t="s">
        <v>1331</v>
      </c>
      <c r="I1176" t="s">
        <v>1121</v>
      </c>
      <c r="J1176" t="s">
        <v>1150</v>
      </c>
      <c r="K1176" t="s">
        <v>1156</v>
      </c>
      <c r="L1176" t="s">
        <v>2</v>
      </c>
      <c r="M1176" t="s">
        <v>2</v>
      </c>
      <c r="N1176" t="s">
        <v>2</v>
      </c>
      <c r="O1176" t="s">
        <v>2</v>
      </c>
      <c r="U1176" t="s">
        <v>1156</v>
      </c>
      <c r="Z1176" s="4"/>
      <c r="AA1176" t="str">
        <f t="shared" si="90"/>
        <v>x</v>
      </c>
      <c r="AB1176">
        <f t="shared" si="91"/>
        <v>10</v>
      </c>
      <c r="AC1176" t="str">
        <f t="shared" si="92"/>
        <v/>
      </c>
      <c r="AD1176" t="str">
        <f t="shared" si="93"/>
        <v/>
      </c>
      <c r="AE1176" t="str">
        <f t="shared" si="94"/>
        <v/>
      </c>
      <c r="AF1176" t="s">
        <v>17472</v>
      </c>
      <c r="AG1176">
        <v>6</v>
      </c>
      <c r="AH1176" t="s">
        <v>18114</v>
      </c>
      <c r="AI1176">
        <v>37818.459540000003</v>
      </c>
      <c r="AJ1176">
        <v>1865.2225599999999</v>
      </c>
      <c r="AK1176">
        <v>1510</v>
      </c>
      <c r="AL1176">
        <v>6666</v>
      </c>
      <c r="AM1176">
        <v>5156</v>
      </c>
      <c r="AN1176">
        <v>36.843299999999999</v>
      </c>
      <c r="AO1176">
        <v>78.20675</v>
      </c>
      <c r="AP1176" t="s">
        <v>2</v>
      </c>
      <c r="AQ1176" t="s">
        <v>1</v>
      </c>
      <c r="AR1176" t="s">
        <v>18235</v>
      </c>
      <c r="AS1176" t="s">
        <v>22619</v>
      </c>
      <c r="AT1176" t="s">
        <v>22684</v>
      </c>
      <c r="AU1176" t="s">
        <v>22821</v>
      </c>
      <c r="AV1176" t="s">
        <v>22821</v>
      </c>
      <c r="AW1176" t="s">
        <v>1156</v>
      </c>
      <c r="AX1176" t="s">
        <v>2</v>
      </c>
      <c r="AY1176" t="s">
        <v>2</v>
      </c>
      <c r="AZ1176" t="s">
        <v>1156</v>
      </c>
      <c r="BA1176" t="s">
        <v>2</v>
      </c>
      <c r="BB1176" t="s">
        <v>2</v>
      </c>
      <c r="BC1176" t="s">
        <v>2</v>
      </c>
      <c r="BD1176" t="s">
        <v>2</v>
      </c>
      <c r="BE1176" t="s">
        <v>2</v>
      </c>
      <c r="BF1176" t="s">
        <v>2</v>
      </c>
    </row>
    <row r="1177" spans="1:58" x14ac:dyDescent="0.25">
      <c r="A1177">
        <v>18383</v>
      </c>
      <c r="B1177" t="s">
        <v>2</v>
      </c>
      <c r="C1177" t="s">
        <v>1157</v>
      </c>
      <c r="D1177" t="s">
        <v>1157</v>
      </c>
      <c r="E1177" t="s">
        <v>17283</v>
      </c>
      <c r="F1177" t="s">
        <v>902</v>
      </c>
      <c r="G1177" t="s">
        <v>944</v>
      </c>
      <c r="H1177" t="s">
        <v>1331</v>
      </c>
      <c r="I1177" t="s">
        <v>1121</v>
      </c>
      <c r="J1177" t="s">
        <v>1150</v>
      </c>
      <c r="K1177" t="s">
        <v>1157</v>
      </c>
      <c r="L1177" t="s">
        <v>2</v>
      </c>
      <c r="M1177" t="s">
        <v>2</v>
      </c>
      <c r="N1177" t="s">
        <v>2</v>
      </c>
      <c r="O1177" t="s">
        <v>2</v>
      </c>
      <c r="U1177" t="s">
        <v>1157</v>
      </c>
      <c r="Z1177" s="4"/>
      <c r="AA1177" t="str">
        <f t="shared" si="90"/>
        <v>x</v>
      </c>
      <c r="AB1177">
        <f t="shared" si="91"/>
        <v>10</v>
      </c>
      <c r="AC1177" t="str">
        <f t="shared" si="92"/>
        <v/>
      </c>
      <c r="AD1177" t="str">
        <f t="shared" si="93"/>
        <v/>
      </c>
      <c r="AE1177" t="str">
        <f t="shared" si="94"/>
        <v/>
      </c>
      <c r="AF1177" t="s">
        <v>17472</v>
      </c>
      <c r="AG1177">
        <v>6</v>
      </c>
      <c r="AH1177" t="s">
        <v>18114</v>
      </c>
      <c r="AI1177">
        <v>4639.8780100000004</v>
      </c>
      <c r="AJ1177">
        <v>507.75567999999998</v>
      </c>
      <c r="AK1177">
        <v>2211</v>
      </c>
      <c r="AL1177">
        <v>6351</v>
      </c>
      <c r="AM1177">
        <v>4140</v>
      </c>
      <c r="AN1177">
        <v>36.772080000000003</v>
      </c>
      <c r="AO1177">
        <v>76.475700000000003</v>
      </c>
      <c r="AP1177" t="s">
        <v>2</v>
      </c>
      <c r="AQ1177" t="s">
        <v>1</v>
      </c>
      <c r="AR1177" t="s">
        <v>18235</v>
      </c>
      <c r="AS1177" t="s">
        <v>22619</v>
      </c>
      <c r="AT1177" t="s">
        <v>22684</v>
      </c>
      <c r="AU1177" t="s">
        <v>22821</v>
      </c>
      <c r="AV1177" t="s">
        <v>22821</v>
      </c>
      <c r="AW1177" t="s">
        <v>1157</v>
      </c>
      <c r="AX1177" t="s">
        <v>2</v>
      </c>
      <c r="AY1177" t="s">
        <v>2</v>
      </c>
      <c r="AZ1177" t="s">
        <v>1157</v>
      </c>
      <c r="BA1177" t="s">
        <v>2</v>
      </c>
      <c r="BB1177" t="s">
        <v>2</v>
      </c>
      <c r="BC1177" t="s">
        <v>2</v>
      </c>
      <c r="BD1177" t="s">
        <v>2</v>
      </c>
      <c r="BE1177" t="s">
        <v>2</v>
      </c>
      <c r="BF1177" t="s">
        <v>2</v>
      </c>
    </row>
    <row r="1178" spans="1:58" x14ac:dyDescent="0.25">
      <c r="A1178">
        <v>19393</v>
      </c>
      <c r="B1178" t="s">
        <v>2</v>
      </c>
      <c r="C1178" t="s">
        <v>14347</v>
      </c>
      <c r="D1178" t="s">
        <v>14347</v>
      </c>
      <c r="E1178" t="s">
        <v>17284</v>
      </c>
      <c r="F1178" t="s">
        <v>902</v>
      </c>
      <c r="G1178" t="s">
        <v>944</v>
      </c>
      <c r="H1178" t="s">
        <v>1331</v>
      </c>
      <c r="I1178" t="s">
        <v>1121</v>
      </c>
      <c r="J1178" t="s">
        <v>1150</v>
      </c>
      <c r="K1178" t="s">
        <v>14347</v>
      </c>
      <c r="L1178" t="s">
        <v>2</v>
      </c>
      <c r="M1178" t="s">
        <v>2</v>
      </c>
      <c r="N1178" t="s">
        <v>2</v>
      </c>
      <c r="O1178" t="s">
        <v>2</v>
      </c>
      <c r="U1178" t="s">
        <v>14347</v>
      </c>
      <c r="Z1178" s="4"/>
      <c r="AA1178" t="str">
        <f t="shared" si="90"/>
        <v>x</v>
      </c>
      <c r="AB1178">
        <f t="shared" si="91"/>
        <v>10</v>
      </c>
      <c r="AC1178" t="str">
        <f t="shared" si="92"/>
        <v/>
      </c>
      <c r="AD1178" t="str">
        <f t="shared" si="93"/>
        <v/>
      </c>
      <c r="AE1178" t="str">
        <f t="shared" si="94"/>
        <v/>
      </c>
      <c r="AF1178" t="s">
        <v>17472</v>
      </c>
      <c r="AG1178">
        <v>6</v>
      </c>
      <c r="AH1178" t="s">
        <v>20156</v>
      </c>
      <c r="AI1178">
        <v>24027.934700000002</v>
      </c>
      <c r="AJ1178">
        <v>2425.9257200000002</v>
      </c>
      <c r="AK1178">
        <v>3244</v>
      </c>
      <c r="AL1178">
        <v>7014</v>
      </c>
      <c r="AM1178">
        <v>3770</v>
      </c>
      <c r="AN1178">
        <v>35.579360000000001</v>
      </c>
      <c r="AO1178">
        <v>80.794460000000001</v>
      </c>
      <c r="AP1178" t="s">
        <v>2</v>
      </c>
      <c r="AQ1178" t="s">
        <v>1</v>
      </c>
      <c r="AR1178" t="s">
        <v>18235</v>
      </c>
      <c r="AS1178" t="s">
        <v>22619</v>
      </c>
      <c r="AT1178" t="s">
        <v>22619</v>
      </c>
      <c r="AU1178" t="s">
        <v>22821</v>
      </c>
      <c r="AV1178" t="s">
        <v>22821</v>
      </c>
      <c r="AW1178" t="s">
        <v>14347</v>
      </c>
      <c r="AX1178" t="s">
        <v>2</v>
      </c>
      <c r="AY1178" t="s">
        <v>2</v>
      </c>
      <c r="AZ1178" t="s">
        <v>2</v>
      </c>
      <c r="BA1178" t="s">
        <v>2</v>
      </c>
      <c r="BB1178" t="s">
        <v>2</v>
      </c>
      <c r="BC1178" t="s">
        <v>2</v>
      </c>
      <c r="BD1178" t="s">
        <v>2</v>
      </c>
      <c r="BE1178" t="s">
        <v>2</v>
      </c>
      <c r="BF1178" t="s">
        <v>2</v>
      </c>
    </row>
    <row r="1179" spans="1:58" x14ac:dyDescent="0.25">
      <c r="A1179">
        <v>11627</v>
      </c>
      <c r="B1179" t="s">
        <v>11355</v>
      </c>
      <c r="C1179" t="s">
        <v>997</v>
      </c>
      <c r="D1179" t="s">
        <v>997</v>
      </c>
      <c r="E1179" t="s">
        <v>17364</v>
      </c>
      <c r="F1179" t="s">
        <v>902</v>
      </c>
      <c r="G1179" t="s">
        <v>944</v>
      </c>
      <c r="H1179" t="s">
        <v>1331</v>
      </c>
      <c r="I1179" t="s">
        <v>997</v>
      </c>
      <c r="J1179" t="s">
        <v>2</v>
      </c>
      <c r="K1179" t="s">
        <v>2</v>
      </c>
      <c r="L1179" t="s">
        <v>2</v>
      </c>
      <c r="M1179" t="s">
        <v>2</v>
      </c>
      <c r="N1179" t="s">
        <v>2</v>
      </c>
      <c r="O1179" t="s">
        <v>2</v>
      </c>
      <c r="S1179" t="s">
        <v>997</v>
      </c>
      <c r="Z1179" s="4"/>
      <c r="AA1179" t="str">
        <f t="shared" si="90"/>
        <v>x</v>
      </c>
      <c r="AB1179">
        <f t="shared" si="91"/>
        <v>10</v>
      </c>
      <c r="AC1179" t="str">
        <f t="shared" si="92"/>
        <v/>
      </c>
      <c r="AD1179" t="str">
        <f t="shared" si="93"/>
        <v/>
      </c>
      <c r="AE1179" t="str">
        <f t="shared" si="94"/>
        <v/>
      </c>
      <c r="AF1179" t="s">
        <v>17471</v>
      </c>
      <c r="AG1179">
        <v>4</v>
      </c>
      <c r="AH1179" t="s">
        <v>18114</v>
      </c>
      <c r="AI1179">
        <v>94453.546549999999</v>
      </c>
      <c r="AJ1179">
        <v>5188.8539600000004</v>
      </c>
      <c r="AK1179">
        <v>470</v>
      </c>
      <c r="AL1179">
        <v>5387</v>
      </c>
      <c r="AM1179">
        <v>4917</v>
      </c>
      <c r="AN1179">
        <v>33.712780000000002</v>
      </c>
      <c r="AO1179">
        <v>103.4979</v>
      </c>
      <c r="AP1179" t="s">
        <v>1</v>
      </c>
      <c r="AQ1179" t="s">
        <v>1</v>
      </c>
      <c r="AR1179" t="s">
        <v>18235</v>
      </c>
      <c r="AS1179" t="s">
        <v>22606</v>
      </c>
      <c r="AT1179" t="s">
        <v>22606</v>
      </c>
      <c r="AU1179" t="s">
        <v>22821</v>
      </c>
      <c r="AV1179" t="s">
        <v>22821</v>
      </c>
      <c r="AW1179" t="s">
        <v>997</v>
      </c>
      <c r="AX1179" t="s">
        <v>2</v>
      </c>
      <c r="AY1179" t="s">
        <v>2</v>
      </c>
      <c r="AZ1179" t="s">
        <v>997</v>
      </c>
      <c r="BA1179" t="s">
        <v>2</v>
      </c>
      <c r="BB1179" t="s">
        <v>19256</v>
      </c>
      <c r="BC1179" t="s">
        <v>2</v>
      </c>
      <c r="BD1179" t="s">
        <v>19257</v>
      </c>
      <c r="BE1179" t="s">
        <v>19258</v>
      </c>
      <c r="BF1179" t="s">
        <v>30336</v>
      </c>
    </row>
    <row r="1180" spans="1:58" x14ac:dyDescent="0.25">
      <c r="A1180">
        <v>15693</v>
      </c>
      <c r="B1180" t="s">
        <v>2</v>
      </c>
      <c r="C1180" t="s">
        <v>998</v>
      </c>
      <c r="D1180" t="s">
        <v>998</v>
      </c>
      <c r="E1180" t="s">
        <v>17365</v>
      </c>
      <c r="F1180" t="s">
        <v>902</v>
      </c>
      <c r="G1180" t="s">
        <v>944</v>
      </c>
      <c r="H1180" t="s">
        <v>1331</v>
      </c>
      <c r="I1180" t="s">
        <v>997</v>
      </c>
      <c r="J1180" t="s">
        <v>998</v>
      </c>
      <c r="K1180" t="s">
        <v>2</v>
      </c>
      <c r="L1180" t="s">
        <v>2</v>
      </c>
      <c r="M1180" t="s">
        <v>2</v>
      </c>
      <c r="N1180" t="s">
        <v>2</v>
      </c>
      <c r="O1180" t="s">
        <v>2</v>
      </c>
      <c r="T1180" t="s">
        <v>998</v>
      </c>
      <c r="Z1180" s="4"/>
      <c r="AA1180" t="str">
        <f t="shared" si="90"/>
        <v>x</v>
      </c>
      <c r="AB1180">
        <f t="shared" si="91"/>
        <v>10</v>
      </c>
      <c r="AC1180" t="str">
        <f t="shared" si="92"/>
        <v/>
      </c>
      <c r="AD1180" t="str">
        <f t="shared" si="93"/>
        <v/>
      </c>
      <c r="AE1180" t="str">
        <f t="shared" si="94"/>
        <v/>
      </c>
      <c r="AF1180" t="s">
        <v>17472</v>
      </c>
      <c r="AG1180">
        <v>5</v>
      </c>
      <c r="AH1180" t="s">
        <v>18114</v>
      </c>
      <c r="AI1180">
        <v>11749.56869</v>
      </c>
      <c r="AJ1180">
        <v>778.37576999999999</v>
      </c>
      <c r="AK1180">
        <v>470</v>
      </c>
      <c r="AL1180">
        <v>4886</v>
      </c>
      <c r="AM1180">
        <v>4416</v>
      </c>
      <c r="AN1180">
        <v>31.89359</v>
      </c>
      <c r="AO1180">
        <v>104.50490000000001</v>
      </c>
      <c r="AP1180" t="s">
        <v>2</v>
      </c>
      <c r="AQ1180" t="s">
        <v>1</v>
      </c>
      <c r="AR1180" t="s">
        <v>18235</v>
      </c>
      <c r="AS1180" t="s">
        <v>22606</v>
      </c>
      <c r="AT1180" t="s">
        <v>22606</v>
      </c>
      <c r="AU1180" t="s">
        <v>22821</v>
      </c>
      <c r="AV1180" t="s">
        <v>22821</v>
      </c>
      <c r="AW1180" t="s">
        <v>998</v>
      </c>
      <c r="AX1180" t="s">
        <v>2</v>
      </c>
      <c r="AY1180" t="s">
        <v>25260</v>
      </c>
      <c r="AZ1180" t="s">
        <v>998</v>
      </c>
      <c r="BA1180" t="s">
        <v>20120</v>
      </c>
      <c r="BB1180" t="s">
        <v>2</v>
      </c>
      <c r="BC1180" t="s">
        <v>2</v>
      </c>
      <c r="BD1180" t="s">
        <v>2</v>
      </c>
      <c r="BE1180" t="s">
        <v>25261</v>
      </c>
      <c r="BF1180" t="s">
        <v>32475</v>
      </c>
    </row>
    <row r="1181" spans="1:58" x14ac:dyDescent="0.25">
      <c r="A1181">
        <v>19375</v>
      </c>
      <c r="B1181" t="s">
        <v>2</v>
      </c>
      <c r="C1181" t="s">
        <v>14306</v>
      </c>
      <c r="D1181" t="s">
        <v>14306</v>
      </c>
      <c r="E1181" t="s">
        <v>17366</v>
      </c>
      <c r="F1181" t="s">
        <v>902</v>
      </c>
      <c r="G1181" t="s">
        <v>944</v>
      </c>
      <c r="H1181" t="s">
        <v>1331</v>
      </c>
      <c r="I1181" t="s">
        <v>997</v>
      </c>
      <c r="J1181" t="s">
        <v>14306</v>
      </c>
      <c r="K1181" t="s">
        <v>2</v>
      </c>
      <c r="L1181" t="s">
        <v>2</v>
      </c>
      <c r="M1181" t="s">
        <v>2</v>
      </c>
      <c r="N1181" t="s">
        <v>2</v>
      </c>
      <c r="O1181" t="s">
        <v>2</v>
      </c>
      <c r="T1181" t="s">
        <v>14306</v>
      </c>
      <c r="Z1181" s="4"/>
      <c r="AA1181" t="str">
        <f t="shared" si="90"/>
        <v>x</v>
      </c>
      <c r="AB1181">
        <f t="shared" si="91"/>
        <v>10</v>
      </c>
      <c r="AC1181" t="str">
        <f t="shared" si="92"/>
        <v/>
      </c>
      <c r="AD1181" t="str">
        <f t="shared" si="93"/>
        <v/>
      </c>
      <c r="AE1181" t="str">
        <f t="shared" si="94"/>
        <v/>
      </c>
      <c r="AF1181" t="s">
        <v>17472</v>
      </c>
      <c r="AG1181">
        <v>5</v>
      </c>
      <c r="AH1181" t="s">
        <v>20156</v>
      </c>
      <c r="AI1181">
        <v>33236.87513</v>
      </c>
      <c r="AJ1181">
        <v>1964.47099</v>
      </c>
      <c r="AK1181">
        <v>888</v>
      </c>
      <c r="AL1181">
        <v>5387</v>
      </c>
      <c r="AM1181">
        <v>4499</v>
      </c>
      <c r="AN1181">
        <v>33.705379999999998</v>
      </c>
      <c r="AO1181">
        <v>103.4272</v>
      </c>
      <c r="AP1181" t="s">
        <v>2</v>
      </c>
      <c r="AQ1181" t="s">
        <v>1</v>
      </c>
      <c r="AR1181" t="s">
        <v>18235</v>
      </c>
      <c r="AS1181" t="s">
        <v>22606</v>
      </c>
      <c r="AT1181" t="s">
        <v>22606</v>
      </c>
      <c r="AU1181" t="s">
        <v>22821</v>
      </c>
      <c r="AV1181" t="s">
        <v>22821</v>
      </c>
      <c r="AW1181" t="s">
        <v>14306</v>
      </c>
      <c r="AX1181" t="s">
        <v>2</v>
      </c>
      <c r="AY1181" t="s">
        <v>2</v>
      </c>
      <c r="AZ1181" t="s">
        <v>2</v>
      </c>
      <c r="BA1181" t="s">
        <v>2</v>
      </c>
      <c r="BB1181" t="s">
        <v>2</v>
      </c>
      <c r="BC1181" t="s">
        <v>2</v>
      </c>
      <c r="BD1181" t="s">
        <v>2</v>
      </c>
      <c r="BE1181" t="s">
        <v>2</v>
      </c>
      <c r="BF1181" t="s">
        <v>2</v>
      </c>
    </row>
    <row r="1182" spans="1:58" x14ac:dyDescent="0.25">
      <c r="A1182">
        <v>15691</v>
      </c>
      <c r="B1182" t="s">
        <v>2</v>
      </c>
      <c r="C1182" t="s">
        <v>999</v>
      </c>
      <c r="D1182" t="s">
        <v>999</v>
      </c>
      <c r="E1182" t="s">
        <v>17367</v>
      </c>
      <c r="F1182" t="s">
        <v>902</v>
      </c>
      <c r="G1182" t="s">
        <v>944</v>
      </c>
      <c r="H1182" t="s">
        <v>1331</v>
      </c>
      <c r="I1182" t="s">
        <v>997</v>
      </c>
      <c r="J1182" t="s">
        <v>999</v>
      </c>
      <c r="K1182" t="s">
        <v>2</v>
      </c>
      <c r="L1182" t="s">
        <v>2</v>
      </c>
      <c r="M1182" t="s">
        <v>2</v>
      </c>
      <c r="N1182" t="s">
        <v>2</v>
      </c>
      <c r="O1182" t="s">
        <v>2</v>
      </c>
      <c r="T1182" t="s">
        <v>999</v>
      </c>
      <c r="Z1182" s="4"/>
      <c r="AA1182" t="str">
        <f t="shared" si="90"/>
        <v>x</v>
      </c>
      <c r="AB1182">
        <f t="shared" si="91"/>
        <v>10</v>
      </c>
      <c r="AC1182" t="str">
        <f t="shared" si="92"/>
        <v/>
      </c>
      <c r="AD1182" t="str">
        <f t="shared" si="93"/>
        <v/>
      </c>
      <c r="AE1182" t="str">
        <f t="shared" si="94"/>
        <v/>
      </c>
      <c r="AF1182" t="s">
        <v>17472</v>
      </c>
      <c r="AG1182">
        <v>5</v>
      </c>
      <c r="AH1182" t="s">
        <v>18114</v>
      </c>
      <c r="AI1182">
        <v>26248.914659999999</v>
      </c>
      <c r="AJ1182">
        <v>935.58685000000003</v>
      </c>
      <c r="AK1182">
        <v>473</v>
      </c>
      <c r="AL1182">
        <v>4481</v>
      </c>
      <c r="AM1182">
        <v>4008</v>
      </c>
      <c r="AN1182">
        <v>33.155839999999998</v>
      </c>
      <c r="AO1182">
        <v>105.04510000000001</v>
      </c>
      <c r="AP1182" t="s">
        <v>2</v>
      </c>
      <c r="AQ1182" t="s">
        <v>1</v>
      </c>
      <c r="AR1182" t="s">
        <v>18235</v>
      </c>
      <c r="AS1182" t="s">
        <v>22606</v>
      </c>
      <c r="AT1182" t="s">
        <v>22606</v>
      </c>
      <c r="AU1182" t="s">
        <v>22821</v>
      </c>
      <c r="AV1182" t="s">
        <v>22821</v>
      </c>
      <c r="AW1182" t="s">
        <v>999</v>
      </c>
      <c r="AX1182" t="s">
        <v>2</v>
      </c>
      <c r="AY1182" t="s">
        <v>2</v>
      </c>
      <c r="AZ1182" t="s">
        <v>999</v>
      </c>
      <c r="BA1182" t="s">
        <v>2</v>
      </c>
      <c r="BB1182" t="s">
        <v>2</v>
      </c>
      <c r="BC1182" t="s">
        <v>2</v>
      </c>
      <c r="BD1182" t="s">
        <v>2</v>
      </c>
      <c r="BE1182" t="s">
        <v>27619</v>
      </c>
      <c r="BF1182" t="s">
        <v>32473</v>
      </c>
    </row>
    <row r="1183" spans="1:58" x14ac:dyDescent="0.25">
      <c r="A1183">
        <v>12077</v>
      </c>
      <c r="B1183" t="s">
        <v>11356</v>
      </c>
      <c r="C1183" t="s">
        <v>1000</v>
      </c>
      <c r="D1183" t="s">
        <v>1000</v>
      </c>
      <c r="E1183" t="s">
        <v>17368</v>
      </c>
      <c r="F1183" t="s">
        <v>902</v>
      </c>
      <c r="G1183" t="s">
        <v>944</v>
      </c>
      <c r="H1183" t="s">
        <v>1331</v>
      </c>
      <c r="I1183" t="s">
        <v>997</v>
      </c>
      <c r="J1183" t="s">
        <v>1000</v>
      </c>
      <c r="K1183" t="s">
        <v>2</v>
      </c>
      <c r="L1183" t="s">
        <v>2</v>
      </c>
      <c r="M1183" t="s">
        <v>2</v>
      </c>
      <c r="N1183" t="s">
        <v>2</v>
      </c>
      <c r="O1183" t="s">
        <v>2</v>
      </c>
      <c r="T1183" t="s">
        <v>1000</v>
      </c>
      <c r="Z1183" s="4"/>
      <c r="AA1183" t="str">
        <f t="shared" si="90"/>
        <v>x</v>
      </c>
      <c r="AB1183">
        <f t="shared" si="91"/>
        <v>10</v>
      </c>
      <c r="AC1183" t="str">
        <f t="shared" si="92"/>
        <v/>
      </c>
      <c r="AD1183" t="str">
        <f t="shared" si="93"/>
        <v/>
      </c>
      <c r="AE1183" t="str">
        <f t="shared" si="94"/>
        <v/>
      </c>
      <c r="AF1183" t="s">
        <v>17472</v>
      </c>
      <c r="AG1183">
        <v>5</v>
      </c>
      <c r="AH1183" t="s">
        <v>18114</v>
      </c>
      <c r="AI1183">
        <v>23218.18806</v>
      </c>
      <c r="AJ1183">
        <v>2820.9852500000002</v>
      </c>
      <c r="AK1183">
        <v>1951</v>
      </c>
      <c r="AL1183">
        <v>4950</v>
      </c>
      <c r="AM1183">
        <v>2999</v>
      </c>
      <c r="AN1183">
        <v>35.224980000000002</v>
      </c>
      <c r="AO1183">
        <v>101.39879999999999</v>
      </c>
      <c r="AP1183" t="s">
        <v>2</v>
      </c>
      <c r="AQ1183" t="s">
        <v>1</v>
      </c>
      <c r="AR1183" t="s">
        <v>18235</v>
      </c>
      <c r="AS1183" t="s">
        <v>22606</v>
      </c>
      <c r="AT1183" t="s">
        <v>22606</v>
      </c>
      <c r="AU1183" t="s">
        <v>22821</v>
      </c>
      <c r="AV1183" t="s">
        <v>22821</v>
      </c>
      <c r="AW1183" t="s">
        <v>1000</v>
      </c>
      <c r="AX1183" t="s">
        <v>2</v>
      </c>
      <c r="AY1183" t="s">
        <v>2</v>
      </c>
      <c r="AZ1183" t="s">
        <v>30639</v>
      </c>
      <c r="BA1183" t="s">
        <v>2</v>
      </c>
      <c r="BB1183" t="s">
        <v>2</v>
      </c>
      <c r="BC1183" t="s">
        <v>2</v>
      </c>
      <c r="BD1183" t="s">
        <v>2</v>
      </c>
      <c r="BE1183" t="s">
        <v>28525</v>
      </c>
      <c r="BF1183" t="s">
        <v>30640</v>
      </c>
    </row>
    <row r="1184" spans="1:58" x14ac:dyDescent="0.25">
      <c r="A1184">
        <v>18428</v>
      </c>
      <c r="B1184" t="s">
        <v>2</v>
      </c>
      <c r="C1184" t="s">
        <v>17285</v>
      </c>
      <c r="D1184" t="s">
        <v>17285</v>
      </c>
      <c r="E1184" t="s">
        <v>17286</v>
      </c>
      <c r="F1184" t="s">
        <v>902</v>
      </c>
      <c r="G1184" t="s">
        <v>944</v>
      </c>
      <c r="H1184" t="s">
        <v>1331</v>
      </c>
      <c r="I1184" t="s">
        <v>17285</v>
      </c>
      <c r="J1184" t="s">
        <v>2</v>
      </c>
      <c r="K1184" t="s">
        <v>2</v>
      </c>
      <c r="L1184" t="s">
        <v>2</v>
      </c>
      <c r="M1184" t="s">
        <v>2</v>
      </c>
      <c r="N1184" t="s">
        <v>2</v>
      </c>
      <c r="O1184" t="s">
        <v>2</v>
      </c>
      <c r="S1184" t="s">
        <v>17285</v>
      </c>
      <c r="Z1184" s="4"/>
      <c r="AA1184" t="str">
        <f t="shared" si="90"/>
        <v>x</v>
      </c>
      <c r="AB1184">
        <f t="shared" si="91"/>
        <v>10</v>
      </c>
      <c r="AC1184" t="str">
        <f t="shared" si="92"/>
        <v/>
      </c>
      <c r="AD1184" t="str">
        <f t="shared" si="93"/>
        <v/>
      </c>
      <c r="AE1184" t="str">
        <f t="shared" si="94"/>
        <v/>
      </c>
      <c r="AF1184" t="s">
        <v>17471</v>
      </c>
      <c r="AG1184">
        <v>4</v>
      </c>
      <c r="AH1184" t="s">
        <v>18112</v>
      </c>
      <c r="AI1184">
        <v>193865.40036999999</v>
      </c>
      <c r="AJ1184">
        <v>20341.85036</v>
      </c>
      <c r="AK1184">
        <v>1103</v>
      </c>
      <c r="AL1184">
        <v>6214</v>
      </c>
      <c r="AM1184">
        <v>5111</v>
      </c>
      <c r="AN1184">
        <v>38.106409999999997</v>
      </c>
      <c r="AO1184">
        <v>96.986310000000003</v>
      </c>
      <c r="AP1184" t="s">
        <v>2</v>
      </c>
      <c r="AQ1184" t="s">
        <v>1</v>
      </c>
      <c r="AR1184" t="s">
        <v>18235</v>
      </c>
      <c r="AS1184" t="s">
        <v>22632</v>
      </c>
      <c r="AT1184" t="s">
        <v>22657</v>
      </c>
      <c r="AU1184" t="s">
        <v>22821</v>
      </c>
      <c r="AV1184" t="s">
        <v>22821</v>
      </c>
      <c r="AW1184" t="s">
        <v>17285</v>
      </c>
      <c r="AX1184" t="s">
        <v>2</v>
      </c>
      <c r="AY1184" t="s">
        <v>2</v>
      </c>
      <c r="AZ1184" t="s">
        <v>33162</v>
      </c>
      <c r="BA1184" t="s">
        <v>2</v>
      </c>
      <c r="BB1184" t="s">
        <v>2</v>
      </c>
      <c r="BC1184" t="s">
        <v>2</v>
      </c>
      <c r="BD1184" t="s">
        <v>2</v>
      </c>
      <c r="BE1184" t="s">
        <v>2</v>
      </c>
      <c r="BF1184" t="s">
        <v>2</v>
      </c>
    </row>
    <row r="1185" spans="1:58" x14ac:dyDescent="0.25">
      <c r="A1185">
        <v>12235</v>
      </c>
      <c r="B1185" t="s">
        <v>2</v>
      </c>
      <c r="C1185" t="s">
        <v>1133</v>
      </c>
      <c r="D1185" t="s">
        <v>1133</v>
      </c>
      <c r="E1185" t="s">
        <v>17287</v>
      </c>
      <c r="F1185" t="s">
        <v>902</v>
      </c>
      <c r="G1185" t="s">
        <v>944</v>
      </c>
      <c r="H1185" t="s">
        <v>1331</v>
      </c>
      <c r="I1185" t="s">
        <v>17285</v>
      </c>
      <c r="J1185" t="s">
        <v>1133</v>
      </c>
      <c r="K1185" t="s">
        <v>2</v>
      </c>
      <c r="L1185" t="s">
        <v>2</v>
      </c>
      <c r="M1185" t="s">
        <v>2</v>
      </c>
      <c r="N1185" t="s">
        <v>2</v>
      </c>
      <c r="O1185" t="s">
        <v>2</v>
      </c>
      <c r="T1185" t="s">
        <v>1133</v>
      </c>
      <c r="Z1185" s="4"/>
      <c r="AA1185" t="str">
        <f t="shared" si="90"/>
        <v>x</v>
      </c>
      <c r="AB1185">
        <f t="shared" si="91"/>
        <v>10</v>
      </c>
      <c r="AC1185" t="str">
        <f t="shared" si="92"/>
        <v/>
      </c>
      <c r="AD1185" t="str">
        <f t="shared" si="93"/>
        <v/>
      </c>
      <c r="AE1185" t="str">
        <f t="shared" si="94"/>
        <v/>
      </c>
      <c r="AF1185" t="s">
        <v>17472</v>
      </c>
      <c r="AG1185">
        <v>5</v>
      </c>
      <c r="AH1185" t="s">
        <v>18114</v>
      </c>
      <c r="AI1185">
        <v>44547.277869999998</v>
      </c>
      <c r="AJ1185">
        <v>4557.5260099999996</v>
      </c>
      <c r="AK1185">
        <v>1103</v>
      </c>
      <c r="AL1185">
        <v>6214</v>
      </c>
      <c r="AM1185">
        <v>5111</v>
      </c>
      <c r="AN1185">
        <v>38.643619999999999</v>
      </c>
      <c r="AO1185">
        <v>89.987449999999995</v>
      </c>
      <c r="AP1185" t="s">
        <v>1</v>
      </c>
      <c r="AQ1185" t="s">
        <v>1</v>
      </c>
      <c r="AR1185" t="s">
        <v>18235</v>
      </c>
      <c r="AS1185" t="s">
        <v>22632</v>
      </c>
      <c r="AT1185" t="s">
        <v>22632</v>
      </c>
      <c r="AU1185" t="s">
        <v>22821</v>
      </c>
      <c r="AV1185" t="s">
        <v>22821</v>
      </c>
      <c r="AW1185" t="s">
        <v>1133</v>
      </c>
      <c r="AX1185" t="s">
        <v>2</v>
      </c>
      <c r="AY1185" t="s">
        <v>25512</v>
      </c>
      <c r="AZ1185" t="s">
        <v>1133</v>
      </c>
      <c r="BA1185" t="s">
        <v>1133</v>
      </c>
      <c r="BB1185" t="s">
        <v>1133</v>
      </c>
      <c r="BC1185" t="s">
        <v>1133</v>
      </c>
      <c r="BD1185" t="s">
        <v>20149</v>
      </c>
      <c r="BE1185" t="s">
        <v>25513</v>
      </c>
      <c r="BF1185" t="s">
        <v>30723</v>
      </c>
    </row>
    <row r="1186" spans="1:58" x14ac:dyDescent="0.25">
      <c r="A1186">
        <v>12188</v>
      </c>
      <c r="B1186" t="s">
        <v>2</v>
      </c>
      <c r="C1186" t="s">
        <v>1134</v>
      </c>
      <c r="D1186" t="s">
        <v>1134</v>
      </c>
      <c r="E1186" t="s">
        <v>17288</v>
      </c>
      <c r="F1186" t="s">
        <v>902</v>
      </c>
      <c r="G1186" t="s">
        <v>944</v>
      </c>
      <c r="H1186" t="s">
        <v>1331</v>
      </c>
      <c r="I1186" t="s">
        <v>17285</v>
      </c>
      <c r="J1186" t="s">
        <v>1134</v>
      </c>
      <c r="K1186" t="s">
        <v>2</v>
      </c>
      <c r="L1186" t="s">
        <v>2</v>
      </c>
      <c r="M1186" t="s">
        <v>2</v>
      </c>
      <c r="N1186" t="s">
        <v>2</v>
      </c>
      <c r="O1186" t="s">
        <v>2</v>
      </c>
      <c r="T1186" t="s">
        <v>1134</v>
      </c>
      <c r="Z1186" s="4"/>
      <c r="AA1186" t="str">
        <f t="shared" si="90"/>
        <v>x</v>
      </c>
      <c r="AB1186">
        <f t="shared" si="91"/>
        <v>10</v>
      </c>
      <c r="AC1186" t="str">
        <f t="shared" si="92"/>
        <v/>
      </c>
      <c r="AD1186" t="str">
        <f t="shared" si="93"/>
        <v/>
      </c>
      <c r="AE1186" t="str">
        <f t="shared" si="94"/>
        <v/>
      </c>
      <c r="AF1186" t="s">
        <v>17471</v>
      </c>
      <c r="AG1186">
        <v>5</v>
      </c>
      <c r="AH1186" t="s">
        <v>18114</v>
      </c>
      <c r="AI1186">
        <v>149318.1225</v>
      </c>
      <c r="AJ1186">
        <v>15920.073990000001</v>
      </c>
      <c r="AK1186">
        <v>1502</v>
      </c>
      <c r="AL1186">
        <v>5745</v>
      </c>
      <c r="AM1186">
        <v>4243</v>
      </c>
      <c r="AN1186">
        <v>37.944740000000003</v>
      </c>
      <c r="AO1186">
        <v>99.092550000000003</v>
      </c>
      <c r="AP1186" t="s">
        <v>1</v>
      </c>
      <c r="AQ1186" t="s">
        <v>1</v>
      </c>
      <c r="AR1186" t="s">
        <v>18235</v>
      </c>
      <c r="AS1186" t="s">
        <v>22632</v>
      </c>
      <c r="AT1186" t="s">
        <v>22657</v>
      </c>
      <c r="AU1186" t="s">
        <v>22821</v>
      </c>
      <c r="AV1186" t="s">
        <v>22821</v>
      </c>
      <c r="AW1186" t="s">
        <v>1134</v>
      </c>
      <c r="AX1186" t="s">
        <v>2</v>
      </c>
      <c r="AY1186" t="s">
        <v>24163</v>
      </c>
      <c r="AZ1186" t="s">
        <v>1134</v>
      </c>
      <c r="BA1186" t="s">
        <v>19303</v>
      </c>
      <c r="BB1186" t="s">
        <v>19304</v>
      </c>
      <c r="BC1186" t="s">
        <v>19305</v>
      </c>
      <c r="BD1186" t="s">
        <v>19306</v>
      </c>
      <c r="BE1186" t="s">
        <v>24164</v>
      </c>
      <c r="BF1186" t="s">
        <v>30704</v>
      </c>
    </row>
    <row r="1187" spans="1:58" x14ac:dyDescent="0.25">
      <c r="A1187">
        <v>11278</v>
      </c>
      <c r="B1187" t="s">
        <v>11396</v>
      </c>
      <c r="C1187" t="s">
        <v>1135</v>
      </c>
      <c r="D1187" t="s">
        <v>1135</v>
      </c>
      <c r="E1187" t="s">
        <v>17289</v>
      </c>
      <c r="F1187" t="s">
        <v>902</v>
      </c>
      <c r="G1187" t="s">
        <v>944</v>
      </c>
      <c r="H1187" t="s">
        <v>1331</v>
      </c>
      <c r="I1187" t="s">
        <v>17285</v>
      </c>
      <c r="J1187" t="s">
        <v>1134</v>
      </c>
      <c r="K1187" t="s">
        <v>1135</v>
      </c>
      <c r="L1187" t="s">
        <v>2</v>
      </c>
      <c r="M1187" t="s">
        <v>2</v>
      </c>
      <c r="N1187" t="s">
        <v>2</v>
      </c>
      <c r="O1187" t="s">
        <v>2</v>
      </c>
      <c r="U1187" t="s">
        <v>1135</v>
      </c>
      <c r="Z1187" s="4"/>
      <c r="AA1187" t="str">
        <f t="shared" si="90"/>
        <v>x</v>
      </c>
      <c r="AB1187">
        <f t="shared" si="91"/>
        <v>10</v>
      </c>
      <c r="AC1187" t="str">
        <f t="shared" si="92"/>
        <v/>
      </c>
      <c r="AD1187" t="str">
        <f t="shared" si="93"/>
        <v/>
      </c>
      <c r="AE1187" t="str">
        <f t="shared" si="94"/>
        <v/>
      </c>
      <c r="AF1187" t="s">
        <v>17472</v>
      </c>
      <c r="AG1187">
        <v>6</v>
      </c>
      <c r="AH1187" t="s">
        <v>18114</v>
      </c>
      <c r="AI1187">
        <v>13037.65854</v>
      </c>
      <c r="AJ1187">
        <v>1415.30358</v>
      </c>
      <c r="AK1187">
        <v>1560</v>
      </c>
      <c r="AL1187">
        <v>4359</v>
      </c>
      <c r="AM1187">
        <v>2799</v>
      </c>
      <c r="AN1187">
        <v>36.881019999999999</v>
      </c>
      <c r="AO1187">
        <v>102.4012</v>
      </c>
      <c r="AP1187" t="s">
        <v>2</v>
      </c>
      <c r="AQ1187" t="s">
        <v>1</v>
      </c>
      <c r="AR1187" t="s">
        <v>18235</v>
      </c>
      <c r="AS1187" t="s">
        <v>22606</v>
      </c>
      <c r="AT1187" t="s">
        <v>22656</v>
      </c>
      <c r="AU1187" t="s">
        <v>22821</v>
      </c>
      <c r="AV1187" t="s">
        <v>22821</v>
      </c>
      <c r="AW1187" t="s">
        <v>1135</v>
      </c>
      <c r="AX1187" t="s">
        <v>2</v>
      </c>
      <c r="AY1187" t="s">
        <v>2</v>
      </c>
      <c r="AZ1187" t="s">
        <v>30093</v>
      </c>
      <c r="BA1187" t="s">
        <v>2</v>
      </c>
      <c r="BB1187" t="s">
        <v>2</v>
      </c>
      <c r="BC1187" t="s">
        <v>2</v>
      </c>
      <c r="BD1187" t="s">
        <v>2</v>
      </c>
      <c r="BE1187" t="s">
        <v>2</v>
      </c>
      <c r="BF1187" t="s">
        <v>30094</v>
      </c>
    </row>
    <row r="1188" spans="1:58" x14ac:dyDescent="0.25">
      <c r="A1188">
        <v>11284</v>
      </c>
      <c r="B1188" t="s">
        <v>11397</v>
      </c>
      <c r="C1188" t="s">
        <v>1136</v>
      </c>
      <c r="D1188" t="s">
        <v>1136</v>
      </c>
      <c r="E1188" t="s">
        <v>17290</v>
      </c>
      <c r="F1188" t="s">
        <v>902</v>
      </c>
      <c r="G1188" t="s">
        <v>944</v>
      </c>
      <c r="H1188" t="s">
        <v>1331</v>
      </c>
      <c r="I1188" t="s">
        <v>17285</v>
      </c>
      <c r="J1188" t="s">
        <v>1134</v>
      </c>
      <c r="K1188" t="s">
        <v>1136</v>
      </c>
      <c r="L1188" t="s">
        <v>2</v>
      </c>
      <c r="M1188" t="s">
        <v>2</v>
      </c>
      <c r="N1188" t="s">
        <v>2</v>
      </c>
      <c r="O1188" t="s">
        <v>2</v>
      </c>
      <c r="U1188" t="s">
        <v>1136</v>
      </c>
      <c r="Z1188" s="4"/>
      <c r="AA1188" t="str">
        <f t="shared" si="90"/>
        <v>x</v>
      </c>
      <c r="AB1188">
        <f t="shared" si="91"/>
        <v>10</v>
      </c>
      <c r="AC1188" t="str">
        <f t="shared" si="92"/>
        <v/>
      </c>
      <c r="AD1188" t="str">
        <f t="shared" si="93"/>
        <v/>
      </c>
      <c r="AE1188" t="str">
        <f t="shared" si="94"/>
        <v/>
      </c>
      <c r="AF1188" t="s">
        <v>17472</v>
      </c>
      <c r="AG1188">
        <v>6</v>
      </c>
      <c r="AH1188" t="s">
        <v>18114</v>
      </c>
      <c r="AI1188">
        <v>10274.04781</v>
      </c>
      <c r="AJ1188">
        <v>1750.6323299999999</v>
      </c>
      <c r="AK1188">
        <v>2451</v>
      </c>
      <c r="AL1188">
        <v>5628</v>
      </c>
      <c r="AM1188">
        <v>3177</v>
      </c>
      <c r="AN1188">
        <v>38.594050000000003</v>
      </c>
      <c r="AO1188">
        <v>96.365520000000004</v>
      </c>
      <c r="AP1188" t="s">
        <v>2</v>
      </c>
      <c r="AQ1188" t="s">
        <v>1</v>
      </c>
      <c r="AR1188" t="s">
        <v>18235</v>
      </c>
      <c r="AS1188" t="s">
        <v>22632</v>
      </c>
      <c r="AT1188" t="s">
        <v>22632</v>
      </c>
      <c r="AU1188" t="s">
        <v>22821</v>
      </c>
      <c r="AV1188" t="s">
        <v>22821</v>
      </c>
      <c r="AW1188" t="s">
        <v>1136</v>
      </c>
      <c r="AX1188" t="s">
        <v>2</v>
      </c>
      <c r="AY1188" t="s">
        <v>2</v>
      </c>
      <c r="AZ1188" t="s">
        <v>2</v>
      </c>
      <c r="BA1188" t="s">
        <v>2</v>
      </c>
      <c r="BB1188" t="s">
        <v>2</v>
      </c>
      <c r="BC1188" t="s">
        <v>2</v>
      </c>
      <c r="BD1188" t="s">
        <v>21081</v>
      </c>
      <c r="BE1188" t="s">
        <v>2</v>
      </c>
      <c r="BF1188" t="s">
        <v>30100</v>
      </c>
    </row>
    <row r="1189" spans="1:58" x14ac:dyDescent="0.25">
      <c r="A1189">
        <v>11286</v>
      </c>
      <c r="B1189" t="s">
        <v>11398</v>
      </c>
      <c r="C1189" t="s">
        <v>1137</v>
      </c>
      <c r="D1189" t="s">
        <v>1137</v>
      </c>
      <c r="E1189" t="s">
        <v>17291</v>
      </c>
      <c r="F1189" t="s">
        <v>902</v>
      </c>
      <c r="G1189" t="s">
        <v>944</v>
      </c>
      <c r="H1189" t="s">
        <v>1331</v>
      </c>
      <c r="I1189" t="s">
        <v>17285</v>
      </c>
      <c r="J1189" t="s">
        <v>1134</v>
      </c>
      <c r="K1189" t="s">
        <v>1137</v>
      </c>
      <c r="L1189" t="s">
        <v>2</v>
      </c>
      <c r="M1189" t="s">
        <v>2</v>
      </c>
      <c r="N1189" t="s">
        <v>2</v>
      </c>
      <c r="O1189" t="s">
        <v>2</v>
      </c>
      <c r="U1189" t="s">
        <v>1137</v>
      </c>
      <c r="Z1189" s="4"/>
      <c r="AA1189" t="str">
        <f t="shared" si="90"/>
        <v>x</v>
      </c>
      <c r="AB1189">
        <f t="shared" si="91"/>
        <v>10</v>
      </c>
      <c r="AC1189" t="str">
        <f t="shared" si="92"/>
        <v/>
      </c>
      <c r="AD1189" t="str">
        <f t="shared" si="93"/>
        <v/>
      </c>
      <c r="AE1189" t="str">
        <f t="shared" si="94"/>
        <v/>
      </c>
      <c r="AF1189" t="s">
        <v>17472</v>
      </c>
      <c r="AG1189">
        <v>6</v>
      </c>
      <c r="AH1189" t="s">
        <v>18114</v>
      </c>
      <c r="AI1189">
        <v>22792.51455</v>
      </c>
      <c r="AJ1189">
        <v>2637.4389999999999</v>
      </c>
      <c r="AK1189">
        <v>2425</v>
      </c>
      <c r="AL1189">
        <v>5256</v>
      </c>
      <c r="AM1189">
        <v>2831</v>
      </c>
      <c r="AN1189">
        <v>37.640839999999997</v>
      </c>
      <c r="AO1189">
        <v>100.0179</v>
      </c>
      <c r="AP1189" t="s">
        <v>2</v>
      </c>
      <c r="AQ1189" t="s">
        <v>1</v>
      </c>
      <c r="AR1189" t="s">
        <v>18235</v>
      </c>
      <c r="AS1189" t="s">
        <v>22632</v>
      </c>
      <c r="AT1189" t="s">
        <v>22657</v>
      </c>
      <c r="AU1189" t="s">
        <v>22821</v>
      </c>
      <c r="AV1189" t="s">
        <v>22821</v>
      </c>
      <c r="AW1189" t="s">
        <v>1137</v>
      </c>
      <c r="AX1189" t="s">
        <v>2</v>
      </c>
      <c r="AY1189" t="s">
        <v>2</v>
      </c>
      <c r="AZ1189" t="s">
        <v>30102</v>
      </c>
      <c r="BA1189" t="s">
        <v>2</v>
      </c>
      <c r="BB1189" t="s">
        <v>2</v>
      </c>
      <c r="BC1189" t="s">
        <v>2</v>
      </c>
      <c r="BD1189" t="s">
        <v>2</v>
      </c>
      <c r="BE1189" t="s">
        <v>2</v>
      </c>
      <c r="BF1189" t="s">
        <v>30103</v>
      </c>
    </row>
    <row r="1190" spans="1:58" x14ac:dyDescent="0.25">
      <c r="A1190">
        <v>11575</v>
      </c>
      <c r="B1190" t="s">
        <v>11399</v>
      </c>
      <c r="C1190" t="s">
        <v>1138</v>
      </c>
      <c r="D1190" t="s">
        <v>1138</v>
      </c>
      <c r="E1190" t="s">
        <v>17292</v>
      </c>
      <c r="F1190" t="s">
        <v>902</v>
      </c>
      <c r="G1190" t="s">
        <v>944</v>
      </c>
      <c r="H1190" t="s">
        <v>1331</v>
      </c>
      <c r="I1190" t="s">
        <v>17285</v>
      </c>
      <c r="J1190" t="s">
        <v>1134</v>
      </c>
      <c r="K1190" t="s">
        <v>1138</v>
      </c>
      <c r="L1190" t="s">
        <v>2</v>
      </c>
      <c r="M1190" t="s">
        <v>2</v>
      </c>
      <c r="N1190" t="s">
        <v>2</v>
      </c>
      <c r="O1190" t="s">
        <v>2</v>
      </c>
      <c r="U1190" t="s">
        <v>1138</v>
      </c>
      <c r="Z1190" s="4"/>
      <c r="AA1190" t="str">
        <f t="shared" si="90"/>
        <v>x</v>
      </c>
      <c r="AB1190">
        <f t="shared" si="91"/>
        <v>10</v>
      </c>
      <c r="AC1190" t="str">
        <f t="shared" si="92"/>
        <v/>
      </c>
      <c r="AD1190" t="str">
        <f t="shared" si="93"/>
        <v/>
      </c>
      <c r="AE1190" t="str">
        <f t="shared" si="94"/>
        <v/>
      </c>
      <c r="AF1190" t="s">
        <v>17472</v>
      </c>
      <c r="AG1190">
        <v>6</v>
      </c>
      <c r="AH1190" t="s">
        <v>18114</v>
      </c>
      <c r="AI1190">
        <v>18273.626799999998</v>
      </c>
      <c r="AJ1190">
        <v>1653.98019</v>
      </c>
      <c r="AK1190">
        <v>1622</v>
      </c>
      <c r="AL1190">
        <v>5175</v>
      </c>
      <c r="AM1190">
        <v>3553</v>
      </c>
      <c r="AN1190">
        <v>37.78201</v>
      </c>
      <c r="AO1190">
        <v>101.8929</v>
      </c>
      <c r="AP1190" t="s">
        <v>2</v>
      </c>
      <c r="AQ1190" t="s">
        <v>1</v>
      </c>
      <c r="AR1190" t="s">
        <v>18235</v>
      </c>
      <c r="AS1190" t="s">
        <v>22632</v>
      </c>
      <c r="AT1190" t="s">
        <v>22656</v>
      </c>
      <c r="AU1190" t="s">
        <v>22821</v>
      </c>
      <c r="AV1190" t="s">
        <v>22821</v>
      </c>
      <c r="AW1190" t="s">
        <v>1138</v>
      </c>
      <c r="AX1190" t="s">
        <v>2</v>
      </c>
      <c r="AY1190" t="s">
        <v>2</v>
      </c>
      <c r="AZ1190" t="s">
        <v>2</v>
      </c>
      <c r="BA1190" t="s">
        <v>2</v>
      </c>
      <c r="BB1190" t="s">
        <v>2</v>
      </c>
      <c r="BC1190" t="s">
        <v>2</v>
      </c>
      <c r="BD1190" t="s">
        <v>2</v>
      </c>
      <c r="BE1190" t="s">
        <v>2</v>
      </c>
      <c r="BF1190" t="s">
        <v>30298</v>
      </c>
    </row>
    <row r="1191" spans="1:58" x14ac:dyDescent="0.25">
      <c r="A1191">
        <v>11757</v>
      </c>
      <c r="B1191" t="s">
        <v>11400</v>
      </c>
      <c r="C1191" t="s">
        <v>1140</v>
      </c>
      <c r="D1191" t="s">
        <v>1140</v>
      </c>
      <c r="E1191" t="s">
        <v>17293</v>
      </c>
      <c r="F1191" t="s">
        <v>902</v>
      </c>
      <c r="G1191" t="s">
        <v>944</v>
      </c>
      <c r="H1191" t="s">
        <v>1331</v>
      </c>
      <c r="I1191" t="s">
        <v>17285</v>
      </c>
      <c r="J1191" t="s">
        <v>1134</v>
      </c>
      <c r="K1191" t="s">
        <v>1140</v>
      </c>
      <c r="L1191" t="s">
        <v>2</v>
      </c>
      <c r="M1191" t="s">
        <v>2</v>
      </c>
      <c r="N1191" t="s">
        <v>2</v>
      </c>
      <c r="O1191" t="s">
        <v>2</v>
      </c>
      <c r="U1191" t="s">
        <v>1140</v>
      </c>
      <c r="Z1191" s="4"/>
      <c r="AA1191" t="str">
        <f t="shared" si="90"/>
        <v>x</v>
      </c>
      <c r="AB1191">
        <f t="shared" si="91"/>
        <v>10</v>
      </c>
      <c r="AC1191" t="str">
        <f t="shared" si="92"/>
        <v/>
      </c>
      <c r="AD1191" t="str">
        <f t="shared" si="93"/>
        <v/>
      </c>
      <c r="AE1191" t="str">
        <f t="shared" si="94"/>
        <v/>
      </c>
      <c r="AF1191" t="s">
        <v>17472</v>
      </c>
      <c r="AG1191">
        <v>6</v>
      </c>
      <c r="AH1191" t="s">
        <v>18114</v>
      </c>
      <c r="AI1191">
        <v>8474.1338199999991</v>
      </c>
      <c r="AJ1191">
        <v>2044.91797</v>
      </c>
      <c r="AK1191">
        <v>2790</v>
      </c>
      <c r="AL1191">
        <v>5720</v>
      </c>
      <c r="AM1191">
        <v>2930</v>
      </c>
      <c r="AN1191">
        <v>37.910159999999998</v>
      </c>
      <c r="AO1191">
        <v>95.291600000000003</v>
      </c>
      <c r="AP1191" t="s">
        <v>2</v>
      </c>
      <c r="AQ1191" t="s">
        <v>1</v>
      </c>
      <c r="AR1191" t="s">
        <v>18235</v>
      </c>
      <c r="AS1191" t="s">
        <v>22632</v>
      </c>
      <c r="AT1191" t="s">
        <v>22684</v>
      </c>
      <c r="AU1191" t="s">
        <v>22821</v>
      </c>
      <c r="AV1191" t="s">
        <v>22821</v>
      </c>
      <c r="AW1191" t="s">
        <v>1140</v>
      </c>
      <c r="AX1191" t="s">
        <v>2</v>
      </c>
      <c r="AY1191" t="s">
        <v>2</v>
      </c>
      <c r="AZ1191" t="s">
        <v>30426</v>
      </c>
      <c r="BA1191" t="s">
        <v>2</v>
      </c>
      <c r="BB1191" t="s">
        <v>2</v>
      </c>
      <c r="BC1191" t="s">
        <v>2</v>
      </c>
      <c r="BD1191" t="s">
        <v>2</v>
      </c>
      <c r="BE1191" t="s">
        <v>2</v>
      </c>
      <c r="BF1191" t="s">
        <v>30427</v>
      </c>
    </row>
    <row r="1192" spans="1:58" x14ac:dyDescent="0.25">
      <c r="A1192">
        <v>20868</v>
      </c>
      <c r="B1192" t="s">
        <v>2</v>
      </c>
      <c r="C1192" t="s">
        <v>14001</v>
      </c>
      <c r="D1192" t="s">
        <v>14001</v>
      </c>
      <c r="E1192" t="s">
        <v>17294</v>
      </c>
      <c r="F1192" t="s">
        <v>902</v>
      </c>
      <c r="G1192" t="s">
        <v>944</v>
      </c>
      <c r="H1192" t="s">
        <v>1331</v>
      </c>
      <c r="I1192" t="s">
        <v>17285</v>
      </c>
      <c r="J1192" t="s">
        <v>1134</v>
      </c>
      <c r="K1192" t="s">
        <v>14001</v>
      </c>
      <c r="L1192" t="s">
        <v>2</v>
      </c>
      <c r="M1192" t="s">
        <v>2</v>
      </c>
      <c r="N1192" t="s">
        <v>2</v>
      </c>
      <c r="O1192" t="s">
        <v>2</v>
      </c>
      <c r="U1192" t="s">
        <v>14001</v>
      </c>
      <c r="Z1192" s="4"/>
      <c r="AA1192" t="str">
        <f t="shared" si="90"/>
        <v>x</v>
      </c>
      <c r="AB1192">
        <f t="shared" si="91"/>
        <v>10</v>
      </c>
      <c r="AC1192" t="str">
        <f t="shared" si="92"/>
        <v/>
      </c>
      <c r="AD1192" t="str">
        <f t="shared" si="93"/>
        <v/>
      </c>
      <c r="AE1192" t="str">
        <f t="shared" si="94"/>
        <v/>
      </c>
      <c r="AF1192" t="s">
        <v>17472</v>
      </c>
      <c r="AG1192">
        <v>6</v>
      </c>
      <c r="AH1192" t="s">
        <v>20156</v>
      </c>
      <c r="AI1192">
        <v>10064.037710000001</v>
      </c>
      <c r="AJ1192">
        <v>1090.8199</v>
      </c>
      <c r="AK1192">
        <v>1799</v>
      </c>
      <c r="AL1192">
        <v>5305</v>
      </c>
      <c r="AM1192">
        <v>3506</v>
      </c>
      <c r="AN1192">
        <v>39.584879999999998</v>
      </c>
      <c r="AO1192">
        <v>97.279319999999998</v>
      </c>
      <c r="AP1192" t="s">
        <v>2</v>
      </c>
      <c r="AQ1192" t="s">
        <v>1</v>
      </c>
      <c r="AR1192" t="s">
        <v>18235</v>
      </c>
      <c r="AS1192" t="s">
        <v>22632</v>
      </c>
      <c r="AT1192" t="s">
        <v>22632</v>
      </c>
      <c r="AU1192" t="s">
        <v>22821</v>
      </c>
      <c r="AV1192" t="s">
        <v>22821</v>
      </c>
      <c r="AW1192" t="s">
        <v>14001</v>
      </c>
      <c r="AX1192" t="s">
        <v>2</v>
      </c>
      <c r="AY1192" t="s">
        <v>2</v>
      </c>
      <c r="AZ1192" t="s">
        <v>2</v>
      </c>
      <c r="BA1192" t="s">
        <v>2</v>
      </c>
      <c r="BB1192" t="s">
        <v>2</v>
      </c>
      <c r="BC1192" t="s">
        <v>2</v>
      </c>
      <c r="BD1192" t="s">
        <v>2</v>
      </c>
      <c r="BE1192" t="s">
        <v>2</v>
      </c>
      <c r="BF1192" t="s">
        <v>2</v>
      </c>
    </row>
    <row r="1193" spans="1:58" x14ac:dyDescent="0.25">
      <c r="A1193">
        <v>11763</v>
      </c>
      <c r="B1193" t="s">
        <v>11401</v>
      </c>
      <c r="C1193" t="s">
        <v>1141</v>
      </c>
      <c r="D1193" t="s">
        <v>1141</v>
      </c>
      <c r="E1193" t="s">
        <v>17295</v>
      </c>
      <c r="F1193" t="s">
        <v>902</v>
      </c>
      <c r="G1193" t="s">
        <v>944</v>
      </c>
      <c r="H1193" t="s">
        <v>1331</v>
      </c>
      <c r="I1193" t="s">
        <v>17285</v>
      </c>
      <c r="J1193" t="s">
        <v>1134</v>
      </c>
      <c r="K1193" t="s">
        <v>1141</v>
      </c>
      <c r="L1193" t="s">
        <v>2</v>
      </c>
      <c r="M1193" t="s">
        <v>2</v>
      </c>
      <c r="N1193" t="s">
        <v>2</v>
      </c>
      <c r="O1193" t="s">
        <v>2</v>
      </c>
      <c r="U1193" t="s">
        <v>1141</v>
      </c>
      <c r="Z1193" s="4"/>
      <c r="AA1193" t="str">
        <f t="shared" si="90"/>
        <v>x</v>
      </c>
      <c r="AB1193">
        <f t="shared" si="91"/>
        <v>10</v>
      </c>
      <c r="AC1193" t="str">
        <f t="shared" si="92"/>
        <v/>
      </c>
      <c r="AD1193" t="str">
        <f t="shared" si="93"/>
        <v/>
      </c>
      <c r="AE1193" t="str">
        <f t="shared" si="94"/>
        <v/>
      </c>
      <c r="AF1193" t="s">
        <v>17471</v>
      </c>
      <c r="AG1193">
        <v>6</v>
      </c>
      <c r="AH1193" t="s">
        <v>18114</v>
      </c>
      <c r="AI1193">
        <v>30032.876540000001</v>
      </c>
      <c r="AJ1193">
        <v>3442.8277899999998</v>
      </c>
      <c r="AK1193">
        <v>1583</v>
      </c>
      <c r="AL1193">
        <v>5188</v>
      </c>
      <c r="AM1193">
        <v>3605</v>
      </c>
      <c r="AN1193">
        <v>36.783470000000001</v>
      </c>
      <c r="AO1193">
        <v>99.782039999999995</v>
      </c>
      <c r="AP1193" t="s">
        <v>2</v>
      </c>
      <c r="AQ1193" t="s">
        <v>1</v>
      </c>
      <c r="AR1193" t="s">
        <v>18235</v>
      </c>
      <c r="AS1193" t="s">
        <v>22632</v>
      </c>
      <c r="AT1193" t="s">
        <v>22657</v>
      </c>
      <c r="AU1193" t="s">
        <v>22821</v>
      </c>
      <c r="AV1193" t="s">
        <v>22821</v>
      </c>
      <c r="AW1193" t="s">
        <v>1141</v>
      </c>
      <c r="AX1193" t="s">
        <v>2</v>
      </c>
      <c r="AY1193" t="s">
        <v>2</v>
      </c>
      <c r="AZ1193" t="s">
        <v>1141</v>
      </c>
      <c r="BA1193" t="s">
        <v>2</v>
      </c>
      <c r="BB1193" t="s">
        <v>2</v>
      </c>
      <c r="BC1193" t="s">
        <v>2</v>
      </c>
      <c r="BD1193" t="s">
        <v>19115</v>
      </c>
      <c r="BE1193" t="s">
        <v>2</v>
      </c>
      <c r="BF1193" t="s">
        <v>30433</v>
      </c>
    </row>
    <row r="1194" spans="1:58" x14ac:dyDescent="0.25">
      <c r="A1194">
        <v>15690</v>
      </c>
      <c r="B1194" t="s">
        <v>2</v>
      </c>
      <c r="C1194" t="s">
        <v>1142</v>
      </c>
      <c r="D1194" t="s">
        <v>1142</v>
      </c>
      <c r="E1194" t="s">
        <v>17296</v>
      </c>
      <c r="F1194" t="s">
        <v>902</v>
      </c>
      <c r="G1194" t="s">
        <v>944</v>
      </c>
      <c r="H1194" t="s">
        <v>1331</v>
      </c>
      <c r="I1194" t="s">
        <v>17285</v>
      </c>
      <c r="J1194" t="s">
        <v>1134</v>
      </c>
      <c r="K1194" t="s">
        <v>1141</v>
      </c>
      <c r="L1194" t="s">
        <v>1142</v>
      </c>
      <c r="M1194" t="s">
        <v>2</v>
      </c>
      <c r="N1194" t="s">
        <v>2</v>
      </c>
      <c r="O1194" t="s">
        <v>2</v>
      </c>
      <c r="V1194" t="s">
        <v>1142</v>
      </c>
      <c r="Z1194" s="4"/>
      <c r="AA1194" t="str">
        <f t="shared" si="90"/>
        <v>x</v>
      </c>
      <c r="AB1194">
        <f t="shared" si="91"/>
        <v>10</v>
      </c>
      <c r="AC1194" t="str">
        <f t="shared" si="92"/>
        <v/>
      </c>
      <c r="AD1194" t="str">
        <f t="shared" si="93"/>
        <v/>
      </c>
      <c r="AE1194" t="str">
        <f t="shared" si="94"/>
        <v/>
      </c>
      <c r="AF1194" t="s">
        <v>17472</v>
      </c>
      <c r="AG1194">
        <v>7</v>
      </c>
      <c r="AH1194" t="s">
        <v>18114</v>
      </c>
      <c r="AI1194">
        <v>2942.2817500000001</v>
      </c>
      <c r="AJ1194">
        <v>600.59360000000004</v>
      </c>
      <c r="AK1194">
        <v>2919</v>
      </c>
      <c r="AL1194">
        <v>4661</v>
      </c>
      <c r="AM1194">
        <v>1742</v>
      </c>
      <c r="AN1194">
        <v>36.804589999999997</v>
      </c>
      <c r="AO1194">
        <v>98.319199999999995</v>
      </c>
      <c r="AP1194" t="s">
        <v>2</v>
      </c>
      <c r="AQ1194" t="s">
        <v>1</v>
      </c>
      <c r="AR1194" t="s">
        <v>18235</v>
      </c>
      <c r="AS1194" t="s">
        <v>22619</v>
      </c>
      <c r="AT1194" t="s">
        <v>22684</v>
      </c>
      <c r="AU1194" t="s">
        <v>22821</v>
      </c>
      <c r="AV1194" t="s">
        <v>22821</v>
      </c>
      <c r="AW1194" t="s">
        <v>1142</v>
      </c>
      <c r="AX1194" t="s">
        <v>2</v>
      </c>
      <c r="AY1194" t="s">
        <v>2</v>
      </c>
      <c r="AZ1194" t="s">
        <v>1142</v>
      </c>
      <c r="BA1194" t="s">
        <v>2</v>
      </c>
      <c r="BB1194" t="s">
        <v>2</v>
      </c>
      <c r="BC1194" t="s">
        <v>2</v>
      </c>
      <c r="BD1194" t="s">
        <v>2</v>
      </c>
      <c r="BE1194" t="s">
        <v>2</v>
      </c>
      <c r="BF1194" t="s">
        <v>2</v>
      </c>
    </row>
    <row r="1195" spans="1:58" x14ac:dyDescent="0.25">
      <c r="A1195">
        <v>15688</v>
      </c>
      <c r="B1195" t="s">
        <v>2</v>
      </c>
      <c r="C1195" t="s">
        <v>1143</v>
      </c>
      <c r="D1195" t="s">
        <v>1143</v>
      </c>
      <c r="E1195" t="s">
        <v>17297</v>
      </c>
      <c r="F1195" t="s">
        <v>902</v>
      </c>
      <c r="G1195" t="s">
        <v>944</v>
      </c>
      <c r="H1195" t="s">
        <v>1331</v>
      </c>
      <c r="I1195" t="s">
        <v>17285</v>
      </c>
      <c r="J1195" t="s">
        <v>1134</v>
      </c>
      <c r="K1195" t="s">
        <v>1141</v>
      </c>
      <c r="L1195" t="s">
        <v>1143</v>
      </c>
      <c r="M1195" t="s">
        <v>2</v>
      </c>
      <c r="N1195" t="s">
        <v>2</v>
      </c>
      <c r="O1195" t="s">
        <v>2</v>
      </c>
      <c r="V1195" t="s">
        <v>1143</v>
      </c>
      <c r="Z1195" s="4"/>
      <c r="AA1195" t="str">
        <f t="shared" si="90"/>
        <v>x</v>
      </c>
      <c r="AB1195">
        <f t="shared" si="91"/>
        <v>10</v>
      </c>
      <c r="AC1195" t="str">
        <f t="shared" si="92"/>
        <v/>
      </c>
      <c r="AD1195" t="str">
        <f t="shared" si="93"/>
        <v/>
      </c>
      <c r="AE1195" t="str">
        <f t="shared" si="94"/>
        <v/>
      </c>
      <c r="AF1195" t="s">
        <v>17472</v>
      </c>
      <c r="AG1195">
        <v>7</v>
      </c>
      <c r="AH1195" t="s">
        <v>18114</v>
      </c>
      <c r="AI1195">
        <v>6398.2151899999999</v>
      </c>
      <c r="AJ1195">
        <v>829.84721000000002</v>
      </c>
      <c r="AK1195">
        <v>3048</v>
      </c>
      <c r="AL1195">
        <v>5188</v>
      </c>
      <c r="AM1195">
        <v>2140</v>
      </c>
      <c r="AN1195">
        <v>37.576619999999998</v>
      </c>
      <c r="AO1195">
        <v>97.331819999999993</v>
      </c>
      <c r="AP1195" t="s">
        <v>2</v>
      </c>
      <c r="AQ1195" t="s">
        <v>1</v>
      </c>
      <c r="AR1195" t="s">
        <v>18235</v>
      </c>
      <c r="AS1195" t="s">
        <v>22632</v>
      </c>
      <c r="AT1195" t="s">
        <v>22632</v>
      </c>
      <c r="AU1195" t="s">
        <v>22821</v>
      </c>
      <c r="AV1195" t="s">
        <v>22821</v>
      </c>
      <c r="AW1195" t="s">
        <v>1143</v>
      </c>
      <c r="AX1195" t="s">
        <v>2</v>
      </c>
      <c r="AY1195" t="s">
        <v>2</v>
      </c>
      <c r="AZ1195" t="s">
        <v>1143</v>
      </c>
      <c r="BA1195" t="s">
        <v>2</v>
      </c>
      <c r="BB1195" t="s">
        <v>2</v>
      </c>
      <c r="BC1195" t="s">
        <v>2</v>
      </c>
      <c r="BD1195" t="s">
        <v>2</v>
      </c>
      <c r="BE1195" t="s">
        <v>2</v>
      </c>
      <c r="BF1195" t="s">
        <v>2</v>
      </c>
    </row>
    <row r="1196" spans="1:58" x14ac:dyDescent="0.25">
      <c r="A1196">
        <v>20798</v>
      </c>
      <c r="B1196" t="s">
        <v>2</v>
      </c>
      <c r="C1196" t="s">
        <v>12915</v>
      </c>
      <c r="D1196" t="s">
        <v>12915</v>
      </c>
      <c r="E1196" t="s">
        <v>17298</v>
      </c>
      <c r="F1196" t="s">
        <v>902</v>
      </c>
      <c r="G1196" t="s">
        <v>944</v>
      </c>
      <c r="H1196" t="s">
        <v>1331</v>
      </c>
      <c r="I1196" t="s">
        <v>17285</v>
      </c>
      <c r="J1196" t="s">
        <v>1134</v>
      </c>
      <c r="K1196" t="s">
        <v>1141</v>
      </c>
      <c r="L1196" t="s">
        <v>12915</v>
      </c>
      <c r="M1196" t="s">
        <v>2</v>
      </c>
      <c r="N1196" t="s">
        <v>2</v>
      </c>
      <c r="O1196" t="s">
        <v>2</v>
      </c>
      <c r="V1196" t="s">
        <v>12915</v>
      </c>
      <c r="Z1196" s="4"/>
      <c r="AA1196" t="str">
        <f t="shared" si="90"/>
        <v>x</v>
      </c>
      <c r="AB1196">
        <f t="shared" si="91"/>
        <v>10</v>
      </c>
      <c r="AC1196" t="str">
        <f t="shared" si="92"/>
        <v/>
      </c>
      <c r="AD1196" t="str">
        <f t="shared" si="93"/>
        <v/>
      </c>
      <c r="AE1196" t="str">
        <f t="shared" si="94"/>
        <v/>
      </c>
      <c r="AF1196" t="s">
        <v>17472</v>
      </c>
      <c r="AG1196">
        <v>7</v>
      </c>
      <c r="AH1196" t="s">
        <v>18114</v>
      </c>
      <c r="AI1196">
        <v>10868.29954</v>
      </c>
      <c r="AJ1196">
        <v>774.96722999999997</v>
      </c>
      <c r="AK1196">
        <v>1583</v>
      </c>
      <c r="AL1196">
        <v>4834</v>
      </c>
      <c r="AM1196">
        <v>3251</v>
      </c>
      <c r="AN1196">
        <v>36.200740000000003</v>
      </c>
      <c r="AO1196">
        <v>102.16249999999999</v>
      </c>
      <c r="AP1196" t="s">
        <v>2</v>
      </c>
      <c r="AQ1196" t="s">
        <v>1</v>
      </c>
      <c r="AR1196" t="s">
        <v>18235</v>
      </c>
      <c r="AS1196" t="s">
        <v>22606</v>
      </c>
      <c r="AT1196" t="s">
        <v>22606</v>
      </c>
      <c r="AU1196" t="s">
        <v>22821</v>
      </c>
      <c r="AV1196" t="s">
        <v>22821</v>
      </c>
      <c r="AW1196" t="s">
        <v>12915</v>
      </c>
      <c r="AX1196" t="s">
        <v>2</v>
      </c>
      <c r="AY1196" t="s">
        <v>2</v>
      </c>
      <c r="AZ1196" t="s">
        <v>34356</v>
      </c>
      <c r="BA1196" t="s">
        <v>2</v>
      </c>
      <c r="BB1196" t="s">
        <v>2</v>
      </c>
      <c r="BC1196" t="s">
        <v>2</v>
      </c>
      <c r="BD1196" t="s">
        <v>2</v>
      </c>
      <c r="BE1196" t="s">
        <v>25825</v>
      </c>
      <c r="BF1196" t="s">
        <v>34357</v>
      </c>
    </row>
    <row r="1197" spans="1:58" x14ac:dyDescent="0.25">
      <c r="A1197">
        <v>19392</v>
      </c>
      <c r="B1197" t="s">
        <v>2</v>
      </c>
      <c r="C1197" t="s">
        <v>14345</v>
      </c>
      <c r="D1197" t="s">
        <v>14345</v>
      </c>
      <c r="E1197" t="s">
        <v>17299</v>
      </c>
      <c r="F1197" t="s">
        <v>902</v>
      </c>
      <c r="G1197" t="s">
        <v>944</v>
      </c>
      <c r="H1197" t="s">
        <v>1331</v>
      </c>
      <c r="I1197" t="s">
        <v>17285</v>
      </c>
      <c r="J1197" t="s">
        <v>1134</v>
      </c>
      <c r="K1197" t="s">
        <v>1141</v>
      </c>
      <c r="L1197" t="s">
        <v>14345</v>
      </c>
      <c r="M1197" t="s">
        <v>2</v>
      </c>
      <c r="N1197" t="s">
        <v>2</v>
      </c>
      <c r="O1197" t="s">
        <v>2</v>
      </c>
      <c r="V1197" t="s">
        <v>14345</v>
      </c>
      <c r="Z1197" s="4"/>
      <c r="AA1197" t="str">
        <f t="shared" si="90"/>
        <v>x</v>
      </c>
      <c r="AB1197">
        <f t="shared" si="91"/>
        <v>10</v>
      </c>
      <c r="AC1197" t="str">
        <f t="shared" si="92"/>
        <v/>
      </c>
      <c r="AD1197" t="str">
        <f t="shared" si="93"/>
        <v/>
      </c>
      <c r="AE1197" t="str">
        <f t="shared" si="94"/>
        <v/>
      </c>
      <c r="AF1197" t="s">
        <v>17472</v>
      </c>
      <c r="AG1197">
        <v>7</v>
      </c>
      <c r="AH1197" t="s">
        <v>20156</v>
      </c>
      <c r="AI1197">
        <v>9824.0800600000002</v>
      </c>
      <c r="AJ1197">
        <v>1383.34575</v>
      </c>
      <c r="AK1197">
        <v>2397</v>
      </c>
      <c r="AL1197">
        <v>4714</v>
      </c>
      <c r="AM1197">
        <v>2317</v>
      </c>
      <c r="AN1197">
        <v>36.895859999999999</v>
      </c>
      <c r="AO1197">
        <v>99.215990000000005</v>
      </c>
      <c r="AP1197" t="s">
        <v>2</v>
      </c>
      <c r="AQ1197" t="s">
        <v>1</v>
      </c>
      <c r="AR1197" t="s">
        <v>18235</v>
      </c>
      <c r="AS1197" t="s">
        <v>22632</v>
      </c>
      <c r="AT1197" t="s">
        <v>22657</v>
      </c>
      <c r="AU1197" t="s">
        <v>22821</v>
      </c>
      <c r="AV1197" t="s">
        <v>22821</v>
      </c>
      <c r="AW1197" t="s">
        <v>14345</v>
      </c>
      <c r="AX1197" t="s">
        <v>2</v>
      </c>
      <c r="AY1197" t="s">
        <v>2</v>
      </c>
      <c r="AZ1197" t="s">
        <v>2</v>
      </c>
      <c r="BA1197" t="s">
        <v>2</v>
      </c>
      <c r="BB1197" t="s">
        <v>2</v>
      </c>
      <c r="BC1197" t="s">
        <v>2</v>
      </c>
      <c r="BD1197" t="s">
        <v>2</v>
      </c>
      <c r="BE1197" t="s">
        <v>2</v>
      </c>
      <c r="BF1197" t="s">
        <v>2</v>
      </c>
    </row>
    <row r="1198" spans="1:58" x14ac:dyDescent="0.25">
      <c r="A1198">
        <v>11888</v>
      </c>
      <c r="B1198" t="s">
        <v>11402</v>
      </c>
      <c r="C1198" t="s">
        <v>1144</v>
      </c>
      <c r="D1198" t="s">
        <v>1144</v>
      </c>
      <c r="E1198" t="s">
        <v>17300</v>
      </c>
      <c r="F1198" t="s">
        <v>902</v>
      </c>
      <c r="G1198" t="s">
        <v>944</v>
      </c>
      <c r="H1198" t="s">
        <v>1331</v>
      </c>
      <c r="I1198" t="s">
        <v>17285</v>
      </c>
      <c r="J1198" t="s">
        <v>1134</v>
      </c>
      <c r="K1198" t="s">
        <v>1144</v>
      </c>
      <c r="L1198" t="s">
        <v>2</v>
      </c>
      <c r="M1198" t="s">
        <v>2</v>
      </c>
      <c r="N1198" t="s">
        <v>2</v>
      </c>
      <c r="O1198" t="s">
        <v>2</v>
      </c>
      <c r="U1198" t="s">
        <v>1144</v>
      </c>
      <c r="Z1198" s="4"/>
      <c r="AA1198" t="str">
        <f t="shared" si="90"/>
        <v>x</v>
      </c>
      <c r="AB1198">
        <f t="shared" si="91"/>
        <v>10</v>
      </c>
      <c r="AC1198" t="str">
        <f t="shared" si="92"/>
        <v/>
      </c>
      <c r="AD1198" t="str">
        <f t="shared" si="93"/>
        <v/>
      </c>
      <c r="AE1198" t="str">
        <f t="shared" si="94"/>
        <v/>
      </c>
      <c r="AF1198" t="s">
        <v>17472</v>
      </c>
      <c r="AG1198">
        <v>6</v>
      </c>
      <c r="AH1198" t="s">
        <v>18114</v>
      </c>
      <c r="AI1198">
        <v>5706.6134899999997</v>
      </c>
      <c r="AJ1198">
        <v>638.53840000000002</v>
      </c>
      <c r="AK1198">
        <v>2854</v>
      </c>
      <c r="AL1198">
        <v>5745</v>
      </c>
      <c r="AM1198">
        <v>2891</v>
      </c>
      <c r="AN1198">
        <v>38.699469999999998</v>
      </c>
      <c r="AO1198">
        <v>97.459389999999999</v>
      </c>
      <c r="AP1198" t="s">
        <v>2</v>
      </c>
      <c r="AQ1198" t="s">
        <v>1</v>
      </c>
      <c r="AR1198" t="s">
        <v>18235</v>
      </c>
      <c r="AS1198" t="s">
        <v>22632</v>
      </c>
      <c r="AT1198" t="s">
        <v>22632</v>
      </c>
      <c r="AU1198" t="s">
        <v>22821</v>
      </c>
      <c r="AV1198" t="s">
        <v>22821</v>
      </c>
      <c r="AW1198" t="s">
        <v>1144</v>
      </c>
      <c r="AX1198" t="s">
        <v>2</v>
      </c>
      <c r="AY1198" t="s">
        <v>2</v>
      </c>
      <c r="AZ1198" t="s">
        <v>1144</v>
      </c>
      <c r="BA1198" t="s">
        <v>2</v>
      </c>
      <c r="BB1198" t="s">
        <v>2</v>
      </c>
      <c r="BC1198" t="s">
        <v>2</v>
      </c>
      <c r="BD1198" t="s">
        <v>21864</v>
      </c>
      <c r="BE1198" t="s">
        <v>28561</v>
      </c>
      <c r="BF1198" t="s">
        <v>30504</v>
      </c>
    </row>
    <row r="1199" spans="1:58" x14ac:dyDescent="0.25">
      <c r="A1199">
        <v>11990</v>
      </c>
      <c r="B1199" t="s">
        <v>11403</v>
      </c>
      <c r="C1199" t="s">
        <v>1145</v>
      </c>
      <c r="D1199" t="s">
        <v>1145</v>
      </c>
      <c r="E1199" t="s">
        <v>17301</v>
      </c>
      <c r="F1199" t="s">
        <v>902</v>
      </c>
      <c r="G1199" t="s">
        <v>944</v>
      </c>
      <c r="H1199" t="s">
        <v>1331</v>
      </c>
      <c r="I1199" t="s">
        <v>17285</v>
      </c>
      <c r="J1199" t="s">
        <v>1134</v>
      </c>
      <c r="K1199" t="s">
        <v>1145</v>
      </c>
      <c r="L1199" t="s">
        <v>2</v>
      </c>
      <c r="M1199" t="s">
        <v>2</v>
      </c>
      <c r="N1199" t="s">
        <v>2</v>
      </c>
      <c r="O1199" t="s">
        <v>2</v>
      </c>
      <c r="U1199" t="s">
        <v>1145</v>
      </c>
      <c r="Z1199" s="4"/>
      <c r="AA1199" t="str">
        <f t="shared" si="90"/>
        <v>x</v>
      </c>
      <c r="AB1199">
        <f t="shared" si="91"/>
        <v>10</v>
      </c>
      <c r="AC1199" t="str">
        <f t="shared" si="92"/>
        <v/>
      </c>
      <c r="AD1199" t="str">
        <f t="shared" si="93"/>
        <v/>
      </c>
      <c r="AE1199" t="str">
        <f t="shared" si="94"/>
        <v/>
      </c>
      <c r="AF1199" t="s">
        <v>17472</v>
      </c>
      <c r="AG1199">
        <v>6</v>
      </c>
      <c r="AH1199" t="s">
        <v>18114</v>
      </c>
      <c r="AI1199">
        <v>5481.6395700000003</v>
      </c>
      <c r="AJ1199">
        <v>804.59180000000003</v>
      </c>
      <c r="AK1199">
        <v>3216</v>
      </c>
      <c r="AL1199">
        <v>5701</v>
      </c>
      <c r="AM1199">
        <v>2485</v>
      </c>
      <c r="AN1199">
        <v>38.329050000000002</v>
      </c>
      <c r="AO1199">
        <v>95.763549999999995</v>
      </c>
      <c r="AP1199" t="s">
        <v>2</v>
      </c>
      <c r="AQ1199" t="s">
        <v>1</v>
      </c>
      <c r="AR1199" t="s">
        <v>18235</v>
      </c>
      <c r="AS1199" t="s">
        <v>22632</v>
      </c>
      <c r="AT1199" t="s">
        <v>22632</v>
      </c>
      <c r="AU1199" t="s">
        <v>22821</v>
      </c>
      <c r="AV1199" t="s">
        <v>22821</v>
      </c>
      <c r="AW1199" t="s">
        <v>1145</v>
      </c>
      <c r="AX1199" t="s">
        <v>2</v>
      </c>
      <c r="AY1199" t="s">
        <v>2</v>
      </c>
      <c r="AZ1199" t="s">
        <v>30588</v>
      </c>
      <c r="BA1199" t="s">
        <v>2</v>
      </c>
      <c r="BB1199" t="s">
        <v>2</v>
      </c>
      <c r="BC1199" t="s">
        <v>2</v>
      </c>
      <c r="BD1199" t="s">
        <v>2</v>
      </c>
      <c r="BE1199" t="s">
        <v>2</v>
      </c>
      <c r="BF1199" t="s">
        <v>30589</v>
      </c>
    </row>
    <row r="1200" spans="1:58" x14ac:dyDescent="0.25">
      <c r="A1200">
        <v>12014</v>
      </c>
      <c r="B1200" t="s">
        <v>11404</v>
      </c>
      <c r="C1200" t="s">
        <v>1146</v>
      </c>
      <c r="D1200" t="s">
        <v>1146</v>
      </c>
      <c r="E1200" t="s">
        <v>17302</v>
      </c>
      <c r="F1200" t="s">
        <v>902</v>
      </c>
      <c r="G1200" t="s">
        <v>944</v>
      </c>
      <c r="H1200" t="s">
        <v>1331</v>
      </c>
      <c r="I1200" t="s">
        <v>17285</v>
      </c>
      <c r="J1200" t="s">
        <v>1134</v>
      </c>
      <c r="K1200" t="s">
        <v>1146</v>
      </c>
      <c r="L1200" t="s">
        <v>2</v>
      </c>
      <c r="M1200" t="s">
        <v>2</v>
      </c>
      <c r="N1200" t="s">
        <v>2</v>
      </c>
      <c r="O1200" t="s">
        <v>2</v>
      </c>
      <c r="U1200" t="s">
        <v>1146</v>
      </c>
      <c r="Z1200" s="4"/>
      <c r="AA1200" t="str">
        <f t="shared" si="90"/>
        <v>x</v>
      </c>
      <c r="AB1200">
        <f t="shared" si="91"/>
        <v>10</v>
      </c>
      <c r="AC1200" t="str">
        <f t="shared" si="92"/>
        <v/>
      </c>
      <c r="AD1200" t="str">
        <f t="shared" si="93"/>
        <v/>
      </c>
      <c r="AE1200" t="str">
        <f t="shared" si="94"/>
        <v/>
      </c>
      <c r="AF1200" t="s">
        <v>17472</v>
      </c>
      <c r="AG1200">
        <v>6</v>
      </c>
      <c r="AH1200" t="s">
        <v>18114</v>
      </c>
      <c r="AI1200">
        <v>4641.7466199999999</v>
      </c>
      <c r="AJ1200">
        <v>632.26242999999999</v>
      </c>
      <c r="AK1200">
        <v>2499</v>
      </c>
      <c r="AL1200">
        <v>5312</v>
      </c>
      <c r="AM1200">
        <v>2813</v>
      </c>
      <c r="AN1200">
        <v>38.895130000000002</v>
      </c>
      <c r="AO1200">
        <v>97.898430000000005</v>
      </c>
      <c r="AP1200" t="s">
        <v>2</v>
      </c>
      <c r="AQ1200" t="s">
        <v>1</v>
      </c>
      <c r="AR1200" t="s">
        <v>18235</v>
      </c>
      <c r="AS1200" t="s">
        <v>22632</v>
      </c>
      <c r="AT1200" t="s">
        <v>22632</v>
      </c>
      <c r="AU1200" t="s">
        <v>22821</v>
      </c>
      <c r="AV1200" t="s">
        <v>22821</v>
      </c>
      <c r="AW1200" t="s">
        <v>1146</v>
      </c>
      <c r="AX1200" t="s">
        <v>2</v>
      </c>
      <c r="AY1200" t="s">
        <v>2</v>
      </c>
      <c r="AZ1200" t="s">
        <v>1146</v>
      </c>
      <c r="BA1200" t="s">
        <v>2</v>
      </c>
      <c r="BB1200" t="s">
        <v>2</v>
      </c>
      <c r="BC1200" t="s">
        <v>2</v>
      </c>
      <c r="BD1200" t="s">
        <v>2</v>
      </c>
      <c r="BE1200" t="s">
        <v>2</v>
      </c>
      <c r="BF1200" t="s">
        <v>30604</v>
      </c>
    </row>
    <row r="1201" spans="1:58" x14ac:dyDescent="0.25">
      <c r="A1201">
        <v>12015</v>
      </c>
      <c r="B1201" t="s">
        <v>11405</v>
      </c>
      <c r="C1201" t="s">
        <v>1147</v>
      </c>
      <c r="D1201" t="s">
        <v>1147</v>
      </c>
      <c r="E1201" t="s">
        <v>17303</v>
      </c>
      <c r="F1201" t="s">
        <v>902</v>
      </c>
      <c r="G1201" t="s">
        <v>944</v>
      </c>
      <c r="H1201" t="s">
        <v>1331</v>
      </c>
      <c r="I1201" t="s">
        <v>17285</v>
      </c>
      <c r="J1201" t="s">
        <v>1134</v>
      </c>
      <c r="K1201" t="s">
        <v>1147</v>
      </c>
      <c r="L1201" t="s">
        <v>2</v>
      </c>
      <c r="M1201" t="s">
        <v>2</v>
      </c>
      <c r="N1201" t="s">
        <v>2</v>
      </c>
      <c r="O1201" t="s">
        <v>2</v>
      </c>
      <c r="U1201" t="s">
        <v>1147</v>
      </c>
      <c r="Z1201" s="4"/>
      <c r="AA1201" t="str">
        <f t="shared" si="90"/>
        <v>x</v>
      </c>
      <c r="AB1201">
        <f t="shared" si="91"/>
        <v>10</v>
      </c>
      <c r="AC1201" t="str">
        <f t="shared" si="92"/>
        <v/>
      </c>
      <c r="AD1201" t="str">
        <f t="shared" si="93"/>
        <v/>
      </c>
      <c r="AE1201" t="str">
        <f t="shared" si="94"/>
        <v/>
      </c>
      <c r="AF1201" t="s">
        <v>17472</v>
      </c>
      <c r="AG1201">
        <v>6</v>
      </c>
      <c r="AH1201" t="s">
        <v>18114</v>
      </c>
      <c r="AI1201">
        <v>3084.01503</v>
      </c>
      <c r="AJ1201">
        <v>513.82151999999996</v>
      </c>
      <c r="AK1201">
        <v>2838</v>
      </c>
      <c r="AL1201">
        <v>5110</v>
      </c>
      <c r="AM1201">
        <v>2272</v>
      </c>
      <c r="AN1201">
        <v>38.763680000000001</v>
      </c>
      <c r="AO1201">
        <v>98.748570000000001</v>
      </c>
      <c r="AP1201" t="s">
        <v>2</v>
      </c>
      <c r="AQ1201" t="s">
        <v>1</v>
      </c>
      <c r="AR1201" t="s">
        <v>18235</v>
      </c>
      <c r="AS1201" t="s">
        <v>22632</v>
      </c>
      <c r="AT1201" t="s">
        <v>22632</v>
      </c>
      <c r="AU1201" t="s">
        <v>22821</v>
      </c>
      <c r="AV1201" t="s">
        <v>22821</v>
      </c>
      <c r="AW1201" t="s">
        <v>1147</v>
      </c>
      <c r="AX1201" t="s">
        <v>2</v>
      </c>
      <c r="AY1201" t="s">
        <v>2</v>
      </c>
      <c r="AZ1201" t="s">
        <v>30605</v>
      </c>
      <c r="BA1201" t="s">
        <v>2</v>
      </c>
      <c r="BB1201" t="s">
        <v>2</v>
      </c>
      <c r="BC1201" t="s">
        <v>2</v>
      </c>
      <c r="BD1201" t="s">
        <v>2</v>
      </c>
      <c r="BE1201" t="s">
        <v>2</v>
      </c>
      <c r="BF1201" t="s">
        <v>30606</v>
      </c>
    </row>
    <row r="1202" spans="1:58" x14ac:dyDescent="0.25">
      <c r="A1202">
        <v>12085</v>
      </c>
      <c r="B1202" t="s">
        <v>11406</v>
      </c>
      <c r="C1202" t="s">
        <v>1148</v>
      </c>
      <c r="D1202" t="s">
        <v>1148</v>
      </c>
      <c r="E1202" t="s">
        <v>17304</v>
      </c>
      <c r="F1202" t="s">
        <v>902</v>
      </c>
      <c r="G1202" t="s">
        <v>944</v>
      </c>
      <c r="H1202" t="s">
        <v>1331</v>
      </c>
      <c r="I1202" t="s">
        <v>17285</v>
      </c>
      <c r="J1202" t="s">
        <v>1134</v>
      </c>
      <c r="K1202" t="s">
        <v>1148</v>
      </c>
      <c r="L1202" t="s">
        <v>2</v>
      </c>
      <c r="M1202" t="s">
        <v>2</v>
      </c>
      <c r="N1202" t="s">
        <v>2</v>
      </c>
      <c r="O1202" t="s">
        <v>2</v>
      </c>
      <c r="U1202" t="s">
        <v>1148</v>
      </c>
      <c r="Z1202" s="4"/>
      <c r="AA1202" t="str">
        <f t="shared" si="90"/>
        <v>x</v>
      </c>
      <c r="AB1202">
        <f t="shared" si="91"/>
        <v>10</v>
      </c>
      <c r="AC1202" t="str">
        <f t="shared" si="92"/>
        <v/>
      </c>
      <c r="AD1202" t="str">
        <f t="shared" si="93"/>
        <v/>
      </c>
      <c r="AE1202" t="str">
        <f t="shared" si="94"/>
        <v/>
      </c>
      <c r="AF1202" t="s">
        <v>17472</v>
      </c>
      <c r="AG1202">
        <v>6</v>
      </c>
      <c r="AH1202" t="s">
        <v>18114</v>
      </c>
      <c r="AI1202">
        <v>2812.0061599999999</v>
      </c>
      <c r="AJ1202">
        <v>699.16927999999996</v>
      </c>
      <c r="AK1202">
        <v>2698</v>
      </c>
      <c r="AL1202">
        <v>4894</v>
      </c>
      <c r="AM1202">
        <v>2196</v>
      </c>
      <c r="AN1202">
        <v>39.209670000000003</v>
      </c>
      <c r="AO1202">
        <v>96.024190000000004</v>
      </c>
      <c r="AP1202" t="s">
        <v>2</v>
      </c>
      <c r="AQ1202" t="s">
        <v>1</v>
      </c>
      <c r="AR1202" t="s">
        <v>18235</v>
      </c>
      <c r="AS1202" t="s">
        <v>22632</v>
      </c>
      <c r="AT1202" t="s">
        <v>22632</v>
      </c>
      <c r="AU1202" t="s">
        <v>22821</v>
      </c>
      <c r="AV1202" t="s">
        <v>22821</v>
      </c>
      <c r="AW1202" t="s">
        <v>1148</v>
      </c>
      <c r="AX1202" t="s">
        <v>2</v>
      </c>
      <c r="AY1202" t="s">
        <v>2</v>
      </c>
      <c r="AZ1202" t="s">
        <v>1148</v>
      </c>
      <c r="BA1202" t="s">
        <v>2</v>
      </c>
      <c r="BB1202" t="s">
        <v>2</v>
      </c>
      <c r="BC1202" t="s">
        <v>2</v>
      </c>
      <c r="BD1202" t="s">
        <v>2</v>
      </c>
      <c r="BE1202" t="s">
        <v>2</v>
      </c>
      <c r="BF1202" t="s">
        <v>30650</v>
      </c>
    </row>
    <row r="1203" spans="1:58" x14ac:dyDescent="0.25">
      <c r="A1203">
        <v>12086</v>
      </c>
      <c r="B1203" t="s">
        <v>11518</v>
      </c>
      <c r="C1203" t="s">
        <v>1415</v>
      </c>
      <c r="D1203" t="s">
        <v>1415</v>
      </c>
      <c r="E1203" t="s">
        <v>17305</v>
      </c>
      <c r="F1203" t="s">
        <v>902</v>
      </c>
      <c r="G1203" t="s">
        <v>944</v>
      </c>
      <c r="H1203" t="s">
        <v>1331</v>
      </c>
      <c r="I1203" t="s">
        <v>17285</v>
      </c>
      <c r="J1203" t="s">
        <v>1134</v>
      </c>
      <c r="K1203" t="s">
        <v>1415</v>
      </c>
      <c r="L1203" t="s">
        <v>2</v>
      </c>
      <c r="M1203" t="s">
        <v>2</v>
      </c>
      <c r="N1203" t="s">
        <v>2</v>
      </c>
      <c r="O1203" t="s">
        <v>2</v>
      </c>
      <c r="U1203" t="s">
        <v>1415</v>
      </c>
      <c r="Z1203" s="4"/>
      <c r="AA1203" t="str">
        <f t="shared" si="90"/>
        <v>x</v>
      </c>
      <c r="AB1203">
        <f t="shared" si="91"/>
        <v>10</v>
      </c>
      <c r="AC1203" t="str">
        <f t="shared" si="92"/>
        <v/>
      </c>
      <c r="AD1203" t="str">
        <f t="shared" si="93"/>
        <v/>
      </c>
      <c r="AE1203" t="str">
        <f t="shared" si="94"/>
        <v/>
      </c>
      <c r="AF1203" t="s">
        <v>17472</v>
      </c>
      <c r="AG1203">
        <v>6</v>
      </c>
      <c r="AH1203" t="s">
        <v>18114</v>
      </c>
      <c r="AI1203">
        <v>5061.0256399999998</v>
      </c>
      <c r="AJ1203">
        <v>665.40368000000001</v>
      </c>
      <c r="AK1203">
        <v>2186</v>
      </c>
      <c r="AL1203">
        <v>5433</v>
      </c>
      <c r="AM1203">
        <v>3247</v>
      </c>
      <c r="AN1203">
        <v>39.479210000000002</v>
      </c>
      <c r="AO1203">
        <v>96.114459999999994</v>
      </c>
      <c r="AP1203" t="s">
        <v>2</v>
      </c>
      <c r="AQ1203" t="s">
        <v>1</v>
      </c>
      <c r="AR1203" t="s">
        <v>18235</v>
      </c>
      <c r="AS1203" t="s">
        <v>22632</v>
      </c>
      <c r="AT1203" t="s">
        <v>22632</v>
      </c>
      <c r="AU1203" t="s">
        <v>22821</v>
      </c>
      <c r="AV1203" t="s">
        <v>22821</v>
      </c>
      <c r="AW1203" t="s">
        <v>1415</v>
      </c>
      <c r="AX1203" t="s">
        <v>2</v>
      </c>
      <c r="AY1203" t="s">
        <v>2</v>
      </c>
      <c r="AZ1203" t="s">
        <v>30651</v>
      </c>
      <c r="BA1203" t="s">
        <v>2</v>
      </c>
      <c r="BB1203" t="s">
        <v>2</v>
      </c>
      <c r="BC1203" t="s">
        <v>2</v>
      </c>
      <c r="BD1203" t="s">
        <v>2</v>
      </c>
      <c r="BE1203" t="s">
        <v>2</v>
      </c>
      <c r="BF1203" t="s">
        <v>30652</v>
      </c>
    </row>
    <row r="1204" spans="1:58" x14ac:dyDescent="0.25">
      <c r="A1204">
        <v>12102</v>
      </c>
      <c r="B1204" t="s">
        <v>11407</v>
      </c>
      <c r="C1204" t="s">
        <v>1149</v>
      </c>
      <c r="D1204" t="s">
        <v>1149</v>
      </c>
      <c r="E1204" t="s">
        <v>17306</v>
      </c>
      <c r="F1204" t="s">
        <v>902</v>
      </c>
      <c r="G1204" t="s">
        <v>944</v>
      </c>
      <c r="H1204" t="s">
        <v>1331</v>
      </c>
      <c r="I1204" t="s">
        <v>17285</v>
      </c>
      <c r="J1204" t="s">
        <v>1134</v>
      </c>
      <c r="K1204" t="s">
        <v>1149</v>
      </c>
      <c r="L1204" t="s">
        <v>2</v>
      </c>
      <c r="M1204" t="s">
        <v>2</v>
      </c>
      <c r="N1204" t="s">
        <v>2</v>
      </c>
      <c r="O1204" t="s">
        <v>2</v>
      </c>
      <c r="U1204" t="s">
        <v>1149</v>
      </c>
      <c r="Z1204" s="4"/>
      <c r="AA1204" t="str">
        <f t="shared" si="90"/>
        <v>x</v>
      </c>
      <c r="AB1204">
        <f t="shared" si="91"/>
        <v>10</v>
      </c>
      <c r="AC1204" t="str">
        <f t="shared" si="92"/>
        <v/>
      </c>
      <c r="AD1204" t="str">
        <f t="shared" si="93"/>
        <v/>
      </c>
      <c r="AE1204" t="str">
        <f t="shared" si="94"/>
        <v/>
      </c>
      <c r="AF1204" t="s">
        <v>17472</v>
      </c>
      <c r="AG1204">
        <v>6</v>
      </c>
      <c r="AH1204" t="s">
        <v>18114</v>
      </c>
      <c r="AI1204">
        <v>9582.1802299999999</v>
      </c>
      <c r="AJ1204">
        <v>855.63130999999998</v>
      </c>
      <c r="AK1204">
        <v>1502</v>
      </c>
      <c r="AL1204">
        <v>5512</v>
      </c>
      <c r="AM1204">
        <v>4010</v>
      </c>
      <c r="AN1204">
        <v>38.92597</v>
      </c>
      <c r="AO1204">
        <v>99.368740000000003</v>
      </c>
      <c r="AP1204" t="s">
        <v>2</v>
      </c>
      <c r="AQ1204" t="s">
        <v>1</v>
      </c>
      <c r="AR1204" t="s">
        <v>18235</v>
      </c>
      <c r="AS1204" t="s">
        <v>22632</v>
      </c>
      <c r="AT1204" t="s">
        <v>22632</v>
      </c>
      <c r="AU1204" t="s">
        <v>22821</v>
      </c>
      <c r="AV1204" t="s">
        <v>22821</v>
      </c>
      <c r="AW1204" t="s">
        <v>1149</v>
      </c>
      <c r="AX1204" t="s">
        <v>2</v>
      </c>
      <c r="AY1204" t="s">
        <v>2</v>
      </c>
      <c r="AZ1204" t="s">
        <v>30662</v>
      </c>
      <c r="BA1204" t="s">
        <v>2</v>
      </c>
      <c r="BB1204" t="s">
        <v>2</v>
      </c>
      <c r="BC1204" t="s">
        <v>2</v>
      </c>
      <c r="BD1204" t="s">
        <v>2</v>
      </c>
      <c r="BE1204" t="s">
        <v>22423</v>
      </c>
      <c r="BF1204" t="s">
        <v>30663</v>
      </c>
    </row>
    <row r="1205" spans="1:58" x14ac:dyDescent="0.25">
      <c r="A1205">
        <v>15689</v>
      </c>
      <c r="B1205" t="s">
        <v>2</v>
      </c>
      <c r="C1205" t="s">
        <v>1335</v>
      </c>
      <c r="D1205" t="s">
        <v>1335</v>
      </c>
      <c r="E1205" t="s">
        <v>1336</v>
      </c>
      <c r="F1205" t="s">
        <v>902</v>
      </c>
      <c r="G1205" t="s">
        <v>944</v>
      </c>
      <c r="H1205" t="s">
        <v>1331</v>
      </c>
      <c r="I1205" t="s">
        <v>1335</v>
      </c>
      <c r="J1205" t="s">
        <v>2</v>
      </c>
      <c r="K1205" t="s">
        <v>2</v>
      </c>
      <c r="L1205" t="s">
        <v>2</v>
      </c>
      <c r="M1205" t="s">
        <v>2</v>
      </c>
      <c r="N1205" t="s">
        <v>2</v>
      </c>
      <c r="O1205" t="s">
        <v>2</v>
      </c>
      <c r="S1205" t="s">
        <v>1335</v>
      </c>
      <c r="Z1205" s="4"/>
      <c r="AA1205" t="str">
        <f t="shared" si="90"/>
        <v>x</v>
      </c>
      <c r="AB1205">
        <f t="shared" si="91"/>
        <v>10</v>
      </c>
      <c r="AC1205" t="str">
        <f t="shared" si="92"/>
        <v/>
      </c>
      <c r="AD1205" t="str">
        <f t="shared" si="93"/>
        <v/>
      </c>
      <c r="AE1205" t="str">
        <f t="shared" si="94"/>
        <v/>
      </c>
      <c r="AF1205" t="s">
        <v>17472</v>
      </c>
      <c r="AG1205">
        <v>4</v>
      </c>
      <c r="AH1205" t="s">
        <v>18114</v>
      </c>
      <c r="AI1205">
        <v>176.56783999999999</v>
      </c>
      <c r="AJ1205">
        <v>120.60866</v>
      </c>
      <c r="AK1205">
        <v>2799</v>
      </c>
      <c r="AL1205">
        <v>3368</v>
      </c>
      <c r="AM1205">
        <v>569</v>
      </c>
      <c r="AN1205">
        <v>37.650500000000001</v>
      </c>
      <c r="AO1205">
        <v>92.280100000000004</v>
      </c>
      <c r="AP1205" t="s">
        <v>1</v>
      </c>
      <c r="AQ1205" t="s">
        <v>1</v>
      </c>
      <c r="AR1205" t="s">
        <v>18235</v>
      </c>
      <c r="AS1205" t="s">
        <v>22632</v>
      </c>
      <c r="AT1205" t="s">
        <v>22684</v>
      </c>
      <c r="AU1205" t="s">
        <v>22821</v>
      </c>
      <c r="AV1205" t="s">
        <v>22821</v>
      </c>
      <c r="AW1205" t="s">
        <v>1335</v>
      </c>
      <c r="AX1205" t="s">
        <v>26172</v>
      </c>
      <c r="AY1205" t="s">
        <v>26168</v>
      </c>
      <c r="AZ1205" t="s">
        <v>1335</v>
      </c>
      <c r="BA1205" t="s">
        <v>26169</v>
      </c>
      <c r="BB1205" t="s">
        <v>26170</v>
      </c>
      <c r="BC1205" t="s">
        <v>2</v>
      </c>
      <c r="BD1205" t="s">
        <v>26171</v>
      </c>
      <c r="BE1205" t="s">
        <v>26173</v>
      </c>
      <c r="BF1205" t="s">
        <v>32472</v>
      </c>
    </row>
    <row r="1206" spans="1:58" x14ac:dyDescent="0.25">
      <c r="A1206">
        <v>19181</v>
      </c>
      <c r="B1206" t="s">
        <v>2</v>
      </c>
      <c r="C1206" t="s">
        <v>17307</v>
      </c>
      <c r="D1206" t="s">
        <v>17307</v>
      </c>
      <c r="E1206" t="s">
        <v>17308</v>
      </c>
      <c r="F1206" t="s">
        <v>902</v>
      </c>
      <c r="G1206" t="s">
        <v>944</v>
      </c>
      <c r="H1206" t="s">
        <v>1331</v>
      </c>
      <c r="I1206" t="s">
        <v>17307</v>
      </c>
      <c r="J1206" t="s">
        <v>2</v>
      </c>
      <c r="K1206" t="s">
        <v>2</v>
      </c>
      <c r="L1206" t="s">
        <v>2</v>
      </c>
      <c r="M1206" t="s">
        <v>2</v>
      </c>
      <c r="N1206" t="s">
        <v>2</v>
      </c>
      <c r="O1206" t="s">
        <v>2</v>
      </c>
      <c r="S1206" t="s">
        <v>17307</v>
      </c>
      <c r="Z1206" s="4"/>
      <c r="AA1206" t="str">
        <f t="shared" si="90"/>
        <v>x</v>
      </c>
      <c r="AB1206">
        <f t="shared" si="91"/>
        <v>10</v>
      </c>
      <c r="AC1206" t="str">
        <f t="shared" si="92"/>
        <v/>
      </c>
      <c r="AD1206" t="str">
        <f t="shared" si="93"/>
        <v/>
      </c>
      <c r="AE1206" t="str">
        <f t="shared" si="94"/>
        <v/>
      </c>
      <c r="AF1206" t="s">
        <v>17471</v>
      </c>
      <c r="AG1206">
        <v>4</v>
      </c>
      <c r="AH1206" t="s">
        <v>18114</v>
      </c>
      <c r="AI1206">
        <v>185005.96332000001</v>
      </c>
      <c r="AJ1206">
        <v>46439.88205</v>
      </c>
      <c r="AK1206">
        <v>4148</v>
      </c>
      <c r="AL1206">
        <v>6828</v>
      </c>
      <c r="AM1206">
        <v>2680</v>
      </c>
      <c r="AN1206">
        <v>33.266300000000001</v>
      </c>
      <c r="AO1206">
        <v>85.226150000000004</v>
      </c>
      <c r="AP1206" t="s">
        <v>1</v>
      </c>
      <c r="AQ1206" t="s">
        <v>1</v>
      </c>
      <c r="AR1206" t="s">
        <v>22318</v>
      </c>
      <c r="AS1206" t="s">
        <v>22619</v>
      </c>
      <c r="AT1206" t="s">
        <v>22619</v>
      </c>
      <c r="AU1206" t="s">
        <v>22821</v>
      </c>
      <c r="AV1206" t="s">
        <v>22842</v>
      </c>
      <c r="AW1206" t="s">
        <v>17307</v>
      </c>
      <c r="AX1206" t="s">
        <v>2</v>
      </c>
      <c r="AY1206" t="s">
        <v>24500</v>
      </c>
      <c r="AZ1206" t="s">
        <v>33587</v>
      </c>
      <c r="BA1206" t="s">
        <v>2</v>
      </c>
      <c r="BB1206" t="s">
        <v>2</v>
      </c>
      <c r="BC1206" t="s">
        <v>2</v>
      </c>
      <c r="BD1206" t="s">
        <v>24501</v>
      </c>
      <c r="BE1206" t="s">
        <v>24502</v>
      </c>
      <c r="BF1206" t="s">
        <v>2</v>
      </c>
    </row>
    <row r="1207" spans="1:58" x14ac:dyDescent="0.25">
      <c r="A1207">
        <v>18423</v>
      </c>
      <c r="B1207" t="s">
        <v>2</v>
      </c>
      <c r="C1207" t="s">
        <v>1129</v>
      </c>
      <c r="D1207" t="s">
        <v>1129</v>
      </c>
      <c r="E1207" t="s">
        <v>17309</v>
      </c>
      <c r="F1207" t="s">
        <v>902</v>
      </c>
      <c r="G1207" t="s">
        <v>944</v>
      </c>
      <c r="H1207" t="s">
        <v>1331</v>
      </c>
      <c r="I1207" t="s">
        <v>17307</v>
      </c>
      <c r="J1207" t="s">
        <v>1129</v>
      </c>
      <c r="K1207" t="s">
        <v>2</v>
      </c>
      <c r="L1207" t="s">
        <v>2</v>
      </c>
      <c r="M1207" t="s">
        <v>2</v>
      </c>
      <c r="N1207" t="s">
        <v>2</v>
      </c>
      <c r="O1207" t="s">
        <v>2</v>
      </c>
      <c r="T1207" t="s">
        <v>1129</v>
      </c>
      <c r="Z1207" s="4"/>
      <c r="AA1207" t="str">
        <f t="shared" si="90"/>
        <v>x</v>
      </c>
      <c r="AB1207">
        <f t="shared" si="91"/>
        <v>10</v>
      </c>
      <c r="AC1207" t="str">
        <f t="shared" si="92"/>
        <v/>
      </c>
      <c r="AD1207" t="str">
        <f t="shared" si="93"/>
        <v/>
      </c>
      <c r="AE1207" t="str">
        <f t="shared" si="94"/>
        <v/>
      </c>
      <c r="AF1207" t="s">
        <v>17472</v>
      </c>
      <c r="AG1207">
        <v>5</v>
      </c>
      <c r="AH1207" t="s">
        <v>18114</v>
      </c>
      <c r="AI1207">
        <v>6814.9871599999997</v>
      </c>
      <c r="AJ1207">
        <v>2312.2661699999999</v>
      </c>
      <c r="AK1207">
        <v>4855</v>
      </c>
      <c r="AL1207">
        <v>6444</v>
      </c>
      <c r="AM1207">
        <v>1589</v>
      </c>
      <c r="AN1207">
        <v>34.44661</v>
      </c>
      <c r="AO1207">
        <v>85.694460000000007</v>
      </c>
      <c r="AP1207" t="s">
        <v>2</v>
      </c>
      <c r="AQ1207" t="s">
        <v>1</v>
      </c>
      <c r="AR1207" t="s">
        <v>18235</v>
      </c>
      <c r="AS1207" t="s">
        <v>22619</v>
      </c>
      <c r="AT1207" t="s">
        <v>22619</v>
      </c>
      <c r="AU1207" t="s">
        <v>22821</v>
      </c>
      <c r="AV1207" t="s">
        <v>22821</v>
      </c>
      <c r="AW1207" t="s">
        <v>1129</v>
      </c>
      <c r="AX1207" t="s">
        <v>2</v>
      </c>
      <c r="AY1207" t="s">
        <v>2</v>
      </c>
      <c r="AZ1207" t="s">
        <v>1129</v>
      </c>
      <c r="BA1207" t="s">
        <v>2</v>
      </c>
      <c r="BB1207" t="s">
        <v>2</v>
      </c>
      <c r="BC1207" t="s">
        <v>2</v>
      </c>
      <c r="BD1207" t="s">
        <v>2</v>
      </c>
      <c r="BE1207" t="s">
        <v>2</v>
      </c>
      <c r="BF1207" t="s">
        <v>2</v>
      </c>
    </row>
    <row r="1208" spans="1:58" x14ac:dyDescent="0.25">
      <c r="A1208">
        <v>18424</v>
      </c>
      <c r="B1208" t="s">
        <v>2</v>
      </c>
      <c r="C1208" t="s">
        <v>1130</v>
      </c>
      <c r="D1208" t="s">
        <v>1130</v>
      </c>
      <c r="E1208" t="s">
        <v>17310</v>
      </c>
      <c r="F1208" t="s">
        <v>902</v>
      </c>
      <c r="G1208" t="s">
        <v>944</v>
      </c>
      <c r="H1208" t="s">
        <v>1331</v>
      </c>
      <c r="I1208" t="s">
        <v>17307</v>
      </c>
      <c r="J1208" t="s">
        <v>1130</v>
      </c>
      <c r="K1208" t="s">
        <v>2</v>
      </c>
      <c r="L1208" t="s">
        <v>2</v>
      </c>
      <c r="M1208" t="s">
        <v>2</v>
      </c>
      <c r="N1208" t="s">
        <v>2</v>
      </c>
      <c r="O1208" t="s">
        <v>2</v>
      </c>
      <c r="T1208" t="s">
        <v>1130</v>
      </c>
      <c r="Z1208" s="4"/>
      <c r="AA1208" t="str">
        <f t="shared" si="90"/>
        <v>x</v>
      </c>
      <c r="AB1208">
        <f t="shared" si="91"/>
        <v>10</v>
      </c>
      <c r="AC1208" t="str">
        <f t="shared" si="92"/>
        <v/>
      </c>
      <c r="AD1208" t="str">
        <f t="shared" si="93"/>
        <v/>
      </c>
      <c r="AE1208" t="str">
        <f t="shared" si="94"/>
        <v/>
      </c>
      <c r="AF1208" t="s">
        <v>17472</v>
      </c>
      <c r="AG1208">
        <v>5</v>
      </c>
      <c r="AH1208" t="s">
        <v>18114</v>
      </c>
      <c r="AI1208">
        <v>9036.2945299999992</v>
      </c>
      <c r="AJ1208">
        <v>3556.1108899999999</v>
      </c>
      <c r="AK1208">
        <v>4347</v>
      </c>
      <c r="AL1208">
        <v>5921</v>
      </c>
      <c r="AM1208">
        <v>1574</v>
      </c>
      <c r="AN1208">
        <v>34.524810000000002</v>
      </c>
      <c r="AO1208">
        <v>91.752269999999996</v>
      </c>
      <c r="AP1208" t="s">
        <v>2</v>
      </c>
      <c r="AQ1208" t="s">
        <v>1</v>
      </c>
      <c r="AR1208" t="s">
        <v>18235</v>
      </c>
      <c r="AS1208" t="s">
        <v>22619</v>
      </c>
      <c r="AT1208" t="s">
        <v>22619</v>
      </c>
      <c r="AU1208" t="s">
        <v>22821</v>
      </c>
      <c r="AV1208" t="s">
        <v>22821</v>
      </c>
      <c r="AW1208" t="s">
        <v>1130</v>
      </c>
      <c r="AX1208" t="s">
        <v>2</v>
      </c>
      <c r="AY1208" t="s">
        <v>2</v>
      </c>
      <c r="AZ1208" t="s">
        <v>1130</v>
      </c>
      <c r="BA1208" t="s">
        <v>2</v>
      </c>
      <c r="BB1208" t="s">
        <v>2</v>
      </c>
      <c r="BC1208" t="s">
        <v>2</v>
      </c>
      <c r="BD1208" t="s">
        <v>2</v>
      </c>
      <c r="BE1208" t="s">
        <v>2</v>
      </c>
      <c r="BF1208" t="s">
        <v>2</v>
      </c>
    </row>
    <row r="1209" spans="1:58" x14ac:dyDescent="0.25">
      <c r="A1209">
        <v>12236</v>
      </c>
      <c r="B1209" t="s">
        <v>2</v>
      </c>
      <c r="C1209" t="s">
        <v>1333</v>
      </c>
      <c r="D1209" t="s">
        <v>1333</v>
      </c>
      <c r="E1209" t="s">
        <v>17311</v>
      </c>
      <c r="F1209" t="s">
        <v>902</v>
      </c>
      <c r="G1209" t="s">
        <v>944</v>
      </c>
      <c r="H1209" t="s">
        <v>1331</v>
      </c>
      <c r="I1209" t="s">
        <v>17307</v>
      </c>
      <c r="J1209" t="s">
        <v>1333</v>
      </c>
      <c r="K1209" t="s">
        <v>2</v>
      </c>
      <c r="L1209" t="s">
        <v>2</v>
      </c>
      <c r="M1209" t="s">
        <v>2</v>
      </c>
      <c r="N1209" t="s">
        <v>2</v>
      </c>
      <c r="O1209" t="s">
        <v>2</v>
      </c>
      <c r="T1209" t="s">
        <v>1333</v>
      </c>
      <c r="Z1209" s="4"/>
      <c r="AA1209" t="str">
        <f t="shared" si="90"/>
        <v>x</v>
      </c>
      <c r="AB1209">
        <f t="shared" si="91"/>
        <v>10</v>
      </c>
      <c r="AC1209" t="str">
        <f t="shared" si="92"/>
        <v/>
      </c>
      <c r="AD1209" t="str">
        <f t="shared" si="93"/>
        <v/>
      </c>
      <c r="AE1209" t="str">
        <f t="shared" si="94"/>
        <v/>
      </c>
      <c r="AF1209" t="s">
        <v>17472</v>
      </c>
      <c r="AG1209">
        <v>5</v>
      </c>
      <c r="AH1209" t="s">
        <v>18114</v>
      </c>
      <c r="AI1209">
        <v>8947.3297600000005</v>
      </c>
      <c r="AJ1209">
        <v>4094.6295100000002</v>
      </c>
      <c r="AK1209">
        <v>4451</v>
      </c>
      <c r="AL1209">
        <v>6328</v>
      </c>
      <c r="AM1209">
        <v>1877</v>
      </c>
      <c r="AN1209">
        <v>35.492629999999998</v>
      </c>
      <c r="AO1209">
        <v>89.416629999999998</v>
      </c>
      <c r="AP1209" t="s">
        <v>2</v>
      </c>
      <c r="AQ1209" t="s">
        <v>1</v>
      </c>
      <c r="AR1209" t="s">
        <v>18235</v>
      </c>
      <c r="AS1209" t="s">
        <v>22619</v>
      </c>
      <c r="AT1209" t="s">
        <v>22619</v>
      </c>
      <c r="AU1209" t="s">
        <v>22821</v>
      </c>
      <c r="AV1209" t="s">
        <v>22821</v>
      </c>
      <c r="AW1209" t="s">
        <v>1333</v>
      </c>
      <c r="AX1209" t="s">
        <v>2</v>
      </c>
      <c r="AY1209" t="s">
        <v>1333</v>
      </c>
      <c r="AZ1209" t="s">
        <v>30724</v>
      </c>
      <c r="BA1209" t="s">
        <v>2</v>
      </c>
      <c r="BB1209" t="s">
        <v>2</v>
      </c>
      <c r="BC1209" t="s">
        <v>2</v>
      </c>
      <c r="BD1209" t="s">
        <v>21755</v>
      </c>
      <c r="BE1209" t="s">
        <v>28621</v>
      </c>
      <c r="BF1209" t="s">
        <v>30725</v>
      </c>
    </row>
    <row r="1210" spans="1:58" x14ac:dyDescent="0.25">
      <c r="A1210">
        <v>20735</v>
      </c>
      <c r="B1210" t="s">
        <v>2</v>
      </c>
      <c r="C1210" t="s">
        <v>12933</v>
      </c>
      <c r="D1210" t="s">
        <v>12933</v>
      </c>
      <c r="E1210" t="s">
        <v>17312</v>
      </c>
      <c r="F1210" t="s">
        <v>902</v>
      </c>
      <c r="G1210" t="s">
        <v>944</v>
      </c>
      <c r="H1210" t="s">
        <v>1331</v>
      </c>
      <c r="I1210" t="s">
        <v>17307</v>
      </c>
      <c r="J1210" t="s">
        <v>12933</v>
      </c>
      <c r="K1210" t="s">
        <v>2</v>
      </c>
      <c r="L1210" t="s">
        <v>2</v>
      </c>
      <c r="M1210" t="s">
        <v>2</v>
      </c>
      <c r="N1210" t="s">
        <v>2</v>
      </c>
      <c r="O1210" t="s">
        <v>2</v>
      </c>
      <c r="T1210" t="s">
        <v>12933</v>
      </c>
      <c r="Z1210" s="4"/>
      <c r="AA1210" t="str">
        <f t="shared" si="90"/>
        <v>x</v>
      </c>
      <c r="AB1210">
        <f t="shared" si="91"/>
        <v>10</v>
      </c>
      <c r="AC1210" t="str">
        <f t="shared" si="92"/>
        <v/>
      </c>
      <c r="AD1210" t="str">
        <f t="shared" si="93"/>
        <v/>
      </c>
      <c r="AE1210" t="str">
        <f t="shared" si="94"/>
        <v/>
      </c>
      <c r="AF1210" t="s">
        <v>17472</v>
      </c>
      <c r="AG1210">
        <v>5</v>
      </c>
      <c r="AH1210" t="s">
        <v>18114</v>
      </c>
      <c r="AI1210">
        <v>30335.512569999999</v>
      </c>
      <c r="AJ1210">
        <v>3649.8346799999999</v>
      </c>
      <c r="AK1210">
        <v>4238</v>
      </c>
      <c r="AL1210">
        <v>6691</v>
      </c>
      <c r="AM1210">
        <v>2453</v>
      </c>
      <c r="AN1210">
        <v>33.852519999999998</v>
      </c>
      <c r="AO1210">
        <v>81.133380000000002</v>
      </c>
      <c r="AP1210" t="s">
        <v>2</v>
      </c>
      <c r="AQ1210" t="s">
        <v>1</v>
      </c>
      <c r="AR1210" t="s">
        <v>18235</v>
      </c>
      <c r="AS1210" t="s">
        <v>22619</v>
      </c>
      <c r="AT1210" t="s">
        <v>22619</v>
      </c>
      <c r="AU1210" t="s">
        <v>22821</v>
      </c>
      <c r="AV1210" t="s">
        <v>22821</v>
      </c>
      <c r="AW1210" t="s">
        <v>12933</v>
      </c>
      <c r="AX1210" t="s">
        <v>2</v>
      </c>
      <c r="AY1210" t="s">
        <v>2</v>
      </c>
      <c r="AZ1210" t="s">
        <v>12933</v>
      </c>
      <c r="BA1210" t="s">
        <v>2</v>
      </c>
      <c r="BB1210" t="s">
        <v>2</v>
      </c>
      <c r="BC1210" t="s">
        <v>2</v>
      </c>
      <c r="BD1210" t="s">
        <v>2</v>
      </c>
      <c r="BE1210" t="s">
        <v>2</v>
      </c>
      <c r="BF1210" t="s">
        <v>34307</v>
      </c>
    </row>
    <row r="1211" spans="1:58" x14ac:dyDescent="0.25">
      <c r="A1211">
        <v>20870</v>
      </c>
      <c r="B1211" t="s">
        <v>2</v>
      </c>
      <c r="C1211" t="s">
        <v>14014</v>
      </c>
      <c r="D1211" t="s">
        <v>14014</v>
      </c>
      <c r="E1211" t="s">
        <v>17313</v>
      </c>
      <c r="F1211" t="s">
        <v>902</v>
      </c>
      <c r="G1211" t="s">
        <v>944</v>
      </c>
      <c r="H1211" t="s">
        <v>1331</v>
      </c>
      <c r="I1211" t="s">
        <v>17307</v>
      </c>
      <c r="J1211" t="s">
        <v>14014</v>
      </c>
      <c r="K1211" t="s">
        <v>2</v>
      </c>
      <c r="L1211" t="s">
        <v>2</v>
      </c>
      <c r="M1211" t="s">
        <v>2</v>
      </c>
      <c r="N1211" t="s">
        <v>2</v>
      </c>
      <c r="O1211" t="s">
        <v>2</v>
      </c>
      <c r="T1211" t="s">
        <v>14014</v>
      </c>
      <c r="Z1211" s="4"/>
      <c r="AA1211" t="str">
        <f t="shared" si="90"/>
        <v>x</v>
      </c>
      <c r="AB1211">
        <f t="shared" si="91"/>
        <v>10</v>
      </c>
      <c r="AC1211" t="str">
        <f t="shared" si="92"/>
        <v/>
      </c>
      <c r="AD1211" t="str">
        <f t="shared" si="93"/>
        <v/>
      </c>
      <c r="AE1211" t="str">
        <f t="shared" si="94"/>
        <v/>
      </c>
      <c r="AF1211" t="s">
        <v>17472</v>
      </c>
      <c r="AG1211">
        <v>5</v>
      </c>
      <c r="AH1211" t="s">
        <v>20156</v>
      </c>
      <c r="AI1211">
        <v>113328.4828</v>
      </c>
      <c r="AJ1211">
        <v>30885.33699</v>
      </c>
      <c r="AK1211">
        <v>4367</v>
      </c>
      <c r="AL1211">
        <v>6716</v>
      </c>
      <c r="AM1211">
        <v>2349</v>
      </c>
      <c r="AN1211">
        <v>32.474299999999999</v>
      </c>
      <c r="AO1211">
        <v>86.430030000000002</v>
      </c>
      <c r="AP1211" t="s">
        <v>2</v>
      </c>
      <c r="AQ1211" t="s">
        <v>1</v>
      </c>
      <c r="AR1211" t="s">
        <v>18235</v>
      </c>
      <c r="AS1211" t="s">
        <v>22619</v>
      </c>
      <c r="AT1211" t="s">
        <v>22619</v>
      </c>
      <c r="AU1211" t="s">
        <v>22821</v>
      </c>
      <c r="AV1211" t="s">
        <v>22821</v>
      </c>
      <c r="AW1211" t="s">
        <v>14014</v>
      </c>
      <c r="AX1211" t="s">
        <v>2</v>
      </c>
      <c r="AY1211" t="s">
        <v>2</v>
      </c>
      <c r="AZ1211" t="s">
        <v>2</v>
      </c>
      <c r="BA1211" t="s">
        <v>2</v>
      </c>
      <c r="BB1211" t="s">
        <v>2</v>
      </c>
      <c r="BC1211" t="s">
        <v>2</v>
      </c>
      <c r="BD1211" t="s">
        <v>2</v>
      </c>
      <c r="BE1211" t="s">
        <v>2</v>
      </c>
      <c r="BF1211" t="s">
        <v>2</v>
      </c>
    </row>
    <row r="1212" spans="1:58" x14ac:dyDescent="0.25">
      <c r="A1212">
        <v>20339</v>
      </c>
      <c r="B1212" t="s">
        <v>2</v>
      </c>
      <c r="C1212" t="s">
        <v>12934</v>
      </c>
      <c r="D1212" t="s">
        <v>12934</v>
      </c>
      <c r="E1212" t="s">
        <v>17314</v>
      </c>
      <c r="F1212" t="s">
        <v>902</v>
      </c>
      <c r="G1212" t="s">
        <v>944</v>
      </c>
      <c r="H1212" t="s">
        <v>1331</v>
      </c>
      <c r="I1212" t="s">
        <v>17307</v>
      </c>
      <c r="J1212" t="s">
        <v>12934</v>
      </c>
      <c r="K1212" t="s">
        <v>2</v>
      </c>
      <c r="L1212" t="s">
        <v>2</v>
      </c>
      <c r="M1212" t="s">
        <v>2</v>
      </c>
      <c r="N1212" t="s">
        <v>2</v>
      </c>
      <c r="O1212" t="s">
        <v>2</v>
      </c>
      <c r="T1212" t="s">
        <v>12934</v>
      </c>
      <c r="Z1212" s="4"/>
      <c r="AA1212" t="str">
        <f t="shared" si="90"/>
        <v>x</v>
      </c>
      <c r="AB1212">
        <f t="shared" si="91"/>
        <v>10</v>
      </c>
      <c r="AC1212" t="str">
        <f t="shared" si="92"/>
        <v/>
      </c>
      <c r="AD1212" t="str">
        <f t="shared" si="93"/>
        <v/>
      </c>
      <c r="AE1212" t="str">
        <f t="shared" si="94"/>
        <v/>
      </c>
      <c r="AF1212" t="s">
        <v>17472</v>
      </c>
      <c r="AG1212">
        <v>5</v>
      </c>
      <c r="AH1212" t="s">
        <v>18114</v>
      </c>
      <c r="AI1212">
        <v>16543.356489999998</v>
      </c>
      <c r="AJ1212">
        <v>2075.5725900000002</v>
      </c>
      <c r="AK1212">
        <v>4148</v>
      </c>
      <c r="AL1212">
        <v>6828</v>
      </c>
      <c r="AM1212">
        <v>2680</v>
      </c>
      <c r="AN1212">
        <v>35.092399999999998</v>
      </c>
      <c r="AO1212">
        <v>78.665700000000001</v>
      </c>
      <c r="AP1212" t="s">
        <v>2</v>
      </c>
      <c r="AQ1212" t="s">
        <v>1</v>
      </c>
      <c r="AR1212" t="s">
        <v>22318</v>
      </c>
      <c r="AS1212" t="s">
        <v>22619</v>
      </c>
      <c r="AT1212" t="s">
        <v>22619</v>
      </c>
      <c r="AU1212" t="s">
        <v>22821</v>
      </c>
      <c r="AV1212" t="s">
        <v>22842</v>
      </c>
      <c r="AW1212" t="s">
        <v>12934</v>
      </c>
      <c r="AX1212" t="s">
        <v>2</v>
      </c>
      <c r="AY1212" t="s">
        <v>2</v>
      </c>
      <c r="AZ1212" t="s">
        <v>34067</v>
      </c>
      <c r="BA1212" t="s">
        <v>2</v>
      </c>
      <c r="BB1212" t="s">
        <v>2</v>
      </c>
      <c r="BC1212" t="s">
        <v>2</v>
      </c>
      <c r="BD1212" t="s">
        <v>2</v>
      </c>
      <c r="BE1212" t="s">
        <v>2</v>
      </c>
      <c r="BF1212" t="s">
        <v>2</v>
      </c>
    </row>
    <row r="1213" spans="1:58" x14ac:dyDescent="0.25">
      <c r="A1213">
        <v>11765</v>
      </c>
      <c r="B1213" t="s">
        <v>11361</v>
      </c>
      <c r="C1213" t="s">
        <v>1006</v>
      </c>
      <c r="D1213" t="s">
        <v>1006</v>
      </c>
      <c r="E1213" t="s">
        <v>17369</v>
      </c>
      <c r="F1213" t="s">
        <v>902</v>
      </c>
      <c r="G1213" t="s">
        <v>944</v>
      </c>
      <c r="H1213" t="s">
        <v>1331</v>
      </c>
      <c r="I1213" t="s">
        <v>1006</v>
      </c>
      <c r="J1213" t="s">
        <v>2</v>
      </c>
      <c r="K1213" t="s">
        <v>2</v>
      </c>
      <c r="L1213" t="s">
        <v>2</v>
      </c>
      <c r="M1213" t="s">
        <v>2</v>
      </c>
      <c r="N1213" t="s">
        <v>2</v>
      </c>
      <c r="O1213" t="s">
        <v>2</v>
      </c>
      <c r="S1213" t="s">
        <v>1006</v>
      </c>
      <c r="Z1213" s="4"/>
      <c r="AA1213" t="str">
        <f t="shared" si="90"/>
        <v>x</v>
      </c>
      <c r="AB1213">
        <f t="shared" si="91"/>
        <v>10</v>
      </c>
      <c r="AC1213" t="str">
        <f t="shared" si="92"/>
        <v/>
      </c>
      <c r="AD1213" t="str">
        <f t="shared" si="93"/>
        <v/>
      </c>
      <c r="AE1213" t="str">
        <f t="shared" si="94"/>
        <v/>
      </c>
      <c r="AF1213" t="s">
        <v>17471</v>
      </c>
      <c r="AG1213">
        <v>4</v>
      </c>
      <c r="AH1213" t="s">
        <v>18114</v>
      </c>
      <c r="AI1213">
        <v>53396.366929999997</v>
      </c>
      <c r="AJ1213">
        <v>2204.6911100000002</v>
      </c>
      <c r="AK1213">
        <v>515</v>
      </c>
      <c r="AL1213">
        <v>5810</v>
      </c>
      <c r="AM1213">
        <v>5295</v>
      </c>
      <c r="AN1213">
        <v>31.31953</v>
      </c>
      <c r="AO1213">
        <v>102.7818</v>
      </c>
      <c r="AP1213" t="s">
        <v>1</v>
      </c>
      <c r="AQ1213" t="s">
        <v>1</v>
      </c>
      <c r="AR1213" t="s">
        <v>18235</v>
      </c>
      <c r="AS1213" t="s">
        <v>22606</v>
      </c>
      <c r="AT1213" t="s">
        <v>22606</v>
      </c>
      <c r="AU1213" t="s">
        <v>22821</v>
      </c>
      <c r="AV1213" t="s">
        <v>22821</v>
      </c>
      <c r="AW1213" t="s">
        <v>1006</v>
      </c>
      <c r="AX1213" t="s">
        <v>2</v>
      </c>
      <c r="AY1213" t="s">
        <v>1006</v>
      </c>
      <c r="AZ1213" t="s">
        <v>30436</v>
      </c>
      <c r="BA1213" t="s">
        <v>2</v>
      </c>
      <c r="BB1213" t="s">
        <v>19112</v>
      </c>
      <c r="BC1213" t="s">
        <v>2</v>
      </c>
      <c r="BD1213" t="s">
        <v>19113</v>
      </c>
      <c r="BE1213" t="s">
        <v>19114</v>
      </c>
      <c r="BF1213" t="s">
        <v>30437</v>
      </c>
    </row>
    <row r="1214" spans="1:58" x14ac:dyDescent="0.25">
      <c r="A1214">
        <v>14463</v>
      </c>
      <c r="B1214" t="s">
        <v>11362</v>
      </c>
      <c r="C1214" t="s">
        <v>1007</v>
      </c>
      <c r="D1214" t="s">
        <v>1007</v>
      </c>
      <c r="E1214" t="s">
        <v>17370</v>
      </c>
      <c r="F1214" t="s">
        <v>902</v>
      </c>
      <c r="G1214" t="s">
        <v>944</v>
      </c>
      <c r="H1214" t="s">
        <v>1331</v>
      </c>
      <c r="I1214" t="s">
        <v>1006</v>
      </c>
      <c r="J1214" t="s">
        <v>1007</v>
      </c>
      <c r="K1214" t="s">
        <v>2</v>
      </c>
      <c r="L1214" t="s">
        <v>2</v>
      </c>
      <c r="M1214" t="s">
        <v>2</v>
      </c>
      <c r="N1214" t="s">
        <v>2</v>
      </c>
      <c r="O1214" t="s">
        <v>2</v>
      </c>
      <c r="T1214" t="s">
        <v>1007</v>
      </c>
      <c r="Z1214" s="4"/>
      <c r="AA1214" t="str">
        <f t="shared" si="90"/>
        <v>x</v>
      </c>
      <c r="AB1214">
        <f t="shared" si="91"/>
        <v>10</v>
      </c>
      <c r="AC1214" t="str">
        <f t="shared" si="92"/>
        <v/>
      </c>
      <c r="AD1214" t="str">
        <f t="shared" si="93"/>
        <v/>
      </c>
      <c r="AE1214" t="str">
        <f t="shared" si="94"/>
        <v/>
      </c>
      <c r="AF1214" t="s">
        <v>17472</v>
      </c>
      <c r="AG1214">
        <v>5</v>
      </c>
      <c r="AH1214" t="s">
        <v>18114</v>
      </c>
      <c r="AI1214">
        <v>7394.6152400000001</v>
      </c>
      <c r="AJ1214">
        <v>431.74644000000001</v>
      </c>
      <c r="AK1214">
        <v>515</v>
      </c>
      <c r="AL1214">
        <v>3907</v>
      </c>
      <c r="AM1214">
        <v>3392</v>
      </c>
      <c r="AN1214">
        <v>29.649509999999999</v>
      </c>
      <c r="AO1214">
        <v>102.69410000000001</v>
      </c>
      <c r="AP1214" t="s">
        <v>2</v>
      </c>
      <c r="AQ1214" t="s">
        <v>1</v>
      </c>
      <c r="AR1214" t="s">
        <v>18235</v>
      </c>
      <c r="AS1214" t="s">
        <v>22606</v>
      </c>
      <c r="AT1214" t="s">
        <v>22606</v>
      </c>
      <c r="AU1214" t="s">
        <v>22821</v>
      </c>
      <c r="AV1214" t="s">
        <v>22821</v>
      </c>
      <c r="AW1214" t="s">
        <v>1007</v>
      </c>
      <c r="AX1214" t="s">
        <v>2</v>
      </c>
      <c r="AY1214" t="s">
        <v>2</v>
      </c>
      <c r="AZ1214" t="s">
        <v>1007</v>
      </c>
      <c r="BA1214" t="s">
        <v>2</v>
      </c>
      <c r="BB1214" t="s">
        <v>2</v>
      </c>
      <c r="BC1214" t="s">
        <v>2</v>
      </c>
      <c r="BD1214" t="s">
        <v>2</v>
      </c>
      <c r="BE1214" t="s">
        <v>20378</v>
      </c>
      <c r="BF1214" t="s">
        <v>31497</v>
      </c>
    </row>
    <row r="1215" spans="1:58" x14ac:dyDescent="0.25">
      <c r="A1215">
        <v>19377</v>
      </c>
      <c r="B1215" t="s">
        <v>2</v>
      </c>
      <c r="C1215" t="s">
        <v>14308</v>
      </c>
      <c r="D1215" t="s">
        <v>14308</v>
      </c>
      <c r="E1215" t="s">
        <v>17371</v>
      </c>
      <c r="F1215" t="s">
        <v>902</v>
      </c>
      <c r="G1215" t="s">
        <v>944</v>
      </c>
      <c r="H1215" t="s">
        <v>1331</v>
      </c>
      <c r="I1215" t="s">
        <v>1006</v>
      </c>
      <c r="J1215" t="s">
        <v>14308</v>
      </c>
      <c r="K1215" t="s">
        <v>2</v>
      </c>
      <c r="L1215" t="s">
        <v>2</v>
      </c>
      <c r="M1215" t="s">
        <v>2</v>
      </c>
      <c r="N1215" t="s">
        <v>2</v>
      </c>
      <c r="O1215" t="s">
        <v>2</v>
      </c>
      <c r="T1215" t="s">
        <v>14308</v>
      </c>
      <c r="Z1215" s="4"/>
      <c r="AA1215" t="str">
        <f t="shared" si="90"/>
        <v>x</v>
      </c>
      <c r="AB1215">
        <f t="shared" si="91"/>
        <v>10</v>
      </c>
      <c r="AC1215" t="str">
        <f t="shared" si="92"/>
        <v/>
      </c>
      <c r="AD1215" t="str">
        <f t="shared" si="93"/>
        <v/>
      </c>
      <c r="AE1215" t="str">
        <f t="shared" si="94"/>
        <v/>
      </c>
      <c r="AF1215" t="s">
        <v>17472</v>
      </c>
      <c r="AG1215">
        <v>5</v>
      </c>
      <c r="AH1215" t="s">
        <v>20156</v>
      </c>
      <c r="AI1215">
        <v>46001.751700000001</v>
      </c>
      <c r="AJ1215">
        <v>1969.7743499999999</v>
      </c>
      <c r="AK1215">
        <v>548</v>
      </c>
      <c r="AL1215">
        <v>5810</v>
      </c>
      <c r="AM1215">
        <v>5262</v>
      </c>
      <c r="AN1215">
        <v>31.582129999999999</v>
      </c>
      <c r="AO1215">
        <v>102.79559999999999</v>
      </c>
      <c r="AP1215" t="s">
        <v>2</v>
      </c>
      <c r="AQ1215" t="s">
        <v>1</v>
      </c>
      <c r="AR1215" t="s">
        <v>18235</v>
      </c>
      <c r="AS1215" t="s">
        <v>22606</v>
      </c>
      <c r="AT1215" t="s">
        <v>22606</v>
      </c>
      <c r="AU1215" t="s">
        <v>22821</v>
      </c>
      <c r="AV1215" t="s">
        <v>22821</v>
      </c>
      <c r="AW1215" t="s">
        <v>14308</v>
      </c>
      <c r="AX1215" t="s">
        <v>2</v>
      </c>
      <c r="AY1215" t="s">
        <v>2</v>
      </c>
      <c r="AZ1215" t="s">
        <v>2</v>
      </c>
      <c r="BA1215" t="s">
        <v>2</v>
      </c>
      <c r="BB1215" t="s">
        <v>2</v>
      </c>
      <c r="BC1215" t="s">
        <v>2</v>
      </c>
      <c r="BD1215" t="s">
        <v>2</v>
      </c>
      <c r="BE1215" t="s">
        <v>2</v>
      </c>
      <c r="BF1215" t="s">
        <v>2</v>
      </c>
    </row>
    <row r="1216" spans="1:58" x14ac:dyDescent="0.25">
      <c r="A1216">
        <v>11979</v>
      </c>
      <c r="B1216" t="s">
        <v>11461</v>
      </c>
      <c r="C1216" t="s">
        <v>1338</v>
      </c>
      <c r="D1216" t="s">
        <v>1338</v>
      </c>
      <c r="E1216" t="s">
        <v>1339</v>
      </c>
      <c r="F1216" t="s">
        <v>902</v>
      </c>
      <c r="G1216" t="s">
        <v>944</v>
      </c>
      <c r="H1216" t="s">
        <v>1331</v>
      </c>
      <c r="I1216" t="s">
        <v>1338</v>
      </c>
      <c r="J1216" t="s">
        <v>2</v>
      </c>
      <c r="K1216" t="s">
        <v>2</v>
      </c>
      <c r="L1216" t="s">
        <v>2</v>
      </c>
      <c r="M1216" t="s">
        <v>2</v>
      </c>
      <c r="N1216" t="s">
        <v>2</v>
      </c>
      <c r="O1216" t="s">
        <v>2</v>
      </c>
      <c r="S1216" t="s">
        <v>1338</v>
      </c>
      <c r="Z1216" s="4"/>
      <c r="AA1216" t="str">
        <f t="shared" si="90"/>
        <v>x</v>
      </c>
      <c r="AB1216">
        <f t="shared" si="91"/>
        <v>10</v>
      </c>
      <c r="AC1216" t="str">
        <f t="shared" si="92"/>
        <v/>
      </c>
      <c r="AD1216" t="str">
        <f t="shared" si="93"/>
        <v/>
      </c>
      <c r="AE1216" t="str">
        <f t="shared" si="94"/>
        <v/>
      </c>
      <c r="AF1216" t="s">
        <v>17471</v>
      </c>
      <c r="AG1216">
        <v>4</v>
      </c>
      <c r="AH1216" t="s">
        <v>18114</v>
      </c>
      <c r="AI1216">
        <v>40896.389410000003</v>
      </c>
      <c r="AJ1216">
        <v>5720.65679</v>
      </c>
      <c r="AK1216">
        <v>3877</v>
      </c>
      <c r="AL1216">
        <v>6523</v>
      </c>
      <c r="AM1216">
        <v>2646</v>
      </c>
      <c r="AN1216">
        <v>32.758119999999998</v>
      </c>
      <c r="AO1216">
        <v>92.878200000000007</v>
      </c>
      <c r="AP1216" t="s">
        <v>1</v>
      </c>
      <c r="AQ1216" t="s">
        <v>1</v>
      </c>
      <c r="AR1216" t="s">
        <v>18235</v>
      </c>
      <c r="AS1216" t="s">
        <v>22619</v>
      </c>
      <c r="AT1216" t="s">
        <v>22619</v>
      </c>
      <c r="AU1216" t="s">
        <v>22821</v>
      </c>
      <c r="AV1216" t="s">
        <v>22821</v>
      </c>
      <c r="AW1216" t="s">
        <v>1338</v>
      </c>
      <c r="AX1216" t="s">
        <v>2</v>
      </c>
      <c r="AY1216" t="s">
        <v>18968</v>
      </c>
      <c r="AZ1216" t="s">
        <v>1338</v>
      </c>
      <c r="BA1216" t="s">
        <v>18969</v>
      </c>
      <c r="BB1216" t="s">
        <v>18970</v>
      </c>
      <c r="BC1216" t="s">
        <v>2</v>
      </c>
      <c r="BD1216" t="s">
        <v>18971</v>
      </c>
      <c r="BE1216" t="s">
        <v>24326</v>
      </c>
      <c r="BF1216" t="s">
        <v>30577</v>
      </c>
    </row>
    <row r="1217" spans="1:58" x14ac:dyDescent="0.25">
      <c r="A1217">
        <v>18317</v>
      </c>
      <c r="B1217" t="s">
        <v>2</v>
      </c>
      <c r="C1217" t="s">
        <v>1340</v>
      </c>
      <c r="D1217" t="s">
        <v>1340</v>
      </c>
      <c r="E1217" t="s">
        <v>1341</v>
      </c>
      <c r="F1217" t="s">
        <v>902</v>
      </c>
      <c r="G1217" t="s">
        <v>944</v>
      </c>
      <c r="H1217" t="s">
        <v>1331</v>
      </c>
      <c r="I1217" t="s">
        <v>1338</v>
      </c>
      <c r="J1217" t="s">
        <v>1340</v>
      </c>
      <c r="K1217" t="s">
        <v>2</v>
      </c>
      <c r="L1217" t="s">
        <v>2</v>
      </c>
      <c r="M1217" t="s">
        <v>2</v>
      </c>
      <c r="N1217" t="s">
        <v>2</v>
      </c>
      <c r="O1217" t="s">
        <v>2</v>
      </c>
      <c r="T1217" t="s">
        <v>1340</v>
      </c>
      <c r="Z1217" s="4"/>
      <c r="AA1217" t="str">
        <f t="shared" ref="AA1217:AA1280" si="95">IF(Z1217="x",D1217,IF(NOT(ISERROR(FIND(AA1216,E1217))),AA1216,"x"))</f>
        <v>x</v>
      </c>
      <c r="AB1217">
        <f t="shared" ref="AB1217:AB1280" si="96">IF(ISERROR(MATCH(AA1217,F1217:O1217,)),10,(MATCH(AA1217,F1217:O1217,)))</f>
        <v>10</v>
      </c>
      <c r="AC1217" t="str">
        <f t="shared" ref="AC1217:AC1280" si="97">IF(Z1217="x",A1217,"")</f>
        <v/>
      </c>
      <c r="AD1217" t="str">
        <f t="shared" ref="AD1217:AD1280" si="98">IF(AND(Z1217="x",AA1216&lt;&gt;"x",AB1216&lt;AB1217,ISERROR(FIND(AA1217,E1216))),"polygons overlap!","")</f>
        <v/>
      </c>
      <c r="AE1217" t="str">
        <f t="shared" si="94"/>
        <v/>
      </c>
      <c r="AF1217" t="s">
        <v>17472</v>
      </c>
      <c r="AG1217">
        <v>5</v>
      </c>
      <c r="AH1217" t="s">
        <v>18114</v>
      </c>
      <c r="AI1217">
        <v>6559.7112500000003</v>
      </c>
      <c r="AJ1217">
        <v>2422.33637</v>
      </c>
      <c r="AK1217">
        <v>4926</v>
      </c>
      <c r="AL1217">
        <v>6412</v>
      </c>
      <c r="AM1217">
        <v>1486</v>
      </c>
      <c r="AN1217">
        <v>33.981009999999998</v>
      </c>
      <c r="AO1217">
        <v>89.916210000000007</v>
      </c>
      <c r="AP1217" t="s">
        <v>2</v>
      </c>
      <c r="AQ1217" t="s">
        <v>1</v>
      </c>
      <c r="AR1217" t="s">
        <v>18235</v>
      </c>
      <c r="AS1217" t="s">
        <v>22619</v>
      </c>
      <c r="AT1217" t="s">
        <v>22619</v>
      </c>
      <c r="AU1217" t="s">
        <v>22821</v>
      </c>
      <c r="AV1217" t="s">
        <v>22821</v>
      </c>
      <c r="AW1217" t="s">
        <v>1340</v>
      </c>
      <c r="AX1217" t="s">
        <v>2</v>
      </c>
      <c r="AY1217" t="s">
        <v>2</v>
      </c>
      <c r="AZ1217" t="s">
        <v>33111</v>
      </c>
      <c r="BA1217" t="s">
        <v>2</v>
      </c>
      <c r="BB1217" t="s">
        <v>2</v>
      </c>
      <c r="BC1217" t="s">
        <v>2</v>
      </c>
      <c r="BD1217" t="s">
        <v>2</v>
      </c>
      <c r="BE1217" t="s">
        <v>28840</v>
      </c>
      <c r="BF1217" t="s">
        <v>33112</v>
      </c>
    </row>
    <row r="1218" spans="1:58" x14ac:dyDescent="0.25">
      <c r="A1218">
        <v>19401</v>
      </c>
      <c r="B1218" t="s">
        <v>2</v>
      </c>
      <c r="C1218" t="s">
        <v>14360</v>
      </c>
      <c r="D1218" t="s">
        <v>14360</v>
      </c>
      <c r="E1218" t="s">
        <v>14361</v>
      </c>
      <c r="F1218" t="s">
        <v>902</v>
      </c>
      <c r="G1218" t="s">
        <v>944</v>
      </c>
      <c r="H1218" t="s">
        <v>1331</v>
      </c>
      <c r="I1218" t="s">
        <v>1338</v>
      </c>
      <c r="J1218" t="s">
        <v>14360</v>
      </c>
      <c r="K1218" t="s">
        <v>2</v>
      </c>
      <c r="L1218" t="s">
        <v>2</v>
      </c>
      <c r="M1218" t="s">
        <v>2</v>
      </c>
      <c r="N1218" t="s">
        <v>2</v>
      </c>
      <c r="O1218" t="s">
        <v>2</v>
      </c>
      <c r="T1218" t="s">
        <v>14360</v>
      </c>
      <c r="Z1218" s="4"/>
      <c r="AA1218" t="str">
        <f t="shared" si="95"/>
        <v>x</v>
      </c>
      <c r="AB1218">
        <f t="shared" si="96"/>
        <v>10</v>
      </c>
      <c r="AC1218" t="str">
        <f t="shared" si="97"/>
        <v/>
      </c>
      <c r="AD1218" t="str">
        <f t="shared" si="98"/>
        <v/>
      </c>
      <c r="AE1218" t="str">
        <f t="shared" ref="AE1218:AE1281" si="99">IF(LEN(AA1218)&gt;1,INDEX($A$2:$A$8617, MATCH(AA1218,$D$2:$D$8617,FALSE)),"")</f>
        <v/>
      </c>
      <c r="AF1218" t="s">
        <v>17472</v>
      </c>
      <c r="AG1218">
        <v>5</v>
      </c>
      <c r="AH1218" t="s">
        <v>20156</v>
      </c>
      <c r="AI1218">
        <v>34336.67815</v>
      </c>
      <c r="AJ1218">
        <v>3298.32042</v>
      </c>
      <c r="AK1218">
        <v>3877</v>
      </c>
      <c r="AL1218">
        <v>6523</v>
      </c>
      <c r="AM1218">
        <v>2646</v>
      </c>
      <c r="AN1218">
        <v>32.521059999999999</v>
      </c>
      <c r="AO1218">
        <v>93.452370000000002</v>
      </c>
      <c r="AP1218" t="s">
        <v>2</v>
      </c>
      <c r="AQ1218" t="s">
        <v>1</v>
      </c>
      <c r="AR1218" t="s">
        <v>18235</v>
      </c>
      <c r="AS1218" t="s">
        <v>22619</v>
      </c>
      <c r="AT1218" t="s">
        <v>22619</v>
      </c>
      <c r="AU1218" t="s">
        <v>22821</v>
      </c>
      <c r="AV1218" t="s">
        <v>22821</v>
      </c>
      <c r="AW1218" t="s">
        <v>14360</v>
      </c>
      <c r="AX1218" t="s">
        <v>2</v>
      </c>
      <c r="AY1218" t="s">
        <v>2</v>
      </c>
      <c r="AZ1218" t="s">
        <v>2</v>
      </c>
      <c r="BA1218" t="s">
        <v>2</v>
      </c>
      <c r="BB1218" t="s">
        <v>2</v>
      </c>
      <c r="BC1218" t="s">
        <v>2</v>
      </c>
      <c r="BD1218" t="s">
        <v>2</v>
      </c>
      <c r="BE1218" t="s">
        <v>2</v>
      </c>
      <c r="BF1218" t="s">
        <v>2</v>
      </c>
    </row>
    <row r="1219" spans="1:58" x14ac:dyDescent="0.25">
      <c r="A1219">
        <v>19400</v>
      </c>
      <c r="B1219" t="s">
        <v>2</v>
      </c>
      <c r="C1219" t="s">
        <v>14362</v>
      </c>
      <c r="D1219" t="s">
        <v>14362</v>
      </c>
      <c r="E1219" t="s">
        <v>14363</v>
      </c>
      <c r="F1219" t="s">
        <v>902</v>
      </c>
      <c r="G1219" t="s">
        <v>944</v>
      </c>
      <c r="H1219" t="s">
        <v>1331</v>
      </c>
      <c r="I1219" t="s">
        <v>14362</v>
      </c>
      <c r="J1219" t="s">
        <v>2</v>
      </c>
      <c r="K1219" t="s">
        <v>2</v>
      </c>
      <c r="L1219" t="s">
        <v>2</v>
      </c>
      <c r="M1219" t="s">
        <v>2</v>
      </c>
      <c r="N1219" t="s">
        <v>2</v>
      </c>
      <c r="O1219" t="s">
        <v>2</v>
      </c>
      <c r="S1219" t="s">
        <v>14362</v>
      </c>
      <c r="Z1219" s="4"/>
      <c r="AA1219" t="str">
        <f t="shared" si="95"/>
        <v>x</v>
      </c>
      <c r="AB1219">
        <f t="shared" si="96"/>
        <v>10</v>
      </c>
      <c r="AC1219" t="str">
        <f t="shared" si="97"/>
        <v/>
      </c>
      <c r="AD1219" t="str">
        <f t="shared" si="98"/>
        <v/>
      </c>
      <c r="AE1219" t="str">
        <f t="shared" si="99"/>
        <v/>
      </c>
      <c r="AF1219" t="s">
        <v>17472</v>
      </c>
      <c r="AG1219">
        <v>4</v>
      </c>
      <c r="AH1219" t="s">
        <v>20156</v>
      </c>
      <c r="AI1219">
        <v>7270.5619900000002</v>
      </c>
      <c r="AJ1219">
        <v>2844.0823700000001</v>
      </c>
      <c r="AK1219">
        <v>4032</v>
      </c>
      <c r="AL1219">
        <v>5860</v>
      </c>
      <c r="AM1219">
        <v>1828</v>
      </c>
      <c r="AN1219">
        <v>33.545450000000002</v>
      </c>
      <c r="AO1219">
        <v>93.153980000000004</v>
      </c>
      <c r="AP1219" t="s">
        <v>2</v>
      </c>
      <c r="AQ1219" t="s">
        <v>1</v>
      </c>
      <c r="AR1219" t="s">
        <v>18235</v>
      </c>
      <c r="AS1219" t="s">
        <v>22619</v>
      </c>
      <c r="AT1219" t="s">
        <v>22684</v>
      </c>
      <c r="AU1219" t="s">
        <v>22821</v>
      </c>
      <c r="AV1219" t="s">
        <v>22821</v>
      </c>
      <c r="AW1219" t="s">
        <v>14362</v>
      </c>
      <c r="AX1219" t="s">
        <v>2</v>
      </c>
      <c r="AY1219" t="s">
        <v>2</v>
      </c>
      <c r="AZ1219" t="s">
        <v>2</v>
      </c>
      <c r="BA1219" t="s">
        <v>2</v>
      </c>
      <c r="BB1219" t="s">
        <v>2</v>
      </c>
      <c r="BC1219" t="s">
        <v>2</v>
      </c>
      <c r="BD1219" t="s">
        <v>2</v>
      </c>
      <c r="BE1219" t="s">
        <v>2</v>
      </c>
      <c r="BF1219" t="s">
        <v>2</v>
      </c>
    </row>
    <row r="1220" spans="1:58" x14ac:dyDescent="0.25">
      <c r="A1220">
        <v>12162</v>
      </c>
      <c r="B1220" t="s">
        <v>2</v>
      </c>
      <c r="C1220" t="s">
        <v>1342</v>
      </c>
      <c r="D1220" t="s">
        <v>1342</v>
      </c>
      <c r="E1220" t="s">
        <v>17315</v>
      </c>
      <c r="F1220" t="s">
        <v>902</v>
      </c>
      <c r="G1220" t="s">
        <v>944</v>
      </c>
      <c r="H1220" t="s">
        <v>1331</v>
      </c>
      <c r="I1220" t="s">
        <v>1342</v>
      </c>
      <c r="J1220" t="s">
        <v>2</v>
      </c>
      <c r="K1220" t="s">
        <v>2</v>
      </c>
      <c r="L1220" t="s">
        <v>2</v>
      </c>
      <c r="M1220" t="s">
        <v>2</v>
      </c>
      <c r="N1220" t="s">
        <v>2</v>
      </c>
      <c r="O1220" t="s">
        <v>2</v>
      </c>
      <c r="S1220" t="s">
        <v>1342</v>
      </c>
      <c r="Z1220" s="4"/>
      <c r="AA1220" t="str">
        <f t="shared" si="95"/>
        <v>x</v>
      </c>
      <c r="AB1220">
        <f t="shared" si="96"/>
        <v>10</v>
      </c>
      <c r="AC1220" t="str">
        <f t="shared" si="97"/>
        <v/>
      </c>
      <c r="AD1220" t="str">
        <f t="shared" si="98"/>
        <v/>
      </c>
      <c r="AE1220" t="str">
        <f t="shared" si="99"/>
        <v/>
      </c>
      <c r="AF1220" t="s">
        <v>17471</v>
      </c>
      <c r="AG1220">
        <v>4</v>
      </c>
      <c r="AH1220" t="s">
        <v>18114</v>
      </c>
      <c r="AI1220">
        <v>414584.27814000001</v>
      </c>
      <c r="AJ1220">
        <v>25764.227139999999</v>
      </c>
      <c r="AK1220">
        <v>402</v>
      </c>
      <c r="AL1220">
        <v>7141</v>
      </c>
      <c r="AM1220">
        <v>6739</v>
      </c>
      <c r="AN1220">
        <v>30.297940000000001</v>
      </c>
      <c r="AO1220">
        <v>88.916380000000004</v>
      </c>
      <c r="AP1220" t="s">
        <v>1</v>
      </c>
      <c r="AQ1220" t="s">
        <v>1</v>
      </c>
      <c r="AR1220" t="s">
        <v>18906</v>
      </c>
      <c r="AS1220" t="s">
        <v>22619</v>
      </c>
      <c r="AT1220" t="s">
        <v>22680</v>
      </c>
      <c r="AU1220" t="s">
        <v>22821</v>
      </c>
      <c r="AV1220" t="s">
        <v>22846</v>
      </c>
      <c r="AW1220" t="s">
        <v>1342</v>
      </c>
      <c r="AX1220" t="s">
        <v>2</v>
      </c>
      <c r="AY1220" t="s">
        <v>1342</v>
      </c>
      <c r="AZ1220" t="s">
        <v>1342</v>
      </c>
      <c r="BA1220" t="s">
        <v>1342</v>
      </c>
      <c r="BB1220" t="s">
        <v>1342</v>
      </c>
      <c r="BC1220" t="s">
        <v>18658</v>
      </c>
      <c r="BD1220" t="s">
        <v>18659</v>
      </c>
      <c r="BE1220" t="s">
        <v>24186</v>
      </c>
      <c r="BF1220" t="s">
        <v>2</v>
      </c>
    </row>
    <row r="1221" spans="1:58" x14ac:dyDescent="0.25">
      <c r="A1221">
        <v>11344</v>
      </c>
      <c r="B1221" t="s">
        <v>11462</v>
      </c>
      <c r="C1221" t="s">
        <v>1343</v>
      </c>
      <c r="D1221" t="s">
        <v>1343</v>
      </c>
      <c r="E1221" t="s">
        <v>17316</v>
      </c>
      <c r="F1221" t="s">
        <v>902</v>
      </c>
      <c r="G1221" t="s">
        <v>944</v>
      </c>
      <c r="H1221" t="s">
        <v>1331</v>
      </c>
      <c r="I1221" t="s">
        <v>1342</v>
      </c>
      <c r="J1221" t="s">
        <v>1343</v>
      </c>
      <c r="K1221" t="s">
        <v>2</v>
      </c>
      <c r="L1221" t="s">
        <v>2</v>
      </c>
      <c r="M1221" t="s">
        <v>2</v>
      </c>
      <c r="N1221" t="s">
        <v>2</v>
      </c>
      <c r="O1221" t="s">
        <v>2</v>
      </c>
      <c r="T1221" t="s">
        <v>1343</v>
      </c>
      <c r="Z1221" s="4"/>
      <c r="AA1221" t="str">
        <f t="shared" si="95"/>
        <v>x</v>
      </c>
      <c r="AB1221">
        <f t="shared" si="96"/>
        <v>10</v>
      </c>
      <c r="AC1221" t="str">
        <f t="shared" si="97"/>
        <v/>
      </c>
      <c r="AD1221" t="str">
        <f t="shared" si="98"/>
        <v/>
      </c>
      <c r="AE1221" t="str">
        <f t="shared" si="99"/>
        <v/>
      </c>
      <c r="AF1221" t="s">
        <v>17471</v>
      </c>
      <c r="AG1221">
        <v>5</v>
      </c>
      <c r="AH1221" t="s">
        <v>18114</v>
      </c>
      <c r="AI1221">
        <v>192799.08332000001</v>
      </c>
      <c r="AJ1221">
        <v>17672.11002</v>
      </c>
      <c r="AK1221">
        <v>3251</v>
      </c>
      <c r="AL1221">
        <v>7073</v>
      </c>
      <c r="AM1221">
        <v>3822</v>
      </c>
      <c r="AN1221">
        <v>31.01202</v>
      </c>
      <c r="AO1221">
        <v>84.186310000000006</v>
      </c>
      <c r="AP1221" t="s">
        <v>2</v>
      </c>
      <c r="AQ1221" t="s">
        <v>1</v>
      </c>
      <c r="AR1221" t="s">
        <v>18800</v>
      </c>
      <c r="AS1221" t="s">
        <v>22619</v>
      </c>
      <c r="AT1221" t="s">
        <v>22619</v>
      </c>
      <c r="AU1221" t="s">
        <v>22821</v>
      </c>
      <c r="AV1221" t="s">
        <v>22842</v>
      </c>
      <c r="AW1221" t="s">
        <v>1343</v>
      </c>
      <c r="AX1221" t="s">
        <v>2</v>
      </c>
      <c r="AY1221" t="s">
        <v>24320</v>
      </c>
      <c r="AZ1221" t="s">
        <v>30137</v>
      </c>
      <c r="BA1221" t="s">
        <v>2</v>
      </c>
      <c r="BB1221" t="s">
        <v>2</v>
      </c>
      <c r="BC1221" t="s">
        <v>2</v>
      </c>
      <c r="BD1221" t="s">
        <v>18801</v>
      </c>
      <c r="BE1221" t="s">
        <v>24186</v>
      </c>
      <c r="BF1221" t="s">
        <v>30138</v>
      </c>
    </row>
    <row r="1222" spans="1:58" x14ac:dyDescent="0.25">
      <c r="A1222">
        <v>17860</v>
      </c>
      <c r="B1222" t="s">
        <v>2</v>
      </c>
      <c r="C1222" t="s">
        <v>1344</v>
      </c>
      <c r="D1222" t="s">
        <v>1344</v>
      </c>
      <c r="E1222" t="s">
        <v>17317</v>
      </c>
      <c r="F1222" t="s">
        <v>902</v>
      </c>
      <c r="G1222" t="s">
        <v>944</v>
      </c>
      <c r="H1222" t="s">
        <v>1331</v>
      </c>
      <c r="I1222" t="s">
        <v>1342</v>
      </c>
      <c r="J1222" t="s">
        <v>1343</v>
      </c>
      <c r="K1222" t="s">
        <v>1344</v>
      </c>
      <c r="L1222" t="s">
        <v>2</v>
      </c>
      <c r="M1222" t="s">
        <v>2</v>
      </c>
      <c r="N1222" t="s">
        <v>2</v>
      </c>
      <c r="O1222" t="s">
        <v>2</v>
      </c>
      <c r="U1222" t="s">
        <v>1344</v>
      </c>
      <c r="Z1222" s="4"/>
      <c r="AA1222" t="str">
        <f t="shared" si="95"/>
        <v>x</v>
      </c>
      <c r="AB1222">
        <f t="shared" si="96"/>
        <v>10</v>
      </c>
      <c r="AC1222" t="str">
        <f t="shared" si="97"/>
        <v/>
      </c>
      <c r="AD1222" t="str">
        <f t="shared" si="98"/>
        <v/>
      </c>
      <c r="AE1222" t="str">
        <f t="shared" si="99"/>
        <v/>
      </c>
      <c r="AF1222" t="s">
        <v>17472</v>
      </c>
      <c r="AG1222">
        <v>6</v>
      </c>
      <c r="AH1222" t="s">
        <v>18114</v>
      </c>
      <c r="AI1222">
        <v>16183.326650000001</v>
      </c>
      <c r="AJ1222">
        <v>1880.3910599999999</v>
      </c>
      <c r="AK1222">
        <v>3251</v>
      </c>
      <c r="AL1222">
        <v>6344</v>
      </c>
      <c r="AM1222">
        <v>3093</v>
      </c>
      <c r="AN1222">
        <v>31.888649999999998</v>
      </c>
      <c r="AO1222">
        <v>79.771630000000002</v>
      </c>
      <c r="AP1222" t="s">
        <v>2</v>
      </c>
      <c r="AQ1222" t="s">
        <v>1</v>
      </c>
      <c r="AR1222" t="s">
        <v>18800</v>
      </c>
      <c r="AS1222" t="s">
        <v>22619</v>
      </c>
      <c r="AT1222" t="s">
        <v>22619</v>
      </c>
      <c r="AU1222" t="s">
        <v>22821</v>
      </c>
      <c r="AV1222" t="s">
        <v>22842</v>
      </c>
      <c r="AW1222" t="s">
        <v>1344</v>
      </c>
      <c r="AX1222" t="s">
        <v>2</v>
      </c>
      <c r="AY1222" t="s">
        <v>2</v>
      </c>
      <c r="AZ1222" t="s">
        <v>1344</v>
      </c>
      <c r="BA1222" t="s">
        <v>2</v>
      </c>
      <c r="BB1222" t="s">
        <v>2</v>
      </c>
      <c r="BC1222" t="s">
        <v>2</v>
      </c>
      <c r="BD1222" t="s">
        <v>2</v>
      </c>
      <c r="BE1222" t="s">
        <v>2</v>
      </c>
      <c r="BF1222" t="s">
        <v>32776</v>
      </c>
    </row>
    <row r="1223" spans="1:58" x14ac:dyDescent="0.25">
      <c r="A1223">
        <v>18087</v>
      </c>
      <c r="B1223" t="s">
        <v>2</v>
      </c>
      <c r="C1223" t="s">
        <v>1345</v>
      </c>
      <c r="D1223" t="s">
        <v>1345</v>
      </c>
      <c r="E1223" t="s">
        <v>17318</v>
      </c>
      <c r="F1223" t="s">
        <v>902</v>
      </c>
      <c r="G1223" t="s">
        <v>944</v>
      </c>
      <c r="H1223" t="s">
        <v>1331</v>
      </c>
      <c r="I1223" t="s">
        <v>1342</v>
      </c>
      <c r="J1223" t="s">
        <v>1343</v>
      </c>
      <c r="K1223" t="s">
        <v>1345</v>
      </c>
      <c r="L1223" t="s">
        <v>2</v>
      </c>
      <c r="M1223" t="s">
        <v>2</v>
      </c>
      <c r="N1223" t="s">
        <v>2</v>
      </c>
      <c r="O1223" t="s">
        <v>2</v>
      </c>
      <c r="U1223" t="s">
        <v>1345</v>
      </c>
      <c r="Z1223" s="4"/>
      <c r="AA1223" t="str">
        <f t="shared" si="95"/>
        <v>x</v>
      </c>
      <c r="AB1223">
        <f t="shared" si="96"/>
        <v>10</v>
      </c>
      <c r="AC1223" t="str">
        <f t="shared" si="97"/>
        <v/>
      </c>
      <c r="AD1223" t="str">
        <f t="shared" si="98"/>
        <v/>
      </c>
      <c r="AE1223" t="str">
        <f t="shared" si="99"/>
        <v/>
      </c>
      <c r="AF1223" t="s">
        <v>17472</v>
      </c>
      <c r="AG1223">
        <v>6</v>
      </c>
      <c r="AH1223" t="s">
        <v>18114</v>
      </c>
      <c r="AI1223">
        <v>1585.49809</v>
      </c>
      <c r="AJ1223">
        <v>257.67331000000001</v>
      </c>
      <c r="AK1223">
        <v>4882</v>
      </c>
      <c r="AL1223">
        <v>6276</v>
      </c>
      <c r="AM1223">
        <v>1394</v>
      </c>
      <c r="AN1223">
        <v>31.050719999999998</v>
      </c>
      <c r="AO1223">
        <v>82.492890000000003</v>
      </c>
      <c r="AP1223" t="s">
        <v>2</v>
      </c>
      <c r="AQ1223" t="s">
        <v>1</v>
      </c>
      <c r="AR1223" t="s">
        <v>18235</v>
      </c>
      <c r="AS1223" t="s">
        <v>22619</v>
      </c>
      <c r="AT1223" t="s">
        <v>22619</v>
      </c>
      <c r="AU1223" t="s">
        <v>22821</v>
      </c>
      <c r="AV1223" t="s">
        <v>22821</v>
      </c>
      <c r="AW1223" t="s">
        <v>1345</v>
      </c>
      <c r="AX1223" t="s">
        <v>2</v>
      </c>
      <c r="AY1223" t="s">
        <v>2</v>
      </c>
      <c r="AZ1223" t="s">
        <v>1345</v>
      </c>
      <c r="BA1223" t="s">
        <v>2</v>
      </c>
      <c r="BB1223" t="s">
        <v>2</v>
      </c>
      <c r="BC1223" t="s">
        <v>2</v>
      </c>
      <c r="BD1223" t="s">
        <v>2</v>
      </c>
      <c r="BE1223" t="s">
        <v>2</v>
      </c>
      <c r="BF1223" t="s">
        <v>32966</v>
      </c>
    </row>
    <row r="1224" spans="1:58" x14ac:dyDescent="0.25">
      <c r="A1224">
        <v>19402</v>
      </c>
      <c r="B1224" t="s">
        <v>2</v>
      </c>
      <c r="C1224" t="s">
        <v>14364</v>
      </c>
      <c r="D1224" t="s">
        <v>14364</v>
      </c>
      <c r="E1224" t="s">
        <v>17319</v>
      </c>
      <c r="F1224" t="s">
        <v>902</v>
      </c>
      <c r="G1224" t="s">
        <v>944</v>
      </c>
      <c r="H1224" t="s">
        <v>1331</v>
      </c>
      <c r="I1224" t="s">
        <v>1342</v>
      </c>
      <c r="J1224" t="s">
        <v>1343</v>
      </c>
      <c r="K1224" t="s">
        <v>14364</v>
      </c>
      <c r="L1224" t="s">
        <v>2</v>
      </c>
      <c r="M1224" t="s">
        <v>2</v>
      </c>
      <c r="N1224" t="s">
        <v>2</v>
      </c>
      <c r="O1224" t="s">
        <v>2</v>
      </c>
      <c r="U1224" t="s">
        <v>14364</v>
      </c>
      <c r="Z1224" s="4"/>
      <c r="AA1224" t="str">
        <f t="shared" si="95"/>
        <v>x</v>
      </c>
      <c r="AB1224">
        <f t="shared" si="96"/>
        <v>10</v>
      </c>
      <c r="AC1224" t="str">
        <f t="shared" si="97"/>
        <v/>
      </c>
      <c r="AD1224" t="str">
        <f t="shared" si="98"/>
        <v/>
      </c>
      <c r="AE1224" t="str">
        <f t="shared" si="99"/>
        <v/>
      </c>
      <c r="AF1224" t="s">
        <v>17472</v>
      </c>
      <c r="AG1224">
        <v>6</v>
      </c>
      <c r="AH1224" t="s">
        <v>20156</v>
      </c>
      <c r="AI1224">
        <v>135239.90469</v>
      </c>
      <c r="AJ1224">
        <v>12155.389090000001</v>
      </c>
      <c r="AK1224">
        <v>3691</v>
      </c>
      <c r="AL1224">
        <v>7073</v>
      </c>
      <c r="AM1224">
        <v>3382</v>
      </c>
      <c r="AN1224">
        <v>30.43882</v>
      </c>
      <c r="AO1224">
        <v>85.573369999999997</v>
      </c>
      <c r="AP1224" t="s">
        <v>2</v>
      </c>
      <c r="AQ1224" t="s">
        <v>1</v>
      </c>
      <c r="AR1224" t="s">
        <v>18235</v>
      </c>
      <c r="AS1224" t="s">
        <v>22619</v>
      </c>
      <c r="AT1224" t="s">
        <v>22619</v>
      </c>
      <c r="AU1224" t="s">
        <v>22821</v>
      </c>
      <c r="AV1224" t="s">
        <v>22821</v>
      </c>
      <c r="AW1224" t="s">
        <v>14364</v>
      </c>
      <c r="AX1224" t="s">
        <v>2</v>
      </c>
      <c r="AY1224" t="s">
        <v>2</v>
      </c>
      <c r="AZ1224" t="s">
        <v>2</v>
      </c>
      <c r="BA1224" t="s">
        <v>2</v>
      </c>
      <c r="BB1224" t="s">
        <v>2</v>
      </c>
      <c r="BC1224" t="s">
        <v>2</v>
      </c>
      <c r="BD1224" t="s">
        <v>2</v>
      </c>
      <c r="BE1224" t="s">
        <v>2</v>
      </c>
      <c r="BF1224" t="s">
        <v>2</v>
      </c>
    </row>
    <row r="1225" spans="1:58" x14ac:dyDescent="0.25">
      <c r="A1225">
        <v>18088</v>
      </c>
      <c r="B1225" t="s">
        <v>2</v>
      </c>
      <c r="C1225" t="s">
        <v>1346</v>
      </c>
      <c r="D1225" t="s">
        <v>1346</v>
      </c>
      <c r="E1225" t="s">
        <v>17320</v>
      </c>
      <c r="F1225" t="s">
        <v>902</v>
      </c>
      <c r="G1225" t="s">
        <v>944</v>
      </c>
      <c r="H1225" t="s">
        <v>1331</v>
      </c>
      <c r="I1225" t="s">
        <v>1342</v>
      </c>
      <c r="J1225" t="s">
        <v>1343</v>
      </c>
      <c r="K1225" t="s">
        <v>1346</v>
      </c>
      <c r="L1225" t="s">
        <v>2</v>
      </c>
      <c r="M1225" t="s">
        <v>2</v>
      </c>
      <c r="N1225" t="s">
        <v>2</v>
      </c>
      <c r="O1225" t="s">
        <v>2</v>
      </c>
      <c r="U1225" t="s">
        <v>1346</v>
      </c>
      <c r="Z1225" s="4"/>
      <c r="AA1225" t="str">
        <f t="shared" si="95"/>
        <v>x</v>
      </c>
      <c r="AB1225">
        <f t="shared" si="96"/>
        <v>10</v>
      </c>
      <c r="AC1225" t="str">
        <f t="shared" si="97"/>
        <v/>
      </c>
      <c r="AD1225" t="str">
        <f t="shared" si="98"/>
        <v/>
      </c>
      <c r="AE1225" t="str">
        <f t="shared" si="99"/>
        <v/>
      </c>
      <c r="AF1225" t="s">
        <v>17472</v>
      </c>
      <c r="AG1225">
        <v>6</v>
      </c>
      <c r="AH1225" t="s">
        <v>18114</v>
      </c>
      <c r="AI1225">
        <v>778.67447000000004</v>
      </c>
      <c r="AJ1225">
        <v>137.23528999999999</v>
      </c>
      <c r="AK1225">
        <v>4760</v>
      </c>
      <c r="AL1225">
        <v>6600</v>
      </c>
      <c r="AM1225">
        <v>1840</v>
      </c>
      <c r="AN1225">
        <v>31.032720000000001</v>
      </c>
      <c r="AO1225">
        <v>83.478629999999995</v>
      </c>
      <c r="AP1225" t="s">
        <v>2</v>
      </c>
      <c r="AQ1225" t="s">
        <v>1</v>
      </c>
      <c r="AR1225" t="s">
        <v>18235</v>
      </c>
      <c r="AS1225" t="s">
        <v>22619</v>
      </c>
      <c r="AT1225" t="s">
        <v>22619</v>
      </c>
      <c r="AU1225" t="s">
        <v>22821</v>
      </c>
      <c r="AV1225" t="s">
        <v>22821</v>
      </c>
      <c r="AW1225" t="s">
        <v>1346</v>
      </c>
      <c r="AX1225" t="s">
        <v>2</v>
      </c>
      <c r="AY1225" t="s">
        <v>2</v>
      </c>
      <c r="AZ1225" t="s">
        <v>1346</v>
      </c>
      <c r="BA1225" t="s">
        <v>2</v>
      </c>
      <c r="BB1225" t="s">
        <v>2</v>
      </c>
      <c r="BC1225" t="s">
        <v>2</v>
      </c>
      <c r="BD1225" t="s">
        <v>2</v>
      </c>
      <c r="BE1225" t="s">
        <v>2</v>
      </c>
      <c r="BF1225" t="s">
        <v>32967</v>
      </c>
    </row>
    <row r="1226" spans="1:58" x14ac:dyDescent="0.25">
      <c r="A1226">
        <v>18094</v>
      </c>
      <c r="B1226" t="s">
        <v>2</v>
      </c>
      <c r="C1226" t="s">
        <v>1347</v>
      </c>
      <c r="D1226" t="s">
        <v>1347</v>
      </c>
      <c r="E1226" t="s">
        <v>17321</v>
      </c>
      <c r="F1226" t="s">
        <v>902</v>
      </c>
      <c r="G1226" t="s">
        <v>944</v>
      </c>
      <c r="H1226" t="s">
        <v>1331</v>
      </c>
      <c r="I1226" t="s">
        <v>1342</v>
      </c>
      <c r="J1226" t="s">
        <v>1343</v>
      </c>
      <c r="K1226" t="s">
        <v>1347</v>
      </c>
      <c r="L1226" t="s">
        <v>2</v>
      </c>
      <c r="M1226" t="s">
        <v>2</v>
      </c>
      <c r="N1226" t="s">
        <v>2</v>
      </c>
      <c r="O1226" t="s">
        <v>2</v>
      </c>
      <c r="U1226" t="s">
        <v>1347</v>
      </c>
      <c r="Z1226" s="4"/>
      <c r="AA1226" t="str">
        <f t="shared" si="95"/>
        <v>x</v>
      </c>
      <c r="AB1226">
        <f t="shared" si="96"/>
        <v>10</v>
      </c>
      <c r="AC1226" t="str">
        <f t="shared" si="97"/>
        <v/>
      </c>
      <c r="AD1226" t="str">
        <f t="shared" si="98"/>
        <v/>
      </c>
      <c r="AE1226" t="str">
        <f t="shared" si="99"/>
        <v/>
      </c>
      <c r="AF1226" t="s">
        <v>17472</v>
      </c>
      <c r="AG1226">
        <v>6</v>
      </c>
      <c r="AH1226" t="s">
        <v>18114</v>
      </c>
      <c r="AI1226">
        <v>748.93264999999997</v>
      </c>
      <c r="AJ1226">
        <v>189.34065000000001</v>
      </c>
      <c r="AK1226">
        <v>4803</v>
      </c>
      <c r="AL1226">
        <v>6062</v>
      </c>
      <c r="AM1226">
        <v>1259</v>
      </c>
      <c r="AN1226">
        <v>31.229769999999998</v>
      </c>
      <c r="AO1226">
        <v>82.566149999999993</v>
      </c>
      <c r="AP1226" t="s">
        <v>2</v>
      </c>
      <c r="AQ1226" t="s">
        <v>1</v>
      </c>
      <c r="AR1226" t="s">
        <v>18235</v>
      </c>
      <c r="AS1226" t="s">
        <v>22619</v>
      </c>
      <c r="AT1226" t="s">
        <v>22619</v>
      </c>
      <c r="AU1226" t="s">
        <v>22821</v>
      </c>
      <c r="AV1226" t="s">
        <v>22821</v>
      </c>
      <c r="AW1226" t="s">
        <v>1347</v>
      </c>
      <c r="AX1226" t="s">
        <v>2</v>
      </c>
      <c r="AY1226" t="s">
        <v>2</v>
      </c>
      <c r="AZ1226" t="s">
        <v>1347</v>
      </c>
      <c r="BA1226" t="s">
        <v>2</v>
      </c>
      <c r="BB1226" t="s">
        <v>2</v>
      </c>
      <c r="BC1226" t="s">
        <v>2</v>
      </c>
      <c r="BD1226" t="s">
        <v>2</v>
      </c>
      <c r="BE1226" t="s">
        <v>2</v>
      </c>
      <c r="BF1226" t="s">
        <v>2</v>
      </c>
    </row>
    <row r="1227" spans="1:58" x14ac:dyDescent="0.25">
      <c r="A1227">
        <v>11670</v>
      </c>
      <c r="B1227" t="s">
        <v>11460</v>
      </c>
      <c r="C1227" t="s">
        <v>1334</v>
      </c>
      <c r="D1227" t="s">
        <v>1334</v>
      </c>
      <c r="E1227" t="s">
        <v>17372</v>
      </c>
      <c r="F1227" t="s">
        <v>902</v>
      </c>
      <c r="G1227" t="s">
        <v>944</v>
      </c>
      <c r="H1227" t="s">
        <v>1331</v>
      </c>
      <c r="I1227" t="s">
        <v>1342</v>
      </c>
      <c r="J1227" t="s">
        <v>1343</v>
      </c>
      <c r="K1227" t="s">
        <v>1334</v>
      </c>
      <c r="L1227" t="s">
        <v>2</v>
      </c>
      <c r="M1227" t="s">
        <v>2</v>
      </c>
      <c r="N1227" t="s">
        <v>2</v>
      </c>
      <c r="O1227" t="s">
        <v>2</v>
      </c>
      <c r="U1227" t="s">
        <v>1334</v>
      </c>
      <c r="Z1227" s="4"/>
      <c r="AA1227" t="str">
        <f t="shared" si="95"/>
        <v>x</v>
      </c>
      <c r="AB1227">
        <f t="shared" si="96"/>
        <v>10</v>
      </c>
      <c r="AC1227" t="str">
        <f t="shared" si="97"/>
        <v/>
      </c>
      <c r="AD1227" t="str">
        <f t="shared" si="98"/>
        <v/>
      </c>
      <c r="AE1227" t="str">
        <f t="shared" si="99"/>
        <v/>
      </c>
      <c r="AF1227" t="s">
        <v>17472</v>
      </c>
      <c r="AG1227">
        <v>6</v>
      </c>
      <c r="AH1227" t="s">
        <v>18114</v>
      </c>
      <c r="AI1227">
        <v>38262.746769999998</v>
      </c>
      <c r="AJ1227">
        <v>4099.1885300000004</v>
      </c>
      <c r="AK1227">
        <v>4146</v>
      </c>
      <c r="AL1227">
        <v>6654</v>
      </c>
      <c r="AM1227">
        <v>2508</v>
      </c>
      <c r="AN1227">
        <v>32.618319999999997</v>
      </c>
      <c r="AO1227">
        <v>81.375360000000001</v>
      </c>
      <c r="AP1227" t="s">
        <v>2</v>
      </c>
      <c r="AQ1227" t="s">
        <v>1</v>
      </c>
      <c r="AR1227" t="s">
        <v>18800</v>
      </c>
      <c r="AS1227" t="s">
        <v>22619</v>
      </c>
      <c r="AT1227" t="s">
        <v>22619</v>
      </c>
      <c r="AU1227" t="s">
        <v>22821</v>
      </c>
      <c r="AV1227" t="s">
        <v>22842</v>
      </c>
      <c r="AW1227" t="s">
        <v>1334</v>
      </c>
      <c r="AX1227" t="s">
        <v>2</v>
      </c>
      <c r="AY1227" t="s">
        <v>1334</v>
      </c>
      <c r="AZ1227" t="s">
        <v>1334</v>
      </c>
      <c r="BA1227" t="s">
        <v>2</v>
      </c>
      <c r="BB1227" t="s">
        <v>2</v>
      </c>
      <c r="BC1227" t="s">
        <v>2</v>
      </c>
      <c r="BD1227" t="s">
        <v>22425</v>
      </c>
      <c r="BE1227" t="s">
        <v>2</v>
      </c>
      <c r="BF1227" t="s">
        <v>2</v>
      </c>
    </row>
    <row r="1228" spans="1:58" x14ac:dyDescent="0.25">
      <c r="A1228">
        <v>11681</v>
      </c>
      <c r="B1228" t="s">
        <v>11465</v>
      </c>
      <c r="C1228" t="s">
        <v>1365</v>
      </c>
      <c r="D1228" t="s">
        <v>1365</v>
      </c>
      <c r="E1228" t="s">
        <v>17322</v>
      </c>
      <c r="F1228" t="s">
        <v>902</v>
      </c>
      <c r="G1228" t="s">
        <v>944</v>
      </c>
      <c r="H1228" t="s">
        <v>1331</v>
      </c>
      <c r="I1228" t="s">
        <v>1342</v>
      </c>
      <c r="J1228" t="s">
        <v>1365</v>
      </c>
      <c r="K1228" t="s">
        <v>2</v>
      </c>
      <c r="L1228" t="s">
        <v>2</v>
      </c>
      <c r="M1228" t="s">
        <v>2</v>
      </c>
      <c r="N1228" t="s">
        <v>2</v>
      </c>
      <c r="O1228" t="s">
        <v>2</v>
      </c>
      <c r="T1228" t="s">
        <v>1365</v>
      </c>
      <c r="Z1228" s="4"/>
      <c r="AA1228" t="str">
        <f t="shared" si="95"/>
        <v>x</v>
      </c>
      <c r="AB1228">
        <f t="shared" si="96"/>
        <v>10</v>
      </c>
      <c r="AC1228" t="str">
        <f t="shared" si="97"/>
        <v/>
      </c>
      <c r="AD1228" t="str">
        <f t="shared" si="98"/>
        <v/>
      </c>
      <c r="AE1228" t="str">
        <f t="shared" si="99"/>
        <v/>
      </c>
      <c r="AF1228" t="s">
        <v>17471</v>
      </c>
      <c r="AG1228">
        <v>5</v>
      </c>
      <c r="AH1228" t="s">
        <v>18114</v>
      </c>
      <c r="AI1228">
        <v>160830.57936999999</v>
      </c>
      <c r="AJ1228">
        <v>4680.2527600000003</v>
      </c>
      <c r="AK1228">
        <v>402</v>
      </c>
      <c r="AL1228">
        <v>7141</v>
      </c>
      <c r="AM1228">
        <v>6739</v>
      </c>
      <c r="AN1228">
        <v>29.97692</v>
      </c>
      <c r="AO1228">
        <v>94.418559999999999</v>
      </c>
      <c r="AP1228" t="s">
        <v>2</v>
      </c>
      <c r="AQ1228" t="s">
        <v>1</v>
      </c>
      <c r="AR1228" t="s">
        <v>18906</v>
      </c>
      <c r="AS1228" t="s">
        <v>22619</v>
      </c>
      <c r="AT1228" t="s">
        <v>22680</v>
      </c>
      <c r="AU1228" t="s">
        <v>22821</v>
      </c>
      <c r="AV1228" t="s">
        <v>22846</v>
      </c>
      <c r="AW1228" t="s">
        <v>1365</v>
      </c>
      <c r="AX1228" t="s">
        <v>2</v>
      </c>
      <c r="AY1228" t="s">
        <v>24810</v>
      </c>
      <c r="AZ1228" t="s">
        <v>1365</v>
      </c>
      <c r="BA1228" t="s">
        <v>18907</v>
      </c>
      <c r="BB1228" t="s">
        <v>18908</v>
      </c>
      <c r="BC1228" t="s">
        <v>2</v>
      </c>
      <c r="BD1228" t="s">
        <v>18909</v>
      </c>
      <c r="BE1228" t="s">
        <v>18910</v>
      </c>
      <c r="BF1228" t="s">
        <v>30382</v>
      </c>
    </row>
    <row r="1229" spans="1:58" x14ac:dyDescent="0.25">
      <c r="A1229">
        <v>15744</v>
      </c>
      <c r="B1229" t="s">
        <v>2</v>
      </c>
      <c r="C1229" t="s">
        <v>1366</v>
      </c>
      <c r="D1229" t="s">
        <v>1366</v>
      </c>
      <c r="E1229" t="s">
        <v>17323</v>
      </c>
      <c r="F1229" t="s">
        <v>902</v>
      </c>
      <c r="G1229" t="s">
        <v>944</v>
      </c>
      <c r="H1229" t="s">
        <v>1331</v>
      </c>
      <c r="I1229" t="s">
        <v>1342</v>
      </c>
      <c r="J1229" t="s">
        <v>1365</v>
      </c>
      <c r="K1229" t="s">
        <v>1366</v>
      </c>
      <c r="L1229" t="s">
        <v>2</v>
      </c>
      <c r="M1229" t="s">
        <v>2</v>
      </c>
      <c r="N1229" t="s">
        <v>2</v>
      </c>
      <c r="O1229" t="s">
        <v>2</v>
      </c>
      <c r="U1229" t="s">
        <v>1366</v>
      </c>
      <c r="Z1229" s="4"/>
      <c r="AA1229" t="str">
        <f t="shared" si="95"/>
        <v>x</v>
      </c>
      <c r="AB1229">
        <f t="shared" si="96"/>
        <v>10</v>
      </c>
      <c r="AC1229" t="str">
        <f t="shared" si="97"/>
        <v/>
      </c>
      <c r="AD1229" t="str">
        <f t="shared" si="98"/>
        <v/>
      </c>
      <c r="AE1229" t="str">
        <f t="shared" si="99"/>
        <v/>
      </c>
      <c r="AF1229" t="s">
        <v>17472</v>
      </c>
      <c r="AG1229">
        <v>6</v>
      </c>
      <c r="AH1229" t="s">
        <v>18114</v>
      </c>
      <c r="AI1229">
        <v>28381.059280000001</v>
      </c>
      <c r="AJ1229">
        <v>1195.56071</v>
      </c>
      <c r="AK1229">
        <v>402</v>
      </c>
      <c r="AL1229">
        <v>6091</v>
      </c>
      <c r="AM1229">
        <v>5689</v>
      </c>
      <c r="AN1229">
        <v>28.598459999999999</v>
      </c>
      <c r="AO1229">
        <v>97.578959999999995</v>
      </c>
      <c r="AP1229" t="s">
        <v>2</v>
      </c>
      <c r="AQ1229" t="s">
        <v>1</v>
      </c>
      <c r="AR1229" t="s">
        <v>18906</v>
      </c>
      <c r="AS1229" t="s">
        <v>22623</v>
      </c>
      <c r="AT1229" t="s">
        <v>22680</v>
      </c>
      <c r="AU1229" t="s">
        <v>22821</v>
      </c>
      <c r="AV1229" t="s">
        <v>22846</v>
      </c>
      <c r="AW1229" t="s">
        <v>1366</v>
      </c>
      <c r="AX1229" t="s">
        <v>2</v>
      </c>
      <c r="AY1229" t="s">
        <v>2</v>
      </c>
      <c r="AZ1229" t="s">
        <v>32520</v>
      </c>
      <c r="BA1229" t="s">
        <v>2</v>
      </c>
      <c r="BB1229" t="s">
        <v>2</v>
      </c>
      <c r="BC1229" t="s">
        <v>2</v>
      </c>
      <c r="BD1229" t="s">
        <v>2</v>
      </c>
      <c r="BE1229" t="s">
        <v>25250</v>
      </c>
      <c r="BF1229" t="s">
        <v>32521</v>
      </c>
    </row>
    <row r="1230" spans="1:58" x14ac:dyDescent="0.25">
      <c r="A1230">
        <v>19224</v>
      </c>
      <c r="B1230" t="s">
        <v>2</v>
      </c>
      <c r="C1230" t="s">
        <v>1367</v>
      </c>
      <c r="D1230" t="s">
        <v>1367</v>
      </c>
      <c r="E1230" t="s">
        <v>17324</v>
      </c>
      <c r="F1230" t="s">
        <v>902</v>
      </c>
      <c r="G1230" t="s">
        <v>944</v>
      </c>
      <c r="H1230" t="s">
        <v>1331</v>
      </c>
      <c r="I1230" t="s">
        <v>1342</v>
      </c>
      <c r="J1230" t="s">
        <v>1365</v>
      </c>
      <c r="K1230" t="s">
        <v>1367</v>
      </c>
      <c r="L1230" t="s">
        <v>2</v>
      </c>
      <c r="M1230" t="s">
        <v>2</v>
      </c>
      <c r="N1230" t="s">
        <v>2</v>
      </c>
      <c r="O1230" t="s">
        <v>2</v>
      </c>
      <c r="U1230" t="s">
        <v>1367</v>
      </c>
      <c r="Z1230" s="4"/>
      <c r="AA1230" t="str">
        <f t="shared" si="95"/>
        <v>x</v>
      </c>
      <c r="AB1230">
        <f t="shared" si="96"/>
        <v>10</v>
      </c>
      <c r="AC1230" t="str">
        <f t="shared" si="97"/>
        <v/>
      </c>
      <c r="AD1230" t="str">
        <f t="shared" si="98"/>
        <v/>
      </c>
      <c r="AE1230" t="str">
        <f t="shared" si="99"/>
        <v/>
      </c>
      <c r="AF1230" t="s">
        <v>17472</v>
      </c>
      <c r="AG1230">
        <v>6</v>
      </c>
      <c r="AH1230" t="s">
        <v>18114</v>
      </c>
      <c r="AI1230">
        <v>22282.036889999999</v>
      </c>
      <c r="AJ1230">
        <v>1020.8176999999999</v>
      </c>
      <c r="AK1230">
        <v>2920</v>
      </c>
      <c r="AL1230">
        <v>5995</v>
      </c>
      <c r="AM1230">
        <v>3075</v>
      </c>
      <c r="AN1230">
        <v>29.502800000000001</v>
      </c>
      <c r="AO1230">
        <v>92.835989999999995</v>
      </c>
      <c r="AP1230" t="s">
        <v>2</v>
      </c>
      <c r="AQ1230" t="s">
        <v>1</v>
      </c>
      <c r="AR1230" t="s">
        <v>18235</v>
      </c>
      <c r="AS1230" t="s">
        <v>22619</v>
      </c>
      <c r="AT1230" t="s">
        <v>22619</v>
      </c>
      <c r="AU1230" t="s">
        <v>22821</v>
      </c>
      <c r="AV1230" t="s">
        <v>22821</v>
      </c>
      <c r="AW1230" t="s">
        <v>1367</v>
      </c>
      <c r="AX1230" t="s">
        <v>2</v>
      </c>
      <c r="AY1230" t="s">
        <v>2</v>
      </c>
      <c r="AZ1230" t="s">
        <v>1367</v>
      </c>
      <c r="BA1230" t="s">
        <v>2</v>
      </c>
      <c r="BB1230" t="s">
        <v>2</v>
      </c>
      <c r="BC1230" t="s">
        <v>2</v>
      </c>
      <c r="BD1230" t="s">
        <v>2</v>
      </c>
      <c r="BE1230" t="s">
        <v>2</v>
      </c>
      <c r="BF1230" t="s">
        <v>2</v>
      </c>
    </row>
    <row r="1231" spans="1:58" x14ac:dyDescent="0.25">
      <c r="A1231">
        <v>13069</v>
      </c>
      <c r="B1231" t="s">
        <v>2</v>
      </c>
      <c r="C1231" t="s">
        <v>1368</v>
      </c>
      <c r="D1231" t="s">
        <v>1368</v>
      </c>
      <c r="E1231" t="s">
        <v>17325</v>
      </c>
      <c r="F1231" t="s">
        <v>902</v>
      </c>
      <c r="G1231" t="s">
        <v>944</v>
      </c>
      <c r="H1231" t="s">
        <v>1331</v>
      </c>
      <c r="I1231" t="s">
        <v>1342</v>
      </c>
      <c r="J1231" t="s">
        <v>1365</v>
      </c>
      <c r="K1231" t="s">
        <v>1368</v>
      </c>
      <c r="L1231" t="s">
        <v>2</v>
      </c>
      <c r="M1231" t="s">
        <v>2</v>
      </c>
      <c r="N1231" t="s">
        <v>2</v>
      </c>
      <c r="O1231" t="s">
        <v>2</v>
      </c>
      <c r="U1231" t="s">
        <v>1368</v>
      </c>
      <c r="Z1231" s="4"/>
      <c r="AA1231" t="str">
        <f t="shared" si="95"/>
        <v>x</v>
      </c>
      <c r="AB1231">
        <f t="shared" si="96"/>
        <v>10</v>
      </c>
      <c r="AC1231" t="str">
        <f t="shared" si="97"/>
        <v/>
      </c>
      <c r="AD1231" t="str">
        <f t="shared" si="98"/>
        <v/>
      </c>
      <c r="AE1231" t="str">
        <f t="shared" si="99"/>
        <v/>
      </c>
      <c r="AF1231" t="s">
        <v>17472</v>
      </c>
      <c r="AG1231">
        <v>6</v>
      </c>
      <c r="AH1231" t="s">
        <v>18114</v>
      </c>
      <c r="AI1231">
        <v>13097.41253</v>
      </c>
      <c r="AJ1231">
        <v>977.78210999999999</v>
      </c>
      <c r="AK1231">
        <v>792</v>
      </c>
      <c r="AL1231">
        <v>7141</v>
      </c>
      <c r="AM1231">
        <v>6349</v>
      </c>
      <c r="AN1231">
        <v>29.348680000000002</v>
      </c>
      <c r="AO1231">
        <v>96.243430000000004</v>
      </c>
      <c r="AP1231" t="s">
        <v>2</v>
      </c>
      <c r="AQ1231" t="s">
        <v>1</v>
      </c>
      <c r="AR1231" t="s">
        <v>18800</v>
      </c>
      <c r="AS1231" t="s">
        <v>22619</v>
      </c>
      <c r="AT1231" t="s">
        <v>22680</v>
      </c>
      <c r="AU1231" t="s">
        <v>22821</v>
      </c>
      <c r="AV1231" t="s">
        <v>22842</v>
      </c>
      <c r="AW1231" t="s">
        <v>1368</v>
      </c>
      <c r="AX1231" t="s">
        <v>2</v>
      </c>
      <c r="AY1231" t="s">
        <v>2</v>
      </c>
      <c r="AZ1231" t="s">
        <v>31163</v>
      </c>
      <c r="BA1231" t="s">
        <v>2</v>
      </c>
      <c r="BB1231" t="s">
        <v>2</v>
      </c>
      <c r="BC1231" t="s">
        <v>2</v>
      </c>
      <c r="BD1231" t="s">
        <v>2</v>
      </c>
      <c r="BE1231" t="s">
        <v>28935</v>
      </c>
      <c r="BF1231" t="s">
        <v>2</v>
      </c>
    </row>
    <row r="1232" spans="1:58" x14ac:dyDescent="0.25">
      <c r="A1232">
        <v>19404</v>
      </c>
      <c r="B1232" t="s">
        <v>2</v>
      </c>
      <c r="C1232" t="s">
        <v>14366</v>
      </c>
      <c r="D1232" t="s">
        <v>14366</v>
      </c>
      <c r="E1232" t="s">
        <v>17326</v>
      </c>
      <c r="F1232" t="s">
        <v>902</v>
      </c>
      <c r="G1232" t="s">
        <v>944</v>
      </c>
      <c r="H1232" t="s">
        <v>1331</v>
      </c>
      <c r="I1232" t="s">
        <v>1342</v>
      </c>
      <c r="J1232" t="s">
        <v>1365</v>
      </c>
      <c r="K1232" t="s">
        <v>14366</v>
      </c>
      <c r="L1232" t="s">
        <v>2</v>
      </c>
      <c r="M1232" t="s">
        <v>2</v>
      </c>
      <c r="N1232" t="s">
        <v>2</v>
      </c>
      <c r="O1232" t="s">
        <v>2</v>
      </c>
      <c r="U1232" t="s">
        <v>14366</v>
      </c>
      <c r="Z1232" s="4"/>
      <c r="AA1232" t="str">
        <f t="shared" si="95"/>
        <v>x</v>
      </c>
      <c r="AB1232">
        <f t="shared" si="96"/>
        <v>10</v>
      </c>
      <c r="AC1232" t="str">
        <f t="shared" si="97"/>
        <v/>
      </c>
      <c r="AD1232" t="str">
        <f t="shared" si="98"/>
        <v/>
      </c>
      <c r="AE1232" t="str">
        <f t="shared" si="99"/>
        <v/>
      </c>
      <c r="AF1232" t="s">
        <v>17472</v>
      </c>
      <c r="AG1232">
        <v>6</v>
      </c>
      <c r="AH1232" t="s">
        <v>20156</v>
      </c>
      <c r="AI1232">
        <v>97070.070670000001</v>
      </c>
      <c r="AJ1232">
        <v>3449.1269000000002</v>
      </c>
      <c r="AK1232">
        <v>1982</v>
      </c>
      <c r="AL1232">
        <v>6886</v>
      </c>
      <c r="AM1232">
        <v>4904</v>
      </c>
      <c r="AN1232">
        <v>30.56371</v>
      </c>
      <c r="AO1232">
        <v>93.628270000000001</v>
      </c>
      <c r="AP1232" t="s">
        <v>2</v>
      </c>
      <c r="AQ1232" t="s">
        <v>1</v>
      </c>
      <c r="AR1232" t="s">
        <v>18235</v>
      </c>
      <c r="AS1232" t="s">
        <v>22619</v>
      </c>
      <c r="AT1232" t="s">
        <v>22619</v>
      </c>
      <c r="AU1232" t="s">
        <v>22821</v>
      </c>
      <c r="AV1232" t="s">
        <v>22821</v>
      </c>
      <c r="AW1232" t="s">
        <v>14366</v>
      </c>
      <c r="AX1232" t="s">
        <v>2</v>
      </c>
      <c r="AY1232" t="s">
        <v>2</v>
      </c>
      <c r="AZ1232" t="s">
        <v>2</v>
      </c>
      <c r="BA1232" t="s">
        <v>2</v>
      </c>
      <c r="BB1232" t="s">
        <v>2</v>
      </c>
      <c r="BC1232" t="s">
        <v>2</v>
      </c>
      <c r="BD1232" t="s">
        <v>2</v>
      </c>
      <c r="BE1232" t="s">
        <v>2</v>
      </c>
      <c r="BF1232" t="s">
        <v>2</v>
      </c>
    </row>
    <row r="1233" spans="1:58" x14ac:dyDescent="0.25">
      <c r="A1233">
        <v>19182</v>
      </c>
      <c r="B1233" t="s">
        <v>2</v>
      </c>
      <c r="C1233" t="s">
        <v>1337</v>
      </c>
      <c r="D1233" t="s">
        <v>1337</v>
      </c>
      <c r="E1233" t="s">
        <v>17373</v>
      </c>
      <c r="F1233" t="s">
        <v>902</v>
      </c>
      <c r="G1233" t="s">
        <v>944</v>
      </c>
      <c r="H1233" t="s">
        <v>1331</v>
      </c>
      <c r="I1233" t="s">
        <v>1342</v>
      </c>
      <c r="J1233" t="s">
        <v>1337</v>
      </c>
      <c r="K1233" t="s">
        <v>2</v>
      </c>
      <c r="L1233" t="s">
        <v>2</v>
      </c>
      <c r="M1233" t="s">
        <v>2</v>
      </c>
      <c r="N1233" t="s">
        <v>2</v>
      </c>
      <c r="O1233" t="s">
        <v>2</v>
      </c>
      <c r="T1233" t="s">
        <v>1337</v>
      </c>
      <c r="Z1233" s="4"/>
      <c r="AA1233" t="str">
        <f t="shared" si="95"/>
        <v>x</v>
      </c>
      <c r="AB1233">
        <f t="shared" si="96"/>
        <v>10</v>
      </c>
      <c r="AC1233" t="str">
        <f t="shared" si="97"/>
        <v/>
      </c>
      <c r="AD1233" t="str">
        <f t="shared" si="98"/>
        <v/>
      </c>
      <c r="AE1233" t="str">
        <f t="shared" si="99"/>
        <v/>
      </c>
      <c r="AF1233" t="s">
        <v>17472</v>
      </c>
      <c r="AG1233">
        <v>5</v>
      </c>
      <c r="AH1233" t="s">
        <v>18116</v>
      </c>
      <c r="AI1233">
        <v>60954.615460000001</v>
      </c>
      <c r="AJ1233">
        <v>4758.4514200000003</v>
      </c>
      <c r="AK1233">
        <v>3021</v>
      </c>
      <c r="AL1233">
        <v>7128</v>
      </c>
      <c r="AM1233">
        <v>4107</v>
      </c>
      <c r="AN1233">
        <v>28.84629</v>
      </c>
      <c r="AO1233">
        <v>89.527469999999994</v>
      </c>
      <c r="AP1233" t="s">
        <v>2</v>
      </c>
      <c r="AQ1233" t="s">
        <v>1</v>
      </c>
      <c r="AR1233" t="s">
        <v>18235</v>
      </c>
      <c r="AS1233" t="s">
        <v>22619</v>
      </c>
      <c r="AT1233" t="s">
        <v>22619</v>
      </c>
      <c r="AU1233" t="s">
        <v>22821</v>
      </c>
      <c r="AV1233" t="s">
        <v>22842</v>
      </c>
      <c r="AW1233" t="s">
        <v>1337</v>
      </c>
      <c r="AX1233" t="s">
        <v>2</v>
      </c>
      <c r="AY1233" t="s">
        <v>2</v>
      </c>
      <c r="AZ1233" t="s">
        <v>1337</v>
      </c>
      <c r="BA1233" t="s">
        <v>2</v>
      </c>
      <c r="BB1233" t="s">
        <v>2</v>
      </c>
      <c r="BC1233" t="s">
        <v>2</v>
      </c>
      <c r="BD1233" t="s">
        <v>2</v>
      </c>
      <c r="BE1233" t="s">
        <v>2</v>
      </c>
      <c r="BF1233" t="s">
        <v>2</v>
      </c>
    </row>
    <row r="1234" spans="1:58" x14ac:dyDescent="0.25">
      <c r="A1234">
        <v>12863</v>
      </c>
      <c r="B1234" t="s">
        <v>2</v>
      </c>
      <c r="C1234" t="s">
        <v>1369</v>
      </c>
      <c r="D1234" t="s">
        <v>1369</v>
      </c>
      <c r="E1234" t="s">
        <v>1370</v>
      </c>
      <c r="F1234" t="s">
        <v>902</v>
      </c>
      <c r="G1234" t="s">
        <v>1369</v>
      </c>
      <c r="H1234" t="s">
        <v>2</v>
      </c>
      <c r="I1234" t="s">
        <v>2</v>
      </c>
      <c r="J1234" t="s">
        <v>2</v>
      </c>
      <c r="K1234" t="s">
        <v>2</v>
      </c>
      <c r="L1234" t="s">
        <v>2</v>
      </c>
      <c r="M1234" t="s">
        <v>2</v>
      </c>
      <c r="N1234" t="s">
        <v>2</v>
      </c>
      <c r="O1234" t="s">
        <v>2</v>
      </c>
      <c r="Q1234" t="s">
        <v>1369</v>
      </c>
      <c r="Z1234" s="4"/>
      <c r="AA1234" t="str">
        <f t="shared" si="95"/>
        <v>x</v>
      </c>
      <c r="AB1234">
        <f t="shared" si="96"/>
        <v>10</v>
      </c>
      <c r="AC1234" t="str">
        <f t="shared" si="97"/>
        <v/>
      </c>
      <c r="AD1234" t="str">
        <f t="shared" si="98"/>
        <v/>
      </c>
      <c r="AE1234" t="str">
        <f t="shared" si="99"/>
        <v/>
      </c>
      <c r="AF1234" t="s">
        <v>17471</v>
      </c>
      <c r="AG1234">
        <v>2</v>
      </c>
      <c r="AH1234" t="s">
        <v>18585</v>
      </c>
      <c r="AI1234">
        <v>2434155.01957</v>
      </c>
      <c r="AJ1234">
        <v>325399.79473000002</v>
      </c>
      <c r="AK1234">
        <v>-134</v>
      </c>
      <c r="AL1234">
        <v>4668</v>
      </c>
      <c r="AM1234">
        <v>4802</v>
      </c>
      <c r="AN1234">
        <v>36.191409999999998</v>
      </c>
      <c r="AO1234">
        <v>120.0667</v>
      </c>
      <c r="AP1234" t="s">
        <v>2</v>
      </c>
      <c r="AQ1234" t="s">
        <v>1</v>
      </c>
      <c r="AR1234" t="s">
        <v>19504</v>
      </c>
      <c r="AS1234" t="s">
        <v>22606</v>
      </c>
      <c r="AT1234" t="s">
        <v>22749</v>
      </c>
      <c r="AU1234" t="s">
        <v>22821</v>
      </c>
      <c r="AV1234" t="s">
        <v>22867</v>
      </c>
      <c r="AW1234" t="s">
        <v>1369</v>
      </c>
      <c r="AX1234" t="s">
        <v>23673</v>
      </c>
      <c r="AY1234" t="s">
        <v>23668</v>
      </c>
      <c r="AZ1234" t="s">
        <v>1369</v>
      </c>
      <c r="BA1234" t="s">
        <v>23669</v>
      </c>
      <c r="BB1234" t="s">
        <v>23670</v>
      </c>
      <c r="BC1234" t="s">
        <v>23671</v>
      </c>
      <c r="BD1234" t="s">
        <v>23672</v>
      </c>
      <c r="BE1234" t="s">
        <v>23674</v>
      </c>
      <c r="BF1234" t="s">
        <v>2</v>
      </c>
    </row>
    <row r="1235" spans="1:58" x14ac:dyDescent="0.25">
      <c r="A1235">
        <v>12508</v>
      </c>
      <c r="B1235" t="s">
        <v>2</v>
      </c>
      <c r="C1235" t="s">
        <v>1371</v>
      </c>
      <c r="D1235" t="s">
        <v>1371</v>
      </c>
      <c r="E1235" t="s">
        <v>1372</v>
      </c>
      <c r="F1235" t="s">
        <v>902</v>
      </c>
      <c r="G1235" t="s">
        <v>1369</v>
      </c>
      <c r="H1235" t="s">
        <v>1371</v>
      </c>
      <c r="I1235" t="s">
        <v>2</v>
      </c>
      <c r="J1235" t="s">
        <v>2</v>
      </c>
      <c r="K1235" t="s">
        <v>2</v>
      </c>
      <c r="L1235" t="s">
        <v>2</v>
      </c>
      <c r="M1235" t="s">
        <v>2</v>
      </c>
      <c r="N1235" t="s">
        <v>2</v>
      </c>
      <c r="O1235" t="s">
        <v>2</v>
      </c>
      <c r="R1235" t="s">
        <v>1371</v>
      </c>
      <c r="Z1235" s="4"/>
      <c r="AA1235" t="str">
        <f t="shared" si="95"/>
        <v>x</v>
      </c>
      <c r="AB1235">
        <f t="shared" si="96"/>
        <v>10</v>
      </c>
      <c r="AC1235" t="str">
        <f t="shared" si="97"/>
        <v/>
      </c>
      <c r="AD1235" t="str">
        <f t="shared" si="98"/>
        <v/>
      </c>
      <c r="AE1235" t="str">
        <f t="shared" si="99"/>
        <v/>
      </c>
      <c r="AF1235" t="s">
        <v>17471</v>
      </c>
      <c r="AG1235">
        <v>3</v>
      </c>
      <c r="AH1235" t="s">
        <v>18112</v>
      </c>
      <c r="AI1235">
        <v>494596.18846999999</v>
      </c>
      <c r="AJ1235">
        <v>62831.47954</v>
      </c>
      <c r="AK1235">
        <v>0</v>
      </c>
      <c r="AL1235">
        <v>4608</v>
      </c>
      <c r="AM1235">
        <v>4608</v>
      </c>
      <c r="AN1235">
        <v>35.888170000000002</v>
      </c>
      <c r="AO1235">
        <v>111.1272</v>
      </c>
      <c r="AP1235" t="s">
        <v>2</v>
      </c>
      <c r="AQ1235" t="s">
        <v>1</v>
      </c>
      <c r="AR1235" t="s">
        <v>18235</v>
      </c>
      <c r="AS1235" t="s">
        <v>22606</v>
      </c>
      <c r="AT1235" t="s">
        <v>22656</v>
      </c>
      <c r="AU1235" t="s">
        <v>22821</v>
      </c>
      <c r="AV1235" t="s">
        <v>22821</v>
      </c>
      <c r="AW1235" t="s">
        <v>1371</v>
      </c>
      <c r="AX1235" t="s">
        <v>2</v>
      </c>
      <c r="AY1235" t="s">
        <v>2</v>
      </c>
      <c r="AZ1235" t="s">
        <v>1371</v>
      </c>
      <c r="BA1235" t="s">
        <v>2</v>
      </c>
      <c r="BB1235" t="s">
        <v>2</v>
      </c>
      <c r="BC1235" t="s">
        <v>2</v>
      </c>
      <c r="BD1235" t="s">
        <v>2</v>
      </c>
      <c r="BE1235" t="s">
        <v>2</v>
      </c>
      <c r="BF1235" t="s">
        <v>2</v>
      </c>
    </row>
    <row r="1236" spans="1:58" x14ac:dyDescent="0.25">
      <c r="A1236">
        <v>19856</v>
      </c>
      <c r="B1236" t="s">
        <v>2</v>
      </c>
      <c r="C1236" t="s">
        <v>11466</v>
      </c>
      <c r="D1236" t="s">
        <v>11466</v>
      </c>
      <c r="E1236" t="s">
        <v>11467</v>
      </c>
      <c r="F1236" t="s">
        <v>902</v>
      </c>
      <c r="G1236" t="s">
        <v>1369</v>
      </c>
      <c r="H1236" t="s">
        <v>1371</v>
      </c>
      <c r="I1236" t="s">
        <v>11466</v>
      </c>
      <c r="J1236" t="s">
        <v>2</v>
      </c>
      <c r="K1236" t="s">
        <v>2</v>
      </c>
      <c r="L1236" t="s">
        <v>2</v>
      </c>
      <c r="M1236" t="s">
        <v>2</v>
      </c>
      <c r="N1236" t="s">
        <v>2</v>
      </c>
      <c r="O1236" t="s">
        <v>2</v>
      </c>
      <c r="S1236" t="s">
        <v>11466</v>
      </c>
      <c r="Z1236" s="4"/>
      <c r="AA1236" t="str">
        <f t="shared" si="95"/>
        <v>x</v>
      </c>
      <c r="AB1236">
        <f t="shared" si="96"/>
        <v>10</v>
      </c>
      <c r="AC1236" t="str">
        <f t="shared" si="97"/>
        <v/>
      </c>
      <c r="AD1236" t="str">
        <f t="shared" si="98"/>
        <v/>
      </c>
      <c r="AE1236" t="str">
        <f t="shared" si="99"/>
        <v/>
      </c>
      <c r="AF1236" t="s">
        <v>17471</v>
      </c>
      <c r="AG1236">
        <v>4</v>
      </c>
      <c r="AH1236" t="s">
        <v>18116</v>
      </c>
      <c r="AI1236">
        <v>4812.6108899999999</v>
      </c>
      <c r="AJ1236">
        <v>1553.4638500000001</v>
      </c>
      <c r="AK1236">
        <v>1032</v>
      </c>
      <c r="AL1236">
        <v>3978</v>
      </c>
      <c r="AM1236">
        <v>2946</v>
      </c>
      <c r="AN1236">
        <v>38.938899999999997</v>
      </c>
      <c r="AO1236">
        <v>101.7448</v>
      </c>
      <c r="AP1236" t="s">
        <v>1</v>
      </c>
      <c r="AQ1236" t="s">
        <v>1</v>
      </c>
      <c r="AR1236" t="s">
        <v>18235</v>
      </c>
      <c r="AS1236" t="s">
        <v>22632</v>
      </c>
      <c r="AT1236" t="s">
        <v>22632</v>
      </c>
      <c r="AU1236" t="s">
        <v>22821</v>
      </c>
      <c r="AV1236" t="s">
        <v>22821</v>
      </c>
      <c r="AW1236" t="s">
        <v>11466</v>
      </c>
      <c r="AX1236" t="s">
        <v>2</v>
      </c>
      <c r="AY1236" t="s">
        <v>2</v>
      </c>
      <c r="AZ1236" t="s">
        <v>33715</v>
      </c>
      <c r="BA1236" t="s">
        <v>2</v>
      </c>
      <c r="BB1236" t="s">
        <v>2</v>
      </c>
      <c r="BC1236" t="s">
        <v>2</v>
      </c>
      <c r="BD1236" t="s">
        <v>2</v>
      </c>
      <c r="BE1236" t="s">
        <v>2</v>
      </c>
      <c r="BF1236" t="s">
        <v>2</v>
      </c>
    </row>
    <row r="1237" spans="1:58" x14ac:dyDescent="0.25">
      <c r="A1237">
        <v>19872</v>
      </c>
      <c r="B1237" t="s">
        <v>2</v>
      </c>
      <c r="C1237" t="s">
        <v>11468</v>
      </c>
      <c r="D1237" t="s">
        <v>11468</v>
      </c>
      <c r="E1237" t="s">
        <v>11469</v>
      </c>
      <c r="F1237" t="s">
        <v>902</v>
      </c>
      <c r="G1237" t="s">
        <v>1369</v>
      </c>
      <c r="H1237" t="s">
        <v>1371</v>
      </c>
      <c r="I1237" t="s">
        <v>11466</v>
      </c>
      <c r="J1237" t="s">
        <v>11468</v>
      </c>
      <c r="K1237" t="s">
        <v>2</v>
      </c>
      <c r="L1237" t="s">
        <v>2</v>
      </c>
      <c r="M1237" t="s">
        <v>2</v>
      </c>
      <c r="N1237" t="s">
        <v>2</v>
      </c>
      <c r="O1237" t="s">
        <v>2</v>
      </c>
      <c r="T1237" t="s">
        <v>11468</v>
      </c>
      <c r="Z1237" s="4"/>
      <c r="AA1237" t="str">
        <f t="shared" si="95"/>
        <v>x</v>
      </c>
      <c r="AB1237">
        <f t="shared" si="96"/>
        <v>10</v>
      </c>
      <c r="AC1237" t="str">
        <f t="shared" si="97"/>
        <v/>
      </c>
      <c r="AD1237" t="str">
        <f t="shared" si="98"/>
        <v/>
      </c>
      <c r="AE1237" t="str">
        <f t="shared" si="99"/>
        <v/>
      </c>
      <c r="AF1237" t="s">
        <v>17472</v>
      </c>
      <c r="AG1237">
        <v>5</v>
      </c>
      <c r="AH1237" t="s">
        <v>18116</v>
      </c>
      <c r="AI1237">
        <v>8.0935900000000007</v>
      </c>
      <c r="AJ1237">
        <v>24.435949999999998</v>
      </c>
      <c r="AK1237">
        <v>1032</v>
      </c>
      <c r="AL1237">
        <v>1868</v>
      </c>
      <c r="AM1237">
        <v>836</v>
      </c>
      <c r="AN1237">
        <v>39.443080000000002</v>
      </c>
      <c r="AO1237">
        <v>102.14530000000001</v>
      </c>
      <c r="AP1237" t="s">
        <v>2</v>
      </c>
      <c r="AQ1237" t="s">
        <v>1</v>
      </c>
      <c r="AR1237" t="s">
        <v>18235</v>
      </c>
      <c r="AS1237" t="s">
        <v>22632</v>
      </c>
      <c r="AT1237" t="s">
        <v>22632</v>
      </c>
      <c r="AU1237" t="s">
        <v>22821</v>
      </c>
      <c r="AV1237" t="s">
        <v>22821</v>
      </c>
      <c r="AW1237" t="s">
        <v>11468</v>
      </c>
      <c r="AX1237" t="s">
        <v>2</v>
      </c>
      <c r="AY1237" t="s">
        <v>2</v>
      </c>
      <c r="AZ1237" t="s">
        <v>33728</v>
      </c>
      <c r="BA1237" t="s">
        <v>2</v>
      </c>
      <c r="BB1237" t="s">
        <v>2</v>
      </c>
      <c r="BC1237" t="s">
        <v>2</v>
      </c>
      <c r="BD1237" t="s">
        <v>2</v>
      </c>
      <c r="BE1237" t="s">
        <v>26642</v>
      </c>
      <c r="BF1237" t="s">
        <v>33729</v>
      </c>
    </row>
    <row r="1238" spans="1:58" x14ac:dyDescent="0.25">
      <c r="A1238">
        <v>20835</v>
      </c>
      <c r="B1238" t="s">
        <v>2</v>
      </c>
      <c r="C1238" t="s">
        <v>13958</v>
      </c>
      <c r="D1238" t="s">
        <v>13958</v>
      </c>
      <c r="E1238" t="s">
        <v>15542</v>
      </c>
      <c r="F1238" t="s">
        <v>902</v>
      </c>
      <c r="G1238" t="s">
        <v>1369</v>
      </c>
      <c r="H1238" t="s">
        <v>1371</v>
      </c>
      <c r="I1238" t="s">
        <v>11466</v>
      </c>
      <c r="J1238" t="s">
        <v>13958</v>
      </c>
      <c r="K1238" t="s">
        <v>2</v>
      </c>
      <c r="L1238" t="s">
        <v>2</v>
      </c>
      <c r="M1238" t="s">
        <v>2</v>
      </c>
      <c r="N1238" t="s">
        <v>2</v>
      </c>
      <c r="O1238" t="s">
        <v>2</v>
      </c>
      <c r="T1238" t="s">
        <v>13958</v>
      </c>
      <c r="Z1238" s="4"/>
      <c r="AA1238" t="str">
        <f t="shared" si="95"/>
        <v>x</v>
      </c>
      <c r="AB1238">
        <f t="shared" si="96"/>
        <v>10</v>
      </c>
      <c r="AC1238" t="str">
        <f t="shared" si="97"/>
        <v/>
      </c>
      <c r="AD1238" t="str">
        <f t="shared" si="98"/>
        <v/>
      </c>
      <c r="AE1238" t="str">
        <f t="shared" si="99"/>
        <v/>
      </c>
      <c r="AF1238" t="s">
        <v>17472</v>
      </c>
      <c r="AG1238">
        <v>5</v>
      </c>
      <c r="AH1238" t="s">
        <v>18234</v>
      </c>
      <c r="AI1238">
        <v>84.356120000000004</v>
      </c>
      <c r="AJ1238">
        <v>99.019959999999998</v>
      </c>
      <c r="AK1238">
        <v>1175</v>
      </c>
      <c r="AL1238">
        <v>1604</v>
      </c>
      <c r="AM1238">
        <v>429</v>
      </c>
      <c r="AN1238">
        <v>39.803959999999996</v>
      </c>
      <c r="AO1238">
        <v>102.5521</v>
      </c>
      <c r="AP1238" t="s">
        <v>2</v>
      </c>
      <c r="AQ1238" t="s">
        <v>1</v>
      </c>
      <c r="AR1238" t="s">
        <v>18235</v>
      </c>
      <c r="AS1238" t="s">
        <v>22632</v>
      </c>
      <c r="AT1238" t="s">
        <v>22632</v>
      </c>
      <c r="AU1238" t="s">
        <v>22821</v>
      </c>
      <c r="AV1238" t="s">
        <v>22821</v>
      </c>
      <c r="AW1238" t="s">
        <v>13958</v>
      </c>
      <c r="AX1238" t="s">
        <v>29059</v>
      </c>
      <c r="AY1238" t="s">
        <v>29054</v>
      </c>
      <c r="AZ1238" t="s">
        <v>34393</v>
      </c>
      <c r="BA1238" t="s">
        <v>29055</v>
      </c>
      <c r="BB1238" t="s">
        <v>29056</v>
      </c>
      <c r="BC1238" t="s">
        <v>29057</v>
      </c>
      <c r="BD1238" t="s">
        <v>29058</v>
      </c>
      <c r="BE1238" t="s">
        <v>29060</v>
      </c>
      <c r="BF1238" t="s">
        <v>2</v>
      </c>
    </row>
    <row r="1239" spans="1:58" x14ac:dyDescent="0.25">
      <c r="A1239">
        <v>19814</v>
      </c>
      <c r="B1239" t="s">
        <v>2</v>
      </c>
      <c r="C1239" t="s">
        <v>11336</v>
      </c>
      <c r="D1239" t="s">
        <v>11336</v>
      </c>
      <c r="E1239" t="s">
        <v>15543</v>
      </c>
      <c r="F1239" t="s">
        <v>902</v>
      </c>
      <c r="G1239" t="s">
        <v>1369</v>
      </c>
      <c r="H1239" t="s">
        <v>1371</v>
      </c>
      <c r="I1239" t="s">
        <v>11466</v>
      </c>
      <c r="J1239" t="s">
        <v>11336</v>
      </c>
      <c r="K1239" t="s">
        <v>2</v>
      </c>
      <c r="L1239" t="s">
        <v>2</v>
      </c>
      <c r="M1239" t="s">
        <v>2</v>
      </c>
      <c r="N1239" t="s">
        <v>2</v>
      </c>
      <c r="O1239" t="s">
        <v>2</v>
      </c>
      <c r="T1239" t="s">
        <v>11336</v>
      </c>
      <c r="Z1239" s="4"/>
      <c r="AA1239" t="str">
        <f t="shared" si="95"/>
        <v>x</v>
      </c>
      <c r="AB1239">
        <f t="shared" si="96"/>
        <v>10</v>
      </c>
      <c r="AC1239" t="str">
        <f t="shared" si="97"/>
        <v/>
      </c>
      <c r="AD1239" t="str">
        <f t="shared" si="98"/>
        <v/>
      </c>
      <c r="AE1239" t="str">
        <f t="shared" si="99"/>
        <v/>
      </c>
      <c r="AF1239" t="s">
        <v>17472</v>
      </c>
      <c r="AG1239">
        <v>5</v>
      </c>
      <c r="AH1239" t="s">
        <v>18114</v>
      </c>
      <c r="AI1239">
        <v>0</v>
      </c>
      <c r="AJ1239">
        <v>0</v>
      </c>
      <c r="AK1239">
        <v>0</v>
      </c>
      <c r="AL1239">
        <v>0</v>
      </c>
      <c r="AM1239">
        <v>0</v>
      </c>
      <c r="AN1239">
        <v>39.519570000000002</v>
      </c>
      <c r="AO1239">
        <v>101.0466</v>
      </c>
      <c r="AP1239" t="s">
        <v>2</v>
      </c>
      <c r="AQ1239" t="s">
        <v>2</v>
      </c>
      <c r="AR1239" t="s">
        <v>18235</v>
      </c>
      <c r="AS1239" t="s">
        <v>22632</v>
      </c>
      <c r="AT1239" t="s">
        <v>22632</v>
      </c>
      <c r="AU1239" t="s">
        <v>22821</v>
      </c>
      <c r="AV1239" t="s">
        <v>22821</v>
      </c>
      <c r="AW1239" t="s">
        <v>11336</v>
      </c>
      <c r="AX1239" t="s">
        <v>2</v>
      </c>
      <c r="AY1239" t="s">
        <v>2</v>
      </c>
      <c r="AZ1239" t="s">
        <v>33706</v>
      </c>
      <c r="BA1239" t="s">
        <v>2</v>
      </c>
      <c r="BB1239" t="s">
        <v>2</v>
      </c>
      <c r="BC1239" t="s">
        <v>2</v>
      </c>
      <c r="BD1239" t="s">
        <v>2</v>
      </c>
      <c r="BE1239" t="s">
        <v>2</v>
      </c>
      <c r="BF1239" t="s">
        <v>33707</v>
      </c>
    </row>
    <row r="1240" spans="1:58" x14ac:dyDescent="0.25">
      <c r="A1240">
        <v>19813</v>
      </c>
      <c r="B1240" t="s">
        <v>2</v>
      </c>
      <c r="C1240" t="s">
        <v>11337</v>
      </c>
      <c r="D1240" t="s">
        <v>11337</v>
      </c>
      <c r="E1240" t="s">
        <v>15544</v>
      </c>
      <c r="F1240" t="s">
        <v>902</v>
      </c>
      <c r="G1240" t="s">
        <v>1369</v>
      </c>
      <c r="H1240" t="s">
        <v>1371</v>
      </c>
      <c r="I1240" t="s">
        <v>11466</v>
      </c>
      <c r="J1240" t="s">
        <v>11337</v>
      </c>
      <c r="K1240" t="s">
        <v>2</v>
      </c>
      <c r="L1240" t="s">
        <v>2</v>
      </c>
      <c r="M1240" t="s">
        <v>2</v>
      </c>
      <c r="N1240" t="s">
        <v>2</v>
      </c>
      <c r="O1240" t="s">
        <v>2</v>
      </c>
      <c r="T1240" t="s">
        <v>11337</v>
      </c>
      <c r="Z1240" s="4"/>
      <c r="AA1240" t="str">
        <f t="shared" si="95"/>
        <v>x</v>
      </c>
      <c r="AB1240">
        <f t="shared" si="96"/>
        <v>10</v>
      </c>
      <c r="AC1240" t="str">
        <f t="shared" si="97"/>
        <v/>
      </c>
      <c r="AD1240" t="str">
        <f t="shared" si="98"/>
        <v/>
      </c>
      <c r="AE1240" t="str">
        <f t="shared" si="99"/>
        <v/>
      </c>
      <c r="AF1240" t="s">
        <v>17472</v>
      </c>
      <c r="AG1240">
        <v>5</v>
      </c>
      <c r="AH1240" t="s">
        <v>18114</v>
      </c>
      <c r="AI1240">
        <v>123.09958</v>
      </c>
      <c r="AJ1240">
        <v>130.82978</v>
      </c>
      <c r="AK1240">
        <v>1453</v>
      </c>
      <c r="AL1240">
        <v>2052</v>
      </c>
      <c r="AM1240">
        <v>599</v>
      </c>
      <c r="AN1240">
        <v>39.675579999999997</v>
      </c>
      <c r="AO1240">
        <v>99.9666</v>
      </c>
      <c r="AP1240" t="s">
        <v>2</v>
      </c>
      <c r="AQ1240" t="s">
        <v>1</v>
      </c>
      <c r="AR1240" t="s">
        <v>18235</v>
      </c>
      <c r="AS1240" t="s">
        <v>22632</v>
      </c>
      <c r="AT1240" t="s">
        <v>22632</v>
      </c>
      <c r="AU1240" t="s">
        <v>22821</v>
      </c>
      <c r="AV1240" t="s">
        <v>22821</v>
      </c>
      <c r="AW1240" t="s">
        <v>11337</v>
      </c>
      <c r="AX1240" t="s">
        <v>2</v>
      </c>
      <c r="AY1240" t="s">
        <v>2</v>
      </c>
      <c r="AZ1240" t="s">
        <v>33704</v>
      </c>
      <c r="BA1240" t="s">
        <v>2</v>
      </c>
      <c r="BB1240" t="s">
        <v>2</v>
      </c>
      <c r="BC1240" t="s">
        <v>2</v>
      </c>
      <c r="BD1240" t="s">
        <v>2</v>
      </c>
      <c r="BE1240" t="s">
        <v>26862</v>
      </c>
      <c r="BF1240" t="s">
        <v>33705</v>
      </c>
    </row>
    <row r="1241" spans="1:58" x14ac:dyDescent="0.25">
      <c r="A1241">
        <v>11585</v>
      </c>
      <c r="B1241" t="s">
        <v>11338</v>
      </c>
      <c r="C1241" t="s">
        <v>1139</v>
      </c>
      <c r="D1241" t="s">
        <v>1139</v>
      </c>
      <c r="E1241" t="s">
        <v>15545</v>
      </c>
      <c r="F1241" t="s">
        <v>902</v>
      </c>
      <c r="G1241" t="s">
        <v>1369</v>
      </c>
      <c r="H1241" t="s">
        <v>1371</v>
      </c>
      <c r="I1241" t="s">
        <v>11466</v>
      </c>
      <c r="J1241" t="s">
        <v>1139</v>
      </c>
      <c r="K1241" t="s">
        <v>2</v>
      </c>
      <c r="L1241" t="s">
        <v>2</v>
      </c>
      <c r="M1241" t="s">
        <v>2</v>
      </c>
      <c r="N1241" t="s">
        <v>2</v>
      </c>
      <c r="O1241" t="s">
        <v>2</v>
      </c>
      <c r="T1241" t="s">
        <v>1139</v>
      </c>
      <c r="Z1241" s="4"/>
      <c r="AA1241" t="str">
        <f t="shared" si="95"/>
        <v>x</v>
      </c>
      <c r="AB1241">
        <f t="shared" si="96"/>
        <v>10</v>
      </c>
      <c r="AC1241" t="str">
        <f t="shared" si="97"/>
        <v/>
      </c>
      <c r="AD1241" t="str">
        <f t="shared" si="98"/>
        <v/>
      </c>
      <c r="AE1241" t="str">
        <f t="shared" si="99"/>
        <v/>
      </c>
      <c r="AF1241" t="s">
        <v>17472</v>
      </c>
      <c r="AG1241">
        <v>5</v>
      </c>
      <c r="AH1241" t="s">
        <v>18114</v>
      </c>
      <c r="AI1241">
        <v>3864.20487</v>
      </c>
      <c r="AJ1241">
        <v>921.23979999999995</v>
      </c>
      <c r="AK1241">
        <v>1418</v>
      </c>
      <c r="AL1241">
        <v>3978</v>
      </c>
      <c r="AM1241">
        <v>2560</v>
      </c>
      <c r="AN1241">
        <v>38.71134</v>
      </c>
      <c r="AO1241">
        <v>101.36839999999999</v>
      </c>
      <c r="AP1241" t="s">
        <v>2</v>
      </c>
      <c r="AQ1241" t="s">
        <v>1</v>
      </c>
      <c r="AR1241" t="s">
        <v>18235</v>
      </c>
      <c r="AS1241" t="s">
        <v>22632</v>
      </c>
      <c r="AT1241" t="s">
        <v>22632</v>
      </c>
      <c r="AU1241" t="s">
        <v>22821</v>
      </c>
      <c r="AV1241" t="s">
        <v>22821</v>
      </c>
      <c r="AW1241" t="s">
        <v>1139</v>
      </c>
      <c r="AX1241" t="s">
        <v>2</v>
      </c>
      <c r="AY1241" t="s">
        <v>2</v>
      </c>
      <c r="AZ1241" t="s">
        <v>30306</v>
      </c>
      <c r="BA1241" t="s">
        <v>2</v>
      </c>
      <c r="BB1241" t="s">
        <v>2</v>
      </c>
      <c r="BC1241" t="s">
        <v>2</v>
      </c>
      <c r="BD1241" t="s">
        <v>2</v>
      </c>
      <c r="BE1241" t="s">
        <v>27255</v>
      </c>
      <c r="BF1241" t="s">
        <v>30307</v>
      </c>
    </row>
    <row r="1242" spans="1:58" x14ac:dyDescent="0.25">
      <c r="A1242">
        <v>18419</v>
      </c>
      <c r="B1242" t="s">
        <v>2</v>
      </c>
      <c r="C1242" t="s">
        <v>1418</v>
      </c>
      <c r="D1242" t="s">
        <v>1418</v>
      </c>
      <c r="E1242" t="s">
        <v>15546</v>
      </c>
      <c r="F1242" t="s">
        <v>902</v>
      </c>
      <c r="G1242" t="s">
        <v>1369</v>
      </c>
      <c r="H1242" t="s">
        <v>1371</v>
      </c>
      <c r="I1242" t="s">
        <v>11466</v>
      </c>
      <c r="J1242" t="s">
        <v>1418</v>
      </c>
      <c r="K1242" t="s">
        <v>2</v>
      </c>
      <c r="L1242" t="s">
        <v>2</v>
      </c>
      <c r="M1242" t="s">
        <v>2</v>
      </c>
      <c r="N1242" t="s">
        <v>2</v>
      </c>
      <c r="O1242" t="s">
        <v>2</v>
      </c>
      <c r="T1242" t="s">
        <v>1418</v>
      </c>
      <c r="Z1242" s="4"/>
      <c r="AA1242" t="str">
        <f t="shared" si="95"/>
        <v>x</v>
      </c>
      <c r="AB1242">
        <f t="shared" si="96"/>
        <v>10</v>
      </c>
      <c r="AC1242" t="str">
        <f t="shared" si="97"/>
        <v/>
      </c>
      <c r="AD1242" t="str">
        <f t="shared" si="98"/>
        <v/>
      </c>
      <c r="AE1242" t="str">
        <f t="shared" si="99"/>
        <v/>
      </c>
      <c r="AF1242" t="s">
        <v>17472</v>
      </c>
      <c r="AG1242">
        <v>5</v>
      </c>
      <c r="AH1242" t="s">
        <v>18114</v>
      </c>
      <c r="AI1242">
        <v>732.85672999999997</v>
      </c>
      <c r="AJ1242">
        <v>377.93837000000002</v>
      </c>
      <c r="AK1242">
        <v>1248</v>
      </c>
      <c r="AL1242">
        <v>1950</v>
      </c>
      <c r="AM1242">
        <v>702</v>
      </c>
      <c r="AN1242">
        <v>39.890590000000003</v>
      </c>
      <c r="AO1242">
        <v>103.9007</v>
      </c>
      <c r="AP1242" t="s">
        <v>2</v>
      </c>
      <c r="AQ1242" t="s">
        <v>1</v>
      </c>
      <c r="AR1242" t="s">
        <v>18235</v>
      </c>
      <c r="AS1242" t="s">
        <v>22632</v>
      </c>
      <c r="AT1242" t="s">
        <v>22632</v>
      </c>
      <c r="AU1242" t="s">
        <v>22821</v>
      </c>
      <c r="AV1242" t="s">
        <v>22821</v>
      </c>
      <c r="AW1242" t="s">
        <v>1418</v>
      </c>
      <c r="AX1242" t="s">
        <v>2</v>
      </c>
      <c r="AY1242" t="s">
        <v>2</v>
      </c>
      <c r="AZ1242" t="s">
        <v>33160</v>
      </c>
      <c r="BA1242" t="s">
        <v>2</v>
      </c>
      <c r="BB1242" t="s">
        <v>2</v>
      </c>
      <c r="BC1242" t="s">
        <v>2</v>
      </c>
      <c r="BD1242" t="s">
        <v>2</v>
      </c>
      <c r="BE1242" t="s">
        <v>2</v>
      </c>
      <c r="BF1242" t="s">
        <v>2</v>
      </c>
    </row>
    <row r="1243" spans="1:58" x14ac:dyDescent="0.25">
      <c r="A1243">
        <v>11277</v>
      </c>
      <c r="B1243" t="s">
        <v>11490</v>
      </c>
      <c r="C1243" t="s">
        <v>1375</v>
      </c>
      <c r="D1243" t="s">
        <v>1375</v>
      </c>
      <c r="E1243" t="s">
        <v>14367</v>
      </c>
      <c r="F1243" t="s">
        <v>902</v>
      </c>
      <c r="G1243" t="s">
        <v>1369</v>
      </c>
      <c r="H1243" t="s">
        <v>1371</v>
      </c>
      <c r="I1243" t="s">
        <v>1375</v>
      </c>
      <c r="J1243" t="s">
        <v>2</v>
      </c>
      <c r="K1243" t="s">
        <v>2</v>
      </c>
      <c r="L1243" t="s">
        <v>2</v>
      </c>
      <c r="M1243" t="s">
        <v>2</v>
      </c>
      <c r="N1243" t="s">
        <v>2</v>
      </c>
      <c r="O1243" t="s">
        <v>2</v>
      </c>
      <c r="S1243" t="s">
        <v>1375</v>
      </c>
      <c r="Z1243" s="4"/>
      <c r="AA1243" t="str">
        <f t="shared" si="95"/>
        <v>x</v>
      </c>
      <c r="AB1243">
        <f t="shared" si="96"/>
        <v>10</v>
      </c>
      <c r="AC1243" t="str">
        <f t="shared" si="97"/>
        <v/>
      </c>
      <c r="AD1243" t="str">
        <f t="shared" si="98"/>
        <v/>
      </c>
      <c r="AE1243" t="str">
        <f t="shared" si="99"/>
        <v/>
      </c>
      <c r="AF1243" t="s">
        <v>17471</v>
      </c>
      <c r="AG1243">
        <v>4</v>
      </c>
      <c r="AH1243" t="s">
        <v>18114</v>
      </c>
      <c r="AI1243">
        <v>104239.37416000001</v>
      </c>
      <c r="AJ1243">
        <v>4390.3134099999997</v>
      </c>
      <c r="AK1243">
        <v>31</v>
      </c>
      <c r="AL1243">
        <v>3075</v>
      </c>
      <c r="AM1243">
        <v>3044</v>
      </c>
      <c r="AN1243">
        <v>31.99286</v>
      </c>
      <c r="AO1243">
        <v>108.8425</v>
      </c>
      <c r="AP1243" t="s">
        <v>1</v>
      </c>
      <c r="AQ1243" t="s">
        <v>1</v>
      </c>
      <c r="AR1243" t="s">
        <v>18235</v>
      </c>
      <c r="AS1243" t="s">
        <v>22606</v>
      </c>
      <c r="AT1243" t="s">
        <v>22606</v>
      </c>
      <c r="AU1243" t="s">
        <v>22821</v>
      </c>
      <c r="AV1243" t="s">
        <v>22821</v>
      </c>
      <c r="AW1243" t="s">
        <v>1375</v>
      </c>
      <c r="AX1243" t="s">
        <v>2</v>
      </c>
      <c r="AY1243" t="s">
        <v>18822</v>
      </c>
      <c r="AZ1243" t="s">
        <v>1375</v>
      </c>
      <c r="BA1243" t="s">
        <v>24451</v>
      </c>
      <c r="BB1243" t="s">
        <v>2</v>
      </c>
      <c r="BC1243" t="s">
        <v>2</v>
      </c>
      <c r="BD1243" t="s">
        <v>18823</v>
      </c>
      <c r="BE1243" t="s">
        <v>18824</v>
      </c>
      <c r="BF1243" t="s">
        <v>2</v>
      </c>
    </row>
    <row r="1244" spans="1:58" x14ac:dyDescent="0.25">
      <c r="A1244">
        <v>19407</v>
      </c>
      <c r="B1244" t="s">
        <v>2</v>
      </c>
      <c r="C1244" t="s">
        <v>14368</v>
      </c>
      <c r="D1244" t="s">
        <v>14368</v>
      </c>
      <c r="E1244" t="s">
        <v>14369</v>
      </c>
      <c r="F1244" t="s">
        <v>902</v>
      </c>
      <c r="G1244" t="s">
        <v>1369</v>
      </c>
      <c r="H1244" t="s">
        <v>1371</v>
      </c>
      <c r="I1244" t="s">
        <v>1375</v>
      </c>
      <c r="J1244" t="s">
        <v>14368</v>
      </c>
      <c r="K1244" t="s">
        <v>2</v>
      </c>
      <c r="L1244" t="s">
        <v>2</v>
      </c>
      <c r="M1244" t="s">
        <v>2</v>
      </c>
      <c r="N1244" t="s">
        <v>2</v>
      </c>
      <c r="O1244" t="s">
        <v>2</v>
      </c>
      <c r="T1244" t="s">
        <v>14368</v>
      </c>
      <c r="Z1244" s="4"/>
      <c r="AA1244" t="str">
        <f t="shared" si="95"/>
        <v>x</v>
      </c>
      <c r="AB1244">
        <f t="shared" si="96"/>
        <v>10</v>
      </c>
      <c r="AC1244" t="str">
        <f t="shared" si="97"/>
        <v/>
      </c>
      <c r="AD1244" t="str">
        <f t="shared" si="98"/>
        <v/>
      </c>
      <c r="AE1244" t="str">
        <f t="shared" si="99"/>
        <v/>
      </c>
      <c r="AF1244" t="s">
        <v>17472</v>
      </c>
      <c r="AG1244">
        <v>5</v>
      </c>
      <c r="AH1244" t="s">
        <v>20156</v>
      </c>
      <c r="AI1244">
        <v>30436.885160000002</v>
      </c>
      <c r="AJ1244">
        <v>1178.3905600000001</v>
      </c>
      <c r="AK1244">
        <v>214</v>
      </c>
      <c r="AL1244">
        <v>2870</v>
      </c>
      <c r="AM1244">
        <v>2656</v>
      </c>
      <c r="AN1244">
        <v>32.133339999999997</v>
      </c>
      <c r="AO1244">
        <v>108.58969999999999</v>
      </c>
      <c r="AP1244" t="s">
        <v>2</v>
      </c>
      <c r="AQ1244" t="s">
        <v>1</v>
      </c>
      <c r="AR1244" t="s">
        <v>18235</v>
      </c>
      <c r="AS1244" t="s">
        <v>22606</v>
      </c>
      <c r="AT1244" t="s">
        <v>22606</v>
      </c>
      <c r="AU1244" t="s">
        <v>22821</v>
      </c>
      <c r="AV1244" t="s">
        <v>22821</v>
      </c>
      <c r="AW1244" t="s">
        <v>14368</v>
      </c>
      <c r="AX1244" t="s">
        <v>2</v>
      </c>
      <c r="AY1244" t="s">
        <v>2</v>
      </c>
      <c r="AZ1244" t="s">
        <v>2</v>
      </c>
      <c r="BA1244" t="s">
        <v>2</v>
      </c>
      <c r="BB1244" t="s">
        <v>2</v>
      </c>
      <c r="BC1244" t="s">
        <v>2</v>
      </c>
      <c r="BD1244" t="s">
        <v>2</v>
      </c>
      <c r="BE1244" t="s">
        <v>2</v>
      </c>
      <c r="BF1244" t="s">
        <v>2</v>
      </c>
    </row>
    <row r="1245" spans="1:58" x14ac:dyDescent="0.25">
      <c r="A1245">
        <v>20981</v>
      </c>
      <c r="B1245" t="s">
        <v>2</v>
      </c>
      <c r="C1245" t="s">
        <v>14370</v>
      </c>
      <c r="D1245" t="s">
        <v>14370</v>
      </c>
      <c r="E1245" t="s">
        <v>14371</v>
      </c>
      <c r="F1245" t="s">
        <v>902</v>
      </c>
      <c r="G1245" t="s">
        <v>1369</v>
      </c>
      <c r="H1245" t="s">
        <v>1371</v>
      </c>
      <c r="I1245" t="s">
        <v>1375</v>
      </c>
      <c r="J1245" t="s">
        <v>14370</v>
      </c>
      <c r="K1245" t="s">
        <v>2</v>
      </c>
      <c r="L1245" t="s">
        <v>2</v>
      </c>
      <c r="M1245" t="s">
        <v>2</v>
      </c>
      <c r="N1245" t="s">
        <v>2</v>
      </c>
      <c r="O1245" t="s">
        <v>2</v>
      </c>
      <c r="T1245" t="s">
        <v>14370</v>
      </c>
      <c r="Z1245" s="4"/>
      <c r="AA1245" t="str">
        <f t="shared" si="95"/>
        <v>x</v>
      </c>
      <c r="AB1245">
        <f t="shared" si="96"/>
        <v>10</v>
      </c>
      <c r="AC1245" t="str">
        <f t="shared" si="97"/>
        <v/>
      </c>
      <c r="AD1245" t="str">
        <f t="shared" si="98"/>
        <v/>
      </c>
      <c r="AE1245" t="str">
        <f t="shared" si="99"/>
        <v/>
      </c>
      <c r="AF1245" t="s">
        <v>17472</v>
      </c>
      <c r="AG1245">
        <v>5</v>
      </c>
      <c r="AH1245" t="s">
        <v>18114</v>
      </c>
      <c r="AI1245">
        <v>9107.7121999999999</v>
      </c>
      <c r="AJ1245">
        <v>786.63376000000005</v>
      </c>
      <c r="AK1245">
        <v>72</v>
      </c>
      <c r="AL1245">
        <v>1787</v>
      </c>
      <c r="AM1245">
        <v>1715</v>
      </c>
      <c r="AN1245">
        <v>31.251460000000002</v>
      </c>
      <c r="AO1245">
        <v>108.5176</v>
      </c>
      <c r="AP1245" t="s">
        <v>2</v>
      </c>
      <c r="AQ1245" t="s">
        <v>1</v>
      </c>
      <c r="AR1245" t="s">
        <v>18235</v>
      </c>
      <c r="AS1245" t="s">
        <v>22606</v>
      </c>
      <c r="AT1245" t="s">
        <v>22606</v>
      </c>
      <c r="AU1245" t="s">
        <v>22821</v>
      </c>
      <c r="AV1245" t="s">
        <v>22821</v>
      </c>
      <c r="AW1245" t="s">
        <v>14370</v>
      </c>
      <c r="AX1245" t="s">
        <v>2</v>
      </c>
      <c r="AY1245" t="s">
        <v>2</v>
      </c>
      <c r="AZ1245" t="s">
        <v>34427</v>
      </c>
      <c r="BA1245" t="s">
        <v>2</v>
      </c>
      <c r="BB1245" t="s">
        <v>2</v>
      </c>
      <c r="BC1245" t="s">
        <v>2</v>
      </c>
      <c r="BD1245" t="s">
        <v>2</v>
      </c>
      <c r="BE1245" t="s">
        <v>26740</v>
      </c>
      <c r="BF1245" t="s">
        <v>34428</v>
      </c>
    </row>
    <row r="1246" spans="1:58" x14ac:dyDescent="0.25">
      <c r="A1246">
        <v>11439</v>
      </c>
      <c r="B1246" t="s">
        <v>11491</v>
      </c>
      <c r="C1246" t="s">
        <v>1376</v>
      </c>
      <c r="D1246" t="s">
        <v>1376</v>
      </c>
      <c r="E1246" t="s">
        <v>14372</v>
      </c>
      <c r="F1246" t="s">
        <v>902</v>
      </c>
      <c r="G1246" t="s">
        <v>1369</v>
      </c>
      <c r="H1246" t="s">
        <v>1371</v>
      </c>
      <c r="I1246" t="s">
        <v>1375</v>
      </c>
      <c r="J1246" t="s">
        <v>1376</v>
      </c>
      <c r="K1246" t="s">
        <v>2</v>
      </c>
      <c r="L1246" t="s">
        <v>2</v>
      </c>
      <c r="M1246" t="s">
        <v>2</v>
      </c>
      <c r="N1246" t="s">
        <v>2</v>
      </c>
      <c r="O1246" t="s">
        <v>2</v>
      </c>
      <c r="T1246" t="s">
        <v>1376</v>
      </c>
      <c r="Z1246" s="4"/>
      <c r="AA1246" t="str">
        <f t="shared" si="95"/>
        <v>x</v>
      </c>
      <c r="AB1246">
        <f t="shared" si="96"/>
        <v>10</v>
      </c>
      <c r="AC1246" t="str">
        <f t="shared" si="97"/>
        <v/>
      </c>
      <c r="AD1246" t="str">
        <f t="shared" si="98"/>
        <v/>
      </c>
      <c r="AE1246" t="str">
        <f t="shared" si="99"/>
        <v/>
      </c>
      <c r="AF1246" t="s">
        <v>17472</v>
      </c>
      <c r="AG1246">
        <v>5</v>
      </c>
      <c r="AH1246" t="s">
        <v>18114</v>
      </c>
      <c r="AI1246">
        <v>10679.39644</v>
      </c>
      <c r="AJ1246">
        <v>1162.54448</v>
      </c>
      <c r="AK1246">
        <v>95</v>
      </c>
      <c r="AL1246">
        <v>1833</v>
      </c>
      <c r="AM1246">
        <v>1738</v>
      </c>
      <c r="AN1246">
        <v>32.007309999999997</v>
      </c>
      <c r="AO1246">
        <v>111.2047</v>
      </c>
      <c r="AP1246" t="s">
        <v>2</v>
      </c>
      <c r="AQ1246" t="s">
        <v>1</v>
      </c>
      <c r="AR1246" t="s">
        <v>18235</v>
      </c>
      <c r="AS1246" t="s">
        <v>22606</v>
      </c>
      <c r="AT1246" t="s">
        <v>22606</v>
      </c>
      <c r="AU1246" t="s">
        <v>22821</v>
      </c>
      <c r="AV1246" t="s">
        <v>22821</v>
      </c>
      <c r="AW1246" t="s">
        <v>1376</v>
      </c>
      <c r="AX1246" t="s">
        <v>2</v>
      </c>
      <c r="AY1246" t="s">
        <v>2</v>
      </c>
      <c r="AZ1246" t="s">
        <v>1376</v>
      </c>
      <c r="BA1246" t="s">
        <v>2</v>
      </c>
      <c r="BB1246" t="s">
        <v>2</v>
      </c>
      <c r="BC1246" t="s">
        <v>2</v>
      </c>
      <c r="BD1246" t="s">
        <v>2</v>
      </c>
      <c r="BE1246" t="s">
        <v>21092</v>
      </c>
      <c r="BF1246" t="s">
        <v>30208</v>
      </c>
    </row>
    <row r="1247" spans="1:58" x14ac:dyDescent="0.25">
      <c r="A1247">
        <v>11624</v>
      </c>
      <c r="B1247" t="s">
        <v>11501</v>
      </c>
      <c r="C1247" t="s">
        <v>1383</v>
      </c>
      <c r="D1247" t="s">
        <v>1383</v>
      </c>
      <c r="E1247" t="s">
        <v>14373</v>
      </c>
      <c r="F1247" t="s">
        <v>902</v>
      </c>
      <c r="G1247" t="s">
        <v>1369</v>
      </c>
      <c r="H1247" t="s">
        <v>1371</v>
      </c>
      <c r="I1247" t="s">
        <v>1375</v>
      </c>
      <c r="J1247" t="s">
        <v>1383</v>
      </c>
      <c r="K1247" t="s">
        <v>2</v>
      </c>
      <c r="L1247" t="s">
        <v>2</v>
      </c>
      <c r="M1247" t="s">
        <v>2</v>
      </c>
      <c r="N1247" t="s">
        <v>2</v>
      </c>
      <c r="O1247" t="s">
        <v>2</v>
      </c>
      <c r="T1247" t="s">
        <v>1383</v>
      </c>
      <c r="Z1247" s="4"/>
      <c r="AA1247" t="str">
        <f t="shared" si="95"/>
        <v>x</v>
      </c>
      <c r="AB1247">
        <f t="shared" si="96"/>
        <v>10</v>
      </c>
      <c r="AC1247" t="str">
        <f t="shared" si="97"/>
        <v/>
      </c>
      <c r="AD1247" t="str">
        <f t="shared" si="98"/>
        <v/>
      </c>
      <c r="AE1247" t="str">
        <f t="shared" si="99"/>
        <v/>
      </c>
      <c r="AF1247" t="s">
        <v>17472</v>
      </c>
      <c r="AG1247">
        <v>5</v>
      </c>
      <c r="AH1247" t="s">
        <v>18114</v>
      </c>
      <c r="AI1247">
        <v>26060.212159999999</v>
      </c>
      <c r="AJ1247">
        <v>2208.7379500000002</v>
      </c>
      <c r="AK1247">
        <v>264</v>
      </c>
      <c r="AL1247">
        <v>2443</v>
      </c>
      <c r="AM1247">
        <v>2179</v>
      </c>
      <c r="AN1247">
        <v>32.33426</v>
      </c>
      <c r="AO1247">
        <v>106.6583</v>
      </c>
      <c r="AP1247" t="s">
        <v>2</v>
      </c>
      <c r="AQ1247" t="s">
        <v>1</v>
      </c>
      <c r="AR1247" t="s">
        <v>18235</v>
      </c>
      <c r="AS1247" t="s">
        <v>22606</v>
      </c>
      <c r="AT1247" t="s">
        <v>22606</v>
      </c>
      <c r="AU1247" t="s">
        <v>22821</v>
      </c>
      <c r="AV1247" t="s">
        <v>22821</v>
      </c>
      <c r="AW1247" t="s">
        <v>1383</v>
      </c>
      <c r="AX1247" t="s">
        <v>2</v>
      </c>
      <c r="AY1247" t="s">
        <v>2</v>
      </c>
      <c r="AZ1247" t="s">
        <v>30332</v>
      </c>
      <c r="BA1247" t="s">
        <v>2</v>
      </c>
      <c r="BB1247" t="s">
        <v>2</v>
      </c>
      <c r="BC1247" t="s">
        <v>2</v>
      </c>
      <c r="BD1247" t="s">
        <v>2</v>
      </c>
      <c r="BE1247" t="s">
        <v>21706</v>
      </c>
      <c r="BF1247" t="s">
        <v>30333</v>
      </c>
    </row>
    <row r="1248" spans="1:58" x14ac:dyDescent="0.25">
      <c r="A1248">
        <v>13070</v>
      </c>
      <c r="B1248" t="s">
        <v>2</v>
      </c>
      <c r="C1248" t="s">
        <v>25392</v>
      </c>
      <c r="D1248" t="s">
        <v>25392</v>
      </c>
      <c r="E1248" t="s">
        <v>25393</v>
      </c>
      <c r="F1248" t="s">
        <v>902</v>
      </c>
      <c r="G1248" t="s">
        <v>1369</v>
      </c>
      <c r="H1248" t="s">
        <v>1371</v>
      </c>
      <c r="I1248" t="s">
        <v>1375</v>
      </c>
      <c r="J1248" t="s">
        <v>25392</v>
      </c>
      <c r="K1248" t="s">
        <v>2</v>
      </c>
      <c r="L1248" t="s">
        <v>2</v>
      </c>
      <c r="M1248" t="s">
        <v>2</v>
      </c>
      <c r="N1248" t="s">
        <v>2</v>
      </c>
      <c r="O1248" t="s">
        <v>2</v>
      </c>
      <c r="T1248" t="s">
        <v>25392</v>
      </c>
      <c r="Z1248" s="4"/>
      <c r="AA1248" t="str">
        <f t="shared" si="95"/>
        <v>x</v>
      </c>
      <c r="AB1248">
        <f t="shared" si="96"/>
        <v>10</v>
      </c>
      <c r="AC1248" t="str">
        <f t="shared" si="97"/>
        <v/>
      </c>
      <c r="AD1248" t="str">
        <f t="shared" si="98"/>
        <v/>
      </c>
      <c r="AE1248" t="str">
        <f t="shared" si="99"/>
        <v/>
      </c>
      <c r="AF1248" t="s">
        <v>17472</v>
      </c>
      <c r="AG1248">
        <v>5</v>
      </c>
      <c r="AH1248" t="s">
        <v>18114</v>
      </c>
      <c r="AI1248">
        <v>20754.99684</v>
      </c>
      <c r="AJ1248">
        <v>932.64049999999997</v>
      </c>
      <c r="AK1248">
        <v>31</v>
      </c>
      <c r="AL1248">
        <v>3075</v>
      </c>
      <c r="AM1248">
        <v>3044</v>
      </c>
      <c r="AN1248">
        <v>31.456330000000001</v>
      </c>
      <c r="AO1248">
        <v>110.5419</v>
      </c>
      <c r="AP1248" t="s">
        <v>2</v>
      </c>
      <c r="AQ1248" t="s">
        <v>1</v>
      </c>
      <c r="AR1248" t="s">
        <v>18235</v>
      </c>
      <c r="AS1248" t="s">
        <v>22606</v>
      </c>
      <c r="AT1248" t="s">
        <v>22606</v>
      </c>
      <c r="AU1248" t="s">
        <v>22821</v>
      </c>
      <c r="AV1248" t="s">
        <v>22821</v>
      </c>
      <c r="AW1248" t="s">
        <v>25392</v>
      </c>
      <c r="AX1248" t="s">
        <v>2</v>
      </c>
      <c r="AY1248" t="s">
        <v>25394</v>
      </c>
      <c r="AZ1248" t="s">
        <v>25394</v>
      </c>
      <c r="BA1248" t="s">
        <v>25394</v>
      </c>
      <c r="BB1248" t="s">
        <v>25395</v>
      </c>
      <c r="BC1248" t="s">
        <v>25394</v>
      </c>
      <c r="BD1248" t="s">
        <v>25396</v>
      </c>
      <c r="BE1248" t="s">
        <v>25397</v>
      </c>
      <c r="BF1248" t="s">
        <v>31164</v>
      </c>
    </row>
    <row r="1249" spans="1:58" x14ac:dyDescent="0.25">
      <c r="A1249">
        <v>12065</v>
      </c>
      <c r="B1249" t="s">
        <v>11492</v>
      </c>
      <c r="C1249" t="s">
        <v>1377</v>
      </c>
      <c r="D1249" t="s">
        <v>1377</v>
      </c>
      <c r="E1249" t="s">
        <v>14374</v>
      </c>
      <c r="F1249" t="s">
        <v>902</v>
      </c>
      <c r="G1249" t="s">
        <v>1369</v>
      </c>
      <c r="H1249" t="s">
        <v>1371</v>
      </c>
      <c r="I1249" t="s">
        <v>1375</v>
      </c>
      <c r="J1249" t="s">
        <v>1377</v>
      </c>
      <c r="K1249" t="s">
        <v>2</v>
      </c>
      <c r="L1249" t="s">
        <v>2</v>
      </c>
      <c r="M1249" t="s">
        <v>2</v>
      </c>
      <c r="N1249" t="s">
        <v>2</v>
      </c>
      <c r="O1249" t="s">
        <v>2</v>
      </c>
      <c r="T1249" t="s">
        <v>1377</v>
      </c>
      <c r="Z1249" s="4"/>
      <c r="AA1249" t="str">
        <f t="shared" si="95"/>
        <v>x</v>
      </c>
      <c r="AB1249">
        <f t="shared" si="96"/>
        <v>10</v>
      </c>
      <c r="AC1249" t="str">
        <f t="shared" si="97"/>
        <v/>
      </c>
      <c r="AD1249" t="str">
        <f t="shared" si="98"/>
        <v/>
      </c>
      <c r="AE1249" t="str">
        <f t="shared" si="99"/>
        <v/>
      </c>
      <c r="AF1249" t="s">
        <v>17472</v>
      </c>
      <c r="AG1249">
        <v>5</v>
      </c>
      <c r="AH1249" t="s">
        <v>18114</v>
      </c>
      <c r="AI1249">
        <v>7200.1713600000003</v>
      </c>
      <c r="AJ1249">
        <v>564.65553999999997</v>
      </c>
      <c r="AK1249">
        <v>142</v>
      </c>
      <c r="AL1249">
        <v>1832</v>
      </c>
      <c r="AM1249">
        <v>1690</v>
      </c>
      <c r="AN1249">
        <v>32.60163</v>
      </c>
      <c r="AO1249">
        <v>109.85939999999999</v>
      </c>
      <c r="AP1249" t="s">
        <v>2</v>
      </c>
      <c r="AQ1249" t="s">
        <v>1</v>
      </c>
      <c r="AR1249" t="s">
        <v>18235</v>
      </c>
      <c r="AS1249" t="s">
        <v>22606</v>
      </c>
      <c r="AT1249" t="s">
        <v>22606</v>
      </c>
      <c r="AU1249" t="s">
        <v>22821</v>
      </c>
      <c r="AV1249" t="s">
        <v>22821</v>
      </c>
      <c r="AW1249" t="s">
        <v>1377</v>
      </c>
      <c r="AX1249" t="s">
        <v>2</v>
      </c>
      <c r="AY1249" t="s">
        <v>2</v>
      </c>
      <c r="AZ1249" t="s">
        <v>1377</v>
      </c>
      <c r="BA1249" t="s">
        <v>21788</v>
      </c>
      <c r="BB1249" t="s">
        <v>21789</v>
      </c>
      <c r="BC1249" t="s">
        <v>21790</v>
      </c>
      <c r="BD1249" t="s">
        <v>21791</v>
      </c>
      <c r="BE1249" t="s">
        <v>21792</v>
      </c>
      <c r="BF1249" t="s">
        <v>30627</v>
      </c>
    </row>
    <row r="1250" spans="1:58" x14ac:dyDescent="0.25">
      <c r="A1250">
        <v>19735</v>
      </c>
      <c r="B1250" t="s">
        <v>2</v>
      </c>
      <c r="C1250" t="s">
        <v>11470</v>
      </c>
      <c r="D1250" t="s">
        <v>11470</v>
      </c>
      <c r="E1250" t="s">
        <v>11471</v>
      </c>
      <c r="F1250" t="s">
        <v>902</v>
      </c>
      <c r="G1250" t="s">
        <v>1369</v>
      </c>
      <c r="H1250" t="s">
        <v>1371</v>
      </c>
      <c r="I1250" t="s">
        <v>11470</v>
      </c>
      <c r="J1250" t="s">
        <v>2</v>
      </c>
      <c r="K1250" t="s">
        <v>2</v>
      </c>
      <c r="L1250" t="s">
        <v>2</v>
      </c>
      <c r="M1250" t="s">
        <v>2</v>
      </c>
      <c r="N1250" t="s">
        <v>2</v>
      </c>
      <c r="O1250" t="s">
        <v>2</v>
      </c>
      <c r="S1250" t="s">
        <v>11470</v>
      </c>
      <c r="Z1250" s="4"/>
      <c r="AA1250" t="str">
        <f t="shared" si="95"/>
        <v>x</v>
      </c>
      <c r="AB1250">
        <f t="shared" si="96"/>
        <v>10</v>
      </c>
      <c r="AC1250" t="str">
        <f t="shared" si="97"/>
        <v/>
      </c>
      <c r="AD1250" t="str">
        <f t="shared" si="98"/>
        <v/>
      </c>
      <c r="AE1250" t="str">
        <f t="shared" si="99"/>
        <v/>
      </c>
      <c r="AF1250" t="s">
        <v>17471</v>
      </c>
      <c r="AG1250">
        <v>4</v>
      </c>
      <c r="AH1250" t="s">
        <v>18116</v>
      </c>
      <c r="AI1250">
        <v>48421.48272</v>
      </c>
      <c r="AJ1250">
        <v>13804.405479999999</v>
      </c>
      <c r="AK1250">
        <v>376</v>
      </c>
      <c r="AL1250">
        <v>3666</v>
      </c>
      <c r="AM1250">
        <v>3290</v>
      </c>
      <c r="AN1250">
        <v>36.091430000000003</v>
      </c>
      <c r="AO1250">
        <v>106.5851</v>
      </c>
      <c r="AP1250" t="s">
        <v>1</v>
      </c>
      <c r="AQ1250" t="s">
        <v>1</v>
      </c>
      <c r="AR1250" t="s">
        <v>18235</v>
      </c>
      <c r="AS1250" t="s">
        <v>22606</v>
      </c>
      <c r="AT1250" t="s">
        <v>22656</v>
      </c>
      <c r="AU1250" t="s">
        <v>22821</v>
      </c>
      <c r="AV1250" t="s">
        <v>22821</v>
      </c>
      <c r="AW1250" t="s">
        <v>11470</v>
      </c>
      <c r="AX1250" t="s">
        <v>2</v>
      </c>
      <c r="AY1250" t="s">
        <v>24867</v>
      </c>
      <c r="AZ1250" t="s">
        <v>11470</v>
      </c>
      <c r="BA1250" t="s">
        <v>24868</v>
      </c>
      <c r="BB1250" t="s">
        <v>24869</v>
      </c>
      <c r="BC1250" t="s">
        <v>24868</v>
      </c>
      <c r="BD1250" t="s">
        <v>2</v>
      </c>
      <c r="BE1250" t="s">
        <v>24870</v>
      </c>
      <c r="BF1250" t="s">
        <v>33674</v>
      </c>
    </row>
    <row r="1251" spans="1:58" x14ac:dyDescent="0.25">
      <c r="A1251">
        <v>19733</v>
      </c>
      <c r="B1251" t="s">
        <v>2</v>
      </c>
      <c r="C1251" t="s">
        <v>11472</v>
      </c>
      <c r="D1251" t="s">
        <v>11472</v>
      </c>
      <c r="E1251" t="s">
        <v>11473</v>
      </c>
      <c r="F1251" t="s">
        <v>902</v>
      </c>
      <c r="G1251" t="s">
        <v>1369</v>
      </c>
      <c r="H1251" t="s">
        <v>1371</v>
      </c>
      <c r="I1251" t="s">
        <v>11470</v>
      </c>
      <c r="J1251" t="s">
        <v>11472</v>
      </c>
      <c r="K1251" t="s">
        <v>2</v>
      </c>
      <c r="L1251" t="s">
        <v>2</v>
      </c>
      <c r="M1251" t="s">
        <v>2</v>
      </c>
      <c r="N1251" t="s">
        <v>2</v>
      </c>
      <c r="O1251" t="s">
        <v>2</v>
      </c>
      <c r="T1251" t="s">
        <v>11472</v>
      </c>
      <c r="Z1251" s="4"/>
      <c r="AA1251" t="str">
        <f t="shared" si="95"/>
        <v>x</v>
      </c>
      <c r="AB1251">
        <f t="shared" si="96"/>
        <v>10</v>
      </c>
      <c r="AC1251" t="str">
        <f t="shared" si="97"/>
        <v/>
      </c>
      <c r="AD1251" t="str">
        <f t="shared" si="98"/>
        <v/>
      </c>
      <c r="AE1251" t="str">
        <f t="shared" si="99"/>
        <v/>
      </c>
      <c r="AF1251" t="s">
        <v>17472</v>
      </c>
      <c r="AG1251">
        <v>5</v>
      </c>
      <c r="AH1251" t="s">
        <v>18114</v>
      </c>
      <c r="AI1251">
        <v>782.10762</v>
      </c>
      <c r="AJ1251">
        <v>489.50979999999998</v>
      </c>
      <c r="AK1251">
        <v>1317</v>
      </c>
      <c r="AL1251">
        <v>1903</v>
      </c>
      <c r="AM1251">
        <v>586</v>
      </c>
      <c r="AN1251">
        <v>37.110849999999999</v>
      </c>
      <c r="AO1251">
        <v>107.37739999999999</v>
      </c>
      <c r="AP1251" t="s">
        <v>2</v>
      </c>
      <c r="AQ1251" t="s">
        <v>1</v>
      </c>
      <c r="AR1251" t="s">
        <v>18235</v>
      </c>
      <c r="AS1251" t="s">
        <v>22632</v>
      </c>
      <c r="AT1251" t="s">
        <v>22656</v>
      </c>
      <c r="AU1251" t="s">
        <v>22821</v>
      </c>
      <c r="AV1251" t="s">
        <v>22821</v>
      </c>
      <c r="AW1251" t="s">
        <v>11472</v>
      </c>
      <c r="AX1251" t="s">
        <v>2</v>
      </c>
      <c r="AY1251" t="s">
        <v>2</v>
      </c>
      <c r="AZ1251" t="s">
        <v>33672</v>
      </c>
      <c r="BA1251" t="s">
        <v>2</v>
      </c>
      <c r="BB1251" t="s">
        <v>2</v>
      </c>
      <c r="BC1251" t="s">
        <v>2</v>
      </c>
      <c r="BD1251" t="s">
        <v>2</v>
      </c>
      <c r="BE1251" t="s">
        <v>2</v>
      </c>
      <c r="BF1251" t="s">
        <v>2</v>
      </c>
    </row>
    <row r="1252" spans="1:58" x14ac:dyDescent="0.25">
      <c r="A1252">
        <v>19730</v>
      </c>
      <c r="B1252" t="s">
        <v>2</v>
      </c>
      <c r="C1252" t="s">
        <v>11474</v>
      </c>
      <c r="D1252" t="s">
        <v>11474</v>
      </c>
      <c r="E1252" t="s">
        <v>11475</v>
      </c>
      <c r="F1252" t="s">
        <v>902</v>
      </c>
      <c r="G1252" t="s">
        <v>1369</v>
      </c>
      <c r="H1252" t="s">
        <v>1371</v>
      </c>
      <c r="I1252" t="s">
        <v>11470</v>
      </c>
      <c r="J1252" t="s">
        <v>11474</v>
      </c>
      <c r="K1252" t="s">
        <v>2</v>
      </c>
      <c r="L1252" t="s">
        <v>2</v>
      </c>
      <c r="M1252" t="s">
        <v>2</v>
      </c>
      <c r="N1252" t="s">
        <v>2</v>
      </c>
      <c r="O1252" t="s">
        <v>2</v>
      </c>
      <c r="T1252" t="s">
        <v>11474</v>
      </c>
      <c r="Z1252" s="4"/>
      <c r="AA1252" t="str">
        <f t="shared" si="95"/>
        <v>x</v>
      </c>
      <c r="AB1252">
        <f t="shared" si="96"/>
        <v>10</v>
      </c>
      <c r="AC1252" t="str">
        <f t="shared" si="97"/>
        <v/>
      </c>
      <c r="AD1252" t="str">
        <f t="shared" si="98"/>
        <v/>
      </c>
      <c r="AE1252" t="str">
        <f t="shared" si="99"/>
        <v/>
      </c>
      <c r="AF1252" t="s">
        <v>17472</v>
      </c>
      <c r="AG1252">
        <v>5</v>
      </c>
      <c r="AH1252" t="s">
        <v>18114</v>
      </c>
      <c r="AI1252">
        <v>2109.9681399999999</v>
      </c>
      <c r="AJ1252">
        <v>580.77498000000003</v>
      </c>
      <c r="AK1252">
        <v>428</v>
      </c>
      <c r="AL1252">
        <v>1647</v>
      </c>
      <c r="AM1252">
        <v>1219</v>
      </c>
      <c r="AN1252">
        <v>34.824509999999997</v>
      </c>
      <c r="AO1252">
        <v>108.6186</v>
      </c>
      <c r="AP1252" t="s">
        <v>2</v>
      </c>
      <c r="AQ1252" t="s">
        <v>1</v>
      </c>
      <c r="AR1252" t="s">
        <v>18235</v>
      </c>
      <c r="AS1252" t="s">
        <v>22606</v>
      </c>
      <c r="AT1252" t="s">
        <v>22606</v>
      </c>
      <c r="AU1252" t="s">
        <v>22821</v>
      </c>
      <c r="AV1252" t="s">
        <v>22821</v>
      </c>
      <c r="AW1252" t="s">
        <v>11474</v>
      </c>
      <c r="AX1252" t="s">
        <v>2</v>
      </c>
      <c r="AY1252" t="s">
        <v>2</v>
      </c>
      <c r="AZ1252" t="s">
        <v>31664</v>
      </c>
      <c r="BA1252" t="s">
        <v>2</v>
      </c>
      <c r="BB1252" t="s">
        <v>2</v>
      </c>
      <c r="BC1252" t="s">
        <v>2</v>
      </c>
      <c r="BD1252" t="s">
        <v>2</v>
      </c>
      <c r="BE1252" t="s">
        <v>2</v>
      </c>
      <c r="BF1252" t="s">
        <v>2</v>
      </c>
    </row>
    <row r="1253" spans="1:58" x14ac:dyDescent="0.25">
      <c r="A1253">
        <v>20958</v>
      </c>
      <c r="B1253" t="s">
        <v>2</v>
      </c>
      <c r="C1253" t="s">
        <v>14376</v>
      </c>
      <c r="D1253" t="s">
        <v>14376</v>
      </c>
      <c r="E1253" t="s">
        <v>14377</v>
      </c>
      <c r="F1253" t="s">
        <v>902</v>
      </c>
      <c r="G1253" t="s">
        <v>1369</v>
      </c>
      <c r="H1253" t="s">
        <v>1371</v>
      </c>
      <c r="I1253" t="s">
        <v>11470</v>
      </c>
      <c r="J1253" t="s">
        <v>14376</v>
      </c>
      <c r="K1253" t="s">
        <v>2</v>
      </c>
      <c r="L1253" t="s">
        <v>2</v>
      </c>
      <c r="M1253" t="s">
        <v>2</v>
      </c>
      <c r="N1253" t="s">
        <v>2</v>
      </c>
      <c r="O1253" t="s">
        <v>2</v>
      </c>
      <c r="T1253" t="s">
        <v>14376</v>
      </c>
      <c r="Z1253" s="4"/>
      <c r="AA1253" t="str">
        <f t="shared" si="95"/>
        <v>x</v>
      </c>
      <c r="AB1253">
        <f t="shared" si="96"/>
        <v>10</v>
      </c>
      <c r="AC1253" t="str">
        <f t="shared" si="97"/>
        <v/>
      </c>
      <c r="AD1253" t="str">
        <f t="shared" si="98"/>
        <v/>
      </c>
      <c r="AE1253" t="str">
        <f t="shared" si="99"/>
        <v/>
      </c>
      <c r="AF1253" t="s">
        <v>17472</v>
      </c>
      <c r="AG1253">
        <v>5</v>
      </c>
      <c r="AH1253" t="s">
        <v>18116</v>
      </c>
      <c r="AI1253">
        <v>28840.501270000001</v>
      </c>
      <c r="AJ1253">
        <v>8965.1918999999998</v>
      </c>
      <c r="AK1253">
        <v>376</v>
      </c>
      <c r="AL1253">
        <v>2687</v>
      </c>
      <c r="AM1253">
        <v>2311</v>
      </c>
      <c r="AN1253">
        <v>35.68994</v>
      </c>
      <c r="AO1253">
        <v>107.0395</v>
      </c>
      <c r="AP1253" t="s">
        <v>2</v>
      </c>
      <c r="AQ1253" t="s">
        <v>1</v>
      </c>
      <c r="AR1253" t="s">
        <v>18235</v>
      </c>
      <c r="AS1253" t="s">
        <v>22606</v>
      </c>
      <c r="AT1253" t="s">
        <v>22656</v>
      </c>
      <c r="AU1253" t="s">
        <v>22821</v>
      </c>
      <c r="AV1253" t="s">
        <v>22821</v>
      </c>
      <c r="AW1253" t="s">
        <v>14376</v>
      </c>
      <c r="AX1253" t="s">
        <v>2</v>
      </c>
      <c r="AY1253" t="s">
        <v>29837</v>
      </c>
      <c r="AZ1253" t="s">
        <v>14376</v>
      </c>
      <c r="BA1253" t="s">
        <v>29838</v>
      </c>
      <c r="BB1253" t="s">
        <v>29839</v>
      </c>
      <c r="BC1253" t="s">
        <v>2</v>
      </c>
      <c r="BD1253" t="s">
        <v>29840</v>
      </c>
      <c r="BE1253" t="s">
        <v>29841</v>
      </c>
      <c r="BF1253" t="s">
        <v>34413</v>
      </c>
    </row>
    <row r="1254" spans="1:58" x14ac:dyDescent="0.25">
      <c r="A1254">
        <v>11392</v>
      </c>
      <c r="B1254" t="s">
        <v>11476</v>
      </c>
      <c r="C1254" t="s">
        <v>1373</v>
      </c>
      <c r="D1254" t="s">
        <v>1373</v>
      </c>
      <c r="E1254" t="s">
        <v>11477</v>
      </c>
      <c r="F1254" t="s">
        <v>902</v>
      </c>
      <c r="G1254" t="s">
        <v>1369</v>
      </c>
      <c r="H1254" t="s">
        <v>1371</v>
      </c>
      <c r="I1254" t="s">
        <v>11470</v>
      </c>
      <c r="J1254" t="s">
        <v>1373</v>
      </c>
      <c r="K1254" t="s">
        <v>2</v>
      </c>
      <c r="L1254" t="s">
        <v>2</v>
      </c>
      <c r="M1254" t="s">
        <v>2</v>
      </c>
      <c r="N1254" t="s">
        <v>2</v>
      </c>
      <c r="O1254" t="s">
        <v>2</v>
      </c>
      <c r="T1254" t="s">
        <v>1373</v>
      </c>
      <c r="Z1254" s="4"/>
      <c r="AA1254" t="str">
        <f t="shared" si="95"/>
        <v>x</v>
      </c>
      <c r="AB1254">
        <f t="shared" si="96"/>
        <v>10</v>
      </c>
      <c r="AC1254" t="str">
        <f t="shared" si="97"/>
        <v/>
      </c>
      <c r="AD1254" t="str">
        <f t="shared" si="98"/>
        <v/>
      </c>
      <c r="AE1254" t="str">
        <f t="shared" si="99"/>
        <v/>
      </c>
      <c r="AF1254" t="s">
        <v>17472</v>
      </c>
      <c r="AG1254">
        <v>5</v>
      </c>
      <c r="AH1254" t="s">
        <v>18114</v>
      </c>
      <c r="AI1254">
        <v>4372.8182100000004</v>
      </c>
      <c r="AJ1254">
        <v>974.62079000000006</v>
      </c>
      <c r="AK1254">
        <v>1072</v>
      </c>
      <c r="AL1254">
        <v>3513</v>
      </c>
      <c r="AM1254">
        <v>2441</v>
      </c>
      <c r="AN1254">
        <v>38.992420000000003</v>
      </c>
      <c r="AO1254">
        <v>106.2334</v>
      </c>
      <c r="AP1254" t="s">
        <v>2</v>
      </c>
      <c r="AQ1254" t="s">
        <v>1</v>
      </c>
      <c r="AR1254" t="s">
        <v>18235</v>
      </c>
      <c r="AS1254" t="s">
        <v>22632</v>
      </c>
      <c r="AT1254" t="s">
        <v>22632</v>
      </c>
      <c r="AU1254" t="s">
        <v>22821</v>
      </c>
      <c r="AV1254" t="s">
        <v>22821</v>
      </c>
      <c r="AW1254" t="s">
        <v>1373</v>
      </c>
      <c r="AX1254" t="s">
        <v>2</v>
      </c>
      <c r="AY1254" t="s">
        <v>21102</v>
      </c>
      <c r="AZ1254" t="s">
        <v>1373</v>
      </c>
      <c r="BA1254" t="s">
        <v>21103</v>
      </c>
      <c r="BB1254" t="s">
        <v>21104</v>
      </c>
      <c r="BC1254" t="s">
        <v>2</v>
      </c>
      <c r="BD1254" t="s">
        <v>21105</v>
      </c>
      <c r="BE1254" t="s">
        <v>21106</v>
      </c>
      <c r="BF1254" t="s">
        <v>30174</v>
      </c>
    </row>
    <row r="1255" spans="1:58" x14ac:dyDescent="0.25">
      <c r="A1255">
        <v>11581</v>
      </c>
      <c r="B1255" t="s">
        <v>11478</v>
      </c>
      <c r="C1255" t="s">
        <v>1382</v>
      </c>
      <c r="D1255" t="s">
        <v>1382</v>
      </c>
      <c r="E1255" t="s">
        <v>11479</v>
      </c>
      <c r="F1255" t="s">
        <v>902</v>
      </c>
      <c r="G1255" t="s">
        <v>1369</v>
      </c>
      <c r="H1255" t="s">
        <v>1371</v>
      </c>
      <c r="I1255" t="s">
        <v>11470</v>
      </c>
      <c r="J1255" t="s">
        <v>1382</v>
      </c>
      <c r="K1255" t="s">
        <v>2</v>
      </c>
      <c r="L1255" t="s">
        <v>2</v>
      </c>
      <c r="M1255" t="s">
        <v>2</v>
      </c>
      <c r="N1255" t="s">
        <v>2</v>
      </c>
      <c r="O1255" t="s">
        <v>2</v>
      </c>
      <c r="T1255" t="s">
        <v>1382</v>
      </c>
      <c r="Z1255" s="4"/>
      <c r="AA1255" t="str">
        <f t="shared" si="95"/>
        <v>x</v>
      </c>
      <c r="AB1255">
        <f t="shared" si="96"/>
        <v>10</v>
      </c>
      <c r="AC1255" t="str">
        <f t="shared" si="97"/>
        <v/>
      </c>
      <c r="AD1255" t="str">
        <f t="shared" si="98"/>
        <v/>
      </c>
      <c r="AE1255" t="str">
        <f t="shared" si="99"/>
        <v/>
      </c>
      <c r="AF1255" t="s">
        <v>17472</v>
      </c>
      <c r="AG1255">
        <v>5</v>
      </c>
      <c r="AH1255" t="s">
        <v>18114</v>
      </c>
      <c r="AI1255">
        <v>3124.2153400000002</v>
      </c>
      <c r="AJ1255">
        <v>723.54665999999997</v>
      </c>
      <c r="AK1255">
        <v>625</v>
      </c>
      <c r="AL1255">
        <v>2886</v>
      </c>
      <c r="AM1255">
        <v>2261</v>
      </c>
      <c r="AN1255">
        <v>35.237009999999998</v>
      </c>
      <c r="AO1255">
        <v>106.443</v>
      </c>
      <c r="AP1255" t="s">
        <v>2</v>
      </c>
      <c r="AQ1255" t="s">
        <v>1</v>
      </c>
      <c r="AR1255" t="s">
        <v>18235</v>
      </c>
      <c r="AS1255" t="s">
        <v>22606</v>
      </c>
      <c r="AT1255" t="s">
        <v>22606</v>
      </c>
      <c r="AU1255" t="s">
        <v>22821</v>
      </c>
      <c r="AV1255" t="s">
        <v>22821</v>
      </c>
      <c r="AW1255" t="s">
        <v>1382</v>
      </c>
      <c r="AX1255" t="s">
        <v>2</v>
      </c>
      <c r="AY1255" t="s">
        <v>2</v>
      </c>
      <c r="AZ1255" t="s">
        <v>30302</v>
      </c>
      <c r="BA1255" t="s">
        <v>2</v>
      </c>
      <c r="BB1255" t="s">
        <v>20804</v>
      </c>
      <c r="BC1255" t="s">
        <v>2</v>
      </c>
      <c r="BD1255" t="s">
        <v>2</v>
      </c>
      <c r="BE1255" t="s">
        <v>20805</v>
      </c>
      <c r="BF1255" t="s">
        <v>30303</v>
      </c>
    </row>
    <row r="1256" spans="1:58" x14ac:dyDescent="0.25">
      <c r="A1256">
        <v>19734</v>
      </c>
      <c r="B1256" t="s">
        <v>2</v>
      </c>
      <c r="C1256" t="s">
        <v>11480</v>
      </c>
      <c r="D1256" t="s">
        <v>11480</v>
      </c>
      <c r="E1256" t="s">
        <v>11481</v>
      </c>
      <c r="F1256" t="s">
        <v>902</v>
      </c>
      <c r="G1256" t="s">
        <v>1369</v>
      </c>
      <c r="H1256" t="s">
        <v>1371</v>
      </c>
      <c r="I1256" t="s">
        <v>11470</v>
      </c>
      <c r="J1256" t="s">
        <v>11480</v>
      </c>
      <c r="K1256" t="s">
        <v>2</v>
      </c>
      <c r="L1256" t="s">
        <v>2</v>
      </c>
      <c r="M1256" t="s">
        <v>2</v>
      </c>
      <c r="N1256" t="s">
        <v>2</v>
      </c>
      <c r="O1256" t="s">
        <v>2</v>
      </c>
      <c r="T1256" t="s">
        <v>11480</v>
      </c>
      <c r="Z1256" s="4"/>
      <c r="AA1256" t="str">
        <f t="shared" si="95"/>
        <v>x</v>
      </c>
      <c r="AB1256">
        <f t="shared" si="96"/>
        <v>10</v>
      </c>
      <c r="AC1256" t="str">
        <f t="shared" si="97"/>
        <v/>
      </c>
      <c r="AD1256" t="str">
        <f t="shared" si="98"/>
        <v/>
      </c>
      <c r="AE1256" t="str">
        <f t="shared" si="99"/>
        <v/>
      </c>
      <c r="AF1256" t="s">
        <v>17472</v>
      </c>
      <c r="AG1256">
        <v>5</v>
      </c>
      <c r="AH1256" t="s">
        <v>18114</v>
      </c>
      <c r="AI1256">
        <v>1236.7129399999999</v>
      </c>
      <c r="AJ1256">
        <v>342.58893999999998</v>
      </c>
      <c r="AK1256">
        <v>1276</v>
      </c>
      <c r="AL1256">
        <v>2448</v>
      </c>
      <c r="AM1256">
        <v>1172</v>
      </c>
      <c r="AN1256">
        <v>35.550379999999997</v>
      </c>
      <c r="AO1256">
        <v>106.5</v>
      </c>
      <c r="AP1256" t="s">
        <v>2</v>
      </c>
      <c r="AQ1256" t="s">
        <v>1</v>
      </c>
      <c r="AR1256" t="s">
        <v>18235</v>
      </c>
      <c r="AS1256" t="s">
        <v>22606</v>
      </c>
      <c r="AT1256" t="s">
        <v>22606</v>
      </c>
      <c r="AU1256" t="s">
        <v>22821</v>
      </c>
      <c r="AV1256" t="s">
        <v>22821</v>
      </c>
      <c r="AW1256" t="s">
        <v>11480</v>
      </c>
      <c r="AX1256" t="s">
        <v>2</v>
      </c>
      <c r="AY1256" t="s">
        <v>2</v>
      </c>
      <c r="AZ1256" t="s">
        <v>33673</v>
      </c>
      <c r="BA1256" t="s">
        <v>2</v>
      </c>
      <c r="BB1256" t="s">
        <v>2</v>
      </c>
      <c r="BC1256" t="s">
        <v>2</v>
      </c>
      <c r="BD1256" t="s">
        <v>2</v>
      </c>
      <c r="BE1256" t="s">
        <v>2</v>
      </c>
      <c r="BF1256" t="s">
        <v>2</v>
      </c>
    </row>
    <row r="1257" spans="1:58" x14ac:dyDescent="0.25">
      <c r="A1257">
        <v>20736</v>
      </c>
      <c r="B1257" t="s">
        <v>2</v>
      </c>
      <c r="C1257" t="s">
        <v>12936</v>
      </c>
      <c r="D1257" t="s">
        <v>12936</v>
      </c>
      <c r="E1257" t="s">
        <v>12937</v>
      </c>
      <c r="F1257" t="s">
        <v>902</v>
      </c>
      <c r="G1257" t="s">
        <v>1369</v>
      </c>
      <c r="H1257" t="s">
        <v>1371</v>
      </c>
      <c r="I1257" t="s">
        <v>11470</v>
      </c>
      <c r="J1257" t="s">
        <v>12936</v>
      </c>
      <c r="K1257" t="s">
        <v>2</v>
      </c>
      <c r="L1257" t="s">
        <v>2</v>
      </c>
      <c r="M1257" t="s">
        <v>2</v>
      </c>
      <c r="N1257" t="s">
        <v>2</v>
      </c>
      <c r="O1257" t="s">
        <v>2</v>
      </c>
      <c r="T1257" t="s">
        <v>12936</v>
      </c>
      <c r="Z1257" s="4"/>
      <c r="AA1257" t="str">
        <f t="shared" si="95"/>
        <v>x</v>
      </c>
      <c r="AB1257">
        <f t="shared" si="96"/>
        <v>10</v>
      </c>
      <c r="AC1257" t="str">
        <f t="shared" si="97"/>
        <v/>
      </c>
      <c r="AD1257" t="str">
        <f t="shared" si="98"/>
        <v/>
      </c>
      <c r="AE1257" t="str">
        <f t="shared" si="99"/>
        <v/>
      </c>
      <c r="AF1257" t="s">
        <v>17472</v>
      </c>
      <c r="AG1257">
        <v>5</v>
      </c>
      <c r="AH1257" t="s">
        <v>18114</v>
      </c>
      <c r="AI1257">
        <v>2714.9601600000001</v>
      </c>
      <c r="AJ1257">
        <v>378.72411</v>
      </c>
      <c r="AK1257">
        <v>1503</v>
      </c>
      <c r="AL1257">
        <v>3666</v>
      </c>
      <c r="AM1257">
        <v>2163</v>
      </c>
      <c r="AN1257">
        <v>35.893619999999999</v>
      </c>
      <c r="AO1257">
        <v>103.7576</v>
      </c>
      <c r="AP1257" t="s">
        <v>2</v>
      </c>
      <c r="AQ1257" t="s">
        <v>1</v>
      </c>
      <c r="AR1257" t="s">
        <v>18235</v>
      </c>
      <c r="AS1257" t="s">
        <v>22606</v>
      </c>
      <c r="AT1257" t="s">
        <v>22606</v>
      </c>
      <c r="AU1257" t="s">
        <v>22821</v>
      </c>
      <c r="AV1257" t="s">
        <v>22821</v>
      </c>
      <c r="AW1257" t="s">
        <v>12936</v>
      </c>
      <c r="AX1257" t="s">
        <v>2</v>
      </c>
      <c r="AY1257" t="s">
        <v>2</v>
      </c>
      <c r="AZ1257" t="s">
        <v>34308</v>
      </c>
      <c r="BA1257" t="s">
        <v>2</v>
      </c>
      <c r="BB1257" t="s">
        <v>2</v>
      </c>
      <c r="BC1257" t="s">
        <v>2</v>
      </c>
      <c r="BD1257" t="s">
        <v>2</v>
      </c>
      <c r="BE1257" t="s">
        <v>2</v>
      </c>
      <c r="BF1257" t="s">
        <v>34309</v>
      </c>
    </row>
    <row r="1258" spans="1:58" x14ac:dyDescent="0.25">
      <c r="A1258">
        <v>19873</v>
      </c>
      <c r="B1258" t="s">
        <v>2</v>
      </c>
      <c r="C1258" t="s">
        <v>11482</v>
      </c>
      <c r="D1258" t="s">
        <v>11482</v>
      </c>
      <c r="E1258" t="s">
        <v>11483</v>
      </c>
      <c r="F1258" t="s">
        <v>902</v>
      </c>
      <c r="G1258" t="s">
        <v>1369</v>
      </c>
      <c r="H1258" t="s">
        <v>1371</v>
      </c>
      <c r="I1258" t="s">
        <v>11470</v>
      </c>
      <c r="J1258" t="s">
        <v>11482</v>
      </c>
      <c r="K1258" t="s">
        <v>2</v>
      </c>
      <c r="L1258" t="s">
        <v>2</v>
      </c>
      <c r="M1258" t="s">
        <v>2</v>
      </c>
      <c r="N1258" t="s">
        <v>2</v>
      </c>
      <c r="O1258" t="s">
        <v>2</v>
      </c>
      <c r="T1258" t="s">
        <v>11482</v>
      </c>
      <c r="Z1258" s="4"/>
      <c r="AA1258" t="str">
        <f t="shared" si="95"/>
        <v>x</v>
      </c>
      <c r="AB1258">
        <f t="shared" si="96"/>
        <v>10</v>
      </c>
      <c r="AC1258" t="str">
        <f t="shared" si="97"/>
        <v/>
      </c>
      <c r="AD1258" t="str">
        <f t="shared" si="98"/>
        <v/>
      </c>
      <c r="AE1258" t="str">
        <f t="shared" si="99"/>
        <v/>
      </c>
      <c r="AF1258" t="s">
        <v>17472</v>
      </c>
      <c r="AG1258">
        <v>5</v>
      </c>
      <c r="AH1258" t="s">
        <v>18116</v>
      </c>
      <c r="AI1258">
        <v>0</v>
      </c>
      <c r="AJ1258">
        <v>0</v>
      </c>
      <c r="AK1258">
        <v>0</v>
      </c>
      <c r="AL1258">
        <v>0</v>
      </c>
      <c r="AM1258">
        <v>0</v>
      </c>
      <c r="AN1258">
        <v>38.862409999999997</v>
      </c>
      <c r="AO1258">
        <v>108.5286</v>
      </c>
      <c r="AP1258" t="s">
        <v>2</v>
      </c>
      <c r="AQ1258" t="s">
        <v>2</v>
      </c>
      <c r="AR1258" t="s">
        <v>18235</v>
      </c>
      <c r="AS1258" t="s">
        <v>22632</v>
      </c>
      <c r="AT1258" t="s">
        <v>22656</v>
      </c>
      <c r="AU1258" t="s">
        <v>22821</v>
      </c>
      <c r="AV1258" t="s">
        <v>22821</v>
      </c>
      <c r="AW1258" t="s">
        <v>11482</v>
      </c>
      <c r="AX1258" t="s">
        <v>2</v>
      </c>
      <c r="AY1258" t="s">
        <v>24867</v>
      </c>
      <c r="AZ1258" t="s">
        <v>11470</v>
      </c>
      <c r="BA1258" t="s">
        <v>24868</v>
      </c>
      <c r="BB1258" t="s">
        <v>24869</v>
      </c>
      <c r="BC1258" t="s">
        <v>24868</v>
      </c>
      <c r="BD1258" t="s">
        <v>2</v>
      </c>
      <c r="BE1258" t="s">
        <v>24870</v>
      </c>
      <c r="BF1258" t="s">
        <v>33730</v>
      </c>
    </row>
    <row r="1259" spans="1:58" x14ac:dyDescent="0.25">
      <c r="A1259">
        <v>19732</v>
      </c>
      <c r="B1259" t="s">
        <v>2</v>
      </c>
      <c r="C1259" t="s">
        <v>11484</v>
      </c>
      <c r="D1259" t="s">
        <v>11484</v>
      </c>
      <c r="E1259" t="s">
        <v>11485</v>
      </c>
      <c r="F1259" t="s">
        <v>902</v>
      </c>
      <c r="G1259" t="s">
        <v>1369</v>
      </c>
      <c r="H1259" t="s">
        <v>1371</v>
      </c>
      <c r="I1259" t="s">
        <v>11470</v>
      </c>
      <c r="J1259" t="s">
        <v>11484</v>
      </c>
      <c r="K1259" t="s">
        <v>2</v>
      </c>
      <c r="L1259" t="s">
        <v>2</v>
      </c>
      <c r="M1259" t="s">
        <v>2</v>
      </c>
      <c r="N1259" t="s">
        <v>2</v>
      </c>
      <c r="O1259" t="s">
        <v>2</v>
      </c>
      <c r="T1259" t="s">
        <v>11484</v>
      </c>
      <c r="Z1259" s="4"/>
      <c r="AA1259" t="str">
        <f t="shared" si="95"/>
        <v>x</v>
      </c>
      <c r="AB1259">
        <f t="shared" si="96"/>
        <v>10</v>
      </c>
      <c r="AC1259" t="str">
        <f t="shared" si="97"/>
        <v/>
      </c>
      <c r="AD1259" t="str">
        <f t="shared" si="98"/>
        <v/>
      </c>
      <c r="AE1259" t="str">
        <f t="shared" si="99"/>
        <v/>
      </c>
      <c r="AF1259" t="s">
        <v>17472</v>
      </c>
      <c r="AG1259">
        <v>5</v>
      </c>
      <c r="AH1259" t="s">
        <v>18114</v>
      </c>
      <c r="AI1259">
        <v>5240.1990400000004</v>
      </c>
      <c r="AJ1259">
        <v>1745.40059</v>
      </c>
      <c r="AK1259">
        <v>1229</v>
      </c>
      <c r="AL1259">
        <v>2978</v>
      </c>
      <c r="AM1259">
        <v>1749</v>
      </c>
      <c r="AN1259">
        <v>36.85275</v>
      </c>
      <c r="AO1259">
        <v>105.0586</v>
      </c>
      <c r="AP1259" t="s">
        <v>2</v>
      </c>
      <c r="AQ1259" t="s">
        <v>1</v>
      </c>
      <c r="AR1259" t="s">
        <v>18235</v>
      </c>
      <c r="AS1259" t="s">
        <v>22606</v>
      </c>
      <c r="AT1259" t="s">
        <v>22656</v>
      </c>
      <c r="AU1259" t="s">
        <v>22821</v>
      </c>
      <c r="AV1259" t="s">
        <v>22821</v>
      </c>
      <c r="AW1259" t="s">
        <v>11484</v>
      </c>
      <c r="AX1259" t="s">
        <v>2</v>
      </c>
      <c r="AY1259" t="s">
        <v>2</v>
      </c>
      <c r="AZ1259" t="s">
        <v>11484</v>
      </c>
      <c r="BA1259" t="s">
        <v>2</v>
      </c>
      <c r="BB1259" t="s">
        <v>2</v>
      </c>
      <c r="BC1259" t="s">
        <v>2</v>
      </c>
      <c r="BD1259" t="s">
        <v>2</v>
      </c>
      <c r="BE1259" t="s">
        <v>2</v>
      </c>
      <c r="BF1259" t="s">
        <v>33671</v>
      </c>
    </row>
    <row r="1260" spans="1:58" x14ac:dyDescent="0.25">
      <c r="A1260">
        <v>11762</v>
      </c>
      <c r="B1260" t="s">
        <v>11488</v>
      </c>
      <c r="C1260" t="s">
        <v>1384</v>
      </c>
      <c r="D1260" t="s">
        <v>1384</v>
      </c>
      <c r="E1260" t="s">
        <v>11489</v>
      </c>
      <c r="F1260" t="s">
        <v>902</v>
      </c>
      <c r="G1260" t="s">
        <v>1369</v>
      </c>
      <c r="H1260" t="s">
        <v>1371</v>
      </c>
      <c r="I1260" t="s">
        <v>1384</v>
      </c>
      <c r="J1260" t="s">
        <v>2</v>
      </c>
      <c r="K1260" t="s">
        <v>2</v>
      </c>
      <c r="L1260" t="s">
        <v>2</v>
      </c>
      <c r="M1260" t="s">
        <v>2</v>
      </c>
      <c r="N1260" t="s">
        <v>2</v>
      </c>
      <c r="O1260" t="s">
        <v>2</v>
      </c>
      <c r="S1260" t="s">
        <v>1384</v>
      </c>
      <c r="Z1260" s="4"/>
      <c r="AA1260" t="str">
        <f t="shared" si="95"/>
        <v>x</v>
      </c>
      <c r="AB1260">
        <f t="shared" si="96"/>
        <v>10</v>
      </c>
      <c r="AC1260" t="str">
        <f t="shared" si="97"/>
        <v/>
      </c>
      <c r="AD1260" t="str">
        <f t="shared" si="98"/>
        <v/>
      </c>
      <c r="AE1260" t="str">
        <f t="shared" si="99"/>
        <v/>
      </c>
      <c r="AF1260" t="s">
        <v>17471</v>
      </c>
      <c r="AG1260">
        <v>4</v>
      </c>
      <c r="AH1260" t="s">
        <v>18114</v>
      </c>
      <c r="AI1260">
        <v>144438.53103000001</v>
      </c>
      <c r="AJ1260">
        <v>11360.547930000001</v>
      </c>
      <c r="AK1260">
        <v>33</v>
      </c>
      <c r="AL1260">
        <v>4608</v>
      </c>
      <c r="AM1260">
        <v>4575</v>
      </c>
      <c r="AN1260">
        <v>33.538260000000001</v>
      </c>
      <c r="AO1260">
        <v>109.3489</v>
      </c>
      <c r="AP1260" t="s">
        <v>1</v>
      </c>
      <c r="AQ1260" t="s">
        <v>1</v>
      </c>
      <c r="AR1260" t="s">
        <v>18235</v>
      </c>
      <c r="AS1260" t="s">
        <v>22606</v>
      </c>
      <c r="AT1260" t="s">
        <v>22606</v>
      </c>
      <c r="AU1260" t="s">
        <v>22821</v>
      </c>
      <c r="AV1260" t="s">
        <v>22821</v>
      </c>
      <c r="AW1260" t="s">
        <v>1384</v>
      </c>
      <c r="AX1260" t="s">
        <v>2</v>
      </c>
      <c r="AY1260" t="s">
        <v>1384</v>
      </c>
      <c r="AZ1260" t="s">
        <v>30431</v>
      </c>
      <c r="BA1260" t="s">
        <v>19117</v>
      </c>
      <c r="BB1260" t="s">
        <v>19118</v>
      </c>
      <c r="BC1260" t="s">
        <v>19119</v>
      </c>
      <c r="BD1260" t="s">
        <v>19120</v>
      </c>
      <c r="BE1260" t="s">
        <v>19121</v>
      </c>
      <c r="BF1260" t="s">
        <v>30432</v>
      </c>
    </row>
    <row r="1261" spans="1:58" x14ac:dyDescent="0.25">
      <c r="A1261">
        <v>12241</v>
      </c>
      <c r="B1261" t="s">
        <v>11493</v>
      </c>
      <c r="C1261" t="s">
        <v>1378</v>
      </c>
      <c r="D1261" t="s">
        <v>1378</v>
      </c>
      <c r="E1261" t="s">
        <v>11494</v>
      </c>
      <c r="F1261" t="s">
        <v>902</v>
      </c>
      <c r="G1261" t="s">
        <v>1369</v>
      </c>
      <c r="H1261" t="s">
        <v>1371</v>
      </c>
      <c r="I1261" t="s">
        <v>1384</v>
      </c>
      <c r="J1261" t="s">
        <v>1378</v>
      </c>
      <c r="K1261" t="s">
        <v>2</v>
      </c>
      <c r="L1261" t="s">
        <v>2</v>
      </c>
      <c r="M1261" t="s">
        <v>2</v>
      </c>
      <c r="N1261" t="s">
        <v>2</v>
      </c>
      <c r="O1261" t="s">
        <v>2</v>
      </c>
      <c r="T1261" t="s">
        <v>1378</v>
      </c>
      <c r="Z1261" s="4"/>
      <c r="AA1261" t="str">
        <f t="shared" si="95"/>
        <v>x</v>
      </c>
      <c r="AB1261">
        <f t="shared" si="96"/>
        <v>10</v>
      </c>
      <c r="AC1261" t="str">
        <f t="shared" si="97"/>
        <v/>
      </c>
      <c r="AD1261" t="str">
        <f t="shared" si="98"/>
        <v/>
      </c>
      <c r="AE1261" t="str">
        <f t="shared" si="99"/>
        <v/>
      </c>
      <c r="AF1261" t="s">
        <v>17471</v>
      </c>
      <c r="AG1261">
        <v>5</v>
      </c>
      <c r="AH1261" t="s">
        <v>18114</v>
      </c>
      <c r="AI1261">
        <v>22586.694080000001</v>
      </c>
      <c r="AJ1261">
        <v>3151.9287599999998</v>
      </c>
      <c r="AK1261">
        <v>33</v>
      </c>
      <c r="AL1261">
        <v>1732</v>
      </c>
      <c r="AM1261">
        <v>1699</v>
      </c>
      <c r="AN1261">
        <v>31.19284</v>
      </c>
      <c r="AO1261">
        <v>115.5296</v>
      </c>
      <c r="AP1261" t="s">
        <v>2</v>
      </c>
      <c r="AQ1261" t="s">
        <v>1</v>
      </c>
      <c r="AR1261" t="s">
        <v>18235</v>
      </c>
      <c r="AS1261" t="s">
        <v>22606</v>
      </c>
      <c r="AT1261" t="s">
        <v>22606</v>
      </c>
      <c r="AU1261" t="s">
        <v>22821</v>
      </c>
      <c r="AV1261" t="s">
        <v>22821</v>
      </c>
      <c r="AW1261" t="s">
        <v>1378</v>
      </c>
      <c r="AX1261" t="s">
        <v>2</v>
      </c>
      <c r="AY1261" t="s">
        <v>24856</v>
      </c>
      <c r="AZ1261" t="s">
        <v>1378</v>
      </c>
      <c r="BA1261" t="s">
        <v>18712</v>
      </c>
      <c r="BB1261" t="s">
        <v>18713</v>
      </c>
      <c r="BC1261" t="s">
        <v>2</v>
      </c>
      <c r="BD1261" t="s">
        <v>2</v>
      </c>
      <c r="BE1261" t="s">
        <v>24857</v>
      </c>
      <c r="BF1261" t="s">
        <v>30728</v>
      </c>
    </row>
    <row r="1262" spans="1:58" x14ac:dyDescent="0.25">
      <c r="A1262">
        <v>19408</v>
      </c>
      <c r="B1262" t="s">
        <v>2</v>
      </c>
      <c r="C1262" t="s">
        <v>14379</v>
      </c>
      <c r="D1262" t="s">
        <v>14379</v>
      </c>
      <c r="E1262" t="s">
        <v>14380</v>
      </c>
      <c r="F1262" t="s">
        <v>902</v>
      </c>
      <c r="G1262" t="s">
        <v>1369</v>
      </c>
      <c r="H1262" t="s">
        <v>1371</v>
      </c>
      <c r="I1262" t="s">
        <v>1384</v>
      </c>
      <c r="J1262" t="s">
        <v>1378</v>
      </c>
      <c r="K1262" t="s">
        <v>14379</v>
      </c>
      <c r="L1262" t="s">
        <v>2</v>
      </c>
      <c r="M1262" t="s">
        <v>2</v>
      </c>
      <c r="N1262" t="s">
        <v>2</v>
      </c>
      <c r="O1262" t="s">
        <v>2</v>
      </c>
      <c r="U1262" t="s">
        <v>14379</v>
      </c>
      <c r="Z1262" s="4"/>
      <c r="AA1262" t="str">
        <f t="shared" si="95"/>
        <v>x</v>
      </c>
      <c r="AB1262">
        <f t="shared" si="96"/>
        <v>10</v>
      </c>
      <c r="AC1262" t="str">
        <f t="shared" si="97"/>
        <v/>
      </c>
      <c r="AD1262" t="str">
        <f t="shared" si="98"/>
        <v/>
      </c>
      <c r="AE1262" t="str">
        <f t="shared" si="99"/>
        <v/>
      </c>
      <c r="AF1262" t="s">
        <v>17472</v>
      </c>
      <c r="AG1262">
        <v>6</v>
      </c>
      <c r="AH1262" t="s">
        <v>20156</v>
      </c>
      <c r="AI1262">
        <v>19372.618429999999</v>
      </c>
      <c r="AJ1262">
        <v>2229.4528500000001</v>
      </c>
      <c r="AK1262">
        <v>33</v>
      </c>
      <c r="AL1262">
        <v>1732</v>
      </c>
      <c r="AM1262">
        <v>1699</v>
      </c>
      <c r="AN1262">
        <v>31.06371</v>
      </c>
      <c r="AO1262">
        <v>115.8309</v>
      </c>
      <c r="AP1262" t="s">
        <v>2</v>
      </c>
      <c r="AQ1262" t="s">
        <v>1</v>
      </c>
      <c r="AR1262" t="s">
        <v>18235</v>
      </c>
      <c r="AS1262" t="s">
        <v>22606</v>
      </c>
      <c r="AT1262" t="s">
        <v>22606</v>
      </c>
      <c r="AU1262" t="s">
        <v>22821</v>
      </c>
      <c r="AV1262" t="s">
        <v>22821</v>
      </c>
      <c r="AW1262" t="s">
        <v>14379</v>
      </c>
      <c r="AX1262" t="s">
        <v>2</v>
      </c>
      <c r="AY1262" t="s">
        <v>2</v>
      </c>
      <c r="AZ1262" t="s">
        <v>2</v>
      </c>
      <c r="BA1262" t="s">
        <v>2</v>
      </c>
      <c r="BB1262" t="s">
        <v>2</v>
      </c>
      <c r="BC1262" t="s">
        <v>2</v>
      </c>
      <c r="BD1262" t="s">
        <v>2</v>
      </c>
      <c r="BE1262" t="s">
        <v>2</v>
      </c>
      <c r="BF1262" t="s">
        <v>2</v>
      </c>
    </row>
    <row r="1263" spans="1:58" x14ac:dyDescent="0.25">
      <c r="A1263">
        <v>12006</v>
      </c>
      <c r="B1263" t="s">
        <v>11495</v>
      </c>
      <c r="C1263" t="s">
        <v>1379</v>
      </c>
      <c r="D1263" t="s">
        <v>1379</v>
      </c>
      <c r="E1263" t="s">
        <v>11496</v>
      </c>
      <c r="F1263" t="s">
        <v>902</v>
      </c>
      <c r="G1263" t="s">
        <v>1369</v>
      </c>
      <c r="H1263" t="s">
        <v>1371</v>
      </c>
      <c r="I1263" t="s">
        <v>1384</v>
      </c>
      <c r="J1263" t="s">
        <v>1378</v>
      </c>
      <c r="K1263" t="s">
        <v>1379</v>
      </c>
      <c r="L1263" t="s">
        <v>2</v>
      </c>
      <c r="M1263" t="s">
        <v>2</v>
      </c>
      <c r="N1263" t="s">
        <v>2</v>
      </c>
      <c r="O1263" t="s">
        <v>2</v>
      </c>
      <c r="U1263" t="s">
        <v>1379</v>
      </c>
      <c r="Z1263" s="4"/>
      <c r="AA1263" t="str">
        <f t="shared" si="95"/>
        <v>x</v>
      </c>
      <c r="AB1263">
        <f t="shared" si="96"/>
        <v>10</v>
      </c>
      <c r="AC1263" t="str">
        <f t="shared" si="97"/>
        <v/>
      </c>
      <c r="AD1263" t="str">
        <f t="shared" si="98"/>
        <v/>
      </c>
      <c r="AE1263" t="str">
        <f t="shared" si="99"/>
        <v/>
      </c>
      <c r="AF1263" t="s">
        <v>17472</v>
      </c>
      <c r="AG1263">
        <v>6</v>
      </c>
      <c r="AH1263" t="s">
        <v>18114</v>
      </c>
      <c r="AI1263">
        <v>3214.07566</v>
      </c>
      <c r="AJ1263">
        <v>922.47591</v>
      </c>
      <c r="AK1263">
        <v>41</v>
      </c>
      <c r="AL1263">
        <v>1108</v>
      </c>
      <c r="AM1263">
        <v>1067</v>
      </c>
      <c r="AN1263">
        <v>31.964790000000001</v>
      </c>
      <c r="AO1263">
        <v>113.72799999999999</v>
      </c>
      <c r="AP1263" t="s">
        <v>2</v>
      </c>
      <c r="AQ1263" t="s">
        <v>1</v>
      </c>
      <c r="AR1263" t="s">
        <v>18235</v>
      </c>
      <c r="AS1263" t="s">
        <v>22606</v>
      </c>
      <c r="AT1263" t="s">
        <v>22606</v>
      </c>
      <c r="AU1263" t="s">
        <v>22821</v>
      </c>
      <c r="AV1263" t="s">
        <v>22821</v>
      </c>
      <c r="AW1263" t="s">
        <v>1379</v>
      </c>
      <c r="AX1263" t="s">
        <v>2</v>
      </c>
      <c r="AY1263" t="s">
        <v>2</v>
      </c>
      <c r="AZ1263" t="s">
        <v>30601</v>
      </c>
      <c r="BA1263" t="s">
        <v>2</v>
      </c>
      <c r="BB1263" t="s">
        <v>2</v>
      </c>
      <c r="BC1263" t="s">
        <v>2</v>
      </c>
      <c r="BD1263" t="s">
        <v>2</v>
      </c>
      <c r="BE1263" t="s">
        <v>2</v>
      </c>
      <c r="BF1263" t="s">
        <v>2</v>
      </c>
    </row>
    <row r="1264" spans="1:58" x14ac:dyDescent="0.25">
      <c r="A1264">
        <v>15740</v>
      </c>
      <c r="B1264" t="s">
        <v>2</v>
      </c>
      <c r="C1264" t="s">
        <v>1380</v>
      </c>
      <c r="D1264" t="s">
        <v>1380</v>
      </c>
      <c r="E1264" t="s">
        <v>11497</v>
      </c>
      <c r="F1264" t="s">
        <v>902</v>
      </c>
      <c r="G1264" t="s">
        <v>1369</v>
      </c>
      <c r="H1264" t="s">
        <v>1371</v>
      </c>
      <c r="I1264" t="s">
        <v>1384</v>
      </c>
      <c r="J1264" t="s">
        <v>1380</v>
      </c>
      <c r="K1264" t="s">
        <v>2</v>
      </c>
      <c r="L1264" t="s">
        <v>2</v>
      </c>
      <c r="M1264" t="s">
        <v>2</v>
      </c>
      <c r="N1264" t="s">
        <v>2</v>
      </c>
      <c r="O1264" t="s">
        <v>2</v>
      </c>
      <c r="T1264" t="s">
        <v>1380</v>
      </c>
      <c r="Z1264" s="4"/>
      <c r="AA1264" t="str">
        <f t="shared" si="95"/>
        <v>x</v>
      </c>
      <c r="AB1264">
        <f t="shared" si="96"/>
        <v>10</v>
      </c>
      <c r="AC1264" t="str">
        <f t="shared" si="97"/>
        <v/>
      </c>
      <c r="AD1264" t="str">
        <f t="shared" si="98"/>
        <v/>
      </c>
      <c r="AE1264" t="str">
        <f t="shared" si="99"/>
        <v/>
      </c>
      <c r="AF1264" t="s">
        <v>17472</v>
      </c>
      <c r="AG1264">
        <v>5</v>
      </c>
      <c r="AH1264" t="s">
        <v>18114</v>
      </c>
      <c r="AI1264">
        <v>748.59185000000002</v>
      </c>
      <c r="AJ1264">
        <v>319.72660000000002</v>
      </c>
      <c r="AK1264">
        <v>102</v>
      </c>
      <c r="AL1264">
        <v>1021</v>
      </c>
      <c r="AM1264">
        <v>919</v>
      </c>
      <c r="AN1264">
        <v>31.407299999999999</v>
      </c>
      <c r="AO1264">
        <v>112.9688</v>
      </c>
      <c r="AP1264" t="s">
        <v>2</v>
      </c>
      <c r="AQ1264" t="s">
        <v>1</v>
      </c>
      <c r="AR1264" t="s">
        <v>18235</v>
      </c>
      <c r="AS1264" t="s">
        <v>22606</v>
      </c>
      <c r="AT1264" t="s">
        <v>22606</v>
      </c>
      <c r="AU1264" t="s">
        <v>22821</v>
      </c>
      <c r="AV1264" t="s">
        <v>22821</v>
      </c>
      <c r="AW1264" t="s">
        <v>1380</v>
      </c>
      <c r="AX1264" t="s">
        <v>2</v>
      </c>
      <c r="AY1264" t="s">
        <v>2</v>
      </c>
      <c r="AZ1264" t="s">
        <v>32515</v>
      </c>
      <c r="BA1264" t="s">
        <v>2</v>
      </c>
      <c r="BB1264" t="s">
        <v>2</v>
      </c>
      <c r="BC1264" t="s">
        <v>2</v>
      </c>
      <c r="BD1264" t="s">
        <v>2</v>
      </c>
      <c r="BE1264" t="s">
        <v>2</v>
      </c>
      <c r="BF1264" t="s">
        <v>32516</v>
      </c>
    </row>
    <row r="1265" spans="1:58" x14ac:dyDescent="0.25">
      <c r="A1265">
        <v>11338</v>
      </c>
      <c r="B1265" t="s">
        <v>11498</v>
      </c>
      <c r="C1265" t="s">
        <v>1381</v>
      </c>
      <c r="D1265" t="s">
        <v>1381</v>
      </c>
      <c r="E1265" t="s">
        <v>11499</v>
      </c>
      <c r="F1265" t="s">
        <v>902</v>
      </c>
      <c r="G1265" t="s">
        <v>1369</v>
      </c>
      <c r="H1265" t="s">
        <v>1371</v>
      </c>
      <c r="I1265" t="s">
        <v>1384</v>
      </c>
      <c r="J1265" t="s">
        <v>1381</v>
      </c>
      <c r="K1265" t="s">
        <v>2</v>
      </c>
      <c r="L1265" t="s">
        <v>2</v>
      </c>
      <c r="M1265" t="s">
        <v>2</v>
      </c>
      <c r="N1265" t="s">
        <v>2</v>
      </c>
      <c r="O1265" t="s">
        <v>2</v>
      </c>
      <c r="T1265" t="s">
        <v>1381</v>
      </c>
      <c r="Z1265" s="4"/>
      <c r="AA1265" t="str">
        <f t="shared" si="95"/>
        <v>x</v>
      </c>
      <c r="AB1265">
        <f t="shared" si="96"/>
        <v>10</v>
      </c>
      <c r="AC1265" t="str">
        <f t="shared" si="97"/>
        <v/>
      </c>
      <c r="AD1265" t="str">
        <f t="shared" si="98"/>
        <v/>
      </c>
      <c r="AE1265" t="str">
        <f t="shared" si="99"/>
        <v/>
      </c>
      <c r="AF1265" t="s">
        <v>17472</v>
      </c>
      <c r="AG1265">
        <v>5</v>
      </c>
      <c r="AH1265" t="s">
        <v>18114</v>
      </c>
      <c r="AI1265">
        <v>12509.546039999999</v>
      </c>
      <c r="AJ1265">
        <v>1465.6486199999999</v>
      </c>
      <c r="AK1265">
        <v>111</v>
      </c>
      <c r="AL1265">
        <v>2131</v>
      </c>
      <c r="AM1265">
        <v>2020</v>
      </c>
      <c r="AN1265">
        <v>33.584150000000001</v>
      </c>
      <c r="AO1265">
        <v>111.58750000000001</v>
      </c>
      <c r="AP1265" t="s">
        <v>2</v>
      </c>
      <c r="AQ1265" t="s">
        <v>1</v>
      </c>
      <c r="AR1265" t="s">
        <v>18235</v>
      </c>
      <c r="AS1265" t="s">
        <v>22606</v>
      </c>
      <c r="AT1265" t="s">
        <v>22606</v>
      </c>
      <c r="AU1265" t="s">
        <v>22821</v>
      </c>
      <c r="AV1265" t="s">
        <v>22821</v>
      </c>
      <c r="AW1265" t="s">
        <v>1381</v>
      </c>
      <c r="AX1265" t="s">
        <v>2</v>
      </c>
      <c r="AY1265" t="s">
        <v>2</v>
      </c>
      <c r="AZ1265" t="s">
        <v>1381</v>
      </c>
      <c r="BA1265" t="s">
        <v>2</v>
      </c>
      <c r="BB1265" t="s">
        <v>2</v>
      </c>
      <c r="BC1265" t="s">
        <v>2</v>
      </c>
      <c r="BD1265" t="s">
        <v>2</v>
      </c>
      <c r="BE1265" t="s">
        <v>19903</v>
      </c>
      <c r="BF1265" t="s">
        <v>30135</v>
      </c>
    </row>
    <row r="1266" spans="1:58" x14ac:dyDescent="0.25">
      <c r="A1266">
        <v>15724</v>
      </c>
      <c r="B1266" t="s">
        <v>2</v>
      </c>
      <c r="C1266" t="s">
        <v>1385</v>
      </c>
      <c r="D1266" t="s">
        <v>1385</v>
      </c>
      <c r="E1266" t="s">
        <v>11500</v>
      </c>
      <c r="F1266" t="s">
        <v>902</v>
      </c>
      <c r="G1266" t="s">
        <v>1369</v>
      </c>
      <c r="H1266" t="s">
        <v>1371</v>
      </c>
      <c r="I1266" t="s">
        <v>1384</v>
      </c>
      <c r="J1266" t="s">
        <v>1385</v>
      </c>
      <c r="K1266" t="s">
        <v>2</v>
      </c>
      <c r="L1266" t="s">
        <v>2</v>
      </c>
      <c r="M1266" t="s">
        <v>2</v>
      </c>
      <c r="N1266" t="s">
        <v>2</v>
      </c>
      <c r="O1266" t="s">
        <v>2</v>
      </c>
      <c r="T1266" t="s">
        <v>1385</v>
      </c>
      <c r="Z1266" s="4"/>
      <c r="AA1266" t="str">
        <f t="shared" si="95"/>
        <v>x</v>
      </c>
      <c r="AB1266">
        <f t="shared" si="96"/>
        <v>10</v>
      </c>
      <c r="AC1266" t="str">
        <f t="shared" si="97"/>
        <v/>
      </c>
      <c r="AD1266" t="str">
        <f t="shared" si="98"/>
        <v/>
      </c>
      <c r="AE1266" t="str">
        <f t="shared" si="99"/>
        <v/>
      </c>
      <c r="AF1266" t="s">
        <v>17472</v>
      </c>
      <c r="AG1266">
        <v>5</v>
      </c>
      <c r="AH1266" t="s">
        <v>18114</v>
      </c>
      <c r="AI1266">
        <v>2477.9989599999999</v>
      </c>
      <c r="AJ1266">
        <v>359.24355000000003</v>
      </c>
      <c r="AK1266">
        <v>183</v>
      </c>
      <c r="AL1266">
        <v>2031</v>
      </c>
      <c r="AM1266">
        <v>1848</v>
      </c>
      <c r="AN1266">
        <v>34.210180000000001</v>
      </c>
      <c r="AO1266">
        <v>111.691</v>
      </c>
      <c r="AP1266" t="s">
        <v>2</v>
      </c>
      <c r="AQ1266" t="s">
        <v>1</v>
      </c>
      <c r="AR1266" t="s">
        <v>18235</v>
      </c>
      <c r="AS1266" t="s">
        <v>22606</v>
      </c>
      <c r="AT1266" t="s">
        <v>22606</v>
      </c>
      <c r="AU1266" t="s">
        <v>22821</v>
      </c>
      <c r="AV1266" t="s">
        <v>22821</v>
      </c>
      <c r="AW1266" t="s">
        <v>1385</v>
      </c>
      <c r="AX1266" t="s">
        <v>2</v>
      </c>
      <c r="AY1266" t="s">
        <v>2</v>
      </c>
      <c r="AZ1266" t="s">
        <v>32492</v>
      </c>
      <c r="BA1266" t="s">
        <v>2</v>
      </c>
      <c r="BB1266" t="s">
        <v>2</v>
      </c>
      <c r="BC1266" t="s">
        <v>2</v>
      </c>
      <c r="BD1266" t="s">
        <v>2</v>
      </c>
      <c r="BE1266" t="s">
        <v>2</v>
      </c>
      <c r="BF1266" t="s">
        <v>2</v>
      </c>
    </row>
    <row r="1267" spans="1:58" x14ac:dyDescent="0.25">
      <c r="A1267">
        <v>20799</v>
      </c>
      <c r="B1267" t="s">
        <v>2</v>
      </c>
      <c r="C1267" t="s">
        <v>12938</v>
      </c>
      <c r="D1267" t="s">
        <v>12938</v>
      </c>
      <c r="E1267" t="s">
        <v>12939</v>
      </c>
      <c r="F1267" t="s">
        <v>902</v>
      </c>
      <c r="G1267" t="s">
        <v>1369</v>
      </c>
      <c r="H1267" t="s">
        <v>1371</v>
      </c>
      <c r="I1267" t="s">
        <v>1384</v>
      </c>
      <c r="J1267" t="s">
        <v>12938</v>
      </c>
      <c r="K1267" t="s">
        <v>2</v>
      </c>
      <c r="L1267" t="s">
        <v>2</v>
      </c>
      <c r="M1267" t="s">
        <v>2</v>
      </c>
      <c r="N1267" t="s">
        <v>2</v>
      </c>
      <c r="O1267" t="s">
        <v>2</v>
      </c>
      <c r="T1267" t="s">
        <v>12938</v>
      </c>
      <c r="Z1267" s="4"/>
      <c r="AA1267" t="str">
        <f t="shared" si="95"/>
        <v>x</v>
      </c>
      <c r="AB1267">
        <f t="shared" si="96"/>
        <v>10</v>
      </c>
      <c r="AC1267" t="str">
        <f t="shared" si="97"/>
        <v/>
      </c>
      <c r="AD1267" t="str">
        <f t="shared" si="98"/>
        <v/>
      </c>
      <c r="AE1267" t="str">
        <f t="shared" si="99"/>
        <v/>
      </c>
      <c r="AF1267" t="s">
        <v>17472</v>
      </c>
      <c r="AG1267">
        <v>5</v>
      </c>
      <c r="AH1267" t="s">
        <v>18114</v>
      </c>
      <c r="AI1267">
        <v>3747.3283700000002</v>
      </c>
      <c r="AJ1267">
        <v>507.79268000000002</v>
      </c>
      <c r="AK1267">
        <v>600</v>
      </c>
      <c r="AL1267">
        <v>2560</v>
      </c>
      <c r="AM1267">
        <v>1960</v>
      </c>
      <c r="AN1267">
        <v>34.654110000000003</v>
      </c>
      <c r="AO1267">
        <v>106.542</v>
      </c>
      <c r="AP1267" t="s">
        <v>2</v>
      </c>
      <c r="AQ1267" t="s">
        <v>1</v>
      </c>
      <c r="AR1267" t="s">
        <v>18235</v>
      </c>
      <c r="AS1267" t="s">
        <v>22606</v>
      </c>
      <c r="AT1267" t="s">
        <v>22606</v>
      </c>
      <c r="AU1267" t="s">
        <v>22821</v>
      </c>
      <c r="AV1267" t="s">
        <v>22821</v>
      </c>
      <c r="AW1267" t="s">
        <v>12938</v>
      </c>
      <c r="AX1267" t="s">
        <v>2</v>
      </c>
      <c r="AY1267" t="s">
        <v>2</v>
      </c>
      <c r="AZ1267" t="s">
        <v>24329</v>
      </c>
      <c r="BA1267" t="s">
        <v>2</v>
      </c>
      <c r="BB1267" t="s">
        <v>2</v>
      </c>
      <c r="BC1267" t="s">
        <v>2</v>
      </c>
      <c r="BD1267" t="s">
        <v>2</v>
      </c>
      <c r="BE1267" t="s">
        <v>2</v>
      </c>
      <c r="BF1267" t="s">
        <v>34358</v>
      </c>
    </row>
    <row r="1268" spans="1:58" x14ac:dyDescent="0.25">
      <c r="A1268">
        <v>19406</v>
      </c>
      <c r="B1268" t="s">
        <v>2</v>
      </c>
      <c r="C1268" t="s">
        <v>14381</v>
      </c>
      <c r="D1268" t="s">
        <v>14381</v>
      </c>
      <c r="E1268" t="s">
        <v>14382</v>
      </c>
      <c r="F1268" t="s">
        <v>902</v>
      </c>
      <c r="G1268" t="s">
        <v>1369</v>
      </c>
      <c r="H1268" t="s">
        <v>1371</v>
      </c>
      <c r="I1268" t="s">
        <v>1384</v>
      </c>
      <c r="J1268" t="s">
        <v>14381</v>
      </c>
      <c r="K1268" t="s">
        <v>2</v>
      </c>
      <c r="L1268" t="s">
        <v>2</v>
      </c>
      <c r="M1268" t="s">
        <v>2</v>
      </c>
      <c r="N1268" t="s">
        <v>2</v>
      </c>
      <c r="O1268" t="s">
        <v>2</v>
      </c>
      <c r="T1268" t="s">
        <v>14381</v>
      </c>
      <c r="Z1268" s="4"/>
      <c r="AA1268" t="str">
        <f t="shared" si="95"/>
        <v>x</v>
      </c>
      <c r="AB1268">
        <f t="shared" si="96"/>
        <v>10</v>
      </c>
      <c r="AC1268" t="str">
        <f t="shared" si="97"/>
        <v/>
      </c>
      <c r="AD1268" t="str">
        <f t="shared" si="98"/>
        <v/>
      </c>
      <c r="AE1268" t="str">
        <f t="shared" si="99"/>
        <v/>
      </c>
      <c r="AF1268" t="s">
        <v>17472</v>
      </c>
      <c r="AG1268">
        <v>5</v>
      </c>
      <c r="AH1268" t="s">
        <v>20156</v>
      </c>
      <c r="AI1268">
        <v>84100.570890000003</v>
      </c>
      <c r="AJ1268">
        <v>4240.7789199999997</v>
      </c>
      <c r="AK1268">
        <v>138</v>
      </c>
      <c r="AL1268">
        <v>4608</v>
      </c>
      <c r="AM1268">
        <v>4470</v>
      </c>
      <c r="AN1268">
        <v>33.930869999999999</v>
      </c>
      <c r="AO1268">
        <v>107.0339</v>
      </c>
      <c r="AP1268" t="s">
        <v>2</v>
      </c>
      <c r="AQ1268" t="s">
        <v>1</v>
      </c>
      <c r="AR1268" t="s">
        <v>18235</v>
      </c>
      <c r="AS1268" t="s">
        <v>22606</v>
      </c>
      <c r="AT1268" t="s">
        <v>22606</v>
      </c>
      <c r="AU1268" t="s">
        <v>22821</v>
      </c>
      <c r="AV1268" t="s">
        <v>22821</v>
      </c>
      <c r="AW1268" t="s">
        <v>14381</v>
      </c>
      <c r="AX1268" t="s">
        <v>2</v>
      </c>
      <c r="AY1268" t="s">
        <v>2</v>
      </c>
      <c r="AZ1268" t="s">
        <v>2</v>
      </c>
      <c r="BA1268" t="s">
        <v>2</v>
      </c>
      <c r="BB1268" t="s">
        <v>2</v>
      </c>
      <c r="BC1268" t="s">
        <v>2</v>
      </c>
      <c r="BD1268" t="s">
        <v>2</v>
      </c>
      <c r="BE1268" t="s">
        <v>2</v>
      </c>
      <c r="BF1268" t="s">
        <v>2</v>
      </c>
    </row>
    <row r="1269" spans="1:58" x14ac:dyDescent="0.25">
      <c r="A1269">
        <v>20706</v>
      </c>
      <c r="B1269" t="s">
        <v>2</v>
      </c>
      <c r="C1269" t="s">
        <v>12940</v>
      </c>
      <c r="D1269" t="s">
        <v>12940</v>
      </c>
      <c r="E1269" t="s">
        <v>12941</v>
      </c>
      <c r="F1269" t="s">
        <v>902</v>
      </c>
      <c r="G1269" t="s">
        <v>1369</v>
      </c>
      <c r="H1269" t="s">
        <v>1371</v>
      </c>
      <c r="I1269" t="s">
        <v>1384</v>
      </c>
      <c r="J1269" t="s">
        <v>12940</v>
      </c>
      <c r="K1269" t="s">
        <v>2</v>
      </c>
      <c r="L1269" t="s">
        <v>2</v>
      </c>
      <c r="M1269" t="s">
        <v>2</v>
      </c>
      <c r="N1269" t="s">
        <v>2</v>
      </c>
      <c r="O1269" t="s">
        <v>2</v>
      </c>
      <c r="T1269" t="s">
        <v>12940</v>
      </c>
      <c r="Z1269" s="4"/>
      <c r="AA1269" t="str">
        <f t="shared" si="95"/>
        <v>x</v>
      </c>
      <c r="AB1269">
        <f t="shared" si="96"/>
        <v>10</v>
      </c>
      <c r="AC1269" t="str">
        <f t="shared" si="97"/>
        <v/>
      </c>
      <c r="AD1269" t="str">
        <f t="shared" si="98"/>
        <v/>
      </c>
      <c r="AE1269" t="str">
        <f t="shared" si="99"/>
        <v/>
      </c>
      <c r="AF1269" t="s">
        <v>17472</v>
      </c>
      <c r="AG1269">
        <v>5</v>
      </c>
      <c r="AH1269" t="s">
        <v>18114</v>
      </c>
      <c r="AI1269">
        <v>1141.87131</v>
      </c>
      <c r="AJ1269">
        <v>259.35154</v>
      </c>
      <c r="AK1269">
        <v>179</v>
      </c>
      <c r="AL1269">
        <v>1463</v>
      </c>
      <c r="AM1269">
        <v>1284</v>
      </c>
      <c r="AN1269">
        <v>34.572830000000003</v>
      </c>
      <c r="AO1269">
        <v>112.99079999999999</v>
      </c>
      <c r="AP1269" t="s">
        <v>2</v>
      </c>
      <c r="AQ1269" t="s">
        <v>1</v>
      </c>
      <c r="AR1269" t="s">
        <v>18235</v>
      </c>
      <c r="AS1269" t="s">
        <v>22606</v>
      </c>
      <c r="AT1269" t="s">
        <v>22606</v>
      </c>
      <c r="AU1269" t="s">
        <v>22821</v>
      </c>
      <c r="AV1269" t="s">
        <v>22821</v>
      </c>
      <c r="AW1269" t="s">
        <v>12940</v>
      </c>
      <c r="AX1269" t="s">
        <v>2</v>
      </c>
      <c r="AY1269" t="s">
        <v>2</v>
      </c>
      <c r="AZ1269" t="s">
        <v>34285</v>
      </c>
      <c r="BA1269" t="s">
        <v>27506</v>
      </c>
      <c r="BB1269" t="s">
        <v>27507</v>
      </c>
      <c r="BC1269" t="s">
        <v>27506</v>
      </c>
      <c r="BD1269" t="s">
        <v>27508</v>
      </c>
      <c r="BE1269" t="s">
        <v>27509</v>
      </c>
      <c r="BF1269" t="s">
        <v>34286</v>
      </c>
    </row>
    <row r="1270" spans="1:58" x14ac:dyDescent="0.25">
      <c r="A1270">
        <v>20713</v>
      </c>
      <c r="B1270" t="s">
        <v>2</v>
      </c>
      <c r="C1270" t="s">
        <v>12942</v>
      </c>
      <c r="D1270" t="s">
        <v>12942</v>
      </c>
      <c r="E1270" t="s">
        <v>12943</v>
      </c>
      <c r="F1270" t="s">
        <v>902</v>
      </c>
      <c r="G1270" t="s">
        <v>1369</v>
      </c>
      <c r="H1270" t="s">
        <v>1371</v>
      </c>
      <c r="I1270" t="s">
        <v>1384</v>
      </c>
      <c r="J1270" t="s">
        <v>12942</v>
      </c>
      <c r="K1270" t="s">
        <v>2</v>
      </c>
      <c r="L1270" t="s">
        <v>2</v>
      </c>
      <c r="M1270" t="s">
        <v>2</v>
      </c>
      <c r="N1270" t="s">
        <v>2</v>
      </c>
      <c r="O1270" t="s">
        <v>2</v>
      </c>
      <c r="T1270" t="s">
        <v>12942</v>
      </c>
      <c r="Z1270" s="4"/>
      <c r="AA1270" t="str">
        <f t="shared" si="95"/>
        <v>x</v>
      </c>
      <c r="AB1270">
        <f t="shared" si="96"/>
        <v>10</v>
      </c>
      <c r="AC1270" t="str">
        <f t="shared" si="97"/>
        <v/>
      </c>
      <c r="AD1270" t="str">
        <f t="shared" si="98"/>
        <v/>
      </c>
      <c r="AE1270" t="str">
        <f t="shared" si="99"/>
        <v/>
      </c>
      <c r="AF1270" t="s">
        <v>17472</v>
      </c>
      <c r="AG1270">
        <v>5</v>
      </c>
      <c r="AH1270" t="s">
        <v>18114</v>
      </c>
      <c r="AI1270">
        <v>5495.50468</v>
      </c>
      <c r="AJ1270">
        <v>993.70984999999996</v>
      </c>
      <c r="AK1270">
        <v>169</v>
      </c>
      <c r="AL1270">
        <v>1762</v>
      </c>
      <c r="AM1270">
        <v>1593</v>
      </c>
      <c r="AN1270">
        <v>34.012549999999997</v>
      </c>
      <c r="AO1270">
        <v>112.2205</v>
      </c>
      <c r="AP1270" t="s">
        <v>2</v>
      </c>
      <c r="AQ1270" t="s">
        <v>1</v>
      </c>
      <c r="AR1270" t="s">
        <v>18235</v>
      </c>
      <c r="AS1270" t="s">
        <v>22606</v>
      </c>
      <c r="AT1270" t="s">
        <v>22606</v>
      </c>
      <c r="AU1270" t="s">
        <v>22821</v>
      </c>
      <c r="AV1270" t="s">
        <v>22821</v>
      </c>
      <c r="AW1270" t="s">
        <v>12942</v>
      </c>
      <c r="AX1270" t="s">
        <v>2</v>
      </c>
      <c r="AY1270" t="s">
        <v>2</v>
      </c>
      <c r="AZ1270" t="s">
        <v>12942</v>
      </c>
      <c r="BA1270" t="s">
        <v>2</v>
      </c>
      <c r="BB1270" t="s">
        <v>2</v>
      </c>
      <c r="BC1270" t="s">
        <v>2</v>
      </c>
      <c r="BD1270" t="s">
        <v>2</v>
      </c>
      <c r="BE1270" t="s">
        <v>2</v>
      </c>
      <c r="BF1270" t="s">
        <v>34289</v>
      </c>
    </row>
    <row r="1271" spans="1:58" x14ac:dyDescent="0.25">
      <c r="A1271">
        <v>12075</v>
      </c>
      <c r="B1271" t="s">
        <v>11502</v>
      </c>
      <c r="C1271" t="s">
        <v>1386</v>
      </c>
      <c r="D1271" t="s">
        <v>1386</v>
      </c>
      <c r="E1271" t="s">
        <v>11503</v>
      </c>
      <c r="F1271" t="s">
        <v>902</v>
      </c>
      <c r="G1271" t="s">
        <v>1369</v>
      </c>
      <c r="H1271" t="s">
        <v>1371</v>
      </c>
      <c r="I1271" t="s">
        <v>1384</v>
      </c>
      <c r="J1271" t="s">
        <v>1386</v>
      </c>
      <c r="K1271" t="s">
        <v>2</v>
      </c>
      <c r="L1271" t="s">
        <v>2</v>
      </c>
      <c r="M1271" t="s">
        <v>2</v>
      </c>
      <c r="N1271" t="s">
        <v>2</v>
      </c>
      <c r="O1271" t="s">
        <v>2</v>
      </c>
      <c r="T1271" t="s">
        <v>1386</v>
      </c>
      <c r="Z1271" s="4"/>
      <c r="AA1271" t="str">
        <f t="shared" si="95"/>
        <v>x</v>
      </c>
      <c r="AB1271">
        <f t="shared" si="96"/>
        <v>10</v>
      </c>
      <c r="AC1271" t="str">
        <f t="shared" si="97"/>
        <v/>
      </c>
      <c r="AD1271" t="str">
        <f t="shared" si="98"/>
        <v/>
      </c>
      <c r="AE1271" t="str">
        <f t="shared" si="99"/>
        <v/>
      </c>
      <c r="AF1271" t="s">
        <v>17472</v>
      </c>
      <c r="AG1271">
        <v>5</v>
      </c>
      <c r="AH1271" t="s">
        <v>18114</v>
      </c>
      <c r="AI1271">
        <v>5727.58482</v>
      </c>
      <c r="AJ1271">
        <v>666.14806999999996</v>
      </c>
      <c r="AK1271">
        <v>345</v>
      </c>
      <c r="AL1271">
        <v>2626</v>
      </c>
      <c r="AM1271">
        <v>2281</v>
      </c>
      <c r="AN1271">
        <v>34.266680000000001</v>
      </c>
      <c r="AO1271">
        <v>109.9365</v>
      </c>
      <c r="AP1271" t="s">
        <v>2</v>
      </c>
      <c r="AQ1271" t="s">
        <v>1</v>
      </c>
      <c r="AR1271" t="s">
        <v>18235</v>
      </c>
      <c r="AS1271" t="s">
        <v>22606</v>
      </c>
      <c r="AT1271" t="s">
        <v>22606</v>
      </c>
      <c r="AU1271" t="s">
        <v>22821</v>
      </c>
      <c r="AV1271" t="s">
        <v>22821</v>
      </c>
      <c r="AW1271" t="s">
        <v>1386</v>
      </c>
      <c r="AX1271" t="s">
        <v>2</v>
      </c>
      <c r="AY1271" t="s">
        <v>2</v>
      </c>
      <c r="AZ1271" t="s">
        <v>30637</v>
      </c>
      <c r="BA1271" t="s">
        <v>2</v>
      </c>
      <c r="BB1271" t="s">
        <v>22329</v>
      </c>
      <c r="BC1271" t="s">
        <v>2</v>
      </c>
      <c r="BD1271" t="s">
        <v>2</v>
      </c>
      <c r="BE1271" t="s">
        <v>29764</v>
      </c>
      <c r="BF1271" t="s">
        <v>30638</v>
      </c>
    </row>
    <row r="1272" spans="1:58" x14ac:dyDescent="0.25">
      <c r="A1272">
        <v>19731</v>
      </c>
      <c r="B1272" t="s">
        <v>2</v>
      </c>
      <c r="C1272" t="s">
        <v>11504</v>
      </c>
      <c r="D1272" t="s">
        <v>11504</v>
      </c>
      <c r="E1272" t="s">
        <v>11505</v>
      </c>
      <c r="F1272" t="s">
        <v>902</v>
      </c>
      <c r="G1272" t="s">
        <v>1369</v>
      </c>
      <c r="H1272" t="s">
        <v>1371</v>
      </c>
      <c r="I1272" t="s">
        <v>1384</v>
      </c>
      <c r="J1272" t="s">
        <v>11504</v>
      </c>
      <c r="K1272" t="s">
        <v>2</v>
      </c>
      <c r="L1272" t="s">
        <v>2</v>
      </c>
      <c r="M1272" t="s">
        <v>2</v>
      </c>
      <c r="N1272" t="s">
        <v>2</v>
      </c>
      <c r="O1272" t="s">
        <v>2</v>
      </c>
      <c r="T1272" t="s">
        <v>11504</v>
      </c>
      <c r="Z1272" s="4"/>
      <c r="AA1272" t="str">
        <f t="shared" si="95"/>
        <v>x</v>
      </c>
      <c r="AB1272">
        <f t="shared" si="96"/>
        <v>10</v>
      </c>
      <c r="AC1272" t="str">
        <f t="shared" si="97"/>
        <v/>
      </c>
      <c r="AD1272" t="str">
        <f t="shared" si="98"/>
        <v/>
      </c>
      <c r="AE1272" t="str">
        <f t="shared" si="99"/>
        <v/>
      </c>
      <c r="AF1272" t="s">
        <v>17472</v>
      </c>
      <c r="AG1272">
        <v>5</v>
      </c>
      <c r="AH1272" t="s">
        <v>18114</v>
      </c>
      <c r="AI1272">
        <v>5902.8400199999996</v>
      </c>
      <c r="AJ1272">
        <v>963.20258000000001</v>
      </c>
      <c r="AK1272">
        <v>205</v>
      </c>
      <c r="AL1272">
        <v>1853</v>
      </c>
      <c r="AM1272">
        <v>1648</v>
      </c>
      <c r="AN1272">
        <v>34.439160000000001</v>
      </c>
      <c r="AO1272">
        <v>111.1489</v>
      </c>
      <c r="AP1272" t="s">
        <v>2</v>
      </c>
      <c r="AQ1272" t="s">
        <v>1</v>
      </c>
      <c r="AR1272" t="s">
        <v>18235</v>
      </c>
      <c r="AS1272" t="s">
        <v>22606</v>
      </c>
      <c r="AT1272" t="s">
        <v>22606</v>
      </c>
      <c r="AU1272" t="s">
        <v>22821</v>
      </c>
      <c r="AV1272" t="s">
        <v>22821</v>
      </c>
      <c r="AW1272" t="s">
        <v>11504</v>
      </c>
      <c r="AX1272" t="s">
        <v>2</v>
      </c>
      <c r="AY1272" t="s">
        <v>2</v>
      </c>
      <c r="AZ1272" t="s">
        <v>33670</v>
      </c>
      <c r="BA1272" t="s">
        <v>2</v>
      </c>
      <c r="BB1272" t="s">
        <v>28169</v>
      </c>
      <c r="BC1272" t="s">
        <v>2</v>
      </c>
      <c r="BD1272" t="s">
        <v>2</v>
      </c>
      <c r="BE1272" t="s">
        <v>2</v>
      </c>
      <c r="BF1272" t="s">
        <v>2</v>
      </c>
    </row>
    <row r="1273" spans="1:58" x14ac:dyDescent="0.25">
      <c r="A1273">
        <v>18945</v>
      </c>
      <c r="B1273" t="s">
        <v>2</v>
      </c>
      <c r="C1273" t="s">
        <v>1387</v>
      </c>
      <c r="D1273" t="s">
        <v>1387</v>
      </c>
      <c r="E1273" t="s">
        <v>1388</v>
      </c>
      <c r="F1273" t="s">
        <v>902</v>
      </c>
      <c r="G1273" t="s">
        <v>1369</v>
      </c>
      <c r="H1273" t="s">
        <v>1371</v>
      </c>
      <c r="I1273" t="s">
        <v>1387</v>
      </c>
      <c r="J1273" t="s">
        <v>2</v>
      </c>
      <c r="K1273" t="s">
        <v>2</v>
      </c>
      <c r="L1273" t="s">
        <v>2</v>
      </c>
      <c r="M1273" t="s">
        <v>2</v>
      </c>
      <c r="N1273" t="s">
        <v>2</v>
      </c>
      <c r="O1273" t="s">
        <v>2</v>
      </c>
      <c r="S1273" t="s">
        <v>1387</v>
      </c>
      <c r="Z1273" s="4"/>
      <c r="AA1273" t="str">
        <f t="shared" si="95"/>
        <v>x</v>
      </c>
      <c r="AB1273">
        <f t="shared" si="96"/>
        <v>10</v>
      </c>
      <c r="AC1273" t="str">
        <f t="shared" si="97"/>
        <v/>
      </c>
      <c r="AD1273" t="str">
        <f t="shared" si="98"/>
        <v/>
      </c>
      <c r="AE1273" t="str">
        <f t="shared" si="99"/>
        <v/>
      </c>
      <c r="AF1273" t="s">
        <v>17471</v>
      </c>
      <c r="AG1273">
        <v>4</v>
      </c>
      <c r="AH1273" t="s">
        <v>18112</v>
      </c>
      <c r="AI1273">
        <v>8208.6869600000009</v>
      </c>
      <c r="AJ1273">
        <v>3306.2374799999998</v>
      </c>
      <c r="AK1273">
        <v>0</v>
      </c>
      <c r="AL1273">
        <v>1504</v>
      </c>
      <c r="AM1273">
        <v>1504</v>
      </c>
      <c r="AN1273">
        <v>36.351700000000001</v>
      </c>
      <c r="AO1273">
        <v>118.5147</v>
      </c>
      <c r="AP1273" t="s">
        <v>1</v>
      </c>
      <c r="AQ1273" t="s">
        <v>1</v>
      </c>
      <c r="AR1273" t="s">
        <v>18235</v>
      </c>
      <c r="AS1273" t="s">
        <v>22606</v>
      </c>
      <c r="AT1273" t="s">
        <v>22606</v>
      </c>
      <c r="AU1273" t="s">
        <v>22821</v>
      </c>
      <c r="AV1273" t="s">
        <v>22821</v>
      </c>
      <c r="AW1273" t="s">
        <v>1387</v>
      </c>
      <c r="AX1273" t="s">
        <v>2</v>
      </c>
      <c r="AY1273" t="s">
        <v>2</v>
      </c>
      <c r="AZ1273" t="s">
        <v>1387</v>
      </c>
      <c r="BA1273" t="s">
        <v>2</v>
      </c>
      <c r="BB1273" t="s">
        <v>2</v>
      </c>
      <c r="BC1273" t="s">
        <v>2</v>
      </c>
      <c r="BD1273" t="s">
        <v>2</v>
      </c>
      <c r="BE1273" t="s">
        <v>2</v>
      </c>
      <c r="BF1273" t="s">
        <v>2</v>
      </c>
    </row>
    <row r="1274" spans="1:58" x14ac:dyDescent="0.25">
      <c r="A1274">
        <v>18742</v>
      </c>
      <c r="B1274" t="s">
        <v>2</v>
      </c>
      <c r="C1274" t="s">
        <v>1389</v>
      </c>
      <c r="D1274" t="s">
        <v>1389</v>
      </c>
      <c r="E1274" t="s">
        <v>1390</v>
      </c>
      <c r="F1274" t="s">
        <v>902</v>
      </c>
      <c r="G1274" t="s">
        <v>1369</v>
      </c>
      <c r="H1274" t="s">
        <v>1371</v>
      </c>
      <c r="I1274" t="s">
        <v>1387</v>
      </c>
      <c r="J1274" t="s">
        <v>1389</v>
      </c>
      <c r="K1274" t="s">
        <v>2</v>
      </c>
      <c r="L1274" t="s">
        <v>2</v>
      </c>
      <c r="M1274" t="s">
        <v>2</v>
      </c>
      <c r="N1274" t="s">
        <v>2</v>
      </c>
      <c r="O1274" t="s">
        <v>2</v>
      </c>
      <c r="T1274" t="s">
        <v>1389</v>
      </c>
      <c r="Z1274" s="4"/>
      <c r="AA1274" t="str">
        <f t="shared" si="95"/>
        <v>x</v>
      </c>
      <c r="AB1274">
        <f t="shared" si="96"/>
        <v>10</v>
      </c>
      <c r="AC1274" t="str">
        <f t="shared" si="97"/>
        <v/>
      </c>
      <c r="AD1274" t="str">
        <f t="shared" si="98"/>
        <v/>
      </c>
      <c r="AE1274" t="str">
        <f t="shared" si="99"/>
        <v/>
      </c>
      <c r="AF1274" t="s">
        <v>17472</v>
      </c>
      <c r="AG1274">
        <v>5</v>
      </c>
      <c r="AH1274" t="s">
        <v>18114</v>
      </c>
      <c r="AI1274">
        <v>697.17451000000005</v>
      </c>
      <c r="AJ1274">
        <v>460.11099000000002</v>
      </c>
      <c r="AK1274">
        <v>1</v>
      </c>
      <c r="AL1274">
        <v>660</v>
      </c>
      <c r="AM1274">
        <v>659</v>
      </c>
      <c r="AN1274">
        <v>35.649790000000003</v>
      </c>
      <c r="AO1274">
        <v>119.3933</v>
      </c>
      <c r="AP1274" t="s">
        <v>2</v>
      </c>
      <c r="AQ1274" t="s">
        <v>1</v>
      </c>
      <c r="AR1274" t="s">
        <v>18235</v>
      </c>
      <c r="AS1274" t="s">
        <v>22606</v>
      </c>
      <c r="AT1274" t="s">
        <v>22606</v>
      </c>
      <c r="AU1274" t="s">
        <v>22821</v>
      </c>
      <c r="AV1274" t="s">
        <v>22821</v>
      </c>
      <c r="AW1274" t="s">
        <v>1389</v>
      </c>
      <c r="AX1274" t="s">
        <v>2</v>
      </c>
      <c r="AY1274" t="s">
        <v>2</v>
      </c>
      <c r="AZ1274" t="s">
        <v>33299</v>
      </c>
      <c r="BA1274" t="s">
        <v>2</v>
      </c>
      <c r="BB1274" t="s">
        <v>2</v>
      </c>
      <c r="BC1274" t="s">
        <v>2</v>
      </c>
      <c r="BD1274" t="s">
        <v>2</v>
      </c>
      <c r="BE1274" t="s">
        <v>2</v>
      </c>
      <c r="BF1274" t="s">
        <v>2</v>
      </c>
    </row>
    <row r="1275" spans="1:58" x14ac:dyDescent="0.25">
      <c r="A1275">
        <v>18741</v>
      </c>
      <c r="B1275" t="s">
        <v>2</v>
      </c>
      <c r="C1275" t="s">
        <v>1391</v>
      </c>
      <c r="D1275" t="s">
        <v>1391</v>
      </c>
      <c r="E1275" t="s">
        <v>1392</v>
      </c>
      <c r="F1275" t="s">
        <v>902</v>
      </c>
      <c r="G1275" t="s">
        <v>1369</v>
      </c>
      <c r="H1275" t="s">
        <v>1371</v>
      </c>
      <c r="I1275" t="s">
        <v>1387</v>
      </c>
      <c r="J1275" t="s">
        <v>1391</v>
      </c>
      <c r="K1275" t="s">
        <v>2</v>
      </c>
      <c r="L1275" t="s">
        <v>2</v>
      </c>
      <c r="M1275" t="s">
        <v>2</v>
      </c>
      <c r="N1275" t="s">
        <v>2</v>
      </c>
      <c r="O1275" t="s">
        <v>2</v>
      </c>
      <c r="T1275" t="s">
        <v>1391</v>
      </c>
      <c r="Z1275" s="4"/>
      <c r="AA1275" t="str">
        <f t="shared" si="95"/>
        <v>x</v>
      </c>
      <c r="AB1275">
        <f t="shared" si="96"/>
        <v>10</v>
      </c>
      <c r="AC1275" t="str">
        <f t="shared" si="97"/>
        <v/>
      </c>
      <c r="AD1275" t="str">
        <f t="shared" si="98"/>
        <v/>
      </c>
      <c r="AE1275" t="str">
        <f t="shared" si="99"/>
        <v/>
      </c>
      <c r="AF1275" t="s">
        <v>17472</v>
      </c>
      <c r="AG1275">
        <v>5</v>
      </c>
      <c r="AH1275" t="s">
        <v>18114</v>
      </c>
      <c r="AI1275">
        <v>497.31252999999998</v>
      </c>
      <c r="AJ1275">
        <v>355.48863</v>
      </c>
      <c r="AK1275">
        <v>155</v>
      </c>
      <c r="AL1275">
        <v>996</v>
      </c>
      <c r="AM1275">
        <v>841</v>
      </c>
      <c r="AN1275">
        <v>36.078279999999999</v>
      </c>
      <c r="AO1275">
        <v>118.45</v>
      </c>
      <c r="AP1275" t="s">
        <v>2</v>
      </c>
      <c r="AQ1275" t="s">
        <v>1</v>
      </c>
      <c r="AR1275" t="s">
        <v>18235</v>
      </c>
      <c r="AS1275" t="s">
        <v>22606</v>
      </c>
      <c r="AT1275" t="s">
        <v>22606</v>
      </c>
      <c r="AU1275" t="s">
        <v>22821</v>
      </c>
      <c r="AV1275" t="s">
        <v>22821</v>
      </c>
      <c r="AW1275" t="s">
        <v>1391</v>
      </c>
      <c r="AX1275" t="s">
        <v>2</v>
      </c>
      <c r="AY1275" t="s">
        <v>2</v>
      </c>
      <c r="AZ1275" t="s">
        <v>33297</v>
      </c>
      <c r="BA1275" t="s">
        <v>2</v>
      </c>
      <c r="BB1275" t="s">
        <v>2</v>
      </c>
      <c r="BC1275" t="s">
        <v>2</v>
      </c>
      <c r="BD1275" t="s">
        <v>2</v>
      </c>
      <c r="BE1275" t="s">
        <v>2</v>
      </c>
      <c r="BF1275" t="s">
        <v>33298</v>
      </c>
    </row>
    <row r="1276" spans="1:58" x14ac:dyDescent="0.25">
      <c r="A1276">
        <v>18740</v>
      </c>
      <c r="B1276" t="s">
        <v>2</v>
      </c>
      <c r="C1276" t="s">
        <v>1393</v>
      </c>
      <c r="D1276" t="s">
        <v>1393</v>
      </c>
      <c r="E1276" t="s">
        <v>1394</v>
      </c>
      <c r="F1276" t="s">
        <v>902</v>
      </c>
      <c r="G1276" t="s">
        <v>1369</v>
      </c>
      <c r="H1276" t="s">
        <v>1371</v>
      </c>
      <c r="I1276" t="s">
        <v>1387</v>
      </c>
      <c r="J1276" t="s">
        <v>1393</v>
      </c>
      <c r="K1276" t="s">
        <v>2</v>
      </c>
      <c r="L1276" t="s">
        <v>2</v>
      </c>
      <c r="M1276" t="s">
        <v>2</v>
      </c>
      <c r="N1276" t="s">
        <v>2</v>
      </c>
      <c r="O1276" t="s">
        <v>2</v>
      </c>
      <c r="T1276" t="s">
        <v>1393</v>
      </c>
      <c r="Z1276" s="4"/>
      <c r="AA1276" t="str">
        <f t="shared" si="95"/>
        <v>x</v>
      </c>
      <c r="AB1276">
        <f t="shared" si="96"/>
        <v>10</v>
      </c>
      <c r="AC1276" t="str">
        <f t="shared" si="97"/>
        <v/>
      </c>
      <c r="AD1276" t="str">
        <f t="shared" si="98"/>
        <v/>
      </c>
      <c r="AE1276" t="str">
        <f t="shared" si="99"/>
        <v/>
      </c>
      <c r="AF1276" t="s">
        <v>17472</v>
      </c>
      <c r="AG1276">
        <v>5</v>
      </c>
      <c r="AH1276" t="s">
        <v>18114</v>
      </c>
      <c r="AI1276">
        <v>1618.4525900000001</v>
      </c>
      <c r="AJ1276">
        <v>478.64816000000002</v>
      </c>
      <c r="AK1276">
        <v>111</v>
      </c>
      <c r="AL1276">
        <v>1039</v>
      </c>
      <c r="AM1276">
        <v>928</v>
      </c>
      <c r="AN1276">
        <v>36.356079999999999</v>
      </c>
      <c r="AO1276">
        <v>118.0395</v>
      </c>
      <c r="AP1276" t="s">
        <v>2</v>
      </c>
      <c r="AQ1276" t="s">
        <v>1</v>
      </c>
      <c r="AR1276" t="s">
        <v>18235</v>
      </c>
      <c r="AS1276" t="s">
        <v>22606</v>
      </c>
      <c r="AT1276" t="s">
        <v>22606</v>
      </c>
      <c r="AU1276" t="s">
        <v>22821</v>
      </c>
      <c r="AV1276" t="s">
        <v>22821</v>
      </c>
      <c r="AW1276" t="s">
        <v>1393</v>
      </c>
      <c r="AX1276" t="s">
        <v>2</v>
      </c>
      <c r="AY1276" t="s">
        <v>2</v>
      </c>
      <c r="AZ1276" t="s">
        <v>33295</v>
      </c>
      <c r="BA1276" t="s">
        <v>2</v>
      </c>
      <c r="BB1276" t="s">
        <v>2</v>
      </c>
      <c r="BC1276" t="s">
        <v>2</v>
      </c>
      <c r="BD1276" t="s">
        <v>2</v>
      </c>
      <c r="BE1276" t="s">
        <v>2</v>
      </c>
      <c r="BF1276" t="s">
        <v>33296</v>
      </c>
    </row>
    <row r="1277" spans="1:58" x14ac:dyDescent="0.25">
      <c r="A1277">
        <v>12671</v>
      </c>
      <c r="B1277" t="s">
        <v>2</v>
      </c>
      <c r="C1277" t="s">
        <v>1395</v>
      </c>
      <c r="D1277" t="s">
        <v>1395</v>
      </c>
      <c r="E1277" t="s">
        <v>1396</v>
      </c>
      <c r="F1277" t="s">
        <v>902</v>
      </c>
      <c r="G1277" t="s">
        <v>1369</v>
      </c>
      <c r="H1277" t="s">
        <v>1371</v>
      </c>
      <c r="I1277" t="s">
        <v>1387</v>
      </c>
      <c r="J1277" t="s">
        <v>1395</v>
      </c>
      <c r="K1277" t="s">
        <v>2</v>
      </c>
      <c r="L1277" t="s">
        <v>2</v>
      </c>
      <c r="M1277" t="s">
        <v>2</v>
      </c>
      <c r="N1277" t="s">
        <v>2</v>
      </c>
      <c r="O1277" t="s">
        <v>2</v>
      </c>
      <c r="T1277" t="s">
        <v>1395</v>
      </c>
      <c r="Z1277" s="4"/>
      <c r="AA1277" t="str">
        <f t="shared" si="95"/>
        <v>x</v>
      </c>
      <c r="AB1277">
        <f t="shared" si="96"/>
        <v>10</v>
      </c>
      <c r="AC1277" t="str">
        <f t="shared" si="97"/>
        <v/>
      </c>
      <c r="AD1277" t="str">
        <f t="shared" si="98"/>
        <v/>
      </c>
      <c r="AE1277" t="str">
        <f t="shared" si="99"/>
        <v/>
      </c>
      <c r="AF1277" t="s">
        <v>17471</v>
      </c>
      <c r="AG1277">
        <v>5</v>
      </c>
      <c r="AH1277" t="s">
        <v>18114</v>
      </c>
      <c r="AI1277">
        <v>1033.6038900000001</v>
      </c>
      <c r="AJ1277">
        <v>523.13397999999995</v>
      </c>
      <c r="AK1277">
        <v>102</v>
      </c>
      <c r="AL1277">
        <v>1116</v>
      </c>
      <c r="AM1277">
        <v>1014</v>
      </c>
      <c r="AN1277">
        <v>35.482689999999998</v>
      </c>
      <c r="AO1277">
        <v>117.7629</v>
      </c>
      <c r="AP1277" t="s">
        <v>2</v>
      </c>
      <c r="AQ1277" t="s">
        <v>1</v>
      </c>
      <c r="AR1277" t="s">
        <v>18235</v>
      </c>
      <c r="AS1277" t="s">
        <v>22606</v>
      </c>
      <c r="AT1277" t="s">
        <v>22606</v>
      </c>
      <c r="AU1277" t="s">
        <v>22821</v>
      </c>
      <c r="AV1277" t="s">
        <v>22821</v>
      </c>
      <c r="AW1277" t="s">
        <v>1395</v>
      </c>
      <c r="AX1277" t="s">
        <v>2</v>
      </c>
      <c r="AY1277" t="s">
        <v>23254</v>
      </c>
      <c r="AZ1277" t="s">
        <v>30914</v>
      </c>
      <c r="BA1277" t="s">
        <v>2</v>
      </c>
      <c r="BB1277" t="s">
        <v>2</v>
      </c>
      <c r="BC1277" t="s">
        <v>2</v>
      </c>
      <c r="BD1277" t="s">
        <v>2</v>
      </c>
      <c r="BE1277" t="s">
        <v>23255</v>
      </c>
      <c r="BF1277" t="s">
        <v>2</v>
      </c>
    </row>
    <row r="1278" spans="1:58" x14ac:dyDescent="0.25">
      <c r="A1278">
        <v>19409</v>
      </c>
      <c r="B1278" t="s">
        <v>2</v>
      </c>
      <c r="C1278" t="s">
        <v>14383</v>
      </c>
      <c r="D1278" t="s">
        <v>14383</v>
      </c>
      <c r="E1278" t="s">
        <v>14384</v>
      </c>
      <c r="F1278" t="s">
        <v>902</v>
      </c>
      <c r="G1278" t="s">
        <v>1369</v>
      </c>
      <c r="H1278" t="s">
        <v>1371</v>
      </c>
      <c r="I1278" t="s">
        <v>1387</v>
      </c>
      <c r="J1278" t="s">
        <v>1395</v>
      </c>
      <c r="K1278" t="s">
        <v>14383</v>
      </c>
      <c r="L1278" t="s">
        <v>2</v>
      </c>
      <c r="M1278" t="s">
        <v>2</v>
      </c>
      <c r="N1278" t="s">
        <v>2</v>
      </c>
      <c r="O1278" t="s">
        <v>2</v>
      </c>
      <c r="U1278" t="s">
        <v>14383</v>
      </c>
      <c r="Z1278" s="4"/>
      <c r="AA1278" t="str">
        <f t="shared" si="95"/>
        <v>x</v>
      </c>
      <c r="AB1278">
        <f t="shared" si="96"/>
        <v>10</v>
      </c>
      <c r="AC1278" t="str">
        <f t="shared" si="97"/>
        <v/>
      </c>
      <c r="AD1278" t="str">
        <f t="shared" si="98"/>
        <v/>
      </c>
      <c r="AE1278" t="str">
        <f t="shared" si="99"/>
        <v/>
      </c>
      <c r="AF1278" t="s">
        <v>17472</v>
      </c>
      <c r="AG1278">
        <v>6</v>
      </c>
      <c r="AH1278" t="s">
        <v>20156</v>
      </c>
      <c r="AI1278">
        <v>939.08343000000002</v>
      </c>
      <c r="AJ1278">
        <v>440.88486999999998</v>
      </c>
      <c r="AK1278">
        <v>122</v>
      </c>
      <c r="AL1278">
        <v>1116</v>
      </c>
      <c r="AM1278">
        <v>994</v>
      </c>
      <c r="AN1278">
        <v>35.506270000000001</v>
      </c>
      <c r="AO1278">
        <v>117.80800000000001</v>
      </c>
      <c r="AP1278" t="s">
        <v>2</v>
      </c>
      <c r="AQ1278" t="s">
        <v>1</v>
      </c>
      <c r="AR1278" t="s">
        <v>18235</v>
      </c>
      <c r="AS1278" t="s">
        <v>22606</v>
      </c>
      <c r="AT1278" t="s">
        <v>22606</v>
      </c>
      <c r="AU1278" t="s">
        <v>22821</v>
      </c>
      <c r="AV1278" t="s">
        <v>22821</v>
      </c>
      <c r="AW1278" t="s">
        <v>14383</v>
      </c>
      <c r="AX1278" t="s">
        <v>2</v>
      </c>
      <c r="AY1278" t="s">
        <v>2</v>
      </c>
      <c r="AZ1278" t="s">
        <v>2</v>
      </c>
      <c r="BA1278" t="s">
        <v>2</v>
      </c>
      <c r="BB1278" t="s">
        <v>2</v>
      </c>
      <c r="BC1278" t="s">
        <v>2</v>
      </c>
      <c r="BD1278" t="s">
        <v>2</v>
      </c>
      <c r="BE1278" t="s">
        <v>2</v>
      </c>
      <c r="BF1278" t="s">
        <v>2</v>
      </c>
    </row>
    <row r="1279" spans="1:58" x14ac:dyDescent="0.25">
      <c r="A1279">
        <v>12670</v>
      </c>
      <c r="B1279" t="s">
        <v>2</v>
      </c>
      <c r="C1279" t="s">
        <v>14385</v>
      </c>
      <c r="D1279" t="s">
        <v>15547</v>
      </c>
      <c r="E1279" t="s">
        <v>15548</v>
      </c>
      <c r="F1279" t="s">
        <v>902</v>
      </c>
      <c r="G1279" t="s">
        <v>1369</v>
      </c>
      <c r="H1279" t="s">
        <v>1371</v>
      </c>
      <c r="I1279" t="s">
        <v>1387</v>
      </c>
      <c r="J1279" t="s">
        <v>1395</v>
      </c>
      <c r="K1279" t="s">
        <v>15547</v>
      </c>
      <c r="L1279" t="s">
        <v>2</v>
      </c>
      <c r="M1279" t="s">
        <v>2</v>
      </c>
      <c r="N1279" t="s">
        <v>2</v>
      </c>
      <c r="O1279" t="s">
        <v>2</v>
      </c>
      <c r="U1279" t="s">
        <v>15547</v>
      </c>
      <c r="Z1279" s="4"/>
      <c r="AA1279" t="str">
        <f t="shared" si="95"/>
        <v>x</v>
      </c>
      <c r="AB1279">
        <f t="shared" si="96"/>
        <v>10</v>
      </c>
      <c r="AC1279" t="str">
        <f t="shared" si="97"/>
        <v/>
      </c>
      <c r="AD1279" t="str">
        <f t="shared" si="98"/>
        <v/>
      </c>
      <c r="AE1279" t="str">
        <f t="shared" si="99"/>
        <v/>
      </c>
      <c r="AF1279" t="s">
        <v>17472</v>
      </c>
      <c r="AG1279">
        <v>6</v>
      </c>
      <c r="AH1279" t="s">
        <v>18114</v>
      </c>
      <c r="AI1279">
        <v>94.52046</v>
      </c>
      <c r="AJ1279">
        <v>82.249110000000002</v>
      </c>
      <c r="AK1279">
        <v>102</v>
      </c>
      <c r="AL1279">
        <v>585</v>
      </c>
      <c r="AM1279">
        <v>483</v>
      </c>
      <c r="AN1279">
        <v>35.245570000000001</v>
      </c>
      <c r="AO1279">
        <v>117.31</v>
      </c>
      <c r="AP1279" t="s">
        <v>2</v>
      </c>
      <c r="AQ1279" t="s">
        <v>1</v>
      </c>
      <c r="AR1279" t="s">
        <v>18235</v>
      </c>
      <c r="AS1279" t="s">
        <v>22606</v>
      </c>
      <c r="AT1279" t="s">
        <v>22606</v>
      </c>
      <c r="AU1279" t="s">
        <v>22821</v>
      </c>
      <c r="AV1279" t="s">
        <v>22821</v>
      </c>
      <c r="AW1279" t="s">
        <v>15547</v>
      </c>
      <c r="AX1279" t="s">
        <v>2</v>
      </c>
      <c r="AY1279" t="s">
        <v>14385</v>
      </c>
      <c r="AZ1279" t="s">
        <v>30913</v>
      </c>
      <c r="BA1279" t="s">
        <v>2</v>
      </c>
      <c r="BB1279" t="s">
        <v>2</v>
      </c>
      <c r="BC1279" t="s">
        <v>2</v>
      </c>
      <c r="BD1279" t="s">
        <v>2</v>
      </c>
      <c r="BE1279" t="s">
        <v>2</v>
      </c>
      <c r="BF1279" t="s">
        <v>2</v>
      </c>
    </row>
    <row r="1280" spans="1:58" x14ac:dyDescent="0.25">
      <c r="A1280">
        <v>12242</v>
      </c>
      <c r="B1280" t="s">
        <v>2</v>
      </c>
      <c r="C1280" t="s">
        <v>1397</v>
      </c>
      <c r="D1280" t="s">
        <v>1397</v>
      </c>
      <c r="E1280" t="s">
        <v>1398</v>
      </c>
      <c r="F1280" t="s">
        <v>902</v>
      </c>
      <c r="G1280" t="s">
        <v>1369</v>
      </c>
      <c r="H1280" t="s">
        <v>1371</v>
      </c>
      <c r="I1280" t="s">
        <v>1387</v>
      </c>
      <c r="J1280" t="s">
        <v>1397</v>
      </c>
      <c r="K1280" t="s">
        <v>2</v>
      </c>
      <c r="L1280" t="s">
        <v>2</v>
      </c>
      <c r="M1280" t="s">
        <v>2</v>
      </c>
      <c r="N1280" t="s">
        <v>2</v>
      </c>
      <c r="O1280" t="s">
        <v>2</v>
      </c>
      <c r="T1280" t="s">
        <v>1397</v>
      </c>
      <c r="Z1280" s="4"/>
      <c r="AA1280" t="str">
        <f t="shared" si="95"/>
        <v>x</v>
      </c>
      <c r="AB1280">
        <f t="shared" si="96"/>
        <v>10</v>
      </c>
      <c r="AC1280" t="str">
        <f t="shared" si="97"/>
        <v/>
      </c>
      <c r="AD1280" t="str">
        <f t="shared" si="98"/>
        <v/>
      </c>
      <c r="AE1280" t="str">
        <f t="shared" si="99"/>
        <v/>
      </c>
      <c r="AF1280" t="s">
        <v>17472</v>
      </c>
      <c r="AG1280">
        <v>5</v>
      </c>
      <c r="AH1280" t="s">
        <v>18114</v>
      </c>
      <c r="AI1280">
        <v>2627.34881</v>
      </c>
      <c r="AJ1280">
        <v>687.54097000000002</v>
      </c>
      <c r="AK1280">
        <v>20</v>
      </c>
      <c r="AL1280">
        <v>1504</v>
      </c>
      <c r="AM1280">
        <v>1484</v>
      </c>
      <c r="AN1280">
        <v>36.476219999999998</v>
      </c>
      <c r="AO1280">
        <v>117.3289</v>
      </c>
      <c r="AP1280" t="s">
        <v>2</v>
      </c>
      <c r="AQ1280" t="s">
        <v>1</v>
      </c>
      <c r="AR1280" t="s">
        <v>18235</v>
      </c>
      <c r="AS1280" t="s">
        <v>22606</v>
      </c>
      <c r="AT1280" t="s">
        <v>22606</v>
      </c>
      <c r="AU1280" t="s">
        <v>22821</v>
      </c>
      <c r="AV1280" t="s">
        <v>22821</v>
      </c>
      <c r="AW1280" t="s">
        <v>1397</v>
      </c>
      <c r="AX1280" t="s">
        <v>26087</v>
      </c>
      <c r="AY1280" t="s">
        <v>26084</v>
      </c>
      <c r="AZ1280" t="s">
        <v>1397</v>
      </c>
      <c r="BA1280" t="s">
        <v>26085</v>
      </c>
      <c r="BB1280" t="s">
        <v>26084</v>
      </c>
      <c r="BC1280" t="s">
        <v>26085</v>
      </c>
      <c r="BD1280" t="s">
        <v>26086</v>
      </c>
      <c r="BE1280" t="s">
        <v>26088</v>
      </c>
      <c r="BF1280" t="s">
        <v>30729</v>
      </c>
    </row>
    <row r="1281" spans="1:58" x14ac:dyDescent="0.25">
      <c r="A1281">
        <v>14697</v>
      </c>
      <c r="B1281" t="s">
        <v>2</v>
      </c>
      <c r="C1281" t="s">
        <v>1399</v>
      </c>
      <c r="D1281" t="s">
        <v>1399</v>
      </c>
      <c r="E1281" t="s">
        <v>1400</v>
      </c>
      <c r="F1281" t="s">
        <v>902</v>
      </c>
      <c r="G1281" t="s">
        <v>1369</v>
      </c>
      <c r="H1281" t="s">
        <v>1371</v>
      </c>
      <c r="I1281" t="s">
        <v>1387</v>
      </c>
      <c r="J1281" t="s">
        <v>1399</v>
      </c>
      <c r="K1281" t="s">
        <v>2</v>
      </c>
      <c r="L1281" t="s">
        <v>2</v>
      </c>
      <c r="M1281" t="s">
        <v>2</v>
      </c>
      <c r="N1281" t="s">
        <v>2</v>
      </c>
      <c r="O1281" t="s">
        <v>2</v>
      </c>
      <c r="T1281" t="s">
        <v>1399</v>
      </c>
      <c r="Z1281" s="4"/>
      <c r="AA1281" t="str">
        <f t="shared" ref="AA1281:AA1344" si="100">IF(Z1281="x",D1281,IF(NOT(ISERROR(FIND(AA1280,E1281))),AA1280,"x"))</f>
        <v>x</v>
      </c>
      <c r="AB1281">
        <f t="shared" ref="AB1281:AB1344" si="101">IF(ISERROR(MATCH(AA1281,F1281:O1281,)),10,(MATCH(AA1281,F1281:O1281,)))</f>
        <v>10</v>
      </c>
      <c r="AC1281" t="str">
        <f t="shared" ref="AC1281:AC1344" si="102">IF(Z1281="x",A1281,"")</f>
        <v/>
      </c>
      <c r="AD1281" t="str">
        <f t="shared" ref="AD1281:AD1344" si="103">IF(AND(Z1281="x",AA1280&lt;&gt;"x",AB1280&lt;AB1281,ISERROR(FIND(AA1281,E1280))),"polygons overlap!","")</f>
        <v/>
      </c>
      <c r="AE1281" t="str">
        <f t="shared" si="99"/>
        <v/>
      </c>
      <c r="AF1281" t="s">
        <v>17471</v>
      </c>
      <c r="AG1281">
        <v>5</v>
      </c>
      <c r="AH1281" t="s">
        <v>18311</v>
      </c>
      <c r="AI1281">
        <v>1734.7946199999999</v>
      </c>
      <c r="AJ1281">
        <v>807.35155999999995</v>
      </c>
      <c r="AK1281">
        <v>0</v>
      </c>
      <c r="AL1281">
        <v>1070</v>
      </c>
      <c r="AM1281">
        <v>1070</v>
      </c>
      <c r="AN1281">
        <v>37.01782</v>
      </c>
      <c r="AO1281">
        <v>120.8578</v>
      </c>
      <c r="AP1281" t="s">
        <v>2</v>
      </c>
      <c r="AQ1281" t="s">
        <v>1</v>
      </c>
      <c r="AR1281" t="s">
        <v>18235</v>
      </c>
      <c r="AS1281" t="s">
        <v>22606</v>
      </c>
      <c r="AT1281" t="s">
        <v>22606</v>
      </c>
      <c r="AU1281" t="s">
        <v>22821</v>
      </c>
      <c r="AV1281" t="s">
        <v>22821</v>
      </c>
      <c r="AW1281" t="s">
        <v>1399</v>
      </c>
      <c r="AX1281" t="s">
        <v>2</v>
      </c>
      <c r="AY1281" t="s">
        <v>23920</v>
      </c>
      <c r="AZ1281" t="s">
        <v>1399</v>
      </c>
      <c r="BA1281" t="s">
        <v>23921</v>
      </c>
      <c r="BB1281" t="s">
        <v>23922</v>
      </c>
      <c r="BC1281" t="s">
        <v>23921</v>
      </c>
      <c r="BD1281" t="s">
        <v>23923</v>
      </c>
      <c r="BE1281" t="s">
        <v>23924</v>
      </c>
      <c r="BF1281" t="s">
        <v>31663</v>
      </c>
    </row>
    <row r="1282" spans="1:58" x14ac:dyDescent="0.25">
      <c r="A1282">
        <v>12256</v>
      </c>
      <c r="B1282" t="s">
        <v>2</v>
      </c>
      <c r="C1282" t="s">
        <v>1401</v>
      </c>
      <c r="D1282" t="s">
        <v>1401</v>
      </c>
      <c r="E1282" t="s">
        <v>1402</v>
      </c>
      <c r="F1282" t="s">
        <v>902</v>
      </c>
      <c r="G1282" t="s">
        <v>1369</v>
      </c>
      <c r="H1282" t="s">
        <v>1371</v>
      </c>
      <c r="I1282" t="s">
        <v>1387</v>
      </c>
      <c r="J1282" t="s">
        <v>1399</v>
      </c>
      <c r="K1282" t="s">
        <v>1401</v>
      </c>
      <c r="L1282" t="s">
        <v>2</v>
      </c>
      <c r="M1282" t="s">
        <v>2</v>
      </c>
      <c r="N1282" t="s">
        <v>2</v>
      </c>
      <c r="O1282" t="s">
        <v>2</v>
      </c>
      <c r="U1282" t="s">
        <v>1401</v>
      </c>
      <c r="Z1282" s="4"/>
      <c r="AA1282" t="str">
        <f t="shared" si="100"/>
        <v>x</v>
      </c>
      <c r="AB1282">
        <f t="shared" si="101"/>
        <v>10</v>
      </c>
      <c r="AC1282" t="str">
        <f t="shared" si="102"/>
        <v/>
      </c>
      <c r="AD1282" t="str">
        <f t="shared" si="103"/>
        <v/>
      </c>
      <c r="AE1282" t="str">
        <f t="shared" ref="AE1282:AE1345" si="104">IF(LEN(AA1282)&gt;1,INDEX($A$2:$A$8617, MATCH(AA1282,$D$2:$D$8617,FALSE)),"")</f>
        <v/>
      </c>
      <c r="AF1282" t="s">
        <v>17472</v>
      </c>
      <c r="AG1282">
        <v>6</v>
      </c>
      <c r="AH1282" t="s">
        <v>18114</v>
      </c>
      <c r="AI1282">
        <v>360.85217999999998</v>
      </c>
      <c r="AJ1282">
        <v>101.46311</v>
      </c>
      <c r="AK1282">
        <v>0</v>
      </c>
      <c r="AL1282">
        <v>1070</v>
      </c>
      <c r="AM1282">
        <v>1070</v>
      </c>
      <c r="AN1282">
        <v>36.21602</v>
      </c>
      <c r="AO1282">
        <v>120.5742</v>
      </c>
      <c r="AP1282" t="s">
        <v>2</v>
      </c>
      <c r="AQ1282" t="s">
        <v>1</v>
      </c>
      <c r="AR1282" t="s">
        <v>18235</v>
      </c>
      <c r="AS1282" t="s">
        <v>22606</v>
      </c>
      <c r="AT1282" t="s">
        <v>22606</v>
      </c>
      <c r="AU1282" t="s">
        <v>22821</v>
      </c>
      <c r="AV1282" t="s">
        <v>22821</v>
      </c>
      <c r="AW1282" t="s">
        <v>1401</v>
      </c>
      <c r="AX1282" t="s">
        <v>2</v>
      </c>
      <c r="AY1282" t="s">
        <v>2</v>
      </c>
      <c r="AZ1282" t="s">
        <v>1401</v>
      </c>
      <c r="BA1282" t="s">
        <v>29782</v>
      </c>
      <c r="BB1282" t="s">
        <v>29783</v>
      </c>
      <c r="BC1282" t="s">
        <v>2</v>
      </c>
      <c r="BD1282" t="s">
        <v>29784</v>
      </c>
      <c r="BE1282" t="s">
        <v>29785</v>
      </c>
      <c r="BF1282" t="s">
        <v>30738</v>
      </c>
    </row>
    <row r="1283" spans="1:58" x14ac:dyDescent="0.25">
      <c r="A1283">
        <v>19410</v>
      </c>
      <c r="B1283" t="s">
        <v>2</v>
      </c>
      <c r="C1283" t="s">
        <v>14386</v>
      </c>
      <c r="D1283" t="s">
        <v>14386</v>
      </c>
      <c r="E1283" t="s">
        <v>14387</v>
      </c>
      <c r="F1283" t="s">
        <v>902</v>
      </c>
      <c r="G1283" t="s">
        <v>1369</v>
      </c>
      <c r="H1283" t="s">
        <v>1371</v>
      </c>
      <c r="I1283" t="s">
        <v>1387</v>
      </c>
      <c r="J1283" t="s">
        <v>1399</v>
      </c>
      <c r="K1283" t="s">
        <v>14386</v>
      </c>
      <c r="L1283" t="s">
        <v>2</v>
      </c>
      <c r="M1283" t="s">
        <v>2</v>
      </c>
      <c r="N1283" t="s">
        <v>2</v>
      </c>
      <c r="O1283" t="s">
        <v>2</v>
      </c>
      <c r="U1283" t="s">
        <v>14386</v>
      </c>
      <c r="Z1283" s="4"/>
      <c r="AA1283" t="str">
        <f t="shared" si="100"/>
        <v>x</v>
      </c>
      <c r="AB1283">
        <f t="shared" si="101"/>
        <v>10</v>
      </c>
      <c r="AC1283" t="str">
        <f t="shared" si="102"/>
        <v/>
      </c>
      <c r="AD1283" t="str">
        <f t="shared" si="103"/>
        <v/>
      </c>
      <c r="AE1283" t="str">
        <f t="shared" si="104"/>
        <v/>
      </c>
      <c r="AF1283" t="s">
        <v>17472</v>
      </c>
      <c r="AG1283">
        <v>6</v>
      </c>
      <c r="AH1283" t="s">
        <v>20156</v>
      </c>
      <c r="AI1283">
        <v>1373.94244</v>
      </c>
      <c r="AJ1283">
        <v>705.88843999999995</v>
      </c>
      <c r="AK1283">
        <v>12</v>
      </c>
      <c r="AL1283">
        <v>872</v>
      </c>
      <c r="AM1283">
        <v>860</v>
      </c>
      <c r="AN1283">
        <v>37.226799999999997</v>
      </c>
      <c r="AO1283">
        <v>120.93170000000001</v>
      </c>
      <c r="AP1283" t="s">
        <v>2</v>
      </c>
      <c r="AQ1283" t="s">
        <v>1</v>
      </c>
      <c r="AR1283" t="s">
        <v>18235</v>
      </c>
      <c r="AS1283" t="s">
        <v>22606</v>
      </c>
      <c r="AT1283" t="s">
        <v>22606</v>
      </c>
      <c r="AU1283" t="s">
        <v>22821</v>
      </c>
      <c r="AV1283" t="s">
        <v>22821</v>
      </c>
      <c r="AW1283" t="s">
        <v>14386</v>
      </c>
      <c r="AX1283" t="s">
        <v>2</v>
      </c>
      <c r="AY1283" t="s">
        <v>2</v>
      </c>
      <c r="AZ1283" t="s">
        <v>2</v>
      </c>
      <c r="BA1283" t="s">
        <v>2</v>
      </c>
      <c r="BB1283" t="s">
        <v>2</v>
      </c>
      <c r="BC1283" t="s">
        <v>2</v>
      </c>
      <c r="BD1283" t="s">
        <v>2</v>
      </c>
      <c r="BE1283" t="s">
        <v>2</v>
      </c>
      <c r="BF1283" t="s">
        <v>2</v>
      </c>
    </row>
    <row r="1284" spans="1:58" x14ac:dyDescent="0.25">
      <c r="A1284">
        <v>19274</v>
      </c>
      <c r="B1284" t="s">
        <v>2</v>
      </c>
      <c r="C1284" t="s">
        <v>12944</v>
      </c>
      <c r="D1284" t="s">
        <v>15549</v>
      </c>
      <c r="E1284" t="s">
        <v>15550</v>
      </c>
      <c r="F1284" t="s">
        <v>902</v>
      </c>
      <c r="G1284" t="s">
        <v>1369</v>
      </c>
      <c r="H1284" t="s">
        <v>1371</v>
      </c>
      <c r="I1284" t="s">
        <v>15549</v>
      </c>
      <c r="J1284" t="s">
        <v>2</v>
      </c>
      <c r="K1284" t="s">
        <v>2</v>
      </c>
      <c r="L1284" t="s">
        <v>2</v>
      </c>
      <c r="M1284" t="s">
        <v>2</v>
      </c>
      <c r="N1284" t="s">
        <v>2</v>
      </c>
      <c r="O1284" t="s">
        <v>2</v>
      </c>
      <c r="S1284" t="s">
        <v>15549</v>
      </c>
      <c r="Z1284" s="4"/>
      <c r="AA1284" t="str">
        <f t="shared" si="100"/>
        <v>x</v>
      </c>
      <c r="AB1284">
        <f t="shared" si="101"/>
        <v>10</v>
      </c>
      <c r="AC1284" t="str">
        <f t="shared" si="102"/>
        <v/>
      </c>
      <c r="AD1284" t="str">
        <f t="shared" si="103"/>
        <v/>
      </c>
      <c r="AE1284" t="str">
        <f t="shared" si="104"/>
        <v/>
      </c>
      <c r="AF1284" t="s">
        <v>17471</v>
      </c>
      <c r="AG1284">
        <v>4</v>
      </c>
      <c r="AH1284" t="s">
        <v>18120</v>
      </c>
      <c r="AI1284">
        <v>94381.078410000002</v>
      </c>
      <c r="AJ1284">
        <v>12797.495940000001</v>
      </c>
      <c r="AK1284">
        <v>52</v>
      </c>
      <c r="AL1284">
        <v>3055</v>
      </c>
      <c r="AM1284">
        <v>3003</v>
      </c>
      <c r="AN1284">
        <v>37.808900000000001</v>
      </c>
      <c r="AO1284">
        <v>113.0994</v>
      </c>
      <c r="AP1284" t="s">
        <v>1</v>
      </c>
      <c r="AQ1284" t="s">
        <v>1</v>
      </c>
      <c r="AR1284" t="s">
        <v>18235</v>
      </c>
      <c r="AS1284" t="s">
        <v>22606</v>
      </c>
      <c r="AT1284" t="s">
        <v>22606</v>
      </c>
      <c r="AU1284" t="s">
        <v>22821</v>
      </c>
      <c r="AV1284" t="s">
        <v>22821</v>
      </c>
      <c r="AW1284" t="s">
        <v>12944</v>
      </c>
      <c r="AX1284" t="s">
        <v>2</v>
      </c>
      <c r="AY1284" t="s">
        <v>2</v>
      </c>
      <c r="AZ1284" t="s">
        <v>12944</v>
      </c>
      <c r="BA1284" t="s">
        <v>2</v>
      </c>
      <c r="BB1284" t="s">
        <v>2</v>
      </c>
      <c r="BC1284" t="s">
        <v>2</v>
      </c>
      <c r="BD1284" t="s">
        <v>2</v>
      </c>
      <c r="BE1284" t="s">
        <v>2</v>
      </c>
      <c r="BF1284" t="s">
        <v>2</v>
      </c>
    </row>
    <row r="1285" spans="1:58" x14ac:dyDescent="0.25">
      <c r="A1285">
        <v>19728</v>
      </c>
      <c r="B1285" t="s">
        <v>2</v>
      </c>
      <c r="C1285" t="s">
        <v>26650</v>
      </c>
      <c r="D1285" t="s">
        <v>26650</v>
      </c>
      <c r="E1285" t="s">
        <v>26651</v>
      </c>
      <c r="F1285" t="s">
        <v>902</v>
      </c>
      <c r="G1285" t="s">
        <v>1369</v>
      </c>
      <c r="H1285" t="s">
        <v>1371</v>
      </c>
      <c r="I1285" t="s">
        <v>15549</v>
      </c>
      <c r="J1285" t="s">
        <v>26650</v>
      </c>
      <c r="K1285" t="s">
        <v>2</v>
      </c>
      <c r="L1285" t="s">
        <v>2</v>
      </c>
      <c r="M1285" t="s">
        <v>2</v>
      </c>
      <c r="N1285" t="s">
        <v>2</v>
      </c>
      <c r="O1285" t="s">
        <v>2</v>
      </c>
      <c r="T1285" t="s">
        <v>26650</v>
      </c>
      <c r="Z1285" s="4"/>
      <c r="AA1285" t="str">
        <f t="shared" si="100"/>
        <v>x</v>
      </c>
      <c r="AB1285">
        <f t="shared" si="101"/>
        <v>10</v>
      </c>
      <c r="AC1285" t="str">
        <f t="shared" si="102"/>
        <v/>
      </c>
      <c r="AD1285" t="str">
        <f t="shared" si="103"/>
        <v/>
      </c>
      <c r="AE1285" t="str">
        <f t="shared" si="104"/>
        <v/>
      </c>
      <c r="AF1285" t="s">
        <v>17472</v>
      </c>
      <c r="AG1285">
        <v>5</v>
      </c>
      <c r="AH1285" t="s">
        <v>18114</v>
      </c>
      <c r="AI1285">
        <v>2877.45048</v>
      </c>
      <c r="AJ1285">
        <v>579.38460999999995</v>
      </c>
      <c r="AK1285">
        <v>575</v>
      </c>
      <c r="AL1285">
        <v>2546</v>
      </c>
      <c r="AM1285">
        <v>1971</v>
      </c>
      <c r="AN1285">
        <v>36.681849999999997</v>
      </c>
      <c r="AO1285">
        <v>111.958</v>
      </c>
      <c r="AP1285" t="s">
        <v>2</v>
      </c>
      <c r="AQ1285" t="s">
        <v>1</v>
      </c>
      <c r="AR1285" t="s">
        <v>18235</v>
      </c>
      <c r="AS1285" t="s">
        <v>22606</v>
      </c>
      <c r="AT1285" t="s">
        <v>22606</v>
      </c>
      <c r="AU1285" t="s">
        <v>22821</v>
      </c>
      <c r="AV1285" t="s">
        <v>22821</v>
      </c>
      <c r="AW1285" t="s">
        <v>26650</v>
      </c>
      <c r="AX1285" t="s">
        <v>2</v>
      </c>
      <c r="AY1285" t="s">
        <v>2</v>
      </c>
      <c r="AZ1285" t="s">
        <v>33667</v>
      </c>
      <c r="BA1285" t="s">
        <v>2</v>
      </c>
      <c r="BB1285" t="s">
        <v>2</v>
      </c>
      <c r="BC1285" t="s">
        <v>2</v>
      </c>
      <c r="BD1285" t="s">
        <v>2</v>
      </c>
      <c r="BE1285" t="s">
        <v>26652</v>
      </c>
      <c r="BF1285" t="s">
        <v>33668</v>
      </c>
    </row>
    <row r="1286" spans="1:58" x14ac:dyDescent="0.25">
      <c r="A1286">
        <v>11587</v>
      </c>
      <c r="B1286" t="s">
        <v>11506</v>
      </c>
      <c r="C1286" t="s">
        <v>1403</v>
      </c>
      <c r="D1286" t="s">
        <v>1403</v>
      </c>
      <c r="E1286" t="s">
        <v>15551</v>
      </c>
      <c r="F1286" t="s">
        <v>902</v>
      </c>
      <c r="G1286" t="s">
        <v>1369</v>
      </c>
      <c r="H1286" t="s">
        <v>1371</v>
      </c>
      <c r="I1286" t="s">
        <v>15549</v>
      </c>
      <c r="J1286" t="s">
        <v>1403</v>
      </c>
      <c r="K1286" t="s">
        <v>2</v>
      </c>
      <c r="L1286" t="s">
        <v>2</v>
      </c>
      <c r="M1286" t="s">
        <v>2</v>
      </c>
      <c r="N1286" t="s">
        <v>2</v>
      </c>
      <c r="O1286" t="s">
        <v>2</v>
      </c>
      <c r="T1286" t="s">
        <v>1403</v>
      </c>
      <c r="Z1286" s="4"/>
      <c r="AA1286" t="str">
        <f t="shared" si="100"/>
        <v>x</v>
      </c>
      <c r="AB1286">
        <f t="shared" si="101"/>
        <v>10</v>
      </c>
      <c r="AC1286" t="str">
        <f t="shared" si="102"/>
        <v/>
      </c>
      <c r="AD1286" t="str">
        <f t="shared" si="103"/>
        <v/>
      </c>
      <c r="AE1286" t="str">
        <f t="shared" si="104"/>
        <v/>
      </c>
      <c r="AF1286" t="s">
        <v>17471</v>
      </c>
      <c r="AG1286" t="e">
        <v>#N/A</v>
      </c>
      <c r="AH1286" t="s">
        <v>18114</v>
      </c>
      <c r="AI1286">
        <v>24414.29679</v>
      </c>
      <c r="AJ1286">
        <v>3249.9463799999999</v>
      </c>
      <c r="AK1286">
        <v>377</v>
      </c>
      <c r="AL1286">
        <v>2783</v>
      </c>
      <c r="AM1286">
        <v>2406</v>
      </c>
      <c r="AN1286">
        <v>37.708159999999999</v>
      </c>
      <c r="AO1286">
        <v>111.6579</v>
      </c>
      <c r="AP1286" t="s">
        <v>2</v>
      </c>
      <c r="AQ1286" t="s">
        <v>1</v>
      </c>
      <c r="AR1286" t="s">
        <v>18235</v>
      </c>
      <c r="AS1286" t="s">
        <v>22606</v>
      </c>
      <c r="AT1286" t="s">
        <v>22606</v>
      </c>
      <c r="AU1286" t="s">
        <v>22821</v>
      </c>
      <c r="AV1286" t="s">
        <v>22821</v>
      </c>
      <c r="AW1286" t="s">
        <v>18629</v>
      </c>
      <c r="AX1286" t="s">
        <v>2</v>
      </c>
      <c r="AY1286" t="s">
        <v>2</v>
      </c>
      <c r="AZ1286" t="s">
        <v>1403</v>
      </c>
      <c r="BA1286" t="s">
        <v>2</v>
      </c>
      <c r="BB1286" t="s">
        <v>2</v>
      </c>
      <c r="BC1286" t="s">
        <v>2</v>
      </c>
      <c r="BD1286" t="s">
        <v>2</v>
      </c>
      <c r="BE1286" t="s">
        <v>18630</v>
      </c>
      <c r="BF1286" t="s">
        <v>30308</v>
      </c>
    </row>
    <row r="1287" spans="1:58" x14ac:dyDescent="0.25">
      <c r="A1287">
        <v>19411</v>
      </c>
      <c r="B1287" t="s">
        <v>2</v>
      </c>
      <c r="C1287" t="s">
        <v>14388</v>
      </c>
      <c r="D1287" t="s">
        <v>14388</v>
      </c>
      <c r="E1287" t="s">
        <v>15552</v>
      </c>
      <c r="F1287" t="s">
        <v>902</v>
      </c>
      <c r="G1287" t="s">
        <v>1369</v>
      </c>
      <c r="H1287" t="s">
        <v>1371</v>
      </c>
      <c r="I1287" t="s">
        <v>15549</v>
      </c>
      <c r="J1287" t="s">
        <v>1403</v>
      </c>
      <c r="K1287" t="s">
        <v>14388</v>
      </c>
      <c r="L1287" t="s">
        <v>2</v>
      </c>
      <c r="M1287" t="s">
        <v>2</v>
      </c>
      <c r="N1287" t="s">
        <v>2</v>
      </c>
      <c r="O1287" t="s">
        <v>2</v>
      </c>
      <c r="U1287" t="s">
        <v>14388</v>
      </c>
      <c r="Z1287" s="4"/>
      <c r="AA1287" t="str">
        <f t="shared" si="100"/>
        <v>x</v>
      </c>
      <c r="AB1287">
        <f t="shared" si="101"/>
        <v>10</v>
      </c>
      <c r="AC1287" t="str">
        <f t="shared" si="102"/>
        <v/>
      </c>
      <c r="AD1287" t="str">
        <f t="shared" si="103"/>
        <v/>
      </c>
      <c r="AE1287" t="str">
        <f t="shared" si="104"/>
        <v/>
      </c>
      <c r="AF1287" t="s">
        <v>17472</v>
      </c>
      <c r="AG1287" t="e">
        <v>#N/A</v>
      </c>
      <c r="AH1287" t="s">
        <v>20156</v>
      </c>
      <c r="AI1287">
        <v>19239.77981</v>
      </c>
      <c r="AJ1287">
        <v>2771.5805799999998</v>
      </c>
      <c r="AK1287">
        <v>377</v>
      </c>
      <c r="AL1287">
        <v>2783</v>
      </c>
      <c r="AM1287">
        <v>2406</v>
      </c>
      <c r="AN1287">
        <v>37.497630000000001</v>
      </c>
      <c r="AO1287">
        <v>111.4714</v>
      </c>
      <c r="AP1287" t="s">
        <v>2</v>
      </c>
      <c r="AQ1287" t="s">
        <v>1</v>
      </c>
      <c r="AR1287" t="s">
        <v>18235</v>
      </c>
      <c r="AS1287" t="s">
        <v>22606</v>
      </c>
      <c r="AT1287" t="s">
        <v>22606</v>
      </c>
      <c r="AU1287" t="s">
        <v>22821</v>
      </c>
      <c r="AV1287" t="s">
        <v>22821</v>
      </c>
      <c r="AW1287" t="s">
        <v>21056</v>
      </c>
      <c r="AX1287" t="s">
        <v>2</v>
      </c>
      <c r="AY1287" t="s">
        <v>2</v>
      </c>
      <c r="AZ1287" t="s">
        <v>2</v>
      </c>
      <c r="BA1287" t="s">
        <v>2</v>
      </c>
      <c r="BB1287" t="s">
        <v>2</v>
      </c>
      <c r="BC1287" t="s">
        <v>2</v>
      </c>
      <c r="BD1287" t="s">
        <v>2</v>
      </c>
      <c r="BE1287" t="s">
        <v>2</v>
      </c>
      <c r="BF1287" t="s">
        <v>2</v>
      </c>
    </row>
    <row r="1288" spans="1:58" x14ac:dyDescent="0.25">
      <c r="A1288">
        <v>12091</v>
      </c>
      <c r="B1288" t="s">
        <v>11507</v>
      </c>
      <c r="C1288" t="s">
        <v>1404</v>
      </c>
      <c r="D1288" t="s">
        <v>1404</v>
      </c>
      <c r="E1288" t="s">
        <v>15553</v>
      </c>
      <c r="F1288" t="s">
        <v>902</v>
      </c>
      <c r="G1288" t="s">
        <v>1369</v>
      </c>
      <c r="H1288" t="s">
        <v>1371</v>
      </c>
      <c r="I1288" t="s">
        <v>15549</v>
      </c>
      <c r="J1288" t="s">
        <v>1403</v>
      </c>
      <c r="K1288" t="s">
        <v>1404</v>
      </c>
      <c r="L1288" t="s">
        <v>2</v>
      </c>
      <c r="M1288" t="s">
        <v>2</v>
      </c>
      <c r="N1288" t="s">
        <v>2</v>
      </c>
      <c r="O1288" t="s">
        <v>2</v>
      </c>
      <c r="U1288" t="s">
        <v>1404</v>
      </c>
      <c r="Z1288" s="4"/>
      <c r="AA1288" t="str">
        <f t="shared" si="100"/>
        <v>x</v>
      </c>
      <c r="AB1288">
        <f t="shared" si="101"/>
        <v>10</v>
      </c>
      <c r="AC1288" t="str">
        <f t="shared" si="102"/>
        <v/>
      </c>
      <c r="AD1288" t="str">
        <f t="shared" si="103"/>
        <v/>
      </c>
      <c r="AE1288" t="str">
        <f t="shared" si="104"/>
        <v/>
      </c>
      <c r="AF1288" t="s">
        <v>17472</v>
      </c>
      <c r="AG1288" t="e">
        <v>#N/A</v>
      </c>
      <c r="AH1288" t="s">
        <v>18114</v>
      </c>
      <c r="AI1288">
        <v>5174.5169900000001</v>
      </c>
      <c r="AJ1288">
        <v>629.62748999999997</v>
      </c>
      <c r="AK1288">
        <v>806</v>
      </c>
      <c r="AL1288">
        <v>2412</v>
      </c>
      <c r="AM1288">
        <v>1606</v>
      </c>
      <c r="AN1288">
        <v>38.477629999999998</v>
      </c>
      <c r="AO1288">
        <v>112.3398</v>
      </c>
      <c r="AP1288" t="s">
        <v>2</v>
      </c>
      <c r="AQ1288" t="s">
        <v>1</v>
      </c>
      <c r="AR1288" t="s">
        <v>18235</v>
      </c>
      <c r="AS1288" t="s">
        <v>22606</v>
      </c>
      <c r="AT1288" t="s">
        <v>22606</v>
      </c>
      <c r="AU1288" t="s">
        <v>22821</v>
      </c>
      <c r="AV1288" t="s">
        <v>22821</v>
      </c>
      <c r="AW1288" t="s">
        <v>1404</v>
      </c>
      <c r="AX1288" t="s">
        <v>2</v>
      </c>
      <c r="AY1288" t="s">
        <v>2</v>
      </c>
      <c r="AZ1288" t="s">
        <v>30654</v>
      </c>
      <c r="BA1288" t="s">
        <v>2</v>
      </c>
      <c r="BB1288" t="s">
        <v>2</v>
      </c>
      <c r="BC1288" t="s">
        <v>2</v>
      </c>
      <c r="BD1288" t="s">
        <v>2</v>
      </c>
      <c r="BE1288" t="s">
        <v>2</v>
      </c>
      <c r="BF1288" t="s">
        <v>30655</v>
      </c>
    </row>
    <row r="1289" spans="1:58" x14ac:dyDescent="0.25">
      <c r="A1289">
        <v>19729</v>
      </c>
      <c r="B1289" t="s">
        <v>2</v>
      </c>
      <c r="C1289" t="s">
        <v>11508</v>
      </c>
      <c r="D1289" t="s">
        <v>11508</v>
      </c>
      <c r="E1289" t="s">
        <v>15554</v>
      </c>
      <c r="F1289" t="s">
        <v>902</v>
      </c>
      <c r="G1289" t="s">
        <v>1369</v>
      </c>
      <c r="H1289" t="s">
        <v>1371</v>
      </c>
      <c r="I1289" t="s">
        <v>15549</v>
      </c>
      <c r="J1289" t="s">
        <v>11508</v>
      </c>
      <c r="K1289" t="s">
        <v>2</v>
      </c>
      <c r="L1289" t="s">
        <v>2</v>
      </c>
      <c r="M1289" t="s">
        <v>2</v>
      </c>
      <c r="N1289" t="s">
        <v>2</v>
      </c>
      <c r="O1289" t="s">
        <v>2</v>
      </c>
      <c r="T1289" t="s">
        <v>11508</v>
      </c>
      <c r="Z1289" s="4"/>
      <c r="AA1289" t="str">
        <f t="shared" si="100"/>
        <v>x</v>
      </c>
      <c r="AB1289">
        <f t="shared" si="101"/>
        <v>10</v>
      </c>
      <c r="AC1289" t="str">
        <f t="shared" si="102"/>
        <v/>
      </c>
      <c r="AD1289" t="str">
        <f t="shared" si="103"/>
        <v/>
      </c>
      <c r="AE1289" t="str">
        <f t="shared" si="104"/>
        <v/>
      </c>
      <c r="AF1289" t="s">
        <v>17472</v>
      </c>
      <c r="AG1289" t="e">
        <v>#N/A</v>
      </c>
      <c r="AH1289" t="s">
        <v>18114</v>
      </c>
      <c r="AI1289">
        <v>2023.86625</v>
      </c>
      <c r="AJ1289">
        <v>531.56527000000006</v>
      </c>
      <c r="AK1289">
        <v>826</v>
      </c>
      <c r="AL1289">
        <v>1987</v>
      </c>
      <c r="AM1289">
        <v>1161</v>
      </c>
      <c r="AN1289">
        <v>37.31044</v>
      </c>
      <c r="AO1289">
        <v>112.7777</v>
      </c>
      <c r="AP1289" t="s">
        <v>2</v>
      </c>
      <c r="AQ1289" t="s">
        <v>1</v>
      </c>
      <c r="AR1289" t="s">
        <v>18235</v>
      </c>
      <c r="AS1289" t="s">
        <v>22606</v>
      </c>
      <c r="AT1289" t="s">
        <v>22606</v>
      </c>
      <c r="AU1289" t="s">
        <v>22821</v>
      </c>
      <c r="AV1289" t="s">
        <v>22821</v>
      </c>
      <c r="AW1289" t="s">
        <v>11508</v>
      </c>
      <c r="AX1289" t="s">
        <v>2</v>
      </c>
      <c r="AY1289" t="s">
        <v>2</v>
      </c>
      <c r="AZ1289" t="s">
        <v>33669</v>
      </c>
      <c r="BA1289" t="s">
        <v>2</v>
      </c>
      <c r="BB1289" t="s">
        <v>2</v>
      </c>
      <c r="BC1289" t="s">
        <v>2</v>
      </c>
      <c r="BD1289" t="s">
        <v>2</v>
      </c>
      <c r="BE1289" t="s">
        <v>27317</v>
      </c>
      <c r="BF1289" t="s">
        <v>2</v>
      </c>
    </row>
    <row r="1290" spans="1:58" x14ac:dyDescent="0.25">
      <c r="A1290">
        <v>11971</v>
      </c>
      <c r="B1290" t="s">
        <v>11509</v>
      </c>
      <c r="C1290" t="s">
        <v>1405</v>
      </c>
      <c r="D1290" t="s">
        <v>1405</v>
      </c>
      <c r="E1290" t="s">
        <v>15555</v>
      </c>
      <c r="F1290" t="s">
        <v>902</v>
      </c>
      <c r="G1290" t="s">
        <v>1369</v>
      </c>
      <c r="H1290" t="s">
        <v>1371</v>
      </c>
      <c r="I1290" t="s">
        <v>15549</v>
      </c>
      <c r="J1290" t="s">
        <v>1405</v>
      </c>
      <c r="K1290" t="s">
        <v>2</v>
      </c>
      <c r="L1290" t="s">
        <v>2</v>
      </c>
      <c r="M1290" t="s">
        <v>2</v>
      </c>
      <c r="N1290" t="s">
        <v>2</v>
      </c>
      <c r="O1290" t="s">
        <v>2</v>
      </c>
      <c r="T1290" t="s">
        <v>1405</v>
      </c>
      <c r="Z1290" s="4"/>
      <c r="AA1290" t="str">
        <f t="shared" si="100"/>
        <v>x</v>
      </c>
      <c r="AB1290">
        <f t="shared" si="101"/>
        <v>10</v>
      </c>
      <c r="AC1290" t="str">
        <f t="shared" si="102"/>
        <v/>
      </c>
      <c r="AD1290" t="str">
        <f t="shared" si="103"/>
        <v/>
      </c>
      <c r="AE1290" t="str">
        <f t="shared" si="104"/>
        <v/>
      </c>
      <c r="AF1290" t="s">
        <v>17471</v>
      </c>
      <c r="AG1290" t="e">
        <v>#N/A</v>
      </c>
      <c r="AH1290" t="s">
        <v>18114</v>
      </c>
      <c r="AI1290">
        <v>61434.961499999998</v>
      </c>
      <c r="AJ1290">
        <v>8159.22318</v>
      </c>
      <c r="AK1290">
        <v>52</v>
      </c>
      <c r="AL1290">
        <v>3055</v>
      </c>
      <c r="AM1290">
        <v>3003</v>
      </c>
      <c r="AN1290">
        <v>38.07443</v>
      </c>
      <c r="AO1290">
        <v>113.8383</v>
      </c>
      <c r="AP1290" t="s">
        <v>2</v>
      </c>
      <c r="AQ1290" t="s">
        <v>1</v>
      </c>
      <c r="AR1290" t="s">
        <v>18235</v>
      </c>
      <c r="AS1290" t="s">
        <v>22606</v>
      </c>
      <c r="AT1290" t="s">
        <v>22606</v>
      </c>
      <c r="AU1290" t="s">
        <v>22821</v>
      </c>
      <c r="AV1290" t="s">
        <v>22821</v>
      </c>
      <c r="AW1290" t="s">
        <v>1405</v>
      </c>
      <c r="AX1290" t="s">
        <v>2</v>
      </c>
      <c r="AY1290" t="s">
        <v>1405</v>
      </c>
      <c r="AZ1290" t="s">
        <v>30567</v>
      </c>
      <c r="BA1290" t="s">
        <v>24325</v>
      </c>
      <c r="BB1290" t="s">
        <v>18980</v>
      </c>
      <c r="BC1290" t="s">
        <v>2</v>
      </c>
      <c r="BD1290" t="s">
        <v>18981</v>
      </c>
      <c r="BE1290" t="s">
        <v>18982</v>
      </c>
      <c r="BF1290" t="s">
        <v>30568</v>
      </c>
    </row>
    <row r="1291" spans="1:58" x14ac:dyDescent="0.25">
      <c r="A1291">
        <v>11393</v>
      </c>
      <c r="B1291" t="s">
        <v>11510</v>
      </c>
      <c r="C1291" t="s">
        <v>1406</v>
      </c>
      <c r="D1291" t="s">
        <v>1406</v>
      </c>
      <c r="E1291" t="s">
        <v>15556</v>
      </c>
      <c r="F1291" t="s">
        <v>902</v>
      </c>
      <c r="G1291" t="s">
        <v>1369</v>
      </c>
      <c r="H1291" t="s">
        <v>1371</v>
      </c>
      <c r="I1291" t="s">
        <v>15549</v>
      </c>
      <c r="J1291" t="s">
        <v>1405</v>
      </c>
      <c r="K1291" t="s">
        <v>1406</v>
      </c>
      <c r="L1291" t="s">
        <v>2</v>
      </c>
      <c r="M1291" t="s">
        <v>2</v>
      </c>
      <c r="N1291" t="s">
        <v>2</v>
      </c>
      <c r="O1291" t="s">
        <v>2</v>
      </c>
      <c r="U1291" t="s">
        <v>1406</v>
      </c>
      <c r="Z1291" s="4"/>
      <c r="AA1291" t="str">
        <f t="shared" si="100"/>
        <v>x</v>
      </c>
      <c r="AB1291">
        <f t="shared" si="101"/>
        <v>10</v>
      </c>
      <c r="AC1291" t="str">
        <f t="shared" si="102"/>
        <v/>
      </c>
      <c r="AD1291" t="str">
        <f t="shared" si="103"/>
        <v/>
      </c>
      <c r="AE1291" t="str">
        <f t="shared" si="104"/>
        <v/>
      </c>
      <c r="AF1291" t="s">
        <v>17472</v>
      </c>
      <c r="AG1291" t="e">
        <v>#N/A</v>
      </c>
      <c r="AH1291" t="s">
        <v>18114</v>
      </c>
      <c r="AI1291">
        <v>11256.72422</v>
      </c>
      <c r="AJ1291">
        <v>1452.7457899999999</v>
      </c>
      <c r="AK1291">
        <v>478</v>
      </c>
      <c r="AL1291">
        <v>2816</v>
      </c>
      <c r="AM1291">
        <v>2338</v>
      </c>
      <c r="AN1291">
        <v>39.695880000000002</v>
      </c>
      <c r="AO1291">
        <v>114.2496</v>
      </c>
      <c r="AP1291" t="s">
        <v>2</v>
      </c>
      <c r="AQ1291" t="s">
        <v>1</v>
      </c>
      <c r="AR1291" t="s">
        <v>18235</v>
      </c>
      <c r="AS1291" t="s">
        <v>22606</v>
      </c>
      <c r="AT1291" t="s">
        <v>22606</v>
      </c>
      <c r="AU1291" t="s">
        <v>22821</v>
      </c>
      <c r="AV1291" t="s">
        <v>22821</v>
      </c>
      <c r="AW1291" t="s">
        <v>1406</v>
      </c>
      <c r="AX1291" t="s">
        <v>25994</v>
      </c>
      <c r="AY1291" t="s">
        <v>1406</v>
      </c>
      <c r="AZ1291" t="s">
        <v>30175</v>
      </c>
      <c r="BA1291" t="s">
        <v>25991</v>
      </c>
      <c r="BB1291" t="s">
        <v>25992</v>
      </c>
      <c r="BC1291" t="s">
        <v>25991</v>
      </c>
      <c r="BD1291" t="s">
        <v>25993</v>
      </c>
      <c r="BE1291" t="s">
        <v>20615</v>
      </c>
      <c r="BF1291" t="s">
        <v>30176</v>
      </c>
    </row>
    <row r="1292" spans="1:58" x14ac:dyDescent="0.25">
      <c r="A1292">
        <v>19412</v>
      </c>
      <c r="B1292" t="s">
        <v>2</v>
      </c>
      <c r="C1292" t="s">
        <v>14389</v>
      </c>
      <c r="D1292" t="s">
        <v>14389</v>
      </c>
      <c r="E1292" t="s">
        <v>15557</v>
      </c>
      <c r="F1292" t="s">
        <v>902</v>
      </c>
      <c r="G1292" t="s">
        <v>1369</v>
      </c>
      <c r="H1292" t="s">
        <v>1371</v>
      </c>
      <c r="I1292" t="s">
        <v>15549</v>
      </c>
      <c r="J1292" t="s">
        <v>1405</v>
      </c>
      <c r="K1292" t="s">
        <v>14389</v>
      </c>
      <c r="L1292" t="s">
        <v>2</v>
      </c>
      <c r="M1292" t="s">
        <v>2</v>
      </c>
      <c r="N1292" t="s">
        <v>2</v>
      </c>
      <c r="O1292" t="s">
        <v>2</v>
      </c>
      <c r="U1292" t="s">
        <v>14389</v>
      </c>
      <c r="Z1292" s="4"/>
      <c r="AA1292" t="str">
        <f t="shared" si="100"/>
        <v>x</v>
      </c>
      <c r="AB1292">
        <f t="shared" si="101"/>
        <v>10</v>
      </c>
      <c r="AC1292" t="str">
        <f t="shared" si="102"/>
        <v/>
      </c>
      <c r="AD1292" t="str">
        <f t="shared" si="103"/>
        <v/>
      </c>
      <c r="AE1292" t="str">
        <f t="shared" si="104"/>
        <v/>
      </c>
      <c r="AF1292" t="s">
        <v>17472</v>
      </c>
      <c r="AG1292" t="e">
        <v>#N/A</v>
      </c>
      <c r="AH1292" t="s">
        <v>20156</v>
      </c>
      <c r="AI1292">
        <v>44107.53082</v>
      </c>
      <c r="AJ1292">
        <v>6835.93408</v>
      </c>
      <c r="AK1292">
        <v>52</v>
      </c>
      <c r="AL1292">
        <v>2306</v>
      </c>
      <c r="AM1292">
        <v>2254</v>
      </c>
      <c r="AN1292">
        <v>37.5154</v>
      </c>
      <c r="AO1292">
        <v>113.7634</v>
      </c>
      <c r="AP1292" t="s">
        <v>2</v>
      </c>
      <c r="AQ1292" t="s">
        <v>1</v>
      </c>
      <c r="AR1292" t="s">
        <v>18235</v>
      </c>
      <c r="AS1292" t="s">
        <v>22606</v>
      </c>
      <c r="AT1292" t="s">
        <v>22606</v>
      </c>
      <c r="AU1292" t="s">
        <v>22821</v>
      </c>
      <c r="AV1292" t="s">
        <v>22821</v>
      </c>
      <c r="AW1292" t="s">
        <v>14389</v>
      </c>
      <c r="AX1292" t="s">
        <v>2</v>
      </c>
      <c r="AY1292" t="s">
        <v>2</v>
      </c>
      <c r="AZ1292" t="s">
        <v>2</v>
      </c>
      <c r="BA1292" t="s">
        <v>2</v>
      </c>
      <c r="BB1292" t="s">
        <v>2</v>
      </c>
      <c r="BC1292" t="s">
        <v>2</v>
      </c>
      <c r="BD1292" t="s">
        <v>2</v>
      </c>
      <c r="BE1292" t="s">
        <v>2</v>
      </c>
      <c r="BF1292" t="s">
        <v>2</v>
      </c>
    </row>
    <row r="1293" spans="1:58" x14ac:dyDescent="0.25">
      <c r="A1293">
        <v>12070</v>
      </c>
      <c r="B1293" t="s">
        <v>11511</v>
      </c>
      <c r="C1293" t="s">
        <v>1407</v>
      </c>
      <c r="D1293" t="s">
        <v>1407</v>
      </c>
      <c r="E1293" t="s">
        <v>15558</v>
      </c>
      <c r="F1293" t="s">
        <v>902</v>
      </c>
      <c r="G1293" t="s">
        <v>1369</v>
      </c>
      <c r="H1293" t="s">
        <v>1371</v>
      </c>
      <c r="I1293" t="s">
        <v>15549</v>
      </c>
      <c r="J1293" t="s">
        <v>1405</v>
      </c>
      <c r="K1293" t="s">
        <v>1407</v>
      </c>
      <c r="L1293" t="s">
        <v>2</v>
      </c>
      <c r="M1293" t="s">
        <v>2</v>
      </c>
      <c r="N1293" t="s">
        <v>2</v>
      </c>
      <c r="O1293" t="s">
        <v>2</v>
      </c>
      <c r="U1293" t="s">
        <v>1407</v>
      </c>
      <c r="Z1293" s="4"/>
      <c r="AA1293" t="str">
        <f t="shared" si="100"/>
        <v>x</v>
      </c>
      <c r="AB1293">
        <f t="shared" si="101"/>
        <v>10</v>
      </c>
      <c r="AC1293" t="str">
        <f t="shared" si="102"/>
        <v/>
      </c>
      <c r="AD1293" t="str">
        <f t="shared" si="103"/>
        <v/>
      </c>
      <c r="AE1293" t="str">
        <f t="shared" si="104"/>
        <v/>
      </c>
      <c r="AF1293" t="s">
        <v>17472</v>
      </c>
      <c r="AG1293" t="e">
        <v>#N/A</v>
      </c>
      <c r="AH1293" t="s">
        <v>18114</v>
      </c>
      <c r="AI1293">
        <v>6070.7064499999997</v>
      </c>
      <c r="AJ1293">
        <v>623.19511999999997</v>
      </c>
      <c r="AK1293">
        <v>503</v>
      </c>
      <c r="AL1293">
        <v>3055</v>
      </c>
      <c r="AM1293">
        <v>2552</v>
      </c>
      <c r="AN1293">
        <v>39.029260000000001</v>
      </c>
      <c r="AO1293">
        <v>113.6015</v>
      </c>
      <c r="AP1293" t="s">
        <v>2</v>
      </c>
      <c r="AQ1293" t="s">
        <v>1</v>
      </c>
      <c r="AR1293" t="s">
        <v>18235</v>
      </c>
      <c r="AS1293" t="s">
        <v>22606</v>
      </c>
      <c r="AT1293" t="s">
        <v>22606</v>
      </c>
      <c r="AU1293" t="s">
        <v>22821</v>
      </c>
      <c r="AV1293" t="s">
        <v>22821</v>
      </c>
      <c r="AW1293" t="s">
        <v>1407</v>
      </c>
      <c r="AX1293" t="s">
        <v>2</v>
      </c>
      <c r="AY1293" t="s">
        <v>2</v>
      </c>
      <c r="AZ1293" t="s">
        <v>30633</v>
      </c>
      <c r="BA1293" t="s">
        <v>22331</v>
      </c>
      <c r="BB1293" t="s">
        <v>22332</v>
      </c>
      <c r="BC1293" t="s">
        <v>22331</v>
      </c>
      <c r="BD1293" t="s">
        <v>29763</v>
      </c>
      <c r="BE1293" t="s">
        <v>22333</v>
      </c>
      <c r="BF1293" t="s">
        <v>30634</v>
      </c>
    </row>
    <row r="1294" spans="1:58" x14ac:dyDescent="0.25">
      <c r="A1294">
        <v>12101</v>
      </c>
      <c r="B1294" t="s">
        <v>11512</v>
      </c>
      <c r="C1294" t="s">
        <v>1408</v>
      </c>
      <c r="D1294" t="s">
        <v>1408</v>
      </c>
      <c r="E1294" t="s">
        <v>15559</v>
      </c>
      <c r="F1294" t="s">
        <v>902</v>
      </c>
      <c r="G1294" t="s">
        <v>1369</v>
      </c>
      <c r="H1294" t="s">
        <v>1371</v>
      </c>
      <c r="I1294" t="s">
        <v>15549</v>
      </c>
      <c r="J1294" t="s">
        <v>1408</v>
      </c>
      <c r="K1294" t="s">
        <v>2</v>
      </c>
      <c r="L1294" t="s">
        <v>2</v>
      </c>
      <c r="M1294" t="s">
        <v>2</v>
      </c>
      <c r="N1294" t="s">
        <v>2</v>
      </c>
      <c r="O1294" t="s">
        <v>2</v>
      </c>
      <c r="T1294" t="s">
        <v>1408</v>
      </c>
      <c r="Z1294" s="4"/>
      <c r="AA1294" t="str">
        <f t="shared" si="100"/>
        <v>x</v>
      </c>
      <c r="AB1294">
        <f t="shared" si="101"/>
        <v>10</v>
      </c>
      <c r="AC1294" t="str">
        <f t="shared" si="102"/>
        <v/>
      </c>
      <c r="AD1294" t="str">
        <f t="shared" si="103"/>
        <v/>
      </c>
      <c r="AE1294" t="str">
        <f t="shared" si="104"/>
        <v/>
      </c>
      <c r="AF1294" t="s">
        <v>17472</v>
      </c>
      <c r="AG1294">
        <v>5</v>
      </c>
      <c r="AH1294" t="s">
        <v>18114</v>
      </c>
      <c r="AI1294">
        <v>3630.5033899999999</v>
      </c>
      <c r="AJ1294">
        <v>567.04075999999998</v>
      </c>
      <c r="AK1294">
        <v>206</v>
      </c>
      <c r="AL1294">
        <v>1903</v>
      </c>
      <c r="AM1294">
        <v>1697</v>
      </c>
      <c r="AN1294">
        <v>35.026220000000002</v>
      </c>
      <c r="AO1294">
        <v>111.2064</v>
      </c>
      <c r="AP1294" t="s">
        <v>2</v>
      </c>
      <c r="AQ1294" t="s">
        <v>1</v>
      </c>
      <c r="AR1294" t="s">
        <v>18235</v>
      </c>
      <c r="AS1294" t="s">
        <v>22606</v>
      </c>
      <c r="AT1294" t="s">
        <v>22606</v>
      </c>
      <c r="AU1294" t="s">
        <v>22821</v>
      </c>
      <c r="AV1294" t="s">
        <v>22821</v>
      </c>
      <c r="AW1294" t="s">
        <v>1408</v>
      </c>
      <c r="AX1294" t="s">
        <v>2</v>
      </c>
      <c r="AY1294" t="s">
        <v>2</v>
      </c>
      <c r="AZ1294" t="s">
        <v>1408</v>
      </c>
      <c r="BA1294" t="s">
        <v>2</v>
      </c>
      <c r="BB1294" t="s">
        <v>2</v>
      </c>
      <c r="BC1294" t="s">
        <v>2</v>
      </c>
      <c r="BD1294" t="s">
        <v>2</v>
      </c>
      <c r="BE1294" t="s">
        <v>21870</v>
      </c>
      <c r="BF1294" t="s">
        <v>30661</v>
      </c>
    </row>
    <row r="1295" spans="1:58" x14ac:dyDescent="0.25">
      <c r="A1295">
        <v>12082</v>
      </c>
      <c r="B1295" t="s">
        <v>11513</v>
      </c>
      <c r="C1295" t="s">
        <v>1409</v>
      </c>
      <c r="D1295" t="s">
        <v>1409</v>
      </c>
      <c r="E1295" t="s">
        <v>1410</v>
      </c>
      <c r="F1295" t="s">
        <v>902</v>
      </c>
      <c r="G1295" t="s">
        <v>1369</v>
      </c>
      <c r="H1295" t="s">
        <v>1371</v>
      </c>
      <c r="I1295" t="s">
        <v>1409</v>
      </c>
      <c r="J1295" t="s">
        <v>2</v>
      </c>
      <c r="K1295" t="s">
        <v>2</v>
      </c>
      <c r="L1295" t="s">
        <v>2</v>
      </c>
      <c r="M1295" t="s">
        <v>2</v>
      </c>
      <c r="N1295" t="s">
        <v>2</v>
      </c>
      <c r="O1295" t="s">
        <v>2</v>
      </c>
      <c r="S1295" t="s">
        <v>1409</v>
      </c>
      <c r="Z1295" s="4"/>
      <c r="AA1295" t="str">
        <f t="shared" si="100"/>
        <v>x</v>
      </c>
      <c r="AB1295">
        <f t="shared" si="101"/>
        <v>10</v>
      </c>
      <c r="AC1295" t="str">
        <f t="shared" si="102"/>
        <v/>
      </c>
      <c r="AD1295" t="str">
        <f t="shared" si="103"/>
        <v/>
      </c>
      <c r="AE1295" t="str">
        <f t="shared" si="104"/>
        <v/>
      </c>
      <c r="AF1295" t="s">
        <v>17471</v>
      </c>
      <c r="AG1295">
        <v>4</v>
      </c>
      <c r="AH1295" t="s">
        <v>18114</v>
      </c>
      <c r="AI1295">
        <v>68153.731839999993</v>
      </c>
      <c r="AJ1295">
        <v>11053.83288</v>
      </c>
      <c r="AK1295">
        <v>14</v>
      </c>
      <c r="AL1295">
        <v>2271</v>
      </c>
      <c r="AM1295">
        <v>2257</v>
      </c>
      <c r="AN1295">
        <v>41.254930000000002</v>
      </c>
      <c r="AO1295">
        <v>117.74290000000001</v>
      </c>
      <c r="AP1295" t="s">
        <v>1</v>
      </c>
      <c r="AQ1295" t="s">
        <v>1</v>
      </c>
      <c r="AR1295" t="s">
        <v>18235</v>
      </c>
      <c r="AS1295" t="s">
        <v>22606</v>
      </c>
      <c r="AT1295" t="s">
        <v>22606</v>
      </c>
      <c r="AU1295" t="s">
        <v>22821</v>
      </c>
      <c r="AV1295" t="s">
        <v>22821</v>
      </c>
      <c r="AW1295" t="s">
        <v>1409</v>
      </c>
      <c r="AX1295" t="s">
        <v>2</v>
      </c>
      <c r="AY1295" t="s">
        <v>19285</v>
      </c>
      <c r="AZ1295" t="s">
        <v>1409</v>
      </c>
      <c r="BA1295" t="s">
        <v>19286</v>
      </c>
      <c r="BB1295" t="s">
        <v>19287</v>
      </c>
      <c r="BC1295" t="s">
        <v>2</v>
      </c>
      <c r="BD1295" t="s">
        <v>19288</v>
      </c>
      <c r="BE1295" t="s">
        <v>24079</v>
      </c>
      <c r="BF1295" t="s">
        <v>30646</v>
      </c>
    </row>
    <row r="1296" spans="1:58" x14ac:dyDescent="0.25">
      <c r="A1296">
        <v>11283</v>
      </c>
      <c r="B1296" t="s">
        <v>11514</v>
      </c>
      <c r="C1296" t="s">
        <v>1470</v>
      </c>
      <c r="D1296" t="s">
        <v>1470</v>
      </c>
      <c r="E1296" t="s">
        <v>11515</v>
      </c>
      <c r="F1296" t="s">
        <v>902</v>
      </c>
      <c r="G1296" t="s">
        <v>1369</v>
      </c>
      <c r="H1296" t="s">
        <v>1371</v>
      </c>
      <c r="I1296" t="s">
        <v>1409</v>
      </c>
      <c r="J1296" t="s">
        <v>1470</v>
      </c>
      <c r="K1296" t="s">
        <v>2</v>
      </c>
      <c r="L1296" t="s">
        <v>2</v>
      </c>
      <c r="M1296" t="s">
        <v>2</v>
      </c>
      <c r="N1296" t="s">
        <v>2</v>
      </c>
      <c r="O1296" t="s">
        <v>2</v>
      </c>
      <c r="T1296" t="s">
        <v>1470</v>
      </c>
      <c r="Z1296" s="4"/>
      <c r="AA1296" t="str">
        <f t="shared" si="100"/>
        <v>x</v>
      </c>
      <c r="AB1296">
        <f t="shared" si="101"/>
        <v>10</v>
      </c>
      <c r="AC1296" t="str">
        <f t="shared" si="102"/>
        <v/>
      </c>
      <c r="AD1296" t="str">
        <f t="shared" si="103"/>
        <v/>
      </c>
      <c r="AE1296" t="str">
        <f t="shared" si="104"/>
        <v/>
      </c>
      <c r="AF1296" t="s">
        <v>17472</v>
      </c>
      <c r="AG1296">
        <v>5</v>
      </c>
      <c r="AH1296" t="s">
        <v>18114</v>
      </c>
      <c r="AI1296">
        <v>18298.541799999999</v>
      </c>
      <c r="AJ1296">
        <v>2295.6917199999998</v>
      </c>
      <c r="AK1296">
        <v>143</v>
      </c>
      <c r="AL1296">
        <v>2271</v>
      </c>
      <c r="AM1296">
        <v>2128</v>
      </c>
      <c r="AN1296">
        <v>41.049860000000002</v>
      </c>
      <c r="AO1296">
        <v>116.218</v>
      </c>
      <c r="AP1296" t="s">
        <v>2</v>
      </c>
      <c r="AQ1296" t="s">
        <v>1</v>
      </c>
      <c r="AR1296" t="s">
        <v>18235</v>
      </c>
      <c r="AS1296" t="s">
        <v>22606</v>
      </c>
      <c r="AT1296" t="s">
        <v>22606</v>
      </c>
      <c r="AU1296" t="s">
        <v>22821</v>
      </c>
      <c r="AV1296" t="s">
        <v>22821</v>
      </c>
      <c r="AW1296" t="s">
        <v>1470</v>
      </c>
      <c r="AX1296" t="s">
        <v>2</v>
      </c>
      <c r="AY1296" t="s">
        <v>2</v>
      </c>
      <c r="AZ1296" t="s">
        <v>30098</v>
      </c>
      <c r="BA1296" t="s">
        <v>2</v>
      </c>
      <c r="BB1296" t="s">
        <v>2</v>
      </c>
      <c r="BC1296" t="s">
        <v>2</v>
      </c>
      <c r="BD1296" t="s">
        <v>2</v>
      </c>
      <c r="BE1296" t="s">
        <v>21319</v>
      </c>
      <c r="BF1296" t="s">
        <v>30099</v>
      </c>
    </row>
    <row r="1297" spans="1:58" x14ac:dyDescent="0.25">
      <c r="A1297">
        <v>11447</v>
      </c>
      <c r="B1297" t="s">
        <v>11516</v>
      </c>
      <c r="C1297" t="s">
        <v>1411</v>
      </c>
      <c r="D1297" t="s">
        <v>1411</v>
      </c>
      <c r="E1297" t="s">
        <v>1412</v>
      </c>
      <c r="F1297" t="s">
        <v>902</v>
      </c>
      <c r="G1297" t="s">
        <v>1369</v>
      </c>
      <c r="H1297" t="s">
        <v>1371</v>
      </c>
      <c r="I1297" t="s">
        <v>1409</v>
      </c>
      <c r="J1297" t="s">
        <v>1411</v>
      </c>
      <c r="K1297" t="s">
        <v>2</v>
      </c>
      <c r="L1297" t="s">
        <v>2</v>
      </c>
      <c r="M1297" t="s">
        <v>2</v>
      </c>
      <c r="N1297" t="s">
        <v>2</v>
      </c>
      <c r="O1297" t="s">
        <v>2</v>
      </c>
      <c r="T1297" t="s">
        <v>1411</v>
      </c>
      <c r="Z1297" s="4"/>
      <c r="AA1297" t="str">
        <f t="shared" si="100"/>
        <v>x</v>
      </c>
      <c r="AB1297">
        <f t="shared" si="101"/>
        <v>10</v>
      </c>
      <c r="AC1297" t="str">
        <f t="shared" si="102"/>
        <v/>
      </c>
      <c r="AD1297" t="str">
        <f t="shared" si="103"/>
        <v/>
      </c>
      <c r="AE1297" t="str">
        <f t="shared" si="104"/>
        <v/>
      </c>
      <c r="AF1297" t="s">
        <v>17472</v>
      </c>
      <c r="AG1297">
        <v>5</v>
      </c>
      <c r="AH1297" t="s">
        <v>18114</v>
      </c>
      <c r="AI1297">
        <v>2368.3445000000002</v>
      </c>
      <c r="AJ1297">
        <v>327.73563999999999</v>
      </c>
      <c r="AK1297">
        <v>52</v>
      </c>
      <c r="AL1297">
        <v>1500</v>
      </c>
      <c r="AM1297">
        <v>1448</v>
      </c>
      <c r="AN1297">
        <v>40.467959999999998</v>
      </c>
      <c r="AO1297">
        <v>116.40860000000001</v>
      </c>
      <c r="AP1297" t="s">
        <v>2</v>
      </c>
      <c r="AQ1297" t="s">
        <v>1</v>
      </c>
      <c r="AR1297" t="s">
        <v>18235</v>
      </c>
      <c r="AS1297" t="s">
        <v>22606</v>
      </c>
      <c r="AT1297" t="s">
        <v>22606</v>
      </c>
      <c r="AU1297" t="s">
        <v>22821</v>
      </c>
      <c r="AV1297" t="s">
        <v>22821</v>
      </c>
      <c r="AW1297" t="s">
        <v>1411</v>
      </c>
      <c r="AX1297" t="s">
        <v>2</v>
      </c>
      <c r="AY1297" t="s">
        <v>21733</v>
      </c>
      <c r="AZ1297" t="s">
        <v>1411</v>
      </c>
      <c r="BA1297" t="s">
        <v>2</v>
      </c>
      <c r="BB1297" t="s">
        <v>2</v>
      </c>
      <c r="BC1297" t="s">
        <v>2</v>
      </c>
      <c r="BD1297" t="s">
        <v>2</v>
      </c>
      <c r="BE1297" t="s">
        <v>28559</v>
      </c>
      <c r="BF1297" t="s">
        <v>30214</v>
      </c>
    </row>
    <row r="1298" spans="1:58" x14ac:dyDescent="0.25">
      <c r="A1298">
        <v>18318</v>
      </c>
      <c r="B1298" t="s">
        <v>2</v>
      </c>
      <c r="C1298" t="s">
        <v>1374</v>
      </c>
      <c r="D1298" t="s">
        <v>1374</v>
      </c>
      <c r="E1298" t="s">
        <v>17374</v>
      </c>
      <c r="F1298" t="s">
        <v>902</v>
      </c>
      <c r="G1298" t="s">
        <v>1369</v>
      </c>
      <c r="H1298" t="s">
        <v>1371</v>
      </c>
      <c r="I1298" t="s">
        <v>1409</v>
      </c>
      <c r="J1298" t="s">
        <v>1374</v>
      </c>
      <c r="K1298" t="s">
        <v>2</v>
      </c>
      <c r="L1298" t="s">
        <v>2</v>
      </c>
      <c r="M1298" t="s">
        <v>2</v>
      </c>
      <c r="N1298" t="s">
        <v>2</v>
      </c>
      <c r="O1298" t="s">
        <v>2</v>
      </c>
      <c r="T1298" t="s">
        <v>1374</v>
      </c>
      <c r="Z1298" s="4"/>
      <c r="AA1298" t="str">
        <f t="shared" si="100"/>
        <v>x</v>
      </c>
      <c r="AB1298">
        <f t="shared" si="101"/>
        <v>10</v>
      </c>
      <c r="AC1298" t="str">
        <f t="shared" si="102"/>
        <v/>
      </c>
      <c r="AD1298" t="str">
        <f t="shared" si="103"/>
        <v/>
      </c>
      <c r="AE1298" t="str">
        <f t="shared" si="104"/>
        <v/>
      </c>
      <c r="AF1298" t="s">
        <v>17471</v>
      </c>
      <c r="AG1298">
        <v>5</v>
      </c>
      <c r="AH1298" t="s">
        <v>18114</v>
      </c>
      <c r="AI1298">
        <v>11619.097809999999</v>
      </c>
      <c r="AJ1298">
        <v>3849.3630199999998</v>
      </c>
      <c r="AK1298">
        <v>20</v>
      </c>
      <c r="AL1298">
        <v>1351</v>
      </c>
      <c r="AM1298">
        <v>1331</v>
      </c>
      <c r="AN1298">
        <v>41.026940000000003</v>
      </c>
      <c r="AO1298">
        <v>119.7899</v>
      </c>
      <c r="AP1298" t="s">
        <v>2</v>
      </c>
      <c r="AQ1298" t="s">
        <v>1</v>
      </c>
      <c r="AR1298" t="s">
        <v>18235</v>
      </c>
      <c r="AS1298" t="s">
        <v>22606</v>
      </c>
      <c r="AT1298" t="s">
        <v>22606</v>
      </c>
      <c r="AU1298" t="s">
        <v>22821</v>
      </c>
      <c r="AV1298" t="s">
        <v>22821</v>
      </c>
      <c r="AW1298" t="s">
        <v>1374</v>
      </c>
      <c r="AX1298" t="s">
        <v>2</v>
      </c>
      <c r="AY1298" t="s">
        <v>2</v>
      </c>
      <c r="AZ1298" t="s">
        <v>33113</v>
      </c>
      <c r="BA1298" t="s">
        <v>2</v>
      </c>
      <c r="BB1298" t="s">
        <v>2</v>
      </c>
      <c r="BC1298" t="s">
        <v>2</v>
      </c>
      <c r="BD1298" t="s">
        <v>2</v>
      </c>
      <c r="BE1298" t="s">
        <v>2</v>
      </c>
      <c r="BF1298" t="s">
        <v>33114</v>
      </c>
    </row>
    <row r="1299" spans="1:58" x14ac:dyDescent="0.25">
      <c r="A1299">
        <v>15716</v>
      </c>
      <c r="B1299" t="s">
        <v>2</v>
      </c>
      <c r="C1299" t="s">
        <v>25270</v>
      </c>
      <c r="D1299" t="s">
        <v>25270</v>
      </c>
      <c r="E1299" t="s">
        <v>25271</v>
      </c>
      <c r="F1299" t="s">
        <v>902</v>
      </c>
      <c r="G1299" t="s">
        <v>1369</v>
      </c>
      <c r="H1299" t="s">
        <v>1371</v>
      </c>
      <c r="I1299" t="s">
        <v>1409</v>
      </c>
      <c r="J1299" t="s">
        <v>1374</v>
      </c>
      <c r="K1299" t="s">
        <v>25270</v>
      </c>
      <c r="L1299" t="s">
        <v>2</v>
      </c>
      <c r="M1299" t="s">
        <v>2</v>
      </c>
      <c r="N1299" t="s">
        <v>2</v>
      </c>
      <c r="O1299" t="s">
        <v>2</v>
      </c>
      <c r="U1299" t="s">
        <v>25270</v>
      </c>
      <c r="Z1299" s="4"/>
      <c r="AA1299" t="str">
        <f t="shared" si="100"/>
        <v>x</v>
      </c>
      <c r="AB1299">
        <f t="shared" si="101"/>
        <v>10</v>
      </c>
      <c r="AC1299" t="str">
        <f t="shared" si="102"/>
        <v/>
      </c>
      <c r="AD1299" t="str">
        <f t="shared" si="103"/>
        <v/>
      </c>
      <c r="AE1299" t="str">
        <f t="shared" si="104"/>
        <v/>
      </c>
      <c r="AF1299" t="s">
        <v>17472</v>
      </c>
      <c r="AG1299">
        <v>6</v>
      </c>
      <c r="AH1299" t="s">
        <v>18114</v>
      </c>
      <c r="AI1299">
        <v>878.93194000000005</v>
      </c>
      <c r="AJ1299">
        <v>252.44954999999999</v>
      </c>
      <c r="AK1299">
        <v>58</v>
      </c>
      <c r="AL1299">
        <v>807</v>
      </c>
      <c r="AM1299">
        <v>749</v>
      </c>
      <c r="AN1299">
        <v>41.704909999999998</v>
      </c>
      <c r="AO1299">
        <v>121.68940000000001</v>
      </c>
      <c r="AP1299" t="s">
        <v>2</v>
      </c>
      <c r="AQ1299" t="s">
        <v>1</v>
      </c>
      <c r="AR1299" t="s">
        <v>18235</v>
      </c>
      <c r="AS1299" t="s">
        <v>22606</v>
      </c>
      <c r="AT1299" t="s">
        <v>22606</v>
      </c>
      <c r="AU1299" t="s">
        <v>22821</v>
      </c>
      <c r="AV1299" t="s">
        <v>22821</v>
      </c>
      <c r="AW1299" t="s">
        <v>25270</v>
      </c>
      <c r="AX1299" t="s">
        <v>2</v>
      </c>
      <c r="AY1299" t="s">
        <v>2</v>
      </c>
      <c r="AZ1299" t="s">
        <v>32486</v>
      </c>
      <c r="BA1299" t="s">
        <v>2</v>
      </c>
      <c r="BB1299" t="s">
        <v>2</v>
      </c>
      <c r="BC1299" t="s">
        <v>2</v>
      </c>
      <c r="BD1299" t="s">
        <v>2</v>
      </c>
      <c r="BE1299" t="s">
        <v>2</v>
      </c>
      <c r="BF1299" t="s">
        <v>32487</v>
      </c>
    </row>
    <row r="1300" spans="1:58" x14ac:dyDescent="0.25">
      <c r="A1300">
        <v>19405</v>
      </c>
      <c r="B1300" t="s">
        <v>2</v>
      </c>
      <c r="C1300" t="s">
        <v>14375</v>
      </c>
      <c r="D1300" t="s">
        <v>14375</v>
      </c>
      <c r="E1300" t="s">
        <v>17375</v>
      </c>
      <c r="F1300" t="s">
        <v>902</v>
      </c>
      <c r="G1300" t="s">
        <v>1369</v>
      </c>
      <c r="H1300" t="s">
        <v>1371</v>
      </c>
      <c r="I1300" t="s">
        <v>1409</v>
      </c>
      <c r="J1300" t="s">
        <v>1374</v>
      </c>
      <c r="K1300" t="s">
        <v>14375</v>
      </c>
      <c r="L1300" t="s">
        <v>2</v>
      </c>
      <c r="M1300" t="s">
        <v>2</v>
      </c>
      <c r="N1300" t="s">
        <v>2</v>
      </c>
      <c r="O1300" t="s">
        <v>2</v>
      </c>
      <c r="U1300" t="s">
        <v>14375</v>
      </c>
      <c r="Z1300" s="4"/>
      <c r="AA1300" t="str">
        <f t="shared" si="100"/>
        <v>x</v>
      </c>
      <c r="AB1300">
        <f t="shared" si="101"/>
        <v>10</v>
      </c>
      <c r="AC1300" t="str">
        <f t="shared" si="102"/>
        <v/>
      </c>
      <c r="AD1300" t="str">
        <f t="shared" si="103"/>
        <v/>
      </c>
      <c r="AE1300" t="str">
        <f t="shared" si="104"/>
        <v/>
      </c>
      <c r="AF1300" t="s">
        <v>17472</v>
      </c>
      <c r="AG1300" t="e">
        <v>#N/A</v>
      </c>
      <c r="AH1300" t="s">
        <v>20156</v>
      </c>
      <c r="AI1300">
        <v>10740.165870000001</v>
      </c>
      <c r="AJ1300">
        <v>3596.91347</v>
      </c>
      <c r="AK1300">
        <v>20</v>
      </c>
      <c r="AL1300">
        <v>1351</v>
      </c>
      <c r="AM1300">
        <v>1331</v>
      </c>
      <c r="AN1300">
        <v>40.971020000000003</v>
      </c>
      <c r="AO1300">
        <v>119.6332</v>
      </c>
      <c r="AP1300" t="s">
        <v>2</v>
      </c>
      <c r="AQ1300" t="s">
        <v>1</v>
      </c>
      <c r="AR1300" t="s">
        <v>18235</v>
      </c>
      <c r="AS1300" t="s">
        <v>22606</v>
      </c>
      <c r="AT1300" t="s">
        <v>22606</v>
      </c>
      <c r="AU1300" t="s">
        <v>22821</v>
      </c>
      <c r="AV1300" t="s">
        <v>22821</v>
      </c>
      <c r="AW1300" t="s">
        <v>14375</v>
      </c>
      <c r="AX1300" t="s">
        <v>2</v>
      </c>
      <c r="AY1300" t="s">
        <v>2</v>
      </c>
      <c r="AZ1300" t="s">
        <v>2</v>
      </c>
      <c r="BA1300" t="s">
        <v>2</v>
      </c>
      <c r="BB1300" t="s">
        <v>2</v>
      </c>
      <c r="BC1300" t="s">
        <v>2</v>
      </c>
      <c r="BD1300" t="s">
        <v>2</v>
      </c>
      <c r="BE1300" t="s">
        <v>2</v>
      </c>
      <c r="BF1300" t="s">
        <v>2</v>
      </c>
    </row>
    <row r="1301" spans="1:58" x14ac:dyDescent="0.25">
      <c r="A1301">
        <v>11761</v>
      </c>
      <c r="B1301" t="s">
        <v>11517</v>
      </c>
      <c r="C1301" t="s">
        <v>1413</v>
      </c>
      <c r="D1301" t="s">
        <v>1413</v>
      </c>
      <c r="E1301" t="s">
        <v>1414</v>
      </c>
      <c r="F1301" t="s">
        <v>902</v>
      </c>
      <c r="G1301" t="s">
        <v>1369</v>
      </c>
      <c r="H1301" t="s">
        <v>1371</v>
      </c>
      <c r="I1301" t="s">
        <v>1409</v>
      </c>
      <c r="J1301" t="s">
        <v>1413</v>
      </c>
      <c r="K1301" t="s">
        <v>2</v>
      </c>
      <c r="L1301" t="s">
        <v>2</v>
      </c>
      <c r="M1301" t="s">
        <v>2</v>
      </c>
      <c r="N1301" t="s">
        <v>2</v>
      </c>
      <c r="O1301" t="s">
        <v>2</v>
      </c>
      <c r="T1301" t="s">
        <v>1413</v>
      </c>
      <c r="Z1301" s="4"/>
      <c r="AA1301" t="str">
        <f t="shared" si="100"/>
        <v>x</v>
      </c>
      <c r="AB1301">
        <f t="shared" si="101"/>
        <v>10</v>
      </c>
      <c r="AC1301" t="str">
        <f t="shared" si="102"/>
        <v/>
      </c>
      <c r="AD1301" t="str">
        <f t="shared" si="103"/>
        <v/>
      </c>
      <c r="AE1301" t="str">
        <f t="shared" si="104"/>
        <v/>
      </c>
      <c r="AF1301" t="s">
        <v>17472</v>
      </c>
      <c r="AG1301">
        <v>5</v>
      </c>
      <c r="AH1301" t="s">
        <v>18114</v>
      </c>
      <c r="AI1301">
        <v>24848.497950000001</v>
      </c>
      <c r="AJ1301">
        <v>3764.0745999999999</v>
      </c>
      <c r="AK1301">
        <v>260</v>
      </c>
      <c r="AL1301">
        <v>2045</v>
      </c>
      <c r="AM1301">
        <v>1785</v>
      </c>
      <c r="AN1301">
        <v>41.92756</v>
      </c>
      <c r="AO1301">
        <v>117.92230000000001</v>
      </c>
      <c r="AP1301" t="s">
        <v>2</v>
      </c>
      <c r="AQ1301" t="s">
        <v>1</v>
      </c>
      <c r="AR1301" t="s">
        <v>18235</v>
      </c>
      <c r="AS1301" t="s">
        <v>22606</v>
      </c>
      <c r="AT1301" t="s">
        <v>22606</v>
      </c>
      <c r="AU1301" t="s">
        <v>22821</v>
      </c>
      <c r="AV1301" t="s">
        <v>22821</v>
      </c>
      <c r="AW1301" t="s">
        <v>1413</v>
      </c>
      <c r="AX1301" t="s">
        <v>2</v>
      </c>
      <c r="AY1301" t="s">
        <v>2</v>
      </c>
      <c r="AZ1301" t="s">
        <v>30429</v>
      </c>
      <c r="BA1301" t="s">
        <v>2</v>
      </c>
      <c r="BB1301" t="s">
        <v>2</v>
      </c>
      <c r="BC1301" t="s">
        <v>2</v>
      </c>
      <c r="BD1301" t="s">
        <v>2</v>
      </c>
      <c r="BE1301" t="s">
        <v>25660</v>
      </c>
      <c r="BF1301" t="s">
        <v>30430</v>
      </c>
    </row>
    <row r="1302" spans="1:58" x14ac:dyDescent="0.25">
      <c r="A1302">
        <v>19413</v>
      </c>
      <c r="B1302" t="s">
        <v>2</v>
      </c>
      <c r="C1302" t="s">
        <v>14390</v>
      </c>
      <c r="D1302" t="s">
        <v>14390</v>
      </c>
      <c r="E1302" t="s">
        <v>14391</v>
      </c>
      <c r="F1302" t="s">
        <v>902</v>
      </c>
      <c r="G1302" t="s">
        <v>1369</v>
      </c>
      <c r="H1302" t="s">
        <v>1371</v>
      </c>
      <c r="I1302" t="s">
        <v>1409</v>
      </c>
      <c r="J1302" t="s">
        <v>14390</v>
      </c>
      <c r="K1302" t="s">
        <v>2</v>
      </c>
      <c r="L1302" t="s">
        <v>2</v>
      </c>
      <c r="M1302" t="s">
        <v>2</v>
      </c>
      <c r="N1302" t="s">
        <v>2</v>
      </c>
      <c r="O1302" t="s">
        <v>2</v>
      </c>
      <c r="T1302" t="s">
        <v>14390</v>
      </c>
      <c r="Z1302" s="4"/>
      <c r="AA1302" t="str">
        <f t="shared" si="100"/>
        <v>x</v>
      </c>
      <c r="AB1302">
        <f t="shared" si="101"/>
        <v>10</v>
      </c>
      <c r="AC1302" t="str">
        <f t="shared" si="102"/>
        <v/>
      </c>
      <c r="AD1302" t="str">
        <f t="shared" si="103"/>
        <v/>
      </c>
      <c r="AE1302" t="str">
        <f t="shared" si="104"/>
        <v/>
      </c>
      <c r="AF1302" t="s">
        <v>17472</v>
      </c>
      <c r="AG1302">
        <v>5</v>
      </c>
      <c r="AH1302" t="s">
        <v>20156</v>
      </c>
      <c r="AI1302">
        <v>11019.24978</v>
      </c>
      <c r="AJ1302">
        <v>1603.4853800000001</v>
      </c>
      <c r="AK1302">
        <v>14</v>
      </c>
      <c r="AL1302">
        <v>2066</v>
      </c>
      <c r="AM1302">
        <v>2052</v>
      </c>
      <c r="AN1302">
        <v>40.456670000000003</v>
      </c>
      <c r="AO1302">
        <v>118.0003</v>
      </c>
      <c r="AP1302" t="s">
        <v>2</v>
      </c>
      <c r="AQ1302" t="s">
        <v>1</v>
      </c>
      <c r="AR1302" t="s">
        <v>18235</v>
      </c>
      <c r="AS1302" t="s">
        <v>22606</v>
      </c>
      <c r="AT1302" t="s">
        <v>22606</v>
      </c>
      <c r="AU1302" t="s">
        <v>22821</v>
      </c>
      <c r="AV1302" t="s">
        <v>22821</v>
      </c>
      <c r="AW1302" t="s">
        <v>14390</v>
      </c>
      <c r="AX1302" t="s">
        <v>2</v>
      </c>
      <c r="AY1302" t="s">
        <v>2</v>
      </c>
      <c r="AZ1302" t="s">
        <v>2</v>
      </c>
      <c r="BA1302" t="s">
        <v>2</v>
      </c>
      <c r="BB1302" t="s">
        <v>2</v>
      </c>
      <c r="BC1302" t="s">
        <v>2</v>
      </c>
      <c r="BD1302" t="s">
        <v>2</v>
      </c>
      <c r="BE1302" t="s">
        <v>2</v>
      </c>
      <c r="BF1302" t="s">
        <v>2</v>
      </c>
    </row>
    <row r="1303" spans="1:58" x14ac:dyDescent="0.25">
      <c r="A1303">
        <v>11285</v>
      </c>
      <c r="B1303" t="s">
        <v>11486</v>
      </c>
      <c r="C1303" t="s">
        <v>1416</v>
      </c>
      <c r="D1303" t="s">
        <v>1416</v>
      </c>
      <c r="E1303" t="s">
        <v>17762</v>
      </c>
      <c r="F1303" t="s">
        <v>902</v>
      </c>
      <c r="G1303" t="s">
        <v>1369</v>
      </c>
      <c r="H1303" t="s">
        <v>1371</v>
      </c>
      <c r="I1303" t="s">
        <v>1416</v>
      </c>
      <c r="J1303" t="s">
        <v>2</v>
      </c>
      <c r="K1303" t="s">
        <v>2</v>
      </c>
      <c r="L1303" t="s">
        <v>2</v>
      </c>
      <c r="M1303" t="s">
        <v>2</v>
      </c>
      <c r="N1303" t="s">
        <v>2</v>
      </c>
      <c r="O1303" t="s">
        <v>2</v>
      </c>
      <c r="S1303" t="s">
        <v>1416</v>
      </c>
      <c r="Z1303" s="4"/>
      <c r="AA1303" t="str">
        <f t="shared" si="100"/>
        <v>x</v>
      </c>
      <c r="AB1303">
        <f t="shared" si="101"/>
        <v>10</v>
      </c>
      <c r="AC1303" t="str">
        <f t="shared" si="102"/>
        <v/>
      </c>
      <c r="AD1303" t="str">
        <f t="shared" si="103"/>
        <v/>
      </c>
      <c r="AE1303" t="str">
        <f t="shared" si="104"/>
        <v/>
      </c>
      <c r="AF1303" t="s">
        <v>17471</v>
      </c>
      <c r="AG1303">
        <v>4</v>
      </c>
      <c r="AH1303" t="s">
        <v>18114</v>
      </c>
      <c r="AI1303">
        <v>21940.692459999998</v>
      </c>
      <c r="AJ1303">
        <v>6247.3336399999998</v>
      </c>
      <c r="AK1303">
        <v>522</v>
      </c>
      <c r="AL1303">
        <v>2335</v>
      </c>
      <c r="AM1303">
        <v>1813</v>
      </c>
      <c r="AN1303">
        <v>40.597790000000003</v>
      </c>
      <c r="AO1303">
        <v>111.4897</v>
      </c>
      <c r="AP1303" t="s">
        <v>1</v>
      </c>
      <c r="AQ1303" t="s">
        <v>1</v>
      </c>
      <c r="AR1303" t="s">
        <v>18235</v>
      </c>
      <c r="AS1303" t="s">
        <v>22606</v>
      </c>
      <c r="AT1303" t="s">
        <v>22656</v>
      </c>
      <c r="AU1303" t="s">
        <v>22821</v>
      </c>
      <c r="AV1303" t="s">
        <v>22821</v>
      </c>
      <c r="AW1303" t="s">
        <v>1416</v>
      </c>
      <c r="AX1303" t="s">
        <v>2</v>
      </c>
      <c r="AY1303" t="s">
        <v>24462</v>
      </c>
      <c r="AZ1303" t="s">
        <v>1416</v>
      </c>
      <c r="BA1303" t="s">
        <v>18844</v>
      </c>
      <c r="BB1303" t="s">
        <v>18845</v>
      </c>
      <c r="BC1303" t="s">
        <v>2</v>
      </c>
      <c r="BD1303" t="s">
        <v>18846</v>
      </c>
      <c r="BE1303" t="s">
        <v>24463</v>
      </c>
      <c r="BF1303" t="s">
        <v>30101</v>
      </c>
    </row>
    <row r="1304" spans="1:58" x14ac:dyDescent="0.25">
      <c r="A1304">
        <v>11571</v>
      </c>
      <c r="B1304" t="s">
        <v>11487</v>
      </c>
      <c r="C1304" t="s">
        <v>1417</v>
      </c>
      <c r="D1304" t="s">
        <v>1417</v>
      </c>
      <c r="E1304" t="s">
        <v>17763</v>
      </c>
      <c r="F1304" t="s">
        <v>902</v>
      </c>
      <c r="G1304" t="s">
        <v>1369</v>
      </c>
      <c r="H1304" t="s">
        <v>1371</v>
      </c>
      <c r="I1304" t="s">
        <v>1416</v>
      </c>
      <c r="J1304" t="s">
        <v>1417</v>
      </c>
      <c r="K1304" t="s">
        <v>2</v>
      </c>
      <c r="L1304" t="s">
        <v>2</v>
      </c>
      <c r="M1304" t="s">
        <v>2</v>
      </c>
      <c r="N1304" t="s">
        <v>2</v>
      </c>
      <c r="O1304" t="s">
        <v>2</v>
      </c>
      <c r="T1304" t="s">
        <v>1417</v>
      </c>
      <c r="Z1304" s="4"/>
      <c r="AA1304" t="str">
        <f t="shared" si="100"/>
        <v>x</v>
      </c>
      <c r="AB1304">
        <f t="shared" si="101"/>
        <v>10</v>
      </c>
      <c r="AC1304" t="str">
        <f t="shared" si="102"/>
        <v/>
      </c>
      <c r="AD1304" t="str">
        <f t="shared" si="103"/>
        <v/>
      </c>
      <c r="AE1304" t="str">
        <f t="shared" si="104"/>
        <v/>
      </c>
      <c r="AF1304" t="s">
        <v>17472</v>
      </c>
      <c r="AG1304">
        <v>5</v>
      </c>
      <c r="AH1304" t="s">
        <v>18114</v>
      </c>
      <c r="AI1304">
        <v>3091.8236000000002</v>
      </c>
      <c r="AJ1304">
        <v>653.41845999999998</v>
      </c>
      <c r="AK1304">
        <v>1029</v>
      </c>
      <c r="AL1304">
        <v>2335</v>
      </c>
      <c r="AM1304">
        <v>1306</v>
      </c>
      <c r="AN1304">
        <v>41.096769999999999</v>
      </c>
      <c r="AO1304">
        <v>106.9072</v>
      </c>
      <c r="AP1304" t="s">
        <v>2</v>
      </c>
      <c r="AQ1304" t="s">
        <v>1</v>
      </c>
      <c r="AR1304" t="s">
        <v>18235</v>
      </c>
      <c r="AS1304" t="s">
        <v>22632</v>
      </c>
      <c r="AT1304" t="s">
        <v>22632</v>
      </c>
      <c r="AU1304" t="s">
        <v>22821</v>
      </c>
      <c r="AV1304" t="s">
        <v>22821</v>
      </c>
      <c r="AW1304" t="s">
        <v>1417</v>
      </c>
      <c r="AX1304" t="s">
        <v>2</v>
      </c>
      <c r="AY1304" t="s">
        <v>20834</v>
      </c>
      <c r="AZ1304" t="s">
        <v>30295</v>
      </c>
      <c r="BA1304" t="s">
        <v>2</v>
      </c>
      <c r="BB1304" t="s">
        <v>2</v>
      </c>
      <c r="BC1304" t="s">
        <v>2</v>
      </c>
      <c r="BD1304" t="s">
        <v>27230</v>
      </c>
      <c r="BE1304" t="s">
        <v>27231</v>
      </c>
      <c r="BF1304" t="s">
        <v>2</v>
      </c>
    </row>
    <row r="1305" spans="1:58" x14ac:dyDescent="0.25">
      <c r="A1305">
        <v>19414</v>
      </c>
      <c r="B1305" t="s">
        <v>2</v>
      </c>
      <c r="C1305" t="s">
        <v>14378</v>
      </c>
      <c r="D1305" t="s">
        <v>14378</v>
      </c>
      <c r="E1305" t="s">
        <v>17764</v>
      </c>
      <c r="F1305" t="s">
        <v>902</v>
      </c>
      <c r="G1305" t="s">
        <v>1369</v>
      </c>
      <c r="H1305" t="s">
        <v>1371</v>
      </c>
      <c r="I1305" t="s">
        <v>1416</v>
      </c>
      <c r="J1305" t="s">
        <v>14378</v>
      </c>
      <c r="K1305" t="s">
        <v>2</v>
      </c>
      <c r="L1305" t="s">
        <v>2</v>
      </c>
      <c r="M1305" t="s">
        <v>2</v>
      </c>
      <c r="N1305" t="s">
        <v>2</v>
      </c>
      <c r="O1305" t="s">
        <v>2</v>
      </c>
      <c r="T1305" t="s">
        <v>14378</v>
      </c>
      <c r="Z1305" s="4"/>
      <c r="AA1305" t="str">
        <f t="shared" si="100"/>
        <v>x</v>
      </c>
      <c r="AB1305">
        <f t="shared" si="101"/>
        <v>10</v>
      </c>
      <c r="AC1305" t="str">
        <f t="shared" si="102"/>
        <v/>
      </c>
      <c r="AD1305" t="str">
        <f t="shared" si="103"/>
        <v/>
      </c>
      <c r="AE1305" t="str">
        <f t="shared" si="104"/>
        <v/>
      </c>
      <c r="AF1305" t="s">
        <v>17472</v>
      </c>
      <c r="AG1305">
        <v>5</v>
      </c>
      <c r="AH1305" t="s">
        <v>20156</v>
      </c>
      <c r="AI1305">
        <v>18848.868849999999</v>
      </c>
      <c r="AJ1305">
        <v>5593.91518</v>
      </c>
      <c r="AK1305">
        <v>522</v>
      </c>
      <c r="AL1305">
        <v>2318</v>
      </c>
      <c r="AM1305">
        <v>1796</v>
      </c>
      <c r="AN1305">
        <v>40.515320000000003</v>
      </c>
      <c r="AO1305">
        <v>112.2471</v>
      </c>
      <c r="AP1305" t="s">
        <v>2</v>
      </c>
      <c r="AQ1305" t="s">
        <v>1</v>
      </c>
      <c r="AR1305" t="s">
        <v>18235</v>
      </c>
      <c r="AS1305" t="s">
        <v>22606</v>
      </c>
      <c r="AT1305" t="s">
        <v>22656</v>
      </c>
      <c r="AU1305" t="s">
        <v>22821</v>
      </c>
      <c r="AV1305" t="s">
        <v>22821</v>
      </c>
      <c r="AW1305" t="s">
        <v>14378</v>
      </c>
      <c r="AX1305" t="s">
        <v>2</v>
      </c>
      <c r="AY1305" t="s">
        <v>2</v>
      </c>
      <c r="AZ1305" t="s">
        <v>2</v>
      </c>
      <c r="BA1305" t="s">
        <v>2</v>
      </c>
      <c r="BB1305" t="s">
        <v>2</v>
      </c>
      <c r="BC1305" t="s">
        <v>2</v>
      </c>
      <c r="BD1305" t="s">
        <v>2</v>
      </c>
      <c r="BE1305" t="s">
        <v>2</v>
      </c>
      <c r="BF1305" t="s">
        <v>2</v>
      </c>
    </row>
    <row r="1306" spans="1:58" x14ac:dyDescent="0.25">
      <c r="A1306">
        <v>12260</v>
      </c>
      <c r="B1306" t="s">
        <v>2</v>
      </c>
      <c r="C1306" t="s">
        <v>1419</v>
      </c>
      <c r="D1306" t="s">
        <v>1419</v>
      </c>
      <c r="E1306" t="s">
        <v>1420</v>
      </c>
      <c r="F1306" t="s">
        <v>902</v>
      </c>
      <c r="G1306" t="s">
        <v>1369</v>
      </c>
      <c r="H1306" t="s">
        <v>1419</v>
      </c>
      <c r="I1306" t="s">
        <v>2</v>
      </c>
      <c r="J1306" t="s">
        <v>2</v>
      </c>
      <c r="K1306" t="s">
        <v>2</v>
      </c>
      <c r="L1306" t="s">
        <v>2</v>
      </c>
      <c r="M1306" t="s">
        <v>2</v>
      </c>
      <c r="N1306" t="s">
        <v>2</v>
      </c>
      <c r="O1306" t="s">
        <v>2</v>
      </c>
      <c r="R1306" t="s">
        <v>1419</v>
      </c>
      <c r="Z1306" s="4"/>
      <c r="AA1306" t="str">
        <f t="shared" si="100"/>
        <v>x</v>
      </c>
      <c r="AB1306">
        <f t="shared" si="101"/>
        <v>10</v>
      </c>
      <c r="AC1306" t="str">
        <f t="shared" si="102"/>
        <v/>
      </c>
      <c r="AD1306" t="str">
        <f t="shared" si="103"/>
        <v/>
      </c>
      <c r="AE1306" t="str">
        <f t="shared" si="104"/>
        <v/>
      </c>
      <c r="AF1306" t="s">
        <v>17471</v>
      </c>
      <c r="AG1306">
        <v>3</v>
      </c>
      <c r="AH1306" t="s">
        <v>18142</v>
      </c>
      <c r="AI1306">
        <v>219106.53283000001</v>
      </c>
      <c r="AJ1306">
        <v>28483.387630000001</v>
      </c>
      <c r="AK1306">
        <v>-8</v>
      </c>
      <c r="AL1306">
        <v>3708</v>
      </c>
      <c r="AM1306">
        <v>3716</v>
      </c>
      <c r="AN1306">
        <v>37.23386</v>
      </c>
      <c r="AO1306">
        <v>137.6009</v>
      </c>
      <c r="AP1306" t="s">
        <v>2</v>
      </c>
      <c r="AQ1306" t="s">
        <v>1</v>
      </c>
      <c r="AR1306" t="s">
        <v>18239</v>
      </c>
      <c r="AS1306" t="s">
        <v>22606</v>
      </c>
      <c r="AT1306" t="s">
        <v>22676</v>
      </c>
      <c r="AU1306" t="s">
        <v>22821</v>
      </c>
      <c r="AV1306" t="s">
        <v>22821</v>
      </c>
      <c r="AW1306" t="s">
        <v>1419</v>
      </c>
      <c r="AX1306" t="s">
        <v>24909</v>
      </c>
      <c r="AY1306" t="s">
        <v>24904</v>
      </c>
      <c r="AZ1306" t="s">
        <v>1419</v>
      </c>
      <c r="BA1306" t="s">
        <v>24905</v>
      </c>
      <c r="BB1306" t="s">
        <v>24906</v>
      </c>
      <c r="BC1306" t="s">
        <v>24907</v>
      </c>
      <c r="BD1306" t="s">
        <v>24908</v>
      </c>
      <c r="BE1306" t="s">
        <v>24910</v>
      </c>
      <c r="BF1306" t="s">
        <v>30744</v>
      </c>
    </row>
    <row r="1307" spans="1:58" x14ac:dyDescent="0.25">
      <c r="A1307">
        <v>19166</v>
      </c>
      <c r="B1307" t="s">
        <v>2</v>
      </c>
      <c r="C1307" t="s">
        <v>1421</v>
      </c>
      <c r="D1307" t="s">
        <v>1421</v>
      </c>
      <c r="E1307" t="s">
        <v>1422</v>
      </c>
      <c r="F1307" t="s">
        <v>902</v>
      </c>
      <c r="G1307" t="s">
        <v>1369</v>
      </c>
      <c r="H1307" t="s">
        <v>1419</v>
      </c>
      <c r="I1307" t="s">
        <v>1421</v>
      </c>
      <c r="J1307" t="s">
        <v>2</v>
      </c>
      <c r="K1307" t="s">
        <v>2</v>
      </c>
      <c r="L1307" t="s">
        <v>2</v>
      </c>
      <c r="M1307" t="s">
        <v>2</v>
      </c>
      <c r="N1307" t="s">
        <v>2</v>
      </c>
      <c r="O1307" t="s">
        <v>2</v>
      </c>
      <c r="S1307" t="s">
        <v>1421</v>
      </c>
      <c r="Z1307" s="4"/>
      <c r="AA1307" t="str">
        <f t="shared" si="100"/>
        <v>x</v>
      </c>
      <c r="AB1307">
        <f t="shared" si="101"/>
        <v>10</v>
      </c>
      <c r="AC1307" t="str">
        <f t="shared" si="102"/>
        <v/>
      </c>
      <c r="AD1307" t="str">
        <f t="shared" si="103"/>
        <v/>
      </c>
      <c r="AE1307" t="str">
        <f t="shared" si="104"/>
        <v/>
      </c>
      <c r="AF1307" t="s">
        <v>17472</v>
      </c>
      <c r="AG1307">
        <v>4</v>
      </c>
      <c r="AH1307" t="s">
        <v>18142</v>
      </c>
      <c r="AI1307">
        <v>0</v>
      </c>
      <c r="AJ1307">
        <v>0</v>
      </c>
      <c r="AK1307">
        <v>0</v>
      </c>
      <c r="AL1307">
        <v>0</v>
      </c>
      <c r="AM1307">
        <v>0</v>
      </c>
      <c r="AN1307">
        <v>32.85839</v>
      </c>
      <c r="AO1307">
        <v>128.93029999999999</v>
      </c>
      <c r="AP1307" t="s">
        <v>2</v>
      </c>
      <c r="AQ1307" t="s">
        <v>2</v>
      </c>
      <c r="AR1307" t="s">
        <v>18239</v>
      </c>
      <c r="AS1307" t="s">
        <v>22606</v>
      </c>
      <c r="AT1307" t="s">
        <v>22606</v>
      </c>
      <c r="AU1307" t="s">
        <v>22821</v>
      </c>
      <c r="AV1307" t="s">
        <v>22821</v>
      </c>
      <c r="AW1307" t="s">
        <v>1421</v>
      </c>
      <c r="AX1307" t="s">
        <v>2</v>
      </c>
      <c r="AY1307" t="s">
        <v>26507</v>
      </c>
      <c r="AZ1307" t="s">
        <v>33579</v>
      </c>
      <c r="BA1307" t="s">
        <v>26508</v>
      </c>
      <c r="BB1307" t="s">
        <v>26509</v>
      </c>
      <c r="BC1307" t="s">
        <v>26510</v>
      </c>
      <c r="BD1307" t="s">
        <v>26511</v>
      </c>
      <c r="BE1307" t="s">
        <v>26512</v>
      </c>
      <c r="BF1307" t="s">
        <v>33580</v>
      </c>
    </row>
    <row r="1308" spans="1:58" x14ac:dyDescent="0.25">
      <c r="A1308">
        <v>15713</v>
      </c>
      <c r="B1308" t="s">
        <v>2</v>
      </c>
      <c r="C1308" t="s">
        <v>1423</v>
      </c>
      <c r="D1308" t="s">
        <v>1423</v>
      </c>
      <c r="E1308" t="s">
        <v>1424</v>
      </c>
      <c r="F1308" t="s">
        <v>902</v>
      </c>
      <c r="G1308" t="s">
        <v>1369</v>
      </c>
      <c r="H1308" t="s">
        <v>1419</v>
      </c>
      <c r="I1308" t="s">
        <v>1423</v>
      </c>
      <c r="J1308" t="s">
        <v>2</v>
      </c>
      <c r="K1308" t="s">
        <v>2</v>
      </c>
      <c r="L1308" t="s">
        <v>2</v>
      </c>
      <c r="M1308" t="s">
        <v>2</v>
      </c>
      <c r="N1308" t="s">
        <v>2</v>
      </c>
      <c r="O1308" t="s">
        <v>2</v>
      </c>
      <c r="S1308" t="s">
        <v>1423</v>
      </c>
      <c r="Z1308" s="4"/>
      <c r="AA1308" t="str">
        <f t="shared" si="100"/>
        <v>x</v>
      </c>
      <c r="AB1308">
        <f t="shared" si="101"/>
        <v>10</v>
      </c>
      <c r="AC1308" t="str">
        <f t="shared" si="102"/>
        <v/>
      </c>
      <c r="AD1308" t="str">
        <f t="shared" si="103"/>
        <v/>
      </c>
      <c r="AE1308" t="str">
        <f t="shared" si="104"/>
        <v/>
      </c>
      <c r="AF1308" t="s">
        <v>17471</v>
      </c>
      <c r="AG1308">
        <v>4</v>
      </c>
      <c r="AH1308" t="s">
        <v>18135</v>
      </c>
      <c r="AI1308">
        <v>38156.93391</v>
      </c>
      <c r="AJ1308">
        <v>6795.0098200000002</v>
      </c>
      <c r="AK1308">
        <v>0</v>
      </c>
      <c r="AL1308">
        <v>2256</v>
      </c>
      <c r="AM1308">
        <v>2256</v>
      </c>
      <c r="AN1308">
        <v>43.272370000000002</v>
      </c>
      <c r="AO1308">
        <v>142.27809999999999</v>
      </c>
      <c r="AP1308" t="s">
        <v>1</v>
      </c>
      <c r="AQ1308" t="s">
        <v>1</v>
      </c>
      <c r="AR1308" t="s">
        <v>18239</v>
      </c>
      <c r="AS1308" t="s">
        <v>22606</v>
      </c>
      <c r="AT1308" t="s">
        <v>22676</v>
      </c>
      <c r="AU1308" t="s">
        <v>22821</v>
      </c>
      <c r="AV1308" t="s">
        <v>22821</v>
      </c>
      <c r="AW1308" t="s">
        <v>1423</v>
      </c>
      <c r="AX1308" t="s">
        <v>23832</v>
      </c>
      <c r="AY1308" t="s">
        <v>23830</v>
      </c>
      <c r="AZ1308" t="s">
        <v>23830</v>
      </c>
      <c r="BA1308" t="s">
        <v>23830</v>
      </c>
      <c r="BB1308" t="s">
        <v>23830</v>
      </c>
      <c r="BC1308" t="s">
        <v>1423</v>
      </c>
      <c r="BD1308" t="s">
        <v>23831</v>
      </c>
      <c r="BE1308" t="s">
        <v>23833</v>
      </c>
      <c r="BF1308" t="s">
        <v>32484</v>
      </c>
    </row>
    <row r="1309" spans="1:58" x14ac:dyDescent="0.25">
      <c r="A1309">
        <v>20822</v>
      </c>
      <c r="B1309" t="s">
        <v>2</v>
      </c>
      <c r="C1309" t="s">
        <v>14016</v>
      </c>
      <c r="D1309" t="s">
        <v>14016</v>
      </c>
      <c r="E1309" t="s">
        <v>14017</v>
      </c>
      <c r="F1309" t="s">
        <v>902</v>
      </c>
      <c r="G1309" t="s">
        <v>1369</v>
      </c>
      <c r="H1309" t="s">
        <v>1419</v>
      </c>
      <c r="I1309" t="s">
        <v>1423</v>
      </c>
      <c r="J1309" t="s">
        <v>14016</v>
      </c>
      <c r="K1309" t="s">
        <v>2</v>
      </c>
      <c r="L1309" t="s">
        <v>2</v>
      </c>
      <c r="M1309" t="s">
        <v>2</v>
      </c>
      <c r="N1309" t="s">
        <v>2</v>
      </c>
      <c r="O1309" t="s">
        <v>2</v>
      </c>
      <c r="T1309" t="s">
        <v>14016</v>
      </c>
      <c r="Z1309" s="4"/>
      <c r="AA1309" t="str">
        <f t="shared" si="100"/>
        <v>x</v>
      </c>
      <c r="AB1309">
        <f t="shared" si="101"/>
        <v>10</v>
      </c>
      <c r="AC1309" t="str">
        <f t="shared" si="102"/>
        <v/>
      </c>
      <c r="AD1309" t="str">
        <f t="shared" si="103"/>
        <v/>
      </c>
      <c r="AE1309" t="str">
        <f t="shared" si="104"/>
        <v/>
      </c>
      <c r="AF1309" t="s">
        <v>17472</v>
      </c>
      <c r="AG1309">
        <v>5</v>
      </c>
      <c r="AH1309" t="s">
        <v>18114</v>
      </c>
      <c r="AI1309">
        <v>3753.7703999999999</v>
      </c>
      <c r="AJ1309">
        <v>911.73816999999997</v>
      </c>
      <c r="AK1309">
        <v>0</v>
      </c>
      <c r="AL1309">
        <v>1609</v>
      </c>
      <c r="AM1309">
        <v>1609</v>
      </c>
      <c r="AN1309">
        <v>43.623869999999997</v>
      </c>
      <c r="AO1309">
        <v>144.47579999999999</v>
      </c>
      <c r="AP1309" t="s">
        <v>2</v>
      </c>
      <c r="AQ1309" t="s">
        <v>1</v>
      </c>
      <c r="AR1309" t="s">
        <v>18239</v>
      </c>
      <c r="AS1309" t="s">
        <v>22606</v>
      </c>
      <c r="AT1309" t="s">
        <v>22606</v>
      </c>
      <c r="AU1309" t="s">
        <v>22821</v>
      </c>
      <c r="AV1309" t="s">
        <v>22821</v>
      </c>
      <c r="AW1309" t="s">
        <v>14016</v>
      </c>
      <c r="AX1309" t="s">
        <v>2</v>
      </c>
      <c r="AY1309" t="s">
        <v>2</v>
      </c>
      <c r="AZ1309" t="s">
        <v>14016</v>
      </c>
      <c r="BA1309" t="s">
        <v>14016</v>
      </c>
      <c r="BB1309" t="s">
        <v>29043</v>
      </c>
      <c r="BC1309" t="s">
        <v>29044</v>
      </c>
      <c r="BD1309" t="s">
        <v>29045</v>
      </c>
      <c r="BE1309" t="s">
        <v>2</v>
      </c>
      <c r="BF1309" t="s">
        <v>34381</v>
      </c>
    </row>
    <row r="1310" spans="1:58" x14ac:dyDescent="0.25">
      <c r="A1310">
        <v>11398</v>
      </c>
      <c r="B1310" t="s">
        <v>11521</v>
      </c>
      <c r="C1310" t="s">
        <v>1425</v>
      </c>
      <c r="D1310" t="s">
        <v>1425</v>
      </c>
      <c r="E1310" t="s">
        <v>1426</v>
      </c>
      <c r="F1310" t="s">
        <v>902</v>
      </c>
      <c r="G1310" t="s">
        <v>1369</v>
      </c>
      <c r="H1310" t="s">
        <v>1419</v>
      </c>
      <c r="I1310" t="s">
        <v>1423</v>
      </c>
      <c r="J1310" t="s">
        <v>1425</v>
      </c>
      <c r="K1310" t="s">
        <v>2</v>
      </c>
      <c r="L1310" t="s">
        <v>2</v>
      </c>
      <c r="M1310" t="s">
        <v>2</v>
      </c>
      <c r="N1310" t="s">
        <v>2</v>
      </c>
      <c r="O1310" t="s">
        <v>2</v>
      </c>
      <c r="T1310" t="s">
        <v>1425</v>
      </c>
      <c r="Z1310" s="4"/>
      <c r="AA1310" t="str">
        <f t="shared" si="100"/>
        <v>x</v>
      </c>
      <c r="AB1310">
        <f t="shared" si="101"/>
        <v>10</v>
      </c>
      <c r="AC1310" t="str">
        <f t="shared" si="102"/>
        <v/>
      </c>
      <c r="AD1310" t="str">
        <f t="shared" si="103"/>
        <v/>
      </c>
      <c r="AE1310" t="str">
        <f t="shared" si="104"/>
        <v/>
      </c>
      <c r="AF1310" t="s">
        <v>17472</v>
      </c>
      <c r="AG1310">
        <v>5</v>
      </c>
      <c r="AH1310" t="s">
        <v>18114</v>
      </c>
      <c r="AI1310">
        <v>5755.7331100000001</v>
      </c>
      <c r="AJ1310">
        <v>595.18606999999997</v>
      </c>
      <c r="AK1310">
        <v>0</v>
      </c>
      <c r="AL1310">
        <v>2011</v>
      </c>
      <c r="AM1310">
        <v>2011</v>
      </c>
      <c r="AN1310">
        <v>42.61992</v>
      </c>
      <c r="AO1310">
        <v>142.75810000000001</v>
      </c>
      <c r="AP1310" t="s">
        <v>2</v>
      </c>
      <c r="AQ1310" t="s">
        <v>1</v>
      </c>
      <c r="AR1310" t="s">
        <v>18239</v>
      </c>
      <c r="AS1310" t="s">
        <v>22606</v>
      </c>
      <c r="AT1310" t="s">
        <v>22606</v>
      </c>
      <c r="AU1310" t="s">
        <v>22821</v>
      </c>
      <c r="AV1310" t="s">
        <v>22821</v>
      </c>
      <c r="AW1310" t="s">
        <v>1425</v>
      </c>
      <c r="AX1310" t="s">
        <v>2</v>
      </c>
      <c r="AY1310" t="s">
        <v>22209</v>
      </c>
      <c r="AZ1310" t="s">
        <v>1425</v>
      </c>
      <c r="BA1310" t="s">
        <v>2</v>
      </c>
      <c r="BB1310" t="s">
        <v>22210</v>
      </c>
      <c r="BC1310" t="s">
        <v>2</v>
      </c>
      <c r="BD1310" t="s">
        <v>2</v>
      </c>
      <c r="BE1310" t="s">
        <v>2</v>
      </c>
      <c r="BF1310" t="s">
        <v>30182</v>
      </c>
    </row>
    <row r="1311" spans="1:58" x14ac:dyDescent="0.25">
      <c r="A1311">
        <v>11139</v>
      </c>
      <c r="B1311" t="s">
        <v>11520</v>
      </c>
      <c r="C1311" t="s">
        <v>14018</v>
      </c>
      <c r="D1311" t="s">
        <v>14018</v>
      </c>
      <c r="E1311" t="s">
        <v>14019</v>
      </c>
      <c r="F1311" t="s">
        <v>902</v>
      </c>
      <c r="G1311" t="s">
        <v>1369</v>
      </c>
      <c r="H1311" t="s">
        <v>1419</v>
      </c>
      <c r="I1311" t="s">
        <v>1423</v>
      </c>
      <c r="J1311" t="s">
        <v>14018</v>
      </c>
      <c r="K1311" t="s">
        <v>2</v>
      </c>
      <c r="L1311" t="s">
        <v>2</v>
      </c>
      <c r="M1311" t="s">
        <v>2</v>
      </c>
      <c r="N1311" t="s">
        <v>2</v>
      </c>
      <c r="O1311" t="s">
        <v>2</v>
      </c>
      <c r="T1311" t="s">
        <v>14018</v>
      </c>
      <c r="Z1311" s="4"/>
      <c r="AA1311" t="str">
        <f t="shared" si="100"/>
        <v>x</v>
      </c>
      <c r="AB1311">
        <f t="shared" si="101"/>
        <v>10</v>
      </c>
      <c r="AC1311" t="str">
        <f t="shared" si="102"/>
        <v/>
      </c>
      <c r="AD1311" t="str">
        <f t="shared" si="103"/>
        <v/>
      </c>
      <c r="AE1311" t="str">
        <f t="shared" si="104"/>
        <v/>
      </c>
      <c r="AF1311" t="s">
        <v>17472</v>
      </c>
      <c r="AG1311">
        <v>5</v>
      </c>
      <c r="AH1311" t="s">
        <v>18114</v>
      </c>
      <c r="AI1311">
        <v>7021.5705699999999</v>
      </c>
      <c r="AJ1311">
        <v>864.08153000000004</v>
      </c>
      <c r="AK1311">
        <v>6</v>
      </c>
      <c r="AL1311">
        <v>2256</v>
      </c>
      <c r="AM1311">
        <v>2250</v>
      </c>
      <c r="AN1311">
        <v>43.630330000000001</v>
      </c>
      <c r="AO1311">
        <v>143.1268</v>
      </c>
      <c r="AP1311" t="s">
        <v>2</v>
      </c>
      <c r="AQ1311" t="s">
        <v>1</v>
      </c>
      <c r="AR1311" t="s">
        <v>18239</v>
      </c>
      <c r="AS1311" t="s">
        <v>22606</v>
      </c>
      <c r="AT1311" t="s">
        <v>22606</v>
      </c>
      <c r="AU1311" t="s">
        <v>22821</v>
      </c>
      <c r="AV1311" t="s">
        <v>22821</v>
      </c>
      <c r="AW1311" t="s">
        <v>14018</v>
      </c>
      <c r="AX1311" t="s">
        <v>2</v>
      </c>
      <c r="AY1311" t="s">
        <v>2</v>
      </c>
      <c r="AZ1311" t="s">
        <v>14018</v>
      </c>
      <c r="BA1311" t="s">
        <v>2</v>
      </c>
      <c r="BB1311" t="s">
        <v>28121</v>
      </c>
      <c r="BC1311" t="s">
        <v>21429</v>
      </c>
      <c r="BD1311" t="s">
        <v>2</v>
      </c>
      <c r="BE1311" t="s">
        <v>21430</v>
      </c>
      <c r="BF1311" t="s">
        <v>30011</v>
      </c>
    </row>
    <row r="1312" spans="1:58" x14ac:dyDescent="0.25">
      <c r="A1312">
        <v>15712</v>
      </c>
      <c r="B1312" t="s">
        <v>2</v>
      </c>
      <c r="C1312" t="s">
        <v>26175</v>
      </c>
      <c r="D1312" t="s">
        <v>26175</v>
      </c>
      <c r="E1312" t="s">
        <v>26176</v>
      </c>
      <c r="F1312" t="s">
        <v>902</v>
      </c>
      <c r="G1312" t="s">
        <v>1369</v>
      </c>
      <c r="H1312" t="s">
        <v>1419</v>
      </c>
      <c r="I1312" t="s">
        <v>1423</v>
      </c>
      <c r="J1312" t="s">
        <v>26175</v>
      </c>
      <c r="K1312" t="s">
        <v>2</v>
      </c>
      <c r="L1312" t="s">
        <v>2</v>
      </c>
      <c r="M1312" t="s">
        <v>2</v>
      </c>
      <c r="N1312" t="s">
        <v>2</v>
      </c>
      <c r="O1312" t="s">
        <v>2</v>
      </c>
      <c r="T1312" t="s">
        <v>26175</v>
      </c>
      <c r="Z1312" s="4"/>
      <c r="AA1312" t="str">
        <f t="shared" si="100"/>
        <v>x</v>
      </c>
      <c r="AB1312">
        <f t="shared" si="101"/>
        <v>10</v>
      </c>
      <c r="AC1312" t="str">
        <f t="shared" si="102"/>
        <v/>
      </c>
      <c r="AD1312" t="str">
        <f t="shared" si="103"/>
        <v/>
      </c>
      <c r="AE1312" t="str">
        <f t="shared" si="104"/>
        <v/>
      </c>
      <c r="AF1312" t="s">
        <v>17472</v>
      </c>
      <c r="AG1312">
        <v>5</v>
      </c>
      <c r="AH1312" t="s">
        <v>18114</v>
      </c>
      <c r="AI1312">
        <v>4309.5553499999996</v>
      </c>
      <c r="AJ1312">
        <v>965.97945000000004</v>
      </c>
      <c r="AK1312">
        <v>0</v>
      </c>
      <c r="AL1312">
        <v>1495</v>
      </c>
      <c r="AM1312">
        <v>1495</v>
      </c>
      <c r="AN1312">
        <v>44.363610000000001</v>
      </c>
      <c r="AO1312">
        <v>142.6892</v>
      </c>
      <c r="AP1312" t="s">
        <v>2</v>
      </c>
      <c r="AQ1312" t="s">
        <v>1</v>
      </c>
      <c r="AR1312" t="s">
        <v>18239</v>
      </c>
      <c r="AS1312" t="s">
        <v>22606</v>
      </c>
      <c r="AT1312" t="s">
        <v>22676</v>
      </c>
      <c r="AU1312" t="s">
        <v>22821</v>
      </c>
      <c r="AV1312" t="s">
        <v>22821</v>
      </c>
      <c r="AW1312" t="s">
        <v>26175</v>
      </c>
      <c r="AX1312" t="s">
        <v>2</v>
      </c>
      <c r="AY1312" t="s">
        <v>2</v>
      </c>
      <c r="AZ1312" t="s">
        <v>26175</v>
      </c>
      <c r="BA1312" t="s">
        <v>2</v>
      </c>
      <c r="BB1312" t="s">
        <v>20457</v>
      </c>
      <c r="BC1312" t="s">
        <v>2</v>
      </c>
      <c r="BD1312" t="s">
        <v>2</v>
      </c>
      <c r="BE1312" t="s">
        <v>26177</v>
      </c>
      <c r="BF1312" t="s">
        <v>32483</v>
      </c>
    </row>
    <row r="1313" spans="1:58" x14ac:dyDescent="0.25">
      <c r="A1313">
        <v>20823</v>
      </c>
      <c r="B1313" t="s">
        <v>2</v>
      </c>
      <c r="C1313" t="s">
        <v>14020</v>
      </c>
      <c r="D1313" t="s">
        <v>14020</v>
      </c>
      <c r="E1313" t="s">
        <v>14021</v>
      </c>
      <c r="F1313" t="s">
        <v>902</v>
      </c>
      <c r="G1313" t="s">
        <v>1369</v>
      </c>
      <c r="H1313" t="s">
        <v>1419</v>
      </c>
      <c r="I1313" t="s">
        <v>1423</v>
      </c>
      <c r="J1313" t="s">
        <v>14020</v>
      </c>
      <c r="K1313" t="s">
        <v>2</v>
      </c>
      <c r="L1313" t="s">
        <v>2</v>
      </c>
      <c r="M1313" t="s">
        <v>2</v>
      </c>
      <c r="N1313" t="s">
        <v>2</v>
      </c>
      <c r="O1313" t="s">
        <v>2</v>
      </c>
      <c r="T1313" t="s">
        <v>14020</v>
      </c>
      <c r="Z1313" s="4"/>
      <c r="AA1313" t="str">
        <f t="shared" si="100"/>
        <v>x</v>
      </c>
      <c r="AB1313">
        <f t="shared" si="101"/>
        <v>10</v>
      </c>
      <c r="AC1313" t="str">
        <f t="shared" si="102"/>
        <v/>
      </c>
      <c r="AD1313" t="str">
        <f t="shared" si="103"/>
        <v/>
      </c>
      <c r="AE1313" t="str">
        <f t="shared" si="104"/>
        <v/>
      </c>
      <c r="AF1313" t="s">
        <v>17472</v>
      </c>
      <c r="AG1313">
        <v>5</v>
      </c>
      <c r="AH1313" t="s">
        <v>18114</v>
      </c>
      <c r="AI1313">
        <v>1458.2101700000001</v>
      </c>
      <c r="AJ1313">
        <v>298.64719000000002</v>
      </c>
      <c r="AK1313">
        <v>0</v>
      </c>
      <c r="AL1313">
        <v>1463</v>
      </c>
      <c r="AM1313">
        <v>1463</v>
      </c>
      <c r="AN1313">
        <v>43.625309999999999</v>
      </c>
      <c r="AO1313">
        <v>141.57140000000001</v>
      </c>
      <c r="AP1313" t="s">
        <v>2</v>
      </c>
      <c r="AQ1313" t="s">
        <v>1</v>
      </c>
      <c r="AR1313" t="s">
        <v>18239</v>
      </c>
      <c r="AS1313" t="s">
        <v>22606</v>
      </c>
      <c r="AT1313" t="s">
        <v>22606</v>
      </c>
      <c r="AU1313" t="s">
        <v>22821</v>
      </c>
      <c r="AV1313" t="s">
        <v>22821</v>
      </c>
      <c r="AW1313" t="s">
        <v>14020</v>
      </c>
      <c r="AX1313" t="s">
        <v>2</v>
      </c>
      <c r="AY1313" t="s">
        <v>2</v>
      </c>
      <c r="AZ1313" t="s">
        <v>14020</v>
      </c>
      <c r="BA1313" t="s">
        <v>2</v>
      </c>
      <c r="BB1313" t="s">
        <v>20288</v>
      </c>
      <c r="BC1313" t="s">
        <v>2</v>
      </c>
      <c r="BD1313" t="s">
        <v>2</v>
      </c>
      <c r="BE1313" t="s">
        <v>2</v>
      </c>
      <c r="BF1313" t="s">
        <v>34382</v>
      </c>
    </row>
    <row r="1314" spans="1:58" x14ac:dyDescent="0.25">
      <c r="A1314">
        <v>19415</v>
      </c>
      <c r="B1314" t="s">
        <v>2</v>
      </c>
      <c r="C1314" t="s">
        <v>14392</v>
      </c>
      <c r="D1314" t="s">
        <v>14392</v>
      </c>
      <c r="E1314" t="s">
        <v>14393</v>
      </c>
      <c r="F1314" t="s">
        <v>902</v>
      </c>
      <c r="G1314" t="s">
        <v>1369</v>
      </c>
      <c r="H1314" t="s">
        <v>1419</v>
      </c>
      <c r="I1314" t="s">
        <v>1423</v>
      </c>
      <c r="J1314" t="s">
        <v>14392</v>
      </c>
      <c r="K1314" t="s">
        <v>2</v>
      </c>
      <c r="L1314" t="s">
        <v>2</v>
      </c>
      <c r="M1314" t="s">
        <v>2</v>
      </c>
      <c r="N1314" t="s">
        <v>2</v>
      </c>
      <c r="O1314" t="s">
        <v>2</v>
      </c>
      <c r="T1314" t="s">
        <v>14392</v>
      </c>
      <c r="Z1314" s="4"/>
      <c r="AA1314" t="str">
        <f t="shared" si="100"/>
        <v>x</v>
      </c>
      <c r="AB1314">
        <f t="shared" si="101"/>
        <v>10</v>
      </c>
      <c r="AC1314" t="str">
        <f t="shared" si="102"/>
        <v/>
      </c>
      <c r="AD1314" t="str">
        <f t="shared" si="103"/>
        <v/>
      </c>
      <c r="AE1314" t="str">
        <f t="shared" si="104"/>
        <v/>
      </c>
      <c r="AF1314" t="s">
        <v>17472</v>
      </c>
      <c r="AG1314">
        <v>5</v>
      </c>
      <c r="AH1314" t="s">
        <v>18311</v>
      </c>
      <c r="AI1314">
        <v>10256.55933</v>
      </c>
      <c r="AJ1314">
        <v>2054.3239400000002</v>
      </c>
      <c r="AK1314">
        <v>0</v>
      </c>
      <c r="AL1314">
        <v>1860</v>
      </c>
      <c r="AM1314">
        <v>1860</v>
      </c>
      <c r="AN1314">
        <v>42.486150000000002</v>
      </c>
      <c r="AO1314">
        <v>140.59790000000001</v>
      </c>
      <c r="AP1314" t="s">
        <v>2</v>
      </c>
      <c r="AQ1314" t="s">
        <v>1</v>
      </c>
      <c r="AR1314" t="s">
        <v>18239</v>
      </c>
      <c r="AS1314" t="s">
        <v>22606</v>
      </c>
      <c r="AT1314" t="s">
        <v>22606</v>
      </c>
      <c r="AU1314" t="s">
        <v>22821</v>
      </c>
      <c r="AV1314" t="s">
        <v>22821</v>
      </c>
      <c r="AW1314" t="s">
        <v>14392</v>
      </c>
      <c r="AX1314" t="s">
        <v>2</v>
      </c>
      <c r="AY1314" t="s">
        <v>28515</v>
      </c>
      <c r="AZ1314" t="s">
        <v>14392</v>
      </c>
      <c r="BA1314" t="s">
        <v>28516</v>
      </c>
      <c r="BB1314" t="s">
        <v>2</v>
      </c>
      <c r="BC1314" t="s">
        <v>28516</v>
      </c>
      <c r="BD1314" t="s">
        <v>28517</v>
      </c>
      <c r="BE1314" t="s">
        <v>28518</v>
      </c>
      <c r="BF1314" t="s">
        <v>33661</v>
      </c>
    </row>
    <row r="1315" spans="1:58" x14ac:dyDescent="0.25">
      <c r="A1315">
        <v>20825</v>
      </c>
      <c r="B1315" t="s">
        <v>2</v>
      </c>
      <c r="C1315" t="s">
        <v>14022</v>
      </c>
      <c r="D1315" t="s">
        <v>14022</v>
      </c>
      <c r="E1315" t="s">
        <v>14023</v>
      </c>
      <c r="F1315" t="s">
        <v>902</v>
      </c>
      <c r="G1315" t="s">
        <v>1369</v>
      </c>
      <c r="H1315" t="s">
        <v>1419</v>
      </c>
      <c r="I1315" t="s">
        <v>1423</v>
      </c>
      <c r="J1315" t="s">
        <v>14022</v>
      </c>
      <c r="K1315" t="s">
        <v>2</v>
      </c>
      <c r="L1315" t="s">
        <v>2</v>
      </c>
      <c r="M1315" t="s">
        <v>2</v>
      </c>
      <c r="N1315" t="s">
        <v>2</v>
      </c>
      <c r="O1315" t="s">
        <v>2</v>
      </c>
      <c r="T1315" t="s">
        <v>14022</v>
      </c>
      <c r="Z1315" s="4"/>
      <c r="AA1315" t="str">
        <f t="shared" si="100"/>
        <v>x</v>
      </c>
      <c r="AB1315">
        <f t="shared" si="101"/>
        <v>10</v>
      </c>
      <c r="AC1315" t="str">
        <f t="shared" si="102"/>
        <v/>
      </c>
      <c r="AD1315" t="str">
        <f t="shared" si="103"/>
        <v/>
      </c>
      <c r="AE1315" t="str">
        <f t="shared" si="104"/>
        <v/>
      </c>
      <c r="AF1315" t="s">
        <v>17472</v>
      </c>
      <c r="AG1315">
        <v>5</v>
      </c>
      <c r="AH1315" t="s">
        <v>18114</v>
      </c>
      <c r="AI1315">
        <v>2418.4229099999998</v>
      </c>
      <c r="AJ1315">
        <v>953.11378999999999</v>
      </c>
      <c r="AK1315">
        <v>17</v>
      </c>
      <c r="AL1315">
        <v>1003</v>
      </c>
      <c r="AM1315">
        <v>986</v>
      </c>
      <c r="AN1315">
        <v>44.322409999999998</v>
      </c>
      <c r="AO1315">
        <v>142.114</v>
      </c>
      <c r="AP1315" t="s">
        <v>2</v>
      </c>
      <c r="AQ1315" t="s">
        <v>1</v>
      </c>
      <c r="AR1315" t="s">
        <v>18239</v>
      </c>
      <c r="AS1315" t="s">
        <v>22606</v>
      </c>
      <c r="AT1315" t="s">
        <v>22676</v>
      </c>
      <c r="AU1315" t="s">
        <v>22821</v>
      </c>
      <c r="AV1315" t="s">
        <v>22821</v>
      </c>
      <c r="AW1315" t="s">
        <v>14022</v>
      </c>
      <c r="AX1315" t="s">
        <v>2</v>
      </c>
      <c r="AY1315" t="s">
        <v>2</v>
      </c>
      <c r="AZ1315" t="s">
        <v>14022</v>
      </c>
      <c r="BA1315" t="s">
        <v>2</v>
      </c>
      <c r="BB1315" t="s">
        <v>29895</v>
      </c>
      <c r="BC1315" t="s">
        <v>2</v>
      </c>
      <c r="BD1315" t="s">
        <v>2</v>
      </c>
      <c r="BE1315" t="s">
        <v>29896</v>
      </c>
      <c r="BF1315" t="s">
        <v>34384</v>
      </c>
    </row>
    <row r="1316" spans="1:58" x14ac:dyDescent="0.25">
      <c r="A1316">
        <v>20824</v>
      </c>
      <c r="B1316" t="s">
        <v>2</v>
      </c>
      <c r="C1316" t="s">
        <v>14024</v>
      </c>
      <c r="D1316" t="s">
        <v>14024</v>
      </c>
      <c r="E1316" t="s">
        <v>14025</v>
      </c>
      <c r="F1316" t="s">
        <v>902</v>
      </c>
      <c r="G1316" t="s">
        <v>1369</v>
      </c>
      <c r="H1316" t="s">
        <v>1419</v>
      </c>
      <c r="I1316" t="s">
        <v>1423</v>
      </c>
      <c r="J1316" t="s">
        <v>14024</v>
      </c>
      <c r="K1316" t="s">
        <v>2</v>
      </c>
      <c r="L1316" t="s">
        <v>2</v>
      </c>
      <c r="M1316" t="s">
        <v>2</v>
      </c>
      <c r="N1316" t="s">
        <v>2</v>
      </c>
      <c r="O1316" t="s">
        <v>2</v>
      </c>
      <c r="T1316" t="s">
        <v>14024</v>
      </c>
      <c r="Z1316" s="4"/>
      <c r="AA1316" t="str">
        <f t="shared" si="100"/>
        <v>x</v>
      </c>
      <c r="AB1316">
        <f t="shared" si="101"/>
        <v>10</v>
      </c>
      <c r="AC1316" t="str">
        <f t="shared" si="102"/>
        <v/>
      </c>
      <c r="AD1316" t="str">
        <f t="shared" si="103"/>
        <v/>
      </c>
      <c r="AE1316" t="str">
        <f t="shared" si="104"/>
        <v/>
      </c>
      <c r="AF1316" t="s">
        <v>17472</v>
      </c>
      <c r="AG1316">
        <v>5</v>
      </c>
      <c r="AH1316" t="s">
        <v>18114</v>
      </c>
      <c r="AI1316">
        <v>3183.1120700000001</v>
      </c>
      <c r="AJ1316">
        <v>562.71348999999998</v>
      </c>
      <c r="AK1316">
        <v>32</v>
      </c>
      <c r="AL1316">
        <v>1655</v>
      </c>
      <c r="AM1316">
        <v>1623</v>
      </c>
      <c r="AN1316">
        <v>43.252740000000003</v>
      </c>
      <c r="AO1316">
        <v>142.15440000000001</v>
      </c>
      <c r="AP1316" t="s">
        <v>2</v>
      </c>
      <c r="AQ1316" t="s">
        <v>1</v>
      </c>
      <c r="AR1316" t="s">
        <v>18239</v>
      </c>
      <c r="AS1316" t="s">
        <v>22606</v>
      </c>
      <c r="AT1316" t="s">
        <v>22606</v>
      </c>
      <c r="AU1316" t="s">
        <v>22821</v>
      </c>
      <c r="AV1316" t="s">
        <v>22821</v>
      </c>
      <c r="AW1316" t="s">
        <v>22123</v>
      </c>
      <c r="AX1316" t="s">
        <v>2</v>
      </c>
      <c r="AY1316" t="s">
        <v>2</v>
      </c>
      <c r="AZ1316" t="s">
        <v>14024</v>
      </c>
      <c r="BA1316" t="s">
        <v>2</v>
      </c>
      <c r="BB1316" t="s">
        <v>22124</v>
      </c>
      <c r="BC1316" t="s">
        <v>2</v>
      </c>
      <c r="BD1316" t="s">
        <v>2</v>
      </c>
      <c r="BE1316" t="s">
        <v>2</v>
      </c>
      <c r="BF1316" t="s">
        <v>34383</v>
      </c>
    </row>
    <row r="1317" spans="1:58" x14ac:dyDescent="0.25">
      <c r="A1317">
        <v>20791</v>
      </c>
      <c r="B1317" t="s">
        <v>2</v>
      </c>
      <c r="C1317" t="s">
        <v>1427</v>
      </c>
      <c r="D1317" t="s">
        <v>1427</v>
      </c>
      <c r="E1317" t="s">
        <v>1428</v>
      </c>
      <c r="F1317" t="s">
        <v>902</v>
      </c>
      <c r="G1317" t="s">
        <v>1369</v>
      </c>
      <c r="H1317" t="s">
        <v>1419</v>
      </c>
      <c r="I1317" t="s">
        <v>1427</v>
      </c>
      <c r="J1317" t="s">
        <v>2</v>
      </c>
      <c r="K1317" t="s">
        <v>2</v>
      </c>
      <c r="L1317" t="s">
        <v>2</v>
      </c>
      <c r="M1317" t="s">
        <v>2</v>
      </c>
      <c r="N1317" t="s">
        <v>2</v>
      </c>
      <c r="O1317" t="s">
        <v>2</v>
      </c>
      <c r="S1317" t="s">
        <v>1427</v>
      </c>
      <c r="Z1317" s="4"/>
      <c r="AA1317" t="str">
        <f t="shared" si="100"/>
        <v>x</v>
      </c>
      <c r="AB1317">
        <f t="shared" si="101"/>
        <v>10</v>
      </c>
      <c r="AC1317" t="str">
        <f t="shared" si="102"/>
        <v/>
      </c>
      <c r="AD1317" t="str">
        <f t="shared" si="103"/>
        <v/>
      </c>
      <c r="AE1317" t="str">
        <f t="shared" si="104"/>
        <v/>
      </c>
      <c r="AF1317" t="s">
        <v>17471</v>
      </c>
      <c r="AG1317">
        <v>4</v>
      </c>
      <c r="AH1317" t="s">
        <v>18135</v>
      </c>
      <c r="AI1317">
        <v>140830.54884999999</v>
      </c>
      <c r="AJ1317">
        <v>15526.56378</v>
      </c>
      <c r="AK1317">
        <v>-1</v>
      </c>
      <c r="AL1317">
        <v>3708</v>
      </c>
      <c r="AM1317">
        <v>3709</v>
      </c>
      <c r="AN1317">
        <v>36.586709999999997</v>
      </c>
      <c r="AO1317">
        <v>137.74100000000001</v>
      </c>
      <c r="AP1317" t="s">
        <v>1</v>
      </c>
      <c r="AQ1317" t="s">
        <v>1</v>
      </c>
      <c r="AR1317" t="s">
        <v>18239</v>
      </c>
      <c r="AS1317" t="s">
        <v>22606</v>
      </c>
      <c r="AT1317" t="s">
        <v>22606</v>
      </c>
      <c r="AU1317" t="s">
        <v>22821</v>
      </c>
      <c r="AV1317" t="s">
        <v>22821</v>
      </c>
      <c r="AW1317" t="s">
        <v>1427</v>
      </c>
      <c r="AX1317" t="s">
        <v>24990</v>
      </c>
      <c r="AY1317" t="s">
        <v>2</v>
      </c>
      <c r="AZ1317" t="s">
        <v>1427</v>
      </c>
      <c r="BA1317" t="s">
        <v>19801</v>
      </c>
      <c r="BB1317" t="s">
        <v>19801</v>
      </c>
      <c r="BC1317" t="s">
        <v>1427</v>
      </c>
      <c r="BD1317" t="s">
        <v>19802</v>
      </c>
      <c r="BE1317" t="s">
        <v>24991</v>
      </c>
      <c r="BF1317" t="s">
        <v>34350</v>
      </c>
    </row>
    <row r="1318" spans="1:58" x14ac:dyDescent="0.25">
      <c r="A1318">
        <v>20810</v>
      </c>
      <c r="B1318" t="s">
        <v>2</v>
      </c>
      <c r="C1318" t="s">
        <v>27514</v>
      </c>
      <c r="D1318" t="s">
        <v>27514</v>
      </c>
      <c r="E1318" t="s">
        <v>27515</v>
      </c>
      <c r="F1318" t="s">
        <v>902</v>
      </c>
      <c r="G1318" t="s">
        <v>1369</v>
      </c>
      <c r="H1318" t="s">
        <v>1419</v>
      </c>
      <c r="I1318" t="s">
        <v>1427</v>
      </c>
      <c r="J1318" t="s">
        <v>27514</v>
      </c>
      <c r="K1318" t="s">
        <v>2</v>
      </c>
      <c r="L1318" t="s">
        <v>2</v>
      </c>
      <c r="M1318" t="s">
        <v>2</v>
      </c>
      <c r="N1318" t="s">
        <v>2</v>
      </c>
      <c r="O1318" t="s">
        <v>2</v>
      </c>
      <c r="T1318" t="s">
        <v>27514</v>
      </c>
      <c r="Z1318" s="4"/>
      <c r="AA1318" t="str">
        <f t="shared" si="100"/>
        <v>x</v>
      </c>
      <c r="AB1318">
        <f t="shared" si="101"/>
        <v>10</v>
      </c>
      <c r="AC1318" t="str">
        <f t="shared" si="102"/>
        <v/>
      </c>
      <c r="AD1318" t="str">
        <f t="shared" si="103"/>
        <v/>
      </c>
      <c r="AE1318" t="str">
        <f t="shared" si="104"/>
        <v/>
      </c>
      <c r="AF1318" t="s">
        <v>17472</v>
      </c>
      <c r="AG1318">
        <v>5</v>
      </c>
      <c r="AH1318" t="s">
        <v>18114</v>
      </c>
      <c r="AI1318">
        <v>3951.5515999999998</v>
      </c>
      <c r="AJ1318">
        <v>1374.7500399999999</v>
      </c>
      <c r="AK1318">
        <v>12</v>
      </c>
      <c r="AL1318">
        <v>1179</v>
      </c>
      <c r="AM1318">
        <v>1167</v>
      </c>
      <c r="AN1318">
        <v>37.177439999999997</v>
      </c>
      <c r="AO1318">
        <v>140.6284</v>
      </c>
      <c r="AP1318" t="s">
        <v>2</v>
      </c>
      <c r="AQ1318" t="s">
        <v>1</v>
      </c>
      <c r="AR1318" t="s">
        <v>18239</v>
      </c>
      <c r="AS1318" t="s">
        <v>22606</v>
      </c>
      <c r="AT1318" t="s">
        <v>22606</v>
      </c>
      <c r="AU1318" t="s">
        <v>22821</v>
      </c>
      <c r="AV1318" t="s">
        <v>22821</v>
      </c>
      <c r="AW1318" t="s">
        <v>27514</v>
      </c>
      <c r="AX1318" t="s">
        <v>2</v>
      </c>
      <c r="AY1318" t="s">
        <v>2</v>
      </c>
      <c r="AZ1318" t="s">
        <v>34369</v>
      </c>
      <c r="BA1318" t="s">
        <v>2</v>
      </c>
      <c r="BB1318" t="s">
        <v>2</v>
      </c>
      <c r="BC1318" t="s">
        <v>2</v>
      </c>
      <c r="BD1318" t="s">
        <v>2</v>
      </c>
      <c r="BE1318" t="s">
        <v>2</v>
      </c>
      <c r="BF1318" t="s">
        <v>34370</v>
      </c>
    </row>
    <row r="1319" spans="1:58" x14ac:dyDescent="0.25">
      <c r="A1319">
        <v>20978</v>
      </c>
      <c r="B1319" t="s">
        <v>2</v>
      </c>
      <c r="C1319" t="s">
        <v>14394</v>
      </c>
      <c r="D1319" t="s">
        <v>15560</v>
      </c>
      <c r="E1319" t="s">
        <v>15561</v>
      </c>
      <c r="F1319" t="s">
        <v>902</v>
      </c>
      <c r="G1319" t="s">
        <v>1369</v>
      </c>
      <c r="H1319" t="s">
        <v>1419</v>
      </c>
      <c r="I1319" t="s">
        <v>1427</v>
      </c>
      <c r="J1319" t="s">
        <v>15560</v>
      </c>
      <c r="K1319" t="s">
        <v>2</v>
      </c>
      <c r="L1319" t="s">
        <v>2</v>
      </c>
      <c r="M1319" t="s">
        <v>2</v>
      </c>
      <c r="N1319" t="s">
        <v>2</v>
      </c>
      <c r="O1319" t="s">
        <v>2</v>
      </c>
      <c r="T1319" t="s">
        <v>15560</v>
      </c>
      <c r="Z1319" s="4"/>
      <c r="AA1319" t="str">
        <f t="shared" si="100"/>
        <v>x</v>
      </c>
      <c r="AB1319">
        <f t="shared" si="101"/>
        <v>10</v>
      </c>
      <c r="AC1319" t="str">
        <f t="shared" si="102"/>
        <v/>
      </c>
      <c r="AD1319" t="str">
        <f t="shared" si="103"/>
        <v/>
      </c>
      <c r="AE1319" t="str">
        <f t="shared" si="104"/>
        <v/>
      </c>
      <c r="AF1319" t="s">
        <v>17472</v>
      </c>
      <c r="AG1319">
        <v>5</v>
      </c>
      <c r="AH1319" t="s">
        <v>18311</v>
      </c>
      <c r="AI1319">
        <v>0</v>
      </c>
      <c r="AJ1319">
        <v>0</v>
      </c>
      <c r="AK1319">
        <v>0</v>
      </c>
      <c r="AL1319">
        <v>0</v>
      </c>
      <c r="AM1319">
        <v>0</v>
      </c>
      <c r="AN1319">
        <v>35.172849999999997</v>
      </c>
      <c r="AO1319">
        <v>140.0324</v>
      </c>
      <c r="AP1319" t="s">
        <v>2</v>
      </c>
      <c r="AQ1319" t="s">
        <v>2</v>
      </c>
      <c r="AR1319" t="s">
        <v>18239</v>
      </c>
      <c r="AS1319" t="s">
        <v>22606</v>
      </c>
      <c r="AT1319" t="s">
        <v>22606</v>
      </c>
      <c r="AU1319" t="s">
        <v>22821</v>
      </c>
      <c r="AV1319" t="s">
        <v>22821</v>
      </c>
      <c r="AW1319" t="s">
        <v>14394</v>
      </c>
      <c r="AX1319" t="s">
        <v>28286</v>
      </c>
      <c r="AY1319" t="s">
        <v>28282</v>
      </c>
      <c r="AZ1319" t="s">
        <v>15560</v>
      </c>
      <c r="BA1319" t="s">
        <v>28283</v>
      </c>
      <c r="BB1319" t="s">
        <v>28284</v>
      </c>
      <c r="BC1319" t="s">
        <v>28283</v>
      </c>
      <c r="BD1319" t="s">
        <v>28285</v>
      </c>
      <c r="BE1319" t="s">
        <v>28287</v>
      </c>
      <c r="BF1319" t="s">
        <v>34424</v>
      </c>
    </row>
    <row r="1320" spans="1:58" x14ac:dyDescent="0.25">
      <c r="A1320">
        <v>11224</v>
      </c>
      <c r="B1320" t="s">
        <v>11519</v>
      </c>
      <c r="C1320" t="s">
        <v>28114</v>
      </c>
      <c r="D1320" t="s">
        <v>28114</v>
      </c>
      <c r="E1320" t="s">
        <v>28115</v>
      </c>
      <c r="F1320" t="s">
        <v>902</v>
      </c>
      <c r="G1320" t="s">
        <v>1369</v>
      </c>
      <c r="H1320" t="s">
        <v>1419</v>
      </c>
      <c r="I1320" t="s">
        <v>1427</v>
      </c>
      <c r="J1320" t="s">
        <v>28114</v>
      </c>
      <c r="K1320" t="s">
        <v>2</v>
      </c>
      <c r="L1320" t="s">
        <v>2</v>
      </c>
      <c r="M1320" t="s">
        <v>2</v>
      </c>
      <c r="N1320" t="s">
        <v>2</v>
      </c>
      <c r="O1320" t="s">
        <v>2</v>
      </c>
      <c r="T1320" t="s">
        <v>28114</v>
      </c>
      <c r="Z1320" s="4"/>
      <c r="AA1320" t="str">
        <f t="shared" si="100"/>
        <v>x</v>
      </c>
      <c r="AB1320">
        <f t="shared" si="101"/>
        <v>10</v>
      </c>
      <c r="AC1320" t="str">
        <f t="shared" si="102"/>
        <v/>
      </c>
      <c r="AD1320" t="str">
        <f t="shared" si="103"/>
        <v/>
      </c>
      <c r="AE1320" t="str">
        <f t="shared" si="104"/>
        <v/>
      </c>
      <c r="AF1320" t="s">
        <v>17472</v>
      </c>
      <c r="AG1320">
        <v>5</v>
      </c>
      <c r="AH1320" t="s">
        <v>18114</v>
      </c>
      <c r="AI1320">
        <v>25168.305799999998</v>
      </c>
      <c r="AJ1320">
        <v>3651.80573</v>
      </c>
      <c r="AK1320">
        <v>-1</v>
      </c>
      <c r="AL1320">
        <v>1677</v>
      </c>
      <c r="AM1320">
        <v>1678</v>
      </c>
      <c r="AN1320">
        <v>34.886490000000002</v>
      </c>
      <c r="AO1320">
        <v>133.18289999999999</v>
      </c>
      <c r="AP1320" t="s">
        <v>2</v>
      </c>
      <c r="AQ1320" t="s">
        <v>1</v>
      </c>
      <c r="AR1320" t="s">
        <v>18239</v>
      </c>
      <c r="AS1320" t="s">
        <v>22606</v>
      </c>
      <c r="AT1320" t="s">
        <v>22606</v>
      </c>
      <c r="AU1320" t="s">
        <v>22821</v>
      </c>
      <c r="AV1320" t="s">
        <v>22821</v>
      </c>
      <c r="AW1320" t="s">
        <v>28114</v>
      </c>
      <c r="AX1320" t="s">
        <v>2</v>
      </c>
      <c r="AY1320" t="s">
        <v>2</v>
      </c>
      <c r="AZ1320" t="s">
        <v>30053</v>
      </c>
      <c r="BA1320" t="s">
        <v>21254</v>
      </c>
      <c r="BB1320" t="s">
        <v>21255</v>
      </c>
      <c r="BC1320" t="s">
        <v>2</v>
      </c>
      <c r="BD1320" t="s">
        <v>21256</v>
      </c>
      <c r="BE1320" t="s">
        <v>21257</v>
      </c>
      <c r="BF1320" t="s">
        <v>30054</v>
      </c>
    </row>
    <row r="1321" spans="1:58" x14ac:dyDescent="0.25">
      <c r="A1321">
        <v>20818</v>
      </c>
      <c r="B1321" t="s">
        <v>2</v>
      </c>
      <c r="C1321" t="s">
        <v>14026</v>
      </c>
      <c r="D1321" t="s">
        <v>14026</v>
      </c>
      <c r="E1321" t="s">
        <v>14027</v>
      </c>
      <c r="F1321" t="s">
        <v>902</v>
      </c>
      <c r="G1321" t="s">
        <v>1369</v>
      </c>
      <c r="H1321" t="s">
        <v>1419</v>
      </c>
      <c r="I1321" t="s">
        <v>1427</v>
      </c>
      <c r="J1321" t="s">
        <v>14026</v>
      </c>
      <c r="K1321" t="s">
        <v>2</v>
      </c>
      <c r="L1321" t="s">
        <v>2</v>
      </c>
      <c r="M1321" t="s">
        <v>2</v>
      </c>
      <c r="N1321" t="s">
        <v>2</v>
      </c>
      <c r="O1321" t="s">
        <v>2</v>
      </c>
      <c r="T1321" t="s">
        <v>14026</v>
      </c>
      <c r="Z1321" s="4"/>
      <c r="AA1321" t="str">
        <f t="shared" si="100"/>
        <v>x</v>
      </c>
      <c r="AB1321">
        <f t="shared" si="101"/>
        <v>10</v>
      </c>
      <c r="AC1321" t="str">
        <f t="shared" si="102"/>
        <v/>
      </c>
      <c r="AD1321" t="str">
        <f t="shared" si="103"/>
        <v/>
      </c>
      <c r="AE1321" t="str">
        <f t="shared" si="104"/>
        <v/>
      </c>
      <c r="AF1321" t="s">
        <v>17472</v>
      </c>
      <c r="AG1321">
        <v>5</v>
      </c>
      <c r="AH1321" t="s">
        <v>18114</v>
      </c>
      <c r="AI1321">
        <v>7645.6793399999997</v>
      </c>
      <c r="AJ1321">
        <v>1044.38806</v>
      </c>
      <c r="AK1321">
        <v>0</v>
      </c>
      <c r="AL1321">
        <v>2201</v>
      </c>
      <c r="AM1321">
        <v>2201</v>
      </c>
      <c r="AN1321">
        <v>38.421840000000003</v>
      </c>
      <c r="AO1321">
        <v>139.86760000000001</v>
      </c>
      <c r="AP1321" t="s">
        <v>2</v>
      </c>
      <c r="AQ1321" t="s">
        <v>1</v>
      </c>
      <c r="AR1321" t="s">
        <v>18239</v>
      </c>
      <c r="AS1321" t="s">
        <v>22606</v>
      </c>
      <c r="AT1321" t="s">
        <v>22606</v>
      </c>
      <c r="AU1321" t="s">
        <v>22821</v>
      </c>
      <c r="AV1321" t="s">
        <v>22821</v>
      </c>
      <c r="AW1321" t="s">
        <v>14026</v>
      </c>
      <c r="AX1321" t="s">
        <v>2</v>
      </c>
      <c r="AY1321" t="s">
        <v>2</v>
      </c>
      <c r="AZ1321" t="s">
        <v>14026</v>
      </c>
      <c r="BA1321" t="s">
        <v>2</v>
      </c>
      <c r="BB1321" t="s">
        <v>2</v>
      </c>
      <c r="BC1321" t="s">
        <v>2</v>
      </c>
      <c r="BD1321" t="s">
        <v>21681</v>
      </c>
      <c r="BE1321" t="s">
        <v>2</v>
      </c>
      <c r="BF1321" t="s">
        <v>34378</v>
      </c>
    </row>
    <row r="1322" spans="1:58" x14ac:dyDescent="0.25">
      <c r="A1322">
        <v>20976</v>
      </c>
      <c r="B1322" t="s">
        <v>2</v>
      </c>
      <c r="C1322" t="s">
        <v>14395</v>
      </c>
      <c r="D1322" t="s">
        <v>14395</v>
      </c>
      <c r="E1322" t="s">
        <v>14396</v>
      </c>
      <c r="F1322" t="s">
        <v>902</v>
      </c>
      <c r="G1322" t="s">
        <v>1369</v>
      </c>
      <c r="H1322" t="s">
        <v>1419</v>
      </c>
      <c r="I1322" t="s">
        <v>1427</v>
      </c>
      <c r="J1322" t="s">
        <v>14395</v>
      </c>
      <c r="K1322" t="s">
        <v>2</v>
      </c>
      <c r="L1322" t="s">
        <v>2</v>
      </c>
      <c r="M1322" t="s">
        <v>2</v>
      </c>
      <c r="N1322" t="s">
        <v>2</v>
      </c>
      <c r="O1322" t="s">
        <v>2</v>
      </c>
      <c r="T1322" t="s">
        <v>14395</v>
      </c>
      <c r="Z1322" s="4"/>
      <c r="AA1322" t="str">
        <f t="shared" si="100"/>
        <v>x</v>
      </c>
      <c r="AB1322">
        <f t="shared" si="101"/>
        <v>10</v>
      </c>
      <c r="AC1322" t="str">
        <f t="shared" si="102"/>
        <v/>
      </c>
      <c r="AD1322" t="str">
        <f t="shared" si="103"/>
        <v/>
      </c>
      <c r="AE1322" t="str">
        <f t="shared" si="104"/>
        <v/>
      </c>
      <c r="AF1322" t="s">
        <v>17472</v>
      </c>
      <c r="AG1322">
        <v>5</v>
      </c>
      <c r="AH1322" t="s">
        <v>18114</v>
      </c>
      <c r="AI1322">
        <v>1685.4495400000001</v>
      </c>
      <c r="AJ1322">
        <v>375.83181000000002</v>
      </c>
      <c r="AK1322">
        <v>0</v>
      </c>
      <c r="AL1322">
        <v>1351</v>
      </c>
      <c r="AM1322">
        <v>1351</v>
      </c>
      <c r="AN1322">
        <v>35.671390000000002</v>
      </c>
      <c r="AO1322">
        <v>136.25810000000001</v>
      </c>
      <c r="AP1322" t="s">
        <v>2</v>
      </c>
      <c r="AQ1322" t="s">
        <v>1</v>
      </c>
      <c r="AR1322" t="s">
        <v>18239</v>
      </c>
      <c r="AS1322" t="s">
        <v>22606</v>
      </c>
      <c r="AT1322" t="s">
        <v>22606</v>
      </c>
      <c r="AU1322" t="s">
        <v>22821</v>
      </c>
      <c r="AV1322" t="s">
        <v>22821</v>
      </c>
      <c r="AW1322" t="s">
        <v>14395</v>
      </c>
      <c r="AX1322" t="s">
        <v>2</v>
      </c>
      <c r="AY1322" t="s">
        <v>2</v>
      </c>
      <c r="AZ1322" t="s">
        <v>34420</v>
      </c>
      <c r="BA1322" t="s">
        <v>25862</v>
      </c>
      <c r="BB1322" t="s">
        <v>25863</v>
      </c>
      <c r="BC1322" t="s">
        <v>2</v>
      </c>
      <c r="BD1322" t="s">
        <v>2</v>
      </c>
      <c r="BE1322" t="s">
        <v>2</v>
      </c>
      <c r="BF1322" t="s">
        <v>34421</v>
      </c>
    </row>
    <row r="1323" spans="1:58" x14ac:dyDescent="0.25">
      <c r="A1323">
        <v>20977</v>
      </c>
      <c r="B1323" t="s">
        <v>2</v>
      </c>
      <c r="C1323" t="s">
        <v>14397</v>
      </c>
      <c r="D1323" t="s">
        <v>14397</v>
      </c>
      <c r="E1323" t="s">
        <v>14398</v>
      </c>
      <c r="F1323" t="s">
        <v>902</v>
      </c>
      <c r="G1323" t="s">
        <v>1369</v>
      </c>
      <c r="H1323" t="s">
        <v>1419</v>
      </c>
      <c r="I1323" t="s">
        <v>1427</v>
      </c>
      <c r="J1323" t="s">
        <v>14397</v>
      </c>
      <c r="K1323" t="s">
        <v>2</v>
      </c>
      <c r="L1323" t="s">
        <v>2</v>
      </c>
      <c r="M1323" t="s">
        <v>2</v>
      </c>
      <c r="N1323" t="s">
        <v>2</v>
      </c>
      <c r="O1323" t="s">
        <v>2</v>
      </c>
      <c r="T1323" t="s">
        <v>14397</v>
      </c>
      <c r="Z1323" s="4"/>
      <c r="AA1323" t="str">
        <f t="shared" si="100"/>
        <v>x</v>
      </c>
      <c r="AB1323">
        <f t="shared" si="101"/>
        <v>10</v>
      </c>
      <c r="AC1323" t="str">
        <f t="shared" si="102"/>
        <v/>
      </c>
      <c r="AD1323" t="str">
        <f t="shared" si="103"/>
        <v/>
      </c>
      <c r="AE1323" t="str">
        <f t="shared" si="104"/>
        <v/>
      </c>
      <c r="AF1323" t="s">
        <v>17472</v>
      </c>
      <c r="AG1323">
        <v>5</v>
      </c>
      <c r="AH1323" t="s">
        <v>18311</v>
      </c>
      <c r="AI1323">
        <v>1317.1779300000001</v>
      </c>
      <c r="AJ1323">
        <v>231.08530999999999</v>
      </c>
      <c r="AK1323">
        <v>0</v>
      </c>
      <c r="AL1323">
        <v>1369</v>
      </c>
      <c r="AM1323">
        <v>1369</v>
      </c>
      <c r="AN1323">
        <v>34.904879999999999</v>
      </c>
      <c r="AO1323">
        <v>138.94399999999999</v>
      </c>
      <c r="AP1323" t="s">
        <v>2</v>
      </c>
      <c r="AQ1323" t="s">
        <v>1</v>
      </c>
      <c r="AR1323" t="s">
        <v>18239</v>
      </c>
      <c r="AS1323" t="s">
        <v>22606</v>
      </c>
      <c r="AT1323" t="s">
        <v>22606</v>
      </c>
      <c r="AU1323" t="s">
        <v>22821</v>
      </c>
      <c r="AV1323" t="s">
        <v>22821</v>
      </c>
      <c r="AW1323" t="s">
        <v>14397</v>
      </c>
      <c r="AX1323" t="s">
        <v>2</v>
      </c>
      <c r="AY1323" t="s">
        <v>2</v>
      </c>
      <c r="AZ1323" t="s">
        <v>34422</v>
      </c>
      <c r="BA1323" t="s">
        <v>2</v>
      </c>
      <c r="BB1323" t="s">
        <v>2</v>
      </c>
      <c r="BC1323" t="s">
        <v>2</v>
      </c>
      <c r="BD1323" t="s">
        <v>2</v>
      </c>
      <c r="BE1323" t="s">
        <v>2</v>
      </c>
      <c r="BF1323" t="s">
        <v>34423</v>
      </c>
    </row>
    <row r="1324" spans="1:58" x14ac:dyDescent="0.25">
      <c r="A1324">
        <v>11435</v>
      </c>
      <c r="B1324" t="s">
        <v>11522</v>
      </c>
      <c r="C1324" t="s">
        <v>1429</v>
      </c>
      <c r="D1324" t="s">
        <v>1429</v>
      </c>
      <c r="E1324" t="s">
        <v>14028</v>
      </c>
      <c r="F1324" t="s">
        <v>902</v>
      </c>
      <c r="G1324" t="s">
        <v>1369</v>
      </c>
      <c r="H1324" t="s">
        <v>1419</v>
      </c>
      <c r="I1324" t="s">
        <v>1427</v>
      </c>
      <c r="J1324" t="s">
        <v>1429</v>
      </c>
      <c r="K1324" t="s">
        <v>2</v>
      </c>
      <c r="L1324" t="s">
        <v>2</v>
      </c>
      <c r="M1324" t="s">
        <v>2</v>
      </c>
      <c r="N1324" t="s">
        <v>2</v>
      </c>
      <c r="O1324" t="s">
        <v>2</v>
      </c>
      <c r="T1324" t="s">
        <v>1429</v>
      </c>
      <c r="Z1324" s="4"/>
      <c r="AA1324" t="str">
        <f t="shared" si="100"/>
        <v>x</v>
      </c>
      <c r="AB1324">
        <f t="shared" si="101"/>
        <v>10</v>
      </c>
      <c r="AC1324" t="str">
        <f t="shared" si="102"/>
        <v/>
      </c>
      <c r="AD1324" t="str">
        <f t="shared" si="103"/>
        <v/>
      </c>
      <c r="AE1324" t="str">
        <f t="shared" si="104"/>
        <v/>
      </c>
      <c r="AF1324" t="s">
        <v>17471</v>
      </c>
      <c r="AG1324">
        <v>5</v>
      </c>
      <c r="AH1324" t="s">
        <v>18114</v>
      </c>
      <c r="AI1324">
        <v>23024.482189999999</v>
      </c>
      <c r="AJ1324">
        <v>1643.0822000000001</v>
      </c>
      <c r="AK1324">
        <v>0</v>
      </c>
      <c r="AL1324">
        <v>3153</v>
      </c>
      <c r="AM1324">
        <v>3153</v>
      </c>
      <c r="AN1324">
        <v>35.845570000000002</v>
      </c>
      <c r="AO1324">
        <v>137.78030000000001</v>
      </c>
      <c r="AP1324" t="s">
        <v>2</v>
      </c>
      <c r="AQ1324" t="s">
        <v>1</v>
      </c>
      <c r="AR1324" t="s">
        <v>18239</v>
      </c>
      <c r="AS1324" t="s">
        <v>22606</v>
      </c>
      <c r="AT1324" t="s">
        <v>22606</v>
      </c>
      <c r="AU1324" t="s">
        <v>22821</v>
      </c>
      <c r="AV1324" t="s">
        <v>22821</v>
      </c>
      <c r="AW1324" t="s">
        <v>1429</v>
      </c>
      <c r="AX1324" t="s">
        <v>24434</v>
      </c>
      <c r="AY1324" t="s">
        <v>18654</v>
      </c>
      <c r="AZ1324" t="s">
        <v>1429</v>
      </c>
      <c r="BA1324" t="s">
        <v>18655</v>
      </c>
      <c r="BB1324" t="s">
        <v>18656</v>
      </c>
      <c r="BC1324" t="s">
        <v>18655</v>
      </c>
      <c r="BD1324" t="s">
        <v>18657</v>
      </c>
      <c r="BE1324" t="s">
        <v>24435</v>
      </c>
      <c r="BF1324" t="s">
        <v>30204</v>
      </c>
    </row>
    <row r="1325" spans="1:58" x14ac:dyDescent="0.25">
      <c r="A1325">
        <v>20811</v>
      </c>
      <c r="B1325" t="s">
        <v>2</v>
      </c>
      <c r="C1325" t="s">
        <v>1430</v>
      </c>
      <c r="D1325" t="s">
        <v>1430</v>
      </c>
      <c r="E1325" t="s">
        <v>14029</v>
      </c>
      <c r="F1325" t="s">
        <v>902</v>
      </c>
      <c r="G1325" t="s">
        <v>1369</v>
      </c>
      <c r="H1325" t="s">
        <v>1419</v>
      </c>
      <c r="I1325" t="s">
        <v>1427</v>
      </c>
      <c r="J1325" t="s">
        <v>1429</v>
      </c>
      <c r="K1325" t="s">
        <v>1430</v>
      </c>
      <c r="L1325" t="s">
        <v>2</v>
      </c>
      <c r="M1325" t="s">
        <v>2</v>
      </c>
      <c r="N1325" t="s">
        <v>2</v>
      </c>
      <c r="O1325" t="s">
        <v>2</v>
      </c>
      <c r="U1325" t="s">
        <v>1430</v>
      </c>
      <c r="Z1325" s="4"/>
      <c r="AA1325" t="str">
        <f t="shared" si="100"/>
        <v>x</v>
      </c>
      <c r="AB1325">
        <f t="shared" si="101"/>
        <v>10</v>
      </c>
      <c r="AC1325" t="str">
        <f t="shared" si="102"/>
        <v/>
      </c>
      <c r="AD1325" t="str">
        <f t="shared" si="103"/>
        <v/>
      </c>
      <c r="AE1325" t="str">
        <f t="shared" si="104"/>
        <v/>
      </c>
      <c r="AF1325" t="s">
        <v>17472</v>
      </c>
      <c r="AG1325">
        <v>6</v>
      </c>
      <c r="AH1325" t="s">
        <v>18114</v>
      </c>
      <c r="AI1325">
        <v>9678.2731399999993</v>
      </c>
      <c r="AJ1325">
        <v>892.31763999999998</v>
      </c>
      <c r="AK1325">
        <v>0</v>
      </c>
      <c r="AL1325">
        <v>3153</v>
      </c>
      <c r="AM1325">
        <v>3153</v>
      </c>
      <c r="AN1325">
        <v>35.289050000000003</v>
      </c>
      <c r="AO1325">
        <v>137.93190000000001</v>
      </c>
      <c r="AP1325" t="s">
        <v>2</v>
      </c>
      <c r="AQ1325" t="s">
        <v>1</v>
      </c>
      <c r="AR1325" t="s">
        <v>18239</v>
      </c>
      <c r="AS1325" t="s">
        <v>22606</v>
      </c>
      <c r="AT1325" t="s">
        <v>22606</v>
      </c>
      <c r="AU1325" t="s">
        <v>22821</v>
      </c>
      <c r="AV1325" t="s">
        <v>22821</v>
      </c>
      <c r="AW1325" t="s">
        <v>1430</v>
      </c>
      <c r="AX1325" t="s">
        <v>2</v>
      </c>
      <c r="AY1325" t="s">
        <v>29870</v>
      </c>
      <c r="AZ1325" t="s">
        <v>1430</v>
      </c>
      <c r="BA1325" t="s">
        <v>22546</v>
      </c>
      <c r="BB1325" t="s">
        <v>22547</v>
      </c>
      <c r="BC1325" t="s">
        <v>22548</v>
      </c>
      <c r="BD1325" t="s">
        <v>22549</v>
      </c>
      <c r="BE1325" t="s">
        <v>29871</v>
      </c>
      <c r="BF1325" t="s">
        <v>34371</v>
      </c>
    </row>
    <row r="1326" spans="1:58" x14ac:dyDescent="0.25">
      <c r="A1326">
        <v>20813</v>
      </c>
      <c r="B1326" t="s">
        <v>2</v>
      </c>
      <c r="C1326" t="s">
        <v>1431</v>
      </c>
      <c r="D1326" t="s">
        <v>1431</v>
      </c>
      <c r="E1326" t="s">
        <v>14030</v>
      </c>
      <c r="F1326" t="s">
        <v>902</v>
      </c>
      <c r="G1326" t="s">
        <v>1369</v>
      </c>
      <c r="H1326" t="s">
        <v>1419</v>
      </c>
      <c r="I1326" t="s">
        <v>1427</v>
      </c>
      <c r="J1326" t="s">
        <v>1429</v>
      </c>
      <c r="K1326" t="s">
        <v>1431</v>
      </c>
      <c r="L1326" t="s">
        <v>2</v>
      </c>
      <c r="M1326" t="s">
        <v>2</v>
      </c>
      <c r="N1326" t="s">
        <v>2</v>
      </c>
      <c r="O1326" t="s">
        <v>2</v>
      </c>
      <c r="U1326" t="s">
        <v>1431</v>
      </c>
      <c r="Z1326" s="4"/>
      <c r="AA1326" t="str">
        <f t="shared" si="100"/>
        <v>x</v>
      </c>
      <c r="AB1326">
        <f t="shared" si="101"/>
        <v>10</v>
      </c>
      <c r="AC1326" t="str">
        <f t="shared" si="102"/>
        <v/>
      </c>
      <c r="AD1326" t="str">
        <f t="shared" si="103"/>
        <v/>
      </c>
      <c r="AE1326" t="str">
        <f t="shared" si="104"/>
        <v/>
      </c>
      <c r="AF1326" t="s">
        <v>17472</v>
      </c>
      <c r="AG1326">
        <v>6</v>
      </c>
      <c r="AH1326" t="s">
        <v>18114</v>
      </c>
      <c r="AI1326">
        <v>7230.7796099999996</v>
      </c>
      <c r="AJ1326">
        <v>658.21781999999996</v>
      </c>
      <c r="AK1326">
        <v>0</v>
      </c>
      <c r="AL1326">
        <v>3114</v>
      </c>
      <c r="AM1326">
        <v>3114</v>
      </c>
      <c r="AN1326">
        <v>36.580469999999998</v>
      </c>
      <c r="AO1326">
        <v>137.80420000000001</v>
      </c>
      <c r="AP1326" t="s">
        <v>2</v>
      </c>
      <c r="AQ1326" t="s">
        <v>1</v>
      </c>
      <c r="AR1326" t="s">
        <v>18239</v>
      </c>
      <c r="AS1326" t="s">
        <v>22606</v>
      </c>
      <c r="AT1326" t="s">
        <v>22606</v>
      </c>
      <c r="AU1326" t="s">
        <v>22821</v>
      </c>
      <c r="AV1326" t="s">
        <v>22821</v>
      </c>
      <c r="AW1326" t="s">
        <v>1431</v>
      </c>
      <c r="AX1326" t="s">
        <v>26755</v>
      </c>
      <c r="AY1326" t="s">
        <v>26754</v>
      </c>
      <c r="AZ1326" t="s">
        <v>1431</v>
      </c>
      <c r="BA1326" t="s">
        <v>20780</v>
      </c>
      <c r="BB1326" t="s">
        <v>20781</v>
      </c>
      <c r="BC1326" t="s">
        <v>20782</v>
      </c>
      <c r="BD1326" t="s">
        <v>2</v>
      </c>
      <c r="BE1326" t="s">
        <v>26756</v>
      </c>
      <c r="BF1326" t="s">
        <v>34373</v>
      </c>
    </row>
    <row r="1327" spans="1:58" x14ac:dyDescent="0.25">
      <c r="A1327">
        <v>20812</v>
      </c>
      <c r="B1327" t="s">
        <v>2</v>
      </c>
      <c r="C1327" t="s">
        <v>1432</v>
      </c>
      <c r="D1327" t="s">
        <v>1432</v>
      </c>
      <c r="E1327" t="s">
        <v>14031</v>
      </c>
      <c r="F1327" t="s">
        <v>902</v>
      </c>
      <c r="G1327" t="s">
        <v>1369</v>
      </c>
      <c r="H1327" t="s">
        <v>1419</v>
      </c>
      <c r="I1327" t="s">
        <v>1427</v>
      </c>
      <c r="J1327" t="s">
        <v>1429</v>
      </c>
      <c r="K1327" t="s">
        <v>1432</v>
      </c>
      <c r="L1327" t="s">
        <v>2</v>
      </c>
      <c r="M1327" t="s">
        <v>2</v>
      </c>
      <c r="N1327" t="s">
        <v>2</v>
      </c>
      <c r="O1327" t="s">
        <v>2</v>
      </c>
      <c r="U1327" t="s">
        <v>1432</v>
      </c>
      <c r="Z1327" s="4"/>
      <c r="AA1327" t="str">
        <f t="shared" si="100"/>
        <v>x</v>
      </c>
      <c r="AB1327">
        <f t="shared" si="101"/>
        <v>10</v>
      </c>
      <c r="AC1327" t="str">
        <f t="shared" si="102"/>
        <v/>
      </c>
      <c r="AD1327" t="str">
        <f t="shared" si="103"/>
        <v/>
      </c>
      <c r="AE1327" t="str">
        <f t="shared" si="104"/>
        <v/>
      </c>
      <c r="AF1327" t="s">
        <v>17472</v>
      </c>
      <c r="AG1327">
        <v>6</v>
      </c>
      <c r="AH1327" t="s">
        <v>18114</v>
      </c>
      <c r="AI1327">
        <v>6115.4294399999999</v>
      </c>
      <c r="AJ1327">
        <v>462.95155999999997</v>
      </c>
      <c r="AK1327">
        <v>99</v>
      </c>
      <c r="AL1327">
        <v>3023</v>
      </c>
      <c r="AM1327">
        <v>2924</v>
      </c>
      <c r="AN1327">
        <v>35.843440000000001</v>
      </c>
      <c r="AO1327">
        <v>137.51390000000001</v>
      </c>
      <c r="AP1327" t="s">
        <v>2</v>
      </c>
      <c r="AQ1327" t="s">
        <v>1</v>
      </c>
      <c r="AR1327" t="s">
        <v>18239</v>
      </c>
      <c r="AS1327" t="s">
        <v>22606</v>
      </c>
      <c r="AT1327" t="s">
        <v>22606</v>
      </c>
      <c r="AU1327" t="s">
        <v>22821</v>
      </c>
      <c r="AV1327" t="s">
        <v>22821</v>
      </c>
      <c r="AW1327" t="s">
        <v>1432</v>
      </c>
      <c r="AX1327" t="s">
        <v>2</v>
      </c>
      <c r="AY1327" t="s">
        <v>27510</v>
      </c>
      <c r="AZ1327" t="s">
        <v>1432</v>
      </c>
      <c r="BA1327" t="s">
        <v>21218</v>
      </c>
      <c r="BB1327" t="s">
        <v>21219</v>
      </c>
      <c r="BC1327" t="s">
        <v>21220</v>
      </c>
      <c r="BD1327" t="s">
        <v>21221</v>
      </c>
      <c r="BE1327" t="s">
        <v>27511</v>
      </c>
      <c r="BF1327" t="s">
        <v>34372</v>
      </c>
    </row>
    <row r="1328" spans="1:58" x14ac:dyDescent="0.25">
      <c r="A1328">
        <v>20814</v>
      </c>
      <c r="B1328" t="s">
        <v>2</v>
      </c>
      <c r="C1328" t="s">
        <v>14032</v>
      </c>
      <c r="D1328" t="s">
        <v>14032</v>
      </c>
      <c r="E1328" t="s">
        <v>14033</v>
      </c>
      <c r="F1328" t="s">
        <v>902</v>
      </c>
      <c r="G1328" t="s">
        <v>1369</v>
      </c>
      <c r="H1328" t="s">
        <v>1419</v>
      </c>
      <c r="I1328" t="s">
        <v>1427</v>
      </c>
      <c r="J1328" t="s">
        <v>14032</v>
      </c>
      <c r="K1328" t="s">
        <v>2</v>
      </c>
      <c r="L1328" t="s">
        <v>2</v>
      </c>
      <c r="M1328" t="s">
        <v>2</v>
      </c>
      <c r="N1328" t="s">
        <v>2</v>
      </c>
      <c r="O1328" t="s">
        <v>2</v>
      </c>
      <c r="T1328" t="s">
        <v>14032</v>
      </c>
      <c r="Z1328" s="4"/>
      <c r="AA1328" t="str">
        <f t="shared" si="100"/>
        <v>x</v>
      </c>
      <c r="AB1328">
        <f t="shared" si="101"/>
        <v>10</v>
      </c>
      <c r="AC1328" t="str">
        <f t="shared" si="102"/>
        <v/>
      </c>
      <c r="AD1328" t="str">
        <f t="shared" si="103"/>
        <v/>
      </c>
      <c r="AE1328" t="str">
        <f t="shared" si="104"/>
        <v/>
      </c>
      <c r="AF1328" t="s">
        <v>17472</v>
      </c>
      <c r="AG1328">
        <v>5</v>
      </c>
      <c r="AH1328" t="s">
        <v>18114</v>
      </c>
      <c r="AI1328">
        <v>7821.7759999999998</v>
      </c>
      <c r="AJ1328">
        <v>652.0498</v>
      </c>
      <c r="AK1328">
        <v>3</v>
      </c>
      <c r="AL1328">
        <v>3708</v>
      </c>
      <c r="AM1328">
        <v>3705</v>
      </c>
      <c r="AN1328">
        <v>35.730179999999997</v>
      </c>
      <c r="AO1328">
        <v>138.85419999999999</v>
      </c>
      <c r="AP1328" t="s">
        <v>2</v>
      </c>
      <c r="AQ1328" t="s">
        <v>1</v>
      </c>
      <c r="AR1328" t="s">
        <v>18239</v>
      </c>
      <c r="AS1328" t="s">
        <v>22606</v>
      </c>
      <c r="AT1328" t="s">
        <v>22606</v>
      </c>
      <c r="AU1328" t="s">
        <v>22821</v>
      </c>
      <c r="AV1328" t="s">
        <v>22821</v>
      </c>
      <c r="AW1328" t="s">
        <v>20779</v>
      </c>
      <c r="AX1328" t="s">
        <v>2</v>
      </c>
      <c r="AY1328" t="s">
        <v>2</v>
      </c>
      <c r="AZ1328" t="s">
        <v>14032</v>
      </c>
      <c r="BA1328" t="s">
        <v>2</v>
      </c>
      <c r="BB1328" t="s">
        <v>2</v>
      </c>
      <c r="BC1328" t="s">
        <v>2</v>
      </c>
      <c r="BD1328" t="s">
        <v>2</v>
      </c>
      <c r="BE1328" t="s">
        <v>26741</v>
      </c>
      <c r="BF1328" t="s">
        <v>34374</v>
      </c>
    </row>
    <row r="1329" spans="1:58" x14ac:dyDescent="0.25">
      <c r="A1329">
        <v>11524</v>
      </c>
      <c r="B1329" t="s">
        <v>11523</v>
      </c>
      <c r="C1329" t="s">
        <v>1433</v>
      </c>
      <c r="D1329" t="s">
        <v>1433</v>
      </c>
      <c r="E1329" t="s">
        <v>14034</v>
      </c>
      <c r="F1329" t="s">
        <v>902</v>
      </c>
      <c r="G1329" t="s">
        <v>1369</v>
      </c>
      <c r="H1329" t="s">
        <v>1419</v>
      </c>
      <c r="I1329" t="s">
        <v>1427</v>
      </c>
      <c r="J1329" t="s">
        <v>1433</v>
      </c>
      <c r="K1329" t="s">
        <v>2</v>
      </c>
      <c r="L1329" t="s">
        <v>2</v>
      </c>
      <c r="M1329" t="s">
        <v>2</v>
      </c>
      <c r="N1329" t="s">
        <v>2</v>
      </c>
      <c r="O1329" t="s">
        <v>2</v>
      </c>
      <c r="T1329" t="s">
        <v>1433</v>
      </c>
      <c r="Z1329" s="4"/>
      <c r="AA1329" t="str">
        <f t="shared" si="100"/>
        <v>x</v>
      </c>
      <c r="AB1329">
        <f t="shared" si="101"/>
        <v>10</v>
      </c>
      <c r="AC1329" t="str">
        <f t="shared" si="102"/>
        <v/>
      </c>
      <c r="AD1329" t="str">
        <f t="shared" si="103"/>
        <v/>
      </c>
      <c r="AE1329" t="str">
        <f t="shared" si="104"/>
        <v/>
      </c>
      <c r="AF1329" t="s">
        <v>17472</v>
      </c>
      <c r="AG1329">
        <v>5</v>
      </c>
      <c r="AH1329" t="s">
        <v>18114</v>
      </c>
      <c r="AI1329">
        <v>10547.13891</v>
      </c>
      <c r="AJ1329">
        <v>1145.8953200000001</v>
      </c>
      <c r="AK1329">
        <v>0</v>
      </c>
      <c r="AL1329">
        <v>1880</v>
      </c>
      <c r="AM1329">
        <v>1880</v>
      </c>
      <c r="AN1329">
        <v>34.17653</v>
      </c>
      <c r="AO1329">
        <v>135.86969999999999</v>
      </c>
      <c r="AP1329" t="s">
        <v>2</v>
      </c>
      <c r="AQ1329" t="s">
        <v>1</v>
      </c>
      <c r="AR1329" t="s">
        <v>18239</v>
      </c>
      <c r="AS1329" t="s">
        <v>22606</v>
      </c>
      <c r="AT1329" t="s">
        <v>22606</v>
      </c>
      <c r="AU1329" t="s">
        <v>22821</v>
      </c>
      <c r="AV1329" t="s">
        <v>22821</v>
      </c>
      <c r="AW1329" t="s">
        <v>1433</v>
      </c>
      <c r="AX1329" t="s">
        <v>2</v>
      </c>
      <c r="AY1329" t="s">
        <v>28541</v>
      </c>
      <c r="AZ1329" t="s">
        <v>30258</v>
      </c>
      <c r="BA1329" t="s">
        <v>2</v>
      </c>
      <c r="BB1329" t="s">
        <v>21845</v>
      </c>
      <c r="BC1329" t="s">
        <v>2</v>
      </c>
      <c r="BD1329" t="s">
        <v>2</v>
      </c>
      <c r="BE1329" t="s">
        <v>28542</v>
      </c>
      <c r="BF1329" t="s">
        <v>30259</v>
      </c>
    </row>
    <row r="1330" spans="1:58" x14ac:dyDescent="0.25">
      <c r="A1330">
        <v>20815</v>
      </c>
      <c r="B1330" t="s">
        <v>2</v>
      </c>
      <c r="C1330" t="s">
        <v>14035</v>
      </c>
      <c r="D1330" t="s">
        <v>14035</v>
      </c>
      <c r="E1330" t="s">
        <v>14036</v>
      </c>
      <c r="F1330" t="s">
        <v>902</v>
      </c>
      <c r="G1330" t="s">
        <v>1369</v>
      </c>
      <c r="H1330" t="s">
        <v>1419</v>
      </c>
      <c r="I1330" t="s">
        <v>1427</v>
      </c>
      <c r="J1330" t="s">
        <v>14035</v>
      </c>
      <c r="K1330" t="s">
        <v>2</v>
      </c>
      <c r="L1330" t="s">
        <v>2</v>
      </c>
      <c r="M1330" t="s">
        <v>2</v>
      </c>
      <c r="N1330" t="s">
        <v>2</v>
      </c>
      <c r="O1330" t="s">
        <v>2</v>
      </c>
      <c r="T1330" t="s">
        <v>14035</v>
      </c>
      <c r="Z1330" s="4"/>
      <c r="AA1330" t="str">
        <f t="shared" si="100"/>
        <v>x</v>
      </c>
      <c r="AB1330">
        <f t="shared" si="101"/>
        <v>10</v>
      </c>
      <c r="AC1330" t="str">
        <f t="shared" si="102"/>
        <v/>
      </c>
      <c r="AD1330" t="str">
        <f t="shared" si="103"/>
        <v/>
      </c>
      <c r="AE1330" t="str">
        <f t="shared" si="104"/>
        <v/>
      </c>
      <c r="AF1330" t="s">
        <v>17472</v>
      </c>
      <c r="AG1330">
        <v>5</v>
      </c>
      <c r="AH1330" t="s">
        <v>18114</v>
      </c>
      <c r="AI1330">
        <v>8200.7687499999993</v>
      </c>
      <c r="AJ1330">
        <v>1102.33106</v>
      </c>
      <c r="AK1330">
        <v>0</v>
      </c>
      <c r="AL1330">
        <v>1880</v>
      </c>
      <c r="AM1330">
        <v>1880</v>
      </c>
      <c r="AN1330">
        <v>39.528129999999997</v>
      </c>
      <c r="AO1330">
        <v>141.5609</v>
      </c>
      <c r="AP1330" t="s">
        <v>2</v>
      </c>
      <c r="AQ1330" t="s">
        <v>1</v>
      </c>
      <c r="AR1330" t="s">
        <v>18239</v>
      </c>
      <c r="AS1330" t="s">
        <v>22606</v>
      </c>
      <c r="AT1330" t="s">
        <v>22606</v>
      </c>
      <c r="AU1330" t="s">
        <v>22821</v>
      </c>
      <c r="AV1330" t="s">
        <v>22821</v>
      </c>
      <c r="AW1330" t="s">
        <v>14035</v>
      </c>
      <c r="AX1330" t="s">
        <v>2</v>
      </c>
      <c r="AY1330" t="s">
        <v>2</v>
      </c>
      <c r="AZ1330" t="s">
        <v>14035</v>
      </c>
      <c r="BA1330" t="s">
        <v>2</v>
      </c>
      <c r="BB1330" t="s">
        <v>22540</v>
      </c>
      <c r="BC1330" t="s">
        <v>2</v>
      </c>
      <c r="BD1330" t="s">
        <v>22541</v>
      </c>
      <c r="BE1330" t="s">
        <v>29900</v>
      </c>
      <c r="BF1330" t="s">
        <v>34375</v>
      </c>
    </row>
    <row r="1331" spans="1:58" x14ac:dyDescent="0.25">
      <c r="A1331">
        <v>11626</v>
      </c>
      <c r="B1331" t="s">
        <v>11525</v>
      </c>
      <c r="C1331" t="s">
        <v>28596</v>
      </c>
      <c r="D1331" t="s">
        <v>28596</v>
      </c>
      <c r="E1331" t="s">
        <v>28597</v>
      </c>
      <c r="F1331" t="s">
        <v>902</v>
      </c>
      <c r="G1331" t="s">
        <v>1369</v>
      </c>
      <c r="H1331" t="s">
        <v>1419</v>
      </c>
      <c r="I1331" t="s">
        <v>1427</v>
      </c>
      <c r="J1331" t="s">
        <v>28596</v>
      </c>
      <c r="K1331" t="s">
        <v>2</v>
      </c>
      <c r="L1331" t="s">
        <v>2</v>
      </c>
      <c r="M1331" t="s">
        <v>2</v>
      </c>
      <c r="N1331" t="s">
        <v>2</v>
      </c>
      <c r="O1331" t="s">
        <v>2</v>
      </c>
      <c r="T1331" t="s">
        <v>28596</v>
      </c>
      <c r="Z1331" s="4"/>
      <c r="AA1331" t="str">
        <f t="shared" si="100"/>
        <v>x</v>
      </c>
      <c r="AB1331">
        <f t="shared" si="101"/>
        <v>10</v>
      </c>
      <c r="AC1331" t="str">
        <f t="shared" si="102"/>
        <v/>
      </c>
      <c r="AD1331" t="str">
        <f t="shared" si="103"/>
        <v/>
      </c>
      <c r="AE1331" t="str">
        <f t="shared" si="104"/>
        <v/>
      </c>
      <c r="AF1331" t="s">
        <v>17472</v>
      </c>
      <c r="AG1331">
        <v>5</v>
      </c>
      <c r="AH1331" t="s">
        <v>18114</v>
      </c>
      <c r="AI1331">
        <v>16926.727480000001</v>
      </c>
      <c r="AJ1331">
        <v>1192.3715099999999</v>
      </c>
      <c r="AK1331">
        <v>0</v>
      </c>
      <c r="AL1331">
        <v>2540</v>
      </c>
      <c r="AM1331">
        <v>2540</v>
      </c>
      <c r="AN1331">
        <v>36.968969999999999</v>
      </c>
      <c r="AO1331">
        <v>139.16120000000001</v>
      </c>
      <c r="AP1331" t="s">
        <v>2</v>
      </c>
      <c r="AQ1331" t="s">
        <v>1</v>
      </c>
      <c r="AR1331" t="s">
        <v>18239</v>
      </c>
      <c r="AS1331" t="s">
        <v>22606</v>
      </c>
      <c r="AT1331" t="s">
        <v>22606</v>
      </c>
      <c r="AU1331" t="s">
        <v>22821</v>
      </c>
      <c r="AV1331" t="s">
        <v>22821</v>
      </c>
      <c r="AW1331" t="s">
        <v>28596</v>
      </c>
      <c r="AX1331" t="s">
        <v>2</v>
      </c>
      <c r="AY1331" t="s">
        <v>2</v>
      </c>
      <c r="AZ1331" t="s">
        <v>28596</v>
      </c>
      <c r="BA1331" t="s">
        <v>2</v>
      </c>
      <c r="BB1331" t="s">
        <v>21697</v>
      </c>
      <c r="BC1331" t="s">
        <v>2</v>
      </c>
      <c r="BD1331" t="s">
        <v>2</v>
      </c>
      <c r="BE1331" t="s">
        <v>28598</v>
      </c>
      <c r="BF1331" t="s">
        <v>30335</v>
      </c>
    </row>
    <row r="1332" spans="1:58" x14ac:dyDescent="0.25">
      <c r="A1332">
        <v>20979</v>
      </c>
      <c r="B1332" t="s">
        <v>2</v>
      </c>
      <c r="C1332" t="s">
        <v>14399</v>
      </c>
      <c r="D1332" t="s">
        <v>14399</v>
      </c>
      <c r="E1332" t="s">
        <v>14400</v>
      </c>
      <c r="F1332" t="s">
        <v>902</v>
      </c>
      <c r="G1332" t="s">
        <v>1369</v>
      </c>
      <c r="H1332" t="s">
        <v>1419</v>
      </c>
      <c r="I1332" t="s">
        <v>1427</v>
      </c>
      <c r="J1332" t="s">
        <v>14399</v>
      </c>
      <c r="K1332" t="s">
        <v>2</v>
      </c>
      <c r="L1332" t="s">
        <v>2</v>
      </c>
      <c r="M1332" t="s">
        <v>2</v>
      </c>
      <c r="N1332" t="s">
        <v>2</v>
      </c>
      <c r="O1332" t="s">
        <v>2</v>
      </c>
      <c r="T1332" t="s">
        <v>14399</v>
      </c>
      <c r="Z1332" s="4"/>
      <c r="AA1332" t="str">
        <f t="shared" si="100"/>
        <v>x</v>
      </c>
      <c r="AB1332">
        <f t="shared" si="101"/>
        <v>10</v>
      </c>
      <c r="AC1332" t="str">
        <f t="shared" si="102"/>
        <v/>
      </c>
      <c r="AD1332" t="str">
        <f t="shared" si="103"/>
        <v/>
      </c>
      <c r="AE1332" t="str">
        <f t="shared" si="104"/>
        <v/>
      </c>
      <c r="AF1332" t="s">
        <v>17472</v>
      </c>
      <c r="AG1332">
        <v>5</v>
      </c>
      <c r="AH1332" t="s">
        <v>18311</v>
      </c>
      <c r="AI1332">
        <v>448.32571000000002</v>
      </c>
      <c r="AJ1332">
        <v>181.74634</v>
      </c>
      <c r="AK1332">
        <v>0</v>
      </c>
      <c r="AL1332">
        <v>621</v>
      </c>
      <c r="AM1332">
        <v>621</v>
      </c>
      <c r="AN1332">
        <v>37.078389999999999</v>
      </c>
      <c r="AO1332">
        <v>136.96190000000001</v>
      </c>
      <c r="AP1332" t="s">
        <v>2</v>
      </c>
      <c r="AQ1332" t="s">
        <v>1</v>
      </c>
      <c r="AR1332" t="s">
        <v>18239</v>
      </c>
      <c r="AS1332" t="s">
        <v>22606</v>
      </c>
      <c r="AT1332" t="s">
        <v>22606</v>
      </c>
      <c r="AU1332" t="s">
        <v>22821</v>
      </c>
      <c r="AV1332" t="s">
        <v>22821</v>
      </c>
      <c r="AW1332" t="s">
        <v>14399</v>
      </c>
      <c r="AX1332" t="s">
        <v>25868</v>
      </c>
      <c r="AY1332" t="s">
        <v>25864</v>
      </c>
      <c r="AZ1332" t="s">
        <v>14399</v>
      </c>
      <c r="BA1332" t="s">
        <v>25865</v>
      </c>
      <c r="BB1332" t="s">
        <v>25866</v>
      </c>
      <c r="BC1332" t="s">
        <v>25865</v>
      </c>
      <c r="BD1332" t="s">
        <v>25867</v>
      </c>
      <c r="BE1332" t="s">
        <v>25869</v>
      </c>
      <c r="BF1332" t="s">
        <v>34425</v>
      </c>
    </row>
    <row r="1333" spans="1:58" x14ac:dyDescent="0.25">
      <c r="A1333">
        <v>11695</v>
      </c>
      <c r="B1333" t="s">
        <v>11526</v>
      </c>
      <c r="C1333" t="s">
        <v>1434</v>
      </c>
      <c r="D1333" t="s">
        <v>1434</v>
      </c>
      <c r="E1333" t="s">
        <v>14037</v>
      </c>
      <c r="F1333" t="s">
        <v>902</v>
      </c>
      <c r="G1333" t="s">
        <v>1369</v>
      </c>
      <c r="H1333" t="s">
        <v>1419</v>
      </c>
      <c r="I1333" t="s">
        <v>1427</v>
      </c>
      <c r="J1333" t="s">
        <v>1434</v>
      </c>
      <c r="K1333" t="s">
        <v>2</v>
      </c>
      <c r="L1333" t="s">
        <v>2</v>
      </c>
      <c r="M1333" t="s">
        <v>2</v>
      </c>
      <c r="N1333" t="s">
        <v>2</v>
      </c>
      <c r="O1333" t="s">
        <v>2</v>
      </c>
      <c r="T1333" t="s">
        <v>1434</v>
      </c>
      <c r="Z1333" s="4"/>
      <c r="AA1333" t="str">
        <f t="shared" si="100"/>
        <v>x</v>
      </c>
      <c r="AB1333">
        <f t="shared" si="101"/>
        <v>10</v>
      </c>
      <c r="AC1333" t="str">
        <f t="shared" si="102"/>
        <v/>
      </c>
      <c r="AD1333" t="str">
        <f t="shared" si="103"/>
        <v/>
      </c>
      <c r="AE1333" t="str">
        <f t="shared" si="104"/>
        <v/>
      </c>
      <c r="AF1333" t="s">
        <v>17472</v>
      </c>
      <c r="AG1333">
        <v>5</v>
      </c>
      <c r="AH1333" t="s">
        <v>18114</v>
      </c>
      <c r="AI1333">
        <v>17048.671770000001</v>
      </c>
      <c r="AJ1333">
        <v>2291.7320199999999</v>
      </c>
      <c r="AK1333">
        <v>0</v>
      </c>
      <c r="AL1333">
        <v>2023</v>
      </c>
      <c r="AM1333">
        <v>2023</v>
      </c>
      <c r="AN1333">
        <v>39.386150000000001</v>
      </c>
      <c r="AO1333">
        <v>140.6412</v>
      </c>
      <c r="AP1333" t="s">
        <v>2</v>
      </c>
      <c r="AQ1333" t="s">
        <v>1</v>
      </c>
      <c r="AR1333" t="s">
        <v>18239</v>
      </c>
      <c r="AS1333" t="s">
        <v>22606</v>
      </c>
      <c r="AT1333" t="s">
        <v>22606</v>
      </c>
      <c r="AU1333" t="s">
        <v>22821</v>
      </c>
      <c r="AV1333" t="s">
        <v>22821</v>
      </c>
      <c r="AW1333" t="s">
        <v>1434</v>
      </c>
      <c r="AX1333" t="s">
        <v>2</v>
      </c>
      <c r="AY1333" t="s">
        <v>20608</v>
      </c>
      <c r="AZ1333" t="s">
        <v>1434</v>
      </c>
      <c r="BA1333" t="s">
        <v>2</v>
      </c>
      <c r="BB1333" t="s">
        <v>20609</v>
      </c>
      <c r="BC1333" t="s">
        <v>2</v>
      </c>
      <c r="BD1333" t="s">
        <v>20610</v>
      </c>
      <c r="BE1333" t="s">
        <v>20611</v>
      </c>
      <c r="BF1333" t="s">
        <v>30390</v>
      </c>
    </row>
    <row r="1334" spans="1:58" x14ac:dyDescent="0.25">
      <c r="A1334">
        <v>11786</v>
      </c>
      <c r="B1334" t="s">
        <v>11527</v>
      </c>
      <c r="C1334" t="s">
        <v>28403</v>
      </c>
      <c r="D1334" t="s">
        <v>28403</v>
      </c>
      <c r="E1334" t="s">
        <v>28404</v>
      </c>
      <c r="F1334" t="s">
        <v>902</v>
      </c>
      <c r="G1334" t="s">
        <v>1369</v>
      </c>
      <c r="H1334" t="s">
        <v>1419</v>
      </c>
      <c r="I1334" t="s">
        <v>1427</v>
      </c>
      <c r="J1334" t="s">
        <v>28403</v>
      </c>
      <c r="K1334" t="s">
        <v>2</v>
      </c>
      <c r="L1334" t="s">
        <v>2</v>
      </c>
      <c r="M1334" t="s">
        <v>2</v>
      </c>
      <c r="N1334" t="s">
        <v>2</v>
      </c>
      <c r="O1334" t="s">
        <v>2</v>
      </c>
      <c r="T1334" t="s">
        <v>28403</v>
      </c>
      <c r="Z1334" s="4"/>
      <c r="AA1334" t="str">
        <f t="shared" si="100"/>
        <v>x</v>
      </c>
      <c r="AB1334">
        <f t="shared" si="101"/>
        <v>10</v>
      </c>
      <c r="AC1334" t="str">
        <f t="shared" si="102"/>
        <v/>
      </c>
      <c r="AD1334" t="str">
        <f t="shared" si="103"/>
        <v/>
      </c>
      <c r="AE1334" t="str">
        <f t="shared" si="104"/>
        <v/>
      </c>
      <c r="AF1334" t="s">
        <v>17472</v>
      </c>
      <c r="AG1334">
        <v>5</v>
      </c>
      <c r="AH1334" t="s">
        <v>18114</v>
      </c>
      <c r="AI1334">
        <v>7869.6634999999997</v>
      </c>
      <c r="AJ1334">
        <v>516.04309999999998</v>
      </c>
      <c r="AK1334">
        <v>13</v>
      </c>
      <c r="AL1334">
        <v>2658</v>
      </c>
      <c r="AM1334">
        <v>2645</v>
      </c>
      <c r="AN1334">
        <v>36.045110000000001</v>
      </c>
      <c r="AO1334">
        <v>136.75909999999999</v>
      </c>
      <c r="AP1334" t="s">
        <v>2</v>
      </c>
      <c r="AQ1334" t="s">
        <v>1</v>
      </c>
      <c r="AR1334" t="s">
        <v>18239</v>
      </c>
      <c r="AS1334" t="s">
        <v>22606</v>
      </c>
      <c r="AT1334" t="s">
        <v>22606</v>
      </c>
      <c r="AU1334" t="s">
        <v>22821</v>
      </c>
      <c r="AV1334" t="s">
        <v>22821</v>
      </c>
      <c r="AW1334" t="s">
        <v>28403</v>
      </c>
      <c r="AX1334" t="s">
        <v>2</v>
      </c>
      <c r="AY1334" t="s">
        <v>28405</v>
      </c>
      <c r="AZ1334" t="s">
        <v>30446</v>
      </c>
      <c r="BA1334" t="s">
        <v>21758</v>
      </c>
      <c r="BB1334" t="s">
        <v>21759</v>
      </c>
      <c r="BC1334" t="s">
        <v>2</v>
      </c>
      <c r="BD1334" t="s">
        <v>2</v>
      </c>
      <c r="BE1334" t="s">
        <v>21760</v>
      </c>
      <c r="BF1334" t="s">
        <v>30447</v>
      </c>
    </row>
    <row r="1335" spans="1:58" x14ac:dyDescent="0.25">
      <c r="A1335">
        <v>20816</v>
      </c>
      <c r="B1335" t="s">
        <v>2</v>
      </c>
      <c r="C1335" t="s">
        <v>27495</v>
      </c>
      <c r="D1335" t="s">
        <v>27495</v>
      </c>
      <c r="E1335" t="s">
        <v>27496</v>
      </c>
      <c r="F1335" t="s">
        <v>902</v>
      </c>
      <c r="G1335" t="s">
        <v>1369</v>
      </c>
      <c r="H1335" t="s">
        <v>1419</v>
      </c>
      <c r="I1335" t="s">
        <v>1427</v>
      </c>
      <c r="J1335" t="s">
        <v>27495</v>
      </c>
      <c r="K1335" t="s">
        <v>2</v>
      </c>
      <c r="L1335" t="s">
        <v>2</v>
      </c>
      <c r="M1335" t="s">
        <v>2</v>
      </c>
      <c r="N1335" t="s">
        <v>2</v>
      </c>
      <c r="O1335" t="s">
        <v>2</v>
      </c>
      <c r="T1335" t="s">
        <v>27495</v>
      </c>
      <c r="Z1335" s="4"/>
      <c r="AA1335" t="str">
        <f t="shared" si="100"/>
        <v>x</v>
      </c>
      <c r="AB1335">
        <f t="shared" si="101"/>
        <v>10</v>
      </c>
      <c r="AC1335" t="str">
        <f t="shared" si="102"/>
        <v/>
      </c>
      <c r="AD1335" t="str">
        <f t="shared" si="103"/>
        <v/>
      </c>
      <c r="AE1335" t="str">
        <f t="shared" si="104"/>
        <v/>
      </c>
      <c r="AF1335" t="s">
        <v>17472</v>
      </c>
      <c r="AG1335">
        <v>5</v>
      </c>
      <c r="AH1335" t="s">
        <v>18114</v>
      </c>
      <c r="AI1335">
        <v>2102.1507499999998</v>
      </c>
      <c r="AJ1335">
        <v>308.95377000000002</v>
      </c>
      <c r="AK1335">
        <v>0</v>
      </c>
      <c r="AL1335">
        <v>1557</v>
      </c>
      <c r="AM1335">
        <v>1557</v>
      </c>
      <c r="AN1335">
        <v>40.497779999999999</v>
      </c>
      <c r="AO1335">
        <v>140.24770000000001</v>
      </c>
      <c r="AP1335" t="s">
        <v>2</v>
      </c>
      <c r="AQ1335" t="s">
        <v>1</v>
      </c>
      <c r="AR1335" t="s">
        <v>18239</v>
      </c>
      <c r="AS1335" t="s">
        <v>22606</v>
      </c>
      <c r="AT1335" t="s">
        <v>22606</v>
      </c>
      <c r="AU1335" t="s">
        <v>22821</v>
      </c>
      <c r="AV1335" t="s">
        <v>22821</v>
      </c>
      <c r="AW1335" t="s">
        <v>27495</v>
      </c>
      <c r="AX1335" t="s">
        <v>27497</v>
      </c>
      <c r="AY1335" t="s">
        <v>2</v>
      </c>
      <c r="AZ1335" t="s">
        <v>27495</v>
      </c>
      <c r="BA1335" t="s">
        <v>14038</v>
      </c>
      <c r="BB1335" t="s">
        <v>14038</v>
      </c>
      <c r="BC1335" t="s">
        <v>14038</v>
      </c>
      <c r="BD1335" t="s">
        <v>21217</v>
      </c>
      <c r="BE1335" t="s">
        <v>27498</v>
      </c>
      <c r="BF1335" t="s">
        <v>34376</v>
      </c>
    </row>
    <row r="1336" spans="1:58" x14ac:dyDescent="0.25">
      <c r="A1336">
        <v>20975</v>
      </c>
      <c r="B1336" t="s">
        <v>2</v>
      </c>
      <c r="C1336" t="s">
        <v>29845</v>
      </c>
      <c r="D1336" t="s">
        <v>29845</v>
      </c>
      <c r="E1336" t="s">
        <v>29846</v>
      </c>
      <c r="F1336" t="s">
        <v>902</v>
      </c>
      <c r="G1336" t="s">
        <v>1369</v>
      </c>
      <c r="H1336" t="s">
        <v>1419</v>
      </c>
      <c r="I1336" t="s">
        <v>1427</v>
      </c>
      <c r="J1336" t="s">
        <v>29845</v>
      </c>
      <c r="K1336" t="s">
        <v>2</v>
      </c>
      <c r="L1336" t="s">
        <v>2</v>
      </c>
      <c r="M1336" t="s">
        <v>2</v>
      </c>
      <c r="N1336" t="s">
        <v>2</v>
      </c>
      <c r="O1336" t="s">
        <v>2</v>
      </c>
      <c r="T1336" t="s">
        <v>29845</v>
      </c>
      <c r="Z1336" s="4"/>
      <c r="AA1336" t="str">
        <f t="shared" si="100"/>
        <v>x</v>
      </c>
      <c r="AB1336">
        <f t="shared" si="101"/>
        <v>10</v>
      </c>
      <c r="AC1336" t="str">
        <f t="shared" si="102"/>
        <v/>
      </c>
      <c r="AD1336" t="str">
        <f t="shared" si="103"/>
        <v/>
      </c>
      <c r="AE1336" t="str">
        <f t="shared" si="104"/>
        <v/>
      </c>
      <c r="AF1336" t="s">
        <v>17472</v>
      </c>
      <c r="AG1336">
        <v>5</v>
      </c>
      <c r="AH1336" t="s">
        <v>18114</v>
      </c>
      <c r="AI1336">
        <v>1238.04384</v>
      </c>
      <c r="AJ1336">
        <v>273.79527999999999</v>
      </c>
      <c r="AK1336">
        <v>-1</v>
      </c>
      <c r="AL1336">
        <v>1231</v>
      </c>
      <c r="AM1336">
        <v>1232</v>
      </c>
      <c r="AN1336">
        <v>35.090870000000002</v>
      </c>
      <c r="AO1336">
        <v>136.4007</v>
      </c>
      <c r="AP1336" t="s">
        <v>2</v>
      </c>
      <c r="AQ1336" t="s">
        <v>1</v>
      </c>
      <c r="AR1336" t="s">
        <v>18239</v>
      </c>
      <c r="AS1336" t="s">
        <v>22606</v>
      </c>
      <c r="AT1336" t="s">
        <v>22606</v>
      </c>
      <c r="AU1336" t="s">
        <v>22821</v>
      </c>
      <c r="AV1336" t="s">
        <v>22821</v>
      </c>
      <c r="AW1336" t="s">
        <v>29845</v>
      </c>
      <c r="AX1336" t="s">
        <v>2</v>
      </c>
      <c r="AY1336" t="s">
        <v>2</v>
      </c>
      <c r="AZ1336" t="s">
        <v>29845</v>
      </c>
      <c r="BA1336" t="s">
        <v>2</v>
      </c>
      <c r="BB1336" t="s">
        <v>2</v>
      </c>
      <c r="BC1336" t="s">
        <v>2</v>
      </c>
      <c r="BD1336" t="s">
        <v>2</v>
      </c>
      <c r="BE1336" t="s">
        <v>2</v>
      </c>
      <c r="BF1336" t="s">
        <v>34419</v>
      </c>
    </row>
    <row r="1337" spans="1:58" x14ac:dyDescent="0.25">
      <c r="A1337">
        <v>19164</v>
      </c>
      <c r="B1337" t="s">
        <v>2</v>
      </c>
      <c r="C1337" t="s">
        <v>14401</v>
      </c>
      <c r="D1337" t="s">
        <v>14401</v>
      </c>
      <c r="E1337" t="s">
        <v>14402</v>
      </c>
      <c r="F1337" t="s">
        <v>902</v>
      </c>
      <c r="G1337" t="s">
        <v>1369</v>
      </c>
      <c r="H1337" t="s">
        <v>1419</v>
      </c>
      <c r="I1337" t="s">
        <v>1427</v>
      </c>
      <c r="J1337" t="s">
        <v>14401</v>
      </c>
      <c r="K1337" t="s">
        <v>2</v>
      </c>
      <c r="L1337" t="s">
        <v>2</v>
      </c>
      <c r="M1337" t="s">
        <v>2</v>
      </c>
      <c r="N1337" t="s">
        <v>2</v>
      </c>
      <c r="O1337" t="s">
        <v>2</v>
      </c>
      <c r="T1337" t="s">
        <v>14401</v>
      </c>
      <c r="Z1337" s="4"/>
      <c r="AA1337" t="str">
        <f t="shared" si="100"/>
        <v>x</v>
      </c>
      <c r="AB1337">
        <f t="shared" si="101"/>
        <v>10</v>
      </c>
      <c r="AC1337" t="str">
        <f t="shared" si="102"/>
        <v/>
      </c>
      <c r="AD1337" t="str">
        <f t="shared" si="103"/>
        <v/>
      </c>
      <c r="AE1337" t="str">
        <f t="shared" si="104"/>
        <v/>
      </c>
      <c r="AF1337" t="s">
        <v>17472</v>
      </c>
      <c r="AG1337">
        <v>5</v>
      </c>
      <c r="AH1337" t="s">
        <v>18114</v>
      </c>
      <c r="AI1337">
        <v>4819.9772899999998</v>
      </c>
      <c r="AJ1337">
        <v>889.62602000000004</v>
      </c>
      <c r="AK1337">
        <v>0</v>
      </c>
      <c r="AL1337">
        <v>1167</v>
      </c>
      <c r="AM1337">
        <v>1167</v>
      </c>
      <c r="AN1337">
        <v>35.201880000000003</v>
      </c>
      <c r="AO1337">
        <v>135.57810000000001</v>
      </c>
      <c r="AP1337" t="s">
        <v>2</v>
      </c>
      <c r="AQ1337" t="s">
        <v>1</v>
      </c>
      <c r="AR1337" t="s">
        <v>18239</v>
      </c>
      <c r="AS1337" t="s">
        <v>22606</v>
      </c>
      <c r="AT1337" t="s">
        <v>22606</v>
      </c>
      <c r="AU1337" t="s">
        <v>22821</v>
      </c>
      <c r="AV1337" t="s">
        <v>22821</v>
      </c>
      <c r="AW1337" t="s">
        <v>14401</v>
      </c>
      <c r="AX1337" t="s">
        <v>2</v>
      </c>
      <c r="AY1337" t="s">
        <v>2</v>
      </c>
      <c r="AZ1337" t="s">
        <v>33576</v>
      </c>
      <c r="BA1337" t="s">
        <v>2</v>
      </c>
      <c r="BB1337" t="s">
        <v>2</v>
      </c>
      <c r="BC1337" t="s">
        <v>2</v>
      </c>
      <c r="BD1337" t="s">
        <v>2</v>
      </c>
      <c r="BE1337" t="s">
        <v>2</v>
      </c>
      <c r="BF1337" t="s">
        <v>33577</v>
      </c>
    </row>
    <row r="1338" spans="1:58" x14ac:dyDescent="0.25">
      <c r="A1338">
        <v>20817</v>
      </c>
      <c r="B1338" t="s">
        <v>2</v>
      </c>
      <c r="C1338" t="s">
        <v>14039</v>
      </c>
      <c r="D1338" t="s">
        <v>14039</v>
      </c>
      <c r="E1338" t="s">
        <v>14040</v>
      </c>
      <c r="F1338" t="s">
        <v>902</v>
      </c>
      <c r="G1338" t="s">
        <v>1369</v>
      </c>
      <c r="H1338" t="s">
        <v>1419</v>
      </c>
      <c r="I1338" t="s">
        <v>1427</v>
      </c>
      <c r="J1338" t="s">
        <v>14039</v>
      </c>
      <c r="K1338" t="s">
        <v>2</v>
      </c>
      <c r="L1338" t="s">
        <v>2</v>
      </c>
      <c r="M1338" t="s">
        <v>2</v>
      </c>
      <c r="N1338" t="s">
        <v>2</v>
      </c>
      <c r="O1338" t="s">
        <v>2</v>
      </c>
      <c r="T1338" t="s">
        <v>14039</v>
      </c>
      <c r="Z1338" s="4"/>
      <c r="AA1338" t="str">
        <f t="shared" si="100"/>
        <v>x</v>
      </c>
      <c r="AB1338">
        <f t="shared" si="101"/>
        <v>10</v>
      </c>
      <c r="AC1338" t="str">
        <f t="shared" si="102"/>
        <v/>
      </c>
      <c r="AD1338" t="str">
        <f t="shared" si="103"/>
        <v/>
      </c>
      <c r="AE1338" t="str">
        <f t="shared" si="104"/>
        <v/>
      </c>
      <c r="AF1338" t="s">
        <v>17472</v>
      </c>
      <c r="AG1338">
        <v>5</v>
      </c>
      <c r="AH1338" t="s">
        <v>18114</v>
      </c>
      <c r="AI1338">
        <v>1014.65845</v>
      </c>
      <c r="AJ1338">
        <v>221.51247000000001</v>
      </c>
      <c r="AK1338">
        <v>501</v>
      </c>
      <c r="AL1338">
        <v>2806</v>
      </c>
      <c r="AM1338">
        <v>2305</v>
      </c>
      <c r="AN1338">
        <v>36.039020000000001</v>
      </c>
      <c r="AO1338">
        <v>138.36179999999999</v>
      </c>
      <c r="AP1338" t="s">
        <v>2</v>
      </c>
      <c r="AQ1338" t="s">
        <v>1</v>
      </c>
      <c r="AR1338" t="s">
        <v>18239</v>
      </c>
      <c r="AS1338" t="s">
        <v>22606</v>
      </c>
      <c r="AT1338" t="s">
        <v>22606</v>
      </c>
      <c r="AU1338" t="s">
        <v>22821</v>
      </c>
      <c r="AV1338" t="s">
        <v>22821</v>
      </c>
      <c r="AW1338" t="s">
        <v>14039</v>
      </c>
      <c r="AX1338" t="s">
        <v>2</v>
      </c>
      <c r="AY1338" t="s">
        <v>2</v>
      </c>
      <c r="AZ1338" t="s">
        <v>14039</v>
      </c>
      <c r="BA1338" t="s">
        <v>2</v>
      </c>
      <c r="BB1338" t="s">
        <v>21216</v>
      </c>
      <c r="BC1338" t="s">
        <v>2</v>
      </c>
      <c r="BD1338" t="s">
        <v>2</v>
      </c>
      <c r="BE1338" t="s">
        <v>27466</v>
      </c>
      <c r="BF1338" t="s">
        <v>34377</v>
      </c>
    </row>
    <row r="1339" spans="1:58" x14ac:dyDescent="0.25">
      <c r="A1339">
        <v>20793</v>
      </c>
      <c r="B1339" t="s">
        <v>2</v>
      </c>
      <c r="C1339" t="s">
        <v>12945</v>
      </c>
      <c r="D1339" t="s">
        <v>12945</v>
      </c>
      <c r="E1339" t="s">
        <v>12946</v>
      </c>
      <c r="F1339" t="s">
        <v>902</v>
      </c>
      <c r="G1339" t="s">
        <v>1369</v>
      </c>
      <c r="H1339" t="s">
        <v>1419</v>
      </c>
      <c r="I1339" t="s">
        <v>12945</v>
      </c>
      <c r="J1339" t="s">
        <v>2</v>
      </c>
      <c r="K1339" t="s">
        <v>2</v>
      </c>
      <c r="L1339" t="s">
        <v>2</v>
      </c>
      <c r="M1339" t="s">
        <v>2</v>
      </c>
      <c r="N1339" t="s">
        <v>2</v>
      </c>
      <c r="O1339" t="s">
        <v>2</v>
      </c>
      <c r="S1339" t="s">
        <v>12945</v>
      </c>
      <c r="Z1339" s="4"/>
      <c r="AA1339" t="str">
        <f t="shared" si="100"/>
        <v>x</v>
      </c>
      <c r="AB1339">
        <f t="shared" si="101"/>
        <v>10</v>
      </c>
      <c r="AC1339" t="str">
        <f t="shared" si="102"/>
        <v/>
      </c>
      <c r="AD1339" t="str">
        <f t="shared" si="103"/>
        <v/>
      </c>
      <c r="AE1339" t="str">
        <f t="shared" si="104"/>
        <v/>
      </c>
      <c r="AF1339" t="s">
        <v>17471</v>
      </c>
      <c r="AG1339">
        <v>4</v>
      </c>
      <c r="AH1339" t="s">
        <v>18135</v>
      </c>
      <c r="AI1339">
        <v>22292.1067</v>
      </c>
      <c r="AJ1339">
        <v>4037.7809600000001</v>
      </c>
      <c r="AK1339">
        <v>-8</v>
      </c>
      <c r="AL1339">
        <v>1753</v>
      </c>
      <c r="AM1339">
        <v>1761</v>
      </c>
      <c r="AN1339">
        <v>32.648780000000002</v>
      </c>
      <c r="AO1339">
        <v>130.92859999999999</v>
      </c>
      <c r="AP1339" t="s">
        <v>1</v>
      </c>
      <c r="AQ1339" t="s">
        <v>1</v>
      </c>
      <c r="AR1339" t="s">
        <v>18239</v>
      </c>
      <c r="AS1339" t="s">
        <v>22606</v>
      </c>
      <c r="AT1339" t="s">
        <v>22606</v>
      </c>
      <c r="AU1339" t="s">
        <v>22821</v>
      </c>
      <c r="AV1339" t="s">
        <v>22821</v>
      </c>
      <c r="AW1339" t="s">
        <v>12945</v>
      </c>
      <c r="AX1339" t="s">
        <v>24988</v>
      </c>
      <c r="AY1339" t="s">
        <v>2</v>
      </c>
      <c r="AZ1339" t="s">
        <v>12945</v>
      </c>
      <c r="BA1339" t="s">
        <v>19797</v>
      </c>
      <c r="BB1339" t="s">
        <v>19797</v>
      </c>
      <c r="BC1339" t="s">
        <v>12945</v>
      </c>
      <c r="BD1339" t="s">
        <v>19798</v>
      </c>
      <c r="BE1339" t="s">
        <v>24989</v>
      </c>
      <c r="BF1339" t="s">
        <v>34352</v>
      </c>
    </row>
    <row r="1340" spans="1:58" x14ac:dyDescent="0.25">
      <c r="A1340">
        <v>11564</v>
      </c>
      <c r="B1340" t="s">
        <v>11524</v>
      </c>
      <c r="C1340" t="s">
        <v>25149</v>
      </c>
      <c r="D1340" t="s">
        <v>25149</v>
      </c>
      <c r="E1340" t="s">
        <v>25150</v>
      </c>
      <c r="F1340" t="s">
        <v>902</v>
      </c>
      <c r="G1340" t="s">
        <v>1369</v>
      </c>
      <c r="H1340" t="s">
        <v>1419</v>
      </c>
      <c r="I1340" t="s">
        <v>12945</v>
      </c>
      <c r="J1340" t="s">
        <v>25149</v>
      </c>
      <c r="K1340" t="s">
        <v>2</v>
      </c>
      <c r="L1340" t="s">
        <v>2</v>
      </c>
      <c r="M1340" t="s">
        <v>2</v>
      </c>
      <c r="N1340" t="s">
        <v>2</v>
      </c>
      <c r="O1340" t="s">
        <v>2</v>
      </c>
      <c r="T1340" t="s">
        <v>25149</v>
      </c>
      <c r="Z1340" s="4"/>
      <c r="AA1340" t="str">
        <f t="shared" si="100"/>
        <v>x</v>
      </c>
      <c r="AB1340">
        <f t="shared" si="101"/>
        <v>10</v>
      </c>
      <c r="AC1340" t="str">
        <f t="shared" si="102"/>
        <v/>
      </c>
      <c r="AD1340" t="str">
        <f t="shared" si="103"/>
        <v/>
      </c>
      <c r="AE1340" t="str">
        <f t="shared" si="104"/>
        <v/>
      </c>
      <c r="AF1340" t="s">
        <v>17472</v>
      </c>
      <c r="AG1340">
        <v>5</v>
      </c>
      <c r="AH1340" t="s">
        <v>18114</v>
      </c>
      <c r="AI1340">
        <v>22292.1067</v>
      </c>
      <c r="AJ1340">
        <v>4037.7809600000001</v>
      </c>
      <c r="AK1340">
        <v>-8</v>
      </c>
      <c r="AL1340">
        <v>1753</v>
      </c>
      <c r="AM1340">
        <v>1761</v>
      </c>
      <c r="AN1340">
        <v>32.648780000000002</v>
      </c>
      <c r="AO1340">
        <v>130.92859999999999</v>
      </c>
      <c r="AP1340" t="s">
        <v>2</v>
      </c>
      <c r="AQ1340" t="s">
        <v>1</v>
      </c>
      <c r="AR1340" t="s">
        <v>18239</v>
      </c>
      <c r="AS1340" t="s">
        <v>22606</v>
      </c>
      <c r="AT1340" t="s">
        <v>22606</v>
      </c>
      <c r="AU1340" t="s">
        <v>22821</v>
      </c>
      <c r="AV1340" t="s">
        <v>22821</v>
      </c>
      <c r="AW1340" t="s">
        <v>25149</v>
      </c>
      <c r="AX1340" t="s">
        <v>2</v>
      </c>
      <c r="AY1340" t="s">
        <v>2</v>
      </c>
      <c r="AZ1340" t="s">
        <v>30291</v>
      </c>
      <c r="BA1340" t="s">
        <v>2</v>
      </c>
      <c r="BB1340" t="s">
        <v>2</v>
      </c>
      <c r="BC1340" t="s">
        <v>2</v>
      </c>
      <c r="BD1340" t="s">
        <v>2</v>
      </c>
      <c r="BE1340" t="s">
        <v>25151</v>
      </c>
      <c r="BF1340" t="s">
        <v>30292</v>
      </c>
    </row>
    <row r="1341" spans="1:58" x14ac:dyDescent="0.25">
      <c r="A1341">
        <v>12904</v>
      </c>
      <c r="B1341" t="s">
        <v>2</v>
      </c>
      <c r="C1341" t="s">
        <v>1435</v>
      </c>
      <c r="D1341" t="s">
        <v>1435</v>
      </c>
      <c r="E1341" t="s">
        <v>1436</v>
      </c>
      <c r="F1341" t="s">
        <v>902</v>
      </c>
      <c r="G1341" t="s">
        <v>1369</v>
      </c>
      <c r="H1341" t="s">
        <v>1419</v>
      </c>
      <c r="I1341" t="s">
        <v>1435</v>
      </c>
      <c r="J1341" t="s">
        <v>2</v>
      </c>
      <c r="K1341" t="s">
        <v>2</v>
      </c>
      <c r="L1341" t="s">
        <v>2</v>
      </c>
      <c r="M1341" t="s">
        <v>2</v>
      </c>
      <c r="N1341" t="s">
        <v>2</v>
      </c>
      <c r="O1341" t="s">
        <v>2</v>
      </c>
      <c r="S1341" t="s">
        <v>1435</v>
      </c>
      <c r="Z1341" s="4"/>
      <c r="AA1341" t="str">
        <f t="shared" si="100"/>
        <v>x</v>
      </c>
      <c r="AB1341">
        <f t="shared" si="101"/>
        <v>10</v>
      </c>
      <c r="AC1341" t="str">
        <f t="shared" si="102"/>
        <v/>
      </c>
      <c r="AD1341" t="str">
        <f t="shared" si="103"/>
        <v/>
      </c>
      <c r="AE1341" t="str">
        <f t="shared" si="104"/>
        <v/>
      </c>
      <c r="AF1341" t="s">
        <v>17471</v>
      </c>
      <c r="AG1341">
        <v>4</v>
      </c>
      <c r="AH1341" t="s">
        <v>18142</v>
      </c>
      <c r="AI1341">
        <v>1536.4190000000001</v>
      </c>
      <c r="AJ1341">
        <v>611.83615999999995</v>
      </c>
      <c r="AK1341">
        <v>0</v>
      </c>
      <c r="AL1341">
        <v>1882</v>
      </c>
      <c r="AM1341">
        <v>1882</v>
      </c>
      <c r="AN1341">
        <v>28.61009</v>
      </c>
      <c r="AO1341">
        <v>129.11709999999999</v>
      </c>
      <c r="AP1341" t="s">
        <v>1</v>
      </c>
      <c r="AQ1341" t="s">
        <v>1</v>
      </c>
      <c r="AR1341" t="s">
        <v>18239</v>
      </c>
      <c r="AS1341" t="s">
        <v>22606</v>
      </c>
      <c r="AT1341" t="s">
        <v>22606</v>
      </c>
      <c r="AU1341" t="s">
        <v>22821</v>
      </c>
      <c r="AV1341" t="s">
        <v>22821</v>
      </c>
      <c r="AW1341" t="s">
        <v>1435</v>
      </c>
      <c r="AX1341" t="s">
        <v>23462</v>
      </c>
      <c r="AY1341" t="s">
        <v>23457</v>
      </c>
      <c r="AZ1341" t="s">
        <v>1435</v>
      </c>
      <c r="BA1341" t="s">
        <v>23458</v>
      </c>
      <c r="BB1341" t="s">
        <v>23459</v>
      </c>
      <c r="BC1341" t="s">
        <v>23460</v>
      </c>
      <c r="BD1341" t="s">
        <v>23461</v>
      </c>
      <c r="BE1341" t="s">
        <v>23463</v>
      </c>
      <c r="BF1341" t="s">
        <v>31080</v>
      </c>
    </row>
    <row r="1342" spans="1:58" x14ac:dyDescent="0.25">
      <c r="A1342">
        <v>19202</v>
      </c>
      <c r="B1342" t="s">
        <v>2</v>
      </c>
      <c r="C1342" t="s">
        <v>1437</v>
      </c>
      <c r="D1342" t="s">
        <v>1437</v>
      </c>
      <c r="E1342" t="s">
        <v>1438</v>
      </c>
      <c r="F1342" t="s">
        <v>902</v>
      </c>
      <c r="G1342" t="s">
        <v>1369</v>
      </c>
      <c r="H1342" t="s">
        <v>1419</v>
      </c>
      <c r="I1342" t="s">
        <v>1435</v>
      </c>
      <c r="J1342" t="s">
        <v>1437</v>
      </c>
      <c r="K1342" t="s">
        <v>2</v>
      </c>
      <c r="L1342" t="s">
        <v>2</v>
      </c>
      <c r="M1342" t="s">
        <v>2</v>
      </c>
      <c r="N1342" t="s">
        <v>2</v>
      </c>
      <c r="O1342" t="s">
        <v>2</v>
      </c>
      <c r="T1342" t="s">
        <v>1437</v>
      </c>
      <c r="Z1342" s="4"/>
      <c r="AA1342" t="str">
        <f t="shared" si="100"/>
        <v>x</v>
      </c>
      <c r="AB1342">
        <f t="shared" si="101"/>
        <v>10</v>
      </c>
      <c r="AC1342" t="str">
        <f t="shared" si="102"/>
        <v/>
      </c>
      <c r="AD1342" t="str">
        <f t="shared" si="103"/>
        <v/>
      </c>
      <c r="AE1342" t="str">
        <f t="shared" si="104"/>
        <v/>
      </c>
      <c r="AF1342" t="s">
        <v>17472</v>
      </c>
      <c r="AG1342">
        <v>5</v>
      </c>
      <c r="AH1342" t="s">
        <v>18142</v>
      </c>
      <c r="AI1342">
        <v>556.59555</v>
      </c>
      <c r="AJ1342">
        <v>178.96811</v>
      </c>
      <c r="AK1342">
        <v>0</v>
      </c>
      <c r="AL1342">
        <v>679</v>
      </c>
      <c r="AM1342">
        <v>679</v>
      </c>
      <c r="AN1342">
        <v>28.177060000000001</v>
      </c>
      <c r="AO1342">
        <v>129.2894</v>
      </c>
      <c r="AP1342" t="s">
        <v>2</v>
      </c>
      <c r="AQ1342" t="s">
        <v>1</v>
      </c>
      <c r="AR1342" t="s">
        <v>18239</v>
      </c>
      <c r="AS1342" t="s">
        <v>22606</v>
      </c>
      <c r="AT1342" t="s">
        <v>22606</v>
      </c>
      <c r="AU1342" t="s">
        <v>22821</v>
      </c>
      <c r="AV1342" t="s">
        <v>22821</v>
      </c>
      <c r="AW1342" t="s">
        <v>1437</v>
      </c>
      <c r="AX1342" t="s">
        <v>2</v>
      </c>
      <c r="AY1342" t="s">
        <v>26501</v>
      </c>
      <c r="AZ1342" t="s">
        <v>1437</v>
      </c>
      <c r="BA1342" t="s">
        <v>26502</v>
      </c>
      <c r="BB1342" t="s">
        <v>26503</v>
      </c>
      <c r="BC1342" t="s">
        <v>26504</v>
      </c>
      <c r="BD1342" t="s">
        <v>26505</v>
      </c>
      <c r="BE1342" t="s">
        <v>26506</v>
      </c>
      <c r="BF1342" t="s">
        <v>33598</v>
      </c>
    </row>
    <row r="1343" spans="1:58" x14ac:dyDescent="0.25">
      <c r="A1343">
        <v>18944</v>
      </c>
      <c r="B1343" t="s">
        <v>2</v>
      </c>
      <c r="C1343" t="s">
        <v>1439</v>
      </c>
      <c r="D1343" t="s">
        <v>1439</v>
      </c>
      <c r="E1343" t="s">
        <v>1440</v>
      </c>
      <c r="F1343" t="s">
        <v>902</v>
      </c>
      <c r="G1343" t="s">
        <v>1369</v>
      </c>
      <c r="H1343" t="s">
        <v>1419</v>
      </c>
      <c r="I1343" t="s">
        <v>1435</v>
      </c>
      <c r="J1343" t="s">
        <v>1439</v>
      </c>
      <c r="K1343" t="s">
        <v>2</v>
      </c>
      <c r="L1343" t="s">
        <v>2</v>
      </c>
      <c r="M1343" t="s">
        <v>2</v>
      </c>
      <c r="N1343" t="s">
        <v>2</v>
      </c>
      <c r="O1343" t="s">
        <v>2</v>
      </c>
      <c r="T1343" t="s">
        <v>1439</v>
      </c>
      <c r="Z1343" s="4"/>
      <c r="AA1343" t="str">
        <f t="shared" si="100"/>
        <v>x</v>
      </c>
      <c r="AB1343">
        <f t="shared" si="101"/>
        <v>10</v>
      </c>
      <c r="AC1343" t="str">
        <f t="shared" si="102"/>
        <v/>
      </c>
      <c r="AD1343" t="str">
        <f t="shared" si="103"/>
        <v/>
      </c>
      <c r="AE1343" t="str">
        <f t="shared" si="104"/>
        <v/>
      </c>
      <c r="AF1343" t="s">
        <v>17472</v>
      </c>
      <c r="AG1343">
        <v>5</v>
      </c>
      <c r="AH1343" t="s">
        <v>18142</v>
      </c>
      <c r="AI1343">
        <v>120.76741</v>
      </c>
      <c r="AJ1343">
        <v>80.027900000000002</v>
      </c>
      <c r="AK1343">
        <v>0</v>
      </c>
      <c r="AL1343">
        <v>487</v>
      </c>
      <c r="AM1343">
        <v>487</v>
      </c>
      <c r="AN1343">
        <v>26.687580000000001</v>
      </c>
      <c r="AO1343">
        <v>128.10640000000001</v>
      </c>
      <c r="AP1343" t="s">
        <v>2</v>
      </c>
      <c r="AQ1343" t="s">
        <v>1</v>
      </c>
      <c r="AR1343" t="s">
        <v>18239</v>
      </c>
      <c r="AS1343" t="s">
        <v>22606</v>
      </c>
      <c r="AT1343" t="s">
        <v>22606</v>
      </c>
      <c r="AU1343" t="s">
        <v>22821</v>
      </c>
      <c r="AV1343" t="s">
        <v>22821</v>
      </c>
      <c r="AW1343" t="s">
        <v>1439</v>
      </c>
      <c r="AX1343" t="s">
        <v>25432</v>
      </c>
      <c r="AY1343" t="s">
        <v>25427</v>
      </c>
      <c r="AZ1343" t="s">
        <v>1439</v>
      </c>
      <c r="BA1343" t="s">
        <v>25428</v>
      </c>
      <c r="BB1343" t="s">
        <v>25429</v>
      </c>
      <c r="BC1343" t="s">
        <v>25430</v>
      </c>
      <c r="BD1343" t="s">
        <v>25431</v>
      </c>
      <c r="BE1343" t="s">
        <v>25433</v>
      </c>
      <c r="BF1343" t="s">
        <v>33421</v>
      </c>
    </row>
    <row r="1344" spans="1:58" x14ac:dyDescent="0.25">
      <c r="A1344">
        <v>19203</v>
      </c>
      <c r="B1344" t="s">
        <v>2</v>
      </c>
      <c r="C1344" t="s">
        <v>1441</v>
      </c>
      <c r="D1344" t="s">
        <v>1441</v>
      </c>
      <c r="E1344" t="s">
        <v>1442</v>
      </c>
      <c r="F1344" t="s">
        <v>902</v>
      </c>
      <c r="G1344" t="s">
        <v>1369</v>
      </c>
      <c r="H1344" t="s">
        <v>1419</v>
      </c>
      <c r="I1344" t="s">
        <v>1435</v>
      </c>
      <c r="J1344" t="s">
        <v>1441</v>
      </c>
      <c r="K1344" t="s">
        <v>2</v>
      </c>
      <c r="L1344" t="s">
        <v>2</v>
      </c>
      <c r="M1344" t="s">
        <v>2</v>
      </c>
      <c r="N1344" t="s">
        <v>2</v>
      </c>
      <c r="O1344" t="s">
        <v>2</v>
      </c>
      <c r="T1344" t="s">
        <v>1441</v>
      </c>
      <c r="Z1344" s="4"/>
      <c r="AA1344" t="str">
        <f t="shared" si="100"/>
        <v>x</v>
      </c>
      <c r="AB1344">
        <f t="shared" si="101"/>
        <v>10</v>
      </c>
      <c r="AC1344" t="str">
        <f t="shared" si="102"/>
        <v/>
      </c>
      <c r="AD1344" t="str">
        <f t="shared" si="103"/>
        <v/>
      </c>
      <c r="AE1344" t="str">
        <f t="shared" si="104"/>
        <v/>
      </c>
      <c r="AF1344" t="s">
        <v>17471</v>
      </c>
      <c r="AG1344">
        <v>5</v>
      </c>
      <c r="AH1344" t="s">
        <v>18142</v>
      </c>
      <c r="AI1344">
        <v>582.04457000000002</v>
      </c>
      <c r="AJ1344">
        <v>155.23972000000001</v>
      </c>
      <c r="AK1344">
        <v>0</v>
      </c>
      <c r="AL1344">
        <v>1882</v>
      </c>
      <c r="AM1344">
        <v>1882</v>
      </c>
      <c r="AN1344">
        <v>30.37162</v>
      </c>
      <c r="AO1344">
        <v>130.47919999999999</v>
      </c>
      <c r="AP1344" t="s">
        <v>2</v>
      </c>
      <c r="AQ1344" t="s">
        <v>1</v>
      </c>
      <c r="AR1344" t="s">
        <v>18239</v>
      </c>
      <c r="AS1344" t="s">
        <v>22606</v>
      </c>
      <c r="AT1344" t="s">
        <v>22606</v>
      </c>
      <c r="AU1344" t="s">
        <v>22821</v>
      </c>
      <c r="AV1344" t="s">
        <v>22821</v>
      </c>
      <c r="AW1344" t="s">
        <v>1441</v>
      </c>
      <c r="AX1344" t="s">
        <v>2</v>
      </c>
      <c r="AY1344" t="s">
        <v>24603</v>
      </c>
      <c r="AZ1344" t="s">
        <v>33599</v>
      </c>
      <c r="BA1344" t="s">
        <v>24604</v>
      </c>
      <c r="BB1344" t="s">
        <v>24605</v>
      </c>
      <c r="BC1344" t="s">
        <v>24606</v>
      </c>
      <c r="BD1344" t="s">
        <v>24607</v>
      </c>
      <c r="BE1344" t="s">
        <v>24608</v>
      </c>
      <c r="BF1344" t="s">
        <v>33600</v>
      </c>
    </row>
    <row r="1345" spans="1:58" x14ac:dyDescent="0.25">
      <c r="A1345">
        <v>12906</v>
      </c>
      <c r="B1345" t="s">
        <v>2</v>
      </c>
      <c r="C1345" t="s">
        <v>14041</v>
      </c>
      <c r="D1345" t="s">
        <v>14041</v>
      </c>
      <c r="E1345" t="s">
        <v>14042</v>
      </c>
      <c r="F1345" t="s">
        <v>902</v>
      </c>
      <c r="G1345" t="s">
        <v>1369</v>
      </c>
      <c r="H1345" t="s">
        <v>1419</v>
      </c>
      <c r="I1345" t="s">
        <v>1435</v>
      </c>
      <c r="J1345" t="s">
        <v>1441</v>
      </c>
      <c r="K1345" t="s">
        <v>14041</v>
      </c>
      <c r="L1345" t="s">
        <v>2</v>
      </c>
      <c r="M1345" t="s">
        <v>2</v>
      </c>
      <c r="N1345" t="s">
        <v>2</v>
      </c>
      <c r="O1345" t="s">
        <v>2</v>
      </c>
      <c r="U1345" t="s">
        <v>14041</v>
      </c>
      <c r="Z1345" s="4"/>
      <c r="AA1345" t="str">
        <f t="shared" ref="AA1345:AA1408" si="105">IF(Z1345="x",D1345,IF(NOT(ISERROR(FIND(AA1344,E1345))),AA1344,"x"))</f>
        <v>x</v>
      </c>
      <c r="AB1345">
        <f t="shared" ref="AB1345:AB1408" si="106">IF(ISERROR(MATCH(AA1345,F1345:O1345,)),10,(MATCH(AA1345,F1345:O1345,)))</f>
        <v>10</v>
      </c>
      <c r="AC1345" t="str">
        <f t="shared" ref="AC1345:AC1408" si="107">IF(Z1345="x",A1345,"")</f>
        <v/>
      </c>
      <c r="AD1345" t="str">
        <f t="shared" ref="AD1345:AD1408" si="108">IF(AND(Z1345="x",AA1344&lt;&gt;"x",AB1344&lt;AB1345,ISERROR(FIND(AA1345,E1344))),"polygons overlap!","")</f>
        <v/>
      </c>
      <c r="AE1345" t="str">
        <f t="shared" si="104"/>
        <v/>
      </c>
      <c r="AF1345" t="s">
        <v>17472</v>
      </c>
      <c r="AG1345">
        <v>6</v>
      </c>
      <c r="AH1345" t="s">
        <v>18135</v>
      </c>
      <c r="AI1345">
        <v>32.84843</v>
      </c>
      <c r="AJ1345">
        <v>25.227509999999999</v>
      </c>
      <c r="AK1345">
        <v>0</v>
      </c>
      <c r="AL1345">
        <v>608</v>
      </c>
      <c r="AM1345">
        <v>608</v>
      </c>
      <c r="AN1345">
        <v>30.450410000000002</v>
      </c>
      <c r="AO1345">
        <v>130.22040000000001</v>
      </c>
      <c r="AP1345" t="s">
        <v>2</v>
      </c>
      <c r="AQ1345" t="s">
        <v>1</v>
      </c>
      <c r="AR1345" t="s">
        <v>18239</v>
      </c>
      <c r="AS1345" t="s">
        <v>22606</v>
      </c>
      <c r="AT1345" t="s">
        <v>22606</v>
      </c>
      <c r="AU1345" t="s">
        <v>22821</v>
      </c>
      <c r="AV1345" t="s">
        <v>22821</v>
      </c>
      <c r="AW1345" t="s">
        <v>14041</v>
      </c>
      <c r="AX1345" t="s">
        <v>2</v>
      </c>
      <c r="AY1345" t="s">
        <v>2</v>
      </c>
      <c r="AZ1345" t="s">
        <v>14041</v>
      </c>
      <c r="BA1345" t="s">
        <v>22103</v>
      </c>
      <c r="BB1345" t="s">
        <v>28980</v>
      </c>
      <c r="BC1345" t="s">
        <v>22104</v>
      </c>
      <c r="BD1345" t="s">
        <v>22105</v>
      </c>
      <c r="BE1345" t="s">
        <v>28981</v>
      </c>
      <c r="BF1345" t="s">
        <v>31081</v>
      </c>
    </row>
    <row r="1346" spans="1:58" x14ac:dyDescent="0.25">
      <c r="A1346">
        <v>20871</v>
      </c>
      <c r="B1346" t="s">
        <v>2</v>
      </c>
      <c r="C1346" t="s">
        <v>14043</v>
      </c>
      <c r="D1346" t="s">
        <v>14043</v>
      </c>
      <c r="E1346" t="s">
        <v>14044</v>
      </c>
      <c r="F1346" t="s">
        <v>902</v>
      </c>
      <c r="G1346" t="s">
        <v>1369</v>
      </c>
      <c r="H1346" t="s">
        <v>1419</v>
      </c>
      <c r="I1346" t="s">
        <v>1435</v>
      </c>
      <c r="J1346" t="s">
        <v>1441</v>
      </c>
      <c r="K1346" t="s">
        <v>14043</v>
      </c>
      <c r="L1346" t="s">
        <v>2</v>
      </c>
      <c r="M1346" t="s">
        <v>2</v>
      </c>
      <c r="N1346" t="s">
        <v>2</v>
      </c>
      <c r="O1346" t="s">
        <v>2</v>
      </c>
      <c r="U1346" t="s">
        <v>14043</v>
      </c>
      <c r="Z1346" s="4"/>
      <c r="AA1346" t="str">
        <f t="shared" si="105"/>
        <v>x</v>
      </c>
      <c r="AB1346">
        <f t="shared" si="106"/>
        <v>10</v>
      </c>
      <c r="AC1346" t="str">
        <f t="shared" si="107"/>
        <v/>
      </c>
      <c r="AD1346" t="str">
        <f t="shared" si="108"/>
        <v/>
      </c>
      <c r="AE1346" t="str">
        <f t="shared" ref="AE1346:AE1409" si="109">IF(LEN(AA1346)&gt;1,INDEX($A$2:$A$8617, MATCH(AA1346,$D$2:$D$8617,FALSE)),"")</f>
        <v/>
      </c>
      <c r="AF1346" t="s">
        <v>17472</v>
      </c>
      <c r="AG1346">
        <v>6</v>
      </c>
      <c r="AH1346" t="s">
        <v>20156</v>
      </c>
      <c r="AI1346">
        <v>33.456760000000003</v>
      </c>
      <c r="AJ1346">
        <v>33.338180000000001</v>
      </c>
      <c r="AK1346">
        <v>0</v>
      </c>
      <c r="AL1346">
        <v>662</v>
      </c>
      <c r="AM1346">
        <v>662</v>
      </c>
      <c r="AN1346">
        <v>30.81457</v>
      </c>
      <c r="AO1346">
        <v>130.08090000000001</v>
      </c>
      <c r="AP1346" t="s">
        <v>2</v>
      </c>
      <c r="AQ1346" t="s">
        <v>1</v>
      </c>
      <c r="AR1346" t="s">
        <v>18239</v>
      </c>
      <c r="AS1346" t="s">
        <v>22606</v>
      </c>
      <c r="AT1346" t="s">
        <v>22606</v>
      </c>
      <c r="AU1346" t="s">
        <v>22821</v>
      </c>
      <c r="AV1346" t="s">
        <v>22821</v>
      </c>
      <c r="AW1346" t="s">
        <v>14043</v>
      </c>
      <c r="AX1346" t="s">
        <v>2</v>
      </c>
      <c r="AY1346" t="s">
        <v>2</v>
      </c>
      <c r="AZ1346" t="s">
        <v>2</v>
      </c>
      <c r="BA1346" t="s">
        <v>2</v>
      </c>
      <c r="BB1346" t="s">
        <v>2</v>
      </c>
      <c r="BC1346" t="s">
        <v>2</v>
      </c>
      <c r="BD1346" t="s">
        <v>2</v>
      </c>
      <c r="BE1346" t="s">
        <v>2</v>
      </c>
      <c r="BF1346" t="s">
        <v>2</v>
      </c>
    </row>
    <row r="1347" spans="1:58" x14ac:dyDescent="0.25">
      <c r="A1347">
        <v>19165</v>
      </c>
      <c r="B1347" t="s">
        <v>2</v>
      </c>
      <c r="C1347" t="s">
        <v>14045</v>
      </c>
      <c r="D1347" t="s">
        <v>14045</v>
      </c>
      <c r="E1347" t="s">
        <v>14046</v>
      </c>
      <c r="F1347" t="s">
        <v>902</v>
      </c>
      <c r="G1347" t="s">
        <v>1369</v>
      </c>
      <c r="H1347" t="s">
        <v>1419</v>
      </c>
      <c r="I1347" t="s">
        <v>1435</v>
      </c>
      <c r="J1347" t="s">
        <v>1441</v>
      </c>
      <c r="K1347" t="s">
        <v>14045</v>
      </c>
      <c r="L1347" t="s">
        <v>2</v>
      </c>
      <c r="M1347" t="s">
        <v>2</v>
      </c>
      <c r="N1347" t="s">
        <v>2</v>
      </c>
      <c r="O1347" t="s">
        <v>2</v>
      </c>
      <c r="U1347" t="s">
        <v>14045</v>
      </c>
      <c r="Z1347" s="4"/>
      <c r="AA1347" t="str">
        <f t="shared" si="105"/>
        <v>x</v>
      </c>
      <c r="AB1347">
        <f t="shared" si="106"/>
        <v>10</v>
      </c>
      <c r="AC1347" t="str">
        <f t="shared" si="107"/>
        <v/>
      </c>
      <c r="AD1347" t="str">
        <f t="shared" si="108"/>
        <v/>
      </c>
      <c r="AE1347" t="str">
        <f t="shared" si="109"/>
        <v/>
      </c>
      <c r="AF1347" t="s">
        <v>17472</v>
      </c>
      <c r="AG1347">
        <v>6</v>
      </c>
      <c r="AH1347" t="s">
        <v>18135</v>
      </c>
      <c r="AI1347">
        <v>515.73937999999998</v>
      </c>
      <c r="AJ1347">
        <v>96.674030000000002</v>
      </c>
      <c r="AK1347">
        <v>0</v>
      </c>
      <c r="AL1347">
        <v>1882</v>
      </c>
      <c r="AM1347">
        <v>1882</v>
      </c>
      <c r="AN1347">
        <v>30.33839</v>
      </c>
      <c r="AO1347">
        <v>130.52099999999999</v>
      </c>
      <c r="AP1347" t="s">
        <v>2</v>
      </c>
      <c r="AQ1347" t="s">
        <v>1</v>
      </c>
      <c r="AR1347" t="s">
        <v>18239</v>
      </c>
      <c r="AS1347" t="s">
        <v>22606</v>
      </c>
      <c r="AT1347" t="s">
        <v>22606</v>
      </c>
      <c r="AU1347" t="s">
        <v>22821</v>
      </c>
      <c r="AV1347" t="s">
        <v>22821</v>
      </c>
      <c r="AW1347" t="s">
        <v>14045</v>
      </c>
      <c r="AX1347" t="s">
        <v>27848</v>
      </c>
      <c r="AY1347" t="s">
        <v>2</v>
      </c>
      <c r="AZ1347" t="s">
        <v>21377</v>
      </c>
      <c r="BA1347" t="s">
        <v>21377</v>
      </c>
      <c r="BB1347" t="s">
        <v>21377</v>
      </c>
      <c r="BC1347" t="s">
        <v>21377</v>
      </c>
      <c r="BD1347" t="s">
        <v>21378</v>
      </c>
      <c r="BE1347" t="s">
        <v>27849</v>
      </c>
      <c r="BF1347" t="s">
        <v>33578</v>
      </c>
    </row>
    <row r="1348" spans="1:58" x14ac:dyDescent="0.25">
      <c r="A1348">
        <v>18942</v>
      </c>
      <c r="B1348" t="s">
        <v>2</v>
      </c>
      <c r="C1348" t="s">
        <v>1443</v>
      </c>
      <c r="D1348" t="s">
        <v>1443</v>
      </c>
      <c r="E1348" t="s">
        <v>1444</v>
      </c>
      <c r="F1348" t="s">
        <v>902</v>
      </c>
      <c r="G1348" t="s">
        <v>1369</v>
      </c>
      <c r="H1348" t="s">
        <v>1419</v>
      </c>
      <c r="I1348" t="s">
        <v>1435</v>
      </c>
      <c r="J1348" t="s">
        <v>1443</v>
      </c>
      <c r="K1348" t="s">
        <v>2</v>
      </c>
      <c r="L1348" t="s">
        <v>2</v>
      </c>
      <c r="M1348" t="s">
        <v>2</v>
      </c>
      <c r="N1348" t="s">
        <v>2</v>
      </c>
      <c r="O1348" t="s">
        <v>2</v>
      </c>
      <c r="T1348" t="s">
        <v>1443</v>
      </c>
      <c r="Z1348" s="4"/>
      <c r="AA1348" t="str">
        <f t="shared" si="105"/>
        <v>x</v>
      </c>
      <c r="AB1348">
        <f t="shared" si="106"/>
        <v>10</v>
      </c>
      <c r="AC1348" t="str">
        <f t="shared" si="107"/>
        <v/>
      </c>
      <c r="AD1348" t="str">
        <f t="shared" si="108"/>
        <v/>
      </c>
      <c r="AE1348" t="str">
        <f t="shared" si="109"/>
        <v/>
      </c>
      <c r="AF1348" t="s">
        <v>17472</v>
      </c>
      <c r="AG1348">
        <v>5</v>
      </c>
      <c r="AH1348" t="s">
        <v>18142</v>
      </c>
      <c r="AI1348">
        <v>172.80954</v>
      </c>
      <c r="AJ1348">
        <v>107.15924</v>
      </c>
      <c r="AK1348">
        <v>0</v>
      </c>
      <c r="AL1348">
        <v>507</v>
      </c>
      <c r="AM1348">
        <v>507</v>
      </c>
      <c r="AN1348">
        <v>24.373940000000001</v>
      </c>
      <c r="AO1348">
        <v>123.9472</v>
      </c>
      <c r="AP1348" t="s">
        <v>2</v>
      </c>
      <c r="AQ1348" t="s">
        <v>1</v>
      </c>
      <c r="AR1348" t="s">
        <v>18239</v>
      </c>
      <c r="AS1348" t="s">
        <v>22606</v>
      </c>
      <c r="AT1348" t="s">
        <v>22606</v>
      </c>
      <c r="AU1348" t="s">
        <v>22821</v>
      </c>
      <c r="AV1348" t="s">
        <v>22821</v>
      </c>
      <c r="AW1348" t="s">
        <v>1443</v>
      </c>
      <c r="AX1348" t="s">
        <v>29543</v>
      </c>
      <c r="AY1348" t="s">
        <v>29539</v>
      </c>
      <c r="AZ1348" t="s">
        <v>1443</v>
      </c>
      <c r="BA1348" t="s">
        <v>29540</v>
      </c>
      <c r="BB1348" t="s">
        <v>29541</v>
      </c>
      <c r="BC1348" t="s">
        <v>2</v>
      </c>
      <c r="BD1348" t="s">
        <v>29542</v>
      </c>
      <c r="BE1348" t="s">
        <v>29544</v>
      </c>
      <c r="BF1348" t="s">
        <v>33420</v>
      </c>
    </row>
    <row r="1349" spans="1:58" x14ac:dyDescent="0.25">
      <c r="A1349">
        <v>19204</v>
      </c>
      <c r="B1349" t="s">
        <v>2</v>
      </c>
      <c r="C1349" t="s">
        <v>1445</v>
      </c>
      <c r="D1349" t="s">
        <v>1445</v>
      </c>
      <c r="E1349" t="s">
        <v>1446</v>
      </c>
      <c r="F1349" t="s">
        <v>902</v>
      </c>
      <c r="G1349" t="s">
        <v>1369</v>
      </c>
      <c r="H1349" t="s">
        <v>1419</v>
      </c>
      <c r="I1349" t="s">
        <v>1435</v>
      </c>
      <c r="J1349" t="s">
        <v>1445</v>
      </c>
      <c r="K1349" t="s">
        <v>2</v>
      </c>
      <c r="L1349" t="s">
        <v>2</v>
      </c>
      <c r="M1349" t="s">
        <v>2</v>
      </c>
      <c r="N1349" t="s">
        <v>2</v>
      </c>
      <c r="O1349" t="s">
        <v>2</v>
      </c>
      <c r="T1349" t="s">
        <v>1445</v>
      </c>
      <c r="Z1349" s="4"/>
      <c r="AA1349" t="str">
        <f t="shared" si="105"/>
        <v>x</v>
      </c>
      <c r="AB1349">
        <f t="shared" si="106"/>
        <v>10</v>
      </c>
      <c r="AC1349" t="str">
        <f t="shared" si="107"/>
        <v/>
      </c>
      <c r="AD1349" t="str">
        <f t="shared" si="108"/>
        <v/>
      </c>
      <c r="AE1349" t="str">
        <f t="shared" si="109"/>
        <v/>
      </c>
      <c r="AF1349" t="s">
        <v>17472</v>
      </c>
      <c r="AG1349">
        <v>5</v>
      </c>
      <c r="AH1349" t="s">
        <v>18142</v>
      </c>
      <c r="AI1349">
        <v>104.20192</v>
      </c>
      <c r="AJ1349">
        <v>90.441190000000006</v>
      </c>
      <c r="AK1349">
        <v>0</v>
      </c>
      <c r="AL1349">
        <v>931</v>
      </c>
      <c r="AM1349">
        <v>931</v>
      </c>
      <c r="AN1349">
        <v>29.763300000000001</v>
      </c>
      <c r="AO1349">
        <v>129.8039</v>
      </c>
      <c r="AP1349" t="s">
        <v>2</v>
      </c>
      <c r="AQ1349" t="s">
        <v>1</v>
      </c>
      <c r="AR1349" t="s">
        <v>18239</v>
      </c>
      <c r="AS1349" t="s">
        <v>22606</v>
      </c>
      <c r="AT1349" t="s">
        <v>22606</v>
      </c>
      <c r="AU1349" t="s">
        <v>22821</v>
      </c>
      <c r="AV1349" t="s">
        <v>22821</v>
      </c>
      <c r="AW1349" t="s">
        <v>1445</v>
      </c>
      <c r="AX1349" t="s">
        <v>2</v>
      </c>
      <c r="AY1349" t="s">
        <v>27070</v>
      </c>
      <c r="AZ1349" t="s">
        <v>1445</v>
      </c>
      <c r="BA1349" t="s">
        <v>27071</v>
      </c>
      <c r="BB1349" t="s">
        <v>27072</v>
      </c>
      <c r="BC1349" t="s">
        <v>2</v>
      </c>
      <c r="BD1349" t="s">
        <v>27073</v>
      </c>
      <c r="BE1349" t="s">
        <v>27074</v>
      </c>
      <c r="BF1349" t="s">
        <v>33601</v>
      </c>
    </row>
    <row r="1350" spans="1:58" x14ac:dyDescent="0.25">
      <c r="A1350">
        <v>20980</v>
      </c>
      <c r="B1350" t="s">
        <v>2</v>
      </c>
      <c r="C1350" t="s">
        <v>14403</v>
      </c>
      <c r="D1350" t="s">
        <v>14403</v>
      </c>
      <c r="E1350" t="s">
        <v>14404</v>
      </c>
      <c r="F1350" t="s">
        <v>902</v>
      </c>
      <c r="G1350" t="s">
        <v>1369</v>
      </c>
      <c r="H1350" t="s">
        <v>1419</v>
      </c>
      <c r="I1350" t="s">
        <v>14403</v>
      </c>
      <c r="J1350" t="s">
        <v>2</v>
      </c>
      <c r="K1350" t="s">
        <v>2</v>
      </c>
      <c r="L1350" t="s">
        <v>2</v>
      </c>
      <c r="M1350" t="s">
        <v>2</v>
      </c>
      <c r="N1350" t="s">
        <v>2</v>
      </c>
      <c r="O1350" t="s">
        <v>2</v>
      </c>
      <c r="S1350" t="s">
        <v>14403</v>
      </c>
      <c r="Z1350" s="4"/>
      <c r="AA1350" t="str">
        <f t="shared" si="105"/>
        <v>x</v>
      </c>
      <c r="AB1350">
        <f t="shared" si="106"/>
        <v>10</v>
      </c>
      <c r="AC1350" t="str">
        <f t="shared" si="107"/>
        <v/>
      </c>
      <c r="AD1350" t="str">
        <f t="shared" si="108"/>
        <v/>
      </c>
      <c r="AE1350" t="str">
        <f t="shared" si="109"/>
        <v/>
      </c>
      <c r="AF1350" t="s">
        <v>17472</v>
      </c>
      <c r="AG1350">
        <v>4</v>
      </c>
      <c r="AH1350" t="s">
        <v>18135</v>
      </c>
      <c r="AI1350">
        <v>649.37516000000005</v>
      </c>
      <c r="AJ1350">
        <v>179.19631000000001</v>
      </c>
      <c r="AK1350">
        <v>0</v>
      </c>
      <c r="AL1350">
        <v>1119</v>
      </c>
      <c r="AM1350">
        <v>1119</v>
      </c>
      <c r="AN1350">
        <v>38.081330000000001</v>
      </c>
      <c r="AO1350">
        <v>138.41120000000001</v>
      </c>
      <c r="AP1350" t="s">
        <v>2</v>
      </c>
      <c r="AQ1350" t="s">
        <v>1</v>
      </c>
      <c r="AR1350" t="s">
        <v>18239</v>
      </c>
      <c r="AS1350" t="s">
        <v>22606</v>
      </c>
      <c r="AT1350" t="s">
        <v>22606</v>
      </c>
      <c r="AU1350" t="s">
        <v>22821</v>
      </c>
      <c r="AV1350" t="s">
        <v>22821</v>
      </c>
      <c r="AW1350" t="s">
        <v>14403</v>
      </c>
      <c r="AX1350" t="s">
        <v>2</v>
      </c>
      <c r="AY1350" t="s">
        <v>2</v>
      </c>
      <c r="AZ1350" t="s">
        <v>14403</v>
      </c>
      <c r="BA1350" t="s">
        <v>22139</v>
      </c>
      <c r="BB1350" t="s">
        <v>2</v>
      </c>
      <c r="BC1350" t="s">
        <v>2</v>
      </c>
      <c r="BD1350" t="s">
        <v>22140</v>
      </c>
      <c r="BE1350" t="s">
        <v>29127</v>
      </c>
      <c r="BF1350" t="s">
        <v>34426</v>
      </c>
    </row>
    <row r="1351" spans="1:58" x14ac:dyDescent="0.25">
      <c r="A1351">
        <v>20792</v>
      </c>
      <c r="B1351" t="s">
        <v>2</v>
      </c>
      <c r="C1351" t="s">
        <v>12947</v>
      </c>
      <c r="D1351" t="s">
        <v>12947</v>
      </c>
      <c r="E1351" t="s">
        <v>12948</v>
      </c>
      <c r="F1351" t="s">
        <v>902</v>
      </c>
      <c r="G1351" t="s">
        <v>1369</v>
      </c>
      <c r="H1351" t="s">
        <v>1419</v>
      </c>
      <c r="I1351" t="s">
        <v>12947</v>
      </c>
      <c r="J1351" t="s">
        <v>2</v>
      </c>
      <c r="K1351" t="s">
        <v>2</v>
      </c>
      <c r="L1351" t="s">
        <v>2</v>
      </c>
      <c r="M1351" t="s">
        <v>2</v>
      </c>
      <c r="N1351" t="s">
        <v>2</v>
      </c>
      <c r="O1351" t="s">
        <v>2</v>
      </c>
      <c r="S1351" t="s">
        <v>12947</v>
      </c>
      <c r="Z1351" s="4"/>
      <c r="AA1351" t="str">
        <f t="shared" si="105"/>
        <v>x</v>
      </c>
      <c r="AB1351">
        <f t="shared" si="106"/>
        <v>10</v>
      </c>
      <c r="AC1351" t="str">
        <f t="shared" si="107"/>
        <v/>
      </c>
      <c r="AD1351" t="str">
        <f t="shared" si="108"/>
        <v/>
      </c>
      <c r="AE1351" t="str">
        <f t="shared" si="109"/>
        <v/>
      </c>
      <c r="AF1351" t="s">
        <v>17471</v>
      </c>
      <c r="AG1351">
        <v>4</v>
      </c>
      <c r="AH1351" t="s">
        <v>18135</v>
      </c>
      <c r="AI1351">
        <v>15413.098609999999</v>
      </c>
      <c r="AJ1351">
        <v>1242.0144499999999</v>
      </c>
      <c r="AK1351">
        <v>0</v>
      </c>
      <c r="AL1351">
        <v>1929</v>
      </c>
      <c r="AM1351">
        <v>1929</v>
      </c>
      <c r="AN1351">
        <v>33.640540000000001</v>
      </c>
      <c r="AO1351">
        <v>133.45160000000001</v>
      </c>
      <c r="AP1351" t="s">
        <v>2</v>
      </c>
      <c r="AQ1351" t="s">
        <v>1</v>
      </c>
      <c r="AR1351" t="s">
        <v>18239</v>
      </c>
      <c r="AS1351" t="s">
        <v>22606</v>
      </c>
      <c r="AT1351" t="s">
        <v>22606</v>
      </c>
      <c r="AU1351" t="s">
        <v>22821</v>
      </c>
      <c r="AV1351" t="s">
        <v>22821</v>
      </c>
      <c r="AW1351" t="s">
        <v>12947</v>
      </c>
      <c r="AX1351" t="s">
        <v>25000</v>
      </c>
      <c r="AY1351" t="s">
        <v>2</v>
      </c>
      <c r="AZ1351" t="s">
        <v>12947</v>
      </c>
      <c r="BA1351" t="s">
        <v>12947</v>
      </c>
      <c r="BB1351" t="s">
        <v>12947</v>
      </c>
      <c r="BC1351" t="s">
        <v>12947</v>
      </c>
      <c r="BD1351" t="s">
        <v>19799</v>
      </c>
      <c r="BE1351" t="s">
        <v>25001</v>
      </c>
      <c r="BF1351" t="s">
        <v>34351</v>
      </c>
    </row>
    <row r="1352" spans="1:58" x14ac:dyDescent="0.25">
      <c r="A1352">
        <v>11884</v>
      </c>
      <c r="B1352" t="s">
        <v>11528</v>
      </c>
      <c r="C1352" t="s">
        <v>26076</v>
      </c>
      <c r="D1352" t="s">
        <v>26076</v>
      </c>
      <c r="E1352" t="s">
        <v>26077</v>
      </c>
      <c r="F1352" t="s">
        <v>902</v>
      </c>
      <c r="G1352" t="s">
        <v>1369</v>
      </c>
      <c r="H1352" t="s">
        <v>1419</v>
      </c>
      <c r="I1352" t="s">
        <v>12947</v>
      </c>
      <c r="J1352" t="s">
        <v>26076</v>
      </c>
      <c r="K1352" t="s">
        <v>2</v>
      </c>
      <c r="L1352" t="s">
        <v>2</v>
      </c>
      <c r="M1352" t="s">
        <v>2</v>
      </c>
      <c r="N1352" t="s">
        <v>2</v>
      </c>
      <c r="O1352" t="s">
        <v>2</v>
      </c>
      <c r="T1352" t="s">
        <v>26076</v>
      </c>
      <c r="Z1352" s="4"/>
      <c r="AA1352" t="str">
        <f t="shared" si="105"/>
        <v>x</v>
      </c>
      <c r="AB1352">
        <f t="shared" si="106"/>
        <v>10</v>
      </c>
      <c r="AC1352" t="str">
        <f t="shared" si="107"/>
        <v/>
      </c>
      <c r="AD1352" t="str">
        <f t="shared" si="108"/>
        <v/>
      </c>
      <c r="AE1352" t="str">
        <f t="shared" si="109"/>
        <v/>
      </c>
      <c r="AF1352" t="s">
        <v>17472</v>
      </c>
      <c r="AG1352">
        <v>5</v>
      </c>
      <c r="AH1352" t="s">
        <v>18114</v>
      </c>
      <c r="AI1352">
        <v>15413.098609999999</v>
      </c>
      <c r="AJ1352">
        <v>1242.0144499999999</v>
      </c>
      <c r="AK1352">
        <v>0</v>
      </c>
      <c r="AL1352">
        <v>1929</v>
      </c>
      <c r="AM1352">
        <v>1929</v>
      </c>
      <c r="AN1352">
        <v>33.640540000000001</v>
      </c>
      <c r="AO1352">
        <v>133.45160000000001</v>
      </c>
      <c r="AP1352" t="s">
        <v>2</v>
      </c>
      <c r="AQ1352" t="s">
        <v>1</v>
      </c>
      <c r="AR1352" t="s">
        <v>18239</v>
      </c>
      <c r="AS1352" t="s">
        <v>22606</v>
      </c>
      <c r="AT1352" t="s">
        <v>22606</v>
      </c>
      <c r="AU1352" t="s">
        <v>22821</v>
      </c>
      <c r="AV1352" t="s">
        <v>22821</v>
      </c>
      <c r="AW1352" t="s">
        <v>26076</v>
      </c>
      <c r="AX1352" t="s">
        <v>2</v>
      </c>
      <c r="AY1352" t="s">
        <v>2</v>
      </c>
      <c r="AZ1352" t="s">
        <v>26076</v>
      </c>
      <c r="BA1352" t="s">
        <v>26078</v>
      </c>
      <c r="BB1352" t="s">
        <v>26079</v>
      </c>
      <c r="BC1352" t="s">
        <v>2</v>
      </c>
      <c r="BD1352" t="s">
        <v>2</v>
      </c>
      <c r="BE1352" t="s">
        <v>26080</v>
      </c>
      <c r="BF1352" t="s">
        <v>30502</v>
      </c>
    </row>
    <row r="1353" spans="1:58" x14ac:dyDescent="0.25">
      <c r="A1353">
        <v>19167</v>
      </c>
      <c r="B1353" t="s">
        <v>2</v>
      </c>
      <c r="C1353" t="s">
        <v>1447</v>
      </c>
      <c r="D1353" t="s">
        <v>1447</v>
      </c>
      <c r="E1353" t="s">
        <v>1448</v>
      </c>
      <c r="F1353" t="s">
        <v>902</v>
      </c>
      <c r="G1353" t="s">
        <v>1369</v>
      </c>
      <c r="H1353" t="s">
        <v>1419</v>
      </c>
      <c r="I1353" t="s">
        <v>1447</v>
      </c>
      <c r="J1353" t="s">
        <v>2</v>
      </c>
      <c r="K1353" t="s">
        <v>2</v>
      </c>
      <c r="L1353" t="s">
        <v>2</v>
      </c>
      <c r="M1353" t="s">
        <v>2</v>
      </c>
      <c r="N1353" t="s">
        <v>2</v>
      </c>
      <c r="O1353" t="s">
        <v>2</v>
      </c>
      <c r="S1353" t="s">
        <v>1447</v>
      </c>
      <c r="Z1353" s="4"/>
      <c r="AA1353" t="str">
        <f t="shared" si="105"/>
        <v>x</v>
      </c>
      <c r="AB1353">
        <f t="shared" si="106"/>
        <v>10</v>
      </c>
      <c r="AC1353" t="str">
        <f t="shared" si="107"/>
        <v/>
      </c>
      <c r="AD1353" t="str">
        <f t="shared" si="108"/>
        <v/>
      </c>
      <c r="AE1353" t="str">
        <f t="shared" si="109"/>
        <v/>
      </c>
      <c r="AF1353" t="s">
        <v>17472</v>
      </c>
      <c r="AG1353">
        <v>4</v>
      </c>
      <c r="AH1353" t="s">
        <v>18135</v>
      </c>
      <c r="AI1353">
        <v>228.05059</v>
      </c>
      <c r="AJ1353">
        <v>90.986159999999998</v>
      </c>
      <c r="AK1353">
        <v>0</v>
      </c>
      <c r="AL1353">
        <v>619</v>
      </c>
      <c r="AM1353">
        <v>619</v>
      </c>
      <c r="AN1353">
        <v>34.256619999999998</v>
      </c>
      <c r="AO1353">
        <v>129.26679999999999</v>
      </c>
      <c r="AP1353" t="s">
        <v>2</v>
      </c>
      <c r="AQ1353" t="s">
        <v>1</v>
      </c>
      <c r="AR1353" t="s">
        <v>18239</v>
      </c>
      <c r="AS1353" t="s">
        <v>22606</v>
      </c>
      <c r="AT1353" t="s">
        <v>22606</v>
      </c>
      <c r="AU1353" t="s">
        <v>22821</v>
      </c>
      <c r="AV1353" t="s">
        <v>22821</v>
      </c>
      <c r="AW1353" t="s">
        <v>1447</v>
      </c>
      <c r="AX1353" t="s">
        <v>27082</v>
      </c>
      <c r="AY1353" t="s">
        <v>2</v>
      </c>
      <c r="AZ1353" t="s">
        <v>1447</v>
      </c>
      <c r="BA1353" t="s">
        <v>20958</v>
      </c>
      <c r="BB1353" t="s">
        <v>20959</v>
      </c>
      <c r="BC1353" t="s">
        <v>20960</v>
      </c>
      <c r="BD1353" t="s">
        <v>20961</v>
      </c>
      <c r="BE1353" t="s">
        <v>27083</v>
      </c>
      <c r="BF1353" t="s">
        <v>33581</v>
      </c>
    </row>
    <row r="1354" spans="1:58" x14ac:dyDescent="0.25">
      <c r="A1354">
        <v>12507</v>
      </c>
      <c r="B1354" t="s">
        <v>2</v>
      </c>
      <c r="C1354" t="s">
        <v>1449</v>
      </c>
      <c r="D1354" t="s">
        <v>1449</v>
      </c>
      <c r="E1354" t="s">
        <v>1450</v>
      </c>
      <c r="F1354" t="s">
        <v>902</v>
      </c>
      <c r="G1354" t="s">
        <v>1369</v>
      </c>
      <c r="H1354" t="s">
        <v>1449</v>
      </c>
      <c r="I1354" t="s">
        <v>2</v>
      </c>
      <c r="J1354" t="s">
        <v>2</v>
      </c>
      <c r="K1354" t="s">
        <v>2</v>
      </c>
      <c r="L1354" t="s">
        <v>2</v>
      </c>
      <c r="M1354" t="s">
        <v>2</v>
      </c>
      <c r="N1354" t="s">
        <v>2</v>
      </c>
      <c r="O1354" t="s">
        <v>2</v>
      </c>
      <c r="R1354" t="s">
        <v>1449</v>
      </c>
      <c r="Z1354" s="4"/>
      <c r="AA1354" t="str">
        <f t="shared" si="105"/>
        <v>x</v>
      </c>
      <c r="AB1354">
        <f t="shared" si="106"/>
        <v>10</v>
      </c>
      <c r="AC1354" t="str">
        <f t="shared" si="107"/>
        <v/>
      </c>
      <c r="AD1354" t="str">
        <f t="shared" si="108"/>
        <v/>
      </c>
      <c r="AE1354" t="str">
        <f t="shared" si="109"/>
        <v/>
      </c>
      <c r="AF1354" t="s">
        <v>17471</v>
      </c>
      <c r="AG1354">
        <v>3</v>
      </c>
      <c r="AH1354" t="s">
        <v>18114</v>
      </c>
      <c r="AI1354">
        <v>138530.88946000001</v>
      </c>
      <c r="AJ1354">
        <v>14239.747450000001</v>
      </c>
      <c r="AK1354">
        <v>0</v>
      </c>
      <c r="AL1354">
        <v>2517</v>
      </c>
      <c r="AM1354">
        <v>2517</v>
      </c>
      <c r="AN1354">
        <v>38.976050000000001</v>
      </c>
      <c r="AO1354">
        <v>127.6947</v>
      </c>
      <c r="AP1354" t="s">
        <v>1</v>
      </c>
      <c r="AQ1354" t="s">
        <v>1</v>
      </c>
      <c r="AR1354" t="s">
        <v>18726</v>
      </c>
      <c r="AS1354" t="s">
        <v>22606</v>
      </c>
      <c r="AT1354" t="s">
        <v>22606</v>
      </c>
      <c r="AU1354" t="s">
        <v>22821</v>
      </c>
      <c r="AV1354" t="s">
        <v>22837</v>
      </c>
      <c r="AW1354" t="s">
        <v>1449</v>
      </c>
      <c r="AX1354" t="s">
        <v>23299</v>
      </c>
      <c r="AY1354" t="s">
        <v>23294</v>
      </c>
      <c r="AZ1354" t="s">
        <v>1449</v>
      </c>
      <c r="BA1354" t="s">
        <v>23295</v>
      </c>
      <c r="BB1354" t="s">
        <v>23296</v>
      </c>
      <c r="BC1354" t="s">
        <v>23297</v>
      </c>
      <c r="BD1354" t="s">
        <v>23298</v>
      </c>
      <c r="BE1354" t="s">
        <v>23300</v>
      </c>
      <c r="BF1354" t="s">
        <v>30855</v>
      </c>
    </row>
    <row r="1355" spans="1:58" x14ac:dyDescent="0.25">
      <c r="A1355">
        <v>20728</v>
      </c>
      <c r="B1355" t="s">
        <v>2</v>
      </c>
      <c r="C1355" t="s">
        <v>12949</v>
      </c>
      <c r="D1355" t="s">
        <v>12949</v>
      </c>
      <c r="E1355" t="s">
        <v>12950</v>
      </c>
      <c r="F1355" t="s">
        <v>902</v>
      </c>
      <c r="G1355" t="s">
        <v>1369</v>
      </c>
      <c r="H1355" t="s">
        <v>1449</v>
      </c>
      <c r="I1355" t="s">
        <v>12949</v>
      </c>
      <c r="J1355" t="s">
        <v>2</v>
      </c>
      <c r="K1355" t="s">
        <v>2</v>
      </c>
      <c r="L1355" t="s">
        <v>2</v>
      </c>
      <c r="M1355" t="s">
        <v>2</v>
      </c>
      <c r="N1355" t="s">
        <v>2</v>
      </c>
      <c r="O1355" t="s">
        <v>2</v>
      </c>
      <c r="S1355" t="s">
        <v>12949</v>
      </c>
      <c r="Z1355" s="4"/>
      <c r="AA1355" t="str">
        <f t="shared" si="105"/>
        <v>x</v>
      </c>
      <c r="AB1355">
        <f t="shared" si="106"/>
        <v>10</v>
      </c>
      <c r="AC1355" t="str">
        <f t="shared" si="107"/>
        <v/>
      </c>
      <c r="AD1355" t="str">
        <f t="shared" si="108"/>
        <v/>
      </c>
      <c r="AE1355" t="str">
        <f t="shared" si="109"/>
        <v/>
      </c>
      <c r="AF1355" t="s">
        <v>17472</v>
      </c>
      <c r="AG1355">
        <v>4</v>
      </c>
      <c r="AH1355" t="s">
        <v>18114</v>
      </c>
      <c r="AI1355">
        <v>4748.6076199999998</v>
      </c>
      <c r="AJ1355">
        <v>526.44222000000002</v>
      </c>
      <c r="AK1355">
        <v>19</v>
      </c>
      <c r="AL1355">
        <v>1552</v>
      </c>
      <c r="AM1355">
        <v>1533</v>
      </c>
      <c r="AN1355">
        <v>38.651209999999999</v>
      </c>
      <c r="AO1355">
        <v>126.9866</v>
      </c>
      <c r="AP1355" t="s">
        <v>2</v>
      </c>
      <c r="AQ1355" t="s">
        <v>1</v>
      </c>
      <c r="AR1355" t="s">
        <v>21245</v>
      </c>
      <c r="AS1355" t="s">
        <v>22606</v>
      </c>
      <c r="AT1355" t="s">
        <v>22606</v>
      </c>
      <c r="AU1355" t="s">
        <v>22821</v>
      </c>
      <c r="AV1355" t="s">
        <v>22821</v>
      </c>
      <c r="AW1355" t="s">
        <v>12949</v>
      </c>
      <c r="AX1355" t="s">
        <v>2</v>
      </c>
      <c r="AY1355" t="s">
        <v>2</v>
      </c>
      <c r="AZ1355" t="s">
        <v>12949</v>
      </c>
      <c r="BA1355" t="s">
        <v>2</v>
      </c>
      <c r="BB1355" t="s">
        <v>2</v>
      </c>
      <c r="BC1355" t="s">
        <v>2</v>
      </c>
      <c r="BD1355" t="s">
        <v>2</v>
      </c>
      <c r="BE1355" t="s">
        <v>2</v>
      </c>
      <c r="BF1355" t="s">
        <v>34303</v>
      </c>
    </row>
    <row r="1356" spans="1:58" x14ac:dyDescent="0.25">
      <c r="A1356">
        <v>11382</v>
      </c>
      <c r="B1356" t="s">
        <v>11529</v>
      </c>
      <c r="C1356" t="s">
        <v>1451</v>
      </c>
      <c r="D1356" t="s">
        <v>1451</v>
      </c>
      <c r="E1356" t="s">
        <v>1452</v>
      </c>
      <c r="F1356" t="s">
        <v>902</v>
      </c>
      <c r="G1356" t="s">
        <v>1369</v>
      </c>
      <c r="H1356" t="s">
        <v>1449</v>
      </c>
      <c r="I1356" t="s">
        <v>1451</v>
      </c>
      <c r="J1356" t="s">
        <v>2</v>
      </c>
      <c r="K1356" t="s">
        <v>2</v>
      </c>
      <c r="L1356" t="s">
        <v>2</v>
      </c>
      <c r="M1356" t="s">
        <v>2</v>
      </c>
      <c r="N1356" t="s">
        <v>2</v>
      </c>
      <c r="O1356" t="s">
        <v>2</v>
      </c>
      <c r="S1356" t="s">
        <v>1451</v>
      </c>
      <c r="Z1356" s="4"/>
      <c r="AA1356" t="str">
        <f t="shared" si="105"/>
        <v>x</v>
      </c>
      <c r="AB1356">
        <f t="shared" si="106"/>
        <v>10</v>
      </c>
      <c r="AC1356" t="str">
        <f t="shared" si="107"/>
        <v/>
      </c>
      <c r="AD1356" t="str">
        <f t="shared" si="108"/>
        <v/>
      </c>
      <c r="AE1356" t="str">
        <f t="shared" si="109"/>
        <v/>
      </c>
      <c r="AF1356" t="s">
        <v>17472</v>
      </c>
      <c r="AG1356">
        <v>4</v>
      </c>
      <c r="AH1356" t="s">
        <v>18114</v>
      </c>
      <c r="AI1356">
        <v>21050.620500000001</v>
      </c>
      <c r="AJ1356">
        <v>1660.884</v>
      </c>
      <c r="AK1356">
        <v>0</v>
      </c>
      <c r="AL1356">
        <v>2515</v>
      </c>
      <c r="AM1356">
        <v>2515</v>
      </c>
      <c r="AN1356">
        <v>41.031669999999998</v>
      </c>
      <c r="AO1356">
        <v>128.75569999999999</v>
      </c>
      <c r="AP1356" t="s">
        <v>2</v>
      </c>
      <c r="AQ1356" t="s">
        <v>1</v>
      </c>
      <c r="AR1356" t="s">
        <v>19125</v>
      </c>
      <c r="AS1356" t="s">
        <v>22606</v>
      </c>
      <c r="AT1356" t="s">
        <v>22606</v>
      </c>
      <c r="AU1356" t="s">
        <v>22821</v>
      </c>
      <c r="AV1356" t="s">
        <v>22821</v>
      </c>
      <c r="AW1356" t="s">
        <v>1451</v>
      </c>
      <c r="AX1356" t="s">
        <v>2</v>
      </c>
      <c r="AY1356" t="s">
        <v>2</v>
      </c>
      <c r="AZ1356" t="s">
        <v>1451</v>
      </c>
      <c r="BA1356" t="s">
        <v>2</v>
      </c>
      <c r="BB1356" t="s">
        <v>19865</v>
      </c>
      <c r="BC1356" t="s">
        <v>2</v>
      </c>
      <c r="BD1356" t="s">
        <v>2</v>
      </c>
      <c r="BE1356" t="s">
        <v>2</v>
      </c>
      <c r="BF1356" t="s">
        <v>30170</v>
      </c>
    </row>
    <row r="1357" spans="1:58" x14ac:dyDescent="0.25">
      <c r="A1357">
        <v>19162</v>
      </c>
      <c r="B1357" t="s">
        <v>2</v>
      </c>
      <c r="C1357" t="s">
        <v>1453</v>
      </c>
      <c r="D1357" t="s">
        <v>1453</v>
      </c>
      <c r="E1357" t="s">
        <v>1454</v>
      </c>
      <c r="F1357" t="s">
        <v>902</v>
      </c>
      <c r="G1357" t="s">
        <v>1369</v>
      </c>
      <c r="H1357" t="s">
        <v>1449</v>
      </c>
      <c r="I1357" t="s">
        <v>1453</v>
      </c>
      <c r="J1357" t="s">
        <v>2</v>
      </c>
      <c r="K1357" t="s">
        <v>2</v>
      </c>
      <c r="L1357" t="s">
        <v>2</v>
      </c>
      <c r="M1357" t="s">
        <v>2</v>
      </c>
      <c r="N1357" t="s">
        <v>2</v>
      </c>
      <c r="O1357" t="s">
        <v>2</v>
      </c>
      <c r="S1357" t="s">
        <v>1453</v>
      </c>
      <c r="Z1357" s="4"/>
      <c r="AA1357" t="str">
        <f t="shared" si="105"/>
        <v>x</v>
      </c>
      <c r="AB1357">
        <f t="shared" si="106"/>
        <v>10</v>
      </c>
      <c r="AC1357" t="str">
        <f t="shared" si="107"/>
        <v/>
      </c>
      <c r="AD1357" t="str">
        <f t="shared" si="108"/>
        <v/>
      </c>
      <c r="AE1357" t="str">
        <f t="shared" si="109"/>
        <v/>
      </c>
      <c r="AF1357" t="s">
        <v>17472</v>
      </c>
      <c r="AG1357">
        <v>4</v>
      </c>
      <c r="AH1357" t="s">
        <v>18135</v>
      </c>
      <c r="AI1357">
        <v>665.02914999999996</v>
      </c>
      <c r="AJ1357">
        <v>138.70332999999999</v>
      </c>
      <c r="AK1357">
        <v>0</v>
      </c>
      <c r="AL1357">
        <v>1905</v>
      </c>
      <c r="AM1357">
        <v>1905</v>
      </c>
      <c r="AN1357">
        <v>33.371130000000001</v>
      </c>
      <c r="AO1357">
        <v>126.5188</v>
      </c>
      <c r="AP1357" t="s">
        <v>2</v>
      </c>
      <c r="AQ1357" t="s">
        <v>1</v>
      </c>
      <c r="AR1357" t="s">
        <v>18964</v>
      </c>
      <c r="AS1357" t="s">
        <v>22606</v>
      </c>
      <c r="AT1357" t="s">
        <v>22606</v>
      </c>
      <c r="AU1357" t="s">
        <v>22821</v>
      </c>
      <c r="AV1357" t="s">
        <v>22821</v>
      </c>
      <c r="AW1357" t="s">
        <v>1453</v>
      </c>
      <c r="AX1357" t="s">
        <v>25441</v>
      </c>
      <c r="AY1357" t="s">
        <v>2</v>
      </c>
      <c r="AZ1357" t="s">
        <v>1453</v>
      </c>
      <c r="BA1357" t="s">
        <v>20204</v>
      </c>
      <c r="BB1357" t="s">
        <v>20205</v>
      </c>
      <c r="BC1357" t="s">
        <v>20204</v>
      </c>
      <c r="BD1357" t="s">
        <v>25440</v>
      </c>
      <c r="BE1357" t="s">
        <v>25442</v>
      </c>
      <c r="BF1357" t="s">
        <v>33575</v>
      </c>
    </row>
    <row r="1358" spans="1:58" x14ac:dyDescent="0.25">
      <c r="A1358">
        <v>11461</v>
      </c>
      <c r="B1358" t="s">
        <v>11531</v>
      </c>
      <c r="C1358" t="s">
        <v>1456</v>
      </c>
      <c r="D1358" t="s">
        <v>1456</v>
      </c>
      <c r="E1358" t="s">
        <v>1457</v>
      </c>
      <c r="F1358" t="s">
        <v>902</v>
      </c>
      <c r="G1358" t="s">
        <v>1369</v>
      </c>
      <c r="H1358" t="s">
        <v>1449</v>
      </c>
      <c r="I1358" t="s">
        <v>1456</v>
      </c>
      <c r="J1358" t="s">
        <v>2</v>
      </c>
      <c r="K1358" t="s">
        <v>2</v>
      </c>
      <c r="L1358" t="s">
        <v>2</v>
      </c>
      <c r="M1358" t="s">
        <v>2</v>
      </c>
      <c r="N1358" t="s">
        <v>2</v>
      </c>
      <c r="O1358" t="s">
        <v>2</v>
      </c>
      <c r="S1358" t="s">
        <v>1456</v>
      </c>
      <c r="Z1358" s="4"/>
      <c r="AA1358" t="str">
        <f t="shared" si="105"/>
        <v>x</v>
      </c>
      <c r="AB1358">
        <f t="shared" si="106"/>
        <v>10</v>
      </c>
      <c r="AC1358" t="str">
        <f t="shared" si="107"/>
        <v/>
      </c>
      <c r="AD1358" t="str">
        <f t="shared" si="108"/>
        <v/>
      </c>
      <c r="AE1358" t="str">
        <f t="shared" si="109"/>
        <v/>
      </c>
      <c r="AF1358" t="s">
        <v>17472</v>
      </c>
      <c r="AG1358">
        <v>4</v>
      </c>
      <c r="AH1358" t="s">
        <v>18114</v>
      </c>
      <c r="AI1358">
        <v>16232.707899999999</v>
      </c>
      <c r="AJ1358">
        <v>1612.9788799999999</v>
      </c>
      <c r="AK1358">
        <v>19</v>
      </c>
      <c r="AL1358">
        <v>1945</v>
      </c>
      <c r="AM1358">
        <v>1926</v>
      </c>
      <c r="AN1358">
        <v>40.705620000000003</v>
      </c>
      <c r="AO1358">
        <v>125.99339999999999</v>
      </c>
      <c r="AP1358" t="s">
        <v>2</v>
      </c>
      <c r="AQ1358" t="s">
        <v>1</v>
      </c>
      <c r="AR1358" t="s">
        <v>19125</v>
      </c>
      <c r="AS1358" t="s">
        <v>22606</v>
      </c>
      <c r="AT1358" t="s">
        <v>22606</v>
      </c>
      <c r="AU1358" t="s">
        <v>22821</v>
      </c>
      <c r="AV1358" t="s">
        <v>22821</v>
      </c>
      <c r="AW1358" t="s">
        <v>1456</v>
      </c>
      <c r="AX1358" t="s">
        <v>2</v>
      </c>
      <c r="AY1358" t="s">
        <v>2</v>
      </c>
      <c r="AZ1358" t="s">
        <v>1456</v>
      </c>
      <c r="BA1358" t="s">
        <v>2</v>
      </c>
      <c r="BB1358" t="s">
        <v>2</v>
      </c>
      <c r="BC1358" t="s">
        <v>2</v>
      </c>
      <c r="BD1358" t="s">
        <v>20624</v>
      </c>
      <c r="BE1358" t="s">
        <v>2</v>
      </c>
      <c r="BF1358" t="s">
        <v>30223</v>
      </c>
    </row>
    <row r="1359" spans="1:58" x14ac:dyDescent="0.25">
      <c r="A1359">
        <v>11663</v>
      </c>
      <c r="B1359" t="s">
        <v>11532</v>
      </c>
      <c r="C1359" t="s">
        <v>1458</v>
      </c>
      <c r="D1359" t="s">
        <v>1458</v>
      </c>
      <c r="E1359" t="s">
        <v>1459</v>
      </c>
      <c r="F1359" t="s">
        <v>902</v>
      </c>
      <c r="G1359" t="s">
        <v>1369</v>
      </c>
      <c r="H1359" t="s">
        <v>1449</v>
      </c>
      <c r="I1359" t="s">
        <v>1458</v>
      </c>
      <c r="J1359" t="s">
        <v>2</v>
      </c>
      <c r="K1359" t="s">
        <v>2</v>
      </c>
      <c r="L1359" t="s">
        <v>2</v>
      </c>
      <c r="M1359" t="s">
        <v>2</v>
      </c>
      <c r="N1359" t="s">
        <v>2</v>
      </c>
      <c r="O1359" t="s">
        <v>2</v>
      </c>
      <c r="S1359" t="s">
        <v>1458</v>
      </c>
      <c r="Z1359" s="4"/>
      <c r="AA1359" t="str">
        <f t="shared" si="105"/>
        <v>x</v>
      </c>
      <c r="AB1359">
        <f t="shared" si="106"/>
        <v>10</v>
      </c>
      <c r="AC1359" t="str">
        <f t="shared" si="107"/>
        <v/>
      </c>
      <c r="AD1359" t="str">
        <f t="shared" si="108"/>
        <v/>
      </c>
      <c r="AE1359" t="str">
        <f t="shared" si="109"/>
        <v/>
      </c>
      <c r="AF1359" t="s">
        <v>17472</v>
      </c>
      <c r="AG1359">
        <v>4</v>
      </c>
      <c r="AH1359" t="s">
        <v>18114</v>
      </c>
      <c r="AI1359">
        <v>5372.0563599999996</v>
      </c>
      <c r="AJ1359">
        <v>844.33627000000001</v>
      </c>
      <c r="AK1359">
        <v>0</v>
      </c>
      <c r="AL1359">
        <v>1552</v>
      </c>
      <c r="AM1359">
        <v>1552</v>
      </c>
      <c r="AN1359">
        <v>42.366630000000001</v>
      </c>
      <c r="AO1359">
        <v>129.8861</v>
      </c>
      <c r="AP1359" t="s">
        <v>2</v>
      </c>
      <c r="AQ1359" t="s">
        <v>1</v>
      </c>
      <c r="AR1359" t="s">
        <v>19125</v>
      </c>
      <c r="AS1359" t="s">
        <v>22606</v>
      </c>
      <c r="AT1359" t="s">
        <v>22606</v>
      </c>
      <c r="AU1359" t="s">
        <v>22821</v>
      </c>
      <c r="AV1359" t="s">
        <v>22837</v>
      </c>
      <c r="AW1359" t="s">
        <v>1458</v>
      </c>
      <c r="AX1359" t="s">
        <v>2</v>
      </c>
      <c r="AY1359" t="s">
        <v>2</v>
      </c>
      <c r="AZ1359" t="s">
        <v>30364</v>
      </c>
      <c r="BA1359" t="s">
        <v>2</v>
      </c>
      <c r="BB1359" t="s">
        <v>2</v>
      </c>
      <c r="BC1359" t="s">
        <v>2</v>
      </c>
      <c r="BD1359" t="s">
        <v>2</v>
      </c>
      <c r="BE1359" t="s">
        <v>28333</v>
      </c>
      <c r="BF1359" t="s">
        <v>30365</v>
      </c>
    </row>
    <row r="1360" spans="1:58" x14ac:dyDescent="0.25">
      <c r="A1360">
        <v>11664</v>
      </c>
      <c r="B1360" t="s">
        <v>11533</v>
      </c>
      <c r="C1360" t="s">
        <v>1460</v>
      </c>
      <c r="D1360" t="s">
        <v>1460</v>
      </c>
      <c r="E1360" t="s">
        <v>1461</v>
      </c>
      <c r="F1360" t="s">
        <v>902</v>
      </c>
      <c r="G1360" t="s">
        <v>1369</v>
      </c>
      <c r="H1360" t="s">
        <v>1449</v>
      </c>
      <c r="I1360" t="s">
        <v>1460</v>
      </c>
      <c r="J1360" t="s">
        <v>2</v>
      </c>
      <c r="K1360" t="s">
        <v>2</v>
      </c>
      <c r="L1360" t="s">
        <v>2</v>
      </c>
      <c r="M1360" t="s">
        <v>2</v>
      </c>
      <c r="N1360" t="s">
        <v>2</v>
      </c>
      <c r="O1360" t="s">
        <v>2</v>
      </c>
      <c r="S1360" t="s">
        <v>1460</v>
      </c>
      <c r="Z1360" s="4"/>
      <c r="AA1360" t="str">
        <f t="shared" si="105"/>
        <v>x</v>
      </c>
      <c r="AB1360">
        <f t="shared" si="106"/>
        <v>10</v>
      </c>
      <c r="AC1360" t="str">
        <f t="shared" si="107"/>
        <v/>
      </c>
      <c r="AD1360" t="str">
        <f t="shared" si="108"/>
        <v/>
      </c>
      <c r="AE1360" t="str">
        <f t="shared" si="109"/>
        <v/>
      </c>
      <c r="AF1360" t="s">
        <v>17472</v>
      </c>
      <c r="AG1360">
        <v>4</v>
      </c>
      <c r="AH1360" t="s">
        <v>18114</v>
      </c>
      <c r="AI1360">
        <v>31861.946360000002</v>
      </c>
      <c r="AJ1360">
        <v>1795.4788599999999</v>
      </c>
      <c r="AK1360">
        <v>10</v>
      </c>
      <c r="AL1360">
        <v>2517</v>
      </c>
      <c r="AM1360">
        <v>2507</v>
      </c>
      <c r="AN1360">
        <v>40.199620000000003</v>
      </c>
      <c r="AO1360">
        <v>126.9742</v>
      </c>
      <c r="AP1360" t="s">
        <v>2</v>
      </c>
      <c r="AQ1360" t="s">
        <v>1</v>
      </c>
      <c r="AR1360" t="s">
        <v>19125</v>
      </c>
      <c r="AS1360" t="s">
        <v>22606</v>
      </c>
      <c r="AT1360" t="s">
        <v>22606</v>
      </c>
      <c r="AU1360" t="s">
        <v>22821</v>
      </c>
      <c r="AV1360" t="s">
        <v>22821</v>
      </c>
      <c r="AW1360" t="s">
        <v>1460</v>
      </c>
      <c r="AX1360" t="s">
        <v>2</v>
      </c>
      <c r="AY1360" t="s">
        <v>2</v>
      </c>
      <c r="AZ1360" t="s">
        <v>30366</v>
      </c>
      <c r="BA1360" t="s">
        <v>21289</v>
      </c>
      <c r="BB1360" t="s">
        <v>2</v>
      </c>
      <c r="BC1360" t="s">
        <v>2</v>
      </c>
      <c r="BD1360" t="s">
        <v>2</v>
      </c>
      <c r="BE1360" t="s">
        <v>21290</v>
      </c>
      <c r="BF1360" t="s">
        <v>30367</v>
      </c>
    </row>
    <row r="1361" spans="1:58" x14ac:dyDescent="0.25">
      <c r="A1361">
        <v>11944</v>
      </c>
      <c r="B1361" t="s">
        <v>11534</v>
      </c>
      <c r="C1361" t="s">
        <v>1462</v>
      </c>
      <c r="D1361" t="s">
        <v>1462</v>
      </c>
      <c r="E1361" t="s">
        <v>1463</v>
      </c>
      <c r="F1361" t="s">
        <v>902</v>
      </c>
      <c r="G1361" t="s">
        <v>1369</v>
      </c>
      <c r="H1361" t="s">
        <v>1449</v>
      </c>
      <c r="I1361" t="s">
        <v>1462</v>
      </c>
      <c r="J1361" t="s">
        <v>2</v>
      </c>
      <c r="K1361" t="s">
        <v>2</v>
      </c>
      <c r="L1361" t="s">
        <v>2</v>
      </c>
      <c r="M1361" t="s">
        <v>2</v>
      </c>
      <c r="N1361" t="s">
        <v>2</v>
      </c>
      <c r="O1361" t="s">
        <v>2</v>
      </c>
      <c r="S1361" t="s">
        <v>1462</v>
      </c>
      <c r="Z1361" s="4"/>
      <c r="AA1361" t="str">
        <f t="shared" si="105"/>
        <v>x</v>
      </c>
      <c r="AB1361">
        <f t="shared" si="106"/>
        <v>10</v>
      </c>
      <c r="AC1361" t="str">
        <f t="shared" si="107"/>
        <v/>
      </c>
      <c r="AD1361" t="str">
        <f t="shared" si="108"/>
        <v/>
      </c>
      <c r="AE1361" t="str">
        <f t="shared" si="109"/>
        <v/>
      </c>
      <c r="AF1361" t="s">
        <v>17471</v>
      </c>
      <c r="AG1361">
        <v>4</v>
      </c>
      <c r="AH1361" t="s">
        <v>18114</v>
      </c>
      <c r="AI1361">
        <v>24708.106690000001</v>
      </c>
      <c r="AJ1361">
        <v>4590.9016300000003</v>
      </c>
      <c r="AK1361">
        <v>0</v>
      </c>
      <c r="AL1361">
        <v>1859</v>
      </c>
      <c r="AM1361">
        <v>1859</v>
      </c>
      <c r="AN1361">
        <v>36.038139999999999</v>
      </c>
      <c r="AO1361">
        <v>127.6793</v>
      </c>
      <c r="AP1361" t="s">
        <v>2</v>
      </c>
      <c r="AQ1361" t="s">
        <v>1</v>
      </c>
      <c r="AR1361" t="s">
        <v>18964</v>
      </c>
      <c r="AS1361" t="s">
        <v>22606</v>
      </c>
      <c r="AT1361" t="s">
        <v>22606</v>
      </c>
      <c r="AU1361" t="s">
        <v>22821</v>
      </c>
      <c r="AV1361" t="s">
        <v>22821</v>
      </c>
      <c r="AW1361" t="s">
        <v>1462</v>
      </c>
      <c r="AX1361" t="s">
        <v>2</v>
      </c>
      <c r="AY1361" t="s">
        <v>2</v>
      </c>
      <c r="AZ1361" t="s">
        <v>1462</v>
      </c>
      <c r="BA1361" t="s">
        <v>18965</v>
      </c>
      <c r="BB1361" t="s">
        <v>2</v>
      </c>
      <c r="BC1361" t="s">
        <v>2</v>
      </c>
      <c r="BD1361" t="s">
        <v>18966</v>
      </c>
      <c r="BE1361" t="s">
        <v>18967</v>
      </c>
      <c r="BF1361" t="s">
        <v>30551</v>
      </c>
    </row>
    <row r="1362" spans="1:58" x14ac:dyDescent="0.25">
      <c r="A1362">
        <v>11441</v>
      </c>
      <c r="B1362" t="s">
        <v>11530</v>
      </c>
      <c r="C1362" t="s">
        <v>1455</v>
      </c>
      <c r="D1362" t="s">
        <v>1455</v>
      </c>
      <c r="E1362" t="s">
        <v>12951</v>
      </c>
      <c r="F1362" t="s">
        <v>902</v>
      </c>
      <c r="G1362" t="s">
        <v>1369</v>
      </c>
      <c r="H1362" t="s">
        <v>1449</v>
      </c>
      <c r="I1362" t="s">
        <v>1462</v>
      </c>
      <c r="J1362" t="s">
        <v>1455</v>
      </c>
      <c r="K1362" t="s">
        <v>2</v>
      </c>
      <c r="L1362" t="s">
        <v>2</v>
      </c>
      <c r="M1362" t="s">
        <v>2</v>
      </c>
      <c r="N1362" t="s">
        <v>2</v>
      </c>
      <c r="O1362" t="s">
        <v>2</v>
      </c>
      <c r="T1362" t="s">
        <v>1455</v>
      </c>
      <c r="Z1362" s="4"/>
      <c r="AA1362" t="str">
        <f t="shared" si="105"/>
        <v>x</v>
      </c>
      <c r="AB1362">
        <f t="shared" si="106"/>
        <v>10</v>
      </c>
      <c r="AC1362" t="str">
        <f t="shared" si="107"/>
        <v/>
      </c>
      <c r="AD1362" t="str">
        <f t="shared" si="108"/>
        <v/>
      </c>
      <c r="AE1362" t="str">
        <f t="shared" si="109"/>
        <v/>
      </c>
      <c r="AF1362" t="s">
        <v>17472</v>
      </c>
      <c r="AG1362">
        <v>5</v>
      </c>
      <c r="AH1362" t="s">
        <v>18114</v>
      </c>
      <c r="AI1362">
        <v>15571.696959999999</v>
      </c>
      <c r="AJ1362">
        <v>2783.50182</v>
      </c>
      <c r="AK1362">
        <v>0</v>
      </c>
      <c r="AL1362">
        <v>1859</v>
      </c>
      <c r="AM1362">
        <v>1859</v>
      </c>
      <c r="AN1362">
        <v>35.508879999999998</v>
      </c>
      <c r="AO1362">
        <v>127.5074</v>
      </c>
      <c r="AP1362" t="s">
        <v>2</v>
      </c>
      <c r="AQ1362" t="s">
        <v>1</v>
      </c>
      <c r="AR1362" t="s">
        <v>18964</v>
      </c>
      <c r="AS1362" t="s">
        <v>22606</v>
      </c>
      <c r="AT1362" t="s">
        <v>22606</v>
      </c>
      <c r="AU1362" t="s">
        <v>22821</v>
      </c>
      <c r="AV1362" t="s">
        <v>22821</v>
      </c>
      <c r="AW1362" t="s">
        <v>1455</v>
      </c>
      <c r="AX1362" t="s">
        <v>2</v>
      </c>
      <c r="AY1362" t="s">
        <v>19849</v>
      </c>
      <c r="AZ1362" t="s">
        <v>1455</v>
      </c>
      <c r="BA1362" t="s">
        <v>19849</v>
      </c>
      <c r="BB1362" t="s">
        <v>2</v>
      </c>
      <c r="BC1362" t="s">
        <v>2</v>
      </c>
      <c r="BD1362" t="s">
        <v>25110</v>
      </c>
      <c r="BE1362" t="s">
        <v>25111</v>
      </c>
      <c r="BF1362" t="s">
        <v>30209</v>
      </c>
    </row>
    <row r="1363" spans="1:58" x14ac:dyDescent="0.25">
      <c r="A1363">
        <v>20731</v>
      </c>
      <c r="B1363" t="s">
        <v>2</v>
      </c>
      <c r="C1363" t="s">
        <v>12952</v>
      </c>
      <c r="D1363" t="s">
        <v>12952</v>
      </c>
      <c r="E1363" t="s">
        <v>12953</v>
      </c>
      <c r="F1363" t="s">
        <v>902</v>
      </c>
      <c r="G1363" t="s">
        <v>1369</v>
      </c>
      <c r="H1363" t="s">
        <v>1449</v>
      </c>
      <c r="I1363" t="s">
        <v>1462</v>
      </c>
      <c r="J1363" t="s">
        <v>12952</v>
      </c>
      <c r="K1363" t="s">
        <v>2</v>
      </c>
      <c r="L1363" t="s">
        <v>2</v>
      </c>
      <c r="M1363" t="s">
        <v>2</v>
      </c>
      <c r="N1363" t="s">
        <v>2</v>
      </c>
      <c r="O1363" t="s">
        <v>2</v>
      </c>
      <c r="T1363" t="s">
        <v>12952</v>
      </c>
      <c r="Z1363" s="4"/>
      <c r="AA1363" t="str">
        <f t="shared" si="105"/>
        <v>x</v>
      </c>
      <c r="AB1363">
        <f t="shared" si="106"/>
        <v>10</v>
      </c>
      <c r="AC1363" t="str">
        <f t="shared" si="107"/>
        <v/>
      </c>
      <c r="AD1363" t="str">
        <f t="shared" si="108"/>
        <v/>
      </c>
      <c r="AE1363" t="str">
        <f t="shared" si="109"/>
        <v/>
      </c>
      <c r="AF1363" t="s">
        <v>17472</v>
      </c>
      <c r="AG1363">
        <v>5</v>
      </c>
      <c r="AH1363" t="s">
        <v>20156</v>
      </c>
      <c r="AI1363">
        <v>9136.4097299999994</v>
      </c>
      <c r="AJ1363">
        <v>1850.29466</v>
      </c>
      <c r="AK1363">
        <v>6</v>
      </c>
      <c r="AL1363">
        <v>1405</v>
      </c>
      <c r="AM1363">
        <v>1399</v>
      </c>
      <c r="AN1363">
        <v>36.921190000000003</v>
      </c>
      <c r="AO1363">
        <v>127.9661</v>
      </c>
      <c r="AP1363" t="s">
        <v>2</v>
      </c>
      <c r="AQ1363" t="s">
        <v>1</v>
      </c>
      <c r="AR1363" t="s">
        <v>18964</v>
      </c>
      <c r="AS1363" t="s">
        <v>22606</v>
      </c>
      <c r="AT1363" t="s">
        <v>22606</v>
      </c>
      <c r="AU1363" t="s">
        <v>22821</v>
      </c>
      <c r="AV1363" t="s">
        <v>22821</v>
      </c>
      <c r="AW1363" t="s">
        <v>12952</v>
      </c>
      <c r="AX1363" t="s">
        <v>2</v>
      </c>
      <c r="AY1363" t="s">
        <v>2</v>
      </c>
      <c r="AZ1363" t="s">
        <v>2</v>
      </c>
      <c r="BA1363" t="s">
        <v>2</v>
      </c>
      <c r="BB1363" t="s">
        <v>2</v>
      </c>
      <c r="BC1363" t="s">
        <v>2</v>
      </c>
      <c r="BD1363" t="s">
        <v>2</v>
      </c>
      <c r="BE1363" t="s">
        <v>2</v>
      </c>
      <c r="BF1363" t="s">
        <v>2</v>
      </c>
    </row>
    <row r="1364" spans="1:58" x14ac:dyDescent="0.25">
      <c r="A1364">
        <v>11969</v>
      </c>
      <c r="B1364" t="s">
        <v>11535</v>
      </c>
      <c r="C1364" t="s">
        <v>1464</v>
      </c>
      <c r="D1364" t="s">
        <v>1464</v>
      </c>
      <c r="E1364" t="s">
        <v>1465</v>
      </c>
      <c r="F1364" t="s">
        <v>902</v>
      </c>
      <c r="G1364" t="s">
        <v>1369</v>
      </c>
      <c r="H1364" t="s">
        <v>1449</v>
      </c>
      <c r="I1364" t="s">
        <v>1464</v>
      </c>
      <c r="J1364" t="s">
        <v>2</v>
      </c>
      <c r="K1364" t="s">
        <v>2</v>
      </c>
      <c r="L1364" t="s">
        <v>2</v>
      </c>
      <c r="M1364" t="s">
        <v>2</v>
      </c>
      <c r="N1364" t="s">
        <v>2</v>
      </c>
      <c r="O1364" t="s">
        <v>2</v>
      </c>
      <c r="S1364" t="s">
        <v>1464</v>
      </c>
      <c r="Z1364" s="4"/>
      <c r="AA1364" t="str">
        <f t="shared" si="105"/>
        <v>x</v>
      </c>
      <c r="AB1364">
        <f t="shared" si="106"/>
        <v>10</v>
      </c>
      <c r="AC1364" t="str">
        <f t="shared" si="107"/>
        <v/>
      </c>
      <c r="AD1364" t="str">
        <f t="shared" si="108"/>
        <v/>
      </c>
      <c r="AE1364" t="str">
        <f t="shared" si="109"/>
        <v/>
      </c>
      <c r="AF1364" t="s">
        <v>17471</v>
      </c>
      <c r="AG1364">
        <v>4</v>
      </c>
      <c r="AH1364" t="s">
        <v>18114</v>
      </c>
      <c r="AI1364">
        <v>33891.814870000002</v>
      </c>
      <c r="AJ1364">
        <v>4999.4980999999998</v>
      </c>
      <c r="AK1364">
        <v>0</v>
      </c>
      <c r="AL1364">
        <v>1671</v>
      </c>
      <c r="AM1364">
        <v>1671</v>
      </c>
      <c r="AN1364">
        <v>37.226950000000002</v>
      </c>
      <c r="AO1364">
        <v>128.31880000000001</v>
      </c>
      <c r="AP1364" t="s">
        <v>2</v>
      </c>
      <c r="AQ1364" t="s">
        <v>1</v>
      </c>
      <c r="AR1364" t="s">
        <v>18983</v>
      </c>
      <c r="AS1364" t="s">
        <v>22606</v>
      </c>
      <c r="AT1364" t="s">
        <v>22606</v>
      </c>
      <c r="AU1364" t="s">
        <v>22821</v>
      </c>
      <c r="AV1364" t="s">
        <v>22821</v>
      </c>
      <c r="AW1364" t="s">
        <v>18984</v>
      </c>
      <c r="AX1364" t="s">
        <v>2</v>
      </c>
      <c r="AY1364" t="s">
        <v>18985</v>
      </c>
      <c r="AZ1364" t="s">
        <v>30564</v>
      </c>
      <c r="BA1364" t="s">
        <v>18986</v>
      </c>
      <c r="BB1364" t="s">
        <v>18987</v>
      </c>
      <c r="BC1364" t="s">
        <v>18986</v>
      </c>
      <c r="BD1364" t="s">
        <v>18988</v>
      </c>
      <c r="BE1364" t="s">
        <v>18989</v>
      </c>
      <c r="BF1364" t="s">
        <v>30565</v>
      </c>
    </row>
    <row r="1365" spans="1:58" x14ac:dyDescent="0.25">
      <c r="A1365">
        <v>20730</v>
      </c>
      <c r="B1365" t="s">
        <v>2</v>
      </c>
      <c r="C1365" t="s">
        <v>12954</v>
      </c>
      <c r="D1365" t="s">
        <v>12954</v>
      </c>
      <c r="E1365" t="s">
        <v>12955</v>
      </c>
      <c r="F1365" t="s">
        <v>902</v>
      </c>
      <c r="G1365" t="s">
        <v>1369</v>
      </c>
      <c r="H1365" t="s">
        <v>1449</v>
      </c>
      <c r="I1365" t="s">
        <v>1464</v>
      </c>
      <c r="J1365" t="s">
        <v>12954</v>
      </c>
      <c r="K1365" t="s">
        <v>2</v>
      </c>
      <c r="L1365" t="s">
        <v>2</v>
      </c>
      <c r="M1365" t="s">
        <v>2</v>
      </c>
      <c r="N1365" t="s">
        <v>2</v>
      </c>
      <c r="O1365" t="s">
        <v>2</v>
      </c>
      <c r="T1365" t="s">
        <v>12954</v>
      </c>
      <c r="Z1365" s="4"/>
      <c r="AA1365" t="str">
        <f t="shared" si="105"/>
        <v>x</v>
      </c>
      <c r="AB1365">
        <f t="shared" si="106"/>
        <v>10</v>
      </c>
      <c r="AC1365" t="str">
        <f t="shared" si="107"/>
        <v/>
      </c>
      <c r="AD1365" t="str">
        <f t="shared" si="108"/>
        <v/>
      </c>
      <c r="AE1365" t="str">
        <f t="shared" si="109"/>
        <v/>
      </c>
      <c r="AF1365" t="s">
        <v>17472</v>
      </c>
      <c r="AG1365">
        <v>5</v>
      </c>
      <c r="AH1365" t="s">
        <v>18114</v>
      </c>
      <c r="AI1365">
        <v>384.86219999999997</v>
      </c>
      <c r="AJ1365">
        <v>137.02235999999999</v>
      </c>
      <c r="AK1365">
        <v>13</v>
      </c>
      <c r="AL1365">
        <v>705</v>
      </c>
      <c r="AM1365">
        <v>692</v>
      </c>
      <c r="AN1365">
        <v>35.777769999999997</v>
      </c>
      <c r="AO1365">
        <v>129.3673</v>
      </c>
      <c r="AP1365" t="s">
        <v>2</v>
      </c>
      <c r="AQ1365" t="s">
        <v>1</v>
      </c>
      <c r="AR1365" t="s">
        <v>18964</v>
      </c>
      <c r="AS1365" t="s">
        <v>22606</v>
      </c>
      <c r="AT1365" t="s">
        <v>22606</v>
      </c>
      <c r="AU1365" t="s">
        <v>22821</v>
      </c>
      <c r="AV1365" t="s">
        <v>22821</v>
      </c>
      <c r="AW1365" t="s">
        <v>12954</v>
      </c>
      <c r="AX1365" t="s">
        <v>2</v>
      </c>
      <c r="AY1365" t="s">
        <v>2</v>
      </c>
      <c r="AZ1365" t="s">
        <v>12954</v>
      </c>
      <c r="BA1365" t="s">
        <v>2</v>
      </c>
      <c r="BB1365" t="s">
        <v>2</v>
      </c>
      <c r="BC1365" t="s">
        <v>2</v>
      </c>
      <c r="BD1365" t="s">
        <v>2</v>
      </c>
      <c r="BE1365" t="s">
        <v>28292</v>
      </c>
      <c r="BF1365" t="s">
        <v>2</v>
      </c>
    </row>
    <row r="1366" spans="1:58" x14ac:dyDescent="0.25">
      <c r="A1366">
        <v>20872</v>
      </c>
      <c r="B1366" t="s">
        <v>2</v>
      </c>
      <c r="C1366" t="s">
        <v>14047</v>
      </c>
      <c r="D1366" t="s">
        <v>14047</v>
      </c>
      <c r="E1366" t="s">
        <v>14048</v>
      </c>
      <c r="F1366" t="s">
        <v>902</v>
      </c>
      <c r="G1366" t="s">
        <v>1369</v>
      </c>
      <c r="H1366" t="s">
        <v>1449</v>
      </c>
      <c r="I1366" t="s">
        <v>1464</v>
      </c>
      <c r="J1366" t="s">
        <v>14047</v>
      </c>
      <c r="K1366" t="s">
        <v>2</v>
      </c>
      <c r="L1366" t="s">
        <v>2</v>
      </c>
      <c r="M1366" t="s">
        <v>2</v>
      </c>
      <c r="N1366" t="s">
        <v>2</v>
      </c>
      <c r="O1366" t="s">
        <v>2</v>
      </c>
      <c r="T1366" t="s">
        <v>14047</v>
      </c>
      <c r="Z1366" s="4"/>
      <c r="AA1366" t="str">
        <f t="shared" si="105"/>
        <v>x</v>
      </c>
      <c r="AB1366">
        <f t="shared" si="106"/>
        <v>10</v>
      </c>
      <c r="AC1366" t="str">
        <f t="shared" si="107"/>
        <v/>
      </c>
      <c r="AD1366" t="str">
        <f t="shared" si="108"/>
        <v/>
      </c>
      <c r="AE1366" t="str">
        <f t="shared" si="109"/>
        <v/>
      </c>
      <c r="AF1366" t="s">
        <v>17472</v>
      </c>
      <c r="AG1366">
        <v>5</v>
      </c>
      <c r="AH1366" t="s">
        <v>20156</v>
      </c>
      <c r="AI1366">
        <v>32590.92785</v>
      </c>
      <c r="AJ1366">
        <v>4568.0770000000002</v>
      </c>
      <c r="AK1366">
        <v>0</v>
      </c>
      <c r="AL1366">
        <v>1671</v>
      </c>
      <c r="AM1366">
        <v>1671</v>
      </c>
      <c r="AN1366">
        <v>37.293759999999999</v>
      </c>
      <c r="AO1366">
        <v>128.28380000000001</v>
      </c>
      <c r="AP1366" t="s">
        <v>2</v>
      </c>
      <c r="AQ1366" t="s">
        <v>1</v>
      </c>
      <c r="AR1366" t="s">
        <v>18983</v>
      </c>
      <c r="AS1366" t="s">
        <v>22606</v>
      </c>
      <c r="AT1366" t="s">
        <v>22606</v>
      </c>
      <c r="AU1366" t="s">
        <v>22821</v>
      </c>
      <c r="AV1366" t="s">
        <v>22821</v>
      </c>
      <c r="AW1366" t="s">
        <v>14047</v>
      </c>
      <c r="AX1366" t="s">
        <v>2</v>
      </c>
      <c r="AY1366" t="s">
        <v>2</v>
      </c>
      <c r="AZ1366" t="s">
        <v>2</v>
      </c>
      <c r="BA1366" t="s">
        <v>2</v>
      </c>
      <c r="BB1366" t="s">
        <v>2</v>
      </c>
      <c r="BC1366" t="s">
        <v>2</v>
      </c>
      <c r="BD1366" t="s">
        <v>2</v>
      </c>
      <c r="BE1366" t="s">
        <v>2</v>
      </c>
      <c r="BF1366" t="s">
        <v>2</v>
      </c>
    </row>
    <row r="1367" spans="1:58" x14ac:dyDescent="0.25">
      <c r="A1367">
        <v>20729</v>
      </c>
      <c r="B1367" t="s">
        <v>2</v>
      </c>
      <c r="C1367" t="s">
        <v>12956</v>
      </c>
      <c r="D1367" t="s">
        <v>12956</v>
      </c>
      <c r="E1367" t="s">
        <v>12957</v>
      </c>
      <c r="F1367" t="s">
        <v>902</v>
      </c>
      <c r="G1367" t="s">
        <v>1369</v>
      </c>
      <c r="H1367" t="s">
        <v>1449</v>
      </c>
      <c r="I1367" t="s">
        <v>1464</v>
      </c>
      <c r="J1367" t="s">
        <v>12956</v>
      </c>
      <c r="K1367" t="s">
        <v>2</v>
      </c>
      <c r="L1367" t="s">
        <v>2</v>
      </c>
      <c r="M1367" t="s">
        <v>2</v>
      </c>
      <c r="N1367" t="s">
        <v>2</v>
      </c>
      <c r="O1367" t="s">
        <v>2</v>
      </c>
      <c r="T1367" t="s">
        <v>12956</v>
      </c>
      <c r="Z1367" s="4"/>
      <c r="AA1367" t="str">
        <f t="shared" si="105"/>
        <v>x</v>
      </c>
      <c r="AB1367">
        <f t="shared" si="106"/>
        <v>10</v>
      </c>
      <c r="AC1367" t="str">
        <f t="shared" si="107"/>
        <v/>
      </c>
      <c r="AD1367" t="str">
        <f t="shared" si="108"/>
        <v/>
      </c>
      <c r="AE1367" t="str">
        <f t="shared" si="109"/>
        <v/>
      </c>
      <c r="AF1367" t="s">
        <v>17472</v>
      </c>
      <c r="AG1367">
        <v>5</v>
      </c>
      <c r="AH1367" t="s">
        <v>18114</v>
      </c>
      <c r="AI1367">
        <v>916.02481999999998</v>
      </c>
      <c r="AJ1367">
        <v>327.72116</v>
      </c>
      <c r="AK1367">
        <v>0</v>
      </c>
      <c r="AL1367">
        <v>893</v>
      </c>
      <c r="AM1367">
        <v>893</v>
      </c>
      <c r="AN1367">
        <v>35.40466</v>
      </c>
      <c r="AO1367">
        <v>129.15299999999999</v>
      </c>
      <c r="AP1367" t="s">
        <v>2</v>
      </c>
      <c r="AQ1367" t="s">
        <v>1</v>
      </c>
      <c r="AR1367" t="s">
        <v>18964</v>
      </c>
      <c r="AS1367" t="s">
        <v>22606</v>
      </c>
      <c r="AT1367" t="s">
        <v>22606</v>
      </c>
      <c r="AU1367" t="s">
        <v>22821</v>
      </c>
      <c r="AV1367" t="s">
        <v>22821</v>
      </c>
      <c r="AW1367" t="s">
        <v>12956</v>
      </c>
      <c r="AX1367" t="s">
        <v>2</v>
      </c>
      <c r="AY1367" t="s">
        <v>2</v>
      </c>
      <c r="AZ1367" t="s">
        <v>12956</v>
      </c>
      <c r="BA1367" t="s">
        <v>2</v>
      </c>
      <c r="BB1367" t="s">
        <v>2</v>
      </c>
      <c r="BC1367" t="s">
        <v>2</v>
      </c>
      <c r="BD1367" t="s">
        <v>2</v>
      </c>
      <c r="BE1367" t="s">
        <v>2</v>
      </c>
      <c r="BF1367" t="s">
        <v>34304</v>
      </c>
    </row>
    <row r="1368" spans="1:58" x14ac:dyDescent="0.25">
      <c r="A1368">
        <v>18562</v>
      </c>
      <c r="B1368" t="s">
        <v>2</v>
      </c>
      <c r="C1368" t="s">
        <v>1466</v>
      </c>
      <c r="D1368" t="s">
        <v>1466</v>
      </c>
      <c r="E1368" t="s">
        <v>1467</v>
      </c>
      <c r="F1368" t="s">
        <v>902</v>
      </c>
      <c r="G1368" t="s">
        <v>1369</v>
      </c>
      <c r="H1368" t="s">
        <v>1466</v>
      </c>
      <c r="I1368" t="s">
        <v>2</v>
      </c>
      <c r="J1368" t="s">
        <v>2</v>
      </c>
      <c r="K1368" t="s">
        <v>2</v>
      </c>
      <c r="L1368" t="s">
        <v>2</v>
      </c>
      <c r="M1368" t="s">
        <v>2</v>
      </c>
      <c r="N1368" t="s">
        <v>2</v>
      </c>
      <c r="O1368" t="s">
        <v>2</v>
      </c>
      <c r="R1368" t="s">
        <v>1466</v>
      </c>
      <c r="Z1368" s="4"/>
      <c r="AA1368" t="str">
        <f t="shared" si="105"/>
        <v>x</v>
      </c>
      <c r="AB1368">
        <f t="shared" si="106"/>
        <v>10</v>
      </c>
      <c r="AC1368" t="str">
        <f t="shared" si="107"/>
        <v/>
      </c>
      <c r="AD1368" t="str">
        <f t="shared" si="108"/>
        <v/>
      </c>
      <c r="AE1368" t="str">
        <f t="shared" si="109"/>
        <v/>
      </c>
      <c r="AF1368" t="s">
        <v>17471</v>
      </c>
      <c r="AG1368">
        <v>3</v>
      </c>
      <c r="AH1368" t="s">
        <v>18112</v>
      </c>
      <c r="AI1368">
        <v>219269.10978999999</v>
      </c>
      <c r="AJ1368">
        <v>68592.323319999996</v>
      </c>
      <c r="AK1368">
        <v>-134</v>
      </c>
      <c r="AL1368">
        <v>2703</v>
      </c>
      <c r="AM1368">
        <v>2837</v>
      </c>
      <c r="AN1368">
        <v>46.569580000000002</v>
      </c>
      <c r="AO1368">
        <v>124.3036</v>
      </c>
      <c r="AP1368" t="s">
        <v>2</v>
      </c>
      <c r="AQ1368" t="s">
        <v>1</v>
      </c>
      <c r="AR1368" t="s">
        <v>18260</v>
      </c>
      <c r="AS1368" t="s">
        <v>22611</v>
      </c>
      <c r="AT1368" t="s">
        <v>22801</v>
      </c>
      <c r="AU1368" t="s">
        <v>22821</v>
      </c>
      <c r="AV1368" t="s">
        <v>22837</v>
      </c>
      <c r="AW1368" t="s">
        <v>1466</v>
      </c>
      <c r="AX1368" t="s">
        <v>2</v>
      </c>
      <c r="AY1368" t="s">
        <v>2</v>
      </c>
      <c r="AZ1368" t="s">
        <v>1466</v>
      </c>
      <c r="BA1368" t="s">
        <v>2</v>
      </c>
      <c r="BB1368" t="s">
        <v>2</v>
      </c>
      <c r="BC1368" t="s">
        <v>2</v>
      </c>
      <c r="BD1368" t="s">
        <v>2</v>
      </c>
      <c r="BE1368" t="s">
        <v>2</v>
      </c>
      <c r="BF1368" t="s">
        <v>2</v>
      </c>
    </row>
    <row r="1369" spans="1:58" x14ac:dyDescent="0.25">
      <c r="A1369">
        <v>11214</v>
      </c>
      <c r="B1369" t="s">
        <v>11536</v>
      </c>
      <c r="C1369" t="s">
        <v>1468</v>
      </c>
      <c r="D1369" t="s">
        <v>1468</v>
      </c>
      <c r="E1369" t="s">
        <v>1469</v>
      </c>
      <c r="F1369" t="s">
        <v>902</v>
      </c>
      <c r="G1369" t="s">
        <v>1369</v>
      </c>
      <c r="H1369" t="s">
        <v>1466</v>
      </c>
      <c r="I1369" t="s">
        <v>1468</v>
      </c>
      <c r="J1369" t="s">
        <v>2</v>
      </c>
      <c r="K1369" t="s">
        <v>2</v>
      </c>
      <c r="L1369" t="s">
        <v>2</v>
      </c>
      <c r="M1369" t="s">
        <v>2</v>
      </c>
      <c r="N1369" t="s">
        <v>2</v>
      </c>
      <c r="O1369" t="s">
        <v>2</v>
      </c>
      <c r="S1369" t="s">
        <v>1468</v>
      </c>
      <c r="Z1369" s="4"/>
      <c r="AA1369" t="str">
        <f t="shared" si="105"/>
        <v>x</v>
      </c>
      <c r="AB1369">
        <f t="shared" si="106"/>
        <v>10</v>
      </c>
      <c r="AC1369" t="str">
        <f t="shared" si="107"/>
        <v/>
      </c>
      <c r="AD1369" t="str">
        <f t="shared" si="108"/>
        <v/>
      </c>
      <c r="AE1369" t="str">
        <f t="shared" si="109"/>
        <v/>
      </c>
      <c r="AF1369" t="s">
        <v>17471</v>
      </c>
      <c r="AG1369">
        <v>4</v>
      </c>
      <c r="AH1369" t="s">
        <v>18114</v>
      </c>
      <c r="AI1369">
        <v>101525.05935</v>
      </c>
      <c r="AJ1369">
        <v>23659.91835</v>
      </c>
      <c r="AK1369">
        <v>-134</v>
      </c>
      <c r="AL1369">
        <v>2703</v>
      </c>
      <c r="AM1369">
        <v>2837</v>
      </c>
      <c r="AN1369">
        <v>42.909889999999997</v>
      </c>
      <c r="AO1369">
        <v>127.62090000000001</v>
      </c>
      <c r="AP1369" t="s">
        <v>1</v>
      </c>
      <c r="AQ1369" t="s">
        <v>1</v>
      </c>
      <c r="AR1369" t="s">
        <v>19676</v>
      </c>
      <c r="AS1369" t="s">
        <v>22606</v>
      </c>
      <c r="AT1369" t="s">
        <v>22643</v>
      </c>
      <c r="AU1369" t="s">
        <v>22821</v>
      </c>
      <c r="AV1369" t="s">
        <v>22837</v>
      </c>
      <c r="AW1369" t="s">
        <v>1468</v>
      </c>
      <c r="AX1369" t="s">
        <v>2</v>
      </c>
      <c r="AY1369" t="s">
        <v>19677</v>
      </c>
      <c r="AZ1369" t="s">
        <v>1468</v>
      </c>
      <c r="BA1369" t="s">
        <v>19678</v>
      </c>
      <c r="BB1369" t="s">
        <v>19679</v>
      </c>
      <c r="BC1369" t="s">
        <v>2</v>
      </c>
      <c r="BD1369" t="s">
        <v>19680</v>
      </c>
      <c r="BE1369" t="s">
        <v>24167</v>
      </c>
      <c r="BF1369" t="s">
        <v>30050</v>
      </c>
    </row>
    <row r="1370" spans="1:58" x14ac:dyDescent="0.25">
      <c r="A1370">
        <v>20800</v>
      </c>
      <c r="B1370" t="s">
        <v>2</v>
      </c>
      <c r="C1370" t="s">
        <v>14049</v>
      </c>
      <c r="D1370" t="s">
        <v>14049</v>
      </c>
      <c r="E1370" t="s">
        <v>14050</v>
      </c>
      <c r="F1370" t="s">
        <v>902</v>
      </c>
      <c r="G1370" t="s">
        <v>1369</v>
      </c>
      <c r="H1370" t="s">
        <v>1466</v>
      </c>
      <c r="I1370" t="s">
        <v>1468</v>
      </c>
      <c r="J1370" t="s">
        <v>14049</v>
      </c>
      <c r="K1370" t="s">
        <v>2</v>
      </c>
      <c r="L1370" t="s">
        <v>2</v>
      </c>
      <c r="M1370" t="s">
        <v>2</v>
      </c>
      <c r="N1370" t="s">
        <v>2</v>
      </c>
      <c r="O1370" t="s">
        <v>2</v>
      </c>
      <c r="T1370" t="s">
        <v>14049</v>
      </c>
      <c r="Z1370" s="4"/>
      <c r="AA1370" t="str">
        <f t="shared" si="105"/>
        <v>x</v>
      </c>
      <c r="AB1370">
        <f t="shared" si="106"/>
        <v>10</v>
      </c>
      <c r="AC1370" t="str">
        <f t="shared" si="107"/>
        <v/>
      </c>
      <c r="AD1370" t="str">
        <f t="shared" si="108"/>
        <v/>
      </c>
      <c r="AE1370" t="str">
        <f t="shared" si="109"/>
        <v/>
      </c>
      <c r="AF1370" t="s">
        <v>17472</v>
      </c>
      <c r="AG1370">
        <v>5</v>
      </c>
      <c r="AH1370" t="s">
        <v>20156</v>
      </c>
      <c r="AI1370">
        <v>16806.88839</v>
      </c>
      <c r="AJ1370">
        <v>4496.8765400000002</v>
      </c>
      <c r="AK1370">
        <v>3</v>
      </c>
      <c r="AL1370">
        <v>2703</v>
      </c>
      <c r="AM1370">
        <v>2700</v>
      </c>
      <c r="AN1370">
        <v>42.826410000000003</v>
      </c>
      <c r="AO1370">
        <v>129.4769</v>
      </c>
      <c r="AP1370" t="s">
        <v>2</v>
      </c>
      <c r="AQ1370" t="s">
        <v>1</v>
      </c>
      <c r="AR1370" t="s">
        <v>19676</v>
      </c>
      <c r="AS1370" t="s">
        <v>22606</v>
      </c>
      <c r="AT1370" t="s">
        <v>22676</v>
      </c>
      <c r="AU1370" t="s">
        <v>22821</v>
      </c>
      <c r="AV1370" t="s">
        <v>22837</v>
      </c>
      <c r="AW1370" t="s">
        <v>14049</v>
      </c>
      <c r="AX1370" t="s">
        <v>2</v>
      </c>
      <c r="AY1370" t="s">
        <v>2</v>
      </c>
      <c r="AZ1370" t="s">
        <v>2</v>
      </c>
      <c r="BA1370" t="s">
        <v>2</v>
      </c>
      <c r="BB1370" t="s">
        <v>2</v>
      </c>
      <c r="BC1370" t="s">
        <v>2</v>
      </c>
      <c r="BD1370" t="s">
        <v>2</v>
      </c>
      <c r="BE1370" t="s">
        <v>2</v>
      </c>
      <c r="BF1370" t="s">
        <v>2</v>
      </c>
    </row>
    <row r="1371" spans="1:58" x14ac:dyDescent="0.25">
      <c r="A1371">
        <v>15715</v>
      </c>
      <c r="B1371" t="s">
        <v>2</v>
      </c>
      <c r="C1371" t="s">
        <v>1471</v>
      </c>
      <c r="D1371" t="s">
        <v>1471</v>
      </c>
      <c r="E1371" t="s">
        <v>1472</v>
      </c>
      <c r="F1371" t="s">
        <v>902</v>
      </c>
      <c r="G1371" t="s">
        <v>1369</v>
      </c>
      <c r="H1371" t="s">
        <v>1466</v>
      </c>
      <c r="I1371" t="s">
        <v>1468</v>
      </c>
      <c r="J1371" t="s">
        <v>1471</v>
      </c>
      <c r="K1371" t="s">
        <v>2</v>
      </c>
      <c r="L1371" t="s">
        <v>2</v>
      </c>
      <c r="M1371" t="s">
        <v>2</v>
      </c>
      <c r="N1371" t="s">
        <v>2</v>
      </c>
      <c r="O1371" t="s">
        <v>2</v>
      </c>
      <c r="T1371" t="s">
        <v>1471</v>
      </c>
      <c r="Z1371" s="4"/>
      <c r="AA1371" t="str">
        <f t="shared" si="105"/>
        <v>x</v>
      </c>
      <c r="AB1371">
        <f t="shared" si="106"/>
        <v>10</v>
      </c>
      <c r="AC1371" t="str">
        <f t="shared" si="107"/>
        <v/>
      </c>
      <c r="AD1371" t="str">
        <f t="shared" si="108"/>
        <v/>
      </c>
      <c r="AE1371" t="str">
        <f t="shared" si="109"/>
        <v/>
      </c>
      <c r="AF1371" t="s">
        <v>17472</v>
      </c>
      <c r="AG1371">
        <v>5</v>
      </c>
      <c r="AH1371" t="s">
        <v>18114</v>
      </c>
      <c r="AI1371">
        <v>1474.52918</v>
      </c>
      <c r="AJ1371">
        <v>642.58726000000001</v>
      </c>
      <c r="AK1371">
        <v>80</v>
      </c>
      <c r="AL1371">
        <v>821</v>
      </c>
      <c r="AM1371">
        <v>741</v>
      </c>
      <c r="AN1371">
        <v>46.658720000000002</v>
      </c>
      <c r="AO1371">
        <v>133.5104</v>
      </c>
      <c r="AP1371" t="s">
        <v>2</v>
      </c>
      <c r="AQ1371" t="s">
        <v>1</v>
      </c>
      <c r="AR1371" t="s">
        <v>18235</v>
      </c>
      <c r="AS1371" t="s">
        <v>22614</v>
      </c>
      <c r="AT1371" t="s">
        <v>22614</v>
      </c>
      <c r="AU1371" t="s">
        <v>22821</v>
      </c>
      <c r="AV1371" t="s">
        <v>22837</v>
      </c>
      <c r="AW1371" t="s">
        <v>1471</v>
      </c>
      <c r="AX1371" t="s">
        <v>2</v>
      </c>
      <c r="AY1371" t="s">
        <v>2</v>
      </c>
      <c r="AZ1371" t="s">
        <v>32485</v>
      </c>
      <c r="BA1371" t="s">
        <v>2</v>
      </c>
      <c r="BB1371" t="s">
        <v>2</v>
      </c>
      <c r="BC1371" t="s">
        <v>2</v>
      </c>
      <c r="BD1371" t="s">
        <v>2</v>
      </c>
      <c r="BE1371" t="s">
        <v>2</v>
      </c>
      <c r="BF1371" t="s">
        <v>2</v>
      </c>
    </row>
    <row r="1372" spans="1:58" x14ac:dyDescent="0.25">
      <c r="A1372">
        <v>18313</v>
      </c>
      <c r="B1372" t="s">
        <v>2</v>
      </c>
      <c r="C1372" t="s">
        <v>1473</v>
      </c>
      <c r="D1372" t="s">
        <v>1473</v>
      </c>
      <c r="E1372" t="s">
        <v>1474</v>
      </c>
      <c r="F1372" t="s">
        <v>902</v>
      </c>
      <c r="G1372" t="s">
        <v>1369</v>
      </c>
      <c r="H1372" t="s">
        <v>1466</v>
      </c>
      <c r="I1372" t="s">
        <v>1468</v>
      </c>
      <c r="J1372" t="s">
        <v>1473</v>
      </c>
      <c r="K1372" t="s">
        <v>2</v>
      </c>
      <c r="L1372" t="s">
        <v>2</v>
      </c>
      <c r="M1372" t="s">
        <v>2</v>
      </c>
      <c r="N1372" t="s">
        <v>2</v>
      </c>
      <c r="O1372" t="s">
        <v>2</v>
      </c>
      <c r="T1372" t="s">
        <v>1473</v>
      </c>
      <c r="Z1372" s="4"/>
      <c r="AA1372" t="str">
        <f t="shared" si="105"/>
        <v>x</v>
      </c>
      <c r="AB1372">
        <f t="shared" si="106"/>
        <v>10</v>
      </c>
      <c r="AC1372" t="str">
        <f t="shared" si="107"/>
        <v/>
      </c>
      <c r="AD1372" t="str">
        <f t="shared" si="108"/>
        <v/>
      </c>
      <c r="AE1372" t="str">
        <f t="shared" si="109"/>
        <v/>
      </c>
      <c r="AF1372" t="s">
        <v>17472</v>
      </c>
      <c r="AG1372">
        <v>5</v>
      </c>
      <c r="AH1372" t="s">
        <v>18114</v>
      </c>
      <c r="AI1372">
        <v>11294.35664</v>
      </c>
      <c r="AJ1372">
        <v>3078.4027799999999</v>
      </c>
      <c r="AK1372">
        <v>76</v>
      </c>
      <c r="AL1372">
        <v>1288</v>
      </c>
      <c r="AM1372">
        <v>1212</v>
      </c>
      <c r="AN1372">
        <v>43.625169999999997</v>
      </c>
      <c r="AO1372">
        <v>129.81379999999999</v>
      </c>
      <c r="AP1372" t="s">
        <v>2</v>
      </c>
      <c r="AQ1372" t="s">
        <v>1</v>
      </c>
      <c r="AR1372" t="s">
        <v>19676</v>
      </c>
      <c r="AS1372" t="s">
        <v>22606</v>
      </c>
      <c r="AT1372" t="s">
        <v>22606</v>
      </c>
      <c r="AU1372" t="s">
        <v>22821</v>
      </c>
      <c r="AV1372" t="s">
        <v>22821</v>
      </c>
      <c r="AW1372" t="s">
        <v>1473</v>
      </c>
      <c r="AX1372" t="s">
        <v>2</v>
      </c>
      <c r="AY1372" t="s">
        <v>2</v>
      </c>
      <c r="AZ1372" t="s">
        <v>1473</v>
      </c>
      <c r="BA1372" t="s">
        <v>2</v>
      </c>
      <c r="BB1372" t="s">
        <v>2</v>
      </c>
      <c r="BC1372" t="s">
        <v>2</v>
      </c>
      <c r="BD1372" t="s">
        <v>2</v>
      </c>
      <c r="BE1372" t="s">
        <v>2</v>
      </c>
      <c r="BF1372" t="s">
        <v>33105</v>
      </c>
    </row>
    <row r="1373" spans="1:58" x14ac:dyDescent="0.25">
      <c r="A1373">
        <v>11584</v>
      </c>
      <c r="B1373" t="s">
        <v>11537</v>
      </c>
      <c r="C1373" t="s">
        <v>1475</v>
      </c>
      <c r="D1373" t="s">
        <v>1475</v>
      </c>
      <c r="E1373" t="s">
        <v>1476</v>
      </c>
      <c r="F1373" t="s">
        <v>902</v>
      </c>
      <c r="G1373" t="s">
        <v>1369</v>
      </c>
      <c r="H1373" t="s">
        <v>1466</v>
      </c>
      <c r="I1373" t="s">
        <v>1468</v>
      </c>
      <c r="J1373" t="s">
        <v>1475</v>
      </c>
      <c r="K1373" t="s">
        <v>2</v>
      </c>
      <c r="L1373" t="s">
        <v>2</v>
      </c>
      <c r="M1373" t="s">
        <v>2</v>
      </c>
      <c r="N1373" t="s">
        <v>2</v>
      </c>
      <c r="O1373" t="s">
        <v>2</v>
      </c>
      <c r="T1373" t="s">
        <v>1475</v>
      </c>
      <c r="Z1373" s="4"/>
      <c r="AA1373" t="str">
        <f t="shared" si="105"/>
        <v>x</v>
      </c>
      <c r="AB1373">
        <f t="shared" si="106"/>
        <v>10</v>
      </c>
      <c r="AC1373" t="str">
        <f t="shared" si="107"/>
        <v/>
      </c>
      <c r="AD1373" t="str">
        <f t="shared" si="108"/>
        <v/>
      </c>
      <c r="AE1373" t="str">
        <f t="shared" si="109"/>
        <v/>
      </c>
      <c r="AF1373" t="s">
        <v>17472</v>
      </c>
      <c r="AG1373">
        <v>5</v>
      </c>
      <c r="AH1373" t="s">
        <v>18114</v>
      </c>
      <c r="AI1373">
        <v>17501.999690000001</v>
      </c>
      <c r="AJ1373">
        <v>4492.6523999999999</v>
      </c>
      <c r="AK1373">
        <v>97</v>
      </c>
      <c r="AL1373">
        <v>1556</v>
      </c>
      <c r="AM1373">
        <v>1459</v>
      </c>
      <c r="AN1373">
        <v>41.797829999999998</v>
      </c>
      <c r="AO1373">
        <v>125.99209999999999</v>
      </c>
      <c r="AP1373" t="s">
        <v>2</v>
      </c>
      <c r="AQ1373" t="s">
        <v>1</v>
      </c>
      <c r="AR1373" t="s">
        <v>19125</v>
      </c>
      <c r="AS1373" t="s">
        <v>22606</v>
      </c>
      <c r="AT1373" t="s">
        <v>22606</v>
      </c>
      <c r="AU1373" t="s">
        <v>22821</v>
      </c>
      <c r="AV1373" t="s">
        <v>22821</v>
      </c>
      <c r="AW1373" t="s">
        <v>1475</v>
      </c>
      <c r="AX1373" t="s">
        <v>2</v>
      </c>
      <c r="AY1373" t="s">
        <v>19870</v>
      </c>
      <c r="AZ1373" t="s">
        <v>30304</v>
      </c>
      <c r="BA1373" t="s">
        <v>2</v>
      </c>
      <c r="BB1373" t="s">
        <v>2</v>
      </c>
      <c r="BC1373" t="s">
        <v>2</v>
      </c>
      <c r="BD1373" t="s">
        <v>2</v>
      </c>
      <c r="BE1373" t="s">
        <v>25136</v>
      </c>
      <c r="BF1373" t="s">
        <v>30305</v>
      </c>
    </row>
    <row r="1374" spans="1:58" x14ac:dyDescent="0.25">
      <c r="A1374">
        <v>11705</v>
      </c>
      <c r="B1374" t="s">
        <v>11538</v>
      </c>
      <c r="C1374" t="s">
        <v>1477</v>
      </c>
      <c r="D1374" t="s">
        <v>1477</v>
      </c>
      <c r="E1374" t="s">
        <v>1478</v>
      </c>
      <c r="F1374" t="s">
        <v>902</v>
      </c>
      <c r="G1374" t="s">
        <v>1369</v>
      </c>
      <c r="H1374" t="s">
        <v>1466</v>
      </c>
      <c r="I1374" t="s">
        <v>1468</v>
      </c>
      <c r="J1374" t="s">
        <v>1477</v>
      </c>
      <c r="K1374" t="s">
        <v>2</v>
      </c>
      <c r="L1374" t="s">
        <v>2</v>
      </c>
      <c r="M1374" t="s">
        <v>2</v>
      </c>
      <c r="N1374" t="s">
        <v>2</v>
      </c>
      <c r="O1374" t="s">
        <v>2</v>
      </c>
      <c r="T1374" t="s">
        <v>1477</v>
      </c>
      <c r="Z1374" s="4"/>
      <c r="AA1374" t="str">
        <f t="shared" si="105"/>
        <v>x</v>
      </c>
      <c r="AB1374">
        <f t="shared" si="106"/>
        <v>10</v>
      </c>
      <c r="AC1374" t="str">
        <f t="shared" si="107"/>
        <v/>
      </c>
      <c r="AD1374" t="str">
        <f t="shared" si="108"/>
        <v/>
      </c>
      <c r="AE1374" t="str">
        <f t="shared" si="109"/>
        <v/>
      </c>
      <c r="AF1374" t="s">
        <v>17472</v>
      </c>
      <c r="AG1374">
        <v>5</v>
      </c>
      <c r="AH1374" t="s">
        <v>18114</v>
      </c>
      <c r="AI1374">
        <v>3171.2151399999998</v>
      </c>
      <c r="AJ1374">
        <v>468.80754000000002</v>
      </c>
      <c r="AK1374">
        <v>38</v>
      </c>
      <c r="AL1374">
        <v>1474</v>
      </c>
      <c r="AM1374">
        <v>1436</v>
      </c>
      <c r="AN1374">
        <v>43.16648</v>
      </c>
      <c r="AO1374">
        <v>130.5977</v>
      </c>
      <c r="AP1374" t="s">
        <v>2</v>
      </c>
      <c r="AQ1374" t="s">
        <v>1</v>
      </c>
      <c r="AR1374" t="s">
        <v>19125</v>
      </c>
      <c r="AS1374" t="s">
        <v>22606</v>
      </c>
      <c r="AT1374" t="s">
        <v>22606</v>
      </c>
      <c r="AU1374" t="s">
        <v>22821</v>
      </c>
      <c r="AV1374" t="s">
        <v>22821</v>
      </c>
      <c r="AW1374" t="s">
        <v>1477</v>
      </c>
      <c r="AX1374" t="s">
        <v>2</v>
      </c>
      <c r="AY1374" t="s">
        <v>2</v>
      </c>
      <c r="AZ1374" t="s">
        <v>30396</v>
      </c>
      <c r="BA1374" t="s">
        <v>2</v>
      </c>
      <c r="BB1374" t="s">
        <v>2</v>
      </c>
      <c r="BC1374" t="s">
        <v>2</v>
      </c>
      <c r="BD1374" t="s">
        <v>2</v>
      </c>
      <c r="BE1374" t="s">
        <v>25653</v>
      </c>
      <c r="BF1374" t="s">
        <v>30397</v>
      </c>
    </row>
    <row r="1375" spans="1:58" x14ac:dyDescent="0.25">
      <c r="A1375">
        <v>11760</v>
      </c>
      <c r="B1375" t="s">
        <v>11539</v>
      </c>
      <c r="C1375" t="s">
        <v>1479</v>
      </c>
      <c r="D1375" t="s">
        <v>1479</v>
      </c>
      <c r="E1375" t="s">
        <v>1480</v>
      </c>
      <c r="F1375" t="s">
        <v>902</v>
      </c>
      <c r="G1375" t="s">
        <v>1369</v>
      </c>
      <c r="H1375" t="s">
        <v>1466</v>
      </c>
      <c r="I1375" t="s">
        <v>1468</v>
      </c>
      <c r="J1375" t="s">
        <v>1479</v>
      </c>
      <c r="K1375" t="s">
        <v>2</v>
      </c>
      <c r="L1375" t="s">
        <v>2</v>
      </c>
      <c r="M1375" t="s">
        <v>2</v>
      </c>
      <c r="N1375" t="s">
        <v>2</v>
      </c>
      <c r="O1375" t="s">
        <v>2</v>
      </c>
      <c r="T1375" t="s">
        <v>1479</v>
      </c>
      <c r="Z1375" s="4"/>
      <c r="AA1375" t="str">
        <f t="shared" si="105"/>
        <v>x</v>
      </c>
      <c r="AB1375">
        <f t="shared" si="106"/>
        <v>10</v>
      </c>
      <c r="AC1375" t="str">
        <f t="shared" si="107"/>
        <v/>
      </c>
      <c r="AD1375" t="str">
        <f t="shared" si="108"/>
        <v/>
      </c>
      <c r="AE1375" t="str">
        <f t="shared" si="109"/>
        <v/>
      </c>
      <c r="AF1375" t="s">
        <v>17471</v>
      </c>
      <c r="AG1375">
        <v>5</v>
      </c>
      <c r="AH1375" t="s">
        <v>18114</v>
      </c>
      <c r="AI1375">
        <v>21598.873080000001</v>
      </c>
      <c r="AJ1375">
        <v>4240.96839</v>
      </c>
      <c r="AK1375">
        <v>-134</v>
      </c>
      <c r="AL1375">
        <v>1301</v>
      </c>
      <c r="AM1375">
        <v>1435</v>
      </c>
      <c r="AN1375">
        <v>40.847679999999997</v>
      </c>
      <c r="AO1375">
        <v>124.0117</v>
      </c>
      <c r="AP1375" t="s">
        <v>2</v>
      </c>
      <c r="AQ1375" t="s">
        <v>1</v>
      </c>
      <c r="AR1375" t="s">
        <v>19125</v>
      </c>
      <c r="AS1375" t="s">
        <v>22606</v>
      </c>
      <c r="AT1375" t="s">
        <v>22606</v>
      </c>
      <c r="AU1375" t="s">
        <v>22821</v>
      </c>
      <c r="AV1375" t="s">
        <v>22821</v>
      </c>
      <c r="AW1375" t="s">
        <v>1479</v>
      </c>
      <c r="AX1375" t="s">
        <v>2</v>
      </c>
      <c r="AY1375" t="s">
        <v>19126</v>
      </c>
      <c r="AZ1375" t="s">
        <v>1479</v>
      </c>
      <c r="BA1375" t="s">
        <v>2</v>
      </c>
      <c r="BB1375" t="s">
        <v>19127</v>
      </c>
      <c r="BC1375" t="s">
        <v>2</v>
      </c>
      <c r="BD1375" t="s">
        <v>19128</v>
      </c>
      <c r="BE1375" t="s">
        <v>19129</v>
      </c>
      <c r="BF1375" t="s">
        <v>30428</v>
      </c>
    </row>
    <row r="1376" spans="1:58" x14ac:dyDescent="0.25">
      <c r="A1376">
        <v>19156</v>
      </c>
      <c r="B1376" t="s">
        <v>2</v>
      </c>
      <c r="C1376" t="s">
        <v>1481</v>
      </c>
      <c r="D1376" t="s">
        <v>1481</v>
      </c>
      <c r="E1376" t="s">
        <v>1482</v>
      </c>
      <c r="F1376" t="s">
        <v>902</v>
      </c>
      <c r="G1376" t="s">
        <v>1369</v>
      </c>
      <c r="H1376" t="s">
        <v>1466</v>
      </c>
      <c r="I1376" t="s">
        <v>1468</v>
      </c>
      <c r="J1376" t="s">
        <v>1479</v>
      </c>
      <c r="K1376" t="s">
        <v>1481</v>
      </c>
      <c r="L1376" t="s">
        <v>2</v>
      </c>
      <c r="M1376" t="s">
        <v>2</v>
      </c>
      <c r="N1376" t="s">
        <v>2</v>
      </c>
      <c r="O1376" t="s">
        <v>2</v>
      </c>
      <c r="U1376" t="s">
        <v>1481</v>
      </c>
      <c r="Z1376" s="4"/>
      <c r="AA1376" t="str">
        <f t="shared" si="105"/>
        <v>x</v>
      </c>
      <c r="AB1376">
        <f t="shared" si="106"/>
        <v>10</v>
      </c>
      <c r="AC1376" t="str">
        <f t="shared" si="107"/>
        <v/>
      </c>
      <c r="AD1376" t="str">
        <f t="shared" si="108"/>
        <v/>
      </c>
      <c r="AE1376" t="str">
        <f t="shared" si="109"/>
        <v/>
      </c>
      <c r="AF1376" t="s">
        <v>17472</v>
      </c>
      <c r="AG1376">
        <v>6</v>
      </c>
      <c r="AH1376" t="s">
        <v>18114</v>
      </c>
      <c r="AI1376">
        <v>69.380120000000005</v>
      </c>
      <c r="AJ1376">
        <v>50.221339999999998</v>
      </c>
      <c r="AK1376">
        <v>0</v>
      </c>
      <c r="AL1376">
        <v>616</v>
      </c>
      <c r="AM1376">
        <v>616</v>
      </c>
      <c r="AN1376">
        <v>38.943089999999998</v>
      </c>
      <c r="AO1376">
        <v>121.5179</v>
      </c>
      <c r="AP1376" t="s">
        <v>2</v>
      </c>
      <c r="AQ1376" t="s">
        <v>1</v>
      </c>
      <c r="AR1376" t="s">
        <v>18235</v>
      </c>
      <c r="AS1376" t="s">
        <v>22606</v>
      </c>
      <c r="AT1376" t="s">
        <v>22606</v>
      </c>
      <c r="AU1376" t="s">
        <v>22821</v>
      </c>
      <c r="AV1376" t="s">
        <v>22821</v>
      </c>
      <c r="AW1376" t="s">
        <v>1481</v>
      </c>
      <c r="AX1376" t="s">
        <v>2</v>
      </c>
      <c r="AY1376" t="s">
        <v>2</v>
      </c>
      <c r="AZ1376" t="s">
        <v>33572</v>
      </c>
      <c r="BA1376" t="s">
        <v>2</v>
      </c>
      <c r="BB1376" t="s">
        <v>2</v>
      </c>
      <c r="BC1376" t="s">
        <v>2</v>
      </c>
      <c r="BD1376" t="s">
        <v>27851</v>
      </c>
      <c r="BE1376" t="s">
        <v>27852</v>
      </c>
      <c r="BF1376" t="s">
        <v>33573</v>
      </c>
    </row>
    <row r="1377" spans="1:58" x14ac:dyDescent="0.25">
      <c r="A1377">
        <v>19416</v>
      </c>
      <c r="B1377" t="s">
        <v>2</v>
      </c>
      <c r="C1377" t="s">
        <v>14405</v>
      </c>
      <c r="D1377" t="s">
        <v>14405</v>
      </c>
      <c r="E1377" t="s">
        <v>14406</v>
      </c>
      <c r="F1377" t="s">
        <v>902</v>
      </c>
      <c r="G1377" t="s">
        <v>1369</v>
      </c>
      <c r="H1377" t="s">
        <v>1466</v>
      </c>
      <c r="I1377" t="s">
        <v>1468</v>
      </c>
      <c r="J1377" t="s">
        <v>1479</v>
      </c>
      <c r="K1377" t="s">
        <v>14405</v>
      </c>
      <c r="L1377" t="s">
        <v>2</v>
      </c>
      <c r="M1377" t="s">
        <v>2</v>
      </c>
      <c r="N1377" t="s">
        <v>2</v>
      </c>
      <c r="O1377" t="s">
        <v>2</v>
      </c>
      <c r="U1377" t="s">
        <v>14405</v>
      </c>
      <c r="Z1377" s="4"/>
      <c r="AA1377" t="str">
        <f t="shared" si="105"/>
        <v>x</v>
      </c>
      <c r="AB1377">
        <f t="shared" si="106"/>
        <v>10</v>
      </c>
      <c r="AC1377" t="str">
        <f t="shared" si="107"/>
        <v/>
      </c>
      <c r="AD1377" t="str">
        <f t="shared" si="108"/>
        <v/>
      </c>
      <c r="AE1377" t="str">
        <f t="shared" si="109"/>
        <v/>
      </c>
      <c r="AF1377" t="s">
        <v>17472</v>
      </c>
      <c r="AG1377">
        <v>6</v>
      </c>
      <c r="AH1377" t="s">
        <v>20156</v>
      </c>
      <c r="AI1377">
        <v>21529.49296</v>
      </c>
      <c r="AJ1377">
        <v>4190.7470499999999</v>
      </c>
      <c r="AK1377">
        <v>-134</v>
      </c>
      <c r="AL1377">
        <v>1301</v>
      </c>
      <c r="AM1377">
        <v>1435</v>
      </c>
      <c r="AN1377">
        <v>40.853679999999997</v>
      </c>
      <c r="AO1377">
        <v>124.0196</v>
      </c>
      <c r="AP1377" t="s">
        <v>2</v>
      </c>
      <c r="AQ1377" t="s">
        <v>1</v>
      </c>
      <c r="AR1377" t="s">
        <v>19125</v>
      </c>
      <c r="AS1377" t="s">
        <v>22606</v>
      </c>
      <c r="AT1377" t="s">
        <v>22606</v>
      </c>
      <c r="AU1377" t="s">
        <v>22821</v>
      </c>
      <c r="AV1377" t="s">
        <v>22821</v>
      </c>
      <c r="AW1377" t="s">
        <v>14405</v>
      </c>
      <c r="AX1377" t="s">
        <v>2</v>
      </c>
      <c r="AY1377" t="s">
        <v>2</v>
      </c>
      <c r="AZ1377" t="s">
        <v>2</v>
      </c>
      <c r="BA1377" t="s">
        <v>2</v>
      </c>
      <c r="BB1377" t="s">
        <v>2</v>
      </c>
      <c r="BC1377" t="s">
        <v>2</v>
      </c>
      <c r="BD1377" t="s">
        <v>2</v>
      </c>
      <c r="BE1377" t="s">
        <v>2</v>
      </c>
      <c r="BF1377" t="s">
        <v>2</v>
      </c>
    </row>
    <row r="1378" spans="1:58" x14ac:dyDescent="0.25">
      <c r="A1378">
        <v>12008</v>
      </c>
      <c r="B1378" t="s">
        <v>11540</v>
      </c>
      <c r="C1378" t="s">
        <v>1483</v>
      </c>
      <c r="D1378" t="s">
        <v>1483</v>
      </c>
      <c r="E1378" t="s">
        <v>1484</v>
      </c>
      <c r="F1378" t="s">
        <v>902</v>
      </c>
      <c r="G1378" t="s">
        <v>1369</v>
      </c>
      <c r="H1378" t="s">
        <v>1466</v>
      </c>
      <c r="I1378" t="s">
        <v>1468</v>
      </c>
      <c r="J1378" t="s">
        <v>1483</v>
      </c>
      <c r="K1378" t="s">
        <v>2</v>
      </c>
      <c r="L1378" t="s">
        <v>2</v>
      </c>
      <c r="M1378" t="s">
        <v>2</v>
      </c>
      <c r="N1378" t="s">
        <v>2</v>
      </c>
      <c r="O1378" t="s">
        <v>2</v>
      </c>
      <c r="T1378" t="s">
        <v>1483</v>
      </c>
      <c r="Z1378" s="4"/>
      <c r="AA1378" t="str">
        <f t="shared" si="105"/>
        <v>x</v>
      </c>
      <c r="AB1378">
        <f t="shared" si="106"/>
        <v>10</v>
      </c>
      <c r="AC1378" t="str">
        <f t="shared" si="107"/>
        <v/>
      </c>
      <c r="AD1378" t="str">
        <f t="shared" si="108"/>
        <v/>
      </c>
      <c r="AE1378" t="str">
        <f t="shared" si="109"/>
        <v/>
      </c>
      <c r="AF1378" t="s">
        <v>17472</v>
      </c>
      <c r="AG1378">
        <v>5</v>
      </c>
      <c r="AH1378" t="s">
        <v>18114</v>
      </c>
      <c r="AI1378">
        <v>4720.18084</v>
      </c>
      <c r="AJ1378">
        <v>1348.56222</v>
      </c>
      <c r="AK1378">
        <v>274</v>
      </c>
      <c r="AL1378">
        <v>1341</v>
      </c>
      <c r="AM1378">
        <v>1067</v>
      </c>
      <c r="AN1378">
        <v>43.105440000000002</v>
      </c>
      <c r="AO1378">
        <v>127.57429999999999</v>
      </c>
      <c r="AP1378" t="s">
        <v>2</v>
      </c>
      <c r="AQ1378" t="s">
        <v>1</v>
      </c>
      <c r="AR1378" t="s">
        <v>18235</v>
      </c>
      <c r="AS1378" t="s">
        <v>22606</v>
      </c>
      <c r="AT1378" t="s">
        <v>22606</v>
      </c>
      <c r="AU1378" t="s">
        <v>22821</v>
      </c>
      <c r="AV1378" t="s">
        <v>22821</v>
      </c>
      <c r="AW1378" t="s">
        <v>1483</v>
      </c>
      <c r="AX1378" t="s">
        <v>2</v>
      </c>
      <c r="AY1378" t="s">
        <v>2</v>
      </c>
      <c r="AZ1378" t="s">
        <v>1483</v>
      </c>
      <c r="BA1378" t="s">
        <v>2</v>
      </c>
      <c r="BB1378" t="s">
        <v>2</v>
      </c>
      <c r="BC1378" t="s">
        <v>2</v>
      </c>
      <c r="BD1378" t="s">
        <v>2</v>
      </c>
      <c r="BE1378" t="s">
        <v>2</v>
      </c>
      <c r="BF1378" t="s">
        <v>2</v>
      </c>
    </row>
    <row r="1379" spans="1:58" x14ac:dyDescent="0.25">
      <c r="A1379">
        <v>12239</v>
      </c>
      <c r="B1379" t="s">
        <v>2</v>
      </c>
      <c r="C1379" t="s">
        <v>1485</v>
      </c>
      <c r="D1379" t="s">
        <v>1485</v>
      </c>
      <c r="E1379" t="s">
        <v>1486</v>
      </c>
      <c r="F1379" t="s">
        <v>902</v>
      </c>
      <c r="G1379" t="s">
        <v>1369</v>
      </c>
      <c r="H1379" t="s">
        <v>1466</v>
      </c>
      <c r="I1379" t="s">
        <v>1468</v>
      </c>
      <c r="J1379" t="s">
        <v>1485</v>
      </c>
      <c r="K1379" t="s">
        <v>2</v>
      </c>
      <c r="L1379" t="s">
        <v>2</v>
      </c>
      <c r="M1379" t="s">
        <v>2</v>
      </c>
      <c r="N1379" t="s">
        <v>2</v>
      </c>
      <c r="O1379" t="s">
        <v>2</v>
      </c>
      <c r="T1379" t="s">
        <v>1485</v>
      </c>
      <c r="Z1379" s="4"/>
      <c r="AA1379" t="str">
        <f t="shared" si="105"/>
        <v>x</v>
      </c>
      <c r="AB1379">
        <f t="shared" si="106"/>
        <v>10</v>
      </c>
      <c r="AC1379" t="str">
        <f t="shared" si="107"/>
        <v/>
      </c>
      <c r="AD1379" t="str">
        <f t="shared" si="108"/>
        <v/>
      </c>
      <c r="AE1379" t="str">
        <f t="shared" si="109"/>
        <v/>
      </c>
      <c r="AF1379" t="s">
        <v>17472</v>
      </c>
      <c r="AG1379">
        <v>5</v>
      </c>
      <c r="AH1379" t="s">
        <v>18114</v>
      </c>
      <c r="AI1379">
        <v>1694.45532</v>
      </c>
      <c r="AJ1379">
        <v>911.05260999999996</v>
      </c>
      <c r="AK1379">
        <v>140</v>
      </c>
      <c r="AL1379">
        <v>830</v>
      </c>
      <c r="AM1379">
        <v>690</v>
      </c>
      <c r="AN1379">
        <v>46.304729999999999</v>
      </c>
      <c r="AO1379">
        <v>131.51150000000001</v>
      </c>
      <c r="AP1379" t="s">
        <v>2</v>
      </c>
      <c r="AQ1379" t="s">
        <v>1</v>
      </c>
      <c r="AR1379" t="s">
        <v>18235</v>
      </c>
      <c r="AS1379" t="s">
        <v>22614</v>
      </c>
      <c r="AT1379" t="s">
        <v>22612</v>
      </c>
      <c r="AU1379" t="s">
        <v>22821</v>
      </c>
      <c r="AV1379" t="s">
        <v>22821</v>
      </c>
      <c r="AW1379" t="s">
        <v>1485</v>
      </c>
      <c r="AX1379" t="s">
        <v>2</v>
      </c>
      <c r="AY1379" t="s">
        <v>2</v>
      </c>
      <c r="AZ1379" t="s">
        <v>1485</v>
      </c>
      <c r="BA1379" t="s">
        <v>2</v>
      </c>
      <c r="BB1379" t="s">
        <v>21308</v>
      </c>
      <c r="BC1379" t="s">
        <v>2</v>
      </c>
      <c r="BD1379" t="s">
        <v>21309</v>
      </c>
      <c r="BE1379" t="s">
        <v>27828</v>
      </c>
      <c r="BF1379" t="s">
        <v>30727</v>
      </c>
    </row>
    <row r="1380" spans="1:58" x14ac:dyDescent="0.25">
      <c r="A1380">
        <v>12100</v>
      </c>
      <c r="B1380" t="s">
        <v>11541</v>
      </c>
      <c r="C1380" t="s">
        <v>1487</v>
      </c>
      <c r="D1380" t="s">
        <v>1487</v>
      </c>
      <c r="E1380" t="s">
        <v>1488</v>
      </c>
      <c r="F1380" t="s">
        <v>902</v>
      </c>
      <c r="G1380" t="s">
        <v>1369</v>
      </c>
      <c r="H1380" t="s">
        <v>1466</v>
      </c>
      <c r="I1380" t="s">
        <v>1468</v>
      </c>
      <c r="J1380" t="s">
        <v>1487</v>
      </c>
      <c r="K1380" t="s">
        <v>2</v>
      </c>
      <c r="L1380" t="s">
        <v>2</v>
      </c>
      <c r="M1380" t="s">
        <v>2</v>
      </c>
      <c r="N1380" t="s">
        <v>2</v>
      </c>
      <c r="O1380" t="s">
        <v>2</v>
      </c>
      <c r="T1380" t="s">
        <v>1487</v>
      </c>
      <c r="Z1380" s="4"/>
      <c r="AA1380" t="str">
        <f t="shared" si="105"/>
        <v>x</v>
      </c>
      <c r="AB1380">
        <f t="shared" si="106"/>
        <v>10</v>
      </c>
      <c r="AC1380" t="str">
        <f t="shared" si="107"/>
        <v/>
      </c>
      <c r="AD1380" t="str">
        <f t="shared" si="108"/>
        <v/>
      </c>
      <c r="AE1380" t="str">
        <f t="shared" si="109"/>
        <v/>
      </c>
      <c r="AF1380" t="s">
        <v>17471</v>
      </c>
      <c r="AG1380">
        <v>5</v>
      </c>
      <c r="AH1380" t="s">
        <v>18114</v>
      </c>
      <c r="AI1380">
        <v>23262.561079999999</v>
      </c>
      <c r="AJ1380">
        <v>4632.1925899999997</v>
      </c>
      <c r="AK1380">
        <v>111</v>
      </c>
      <c r="AL1380">
        <v>1692</v>
      </c>
      <c r="AM1380">
        <v>1581</v>
      </c>
      <c r="AN1380">
        <v>44.633400000000002</v>
      </c>
      <c r="AO1380">
        <v>128.49879999999999</v>
      </c>
      <c r="AP1380" t="s">
        <v>2</v>
      </c>
      <c r="AQ1380" t="s">
        <v>1</v>
      </c>
      <c r="AR1380" t="s">
        <v>18235</v>
      </c>
      <c r="AS1380" t="s">
        <v>22606</v>
      </c>
      <c r="AT1380" t="s">
        <v>22643</v>
      </c>
      <c r="AU1380" t="s">
        <v>22821</v>
      </c>
      <c r="AV1380" t="s">
        <v>22821</v>
      </c>
      <c r="AW1380" t="s">
        <v>1487</v>
      </c>
      <c r="AX1380" t="s">
        <v>2</v>
      </c>
      <c r="AY1380" t="s">
        <v>2</v>
      </c>
      <c r="AZ1380" t="s">
        <v>30659</v>
      </c>
      <c r="BA1380" t="s">
        <v>2</v>
      </c>
      <c r="BB1380" t="s">
        <v>2</v>
      </c>
      <c r="BC1380" t="s">
        <v>2</v>
      </c>
      <c r="BD1380" t="s">
        <v>2</v>
      </c>
      <c r="BE1380" t="s">
        <v>2</v>
      </c>
      <c r="BF1380" t="s">
        <v>30660</v>
      </c>
    </row>
    <row r="1381" spans="1:58" x14ac:dyDescent="0.25">
      <c r="A1381">
        <v>18312</v>
      </c>
      <c r="B1381" t="s">
        <v>2</v>
      </c>
      <c r="C1381" t="s">
        <v>1489</v>
      </c>
      <c r="D1381" t="s">
        <v>1489</v>
      </c>
      <c r="E1381" t="s">
        <v>1490</v>
      </c>
      <c r="F1381" t="s">
        <v>902</v>
      </c>
      <c r="G1381" t="s">
        <v>1369</v>
      </c>
      <c r="H1381" t="s">
        <v>1466</v>
      </c>
      <c r="I1381" t="s">
        <v>1468</v>
      </c>
      <c r="J1381" t="s">
        <v>1487</v>
      </c>
      <c r="K1381" t="s">
        <v>1489</v>
      </c>
      <c r="L1381" t="s">
        <v>2</v>
      </c>
      <c r="M1381" t="s">
        <v>2</v>
      </c>
      <c r="N1381" t="s">
        <v>2</v>
      </c>
      <c r="O1381" t="s">
        <v>2</v>
      </c>
      <c r="U1381" t="s">
        <v>1489</v>
      </c>
      <c r="Z1381" s="4"/>
      <c r="AA1381" t="str">
        <f t="shared" si="105"/>
        <v>x</v>
      </c>
      <c r="AB1381">
        <f t="shared" si="106"/>
        <v>10</v>
      </c>
      <c r="AC1381" t="str">
        <f t="shared" si="107"/>
        <v/>
      </c>
      <c r="AD1381" t="str">
        <f t="shared" si="108"/>
        <v/>
      </c>
      <c r="AE1381" t="str">
        <f t="shared" si="109"/>
        <v/>
      </c>
      <c r="AF1381" t="s">
        <v>17472</v>
      </c>
      <c r="AG1381">
        <v>6</v>
      </c>
      <c r="AH1381" t="s">
        <v>18114</v>
      </c>
      <c r="AI1381">
        <v>4279.9226200000003</v>
      </c>
      <c r="AJ1381">
        <v>1348.86599</v>
      </c>
      <c r="AK1381">
        <v>187</v>
      </c>
      <c r="AL1381">
        <v>1383</v>
      </c>
      <c r="AM1381">
        <v>1196</v>
      </c>
      <c r="AN1381">
        <v>43.548859999999998</v>
      </c>
      <c r="AO1381">
        <v>126.74379999999999</v>
      </c>
      <c r="AP1381" t="s">
        <v>2</v>
      </c>
      <c r="AQ1381" t="s">
        <v>1</v>
      </c>
      <c r="AR1381" t="s">
        <v>18235</v>
      </c>
      <c r="AS1381" t="s">
        <v>22606</v>
      </c>
      <c r="AT1381" t="s">
        <v>22606</v>
      </c>
      <c r="AU1381" t="s">
        <v>22821</v>
      </c>
      <c r="AV1381" t="s">
        <v>22821</v>
      </c>
      <c r="AW1381" t="s">
        <v>1489</v>
      </c>
      <c r="AX1381" t="s">
        <v>2</v>
      </c>
      <c r="AY1381" t="s">
        <v>2</v>
      </c>
      <c r="AZ1381" t="s">
        <v>1489</v>
      </c>
      <c r="BA1381" t="s">
        <v>2</v>
      </c>
      <c r="BB1381" t="s">
        <v>2</v>
      </c>
      <c r="BC1381" t="s">
        <v>2</v>
      </c>
      <c r="BD1381" t="s">
        <v>2</v>
      </c>
      <c r="BE1381" t="s">
        <v>2</v>
      </c>
      <c r="BF1381" t="s">
        <v>33104</v>
      </c>
    </row>
    <row r="1382" spans="1:58" x14ac:dyDescent="0.25">
      <c r="A1382">
        <v>19417</v>
      </c>
      <c r="B1382" t="s">
        <v>2</v>
      </c>
      <c r="C1382" t="s">
        <v>14407</v>
      </c>
      <c r="D1382" t="s">
        <v>14407</v>
      </c>
      <c r="E1382" t="s">
        <v>14408</v>
      </c>
      <c r="F1382" t="s">
        <v>902</v>
      </c>
      <c r="G1382" t="s">
        <v>1369</v>
      </c>
      <c r="H1382" t="s">
        <v>1466</v>
      </c>
      <c r="I1382" t="s">
        <v>1468</v>
      </c>
      <c r="J1382" t="s">
        <v>1487</v>
      </c>
      <c r="K1382" t="s">
        <v>14407</v>
      </c>
      <c r="L1382" t="s">
        <v>2</v>
      </c>
      <c r="M1382" t="s">
        <v>2</v>
      </c>
      <c r="N1382" t="s">
        <v>2</v>
      </c>
      <c r="O1382" t="s">
        <v>2</v>
      </c>
      <c r="U1382" t="s">
        <v>14407</v>
      </c>
      <c r="Z1382" s="4"/>
      <c r="AA1382" t="str">
        <f t="shared" si="105"/>
        <v>x</v>
      </c>
      <c r="AB1382">
        <f t="shared" si="106"/>
        <v>10</v>
      </c>
      <c r="AC1382" t="str">
        <f t="shared" si="107"/>
        <v/>
      </c>
      <c r="AD1382" t="str">
        <f t="shared" si="108"/>
        <v/>
      </c>
      <c r="AE1382" t="str">
        <f t="shared" si="109"/>
        <v/>
      </c>
      <c r="AF1382" t="s">
        <v>17472</v>
      </c>
      <c r="AG1382">
        <v>6</v>
      </c>
      <c r="AH1382" t="s">
        <v>20156</v>
      </c>
      <c r="AI1382">
        <v>18982.638459999998</v>
      </c>
      <c r="AJ1382">
        <v>3283.3265900000001</v>
      </c>
      <c r="AK1382">
        <v>111</v>
      </c>
      <c r="AL1382">
        <v>1692</v>
      </c>
      <c r="AM1382">
        <v>1581</v>
      </c>
      <c r="AN1382">
        <v>44.872329999999998</v>
      </c>
      <c r="AO1382">
        <v>128.8854</v>
      </c>
      <c r="AP1382" t="s">
        <v>2</v>
      </c>
      <c r="AQ1382" t="s">
        <v>1</v>
      </c>
      <c r="AR1382" t="s">
        <v>18235</v>
      </c>
      <c r="AS1382" t="s">
        <v>22606</v>
      </c>
      <c r="AT1382" t="s">
        <v>22643</v>
      </c>
      <c r="AU1382" t="s">
        <v>22821</v>
      </c>
      <c r="AV1382" t="s">
        <v>22821</v>
      </c>
      <c r="AW1382" t="s">
        <v>14407</v>
      </c>
      <c r="AX1382" t="s">
        <v>2</v>
      </c>
      <c r="AY1382" t="s">
        <v>2</v>
      </c>
      <c r="AZ1382" t="s">
        <v>2</v>
      </c>
      <c r="BA1382" t="s">
        <v>2</v>
      </c>
      <c r="BB1382" t="s">
        <v>2</v>
      </c>
      <c r="BC1382" t="s">
        <v>2</v>
      </c>
      <c r="BD1382" t="s">
        <v>2</v>
      </c>
      <c r="BE1382" t="s">
        <v>2</v>
      </c>
      <c r="BF1382" t="s">
        <v>2</v>
      </c>
    </row>
    <row r="1383" spans="1:58" x14ac:dyDescent="0.25">
      <c r="A1383">
        <v>12447</v>
      </c>
      <c r="B1383" t="s">
        <v>2</v>
      </c>
      <c r="C1383" t="s">
        <v>1491</v>
      </c>
      <c r="D1383" t="s">
        <v>1491</v>
      </c>
      <c r="E1383" t="s">
        <v>1492</v>
      </c>
      <c r="F1383" t="s">
        <v>902</v>
      </c>
      <c r="G1383" t="s">
        <v>1369</v>
      </c>
      <c r="H1383" t="s">
        <v>1466</v>
      </c>
      <c r="I1383" t="s">
        <v>1491</v>
      </c>
      <c r="J1383" t="s">
        <v>2</v>
      </c>
      <c r="K1383" t="s">
        <v>2</v>
      </c>
      <c r="L1383" t="s">
        <v>2</v>
      </c>
      <c r="M1383" t="s">
        <v>2</v>
      </c>
      <c r="N1383" t="s">
        <v>2</v>
      </c>
      <c r="O1383" t="s">
        <v>2</v>
      </c>
      <c r="S1383" t="s">
        <v>1491</v>
      </c>
      <c r="Z1383" s="4"/>
      <c r="AA1383" t="str">
        <f t="shared" si="105"/>
        <v>x</v>
      </c>
      <c r="AB1383">
        <f t="shared" si="106"/>
        <v>10</v>
      </c>
      <c r="AC1383" t="str">
        <f t="shared" si="107"/>
        <v/>
      </c>
      <c r="AD1383" t="str">
        <f t="shared" si="108"/>
        <v/>
      </c>
      <c r="AE1383" t="str">
        <f t="shared" si="109"/>
        <v/>
      </c>
      <c r="AF1383" t="s">
        <v>17471</v>
      </c>
      <c r="AG1383">
        <v>4</v>
      </c>
      <c r="AH1383" t="s">
        <v>18114</v>
      </c>
      <c r="AI1383">
        <v>117238.45548999999</v>
      </c>
      <c r="AJ1383">
        <v>44464.953220000003</v>
      </c>
      <c r="AK1383">
        <v>111</v>
      </c>
      <c r="AL1383">
        <v>2026</v>
      </c>
      <c r="AM1383">
        <v>1915</v>
      </c>
      <c r="AN1383">
        <v>49.385159999999999</v>
      </c>
      <c r="AO1383">
        <v>121.8339</v>
      </c>
      <c r="AP1383" t="s">
        <v>2</v>
      </c>
      <c r="AQ1383" t="s">
        <v>1</v>
      </c>
      <c r="AR1383" t="s">
        <v>18414</v>
      </c>
      <c r="AS1383" t="s">
        <v>22611</v>
      </c>
      <c r="AT1383" t="s">
        <v>22643</v>
      </c>
      <c r="AU1383" t="s">
        <v>22821</v>
      </c>
      <c r="AV1383" t="s">
        <v>22837</v>
      </c>
      <c r="AW1383" t="s">
        <v>1491</v>
      </c>
      <c r="AX1383" t="s">
        <v>2</v>
      </c>
      <c r="AY1383" t="s">
        <v>2</v>
      </c>
      <c r="AZ1383" t="s">
        <v>1491</v>
      </c>
      <c r="BA1383" t="s">
        <v>2</v>
      </c>
      <c r="BB1383" t="s">
        <v>2</v>
      </c>
      <c r="BC1383" t="s">
        <v>2</v>
      </c>
      <c r="BD1383" t="s">
        <v>2</v>
      </c>
      <c r="BE1383" t="s">
        <v>2</v>
      </c>
      <c r="BF1383" t="s">
        <v>2</v>
      </c>
    </row>
    <row r="1384" spans="1:58" x14ac:dyDescent="0.25">
      <c r="A1384">
        <v>12238</v>
      </c>
      <c r="B1384" t="s">
        <v>2</v>
      </c>
      <c r="C1384" t="s">
        <v>1493</v>
      </c>
      <c r="D1384" t="s">
        <v>1493</v>
      </c>
      <c r="E1384" t="s">
        <v>1494</v>
      </c>
      <c r="F1384" t="s">
        <v>902</v>
      </c>
      <c r="G1384" t="s">
        <v>1369</v>
      </c>
      <c r="H1384" t="s">
        <v>1466</v>
      </c>
      <c r="I1384" t="s">
        <v>1491</v>
      </c>
      <c r="J1384" t="s">
        <v>1493</v>
      </c>
      <c r="K1384" t="s">
        <v>2</v>
      </c>
      <c r="L1384" t="s">
        <v>2</v>
      </c>
      <c r="M1384" t="s">
        <v>2</v>
      </c>
      <c r="N1384" t="s">
        <v>2</v>
      </c>
      <c r="O1384" t="s">
        <v>2</v>
      </c>
      <c r="T1384" t="s">
        <v>1493</v>
      </c>
      <c r="Z1384" s="4"/>
      <c r="AA1384" t="str">
        <f t="shared" si="105"/>
        <v>x</v>
      </c>
      <c r="AB1384">
        <f t="shared" si="106"/>
        <v>10</v>
      </c>
      <c r="AC1384" t="str">
        <f t="shared" si="107"/>
        <v/>
      </c>
      <c r="AD1384" t="str">
        <f t="shared" si="108"/>
        <v/>
      </c>
      <c r="AE1384" t="str">
        <f t="shared" si="109"/>
        <v/>
      </c>
      <c r="AF1384" t="s">
        <v>17471</v>
      </c>
      <c r="AG1384">
        <v>5</v>
      </c>
      <c r="AH1384" t="s">
        <v>18114</v>
      </c>
      <c r="AI1384">
        <v>100434.3967</v>
      </c>
      <c r="AJ1384">
        <v>40161.270920000003</v>
      </c>
      <c r="AK1384">
        <v>292</v>
      </c>
      <c r="AL1384">
        <v>2026</v>
      </c>
      <c r="AM1384">
        <v>1734</v>
      </c>
      <c r="AN1384">
        <v>49.763379999999998</v>
      </c>
      <c r="AO1384">
        <v>120.6987</v>
      </c>
      <c r="AP1384" t="s">
        <v>1</v>
      </c>
      <c r="AQ1384" t="s">
        <v>1</v>
      </c>
      <c r="AR1384" t="s">
        <v>18414</v>
      </c>
      <c r="AS1384" t="s">
        <v>22611</v>
      </c>
      <c r="AT1384" t="s">
        <v>22717</v>
      </c>
      <c r="AU1384" t="s">
        <v>22821</v>
      </c>
      <c r="AV1384" t="s">
        <v>22837</v>
      </c>
      <c r="AW1384" t="s">
        <v>1493</v>
      </c>
      <c r="AX1384" t="s">
        <v>2</v>
      </c>
      <c r="AY1384" t="s">
        <v>24866</v>
      </c>
      <c r="AZ1384" t="s">
        <v>1493</v>
      </c>
      <c r="BA1384" t="s">
        <v>18714</v>
      </c>
      <c r="BB1384" t="s">
        <v>18715</v>
      </c>
      <c r="BC1384" t="s">
        <v>18716</v>
      </c>
      <c r="BD1384" t="s">
        <v>18717</v>
      </c>
      <c r="BE1384" t="s">
        <v>18718</v>
      </c>
      <c r="BF1384" t="s">
        <v>30726</v>
      </c>
    </row>
    <row r="1385" spans="1:58" x14ac:dyDescent="0.25">
      <c r="A1385">
        <v>11185</v>
      </c>
      <c r="B1385" t="s">
        <v>11542</v>
      </c>
      <c r="C1385" t="s">
        <v>1495</v>
      </c>
      <c r="D1385" t="s">
        <v>1495</v>
      </c>
      <c r="E1385" t="s">
        <v>1496</v>
      </c>
      <c r="F1385" t="s">
        <v>902</v>
      </c>
      <c r="G1385" t="s">
        <v>1369</v>
      </c>
      <c r="H1385" t="s">
        <v>1466</v>
      </c>
      <c r="I1385" t="s">
        <v>1491</v>
      </c>
      <c r="J1385" t="s">
        <v>1493</v>
      </c>
      <c r="K1385" t="s">
        <v>1495</v>
      </c>
      <c r="L1385" t="s">
        <v>2</v>
      </c>
      <c r="M1385" t="s">
        <v>2</v>
      </c>
      <c r="N1385" t="s">
        <v>2</v>
      </c>
      <c r="O1385" t="s">
        <v>2</v>
      </c>
      <c r="U1385" t="s">
        <v>1495</v>
      </c>
      <c r="Z1385" s="4"/>
      <c r="AA1385" t="str">
        <f t="shared" si="105"/>
        <v>x</v>
      </c>
      <c r="AB1385">
        <f t="shared" si="106"/>
        <v>10</v>
      </c>
      <c r="AC1385" t="str">
        <f t="shared" si="107"/>
        <v/>
      </c>
      <c r="AD1385" t="str">
        <f t="shared" si="108"/>
        <v/>
      </c>
      <c r="AE1385" t="str">
        <f t="shared" si="109"/>
        <v/>
      </c>
      <c r="AF1385" t="s">
        <v>17471</v>
      </c>
      <c r="AG1385">
        <v>6</v>
      </c>
      <c r="AH1385" t="s">
        <v>18114</v>
      </c>
      <c r="AI1385">
        <v>14872.65293</v>
      </c>
      <c r="AJ1385">
        <v>5622.2332699999997</v>
      </c>
      <c r="AK1385">
        <v>323</v>
      </c>
      <c r="AL1385">
        <v>1495</v>
      </c>
      <c r="AM1385">
        <v>1172</v>
      </c>
      <c r="AN1385">
        <v>52.360509999999998</v>
      </c>
      <c r="AO1385">
        <v>118.45780000000001</v>
      </c>
      <c r="AP1385" t="s">
        <v>2</v>
      </c>
      <c r="AQ1385" t="s">
        <v>1</v>
      </c>
      <c r="AR1385" t="s">
        <v>18258</v>
      </c>
      <c r="AS1385" t="s">
        <v>22611</v>
      </c>
      <c r="AT1385" t="s">
        <v>22611</v>
      </c>
      <c r="AU1385" t="s">
        <v>22817</v>
      </c>
      <c r="AV1385" t="s">
        <v>22837</v>
      </c>
      <c r="AW1385" t="s">
        <v>1495</v>
      </c>
      <c r="AX1385" t="s">
        <v>2</v>
      </c>
      <c r="AY1385" t="s">
        <v>2</v>
      </c>
      <c r="AZ1385" t="s">
        <v>1495</v>
      </c>
      <c r="BA1385" t="s">
        <v>2</v>
      </c>
      <c r="BB1385" t="s">
        <v>2</v>
      </c>
      <c r="BC1385" t="s">
        <v>2</v>
      </c>
      <c r="BD1385" t="s">
        <v>24097</v>
      </c>
      <c r="BE1385" t="s">
        <v>2</v>
      </c>
      <c r="BF1385" t="s">
        <v>2</v>
      </c>
    </row>
    <row r="1386" spans="1:58" x14ac:dyDescent="0.25">
      <c r="A1386">
        <v>20873</v>
      </c>
      <c r="B1386" t="s">
        <v>2</v>
      </c>
      <c r="C1386" t="s">
        <v>14051</v>
      </c>
      <c r="D1386" t="s">
        <v>14051</v>
      </c>
      <c r="E1386" t="s">
        <v>14052</v>
      </c>
      <c r="F1386" t="s">
        <v>902</v>
      </c>
      <c r="G1386" t="s">
        <v>1369</v>
      </c>
      <c r="H1386" t="s">
        <v>1466</v>
      </c>
      <c r="I1386" t="s">
        <v>1491</v>
      </c>
      <c r="J1386" t="s">
        <v>1493</v>
      </c>
      <c r="K1386" t="s">
        <v>1495</v>
      </c>
      <c r="L1386" t="s">
        <v>14051</v>
      </c>
      <c r="M1386" t="s">
        <v>2</v>
      </c>
      <c r="N1386" t="s">
        <v>2</v>
      </c>
      <c r="O1386" t="s">
        <v>2</v>
      </c>
      <c r="V1386" t="s">
        <v>14051</v>
      </c>
      <c r="Z1386" s="4"/>
      <c r="AA1386" t="str">
        <f t="shared" si="105"/>
        <v>x</v>
      </c>
      <c r="AB1386">
        <f t="shared" si="106"/>
        <v>10</v>
      </c>
      <c r="AC1386" t="str">
        <f t="shared" si="107"/>
        <v/>
      </c>
      <c r="AD1386" t="str">
        <f t="shared" si="108"/>
        <v/>
      </c>
      <c r="AE1386" t="str">
        <f t="shared" si="109"/>
        <v/>
      </c>
      <c r="AF1386" t="s">
        <v>17472</v>
      </c>
      <c r="AG1386">
        <v>7</v>
      </c>
      <c r="AH1386" t="s">
        <v>20156</v>
      </c>
      <c r="AI1386">
        <v>12579.78989</v>
      </c>
      <c r="AJ1386">
        <v>4385.34645</v>
      </c>
      <c r="AK1386">
        <v>323</v>
      </c>
      <c r="AL1386">
        <v>1495</v>
      </c>
      <c r="AM1386">
        <v>1172</v>
      </c>
      <c r="AN1386">
        <v>52.556870000000004</v>
      </c>
      <c r="AO1386">
        <v>118.7578</v>
      </c>
      <c r="AP1386" t="s">
        <v>2</v>
      </c>
      <c r="AQ1386" t="s">
        <v>1</v>
      </c>
      <c r="AR1386" t="s">
        <v>18258</v>
      </c>
      <c r="AS1386" t="s">
        <v>22611</v>
      </c>
      <c r="AT1386" t="s">
        <v>22611</v>
      </c>
      <c r="AU1386" t="s">
        <v>22817</v>
      </c>
      <c r="AV1386" t="s">
        <v>22837</v>
      </c>
      <c r="AW1386" t="s">
        <v>14051</v>
      </c>
      <c r="AX1386" t="s">
        <v>2</v>
      </c>
      <c r="AY1386" t="s">
        <v>2</v>
      </c>
      <c r="AZ1386" t="s">
        <v>2</v>
      </c>
      <c r="BA1386" t="s">
        <v>2</v>
      </c>
      <c r="BB1386" t="s">
        <v>2</v>
      </c>
      <c r="BC1386" t="s">
        <v>2</v>
      </c>
      <c r="BD1386" t="s">
        <v>2</v>
      </c>
      <c r="BE1386" t="s">
        <v>2</v>
      </c>
      <c r="BF1386" t="s">
        <v>2</v>
      </c>
    </row>
    <row r="1387" spans="1:58" x14ac:dyDescent="0.25">
      <c r="A1387">
        <v>20765</v>
      </c>
      <c r="B1387" t="s">
        <v>2</v>
      </c>
      <c r="C1387" t="s">
        <v>12958</v>
      </c>
      <c r="D1387" t="s">
        <v>12958</v>
      </c>
      <c r="E1387" t="s">
        <v>12959</v>
      </c>
      <c r="F1387" t="s">
        <v>902</v>
      </c>
      <c r="G1387" t="s">
        <v>1369</v>
      </c>
      <c r="H1387" t="s">
        <v>1466</v>
      </c>
      <c r="I1387" t="s">
        <v>1491</v>
      </c>
      <c r="J1387" t="s">
        <v>1493</v>
      </c>
      <c r="K1387" t="s">
        <v>1495</v>
      </c>
      <c r="L1387" t="s">
        <v>12958</v>
      </c>
      <c r="M1387" t="s">
        <v>2</v>
      </c>
      <c r="N1387" t="s">
        <v>2</v>
      </c>
      <c r="O1387" t="s">
        <v>2</v>
      </c>
      <c r="V1387" t="s">
        <v>12958</v>
      </c>
      <c r="Z1387" s="4"/>
      <c r="AA1387" t="str">
        <f t="shared" si="105"/>
        <v>x</v>
      </c>
      <c r="AB1387">
        <f t="shared" si="106"/>
        <v>10</v>
      </c>
      <c r="AC1387" t="str">
        <f t="shared" si="107"/>
        <v/>
      </c>
      <c r="AD1387" t="str">
        <f t="shared" si="108"/>
        <v/>
      </c>
      <c r="AE1387" t="str">
        <f t="shared" si="109"/>
        <v/>
      </c>
      <c r="AF1387" t="s">
        <v>17472</v>
      </c>
      <c r="AG1387">
        <v>7</v>
      </c>
      <c r="AH1387" t="s">
        <v>18114</v>
      </c>
      <c r="AI1387">
        <v>2292.8630400000002</v>
      </c>
      <c r="AJ1387">
        <v>1242.4972499999999</v>
      </c>
      <c r="AK1387">
        <v>582</v>
      </c>
      <c r="AL1387">
        <v>1396</v>
      </c>
      <c r="AM1387">
        <v>814</v>
      </c>
      <c r="AN1387">
        <v>51.2515</v>
      </c>
      <c r="AO1387">
        <v>116.7634</v>
      </c>
      <c r="AP1387" t="s">
        <v>2</v>
      </c>
      <c r="AQ1387" t="s">
        <v>1</v>
      </c>
      <c r="AR1387" t="s">
        <v>18199</v>
      </c>
      <c r="AS1387" t="s">
        <v>22611</v>
      </c>
      <c r="AT1387" t="s">
        <v>22611</v>
      </c>
      <c r="AU1387" t="s">
        <v>22817</v>
      </c>
      <c r="AV1387" t="s">
        <v>22817</v>
      </c>
      <c r="AW1387" t="s">
        <v>12958</v>
      </c>
      <c r="AX1387" t="s">
        <v>2</v>
      </c>
      <c r="AY1387" t="s">
        <v>2</v>
      </c>
      <c r="AZ1387" t="s">
        <v>12958</v>
      </c>
      <c r="BA1387" t="s">
        <v>2</v>
      </c>
      <c r="BB1387" t="s">
        <v>2</v>
      </c>
      <c r="BC1387" t="s">
        <v>2</v>
      </c>
      <c r="BD1387" t="s">
        <v>26693</v>
      </c>
      <c r="BE1387" t="s">
        <v>2</v>
      </c>
      <c r="BF1387" t="s">
        <v>2</v>
      </c>
    </row>
    <row r="1388" spans="1:58" x14ac:dyDescent="0.25">
      <c r="A1388">
        <v>20326</v>
      </c>
      <c r="B1388" t="s">
        <v>2</v>
      </c>
      <c r="C1388" t="s">
        <v>12960</v>
      </c>
      <c r="D1388" t="s">
        <v>12960</v>
      </c>
      <c r="E1388" t="s">
        <v>12961</v>
      </c>
      <c r="F1388" t="s">
        <v>902</v>
      </c>
      <c r="G1388" t="s">
        <v>1369</v>
      </c>
      <c r="H1388" t="s">
        <v>1466</v>
      </c>
      <c r="I1388" t="s">
        <v>1491</v>
      </c>
      <c r="J1388" t="s">
        <v>1493</v>
      </c>
      <c r="K1388" t="s">
        <v>12960</v>
      </c>
      <c r="L1388" t="s">
        <v>2</v>
      </c>
      <c r="M1388" t="s">
        <v>2</v>
      </c>
      <c r="N1388" t="s">
        <v>2</v>
      </c>
      <c r="O1388" t="s">
        <v>2</v>
      </c>
      <c r="U1388" t="s">
        <v>12960</v>
      </c>
      <c r="Z1388" s="4"/>
      <c r="AA1388" t="str">
        <f t="shared" si="105"/>
        <v>x</v>
      </c>
      <c r="AB1388">
        <f t="shared" si="106"/>
        <v>10</v>
      </c>
      <c r="AC1388" t="str">
        <f t="shared" si="107"/>
        <v/>
      </c>
      <c r="AD1388" t="str">
        <f t="shared" si="108"/>
        <v/>
      </c>
      <c r="AE1388" t="str">
        <f t="shared" si="109"/>
        <v/>
      </c>
      <c r="AF1388" t="s">
        <v>17472</v>
      </c>
      <c r="AG1388">
        <v>6</v>
      </c>
      <c r="AH1388" t="s">
        <v>18112</v>
      </c>
      <c r="AI1388">
        <v>24097.873800000001</v>
      </c>
      <c r="AJ1388">
        <v>8534.7254400000002</v>
      </c>
      <c r="AK1388">
        <v>357</v>
      </c>
      <c r="AL1388">
        <v>1739</v>
      </c>
      <c r="AM1388">
        <v>1382</v>
      </c>
      <c r="AN1388">
        <v>47.696330000000003</v>
      </c>
      <c r="AO1388">
        <v>121.4019</v>
      </c>
      <c r="AP1388" t="s">
        <v>2</v>
      </c>
      <c r="AQ1388" t="s">
        <v>1</v>
      </c>
      <c r="AR1388" t="s">
        <v>18455</v>
      </c>
      <c r="AS1388" t="s">
        <v>22611</v>
      </c>
      <c r="AT1388" t="s">
        <v>22611</v>
      </c>
      <c r="AU1388" t="s">
        <v>22821</v>
      </c>
      <c r="AV1388" t="s">
        <v>22821</v>
      </c>
      <c r="AW1388" t="s">
        <v>12960</v>
      </c>
      <c r="AX1388" t="s">
        <v>2</v>
      </c>
      <c r="AY1388" t="s">
        <v>2</v>
      </c>
      <c r="AZ1388" t="s">
        <v>12960</v>
      </c>
      <c r="BA1388" t="s">
        <v>2</v>
      </c>
      <c r="BB1388" t="s">
        <v>2</v>
      </c>
      <c r="BC1388" t="s">
        <v>2</v>
      </c>
      <c r="BD1388" t="s">
        <v>2</v>
      </c>
      <c r="BE1388" t="s">
        <v>2</v>
      </c>
      <c r="BF1388" t="s">
        <v>2</v>
      </c>
    </row>
    <row r="1389" spans="1:58" x14ac:dyDescent="0.25">
      <c r="A1389">
        <v>15698</v>
      </c>
      <c r="B1389" t="s">
        <v>2</v>
      </c>
      <c r="C1389" t="s">
        <v>1497</v>
      </c>
      <c r="D1389" t="s">
        <v>1497</v>
      </c>
      <c r="E1389" t="s">
        <v>1498</v>
      </c>
      <c r="F1389" t="s">
        <v>902</v>
      </c>
      <c r="G1389" t="s">
        <v>1369</v>
      </c>
      <c r="H1389" t="s">
        <v>1466</v>
      </c>
      <c r="I1389" t="s">
        <v>1491</v>
      </c>
      <c r="J1389" t="s">
        <v>1493</v>
      </c>
      <c r="K1389" t="s">
        <v>1497</v>
      </c>
      <c r="L1389" t="s">
        <v>2</v>
      </c>
      <c r="M1389" t="s">
        <v>2</v>
      </c>
      <c r="N1389" t="s">
        <v>2</v>
      </c>
      <c r="O1389" t="s">
        <v>2</v>
      </c>
      <c r="U1389" t="s">
        <v>1497</v>
      </c>
      <c r="Z1389" s="4"/>
      <c r="AA1389" t="str">
        <f t="shared" si="105"/>
        <v>x</v>
      </c>
      <c r="AB1389">
        <f t="shared" si="106"/>
        <v>10</v>
      </c>
      <c r="AC1389" t="str">
        <f t="shared" si="107"/>
        <v/>
      </c>
      <c r="AD1389" t="str">
        <f t="shared" si="108"/>
        <v/>
      </c>
      <c r="AE1389" t="str">
        <f t="shared" si="109"/>
        <v/>
      </c>
      <c r="AF1389" t="s">
        <v>17472</v>
      </c>
      <c r="AG1389">
        <v>6</v>
      </c>
      <c r="AH1389" t="s">
        <v>18114</v>
      </c>
      <c r="AI1389">
        <v>9942.2270100000005</v>
      </c>
      <c r="AJ1389">
        <v>4463.6769599999998</v>
      </c>
      <c r="AK1389">
        <v>356</v>
      </c>
      <c r="AL1389">
        <v>1474</v>
      </c>
      <c r="AM1389">
        <v>1118</v>
      </c>
      <c r="AN1389">
        <v>51.56823</v>
      </c>
      <c r="AO1389">
        <v>119.0973</v>
      </c>
      <c r="AP1389" t="s">
        <v>2</v>
      </c>
      <c r="AQ1389" t="s">
        <v>1</v>
      </c>
      <c r="AR1389" t="s">
        <v>18258</v>
      </c>
      <c r="AS1389" t="s">
        <v>22611</v>
      </c>
      <c r="AT1389" t="s">
        <v>22611</v>
      </c>
      <c r="AU1389" t="s">
        <v>22817</v>
      </c>
      <c r="AV1389" t="s">
        <v>22837</v>
      </c>
      <c r="AW1389" t="s">
        <v>1497</v>
      </c>
      <c r="AX1389" t="s">
        <v>2</v>
      </c>
      <c r="AY1389" t="s">
        <v>2</v>
      </c>
      <c r="AZ1389" t="s">
        <v>1497</v>
      </c>
      <c r="BA1389" t="s">
        <v>2</v>
      </c>
      <c r="BB1389" t="s">
        <v>2</v>
      </c>
      <c r="BC1389" t="s">
        <v>2</v>
      </c>
      <c r="BD1389" t="s">
        <v>29820</v>
      </c>
      <c r="BE1389" t="s">
        <v>2</v>
      </c>
      <c r="BF1389" t="s">
        <v>2</v>
      </c>
    </row>
    <row r="1390" spans="1:58" x14ac:dyDescent="0.25">
      <c r="A1390">
        <v>19418</v>
      </c>
      <c r="B1390" t="s">
        <v>2</v>
      </c>
      <c r="C1390" t="s">
        <v>12962</v>
      </c>
      <c r="D1390" t="s">
        <v>12962</v>
      </c>
      <c r="E1390" t="s">
        <v>12963</v>
      </c>
      <c r="F1390" t="s">
        <v>902</v>
      </c>
      <c r="G1390" t="s">
        <v>1369</v>
      </c>
      <c r="H1390" t="s">
        <v>1466</v>
      </c>
      <c r="I1390" t="s">
        <v>1491</v>
      </c>
      <c r="J1390" t="s">
        <v>1493</v>
      </c>
      <c r="K1390" t="s">
        <v>12962</v>
      </c>
      <c r="L1390" t="s">
        <v>2</v>
      </c>
      <c r="M1390" t="s">
        <v>2</v>
      </c>
      <c r="N1390" t="s">
        <v>2</v>
      </c>
      <c r="O1390" t="s">
        <v>2</v>
      </c>
      <c r="U1390" t="s">
        <v>12962</v>
      </c>
      <c r="Z1390" s="4"/>
      <c r="AA1390" t="str">
        <f t="shared" si="105"/>
        <v>x</v>
      </c>
      <c r="AB1390">
        <f t="shared" si="106"/>
        <v>10</v>
      </c>
      <c r="AC1390" t="str">
        <f t="shared" si="107"/>
        <v/>
      </c>
      <c r="AD1390" t="str">
        <f t="shared" si="108"/>
        <v/>
      </c>
      <c r="AE1390" t="str">
        <f t="shared" si="109"/>
        <v/>
      </c>
      <c r="AF1390" t="s">
        <v>17471</v>
      </c>
      <c r="AG1390">
        <v>6</v>
      </c>
      <c r="AH1390" t="s">
        <v>18112</v>
      </c>
      <c r="AI1390">
        <v>35266.131970000002</v>
      </c>
      <c r="AJ1390">
        <v>15517.99358</v>
      </c>
      <c r="AK1390">
        <v>307</v>
      </c>
      <c r="AL1390">
        <v>1511</v>
      </c>
      <c r="AM1390">
        <v>1204</v>
      </c>
      <c r="AN1390">
        <v>51.604410000000001</v>
      </c>
      <c r="AO1390">
        <v>122.3425</v>
      </c>
      <c r="AP1390" t="s">
        <v>2</v>
      </c>
      <c r="AQ1390" t="s">
        <v>1</v>
      </c>
      <c r="AR1390" t="s">
        <v>18258</v>
      </c>
      <c r="AS1390" t="s">
        <v>22611</v>
      </c>
      <c r="AT1390" t="s">
        <v>22611</v>
      </c>
      <c r="AU1390" t="s">
        <v>22821</v>
      </c>
      <c r="AV1390" t="s">
        <v>22837</v>
      </c>
      <c r="AW1390" t="s">
        <v>12962</v>
      </c>
      <c r="AX1390" t="s">
        <v>2</v>
      </c>
      <c r="AY1390" t="s">
        <v>2</v>
      </c>
      <c r="AZ1390" t="s">
        <v>12962</v>
      </c>
      <c r="BA1390" t="s">
        <v>2</v>
      </c>
      <c r="BB1390" t="s">
        <v>2</v>
      </c>
      <c r="BC1390" t="s">
        <v>2</v>
      </c>
      <c r="BD1390" t="s">
        <v>2</v>
      </c>
      <c r="BE1390" t="s">
        <v>2</v>
      </c>
      <c r="BF1390" t="s">
        <v>2</v>
      </c>
    </row>
    <row r="1391" spans="1:58" x14ac:dyDescent="0.25">
      <c r="A1391">
        <v>20874</v>
      </c>
      <c r="B1391" t="s">
        <v>2</v>
      </c>
      <c r="C1391" t="s">
        <v>14409</v>
      </c>
      <c r="D1391" t="s">
        <v>14409</v>
      </c>
      <c r="E1391" t="s">
        <v>14410</v>
      </c>
      <c r="F1391" t="s">
        <v>902</v>
      </c>
      <c r="G1391" t="s">
        <v>1369</v>
      </c>
      <c r="H1391" t="s">
        <v>1466</v>
      </c>
      <c r="I1391" t="s">
        <v>1491</v>
      </c>
      <c r="J1391" t="s">
        <v>1493</v>
      </c>
      <c r="K1391" t="s">
        <v>12962</v>
      </c>
      <c r="L1391" t="s">
        <v>14409</v>
      </c>
      <c r="M1391" t="s">
        <v>2</v>
      </c>
      <c r="N1391" t="s">
        <v>2</v>
      </c>
      <c r="O1391" t="s">
        <v>2</v>
      </c>
      <c r="V1391" t="s">
        <v>14409</v>
      </c>
      <c r="Z1391" s="4"/>
      <c r="AA1391" t="str">
        <f t="shared" si="105"/>
        <v>x</v>
      </c>
      <c r="AB1391">
        <f t="shared" si="106"/>
        <v>10</v>
      </c>
      <c r="AC1391" t="str">
        <f t="shared" si="107"/>
        <v/>
      </c>
      <c r="AD1391" t="str">
        <f t="shared" si="108"/>
        <v/>
      </c>
      <c r="AE1391" t="str">
        <f t="shared" si="109"/>
        <v/>
      </c>
      <c r="AF1391" t="s">
        <v>17472</v>
      </c>
      <c r="AG1391">
        <v>7</v>
      </c>
      <c r="AH1391" t="s">
        <v>20156</v>
      </c>
      <c r="AI1391">
        <v>21323.270700000001</v>
      </c>
      <c r="AJ1391">
        <v>9841.2988399999995</v>
      </c>
      <c r="AK1391">
        <v>307</v>
      </c>
      <c r="AL1391">
        <v>1494</v>
      </c>
      <c r="AM1391">
        <v>1187</v>
      </c>
      <c r="AN1391">
        <v>51.503660000000004</v>
      </c>
      <c r="AO1391">
        <v>121.4924</v>
      </c>
      <c r="AP1391" t="s">
        <v>2</v>
      </c>
      <c r="AQ1391" t="s">
        <v>1</v>
      </c>
      <c r="AR1391" t="s">
        <v>18258</v>
      </c>
      <c r="AS1391" t="s">
        <v>22611</v>
      </c>
      <c r="AT1391" t="s">
        <v>22611</v>
      </c>
      <c r="AU1391" t="s">
        <v>22821</v>
      </c>
      <c r="AV1391" t="s">
        <v>22837</v>
      </c>
      <c r="AW1391" t="s">
        <v>14409</v>
      </c>
      <c r="AX1391" t="s">
        <v>2</v>
      </c>
      <c r="AY1391" t="s">
        <v>2</v>
      </c>
      <c r="AZ1391" t="s">
        <v>2</v>
      </c>
      <c r="BA1391" t="s">
        <v>2</v>
      </c>
      <c r="BB1391" t="s">
        <v>2</v>
      </c>
      <c r="BC1391" t="s">
        <v>2</v>
      </c>
      <c r="BD1391" t="s">
        <v>2</v>
      </c>
      <c r="BE1391" t="s">
        <v>2</v>
      </c>
      <c r="BF1391" t="s">
        <v>2</v>
      </c>
    </row>
    <row r="1392" spans="1:58" x14ac:dyDescent="0.25">
      <c r="A1392">
        <v>18314</v>
      </c>
      <c r="B1392" t="s">
        <v>2</v>
      </c>
      <c r="C1392" t="s">
        <v>1499</v>
      </c>
      <c r="D1392" t="s">
        <v>1499</v>
      </c>
      <c r="E1392" t="s">
        <v>12964</v>
      </c>
      <c r="F1392" t="s">
        <v>902</v>
      </c>
      <c r="G1392" t="s">
        <v>1369</v>
      </c>
      <c r="H1392" t="s">
        <v>1466</v>
      </c>
      <c r="I1392" t="s">
        <v>1491</v>
      </c>
      <c r="J1392" t="s">
        <v>1493</v>
      </c>
      <c r="K1392" t="s">
        <v>12962</v>
      </c>
      <c r="L1392" t="s">
        <v>1499</v>
      </c>
      <c r="M1392" t="s">
        <v>2</v>
      </c>
      <c r="N1392" t="s">
        <v>2</v>
      </c>
      <c r="O1392" t="s">
        <v>2</v>
      </c>
      <c r="V1392" t="s">
        <v>1499</v>
      </c>
      <c r="Z1392" s="4"/>
      <c r="AA1392" t="str">
        <f t="shared" si="105"/>
        <v>x</v>
      </c>
      <c r="AB1392">
        <f t="shared" si="106"/>
        <v>10</v>
      </c>
      <c r="AC1392" t="str">
        <f t="shared" si="107"/>
        <v/>
      </c>
      <c r="AD1392" t="str">
        <f t="shared" si="108"/>
        <v/>
      </c>
      <c r="AE1392" t="str">
        <f t="shared" si="109"/>
        <v/>
      </c>
      <c r="AF1392" t="s">
        <v>17472</v>
      </c>
      <c r="AG1392">
        <v>7</v>
      </c>
      <c r="AH1392" t="s">
        <v>18114</v>
      </c>
      <c r="AI1392">
        <v>13942.861269999999</v>
      </c>
      <c r="AJ1392">
        <v>5676.6947499999997</v>
      </c>
      <c r="AK1392">
        <v>379</v>
      </c>
      <c r="AL1392">
        <v>1511</v>
      </c>
      <c r="AM1392">
        <v>1132</v>
      </c>
      <c r="AN1392">
        <v>51.75779</v>
      </c>
      <c r="AO1392">
        <v>123.6366</v>
      </c>
      <c r="AP1392" t="s">
        <v>2</v>
      </c>
      <c r="AQ1392" t="s">
        <v>1</v>
      </c>
      <c r="AR1392" t="s">
        <v>18235</v>
      </c>
      <c r="AS1392" t="s">
        <v>22611</v>
      </c>
      <c r="AT1392" t="s">
        <v>22611</v>
      </c>
      <c r="AU1392" t="s">
        <v>22821</v>
      </c>
      <c r="AV1392" t="s">
        <v>22837</v>
      </c>
      <c r="AW1392" t="s">
        <v>1499</v>
      </c>
      <c r="AX1392" t="s">
        <v>2</v>
      </c>
      <c r="AY1392" t="s">
        <v>2</v>
      </c>
      <c r="AZ1392" t="s">
        <v>33106</v>
      </c>
      <c r="BA1392" t="s">
        <v>2</v>
      </c>
      <c r="BB1392" t="s">
        <v>2</v>
      </c>
      <c r="BC1392" t="s">
        <v>2</v>
      </c>
      <c r="BD1392" t="s">
        <v>2</v>
      </c>
      <c r="BE1392" t="s">
        <v>28847</v>
      </c>
      <c r="BF1392" t="s">
        <v>33107</v>
      </c>
    </row>
    <row r="1393" spans="1:58" x14ac:dyDescent="0.25">
      <c r="A1393">
        <v>20325</v>
      </c>
      <c r="B1393" t="s">
        <v>2</v>
      </c>
      <c r="C1393" t="s">
        <v>12965</v>
      </c>
      <c r="D1393" t="s">
        <v>12965</v>
      </c>
      <c r="E1393" t="s">
        <v>12966</v>
      </c>
      <c r="F1393" t="s">
        <v>902</v>
      </c>
      <c r="G1393" t="s">
        <v>1369</v>
      </c>
      <c r="H1393" t="s">
        <v>1466</v>
      </c>
      <c r="I1393" t="s">
        <v>1491</v>
      </c>
      <c r="J1393" t="s">
        <v>1493</v>
      </c>
      <c r="K1393" t="s">
        <v>12965</v>
      </c>
      <c r="L1393" t="s">
        <v>2</v>
      </c>
      <c r="M1393" t="s">
        <v>2</v>
      </c>
      <c r="N1393" t="s">
        <v>2</v>
      </c>
      <c r="O1393" t="s">
        <v>2</v>
      </c>
      <c r="U1393" t="s">
        <v>12965</v>
      </c>
      <c r="Z1393" s="4"/>
      <c r="AA1393" t="str">
        <f t="shared" si="105"/>
        <v>x</v>
      </c>
      <c r="AB1393">
        <f t="shared" si="106"/>
        <v>10</v>
      </c>
      <c r="AC1393" t="str">
        <f t="shared" si="107"/>
        <v/>
      </c>
      <c r="AD1393" t="str">
        <f t="shared" si="108"/>
        <v/>
      </c>
      <c r="AE1393" t="str">
        <f t="shared" si="109"/>
        <v/>
      </c>
      <c r="AF1393" t="s">
        <v>17472</v>
      </c>
      <c r="AG1393">
        <v>6</v>
      </c>
      <c r="AH1393" t="s">
        <v>18112</v>
      </c>
      <c r="AI1393">
        <v>16255.510979999999</v>
      </c>
      <c r="AJ1393">
        <v>6258.4715100000003</v>
      </c>
      <c r="AK1393">
        <v>292</v>
      </c>
      <c r="AL1393">
        <v>2026</v>
      </c>
      <c r="AM1393">
        <v>1734</v>
      </c>
      <c r="AN1393">
        <v>44.352930000000001</v>
      </c>
      <c r="AO1393">
        <v>119.0038</v>
      </c>
      <c r="AP1393" t="s">
        <v>2</v>
      </c>
      <c r="AQ1393" t="s">
        <v>1</v>
      </c>
      <c r="AR1393" t="s">
        <v>18235</v>
      </c>
      <c r="AS1393" t="s">
        <v>22606</v>
      </c>
      <c r="AT1393" t="s">
        <v>22717</v>
      </c>
      <c r="AU1393" t="s">
        <v>22821</v>
      </c>
      <c r="AV1393" t="s">
        <v>22821</v>
      </c>
      <c r="AW1393" t="s">
        <v>12965</v>
      </c>
      <c r="AX1393" t="s">
        <v>2</v>
      </c>
      <c r="AY1393" t="s">
        <v>2</v>
      </c>
      <c r="AZ1393" t="s">
        <v>12965</v>
      </c>
      <c r="BA1393" t="s">
        <v>2</v>
      </c>
      <c r="BB1393" t="s">
        <v>2</v>
      </c>
      <c r="BC1393" t="s">
        <v>2</v>
      </c>
      <c r="BD1393" t="s">
        <v>2</v>
      </c>
      <c r="BE1393" t="s">
        <v>2</v>
      </c>
      <c r="BF1393" t="s">
        <v>2</v>
      </c>
    </row>
    <row r="1394" spans="1:58" x14ac:dyDescent="0.25">
      <c r="A1394">
        <v>12074</v>
      </c>
      <c r="B1394" t="s">
        <v>11543</v>
      </c>
      <c r="C1394" t="s">
        <v>1500</v>
      </c>
      <c r="D1394" t="s">
        <v>1500</v>
      </c>
      <c r="E1394" t="s">
        <v>1501</v>
      </c>
      <c r="F1394" t="s">
        <v>902</v>
      </c>
      <c r="G1394" t="s">
        <v>1369</v>
      </c>
      <c r="H1394" t="s">
        <v>1466</v>
      </c>
      <c r="I1394" t="s">
        <v>1491</v>
      </c>
      <c r="J1394" t="s">
        <v>1500</v>
      </c>
      <c r="K1394" t="s">
        <v>2</v>
      </c>
      <c r="L1394" t="s">
        <v>2</v>
      </c>
      <c r="M1394" t="s">
        <v>2</v>
      </c>
      <c r="N1394" t="s">
        <v>2</v>
      </c>
      <c r="O1394" t="s">
        <v>2</v>
      </c>
      <c r="T1394" t="s">
        <v>1500</v>
      </c>
      <c r="Z1394" s="4"/>
      <c r="AA1394" t="str">
        <f t="shared" si="105"/>
        <v>x</v>
      </c>
      <c r="AB1394">
        <f t="shared" si="106"/>
        <v>10</v>
      </c>
      <c r="AC1394" t="str">
        <f t="shared" si="107"/>
        <v/>
      </c>
      <c r="AD1394" t="str">
        <f t="shared" si="108"/>
        <v/>
      </c>
      <c r="AE1394" t="str">
        <f t="shared" si="109"/>
        <v/>
      </c>
      <c r="AF1394" t="s">
        <v>17472</v>
      </c>
      <c r="AG1394">
        <v>5</v>
      </c>
      <c r="AH1394" t="s">
        <v>18114</v>
      </c>
      <c r="AI1394">
        <v>16804.058789999999</v>
      </c>
      <c r="AJ1394">
        <v>4303.6823000000004</v>
      </c>
      <c r="AK1394">
        <v>111</v>
      </c>
      <c r="AL1394">
        <v>1425</v>
      </c>
      <c r="AM1394">
        <v>1314</v>
      </c>
      <c r="AN1394">
        <v>46.998339999999999</v>
      </c>
      <c r="AO1394">
        <v>128.9982</v>
      </c>
      <c r="AP1394" t="s">
        <v>1</v>
      </c>
      <c r="AQ1394" t="s">
        <v>1</v>
      </c>
      <c r="AR1394" t="s">
        <v>18235</v>
      </c>
      <c r="AS1394" t="s">
        <v>22611</v>
      </c>
      <c r="AT1394" t="s">
        <v>22643</v>
      </c>
      <c r="AU1394" t="s">
        <v>22821</v>
      </c>
      <c r="AV1394" t="s">
        <v>22837</v>
      </c>
      <c r="AW1394" t="s">
        <v>1500</v>
      </c>
      <c r="AX1394" t="s">
        <v>2</v>
      </c>
      <c r="AY1394" t="s">
        <v>20026</v>
      </c>
      <c r="AZ1394" t="s">
        <v>1500</v>
      </c>
      <c r="BA1394" t="s">
        <v>2</v>
      </c>
      <c r="BB1394" t="s">
        <v>20027</v>
      </c>
      <c r="BC1394" t="s">
        <v>2</v>
      </c>
      <c r="BD1394" t="s">
        <v>20028</v>
      </c>
      <c r="BE1394" t="s">
        <v>20029</v>
      </c>
      <c r="BF1394" t="s">
        <v>30636</v>
      </c>
    </row>
    <row r="1395" spans="1:58" x14ac:dyDescent="0.25">
      <c r="A1395">
        <v>19870</v>
      </c>
      <c r="B1395" t="s">
        <v>2</v>
      </c>
      <c r="C1395" t="s">
        <v>11988</v>
      </c>
      <c r="D1395" t="s">
        <v>11988</v>
      </c>
      <c r="E1395" t="s">
        <v>17327</v>
      </c>
      <c r="F1395" t="s">
        <v>902</v>
      </c>
      <c r="G1395" t="s">
        <v>1369</v>
      </c>
      <c r="H1395" t="s">
        <v>1466</v>
      </c>
      <c r="I1395" t="s">
        <v>11988</v>
      </c>
      <c r="J1395" t="s">
        <v>2</v>
      </c>
      <c r="K1395" t="s">
        <v>2</v>
      </c>
      <c r="L1395" t="s">
        <v>2</v>
      </c>
      <c r="M1395" t="s">
        <v>2</v>
      </c>
      <c r="N1395" t="s">
        <v>2</v>
      </c>
      <c r="O1395" t="s">
        <v>2</v>
      </c>
      <c r="S1395" t="s">
        <v>11988</v>
      </c>
      <c r="Z1395" s="4"/>
      <c r="AA1395" t="str">
        <f t="shared" si="105"/>
        <v>x</v>
      </c>
      <c r="AB1395">
        <f t="shared" si="106"/>
        <v>10</v>
      </c>
      <c r="AC1395" t="str">
        <f t="shared" si="107"/>
        <v/>
      </c>
      <c r="AD1395" t="str">
        <f t="shared" si="108"/>
        <v/>
      </c>
      <c r="AE1395" t="str">
        <f t="shared" si="109"/>
        <v/>
      </c>
      <c r="AF1395" t="s">
        <v>17472</v>
      </c>
      <c r="AG1395">
        <v>4</v>
      </c>
      <c r="AH1395" t="s">
        <v>18116</v>
      </c>
      <c r="AI1395">
        <v>505.59494999999998</v>
      </c>
      <c r="AJ1395">
        <v>467.45175999999998</v>
      </c>
      <c r="AK1395">
        <v>945</v>
      </c>
      <c r="AL1395">
        <v>2335</v>
      </c>
      <c r="AM1395">
        <v>1390</v>
      </c>
      <c r="AN1395">
        <v>44.990560000000002</v>
      </c>
      <c r="AO1395">
        <v>104.86150000000001</v>
      </c>
      <c r="AP1395" t="s">
        <v>2</v>
      </c>
      <c r="AQ1395" t="s">
        <v>1</v>
      </c>
      <c r="AR1395" t="s">
        <v>18455</v>
      </c>
      <c r="AS1395" t="s">
        <v>22611</v>
      </c>
      <c r="AT1395" t="s">
        <v>22812</v>
      </c>
      <c r="AU1395" t="s">
        <v>22821</v>
      </c>
      <c r="AV1395" t="s">
        <v>22837</v>
      </c>
      <c r="AW1395" t="s">
        <v>11988</v>
      </c>
      <c r="AX1395" t="s">
        <v>25297</v>
      </c>
      <c r="AY1395" t="s">
        <v>25292</v>
      </c>
      <c r="AZ1395" t="s">
        <v>11988</v>
      </c>
      <c r="BA1395" t="s">
        <v>25293</v>
      </c>
      <c r="BB1395" t="s">
        <v>25294</v>
      </c>
      <c r="BC1395" t="s">
        <v>25295</v>
      </c>
      <c r="BD1395" t="s">
        <v>25296</v>
      </c>
      <c r="BE1395" t="s">
        <v>25298</v>
      </c>
      <c r="BF1395" t="s">
        <v>33727</v>
      </c>
    </row>
    <row r="1396" spans="1:58" x14ac:dyDescent="0.25">
      <c r="A1396">
        <v>21027</v>
      </c>
      <c r="B1396" t="s">
        <v>2</v>
      </c>
      <c r="C1396" t="s">
        <v>15562</v>
      </c>
      <c r="D1396" t="s">
        <v>15562</v>
      </c>
      <c r="E1396" t="s">
        <v>15563</v>
      </c>
      <c r="F1396" t="s">
        <v>902</v>
      </c>
      <c r="G1396" t="s">
        <v>1369</v>
      </c>
      <c r="H1396" t="s">
        <v>15562</v>
      </c>
      <c r="I1396" t="s">
        <v>2</v>
      </c>
      <c r="J1396" t="s">
        <v>2</v>
      </c>
      <c r="K1396" t="s">
        <v>2</v>
      </c>
      <c r="L1396" t="s">
        <v>2</v>
      </c>
      <c r="M1396" t="s">
        <v>2</v>
      </c>
      <c r="N1396" t="s">
        <v>2</v>
      </c>
      <c r="O1396" t="s">
        <v>2</v>
      </c>
      <c r="R1396" t="s">
        <v>15562</v>
      </c>
      <c r="Z1396" s="4"/>
      <c r="AA1396" t="str">
        <f t="shared" si="105"/>
        <v>x</v>
      </c>
      <c r="AB1396">
        <f t="shared" si="106"/>
        <v>10</v>
      </c>
      <c r="AC1396" t="str">
        <f t="shared" si="107"/>
        <v/>
      </c>
      <c r="AD1396" t="str">
        <f t="shared" si="108"/>
        <v/>
      </c>
      <c r="AE1396" t="str">
        <f t="shared" si="109"/>
        <v/>
      </c>
      <c r="AF1396" t="s">
        <v>17471</v>
      </c>
      <c r="AG1396">
        <v>3</v>
      </c>
      <c r="AH1396" t="s">
        <v>18120</v>
      </c>
      <c r="AI1396">
        <v>345962.62280000001</v>
      </c>
      <c r="AJ1396">
        <v>53647.743580000002</v>
      </c>
      <c r="AK1396">
        <v>-3</v>
      </c>
      <c r="AL1396">
        <v>2301</v>
      </c>
      <c r="AM1396">
        <v>2304</v>
      </c>
      <c r="AN1396">
        <v>49.631549999999997</v>
      </c>
      <c r="AO1396">
        <v>136.36250000000001</v>
      </c>
      <c r="AP1396" t="s">
        <v>2</v>
      </c>
      <c r="AQ1396" t="s">
        <v>1</v>
      </c>
      <c r="AR1396" t="s">
        <v>18258</v>
      </c>
      <c r="AS1396" t="s">
        <v>22614</v>
      </c>
      <c r="AT1396" t="s">
        <v>22676</v>
      </c>
      <c r="AU1396" t="s">
        <v>22817</v>
      </c>
      <c r="AV1396" t="s">
        <v>22837</v>
      </c>
      <c r="AW1396" t="s">
        <v>15562</v>
      </c>
      <c r="AX1396" t="s">
        <v>2</v>
      </c>
      <c r="AY1396" t="s">
        <v>2</v>
      </c>
      <c r="AZ1396" t="s">
        <v>15562</v>
      </c>
      <c r="BA1396" t="s">
        <v>2</v>
      </c>
      <c r="BB1396" t="s">
        <v>2</v>
      </c>
      <c r="BC1396" t="s">
        <v>2</v>
      </c>
      <c r="BD1396" t="s">
        <v>2</v>
      </c>
      <c r="BE1396" t="s">
        <v>2</v>
      </c>
      <c r="BF1396" t="s">
        <v>2</v>
      </c>
    </row>
    <row r="1397" spans="1:58" x14ac:dyDescent="0.25">
      <c r="A1397">
        <v>18561</v>
      </c>
      <c r="B1397" t="s">
        <v>2</v>
      </c>
      <c r="C1397" t="s">
        <v>4358</v>
      </c>
      <c r="D1397" t="s">
        <v>4358</v>
      </c>
      <c r="E1397" t="s">
        <v>15564</v>
      </c>
      <c r="F1397" t="s">
        <v>902</v>
      </c>
      <c r="G1397" t="s">
        <v>1369</v>
      </c>
      <c r="H1397" t="s">
        <v>15562</v>
      </c>
      <c r="I1397" t="s">
        <v>4358</v>
      </c>
      <c r="J1397" t="s">
        <v>2</v>
      </c>
      <c r="K1397" t="s">
        <v>2</v>
      </c>
      <c r="L1397" t="s">
        <v>2</v>
      </c>
      <c r="M1397" t="s">
        <v>2</v>
      </c>
      <c r="N1397" t="s">
        <v>2</v>
      </c>
      <c r="O1397" t="s">
        <v>2</v>
      </c>
      <c r="S1397" t="s">
        <v>4358</v>
      </c>
      <c r="Z1397" s="4"/>
      <c r="AA1397" t="str">
        <f t="shared" si="105"/>
        <v>x</v>
      </c>
      <c r="AB1397">
        <f t="shared" si="106"/>
        <v>10</v>
      </c>
      <c r="AC1397" t="str">
        <f t="shared" si="107"/>
        <v/>
      </c>
      <c r="AD1397" t="str">
        <f t="shared" si="108"/>
        <v/>
      </c>
      <c r="AE1397" t="str">
        <f t="shared" si="109"/>
        <v/>
      </c>
      <c r="AF1397" t="s">
        <v>17471</v>
      </c>
      <c r="AG1397">
        <v>4</v>
      </c>
      <c r="AH1397" t="s">
        <v>18120</v>
      </c>
      <c r="AI1397">
        <v>153168.03466</v>
      </c>
      <c r="AJ1397">
        <v>25272.992460000001</v>
      </c>
      <c r="AK1397">
        <v>0</v>
      </c>
      <c r="AL1397">
        <v>2301</v>
      </c>
      <c r="AM1397">
        <v>2301</v>
      </c>
      <c r="AN1397">
        <v>51.886969999999998</v>
      </c>
      <c r="AO1397">
        <v>134.57259999999999</v>
      </c>
      <c r="AP1397" t="s">
        <v>1</v>
      </c>
      <c r="AQ1397" t="s">
        <v>1</v>
      </c>
      <c r="AR1397" t="s">
        <v>18258</v>
      </c>
      <c r="AS1397" t="s">
        <v>22614</v>
      </c>
      <c r="AT1397" t="s">
        <v>22614</v>
      </c>
      <c r="AU1397" t="s">
        <v>22817</v>
      </c>
      <c r="AV1397" t="s">
        <v>22837</v>
      </c>
      <c r="AW1397" t="s">
        <v>4358</v>
      </c>
      <c r="AX1397" t="s">
        <v>2</v>
      </c>
      <c r="AY1397" t="s">
        <v>2</v>
      </c>
      <c r="AZ1397" t="s">
        <v>2</v>
      </c>
      <c r="BA1397" t="s">
        <v>2</v>
      </c>
      <c r="BB1397" t="s">
        <v>2</v>
      </c>
      <c r="BC1397" t="s">
        <v>2</v>
      </c>
      <c r="BD1397" t="s">
        <v>2</v>
      </c>
      <c r="BE1397" t="s">
        <v>2</v>
      </c>
      <c r="BF1397" t="s">
        <v>2</v>
      </c>
    </row>
    <row r="1398" spans="1:58" x14ac:dyDescent="0.25">
      <c r="A1398">
        <v>11122</v>
      </c>
      <c r="B1398" t="s">
        <v>11968</v>
      </c>
      <c r="C1398" t="s">
        <v>4359</v>
      </c>
      <c r="D1398" t="s">
        <v>4359</v>
      </c>
      <c r="E1398" t="s">
        <v>15565</v>
      </c>
      <c r="F1398" t="s">
        <v>902</v>
      </c>
      <c r="G1398" t="s">
        <v>1369</v>
      </c>
      <c r="H1398" t="s">
        <v>15562</v>
      </c>
      <c r="I1398" t="s">
        <v>4358</v>
      </c>
      <c r="J1398" t="s">
        <v>4359</v>
      </c>
      <c r="K1398" t="s">
        <v>2</v>
      </c>
      <c r="L1398" t="s">
        <v>2</v>
      </c>
      <c r="M1398" t="s">
        <v>2</v>
      </c>
      <c r="N1398" t="s">
        <v>2</v>
      </c>
      <c r="O1398" t="s">
        <v>2</v>
      </c>
      <c r="T1398" t="s">
        <v>4359</v>
      </c>
      <c r="Z1398" s="4"/>
      <c r="AA1398" t="str">
        <f t="shared" si="105"/>
        <v>x</v>
      </c>
      <c r="AB1398">
        <f t="shared" si="106"/>
        <v>10</v>
      </c>
      <c r="AC1398" t="str">
        <f t="shared" si="107"/>
        <v/>
      </c>
      <c r="AD1398" t="str">
        <f t="shared" si="108"/>
        <v/>
      </c>
      <c r="AE1398" t="str">
        <f t="shared" si="109"/>
        <v/>
      </c>
      <c r="AF1398" t="s">
        <v>17472</v>
      </c>
      <c r="AG1398">
        <v>5</v>
      </c>
      <c r="AH1398" t="s">
        <v>18114</v>
      </c>
      <c r="AI1398">
        <v>3343.0414900000001</v>
      </c>
      <c r="AJ1398">
        <v>836.50003000000004</v>
      </c>
      <c r="AK1398">
        <v>0</v>
      </c>
      <c r="AL1398">
        <v>1268</v>
      </c>
      <c r="AM1398">
        <v>1268</v>
      </c>
      <c r="AN1398">
        <v>54.206090000000003</v>
      </c>
      <c r="AO1398">
        <v>136.32169999999999</v>
      </c>
      <c r="AP1398" t="s">
        <v>2</v>
      </c>
      <c r="AQ1398" t="s">
        <v>1</v>
      </c>
      <c r="AR1398" t="s">
        <v>18199</v>
      </c>
      <c r="AS1398" t="s">
        <v>22614</v>
      </c>
      <c r="AT1398" t="s">
        <v>22614</v>
      </c>
      <c r="AU1398" t="s">
        <v>22817</v>
      </c>
      <c r="AV1398" t="s">
        <v>22817</v>
      </c>
      <c r="AW1398" t="s">
        <v>4359</v>
      </c>
      <c r="AX1398" t="s">
        <v>2</v>
      </c>
      <c r="AY1398" t="s">
        <v>2</v>
      </c>
      <c r="AZ1398" t="s">
        <v>4359</v>
      </c>
      <c r="BA1398" t="s">
        <v>2</v>
      </c>
      <c r="BB1398" t="s">
        <v>2</v>
      </c>
      <c r="BC1398" t="s">
        <v>2</v>
      </c>
      <c r="BD1398" t="s">
        <v>28039</v>
      </c>
      <c r="BE1398" t="s">
        <v>2</v>
      </c>
      <c r="BF1398" t="s">
        <v>2</v>
      </c>
    </row>
    <row r="1399" spans="1:58" x14ac:dyDescent="0.25">
      <c r="A1399">
        <v>11145</v>
      </c>
      <c r="B1399" t="s">
        <v>11969</v>
      </c>
      <c r="C1399" t="s">
        <v>28116</v>
      </c>
      <c r="D1399" t="s">
        <v>28116</v>
      </c>
      <c r="E1399" t="s">
        <v>28117</v>
      </c>
      <c r="F1399" t="s">
        <v>902</v>
      </c>
      <c r="G1399" t="s">
        <v>1369</v>
      </c>
      <c r="H1399" t="s">
        <v>15562</v>
      </c>
      <c r="I1399" t="s">
        <v>4358</v>
      </c>
      <c r="J1399" t="s">
        <v>28116</v>
      </c>
      <c r="K1399" t="s">
        <v>2</v>
      </c>
      <c r="L1399" t="s">
        <v>2</v>
      </c>
      <c r="M1399" t="s">
        <v>2</v>
      </c>
      <c r="N1399" t="s">
        <v>2</v>
      </c>
      <c r="O1399" t="s">
        <v>2</v>
      </c>
      <c r="T1399" t="s">
        <v>28116</v>
      </c>
      <c r="Z1399" s="4"/>
      <c r="AA1399" t="str">
        <f t="shared" si="105"/>
        <v>x</v>
      </c>
      <c r="AB1399">
        <f t="shared" si="106"/>
        <v>10</v>
      </c>
      <c r="AC1399" t="str">
        <f t="shared" si="107"/>
        <v/>
      </c>
      <c r="AD1399" t="str">
        <f t="shared" si="108"/>
        <v/>
      </c>
      <c r="AE1399" t="str">
        <f t="shared" si="109"/>
        <v/>
      </c>
      <c r="AF1399" t="s">
        <v>17472</v>
      </c>
      <c r="AG1399">
        <v>5</v>
      </c>
      <c r="AH1399" t="s">
        <v>18114</v>
      </c>
      <c r="AI1399">
        <v>18524.19931</v>
      </c>
      <c r="AJ1399">
        <v>1770.7818500000001</v>
      </c>
      <c r="AK1399">
        <v>156</v>
      </c>
      <c r="AL1399">
        <v>2212</v>
      </c>
      <c r="AM1399">
        <v>2056</v>
      </c>
      <c r="AN1399">
        <v>50.489359999999998</v>
      </c>
      <c r="AO1399">
        <v>134.7294</v>
      </c>
      <c r="AP1399" t="s">
        <v>2</v>
      </c>
      <c r="AQ1399" t="s">
        <v>1</v>
      </c>
      <c r="AR1399" t="s">
        <v>18199</v>
      </c>
      <c r="AS1399" t="s">
        <v>22614</v>
      </c>
      <c r="AT1399" t="s">
        <v>22614</v>
      </c>
      <c r="AU1399" t="s">
        <v>22817</v>
      </c>
      <c r="AV1399" t="s">
        <v>22817</v>
      </c>
      <c r="AW1399" t="s">
        <v>28116</v>
      </c>
      <c r="AX1399" t="s">
        <v>2</v>
      </c>
      <c r="AY1399" t="s">
        <v>2</v>
      </c>
      <c r="AZ1399" t="s">
        <v>28116</v>
      </c>
      <c r="BA1399" t="s">
        <v>2</v>
      </c>
      <c r="BB1399" t="s">
        <v>2</v>
      </c>
      <c r="BC1399" t="s">
        <v>2</v>
      </c>
      <c r="BD1399" t="s">
        <v>21450</v>
      </c>
      <c r="BE1399" t="s">
        <v>2</v>
      </c>
      <c r="BF1399" t="s">
        <v>2</v>
      </c>
    </row>
    <row r="1400" spans="1:58" x14ac:dyDescent="0.25">
      <c r="A1400">
        <v>11477</v>
      </c>
      <c r="B1400" t="s">
        <v>11970</v>
      </c>
      <c r="C1400" t="s">
        <v>4360</v>
      </c>
      <c r="D1400" t="s">
        <v>4360</v>
      </c>
      <c r="E1400" t="s">
        <v>15566</v>
      </c>
      <c r="F1400" t="s">
        <v>902</v>
      </c>
      <c r="G1400" t="s">
        <v>1369</v>
      </c>
      <c r="H1400" t="s">
        <v>15562</v>
      </c>
      <c r="I1400" t="s">
        <v>4358</v>
      </c>
      <c r="J1400" t="s">
        <v>4360</v>
      </c>
      <c r="K1400" t="s">
        <v>2</v>
      </c>
      <c r="L1400" t="s">
        <v>2</v>
      </c>
      <c r="M1400" t="s">
        <v>2</v>
      </c>
      <c r="N1400" t="s">
        <v>2</v>
      </c>
      <c r="O1400" t="s">
        <v>2</v>
      </c>
      <c r="T1400" t="s">
        <v>4360</v>
      </c>
      <c r="Z1400" s="4"/>
      <c r="AA1400" t="str">
        <f t="shared" si="105"/>
        <v>x</v>
      </c>
      <c r="AB1400">
        <f t="shared" si="106"/>
        <v>10</v>
      </c>
      <c r="AC1400" t="str">
        <f t="shared" si="107"/>
        <v/>
      </c>
      <c r="AD1400" t="str">
        <f t="shared" si="108"/>
        <v/>
      </c>
      <c r="AE1400" t="str">
        <f t="shared" si="109"/>
        <v/>
      </c>
      <c r="AF1400" t="s">
        <v>17471</v>
      </c>
      <c r="AG1400">
        <v>5</v>
      </c>
      <c r="AH1400" t="s">
        <v>18114</v>
      </c>
      <c r="AI1400">
        <v>28144.297070000001</v>
      </c>
      <c r="AJ1400">
        <v>6653.7036699999999</v>
      </c>
      <c r="AK1400">
        <v>58</v>
      </c>
      <c r="AL1400">
        <v>2129</v>
      </c>
      <c r="AM1400">
        <v>2071</v>
      </c>
      <c r="AN1400">
        <v>50.286189999999998</v>
      </c>
      <c r="AO1400">
        <v>132.9564</v>
      </c>
      <c r="AP1400" t="s">
        <v>2</v>
      </c>
      <c r="AQ1400" t="s">
        <v>1</v>
      </c>
      <c r="AR1400" t="s">
        <v>18258</v>
      </c>
      <c r="AS1400" t="s">
        <v>22614</v>
      </c>
      <c r="AT1400" t="s">
        <v>22614</v>
      </c>
      <c r="AU1400" t="s">
        <v>22817</v>
      </c>
      <c r="AV1400" t="s">
        <v>22837</v>
      </c>
      <c r="AW1400" t="s">
        <v>4360</v>
      </c>
      <c r="AX1400" t="s">
        <v>2</v>
      </c>
      <c r="AY1400" t="s">
        <v>24145</v>
      </c>
      <c r="AZ1400" t="s">
        <v>30230</v>
      </c>
      <c r="BA1400" t="s">
        <v>2</v>
      </c>
      <c r="BB1400" t="s">
        <v>2</v>
      </c>
      <c r="BC1400" t="s">
        <v>2</v>
      </c>
      <c r="BD1400" t="s">
        <v>18259</v>
      </c>
      <c r="BE1400" t="s">
        <v>2</v>
      </c>
      <c r="BF1400" t="s">
        <v>2</v>
      </c>
    </row>
    <row r="1401" spans="1:58" x14ac:dyDescent="0.25">
      <c r="A1401">
        <v>19507</v>
      </c>
      <c r="B1401" t="s">
        <v>2</v>
      </c>
      <c r="C1401" t="s">
        <v>14635</v>
      </c>
      <c r="D1401" t="s">
        <v>14635</v>
      </c>
      <c r="E1401" t="s">
        <v>15567</v>
      </c>
      <c r="F1401" t="s">
        <v>902</v>
      </c>
      <c r="G1401" t="s">
        <v>1369</v>
      </c>
      <c r="H1401" t="s">
        <v>15562</v>
      </c>
      <c r="I1401" t="s">
        <v>4358</v>
      </c>
      <c r="J1401" t="s">
        <v>4360</v>
      </c>
      <c r="K1401" t="s">
        <v>14635</v>
      </c>
      <c r="L1401" t="s">
        <v>2</v>
      </c>
      <c r="M1401" t="s">
        <v>2</v>
      </c>
      <c r="N1401" t="s">
        <v>2</v>
      </c>
      <c r="O1401" t="s">
        <v>2</v>
      </c>
      <c r="U1401" t="s">
        <v>14635</v>
      </c>
      <c r="Z1401" s="4"/>
      <c r="AA1401" t="str">
        <f t="shared" si="105"/>
        <v>x</v>
      </c>
      <c r="AB1401">
        <f t="shared" si="106"/>
        <v>10</v>
      </c>
      <c r="AC1401" t="str">
        <f t="shared" si="107"/>
        <v/>
      </c>
      <c r="AD1401" t="str">
        <f t="shared" si="108"/>
        <v/>
      </c>
      <c r="AE1401" t="str">
        <f t="shared" si="109"/>
        <v/>
      </c>
      <c r="AF1401" t="s">
        <v>17472</v>
      </c>
      <c r="AG1401">
        <v>6</v>
      </c>
      <c r="AH1401" t="s">
        <v>20156</v>
      </c>
      <c r="AI1401">
        <v>24311.50604</v>
      </c>
      <c r="AJ1401">
        <v>5048.8684199999998</v>
      </c>
      <c r="AK1401">
        <v>140</v>
      </c>
      <c r="AL1401">
        <v>2129</v>
      </c>
      <c r="AM1401">
        <v>1989</v>
      </c>
      <c r="AN1401">
        <v>50.567619999999998</v>
      </c>
      <c r="AO1401">
        <v>133.15620000000001</v>
      </c>
      <c r="AP1401" t="s">
        <v>2</v>
      </c>
      <c r="AQ1401" t="s">
        <v>1</v>
      </c>
      <c r="AR1401" t="s">
        <v>18199</v>
      </c>
      <c r="AS1401" t="s">
        <v>22614</v>
      </c>
      <c r="AT1401" t="s">
        <v>22614</v>
      </c>
      <c r="AU1401" t="s">
        <v>22817</v>
      </c>
      <c r="AV1401" t="s">
        <v>22837</v>
      </c>
      <c r="AW1401" t="s">
        <v>14635</v>
      </c>
      <c r="AX1401" t="s">
        <v>2</v>
      </c>
      <c r="AY1401" t="s">
        <v>2</v>
      </c>
      <c r="AZ1401" t="s">
        <v>2</v>
      </c>
      <c r="BA1401" t="s">
        <v>2</v>
      </c>
      <c r="BB1401" t="s">
        <v>2</v>
      </c>
      <c r="BC1401" t="s">
        <v>2</v>
      </c>
      <c r="BD1401" t="s">
        <v>2</v>
      </c>
      <c r="BE1401" t="s">
        <v>2</v>
      </c>
      <c r="BF1401" t="s">
        <v>2</v>
      </c>
    </row>
    <row r="1402" spans="1:58" x14ac:dyDescent="0.25">
      <c r="A1402">
        <v>18407</v>
      </c>
      <c r="B1402" t="s">
        <v>2</v>
      </c>
      <c r="C1402" t="s">
        <v>4361</v>
      </c>
      <c r="D1402" t="s">
        <v>4361</v>
      </c>
      <c r="E1402" t="s">
        <v>15568</v>
      </c>
      <c r="F1402" t="s">
        <v>902</v>
      </c>
      <c r="G1402" t="s">
        <v>1369</v>
      </c>
      <c r="H1402" t="s">
        <v>15562</v>
      </c>
      <c r="I1402" t="s">
        <v>4358</v>
      </c>
      <c r="J1402" t="s">
        <v>4360</v>
      </c>
      <c r="K1402" t="s">
        <v>4361</v>
      </c>
      <c r="L1402" t="s">
        <v>2</v>
      </c>
      <c r="M1402" t="s">
        <v>2</v>
      </c>
      <c r="N1402" t="s">
        <v>2</v>
      </c>
      <c r="O1402" t="s">
        <v>2</v>
      </c>
      <c r="U1402" t="s">
        <v>4361</v>
      </c>
      <c r="Z1402" s="4"/>
      <c r="AA1402" t="str">
        <f t="shared" si="105"/>
        <v>x</v>
      </c>
      <c r="AB1402">
        <f t="shared" si="106"/>
        <v>10</v>
      </c>
      <c r="AC1402" t="str">
        <f t="shared" si="107"/>
        <v/>
      </c>
      <c r="AD1402" t="str">
        <f t="shared" si="108"/>
        <v/>
      </c>
      <c r="AE1402" t="str">
        <f t="shared" si="109"/>
        <v/>
      </c>
      <c r="AF1402" t="s">
        <v>17472</v>
      </c>
      <c r="AG1402">
        <v>6</v>
      </c>
      <c r="AH1402" t="s">
        <v>18114</v>
      </c>
      <c r="AI1402">
        <v>1190.48137</v>
      </c>
      <c r="AJ1402">
        <v>440.60768000000002</v>
      </c>
      <c r="AK1402">
        <v>70</v>
      </c>
      <c r="AL1402">
        <v>860</v>
      </c>
      <c r="AM1402">
        <v>790</v>
      </c>
      <c r="AN1402">
        <v>48.570480000000003</v>
      </c>
      <c r="AO1402">
        <v>132.53020000000001</v>
      </c>
      <c r="AP1402" t="s">
        <v>2</v>
      </c>
      <c r="AQ1402" t="s">
        <v>1</v>
      </c>
      <c r="AR1402" t="s">
        <v>18199</v>
      </c>
      <c r="AS1402" t="s">
        <v>22614</v>
      </c>
      <c r="AT1402" t="s">
        <v>22614</v>
      </c>
      <c r="AU1402" t="s">
        <v>22817</v>
      </c>
      <c r="AV1402" t="s">
        <v>22817</v>
      </c>
      <c r="AW1402" t="s">
        <v>4361</v>
      </c>
      <c r="AX1402" t="s">
        <v>2</v>
      </c>
      <c r="AY1402" t="s">
        <v>2</v>
      </c>
      <c r="AZ1402" t="s">
        <v>4361</v>
      </c>
      <c r="BA1402" t="s">
        <v>2</v>
      </c>
      <c r="BB1402" t="s">
        <v>2</v>
      </c>
      <c r="BC1402" t="s">
        <v>2</v>
      </c>
      <c r="BD1402" t="s">
        <v>26600</v>
      </c>
      <c r="BE1402" t="s">
        <v>2</v>
      </c>
      <c r="BF1402" t="s">
        <v>2</v>
      </c>
    </row>
    <row r="1403" spans="1:58" x14ac:dyDescent="0.25">
      <c r="A1403">
        <v>18408</v>
      </c>
      <c r="B1403" t="s">
        <v>2</v>
      </c>
      <c r="C1403" t="s">
        <v>4362</v>
      </c>
      <c r="D1403" t="s">
        <v>4362</v>
      </c>
      <c r="E1403" t="s">
        <v>15569</v>
      </c>
      <c r="F1403" t="s">
        <v>902</v>
      </c>
      <c r="G1403" t="s">
        <v>1369</v>
      </c>
      <c r="H1403" t="s">
        <v>15562</v>
      </c>
      <c r="I1403" t="s">
        <v>4358</v>
      </c>
      <c r="J1403" t="s">
        <v>4360</v>
      </c>
      <c r="K1403" t="s">
        <v>4362</v>
      </c>
      <c r="L1403" t="s">
        <v>2</v>
      </c>
      <c r="M1403" t="s">
        <v>2</v>
      </c>
      <c r="N1403" t="s">
        <v>2</v>
      </c>
      <c r="O1403" t="s">
        <v>2</v>
      </c>
      <c r="U1403" t="s">
        <v>4362</v>
      </c>
      <c r="Z1403" s="4"/>
      <c r="AA1403" t="str">
        <f t="shared" si="105"/>
        <v>x</v>
      </c>
      <c r="AB1403">
        <f t="shared" si="106"/>
        <v>10</v>
      </c>
      <c r="AC1403" t="str">
        <f t="shared" si="107"/>
        <v/>
      </c>
      <c r="AD1403" t="str">
        <f t="shared" si="108"/>
        <v/>
      </c>
      <c r="AE1403" t="str">
        <f t="shared" si="109"/>
        <v/>
      </c>
      <c r="AF1403" t="s">
        <v>17472</v>
      </c>
      <c r="AG1403">
        <v>6</v>
      </c>
      <c r="AH1403" t="s">
        <v>18114</v>
      </c>
      <c r="AI1403">
        <v>2642.3096700000001</v>
      </c>
      <c r="AJ1403">
        <v>1164.22757</v>
      </c>
      <c r="AK1403">
        <v>58</v>
      </c>
      <c r="AL1403">
        <v>1002</v>
      </c>
      <c r="AM1403">
        <v>944</v>
      </c>
      <c r="AN1403">
        <v>48.348329999999997</v>
      </c>
      <c r="AO1403">
        <v>131.2225</v>
      </c>
      <c r="AP1403" t="s">
        <v>2</v>
      </c>
      <c r="AQ1403" t="s">
        <v>1</v>
      </c>
      <c r="AR1403" t="s">
        <v>18258</v>
      </c>
      <c r="AS1403" t="s">
        <v>22614</v>
      </c>
      <c r="AT1403" t="s">
        <v>22614</v>
      </c>
      <c r="AU1403" t="s">
        <v>22817</v>
      </c>
      <c r="AV1403" t="s">
        <v>22837</v>
      </c>
      <c r="AW1403" t="s">
        <v>4362</v>
      </c>
      <c r="AX1403" t="s">
        <v>2</v>
      </c>
      <c r="AY1403" t="s">
        <v>2</v>
      </c>
      <c r="AZ1403" t="s">
        <v>4362</v>
      </c>
      <c r="BA1403" t="s">
        <v>2</v>
      </c>
      <c r="BB1403" t="s">
        <v>2</v>
      </c>
      <c r="BC1403" t="s">
        <v>2</v>
      </c>
      <c r="BD1403" t="s">
        <v>28682</v>
      </c>
      <c r="BE1403" t="s">
        <v>2</v>
      </c>
      <c r="BF1403" t="s">
        <v>2</v>
      </c>
    </row>
    <row r="1404" spans="1:58" x14ac:dyDescent="0.25">
      <c r="A1404">
        <v>11478</v>
      </c>
      <c r="B1404" t="s">
        <v>11971</v>
      </c>
      <c r="C1404" t="s">
        <v>4363</v>
      </c>
      <c r="D1404" t="s">
        <v>4363</v>
      </c>
      <c r="E1404" t="s">
        <v>15570</v>
      </c>
      <c r="F1404" t="s">
        <v>902</v>
      </c>
      <c r="G1404" t="s">
        <v>1369</v>
      </c>
      <c r="H1404" t="s">
        <v>15562</v>
      </c>
      <c r="I1404" t="s">
        <v>4358</v>
      </c>
      <c r="J1404" t="s">
        <v>4363</v>
      </c>
      <c r="K1404" t="s">
        <v>2</v>
      </c>
      <c r="L1404" t="s">
        <v>2</v>
      </c>
      <c r="M1404" t="s">
        <v>2</v>
      </c>
      <c r="N1404" t="s">
        <v>2</v>
      </c>
      <c r="O1404" t="s">
        <v>2</v>
      </c>
      <c r="T1404" t="s">
        <v>4363</v>
      </c>
      <c r="Z1404" s="4"/>
      <c r="AA1404" t="str">
        <f t="shared" si="105"/>
        <v>x</v>
      </c>
      <c r="AB1404">
        <f t="shared" si="106"/>
        <v>10</v>
      </c>
      <c r="AC1404" t="str">
        <f t="shared" si="107"/>
        <v/>
      </c>
      <c r="AD1404" t="str">
        <f t="shared" si="108"/>
        <v/>
      </c>
      <c r="AE1404" t="str">
        <f t="shared" si="109"/>
        <v/>
      </c>
      <c r="AF1404" t="s">
        <v>17472</v>
      </c>
      <c r="AG1404">
        <v>5</v>
      </c>
      <c r="AH1404" t="s">
        <v>18114</v>
      </c>
      <c r="AI1404">
        <v>4470.6007099999997</v>
      </c>
      <c r="AJ1404">
        <v>1307.20515</v>
      </c>
      <c r="AK1404">
        <v>1</v>
      </c>
      <c r="AL1404">
        <v>1528</v>
      </c>
      <c r="AM1404">
        <v>1527</v>
      </c>
      <c r="AN1404">
        <v>52.520020000000002</v>
      </c>
      <c r="AO1404">
        <v>138.262</v>
      </c>
      <c r="AP1404" t="s">
        <v>2</v>
      </c>
      <c r="AQ1404" t="s">
        <v>1</v>
      </c>
      <c r="AR1404" t="s">
        <v>18199</v>
      </c>
      <c r="AS1404" t="s">
        <v>22614</v>
      </c>
      <c r="AT1404" t="s">
        <v>22614</v>
      </c>
      <c r="AU1404" t="s">
        <v>22817</v>
      </c>
      <c r="AV1404" t="s">
        <v>22817</v>
      </c>
      <c r="AW1404" t="s">
        <v>4363</v>
      </c>
      <c r="AX1404" t="s">
        <v>2</v>
      </c>
      <c r="AY1404" t="s">
        <v>2</v>
      </c>
      <c r="AZ1404" t="s">
        <v>4363</v>
      </c>
      <c r="BA1404" t="s">
        <v>2</v>
      </c>
      <c r="BB1404" t="s">
        <v>2</v>
      </c>
      <c r="BC1404" t="s">
        <v>2</v>
      </c>
      <c r="BD1404" t="s">
        <v>26054</v>
      </c>
      <c r="BE1404" t="s">
        <v>2</v>
      </c>
      <c r="BF1404" t="s">
        <v>2</v>
      </c>
    </row>
    <row r="1405" spans="1:58" x14ac:dyDescent="0.25">
      <c r="A1405">
        <v>11482</v>
      </c>
      <c r="B1405" t="s">
        <v>11972</v>
      </c>
      <c r="C1405" t="s">
        <v>4364</v>
      </c>
      <c r="D1405" t="s">
        <v>4364</v>
      </c>
      <c r="E1405" t="s">
        <v>15571</v>
      </c>
      <c r="F1405" t="s">
        <v>902</v>
      </c>
      <c r="G1405" t="s">
        <v>1369</v>
      </c>
      <c r="H1405" t="s">
        <v>15562</v>
      </c>
      <c r="I1405" t="s">
        <v>4358</v>
      </c>
      <c r="J1405" t="s">
        <v>4364</v>
      </c>
      <c r="K1405" t="s">
        <v>2</v>
      </c>
      <c r="L1405" t="s">
        <v>2</v>
      </c>
      <c r="M1405" t="s">
        <v>2</v>
      </c>
      <c r="N1405" t="s">
        <v>2</v>
      </c>
      <c r="O1405" t="s">
        <v>2</v>
      </c>
      <c r="T1405" t="s">
        <v>4364</v>
      </c>
      <c r="Z1405" s="4"/>
      <c r="AA1405" t="str">
        <f t="shared" si="105"/>
        <v>x</v>
      </c>
      <c r="AB1405">
        <f t="shared" si="106"/>
        <v>10</v>
      </c>
      <c r="AC1405" t="str">
        <f t="shared" si="107"/>
        <v/>
      </c>
      <c r="AD1405" t="str">
        <f t="shared" si="108"/>
        <v/>
      </c>
      <c r="AE1405" t="str">
        <f t="shared" si="109"/>
        <v/>
      </c>
      <c r="AF1405" t="s">
        <v>17472</v>
      </c>
      <c r="AG1405">
        <v>5</v>
      </c>
      <c r="AH1405" t="s">
        <v>18114</v>
      </c>
      <c r="AI1405">
        <v>8071.0954199999996</v>
      </c>
      <c r="AJ1405">
        <v>736.56601999999998</v>
      </c>
      <c r="AK1405">
        <v>143</v>
      </c>
      <c r="AL1405">
        <v>2153</v>
      </c>
      <c r="AM1405">
        <v>2010</v>
      </c>
      <c r="AN1405">
        <v>51.866120000000002</v>
      </c>
      <c r="AO1405">
        <v>135.03489999999999</v>
      </c>
      <c r="AP1405" t="s">
        <v>2</v>
      </c>
      <c r="AQ1405" t="s">
        <v>1</v>
      </c>
      <c r="AR1405" t="s">
        <v>18199</v>
      </c>
      <c r="AS1405" t="s">
        <v>22614</v>
      </c>
      <c r="AT1405" t="s">
        <v>22614</v>
      </c>
      <c r="AU1405" t="s">
        <v>22817</v>
      </c>
      <c r="AV1405" t="s">
        <v>22817</v>
      </c>
      <c r="AW1405" t="s">
        <v>20625</v>
      </c>
      <c r="AX1405" t="s">
        <v>2</v>
      </c>
      <c r="AY1405" t="s">
        <v>2</v>
      </c>
      <c r="AZ1405" t="s">
        <v>4364</v>
      </c>
      <c r="BA1405" t="s">
        <v>2</v>
      </c>
      <c r="BB1405" t="s">
        <v>2</v>
      </c>
      <c r="BC1405" t="s">
        <v>2</v>
      </c>
      <c r="BD1405" t="s">
        <v>26043</v>
      </c>
      <c r="BE1405" t="s">
        <v>2</v>
      </c>
      <c r="BF1405" t="s">
        <v>2</v>
      </c>
    </row>
    <row r="1406" spans="1:58" x14ac:dyDescent="0.25">
      <c r="A1406">
        <v>11484</v>
      </c>
      <c r="B1406" t="s">
        <v>11973</v>
      </c>
      <c r="C1406" t="s">
        <v>4365</v>
      </c>
      <c r="D1406" t="s">
        <v>4365</v>
      </c>
      <c r="E1406" t="s">
        <v>15572</v>
      </c>
      <c r="F1406" t="s">
        <v>902</v>
      </c>
      <c r="G1406" t="s">
        <v>1369</v>
      </c>
      <c r="H1406" t="s">
        <v>15562</v>
      </c>
      <c r="I1406" t="s">
        <v>4358</v>
      </c>
      <c r="J1406" t="s">
        <v>4365</v>
      </c>
      <c r="K1406" t="s">
        <v>2</v>
      </c>
      <c r="L1406" t="s">
        <v>2</v>
      </c>
      <c r="M1406" t="s">
        <v>2</v>
      </c>
      <c r="N1406" t="s">
        <v>2</v>
      </c>
      <c r="O1406" t="s">
        <v>2</v>
      </c>
      <c r="T1406" t="s">
        <v>4365</v>
      </c>
      <c r="Z1406" s="4"/>
      <c r="AA1406" t="str">
        <f t="shared" si="105"/>
        <v>x</v>
      </c>
      <c r="AB1406">
        <f t="shared" si="106"/>
        <v>10</v>
      </c>
      <c r="AC1406" t="str">
        <f t="shared" si="107"/>
        <v/>
      </c>
      <c r="AD1406" t="str">
        <f t="shared" si="108"/>
        <v/>
      </c>
      <c r="AE1406" t="str">
        <f t="shared" si="109"/>
        <v/>
      </c>
      <c r="AF1406" t="s">
        <v>17472</v>
      </c>
      <c r="AG1406">
        <v>5</v>
      </c>
      <c r="AH1406" t="s">
        <v>18114</v>
      </c>
      <c r="AI1406">
        <v>5213.7595799999999</v>
      </c>
      <c r="AJ1406">
        <v>819.20340999999996</v>
      </c>
      <c r="AK1406">
        <v>115</v>
      </c>
      <c r="AL1406">
        <v>1720</v>
      </c>
      <c r="AM1406">
        <v>1605</v>
      </c>
      <c r="AN1406">
        <v>50.321040000000004</v>
      </c>
      <c r="AO1406">
        <v>135.85489999999999</v>
      </c>
      <c r="AP1406" t="s">
        <v>2</v>
      </c>
      <c r="AQ1406" t="s">
        <v>1</v>
      </c>
      <c r="AR1406" t="s">
        <v>18199</v>
      </c>
      <c r="AS1406" t="s">
        <v>22614</v>
      </c>
      <c r="AT1406" t="s">
        <v>22614</v>
      </c>
      <c r="AU1406" t="s">
        <v>22817</v>
      </c>
      <c r="AV1406" t="s">
        <v>22817</v>
      </c>
      <c r="AW1406" t="s">
        <v>4365</v>
      </c>
      <c r="AX1406" t="s">
        <v>2</v>
      </c>
      <c r="AY1406" t="s">
        <v>2</v>
      </c>
      <c r="AZ1406" t="s">
        <v>4365</v>
      </c>
      <c r="BA1406" t="s">
        <v>2</v>
      </c>
      <c r="BB1406" t="s">
        <v>2</v>
      </c>
      <c r="BC1406" t="s">
        <v>2</v>
      </c>
      <c r="BD1406" t="s">
        <v>25989</v>
      </c>
      <c r="BE1406" t="s">
        <v>2</v>
      </c>
      <c r="BF1406" t="s">
        <v>2</v>
      </c>
    </row>
    <row r="1407" spans="1:58" x14ac:dyDescent="0.25">
      <c r="A1407">
        <v>14132</v>
      </c>
      <c r="B1407" t="s">
        <v>2</v>
      </c>
      <c r="C1407" t="s">
        <v>4366</v>
      </c>
      <c r="D1407" t="s">
        <v>4366</v>
      </c>
      <c r="E1407" t="s">
        <v>15573</v>
      </c>
      <c r="F1407" t="s">
        <v>902</v>
      </c>
      <c r="G1407" t="s">
        <v>1369</v>
      </c>
      <c r="H1407" t="s">
        <v>15562</v>
      </c>
      <c r="I1407" t="s">
        <v>4358</v>
      </c>
      <c r="J1407" t="s">
        <v>4366</v>
      </c>
      <c r="K1407" t="s">
        <v>2</v>
      </c>
      <c r="L1407" t="s">
        <v>2</v>
      </c>
      <c r="M1407" t="s">
        <v>2</v>
      </c>
      <c r="N1407" t="s">
        <v>2</v>
      </c>
      <c r="O1407" t="s">
        <v>2</v>
      </c>
      <c r="T1407" t="s">
        <v>4366</v>
      </c>
      <c r="Z1407" s="4"/>
      <c r="AA1407" t="str">
        <f t="shared" si="105"/>
        <v>x</v>
      </c>
      <c r="AB1407">
        <f t="shared" si="106"/>
        <v>10</v>
      </c>
      <c r="AC1407" t="str">
        <f t="shared" si="107"/>
        <v/>
      </c>
      <c r="AD1407" t="str">
        <f t="shared" si="108"/>
        <v/>
      </c>
      <c r="AE1407" t="str">
        <f t="shared" si="109"/>
        <v/>
      </c>
      <c r="AF1407" t="s">
        <v>17472</v>
      </c>
      <c r="AG1407">
        <v>5</v>
      </c>
      <c r="AH1407" t="s">
        <v>18114</v>
      </c>
      <c r="AI1407">
        <v>9099.6696300000003</v>
      </c>
      <c r="AJ1407">
        <v>1245.13356</v>
      </c>
      <c r="AK1407">
        <v>168</v>
      </c>
      <c r="AL1407">
        <v>2229</v>
      </c>
      <c r="AM1407">
        <v>2061</v>
      </c>
      <c r="AN1407">
        <v>52.57499</v>
      </c>
      <c r="AO1407">
        <v>134.22219999999999</v>
      </c>
      <c r="AP1407" t="s">
        <v>2</v>
      </c>
      <c r="AQ1407" t="s">
        <v>1</v>
      </c>
      <c r="AR1407" t="s">
        <v>18199</v>
      </c>
      <c r="AS1407" t="s">
        <v>22614</v>
      </c>
      <c r="AT1407" t="s">
        <v>22614</v>
      </c>
      <c r="AU1407" t="s">
        <v>22817</v>
      </c>
      <c r="AV1407" t="s">
        <v>22817</v>
      </c>
      <c r="AW1407" t="s">
        <v>4366</v>
      </c>
      <c r="AX1407" t="s">
        <v>2</v>
      </c>
      <c r="AY1407" t="s">
        <v>25752</v>
      </c>
      <c r="AZ1407" t="s">
        <v>31364</v>
      </c>
      <c r="BA1407" t="s">
        <v>2</v>
      </c>
      <c r="BB1407" t="s">
        <v>2</v>
      </c>
      <c r="BC1407" t="s">
        <v>2</v>
      </c>
      <c r="BD1407" t="s">
        <v>25753</v>
      </c>
      <c r="BE1407" t="s">
        <v>2</v>
      </c>
      <c r="BF1407" t="s">
        <v>2</v>
      </c>
    </row>
    <row r="1408" spans="1:58" x14ac:dyDescent="0.25">
      <c r="A1408">
        <v>20708</v>
      </c>
      <c r="B1408" t="s">
        <v>2</v>
      </c>
      <c r="C1408" t="s">
        <v>13610</v>
      </c>
      <c r="D1408" t="s">
        <v>13610</v>
      </c>
      <c r="E1408" t="s">
        <v>15574</v>
      </c>
      <c r="F1408" t="s">
        <v>902</v>
      </c>
      <c r="G1408" t="s">
        <v>1369</v>
      </c>
      <c r="H1408" t="s">
        <v>15562</v>
      </c>
      <c r="I1408" t="s">
        <v>4358</v>
      </c>
      <c r="J1408" t="s">
        <v>13610</v>
      </c>
      <c r="K1408" t="s">
        <v>2</v>
      </c>
      <c r="L1408" t="s">
        <v>2</v>
      </c>
      <c r="M1408" t="s">
        <v>2</v>
      </c>
      <c r="N1408" t="s">
        <v>2</v>
      </c>
      <c r="O1408" t="s">
        <v>2</v>
      </c>
      <c r="T1408" t="s">
        <v>13610</v>
      </c>
      <c r="Z1408" s="4"/>
      <c r="AA1408" t="str">
        <f t="shared" si="105"/>
        <v>x</v>
      </c>
      <c r="AB1408">
        <f t="shared" si="106"/>
        <v>10</v>
      </c>
      <c r="AC1408" t="str">
        <f t="shared" si="107"/>
        <v/>
      </c>
      <c r="AD1408" t="str">
        <f t="shared" si="108"/>
        <v/>
      </c>
      <c r="AE1408" t="str">
        <f t="shared" si="109"/>
        <v/>
      </c>
      <c r="AF1408" t="s">
        <v>17472</v>
      </c>
      <c r="AG1408">
        <v>5</v>
      </c>
      <c r="AH1408" t="s">
        <v>18114</v>
      </c>
      <c r="AI1408">
        <v>8561.6186300000008</v>
      </c>
      <c r="AJ1408">
        <v>1941.83206</v>
      </c>
      <c r="AK1408">
        <v>14</v>
      </c>
      <c r="AL1408">
        <v>1440</v>
      </c>
      <c r="AM1408">
        <v>1426</v>
      </c>
      <c r="AN1408">
        <v>51.640920000000001</v>
      </c>
      <c r="AO1408">
        <v>138.36920000000001</v>
      </c>
      <c r="AP1408" t="s">
        <v>2</v>
      </c>
      <c r="AQ1408" t="s">
        <v>1</v>
      </c>
      <c r="AR1408" t="s">
        <v>18199</v>
      </c>
      <c r="AS1408" t="s">
        <v>22614</v>
      </c>
      <c r="AT1408" t="s">
        <v>22614</v>
      </c>
      <c r="AU1408" t="s">
        <v>22817</v>
      </c>
      <c r="AV1408" t="s">
        <v>22817</v>
      </c>
      <c r="AW1408" t="s">
        <v>21239</v>
      </c>
      <c r="AX1408" t="s">
        <v>2</v>
      </c>
      <c r="AY1408" t="s">
        <v>2</v>
      </c>
      <c r="AZ1408" t="s">
        <v>34287</v>
      </c>
      <c r="BA1408" t="s">
        <v>2</v>
      </c>
      <c r="BB1408" t="s">
        <v>2</v>
      </c>
      <c r="BC1408" t="s">
        <v>2</v>
      </c>
      <c r="BD1408" t="s">
        <v>27488</v>
      </c>
      <c r="BE1408" t="s">
        <v>2</v>
      </c>
      <c r="BF1408" t="s">
        <v>34288</v>
      </c>
    </row>
    <row r="1409" spans="1:58" x14ac:dyDescent="0.25">
      <c r="A1409">
        <v>20709</v>
      </c>
      <c r="B1409" t="s">
        <v>2</v>
      </c>
      <c r="C1409" t="s">
        <v>13611</v>
      </c>
      <c r="D1409" t="s">
        <v>13611</v>
      </c>
      <c r="E1409" t="s">
        <v>15575</v>
      </c>
      <c r="F1409" t="s">
        <v>902</v>
      </c>
      <c r="G1409" t="s">
        <v>1369</v>
      </c>
      <c r="H1409" t="s">
        <v>15562</v>
      </c>
      <c r="I1409" t="s">
        <v>4358</v>
      </c>
      <c r="J1409" t="s">
        <v>13611</v>
      </c>
      <c r="K1409" t="s">
        <v>2</v>
      </c>
      <c r="L1409" t="s">
        <v>2</v>
      </c>
      <c r="M1409" t="s">
        <v>2</v>
      </c>
      <c r="N1409" t="s">
        <v>2</v>
      </c>
      <c r="O1409" t="s">
        <v>2</v>
      </c>
      <c r="T1409" t="s">
        <v>13611</v>
      </c>
      <c r="Z1409" s="4"/>
      <c r="AA1409" t="str">
        <f t="shared" ref="AA1409:AA1472" si="110">IF(Z1409="x",D1409,IF(NOT(ISERROR(FIND(AA1408,E1409))),AA1408,"x"))</f>
        <v>x</v>
      </c>
      <c r="AB1409">
        <f t="shared" ref="AB1409:AB1472" si="111">IF(ISERROR(MATCH(AA1409,F1409:O1409,)),10,(MATCH(AA1409,F1409:O1409,)))</f>
        <v>10</v>
      </c>
      <c r="AC1409" t="str">
        <f t="shared" ref="AC1409:AC1472" si="112">IF(Z1409="x",A1409,"")</f>
        <v/>
      </c>
      <c r="AD1409" t="str">
        <f t="shared" ref="AD1409:AD1472" si="113">IF(AND(Z1409="x",AA1408&lt;&gt;"x",AB1408&lt;AB1409,ISERROR(FIND(AA1409,E1408))),"polygons overlap!","")</f>
        <v/>
      </c>
      <c r="AE1409" t="str">
        <f t="shared" si="109"/>
        <v/>
      </c>
      <c r="AF1409" t="s">
        <v>17472</v>
      </c>
      <c r="AG1409">
        <v>5</v>
      </c>
      <c r="AH1409" t="s">
        <v>18114</v>
      </c>
      <c r="AI1409">
        <v>682.47807999999998</v>
      </c>
      <c r="AJ1409">
        <v>227.24954</v>
      </c>
      <c r="AK1409">
        <v>86</v>
      </c>
      <c r="AL1409">
        <v>1356</v>
      </c>
      <c r="AM1409">
        <v>1270</v>
      </c>
      <c r="AN1409">
        <v>53.10472</v>
      </c>
      <c r="AO1409">
        <v>137.94220000000001</v>
      </c>
      <c r="AP1409" t="s">
        <v>2</v>
      </c>
      <c r="AQ1409" t="s">
        <v>1</v>
      </c>
      <c r="AR1409" t="s">
        <v>18199</v>
      </c>
      <c r="AS1409" t="s">
        <v>22614</v>
      </c>
      <c r="AT1409" t="s">
        <v>22614</v>
      </c>
      <c r="AU1409" t="s">
        <v>22817</v>
      </c>
      <c r="AV1409" t="s">
        <v>22817</v>
      </c>
      <c r="AW1409" t="s">
        <v>13611</v>
      </c>
      <c r="AX1409" t="s">
        <v>2</v>
      </c>
      <c r="AY1409" t="s">
        <v>2</v>
      </c>
      <c r="AZ1409" t="s">
        <v>13611</v>
      </c>
      <c r="BA1409" t="s">
        <v>2</v>
      </c>
      <c r="BB1409" t="s">
        <v>2</v>
      </c>
      <c r="BC1409" t="s">
        <v>2</v>
      </c>
      <c r="BD1409" t="s">
        <v>29136</v>
      </c>
      <c r="BE1409" t="s">
        <v>2</v>
      </c>
      <c r="BF1409" t="s">
        <v>2</v>
      </c>
    </row>
    <row r="1410" spans="1:58" x14ac:dyDescent="0.25">
      <c r="A1410">
        <v>15695</v>
      </c>
      <c r="B1410" t="s">
        <v>2</v>
      </c>
      <c r="C1410" t="s">
        <v>4367</v>
      </c>
      <c r="D1410" t="s">
        <v>4367</v>
      </c>
      <c r="E1410" t="s">
        <v>15576</v>
      </c>
      <c r="F1410" t="s">
        <v>902</v>
      </c>
      <c r="G1410" t="s">
        <v>1369</v>
      </c>
      <c r="H1410" t="s">
        <v>15562</v>
      </c>
      <c r="I1410" t="s">
        <v>4358</v>
      </c>
      <c r="J1410" t="s">
        <v>4367</v>
      </c>
      <c r="K1410" t="s">
        <v>2</v>
      </c>
      <c r="L1410" t="s">
        <v>2</v>
      </c>
      <c r="M1410" t="s">
        <v>2</v>
      </c>
      <c r="N1410" t="s">
        <v>2</v>
      </c>
      <c r="O1410" t="s">
        <v>2</v>
      </c>
      <c r="T1410" t="s">
        <v>4367</v>
      </c>
      <c r="Z1410" s="4"/>
      <c r="AA1410" t="str">
        <f t="shared" si="110"/>
        <v>x</v>
      </c>
      <c r="AB1410">
        <f t="shared" si="111"/>
        <v>10</v>
      </c>
      <c r="AC1410" t="str">
        <f t="shared" si="112"/>
        <v/>
      </c>
      <c r="AD1410" t="str">
        <f t="shared" si="113"/>
        <v/>
      </c>
      <c r="AE1410" t="str">
        <f t="shared" ref="AE1410:AE1473" si="114">IF(LEN(AA1410)&gt;1,INDEX($A$2:$A$8617, MATCH(AA1410,$D$2:$D$8617,FALSE)),"")</f>
        <v/>
      </c>
      <c r="AF1410" t="s">
        <v>17472</v>
      </c>
      <c r="AG1410">
        <v>5</v>
      </c>
      <c r="AH1410" t="s">
        <v>18114</v>
      </c>
      <c r="AI1410">
        <v>1913.9010900000001</v>
      </c>
      <c r="AJ1410">
        <v>481.03174000000001</v>
      </c>
      <c r="AK1410">
        <v>96</v>
      </c>
      <c r="AL1410">
        <v>1339</v>
      </c>
      <c r="AM1410">
        <v>1243</v>
      </c>
      <c r="AN1410">
        <v>49.424689999999998</v>
      </c>
      <c r="AO1410">
        <v>134.05369999999999</v>
      </c>
      <c r="AP1410" t="s">
        <v>2</v>
      </c>
      <c r="AQ1410" t="s">
        <v>1</v>
      </c>
      <c r="AR1410" t="s">
        <v>18199</v>
      </c>
      <c r="AS1410" t="s">
        <v>22614</v>
      </c>
      <c r="AT1410" t="s">
        <v>22614</v>
      </c>
      <c r="AU1410" t="s">
        <v>22817</v>
      </c>
      <c r="AV1410" t="s">
        <v>22817</v>
      </c>
      <c r="AW1410" t="s">
        <v>4367</v>
      </c>
      <c r="AX1410" t="s">
        <v>2</v>
      </c>
      <c r="AY1410" t="s">
        <v>2</v>
      </c>
      <c r="AZ1410" t="s">
        <v>4367</v>
      </c>
      <c r="BA1410" t="s">
        <v>2</v>
      </c>
      <c r="BB1410" t="s">
        <v>2</v>
      </c>
      <c r="BC1410" t="s">
        <v>2</v>
      </c>
      <c r="BD1410" t="s">
        <v>28861</v>
      </c>
      <c r="BE1410" t="s">
        <v>2</v>
      </c>
      <c r="BF1410" t="s">
        <v>2</v>
      </c>
    </row>
    <row r="1411" spans="1:58" x14ac:dyDescent="0.25">
      <c r="A1411">
        <v>11500</v>
      </c>
      <c r="B1411" t="s">
        <v>11974</v>
      </c>
      <c r="C1411" t="s">
        <v>4368</v>
      </c>
      <c r="D1411" t="s">
        <v>4368</v>
      </c>
      <c r="E1411" t="s">
        <v>15577</v>
      </c>
      <c r="F1411" t="s">
        <v>902</v>
      </c>
      <c r="G1411" t="s">
        <v>1369</v>
      </c>
      <c r="H1411" t="s">
        <v>15562</v>
      </c>
      <c r="I1411" t="s">
        <v>4358</v>
      </c>
      <c r="J1411" t="s">
        <v>4368</v>
      </c>
      <c r="K1411" t="s">
        <v>2</v>
      </c>
      <c r="L1411" t="s">
        <v>2</v>
      </c>
      <c r="M1411" t="s">
        <v>2</v>
      </c>
      <c r="N1411" t="s">
        <v>2</v>
      </c>
      <c r="O1411" t="s">
        <v>2</v>
      </c>
      <c r="T1411" t="s">
        <v>4368</v>
      </c>
      <c r="Z1411" s="4"/>
      <c r="AA1411" t="str">
        <f t="shared" si="110"/>
        <v>x</v>
      </c>
      <c r="AB1411">
        <f t="shared" si="111"/>
        <v>10</v>
      </c>
      <c r="AC1411" t="str">
        <f t="shared" si="112"/>
        <v/>
      </c>
      <c r="AD1411" t="str">
        <f t="shared" si="113"/>
        <v/>
      </c>
      <c r="AE1411" t="str">
        <f t="shared" si="114"/>
        <v/>
      </c>
      <c r="AF1411" t="s">
        <v>17472</v>
      </c>
      <c r="AG1411">
        <v>5</v>
      </c>
      <c r="AH1411" t="s">
        <v>18114</v>
      </c>
      <c r="AI1411">
        <v>2070.22028</v>
      </c>
      <c r="AJ1411">
        <v>568.63343999999995</v>
      </c>
      <c r="AK1411">
        <v>61</v>
      </c>
      <c r="AL1411">
        <v>1229</v>
      </c>
      <c r="AM1411">
        <v>1168</v>
      </c>
      <c r="AN1411">
        <v>53.238219999999998</v>
      </c>
      <c r="AO1411">
        <v>137.0454</v>
      </c>
      <c r="AP1411" t="s">
        <v>2</v>
      </c>
      <c r="AQ1411" t="s">
        <v>1</v>
      </c>
      <c r="AR1411" t="s">
        <v>18199</v>
      </c>
      <c r="AS1411" t="s">
        <v>22614</v>
      </c>
      <c r="AT1411" t="s">
        <v>22614</v>
      </c>
      <c r="AU1411" t="s">
        <v>22817</v>
      </c>
      <c r="AV1411" t="s">
        <v>22817</v>
      </c>
      <c r="AW1411" t="s">
        <v>4368</v>
      </c>
      <c r="AX1411" t="s">
        <v>2</v>
      </c>
      <c r="AY1411" t="s">
        <v>2</v>
      </c>
      <c r="AZ1411" t="s">
        <v>4368</v>
      </c>
      <c r="BA1411" t="s">
        <v>2</v>
      </c>
      <c r="BB1411" t="s">
        <v>2</v>
      </c>
      <c r="BC1411" t="s">
        <v>2</v>
      </c>
      <c r="BD1411" t="s">
        <v>26001</v>
      </c>
      <c r="BE1411" t="s">
        <v>2</v>
      </c>
      <c r="BF1411" t="s">
        <v>2</v>
      </c>
    </row>
    <row r="1412" spans="1:58" x14ac:dyDescent="0.25">
      <c r="A1412">
        <v>18406</v>
      </c>
      <c r="B1412" t="s">
        <v>2</v>
      </c>
      <c r="C1412" t="s">
        <v>4369</v>
      </c>
      <c r="D1412" t="s">
        <v>4369</v>
      </c>
      <c r="E1412" t="s">
        <v>15578</v>
      </c>
      <c r="F1412" t="s">
        <v>902</v>
      </c>
      <c r="G1412" t="s">
        <v>1369</v>
      </c>
      <c r="H1412" t="s">
        <v>15562</v>
      </c>
      <c r="I1412" t="s">
        <v>4358</v>
      </c>
      <c r="J1412" t="s">
        <v>4369</v>
      </c>
      <c r="K1412" t="s">
        <v>2</v>
      </c>
      <c r="L1412" t="s">
        <v>2</v>
      </c>
      <c r="M1412" t="s">
        <v>2</v>
      </c>
      <c r="N1412" t="s">
        <v>2</v>
      </c>
      <c r="O1412" t="s">
        <v>2</v>
      </c>
      <c r="T1412" t="s">
        <v>4369</v>
      </c>
      <c r="Z1412" s="4"/>
      <c r="AA1412" t="str">
        <f t="shared" si="110"/>
        <v>x</v>
      </c>
      <c r="AB1412">
        <f t="shared" si="111"/>
        <v>10</v>
      </c>
      <c r="AC1412" t="str">
        <f t="shared" si="112"/>
        <v/>
      </c>
      <c r="AD1412" t="str">
        <f t="shared" si="113"/>
        <v/>
      </c>
      <c r="AE1412" t="str">
        <f t="shared" si="114"/>
        <v/>
      </c>
      <c r="AF1412" t="s">
        <v>17472</v>
      </c>
      <c r="AG1412">
        <v>5</v>
      </c>
      <c r="AH1412" t="s">
        <v>18114</v>
      </c>
      <c r="AI1412">
        <v>3140.0570299999999</v>
      </c>
      <c r="AJ1412">
        <v>1116.78432</v>
      </c>
      <c r="AK1412">
        <v>0</v>
      </c>
      <c r="AL1412">
        <v>1072</v>
      </c>
      <c r="AM1412">
        <v>1072</v>
      </c>
      <c r="AN1412">
        <v>53.939489999999999</v>
      </c>
      <c r="AO1412">
        <v>139.3794</v>
      </c>
      <c r="AP1412" t="s">
        <v>2</v>
      </c>
      <c r="AQ1412" t="s">
        <v>1</v>
      </c>
      <c r="AR1412" t="s">
        <v>18199</v>
      </c>
      <c r="AS1412" t="s">
        <v>22614</v>
      </c>
      <c r="AT1412" t="s">
        <v>22614</v>
      </c>
      <c r="AU1412" t="s">
        <v>22817</v>
      </c>
      <c r="AV1412" t="s">
        <v>22817</v>
      </c>
      <c r="AW1412" t="s">
        <v>4369</v>
      </c>
      <c r="AX1412" t="s">
        <v>2</v>
      </c>
      <c r="AY1412" t="s">
        <v>2</v>
      </c>
      <c r="AZ1412" t="s">
        <v>4369</v>
      </c>
      <c r="BA1412" t="s">
        <v>2</v>
      </c>
      <c r="BB1412" t="s">
        <v>2</v>
      </c>
      <c r="BC1412" t="s">
        <v>2</v>
      </c>
      <c r="BD1412" t="s">
        <v>25729</v>
      </c>
      <c r="BE1412" t="s">
        <v>2</v>
      </c>
      <c r="BF1412" t="s">
        <v>2</v>
      </c>
    </row>
    <row r="1413" spans="1:58" x14ac:dyDescent="0.25">
      <c r="A1413">
        <v>11689</v>
      </c>
      <c r="B1413" t="s">
        <v>11975</v>
      </c>
      <c r="C1413" t="s">
        <v>4370</v>
      </c>
      <c r="D1413" t="s">
        <v>4370</v>
      </c>
      <c r="E1413" t="s">
        <v>15579</v>
      </c>
      <c r="F1413" t="s">
        <v>902</v>
      </c>
      <c r="G1413" t="s">
        <v>1369</v>
      </c>
      <c r="H1413" t="s">
        <v>15562</v>
      </c>
      <c r="I1413" t="s">
        <v>4358</v>
      </c>
      <c r="J1413" t="s">
        <v>4370</v>
      </c>
      <c r="K1413" t="s">
        <v>2</v>
      </c>
      <c r="L1413" t="s">
        <v>2</v>
      </c>
      <c r="M1413" t="s">
        <v>2</v>
      </c>
      <c r="N1413" t="s">
        <v>2</v>
      </c>
      <c r="O1413" t="s">
        <v>2</v>
      </c>
      <c r="T1413" t="s">
        <v>4370</v>
      </c>
      <c r="Z1413" s="4"/>
      <c r="AA1413" t="str">
        <f t="shared" si="110"/>
        <v>x</v>
      </c>
      <c r="AB1413">
        <f t="shared" si="111"/>
        <v>10</v>
      </c>
      <c r="AC1413" t="str">
        <f t="shared" si="112"/>
        <v/>
      </c>
      <c r="AD1413" t="str">
        <f t="shared" si="113"/>
        <v/>
      </c>
      <c r="AE1413" t="str">
        <f t="shared" si="114"/>
        <v/>
      </c>
      <c r="AF1413" t="s">
        <v>17472</v>
      </c>
      <c r="AG1413">
        <v>5</v>
      </c>
      <c r="AH1413" t="s">
        <v>18114</v>
      </c>
      <c r="AI1413">
        <v>2733.1553100000001</v>
      </c>
      <c r="AJ1413">
        <v>678.50341000000003</v>
      </c>
      <c r="AK1413">
        <v>3</v>
      </c>
      <c r="AL1413">
        <v>858</v>
      </c>
      <c r="AM1413">
        <v>855</v>
      </c>
      <c r="AN1413">
        <v>52.825519999999997</v>
      </c>
      <c r="AO1413">
        <v>137.7578</v>
      </c>
      <c r="AP1413" t="s">
        <v>2</v>
      </c>
      <c r="AQ1413" t="s">
        <v>1</v>
      </c>
      <c r="AR1413" t="s">
        <v>18199</v>
      </c>
      <c r="AS1413" t="s">
        <v>22614</v>
      </c>
      <c r="AT1413" t="s">
        <v>22614</v>
      </c>
      <c r="AU1413" t="s">
        <v>22817</v>
      </c>
      <c r="AV1413" t="s">
        <v>22817</v>
      </c>
      <c r="AW1413" t="s">
        <v>4370</v>
      </c>
      <c r="AX1413" t="s">
        <v>2</v>
      </c>
      <c r="AY1413" t="s">
        <v>2</v>
      </c>
      <c r="AZ1413" t="s">
        <v>4370</v>
      </c>
      <c r="BA1413" t="s">
        <v>2</v>
      </c>
      <c r="BB1413" t="s">
        <v>2</v>
      </c>
      <c r="BC1413" t="s">
        <v>2</v>
      </c>
      <c r="BD1413" t="s">
        <v>27128</v>
      </c>
      <c r="BE1413" t="s">
        <v>2</v>
      </c>
      <c r="BF1413" t="s">
        <v>2</v>
      </c>
    </row>
    <row r="1414" spans="1:58" x14ac:dyDescent="0.25">
      <c r="A1414">
        <v>20707</v>
      </c>
      <c r="B1414" t="s">
        <v>2</v>
      </c>
      <c r="C1414" t="s">
        <v>13612</v>
      </c>
      <c r="D1414" t="s">
        <v>13612</v>
      </c>
      <c r="E1414" t="s">
        <v>15580</v>
      </c>
      <c r="F1414" t="s">
        <v>902</v>
      </c>
      <c r="G1414" t="s">
        <v>1369</v>
      </c>
      <c r="H1414" t="s">
        <v>15562</v>
      </c>
      <c r="I1414" t="s">
        <v>4358</v>
      </c>
      <c r="J1414" t="s">
        <v>13612</v>
      </c>
      <c r="K1414" t="s">
        <v>2</v>
      </c>
      <c r="L1414" t="s">
        <v>2</v>
      </c>
      <c r="M1414" t="s">
        <v>2</v>
      </c>
      <c r="N1414" t="s">
        <v>2</v>
      </c>
      <c r="O1414" t="s">
        <v>2</v>
      </c>
      <c r="T1414" t="s">
        <v>13612</v>
      </c>
      <c r="Z1414" s="4"/>
      <c r="AA1414" t="str">
        <f t="shared" si="110"/>
        <v>x</v>
      </c>
      <c r="AB1414">
        <f t="shared" si="111"/>
        <v>10</v>
      </c>
      <c r="AC1414" t="str">
        <f t="shared" si="112"/>
        <v/>
      </c>
      <c r="AD1414" t="str">
        <f t="shared" si="113"/>
        <v/>
      </c>
      <c r="AE1414" t="str">
        <f t="shared" si="114"/>
        <v/>
      </c>
      <c r="AF1414" t="s">
        <v>17472</v>
      </c>
      <c r="AG1414">
        <v>5</v>
      </c>
      <c r="AH1414" t="s">
        <v>18114</v>
      </c>
      <c r="AI1414">
        <v>1277.24505</v>
      </c>
      <c r="AJ1414">
        <v>331.35494</v>
      </c>
      <c r="AK1414">
        <v>0</v>
      </c>
      <c r="AL1414">
        <v>961</v>
      </c>
      <c r="AM1414">
        <v>961</v>
      </c>
      <c r="AN1414">
        <v>52.50647</v>
      </c>
      <c r="AO1414">
        <v>139.90799999999999</v>
      </c>
      <c r="AP1414" t="s">
        <v>2</v>
      </c>
      <c r="AQ1414" t="s">
        <v>1</v>
      </c>
      <c r="AR1414" t="s">
        <v>18199</v>
      </c>
      <c r="AS1414" t="s">
        <v>22614</v>
      </c>
      <c r="AT1414" t="s">
        <v>22614</v>
      </c>
      <c r="AU1414" t="s">
        <v>22817</v>
      </c>
      <c r="AV1414" t="s">
        <v>22817</v>
      </c>
      <c r="AW1414" t="s">
        <v>13612</v>
      </c>
      <c r="AX1414" t="s">
        <v>2</v>
      </c>
      <c r="AY1414" t="s">
        <v>2</v>
      </c>
      <c r="AZ1414" t="s">
        <v>13612</v>
      </c>
      <c r="BA1414" t="s">
        <v>2</v>
      </c>
      <c r="BB1414" t="s">
        <v>2</v>
      </c>
      <c r="BC1414" t="s">
        <v>2</v>
      </c>
      <c r="BD1414" t="s">
        <v>25791</v>
      </c>
      <c r="BE1414" t="s">
        <v>2</v>
      </c>
      <c r="BF1414" t="s">
        <v>2</v>
      </c>
    </row>
    <row r="1415" spans="1:58" x14ac:dyDescent="0.25">
      <c r="A1415">
        <v>11828</v>
      </c>
      <c r="B1415" t="s">
        <v>11976</v>
      </c>
      <c r="C1415" t="s">
        <v>4371</v>
      </c>
      <c r="D1415" t="s">
        <v>4371</v>
      </c>
      <c r="E1415" t="s">
        <v>15581</v>
      </c>
      <c r="F1415" t="s">
        <v>902</v>
      </c>
      <c r="G1415" t="s">
        <v>1369</v>
      </c>
      <c r="H1415" t="s">
        <v>15562</v>
      </c>
      <c r="I1415" t="s">
        <v>4358</v>
      </c>
      <c r="J1415" t="s">
        <v>4371</v>
      </c>
      <c r="K1415" t="s">
        <v>2</v>
      </c>
      <c r="L1415" t="s">
        <v>2</v>
      </c>
      <c r="M1415" t="s">
        <v>2</v>
      </c>
      <c r="N1415" t="s">
        <v>2</v>
      </c>
      <c r="O1415" t="s">
        <v>2</v>
      </c>
      <c r="T1415" t="s">
        <v>4371</v>
      </c>
      <c r="Z1415" s="4"/>
      <c r="AA1415" t="str">
        <f t="shared" si="110"/>
        <v>x</v>
      </c>
      <c r="AB1415">
        <f t="shared" si="111"/>
        <v>10</v>
      </c>
      <c r="AC1415" t="str">
        <f t="shared" si="112"/>
        <v/>
      </c>
      <c r="AD1415" t="str">
        <f t="shared" si="113"/>
        <v/>
      </c>
      <c r="AE1415" t="str">
        <f t="shared" si="114"/>
        <v/>
      </c>
      <c r="AF1415" t="s">
        <v>17472</v>
      </c>
      <c r="AG1415">
        <v>5</v>
      </c>
      <c r="AH1415" t="s">
        <v>18114</v>
      </c>
      <c r="AI1415">
        <v>18807.739389999999</v>
      </c>
      <c r="AJ1415">
        <v>2173.9198200000001</v>
      </c>
      <c r="AK1415">
        <v>144</v>
      </c>
      <c r="AL1415">
        <v>2301</v>
      </c>
      <c r="AM1415">
        <v>2157</v>
      </c>
      <c r="AN1415">
        <v>53.46125</v>
      </c>
      <c r="AO1415">
        <v>133.62370000000001</v>
      </c>
      <c r="AP1415" t="s">
        <v>2</v>
      </c>
      <c r="AQ1415" t="s">
        <v>1</v>
      </c>
      <c r="AR1415" t="s">
        <v>18199</v>
      </c>
      <c r="AS1415" t="s">
        <v>22614</v>
      </c>
      <c r="AT1415" t="s">
        <v>22614</v>
      </c>
      <c r="AU1415" t="s">
        <v>22817</v>
      </c>
      <c r="AV1415" t="s">
        <v>22817</v>
      </c>
      <c r="AW1415" t="s">
        <v>4371</v>
      </c>
      <c r="AX1415" t="s">
        <v>2</v>
      </c>
      <c r="AY1415" t="s">
        <v>2</v>
      </c>
      <c r="AZ1415" t="s">
        <v>4371</v>
      </c>
      <c r="BA1415" t="s">
        <v>2</v>
      </c>
      <c r="BB1415" t="s">
        <v>2</v>
      </c>
      <c r="BC1415" t="s">
        <v>2</v>
      </c>
      <c r="BD1415" t="s">
        <v>20475</v>
      </c>
      <c r="BE1415" t="s">
        <v>2</v>
      </c>
      <c r="BF1415" t="s">
        <v>2</v>
      </c>
    </row>
    <row r="1416" spans="1:58" x14ac:dyDescent="0.25">
      <c r="A1416">
        <v>20725</v>
      </c>
      <c r="B1416" t="s">
        <v>2</v>
      </c>
      <c r="C1416" t="s">
        <v>13613</v>
      </c>
      <c r="D1416" t="s">
        <v>13613</v>
      </c>
      <c r="E1416" t="s">
        <v>15582</v>
      </c>
      <c r="F1416" t="s">
        <v>902</v>
      </c>
      <c r="G1416" t="s">
        <v>1369</v>
      </c>
      <c r="H1416" t="s">
        <v>15562</v>
      </c>
      <c r="I1416" t="s">
        <v>4358</v>
      </c>
      <c r="J1416" t="s">
        <v>13613</v>
      </c>
      <c r="K1416" t="s">
        <v>2</v>
      </c>
      <c r="L1416" t="s">
        <v>2</v>
      </c>
      <c r="M1416" t="s">
        <v>2</v>
      </c>
      <c r="N1416" t="s">
        <v>2</v>
      </c>
      <c r="O1416" t="s">
        <v>2</v>
      </c>
      <c r="T1416" t="s">
        <v>13613</v>
      </c>
      <c r="Z1416" s="4"/>
      <c r="AA1416" t="str">
        <f t="shared" si="110"/>
        <v>x</v>
      </c>
      <c r="AB1416">
        <f t="shared" si="111"/>
        <v>10</v>
      </c>
      <c r="AC1416" t="str">
        <f t="shared" si="112"/>
        <v/>
      </c>
      <c r="AD1416" t="str">
        <f t="shared" si="113"/>
        <v/>
      </c>
      <c r="AE1416" t="str">
        <f t="shared" si="114"/>
        <v/>
      </c>
      <c r="AF1416" t="s">
        <v>17472</v>
      </c>
      <c r="AG1416">
        <v>5</v>
      </c>
      <c r="AH1416" t="s">
        <v>18142</v>
      </c>
      <c r="AI1416">
        <v>1038.4084399999999</v>
      </c>
      <c r="AJ1416">
        <v>492.02800999999999</v>
      </c>
      <c r="AK1416">
        <v>0</v>
      </c>
      <c r="AL1416">
        <v>705</v>
      </c>
      <c r="AM1416">
        <v>705</v>
      </c>
      <c r="AN1416">
        <v>54.868090000000002</v>
      </c>
      <c r="AO1416">
        <v>137.6481</v>
      </c>
      <c r="AP1416" t="s">
        <v>2</v>
      </c>
      <c r="AQ1416" t="s">
        <v>1</v>
      </c>
      <c r="AR1416" t="s">
        <v>18199</v>
      </c>
      <c r="AS1416" t="s">
        <v>22614</v>
      </c>
      <c r="AT1416" t="s">
        <v>22614</v>
      </c>
      <c r="AU1416" t="s">
        <v>22817</v>
      </c>
      <c r="AV1416" t="s">
        <v>22817</v>
      </c>
      <c r="AW1416" t="s">
        <v>13613</v>
      </c>
      <c r="AX1416" t="s">
        <v>2</v>
      </c>
      <c r="AY1416" t="s">
        <v>25797</v>
      </c>
      <c r="AZ1416" t="s">
        <v>13613</v>
      </c>
      <c r="BA1416" t="s">
        <v>25798</v>
      </c>
      <c r="BB1416" t="s">
        <v>25799</v>
      </c>
      <c r="BC1416" t="s">
        <v>25800</v>
      </c>
      <c r="BD1416" t="s">
        <v>25801</v>
      </c>
      <c r="BE1416" t="s">
        <v>25802</v>
      </c>
      <c r="BF1416" t="s">
        <v>34302</v>
      </c>
    </row>
    <row r="1417" spans="1:58" x14ac:dyDescent="0.25">
      <c r="A1417">
        <v>11984</v>
      </c>
      <c r="B1417" t="s">
        <v>11977</v>
      </c>
      <c r="C1417" t="s">
        <v>27644</v>
      </c>
      <c r="D1417" t="s">
        <v>27644</v>
      </c>
      <c r="E1417" t="s">
        <v>27645</v>
      </c>
      <c r="F1417" t="s">
        <v>902</v>
      </c>
      <c r="G1417" t="s">
        <v>1369</v>
      </c>
      <c r="H1417" t="s">
        <v>15562</v>
      </c>
      <c r="I1417" t="s">
        <v>4358</v>
      </c>
      <c r="J1417" t="s">
        <v>27644</v>
      </c>
      <c r="K1417" t="s">
        <v>2</v>
      </c>
      <c r="L1417" t="s">
        <v>2</v>
      </c>
      <c r="M1417" t="s">
        <v>2</v>
      </c>
      <c r="N1417" t="s">
        <v>2</v>
      </c>
      <c r="O1417" t="s">
        <v>2</v>
      </c>
      <c r="T1417" t="s">
        <v>27644</v>
      </c>
      <c r="Z1417" s="4"/>
      <c r="AA1417" t="str">
        <f t="shared" si="110"/>
        <v>x</v>
      </c>
      <c r="AB1417">
        <f t="shared" si="111"/>
        <v>10</v>
      </c>
      <c r="AC1417" t="str">
        <f t="shared" si="112"/>
        <v/>
      </c>
      <c r="AD1417" t="str">
        <f t="shared" si="113"/>
        <v/>
      </c>
      <c r="AE1417" t="str">
        <f t="shared" si="114"/>
        <v/>
      </c>
      <c r="AF1417" t="s">
        <v>17472</v>
      </c>
      <c r="AG1417">
        <v>5</v>
      </c>
      <c r="AH1417" t="s">
        <v>18114</v>
      </c>
      <c r="AI1417">
        <v>1263.9762800000001</v>
      </c>
      <c r="AJ1417">
        <v>258.75878999999998</v>
      </c>
      <c r="AK1417">
        <v>10</v>
      </c>
      <c r="AL1417">
        <v>1325</v>
      </c>
      <c r="AM1417">
        <v>1315</v>
      </c>
      <c r="AN1417">
        <v>54.352409999999999</v>
      </c>
      <c r="AO1417">
        <v>134.76429999999999</v>
      </c>
      <c r="AP1417" t="s">
        <v>2</v>
      </c>
      <c r="AQ1417" t="s">
        <v>1</v>
      </c>
      <c r="AR1417" t="s">
        <v>18199</v>
      </c>
      <c r="AS1417" t="s">
        <v>22614</v>
      </c>
      <c r="AT1417" t="s">
        <v>22614</v>
      </c>
      <c r="AU1417" t="s">
        <v>22817</v>
      </c>
      <c r="AV1417" t="s">
        <v>22817</v>
      </c>
      <c r="AW1417" t="s">
        <v>27644</v>
      </c>
      <c r="AX1417" t="s">
        <v>2</v>
      </c>
      <c r="AY1417" t="s">
        <v>2</v>
      </c>
      <c r="AZ1417" t="s">
        <v>30583</v>
      </c>
      <c r="BA1417" t="s">
        <v>2</v>
      </c>
      <c r="BB1417" t="s">
        <v>2</v>
      </c>
      <c r="BC1417" t="s">
        <v>2</v>
      </c>
      <c r="BD1417" t="s">
        <v>27646</v>
      </c>
      <c r="BE1417" t="s">
        <v>2</v>
      </c>
      <c r="BF1417" t="s">
        <v>2</v>
      </c>
    </row>
    <row r="1418" spans="1:58" x14ac:dyDescent="0.25">
      <c r="A1418">
        <v>18704</v>
      </c>
      <c r="B1418" t="s">
        <v>2</v>
      </c>
      <c r="C1418" t="s">
        <v>4372</v>
      </c>
      <c r="D1418" t="s">
        <v>4372</v>
      </c>
      <c r="E1418" t="s">
        <v>15583</v>
      </c>
      <c r="F1418" t="s">
        <v>902</v>
      </c>
      <c r="G1418" t="s">
        <v>1369</v>
      </c>
      <c r="H1418" t="s">
        <v>15562</v>
      </c>
      <c r="I1418" t="s">
        <v>4358</v>
      </c>
      <c r="J1418" t="s">
        <v>4372</v>
      </c>
      <c r="K1418" t="s">
        <v>2</v>
      </c>
      <c r="L1418" t="s">
        <v>2</v>
      </c>
      <c r="M1418" t="s">
        <v>2</v>
      </c>
      <c r="N1418" t="s">
        <v>2</v>
      </c>
      <c r="O1418" t="s">
        <v>2</v>
      </c>
      <c r="T1418" t="s">
        <v>4372</v>
      </c>
      <c r="Z1418" s="4"/>
      <c r="AA1418" t="str">
        <f t="shared" si="110"/>
        <v>x</v>
      </c>
      <c r="AB1418">
        <f t="shared" si="111"/>
        <v>10</v>
      </c>
      <c r="AC1418" t="str">
        <f t="shared" si="112"/>
        <v/>
      </c>
      <c r="AD1418" t="str">
        <f t="shared" si="113"/>
        <v/>
      </c>
      <c r="AE1418" t="str">
        <f t="shared" si="114"/>
        <v/>
      </c>
      <c r="AF1418" t="s">
        <v>17472</v>
      </c>
      <c r="AG1418">
        <v>5</v>
      </c>
      <c r="AH1418" t="s">
        <v>18311</v>
      </c>
      <c r="AI1418">
        <v>1078.4576500000001</v>
      </c>
      <c r="AJ1418">
        <v>326.47514000000001</v>
      </c>
      <c r="AK1418">
        <v>0</v>
      </c>
      <c r="AL1418">
        <v>916</v>
      </c>
      <c r="AM1418">
        <v>916</v>
      </c>
      <c r="AN1418">
        <v>53.822719999999997</v>
      </c>
      <c r="AO1418">
        <v>137.386</v>
      </c>
      <c r="AP1418" t="s">
        <v>2</v>
      </c>
      <c r="AQ1418" t="s">
        <v>1</v>
      </c>
      <c r="AR1418" t="s">
        <v>18199</v>
      </c>
      <c r="AS1418" t="s">
        <v>22614</v>
      </c>
      <c r="AT1418" t="s">
        <v>22614</v>
      </c>
      <c r="AU1418" t="s">
        <v>22817</v>
      </c>
      <c r="AV1418" t="s">
        <v>22817</v>
      </c>
      <c r="AW1418" t="s">
        <v>4372</v>
      </c>
      <c r="AX1418" t="s">
        <v>2</v>
      </c>
      <c r="AY1418" t="s">
        <v>2</v>
      </c>
      <c r="AZ1418" t="s">
        <v>4372</v>
      </c>
      <c r="BA1418" t="s">
        <v>2</v>
      </c>
      <c r="BB1418" t="s">
        <v>2</v>
      </c>
      <c r="BC1418" t="s">
        <v>2</v>
      </c>
      <c r="BD1418" t="s">
        <v>29669</v>
      </c>
      <c r="BE1418" t="s">
        <v>2</v>
      </c>
      <c r="BF1418" t="s">
        <v>2</v>
      </c>
    </row>
    <row r="1419" spans="1:58" x14ac:dyDescent="0.25">
      <c r="A1419">
        <v>18705</v>
      </c>
      <c r="B1419" t="s">
        <v>2</v>
      </c>
      <c r="C1419" t="s">
        <v>4373</v>
      </c>
      <c r="D1419" t="s">
        <v>4373</v>
      </c>
      <c r="E1419" t="s">
        <v>15584</v>
      </c>
      <c r="F1419" t="s">
        <v>902</v>
      </c>
      <c r="G1419" t="s">
        <v>1369</v>
      </c>
      <c r="H1419" t="s">
        <v>15562</v>
      </c>
      <c r="I1419" t="s">
        <v>4358</v>
      </c>
      <c r="J1419" t="s">
        <v>4373</v>
      </c>
      <c r="K1419" t="s">
        <v>2</v>
      </c>
      <c r="L1419" t="s">
        <v>2</v>
      </c>
      <c r="M1419" t="s">
        <v>2</v>
      </c>
      <c r="N1419" t="s">
        <v>2</v>
      </c>
      <c r="O1419" t="s">
        <v>2</v>
      </c>
      <c r="T1419" t="s">
        <v>4373</v>
      </c>
      <c r="Z1419" s="4"/>
      <c r="AA1419" t="str">
        <f t="shared" si="110"/>
        <v>x</v>
      </c>
      <c r="AB1419">
        <f t="shared" si="111"/>
        <v>10</v>
      </c>
      <c r="AC1419" t="str">
        <f t="shared" si="112"/>
        <v/>
      </c>
      <c r="AD1419" t="str">
        <f t="shared" si="113"/>
        <v/>
      </c>
      <c r="AE1419" t="str">
        <f t="shared" si="114"/>
        <v/>
      </c>
      <c r="AF1419" t="s">
        <v>17472</v>
      </c>
      <c r="AG1419">
        <v>5</v>
      </c>
      <c r="AH1419" t="s">
        <v>18114</v>
      </c>
      <c r="AI1419">
        <v>1039.8413499999999</v>
      </c>
      <c r="AJ1419">
        <v>305.94367</v>
      </c>
      <c r="AK1419">
        <v>0</v>
      </c>
      <c r="AL1419">
        <v>1041</v>
      </c>
      <c r="AM1419">
        <v>1041</v>
      </c>
      <c r="AN1419">
        <v>53.724209999999999</v>
      </c>
      <c r="AO1419">
        <v>136.4058</v>
      </c>
      <c r="AP1419" t="s">
        <v>2</v>
      </c>
      <c r="AQ1419" t="s">
        <v>1</v>
      </c>
      <c r="AR1419" t="s">
        <v>18199</v>
      </c>
      <c r="AS1419" t="s">
        <v>22614</v>
      </c>
      <c r="AT1419" t="s">
        <v>22614</v>
      </c>
      <c r="AU1419" t="s">
        <v>22817</v>
      </c>
      <c r="AV1419" t="s">
        <v>22817</v>
      </c>
      <c r="AW1419" t="s">
        <v>4373</v>
      </c>
      <c r="AX1419" t="s">
        <v>2</v>
      </c>
      <c r="AY1419" t="s">
        <v>2</v>
      </c>
      <c r="AZ1419" t="s">
        <v>4373</v>
      </c>
      <c r="BA1419" t="s">
        <v>2</v>
      </c>
      <c r="BB1419" t="s">
        <v>2</v>
      </c>
      <c r="BC1419" t="s">
        <v>2</v>
      </c>
      <c r="BD1419" t="s">
        <v>28949</v>
      </c>
      <c r="BE1419" t="s">
        <v>2</v>
      </c>
      <c r="BF1419" t="s">
        <v>2</v>
      </c>
    </row>
    <row r="1420" spans="1:58" x14ac:dyDescent="0.25">
      <c r="A1420">
        <v>11516</v>
      </c>
      <c r="B1420" t="s">
        <v>11978</v>
      </c>
      <c r="C1420" t="s">
        <v>4374</v>
      </c>
      <c r="D1420" t="s">
        <v>4374</v>
      </c>
      <c r="E1420" t="s">
        <v>15585</v>
      </c>
      <c r="F1420" t="s">
        <v>902</v>
      </c>
      <c r="G1420" t="s">
        <v>1369</v>
      </c>
      <c r="H1420" t="s">
        <v>15562</v>
      </c>
      <c r="I1420" t="s">
        <v>4358</v>
      </c>
      <c r="J1420" t="s">
        <v>4374</v>
      </c>
      <c r="K1420" t="s">
        <v>2</v>
      </c>
      <c r="L1420" t="s">
        <v>2</v>
      </c>
      <c r="M1420" t="s">
        <v>2</v>
      </c>
      <c r="N1420" t="s">
        <v>2</v>
      </c>
      <c r="O1420" t="s">
        <v>2</v>
      </c>
      <c r="T1420" t="s">
        <v>4374</v>
      </c>
      <c r="Z1420" s="4"/>
      <c r="AA1420" t="str">
        <f t="shared" si="110"/>
        <v>x</v>
      </c>
      <c r="AB1420">
        <f t="shared" si="111"/>
        <v>10</v>
      </c>
      <c r="AC1420" t="str">
        <f t="shared" si="112"/>
        <v/>
      </c>
      <c r="AD1420" t="str">
        <f t="shared" si="113"/>
        <v/>
      </c>
      <c r="AE1420" t="str">
        <f t="shared" si="114"/>
        <v/>
      </c>
      <c r="AF1420" t="s">
        <v>17472</v>
      </c>
      <c r="AG1420">
        <v>5</v>
      </c>
      <c r="AH1420" t="s">
        <v>18114</v>
      </c>
      <c r="AI1420">
        <v>20801.26038</v>
      </c>
      <c r="AJ1420">
        <v>3989.5210499999998</v>
      </c>
      <c r="AK1420">
        <v>149</v>
      </c>
      <c r="AL1420">
        <v>1794</v>
      </c>
      <c r="AM1420">
        <v>1645</v>
      </c>
      <c r="AN1420">
        <v>51.513309999999997</v>
      </c>
      <c r="AO1420">
        <v>131.93010000000001</v>
      </c>
      <c r="AP1420" t="s">
        <v>2</v>
      </c>
      <c r="AQ1420" t="s">
        <v>1</v>
      </c>
      <c r="AR1420" t="s">
        <v>18199</v>
      </c>
      <c r="AS1420" t="s">
        <v>22614</v>
      </c>
      <c r="AT1420" t="s">
        <v>22614</v>
      </c>
      <c r="AU1420" t="s">
        <v>22817</v>
      </c>
      <c r="AV1420" t="s">
        <v>22817</v>
      </c>
      <c r="AW1420" t="s">
        <v>4374</v>
      </c>
      <c r="AX1420" t="s">
        <v>2</v>
      </c>
      <c r="AY1420" t="s">
        <v>2</v>
      </c>
      <c r="AZ1420" t="s">
        <v>4374</v>
      </c>
      <c r="BA1420" t="s">
        <v>2</v>
      </c>
      <c r="BB1420" t="s">
        <v>2</v>
      </c>
      <c r="BC1420" t="s">
        <v>2</v>
      </c>
      <c r="BD1420" t="s">
        <v>28231</v>
      </c>
      <c r="BE1420" t="s">
        <v>2</v>
      </c>
      <c r="BF1420" t="s">
        <v>2</v>
      </c>
    </row>
    <row r="1421" spans="1:58" x14ac:dyDescent="0.25">
      <c r="A1421">
        <v>12024</v>
      </c>
      <c r="B1421" t="s">
        <v>11979</v>
      </c>
      <c r="C1421" t="s">
        <v>4375</v>
      </c>
      <c r="D1421" t="s">
        <v>4375</v>
      </c>
      <c r="E1421" t="s">
        <v>15586</v>
      </c>
      <c r="F1421" t="s">
        <v>902</v>
      </c>
      <c r="G1421" t="s">
        <v>1369</v>
      </c>
      <c r="H1421" t="s">
        <v>15562</v>
      </c>
      <c r="I1421" t="s">
        <v>4358</v>
      </c>
      <c r="J1421" t="s">
        <v>4375</v>
      </c>
      <c r="K1421" t="s">
        <v>2</v>
      </c>
      <c r="L1421" t="s">
        <v>2</v>
      </c>
      <c r="M1421" t="s">
        <v>2</v>
      </c>
      <c r="N1421" t="s">
        <v>2</v>
      </c>
      <c r="O1421" t="s">
        <v>2</v>
      </c>
      <c r="T1421" t="s">
        <v>4375</v>
      </c>
      <c r="Z1421" s="4"/>
      <c r="AA1421" t="str">
        <f t="shared" si="110"/>
        <v>x</v>
      </c>
      <c r="AB1421">
        <f t="shared" si="111"/>
        <v>10</v>
      </c>
      <c r="AC1421" t="str">
        <f t="shared" si="112"/>
        <v/>
      </c>
      <c r="AD1421" t="str">
        <f t="shared" si="113"/>
        <v/>
      </c>
      <c r="AE1421" t="str">
        <f t="shared" si="114"/>
        <v/>
      </c>
      <c r="AF1421" t="s">
        <v>17472</v>
      </c>
      <c r="AG1421">
        <v>5</v>
      </c>
      <c r="AH1421" t="s">
        <v>18114</v>
      </c>
      <c r="AI1421">
        <v>3809.4359399999998</v>
      </c>
      <c r="AJ1421">
        <v>512.76898000000006</v>
      </c>
      <c r="AK1421">
        <v>92</v>
      </c>
      <c r="AL1421">
        <v>2222</v>
      </c>
      <c r="AM1421">
        <v>2130</v>
      </c>
      <c r="AN1421">
        <v>54.118259999999999</v>
      </c>
      <c r="AO1421">
        <v>135.1789</v>
      </c>
      <c r="AP1421" t="s">
        <v>2</v>
      </c>
      <c r="AQ1421" t="s">
        <v>1</v>
      </c>
      <c r="AR1421" t="s">
        <v>18199</v>
      </c>
      <c r="AS1421" t="s">
        <v>22614</v>
      </c>
      <c r="AT1421" t="s">
        <v>22614</v>
      </c>
      <c r="AU1421" t="s">
        <v>22817</v>
      </c>
      <c r="AV1421" t="s">
        <v>22817</v>
      </c>
      <c r="AW1421" t="s">
        <v>4375</v>
      </c>
      <c r="AX1421" t="s">
        <v>2</v>
      </c>
      <c r="AY1421" t="s">
        <v>2</v>
      </c>
      <c r="AZ1421" t="s">
        <v>4375</v>
      </c>
      <c r="BA1421" t="s">
        <v>2</v>
      </c>
      <c r="BB1421" t="s">
        <v>2</v>
      </c>
      <c r="BC1421" t="s">
        <v>2</v>
      </c>
      <c r="BD1421" t="s">
        <v>29787</v>
      </c>
      <c r="BE1421" t="s">
        <v>2</v>
      </c>
      <c r="BF1421" t="s">
        <v>2</v>
      </c>
    </row>
    <row r="1422" spans="1:58" x14ac:dyDescent="0.25">
      <c r="A1422">
        <v>11521</v>
      </c>
      <c r="B1422" t="s">
        <v>11980</v>
      </c>
      <c r="C1422" t="s">
        <v>4376</v>
      </c>
      <c r="D1422" t="s">
        <v>4376</v>
      </c>
      <c r="E1422" t="s">
        <v>15587</v>
      </c>
      <c r="F1422" t="s">
        <v>902</v>
      </c>
      <c r="G1422" t="s">
        <v>1369</v>
      </c>
      <c r="H1422" t="s">
        <v>15562</v>
      </c>
      <c r="I1422" t="s">
        <v>4358</v>
      </c>
      <c r="J1422" t="s">
        <v>4376</v>
      </c>
      <c r="K1422" t="s">
        <v>2</v>
      </c>
      <c r="L1422" t="s">
        <v>2</v>
      </c>
      <c r="M1422" t="s">
        <v>2</v>
      </c>
      <c r="N1422" t="s">
        <v>2</v>
      </c>
      <c r="O1422" t="s">
        <v>2</v>
      </c>
      <c r="T1422" t="s">
        <v>4376</v>
      </c>
      <c r="Z1422" s="4"/>
      <c r="AA1422" t="str">
        <f t="shared" si="110"/>
        <v>x</v>
      </c>
      <c r="AB1422">
        <f t="shared" si="111"/>
        <v>10</v>
      </c>
      <c r="AC1422" t="str">
        <f t="shared" si="112"/>
        <v/>
      </c>
      <c r="AD1422" t="str">
        <f t="shared" si="113"/>
        <v/>
      </c>
      <c r="AE1422" t="str">
        <f t="shared" si="114"/>
        <v/>
      </c>
      <c r="AF1422" t="s">
        <v>17472</v>
      </c>
      <c r="AG1422">
        <v>5</v>
      </c>
      <c r="AH1422" t="s">
        <v>18114</v>
      </c>
      <c r="AI1422">
        <v>8083.5765700000002</v>
      </c>
      <c r="AJ1422">
        <v>716.0095</v>
      </c>
      <c r="AK1422">
        <v>195</v>
      </c>
      <c r="AL1422">
        <v>2207</v>
      </c>
      <c r="AM1422">
        <v>2012</v>
      </c>
      <c r="AN1422">
        <v>52.996290000000002</v>
      </c>
      <c r="AO1422">
        <v>134.85470000000001</v>
      </c>
      <c r="AP1422" t="s">
        <v>2</v>
      </c>
      <c r="AQ1422" t="s">
        <v>1</v>
      </c>
      <c r="AR1422" t="s">
        <v>18199</v>
      </c>
      <c r="AS1422" t="s">
        <v>22614</v>
      </c>
      <c r="AT1422" t="s">
        <v>22614</v>
      </c>
      <c r="AU1422" t="s">
        <v>22817</v>
      </c>
      <c r="AV1422" t="s">
        <v>22817</v>
      </c>
      <c r="AW1422" t="s">
        <v>21270</v>
      </c>
      <c r="AX1422" t="s">
        <v>2</v>
      </c>
      <c r="AY1422" t="s">
        <v>28216</v>
      </c>
      <c r="AZ1422" t="s">
        <v>4376</v>
      </c>
      <c r="BA1422" t="s">
        <v>2</v>
      </c>
      <c r="BB1422" t="s">
        <v>2</v>
      </c>
      <c r="BC1422" t="s">
        <v>2</v>
      </c>
      <c r="BD1422" t="s">
        <v>28217</v>
      </c>
      <c r="BE1422" t="s">
        <v>2</v>
      </c>
      <c r="BF1422" t="s">
        <v>2</v>
      </c>
    </row>
    <row r="1423" spans="1:58" x14ac:dyDescent="0.25">
      <c r="A1423">
        <v>12418</v>
      </c>
      <c r="B1423" t="s">
        <v>2</v>
      </c>
      <c r="C1423" t="s">
        <v>4441</v>
      </c>
      <c r="D1423" t="s">
        <v>4441</v>
      </c>
      <c r="E1423" t="s">
        <v>15588</v>
      </c>
      <c r="F1423" t="s">
        <v>902</v>
      </c>
      <c r="G1423" t="s">
        <v>1369</v>
      </c>
      <c r="H1423" t="s">
        <v>15562</v>
      </c>
      <c r="I1423" t="s">
        <v>4441</v>
      </c>
      <c r="J1423" t="s">
        <v>2</v>
      </c>
      <c r="K1423" t="s">
        <v>2</v>
      </c>
      <c r="L1423" t="s">
        <v>2</v>
      </c>
      <c r="M1423" t="s">
        <v>2</v>
      </c>
      <c r="N1423" t="s">
        <v>2</v>
      </c>
      <c r="O1423" t="s">
        <v>2</v>
      </c>
      <c r="S1423" t="s">
        <v>4441</v>
      </c>
      <c r="Z1423" s="4"/>
      <c r="AA1423" t="str">
        <f t="shared" si="110"/>
        <v>x</v>
      </c>
      <c r="AB1423">
        <f t="shared" si="111"/>
        <v>10</v>
      </c>
      <c r="AC1423" t="str">
        <f t="shared" si="112"/>
        <v/>
      </c>
      <c r="AD1423" t="str">
        <f t="shared" si="113"/>
        <v/>
      </c>
      <c r="AE1423" t="str">
        <f t="shared" si="114"/>
        <v/>
      </c>
      <c r="AF1423" t="s">
        <v>17471</v>
      </c>
      <c r="AG1423">
        <v>4</v>
      </c>
      <c r="AH1423" t="s">
        <v>18311</v>
      </c>
      <c r="AI1423">
        <v>24798.24553</v>
      </c>
      <c r="AJ1423">
        <v>5526.6603100000002</v>
      </c>
      <c r="AK1423">
        <v>-3</v>
      </c>
      <c r="AL1423">
        <v>1579</v>
      </c>
      <c r="AM1423">
        <v>1582</v>
      </c>
      <c r="AN1423">
        <v>49.504829999999998</v>
      </c>
      <c r="AO1423">
        <v>142.75640000000001</v>
      </c>
      <c r="AP1423" t="s">
        <v>1</v>
      </c>
      <c r="AQ1423" t="s">
        <v>1</v>
      </c>
      <c r="AR1423" t="s">
        <v>18199</v>
      </c>
      <c r="AS1423" t="s">
        <v>22614</v>
      </c>
      <c r="AT1423" t="s">
        <v>22614</v>
      </c>
      <c r="AU1423" t="s">
        <v>22817</v>
      </c>
      <c r="AV1423" t="s">
        <v>22817</v>
      </c>
      <c r="AW1423" t="s">
        <v>4441</v>
      </c>
      <c r="AX1423" t="s">
        <v>24769</v>
      </c>
      <c r="AY1423" t="s">
        <v>24768</v>
      </c>
      <c r="AZ1423" t="s">
        <v>30809</v>
      </c>
      <c r="BA1423" t="s">
        <v>18787</v>
      </c>
      <c r="BB1423" t="s">
        <v>18788</v>
      </c>
      <c r="BC1423" t="s">
        <v>18789</v>
      </c>
      <c r="BD1423" t="s">
        <v>18790</v>
      </c>
      <c r="BE1423" t="s">
        <v>24770</v>
      </c>
      <c r="BF1423" t="s">
        <v>30810</v>
      </c>
    </row>
    <row r="1424" spans="1:58" x14ac:dyDescent="0.25">
      <c r="A1424">
        <v>12043</v>
      </c>
      <c r="B1424" t="s">
        <v>11995</v>
      </c>
      <c r="C1424" t="s">
        <v>4442</v>
      </c>
      <c r="D1424" t="s">
        <v>4442</v>
      </c>
      <c r="E1424" t="s">
        <v>15589</v>
      </c>
      <c r="F1424" t="s">
        <v>902</v>
      </c>
      <c r="G1424" t="s">
        <v>1369</v>
      </c>
      <c r="H1424" t="s">
        <v>15562</v>
      </c>
      <c r="I1424" t="s">
        <v>4441</v>
      </c>
      <c r="J1424" t="s">
        <v>4442</v>
      </c>
      <c r="K1424" t="s">
        <v>2</v>
      </c>
      <c r="L1424" t="s">
        <v>2</v>
      </c>
      <c r="M1424" t="s">
        <v>2</v>
      </c>
      <c r="N1424" t="s">
        <v>2</v>
      </c>
      <c r="O1424" t="s">
        <v>2</v>
      </c>
      <c r="T1424" t="s">
        <v>4442</v>
      </c>
      <c r="Z1424" s="4"/>
      <c r="AA1424" t="str">
        <f t="shared" si="110"/>
        <v>x</v>
      </c>
      <c r="AB1424">
        <f t="shared" si="111"/>
        <v>10</v>
      </c>
      <c r="AC1424" t="str">
        <f t="shared" si="112"/>
        <v/>
      </c>
      <c r="AD1424" t="str">
        <f t="shared" si="113"/>
        <v/>
      </c>
      <c r="AE1424" t="str">
        <f t="shared" si="114"/>
        <v/>
      </c>
      <c r="AF1424" t="s">
        <v>17472</v>
      </c>
      <c r="AG1424">
        <v>5</v>
      </c>
      <c r="AH1424" t="s">
        <v>18112</v>
      </c>
      <c r="AI1424">
        <v>7980.2362300000004</v>
      </c>
      <c r="AJ1424">
        <v>1715.8284100000001</v>
      </c>
      <c r="AK1424">
        <v>0</v>
      </c>
      <c r="AL1424">
        <v>1579</v>
      </c>
      <c r="AM1424">
        <v>1579</v>
      </c>
      <c r="AN1424">
        <v>50.423270000000002</v>
      </c>
      <c r="AO1424">
        <v>143.38079999999999</v>
      </c>
      <c r="AP1424" t="s">
        <v>2</v>
      </c>
      <c r="AQ1424" t="s">
        <v>1</v>
      </c>
      <c r="AR1424" t="s">
        <v>18199</v>
      </c>
      <c r="AS1424" t="s">
        <v>22614</v>
      </c>
      <c r="AT1424" t="s">
        <v>22614</v>
      </c>
      <c r="AU1424" t="s">
        <v>22817</v>
      </c>
      <c r="AV1424" t="s">
        <v>22817</v>
      </c>
      <c r="AW1424" t="s">
        <v>4442</v>
      </c>
      <c r="AX1424" t="s">
        <v>2</v>
      </c>
      <c r="AY1424" t="s">
        <v>2</v>
      </c>
      <c r="AZ1424" t="s">
        <v>4442</v>
      </c>
      <c r="BA1424" t="s">
        <v>2</v>
      </c>
      <c r="BB1424" t="s">
        <v>2</v>
      </c>
      <c r="BC1424" t="s">
        <v>2</v>
      </c>
      <c r="BD1424" t="s">
        <v>25417</v>
      </c>
      <c r="BE1424" t="s">
        <v>2</v>
      </c>
      <c r="BF1424" t="s">
        <v>2</v>
      </c>
    </row>
    <row r="1425" spans="1:58" x14ac:dyDescent="0.25">
      <c r="A1425">
        <v>20726</v>
      </c>
      <c r="B1425" t="s">
        <v>2</v>
      </c>
      <c r="C1425" t="s">
        <v>13621</v>
      </c>
      <c r="D1425" t="s">
        <v>13621</v>
      </c>
      <c r="E1425" t="s">
        <v>15590</v>
      </c>
      <c r="F1425" t="s">
        <v>902</v>
      </c>
      <c r="G1425" t="s">
        <v>1369</v>
      </c>
      <c r="H1425" t="s">
        <v>15562</v>
      </c>
      <c r="I1425" t="s">
        <v>4441</v>
      </c>
      <c r="J1425" t="s">
        <v>13621</v>
      </c>
      <c r="K1425" t="s">
        <v>2</v>
      </c>
      <c r="L1425" t="s">
        <v>2</v>
      </c>
      <c r="M1425" t="s">
        <v>2</v>
      </c>
      <c r="N1425" t="s">
        <v>2</v>
      </c>
      <c r="O1425" t="s">
        <v>2</v>
      </c>
      <c r="T1425" t="s">
        <v>13621</v>
      </c>
      <c r="Z1425" s="4"/>
      <c r="AA1425" t="str">
        <f t="shared" si="110"/>
        <v>x</v>
      </c>
      <c r="AB1425">
        <f t="shared" si="111"/>
        <v>10</v>
      </c>
      <c r="AC1425" t="str">
        <f t="shared" si="112"/>
        <v/>
      </c>
      <c r="AD1425" t="str">
        <f t="shared" si="113"/>
        <v/>
      </c>
      <c r="AE1425" t="str">
        <f t="shared" si="114"/>
        <v/>
      </c>
      <c r="AF1425" t="s">
        <v>17472</v>
      </c>
      <c r="AG1425">
        <v>5</v>
      </c>
      <c r="AH1425" t="s">
        <v>18112</v>
      </c>
      <c r="AI1425">
        <v>462.56312000000003</v>
      </c>
      <c r="AJ1425">
        <v>353.78928999999999</v>
      </c>
      <c r="AK1425">
        <v>0</v>
      </c>
      <c r="AL1425">
        <v>612</v>
      </c>
      <c r="AM1425">
        <v>612</v>
      </c>
      <c r="AN1425">
        <v>53.515709999999999</v>
      </c>
      <c r="AO1425">
        <v>142.6772</v>
      </c>
      <c r="AP1425" t="s">
        <v>2</v>
      </c>
      <c r="AQ1425" t="s">
        <v>1</v>
      </c>
      <c r="AR1425" t="s">
        <v>18199</v>
      </c>
      <c r="AS1425" t="s">
        <v>22614</v>
      </c>
      <c r="AT1425" t="s">
        <v>22614</v>
      </c>
      <c r="AU1425" t="s">
        <v>22817</v>
      </c>
      <c r="AV1425" t="s">
        <v>22817</v>
      </c>
      <c r="AW1425" t="s">
        <v>13621</v>
      </c>
      <c r="AX1425" t="s">
        <v>2</v>
      </c>
      <c r="AY1425" t="s">
        <v>2</v>
      </c>
      <c r="AZ1425" t="s">
        <v>13621</v>
      </c>
      <c r="BA1425" t="s">
        <v>2</v>
      </c>
      <c r="BB1425" t="s">
        <v>2</v>
      </c>
      <c r="BC1425" t="s">
        <v>2</v>
      </c>
      <c r="BD1425" t="s">
        <v>2</v>
      </c>
      <c r="BE1425" t="s">
        <v>2</v>
      </c>
      <c r="BF1425" t="s">
        <v>2</v>
      </c>
    </row>
    <row r="1426" spans="1:58" x14ac:dyDescent="0.25">
      <c r="A1426">
        <v>12096</v>
      </c>
      <c r="B1426" t="s">
        <v>11996</v>
      </c>
      <c r="C1426" t="s">
        <v>4443</v>
      </c>
      <c r="D1426" t="s">
        <v>4443</v>
      </c>
      <c r="E1426" t="s">
        <v>15591</v>
      </c>
      <c r="F1426" t="s">
        <v>902</v>
      </c>
      <c r="G1426" t="s">
        <v>1369</v>
      </c>
      <c r="H1426" t="s">
        <v>15562</v>
      </c>
      <c r="I1426" t="s">
        <v>4441</v>
      </c>
      <c r="J1426" t="s">
        <v>4443</v>
      </c>
      <c r="K1426" t="s">
        <v>2</v>
      </c>
      <c r="L1426" t="s">
        <v>2</v>
      </c>
      <c r="M1426" t="s">
        <v>2</v>
      </c>
      <c r="N1426" t="s">
        <v>2</v>
      </c>
      <c r="O1426" t="s">
        <v>2</v>
      </c>
      <c r="T1426" t="s">
        <v>4443</v>
      </c>
      <c r="Z1426" s="4"/>
      <c r="AA1426" t="str">
        <f t="shared" si="110"/>
        <v>x</v>
      </c>
      <c r="AB1426">
        <f t="shared" si="111"/>
        <v>10</v>
      </c>
      <c r="AC1426" t="str">
        <f t="shared" si="112"/>
        <v/>
      </c>
      <c r="AD1426" t="str">
        <f t="shared" si="113"/>
        <v/>
      </c>
      <c r="AE1426" t="str">
        <f t="shared" si="114"/>
        <v/>
      </c>
      <c r="AF1426" t="s">
        <v>17472</v>
      </c>
      <c r="AG1426">
        <v>5</v>
      </c>
      <c r="AH1426" t="s">
        <v>18112</v>
      </c>
      <c r="AI1426">
        <v>16355.446180000001</v>
      </c>
      <c r="AJ1426">
        <v>3457.0426000000002</v>
      </c>
      <c r="AK1426">
        <v>-3</v>
      </c>
      <c r="AL1426">
        <v>1302</v>
      </c>
      <c r="AM1426">
        <v>1305</v>
      </c>
      <c r="AN1426">
        <v>48.917819999999999</v>
      </c>
      <c r="AO1426">
        <v>142.44460000000001</v>
      </c>
      <c r="AP1426" t="s">
        <v>2</v>
      </c>
      <c r="AQ1426" t="s">
        <v>1</v>
      </c>
      <c r="AR1426" t="s">
        <v>18199</v>
      </c>
      <c r="AS1426" t="s">
        <v>22614</v>
      </c>
      <c r="AT1426" t="s">
        <v>22614</v>
      </c>
      <c r="AU1426" t="s">
        <v>22817</v>
      </c>
      <c r="AV1426" t="s">
        <v>22817</v>
      </c>
      <c r="AW1426" t="s">
        <v>4443</v>
      </c>
      <c r="AX1426" t="s">
        <v>2</v>
      </c>
      <c r="AY1426" t="s">
        <v>2</v>
      </c>
      <c r="AZ1426" t="s">
        <v>4443</v>
      </c>
      <c r="BA1426" t="s">
        <v>2</v>
      </c>
      <c r="BB1426" t="s">
        <v>2</v>
      </c>
      <c r="BC1426" t="s">
        <v>2</v>
      </c>
      <c r="BD1426" t="s">
        <v>29778</v>
      </c>
      <c r="BE1426" t="s">
        <v>2</v>
      </c>
      <c r="BF1426" t="s">
        <v>2</v>
      </c>
    </row>
    <row r="1427" spans="1:58" x14ac:dyDescent="0.25">
      <c r="A1427">
        <v>11475</v>
      </c>
      <c r="B1427" t="s">
        <v>12000</v>
      </c>
      <c r="C1427" t="s">
        <v>4468</v>
      </c>
      <c r="D1427" t="s">
        <v>4468</v>
      </c>
      <c r="E1427" t="s">
        <v>15592</v>
      </c>
      <c r="F1427" t="s">
        <v>902</v>
      </c>
      <c r="G1427" t="s">
        <v>1369</v>
      </c>
      <c r="H1427" t="s">
        <v>15562</v>
      </c>
      <c r="I1427" t="s">
        <v>4468</v>
      </c>
      <c r="J1427" t="s">
        <v>2</v>
      </c>
      <c r="K1427" t="s">
        <v>2</v>
      </c>
      <c r="L1427" t="s">
        <v>2</v>
      </c>
      <c r="M1427" t="s">
        <v>2</v>
      </c>
      <c r="N1427" t="s">
        <v>2</v>
      </c>
      <c r="O1427" t="s">
        <v>2</v>
      </c>
      <c r="S1427" t="s">
        <v>4468</v>
      </c>
      <c r="Z1427" s="4"/>
      <c r="AA1427" t="str">
        <f t="shared" si="110"/>
        <v>x</v>
      </c>
      <c r="AB1427">
        <f t="shared" si="111"/>
        <v>10</v>
      </c>
      <c r="AC1427" t="str">
        <f t="shared" si="112"/>
        <v/>
      </c>
      <c r="AD1427" t="str">
        <f t="shared" si="113"/>
        <v/>
      </c>
      <c r="AE1427" t="str">
        <f t="shared" si="114"/>
        <v/>
      </c>
      <c r="AF1427" t="s">
        <v>17471</v>
      </c>
      <c r="AG1427">
        <v>4</v>
      </c>
      <c r="AH1427" t="s">
        <v>18114</v>
      </c>
      <c r="AI1427">
        <v>167996.34260999999</v>
      </c>
      <c r="AJ1427">
        <v>22848.090820000001</v>
      </c>
      <c r="AK1427">
        <v>0</v>
      </c>
      <c r="AL1427">
        <v>2056</v>
      </c>
      <c r="AM1427">
        <v>2056</v>
      </c>
      <c r="AN1427">
        <v>47.397790000000001</v>
      </c>
      <c r="AO1427">
        <v>137.16810000000001</v>
      </c>
      <c r="AP1427" t="s">
        <v>1</v>
      </c>
      <c r="AQ1427" t="s">
        <v>1</v>
      </c>
      <c r="AR1427" t="s">
        <v>18199</v>
      </c>
      <c r="AS1427" t="s">
        <v>22614</v>
      </c>
      <c r="AT1427" t="s">
        <v>22676</v>
      </c>
      <c r="AU1427" t="s">
        <v>22817</v>
      </c>
      <c r="AV1427" t="s">
        <v>22837</v>
      </c>
      <c r="AW1427" t="s">
        <v>4468</v>
      </c>
      <c r="AX1427" t="s">
        <v>24147</v>
      </c>
      <c r="AY1427" t="s">
        <v>19203</v>
      </c>
      <c r="AZ1427" t="s">
        <v>4468</v>
      </c>
      <c r="BA1427" t="s">
        <v>19204</v>
      </c>
      <c r="BB1427" t="s">
        <v>19205</v>
      </c>
      <c r="BC1427" t="s">
        <v>19206</v>
      </c>
      <c r="BD1427" t="s">
        <v>19207</v>
      </c>
      <c r="BE1427" t="s">
        <v>19208</v>
      </c>
      <c r="BF1427" t="s">
        <v>30229</v>
      </c>
    </row>
    <row r="1428" spans="1:58" x14ac:dyDescent="0.25">
      <c r="A1428">
        <v>19510</v>
      </c>
      <c r="B1428" t="s">
        <v>2</v>
      </c>
      <c r="C1428" t="s">
        <v>14643</v>
      </c>
      <c r="D1428" t="s">
        <v>14643</v>
      </c>
      <c r="E1428" t="s">
        <v>15593</v>
      </c>
      <c r="F1428" t="s">
        <v>902</v>
      </c>
      <c r="G1428" t="s">
        <v>1369</v>
      </c>
      <c r="H1428" t="s">
        <v>15562</v>
      </c>
      <c r="I1428" t="s">
        <v>4468</v>
      </c>
      <c r="J1428" t="s">
        <v>14643</v>
      </c>
      <c r="K1428" t="s">
        <v>2</v>
      </c>
      <c r="L1428" t="s">
        <v>2</v>
      </c>
      <c r="M1428" t="s">
        <v>2</v>
      </c>
      <c r="N1428" t="s">
        <v>2</v>
      </c>
      <c r="O1428" t="s">
        <v>2</v>
      </c>
      <c r="T1428" t="s">
        <v>14643</v>
      </c>
      <c r="Z1428" s="4"/>
      <c r="AA1428" t="str">
        <f t="shared" si="110"/>
        <v>x</v>
      </c>
      <c r="AB1428">
        <f t="shared" si="111"/>
        <v>10</v>
      </c>
      <c r="AC1428" t="str">
        <f t="shared" si="112"/>
        <v/>
      </c>
      <c r="AD1428" t="str">
        <f t="shared" si="113"/>
        <v/>
      </c>
      <c r="AE1428" t="str">
        <f t="shared" si="114"/>
        <v/>
      </c>
      <c r="AF1428" t="s">
        <v>17472</v>
      </c>
      <c r="AG1428">
        <v>5</v>
      </c>
      <c r="AH1428" t="s">
        <v>20156</v>
      </c>
      <c r="AI1428">
        <v>165772.5576</v>
      </c>
      <c r="AJ1428">
        <v>22096.07115</v>
      </c>
      <c r="AK1428">
        <v>0</v>
      </c>
      <c r="AL1428">
        <v>2056</v>
      </c>
      <c r="AM1428">
        <v>2056</v>
      </c>
      <c r="AN1428">
        <v>47.430250000000001</v>
      </c>
      <c r="AO1428">
        <v>137.215</v>
      </c>
      <c r="AP1428" t="s">
        <v>2</v>
      </c>
      <c r="AQ1428" t="s">
        <v>1</v>
      </c>
      <c r="AR1428" t="s">
        <v>18199</v>
      </c>
      <c r="AS1428" t="s">
        <v>22614</v>
      </c>
      <c r="AT1428" t="s">
        <v>22676</v>
      </c>
      <c r="AU1428" t="s">
        <v>22817</v>
      </c>
      <c r="AV1428" t="s">
        <v>22837</v>
      </c>
      <c r="AW1428" t="s">
        <v>14643</v>
      </c>
      <c r="AX1428" t="s">
        <v>2</v>
      </c>
      <c r="AY1428" t="s">
        <v>2</v>
      </c>
      <c r="AZ1428" t="s">
        <v>2</v>
      </c>
      <c r="BA1428" t="s">
        <v>2</v>
      </c>
      <c r="BB1428" t="s">
        <v>2</v>
      </c>
      <c r="BC1428" t="s">
        <v>2</v>
      </c>
      <c r="BD1428" t="s">
        <v>2</v>
      </c>
      <c r="BE1428" t="s">
        <v>2</v>
      </c>
      <c r="BF1428" t="s">
        <v>2</v>
      </c>
    </row>
    <row r="1429" spans="1:58" x14ac:dyDescent="0.25">
      <c r="A1429">
        <v>15714</v>
      </c>
      <c r="B1429" t="s">
        <v>2</v>
      </c>
      <c r="C1429" t="s">
        <v>4469</v>
      </c>
      <c r="D1429" t="s">
        <v>4469</v>
      </c>
      <c r="E1429" t="s">
        <v>15594</v>
      </c>
      <c r="F1429" t="s">
        <v>902</v>
      </c>
      <c r="G1429" t="s">
        <v>1369</v>
      </c>
      <c r="H1429" t="s">
        <v>15562</v>
      </c>
      <c r="I1429" t="s">
        <v>4468</v>
      </c>
      <c r="J1429" t="s">
        <v>4469</v>
      </c>
      <c r="K1429" t="s">
        <v>2</v>
      </c>
      <c r="L1429" t="s">
        <v>2</v>
      </c>
      <c r="M1429" t="s">
        <v>2</v>
      </c>
      <c r="N1429" t="s">
        <v>2</v>
      </c>
      <c r="O1429" t="s">
        <v>2</v>
      </c>
      <c r="T1429" t="s">
        <v>4469</v>
      </c>
      <c r="Z1429" s="4"/>
      <c r="AA1429" t="str">
        <f t="shared" si="110"/>
        <v>x</v>
      </c>
      <c r="AB1429">
        <f t="shared" si="111"/>
        <v>10</v>
      </c>
      <c r="AC1429" t="str">
        <f t="shared" si="112"/>
        <v/>
      </c>
      <c r="AD1429" t="str">
        <f t="shared" si="113"/>
        <v/>
      </c>
      <c r="AE1429" t="str">
        <f t="shared" si="114"/>
        <v/>
      </c>
      <c r="AF1429" t="s">
        <v>17472</v>
      </c>
      <c r="AG1429">
        <v>5</v>
      </c>
      <c r="AH1429" t="s">
        <v>18114</v>
      </c>
      <c r="AI1429">
        <v>2223.7849999999999</v>
      </c>
      <c r="AJ1429">
        <v>752.01966000000004</v>
      </c>
      <c r="AK1429">
        <v>98</v>
      </c>
      <c r="AL1429">
        <v>1145</v>
      </c>
      <c r="AM1429">
        <v>1047</v>
      </c>
      <c r="AN1429">
        <v>44.85727</v>
      </c>
      <c r="AO1429">
        <v>133.4956</v>
      </c>
      <c r="AP1429" t="s">
        <v>2</v>
      </c>
      <c r="AQ1429" t="s">
        <v>1</v>
      </c>
      <c r="AR1429" t="s">
        <v>18199</v>
      </c>
      <c r="AS1429" t="s">
        <v>22606</v>
      </c>
      <c r="AT1429" t="s">
        <v>22676</v>
      </c>
      <c r="AU1429" t="s">
        <v>22817</v>
      </c>
      <c r="AV1429" t="s">
        <v>22817</v>
      </c>
      <c r="AW1429" t="s">
        <v>4469</v>
      </c>
      <c r="AX1429" t="s">
        <v>2</v>
      </c>
      <c r="AY1429" t="s">
        <v>2</v>
      </c>
      <c r="AZ1429" t="s">
        <v>4469</v>
      </c>
      <c r="BA1429" t="s">
        <v>2</v>
      </c>
      <c r="BB1429" t="s">
        <v>2</v>
      </c>
      <c r="BC1429" t="s">
        <v>2</v>
      </c>
      <c r="BD1429" t="s">
        <v>29810</v>
      </c>
      <c r="BE1429" t="s">
        <v>2</v>
      </c>
      <c r="BF1429" t="s">
        <v>2</v>
      </c>
    </row>
    <row r="1430" spans="1:58" x14ac:dyDescent="0.25">
      <c r="A1430">
        <v>12536</v>
      </c>
      <c r="B1430" t="s">
        <v>2</v>
      </c>
      <c r="C1430" t="s">
        <v>1502</v>
      </c>
      <c r="D1430" t="s">
        <v>1502</v>
      </c>
      <c r="E1430" t="s">
        <v>1503</v>
      </c>
      <c r="F1430" t="s">
        <v>902</v>
      </c>
      <c r="G1430" t="s">
        <v>1369</v>
      </c>
      <c r="H1430" t="s">
        <v>1502</v>
      </c>
      <c r="I1430" t="s">
        <v>2</v>
      </c>
      <c r="J1430" t="s">
        <v>2</v>
      </c>
      <c r="K1430" t="s">
        <v>2</v>
      </c>
      <c r="L1430" t="s">
        <v>2</v>
      </c>
      <c r="M1430" t="s">
        <v>2</v>
      </c>
      <c r="N1430" t="s">
        <v>2</v>
      </c>
      <c r="O1430" t="s">
        <v>2</v>
      </c>
      <c r="R1430" t="s">
        <v>1502</v>
      </c>
      <c r="Z1430" s="4"/>
      <c r="AA1430" t="str">
        <f t="shared" si="110"/>
        <v>x</v>
      </c>
      <c r="AB1430">
        <f t="shared" si="111"/>
        <v>10</v>
      </c>
      <c r="AC1430" t="str">
        <f t="shared" si="112"/>
        <v/>
      </c>
      <c r="AD1430" t="str">
        <f t="shared" si="113"/>
        <v/>
      </c>
      <c r="AE1430" t="str">
        <f t="shared" si="114"/>
        <v/>
      </c>
      <c r="AF1430" t="s">
        <v>17471</v>
      </c>
      <c r="AG1430">
        <v>3</v>
      </c>
      <c r="AH1430" t="s">
        <v>18112</v>
      </c>
      <c r="AI1430">
        <v>1016689.67623</v>
      </c>
      <c r="AJ1430">
        <v>99959.285569999993</v>
      </c>
      <c r="AK1430">
        <v>-86</v>
      </c>
      <c r="AL1430">
        <v>4668</v>
      </c>
      <c r="AM1430">
        <v>4754</v>
      </c>
      <c r="AN1430">
        <v>26.421040000000001</v>
      </c>
      <c r="AO1430">
        <v>110.56310000000001</v>
      </c>
      <c r="AP1430" t="s">
        <v>2</v>
      </c>
      <c r="AQ1430" t="s">
        <v>1</v>
      </c>
      <c r="AR1430" t="s">
        <v>18769</v>
      </c>
      <c r="AS1430" t="s">
        <v>22606</v>
      </c>
      <c r="AT1430" t="s">
        <v>22686</v>
      </c>
      <c r="AU1430" t="s">
        <v>22821</v>
      </c>
      <c r="AV1430" t="s">
        <v>22822</v>
      </c>
      <c r="AW1430" t="s">
        <v>1502</v>
      </c>
      <c r="AX1430" t="s">
        <v>2</v>
      </c>
      <c r="AY1430" t="s">
        <v>2</v>
      </c>
      <c r="AZ1430" t="s">
        <v>1502</v>
      </c>
      <c r="BA1430" t="s">
        <v>2</v>
      </c>
      <c r="BB1430" t="s">
        <v>2</v>
      </c>
      <c r="BC1430" t="s">
        <v>2</v>
      </c>
      <c r="BD1430" t="s">
        <v>2</v>
      </c>
      <c r="BE1430" t="s">
        <v>2</v>
      </c>
      <c r="BF1430" t="s">
        <v>2</v>
      </c>
    </row>
    <row r="1431" spans="1:58" x14ac:dyDescent="0.25">
      <c r="A1431">
        <v>19096</v>
      </c>
      <c r="B1431" t="s">
        <v>2</v>
      </c>
      <c r="C1431" t="s">
        <v>1504</v>
      </c>
      <c r="D1431" t="s">
        <v>1504</v>
      </c>
      <c r="E1431" t="s">
        <v>1505</v>
      </c>
      <c r="F1431" t="s">
        <v>902</v>
      </c>
      <c r="G1431" t="s">
        <v>1369</v>
      </c>
      <c r="H1431" t="s">
        <v>1502</v>
      </c>
      <c r="I1431" t="s">
        <v>1504</v>
      </c>
      <c r="J1431" t="s">
        <v>2</v>
      </c>
      <c r="K1431" t="s">
        <v>2</v>
      </c>
      <c r="L1431" t="s">
        <v>2</v>
      </c>
      <c r="M1431" t="s">
        <v>2</v>
      </c>
      <c r="N1431" t="s">
        <v>2</v>
      </c>
      <c r="O1431" t="s">
        <v>2</v>
      </c>
      <c r="S1431" t="s">
        <v>1504</v>
      </c>
      <c r="Z1431" s="4"/>
      <c r="AA1431" t="str">
        <f t="shared" si="110"/>
        <v>x</v>
      </c>
      <c r="AB1431">
        <f t="shared" si="111"/>
        <v>10</v>
      </c>
      <c r="AC1431" t="str">
        <f t="shared" si="112"/>
        <v/>
      </c>
      <c r="AD1431" t="str">
        <f t="shared" si="113"/>
        <v/>
      </c>
      <c r="AE1431" t="str">
        <f t="shared" si="114"/>
        <v/>
      </c>
      <c r="AF1431" t="s">
        <v>17471</v>
      </c>
      <c r="AG1431">
        <v>4</v>
      </c>
      <c r="AH1431" t="s">
        <v>18135</v>
      </c>
      <c r="AI1431">
        <v>10245.2801</v>
      </c>
      <c r="AJ1431">
        <v>1888.8586</v>
      </c>
      <c r="AK1431">
        <v>0</v>
      </c>
      <c r="AL1431">
        <v>1775</v>
      </c>
      <c r="AM1431">
        <v>1775</v>
      </c>
      <c r="AN1431">
        <v>18.848120000000002</v>
      </c>
      <c r="AO1431">
        <v>109.50700000000001</v>
      </c>
      <c r="AP1431" t="s">
        <v>1</v>
      </c>
      <c r="AQ1431" t="s">
        <v>1</v>
      </c>
      <c r="AR1431" t="s">
        <v>18235</v>
      </c>
      <c r="AS1431" t="s">
        <v>22604</v>
      </c>
      <c r="AT1431" t="s">
        <v>22686</v>
      </c>
      <c r="AU1431" t="s">
        <v>22821</v>
      </c>
      <c r="AV1431" t="s">
        <v>22821</v>
      </c>
      <c r="AW1431" t="s">
        <v>1504</v>
      </c>
      <c r="AX1431" t="s">
        <v>24631</v>
      </c>
      <c r="AY1431" t="s">
        <v>24629</v>
      </c>
      <c r="AZ1431" t="s">
        <v>33538</v>
      </c>
      <c r="BA1431" t="s">
        <v>1504</v>
      </c>
      <c r="BB1431" t="s">
        <v>2</v>
      </c>
      <c r="BC1431" t="s">
        <v>24630</v>
      </c>
      <c r="BD1431" t="s">
        <v>18368</v>
      </c>
      <c r="BE1431" t="s">
        <v>24632</v>
      </c>
      <c r="BF1431" t="s">
        <v>33539</v>
      </c>
    </row>
    <row r="1432" spans="1:58" x14ac:dyDescent="0.25">
      <c r="A1432">
        <v>20719</v>
      </c>
      <c r="B1432" t="s">
        <v>2</v>
      </c>
      <c r="C1432" t="s">
        <v>12967</v>
      </c>
      <c r="D1432" t="s">
        <v>12967</v>
      </c>
      <c r="E1432" t="s">
        <v>12968</v>
      </c>
      <c r="F1432" t="s">
        <v>902</v>
      </c>
      <c r="G1432" t="s">
        <v>1369</v>
      </c>
      <c r="H1432" t="s">
        <v>1502</v>
      </c>
      <c r="I1432" t="s">
        <v>1504</v>
      </c>
      <c r="J1432" t="s">
        <v>12967</v>
      </c>
      <c r="K1432" t="s">
        <v>2</v>
      </c>
      <c r="L1432" t="s">
        <v>2</v>
      </c>
      <c r="M1432" t="s">
        <v>2</v>
      </c>
      <c r="N1432" t="s">
        <v>2</v>
      </c>
      <c r="O1432" t="s">
        <v>2</v>
      </c>
      <c r="T1432" t="s">
        <v>12967</v>
      </c>
      <c r="Z1432" s="4"/>
      <c r="AA1432" t="str">
        <f t="shared" si="110"/>
        <v>x</v>
      </c>
      <c r="AB1432">
        <f t="shared" si="111"/>
        <v>10</v>
      </c>
      <c r="AC1432" t="str">
        <f t="shared" si="112"/>
        <v/>
      </c>
      <c r="AD1432" t="str">
        <f t="shared" si="113"/>
        <v/>
      </c>
      <c r="AE1432" t="str">
        <f t="shared" si="114"/>
        <v/>
      </c>
      <c r="AF1432" t="s">
        <v>17472</v>
      </c>
      <c r="AG1432">
        <v>5</v>
      </c>
      <c r="AH1432" t="s">
        <v>18114</v>
      </c>
      <c r="AI1432">
        <v>4379.32906</v>
      </c>
      <c r="AJ1432">
        <v>731.70398999999998</v>
      </c>
      <c r="AK1432">
        <v>28</v>
      </c>
      <c r="AL1432">
        <v>1775</v>
      </c>
      <c r="AM1432">
        <v>1747</v>
      </c>
      <c r="AN1432">
        <v>19.00093</v>
      </c>
      <c r="AO1432">
        <v>109.23099999999999</v>
      </c>
      <c r="AP1432" t="s">
        <v>2</v>
      </c>
      <c r="AQ1432" t="s">
        <v>1</v>
      </c>
      <c r="AR1432" t="s">
        <v>18235</v>
      </c>
      <c r="AS1432" t="s">
        <v>22604</v>
      </c>
      <c r="AT1432" t="s">
        <v>22686</v>
      </c>
      <c r="AU1432" t="s">
        <v>22821</v>
      </c>
      <c r="AV1432" t="s">
        <v>22821</v>
      </c>
      <c r="AW1432" t="s">
        <v>12967</v>
      </c>
      <c r="AX1432" t="s">
        <v>2</v>
      </c>
      <c r="AY1432" t="s">
        <v>2</v>
      </c>
      <c r="AZ1432" t="s">
        <v>12967</v>
      </c>
      <c r="BA1432" t="s">
        <v>2</v>
      </c>
      <c r="BB1432" t="s">
        <v>2</v>
      </c>
      <c r="BC1432" t="s">
        <v>2</v>
      </c>
      <c r="BD1432" t="s">
        <v>2</v>
      </c>
      <c r="BE1432" t="s">
        <v>29128</v>
      </c>
      <c r="BF1432" t="s">
        <v>34299</v>
      </c>
    </row>
    <row r="1433" spans="1:58" x14ac:dyDescent="0.25">
      <c r="A1433">
        <v>14496</v>
      </c>
      <c r="B1433" t="s">
        <v>2</v>
      </c>
      <c r="C1433" t="s">
        <v>1506</v>
      </c>
      <c r="D1433" t="s">
        <v>1506</v>
      </c>
      <c r="E1433" t="s">
        <v>1507</v>
      </c>
      <c r="F1433" t="s">
        <v>902</v>
      </c>
      <c r="G1433" t="s">
        <v>1369</v>
      </c>
      <c r="H1433" t="s">
        <v>1502</v>
      </c>
      <c r="I1433" t="s">
        <v>1504</v>
      </c>
      <c r="J1433" t="s">
        <v>1506</v>
      </c>
      <c r="K1433" t="s">
        <v>2</v>
      </c>
      <c r="L1433" t="s">
        <v>2</v>
      </c>
      <c r="M1433" t="s">
        <v>2</v>
      </c>
      <c r="N1433" t="s">
        <v>2</v>
      </c>
      <c r="O1433" t="s">
        <v>2</v>
      </c>
      <c r="T1433" t="s">
        <v>1506</v>
      </c>
      <c r="Z1433" s="4"/>
      <c r="AA1433" t="str">
        <f t="shared" si="110"/>
        <v>x</v>
      </c>
      <c r="AB1433">
        <f t="shared" si="111"/>
        <v>10</v>
      </c>
      <c r="AC1433" t="str">
        <f t="shared" si="112"/>
        <v/>
      </c>
      <c r="AD1433" t="str">
        <f t="shared" si="113"/>
        <v/>
      </c>
      <c r="AE1433" t="str">
        <f t="shared" si="114"/>
        <v/>
      </c>
      <c r="AF1433" t="s">
        <v>17472</v>
      </c>
      <c r="AG1433">
        <v>5</v>
      </c>
      <c r="AH1433" t="s">
        <v>18114</v>
      </c>
      <c r="AI1433">
        <v>5865.9510399999999</v>
      </c>
      <c r="AJ1433">
        <v>1221.00234</v>
      </c>
      <c r="AK1433">
        <v>0</v>
      </c>
      <c r="AL1433">
        <v>1775</v>
      </c>
      <c r="AM1433">
        <v>1775</v>
      </c>
      <c r="AN1433">
        <v>18.733899999999998</v>
      </c>
      <c r="AO1433">
        <v>109.7132</v>
      </c>
      <c r="AP1433" t="s">
        <v>2</v>
      </c>
      <c r="AQ1433" t="s">
        <v>1</v>
      </c>
      <c r="AR1433" t="s">
        <v>18235</v>
      </c>
      <c r="AS1433" t="s">
        <v>22604</v>
      </c>
      <c r="AT1433" t="s">
        <v>22604</v>
      </c>
      <c r="AU1433" t="s">
        <v>22821</v>
      </c>
      <c r="AV1433" t="s">
        <v>22821</v>
      </c>
      <c r="AW1433" t="s">
        <v>1506</v>
      </c>
      <c r="AX1433" t="s">
        <v>2</v>
      </c>
      <c r="AY1433" t="s">
        <v>2</v>
      </c>
      <c r="AZ1433" t="s">
        <v>1506</v>
      </c>
      <c r="BA1433" t="s">
        <v>2</v>
      </c>
      <c r="BB1433" t="s">
        <v>2</v>
      </c>
      <c r="BC1433" t="s">
        <v>2</v>
      </c>
      <c r="BD1433" t="s">
        <v>2</v>
      </c>
      <c r="BE1433" t="s">
        <v>29729</v>
      </c>
      <c r="BF1433" t="s">
        <v>31525</v>
      </c>
    </row>
    <row r="1434" spans="1:58" x14ac:dyDescent="0.25">
      <c r="A1434">
        <v>12243</v>
      </c>
      <c r="B1434" t="s">
        <v>2</v>
      </c>
      <c r="C1434" t="s">
        <v>1508</v>
      </c>
      <c r="D1434" t="s">
        <v>1508</v>
      </c>
      <c r="E1434" t="s">
        <v>1509</v>
      </c>
      <c r="F1434" t="s">
        <v>902</v>
      </c>
      <c r="G1434" t="s">
        <v>1369</v>
      </c>
      <c r="H1434" t="s">
        <v>1502</v>
      </c>
      <c r="I1434" t="s">
        <v>1508</v>
      </c>
      <c r="J1434" t="s">
        <v>2</v>
      </c>
      <c r="K1434" t="s">
        <v>2</v>
      </c>
      <c r="L1434" t="s">
        <v>2</v>
      </c>
      <c r="M1434" t="s">
        <v>2</v>
      </c>
      <c r="N1434" t="s">
        <v>2</v>
      </c>
      <c r="O1434" t="s">
        <v>2</v>
      </c>
      <c r="S1434" t="s">
        <v>1508</v>
      </c>
      <c r="Z1434" s="4"/>
      <c r="AA1434" t="str">
        <f t="shared" si="110"/>
        <v>x</v>
      </c>
      <c r="AB1434">
        <f t="shared" si="111"/>
        <v>10</v>
      </c>
      <c r="AC1434" t="str">
        <f t="shared" si="112"/>
        <v/>
      </c>
      <c r="AD1434" t="str">
        <f t="shared" si="113"/>
        <v/>
      </c>
      <c r="AE1434" t="str">
        <f t="shared" si="114"/>
        <v/>
      </c>
      <c r="AF1434" t="s">
        <v>17471</v>
      </c>
      <c r="AG1434">
        <v>4</v>
      </c>
      <c r="AH1434" t="s">
        <v>18114</v>
      </c>
      <c r="AI1434">
        <v>40512.952940000003</v>
      </c>
      <c r="AJ1434">
        <v>6731.4660000000003</v>
      </c>
      <c r="AK1434">
        <v>-86</v>
      </c>
      <c r="AL1434">
        <v>2093</v>
      </c>
      <c r="AM1434">
        <v>2179</v>
      </c>
      <c r="AN1434">
        <v>28.221219999999999</v>
      </c>
      <c r="AO1434">
        <v>114.30880000000001</v>
      </c>
      <c r="AP1434" t="s">
        <v>1</v>
      </c>
      <c r="AQ1434" t="s">
        <v>1</v>
      </c>
      <c r="AR1434" t="s">
        <v>18235</v>
      </c>
      <c r="AS1434" t="s">
        <v>22606</v>
      </c>
      <c r="AT1434" t="s">
        <v>22606</v>
      </c>
      <c r="AU1434" t="s">
        <v>22821</v>
      </c>
      <c r="AV1434" t="s">
        <v>22821</v>
      </c>
      <c r="AW1434" t="s">
        <v>1508</v>
      </c>
      <c r="AX1434" t="s">
        <v>2</v>
      </c>
      <c r="AY1434" t="s">
        <v>2</v>
      </c>
      <c r="AZ1434" t="s">
        <v>1508</v>
      </c>
      <c r="BA1434" t="s">
        <v>2</v>
      </c>
      <c r="BB1434" t="s">
        <v>18710</v>
      </c>
      <c r="BC1434" t="s">
        <v>2</v>
      </c>
      <c r="BD1434" t="s">
        <v>2</v>
      </c>
      <c r="BE1434" t="s">
        <v>18711</v>
      </c>
      <c r="BF1434" t="s">
        <v>30730</v>
      </c>
    </row>
    <row r="1435" spans="1:58" x14ac:dyDescent="0.25">
      <c r="A1435">
        <v>12245</v>
      </c>
      <c r="B1435" t="s">
        <v>2</v>
      </c>
      <c r="C1435" t="s">
        <v>1511</v>
      </c>
      <c r="D1435" t="s">
        <v>1511</v>
      </c>
      <c r="E1435" t="s">
        <v>1512</v>
      </c>
      <c r="F1435" t="s">
        <v>902</v>
      </c>
      <c r="G1435" t="s">
        <v>1369</v>
      </c>
      <c r="H1435" t="s">
        <v>1502</v>
      </c>
      <c r="I1435" t="s">
        <v>1508</v>
      </c>
      <c r="J1435" t="s">
        <v>1511</v>
      </c>
      <c r="K1435" t="s">
        <v>2</v>
      </c>
      <c r="L1435" t="s">
        <v>2</v>
      </c>
      <c r="M1435" t="s">
        <v>2</v>
      </c>
      <c r="N1435" t="s">
        <v>2</v>
      </c>
      <c r="O1435" t="s">
        <v>2</v>
      </c>
      <c r="T1435" t="s">
        <v>1511</v>
      </c>
      <c r="Z1435" s="4"/>
      <c r="AA1435" t="str">
        <f t="shared" si="110"/>
        <v>x</v>
      </c>
      <c r="AB1435">
        <f t="shared" si="111"/>
        <v>10</v>
      </c>
      <c r="AC1435" t="str">
        <f t="shared" si="112"/>
        <v/>
      </c>
      <c r="AD1435" t="str">
        <f t="shared" si="113"/>
        <v/>
      </c>
      <c r="AE1435" t="str">
        <f t="shared" si="114"/>
        <v/>
      </c>
      <c r="AF1435" t="s">
        <v>17472</v>
      </c>
      <c r="AG1435">
        <v>5</v>
      </c>
      <c r="AH1435" t="s">
        <v>18114</v>
      </c>
      <c r="AI1435">
        <v>4662.7000699999999</v>
      </c>
      <c r="AJ1435">
        <v>753.76723000000004</v>
      </c>
      <c r="AK1435">
        <v>55</v>
      </c>
      <c r="AL1435">
        <v>1578</v>
      </c>
      <c r="AM1435">
        <v>1523</v>
      </c>
      <c r="AN1435">
        <v>29.215440000000001</v>
      </c>
      <c r="AO1435">
        <v>114.3081</v>
      </c>
      <c r="AP1435" t="s">
        <v>2</v>
      </c>
      <c r="AQ1435" t="s">
        <v>1</v>
      </c>
      <c r="AR1435" t="s">
        <v>18235</v>
      </c>
      <c r="AS1435" t="s">
        <v>22606</v>
      </c>
      <c r="AT1435" t="s">
        <v>22606</v>
      </c>
      <c r="AU1435" t="s">
        <v>22821</v>
      </c>
      <c r="AV1435" t="s">
        <v>22821</v>
      </c>
      <c r="AW1435" t="s">
        <v>1511</v>
      </c>
      <c r="AX1435" t="s">
        <v>2</v>
      </c>
      <c r="AY1435" t="s">
        <v>2</v>
      </c>
      <c r="AZ1435" t="s">
        <v>30732</v>
      </c>
      <c r="BA1435" t="s">
        <v>2</v>
      </c>
      <c r="BB1435" t="s">
        <v>28629</v>
      </c>
      <c r="BC1435" t="s">
        <v>2</v>
      </c>
      <c r="BD1435" t="s">
        <v>2</v>
      </c>
      <c r="BE1435" t="s">
        <v>21740</v>
      </c>
      <c r="BF1435" t="s">
        <v>30733</v>
      </c>
    </row>
    <row r="1436" spans="1:58" x14ac:dyDescent="0.25">
      <c r="A1436">
        <v>11443</v>
      </c>
      <c r="B1436" t="s">
        <v>11544</v>
      </c>
      <c r="C1436" t="s">
        <v>1513</v>
      </c>
      <c r="D1436" t="s">
        <v>1513</v>
      </c>
      <c r="E1436" t="s">
        <v>1514</v>
      </c>
      <c r="F1436" t="s">
        <v>902</v>
      </c>
      <c r="G1436" t="s">
        <v>1369</v>
      </c>
      <c r="H1436" t="s">
        <v>1502</v>
      </c>
      <c r="I1436" t="s">
        <v>1508</v>
      </c>
      <c r="J1436" t="s">
        <v>1513</v>
      </c>
      <c r="K1436" t="s">
        <v>2</v>
      </c>
      <c r="L1436" t="s">
        <v>2</v>
      </c>
      <c r="M1436" t="s">
        <v>2</v>
      </c>
      <c r="N1436" t="s">
        <v>2</v>
      </c>
      <c r="O1436" t="s">
        <v>2</v>
      </c>
      <c r="T1436" t="s">
        <v>1513</v>
      </c>
      <c r="Z1436" s="4"/>
      <c r="AA1436" t="str">
        <f t="shared" si="110"/>
        <v>x</v>
      </c>
      <c r="AB1436">
        <f t="shared" si="111"/>
        <v>10</v>
      </c>
      <c r="AC1436" t="str">
        <f t="shared" si="112"/>
        <v/>
      </c>
      <c r="AD1436" t="str">
        <f t="shared" si="113"/>
        <v/>
      </c>
      <c r="AE1436" t="str">
        <f t="shared" si="114"/>
        <v/>
      </c>
      <c r="AF1436" t="s">
        <v>17472</v>
      </c>
      <c r="AG1436">
        <v>5</v>
      </c>
      <c r="AH1436" t="s">
        <v>18114</v>
      </c>
      <c r="AI1436">
        <v>12485.289479999999</v>
      </c>
      <c r="AJ1436">
        <v>1362.84636</v>
      </c>
      <c r="AK1436">
        <v>19</v>
      </c>
      <c r="AL1436">
        <v>1762</v>
      </c>
      <c r="AM1436">
        <v>1743</v>
      </c>
      <c r="AN1436">
        <v>28.672139999999999</v>
      </c>
      <c r="AO1436">
        <v>114.554</v>
      </c>
      <c r="AP1436" t="s">
        <v>2</v>
      </c>
      <c r="AQ1436" t="s">
        <v>1</v>
      </c>
      <c r="AR1436" t="s">
        <v>18235</v>
      </c>
      <c r="AS1436" t="s">
        <v>22606</v>
      </c>
      <c r="AT1436" t="s">
        <v>22606</v>
      </c>
      <c r="AU1436" t="s">
        <v>22821</v>
      </c>
      <c r="AV1436" t="s">
        <v>22821</v>
      </c>
      <c r="AW1436" t="s">
        <v>1513</v>
      </c>
      <c r="AX1436" t="s">
        <v>2</v>
      </c>
      <c r="AY1436" t="s">
        <v>2</v>
      </c>
      <c r="AZ1436" t="s">
        <v>1513</v>
      </c>
      <c r="BA1436" t="s">
        <v>2</v>
      </c>
      <c r="BB1436" t="s">
        <v>2</v>
      </c>
      <c r="BC1436" t="s">
        <v>2</v>
      </c>
      <c r="BD1436" t="s">
        <v>2</v>
      </c>
      <c r="BE1436" t="s">
        <v>27203</v>
      </c>
      <c r="BF1436" t="s">
        <v>30212</v>
      </c>
    </row>
    <row r="1437" spans="1:58" x14ac:dyDescent="0.25">
      <c r="A1437">
        <v>11653</v>
      </c>
      <c r="B1437" t="s">
        <v>11545</v>
      </c>
      <c r="C1437" t="s">
        <v>1515</v>
      </c>
      <c r="D1437" t="s">
        <v>1515</v>
      </c>
      <c r="E1437" t="s">
        <v>1516</v>
      </c>
      <c r="F1437" t="s">
        <v>902</v>
      </c>
      <c r="G1437" t="s">
        <v>1369</v>
      </c>
      <c r="H1437" t="s">
        <v>1502</v>
      </c>
      <c r="I1437" t="s">
        <v>1508</v>
      </c>
      <c r="J1437" t="s">
        <v>1515</v>
      </c>
      <c r="K1437" t="s">
        <v>2</v>
      </c>
      <c r="L1437" t="s">
        <v>2</v>
      </c>
      <c r="M1437" t="s">
        <v>2</v>
      </c>
      <c r="N1437" t="s">
        <v>2</v>
      </c>
      <c r="O1437" t="s">
        <v>2</v>
      </c>
      <c r="T1437" t="s">
        <v>1515</v>
      </c>
      <c r="Z1437" s="4"/>
      <c r="AA1437" t="str">
        <f t="shared" si="110"/>
        <v>x</v>
      </c>
      <c r="AB1437">
        <f t="shared" si="111"/>
        <v>10</v>
      </c>
      <c r="AC1437" t="str">
        <f t="shared" si="112"/>
        <v/>
      </c>
      <c r="AD1437" t="str">
        <f t="shared" si="113"/>
        <v/>
      </c>
      <c r="AE1437" t="str">
        <f t="shared" si="114"/>
        <v/>
      </c>
      <c r="AF1437" t="s">
        <v>17472</v>
      </c>
      <c r="AG1437">
        <v>5</v>
      </c>
      <c r="AH1437" t="s">
        <v>18114</v>
      </c>
      <c r="AI1437">
        <v>7456.38436</v>
      </c>
      <c r="AJ1437">
        <v>1975.65023</v>
      </c>
      <c r="AK1437">
        <v>-86</v>
      </c>
      <c r="AL1437">
        <v>1444</v>
      </c>
      <c r="AM1437">
        <v>1530</v>
      </c>
      <c r="AN1437">
        <v>29.551079999999999</v>
      </c>
      <c r="AO1437">
        <v>114.6224</v>
      </c>
      <c r="AP1437" t="s">
        <v>2</v>
      </c>
      <c r="AQ1437" t="s">
        <v>1</v>
      </c>
      <c r="AR1437" t="s">
        <v>18235</v>
      </c>
      <c r="AS1437" t="s">
        <v>22606</v>
      </c>
      <c r="AT1437" t="s">
        <v>22606</v>
      </c>
      <c r="AU1437" t="s">
        <v>22821</v>
      </c>
      <c r="AV1437" t="s">
        <v>22821</v>
      </c>
      <c r="AW1437" t="s">
        <v>1515</v>
      </c>
      <c r="AX1437" t="s">
        <v>2</v>
      </c>
      <c r="AY1437" t="s">
        <v>2</v>
      </c>
      <c r="AZ1437" t="s">
        <v>1515</v>
      </c>
      <c r="BA1437" t="s">
        <v>2</v>
      </c>
      <c r="BB1437" t="s">
        <v>2</v>
      </c>
      <c r="BC1437" t="s">
        <v>2</v>
      </c>
      <c r="BD1437" t="s">
        <v>2</v>
      </c>
      <c r="BE1437" t="s">
        <v>20584</v>
      </c>
      <c r="BF1437" t="s">
        <v>30355</v>
      </c>
    </row>
    <row r="1438" spans="1:58" x14ac:dyDescent="0.25">
      <c r="A1438">
        <v>15726</v>
      </c>
      <c r="B1438" t="s">
        <v>2</v>
      </c>
      <c r="C1438" t="s">
        <v>1517</v>
      </c>
      <c r="D1438" t="s">
        <v>1517</v>
      </c>
      <c r="E1438" t="s">
        <v>1518</v>
      </c>
      <c r="F1438" t="s">
        <v>902</v>
      </c>
      <c r="G1438" t="s">
        <v>1369</v>
      </c>
      <c r="H1438" t="s">
        <v>1502</v>
      </c>
      <c r="I1438" t="s">
        <v>1508</v>
      </c>
      <c r="J1438" t="s">
        <v>1517</v>
      </c>
      <c r="K1438" t="s">
        <v>2</v>
      </c>
      <c r="L1438" t="s">
        <v>2</v>
      </c>
      <c r="M1438" t="s">
        <v>2</v>
      </c>
      <c r="N1438" t="s">
        <v>2</v>
      </c>
      <c r="O1438" t="s">
        <v>2</v>
      </c>
      <c r="T1438" t="s">
        <v>1517</v>
      </c>
      <c r="Z1438" s="4"/>
      <c r="AA1438" t="str">
        <f t="shared" si="110"/>
        <v>x</v>
      </c>
      <c r="AB1438">
        <f t="shared" si="111"/>
        <v>10</v>
      </c>
      <c r="AC1438" t="str">
        <f t="shared" si="112"/>
        <v/>
      </c>
      <c r="AD1438" t="str">
        <f t="shared" si="113"/>
        <v/>
      </c>
      <c r="AE1438" t="str">
        <f t="shared" si="114"/>
        <v/>
      </c>
      <c r="AF1438" t="s">
        <v>17471</v>
      </c>
      <c r="AG1438">
        <v>5</v>
      </c>
      <c r="AH1438" t="s">
        <v>18114</v>
      </c>
      <c r="AI1438">
        <v>7966.9760999999999</v>
      </c>
      <c r="AJ1438">
        <v>1006.28706</v>
      </c>
      <c r="AK1438">
        <v>87</v>
      </c>
      <c r="AL1438">
        <v>2093</v>
      </c>
      <c r="AM1438">
        <v>2006</v>
      </c>
      <c r="AN1438">
        <v>26.48358</v>
      </c>
      <c r="AO1438">
        <v>113.9734</v>
      </c>
      <c r="AP1438" t="s">
        <v>2</v>
      </c>
      <c r="AQ1438" t="s">
        <v>1</v>
      </c>
      <c r="AR1438" t="s">
        <v>18235</v>
      </c>
      <c r="AS1438" t="s">
        <v>22606</v>
      </c>
      <c r="AT1438" t="s">
        <v>22606</v>
      </c>
      <c r="AU1438" t="s">
        <v>22821</v>
      </c>
      <c r="AV1438" t="s">
        <v>22821</v>
      </c>
      <c r="AW1438" t="s">
        <v>1517</v>
      </c>
      <c r="AX1438" t="s">
        <v>2</v>
      </c>
      <c r="AY1438" t="s">
        <v>2</v>
      </c>
      <c r="AZ1438" t="s">
        <v>32493</v>
      </c>
      <c r="BA1438" t="s">
        <v>2</v>
      </c>
      <c r="BB1438" t="s">
        <v>2</v>
      </c>
      <c r="BC1438" t="s">
        <v>2</v>
      </c>
      <c r="BD1438" t="s">
        <v>2</v>
      </c>
      <c r="BE1438" t="s">
        <v>2</v>
      </c>
      <c r="BF1438" t="s">
        <v>32494</v>
      </c>
    </row>
    <row r="1439" spans="1:58" x14ac:dyDescent="0.25">
      <c r="A1439">
        <v>12244</v>
      </c>
      <c r="B1439" t="s">
        <v>11546</v>
      </c>
      <c r="C1439" t="s">
        <v>1510</v>
      </c>
      <c r="D1439" t="s">
        <v>1510</v>
      </c>
      <c r="E1439" t="s">
        <v>11547</v>
      </c>
      <c r="F1439" t="s">
        <v>902</v>
      </c>
      <c r="G1439" t="s">
        <v>1369</v>
      </c>
      <c r="H1439" t="s">
        <v>1502</v>
      </c>
      <c r="I1439" t="s">
        <v>1508</v>
      </c>
      <c r="J1439" t="s">
        <v>1517</v>
      </c>
      <c r="K1439" t="s">
        <v>1510</v>
      </c>
      <c r="L1439" t="s">
        <v>2</v>
      </c>
      <c r="M1439" t="s">
        <v>2</v>
      </c>
      <c r="N1439" t="s">
        <v>2</v>
      </c>
      <c r="O1439" t="s">
        <v>2</v>
      </c>
      <c r="U1439" t="s">
        <v>1510</v>
      </c>
      <c r="Z1439" s="4"/>
      <c r="AA1439" t="str">
        <f t="shared" si="110"/>
        <v>x</v>
      </c>
      <c r="AB1439">
        <f t="shared" si="111"/>
        <v>10</v>
      </c>
      <c r="AC1439" t="str">
        <f t="shared" si="112"/>
        <v/>
      </c>
      <c r="AD1439" t="str">
        <f t="shared" si="113"/>
        <v/>
      </c>
      <c r="AE1439" t="str">
        <f t="shared" si="114"/>
        <v/>
      </c>
      <c r="AF1439" t="s">
        <v>17472</v>
      </c>
      <c r="AG1439">
        <v>6</v>
      </c>
      <c r="AH1439" t="s">
        <v>18114</v>
      </c>
      <c r="AI1439">
        <v>1238.2241899999999</v>
      </c>
      <c r="AJ1439">
        <v>321.47674000000001</v>
      </c>
      <c r="AK1439">
        <v>87</v>
      </c>
      <c r="AL1439">
        <v>1512</v>
      </c>
      <c r="AM1439">
        <v>1425</v>
      </c>
      <c r="AN1439">
        <v>26.830690000000001</v>
      </c>
      <c r="AO1439">
        <v>114.3058</v>
      </c>
      <c r="AP1439" t="s">
        <v>2</v>
      </c>
      <c r="AQ1439" t="s">
        <v>1</v>
      </c>
      <c r="AR1439" t="s">
        <v>18235</v>
      </c>
      <c r="AS1439" t="s">
        <v>22606</v>
      </c>
      <c r="AT1439" t="s">
        <v>22606</v>
      </c>
      <c r="AU1439" t="s">
        <v>22821</v>
      </c>
      <c r="AV1439" t="s">
        <v>22821</v>
      </c>
      <c r="AW1439" t="s">
        <v>1510</v>
      </c>
      <c r="AX1439" t="s">
        <v>2</v>
      </c>
      <c r="AY1439" t="s">
        <v>25561</v>
      </c>
      <c r="AZ1439" t="s">
        <v>1510</v>
      </c>
      <c r="BA1439" t="s">
        <v>20146</v>
      </c>
      <c r="BB1439" t="s">
        <v>20147</v>
      </c>
      <c r="BC1439" t="s">
        <v>2</v>
      </c>
      <c r="BD1439" t="s">
        <v>2</v>
      </c>
      <c r="BE1439" t="s">
        <v>20148</v>
      </c>
      <c r="BF1439" t="s">
        <v>30731</v>
      </c>
    </row>
    <row r="1440" spans="1:58" x14ac:dyDescent="0.25">
      <c r="A1440">
        <v>20875</v>
      </c>
      <c r="B1440" t="s">
        <v>2</v>
      </c>
      <c r="C1440" t="s">
        <v>14053</v>
      </c>
      <c r="D1440" t="s">
        <v>14053</v>
      </c>
      <c r="E1440" t="s">
        <v>14054</v>
      </c>
      <c r="F1440" t="s">
        <v>902</v>
      </c>
      <c r="G1440" t="s">
        <v>1369</v>
      </c>
      <c r="H1440" t="s">
        <v>1502</v>
      </c>
      <c r="I1440" t="s">
        <v>1508</v>
      </c>
      <c r="J1440" t="s">
        <v>1517</v>
      </c>
      <c r="K1440" t="s">
        <v>14053</v>
      </c>
      <c r="L1440" t="s">
        <v>2</v>
      </c>
      <c r="M1440" t="s">
        <v>2</v>
      </c>
      <c r="N1440" t="s">
        <v>2</v>
      </c>
      <c r="O1440" t="s">
        <v>2</v>
      </c>
      <c r="U1440" t="s">
        <v>14053</v>
      </c>
      <c r="Z1440" s="4"/>
      <c r="AA1440" t="str">
        <f t="shared" si="110"/>
        <v>x</v>
      </c>
      <c r="AB1440">
        <f t="shared" si="111"/>
        <v>10</v>
      </c>
      <c r="AC1440" t="str">
        <f t="shared" si="112"/>
        <v/>
      </c>
      <c r="AD1440" t="str">
        <f t="shared" si="113"/>
        <v/>
      </c>
      <c r="AE1440" t="str">
        <f t="shared" si="114"/>
        <v/>
      </c>
      <c r="AF1440" t="s">
        <v>17472</v>
      </c>
      <c r="AG1440">
        <v>6</v>
      </c>
      <c r="AH1440" t="s">
        <v>20156</v>
      </c>
      <c r="AI1440">
        <v>6728.75191</v>
      </c>
      <c r="AJ1440">
        <v>830.85154999999997</v>
      </c>
      <c r="AK1440">
        <v>95</v>
      </c>
      <c r="AL1440">
        <v>2093</v>
      </c>
      <c r="AM1440">
        <v>1998</v>
      </c>
      <c r="AN1440">
        <v>26.419350000000001</v>
      </c>
      <c r="AO1440">
        <v>113.9119</v>
      </c>
      <c r="AP1440" t="s">
        <v>2</v>
      </c>
      <c r="AQ1440" t="s">
        <v>1</v>
      </c>
      <c r="AR1440" t="s">
        <v>18235</v>
      </c>
      <c r="AS1440" t="s">
        <v>22606</v>
      </c>
      <c r="AT1440" t="s">
        <v>22606</v>
      </c>
      <c r="AU1440" t="s">
        <v>22821</v>
      </c>
      <c r="AV1440" t="s">
        <v>22821</v>
      </c>
      <c r="AW1440" t="s">
        <v>14053</v>
      </c>
      <c r="AX1440" t="s">
        <v>2</v>
      </c>
      <c r="AY1440" t="s">
        <v>2</v>
      </c>
      <c r="AZ1440" t="s">
        <v>2</v>
      </c>
      <c r="BA1440" t="s">
        <v>2</v>
      </c>
      <c r="BB1440" t="s">
        <v>2</v>
      </c>
      <c r="BC1440" t="s">
        <v>2</v>
      </c>
      <c r="BD1440" t="s">
        <v>2</v>
      </c>
      <c r="BE1440" t="s">
        <v>2</v>
      </c>
      <c r="BF1440" t="s">
        <v>2</v>
      </c>
    </row>
    <row r="1441" spans="1:58" x14ac:dyDescent="0.25">
      <c r="A1441">
        <v>12066</v>
      </c>
      <c r="B1441" t="s">
        <v>11548</v>
      </c>
      <c r="C1441" t="s">
        <v>1519</v>
      </c>
      <c r="D1441" t="s">
        <v>1519</v>
      </c>
      <c r="E1441" t="s">
        <v>1520</v>
      </c>
      <c r="F1441" t="s">
        <v>902</v>
      </c>
      <c r="G1441" t="s">
        <v>1369</v>
      </c>
      <c r="H1441" t="s">
        <v>1502</v>
      </c>
      <c r="I1441" t="s">
        <v>1508</v>
      </c>
      <c r="J1441" t="s">
        <v>1519</v>
      </c>
      <c r="K1441" t="s">
        <v>2</v>
      </c>
      <c r="L1441" t="s">
        <v>2</v>
      </c>
      <c r="M1441" t="s">
        <v>2</v>
      </c>
      <c r="N1441" t="s">
        <v>2</v>
      </c>
      <c r="O1441" t="s">
        <v>2</v>
      </c>
      <c r="T1441" t="s">
        <v>1519</v>
      </c>
      <c r="Z1441" s="4"/>
      <c r="AA1441" t="str">
        <f t="shared" si="110"/>
        <v>x</v>
      </c>
      <c r="AB1441">
        <f t="shared" si="111"/>
        <v>10</v>
      </c>
      <c r="AC1441" t="str">
        <f t="shared" si="112"/>
        <v/>
      </c>
      <c r="AD1441" t="str">
        <f t="shared" si="113"/>
        <v/>
      </c>
      <c r="AE1441" t="str">
        <f t="shared" si="114"/>
        <v/>
      </c>
      <c r="AF1441" t="s">
        <v>17472</v>
      </c>
      <c r="AG1441">
        <v>5</v>
      </c>
      <c r="AH1441" t="s">
        <v>18114</v>
      </c>
      <c r="AI1441">
        <v>7941.6029399999998</v>
      </c>
      <c r="AJ1441">
        <v>1722.5955799999999</v>
      </c>
      <c r="AK1441">
        <v>61</v>
      </c>
      <c r="AL1441">
        <v>1895</v>
      </c>
      <c r="AM1441">
        <v>1834</v>
      </c>
      <c r="AN1441">
        <v>27.367730000000002</v>
      </c>
      <c r="AO1441">
        <v>113.95440000000001</v>
      </c>
      <c r="AP1441" t="s">
        <v>2</v>
      </c>
      <c r="AQ1441" t="s">
        <v>1</v>
      </c>
      <c r="AR1441" t="s">
        <v>18235</v>
      </c>
      <c r="AS1441" t="s">
        <v>22606</v>
      </c>
      <c r="AT1441" t="s">
        <v>22606</v>
      </c>
      <c r="AU1441" t="s">
        <v>22821</v>
      </c>
      <c r="AV1441" t="s">
        <v>22821</v>
      </c>
      <c r="AW1441" t="s">
        <v>1519</v>
      </c>
      <c r="AX1441" t="s">
        <v>2</v>
      </c>
      <c r="AY1441" t="s">
        <v>2</v>
      </c>
      <c r="AZ1441" t="s">
        <v>1519</v>
      </c>
      <c r="BA1441" t="s">
        <v>2</v>
      </c>
      <c r="BB1441" t="s">
        <v>22334</v>
      </c>
      <c r="BC1441" t="s">
        <v>2</v>
      </c>
      <c r="BD1441" t="s">
        <v>2</v>
      </c>
      <c r="BE1441" t="s">
        <v>22335</v>
      </c>
      <c r="BF1441" t="s">
        <v>30628</v>
      </c>
    </row>
    <row r="1442" spans="1:58" x14ac:dyDescent="0.25">
      <c r="A1442">
        <v>11662</v>
      </c>
      <c r="B1442" t="s">
        <v>11549</v>
      </c>
      <c r="C1442" t="s">
        <v>1521</v>
      </c>
      <c r="D1442" t="s">
        <v>1521</v>
      </c>
      <c r="E1442" t="s">
        <v>1522</v>
      </c>
      <c r="F1442" t="s">
        <v>902</v>
      </c>
      <c r="G1442" t="s">
        <v>1369</v>
      </c>
      <c r="H1442" t="s">
        <v>1502</v>
      </c>
      <c r="I1442" t="s">
        <v>1521</v>
      </c>
      <c r="J1442" t="s">
        <v>2</v>
      </c>
      <c r="K1442" t="s">
        <v>2</v>
      </c>
      <c r="L1442" t="s">
        <v>2</v>
      </c>
      <c r="M1442" t="s">
        <v>2</v>
      </c>
      <c r="N1442" t="s">
        <v>2</v>
      </c>
      <c r="O1442" t="s">
        <v>2</v>
      </c>
      <c r="S1442" t="s">
        <v>1521</v>
      </c>
      <c r="Z1442" s="4"/>
      <c r="AA1442" t="str">
        <f t="shared" si="110"/>
        <v>x</v>
      </c>
      <c r="AB1442">
        <f t="shared" si="111"/>
        <v>10</v>
      </c>
      <c r="AC1442" t="str">
        <f t="shared" si="112"/>
        <v/>
      </c>
      <c r="AD1442" t="str">
        <f t="shared" si="113"/>
        <v/>
      </c>
      <c r="AE1442" t="str">
        <f t="shared" si="114"/>
        <v/>
      </c>
      <c r="AF1442" t="s">
        <v>17471</v>
      </c>
      <c r="AG1442">
        <v>4</v>
      </c>
      <c r="AH1442" t="s">
        <v>18114</v>
      </c>
      <c r="AI1442">
        <v>63853.547729999998</v>
      </c>
      <c r="AJ1442">
        <v>7275.7754500000001</v>
      </c>
      <c r="AK1442">
        <v>14</v>
      </c>
      <c r="AL1442">
        <v>2079</v>
      </c>
      <c r="AM1442">
        <v>2065</v>
      </c>
      <c r="AN1442">
        <v>25.274090000000001</v>
      </c>
      <c r="AO1442">
        <v>112.504</v>
      </c>
      <c r="AP1442" t="s">
        <v>1</v>
      </c>
      <c r="AQ1442" t="s">
        <v>1</v>
      </c>
      <c r="AR1442" t="s">
        <v>18235</v>
      </c>
      <c r="AS1442" t="s">
        <v>22606</v>
      </c>
      <c r="AT1442" t="s">
        <v>22606</v>
      </c>
      <c r="AU1442" t="s">
        <v>22821</v>
      </c>
      <c r="AV1442" t="s">
        <v>22821</v>
      </c>
      <c r="AW1442" t="s">
        <v>1521</v>
      </c>
      <c r="AX1442" t="s">
        <v>2</v>
      </c>
      <c r="AY1442" t="s">
        <v>1521</v>
      </c>
      <c r="AZ1442" t="s">
        <v>30362</v>
      </c>
      <c r="BA1442" t="s">
        <v>2</v>
      </c>
      <c r="BB1442" t="s">
        <v>18941</v>
      </c>
      <c r="BC1442" t="s">
        <v>2</v>
      </c>
      <c r="BD1442" t="s">
        <v>18942</v>
      </c>
      <c r="BE1442" t="s">
        <v>24865</v>
      </c>
      <c r="BF1442" t="s">
        <v>30363</v>
      </c>
    </row>
    <row r="1443" spans="1:58" x14ac:dyDescent="0.25">
      <c r="A1443">
        <v>15727</v>
      </c>
      <c r="B1443" t="s">
        <v>2</v>
      </c>
      <c r="C1443" t="s">
        <v>1523</v>
      </c>
      <c r="D1443" t="s">
        <v>1523</v>
      </c>
      <c r="E1443" t="s">
        <v>1524</v>
      </c>
      <c r="F1443" t="s">
        <v>902</v>
      </c>
      <c r="G1443" t="s">
        <v>1369</v>
      </c>
      <c r="H1443" t="s">
        <v>1502</v>
      </c>
      <c r="I1443" t="s">
        <v>1521</v>
      </c>
      <c r="J1443" t="s">
        <v>1523</v>
      </c>
      <c r="K1443" t="s">
        <v>2</v>
      </c>
      <c r="L1443" t="s">
        <v>2</v>
      </c>
      <c r="M1443" t="s">
        <v>2</v>
      </c>
      <c r="N1443" t="s">
        <v>2</v>
      </c>
      <c r="O1443" t="s">
        <v>2</v>
      </c>
      <c r="T1443" t="s">
        <v>1523</v>
      </c>
      <c r="Z1443" s="4"/>
      <c r="AA1443" t="str">
        <f t="shared" si="110"/>
        <v>x</v>
      </c>
      <c r="AB1443">
        <f t="shared" si="111"/>
        <v>10</v>
      </c>
      <c r="AC1443" t="str">
        <f t="shared" si="112"/>
        <v/>
      </c>
      <c r="AD1443" t="str">
        <f t="shared" si="113"/>
        <v/>
      </c>
      <c r="AE1443" t="str">
        <f t="shared" si="114"/>
        <v/>
      </c>
      <c r="AF1443" t="s">
        <v>17472</v>
      </c>
      <c r="AG1443">
        <v>5</v>
      </c>
      <c r="AH1443" t="s">
        <v>18114</v>
      </c>
      <c r="AI1443">
        <v>5486.39984</v>
      </c>
      <c r="AJ1443">
        <v>532.91765999999996</v>
      </c>
      <c r="AK1443">
        <v>94</v>
      </c>
      <c r="AL1443">
        <v>2020</v>
      </c>
      <c r="AM1443">
        <v>1926</v>
      </c>
      <c r="AN1443">
        <v>25.661269999999998</v>
      </c>
      <c r="AO1443">
        <v>113.4474</v>
      </c>
      <c r="AP1443" t="s">
        <v>2</v>
      </c>
      <c r="AQ1443" t="s">
        <v>1</v>
      </c>
      <c r="AR1443" t="s">
        <v>18235</v>
      </c>
      <c r="AS1443" t="s">
        <v>22606</v>
      </c>
      <c r="AT1443" t="s">
        <v>22606</v>
      </c>
      <c r="AU1443" t="s">
        <v>22821</v>
      </c>
      <c r="AV1443" t="s">
        <v>22821</v>
      </c>
      <c r="AW1443" t="s">
        <v>1523</v>
      </c>
      <c r="AX1443" t="s">
        <v>2</v>
      </c>
      <c r="AY1443" t="s">
        <v>2</v>
      </c>
      <c r="AZ1443" t="s">
        <v>32495</v>
      </c>
      <c r="BA1443" t="s">
        <v>2</v>
      </c>
      <c r="BB1443" t="s">
        <v>2</v>
      </c>
      <c r="BC1443" t="s">
        <v>2</v>
      </c>
      <c r="BD1443" t="s">
        <v>2</v>
      </c>
      <c r="BE1443" t="s">
        <v>29768</v>
      </c>
      <c r="BF1443" t="s">
        <v>32496</v>
      </c>
    </row>
    <row r="1444" spans="1:58" x14ac:dyDescent="0.25">
      <c r="A1444">
        <v>11291</v>
      </c>
      <c r="B1444" t="s">
        <v>11550</v>
      </c>
      <c r="C1444" t="s">
        <v>1525</v>
      </c>
      <c r="D1444" t="s">
        <v>1525</v>
      </c>
      <c r="E1444" t="s">
        <v>1526</v>
      </c>
      <c r="F1444" t="s">
        <v>902</v>
      </c>
      <c r="G1444" t="s">
        <v>1369</v>
      </c>
      <c r="H1444" t="s">
        <v>1502</v>
      </c>
      <c r="I1444" t="s">
        <v>1521</v>
      </c>
      <c r="J1444" t="s">
        <v>1525</v>
      </c>
      <c r="K1444" t="s">
        <v>2</v>
      </c>
      <c r="L1444" t="s">
        <v>2</v>
      </c>
      <c r="M1444" t="s">
        <v>2</v>
      </c>
      <c r="N1444" t="s">
        <v>2</v>
      </c>
      <c r="O1444" t="s">
        <v>2</v>
      </c>
      <c r="T1444" t="s">
        <v>1525</v>
      </c>
      <c r="Z1444" s="4"/>
      <c r="AA1444" t="str">
        <f t="shared" si="110"/>
        <v>x</v>
      </c>
      <c r="AB1444">
        <f t="shared" si="111"/>
        <v>10</v>
      </c>
      <c r="AC1444" t="str">
        <f t="shared" si="112"/>
        <v/>
      </c>
      <c r="AD1444" t="str">
        <f t="shared" si="113"/>
        <v/>
      </c>
      <c r="AE1444" t="str">
        <f t="shared" si="114"/>
        <v/>
      </c>
      <c r="AF1444" t="s">
        <v>17472</v>
      </c>
      <c r="AG1444">
        <v>5</v>
      </c>
      <c r="AH1444" t="s">
        <v>18114</v>
      </c>
      <c r="AI1444">
        <v>2326.4377599999998</v>
      </c>
      <c r="AJ1444">
        <v>352.42275999999998</v>
      </c>
      <c r="AK1444">
        <v>86</v>
      </c>
      <c r="AL1444">
        <v>1378</v>
      </c>
      <c r="AM1444">
        <v>1292</v>
      </c>
      <c r="AN1444">
        <v>25.244</v>
      </c>
      <c r="AO1444">
        <v>114.1769</v>
      </c>
      <c r="AP1444" t="s">
        <v>2</v>
      </c>
      <c r="AQ1444" t="s">
        <v>1</v>
      </c>
      <c r="AR1444" t="s">
        <v>18235</v>
      </c>
      <c r="AS1444" t="s">
        <v>22606</v>
      </c>
      <c r="AT1444" t="s">
        <v>22606</v>
      </c>
      <c r="AU1444" t="s">
        <v>22821</v>
      </c>
      <c r="AV1444" t="s">
        <v>22821</v>
      </c>
      <c r="AW1444" t="s">
        <v>1525</v>
      </c>
      <c r="AX1444" t="s">
        <v>2</v>
      </c>
      <c r="AY1444" t="s">
        <v>2</v>
      </c>
      <c r="AZ1444" t="s">
        <v>1525</v>
      </c>
      <c r="BA1444" t="s">
        <v>2</v>
      </c>
      <c r="BB1444" t="s">
        <v>2</v>
      </c>
      <c r="BC1444" t="s">
        <v>2</v>
      </c>
      <c r="BD1444" t="s">
        <v>2</v>
      </c>
      <c r="BE1444" t="s">
        <v>25286</v>
      </c>
      <c r="BF1444" t="s">
        <v>30109</v>
      </c>
    </row>
    <row r="1445" spans="1:58" x14ac:dyDescent="0.25">
      <c r="A1445">
        <v>11309</v>
      </c>
      <c r="B1445" t="s">
        <v>11551</v>
      </c>
      <c r="C1445" t="s">
        <v>1527</v>
      </c>
      <c r="D1445" t="s">
        <v>1527</v>
      </c>
      <c r="E1445" t="s">
        <v>1528</v>
      </c>
      <c r="F1445" t="s">
        <v>902</v>
      </c>
      <c r="G1445" t="s">
        <v>1369</v>
      </c>
      <c r="H1445" t="s">
        <v>1502</v>
      </c>
      <c r="I1445" t="s">
        <v>1521</v>
      </c>
      <c r="J1445" t="s">
        <v>1527</v>
      </c>
      <c r="K1445" t="s">
        <v>2</v>
      </c>
      <c r="L1445" t="s">
        <v>2</v>
      </c>
      <c r="M1445" t="s">
        <v>2</v>
      </c>
      <c r="N1445" t="s">
        <v>2</v>
      </c>
      <c r="O1445" t="s">
        <v>2</v>
      </c>
      <c r="T1445" t="s">
        <v>1527</v>
      </c>
      <c r="Z1445" s="4"/>
      <c r="AA1445" t="str">
        <f t="shared" si="110"/>
        <v>x</v>
      </c>
      <c r="AB1445">
        <f t="shared" si="111"/>
        <v>10</v>
      </c>
      <c r="AC1445" t="str">
        <f t="shared" si="112"/>
        <v/>
      </c>
      <c r="AD1445" t="str">
        <f t="shared" si="113"/>
        <v/>
      </c>
      <c r="AE1445" t="str">
        <f t="shared" si="114"/>
        <v/>
      </c>
      <c r="AF1445" t="s">
        <v>17472</v>
      </c>
      <c r="AG1445">
        <v>5</v>
      </c>
      <c r="AH1445" t="s">
        <v>18114</v>
      </c>
      <c r="AI1445">
        <v>3829.8122699999999</v>
      </c>
      <c r="AJ1445">
        <v>570.96654999999998</v>
      </c>
      <c r="AK1445">
        <v>140</v>
      </c>
      <c r="AL1445">
        <v>1965</v>
      </c>
      <c r="AM1445">
        <v>1825</v>
      </c>
      <c r="AN1445">
        <v>25.03276</v>
      </c>
      <c r="AO1445">
        <v>111.1392</v>
      </c>
      <c r="AP1445" t="s">
        <v>2</v>
      </c>
      <c r="AQ1445" t="s">
        <v>1</v>
      </c>
      <c r="AR1445" t="s">
        <v>18235</v>
      </c>
      <c r="AS1445" t="s">
        <v>22606</v>
      </c>
      <c r="AT1445" t="s">
        <v>22606</v>
      </c>
      <c r="AU1445" t="s">
        <v>22821</v>
      </c>
      <c r="AV1445" t="s">
        <v>22821</v>
      </c>
      <c r="AW1445" t="s">
        <v>1527</v>
      </c>
      <c r="AX1445" t="s">
        <v>2</v>
      </c>
      <c r="AY1445" t="s">
        <v>2</v>
      </c>
      <c r="AZ1445" t="s">
        <v>1527</v>
      </c>
      <c r="BA1445" t="s">
        <v>2</v>
      </c>
      <c r="BB1445" t="s">
        <v>2</v>
      </c>
      <c r="BC1445" t="s">
        <v>2</v>
      </c>
      <c r="BD1445" t="s">
        <v>2</v>
      </c>
      <c r="BE1445" t="s">
        <v>29286</v>
      </c>
      <c r="BF1445" t="s">
        <v>30120</v>
      </c>
    </row>
    <row r="1446" spans="1:58" x14ac:dyDescent="0.25">
      <c r="A1446">
        <v>15729</v>
      </c>
      <c r="B1446" t="s">
        <v>2</v>
      </c>
      <c r="C1446" t="s">
        <v>1529</v>
      </c>
      <c r="D1446" t="s">
        <v>1529</v>
      </c>
      <c r="E1446" t="s">
        <v>1530</v>
      </c>
      <c r="F1446" t="s">
        <v>902</v>
      </c>
      <c r="G1446" t="s">
        <v>1369</v>
      </c>
      <c r="H1446" t="s">
        <v>1502</v>
      </c>
      <c r="I1446" t="s">
        <v>1521</v>
      </c>
      <c r="J1446" t="s">
        <v>1529</v>
      </c>
      <c r="K1446" t="s">
        <v>2</v>
      </c>
      <c r="L1446" t="s">
        <v>2</v>
      </c>
      <c r="M1446" t="s">
        <v>2</v>
      </c>
      <c r="N1446" t="s">
        <v>2</v>
      </c>
      <c r="O1446" t="s">
        <v>2</v>
      </c>
      <c r="T1446" t="s">
        <v>1529</v>
      </c>
      <c r="Z1446" s="4"/>
      <c r="AA1446" t="str">
        <f t="shared" si="110"/>
        <v>x</v>
      </c>
      <c r="AB1446">
        <f t="shared" si="111"/>
        <v>10</v>
      </c>
      <c r="AC1446" t="str">
        <f t="shared" si="112"/>
        <v/>
      </c>
      <c r="AD1446" t="str">
        <f t="shared" si="113"/>
        <v/>
      </c>
      <c r="AE1446" t="str">
        <f t="shared" si="114"/>
        <v/>
      </c>
      <c r="AF1446" t="s">
        <v>17472</v>
      </c>
      <c r="AG1446">
        <v>5</v>
      </c>
      <c r="AH1446" t="s">
        <v>18114</v>
      </c>
      <c r="AI1446">
        <v>4533.7502100000002</v>
      </c>
      <c r="AJ1446">
        <v>594.93250999999998</v>
      </c>
      <c r="AK1446">
        <v>111</v>
      </c>
      <c r="AL1446">
        <v>1896</v>
      </c>
      <c r="AM1446">
        <v>1785</v>
      </c>
      <c r="AN1446">
        <v>25.31371</v>
      </c>
      <c r="AO1446">
        <v>110.74120000000001</v>
      </c>
      <c r="AP1446" t="s">
        <v>2</v>
      </c>
      <c r="AQ1446" t="s">
        <v>1</v>
      </c>
      <c r="AR1446" t="s">
        <v>18235</v>
      </c>
      <c r="AS1446" t="s">
        <v>22606</v>
      </c>
      <c r="AT1446" t="s">
        <v>22606</v>
      </c>
      <c r="AU1446" t="s">
        <v>22821</v>
      </c>
      <c r="AV1446" t="s">
        <v>22821</v>
      </c>
      <c r="AW1446" t="s">
        <v>1529</v>
      </c>
      <c r="AX1446" t="s">
        <v>2</v>
      </c>
      <c r="AY1446" t="s">
        <v>2</v>
      </c>
      <c r="AZ1446" t="s">
        <v>32499</v>
      </c>
      <c r="BA1446" t="s">
        <v>2</v>
      </c>
      <c r="BB1446" t="s">
        <v>2</v>
      </c>
      <c r="BC1446" t="s">
        <v>2</v>
      </c>
      <c r="BD1446" t="s">
        <v>2</v>
      </c>
      <c r="BE1446" t="s">
        <v>28684</v>
      </c>
      <c r="BF1446" t="s">
        <v>32500</v>
      </c>
    </row>
    <row r="1447" spans="1:58" x14ac:dyDescent="0.25">
      <c r="A1447">
        <v>15730</v>
      </c>
      <c r="B1447" t="s">
        <v>2</v>
      </c>
      <c r="C1447" t="s">
        <v>1531</v>
      </c>
      <c r="D1447" t="s">
        <v>1531</v>
      </c>
      <c r="E1447" t="s">
        <v>1532</v>
      </c>
      <c r="F1447" t="s">
        <v>902</v>
      </c>
      <c r="G1447" t="s">
        <v>1369</v>
      </c>
      <c r="H1447" t="s">
        <v>1502</v>
      </c>
      <c r="I1447" t="s">
        <v>1521</v>
      </c>
      <c r="J1447" t="s">
        <v>1531</v>
      </c>
      <c r="K1447" t="s">
        <v>2</v>
      </c>
      <c r="L1447" t="s">
        <v>2</v>
      </c>
      <c r="M1447" t="s">
        <v>2</v>
      </c>
      <c r="N1447" t="s">
        <v>2</v>
      </c>
      <c r="O1447" t="s">
        <v>2</v>
      </c>
      <c r="T1447" t="s">
        <v>1531</v>
      </c>
      <c r="Z1447" s="4"/>
      <c r="AA1447" t="str">
        <f t="shared" si="110"/>
        <v>x</v>
      </c>
      <c r="AB1447">
        <f t="shared" si="111"/>
        <v>10</v>
      </c>
      <c r="AC1447" t="str">
        <f t="shared" si="112"/>
        <v/>
      </c>
      <c r="AD1447" t="str">
        <f t="shared" si="113"/>
        <v/>
      </c>
      <c r="AE1447" t="str">
        <f t="shared" si="114"/>
        <v/>
      </c>
      <c r="AF1447" t="s">
        <v>17472</v>
      </c>
      <c r="AG1447">
        <v>5</v>
      </c>
      <c r="AH1447" t="s">
        <v>18114</v>
      </c>
      <c r="AI1447">
        <v>9190.1793300000008</v>
      </c>
      <c r="AJ1447">
        <v>791.42907000000002</v>
      </c>
      <c r="AK1447">
        <v>48</v>
      </c>
      <c r="AL1447">
        <v>1911</v>
      </c>
      <c r="AM1447">
        <v>1863</v>
      </c>
      <c r="AN1447">
        <v>24.78171</v>
      </c>
      <c r="AO1447">
        <v>111.88760000000001</v>
      </c>
      <c r="AP1447" t="s">
        <v>2</v>
      </c>
      <c r="AQ1447" t="s">
        <v>1</v>
      </c>
      <c r="AR1447" t="s">
        <v>18235</v>
      </c>
      <c r="AS1447" t="s">
        <v>22606</v>
      </c>
      <c r="AT1447" t="s">
        <v>22606</v>
      </c>
      <c r="AU1447" t="s">
        <v>22821</v>
      </c>
      <c r="AV1447" t="s">
        <v>22821</v>
      </c>
      <c r="AW1447" t="s">
        <v>1531</v>
      </c>
      <c r="AX1447" t="s">
        <v>2</v>
      </c>
      <c r="AY1447" t="s">
        <v>2</v>
      </c>
      <c r="AZ1447" t="s">
        <v>2</v>
      </c>
      <c r="BA1447" t="s">
        <v>2</v>
      </c>
      <c r="BB1447" t="s">
        <v>2</v>
      </c>
      <c r="BC1447" t="s">
        <v>2</v>
      </c>
      <c r="BD1447" t="s">
        <v>2</v>
      </c>
      <c r="BE1447" t="s">
        <v>2</v>
      </c>
      <c r="BF1447" t="s">
        <v>2</v>
      </c>
    </row>
    <row r="1448" spans="1:58" x14ac:dyDescent="0.25">
      <c r="A1448">
        <v>19419</v>
      </c>
      <c r="B1448" t="s">
        <v>2</v>
      </c>
      <c r="C1448" t="s">
        <v>14411</v>
      </c>
      <c r="D1448" t="s">
        <v>14411</v>
      </c>
      <c r="E1448" t="s">
        <v>14412</v>
      </c>
      <c r="F1448" t="s">
        <v>902</v>
      </c>
      <c r="G1448" t="s">
        <v>1369</v>
      </c>
      <c r="H1448" t="s">
        <v>1502</v>
      </c>
      <c r="I1448" t="s">
        <v>1521</v>
      </c>
      <c r="J1448" t="s">
        <v>14411</v>
      </c>
      <c r="K1448" t="s">
        <v>2</v>
      </c>
      <c r="L1448" t="s">
        <v>2</v>
      </c>
      <c r="M1448" t="s">
        <v>2</v>
      </c>
      <c r="N1448" t="s">
        <v>2</v>
      </c>
      <c r="O1448" t="s">
        <v>2</v>
      </c>
      <c r="T1448" t="s">
        <v>14411</v>
      </c>
      <c r="Z1448" s="4"/>
      <c r="AA1448" t="str">
        <f t="shared" si="110"/>
        <v>x</v>
      </c>
      <c r="AB1448">
        <f t="shared" si="111"/>
        <v>10</v>
      </c>
      <c r="AC1448" t="str">
        <f t="shared" si="112"/>
        <v/>
      </c>
      <c r="AD1448" t="str">
        <f t="shared" si="113"/>
        <v/>
      </c>
      <c r="AE1448" t="str">
        <f t="shared" si="114"/>
        <v/>
      </c>
      <c r="AF1448" t="s">
        <v>17472</v>
      </c>
      <c r="AG1448">
        <v>5</v>
      </c>
      <c r="AH1448" t="s">
        <v>20156</v>
      </c>
      <c r="AI1448">
        <v>17601.886460000002</v>
      </c>
      <c r="AJ1448">
        <v>2241.7744499999999</v>
      </c>
      <c r="AK1448">
        <v>14</v>
      </c>
      <c r="AL1448">
        <v>1844</v>
      </c>
      <c r="AM1448">
        <v>1830</v>
      </c>
      <c r="AN1448">
        <v>24.61525</v>
      </c>
      <c r="AO1448">
        <v>112.9811</v>
      </c>
      <c r="AP1448" t="s">
        <v>2</v>
      </c>
      <c r="AQ1448" t="s">
        <v>1</v>
      </c>
      <c r="AR1448" t="s">
        <v>18235</v>
      </c>
      <c r="AS1448" t="s">
        <v>22606</v>
      </c>
      <c r="AT1448" t="s">
        <v>22606</v>
      </c>
      <c r="AU1448" t="s">
        <v>22821</v>
      </c>
      <c r="AV1448" t="s">
        <v>22821</v>
      </c>
      <c r="AW1448" t="s">
        <v>14411</v>
      </c>
      <c r="AX1448" t="s">
        <v>2</v>
      </c>
      <c r="AY1448" t="s">
        <v>2</v>
      </c>
      <c r="AZ1448" t="s">
        <v>2</v>
      </c>
      <c r="BA1448" t="s">
        <v>2</v>
      </c>
      <c r="BB1448" t="s">
        <v>2</v>
      </c>
      <c r="BC1448" t="s">
        <v>2</v>
      </c>
      <c r="BD1448" t="s">
        <v>2</v>
      </c>
      <c r="BE1448" t="s">
        <v>2</v>
      </c>
      <c r="BF1448" t="s">
        <v>2</v>
      </c>
    </row>
    <row r="1449" spans="1:58" x14ac:dyDescent="0.25">
      <c r="A1449">
        <v>18308</v>
      </c>
      <c r="B1449" t="s">
        <v>2</v>
      </c>
      <c r="C1449" t="s">
        <v>1533</v>
      </c>
      <c r="D1449" t="s">
        <v>1533</v>
      </c>
      <c r="E1449" t="s">
        <v>1534</v>
      </c>
      <c r="F1449" t="s">
        <v>902</v>
      </c>
      <c r="G1449" t="s">
        <v>1369</v>
      </c>
      <c r="H1449" t="s">
        <v>1502</v>
      </c>
      <c r="I1449" t="s">
        <v>1521</v>
      </c>
      <c r="J1449" t="s">
        <v>1533</v>
      </c>
      <c r="K1449" t="s">
        <v>2</v>
      </c>
      <c r="L1449" t="s">
        <v>2</v>
      </c>
      <c r="M1449" t="s">
        <v>2</v>
      </c>
      <c r="N1449" t="s">
        <v>2</v>
      </c>
      <c r="O1449" t="s">
        <v>2</v>
      </c>
      <c r="T1449" t="s">
        <v>1533</v>
      </c>
      <c r="Z1449" s="4"/>
      <c r="AA1449" t="str">
        <f t="shared" si="110"/>
        <v>x</v>
      </c>
      <c r="AB1449">
        <f t="shared" si="111"/>
        <v>10</v>
      </c>
      <c r="AC1449" t="str">
        <f t="shared" si="112"/>
        <v/>
      </c>
      <c r="AD1449" t="str">
        <f t="shared" si="113"/>
        <v/>
      </c>
      <c r="AE1449" t="str">
        <f t="shared" si="114"/>
        <v/>
      </c>
      <c r="AF1449" t="s">
        <v>17472</v>
      </c>
      <c r="AG1449">
        <v>5</v>
      </c>
      <c r="AH1449" t="s">
        <v>18114</v>
      </c>
      <c r="AI1449">
        <v>1403.0363400000001</v>
      </c>
      <c r="AJ1449">
        <v>248.86437000000001</v>
      </c>
      <c r="AK1449">
        <v>208</v>
      </c>
      <c r="AL1449">
        <v>1590</v>
      </c>
      <c r="AM1449">
        <v>1382</v>
      </c>
      <c r="AN1449">
        <v>25.499659999999999</v>
      </c>
      <c r="AO1449">
        <v>112.76130000000001</v>
      </c>
      <c r="AP1449" t="s">
        <v>2</v>
      </c>
      <c r="AQ1449" t="s">
        <v>1</v>
      </c>
      <c r="AR1449" t="s">
        <v>18235</v>
      </c>
      <c r="AS1449" t="s">
        <v>22606</v>
      </c>
      <c r="AT1449" t="s">
        <v>22606</v>
      </c>
      <c r="AU1449" t="s">
        <v>22821</v>
      </c>
      <c r="AV1449" t="s">
        <v>22821</v>
      </c>
      <c r="AW1449" t="s">
        <v>1533</v>
      </c>
      <c r="AX1449" t="s">
        <v>2</v>
      </c>
      <c r="AY1449" t="s">
        <v>2</v>
      </c>
      <c r="AZ1449" t="s">
        <v>1533</v>
      </c>
      <c r="BA1449" t="s">
        <v>2</v>
      </c>
      <c r="BB1449" t="s">
        <v>2</v>
      </c>
      <c r="BC1449" t="s">
        <v>2</v>
      </c>
      <c r="BD1449" t="s">
        <v>2</v>
      </c>
      <c r="BE1449" t="s">
        <v>26613</v>
      </c>
      <c r="BF1449" t="s">
        <v>33097</v>
      </c>
    </row>
    <row r="1450" spans="1:58" x14ac:dyDescent="0.25">
      <c r="A1450">
        <v>12084</v>
      </c>
      <c r="B1450" t="s">
        <v>11552</v>
      </c>
      <c r="C1450" t="s">
        <v>1535</v>
      </c>
      <c r="D1450" t="s">
        <v>1535</v>
      </c>
      <c r="E1450" t="s">
        <v>1536</v>
      </c>
      <c r="F1450" t="s">
        <v>902</v>
      </c>
      <c r="G1450" t="s">
        <v>1369</v>
      </c>
      <c r="H1450" t="s">
        <v>1502</v>
      </c>
      <c r="I1450" t="s">
        <v>1521</v>
      </c>
      <c r="J1450" t="s">
        <v>1535</v>
      </c>
      <c r="K1450" t="s">
        <v>2</v>
      </c>
      <c r="L1450" t="s">
        <v>2</v>
      </c>
      <c r="M1450" t="s">
        <v>2</v>
      </c>
      <c r="N1450" t="s">
        <v>2</v>
      </c>
      <c r="O1450" t="s">
        <v>2</v>
      </c>
      <c r="T1450" t="s">
        <v>1535</v>
      </c>
      <c r="Z1450" s="4"/>
      <c r="AA1450" t="str">
        <f t="shared" si="110"/>
        <v>x</v>
      </c>
      <c r="AB1450">
        <f t="shared" si="111"/>
        <v>10</v>
      </c>
      <c r="AC1450" t="str">
        <f t="shared" si="112"/>
        <v/>
      </c>
      <c r="AD1450" t="str">
        <f t="shared" si="113"/>
        <v/>
      </c>
      <c r="AE1450" t="str">
        <f t="shared" si="114"/>
        <v/>
      </c>
      <c r="AF1450" t="s">
        <v>17472</v>
      </c>
      <c r="AG1450">
        <v>5</v>
      </c>
      <c r="AH1450" t="s">
        <v>18114</v>
      </c>
      <c r="AI1450">
        <v>6474.3921499999997</v>
      </c>
      <c r="AJ1450">
        <v>1011.588</v>
      </c>
      <c r="AK1450">
        <v>78</v>
      </c>
      <c r="AL1450">
        <v>1573</v>
      </c>
      <c r="AM1450">
        <v>1495</v>
      </c>
      <c r="AN1450">
        <v>25.995419999999999</v>
      </c>
      <c r="AO1450">
        <v>111.9175</v>
      </c>
      <c r="AP1450" t="s">
        <v>2</v>
      </c>
      <c r="AQ1450" t="s">
        <v>1</v>
      </c>
      <c r="AR1450" t="s">
        <v>18235</v>
      </c>
      <c r="AS1450" t="s">
        <v>22606</v>
      </c>
      <c r="AT1450" t="s">
        <v>22606</v>
      </c>
      <c r="AU1450" t="s">
        <v>22821</v>
      </c>
      <c r="AV1450" t="s">
        <v>22821</v>
      </c>
      <c r="AW1450" t="s">
        <v>1535</v>
      </c>
      <c r="AX1450" t="s">
        <v>2</v>
      </c>
      <c r="AY1450" t="s">
        <v>2</v>
      </c>
      <c r="AZ1450" t="s">
        <v>30648</v>
      </c>
      <c r="BA1450" t="s">
        <v>2</v>
      </c>
      <c r="BB1450" t="s">
        <v>2</v>
      </c>
      <c r="BC1450" t="s">
        <v>2</v>
      </c>
      <c r="BD1450" t="s">
        <v>2</v>
      </c>
      <c r="BE1450" t="s">
        <v>25372</v>
      </c>
      <c r="BF1450" t="s">
        <v>30649</v>
      </c>
    </row>
    <row r="1451" spans="1:58" x14ac:dyDescent="0.25">
      <c r="A1451">
        <v>15731</v>
      </c>
      <c r="B1451" t="s">
        <v>2</v>
      </c>
      <c r="C1451" t="s">
        <v>1537</v>
      </c>
      <c r="D1451" t="s">
        <v>1537</v>
      </c>
      <c r="E1451" t="s">
        <v>1538</v>
      </c>
      <c r="F1451" t="s">
        <v>902</v>
      </c>
      <c r="G1451" t="s">
        <v>1369</v>
      </c>
      <c r="H1451" t="s">
        <v>1502</v>
      </c>
      <c r="I1451" t="s">
        <v>1521</v>
      </c>
      <c r="J1451" t="s">
        <v>1537</v>
      </c>
      <c r="K1451" t="s">
        <v>2</v>
      </c>
      <c r="L1451" t="s">
        <v>2</v>
      </c>
      <c r="M1451" t="s">
        <v>2</v>
      </c>
      <c r="N1451" t="s">
        <v>2</v>
      </c>
      <c r="O1451" t="s">
        <v>2</v>
      </c>
      <c r="T1451" t="s">
        <v>1537</v>
      </c>
      <c r="Z1451" s="4"/>
      <c r="AA1451" t="str">
        <f t="shared" si="110"/>
        <v>x</v>
      </c>
      <c r="AB1451">
        <f t="shared" si="111"/>
        <v>10</v>
      </c>
      <c r="AC1451" t="str">
        <f t="shared" si="112"/>
        <v/>
      </c>
      <c r="AD1451" t="str">
        <f t="shared" si="113"/>
        <v/>
      </c>
      <c r="AE1451" t="str">
        <f t="shared" si="114"/>
        <v/>
      </c>
      <c r="AF1451" t="s">
        <v>17472</v>
      </c>
      <c r="AG1451">
        <v>5</v>
      </c>
      <c r="AH1451" t="s">
        <v>18114</v>
      </c>
      <c r="AI1451">
        <v>5545.4508299999998</v>
      </c>
      <c r="AJ1451">
        <v>1091.1219699999999</v>
      </c>
      <c r="AK1451">
        <v>90</v>
      </c>
      <c r="AL1451">
        <v>2079</v>
      </c>
      <c r="AM1451">
        <v>1989</v>
      </c>
      <c r="AN1451">
        <v>26.418019999999999</v>
      </c>
      <c r="AO1451">
        <v>111.2038</v>
      </c>
      <c r="AP1451" t="s">
        <v>2</v>
      </c>
      <c r="AQ1451" t="s">
        <v>1</v>
      </c>
      <c r="AR1451" t="s">
        <v>18235</v>
      </c>
      <c r="AS1451" t="s">
        <v>22606</v>
      </c>
      <c r="AT1451" t="s">
        <v>22606</v>
      </c>
      <c r="AU1451" t="s">
        <v>22821</v>
      </c>
      <c r="AV1451" t="s">
        <v>22821</v>
      </c>
      <c r="AW1451" t="s">
        <v>1537</v>
      </c>
      <c r="AX1451" t="s">
        <v>2</v>
      </c>
      <c r="AY1451" t="s">
        <v>2</v>
      </c>
      <c r="AZ1451" t="s">
        <v>2</v>
      </c>
      <c r="BA1451" t="s">
        <v>2</v>
      </c>
      <c r="BB1451" t="s">
        <v>2</v>
      </c>
      <c r="BC1451" t="s">
        <v>2</v>
      </c>
      <c r="BD1451" t="s">
        <v>2</v>
      </c>
      <c r="BE1451" t="s">
        <v>2</v>
      </c>
      <c r="BF1451" t="s">
        <v>2</v>
      </c>
    </row>
    <row r="1452" spans="1:58" x14ac:dyDescent="0.25">
      <c r="A1452">
        <v>15728</v>
      </c>
      <c r="B1452" t="s">
        <v>2</v>
      </c>
      <c r="C1452" t="s">
        <v>1539</v>
      </c>
      <c r="D1452" t="s">
        <v>1539</v>
      </c>
      <c r="E1452" t="s">
        <v>1540</v>
      </c>
      <c r="F1452" t="s">
        <v>902</v>
      </c>
      <c r="G1452" t="s">
        <v>1369</v>
      </c>
      <c r="H1452" t="s">
        <v>1502</v>
      </c>
      <c r="I1452" t="s">
        <v>1521</v>
      </c>
      <c r="J1452" t="s">
        <v>1539</v>
      </c>
      <c r="K1452" t="s">
        <v>2</v>
      </c>
      <c r="L1452" t="s">
        <v>2</v>
      </c>
      <c r="M1452" t="s">
        <v>2</v>
      </c>
      <c r="N1452" t="s">
        <v>2</v>
      </c>
      <c r="O1452" t="s">
        <v>2</v>
      </c>
      <c r="T1452" t="s">
        <v>1539</v>
      </c>
      <c r="Z1452" s="4"/>
      <c r="AA1452" t="str">
        <f t="shared" si="110"/>
        <v>x</v>
      </c>
      <c r="AB1452">
        <f t="shared" si="111"/>
        <v>10</v>
      </c>
      <c r="AC1452" t="str">
        <f t="shared" si="112"/>
        <v/>
      </c>
      <c r="AD1452" t="str">
        <f t="shared" si="113"/>
        <v/>
      </c>
      <c r="AE1452" t="str">
        <f t="shared" si="114"/>
        <v/>
      </c>
      <c r="AF1452" t="s">
        <v>17472</v>
      </c>
      <c r="AG1452">
        <v>5</v>
      </c>
      <c r="AH1452" t="s">
        <v>18114</v>
      </c>
      <c r="AI1452">
        <v>7462.2025199999998</v>
      </c>
      <c r="AJ1452">
        <v>724.77909</v>
      </c>
      <c r="AK1452">
        <v>109</v>
      </c>
      <c r="AL1452">
        <v>1991</v>
      </c>
      <c r="AM1452">
        <v>1882</v>
      </c>
      <c r="AN1452">
        <v>25.712579999999999</v>
      </c>
      <c r="AO1452">
        <v>114.1234</v>
      </c>
      <c r="AP1452" t="s">
        <v>2</v>
      </c>
      <c r="AQ1452" t="s">
        <v>1</v>
      </c>
      <c r="AR1452" t="s">
        <v>18235</v>
      </c>
      <c r="AS1452" t="s">
        <v>22606</v>
      </c>
      <c r="AT1452" t="s">
        <v>22606</v>
      </c>
      <c r="AU1452" t="s">
        <v>22821</v>
      </c>
      <c r="AV1452" t="s">
        <v>22821</v>
      </c>
      <c r="AW1452" t="s">
        <v>1539</v>
      </c>
      <c r="AX1452" t="s">
        <v>2</v>
      </c>
      <c r="AY1452" t="s">
        <v>2</v>
      </c>
      <c r="AZ1452" t="s">
        <v>32497</v>
      </c>
      <c r="BA1452" t="s">
        <v>2</v>
      </c>
      <c r="BB1452" t="s">
        <v>2</v>
      </c>
      <c r="BC1452" t="s">
        <v>2</v>
      </c>
      <c r="BD1452" t="s">
        <v>2</v>
      </c>
      <c r="BE1452" t="s">
        <v>2</v>
      </c>
      <c r="BF1452" t="s">
        <v>32498</v>
      </c>
    </row>
    <row r="1453" spans="1:58" x14ac:dyDescent="0.25">
      <c r="A1453">
        <v>15692</v>
      </c>
      <c r="B1453" t="s">
        <v>2</v>
      </c>
      <c r="C1453" t="s">
        <v>1541</v>
      </c>
      <c r="D1453" t="s">
        <v>1541</v>
      </c>
      <c r="E1453" t="s">
        <v>1542</v>
      </c>
      <c r="F1453" t="s">
        <v>902</v>
      </c>
      <c r="G1453" t="s">
        <v>1369</v>
      </c>
      <c r="H1453" t="s">
        <v>1502</v>
      </c>
      <c r="I1453" t="s">
        <v>1541</v>
      </c>
      <c r="J1453" t="s">
        <v>2</v>
      </c>
      <c r="K1453" t="s">
        <v>2</v>
      </c>
      <c r="L1453" t="s">
        <v>2</v>
      </c>
      <c r="M1453" t="s">
        <v>2</v>
      </c>
      <c r="N1453" t="s">
        <v>2</v>
      </c>
      <c r="O1453" t="s">
        <v>2</v>
      </c>
      <c r="S1453" t="s">
        <v>1541</v>
      </c>
      <c r="Z1453" s="4"/>
      <c r="AA1453" t="str">
        <f t="shared" si="110"/>
        <v>x</v>
      </c>
      <c r="AB1453">
        <f t="shared" si="111"/>
        <v>10</v>
      </c>
      <c r="AC1453" t="str">
        <f t="shared" si="112"/>
        <v/>
      </c>
      <c r="AD1453" t="str">
        <f t="shared" si="113"/>
        <v/>
      </c>
      <c r="AE1453" t="str">
        <f t="shared" si="114"/>
        <v/>
      </c>
      <c r="AF1453" t="s">
        <v>17471</v>
      </c>
      <c r="AG1453">
        <v>4</v>
      </c>
      <c r="AH1453" t="s">
        <v>18234</v>
      </c>
      <c r="AI1453">
        <v>15278.857330000001</v>
      </c>
      <c r="AJ1453">
        <v>3827.2064700000001</v>
      </c>
      <c r="AK1453">
        <v>92</v>
      </c>
      <c r="AL1453">
        <v>1652</v>
      </c>
      <c r="AM1453">
        <v>1560</v>
      </c>
      <c r="AN1453">
        <v>30.363900000000001</v>
      </c>
      <c r="AO1453">
        <v>107.1756</v>
      </c>
      <c r="AP1453" t="s">
        <v>1</v>
      </c>
      <c r="AQ1453" t="s">
        <v>1</v>
      </c>
      <c r="AR1453" t="s">
        <v>18235</v>
      </c>
      <c r="AS1453" t="s">
        <v>22606</v>
      </c>
      <c r="AT1453" t="s">
        <v>22606</v>
      </c>
      <c r="AU1453" t="s">
        <v>22821</v>
      </c>
      <c r="AV1453" t="s">
        <v>22821</v>
      </c>
      <c r="AW1453" t="s">
        <v>1541</v>
      </c>
      <c r="AX1453" t="s">
        <v>2</v>
      </c>
      <c r="AY1453" t="s">
        <v>23858</v>
      </c>
      <c r="AZ1453" t="s">
        <v>1541</v>
      </c>
      <c r="BA1453" t="s">
        <v>23859</v>
      </c>
      <c r="BB1453" t="s">
        <v>23860</v>
      </c>
      <c r="BC1453" t="s">
        <v>2</v>
      </c>
      <c r="BD1453" t="s">
        <v>23861</v>
      </c>
      <c r="BE1453" t="s">
        <v>23862</v>
      </c>
      <c r="BF1453" t="s">
        <v>32474</v>
      </c>
    </row>
    <row r="1454" spans="1:58" x14ac:dyDescent="0.25">
      <c r="A1454">
        <v>11414</v>
      </c>
      <c r="B1454" t="s">
        <v>11553</v>
      </c>
      <c r="C1454" t="s">
        <v>1543</v>
      </c>
      <c r="D1454" t="s">
        <v>1543</v>
      </c>
      <c r="E1454" t="s">
        <v>1544</v>
      </c>
      <c r="F1454" t="s">
        <v>902</v>
      </c>
      <c r="G1454" t="s">
        <v>1369</v>
      </c>
      <c r="H1454" t="s">
        <v>1502</v>
      </c>
      <c r="I1454" t="s">
        <v>1541</v>
      </c>
      <c r="J1454" t="s">
        <v>1543</v>
      </c>
      <c r="K1454" t="s">
        <v>2</v>
      </c>
      <c r="L1454" t="s">
        <v>2</v>
      </c>
      <c r="M1454" t="s">
        <v>2</v>
      </c>
      <c r="N1454" t="s">
        <v>2</v>
      </c>
      <c r="O1454" t="s">
        <v>2</v>
      </c>
      <c r="T1454" t="s">
        <v>1543</v>
      </c>
      <c r="Z1454" s="4"/>
      <c r="AA1454" t="str">
        <f t="shared" si="110"/>
        <v>x</v>
      </c>
      <c r="AB1454">
        <f t="shared" si="111"/>
        <v>10</v>
      </c>
      <c r="AC1454" t="str">
        <f t="shared" si="112"/>
        <v/>
      </c>
      <c r="AD1454" t="str">
        <f t="shared" si="113"/>
        <v/>
      </c>
      <c r="AE1454" t="str">
        <f t="shared" si="114"/>
        <v/>
      </c>
      <c r="AF1454" t="s">
        <v>17472</v>
      </c>
      <c r="AG1454">
        <v>5</v>
      </c>
      <c r="AH1454" t="s">
        <v>18114</v>
      </c>
      <c r="AI1454">
        <v>14519.89047</v>
      </c>
      <c r="AJ1454">
        <v>3565.1869000000002</v>
      </c>
      <c r="AK1454">
        <v>92</v>
      </c>
      <c r="AL1454">
        <v>1652</v>
      </c>
      <c r="AM1454">
        <v>1560</v>
      </c>
      <c r="AN1454">
        <v>30.348949999999999</v>
      </c>
      <c r="AO1454">
        <v>107.3214</v>
      </c>
      <c r="AP1454" t="s">
        <v>2</v>
      </c>
      <c r="AQ1454" t="s">
        <v>1</v>
      </c>
      <c r="AR1454" t="s">
        <v>18235</v>
      </c>
      <c r="AS1454" t="s">
        <v>22606</v>
      </c>
      <c r="AT1454" t="s">
        <v>22606</v>
      </c>
      <c r="AU1454" t="s">
        <v>22821</v>
      </c>
      <c r="AV1454" t="s">
        <v>22821</v>
      </c>
      <c r="AW1454" t="s">
        <v>1543</v>
      </c>
      <c r="AX1454" t="s">
        <v>2</v>
      </c>
      <c r="AY1454" t="s">
        <v>2</v>
      </c>
      <c r="AZ1454" t="s">
        <v>30194</v>
      </c>
      <c r="BA1454" t="s">
        <v>2</v>
      </c>
      <c r="BB1454" t="s">
        <v>2</v>
      </c>
      <c r="BC1454" t="s">
        <v>2</v>
      </c>
      <c r="BD1454" t="s">
        <v>2</v>
      </c>
      <c r="BE1454" t="s">
        <v>25141</v>
      </c>
      <c r="BF1454" t="s">
        <v>30195</v>
      </c>
    </row>
    <row r="1455" spans="1:58" x14ac:dyDescent="0.25">
      <c r="A1455">
        <v>18306</v>
      </c>
      <c r="B1455" t="s">
        <v>2</v>
      </c>
      <c r="C1455" t="s">
        <v>1545</v>
      </c>
      <c r="D1455" t="s">
        <v>1545</v>
      </c>
      <c r="E1455" t="s">
        <v>1546</v>
      </c>
      <c r="F1455" t="s">
        <v>902</v>
      </c>
      <c r="G1455" t="s">
        <v>1369</v>
      </c>
      <c r="H1455" t="s">
        <v>1502</v>
      </c>
      <c r="I1455" t="s">
        <v>1541</v>
      </c>
      <c r="J1455" t="s">
        <v>1545</v>
      </c>
      <c r="K1455" t="s">
        <v>2</v>
      </c>
      <c r="L1455" t="s">
        <v>2</v>
      </c>
      <c r="M1455" t="s">
        <v>2</v>
      </c>
      <c r="N1455" t="s">
        <v>2</v>
      </c>
      <c r="O1455" t="s">
        <v>2</v>
      </c>
      <c r="T1455" t="s">
        <v>1545</v>
      </c>
      <c r="Z1455" s="4"/>
      <c r="AA1455" t="str">
        <f t="shared" si="110"/>
        <v>x</v>
      </c>
      <c r="AB1455">
        <f t="shared" si="111"/>
        <v>10</v>
      </c>
      <c r="AC1455" t="str">
        <f t="shared" si="112"/>
        <v/>
      </c>
      <c r="AD1455" t="str">
        <f t="shared" si="113"/>
        <v/>
      </c>
      <c r="AE1455" t="str">
        <f t="shared" si="114"/>
        <v/>
      </c>
      <c r="AF1455" t="s">
        <v>17472</v>
      </c>
      <c r="AG1455">
        <v>5</v>
      </c>
      <c r="AH1455" t="s">
        <v>18114</v>
      </c>
      <c r="AI1455">
        <v>758.96686</v>
      </c>
      <c r="AJ1455">
        <v>262.01956999999999</v>
      </c>
      <c r="AK1455">
        <v>430</v>
      </c>
      <c r="AL1455">
        <v>1027</v>
      </c>
      <c r="AM1455">
        <v>597</v>
      </c>
      <c r="AN1455">
        <v>30.648340000000001</v>
      </c>
      <c r="AO1455">
        <v>104.4007</v>
      </c>
      <c r="AP1455" t="s">
        <v>2</v>
      </c>
      <c r="AQ1455" t="s">
        <v>1</v>
      </c>
      <c r="AR1455" t="s">
        <v>18235</v>
      </c>
      <c r="AS1455" t="s">
        <v>22606</v>
      </c>
      <c r="AT1455" t="s">
        <v>22606</v>
      </c>
      <c r="AU1455" t="s">
        <v>22821</v>
      </c>
      <c r="AV1455" t="s">
        <v>22821</v>
      </c>
      <c r="AW1455" t="s">
        <v>1545</v>
      </c>
      <c r="AX1455" t="s">
        <v>2</v>
      </c>
      <c r="AY1455" t="s">
        <v>2</v>
      </c>
      <c r="AZ1455" t="s">
        <v>1545</v>
      </c>
      <c r="BA1455" t="s">
        <v>2</v>
      </c>
      <c r="BB1455" t="s">
        <v>2</v>
      </c>
      <c r="BC1455" t="s">
        <v>2</v>
      </c>
      <c r="BD1455" t="s">
        <v>2</v>
      </c>
      <c r="BE1455" t="s">
        <v>27622</v>
      </c>
      <c r="BF1455" t="s">
        <v>2</v>
      </c>
    </row>
    <row r="1456" spans="1:58" x14ac:dyDescent="0.25">
      <c r="A1456">
        <v>18496</v>
      </c>
      <c r="B1456" t="s">
        <v>2</v>
      </c>
      <c r="C1456" t="s">
        <v>1547</v>
      </c>
      <c r="D1456" t="s">
        <v>1547</v>
      </c>
      <c r="E1456" t="s">
        <v>1548</v>
      </c>
      <c r="F1456" t="s">
        <v>902</v>
      </c>
      <c r="G1456" t="s">
        <v>1369</v>
      </c>
      <c r="H1456" t="s">
        <v>1502</v>
      </c>
      <c r="I1456" t="s">
        <v>1547</v>
      </c>
      <c r="J1456" t="s">
        <v>2</v>
      </c>
      <c r="K1456" t="s">
        <v>2</v>
      </c>
      <c r="L1456" t="s">
        <v>2</v>
      </c>
      <c r="M1456" t="s">
        <v>2</v>
      </c>
      <c r="N1456" t="s">
        <v>2</v>
      </c>
      <c r="O1456" t="s">
        <v>2</v>
      </c>
      <c r="S1456" t="s">
        <v>1547</v>
      </c>
      <c r="Z1456" s="4"/>
      <c r="AA1456" t="str">
        <f t="shared" si="110"/>
        <v>x</v>
      </c>
      <c r="AB1456">
        <f t="shared" si="111"/>
        <v>10</v>
      </c>
      <c r="AC1456" t="str">
        <f t="shared" si="112"/>
        <v/>
      </c>
      <c r="AD1456" t="str">
        <f t="shared" si="113"/>
        <v/>
      </c>
      <c r="AE1456" t="str">
        <f t="shared" si="114"/>
        <v/>
      </c>
      <c r="AF1456" t="s">
        <v>17471</v>
      </c>
      <c r="AG1456">
        <v>4</v>
      </c>
      <c r="AH1456" t="s">
        <v>18112</v>
      </c>
      <c r="AI1456">
        <v>67931.190390000003</v>
      </c>
      <c r="AJ1456">
        <v>14247.27081</v>
      </c>
      <c r="AK1456">
        <v>-16</v>
      </c>
      <c r="AL1456">
        <v>1672</v>
      </c>
      <c r="AM1456">
        <v>1688</v>
      </c>
      <c r="AN1456">
        <v>23.063279999999999</v>
      </c>
      <c r="AO1456">
        <v>112.0672</v>
      </c>
      <c r="AP1456" t="s">
        <v>1</v>
      </c>
      <c r="AQ1456" t="s">
        <v>1</v>
      </c>
      <c r="AR1456" t="s">
        <v>18272</v>
      </c>
      <c r="AS1456" t="s">
        <v>22606</v>
      </c>
      <c r="AT1456" t="s">
        <v>22606</v>
      </c>
      <c r="AU1456" t="s">
        <v>22821</v>
      </c>
      <c r="AV1456" t="s">
        <v>22822</v>
      </c>
      <c r="AW1456" t="s">
        <v>1547</v>
      </c>
      <c r="AX1456" t="s">
        <v>2</v>
      </c>
      <c r="AY1456" t="s">
        <v>2</v>
      </c>
      <c r="AZ1456" t="s">
        <v>1547</v>
      </c>
      <c r="BA1456" t="s">
        <v>2</v>
      </c>
      <c r="BB1456" t="s">
        <v>2</v>
      </c>
      <c r="BC1456" t="s">
        <v>2</v>
      </c>
      <c r="BD1456" t="s">
        <v>2</v>
      </c>
      <c r="BE1456" t="s">
        <v>2</v>
      </c>
      <c r="BF1456" t="s">
        <v>2</v>
      </c>
    </row>
    <row r="1457" spans="1:58" x14ac:dyDescent="0.25">
      <c r="A1457">
        <v>15738</v>
      </c>
      <c r="B1457" t="s">
        <v>2</v>
      </c>
      <c r="C1457" t="s">
        <v>1549</v>
      </c>
      <c r="D1457" t="s">
        <v>1549</v>
      </c>
      <c r="E1457" t="s">
        <v>1550</v>
      </c>
      <c r="F1457" t="s">
        <v>902</v>
      </c>
      <c r="G1457" t="s">
        <v>1369</v>
      </c>
      <c r="H1457" t="s">
        <v>1502</v>
      </c>
      <c r="I1457" t="s">
        <v>1547</v>
      </c>
      <c r="J1457" t="s">
        <v>1549</v>
      </c>
      <c r="K1457" t="s">
        <v>2</v>
      </c>
      <c r="L1457" t="s">
        <v>2</v>
      </c>
      <c r="M1457" t="s">
        <v>2</v>
      </c>
      <c r="N1457" t="s">
        <v>2</v>
      </c>
      <c r="O1457" t="s">
        <v>2</v>
      </c>
      <c r="T1457" t="s">
        <v>1549</v>
      </c>
      <c r="Z1457" s="4"/>
      <c r="AA1457" t="str">
        <f t="shared" si="110"/>
        <v>x</v>
      </c>
      <c r="AB1457">
        <f t="shared" si="111"/>
        <v>10</v>
      </c>
      <c r="AC1457" t="str">
        <f t="shared" si="112"/>
        <v/>
      </c>
      <c r="AD1457" t="str">
        <f t="shared" si="113"/>
        <v/>
      </c>
      <c r="AE1457" t="str">
        <f t="shared" si="114"/>
        <v/>
      </c>
      <c r="AF1457" t="s">
        <v>17472</v>
      </c>
      <c r="AG1457">
        <v>5</v>
      </c>
      <c r="AH1457" t="s">
        <v>18114</v>
      </c>
      <c r="AI1457">
        <v>1506.14246</v>
      </c>
      <c r="AJ1457">
        <v>400.36246999999997</v>
      </c>
      <c r="AK1457">
        <v>10</v>
      </c>
      <c r="AL1457">
        <v>948</v>
      </c>
      <c r="AM1457">
        <v>938</v>
      </c>
      <c r="AN1457">
        <v>23.199100000000001</v>
      </c>
      <c r="AO1457">
        <v>115.9645</v>
      </c>
      <c r="AP1457" t="s">
        <v>2</v>
      </c>
      <c r="AQ1457" t="s">
        <v>1</v>
      </c>
      <c r="AR1457" t="s">
        <v>18235</v>
      </c>
      <c r="AS1457" t="s">
        <v>22606</v>
      </c>
      <c r="AT1457" t="s">
        <v>22606</v>
      </c>
      <c r="AU1457" t="s">
        <v>22821</v>
      </c>
      <c r="AV1457" t="s">
        <v>22821</v>
      </c>
      <c r="AW1457" t="s">
        <v>1549</v>
      </c>
      <c r="AX1457" t="s">
        <v>2</v>
      </c>
      <c r="AY1457" t="s">
        <v>2</v>
      </c>
      <c r="AZ1457" t="s">
        <v>32512</v>
      </c>
      <c r="BA1457" t="s">
        <v>2</v>
      </c>
      <c r="BB1457" t="s">
        <v>2</v>
      </c>
      <c r="BC1457" t="s">
        <v>2</v>
      </c>
      <c r="BD1457" t="s">
        <v>2</v>
      </c>
      <c r="BE1457" t="s">
        <v>2</v>
      </c>
      <c r="BF1457" t="s">
        <v>32513</v>
      </c>
    </row>
    <row r="1458" spans="1:58" x14ac:dyDescent="0.25">
      <c r="A1458">
        <v>11442</v>
      </c>
      <c r="B1458" t="s">
        <v>11554</v>
      </c>
      <c r="C1458" t="s">
        <v>1551</v>
      </c>
      <c r="D1458" t="s">
        <v>1551</v>
      </c>
      <c r="E1458" t="s">
        <v>1552</v>
      </c>
      <c r="F1458" t="s">
        <v>902</v>
      </c>
      <c r="G1458" t="s">
        <v>1369</v>
      </c>
      <c r="H1458" t="s">
        <v>1502</v>
      </c>
      <c r="I1458" t="s">
        <v>1547</v>
      </c>
      <c r="J1458" t="s">
        <v>1551</v>
      </c>
      <c r="K1458" t="s">
        <v>2</v>
      </c>
      <c r="L1458" t="s">
        <v>2</v>
      </c>
      <c r="M1458" t="s">
        <v>2</v>
      </c>
      <c r="N1458" t="s">
        <v>2</v>
      </c>
      <c r="O1458" t="s">
        <v>2</v>
      </c>
      <c r="T1458" t="s">
        <v>1551</v>
      </c>
      <c r="Z1458" s="4"/>
      <c r="AA1458" t="str">
        <f t="shared" si="110"/>
        <v>x</v>
      </c>
      <c r="AB1458">
        <f t="shared" si="111"/>
        <v>10</v>
      </c>
      <c r="AC1458" t="str">
        <f t="shared" si="112"/>
        <v/>
      </c>
      <c r="AD1458" t="str">
        <f t="shared" si="113"/>
        <v/>
      </c>
      <c r="AE1458" t="str">
        <f t="shared" si="114"/>
        <v/>
      </c>
      <c r="AF1458" t="s">
        <v>17472</v>
      </c>
      <c r="AG1458">
        <v>5</v>
      </c>
      <c r="AH1458" t="s">
        <v>18114</v>
      </c>
      <c r="AI1458">
        <v>8981.6412799999998</v>
      </c>
      <c r="AJ1458">
        <v>1157.08898</v>
      </c>
      <c r="AK1458">
        <v>39</v>
      </c>
      <c r="AL1458">
        <v>1360</v>
      </c>
      <c r="AM1458">
        <v>1321</v>
      </c>
      <c r="AN1458">
        <v>24.480879999999999</v>
      </c>
      <c r="AO1458">
        <v>114.3884</v>
      </c>
      <c r="AP1458" t="s">
        <v>2</v>
      </c>
      <c r="AQ1458" t="s">
        <v>1</v>
      </c>
      <c r="AR1458" t="s">
        <v>18235</v>
      </c>
      <c r="AS1458" t="s">
        <v>22606</v>
      </c>
      <c r="AT1458" t="s">
        <v>22606</v>
      </c>
      <c r="AU1458" t="s">
        <v>22821</v>
      </c>
      <c r="AV1458" t="s">
        <v>22821</v>
      </c>
      <c r="AW1458" t="s">
        <v>1551</v>
      </c>
      <c r="AX1458" t="s">
        <v>2</v>
      </c>
      <c r="AY1458" t="s">
        <v>29355</v>
      </c>
      <c r="AZ1458" t="s">
        <v>30210</v>
      </c>
      <c r="BA1458" t="s">
        <v>29355</v>
      </c>
      <c r="BB1458" t="s">
        <v>2</v>
      </c>
      <c r="BC1458" t="s">
        <v>29355</v>
      </c>
      <c r="BD1458" t="s">
        <v>2</v>
      </c>
      <c r="BE1458" t="s">
        <v>29356</v>
      </c>
      <c r="BF1458" t="s">
        <v>30211</v>
      </c>
    </row>
    <row r="1459" spans="1:58" x14ac:dyDescent="0.25">
      <c r="A1459">
        <v>18309</v>
      </c>
      <c r="B1459" t="s">
        <v>2</v>
      </c>
      <c r="C1459" t="s">
        <v>1553</v>
      </c>
      <c r="D1459" t="s">
        <v>1553</v>
      </c>
      <c r="E1459" t="s">
        <v>1554</v>
      </c>
      <c r="F1459" t="s">
        <v>902</v>
      </c>
      <c r="G1459" t="s">
        <v>1369</v>
      </c>
      <c r="H1459" t="s">
        <v>1502</v>
      </c>
      <c r="I1459" t="s">
        <v>1547</v>
      </c>
      <c r="J1459" t="s">
        <v>1553</v>
      </c>
      <c r="K1459" t="s">
        <v>2</v>
      </c>
      <c r="L1459" t="s">
        <v>2</v>
      </c>
      <c r="M1459" t="s">
        <v>2</v>
      </c>
      <c r="N1459" t="s">
        <v>2</v>
      </c>
      <c r="O1459" t="s">
        <v>2</v>
      </c>
      <c r="T1459" t="s">
        <v>1553</v>
      </c>
      <c r="Z1459" s="4"/>
      <c r="AA1459" t="str">
        <f t="shared" si="110"/>
        <v>x</v>
      </c>
      <c r="AB1459">
        <f t="shared" si="111"/>
        <v>10</v>
      </c>
      <c r="AC1459" t="str">
        <f t="shared" si="112"/>
        <v/>
      </c>
      <c r="AD1459" t="str">
        <f t="shared" si="113"/>
        <v/>
      </c>
      <c r="AE1459" t="str">
        <f t="shared" si="114"/>
        <v/>
      </c>
      <c r="AF1459" t="s">
        <v>17472</v>
      </c>
      <c r="AG1459">
        <v>5</v>
      </c>
      <c r="AH1459" t="s">
        <v>18114</v>
      </c>
      <c r="AI1459">
        <v>8920.0041600000004</v>
      </c>
      <c r="AJ1459">
        <v>2215.3964700000001</v>
      </c>
      <c r="AK1459">
        <v>-16</v>
      </c>
      <c r="AL1459">
        <v>1263</v>
      </c>
      <c r="AM1459">
        <v>1279</v>
      </c>
      <c r="AN1459">
        <v>23.308689999999999</v>
      </c>
      <c r="AO1459">
        <v>115.0175</v>
      </c>
      <c r="AP1459" t="s">
        <v>2</v>
      </c>
      <c r="AQ1459" t="s">
        <v>1</v>
      </c>
      <c r="AR1459" t="s">
        <v>21247</v>
      </c>
      <c r="AS1459" t="s">
        <v>22606</v>
      </c>
      <c r="AT1459" t="s">
        <v>22606</v>
      </c>
      <c r="AU1459" t="s">
        <v>22821</v>
      </c>
      <c r="AV1459" t="s">
        <v>22821</v>
      </c>
      <c r="AW1459" t="s">
        <v>1553</v>
      </c>
      <c r="AX1459" t="s">
        <v>2</v>
      </c>
      <c r="AY1459" t="s">
        <v>2</v>
      </c>
      <c r="AZ1459" t="s">
        <v>33098</v>
      </c>
      <c r="BA1459" t="s">
        <v>2</v>
      </c>
      <c r="BB1459" t="s">
        <v>2</v>
      </c>
      <c r="BC1459" t="s">
        <v>2</v>
      </c>
      <c r="BD1459" t="s">
        <v>2</v>
      </c>
      <c r="BE1459" t="s">
        <v>27651</v>
      </c>
      <c r="BF1459" t="s">
        <v>33099</v>
      </c>
    </row>
    <row r="1460" spans="1:58" x14ac:dyDescent="0.25">
      <c r="A1460">
        <v>20982</v>
      </c>
      <c r="B1460" t="s">
        <v>2</v>
      </c>
      <c r="C1460" t="s">
        <v>14413</v>
      </c>
      <c r="D1460" t="s">
        <v>14413</v>
      </c>
      <c r="E1460" t="s">
        <v>14414</v>
      </c>
      <c r="F1460" t="s">
        <v>902</v>
      </c>
      <c r="G1460" t="s">
        <v>1369</v>
      </c>
      <c r="H1460" t="s">
        <v>1502</v>
      </c>
      <c r="I1460" t="s">
        <v>1547</v>
      </c>
      <c r="J1460" t="s">
        <v>14413</v>
      </c>
      <c r="K1460" t="s">
        <v>2</v>
      </c>
      <c r="L1460" t="s">
        <v>2</v>
      </c>
      <c r="M1460" t="s">
        <v>2</v>
      </c>
      <c r="N1460" t="s">
        <v>2</v>
      </c>
      <c r="O1460" t="s">
        <v>2</v>
      </c>
      <c r="T1460" t="s">
        <v>14413</v>
      </c>
      <c r="Z1460" s="4"/>
      <c r="AA1460" t="str">
        <f t="shared" si="110"/>
        <v>x</v>
      </c>
      <c r="AB1460">
        <f t="shared" si="111"/>
        <v>10</v>
      </c>
      <c r="AC1460" t="str">
        <f t="shared" si="112"/>
        <v/>
      </c>
      <c r="AD1460" t="str">
        <f t="shared" si="113"/>
        <v/>
      </c>
      <c r="AE1460" t="str">
        <f t="shared" si="114"/>
        <v/>
      </c>
      <c r="AF1460" t="s">
        <v>17472</v>
      </c>
      <c r="AG1460">
        <v>5</v>
      </c>
      <c r="AH1460" t="s">
        <v>18114</v>
      </c>
      <c r="AI1460">
        <v>5999.8428000000004</v>
      </c>
      <c r="AJ1460">
        <v>1198.3466599999999</v>
      </c>
      <c r="AK1460">
        <v>9</v>
      </c>
      <c r="AL1460">
        <v>1226</v>
      </c>
      <c r="AM1460">
        <v>1217</v>
      </c>
      <c r="AN1460">
        <v>23.765460000000001</v>
      </c>
      <c r="AO1460">
        <v>114.2848</v>
      </c>
      <c r="AP1460" t="s">
        <v>2</v>
      </c>
      <c r="AQ1460" t="s">
        <v>1</v>
      </c>
      <c r="AR1460" t="s">
        <v>18235</v>
      </c>
      <c r="AS1460" t="s">
        <v>22606</v>
      </c>
      <c r="AT1460" t="s">
        <v>22606</v>
      </c>
      <c r="AU1460" t="s">
        <v>22821</v>
      </c>
      <c r="AV1460" t="s">
        <v>22821</v>
      </c>
      <c r="AW1460" t="s">
        <v>14413</v>
      </c>
      <c r="AX1460" t="s">
        <v>2</v>
      </c>
      <c r="AY1460" t="s">
        <v>2</v>
      </c>
      <c r="AZ1460" t="s">
        <v>34429</v>
      </c>
      <c r="BA1460" t="s">
        <v>2</v>
      </c>
      <c r="BB1460" t="s">
        <v>2</v>
      </c>
      <c r="BC1460" t="s">
        <v>2</v>
      </c>
      <c r="BD1460" t="s">
        <v>2</v>
      </c>
      <c r="BE1460" t="s">
        <v>2</v>
      </c>
      <c r="BF1460" t="s">
        <v>34430</v>
      </c>
    </row>
    <row r="1461" spans="1:58" x14ac:dyDescent="0.25">
      <c r="A1461">
        <v>11885</v>
      </c>
      <c r="B1461" t="s">
        <v>11555</v>
      </c>
      <c r="C1461" t="s">
        <v>1555</v>
      </c>
      <c r="D1461" t="s">
        <v>1555</v>
      </c>
      <c r="E1461" t="s">
        <v>1556</v>
      </c>
      <c r="F1461" t="s">
        <v>902</v>
      </c>
      <c r="G1461" t="s">
        <v>1369</v>
      </c>
      <c r="H1461" t="s">
        <v>1502</v>
      </c>
      <c r="I1461" t="s">
        <v>1547</v>
      </c>
      <c r="J1461" t="s">
        <v>1555</v>
      </c>
      <c r="K1461" t="s">
        <v>2</v>
      </c>
      <c r="L1461" t="s">
        <v>2</v>
      </c>
      <c r="M1461" t="s">
        <v>2</v>
      </c>
      <c r="N1461" t="s">
        <v>2</v>
      </c>
      <c r="O1461" t="s">
        <v>2</v>
      </c>
      <c r="T1461" t="s">
        <v>1555</v>
      </c>
      <c r="Z1461" s="4"/>
      <c r="AA1461" t="str">
        <f t="shared" si="110"/>
        <v>x</v>
      </c>
      <c r="AB1461">
        <f t="shared" si="111"/>
        <v>10</v>
      </c>
      <c r="AC1461" t="str">
        <f t="shared" si="112"/>
        <v/>
      </c>
      <c r="AD1461" t="str">
        <f t="shared" si="113"/>
        <v/>
      </c>
      <c r="AE1461" t="str">
        <f t="shared" si="114"/>
        <v/>
      </c>
      <c r="AF1461" t="s">
        <v>17472</v>
      </c>
      <c r="AG1461">
        <v>5</v>
      </c>
      <c r="AH1461" t="s">
        <v>18114</v>
      </c>
      <c r="AI1461">
        <v>10899.851619999999</v>
      </c>
      <c r="AJ1461">
        <v>2385.9511400000001</v>
      </c>
      <c r="AK1461">
        <v>0</v>
      </c>
      <c r="AL1461">
        <v>1479</v>
      </c>
      <c r="AM1461">
        <v>1479</v>
      </c>
      <c r="AN1461">
        <v>21.672920000000001</v>
      </c>
      <c r="AO1461">
        <v>107.343</v>
      </c>
      <c r="AP1461" t="s">
        <v>2</v>
      </c>
      <c r="AQ1461" t="s">
        <v>1</v>
      </c>
      <c r="AR1461" t="s">
        <v>18925</v>
      </c>
      <c r="AS1461" t="s">
        <v>22606</v>
      </c>
      <c r="AT1461" t="s">
        <v>22606</v>
      </c>
      <c r="AU1461" t="s">
        <v>22821</v>
      </c>
      <c r="AV1461" t="s">
        <v>22822</v>
      </c>
      <c r="AW1461" t="s">
        <v>1555</v>
      </c>
      <c r="AX1461" t="s">
        <v>2</v>
      </c>
      <c r="AY1461" t="s">
        <v>2</v>
      </c>
      <c r="AZ1461" t="s">
        <v>1555</v>
      </c>
      <c r="BA1461" t="s">
        <v>2</v>
      </c>
      <c r="BB1461" t="s">
        <v>2</v>
      </c>
      <c r="BC1461" t="s">
        <v>2</v>
      </c>
      <c r="BD1461" t="s">
        <v>2</v>
      </c>
      <c r="BE1461" t="s">
        <v>2</v>
      </c>
      <c r="BF1461" t="s">
        <v>2</v>
      </c>
    </row>
    <row r="1462" spans="1:58" x14ac:dyDescent="0.25">
      <c r="A1462">
        <v>19420</v>
      </c>
      <c r="B1462" t="s">
        <v>2</v>
      </c>
      <c r="C1462" t="s">
        <v>14415</v>
      </c>
      <c r="D1462" t="s">
        <v>14415</v>
      </c>
      <c r="E1462" t="s">
        <v>14416</v>
      </c>
      <c r="F1462" t="s">
        <v>902</v>
      </c>
      <c r="G1462" t="s">
        <v>1369</v>
      </c>
      <c r="H1462" t="s">
        <v>1502</v>
      </c>
      <c r="I1462" t="s">
        <v>1547</v>
      </c>
      <c r="J1462" t="s">
        <v>14415</v>
      </c>
      <c r="K1462" t="s">
        <v>2</v>
      </c>
      <c r="L1462" t="s">
        <v>2</v>
      </c>
      <c r="M1462" t="s">
        <v>2</v>
      </c>
      <c r="N1462" t="s">
        <v>2</v>
      </c>
      <c r="O1462" t="s">
        <v>2</v>
      </c>
      <c r="T1462" t="s">
        <v>14415</v>
      </c>
      <c r="Z1462" s="4"/>
      <c r="AA1462" t="str">
        <f t="shared" si="110"/>
        <v>x</v>
      </c>
      <c r="AB1462">
        <f t="shared" si="111"/>
        <v>10</v>
      </c>
      <c r="AC1462" t="str">
        <f t="shared" si="112"/>
        <v/>
      </c>
      <c r="AD1462" t="str">
        <f t="shared" si="113"/>
        <v/>
      </c>
      <c r="AE1462" t="str">
        <f t="shared" si="114"/>
        <v/>
      </c>
      <c r="AF1462" t="s">
        <v>17472</v>
      </c>
      <c r="AG1462">
        <v>5</v>
      </c>
      <c r="AH1462" t="s">
        <v>20156</v>
      </c>
      <c r="AI1462">
        <v>10679.805050000001</v>
      </c>
      <c r="AJ1462">
        <v>2137.53298</v>
      </c>
      <c r="AK1462">
        <v>0</v>
      </c>
      <c r="AL1462">
        <v>1299</v>
      </c>
      <c r="AM1462">
        <v>1299</v>
      </c>
      <c r="AN1462">
        <v>23.728000000000002</v>
      </c>
      <c r="AO1462">
        <v>112.0731</v>
      </c>
      <c r="AP1462" t="s">
        <v>2</v>
      </c>
      <c r="AQ1462" t="s">
        <v>1</v>
      </c>
      <c r="AR1462" t="s">
        <v>18235</v>
      </c>
      <c r="AS1462" t="s">
        <v>22606</v>
      </c>
      <c r="AT1462" t="s">
        <v>22606</v>
      </c>
      <c r="AU1462" t="s">
        <v>22821</v>
      </c>
      <c r="AV1462" t="s">
        <v>22821</v>
      </c>
      <c r="AW1462" t="s">
        <v>14415</v>
      </c>
      <c r="AX1462" t="s">
        <v>2</v>
      </c>
      <c r="AY1462" t="s">
        <v>2</v>
      </c>
      <c r="AZ1462" t="s">
        <v>2</v>
      </c>
      <c r="BA1462" t="s">
        <v>2</v>
      </c>
      <c r="BB1462" t="s">
        <v>2</v>
      </c>
      <c r="BC1462" t="s">
        <v>2</v>
      </c>
      <c r="BD1462" t="s">
        <v>2</v>
      </c>
      <c r="BE1462" t="s">
        <v>2</v>
      </c>
      <c r="BF1462" t="s">
        <v>2</v>
      </c>
    </row>
    <row r="1463" spans="1:58" x14ac:dyDescent="0.25">
      <c r="A1463">
        <v>12090</v>
      </c>
      <c r="B1463" t="s">
        <v>11556</v>
      </c>
      <c r="C1463" t="s">
        <v>1557</v>
      </c>
      <c r="D1463" t="s">
        <v>1557</v>
      </c>
      <c r="E1463" t="s">
        <v>1558</v>
      </c>
      <c r="F1463" t="s">
        <v>902</v>
      </c>
      <c r="G1463" t="s">
        <v>1369</v>
      </c>
      <c r="H1463" t="s">
        <v>1502</v>
      </c>
      <c r="I1463" t="s">
        <v>1547</v>
      </c>
      <c r="J1463" t="s">
        <v>1557</v>
      </c>
      <c r="K1463" t="s">
        <v>2</v>
      </c>
      <c r="L1463" t="s">
        <v>2</v>
      </c>
      <c r="M1463" t="s">
        <v>2</v>
      </c>
      <c r="N1463" t="s">
        <v>2</v>
      </c>
      <c r="O1463" t="s">
        <v>2</v>
      </c>
      <c r="T1463" t="s">
        <v>1557</v>
      </c>
      <c r="Z1463" s="4"/>
      <c r="AA1463" t="str">
        <f t="shared" si="110"/>
        <v>x</v>
      </c>
      <c r="AB1463">
        <f t="shared" si="111"/>
        <v>10</v>
      </c>
      <c r="AC1463" t="str">
        <f t="shared" si="112"/>
        <v/>
      </c>
      <c r="AD1463" t="str">
        <f t="shared" si="113"/>
        <v/>
      </c>
      <c r="AE1463" t="str">
        <f t="shared" si="114"/>
        <v/>
      </c>
      <c r="AF1463" t="s">
        <v>17472</v>
      </c>
      <c r="AG1463">
        <v>5</v>
      </c>
      <c r="AH1463" t="s">
        <v>18114</v>
      </c>
      <c r="AI1463">
        <v>20943.903020000002</v>
      </c>
      <c r="AJ1463">
        <v>5099.8581100000001</v>
      </c>
      <c r="AK1463">
        <v>-3</v>
      </c>
      <c r="AL1463">
        <v>1672</v>
      </c>
      <c r="AM1463">
        <v>1675</v>
      </c>
      <c r="AN1463">
        <v>22.505279999999999</v>
      </c>
      <c r="AO1463">
        <v>111.3125</v>
      </c>
      <c r="AP1463" t="s">
        <v>2</v>
      </c>
      <c r="AQ1463" t="s">
        <v>1</v>
      </c>
      <c r="AR1463" t="s">
        <v>18235</v>
      </c>
      <c r="AS1463" t="s">
        <v>22606</v>
      </c>
      <c r="AT1463" t="s">
        <v>22606</v>
      </c>
      <c r="AU1463" t="s">
        <v>22821</v>
      </c>
      <c r="AV1463" t="s">
        <v>22821</v>
      </c>
      <c r="AW1463" t="s">
        <v>1557</v>
      </c>
      <c r="AX1463" t="s">
        <v>2</v>
      </c>
      <c r="AY1463" t="s">
        <v>2</v>
      </c>
      <c r="AZ1463" t="s">
        <v>2</v>
      </c>
      <c r="BA1463" t="s">
        <v>2</v>
      </c>
      <c r="BB1463" t="s">
        <v>2</v>
      </c>
      <c r="BC1463" t="s">
        <v>2</v>
      </c>
      <c r="BD1463" t="s">
        <v>2</v>
      </c>
      <c r="BE1463" t="s">
        <v>25382</v>
      </c>
      <c r="BF1463" t="s">
        <v>30653</v>
      </c>
    </row>
    <row r="1464" spans="1:58" x14ac:dyDescent="0.25">
      <c r="A1464">
        <v>14466</v>
      </c>
      <c r="B1464" t="s">
        <v>2</v>
      </c>
      <c r="C1464" t="s">
        <v>1559</v>
      </c>
      <c r="D1464" t="s">
        <v>1559</v>
      </c>
      <c r="E1464" t="s">
        <v>1560</v>
      </c>
      <c r="F1464" t="s">
        <v>902</v>
      </c>
      <c r="G1464" t="s">
        <v>1369</v>
      </c>
      <c r="H1464" t="s">
        <v>1502</v>
      </c>
      <c r="I1464" t="s">
        <v>1559</v>
      </c>
      <c r="J1464" t="s">
        <v>2</v>
      </c>
      <c r="K1464" t="s">
        <v>2</v>
      </c>
      <c r="L1464" t="s">
        <v>2</v>
      </c>
      <c r="M1464" t="s">
        <v>2</v>
      </c>
      <c r="N1464" t="s">
        <v>2</v>
      </c>
      <c r="O1464" t="s">
        <v>2</v>
      </c>
      <c r="S1464" t="s">
        <v>1559</v>
      </c>
      <c r="Z1464" s="4"/>
      <c r="AA1464" t="str">
        <f t="shared" si="110"/>
        <v>x</v>
      </c>
      <c r="AB1464">
        <f t="shared" si="111"/>
        <v>10</v>
      </c>
      <c r="AC1464" t="str">
        <f t="shared" si="112"/>
        <v/>
      </c>
      <c r="AD1464" t="str">
        <f t="shared" si="113"/>
        <v/>
      </c>
      <c r="AE1464" t="str">
        <f t="shared" si="114"/>
        <v/>
      </c>
      <c r="AF1464" t="s">
        <v>17471</v>
      </c>
      <c r="AG1464">
        <v>4</v>
      </c>
      <c r="AH1464" t="s">
        <v>18135</v>
      </c>
      <c r="AI1464">
        <v>23678.447749999999</v>
      </c>
      <c r="AJ1464">
        <v>1501.75918</v>
      </c>
      <c r="AK1464">
        <v>0</v>
      </c>
      <c r="AL1464">
        <v>3887</v>
      </c>
      <c r="AM1464">
        <v>3887</v>
      </c>
      <c r="AN1464">
        <v>23.752929999999999</v>
      </c>
      <c r="AO1464">
        <v>121.1292</v>
      </c>
      <c r="AP1464" t="s">
        <v>1</v>
      </c>
      <c r="AQ1464" t="s">
        <v>1</v>
      </c>
      <c r="AR1464" t="s">
        <v>18450</v>
      </c>
      <c r="AS1464" t="s">
        <v>22606</v>
      </c>
      <c r="AT1464" t="s">
        <v>22606</v>
      </c>
      <c r="AU1464" t="s">
        <v>22821</v>
      </c>
      <c r="AV1464" t="s">
        <v>22821</v>
      </c>
      <c r="AW1464" t="s">
        <v>1559</v>
      </c>
      <c r="AX1464" t="s">
        <v>23936</v>
      </c>
      <c r="AY1464" t="s">
        <v>1559</v>
      </c>
      <c r="AZ1464" t="s">
        <v>1559</v>
      </c>
      <c r="BA1464" t="s">
        <v>18451</v>
      </c>
      <c r="BB1464" t="s">
        <v>18452</v>
      </c>
      <c r="BC1464" t="s">
        <v>18453</v>
      </c>
      <c r="BD1464" t="s">
        <v>18454</v>
      </c>
      <c r="BE1464" t="s">
        <v>23937</v>
      </c>
      <c r="BF1464" t="s">
        <v>31501</v>
      </c>
    </row>
    <row r="1465" spans="1:58" x14ac:dyDescent="0.25">
      <c r="A1465">
        <v>11120</v>
      </c>
      <c r="B1465" t="s">
        <v>11557</v>
      </c>
      <c r="C1465" t="s">
        <v>21891</v>
      </c>
      <c r="D1465" t="s">
        <v>21891</v>
      </c>
      <c r="E1465" t="s">
        <v>28435</v>
      </c>
      <c r="F1465" t="s">
        <v>902</v>
      </c>
      <c r="G1465" t="s">
        <v>1369</v>
      </c>
      <c r="H1465" t="s">
        <v>1502</v>
      </c>
      <c r="I1465" t="s">
        <v>1559</v>
      </c>
      <c r="J1465" t="s">
        <v>21891</v>
      </c>
      <c r="K1465" t="s">
        <v>2</v>
      </c>
      <c r="L1465" t="s">
        <v>2</v>
      </c>
      <c r="M1465" t="s">
        <v>2</v>
      </c>
      <c r="N1465" t="s">
        <v>2</v>
      </c>
      <c r="O1465" t="s">
        <v>2</v>
      </c>
      <c r="T1465" t="s">
        <v>21891</v>
      </c>
      <c r="Z1465" s="4"/>
      <c r="AA1465" t="str">
        <f t="shared" si="110"/>
        <v>x</v>
      </c>
      <c r="AB1465">
        <f t="shared" si="111"/>
        <v>10</v>
      </c>
      <c r="AC1465" t="str">
        <f t="shared" si="112"/>
        <v/>
      </c>
      <c r="AD1465" t="str">
        <f t="shared" si="113"/>
        <v/>
      </c>
      <c r="AE1465" t="str">
        <f t="shared" si="114"/>
        <v/>
      </c>
      <c r="AF1465" t="s">
        <v>17472</v>
      </c>
      <c r="AG1465">
        <v>5</v>
      </c>
      <c r="AH1465" t="s">
        <v>18114</v>
      </c>
      <c r="AI1465">
        <v>2034.56222</v>
      </c>
      <c r="AJ1465">
        <v>269.23656</v>
      </c>
      <c r="AK1465">
        <v>71</v>
      </c>
      <c r="AL1465">
        <v>2602</v>
      </c>
      <c r="AM1465">
        <v>2531</v>
      </c>
      <c r="AN1465">
        <v>23.447600000000001</v>
      </c>
      <c r="AO1465">
        <v>120.6695</v>
      </c>
      <c r="AP1465" t="s">
        <v>2</v>
      </c>
      <c r="AQ1465" t="s">
        <v>1</v>
      </c>
      <c r="AR1465" t="s">
        <v>18450</v>
      </c>
      <c r="AS1465" t="s">
        <v>22606</v>
      </c>
      <c r="AT1465" t="s">
        <v>22606</v>
      </c>
      <c r="AU1465" t="s">
        <v>22821</v>
      </c>
      <c r="AV1465" t="s">
        <v>22821</v>
      </c>
      <c r="AW1465" t="s">
        <v>21891</v>
      </c>
      <c r="AX1465" t="s">
        <v>2</v>
      </c>
      <c r="AY1465" t="s">
        <v>2</v>
      </c>
      <c r="AZ1465" t="s">
        <v>1561</v>
      </c>
      <c r="BA1465" t="s">
        <v>2</v>
      </c>
      <c r="BB1465" t="s">
        <v>21892</v>
      </c>
      <c r="BC1465" t="s">
        <v>2</v>
      </c>
      <c r="BD1465" t="s">
        <v>21893</v>
      </c>
      <c r="BE1465" t="s">
        <v>28436</v>
      </c>
      <c r="BF1465" t="s">
        <v>29998</v>
      </c>
    </row>
    <row r="1466" spans="1:58" x14ac:dyDescent="0.25">
      <c r="A1466">
        <v>11227</v>
      </c>
      <c r="B1466" t="s">
        <v>11558</v>
      </c>
      <c r="C1466" t="s">
        <v>12969</v>
      </c>
      <c r="D1466" t="s">
        <v>15595</v>
      </c>
      <c r="E1466" t="s">
        <v>15596</v>
      </c>
      <c r="F1466" t="s">
        <v>902</v>
      </c>
      <c r="G1466" t="s">
        <v>1369</v>
      </c>
      <c r="H1466" t="s">
        <v>1502</v>
      </c>
      <c r="I1466" t="s">
        <v>1559</v>
      </c>
      <c r="J1466" t="s">
        <v>15595</v>
      </c>
      <c r="K1466" t="s">
        <v>2</v>
      </c>
      <c r="L1466" t="s">
        <v>2</v>
      </c>
      <c r="M1466" t="s">
        <v>2</v>
      </c>
      <c r="N1466" t="s">
        <v>2</v>
      </c>
      <c r="O1466" t="s">
        <v>2</v>
      </c>
      <c r="T1466" t="s">
        <v>15595</v>
      </c>
      <c r="Z1466" s="4"/>
      <c r="AA1466" t="str">
        <f t="shared" si="110"/>
        <v>x</v>
      </c>
      <c r="AB1466">
        <f t="shared" si="111"/>
        <v>10</v>
      </c>
      <c r="AC1466" t="str">
        <f t="shared" si="112"/>
        <v/>
      </c>
      <c r="AD1466" t="str">
        <f t="shared" si="113"/>
        <v/>
      </c>
      <c r="AE1466" t="str">
        <f t="shared" si="114"/>
        <v/>
      </c>
      <c r="AF1466" t="s">
        <v>17471</v>
      </c>
      <c r="AG1466">
        <v>5</v>
      </c>
      <c r="AH1466" t="s">
        <v>18114</v>
      </c>
      <c r="AI1466">
        <v>13934.25713</v>
      </c>
      <c r="AJ1466">
        <v>974.34987000000001</v>
      </c>
      <c r="AK1466">
        <v>0</v>
      </c>
      <c r="AL1466">
        <v>3887</v>
      </c>
      <c r="AM1466">
        <v>3887</v>
      </c>
      <c r="AN1466">
        <v>23.603079999999999</v>
      </c>
      <c r="AO1466">
        <v>121.1134</v>
      </c>
      <c r="AP1466" t="s">
        <v>2</v>
      </c>
      <c r="AQ1466" t="s">
        <v>1</v>
      </c>
      <c r="AR1466" t="s">
        <v>18450</v>
      </c>
      <c r="AS1466" t="s">
        <v>22606</v>
      </c>
      <c r="AT1466" t="s">
        <v>22606</v>
      </c>
      <c r="AU1466" t="s">
        <v>22821</v>
      </c>
      <c r="AV1466" t="s">
        <v>22821</v>
      </c>
      <c r="AW1466" t="s">
        <v>12969</v>
      </c>
      <c r="AX1466" t="s">
        <v>2</v>
      </c>
      <c r="AY1466" t="s">
        <v>19702</v>
      </c>
      <c r="AZ1466" t="s">
        <v>12969</v>
      </c>
      <c r="BA1466" t="s">
        <v>14669</v>
      </c>
      <c r="BB1466" t="s">
        <v>19144</v>
      </c>
      <c r="BC1466" t="s">
        <v>2</v>
      </c>
      <c r="BD1466" t="s">
        <v>24410</v>
      </c>
      <c r="BE1466" t="s">
        <v>18893</v>
      </c>
      <c r="BF1466" t="s">
        <v>30055</v>
      </c>
    </row>
    <row r="1467" spans="1:58" x14ac:dyDescent="0.25">
      <c r="A1467">
        <v>19421</v>
      </c>
      <c r="B1467" t="s">
        <v>2</v>
      </c>
      <c r="C1467" t="s">
        <v>14417</v>
      </c>
      <c r="D1467" t="s">
        <v>15597</v>
      </c>
      <c r="E1467" t="s">
        <v>15598</v>
      </c>
      <c r="F1467" t="s">
        <v>902</v>
      </c>
      <c r="G1467" t="s">
        <v>1369</v>
      </c>
      <c r="H1467" t="s">
        <v>1502</v>
      </c>
      <c r="I1467" t="s">
        <v>1559</v>
      </c>
      <c r="J1467" t="s">
        <v>15595</v>
      </c>
      <c r="K1467" t="s">
        <v>15597</v>
      </c>
      <c r="L1467" t="s">
        <v>2</v>
      </c>
      <c r="M1467" t="s">
        <v>2</v>
      </c>
      <c r="N1467" t="s">
        <v>2</v>
      </c>
      <c r="O1467" t="s">
        <v>2</v>
      </c>
      <c r="U1467" t="s">
        <v>15597</v>
      </c>
      <c r="Z1467" s="4"/>
      <c r="AA1467" t="str">
        <f t="shared" si="110"/>
        <v>x</v>
      </c>
      <c r="AB1467">
        <f t="shared" si="111"/>
        <v>10</v>
      </c>
      <c r="AC1467" t="str">
        <f t="shared" si="112"/>
        <v/>
      </c>
      <c r="AD1467" t="str">
        <f t="shared" si="113"/>
        <v/>
      </c>
      <c r="AE1467" t="str">
        <f t="shared" si="114"/>
        <v/>
      </c>
      <c r="AF1467" t="s">
        <v>17472</v>
      </c>
      <c r="AG1467">
        <v>6</v>
      </c>
      <c r="AH1467" t="s">
        <v>20156</v>
      </c>
      <c r="AI1467">
        <v>9488.8480099999997</v>
      </c>
      <c r="AJ1467">
        <v>840.77910999999995</v>
      </c>
      <c r="AK1467">
        <v>0</v>
      </c>
      <c r="AL1467">
        <v>3792</v>
      </c>
      <c r="AM1467">
        <v>3792</v>
      </c>
      <c r="AN1467">
        <v>23.369</v>
      </c>
      <c r="AO1467">
        <v>121.0883</v>
      </c>
      <c r="AP1467" t="s">
        <v>2</v>
      </c>
      <c r="AQ1467" t="s">
        <v>1</v>
      </c>
      <c r="AR1467" t="s">
        <v>18450</v>
      </c>
      <c r="AS1467" t="s">
        <v>22606</v>
      </c>
      <c r="AT1467" t="s">
        <v>22606</v>
      </c>
      <c r="AU1467" t="s">
        <v>22821</v>
      </c>
      <c r="AV1467" t="s">
        <v>22821</v>
      </c>
      <c r="AW1467" t="s">
        <v>14417</v>
      </c>
      <c r="AX1467" t="s">
        <v>2</v>
      </c>
      <c r="AY1467" t="s">
        <v>2</v>
      </c>
      <c r="AZ1467" t="s">
        <v>2</v>
      </c>
      <c r="BA1467" t="s">
        <v>2</v>
      </c>
      <c r="BB1467" t="s">
        <v>2</v>
      </c>
      <c r="BC1467" t="s">
        <v>2</v>
      </c>
      <c r="BD1467" t="s">
        <v>2</v>
      </c>
      <c r="BE1467" t="s">
        <v>2</v>
      </c>
      <c r="BF1467" t="s">
        <v>2</v>
      </c>
    </row>
    <row r="1468" spans="1:58" x14ac:dyDescent="0.25">
      <c r="A1468">
        <v>11412</v>
      </c>
      <c r="B1468" t="s">
        <v>11559</v>
      </c>
      <c r="C1468" t="s">
        <v>29420</v>
      </c>
      <c r="D1468" t="s">
        <v>29420</v>
      </c>
      <c r="E1468" t="s">
        <v>29421</v>
      </c>
      <c r="F1468" t="s">
        <v>902</v>
      </c>
      <c r="G1468" t="s">
        <v>1369</v>
      </c>
      <c r="H1468" t="s">
        <v>1502</v>
      </c>
      <c r="I1468" t="s">
        <v>1559</v>
      </c>
      <c r="J1468" t="s">
        <v>15595</v>
      </c>
      <c r="K1468" t="s">
        <v>29420</v>
      </c>
      <c r="L1468" t="s">
        <v>2</v>
      </c>
      <c r="M1468" t="s">
        <v>2</v>
      </c>
      <c r="N1468" t="s">
        <v>2</v>
      </c>
      <c r="O1468" t="s">
        <v>2</v>
      </c>
      <c r="U1468" t="s">
        <v>29420</v>
      </c>
      <c r="Z1468" s="4"/>
      <c r="AA1468" t="str">
        <f t="shared" si="110"/>
        <v>x</v>
      </c>
      <c r="AB1468">
        <f t="shared" si="111"/>
        <v>10</v>
      </c>
      <c r="AC1468" t="str">
        <f t="shared" si="112"/>
        <v/>
      </c>
      <c r="AD1468" t="str">
        <f t="shared" si="113"/>
        <v/>
      </c>
      <c r="AE1468" t="str">
        <f t="shared" si="114"/>
        <v/>
      </c>
      <c r="AF1468" t="s">
        <v>17472</v>
      </c>
      <c r="AG1468">
        <v>6</v>
      </c>
      <c r="AH1468" t="s">
        <v>18114</v>
      </c>
      <c r="AI1468">
        <v>2759.89111</v>
      </c>
      <c r="AJ1468">
        <v>387.93380000000002</v>
      </c>
      <c r="AK1468">
        <v>0</v>
      </c>
      <c r="AL1468">
        <v>3827</v>
      </c>
      <c r="AM1468">
        <v>3827</v>
      </c>
      <c r="AN1468">
        <v>24.481100000000001</v>
      </c>
      <c r="AO1468">
        <v>121.35599999999999</v>
      </c>
      <c r="AP1468" t="s">
        <v>2</v>
      </c>
      <c r="AQ1468" t="s">
        <v>1</v>
      </c>
      <c r="AR1468" t="s">
        <v>18450</v>
      </c>
      <c r="AS1468" t="s">
        <v>22606</v>
      </c>
      <c r="AT1468" t="s">
        <v>22606</v>
      </c>
      <c r="AU1468" t="s">
        <v>22821</v>
      </c>
      <c r="AV1468" t="s">
        <v>22821</v>
      </c>
      <c r="AW1468" t="s">
        <v>29420</v>
      </c>
      <c r="AX1468" t="s">
        <v>2</v>
      </c>
      <c r="AY1468" t="s">
        <v>29422</v>
      </c>
      <c r="AZ1468" t="s">
        <v>1562</v>
      </c>
      <c r="BA1468" t="s">
        <v>2</v>
      </c>
      <c r="BB1468" t="s">
        <v>29423</v>
      </c>
      <c r="BC1468" t="s">
        <v>2</v>
      </c>
      <c r="BD1468" t="s">
        <v>29424</v>
      </c>
      <c r="BE1468" t="s">
        <v>22208</v>
      </c>
      <c r="BF1468" t="s">
        <v>30193</v>
      </c>
    </row>
    <row r="1469" spans="1:58" x14ac:dyDescent="0.25">
      <c r="A1469">
        <v>12308</v>
      </c>
      <c r="B1469" t="s">
        <v>2</v>
      </c>
      <c r="C1469" t="s">
        <v>1563</v>
      </c>
      <c r="D1469" t="s">
        <v>1563</v>
      </c>
      <c r="E1469" t="s">
        <v>15599</v>
      </c>
      <c r="F1469" t="s">
        <v>902</v>
      </c>
      <c r="G1469" t="s">
        <v>1369</v>
      </c>
      <c r="H1469" t="s">
        <v>1502</v>
      </c>
      <c r="I1469" t="s">
        <v>1559</v>
      </c>
      <c r="J1469" t="s">
        <v>15595</v>
      </c>
      <c r="K1469" t="s">
        <v>1563</v>
      </c>
      <c r="L1469" t="s">
        <v>2</v>
      </c>
      <c r="M1469" t="s">
        <v>2</v>
      </c>
      <c r="N1469" t="s">
        <v>2</v>
      </c>
      <c r="O1469" t="s">
        <v>2</v>
      </c>
      <c r="U1469" t="s">
        <v>1563</v>
      </c>
      <c r="Z1469" s="4"/>
      <c r="AA1469" t="str">
        <f t="shared" si="110"/>
        <v>x</v>
      </c>
      <c r="AB1469">
        <f t="shared" si="111"/>
        <v>10</v>
      </c>
      <c r="AC1469" t="str">
        <f t="shared" si="112"/>
        <v/>
      </c>
      <c r="AD1469" t="str">
        <f t="shared" si="113"/>
        <v/>
      </c>
      <c r="AE1469" t="str">
        <f t="shared" si="114"/>
        <v/>
      </c>
      <c r="AF1469" t="s">
        <v>17472</v>
      </c>
      <c r="AG1469">
        <v>6</v>
      </c>
      <c r="AH1469" t="s">
        <v>18114</v>
      </c>
      <c r="AI1469">
        <v>1685.51801</v>
      </c>
      <c r="AJ1469">
        <v>344.69114999999999</v>
      </c>
      <c r="AK1469">
        <v>45</v>
      </c>
      <c r="AL1469">
        <v>3887</v>
      </c>
      <c r="AM1469">
        <v>3842</v>
      </c>
      <c r="AN1469">
        <v>23.467659999999999</v>
      </c>
      <c r="AO1469">
        <v>120.8528</v>
      </c>
      <c r="AP1469" t="s">
        <v>2</v>
      </c>
      <c r="AQ1469" t="s">
        <v>1</v>
      </c>
      <c r="AR1469" t="s">
        <v>18450</v>
      </c>
      <c r="AS1469" t="s">
        <v>22606</v>
      </c>
      <c r="AT1469" t="s">
        <v>22606</v>
      </c>
      <c r="AU1469" t="s">
        <v>22821</v>
      </c>
      <c r="AV1469" t="s">
        <v>22821</v>
      </c>
      <c r="AW1469" t="s">
        <v>1563</v>
      </c>
      <c r="AX1469" t="s">
        <v>2</v>
      </c>
      <c r="AY1469" t="s">
        <v>2</v>
      </c>
      <c r="AZ1469" t="s">
        <v>1563</v>
      </c>
      <c r="BA1469" t="s">
        <v>20513</v>
      </c>
      <c r="BB1469" t="s">
        <v>20514</v>
      </c>
      <c r="BC1469" t="s">
        <v>2</v>
      </c>
      <c r="BD1469" t="s">
        <v>20515</v>
      </c>
      <c r="BE1469" t="s">
        <v>25930</v>
      </c>
      <c r="BF1469" t="s">
        <v>30765</v>
      </c>
    </row>
    <row r="1470" spans="1:58" x14ac:dyDescent="0.25">
      <c r="A1470">
        <v>14468</v>
      </c>
      <c r="B1470" t="s">
        <v>2</v>
      </c>
      <c r="C1470" t="s">
        <v>1564</v>
      </c>
      <c r="D1470" t="s">
        <v>1564</v>
      </c>
      <c r="E1470" t="s">
        <v>1565</v>
      </c>
      <c r="F1470" t="s">
        <v>902</v>
      </c>
      <c r="G1470" t="s">
        <v>1369</v>
      </c>
      <c r="H1470" t="s">
        <v>1502</v>
      </c>
      <c r="I1470" t="s">
        <v>1559</v>
      </c>
      <c r="J1470" t="s">
        <v>1564</v>
      </c>
      <c r="K1470" t="s">
        <v>2</v>
      </c>
      <c r="L1470" t="s">
        <v>2</v>
      </c>
      <c r="M1470" t="s">
        <v>2</v>
      </c>
      <c r="N1470" t="s">
        <v>2</v>
      </c>
      <c r="O1470" t="s">
        <v>2</v>
      </c>
      <c r="T1470" t="s">
        <v>1564</v>
      </c>
      <c r="Z1470" s="4"/>
      <c r="AA1470" t="str">
        <f t="shared" si="110"/>
        <v>x</v>
      </c>
      <c r="AB1470">
        <f t="shared" si="111"/>
        <v>10</v>
      </c>
      <c r="AC1470" t="str">
        <f t="shared" si="112"/>
        <v/>
      </c>
      <c r="AD1470" t="str">
        <f t="shared" si="113"/>
        <v/>
      </c>
      <c r="AE1470" t="str">
        <f t="shared" si="114"/>
        <v/>
      </c>
      <c r="AF1470" t="s">
        <v>17472</v>
      </c>
      <c r="AG1470">
        <v>5</v>
      </c>
      <c r="AH1470" t="s">
        <v>18112</v>
      </c>
      <c r="AI1470">
        <v>2231.1304399999999</v>
      </c>
      <c r="AJ1470">
        <v>523.02964999999995</v>
      </c>
      <c r="AK1470">
        <v>0</v>
      </c>
      <c r="AL1470">
        <v>2635</v>
      </c>
      <c r="AM1470">
        <v>2635</v>
      </c>
      <c r="AN1470">
        <v>23.650200000000002</v>
      </c>
      <c r="AO1470">
        <v>121.37690000000001</v>
      </c>
      <c r="AP1470" t="s">
        <v>2</v>
      </c>
      <c r="AQ1470" t="s">
        <v>1</v>
      </c>
      <c r="AR1470" t="s">
        <v>18450</v>
      </c>
      <c r="AS1470" t="s">
        <v>22606</v>
      </c>
      <c r="AT1470" t="s">
        <v>22606</v>
      </c>
      <c r="AU1470" t="s">
        <v>22821</v>
      </c>
      <c r="AV1470" t="s">
        <v>22821</v>
      </c>
      <c r="AW1470" t="s">
        <v>1564</v>
      </c>
      <c r="AX1470" t="s">
        <v>2</v>
      </c>
      <c r="AY1470" t="s">
        <v>2</v>
      </c>
      <c r="AZ1470" t="s">
        <v>1564</v>
      </c>
      <c r="BA1470" t="s">
        <v>2</v>
      </c>
      <c r="BB1470" t="s">
        <v>2</v>
      </c>
      <c r="BC1470" t="s">
        <v>2</v>
      </c>
      <c r="BD1470" t="s">
        <v>2</v>
      </c>
      <c r="BE1470" t="s">
        <v>2</v>
      </c>
      <c r="BF1470" t="s">
        <v>2</v>
      </c>
    </row>
    <row r="1471" spans="1:58" x14ac:dyDescent="0.25">
      <c r="A1471">
        <v>11378</v>
      </c>
      <c r="B1471" t="s">
        <v>11560</v>
      </c>
      <c r="C1471" t="s">
        <v>1566</v>
      </c>
      <c r="D1471" t="s">
        <v>1566</v>
      </c>
      <c r="E1471" t="s">
        <v>1567</v>
      </c>
      <c r="F1471" t="s">
        <v>902</v>
      </c>
      <c r="G1471" t="s">
        <v>1369</v>
      </c>
      <c r="H1471" t="s">
        <v>1502</v>
      </c>
      <c r="I1471" t="s">
        <v>1559</v>
      </c>
      <c r="J1471" t="s">
        <v>1566</v>
      </c>
      <c r="K1471" t="s">
        <v>2</v>
      </c>
      <c r="L1471" t="s">
        <v>2</v>
      </c>
      <c r="M1471" t="s">
        <v>2</v>
      </c>
      <c r="N1471" t="s">
        <v>2</v>
      </c>
      <c r="O1471" t="s">
        <v>2</v>
      </c>
      <c r="T1471" t="s">
        <v>1566</v>
      </c>
      <c r="Z1471" s="4"/>
      <c r="AA1471" t="str">
        <f t="shared" si="110"/>
        <v>x</v>
      </c>
      <c r="AB1471">
        <f t="shared" si="111"/>
        <v>10</v>
      </c>
      <c r="AC1471" t="str">
        <f t="shared" si="112"/>
        <v/>
      </c>
      <c r="AD1471" t="str">
        <f t="shared" si="113"/>
        <v/>
      </c>
      <c r="AE1471" t="str">
        <f t="shared" si="114"/>
        <v/>
      </c>
      <c r="AF1471" t="s">
        <v>17472</v>
      </c>
      <c r="AG1471">
        <v>5</v>
      </c>
      <c r="AH1471" t="s">
        <v>18114</v>
      </c>
      <c r="AI1471">
        <v>1307.75684</v>
      </c>
      <c r="AJ1471">
        <v>292.16744999999997</v>
      </c>
      <c r="AK1471">
        <v>0</v>
      </c>
      <c r="AL1471">
        <v>1655</v>
      </c>
      <c r="AM1471">
        <v>1655</v>
      </c>
      <c r="AN1471">
        <v>23.31052</v>
      </c>
      <c r="AO1471">
        <v>121.3753</v>
      </c>
      <c r="AP1471" t="s">
        <v>2</v>
      </c>
      <c r="AQ1471" t="s">
        <v>1</v>
      </c>
      <c r="AR1471" t="s">
        <v>18450</v>
      </c>
      <c r="AS1471" t="s">
        <v>22606</v>
      </c>
      <c r="AT1471" t="s">
        <v>22606</v>
      </c>
      <c r="AU1471" t="s">
        <v>22821</v>
      </c>
      <c r="AV1471" t="s">
        <v>22821</v>
      </c>
      <c r="AW1471" t="s">
        <v>1566</v>
      </c>
      <c r="AX1471" t="s">
        <v>2</v>
      </c>
      <c r="AY1471" t="s">
        <v>2</v>
      </c>
      <c r="AZ1471" t="s">
        <v>30165</v>
      </c>
      <c r="BA1471" t="s">
        <v>2</v>
      </c>
      <c r="BB1471" t="s">
        <v>2</v>
      </c>
      <c r="BC1471" t="s">
        <v>2</v>
      </c>
      <c r="BD1471" t="s">
        <v>2</v>
      </c>
      <c r="BE1471" t="s">
        <v>29373</v>
      </c>
      <c r="BF1471" t="s">
        <v>30166</v>
      </c>
    </row>
    <row r="1472" spans="1:58" x14ac:dyDescent="0.25">
      <c r="A1472">
        <v>14469</v>
      </c>
      <c r="B1472" t="s">
        <v>2</v>
      </c>
      <c r="C1472" t="s">
        <v>1568</v>
      </c>
      <c r="D1472" t="s">
        <v>1568</v>
      </c>
      <c r="E1472" t="s">
        <v>1569</v>
      </c>
      <c r="F1472" t="s">
        <v>902</v>
      </c>
      <c r="G1472" t="s">
        <v>1369</v>
      </c>
      <c r="H1472" t="s">
        <v>1502</v>
      </c>
      <c r="I1472" t="s">
        <v>1559</v>
      </c>
      <c r="J1472" t="s">
        <v>1568</v>
      </c>
      <c r="K1472" t="s">
        <v>2</v>
      </c>
      <c r="L1472" t="s">
        <v>2</v>
      </c>
      <c r="M1472" t="s">
        <v>2</v>
      </c>
      <c r="N1472" t="s">
        <v>2</v>
      </c>
      <c r="O1472" t="s">
        <v>2</v>
      </c>
      <c r="T1472" t="s">
        <v>1568</v>
      </c>
      <c r="Z1472" s="4"/>
      <c r="AA1472" t="str">
        <f t="shared" si="110"/>
        <v>x</v>
      </c>
      <c r="AB1472">
        <f t="shared" si="111"/>
        <v>10</v>
      </c>
      <c r="AC1472" t="str">
        <f t="shared" si="112"/>
        <v/>
      </c>
      <c r="AD1472" t="str">
        <f t="shared" si="113"/>
        <v/>
      </c>
      <c r="AE1472" t="str">
        <f t="shared" si="114"/>
        <v/>
      </c>
      <c r="AF1472" t="s">
        <v>17472</v>
      </c>
      <c r="AG1472">
        <v>5</v>
      </c>
      <c r="AH1472" t="s">
        <v>18114</v>
      </c>
      <c r="AI1472">
        <v>4170.7411300000003</v>
      </c>
      <c r="AJ1472">
        <v>624.48018999999999</v>
      </c>
      <c r="AK1472">
        <v>0</v>
      </c>
      <c r="AL1472">
        <v>3132</v>
      </c>
      <c r="AM1472">
        <v>3132</v>
      </c>
      <c r="AN1472">
        <v>24.593319999999999</v>
      </c>
      <c r="AO1472">
        <v>121.193</v>
      </c>
      <c r="AP1472" t="s">
        <v>2</v>
      </c>
      <c r="AQ1472" t="s">
        <v>1</v>
      </c>
      <c r="AR1472" t="s">
        <v>18450</v>
      </c>
      <c r="AS1472" t="s">
        <v>22606</v>
      </c>
      <c r="AT1472" t="s">
        <v>22606</v>
      </c>
      <c r="AU1472" t="s">
        <v>22821</v>
      </c>
      <c r="AV1472" t="s">
        <v>22821</v>
      </c>
      <c r="AW1472" t="s">
        <v>1568</v>
      </c>
      <c r="AX1472" t="s">
        <v>2</v>
      </c>
      <c r="AY1472" t="s">
        <v>2</v>
      </c>
      <c r="AZ1472" t="s">
        <v>1568</v>
      </c>
      <c r="BA1472" t="s">
        <v>2</v>
      </c>
      <c r="BB1472" t="s">
        <v>2</v>
      </c>
      <c r="BC1472" t="s">
        <v>2</v>
      </c>
      <c r="BD1472" t="s">
        <v>2</v>
      </c>
      <c r="BE1472" t="s">
        <v>2</v>
      </c>
      <c r="BF1472" t="s">
        <v>2</v>
      </c>
    </row>
    <row r="1473" spans="1:58" x14ac:dyDescent="0.25">
      <c r="A1473">
        <v>12071</v>
      </c>
      <c r="B1473" t="s">
        <v>11566</v>
      </c>
      <c r="C1473" t="s">
        <v>1579</v>
      </c>
      <c r="D1473" t="s">
        <v>1579</v>
      </c>
      <c r="E1473" t="s">
        <v>12970</v>
      </c>
      <c r="F1473" t="s">
        <v>902</v>
      </c>
      <c r="G1473" t="s">
        <v>1369</v>
      </c>
      <c r="H1473" t="s">
        <v>1502</v>
      </c>
      <c r="I1473" t="s">
        <v>1579</v>
      </c>
      <c r="J1473" t="s">
        <v>2</v>
      </c>
      <c r="K1473" t="s">
        <v>2</v>
      </c>
      <c r="L1473" t="s">
        <v>2</v>
      </c>
      <c r="M1473" t="s">
        <v>2</v>
      </c>
      <c r="N1473" t="s">
        <v>2</v>
      </c>
      <c r="O1473" t="s">
        <v>2</v>
      </c>
      <c r="S1473" t="s">
        <v>1579</v>
      </c>
      <c r="Z1473" s="4"/>
      <c r="AA1473" t="str">
        <f t="shared" ref="AA1473:AA1536" si="115">IF(Z1473="x",D1473,IF(NOT(ISERROR(FIND(AA1472,E1473))),AA1472,"x"))</f>
        <v>x</v>
      </c>
      <c r="AB1473">
        <f t="shared" ref="AB1473:AB1536" si="116">IF(ISERROR(MATCH(AA1473,F1473:O1473,)),10,(MATCH(AA1473,F1473:O1473,)))</f>
        <v>10</v>
      </c>
      <c r="AC1473" t="str">
        <f t="shared" ref="AC1473:AC1536" si="117">IF(Z1473="x",A1473,"")</f>
        <v/>
      </c>
      <c r="AD1473" t="str">
        <f t="shared" ref="AD1473:AD1536" si="118">IF(AND(Z1473="x",AA1472&lt;&gt;"x",AB1472&lt;AB1473,ISERROR(FIND(AA1473,E1472))),"polygons overlap!","")</f>
        <v/>
      </c>
      <c r="AE1473" t="str">
        <f t="shared" si="114"/>
        <v/>
      </c>
      <c r="AF1473" t="s">
        <v>17471</v>
      </c>
      <c r="AG1473">
        <v>4</v>
      </c>
      <c r="AH1473" t="s">
        <v>18114</v>
      </c>
      <c r="AI1473">
        <v>229081.85295</v>
      </c>
      <c r="AJ1473">
        <v>22956.4967</v>
      </c>
      <c r="AK1473">
        <v>0</v>
      </c>
      <c r="AL1473">
        <v>2143</v>
      </c>
      <c r="AM1473">
        <v>2143</v>
      </c>
      <c r="AN1473">
        <v>27.339829999999999</v>
      </c>
      <c r="AO1473">
        <v>118.2166</v>
      </c>
      <c r="AP1473" t="s">
        <v>1</v>
      </c>
      <c r="AQ1473" t="s">
        <v>1</v>
      </c>
      <c r="AR1473" t="s">
        <v>18235</v>
      </c>
      <c r="AS1473" t="s">
        <v>22606</v>
      </c>
      <c r="AT1473" t="s">
        <v>22606</v>
      </c>
      <c r="AU1473" t="s">
        <v>22821</v>
      </c>
      <c r="AV1473" t="s">
        <v>22821</v>
      </c>
      <c r="AW1473" t="s">
        <v>1579</v>
      </c>
      <c r="AX1473" t="s">
        <v>2</v>
      </c>
      <c r="AY1473" t="s">
        <v>19325</v>
      </c>
      <c r="AZ1473" t="s">
        <v>1579</v>
      </c>
      <c r="BA1473" t="s">
        <v>19326</v>
      </c>
      <c r="BB1473" t="s">
        <v>19327</v>
      </c>
      <c r="BC1473" t="s">
        <v>19326</v>
      </c>
      <c r="BD1473" t="s">
        <v>19328</v>
      </c>
      <c r="BE1473" t="s">
        <v>19329</v>
      </c>
      <c r="BF1473" t="s">
        <v>30635</v>
      </c>
    </row>
    <row r="1474" spans="1:58" x14ac:dyDescent="0.25">
      <c r="A1474">
        <v>11281</v>
      </c>
      <c r="B1474" t="s">
        <v>11561</v>
      </c>
      <c r="C1474" t="s">
        <v>1570</v>
      </c>
      <c r="D1474" t="s">
        <v>1570</v>
      </c>
      <c r="E1474" t="s">
        <v>12971</v>
      </c>
      <c r="F1474" t="s">
        <v>902</v>
      </c>
      <c r="G1474" t="s">
        <v>1369</v>
      </c>
      <c r="H1474" t="s">
        <v>1502</v>
      </c>
      <c r="I1474" t="s">
        <v>1579</v>
      </c>
      <c r="J1474" t="s">
        <v>1570</v>
      </c>
      <c r="K1474" t="s">
        <v>2</v>
      </c>
      <c r="L1474" t="s">
        <v>2</v>
      </c>
      <c r="M1474" t="s">
        <v>2</v>
      </c>
      <c r="N1474" t="s">
        <v>2</v>
      </c>
      <c r="O1474" t="s">
        <v>2</v>
      </c>
      <c r="T1474" t="s">
        <v>1570</v>
      </c>
      <c r="Z1474" s="4"/>
      <c r="AA1474" t="str">
        <f t="shared" si="115"/>
        <v>x</v>
      </c>
      <c r="AB1474">
        <f t="shared" si="116"/>
        <v>10</v>
      </c>
      <c r="AC1474" t="str">
        <f t="shared" si="117"/>
        <v/>
      </c>
      <c r="AD1474" t="str">
        <f t="shared" si="118"/>
        <v/>
      </c>
      <c r="AE1474" t="str">
        <f t="shared" ref="AE1474:AE1537" si="119">IF(LEN(AA1474)&gt;1,INDEX($A$2:$A$8617, MATCH(AA1474,$D$2:$D$8617,FALSE)),"")</f>
        <v/>
      </c>
      <c r="AF1474" t="s">
        <v>17471</v>
      </c>
      <c r="AG1474">
        <v>5</v>
      </c>
      <c r="AH1474" t="s">
        <v>18114</v>
      </c>
      <c r="AI1474">
        <v>44040.736649999999</v>
      </c>
      <c r="AJ1474">
        <v>3019.79612</v>
      </c>
      <c r="AK1474">
        <v>0</v>
      </c>
      <c r="AL1474">
        <v>1812</v>
      </c>
      <c r="AM1474">
        <v>1812</v>
      </c>
      <c r="AN1474">
        <v>25.081420000000001</v>
      </c>
      <c r="AO1474">
        <v>117.7153</v>
      </c>
      <c r="AP1474" t="s">
        <v>2</v>
      </c>
      <c r="AQ1474" t="s">
        <v>1</v>
      </c>
      <c r="AR1474" t="s">
        <v>18235</v>
      </c>
      <c r="AS1474" t="s">
        <v>22606</v>
      </c>
      <c r="AT1474" t="s">
        <v>22606</v>
      </c>
      <c r="AU1474" t="s">
        <v>22821</v>
      </c>
      <c r="AV1474" t="s">
        <v>22821</v>
      </c>
      <c r="AW1474" t="s">
        <v>1570</v>
      </c>
      <c r="AX1474" t="s">
        <v>2</v>
      </c>
      <c r="AY1474" t="s">
        <v>2</v>
      </c>
      <c r="AZ1474" t="s">
        <v>30095</v>
      </c>
      <c r="BA1474" t="s">
        <v>2</v>
      </c>
      <c r="BB1474" t="s">
        <v>2</v>
      </c>
      <c r="BC1474" t="s">
        <v>2</v>
      </c>
      <c r="BD1474" t="s">
        <v>2</v>
      </c>
      <c r="BE1474" t="s">
        <v>19278</v>
      </c>
      <c r="BF1474" t="s">
        <v>30096</v>
      </c>
    </row>
    <row r="1475" spans="1:58" x14ac:dyDescent="0.25">
      <c r="A1475">
        <v>15737</v>
      </c>
      <c r="B1475" t="s">
        <v>2</v>
      </c>
      <c r="C1475" t="s">
        <v>1571</v>
      </c>
      <c r="D1475" t="s">
        <v>1571</v>
      </c>
      <c r="E1475" t="s">
        <v>12972</v>
      </c>
      <c r="F1475" t="s">
        <v>902</v>
      </c>
      <c r="G1475" t="s">
        <v>1369</v>
      </c>
      <c r="H1475" t="s">
        <v>1502</v>
      </c>
      <c r="I1475" t="s">
        <v>1579</v>
      </c>
      <c r="J1475" t="s">
        <v>1570</v>
      </c>
      <c r="K1475" t="s">
        <v>1571</v>
      </c>
      <c r="L1475" t="s">
        <v>2</v>
      </c>
      <c r="M1475" t="s">
        <v>2</v>
      </c>
      <c r="N1475" t="s">
        <v>2</v>
      </c>
      <c r="O1475" t="s">
        <v>2</v>
      </c>
      <c r="U1475" t="s">
        <v>1571</v>
      </c>
      <c r="Z1475" s="4"/>
      <c r="AA1475" t="str">
        <f t="shared" si="115"/>
        <v>x</v>
      </c>
      <c r="AB1475">
        <f t="shared" si="116"/>
        <v>10</v>
      </c>
      <c r="AC1475" t="str">
        <f t="shared" si="117"/>
        <v/>
      </c>
      <c r="AD1475" t="str">
        <f t="shared" si="118"/>
        <v/>
      </c>
      <c r="AE1475" t="str">
        <f t="shared" si="119"/>
        <v/>
      </c>
      <c r="AF1475" t="s">
        <v>17472</v>
      </c>
      <c r="AG1475">
        <v>6</v>
      </c>
      <c r="AH1475" t="s">
        <v>18114</v>
      </c>
      <c r="AI1475">
        <v>2310.9009599999999</v>
      </c>
      <c r="AJ1475">
        <v>267.16183999999998</v>
      </c>
      <c r="AK1475">
        <v>8</v>
      </c>
      <c r="AL1475">
        <v>1621</v>
      </c>
      <c r="AM1475">
        <v>1613</v>
      </c>
      <c r="AN1475">
        <v>24.967970000000001</v>
      </c>
      <c r="AO1475">
        <v>117.37220000000001</v>
      </c>
      <c r="AP1475" t="s">
        <v>2</v>
      </c>
      <c r="AQ1475" t="s">
        <v>1</v>
      </c>
      <c r="AR1475" t="s">
        <v>18235</v>
      </c>
      <c r="AS1475" t="s">
        <v>22606</v>
      </c>
      <c r="AT1475" t="s">
        <v>22606</v>
      </c>
      <c r="AU1475" t="s">
        <v>22821</v>
      </c>
      <c r="AV1475" t="s">
        <v>22821</v>
      </c>
      <c r="AW1475" t="s">
        <v>1571</v>
      </c>
      <c r="AX1475" t="s">
        <v>2</v>
      </c>
      <c r="AY1475" t="s">
        <v>2</v>
      </c>
      <c r="AZ1475" t="s">
        <v>1571</v>
      </c>
      <c r="BA1475" t="s">
        <v>2</v>
      </c>
      <c r="BB1475" t="s">
        <v>2</v>
      </c>
      <c r="BC1475" t="s">
        <v>2</v>
      </c>
      <c r="BD1475" t="s">
        <v>2</v>
      </c>
      <c r="BE1475" t="s">
        <v>2</v>
      </c>
      <c r="BF1475" t="s">
        <v>32511</v>
      </c>
    </row>
    <row r="1476" spans="1:58" x14ac:dyDescent="0.25">
      <c r="A1476">
        <v>19422</v>
      </c>
      <c r="B1476" t="s">
        <v>2</v>
      </c>
      <c r="C1476" t="s">
        <v>14418</v>
      </c>
      <c r="D1476" t="s">
        <v>14418</v>
      </c>
      <c r="E1476" t="s">
        <v>14419</v>
      </c>
      <c r="F1476" t="s">
        <v>902</v>
      </c>
      <c r="G1476" t="s">
        <v>1369</v>
      </c>
      <c r="H1476" t="s">
        <v>1502</v>
      </c>
      <c r="I1476" t="s">
        <v>1579</v>
      </c>
      <c r="J1476" t="s">
        <v>1570</v>
      </c>
      <c r="K1476" t="s">
        <v>14418</v>
      </c>
      <c r="L1476" t="s">
        <v>2</v>
      </c>
      <c r="M1476" t="s">
        <v>2</v>
      </c>
      <c r="N1476" t="s">
        <v>2</v>
      </c>
      <c r="O1476" t="s">
        <v>2</v>
      </c>
      <c r="U1476" t="s">
        <v>14418</v>
      </c>
      <c r="Z1476" s="4"/>
      <c r="AA1476" t="str">
        <f t="shared" si="115"/>
        <v>x</v>
      </c>
      <c r="AB1476">
        <f t="shared" si="116"/>
        <v>10</v>
      </c>
      <c r="AC1476" t="str">
        <f t="shared" si="117"/>
        <v/>
      </c>
      <c r="AD1476" t="str">
        <f t="shared" si="118"/>
        <v/>
      </c>
      <c r="AE1476" t="str">
        <f t="shared" si="119"/>
        <v/>
      </c>
      <c r="AF1476" t="s">
        <v>17472</v>
      </c>
      <c r="AG1476">
        <v>6</v>
      </c>
      <c r="AH1476" t="s">
        <v>20156</v>
      </c>
      <c r="AI1476">
        <v>41729.83569</v>
      </c>
      <c r="AJ1476">
        <v>3214.3367499999999</v>
      </c>
      <c r="AK1476">
        <v>0</v>
      </c>
      <c r="AL1476">
        <v>1812</v>
      </c>
      <c r="AM1476">
        <v>1812</v>
      </c>
      <c r="AN1476">
        <v>25.087679999999999</v>
      </c>
      <c r="AO1476">
        <v>117.7343</v>
      </c>
      <c r="AP1476" t="s">
        <v>2</v>
      </c>
      <c r="AQ1476" t="s">
        <v>1</v>
      </c>
      <c r="AR1476" t="s">
        <v>18235</v>
      </c>
      <c r="AS1476" t="s">
        <v>22606</v>
      </c>
      <c r="AT1476" t="s">
        <v>22606</v>
      </c>
      <c r="AU1476" t="s">
        <v>22821</v>
      </c>
      <c r="AV1476" t="s">
        <v>22821</v>
      </c>
      <c r="AW1476" t="s">
        <v>14418</v>
      </c>
      <c r="AX1476" t="s">
        <v>2</v>
      </c>
      <c r="AY1476" t="s">
        <v>2</v>
      </c>
      <c r="AZ1476" t="s">
        <v>2</v>
      </c>
      <c r="BA1476" t="s">
        <v>2</v>
      </c>
      <c r="BB1476" t="s">
        <v>2</v>
      </c>
      <c r="BC1476" t="s">
        <v>2</v>
      </c>
      <c r="BD1476" t="s">
        <v>2</v>
      </c>
      <c r="BE1476" t="s">
        <v>2</v>
      </c>
      <c r="BF1476" t="s">
        <v>2</v>
      </c>
    </row>
    <row r="1477" spans="1:58" x14ac:dyDescent="0.25">
      <c r="A1477">
        <v>11375</v>
      </c>
      <c r="B1477" t="s">
        <v>11562</v>
      </c>
      <c r="C1477" t="s">
        <v>1572</v>
      </c>
      <c r="D1477" t="s">
        <v>1572</v>
      </c>
      <c r="E1477" t="s">
        <v>12973</v>
      </c>
      <c r="F1477" t="s">
        <v>902</v>
      </c>
      <c r="G1477" t="s">
        <v>1369</v>
      </c>
      <c r="H1477" t="s">
        <v>1502</v>
      </c>
      <c r="I1477" t="s">
        <v>1579</v>
      </c>
      <c r="J1477" t="s">
        <v>1572</v>
      </c>
      <c r="K1477" t="s">
        <v>2</v>
      </c>
      <c r="L1477" t="s">
        <v>2</v>
      </c>
      <c r="M1477" t="s">
        <v>2</v>
      </c>
      <c r="N1477" t="s">
        <v>2</v>
      </c>
      <c r="O1477" t="s">
        <v>2</v>
      </c>
      <c r="T1477" t="s">
        <v>1572</v>
      </c>
      <c r="Z1477" s="4"/>
      <c r="AA1477" t="str">
        <f t="shared" si="115"/>
        <v>x</v>
      </c>
      <c r="AB1477">
        <f t="shared" si="116"/>
        <v>10</v>
      </c>
      <c r="AC1477" t="str">
        <f t="shared" si="117"/>
        <v/>
      </c>
      <c r="AD1477" t="str">
        <f t="shared" si="118"/>
        <v/>
      </c>
      <c r="AE1477" t="str">
        <f t="shared" si="119"/>
        <v/>
      </c>
      <c r="AF1477" t="s">
        <v>17472</v>
      </c>
      <c r="AG1477">
        <v>5</v>
      </c>
      <c r="AH1477" t="s">
        <v>18114</v>
      </c>
      <c r="AI1477">
        <v>2262.25756</v>
      </c>
      <c r="AJ1477">
        <v>390.21314999999998</v>
      </c>
      <c r="AK1477">
        <v>8</v>
      </c>
      <c r="AL1477">
        <v>1166</v>
      </c>
      <c r="AM1477">
        <v>1158</v>
      </c>
      <c r="AN1477">
        <v>29.628789999999999</v>
      </c>
      <c r="AO1477">
        <v>120.4936</v>
      </c>
      <c r="AP1477" t="s">
        <v>2</v>
      </c>
      <c r="AQ1477" t="s">
        <v>1</v>
      </c>
      <c r="AR1477" t="s">
        <v>18235</v>
      </c>
      <c r="AS1477" t="s">
        <v>22606</v>
      </c>
      <c r="AT1477" t="s">
        <v>22606</v>
      </c>
      <c r="AU1477" t="s">
        <v>22821</v>
      </c>
      <c r="AV1477" t="s">
        <v>22821</v>
      </c>
      <c r="AW1477" t="s">
        <v>1572</v>
      </c>
      <c r="AX1477" t="s">
        <v>2</v>
      </c>
      <c r="AY1477" t="s">
        <v>2</v>
      </c>
      <c r="AZ1477" t="s">
        <v>30160</v>
      </c>
      <c r="BA1477" t="s">
        <v>2</v>
      </c>
      <c r="BB1477" t="s">
        <v>2</v>
      </c>
      <c r="BC1477" t="s">
        <v>2</v>
      </c>
      <c r="BD1477" t="s">
        <v>2</v>
      </c>
      <c r="BE1477" t="s">
        <v>2</v>
      </c>
      <c r="BF1477" t="s">
        <v>30161</v>
      </c>
    </row>
    <row r="1478" spans="1:58" x14ac:dyDescent="0.25">
      <c r="A1478">
        <v>18320</v>
      </c>
      <c r="B1478" t="s">
        <v>2</v>
      </c>
      <c r="C1478" t="s">
        <v>1573</v>
      </c>
      <c r="D1478" t="s">
        <v>1573</v>
      </c>
      <c r="E1478" t="s">
        <v>12974</v>
      </c>
      <c r="F1478" t="s">
        <v>902</v>
      </c>
      <c r="G1478" t="s">
        <v>1369</v>
      </c>
      <c r="H1478" t="s">
        <v>1502</v>
      </c>
      <c r="I1478" t="s">
        <v>1579</v>
      </c>
      <c r="J1478" t="s">
        <v>1573</v>
      </c>
      <c r="K1478" t="s">
        <v>2</v>
      </c>
      <c r="L1478" t="s">
        <v>2</v>
      </c>
      <c r="M1478" t="s">
        <v>2</v>
      </c>
      <c r="N1478" t="s">
        <v>2</v>
      </c>
      <c r="O1478" t="s">
        <v>2</v>
      </c>
      <c r="T1478" t="s">
        <v>1573</v>
      </c>
      <c r="Z1478" s="4"/>
      <c r="AA1478" t="str">
        <f t="shared" si="115"/>
        <v>x</v>
      </c>
      <c r="AB1478">
        <f t="shared" si="116"/>
        <v>10</v>
      </c>
      <c r="AC1478" t="str">
        <f t="shared" si="117"/>
        <v/>
      </c>
      <c r="AD1478" t="str">
        <f t="shared" si="118"/>
        <v/>
      </c>
      <c r="AE1478" t="str">
        <f t="shared" si="119"/>
        <v/>
      </c>
      <c r="AF1478" t="s">
        <v>17472</v>
      </c>
      <c r="AG1478">
        <v>5</v>
      </c>
      <c r="AH1478" t="s">
        <v>18114</v>
      </c>
      <c r="AI1478">
        <v>13672.809160000001</v>
      </c>
      <c r="AJ1478">
        <v>2006.9169999999999</v>
      </c>
      <c r="AK1478">
        <v>4</v>
      </c>
      <c r="AL1478">
        <v>1676</v>
      </c>
      <c r="AM1478">
        <v>1672</v>
      </c>
      <c r="AN1478">
        <v>29.334790000000002</v>
      </c>
      <c r="AO1478">
        <v>118.90389999999999</v>
      </c>
      <c r="AP1478" t="s">
        <v>2</v>
      </c>
      <c r="AQ1478" t="s">
        <v>1</v>
      </c>
      <c r="AR1478" t="s">
        <v>18235</v>
      </c>
      <c r="AS1478" t="s">
        <v>22606</v>
      </c>
      <c r="AT1478" t="s">
        <v>22606</v>
      </c>
      <c r="AU1478" t="s">
        <v>22821</v>
      </c>
      <c r="AV1478" t="s">
        <v>22821</v>
      </c>
      <c r="AW1478" t="s">
        <v>1573</v>
      </c>
      <c r="AX1478" t="s">
        <v>2</v>
      </c>
      <c r="AY1478" t="s">
        <v>2</v>
      </c>
      <c r="AZ1478" t="s">
        <v>33115</v>
      </c>
      <c r="BA1478" t="s">
        <v>2</v>
      </c>
      <c r="BB1478" t="s">
        <v>2</v>
      </c>
      <c r="BC1478" t="s">
        <v>2</v>
      </c>
      <c r="BD1478" t="s">
        <v>2</v>
      </c>
      <c r="BE1478" t="s">
        <v>2</v>
      </c>
      <c r="BF1478" t="s">
        <v>2</v>
      </c>
    </row>
    <row r="1479" spans="1:58" x14ac:dyDescent="0.25">
      <c r="A1479">
        <v>12246</v>
      </c>
      <c r="B1479" t="s">
        <v>2</v>
      </c>
      <c r="C1479" t="s">
        <v>1574</v>
      </c>
      <c r="D1479" t="s">
        <v>1574</v>
      </c>
      <c r="E1479" t="s">
        <v>12975</v>
      </c>
      <c r="F1479" t="s">
        <v>902</v>
      </c>
      <c r="G1479" t="s">
        <v>1369</v>
      </c>
      <c r="H1479" t="s">
        <v>1502</v>
      </c>
      <c r="I1479" t="s">
        <v>1579</v>
      </c>
      <c r="J1479" t="s">
        <v>1574</v>
      </c>
      <c r="K1479" t="s">
        <v>2</v>
      </c>
      <c r="L1479" t="s">
        <v>2</v>
      </c>
      <c r="M1479" t="s">
        <v>2</v>
      </c>
      <c r="N1479" t="s">
        <v>2</v>
      </c>
      <c r="O1479" t="s">
        <v>2</v>
      </c>
      <c r="T1479" t="s">
        <v>1574</v>
      </c>
      <c r="Z1479" s="4"/>
      <c r="AA1479" t="str">
        <f t="shared" si="115"/>
        <v>x</v>
      </c>
      <c r="AB1479">
        <f t="shared" si="116"/>
        <v>10</v>
      </c>
      <c r="AC1479" t="str">
        <f t="shared" si="117"/>
        <v/>
      </c>
      <c r="AD1479" t="str">
        <f t="shared" si="118"/>
        <v/>
      </c>
      <c r="AE1479" t="str">
        <f t="shared" si="119"/>
        <v/>
      </c>
      <c r="AF1479" t="s">
        <v>17471</v>
      </c>
      <c r="AG1479">
        <v>5</v>
      </c>
      <c r="AH1479" t="s">
        <v>18114</v>
      </c>
      <c r="AI1479">
        <v>20456.201730000001</v>
      </c>
      <c r="AJ1479">
        <v>2752.9339</v>
      </c>
      <c r="AK1479">
        <v>7</v>
      </c>
      <c r="AL1479">
        <v>1767</v>
      </c>
      <c r="AM1479">
        <v>1760</v>
      </c>
      <c r="AN1479">
        <v>30.3034</v>
      </c>
      <c r="AO1479">
        <v>118.2805</v>
      </c>
      <c r="AP1479" t="s">
        <v>2</v>
      </c>
      <c r="AQ1479" t="s">
        <v>1</v>
      </c>
      <c r="AR1479" t="s">
        <v>18235</v>
      </c>
      <c r="AS1479" t="s">
        <v>22606</v>
      </c>
      <c r="AT1479" t="s">
        <v>22606</v>
      </c>
      <c r="AU1479" t="s">
        <v>22821</v>
      </c>
      <c r="AV1479" t="s">
        <v>22821</v>
      </c>
      <c r="AW1479" t="s">
        <v>1574</v>
      </c>
      <c r="AX1479" t="s">
        <v>24074</v>
      </c>
      <c r="AY1479" t="s">
        <v>2</v>
      </c>
      <c r="AZ1479" t="s">
        <v>30734</v>
      </c>
      <c r="BA1479" t="s">
        <v>18706</v>
      </c>
      <c r="BB1479" t="s">
        <v>18707</v>
      </c>
      <c r="BC1479" t="s">
        <v>18708</v>
      </c>
      <c r="BD1479" t="s">
        <v>18709</v>
      </c>
      <c r="BE1479" t="s">
        <v>24075</v>
      </c>
      <c r="BF1479" t="s">
        <v>30735</v>
      </c>
    </row>
    <row r="1480" spans="1:58" x14ac:dyDescent="0.25">
      <c r="A1480">
        <v>20876</v>
      </c>
      <c r="B1480" t="s">
        <v>2</v>
      </c>
      <c r="C1480" t="s">
        <v>14055</v>
      </c>
      <c r="D1480" t="s">
        <v>14055</v>
      </c>
      <c r="E1480" t="s">
        <v>14056</v>
      </c>
      <c r="F1480" t="s">
        <v>902</v>
      </c>
      <c r="G1480" t="s">
        <v>1369</v>
      </c>
      <c r="H1480" t="s">
        <v>1502</v>
      </c>
      <c r="I1480" t="s">
        <v>1579</v>
      </c>
      <c r="J1480" t="s">
        <v>1574</v>
      </c>
      <c r="K1480" t="s">
        <v>14055</v>
      </c>
      <c r="L1480" t="s">
        <v>2</v>
      </c>
      <c r="M1480" t="s">
        <v>2</v>
      </c>
      <c r="N1480" t="s">
        <v>2</v>
      </c>
      <c r="O1480" t="s">
        <v>2</v>
      </c>
      <c r="U1480" t="s">
        <v>14055</v>
      </c>
      <c r="Z1480" s="4"/>
      <c r="AA1480" t="str">
        <f t="shared" si="115"/>
        <v>x</v>
      </c>
      <c r="AB1480">
        <f t="shared" si="116"/>
        <v>10</v>
      </c>
      <c r="AC1480" t="str">
        <f t="shared" si="117"/>
        <v/>
      </c>
      <c r="AD1480" t="str">
        <f t="shared" si="118"/>
        <v/>
      </c>
      <c r="AE1480" t="str">
        <f t="shared" si="119"/>
        <v/>
      </c>
      <c r="AF1480" t="s">
        <v>17472</v>
      </c>
      <c r="AG1480">
        <v>6</v>
      </c>
      <c r="AH1480" t="s">
        <v>20156</v>
      </c>
      <c r="AI1480">
        <v>18219.516199999998</v>
      </c>
      <c r="AJ1480">
        <v>2253.5788899999998</v>
      </c>
      <c r="AK1480">
        <v>10</v>
      </c>
      <c r="AL1480">
        <v>1767</v>
      </c>
      <c r="AM1480">
        <v>1757</v>
      </c>
      <c r="AN1480">
        <v>30.268969999999999</v>
      </c>
      <c r="AO1480">
        <v>118.17189999999999</v>
      </c>
      <c r="AP1480" t="s">
        <v>2</v>
      </c>
      <c r="AQ1480" t="s">
        <v>1</v>
      </c>
      <c r="AR1480" t="s">
        <v>18235</v>
      </c>
      <c r="AS1480" t="s">
        <v>22606</v>
      </c>
      <c r="AT1480" t="s">
        <v>22606</v>
      </c>
      <c r="AU1480" t="s">
        <v>22821</v>
      </c>
      <c r="AV1480" t="s">
        <v>22821</v>
      </c>
      <c r="AW1480" t="s">
        <v>14055</v>
      </c>
      <c r="AX1480" t="s">
        <v>2</v>
      </c>
      <c r="AY1480" t="s">
        <v>2</v>
      </c>
      <c r="AZ1480" t="s">
        <v>2</v>
      </c>
      <c r="BA1480" t="s">
        <v>2</v>
      </c>
      <c r="BB1480" t="s">
        <v>2</v>
      </c>
      <c r="BC1480" t="s">
        <v>2</v>
      </c>
      <c r="BD1480" t="s">
        <v>2</v>
      </c>
      <c r="BE1480" t="s">
        <v>2</v>
      </c>
      <c r="BF1480" t="s">
        <v>2</v>
      </c>
    </row>
    <row r="1481" spans="1:58" x14ac:dyDescent="0.25">
      <c r="A1481">
        <v>11995</v>
      </c>
      <c r="B1481" t="s">
        <v>11564</v>
      </c>
      <c r="C1481" t="s">
        <v>1577</v>
      </c>
      <c r="D1481" t="s">
        <v>1577</v>
      </c>
      <c r="E1481" t="s">
        <v>14057</v>
      </c>
      <c r="F1481" t="s">
        <v>902</v>
      </c>
      <c r="G1481" t="s">
        <v>1369</v>
      </c>
      <c r="H1481" t="s">
        <v>1502</v>
      </c>
      <c r="I1481" t="s">
        <v>1579</v>
      </c>
      <c r="J1481" t="s">
        <v>1574</v>
      </c>
      <c r="K1481" t="s">
        <v>1577</v>
      </c>
      <c r="L1481" t="s">
        <v>2</v>
      </c>
      <c r="M1481" t="s">
        <v>2</v>
      </c>
      <c r="N1481" t="s">
        <v>2</v>
      </c>
      <c r="O1481" t="s">
        <v>2</v>
      </c>
      <c r="U1481" t="s">
        <v>1577</v>
      </c>
      <c r="Z1481" s="4"/>
      <c r="AA1481" t="str">
        <f t="shared" si="115"/>
        <v>x</v>
      </c>
      <c r="AB1481">
        <f t="shared" si="116"/>
        <v>10</v>
      </c>
      <c r="AC1481" t="str">
        <f t="shared" si="117"/>
        <v/>
      </c>
      <c r="AD1481" t="str">
        <f t="shared" si="118"/>
        <v/>
      </c>
      <c r="AE1481" t="str">
        <f t="shared" si="119"/>
        <v/>
      </c>
      <c r="AF1481" t="s">
        <v>17472</v>
      </c>
      <c r="AG1481">
        <v>6</v>
      </c>
      <c r="AH1481" t="s">
        <v>18114</v>
      </c>
      <c r="AI1481">
        <v>1659.2004400000001</v>
      </c>
      <c r="AJ1481">
        <v>308.02595000000002</v>
      </c>
      <c r="AK1481">
        <v>7</v>
      </c>
      <c r="AL1481">
        <v>1556</v>
      </c>
      <c r="AM1481">
        <v>1549</v>
      </c>
      <c r="AN1481">
        <v>30.48433</v>
      </c>
      <c r="AO1481">
        <v>119.6704</v>
      </c>
      <c r="AP1481" t="s">
        <v>2</v>
      </c>
      <c r="AQ1481" t="s">
        <v>1</v>
      </c>
      <c r="AR1481" t="s">
        <v>18235</v>
      </c>
      <c r="AS1481" t="s">
        <v>22606</v>
      </c>
      <c r="AT1481" t="s">
        <v>22606</v>
      </c>
      <c r="AU1481" t="s">
        <v>22821</v>
      </c>
      <c r="AV1481" t="s">
        <v>22821</v>
      </c>
      <c r="AW1481" t="s">
        <v>1577</v>
      </c>
      <c r="AX1481" t="s">
        <v>2</v>
      </c>
      <c r="AY1481" t="s">
        <v>20022</v>
      </c>
      <c r="AZ1481" t="s">
        <v>30593</v>
      </c>
      <c r="BA1481" t="s">
        <v>2</v>
      </c>
      <c r="BB1481" t="s">
        <v>25692</v>
      </c>
      <c r="BC1481" t="s">
        <v>2</v>
      </c>
      <c r="BD1481" t="s">
        <v>2</v>
      </c>
      <c r="BE1481" t="s">
        <v>25693</v>
      </c>
      <c r="BF1481" t="s">
        <v>30594</v>
      </c>
    </row>
    <row r="1482" spans="1:58" x14ac:dyDescent="0.25">
      <c r="A1482">
        <v>19811</v>
      </c>
      <c r="B1482" t="s">
        <v>2</v>
      </c>
      <c r="C1482" t="s">
        <v>11563</v>
      </c>
      <c r="D1482" t="s">
        <v>11563</v>
      </c>
      <c r="E1482" t="s">
        <v>12976</v>
      </c>
      <c r="F1482" t="s">
        <v>902</v>
      </c>
      <c r="G1482" t="s">
        <v>1369</v>
      </c>
      <c r="H1482" t="s">
        <v>1502</v>
      </c>
      <c r="I1482" t="s">
        <v>1579</v>
      </c>
      <c r="J1482" t="s">
        <v>1574</v>
      </c>
      <c r="K1482" t="s">
        <v>11563</v>
      </c>
      <c r="L1482" t="s">
        <v>2</v>
      </c>
      <c r="M1482" t="s">
        <v>2</v>
      </c>
      <c r="N1482" t="s">
        <v>2</v>
      </c>
      <c r="O1482" t="s">
        <v>2</v>
      </c>
      <c r="U1482" t="s">
        <v>11563</v>
      </c>
      <c r="Z1482" s="4"/>
      <c r="AA1482" t="str">
        <f t="shared" si="115"/>
        <v>x</v>
      </c>
      <c r="AB1482">
        <f t="shared" si="116"/>
        <v>10</v>
      </c>
      <c r="AC1482" t="str">
        <f t="shared" si="117"/>
        <v/>
      </c>
      <c r="AD1482" t="str">
        <f t="shared" si="118"/>
        <v/>
      </c>
      <c r="AE1482" t="str">
        <f t="shared" si="119"/>
        <v/>
      </c>
      <c r="AF1482" t="s">
        <v>17472</v>
      </c>
      <c r="AG1482">
        <v>6</v>
      </c>
      <c r="AH1482" t="s">
        <v>18114</v>
      </c>
      <c r="AI1482">
        <v>577.48509000000001</v>
      </c>
      <c r="AJ1482">
        <v>264.14371999999997</v>
      </c>
      <c r="AK1482">
        <v>8</v>
      </c>
      <c r="AL1482">
        <v>653</v>
      </c>
      <c r="AM1482">
        <v>645</v>
      </c>
      <c r="AN1482">
        <v>30.8688</v>
      </c>
      <c r="AO1482">
        <v>117.6902</v>
      </c>
      <c r="AP1482" t="s">
        <v>2</v>
      </c>
      <c r="AQ1482" t="s">
        <v>1</v>
      </c>
      <c r="AR1482" t="s">
        <v>18235</v>
      </c>
      <c r="AS1482" t="s">
        <v>22606</v>
      </c>
      <c r="AT1482" t="s">
        <v>22606</v>
      </c>
      <c r="AU1482" t="s">
        <v>22821</v>
      </c>
      <c r="AV1482" t="s">
        <v>22821</v>
      </c>
      <c r="AW1482" t="s">
        <v>11563</v>
      </c>
      <c r="AX1482" t="s">
        <v>2</v>
      </c>
      <c r="AY1482" t="s">
        <v>2</v>
      </c>
      <c r="AZ1482" t="s">
        <v>33700</v>
      </c>
      <c r="BA1482" t="s">
        <v>2</v>
      </c>
      <c r="BB1482" t="s">
        <v>2</v>
      </c>
      <c r="BC1482" t="s">
        <v>2</v>
      </c>
      <c r="BD1482" t="s">
        <v>2</v>
      </c>
      <c r="BE1482" t="s">
        <v>2</v>
      </c>
      <c r="BF1482" t="s">
        <v>33701</v>
      </c>
    </row>
    <row r="1483" spans="1:58" x14ac:dyDescent="0.25">
      <c r="A1483">
        <v>15736</v>
      </c>
      <c r="B1483" t="s">
        <v>2</v>
      </c>
      <c r="C1483" t="s">
        <v>1575</v>
      </c>
      <c r="D1483" t="s">
        <v>1575</v>
      </c>
      <c r="E1483" t="s">
        <v>12977</v>
      </c>
      <c r="F1483" t="s">
        <v>902</v>
      </c>
      <c r="G1483" t="s">
        <v>1369</v>
      </c>
      <c r="H1483" t="s">
        <v>1502</v>
      </c>
      <c r="I1483" t="s">
        <v>1579</v>
      </c>
      <c r="J1483" t="s">
        <v>1575</v>
      </c>
      <c r="K1483" t="s">
        <v>2</v>
      </c>
      <c r="L1483" t="s">
        <v>2</v>
      </c>
      <c r="M1483" t="s">
        <v>2</v>
      </c>
      <c r="N1483" t="s">
        <v>2</v>
      </c>
      <c r="O1483" t="s">
        <v>2</v>
      </c>
      <c r="T1483" t="s">
        <v>1575</v>
      </c>
      <c r="Z1483" s="4"/>
      <c r="AA1483" t="str">
        <f t="shared" si="115"/>
        <v>x</v>
      </c>
      <c r="AB1483">
        <f t="shared" si="116"/>
        <v>10</v>
      </c>
      <c r="AC1483" t="str">
        <f t="shared" si="117"/>
        <v/>
      </c>
      <c r="AD1483" t="str">
        <f t="shared" si="118"/>
        <v/>
      </c>
      <c r="AE1483" t="str">
        <f t="shared" si="119"/>
        <v/>
      </c>
      <c r="AF1483" t="s">
        <v>17472</v>
      </c>
      <c r="AG1483">
        <v>5</v>
      </c>
      <c r="AH1483" t="s">
        <v>18114</v>
      </c>
      <c r="AI1483">
        <v>19520.567470000002</v>
      </c>
      <c r="AJ1483">
        <v>1757.4265800000001</v>
      </c>
      <c r="AK1483">
        <v>0</v>
      </c>
      <c r="AL1483">
        <v>1775</v>
      </c>
      <c r="AM1483">
        <v>1775</v>
      </c>
      <c r="AN1483">
        <v>26.831410000000002</v>
      </c>
      <c r="AO1483">
        <v>118.79519999999999</v>
      </c>
      <c r="AP1483" t="s">
        <v>2</v>
      </c>
      <c r="AQ1483" t="s">
        <v>1</v>
      </c>
      <c r="AR1483" t="s">
        <v>18235</v>
      </c>
      <c r="AS1483" t="s">
        <v>22606</v>
      </c>
      <c r="AT1483" t="s">
        <v>22606</v>
      </c>
      <c r="AU1483" t="s">
        <v>22821</v>
      </c>
      <c r="AV1483" t="s">
        <v>22821</v>
      </c>
      <c r="AW1483" t="s">
        <v>1575</v>
      </c>
      <c r="AX1483" t="s">
        <v>2</v>
      </c>
      <c r="AY1483" t="s">
        <v>2</v>
      </c>
      <c r="AZ1483" t="s">
        <v>32509</v>
      </c>
      <c r="BA1483" t="s">
        <v>2</v>
      </c>
      <c r="BB1483" t="s">
        <v>2</v>
      </c>
      <c r="BC1483" t="s">
        <v>2</v>
      </c>
      <c r="BD1483" t="s">
        <v>2</v>
      </c>
      <c r="BE1483" t="s">
        <v>2</v>
      </c>
      <c r="BF1483" t="s">
        <v>32510</v>
      </c>
    </row>
    <row r="1484" spans="1:58" x14ac:dyDescent="0.25">
      <c r="A1484">
        <v>18311</v>
      </c>
      <c r="B1484" t="s">
        <v>2</v>
      </c>
      <c r="C1484" t="s">
        <v>1576</v>
      </c>
      <c r="D1484" t="s">
        <v>1576</v>
      </c>
      <c r="E1484" t="s">
        <v>12978</v>
      </c>
      <c r="F1484" t="s">
        <v>902</v>
      </c>
      <c r="G1484" t="s">
        <v>1369</v>
      </c>
      <c r="H1484" t="s">
        <v>1502</v>
      </c>
      <c r="I1484" t="s">
        <v>1579</v>
      </c>
      <c r="J1484" t="s">
        <v>1576</v>
      </c>
      <c r="K1484" t="s">
        <v>2</v>
      </c>
      <c r="L1484" t="s">
        <v>2</v>
      </c>
      <c r="M1484" t="s">
        <v>2</v>
      </c>
      <c r="N1484" t="s">
        <v>2</v>
      </c>
      <c r="O1484" t="s">
        <v>2</v>
      </c>
      <c r="T1484" t="s">
        <v>1576</v>
      </c>
      <c r="Z1484" s="4"/>
      <c r="AA1484" t="str">
        <f t="shared" si="115"/>
        <v>x</v>
      </c>
      <c r="AB1484">
        <f t="shared" si="116"/>
        <v>10</v>
      </c>
      <c r="AC1484" t="str">
        <f t="shared" si="117"/>
        <v/>
      </c>
      <c r="AD1484" t="str">
        <f t="shared" si="118"/>
        <v/>
      </c>
      <c r="AE1484" t="str">
        <f t="shared" si="119"/>
        <v/>
      </c>
      <c r="AF1484" t="s">
        <v>17472</v>
      </c>
      <c r="AG1484">
        <v>5</v>
      </c>
      <c r="AH1484" t="s">
        <v>18114</v>
      </c>
      <c r="AI1484">
        <v>9565.1700500000006</v>
      </c>
      <c r="AJ1484">
        <v>1379.6877899999999</v>
      </c>
      <c r="AK1484">
        <v>0</v>
      </c>
      <c r="AL1484">
        <v>1271</v>
      </c>
      <c r="AM1484">
        <v>1271</v>
      </c>
      <c r="AN1484">
        <v>29.188030000000001</v>
      </c>
      <c r="AO1484">
        <v>121.01009999999999</v>
      </c>
      <c r="AP1484" t="s">
        <v>2</v>
      </c>
      <c r="AQ1484" t="s">
        <v>1</v>
      </c>
      <c r="AR1484" t="s">
        <v>18235</v>
      </c>
      <c r="AS1484" t="s">
        <v>22606</v>
      </c>
      <c r="AT1484" t="s">
        <v>22606</v>
      </c>
      <c r="AU1484" t="s">
        <v>22821</v>
      </c>
      <c r="AV1484" t="s">
        <v>22821</v>
      </c>
      <c r="AW1484" t="s">
        <v>1576</v>
      </c>
      <c r="AX1484" t="s">
        <v>2</v>
      </c>
      <c r="AY1484" t="s">
        <v>2</v>
      </c>
      <c r="AZ1484" t="s">
        <v>33102</v>
      </c>
      <c r="BA1484" t="s">
        <v>2</v>
      </c>
      <c r="BB1484" t="s">
        <v>2</v>
      </c>
      <c r="BC1484" t="s">
        <v>2</v>
      </c>
      <c r="BD1484" t="s">
        <v>2</v>
      </c>
      <c r="BE1484" t="s">
        <v>28848</v>
      </c>
      <c r="BF1484" t="s">
        <v>33103</v>
      </c>
    </row>
    <row r="1485" spans="1:58" x14ac:dyDescent="0.25">
      <c r="A1485">
        <v>19812</v>
      </c>
      <c r="B1485" t="s">
        <v>2</v>
      </c>
      <c r="C1485" t="s">
        <v>11565</v>
      </c>
      <c r="D1485" t="s">
        <v>11565</v>
      </c>
      <c r="E1485" t="s">
        <v>12979</v>
      </c>
      <c r="F1485" t="s">
        <v>902</v>
      </c>
      <c r="G1485" t="s">
        <v>1369</v>
      </c>
      <c r="H1485" t="s">
        <v>1502</v>
      </c>
      <c r="I1485" t="s">
        <v>1579</v>
      </c>
      <c r="J1485" t="s">
        <v>11565</v>
      </c>
      <c r="K1485" t="s">
        <v>2</v>
      </c>
      <c r="L1485" t="s">
        <v>2</v>
      </c>
      <c r="M1485" t="s">
        <v>2</v>
      </c>
      <c r="N1485" t="s">
        <v>2</v>
      </c>
      <c r="O1485" t="s">
        <v>2</v>
      </c>
      <c r="T1485" t="s">
        <v>11565</v>
      </c>
      <c r="Z1485" s="4"/>
      <c r="AA1485" t="str">
        <f t="shared" si="115"/>
        <v>x</v>
      </c>
      <c r="AB1485">
        <f t="shared" si="116"/>
        <v>10</v>
      </c>
      <c r="AC1485" t="str">
        <f t="shared" si="117"/>
        <v/>
      </c>
      <c r="AD1485" t="str">
        <f t="shared" si="118"/>
        <v/>
      </c>
      <c r="AE1485" t="str">
        <f t="shared" si="119"/>
        <v/>
      </c>
      <c r="AF1485" t="s">
        <v>17472</v>
      </c>
      <c r="AG1485">
        <v>5</v>
      </c>
      <c r="AH1485" t="s">
        <v>18114</v>
      </c>
      <c r="AI1485">
        <v>118.80262999999999</v>
      </c>
      <c r="AJ1485">
        <v>69.952100000000002</v>
      </c>
      <c r="AK1485">
        <v>27</v>
      </c>
      <c r="AL1485">
        <v>496</v>
      </c>
      <c r="AM1485">
        <v>469</v>
      </c>
      <c r="AN1485">
        <v>31.534700000000001</v>
      </c>
      <c r="AO1485">
        <v>117.8785</v>
      </c>
      <c r="AP1485" t="s">
        <v>2</v>
      </c>
      <c r="AQ1485" t="s">
        <v>1</v>
      </c>
      <c r="AR1485" t="s">
        <v>18235</v>
      </c>
      <c r="AS1485" t="s">
        <v>22606</v>
      </c>
      <c r="AT1485" t="s">
        <v>22606</v>
      </c>
      <c r="AU1485" t="s">
        <v>22821</v>
      </c>
      <c r="AV1485" t="s">
        <v>22821</v>
      </c>
      <c r="AW1485" t="s">
        <v>11565</v>
      </c>
      <c r="AX1485" t="s">
        <v>2</v>
      </c>
      <c r="AY1485" t="s">
        <v>2</v>
      </c>
      <c r="AZ1485" t="s">
        <v>33702</v>
      </c>
      <c r="BA1485" t="s">
        <v>2</v>
      </c>
      <c r="BB1485" t="s">
        <v>2</v>
      </c>
      <c r="BC1485" t="s">
        <v>2</v>
      </c>
      <c r="BD1485" t="s">
        <v>2</v>
      </c>
      <c r="BE1485" t="s">
        <v>2</v>
      </c>
      <c r="BF1485" t="s">
        <v>33703</v>
      </c>
    </row>
    <row r="1486" spans="1:58" x14ac:dyDescent="0.25">
      <c r="A1486">
        <v>18431</v>
      </c>
      <c r="B1486" t="s">
        <v>2</v>
      </c>
      <c r="C1486" t="s">
        <v>1578</v>
      </c>
      <c r="D1486" t="s">
        <v>1578</v>
      </c>
      <c r="E1486" t="s">
        <v>12980</v>
      </c>
      <c r="F1486" t="s">
        <v>902</v>
      </c>
      <c r="G1486" t="s">
        <v>1369</v>
      </c>
      <c r="H1486" t="s">
        <v>1502</v>
      </c>
      <c r="I1486" t="s">
        <v>1579</v>
      </c>
      <c r="J1486" t="s">
        <v>1578</v>
      </c>
      <c r="K1486" t="s">
        <v>2</v>
      </c>
      <c r="L1486" t="s">
        <v>2</v>
      </c>
      <c r="M1486" t="s">
        <v>2</v>
      </c>
      <c r="N1486" t="s">
        <v>2</v>
      </c>
      <c r="O1486" t="s">
        <v>2</v>
      </c>
      <c r="T1486" t="s">
        <v>1578</v>
      </c>
      <c r="Z1486" s="4"/>
      <c r="AA1486" t="str">
        <f t="shared" si="115"/>
        <v>x</v>
      </c>
      <c r="AB1486">
        <f t="shared" si="116"/>
        <v>10</v>
      </c>
      <c r="AC1486" t="str">
        <f t="shared" si="117"/>
        <v/>
      </c>
      <c r="AD1486" t="str">
        <f t="shared" si="118"/>
        <v/>
      </c>
      <c r="AE1486" t="str">
        <f t="shared" si="119"/>
        <v/>
      </c>
      <c r="AF1486" t="s">
        <v>17472</v>
      </c>
      <c r="AG1486">
        <v>5</v>
      </c>
      <c r="AH1486" t="s">
        <v>18114</v>
      </c>
      <c r="AI1486">
        <v>1488.4722400000001</v>
      </c>
      <c r="AJ1486">
        <v>205.87726000000001</v>
      </c>
      <c r="AK1486">
        <v>4</v>
      </c>
      <c r="AL1486">
        <v>993</v>
      </c>
      <c r="AM1486">
        <v>989</v>
      </c>
      <c r="AN1486">
        <v>29.792179999999998</v>
      </c>
      <c r="AO1486">
        <v>121.1268</v>
      </c>
      <c r="AP1486" t="s">
        <v>2</v>
      </c>
      <c r="AQ1486" t="s">
        <v>1</v>
      </c>
      <c r="AR1486" t="s">
        <v>18235</v>
      </c>
      <c r="AS1486" t="s">
        <v>22606</v>
      </c>
      <c r="AT1486" t="s">
        <v>22606</v>
      </c>
      <c r="AU1486" t="s">
        <v>22821</v>
      </c>
      <c r="AV1486" t="s">
        <v>22821</v>
      </c>
      <c r="AW1486" t="s">
        <v>1578</v>
      </c>
      <c r="AX1486" t="s">
        <v>2</v>
      </c>
      <c r="AY1486" t="s">
        <v>2</v>
      </c>
      <c r="AZ1486" t="s">
        <v>33164</v>
      </c>
      <c r="BA1486" t="s">
        <v>2</v>
      </c>
      <c r="BB1486" t="s">
        <v>2</v>
      </c>
      <c r="BC1486" t="s">
        <v>2</v>
      </c>
      <c r="BD1486" t="s">
        <v>2</v>
      </c>
      <c r="BE1486" t="s">
        <v>2</v>
      </c>
      <c r="BF1486" t="s">
        <v>33165</v>
      </c>
    </row>
    <row r="1487" spans="1:58" x14ac:dyDescent="0.25">
      <c r="A1487">
        <v>12538</v>
      </c>
      <c r="B1487" t="s">
        <v>2</v>
      </c>
      <c r="C1487" t="s">
        <v>12981</v>
      </c>
      <c r="D1487" t="s">
        <v>12981</v>
      </c>
      <c r="E1487" t="s">
        <v>12982</v>
      </c>
      <c r="F1487" t="s">
        <v>902</v>
      </c>
      <c r="G1487" t="s">
        <v>1369</v>
      </c>
      <c r="H1487" t="s">
        <v>1502</v>
      </c>
      <c r="I1487" t="s">
        <v>1579</v>
      </c>
      <c r="J1487" t="s">
        <v>12981</v>
      </c>
      <c r="K1487" t="s">
        <v>2</v>
      </c>
      <c r="L1487" t="s">
        <v>2</v>
      </c>
      <c r="M1487" t="s">
        <v>2</v>
      </c>
      <c r="N1487" t="s">
        <v>2</v>
      </c>
      <c r="O1487" t="s">
        <v>2</v>
      </c>
      <c r="T1487" t="s">
        <v>12981</v>
      </c>
      <c r="Z1487" s="4"/>
      <c r="AA1487" t="str">
        <f t="shared" si="115"/>
        <v>x</v>
      </c>
      <c r="AB1487">
        <f t="shared" si="116"/>
        <v>10</v>
      </c>
      <c r="AC1487" t="str">
        <f t="shared" si="117"/>
        <v/>
      </c>
      <c r="AD1487" t="str">
        <f t="shared" si="118"/>
        <v/>
      </c>
      <c r="AE1487" t="str">
        <f t="shared" si="119"/>
        <v/>
      </c>
      <c r="AF1487" t="s">
        <v>17472</v>
      </c>
      <c r="AG1487">
        <v>5</v>
      </c>
      <c r="AH1487" t="s">
        <v>18114</v>
      </c>
      <c r="AI1487">
        <v>41233.731449999999</v>
      </c>
      <c r="AJ1487">
        <v>6288.2224999999999</v>
      </c>
      <c r="AK1487">
        <v>56</v>
      </c>
      <c r="AL1487">
        <v>1806</v>
      </c>
      <c r="AM1487">
        <v>1750</v>
      </c>
      <c r="AN1487">
        <v>25.846720000000001</v>
      </c>
      <c r="AO1487">
        <v>116.6742</v>
      </c>
      <c r="AP1487" t="s">
        <v>2</v>
      </c>
      <c r="AQ1487" t="s">
        <v>1</v>
      </c>
      <c r="AR1487" t="s">
        <v>18235</v>
      </c>
      <c r="AS1487" t="s">
        <v>22606</v>
      </c>
      <c r="AT1487" t="s">
        <v>22606</v>
      </c>
      <c r="AU1487" t="s">
        <v>22821</v>
      </c>
      <c r="AV1487" t="s">
        <v>22821</v>
      </c>
      <c r="AW1487" t="s">
        <v>12981</v>
      </c>
      <c r="AX1487" t="s">
        <v>2</v>
      </c>
      <c r="AY1487" t="s">
        <v>2</v>
      </c>
      <c r="AZ1487" t="s">
        <v>2</v>
      </c>
      <c r="BA1487" t="s">
        <v>2</v>
      </c>
      <c r="BB1487" t="s">
        <v>2</v>
      </c>
      <c r="BC1487" t="s">
        <v>2</v>
      </c>
      <c r="BD1487" t="s">
        <v>2</v>
      </c>
      <c r="BE1487" t="s">
        <v>2</v>
      </c>
      <c r="BF1487" t="s">
        <v>2</v>
      </c>
    </row>
    <row r="1488" spans="1:58" x14ac:dyDescent="0.25">
      <c r="A1488">
        <v>12073</v>
      </c>
      <c r="B1488" t="s">
        <v>11567</v>
      </c>
      <c r="C1488" t="s">
        <v>1580</v>
      </c>
      <c r="D1488" t="s">
        <v>1580</v>
      </c>
      <c r="E1488" t="s">
        <v>12983</v>
      </c>
      <c r="F1488" t="s">
        <v>902</v>
      </c>
      <c r="G1488" t="s">
        <v>1369</v>
      </c>
      <c r="H1488" t="s">
        <v>1502</v>
      </c>
      <c r="I1488" t="s">
        <v>1579</v>
      </c>
      <c r="J1488" t="s">
        <v>1580</v>
      </c>
      <c r="K1488" t="s">
        <v>2</v>
      </c>
      <c r="L1488" t="s">
        <v>2</v>
      </c>
      <c r="M1488" t="s">
        <v>2</v>
      </c>
      <c r="N1488" t="s">
        <v>2</v>
      </c>
      <c r="O1488" t="s">
        <v>2</v>
      </c>
      <c r="T1488" t="s">
        <v>1580</v>
      </c>
      <c r="Z1488" s="4"/>
      <c r="AA1488" t="str">
        <f t="shared" si="115"/>
        <v>x</v>
      </c>
      <c r="AB1488">
        <f t="shared" si="116"/>
        <v>10</v>
      </c>
      <c r="AC1488" t="str">
        <f t="shared" si="117"/>
        <v/>
      </c>
      <c r="AD1488" t="str">
        <f t="shared" si="118"/>
        <v/>
      </c>
      <c r="AE1488" t="str">
        <f t="shared" si="119"/>
        <v/>
      </c>
      <c r="AF1488" t="s">
        <v>17472</v>
      </c>
      <c r="AG1488">
        <v>5</v>
      </c>
      <c r="AH1488" t="s">
        <v>18114</v>
      </c>
      <c r="AI1488">
        <v>26643.764050000002</v>
      </c>
      <c r="AJ1488">
        <v>2150.7233799999999</v>
      </c>
      <c r="AK1488">
        <v>54</v>
      </c>
      <c r="AL1488">
        <v>2143</v>
      </c>
      <c r="AM1488">
        <v>2089</v>
      </c>
      <c r="AN1488">
        <v>28.15062</v>
      </c>
      <c r="AO1488">
        <v>118.4905</v>
      </c>
      <c r="AP1488" t="s">
        <v>2</v>
      </c>
      <c r="AQ1488" t="s">
        <v>1</v>
      </c>
      <c r="AR1488" t="s">
        <v>18235</v>
      </c>
      <c r="AS1488" t="s">
        <v>22606</v>
      </c>
      <c r="AT1488" t="s">
        <v>22606</v>
      </c>
      <c r="AU1488" t="s">
        <v>22821</v>
      </c>
      <c r="AV1488" t="s">
        <v>22821</v>
      </c>
      <c r="AW1488" t="s">
        <v>1580</v>
      </c>
      <c r="AX1488" t="s">
        <v>2</v>
      </c>
      <c r="AY1488" t="s">
        <v>2</v>
      </c>
      <c r="AZ1488" t="s">
        <v>2</v>
      </c>
      <c r="BA1488" t="s">
        <v>2</v>
      </c>
      <c r="BB1488" t="s">
        <v>2</v>
      </c>
      <c r="BC1488" t="s">
        <v>2</v>
      </c>
      <c r="BD1488" t="s">
        <v>2</v>
      </c>
      <c r="BE1488" t="s">
        <v>2</v>
      </c>
      <c r="BF1488" t="s">
        <v>2</v>
      </c>
    </row>
    <row r="1489" spans="1:58" x14ac:dyDescent="0.25">
      <c r="A1489">
        <v>15734</v>
      </c>
      <c r="B1489" t="s">
        <v>2</v>
      </c>
      <c r="C1489" t="s">
        <v>1581</v>
      </c>
      <c r="D1489" t="s">
        <v>1581</v>
      </c>
      <c r="E1489" t="s">
        <v>12984</v>
      </c>
      <c r="F1489" t="s">
        <v>902</v>
      </c>
      <c r="G1489" t="s">
        <v>1369</v>
      </c>
      <c r="H1489" t="s">
        <v>1502</v>
      </c>
      <c r="I1489" t="s">
        <v>1579</v>
      </c>
      <c r="J1489" t="s">
        <v>1581</v>
      </c>
      <c r="K1489" t="s">
        <v>2</v>
      </c>
      <c r="L1489" t="s">
        <v>2</v>
      </c>
      <c r="M1489" t="s">
        <v>2</v>
      </c>
      <c r="N1489" t="s">
        <v>2</v>
      </c>
      <c r="O1489" t="s">
        <v>2</v>
      </c>
      <c r="T1489" t="s">
        <v>1581</v>
      </c>
      <c r="Z1489" s="4"/>
      <c r="AA1489" t="str">
        <f t="shared" si="115"/>
        <v>x</v>
      </c>
      <c r="AB1489">
        <f t="shared" si="116"/>
        <v>10</v>
      </c>
      <c r="AC1489" t="str">
        <f t="shared" si="117"/>
        <v/>
      </c>
      <c r="AD1489" t="str">
        <f t="shared" si="118"/>
        <v/>
      </c>
      <c r="AE1489" t="str">
        <f t="shared" si="119"/>
        <v/>
      </c>
      <c r="AF1489" t="s">
        <v>17472</v>
      </c>
      <c r="AG1489">
        <v>5</v>
      </c>
      <c r="AH1489" t="s">
        <v>18114</v>
      </c>
      <c r="AI1489">
        <v>3392.2394100000001</v>
      </c>
      <c r="AJ1489">
        <v>559.35990000000004</v>
      </c>
      <c r="AK1489">
        <v>77</v>
      </c>
      <c r="AL1489">
        <v>1648</v>
      </c>
      <c r="AM1489">
        <v>1571</v>
      </c>
      <c r="AN1489">
        <v>27.305980000000002</v>
      </c>
      <c r="AO1489">
        <v>116.2055</v>
      </c>
      <c r="AP1489" t="s">
        <v>2</v>
      </c>
      <c r="AQ1489" t="s">
        <v>1</v>
      </c>
      <c r="AR1489" t="s">
        <v>18235</v>
      </c>
      <c r="AS1489" t="s">
        <v>22606</v>
      </c>
      <c r="AT1489" t="s">
        <v>22606</v>
      </c>
      <c r="AU1489" t="s">
        <v>22821</v>
      </c>
      <c r="AV1489" t="s">
        <v>22821</v>
      </c>
      <c r="AW1489" t="s">
        <v>1581</v>
      </c>
      <c r="AX1489" t="s">
        <v>2</v>
      </c>
      <c r="AY1489" t="s">
        <v>2</v>
      </c>
      <c r="AZ1489" t="s">
        <v>32505</v>
      </c>
      <c r="BA1489" t="s">
        <v>2</v>
      </c>
      <c r="BB1489" t="s">
        <v>2</v>
      </c>
      <c r="BC1489" t="s">
        <v>2</v>
      </c>
      <c r="BD1489" t="s">
        <v>2</v>
      </c>
      <c r="BE1489" t="s">
        <v>2</v>
      </c>
      <c r="BF1489" t="s">
        <v>32506</v>
      </c>
    </row>
    <row r="1490" spans="1:58" x14ac:dyDescent="0.25">
      <c r="A1490">
        <v>18310</v>
      </c>
      <c r="B1490" t="s">
        <v>2</v>
      </c>
      <c r="C1490" t="s">
        <v>1582</v>
      </c>
      <c r="D1490" t="s">
        <v>1582</v>
      </c>
      <c r="E1490" t="s">
        <v>12985</v>
      </c>
      <c r="F1490" t="s">
        <v>902</v>
      </c>
      <c r="G1490" t="s">
        <v>1369</v>
      </c>
      <c r="H1490" t="s">
        <v>1502</v>
      </c>
      <c r="I1490" t="s">
        <v>1579</v>
      </c>
      <c r="J1490" t="s">
        <v>1582</v>
      </c>
      <c r="K1490" t="s">
        <v>2</v>
      </c>
      <c r="L1490" t="s">
        <v>2</v>
      </c>
      <c r="M1490" t="s">
        <v>2</v>
      </c>
      <c r="N1490" t="s">
        <v>2</v>
      </c>
      <c r="O1490" t="s">
        <v>2</v>
      </c>
      <c r="T1490" t="s">
        <v>1582</v>
      </c>
      <c r="Z1490" s="4"/>
      <c r="AA1490" t="str">
        <f t="shared" si="115"/>
        <v>x</v>
      </c>
      <c r="AB1490">
        <f t="shared" si="116"/>
        <v>10</v>
      </c>
      <c r="AC1490" t="str">
        <f t="shared" si="117"/>
        <v/>
      </c>
      <c r="AD1490" t="str">
        <f t="shared" si="118"/>
        <v/>
      </c>
      <c r="AE1490" t="str">
        <f t="shared" si="119"/>
        <v/>
      </c>
      <c r="AF1490" t="s">
        <v>17472</v>
      </c>
      <c r="AG1490">
        <v>5</v>
      </c>
      <c r="AH1490" t="s">
        <v>18114</v>
      </c>
      <c r="AI1490">
        <v>27796.96427</v>
      </c>
      <c r="AJ1490">
        <v>1638.9452900000001</v>
      </c>
      <c r="AK1490">
        <v>0</v>
      </c>
      <c r="AL1490">
        <v>1899</v>
      </c>
      <c r="AM1490">
        <v>1899</v>
      </c>
      <c r="AN1490">
        <v>27.846139999999998</v>
      </c>
      <c r="AO1490">
        <v>120.0072</v>
      </c>
      <c r="AP1490" t="s">
        <v>2</v>
      </c>
      <c r="AQ1490" t="s">
        <v>1</v>
      </c>
      <c r="AR1490" t="s">
        <v>18235</v>
      </c>
      <c r="AS1490" t="s">
        <v>22606</v>
      </c>
      <c r="AT1490" t="s">
        <v>22606</v>
      </c>
      <c r="AU1490" t="s">
        <v>22821</v>
      </c>
      <c r="AV1490" t="s">
        <v>22821</v>
      </c>
      <c r="AW1490" t="s">
        <v>1582</v>
      </c>
      <c r="AX1490" t="s">
        <v>2</v>
      </c>
      <c r="AY1490" t="s">
        <v>2</v>
      </c>
      <c r="AZ1490" t="s">
        <v>33100</v>
      </c>
      <c r="BA1490" t="s">
        <v>2</v>
      </c>
      <c r="BB1490" t="s">
        <v>26887</v>
      </c>
      <c r="BC1490" t="s">
        <v>2</v>
      </c>
      <c r="BD1490" t="s">
        <v>2</v>
      </c>
      <c r="BE1490" t="s">
        <v>26888</v>
      </c>
      <c r="BF1490" t="s">
        <v>33101</v>
      </c>
    </row>
    <row r="1491" spans="1:58" x14ac:dyDescent="0.25">
      <c r="A1491">
        <v>15733</v>
      </c>
      <c r="B1491" t="s">
        <v>2</v>
      </c>
      <c r="C1491" t="s">
        <v>1583</v>
      </c>
      <c r="D1491" t="s">
        <v>1583</v>
      </c>
      <c r="E1491" t="s">
        <v>12986</v>
      </c>
      <c r="F1491" t="s">
        <v>902</v>
      </c>
      <c r="G1491" t="s">
        <v>1369</v>
      </c>
      <c r="H1491" t="s">
        <v>1502</v>
      </c>
      <c r="I1491" t="s">
        <v>1579</v>
      </c>
      <c r="J1491" t="s">
        <v>1583</v>
      </c>
      <c r="K1491" t="s">
        <v>2</v>
      </c>
      <c r="L1491" t="s">
        <v>2</v>
      </c>
      <c r="M1491" t="s">
        <v>2</v>
      </c>
      <c r="N1491" t="s">
        <v>2</v>
      </c>
      <c r="O1491" t="s">
        <v>2</v>
      </c>
      <c r="T1491" t="s">
        <v>1583</v>
      </c>
      <c r="Z1491" s="4"/>
      <c r="AA1491" t="str">
        <f t="shared" si="115"/>
        <v>x</v>
      </c>
      <c r="AB1491">
        <f t="shared" si="116"/>
        <v>10</v>
      </c>
      <c r="AC1491" t="str">
        <f t="shared" si="117"/>
        <v/>
      </c>
      <c r="AD1491" t="str">
        <f t="shared" si="118"/>
        <v/>
      </c>
      <c r="AE1491" t="str">
        <f t="shared" si="119"/>
        <v/>
      </c>
      <c r="AF1491" t="s">
        <v>17472</v>
      </c>
      <c r="AG1491">
        <v>5</v>
      </c>
      <c r="AH1491" t="s">
        <v>18114</v>
      </c>
      <c r="AI1491">
        <v>1523.0677700000001</v>
      </c>
      <c r="AJ1491">
        <v>345.02469000000002</v>
      </c>
      <c r="AK1491">
        <v>80</v>
      </c>
      <c r="AL1491">
        <v>1402</v>
      </c>
      <c r="AM1491">
        <v>1322</v>
      </c>
      <c r="AN1491">
        <v>26.963159999999998</v>
      </c>
      <c r="AO1491">
        <v>115.7958</v>
      </c>
      <c r="AP1491" t="s">
        <v>2</v>
      </c>
      <c r="AQ1491" t="s">
        <v>1</v>
      </c>
      <c r="AR1491" t="s">
        <v>18235</v>
      </c>
      <c r="AS1491" t="s">
        <v>22606</v>
      </c>
      <c r="AT1491" t="s">
        <v>22606</v>
      </c>
      <c r="AU1491" t="s">
        <v>22821</v>
      </c>
      <c r="AV1491" t="s">
        <v>22821</v>
      </c>
      <c r="AW1491" t="s">
        <v>1583</v>
      </c>
      <c r="AX1491" t="s">
        <v>2</v>
      </c>
      <c r="AY1491" t="s">
        <v>2</v>
      </c>
      <c r="AZ1491" t="s">
        <v>32503</v>
      </c>
      <c r="BA1491" t="s">
        <v>2</v>
      </c>
      <c r="BB1491" t="s">
        <v>2</v>
      </c>
      <c r="BC1491" t="s">
        <v>2</v>
      </c>
      <c r="BD1491" t="s">
        <v>2</v>
      </c>
      <c r="BE1491" t="s">
        <v>29769</v>
      </c>
      <c r="BF1491" t="s">
        <v>32504</v>
      </c>
    </row>
    <row r="1492" spans="1:58" x14ac:dyDescent="0.25">
      <c r="A1492">
        <v>15732</v>
      </c>
      <c r="B1492" t="s">
        <v>2</v>
      </c>
      <c r="C1492" t="s">
        <v>1584</v>
      </c>
      <c r="D1492" t="s">
        <v>1584</v>
      </c>
      <c r="E1492" t="s">
        <v>12987</v>
      </c>
      <c r="F1492" t="s">
        <v>902</v>
      </c>
      <c r="G1492" t="s">
        <v>1369</v>
      </c>
      <c r="H1492" t="s">
        <v>1502</v>
      </c>
      <c r="I1492" t="s">
        <v>1579</v>
      </c>
      <c r="J1492" t="s">
        <v>1584</v>
      </c>
      <c r="K1492" t="s">
        <v>2</v>
      </c>
      <c r="L1492" t="s">
        <v>2</v>
      </c>
      <c r="M1492" t="s">
        <v>2</v>
      </c>
      <c r="N1492" t="s">
        <v>2</v>
      </c>
      <c r="O1492" t="s">
        <v>2</v>
      </c>
      <c r="T1492" t="s">
        <v>1584</v>
      </c>
      <c r="Z1492" s="4"/>
      <c r="AA1492" t="str">
        <f t="shared" si="115"/>
        <v>x</v>
      </c>
      <c r="AB1492">
        <f t="shared" si="116"/>
        <v>10</v>
      </c>
      <c r="AC1492" t="str">
        <f t="shared" si="117"/>
        <v/>
      </c>
      <c r="AD1492" t="str">
        <f t="shared" si="118"/>
        <v/>
      </c>
      <c r="AE1492" t="str">
        <f t="shared" si="119"/>
        <v/>
      </c>
      <c r="AF1492" t="s">
        <v>17472</v>
      </c>
      <c r="AG1492">
        <v>5</v>
      </c>
      <c r="AH1492" t="s">
        <v>18114</v>
      </c>
      <c r="AI1492">
        <v>1750.0947100000001</v>
      </c>
      <c r="AJ1492">
        <v>647.70496000000003</v>
      </c>
      <c r="AK1492">
        <v>44</v>
      </c>
      <c r="AL1492">
        <v>1134</v>
      </c>
      <c r="AM1492">
        <v>1090</v>
      </c>
      <c r="AN1492">
        <v>27.557390000000002</v>
      </c>
      <c r="AO1492">
        <v>115.496</v>
      </c>
      <c r="AP1492" t="s">
        <v>2</v>
      </c>
      <c r="AQ1492" t="s">
        <v>1</v>
      </c>
      <c r="AR1492" t="s">
        <v>18235</v>
      </c>
      <c r="AS1492" t="s">
        <v>22606</v>
      </c>
      <c r="AT1492" t="s">
        <v>22606</v>
      </c>
      <c r="AU1492" t="s">
        <v>22821</v>
      </c>
      <c r="AV1492" t="s">
        <v>22821</v>
      </c>
      <c r="AW1492" t="s">
        <v>1584</v>
      </c>
      <c r="AX1492" t="s">
        <v>2</v>
      </c>
      <c r="AY1492" t="s">
        <v>2</v>
      </c>
      <c r="AZ1492" t="s">
        <v>32501</v>
      </c>
      <c r="BA1492" t="s">
        <v>2</v>
      </c>
      <c r="BB1492" t="s">
        <v>2</v>
      </c>
      <c r="BC1492" t="s">
        <v>2</v>
      </c>
      <c r="BD1492" t="s">
        <v>2</v>
      </c>
      <c r="BE1492" t="s">
        <v>2</v>
      </c>
      <c r="BF1492" t="s">
        <v>32502</v>
      </c>
    </row>
    <row r="1493" spans="1:58" x14ac:dyDescent="0.25">
      <c r="A1493">
        <v>18429</v>
      </c>
      <c r="B1493" t="s">
        <v>2</v>
      </c>
      <c r="C1493" t="s">
        <v>1585</v>
      </c>
      <c r="D1493" t="s">
        <v>1585</v>
      </c>
      <c r="E1493" t="s">
        <v>12988</v>
      </c>
      <c r="F1493" t="s">
        <v>902</v>
      </c>
      <c r="G1493" t="s">
        <v>1369</v>
      </c>
      <c r="H1493" t="s">
        <v>1502</v>
      </c>
      <c r="I1493" t="s">
        <v>1579</v>
      </c>
      <c r="J1493" t="s">
        <v>1585</v>
      </c>
      <c r="K1493" t="s">
        <v>2</v>
      </c>
      <c r="L1493" t="s">
        <v>2</v>
      </c>
      <c r="M1493" t="s">
        <v>2</v>
      </c>
      <c r="N1493" t="s">
        <v>2</v>
      </c>
      <c r="O1493" t="s">
        <v>2</v>
      </c>
      <c r="T1493" t="s">
        <v>1585</v>
      </c>
      <c r="Z1493" s="4"/>
      <c r="AA1493" t="str">
        <f t="shared" si="115"/>
        <v>x</v>
      </c>
      <c r="AB1493">
        <f t="shared" si="116"/>
        <v>10</v>
      </c>
      <c r="AC1493" t="str">
        <f t="shared" si="117"/>
        <v/>
      </c>
      <c r="AD1493" t="str">
        <f t="shared" si="118"/>
        <v/>
      </c>
      <c r="AE1493" t="str">
        <f t="shared" si="119"/>
        <v/>
      </c>
      <c r="AF1493" t="s">
        <v>17471</v>
      </c>
      <c r="AG1493">
        <v>5</v>
      </c>
      <c r="AH1493" t="s">
        <v>18114</v>
      </c>
      <c r="AI1493">
        <v>9274.7454199999993</v>
      </c>
      <c r="AJ1493">
        <v>1087.1595400000001</v>
      </c>
      <c r="AK1493">
        <v>27</v>
      </c>
      <c r="AL1493">
        <v>1592</v>
      </c>
      <c r="AM1493">
        <v>1565</v>
      </c>
      <c r="AN1493">
        <v>29.636240000000001</v>
      </c>
      <c r="AO1493">
        <v>118.38249999999999</v>
      </c>
      <c r="AP1493" t="s">
        <v>2</v>
      </c>
      <c r="AQ1493" t="s">
        <v>1</v>
      </c>
      <c r="AR1493" t="s">
        <v>18235</v>
      </c>
      <c r="AS1493" t="s">
        <v>22606</v>
      </c>
      <c r="AT1493" t="s">
        <v>22606</v>
      </c>
      <c r="AU1493" t="s">
        <v>22821</v>
      </c>
      <c r="AV1493" t="s">
        <v>22821</v>
      </c>
      <c r="AW1493" t="s">
        <v>1585</v>
      </c>
      <c r="AX1493" t="s">
        <v>2</v>
      </c>
      <c r="AY1493" t="s">
        <v>2</v>
      </c>
      <c r="AZ1493" t="s">
        <v>33163</v>
      </c>
      <c r="BA1493" t="s">
        <v>2</v>
      </c>
      <c r="BB1493" t="s">
        <v>2</v>
      </c>
      <c r="BC1493" t="s">
        <v>2</v>
      </c>
      <c r="BD1493" t="s">
        <v>2</v>
      </c>
      <c r="BE1493" t="s">
        <v>2</v>
      </c>
      <c r="BF1493" t="s">
        <v>2</v>
      </c>
    </row>
    <row r="1494" spans="1:58" x14ac:dyDescent="0.25">
      <c r="A1494">
        <v>15735</v>
      </c>
      <c r="B1494" t="s">
        <v>2</v>
      </c>
      <c r="C1494" t="s">
        <v>1586</v>
      </c>
      <c r="D1494" t="s">
        <v>1586</v>
      </c>
      <c r="E1494" t="s">
        <v>12989</v>
      </c>
      <c r="F1494" t="s">
        <v>902</v>
      </c>
      <c r="G1494" t="s">
        <v>1369</v>
      </c>
      <c r="H1494" t="s">
        <v>1502</v>
      </c>
      <c r="I1494" t="s">
        <v>1579</v>
      </c>
      <c r="J1494" t="s">
        <v>1585</v>
      </c>
      <c r="K1494" t="s">
        <v>1586</v>
      </c>
      <c r="L1494" t="s">
        <v>2</v>
      </c>
      <c r="M1494" t="s">
        <v>2</v>
      </c>
      <c r="N1494" t="s">
        <v>2</v>
      </c>
      <c r="O1494" t="s">
        <v>2</v>
      </c>
      <c r="U1494" t="s">
        <v>1586</v>
      </c>
      <c r="Z1494" s="4"/>
      <c r="AA1494" t="str">
        <f t="shared" si="115"/>
        <v>x</v>
      </c>
      <c r="AB1494">
        <f t="shared" si="116"/>
        <v>10</v>
      </c>
      <c r="AC1494" t="str">
        <f t="shared" si="117"/>
        <v/>
      </c>
      <c r="AD1494" t="str">
        <f t="shared" si="118"/>
        <v/>
      </c>
      <c r="AE1494" t="str">
        <f t="shared" si="119"/>
        <v/>
      </c>
      <c r="AF1494" t="s">
        <v>17472</v>
      </c>
      <c r="AG1494">
        <v>6</v>
      </c>
      <c r="AH1494" t="s">
        <v>18114</v>
      </c>
      <c r="AI1494">
        <v>1861.7151100000001</v>
      </c>
      <c r="AJ1494">
        <v>227.00389000000001</v>
      </c>
      <c r="AK1494">
        <v>100</v>
      </c>
      <c r="AL1494">
        <v>1356</v>
      </c>
      <c r="AM1494">
        <v>1256</v>
      </c>
      <c r="AN1494">
        <v>29.68263</v>
      </c>
      <c r="AO1494">
        <v>118.58710000000001</v>
      </c>
      <c r="AP1494" t="s">
        <v>2</v>
      </c>
      <c r="AQ1494" t="s">
        <v>1</v>
      </c>
      <c r="AR1494" t="s">
        <v>18235</v>
      </c>
      <c r="AS1494" t="s">
        <v>22606</v>
      </c>
      <c r="AT1494" t="s">
        <v>22606</v>
      </c>
      <c r="AU1494" t="s">
        <v>22821</v>
      </c>
      <c r="AV1494" t="s">
        <v>22821</v>
      </c>
      <c r="AW1494" t="s">
        <v>1586</v>
      </c>
      <c r="AX1494" t="s">
        <v>2</v>
      </c>
      <c r="AY1494" t="s">
        <v>2</v>
      </c>
      <c r="AZ1494" t="s">
        <v>32507</v>
      </c>
      <c r="BA1494" t="s">
        <v>2</v>
      </c>
      <c r="BB1494" t="s">
        <v>2</v>
      </c>
      <c r="BC1494" t="s">
        <v>2</v>
      </c>
      <c r="BD1494" t="s">
        <v>2</v>
      </c>
      <c r="BE1494" t="s">
        <v>2</v>
      </c>
      <c r="BF1494" t="s">
        <v>32508</v>
      </c>
    </row>
    <row r="1495" spans="1:58" x14ac:dyDescent="0.25">
      <c r="A1495">
        <v>19423</v>
      </c>
      <c r="B1495" t="s">
        <v>2</v>
      </c>
      <c r="C1495" t="s">
        <v>14420</v>
      </c>
      <c r="D1495" t="s">
        <v>14420</v>
      </c>
      <c r="E1495" t="s">
        <v>14421</v>
      </c>
      <c r="F1495" t="s">
        <v>902</v>
      </c>
      <c r="G1495" t="s">
        <v>1369</v>
      </c>
      <c r="H1495" t="s">
        <v>1502</v>
      </c>
      <c r="I1495" t="s">
        <v>1579</v>
      </c>
      <c r="J1495" t="s">
        <v>1585</v>
      </c>
      <c r="K1495" t="s">
        <v>14420</v>
      </c>
      <c r="L1495" t="s">
        <v>2</v>
      </c>
      <c r="M1495" t="s">
        <v>2</v>
      </c>
      <c r="N1495" t="s">
        <v>2</v>
      </c>
      <c r="O1495" t="s">
        <v>2</v>
      </c>
      <c r="U1495" t="s">
        <v>14420</v>
      </c>
      <c r="Z1495" s="4"/>
      <c r="AA1495" t="str">
        <f t="shared" si="115"/>
        <v>x</v>
      </c>
      <c r="AB1495">
        <f t="shared" si="116"/>
        <v>10</v>
      </c>
      <c r="AC1495" t="str">
        <f t="shared" si="117"/>
        <v/>
      </c>
      <c r="AD1495" t="str">
        <f t="shared" si="118"/>
        <v/>
      </c>
      <c r="AE1495" t="str">
        <f t="shared" si="119"/>
        <v/>
      </c>
      <c r="AF1495" t="s">
        <v>17472</v>
      </c>
      <c r="AG1495">
        <v>6</v>
      </c>
      <c r="AH1495" t="s">
        <v>20156</v>
      </c>
      <c r="AI1495">
        <v>7413.0303100000001</v>
      </c>
      <c r="AJ1495">
        <v>1102.5576000000001</v>
      </c>
      <c r="AK1495">
        <v>27</v>
      </c>
      <c r="AL1495">
        <v>1592</v>
      </c>
      <c r="AM1495">
        <v>1565</v>
      </c>
      <c r="AN1495">
        <v>29.624590000000001</v>
      </c>
      <c r="AO1495">
        <v>118.3312</v>
      </c>
      <c r="AP1495" t="s">
        <v>2</v>
      </c>
      <c r="AQ1495" t="s">
        <v>1</v>
      </c>
      <c r="AR1495" t="s">
        <v>18235</v>
      </c>
      <c r="AS1495" t="s">
        <v>22606</v>
      </c>
      <c r="AT1495" t="s">
        <v>22606</v>
      </c>
      <c r="AU1495" t="s">
        <v>22821</v>
      </c>
      <c r="AV1495" t="s">
        <v>22821</v>
      </c>
      <c r="AW1495" t="s">
        <v>14420</v>
      </c>
      <c r="AX1495" t="s">
        <v>2</v>
      </c>
      <c r="AY1495" t="s">
        <v>2</v>
      </c>
      <c r="AZ1495" t="s">
        <v>2</v>
      </c>
      <c r="BA1495" t="s">
        <v>2</v>
      </c>
      <c r="BB1495" t="s">
        <v>2</v>
      </c>
      <c r="BC1495" t="s">
        <v>2</v>
      </c>
      <c r="BD1495" t="s">
        <v>2</v>
      </c>
      <c r="BE1495" t="s">
        <v>2</v>
      </c>
      <c r="BF1495" t="s">
        <v>2</v>
      </c>
    </row>
    <row r="1496" spans="1:58" x14ac:dyDescent="0.25">
      <c r="A1496">
        <v>18549</v>
      </c>
      <c r="B1496" t="s">
        <v>2</v>
      </c>
      <c r="C1496" t="s">
        <v>1587</v>
      </c>
      <c r="D1496" t="s">
        <v>1587</v>
      </c>
      <c r="E1496" t="s">
        <v>12990</v>
      </c>
      <c r="F1496" t="s">
        <v>902</v>
      </c>
      <c r="G1496" t="s">
        <v>1369</v>
      </c>
      <c r="H1496" t="s">
        <v>1502</v>
      </c>
      <c r="I1496" t="s">
        <v>1579</v>
      </c>
      <c r="J1496" t="s">
        <v>1587</v>
      </c>
      <c r="K1496" t="s">
        <v>2</v>
      </c>
      <c r="L1496" t="s">
        <v>2</v>
      </c>
      <c r="M1496" t="s">
        <v>2</v>
      </c>
      <c r="N1496" t="s">
        <v>2</v>
      </c>
      <c r="O1496" t="s">
        <v>2</v>
      </c>
      <c r="T1496" t="s">
        <v>1587</v>
      </c>
      <c r="Z1496" s="4"/>
      <c r="AA1496" t="str">
        <f t="shared" si="115"/>
        <v>x</v>
      </c>
      <c r="AB1496">
        <f t="shared" si="116"/>
        <v>10</v>
      </c>
      <c r="AC1496" t="str">
        <f t="shared" si="117"/>
        <v/>
      </c>
      <c r="AD1496" t="str">
        <f t="shared" si="118"/>
        <v/>
      </c>
      <c r="AE1496" t="str">
        <f t="shared" si="119"/>
        <v/>
      </c>
      <c r="AF1496" t="s">
        <v>17472</v>
      </c>
      <c r="AG1496">
        <v>5</v>
      </c>
      <c r="AH1496" t="s">
        <v>18114</v>
      </c>
      <c r="AI1496">
        <v>6342.2283799999996</v>
      </c>
      <c r="AJ1496">
        <v>1620.99963</v>
      </c>
      <c r="AK1496">
        <v>87</v>
      </c>
      <c r="AL1496">
        <v>1167</v>
      </c>
      <c r="AM1496">
        <v>1080</v>
      </c>
      <c r="AN1496">
        <v>26.298020000000001</v>
      </c>
      <c r="AO1496">
        <v>115.29819999999999</v>
      </c>
      <c r="AP1496" t="s">
        <v>2</v>
      </c>
      <c r="AQ1496" t="s">
        <v>1</v>
      </c>
      <c r="AR1496" t="s">
        <v>18235</v>
      </c>
      <c r="AS1496" t="s">
        <v>22606</v>
      </c>
      <c r="AT1496" t="s">
        <v>22606</v>
      </c>
      <c r="AU1496" t="s">
        <v>22821</v>
      </c>
      <c r="AV1496" t="s">
        <v>22821</v>
      </c>
      <c r="AW1496" t="s">
        <v>1587</v>
      </c>
      <c r="AX1496" t="s">
        <v>2</v>
      </c>
      <c r="AY1496" t="s">
        <v>2</v>
      </c>
      <c r="AZ1496" t="s">
        <v>33206</v>
      </c>
      <c r="BA1496" t="s">
        <v>2</v>
      </c>
      <c r="BB1496" t="s">
        <v>2</v>
      </c>
      <c r="BC1496" t="s">
        <v>2</v>
      </c>
      <c r="BD1496" t="s">
        <v>2</v>
      </c>
      <c r="BE1496" t="s">
        <v>2</v>
      </c>
      <c r="BF1496" t="s">
        <v>33207</v>
      </c>
    </row>
    <row r="1497" spans="1:58" x14ac:dyDescent="0.25">
      <c r="A1497">
        <v>13071</v>
      </c>
      <c r="B1497" t="s">
        <v>11568</v>
      </c>
      <c r="C1497" t="s">
        <v>12991</v>
      </c>
      <c r="D1497" t="s">
        <v>12991</v>
      </c>
      <c r="E1497" t="s">
        <v>12992</v>
      </c>
      <c r="F1497" t="s">
        <v>902</v>
      </c>
      <c r="G1497" t="s">
        <v>1369</v>
      </c>
      <c r="H1497" t="s">
        <v>1502</v>
      </c>
      <c r="I1497" t="s">
        <v>12991</v>
      </c>
      <c r="J1497" t="s">
        <v>2</v>
      </c>
      <c r="K1497" t="s">
        <v>2</v>
      </c>
      <c r="L1497" t="s">
        <v>2</v>
      </c>
      <c r="M1497" t="s">
        <v>2</v>
      </c>
      <c r="N1497" t="s">
        <v>2</v>
      </c>
      <c r="O1497" t="s">
        <v>2</v>
      </c>
      <c r="S1497" t="s">
        <v>12991</v>
      </c>
      <c r="Z1497" s="4"/>
      <c r="AA1497" t="str">
        <f t="shared" si="115"/>
        <v>x</v>
      </c>
      <c r="AB1497">
        <f t="shared" si="116"/>
        <v>10</v>
      </c>
      <c r="AC1497" t="str">
        <f t="shared" si="117"/>
        <v/>
      </c>
      <c r="AD1497" t="str">
        <f t="shared" si="118"/>
        <v/>
      </c>
      <c r="AE1497" t="str">
        <f t="shared" si="119"/>
        <v/>
      </c>
      <c r="AF1497" t="s">
        <v>17471</v>
      </c>
      <c r="AG1497">
        <v>4</v>
      </c>
      <c r="AH1497" t="s">
        <v>18116</v>
      </c>
      <c r="AI1497">
        <v>566107.54703999998</v>
      </c>
      <c r="AJ1497">
        <v>42764.940970000003</v>
      </c>
      <c r="AK1497">
        <v>19</v>
      </c>
      <c r="AL1497">
        <v>4668</v>
      </c>
      <c r="AM1497">
        <v>4649</v>
      </c>
      <c r="AN1497">
        <v>26.563829999999999</v>
      </c>
      <c r="AO1497">
        <v>106.46120000000001</v>
      </c>
      <c r="AP1497" t="s">
        <v>1</v>
      </c>
      <c r="AQ1497" t="s">
        <v>1</v>
      </c>
      <c r="AR1497" t="s">
        <v>18925</v>
      </c>
      <c r="AS1497" t="s">
        <v>22606</v>
      </c>
      <c r="AT1497" t="s">
        <v>22606</v>
      </c>
      <c r="AU1497" t="s">
        <v>22821</v>
      </c>
      <c r="AV1497" t="s">
        <v>22822</v>
      </c>
      <c r="AW1497" t="s">
        <v>12991</v>
      </c>
      <c r="AX1497" t="s">
        <v>22965</v>
      </c>
      <c r="AY1497" t="s">
        <v>22961</v>
      </c>
      <c r="AZ1497" t="s">
        <v>12991</v>
      </c>
      <c r="BA1497" t="s">
        <v>22962</v>
      </c>
      <c r="BB1497" t="s">
        <v>22963</v>
      </c>
      <c r="BC1497" t="s">
        <v>2</v>
      </c>
      <c r="BD1497" t="s">
        <v>22964</v>
      </c>
      <c r="BE1497" t="s">
        <v>22966</v>
      </c>
      <c r="BF1497" t="s">
        <v>31165</v>
      </c>
    </row>
    <row r="1498" spans="1:58" x14ac:dyDescent="0.25">
      <c r="A1498">
        <v>20720</v>
      </c>
      <c r="B1498" t="s">
        <v>2</v>
      </c>
      <c r="C1498" t="s">
        <v>12993</v>
      </c>
      <c r="D1498" t="s">
        <v>12993</v>
      </c>
      <c r="E1498" t="s">
        <v>12994</v>
      </c>
      <c r="F1498" t="s">
        <v>902</v>
      </c>
      <c r="G1498" t="s">
        <v>1369</v>
      </c>
      <c r="H1498" t="s">
        <v>1502</v>
      </c>
      <c r="I1498" t="s">
        <v>12991</v>
      </c>
      <c r="J1498" t="s">
        <v>12993</v>
      </c>
      <c r="K1498" t="s">
        <v>2</v>
      </c>
      <c r="L1498" t="s">
        <v>2</v>
      </c>
      <c r="M1498" t="s">
        <v>2</v>
      </c>
      <c r="N1498" t="s">
        <v>2</v>
      </c>
      <c r="O1498" t="s">
        <v>2</v>
      </c>
      <c r="T1498" t="s">
        <v>12993</v>
      </c>
      <c r="Z1498" s="4"/>
      <c r="AA1498" t="str">
        <f t="shared" si="115"/>
        <v>x</v>
      </c>
      <c r="AB1498">
        <f t="shared" si="116"/>
        <v>10</v>
      </c>
      <c r="AC1498" t="str">
        <f t="shared" si="117"/>
        <v/>
      </c>
      <c r="AD1498" t="str">
        <f t="shared" si="118"/>
        <v/>
      </c>
      <c r="AE1498" t="str">
        <f t="shared" si="119"/>
        <v/>
      </c>
      <c r="AF1498" t="s">
        <v>17472</v>
      </c>
      <c r="AG1498">
        <v>5</v>
      </c>
      <c r="AH1498" t="s">
        <v>18114</v>
      </c>
      <c r="AI1498">
        <v>13963.41713</v>
      </c>
      <c r="AJ1498">
        <v>1263.0468900000001</v>
      </c>
      <c r="AK1498">
        <v>94</v>
      </c>
      <c r="AL1498">
        <v>2062</v>
      </c>
      <c r="AM1498">
        <v>1968</v>
      </c>
      <c r="AN1498">
        <v>25.77861</v>
      </c>
      <c r="AO1498">
        <v>110.0722</v>
      </c>
      <c r="AP1498" t="s">
        <v>2</v>
      </c>
      <c r="AQ1498" t="s">
        <v>1</v>
      </c>
      <c r="AR1498" t="s">
        <v>18235</v>
      </c>
      <c r="AS1498" t="s">
        <v>22606</v>
      </c>
      <c r="AT1498" t="s">
        <v>22606</v>
      </c>
      <c r="AU1498" t="s">
        <v>22821</v>
      </c>
      <c r="AV1498" t="s">
        <v>22821</v>
      </c>
      <c r="AW1498" t="s">
        <v>12993</v>
      </c>
      <c r="AX1498" t="s">
        <v>2</v>
      </c>
      <c r="AY1498" t="s">
        <v>2</v>
      </c>
      <c r="AZ1498" t="s">
        <v>12993</v>
      </c>
      <c r="BA1498" t="s">
        <v>2</v>
      </c>
      <c r="BB1498" t="s">
        <v>2</v>
      </c>
      <c r="BC1498" t="s">
        <v>2</v>
      </c>
      <c r="BD1498" t="s">
        <v>2</v>
      </c>
      <c r="BE1498" t="s">
        <v>2</v>
      </c>
      <c r="BF1498" t="s">
        <v>34300</v>
      </c>
    </row>
    <row r="1499" spans="1:58" x14ac:dyDescent="0.25">
      <c r="A1499">
        <v>12249</v>
      </c>
      <c r="B1499" t="s">
        <v>2</v>
      </c>
      <c r="C1499" t="s">
        <v>1588</v>
      </c>
      <c r="D1499" t="s">
        <v>1588</v>
      </c>
      <c r="E1499" t="s">
        <v>12995</v>
      </c>
      <c r="F1499" t="s">
        <v>902</v>
      </c>
      <c r="G1499" t="s">
        <v>1369</v>
      </c>
      <c r="H1499" t="s">
        <v>1502</v>
      </c>
      <c r="I1499" t="s">
        <v>12991</v>
      </c>
      <c r="J1499" t="s">
        <v>1588</v>
      </c>
      <c r="K1499" t="s">
        <v>2</v>
      </c>
      <c r="L1499" t="s">
        <v>2</v>
      </c>
      <c r="M1499" t="s">
        <v>2</v>
      </c>
      <c r="N1499" t="s">
        <v>2</v>
      </c>
      <c r="O1499" t="s">
        <v>2</v>
      </c>
      <c r="T1499" t="s">
        <v>1588</v>
      </c>
      <c r="Z1499" s="4"/>
      <c r="AA1499" t="str">
        <f t="shared" si="115"/>
        <v>x</v>
      </c>
      <c r="AB1499">
        <f t="shared" si="116"/>
        <v>10</v>
      </c>
      <c r="AC1499" t="str">
        <f t="shared" si="117"/>
        <v/>
      </c>
      <c r="AD1499" t="str">
        <f t="shared" si="118"/>
        <v/>
      </c>
      <c r="AE1499" t="str">
        <f t="shared" si="119"/>
        <v/>
      </c>
      <c r="AF1499" t="s">
        <v>17471</v>
      </c>
      <c r="AG1499">
        <v>5</v>
      </c>
      <c r="AH1499" t="s">
        <v>18114</v>
      </c>
      <c r="AI1499">
        <v>33005.39417</v>
      </c>
      <c r="AJ1499">
        <v>1271.7987599999999</v>
      </c>
      <c r="AK1499">
        <v>261</v>
      </c>
      <c r="AL1499">
        <v>4668</v>
      </c>
      <c r="AM1499">
        <v>4407</v>
      </c>
      <c r="AN1499">
        <v>28.48582</v>
      </c>
      <c r="AO1499">
        <v>103.05929999999999</v>
      </c>
      <c r="AP1499" t="s">
        <v>2</v>
      </c>
      <c r="AQ1499" t="s">
        <v>1</v>
      </c>
      <c r="AR1499" t="s">
        <v>18235</v>
      </c>
      <c r="AS1499" t="s">
        <v>22606</v>
      </c>
      <c r="AT1499" t="s">
        <v>22606</v>
      </c>
      <c r="AU1499" t="s">
        <v>22821</v>
      </c>
      <c r="AV1499" t="s">
        <v>22821</v>
      </c>
      <c r="AW1499" t="s">
        <v>1588</v>
      </c>
      <c r="AX1499" t="s">
        <v>2</v>
      </c>
      <c r="AY1499" t="s">
        <v>2</v>
      </c>
      <c r="AZ1499" t="s">
        <v>1588</v>
      </c>
      <c r="BA1499" t="s">
        <v>2</v>
      </c>
      <c r="BB1499" t="s">
        <v>2</v>
      </c>
      <c r="BC1499" t="s">
        <v>2</v>
      </c>
      <c r="BD1499" t="s">
        <v>2</v>
      </c>
      <c r="BE1499" t="s">
        <v>24070</v>
      </c>
      <c r="BF1499" t="s">
        <v>2</v>
      </c>
    </row>
    <row r="1500" spans="1:58" x14ac:dyDescent="0.25">
      <c r="A1500">
        <v>19425</v>
      </c>
      <c r="B1500" t="s">
        <v>2</v>
      </c>
      <c r="C1500" t="s">
        <v>14422</v>
      </c>
      <c r="D1500" t="s">
        <v>14422</v>
      </c>
      <c r="E1500" t="s">
        <v>14423</v>
      </c>
      <c r="F1500" t="s">
        <v>902</v>
      </c>
      <c r="G1500" t="s">
        <v>1369</v>
      </c>
      <c r="H1500" t="s">
        <v>1502</v>
      </c>
      <c r="I1500" t="s">
        <v>12991</v>
      </c>
      <c r="J1500" t="s">
        <v>1588</v>
      </c>
      <c r="K1500" t="s">
        <v>14422</v>
      </c>
      <c r="L1500" t="s">
        <v>2</v>
      </c>
      <c r="M1500" t="s">
        <v>2</v>
      </c>
      <c r="N1500" t="s">
        <v>2</v>
      </c>
      <c r="O1500" t="s">
        <v>2</v>
      </c>
      <c r="U1500" t="s">
        <v>14422</v>
      </c>
      <c r="Z1500" s="4"/>
      <c r="AA1500" t="str">
        <f t="shared" si="115"/>
        <v>x</v>
      </c>
      <c r="AB1500">
        <f t="shared" si="116"/>
        <v>10</v>
      </c>
      <c r="AC1500" t="str">
        <f t="shared" si="117"/>
        <v/>
      </c>
      <c r="AD1500" t="str">
        <f t="shared" si="118"/>
        <v/>
      </c>
      <c r="AE1500" t="str">
        <f t="shared" si="119"/>
        <v/>
      </c>
      <c r="AF1500" t="s">
        <v>17472</v>
      </c>
      <c r="AG1500">
        <v>6</v>
      </c>
      <c r="AH1500" t="s">
        <v>20156</v>
      </c>
      <c r="AI1500">
        <v>28027.803459999999</v>
      </c>
      <c r="AJ1500">
        <v>1124.2641100000001</v>
      </c>
      <c r="AK1500">
        <v>261</v>
      </c>
      <c r="AL1500">
        <v>4174</v>
      </c>
      <c r="AM1500">
        <v>3913</v>
      </c>
      <c r="AN1500">
        <v>28.381740000000001</v>
      </c>
      <c r="AO1500">
        <v>103.12609999999999</v>
      </c>
      <c r="AP1500" t="s">
        <v>2</v>
      </c>
      <c r="AQ1500" t="s">
        <v>1</v>
      </c>
      <c r="AR1500" t="s">
        <v>18235</v>
      </c>
      <c r="AS1500" t="s">
        <v>22606</v>
      </c>
      <c r="AT1500" t="s">
        <v>22606</v>
      </c>
      <c r="AU1500" t="s">
        <v>22821</v>
      </c>
      <c r="AV1500" t="s">
        <v>22821</v>
      </c>
      <c r="AW1500" t="s">
        <v>14422</v>
      </c>
      <c r="AX1500" t="s">
        <v>2</v>
      </c>
      <c r="AY1500" t="s">
        <v>2</v>
      </c>
      <c r="AZ1500" t="s">
        <v>2</v>
      </c>
      <c r="BA1500" t="s">
        <v>2</v>
      </c>
      <c r="BB1500" t="s">
        <v>2</v>
      </c>
      <c r="BC1500" t="s">
        <v>2</v>
      </c>
      <c r="BD1500" t="s">
        <v>2</v>
      </c>
      <c r="BE1500" t="s">
        <v>2</v>
      </c>
      <c r="BF1500" t="s">
        <v>2</v>
      </c>
    </row>
    <row r="1501" spans="1:58" x14ac:dyDescent="0.25">
      <c r="A1501">
        <v>11321</v>
      </c>
      <c r="B1501" t="s">
        <v>11569</v>
      </c>
      <c r="C1501" t="s">
        <v>1589</v>
      </c>
      <c r="D1501" t="s">
        <v>1589</v>
      </c>
      <c r="E1501" t="s">
        <v>12996</v>
      </c>
      <c r="F1501" t="s">
        <v>902</v>
      </c>
      <c r="G1501" t="s">
        <v>1369</v>
      </c>
      <c r="H1501" t="s">
        <v>1502</v>
      </c>
      <c r="I1501" t="s">
        <v>12991</v>
      </c>
      <c r="J1501" t="s">
        <v>1588</v>
      </c>
      <c r="K1501" t="s">
        <v>1589</v>
      </c>
      <c r="L1501" t="s">
        <v>2</v>
      </c>
      <c r="M1501" t="s">
        <v>2</v>
      </c>
      <c r="N1501" t="s">
        <v>2</v>
      </c>
      <c r="O1501" t="s">
        <v>2</v>
      </c>
      <c r="U1501" t="s">
        <v>1589</v>
      </c>
      <c r="Z1501" s="4"/>
      <c r="AA1501" t="str">
        <f t="shared" si="115"/>
        <v>x</v>
      </c>
      <c r="AB1501">
        <f t="shared" si="116"/>
        <v>10</v>
      </c>
      <c r="AC1501" t="str">
        <f t="shared" si="117"/>
        <v/>
      </c>
      <c r="AD1501" t="str">
        <f t="shared" si="118"/>
        <v/>
      </c>
      <c r="AE1501" t="str">
        <f t="shared" si="119"/>
        <v/>
      </c>
      <c r="AF1501" t="s">
        <v>17472</v>
      </c>
      <c r="AG1501">
        <v>6</v>
      </c>
      <c r="AH1501" t="s">
        <v>18114</v>
      </c>
      <c r="AI1501">
        <v>1203.7263700000001</v>
      </c>
      <c r="AJ1501">
        <v>173.89921000000001</v>
      </c>
      <c r="AK1501">
        <v>414</v>
      </c>
      <c r="AL1501">
        <v>3043</v>
      </c>
      <c r="AM1501">
        <v>2629</v>
      </c>
      <c r="AN1501">
        <v>29.59825</v>
      </c>
      <c r="AO1501">
        <v>103.31959999999999</v>
      </c>
      <c r="AP1501" t="s">
        <v>2</v>
      </c>
      <c r="AQ1501" t="s">
        <v>1</v>
      </c>
      <c r="AR1501" t="s">
        <v>18235</v>
      </c>
      <c r="AS1501" t="s">
        <v>22606</v>
      </c>
      <c r="AT1501" t="s">
        <v>22606</v>
      </c>
      <c r="AU1501" t="s">
        <v>22821</v>
      </c>
      <c r="AV1501" t="s">
        <v>22821</v>
      </c>
      <c r="AW1501" t="s">
        <v>1589</v>
      </c>
      <c r="AX1501" t="s">
        <v>28638</v>
      </c>
      <c r="AY1501" t="s">
        <v>1589</v>
      </c>
      <c r="AZ1501" t="s">
        <v>30124</v>
      </c>
      <c r="BA1501" t="s">
        <v>21730</v>
      </c>
      <c r="BB1501" t="s">
        <v>21731</v>
      </c>
      <c r="BC1501" t="s">
        <v>21730</v>
      </c>
      <c r="BD1501" t="s">
        <v>28637</v>
      </c>
      <c r="BE1501" t="s">
        <v>21732</v>
      </c>
      <c r="BF1501" t="s">
        <v>30125</v>
      </c>
    </row>
    <row r="1502" spans="1:58" x14ac:dyDescent="0.25">
      <c r="A1502">
        <v>18712</v>
      </c>
      <c r="B1502" t="s">
        <v>2</v>
      </c>
      <c r="C1502" t="s">
        <v>1590</v>
      </c>
      <c r="D1502" t="s">
        <v>1590</v>
      </c>
      <c r="E1502" t="s">
        <v>12997</v>
      </c>
      <c r="F1502" t="s">
        <v>902</v>
      </c>
      <c r="G1502" t="s">
        <v>1369</v>
      </c>
      <c r="H1502" t="s">
        <v>1502</v>
      </c>
      <c r="I1502" t="s">
        <v>12991</v>
      </c>
      <c r="J1502" t="s">
        <v>1588</v>
      </c>
      <c r="K1502" t="s">
        <v>1590</v>
      </c>
      <c r="L1502" t="s">
        <v>2</v>
      </c>
      <c r="M1502" t="s">
        <v>2</v>
      </c>
      <c r="N1502" t="s">
        <v>2</v>
      </c>
      <c r="O1502" t="s">
        <v>2</v>
      </c>
      <c r="U1502" t="s">
        <v>1590</v>
      </c>
      <c r="Z1502" s="4"/>
      <c r="AA1502" t="str">
        <f t="shared" si="115"/>
        <v>x</v>
      </c>
      <c r="AB1502">
        <f t="shared" si="116"/>
        <v>10</v>
      </c>
      <c r="AC1502" t="str">
        <f t="shared" si="117"/>
        <v/>
      </c>
      <c r="AD1502" t="str">
        <f t="shared" si="118"/>
        <v/>
      </c>
      <c r="AE1502" t="str">
        <f t="shared" si="119"/>
        <v/>
      </c>
      <c r="AF1502" t="s">
        <v>17472</v>
      </c>
      <c r="AG1502">
        <v>6</v>
      </c>
      <c r="AH1502" t="s">
        <v>18114</v>
      </c>
      <c r="AI1502">
        <v>3773.8643299999999</v>
      </c>
      <c r="AJ1502">
        <v>342.15616</v>
      </c>
      <c r="AK1502">
        <v>682</v>
      </c>
      <c r="AL1502">
        <v>4668</v>
      </c>
      <c r="AM1502">
        <v>3986</v>
      </c>
      <c r="AN1502">
        <v>28.89753</v>
      </c>
      <c r="AO1502">
        <v>102.4812</v>
      </c>
      <c r="AP1502" t="s">
        <v>2</v>
      </c>
      <c r="AQ1502" t="s">
        <v>1</v>
      </c>
      <c r="AR1502" t="s">
        <v>18235</v>
      </c>
      <c r="AS1502" t="s">
        <v>22606</v>
      </c>
      <c r="AT1502" t="s">
        <v>22606</v>
      </c>
      <c r="AU1502" t="s">
        <v>22821</v>
      </c>
      <c r="AV1502" t="s">
        <v>22821</v>
      </c>
      <c r="AW1502" t="s">
        <v>1590</v>
      </c>
      <c r="AX1502" t="s">
        <v>2</v>
      </c>
      <c r="AY1502" t="s">
        <v>2</v>
      </c>
      <c r="AZ1502" t="s">
        <v>1590</v>
      </c>
      <c r="BA1502" t="s">
        <v>27669</v>
      </c>
      <c r="BB1502" t="s">
        <v>2</v>
      </c>
      <c r="BC1502" t="s">
        <v>2</v>
      </c>
      <c r="BD1502" t="s">
        <v>2</v>
      </c>
      <c r="BE1502" t="s">
        <v>27670</v>
      </c>
      <c r="BF1502" t="s">
        <v>33274</v>
      </c>
    </row>
    <row r="1503" spans="1:58" x14ac:dyDescent="0.25">
      <c r="A1503">
        <v>11282</v>
      </c>
      <c r="B1503" t="s">
        <v>11570</v>
      </c>
      <c r="C1503" t="s">
        <v>1591</v>
      </c>
      <c r="D1503" t="s">
        <v>1591</v>
      </c>
      <c r="E1503" t="s">
        <v>12998</v>
      </c>
      <c r="F1503" t="s">
        <v>902</v>
      </c>
      <c r="G1503" t="s">
        <v>1369</v>
      </c>
      <c r="H1503" t="s">
        <v>1502</v>
      </c>
      <c r="I1503" t="s">
        <v>12991</v>
      </c>
      <c r="J1503" t="s">
        <v>1591</v>
      </c>
      <c r="K1503" t="s">
        <v>2</v>
      </c>
      <c r="L1503" t="s">
        <v>2</v>
      </c>
      <c r="M1503" t="s">
        <v>2</v>
      </c>
      <c r="N1503" t="s">
        <v>2</v>
      </c>
      <c r="O1503" t="s">
        <v>2</v>
      </c>
      <c r="T1503" t="s">
        <v>1591</v>
      </c>
      <c r="Z1503" s="4"/>
      <c r="AA1503" t="str">
        <f t="shared" si="115"/>
        <v>x</v>
      </c>
      <c r="AB1503">
        <f t="shared" si="116"/>
        <v>10</v>
      </c>
      <c r="AC1503" t="str">
        <f t="shared" si="117"/>
        <v/>
      </c>
      <c r="AD1503" t="str">
        <f t="shared" si="118"/>
        <v/>
      </c>
      <c r="AE1503" t="str">
        <f t="shared" si="119"/>
        <v/>
      </c>
      <c r="AF1503" t="s">
        <v>17471</v>
      </c>
      <c r="AG1503">
        <v>5</v>
      </c>
      <c r="AH1503" t="s">
        <v>18114</v>
      </c>
      <c r="AI1503">
        <v>66376.117490000004</v>
      </c>
      <c r="AJ1503">
        <v>2878.53811</v>
      </c>
      <c r="AK1503">
        <v>74</v>
      </c>
      <c r="AL1503">
        <v>2215</v>
      </c>
      <c r="AM1503">
        <v>2141</v>
      </c>
      <c r="AN1503">
        <v>29.14988</v>
      </c>
      <c r="AO1503">
        <v>107.7029</v>
      </c>
      <c r="AP1503" t="s">
        <v>2</v>
      </c>
      <c r="AQ1503" t="s">
        <v>1</v>
      </c>
      <c r="AR1503" t="s">
        <v>18235</v>
      </c>
      <c r="AS1503" t="s">
        <v>22606</v>
      </c>
      <c r="AT1503" t="s">
        <v>22606</v>
      </c>
      <c r="AU1503" t="s">
        <v>22821</v>
      </c>
      <c r="AV1503" t="s">
        <v>22821</v>
      </c>
      <c r="AW1503" t="s">
        <v>1591</v>
      </c>
      <c r="AX1503" t="s">
        <v>24449</v>
      </c>
      <c r="AY1503" t="s">
        <v>18836</v>
      </c>
      <c r="AZ1503" t="s">
        <v>1591</v>
      </c>
      <c r="BA1503" t="s">
        <v>2</v>
      </c>
      <c r="BB1503" t="s">
        <v>18837</v>
      </c>
      <c r="BC1503" t="s">
        <v>2</v>
      </c>
      <c r="BD1503" t="s">
        <v>2</v>
      </c>
      <c r="BE1503" t="s">
        <v>18838</v>
      </c>
      <c r="BF1503" t="s">
        <v>30097</v>
      </c>
    </row>
    <row r="1504" spans="1:58" x14ac:dyDescent="0.25">
      <c r="A1504">
        <v>19426</v>
      </c>
      <c r="B1504" t="s">
        <v>2</v>
      </c>
      <c r="C1504" t="s">
        <v>14424</v>
      </c>
      <c r="D1504" t="s">
        <v>14424</v>
      </c>
      <c r="E1504" t="s">
        <v>14425</v>
      </c>
      <c r="F1504" t="s">
        <v>902</v>
      </c>
      <c r="G1504" t="s">
        <v>1369</v>
      </c>
      <c r="H1504" t="s">
        <v>1502</v>
      </c>
      <c r="I1504" t="s">
        <v>12991</v>
      </c>
      <c r="J1504" t="s">
        <v>1591</v>
      </c>
      <c r="K1504" t="s">
        <v>14424</v>
      </c>
      <c r="L1504" t="s">
        <v>2</v>
      </c>
      <c r="M1504" t="s">
        <v>2</v>
      </c>
      <c r="N1504" t="s">
        <v>2</v>
      </c>
      <c r="O1504" t="s">
        <v>2</v>
      </c>
      <c r="U1504" t="s">
        <v>14424</v>
      </c>
      <c r="Z1504" s="4"/>
      <c r="AA1504" t="str">
        <f t="shared" si="115"/>
        <v>x</v>
      </c>
      <c r="AB1504">
        <f t="shared" si="116"/>
        <v>10</v>
      </c>
      <c r="AC1504" t="str">
        <f t="shared" si="117"/>
        <v/>
      </c>
      <c r="AD1504" t="str">
        <f t="shared" si="118"/>
        <v/>
      </c>
      <c r="AE1504" t="str">
        <f t="shared" si="119"/>
        <v/>
      </c>
      <c r="AF1504" t="s">
        <v>17472</v>
      </c>
      <c r="AG1504">
        <v>6</v>
      </c>
      <c r="AH1504" t="s">
        <v>20156</v>
      </c>
      <c r="AI1504">
        <v>53914.539190000003</v>
      </c>
      <c r="AJ1504">
        <v>2889.09755</v>
      </c>
      <c r="AK1504">
        <v>134</v>
      </c>
      <c r="AL1504">
        <v>2215</v>
      </c>
      <c r="AM1504">
        <v>2081</v>
      </c>
      <c r="AN1504">
        <v>28.921610000000001</v>
      </c>
      <c r="AO1504">
        <v>107.56310000000001</v>
      </c>
      <c r="AP1504" t="s">
        <v>2</v>
      </c>
      <c r="AQ1504" t="s">
        <v>1</v>
      </c>
      <c r="AR1504" t="s">
        <v>18235</v>
      </c>
      <c r="AS1504" t="s">
        <v>22606</v>
      </c>
      <c r="AT1504" t="s">
        <v>22606</v>
      </c>
      <c r="AU1504" t="s">
        <v>22821</v>
      </c>
      <c r="AV1504" t="s">
        <v>22821</v>
      </c>
      <c r="AW1504" t="s">
        <v>14424</v>
      </c>
      <c r="AX1504" t="s">
        <v>2</v>
      </c>
      <c r="AY1504" t="s">
        <v>2</v>
      </c>
      <c r="AZ1504" t="s">
        <v>2</v>
      </c>
      <c r="BA1504" t="s">
        <v>2</v>
      </c>
      <c r="BB1504" t="s">
        <v>2</v>
      </c>
      <c r="BC1504" t="s">
        <v>2</v>
      </c>
      <c r="BD1504" t="s">
        <v>2</v>
      </c>
      <c r="BE1504" t="s">
        <v>2</v>
      </c>
      <c r="BF1504" t="s">
        <v>2</v>
      </c>
    </row>
    <row r="1505" spans="1:58" x14ac:dyDescent="0.25">
      <c r="A1505">
        <v>11331</v>
      </c>
      <c r="B1505" t="s">
        <v>11571</v>
      </c>
      <c r="C1505" t="s">
        <v>1592</v>
      </c>
      <c r="D1505" t="s">
        <v>1592</v>
      </c>
      <c r="E1505" t="s">
        <v>12999</v>
      </c>
      <c r="F1505" t="s">
        <v>902</v>
      </c>
      <c r="G1505" t="s">
        <v>1369</v>
      </c>
      <c r="H1505" t="s">
        <v>1502</v>
      </c>
      <c r="I1505" t="s">
        <v>12991</v>
      </c>
      <c r="J1505" t="s">
        <v>1591</v>
      </c>
      <c r="K1505" t="s">
        <v>1592</v>
      </c>
      <c r="L1505" t="s">
        <v>2</v>
      </c>
      <c r="M1505" t="s">
        <v>2</v>
      </c>
      <c r="N1505" t="s">
        <v>2</v>
      </c>
      <c r="O1505" t="s">
        <v>2</v>
      </c>
      <c r="U1505" t="s">
        <v>1592</v>
      </c>
      <c r="Z1505" s="4"/>
      <c r="AA1505" t="str">
        <f t="shared" si="115"/>
        <v>x</v>
      </c>
      <c r="AB1505">
        <f t="shared" si="116"/>
        <v>10</v>
      </c>
      <c r="AC1505" t="str">
        <f t="shared" si="117"/>
        <v/>
      </c>
      <c r="AD1505" t="str">
        <f t="shared" si="118"/>
        <v/>
      </c>
      <c r="AE1505" t="str">
        <f t="shared" si="119"/>
        <v/>
      </c>
      <c r="AF1505" t="s">
        <v>17472</v>
      </c>
      <c r="AG1505">
        <v>6</v>
      </c>
      <c r="AH1505" t="s">
        <v>18114</v>
      </c>
      <c r="AI1505">
        <v>12461.578310000001</v>
      </c>
      <c r="AJ1505">
        <v>677.72231999999997</v>
      </c>
      <c r="AK1505">
        <v>74</v>
      </c>
      <c r="AL1505">
        <v>2002</v>
      </c>
      <c r="AM1505">
        <v>1928</v>
      </c>
      <c r="AN1505">
        <v>30.125509999999998</v>
      </c>
      <c r="AO1505">
        <v>108.30029999999999</v>
      </c>
      <c r="AP1505" t="s">
        <v>2</v>
      </c>
      <c r="AQ1505" t="s">
        <v>1</v>
      </c>
      <c r="AR1505" t="s">
        <v>18235</v>
      </c>
      <c r="AS1505" t="s">
        <v>22606</v>
      </c>
      <c r="AT1505" t="s">
        <v>22606</v>
      </c>
      <c r="AU1505" t="s">
        <v>22821</v>
      </c>
      <c r="AV1505" t="s">
        <v>22821</v>
      </c>
      <c r="AW1505" t="s">
        <v>1592</v>
      </c>
      <c r="AX1505" t="s">
        <v>2</v>
      </c>
      <c r="AY1505" t="s">
        <v>2</v>
      </c>
      <c r="AZ1505" t="s">
        <v>30131</v>
      </c>
      <c r="BA1505" t="s">
        <v>2</v>
      </c>
      <c r="BB1505" t="s">
        <v>2</v>
      </c>
      <c r="BC1505" t="s">
        <v>2</v>
      </c>
      <c r="BD1505" t="s">
        <v>2</v>
      </c>
      <c r="BE1505" t="s">
        <v>29278</v>
      </c>
      <c r="BF1505" t="s">
        <v>30132</v>
      </c>
    </row>
    <row r="1506" spans="1:58" x14ac:dyDescent="0.25">
      <c r="A1506">
        <v>20715</v>
      </c>
      <c r="B1506" t="s">
        <v>2</v>
      </c>
      <c r="C1506" t="s">
        <v>1593</v>
      </c>
      <c r="D1506" t="s">
        <v>1593</v>
      </c>
      <c r="E1506" t="s">
        <v>13000</v>
      </c>
      <c r="F1506" t="s">
        <v>902</v>
      </c>
      <c r="G1506" t="s">
        <v>1369</v>
      </c>
      <c r="H1506" t="s">
        <v>1502</v>
      </c>
      <c r="I1506" t="s">
        <v>12991</v>
      </c>
      <c r="J1506" t="s">
        <v>1593</v>
      </c>
      <c r="K1506" t="s">
        <v>2</v>
      </c>
      <c r="L1506" t="s">
        <v>2</v>
      </c>
      <c r="M1506" t="s">
        <v>2</v>
      </c>
      <c r="N1506" t="s">
        <v>2</v>
      </c>
      <c r="O1506" t="s">
        <v>2</v>
      </c>
      <c r="T1506" t="s">
        <v>1593</v>
      </c>
      <c r="Z1506" s="4"/>
      <c r="AA1506" t="str">
        <f t="shared" si="115"/>
        <v>x</v>
      </c>
      <c r="AB1506">
        <f t="shared" si="116"/>
        <v>10</v>
      </c>
      <c r="AC1506" t="str">
        <f t="shared" si="117"/>
        <v/>
      </c>
      <c r="AD1506" t="str">
        <f t="shared" si="118"/>
        <v/>
      </c>
      <c r="AE1506" t="str">
        <f t="shared" si="119"/>
        <v/>
      </c>
      <c r="AF1506" t="s">
        <v>17472</v>
      </c>
      <c r="AG1506">
        <v>5</v>
      </c>
      <c r="AH1506" t="s">
        <v>18114</v>
      </c>
      <c r="AI1506">
        <v>5746.9750700000004</v>
      </c>
      <c r="AJ1506">
        <v>1590.85115</v>
      </c>
      <c r="AK1506">
        <v>80</v>
      </c>
      <c r="AL1506">
        <v>1713</v>
      </c>
      <c r="AM1506">
        <v>1633</v>
      </c>
      <c r="AN1506">
        <v>23.89096</v>
      </c>
      <c r="AO1506">
        <v>108.4898</v>
      </c>
      <c r="AP1506" t="s">
        <v>2</v>
      </c>
      <c r="AQ1506" t="s">
        <v>1</v>
      </c>
      <c r="AR1506" t="s">
        <v>18235</v>
      </c>
      <c r="AS1506" t="s">
        <v>22606</v>
      </c>
      <c r="AT1506" t="s">
        <v>22606</v>
      </c>
      <c r="AU1506" t="s">
        <v>22821</v>
      </c>
      <c r="AV1506" t="s">
        <v>22821</v>
      </c>
      <c r="AW1506" t="s">
        <v>1593</v>
      </c>
      <c r="AX1506" t="s">
        <v>2</v>
      </c>
      <c r="AY1506" t="s">
        <v>2</v>
      </c>
      <c r="AZ1506" t="s">
        <v>34291</v>
      </c>
      <c r="BA1506" t="s">
        <v>2</v>
      </c>
      <c r="BB1506" t="s">
        <v>2</v>
      </c>
      <c r="BC1506" t="s">
        <v>2</v>
      </c>
      <c r="BD1506" t="s">
        <v>2</v>
      </c>
      <c r="BE1506" t="s">
        <v>2</v>
      </c>
      <c r="BF1506" t="s">
        <v>34292</v>
      </c>
    </row>
    <row r="1507" spans="1:58" x14ac:dyDescent="0.25">
      <c r="A1507">
        <v>11290</v>
      </c>
      <c r="B1507" t="s">
        <v>11572</v>
      </c>
      <c r="C1507" t="s">
        <v>1594</v>
      </c>
      <c r="D1507" t="s">
        <v>1594</v>
      </c>
      <c r="E1507" t="s">
        <v>13001</v>
      </c>
      <c r="F1507" t="s">
        <v>902</v>
      </c>
      <c r="G1507" t="s">
        <v>1369</v>
      </c>
      <c r="H1507" t="s">
        <v>1502</v>
      </c>
      <c r="I1507" t="s">
        <v>12991</v>
      </c>
      <c r="J1507" t="s">
        <v>1594</v>
      </c>
      <c r="K1507" t="s">
        <v>2</v>
      </c>
      <c r="L1507" t="s">
        <v>2</v>
      </c>
      <c r="M1507" t="s">
        <v>2</v>
      </c>
      <c r="N1507" t="s">
        <v>2</v>
      </c>
      <c r="O1507" t="s">
        <v>2</v>
      </c>
      <c r="T1507" t="s">
        <v>1594</v>
      </c>
      <c r="Z1507" s="4"/>
      <c r="AA1507" t="str">
        <f t="shared" si="115"/>
        <v>x</v>
      </c>
      <c r="AB1507">
        <f t="shared" si="116"/>
        <v>10</v>
      </c>
      <c r="AC1507" t="str">
        <f t="shared" si="117"/>
        <v/>
      </c>
      <c r="AD1507" t="str">
        <f t="shared" si="118"/>
        <v/>
      </c>
      <c r="AE1507" t="str">
        <f t="shared" si="119"/>
        <v/>
      </c>
      <c r="AF1507" t="s">
        <v>17472</v>
      </c>
      <c r="AG1507">
        <v>5</v>
      </c>
      <c r="AH1507" t="s">
        <v>18114</v>
      </c>
      <c r="AI1507">
        <v>11883.85872</v>
      </c>
      <c r="AJ1507">
        <v>1936.3356000000001</v>
      </c>
      <c r="AK1507">
        <v>22</v>
      </c>
      <c r="AL1507">
        <v>1879</v>
      </c>
      <c r="AM1507">
        <v>1857</v>
      </c>
      <c r="AN1507">
        <v>23.952059999999999</v>
      </c>
      <c r="AO1507">
        <v>110.38500000000001</v>
      </c>
      <c r="AP1507" t="s">
        <v>2</v>
      </c>
      <c r="AQ1507" t="s">
        <v>1</v>
      </c>
      <c r="AR1507" t="s">
        <v>18235</v>
      </c>
      <c r="AS1507" t="s">
        <v>22606</v>
      </c>
      <c r="AT1507" t="s">
        <v>22606</v>
      </c>
      <c r="AU1507" t="s">
        <v>22821</v>
      </c>
      <c r="AV1507" t="s">
        <v>22821</v>
      </c>
      <c r="AW1507" t="s">
        <v>1594</v>
      </c>
      <c r="AX1507" t="s">
        <v>2</v>
      </c>
      <c r="AY1507" t="s">
        <v>2</v>
      </c>
      <c r="AZ1507" t="s">
        <v>30107</v>
      </c>
      <c r="BA1507" t="s">
        <v>2</v>
      </c>
      <c r="BB1507" t="s">
        <v>2</v>
      </c>
      <c r="BC1507" t="s">
        <v>2</v>
      </c>
      <c r="BD1507" t="s">
        <v>2</v>
      </c>
      <c r="BE1507" t="s">
        <v>2</v>
      </c>
      <c r="BF1507" t="s">
        <v>30108</v>
      </c>
    </row>
    <row r="1508" spans="1:58" x14ac:dyDescent="0.25">
      <c r="A1508">
        <v>20714</v>
      </c>
      <c r="B1508" t="s">
        <v>2</v>
      </c>
      <c r="C1508" t="s">
        <v>13002</v>
      </c>
      <c r="D1508" t="s">
        <v>13002</v>
      </c>
      <c r="E1508" t="s">
        <v>13003</v>
      </c>
      <c r="F1508" t="s">
        <v>902</v>
      </c>
      <c r="G1508" t="s">
        <v>1369</v>
      </c>
      <c r="H1508" t="s">
        <v>1502</v>
      </c>
      <c r="I1508" t="s">
        <v>12991</v>
      </c>
      <c r="J1508" t="s">
        <v>13002</v>
      </c>
      <c r="K1508" t="s">
        <v>2</v>
      </c>
      <c r="L1508" t="s">
        <v>2</v>
      </c>
      <c r="M1508" t="s">
        <v>2</v>
      </c>
      <c r="N1508" t="s">
        <v>2</v>
      </c>
      <c r="O1508" t="s">
        <v>2</v>
      </c>
      <c r="T1508" t="s">
        <v>13002</v>
      </c>
      <c r="Z1508" s="4"/>
      <c r="AA1508" t="str">
        <f t="shared" si="115"/>
        <v>x</v>
      </c>
      <c r="AB1508">
        <f t="shared" si="116"/>
        <v>10</v>
      </c>
      <c r="AC1508" t="str">
        <f t="shared" si="117"/>
        <v/>
      </c>
      <c r="AD1508" t="str">
        <f t="shared" si="118"/>
        <v/>
      </c>
      <c r="AE1508" t="str">
        <f t="shared" si="119"/>
        <v/>
      </c>
      <c r="AF1508" t="s">
        <v>17472</v>
      </c>
      <c r="AG1508">
        <v>5</v>
      </c>
      <c r="AH1508" t="s">
        <v>18114</v>
      </c>
      <c r="AI1508">
        <v>29156.621289999999</v>
      </c>
      <c r="AJ1508">
        <v>2373.4298100000001</v>
      </c>
      <c r="AK1508">
        <v>89</v>
      </c>
      <c r="AL1508">
        <v>2040</v>
      </c>
      <c r="AM1508">
        <v>1951</v>
      </c>
      <c r="AN1508">
        <v>24.768129999999999</v>
      </c>
      <c r="AO1508">
        <v>106.5484</v>
      </c>
      <c r="AP1508" t="s">
        <v>2</v>
      </c>
      <c r="AQ1508" t="s">
        <v>1</v>
      </c>
      <c r="AR1508" t="s">
        <v>18235</v>
      </c>
      <c r="AS1508" t="s">
        <v>22606</v>
      </c>
      <c r="AT1508" t="s">
        <v>22606</v>
      </c>
      <c r="AU1508" t="s">
        <v>22821</v>
      </c>
      <c r="AV1508" t="s">
        <v>22821</v>
      </c>
      <c r="AW1508" t="s">
        <v>13002</v>
      </c>
      <c r="AX1508" t="s">
        <v>2</v>
      </c>
      <c r="AY1508" t="s">
        <v>2</v>
      </c>
      <c r="AZ1508" t="s">
        <v>13002</v>
      </c>
      <c r="BA1508" t="s">
        <v>2</v>
      </c>
      <c r="BB1508" t="s">
        <v>2</v>
      </c>
      <c r="BC1508" t="s">
        <v>2</v>
      </c>
      <c r="BD1508" t="s">
        <v>2</v>
      </c>
      <c r="BE1508" t="s">
        <v>2</v>
      </c>
      <c r="BF1508" t="s">
        <v>34290</v>
      </c>
    </row>
    <row r="1509" spans="1:58" x14ac:dyDescent="0.25">
      <c r="A1509">
        <v>15742</v>
      </c>
      <c r="B1509" t="s">
        <v>2</v>
      </c>
      <c r="C1509" t="s">
        <v>1595</v>
      </c>
      <c r="D1509" t="s">
        <v>1595</v>
      </c>
      <c r="E1509" t="s">
        <v>13004</v>
      </c>
      <c r="F1509" t="s">
        <v>902</v>
      </c>
      <c r="G1509" t="s">
        <v>1369</v>
      </c>
      <c r="H1509" t="s">
        <v>1502</v>
      </c>
      <c r="I1509" t="s">
        <v>12991</v>
      </c>
      <c r="J1509" t="s">
        <v>1595</v>
      </c>
      <c r="K1509" t="s">
        <v>2</v>
      </c>
      <c r="L1509" t="s">
        <v>2</v>
      </c>
      <c r="M1509" t="s">
        <v>2</v>
      </c>
      <c r="N1509" t="s">
        <v>2</v>
      </c>
      <c r="O1509" t="s">
        <v>2</v>
      </c>
      <c r="T1509" t="s">
        <v>1595</v>
      </c>
      <c r="Z1509" s="4"/>
      <c r="AA1509" t="str">
        <f t="shared" si="115"/>
        <v>x</v>
      </c>
      <c r="AB1509">
        <f t="shared" si="116"/>
        <v>10</v>
      </c>
      <c r="AC1509" t="str">
        <f t="shared" si="117"/>
        <v/>
      </c>
      <c r="AD1509" t="str">
        <f t="shared" si="118"/>
        <v/>
      </c>
      <c r="AE1509" t="str">
        <f t="shared" si="119"/>
        <v/>
      </c>
      <c r="AF1509" t="s">
        <v>17472</v>
      </c>
      <c r="AG1509">
        <v>5</v>
      </c>
      <c r="AH1509" t="s">
        <v>18114</v>
      </c>
      <c r="AI1509">
        <v>14413.052890000001</v>
      </c>
      <c r="AJ1509">
        <v>1822.9513899999999</v>
      </c>
      <c r="AK1509">
        <v>138</v>
      </c>
      <c r="AL1509">
        <v>1455</v>
      </c>
      <c r="AM1509">
        <v>1317</v>
      </c>
      <c r="AN1509">
        <v>24.89676</v>
      </c>
      <c r="AO1509">
        <v>107.54519999999999</v>
      </c>
      <c r="AP1509" t="s">
        <v>2</v>
      </c>
      <c r="AQ1509" t="s">
        <v>1</v>
      </c>
      <c r="AR1509" t="s">
        <v>18235</v>
      </c>
      <c r="AS1509" t="s">
        <v>22606</v>
      </c>
      <c r="AT1509" t="s">
        <v>22606</v>
      </c>
      <c r="AU1509" t="s">
        <v>22821</v>
      </c>
      <c r="AV1509" t="s">
        <v>22821</v>
      </c>
      <c r="AW1509" t="s">
        <v>1595</v>
      </c>
      <c r="AX1509" t="s">
        <v>2</v>
      </c>
      <c r="AY1509" t="s">
        <v>2</v>
      </c>
      <c r="AZ1509" t="s">
        <v>32518</v>
      </c>
      <c r="BA1509" t="s">
        <v>2</v>
      </c>
      <c r="BB1509" t="s">
        <v>2</v>
      </c>
      <c r="BC1509" t="s">
        <v>2</v>
      </c>
      <c r="BD1509" t="s">
        <v>2</v>
      </c>
      <c r="BE1509" t="s">
        <v>29765</v>
      </c>
      <c r="BF1509" t="s">
        <v>2</v>
      </c>
    </row>
    <row r="1510" spans="1:58" x14ac:dyDescent="0.25">
      <c r="A1510">
        <v>11355</v>
      </c>
      <c r="B1510" t="s">
        <v>11573</v>
      </c>
      <c r="C1510" t="s">
        <v>1596</v>
      </c>
      <c r="D1510" t="s">
        <v>1596</v>
      </c>
      <c r="E1510" t="s">
        <v>13005</v>
      </c>
      <c r="F1510" t="s">
        <v>902</v>
      </c>
      <c r="G1510" t="s">
        <v>1369</v>
      </c>
      <c r="H1510" t="s">
        <v>1502</v>
      </c>
      <c r="I1510" t="s">
        <v>12991</v>
      </c>
      <c r="J1510" t="s">
        <v>1596</v>
      </c>
      <c r="K1510" t="s">
        <v>2</v>
      </c>
      <c r="L1510" t="s">
        <v>2</v>
      </c>
      <c r="M1510" t="s">
        <v>2</v>
      </c>
      <c r="N1510" t="s">
        <v>2</v>
      </c>
      <c r="O1510" t="s">
        <v>2</v>
      </c>
      <c r="T1510" t="s">
        <v>1596</v>
      </c>
      <c r="Z1510" s="4"/>
      <c r="AA1510" t="str">
        <f t="shared" si="115"/>
        <v>x</v>
      </c>
      <c r="AB1510">
        <f t="shared" si="116"/>
        <v>10</v>
      </c>
      <c r="AC1510" t="str">
        <f t="shared" si="117"/>
        <v/>
      </c>
      <c r="AD1510" t="str">
        <f t="shared" si="118"/>
        <v/>
      </c>
      <c r="AE1510" t="str">
        <f t="shared" si="119"/>
        <v/>
      </c>
      <c r="AF1510" t="s">
        <v>17472</v>
      </c>
      <c r="AG1510">
        <v>5</v>
      </c>
      <c r="AH1510" t="s">
        <v>18114</v>
      </c>
      <c r="AI1510">
        <v>3539.6840499999998</v>
      </c>
      <c r="AJ1510">
        <v>323.32981000000001</v>
      </c>
      <c r="AK1510">
        <v>697</v>
      </c>
      <c r="AL1510">
        <v>4227</v>
      </c>
      <c r="AM1510">
        <v>3530</v>
      </c>
      <c r="AN1510">
        <v>25.948899999999998</v>
      </c>
      <c r="AO1510">
        <v>102.9088</v>
      </c>
      <c r="AP1510" t="s">
        <v>2</v>
      </c>
      <c r="AQ1510" t="s">
        <v>1</v>
      </c>
      <c r="AR1510" t="s">
        <v>18235</v>
      </c>
      <c r="AS1510" t="s">
        <v>22606</v>
      </c>
      <c r="AT1510" t="s">
        <v>22606</v>
      </c>
      <c r="AU1510" t="s">
        <v>22821</v>
      </c>
      <c r="AV1510" t="s">
        <v>22821</v>
      </c>
      <c r="AW1510" t="s">
        <v>1596</v>
      </c>
      <c r="AX1510" t="s">
        <v>2</v>
      </c>
      <c r="AY1510" t="s">
        <v>2</v>
      </c>
      <c r="AZ1510" t="s">
        <v>30146</v>
      </c>
      <c r="BA1510" t="s">
        <v>2</v>
      </c>
      <c r="BB1510" t="s">
        <v>2</v>
      </c>
      <c r="BC1510" t="s">
        <v>2</v>
      </c>
      <c r="BD1510" t="s">
        <v>2</v>
      </c>
      <c r="BE1510" t="s">
        <v>2</v>
      </c>
      <c r="BF1510" t="s">
        <v>30147</v>
      </c>
    </row>
    <row r="1511" spans="1:58" x14ac:dyDescent="0.25">
      <c r="A1511">
        <v>20721</v>
      </c>
      <c r="B1511" t="s">
        <v>2</v>
      </c>
      <c r="C1511" t="s">
        <v>13006</v>
      </c>
      <c r="D1511" t="s">
        <v>13006</v>
      </c>
      <c r="E1511" t="s">
        <v>13007</v>
      </c>
      <c r="F1511" t="s">
        <v>902</v>
      </c>
      <c r="G1511" t="s">
        <v>1369</v>
      </c>
      <c r="H1511" t="s">
        <v>1502</v>
      </c>
      <c r="I1511" t="s">
        <v>12991</v>
      </c>
      <c r="J1511" t="s">
        <v>13006</v>
      </c>
      <c r="K1511" t="s">
        <v>2</v>
      </c>
      <c r="L1511" t="s">
        <v>2</v>
      </c>
      <c r="M1511" t="s">
        <v>2</v>
      </c>
      <c r="N1511" t="s">
        <v>2</v>
      </c>
      <c r="O1511" t="s">
        <v>2</v>
      </c>
      <c r="T1511" t="s">
        <v>13006</v>
      </c>
      <c r="Z1511" s="4"/>
      <c r="AA1511" t="str">
        <f t="shared" si="115"/>
        <v>x</v>
      </c>
      <c r="AB1511">
        <f t="shared" si="116"/>
        <v>10</v>
      </c>
      <c r="AC1511" t="str">
        <f t="shared" si="117"/>
        <v/>
      </c>
      <c r="AD1511" t="str">
        <f t="shared" si="118"/>
        <v/>
      </c>
      <c r="AE1511" t="str">
        <f t="shared" si="119"/>
        <v/>
      </c>
      <c r="AF1511" t="s">
        <v>17472</v>
      </c>
      <c r="AG1511">
        <v>5</v>
      </c>
      <c r="AH1511" t="s">
        <v>18114</v>
      </c>
      <c r="AI1511">
        <v>2187.63148</v>
      </c>
      <c r="AJ1511">
        <v>361.64720999999997</v>
      </c>
      <c r="AK1511">
        <v>105</v>
      </c>
      <c r="AL1511">
        <v>1191</v>
      </c>
      <c r="AM1511">
        <v>1086</v>
      </c>
      <c r="AN1511">
        <v>24.698879999999999</v>
      </c>
      <c r="AO1511">
        <v>110.11709999999999</v>
      </c>
      <c r="AP1511" t="s">
        <v>2</v>
      </c>
      <c r="AQ1511" t="s">
        <v>1</v>
      </c>
      <c r="AR1511" t="s">
        <v>18235</v>
      </c>
      <c r="AS1511" t="s">
        <v>22606</v>
      </c>
      <c r="AT1511" t="s">
        <v>22606</v>
      </c>
      <c r="AU1511" t="s">
        <v>22821</v>
      </c>
      <c r="AV1511" t="s">
        <v>22821</v>
      </c>
      <c r="AW1511" t="s">
        <v>13006</v>
      </c>
      <c r="AX1511" t="s">
        <v>2</v>
      </c>
      <c r="AY1511" t="s">
        <v>2</v>
      </c>
      <c r="AZ1511" t="s">
        <v>13006</v>
      </c>
      <c r="BA1511" t="s">
        <v>2</v>
      </c>
      <c r="BB1511" t="s">
        <v>2</v>
      </c>
      <c r="BC1511" t="s">
        <v>2</v>
      </c>
      <c r="BD1511" t="s">
        <v>2</v>
      </c>
      <c r="BE1511" t="s">
        <v>2</v>
      </c>
      <c r="BF1511" t="s">
        <v>34301</v>
      </c>
    </row>
    <row r="1512" spans="1:58" x14ac:dyDescent="0.25">
      <c r="A1512">
        <v>15741</v>
      </c>
      <c r="B1512" t="s">
        <v>2</v>
      </c>
      <c r="C1512" t="s">
        <v>1597</v>
      </c>
      <c r="D1512" t="s">
        <v>1597</v>
      </c>
      <c r="E1512" t="s">
        <v>13008</v>
      </c>
      <c r="F1512" t="s">
        <v>902</v>
      </c>
      <c r="G1512" t="s">
        <v>1369</v>
      </c>
      <c r="H1512" t="s">
        <v>1502</v>
      </c>
      <c r="I1512" t="s">
        <v>12991</v>
      </c>
      <c r="J1512" t="s">
        <v>1597</v>
      </c>
      <c r="K1512" t="s">
        <v>2</v>
      </c>
      <c r="L1512" t="s">
        <v>2</v>
      </c>
      <c r="M1512" t="s">
        <v>2</v>
      </c>
      <c r="N1512" t="s">
        <v>2</v>
      </c>
      <c r="O1512" t="s">
        <v>2</v>
      </c>
      <c r="T1512" t="s">
        <v>1597</v>
      </c>
      <c r="Z1512" s="4"/>
      <c r="AA1512" t="str">
        <f t="shared" si="115"/>
        <v>x</v>
      </c>
      <c r="AB1512">
        <f t="shared" si="116"/>
        <v>10</v>
      </c>
      <c r="AC1512" t="str">
        <f t="shared" si="117"/>
        <v/>
      </c>
      <c r="AD1512" t="str">
        <f t="shared" si="118"/>
        <v/>
      </c>
      <c r="AE1512" t="str">
        <f t="shared" si="119"/>
        <v/>
      </c>
      <c r="AF1512" t="s">
        <v>17472</v>
      </c>
      <c r="AG1512">
        <v>5</v>
      </c>
      <c r="AH1512" t="s">
        <v>18114</v>
      </c>
      <c r="AI1512">
        <v>18023.417969999999</v>
      </c>
      <c r="AJ1512">
        <v>1162.2721200000001</v>
      </c>
      <c r="AK1512">
        <v>106</v>
      </c>
      <c r="AL1512">
        <v>2062</v>
      </c>
      <c r="AM1512">
        <v>1956</v>
      </c>
      <c r="AN1512">
        <v>25.492319999999999</v>
      </c>
      <c r="AO1512">
        <v>108.801</v>
      </c>
      <c r="AP1512" t="s">
        <v>2</v>
      </c>
      <c r="AQ1512" t="s">
        <v>1</v>
      </c>
      <c r="AR1512" t="s">
        <v>18235</v>
      </c>
      <c r="AS1512" t="s">
        <v>22606</v>
      </c>
      <c r="AT1512" t="s">
        <v>22606</v>
      </c>
      <c r="AU1512" t="s">
        <v>22821</v>
      </c>
      <c r="AV1512" t="s">
        <v>22821</v>
      </c>
      <c r="AW1512" t="s">
        <v>1597</v>
      </c>
      <c r="AX1512" t="s">
        <v>2</v>
      </c>
      <c r="AY1512" t="s">
        <v>2</v>
      </c>
      <c r="AZ1512" t="s">
        <v>1597</v>
      </c>
      <c r="BA1512" t="s">
        <v>2</v>
      </c>
      <c r="BB1512" t="s">
        <v>2</v>
      </c>
      <c r="BC1512" t="s">
        <v>2</v>
      </c>
      <c r="BD1512" t="s">
        <v>2</v>
      </c>
      <c r="BE1512" t="s">
        <v>2</v>
      </c>
      <c r="BF1512" t="s">
        <v>32517</v>
      </c>
    </row>
    <row r="1513" spans="1:58" x14ac:dyDescent="0.25">
      <c r="A1513">
        <v>20718</v>
      </c>
      <c r="B1513" t="s">
        <v>2</v>
      </c>
      <c r="C1513" t="s">
        <v>13009</v>
      </c>
      <c r="D1513" t="s">
        <v>13009</v>
      </c>
      <c r="E1513" t="s">
        <v>13010</v>
      </c>
      <c r="F1513" t="s">
        <v>902</v>
      </c>
      <c r="G1513" t="s">
        <v>1369</v>
      </c>
      <c r="H1513" t="s">
        <v>1502</v>
      </c>
      <c r="I1513" t="s">
        <v>12991</v>
      </c>
      <c r="J1513" t="s">
        <v>13009</v>
      </c>
      <c r="K1513" t="s">
        <v>2</v>
      </c>
      <c r="L1513" t="s">
        <v>2</v>
      </c>
      <c r="M1513" t="s">
        <v>2</v>
      </c>
      <c r="N1513" t="s">
        <v>2</v>
      </c>
      <c r="O1513" t="s">
        <v>2</v>
      </c>
      <c r="T1513" t="s">
        <v>13009</v>
      </c>
      <c r="Z1513" s="4"/>
      <c r="AA1513" t="str">
        <f t="shared" si="115"/>
        <v>x</v>
      </c>
      <c r="AB1513">
        <f t="shared" si="116"/>
        <v>10</v>
      </c>
      <c r="AC1513" t="str">
        <f t="shared" si="117"/>
        <v/>
      </c>
      <c r="AD1513" t="str">
        <f t="shared" si="118"/>
        <v/>
      </c>
      <c r="AE1513" t="str">
        <f t="shared" si="119"/>
        <v/>
      </c>
      <c r="AF1513" t="s">
        <v>17472</v>
      </c>
      <c r="AG1513">
        <v>5</v>
      </c>
      <c r="AH1513" t="s">
        <v>18114</v>
      </c>
      <c r="AI1513">
        <v>11761.29002</v>
      </c>
      <c r="AJ1513">
        <v>684.18052999999998</v>
      </c>
      <c r="AK1513">
        <v>244</v>
      </c>
      <c r="AL1513">
        <v>2132</v>
      </c>
      <c r="AM1513">
        <v>1888</v>
      </c>
      <c r="AN1513">
        <v>26.444749999999999</v>
      </c>
      <c r="AO1513">
        <v>108.4782</v>
      </c>
      <c r="AP1513" t="s">
        <v>2</v>
      </c>
      <c r="AQ1513" t="s">
        <v>1</v>
      </c>
      <c r="AR1513" t="s">
        <v>18235</v>
      </c>
      <c r="AS1513" t="s">
        <v>22606</v>
      </c>
      <c r="AT1513" t="s">
        <v>22606</v>
      </c>
      <c r="AU1513" t="s">
        <v>22821</v>
      </c>
      <c r="AV1513" t="s">
        <v>22821</v>
      </c>
      <c r="AW1513" t="s">
        <v>13009</v>
      </c>
      <c r="AX1513" t="s">
        <v>2</v>
      </c>
      <c r="AY1513" t="s">
        <v>2</v>
      </c>
      <c r="AZ1513" t="s">
        <v>34297</v>
      </c>
      <c r="BA1513" t="s">
        <v>2</v>
      </c>
      <c r="BB1513" t="s">
        <v>2</v>
      </c>
      <c r="BC1513" t="s">
        <v>2</v>
      </c>
      <c r="BD1513" t="s">
        <v>2</v>
      </c>
      <c r="BE1513" t="s">
        <v>2</v>
      </c>
      <c r="BF1513" t="s">
        <v>34298</v>
      </c>
    </row>
    <row r="1514" spans="1:58" x14ac:dyDescent="0.25">
      <c r="A1514">
        <v>11578</v>
      </c>
      <c r="B1514" t="s">
        <v>11574</v>
      </c>
      <c r="C1514" t="s">
        <v>1598</v>
      </c>
      <c r="D1514" t="s">
        <v>1598</v>
      </c>
      <c r="E1514" t="s">
        <v>13011</v>
      </c>
      <c r="F1514" t="s">
        <v>902</v>
      </c>
      <c r="G1514" t="s">
        <v>1369</v>
      </c>
      <c r="H1514" t="s">
        <v>1502</v>
      </c>
      <c r="I1514" t="s">
        <v>12991</v>
      </c>
      <c r="J1514" t="s">
        <v>1598</v>
      </c>
      <c r="K1514" t="s">
        <v>2</v>
      </c>
      <c r="L1514" t="s">
        <v>2</v>
      </c>
      <c r="M1514" t="s">
        <v>2</v>
      </c>
      <c r="N1514" t="s">
        <v>2</v>
      </c>
      <c r="O1514" t="s">
        <v>2</v>
      </c>
      <c r="T1514" t="s">
        <v>1598</v>
      </c>
      <c r="Z1514" s="4"/>
      <c r="AA1514" t="str">
        <f t="shared" si="115"/>
        <v>x</v>
      </c>
      <c r="AB1514">
        <f t="shared" si="116"/>
        <v>10</v>
      </c>
      <c r="AC1514" t="str">
        <f t="shared" si="117"/>
        <v/>
      </c>
      <c r="AD1514" t="str">
        <f t="shared" si="118"/>
        <v/>
      </c>
      <c r="AE1514" t="str">
        <f t="shared" si="119"/>
        <v/>
      </c>
      <c r="AF1514" t="s">
        <v>17472</v>
      </c>
      <c r="AG1514">
        <v>5</v>
      </c>
      <c r="AH1514" t="s">
        <v>18114</v>
      </c>
      <c r="AI1514">
        <v>2763.38519</v>
      </c>
      <c r="AJ1514">
        <v>477.06891999999999</v>
      </c>
      <c r="AK1514">
        <v>1145</v>
      </c>
      <c r="AL1514">
        <v>3278</v>
      </c>
      <c r="AM1514">
        <v>2133</v>
      </c>
      <c r="AN1514">
        <v>25.48874</v>
      </c>
      <c r="AO1514">
        <v>102.9015</v>
      </c>
      <c r="AP1514" t="s">
        <v>2</v>
      </c>
      <c r="AQ1514" t="s">
        <v>1</v>
      </c>
      <c r="AR1514" t="s">
        <v>18235</v>
      </c>
      <c r="AS1514" t="s">
        <v>22606</v>
      </c>
      <c r="AT1514" t="s">
        <v>22606</v>
      </c>
      <c r="AU1514" t="s">
        <v>22821</v>
      </c>
      <c r="AV1514" t="s">
        <v>22821</v>
      </c>
      <c r="AW1514" t="s">
        <v>1598</v>
      </c>
      <c r="AX1514" t="s">
        <v>2</v>
      </c>
      <c r="AY1514" t="s">
        <v>2</v>
      </c>
      <c r="AZ1514" t="s">
        <v>30300</v>
      </c>
      <c r="BA1514" t="s">
        <v>2</v>
      </c>
      <c r="BB1514" t="s">
        <v>2</v>
      </c>
      <c r="BC1514" t="s">
        <v>2</v>
      </c>
      <c r="BD1514" t="s">
        <v>2</v>
      </c>
      <c r="BE1514" t="s">
        <v>2</v>
      </c>
      <c r="BF1514" t="s">
        <v>30301</v>
      </c>
    </row>
    <row r="1515" spans="1:58" x14ac:dyDescent="0.25">
      <c r="A1515">
        <v>11588</v>
      </c>
      <c r="B1515" t="s">
        <v>11575</v>
      </c>
      <c r="C1515" t="s">
        <v>1599</v>
      </c>
      <c r="D1515" t="s">
        <v>1599</v>
      </c>
      <c r="E1515" t="s">
        <v>13012</v>
      </c>
      <c r="F1515" t="s">
        <v>902</v>
      </c>
      <c r="G1515" t="s">
        <v>1369</v>
      </c>
      <c r="H1515" t="s">
        <v>1502</v>
      </c>
      <c r="I1515" t="s">
        <v>12991</v>
      </c>
      <c r="J1515" t="s">
        <v>1599</v>
      </c>
      <c r="K1515" t="s">
        <v>2</v>
      </c>
      <c r="L1515" t="s">
        <v>2</v>
      </c>
      <c r="M1515" t="s">
        <v>2</v>
      </c>
      <c r="N1515" t="s">
        <v>2</v>
      </c>
      <c r="O1515" t="s">
        <v>2</v>
      </c>
      <c r="T1515" t="s">
        <v>1599</v>
      </c>
      <c r="Z1515" s="4"/>
      <c r="AA1515" t="str">
        <f t="shared" si="115"/>
        <v>x</v>
      </c>
      <c r="AB1515">
        <f t="shared" si="116"/>
        <v>10</v>
      </c>
      <c r="AC1515" t="str">
        <f t="shared" si="117"/>
        <v/>
      </c>
      <c r="AD1515" t="str">
        <f t="shared" si="118"/>
        <v/>
      </c>
      <c r="AE1515" t="str">
        <f t="shared" si="119"/>
        <v/>
      </c>
      <c r="AF1515" t="s">
        <v>17472</v>
      </c>
      <c r="AG1515">
        <v>5</v>
      </c>
      <c r="AH1515" t="s">
        <v>18114</v>
      </c>
      <c r="AI1515">
        <v>16089.69851</v>
      </c>
      <c r="AJ1515">
        <v>937.74423999999999</v>
      </c>
      <c r="AK1515">
        <v>629</v>
      </c>
      <c r="AL1515">
        <v>4227</v>
      </c>
      <c r="AM1515">
        <v>3598</v>
      </c>
      <c r="AN1515">
        <v>26.913060000000002</v>
      </c>
      <c r="AO1515">
        <v>102.3002</v>
      </c>
      <c r="AP1515" t="s">
        <v>2</v>
      </c>
      <c r="AQ1515" t="s">
        <v>1</v>
      </c>
      <c r="AR1515" t="s">
        <v>18235</v>
      </c>
      <c r="AS1515" t="s">
        <v>22606</v>
      </c>
      <c r="AT1515" t="s">
        <v>22606</v>
      </c>
      <c r="AU1515" t="s">
        <v>22821</v>
      </c>
      <c r="AV1515" t="s">
        <v>22821</v>
      </c>
      <c r="AW1515" t="s">
        <v>1599</v>
      </c>
      <c r="AX1515" t="s">
        <v>2</v>
      </c>
      <c r="AY1515" t="s">
        <v>2</v>
      </c>
      <c r="AZ1515" t="s">
        <v>30309</v>
      </c>
      <c r="BA1515" t="s">
        <v>2</v>
      </c>
      <c r="BB1515" t="s">
        <v>2</v>
      </c>
      <c r="BC1515" t="s">
        <v>2</v>
      </c>
      <c r="BD1515" t="s">
        <v>2</v>
      </c>
      <c r="BE1515" t="s">
        <v>2</v>
      </c>
      <c r="BF1515" t="s">
        <v>30310</v>
      </c>
    </row>
    <row r="1516" spans="1:58" x14ac:dyDescent="0.25">
      <c r="A1516">
        <v>20717</v>
      </c>
      <c r="B1516" t="s">
        <v>2</v>
      </c>
      <c r="C1516" t="s">
        <v>13013</v>
      </c>
      <c r="D1516" t="s">
        <v>13013</v>
      </c>
      <c r="E1516" t="s">
        <v>13014</v>
      </c>
      <c r="F1516" t="s">
        <v>902</v>
      </c>
      <c r="G1516" t="s">
        <v>1369</v>
      </c>
      <c r="H1516" t="s">
        <v>1502</v>
      </c>
      <c r="I1516" t="s">
        <v>12991</v>
      </c>
      <c r="J1516" t="s">
        <v>13013</v>
      </c>
      <c r="K1516" t="s">
        <v>2</v>
      </c>
      <c r="L1516" t="s">
        <v>2</v>
      </c>
      <c r="M1516" t="s">
        <v>2</v>
      </c>
      <c r="N1516" t="s">
        <v>2</v>
      </c>
      <c r="O1516" t="s">
        <v>2</v>
      </c>
      <c r="T1516" t="s">
        <v>13013</v>
      </c>
      <c r="Z1516" s="4"/>
      <c r="AA1516" t="str">
        <f t="shared" si="115"/>
        <v>x</v>
      </c>
      <c r="AB1516">
        <f t="shared" si="116"/>
        <v>10</v>
      </c>
      <c r="AC1516" t="str">
        <f t="shared" si="117"/>
        <v/>
      </c>
      <c r="AD1516" t="str">
        <f t="shared" si="118"/>
        <v/>
      </c>
      <c r="AE1516" t="str">
        <f t="shared" si="119"/>
        <v/>
      </c>
      <c r="AF1516" t="s">
        <v>17472</v>
      </c>
      <c r="AG1516">
        <v>5</v>
      </c>
      <c r="AH1516" t="s">
        <v>18114</v>
      </c>
      <c r="AI1516">
        <v>5636.5095199999996</v>
      </c>
      <c r="AJ1516">
        <v>1130.4281599999999</v>
      </c>
      <c r="AK1516">
        <v>335</v>
      </c>
      <c r="AL1516">
        <v>1919</v>
      </c>
      <c r="AM1516">
        <v>1584</v>
      </c>
      <c r="AN1516">
        <v>26.11608</v>
      </c>
      <c r="AO1516">
        <v>107.3558</v>
      </c>
      <c r="AP1516" t="s">
        <v>2</v>
      </c>
      <c r="AQ1516" t="s">
        <v>1</v>
      </c>
      <c r="AR1516" t="s">
        <v>18235</v>
      </c>
      <c r="AS1516" t="s">
        <v>22606</v>
      </c>
      <c r="AT1516" t="s">
        <v>22606</v>
      </c>
      <c r="AU1516" t="s">
        <v>22821</v>
      </c>
      <c r="AV1516" t="s">
        <v>22821</v>
      </c>
      <c r="AW1516" t="s">
        <v>13013</v>
      </c>
      <c r="AX1516" t="s">
        <v>2</v>
      </c>
      <c r="AY1516" t="s">
        <v>2</v>
      </c>
      <c r="AZ1516" t="s">
        <v>34295</v>
      </c>
      <c r="BA1516" t="s">
        <v>2</v>
      </c>
      <c r="BB1516" t="s">
        <v>29116</v>
      </c>
      <c r="BC1516" t="s">
        <v>2</v>
      </c>
      <c r="BD1516" t="s">
        <v>2</v>
      </c>
      <c r="BE1516" t="s">
        <v>29117</v>
      </c>
      <c r="BF1516" t="s">
        <v>34296</v>
      </c>
    </row>
    <row r="1517" spans="1:58" x14ac:dyDescent="0.25">
      <c r="A1517">
        <v>18495</v>
      </c>
      <c r="B1517" t="s">
        <v>2</v>
      </c>
      <c r="C1517" t="s">
        <v>1600</v>
      </c>
      <c r="D1517" t="s">
        <v>1600</v>
      </c>
      <c r="E1517" t="s">
        <v>13015</v>
      </c>
      <c r="F1517" t="s">
        <v>902</v>
      </c>
      <c r="G1517" t="s">
        <v>1369</v>
      </c>
      <c r="H1517" t="s">
        <v>1502</v>
      </c>
      <c r="I1517" t="s">
        <v>12991</v>
      </c>
      <c r="J1517" t="s">
        <v>1600</v>
      </c>
      <c r="K1517" t="s">
        <v>2</v>
      </c>
      <c r="L1517" t="s">
        <v>2</v>
      </c>
      <c r="M1517" t="s">
        <v>2</v>
      </c>
      <c r="N1517" t="s">
        <v>2</v>
      </c>
      <c r="O1517" t="s">
        <v>2</v>
      </c>
      <c r="T1517" t="s">
        <v>1600</v>
      </c>
      <c r="Z1517" s="4"/>
      <c r="AA1517" t="str">
        <f t="shared" si="115"/>
        <v>x</v>
      </c>
      <c r="AB1517">
        <f t="shared" si="116"/>
        <v>10</v>
      </c>
      <c r="AC1517" t="str">
        <f t="shared" si="117"/>
        <v/>
      </c>
      <c r="AD1517" t="str">
        <f t="shared" si="118"/>
        <v/>
      </c>
      <c r="AE1517" t="str">
        <f t="shared" si="119"/>
        <v/>
      </c>
      <c r="AF1517" t="s">
        <v>17472</v>
      </c>
      <c r="AG1517">
        <v>5</v>
      </c>
      <c r="AH1517" t="s">
        <v>18114</v>
      </c>
      <c r="AI1517">
        <v>42171.099410000003</v>
      </c>
      <c r="AJ1517">
        <v>4076.3127899999999</v>
      </c>
      <c r="AK1517">
        <v>19</v>
      </c>
      <c r="AL1517">
        <v>2957</v>
      </c>
      <c r="AM1517">
        <v>2938</v>
      </c>
      <c r="AN1517">
        <v>22.72007</v>
      </c>
      <c r="AO1517">
        <v>105.1557</v>
      </c>
      <c r="AP1517" t="s">
        <v>2</v>
      </c>
      <c r="AQ1517" t="s">
        <v>1</v>
      </c>
      <c r="AR1517" t="s">
        <v>18925</v>
      </c>
      <c r="AS1517" t="s">
        <v>22606</v>
      </c>
      <c r="AT1517" t="s">
        <v>22606</v>
      </c>
      <c r="AU1517" t="s">
        <v>22832</v>
      </c>
      <c r="AV1517" t="s">
        <v>22822</v>
      </c>
      <c r="AW1517" t="s">
        <v>1600</v>
      </c>
      <c r="AX1517" t="s">
        <v>2</v>
      </c>
      <c r="AY1517" t="s">
        <v>2</v>
      </c>
      <c r="AZ1517" t="s">
        <v>1600</v>
      </c>
      <c r="BA1517" t="s">
        <v>2</v>
      </c>
      <c r="BB1517" t="s">
        <v>2</v>
      </c>
      <c r="BC1517" t="s">
        <v>2</v>
      </c>
      <c r="BD1517" t="s">
        <v>2</v>
      </c>
      <c r="BE1517" t="s">
        <v>2</v>
      </c>
      <c r="BF1517" t="s">
        <v>2</v>
      </c>
    </row>
    <row r="1518" spans="1:58" x14ac:dyDescent="0.25">
      <c r="A1518">
        <v>20716</v>
      </c>
      <c r="B1518" t="s">
        <v>2</v>
      </c>
      <c r="C1518" t="s">
        <v>13016</v>
      </c>
      <c r="D1518" t="s">
        <v>13016</v>
      </c>
      <c r="E1518" t="s">
        <v>13017</v>
      </c>
      <c r="F1518" t="s">
        <v>902</v>
      </c>
      <c r="G1518" t="s">
        <v>1369</v>
      </c>
      <c r="H1518" t="s">
        <v>1502</v>
      </c>
      <c r="I1518" t="s">
        <v>12991</v>
      </c>
      <c r="J1518" t="s">
        <v>13016</v>
      </c>
      <c r="K1518" t="s">
        <v>2</v>
      </c>
      <c r="L1518" t="s">
        <v>2</v>
      </c>
      <c r="M1518" t="s">
        <v>2</v>
      </c>
      <c r="N1518" t="s">
        <v>2</v>
      </c>
      <c r="O1518" t="s">
        <v>2</v>
      </c>
      <c r="T1518" t="s">
        <v>13016</v>
      </c>
      <c r="Z1518" s="4"/>
      <c r="AA1518" t="str">
        <f t="shared" si="115"/>
        <v>x</v>
      </c>
      <c r="AB1518">
        <f t="shared" si="116"/>
        <v>10</v>
      </c>
      <c r="AC1518" t="str">
        <f t="shared" si="117"/>
        <v/>
      </c>
      <c r="AD1518" t="str">
        <f t="shared" si="118"/>
        <v/>
      </c>
      <c r="AE1518" t="str">
        <f t="shared" si="119"/>
        <v/>
      </c>
      <c r="AF1518" t="s">
        <v>17472</v>
      </c>
      <c r="AG1518">
        <v>5</v>
      </c>
      <c r="AH1518" t="s">
        <v>18114</v>
      </c>
      <c r="AI1518">
        <v>6575.3020699999997</v>
      </c>
      <c r="AJ1518">
        <v>601.99392999999998</v>
      </c>
      <c r="AK1518">
        <v>759</v>
      </c>
      <c r="AL1518">
        <v>3272</v>
      </c>
      <c r="AM1518">
        <v>2513</v>
      </c>
      <c r="AN1518">
        <v>25.725480000000001</v>
      </c>
      <c r="AO1518">
        <v>102.4353</v>
      </c>
      <c r="AP1518" t="s">
        <v>2</v>
      </c>
      <c r="AQ1518" t="s">
        <v>1</v>
      </c>
      <c r="AR1518" t="s">
        <v>18235</v>
      </c>
      <c r="AS1518" t="s">
        <v>22606</v>
      </c>
      <c r="AT1518" t="s">
        <v>22606</v>
      </c>
      <c r="AU1518" t="s">
        <v>22821</v>
      </c>
      <c r="AV1518" t="s">
        <v>22821</v>
      </c>
      <c r="AW1518" t="s">
        <v>13016</v>
      </c>
      <c r="AX1518" t="s">
        <v>2</v>
      </c>
      <c r="AY1518" t="s">
        <v>2</v>
      </c>
      <c r="AZ1518" t="s">
        <v>34293</v>
      </c>
      <c r="BA1518" t="s">
        <v>2</v>
      </c>
      <c r="BB1518" t="s">
        <v>2</v>
      </c>
      <c r="BC1518" t="s">
        <v>2</v>
      </c>
      <c r="BD1518" t="s">
        <v>2</v>
      </c>
      <c r="BE1518" t="s">
        <v>2</v>
      </c>
      <c r="BF1518" t="s">
        <v>34294</v>
      </c>
    </row>
    <row r="1519" spans="1:58" x14ac:dyDescent="0.25">
      <c r="A1519">
        <v>12064</v>
      </c>
      <c r="B1519" t="s">
        <v>11576</v>
      </c>
      <c r="C1519" t="s">
        <v>1601</v>
      </c>
      <c r="D1519" t="s">
        <v>1601</v>
      </c>
      <c r="E1519" t="s">
        <v>13018</v>
      </c>
      <c r="F1519" t="s">
        <v>902</v>
      </c>
      <c r="G1519" t="s">
        <v>1369</v>
      </c>
      <c r="H1519" t="s">
        <v>1502</v>
      </c>
      <c r="I1519" t="s">
        <v>12991</v>
      </c>
      <c r="J1519" t="s">
        <v>1601</v>
      </c>
      <c r="K1519" t="s">
        <v>2</v>
      </c>
      <c r="L1519" t="s">
        <v>2</v>
      </c>
      <c r="M1519" t="s">
        <v>2</v>
      </c>
      <c r="N1519" t="s">
        <v>2</v>
      </c>
      <c r="O1519" t="s">
        <v>2</v>
      </c>
      <c r="T1519" t="s">
        <v>1601</v>
      </c>
      <c r="Z1519" s="4"/>
      <c r="AA1519" t="str">
        <f t="shared" si="115"/>
        <v>x</v>
      </c>
      <c r="AB1519">
        <f t="shared" si="116"/>
        <v>10</v>
      </c>
      <c r="AC1519" t="str">
        <f t="shared" si="117"/>
        <v/>
      </c>
      <c r="AD1519" t="str">
        <f t="shared" si="118"/>
        <v/>
      </c>
      <c r="AE1519" t="str">
        <f t="shared" si="119"/>
        <v/>
      </c>
      <c r="AF1519" t="s">
        <v>17472</v>
      </c>
      <c r="AG1519">
        <v>5</v>
      </c>
      <c r="AH1519" t="s">
        <v>18114</v>
      </c>
      <c r="AI1519">
        <v>39099.924370000001</v>
      </c>
      <c r="AJ1519">
        <v>2012.73189</v>
      </c>
      <c r="AK1519">
        <v>62</v>
      </c>
      <c r="AL1519">
        <v>2271</v>
      </c>
      <c r="AM1519">
        <v>2209</v>
      </c>
      <c r="AN1519">
        <v>29.983229999999999</v>
      </c>
      <c r="AO1519">
        <v>110.21129999999999</v>
      </c>
      <c r="AP1519" t="s">
        <v>2</v>
      </c>
      <c r="AQ1519" t="s">
        <v>1</v>
      </c>
      <c r="AR1519" t="s">
        <v>18235</v>
      </c>
      <c r="AS1519" t="s">
        <v>22606</v>
      </c>
      <c r="AT1519" t="s">
        <v>22606</v>
      </c>
      <c r="AU1519" t="s">
        <v>22821</v>
      </c>
      <c r="AV1519" t="s">
        <v>22821</v>
      </c>
      <c r="AW1519" t="s">
        <v>1601</v>
      </c>
      <c r="AX1519" t="s">
        <v>2</v>
      </c>
      <c r="AY1519" t="s">
        <v>2</v>
      </c>
      <c r="AZ1519" t="s">
        <v>30626</v>
      </c>
      <c r="BA1519" t="s">
        <v>2</v>
      </c>
      <c r="BB1519" t="s">
        <v>2</v>
      </c>
      <c r="BC1519" t="s">
        <v>2</v>
      </c>
      <c r="BD1519" t="s">
        <v>2</v>
      </c>
      <c r="BE1519" t="s">
        <v>21619</v>
      </c>
      <c r="BF1519" t="s">
        <v>2</v>
      </c>
    </row>
    <row r="1520" spans="1:58" x14ac:dyDescent="0.25">
      <c r="A1520">
        <v>15739</v>
      </c>
      <c r="B1520" t="s">
        <v>2</v>
      </c>
      <c r="C1520" t="s">
        <v>1602</v>
      </c>
      <c r="D1520" t="s">
        <v>1602</v>
      </c>
      <c r="E1520" t="s">
        <v>13019</v>
      </c>
      <c r="F1520" t="s">
        <v>902</v>
      </c>
      <c r="G1520" t="s">
        <v>1369</v>
      </c>
      <c r="H1520" t="s">
        <v>1502</v>
      </c>
      <c r="I1520" t="s">
        <v>12991</v>
      </c>
      <c r="J1520" t="s">
        <v>1602</v>
      </c>
      <c r="K1520" t="s">
        <v>2</v>
      </c>
      <c r="L1520" t="s">
        <v>2</v>
      </c>
      <c r="M1520" t="s">
        <v>2</v>
      </c>
      <c r="N1520" t="s">
        <v>2</v>
      </c>
      <c r="O1520" t="s">
        <v>2</v>
      </c>
      <c r="T1520" t="s">
        <v>1602</v>
      </c>
      <c r="Z1520" s="4"/>
      <c r="AA1520" t="str">
        <f t="shared" si="115"/>
        <v>x</v>
      </c>
      <c r="AB1520">
        <f t="shared" si="116"/>
        <v>10</v>
      </c>
      <c r="AC1520" t="str">
        <f t="shared" si="117"/>
        <v/>
      </c>
      <c r="AD1520" t="str">
        <f t="shared" si="118"/>
        <v/>
      </c>
      <c r="AE1520" t="str">
        <f t="shared" si="119"/>
        <v/>
      </c>
      <c r="AF1520" t="s">
        <v>17472</v>
      </c>
      <c r="AG1520">
        <v>5</v>
      </c>
      <c r="AH1520" t="s">
        <v>18114</v>
      </c>
      <c r="AI1520">
        <v>12707.08567</v>
      </c>
      <c r="AJ1520">
        <v>973.94691</v>
      </c>
      <c r="AK1520">
        <v>261</v>
      </c>
      <c r="AL1520">
        <v>4000</v>
      </c>
      <c r="AM1520">
        <v>3739</v>
      </c>
      <c r="AN1520">
        <v>27.601680000000002</v>
      </c>
      <c r="AO1520">
        <v>103.56659999999999</v>
      </c>
      <c r="AP1520" t="s">
        <v>2</v>
      </c>
      <c r="AQ1520" t="s">
        <v>1</v>
      </c>
      <c r="AR1520" t="s">
        <v>18235</v>
      </c>
      <c r="AS1520" t="s">
        <v>22606</v>
      </c>
      <c r="AT1520" t="s">
        <v>22606</v>
      </c>
      <c r="AU1520" t="s">
        <v>22821</v>
      </c>
      <c r="AV1520" t="s">
        <v>22821</v>
      </c>
      <c r="AW1520" t="s">
        <v>1602</v>
      </c>
      <c r="AX1520" t="s">
        <v>2</v>
      </c>
      <c r="AY1520" t="s">
        <v>2</v>
      </c>
      <c r="AZ1520" t="s">
        <v>1602</v>
      </c>
      <c r="BA1520" t="s">
        <v>2</v>
      </c>
      <c r="BB1520" t="s">
        <v>2</v>
      </c>
      <c r="BC1520" t="s">
        <v>2</v>
      </c>
      <c r="BD1520" t="s">
        <v>2</v>
      </c>
      <c r="BE1520" t="s">
        <v>27366</v>
      </c>
      <c r="BF1520" t="s">
        <v>32514</v>
      </c>
    </row>
    <row r="1521" spans="1:58" x14ac:dyDescent="0.25">
      <c r="A1521">
        <v>12068</v>
      </c>
      <c r="B1521" t="s">
        <v>11577</v>
      </c>
      <c r="C1521" t="s">
        <v>1603</v>
      </c>
      <c r="D1521" t="s">
        <v>1603</v>
      </c>
      <c r="E1521" t="s">
        <v>13020</v>
      </c>
      <c r="F1521" t="s">
        <v>902</v>
      </c>
      <c r="G1521" t="s">
        <v>1369</v>
      </c>
      <c r="H1521" t="s">
        <v>1502</v>
      </c>
      <c r="I1521" t="s">
        <v>12991</v>
      </c>
      <c r="J1521" t="s">
        <v>1603</v>
      </c>
      <c r="K1521" t="s">
        <v>2</v>
      </c>
      <c r="L1521" t="s">
        <v>2</v>
      </c>
      <c r="M1521" t="s">
        <v>2</v>
      </c>
      <c r="N1521" t="s">
        <v>2</v>
      </c>
      <c r="O1521" t="s">
        <v>2</v>
      </c>
      <c r="T1521" t="s">
        <v>1603</v>
      </c>
      <c r="Z1521" s="4"/>
      <c r="AA1521" t="str">
        <f t="shared" si="115"/>
        <v>x</v>
      </c>
      <c r="AB1521">
        <f t="shared" si="116"/>
        <v>10</v>
      </c>
      <c r="AC1521" t="str">
        <f t="shared" si="117"/>
        <v/>
      </c>
      <c r="AD1521" t="str">
        <f t="shared" si="118"/>
        <v/>
      </c>
      <c r="AE1521" t="str">
        <f t="shared" si="119"/>
        <v/>
      </c>
      <c r="AF1521" t="s">
        <v>17472</v>
      </c>
      <c r="AG1521">
        <v>5</v>
      </c>
      <c r="AH1521" t="s">
        <v>18114</v>
      </c>
      <c r="AI1521">
        <v>47947.942289999999</v>
      </c>
      <c r="AJ1521">
        <v>6940.0105199999998</v>
      </c>
      <c r="AK1521">
        <v>53</v>
      </c>
      <c r="AL1521">
        <v>2511</v>
      </c>
      <c r="AM1521">
        <v>2458</v>
      </c>
      <c r="AN1521">
        <v>27.79814</v>
      </c>
      <c r="AO1521">
        <v>108.663</v>
      </c>
      <c r="AP1521" t="s">
        <v>2</v>
      </c>
      <c r="AQ1521" t="s">
        <v>1</v>
      </c>
      <c r="AR1521" t="s">
        <v>18235</v>
      </c>
      <c r="AS1521" t="s">
        <v>22606</v>
      </c>
      <c r="AT1521" t="s">
        <v>22606</v>
      </c>
      <c r="AU1521" t="s">
        <v>22821</v>
      </c>
      <c r="AV1521" t="s">
        <v>22821</v>
      </c>
      <c r="AW1521" t="s">
        <v>1603</v>
      </c>
      <c r="AX1521" t="s">
        <v>2</v>
      </c>
      <c r="AY1521" t="s">
        <v>20813</v>
      </c>
      <c r="AZ1521" t="s">
        <v>1603</v>
      </c>
      <c r="BA1521" t="s">
        <v>2</v>
      </c>
      <c r="BB1521" t="s">
        <v>2</v>
      </c>
      <c r="BC1521" t="s">
        <v>20813</v>
      </c>
      <c r="BD1521" t="s">
        <v>2</v>
      </c>
      <c r="BE1521" t="s">
        <v>20814</v>
      </c>
      <c r="BF1521" t="s">
        <v>2</v>
      </c>
    </row>
    <row r="1522" spans="1:58" x14ac:dyDescent="0.25">
      <c r="A1522">
        <v>12069</v>
      </c>
      <c r="B1522" t="s">
        <v>11578</v>
      </c>
      <c r="C1522" t="s">
        <v>1604</v>
      </c>
      <c r="D1522" t="s">
        <v>1604</v>
      </c>
      <c r="E1522" t="s">
        <v>13021</v>
      </c>
      <c r="F1522" t="s">
        <v>902</v>
      </c>
      <c r="G1522" t="s">
        <v>1369</v>
      </c>
      <c r="H1522" t="s">
        <v>1502</v>
      </c>
      <c r="I1522" t="s">
        <v>12991</v>
      </c>
      <c r="J1522" t="s">
        <v>1604</v>
      </c>
      <c r="K1522" t="s">
        <v>2</v>
      </c>
      <c r="L1522" t="s">
        <v>2</v>
      </c>
      <c r="M1522" t="s">
        <v>2</v>
      </c>
      <c r="N1522" t="s">
        <v>2</v>
      </c>
      <c r="O1522" t="s">
        <v>2</v>
      </c>
      <c r="T1522" t="s">
        <v>1604</v>
      </c>
      <c r="Z1522" s="4"/>
      <c r="AA1522" t="str">
        <f t="shared" si="115"/>
        <v>x</v>
      </c>
      <c r="AB1522">
        <f t="shared" si="116"/>
        <v>10</v>
      </c>
      <c r="AC1522" t="str">
        <f t="shared" si="117"/>
        <v/>
      </c>
      <c r="AD1522" t="str">
        <f t="shared" si="118"/>
        <v/>
      </c>
      <c r="AE1522" t="str">
        <f t="shared" si="119"/>
        <v/>
      </c>
      <c r="AF1522" t="s">
        <v>17472</v>
      </c>
      <c r="AG1522">
        <v>5</v>
      </c>
      <c r="AH1522" t="s">
        <v>18114</v>
      </c>
      <c r="AI1522">
        <v>77174.212589999996</v>
      </c>
      <c r="AJ1522">
        <v>6476.4981299999999</v>
      </c>
      <c r="AK1522">
        <v>252</v>
      </c>
      <c r="AL1522">
        <v>3974</v>
      </c>
      <c r="AM1522">
        <v>3722</v>
      </c>
      <c r="AN1522">
        <v>26.695930000000001</v>
      </c>
      <c r="AO1522">
        <v>104.74420000000001</v>
      </c>
      <c r="AP1522" t="s">
        <v>2</v>
      </c>
      <c r="AQ1522" t="s">
        <v>1</v>
      </c>
      <c r="AR1522" t="s">
        <v>18235</v>
      </c>
      <c r="AS1522" t="s">
        <v>22606</v>
      </c>
      <c r="AT1522" t="s">
        <v>22606</v>
      </c>
      <c r="AU1522" t="s">
        <v>22821</v>
      </c>
      <c r="AV1522" t="s">
        <v>22821</v>
      </c>
      <c r="AW1522" t="s">
        <v>1604</v>
      </c>
      <c r="AX1522" t="s">
        <v>2</v>
      </c>
      <c r="AY1522" t="s">
        <v>2</v>
      </c>
      <c r="AZ1522" t="s">
        <v>30631</v>
      </c>
      <c r="BA1522" t="s">
        <v>2</v>
      </c>
      <c r="BB1522" t="s">
        <v>26074</v>
      </c>
      <c r="BC1522" t="s">
        <v>2</v>
      </c>
      <c r="BD1522" t="s">
        <v>2</v>
      </c>
      <c r="BE1522" t="s">
        <v>26075</v>
      </c>
      <c r="BF1522" t="s">
        <v>30632</v>
      </c>
    </row>
    <row r="1523" spans="1:58" x14ac:dyDescent="0.25">
      <c r="A1523">
        <v>12079</v>
      </c>
      <c r="B1523" t="s">
        <v>11579</v>
      </c>
      <c r="C1523" t="s">
        <v>1605</v>
      </c>
      <c r="D1523" t="s">
        <v>1605</v>
      </c>
      <c r="E1523" t="s">
        <v>13022</v>
      </c>
      <c r="F1523" t="s">
        <v>902</v>
      </c>
      <c r="G1523" t="s">
        <v>1369</v>
      </c>
      <c r="H1523" t="s">
        <v>1502</v>
      </c>
      <c r="I1523" t="s">
        <v>12991</v>
      </c>
      <c r="J1523" t="s">
        <v>1605</v>
      </c>
      <c r="K1523" t="s">
        <v>2</v>
      </c>
      <c r="L1523" t="s">
        <v>2</v>
      </c>
      <c r="M1523" t="s">
        <v>2</v>
      </c>
      <c r="N1523" t="s">
        <v>2</v>
      </c>
      <c r="O1523" t="s">
        <v>2</v>
      </c>
      <c r="T1523" t="s">
        <v>1605</v>
      </c>
      <c r="Z1523" s="4"/>
      <c r="AA1523" t="str">
        <f t="shared" si="115"/>
        <v>x</v>
      </c>
      <c r="AB1523">
        <f t="shared" si="116"/>
        <v>10</v>
      </c>
      <c r="AC1523" t="str">
        <f t="shared" si="117"/>
        <v/>
      </c>
      <c r="AD1523" t="str">
        <f t="shared" si="118"/>
        <v/>
      </c>
      <c r="AE1523" t="str">
        <f t="shared" si="119"/>
        <v/>
      </c>
      <c r="AF1523" t="s">
        <v>17472</v>
      </c>
      <c r="AG1523">
        <v>5</v>
      </c>
      <c r="AH1523" t="s">
        <v>18114</v>
      </c>
      <c r="AI1523">
        <v>28702.875359999998</v>
      </c>
      <c r="AJ1523">
        <v>3787.2138300000001</v>
      </c>
      <c r="AK1523">
        <v>54</v>
      </c>
      <c r="AL1523">
        <v>1905</v>
      </c>
      <c r="AM1523">
        <v>1851</v>
      </c>
      <c r="AN1523">
        <v>27.655270000000002</v>
      </c>
      <c r="AO1523">
        <v>110.82989999999999</v>
      </c>
      <c r="AP1523" t="s">
        <v>2</v>
      </c>
      <c r="AQ1523" t="s">
        <v>1</v>
      </c>
      <c r="AR1523" t="s">
        <v>18235</v>
      </c>
      <c r="AS1523" t="s">
        <v>22606</v>
      </c>
      <c r="AT1523" t="s">
        <v>22606</v>
      </c>
      <c r="AU1523" t="s">
        <v>22821</v>
      </c>
      <c r="AV1523" t="s">
        <v>22821</v>
      </c>
      <c r="AW1523" t="s">
        <v>1605</v>
      </c>
      <c r="AX1523" t="s">
        <v>2</v>
      </c>
      <c r="AY1523" t="s">
        <v>21818</v>
      </c>
      <c r="AZ1523" t="s">
        <v>1605</v>
      </c>
      <c r="BA1523" t="s">
        <v>2</v>
      </c>
      <c r="BB1523" t="s">
        <v>2</v>
      </c>
      <c r="BC1523" t="s">
        <v>2</v>
      </c>
      <c r="BD1523" t="s">
        <v>2</v>
      </c>
      <c r="BE1523" t="s">
        <v>28539</v>
      </c>
      <c r="BF1523" t="s">
        <v>30643</v>
      </c>
    </row>
    <row r="1524" spans="1:58" x14ac:dyDescent="0.25">
      <c r="A1524">
        <v>19424</v>
      </c>
      <c r="B1524" t="s">
        <v>2</v>
      </c>
      <c r="C1524" t="s">
        <v>14426</v>
      </c>
      <c r="D1524" t="s">
        <v>14426</v>
      </c>
      <c r="E1524" t="s">
        <v>14427</v>
      </c>
      <c r="F1524" t="s">
        <v>902</v>
      </c>
      <c r="G1524" t="s">
        <v>1369</v>
      </c>
      <c r="H1524" t="s">
        <v>1502</v>
      </c>
      <c r="I1524" t="s">
        <v>12991</v>
      </c>
      <c r="J1524" t="s">
        <v>14426</v>
      </c>
      <c r="K1524" t="s">
        <v>2</v>
      </c>
      <c r="L1524" t="s">
        <v>2</v>
      </c>
      <c r="M1524" t="s">
        <v>2</v>
      </c>
      <c r="N1524" t="s">
        <v>2</v>
      </c>
      <c r="O1524" t="s">
        <v>2</v>
      </c>
      <c r="T1524" t="s">
        <v>14426</v>
      </c>
      <c r="Z1524" s="4"/>
      <c r="AA1524" t="str">
        <f t="shared" si="115"/>
        <v>x</v>
      </c>
      <c r="AB1524">
        <f t="shared" si="116"/>
        <v>10</v>
      </c>
      <c r="AC1524" t="str">
        <f t="shared" si="117"/>
        <v/>
      </c>
      <c r="AD1524" t="str">
        <f t="shared" si="118"/>
        <v/>
      </c>
      <c r="AE1524" t="str">
        <f t="shared" si="119"/>
        <v/>
      </c>
      <c r="AF1524" t="s">
        <v>17472</v>
      </c>
      <c r="AG1524">
        <v>5</v>
      </c>
      <c r="AH1524" t="s">
        <v>20156</v>
      </c>
      <c r="AI1524">
        <v>77182.051789999998</v>
      </c>
      <c r="AJ1524">
        <v>7463.6066899999996</v>
      </c>
      <c r="AK1524">
        <v>103</v>
      </c>
      <c r="AL1524">
        <v>2844</v>
      </c>
      <c r="AM1524">
        <v>2741</v>
      </c>
      <c r="AN1524">
        <v>24.287559999999999</v>
      </c>
      <c r="AO1524">
        <v>103.57980000000001</v>
      </c>
      <c r="AP1524" t="s">
        <v>2</v>
      </c>
      <c r="AQ1524" t="s">
        <v>1</v>
      </c>
      <c r="AR1524" t="s">
        <v>18925</v>
      </c>
      <c r="AS1524" t="s">
        <v>22606</v>
      </c>
      <c r="AT1524" t="s">
        <v>22606</v>
      </c>
      <c r="AU1524" t="s">
        <v>22821</v>
      </c>
      <c r="AV1524" t="s">
        <v>22822</v>
      </c>
      <c r="AW1524" t="s">
        <v>14426</v>
      </c>
      <c r="AX1524" t="s">
        <v>2</v>
      </c>
      <c r="AY1524" t="s">
        <v>2</v>
      </c>
      <c r="AZ1524" t="s">
        <v>2</v>
      </c>
      <c r="BA1524" t="s">
        <v>2</v>
      </c>
      <c r="BB1524" t="s">
        <v>2</v>
      </c>
      <c r="BC1524" t="s">
        <v>2</v>
      </c>
      <c r="BD1524" t="s">
        <v>2</v>
      </c>
      <c r="BE1524" t="s">
        <v>2</v>
      </c>
      <c r="BF1524" t="s">
        <v>2</v>
      </c>
    </row>
    <row r="1525" spans="1:58" x14ac:dyDescent="0.25">
      <c r="A1525">
        <v>12410</v>
      </c>
      <c r="B1525" t="s">
        <v>2</v>
      </c>
      <c r="C1525" t="s">
        <v>1606</v>
      </c>
      <c r="D1525" t="s">
        <v>1606</v>
      </c>
      <c r="E1525" t="s">
        <v>1607</v>
      </c>
      <c r="F1525" t="s">
        <v>902</v>
      </c>
      <c r="G1525" t="s">
        <v>1606</v>
      </c>
      <c r="H1525" t="s">
        <v>2</v>
      </c>
      <c r="I1525" t="s">
        <v>2</v>
      </c>
      <c r="J1525" t="s">
        <v>2</v>
      </c>
      <c r="K1525" t="s">
        <v>2</v>
      </c>
      <c r="L1525" t="s">
        <v>2</v>
      </c>
      <c r="M1525" t="s">
        <v>2</v>
      </c>
      <c r="N1525" t="s">
        <v>2</v>
      </c>
      <c r="O1525" t="s">
        <v>2</v>
      </c>
      <c r="Q1525" t="s">
        <v>1606</v>
      </c>
      <c r="Z1525" s="4"/>
      <c r="AA1525" t="str">
        <f t="shared" si="115"/>
        <v>x</v>
      </c>
      <c r="AB1525">
        <f t="shared" si="116"/>
        <v>10</v>
      </c>
      <c r="AC1525" t="str">
        <f t="shared" si="117"/>
        <v/>
      </c>
      <c r="AD1525" t="str">
        <f t="shared" si="118"/>
        <v/>
      </c>
      <c r="AE1525" t="str">
        <f t="shared" si="119"/>
        <v/>
      </c>
      <c r="AF1525" t="s">
        <v>17471</v>
      </c>
      <c r="AG1525">
        <v>2</v>
      </c>
      <c r="AH1525" t="s">
        <v>18112</v>
      </c>
      <c r="AI1525">
        <v>1511103.1123299999</v>
      </c>
      <c r="AJ1525">
        <v>326944.64345999999</v>
      </c>
      <c r="AK1525">
        <v>-1</v>
      </c>
      <c r="AL1525">
        <v>4729</v>
      </c>
      <c r="AM1525">
        <v>4730</v>
      </c>
      <c r="AN1525">
        <v>63.634439999999998</v>
      </c>
      <c r="AO1525">
        <v>141.21119999999999</v>
      </c>
      <c r="AP1525" t="s">
        <v>2</v>
      </c>
      <c r="AQ1525" t="s">
        <v>1</v>
      </c>
      <c r="AR1525" t="s">
        <v>18199</v>
      </c>
      <c r="AS1525" t="s">
        <v>22614</v>
      </c>
      <c r="AT1525" t="s">
        <v>22727</v>
      </c>
      <c r="AU1525" t="s">
        <v>22817</v>
      </c>
      <c r="AV1525" t="s">
        <v>22817</v>
      </c>
      <c r="AW1525" t="s">
        <v>1606</v>
      </c>
      <c r="AX1525" t="s">
        <v>2</v>
      </c>
      <c r="AY1525" t="s">
        <v>18802</v>
      </c>
      <c r="AZ1525" t="s">
        <v>30802</v>
      </c>
      <c r="BA1525" t="s">
        <v>24732</v>
      </c>
      <c r="BB1525" t="s">
        <v>2</v>
      </c>
      <c r="BC1525" t="s">
        <v>2</v>
      </c>
      <c r="BD1525" t="s">
        <v>18803</v>
      </c>
      <c r="BE1525" t="s">
        <v>24733</v>
      </c>
      <c r="BF1525" t="s">
        <v>2</v>
      </c>
    </row>
    <row r="1526" spans="1:58" x14ac:dyDescent="0.25">
      <c r="A1526">
        <v>13970</v>
      </c>
      <c r="B1526" t="s">
        <v>2</v>
      </c>
      <c r="C1526" t="s">
        <v>1608</v>
      </c>
      <c r="D1526" t="s">
        <v>1608</v>
      </c>
      <c r="E1526" t="s">
        <v>1609</v>
      </c>
      <c r="F1526" t="s">
        <v>902</v>
      </c>
      <c r="G1526" t="s">
        <v>1606</v>
      </c>
      <c r="H1526" t="s">
        <v>1608</v>
      </c>
      <c r="I1526" t="s">
        <v>2</v>
      </c>
      <c r="J1526" t="s">
        <v>2</v>
      </c>
      <c r="K1526" t="s">
        <v>2</v>
      </c>
      <c r="L1526" t="s">
        <v>2</v>
      </c>
      <c r="M1526" t="s">
        <v>2</v>
      </c>
      <c r="N1526" t="s">
        <v>2</v>
      </c>
      <c r="O1526" t="s">
        <v>2</v>
      </c>
      <c r="R1526" t="s">
        <v>1608</v>
      </c>
      <c r="Z1526" s="4"/>
      <c r="AA1526" t="str">
        <f t="shared" si="115"/>
        <v>x</v>
      </c>
      <c r="AB1526">
        <f t="shared" si="116"/>
        <v>10</v>
      </c>
      <c r="AC1526" t="str">
        <f t="shared" si="117"/>
        <v/>
      </c>
      <c r="AD1526" t="str">
        <f t="shared" si="118"/>
        <v/>
      </c>
      <c r="AE1526" t="str">
        <f t="shared" si="119"/>
        <v/>
      </c>
      <c r="AF1526" t="s">
        <v>17471</v>
      </c>
      <c r="AG1526">
        <v>3</v>
      </c>
      <c r="AH1526" t="s">
        <v>18114</v>
      </c>
      <c r="AI1526">
        <v>56849.081209999997</v>
      </c>
      <c r="AJ1526">
        <v>24174.764790000001</v>
      </c>
      <c r="AK1526">
        <v>0</v>
      </c>
      <c r="AL1526">
        <v>1730</v>
      </c>
      <c r="AM1526">
        <v>1730</v>
      </c>
      <c r="AN1526">
        <v>67.756129999999999</v>
      </c>
      <c r="AO1526">
        <v>167.61009999999999</v>
      </c>
      <c r="AP1526" t="s">
        <v>1</v>
      </c>
      <c r="AQ1526" t="s">
        <v>1</v>
      </c>
      <c r="AR1526" t="s">
        <v>18199</v>
      </c>
      <c r="AS1526" t="s">
        <v>22644</v>
      </c>
      <c r="AT1526" t="s">
        <v>22644</v>
      </c>
      <c r="AU1526" t="s">
        <v>22817</v>
      </c>
      <c r="AV1526" t="s">
        <v>22817</v>
      </c>
      <c r="AW1526" t="s">
        <v>1608</v>
      </c>
      <c r="AX1526" t="s">
        <v>2</v>
      </c>
      <c r="AY1526" t="s">
        <v>23110</v>
      </c>
      <c r="AZ1526" t="s">
        <v>1608</v>
      </c>
      <c r="BA1526" t="s">
        <v>2</v>
      </c>
      <c r="BB1526" t="s">
        <v>2</v>
      </c>
      <c r="BC1526" t="s">
        <v>2</v>
      </c>
      <c r="BD1526" t="s">
        <v>2</v>
      </c>
      <c r="BE1526" t="s">
        <v>2</v>
      </c>
      <c r="BF1526" t="s">
        <v>2</v>
      </c>
    </row>
    <row r="1527" spans="1:58" x14ac:dyDescent="0.25">
      <c r="A1527">
        <v>18083</v>
      </c>
      <c r="B1527" t="s">
        <v>2</v>
      </c>
      <c r="C1527" t="s">
        <v>1611</v>
      </c>
      <c r="D1527" t="s">
        <v>1611</v>
      </c>
      <c r="E1527" t="s">
        <v>1612</v>
      </c>
      <c r="F1527" t="s">
        <v>902</v>
      </c>
      <c r="G1527" t="s">
        <v>1606</v>
      </c>
      <c r="H1527" t="s">
        <v>1608</v>
      </c>
      <c r="I1527" t="s">
        <v>1611</v>
      </c>
      <c r="J1527" t="s">
        <v>2</v>
      </c>
      <c r="K1527" t="s">
        <v>2</v>
      </c>
      <c r="L1527" t="s">
        <v>2</v>
      </c>
      <c r="M1527" t="s">
        <v>2</v>
      </c>
      <c r="N1527" t="s">
        <v>2</v>
      </c>
      <c r="O1527" t="s">
        <v>2</v>
      </c>
      <c r="S1527" t="s">
        <v>1611</v>
      </c>
      <c r="Z1527" s="4"/>
      <c r="AA1527" t="str">
        <f t="shared" si="115"/>
        <v>x</v>
      </c>
      <c r="AB1527">
        <f t="shared" si="116"/>
        <v>10</v>
      </c>
      <c r="AC1527" t="str">
        <f t="shared" si="117"/>
        <v/>
      </c>
      <c r="AD1527" t="str">
        <f t="shared" si="118"/>
        <v/>
      </c>
      <c r="AE1527" t="str">
        <f t="shared" si="119"/>
        <v/>
      </c>
      <c r="AF1527" t="s">
        <v>17471</v>
      </c>
      <c r="AG1527">
        <v>4</v>
      </c>
      <c r="AH1527" t="s">
        <v>18112</v>
      </c>
      <c r="AI1527">
        <v>28515.866910000001</v>
      </c>
      <c r="AJ1527">
        <v>13099.24871</v>
      </c>
      <c r="AK1527">
        <v>9</v>
      </c>
      <c r="AL1527">
        <v>1730</v>
      </c>
      <c r="AM1527">
        <v>1721</v>
      </c>
      <c r="AN1527">
        <v>67.432630000000003</v>
      </c>
      <c r="AO1527">
        <v>169.8109</v>
      </c>
      <c r="AP1527" t="s">
        <v>2</v>
      </c>
      <c r="AQ1527" t="s">
        <v>1</v>
      </c>
      <c r="AR1527" t="s">
        <v>18199</v>
      </c>
      <c r="AS1527" t="s">
        <v>22644</v>
      </c>
      <c r="AT1527" t="s">
        <v>22644</v>
      </c>
      <c r="AU1527" t="s">
        <v>22817</v>
      </c>
      <c r="AV1527" t="s">
        <v>22817</v>
      </c>
      <c r="AW1527" t="s">
        <v>1611</v>
      </c>
      <c r="AX1527" t="s">
        <v>2</v>
      </c>
      <c r="AY1527" t="s">
        <v>2</v>
      </c>
      <c r="AZ1527" t="s">
        <v>1611</v>
      </c>
      <c r="BA1527" t="s">
        <v>2</v>
      </c>
      <c r="BB1527" t="s">
        <v>2</v>
      </c>
      <c r="BC1527" t="s">
        <v>2</v>
      </c>
      <c r="BD1527" t="s">
        <v>2</v>
      </c>
      <c r="BE1527" t="s">
        <v>2</v>
      </c>
      <c r="BF1527" t="s">
        <v>2</v>
      </c>
    </row>
    <row r="1528" spans="1:58" x14ac:dyDescent="0.25">
      <c r="A1528">
        <v>12417</v>
      </c>
      <c r="B1528" t="s">
        <v>2</v>
      </c>
      <c r="C1528" t="s">
        <v>1613</v>
      </c>
      <c r="D1528" t="s">
        <v>1613</v>
      </c>
      <c r="E1528" t="s">
        <v>1614</v>
      </c>
      <c r="F1528" t="s">
        <v>902</v>
      </c>
      <c r="G1528" t="s">
        <v>1606</v>
      </c>
      <c r="H1528" t="s">
        <v>1608</v>
      </c>
      <c r="I1528" t="s">
        <v>1611</v>
      </c>
      <c r="J1528" t="s">
        <v>1613</v>
      </c>
      <c r="K1528" t="s">
        <v>2</v>
      </c>
      <c r="L1528" t="s">
        <v>2</v>
      </c>
      <c r="M1528" t="s">
        <v>2</v>
      </c>
      <c r="N1528" t="s">
        <v>2</v>
      </c>
      <c r="O1528" t="s">
        <v>2</v>
      </c>
      <c r="T1528" t="s">
        <v>1613</v>
      </c>
      <c r="Z1528" s="4"/>
      <c r="AA1528" t="str">
        <f t="shared" si="115"/>
        <v>x</v>
      </c>
      <c r="AB1528">
        <f t="shared" si="116"/>
        <v>10</v>
      </c>
      <c r="AC1528" t="str">
        <f t="shared" si="117"/>
        <v/>
      </c>
      <c r="AD1528" t="str">
        <f t="shared" si="118"/>
        <v/>
      </c>
      <c r="AE1528" t="str">
        <f t="shared" si="119"/>
        <v/>
      </c>
      <c r="AF1528" t="s">
        <v>17472</v>
      </c>
      <c r="AG1528">
        <v>5</v>
      </c>
      <c r="AH1528" t="s">
        <v>18116</v>
      </c>
      <c r="AI1528">
        <v>7272.8365400000002</v>
      </c>
      <c r="AJ1528">
        <v>5590.0168299999996</v>
      </c>
      <c r="AK1528">
        <v>99</v>
      </c>
      <c r="AL1528">
        <v>1261</v>
      </c>
      <c r="AM1528">
        <v>1162</v>
      </c>
      <c r="AN1528">
        <v>66.615499999999997</v>
      </c>
      <c r="AO1528">
        <v>171.3493</v>
      </c>
      <c r="AP1528" t="s">
        <v>2</v>
      </c>
      <c r="AQ1528" t="s">
        <v>1</v>
      </c>
      <c r="AR1528" t="s">
        <v>18199</v>
      </c>
      <c r="AS1528" t="s">
        <v>22644</v>
      </c>
      <c r="AT1528" t="s">
        <v>22644</v>
      </c>
      <c r="AU1528" t="s">
        <v>22817</v>
      </c>
      <c r="AV1528" t="s">
        <v>22817</v>
      </c>
      <c r="AW1528" t="s">
        <v>1613</v>
      </c>
      <c r="AX1528" t="s">
        <v>2</v>
      </c>
      <c r="AY1528" t="s">
        <v>21260</v>
      </c>
      <c r="AZ1528" t="s">
        <v>1613</v>
      </c>
      <c r="BA1528" t="s">
        <v>2</v>
      </c>
      <c r="BB1528" t="s">
        <v>2</v>
      </c>
      <c r="BC1528" t="s">
        <v>2</v>
      </c>
      <c r="BD1528" t="s">
        <v>27862</v>
      </c>
      <c r="BE1528" t="s">
        <v>27863</v>
      </c>
      <c r="BF1528" t="s">
        <v>2</v>
      </c>
    </row>
    <row r="1529" spans="1:58" x14ac:dyDescent="0.25">
      <c r="A1529">
        <v>13971</v>
      </c>
      <c r="B1529" t="s">
        <v>2</v>
      </c>
      <c r="C1529" t="s">
        <v>1615</v>
      </c>
      <c r="D1529" t="s">
        <v>1615</v>
      </c>
      <c r="E1529" t="s">
        <v>1616</v>
      </c>
      <c r="F1529" t="s">
        <v>902</v>
      </c>
      <c r="G1529" t="s">
        <v>1606</v>
      </c>
      <c r="H1529" t="s">
        <v>1608</v>
      </c>
      <c r="I1529" t="s">
        <v>1611</v>
      </c>
      <c r="J1529" t="s">
        <v>1615</v>
      </c>
      <c r="K1529" t="s">
        <v>2</v>
      </c>
      <c r="L1529" t="s">
        <v>2</v>
      </c>
      <c r="M1529" t="s">
        <v>2</v>
      </c>
      <c r="N1529" t="s">
        <v>2</v>
      </c>
      <c r="O1529" t="s">
        <v>2</v>
      </c>
      <c r="T1529" t="s">
        <v>1615</v>
      </c>
      <c r="Z1529" s="4"/>
      <c r="AA1529" t="str">
        <f t="shared" si="115"/>
        <v>x</v>
      </c>
      <c r="AB1529">
        <f t="shared" si="116"/>
        <v>10</v>
      </c>
      <c r="AC1529" t="str">
        <f t="shared" si="117"/>
        <v/>
      </c>
      <c r="AD1529" t="str">
        <f t="shared" si="118"/>
        <v/>
      </c>
      <c r="AE1529" t="str">
        <f t="shared" si="119"/>
        <v/>
      </c>
      <c r="AF1529" t="s">
        <v>17472</v>
      </c>
      <c r="AG1529">
        <v>5</v>
      </c>
      <c r="AH1529" t="s">
        <v>18114</v>
      </c>
      <c r="AI1529">
        <v>11212.2052</v>
      </c>
      <c r="AJ1529">
        <v>2732.6439300000002</v>
      </c>
      <c r="AK1529">
        <v>173</v>
      </c>
      <c r="AL1529">
        <v>1730</v>
      </c>
      <c r="AM1529">
        <v>1557</v>
      </c>
      <c r="AN1529">
        <v>67.64425</v>
      </c>
      <c r="AO1529">
        <v>169.4418</v>
      </c>
      <c r="AP1529" t="s">
        <v>2</v>
      </c>
      <c r="AQ1529" t="s">
        <v>1</v>
      </c>
      <c r="AR1529" t="s">
        <v>18199</v>
      </c>
      <c r="AS1529" t="s">
        <v>22644</v>
      </c>
      <c r="AT1529" t="s">
        <v>22644</v>
      </c>
      <c r="AU1529" t="s">
        <v>22817</v>
      </c>
      <c r="AV1529" t="s">
        <v>22817</v>
      </c>
      <c r="AW1529" t="s">
        <v>1615</v>
      </c>
      <c r="AX1529" t="s">
        <v>2</v>
      </c>
      <c r="AY1529" t="s">
        <v>2</v>
      </c>
      <c r="AZ1529" t="s">
        <v>1615</v>
      </c>
      <c r="BA1529" t="s">
        <v>26878</v>
      </c>
      <c r="BB1529" t="s">
        <v>2</v>
      </c>
      <c r="BC1529" t="s">
        <v>2</v>
      </c>
      <c r="BD1529" t="s">
        <v>21063</v>
      </c>
      <c r="BE1529" t="s">
        <v>2</v>
      </c>
      <c r="BF1529" t="s">
        <v>2</v>
      </c>
    </row>
    <row r="1530" spans="1:58" x14ac:dyDescent="0.25">
      <c r="A1530">
        <v>18056</v>
      </c>
      <c r="B1530" t="s">
        <v>2</v>
      </c>
      <c r="C1530" t="s">
        <v>1617</v>
      </c>
      <c r="D1530" t="s">
        <v>1617</v>
      </c>
      <c r="E1530" t="s">
        <v>1618</v>
      </c>
      <c r="F1530" t="s">
        <v>902</v>
      </c>
      <c r="G1530" t="s">
        <v>1606</v>
      </c>
      <c r="H1530" t="s">
        <v>1608</v>
      </c>
      <c r="I1530" t="s">
        <v>1611</v>
      </c>
      <c r="J1530" t="s">
        <v>1617</v>
      </c>
      <c r="K1530" t="s">
        <v>2</v>
      </c>
      <c r="L1530" t="s">
        <v>2</v>
      </c>
      <c r="M1530" t="s">
        <v>2</v>
      </c>
      <c r="N1530" t="s">
        <v>2</v>
      </c>
      <c r="O1530" t="s">
        <v>2</v>
      </c>
      <c r="T1530" t="s">
        <v>1617</v>
      </c>
      <c r="Z1530" s="4"/>
      <c r="AA1530" t="str">
        <f t="shared" si="115"/>
        <v>x</v>
      </c>
      <c r="AB1530">
        <f t="shared" si="116"/>
        <v>10</v>
      </c>
      <c r="AC1530" t="str">
        <f t="shared" si="117"/>
        <v/>
      </c>
      <c r="AD1530" t="str">
        <f t="shared" si="118"/>
        <v/>
      </c>
      <c r="AE1530" t="str">
        <f t="shared" si="119"/>
        <v/>
      </c>
      <c r="AF1530" t="s">
        <v>17472</v>
      </c>
      <c r="AG1530">
        <v>5</v>
      </c>
      <c r="AH1530" t="s">
        <v>18114</v>
      </c>
      <c r="AI1530">
        <v>567.60301000000004</v>
      </c>
      <c r="AJ1530">
        <v>528.10293999999999</v>
      </c>
      <c r="AK1530">
        <v>17</v>
      </c>
      <c r="AL1530">
        <v>871</v>
      </c>
      <c r="AM1530">
        <v>854</v>
      </c>
      <c r="AN1530">
        <v>68.865009999999998</v>
      </c>
      <c r="AO1530">
        <v>168.83439999999999</v>
      </c>
      <c r="AP1530" t="s">
        <v>2</v>
      </c>
      <c r="AQ1530" t="s">
        <v>1</v>
      </c>
      <c r="AR1530" t="s">
        <v>18199</v>
      </c>
      <c r="AS1530" t="s">
        <v>22644</v>
      </c>
      <c r="AT1530" t="s">
        <v>22644</v>
      </c>
      <c r="AU1530" t="s">
        <v>22817</v>
      </c>
      <c r="AV1530" t="s">
        <v>22817</v>
      </c>
      <c r="AW1530" t="s">
        <v>1617</v>
      </c>
      <c r="AX1530" t="s">
        <v>2</v>
      </c>
      <c r="AY1530" t="s">
        <v>2</v>
      </c>
      <c r="AZ1530" t="s">
        <v>1617</v>
      </c>
      <c r="BA1530" t="s">
        <v>2</v>
      </c>
      <c r="BB1530" t="s">
        <v>2</v>
      </c>
      <c r="BC1530" t="s">
        <v>2</v>
      </c>
      <c r="BD1530" t="s">
        <v>25679</v>
      </c>
      <c r="BE1530" t="s">
        <v>2</v>
      </c>
      <c r="BF1530" t="s">
        <v>2</v>
      </c>
    </row>
    <row r="1531" spans="1:58" x14ac:dyDescent="0.25">
      <c r="A1531">
        <v>18061</v>
      </c>
      <c r="B1531" t="s">
        <v>2</v>
      </c>
      <c r="C1531" t="s">
        <v>1619</v>
      </c>
      <c r="D1531" t="s">
        <v>1619</v>
      </c>
      <c r="E1531" t="s">
        <v>1620</v>
      </c>
      <c r="F1531" t="s">
        <v>902</v>
      </c>
      <c r="G1531" t="s">
        <v>1606</v>
      </c>
      <c r="H1531" t="s">
        <v>1608</v>
      </c>
      <c r="I1531" t="s">
        <v>1611</v>
      </c>
      <c r="J1531" t="s">
        <v>1619</v>
      </c>
      <c r="K1531" t="s">
        <v>2</v>
      </c>
      <c r="L1531" t="s">
        <v>2</v>
      </c>
      <c r="M1531" t="s">
        <v>2</v>
      </c>
      <c r="N1531" t="s">
        <v>2</v>
      </c>
      <c r="O1531" t="s">
        <v>2</v>
      </c>
      <c r="T1531" t="s">
        <v>1619</v>
      </c>
      <c r="Z1531" s="4"/>
      <c r="AA1531" t="str">
        <f t="shared" si="115"/>
        <v>x</v>
      </c>
      <c r="AB1531">
        <f t="shared" si="116"/>
        <v>10</v>
      </c>
      <c r="AC1531" t="str">
        <f t="shared" si="117"/>
        <v/>
      </c>
      <c r="AD1531" t="str">
        <f t="shared" si="118"/>
        <v/>
      </c>
      <c r="AE1531" t="str">
        <f t="shared" si="119"/>
        <v/>
      </c>
      <c r="AF1531" t="s">
        <v>17472</v>
      </c>
      <c r="AG1531">
        <v>5</v>
      </c>
      <c r="AH1531" t="s">
        <v>18114</v>
      </c>
      <c r="AI1531">
        <v>6407.0899300000001</v>
      </c>
      <c r="AJ1531">
        <v>2620.4887800000001</v>
      </c>
      <c r="AK1531">
        <v>9</v>
      </c>
      <c r="AL1531">
        <v>1646</v>
      </c>
      <c r="AM1531">
        <v>1637</v>
      </c>
      <c r="AN1531">
        <v>68.453559999999996</v>
      </c>
      <c r="AO1531">
        <v>167.9246</v>
      </c>
      <c r="AP1531" t="s">
        <v>2</v>
      </c>
      <c r="AQ1531" t="s">
        <v>1</v>
      </c>
      <c r="AR1531" t="s">
        <v>18199</v>
      </c>
      <c r="AS1531" t="s">
        <v>22644</v>
      </c>
      <c r="AT1531" t="s">
        <v>22644</v>
      </c>
      <c r="AU1531" t="s">
        <v>22817</v>
      </c>
      <c r="AV1531" t="s">
        <v>22817</v>
      </c>
      <c r="AW1531" t="s">
        <v>1619</v>
      </c>
      <c r="AX1531" t="s">
        <v>2</v>
      </c>
      <c r="AY1531" t="s">
        <v>2</v>
      </c>
      <c r="AZ1531" t="s">
        <v>1619</v>
      </c>
      <c r="BA1531" t="s">
        <v>2</v>
      </c>
      <c r="BB1531" t="s">
        <v>2</v>
      </c>
      <c r="BC1531" t="s">
        <v>2</v>
      </c>
      <c r="BD1531" t="s">
        <v>28831</v>
      </c>
      <c r="BE1531" t="s">
        <v>28832</v>
      </c>
      <c r="BF1531" t="s">
        <v>2</v>
      </c>
    </row>
    <row r="1532" spans="1:58" x14ac:dyDescent="0.25">
      <c r="A1532">
        <v>18059</v>
      </c>
      <c r="B1532" t="s">
        <v>2</v>
      </c>
      <c r="C1532" t="s">
        <v>1621</v>
      </c>
      <c r="D1532" t="s">
        <v>1621</v>
      </c>
      <c r="E1532" t="s">
        <v>1622</v>
      </c>
      <c r="F1532" t="s">
        <v>902</v>
      </c>
      <c r="G1532" t="s">
        <v>1606</v>
      </c>
      <c r="H1532" t="s">
        <v>1608</v>
      </c>
      <c r="I1532" t="s">
        <v>1611</v>
      </c>
      <c r="J1532" t="s">
        <v>1621</v>
      </c>
      <c r="K1532" t="s">
        <v>2</v>
      </c>
      <c r="L1532" t="s">
        <v>2</v>
      </c>
      <c r="M1532" t="s">
        <v>2</v>
      </c>
      <c r="N1532" t="s">
        <v>2</v>
      </c>
      <c r="O1532" t="s">
        <v>2</v>
      </c>
      <c r="T1532" t="s">
        <v>1621</v>
      </c>
      <c r="Z1532" s="4"/>
      <c r="AA1532" t="str">
        <f t="shared" si="115"/>
        <v>x</v>
      </c>
      <c r="AB1532">
        <f t="shared" si="116"/>
        <v>10</v>
      </c>
      <c r="AC1532" t="str">
        <f t="shared" si="117"/>
        <v/>
      </c>
      <c r="AD1532" t="str">
        <f t="shared" si="118"/>
        <v/>
      </c>
      <c r="AE1532" t="str">
        <f t="shared" si="119"/>
        <v/>
      </c>
      <c r="AF1532" t="s">
        <v>17472</v>
      </c>
      <c r="AG1532">
        <v>5</v>
      </c>
      <c r="AH1532" t="s">
        <v>18114</v>
      </c>
      <c r="AI1532">
        <v>3056.1322399999999</v>
      </c>
      <c r="AJ1532">
        <v>1725.30116</v>
      </c>
      <c r="AK1532">
        <v>24</v>
      </c>
      <c r="AL1532">
        <v>1145</v>
      </c>
      <c r="AM1532">
        <v>1121</v>
      </c>
      <c r="AN1532">
        <v>65.914450000000002</v>
      </c>
      <c r="AO1532">
        <v>172.108</v>
      </c>
      <c r="AP1532" t="s">
        <v>2</v>
      </c>
      <c r="AQ1532" t="s">
        <v>1</v>
      </c>
      <c r="AR1532" t="s">
        <v>18199</v>
      </c>
      <c r="AS1532" t="s">
        <v>22644</v>
      </c>
      <c r="AT1532" t="s">
        <v>22644</v>
      </c>
      <c r="AU1532" t="s">
        <v>22817</v>
      </c>
      <c r="AV1532" t="s">
        <v>22817</v>
      </c>
      <c r="AW1532" t="s">
        <v>1621</v>
      </c>
      <c r="AX1532" t="s">
        <v>2</v>
      </c>
      <c r="AY1532" t="s">
        <v>2</v>
      </c>
      <c r="AZ1532" t="s">
        <v>1621</v>
      </c>
      <c r="BA1532" t="s">
        <v>2</v>
      </c>
      <c r="BB1532" t="s">
        <v>2</v>
      </c>
      <c r="BC1532" t="s">
        <v>2</v>
      </c>
      <c r="BD1532" t="s">
        <v>28826</v>
      </c>
      <c r="BE1532" t="s">
        <v>2</v>
      </c>
      <c r="BF1532" t="s">
        <v>2</v>
      </c>
    </row>
    <row r="1533" spans="1:58" x14ac:dyDescent="0.25">
      <c r="A1533">
        <v>18084</v>
      </c>
      <c r="B1533" t="s">
        <v>2</v>
      </c>
      <c r="C1533" t="s">
        <v>1624</v>
      </c>
      <c r="D1533" t="s">
        <v>1624</v>
      </c>
      <c r="E1533" t="s">
        <v>1625</v>
      </c>
      <c r="F1533" t="s">
        <v>902</v>
      </c>
      <c r="G1533" t="s">
        <v>1606</v>
      </c>
      <c r="H1533" t="s">
        <v>1608</v>
      </c>
      <c r="I1533" t="s">
        <v>1624</v>
      </c>
      <c r="J1533" t="s">
        <v>2</v>
      </c>
      <c r="K1533" t="s">
        <v>2</v>
      </c>
      <c r="L1533" t="s">
        <v>2</v>
      </c>
      <c r="M1533" t="s">
        <v>2</v>
      </c>
      <c r="N1533" t="s">
        <v>2</v>
      </c>
      <c r="O1533" t="s">
        <v>2</v>
      </c>
      <c r="S1533" t="s">
        <v>1624</v>
      </c>
      <c r="Z1533" s="4"/>
      <c r="AA1533" t="str">
        <f t="shared" si="115"/>
        <v>x</v>
      </c>
      <c r="AB1533">
        <f t="shared" si="116"/>
        <v>10</v>
      </c>
      <c r="AC1533" t="str">
        <f t="shared" si="117"/>
        <v/>
      </c>
      <c r="AD1533" t="str">
        <f t="shared" si="118"/>
        <v/>
      </c>
      <c r="AE1533" t="str">
        <f t="shared" si="119"/>
        <v/>
      </c>
      <c r="AF1533" t="s">
        <v>17471</v>
      </c>
      <c r="AG1533">
        <v>4</v>
      </c>
      <c r="AH1533" t="s">
        <v>18112</v>
      </c>
      <c r="AI1533">
        <v>28333.2143</v>
      </c>
      <c r="AJ1533">
        <v>11460.4239</v>
      </c>
      <c r="AK1533">
        <v>0</v>
      </c>
      <c r="AL1533">
        <v>1714</v>
      </c>
      <c r="AM1533">
        <v>1714</v>
      </c>
      <c r="AN1533">
        <v>68.072850000000003</v>
      </c>
      <c r="AO1533">
        <v>165.4554</v>
      </c>
      <c r="AP1533" t="s">
        <v>2</v>
      </c>
      <c r="AQ1533" t="s">
        <v>1</v>
      </c>
      <c r="AR1533" t="s">
        <v>18199</v>
      </c>
      <c r="AS1533" t="s">
        <v>22644</v>
      </c>
      <c r="AT1533" t="s">
        <v>22644</v>
      </c>
      <c r="AU1533" t="s">
        <v>22817</v>
      </c>
      <c r="AV1533" t="s">
        <v>22817</v>
      </c>
      <c r="AW1533" t="s">
        <v>1624</v>
      </c>
      <c r="AX1533" t="s">
        <v>2</v>
      </c>
      <c r="AY1533" t="s">
        <v>2</v>
      </c>
      <c r="AZ1533" t="s">
        <v>1624</v>
      </c>
      <c r="BA1533" t="s">
        <v>2</v>
      </c>
      <c r="BB1533" t="s">
        <v>2</v>
      </c>
      <c r="BC1533" t="s">
        <v>2</v>
      </c>
      <c r="BD1533" t="s">
        <v>2</v>
      </c>
      <c r="BE1533" t="s">
        <v>2</v>
      </c>
      <c r="BF1533" t="s">
        <v>2</v>
      </c>
    </row>
    <row r="1534" spans="1:58" x14ac:dyDescent="0.25">
      <c r="A1534">
        <v>11874</v>
      </c>
      <c r="B1534" t="s">
        <v>11580</v>
      </c>
      <c r="C1534" t="s">
        <v>1610</v>
      </c>
      <c r="D1534" t="s">
        <v>1610</v>
      </c>
      <c r="E1534" t="s">
        <v>11581</v>
      </c>
      <c r="F1534" t="s">
        <v>902</v>
      </c>
      <c r="G1534" t="s">
        <v>1606</v>
      </c>
      <c r="H1534" t="s">
        <v>1608</v>
      </c>
      <c r="I1534" t="s">
        <v>1624</v>
      </c>
      <c r="J1534" t="s">
        <v>1610</v>
      </c>
      <c r="K1534" t="s">
        <v>2</v>
      </c>
      <c r="L1534" t="s">
        <v>2</v>
      </c>
      <c r="M1534" t="s">
        <v>2</v>
      </c>
      <c r="N1534" t="s">
        <v>2</v>
      </c>
      <c r="O1534" t="s">
        <v>2</v>
      </c>
      <c r="T1534" t="s">
        <v>1610</v>
      </c>
      <c r="Z1534" s="4"/>
      <c r="AA1534" t="str">
        <f t="shared" si="115"/>
        <v>x</v>
      </c>
      <c r="AB1534">
        <f t="shared" si="116"/>
        <v>10</v>
      </c>
      <c r="AC1534" t="str">
        <f t="shared" si="117"/>
        <v/>
      </c>
      <c r="AD1534" t="str">
        <f t="shared" si="118"/>
        <v/>
      </c>
      <c r="AE1534" t="str">
        <f t="shared" si="119"/>
        <v/>
      </c>
      <c r="AF1534" t="s">
        <v>17471</v>
      </c>
      <c r="AG1534">
        <v>5</v>
      </c>
      <c r="AH1534" t="s">
        <v>18114</v>
      </c>
      <c r="AI1534">
        <v>25534.876810000002</v>
      </c>
      <c r="AJ1534">
        <v>10097.919550000001</v>
      </c>
      <c r="AK1534">
        <v>0</v>
      </c>
      <c r="AL1534">
        <v>1714</v>
      </c>
      <c r="AM1534">
        <v>1714</v>
      </c>
      <c r="AN1534">
        <v>68.119450000000001</v>
      </c>
      <c r="AO1534">
        <v>165.29560000000001</v>
      </c>
      <c r="AP1534" t="s">
        <v>2</v>
      </c>
      <c r="AQ1534" t="s">
        <v>1</v>
      </c>
      <c r="AR1534" t="s">
        <v>18199</v>
      </c>
      <c r="AS1534" t="s">
        <v>22644</v>
      </c>
      <c r="AT1534" t="s">
        <v>22644</v>
      </c>
      <c r="AU1534" t="s">
        <v>22817</v>
      </c>
      <c r="AV1534" t="s">
        <v>22817</v>
      </c>
      <c r="AW1534" t="s">
        <v>1610</v>
      </c>
      <c r="AX1534" t="s">
        <v>2</v>
      </c>
      <c r="AY1534" t="s">
        <v>19022</v>
      </c>
      <c r="AZ1534" t="s">
        <v>1610</v>
      </c>
      <c r="BA1534" t="s">
        <v>2</v>
      </c>
      <c r="BB1534" t="s">
        <v>2</v>
      </c>
      <c r="BC1534" t="s">
        <v>2</v>
      </c>
      <c r="BD1534" t="s">
        <v>19023</v>
      </c>
      <c r="BE1534" t="s">
        <v>2</v>
      </c>
      <c r="BF1534" t="s">
        <v>2</v>
      </c>
    </row>
    <row r="1535" spans="1:58" x14ac:dyDescent="0.25">
      <c r="A1535">
        <v>18065</v>
      </c>
      <c r="B1535" t="s">
        <v>2</v>
      </c>
      <c r="C1535" t="s">
        <v>1630</v>
      </c>
      <c r="D1535" t="s">
        <v>1630</v>
      </c>
      <c r="E1535" t="s">
        <v>11582</v>
      </c>
      <c r="F1535" t="s">
        <v>902</v>
      </c>
      <c r="G1535" t="s">
        <v>1606</v>
      </c>
      <c r="H1535" t="s">
        <v>1608</v>
      </c>
      <c r="I1535" t="s">
        <v>1624</v>
      </c>
      <c r="J1535" t="s">
        <v>1610</v>
      </c>
      <c r="K1535" t="s">
        <v>1630</v>
      </c>
      <c r="L1535" t="s">
        <v>2</v>
      </c>
      <c r="M1535" t="s">
        <v>2</v>
      </c>
      <c r="N1535" t="s">
        <v>2</v>
      </c>
      <c r="O1535" t="s">
        <v>2</v>
      </c>
      <c r="U1535" t="s">
        <v>1630</v>
      </c>
      <c r="Z1535" s="4"/>
      <c r="AA1535" t="str">
        <f t="shared" si="115"/>
        <v>x</v>
      </c>
      <c r="AB1535">
        <f t="shared" si="116"/>
        <v>10</v>
      </c>
      <c r="AC1535" t="str">
        <f t="shared" si="117"/>
        <v/>
      </c>
      <c r="AD1535" t="str">
        <f t="shared" si="118"/>
        <v/>
      </c>
      <c r="AE1535" t="str">
        <f t="shared" si="119"/>
        <v/>
      </c>
      <c r="AF1535" t="s">
        <v>17472</v>
      </c>
      <c r="AG1535">
        <v>6</v>
      </c>
      <c r="AH1535" t="s">
        <v>18112</v>
      </c>
      <c r="AI1535">
        <v>14040.589809999999</v>
      </c>
      <c r="AJ1535">
        <v>5013.5761400000001</v>
      </c>
      <c r="AK1535">
        <v>0</v>
      </c>
      <c r="AL1535">
        <v>1588</v>
      </c>
      <c r="AM1535">
        <v>1588</v>
      </c>
      <c r="AN1535">
        <v>68.800809999999998</v>
      </c>
      <c r="AO1535">
        <v>164.8125</v>
      </c>
      <c r="AP1535" t="s">
        <v>2</v>
      </c>
      <c r="AQ1535" t="s">
        <v>1</v>
      </c>
      <c r="AR1535" t="s">
        <v>18199</v>
      </c>
      <c r="AS1535" t="s">
        <v>22644</v>
      </c>
      <c r="AT1535" t="s">
        <v>22644</v>
      </c>
      <c r="AU1535" t="s">
        <v>22817</v>
      </c>
      <c r="AV1535" t="s">
        <v>22817</v>
      </c>
      <c r="AW1535" t="s">
        <v>1630</v>
      </c>
      <c r="AX1535" t="s">
        <v>2</v>
      </c>
      <c r="AY1535" t="s">
        <v>2</v>
      </c>
      <c r="AZ1535" t="s">
        <v>1630</v>
      </c>
      <c r="BA1535" t="s">
        <v>2</v>
      </c>
      <c r="BB1535" t="s">
        <v>2</v>
      </c>
      <c r="BC1535" t="s">
        <v>2</v>
      </c>
      <c r="BD1535" t="s">
        <v>2</v>
      </c>
      <c r="BE1535" t="s">
        <v>2</v>
      </c>
      <c r="BF1535" t="s">
        <v>2</v>
      </c>
    </row>
    <row r="1536" spans="1:58" x14ac:dyDescent="0.25">
      <c r="A1536">
        <v>12093</v>
      </c>
      <c r="B1536" t="s">
        <v>11583</v>
      </c>
      <c r="C1536" t="s">
        <v>1631</v>
      </c>
      <c r="D1536" t="s">
        <v>1631</v>
      </c>
      <c r="E1536" t="s">
        <v>11584</v>
      </c>
      <c r="F1536" t="s">
        <v>902</v>
      </c>
      <c r="G1536" t="s">
        <v>1606</v>
      </c>
      <c r="H1536" t="s">
        <v>1608</v>
      </c>
      <c r="I1536" t="s">
        <v>1624</v>
      </c>
      <c r="J1536" t="s">
        <v>1610</v>
      </c>
      <c r="K1536" t="s">
        <v>1631</v>
      </c>
      <c r="L1536" t="s">
        <v>2</v>
      </c>
      <c r="M1536" t="s">
        <v>2</v>
      </c>
      <c r="N1536" t="s">
        <v>2</v>
      </c>
      <c r="O1536" t="s">
        <v>2</v>
      </c>
      <c r="U1536" t="s">
        <v>1631</v>
      </c>
      <c r="Z1536" s="4"/>
      <c r="AA1536" t="str">
        <f t="shared" si="115"/>
        <v>x</v>
      </c>
      <c r="AB1536">
        <f t="shared" si="116"/>
        <v>10</v>
      </c>
      <c r="AC1536" t="str">
        <f t="shared" si="117"/>
        <v/>
      </c>
      <c r="AD1536" t="str">
        <f t="shared" si="118"/>
        <v/>
      </c>
      <c r="AE1536" t="str">
        <f t="shared" si="119"/>
        <v/>
      </c>
      <c r="AF1536" t="s">
        <v>17471</v>
      </c>
      <c r="AG1536">
        <v>6</v>
      </c>
      <c r="AH1536" t="s">
        <v>18114</v>
      </c>
      <c r="AI1536">
        <v>11494.287</v>
      </c>
      <c r="AJ1536">
        <v>5084.3434100000004</v>
      </c>
      <c r="AK1536">
        <v>27</v>
      </c>
      <c r="AL1536">
        <v>1714</v>
      </c>
      <c r="AM1536">
        <v>1687</v>
      </c>
      <c r="AN1536">
        <v>67.227969999999999</v>
      </c>
      <c r="AO1536">
        <v>165.92769999999999</v>
      </c>
      <c r="AP1536" t="s">
        <v>2</v>
      </c>
      <c r="AQ1536" t="s">
        <v>1</v>
      </c>
      <c r="AR1536" t="s">
        <v>18199</v>
      </c>
      <c r="AS1536" t="s">
        <v>22644</v>
      </c>
      <c r="AT1536" t="s">
        <v>22644</v>
      </c>
      <c r="AU1536" t="s">
        <v>22817</v>
      </c>
      <c r="AV1536" t="s">
        <v>22817</v>
      </c>
      <c r="AW1536" t="s">
        <v>1631</v>
      </c>
      <c r="AX1536" t="s">
        <v>2</v>
      </c>
      <c r="AY1536" t="s">
        <v>19022</v>
      </c>
      <c r="AZ1536" t="s">
        <v>1610</v>
      </c>
      <c r="BA1536" t="s">
        <v>2</v>
      </c>
      <c r="BB1536" t="s">
        <v>2</v>
      </c>
      <c r="BC1536" t="s">
        <v>2</v>
      </c>
      <c r="BD1536" t="s">
        <v>19023</v>
      </c>
      <c r="BE1536" t="s">
        <v>2</v>
      </c>
      <c r="BF1536" t="s">
        <v>2</v>
      </c>
    </row>
    <row r="1537" spans="1:58" x14ac:dyDescent="0.25">
      <c r="A1537">
        <v>18403</v>
      </c>
      <c r="B1537" t="s">
        <v>2</v>
      </c>
      <c r="C1537" t="s">
        <v>1632</v>
      </c>
      <c r="D1537" t="s">
        <v>1632</v>
      </c>
      <c r="E1537" t="s">
        <v>11585</v>
      </c>
      <c r="F1537" t="s">
        <v>902</v>
      </c>
      <c r="G1537" t="s">
        <v>1606</v>
      </c>
      <c r="H1537" t="s">
        <v>1608</v>
      </c>
      <c r="I1537" t="s">
        <v>1624</v>
      </c>
      <c r="J1537" t="s">
        <v>1610</v>
      </c>
      <c r="K1537" t="s">
        <v>1631</v>
      </c>
      <c r="L1537" t="s">
        <v>1632</v>
      </c>
      <c r="M1537" t="s">
        <v>2</v>
      </c>
      <c r="N1537" t="s">
        <v>2</v>
      </c>
      <c r="O1537" t="s">
        <v>2</v>
      </c>
      <c r="V1537" t="s">
        <v>1632</v>
      </c>
      <c r="Z1537" s="4"/>
      <c r="AA1537" t="str">
        <f t="shared" ref="AA1537:AA1600" si="120">IF(Z1537="x",D1537,IF(NOT(ISERROR(FIND(AA1536,E1537))),AA1536,"x"))</f>
        <v>x</v>
      </c>
      <c r="AB1537">
        <f t="shared" ref="AB1537:AB1600" si="121">IF(ISERROR(MATCH(AA1537,F1537:O1537,)),10,(MATCH(AA1537,F1537:O1537,)))</f>
        <v>10</v>
      </c>
      <c r="AC1537" t="str">
        <f t="shared" ref="AC1537:AC1600" si="122">IF(Z1537="x",A1537,"")</f>
        <v/>
      </c>
      <c r="AD1537" t="str">
        <f t="shared" ref="AD1537:AD1600" si="123">IF(AND(Z1537="x",AA1536&lt;&gt;"x",AB1536&lt;AB1537,ISERROR(FIND(AA1537,E1536))),"polygons overlap!","")</f>
        <v/>
      </c>
      <c r="AE1537" t="str">
        <f t="shared" si="119"/>
        <v/>
      </c>
      <c r="AF1537" t="s">
        <v>17472</v>
      </c>
      <c r="AG1537">
        <v>7</v>
      </c>
      <c r="AH1537" t="s">
        <v>18114</v>
      </c>
      <c r="AI1537">
        <v>4413.9860099999996</v>
      </c>
      <c r="AJ1537">
        <v>1333.90299</v>
      </c>
      <c r="AK1537">
        <v>254</v>
      </c>
      <c r="AL1537">
        <v>1698</v>
      </c>
      <c r="AM1537">
        <v>1444</v>
      </c>
      <c r="AN1537">
        <v>66.862070000000003</v>
      </c>
      <c r="AO1537">
        <v>167.37119999999999</v>
      </c>
      <c r="AP1537" t="s">
        <v>2</v>
      </c>
      <c r="AQ1537" t="s">
        <v>1</v>
      </c>
      <c r="AR1537" t="s">
        <v>18199</v>
      </c>
      <c r="AS1537" t="s">
        <v>22644</v>
      </c>
      <c r="AT1537" t="s">
        <v>22644</v>
      </c>
      <c r="AU1537" t="s">
        <v>22817</v>
      </c>
      <c r="AV1537" t="s">
        <v>22817</v>
      </c>
      <c r="AW1537" t="s">
        <v>1632</v>
      </c>
      <c r="AX1537" t="s">
        <v>2</v>
      </c>
      <c r="AY1537" t="s">
        <v>2</v>
      </c>
      <c r="AZ1537" t="s">
        <v>1632</v>
      </c>
      <c r="BA1537" t="s">
        <v>2</v>
      </c>
      <c r="BB1537" t="s">
        <v>2</v>
      </c>
      <c r="BC1537" t="s">
        <v>2</v>
      </c>
      <c r="BD1537" t="s">
        <v>2</v>
      </c>
      <c r="BE1537" t="s">
        <v>2</v>
      </c>
      <c r="BF1537" t="s">
        <v>2</v>
      </c>
    </row>
    <row r="1538" spans="1:58" x14ac:dyDescent="0.25">
      <c r="A1538">
        <v>19427</v>
      </c>
      <c r="B1538" t="s">
        <v>2</v>
      </c>
      <c r="C1538" t="s">
        <v>14428</v>
      </c>
      <c r="D1538" t="s">
        <v>14428</v>
      </c>
      <c r="E1538" t="s">
        <v>14429</v>
      </c>
      <c r="F1538" t="s">
        <v>902</v>
      </c>
      <c r="G1538" t="s">
        <v>1606</v>
      </c>
      <c r="H1538" t="s">
        <v>1608</v>
      </c>
      <c r="I1538" t="s">
        <v>1624</v>
      </c>
      <c r="J1538" t="s">
        <v>1610</v>
      </c>
      <c r="K1538" t="s">
        <v>1631</v>
      </c>
      <c r="L1538" t="s">
        <v>14428</v>
      </c>
      <c r="M1538" t="s">
        <v>2</v>
      </c>
      <c r="N1538" t="s">
        <v>2</v>
      </c>
      <c r="O1538" t="s">
        <v>2</v>
      </c>
      <c r="V1538" t="s">
        <v>14428</v>
      </c>
      <c r="Z1538" s="4"/>
      <c r="AA1538" t="str">
        <f t="shared" si="120"/>
        <v>x</v>
      </c>
      <c r="AB1538">
        <f t="shared" si="121"/>
        <v>10</v>
      </c>
      <c r="AC1538" t="str">
        <f t="shared" si="122"/>
        <v/>
      </c>
      <c r="AD1538" t="str">
        <f t="shared" si="123"/>
        <v/>
      </c>
      <c r="AE1538" t="str">
        <f t="shared" ref="AE1538:AE1601" si="124">IF(LEN(AA1538)&gt;1,INDEX($A$2:$A$8617, MATCH(AA1538,$D$2:$D$8617,FALSE)),"")</f>
        <v/>
      </c>
      <c r="AF1538" t="s">
        <v>17472</v>
      </c>
      <c r="AG1538">
        <v>7</v>
      </c>
      <c r="AH1538" t="s">
        <v>20156</v>
      </c>
      <c r="AI1538">
        <v>7080.3010000000004</v>
      </c>
      <c r="AJ1538">
        <v>4076.6376100000002</v>
      </c>
      <c r="AK1538">
        <v>27</v>
      </c>
      <c r="AL1538">
        <v>1714</v>
      </c>
      <c r="AM1538">
        <v>1687</v>
      </c>
      <c r="AN1538">
        <v>67.450450000000004</v>
      </c>
      <c r="AO1538">
        <v>165.05</v>
      </c>
      <c r="AP1538" t="s">
        <v>2</v>
      </c>
      <c r="AQ1538" t="s">
        <v>1</v>
      </c>
      <c r="AR1538" t="s">
        <v>18199</v>
      </c>
      <c r="AS1538" t="s">
        <v>22644</v>
      </c>
      <c r="AT1538" t="s">
        <v>22644</v>
      </c>
      <c r="AU1538" t="s">
        <v>22817</v>
      </c>
      <c r="AV1538" t="s">
        <v>22817</v>
      </c>
      <c r="AW1538" t="s">
        <v>14428</v>
      </c>
      <c r="AX1538" t="s">
        <v>2</v>
      </c>
      <c r="AY1538" t="s">
        <v>2</v>
      </c>
      <c r="AZ1538" t="s">
        <v>2</v>
      </c>
      <c r="BA1538" t="s">
        <v>2</v>
      </c>
      <c r="BB1538" t="s">
        <v>2</v>
      </c>
      <c r="BC1538" t="s">
        <v>2</v>
      </c>
      <c r="BD1538" t="s">
        <v>2</v>
      </c>
      <c r="BE1538" t="s">
        <v>2</v>
      </c>
      <c r="BF1538" t="s">
        <v>2</v>
      </c>
    </row>
    <row r="1539" spans="1:58" x14ac:dyDescent="0.25">
      <c r="A1539">
        <v>18079</v>
      </c>
      <c r="B1539" t="s">
        <v>2</v>
      </c>
      <c r="C1539" t="s">
        <v>1626</v>
      </c>
      <c r="D1539" t="s">
        <v>1626</v>
      </c>
      <c r="E1539" t="s">
        <v>1627</v>
      </c>
      <c r="F1539" t="s">
        <v>902</v>
      </c>
      <c r="G1539" t="s">
        <v>1606</v>
      </c>
      <c r="H1539" t="s">
        <v>1608</v>
      </c>
      <c r="I1539" t="s">
        <v>1624</v>
      </c>
      <c r="J1539" t="s">
        <v>1626</v>
      </c>
      <c r="K1539" t="s">
        <v>2</v>
      </c>
      <c r="L1539" t="s">
        <v>2</v>
      </c>
      <c r="M1539" t="s">
        <v>2</v>
      </c>
      <c r="N1539" t="s">
        <v>2</v>
      </c>
      <c r="O1539" t="s">
        <v>2</v>
      </c>
      <c r="T1539" t="s">
        <v>1626</v>
      </c>
      <c r="Z1539" s="4"/>
      <c r="AA1539" t="str">
        <f t="shared" si="120"/>
        <v>x</v>
      </c>
      <c r="AB1539">
        <f t="shared" si="121"/>
        <v>10</v>
      </c>
      <c r="AC1539" t="str">
        <f t="shared" si="122"/>
        <v/>
      </c>
      <c r="AD1539" t="str">
        <f t="shared" si="123"/>
        <v/>
      </c>
      <c r="AE1539" t="str">
        <f t="shared" si="124"/>
        <v/>
      </c>
      <c r="AF1539" t="s">
        <v>17472</v>
      </c>
      <c r="AG1539">
        <v>5</v>
      </c>
      <c r="AH1539" t="s">
        <v>18114</v>
      </c>
      <c r="AI1539">
        <v>2090.2206000000001</v>
      </c>
      <c r="AJ1539">
        <v>1067.9441300000001</v>
      </c>
      <c r="AK1539">
        <v>236</v>
      </c>
      <c r="AL1539">
        <v>1598</v>
      </c>
      <c r="AM1539">
        <v>1362</v>
      </c>
      <c r="AN1539">
        <v>67.545270000000002</v>
      </c>
      <c r="AO1539">
        <v>166.94499999999999</v>
      </c>
      <c r="AP1539" t="s">
        <v>2</v>
      </c>
      <c r="AQ1539" t="s">
        <v>1</v>
      </c>
      <c r="AR1539" t="s">
        <v>18199</v>
      </c>
      <c r="AS1539" t="s">
        <v>22644</v>
      </c>
      <c r="AT1539" t="s">
        <v>22644</v>
      </c>
      <c r="AU1539" t="s">
        <v>22817</v>
      </c>
      <c r="AV1539" t="s">
        <v>22817</v>
      </c>
      <c r="AW1539" t="s">
        <v>1626</v>
      </c>
      <c r="AX1539" t="s">
        <v>2</v>
      </c>
      <c r="AY1539" t="s">
        <v>2</v>
      </c>
      <c r="AZ1539" t="s">
        <v>1626</v>
      </c>
      <c r="BA1539" t="s">
        <v>26009</v>
      </c>
      <c r="BB1539" t="s">
        <v>2</v>
      </c>
      <c r="BC1539" t="s">
        <v>2</v>
      </c>
      <c r="BD1539" t="s">
        <v>26010</v>
      </c>
      <c r="BE1539" t="s">
        <v>2</v>
      </c>
      <c r="BF1539" t="s">
        <v>2</v>
      </c>
    </row>
    <row r="1540" spans="1:58" x14ac:dyDescent="0.25">
      <c r="A1540">
        <v>13972</v>
      </c>
      <c r="B1540" t="s">
        <v>2</v>
      </c>
      <c r="C1540" t="s">
        <v>1628</v>
      </c>
      <c r="D1540" t="s">
        <v>1628</v>
      </c>
      <c r="E1540" t="s">
        <v>1629</v>
      </c>
      <c r="F1540" t="s">
        <v>902</v>
      </c>
      <c r="G1540" t="s">
        <v>1606</v>
      </c>
      <c r="H1540" t="s">
        <v>1608</v>
      </c>
      <c r="I1540" t="s">
        <v>1624</v>
      </c>
      <c r="J1540" t="s">
        <v>1628</v>
      </c>
      <c r="K1540" t="s">
        <v>2</v>
      </c>
      <c r="L1540" t="s">
        <v>2</v>
      </c>
      <c r="M1540" t="s">
        <v>2</v>
      </c>
      <c r="N1540" t="s">
        <v>2</v>
      </c>
      <c r="O1540" t="s">
        <v>2</v>
      </c>
      <c r="T1540" t="s">
        <v>1628</v>
      </c>
      <c r="Z1540" s="4"/>
      <c r="AA1540" t="str">
        <f t="shared" si="120"/>
        <v>x</v>
      </c>
      <c r="AB1540">
        <f t="shared" si="121"/>
        <v>10</v>
      </c>
      <c r="AC1540" t="str">
        <f t="shared" si="122"/>
        <v/>
      </c>
      <c r="AD1540" t="str">
        <f t="shared" si="123"/>
        <v/>
      </c>
      <c r="AE1540" t="str">
        <f t="shared" si="124"/>
        <v/>
      </c>
      <c r="AF1540" t="s">
        <v>17472</v>
      </c>
      <c r="AG1540">
        <v>5</v>
      </c>
      <c r="AH1540" t="s">
        <v>18114</v>
      </c>
      <c r="AI1540">
        <v>708.11688000000004</v>
      </c>
      <c r="AJ1540">
        <v>324.61966999999999</v>
      </c>
      <c r="AK1540">
        <v>195</v>
      </c>
      <c r="AL1540">
        <v>1406</v>
      </c>
      <c r="AM1540">
        <v>1211</v>
      </c>
      <c r="AN1540">
        <v>67.910240000000002</v>
      </c>
      <c r="AO1540">
        <v>166.94300000000001</v>
      </c>
      <c r="AP1540" t="s">
        <v>2</v>
      </c>
      <c r="AQ1540" t="s">
        <v>1</v>
      </c>
      <c r="AR1540" t="s">
        <v>18199</v>
      </c>
      <c r="AS1540" t="s">
        <v>22644</v>
      </c>
      <c r="AT1540" t="s">
        <v>22644</v>
      </c>
      <c r="AU1540" t="s">
        <v>22817</v>
      </c>
      <c r="AV1540" t="s">
        <v>22817</v>
      </c>
      <c r="AW1540" t="s">
        <v>1628</v>
      </c>
      <c r="AX1540" t="s">
        <v>2</v>
      </c>
      <c r="AY1540" t="s">
        <v>2</v>
      </c>
      <c r="AZ1540" t="s">
        <v>1628</v>
      </c>
      <c r="BA1540" t="s">
        <v>2</v>
      </c>
      <c r="BB1540" t="s">
        <v>2</v>
      </c>
      <c r="BC1540" t="s">
        <v>2</v>
      </c>
      <c r="BD1540" t="s">
        <v>22088</v>
      </c>
      <c r="BE1540" t="s">
        <v>2</v>
      </c>
      <c r="BF1540" t="s">
        <v>2</v>
      </c>
    </row>
    <row r="1541" spans="1:58" x14ac:dyDescent="0.25">
      <c r="A1541">
        <v>11225</v>
      </c>
      <c r="B1541" t="s">
        <v>11586</v>
      </c>
      <c r="C1541" t="s">
        <v>1634</v>
      </c>
      <c r="D1541" t="s">
        <v>1634</v>
      </c>
      <c r="E1541" t="s">
        <v>1635</v>
      </c>
      <c r="F1541" t="s">
        <v>902</v>
      </c>
      <c r="G1541" t="s">
        <v>1606</v>
      </c>
      <c r="H1541" t="s">
        <v>1634</v>
      </c>
      <c r="I1541" t="s">
        <v>2</v>
      </c>
      <c r="J1541" t="s">
        <v>2</v>
      </c>
      <c r="K1541" t="s">
        <v>2</v>
      </c>
      <c r="L1541" t="s">
        <v>2</v>
      </c>
      <c r="M1541" t="s">
        <v>2</v>
      </c>
      <c r="N1541" t="s">
        <v>2</v>
      </c>
      <c r="O1541" t="s">
        <v>2</v>
      </c>
      <c r="R1541" t="s">
        <v>1634</v>
      </c>
      <c r="Z1541" s="4"/>
      <c r="AA1541" t="str">
        <f t="shared" si="120"/>
        <v>x</v>
      </c>
      <c r="AB1541">
        <f t="shared" si="121"/>
        <v>10</v>
      </c>
      <c r="AC1541" t="str">
        <f t="shared" si="122"/>
        <v/>
      </c>
      <c r="AD1541" t="str">
        <f t="shared" si="123"/>
        <v/>
      </c>
      <c r="AE1541" t="str">
        <f t="shared" si="124"/>
        <v/>
      </c>
      <c r="AF1541" t="s">
        <v>17471</v>
      </c>
      <c r="AG1541">
        <v>3</v>
      </c>
      <c r="AH1541" t="s">
        <v>18114</v>
      </c>
      <c r="AI1541">
        <v>118197.98927000001</v>
      </c>
      <c r="AJ1541">
        <v>42883.007490000004</v>
      </c>
      <c r="AK1541">
        <v>0</v>
      </c>
      <c r="AL1541">
        <v>1842</v>
      </c>
      <c r="AM1541">
        <v>1842</v>
      </c>
      <c r="AN1541">
        <v>67.348690000000005</v>
      </c>
      <c r="AO1541">
        <v>60.566049999999997</v>
      </c>
      <c r="AP1541" t="s">
        <v>1</v>
      </c>
      <c r="AQ1541" t="s">
        <v>1</v>
      </c>
      <c r="AR1541" t="s">
        <v>18199</v>
      </c>
      <c r="AS1541" t="s">
        <v>22644</v>
      </c>
      <c r="AT1541" t="s">
        <v>22645</v>
      </c>
      <c r="AU1541" t="s">
        <v>22817</v>
      </c>
      <c r="AV1541" t="s">
        <v>22817</v>
      </c>
      <c r="AW1541" t="s">
        <v>1634</v>
      </c>
      <c r="AX1541" t="s">
        <v>2</v>
      </c>
      <c r="AY1541" t="s">
        <v>19703</v>
      </c>
      <c r="AZ1541" t="s">
        <v>1634</v>
      </c>
      <c r="BA1541" t="s">
        <v>2</v>
      </c>
      <c r="BB1541" t="s">
        <v>24406</v>
      </c>
      <c r="BC1541" t="s">
        <v>2</v>
      </c>
      <c r="BD1541" t="s">
        <v>24407</v>
      </c>
      <c r="BE1541" t="s">
        <v>24408</v>
      </c>
      <c r="BF1541" t="s">
        <v>2</v>
      </c>
    </row>
    <row r="1542" spans="1:58" x14ac:dyDescent="0.25">
      <c r="A1542">
        <v>13973</v>
      </c>
      <c r="B1542" t="s">
        <v>2</v>
      </c>
      <c r="C1542" t="s">
        <v>1636</v>
      </c>
      <c r="D1542" t="s">
        <v>1636</v>
      </c>
      <c r="E1542" t="s">
        <v>1637</v>
      </c>
      <c r="F1542" t="s">
        <v>902</v>
      </c>
      <c r="G1542" t="s">
        <v>1606</v>
      </c>
      <c r="H1542" t="s">
        <v>1634</v>
      </c>
      <c r="I1542" t="s">
        <v>1636</v>
      </c>
      <c r="J1542" t="s">
        <v>2</v>
      </c>
      <c r="K1542" t="s">
        <v>2</v>
      </c>
      <c r="L1542" t="s">
        <v>2</v>
      </c>
      <c r="M1542" t="s">
        <v>2</v>
      </c>
      <c r="N1542" t="s">
        <v>2</v>
      </c>
      <c r="O1542" t="s">
        <v>2</v>
      </c>
      <c r="S1542" t="s">
        <v>1636</v>
      </c>
      <c r="Z1542" s="4"/>
      <c r="AA1542" t="str">
        <f t="shared" si="120"/>
        <v>x</v>
      </c>
      <c r="AB1542">
        <f t="shared" si="121"/>
        <v>10</v>
      </c>
      <c r="AC1542" t="str">
        <f t="shared" si="122"/>
        <v/>
      </c>
      <c r="AD1542" t="str">
        <f t="shared" si="123"/>
        <v/>
      </c>
      <c r="AE1542" t="str">
        <f t="shared" si="124"/>
        <v/>
      </c>
      <c r="AF1542" t="s">
        <v>17472</v>
      </c>
      <c r="AG1542">
        <v>4</v>
      </c>
      <c r="AH1542" t="s">
        <v>18114</v>
      </c>
      <c r="AI1542">
        <v>1286.74684</v>
      </c>
      <c r="AJ1542">
        <v>281.26263999999998</v>
      </c>
      <c r="AK1542">
        <v>319</v>
      </c>
      <c r="AL1542">
        <v>1842</v>
      </c>
      <c r="AM1542">
        <v>1523</v>
      </c>
      <c r="AN1542">
        <v>67.825919999999996</v>
      </c>
      <c r="AO1542">
        <v>178.44720000000001</v>
      </c>
      <c r="AP1542" t="s">
        <v>2</v>
      </c>
      <c r="AQ1542" t="s">
        <v>1</v>
      </c>
      <c r="AR1542" t="s">
        <v>18199</v>
      </c>
      <c r="AS1542" t="s">
        <v>22644</v>
      </c>
      <c r="AT1542" t="s">
        <v>22644</v>
      </c>
      <c r="AU1542" t="s">
        <v>22817</v>
      </c>
      <c r="AV1542" t="s">
        <v>22817</v>
      </c>
      <c r="AW1542" t="s">
        <v>1636</v>
      </c>
      <c r="AX1542" t="s">
        <v>2</v>
      </c>
      <c r="AY1542" t="s">
        <v>2</v>
      </c>
      <c r="AZ1542" t="s">
        <v>1636</v>
      </c>
      <c r="BA1542" t="s">
        <v>2</v>
      </c>
      <c r="BB1542" t="s">
        <v>2</v>
      </c>
      <c r="BC1542" t="s">
        <v>2</v>
      </c>
      <c r="BD1542" t="s">
        <v>22087</v>
      </c>
      <c r="BE1542" t="s">
        <v>2</v>
      </c>
      <c r="BF1542" t="s">
        <v>2</v>
      </c>
    </row>
    <row r="1543" spans="1:58" x14ac:dyDescent="0.25">
      <c r="A1543">
        <v>19428</v>
      </c>
      <c r="B1543" t="s">
        <v>2</v>
      </c>
      <c r="C1543" t="s">
        <v>14430</v>
      </c>
      <c r="D1543" t="s">
        <v>14430</v>
      </c>
      <c r="E1543" t="s">
        <v>14431</v>
      </c>
      <c r="F1543" t="s">
        <v>902</v>
      </c>
      <c r="G1543" t="s">
        <v>1606</v>
      </c>
      <c r="H1543" t="s">
        <v>1634</v>
      </c>
      <c r="I1543" t="s">
        <v>14430</v>
      </c>
      <c r="J1543" t="s">
        <v>2</v>
      </c>
      <c r="K1543" t="s">
        <v>2</v>
      </c>
      <c r="L1543" t="s">
        <v>2</v>
      </c>
      <c r="M1543" t="s">
        <v>2</v>
      </c>
      <c r="N1543" t="s">
        <v>2</v>
      </c>
      <c r="O1543" t="s">
        <v>2</v>
      </c>
      <c r="S1543" t="s">
        <v>14430</v>
      </c>
      <c r="Z1543" s="4"/>
      <c r="AA1543" t="str">
        <f t="shared" si="120"/>
        <v>x</v>
      </c>
      <c r="AB1543">
        <f t="shared" si="121"/>
        <v>10</v>
      </c>
      <c r="AC1543" t="str">
        <f t="shared" si="122"/>
        <v/>
      </c>
      <c r="AD1543" t="str">
        <f t="shared" si="123"/>
        <v/>
      </c>
      <c r="AE1543" t="str">
        <f t="shared" si="124"/>
        <v/>
      </c>
      <c r="AF1543" t="s">
        <v>17472</v>
      </c>
      <c r="AG1543">
        <v>4</v>
      </c>
      <c r="AH1543" t="s">
        <v>20156</v>
      </c>
      <c r="AI1543">
        <v>48869.671300000002</v>
      </c>
      <c r="AJ1543">
        <v>20777.426920000002</v>
      </c>
      <c r="AK1543">
        <v>0</v>
      </c>
      <c r="AL1543">
        <v>1490</v>
      </c>
      <c r="AM1543">
        <v>1490</v>
      </c>
      <c r="AN1543">
        <v>66.503159999999994</v>
      </c>
      <c r="AO1543">
        <v>-48.256430000000002</v>
      </c>
      <c r="AP1543" t="s">
        <v>2</v>
      </c>
      <c r="AQ1543" t="s">
        <v>1</v>
      </c>
      <c r="AR1543" t="s">
        <v>18199</v>
      </c>
      <c r="AS1543" t="s">
        <v>22644</v>
      </c>
      <c r="AT1543" t="s">
        <v>22811</v>
      </c>
      <c r="AU1543" t="s">
        <v>22817</v>
      </c>
      <c r="AV1543" t="s">
        <v>22817</v>
      </c>
      <c r="AW1543" t="s">
        <v>14430</v>
      </c>
      <c r="AX1543" t="s">
        <v>2</v>
      </c>
      <c r="AY1543" t="s">
        <v>2</v>
      </c>
      <c r="AZ1543" t="s">
        <v>2</v>
      </c>
      <c r="BA1543" t="s">
        <v>2</v>
      </c>
      <c r="BB1543" t="s">
        <v>2</v>
      </c>
      <c r="BC1543" t="s">
        <v>2</v>
      </c>
      <c r="BD1543" t="s">
        <v>2</v>
      </c>
      <c r="BE1543" t="s">
        <v>2</v>
      </c>
      <c r="BF1543" t="s">
        <v>2</v>
      </c>
    </row>
    <row r="1544" spans="1:58" x14ac:dyDescent="0.25">
      <c r="A1544">
        <v>13979</v>
      </c>
      <c r="B1544" t="s">
        <v>2</v>
      </c>
      <c r="C1544" t="s">
        <v>1638</v>
      </c>
      <c r="D1544" t="s">
        <v>1638</v>
      </c>
      <c r="E1544" t="s">
        <v>1639</v>
      </c>
      <c r="F1544" t="s">
        <v>902</v>
      </c>
      <c r="G1544" t="s">
        <v>1606</v>
      </c>
      <c r="H1544" t="s">
        <v>1634</v>
      </c>
      <c r="I1544" t="s">
        <v>1638</v>
      </c>
      <c r="J1544" t="s">
        <v>2</v>
      </c>
      <c r="K1544" t="s">
        <v>2</v>
      </c>
      <c r="L1544" t="s">
        <v>2</v>
      </c>
      <c r="M1544" t="s">
        <v>2</v>
      </c>
      <c r="N1544" t="s">
        <v>2</v>
      </c>
      <c r="O1544" t="s">
        <v>2</v>
      </c>
      <c r="S1544" t="s">
        <v>1638</v>
      </c>
      <c r="Z1544" s="4"/>
      <c r="AA1544" t="str">
        <f t="shared" si="120"/>
        <v>x</v>
      </c>
      <c r="AB1544">
        <f t="shared" si="121"/>
        <v>10</v>
      </c>
      <c r="AC1544" t="str">
        <f t="shared" si="122"/>
        <v/>
      </c>
      <c r="AD1544" t="str">
        <f t="shared" si="123"/>
        <v/>
      </c>
      <c r="AE1544" t="str">
        <f t="shared" si="124"/>
        <v/>
      </c>
      <c r="AF1544" t="s">
        <v>17472</v>
      </c>
      <c r="AG1544">
        <v>4</v>
      </c>
      <c r="AH1544" t="s">
        <v>18114</v>
      </c>
      <c r="AI1544">
        <v>3692.8420799999999</v>
      </c>
      <c r="AJ1544">
        <v>706.46415000000002</v>
      </c>
      <c r="AK1544">
        <v>193</v>
      </c>
      <c r="AL1544">
        <v>1664</v>
      </c>
      <c r="AM1544">
        <v>1471</v>
      </c>
      <c r="AN1544">
        <v>67.620059999999995</v>
      </c>
      <c r="AO1544">
        <v>178.89099999999999</v>
      </c>
      <c r="AP1544" t="s">
        <v>2</v>
      </c>
      <c r="AQ1544" t="s">
        <v>1</v>
      </c>
      <c r="AR1544" t="s">
        <v>18199</v>
      </c>
      <c r="AS1544" t="s">
        <v>22644</v>
      </c>
      <c r="AT1544" t="s">
        <v>22644</v>
      </c>
      <c r="AU1544" t="s">
        <v>22817</v>
      </c>
      <c r="AV1544" t="s">
        <v>22817</v>
      </c>
      <c r="AW1544" t="s">
        <v>1638</v>
      </c>
      <c r="AX1544" t="s">
        <v>2</v>
      </c>
      <c r="AY1544" t="s">
        <v>2</v>
      </c>
      <c r="AZ1544" t="s">
        <v>1638</v>
      </c>
      <c r="BA1544" t="s">
        <v>2</v>
      </c>
      <c r="BB1544" t="s">
        <v>2</v>
      </c>
      <c r="BC1544" t="s">
        <v>2</v>
      </c>
      <c r="BD1544" t="s">
        <v>29786</v>
      </c>
      <c r="BE1544" t="s">
        <v>2</v>
      </c>
      <c r="BF1544" t="s">
        <v>2</v>
      </c>
    </row>
    <row r="1545" spans="1:58" x14ac:dyDescent="0.25">
      <c r="A1545">
        <v>11317</v>
      </c>
      <c r="B1545" t="s">
        <v>11587</v>
      </c>
      <c r="C1545" t="s">
        <v>1640</v>
      </c>
      <c r="D1545" t="s">
        <v>1640</v>
      </c>
      <c r="E1545" t="s">
        <v>1641</v>
      </c>
      <c r="F1545" t="s">
        <v>902</v>
      </c>
      <c r="G1545" t="s">
        <v>1606</v>
      </c>
      <c r="H1545" t="s">
        <v>1634</v>
      </c>
      <c r="I1545" t="s">
        <v>1640</v>
      </c>
      <c r="J1545" t="s">
        <v>2</v>
      </c>
      <c r="K1545" t="s">
        <v>2</v>
      </c>
      <c r="L1545" t="s">
        <v>2</v>
      </c>
      <c r="M1545" t="s">
        <v>2</v>
      </c>
      <c r="N1545" t="s">
        <v>2</v>
      </c>
      <c r="O1545" t="s">
        <v>2</v>
      </c>
      <c r="S1545" t="s">
        <v>1640</v>
      </c>
      <c r="Z1545" s="4"/>
      <c r="AA1545" t="str">
        <f t="shared" si="120"/>
        <v>x</v>
      </c>
      <c r="AB1545">
        <f t="shared" si="121"/>
        <v>10</v>
      </c>
      <c r="AC1545" t="str">
        <f t="shared" si="122"/>
        <v/>
      </c>
      <c r="AD1545" t="str">
        <f t="shared" si="123"/>
        <v/>
      </c>
      <c r="AE1545" t="str">
        <f t="shared" si="124"/>
        <v/>
      </c>
      <c r="AF1545" t="s">
        <v>17472</v>
      </c>
      <c r="AG1545">
        <v>4</v>
      </c>
      <c r="AH1545" t="s">
        <v>18114</v>
      </c>
      <c r="AI1545">
        <v>10209.759669999999</v>
      </c>
      <c r="AJ1545">
        <v>3226.4868000000001</v>
      </c>
      <c r="AK1545">
        <v>1</v>
      </c>
      <c r="AL1545">
        <v>1534</v>
      </c>
      <c r="AM1545">
        <v>1533</v>
      </c>
      <c r="AN1545">
        <v>68.729349999999997</v>
      </c>
      <c r="AO1545">
        <v>178.32660000000001</v>
      </c>
      <c r="AP1545" t="s">
        <v>2</v>
      </c>
      <c r="AQ1545" t="s">
        <v>1</v>
      </c>
      <c r="AR1545" t="s">
        <v>18199</v>
      </c>
      <c r="AS1545" t="s">
        <v>22644</v>
      </c>
      <c r="AT1545" t="s">
        <v>22644</v>
      </c>
      <c r="AU1545" t="s">
        <v>22817</v>
      </c>
      <c r="AV1545" t="s">
        <v>22817</v>
      </c>
      <c r="AW1545" t="s">
        <v>1640</v>
      </c>
      <c r="AX1545" t="s">
        <v>2</v>
      </c>
      <c r="AY1545" t="s">
        <v>2</v>
      </c>
      <c r="AZ1545" t="s">
        <v>1640</v>
      </c>
      <c r="BA1545" t="s">
        <v>2</v>
      </c>
      <c r="BB1545" t="s">
        <v>2</v>
      </c>
      <c r="BC1545" t="s">
        <v>2</v>
      </c>
      <c r="BD1545" t="s">
        <v>27900</v>
      </c>
      <c r="BE1545" t="s">
        <v>2</v>
      </c>
      <c r="BF1545" t="s">
        <v>2</v>
      </c>
    </row>
    <row r="1546" spans="1:58" x14ac:dyDescent="0.25">
      <c r="A1546">
        <v>13981</v>
      </c>
      <c r="B1546" t="s">
        <v>2</v>
      </c>
      <c r="C1546" t="s">
        <v>1642</v>
      </c>
      <c r="D1546" t="s">
        <v>1642</v>
      </c>
      <c r="E1546" t="s">
        <v>1643</v>
      </c>
      <c r="F1546" t="s">
        <v>902</v>
      </c>
      <c r="G1546" t="s">
        <v>1606</v>
      </c>
      <c r="H1546" t="s">
        <v>1634</v>
      </c>
      <c r="I1546" t="s">
        <v>1642</v>
      </c>
      <c r="J1546" t="s">
        <v>2</v>
      </c>
      <c r="K1546" t="s">
        <v>2</v>
      </c>
      <c r="L1546" t="s">
        <v>2</v>
      </c>
      <c r="M1546" t="s">
        <v>2</v>
      </c>
      <c r="N1546" t="s">
        <v>2</v>
      </c>
      <c r="O1546" t="s">
        <v>2</v>
      </c>
      <c r="S1546" t="s">
        <v>1642</v>
      </c>
      <c r="Z1546" s="4"/>
      <c r="AA1546" t="str">
        <f t="shared" si="120"/>
        <v>x</v>
      </c>
      <c r="AB1546">
        <f t="shared" si="121"/>
        <v>10</v>
      </c>
      <c r="AC1546" t="str">
        <f t="shared" si="122"/>
        <v/>
      </c>
      <c r="AD1546" t="str">
        <f t="shared" si="123"/>
        <v/>
      </c>
      <c r="AE1546" t="str">
        <f t="shared" si="124"/>
        <v/>
      </c>
      <c r="AF1546" t="s">
        <v>17471</v>
      </c>
      <c r="AG1546">
        <v>4</v>
      </c>
      <c r="AH1546" t="s">
        <v>18114</v>
      </c>
      <c r="AI1546">
        <v>6230.8564999999999</v>
      </c>
      <c r="AJ1546">
        <v>3520.0898699999998</v>
      </c>
      <c r="AK1546">
        <v>0</v>
      </c>
      <c r="AL1546">
        <v>923</v>
      </c>
      <c r="AM1546">
        <v>923</v>
      </c>
      <c r="AN1546">
        <v>66.119770000000003</v>
      </c>
      <c r="AO1546">
        <v>-171.84610000000001</v>
      </c>
      <c r="AP1546" t="s">
        <v>2</v>
      </c>
      <c r="AQ1546" t="s">
        <v>1</v>
      </c>
      <c r="AR1546" t="s">
        <v>18199</v>
      </c>
      <c r="AS1546" t="s">
        <v>22644</v>
      </c>
      <c r="AT1546" t="s">
        <v>22644</v>
      </c>
      <c r="AU1546" t="s">
        <v>22817</v>
      </c>
      <c r="AV1546" t="s">
        <v>22817</v>
      </c>
      <c r="AW1546" t="s">
        <v>1642</v>
      </c>
      <c r="AX1546" t="s">
        <v>2</v>
      </c>
      <c r="AY1546" t="s">
        <v>2</v>
      </c>
      <c r="AZ1546" t="s">
        <v>1642</v>
      </c>
      <c r="BA1546" t="s">
        <v>2</v>
      </c>
      <c r="BB1546" t="s">
        <v>2</v>
      </c>
      <c r="BC1546" t="s">
        <v>2</v>
      </c>
      <c r="BD1546" t="s">
        <v>23107</v>
      </c>
      <c r="BE1546" t="s">
        <v>2</v>
      </c>
      <c r="BF1546" t="s">
        <v>2</v>
      </c>
    </row>
    <row r="1547" spans="1:58" x14ac:dyDescent="0.25">
      <c r="A1547">
        <v>19429</v>
      </c>
      <c r="B1547" t="s">
        <v>2</v>
      </c>
      <c r="C1547" t="s">
        <v>14432</v>
      </c>
      <c r="D1547" t="s">
        <v>14432</v>
      </c>
      <c r="E1547" t="s">
        <v>14433</v>
      </c>
      <c r="F1547" t="s">
        <v>902</v>
      </c>
      <c r="G1547" t="s">
        <v>1606</v>
      </c>
      <c r="H1547" t="s">
        <v>1634</v>
      </c>
      <c r="I1547" t="s">
        <v>1642</v>
      </c>
      <c r="J1547" t="s">
        <v>14432</v>
      </c>
      <c r="K1547" t="s">
        <v>2</v>
      </c>
      <c r="L1547" t="s">
        <v>2</v>
      </c>
      <c r="M1547" t="s">
        <v>2</v>
      </c>
      <c r="N1547" t="s">
        <v>2</v>
      </c>
      <c r="O1547" t="s">
        <v>2</v>
      </c>
      <c r="T1547" t="s">
        <v>14432</v>
      </c>
      <c r="Z1547" s="4"/>
      <c r="AA1547" t="str">
        <f t="shared" si="120"/>
        <v>x</v>
      </c>
      <c r="AB1547">
        <f t="shared" si="121"/>
        <v>10</v>
      </c>
      <c r="AC1547" t="str">
        <f t="shared" si="122"/>
        <v/>
      </c>
      <c r="AD1547" t="str">
        <f t="shared" si="123"/>
        <v/>
      </c>
      <c r="AE1547" t="str">
        <f t="shared" si="124"/>
        <v/>
      </c>
      <c r="AF1547" t="s">
        <v>17472</v>
      </c>
      <c r="AG1547">
        <v>5</v>
      </c>
      <c r="AH1547" t="s">
        <v>20156</v>
      </c>
      <c r="AI1547">
        <v>4629.4244699999999</v>
      </c>
      <c r="AJ1547">
        <v>2898.9232099999999</v>
      </c>
      <c r="AK1547">
        <v>0</v>
      </c>
      <c r="AL1547">
        <v>923</v>
      </c>
      <c r="AM1547">
        <v>923</v>
      </c>
      <c r="AN1547">
        <v>66.225110000000001</v>
      </c>
      <c r="AO1547">
        <v>-171.8158</v>
      </c>
      <c r="AP1547" t="s">
        <v>2</v>
      </c>
      <c r="AQ1547" t="s">
        <v>1</v>
      </c>
      <c r="AR1547" t="s">
        <v>18199</v>
      </c>
      <c r="AS1547" t="s">
        <v>22644</v>
      </c>
      <c r="AT1547" t="s">
        <v>22644</v>
      </c>
      <c r="AU1547" t="s">
        <v>22817</v>
      </c>
      <c r="AV1547" t="s">
        <v>22817</v>
      </c>
      <c r="AW1547" t="s">
        <v>14432</v>
      </c>
      <c r="AX1547" t="s">
        <v>2</v>
      </c>
      <c r="AY1547" t="s">
        <v>2</v>
      </c>
      <c r="AZ1547" t="s">
        <v>2</v>
      </c>
      <c r="BA1547" t="s">
        <v>2</v>
      </c>
      <c r="BB1547" t="s">
        <v>2</v>
      </c>
      <c r="BC1547" t="s">
        <v>2</v>
      </c>
      <c r="BD1547" t="s">
        <v>2</v>
      </c>
      <c r="BE1547" t="s">
        <v>2</v>
      </c>
      <c r="BF1547" t="s">
        <v>2</v>
      </c>
    </row>
    <row r="1548" spans="1:58" x14ac:dyDescent="0.25">
      <c r="A1548">
        <v>18054</v>
      </c>
      <c r="B1548" t="s">
        <v>2</v>
      </c>
      <c r="C1548" t="s">
        <v>1644</v>
      </c>
      <c r="D1548" t="s">
        <v>1644</v>
      </c>
      <c r="E1548" t="s">
        <v>1645</v>
      </c>
      <c r="F1548" t="s">
        <v>902</v>
      </c>
      <c r="G1548" t="s">
        <v>1606</v>
      </c>
      <c r="H1548" t="s">
        <v>1634</v>
      </c>
      <c r="I1548" t="s">
        <v>1642</v>
      </c>
      <c r="J1548" t="s">
        <v>1644</v>
      </c>
      <c r="K1548" t="s">
        <v>2</v>
      </c>
      <c r="L1548" t="s">
        <v>2</v>
      </c>
      <c r="M1548" t="s">
        <v>2</v>
      </c>
      <c r="N1548" t="s">
        <v>2</v>
      </c>
      <c r="O1548" t="s">
        <v>2</v>
      </c>
      <c r="T1548" t="s">
        <v>1644</v>
      </c>
      <c r="Z1548" s="4"/>
      <c r="AA1548" t="str">
        <f t="shared" si="120"/>
        <v>x</v>
      </c>
      <c r="AB1548">
        <f t="shared" si="121"/>
        <v>10</v>
      </c>
      <c r="AC1548" t="str">
        <f t="shared" si="122"/>
        <v/>
      </c>
      <c r="AD1548" t="str">
        <f t="shared" si="123"/>
        <v/>
      </c>
      <c r="AE1548" t="str">
        <f t="shared" si="124"/>
        <v/>
      </c>
      <c r="AF1548" t="s">
        <v>17472</v>
      </c>
      <c r="AG1548">
        <v>5</v>
      </c>
      <c r="AH1548" t="s">
        <v>18114</v>
      </c>
      <c r="AI1548">
        <v>1601.43202</v>
      </c>
      <c r="AJ1548">
        <v>700.98208</v>
      </c>
      <c r="AK1548">
        <v>0</v>
      </c>
      <c r="AL1548">
        <v>919</v>
      </c>
      <c r="AM1548">
        <v>919</v>
      </c>
      <c r="AN1548">
        <v>65.810389999999998</v>
      </c>
      <c r="AO1548">
        <v>-171.93520000000001</v>
      </c>
      <c r="AP1548" t="s">
        <v>2</v>
      </c>
      <c r="AQ1548" t="s">
        <v>1</v>
      </c>
      <c r="AR1548" t="s">
        <v>18199</v>
      </c>
      <c r="AS1548" t="s">
        <v>22644</v>
      </c>
      <c r="AT1548" t="s">
        <v>22644</v>
      </c>
      <c r="AU1548" t="s">
        <v>22817</v>
      </c>
      <c r="AV1548" t="s">
        <v>22817</v>
      </c>
      <c r="AW1548" t="s">
        <v>1644</v>
      </c>
      <c r="AX1548" t="s">
        <v>2</v>
      </c>
      <c r="AY1548" t="s">
        <v>2</v>
      </c>
      <c r="AZ1548" t="s">
        <v>1644</v>
      </c>
      <c r="BA1548" t="s">
        <v>2</v>
      </c>
      <c r="BB1548" t="s">
        <v>2</v>
      </c>
      <c r="BC1548" t="s">
        <v>2</v>
      </c>
      <c r="BD1548" t="s">
        <v>25655</v>
      </c>
      <c r="BE1548" t="s">
        <v>2</v>
      </c>
      <c r="BF1548" t="s">
        <v>2</v>
      </c>
    </row>
    <row r="1549" spans="1:58" x14ac:dyDescent="0.25">
      <c r="A1549">
        <v>18058</v>
      </c>
      <c r="B1549" t="s">
        <v>2</v>
      </c>
      <c r="C1549" t="s">
        <v>1646</v>
      </c>
      <c r="D1549" t="s">
        <v>1646</v>
      </c>
      <c r="E1549" t="s">
        <v>1647</v>
      </c>
      <c r="F1549" t="s">
        <v>902</v>
      </c>
      <c r="G1549" t="s">
        <v>1606</v>
      </c>
      <c r="H1549" t="s">
        <v>1634</v>
      </c>
      <c r="I1549" t="s">
        <v>1646</v>
      </c>
      <c r="J1549" t="s">
        <v>2</v>
      </c>
      <c r="K1549" t="s">
        <v>2</v>
      </c>
      <c r="L1549" t="s">
        <v>2</v>
      </c>
      <c r="M1549" t="s">
        <v>2</v>
      </c>
      <c r="N1549" t="s">
        <v>2</v>
      </c>
      <c r="O1549" t="s">
        <v>2</v>
      </c>
      <c r="S1549" t="s">
        <v>1646</v>
      </c>
      <c r="Z1549" s="4"/>
      <c r="AA1549" t="str">
        <f t="shared" si="120"/>
        <v>x</v>
      </c>
      <c r="AB1549">
        <f t="shared" si="121"/>
        <v>10</v>
      </c>
      <c r="AC1549" t="str">
        <f t="shared" si="122"/>
        <v/>
      </c>
      <c r="AD1549" t="str">
        <f t="shared" si="123"/>
        <v/>
      </c>
      <c r="AE1549" t="str">
        <f t="shared" si="124"/>
        <v/>
      </c>
      <c r="AF1549" t="s">
        <v>17472</v>
      </c>
      <c r="AG1549">
        <v>4</v>
      </c>
      <c r="AH1549" t="s">
        <v>18114</v>
      </c>
      <c r="AI1549">
        <v>5184.99334</v>
      </c>
      <c r="AJ1549">
        <v>2033.6509799999999</v>
      </c>
      <c r="AK1549">
        <v>153</v>
      </c>
      <c r="AL1549">
        <v>1306</v>
      </c>
      <c r="AM1549">
        <v>1153</v>
      </c>
      <c r="AN1549">
        <v>67.448520000000002</v>
      </c>
      <c r="AO1549">
        <v>175.35329999999999</v>
      </c>
      <c r="AP1549" t="s">
        <v>2</v>
      </c>
      <c r="AQ1549" t="s">
        <v>1</v>
      </c>
      <c r="AR1549" t="s">
        <v>18199</v>
      </c>
      <c r="AS1549" t="s">
        <v>22644</v>
      </c>
      <c r="AT1549" t="s">
        <v>22644</v>
      </c>
      <c r="AU1549" t="s">
        <v>22817</v>
      </c>
      <c r="AV1549" t="s">
        <v>22817</v>
      </c>
      <c r="AW1549" t="s">
        <v>1646</v>
      </c>
      <c r="AX1549" t="s">
        <v>2</v>
      </c>
      <c r="AY1549" t="s">
        <v>2</v>
      </c>
      <c r="AZ1549" t="s">
        <v>1646</v>
      </c>
      <c r="BA1549" t="s">
        <v>2</v>
      </c>
      <c r="BB1549" t="s">
        <v>2</v>
      </c>
      <c r="BC1549" t="s">
        <v>2</v>
      </c>
      <c r="BD1549" t="s">
        <v>29200</v>
      </c>
      <c r="BE1549" t="s">
        <v>2</v>
      </c>
      <c r="BF1549" t="s">
        <v>2</v>
      </c>
    </row>
    <row r="1550" spans="1:58" x14ac:dyDescent="0.25">
      <c r="A1550">
        <v>18404</v>
      </c>
      <c r="B1550" t="s">
        <v>2</v>
      </c>
      <c r="C1550" t="s">
        <v>1648</v>
      </c>
      <c r="D1550" t="s">
        <v>1648</v>
      </c>
      <c r="E1550" t="s">
        <v>1649</v>
      </c>
      <c r="F1550" t="s">
        <v>902</v>
      </c>
      <c r="G1550" t="s">
        <v>1606</v>
      </c>
      <c r="H1550" t="s">
        <v>1634</v>
      </c>
      <c r="I1550" t="s">
        <v>1648</v>
      </c>
      <c r="J1550" t="s">
        <v>2</v>
      </c>
      <c r="K1550" t="s">
        <v>2</v>
      </c>
      <c r="L1550" t="s">
        <v>2</v>
      </c>
      <c r="M1550" t="s">
        <v>2</v>
      </c>
      <c r="N1550" t="s">
        <v>2</v>
      </c>
      <c r="O1550" t="s">
        <v>2</v>
      </c>
      <c r="S1550" t="s">
        <v>1648</v>
      </c>
      <c r="Z1550" s="4"/>
      <c r="AA1550" t="str">
        <f t="shared" si="120"/>
        <v>x</v>
      </c>
      <c r="AB1550">
        <f t="shared" si="121"/>
        <v>10</v>
      </c>
      <c r="AC1550" t="str">
        <f t="shared" si="122"/>
        <v/>
      </c>
      <c r="AD1550" t="str">
        <f t="shared" si="123"/>
        <v/>
      </c>
      <c r="AE1550" t="str">
        <f t="shared" si="124"/>
        <v/>
      </c>
      <c r="AF1550" t="s">
        <v>17472</v>
      </c>
      <c r="AG1550">
        <v>4</v>
      </c>
      <c r="AH1550" t="s">
        <v>18114</v>
      </c>
      <c r="AI1550">
        <v>6070.4274599999999</v>
      </c>
      <c r="AJ1550">
        <v>2171.0288399999999</v>
      </c>
      <c r="AK1550">
        <v>247</v>
      </c>
      <c r="AL1550">
        <v>1507</v>
      </c>
      <c r="AM1550">
        <v>1260</v>
      </c>
      <c r="AN1550">
        <v>67.930499999999995</v>
      </c>
      <c r="AO1550">
        <v>175.20500000000001</v>
      </c>
      <c r="AP1550" t="s">
        <v>2</v>
      </c>
      <c r="AQ1550" t="s">
        <v>1</v>
      </c>
      <c r="AR1550" t="s">
        <v>18199</v>
      </c>
      <c r="AS1550" t="s">
        <v>22644</v>
      </c>
      <c r="AT1550" t="s">
        <v>22644</v>
      </c>
      <c r="AU1550" t="s">
        <v>22817</v>
      </c>
      <c r="AV1550" t="s">
        <v>22817</v>
      </c>
      <c r="AW1550" t="s">
        <v>1648</v>
      </c>
      <c r="AX1550" t="s">
        <v>2</v>
      </c>
      <c r="AY1550" t="s">
        <v>2</v>
      </c>
      <c r="AZ1550" t="s">
        <v>1648</v>
      </c>
      <c r="BA1550" t="s">
        <v>2</v>
      </c>
      <c r="BB1550" t="s">
        <v>2</v>
      </c>
      <c r="BC1550" t="s">
        <v>2</v>
      </c>
      <c r="BD1550" t="s">
        <v>2</v>
      </c>
      <c r="BE1550" t="s">
        <v>2</v>
      </c>
      <c r="BF1550" t="s">
        <v>2</v>
      </c>
    </row>
    <row r="1551" spans="1:58" x14ac:dyDescent="0.25">
      <c r="A1551">
        <v>13977</v>
      </c>
      <c r="B1551" t="s">
        <v>2</v>
      </c>
      <c r="C1551" t="s">
        <v>1650</v>
      </c>
      <c r="D1551" t="s">
        <v>1650</v>
      </c>
      <c r="E1551" t="s">
        <v>1651</v>
      </c>
      <c r="F1551" t="s">
        <v>902</v>
      </c>
      <c r="G1551" t="s">
        <v>1606</v>
      </c>
      <c r="H1551" t="s">
        <v>1634</v>
      </c>
      <c r="I1551" t="s">
        <v>1650</v>
      </c>
      <c r="J1551" t="s">
        <v>2</v>
      </c>
      <c r="K1551" t="s">
        <v>2</v>
      </c>
      <c r="L1551" t="s">
        <v>2</v>
      </c>
      <c r="M1551" t="s">
        <v>2</v>
      </c>
      <c r="N1551" t="s">
        <v>2</v>
      </c>
      <c r="O1551" t="s">
        <v>2</v>
      </c>
      <c r="S1551" t="s">
        <v>1650</v>
      </c>
      <c r="Z1551" s="4"/>
      <c r="AA1551" t="str">
        <f t="shared" si="120"/>
        <v>x</v>
      </c>
      <c r="AB1551">
        <f t="shared" si="121"/>
        <v>10</v>
      </c>
      <c r="AC1551" t="str">
        <f t="shared" si="122"/>
        <v/>
      </c>
      <c r="AD1551" t="str">
        <f t="shared" si="123"/>
        <v/>
      </c>
      <c r="AE1551" t="str">
        <f t="shared" si="124"/>
        <v/>
      </c>
      <c r="AF1551" t="s">
        <v>17472</v>
      </c>
      <c r="AG1551">
        <v>4</v>
      </c>
      <c r="AH1551" t="s">
        <v>18114</v>
      </c>
      <c r="AI1551">
        <v>19488.46342</v>
      </c>
      <c r="AJ1551">
        <v>4797.5647799999997</v>
      </c>
      <c r="AK1551">
        <v>123</v>
      </c>
      <c r="AL1551">
        <v>1804</v>
      </c>
      <c r="AM1551">
        <v>1681</v>
      </c>
      <c r="AN1551">
        <v>68.46987</v>
      </c>
      <c r="AO1551">
        <v>175.71449999999999</v>
      </c>
      <c r="AP1551" t="s">
        <v>2</v>
      </c>
      <c r="AQ1551" t="s">
        <v>1</v>
      </c>
      <c r="AR1551" t="s">
        <v>18199</v>
      </c>
      <c r="AS1551" t="s">
        <v>22644</v>
      </c>
      <c r="AT1551" t="s">
        <v>22644</v>
      </c>
      <c r="AU1551" t="s">
        <v>22817</v>
      </c>
      <c r="AV1551" t="s">
        <v>22817</v>
      </c>
      <c r="AW1551" t="s">
        <v>1650</v>
      </c>
      <c r="AX1551" t="s">
        <v>2</v>
      </c>
      <c r="AY1551" t="s">
        <v>2</v>
      </c>
      <c r="AZ1551" t="s">
        <v>1650</v>
      </c>
      <c r="BA1551" t="s">
        <v>2</v>
      </c>
      <c r="BB1551" t="s">
        <v>2</v>
      </c>
      <c r="BC1551" t="s">
        <v>2</v>
      </c>
      <c r="BD1551" t="s">
        <v>2</v>
      </c>
      <c r="BE1551" t="s">
        <v>2</v>
      </c>
      <c r="BF1551" t="s">
        <v>2</v>
      </c>
    </row>
    <row r="1552" spans="1:58" x14ac:dyDescent="0.25">
      <c r="A1552">
        <v>11503</v>
      </c>
      <c r="B1552" t="s">
        <v>11588</v>
      </c>
      <c r="C1552" t="s">
        <v>1652</v>
      </c>
      <c r="D1552" t="s">
        <v>1652</v>
      </c>
      <c r="E1552" t="s">
        <v>1653</v>
      </c>
      <c r="F1552" t="s">
        <v>902</v>
      </c>
      <c r="G1552" t="s">
        <v>1606</v>
      </c>
      <c r="H1552" t="s">
        <v>1634</v>
      </c>
      <c r="I1552" t="s">
        <v>1652</v>
      </c>
      <c r="J1552" t="s">
        <v>2</v>
      </c>
      <c r="K1552" t="s">
        <v>2</v>
      </c>
      <c r="L1552" t="s">
        <v>2</v>
      </c>
      <c r="M1552" t="s">
        <v>2</v>
      </c>
      <c r="N1552" t="s">
        <v>2</v>
      </c>
      <c r="O1552" t="s">
        <v>2</v>
      </c>
      <c r="S1552" t="s">
        <v>1652</v>
      </c>
      <c r="Z1552" s="4"/>
      <c r="AA1552" t="str">
        <f t="shared" si="120"/>
        <v>x</v>
      </c>
      <c r="AB1552">
        <f t="shared" si="121"/>
        <v>10</v>
      </c>
      <c r="AC1552" t="str">
        <f t="shared" si="122"/>
        <v/>
      </c>
      <c r="AD1552" t="str">
        <f t="shared" si="123"/>
        <v/>
      </c>
      <c r="AE1552" t="str">
        <f t="shared" si="124"/>
        <v/>
      </c>
      <c r="AF1552" t="s">
        <v>17472</v>
      </c>
      <c r="AG1552">
        <v>4</v>
      </c>
      <c r="AH1552" t="s">
        <v>18114</v>
      </c>
      <c r="AI1552">
        <v>6400.2691199999999</v>
      </c>
      <c r="AJ1552">
        <v>2352.6752799999999</v>
      </c>
      <c r="AK1552">
        <v>35</v>
      </c>
      <c r="AL1552">
        <v>1337</v>
      </c>
      <c r="AM1552">
        <v>1302</v>
      </c>
      <c r="AN1552">
        <v>66.294030000000006</v>
      </c>
      <c r="AO1552">
        <v>175.17769999999999</v>
      </c>
      <c r="AP1552" t="s">
        <v>2</v>
      </c>
      <c r="AQ1552" t="s">
        <v>1</v>
      </c>
      <c r="AR1552" t="s">
        <v>18199</v>
      </c>
      <c r="AS1552" t="s">
        <v>22644</v>
      </c>
      <c r="AT1552" t="s">
        <v>22646</v>
      </c>
      <c r="AU1552" t="s">
        <v>22817</v>
      </c>
      <c r="AV1552" t="s">
        <v>22817</v>
      </c>
      <c r="AW1552" t="s">
        <v>21171</v>
      </c>
      <c r="AX1552" t="s">
        <v>2</v>
      </c>
      <c r="AY1552" t="s">
        <v>2</v>
      </c>
      <c r="AZ1552" t="s">
        <v>30245</v>
      </c>
      <c r="BA1552" t="s">
        <v>2</v>
      </c>
      <c r="BB1552" t="s">
        <v>2</v>
      </c>
      <c r="BC1552" t="s">
        <v>2</v>
      </c>
      <c r="BD1552" t="s">
        <v>27175</v>
      </c>
      <c r="BE1552" t="s">
        <v>2</v>
      </c>
      <c r="BF1552" t="s">
        <v>2</v>
      </c>
    </row>
    <row r="1553" spans="1:58" x14ac:dyDescent="0.25">
      <c r="A1553">
        <v>13975</v>
      </c>
      <c r="B1553" t="s">
        <v>2</v>
      </c>
      <c r="C1553" t="s">
        <v>1654</v>
      </c>
      <c r="D1553" t="s">
        <v>1654</v>
      </c>
      <c r="E1553" t="s">
        <v>1655</v>
      </c>
      <c r="F1553" t="s">
        <v>902</v>
      </c>
      <c r="G1553" t="s">
        <v>1606</v>
      </c>
      <c r="H1553" t="s">
        <v>1634</v>
      </c>
      <c r="I1553" t="s">
        <v>1654</v>
      </c>
      <c r="J1553" t="s">
        <v>2</v>
      </c>
      <c r="K1553" t="s">
        <v>2</v>
      </c>
      <c r="L1553" t="s">
        <v>2</v>
      </c>
      <c r="M1553" t="s">
        <v>2</v>
      </c>
      <c r="N1553" t="s">
        <v>2</v>
      </c>
      <c r="O1553" t="s">
        <v>2</v>
      </c>
      <c r="S1553" t="s">
        <v>1654</v>
      </c>
      <c r="Z1553" s="4"/>
      <c r="AA1553" t="str">
        <f t="shared" si="120"/>
        <v>x</v>
      </c>
      <c r="AB1553">
        <f t="shared" si="121"/>
        <v>10</v>
      </c>
      <c r="AC1553" t="str">
        <f t="shared" si="122"/>
        <v/>
      </c>
      <c r="AD1553" t="str">
        <f t="shared" si="123"/>
        <v/>
      </c>
      <c r="AE1553" t="str">
        <f t="shared" si="124"/>
        <v/>
      </c>
      <c r="AF1553" t="s">
        <v>17472</v>
      </c>
      <c r="AG1553">
        <v>4</v>
      </c>
      <c r="AH1553" t="s">
        <v>18114</v>
      </c>
      <c r="AI1553">
        <v>6531.71306</v>
      </c>
      <c r="AJ1553">
        <v>3181.2312900000002</v>
      </c>
      <c r="AK1553">
        <v>0</v>
      </c>
      <c r="AL1553">
        <v>1200</v>
      </c>
      <c r="AM1553">
        <v>1200</v>
      </c>
      <c r="AN1553">
        <v>69.49391</v>
      </c>
      <c r="AO1553">
        <v>172.39689999999999</v>
      </c>
      <c r="AP1553" t="s">
        <v>2</v>
      </c>
      <c r="AQ1553" t="s">
        <v>1</v>
      </c>
      <c r="AR1553" t="s">
        <v>18199</v>
      </c>
      <c r="AS1553" t="s">
        <v>22644</v>
      </c>
      <c r="AT1553" t="s">
        <v>22644</v>
      </c>
      <c r="AU1553" t="s">
        <v>22817</v>
      </c>
      <c r="AV1553" t="s">
        <v>22817</v>
      </c>
      <c r="AW1553" t="s">
        <v>1654</v>
      </c>
      <c r="AX1553" t="s">
        <v>2</v>
      </c>
      <c r="AY1553" t="s">
        <v>2</v>
      </c>
      <c r="AZ1553" t="s">
        <v>1654</v>
      </c>
      <c r="BA1553" t="s">
        <v>2</v>
      </c>
      <c r="BB1553" t="s">
        <v>2</v>
      </c>
      <c r="BC1553" t="s">
        <v>2</v>
      </c>
      <c r="BD1553" t="s">
        <v>21064</v>
      </c>
      <c r="BE1553" t="s">
        <v>2</v>
      </c>
      <c r="BF1553" t="s">
        <v>2</v>
      </c>
    </row>
    <row r="1554" spans="1:58" x14ac:dyDescent="0.25">
      <c r="A1554">
        <v>15681</v>
      </c>
      <c r="B1554" t="s">
        <v>2</v>
      </c>
      <c r="C1554" t="s">
        <v>1623</v>
      </c>
      <c r="D1554" t="s">
        <v>1623</v>
      </c>
      <c r="E1554" t="s">
        <v>15600</v>
      </c>
      <c r="F1554" t="s">
        <v>902</v>
      </c>
      <c r="G1554" t="s">
        <v>1606</v>
      </c>
      <c r="H1554" t="s">
        <v>1634</v>
      </c>
      <c r="I1554" t="s">
        <v>1623</v>
      </c>
      <c r="J1554" t="s">
        <v>2</v>
      </c>
      <c r="K1554" t="s">
        <v>2</v>
      </c>
      <c r="L1554" t="s">
        <v>2</v>
      </c>
      <c r="M1554" t="s">
        <v>2</v>
      </c>
      <c r="N1554" t="s">
        <v>2</v>
      </c>
      <c r="O1554" t="s">
        <v>2</v>
      </c>
      <c r="S1554" t="s">
        <v>1623</v>
      </c>
      <c r="Z1554" s="4"/>
      <c r="AA1554" t="str">
        <f t="shared" si="120"/>
        <v>x</v>
      </c>
      <c r="AB1554">
        <f t="shared" si="121"/>
        <v>10</v>
      </c>
      <c r="AC1554" t="str">
        <f t="shared" si="122"/>
        <v/>
      </c>
      <c r="AD1554" t="str">
        <f t="shared" si="123"/>
        <v/>
      </c>
      <c r="AE1554" t="str">
        <f t="shared" si="124"/>
        <v/>
      </c>
      <c r="AF1554" t="s">
        <v>17472</v>
      </c>
      <c r="AG1554">
        <v>4</v>
      </c>
      <c r="AH1554" t="s">
        <v>18114</v>
      </c>
      <c r="AI1554">
        <v>624.82001000000002</v>
      </c>
      <c r="AJ1554">
        <v>448.99279000000001</v>
      </c>
      <c r="AK1554">
        <v>34</v>
      </c>
      <c r="AL1554">
        <v>694</v>
      </c>
      <c r="AM1554">
        <v>660</v>
      </c>
      <c r="AN1554">
        <v>65.366</v>
      </c>
      <c r="AO1554">
        <v>179.12119999999999</v>
      </c>
      <c r="AP1554" t="s">
        <v>2</v>
      </c>
      <c r="AQ1554" t="s">
        <v>1</v>
      </c>
      <c r="AR1554" t="s">
        <v>18199</v>
      </c>
      <c r="AS1554" t="s">
        <v>22644</v>
      </c>
      <c r="AT1554" t="s">
        <v>22644</v>
      </c>
      <c r="AU1554" t="s">
        <v>22817</v>
      </c>
      <c r="AV1554" t="s">
        <v>22817</v>
      </c>
      <c r="AW1554" t="s">
        <v>1623</v>
      </c>
      <c r="AX1554" t="s">
        <v>2</v>
      </c>
      <c r="AY1554" t="s">
        <v>2</v>
      </c>
      <c r="AZ1554" t="s">
        <v>1623</v>
      </c>
      <c r="BA1554" t="s">
        <v>2</v>
      </c>
      <c r="BB1554" t="s">
        <v>2</v>
      </c>
      <c r="BC1554" t="s">
        <v>2</v>
      </c>
      <c r="BD1554" t="s">
        <v>25257</v>
      </c>
      <c r="BE1554" t="s">
        <v>2</v>
      </c>
      <c r="BF1554" t="s">
        <v>2</v>
      </c>
    </row>
    <row r="1555" spans="1:58" x14ac:dyDescent="0.25">
      <c r="A1555">
        <v>18055</v>
      </c>
      <c r="B1555" t="s">
        <v>2</v>
      </c>
      <c r="C1555" t="s">
        <v>1656</v>
      </c>
      <c r="D1555" t="s">
        <v>1656</v>
      </c>
      <c r="E1555" t="s">
        <v>1657</v>
      </c>
      <c r="F1555" t="s">
        <v>902</v>
      </c>
      <c r="G1555" t="s">
        <v>1606</v>
      </c>
      <c r="H1555" t="s">
        <v>1634</v>
      </c>
      <c r="I1555" t="s">
        <v>1656</v>
      </c>
      <c r="J1555" t="s">
        <v>2</v>
      </c>
      <c r="K1555" t="s">
        <v>2</v>
      </c>
      <c r="L1555" t="s">
        <v>2</v>
      </c>
      <c r="M1555" t="s">
        <v>2</v>
      </c>
      <c r="N1555" t="s">
        <v>2</v>
      </c>
      <c r="O1555" t="s">
        <v>2</v>
      </c>
      <c r="S1555" t="s">
        <v>1656</v>
      </c>
      <c r="Z1555" s="4"/>
      <c r="AA1555" t="str">
        <f t="shared" si="120"/>
        <v>x</v>
      </c>
      <c r="AB1555">
        <f t="shared" si="121"/>
        <v>10</v>
      </c>
      <c r="AC1555" t="str">
        <f t="shared" si="122"/>
        <v/>
      </c>
      <c r="AD1555" t="str">
        <f t="shared" si="123"/>
        <v/>
      </c>
      <c r="AE1555" t="str">
        <f t="shared" si="124"/>
        <v/>
      </c>
      <c r="AF1555" t="s">
        <v>17472</v>
      </c>
      <c r="AG1555">
        <v>4</v>
      </c>
      <c r="AH1555" t="s">
        <v>18114</v>
      </c>
      <c r="AI1555">
        <v>2923.9376499999998</v>
      </c>
      <c r="AJ1555">
        <v>915.32194000000004</v>
      </c>
      <c r="AK1555">
        <v>0</v>
      </c>
      <c r="AL1555">
        <v>1416</v>
      </c>
      <c r="AM1555">
        <v>1416</v>
      </c>
      <c r="AN1555">
        <v>66.36551</v>
      </c>
      <c r="AO1555">
        <v>-179.35419999999999</v>
      </c>
      <c r="AP1555" t="s">
        <v>2</v>
      </c>
      <c r="AQ1555" t="s">
        <v>1</v>
      </c>
      <c r="AR1555" t="s">
        <v>18199</v>
      </c>
      <c r="AS1555" t="s">
        <v>22644</v>
      </c>
      <c r="AT1555" t="s">
        <v>22644</v>
      </c>
      <c r="AU1555" t="s">
        <v>22817</v>
      </c>
      <c r="AV1555" t="s">
        <v>22817</v>
      </c>
      <c r="AW1555" t="s">
        <v>1656</v>
      </c>
      <c r="AX1555" t="s">
        <v>2</v>
      </c>
      <c r="AY1555" t="s">
        <v>2</v>
      </c>
      <c r="AZ1555" t="s">
        <v>1656</v>
      </c>
      <c r="BA1555" t="s">
        <v>2</v>
      </c>
      <c r="BB1555" t="s">
        <v>2</v>
      </c>
      <c r="BC1555" t="s">
        <v>2</v>
      </c>
      <c r="BD1555" t="s">
        <v>29225</v>
      </c>
      <c r="BE1555" t="s">
        <v>2</v>
      </c>
      <c r="BF1555" t="s">
        <v>2</v>
      </c>
    </row>
    <row r="1556" spans="1:58" x14ac:dyDescent="0.25">
      <c r="A1556">
        <v>15680</v>
      </c>
      <c r="B1556" t="s">
        <v>2</v>
      </c>
      <c r="C1556" t="s">
        <v>1633</v>
      </c>
      <c r="D1556" t="s">
        <v>1633</v>
      </c>
      <c r="E1556" t="s">
        <v>15601</v>
      </c>
      <c r="F1556" t="s">
        <v>902</v>
      </c>
      <c r="G1556" t="s">
        <v>1606</v>
      </c>
      <c r="H1556" t="s">
        <v>1634</v>
      </c>
      <c r="I1556" t="s">
        <v>1633</v>
      </c>
      <c r="J1556" t="s">
        <v>2</v>
      </c>
      <c r="K1556" t="s">
        <v>2</v>
      </c>
      <c r="L1556" t="s">
        <v>2</v>
      </c>
      <c r="M1556" t="s">
        <v>2</v>
      </c>
      <c r="N1556" t="s">
        <v>2</v>
      </c>
      <c r="O1556" t="s">
        <v>2</v>
      </c>
      <c r="S1556" t="s">
        <v>1633</v>
      </c>
      <c r="Z1556" s="4"/>
      <c r="AA1556" t="str">
        <f t="shared" si="120"/>
        <v>x</v>
      </c>
      <c r="AB1556">
        <f t="shared" si="121"/>
        <v>10</v>
      </c>
      <c r="AC1556" t="str">
        <f t="shared" si="122"/>
        <v/>
      </c>
      <c r="AD1556" t="str">
        <f t="shared" si="123"/>
        <v/>
      </c>
      <c r="AE1556" t="str">
        <f t="shared" si="124"/>
        <v/>
      </c>
      <c r="AF1556" t="s">
        <v>17472</v>
      </c>
      <c r="AG1556">
        <v>4</v>
      </c>
      <c r="AH1556" t="s">
        <v>18114</v>
      </c>
      <c r="AI1556">
        <v>683.48883999999998</v>
      </c>
      <c r="AJ1556">
        <v>410.71519000000001</v>
      </c>
      <c r="AK1556">
        <v>0</v>
      </c>
      <c r="AL1556">
        <v>915</v>
      </c>
      <c r="AM1556">
        <v>915</v>
      </c>
      <c r="AN1556">
        <v>64.826419999999999</v>
      </c>
      <c r="AO1556">
        <v>178.26689999999999</v>
      </c>
      <c r="AP1556" t="s">
        <v>2</v>
      </c>
      <c r="AQ1556" t="s">
        <v>1</v>
      </c>
      <c r="AR1556" t="s">
        <v>18199</v>
      </c>
      <c r="AS1556" t="s">
        <v>22614</v>
      </c>
      <c r="AT1556" t="s">
        <v>22646</v>
      </c>
      <c r="AU1556" t="s">
        <v>22817</v>
      </c>
      <c r="AV1556" t="s">
        <v>22817</v>
      </c>
      <c r="AW1556" t="s">
        <v>1633</v>
      </c>
      <c r="AX1556" t="s">
        <v>2</v>
      </c>
      <c r="AY1556" t="s">
        <v>2</v>
      </c>
      <c r="AZ1556" t="s">
        <v>1633</v>
      </c>
      <c r="BA1556" t="s">
        <v>2</v>
      </c>
      <c r="BB1556" t="s">
        <v>2</v>
      </c>
      <c r="BC1556" t="s">
        <v>2</v>
      </c>
      <c r="BD1556" t="s">
        <v>26167</v>
      </c>
      <c r="BE1556" t="s">
        <v>2</v>
      </c>
      <c r="BF1556" t="s">
        <v>2</v>
      </c>
    </row>
    <row r="1557" spans="1:58" x14ac:dyDescent="0.25">
      <c r="A1557">
        <v>11486</v>
      </c>
      <c r="B1557" t="s">
        <v>11589</v>
      </c>
      <c r="C1557" t="s">
        <v>1658</v>
      </c>
      <c r="D1557" t="s">
        <v>1658</v>
      </c>
      <c r="E1557" t="s">
        <v>1659</v>
      </c>
      <c r="F1557" t="s">
        <v>902</v>
      </c>
      <c r="G1557" t="s">
        <v>1606</v>
      </c>
      <c r="H1557" t="s">
        <v>1658</v>
      </c>
      <c r="I1557" t="s">
        <v>2</v>
      </c>
      <c r="J1557" t="s">
        <v>2</v>
      </c>
      <c r="K1557" t="s">
        <v>2</v>
      </c>
      <c r="L1557" t="s">
        <v>2</v>
      </c>
      <c r="M1557" t="s">
        <v>2</v>
      </c>
      <c r="N1557" t="s">
        <v>2</v>
      </c>
      <c r="O1557" t="s">
        <v>2</v>
      </c>
      <c r="R1557" t="s">
        <v>1658</v>
      </c>
      <c r="Z1557" s="4"/>
      <c r="AA1557" t="str">
        <f t="shared" si="120"/>
        <v>x</v>
      </c>
      <c r="AB1557">
        <f t="shared" si="121"/>
        <v>10</v>
      </c>
      <c r="AC1557" t="str">
        <f t="shared" si="122"/>
        <v/>
      </c>
      <c r="AD1557" t="str">
        <f t="shared" si="123"/>
        <v/>
      </c>
      <c r="AE1557" t="str">
        <f t="shared" si="124"/>
        <v/>
      </c>
      <c r="AF1557" t="s">
        <v>17471</v>
      </c>
      <c r="AG1557">
        <v>3</v>
      </c>
      <c r="AH1557" t="s">
        <v>18114</v>
      </c>
      <c r="AI1557">
        <v>84210.250589999996</v>
      </c>
      <c r="AJ1557">
        <v>12771.444530000001</v>
      </c>
      <c r="AK1557">
        <v>0</v>
      </c>
      <c r="AL1557">
        <v>2200</v>
      </c>
      <c r="AM1557">
        <v>2200</v>
      </c>
      <c r="AN1557">
        <v>57.474769999999999</v>
      </c>
      <c r="AO1557">
        <v>137.9599</v>
      </c>
      <c r="AP1557" t="s">
        <v>1</v>
      </c>
      <c r="AQ1557" t="s">
        <v>1</v>
      </c>
      <c r="AR1557" t="s">
        <v>18199</v>
      </c>
      <c r="AS1557" t="s">
        <v>22614</v>
      </c>
      <c r="AT1557" t="s">
        <v>22614</v>
      </c>
      <c r="AU1557" t="s">
        <v>22817</v>
      </c>
      <c r="AV1557" t="s">
        <v>22817</v>
      </c>
      <c r="AW1557" t="s">
        <v>1658</v>
      </c>
      <c r="AX1557" t="s">
        <v>2</v>
      </c>
      <c r="AY1557" t="s">
        <v>19146</v>
      </c>
      <c r="AZ1557" t="s">
        <v>1658</v>
      </c>
      <c r="BA1557" t="s">
        <v>19147</v>
      </c>
      <c r="BB1557" t="s">
        <v>19148</v>
      </c>
      <c r="BC1557" t="s">
        <v>2</v>
      </c>
      <c r="BD1557" t="s">
        <v>24144</v>
      </c>
      <c r="BE1557" t="s">
        <v>19149</v>
      </c>
      <c r="BF1557" t="s">
        <v>30234</v>
      </c>
    </row>
    <row r="1558" spans="1:58" x14ac:dyDescent="0.25">
      <c r="A1558">
        <v>19430</v>
      </c>
      <c r="B1558" t="s">
        <v>2</v>
      </c>
      <c r="C1558" t="s">
        <v>14434</v>
      </c>
      <c r="D1558" t="s">
        <v>14434</v>
      </c>
      <c r="E1558" t="s">
        <v>14435</v>
      </c>
      <c r="F1558" t="s">
        <v>902</v>
      </c>
      <c r="G1558" t="s">
        <v>1606</v>
      </c>
      <c r="H1558" t="s">
        <v>1658</v>
      </c>
      <c r="I1558" t="s">
        <v>14434</v>
      </c>
      <c r="J1558" t="s">
        <v>2</v>
      </c>
      <c r="K1558" t="s">
        <v>2</v>
      </c>
      <c r="L1558" t="s">
        <v>2</v>
      </c>
      <c r="M1558" t="s">
        <v>2</v>
      </c>
      <c r="N1558" t="s">
        <v>2</v>
      </c>
      <c r="O1558" t="s">
        <v>2</v>
      </c>
      <c r="S1558" t="s">
        <v>14434</v>
      </c>
      <c r="Z1558" s="4"/>
      <c r="AA1558" t="str">
        <f t="shared" si="120"/>
        <v>x</v>
      </c>
      <c r="AB1558">
        <f t="shared" si="121"/>
        <v>10</v>
      </c>
      <c r="AC1558" t="str">
        <f t="shared" si="122"/>
        <v/>
      </c>
      <c r="AD1558" t="str">
        <f t="shared" si="123"/>
        <v/>
      </c>
      <c r="AE1558" t="str">
        <f t="shared" si="124"/>
        <v/>
      </c>
      <c r="AF1558" t="s">
        <v>17472</v>
      </c>
      <c r="AG1558">
        <v>4</v>
      </c>
      <c r="AH1558" t="s">
        <v>20156</v>
      </c>
      <c r="AI1558">
        <v>62794.787550000001</v>
      </c>
      <c r="AJ1558">
        <v>8007.0479400000004</v>
      </c>
      <c r="AK1558">
        <v>0</v>
      </c>
      <c r="AL1558">
        <v>1878</v>
      </c>
      <c r="AM1558">
        <v>1878</v>
      </c>
      <c r="AN1558">
        <v>57.697780000000002</v>
      </c>
      <c r="AO1558">
        <v>138.79239999999999</v>
      </c>
      <c r="AP1558" t="s">
        <v>2</v>
      </c>
      <c r="AQ1558" t="s">
        <v>1</v>
      </c>
      <c r="AR1558" t="s">
        <v>18199</v>
      </c>
      <c r="AS1558" t="s">
        <v>22614</v>
      </c>
      <c r="AT1558" t="s">
        <v>22614</v>
      </c>
      <c r="AU1558" t="s">
        <v>22817</v>
      </c>
      <c r="AV1558" t="s">
        <v>22817</v>
      </c>
      <c r="AW1558" t="s">
        <v>14434</v>
      </c>
      <c r="AX1558" t="s">
        <v>2</v>
      </c>
      <c r="AY1558" t="s">
        <v>2</v>
      </c>
      <c r="AZ1558" t="s">
        <v>2</v>
      </c>
      <c r="BA1558" t="s">
        <v>2</v>
      </c>
      <c r="BB1558" t="s">
        <v>2</v>
      </c>
      <c r="BC1558" t="s">
        <v>2</v>
      </c>
      <c r="BD1558" t="s">
        <v>2</v>
      </c>
      <c r="BE1558" t="s">
        <v>2</v>
      </c>
      <c r="BF1558" t="s">
        <v>2</v>
      </c>
    </row>
    <row r="1559" spans="1:58" x14ac:dyDescent="0.25">
      <c r="A1559">
        <v>20722</v>
      </c>
      <c r="B1559" t="s">
        <v>2</v>
      </c>
      <c r="C1559" t="s">
        <v>13023</v>
      </c>
      <c r="D1559" t="s">
        <v>13023</v>
      </c>
      <c r="E1559" t="s">
        <v>13024</v>
      </c>
      <c r="F1559" t="s">
        <v>902</v>
      </c>
      <c r="G1559" t="s">
        <v>1606</v>
      </c>
      <c r="H1559" t="s">
        <v>1658</v>
      </c>
      <c r="I1559" t="s">
        <v>13023</v>
      </c>
      <c r="J1559" t="s">
        <v>2</v>
      </c>
      <c r="K1559" t="s">
        <v>2</v>
      </c>
      <c r="L1559" t="s">
        <v>2</v>
      </c>
      <c r="M1559" t="s">
        <v>2</v>
      </c>
      <c r="N1559" t="s">
        <v>2</v>
      </c>
      <c r="O1559" t="s">
        <v>2</v>
      </c>
      <c r="S1559" t="s">
        <v>13023</v>
      </c>
      <c r="Z1559" s="4"/>
      <c r="AA1559" t="str">
        <f t="shared" si="120"/>
        <v>x</v>
      </c>
      <c r="AB1559">
        <f t="shared" si="121"/>
        <v>10</v>
      </c>
      <c r="AC1559" t="str">
        <f t="shared" si="122"/>
        <v/>
      </c>
      <c r="AD1559" t="str">
        <f t="shared" si="123"/>
        <v/>
      </c>
      <c r="AE1559" t="str">
        <f t="shared" si="124"/>
        <v/>
      </c>
      <c r="AF1559" t="s">
        <v>17472</v>
      </c>
      <c r="AG1559">
        <v>4</v>
      </c>
      <c r="AH1559" t="s">
        <v>18114</v>
      </c>
      <c r="AI1559">
        <v>11461.709049999999</v>
      </c>
      <c r="AJ1559">
        <v>2671.9669600000002</v>
      </c>
      <c r="AK1559">
        <v>312</v>
      </c>
      <c r="AL1559">
        <v>2200</v>
      </c>
      <c r="AM1559">
        <v>1888</v>
      </c>
      <c r="AN1559">
        <v>56.35763</v>
      </c>
      <c r="AO1559">
        <v>134.34460000000001</v>
      </c>
      <c r="AP1559" t="s">
        <v>2</v>
      </c>
      <c r="AQ1559" t="s">
        <v>1</v>
      </c>
      <c r="AR1559" t="s">
        <v>18199</v>
      </c>
      <c r="AS1559" t="s">
        <v>22614</v>
      </c>
      <c r="AT1559" t="s">
        <v>22614</v>
      </c>
      <c r="AU1559" t="s">
        <v>22817</v>
      </c>
      <c r="AV1559" t="s">
        <v>22817</v>
      </c>
      <c r="AW1559" t="s">
        <v>13023</v>
      </c>
      <c r="AX1559" t="s">
        <v>2</v>
      </c>
      <c r="AY1559" t="s">
        <v>2</v>
      </c>
      <c r="AZ1559" t="s">
        <v>13023</v>
      </c>
      <c r="BA1559" t="s">
        <v>2</v>
      </c>
      <c r="BB1559" t="s">
        <v>2</v>
      </c>
      <c r="BC1559" t="s">
        <v>2</v>
      </c>
      <c r="BD1559" t="s">
        <v>29885</v>
      </c>
      <c r="BE1559" t="s">
        <v>2</v>
      </c>
      <c r="BF1559" t="s">
        <v>2</v>
      </c>
    </row>
    <row r="1560" spans="1:58" x14ac:dyDescent="0.25">
      <c r="A1560">
        <v>18051</v>
      </c>
      <c r="B1560" t="s">
        <v>2</v>
      </c>
      <c r="C1560" t="s">
        <v>1660</v>
      </c>
      <c r="D1560" t="s">
        <v>1660</v>
      </c>
      <c r="E1560" t="s">
        <v>1661</v>
      </c>
      <c r="F1560" t="s">
        <v>902</v>
      </c>
      <c r="G1560" t="s">
        <v>1606</v>
      </c>
      <c r="H1560" t="s">
        <v>1658</v>
      </c>
      <c r="I1560" t="s">
        <v>1660</v>
      </c>
      <c r="J1560" t="s">
        <v>2</v>
      </c>
      <c r="K1560" t="s">
        <v>2</v>
      </c>
      <c r="L1560" t="s">
        <v>2</v>
      </c>
      <c r="M1560" t="s">
        <v>2</v>
      </c>
      <c r="N1560" t="s">
        <v>2</v>
      </c>
      <c r="O1560" t="s">
        <v>2</v>
      </c>
      <c r="S1560" t="s">
        <v>1660</v>
      </c>
      <c r="Z1560" s="4"/>
      <c r="AA1560" t="str">
        <f t="shared" si="120"/>
        <v>x</v>
      </c>
      <c r="AB1560">
        <f t="shared" si="121"/>
        <v>10</v>
      </c>
      <c r="AC1560" t="str">
        <f t="shared" si="122"/>
        <v/>
      </c>
      <c r="AD1560" t="str">
        <f t="shared" si="123"/>
        <v/>
      </c>
      <c r="AE1560" t="str">
        <f t="shared" si="124"/>
        <v/>
      </c>
      <c r="AF1560" t="s">
        <v>17472</v>
      </c>
      <c r="AG1560">
        <v>4</v>
      </c>
      <c r="AH1560" t="s">
        <v>18114</v>
      </c>
      <c r="AI1560">
        <v>3442.72165</v>
      </c>
      <c r="AJ1560">
        <v>889.97559000000001</v>
      </c>
      <c r="AK1560">
        <v>392</v>
      </c>
      <c r="AL1560">
        <v>1595</v>
      </c>
      <c r="AM1560">
        <v>1203</v>
      </c>
      <c r="AN1560">
        <v>57.725749999999998</v>
      </c>
      <c r="AO1560">
        <v>137.78970000000001</v>
      </c>
      <c r="AP1560" t="s">
        <v>2</v>
      </c>
      <c r="AQ1560" t="s">
        <v>1</v>
      </c>
      <c r="AR1560" t="s">
        <v>18199</v>
      </c>
      <c r="AS1560" t="s">
        <v>22614</v>
      </c>
      <c r="AT1560" t="s">
        <v>22614</v>
      </c>
      <c r="AU1560" t="s">
        <v>22817</v>
      </c>
      <c r="AV1560" t="s">
        <v>22817</v>
      </c>
      <c r="AW1560" t="s">
        <v>1660</v>
      </c>
      <c r="AX1560" t="s">
        <v>2</v>
      </c>
      <c r="AY1560" t="s">
        <v>2</v>
      </c>
      <c r="AZ1560" t="s">
        <v>1660</v>
      </c>
      <c r="BA1560" t="s">
        <v>2</v>
      </c>
      <c r="BB1560" t="s">
        <v>2</v>
      </c>
      <c r="BC1560" t="s">
        <v>2</v>
      </c>
      <c r="BD1560" t="s">
        <v>2</v>
      </c>
      <c r="BE1560" t="s">
        <v>2</v>
      </c>
      <c r="BF1560" t="s">
        <v>2</v>
      </c>
    </row>
    <row r="1561" spans="1:58" x14ac:dyDescent="0.25">
      <c r="A1561">
        <v>18052</v>
      </c>
      <c r="B1561" t="s">
        <v>2</v>
      </c>
      <c r="C1561" t="s">
        <v>1662</v>
      </c>
      <c r="D1561" t="s">
        <v>1662</v>
      </c>
      <c r="E1561" t="s">
        <v>1663</v>
      </c>
      <c r="F1561" t="s">
        <v>902</v>
      </c>
      <c r="G1561" t="s">
        <v>1606</v>
      </c>
      <c r="H1561" t="s">
        <v>1658</v>
      </c>
      <c r="I1561" t="s">
        <v>1662</v>
      </c>
      <c r="J1561" t="s">
        <v>2</v>
      </c>
      <c r="K1561" t="s">
        <v>2</v>
      </c>
      <c r="L1561" t="s">
        <v>2</v>
      </c>
      <c r="M1561" t="s">
        <v>2</v>
      </c>
      <c r="N1561" t="s">
        <v>2</v>
      </c>
      <c r="O1561" t="s">
        <v>2</v>
      </c>
      <c r="S1561" t="s">
        <v>1662</v>
      </c>
      <c r="Z1561" s="4"/>
      <c r="AA1561" t="str">
        <f t="shared" si="120"/>
        <v>x</v>
      </c>
      <c r="AB1561">
        <f t="shared" si="121"/>
        <v>10</v>
      </c>
      <c r="AC1561" t="str">
        <f t="shared" si="122"/>
        <v/>
      </c>
      <c r="AD1561" t="str">
        <f t="shared" si="123"/>
        <v/>
      </c>
      <c r="AE1561" t="str">
        <f t="shared" si="124"/>
        <v/>
      </c>
      <c r="AF1561" t="s">
        <v>17472</v>
      </c>
      <c r="AG1561">
        <v>4</v>
      </c>
      <c r="AH1561" t="s">
        <v>18114</v>
      </c>
      <c r="AI1561">
        <v>6511.0323399999997</v>
      </c>
      <c r="AJ1561">
        <v>1548.08682</v>
      </c>
      <c r="AK1561">
        <v>297</v>
      </c>
      <c r="AL1561">
        <v>1467</v>
      </c>
      <c r="AM1561">
        <v>1170</v>
      </c>
      <c r="AN1561">
        <v>57.082030000000003</v>
      </c>
      <c r="AO1561">
        <v>136.12950000000001</v>
      </c>
      <c r="AP1561" t="s">
        <v>2</v>
      </c>
      <c r="AQ1561" t="s">
        <v>1</v>
      </c>
      <c r="AR1561" t="s">
        <v>18199</v>
      </c>
      <c r="AS1561" t="s">
        <v>22614</v>
      </c>
      <c r="AT1561" t="s">
        <v>22614</v>
      </c>
      <c r="AU1561" t="s">
        <v>22817</v>
      </c>
      <c r="AV1561" t="s">
        <v>22817</v>
      </c>
      <c r="AW1561" t="s">
        <v>1662</v>
      </c>
      <c r="AX1561" t="s">
        <v>2</v>
      </c>
      <c r="AY1561" t="s">
        <v>2</v>
      </c>
      <c r="AZ1561" t="s">
        <v>1662</v>
      </c>
      <c r="BA1561" t="s">
        <v>2</v>
      </c>
      <c r="BB1561" t="s">
        <v>2</v>
      </c>
      <c r="BC1561" t="s">
        <v>2</v>
      </c>
      <c r="BD1561" t="s">
        <v>2</v>
      </c>
      <c r="BE1561" t="s">
        <v>2</v>
      </c>
      <c r="BF1561" t="s">
        <v>2</v>
      </c>
    </row>
    <row r="1562" spans="1:58" x14ac:dyDescent="0.25">
      <c r="A1562">
        <v>19097</v>
      </c>
      <c r="B1562" t="s">
        <v>2</v>
      </c>
      <c r="C1562" t="s">
        <v>1664</v>
      </c>
      <c r="D1562" t="s">
        <v>1664</v>
      </c>
      <c r="E1562" t="s">
        <v>1665</v>
      </c>
      <c r="F1562" t="s">
        <v>902</v>
      </c>
      <c r="G1562" t="s">
        <v>1606</v>
      </c>
      <c r="H1562" t="s">
        <v>1664</v>
      </c>
      <c r="I1562" t="s">
        <v>2</v>
      </c>
      <c r="J1562" t="s">
        <v>2</v>
      </c>
      <c r="K1562" t="s">
        <v>2</v>
      </c>
      <c r="L1562" t="s">
        <v>2</v>
      </c>
      <c r="M1562" t="s">
        <v>2</v>
      </c>
      <c r="N1562" t="s">
        <v>2</v>
      </c>
      <c r="O1562" t="s">
        <v>2</v>
      </c>
      <c r="R1562" t="s">
        <v>1664</v>
      </c>
      <c r="Z1562" s="4"/>
      <c r="AA1562" t="str">
        <f t="shared" si="120"/>
        <v>x</v>
      </c>
      <c r="AB1562">
        <f t="shared" si="121"/>
        <v>10</v>
      </c>
      <c r="AC1562" t="str">
        <f t="shared" si="122"/>
        <v/>
      </c>
      <c r="AD1562" t="str">
        <f t="shared" si="123"/>
        <v/>
      </c>
      <c r="AE1562" t="str">
        <f t="shared" si="124"/>
        <v/>
      </c>
      <c r="AF1562" t="s">
        <v>17471</v>
      </c>
      <c r="AG1562">
        <v>3</v>
      </c>
      <c r="AH1562" t="s">
        <v>18116</v>
      </c>
      <c r="AI1562">
        <v>3087.96162</v>
      </c>
      <c r="AJ1562">
        <v>2272.1600400000002</v>
      </c>
      <c r="AK1562">
        <v>28</v>
      </c>
      <c r="AL1562">
        <v>955</v>
      </c>
      <c r="AM1562">
        <v>927</v>
      </c>
      <c r="AN1562">
        <v>68.633380000000002</v>
      </c>
      <c r="AO1562">
        <v>147.99719999999999</v>
      </c>
      <c r="AP1562" t="s">
        <v>1</v>
      </c>
      <c r="AQ1562" t="s">
        <v>1</v>
      </c>
      <c r="AR1562" t="s">
        <v>18199</v>
      </c>
      <c r="AS1562" t="s">
        <v>22644</v>
      </c>
      <c r="AT1562" t="s">
        <v>22644</v>
      </c>
      <c r="AU1562" t="s">
        <v>22817</v>
      </c>
      <c r="AV1562" t="s">
        <v>22817</v>
      </c>
      <c r="AW1562" t="s">
        <v>1664</v>
      </c>
      <c r="AX1562" t="s">
        <v>2</v>
      </c>
      <c r="AY1562" t="s">
        <v>24633</v>
      </c>
      <c r="AZ1562" t="s">
        <v>33540</v>
      </c>
      <c r="BA1562" t="s">
        <v>24634</v>
      </c>
      <c r="BB1562" t="s">
        <v>2</v>
      </c>
      <c r="BC1562" t="s">
        <v>2</v>
      </c>
      <c r="BD1562" t="s">
        <v>24635</v>
      </c>
      <c r="BE1562" t="s">
        <v>24636</v>
      </c>
      <c r="BF1562" t="s">
        <v>2</v>
      </c>
    </row>
    <row r="1563" spans="1:58" x14ac:dyDescent="0.25">
      <c r="A1563">
        <v>18027</v>
      </c>
      <c r="B1563" t="s">
        <v>2</v>
      </c>
      <c r="C1563" t="s">
        <v>1666</v>
      </c>
      <c r="D1563" t="s">
        <v>1666</v>
      </c>
      <c r="E1563" t="s">
        <v>1667</v>
      </c>
      <c r="F1563" t="s">
        <v>902</v>
      </c>
      <c r="G1563" t="s">
        <v>1606</v>
      </c>
      <c r="H1563" t="s">
        <v>1664</v>
      </c>
      <c r="I1563" t="s">
        <v>1666</v>
      </c>
      <c r="J1563" t="s">
        <v>2</v>
      </c>
      <c r="K1563" t="s">
        <v>2</v>
      </c>
      <c r="L1563" t="s">
        <v>2</v>
      </c>
      <c r="M1563" t="s">
        <v>2</v>
      </c>
      <c r="N1563" t="s">
        <v>2</v>
      </c>
      <c r="O1563" t="s">
        <v>2</v>
      </c>
      <c r="S1563" t="s">
        <v>1666</v>
      </c>
      <c r="Z1563" s="4"/>
      <c r="AA1563" t="str">
        <f t="shared" si="120"/>
        <v>x</v>
      </c>
      <c r="AB1563">
        <f t="shared" si="121"/>
        <v>10</v>
      </c>
      <c r="AC1563" t="str">
        <f t="shared" si="122"/>
        <v/>
      </c>
      <c r="AD1563" t="str">
        <f t="shared" si="123"/>
        <v/>
      </c>
      <c r="AE1563" t="str">
        <f t="shared" si="124"/>
        <v/>
      </c>
      <c r="AF1563" t="s">
        <v>17472</v>
      </c>
      <c r="AG1563">
        <v>4</v>
      </c>
      <c r="AH1563" t="s">
        <v>18116</v>
      </c>
      <c r="AI1563">
        <v>1367.5313000000001</v>
      </c>
      <c r="AJ1563">
        <v>981.76642000000004</v>
      </c>
      <c r="AK1563">
        <v>121</v>
      </c>
      <c r="AL1563">
        <v>955</v>
      </c>
      <c r="AM1563">
        <v>834</v>
      </c>
      <c r="AN1563">
        <v>67.501270000000005</v>
      </c>
      <c r="AO1563">
        <v>148.03899999999999</v>
      </c>
      <c r="AP1563" t="s">
        <v>2</v>
      </c>
      <c r="AQ1563" t="s">
        <v>1</v>
      </c>
      <c r="AR1563" t="s">
        <v>18199</v>
      </c>
      <c r="AS1563" t="s">
        <v>22644</v>
      </c>
      <c r="AT1563" t="s">
        <v>22644</v>
      </c>
      <c r="AU1563" t="s">
        <v>22817</v>
      </c>
      <c r="AV1563" t="s">
        <v>22817</v>
      </c>
      <c r="AW1563" t="s">
        <v>1666</v>
      </c>
      <c r="AX1563" t="s">
        <v>2</v>
      </c>
      <c r="AY1563" t="s">
        <v>28166</v>
      </c>
      <c r="AZ1563" t="s">
        <v>32955</v>
      </c>
      <c r="BA1563" t="s">
        <v>2</v>
      </c>
      <c r="BB1563" t="s">
        <v>2</v>
      </c>
      <c r="BC1563" t="s">
        <v>2</v>
      </c>
      <c r="BD1563" t="s">
        <v>28167</v>
      </c>
      <c r="BE1563" t="s">
        <v>28168</v>
      </c>
      <c r="BF1563" t="s">
        <v>32956</v>
      </c>
    </row>
    <row r="1564" spans="1:58" x14ac:dyDescent="0.25">
      <c r="A1564">
        <v>18026</v>
      </c>
      <c r="B1564" t="s">
        <v>2</v>
      </c>
      <c r="C1564" t="s">
        <v>1668</v>
      </c>
      <c r="D1564" t="s">
        <v>1668</v>
      </c>
      <c r="E1564" t="s">
        <v>1669</v>
      </c>
      <c r="F1564" t="s">
        <v>902</v>
      </c>
      <c r="G1564" t="s">
        <v>1606</v>
      </c>
      <c r="H1564" t="s">
        <v>1664</v>
      </c>
      <c r="I1564" t="s">
        <v>1668</v>
      </c>
      <c r="J1564" t="s">
        <v>2</v>
      </c>
      <c r="K1564" t="s">
        <v>2</v>
      </c>
      <c r="L1564" t="s">
        <v>2</v>
      </c>
      <c r="M1564" t="s">
        <v>2</v>
      </c>
      <c r="N1564" t="s">
        <v>2</v>
      </c>
      <c r="O1564" t="s">
        <v>2</v>
      </c>
      <c r="S1564" t="s">
        <v>1668</v>
      </c>
      <c r="Z1564" s="4"/>
      <c r="AA1564" t="str">
        <f t="shared" si="120"/>
        <v>x</v>
      </c>
      <c r="AB1564">
        <f t="shared" si="121"/>
        <v>10</v>
      </c>
      <c r="AC1564" t="str">
        <f t="shared" si="122"/>
        <v/>
      </c>
      <c r="AD1564" t="str">
        <f t="shared" si="123"/>
        <v/>
      </c>
      <c r="AE1564" t="str">
        <f t="shared" si="124"/>
        <v/>
      </c>
      <c r="AF1564" t="s">
        <v>17472</v>
      </c>
      <c r="AG1564">
        <v>4</v>
      </c>
      <c r="AH1564" t="s">
        <v>18114</v>
      </c>
      <c r="AI1564">
        <v>648.61878000000002</v>
      </c>
      <c r="AJ1564">
        <v>401.25409000000002</v>
      </c>
      <c r="AK1564">
        <v>28</v>
      </c>
      <c r="AL1564">
        <v>693</v>
      </c>
      <c r="AM1564">
        <v>665</v>
      </c>
      <c r="AN1564">
        <v>69.325839999999999</v>
      </c>
      <c r="AO1564">
        <v>145.387</v>
      </c>
      <c r="AP1564" t="s">
        <v>2</v>
      </c>
      <c r="AQ1564" t="s">
        <v>1</v>
      </c>
      <c r="AR1564" t="s">
        <v>18199</v>
      </c>
      <c r="AS1564" t="s">
        <v>22644</v>
      </c>
      <c r="AT1564" t="s">
        <v>22644</v>
      </c>
      <c r="AU1564" t="s">
        <v>22817</v>
      </c>
      <c r="AV1564" t="s">
        <v>22817</v>
      </c>
      <c r="AW1564" t="s">
        <v>1668</v>
      </c>
      <c r="AX1564" t="s">
        <v>2</v>
      </c>
      <c r="AY1564" t="s">
        <v>2</v>
      </c>
      <c r="AZ1564" t="s">
        <v>1668</v>
      </c>
      <c r="BA1564" t="s">
        <v>2</v>
      </c>
      <c r="BB1564" t="s">
        <v>2</v>
      </c>
      <c r="BC1564" t="s">
        <v>2</v>
      </c>
      <c r="BD1564" t="s">
        <v>2</v>
      </c>
      <c r="BE1564" t="s">
        <v>2</v>
      </c>
      <c r="BF1564" t="s">
        <v>2</v>
      </c>
    </row>
    <row r="1565" spans="1:58" x14ac:dyDescent="0.25">
      <c r="A1565">
        <v>18025</v>
      </c>
      <c r="B1565" t="s">
        <v>2</v>
      </c>
      <c r="C1565" t="s">
        <v>1670</v>
      </c>
      <c r="D1565" t="s">
        <v>1670</v>
      </c>
      <c r="E1565" t="s">
        <v>1671</v>
      </c>
      <c r="F1565" t="s">
        <v>902</v>
      </c>
      <c r="G1565" t="s">
        <v>1606</v>
      </c>
      <c r="H1565" t="s">
        <v>1664</v>
      </c>
      <c r="I1565" t="s">
        <v>1670</v>
      </c>
      <c r="J1565" t="s">
        <v>2</v>
      </c>
      <c r="K1565" t="s">
        <v>2</v>
      </c>
      <c r="L1565" t="s">
        <v>2</v>
      </c>
      <c r="M1565" t="s">
        <v>2</v>
      </c>
      <c r="N1565" t="s">
        <v>2</v>
      </c>
      <c r="O1565" t="s">
        <v>2</v>
      </c>
      <c r="S1565" t="s">
        <v>1670</v>
      </c>
      <c r="Z1565" s="4"/>
      <c r="AA1565" t="str">
        <f t="shared" si="120"/>
        <v>x</v>
      </c>
      <c r="AB1565">
        <f t="shared" si="121"/>
        <v>10</v>
      </c>
      <c r="AC1565" t="str">
        <f t="shared" si="122"/>
        <v/>
      </c>
      <c r="AD1565" t="str">
        <f t="shared" si="123"/>
        <v/>
      </c>
      <c r="AE1565" t="str">
        <f t="shared" si="124"/>
        <v/>
      </c>
      <c r="AF1565" t="s">
        <v>17472</v>
      </c>
      <c r="AG1565">
        <v>4</v>
      </c>
      <c r="AH1565" t="s">
        <v>18116</v>
      </c>
      <c r="AI1565">
        <v>9.0499399999999994</v>
      </c>
      <c r="AJ1565">
        <v>32.648040000000002</v>
      </c>
      <c r="AK1565">
        <v>156</v>
      </c>
      <c r="AL1565">
        <v>357</v>
      </c>
      <c r="AM1565">
        <v>201</v>
      </c>
      <c r="AN1565">
        <v>70.268029999999996</v>
      </c>
      <c r="AO1565">
        <v>148.72309999999999</v>
      </c>
      <c r="AP1565" t="s">
        <v>2</v>
      </c>
      <c r="AQ1565" t="s">
        <v>1</v>
      </c>
      <c r="AR1565" t="s">
        <v>18199</v>
      </c>
      <c r="AS1565" t="s">
        <v>22644</v>
      </c>
      <c r="AT1565" t="s">
        <v>22644</v>
      </c>
      <c r="AU1565" t="s">
        <v>22817</v>
      </c>
      <c r="AV1565" t="s">
        <v>22817</v>
      </c>
      <c r="AW1565" t="s">
        <v>1670</v>
      </c>
      <c r="AX1565" t="s">
        <v>2</v>
      </c>
      <c r="AY1565" t="s">
        <v>2</v>
      </c>
      <c r="AZ1565" t="s">
        <v>1670</v>
      </c>
      <c r="BA1565" t="s">
        <v>2</v>
      </c>
      <c r="BB1565" t="s">
        <v>2</v>
      </c>
      <c r="BC1565" t="s">
        <v>2</v>
      </c>
      <c r="BD1565" t="s">
        <v>2</v>
      </c>
      <c r="BE1565" t="s">
        <v>2</v>
      </c>
      <c r="BF1565" t="s">
        <v>2</v>
      </c>
    </row>
    <row r="1566" spans="1:58" x14ac:dyDescent="0.25">
      <c r="A1566">
        <v>18024</v>
      </c>
      <c r="B1566" t="s">
        <v>2</v>
      </c>
      <c r="C1566" t="s">
        <v>1672</v>
      </c>
      <c r="D1566" t="s">
        <v>1672</v>
      </c>
      <c r="E1566" t="s">
        <v>1673</v>
      </c>
      <c r="F1566" t="s">
        <v>902</v>
      </c>
      <c r="G1566" t="s">
        <v>1606</v>
      </c>
      <c r="H1566" t="s">
        <v>1664</v>
      </c>
      <c r="I1566" t="s">
        <v>1672</v>
      </c>
      <c r="J1566" t="s">
        <v>2</v>
      </c>
      <c r="K1566" t="s">
        <v>2</v>
      </c>
      <c r="L1566" t="s">
        <v>2</v>
      </c>
      <c r="M1566" t="s">
        <v>2</v>
      </c>
      <c r="N1566" t="s">
        <v>2</v>
      </c>
      <c r="O1566" t="s">
        <v>2</v>
      </c>
      <c r="S1566" t="s">
        <v>1672</v>
      </c>
      <c r="Z1566" s="4"/>
      <c r="AA1566" t="str">
        <f t="shared" si="120"/>
        <v>x</v>
      </c>
      <c r="AB1566">
        <f t="shared" si="121"/>
        <v>10</v>
      </c>
      <c r="AC1566" t="str">
        <f t="shared" si="122"/>
        <v/>
      </c>
      <c r="AD1566" t="str">
        <f t="shared" si="123"/>
        <v/>
      </c>
      <c r="AE1566" t="str">
        <f t="shared" si="124"/>
        <v/>
      </c>
      <c r="AF1566" t="s">
        <v>17472</v>
      </c>
      <c r="AG1566">
        <v>4</v>
      </c>
      <c r="AH1566" t="s">
        <v>18114</v>
      </c>
      <c r="AI1566">
        <v>1062.7616</v>
      </c>
      <c r="AJ1566">
        <v>856.49148000000002</v>
      </c>
      <c r="AK1566">
        <v>70</v>
      </c>
      <c r="AL1566">
        <v>722</v>
      </c>
      <c r="AM1566">
        <v>652</v>
      </c>
      <c r="AN1566">
        <v>69.531779999999998</v>
      </c>
      <c r="AO1566">
        <v>149.5197</v>
      </c>
      <c r="AP1566" t="s">
        <v>2</v>
      </c>
      <c r="AQ1566" t="s">
        <v>1</v>
      </c>
      <c r="AR1566" t="s">
        <v>18199</v>
      </c>
      <c r="AS1566" t="s">
        <v>22644</v>
      </c>
      <c r="AT1566" t="s">
        <v>22644</v>
      </c>
      <c r="AU1566" t="s">
        <v>22817</v>
      </c>
      <c r="AV1566" t="s">
        <v>22817</v>
      </c>
      <c r="AW1566" t="s">
        <v>1672</v>
      </c>
      <c r="AX1566" t="s">
        <v>2</v>
      </c>
      <c r="AY1566" t="s">
        <v>28146</v>
      </c>
      <c r="AZ1566" t="s">
        <v>28145</v>
      </c>
      <c r="BA1566" t="s">
        <v>2</v>
      </c>
      <c r="BB1566" t="s">
        <v>2</v>
      </c>
      <c r="BC1566" t="s">
        <v>2</v>
      </c>
      <c r="BD1566" t="s">
        <v>28147</v>
      </c>
      <c r="BE1566" t="s">
        <v>2</v>
      </c>
      <c r="BF1566" t="s">
        <v>32954</v>
      </c>
    </row>
    <row r="1567" spans="1:58" x14ac:dyDescent="0.25">
      <c r="A1567">
        <v>12419</v>
      </c>
      <c r="B1567" t="s">
        <v>2</v>
      </c>
      <c r="C1567" t="s">
        <v>1674</v>
      </c>
      <c r="D1567" t="s">
        <v>1674</v>
      </c>
      <c r="E1567" t="s">
        <v>1675</v>
      </c>
      <c r="F1567" t="s">
        <v>902</v>
      </c>
      <c r="G1567" t="s">
        <v>1606</v>
      </c>
      <c r="H1567" t="s">
        <v>1674</v>
      </c>
      <c r="I1567" t="s">
        <v>2</v>
      </c>
      <c r="J1567" t="s">
        <v>2</v>
      </c>
      <c r="K1567" t="s">
        <v>2</v>
      </c>
      <c r="L1567" t="s">
        <v>2</v>
      </c>
      <c r="M1567" t="s">
        <v>2</v>
      </c>
      <c r="N1567" t="s">
        <v>2</v>
      </c>
      <c r="O1567" t="s">
        <v>2</v>
      </c>
      <c r="R1567" t="s">
        <v>1674</v>
      </c>
      <c r="Z1567" s="4"/>
      <c r="AA1567" t="str">
        <f t="shared" si="120"/>
        <v>x</v>
      </c>
      <c r="AB1567">
        <f t="shared" si="121"/>
        <v>10</v>
      </c>
      <c r="AC1567" t="str">
        <f t="shared" si="122"/>
        <v/>
      </c>
      <c r="AD1567" t="str">
        <f t="shared" si="123"/>
        <v/>
      </c>
      <c r="AE1567" t="str">
        <f t="shared" si="124"/>
        <v/>
      </c>
      <c r="AF1567" t="s">
        <v>17471</v>
      </c>
      <c r="AG1567">
        <v>3</v>
      </c>
      <c r="AH1567" t="s">
        <v>18311</v>
      </c>
      <c r="AI1567">
        <v>133010.48100999999</v>
      </c>
      <c r="AJ1567">
        <v>23190.162369999998</v>
      </c>
      <c r="AK1567">
        <v>-1</v>
      </c>
      <c r="AL1567">
        <v>4729</v>
      </c>
      <c r="AM1567">
        <v>4730</v>
      </c>
      <c r="AN1567">
        <v>55.86309</v>
      </c>
      <c r="AO1567">
        <v>159.63720000000001</v>
      </c>
      <c r="AP1567" t="s">
        <v>1</v>
      </c>
      <c r="AQ1567" t="s">
        <v>1</v>
      </c>
      <c r="AR1567" t="s">
        <v>18199</v>
      </c>
      <c r="AS1567" t="s">
        <v>22614</v>
      </c>
      <c r="AT1567" t="s">
        <v>22614</v>
      </c>
      <c r="AU1567" t="s">
        <v>22817</v>
      </c>
      <c r="AV1567" t="s">
        <v>22817</v>
      </c>
      <c r="AW1567" t="s">
        <v>1674</v>
      </c>
      <c r="AX1567" t="s">
        <v>24730</v>
      </c>
      <c r="AY1567" t="s">
        <v>24727</v>
      </c>
      <c r="AZ1567" t="s">
        <v>1674</v>
      </c>
      <c r="BA1567" t="s">
        <v>24728</v>
      </c>
      <c r="BB1567" t="s">
        <v>2</v>
      </c>
      <c r="BC1567" t="s">
        <v>24728</v>
      </c>
      <c r="BD1567" t="s">
        <v>24729</v>
      </c>
      <c r="BE1567" t="s">
        <v>24731</v>
      </c>
      <c r="BF1567" t="s">
        <v>30811</v>
      </c>
    </row>
    <row r="1568" spans="1:58" x14ac:dyDescent="0.25">
      <c r="A1568">
        <v>15597</v>
      </c>
      <c r="B1568" t="s">
        <v>2</v>
      </c>
      <c r="C1568" t="s">
        <v>14436</v>
      </c>
      <c r="D1568" t="s">
        <v>15602</v>
      </c>
      <c r="E1568" t="s">
        <v>15603</v>
      </c>
      <c r="F1568" t="s">
        <v>902</v>
      </c>
      <c r="G1568" t="s">
        <v>1606</v>
      </c>
      <c r="H1568" t="s">
        <v>1674</v>
      </c>
      <c r="I1568" t="s">
        <v>15602</v>
      </c>
      <c r="J1568" t="s">
        <v>2</v>
      </c>
      <c r="K1568" t="s">
        <v>2</v>
      </c>
      <c r="L1568" t="s">
        <v>2</v>
      </c>
      <c r="M1568" t="s">
        <v>2</v>
      </c>
      <c r="N1568" t="s">
        <v>2</v>
      </c>
      <c r="O1568" t="s">
        <v>2</v>
      </c>
      <c r="S1568" t="s">
        <v>15602</v>
      </c>
      <c r="Z1568" s="4"/>
      <c r="AA1568" t="str">
        <f t="shared" si="120"/>
        <v>x</v>
      </c>
      <c r="AB1568">
        <f t="shared" si="121"/>
        <v>10</v>
      </c>
      <c r="AC1568" t="str">
        <f t="shared" si="122"/>
        <v/>
      </c>
      <c r="AD1568" t="str">
        <f t="shared" si="123"/>
        <v/>
      </c>
      <c r="AE1568" t="str">
        <f t="shared" si="124"/>
        <v/>
      </c>
      <c r="AF1568" t="s">
        <v>17472</v>
      </c>
      <c r="AG1568">
        <v>4</v>
      </c>
      <c r="AH1568" t="s">
        <v>18114</v>
      </c>
      <c r="AI1568">
        <v>58363.684829999998</v>
      </c>
      <c r="AJ1568">
        <v>11064.58351</v>
      </c>
      <c r="AK1568">
        <v>-1</v>
      </c>
      <c r="AL1568">
        <v>4729</v>
      </c>
      <c r="AM1568">
        <v>4730</v>
      </c>
      <c r="AN1568">
        <v>54.405619999999999</v>
      </c>
      <c r="AO1568">
        <v>159.71199999999999</v>
      </c>
      <c r="AP1568" t="s">
        <v>2</v>
      </c>
      <c r="AQ1568" t="s">
        <v>1</v>
      </c>
      <c r="AR1568" t="s">
        <v>18199</v>
      </c>
      <c r="AS1568" t="s">
        <v>22614</v>
      </c>
      <c r="AT1568" t="s">
        <v>22614</v>
      </c>
      <c r="AU1568" t="s">
        <v>22817</v>
      </c>
      <c r="AV1568" t="s">
        <v>22817</v>
      </c>
      <c r="AW1568" t="s">
        <v>14436</v>
      </c>
      <c r="AX1568" t="s">
        <v>2</v>
      </c>
      <c r="AY1568" t="s">
        <v>2</v>
      </c>
      <c r="AZ1568" t="s">
        <v>14436</v>
      </c>
      <c r="BA1568" t="s">
        <v>2</v>
      </c>
      <c r="BB1568" t="s">
        <v>26161</v>
      </c>
      <c r="BC1568" t="s">
        <v>2</v>
      </c>
      <c r="BD1568" t="s">
        <v>20451</v>
      </c>
      <c r="BE1568" t="s">
        <v>26162</v>
      </c>
      <c r="BF1568" t="s">
        <v>2</v>
      </c>
    </row>
    <row r="1569" spans="1:58" x14ac:dyDescent="0.25">
      <c r="A1569">
        <v>11956</v>
      </c>
      <c r="B1569" t="s">
        <v>11590</v>
      </c>
      <c r="C1569" t="s">
        <v>1676</v>
      </c>
      <c r="D1569" t="s">
        <v>1676</v>
      </c>
      <c r="E1569" t="s">
        <v>1677</v>
      </c>
      <c r="F1569" t="s">
        <v>902</v>
      </c>
      <c r="G1569" t="s">
        <v>1606</v>
      </c>
      <c r="H1569" t="s">
        <v>1674</v>
      </c>
      <c r="I1569" t="s">
        <v>1676</v>
      </c>
      <c r="J1569" t="s">
        <v>2</v>
      </c>
      <c r="K1569" t="s">
        <v>2</v>
      </c>
      <c r="L1569" t="s">
        <v>2</v>
      </c>
      <c r="M1569" t="s">
        <v>2</v>
      </c>
      <c r="N1569" t="s">
        <v>2</v>
      </c>
      <c r="O1569" t="s">
        <v>2</v>
      </c>
      <c r="S1569" t="s">
        <v>1676</v>
      </c>
      <c r="Z1569" s="4"/>
      <c r="AA1569" t="str">
        <f t="shared" si="120"/>
        <v>x</v>
      </c>
      <c r="AB1569">
        <f t="shared" si="121"/>
        <v>10</v>
      </c>
      <c r="AC1569" t="str">
        <f t="shared" si="122"/>
        <v/>
      </c>
      <c r="AD1569" t="str">
        <f t="shared" si="123"/>
        <v/>
      </c>
      <c r="AE1569" t="str">
        <f t="shared" si="124"/>
        <v/>
      </c>
      <c r="AF1569" t="s">
        <v>17472</v>
      </c>
      <c r="AG1569">
        <v>4</v>
      </c>
      <c r="AH1569" t="s">
        <v>18114</v>
      </c>
      <c r="AI1569">
        <v>74646.796180000005</v>
      </c>
      <c r="AJ1569">
        <v>12267.70012</v>
      </c>
      <c r="AK1569">
        <v>0</v>
      </c>
      <c r="AL1569">
        <v>3592</v>
      </c>
      <c r="AM1569">
        <v>3592</v>
      </c>
      <c r="AN1569">
        <v>56.931539999999998</v>
      </c>
      <c r="AO1569">
        <v>159.58240000000001</v>
      </c>
      <c r="AP1569" t="s">
        <v>2</v>
      </c>
      <c r="AQ1569" t="s">
        <v>1</v>
      </c>
      <c r="AR1569" t="s">
        <v>18199</v>
      </c>
      <c r="AS1569" t="s">
        <v>22614</v>
      </c>
      <c r="AT1569" t="s">
        <v>22614</v>
      </c>
      <c r="AU1569" t="s">
        <v>22817</v>
      </c>
      <c r="AV1569" t="s">
        <v>22817</v>
      </c>
      <c r="AW1569" t="s">
        <v>1676</v>
      </c>
      <c r="AX1569" t="s">
        <v>2</v>
      </c>
      <c r="AY1569" t="s">
        <v>21520</v>
      </c>
      <c r="AZ1569" t="s">
        <v>1676</v>
      </c>
      <c r="BA1569" t="s">
        <v>21521</v>
      </c>
      <c r="BB1569" t="s">
        <v>19144</v>
      </c>
      <c r="BC1569" t="s">
        <v>2</v>
      </c>
      <c r="BD1569" t="s">
        <v>27605</v>
      </c>
      <c r="BE1569" t="s">
        <v>21522</v>
      </c>
      <c r="BF1569" t="s">
        <v>2</v>
      </c>
    </row>
    <row r="1570" spans="1:58" x14ac:dyDescent="0.25">
      <c r="A1570">
        <v>11496</v>
      </c>
      <c r="B1570" t="s">
        <v>11591</v>
      </c>
      <c r="C1570" t="s">
        <v>1678</v>
      </c>
      <c r="D1570" t="s">
        <v>1678</v>
      </c>
      <c r="E1570" t="s">
        <v>1679</v>
      </c>
      <c r="F1570" t="s">
        <v>902</v>
      </c>
      <c r="G1570" t="s">
        <v>1606</v>
      </c>
      <c r="H1570" t="s">
        <v>1678</v>
      </c>
      <c r="I1570" t="s">
        <v>2</v>
      </c>
      <c r="J1570" t="s">
        <v>2</v>
      </c>
      <c r="K1570" t="s">
        <v>2</v>
      </c>
      <c r="L1570" t="s">
        <v>2</v>
      </c>
      <c r="M1570" t="s">
        <v>2</v>
      </c>
      <c r="N1570" t="s">
        <v>2</v>
      </c>
      <c r="O1570" t="s">
        <v>2</v>
      </c>
      <c r="R1570" t="s">
        <v>1678</v>
      </c>
      <c r="Z1570" s="4"/>
      <c r="AA1570" t="str">
        <f t="shared" si="120"/>
        <v>x</v>
      </c>
      <c r="AB1570">
        <f t="shared" si="121"/>
        <v>10</v>
      </c>
      <c r="AC1570" t="str">
        <f t="shared" si="122"/>
        <v/>
      </c>
      <c r="AD1570" t="str">
        <f t="shared" si="123"/>
        <v/>
      </c>
      <c r="AE1570" t="str">
        <f t="shared" si="124"/>
        <v/>
      </c>
      <c r="AF1570" t="s">
        <v>17471</v>
      </c>
      <c r="AG1570">
        <v>3</v>
      </c>
      <c r="AH1570" t="s">
        <v>18114</v>
      </c>
      <c r="AI1570">
        <v>328882.16285000002</v>
      </c>
      <c r="AJ1570">
        <v>66241.094660000002</v>
      </c>
      <c r="AK1570">
        <v>-1</v>
      </c>
      <c r="AL1570">
        <v>2156</v>
      </c>
      <c r="AM1570">
        <v>2157</v>
      </c>
      <c r="AN1570">
        <v>62.982010000000002</v>
      </c>
      <c r="AO1570">
        <v>158.35169999999999</v>
      </c>
      <c r="AP1570" t="s">
        <v>1</v>
      </c>
      <c r="AQ1570" t="s">
        <v>1</v>
      </c>
      <c r="AR1570" t="s">
        <v>18199</v>
      </c>
      <c r="AS1570" t="s">
        <v>22614</v>
      </c>
      <c r="AT1570" t="s">
        <v>22646</v>
      </c>
      <c r="AU1570" t="s">
        <v>22817</v>
      </c>
      <c r="AV1570" t="s">
        <v>22817</v>
      </c>
      <c r="AW1570" t="s">
        <v>1678</v>
      </c>
      <c r="AX1570" t="s">
        <v>2</v>
      </c>
      <c r="AY1570" t="s">
        <v>19164</v>
      </c>
      <c r="AZ1570" t="s">
        <v>1678</v>
      </c>
      <c r="BA1570" t="s">
        <v>2</v>
      </c>
      <c r="BB1570" t="s">
        <v>19165</v>
      </c>
      <c r="BC1570" t="s">
        <v>2</v>
      </c>
      <c r="BD1570" t="s">
        <v>19166</v>
      </c>
      <c r="BE1570" t="s">
        <v>24073</v>
      </c>
      <c r="BF1570" t="s">
        <v>2</v>
      </c>
    </row>
    <row r="1571" spans="1:58" x14ac:dyDescent="0.25">
      <c r="A1571">
        <v>18077</v>
      </c>
      <c r="B1571" t="s">
        <v>2</v>
      </c>
      <c r="C1571" t="s">
        <v>1680</v>
      </c>
      <c r="D1571" t="s">
        <v>1680</v>
      </c>
      <c r="E1571" t="s">
        <v>1681</v>
      </c>
      <c r="F1571" t="s">
        <v>902</v>
      </c>
      <c r="G1571" t="s">
        <v>1606</v>
      </c>
      <c r="H1571" t="s">
        <v>1678</v>
      </c>
      <c r="I1571" t="s">
        <v>1680</v>
      </c>
      <c r="J1571" t="s">
        <v>2</v>
      </c>
      <c r="K1571" t="s">
        <v>2</v>
      </c>
      <c r="L1571" t="s">
        <v>2</v>
      </c>
      <c r="M1571" t="s">
        <v>2</v>
      </c>
      <c r="N1571" t="s">
        <v>2</v>
      </c>
      <c r="O1571" t="s">
        <v>2</v>
      </c>
      <c r="S1571" t="s">
        <v>1680</v>
      </c>
      <c r="Z1571" s="4"/>
      <c r="AA1571" t="str">
        <f t="shared" si="120"/>
        <v>x</v>
      </c>
      <c r="AB1571">
        <f t="shared" si="121"/>
        <v>10</v>
      </c>
      <c r="AC1571" t="str">
        <f t="shared" si="122"/>
        <v/>
      </c>
      <c r="AD1571" t="str">
        <f t="shared" si="123"/>
        <v/>
      </c>
      <c r="AE1571" t="str">
        <f t="shared" si="124"/>
        <v/>
      </c>
      <c r="AF1571" t="s">
        <v>17471</v>
      </c>
      <c r="AG1571">
        <v>4</v>
      </c>
      <c r="AH1571" t="s">
        <v>18112</v>
      </c>
      <c r="AI1571">
        <v>69944.607430000004</v>
      </c>
      <c r="AJ1571">
        <v>15385.07013</v>
      </c>
      <c r="AK1571">
        <v>0</v>
      </c>
      <c r="AL1571">
        <v>1812</v>
      </c>
      <c r="AM1571">
        <v>1812</v>
      </c>
      <c r="AN1571">
        <v>63.683810000000001</v>
      </c>
      <c r="AO1571">
        <v>161.8554</v>
      </c>
      <c r="AP1571" t="s">
        <v>2</v>
      </c>
      <c r="AQ1571" t="s">
        <v>1</v>
      </c>
      <c r="AR1571" t="s">
        <v>18199</v>
      </c>
      <c r="AS1571" t="s">
        <v>22614</v>
      </c>
      <c r="AT1571" t="s">
        <v>22646</v>
      </c>
      <c r="AU1571" t="s">
        <v>22817</v>
      </c>
      <c r="AV1571" t="s">
        <v>22817</v>
      </c>
      <c r="AW1571" t="s">
        <v>1680</v>
      </c>
      <c r="AX1571" t="s">
        <v>2</v>
      </c>
      <c r="AY1571" t="s">
        <v>2</v>
      </c>
      <c r="AZ1571" t="s">
        <v>1680</v>
      </c>
      <c r="BA1571" t="s">
        <v>2</v>
      </c>
      <c r="BB1571" t="s">
        <v>2</v>
      </c>
      <c r="BC1571" t="s">
        <v>2</v>
      </c>
      <c r="BD1571" t="s">
        <v>2</v>
      </c>
      <c r="BE1571" t="s">
        <v>2</v>
      </c>
      <c r="BF1571" t="s">
        <v>2</v>
      </c>
    </row>
    <row r="1572" spans="1:58" x14ac:dyDescent="0.25">
      <c r="A1572">
        <v>19431</v>
      </c>
      <c r="B1572" t="s">
        <v>2</v>
      </c>
      <c r="C1572" t="s">
        <v>14437</v>
      </c>
      <c r="D1572" t="s">
        <v>14437</v>
      </c>
      <c r="E1572" t="s">
        <v>14438</v>
      </c>
      <c r="F1572" t="s">
        <v>902</v>
      </c>
      <c r="G1572" t="s">
        <v>1606</v>
      </c>
      <c r="H1572" t="s">
        <v>1678</v>
      </c>
      <c r="I1572" t="s">
        <v>1680</v>
      </c>
      <c r="J1572" t="s">
        <v>14437</v>
      </c>
      <c r="K1572" t="s">
        <v>2</v>
      </c>
      <c r="L1572" t="s">
        <v>2</v>
      </c>
      <c r="M1572" t="s">
        <v>2</v>
      </c>
      <c r="N1572" t="s">
        <v>2</v>
      </c>
      <c r="O1572" t="s">
        <v>2</v>
      </c>
      <c r="T1572" t="s">
        <v>14437</v>
      </c>
      <c r="Z1572" s="4"/>
      <c r="AA1572" t="str">
        <f t="shared" si="120"/>
        <v>x</v>
      </c>
      <c r="AB1572">
        <f t="shared" si="121"/>
        <v>10</v>
      </c>
      <c r="AC1572" t="str">
        <f t="shared" si="122"/>
        <v/>
      </c>
      <c r="AD1572" t="str">
        <f t="shared" si="123"/>
        <v/>
      </c>
      <c r="AE1572" t="str">
        <f t="shared" si="124"/>
        <v/>
      </c>
      <c r="AF1572" t="s">
        <v>17472</v>
      </c>
      <c r="AG1572">
        <v>5</v>
      </c>
      <c r="AH1572" t="s">
        <v>20156</v>
      </c>
      <c r="AI1572">
        <v>26453.200919999999</v>
      </c>
      <c r="AJ1572">
        <v>6000.3295500000004</v>
      </c>
      <c r="AK1572">
        <v>135</v>
      </c>
      <c r="AL1572">
        <v>1717</v>
      </c>
      <c r="AM1572">
        <v>1582</v>
      </c>
      <c r="AN1572">
        <v>63.53481</v>
      </c>
      <c r="AO1572">
        <v>161.1437</v>
      </c>
      <c r="AP1572" t="s">
        <v>2</v>
      </c>
      <c r="AQ1572" t="s">
        <v>1</v>
      </c>
      <c r="AR1572" t="s">
        <v>18199</v>
      </c>
      <c r="AS1572" t="s">
        <v>22614</v>
      </c>
      <c r="AT1572" t="s">
        <v>22614</v>
      </c>
      <c r="AU1572" t="s">
        <v>22817</v>
      </c>
      <c r="AV1572" t="s">
        <v>22817</v>
      </c>
      <c r="AW1572" t="s">
        <v>14437</v>
      </c>
      <c r="AX1572" t="s">
        <v>2</v>
      </c>
      <c r="AY1572" t="s">
        <v>2</v>
      </c>
      <c r="AZ1572" t="s">
        <v>2</v>
      </c>
      <c r="BA1572" t="s">
        <v>2</v>
      </c>
      <c r="BB1572" t="s">
        <v>2</v>
      </c>
      <c r="BC1572" t="s">
        <v>2</v>
      </c>
      <c r="BD1572" t="s">
        <v>2</v>
      </c>
      <c r="BE1572" t="s">
        <v>2</v>
      </c>
      <c r="BF1572" t="s">
        <v>2</v>
      </c>
    </row>
    <row r="1573" spans="1:58" x14ac:dyDescent="0.25">
      <c r="A1573">
        <v>11420</v>
      </c>
      <c r="B1573" t="s">
        <v>11592</v>
      </c>
      <c r="C1573" t="s">
        <v>1682</v>
      </c>
      <c r="D1573" t="s">
        <v>1682</v>
      </c>
      <c r="E1573" t="s">
        <v>1683</v>
      </c>
      <c r="F1573" t="s">
        <v>902</v>
      </c>
      <c r="G1573" t="s">
        <v>1606</v>
      </c>
      <c r="H1573" t="s">
        <v>1678</v>
      </c>
      <c r="I1573" t="s">
        <v>1680</v>
      </c>
      <c r="J1573" t="s">
        <v>1682</v>
      </c>
      <c r="K1573" t="s">
        <v>2</v>
      </c>
      <c r="L1573" t="s">
        <v>2</v>
      </c>
      <c r="M1573" t="s">
        <v>2</v>
      </c>
      <c r="N1573" t="s">
        <v>2</v>
      </c>
      <c r="O1573" t="s">
        <v>2</v>
      </c>
      <c r="T1573" t="s">
        <v>1682</v>
      </c>
      <c r="Z1573" s="4"/>
      <c r="AA1573" t="str">
        <f t="shared" si="120"/>
        <v>x</v>
      </c>
      <c r="AB1573">
        <f t="shared" si="121"/>
        <v>10</v>
      </c>
      <c r="AC1573" t="str">
        <f t="shared" si="122"/>
        <v/>
      </c>
      <c r="AD1573" t="str">
        <f t="shared" si="123"/>
        <v/>
      </c>
      <c r="AE1573" t="str">
        <f t="shared" si="124"/>
        <v/>
      </c>
      <c r="AF1573" t="s">
        <v>17472</v>
      </c>
      <c r="AG1573">
        <v>5</v>
      </c>
      <c r="AH1573" t="s">
        <v>18114</v>
      </c>
      <c r="AI1573">
        <v>17345.103210000001</v>
      </c>
      <c r="AJ1573">
        <v>3632.1840400000001</v>
      </c>
      <c r="AK1573">
        <v>82</v>
      </c>
      <c r="AL1573">
        <v>1369</v>
      </c>
      <c r="AM1573">
        <v>1287</v>
      </c>
      <c r="AN1573">
        <v>63.577399999999997</v>
      </c>
      <c r="AO1573">
        <v>164.83580000000001</v>
      </c>
      <c r="AP1573" t="s">
        <v>2</v>
      </c>
      <c r="AQ1573" t="s">
        <v>1</v>
      </c>
      <c r="AR1573" t="s">
        <v>18199</v>
      </c>
      <c r="AS1573" t="s">
        <v>22614</v>
      </c>
      <c r="AT1573" t="s">
        <v>22614</v>
      </c>
      <c r="AU1573" t="s">
        <v>22817</v>
      </c>
      <c r="AV1573" t="s">
        <v>22817</v>
      </c>
      <c r="AW1573" t="s">
        <v>1682</v>
      </c>
      <c r="AX1573" t="s">
        <v>2</v>
      </c>
      <c r="AY1573" t="s">
        <v>2</v>
      </c>
      <c r="AZ1573" t="s">
        <v>1682</v>
      </c>
      <c r="BA1573" t="s">
        <v>2</v>
      </c>
      <c r="BB1573" t="s">
        <v>2</v>
      </c>
      <c r="BC1573" t="s">
        <v>2</v>
      </c>
      <c r="BD1573" t="s">
        <v>25131</v>
      </c>
      <c r="BE1573" t="s">
        <v>2</v>
      </c>
      <c r="BF1573" t="s">
        <v>2</v>
      </c>
    </row>
    <row r="1574" spans="1:58" x14ac:dyDescent="0.25">
      <c r="A1574">
        <v>11489</v>
      </c>
      <c r="B1574" t="s">
        <v>11593</v>
      </c>
      <c r="C1574" t="s">
        <v>1684</v>
      </c>
      <c r="D1574" t="s">
        <v>1684</v>
      </c>
      <c r="E1574" t="s">
        <v>1685</v>
      </c>
      <c r="F1574" t="s">
        <v>902</v>
      </c>
      <c r="G1574" t="s">
        <v>1606</v>
      </c>
      <c r="H1574" t="s">
        <v>1678</v>
      </c>
      <c r="I1574" t="s">
        <v>1680</v>
      </c>
      <c r="J1574" t="s">
        <v>1684</v>
      </c>
      <c r="K1574" t="s">
        <v>2</v>
      </c>
      <c r="L1574" t="s">
        <v>2</v>
      </c>
      <c r="M1574" t="s">
        <v>2</v>
      </c>
      <c r="N1574" t="s">
        <v>2</v>
      </c>
      <c r="O1574" t="s">
        <v>2</v>
      </c>
      <c r="T1574" t="s">
        <v>1684</v>
      </c>
      <c r="Z1574" s="4"/>
      <c r="AA1574" t="str">
        <f t="shared" si="120"/>
        <v>x</v>
      </c>
      <c r="AB1574">
        <f t="shared" si="121"/>
        <v>10</v>
      </c>
      <c r="AC1574" t="str">
        <f t="shared" si="122"/>
        <v/>
      </c>
      <c r="AD1574" t="str">
        <f t="shared" si="123"/>
        <v/>
      </c>
      <c r="AE1574" t="str">
        <f t="shared" si="124"/>
        <v/>
      </c>
      <c r="AF1574" t="s">
        <v>17472</v>
      </c>
      <c r="AG1574">
        <v>5</v>
      </c>
      <c r="AH1574" t="s">
        <v>18114</v>
      </c>
      <c r="AI1574">
        <v>5267.8423499999999</v>
      </c>
      <c r="AJ1574">
        <v>1753.2244599999999</v>
      </c>
      <c r="AK1574">
        <v>0</v>
      </c>
      <c r="AL1574">
        <v>1040</v>
      </c>
      <c r="AM1574">
        <v>1040</v>
      </c>
      <c r="AN1574">
        <v>62.795990000000003</v>
      </c>
      <c r="AO1574">
        <v>165.12139999999999</v>
      </c>
      <c r="AP1574" t="s">
        <v>2</v>
      </c>
      <c r="AQ1574" t="s">
        <v>1</v>
      </c>
      <c r="AR1574" t="s">
        <v>18199</v>
      </c>
      <c r="AS1574" t="s">
        <v>22614</v>
      </c>
      <c r="AT1574" t="s">
        <v>22614</v>
      </c>
      <c r="AU1574" t="s">
        <v>22817</v>
      </c>
      <c r="AV1574" t="s">
        <v>22817</v>
      </c>
      <c r="AW1574" t="s">
        <v>1684</v>
      </c>
      <c r="AX1574" t="s">
        <v>2</v>
      </c>
      <c r="AY1574" t="s">
        <v>2</v>
      </c>
      <c r="AZ1574" t="s">
        <v>1684</v>
      </c>
      <c r="BA1574" t="s">
        <v>2</v>
      </c>
      <c r="BB1574" t="s">
        <v>2</v>
      </c>
      <c r="BC1574" t="s">
        <v>2</v>
      </c>
      <c r="BD1574" t="s">
        <v>21198</v>
      </c>
      <c r="BE1574" t="s">
        <v>2</v>
      </c>
      <c r="BF1574" t="s">
        <v>2</v>
      </c>
    </row>
    <row r="1575" spans="1:58" x14ac:dyDescent="0.25">
      <c r="A1575">
        <v>11534</v>
      </c>
      <c r="B1575" t="s">
        <v>11594</v>
      </c>
      <c r="C1575" t="s">
        <v>1686</v>
      </c>
      <c r="D1575" t="s">
        <v>1686</v>
      </c>
      <c r="E1575" t="s">
        <v>1687</v>
      </c>
      <c r="F1575" t="s">
        <v>902</v>
      </c>
      <c r="G1575" t="s">
        <v>1606</v>
      </c>
      <c r="H1575" t="s">
        <v>1678</v>
      </c>
      <c r="I1575" t="s">
        <v>1680</v>
      </c>
      <c r="J1575" t="s">
        <v>1686</v>
      </c>
      <c r="K1575" t="s">
        <v>2</v>
      </c>
      <c r="L1575" t="s">
        <v>2</v>
      </c>
      <c r="M1575" t="s">
        <v>2</v>
      </c>
      <c r="N1575" t="s">
        <v>2</v>
      </c>
      <c r="O1575" t="s">
        <v>2</v>
      </c>
      <c r="T1575" t="s">
        <v>1686</v>
      </c>
      <c r="Z1575" s="4"/>
      <c r="AA1575" t="str">
        <f t="shared" si="120"/>
        <v>x</v>
      </c>
      <c r="AB1575">
        <f t="shared" si="121"/>
        <v>10</v>
      </c>
      <c r="AC1575" t="str">
        <f t="shared" si="122"/>
        <v/>
      </c>
      <c r="AD1575" t="str">
        <f t="shared" si="123"/>
        <v/>
      </c>
      <c r="AE1575" t="str">
        <f t="shared" si="124"/>
        <v/>
      </c>
      <c r="AF1575" t="s">
        <v>17471</v>
      </c>
      <c r="AG1575">
        <v>5</v>
      </c>
      <c r="AH1575" t="s">
        <v>18114</v>
      </c>
      <c r="AI1575">
        <v>12954.631590000001</v>
      </c>
      <c r="AJ1575">
        <v>3288.5830999999998</v>
      </c>
      <c r="AK1575">
        <v>332</v>
      </c>
      <c r="AL1575">
        <v>1687</v>
      </c>
      <c r="AM1575">
        <v>1355</v>
      </c>
      <c r="AN1575">
        <v>64.254429999999999</v>
      </c>
      <c r="AO1575">
        <v>158.94229999999999</v>
      </c>
      <c r="AP1575" t="s">
        <v>2</v>
      </c>
      <c r="AQ1575" t="s">
        <v>1</v>
      </c>
      <c r="AR1575" t="s">
        <v>18199</v>
      </c>
      <c r="AS1575" t="s">
        <v>22614</v>
      </c>
      <c r="AT1575" t="s">
        <v>22646</v>
      </c>
      <c r="AU1575" t="s">
        <v>22817</v>
      </c>
      <c r="AV1575" t="s">
        <v>22817</v>
      </c>
      <c r="AW1575" t="s">
        <v>1686</v>
      </c>
      <c r="AX1575" t="s">
        <v>2</v>
      </c>
      <c r="AY1575" t="s">
        <v>2</v>
      </c>
      <c r="AZ1575" t="s">
        <v>1686</v>
      </c>
      <c r="BA1575" t="s">
        <v>2</v>
      </c>
      <c r="BB1575" t="s">
        <v>2</v>
      </c>
      <c r="BC1575" t="s">
        <v>2</v>
      </c>
      <c r="BD1575" t="s">
        <v>24204</v>
      </c>
      <c r="BE1575" t="s">
        <v>2</v>
      </c>
      <c r="BF1575" t="s">
        <v>2</v>
      </c>
    </row>
    <row r="1576" spans="1:58" x14ac:dyDescent="0.25">
      <c r="A1576">
        <v>18050</v>
      </c>
      <c r="B1576" t="s">
        <v>2</v>
      </c>
      <c r="C1576" t="s">
        <v>1688</v>
      </c>
      <c r="D1576" t="s">
        <v>1688</v>
      </c>
      <c r="E1576" t="s">
        <v>1689</v>
      </c>
      <c r="F1576" t="s">
        <v>902</v>
      </c>
      <c r="G1576" t="s">
        <v>1606</v>
      </c>
      <c r="H1576" t="s">
        <v>1678</v>
      </c>
      <c r="I1576" t="s">
        <v>1680</v>
      </c>
      <c r="J1576" t="s">
        <v>1686</v>
      </c>
      <c r="K1576" t="s">
        <v>1688</v>
      </c>
      <c r="L1576" t="s">
        <v>2</v>
      </c>
      <c r="M1576" t="s">
        <v>2</v>
      </c>
      <c r="N1576" t="s">
        <v>2</v>
      </c>
      <c r="O1576" t="s">
        <v>2</v>
      </c>
      <c r="U1576" t="s">
        <v>1688</v>
      </c>
      <c r="Z1576" s="4"/>
      <c r="AA1576" t="str">
        <f t="shared" si="120"/>
        <v>x</v>
      </c>
      <c r="AB1576">
        <f t="shared" si="121"/>
        <v>10</v>
      </c>
      <c r="AC1576" t="str">
        <f t="shared" si="122"/>
        <v/>
      </c>
      <c r="AD1576" t="str">
        <f t="shared" si="123"/>
        <v/>
      </c>
      <c r="AE1576" t="str">
        <f t="shared" si="124"/>
        <v/>
      </c>
      <c r="AF1576" t="s">
        <v>17472</v>
      </c>
      <c r="AG1576">
        <v>6</v>
      </c>
      <c r="AH1576" t="s">
        <v>18114</v>
      </c>
      <c r="AI1576">
        <v>2163.2739999999999</v>
      </c>
      <c r="AJ1576">
        <v>711.99941000000001</v>
      </c>
      <c r="AK1576">
        <v>335</v>
      </c>
      <c r="AL1576">
        <v>1569</v>
      </c>
      <c r="AM1576">
        <v>1234</v>
      </c>
      <c r="AN1576">
        <v>64.675910000000002</v>
      </c>
      <c r="AO1576">
        <v>159.58029999999999</v>
      </c>
      <c r="AP1576" t="s">
        <v>2</v>
      </c>
      <c r="AQ1576" t="s">
        <v>1</v>
      </c>
      <c r="AR1576" t="s">
        <v>18199</v>
      </c>
      <c r="AS1576" t="s">
        <v>22614</v>
      </c>
      <c r="AT1576" t="s">
        <v>22646</v>
      </c>
      <c r="AU1576" t="s">
        <v>22817</v>
      </c>
      <c r="AV1576" t="s">
        <v>22817</v>
      </c>
      <c r="AW1576" t="s">
        <v>1688</v>
      </c>
      <c r="AX1576" t="s">
        <v>2</v>
      </c>
      <c r="AY1576" t="s">
        <v>2</v>
      </c>
      <c r="AZ1576" t="s">
        <v>1688</v>
      </c>
      <c r="BA1576" t="s">
        <v>2</v>
      </c>
      <c r="BB1576" t="s">
        <v>2</v>
      </c>
      <c r="BC1576" t="s">
        <v>2</v>
      </c>
      <c r="BD1576" t="s">
        <v>2</v>
      </c>
      <c r="BE1576" t="s">
        <v>2</v>
      </c>
      <c r="BF1576" t="s">
        <v>2</v>
      </c>
    </row>
    <row r="1577" spans="1:58" x14ac:dyDescent="0.25">
      <c r="A1577">
        <v>19432</v>
      </c>
      <c r="B1577" t="s">
        <v>2</v>
      </c>
      <c r="C1577" t="s">
        <v>14439</v>
      </c>
      <c r="D1577" t="s">
        <v>14439</v>
      </c>
      <c r="E1577" t="s">
        <v>14440</v>
      </c>
      <c r="F1577" t="s">
        <v>902</v>
      </c>
      <c r="G1577" t="s">
        <v>1606</v>
      </c>
      <c r="H1577" t="s">
        <v>1678</v>
      </c>
      <c r="I1577" t="s">
        <v>1680</v>
      </c>
      <c r="J1577" t="s">
        <v>1686</v>
      </c>
      <c r="K1577" t="s">
        <v>14439</v>
      </c>
      <c r="L1577" t="s">
        <v>2</v>
      </c>
      <c r="M1577" t="s">
        <v>2</v>
      </c>
      <c r="N1577" t="s">
        <v>2</v>
      </c>
      <c r="O1577" t="s">
        <v>2</v>
      </c>
      <c r="U1577" t="s">
        <v>14439</v>
      </c>
      <c r="Z1577" s="4"/>
      <c r="AA1577" t="str">
        <f t="shared" si="120"/>
        <v>x</v>
      </c>
      <c r="AB1577">
        <f t="shared" si="121"/>
        <v>10</v>
      </c>
      <c r="AC1577" t="str">
        <f t="shared" si="122"/>
        <v/>
      </c>
      <c r="AD1577" t="str">
        <f t="shared" si="123"/>
        <v/>
      </c>
      <c r="AE1577" t="str">
        <f t="shared" si="124"/>
        <v/>
      </c>
      <c r="AF1577" t="s">
        <v>17472</v>
      </c>
      <c r="AG1577">
        <v>6</v>
      </c>
      <c r="AH1577" t="s">
        <v>20156</v>
      </c>
      <c r="AI1577">
        <v>10791.35759</v>
      </c>
      <c r="AJ1577">
        <v>3014.17083</v>
      </c>
      <c r="AK1577">
        <v>332</v>
      </c>
      <c r="AL1577">
        <v>1687</v>
      </c>
      <c r="AM1577">
        <v>1355</v>
      </c>
      <c r="AN1577">
        <v>64.168300000000002</v>
      </c>
      <c r="AO1577">
        <v>158.81190000000001</v>
      </c>
      <c r="AP1577" t="s">
        <v>2</v>
      </c>
      <c r="AQ1577" t="s">
        <v>1</v>
      </c>
      <c r="AR1577" t="s">
        <v>18199</v>
      </c>
      <c r="AS1577" t="s">
        <v>22614</v>
      </c>
      <c r="AT1577" t="s">
        <v>22614</v>
      </c>
      <c r="AU1577" t="s">
        <v>22817</v>
      </c>
      <c r="AV1577" t="s">
        <v>22817</v>
      </c>
      <c r="AW1577" t="s">
        <v>14439</v>
      </c>
      <c r="AX1577" t="s">
        <v>2</v>
      </c>
      <c r="AY1577" t="s">
        <v>2</v>
      </c>
      <c r="AZ1577" t="s">
        <v>2</v>
      </c>
      <c r="BA1577" t="s">
        <v>2</v>
      </c>
      <c r="BB1577" t="s">
        <v>2</v>
      </c>
      <c r="BC1577" t="s">
        <v>2</v>
      </c>
      <c r="BD1577" t="s">
        <v>2</v>
      </c>
      <c r="BE1577" t="s">
        <v>2</v>
      </c>
      <c r="BF1577" t="s">
        <v>2</v>
      </c>
    </row>
    <row r="1578" spans="1:58" x14ac:dyDescent="0.25">
      <c r="A1578">
        <v>14020</v>
      </c>
      <c r="B1578" t="s">
        <v>2</v>
      </c>
      <c r="C1578" t="s">
        <v>1690</v>
      </c>
      <c r="D1578" t="s">
        <v>1690</v>
      </c>
      <c r="E1578" t="s">
        <v>1691</v>
      </c>
      <c r="F1578" t="s">
        <v>902</v>
      </c>
      <c r="G1578" t="s">
        <v>1606</v>
      </c>
      <c r="H1578" t="s">
        <v>1678</v>
      </c>
      <c r="I1578" t="s">
        <v>1680</v>
      </c>
      <c r="J1578" t="s">
        <v>1690</v>
      </c>
      <c r="K1578" t="s">
        <v>2</v>
      </c>
      <c r="L1578" t="s">
        <v>2</v>
      </c>
      <c r="M1578" t="s">
        <v>2</v>
      </c>
      <c r="N1578" t="s">
        <v>2</v>
      </c>
      <c r="O1578" t="s">
        <v>2</v>
      </c>
      <c r="T1578" t="s">
        <v>1690</v>
      </c>
      <c r="Z1578" s="4"/>
      <c r="AA1578" t="str">
        <f t="shared" si="120"/>
        <v>x</v>
      </c>
      <c r="AB1578">
        <f t="shared" si="121"/>
        <v>10</v>
      </c>
      <c r="AC1578" t="str">
        <f t="shared" si="122"/>
        <v/>
      </c>
      <c r="AD1578" t="str">
        <f t="shared" si="123"/>
        <v/>
      </c>
      <c r="AE1578" t="str">
        <f t="shared" si="124"/>
        <v/>
      </c>
      <c r="AF1578" t="s">
        <v>17472</v>
      </c>
      <c r="AG1578">
        <v>5</v>
      </c>
      <c r="AH1578" t="s">
        <v>18114</v>
      </c>
      <c r="AI1578">
        <v>3869.8473899999999</v>
      </c>
      <c r="AJ1578">
        <v>653.46414000000004</v>
      </c>
      <c r="AK1578">
        <v>542</v>
      </c>
      <c r="AL1578">
        <v>1812</v>
      </c>
      <c r="AM1578">
        <v>1270</v>
      </c>
      <c r="AN1578">
        <v>63.415979999999998</v>
      </c>
      <c r="AO1578">
        <v>158.51730000000001</v>
      </c>
      <c r="AP1578" t="s">
        <v>2</v>
      </c>
      <c r="AQ1578" t="s">
        <v>1</v>
      </c>
      <c r="AR1578" t="s">
        <v>18199</v>
      </c>
      <c r="AS1578" t="s">
        <v>22614</v>
      </c>
      <c r="AT1578" t="s">
        <v>22614</v>
      </c>
      <c r="AU1578" t="s">
        <v>22817</v>
      </c>
      <c r="AV1578" t="s">
        <v>22817</v>
      </c>
      <c r="AW1578" t="s">
        <v>1690</v>
      </c>
      <c r="AX1578" t="s">
        <v>2</v>
      </c>
      <c r="AY1578" t="s">
        <v>2</v>
      </c>
      <c r="AZ1578" t="s">
        <v>1690</v>
      </c>
      <c r="BA1578" t="s">
        <v>2</v>
      </c>
      <c r="BB1578" t="s">
        <v>2</v>
      </c>
      <c r="BC1578" t="s">
        <v>2</v>
      </c>
      <c r="BD1578" t="s">
        <v>2</v>
      </c>
      <c r="BE1578" t="s">
        <v>2</v>
      </c>
      <c r="BF1578" t="s">
        <v>2</v>
      </c>
    </row>
    <row r="1579" spans="1:58" x14ac:dyDescent="0.25">
      <c r="A1579">
        <v>14024</v>
      </c>
      <c r="B1579" t="s">
        <v>2</v>
      </c>
      <c r="C1579" t="s">
        <v>1692</v>
      </c>
      <c r="D1579" t="s">
        <v>1692</v>
      </c>
      <c r="E1579" t="s">
        <v>1693</v>
      </c>
      <c r="F1579" t="s">
        <v>902</v>
      </c>
      <c r="G1579" t="s">
        <v>1606</v>
      </c>
      <c r="H1579" t="s">
        <v>1678</v>
      </c>
      <c r="I1579" t="s">
        <v>1680</v>
      </c>
      <c r="J1579" t="s">
        <v>1692</v>
      </c>
      <c r="K1579" t="s">
        <v>2</v>
      </c>
      <c r="L1579" t="s">
        <v>2</v>
      </c>
      <c r="M1579" t="s">
        <v>2</v>
      </c>
      <c r="N1579" t="s">
        <v>2</v>
      </c>
      <c r="O1579" t="s">
        <v>2</v>
      </c>
      <c r="T1579" t="s">
        <v>1692</v>
      </c>
      <c r="Z1579" s="4"/>
      <c r="AA1579" t="str">
        <f t="shared" si="120"/>
        <v>x</v>
      </c>
      <c r="AB1579">
        <f t="shared" si="121"/>
        <v>10</v>
      </c>
      <c r="AC1579" t="str">
        <f t="shared" si="122"/>
        <v/>
      </c>
      <c r="AD1579" t="str">
        <f t="shared" si="123"/>
        <v/>
      </c>
      <c r="AE1579" t="str">
        <f t="shared" si="124"/>
        <v/>
      </c>
      <c r="AF1579" t="s">
        <v>17472</v>
      </c>
      <c r="AG1579">
        <v>5</v>
      </c>
      <c r="AH1579" t="s">
        <v>18114</v>
      </c>
      <c r="AI1579">
        <v>4053.9819699999998</v>
      </c>
      <c r="AJ1579">
        <v>1248.1659</v>
      </c>
      <c r="AK1579">
        <v>266</v>
      </c>
      <c r="AL1579">
        <v>1644</v>
      </c>
      <c r="AM1579">
        <v>1378</v>
      </c>
      <c r="AN1579">
        <v>64.587069999999997</v>
      </c>
      <c r="AO1579">
        <v>162.28649999999999</v>
      </c>
      <c r="AP1579" t="s">
        <v>2</v>
      </c>
      <c r="AQ1579" t="s">
        <v>1</v>
      </c>
      <c r="AR1579" t="s">
        <v>18199</v>
      </c>
      <c r="AS1579" t="s">
        <v>22614</v>
      </c>
      <c r="AT1579" t="s">
        <v>22646</v>
      </c>
      <c r="AU1579" t="s">
        <v>22817</v>
      </c>
      <c r="AV1579" t="s">
        <v>22817</v>
      </c>
      <c r="AW1579" t="s">
        <v>1692</v>
      </c>
      <c r="AX1579" t="s">
        <v>2</v>
      </c>
      <c r="AY1579" t="s">
        <v>2</v>
      </c>
      <c r="AZ1579" t="s">
        <v>1692</v>
      </c>
      <c r="BA1579" t="s">
        <v>2</v>
      </c>
      <c r="BB1579" t="s">
        <v>2</v>
      </c>
      <c r="BC1579" t="s">
        <v>2</v>
      </c>
      <c r="BD1579" t="s">
        <v>2</v>
      </c>
      <c r="BE1579" t="s">
        <v>2</v>
      </c>
      <c r="BF1579" t="s">
        <v>2</v>
      </c>
    </row>
    <row r="1580" spans="1:58" x14ac:dyDescent="0.25">
      <c r="A1580">
        <v>18076</v>
      </c>
      <c r="B1580" t="s">
        <v>2</v>
      </c>
      <c r="C1580" t="s">
        <v>1694</v>
      </c>
      <c r="D1580" t="s">
        <v>1694</v>
      </c>
      <c r="E1580" t="s">
        <v>1695</v>
      </c>
      <c r="F1580" t="s">
        <v>902</v>
      </c>
      <c r="G1580" t="s">
        <v>1606</v>
      </c>
      <c r="H1580" t="s">
        <v>1678</v>
      </c>
      <c r="I1580" t="s">
        <v>1694</v>
      </c>
      <c r="J1580" t="s">
        <v>2</v>
      </c>
      <c r="K1580" t="s">
        <v>2</v>
      </c>
      <c r="L1580" t="s">
        <v>2</v>
      </c>
      <c r="M1580" t="s">
        <v>2</v>
      </c>
      <c r="N1580" t="s">
        <v>2</v>
      </c>
      <c r="O1580" t="s">
        <v>2</v>
      </c>
      <c r="S1580" t="s">
        <v>1694</v>
      </c>
      <c r="Z1580" s="4"/>
      <c r="AA1580" t="str">
        <f t="shared" si="120"/>
        <v>x</v>
      </c>
      <c r="AB1580">
        <f t="shared" si="121"/>
        <v>10</v>
      </c>
      <c r="AC1580" t="str">
        <f t="shared" si="122"/>
        <v/>
      </c>
      <c r="AD1580" t="str">
        <f t="shared" si="123"/>
        <v/>
      </c>
      <c r="AE1580" t="str">
        <f t="shared" si="124"/>
        <v/>
      </c>
      <c r="AF1580" t="s">
        <v>17471</v>
      </c>
      <c r="AG1580">
        <v>4</v>
      </c>
      <c r="AH1580" t="s">
        <v>18112</v>
      </c>
      <c r="AI1580">
        <v>82806.40754</v>
      </c>
      <c r="AJ1580">
        <v>19091.65338</v>
      </c>
      <c r="AK1580">
        <v>49</v>
      </c>
      <c r="AL1580">
        <v>1794</v>
      </c>
      <c r="AM1580">
        <v>1745</v>
      </c>
      <c r="AN1580">
        <v>65.398510000000002</v>
      </c>
      <c r="AO1580">
        <v>165.42269999999999</v>
      </c>
      <c r="AP1580" t="s">
        <v>2</v>
      </c>
      <c r="AQ1580" t="s">
        <v>1</v>
      </c>
      <c r="AR1580" t="s">
        <v>18199</v>
      </c>
      <c r="AS1580" t="s">
        <v>22644</v>
      </c>
      <c r="AT1580" t="s">
        <v>22646</v>
      </c>
      <c r="AU1580" t="s">
        <v>22817</v>
      </c>
      <c r="AV1580" t="s">
        <v>22817</v>
      </c>
      <c r="AW1580" t="s">
        <v>1694</v>
      </c>
      <c r="AX1580" t="s">
        <v>2</v>
      </c>
      <c r="AY1580" t="s">
        <v>2</v>
      </c>
      <c r="AZ1580" t="s">
        <v>1694</v>
      </c>
      <c r="BA1580" t="s">
        <v>2</v>
      </c>
      <c r="BB1580" t="s">
        <v>2</v>
      </c>
      <c r="BC1580" t="s">
        <v>2</v>
      </c>
      <c r="BD1580" t="s">
        <v>2</v>
      </c>
      <c r="BE1580" t="s">
        <v>2</v>
      </c>
      <c r="BF1580" t="s">
        <v>2</v>
      </c>
    </row>
    <row r="1581" spans="1:58" x14ac:dyDescent="0.25">
      <c r="A1581">
        <v>11230</v>
      </c>
      <c r="B1581" t="s">
        <v>11595</v>
      </c>
      <c r="C1581" t="s">
        <v>1696</v>
      </c>
      <c r="D1581" t="s">
        <v>1696</v>
      </c>
      <c r="E1581" t="s">
        <v>1697</v>
      </c>
      <c r="F1581" t="s">
        <v>902</v>
      </c>
      <c r="G1581" t="s">
        <v>1606</v>
      </c>
      <c r="H1581" t="s">
        <v>1678</v>
      </c>
      <c r="I1581" t="s">
        <v>1694</v>
      </c>
      <c r="J1581" t="s">
        <v>1696</v>
      </c>
      <c r="K1581" t="s">
        <v>2</v>
      </c>
      <c r="L1581" t="s">
        <v>2</v>
      </c>
      <c r="M1581" t="s">
        <v>2</v>
      </c>
      <c r="N1581" t="s">
        <v>2</v>
      </c>
      <c r="O1581" t="s">
        <v>2</v>
      </c>
      <c r="T1581" t="s">
        <v>1696</v>
      </c>
      <c r="Z1581" s="4"/>
      <c r="AA1581" t="str">
        <f t="shared" si="120"/>
        <v>x</v>
      </c>
      <c r="AB1581">
        <f t="shared" si="121"/>
        <v>10</v>
      </c>
      <c r="AC1581" t="str">
        <f t="shared" si="122"/>
        <v/>
      </c>
      <c r="AD1581" t="str">
        <f t="shared" si="123"/>
        <v/>
      </c>
      <c r="AE1581" t="str">
        <f t="shared" si="124"/>
        <v/>
      </c>
      <c r="AF1581" t="s">
        <v>17472</v>
      </c>
      <c r="AG1581">
        <v>5</v>
      </c>
      <c r="AH1581" t="s">
        <v>18114</v>
      </c>
      <c r="AI1581">
        <v>22163.16836</v>
      </c>
      <c r="AJ1581">
        <v>5670.6625599999998</v>
      </c>
      <c r="AK1581">
        <v>49</v>
      </c>
      <c r="AL1581">
        <v>1415</v>
      </c>
      <c r="AM1581">
        <v>1366</v>
      </c>
      <c r="AN1581">
        <v>64.718260000000001</v>
      </c>
      <c r="AO1581">
        <v>168.0958</v>
      </c>
      <c r="AP1581" t="s">
        <v>2</v>
      </c>
      <c r="AQ1581" t="s">
        <v>1</v>
      </c>
      <c r="AR1581" t="s">
        <v>18199</v>
      </c>
      <c r="AS1581" t="s">
        <v>22614</v>
      </c>
      <c r="AT1581" t="s">
        <v>22646</v>
      </c>
      <c r="AU1581" t="s">
        <v>22817</v>
      </c>
      <c r="AV1581" t="s">
        <v>22817</v>
      </c>
      <c r="AW1581" t="s">
        <v>1696</v>
      </c>
      <c r="AX1581" t="s">
        <v>2</v>
      </c>
      <c r="AY1581" t="s">
        <v>2</v>
      </c>
      <c r="AZ1581" t="s">
        <v>1626</v>
      </c>
      <c r="BA1581" t="s">
        <v>26009</v>
      </c>
      <c r="BB1581" t="s">
        <v>2</v>
      </c>
      <c r="BC1581" t="s">
        <v>2</v>
      </c>
      <c r="BD1581" t="s">
        <v>26010</v>
      </c>
      <c r="BE1581" t="s">
        <v>2</v>
      </c>
      <c r="BF1581" t="s">
        <v>2</v>
      </c>
    </row>
    <row r="1582" spans="1:58" x14ac:dyDescent="0.25">
      <c r="A1582">
        <v>19433</v>
      </c>
      <c r="B1582" t="s">
        <v>2</v>
      </c>
      <c r="C1582" t="s">
        <v>14441</v>
      </c>
      <c r="D1582" t="s">
        <v>14441</v>
      </c>
      <c r="E1582" t="s">
        <v>14442</v>
      </c>
      <c r="F1582" t="s">
        <v>902</v>
      </c>
      <c r="G1582" t="s">
        <v>1606</v>
      </c>
      <c r="H1582" t="s">
        <v>1678</v>
      </c>
      <c r="I1582" t="s">
        <v>1694</v>
      </c>
      <c r="J1582" t="s">
        <v>14441</v>
      </c>
      <c r="K1582" t="s">
        <v>2</v>
      </c>
      <c r="L1582" t="s">
        <v>2</v>
      </c>
      <c r="M1582" t="s">
        <v>2</v>
      </c>
      <c r="N1582" t="s">
        <v>2</v>
      </c>
      <c r="O1582" t="s">
        <v>2</v>
      </c>
      <c r="T1582" t="s">
        <v>14441</v>
      </c>
      <c r="Z1582" s="4"/>
      <c r="AA1582" t="str">
        <f t="shared" si="120"/>
        <v>x</v>
      </c>
      <c r="AB1582">
        <f t="shared" si="121"/>
        <v>10</v>
      </c>
      <c r="AC1582" t="str">
        <f t="shared" si="122"/>
        <v/>
      </c>
      <c r="AD1582" t="str">
        <f t="shared" si="123"/>
        <v/>
      </c>
      <c r="AE1582" t="str">
        <f t="shared" si="124"/>
        <v/>
      </c>
      <c r="AF1582" t="s">
        <v>17472</v>
      </c>
      <c r="AG1582">
        <v>5</v>
      </c>
      <c r="AH1582" t="s">
        <v>20156</v>
      </c>
      <c r="AI1582">
        <v>31349.38032</v>
      </c>
      <c r="AJ1582">
        <v>7507.1431599999996</v>
      </c>
      <c r="AK1582">
        <v>170</v>
      </c>
      <c r="AL1582">
        <v>1789</v>
      </c>
      <c r="AM1582">
        <v>1619</v>
      </c>
      <c r="AN1582">
        <v>65.48639</v>
      </c>
      <c r="AO1582">
        <v>166.31870000000001</v>
      </c>
      <c r="AP1582" t="s">
        <v>2</v>
      </c>
      <c r="AQ1582" t="s">
        <v>1</v>
      </c>
      <c r="AR1582" t="s">
        <v>18199</v>
      </c>
      <c r="AS1582" t="s">
        <v>22644</v>
      </c>
      <c r="AT1582" t="s">
        <v>22646</v>
      </c>
      <c r="AU1582" t="s">
        <v>22817</v>
      </c>
      <c r="AV1582" t="s">
        <v>22817</v>
      </c>
      <c r="AW1582" t="s">
        <v>14441</v>
      </c>
      <c r="AX1582" t="s">
        <v>2</v>
      </c>
      <c r="AY1582" t="s">
        <v>2</v>
      </c>
      <c r="AZ1582" t="s">
        <v>2</v>
      </c>
      <c r="BA1582" t="s">
        <v>2</v>
      </c>
      <c r="BB1582" t="s">
        <v>2</v>
      </c>
      <c r="BC1582" t="s">
        <v>2</v>
      </c>
      <c r="BD1582" t="s">
        <v>2</v>
      </c>
      <c r="BE1582" t="s">
        <v>2</v>
      </c>
      <c r="BF1582" t="s">
        <v>2</v>
      </c>
    </row>
    <row r="1583" spans="1:58" x14ac:dyDescent="0.25">
      <c r="A1583">
        <v>11687</v>
      </c>
      <c r="B1583" t="s">
        <v>11596</v>
      </c>
      <c r="C1583" t="s">
        <v>1698</v>
      </c>
      <c r="D1583" t="s">
        <v>1698</v>
      </c>
      <c r="E1583" t="s">
        <v>1699</v>
      </c>
      <c r="F1583" t="s">
        <v>902</v>
      </c>
      <c r="G1583" t="s">
        <v>1606</v>
      </c>
      <c r="H1583" t="s">
        <v>1678</v>
      </c>
      <c r="I1583" t="s">
        <v>1694</v>
      </c>
      <c r="J1583" t="s">
        <v>1698</v>
      </c>
      <c r="K1583" t="s">
        <v>2</v>
      </c>
      <c r="L1583" t="s">
        <v>2</v>
      </c>
      <c r="M1583" t="s">
        <v>2</v>
      </c>
      <c r="N1583" t="s">
        <v>2</v>
      </c>
      <c r="O1583" t="s">
        <v>2</v>
      </c>
      <c r="T1583" t="s">
        <v>1698</v>
      </c>
      <c r="Z1583" s="4"/>
      <c r="AA1583" t="str">
        <f t="shared" si="120"/>
        <v>x</v>
      </c>
      <c r="AB1583">
        <f t="shared" si="121"/>
        <v>10</v>
      </c>
      <c r="AC1583" t="str">
        <f t="shared" si="122"/>
        <v/>
      </c>
      <c r="AD1583" t="str">
        <f t="shared" si="123"/>
        <v/>
      </c>
      <c r="AE1583" t="str">
        <f t="shared" si="124"/>
        <v/>
      </c>
      <c r="AF1583" t="s">
        <v>17472</v>
      </c>
      <c r="AG1583">
        <v>5</v>
      </c>
      <c r="AH1583" t="s">
        <v>18114</v>
      </c>
      <c r="AI1583">
        <v>18939.057130000001</v>
      </c>
      <c r="AJ1583">
        <v>4050.9636799999998</v>
      </c>
      <c r="AK1583">
        <v>144</v>
      </c>
      <c r="AL1583">
        <v>1794</v>
      </c>
      <c r="AM1583">
        <v>1650</v>
      </c>
      <c r="AN1583">
        <v>65.965209999999999</v>
      </c>
      <c r="AO1583">
        <v>163.1611</v>
      </c>
      <c r="AP1583" t="s">
        <v>2</v>
      </c>
      <c r="AQ1583" t="s">
        <v>1</v>
      </c>
      <c r="AR1583" t="s">
        <v>18199</v>
      </c>
      <c r="AS1583" t="s">
        <v>22644</v>
      </c>
      <c r="AT1583" t="s">
        <v>22644</v>
      </c>
      <c r="AU1583" t="s">
        <v>22817</v>
      </c>
      <c r="AV1583" t="s">
        <v>22817</v>
      </c>
      <c r="AW1583" t="s">
        <v>1698</v>
      </c>
      <c r="AX1583" t="s">
        <v>2</v>
      </c>
      <c r="AY1583" t="s">
        <v>2</v>
      </c>
      <c r="AZ1583" t="s">
        <v>1698</v>
      </c>
      <c r="BA1583" t="s">
        <v>2</v>
      </c>
      <c r="BB1583" t="s">
        <v>2</v>
      </c>
      <c r="BC1583" t="s">
        <v>2</v>
      </c>
      <c r="BD1583" t="s">
        <v>25631</v>
      </c>
      <c r="BE1583" t="s">
        <v>2</v>
      </c>
      <c r="BF1583" t="s">
        <v>2</v>
      </c>
    </row>
    <row r="1584" spans="1:58" x14ac:dyDescent="0.25">
      <c r="A1584">
        <v>11519</v>
      </c>
      <c r="B1584" t="s">
        <v>11597</v>
      </c>
      <c r="C1584" t="s">
        <v>1700</v>
      </c>
      <c r="D1584" t="s">
        <v>1700</v>
      </c>
      <c r="E1584" t="s">
        <v>1701</v>
      </c>
      <c r="F1584" t="s">
        <v>902</v>
      </c>
      <c r="G1584" t="s">
        <v>1606</v>
      </c>
      <c r="H1584" t="s">
        <v>1678</v>
      </c>
      <c r="I1584" t="s">
        <v>1694</v>
      </c>
      <c r="J1584" t="s">
        <v>1700</v>
      </c>
      <c r="K1584" t="s">
        <v>2</v>
      </c>
      <c r="L1584" t="s">
        <v>2</v>
      </c>
      <c r="M1584" t="s">
        <v>2</v>
      </c>
      <c r="N1584" t="s">
        <v>2</v>
      </c>
      <c r="O1584" t="s">
        <v>2</v>
      </c>
      <c r="T1584" t="s">
        <v>1700</v>
      </c>
      <c r="Z1584" s="4"/>
      <c r="AA1584" t="str">
        <f t="shared" si="120"/>
        <v>x</v>
      </c>
      <c r="AB1584">
        <f t="shared" si="121"/>
        <v>10</v>
      </c>
      <c r="AC1584" t="str">
        <f t="shared" si="122"/>
        <v/>
      </c>
      <c r="AD1584" t="str">
        <f t="shared" si="123"/>
        <v/>
      </c>
      <c r="AE1584" t="str">
        <f t="shared" si="124"/>
        <v/>
      </c>
      <c r="AF1584" t="s">
        <v>17472</v>
      </c>
      <c r="AG1584">
        <v>5</v>
      </c>
      <c r="AH1584" t="s">
        <v>18114</v>
      </c>
      <c r="AI1584">
        <v>10354.801729999999</v>
      </c>
      <c r="AJ1584">
        <v>2790.2522399999998</v>
      </c>
      <c r="AK1584">
        <v>152</v>
      </c>
      <c r="AL1584">
        <v>1685</v>
      </c>
      <c r="AM1584">
        <v>1533</v>
      </c>
      <c r="AN1584">
        <v>65.493840000000006</v>
      </c>
      <c r="AO1584">
        <v>161.37209999999999</v>
      </c>
      <c r="AP1584" t="s">
        <v>2</v>
      </c>
      <c r="AQ1584" t="s">
        <v>1</v>
      </c>
      <c r="AR1584" t="s">
        <v>18199</v>
      </c>
      <c r="AS1584" t="s">
        <v>22644</v>
      </c>
      <c r="AT1584" t="s">
        <v>22646</v>
      </c>
      <c r="AU1584" t="s">
        <v>22817</v>
      </c>
      <c r="AV1584" t="s">
        <v>22817</v>
      </c>
      <c r="AW1584" t="s">
        <v>1700</v>
      </c>
      <c r="AX1584" t="s">
        <v>2</v>
      </c>
      <c r="AY1584" t="s">
        <v>2</v>
      </c>
      <c r="AZ1584" t="s">
        <v>1700</v>
      </c>
      <c r="BA1584" t="s">
        <v>2</v>
      </c>
      <c r="BB1584" t="s">
        <v>2</v>
      </c>
      <c r="BC1584" t="s">
        <v>2</v>
      </c>
      <c r="BD1584" t="s">
        <v>29182</v>
      </c>
      <c r="BE1584" t="s">
        <v>2</v>
      </c>
      <c r="BF1584" t="s">
        <v>2</v>
      </c>
    </row>
    <row r="1585" spans="1:58" x14ac:dyDescent="0.25">
      <c r="A1585">
        <v>18078</v>
      </c>
      <c r="B1585" t="s">
        <v>2</v>
      </c>
      <c r="C1585" t="s">
        <v>1702</v>
      </c>
      <c r="D1585" t="s">
        <v>1702</v>
      </c>
      <c r="E1585" t="s">
        <v>1703</v>
      </c>
      <c r="F1585" t="s">
        <v>902</v>
      </c>
      <c r="G1585" t="s">
        <v>1606</v>
      </c>
      <c r="H1585" t="s">
        <v>1678</v>
      </c>
      <c r="I1585" t="s">
        <v>1702</v>
      </c>
      <c r="J1585" t="s">
        <v>2</v>
      </c>
      <c r="K1585" t="s">
        <v>2</v>
      </c>
      <c r="L1585" t="s">
        <v>2</v>
      </c>
      <c r="M1585" t="s">
        <v>2</v>
      </c>
      <c r="N1585" t="s">
        <v>2</v>
      </c>
      <c r="O1585" t="s">
        <v>2</v>
      </c>
      <c r="S1585" t="s">
        <v>1702</v>
      </c>
      <c r="Z1585" s="4"/>
      <c r="AA1585" t="str">
        <f t="shared" si="120"/>
        <v>x</v>
      </c>
      <c r="AB1585">
        <f t="shared" si="121"/>
        <v>10</v>
      </c>
      <c r="AC1585" t="str">
        <f t="shared" si="122"/>
        <v/>
      </c>
      <c r="AD1585" t="str">
        <f t="shared" si="123"/>
        <v/>
      </c>
      <c r="AE1585" t="str">
        <f t="shared" si="124"/>
        <v/>
      </c>
      <c r="AF1585" t="s">
        <v>17471</v>
      </c>
      <c r="AG1585">
        <v>4</v>
      </c>
      <c r="AH1585" t="s">
        <v>18112</v>
      </c>
      <c r="AI1585">
        <v>176131.14788</v>
      </c>
      <c r="AJ1585">
        <v>32618.270769999999</v>
      </c>
      <c r="AK1585">
        <v>-1</v>
      </c>
      <c r="AL1585">
        <v>2156</v>
      </c>
      <c r="AM1585">
        <v>2157</v>
      </c>
      <c r="AN1585">
        <v>61.375999999999998</v>
      </c>
      <c r="AO1585">
        <v>153.03039999999999</v>
      </c>
      <c r="AP1585" t="s">
        <v>2</v>
      </c>
      <c r="AQ1585" t="s">
        <v>1</v>
      </c>
      <c r="AR1585" t="s">
        <v>18199</v>
      </c>
      <c r="AS1585" t="s">
        <v>22614</v>
      </c>
      <c r="AT1585" t="s">
        <v>22614</v>
      </c>
      <c r="AU1585" t="s">
        <v>22817</v>
      </c>
      <c r="AV1585" t="s">
        <v>22817</v>
      </c>
      <c r="AW1585" t="s">
        <v>1702</v>
      </c>
      <c r="AX1585" t="s">
        <v>2</v>
      </c>
      <c r="AY1585" t="s">
        <v>2</v>
      </c>
      <c r="AZ1585" t="s">
        <v>1702</v>
      </c>
      <c r="BA1585" t="s">
        <v>2</v>
      </c>
      <c r="BB1585" t="s">
        <v>2</v>
      </c>
      <c r="BC1585" t="s">
        <v>2</v>
      </c>
      <c r="BD1585" t="s">
        <v>2</v>
      </c>
      <c r="BE1585" t="s">
        <v>2</v>
      </c>
      <c r="BF1585" t="s">
        <v>2</v>
      </c>
    </row>
    <row r="1586" spans="1:58" x14ac:dyDescent="0.25">
      <c r="A1586">
        <v>20724</v>
      </c>
      <c r="B1586" t="s">
        <v>2</v>
      </c>
      <c r="C1586" t="s">
        <v>13025</v>
      </c>
      <c r="D1586" t="s">
        <v>13025</v>
      </c>
      <c r="E1586" t="s">
        <v>13026</v>
      </c>
      <c r="F1586" t="s">
        <v>902</v>
      </c>
      <c r="G1586" t="s">
        <v>1606</v>
      </c>
      <c r="H1586" t="s">
        <v>1678</v>
      </c>
      <c r="I1586" t="s">
        <v>1702</v>
      </c>
      <c r="J1586" t="s">
        <v>13025</v>
      </c>
      <c r="K1586" t="s">
        <v>2</v>
      </c>
      <c r="L1586" t="s">
        <v>2</v>
      </c>
      <c r="M1586" t="s">
        <v>2</v>
      </c>
      <c r="N1586" t="s">
        <v>2</v>
      </c>
      <c r="O1586" t="s">
        <v>2</v>
      </c>
      <c r="T1586" t="s">
        <v>13025</v>
      </c>
      <c r="Z1586" s="4"/>
      <c r="AA1586" t="str">
        <f t="shared" si="120"/>
        <v>x</v>
      </c>
      <c r="AB1586">
        <f t="shared" si="121"/>
        <v>10</v>
      </c>
      <c r="AC1586" t="str">
        <f t="shared" si="122"/>
        <v/>
      </c>
      <c r="AD1586" t="str">
        <f t="shared" si="123"/>
        <v/>
      </c>
      <c r="AE1586" t="str">
        <f t="shared" si="124"/>
        <v/>
      </c>
      <c r="AF1586" t="s">
        <v>17472</v>
      </c>
      <c r="AG1586">
        <v>5</v>
      </c>
      <c r="AH1586" t="s">
        <v>18114</v>
      </c>
      <c r="AI1586">
        <v>3737.5595600000001</v>
      </c>
      <c r="AJ1586">
        <v>1478.28575</v>
      </c>
      <c r="AK1586">
        <v>0</v>
      </c>
      <c r="AL1586">
        <v>1243</v>
      </c>
      <c r="AM1586">
        <v>1243</v>
      </c>
      <c r="AN1586">
        <v>59.459739999999996</v>
      </c>
      <c r="AO1586">
        <v>147.71010000000001</v>
      </c>
      <c r="AP1586" t="s">
        <v>2</v>
      </c>
      <c r="AQ1586" t="s">
        <v>1</v>
      </c>
      <c r="AR1586" t="s">
        <v>18199</v>
      </c>
      <c r="AS1586" t="s">
        <v>22614</v>
      </c>
      <c r="AT1586" t="s">
        <v>22614</v>
      </c>
      <c r="AU1586" t="s">
        <v>22817</v>
      </c>
      <c r="AV1586" t="s">
        <v>22817</v>
      </c>
      <c r="AW1586" t="s">
        <v>13025</v>
      </c>
      <c r="AX1586" t="s">
        <v>2</v>
      </c>
      <c r="AY1586" t="s">
        <v>2</v>
      </c>
      <c r="AZ1586" t="s">
        <v>13025</v>
      </c>
      <c r="BA1586" t="s">
        <v>2</v>
      </c>
      <c r="BB1586" t="s">
        <v>2</v>
      </c>
      <c r="BC1586" t="s">
        <v>2</v>
      </c>
      <c r="BD1586" t="s">
        <v>28303</v>
      </c>
      <c r="BE1586" t="s">
        <v>2</v>
      </c>
      <c r="BF1586" t="s">
        <v>2</v>
      </c>
    </row>
    <row r="1587" spans="1:58" x14ac:dyDescent="0.25">
      <c r="A1587">
        <v>18053</v>
      </c>
      <c r="B1587" t="s">
        <v>2</v>
      </c>
      <c r="C1587" t="s">
        <v>1704</v>
      </c>
      <c r="D1587" t="s">
        <v>1704</v>
      </c>
      <c r="E1587" t="s">
        <v>1705</v>
      </c>
      <c r="F1587" t="s">
        <v>902</v>
      </c>
      <c r="G1587" t="s">
        <v>1606</v>
      </c>
      <c r="H1587" t="s">
        <v>1678</v>
      </c>
      <c r="I1587" t="s">
        <v>1702</v>
      </c>
      <c r="J1587" t="s">
        <v>1704</v>
      </c>
      <c r="K1587" t="s">
        <v>2</v>
      </c>
      <c r="L1587" t="s">
        <v>2</v>
      </c>
      <c r="M1587" t="s">
        <v>2</v>
      </c>
      <c r="N1587" t="s">
        <v>2</v>
      </c>
      <c r="O1587" t="s">
        <v>2</v>
      </c>
      <c r="T1587" t="s">
        <v>1704</v>
      </c>
      <c r="Z1587" s="4"/>
      <c r="AA1587" t="str">
        <f t="shared" si="120"/>
        <v>x</v>
      </c>
      <c r="AB1587">
        <f t="shared" si="121"/>
        <v>10</v>
      </c>
      <c r="AC1587" t="str">
        <f t="shared" si="122"/>
        <v/>
      </c>
      <c r="AD1587" t="str">
        <f t="shared" si="123"/>
        <v/>
      </c>
      <c r="AE1587" t="str">
        <f t="shared" si="124"/>
        <v/>
      </c>
      <c r="AF1587" t="s">
        <v>17472</v>
      </c>
      <c r="AG1587">
        <v>5</v>
      </c>
      <c r="AH1587" t="s">
        <v>18114</v>
      </c>
      <c r="AI1587">
        <v>2905.3209400000001</v>
      </c>
      <c r="AJ1587">
        <v>690.31613000000004</v>
      </c>
      <c r="AK1587">
        <v>0</v>
      </c>
      <c r="AL1587">
        <v>1455</v>
      </c>
      <c r="AM1587">
        <v>1455</v>
      </c>
      <c r="AN1587">
        <v>59.746729999999999</v>
      </c>
      <c r="AO1587">
        <v>145.19640000000001</v>
      </c>
      <c r="AP1587" t="s">
        <v>2</v>
      </c>
      <c r="AQ1587" t="s">
        <v>1</v>
      </c>
      <c r="AR1587" t="s">
        <v>18199</v>
      </c>
      <c r="AS1587" t="s">
        <v>22614</v>
      </c>
      <c r="AT1587" t="s">
        <v>22614</v>
      </c>
      <c r="AU1587" t="s">
        <v>22817</v>
      </c>
      <c r="AV1587" t="s">
        <v>22817</v>
      </c>
      <c r="AW1587" t="s">
        <v>1704</v>
      </c>
      <c r="AX1587" t="s">
        <v>2</v>
      </c>
      <c r="AY1587" t="s">
        <v>2</v>
      </c>
      <c r="AZ1587" t="s">
        <v>32962</v>
      </c>
      <c r="BA1587" t="s">
        <v>2</v>
      </c>
      <c r="BB1587" t="s">
        <v>2</v>
      </c>
      <c r="BC1587" t="s">
        <v>2</v>
      </c>
      <c r="BD1587" t="s">
        <v>25661</v>
      </c>
      <c r="BE1587" t="s">
        <v>2</v>
      </c>
      <c r="BF1587" t="s">
        <v>2</v>
      </c>
    </row>
    <row r="1588" spans="1:58" x14ac:dyDescent="0.25">
      <c r="A1588">
        <v>14018</v>
      </c>
      <c r="B1588" t="s">
        <v>2</v>
      </c>
      <c r="C1588" t="s">
        <v>1706</v>
      </c>
      <c r="D1588" t="s">
        <v>1706</v>
      </c>
      <c r="E1588" t="s">
        <v>1707</v>
      </c>
      <c r="F1588" t="s">
        <v>902</v>
      </c>
      <c r="G1588" t="s">
        <v>1606</v>
      </c>
      <c r="H1588" t="s">
        <v>1678</v>
      </c>
      <c r="I1588" t="s">
        <v>1702</v>
      </c>
      <c r="J1588" t="s">
        <v>1706</v>
      </c>
      <c r="K1588" t="s">
        <v>2</v>
      </c>
      <c r="L1588" t="s">
        <v>2</v>
      </c>
      <c r="M1588" t="s">
        <v>2</v>
      </c>
      <c r="N1588" t="s">
        <v>2</v>
      </c>
      <c r="O1588" t="s">
        <v>2</v>
      </c>
      <c r="T1588" t="s">
        <v>1706</v>
      </c>
      <c r="Z1588" s="4"/>
      <c r="AA1588" t="str">
        <f t="shared" si="120"/>
        <v>x</v>
      </c>
      <c r="AB1588">
        <f t="shared" si="121"/>
        <v>10</v>
      </c>
      <c r="AC1588" t="str">
        <f t="shared" si="122"/>
        <v/>
      </c>
      <c r="AD1588" t="str">
        <f t="shared" si="123"/>
        <v/>
      </c>
      <c r="AE1588" t="str">
        <f t="shared" si="124"/>
        <v/>
      </c>
      <c r="AF1588" t="s">
        <v>17472</v>
      </c>
      <c r="AG1588">
        <v>5</v>
      </c>
      <c r="AH1588" t="s">
        <v>18114</v>
      </c>
      <c r="AI1588">
        <v>2793.2931899999999</v>
      </c>
      <c r="AJ1588">
        <v>1272.31809</v>
      </c>
      <c r="AK1588">
        <v>347</v>
      </c>
      <c r="AL1588">
        <v>1745</v>
      </c>
      <c r="AM1588">
        <v>1398</v>
      </c>
      <c r="AN1588">
        <v>63.680399999999999</v>
      </c>
      <c r="AO1588">
        <v>157.06020000000001</v>
      </c>
      <c r="AP1588" t="s">
        <v>2</v>
      </c>
      <c r="AQ1588" t="s">
        <v>1</v>
      </c>
      <c r="AR1588" t="s">
        <v>18199</v>
      </c>
      <c r="AS1588" t="s">
        <v>22614</v>
      </c>
      <c r="AT1588" t="s">
        <v>22614</v>
      </c>
      <c r="AU1588" t="s">
        <v>22817</v>
      </c>
      <c r="AV1588" t="s">
        <v>22817</v>
      </c>
      <c r="AW1588" t="s">
        <v>1706</v>
      </c>
      <c r="AX1588" t="s">
        <v>2</v>
      </c>
      <c r="AY1588" t="s">
        <v>2</v>
      </c>
      <c r="AZ1588" t="s">
        <v>1706</v>
      </c>
      <c r="BA1588" t="s">
        <v>2</v>
      </c>
      <c r="BB1588" t="s">
        <v>2</v>
      </c>
      <c r="BC1588" t="s">
        <v>2</v>
      </c>
      <c r="BD1588" t="s">
        <v>27601</v>
      </c>
      <c r="BE1588" t="s">
        <v>2</v>
      </c>
      <c r="BF1588" t="s">
        <v>2</v>
      </c>
    </row>
    <row r="1589" spans="1:58" x14ac:dyDescent="0.25">
      <c r="A1589">
        <v>11614</v>
      </c>
      <c r="B1589" t="s">
        <v>11598</v>
      </c>
      <c r="C1589" t="s">
        <v>1708</v>
      </c>
      <c r="D1589" t="s">
        <v>1708</v>
      </c>
      <c r="E1589" t="s">
        <v>1709</v>
      </c>
      <c r="F1589" t="s">
        <v>902</v>
      </c>
      <c r="G1589" t="s">
        <v>1606</v>
      </c>
      <c r="H1589" t="s">
        <v>1678</v>
      </c>
      <c r="I1589" t="s">
        <v>1702</v>
      </c>
      <c r="J1589" t="s">
        <v>1708</v>
      </c>
      <c r="K1589" t="s">
        <v>2</v>
      </c>
      <c r="L1589" t="s">
        <v>2</v>
      </c>
      <c r="M1589" t="s">
        <v>2</v>
      </c>
      <c r="N1589" t="s">
        <v>2</v>
      </c>
      <c r="O1589" t="s">
        <v>2</v>
      </c>
      <c r="T1589" t="s">
        <v>1708</v>
      </c>
      <c r="Z1589" s="4"/>
      <c r="AA1589" t="str">
        <f t="shared" si="120"/>
        <v>x</v>
      </c>
      <c r="AB1589">
        <f t="shared" si="121"/>
        <v>10</v>
      </c>
      <c r="AC1589" t="str">
        <f t="shared" si="122"/>
        <v/>
      </c>
      <c r="AD1589" t="str">
        <f t="shared" si="123"/>
        <v/>
      </c>
      <c r="AE1589" t="str">
        <f t="shared" si="124"/>
        <v/>
      </c>
      <c r="AF1589" t="s">
        <v>17472</v>
      </c>
      <c r="AG1589">
        <v>5</v>
      </c>
      <c r="AH1589" t="s">
        <v>18114</v>
      </c>
      <c r="AI1589">
        <v>28386.99062</v>
      </c>
      <c r="AJ1589">
        <v>2893.50306</v>
      </c>
      <c r="AK1589">
        <v>79</v>
      </c>
      <c r="AL1589">
        <v>1916</v>
      </c>
      <c r="AM1589">
        <v>1837</v>
      </c>
      <c r="AN1589">
        <v>60.5974</v>
      </c>
      <c r="AO1589">
        <v>151.14949999999999</v>
      </c>
      <c r="AP1589" t="s">
        <v>2</v>
      </c>
      <c r="AQ1589" t="s">
        <v>1</v>
      </c>
      <c r="AR1589" t="s">
        <v>18199</v>
      </c>
      <c r="AS1589" t="s">
        <v>22614</v>
      </c>
      <c r="AT1589" t="s">
        <v>22614</v>
      </c>
      <c r="AU1589" t="s">
        <v>22817</v>
      </c>
      <c r="AV1589" t="s">
        <v>22817</v>
      </c>
      <c r="AW1589" t="s">
        <v>1708</v>
      </c>
      <c r="AX1589" t="s">
        <v>2</v>
      </c>
      <c r="AY1589" t="s">
        <v>2</v>
      </c>
      <c r="AZ1589" t="s">
        <v>1708</v>
      </c>
      <c r="BA1589" t="s">
        <v>2</v>
      </c>
      <c r="BB1589" t="s">
        <v>2</v>
      </c>
      <c r="BC1589" t="s">
        <v>2</v>
      </c>
      <c r="BD1589" t="s">
        <v>28154</v>
      </c>
      <c r="BE1589" t="s">
        <v>2</v>
      </c>
      <c r="BF1589" t="s">
        <v>2</v>
      </c>
    </row>
    <row r="1590" spans="1:58" x14ac:dyDescent="0.25">
      <c r="A1590">
        <v>11691</v>
      </c>
      <c r="B1590" t="s">
        <v>11599</v>
      </c>
      <c r="C1590" t="s">
        <v>1710</v>
      </c>
      <c r="D1590" t="s">
        <v>1710</v>
      </c>
      <c r="E1590" t="s">
        <v>1711</v>
      </c>
      <c r="F1590" t="s">
        <v>902</v>
      </c>
      <c r="G1590" t="s">
        <v>1606</v>
      </c>
      <c r="H1590" t="s">
        <v>1678</v>
      </c>
      <c r="I1590" t="s">
        <v>1702</v>
      </c>
      <c r="J1590" t="s">
        <v>1710</v>
      </c>
      <c r="K1590" t="s">
        <v>2</v>
      </c>
      <c r="L1590" t="s">
        <v>2</v>
      </c>
      <c r="M1590" t="s">
        <v>2</v>
      </c>
      <c r="N1590" t="s">
        <v>2</v>
      </c>
      <c r="O1590" t="s">
        <v>2</v>
      </c>
      <c r="T1590" t="s">
        <v>1710</v>
      </c>
      <c r="Z1590" s="4"/>
      <c r="AA1590" t="str">
        <f t="shared" si="120"/>
        <v>x</v>
      </c>
      <c r="AB1590">
        <f t="shared" si="121"/>
        <v>10</v>
      </c>
      <c r="AC1590" t="str">
        <f t="shared" si="122"/>
        <v/>
      </c>
      <c r="AD1590" t="str">
        <f t="shared" si="123"/>
        <v/>
      </c>
      <c r="AE1590" t="str">
        <f t="shared" si="124"/>
        <v/>
      </c>
      <c r="AF1590" t="s">
        <v>17472</v>
      </c>
      <c r="AG1590">
        <v>5</v>
      </c>
      <c r="AH1590" t="s">
        <v>18114</v>
      </c>
      <c r="AI1590">
        <v>16045.26607</v>
      </c>
      <c r="AJ1590">
        <v>5621.4908299999997</v>
      </c>
      <c r="AK1590">
        <v>145</v>
      </c>
      <c r="AL1590">
        <v>1814</v>
      </c>
      <c r="AM1590">
        <v>1669</v>
      </c>
      <c r="AN1590">
        <v>62.724139999999998</v>
      </c>
      <c r="AO1590">
        <v>155.18039999999999</v>
      </c>
      <c r="AP1590" t="s">
        <v>2</v>
      </c>
      <c r="AQ1590" t="s">
        <v>1</v>
      </c>
      <c r="AR1590" t="s">
        <v>18199</v>
      </c>
      <c r="AS1590" t="s">
        <v>22614</v>
      </c>
      <c r="AT1590" t="s">
        <v>22614</v>
      </c>
      <c r="AU1590" t="s">
        <v>22817</v>
      </c>
      <c r="AV1590" t="s">
        <v>22817</v>
      </c>
      <c r="AW1590" t="s">
        <v>1710</v>
      </c>
      <c r="AX1590" t="s">
        <v>2</v>
      </c>
      <c r="AY1590" t="s">
        <v>2</v>
      </c>
      <c r="AZ1590" t="s">
        <v>30386</v>
      </c>
      <c r="BA1590" t="s">
        <v>2</v>
      </c>
      <c r="BB1590" t="s">
        <v>2</v>
      </c>
      <c r="BC1590" t="s">
        <v>2</v>
      </c>
      <c r="BD1590" t="s">
        <v>21700</v>
      </c>
      <c r="BE1590" t="s">
        <v>2</v>
      </c>
      <c r="BF1590" t="s">
        <v>2</v>
      </c>
    </row>
    <row r="1591" spans="1:58" x14ac:dyDescent="0.25">
      <c r="A1591">
        <v>18021</v>
      </c>
      <c r="B1591" t="s">
        <v>2</v>
      </c>
      <c r="C1591" t="s">
        <v>1712</v>
      </c>
      <c r="D1591" t="s">
        <v>1712</v>
      </c>
      <c r="E1591" t="s">
        <v>1713</v>
      </c>
      <c r="F1591" t="s">
        <v>902</v>
      </c>
      <c r="G1591" t="s">
        <v>1606</v>
      </c>
      <c r="H1591" t="s">
        <v>1678</v>
      </c>
      <c r="I1591" t="s">
        <v>1702</v>
      </c>
      <c r="J1591" t="s">
        <v>1712</v>
      </c>
      <c r="K1591" t="s">
        <v>2</v>
      </c>
      <c r="L1591" t="s">
        <v>2</v>
      </c>
      <c r="M1591" t="s">
        <v>2</v>
      </c>
      <c r="N1591" t="s">
        <v>2</v>
      </c>
      <c r="O1591" t="s">
        <v>2</v>
      </c>
      <c r="T1591" t="s">
        <v>1712</v>
      </c>
      <c r="Z1591" s="4"/>
      <c r="AA1591" t="str">
        <f t="shared" si="120"/>
        <v>x</v>
      </c>
      <c r="AB1591">
        <f t="shared" si="121"/>
        <v>10</v>
      </c>
      <c r="AC1591" t="str">
        <f t="shared" si="122"/>
        <v/>
      </c>
      <c r="AD1591" t="str">
        <f t="shared" si="123"/>
        <v/>
      </c>
      <c r="AE1591" t="str">
        <f t="shared" si="124"/>
        <v/>
      </c>
      <c r="AF1591" t="s">
        <v>17472</v>
      </c>
      <c r="AG1591">
        <v>5</v>
      </c>
      <c r="AH1591" t="s">
        <v>18114</v>
      </c>
      <c r="AI1591">
        <v>6949.91572</v>
      </c>
      <c r="AJ1591">
        <v>2324.6658200000002</v>
      </c>
      <c r="AK1591">
        <v>190</v>
      </c>
      <c r="AL1591">
        <v>1837</v>
      </c>
      <c r="AM1591">
        <v>1647</v>
      </c>
      <c r="AN1591">
        <v>63.069400000000002</v>
      </c>
      <c r="AO1591">
        <v>156.9067</v>
      </c>
      <c r="AP1591" t="s">
        <v>2</v>
      </c>
      <c r="AQ1591" t="s">
        <v>1</v>
      </c>
      <c r="AR1591" t="s">
        <v>18199</v>
      </c>
      <c r="AS1591" t="s">
        <v>22614</v>
      </c>
      <c r="AT1591" t="s">
        <v>22614</v>
      </c>
      <c r="AU1591" t="s">
        <v>22817</v>
      </c>
      <c r="AV1591" t="s">
        <v>22817</v>
      </c>
      <c r="AW1591" t="s">
        <v>1712</v>
      </c>
      <c r="AX1591" t="s">
        <v>2</v>
      </c>
      <c r="AY1591" t="s">
        <v>2</v>
      </c>
      <c r="AZ1591" t="s">
        <v>1712</v>
      </c>
      <c r="BA1591" t="s">
        <v>2</v>
      </c>
      <c r="BB1591" t="s">
        <v>2</v>
      </c>
      <c r="BC1591" t="s">
        <v>2</v>
      </c>
      <c r="BD1591" t="s">
        <v>2</v>
      </c>
      <c r="BE1591" t="s">
        <v>2</v>
      </c>
      <c r="BF1591" t="s">
        <v>2</v>
      </c>
    </row>
    <row r="1592" spans="1:58" x14ac:dyDescent="0.25">
      <c r="A1592">
        <v>19098</v>
      </c>
      <c r="B1592" t="s">
        <v>2</v>
      </c>
      <c r="C1592" t="s">
        <v>1714</v>
      </c>
      <c r="D1592" t="s">
        <v>1714</v>
      </c>
      <c r="E1592" t="s">
        <v>1715</v>
      </c>
      <c r="F1592" t="s">
        <v>902</v>
      </c>
      <c r="G1592" t="s">
        <v>1606</v>
      </c>
      <c r="H1592" t="s">
        <v>1678</v>
      </c>
      <c r="I1592" t="s">
        <v>1702</v>
      </c>
      <c r="J1592" t="s">
        <v>1714</v>
      </c>
      <c r="K1592" t="s">
        <v>2</v>
      </c>
      <c r="L1592" t="s">
        <v>2</v>
      </c>
      <c r="M1592" t="s">
        <v>2</v>
      </c>
      <c r="N1592" t="s">
        <v>2</v>
      </c>
      <c r="O1592" t="s">
        <v>2</v>
      </c>
      <c r="T1592" t="s">
        <v>1714</v>
      </c>
      <c r="Z1592" s="4"/>
      <c r="AA1592" t="str">
        <f t="shared" si="120"/>
        <v>x</v>
      </c>
      <c r="AB1592">
        <f t="shared" si="121"/>
        <v>10</v>
      </c>
      <c r="AC1592" t="str">
        <f t="shared" si="122"/>
        <v/>
      </c>
      <c r="AD1592" t="str">
        <f t="shared" si="123"/>
        <v/>
      </c>
      <c r="AE1592" t="str">
        <f t="shared" si="124"/>
        <v/>
      </c>
      <c r="AF1592" t="s">
        <v>17472</v>
      </c>
      <c r="AG1592">
        <v>5</v>
      </c>
      <c r="AH1592" t="s">
        <v>18311</v>
      </c>
      <c r="AI1592">
        <v>10682.608770000001</v>
      </c>
      <c r="AJ1592">
        <v>3742.39642</v>
      </c>
      <c r="AK1592">
        <v>-1</v>
      </c>
      <c r="AL1592">
        <v>1590</v>
      </c>
      <c r="AM1592">
        <v>1591</v>
      </c>
      <c r="AN1592">
        <v>59.386519999999997</v>
      </c>
      <c r="AO1592">
        <v>152.54929999999999</v>
      </c>
      <c r="AP1592" t="s">
        <v>2</v>
      </c>
      <c r="AQ1592" t="s">
        <v>1</v>
      </c>
      <c r="AR1592" t="s">
        <v>18199</v>
      </c>
      <c r="AS1592" t="s">
        <v>22614</v>
      </c>
      <c r="AT1592" t="s">
        <v>22614</v>
      </c>
      <c r="AU1592" t="s">
        <v>22817</v>
      </c>
      <c r="AV1592" t="s">
        <v>22817</v>
      </c>
      <c r="AW1592" t="s">
        <v>22424</v>
      </c>
      <c r="AX1592" t="s">
        <v>2</v>
      </c>
      <c r="AY1592" t="s">
        <v>2</v>
      </c>
      <c r="AZ1592" t="s">
        <v>33541</v>
      </c>
      <c r="BA1592" t="s">
        <v>2</v>
      </c>
      <c r="BB1592" t="s">
        <v>2</v>
      </c>
      <c r="BC1592" t="s">
        <v>2</v>
      </c>
      <c r="BD1592" t="s">
        <v>29458</v>
      </c>
      <c r="BE1592" t="s">
        <v>2</v>
      </c>
      <c r="BF1592" t="s">
        <v>2</v>
      </c>
    </row>
    <row r="1593" spans="1:58" x14ac:dyDescent="0.25">
      <c r="A1593">
        <v>18023</v>
      </c>
      <c r="B1593" t="s">
        <v>2</v>
      </c>
      <c r="C1593" t="s">
        <v>1716</v>
      </c>
      <c r="D1593" t="s">
        <v>1716</v>
      </c>
      <c r="E1593" t="s">
        <v>1717</v>
      </c>
      <c r="F1593" t="s">
        <v>902</v>
      </c>
      <c r="G1593" t="s">
        <v>1606</v>
      </c>
      <c r="H1593" t="s">
        <v>1678</v>
      </c>
      <c r="I1593" t="s">
        <v>1702</v>
      </c>
      <c r="J1593" t="s">
        <v>1716</v>
      </c>
      <c r="K1593" t="s">
        <v>2</v>
      </c>
      <c r="L1593" t="s">
        <v>2</v>
      </c>
      <c r="M1593" t="s">
        <v>2</v>
      </c>
      <c r="N1593" t="s">
        <v>2</v>
      </c>
      <c r="O1593" t="s">
        <v>2</v>
      </c>
      <c r="T1593" t="s">
        <v>1716</v>
      </c>
      <c r="Z1593" s="4"/>
      <c r="AA1593" t="str">
        <f t="shared" si="120"/>
        <v>x</v>
      </c>
      <c r="AB1593">
        <f t="shared" si="121"/>
        <v>10</v>
      </c>
      <c r="AC1593" t="str">
        <f t="shared" si="122"/>
        <v/>
      </c>
      <c r="AD1593" t="str">
        <f t="shared" si="123"/>
        <v/>
      </c>
      <c r="AE1593" t="str">
        <f t="shared" si="124"/>
        <v/>
      </c>
      <c r="AF1593" t="s">
        <v>17472</v>
      </c>
      <c r="AG1593">
        <v>5</v>
      </c>
      <c r="AH1593" t="s">
        <v>18114</v>
      </c>
      <c r="AI1593">
        <v>18038.622319999999</v>
      </c>
      <c r="AJ1593">
        <v>2972.7516900000001</v>
      </c>
      <c r="AK1593">
        <v>78</v>
      </c>
      <c r="AL1593">
        <v>1764</v>
      </c>
      <c r="AM1593">
        <v>1686</v>
      </c>
      <c r="AN1593">
        <v>60.530360000000002</v>
      </c>
      <c r="AO1593">
        <v>147.2354</v>
      </c>
      <c r="AP1593" t="s">
        <v>2</v>
      </c>
      <c r="AQ1593" t="s">
        <v>1</v>
      </c>
      <c r="AR1593" t="s">
        <v>18199</v>
      </c>
      <c r="AS1593" t="s">
        <v>22614</v>
      </c>
      <c r="AT1593" t="s">
        <v>22614</v>
      </c>
      <c r="AU1593" t="s">
        <v>22817</v>
      </c>
      <c r="AV1593" t="s">
        <v>22817</v>
      </c>
      <c r="AW1593" t="s">
        <v>1716</v>
      </c>
      <c r="AX1593" t="s">
        <v>2</v>
      </c>
      <c r="AY1593" t="s">
        <v>2</v>
      </c>
      <c r="AZ1593" t="s">
        <v>1716</v>
      </c>
      <c r="BA1593" t="s">
        <v>2</v>
      </c>
      <c r="BB1593" t="s">
        <v>2</v>
      </c>
      <c r="BC1593" t="s">
        <v>2</v>
      </c>
      <c r="BD1593" t="s">
        <v>26545</v>
      </c>
      <c r="BE1593" t="s">
        <v>2</v>
      </c>
      <c r="BF1593" t="s">
        <v>2</v>
      </c>
    </row>
    <row r="1594" spans="1:58" x14ac:dyDescent="0.25">
      <c r="A1594">
        <v>19434</v>
      </c>
      <c r="B1594" t="s">
        <v>2</v>
      </c>
      <c r="C1594" t="s">
        <v>14443</v>
      </c>
      <c r="D1594" t="s">
        <v>14443</v>
      </c>
      <c r="E1594" t="s">
        <v>14444</v>
      </c>
      <c r="F1594" t="s">
        <v>902</v>
      </c>
      <c r="G1594" t="s">
        <v>1606</v>
      </c>
      <c r="H1594" t="s">
        <v>1678</v>
      </c>
      <c r="I1594" t="s">
        <v>1702</v>
      </c>
      <c r="J1594" t="s">
        <v>14443</v>
      </c>
      <c r="K1594" t="s">
        <v>2</v>
      </c>
      <c r="L1594" t="s">
        <v>2</v>
      </c>
      <c r="M1594" t="s">
        <v>2</v>
      </c>
      <c r="N1594" t="s">
        <v>2</v>
      </c>
      <c r="O1594" t="s">
        <v>2</v>
      </c>
      <c r="T1594" t="s">
        <v>14443</v>
      </c>
      <c r="Z1594" s="4"/>
      <c r="AA1594" t="str">
        <f t="shared" si="120"/>
        <v>x</v>
      </c>
      <c r="AB1594">
        <f t="shared" si="121"/>
        <v>10</v>
      </c>
      <c r="AC1594" t="str">
        <f t="shared" si="122"/>
        <v/>
      </c>
      <c r="AD1594" t="str">
        <f t="shared" si="123"/>
        <v/>
      </c>
      <c r="AE1594" t="str">
        <f t="shared" si="124"/>
        <v/>
      </c>
      <c r="AF1594" t="s">
        <v>17472</v>
      </c>
      <c r="AG1594">
        <v>5</v>
      </c>
      <c r="AH1594" t="s">
        <v>20156</v>
      </c>
      <c r="AI1594">
        <v>72733.735069999995</v>
      </c>
      <c r="AJ1594">
        <v>9928.8140899999999</v>
      </c>
      <c r="AK1594">
        <v>0</v>
      </c>
      <c r="AL1594">
        <v>2156</v>
      </c>
      <c r="AM1594">
        <v>2156</v>
      </c>
      <c r="AN1594">
        <v>61.605910000000002</v>
      </c>
      <c r="AO1594">
        <v>153.45070000000001</v>
      </c>
      <c r="AP1594" t="s">
        <v>2</v>
      </c>
      <c r="AQ1594" t="s">
        <v>1</v>
      </c>
      <c r="AR1594" t="s">
        <v>18199</v>
      </c>
      <c r="AS1594" t="s">
        <v>22614</v>
      </c>
      <c r="AT1594" t="s">
        <v>22614</v>
      </c>
      <c r="AU1594" t="s">
        <v>22817</v>
      </c>
      <c r="AV1594" t="s">
        <v>22817</v>
      </c>
      <c r="AW1594" t="s">
        <v>14443</v>
      </c>
      <c r="AX1594" t="s">
        <v>2</v>
      </c>
      <c r="AY1594" t="s">
        <v>2</v>
      </c>
      <c r="AZ1594" t="s">
        <v>2</v>
      </c>
      <c r="BA1594" t="s">
        <v>2</v>
      </c>
      <c r="BB1594" t="s">
        <v>2</v>
      </c>
      <c r="BC1594" t="s">
        <v>2</v>
      </c>
      <c r="BD1594" t="s">
        <v>2</v>
      </c>
      <c r="BE1594" t="s">
        <v>2</v>
      </c>
      <c r="BF1594" t="s">
        <v>2</v>
      </c>
    </row>
    <row r="1595" spans="1:58" x14ac:dyDescent="0.25">
      <c r="A1595">
        <v>18022</v>
      </c>
      <c r="B1595" t="s">
        <v>2</v>
      </c>
      <c r="C1595" t="s">
        <v>1718</v>
      </c>
      <c r="D1595" t="s">
        <v>1718</v>
      </c>
      <c r="E1595" t="s">
        <v>1719</v>
      </c>
      <c r="F1595" t="s">
        <v>902</v>
      </c>
      <c r="G1595" t="s">
        <v>1606</v>
      </c>
      <c r="H1595" t="s">
        <v>1678</v>
      </c>
      <c r="I1595" t="s">
        <v>1702</v>
      </c>
      <c r="J1595" t="s">
        <v>1718</v>
      </c>
      <c r="K1595" t="s">
        <v>2</v>
      </c>
      <c r="L1595" t="s">
        <v>2</v>
      </c>
      <c r="M1595" t="s">
        <v>2</v>
      </c>
      <c r="N1595" t="s">
        <v>2</v>
      </c>
      <c r="O1595" t="s">
        <v>2</v>
      </c>
      <c r="T1595" t="s">
        <v>1718</v>
      </c>
      <c r="Z1595" s="4"/>
      <c r="AA1595" t="str">
        <f t="shared" si="120"/>
        <v>x</v>
      </c>
      <c r="AB1595">
        <f t="shared" si="121"/>
        <v>10</v>
      </c>
      <c r="AC1595" t="str">
        <f t="shared" si="122"/>
        <v/>
      </c>
      <c r="AD1595" t="str">
        <f t="shared" si="123"/>
        <v/>
      </c>
      <c r="AE1595" t="str">
        <f t="shared" si="124"/>
        <v/>
      </c>
      <c r="AF1595" t="s">
        <v>17472</v>
      </c>
      <c r="AG1595">
        <v>5</v>
      </c>
      <c r="AH1595" t="s">
        <v>18114</v>
      </c>
      <c r="AI1595">
        <v>3101.8232800000001</v>
      </c>
      <c r="AJ1595">
        <v>997.37289999999996</v>
      </c>
      <c r="AK1595">
        <v>136</v>
      </c>
      <c r="AL1595">
        <v>1306</v>
      </c>
      <c r="AM1595">
        <v>1170</v>
      </c>
      <c r="AN1595">
        <v>63.327030000000001</v>
      </c>
      <c r="AO1595">
        <v>153.3407</v>
      </c>
      <c r="AP1595" t="s">
        <v>2</v>
      </c>
      <c r="AQ1595" t="s">
        <v>1</v>
      </c>
      <c r="AR1595" t="s">
        <v>18199</v>
      </c>
      <c r="AS1595" t="s">
        <v>22614</v>
      </c>
      <c r="AT1595" t="s">
        <v>22614</v>
      </c>
      <c r="AU1595" t="s">
        <v>22817</v>
      </c>
      <c r="AV1595" t="s">
        <v>22817</v>
      </c>
      <c r="AW1595" t="s">
        <v>1718</v>
      </c>
      <c r="AX1595" t="s">
        <v>2</v>
      </c>
      <c r="AY1595" t="s">
        <v>2</v>
      </c>
      <c r="AZ1595" t="s">
        <v>1718</v>
      </c>
      <c r="BA1595" t="s">
        <v>2</v>
      </c>
      <c r="BB1595" t="s">
        <v>2</v>
      </c>
      <c r="BC1595" t="s">
        <v>2</v>
      </c>
      <c r="BD1595" t="s">
        <v>29267</v>
      </c>
      <c r="BE1595" t="s">
        <v>2</v>
      </c>
      <c r="BF1595" t="s">
        <v>2</v>
      </c>
    </row>
    <row r="1596" spans="1:58" x14ac:dyDescent="0.25">
      <c r="A1596">
        <v>11745</v>
      </c>
      <c r="B1596" t="s">
        <v>11600</v>
      </c>
      <c r="C1596" t="s">
        <v>1720</v>
      </c>
      <c r="D1596" t="s">
        <v>1720</v>
      </c>
      <c r="E1596" t="s">
        <v>1721</v>
      </c>
      <c r="F1596" t="s">
        <v>902</v>
      </c>
      <c r="G1596" t="s">
        <v>1606</v>
      </c>
      <c r="H1596" t="s">
        <v>1678</v>
      </c>
      <c r="I1596" t="s">
        <v>1702</v>
      </c>
      <c r="J1596" t="s">
        <v>1720</v>
      </c>
      <c r="K1596" t="s">
        <v>2</v>
      </c>
      <c r="L1596" t="s">
        <v>2</v>
      </c>
      <c r="M1596" t="s">
        <v>2</v>
      </c>
      <c r="N1596" t="s">
        <v>2</v>
      </c>
      <c r="O1596" t="s">
        <v>2</v>
      </c>
      <c r="T1596" t="s">
        <v>1720</v>
      </c>
      <c r="Z1596" s="4"/>
      <c r="AA1596" t="str">
        <f t="shared" si="120"/>
        <v>x</v>
      </c>
      <c r="AB1596">
        <f t="shared" si="121"/>
        <v>10</v>
      </c>
      <c r="AC1596" t="str">
        <f t="shared" si="122"/>
        <v/>
      </c>
      <c r="AD1596" t="str">
        <f t="shared" si="123"/>
        <v/>
      </c>
      <c r="AE1596" t="str">
        <f t="shared" si="124"/>
        <v/>
      </c>
      <c r="AF1596" t="s">
        <v>17471</v>
      </c>
      <c r="AG1596">
        <v>5</v>
      </c>
      <c r="AH1596" t="s">
        <v>18114</v>
      </c>
      <c r="AI1596">
        <v>10756.01233</v>
      </c>
      <c r="AJ1596">
        <v>2469.0033600000002</v>
      </c>
      <c r="AK1596">
        <v>0</v>
      </c>
      <c r="AL1596">
        <v>1436</v>
      </c>
      <c r="AM1596">
        <v>1436</v>
      </c>
      <c r="AN1596">
        <v>61.595950000000002</v>
      </c>
      <c r="AO1596">
        <v>161.36799999999999</v>
      </c>
      <c r="AP1596" t="s">
        <v>2</v>
      </c>
      <c r="AQ1596" t="s">
        <v>1</v>
      </c>
      <c r="AR1596" t="s">
        <v>18199</v>
      </c>
      <c r="AS1596" t="s">
        <v>22614</v>
      </c>
      <c r="AT1596" t="s">
        <v>22614</v>
      </c>
      <c r="AU1596" t="s">
        <v>22817</v>
      </c>
      <c r="AV1596" t="s">
        <v>22817</v>
      </c>
      <c r="AW1596" t="s">
        <v>1720</v>
      </c>
      <c r="AX1596" t="s">
        <v>2</v>
      </c>
      <c r="AY1596" t="s">
        <v>2</v>
      </c>
      <c r="AZ1596" t="s">
        <v>1720</v>
      </c>
      <c r="BA1596" t="s">
        <v>2</v>
      </c>
      <c r="BB1596" t="s">
        <v>2</v>
      </c>
      <c r="BC1596" t="s">
        <v>2</v>
      </c>
      <c r="BD1596" t="s">
        <v>24104</v>
      </c>
      <c r="BE1596" t="s">
        <v>2</v>
      </c>
      <c r="BF1596" t="s">
        <v>2</v>
      </c>
    </row>
    <row r="1597" spans="1:58" x14ac:dyDescent="0.25">
      <c r="A1597">
        <v>19435</v>
      </c>
      <c r="B1597" t="s">
        <v>2</v>
      </c>
      <c r="C1597" t="s">
        <v>14445</v>
      </c>
      <c r="D1597" t="s">
        <v>14445</v>
      </c>
      <c r="E1597" t="s">
        <v>14446</v>
      </c>
      <c r="F1597" t="s">
        <v>902</v>
      </c>
      <c r="G1597" t="s">
        <v>1606</v>
      </c>
      <c r="H1597" t="s">
        <v>1678</v>
      </c>
      <c r="I1597" t="s">
        <v>1702</v>
      </c>
      <c r="J1597" t="s">
        <v>1720</v>
      </c>
      <c r="K1597" t="s">
        <v>14445</v>
      </c>
      <c r="L1597" t="s">
        <v>2</v>
      </c>
      <c r="M1597" t="s">
        <v>2</v>
      </c>
      <c r="N1597" t="s">
        <v>2</v>
      </c>
      <c r="O1597" t="s">
        <v>2</v>
      </c>
      <c r="U1597" t="s">
        <v>14445</v>
      </c>
      <c r="Z1597" s="4"/>
      <c r="AA1597" t="str">
        <f t="shared" si="120"/>
        <v>x</v>
      </c>
      <c r="AB1597">
        <f t="shared" si="121"/>
        <v>10</v>
      </c>
      <c r="AC1597" t="str">
        <f t="shared" si="122"/>
        <v/>
      </c>
      <c r="AD1597" t="str">
        <f t="shared" si="123"/>
        <v/>
      </c>
      <c r="AE1597" t="str">
        <f t="shared" si="124"/>
        <v/>
      </c>
      <c r="AF1597" t="s">
        <v>17472</v>
      </c>
      <c r="AG1597">
        <v>6</v>
      </c>
      <c r="AH1597" t="s">
        <v>20156</v>
      </c>
      <c r="AI1597">
        <v>2948.1769800000002</v>
      </c>
      <c r="AJ1597">
        <v>1119.3407099999999</v>
      </c>
      <c r="AK1597">
        <v>0</v>
      </c>
      <c r="AL1597">
        <v>1082</v>
      </c>
      <c r="AM1597">
        <v>1082</v>
      </c>
      <c r="AN1597">
        <v>61.097749999999998</v>
      </c>
      <c r="AO1597">
        <v>160.82859999999999</v>
      </c>
      <c r="AP1597" t="s">
        <v>2</v>
      </c>
      <c r="AQ1597" t="s">
        <v>1</v>
      </c>
      <c r="AR1597" t="s">
        <v>18199</v>
      </c>
      <c r="AS1597" t="s">
        <v>22614</v>
      </c>
      <c r="AT1597" t="s">
        <v>22614</v>
      </c>
      <c r="AU1597" t="s">
        <v>22817</v>
      </c>
      <c r="AV1597" t="s">
        <v>22817</v>
      </c>
      <c r="AW1597" t="s">
        <v>14445</v>
      </c>
      <c r="AX1597" t="s">
        <v>2</v>
      </c>
      <c r="AY1597" t="s">
        <v>2</v>
      </c>
      <c r="AZ1597" t="s">
        <v>2</v>
      </c>
      <c r="BA1597" t="s">
        <v>2</v>
      </c>
      <c r="BB1597" t="s">
        <v>2</v>
      </c>
      <c r="BC1597" t="s">
        <v>2</v>
      </c>
      <c r="BD1597" t="s">
        <v>2</v>
      </c>
      <c r="BE1597" t="s">
        <v>2</v>
      </c>
      <c r="BF1597" t="s">
        <v>2</v>
      </c>
    </row>
    <row r="1598" spans="1:58" x14ac:dyDescent="0.25">
      <c r="A1598">
        <v>18020</v>
      </c>
      <c r="B1598" t="s">
        <v>2</v>
      </c>
      <c r="C1598" t="s">
        <v>1722</v>
      </c>
      <c r="D1598" t="s">
        <v>1722</v>
      </c>
      <c r="E1598" t="s">
        <v>1723</v>
      </c>
      <c r="F1598" t="s">
        <v>902</v>
      </c>
      <c r="G1598" t="s">
        <v>1606</v>
      </c>
      <c r="H1598" t="s">
        <v>1678</v>
      </c>
      <c r="I1598" t="s">
        <v>1702</v>
      </c>
      <c r="J1598" t="s">
        <v>1720</v>
      </c>
      <c r="K1598" t="s">
        <v>1722</v>
      </c>
      <c r="L1598" t="s">
        <v>2</v>
      </c>
      <c r="M1598" t="s">
        <v>2</v>
      </c>
      <c r="N1598" t="s">
        <v>2</v>
      </c>
      <c r="O1598" t="s">
        <v>2</v>
      </c>
      <c r="U1598" t="s">
        <v>1722</v>
      </c>
      <c r="Z1598" s="4"/>
      <c r="AA1598" t="str">
        <f t="shared" si="120"/>
        <v>x</v>
      </c>
      <c r="AB1598">
        <f t="shared" si="121"/>
        <v>10</v>
      </c>
      <c r="AC1598" t="str">
        <f t="shared" si="122"/>
        <v/>
      </c>
      <c r="AD1598" t="str">
        <f t="shared" si="123"/>
        <v/>
      </c>
      <c r="AE1598" t="str">
        <f t="shared" si="124"/>
        <v/>
      </c>
      <c r="AF1598" t="s">
        <v>17472</v>
      </c>
      <c r="AG1598">
        <v>6</v>
      </c>
      <c r="AH1598" t="s">
        <v>18114</v>
      </c>
      <c r="AI1598">
        <v>7807.8353399999996</v>
      </c>
      <c r="AJ1598">
        <v>1481.9319399999999</v>
      </c>
      <c r="AK1598">
        <v>0</v>
      </c>
      <c r="AL1598">
        <v>1436</v>
      </c>
      <c r="AM1598">
        <v>1436</v>
      </c>
      <c r="AN1598">
        <v>61.778869999999998</v>
      </c>
      <c r="AO1598">
        <v>161.566</v>
      </c>
      <c r="AP1598" t="s">
        <v>2</v>
      </c>
      <c r="AQ1598" t="s">
        <v>1</v>
      </c>
      <c r="AR1598" t="s">
        <v>18199</v>
      </c>
      <c r="AS1598" t="s">
        <v>22614</v>
      </c>
      <c r="AT1598" t="s">
        <v>22614</v>
      </c>
      <c r="AU1598" t="s">
        <v>22817</v>
      </c>
      <c r="AV1598" t="s">
        <v>22817</v>
      </c>
      <c r="AW1598" t="s">
        <v>1722</v>
      </c>
      <c r="AX1598" t="s">
        <v>2</v>
      </c>
      <c r="AY1598" t="s">
        <v>2</v>
      </c>
      <c r="AZ1598" t="s">
        <v>1722</v>
      </c>
      <c r="BA1598" t="s">
        <v>2</v>
      </c>
      <c r="BB1598" t="s">
        <v>2</v>
      </c>
      <c r="BC1598" t="s">
        <v>2</v>
      </c>
      <c r="BD1598" t="s">
        <v>29269</v>
      </c>
      <c r="BE1598" t="s">
        <v>2</v>
      </c>
      <c r="BF1598" t="s">
        <v>2</v>
      </c>
    </row>
    <row r="1599" spans="1:58" x14ac:dyDescent="0.25">
      <c r="A1599">
        <v>11539</v>
      </c>
      <c r="B1599" t="s">
        <v>11601</v>
      </c>
      <c r="C1599" t="s">
        <v>1724</v>
      </c>
      <c r="D1599" t="s">
        <v>1724</v>
      </c>
      <c r="E1599" t="s">
        <v>1725</v>
      </c>
      <c r="F1599" t="s">
        <v>902</v>
      </c>
      <c r="G1599" t="s">
        <v>1606</v>
      </c>
      <c r="H1599" t="s">
        <v>1724</v>
      </c>
      <c r="I1599" t="s">
        <v>2</v>
      </c>
      <c r="J1599" t="s">
        <v>2</v>
      </c>
      <c r="K1599" t="s">
        <v>2</v>
      </c>
      <c r="L1599" t="s">
        <v>2</v>
      </c>
      <c r="M1599" t="s">
        <v>2</v>
      </c>
      <c r="N1599" t="s">
        <v>2</v>
      </c>
      <c r="O1599" t="s">
        <v>2</v>
      </c>
      <c r="R1599" t="s">
        <v>1724</v>
      </c>
      <c r="Z1599" s="4"/>
      <c r="AA1599" t="str">
        <f t="shared" si="120"/>
        <v>x</v>
      </c>
      <c r="AB1599">
        <f t="shared" si="121"/>
        <v>10</v>
      </c>
      <c r="AC1599" t="str">
        <f t="shared" si="122"/>
        <v/>
      </c>
      <c r="AD1599" t="str">
        <f t="shared" si="123"/>
        <v/>
      </c>
      <c r="AE1599" t="str">
        <f t="shared" si="124"/>
        <v/>
      </c>
      <c r="AF1599" t="s">
        <v>17471</v>
      </c>
      <c r="AG1599">
        <v>3</v>
      </c>
      <c r="AH1599" t="s">
        <v>18114</v>
      </c>
      <c r="AI1599">
        <v>119451.54195</v>
      </c>
      <c r="AJ1599">
        <v>29041.42179</v>
      </c>
      <c r="AK1599">
        <v>0</v>
      </c>
      <c r="AL1599">
        <v>2350</v>
      </c>
      <c r="AM1599">
        <v>2350</v>
      </c>
      <c r="AN1599">
        <v>62.169519999999999</v>
      </c>
      <c r="AO1599">
        <v>171.4008</v>
      </c>
      <c r="AP1599" t="s">
        <v>1</v>
      </c>
      <c r="AQ1599" t="s">
        <v>1</v>
      </c>
      <c r="AR1599" t="s">
        <v>18199</v>
      </c>
      <c r="AS1599" t="s">
        <v>22614</v>
      </c>
      <c r="AT1599" t="s">
        <v>22646</v>
      </c>
      <c r="AU1599" t="s">
        <v>22817</v>
      </c>
      <c r="AV1599" t="s">
        <v>22817</v>
      </c>
      <c r="AW1599" t="s">
        <v>1724</v>
      </c>
      <c r="AX1599" t="s">
        <v>2</v>
      </c>
      <c r="AY1599" t="s">
        <v>19320</v>
      </c>
      <c r="AZ1599" t="s">
        <v>1724</v>
      </c>
      <c r="BA1599" t="s">
        <v>2</v>
      </c>
      <c r="BB1599" t="s">
        <v>19321</v>
      </c>
      <c r="BC1599" t="s">
        <v>2</v>
      </c>
      <c r="BD1599" t="s">
        <v>19322</v>
      </c>
      <c r="BE1599" t="s">
        <v>24836</v>
      </c>
      <c r="BF1599" t="s">
        <v>30272</v>
      </c>
    </row>
    <row r="1600" spans="1:58" x14ac:dyDescent="0.25">
      <c r="A1600">
        <v>18082</v>
      </c>
      <c r="B1600" t="s">
        <v>2</v>
      </c>
      <c r="C1600" t="s">
        <v>1726</v>
      </c>
      <c r="D1600" t="s">
        <v>1726</v>
      </c>
      <c r="E1600" t="s">
        <v>1727</v>
      </c>
      <c r="F1600" t="s">
        <v>902</v>
      </c>
      <c r="G1600" t="s">
        <v>1606</v>
      </c>
      <c r="H1600" t="s">
        <v>1724</v>
      </c>
      <c r="I1600" t="s">
        <v>1726</v>
      </c>
      <c r="J1600" t="s">
        <v>2</v>
      </c>
      <c r="K1600" t="s">
        <v>2</v>
      </c>
      <c r="L1600" t="s">
        <v>2</v>
      </c>
      <c r="M1600" t="s">
        <v>2</v>
      </c>
      <c r="N1600" t="s">
        <v>2</v>
      </c>
      <c r="O1600" t="s">
        <v>2</v>
      </c>
      <c r="S1600" t="s">
        <v>1726</v>
      </c>
      <c r="Z1600" s="4"/>
      <c r="AA1600" t="str">
        <f t="shared" si="120"/>
        <v>x</v>
      </c>
      <c r="AB1600">
        <f t="shared" si="121"/>
        <v>10</v>
      </c>
      <c r="AC1600" t="str">
        <f t="shared" si="122"/>
        <v/>
      </c>
      <c r="AD1600" t="str">
        <f t="shared" si="123"/>
        <v/>
      </c>
      <c r="AE1600" t="str">
        <f t="shared" si="124"/>
        <v/>
      </c>
      <c r="AF1600" t="s">
        <v>17471</v>
      </c>
      <c r="AG1600">
        <v>4</v>
      </c>
      <c r="AH1600" t="s">
        <v>18112</v>
      </c>
      <c r="AI1600">
        <v>25437.988700000002</v>
      </c>
      <c r="AJ1600">
        <v>4694.36528</v>
      </c>
      <c r="AK1600">
        <v>0</v>
      </c>
      <c r="AL1600">
        <v>2350</v>
      </c>
      <c r="AM1600">
        <v>2350</v>
      </c>
      <c r="AN1600">
        <v>61.362380000000002</v>
      </c>
      <c r="AO1600">
        <v>171.44540000000001</v>
      </c>
      <c r="AP1600" t="s">
        <v>2</v>
      </c>
      <c r="AQ1600" t="s">
        <v>1</v>
      </c>
      <c r="AR1600" t="s">
        <v>18199</v>
      </c>
      <c r="AS1600" t="s">
        <v>22614</v>
      </c>
      <c r="AT1600" t="s">
        <v>22614</v>
      </c>
      <c r="AU1600" t="s">
        <v>22817</v>
      </c>
      <c r="AV1600" t="s">
        <v>22817</v>
      </c>
      <c r="AW1600" t="s">
        <v>1726</v>
      </c>
      <c r="AX1600" t="s">
        <v>2</v>
      </c>
      <c r="AY1600" t="s">
        <v>2</v>
      </c>
      <c r="AZ1600" t="s">
        <v>1726</v>
      </c>
      <c r="BA1600" t="s">
        <v>2</v>
      </c>
      <c r="BB1600" t="s">
        <v>2</v>
      </c>
      <c r="BC1600" t="s">
        <v>2</v>
      </c>
      <c r="BD1600" t="s">
        <v>2</v>
      </c>
      <c r="BE1600" t="s">
        <v>2</v>
      </c>
      <c r="BF1600" t="s">
        <v>2</v>
      </c>
    </row>
    <row r="1601" spans="1:58" x14ac:dyDescent="0.25">
      <c r="A1601">
        <v>13985</v>
      </c>
      <c r="B1601" t="s">
        <v>2</v>
      </c>
      <c r="C1601" t="s">
        <v>1728</v>
      </c>
      <c r="D1601" t="s">
        <v>1728</v>
      </c>
      <c r="E1601" t="s">
        <v>1729</v>
      </c>
      <c r="F1601" t="s">
        <v>902</v>
      </c>
      <c r="G1601" t="s">
        <v>1606</v>
      </c>
      <c r="H1601" t="s">
        <v>1724</v>
      </c>
      <c r="I1601" t="s">
        <v>1726</v>
      </c>
      <c r="J1601" t="s">
        <v>1728</v>
      </c>
      <c r="K1601" t="s">
        <v>2</v>
      </c>
      <c r="L1601" t="s">
        <v>2</v>
      </c>
      <c r="M1601" t="s">
        <v>2</v>
      </c>
      <c r="N1601" t="s">
        <v>2</v>
      </c>
      <c r="O1601" t="s">
        <v>2</v>
      </c>
      <c r="T1601" t="s">
        <v>1728</v>
      </c>
      <c r="Z1601" s="4"/>
      <c r="AA1601" t="str">
        <f t="shared" ref="AA1601:AA1664" si="125">IF(Z1601="x",D1601,IF(NOT(ISERROR(FIND(AA1600,E1601))),AA1600,"x"))</f>
        <v>x</v>
      </c>
      <c r="AB1601">
        <f t="shared" ref="AB1601:AB1664" si="126">IF(ISERROR(MATCH(AA1601,F1601:O1601,)),10,(MATCH(AA1601,F1601:O1601,)))</f>
        <v>10</v>
      </c>
      <c r="AC1601" t="str">
        <f t="shared" ref="AC1601:AC1664" si="127">IF(Z1601="x",A1601,"")</f>
        <v/>
      </c>
      <c r="AD1601" t="str">
        <f t="shared" ref="AD1601:AD1664" si="128">IF(AND(Z1601="x",AA1600&lt;&gt;"x",AB1600&lt;AB1601,ISERROR(FIND(AA1601,E1600))),"polygons overlap!","")</f>
        <v/>
      </c>
      <c r="AE1601" t="str">
        <f t="shared" si="124"/>
        <v/>
      </c>
      <c r="AF1601" t="s">
        <v>17472</v>
      </c>
      <c r="AG1601">
        <v>5</v>
      </c>
      <c r="AH1601" t="s">
        <v>18114</v>
      </c>
      <c r="AI1601">
        <v>2023.42776</v>
      </c>
      <c r="AJ1601">
        <v>434.39870000000002</v>
      </c>
      <c r="AK1601">
        <v>195</v>
      </c>
      <c r="AL1601">
        <v>1884</v>
      </c>
      <c r="AM1601">
        <v>1689</v>
      </c>
      <c r="AN1601">
        <v>61.557969999999997</v>
      </c>
      <c r="AO1601">
        <v>170.83529999999999</v>
      </c>
      <c r="AP1601" t="s">
        <v>2</v>
      </c>
      <c r="AQ1601" t="s">
        <v>1</v>
      </c>
      <c r="AR1601" t="s">
        <v>18199</v>
      </c>
      <c r="AS1601" t="s">
        <v>22614</v>
      </c>
      <c r="AT1601" t="s">
        <v>22614</v>
      </c>
      <c r="AU1601" t="s">
        <v>22817</v>
      </c>
      <c r="AV1601" t="s">
        <v>22817</v>
      </c>
      <c r="AW1601" t="s">
        <v>1728</v>
      </c>
      <c r="AX1601" t="s">
        <v>2</v>
      </c>
      <c r="AY1601" t="s">
        <v>2</v>
      </c>
      <c r="AZ1601" t="s">
        <v>1728</v>
      </c>
      <c r="BA1601" t="s">
        <v>2</v>
      </c>
      <c r="BB1601" t="s">
        <v>2</v>
      </c>
      <c r="BC1601" t="s">
        <v>2</v>
      </c>
      <c r="BD1601" t="s">
        <v>2</v>
      </c>
      <c r="BE1601" t="s">
        <v>2</v>
      </c>
      <c r="BF1601" t="s">
        <v>2</v>
      </c>
    </row>
    <row r="1602" spans="1:58" x14ac:dyDescent="0.25">
      <c r="A1602">
        <v>19436</v>
      </c>
      <c r="B1602" t="s">
        <v>2</v>
      </c>
      <c r="C1602" t="s">
        <v>14447</v>
      </c>
      <c r="D1602" t="s">
        <v>14447</v>
      </c>
      <c r="E1602" t="s">
        <v>14448</v>
      </c>
      <c r="F1602" t="s">
        <v>902</v>
      </c>
      <c r="G1602" t="s">
        <v>1606</v>
      </c>
      <c r="H1602" t="s">
        <v>1724</v>
      </c>
      <c r="I1602" t="s">
        <v>1726</v>
      </c>
      <c r="J1602" t="s">
        <v>14447</v>
      </c>
      <c r="K1602" t="s">
        <v>2</v>
      </c>
      <c r="L1602" t="s">
        <v>2</v>
      </c>
      <c r="M1602" t="s">
        <v>2</v>
      </c>
      <c r="N1602" t="s">
        <v>2</v>
      </c>
      <c r="O1602" t="s">
        <v>2</v>
      </c>
      <c r="T1602" t="s">
        <v>14447</v>
      </c>
      <c r="Z1602" s="4"/>
      <c r="AA1602" t="str">
        <f t="shared" si="125"/>
        <v>x</v>
      </c>
      <c r="AB1602">
        <f t="shared" si="126"/>
        <v>10</v>
      </c>
      <c r="AC1602" t="str">
        <f t="shared" si="127"/>
        <v/>
      </c>
      <c r="AD1602" t="str">
        <f t="shared" si="128"/>
        <v/>
      </c>
      <c r="AE1602" t="str">
        <f t="shared" ref="AE1602:AE1665" si="129">IF(LEN(AA1602)&gt;1,INDEX($A$2:$A$8617, MATCH(AA1602,$D$2:$D$8617,FALSE)),"")</f>
        <v/>
      </c>
      <c r="AF1602" t="s">
        <v>17472</v>
      </c>
      <c r="AG1602">
        <v>5</v>
      </c>
      <c r="AH1602" t="s">
        <v>20156</v>
      </c>
      <c r="AI1602">
        <v>2863.4157399999999</v>
      </c>
      <c r="AJ1602">
        <v>794.13786000000005</v>
      </c>
      <c r="AK1602">
        <v>0</v>
      </c>
      <c r="AL1602">
        <v>1359</v>
      </c>
      <c r="AM1602">
        <v>1359</v>
      </c>
      <c r="AN1602">
        <v>60.889290000000003</v>
      </c>
      <c r="AO1602">
        <v>169.72489999999999</v>
      </c>
      <c r="AP1602" t="s">
        <v>2</v>
      </c>
      <c r="AQ1602" t="s">
        <v>1</v>
      </c>
      <c r="AR1602" t="s">
        <v>18199</v>
      </c>
      <c r="AS1602" t="s">
        <v>22614</v>
      </c>
      <c r="AT1602" t="s">
        <v>22614</v>
      </c>
      <c r="AU1602" t="s">
        <v>22817</v>
      </c>
      <c r="AV1602" t="s">
        <v>22817</v>
      </c>
      <c r="AW1602" t="s">
        <v>14447</v>
      </c>
      <c r="AX1602" t="s">
        <v>2</v>
      </c>
      <c r="AY1602" t="s">
        <v>2</v>
      </c>
      <c r="AZ1602" t="s">
        <v>2</v>
      </c>
      <c r="BA1602" t="s">
        <v>2</v>
      </c>
      <c r="BB1602" t="s">
        <v>2</v>
      </c>
      <c r="BC1602" t="s">
        <v>2</v>
      </c>
      <c r="BD1602" t="s">
        <v>2</v>
      </c>
      <c r="BE1602" t="s">
        <v>2</v>
      </c>
      <c r="BF1602" t="s">
        <v>2</v>
      </c>
    </row>
    <row r="1603" spans="1:58" x14ac:dyDescent="0.25">
      <c r="A1603">
        <v>18017</v>
      </c>
      <c r="B1603" t="s">
        <v>2</v>
      </c>
      <c r="C1603" t="s">
        <v>1730</v>
      </c>
      <c r="D1603" t="s">
        <v>1730</v>
      </c>
      <c r="E1603" t="s">
        <v>1731</v>
      </c>
      <c r="F1603" t="s">
        <v>902</v>
      </c>
      <c r="G1603" t="s">
        <v>1606</v>
      </c>
      <c r="H1603" t="s">
        <v>1724</v>
      </c>
      <c r="I1603" t="s">
        <v>1726</v>
      </c>
      <c r="J1603" t="s">
        <v>1730</v>
      </c>
      <c r="K1603" t="s">
        <v>2</v>
      </c>
      <c r="L1603" t="s">
        <v>2</v>
      </c>
      <c r="M1603" t="s">
        <v>2</v>
      </c>
      <c r="N1603" t="s">
        <v>2</v>
      </c>
      <c r="O1603" t="s">
        <v>2</v>
      </c>
      <c r="T1603" t="s">
        <v>1730</v>
      </c>
      <c r="Z1603" s="4"/>
      <c r="AA1603" t="str">
        <f t="shared" si="125"/>
        <v>x</v>
      </c>
      <c r="AB1603">
        <f t="shared" si="126"/>
        <v>10</v>
      </c>
      <c r="AC1603" t="str">
        <f t="shared" si="127"/>
        <v/>
      </c>
      <c r="AD1603" t="str">
        <f t="shared" si="128"/>
        <v/>
      </c>
      <c r="AE1603" t="str">
        <f t="shared" si="129"/>
        <v/>
      </c>
      <c r="AF1603" t="s">
        <v>17472</v>
      </c>
      <c r="AG1603">
        <v>5</v>
      </c>
      <c r="AH1603" t="s">
        <v>18114</v>
      </c>
      <c r="AI1603">
        <v>3217.7883499999998</v>
      </c>
      <c r="AJ1603">
        <v>621.05624</v>
      </c>
      <c r="AK1603">
        <v>0</v>
      </c>
      <c r="AL1603">
        <v>1877</v>
      </c>
      <c r="AM1603">
        <v>1877</v>
      </c>
      <c r="AN1603">
        <v>61.521940000000001</v>
      </c>
      <c r="AO1603">
        <v>172.07069999999999</v>
      </c>
      <c r="AP1603" t="s">
        <v>2</v>
      </c>
      <c r="AQ1603" t="s">
        <v>1</v>
      </c>
      <c r="AR1603" t="s">
        <v>18199</v>
      </c>
      <c r="AS1603" t="s">
        <v>22614</v>
      </c>
      <c r="AT1603" t="s">
        <v>22614</v>
      </c>
      <c r="AU1603" t="s">
        <v>22817</v>
      </c>
      <c r="AV1603" t="s">
        <v>22817</v>
      </c>
      <c r="AW1603" t="s">
        <v>1730</v>
      </c>
      <c r="AX1603" t="s">
        <v>2</v>
      </c>
      <c r="AY1603" t="s">
        <v>2</v>
      </c>
      <c r="AZ1603" t="s">
        <v>1730</v>
      </c>
      <c r="BA1603" t="s">
        <v>2</v>
      </c>
      <c r="BB1603" t="s">
        <v>2</v>
      </c>
      <c r="BC1603" t="s">
        <v>2</v>
      </c>
      <c r="BD1603" t="s">
        <v>2</v>
      </c>
      <c r="BE1603" t="s">
        <v>2</v>
      </c>
      <c r="BF1603" t="s">
        <v>2</v>
      </c>
    </row>
    <row r="1604" spans="1:58" x14ac:dyDescent="0.25">
      <c r="A1604">
        <v>18064</v>
      </c>
      <c r="B1604" t="s">
        <v>2</v>
      </c>
      <c r="C1604" t="s">
        <v>1732</v>
      </c>
      <c r="D1604" t="s">
        <v>1732</v>
      </c>
      <c r="E1604" t="s">
        <v>1733</v>
      </c>
      <c r="F1604" t="s">
        <v>902</v>
      </c>
      <c r="G1604" t="s">
        <v>1606</v>
      </c>
      <c r="H1604" t="s">
        <v>1724</v>
      </c>
      <c r="I1604" t="s">
        <v>1726</v>
      </c>
      <c r="J1604" t="s">
        <v>1732</v>
      </c>
      <c r="K1604" t="s">
        <v>2</v>
      </c>
      <c r="L1604" t="s">
        <v>2</v>
      </c>
      <c r="M1604" t="s">
        <v>2</v>
      </c>
      <c r="N1604" t="s">
        <v>2</v>
      </c>
      <c r="O1604" t="s">
        <v>2</v>
      </c>
      <c r="T1604" t="s">
        <v>1732</v>
      </c>
      <c r="Z1604" s="4"/>
      <c r="AA1604" t="str">
        <f t="shared" si="125"/>
        <v>x</v>
      </c>
      <c r="AB1604">
        <f t="shared" si="126"/>
        <v>10</v>
      </c>
      <c r="AC1604" t="str">
        <f t="shared" si="127"/>
        <v/>
      </c>
      <c r="AD1604" t="str">
        <f t="shared" si="128"/>
        <v/>
      </c>
      <c r="AE1604" t="str">
        <f t="shared" si="129"/>
        <v/>
      </c>
      <c r="AF1604" t="s">
        <v>17472</v>
      </c>
      <c r="AG1604">
        <v>5</v>
      </c>
      <c r="AH1604" t="s">
        <v>18114</v>
      </c>
      <c r="AI1604">
        <v>8529.9159400000008</v>
      </c>
      <c r="AJ1604">
        <v>1824.8396</v>
      </c>
      <c r="AK1604">
        <v>0</v>
      </c>
      <c r="AL1604">
        <v>1517</v>
      </c>
      <c r="AM1604">
        <v>1517</v>
      </c>
      <c r="AN1604">
        <v>60.814889999999998</v>
      </c>
      <c r="AO1604">
        <v>171.09610000000001</v>
      </c>
      <c r="AP1604" t="s">
        <v>2</v>
      </c>
      <c r="AQ1604" t="s">
        <v>1</v>
      </c>
      <c r="AR1604" t="s">
        <v>18199</v>
      </c>
      <c r="AS1604" t="s">
        <v>22614</v>
      </c>
      <c r="AT1604" t="s">
        <v>22614</v>
      </c>
      <c r="AU1604" t="s">
        <v>22817</v>
      </c>
      <c r="AV1604" t="s">
        <v>22817</v>
      </c>
      <c r="AW1604" t="s">
        <v>1732</v>
      </c>
      <c r="AX1604" t="s">
        <v>2</v>
      </c>
      <c r="AY1604" t="s">
        <v>2</v>
      </c>
      <c r="AZ1604" t="s">
        <v>1732</v>
      </c>
      <c r="BA1604" t="s">
        <v>2</v>
      </c>
      <c r="BB1604" t="s">
        <v>2</v>
      </c>
      <c r="BC1604" t="s">
        <v>2</v>
      </c>
      <c r="BD1604" t="s">
        <v>20748</v>
      </c>
      <c r="BE1604" t="s">
        <v>2</v>
      </c>
      <c r="BF1604" t="s">
        <v>2</v>
      </c>
    </row>
    <row r="1605" spans="1:58" x14ac:dyDescent="0.25">
      <c r="A1605">
        <v>18018</v>
      </c>
      <c r="B1605" t="s">
        <v>2</v>
      </c>
      <c r="C1605" t="s">
        <v>1734</v>
      </c>
      <c r="D1605" t="s">
        <v>1734</v>
      </c>
      <c r="E1605" t="s">
        <v>1735</v>
      </c>
      <c r="F1605" t="s">
        <v>902</v>
      </c>
      <c r="G1605" t="s">
        <v>1606</v>
      </c>
      <c r="H1605" t="s">
        <v>1724</v>
      </c>
      <c r="I1605" t="s">
        <v>1726</v>
      </c>
      <c r="J1605" t="s">
        <v>1734</v>
      </c>
      <c r="K1605" t="s">
        <v>2</v>
      </c>
      <c r="L1605" t="s">
        <v>2</v>
      </c>
      <c r="M1605" t="s">
        <v>2</v>
      </c>
      <c r="N1605" t="s">
        <v>2</v>
      </c>
      <c r="O1605" t="s">
        <v>2</v>
      </c>
      <c r="T1605" t="s">
        <v>1734</v>
      </c>
      <c r="Z1605" s="4"/>
      <c r="AA1605" t="str">
        <f t="shared" si="125"/>
        <v>x</v>
      </c>
      <c r="AB1605">
        <f t="shared" si="126"/>
        <v>10</v>
      </c>
      <c r="AC1605" t="str">
        <f t="shared" si="127"/>
        <v/>
      </c>
      <c r="AD1605" t="str">
        <f t="shared" si="128"/>
        <v/>
      </c>
      <c r="AE1605" t="str">
        <f t="shared" si="129"/>
        <v/>
      </c>
      <c r="AF1605" t="s">
        <v>17472</v>
      </c>
      <c r="AG1605">
        <v>5</v>
      </c>
      <c r="AH1605" t="s">
        <v>18114</v>
      </c>
      <c r="AI1605">
        <v>3910.2092600000001</v>
      </c>
      <c r="AJ1605">
        <v>730.29237000000001</v>
      </c>
      <c r="AK1605">
        <v>0</v>
      </c>
      <c r="AL1605">
        <v>1820</v>
      </c>
      <c r="AM1605">
        <v>1820</v>
      </c>
      <c r="AN1605">
        <v>62.047530000000002</v>
      </c>
      <c r="AO1605">
        <v>172.47450000000001</v>
      </c>
      <c r="AP1605" t="s">
        <v>2</v>
      </c>
      <c r="AQ1605" t="s">
        <v>1</v>
      </c>
      <c r="AR1605" t="s">
        <v>18199</v>
      </c>
      <c r="AS1605" t="s">
        <v>22614</v>
      </c>
      <c r="AT1605" t="s">
        <v>22614</v>
      </c>
      <c r="AU1605" t="s">
        <v>22817</v>
      </c>
      <c r="AV1605" t="s">
        <v>22817</v>
      </c>
      <c r="AW1605" t="s">
        <v>1734</v>
      </c>
      <c r="AX1605" t="s">
        <v>2</v>
      </c>
      <c r="AY1605" t="s">
        <v>2</v>
      </c>
      <c r="AZ1605" t="s">
        <v>1734</v>
      </c>
      <c r="BA1605" t="s">
        <v>2</v>
      </c>
      <c r="BB1605" t="s">
        <v>2</v>
      </c>
      <c r="BC1605" t="s">
        <v>2</v>
      </c>
      <c r="BD1605" t="s">
        <v>26982</v>
      </c>
      <c r="BE1605" t="s">
        <v>2</v>
      </c>
      <c r="BF1605" t="s">
        <v>2</v>
      </c>
    </row>
    <row r="1606" spans="1:58" x14ac:dyDescent="0.25">
      <c r="A1606">
        <v>13990</v>
      </c>
      <c r="B1606" t="s">
        <v>2</v>
      </c>
      <c r="C1606" t="s">
        <v>1736</v>
      </c>
      <c r="D1606" t="s">
        <v>1736</v>
      </c>
      <c r="E1606" t="s">
        <v>1737</v>
      </c>
      <c r="F1606" t="s">
        <v>902</v>
      </c>
      <c r="G1606" t="s">
        <v>1606</v>
      </c>
      <c r="H1606" t="s">
        <v>1724</v>
      </c>
      <c r="I1606" t="s">
        <v>1726</v>
      </c>
      <c r="J1606" t="s">
        <v>1736</v>
      </c>
      <c r="K1606" t="s">
        <v>2</v>
      </c>
      <c r="L1606" t="s">
        <v>2</v>
      </c>
      <c r="M1606" t="s">
        <v>2</v>
      </c>
      <c r="N1606" t="s">
        <v>2</v>
      </c>
      <c r="O1606" t="s">
        <v>2</v>
      </c>
      <c r="T1606" t="s">
        <v>1736</v>
      </c>
      <c r="Z1606" s="4"/>
      <c r="AA1606" t="str">
        <f t="shared" si="125"/>
        <v>x</v>
      </c>
      <c r="AB1606">
        <f t="shared" si="126"/>
        <v>10</v>
      </c>
      <c r="AC1606" t="str">
        <f t="shared" si="127"/>
        <v/>
      </c>
      <c r="AD1606" t="str">
        <f t="shared" si="128"/>
        <v/>
      </c>
      <c r="AE1606" t="str">
        <f t="shared" si="129"/>
        <v/>
      </c>
      <c r="AF1606" t="s">
        <v>17472</v>
      </c>
      <c r="AG1606">
        <v>5</v>
      </c>
      <c r="AH1606" t="s">
        <v>18114</v>
      </c>
      <c r="AI1606">
        <v>4893.2316499999997</v>
      </c>
      <c r="AJ1606">
        <v>1063.7828199999999</v>
      </c>
      <c r="AK1606">
        <v>0</v>
      </c>
      <c r="AL1606">
        <v>2350</v>
      </c>
      <c r="AM1606">
        <v>2350</v>
      </c>
      <c r="AN1606">
        <v>61.818559999999998</v>
      </c>
      <c r="AO1606">
        <v>172.0247</v>
      </c>
      <c r="AP1606" t="s">
        <v>2</v>
      </c>
      <c r="AQ1606" t="s">
        <v>1</v>
      </c>
      <c r="AR1606" t="s">
        <v>18199</v>
      </c>
      <c r="AS1606" t="s">
        <v>22614</v>
      </c>
      <c r="AT1606" t="s">
        <v>22614</v>
      </c>
      <c r="AU1606" t="s">
        <v>22817</v>
      </c>
      <c r="AV1606" t="s">
        <v>22817</v>
      </c>
      <c r="AW1606" t="s">
        <v>1736</v>
      </c>
      <c r="AX1606" t="s">
        <v>2</v>
      </c>
      <c r="AY1606" t="s">
        <v>2</v>
      </c>
      <c r="AZ1606" t="s">
        <v>1736</v>
      </c>
      <c r="BA1606" t="s">
        <v>2</v>
      </c>
      <c r="BB1606" t="s">
        <v>2</v>
      </c>
      <c r="BC1606" t="s">
        <v>2</v>
      </c>
      <c r="BD1606" t="s">
        <v>26251</v>
      </c>
      <c r="BE1606" t="s">
        <v>2</v>
      </c>
      <c r="BF1606" t="s">
        <v>2</v>
      </c>
    </row>
    <row r="1607" spans="1:58" x14ac:dyDescent="0.25">
      <c r="A1607">
        <v>18080</v>
      </c>
      <c r="B1607" t="s">
        <v>2</v>
      </c>
      <c r="C1607" t="s">
        <v>1738</v>
      </c>
      <c r="D1607" t="s">
        <v>1738</v>
      </c>
      <c r="E1607" t="s">
        <v>1739</v>
      </c>
      <c r="F1607" t="s">
        <v>902</v>
      </c>
      <c r="G1607" t="s">
        <v>1606</v>
      </c>
      <c r="H1607" t="s">
        <v>1724</v>
      </c>
      <c r="I1607" t="s">
        <v>1738</v>
      </c>
      <c r="J1607" t="s">
        <v>2</v>
      </c>
      <c r="K1607" t="s">
        <v>2</v>
      </c>
      <c r="L1607" t="s">
        <v>2</v>
      </c>
      <c r="M1607" t="s">
        <v>2</v>
      </c>
      <c r="N1607" t="s">
        <v>2</v>
      </c>
      <c r="O1607" t="s">
        <v>2</v>
      </c>
      <c r="S1607" t="s">
        <v>1738</v>
      </c>
      <c r="Z1607" s="4"/>
      <c r="AA1607" t="str">
        <f t="shared" si="125"/>
        <v>x</v>
      </c>
      <c r="AB1607">
        <f t="shared" si="126"/>
        <v>10</v>
      </c>
      <c r="AC1607" t="str">
        <f t="shared" si="127"/>
        <v/>
      </c>
      <c r="AD1607" t="str">
        <f t="shared" si="128"/>
        <v/>
      </c>
      <c r="AE1607" t="str">
        <f t="shared" si="129"/>
        <v/>
      </c>
      <c r="AF1607" t="s">
        <v>17471</v>
      </c>
      <c r="AG1607">
        <v>4</v>
      </c>
      <c r="AH1607" t="s">
        <v>18112</v>
      </c>
      <c r="AI1607">
        <v>31176.259290000002</v>
      </c>
      <c r="AJ1607">
        <v>7997.6296300000004</v>
      </c>
      <c r="AK1607">
        <v>0</v>
      </c>
      <c r="AL1607">
        <v>1413</v>
      </c>
      <c r="AM1607">
        <v>1413</v>
      </c>
      <c r="AN1607">
        <v>62.826140000000002</v>
      </c>
      <c r="AO1607">
        <v>175.7921</v>
      </c>
      <c r="AP1607" t="s">
        <v>2</v>
      </c>
      <c r="AQ1607" t="s">
        <v>1</v>
      </c>
      <c r="AR1607" t="s">
        <v>18199</v>
      </c>
      <c r="AS1607" t="s">
        <v>22614</v>
      </c>
      <c r="AT1607" t="s">
        <v>22614</v>
      </c>
      <c r="AU1607" t="s">
        <v>22817</v>
      </c>
      <c r="AV1607" t="s">
        <v>22817</v>
      </c>
      <c r="AW1607" t="s">
        <v>1738</v>
      </c>
      <c r="AX1607" t="s">
        <v>2</v>
      </c>
      <c r="AY1607" t="s">
        <v>2</v>
      </c>
      <c r="AZ1607" t="s">
        <v>1738</v>
      </c>
      <c r="BA1607" t="s">
        <v>2</v>
      </c>
      <c r="BB1607" t="s">
        <v>2</v>
      </c>
      <c r="BC1607" t="s">
        <v>2</v>
      </c>
      <c r="BD1607" t="s">
        <v>2</v>
      </c>
      <c r="BE1607" t="s">
        <v>2</v>
      </c>
      <c r="BF1607" t="s">
        <v>2</v>
      </c>
    </row>
    <row r="1608" spans="1:58" x14ac:dyDescent="0.25">
      <c r="A1608">
        <v>18019</v>
      </c>
      <c r="B1608" t="s">
        <v>2</v>
      </c>
      <c r="C1608" t="s">
        <v>1740</v>
      </c>
      <c r="D1608" t="s">
        <v>1740</v>
      </c>
      <c r="E1608" t="s">
        <v>1741</v>
      </c>
      <c r="F1608" t="s">
        <v>902</v>
      </c>
      <c r="G1608" t="s">
        <v>1606</v>
      </c>
      <c r="H1608" t="s">
        <v>1724</v>
      </c>
      <c r="I1608" t="s">
        <v>1738</v>
      </c>
      <c r="J1608" t="s">
        <v>1740</v>
      </c>
      <c r="K1608" t="s">
        <v>2</v>
      </c>
      <c r="L1608" t="s">
        <v>2</v>
      </c>
      <c r="M1608" t="s">
        <v>2</v>
      </c>
      <c r="N1608" t="s">
        <v>2</v>
      </c>
      <c r="O1608" t="s">
        <v>2</v>
      </c>
      <c r="T1608" t="s">
        <v>1740</v>
      </c>
      <c r="Z1608" s="4"/>
      <c r="AA1608" t="str">
        <f t="shared" si="125"/>
        <v>x</v>
      </c>
      <c r="AB1608">
        <f t="shared" si="126"/>
        <v>10</v>
      </c>
      <c r="AC1608" t="str">
        <f t="shared" si="127"/>
        <v/>
      </c>
      <c r="AD1608" t="str">
        <f t="shared" si="128"/>
        <v/>
      </c>
      <c r="AE1608" t="str">
        <f t="shared" si="129"/>
        <v/>
      </c>
      <c r="AF1608" t="s">
        <v>17472</v>
      </c>
      <c r="AG1608">
        <v>5</v>
      </c>
      <c r="AH1608" t="s">
        <v>18114</v>
      </c>
      <c r="AI1608">
        <v>9772.2942399999993</v>
      </c>
      <c r="AJ1608">
        <v>2364.0684700000002</v>
      </c>
      <c r="AK1608">
        <v>0</v>
      </c>
      <c r="AL1608">
        <v>1261</v>
      </c>
      <c r="AM1608">
        <v>1261</v>
      </c>
      <c r="AN1608">
        <v>62.415660000000003</v>
      </c>
      <c r="AO1608">
        <v>174.4838</v>
      </c>
      <c r="AP1608" t="s">
        <v>2</v>
      </c>
      <c r="AQ1608" t="s">
        <v>1</v>
      </c>
      <c r="AR1608" t="s">
        <v>18199</v>
      </c>
      <c r="AS1608" t="s">
        <v>22614</v>
      </c>
      <c r="AT1608" t="s">
        <v>22614</v>
      </c>
      <c r="AU1608" t="s">
        <v>22817</v>
      </c>
      <c r="AV1608" t="s">
        <v>22817</v>
      </c>
      <c r="AW1608" t="s">
        <v>1740</v>
      </c>
      <c r="AX1608" t="s">
        <v>2</v>
      </c>
      <c r="AY1608" t="s">
        <v>2</v>
      </c>
      <c r="AZ1608" t="s">
        <v>1740</v>
      </c>
      <c r="BA1608" t="s">
        <v>2</v>
      </c>
      <c r="BB1608" t="s">
        <v>2</v>
      </c>
      <c r="BC1608" t="s">
        <v>2</v>
      </c>
      <c r="BD1608" t="s">
        <v>28165</v>
      </c>
      <c r="BE1608" t="s">
        <v>2</v>
      </c>
      <c r="BF1608" t="s">
        <v>2</v>
      </c>
    </row>
    <row r="1609" spans="1:58" x14ac:dyDescent="0.25">
      <c r="A1609">
        <v>13991</v>
      </c>
      <c r="B1609" t="s">
        <v>2</v>
      </c>
      <c r="C1609" t="s">
        <v>1742</v>
      </c>
      <c r="D1609" t="s">
        <v>1742</v>
      </c>
      <c r="E1609" t="s">
        <v>1743</v>
      </c>
      <c r="F1609" t="s">
        <v>902</v>
      </c>
      <c r="G1609" t="s">
        <v>1606</v>
      </c>
      <c r="H1609" t="s">
        <v>1724</v>
      </c>
      <c r="I1609" t="s">
        <v>1738</v>
      </c>
      <c r="J1609" t="s">
        <v>1742</v>
      </c>
      <c r="K1609" t="s">
        <v>2</v>
      </c>
      <c r="L1609" t="s">
        <v>2</v>
      </c>
      <c r="M1609" t="s">
        <v>2</v>
      </c>
      <c r="N1609" t="s">
        <v>2</v>
      </c>
      <c r="O1609" t="s">
        <v>2</v>
      </c>
      <c r="T1609" t="s">
        <v>1742</v>
      </c>
      <c r="Z1609" s="4"/>
      <c r="AA1609" t="str">
        <f t="shared" si="125"/>
        <v>x</v>
      </c>
      <c r="AB1609">
        <f t="shared" si="126"/>
        <v>10</v>
      </c>
      <c r="AC1609" t="str">
        <f t="shared" si="127"/>
        <v/>
      </c>
      <c r="AD1609" t="str">
        <f t="shared" si="128"/>
        <v/>
      </c>
      <c r="AE1609" t="str">
        <f t="shared" si="129"/>
        <v/>
      </c>
      <c r="AF1609" t="s">
        <v>17472</v>
      </c>
      <c r="AG1609">
        <v>5</v>
      </c>
      <c r="AH1609" t="s">
        <v>18114</v>
      </c>
      <c r="AI1609">
        <v>5063.89048</v>
      </c>
      <c r="AJ1609">
        <v>1517.2646500000001</v>
      </c>
      <c r="AK1609">
        <v>127</v>
      </c>
      <c r="AL1609">
        <v>1131</v>
      </c>
      <c r="AM1609">
        <v>1004</v>
      </c>
      <c r="AN1609">
        <v>62.952359999999999</v>
      </c>
      <c r="AO1609">
        <v>173.63409999999999</v>
      </c>
      <c r="AP1609" t="s">
        <v>2</v>
      </c>
      <c r="AQ1609" t="s">
        <v>1</v>
      </c>
      <c r="AR1609" t="s">
        <v>18199</v>
      </c>
      <c r="AS1609" t="s">
        <v>22614</v>
      </c>
      <c r="AT1609" t="s">
        <v>22614</v>
      </c>
      <c r="AU1609" t="s">
        <v>22817</v>
      </c>
      <c r="AV1609" t="s">
        <v>22817</v>
      </c>
      <c r="AW1609" t="s">
        <v>1742</v>
      </c>
      <c r="AX1609" t="s">
        <v>2</v>
      </c>
      <c r="AY1609" t="s">
        <v>2</v>
      </c>
      <c r="AZ1609" t="s">
        <v>1742</v>
      </c>
      <c r="BA1609" t="s">
        <v>2</v>
      </c>
      <c r="BB1609" t="s">
        <v>2</v>
      </c>
      <c r="BC1609" t="s">
        <v>2</v>
      </c>
      <c r="BD1609" t="s">
        <v>26252</v>
      </c>
      <c r="BE1609" t="s">
        <v>2</v>
      </c>
      <c r="BF1609" t="s">
        <v>2</v>
      </c>
    </row>
    <row r="1610" spans="1:58" x14ac:dyDescent="0.25">
      <c r="A1610">
        <v>13994</v>
      </c>
      <c r="B1610" t="s">
        <v>2</v>
      </c>
      <c r="C1610" t="s">
        <v>1744</v>
      </c>
      <c r="D1610" t="s">
        <v>1744</v>
      </c>
      <c r="E1610" t="s">
        <v>1745</v>
      </c>
      <c r="F1610" t="s">
        <v>902</v>
      </c>
      <c r="G1610" t="s">
        <v>1606</v>
      </c>
      <c r="H1610" t="s">
        <v>1724</v>
      </c>
      <c r="I1610" t="s">
        <v>1738</v>
      </c>
      <c r="J1610" t="s">
        <v>1744</v>
      </c>
      <c r="K1610" t="s">
        <v>2</v>
      </c>
      <c r="L1610" t="s">
        <v>2</v>
      </c>
      <c r="M1610" t="s">
        <v>2</v>
      </c>
      <c r="N1610" t="s">
        <v>2</v>
      </c>
      <c r="O1610" t="s">
        <v>2</v>
      </c>
      <c r="T1610" t="s">
        <v>1744</v>
      </c>
      <c r="Z1610" s="4"/>
      <c r="AA1610" t="str">
        <f t="shared" si="125"/>
        <v>x</v>
      </c>
      <c r="AB1610">
        <f t="shared" si="126"/>
        <v>10</v>
      </c>
      <c r="AC1610" t="str">
        <f t="shared" si="127"/>
        <v/>
      </c>
      <c r="AD1610" t="str">
        <f t="shared" si="128"/>
        <v/>
      </c>
      <c r="AE1610" t="str">
        <f t="shared" si="129"/>
        <v/>
      </c>
      <c r="AF1610" t="s">
        <v>17472</v>
      </c>
      <c r="AG1610">
        <v>5</v>
      </c>
      <c r="AH1610" t="s">
        <v>18114</v>
      </c>
      <c r="AI1610">
        <v>16340.074570000001</v>
      </c>
      <c r="AJ1610">
        <v>4313.86366</v>
      </c>
      <c r="AK1610">
        <v>0</v>
      </c>
      <c r="AL1610">
        <v>1413</v>
      </c>
      <c r="AM1610">
        <v>1413</v>
      </c>
      <c r="AN1610">
        <v>63.028129999999997</v>
      </c>
      <c r="AO1610">
        <v>177.2287</v>
      </c>
      <c r="AP1610" t="s">
        <v>2</v>
      </c>
      <c r="AQ1610" t="s">
        <v>1</v>
      </c>
      <c r="AR1610" t="s">
        <v>18199</v>
      </c>
      <c r="AS1610" t="s">
        <v>22614</v>
      </c>
      <c r="AT1610" t="s">
        <v>22614</v>
      </c>
      <c r="AU1610" t="s">
        <v>22817</v>
      </c>
      <c r="AV1610" t="s">
        <v>22817</v>
      </c>
      <c r="AW1610" t="s">
        <v>1744</v>
      </c>
      <c r="AX1610" t="s">
        <v>2</v>
      </c>
      <c r="AY1610" t="s">
        <v>2</v>
      </c>
      <c r="AZ1610" t="s">
        <v>1744</v>
      </c>
      <c r="BA1610" t="s">
        <v>2</v>
      </c>
      <c r="BB1610" t="s">
        <v>2</v>
      </c>
      <c r="BC1610" t="s">
        <v>2</v>
      </c>
      <c r="BD1610" t="s">
        <v>22083</v>
      </c>
      <c r="BE1610" t="s">
        <v>2</v>
      </c>
      <c r="BF1610" t="s">
        <v>2</v>
      </c>
    </row>
    <row r="1611" spans="1:58" x14ac:dyDescent="0.25">
      <c r="A1611">
        <v>18086</v>
      </c>
      <c r="B1611" t="s">
        <v>2</v>
      </c>
      <c r="C1611" t="s">
        <v>1746</v>
      </c>
      <c r="D1611" t="s">
        <v>1746</v>
      </c>
      <c r="E1611" t="s">
        <v>1747</v>
      </c>
      <c r="F1611" t="s">
        <v>902</v>
      </c>
      <c r="G1611" t="s">
        <v>1606</v>
      </c>
      <c r="H1611" t="s">
        <v>1724</v>
      </c>
      <c r="I1611" t="s">
        <v>1746</v>
      </c>
      <c r="J1611" t="s">
        <v>2</v>
      </c>
      <c r="K1611" t="s">
        <v>2</v>
      </c>
      <c r="L1611" t="s">
        <v>2</v>
      </c>
      <c r="M1611" t="s">
        <v>2</v>
      </c>
      <c r="N1611" t="s">
        <v>2</v>
      </c>
      <c r="O1611" t="s">
        <v>2</v>
      </c>
      <c r="S1611" t="s">
        <v>1746</v>
      </c>
      <c r="Z1611" s="4"/>
      <c r="AA1611" t="str">
        <f t="shared" si="125"/>
        <v>x</v>
      </c>
      <c r="AB1611">
        <f t="shared" si="126"/>
        <v>10</v>
      </c>
      <c r="AC1611" t="str">
        <f t="shared" si="127"/>
        <v/>
      </c>
      <c r="AD1611" t="str">
        <f t="shared" si="128"/>
        <v/>
      </c>
      <c r="AE1611" t="str">
        <f t="shared" si="129"/>
        <v/>
      </c>
      <c r="AF1611" t="s">
        <v>17471</v>
      </c>
      <c r="AG1611">
        <v>4</v>
      </c>
      <c r="AH1611" t="s">
        <v>18112</v>
      </c>
      <c r="AI1611">
        <v>10204.26837</v>
      </c>
      <c r="AJ1611">
        <v>3907.8921599999999</v>
      </c>
      <c r="AK1611">
        <v>1</v>
      </c>
      <c r="AL1611">
        <v>1309</v>
      </c>
      <c r="AM1611">
        <v>1308</v>
      </c>
      <c r="AN1611">
        <v>64.121099999999998</v>
      </c>
      <c r="AO1611">
        <v>173.5926</v>
      </c>
      <c r="AP1611" t="s">
        <v>2</v>
      </c>
      <c r="AQ1611" t="s">
        <v>1</v>
      </c>
      <c r="AR1611" t="s">
        <v>18199</v>
      </c>
      <c r="AS1611" t="s">
        <v>22614</v>
      </c>
      <c r="AT1611" t="s">
        <v>22646</v>
      </c>
      <c r="AU1611" t="s">
        <v>22817</v>
      </c>
      <c r="AV1611" t="s">
        <v>22817</v>
      </c>
      <c r="AW1611" t="s">
        <v>1746</v>
      </c>
      <c r="AX1611" t="s">
        <v>2</v>
      </c>
      <c r="AY1611" t="s">
        <v>2</v>
      </c>
      <c r="AZ1611" t="s">
        <v>1746</v>
      </c>
      <c r="BA1611" t="s">
        <v>2</v>
      </c>
      <c r="BB1611" t="s">
        <v>2</v>
      </c>
      <c r="BC1611" t="s">
        <v>2</v>
      </c>
      <c r="BD1611" t="s">
        <v>2</v>
      </c>
      <c r="BE1611" t="s">
        <v>2</v>
      </c>
      <c r="BF1611" t="s">
        <v>2</v>
      </c>
    </row>
    <row r="1612" spans="1:58" x14ac:dyDescent="0.25">
      <c r="A1612">
        <v>15683</v>
      </c>
      <c r="B1612" t="s">
        <v>2</v>
      </c>
      <c r="C1612" t="s">
        <v>27325</v>
      </c>
      <c r="D1612" t="s">
        <v>27325</v>
      </c>
      <c r="E1612" t="s">
        <v>27326</v>
      </c>
      <c r="F1612" t="s">
        <v>902</v>
      </c>
      <c r="G1612" t="s">
        <v>1606</v>
      </c>
      <c r="H1612" t="s">
        <v>1724</v>
      </c>
      <c r="I1612" t="s">
        <v>1746</v>
      </c>
      <c r="J1612" t="s">
        <v>27325</v>
      </c>
      <c r="K1612" t="s">
        <v>2</v>
      </c>
      <c r="L1612" t="s">
        <v>2</v>
      </c>
      <c r="M1612" t="s">
        <v>2</v>
      </c>
      <c r="N1612" t="s">
        <v>2</v>
      </c>
      <c r="O1612" t="s">
        <v>2</v>
      </c>
      <c r="T1612" t="s">
        <v>27325</v>
      </c>
      <c r="Z1612" s="4"/>
      <c r="AA1612" t="str">
        <f t="shared" si="125"/>
        <v>x</v>
      </c>
      <c r="AB1612">
        <f t="shared" si="126"/>
        <v>10</v>
      </c>
      <c r="AC1612" t="str">
        <f t="shared" si="127"/>
        <v/>
      </c>
      <c r="AD1612" t="str">
        <f t="shared" si="128"/>
        <v/>
      </c>
      <c r="AE1612" t="str">
        <f t="shared" si="129"/>
        <v/>
      </c>
      <c r="AF1612" t="s">
        <v>17472</v>
      </c>
      <c r="AG1612">
        <v>5</v>
      </c>
      <c r="AH1612" t="s">
        <v>18114</v>
      </c>
      <c r="AI1612">
        <v>1368.68434</v>
      </c>
      <c r="AJ1612">
        <v>963.99094000000002</v>
      </c>
      <c r="AK1612">
        <v>4</v>
      </c>
      <c r="AL1612">
        <v>1024</v>
      </c>
      <c r="AM1612">
        <v>1020</v>
      </c>
      <c r="AN1612">
        <v>64.822239999999994</v>
      </c>
      <c r="AO1612">
        <v>172.4683</v>
      </c>
      <c r="AP1612" t="s">
        <v>2</v>
      </c>
      <c r="AQ1612" t="s">
        <v>1</v>
      </c>
      <c r="AR1612" t="s">
        <v>18199</v>
      </c>
      <c r="AS1612" t="s">
        <v>22614</v>
      </c>
      <c r="AT1612" t="s">
        <v>22646</v>
      </c>
      <c r="AU1612" t="s">
        <v>22817</v>
      </c>
      <c r="AV1612" t="s">
        <v>22817</v>
      </c>
      <c r="AW1612" t="s">
        <v>27327</v>
      </c>
      <c r="AX1612" t="s">
        <v>2</v>
      </c>
      <c r="AY1612" t="s">
        <v>2</v>
      </c>
      <c r="AZ1612" t="s">
        <v>27325</v>
      </c>
      <c r="BA1612" t="s">
        <v>2</v>
      </c>
      <c r="BB1612" t="s">
        <v>2</v>
      </c>
      <c r="BC1612" t="s">
        <v>2</v>
      </c>
      <c r="BD1612" t="s">
        <v>2</v>
      </c>
      <c r="BE1612" t="s">
        <v>2</v>
      </c>
      <c r="BF1612" t="s">
        <v>2</v>
      </c>
    </row>
    <row r="1613" spans="1:58" x14ac:dyDescent="0.25">
      <c r="A1613">
        <v>18060</v>
      </c>
      <c r="B1613" t="s">
        <v>2</v>
      </c>
      <c r="C1613" t="s">
        <v>1748</v>
      </c>
      <c r="D1613" t="s">
        <v>1748</v>
      </c>
      <c r="E1613" t="s">
        <v>1749</v>
      </c>
      <c r="F1613" t="s">
        <v>902</v>
      </c>
      <c r="G1613" t="s">
        <v>1606</v>
      </c>
      <c r="H1613" t="s">
        <v>1724</v>
      </c>
      <c r="I1613" t="s">
        <v>1746</v>
      </c>
      <c r="J1613" t="s">
        <v>1748</v>
      </c>
      <c r="K1613" t="s">
        <v>2</v>
      </c>
      <c r="L1613" t="s">
        <v>2</v>
      </c>
      <c r="M1613" t="s">
        <v>2</v>
      </c>
      <c r="N1613" t="s">
        <v>2</v>
      </c>
      <c r="O1613" t="s">
        <v>2</v>
      </c>
      <c r="T1613" t="s">
        <v>1748</v>
      </c>
      <c r="Z1613" s="4"/>
      <c r="AA1613" t="str">
        <f t="shared" si="125"/>
        <v>x</v>
      </c>
      <c r="AB1613">
        <f t="shared" si="126"/>
        <v>10</v>
      </c>
      <c r="AC1613" t="str">
        <f t="shared" si="127"/>
        <v/>
      </c>
      <c r="AD1613" t="str">
        <f t="shared" si="128"/>
        <v/>
      </c>
      <c r="AE1613" t="str">
        <f t="shared" si="129"/>
        <v/>
      </c>
      <c r="AF1613" t="s">
        <v>17472</v>
      </c>
      <c r="AG1613">
        <v>5</v>
      </c>
      <c r="AH1613" t="s">
        <v>18116</v>
      </c>
      <c r="AI1613">
        <v>3954.4886499999998</v>
      </c>
      <c r="AJ1613">
        <v>1278.4064800000001</v>
      </c>
      <c r="AK1613">
        <v>74</v>
      </c>
      <c r="AL1613">
        <v>1309</v>
      </c>
      <c r="AM1613">
        <v>1235</v>
      </c>
      <c r="AN1613">
        <v>63.896369999999997</v>
      </c>
      <c r="AO1613">
        <v>173.08590000000001</v>
      </c>
      <c r="AP1613" t="s">
        <v>2</v>
      </c>
      <c r="AQ1613" t="s">
        <v>1</v>
      </c>
      <c r="AR1613" t="s">
        <v>18199</v>
      </c>
      <c r="AS1613" t="s">
        <v>22614</v>
      </c>
      <c r="AT1613" t="s">
        <v>22614</v>
      </c>
      <c r="AU1613" t="s">
        <v>22817</v>
      </c>
      <c r="AV1613" t="s">
        <v>22817</v>
      </c>
      <c r="AW1613" t="s">
        <v>1748</v>
      </c>
      <c r="AX1613" t="s">
        <v>2</v>
      </c>
      <c r="AY1613" t="s">
        <v>2</v>
      </c>
      <c r="AZ1613" t="s">
        <v>1748</v>
      </c>
      <c r="BA1613" t="s">
        <v>2</v>
      </c>
      <c r="BB1613" t="s">
        <v>2</v>
      </c>
      <c r="BC1613" t="s">
        <v>2</v>
      </c>
      <c r="BD1613" t="s">
        <v>26994</v>
      </c>
      <c r="BE1613" t="s">
        <v>2</v>
      </c>
      <c r="BF1613" t="s">
        <v>2</v>
      </c>
    </row>
    <row r="1614" spans="1:58" x14ac:dyDescent="0.25">
      <c r="A1614">
        <v>15684</v>
      </c>
      <c r="B1614" t="s">
        <v>2</v>
      </c>
      <c r="C1614" t="s">
        <v>1750</v>
      </c>
      <c r="D1614" t="s">
        <v>1750</v>
      </c>
      <c r="E1614" t="s">
        <v>1751</v>
      </c>
      <c r="F1614" t="s">
        <v>902</v>
      </c>
      <c r="G1614" t="s">
        <v>1606</v>
      </c>
      <c r="H1614" t="s">
        <v>1724</v>
      </c>
      <c r="I1614" t="s">
        <v>1746</v>
      </c>
      <c r="J1614" t="s">
        <v>1750</v>
      </c>
      <c r="K1614" t="s">
        <v>2</v>
      </c>
      <c r="L1614" t="s">
        <v>2</v>
      </c>
      <c r="M1614" t="s">
        <v>2</v>
      </c>
      <c r="N1614" t="s">
        <v>2</v>
      </c>
      <c r="O1614" t="s">
        <v>2</v>
      </c>
      <c r="T1614" t="s">
        <v>1750</v>
      </c>
      <c r="Z1614" s="4"/>
      <c r="AA1614" t="str">
        <f t="shared" si="125"/>
        <v>x</v>
      </c>
      <c r="AB1614">
        <f t="shared" si="126"/>
        <v>10</v>
      </c>
      <c r="AC1614" t="str">
        <f t="shared" si="127"/>
        <v/>
      </c>
      <c r="AD1614" t="str">
        <f t="shared" si="128"/>
        <v/>
      </c>
      <c r="AE1614" t="str">
        <f t="shared" si="129"/>
        <v/>
      </c>
      <c r="AF1614" t="s">
        <v>17472</v>
      </c>
      <c r="AG1614">
        <v>5</v>
      </c>
      <c r="AH1614" t="s">
        <v>18114</v>
      </c>
      <c r="AI1614">
        <v>991.29790000000003</v>
      </c>
      <c r="AJ1614">
        <v>520.84706000000006</v>
      </c>
      <c r="AK1614">
        <v>60</v>
      </c>
      <c r="AL1614">
        <v>1039</v>
      </c>
      <c r="AM1614">
        <v>979</v>
      </c>
      <c r="AN1614">
        <v>64.325460000000007</v>
      </c>
      <c r="AO1614">
        <v>172.84989999999999</v>
      </c>
      <c r="AP1614" t="s">
        <v>2</v>
      </c>
      <c r="AQ1614" t="s">
        <v>1</v>
      </c>
      <c r="AR1614" t="s">
        <v>18199</v>
      </c>
      <c r="AS1614" t="s">
        <v>22614</v>
      </c>
      <c r="AT1614" t="s">
        <v>22614</v>
      </c>
      <c r="AU1614" t="s">
        <v>22817</v>
      </c>
      <c r="AV1614" t="s">
        <v>22817</v>
      </c>
      <c r="AW1614" t="s">
        <v>1750</v>
      </c>
      <c r="AX1614" t="s">
        <v>2</v>
      </c>
      <c r="AY1614" t="s">
        <v>2</v>
      </c>
      <c r="AZ1614" t="s">
        <v>1750</v>
      </c>
      <c r="BA1614" t="s">
        <v>2</v>
      </c>
      <c r="BB1614" t="s">
        <v>2</v>
      </c>
      <c r="BC1614" t="s">
        <v>2</v>
      </c>
      <c r="BD1614" t="s">
        <v>28876</v>
      </c>
      <c r="BE1614" t="s">
        <v>2</v>
      </c>
      <c r="BF1614" t="s">
        <v>2</v>
      </c>
    </row>
    <row r="1615" spans="1:58" x14ac:dyDescent="0.25">
      <c r="A1615">
        <v>13993</v>
      </c>
      <c r="B1615" t="s">
        <v>2</v>
      </c>
      <c r="C1615" t="s">
        <v>1752</v>
      </c>
      <c r="D1615" t="s">
        <v>1752</v>
      </c>
      <c r="E1615" t="s">
        <v>1753</v>
      </c>
      <c r="F1615" t="s">
        <v>902</v>
      </c>
      <c r="G1615" t="s">
        <v>1606</v>
      </c>
      <c r="H1615" t="s">
        <v>1724</v>
      </c>
      <c r="I1615" t="s">
        <v>1746</v>
      </c>
      <c r="J1615" t="s">
        <v>1752</v>
      </c>
      <c r="K1615" t="s">
        <v>2</v>
      </c>
      <c r="L1615" t="s">
        <v>2</v>
      </c>
      <c r="M1615" t="s">
        <v>2</v>
      </c>
      <c r="N1615" t="s">
        <v>2</v>
      </c>
      <c r="O1615" t="s">
        <v>2</v>
      </c>
      <c r="T1615" t="s">
        <v>1752</v>
      </c>
      <c r="Z1615" s="4"/>
      <c r="AA1615" t="str">
        <f t="shared" si="125"/>
        <v>x</v>
      </c>
      <c r="AB1615">
        <f t="shared" si="126"/>
        <v>10</v>
      </c>
      <c r="AC1615" t="str">
        <f t="shared" si="127"/>
        <v/>
      </c>
      <c r="AD1615" t="str">
        <f t="shared" si="128"/>
        <v/>
      </c>
      <c r="AE1615" t="str">
        <f t="shared" si="129"/>
        <v/>
      </c>
      <c r="AF1615" t="s">
        <v>17472</v>
      </c>
      <c r="AG1615">
        <v>5</v>
      </c>
      <c r="AH1615" t="s">
        <v>18114</v>
      </c>
      <c r="AI1615">
        <v>3889.7974800000002</v>
      </c>
      <c r="AJ1615">
        <v>1144.64769</v>
      </c>
      <c r="AK1615">
        <v>1</v>
      </c>
      <c r="AL1615">
        <v>1045</v>
      </c>
      <c r="AM1615">
        <v>1044</v>
      </c>
      <c r="AN1615">
        <v>64.042180000000002</v>
      </c>
      <c r="AO1615">
        <v>174.70400000000001</v>
      </c>
      <c r="AP1615" t="s">
        <v>2</v>
      </c>
      <c r="AQ1615" t="s">
        <v>1</v>
      </c>
      <c r="AR1615" t="s">
        <v>18199</v>
      </c>
      <c r="AS1615" t="s">
        <v>22614</v>
      </c>
      <c r="AT1615" t="s">
        <v>22614</v>
      </c>
      <c r="AU1615" t="s">
        <v>22817</v>
      </c>
      <c r="AV1615" t="s">
        <v>22817</v>
      </c>
      <c r="AW1615" t="s">
        <v>1752</v>
      </c>
      <c r="AX1615" t="s">
        <v>2</v>
      </c>
      <c r="AY1615" t="s">
        <v>2</v>
      </c>
      <c r="AZ1615" t="s">
        <v>1752</v>
      </c>
      <c r="BA1615" t="s">
        <v>2</v>
      </c>
      <c r="BB1615" t="s">
        <v>2</v>
      </c>
      <c r="BC1615" t="s">
        <v>2</v>
      </c>
      <c r="BD1615" t="s">
        <v>25760</v>
      </c>
      <c r="BE1615" t="s">
        <v>2</v>
      </c>
      <c r="BF1615" t="s">
        <v>2</v>
      </c>
    </row>
    <row r="1616" spans="1:58" x14ac:dyDescent="0.25">
      <c r="A1616">
        <v>18081</v>
      </c>
      <c r="B1616" t="s">
        <v>2</v>
      </c>
      <c r="C1616" t="s">
        <v>1754</v>
      </c>
      <c r="D1616" t="s">
        <v>1754</v>
      </c>
      <c r="E1616" t="s">
        <v>1755</v>
      </c>
      <c r="F1616" t="s">
        <v>902</v>
      </c>
      <c r="G1616" t="s">
        <v>1606</v>
      </c>
      <c r="H1616" t="s">
        <v>1724</v>
      </c>
      <c r="I1616" t="s">
        <v>1754</v>
      </c>
      <c r="J1616" t="s">
        <v>2</v>
      </c>
      <c r="K1616" t="s">
        <v>2</v>
      </c>
      <c r="L1616" t="s">
        <v>2</v>
      </c>
      <c r="M1616" t="s">
        <v>2</v>
      </c>
      <c r="N1616" t="s">
        <v>2</v>
      </c>
      <c r="O1616" t="s">
        <v>2</v>
      </c>
      <c r="S1616" t="s">
        <v>1754</v>
      </c>
      <c r="Z1616" s="4"/>
      <c r="AA1616" t="str">
        <f t="shared" si="125"/>
        <v>x</v>
      </c>
      <c r="AB1616">
        <f t="shared" si="126"/>
        <v>10</v>
      </c>
      <c r="AC1616" t="str">
        <f t="shared" si="127"/>
        <v/>
      </c>
      <c r="AD1616" t="str">
        <f t="shared" si="128"/>
        <v/>
      </c>
      <c r="AE1616" t="str">
        <f t="shared" si="129"/>
        <v/>
      </c>
      <c r="AF1616" t="s">
        <v>17471</v>
      </c>
      <c r="AG1616">
        <v>4</v>
      </c>
      <c r="AH1616" t="s">
        <v>18112</v>
      </c>
      <c r="AI1616">
        <v>52633.025600000001</v>
      </c>
      <c r="AJ1616">
        <v>13024.04665</v>
      </c>
      <c r="AK1616">
        <v>0</v>
      </c>
      <c r="AL1616">
        <v>1732</v>
      </c>
      <c r="AM1616">
        <v>1732</v>
      </c>
      <c r="AN1616">
        <v>61.742429999999999</v>
      </c>
      <c r="AO1616">
        <v>168.22749999999999</v>
      </c>
      <c r="AP1616" t="s">
        <v>2</v>
      </c>
      <c r="AQ1616" t="s">
        <v>1</v>
      </c>
      <c r="AR1616" t="s">
        <v>18199</v>
      </c>
      <c r="AS1616" t="s">
        <v>22614</v>
      </c>
      <c r="AT1616" t="s">
        <v>22614</v>
      </c>
      <c r="AU1616" t="s">
        <v>22817</v>
      </c>
      <c r="AV1616" t="s">
        <v>22817</v>
      </c>
      <c r="AW1616" t="s">
        <v>1754</v>
      </c>
      <c r="AX1616" t="s">
        <v>2</v>
      </c>
      <c r="AY1616" t="s">
        <v>2</v>
      </c>
      <c r="AZ1616" t="s">
        <v>1754</v>
      </c>
      <c r="BA1616" t="s">
        <v>2</v>
      </c>
      <c r="BB1616" t="s">
        <v>2</v>
      </c>
      <c r="BC1616" t="s">
        <v>2</v>
      </c>
      <c r="BD1616" t="s">
        <v>2</v>
      </c>
      <c r="BE1616" t="s">
        <v>2</v>
      </c>
      <c r="BF1616" t="s">
        <v>2</v>
      </c>
    </row>
    <row r="1617" spans="1:58" x14ac:dyDescent="0.25">
      <c r="A1617">
        <v>13984</v>
      </c>
      <c r="B1617" t="s">
        <v>2</v>
      </c>
      <c r="C1617" t="s">
        <v>1756</v>
      </c>
      <c r="D1617" t="s">
        <v>1756</v>
      </c>
      <c r="E1617" t="s">
        <v>1757</v>
      </c>
      <c r="F1617" t="s">
        <v>902</v>
      </c>
      <c r="G1617" t="s">
        <v>1606</v>
      </c>
      <c r="H1617" t="s">
        <v>1724</v>
      </c>
      <c r="I1617" t="s">
        <v>1754</v>
      </c>
      <c r="J1617" t="s">
        <v>1756</v>
      </c>
      <c r="K1617" t="s">
        <v>2</v>
      </c>
      <c r="L1617" t="s">
        <v>2</v>
      </c>
      <c r="M1617" t="s">
        <v>2</v>
      </c>
      <c r="N1617" t="s">
        <v>2</v>
      </c>
      <c r="O1617" t="s">
        <v>2</v>
      </c>
      <c r="T1617" t="s">
        <v>1756</v>
      </c>
      <c r="Z1617" s="4"/>
      <c r="AA1617" t="str">
        <f t="shared" si="125"/>
        <v>x</v>
      </c>
      <c r="AB1617">
        <f t="shared" si="126"/>
        <v>10</v>
      </c>
      <c r="AC1617" t="str">
        <f t="shared" si="127"/>
        <v/>
      </c>
      <c r="AD1617" t="str">
        <f t="shared" si="128"/>
        <v/>
      </c>
      <c r="AE1617" t="str">
        <f t="shared" si="129"/>
        <v/>
      </c>
      <c r="AF1617" t="s">
        <v>17472</v>
      </c>
      <c r="AG1617">
        <v>5</v>
      </c>
      <c r="AH1617" t="s">
        <v>18114</v>
      </c>
      <c r="AI1617">
        <v>4831.6607400000003</v>
      </c>
      <c r="AJ1617">
        <v>774.87188000000003</v>
      </c>
      <c r="AK1617">
        <v>52</v>
      </c>
      <c r="AL1617">
        <v>1660</v>
      </c>
      <c r="AM1617">
        <v>1608</v>
      </c>
      <c r="AN1617">
        <v>61.520969999999998</v>
      </c>
      <c r="AO1617">
        <v>169.7595</v>
      </c>
      <c r="AP1617" t="s">
        <v>2</v>
      </c>
      <c r="AQ1617" t="s">
        <v>1</v>
      </c>
      <c r="AR1617" t="s">
        <v>18199</v>
      </c>
      <c r="AS1617" t="s">
        <v>22614</v>
      </c>
      <c r="AT1617" t="s">
        <v>22614</v>
      </c>
      <c r="AU1617" t="s">
        <v>22817</v>
      </c>
      <c r="AV1617" t="s">
        <v>22817</v>
      </c>
      <c r="AW1617" t="s">
        <v>1756</v>
      </c>
      <c r="AX1617" t="s">
        <v>2</v>
      </c>
      <c r="AY1617" t="s">
        <v>2</v>
      </c>
      <c r="AZ1617" t="s">
        <v>1756</v>
      </c>
      <c r="BA1617" t="s">
        <v>2</v>
      </c>
      <c r="BB1617" t="s">
        <v>2</v>
      </c>
      <c r="BC1617" t="s">
        <v>2</v>
      </c>
      <c r="BD1617" t="s">
        <v>28877</v>
      </c>
      <c r="BE1617" t="s">
        <v>2</v>
      </c>
      <c r="BF1617" t="s">
        <v>2</v>
      </c>
    </row>
    <row r="1618" spans="1:58" x14ac:dyDescent="0.25">
      <c r="A1618">
        <v>11730</v>
      </c>
      <c r="B1618" t="s">
        <v>11602</v>
      </c>
      <c r="C1618" t="s">
        <v>1758</v>
      </c>
      <c r="D1618" t="s">
        <v>1758</v>
      </c>
      <c r="E1618" t="s">
        <v>1759</v>
      </c>
      <c r="F1618" t="s">
        <v>902</v>
      </c>
      <c r="G1618" t="s">
        <v>1606</v>
      </c>
      <c r="H1618" t="s">
        <v>1724</v>
      </c>
      <c r="I1618" t="s">
        <v>1754</v>
      </c>
      <c r="J1618" t="s">
        <v>1758</v>
      </c>
      <c r="K1618" t="s">
        <v>2</v>
      </c>
      <c r="L1618" t="s">
        <v>2</v>
      </c>
      <c r="M1618" t="s">
        <v>2</v>
      </c>
      <c r="N1618" t="s">
        <v>2</v>
      </c>
      <c r="O1618" t="s">
        <v>2</v>
      </c>
      <c r="T1618" t="s">
        <v>1758</v>
      </c>
      <c r="Z1618" s="4"/>
      <c r="AA1618" t="str">
        <f t="shared" si="125"/>
        <v>x</v>
      </c>
      <c r="AB1618">
        <f t="shared" si="126"/>
        <v>10</v>
      </c>
      <c r="AC1618" t="str">
        <f t="shared" si="127"/>
        <v/>
      </c>
      <c r="AD1618" t="str">
        <f t="shared" si="128"/>
        <v/>
      </c>
      <c r="AE1618" t="str">
        <f t="shared" si="129"/>
        <v/>
      </c>
      <c r="AF1618" t="s">
        <v>17472</v>
      </c>
      <c r="AG1618">
        <v>5</v>
      </c>
      <c r="AH1618" t="s">
        <v>18114</v>
      </c>
      <c r="AI1618">
        <v>5735.3386700000001</v>
      </c>
      <c r="AJ1618">
        <v>2472.2303200000001</v>
      </c>
      <c r="AK1618">
        <v>0</v>
      </c>
      <c r="AL1618">
        <v>1023</v>
      </c>
      <c r="AM1618">
        <v>1023</v>
      </c>
      <c r="AN1618">
        <v>62.19014</v>
      </c>
      <c r="AO1618">
        <v>165.79259999999999</v>
      </c>
      <c r="AP1618" t="s">
        <v>2</v>
      </c>
      <c r="AQ1618" t="s">
        <v>1</v>
      </c>
      <c r="AR1618" t="s">
        <v>18199</v>
      </c>
      <c r="AS1618" t="s">
        <v>22614</v>
      </c>
      <c r="AT1618" t="s">
        <v>22614</v>
      </c>
      <c r="AU1618" t="s">
        <v>22817</v>
      </c>
      <c r="AV1618" t="s">
        <v>22817</v>
      </c>
      <c r="AW1618" t="s">
        <v>1758</v>
      </c>
      <c r="AX1618" t="s">
        <v>2</v>
      </c>
      <c r="AY1618" t="s">
        <v>2</v>
      </c>
      <c r="AZ1618" t="s">
        <v>1758</v>
      </c>
      <c r="BA1618" t="s">
        <v>2</v>
      </c>
      <c r="BB1618" t="s">
        <v>2</v>
      </c>
      <c r="BC1618" t="s">
        <v>2</v>
      </c>
      <c r="BD1618" t="s">
        <v>28237</v>
      </c>
      <c r="BE1618" t="s">
        <v>2</v>
      </c>
      <c r="BF1618" t="s">
        <v>2</v>
      </c>
    </row>
    <row r="1619" spans="1:58" x14ac:dyDescent="0.25">
      <c r="A1619">
        <v>13987</v>
      </c>
      <c r="B1619" t="s">
        <v>2</v>
      </c>
      <c r="C1619" t="s">
        <v>1760</v>
      </c>
      <c r="D1619" t="s">
        <v>1760</v>
      </c>
      <c r="E1619" t="s">
        <v>1761</v>
      </c>
      <c r="F1619" t="s">
        <v>902</v>
      </c>
      <c r="G1619" t="s">
        <v>1606</v>
      </c>
      <c r="H1619" t="s">
        <v>1724</v>
      </c>
      <c r="I1619" t="s">
        <v>1754</v>
      </c>
      <c r="J1619" t="s">
        <v>1760</v>
      </c>
      <c r="K1619" t="s">
        <v>2</v>
      </c>
      <c r="L1619" t="s">
        <v>2</v>
      </c>
      <c r="M1619" t="s">
        <v>2</v>
      </c>
      <c r="N1619" t="s">
        <v>2</v>
      </c>
      <c r="O1619" t="s">
        <v>2</v>
      </c>
      <c r="T1619" t="s">
        <v>1760</v>
      </c>
      <c r="Z1619" s="4"/>
      <c r="AA1619" t="str">
        <f t="shared" si="125"/>
        <v>x</v>
      </c>
      <c r="AB1619">
        <f t="shared" si="126"/>
        <v>10</v>
      </c>
      <c r="AC1619" t="str">
        <f t="shared" si="127"/>
        <v/>
      </c>
      <c r="AD1619" t="str">
        <f t="shared" si="128"/>
        <v/>
      </c>
      <c r="AE1619" t="str">
        <f t="shared" si="129"/>
        <v/>
      </c>
      <c r="AF1619" t="s">
        <v>17472</v>
      </c>
      <c r="AG1619">
        <v>5</v>
      </c>
      <c r="AH1619" t="s">
        <v>18114</v>
      </c>
      <c r="AI1619">
        <v>4341.4660599999997</v>
      </c>
      <c r="AJ1619">
        <v>1138.60169</v>
      </c>
      <c r="AK1619">
        <v>0</v>
      </c>
      <c r="AL1619">
        <v>1263</v>
      </c>
      <c r="AM1619">
        <v>1263</v>
      </c>
      <c r="AN1619">
        <v>60.535400000000003</v>
      </c>
      <c r="AO1619">
        <v>167.49709999999999</v>
      </c>
      <c r="AP1619" t="s">
        <v>2</v>
      </c>
      <c r="AQ1619" t="s">
        <v>1</v>
      </c>
      <c r="AR1619" t="s">
        <v>18199</v>
      </c>
      <c r="AS1619" t="s">
        <v>22614</v>
      </c>
      <c r="AT1619" t="s">
        <v>22614</v>
      </c>
      <c r="AU1619" t="s">
        <v>22817</v>
      </c>
      <c r="AV1619" t="s">
        <v>22817</v>
      </c>
      <c r="AW1619" t="s">
        <v>1760</v>
      </c>
      <c r="AX1619" t="s">
        <v>2</v>
      </c>
      <c r="AY1619" t="s">
        <v>2</v>
      </c>
      <c r="AZ1619" t="s">
        <v>1760</v>
      </c>
      <c r="BA1619" t="s">
        <v>2</v>
      </c>
      <c r="BB1619" t="s">
        <v>2</v>
      </c>
      <c r="BC1619" t="s">
        <v>2</v>
      </c>
      <c r="BD1619" t="s">
        <v>26880</v>
      </c>
      <c r="BE1619" t="s">
        <v>2</v>
      </c>
      <c r="BF1619" t="s">
        <v>2</v>
      </c>
    </row>
    <row r="1620" spans="1:58" x14ac:dyDescent="0.25">
      <c r="A1620">
        <v>18405</v>
      </c>
      <c r="B1620" t="s">
        <v>2</v>
      </c>
      <c r="C1620" t="s">
        <v>1762</v>
      </c>
      <c r="D1620" t="s">
        <v>1762</v>
      </c>
      <c r="E1620" t="s">
        <v>1763</v>
      </c>
      <c r="F1620" t="s">
        <v>902</v>
      </c>
      <c r="G1620" t="s">
        <v>1606</v>
      </c>
      <c r="H1620" t="s">
        <v>1724</v>
      </c>
      <c r="I1620" t="s">
        <v>1754</v>
      </c>
      <c r="J1620" t="s">
        <v>1762</v>
      </c>
      <c r="K1620" t="s">
        <v>2</v>
      </c>
      <c r="L1620" t="s">
        <v>2</v>
      </c>
      <c r="M1620" t="s">
        <v>2</v>
      </c>
      <c r="N1620" t="s">
        <v>2</v>
      </c>
      <c r="O1620" t="s">
        <v>2</v>
      </c>
      <c r="T1620" t="s">
        <v>1762</v>
      </c>
      <c r="Z1620" s="4"/>
      <c r="AA1620" t="str">
        <f t="shared" si="125"/>
        <v>x</v>
      </c>
      <c r="AB1620">
        <f t="shared" si="126"/>
        <v>10</v>
      </c>
      <c r="AC1620" t="str">
        <f t="shared" si="127"/>
        <v/>
      </c>
      <c r="AD1620" t="str">
        <f t="shared" si="128"/>
        <v/>
      </c>
      <c r="AE1620" t="str">
        <f t="shared" si="129"/>
        <v/>
      </c>
      <c r="AF1620" t="s">
        <v>17472</v>
      </c>
      <c r="AG1620">
        <v>5</v>
      </c>
      <c r="AH1620" t="s">
        <v>18114</v>
      </c>
      <c r="AI1620">
        <v>9803.7883399999992</v>
      </c>
      <c r="AJ1620">
        <v>2087.3656000000001</v>
      </c>
      <c r="AK1620">
        <v>67</v>
      </c>
      <c r="AL1620">
        <v>1732</v>
      </c>
      <c r="AM1620">
        <v>1665</v>
      </c>
      <c r="AN1620">
        <v>62.260019999999997</v>
      </c>
      <c r="AO1620">
        <v>169.27209999999999</v>
      </c>
      <c r="AP1620" t="s">
        <v>2</v>
      </c>
      <c r="AQ1620" t="s">
        <v>1</v>
      </c>
      <c r="AR1620" t="s">
        <v>18199</v>
      </c>
      <c r="AS1620" t="s">
        <v>22614</v>
      </c>
      <c r="AT1620" t="s">
        <v>22614</v>
      </c>
      <c r="AU1620" t="s">
        <v>22817</v>
      </c>
      <c r="AV1620" t="s">
        <v>22817</v>
      </c>
      <c r="AW1620" t="s">
        <v>1762</v>
      </c>
      <c r="AX1620" t="s">
        <v>2</v>
      </c>
      <c r="AY1620" t="s">
        <v>2</v>
      </c>
      <c r="AZ1620" t="s">
        <v>1762</v>
      </c>
      <c r="BA1620" t="s">
        <v>2</v>
      </c>
      <c r="BB1620" t="s">
        <v>2</v>
      </c>
      <c r="BC1620" t="s">
        <v>2</v>
      </c>
      <c r="BD1620" t="s">
        <v>26854</v>
      </c>
      <c r="BE1620" t="s">
        <v>2</v>
      </c>
      <c r="BF1620" t="s">
        <v>2</v>
      </c>
    </row>
    <row r="1621" spans="1:58" x14ac:dyDescent="0.25">
      <c r="A1621">
        <v>13982</v>
      </c>
      <c r="B1621" t="s">
        <v>2</v>
      </c>
      <c r="C1621" t="s">
        <v>1764</v>
      </c>
      <c r="D1621" t="s">
        <v>1764</v>
      </c>
      <c r="E1621" t="s">
        <v>1765</v>
      </c>
      <c r="F1621" t="s">
        <v>902</v>
      </c>
      <c r="G1621" t="s">
        <v>1606</v>
      </c>
      <c r="H1621" t="s">
        <v>1724</v>
      </c>
      <c r="I1621" t="s">
        <v>1754</v>
      </c>
      <c r="J1621" t="s">
        <v>1764</v>
      </c>
      <c r="K1621" t="s">
        <v>2</v>
      </c>
      <c r="L1621" t="s">
        <v>2</v>
      </c>
      <c r="M1621" t="s">
        <v>2</v>
      </c>
      <c r="N1621" t="s">
        <v>2</v>
      </c>
      <c r="O1621" t="s">
        <v>2</v>
      </c>
      <c r="T1621" t="s">
        <v>1764</v>
      </c>
      <c r="Z1621" s="4"/>
      <c r="AA1621" t="str">
        <f t="shared" si="125"/>
        <v>x</v>
      </c>
      <c r="AB1621">
        <f t="shared" si="126"/>
        <v>10</v>
      </c>
      <c r="AC1621" t="str">
        <f t="shared" si="127"/>
        <v/>
      </c>
      <c r="AD1621" t="str">
        <f t="shared" si="128"/>
        <v/>
      </c>
      <c r="AE1621" t="str">
        <f t="shared" si="129"/>
        <v/>
      </c>
      <c r="AF1621" t="s">
        <v>17472</v>
      </c>
      <c r="AG1621">
        <v>5</v>
      </c>
      <c r="AH1621" t="s">
        <v>18114</v>
      </c>
      <c r="AI1621">
        <v>12055.42583</v>
      </c>
      <c r="AJ1621">
        <v>2327.38384</v>
      </c>
      <c r="AK1621">
        <v>24</v>
      </c>
      <c r="AL1621">
        <v>1425</v>
      </c>
      <c r="AM1621">
        <v>1401</v>
      </c>
      <c r="AN1621">
        <v>61.287320000000001</v>
      </c>
      <c r="AO1621">
        <v>166.7252</v>
      </c>
      <c r="AP1621" t="s">
        <v>2</v>
      </c>
      <c r="AQ1621" t="s">
        <v>1</v>
      </c>
      <c r="AR1621" t="s">
        <v>18199</v>
      </c>
      <c r="AS1621" t="s">
        <v>22614</v>
      </c>
      <c r="AT1621" t="s">
        <v>22614</v>
      </c>
      <c r="AU1621" t="s">
        <v>22817</v>
      </c>
      <c r="AV1621" t="s">
        <v>22817</v>
      </c>
      <c r="AW1621" t="s">
        <v>1764</v>
      </c>
      <c r="AX1621" t="s">
        <v>2</v>
      </c>
      <c r="AY1621" t="s">
        <v>2</v>
      </c>
      <c r="AZ1621" t="s">
        <v>1764</v>
      </c>
      <c r="BA1621" t="s">
        <v>2</v>
      </c>
      <c r="BB1621" t="s">
        <v>2</v>
      </c>
      <c r="BC1621" t="s">
        <v>2</v>
      </c>
      <c r="BD1621" t="s">
        <v>26287</v>
      </c>
      <c r="BE1621" t="s">
        <v>2</v>
      </c>
      <c r="BF1621" t="s">
        <v>2</v>
      </c>
    </row>
    <row r="1622" spans="1:58" x14ac:dyDescent="0.25">
      <c r="A1622">
        <v>19437</v>
      </c>
      <c r="B1622" t="s">
        <v>2</v>
      </c>
      <c r="C1622" t="s">
        <v>14449</v>
      </c>
      <c r="D1622" t="s">
        <v>14449</v>
      </c>
      <c r="E1622" t="s">
        <v>14450</v>
      </c>
      <c r="F1622" t="s">
        <v>902</v>
      </c>
      <c r="G1622" t="s">
        <v>1606</v>
      </c>
      <c r="H1622" t="s">
        <v>1724</v>
      </c>
      <c r="I1622" t="s">
        <v>1754</v>
      </c>
      <c r="J1622" t="s">
        <v>14449</v>
      </c>
      <c r="K1622" t="s">
        <v>2</v>
      </c>
      <c r="L1622" t="s">
        <v>2</v>
      </c>
      <c r="M1622" t="s">
        <v>2</v>
      </c>
      <c r="N1622" t="s">
        <v>2</v>
      </c>
      <c r="O1622" t="s">
        <v>2</v>
      </c>
      <c r="T1622" t="s">
        <v>14449</v>
      </c>
      <c r="Z1622" s="4"/>
      <c r="AA1622" t="str">
        <f t="shared" si="125"/>
        <v>x</v>
      </c>
      <c r="AB1622">
        <f t="shared" si="126"/>
        <v>10</v>
      </c>
      <c r="AC1622" t="str">
        <f t="shared" si="127"/>
        <v/>
      </c>
      <c r="AD1622" t="str">
        <f t="shared" si="128"/>
        <v/>
      </c>
      <c r="AE1622" t="str">
        <f t="shared" si="129"/>
        <v/>
      </c>
      <c r="AF1622" t="s">
        <v>17472</v>
      </c>
      <c r="AG1622">
        <v>5</v>
      </c>
      <c r="AH1622" t="s">
        <v>20156</v>
      </c>
      <c r="AI1622">
        <v>6535.9262799999997</v>
      </c>
      <c r="AJ1622">
        <v>2206.72496</v>
      </c>
      <c r="AK1622">
        <v>0</v>
      </c>
      <c r="AL1622">
        <v>1274</v>
      </c>
      <c r="AM1622">
        <v>1274</v>
      </c>
      <c r="AN1622">
        <v>60.763309999999997</v>
      </c>
      <c r="AO1622">
        <v>166.5855</v>
      </c>
      <c r="AP1622" t="s">
        <v>2</v>
      </c>
      <c r="AQ1622" t="s">
        <v>1</v>
      </c>
      <c r="AR1622" t="s">
        <v>18199</v>
      </c>
      <c r="AS1622" t="s">
        <v>22614</v>
      </c>
      <c r="AT1622" t="s">
        <v>22614</v>
      </c>
      <c r="AU1622" t="s">
        <v>22817</v>
      </c>
      <c r="AV1622" t="s">
        <v>22817</v>
      </c>
      <c r="AW1622" t="s">
        <v>14449</v>
      </c>
      <c r="AX1622" t="s">
        <v>2</v>
      </c>
      <c r="AY1622" t="s">
        <v>2</v>
      </c>
      <c r="AZ1622" t="s">
        <v>2</v>
      </c>
      <c r="BA1622" t="s">
        <v>2</v>
      </c>
      <c r="BB1622" t="s">
        <v>2</v>
      </c>
      <c r="BC1622" t="s">
        <v>2</v>
      </c>
      <c r="BD1622" t="s">
        <v>2</v>
      </c>
      <c r="BE1622" t="s">
        <v>2</v>
      </c>
      <c r="BF1622" t="s">
        <v>2</v>
      </c>
    </row>
    <row r="1623" spans="1:58" x14ac:dyDescent="0.25">
      <c r="A1623">
        <v>13992</v>
      </c>
      <c r="B1623" t="s">
        <v>2</v>
      </c>
      <c r="C1623" t="s">
        <v>29789</v>
      </c>
      <c r="D1623" t="s">
        <v>29789</v>
      </c>
      <c r="E1623" t="s">
        <v>29790</v>
      </c>
      <c r="F1623" t="s">
        <v>902</v>
      </c>
      <c r="G1623" t="s">
        <v>1606</v>
      </c>
      <c r="H1623" t="s">
        <v>1724</v>
      </c>
      <c r="I1623" t="s">
        <v>1754</v>
      </c>
      <c r="J1623" t="s">
        <v>29789</v>
      </c>
      <c r="K1623" t="s">
        <v>2</v>
      </c>
      <c r="L1623" t="s">
        <v>2</v>
      </c>
      <c r="M1623" t="s">
        <v>2</v>
      </c>
      <c r="N1623" t="s">
        <v>2</v>
      </c>
      <c r="O1623" t="s">
        <v>2</v>
      </c>
      <c r="T1623" t="s">
        <v>29789</v>
      </c>
      <c r="Z1623" s="4"/>
      <c r="AA1623" t="str">
        <f t="shared" si="125"/>
        <v>x</v>
      </c>
      <c r="AB1623">
        <f t="shared" si="126"/>
        <v>10</v>
      </c>
      <c r="AC1623" t="str">
        <f t="shared" si="127"/>
        <v/>
      </c>
      <c r="AD1623" t="str">
        <f t="shared" si="128"/>
        <v/>
      </c>
      <c r="AE1623" t="str">
        <f t="shared" si="129"/>
        <v/>
      </c>
      <c r="AF1623" t="s">
        <v>17472</v>
      </c>
      <c r="AG1623" t="e">
        <v>#N/A</v>
      </c>
      <c r="AH1623" t="s">
        <v>18114</v>
      </c>
      <c r="AI1623">
        <v>9329.4196800000009</v>
      </c>
      <c r="AJ1623">
        <v>2875.5861599999998</v>
      </c>
      <c r="AK1623">
        <v>134</v>
      </c>
      <c r="AL1623">
        <v>1700</v>
      </c>
      <c r="AM1623">
        <v>1566</v>
      </c>
      <c r="AN1623">
        <v>62.773739999999997</v>
      </c>
      <c r="AO1623">
        <v>171.09639999999999</v>
      </c>
      <c r="AP1623" t="s">
        <v>2</v>
      </c>
      <c r="AQ1623" t="s">
        <v>1</v>
      </c>
      <c r="AR1623" t="s">
        <v>18199</v>
      </c>
      <c r="AS1623" t="s">
        <v>22614</v>
      </c>
      <c r="AT1623" t="s">
        <v>22614</v>
      </c>
      <c r="AU1623" t="s">
        <v>22817</v>
      </c>
      <c r="AV1623" t="s">
        <v>22817</v>
      </c>
      <c r="AW1623" t="s">
        <v>29789</v>
      </c>
      <c r="AX1623" t="s">
        <v>2</v>
      </c>
      <c r="AY1623" t="s">
        <v>2</v>
      </c>
      <c r="AZ1623" t="s">
        <v>29789</v>
      </c>
      <c r="BA1623" t="s">
        <v>2</v>
      </c>
      <c r="BB1623" t="s">
        <v>2</v>
      </c>
      <c r="BC1623" t="s">
        <v>2</v>
      </c>
      <c r="BD1623" t="s">
        <v>2</v>
      </c>
      <c r="BE1623" t="s">
        <v>2</v>
      </c>
      <c r="BF1623" t="s">
        <v>2</v>
      </c>
    </row>
    <row r="1624" spans="1:58" x14ac:dyDescent="0.25">
      <c r="A1624">
        <v>12675</v>
      </c>
      <c r="B1624" t="s">
        <v>2</v>
      </c>
      <c r="C1624" t="s">
        <v>1766</v>
      </c>
      <c r="D1624" t="s">
        <v>1766</v>
      </c>
      <c r="E1624" t="s">
        <v>1767</v>
      </c>
      <c r="F1624" t="s">
        <v>902</v>
      </c>
      <c r="G1624" t="s">
        <v>1606</v>
      </c>
      <c r="H1624" t="s">
        <v>1766</v>
      </c>
      <c r="I1624" t="s">
        <v>2</v>
      </c>
      <c r="J1624" t="s">
        <v>2</v>
      </c>
      <c r="K1624" t="s">
        <v>2</v>
      </c>
      <c r="L1624" t="s">
        <v>2</v>
      </c>
      <c r="M1624" t="s">
        <v>2</v>
      </c>
      <c r="N1624" t="s">
        <v>2</v>
      </c>
      <c r="O1624" t="s">
        <v>2</v>
      </c>
      <c r="R1624" t="s">
        <v>1766</v>
      </c>
      <c r="Z1624" s="4"/>
      <c r="AA1624" t="str">
        <f t="shared" si="125"/>
        <v>x</v>
      </c>
      <c r="AB1624">
        <f t="shared" si="126"/>
        <v>10</v>
      </c>
      <c r="AC1624" t="str">
        <f t="shared" si="127"/>
        <v/>
      </c>
      <c r="AD1624" t="str">
        <f t="shared" si="128"/>
        <v/>
      </c>
      <c r="AE1624" t="str">
        <f t="shared" si="129"/>
        <v/>
      </c>
      <c r="AF1624" t="s">
        <v>17471</v>
      </c>
      <c r="AG1624">
        <v>3</v>
      </c>
      <c r="AH1624" t="s">
        <v>18114</v>
      </c>
      <c r="AI1624">
        <v>638337.45421</v>
      </c>
      <c r="AJ1624">
        <v>109135.98173</v>
      </c>
      <c r="AK1624">
        <v>1</v>
      </c>
      <c r="AL1624">
        <v>2974</v>
      </c>
      <c r="AM1624">
        <v>2973</v>
      </c>
      <c r="AN1624">
        <v>64.775220000000004</v>
      </c>
      <c r="AO1624">
        <v>138.30950000000001</v>
      </c>
      <c r="AP1624" t="s">
        <v>2</v>
      </c>
      <c r="AQ1624" t="s">
        <v>1</v>
      </c>
      <c r="AR1624" t="s">
        <v>18199</v>
      </c>
      <c r="AS1624" t="s">
        <v>22644</v>
      </c>
      <c r="AT1624" t="s">
        <v>22698</v>
      </c>
      <c r="AU1624" t="s">
        <v>22817</v>
      </c>
      <c r="AV1624" t="s">
        <v>22817</v>
      </c>
      <c r="AW1624" t="s">
        <v>1766</v>
      </c>
      <c r="AX1624" t="s">
        <v>2</v>
      </c>
      <c r="AY1624" t="s">
        <v>2</v>
      </c>
      <c r="AZ1624" t="s">
        <v>30919</v>
      </c>
      <c r="BA1624" t="s">
        <v>2</v>
      </c>
      <c r="BB1624" t="s">
        <v>2</v>
      </c>
      <c r="BC1624" t="s">
        <v>2</v>
      </c>
      <c r="BD1624" t="s">
        <v>2</v>
      </c>
      <c r="BE1624" t="s">
        <v>2</v>
      </c>
      <c r="BF1624" t="s">
        <v>2</v>
      </c>
    </row>
    <row r="1625" spans="1:58" x14ac:dyDescent="0.25">
      <c r="A1625">
        <v>11481</v>
      </c>
      <c r="B1625" t="s">
        <v>11603</v>
      </c>
      <c r="C1625" t="s">
        <v>1768</v>
      </c>
      <c r="D1625" t="s">
        <v>1768</v>
      </c>
      <c r="E1625" t="s">
        <v>1769</v>
      </c>
      <c r="F1625" t="s">
        <v>902</v>
      </c>
      <c r="G1625" t="s">
        <v>1606</v>
      </c>
      <c r="H1625" t="s">
        <v>1766</v>
      </c>
      <c r="I1625" t="s">
        <v>1768</v>
      </c>
      <c r="J1625" t="s">
        <v>2</v>
      </c>
      <c r="K1625" t="s">
        <v>2</v>
      </c>
      <c r="L1625" t="s">
        <v>2</v>
      </c>
      <c r="M1625" t="s">
        <v>2</v>
      </c>
      <c r="N1625" t="s">
        <v>2</v>
      </c>
      <c r="O1625" t="s">
        <v>2</v>
      </c>
      <c r="S1625" t="s">
        <v>1768</v>
      </c>
      <c r="Z1625" s="4"/>
      <c r="AA1625" t="str">
        <f t="shared" si="125"/>
        <v>x</v>
      </c>
      <c r="AB1625">
        <f t="shared" si="126"/>
        <v>10</v>
      </c>
      <c r="AC1625" t="str">
        <f t="shared" si="127"/>
        <v/>
      </c>
      <c r="AD1625" t="str">
        <f t="shared" si="128"/>
        <v/>
      </c>
      <c r="AE1625" t="str">
        <f t="shared" si="129"/>
        <v/>
      </c>
      <c r="AF1625" t="s">
        <v>17471</v>
      </c>
      <c r="AG1625">
        <v>4</v>
      </c>
      <c r="AH1625" t="s">
        <v>18114</v>
      </c>
      <c r="AI1625">
        <v>244890.96531</v>
      </c>
      <c r="AJ1625">
        <v>48472.395040000003</v>
      </c>
      <c r="AK1625">
        <v>65</v>
      </c>
      <c r="AL1625">
        <v>2974</v>
      </c>
      <c r="AM1625">
        <v>2909</v>
      </c>
      <c r="AN1625">
        <v>65.459819999999993</v>
      </c>
      <c r="AO1625">
        <v>143.44380000000001</v>
      </c>
      <c r="AP1625" t="s">
        <v>1</v>
      </c>
      <c r="AQ1625" t="s">
        <v>1</v>
      </c>
      <c r="AR1625" t="s">
        <v>18199</v>
      </c>
      <c r="AS1625" t="s">
        <v>22644</v>
      </c>
      <c r="AT1625" t="s">
        <v>22646</v>
      </c>
      <c r="AU1625" t="s">
        <v>22817</v>
      </c>
      <c r="AV1625" t="s">
        <v>22817</v>
      </c>
      <c r="AW1625" t="s">
        <v>1768</v>
      </c>
      <c r="AX1625" t="s">
        <v>2</v>
      </c>
      <c r="AY1625" t="s">
        <v>24368</v>
      </c>
      <c r="AZ1625" t="s">
        <v>1768</v>
      </c>
      <c r="BA1625" t="s">
        <v>19210</v>
      </c>
      <c r="BB1625" t="s">
        <v>19211</v>
      </c>
      <c r="BC1625" t="s">
        <v>19212</v>
      </c>
      <c r="BD1625" t="s">
        <v>24369</v>
      </c>
      <c r="BE1625" t="s">
        <v>19213</v>
      </c>
      <c r="BF1625" t="s">
        <v>30232</v>
      </c>
    </row>
    <row r="1626" spans="1:58" x14ac:dyDescent="0.25">
      <c r="A1626">
        <v>18074</v>
      </c>
      <c r="B1626" t="s">
        <v>2</v>
      </c>
      <c r="C1626" t="s">
        <v>1770</v>
      </c>
      <c r="D1626" t="s">
        <v>1770</v>
      </c>
      <c r="E1626" t="s">
        <v>1771</v>
      </c>
      <c r="F1626" t="s">
        <v>902</v>
      </c>
      <c r="G1626" t="s">
        <v>1606</v>
      </c>
      <c r="H1626" t="s">
        <v>1766</v>
      </c>
      <c r="I1626" t="s">
        <v>1768</v>
      </c>
      <c r="J1626" t="s">
        <v>1770</v>
      </c>
      <c r="K1626" t="s">
        <v>2</v>
      </c>
      <c r="L1626" t="s">
        <v>2</v>
      </c>
      <c r="M1626" t="s">
        <v>2</v>
      </c>
      <c r="N1626" t="s">
        <v>2</v>
      </c>
      <c r="O1626" t="s">
        <v>2</v>
      </c>
      <c r="T1626" t="s">
        <v>1770</v>
      </c>
      <c r="Z1626" s="4"/>
      <c r="AA1626" t="str">
        <f t="shared" si="125"/>
        <v>x</v>
      </c>
      <c r="AB1626">
        <f t="shared" si="126"/>
        <v>10</v>
      </c>
      <c r="AC1626" t="str">
        <f t="shared" si="127"/>
        <v/>
      </c>
      <c r="AD1626" t="str">
        <f t="shared" si="128"/>
        <v/>
      </c>
      <c r="AE1626" t="str">
        <f t="shared" si="129"/>
        <v/>
      </c>
      <c r="AF1626" t="s">
        <v>17471</v>
      </c>
      <c r="AG1626">
        <v>5</v>
      </c>
      <c r="AH1626" t="s">
        <v>18112</v>
      </c>
      <c r="AI1626">
        <v>75946.151150000005</v>
      </c>
      <c r="AJ1626">
        <v>11780.638150000001</v>
      </c>
      <c r="AK1626">
        <v>195</v>
      </c>
      <c r="AL1626">
        <v>2974</v>
      </c>
      <c r="AM1626">
        <v>2779</v>
      </c>
      <c r="AN1626">
        <v>65.637510000000006</v>
      </c>
      <c r="AO1626">
        <v>141.0309</v>
      </c>
      <c r="AP1626" t="s">
        <v>2</v>
      </c>
      <c r="AQ1626" t="s">
        <v>1</v>
      </c>
      <c r="AR1626" t="s">
        <v>18199</v>
      </c>
      <c r="AS1626" t="s">
        <v>22644</v>
      </c>
      <c r="AT1626" t="s">
        <v>22646</v>
      </c>
      <c r="AU1626" t="s">
        <v>22817</v>
      </c>
      <c r="AV1626" t="s">
        <v>22817</v>
      </c>
      <c r="AW1626" t="s">
        <v>1770</v>
      </c>
      <c r="AX1626" t="s">
        <v>2</v>
      </c>
      <c r="AY1626" t="s">
        <v>2</v>
      </c>
      <c r="AZ1626" t="s">
        <v>1770</v>
      </c>
      <c r="BA1626" t="s">
        <v>2</v>
      </c>
      <c r="BB1626" t="s">
        <v>2</v>
      </c>
      <c r="BC1626" t="s">
        <v>2</v>
      </c>
      <c r="BD1626" t="s">
        <v>2</v>
      </c>
      <c r="BE1626" t="s">
        <v>2</v>
      </c>
      <c r="BF1626" t="s">
        <v>2</v>
      </c>
    </row>
    <row r="1627" spans="1:58" x14ac:dyDescent="0.25">
      <c r="A1627">
        <v>14006</v>
      </c>
      <c r="B1627" t="s">
        <v>2</v>
      </c>
      <c r="C1627" t="s">
        <v>1772</v>
      </c>
      <c r="D1627" t="s">
        <v>1772</v>
      </c>
      <c r="E1627" t="s">
        <v>1773</v>
      </c>
      <c r="F1627" t="s">
        <v>902</v>
      </c>
      <c r="G1627" t="s">
        <v>1606</v>
      </c>
      <c r="H1627" t="s">
        <v>1766</v>
      </c>
      <c r="I1627" t="s">
        <v>1768</v>
      </c>
      <c r="J1627" t="s">
        <v>1770</v>
      </c>
      <c r="K1627" t="s">
        <v>1772</v>
      </c>
      <c r="L1627" t="s">
        <v>2</v>
      </c>
      <c r="M1627" t="s">
        <v>2</v>
      </c>
      <c r="N1627" t="s">
        <v>2</v>
      </c>
      <c r="O1627" t="s">
        <v>2</v>
      </c>
      <c r="U1627" t="s">
        <v>1772</v>
      </c>
      <c r="Z1627" s="4"/>
      <c r="AA1627" t="str">
        <f t="shared" si="125"/>
        <v>x</v>
      </c>
      <c r="AB1627">
        <f t="shared" si="126"/>
        <v>10</v>
      </c>
      <c r="AC1627" t="str">
        <f t="shared" si="127"/>
        <v/>
      </c>
      <c r="AD1627" t="str">
        <f t="shared" si="128"/>
        <v/>
      </c>
      <c r="AE1627" t="str">
        <f t="shared" si="129"/>
        <v/>
      </c>
      <c r="AF1627" t="s">
        <v>17472</v>
      </c>
      <c r="AG1627">
        <v>6</v>
      </c>
      <c r="AH1627" t="s">
        <v>18114</v>
      </c>
      <c r="AI1627">
        <v>11855.709769999999</v>
      </c>
      <c r="AJ1627">
        <v>2077.29349</v>
      </c>
      <c r="AK1627">
        <v>220</v>
      </c>
      <c r="AL1627">
        <v>2367</v>
      </c>
      <c r="AM1627">
        <v>2147</v>
      </c>
      <c r="AN1627">
        <v>66.078479999999999</v>
      </c>
      <c r="AO1627">
        <v>138.62049999999999</v>
      </c>
      <c r="AP1627" t="s">
        <v>2</v>
      </c>
      <c r="AQ1627" t="s">
        <v>1</v>
      </c>
      <c r="AR1627" t="s">
        <v>18199</v>
      </c>
      <c r="AS1627" t="s">
        <v>22644</v>
      </c>
      <c r="AT1627" t="s">
        <v>22644</v>
      </c>
      <c r="AU1627" t="s">
        <v>22817</v>
      </c>
      <c r="AV1627" t="s">
        <v>22817</v>
      </c>
      <c r="AW1627" t="s">
        <v>1772</v>
      </c>
      <c r="AX1627" t="s">
        <v>2</v>
      </c>
      <c r="AY1627" t="s">
        <v>2</v>
      </c>
      <c r="AZ1627" t="s">
        <v>1772</v>
      </c>
      <c r="BA1627" t="s">
        <v>2</v>
      </c>
      <c r="BB1627" t="s">
        <v>2</v>
      </c>
      <c r="BC1627" t="s">
        <v>2</v>
      </c>
      <c r="BD1627" t="s">
        <v>25762</v>
      </c>
      <c r="BE1627" t="s">
        <v>2</v>
      </c>
      <c r="BF1627" t="s">
        <v>31335</v>
      </c>
    </row>
    <row r="1628" spans="1:58" x14ac:dyDescent="0.25">
      <c r="A1628">
        <v>19438</v>
      </c>
      <c r="B1628" t="s">
        <v>2</v>
      </c>
      <c r="C1628" t="s">
        <v>14451</v>
      </c>
      <c r="D1628" t="s">
        <v>14451</v>
      </c>
      <c r="E1628" t="s">
        <v>14452</v>
      </c>
      <c r="F1628" t="s">
        <v>902</v>
      </c>
      <c r="G1628" t="s">
        <v>1606</v>
      </c>
      <c r="H1628" t="s">
        <v>1766</v>
      </c>
      <c r="I1628" t="s">
        <v>1768</v>
      </c>
      <c r="J1628" t="s">
        <v>1770</v>
      </c>
      <c r="K1628" t="s">
        <v>14451</v>
      </c>
      <c r="L1628" t="s">
        <v>2</v>
      </c>
      <c r="M1628" t="s">
        <v>2</v>
      </c>
      <c r="N1628" t="s">
        <v>2</v>
      </c>
      <c r="O1628" t="s">
        <v>2</v>
      </c>
      <c r="U1628" t="s">
        <v>14451</v>
      </c>
      <c r="Z1628" s="4"/>
      <c r="AA1628" t="str">
        <f t="shared" si="125"/>
        <v>x</v>
      </c>
      <c r="AB1628">
        <f t="shared" si="126"/>
        <v>10</v>
      </c>
      <c r="AC1628" t="str">
        <f t="shared" si="127"/>
        <v/>
      </c>
      <c r="AD1628" t="str">
        <f t="shared" si="128"/>
        <v/>
      </c>
      <c r="AE1628" t="str">
        <f t="shared" si="129"/>
        <v/>
      </c>
      <c r="AF1628" t="s">
        <v>17472</v>
      </c>
      <c r="AG1628">
        <v>6</v>
      </c>
      <c r="AH1628" t="s">
        <v>20156</v>
      </c>
      <c r="AI1628">
        <v>11808.4925</v>
      </c>
      <c r="AJ1628">
        <v>2531.6036899999999</v>
      </c>
      <c r="AK1628">
        <v>491</v>
      </c>
      <c r="AL1628">
        <v>2394</v>
      </c>
      <c r="AM1628">
        <v>1903</v>
      </c>
      <c r="AN1628">
        <v>64.636160000000004</v>
      </c>
      <c r="AO1628">
        <v>145.0549</v>
      </c>
      <c r="AP1628" t="s">
        <v>2</v>
      </c>
      <c r="AQ1628" t="s">
        <v>1</v>
      </c>
      <c r="AR1628" t="s">
        <v>18199</v>
      </c>
      <c r="AS1628" t="s">
        <v>22614</v>
      </c>
      <c r="AT1628" t="s">
        <v>22646</v>
      </c>
      <c r="AU1628" t="s">
        <v>22817</v>
      </c>
      <c r="AV1628" t="s">
        <v>22817</v>
      </c>
      <c r="AW1628" t="s">
        <v>14451</v>
      </c>
      <c r="AX1628" t="s">
        <v>2</v>
      </c>
      <c r="AY1628" t="s">
        <v>2</v>
      </c>
      <c r="AZ1628" t="s">
        <v>2</v>
      </c>
      <c r="BA1628" t="s">
        <v>2</v>
      </c>
      <c r="BB1628" t="s">
        <v>2</v>
      </c>
      <c r="BC1628" t="s">
        <v>2</v>
      </c>
      <c r="BD1628" t="s">
        <v>2</v>
      </c>
      <c r="BE1628" t="s">
        <v>2</v>
      </c>
      <c r="BF1628" t="s">
        <v>2</v>
      </c>
    </row>
    <row r="1629" spans="1:58" x14ac:dyDescent="0.25">
      <c r="A1629">
        <v>18396</v>
      </c>
      <c r="B1629" t="s">
        <v>2</v>
      </c>
      <c r="C1629" t="s">
        <v>1774</v>
      </c>
      <c r="D1629" t="s">
        <v>1774</v>
      </c>
      <c r="E1629" t="s">
        <v>1775</v>
      </c>
      <c r="F1629" t="s">
        <v>902</v>
      </c>
      <c r="G1629" t="s">
        <v>1606</v>
      </c>
      <c r="H1629" t="s">
        <v>1766</v>
      </c>
      <c r="I1629" t="s">
        <v>1768</v>
      </c>
      <c r="J1629" t="s">
        <v>1770</v>
      </c>
      <c r="K1629" t="s">
        <v>1774</v>
      </c>
      <c r="L1629" t="s">
        <v>2</v>
      </c>
      <c r="M1629" t="s">
        <v>2</v>
      </c>
      <c r="N1629" t="s">
        <v>2</v>
      </c>
      <c r="O1629" t="s">
        <v>2</v>
      </c>
      <c r="U1629" t="s">
        <v>1774</v>
      </c>
      <c r="Z1629" s="4"/>
      <c r="AA1629" t="str">
        <f t="shared" si="125"/>
        <v>x</v>
      </c>
      <c r="AB1629">
        <f t="shared" si="126"/>
        <v>10</v>
      </c>
      <c r="AC1629" t="str">
        <f t="shared" si="127"/>
        <v/>
      </c>
      <c r="AD1629" t="str">
        <f t="shared" si="128"/>
        <v/>
      </c>
      <c r="AE1629" t="str">
        <f t="shared" si="129"/>
        <v/>
      </c>
      <c r="AF1629" t="s">
        <v>17472</v>
      </c>
      <c r="AG1629">
        <v>6</v>
      </c>
      <c r="AH1629" t="s">
        <v>18114</v>
      </c>
      <c r="AI1629">
        <v>5422.20687</v>
      </c>
      <c r="AJ1629">
        <v>1206.79222</v>
      </c>
      <c r="AK1629">
        <v>240</v>
      </c>
      <c r="AL1629">
        <v>2315</v>
      </c>
      <c r="AM1629">
        <v>2075</v>
      </c>
      <c r="AN1629">
        <v>66.271090000000001</v>
      </c>
      <c r="AO1629">
        <v>141.45910000000001</v>
      </c>
      <c r="AP1629" t="s">
        <v>2</v>
      </c>
      <c r="AQ1629" t="s">
        <v>1</v>
      </c>
      <c r="AR1629" t="s">
        <v>18199</v>
      </c>
      <c r="AS1629" t="s">
        <v>22644</v>
      </c>
      <c r="AT1629" t="s">
        <v>22644</v>
      </c>
      <c r="AU1629" t="s">
        <v>22817</v>
      </c>
      <c r="AV1629" t="s">
        <v>22817</v>
      </c>
      <c r="AW1629" t="s">
        <v>1774</v>
      </c>
      <c r="AX1629" t="s">
        <v>2</v>
      </c>
      <c r="AY1629" t="s">
        <v>2</v>
      </c>
      <c r="AZ1629" t="s">
        <v>1774</v>
      </c>
      <c r="BA1629" t="s">
        <v>2</v>
      </c>
      <c r="BB1629" t="s">
        <v>2</v>
      </c>
      <c r="BC1629" t="s">
        <v>2</v>
      </c>
      <c r="BD1629" t="s">
        <v>28688</v>
      </c>
      <c r="BE1629" t="s">
        <v>2</v>
      </c>
      <c r="BF1629" t="s">
        <v>2</v>
      </c>
    </row>
    <row r="1630" spans="1:58" x14ac:dyDescent="0.25">
      <c r="A1630">
        <v>14005</v>
      </c>
      <c r="B1630" t="s">
        <v>2</v>
      </c>
      <c r="C1630" t="s">
        <v>1776</v>
      </c>
      <c r="D1630" t="s">
        <v>1776</v>
      </c>
      <c r="E1630" t="s">
        <v>1777</v>
      </c>
      <c r="F1630" t="s">
        <v>902</v>
      </c>
      <c r="G1630" t="s">
        <v>1606</v>
      </c>
      <c r="H1630" t="s">
        <v>1766</v>
      </c>
      <c r="I1630" t="s">
        <v>1768</v>
      </c>
      <c r="J1630" t="s">
        <v>1770</v>
      </c>
      <c r="K1630" t="s">
        <v>1776</v>
      </c>
      <c r="L1630" t="s">
        <v>2</v>
      </c>
      <c r="M1630" t="s">
        <v>2</v>
      </c>
      <c r="N1630" t="s">
        <v>2</v>
      </c>
      <c r="O1630" t="s">
        <v>2</v>
      </c>
      <c r="U1630" t="s">
        <v>1776</v>
      </c>
      <c r="Z1630" s="4"/>
      <c r="AA1630" t="str">
        <f t="shared" si="125"/>
        <v>x</v>
      </c>
      <c r="AB1630">
        <f t="shared" si="126"/>
        <v>10</v>
      </c>
      <c r="AC1630" t="str">
        <f t="shared" si="127"/>
        <v/>
      </c>
      <c r="AD1630" t="str">
        <f t="shared" si="128"/>
        <v/>
      </c>
      <c r="AE1630" t="str">
        <f t="shared" si="129"/>
        <v/>
      </c>
      <c r="AF1630" t="s">
        <v>17472</v>
      </c>
      <c r="AG1630">
        <v>6</v>
      </c>
      <c r="AH1630" t="s">
        <v>18114</v>
      </c>
      <c r="AI1630">
        <v>5640.9474899999996</v>
      </c>
      <c r="AJ1630">
        <v>976.15549999999996</v>
      </c>
      <c r="AK1630">
        <v>378</v>
      </c>
      <c r="AL1630">
        <v>2593</v>
      </c>
      <c r="AM1630">
        <v>2215</v>
      </c>
      <c r="AN1630">
        <v>66.251069999999999</v>
      </c>
      <c r="AO1630">
        <v>139.9271</v>
      </c>
      <c r="AP1630" t="s">
        <v>2</v>
      </c>
      <c r="AQ1630" t="s">
        <v>1</v>
      </c>
      <c r="AR1630" t="s">
        <v>18199</v>
      </c>
      <c r="AS1630" t="s">
        <v>22644</v>
      </c>
      <c r="AT1630" t="s">
        <v>22644</v>
      </c>
      <c r="AU1630" t="s">
        <v>22817</v>
      </c>
      <c r="AV1630" t="s">
        <v>22817</v>
      </c>
      <c r="AW1630" t="s">
        <v>1776</v>
      </c>
      <c r="AX1630" t="s">
        <v>2</v>
      </c>
      <c r="AY1630" t="s">
        <v>2</v>
      </c>
      <c r="AZ1630" t="s">
        <v>1776</v>
      </c>
      <c r="BA1630" t="s">
        <v>2</v>
      </c>
      <c r="BB1630" t="s">
        <v>2</v>
      </c>
      <c r="BC1630" t="s">
        <v>2</v>
      </c>
      <c r="BD1630" t="s">
        <v>27589</v>
      </c>
      <c r="BE1630" t="s">
        <v>2</v>
      </c>
      <c r="BF1630" t="s">
        <v>31334</v>
      </c>
    </row>
    <row r="1631" spans="1:58" x14ac:dyDescent="0.25">
      <c r="A1631">
        <v>18049</v>
      </c>
      <c r="B1631" t="s">
        <v>2</v>
      </c>
      <c r="C1631" t="s">
        <v>1778</v>
      </c>
      <c r="D1631" t="s">
        <v>1778</v>
      </c>
      <c r="E1631" t="s">
        <v>1779</v>
      </c>
      <c r="F1631" t="s">
        <v>902</v>
      </c>
      <c r="G1631" t="s">
        <v>1606</v>
      </c>
      <c r="H1631" t="s">
        <v>1766</v>
      </c>
      <c r="I1631" t="s">
        <v>1768</v>
      </c>
      <c r="J1631" t="s">
        <v>1770</v>
      </c>
      <c r="K1631" t="s">
        <v>1778</v>
      </c>
      <c r="L1631" t="s">
        <v>2</v>
      </c>
      <c r="M1631" t="s">
        <v>2</v>
      </c>
      <c r="N1631" t="s">
        <v>2</v>
      </c>
      <c r="O1631" t="s">
        <v>2</v>
      </c>
      <c r="U1631" t="s">
        <v>1778</v>
      </c>
      <c r="Z1631" s="4"/>
      <c r="AA1631" t="str">
        <f t="shared" si="125"/>
        <v>x</v>
      </c>
      <c r="AB1631">
        <f t="shared" si="126"/>
        <v>10</v>
      </c>
      <c r="AC1631" t="str">
        <f t="shared" si="127"/>
        <v/>
      </c>
      <c r="AD1631" t="str">
        <f t="shared" si="128"/>
        <v/>
      </c>
      <c r="AE1631" t="str">
        <f t="shared" si="129"/>
        <v/>
      </c>
      <c r="AF1631" t="s">
        <v>17472</v>
      </c>
      <c r="AG1631">
        <v>6</v>
      </c>
      <c r="AH1631" t="s">
        <v>18114</v>
      </c>
      <c r="AI1631">
        <v>3080.6276200000002</v>
      </c>
      <c r="AJ1631">
        <v>714.60243000000003</v>
      </c>
      <c r="AK1631">
        <v>272</v>
      </c>
      <c r="AL1631">
        <v>2089</v>
      </c>
      <c r="AM1631">
        <v>1817</v>
      </c>
      <c r="AN1631">
        <v>65.605530000000002</v>
      </c>
      <c r="AO1631">
        <v>143.7354</v>
      </c>
      <c r="AP1631" t="s">
        <v>2</v>
      </c>
      <c r="AQ1631" t="s">
        <v>1</v>
      </c>
      <c r="AR1631" t="s">
        <v>18199</v>
      </c>
      <c r="AS1631" t="s">
        <v>22644</v>
      </c>
      <c r="AT1631" t="s">
        <v>22644</v>
      </c>
      <c r="AU1631" t="s">
        <v>22817</v>
      </c>
      <c r="AV1631" t="s">
        <v>22817</v>
      </c>
      <c r="AW1631" t="s">
        <v>1778</v>
      </c>
      <c r="AX1631" t="s">
        <v>2</v>
      </c>
      <c r="AY1631" t="s">
        <v>2</v>
      </c>
      <c r="AZ1631" t="s">
        <v>1778</v>
      </c>
      <c r="BA1631" t="s">
        <v>2</v>
      </c>
      <c r="BB1631" t="s">
        <v>2</v>
      </c>
      <c r="BC1631" t="s">
        <v>2</v>
      </c>
      <c r="BD1631" t="s">
        <v>2</v>
      </c>
      <c r="BE1631" t="s">
        <v>2</v>
      </c>
      <c r="BF1631" t="s">
        <v>2</v>
      </c>
    </row>
    <row r="1632" spans="1:58" x14ac:dyDescent="0.25">
      <c r="A1632">
        <v>14003</v>
      </c>
      <c r="B1632" t="s">
        <v>2</v>
      </c>
      <c r="C1632" t="s">
        <v>1801</v>
      </c>
      <c r="D1632" t="s">
        <v>1801</v>
      </c>
      <c r="E1632" t="s">
        <v>13027</v>
      </c>
      <c r="F1632" t="s">
        <v>902</v>
      </c>
      <c r="G1632" t="s">
        <v>1606</v>
      </c>
      <c r="H1632" t="s">
        <v>1766</v>
      </c>
      <c r="I1632" t="s">
        <v>1768</v>
      </c>
      <c r="J1632" t="s">
        <v>1770</v>
      </c>
      <c r="K1632" t="s">
        <v>1801</v>
      </c>
      <c r="L1632" t="s">
        <v>2</v>
      </c>
      <c r="M1632" t="s">
        <v>2</v>
      </c>
      <c r="N1632" t="s">
        <v>2</v>
      </c>
      <c r="O1632" t="s">
        <v>2</v>
      </c>
      <c r="U1632" t="s">
        <v>1801</v>
      </c>
      <c r="Z1632" s="4"/>
      <c r="AA1632" t="str">
        <f t="shared" si="125"/>
        <v>x</v>
      </c>
      <c r="AB1632">
        <f t="shared" si="126"/>
        <v>10</v>
      </c>
      <c r="AC1632" t="str">
        <f t="shared" si="127"/>
        <v/>
      </c>
      <c r="AD1632" t="str">
        <f t="shared" si="128"/>
        <v/>
      </c>
      <c r="AE1632" t="str">
        <f t="shared" si="129"/>
        <v/>
      </c>
      <c r="AF1632" t="s">
        <v>17472</v>
      </c>
      <c r="AG1632">
        <v>6</v>
      </c>
      <c r="AH1632" t="s">
        <v>18114</v>
      </c>
      <c r="AI1632">
        <v>4000.0056300000001</v>
      </c>
      <c r="AJ1632">
        <v>1019.68253</v>
      </c>
      <c r="AK1632">
        <v>329</v>
      </c>
      <c r="AL1632">
        <v>1683</v>
      </c>
      <c r="AM1632">
        <v>1354</v>
      </c>
      <c r="AN1632">
        <v>66.048450000000003</v>
      </c>
      <c r="AO1632">
        <v>135.92080000000001</v>
      </c>
      <c r="AP1632" t="s">
        <v>2</v>
      </c>
      <c r="AQ1632" t="s">
        <v>1</v>
      </c>
      <c r="AR1632" t="s">
        <v>18199</v>
      </c>
      <c r="AS1632" t="s">
        <v>22644</v>
      </c>
      <c r="AT1632" t="s">
        <v>22644</v>
      </c>
      <c r="AU1632" t="s">
        <v>22817</v>
      </c>
      <c r="AV1632" t="s">
        <v>22817</v>
      </c>
      <c r="AW1632" t="s">
        <v>1801</v>
      </c>
      <c r="AX1632" t="s">
        <v>2</v>
      </c>
      <c r="AY1632" t="s">
        <v>2</v>
      </c>
      <c r="AZ1632" t="s">
        <v>1801</v>
      </c>
      <c r="BA1632" t="s">
        <v>2</v>
      </c>
      <c r="BB1632" t="s">
        <v>2</v>
      </c>
      <c r="BC1632" t="s">
        <v>2</v>
      </c>
      <c r="BD1632" t="s">
        <v>26253</v>
      </c>
      <c r="BE1632" t="s">
        <v>2</v>
      </c>
      <c r="BF1632" t="s">
        <v>2</v>
      </c>
    </row>
    <row r="1633" spans="1:58" x14ac:dyDescent="0.25">
      <c r="A1633">
        <v>14015</v>
      </c>
      <c r="B1633" t="s">
        <v>2</v>
      </c>
      <c r="C1633" t="s">
        <v>1780</v>
      </c>
      <c r="D1633" t="s">
        <v>1780</v>
      </c>
      <c r="E1633" t="s">
        <v>1781</v>
      </c>
      <c r="F1633" t="s">
        <v>902</v>
      </c>
      <c r="G1633" t="s">
        <v>1606</v>
      </c>
      <c r="H1633" t="s">
        <v>1766</v>
      </c>
      <c r="I1633" t="s">
        <v>1768</v>
      </c>
      <c r="J1633" t="s">
        <v>1770</v>
      </c>
      <c r="K1633" t="s">
        <v>1780</v>
      </c>
      <c r="L1633" t="s">
        <v>2</v>
      </c>
      <c r="M1633" t="s">
        <v>2</v>
      </c>
      <c r="N1633" t="s">
        <v>2</v>
      </c>
      <c r="O1633" t="s">
        <v>2</v>
      </c>
      <c r="U1633" t="s">
        <v>1780</v>
      </c>
      <c r="Z1633" s="4"/>
      <c r="AA1633" t="str">
        <f t="shared" si="125"/>
        <v>x</v>
      </c>
      <c r="AB1633">
        <f t="shared" si="126"/>
        <v>10</v>
      </c>
      <c r="AC1633" t="str">
        <f t="shared" si="127"/>
        <v/>
      </c>
      <c r="AD1633" t="str">
        <f t="shared" si="128"/>
        <v/>
      </c>
      <c r="AE1633" t="str">
        <f t="shared" si="129"/>
        <v/>
      </c>
      <c r="AF1633" t="s">
        <v>17472</v>
      </c>
      <c r="AG1633">
        <v>6</v>
      </c>
      <c r="AH1633" t="s">
        <v>18114</v>
      </c>
      <c r="AI1633">
        <v>3075.1889500000002</v>
      </c>
      <c r="AJ1633">
        <v>896.75054999999998</v>
      </c>
      <c r="AK1633">
        <v>359</v>
      </c>
      <c r="AL1633">
        <v>2097</v>
      </c>
      <c r="AM1633">
        <v>1738</v>
      </c>
      <c r="AN1633">
        <v>65.775679999999994</v>
      </c>
      <c r="AO1633">
        <v>138.18109999999999</v>
      </c>
      <c r="AP1633" t="s">
        <v>2</v>
      </c>
      <c r="AQ1633" t="s">
        <v>1</v>
      </c>
      <c r="AR1633" t="s">
        <v>18199</v>
      </c>
      <c r="AS1633" t="s">
        <v>22644</v>
      </c>
      <c r="AT1633" t="s">
        <v>22644</v>
      </c>
      <c r="AU1633" t="s">
        <v>22817</v>
      </c>
      <c r="AV1633" t="s">
        <v>22817</v>
      </c>
      <c r="AW1633" t="s">
        <v>1780</v>
      </c>
      <c r="AX1633" t="s">
        <v>2</v>
      </c>
      <c r="AY1633" t="s">
        <v>2</v>
      </c>
      <c r="AZ1633" t="s">
        <v>1780</v>
      </c>
      <c r="BA1633" t="s">
        <v>2</v>
      </c>
      <c r="BB1633" t="s">
        <v>2</v>
      </c>
      <c r="BC1633" t="s">
        <v>2</v>
      </c>
      <c r="BD1633" t="s">
        <v>27598</v>
      </c>
      <c r="BE1633" t="s">
        <v>2</v>
      </c>
      <c r="BF1633" t="s">
        <v>2</v>
      </c>
    </row>
    <row r="1634" spans="1:58" x14ac:dyDescent="0.25">
      <c r="A1634">
        <v>18400</v>
      </c>
      <c r="B1634" t="s">
        <v>2</v>
      </c>
      <c r="C1634" t="s">
        <v>1782</v>
      </c>
      <c r="D1634" t="s">
        <v>1782</v>
      </c>
      <c r="E1634" t="s">
        <v>1783</v>
      </c>
      <c r="F1634" t="s">
        <v>902</v>
      </c>
      <c r="G1634" t="s">
        <v>1606</v>
      </c>
      <c r="H1634" t="s">
        <v>1766</v>
      </c>
      <c r="I1634" t="s">
        <v>1768</v>
      </c>
      <c r="J1634" t="s">
        <v>1770</v>
      </c>
      <c r="K1634" t="s">
        <v>1782</v>
      </c>
      <c r="L1634" t="s">
        <v>2</v>
      </c>
      <c r="M1634" t="s">
        <v>2</v>
      </c>
      <c r="N1634" t="s">
        <v>2</v>
      </c>
      <c r="O1634" t="s">
        <v>2</v>
      </c>
      <c r="U1634" t="s">
        <v>1782</v>
      </c>
      <c r="Z1634" s="4"/>
      <c r="AA1634" t="str">
        <f t="shared" si="125"/>
        <v>x</v>
      </c>
      <c r="AB1634">
        <f t="shared" si="126"/>
        <v>10</v>
      </c>
      <c r="AC1634" t="str">
        <f t="shared" si="127"/>
        <v/>
      </c>
      <c r="AD1634" t="str">
        <f t="shared" si="128"/>
        <v/>
      </c>
      <c r="AE1634" t="str">
        <f t="shared" si="129"/>
        <v/>
      </c>
      <c r="AF1634" t="s">
        <v>17472</v>
      </c>
      <c r="AG1634">
        <v>6</v>
      </c>
      <c r="AH1634" t="s">
        <v>18114</v>
      </c>
      <c r="AI1634">
        <v>3695.4781600000001</v>
      </c>
      <c r="AJ1634">
        <v>690.21316000000002</v>
      </c>
      <c r="AK1634">
        <v>320</v>
      </c>
      <c r="AL1634">
        <v>2519</v>
      </c>
      <c r="AM1634">
        <v>2199</v>
      </c>
      <c r="AN1634">
        <v>65.77731</v>
      </c>
      <c r="AO1634">
        <v>141.35890000000001</v>
      </c>
      <c r="AP1634" t="s">
        <v>2</v>
      </c>
      <c r="AQ1634" t="s">
        <v>1</v>
      </c>
      <c r="AR1634" t="s">
        <v>18199</v>
      </c>
      <c r="AS1634" t="s">
        <v>22644</v>
      </c>
      <c r="AT1634" t="s">
        <v>22644</v>
      </c>
      <c r="AU1634" t="s">
        <v>22817</v>
      </c>
      <c r="AV1634" t="s">
        <v>22817</v>
      </c>
      <c r="AW1634" t="s">
        <v>1782</v>
      </c>
      <c r="AX1634" t="s">
        <v>2</v>
      </c>
      <c r="AY1634" t="s">
        <v>2</v>
      </c>
      <c r="AZ1634" t="s">
        <v>1782</v>
      </c>
      <c r="BA1634" t="s">
        <v>2</v>
      </c>
      <c r="BB1634" t="s">
        <v>2</v>
      </c>
      <c r="BC1634" t="s">
        <v>2</v>
      </c>
      <c r="BD1634" t="s">
        <v>2</v>
      </c>
      <c r="BE1634" t="s">
        <v>2</v>
      </c>
      <c r="BF1634" t="s">
        <v>2</v>
      </c>
    </row>
    <row r="1635" spans="1:58" x14ac:dyDescent="0.25">
      <c r="A1635">
        <v>18397</v>
      </c>
      <c r="B1635" t="s">
        <v>2</v>
      </c>
      <c r="C1635" t="s">
        <v>1784</v>
      </c>
      <c r="D1635" t="s">
        <v>1784</v>
      </c>
      <c r="E1635" t="s">
        <v>1785</v>
      </c>
      <c r="F1635" t="s">
        <v>902</v>
      </c>
      <c r="G1635" t="s">
        <v>1606</v>
      </c>
      <c r="H1635" t="s">
        <v>1766</v>
      </c>
      <c r="I1635" t="s">
        <v>1768</v>
      </c>
      <c r="J1635" t="s">
        <v>1770</v>
      </c>
      <c r="K1635" t="s">
        <v>1784</v>
      </c>
      <c r="L1635" t="s">
        <v>2</v>
      </c>
      <c r="M1635" t="s">
        <v>2</v>
      </c>
      <c r="N1635" t="s">
        <v>2</v>
      </c>
      <c r="O1635" t="s">
        <v>2</v>
      </c>
      <c r="U1635" t="s">
        <v>1784</v>
      </c>
      <c r="Z1635" s="4"/>
      <c r="AA1635" t="str">
        <f t="shared" si="125"/>
        <v>x</v>
      </c>
      <c r="AB1635">
        <f t="shared" si="126"/>
        <v>10</v>
      </c>
      <c r="AC1635" t="str">
        <f t="shared" si="127"/>
        <v/>
      </c>
      <c r="AD1635" t="str">
        <f t="shared" si="128"/>
        <v/>
      </c>
      <c r="AE1635" t="str">
        <f t="shared" si="129"/>
        <v/>
      </c>
      <c r="AF1635" t="s">
        <v>17472</v>
      </c>
      <c r="AG1635">
        <v>6</v>
      </c>
      <c r="AH1635" t="s">
        <v>18114</v>
      </c>
      <c r="AI1635">
        <v>4934.7711200000003</v>
      </c>
      <c r="AJ1635">
        <v>792.30691000000002</v>
      </c>
      <c r="AK1635">
        <v>315</v>
      </c>
      <c r="AL1635">
        <v>2520</v>
      </c>
      <c r="AM1635">
        <v>2205</v>
      </c>
      <c r="AN1635">
        <v>65.429180000000002</v>
      </c>
      <c r="AO1635">
        <v>142.6651</v>
      </c>
      <c r="AP1635" t="s">
        <v>2</v>
      </c>
      <c r="AQ1635" t="s">
        <v>1</v>
      </c>
      <c r="AR1635" t="s">
        <v>18199</v>
      </c>
      <c r="AS1635" t="s">
        <v>22644</v>
      </c>
      <c r="AT1635" t="s">
        <v>22644</v>
      </c>
      <c r="AU1635" t="s">
        <v>22817</v>
      </c>
      <c r="AV1635" t="s">
        <v>22817</v>
      </c>
      <c r="AW1635" t="s">
        <v>1784</v>
      </c>
      <c r="AX1635" t="s">
        <v>2</v>
      </c>
      <c r="AY1635" t="s">
        <v>2</v>
      </c>
      <c r="AZ1635" t="s">
        <v>1784</v>
      </c>
      <c r="BA1635" t="s">
        <v>2</v>
      </c>
      <c r="BB1635" t="s">
        <v>2</v>
      </c>
      <c r="BC1635" t="s">
        <v>2</v>
      </c>
      <c r="BD1635" t="s">
        <v>2</v>
      </c>
      <c r="BE1635" t="s">
        <v>2</v>
      </c>
      <c r="BF1635" t="s">
        <v>2</v>
      </c>
    </row>
    <row r="1636" spans="1:58" x14ac:dyDescent="0.25">
      <c r="A1636">
        <v>18398</v>
      </c>
      <c r="B1636" t="s">
        <v>2</v>
      </c>
      <c r="C1636" t="s">
        <v>28686</v>
      </c>
      <c r="D1636" t="s">
        <v>28686</v>
      </c>
      <c r="E1636" t="s">
        <v>28687</v>
      </c>
      <c r="F1636" t="s">
        <v>902</v>
      </c>
      <c r="G1636" t="s">
        <v>1606</v>
      </c>
      <c r="H1636" t="s">
        <v>1766</v>
      </c>
      <c r="I1636" t="s">
        <v>1768</v>
      </c>
      <c r="J1636" t="s">
        <v>1770</v>
      </c>
      <c r="K1636" t="s">
        <v>28686</v>
      </c>
      <c r="L1636" t="s">
        <v>2</v>
      </c>
      <c r="M1636" t="s">
        <v>2</v>
      </c>
      <c r="N1636" t="s">
        <v>2</v>
      </c>
      <c r="O1636" t="s">
        <v>2</v>
      </c>
      <c r="U1636" t="s">
        <v>28686</v>
      </c>
      <c r="Z1636" s="4"/>
      <c r="AA1636" t="str">
        <f t="shared" si="125"/>
        <v>x</v>
      </c>
      <c r="AB1636">
        <f t="shared" si="126"/>
        <v>10</v>
      </c>
      <c r="AC1636" t="str">
        <f t="shared" si="127"/>
        <v/>
      </c>
      <c r="AD1636" t="str">
        <f t="shared" si="128"/>
        <v/>
      </c>
      <c r="AE1636" t="str">
        <f t="shared" si="129"/>
        <v/>
      </c>
      <c r="AF1636" t="s">
        <v>17472</v>
      </c>
      <c r="AG1636">
        <v>6</v>
      </c>
      <c r="AH1636" t="s">
        <v>18114</v>
      </c>
      <c r="AI1636">
        <v>5498.7251800000004</v>
      </c>
      <c r="AJ1636">
        <v>622.72045000000003</v>
      </c>
      <c r="AK1636">
        <v>348</v>
      </c>
      <c r="AL1636">
        <v>2644</v>
      </c>
      <c r="AM1636">
        <v>2296</v>
      </c>
      <c r="AN1636">
        <v>65.093180000000004</v>
      </c>
      <c r="AO1636">
        <v>142.286</v>
      </c>
      <c r="AP1636" t="s">
        <v>2</v>
      </c>
      <c r="AQ1636" t="s">
        <v>1</v>
      </c>
      <c r="AR1636" t="s">
        <v>18199</v>
      </c>
      <c r="AS1636" t="s">
        <v>22644</v>
      </c>
      <c r="AT1636" t="s">
        <v>22646</v>
      </c>
      <c r="AU1636" t="s">
        <v>22817</v>
      </c>
      <c r="AV1636" t="s">
        <v>22817</v>
      </c>
      <c r="AW1636" t="s">
        <v>28686</v>
      </c>
      <c r="AX1636" t="s">
        <v>2</v>
      </c>
      <c r="AY1636" t="s">
        <v>2</v>
      </c>
      <c r="AZ1636" t="s">
        <v>28686</v>
      </c>
      <c r="BA1636" t="s">
        <v>2</v>
      </c>
      <c r="BB1636" t="s">
        <v>2</v>
      </c>
      <c r="BC1636" t="s">
        <v>2</v>
      </c>
      <c r="BD1636" t="s">
        <v>2</v>
      </c>
      <c r="BE1636" t="s">
        <v>2</v>
      </c>
      <c r="BF1636" t="s">
        <v>33151</v>
      </c>
    </row>
    <row r="1637" spans="1:58" x14ac:dyDescent="0.25">
      <c r="A1637">
        <v>14002</v>
      </c>
      <c r="B1637" t="s">
        <v>2</v>
      </c>
      <c r="C1637" t="s">
        <v>1836</v>
      </c>
      <c r="D1637" t="s">
        <v>1836</v>
      </c>
      <c r="E1637" t="s">
        <v>13028</v>
      </c>
      <c r="F1637" t="s">
        <v>902</v>
      </c>
      <c r="G1637" t="s">
        <v>1606</v>
      </c>
      <c r="H1637" t="s">
        <v>1766</v>
      </c>
      <c r="I1637" t="s">
        <v>1768</v>
      </c>
      <c r="J1637" t="s">
        <v>1770</v>
      </c>
      <c r="K1637" t="s">
        <v>1836</v>
      </c>
      <c r="L1637" t="s">
        <v>2</v>
      </c>
      <c r="M1637" t="s">
        <v>2</v>
      </c>
      <c r="N1637" t="s">
        <v>2</v>
      </c>
      <c r="O1637" t="s">
        <v>2</v>
      </c>
      <c r="U1637" t="s">
        <v>1836</v>
      </c>
      <c r="Z1637" s="4"/>
      <c r="AA1637" t="str">
        <f t="shared" si="125"/>
        <v>x</v>
      </c>
      <c r="AB1637">
        <f t="shared" si="126"/>
        <v>10</v>
      </c>
      <c r="AC1637" t="str">
        <f t="shared" si="127"/>
        <v/>
      </c>
      <c r="AD1637" t="str">
        <f t="shared" si="128"/>
        <v/>
      </c>
      <c r="AE1637" t="str">
        <f t="shared" si="129"/>
        <v/>
      </c>
      <c r="AF1637" t="s">
        <v>17472</v>
      </c>
      <c r="AG1637">
        <v>6</v>
      </c>
      <c r="AH1637" t="s">
        <v>18114</v>
      </c>
      <c r="AI1637">
        <v>6380.1197099999999</v>
      </c>
      <c r="AJ1637">
        <v>2548.6885499999999</v>
      </c>
      <c r="AK1637">
        <v>195</v>
      </c>
      <c r="AL1637">
        <v>1737</v>
      </c>
      <c r="AM1637">
        <v>1542</v>
      </c>
      <c r="AN1637">
        <v>66.58466</v>
      </c>
      <c r="AO1637">
        <v>135.26050000000001</v>
      </c>
      <c r="AP1637" t="s">
        <v>2</v>
      </c>
      <c r="AQ1637" t="s">
        <v>1</v>
      </c>
      <c r="AR1637" t="s">
        <v>18199</v>
      </c>
      <c r="AS1637" t="s">
        <v>22644</v>
      </c>
      <c r="AT1637" t="s">
        <v>22644</v>
      </c>
      <c r="AU1637" t="s">
        <v>22817</v>
      </c>
      <c r="AV1637" t="s">
        <v>22817</v>
      </c>
      <c r="AW1637" t="s">
        <v>1836</v>
      </c>
      <c r="AX1637" t="s">
        <v>2</v>
      </c>
      <c r="AY1637" t="s">
        <v>2</v>
      </c>
      <c r="AZ1637" t="s">
        <v>1836</v>
      </c>
      <c r="BA1637" t="s">
        <v>2</v>
      </c>
      <c r="BB1637" t="s">
        <v>2</v>
      </c>
      <c r="BC1637" t="s">
        <v>2</v>
      </c>
      <c r="BD1637" t="s">
        <v>28842</v>
      </c>
      <c r="BE1637" t="s">
        <v>2</v>
      </c>
      <c r="BF1637" t="s">
        <v>2</v>
      </c>
    </row>
    <row r="1638" spans="1:58" x14ac:dyDescent="0.25">
      <c r="A1638">
        <v>18048</v>
      </c>
      <c r="B1638" t="s">
        <v>2</v>
      </c>
      <c r="C1638" t="s">
        <v>1786</v>
      </c>
      <c r="D1638" t="s">
        <v>1786</v>
      </c>
      <c r="E1638" t="s">
        <v>1787</v>
      </c>
      <c r="F1638" t="s">
        <v>902</v>
      </c>
      <c r="G1638" t="s">
        <v>1606</v>
      </c>
      <c r="H1638" t="s">
        <v>1766</v>
      </c>
      <c r="I1638" t="s">
        <v>1768</v>
      </c>
      <c r="J1638" t="s">
        <v>1770</v>
      </c>
      <c r="K1638" t="s">
        <v>1786</v>
      </c>
      <c r="L1638" t="s">
        <v>2</v>
      </c>
      <c r="M1638" t="s">
        <v>2</v>
      </c>
      <c r="N1638" t="s">
        <v>2</v>
      </c>
      <c r="O1638" t="s">
        <v>2</v>
      </c>
      <c r="U1638" t="s">
        <v>1786</v>
      </c>
      <c r="Z1638" s="4"/>
      <c r="AA1638" t="str">
        <f t="shared" si="125"/>
        <v>x</v>
      </c>
      <c r="AB1638">
        <f t="shared" si="126"/>
        <v>10</v>
      </c>
      <c r="AC1638" t="str">
        <f t="shared" si="127"/>
        <v/>
      </c>
      <c r="AD1638" t="str">
        <f t="shared" si="128"/>
        <v/>
      </c>
      <c r="AE1638" t="str">
        <f t="shared" si="129"/>
        <v/>
      </c>
      <c r="AF1638" t="s">
        <v>17472</v>
      </c>
      <c r="AG1638">
        <v>6</v>
      </c>
      <c r="AH1638" t="s">
        <v>18114</v>
      </c>
      <c r="AI1638">
        <v>5800.8783299999996</v>
      </c>
      <c r="AJ1638">
        <v>1627.7877599999999</v>
      </c>
      <c r="AK1638">
        <v>328</v>
      </c>
      <c r="AL1638">
        <v>2974</v>
      </c>
      <c r="AM1638">
        <v>2646</v>
      </c>
      <c r="AN1638">
        <v>65.383409999999998</v>
      </c>
      <c r="AO1638">
        <v>145.5462</v>
      </c>
      <c r="AP1638" t="s">
        <v>2</v>
      </c>
      <c r="AQ1638" t="s">
        <v>1</v>
      </c>
      <c r="AR1638" t="s">
        <v>18199</v>
      </c>
      <c r="AS1638" t="s">
        <v>22644</v>
      </c>
      <c r="AT1638" t="s">
        <v>22646</v>
      </c>
      <c r="AU1638" t="s">
        <v>22817</v>
      </c>
      <c r="AV1638" t="s">
        <v>22817</v>
      </c>
      <c r="AW1638" t="s">
        <v>1786</v>
      </c>
      <c r="AX1638" t="s">
        <v>2</v>
      </c>
      <c r="AY1638" t="s">
        <v>26582</v>
      </c>
      <c r="AZ1638" t="s">
        <v>1786</v>
      </c>
      <c r="BA1638" t="s">
        <v>26583</v>
      </c>
      <c r="BB1638" t="s">
        <v>2</v>
      </c>
      <c r="BC1638" t="s">
        <v>2</v>
      </c>
      <c r="BD1638" t="s">
        <v>26584</v>
      </c>
      <c r="BE1638" t="s">
        <v>2</v>
      </c>
      <c r="BF1638" t="s">
        <v>32961</v>
      </c>
    </row>
    <row r="1639" spans="1:58" x14ac:dyDescent="0.25">
      <c r="A1639">
        <v>18399</v>
      </c>
      <c r="B1639" t="s">
        <v>2</v>
      </c>
      <c r="C1639" t="s">
        <v>1788</v>
      </c>
      <c r="D1639" t="s">
        <v>1788</v>
      </c>
      <c r="E1639" t="s">
        <v>1789</v>
      </c>
      <c r="F1639" t="s">
        <v>902</v>
      </c>
      <c r="G1639" t="s">
        <v>1606</v>
      </c>
      <c r="H1639" t="s">
        <v>1766</v>
      </c>
      <c r="I1639" t="s">
        <v>1768</v>
      </c>
      <c r="J1639" t="s">
        <v>1770</v>
      </c>
      <c r="K1639" t="s">
        <v>1788</v>
      </c>
      <c r="L1639" t="s">
        <v>2</v>
      </c>
      <c r="M1639" t="s">
        <v>2</v>
      </c>
      <c r="N1639" t="s">
        <v>2</v>
      </c>
      <c r="O1639" t="s">
        <v>2</v>
      </c>
      <c r="U1639" t="s">
        <v>1788</v>
      </c>
      <c r="Z1639" s="4"/>
      <c r="AA1639" t="str">
        <f t="shared" si="125"/>
        <v>x</v>
      </c>
      <c r="AB1639">
        <f t="shared" si="126"/>
        <v>10</v>
      </c>
      <c r="AC1639" t="str">
        <f t="shared" si="127"/>
        <v/>
      </c>
      <c r="AD1639" t="str">
        <f t="shared" si="128"/>
        <v/>
      </c>
      <c r="AE1639" t="str">
        <f t="shared" si="129"/>
        <v/>
      </c>
      <c r="AF1639" t="s">
        <v>17472</v>
      </c>
      <c r="AG1639">
        <v>6</v>
      </c>
      <c r="AH1639" t="s">
        <v>18114</v>
      </c>
      <c r="AI1639">
        <v>4752.9998299999997</v>
      </c>
      <c r="AJ1639">
        <v>1067.56086</v>
      </c>
      <c r="AK1639">
        <v>489</v>
      </c>
      <c r="AL1639">
        <v>2295</v>
      </c>
      <c r="AM1639">
        <v>1806</v>
      </c>
      <c r="AN1639">
        <v>64.675280000000001</v>
      </c>
      <c r="AO1639">
        <v>142.13999999999999</v>
      </c>
      <c r="AP1639" t="s">
        <v>2</v>
      </c>
      <c r="AQ1639" t="s">
        <v>1</v>
      </c>
      <c r="AR1639" t="s">
        <v>18199</v>
      </c>
      <c r="AS1639" t="s">
        <v>22614</v>
      </c>
      <c r="AT1639" t="s">
        <v>22614</v>
      </c>
      <c r="AU1639" t="s">
        <v>22817</v>
      </c>
      <c r="AV1639" t="s">
        <v>22817</v>
      </c>
      <c r="AW1639" t="s">
        <v>1788</v>
      </c>
      <c r="AX1639" t="s">
        <v>2</v>
      </c>
      <c r="AY1639" t="s">
        <v>2</v>
      </c>
      <c r="AZ1639" t="s">
        <v>1788</v>
      </c>
      <c r="BA1639" t="s">
        <v>2</v>
      </c>
      <c r="BB1639" t="s">
        <v>2</v>
      </c>
      <c r="BC1639" t="s">
        <v>2</v>
      </c>
      <c r="BD1639" t="s">
        <v>2</v>
      </c>
      <c r="BE1639" t="s">
        <v>2</v>
      </c>
      <c r="BF1639" t="s">
        <v>2</v>
      </c>
    </row>
    <row r="1640" spans="1:58" x14ac:dyDescent="0.25">
      <c r="A1640">
        <v>11634</v>
      </c>
      <c r="B1640" t="s">
        <v>11604</v>
      </c>
      <c r="C1640" t="s">
        <v>1791</v>
      </c>
      <c r="D1640" t="s">
        <v>1791</v>
      </c>
      <c r="E1640" t="s">
        <v>1792</v>
      </c>
      <c r="F1640" t="s">
        <v>902</v>
      </c>
      <c r="G1640" t="s">
        <v>1606</v>
      </c>
      <c r="H1640" t="s">
        <v>1766</v>
      </c>
      <c r="I1640" t="s">
        <v>1768</v>
      </c>
      <c r="J1640" t="s">
        <v>1791</v>
      </c>
      <c r="K1640" t="s">
        <v>2</v>
      </c>
      <c r="L1640" t="s">
        <v>2</v>
      </c>
      <c r="M1640" t="s">
        <v>2</v>
      </c>
      <c r="N1640" t="s">
        <v>2</v>
      </c>
      <c r="O1640" t="s">
        <v>2</v>
      </c>
      <c r="T1640" t="s">
        <v>1791</v>
      </c>
      <c r="Z1640" s="4"/>
      <c r="AA1640" t="str">
        <f t="shared" si="125"/>
        <v>x</v>
      </c>
      <c r="AB1640">
        <f t="shared" si="126"/>
        <v>10</v>
      </c>
      <c r="AC1640" t="str">
        <f t="shared" si="127"/>
        <v/>
      </c>
      <c r="AD1640" t="str">
        <f t="shared" si="128"/>
        <v/>
      </c>
      <c r="AE1640" t="str">
        <f t="shared" si="129"/>
        <v/>
      </c>
      <c r="AF1640" t="s">
        <v>17471</v>
      </c>
      <c r="AG1640">
        <v>5</v>
      </c>
      <c r="AH1640" t="s">
        <v>18114</v>
      </c>
      <c r="AI1640">
        <v>38807.036220000002</v>
      </c>
      <c r="AJ1640">
        <v>5368.4120000000003</v>
      </c>
      <c r="AK1640">
        <v>93</v>
      </c>
      <c r="AL1640">
        <v>2419</v>
      </c>
      <c r="AM1640">
        <v>2326</v>
      </c>
      <c r="AN1640">
        <v>65.722359999999995</v>
      </c>
      <c r="AO1640">
        <v>146.9659</v>
      </c>
      <c r="AP1640" t="s">
        <v>2</v>
      </c>
      <c r="AQ1640" t="s">
        <v>1</v>
      </c>
      <c r="AR1640" t="s">
        <v>18199</v>
      </c>
      <c r="AS1640" t="s">
        <v>22644</v>
      </c>
      <c r="AT1640" t="s">
        <v>22646</v>
      </c>
      <c r="AU1640" t="s">
        <v>22817</v>
      </c>
      <c r="AV1640" t="s">
        <v>22817</v>
      </c>
      <c r="AW1640" t="s">
        <v>1791</v>
      </c>
      <c r="AX1640" t="s">
        <v>2</v>
      </c>
      <c r="AY1640" t="s">
        <v>19259</v>
      </c>
      <c r="AZ1640" t="s">
        <v>30340</v>
      </c>
      <c r="BA1640" t="s">
        <v>2</v>
      </c>
      <c r="BB1640" t="s">
        <v>19260</v>
      </c>
      <c r="BC1640" t="s">
        <v>2</v>
      </c>
      <c r="BD1640" t="s">
        <v>19261</v>
      </c>
      <c r="BE1640" t="s">
        <v>24509</v>
      </c>
      <c r="BF1640" t="s">
        <v>30341</v>
      </c>
    </row>
    <row r="1641" spans="1:58" x14ac:dyDescent="0.25">
      <c r="A1641">
        <v>13966</v>
      </c>
      <c r="B1641" t="s">
        <v>2</v>
      </c>
      <c r="C1641" t="s">
        <v>1793</v>
      </c>
      <c r="D1641" t="s">
        <v>1793</v>
      </c>
      <c r="E1641" t="s">
        <v>1794</v>
      </c>
      <c r="F1641" t="s">
        <v>902</v>
      </c>
      <c r="G1641" t="s">
        <v>1606</v>
      </c>
      <c r="H1641" t="s">
        <v>1766</v>
      </c>
      <c r="I1641" t="s">
        <v>1768</v>
      </c>
      <c r="J1641" t="s">
        <v>1791</v>
      </c>
      <c r="K1641" t="s">
        <v>1793</v>
      </c>
      <c r="L1641" t="s">
        <v>2</v>
      </c>
      <c r="M1641" t="s">
        <v>2</v>
      </c>
      <c r="N1641" t="s">
        <v>2</v>
      </c>
      <c r="O1641" t="s">
        <v>2</v>
      </c>
      <c r="U1641" t="s">
        <v>1793</v>
      </c>
      <c r="Z1641" s="4"/>
      <c r="AA1641" t="str">
        <f t="shared" si="125"/>
        <v>x</v>
      </c>
      <c r="AB1641">
        <f t="shared" si="126"/>
        <v>10</v>
      </c>
      <c r="AC1641" t="str">
        <f t="shared" si="127"/>
        <v/>
      </c>
      <c r="AD1641" t="str">
        <f t="shared" si="128"/>
        <v/>
      </c>
      <c r="AE1641" t="str">
        <f t="shared" si="129"/>
        <v/>
      </c>
      <c r="AF1641" t="s">
        <v>17472</v>
      </c>
      <c r="AG1641">
        <v>6</v>
      </c>
      <c r="AH1641" t="s">
        <v>18114</v>
      </c>
      <c r="AI1641">
        <v>3348.0801099999999</v>
      </c>
      <c r="AJ1641">
        <v>659.66156999999998</v>
      </c>
      <c r="AK1641">
        <v>196</v>
      </c>
      <c r="AL1641">
        <v>2221</v>
      </c>
      <c r="AM1641">
        <v>2025</v>
      </c>
      <c r="AN1641">
        <v>65.229290000000006</v>
      </c>
      <c r="AO1641">
        <v>149.10929999999999</v>
      </c>
      <c r="AP1641" t="s">
        <v>2</v>
      </c>
      <c r="AQ1641" t="s">
        <v>1</v>
      </c>
      <c r="AR1641" t="s">
        <v>18199</v>
      </c>
      <c r="AS1641" t="s">
        <v>22644</v>
      </c>
      <c r="AT1641" t="s">
        <v>22646</v>
      </c>
      <c r="AU1641" t="s">
        <v>22817</v>
      </c>
      <c r="AV1641" t="s">
        <v>22817</v>
      </c>
      <c r="AW1641" t="s">
        <v>1793</v>
      </c>
      <c r="AX1641" t="s">
        <v>2</v>
      </c>
      <c r="AY1641" t="s">
        <v>2</v>
      </c>
      <c r="AZ1641" t="s">
        <v>1793</v>
      </c>
      <c r="BA1641" t="s">
        <v>2</v>
      </c>
      <c r="BB1641" t="s">
        <v>2</v>
      </c>
      <c r="BC1641" t="s">
        <v>2</v>
      </c>
      <c r="BD1641" t="s">
        <v>21283</v>
      </c>
      <c r="BE1641" t="s">
        <v>2</v>
      </c>
      <c r="BF1641" t="s">
        <v>2</v>
      </c>
    </row>
    <row r="1642" spans="1:58" x14ac:dyDescent="0.25">
      <c r="A1642">
        <v>18046</v>
      </c>
      <c r="B1642" t="s">
        <v>2</v>
      </c>
      <c r="C1642" t="s">
        <v>1795</v>
      </c>
      <c r="D1642" t="s">
        <v>1795</v>
      </c>
      <c r="E1642" t="s">
        <v>1796</v>
      </c>
      <c r="F1642" t="s">
        <v>902</v>
      </c>
      <c r="G1642" t="s">
        <v>1606</v>
      </c>
      <c r="H1642" t="s">
        <v>1766</v>
      </c>
      <c r="I1642" t="s">
        <v>1768</v>
      </c>
      <c r="J1642" t="s">
        <v>1791</v>
      </c>
      <c r="K1642" t="s">
        <v>1795</v>
      </c>
      <c r="L1642" t="s">
        <v>2</v>
      </c>
      <c r="M1642" t="s">
        <v>2</v>
      </c>
      <c r="N1642" t="s">
        <v>2</v>
      </c>
      <c r="O1642" t="s">
        <v>2</v>
      </c>
      <c r="U1642" t="s">
        <v>1795</v>
      </c>
      <c r="Z1642" s="4"/>
      <c r="AA1642" t="str">
        <f t="shared" si="125"/>
        <v>x</v>
      </c>
      <c r="AB1642">
        <f t="shared" si="126"/>
        <v>10</v>
      </c>
      <c r="AC1642" t="str">
        <f t="shared" si="127"/>
        <v/>
      </c>
      <c r="AD1642" t="str">
        <f t="shared" si="128"/>
        <v/>
      </c>
      <c r="AE1642" t="str">
        <f t="shared" si="129"/>
        <v/>
      </c>
      <c r="AF1642" t="s">
        <v>17472</v>
      </c>
      <c r="AG1642">
        <v>6</v>
      </c>
      <c r="AH1642" t="s">
        <v>18114</v>
      </c>
      <c r="AI1642">
        <v>4392.6714199999997</v>
      </c>
      <c r="AJ1642">
        <v>1018.79278</v>
      </c>
      <c r="AK1642">
        <v>196</v>
      </c>
      <c r="AL1642">
        <v>1262</v>
      </c>
      <c r="AM1642">
        <v>1066</v>
      </c>
      <c r="AN1642">
        <v>64.106300000000005</v>
      </c>
      <c r="AO1642">
        <v>150.14619999999999</v>
      </c>
      <c r="AP1642" t="s">
        <v>2</v>
      </c>
      <c r="AQ1642" t="s">
        <v>1</v>
      </c>
      <c r="AR1642" t="s">
        <v>18199</v>
      </c>
      <c r="AS1642" t="s">
        <v>22614</v>
      </c>
      <c r="AT1642" t="s">
        <v>22614</v>
      </c>
      <c r="AU1642" t="s">
        <v>22817</v>
      </c>
      <c r="AV1642" t="s">
        <v>22817</v>
      </c>
      <c r="AW1642" t="s">
        <v>1795</v>
      </c>
      <c r="AX1642" t="s">
        <v>2</v>
      </c>
      <c r="AY1642" t="s">
        <v>2</v>
      </c>
      <c r="AZ1642" t="s">
        <v>1795</v>
      </c>
      <c r="BA1642" t="s">
        <v>2</v>
      </c>
      <c r="BB1642" t="s">
        <v>2</v>
      </c>
      <c r="BC1642" t="s">
        <v>2</v>
      </c>
      <c r="BD1642" t="s">
        <v>2</v>
      </c>
      <c r="BE1642" t="s">
        <v>2</v>
      </c>
      <c r="BF1642" t="s">
        <v>2</v>
      </c>
    </row>
    <row r="1643" spans="1:58" x14ac:dyDescent="0.25">
      <c r="A1643">
        <v>18045</v>
      </c>
      <c r="B1643" t="s">
        <v>2</v>
      </c>
      <c r="C1643" t="s">
        <v>1797</v>
      </c>
      <c r="D1643" t="s">
        <v>1797</v>
      </c>
      <c r="E1643" t="s">
        <v>1798</v>
      </c>
      <c r="F1643" t="s">
        <v>902</v>
      </c>
      <c r="G1643" t="s">
        <v>1606</v>
      </c>
      <c r="H1643" t="s">
        <v>1766</v>
      </c>
      <c r="I1643" t="s">
        <v>1768</v>
      </c>
      <c r="J1643" t="s">
        <v>1791</v>
      </c>
      <c r="K1643" t="s">
        <v>1797</v>
      </c>
      <c r="L1643" t="s">
        <v>2</v>
      </c>
      <c r="M1643" t="s">
        <v>2</v>
      </c>
      <c r="N1643" t="s">
        <v>2</v>
      </c>
      <c r="O1643" t="s">
        <v>2</v>
      </c>
      <c r="U1643" t="s">
        <v>1797</v>
      </c>
      <c r="Z1643" s="4"/>
      <c r="AA1643" t="str">
        <f t="shared" si="125"/>
        <v>x</v>
      </c>
      <c r="AB1643">
        <f t="shared" si="126"/>
        <v>10</v>
      </c>
      <c r="AC1643" t="str">
        <f t="shared" si="127"/>
        <v/>
      </c>
      <c r="AD1643" t="str">
        <f t="shared" si="128"/>
        <v/>
      </c>
      <c r="AE1643" t="str">
        <f t="shared" si="129"/>
        <v/>
      </c>
      <c r="AF1643" t="s">
        <v>17472</v>
      </c>
      <c r="AG1643">
        <v>6</v>
      </c>
      <c r="AH1643" t="s">
        <v>18114</v>
      </c>
      <c r="AI1643">
        <v>873.50221999999997</v>
      </c>
      <c r="AJ1643">
        <v>331.56738000000001</v>
      </c>
      <c r="AK1643">
        <v>220</v>
      </c>
      <c r="AL1643">
        <v>1515</v>
      </c>
      <c r="AM1643">
        <v>1295</v>
      </c>
      <c r="AN1643">
        <v>64.221890000000002</v>
      </c>
      <c r="AO1643">
        <v>150.66909999999999</v>
      </c>
      <c r="AP1643" t="s">
        <v>2</v>
      </c>
      <c r="AQ1643" t="s">
        <v>1</v>
      </c>
      <c r="AR1643" t="s">
        <v>18199</v>
      </c>
      <c r="AS1643" t="s">
        <v>22614</v>
      </c>
      <c r="AT1643" t="s">
        <v>22614</v>
      </c>
      <c r="AU1643" t="s">
        <v>22817</v>
      </c>
      <c r="AV1643" t="s">
        <v>22817</v>
      </c>
      <c r="AW1643" t="s">
        <v>1797</v>
      </c>
      <c r="AX1643" t="s">
        <v>2</v>
      </c>
      <c r="AY1643" t="s">
        <v>2</v>
      </c>
      <c r="AZ1643" t="s">
        <v>1797</v>
      </c>
      <c r="BA1643" t="s">
        <v>2</v>
      </c>
      <c r="BB1643" t="s">
        <v>2</v>
      </c>
      <c r="BC1643" t="s">
        <v>2</v>
      </c>
      <c r="BD1643" t="s">
        <v>26540</v>
      </c>
      <c r="BE1643" t="s">
        <v>2</v>
      </c>
      <c r="BF1643" t="s">
        <v>2</v>
      </c>
    </row>
    <row r="1644" spans="1:58" x14ac:dyDescent="0.25">
      <c r="A1644">
        <v>18047</v>
      </c>
      <c r="B1644" t="s">
        <v>2</v>
      </c>
      <c r="C1644" t="s">
        <v>1799</v>
      </c>
      <c r="D1644" t="s">
        <v>1799</v>
      </c>
      <c r="E1644" t="s">
        <v>1800</v>
      </c>
      <c r="F1644" t="s">
        <v>902</v>
      </c>
      <c r="G1644" t="s">
        <v>1606</v>
      </c>
      <c r="H1644" t="s">
        <v>1766</v>
      </c>
      <c r="I1644" t="s">
        <v>1768</v>
      </c>
      <c r="J1644" t="s">
        <v>1791</v>
      </c>
      <c r="K1644" t="s">
        <v>1799</v>
      </c>
      <c r="L1644" t="s">
        <v>2</v>
      </c>
      <c r="M1644" t="s">
        <v>2</v>
      </c>
      <c r="N1644" t="s">
        <v>2</v>
      </c>
      <c r="O1644" t="s">
        <v>2</v>
      </c>
      <c r="U1644" t="s">
        <v>1799</v>
      </c>
      <c r="Z1644" s="4"/>
      <c r="AA1644" t="str">
        <f t="shared" si="125"/>
        <v>x</v>
      </c>
      <c r="AB1644">
        <f t="shared" si="126"/>
        <v>10</v>
      </c>
      <c r="AC1644" t="str">
        <f t="shared" si="127"/>
        <v/>
      </c>
      <c r="AD1644" t="str">
        <f t="shared" si="128"/>
        <v/>
      </c>
      <c r="AE1644" t="str">
        <f t="shared" si="129"/>
        <v/>
      </c>
      <c r="AF1644" t="s">
        <v>17472</v>
      </c>
      <c r="AG1644">
        <v>6</v>
      </c>
      <c r="AH1644" t="s">
        <v>18114</v>
      </c>
      <c r="AI1644">
        <v>9502.9779600000002</v>
      </c>
      <c r="AJ1644">
        <v>1722.59647</v>
      </c>
      <c r="AK1644">
        <v>253</v>
      </c>
      <c r="AL1644">
        <v>2334</v>
      </c>
      <c r="AM1644">
        <v>2081</v>
      </c>
      <c r="AN1644">
        <v>64.98254</v>
      </c>
      <c r="AO1644">
        <v>148.32490000000001</v>
      </c>
      <c r="AP1644" t="s">
        <v>2</v>
      </c>
      <c r="AQ1644" t="s">
        <v>1</v>
      </c>
      <c r="AR1644" t="s">
        <v>18199</v>
      </c>
      <c r="AS1644" t="s">
        <v>22614</v>
      </c>
      <c r="AT1644" t="s">
        <v>22646</v>
      </c>
      <c r="AU1644" t="s">
        <v>22817</v>
      </c>
      <c r="AV1644" t="s">
        <v>22817</v>
      </c>
      <c r="AW1644" t="s">
        <v>1799</v>
      </c>
      <c r="AX1644" t="s">
        <v>2</v>
      </c>
      <c r="AY1644" t="s">
        <v>2</v>
      </c>
      <c r="AZ1644" t="s">
        <v>1799</v>
      </c>
      <c r="BA1644" t="s">
        <v>2</v>
      </c>
      <c r="BB1644" t="s">
        <v>2</v>
      </c>
      <c r="BC1644" t="s">
        <v>2</v>
      </c>
      <c r="BD1644" t="s">
        <v>28766</v>
      </c>
      <c r="BE1644" t="s">
        <v>2</v>
      </c>
      <c r="BF1644" t="s">
        <v>2</v>
      </c>
    </row>
    <row r="1645" spans="1:58" x14ac:dyDescent="0.25">
      <c r="A1645">
        <v>19439</v>
      </c>
      <c r="B1645" t="s">
        <v>2</v>
      </c>
      <c r="C1645" t="s">
        <v>14453</v>
      </c>
      <c r="D1645" t="s">
        <v>14453</v>
      </c>
      <c r="E1645" t="s">
        <v>14454</v>
      </c>
      <c r="F1645" t="s">
        <v>902</v>
      </c>
      <c r="G1645" t="s">
        <v>1606</v>
      </c>
      <c r="H1645" t="s">
        <v>1766</v>
      </c>
      <c r="I1645" t="s">
        <v>1768</v>
      </c>
      <c r="J1645" t="s">
        <v>1791</v>
      </c>
      <c r="K1645" t="s">
        <v>14453</v>
      </c>
      <c r="L1645" t="s">
        <v>2</v>
      </c>
      <c r="M1645" t="s">
        <v>2</v>
      </c>
      <c r="N1645" t="s">
        <v>2</v>
      </c>
      <c r="O1645" t="s">
        <v>2</v>
      </c>
      <c r="U1645" t="s">
        <v>14453</v>
      </c>
      <c r="Z1645" s="4"/>
      <c r="AA1645" t="str">
        <f t="shared" si="125"/>
        <v>x</v>
      </c>
      <c r="AB1645">
        <f t="shared" si="126"/>
        <v>10</v>
      </c>
      <c r="AC1645" t="str">
        <f t="shared" si="127"/>
        <v/>
      </c>
      <c r="AD1645" t="str">
        <f t="shared" si="128"/>
        <v/>
      </c>
      <c r="AE1645" t="str">
        <f t="shared" si="129"/>
        <v/>
      </c>
      <c r="AF1645" t="s">
        <v>17472</v>
      </c>
      <c r="AG1645">
        <v>6</v>
      </c>
      <c r="AH1645" t="s">
        <v>20156</v>
      </c>
      <c r="AI1645">
        <v>20689.804510000002</v>
      </c>
      <c r="AJ1645">
        <v>2756.85619</v>
      </c>
      <c r="AK1645">
        <v>93</v>
      </c>
      <c r="AL1645">
        <v>2419</v>
      </c>
      <c r="AM1645">
        <v>2326</v>
      </c>
      <c r="AN1645">
        <v>66.490290000000002</v>
      </c>
      <c r="AO1645">
        <v>145.2867</v>
      </c>
      <c r="AP1645" t="s">
        <v>2</v>
      </c>
      <c r="AQ1645" t="s">
        <v>1</v>
      </c>
      <c r="AR1645" t="s">
        <v>18199</v>
      </c>
      <c r="AS1645" t="s">
        <v>22644</v>
      </c>
      <c r="AT1645" t="s">
        <v>22644</v>
      </c>
      <c r="AU1645" t="s">
        <v>22817</v>
      </c>
      <c r="AV1645" t="s">
        <v>22817</v>
      </c>
      <c r="AW1645" t="s">
        <v>14453</v>
      </c>
      <c r="AX1645" t="s">
        <v>2</v>
      </c>
      <c r="AY1645" t="s">
        <v>2</v>
      </c>
      <c r="AZ1645" t="s">
        <v>2</v>
      </c>
      <c r="BA1645" t="s">
        <v>2</v>
      </c>
      <c r="BB1645" t="s">
        <v>2</v>
      </c>
      <c r="BC1645" t="s">
        <v>2</v>
      </c>
      <c r="BD1645" t="s">
        <v>2</v>
      </c>
      <c r="BE1645" t="s">
        <v>2</v>
      </c>
      <c r="BF1645" t="s">
        <v>2</v>
      </c>
    </row>
    <row r="1646" spans="1:58" x14ac:dyDescent="0.25">
      <c r="A1646">
        <v>18073</v>
      </c>
      <c r="B1646" t="s">
        <v>2</v>
      </c>
      <c r="C1646" t="s">
        <v>1802</v>
      </c>
      <c r="D1646" t="s">
        <v>1802</v>
      </c>
      <c r="E1646" t="s">
        <v>1803</v>
      </c>
      <c r="F1646" t="s">
        <v>902</v>
      </c>
      <c r="G1646" t="s">
        <v>1606</v>
      </c>
      <c r="H1646" t="s">
        <v>1766</v>
      </c>
      <c r="I1646" t="s">
        <v>1768</v>
      </c>
      <c r="J1646" t="s">
        <v>1802</v>
      </c>
      <c r="K1646" t="s">
        <v>2</v>
      </c>
      <c r="L1646" t="s">
        <v>2</v>
      </c>
      <c r="M1646" t="s">
        <v>2</v>
      </c>
      <c r="N1646" t="s">
        <v>2</v>
      </c>
      <c r="O1646" t="s">
        <v>2</v>
      </c>
      <c r="T1646" t="s">
        <v>1802</v>
      </c>
      <c r="Z1646" s="4"/>
      <c r="AA1646" t="str">
        <f t="shared" si="125"/>
        <v>x</v>
      </c>
      <c r="AB1646">
        <f t="shared" si="126"/>
        <v>10</v>
      </c>
      <c r="AC1646" t="str">
        <f t="shared" si="127"/>
        <v/>
      </c>
      <c r="AD1646" t="str">
        <f t="shared" si="128"/>
        <v/>
      </c>
      <c r="AE1646" t="str">
        <f t="shared" si="129"/>
        <v/>
      </c>
      <c r="AF1646" t="s">
        <v>17471</v>
      </c>
      <c r="AG1646">
        <v>5</v>
      </c>
      <c r="AH1646" t="s">
        <v>18112</v>
      </c>
      <c r="AI1646">
        <v>51054.587890000003</v>
      </c>
      <c r="AJ1646">
        <v>15090.67102</v>
      </c>
      <c r="AK1646">
        <v>65</v>
      </c>
      <c r="AL1646">
        <v>2538</v>
      </c>
      <c r="AM1646">
        <v>2473</v>
      </c>
      <c r="AN1646">
        <v>68.270870000000002</v>
      </c>
      <c r="AO1646">
        <v>139.1635</v>
      </c>
      <c r="AP1646" t="s">
        <v>2</v>
      </c>
      <c r="AQ1646" t="s">
        <v>1</v>
      </c>
      <c r="AR1646" t="s">
        <v>18199</v>
      </c>
      <c r="AS1646" t="s">
        <v>22644</v>
      </c>
      <c r="AT1646" t="s">
        <v>22644</v>
      </c>
      <c r="AU1646" t="s">
        <v>22817</v>
      </c>
      <c r="AV1646" t="s">
        <v>22817</v>
      </c>
      <c r="AW1646" t="s">
        <v>1802</v>
      </c>
      <c r="AX1646" t="s">
        <v>2</v>
      </c>
      <c r="AY1646" t="s">
        <v>2</v>
      </c>
      <c r="AZ1646" t="s">
        <v>1802</v>
      </c>
      <c r="BA1646" t="s">
        <v>2</v>
      </c>
      <c r="BB1646" t="s">
        <v>2</v>
      </c>
      <c r="BC1646" t="s">
        <v>2</v>
      </c>
      <c r="BD1646" t="s">
        <v>2</v>
      </c>
      <c r="BE1646" t="s">
        <v>2</v>
      </c>
      <c r="BF1646" t="s">
        <v>2</v>
      </c>
    </row>
    <row r="1647" spans="1:58" x14ac:dyDescent="0.25">
      <c r="A1647">
        <v>13995</v>
      </c>
      <c r="B1647" t="s">
        <v>2</v>
      </c>
      <c r="C1647" t="s">
        <v>1804</v>
      </c>
      <c r="D1647" t="s">
        <v>1804</v>
      </c>
      <c r="E1647" t="s">
        <v>1805</v>
      </c>
      <c r="F1647" t="s">
        <v>902</v>
      </c>
      <c r="G1647" t="s">
        <v>1606</v>
      </c>
      <c r="H1647" t="s">
        <v>1766</v>
      </c>
      <c r="I1647" t="s">
        <v>1768</v>
      </c>
      <c r="J1647" t="s">
        <v>1802</v>
      </c>
      <c r="K1647" t="s">
        <v>1804</v>
      </c>
      <c r="L1647" t="s">
        <v>2</v>
      </c>
      <c r="M1647" t="s">
        <v>2</v>
      </c>
      <c r="N1647" t="s">
        <v>2</v>
      </c>
      <c r="O1647" t="s">
        <v>2</v>
      </c>
      <c r="U1647" t="s">
        <v>1804</v>
      </c>
      <c r="Z1647" s="4"/>
      <c r="AA1647" t="str">
        <f t="shared" si="125"/>
        <v>x</v>
      </c>
      <c r="AB1647">
        <f t="shared" si="126"/>
        <v>10</v>
      </c>
      <c r="AC1647" t="str">
        <f t="shared" si="127"/>
        <v/>
      </c>
      <c r="AD1647" t="str">
        <f t="shared" si="128"/>
        <v/>
      </c>
      <c r="AE1647" t="str">
        <f t="shared" si="129"/>
        <v/>
      </c>
      <c r="AF1647" t="s">
        <v>17472</v>
      </c>
      <c r="AG1647">
        <v>6</v>
      </c>
      <c r="AH1647" t="s">
        <v>18114</v>
      </c>
      <c r="AI1647">
        <v>5107.1962000000003</v>
      </c>
      <c r="AJ1647">
        <v>1245.76927</v>
      </c>
      <c r="AK1647">
        <v>271</v>
      </c>
      <c r="AL1647">
        <v>2083</v>
      </c>
      <c r="AM1647">
        <v>1812</v>
      </c>
      <c r="AN1647">
        <v>68.405190000000005</v>
      </c>
      <c r="AO1647">
        <v>138.4041</v>
      </c>
      <c r="AP1647" t="s">
        <v>2</v>
      </c>
      <c r="AQ1647" t="s">
        <v>1</v>
      </c>
      <c r="AR1647" t="s">
        <v>18199</v>
      </c>
      <c r="AS1647" t="s">
        <v>22644</v>
      </c>
      <c r="AT1647" t="s">
        <v>22644</v>
      </c>
      <c r="AU1647" t="s">
        <v>22817</v>
      </c>
      <c r="AV1647" t="s">
        <v>22817</v>
      </c>
      <c r="AW1647" t="s">
        <v>1804</v>
      </c>
      <c r="AX1647" t="s">
        <v>2</v>
      </c>
      <c r="AY1647" t="s">
        <v>2</v>
      </c>
      <c r="AZ1647" t="s">
        <v>1804</v>
      </c>
      <c r="BA1647" t="s">
        <v>2</v>
      </c>
      <c r="BB1647" t="s">
        <v>2</v>
      </c>
      <c r="BC1647" t="s">
        <v>2</v>
      </c>
      <c r="BD1647" t="s">
        <v>29788</v>
      </c>
      <c r="BE1647" t="s">
        <v>2</v>
      </c>
      <c r="BF1647" t="s">
        <v>2</v>
      </c>
    </row>
    <row r="1648" spans="1:58" x14ac:dyDescent="0.25">
      <c r="A1648">
        <v>13996</v>
      </c>
      <c r="B1648" t="s">
        <v>2</v>
      </c>
      <c r="C1648" t="s">
        <v>1806</v>
      </c>
      <c r="D1648" t="s">
        <v>1806</v>
      </c>
      <c r="E1648" t="s">
        <v>1807</v>
      </c>
      <c r="F1648" t="s">
        <v>902</v>
      </c>
      <c r="G1648" t="s">
        <v>1606</v>
      </c>
      <c r="H1648" t="s">
        <v>1766</v>
      </c>
      <c r="I1648" t="s">
        <v>1768</v>
      </c>
      <c r="J1648" t="s">
        <v>1802</v>
      </c>
      <c r="K1648" t="s">
        <v>1806</v>
      </c>
      <c r="L1648" t="s">
        <v>2</v>
      </c>
      <c r="M1648" t="s">
        <v>2</v>
      </c>
      <c r="N1648" t="s">
        <v>2</v>
      </c>
      <c r="O1648" t="s">
        <v>2</v>
      </c>
      <c r="U1648" t="s">
        <v>1806</v>
      </c>
      <c r="Z1648" s="4"/>
      <c r="AA1648" t="str">
        <f t="shared" si="125"/>
        <v>x</v>
      </c>
      <c r="AB1648">
        <f t="shared" si="126"/>
        <v>10</v>
      </c>
      <c r="AC1648" t="str">
        <f t="shared" si="127"/>
        <v/>
      </c>
      <c r="AD1648" t="str">
        <f t="shared" si="128"/>
        <v/>
      </c>
      <c r="AE1648" t="str">
        <f t="shared" si="129"/>
        <v/>
      </c>
      <c r="AF1648" t="s">
        <v>17472</v>
      </c>
      <c r="AG1648">
        <v>6</v>
      </c>
      <c r="AH1648" t="s">
        <v>18114</v>
      </c>
      <c r="AI1648">
        <v>4021.6451400000001</v>
      </c>
      <c r="AJ1648">
        <v>1059.36472</v>
      </c>
      <c r="AK1648">
        <v>65</v>
      </c>
      <c r="AL1648">
        <v>1540</v>
      </c>
      <c r="AM1648">
        <v>1475</v>
      </c>
      <c r="AN1648">
        <v>68.111810000000006</v>
      </c>
      <c r="AO1648">
        <v>136.01060000000001</v>
      </c>
      <c r="AP1648" t="s">
        <v>2</v>
      </c>
      <c r="AQ1648" t="s">
        <v>1</v>
      </c>
      <c r="AR1648" t="s">
        <v>18199</v>
      </c>
      <c r="AS1648" t="s">
        <v>22644</v>
      </c>
      <c r="AT1648" t="s">
        <v>22644</v>
      </c>
      <c r="AU1648" t="s">
        <v>22817</v>
      </c>
      <c r="AV1648" t="s">
        <v>22817</v>
      </c>
      <c r="AW1648" t="s">
        <v>1806</v>
      </c>
      <c r="AX1648" t="s">
        <v>2</v>
      </c>
      <c r="AY1648" t="s">
        <v>2</v>
      </c>
      <c r="AZ1648" t="s">
        <v>1806</v>
      </c>
      <c r="BA1648" t="s">
        <v>2</v>
      </c>
      <c r="BB1648" t="s">
        <v>2</v>
      </c>
      <c r="BC1648" t="s">
        <v>2</v>
      </c>
      <c r="BD1648" t="s">
        <v>22411</v>
      </c>
      <c r="BE1648" t="s">
        <v>2</v>
      </c>
      <c r="BF1648" t="s">
        <v>2</v>
      </c>
    </row>
    <row r="1649" spans="1:58" x14ac:dyDescent="0.25">
      <c r="A1649">
        <v>13998</v>
      </c>
      <c r="B1649" t="s">
        <v>2</v>
      </c>
      <c r="C1649" t="s">
        <v>1790</v>
      </c>
      <c r="D1649" t="s">
        <v>1790</v>
      </c>
      <c r="E1649" t="s">
        <v>13029</v>
      </c>
      <c r="F1649" t="s">
        <v>902</v>
      </c>
      <c r="G1649" t="s">
        <v>1606</v>
      </c>
      <c r="H1649" t="s">
        <v>1766</v>
      </c>
      <c r="I1649" t="s">
        <v>1768</v>
      </c>
      <c r="J1649" t="s">
        <v>1802</v>
      </c>
      <c r="K1649" t="s">
        <v>1790</v>
      </c>
      <c r="L1649" t="s">
        <v>2</v>
      </c>
      <c r="M1649" t="s">
        <v>2</v>
      </c>
      <c r="N1649" t="s">
        <v>2</v>
      </c>
      <c r="O1649" t="s">
        <v>2</v>
      </c>
      <c r="U1649" t="s">
        <v>1790</v>
      </c>
      <c r="Z1649" s="4"/>
      <c r="AA1649" t="str">
        <f t="shared" si="125"/>
        <v>x</v>
      </c>
      <c r="AB1649">
        <f t="shared" si="126"/>
        <v>10</v>
      </c>
      <c r="AC1649" t="str">
        <f t="shared" si="127"/>
        <v/>
      </c>
      <c r="AD1649" t="str">
        <f t="shared" si="128"/>
        <v/>
      </c>
      <c r="AE1649" t="str">
        <f t="shared" si="129"/>
        <v/>
      </c>
      <c r="AF1649" t="s">
        <v>17472</v>
      </c>
      <c r="AG1649">
        <v>6</v>
      </c>
      <c r="AH1649" t="s">
        <v>18114</v>
      </c>
      <c r="AI1649">
        <v>9201.3352699999996</v>
      </c>
      <c r="AJ1649">
        <v>1211.4972</v>
      </c>
      <c r="AK1649">
        <v>233</v>
      </c>
      <c r="AL1649">
        <v>2296</v>
      </c>
      <c r="AM1649">
        <v>2063</v>
      </c>
      <c r="AN1649">
        <v>67.365459999999999</v>
      </c>
      <c r="AO1649">
        <v>138.39859999999999</v>
      </c>
      <c r="AP1649" t="s">
        <v>2</v>
      </c>
      <c r="AQ1649" t="s">
        <v>1</v>
      </c>
      <c r="AR1649" t="s">
        <v>18199</v>
      </c>
      <c r="AS1649" t="s">
        <v>22644</v>
      </c>
      <c r="AT1649" t="s">
        <v>22644</v>
      </c>
      <c r="AU1649" t="s">
        <v>22817</v>
      </c>
      <c r="AV1649" t="s">
        <v>22817</v>
      </c>
      <c r="AW1649" t="s">
        <v>1790</v>
      </c>
      <c r="AX1649" t="s">
        <v>2</v>
      </c>
      <c r="AY1649" t="s">
        <v>2</v>
      </c>
      <c r="AZ1649" t="s">
        <v>1790</v>
      </c>
      <c r="BA1649" t="s">
        <v>2</v>
      </c>
      <c r="BB1649" t="s">
        <v>2</v>
      </c>
      <c r="BC1649" t="s">
        <v>2</v>
      </c>
      <c r="BD1649" t="s">
        <v>28841</v>
      </c>
      <c r="BE1649" t="s">
        <v>2</v>
      </c>
      <c r="BF1649" t="s">
        <v>2</v>
      </c>
    </row>
    <row r="1650" spans="1:58" x14ac:dyDescent="0.25">
      <c r="A1650">
        <v>18032</v>
      </c>
      <c r="B1650" t="s">
        <v>2</v>
      </c>
      <c r="C1650" t="s">
        <v>1808</v>
      </c>
      <c r="D1650" t="s">
        <v>1808</v>
      </c>
      <c r="E1650" t="s">
        <v>1809</v>
      </c>
      <c r="F1650" t="s">
        <v>902</v>
      </c>
      <c r="G1650" t="s">
        <v>1606</v>
      </c>
      <c r="H1650" t="s">
        <v>1766</v>
      </c>
      <c r="I1650" t="s">
        <v>1768</v>
      </c>
      <c r="J1650" t="s">
        <v>1802</v>
      </c>
      <c r="K1650" t="s">
        <v>1808</v>
      </c>
      <c r="L1650" t="s">
        <v>2</v>
      </c>
      <c r="M1650" t="s">
        <v>2</v>
      </c>
      <c r="N1650" t="s">
        <v>2</v>
      </c>
      <c r="O1650" t="s">
        <v>2</v>
      </c>
      <c r="U1650" t="s">
        <v>1808</v>
      </c>
      <c r="Z1650" s="4"/>
      <c r="AA1650" t="str">
        <f t="shared" si="125"/>
        <v>x</v>
      </c>
      <c r="AB1650">
        <f t="shared" si="126"/>
        <v>10</v>
      </c>
      <c r="AC1650" t="str">
        <f t="shared" si="127"/>
        <v/>
      </c>
      <c r="AD1650" t="str">
        <f t="shared" si="128"/>
        <v/>
      </c>
      <c r="AE1650" t="str">
        <f t="shared" si="129"/>
        <v/>
      </c>
      <c r="AF1650" t="s">
        <v>17472</v>
      </c>
      <c r="AG1650">
        <v>6</v>
      </c>
      <c r="AH1650" t="s">
        <v>18114</v>
      </c>
      <c r="AI1650">
        <v>3834.87646</v>
      </c>
      <c r="AJ1650">
        <v>2285.1035000000002</v>
      </c>
      <c r="AK1650">
        <v>65</v>
      </c>
      <c r="AL1650">
        <v>1053</v>
      </c>
      <c r="AM1650">
        <v>988</v>
      </c>
      <c r="AN1650">
        <v>69.127690000000001</v>
      </c>
      <c r="AO1650">
        <v>136.3409</v>
      </c>
      <c r="AP1650" t="s">
        <v>2</v>
      </c>
      <c r="AQ1650" t="s">
        <v>1</v>
      </c>
      <c r="AR1650" t="s">
        <v>18199</v>
      </c>
      <c r="AS1650" t="s">
        <v>22644</v>
      </c>
      <c r="AT1650" t="s">
        <v>22644</v>
      </c>
      <c r="AU1650" t="s">
        <v>22817</v>
      </c>
      <c r="AV1650" t="s">
        <v>22817</v>
      </c>
      <c r="AW1650" t="s">
        <v>1808</v>
      </c>
      <c r="AX1650" t="s">
        <v>2</v>
      </c>
      <c r="AY1650" t="s">
        <v>2</v>
      </c>
      <c r="AZ1650" t="s">
        <v>1820</v>
      </c>
      <c r="BA1650" t="s">
        <v>2</v>
      </c>
      <c r="BB1650" t="s">
        <v>2</v>
      </c>
      <c r="BC1650" t="s">
        <v>2</v>
      </c>
      <c r="BD1650" t="s">
        <v>2</v>
      </c>
      <c r="BE1650" t="s">
        <v>2</v>
      </c>
      <c r="BF1650" t="s">
        <v>2</v>
      </c>
    </row>
    <row r="1651" spans="1:58" x14ac:dyDescent="0.25">
      <c r="A1651">
        <v>19440</v>
      </c>
      <c r="B1651" t="s">
        <v>2</v>
      </c>
      <c r="C1651" t="s">
        <v>14455</v>
      </c>
      <c r="D1651" t="s">
        <v>14455</v>
      </c>
      <c r="E1651" t="s">
        <v>14456</v>
      </c>
      <c r="F1651" t="s">
        <v>902</v>
      </c>
      <c r="G1651" t="s">
        <v>1606</v>
      </c>
      <c r="H1651" t="s">
        <v>1766</v>
      </c>
      <c r="I1651" t="s">
        <v>1768</v>
      </c>
      <c r="J1651" t="s">
        <v>1802</v>
      </c>
      <c r="K1651" t="s">
        <v>14455</v>
      </c>
      <c r="L1651" t="s">
        <v>2</v>
      </c>
      <c r="M1651" t="s">
        <v>2</v>
      </c>
      <c r="N1651" t="s">
        <v>2</v>
      </c>
      <c r="O1651" t="s">
        <v>2</v>
      </c>
      <c r="U1651" t="s">
        <v>14455</v>
      </c>
      <c r="Z1651" s="4"/>
      <c r="AA1651" t="str">
        <f t="shared" si="125"/>
        <v>x</v>
      </c>
      <c r="AB1651">
        <f t="shared" si="126"/>
        <v>10</v>
      </c>
      <c r="AC1651" t="str">
        <f t="shared" si="127"/>
        <v/>
      </c>
      <c r="AD1651" t="str">
        <f t="shared" si="128"/>
        <v/>
      </c>
      <c r="AE1651" t="str">
        <f t="shared" si="129"/>
        <v/>
      </c>
      <c r="AF1651" t="s">
        <v>17472</v>
      </c>
      <c r="AG1651">
        <v>6</v>
      </c>
      <c r="AH1651" t="s">
        <v>20156</v>
      </c>
      <c r="AI1651">
        <v>2201.9937500000001</v>
      </c>
      <c r="AJ1651">
        <v>542.27044000000001</v>
      </c>
      <c r="AK1651">
        <v>521</v>
      </c>
      <c r="AL1651">
        <v>2538</v>
      </c>
      <c r="AM1651">
        <v>2017</v>
      </c>
      <c r="AN1651">
        <v>66.719290000000001</v>
      </c>
      <c r="AO1651">
        <v>139.9426</v>
      </c>
      <c r="AP1651" t="s">
        <v>2</v>
      </c>
      <c r="AQ1651" t="s">
        <v>1</v>
      </c>
      <c r="AR1651" t="s">
        <v>18199</v>
      </c>
      <c r="AS1651" t="s">
        <v>22644</v>
      </c>
      <c r="AT1651" t="s">
        <v>22644</v>
      </c>
      <c r="AU1651" t="s">
        <v>22817</v>
      </c>
      <c r="AV1651" t="s">
        <v>22817</v>
      </c>
      <c r="AW1651" t="s">
        <v>14455</v>
      </c>
      <c r="AX1651" t="s">
        <v>2</v>
      </c>
      <c r="AY1651" t="s">
        <v>2</v>
      </c>
      <c r="AZ1651" t="s">
        <v>2</v>
      </c>
      <c r="BA1651" t="s">
        <v>2</v>
      </c>
      <c r="BB1651" t="s">
        <v>2</v>
      </c>
      <c r="BC1651" t="s">
        <v>2</v>
      </c>
      <c r="BD1651" t="s">
        <v>2</v>
      </c>
      <c r="BE1651" t="s">
        <v>2</v>
      </c>
      <c r="BF1651" t="s">
        <v>2</v>
      </c>
    </row>
    <row r="1652" spans="1:58" x14ac:dyDescent="0.25">
      <c r="A1652">
        <v>18028</v>
      </c>
      <c r="B1652" t="s">
        <v>2</v>
      </c>
      <c r="C1652" t="s">
        <v>1810</v>
      </c>
      <c r="D1652" t="s">
        <v>1810</v>
      </c>
      <c r="E1652" t="s">
        <v>1811</v>
      </c>
      <c r="F1652" t="s">
        <v>902</v>
      </c>
      <c r="G1652" t="s">
        <v>1606</v>
      </c>
      <c r="H1652" t="s">
        <v>1766</v>
      </c>
      <c r="I1652" t="s">
        <v>1768</v>
      </c>
      <c r="J1652" t="s">
        <v>1802</v>
      </c>
      <c r="K1652" t="s">
        <v>1810</v>
      </c>
      <c r="L1652" t="s">
        <v>2</v>
      </c>
      <c r="M1652" t="s">
        <v>2</v>
      </c>
      <c r="N1652" t="s">
        <v>2</v>
      </c>
      <c r="O1652" t="s">
        <v>2</v>
      </c>
      <c r="U1652" t="s">
        <v>1810</v>
      </c>
      <c r="Z1652" s="4"/>
      <c r="AA1652" t="str">
        <f t="shared" si="125"/>
        <v>x</v>
      </c>
      <c r="AB1652">
        <f t="shared" si="126"/>
        <v>10</v>
      </c>
      <c r="AC1652" t="str">
        <f t="shared" si="127"/>
        <v/>
      </c>
      <c r="AD1652" t="str">
        <f t="shared" si="128"/>
        <v/>
      </c>
      <c r="AE1652" t="str">
        <f t="shared" si="129"/>
        <v/>
      </c>
      <c r="AF1652" t="s">
        <v>17472</v>
      </c>
      <c r="AG1652">
        <v>6</v>
      </c>
      <c r="AH1652" t="s">
        <v>18114</v>
      </c>
      <c r="AI1652">
        <v>1703.34627</v>
      </c>
      <c r="AJ1652">
        <v>1311.43397</v>
      </c>
      <c r="AK1652">
        <v>106</v>
      </c>
      <c r="AL1652">
        <v>1123</v>
      </c>
      <c r="AM1652">
        <v>1017</v>
      </c>
      <c r="AN1652">
        <v>69.699929999999995</v>
      </c>
      <c r="AO1652">
        <v>141.8937</v>
      </c>
      <c r="AP1652" t="s">
        <v>2</v>
      </c>
      <c r="AQ1652" t="s">
        <v>1</v>
      </c>
      <c r="AR1652" t="s">
        <v>18199</v>
      </c>
      <c r="AS1652" t="s">
        <v>22644</v>
      </c>
      <c r="AT1652" t="s">
        <v>22644</v>
      </c>
      <c r="AU1652" t="s">
        <v>22817</v>
      </c>
      <c r="AV1652" t="s">
        <v>22817</v>
      </c>
      <c r="AW1652" t="s">
        <v>1810</v>
      </c>
      <c r="AX1652" t="s">
        <v>2</v>
      </c>
      <c r="AY1652" t="s">
        <v>2</v>
      </c>
      <c r="AZ1652" t="s">
        <v>1810</v>
      </c>
      <c r="BA1652" t="s">
        <v>2</v>
      </c>
      <c r="BB1652" t="s">
        <v>2</v>
      </c>
      <c r="BC1652" t="s">
        <v>2</v>
      </c>
      <c r="BD1652" t="s">
        <v>26543</v>
      </c>
      <c r="BE1652" t="s">
        <v>26544</v>
      </c>
      <c r="BF1652" t="s">
        <v>32957</v>
      </c>
    </row>
    <row r="1653" spans="1:58" x14ac:dyDescent="0.25">
      <c r="A1653">
        <v>11829</v>
      </c>
      <c r="B1653" t="s">
        <v>11605</v>
      </c>
      <c r="C1653" t="s">
        <v>1812</v>
      </c>
      <c r="D1653" t="s">
        <v>1812</v>
      </c>
      <c r="E1653" t="s">
        <v>1813</v>
      </c>
      <c r="F1653" t="s">
        <v>902</v>
      </c>
      <c r="G1653" t="s">
        <v>1606</v>
      </c>
      <c r="H1653" t="s">
        <v>1766</v>
      </c>
      <c r="I1653" t="s">
        <v>1768</v>
      </c>
      <c r="J1653" t="s">
        <v>1802</v>
      </c>
      <c r="K1653" t="s">
        <v>1812</v>
      </c>
      <c r="L1653" t="s">
        <v>2</v>
      </c>
      <c r="M1653" t="s">
        <v>2</v>
      </c>
      <c r="N1653" t="s">
        <v>2</v>
      </c>
      <c r="O1653" t="s">
        <v>2</v>
      </c>
      <c r="U1653" t="s">
        <v>1812</v>
      </c>
      <c r="Z1653" s="4"/>
      <c r="AA1653" t="str">
        <f t="shared" si="125"/>
        <v>x</v>
      </c>
      <c r="AB1653">
        <f t="shared" si="126"/>
        <v>10</v>
      </c>
      <c r="AC1653" t="str">
        <f t="shared" si="127"/>
        <v/>
      </c>
      <c r="AD1653" t="str">
        <f t="shared" si="128"/>
        <v/>
      </c>
      <c r="AE1653" t="str">
        <f t="shared" si="129"/>
        <v/>
      </c>
      <c r="AF1653" t="s">
        <v>17471</v>
      </c>
      <c r="AG1653">
        <v>6</v>
      </c>
      <c r="AH1653" t="s">
        <v>18114</v>
      </c>
      <c r="AI1653">
        <v>21320.102459999998</v>
      </c>
      <c r="AJ1653">
        <v>7794.1766799999996</v>
      </c>
      <c r="AK1653">
        <v>70</v>
      </c>
      <c r="AL1653">
        <v>1999</v>
      </c>
      <c r="AM1653">
        <v>1929</v>
      </c>
      <c r="AN1653">
        <v>68.659350000000003</v>
      </c>
      <c r="AO1653">
        <v>140.37039999999999</v>
      </c>
      <c r="AP1653" t="s">
        <v>2</v>
      </c>
      <c r="AQ1653" t="s">
        <v>1</v>
      </c>
      <c r="AR1653" t="s">
        <v>18199</v>
      </c>
      <c r="AS1653" t="s">
        <v>22644</v>
      </c>
      <c r="AT1653" t="s">
        <v>22644</v>
      </c>
      <c r="AU1653" t="s">
        <v>22817</v>
      </c>
      <c r="AV1653" t="s">
        <v>22817</v>
      </c>
      <c r="AW1653" t="s">
        <v>1812</v>
      </c>
      <c r="AX1653" t="s">
        <v>2</v>
      </c>
      <c r="AY1653" t="s">
        <v>2</v>
      </c>
      <c r="AZ1653" t="s">
        <v>1812</v>
      </c>
      <c r="BA1653" t="s">
        <v>2</v>
      </c>
      <c r="BB1653" t="s">
        <v>2</v>
      </c>
      <c r="BC1653" t="s">
        <v>2</v>
      </c>
      <c r="BD1653" t="s">
        <v>24336</v>
      </c>
      <c r="BE1653" t="s">
        <v>2</v>
      </c>
      <c r="BF1653" t="s">
        <v>30456</v>
      </c>
    </row>
    <row r="1654" spans="1:58" x14ac:dyDescent="0.25">
      <c r="A1654">
        <v>18014</v>
      </c>
      <c r="B1654" t="s">
        <v>2</v>
      </c>
      <c r="C1654" t="s">
        <v>1814</v>
      </c>
      <c r="D1654" t="s">
        <v>1814</v>
      </c>
      <c r="E1654" t="s">
        <v>1815</v>
      </c>
      <c r="F1654" t="s">
        <v>902</v>
      </c>
      <c r="G1654" t="s">
        <v>1606</v>
      </c>
      <c r="H1654" t="s">
        <v>1766</v>
      </c>
      <c r="I1654" t="s">
        <v>1768</v>
      </c>
      <c r="J1654" t="s">
        <v>1802</v>
      </c>
      <c r="K1654" t="s">
        <v>1812</v>
      </c>
      <c r="L1654" t="s">
        <v>1814</v>
      </c>
      <c r="M1654" t="s">
        <v>2</v>
      </c>
      <c r="N1654" t="s">
        <v>2</v>
      </c>
      <c r="O1654" t="s">
        <v>2</v>
      </c>
      <c r="V1654" t="s">
        <v>1814</v>
      </c>
      <c r="Z1654" s="4"/>
      <c r="AA1654" t="str">
        <f t="shared" si="125"/>
        <v>x</v>
      </c>
      <c r="AB1654">
        <f t="shared" si="126"/>
        <v>10</v>
      </c>
      <c r="AC1654" t="str">
        <f t="shared" si="127"/>
        <v/>
      </c>
      <c r="AD1654" t="str">
        <f t="shared" si="128"/>
        <v/>
      </c>
      <c r="AE1654" t="str">
        <f t="shared" si="129"/>
        <v/>
      </c>
      <c r="AF1654" t="s">
        <v>17472</v>
      </c>
      <c r="AG1654">
        <v>7</v>
      </c>
      <c r="AH1654" t="s">
        <v>18114</v>
      </c>
      <c r="AI1654">
        <v>4032.4969799999999</v>
      </c>
      <c r="AJ1654">
        <v>1628.29042</v>
      </c>
      <c r="AK1654">
        <v>74</v>
      </c>
      <c r="AL1654">
        <v>1371</v>
      </c>
      <c r="AM1654">
        <v>1297</v>
      </c>
      <c r="AN1654">
        <v>67.256230000000002</v>
      </c>
      <c r="AO1654">
        <v>142.1112</v>
      </c>
      <c r="AP1654" t="s">
        <v>2</v>
      </c>
      <c r="AQ1654" t="s">
        <v>1</v>
      </c>
      <c r="AR1654" t="s">
        <v>18199</v>
      </c>
      <c r="AS1654" t="s">
        <v>22644</v>
      </c>
      <c r="AT1654" t="s">
        <v>22644</v>
      </c>
      <c r="AU1654" t="s">
        <v>22817</v>
      </c>
      <c r="AV1654" t="s">
        <v>22817</v>
      </c>
      <c r="AW1654" t="s">
        <v>1814</v>
      </c>
      <c r="AX1654" t="s">
        <v>2</v>
      </c>
      <c r="AY1654" t="s">
        <v>2</v>
      </c>
      <c r="AZ1654" t="s">
        <v>1814</v>
      </c>
      <c r="BA1654" t="s">
        <v>2</v>
      </c>
      <c r="BB1654" t="s">
        <v>2</v>
      </c>
      <c r="BC1654" t="s">
        <v>2</v>
      </c>
      <c r="BD1654" t="s">
        <v>25761</v>
      </c>
      <c r="BE1654" t="s">
        <v>2</v>
      </c>
      <c r="BF1654" t="s">
        <v>2</v>
      </c>
    </row>
    <row r="1655" spans="1:58" x14ac:dyDescent="0.25">
      <c r="A1655">
        <v>18030</v>
      </c>
      <c r="B1655" t="s">
        <v>2</v>
      </c>
      <c r="C1655" t="s">
        <v>1816</v>
      </c>
      <c r="D1655" t="s">
        <v>1816</v>
      </c>
      <c r="E1655" t="s">
        <v>1817</v>
      </c>
      <c r="F1655" t="s">
        <v>902</v>
      </c>
      <c r="G1655" t="s">
        <v>1606</v>
      </c>
      <c r="H1655" t="s">
        <v>1766</v>
      </c>
      <c r="I1655" t="s">
        <v>1768</v>
      </c>
      <c r="J1655" t="s">
        <v>1802</v>
      </c>
      <c r="K1655" t="s">
        <v>1812</v>
      </c>
      <c r="L1655" t="s">
        <v>1816</v>
      </c>
      <c r="M1655" t="s">
        <v>2</v>
      </c>
      <c r="N1655" t="s">
        <v>2</v>
      </c>
      <c r="O1655" t="s">
        <v>2</v>
      </c>
      <c r="V1655" t="s">
        <v>1816</v>
      </c>
      <c r="Z1655" s="4"/>
      <c r="AA1655" t="str">
        <f t="shared" si="125"/>
        <v>x</v>
      </c>
      <c r="AB1655">
        <f t="shared" si="126"/>
        <v>10</v>
      </c>
      <c r="AC1655" t="str">
        <f t="shared" si="127"/>
        <v/>
      </c>
      <c r="AD1655" t="str">
        <f t="shared" si="128"/>
        <v/>
      </c>
      <c r="AE1655" t="str">
        <f t="shared" si="129"/>
        <v/>
      </c>
      <c r="AF1655" t="s">
        <v>17472</v>
      </c>
      <c r="AG1655">
        <v>7</v>
      </c>
      <c r="AH1655" t="s">
        <v>18114</v>
      </c>
      <c r="AI1655">
        <v>931.61571000000004</v>
      </c>
      <c r="AJ1655">
        <v>704.63075000000003</v>
      </c>
      <c r="AK1655">
        <v>70</v>
      </c>
      <c r="AL1655">
        <v>828</v>
      </c>
      <c r="AM1655">
        <v>758</v>
      </c>
      <c r="AN1655">
        <v>68.977119999999999</v>
      </c>
      <c r="AO1655">
        <v>141.84289999999999</v>
      </c>
      <c r="AP1655" t="s">
        <v>2</v>
      </c>
      <c r="AQ1655" t="s">
        <v>1</v>
      </c>
      <c r="AR1655" t="s">
        <v>18199</v>
      </c>
      <c r="AS1655" t="s">
        <v>22644</v>
      </c>
      <c r="AT1655" t="s">
        <v>22644</v>
      </c>
      <c r="AU1655" t="s">
        <v>22817</v>
      </c>
      <c r="AV1655" t="s">
        <v>22817</v>
      </c>
      <c r="AW1655" t="s">
        <v>1816</v>
      </c>
      <c r="AX1655" t="s">
        <v>2</v>
      </c>
      <c r="AY1655" t="s">
        <v>2</v>
      </c>
      <c r="AZ1655" t="s">
        <v>1816</v>
      </c>
      <c r="BA1655" t="s">
        <v>2</v>
      </c>
      <c r="BB1655" t="s">
        <v>2</v>
      </c>
      <c r="BC1655" t="s">
        <v>2</v>
      </c>
      <c r="BD1655" t="s">
        <v>29205</v>
      </c>
      <c r="BE1655" t="s">
        <v>2</v>
      </c>
      <c r="BF1655" t="s">
        <v>2</v>
      </c>
    </row>
    <row r="1656" spans="1:58" x14ac:dyDescent="0.25">
      <c r="A1656">
        <v>14009</v>
      </c>
      <c r="B1656" t="s">
        <v>2</v>
      </c>
      <c r="C1656" t="s">
        <v>1818</v>
      </c>
      <c r="D1656" t="s">
        <v>1818</v>
      </c>
      <c r="E1656" t="s">
        <v>1819</v>
      </c>
      <c r="F1656" t="s">
        <v>902</v>
      </c>
      <c r="G1656" t="s">
        <v>1606</v>
      </c>
      <c r="H1656" t="s">
        <v>1766</v>
      </c>
      <c r="I1656" t="s">
        <v>1768</v>
      </c>
      <c r="J1656" t="s">
        <v>1802</v>
      </c>
      <c r="K1656" t="s">
        <v>1812</v>
      </c>
      <c r="L1656" t="s">
        <v>1818</v>
      </c>
      <c r="M1656" t="s">
        <v>2</v>
      </c>
      <c r="N1656" t="s">
        <v>2</v>
      </c>
      <c r="O1656" t="s">
        <v>2</v>
      </c>
      <c r="V1656" t="s">
        <v>1818</v>
      </c>
      <c r="Z1656" s="4"/>
      <c r="AA1656" t="str">
        <f t="shared" si="125"/>
        <v>x</v>
      </c>
      <c r="AB1656">
        <f t="shared" si="126"/>
        <v>10</v>
      </c>
      <c r="AC1656" t="str">
        <f t="shared" si="127"/>
        <v/>
      </c>
      <c r="AD1656" t="str">
        <f t="shared" si="128"/>
        <v/>
      </c>
      <c r="AE1656" t="str">
        <f t="shared" si="129"/>
        <v/>
      </c>
      <c r="AF1656" t="s">
        <v>17472</v>
      </c>
      <c r="AG1656">
        <v>7</v>
      </c>
      <c r="AH1656" t="s">
        <v>18114</v>
      </c>
      <c r="AI1656">
        <v>1407.85365</v>
      </c>
      <c r="AJ1656">
        <v>676.84622000000002</v>
      </c>
      <c r="AK1656">
        <v>176</v>
      </c>
      <c r="AL1656">
        <v>1312</v>
      </c>
      <c r="AM1656">
        <v>1136</v>
      </c>
      <c r="AN1656">
        <v>69.540629999999993</v>
      </c>
      <c r="AO1656">
        <v>138.10550000000001</v>
      </c>
      <c r="AP1656" t="s">
        <v>2</v>
      </c>
      <c r="AQ1656" t="s">
        <v>1</v>
      </c>
      <c r="AR1656" t="s">
        <v>18199</v>
      </c>
      <c r="AS1656" t="s">
        <v>22644</v>
      </c>
      <c r="AT1656" t="s">
        <v>22644</v>
      </c>
      <c r="AU1656" t="s">
        <v>22817</v>
      </c>
      <c r="AV1656" t="s">
        <v>22817</v>
      </c>
      <c r="AW1656" t="s">
        <v>1818</v>
      </c>
      <c r="AX1656" t="s">
        <v>2</v>
      </c>
      <c r="AY1656" t="s">
        <v>2</v>
      </c>
      <c r="AZ1656" t="s">
        <v>1818</v>
      </c>
      <c r="BA1656" t="s">
        <v>2</v>
      </c>
      <c r="BB1656" t="s">
        <v>2</v>
      </c>
      <c r="BC1656" t="s">
        <v>2</v>
      </c>
      <c r="BD1656" t="s">
        <v>2</v>
      </c>
      <c r="BE1656" t="s">
        <v>2</v>
      </c>
      <c r="BF1656" t="s">
        <v>2</v>
      </c>
    </row>
    <row r="1657" spans="1:58" x14ac:dyDescent="0.25">
      <c r="A1657">
        <v>14008</v>
      </c>
      <c r="B1657" t="s">
        <v>2</v>
      </c>
      <c r="C1657" t="s">
        <v>1820</v>
      </c>
      <c r="D1657" t="s">
        <v>1820</v>
      </c>
      <c r="E1657" t="s">
        <v>1821</v>
      </c>
      <c r="F1657" t="s">
        <v>902</v>
      </c>
      <c r="G1657" t="s">
        <v>1606</v>
      </c>
      <c r="H1657" t="s">
        <v>1766</v>
      </c>
      <c r="I1657" t="s">
        <v>1768</v>
      </c>
      <c r="J1657" t="s">
        <v>1802</v>
      </c>
      <c r="K1657" t="s">
        <v>1812</v>
      </c>
      <c r="L1657" t="s">
        <v>1820</v>
      </c>
      <c r="M1657" t="s">
        <v>2</v>
      </c>
      <c r="N1657" t="s">
        <v>2</v>
      </c>
      <c r="O1657" t="s">
        <v>2</v>
      </c>
      <c r="V1657" t="s">
        <v>1820</v>
      </c>
      <c r="Z1657" s="4"/>
      <c r="AA1657" t="str">
        <f t="shared" si="125"/>
        <v>x</v>
      </c>
      <c r="AB1657">
        <f t="shared" si="126"/>
        <v>10</v>
      </c>
      <c r="AC1657" t="str">
        <f t="shared" si="127"/>
        <v/>
      </c>
      <c r="AD1657" t="str">
        <f t="shared" si="128"/>
        <v/>
      </c>
      <c r="AE1657" t="str">
        <f t="shared" si="129"/>
        <v/>
      </c>
      <c r="AF1657" t="s">
        <v>17472</v>
      </c>
      <c r="AG1657">
        <v>7</v>
      </c>
      <c r="AH1657" t="s">
        <v>18114</v>
      </c>
      <c r="AI1657">
        <v>2122.8768</v>
      </c>
      <c r="AJ1657">
        <v>686.80010000000004</v>
      </c>
      <c r="AK1657">
        <v>204</v>
      </c>
      <c r="AL1657">
        <v>1123</v>
      </c>
      <c r="AM1657">
        <v>919</v>
      </c>
      <c r="AN1657">
        <v>69.875489999999999</v>
      </c>
      <c r="AO1657">
        <v>140.03149999999999</v>
      </c>
      <c r="AP1657" t="s">
        <v>2</v>
      </c>
      <c r="AQ1657" t="s">
        <v>1</v>
      </c>
      <c r="AR1657" t="s">
        <v>18199</v>
      </c>
      <c r="AS1657" t="s">
        <v>22644</v>
      </c>
      <c r="AT1657" t="s">
        <v>22644</v>
      </c>
      <c r="AU1657" t="s">
        <v>22817</v>
      </c>
      <c r="AV1657" t="s">
        <v>22817</v>
      </c>
      <c r="AW1657" t="s">
        <v>1820</v>
      </c>
      <c r="AX1657" t="s">
        <v>2</v>
      </c>
      <c r="AY1657" t="s">
        <v>2</v>
      </c>
      <c r="AZ1657" t="s">
        <v>1820</v>
      </c>
      <c r="BA1657" t="s">
        <v>2</v>
      </c>
      <c r="BB1657" t="s">
        <v>2</v>
      </c>
      <c r="BC1657" t="s">
        <v>2</v>
      </c>
      <c r="BD1657" t="s">
        <v>2</v>
      </c>
      <c r="BE1657" t="s">
        <v>2</v>
      </c>
      <c r="BF1657" t="s">
        <v>2</v>
      </c>
    </row>
    <row r="1658" spans="1:58" x14ac:dyDescent="0.25">
      <c r="A1658">
        <v>18029</v>
      </c>
      <c r="B1658" t="s">
        <v>2</v>
      </c>
      <c r="C1658" t="s">
        <v>1822</v>
      </c>
      <c r="D1658" t="s">
        <v>1822</v>
      </c>
      <c r="E1658" t="s">
        <v>1823</v>
      </c>
      <c r="F1658" t="s">
        <v>902</v>
      </c>
      <c r="G1658" t="s">
        <v>1606</v>
      </c>
      <c r="H1658" t="s">
        <v>1766</v>
      </c>
      <c r="I1658" t="s">
        <v>1768</v>
      </c>
      <c r="J1658" t="s">
        <v>1802</v>
      </c>
      <c r="K1658" t="s">
        <v>1812</v>
      </c>
      <c r="L1658" t="s">
        <v>1822</v>
      </c>
      <c r="M1658" t="s">
        <v>2</v>
      </c>
      <c r="N1658" t="s">
        <v>2</v>
      </c>
      <c r="O1658" t="s">
        <v>2</v>
      </c>
      <c r="V1658" t="s">
        <v>1822</v>
      </c>
      <c r="Z1658" s="4"/>
      <c r="AA1658" t="str">
        <f t="shared" si="125"/>
        <v>x</v>
      </c>
      <c r="AB1658">
        <f t="shared" si="126"/>
        <v>10</v>
      </c>
      <c r="AC1658" t="str">
        <f t="shared" si="127"/>
        <v/>
      </c>
      <c r="AD1658" t="str">
        <f t="shared" si="128"/>
        <v/>
      </c>
      <c r="AE1658" t="str">
        <f t="shared" si="129"/>
        <v/>
      </c>
      <c r="AF1658" t="s">
        <v>17472</v>
      </c>
      <c r="AG1658">
        <v>7</v>
      </c>
      <c r="AH1658" t="s">
        <v>18114</v>
      </c>
      <c r="AI1658">
        <v>1301.8267499999999</v>
      </c>
      <c r="AJ1658">
        <v>864.55763999999999</v>
      </c>
      <c r="AK1658">
        <v>142</v>
      </c>
      <c r="AL1658">
        <v>1013</v>
      </c>
      <c r="AM1658">
        <v>871</v>
      </c>
      <c r="AN1658">
        <v>69.583110000000005</v>
      </c>
      <c r="AO1658">
        <v>139.5455</v>
      </c>
      <c r="AP1658" t="s">
        <v>2</v>
      </c>
      <c r="AQ1658" t="s">
        <v>1</v>
      </c>
      <c r="AR1658" t="s">
        <v>18199</v>
      </c>
      <c r="AS1658" t="s">
        <v>22644</v>
      </c>
      <c r="AT1658" t="s">
        <v>22644</v>
      </c>
      <c r="AU1658" t="s">
        <v>22817</v>
      </c>
      <c r="AV1658" t="s">
        <v>22817</v>
      </c>
      <c r="AW1658" t="s">
        <v>1822</v>
      </c>
      <c r="AX1658" t="s">
        <v>2</v>
      </c>
      <c r="AY1658" t="s">
        <v>2</v>
      </c>
      <c r="AZ1658" t="s">
        <v>1822</v>
      </c>
      <c r="BA1658" t="s">
        <v>2</v>
      </c>
      <c r="BB1658" t="s">
        <v>2</v>
      </c>
      <c r="BC1658" t="s">
        <v>2</v>
      </c>
      <c r="BD1658" t="s">
        <v>28778</v>
      </c>
      <c r="BE1658" t="s">
        <v>2</v>
      </c>
      <c r="BF1658" t="s">
        <v>2</v>
      </c>
    </row>
    <row r="1659" spans="1:58" x14ac:dyDescent="0.25">
      <c r="A1659">
        <v>19441</v>
      </c>
      <c r="B1659" t="s">
        <v>2</v>
      </c>
      <c r="C1659" t="s">
        <v>14457</v>
      </c>
      <c r="D1659" t="s">
        <v>14457</v>
      </c>
      <c r="E1659" t="s">
        <v>14458</v>
      </c>
      <c r="F1659" t="s">
        <v>902</v>
      </c>
      <c r="G1659" t="s">
        <v>1606</v>
      </c>
      <c r="H1659" t="s">
        <v>1766</v>
      </c>
      <c r="I1659" t="s">
        <v>1768</v>
      </c>
      <c r="J1659" t="s">
        <v>1802</v>
      </c>
      <c r="K1659" t="s">
        <v>1812</v>
      </c>
      <c r="L1659" t="s">
        <v>14457</v>
      </c>
      <c r="M1659" t="s">
        <v>2</v>
      </c>
      <c r="N1659" t="s">
        <v>2</v>
      </c>
      <c r="O1659" t="s">
        <v>2</v>
      </c>
      <c r="V1659" t="s">
        <v>14457</v>
      </c>
      <c r="Z1659" s="4"/>
      <c r="AA1659" t="str">
        <f t="shared" si="125"/>
        <v>x</v>
      </c>
      <c r="AB1659">
        <f t="shared" si="126"/>
        <v>10</v>
      </c>
      <c r="AC1659" t="str">
        <f t="shared" si="127"/>
        <v/>
      </c>
      <c r="AD1659" t="str">
        <f t="shared" si="128"/>
        <v/>
      </c>
      <c r="AE1659" t="str">
        <f t="shared" si="129"/>
        <v/>
      </c>
      <c r="AF1659" t="s">
        <v>17472</v>
      </c>
      <c r="AG1659">
        <v>7</v>
      </c>
      <c r="AH1659" t="s">
        <v>20156</v>
      </c>
      <c r="AI1659">
        <v>11523.432580000001</v>
      </c>
      <c r="AJ1659">
        <v>3416.2127700000001</v>
      </c>
      <c r="AK1659">
        <v>74</v>
      </c>
      <c r="AL1659">
        <v>1999</v>
      </c>
      <c r="AM1659">
        <v>1925</v>
      </c>
      <c r="AN1659">
        <v>68.637309999999999</v>
      </c>
      <c r="AO1659">
        <v>140.12729999999999</v>
      </c>
      <c r="AP1659" t="s">
        <v>2</v>
      </c>
      <c r="AQ1659" t="s">
        <v>1</v>
      </c>
      <c r="AR1659" t="s">
        <v>18199</v>
      </c>
      <c r="AS1659" t="s">
        <v>22644</v>
      </c>
      <c r="AT1659" t="s">
        <v>22644</v>
      </c>
      <c r="AU1659" t="s">
        <v>22817</v>
      </c>
      <c r="AV1659" t="s">
        <v>22817</v>
      </c>
      <c r="AW1659" t="s">
        <v>14457</v>
      </c>
      <c r="AX1659" t="s">
        <v>2</v>
      </c>
      <c r="AY1659" t="s">
        <v>2</v>
      </c>
      <c r="AZ1659" t="s">
        <v>2</v>
      </c>
      <c r="BA1659" t="s">
        <v>2</v>
      </c>
      <c r="BB1659" t="s">
        <v>2</v>
      </c>
      <c r="BC1659" t="s">
        <v>2</v>
      </c>
      <c r="BD1659" t="s">
        <v>2</v>
      </c>
      <c r="BE1659" t="s">
        <v>2</v>
      </c>
      <c r="BF1659" t="s">
        <v>2</v>
      </c>
    </row>
    <row r="1660" spans="1:58" x14ac:dyDescent="0.25">
      <c r="A1660">
        <v>18015</v>
      </c>
      <c r="B1660" t="s">
        <v>2</v>
      </c>
      <c r="C1660" t="s">
        <v>1824</v>
      </c>
      <c r="D1660" t="s">
        <v>1824</v>
      </c>
      <c r="E1660" t="s">
        <v>1825</v>
      </c>
      <c r="F1660" t="s">
        <v>902</v>
      </c>
      <c r="G1660" t="s">
        <v>1606</v>
      </c>
      <c r="H1660" t="s">
        <v>1766</v>
      </c>
      <c r="I1660" t="s">
        <v>1768</v>
      </c>
      <c r="J1660" t="s">
        <v>1802</v>
      </c>
      <c r="K1660" t="s">
        <v>1824</v>
      </c>
      <c r="L1660" t="s">
        <v>2</v>
      </c>
      <c r="M1660" t="s">
        <v>2</v>
      </c>
      <c r="N1660" t="s">
        <v>2</v>
      </c>
      <c r="O1660" t="s">
        <v>2</v>
      </c>
      <c r="U1660" t="s">
        <v>1824</v>
      </c>
      <c r="Z1660" s="4"/>
      <c r="AA1660" t="str">
        <f t="shared" si="125"/>
        <v>x</v>
      </c>
      <c r="AB1660">
        <f t="shared" si="126"/>
        <v>10</v>
      </c>
      <c r="AC1660" t="str">
        <f t="shared" si="127"/>
        <v/>
      </c>
      <c r="AD1660" t="str">
        <f t="shared" si="128"/>
        <v/>
      </c>
      <c r="AE1660" t="str">
        <f t="shared" si="129"/>
        <v/>
      </c>
      <c r="AF1660" t="s">
        <v>17472</v>
      </c>
      <c r="AG1660">
        <v>6</v>
      </c>
      <c r="AH1660" t="s">
        <v>18114</v>
      </c>
      <c r="AI1660">
        <v>3664.0923299999999</v>
      </c>
      <c r="AJ1660">
        <v>819.51071000000002</v>
      </c>
      <c r="AK1660">
        <v>259</v>
      </c>
      <c r="AL1660">
        <v>2276</v>
      </c>
      <c r="AM1660">
        <v>2017</v>
      </c>
      <c r="AN1660">
        <v>67.340440000000001</v>
      </c>
      <c r="AO1660">
        <v>139.66249999999999</v>
      </c>
      <c r="AP1660" t="s">
        <v>2</v>
      </c>
      <c r="AQ1660" t="s">
        <v>1</v>
      </c>
      <c r="AR1660" t="s">
        <v>18199</v>
      </c>
      <c r="AS1660" t="s">
        <v>22644</v>
      </c>
      <c r="AT1660" t="s">
        <v>22644</v>
      </c>
      <c r="AU1660" t="s">
        <v>22817</v>
      </c>
      <c r="AV1660" t="s">
        <v>22817</v>
      </c>
      <c r="AW1660" t="s">
        <v>1824</v>
      </c>
      <c r="AX1660" t="s">
        <v>2</v>
      </c>
      <c r="AY1660" t="s">
        <v>2</v>
      </c>
      <c r="AZ1660" t="s">
        <v>1824</v>
      </c>
      <c r="BA1660" t="s">
        <v>2</v>
      </c>
      <c r="BB1660" t="s">
        <v>2</v>
      </c>
      <c r="BC1660" t="s">
        <v>2</v>
      </c>
      <c r="BD1660" t="s">
        <v>26546</v>
      </c>
      <c r="BE1660" t="s">
        <v>2</v>
      </c>
      <c r="BF1660" t="s">
        <v>2</v>
      </c>
    </row>
    <row r="1661" spans="1:58" x14ac:dyDescent="0.25">
      <c r="A1661">
        <v>18075</v>
      </c>
      <c r="B1661" t="s">
        <v>2</v>
      </c>
      <c r="C1661" t="s">
        <v>1826</v>
      </c>
      <c r="D1661" t="s">
        <v>1826</v>
      </c>
      <c r="E1661" t="s">
        <v>1827</v>
      </c>
      <c r="F1661" t="s">
        <v>902</v>
      </c>
      <c r="G1661" t="s">
        <v>1606</v>
      </c>
      <c r="H1661" t="s">
        <v>1766</v>
      </c>
      <c r="I1661" t="s">
        <v>1768</v>
      </c>
      <c r="J1661" t="s">
        <v>1826</v>
      </c>
      <c r="K1661" t="s">
        <v>2</v>
      </c>
      <c r="L1661" t="s">
        <v>2</v>
      </c>
      <c r="M1661" t="s">
        <v>2</v>
      </c>
      <c r="N1661" t="s">
        <v>2</v>
      </c>
      <c r="O1661" t="s">
        <v>2</v>
      </c>
      <c r="T1661" t="s">
        <v>1826</v>
      </c>
      <c r="Z1661" s="4"/>
      <c r="AA1661" t="str">
        <f t="shared" si="125"/>
        <v>x</v>
      </c>
      <c r="AB1661">
        <f t="shared" si="126"/>
        <v>10</v>
      </c>
      <c r="AC1661" t="str">
        <f t="shared" si="127"/>
        <v/>
      </c>
      <c r="AD1661" t="str">
        <f t="shared" si="128"/>
        <v/>
      </c>
      <c r="AE1661" t="str">
        <f t="shared" si="129"/>
        <v/>
      </c>
      <c r="AF1661" t="s">
        <v>17471</v>
      </c>
      <c r="AG1661">
        <v>5</v>
      </c>
      <c r="AH1661" t="s">
        <v>18112</v>
      </c>
      <c r="AI1661">
        <v>79083.190050000005</v>
      </c>
      <c r="AJ1661">
        <v>17101.483520000002</v>
      </c>
      <c r="AK1661">
        <v>138</v>
      </c>
      <c r="AL1661">
        <v>2445</v>
      </c>
      <c r="AM1661">
        <v>2307</v>
      </c>
      <c r="AN1661">
        <v>62.902180000000001</v>
      </c>
      <c r="AO1661">
        <v>147.4777</v>
      </c>
      <c r="AP1661" t="s">
        <v>2</v>
      </c>
      <c r="AQ1661" t="s">
        <v>1</v>
      </c>
      <c r="AR1661" t="s">
        <v>18199</v>
      </c>
      <c r="AS1661" t="s">
        <v>22614</v>
      </c>
      <c r="AT1661" t="s">
        <v>22646</v>
      </c>
      <c r="AU1661" t="s">
        <v>22817</v>
      </c>
      <c r="AV1661" t="s">
        <v>22817</v>
      </c>
      <c r="AW1661" t="s">
        <v>1826</v>
      </c>
      <c r="AX1661" t="s">
        <v>2</v>
      </c>
      <c r="AY1661" t="s">
        <v>2</v>
      </c>
      <c r="AZ1661" t="s">
        <v>1826</v>
      </c>
      <c r="BA1661" t="s">
        <v>2</v>
      </c>
      <c r="BB1661" t="s">
        <v>2</v>
      </c>
      <c r="BC1661" t="s">
        <v>2</v>
      </c>
      <c r="BD1661" t="s">
        <v>2</v>
      </c>
      <c r="BE1661" t="s">
        <v>2</v>
      </c>
      <c r="BF1661" t="s">
        <v>2</v>
      </c>
    </row>
    <row r="1662" spans="1:58" x14ac:dyDescent="0.25">
      <c r="A1662">
        <v>13965</v>
      </c>
      <c r="B1662" t="s">
        <v>2</v>
      </c>
      <c r="C1662" t="s">
        <v>1828</v>
      </c>
      <c r="D1662" t="s">
        <v>1828</v>
      </c>
      <c r="E1662" t="s">
        <v>1829</v>
      </c>
      <c r="F1662" t="s">
        <v>902</v>
      </c>
      <c r="G1662" t="s">
        <v>1606</v>
      </c>
      <c r="H1662" t="s">
        <v>1766</v>
      </c>
      <c r="I1662" t="s">
        <v>1768</v>
      </c>
      <c r="J1662" t="s">
        <v>1826</v>
      </c>
      <c r="K1662" t="s">
        <v>1828</v>
      </c>
      <c r="L1662" t="s">
        <v>2</v>
      </c>
      <c r="M1662" t="s">
        <v>2</v>
      </c>
      <c r="N1662" t="s">
        <v>2</v>
      </c>
      <c r="O1662" t="s">
        <v>2</v>
      </c>
      <c r="U1662" t="s">
        <v>1828</v>
      </c>
      <c r="Z1662" s="4"/>
      <c r="AA1662" t="str">
        <f t="shared" si="125"/>
        <v>x</v>
      </c>
      <c r="AB1662">
        <f t="shared" si="126"/>
        <v>10</v>
      </c>
      <c r="AC1662" t="str">
        <f t="shared" si="127"/>
        <v/>
      </c>
      <c r="AD1662" t="str">
        <f t="shared" si="128"/>
        <v/>
      </c>
      <c r="AE1662" t="str">
        <f t="shared" si="129"/>
        <v/>
      </c>
      <c r="AF1662" t="s">
        <v>17472</v>
      </c>
      <c r="AG1662">
        <v>6</v>
      </c>
      <c r="AH1662" t="s">
        <v>18114</v>
      </c>
      <c r="AI1662">
        <v>9655.9895899999992</v>
      </c>
      <c r="AJ1662">
        <v>1318.7030600000001</v>
      </c>
      <c r="AK1662">
        <v>322</v>
      </c>
      <c r="AL1662">
        <v>2264</v>
      </c>
      <c r="AM1662">
        <v>1942</v>
      </c>
      <c r="AN1662">
        <v>62.255330000000001</v>
      </c>
      <c r="AO1662">
        <v>148.99639999999999</v>
      </c>
      <c r="AP1662" t="s">
        <v>2</v>
      </c>
      <c r="AQ1662" t="s">
        <v>1</v>
      </c>
      <c r="AR1662" t="s">
        <v>18199</v>
      </c>
      <c r="AS1662" t="s">
        <v>22614</v>
      </c>
      <c r="AT1662" t="s">
        <v>22614</v>
      </c>
      <c r="AU1662" t="s">
        <v>22817</v>
      </c>
      <c r="AV1662" t="s">
        <v>22817</v>
      </c>
      <c r="AW1662" t="s">
        <v>1828</v>
      </c>
      <c r="AX1662" t="s">
        <v>2</v>
      </c>
      <c r="AY1662" t="s">
        <v>2</v>
      </c>
      <c r="AZ1662" t="s">
        <v>1828</v>
      </c>
      <c r="BA1662" t="s">
        <v>2</v>
      </c>
      <c r="BB1662" t="s">
        <v>2</v>
      </c>
      <c r="BC1662" t="s">
        <v>2</v>
      </c>
      <c r="BD1662" t="s">
        <v>25763</v>
      </c>
      <c r="BE1662" t="s">
        <v>2</v>
      </c>
      <c r="BF1662" t="s">
        <v>2</v>
      </c>
    </row>
    <row r="1663" spans="1:58" x14ac:dyDescent="0.25">
      <c r="A1663">
        <v>14004</v>
      </c>
      <c r="B1663" t="s">
        <v>2</v>
      </c>
      <c r="C1663" t="s">
        <v>1830</v>
      </c>
      <c r="D1663" t="s">
        <v>1830</v>
      </c>
      <c r="E1663" t="s">
        <v>1831</v>
      </c>
      <c r="F1663" t="s">
        <v>902</v>
      </c>
      <c r="G1663" t="s">
        <v>1606</v>
      </c>
      <c r="H1663" t="s">
        <v>1766</v>
      </c>
      <c r="I1663" t="s">
        <v>1768</v>
      </c>
      <c r="J1663" t="s">
        <v>1826</v>
      </c>
      <c r="K1663" t="s">
        <v>1830</v>
      </c>
      <c r="L1663" t="s">
        <v>2</v>
      </c>
      <c r="M1663" t="s">
        <v>2</v>
      </c>
      <c r="N1663" t="s">
        <v>2</v>
      </c>
      <c r="O1663" t="s">
        <v>2</v>
      </c>
      <c r="U1663" t="s">
        <v>1830</v>
      </c>
      <c r="Z1663" s="4"/>
      <c r="AA1663" t="str">
        <f t="shared" si="125"/>
        <v>x</v>
      </c>
      <c r="AB1663">
        <f t="shared" si="126"/>
        <v>10</v>
      </c>
      <c r="AC1663" t="str">
        <f t="shared" si="127"/>
        <v/>
      </c>
      <c r="AD1663" t="str">
        <f t="shared" si="128"/>
        <v/>
      </c>
      <c r="AE1663" t="str">
        <f t="shared" si="129"/>
        <v/>
      </c>
      <c r="AF1663" t="s">
        <v>17472</v>
      </c>
      <c r="AG1663">
        <v>6</v>
      </c>
      <c r="AH1663" t="s">
        <v>18114</v>
      </c>
      <c r="AI1663">
        <v>3804.9027799999999</v>
      </c>
      <c r="AJ1663">
        <v>1078.88706</v>
      </c>
      <c r="AK1663">
        <v>578</v>
      </c>
      <c r="AL1663">
        <v>2316</v>
      </c>
      <c r="AM1663">
        <v>1738</v>
      </c>
      <c r="AN1663">
        <v>63.4208</v>
      </c>
      <c r="AO1663">
        <v>147.98599999999999</v>
      </c>
      <c r="AP1663" t="s">
        <v>2</v>
      </c>
      <c r="AQ1663" t="s">
        <v>1</v>
      </c>
      <c r="AR1663" t="s">
        <v>18199</v>
      </c>
      <c r="AS1663" t="s">
        <v>22614</v>
      </c>
      <c r="AT1663" t="s">
        <v>22614</v>
      </c>
      <c r="AU1663" t="s">
        <v>22817</v>
      </c>
      <c r="AV1663" t="s">
        <v>22817</v>
      </c>
      <c r="AW1663" t="s">
        <v>1830</v>
      </c>
      <c r="AX1663" t="s">
        <v>2</v>
      </c>
      <c r="AY1663" t="s">
        <v>2</v>
      </c>
      <c r="AZ1663" t="s">
        <v>1830</v>
      </c>
      <c r="BA1663" t="s">
        <v>2</v>
      </c>
      <c r="BB1663" t="s">
        <v>2</v>
      </c>
      <c r="BC1663" t="s">
        <v>2</v>
      </c>
      <c r="BD1663" t="s">
        <v>26881</v>
      </c>
      <c r="BE1663" t="s">
        <v>2</v>
      </c>
      <c r="BF1663" t="s">
        <v>2</v>
      </c>
    </row>
    <row r="1664" spans="1:58" x14ac:dyDescent="0.25">
      <c r="A1664">
        <v>18085</v>
      </c>
      <c r="B1664" t="s">
        <v>2</v>
      </c>
      <c r="C1664" t="s">
        <v>1837</v>
      </c>
      <c r="D1664" t="s">
        <v>1837</v>
      </c>
      <c r="E1664" t="s">
        <v>17422</v>
      </c>
      <c r="F1664" t="s">
        <v>902</v>
      </c>
      <c r="G1664" t="s">
        <v>1606</v>
      </c>
      <c r="H1664" t="s">
        <v>1766</v>
      </c>
      <c r="I1664" t="s">
        <v>1768</v>
      </c>
      <c r="J1664" t="s">
        <v>1826</v>
      </c>
      <c r="K1664" t="s">
        <v>1837</v>
      </c>
      <c r="L1664" t="s">
        <v>2</v>
      </c>
      <c r="M1664" t="s">
        <v>2</v>
      </c>
      <c r="N1664" t="s">
        <v>2</v>
      </c>
      <c r="O1664" t="s">
        <v>2</v>
      </c>
      <c r="U1664" t="s">
        <v>1837</v>
      </c>
      <c r="Z1664" s="4"/>
      <c r="AA1664" t="str">
        <f t="shared" si="125"/>
        <v>x</v>
      </c>
      <c r="AB1664">
        <f t="shared" si="126"/>
        <v>10</v>
      </c>
      <c r="AC1664" t="str">
        <f t="shared" si="127"/>
        <v/>
      </c>
      <c r="AD1664" t="str">
        <f t="shared" si="128"/>
        <v/>
      </c>
      <c r="AE1664" t="str">
        <f t="shared" si="129"/>
        <v/>
      </c>
      <c r="AF1664" t="s">
        <v>17472</v>
      </c>
      <c r="AG1664">
        <v>6</v>
      </c>
      <c r="AH1664" t="s">
        <v>18116</v>
      </c>
      <c r="AI1664">
        <v>26690.963199999998</v>
      </c>
      <c r="AJ1664">
        <v>5699.3052699999998</v>
      </c>
      <c r="AK1664">
        <v>275</v>
      </c>
      <c r="AL1664">
        <v>2112</v>
      </c>
      <c r="AM1664">
        <v>1837</v>
      </c>
      <c r="AN1664">
        <v>62.063000000000002</v>
      </c>
      <c r="AO1664">
        <v>146.40090000000001</v>
      </c>
      <c r="AP1664" t="s">
        <v>2</v>
      </c>
      <c r="AQ1664" t="s">
        <v>1</v>
      </c>
      <c r="AR1664" t="s">
        <v>18199</v>
      </c>
      <c r="AS1664" t="s">
        <v>22614</v>
      </c>
      <c r="AT1664" t="s">
        <v>22614</v>
      </c>
      <c r="AU1664" t="s">
        <v>22817</v>
      </c>
      <c r="AV1664" t="s">
        <v>22817</v>
      </c>
      <c r="AW1664" t="s">
        <v>1837</v>
      </c>
      <c r="AX1664" t="s">
        <v>2</v>
      </c>
      <c r="AY1664" t="s">
        <v>2</v>
      </c>
      <c r="AZ1664" t="s">
        <v>1837</v>
      </c>
      <c r="BA1664" t="s">
        <v>2</v>
      </c>
      <c r="BB1664" t="s">
        <v>2</v>
      </c>
      <c r="BC1664" t="s">
        <v>2</v>
      </c>
      <c r="BD1664" t="s">
        <v>29189</v>
      </c>
      <c r="BE1664" t="s">
        <v>2</v>
      </c>
      <c r="BF1664" t="s">
        <v>32965</v>
      </c>
    </row>
    <row r="1665" spans="1:58" x14ac:dyDescent="0.25">
      <c r="A1665">
        <v>11504</v>
      </c>
      <c r="B1665" t="s">
        <v>11606</v>
      </c>
      <c r="C1665" t="s">
        <v>1832</v>
      </c>
      <c r="D1665" t="s">
        <v>1832</v>
      </c>
      <c r="E1665" t="s">
        <v>1833</v>
      </c>
      <c r="F1665" t="s">
        <v>902</v>
      </c>
      <c r="G1665" t="s">
        <v>1606</v>
      </c>
      <c r="H1665" t="s">
        <v>1766</v>
      </c>
      <c r="I1665" t="s">
        <v>1768</v>
      </c>
      <c r="J1665" t="s">
        <v>1826</v>
      </c>
      <c r="K1665" t="s">
        <v>1832</v>
      </c>
      <c r="L1665" t="s">
        <v>2</v>
      </c>
      <c r="M1665" t="s">
        <v>2</v>
      </c>
      <c r="N1665" t="s">
        <v>2</v>
      </c>
      <c r="O1665" t="s">
        <v>2</v>
      </c>
      <c r="U1665" t="s">
        <v>1832</v>
      </c>
      <c r="Z1665" s="4"/>
      <c r="AA1665" t="str">
        <f t="shared" ref="AA1665:AA1728" si="130">IF(Z1665="x",D1665,IF(NOT(ISERROR(FIND(AA1664,E1665))),AA1664,"x"))</f>
        <v>x</v>
      </c>
      <c r="AB1665">
        <f t="shared" ref="AB1665:AB1728" si="131">IF(ISERROR(MATCH(AA1665,F1665:O1665,)),10,(MATCH(AA1665,F1665:O1665,)))</f>
        <v>10</v>
      </c>
      <c r="AC1665" t="str">
        <f t="shared" ref="AC1665:AC1728" si="132">IF(Z1665="x",A1665,"")</f>
        <v/>
      </c>
      <c r="AD1665" t="str">
        <f t="shared" ref="AD1665:AD1728" si="133">IF(AND(Z1665="x",AA1664&lt;&gt;"x",AB1664&lt;AB1665,ISERROR(FIND(AA1665,E1664))),"polygons overlap!","")</f>
        <v/>
      </c>
      <c r="AE1665" t="str">
        <f t="shared" si="129"/>
        <v/>
      </c>
      <c r="AF1665" t="s">
        <v>17472</v>
      </c>
      <c r="AG1665">
        <v>6</v>
      </c>
      <c r="AH1665" t="s">
        <v>18114</v>
      </c>
      <c r="AI1665">
        <v>6408.2726199999997</v>
      </c>
      <c r="AJ1665">
        <v>1823.6790699999999</v>
      </c>
      <c r="AK1665">
        <v>138</v>
      </c>
      <c r="AL1665">
        <v>2113</v>
      </c>
      <c r="AM1665">
        <v>1975</v>
      </c>
      <c r="AN1665">
        <v>63.422260000000001</v>
      </c>
      <c r="AO1665">
        <v>151.66239999999999</v>
      </c>
      <c r="AP1665" t="s">
        <v>2</v>
      </c>
      <c r="AQ1665" t="s">
        <v>1</v>
      </c>
      <c r="AR1665" t="s">
        <v>18199</v>
      </c>
      <c r="AS1665" t="s">
        <v>22614</v>
      </c>
      <c r="AT1665" t="s">
        <v>22614</v>
      </c>
      <c r="AU1665" t="s">
        <v>22817</v>
      </c>
      <c r="AV1665" t="s">
        <v>22817</v>
      </c>
      <c r="AW1665" t="s">
        <v>1832</v>
      </c>
      <c r="AX1665" t="s">
        <v>2</v>
      </c>
      <c r="AY1665" t="s">
        <v>2</v>
      </c>
      <c r="AZ1665" t="s">
        <v>1832</v>
      </c>
      <c r="BA1665" t="s">
        <v>2</v>
      </c>
      <c r="BB1665" t="s">
        <v>2</v>
      </c>
      <c r="BC1665" t="s">
        <v>2</v>
      </c>
      <c r="BD1665" t="s">
        <v>27905</v>
      </c>
      <c r="BE1665" t="s">
        <v>2</v>
      </c>
      <c r="BF1665" t="s">
        <v>2</v>
      </c>
    </row>
    <row r="1666" spans="1:58" x14ac:dyDescent="0.25">
      <c r="A1666">
        <v>19442</v>
      </c>
      <c r="B1666" t="s">
        <v>2</v>
      </c>
      <c r="C1666" t="s">
        <v>14459</v>
      </c>
      <c r="D1666" t="s">
        <v>14459</v>
      </c>
      <c r="E1666" t="s">
        <v>14460</v>
      </c>
      <c r="F1666" t="s">
        <v>902</v>
      </c>
      <c r="G1666" t="s">
        <v>1606</v>
      </c>
      <c r="H1666" t="s">
        <v>1766</v>
      </c>
      <c r="I1666" t="s">
        <v>1768</v>
      </c>
      <c r="J1666" t="s">
        <v>1826</v>
      </c>
      <c r="K1666" t="s">
        <v>14459</v>
      </c>
      <c r="L1666" t="s">
        <v>2</v>
      </c>
      <c r="M1666" t="s">
        <v>2</v>
      </c>
      <c r="N1666" t="s">
        <v>2</v>
      </c>
      <c r="O1666" t="s">
        <v>2</v>
      </c>
      <c r="U1666" t="s">
        <v>14459</v>
      </c>
      <c r="Z1666" s="4"/>
      <c r="AA1666" t="str">
        <f t="shared" si="130"/>
        <v>x</v>
      </c>
      <c r="AB1666">
        <f t="shared" si="131"/>
        <v>10</v>
      </c>
      <c r="AC1666" t="str">
        <f t="shared" si="132"/>
        <v/>
      </c>
      <c r="AD1666" t="str">
        <f t="shared" si="133"/>
        <v/>
      </c>
      <c r="AE1666" t="str">
        <f t="shared" ref="AE1666:AE1729" si="134">IF(LEN(AA1666)&gt;1,INDEX($A$2:$A$8617, MATCH(AA1666,$D$2:$D$8617,FALSE)),"")</f>
        <v/>
      </c>
      <c r="AF1666" t="s">
        <v>17472</v>
      </c>
      <c r="AG1666">
        <v>6</v>
      </c>
      <c r="AH1666" t="s">
        <v>20156</v>
      </c>
      <c r="AI1666">
        <v>18910.005740000001</v>
      </c>
      <c r="AJ1666">
        <v>5007.2720900000004</v>
      </c>
      <c r="AK1666">
        <v>272</v>
      </c>
      <c r="AL1666">
        <v>2445</v>
      </c>
      <c r="AM1666">
        <v>2173</v>
      </c>
      <c r="AN1666">
        <v>63.636099999999999</v>
      </c>
      <c r="AO1666">
        <v>148.7953</v>
      </c>
      <c r="AP1666" t="s">
        <v>2</v>
      </c>
      <c r="AQ1666" t="s">
        <v>1</v>
      </c>
      <c r="AR1666" t="s">
        <v>18199</v>
      </c>
      <c r="AS1666" t="s">
        <v>22614</v>
      </c>
      <c r="AT1666" t="s">
        <v>22646</v>
      </c>
      <c r="AU1666" t="s">
        <v>22817</v>
      </c>
      <c r="AV1666" t="s">
        <v>22817</v>
      </c>
      <c r="AW1666" t="s">
        <v>14459</v>
      </c>
      <c r="AX1666" t="s">
        <v>2</v>
      </c>
      <c r="AY1666" t="s">
        <v>2</v>
      </c>
      <c r="AZ1666" t="s">
        <v>2</v>
      </c>
      <c r="BA1666" t="s">
        <v>2</v>
      </c>
      <c r="BB1666" t="s">
        <v>2</v>
      </c>
      <c r="BC1666" t="s">
        <v>2</v>
      </c>
      <c r="BD1666" t="s">
        <v>2</v>
      </c>
      <c r="BE1666" t="s">
        <v>2</v>
      </c>
      <c r="BF1666" t="s">
        <v>2</v>
      </c>
    </row>
    <row r="1667" spans="1:58" x14ac:dyDescent="0.25">
      <c r="A1667">
        <v>11512</v>
      </c>
      <c r="B1667" t="s">
        <v>11607</v>
      </c>
      <c r="C1667" t="s">
        <v>1834</v>
      </c>
      <c r="D1667" t="s">
        <v>1834</v>
      </c>
      <c r="E1667" t="s">
        <v>1835</v>
      </c>
      <c r="F1667" t="s">
        <v>902</v>
      </c>
      <c r="G1667" t="s">
        <v>1606</v>
      </c>
      <c r="H1667" t="s">
        <v>1766</v>
      </c>
      <c r="I1667" t="s">
        <v>1768</v>
      </c>
      <c r="J1667" t="s">
        <v>1826</v>
      </c>
      <c r="K1667" t="s">
        <v>1834</v>
      </c>
      <c r="L1667" t="s">
        <v>2</v>
      </c>
      <c r="M1667" t="s">
        <v>2</v>
      </c>
      <c r="N1667" t="s">
        <v>2</v>
      </c>
      <c r="O1667" t="s">
        <v>2</v>
      </c>
      <c r="U1667" t="s">
        <v>1834</v>
      </c>
      <c r="Z1667" s="4"/>
      <c r="AA1667" t="str">
        <f t="shared" si="130"/>
        <v>x</v>
      </c>
      <c r="AB1667">
        <f t="shared" si="131"/>
        <v>10</v>
      </c>
      <c r="AC1667" t="str">
        <f t="shared" si="132"/>
        <v/>
      </c>
      <c r="AD1667" t="str">
        <f t="shared" si="133"/>
        <v/>
      </c>
      <c r="AE1667" t="str">
        <f t="shared" si="134"/>
        <v/>
      </c>
      <c r="AF1667" t="s">
        <v>17472</v>
      </c>
      <c r="AG1667">
        <v>6</v>
      </c>
      <c r="AH1667" t="s">
        <v>18114</v>
      </c>
      <c r="AI1667">
        <v>13613.056130000001</v>
      </c>
      <c r="AJ1667">
        <v>2658.0218100000002</v>
      </c>
      <c r="AK1667">
        <v>484</v>
      </c>
      <c r="AL1667">
        <v>2334</v>
      </c>
      <c r="AM1667">
        <v>1850</v>
      </c>
      <c r="AN1667">
        <v>63.49091</v>
      </c>
      <c r="AO1667">
        <v>144.50960000000001</v>
      </c>
      <c r="AP1667" t="s">
        <v>2</v>
      </c>
      <c r="AQ1667" t="s">
        <v>1</v>
      </c>
      <c r="AR1667" t="s">
        <v>18199</v>
      </c>
      <c r="AS1667" t="s">
        <v>22614</v>
      </c>
      <c r="AT1667" t="s">
        <v>22614</v>
      </c>
      <c r="AU1667" t="s">
        <v>22817</v>
      </c>
      <c r="AV1667" t="s">
        <v>22817</v>
      </c>
      <c r="AW1667" t="s">
        <v>1834</v>
      </c>
      <c r="AX1667" t="s">
        <v>2</v>
      </c>
      <c r="AY1667" t="s">
        <v>2</v>
      </c>
      <c r="AZ1667" t="s">
        <v>1834</v>
      </c>
      <c r="BA1667" t="s">
        <v>2</v>
      </c>
      <c r="BB1667" t="s">
        <v>2</v>
      </c>
      <c r="BC1667" t="s">
        <v>2</v>
      </c>
      <c r="BD1667" t="s">
        <v>28530</v>
      </c>
      <c r="BE1667" t="s">
        <v>28531</v>
      </c>
      <c r="BF1667" t="s">
        <v>30252</v>
      </c>
    </row>
    <row r="1668" spans="1:58" x14ac:dyDescent="0.25">
      <c r="A1668">
        <v>12036</v>
      </c>
      <c r="B1668" t="s">
        <v>11608</v>
      </c>
      <c r="C1668" t="s">
        <v>1838</v>
      </c>
      <c r="D1668" t="s">
        <v>1838</v>
      </c>
      <c r="E1668" t="s">
        <v>1839</v>
      </c>
      <c r="F1668" t="s">
        <v>902</v>
      </c>
      <c r="G1668" t="s">
        <v>1606</v>
      </c>
      <c r="H1668" t="s">
        <v>1766</v>
      </c>
      <c r="I1668" t="s">
        <v>1838</v>
      </c>
      <c r="J1668" t="s">
        <v>2</v>
      </c>
      <c r="K1668" t="s">
        <v>2</v>
      </c>
      <c r="L1668" t="s">
        <v>2</v>
      </c>
      <c r="M1668" t="s">
        <v>2</v>
      </c>
      <c r="N1668" t="s">
        <v>2</v>
      </c>
      <c r="O1668" t="s">
        <v>2</v>
      </c>
      <c r="S1668" t="s">
        <v>1838</v>
      </c>
      <c r="Z1668" s="4"/>
      <c r="AA1668" t="str">
        <f t="shared" si="130"/>
        <v>x</v>
      </c>
      <c r="AB1668">
        <f t="shared" si="131"/>
        <v>10</v>
      </c>
      <c r="AC1668" t="str">
        <f t="shared" si="132"/>
        <v/>
      </c>
      <c r="AD1668" t="str">
        <f t="shared" si="133"/>
        <v/>
      </c>
      <c r="AE1668" t="str">
        <f t="shared" si="134"/>
        <v/>
      </c>
      <c r="AF1668" t="s">
        <v>17471</v>
      </c>
      <c r="AG1668">
        <v>4</v>
      </c>
      <c r="AH1668" t="s">
        <v>18114</v>
      </c>
      <c r="AI1668">
        <v>333703.12368999998</v>
      </c>
      <c r="AJ1668">
        <v>42019.351119999999</v>
      </c>
      <c r="AK1668">
        <v>1</v>
      </c>
      <c r="AL1668">
        <v>2929</v>
      </c>
      <c r="AM1668">
        <v>2928</v>
      </c>
      <c r="AN1668">
        <v>64.22636</v>
      </c>
      <c r="AO1668">
        <v>134.50960000000001</v>
      </c>
      <c r="AP1668" t="s">
        <v>1</v>
      </c>
      <c r="AQ1668" t="s">
        <v>1</v>
      </c>
      <c r="AR1668" t="s">
        <v>18199</v>
      </c>
      <c r="AS1668" t="s">
        <v>22614</v>
      </c>
      <c r="AT1668" t="s">
        <v>22698</v>
      </c>
      <c r="AU1668" t="s">
        <v>22817</v>
      </c>
      <c r="AV1668" t="s">
        <v>22817</v>
      </c>
      <c r="AW1668" t="s">
        <v>1838</v>
      </c>
      <c r="AX1668" t="s">
        <v>24423</v>
      </c>
      <c r="AY1668" t="s">
        <v>19233</v>
      </c>
      <c r="AZ1668" t="s">
        <v>1838</v>
      </c>
      <c r="BA1668" t="s">
        <v>19234</v>
      </c>
      <c r="BB1668" t="s">
        <v>19235</v>
      </c>
      <c r="BC1668" t="s">
        <v>19236</v>
      </c>
      <c r="BD1668" t="s">
        <v>24422</v>
      </c>
      <c r="BE1668" t="s">
        <v>19237</v>
      </c>
      <c r="BF1668" t="s">
        <v>30619</v>
      </c>
    </row>
    <row r="1669" spans="1:58" x14ac:dyDescent="0.25">
      <c r="A1669">
        <v>18070</v>
      </c>
      <c r="B1669" t="s">
        <v>2</v>
      </c>
      <c r="C1669" t="s">
        <v>1840</v>
      </c>
      <c r="D1669" t="s">
        <v>1840</v>
      </c>
      <c r="E1669" t="s">
        <v>1841</v>
      </c>
      <c r="F1669" t="s">
        <v>902</v>
      </c>
      <c r="G1669" t="s">
        <v>1606</v>
      </c>
      <c r="H1669" t="s">
        <v>1766</v>
      </c>
      <c r="I1669" t="s">
        <v>1838</v>
      </c>
      <c r="J1669" t="s">
        <v>1840</v>
      </c>
      <c r="K1669" t="s">
        <v>2</v>
      </c>
      <c r="L1669" t="s">
        <v>2</v>
      </c>
      <c r="M1669" t="s">
        <v>2</v>
      </c>
      <c r="N1669" t="s">
        <v>2</v>
      </c>
      <c r="O1669" t="s">
        <v>2</v>
      </c>
      <c r="T1669" t="s">
        <v>1840</v>
      </c>
      <c r="Z1669" s="4"/>
      <c r="AA1669" t="str">
        <f t="shared" si="130"/>
        <v>x</v>
      </c>
      <c r="AB1669">
        <f t="shared" si="131"/>
        <v>10</v>
      </c>
      <c r="AC1669" t="str">
        <f t="shared" si="132"/>
        <v/>
      </c>
      <c r="AD1669" t="str">
        <f t="shared" si="133"/>
        <v/>
      </c>
      <c r="AE1669" t="str">
        <f t="shared" si="134"/>
        <v/>
      </c>
      <c r="AF1669" t="s">
        <v>17471</v>
      </c>
      <c r="AG1669">
        <v>5</v>
      </c>
      <c r="AH1669" t="s">
        <v>18112</v>
      </c>
      <c r="AI1669">
        <v>86611.348870000002</v>
      </c>
      <c r="AJ1669">
        <v>9553.1768800000009</v>
      </c>
      <c r="AK1669">
        <v>31</v>
      </c>
      <c r="AL1669">
        <v>2098</v>
      </c>
      <c r="AM1669">
        <v>2067</v>
      </c>
      <c r="AN1669">
        <v>64.797539999999998</v>
      </c>
      <c r="AO1669">
        <v>131.05889999999999</v>
      </c>
      <c r="AP1669" t="s">
        <v>2</v>
      </c>
      <c r="AQ1669" t="s">
        <v>1</v>
      </c>
      <c r="AR1669" t="s">
        <v>18199</v>
      </c>
      <c r="AS1669" t="s">
        <v>22614</v>
      </c>
      <c r="AT1669" t="s">
        <v>22698</v>
      </c>
      <c r="AU1669" t="s">
        <v>22817</v>
      </c>
      <c r="AV1669" t="s">
        <v>22817</v>
      </c>
      <c r="AW1669" t="s">
        <v>1840</v>
      </c>
      <c r="AX1669" t="s">
        <v>2</v>
      </c>
      <c r="AY1669" t="s">
        <v>2</v>
      </c>
      <c r="AZ1669" t="s">
        <v>1840</v>
      </c>
      <c r="BA1669" t="s">
        <v>2</v>
      </c>
      <c r="BB1669" t="s">
        <v>2</v>
      </c>
      <c r="BC1669" t="s">
        <v>2</v>
      </c>
      <c r="BD1669" t="s">
        <v>2</v>
      </c>
      <c r="BE1669" t="s">
        <v>2</v>
      </c>
      <c r="BF1669" t="s">
        <v>2</v>
      </c>
    </row>
    <row r="1670" spans="1:58" x14ac:dyDescent="0.25">
      <c r="A1670">
        <v>18068</v>
      </c>
      <c r="B1670" t="s">
        <v>2</v>
      </c>
      <c r="C1670" t="s">
        <v>1842</v>
      </c>
      <c r="D1670" t="s">
        <v>1842</v>
      </c>
      <c r="E1670" t="s">
        <v>1843</v>
      </c>
      <c r="F1670" t="s">
        <v>902</v>
      </c>
      <c r="G1670" t="s">
        <v>1606</v>
      </c>
      <c r="H1670" t="s">
        <v>1766</v>
      </c>
      <c r="I1670" t="s">
        <v>1838</v>
      </c>
      <c r="J1670" t="s">
        <v>1840</v>
      </c>
      <c r="K1670" t="s">
        <v>1842</v>
      </c>
      <c r="L1670" t="s">
        <v>2</v>
      </c>
      <c r="M1670" t="s">
        <v>2</v>
      </c>
      <c r="N1670" t="s">
        <v>2</v>
      </c>
      <c r="O1670" t="s">
        <v>2</v>
      </c>
      <c r="U1670" t="s">
        <v>1842</v>
      </c>
      <c r="Z1670" s="4"/>
      <c r="AA1670" t="str">
        <f t="shared" si="130"/>
        <v>x</v>
      </c>
      <c r="AB1670">
        <f t="shared" si="131"/>
        <v>10</v>
      </c>
      <c r="AC1670" t="str">
        <f t="shared" si="132"/>
        <v/>
      </c>
      <c r="AD1670" t="str">
        <f t="shared" si="133"/>
        <v/>
      </c>
      <c r="AE1670" t="str">
        <f t="shared" si="134"/>
        <v/>
      </c>
      <c r="AF1670" t="s">
        <v>17472</v>
      </c>
      <c r="AG1670">
        <v>6</v>
      </c>
      <c r="AH1670" t="s">
        <v>18114</v>
      </c>
      <c r="AI1670">
        <v>7016.32359</v>
      </c>
      <c r="AJ1670">
        <v>630.72762</v>
      </c>
      <c r="AK1670">
        <v>249</v>
      </c>
      <c r="AL1670">
        <v>1986</v>
      </c>
      <c r="AM1670">
        <v>1737</v>
      </c>
      <c r="AN1670">
        <v>65.62133</v>
      </c>
      <c r="AO1670">
        <v>129.0949</v>
      </c>
      <c r="AP1670" t="s">
        <v>2</v>
      </c>
      <c r="AQ1670" t="s">
        <v>1</v>
      </c>
      <c r="AR1670" t="s">
        <v>18199</v>
      </c>
      <c r="AS1670" t="s">
        <v>22644</v>
      </c>
      <c r="AT1670" t="s">
        <v>22644</v>
      </c>
      <c r="AU1670" t="s">
        <v>22817</v>
      </c>
      <c r="AV1670" t="s">
        <v>22817</v>
      </c>
      <c r="AW1670" t="s">
        <v>1842</v>
      </c>
      <c r="AX1670" t="s">
        <v>2</v>
      </c>
      <c r="AY1670" t="s">
        <v>2</v>
      </c>
      <c r="AZ1670" t="s">
        <v>1842</v>
      </c>
      <c r="BA1670" t="s">
        <v>2</v>
      </c>
      <c r="BB1670" t="s">
        <v>2</v>
      </c>
      <c r="BC1670" t="s">
        <v>2</v>
      </c>
      <c r="BD1670" t="s">
        <v>22456</v>
      </c>
      <c r="BE1670" t="s">
        <v>2</v>
      </c>
      <c r="BF1670" t="s">
        <v>2</v>
      </c>
    </row>
    <row r="1671" spans="1:58" x14ac:dyDescent="0.25">
      <c r="A1671">
        <v>18072</v>
      </c>
      <c r="B1671" t="s">
        <v>2</v>
      </c>
      <c r="C1671" t="s">
        <v>1844</v>
      </c>
      <c r="D1671" t="s">
        <v>1844</v>
      </c>
      <c r="E1671" t="s">
        <v>1845</v>
      </c>
      <c r="F1671" t="s">
        <v>902</v>
      </c>
      <c r="G1671" t="s">
        <v>1606</v>
      </c>
      <c r="H1671" t="s">
        <v>1766</v>
      </c>
      <c r="I1671" t="s">
        <v>1838</v>
      </c>
      <c r="J1671" t="s">
        <v>1840</v>
      </c>
      <c r="K1671" t="s">
        <v>1844</v>
      </c>
      <c r="L1671" t="s">
        <v>2</v>
      </c>
      <c r="M1671" t="s">
        <v>2</v>
      </c>
      <c r="N1671" t="s">
        <v>2</v>
      </c>
      <c r="O1671" t="s">
        <v>2</v>
      </c>
      <c r="U1671" t="s">
        <v>1844</v>
      </c>
      <c r="Z1671" s="4"/>
      <c r="AA1671" t="str">
        <f t="shared" si="130"/>
        <v>x</v>
      </c>
      <c r="AB1671">
        <f t="shared" si="131"/>
        <v>10</v>
      </c>
      <c r="AC1671" t="str">
        <f t="shared" si="132"/>
        <v/>
      </c>
      <c r="AD1671" t="str">
        <f t="shared" si="133"/>
        <v/>
      </c>
      <c r="AE1671" t="str">
        <f t="shared" si="134"/>
        <v/>
      </c>
      <c r="AF1671" t="s">
        <v>17472</v>
      </c>
      <c r="AG1671">
        <v>6</v>
      </c>
      <c r="AH1671" t="s">
        <v>18114</v>
      </c>
      <c r="AI1671">
        <v>14800.32098</v>
      </c>
      <c r="AJ1671">
        <v>3861.26</v>
      </c>
      <c r="AK1671">
        <v>124</v>
      </c>
      <c r="AL1671">
        <v>2028</v>
      </c>
      <c r="AM1671">
        <v>1904</v>
      </c>
      <c r="AN1671">
        <v>64.995350000000002</v>
      </c>
      <c r="AO1671">
        <v>133.78829999999999</v>
      </c>
      <c r="AP1671" t="s">
        <v>2</v>
      </c>
      <c r="AQ1671" t="s">
        <v>1</v>
      </c>
      <c r="AR1671" t="s">
        <v>18199</v>
      </c>
      <c r="AS1671" t="s">
        <v>22644</v>
      </c>
      <c r="AT1671" t="s">
        <v>22646</v>
      </c>
      <c r="AU1671" t="s">
        <v>22817</v>
      </c>
      <c r="AV1671" t="s">
        <v>22817</v>
      </c>
      <c r="AW1671" t="s">
        <v>1844</v>
      </c>
      <c r="AX1671" t="s">
        <v>2</v>
      </c>
      <c r="AY1671" t="s">
        <v>2</v>
      </c>
      <c r="AZ1671" t="s">
        <v>1844</v>
      </c>
      <c r="BA1671" t="s">
        <v>2</v>
      </c>
      <c r="BB1671" t="s">
        <v>2</v>
      </c>
      <c r="BC1671" t="s">
        <v>2</v>
      </c>
      <c r="BD1671" t="s">
        <v>26984</v>
      </c>
      <c r="BE1671" t="s">
        <v>2</v>
      </c>
      <c r="BF1671" t="s">
        <v>2</v>
      </c>
    </row>
    <row r="1672" spans="1:58" x14ac:dyDescent="0.25">
      <c r="A1672">
        <v>18037</v>
      </c>
      <c r="B1672" t="s">
        <v>2</v>
      </c>
      <c r="C1672" t="s">
        <v>1846</v>
      </c>
      <c r="D1672" t="s">
        <v>1846</v>
      </c>
      <c r="E1672" t="s">
        <v>1847</v>
      </c>
      <c r="F1672" t="s">
        <v>902</v>
      </c>
      <c r="G1672" t="s">
        <v>1606</v>
      </c>
      <c r="H1672" t="s">
        <v>1766</v>
      </c>
      <c r="I1672" t="s">
        <v>1838</v>
      </c>
      <c r="J1672" t="s">
        <v>1840</v>
      </c>
      <c r="K1672" t="s">
        <v>1846</v>
      </c>
      <c r="L1672" t="s">
        <v>2</v>
      </c>
      <c r="M1672" t="s">
        <v>2</v>
      </c>
      <c r="N1672" t="s">
        <v>2</v>
      </c>
      <c r="O1672" t="s">
        <v>2</v>
      </c>
      <c r="U1672" t="s">
        <v>1846</v>
      </c>
      <c r="Z1672" s="4"/>
      <c r="AA1672" t="str">
        <f t="shared" si="130"/>
        <v>x</v>
      </c>
      <c r="AB1672">
        <f t="shared" si="131"/>
        <v>10</v>
      </c>
      <c r="AC1672" t="str">
        <f t="shared" si="132"/>
        <v/>
      </c>
      <c r="AD1672" t="str">
        <f t="shared" si="133"/>
        <v/>
      </c>
      <c r="AE1672" t="str">
        <f t="shared" si="134"/>
        <v/>
      </c>
      <c r="AF1672" t="s">
        <v>17472</v>
      </c>
      <c r="AG1672">
        <v>6</v>
      </c>
      <c r="AH1672" t="s">
        <v>18114</v>
      </c>
      <c r="AI1672">
        <v>10193.034830000001</v>
      </c>
      <c r="AJ1672">
        <v>1531.34277</v>
      </c>
      <c r="AK1672">
        <v>122</v>
      </c>
      <c r="AL1672">
        <v>1832</v>
      </c>
      <c r="AM1672">
        <v>1710</v>
      </c>
      <c r="AN1672">
        <v>64.617750000000001</v>
      </c>
      <c r="AO1672">
        <v>128.10319999999999</v>
      </c>
      <c r="AP1672" t="s">
        <v>2</v>
      </c>
      <c r="AQ1672" t="s">
        <v>1</v>
      </c>
      <c r="AR1672" t="s">
        <v>18199</v>
      </c>
      <c r="AS1672" t="s">
        <v>22611</v>
      </c>
      <c r="AT1672" t="s">
        <v>22698</v>
      </c>
      <c r="AU1672" t="s">
        <v>22817</v>
      </c>
      <c r="AV1672" t="s">
        <v>22817</v>
      </c>
      <c r="AW1672" t="s">
        <v>1846</v>
      </c>
      <c r="AX1672" t="s">
        <v>2</v>
      </c>
      <c r="AY1672" t="s">
        <v>2</v>
      </c>
      <c r="AZ1672" t="s">
        <v>1846</v>
      </c>
      <c r="BA1672" t="s">
        <v>2</v>
      </c>
      <c r="BB1672" t="s">
        <v>2</v>
      </c>
      <c r="BC1672" t="s">
        <v>2</v>
      </c>
      <c r="BD1672" t="s">
        <v>26542</v>
      </c>
      <c r="BE1672" t="s">
        <v>2</v>
      </c>
      <c r="BF1672" t="s">
        <v>2</v>
      </c>
    </row>
    <row r="1673" spans="1:58" x14ac:dyDescent="0.25">
      <c r="A1673">
        <v>18040</v>
      </c>
      <c r="B1673" t="s">
        <v>2</v>
      </c>
      <c r="C1673" t="s">
        <v>1848</v>
      </c>
      <c r="D1673" t="s">
        <v>1848</v>
      </c>
      <c r="E1673" t="s">
        <v>1849</v>
      </c>
      <c r="F1673" t="s">
        <v>902</v>
      </c>
      <c r="G1673" t="s">
        <v>1606</v>
      </c>
      <c r="H1673" t="s">
        <v>1766</v>
      </c>
      <c r="I1673" t="s">
        <v>1838</v>
      </c>
      <c r="J1673" t="s">
        <v>1840</v>
      </c>
      <c r="K1673" t="s">
        <v>1848</v>
      </c>
      <c r="L1673" t="s">
        <v>2</v>
      </c>
      <c r="M1673" t="s">
        <v>2</v>
      </c>
      <c r="N1673" t="s">
        <v>2</v>
      </c>
      <c r="O1673" t="s">
        <v>2</v>
      </c>
      <c r="U1673" t="s">
        <v>1848</v>
      </c>
      <c r="Z1673" s="4"/>
      <c r="AA1673" t="str">
        <f t="shared" si="130"/>
        <v>x</v>
      </c>
      <c r="AB1673">
        <f t="shared" si="131"/>
        <v>10</v>
      </c>
      <c r="AC1673" t="str">
        <f t="shared" si="132"/>
        <v/>
      </c>
      <c r="AD1673" t="str">
        <f t="shared" si="133"/>
        <v/>
      </c>
      <c r="AE1673" t="str">
        <f t="shared" si="134"/>
        <v/>
      </c>
      <c r="AF1673" t="s">
        <v>17472</v>
      </c>
      <c r="AG1673">
        <v>6</v>
      </c>
      <c r="AH1673" t="s">
        <v>18114</v>
      </c>
      <c r="AI1673">
        <v>10522.255730000001</v>
      </c>
      <c r="AJ1673">
        <v>1117.6273900000001</v>
      </c>
      <c r="AK1673">
        <v>379</v>
      </c>
      <c r="AL1673">
        <v>2098</v>
      </c>
      <c r="AM1673">
        <v>1719</v>
      </c>
      <c r="AN1673">
        <v>64.694239999999994</v>
      </c>
      <c r="AO1673">
        <v>131.92619999999999</v>
      </c>
      <c r="AP1673" t="s">
        <v>2</v>
      </c>
      <c r="AQ1673" t="s">
        <v>1</v>
      </c>
      <c r="AR1673" t="s">
        <v>18199</v>
      </c>
      <c r="AS1673" t="s">
        <v>22614</v>
      </c>
      <c r="AT1673" t="s">
        <v>22646</v>
      </c>
      <c r="AU1673" t="s">
        <v>22817</v>
      </c>
      <c r="AV1673" t="s">
        <v>22817</v>
      </c>
      <c r="AW1673" t="s">
        <v>1848</v>
      </c>
      <c r="AX1673" t="s">
        <v>2</v>
      </c>
      <c r="AY1673" t="s">
        <v>2</v>
      </c>
      <c r="AZ1673" t="s">
        <v>1848</v>
      </c>
      <c r="BA1673" t="s">
        <v>2</v>
      </c>
      <c r="BB1673" t="s">
        <v>2</v>
      </c>
      <c r="BC1673" t="s">
        <v>2</v>
      </c>
      <c r="BD1673" t="s">
        <v>26541</v>
      </c>
      <c r="BE1673" t="s">
        <v>2</v>
      </c>
      <c r="BF1673" t="s">
        <v>2</v>
      </c>
    </row>
    <row r="1674" spans="1:58" x14ac:dyDescent="0.25">
      <c r="A1674">
        <v>18069</v>
      </c>
      <c r="B1674" t="s">
        <v>2</v>
      </c>
      <c r="C1674" t="s">
        <v>1850</v>
      </c>
      <c r="D1674" t="s">
        <v>1850</v>
      </c>
      <c r="E1674" t="s">
        <v>1851</v>
      </c>
      <c r="F1674" t="s">
        <v>902</v>
      </c>
      <c r="G1674" t="s">
        <v>1606</v>
      </c>
      <c r="H1674" t="s">
        <v>1766</v>
      </c>
      <c r="I1674" t="s">
        <v>1838</v>
      </c>
      <c r="J1674" t="s">
        <v>1840</v>
      </c>
      <c r="K1674" t="s">
        <v>1850</v>
      </c>
      <c r="L1674" t="s">
        <v>2</v>
      </c>
      <c r="M1674" t="s">
        <v>2</v>
      </c>
      <c r="N1674" t="s">
        <v>2</v>
      </c>
      <c r="O1674" t="s">
        <v>2</v>
      </c>
      <c r="U1674" t="s">
        <v>1850</v>
      </c>
      <c r="Z1674" s="4"/>
      <c r="AA1674" t="str">
        <f t="shared" si="130"/>
        <v>x</v>
      </c>
      <c r="AB1674">
        <f t="shared" si="131"/>
        <v>10</v>
      </c>
      <c r="AC1674" t="str">
        <f t="shared" si="132"/>
        <v/>
      </c>
      <c r="AD1674" t="str">
        <f t="shared" si="133"/>
        <v/>
      </c>
      <c r="AE1674" t="str">
        <f t="shared" si="134"/>
        <v/>
      </c>
      <c r="AF1674" t="s">
        <v>17472</v>
      </c>
      <c r="AG1674">
        <v>6</v>
      </c>
      <c r="AH1674" t="s">
        <v>18114</v>
      </c>
      <c r="AI1674">
        <v>9380.9348900000005</v>
      </c>
      <c r="AJ1674">
        <v>1113.9633200000001</v>
      </c>
      <c r="AK1674">
        <v>101</v>
      </c>
      <c r="AL1674">
        <v>2026</v>
      </c>
      <c r="AM1674">
        <v>1925</v>
      </c>
      <c r="AN1674">
        <v>65.925989999999999</v>
      </c>
      <c r="AO1674">
        <v>127.8287</v>
      </c>
      <c r="AP1674" t="s">
        <v>2</v>
      </c>
      <c r="AQ1674" t="s">
        <v>1</v>
      </c>
      <c r="AR1674" t="s">
        <v>18199</v>
      </c>
      <c r="AS1674" t="s">
        <v>22644</v>
      </c>
      <c r="AT1674" t="s">
        <v>22644</v>
      </c>
      <c r="AU1674" t="s">
        <v>22817</v>
      </c>
      <c r="AV1674" t="s">
        <v>22817</v>
      </c>
      <c r="AW1674" t="s">
        <v>1850</v>
      </c>
      <c r="AX1674" t="s">
        <v>2</v>
      </c>
      <c r="AY1674" t="s">
        <v>2</v>
      </c>
      <c r="AZ1674" t="s">
        <v>1850</v>
      </c>
      <c r="BA1674" t="s">
        <v>2</v>
      </c>
      <c r="BB1674" t="s">
        <v>2</v>
      </c>
      <c r="BC1674" t="s">
        <v>2</v>
      </c>
      <c r="BD1674" t="s">
        <v>28792</v>
      </c>
      <c r="BE1674" t="s">
        <v>2</v>
      </c>
      <c r="BF1674" t="s">
        <v>2</v>
      </c>
    </row>
    <row r="1675" spans="1:58" x14ac:dyDescent="0.25">
      <c r="A1675">
        <v>18010</v>
      </c>
      <c r="B1675" t="s">
        <v>2</v>
      </c>
      <c r="C1675" t="s">
        <v>1852</v>
      </c>
      <c r="D1675" t="s">
        <v>1852</v>
      </c>
      <c r="E1675" t="s">
        <v>1853</v>
      </c>
      <c r="F1675" t="s">
        <v>902</v>
      </c>
      <c r="G1675" t="s">
        <v>1606</v>
      </c>
      <c r="H1675" t="s">
        <v>1766</v>
      </c>
      <c r="I1675" t="s">
        <v>1838</v>
      </c>
      <c r="J1675" t="s">
        <v>1840</v>
      </c>
      <c r="K1675" t="s">
        <v>1852</v>
      </c>
      <c r="L1675" t="s">
        <v>2</v>
      </c>
      <c r="M1675" t="s">
        <v>2</v>
      </c>
      <c r="N1675" t="s">
        <v>2</v>
      </c>
      <c r="O1675" t="s">
        <v>2</v>
      </c>
      <c r="U1675" t="s">
        <v>1852</v>
      </c>
      <c r="Z1675" s="4"/>
      <c r="AA1675" t="str">
        <f t="shared" si="130"/>
        <v>x</v>
      </c>
      <c r="AB1675">
        <f t="shared" si="131"/>
        <v>10</v>
      </c>
      <c r="AC1675" t="str">
        <f t="shared" si="132"/>
        <v/>
      </c>
      <c r="AD1675" t="str">
        <f t="shared" si="133"/>
        <v/>
      </c>
      <c r="AE1675" t="str">
        <f t="shared" si="134"/>
        <v/>
      </c>
      <c r="AF1675" t="s">
        <v>17472</v>
      </c>
      <c r="AG1675">
        <v>6</v>
      </c>
      <c r="AH1675" t="s">
        <v>18114</v>
      </c>
      <c r="AI1675">
        <v>11315.499659999999</v>
      </c>
      <c r="AJ1675">
        <v>1376.5962</v>
      </c>
      <c r="AK1675">
        <v>206</v>
      </c>
      <c r="AL1675">
        <v>2076</v>
      </c>
      <c r="AM1675">
        <v>1870</v>
      </c>
      <c r="AN1675">
        <v>63.631549999999997</v>
      </c>
      <c r="AO1675">
        <v>135.87219999999999</v>
      </c>
      <c r="AP1675" t="s">
        <v>2</v>
      </c>
      <c r="AQ1675" t="s">
        <v>1</v>
      </c>
      <c r="AR1675" t="s">
        <v>18199</v>
      </c>
      <c r="AS1675" t="s">
        <v>22614</v>
      </c>
      <c r="AT1675" t="s">
        <v>22614</v>
      </c>
      <c r="AU1675" t="s">
        <v>22817</v>
      </c>
      <c r="AV1675" t="s">
        <v>22817</v>
      </c>
      <c r="AW1675" t="s">
        <v>1852</v>
      </c>
      <c r="AX1675" t="s">
        <v>2</v>
      </c>
      <c r="AY1675" t="s">
        <v>28241</v>
      </c>
      <c r="AZ1675" t="s">
        <v>32951</v>
      </c>
      <c r="BA1675" t="s">
        <v>2</v>
      </c>
      <c r="BB1675" t="s">
        <v>2</v>
      </c>
      <c r="BC1675" t="s">
        <v>2</v>
      </c>
      <c r="BD1675" t="s">
        <v>28242</v>
      </c>
      <c r="BE1675" t="s">
        <v>2</v>
      </c>
      <c r="BF1675" t="s">
        <v>32952</v>
      </c>
    </row>
    <row r="1676" spans="1:58" x14ac:dyDescent="0.25">
      <c r="A1676">
        <v>18009</v>
      </c>
      <c r="B1676" t="s">
        <v>2</v>
      </c>
      <c r="C1676" t="s">
        <v>1854</v>
      </c>
      <c r="D1676" t="s">
        <v>1854</v>
      </c>
      <c r="E1676" t="s">
        <v>1855</v>
      </c>
      <c r="F1676" t="s">
        <v>902</v>
      </c>
      <c r="G1676" t="s">
        <v>1606</v>
      </c>
      <c r="H1676" t="s">
        <v>1766</v>
      </c>
      <c r="I1676" t="s">
        <v>1838</v>
      </c>
      <c r="J1676" t="s">
        <v>1840</v>
      </c>
      <c r="K1676" t="s">
        <v>1854</v>
      </c>
      <c r="L1676" t="s">
        <v>2</v>
      </c>
      <c r="M1676" t="s">
        <v>2</v>
      </c>
      <c r="N1676" t="s">
        <v>2</v>
      </c>
      <c r="O1676" t="s">
        <v>2</v>
      </c>
      <c r="U1676" t="s">
        <v>1854</v>
      </c>
      <c r="Z1676" s="4"/>
      <c r="AA1676" t="str">
        <f t="shared" si="130"/>
        <v>x</v>
      </c>
      <c r="AB1676">
        <f t="shared" si="131"/>
        <v>10</v>
      </c>
      <c r="AC1676" t="str">
        <f t="shared" si="132"/>
        <v/>
      </c>
      <c r="AD1676" t="str">
        <f t="shared" si="133"/>
        <v/>
      </c>
      <c r="AE1676" t="str">
        <f t="shared" si="134"/>
        <v/>
      </c>
      <c r="AF1676" t="s">
        <v>17472</v>
      </c>
      <c r="AG1676">
        <v>6</v>
      </c>
      <c r="AH1676" t="s">
        <v>18114</v>
      </c>
      <c r="AI1676">
        <v>3897.2790399999999</v>
      </c>
      <c r="AJ1676">
        <v>825.16768000000002</v>
      </c>
      <c r="AK1676">
        <v>286</v>
      </c>
      <c r="AL1676">
        <v>1908</v>
      </c>
      <c r="AM1676">
        <v>1622</v>
      </c>
      <c r="AN1676">
        <v>63.942250000000001</v>
      </c>
      <c r="AO1676">
        <v>132.8998</v>
      </c>
      <c r="AP1676" t="s">
        <v>2</v>
      </c>
      <c r="AQ1676" t="s">
        <v>1</v>
      </c>
      <c r="AR1676" t="s">
        <v>18199</v>
      </c>
      <c r="AS1676" t="s">
        <v>22614</v>
      </c>
      <c r="AT1676" t="s">
        <v>22614</v>
      </c>
      <c r="AU1676" t="s">
        <v>22817</v>
      </c>
      <c r="AV1676" t="s">
        <v>22817</v>
      </c>
      <c r="AW1676" t="s">
        <v>1854</v>
      </c>
      <c r="AX1676" t="s">
        <v>2</v>
      </c>
      <c r="AY1676" t="s">
        <v>2</v>
      </c>
      <c r="AZ1676" t="s">
        <v>1854</v>
      </c>
      <c r="BA1676" t="s">
        <v>2</v>
      </c>
      <c r="BB1676" t="s">
        <v>2</v>
      </c>
      <c r="BC1676" t="s">
        <v>2</v>
      </c>
      <c r="BD1676" t="s">
        <v>29150</v>
      </c>
      <c r="BE1676" t="s">
        <v>2</v>
      </c>
      <c r="BF1676" t="s">
        <v>2</v>
      </c>
    </row>
    <row r="1677" spans="1:58" x14ac:dyDescent="0.25">
      <c r="A1677">
        <v>18039</v>
      </c>
      <c r="B1677" t="s">
        <v>2</v>
      </c>
      <c r="C1677" t="s">
        <v>1856</v>
      </c>
      <c r="D1677" t="s">
        <v>1856</v>
      </c>
      <c r="E1677" t="s">
        <v>1857</v>
      </c>
      <c r="F1677" t="s">
        <v>902</v>
      </c>
      <c r="G1677" t="s">
        <v>1606</v>
      </c>
      <c r="H1677" t="s">
        <v>1766</v>
      </c>
      <c r="I1677" t="s">
        <v>1838</v>
      </c>
      <c r="J1677" t="s">
        <v>1840</v>
      </c>
      <c r="K1677" t="s">
        <v>1856</v>
      </c>
      <c r="L1677" t="s">
        <v>2</v>
      </c>
      <c r="M1677" t="s">
        <v>2</v>
      </c>
      <c r="N1677" t="s">
        <v>2</v>
      </c>
      <c r="O1677" t="s">
        <v>2</v>
      </c>
      <c r="U1677" t="s">
        <v>1856</v>
      </c>
      <c r="Z1677" s="4"/>
      <c r="AA1677" t="str">
        <f t="shared" si="130"/>
        <v>x</v>
      </c>
      <c r="AB1677">
        <f t="shared" si="131"/>
        <v>10</v>
      </c>
      <c r="AC1677" t="str">
        <f t="shared" si="132"/>
        <v/>
      </c>
      <c r="AD1677" t="str">
        <f t="shared" si="133"/>
        <v/>
      </c>
      <c r="AE1677" t="str">
        <f t="shared" si="134"/>
        <v/>
      </c>
      <c r="AF1677" t="s">
        <v>17472</v>
      </c>
      <c r="AG1677">
        <v>6</v>
      </c>
      <c r="AH1677" t="s">
        <v>18114</v>
      </c>
      <c r="AI1677">
        <v>3658.6371899999999</v>
      </c>
      <c r="AJ1677">
        <v>556.19367999999997</v>
      </c>
      <c r="AK1677">
        <v>181</v>
      </c>
      <c r="AL1677">
        <v>1681</v>
      </c>
      <c r="AM1677">
        <v>1500</v>
      </c>
      <c r="AN1677">
        <v>64.193950000000001</v>
      </c>
      <c r="AO1677">
        <v>131.15299999999999</v>
      </c>
      <c r="AP1677" t="s">
        <v>2</v>
      </c>
      <c r="AQ1677" t="s">
        <v>1</v>
      </c>
      <c r="AR1677" t="s">
        <v>18199</v>
      </c>
      <c r="AS1677" t="s">
        <v>22614</v>
      </c>
      <c r="AT1677" t="s">
        <v>22614</v>
      </c>
      <c r="AU1677" t="s">
        <v>22817</v>
      </c>
      <c r="AV1677" t="s">
        <v>22817</v>
      </c>
      <c r="AW1677" t="s">
        <v>1856</v>
      </c>
      <c r="AX1677" t="s">
        <v>2</v>
      </c>
      <c r="AY1677" t="s">
        <v>2</v>
      </c>
      <c r="AZ1677" t="s">
        <v>1856</v>
      </c>
      <c r="BA1677" t="s">
        <v>2</v>
      </c>
      <c r="BB1677" t="s">
        <v>2</v>
      </c>
      <c r="BC1677" t="s">
        <v>2</v>
      </c>
      <c r="BD1677" t="s">
        <v>26977</v>
      </c>
      <c r="BE1677" t="s">
        <v>2</v>
      </c>
      <c r="BF1677" t="s">
        <v>2</v>
      </c>
    </row>
    <row r="1678" spans="1:58" x14ac:dyDescent="0.25">
      <c r="A1678">
        <v>18038</v>
      </c>
      <c r="B1678" t="s">
        <v>2</v>
      </c>
      <c r="C1678" t="s">
        <v>1858</v>
      </c>
      <c r="D1678" t="s">
        <v>1858</v>
      </c>
      <c r="E1678" t="s">
        <v>1859</v>
      </c>
      <c r="F1678" t="s">
        <v>902</v>
      </c>
      <c r="G1678" t="s">
        <v>1606</v>
      </c>
      <c r="H1678" t="s">
        <v>1766</v>
      </c>
      <c r="I1678" t="s">
        <v>1838</v>
      </c>
      <c r="J1678" t="s">
        <v>1840</v>
      </c>
      <c r="K1678" t="s">
        <v>1858</v>
      </c>
      <c r="L1678" t="s">
        <v>2</v>
      </c>
      <c r="M1678" t="s">
        <v>2</v>
      </c>
      <c r="N1678" t="s">
        <v>2</v>
      </c>
      <c r="O1678" t="s">
        <v>2</v>
      </c>
      <c r="U1678" t="s">
        <v>1858</v>
      </c>
      <c r="Z1678" s="4"/>
      <c r="AA1678" t="str">
        <f t="shared" si="130"/>
        <v>x</v>
      </c>
      <c r="AB1678">
        <f t="shared" si="131"/>
        <v>10</v>
      </c>
      <c r="AC1678" t="str">
        <f t="shared" si="132"/>
        <v/>
      </c>
      <c r="AD1678" t="str">
        <f t="shared" si="133"/>
        <v/>
      </c>
      <c r="AE1678" t="str">
        <f t="shared" si="134"/>
        <v/>
      </c>
      <c r="AF1678" t="s">
        <v>17472</v>
      </c>
      <c r="AG1678">
        <v>6</v>
      </c>
      <c r="AH1678" t="s">
        <v>18114</v>
      </c>
      <c r="AI1678">
        <v>13264.75756</v>
      </c>
      <c r="AJ1678">
        <v>1201.06403</v>
      </c>
      <c r="AK1678">
        <v>175</v>
      </c>
      <c r="AL1678">
        <v>1879</v>
      </c>
      <c r="AM1678">
        <v>1704</v>
      </c>
      <c r="AN1678">
        <v>64.928430000000006</v>
      </c>
      <c r="AO1678">
        <v>129.31469999999999</v>
      </c>
      <c r="AP1678" t="s">
        <v>2</v>
      </c>
      <c r="AQ1678" t="s">
        <v>1</v>
      </c>
      <c r="AR1678" t="s">
        <v>18199</v>
      </c>
      <c r="AS1678" t="s">
        <v>22644</v>
      </c>
      <c r="AT1678" t="s">
        <v>22698</v>
      </c>
      <c r="AU1678" t="s">
        <v>22817</v>
      </c>
      <c r="AV1678" t="s">
        <v>22817</v>
      </c>
      <c r="AW1678" t="s">
        <v>1858</v>
      </c>
      <c r="AX1678" t="s">
        <v>2</v>
      </c>
      <c r="AY1678" t="s">
        <v>2</v>
      </c>
      <c r="AZ1678" t="s">
        <v>1858</v>
      </c>
      <c r="BA1678" t="s">
        <v>2</v>
      </c>
      <c r="BB1678" t="s">
        <v>2</v>
      </c>
      <c r="BC1678" t="s">
        <v>2</v>
      </c>
      <c r="BD1678" t="s">
        <v>25621</v>
      </c>
      <c r="BE1678" t="s">
        <v>2</v>
      </c>
      <c r="BF1678" t="s">
        <v>2</v>
      </c>
    </row>
    <row r="1679" spans="1:58" x14ac:dyDescent="0.25">
      <c r="A1679">
        <v>13958</v>
      </c>
      <c r="B1679" t="s">
        <v>2</v>
      </c>
      <c r="C1679" t="s">
        <v>1860</v>
      </c>
      <c r="D1679" t="s">
        <v>1860</v>
      </c>
      <c r="E1679" t="s">
        <v>1861</v>
      </c>
      <c r="F1679" t="s">
        <v>902</v>
      </c>
      <c r="G1679" t="s">
        <v>1606</v>
      </c>
      <c r="H1679" t="s">
        <v>1766</v>
      </c>
      <c r="I1679" t="s">
        <v>1838</v>
      </c>
      <c r="J1679" t="s">
        <v>1840</v>
      </c>
      <c r="K1679" t="s">
        <v>1860</v>
      </c>
      <c r="L1679" t="s">
        <v>2</v>
      </c>
      <c r="M1679" t="s">
        <v>2</v>
      </c>
      <c r="N1679" t="s">
        <v>2</v>
      </c>
      <c r="O1679" t="s">
        <v>2</v>
      </c>
      <c r="U1679" t="s">
        <v>1860</v>
      </c>
      <c r="Z1679" s="4"/>
      <c r="AA1679" t="str">
        <f t="shared" si="130"/>
        <v>x</v>
      </c>
      <c r="AB1679">
        <f t="shared" si="131"/>
        <v>10</v>
      </c>
      <c r="AC1679" t="str">
        <f t="shared" si="132"/>
        <v/>
      </c>
      <c r="AD1679" t="str">
        <f t="shared" si="133"/>
        <v/>
      </c>
      <c r="AE1679" t="str">
        <f t="shared" si="134"/>
        <v/>
      </c>
      <c r="AF1679" t="s">
        <v>17472</v>
      </c>
      <c r="AG1679">
        <v>6</v>
      </c>
      <c r="AH1679" t="s">
        <v>18114</v>
      </c>
      <c r="AI1679">
        <v>2562.3054000000002</v>
      </c>
      <c r="AJ1679">
        <v>1178.8638599999999</v>
      </c>
      <c r="AK1679">
        <v>31</v>
      </c>
      <c r="AL1679">
        <v>1287</v>
      </c>
      <c r="AM1679">
        <v>1256</v>
      </c>
      <c r="AN1679">
        <v>64.495949999999993</v>
      </c>
      <c r="AO1679">
        <v>126.99509999999999</v>
      </c>
      <c r="AP1679" t="s">
        <v>2</v>
      </c>
      <c r="AQ1679" t="s">
        <v>1</v>
      </c>
      <c r="AR1679" t="s">
        <v>18199</v>
      </c>
      <c r="AS1679" t="s">
        <v>22611</v>
      </c>
      <c r="AT1679" t="s">
        <v>22667</v>
      </c>
      <c r="AU1679" t="s">
        <v>22817</v>
      </c>
      <c r="AV1679" t="s">
        <v>22817</v>
      </c>
      <c r="AW1679" t="s">
        <v>1860</v>
      </c>
      <c r="AX1679" t="s">
        <v>2</v>
      </c>
      <c r="AY1679" t="s">
        <v>2</v>
      </c>
      <c r="AZ1679" t="s">
        <v>1860</v>
      </c>
      <c r="BA1679" t="s">
        <v>2</v>
      </c>
      <c r="BB1679" t="s">
        <v>2</v>
      </c>
      <c r="BC1679" t="s">
        <v>2</v>
      </c>
      <c r="BD1679" t="s">
        <v>22340</v>
      </c>
      <c r="BE1679" t="s">
        <v>2</v>
      </c>
      <c r="BF1679" t="s">
        <v>2</v>
      </c>
    </row>
    <row r="1680" spans="1:58" x14ac:dyDescent="0.25">
      <c r="A1680">
        <v>18067</v>
      </c>
      <c r="B1680" t="s">
        <v>2</v>
      </c>
      <c r="C1680" t="s">
        <v>1862</v>
      </c>
      <c r="D1680" t="s">
        <v>1862</v>
      </c>
      <c r="E1680" t="s">
        <v>1863</v>
      </c>
      <c r="F1680" t="s">
        <v>902</v>
      </c>
      <c r="G1680" t="s">
        <v>1606</v>
      </c>
      <c r="H1680" t="s">
        <v>1766</v>
      </c>
      <c r="I1680" t="s">
        <v>1838</v>
      </c>
      <c r="J1680" t="s">
        <v>1862</v>
      </c>
      <c r="K1680" t="s">
        <v>2</v>
      </c>
      <c r="L1680" t="s">
        <v>2</v>
      </c>
      <c r="M1680" t="s">
        <v>2</v>
      </c>
      <c r="N1680" t="s">
        <v>2</v>
      </c>
      <c r="O1680" t="s">
        <v>2</v>
      </c>
      <c r="T1680" t="s">
        <v>1862</v>
      </c>
      <c r="Z1680" s="4"/>
      <c r="AA1680" t="str">
        <f t="shared" si="130"/>
        <v>x</v>
      </c>
      <c r="AB1680">
        <f t="shared" si="131"/>
        <v>10</v>
      </c>
      <c r="AC1680" t="str">
        <f t="shared" si="132"/>
        <v/>
      </c>
      <c r="AD1680" t="str">
        <f t="shared" si="133"/>
        <v/>
      </c>
      <c r="AE1680" t="str">
        <f t="shared" si="134"/>
        <v/>
      </c>
      <c r="AF1680" t="s">
        <v>17471</v>
      </c>
      <c r="AG1680">
        <v>5</v>
      </c>
      <c r="AH1680" t="s">
        <v>18112</v>
      </c>
      <c r="AI1680">
        <v>77867.203269999998</v>
      </c>
      <c r="AJ1680">
        <v>13040.51447</v>
      </c>
      <c r="AK1680">
        <v>1</v>
      </c>
      <c r="AL1680">
        <v>2281</v>
      </c>
      <c r="AM1680">
        <v>2280</v>
      </c>
      <c r="AN1680">
        <v>68.481499999999997</v>
      </c>
      <c r="AO1680">
        <v>128.50579999999999</v>
      </c>
      <c r="AP1680" t="s">
        <v>2</v>
      </c>
      <c r="AQ1680" t="s">
        <v>1</v>
      </c>
      <c r="AR1680" t="s">
        <v>18199</v>
      </c>
      <c r="AS1680" t="s">
        <v>22644</v>
      </c>
      <c r="AT1680" t="s">
        <v>22644</v>
      </c>
      <c r="AU1680" t="s">
        <v>22817</v>
      </c>
      <c r="AV1680" t="s">
        <v>22817</v>
      </c>
      <c r="AW1680" t="s">
        <v>1862</v>
      </c>
      <c r="AX1680" t="s">
        <v>2</v>
      </c>
      <c r="AY1680" t="s">
        <v>2</v>
      </c>
      <c r="AZ1680" t="s">
        <v>1862</v>
      </c>
      <c r="BA1680" t="s">
        <v>2</v>
      </c>
      <c r="BB1680" t="s">
        <v>2</v>
      </c>
      <c r="BC1680" t="s">
        <v>2</v>
      </c>
      <c r="BD1680" t="s">
        <v>2</v>
      </c>
      <c r="BE1680" t="s">
        <v>2</v>
      </c>
      <c r="BF1680" t="s">
        <v>2</v>
      </c>
    </row>
    <row r="1681" spans="1:58" x14ac:dyDescent="0.25">
      <c r="A1681">
        <v>18042</v>
      </c>
      <c r="B1681" t="s">
        <v>2</v>
      </c>
      <c r="C1681" t="s">
        <v>1864</v>
      </c>
      <c r="D1681" t="s">
        <v>1864</v>
      </c>
      <c r="E1681" t="s">
        <v>1865</v>
      </c>
      <c r="F1681" t="s">
        <v>902</v>
      </c>
      <c r="G1681" t="s">
        <v>1606</v>
      </c>
      <c r="H1681" t="s">
        <v>1766</v>
      </c>
      <c r="I1681" t="s">
        <v>1838</v>
      </c>
      <c r="J1681" t="s">
        <v>1862</v>
      </c>
      <c r="K1681" t="s">
        <v>1864</v>
      </c>
      <c r="L1681" t="s">
        <v>2</v>
      </c>
      <c r="M1681" t="s">
        <v>2</v>
      </c>
      <c r="N1681" t="s">
        <v>2</v>
      </c>
      <c r="O1681" t="s">
        <v>2</v>
      </c>
      <c r="U1681" t="s">
        <v>1864</v>
      </c>
      <c r="Z1681" s="4"/>
      <c r="AA1681" t="str">
        <f t="shared" si="130"/>
        <v>x</v>
      </c>
      <c r="AB1681">
        <f t="shared" si="131"/>
        <v>10</v>
      </c>
      <c r="AC1681" t="str">
        <f t="shared" si="132"/>
        <v/>
      </c>
      <c r="AD1681" t="str">
        <f t="shared" si="133"/>
        <v/>
      </c>
      <c r="AE1681" t="str">
        <f t="shared" si="134"/>
        <v/>
      </c>
      <c r="AF1681" t="s">
        <v>17472</v>
      </c>
      <c r="AG1681">
        <v>6</v>
      </c>
      <c r="AH1681" t="s">
        <v>18114</v>
      </c>
      <c r="AI1681">
        <v>13035.221649999999</v>
      </c>
      <c r="AJ1681">
        <v>1638.4733900000001</v>
      </c>
      <c r="AK1681">
        <v>226</v>
      </c>
      <c r="AL1681">
        <v>2147</v>
      </c>
      <c r="AM1681">
        <v>1921</v>
      </c>
      <c r="AN1681">
        <v>66.914209999999997</v>
      </c>
      <c r="AO1681">
        <v>128.4393</v>
      </c>
      <c r="AP1681" t="s">
        <v>2</v>
      </c>
      <c r="AQ1681" t="s">
        <v>1</v>
      </c>
      <c r="AR1681" t="s">
        <v>18199</v>
      </c>
      <c r="AS1681" t="s">
        <v>22644</v>
      </c>
      <c r="AT1681" t="s">
        <v>22644</v>
      </c>
      <c r="AU1681" t="s">
        <v>22817</v>
      </c>
      <c r="AV1681" t="s">
        <v>22817</v>
      </c>
      <c r="AW1681" t="s">
        <v>1864</v>
      </c>
      <c r="AX1681" t="s">
        <v>2</v>
      </c>
      <c r="AY1681" t="s">
        <v>2</v>
      </c>
      <c r="AZ1681" t="s">
        <v>1864</v>
      </c>
      <c r="BA1681" t="s">
        <v>2</v>
      </c>
      <c r="BB1681" t="s">
        <v>2</v>
      </c>
      <c r="BC1681" t="s">
        <v>2</v>
      </c>
      <c r="BD1681" t="s">
        <v>26992</v>
      </c>
      <c r="BE1681" t="s">
        <v>2</v>
      </c>
      <c r="BF1681" t="s">
        <v>2</v>
      </c>
    </row>
    <row r="1682" spans="1:58" x14ac:dyDescent="0.25">
      <c r="A1682">
        <v>18034</v>
      </c>
      <c r="B1682" t="s">
        <v>2</v>
      </c>
      <c r="C1682" t="s">
        <v>1866</v>
      </c>
      <c r="D1682" t="s">
        <v>1866</v>
      </c>
      <c r="E1682" t="s">
        <v>1867</v>
      </c>
      <c r="F1682" t="s">
        <v>902</v>
      </c>
      <c r="G1682" t="s">
        <v>1606</v>
      </c>
      <c r="H1682" t="s">
        <v>1766</v>
      </c>
      <c r="I1682" t="s">
        <v>1838</v>
      </c>
      <c r="J1682" t="s">
        <v>1862</v>
      </c>
      <c r="K1682" t="s">
        <v>1866</v>
      </c>
      <c r="L1682" t="s">
        <v>2</v>
      </c>
      <c r="M1682" t="s">
        <v>2</v>
      </c>
      <c r="N1682" t="s">
        <v>2</v>
      </c>
      <c r="O1682" t="s">
        <v>2</v>
      </c>
      <c r="U1682" t="s">
        <v>1866</v>
      </c>
      <c r="Z1682" s="4"/>
      <c r="AA1682" t="str">
        <f t="shared" si="130"/>
        <v>x</v>
      </c>
      <c r="AB1682">
        <f t="shared" si="131"/>
        <v>10</v>
      </c>
      <c r="AC1682" t="str">
        <f t="shared" si="132"/>
        <v/>
      </c>
      <c r="AD1682" t="str">
        <f t="shared" si="133"/>
        <v/>
      </c>
      <c r="AE1682" t="str">
        <f t="shared" si="134"/>
        <v/>
      </c>
      <c r="AF1682" t="s">
        <v>17472</v>
      </c>
      <c r="AG1682">
        <v>6</v>
      </c>
      <c r="AH1682" t="s">
        <v>18114</v>
      </c>
      <c r="AI1682">
        <v>8141.4760699999997</v>
      </c>
      <c r="AJ1682">
        <v>1733.36979</v>
      </c>
      <c r="AK1682">
        <v>59</v>
      </c>
      <c r="AL1682">
        <v>1343</v>
      </c>
      <c r="AM1682">
        <v>1284</v>
      </c>
      <c r="AN1682">
        <v>69.506389999999996</v>
      </c>
      <c r="AO1682">
        <v>127.3566</v>
      </c>
      <c r="AP1682" t="s">
        <v>2</v>
      </c>
      <c r="AQ1682" t="s">
        <v>1</v>
      </c>
      <c r="AR1682" t="s">
        <v>18199</v>
      </c>
      <c r="AS1682" t="s">
        <v>22644</v>
      </c>
      <c r="AT1682" t="s">
        <v>22644</v>
      </c>
      <c r="AU1682" t="s">
        <v>22817</v>
      </c>
      <c r="AV1682" t="s">
        <v>22817</v>
      </c>
      <c r="AW1682" t="s">
        <v>1866</v>
      </c>
      <c r="AX1682" t="s">
        <v>2</v>
      </c>
      <c r="AY1682" t="s">
        <v>2</v>
      </c>
      <c r="AZ1682" t="s">
        <v>1866</v>
      </c>
      <c r="BA1682" t="s">
        <v>2</v>
      </c>
      <c r="BB1682" t="s">
        <v>2</v>
      </c>
      <c r="BC1682" t="s">
        <v>2</v>
      </c>
      <c r="BD1682" t="s">
        <v>2</v>
      </c>
      <c r="BE1682" t="s">
        <v>2</v>
      </c>
      <c r="BF1682" t="s">
        <v>2</v>
      </c>
    </row>
    <row r="1683" spans="1:58" x14ac:dyDescent="0.25">
      <c r="A1683">
        <v>13956</v>
      </c>
      <c r="B1683" t="s">
        <v>2</v>
      </c>
      <c r="C1683" t="s">
        <v>1868</v>
      </c>
      <c r="D1683" t="s">
        <v>1868</v>
      </c>
      <c r="E1683" t="s">
        <v>1869</v>
      </c>
      <c r="F1683" t="s">
        <v>902</v>
      </c>
      <c r="G1683" t="s">
        <v>1606</v>
      </c>
      <c r="H1683" t="s">
        <v>1766</v>
      </c>
      <c r="I1683" t="s">
        <v>1838</v>
      </c>
      <c r="J1683" t="s">
        <v>1862</v>
      </c>
      <c r="K1683" t="s">
        <v>1868</v>
      </c>
      <c r="L1683" t="s">
        <v>2</v>
      </c>
      <c r="M1683" t="s">
        <v>2</v>
      </c>
      <c r="N1683" t="s">
        <v>2</v>
      </c>
      <c r="O1683" t="s">
        <v>2</v>
      </c>
      <c r="U1683" t="s">
        <v>1868</v>
      </c>
      <c r="Z1683" s="4"/>
      <c r="AA1683" t="str">
        <f t="shared" si="130"/>
        <v>x</v>
      </c>
      <c r="AB1683">
        <f t="shared" si="131"/>
        <v>10</v>
      </c>
      <c r="AC1683" t="str">
        <f t="shared" si="132"/>
        <v/>
      </c>
      <c r="AD1683" t="str">
        <f t="shared" si="133"/>
        <v/>
      </c>
      <c r="AE1683" t="str">
        <f t="shared" si="134"/>
        <v/>
      </c>
      <c r="AF1683" t="s">
        <v>17471</v>
      </c>
      <c r="AG1683">
        <v>6</v>
      </c>
      <c r="AH1683" t="s">
        <v>18114</v>
      </c>
      <c r="AI1683">
        <v>2968.6442200000001</v>
      </c>
      <c r="AJ1683">
        <v>2071.0639299999998</v>
      </c>
      <c r="AK1683">
        <v>1</v>
      </c>
      <c r="AL1683">
        <v>964</v>
      </c>
      <c r="AM1683">
        <v>963</v>
      </c>
      <c r="AN1683">
        <v>71.00591</v>
      </c>
      <c r="AO1683">
        <v>127.995</v>
      </c>
      <c r="AP1683" t="s">
        <v>2</v>
      </c>
      <c r="AQ1683" t="s">
        <v>1</v>
      </c>
      <c r="AR1683" t="s">
        <v>18199</v>
      </c>
      <c r="AS1683" t="s">
        <v>22644</v>
      </c>
      <c r="AT1683" t="s">
        <v>22644</v>
      </c>
      <c r="AU1683" t="s">
        <v>22817</v>
      </c>
      <c r="AV1683" t="s">
        <v>22817</v>
      </c>
      <c r="AW1683" t="s">
        <v>1868</v>
      </c>
      <c r="AX1683" t="s">
        <v>2</v>
      </c>
      <c r="AY1683" t="s">
        <v>2</v>
      </c>
      <c r="AZ1683" t="s">
        <v>1868</v>
      </c>
      <c r="BA1683" t="s">
        <v>2</v>
      </c>
      <c r="BB1683" t="s">
        <v>18295</v>
      </c>
      <c r="BC1683" t="s">
        <v>2</v>
      </c>
      <c r="BD1683" t="s">
        <v>18296</v>
      </c>
      <c r="BE1683" t="s">
        <v>2</v>
      </c>
      <c r="BF1683" t="s">
        <v>31330</v>
      </c>
    </row>
    <row r="1684" spans="1:58" x14ac:dyDescent="0.25">
      <c r="A1684">
        <v>19443</v>
      </c>
      <c r="B1684" t="s">
        <v>2</v>
      </c>
      <c r="C1684" t="s">
        <v>14461</v>
      </c>
      <c r="D1684" t="s">
        <v>14461</v>
      </c>
      <c r="E1684" t="s">
        <v>14462</v>
      </c>
      <c r="F1684" t="s">
        <v>902</v>
      </c>
      <c r="G1684" t="s">
        <v>1606</v>
      </c>
      <c r="H1684" t="s">
        <v>1766</v>
      </c>
      <c r="I1684" t="s">
        <v>1838</v>
      </c>
      <c r="J1684" t="s">
        <v>1862</v>
      </c>
      <c r="K1684" t="s">
        <v>1868</v>
      </c>
      <c r="L1684" t="s">
        <v>14461</v>
      </c>
      <c r="M1684" t="s">
        <v>2</v>
      </c>
      <c r="N1684" t="s">
        <v>2</v>
      </c>
      <c r="O1684" t="s">
        <v>2</v>
      </c>
      <c r="V1684" t="s">
        <v>14461</v>
      </c>
      <c r="Z1684" s="4"/>
      <c r="AA1684" t="str">
        <f t="shared" si="130"/>
        <v>x</v>
      </c>
      <c r="AB1684">
        <f t="shared" si="131"/>
        <v>10</v>
      </c>
      <c r="AC1684" t="str">
        <f t="shared" si="132"/>
        <v/>
      </c>
      <c r="AD1684" t="str">
        <f t="shared" si="133"/>
        <v/>
      </c>
      <c r="AE1684" t="str">
        <f t="shared" si="134"/>
        <v/>
      </c>
      <c r="AF1684" t="s">
        <v>17472</v>
      </c>
      <c r="AG1684">
        <v>7</v>
      </c>
      <c r="AH1684" t="s">
        <v>20156</v>
      </c>
      <c r="AI1684">
        <v>206.51607000000001</v>
      </c>
      <c r="AJ1684">
        <v>427.95303999999999</v>
      </c>
      <c r="AK1684">
        <v>1</v>
      </c>
      <c r="AL1684">
        <v>477</v>
      </c>
      <c r="AM1684">
        <v>476</v>
      </c>
      <c r="AN1684">
        <v>71.788730000000001</v>
      </c>
      <c r="AO1684">
        <v>128.20079999999999</v>
      </c>
      <c r="AP1684" t="s">
        <v>2</v>
      </c>
      <c r="AQ1684" t="s">
        <v>1</v>
      </c>
      <c r="AR1684" t="s">
        <v>18199</v>
      </c>
      <c r="AS1684" t="s">
        <v>22644</v>
      </c>
      <c r="AT1684" t="s">
        <v>22644</v>
      </c>
      <c r="AU1684" t="s">
        <v>22817</v>
      </c>
      <c r="AV1684" t="s">
        <v>22817</v>
      </c>
      <c r="AW1684" t="s">
        <v>14461</v>
      </c>
      <c r="AX1684" t="s">
        <v>2</v>
      </c>
      <c r="AY1684" t="s">
        <v>2</v>
      </c>
      <c r="AZ1684" t="s">
        <v>2</v>
      </c>
      <c r="BA1684" t="s">
        <v>2</v>
      </c>
      <c r="BB1684" t="s">
        <v>2</v>
      </c>
      <c r="BC1684" t="s">
        <v>2</v>
      </c>
      <c r="BD1684" t="s">
        <v>2</v>
      </c>
      <c r="BE1684" t="s">
        <v>2</v>
      </c>
      <c r="BF1684" t="s">
        <v>2</v>
      </c>
    </row>
    <row r="1685" spans="1:58" x14ac:dyDescent="0.25">
      <c r="A1685">
        <v>18033</v>
      </c>
      <c r="B1685" t="s">
        <v>2</v>
      </c>
      <c r="C1685" t="s">
        <v>1870</v>
      </c>
      <c r="D1685" t="s">
        <v>1870</v>
      </c>
      <c r="E1685" t="s">
        <v>1871</v>
      </c>
      <c r="F1685" t="s">
        <v>902</v>
      </c>
      <c r="G1685" t="s">
        <v>1606</v>
      </c>
      <c r="H1685" t="s">
        <v>1766</v>
      </c>
      <c r="I1685" t="s">
        <v>1838</v>
      </c>
      <c r="J1685" t="s">
        <v>1862</v>
      </c>
      <c r="K1685" t="s">
        <v>1868</v>
      </c>
      <c r="L1685" t="s">
        <v>1870</v>
      </c>
      <c r="M1685" t="s">
        <v>2</v>
      </c>
      <c r="N1685" t="s">
        <v>2</v>
      </c>
      <c r="O1685" t="s">
        <v>2</v>
      </c>
      <c r="V1685" t="s">
        <v>1870</v>
      </c>
      <c r="Z1685" s="4"/>
      <c r="AA1685" t="str">
        <f t="shared" si="130"/>
        <v>x</v>
      </c>
      <c r="AB1685">
        <f t="shared" si="131"/>
        <v>10</v>
      </c>
      <c r="AC1685" t="str">
        <f t="shared" si="132"/>
        <v/>
      </c>
      <c r="AD1685" t="str">
        <f t="shared" si="133"/>
        <v/>
      </c>
      <c r="AE1685" t="str">
        <f t="shared" si="134"/>
        <v/>
      </c>
      <c r="AF1685" t="s">
        <v>17472</v>
      </c>
      <c r="AG1685">
        <v>7</v>
      </c>
      <c r="AH1685" t="s">
        <v>18114</v>
      </c>
      <c r="AI1685">
        <v>2762.12815</v>
      </c>
      <c r="AJ1685">
        <v>1643.1108899999999</v>
      </c>
      <c r="AK1685">
        <v>7</v>
      </c>
      <c r="AL1685">
        <v>964</v>
      </c>
      <c r="AM1685">
        <v>957</v>
      </c>
      <c r="AN1685">
        <v>70.944810000000004</v>
      </c>
      <c r="AO1685">
        <v>127.9789</v>
      </c>
      <c r="AP1685" t="s">
        <v>2</v>
      </c>
      <c r="AQ1685" t="s">
        <v>1</v>
      </c>
      <c r="AR1685" t="s">
        <v>18199</v>
      </c>
      <c r="AS1685" t="s">
        <v>22644</v>
      </c>
      <c r="AT1685" t="s">
        <v>22644</v>
      </c>
      <c r="AU1685" t="s">
        <v>22817</v>
      </c>
      <c r="AV1685" t="s">
        <v>22817</v>
      </c>
      <c r="AW1685" t="s">
        <v>1870</v>
      </c>
      <c r="AX1685" t="s">
        <v>2</v>
      </c>
      <c r="AY1685" t="s">
        <v>2</v>
      </c>
      <c r="AZ1685" t="s">
        <v>1870</v>
      </c>
      <c r="BA1685" t="s">
        <v>2</v>
      </c>
      <c r="BB1685" t="s">
        <v>2</v>
      </c>
      <c r="BC1685" t="s">
        <v>2</v>
      </c>
      <c r="BD1685" t="s">
        <v>28201</v>
      </c>
      <c r="BE1685" t="s">
        <v>2</v>
      </c>
      <c r="BF1685" t="s">
        <v>32958</v>
      </c>
    </row>
    <row r="1686" spans="1:58" x14ac:dyDescent="0.25">
      <c r="A1686">
        <v>12411</v>
      </c>
      <c r="B1686" t="s">
        <v>2</v>
      </c>
      <c r="C1686" t="s">
        <v>1872</v>
      </c>
      <c r="D1686" t="s">
        <v>1872</v>
      </c>
      <c r="E1686" t="s">
        <v>1873</v>
      </c>
      <c r="F1686" t="s">
        <v>902</v>
      </c>
      <c r="G1686" t="s">
        <v>1606</v>
      </c>
      <c r="H1686" t="s">
        <v>1766</v>
      </c>
      <c r="I1686" t="s">
        <v>1838</v>
      </c>
      <c r="J1686" t="s">
        <v>1862</v>
      </c>
      <c r="K1686" t="s">
        <v>1872</v>
      </c>
      <c r="L1686" t="s">
        <v>2</v>
      </c>
      <c r="M1686" t="s">
        <v>2</v>
      </c>
      <c r="N1686" t="s">
        <v>2</v>
      </c>
      <c r="O1686" t="s">
        <v>2</v>
      </c>
      <c r="U1686" t="s">
        <v>1872</v>
      </c>
      <c r="Z1686" s="4"/>
      <c r="AA1686" t="str">
        <f t="shared" si="130"/>
        <v>x</v>
      </c>
      <c r="AB1686">
        <f t="shared" si="131"/>
        <v>10</v>
      </c>
      <c r="AC1686" t="str">
        <f t="shared" si="132"/>
        <v/>
      </c>
      <c r="AD1686" t="str">
        <f t="shared" si="133"/>
        <v/>
      </c>
      <c r="AE1686" t="str">
        <f t="shared" si="134"/>
        <v/>
      </c>
      <c r="AF1686" t="s">
        <v>17471</v>
      </c>
      <c r="AG1686">
        <v>6</v>
      </c>
      <c r="AH1686" t="s">
        <v>18114</v>
      </c>
      <c r="AI1686">
        <v>4939.5430800000004</v>
      </c>
      <c r="AJ1686">
        <v>2941.8310099999999</v>
      </c>
      <c r="AK1686">
        <v>23</v>
      </c>
      <c r="AL1686">
        <v>1267</v>
      </c>
      <c r="AM1686">
        <v>1244</v>
      </c>
      <c r="AN1686">
        <v>68.946100000000001</v>
      </c>
      <c r="AO1686">
        <v>132.66919999999999</v>
      </c>
      <c r="AP1686" t="s">
        <v>2</v>
      </c>
      <c r="AQ1686" t="s">
        <v>1</v>
      </c>
      <c r="AR1686" t="s">
        <v>18199</v>
      </c>
      <c r="AS1686" t="s">
        <v>22644</v>
      </c>
      <c r="AT1686" t="s">
        <v>22644</v>
      </c>
      <c r="AU1686" t="s">
        <v>22817</v>
      </c>
      <c r="AV1686" t="s">
        <v>22817</v>
      </c>
      <c r="AW1686" t="s">
        <v>1872</v>
      </c>
      <c r="AX1686" t="s">
        <v>2</v>
      </c>
      <c r="AY1686" t="s">
        <v>18799</v>
      </c>
      <c r="AZ1686" t="s">
        <v>30803</v>
      </c>
      <c r="BA1686" t="s">
        <v>2</v>
      </c>
      <c r="BB1686" t="s">
        <v>2</v>
      </c>
      <c r="BC1686" t="s">
        <v>2</v>
      </c>
      <c r="BD1686" t="s">
        <v>24720</v>
      </c>
      <c r="BE1686" t="s">
        <v>2</v>
      </c>
      <c r="BF1686" t="s">
        <v>30804</v>
      </c>
    </row>
    <row r="1687" spans="1:58" x14ac:dyDescent="0.25">
      <c r="A1687">
        <v>19444</v>
      </c>
      <c r="B1687" t="s">
        <v>2</v>
      </c>
      <c r="C1687" t="s">
        <v>14463</v>
      </c>
      <c r="D1687" t="s">
        <v>14463</v>
      </c>
      <c r="E1687" t="s">
        <v>14464</v>
      </c>
      <c r="F1687" t="s">
        <v>902</v>
      </c>
      <c r="G1687" t="s">
        <v>1606</v>
      </c>
      <c r="H1687" t="s">
        <v>1766</v>
      </c>
      <c r="I1687" t="s">
        <v>1838</v>
      </c>
      <c r="J1687" t="s">
        <v>1862</v>
      </c>
      <c r="K1687" t="s">
        <v>1872</v>
      </c>
      <c r="L1687" t="s">
        <v>14463</v>
      </c>
      <c r="M1687" t="s">
        <v>2</v>
      </c>
      <c r="N1687" t="s">
        <v>2</v>
      </c>
      <c r="O1687" t="s">
        <v>2</v>
      </c>
      <c r="V1687" t="s">
        <v>14463</v>
      </c>
      <c r="Z1687" s="4"/>
      <c r="AA1687" t="str">
        <f t="shared" si="130"/>
        <v>x</v>
      </c>
      <c r="AB1687">
        <f t="shared" si="131"/>
        <v>10</v>
      </c>
      <c r="AC1687" t="str">
        <f t="shared" si="132"/>
        <v/>
      </c>
      <c r="AD1687" t="str">
        <f t="shared" si="133"/>
        <v/>
      </c>
      <c r="AE1687" t="str">
        <f t="shared" si="134"/>
        <v/>
      </c>
      <c r="AF1687" t="s">
        <v>17472</v>
      </c>
      <c r="AG1687">
        <v>7</v>
      </c>
      <c r="AH1687" t="s">
        <v>20156</v>
      </c>
      <c r="AI1687">
        <v>4787.0690100000002</v>
      </c>
      <c r="AJ1687">
        <v>2774.4204800000002</v>
      </c>
      <c r="AK1687">
        <v>23</v>
      </c>
      <c r="AL1687">
        <v>1267</v>
      </c>
      <c r="AM1687">
        <v>1244</v>
      </c>
      <c r="AN1687">
        <v>68.906329999999997</v>
      </c>
      <c r="AO1687">
        <v>132.57429999999999</v>
      </c>
      <c r="AP1687" t="s">
        <v>2</v>
      </c>
      <c r="AQ1687" t="s">
        <v>1</v>
      </c>
      <c r="AR1687" t="s">
        <v>18199</v>
      </c>
      <c r="AS1687" t="s">
        <v>22644</v>
      </c>
      <c r="AT1687" t="s">
        <v>22644</v>
      </c>
      <c r="AU1687" t="s">
        <v>22817</v>
      </c>
      <c r="AV1687" t="s">
        <v>22817</v>
      </c>
      <c r="AW1687" t="s">
        <v>14463</v>
      </c>
      <c r="AX1687" t="s">
        <v>2</v>
      </c>
      <c r="AY1687" t="s">
        <v>2</v>
      </c>
      <c r="AZ1687" t="s">
        <v>2</v>
      </c>
      <c r="BA1687" t="s">
        <v>2</v>
      </c>
      <c r="BB1687" t="s">
        <v>2</v>
      </c>
      <c r="BC1687" t="s">
        <v>2</v>
      </c>
      <c r="BD1687" t="s">
        <v>2</v>
      </c>
      <c r="BE1687" t="s">
        <v>2</v>
      </c>
      <c r="BF1687" t="s">
        <v>2</v>
      </c>
    </row>
    <row r="1688" spans="1:58" x14ac:dyDescent="0.25">
      <c r="A1688">
        <v>13962</v>
      </c>
      <c r="B1688" t="s">
        <v>2</v>
      </c>
      <c r="C1688" t="s">
        <v>1874</v>
      </c>
      <c r="D1688" t="s">
        <v>1874</v>
      </c>
      <c r="E1688" t="s">
        <v>1875</v>
      </c>
      <c r="F1688" t="s">
        <v>902</v>
      </c>
      <c r="G1688" t="s">
        <v>1606</v>
      </c>
      <c r="H1688" t="s">
        <v>1766</v>
      </c>
      <c r="I1688" t="s">
        <v>1838</v>
      </c>
      <c r="J1688" t="s">
        <v>1862</v>
      </c>
      <c r="K1688" t="s">
        <v>1872</v>
      </c>
      <c r="L1688" t="s">
        <v>1874</v>
      </c>
      <c r="M1688" t="s">
        <v>2</v>
      </c>
      <c r="N1688" t="s">
        <v>2</v>
      </c>
      <c r="O1688" t="s">
        <v>2</v>
      </c>
      <c r="V1688" t="s">
        <v>1874</v>
      </c>
      <c r="Z1688" s="4"/>
      <c r="AA1688" t="str">
        <f t="shared" si="130"/>
        <v>x</v>
      </c>
      <c r="AB1688">
        <f t="shared" si="131"/>
        <v>10</v>
      </c>
      <c r="AC1688" t="str">
        <f t="shared" si="132"/>
        <v/>
      </c>
      <c r="AD1688" t="str">
        <f t="shared" si="133"/>
        <v/>
      </c>
      <c r="AE1688" t="str">
        <f t="shared" si="134"/>
        <v/>
      </c>
      <c r="AF1688" t="s">
        <v>17472</v>
      </c>
      <c r="AG1688">
        <v>7</v>
      </c>
      <c r="AH1688" t="s">
        <v>18114</v>
      </c>
      <c r="AI1688">
        <v>152.47406000000001</v>
      </c>
      <c r="AJ1688">
        <v>167.41052999999999</v>
      </c>
      <c r="AK1688">
        <v>23</v>
      </c>
      <c r="AL1688">
        <v>694</v>
      </c>
      <c r="AM1688">
        <v>671</v>
      </c>
      <c r="AN1688">
        <v>70.132090000000005</v>
      </c>
      <c r="AO1688">
        <v>135.4999</v>
      </c>
      <c r="AP1688" t="s">
        <v>2</v>
      </c>
      <c r="AQ1688" t="s">
        <v>1</v>
      </c>
      <c r="AR1688" t="s">
        <v>18199</v>
      </c>
      <c r="AS1688" t="s">
        <v>22644</v>
      </c>
      <c r="AT1688" t="s">
        <v>22644</v>
      </c>
      <c r="AU1688" t="s">
        <v>22817</v>
      </c>
      <c r="AV1688" t="s">
        <v>22817</v>
      </c>
      <c r="AW1688" t="s">
        <v>1874</v>
      </c>
      <c r="AX1688" t="s">
        <v>2</v>
      </c>
      <c r="AY1688" t="s">
        <v>26265</v>
      </c>
      <c r="AZ1688" t="s">
        <v>31333</v>
      </c>
      <c r="BA1688" t="s">
        <v>2</v>
      </c>
      <c r="BB1688" t="s">
        <v>2</v>
      </c>
      <c r="BC1688" t="s">
        <v>2</v>
      </c>
      <c r="BD1688" t="s">
        <v>2</v>
      </c>
      <c r="BE1688" t="s">
        <v>2</v>
      </c>
      <c r="BF1688" t="s">
        <v>2</v>
      </c>
    </row>
    <row r="1689" spans="1:58" x14ac:dyDescent="0.25">
      <c r="A1689">
        <v>18066</v>
      </c>
      <c r="B1689" t="s">
        <v>2</v>
      </c>
      <c r="C1689" t="s">
        <v>1672</v>
      </c>
      <c r="D1689" t="s">
        <v>28145</v>
      </c>
      <c r="E1689" t="s">
        <v>28144</v>
      </c>
      <c r="F1689" t="s">
        <v>902</v>
      </c>
      <c r="G1689" t="s">
        <v>1606</v>
      </c>
      <c r="H1689" t="s">
        <v>1766</v>
      </c>
      <c r="I1689" t="s">
        <v>1838</v>
      </c>
      <c r="J1689" t="s">
        <v>1862</v>
      </c>
      <c r="K1689" t="s">
        <v>1872</v>
      </c>
      <c r="L1689" t="s">
        <v>28145</v>
      </c>
      <c r="M1689" t="s">
        <v>2</v>
      </c>
      <c r="N1689" t="s">
        <v>2</v>
      </c>
      <c r="O1689" t="s">
        <v>2</v>
      </c>
      <c r="V1689" t="s">
        <v>28145</v>
      </c>
      <c r="Z1689" s="4"/>
      <c r="AA1689" t="str">
        <f t="shared" si="130"/>
        <v>x</v>
      </c>
      <c r="AB1689">
        <f t="shared" si="131"/>
        <v>10</v>
      </c>
      <c r="AC1689" t="str">
        <f t="shared" si="132"/>
        <v/>
      </c>
      <c r="AD1689" t="str">
        <f t="shared" si="133"/>
        <v/>
      </c>
      <c r="AE1689" t="str">
        <f t="shared" si="134"/>
        <v/>
      </c>
      <c r="AF1689" t="s">
        <v>17472</v>
      </c>
      <c r="AG1689">
        <v>7</v>
      </c>
      <c r="AH1689" t="s">
        <v>18114</v>
      </c>
      <c r="AI1689">
        <v>0</v>
      </c>
      <c r="AJ1689">
        <v>0</v>
      </c>
      <c r="AK1689">
        <v>0</v>
      </c>
      <c r="AL1689">
        <v>0</v>
      </c>
      <c r="AM1689">
        <v>0</v>
      </c>
      <c r="AN1689">
        <v>70.393460000000005</v>
      </c>
      <c r="AO1689">
        <v>134.57980000000001</v>
      </c>
      <c r="AP1689" t="s">
        <v>2</v>
      </c>
      <c r="AQ1689" t="s">
        <v>2</v>
      </c>
      <c r="AR1689" t="s">
        <v>18199</v>
      </c>
      <c r="AS1689" t="s">
        <v>22644</v>
      </c>
      <c r="AT1689" t="s">
        <v>22644</v>
      </c>
      <c r="AU1689" t="s">
        <v>22817</v>
      </c>
      <c r="AV1689" t="s">
        <v>22817</v>
      </c>
      <c r="AW1689" t="s">
        <v>1672</v>
      </c>
      <c r="AX1689" t="s">
        <v>2</v>
      </c>
      <c r="AY1689" t="s">
        <v>28146</v>
      </c>
      <c r="AZ1689" t="s">
        <v>28145</v>
      </c>
      <c r="BA1689" t="s">
        <v>2</v>
      </c>
      <c r="BB1689" t="s">
        <v>2</v>
      </c>
      <c r="BC1689" t="s">
        <v>2</v>
      </c>
      <c r="BD1689" t="s">
        <v>28147</v>
      </c>
      <c r="BE1689" t="s">
        <v>2</v>
      </c>
      <c r="BF1689" t="s">
        <v>2</v>
      </c>
    </row>
    <row r="1690" spans="1:58" x14ac:dyDescent="0.25">
      <c r="A1690">
        <v>18041</v>
      </c>
      <c r="B1690" t="s">
        <v>2</v>
      </c>
      <c r="C1690" t="s">
        <v>1876</v>
      </c>
      <c r="D1690" t="s">
        <v>1876</v>
      </c>
      <c r="E1690" t="s">
        <v>1877</v>
      </c>
      <c r="F1690" t="s">
        <v>902</v>
      </c>
      <c r="G1690" t="s">
        <v>1606</v>
      </c>
      <c r="H1690" t="s">
        <v>1766</v>
      </c>
      <c r="I1690" t="s">
        <v>1838</v>
      </c>
      <c r="J1690" t="s">
        <v>1862</v>
      </c>
      <c r="K1690" t="s">
        <v>1876</v>
      </c>
      <c r="L1690" t="s">
        <v>2</v>
      </c>
      <c r="M1690" t="s">
        <v>2</v>
      </c>
      <c r="N1690" t="s">
        <v>2</v>
      </c>
      <c r="O1690" t="s">
        <v>2</v>
      </c>
      <c r="U1690" t="s">
        <v>1876</v>
      </c>
      <c r="Z1690" s="4"/>
      <c r="AA1690" t="str">
        <f t="shared" si="130"/>
        <v>x</v>
      </c>
      <c r="AB1690">
        <f t="shared" si="131"/>
        <v>10</v>
      </c>
      <c r="AC1690" t="str">
        <f t="shared" si="132"/>
        <v/>
      </c>
      <c r="AD1690" t="str">
        <f t="shared" si="133"/>
        <v/>
      </c>
      <c r="AE1690" t="str">
        <f t="shared" si="134"/>
        <v/>
      </c>
      <c r="AF1690" t="s">
        <v>17472</v>
      </c>
      <c r="AG1690">
        <v>6</v>
      </c>
      <c r="AH1690" t="s">
        <v>18114</v>
      </c>
      <c r="AI1690">
        <v>5783.8073400000003</v>
      </c>
      <c r="AJ1690">
        <v>945.45402000000001</v>
      </c>
      <c r="AK1690">
        <v>96</v>
      </c>
      <c r="AL1690">
        <v>1735</v>
      </c>
      <c r="AM1690">
        <v>1639</v>
      </c>
      <c r="AN1690">
        <v>66.559349999999995</v>
      </c>
      <c r="AO1690">
        <v>126.35420000000001</v>
      </c>
      <c r="AP1690" t="s">
        <v>2</v>
      </c>
      <c r="AQ1690" t="s">
        <v>1</v>
      </c>
      <c r="AR1690" t="s">
        <v>18199</v>
      </c>
      <c r="AS1690" t="s">
        <v>22644</v>
      </c>
      <c r="AT1690" t="s">
        <v>22644</v>
      </c>
      <c r="AU1690" t="s">
        <v>22817</v>
      </c>
      <c r="AV1690" t="s">
        <v>22817</v>
      </c>
      <c r="AW1690" t="s">
        <v>1876</v>
      </c>
      <c r="AX1690" t="s">
        <v>2</v>
      </c>
      <c r="AY1690" t="s">
        <v>2</v>
      </c>
      <c r="AZ1690" t="s">
        <v>1876</v>
      </c>
      <c r="BA1690" t="s">
        <v>2</v>
      </c>
      <c r="BB1690" t="s">
        <v>2</v>
      </c>
      <c r="BC1690" t="s">
        <v>2</v>
      </c>
      <c r="BD1690" t="s">
        <v>25585</v>
      </c>
      <c r="BE1690" t="s">
        <v>2</v>
      </c>
      <c r="BF1690" t="s">
        <v>2</v>
      </c>
    </row>
    <row r="1691" spans="1:58" x14ac:dyDescent="0.25">
      <c r="A1691">
        <v>13957</v>
      </c>
      <c r="B1691" t="s">
        <v>2</v>
      </c>
      <c r="C1691" t="s">
        <v>1878</v>
      </c>
      <c r="D1691" t="s">
        <v>1878</v>
      </c>
      <c r="E1691" t="s">
        <v>1879</v>
      </c>
      <c r="F1691" t="s">
        <v>902</v>
      </c>
      <c r="G1691" t="s">
        <v>1606</v>
      </c>
      <c r="H1691" t="s">
        <v>1766</v>
      </c>
      <c r="I1691" t="s">
        <v>1838</v>
      </c>
      <c r="J1691" t="s">
        <v>1862</v>
      </c>
      <c r="K1691" t="s">
        <v>1878</v>
      </c>
      <c r="L1691" t="s">
        <v>2</v>
      </c>
      <c r="M1691" t="s">
        <v>2</v>
      </c>
      <c r="N1691" t="s">
        <v>2</v>
      </c>
      <c r="O1691" t="s">
        <v>2</v>
      </c>
      <c r="U1691" t="s">
        <v>1878</v>
      </c>
      <c r="Z1691" s="4"/>
      <c r="AA1691" t="str">
        <f t="shared" si="130"/>
        <v>x</v>
      </c>
      <c r="AB1691">
        <f t="shared" si="131"/>
        <v>10</v>
      </c>
      <c r="AC1691" t="str">
        <f t="shared" si="132"/>
        <v/>
      </c>
      <c r="AD1691" t="str">
        <f t="shared" si="133"/>
        <v/>
      </c>
      <c r="AE1691" t="str">
        <f t="shared" si="134"/>
        <v/>
      </c>
      <c r="AF1691" t="s">
        <v>17472</v>
      </c>
      <c r="AG1691">
        <v>6</v>
      </c>
      <c r="AH1691" t="s">
        <v>18114</v>
      </c>
      <c r="AI1691">
        <v>30040.320619999999</v>
      </c>
      <c r="AJ1691">
        <v>3422.7357000000002</v>
      </c>
      <c r="AK1691">
        <v>10</v>
      </c>
      <c r="AL1691">
        <v>2281</v>
      </c>
      <c r="AM1691">
        <v>2271</v>
      </c>
      <c r="AN1691">
        <v>68.696060000000003</v>
      </c>
      <c r="AO1691">
        <v>128.08500000000001</v>
      </c>
      <c r="AP1691" t="s">
        <v>2</v>
      </c>
      <c r="AQ1691" t="s">
        <v>1</v>
      </c>
      <c r="AR1691" t="s">
        <v>18199</v>
      </c>
      <c r="AS1691" t="s">
        <v>22644</v>
      </c>
      <c r="AT1691" t="s">
        <v>22644</v>
      </c>
      <c r="AU1691" t="s">
        <v>22817</v>
      </c>
      <c r="AV1691" t="s">
        <v>22817</v>
      </c>
      <c r="AW1691" t="s">
        <v>1878</v>
      </c>
      <c r="AX1691" t="s">
        <v>2</v>
      </c>
      <c r="AY1691" t="s">
        <v>2</v>
      </c>
      <c r="AZ1691" t="s">
        <v>1878</v>
      </c>
      <c r="BA1691" t="s">
        <v>2</v>
      </c>
      <c r="BB1691" t="s">
        <v>2</v>
      </c>
      <c r="BC1691" t="s">
        <v>2</v>
      </c>
      <c r="BD1691" t="s">
        <v>22330</v>
      </c>
      <c r="BE1691" t="s">
        <v>2</v>
      </c>
      <c r="BF1691" t="s">
        <v>31331</v>
      </c>
    </row>
    <row r="1692" spans="1:58" x14ac:dyDescent="0.25">
      <c r="A1692">
        <v>18035</v>
      </c>
      <c r="B1692" t="s">
        <v>2</v>
      </c>
      <c r="C1692" t="s">
        <v>1880</v>
      </c>
      <c r="D1692" t="s">
        <v>1880</v>
      </c>
      <c r="E1692" t="s">
        <v>1881</v>
      </c>
      <c r="F1692" t="s">
        <v>902</v>
      </c>
      <c r="G1692" t="s">
        <v>1606</v>
      </c>
      <c r="H1692" t="s">
        <v>1766</v>
      </c>
      <c r="I1692" t="s">
        <v>1838</v>
      </c>
      <c r="J1692" t="s">
        <v>1862</v>
      </c>
      <c r="K1692" t="s">
        <v>1880</v>
      </c>
      <c r="L1692" t="s">
        <v>2</v>
      </c>
      <c r="M1692" t="s">
        <v>2</v>
      </c>
      <c r="N1692" t="s">
        <v>2</v>
      </c>
      <c r="O1692" t="s">
        <v>2</v>
      </c>
      <c r="U1692" t="s">
        <v>1880</v>
      </c>
      <c r="Z1692" s="4"/>
      <c r="AA1692" t="str">
        <f t="shared" si="130"/>
        <v>x</v>
      </c>
      <c r="AB1692">
        <f t="shared" si="131"/>
        <v>10</v>
      </c>
      <c r="AC1692" t="str">
        <f t="shared" si="132"/>
        <v/>
      </c>
      <c r="AD1692" t="str">
        <f t="shared" si="133"/>
        <v/>
      </c>
      <c r="AE1692" t="str">
        <f t="shared" si="134"/>
        <v/>
      </c>
      <c r="AF1692" t="s">
        <v>17472</v>
      </c>
      <c r="AG1692">
        <v>6</v>
      </c>
      <c r="AH1692" t="s">
        <v>18114</v>
      </c>
      <c r="AI1692">
        <v>12958.19031</v>
      </c>
      <c r="AJ1692">
        <v>3096.0116899999998</v>
      </c>
      <c r="AK1692">
        <v>171</v>
      </c>
      <c r="AL1692">
        <v>2091</v>
      </c>
      <c r="AM1692">
        <v>1920</v>
      </c>
      <c r="AN1692">
        <v>68.735050000000001</v>
      </c>
      <c r="AO1692">
        <v>129.69329999999999</v>
      </c>
      <c r="AP1692" t="s">
        <v>2</v>
      </c>
      <c r="AQ1692" t="s">
        <v>1</v>
      </c>
      <c r="AR1692" t="s">
        <v>18199</v>
      </c>
      <c r="AS1692" t="s">
        <v>22644</v>
      </c>
      <c r="AT1692" t="s">
        <v>22644</v>
      </c>
      <c r="AU1692" t="s">
        <v>22817</v>
      </c>
      <c r="AV1692" t="s">
        <v>22817</v>
      </c>
      <c r="AW1692" t="s">
        <v>1880</v>
      </c>
      <c r="AX1692" t="s">
        <v>2</v>
      </c>
      <c r="AY1692" t="s">
        <v>2</v>
      </c>
      <c r="AZ1692" t="s">
        <v>1880</v>
      </c>
      <c r="BA1692" t="s">
        <v>2</v>
      </c>
      <c r="BB1692" t="s">
        <v>2</v>
      </c>
      <c r="BC1692" t="s">
        <v>2</v>
      </c>
      <c r="BD1692" t="s">
        <v>2</v>
      </c>
      <c r="BE1692" t="s">
        <v>2</v>
      </c>
      <c r="BF1692" t="s">
        <v>2</v>
      </c>
    </row>
    <row r="1693" spans="1:58" x14ac:dyDescent="0.25">
      <c r="A1693">
        <v>18071</v>
      </c>
      <c r="B1693" t="s">
        <v>2</v>
      </c>
      <c r="C1693" t="s">
        <v>1882</v>
      </c>
      <c r="D1693" t="s">
        <v>1882</v>
      </c>
      <c r="E1693" t="s">
        <v>1883</v>
      </c>
      <c r="F1693" t="s">
        <v>902</v>
      </c>
      <c r="G1693" t="s">
        <v>1606</v>
      </c>
      <c r="H1693" t="s">
        <v>1766</v>
      </c>
      <c r="I1693" t="s">
        <v>1838</v>
      </c>
      <c r="J1693" t="s">
        <v>1882</v>
      </c>
      <c r="K1693" t="s">
        <v>2</v>
      </c>
      <c r="L1693" t="s">
        <v>2</v>
      </c>
      <c r="M1693" t="s">
        <v>2</v>
      </c>
      <c r="N1693" t="s">
        <v>2</v>
      </c>
      <c r="O1693" t="s">
        <v>2</v>
      </c>
      <c r="T1693" t="s">
        <v>1882</v>
      </c>
      <c r="Z1693" s="4"/>
      <c r="AA1693" t="str">
        <f t="shared" si="130"/>
        <v>x</v>
      </c>
      <c r="AB1693">
        <f t="shared" si="131"/>
        <v>10</v>
      </c>
      <c r="AC1693" t="str">
        <f t="shared" si="132"/>
        <v/>
      </c>
      <c r="AD1693" t="str">
        <f t="shared" si="133"/>
        <v/>
      </c>
      <c r="AE1693" t="str">
        <f t="shared" si="134"/>
        <v/>
      </c>
      <c r="AF1693" t="s">
        <v>17471</v>
      </c>
      <c r="AG1693">
        <v>5</v>
      </c>
      <c r="AH1693" t="s">
        <v>18112</v>
      </c>
      <c r="AI1693">
        <v>169224.57154999999</v>
      </c>
      <c r="AJ1693">
        <v>20263.388879999999</v>
      </c>
      <c r="AK1693">
        <v>25</v>
      </c>
      <c r="AL1693">
        <v>2929</v>
      </c>
      <c r="AM1693">
        <v>2904</v>
      </c>
      <c r="AN1693">
        <v>61.33464</v>
      </c>
      <c r="AO1693">
        <v>140.11410000000001</v>
      </c>
      <c r="AP1693" t="s">
        <v>2</v>
      </c>
      <c r="AQ1693" t="s">
        <v>1</v>
      </c>
      <c r="AR1693" t="s">
        <v>18199</v>
      </c>
      <c r="AS1693" t="s">
        <v>22614</v>
      </c>
      <c r="AT1693" t="s">
        <v>22614</v>
      </c>
      <c r="AU1693" t="s">
        <v>22817</v>
      </c>
      <c r="AV1693" t="s">
        <v>22817</v>
      </c>
      <c r="AW1693" t="s">
        <v>1882</v>
      </c>
      <c r="AX1693" t="s">
        <v>2</v>
      </c>
      <c r="AY1693" t="s">
        <v>2</v>
      </c>
      <c r="AZ1693" t="s">
        <v>1882</v>
      </c>
      <c r="BA1693" t="s">
        <v>2</v>
      </c>
      <c r="BB1693" t="s">
        <v>2</v>
      </c>
      <c r="BC1693" t="s">
        <v>2</v>
      </c>
      <c r="BD1693" t="s">
        <v>2</v>
      </c>
      <c r="BE1693" t="s">
        <v>2</v>
      </c>
      <c r="BF1693" t="s">
        <v>2</v>
      </c>
    </row>
    <row r="1694" spans="1:58" x14ac:dyDescent="0.25">
      <c r="A1694">
        <v>11479</v>
      </c>
      <c r="B1694" t="s">
        <v>11609</v>
      </c>
      <c r="C1694" t="s">
        <v>1884</v>
      </c>
      <c r="D1694" t="s">
        <v>1884</v>
      </c>
      <c r="E1694" t="s">
        <v>1885</v>
      </c>
      <c r="F1694" t="s">
        <v>902</v>
      </c>
      <c r="G1694" t="s">
        <v>1606</v>
      </c>
      <c r="H1694" t="s">
        <v>1766</v>
      </c>
      <c r="I1694" t="s">
        <v>1838</v>
      </c>
      <c r="J1694" t="s">
        <v>1882</v>
      </c>
      <c r="K1694" t="s">
        <v>1884</v>
      </c>
      <c r="L1694" t="s">
        <v>2</v>
      </c>
      <c r="M1694" t="s">
        <v>2</v>
      </c>
      <c r="N1694" t="s">
        <v>2</v>
      </c>
      <c r="O1694" t="s">
        <v>2</v>
      </c>
      <c r="U1694" t="s">
        <v>1884</v>
      </c>
      <c r="Z1694" s="4"/>
      <c r="AA1694" t="str">
        <f t="shared" si="130"/>
        <v>x</v>
      </c>
      <c r="AB1694">
        <f t="shared" si="131"/>
        <v>10</v>
      </c>
      <c r="AC1694" t="str">
        <f t="shared" si="132"/>
        <v/>
      </c>
      <c r="AD1694" t="str">
        <f t="shared" si="133"/>
        <v/>
      </c>
      <c r="AE1694" t="str">
        <f t="shared" si="134"/>
        <v/>
      </c>
      <c r="AF1694" t="s">
        <v>17472</v>
      </c>
      <c r="AG1694">
        <v>6</v>
      </c>
      <c r="AH1694" t="s">
        <v>18114</v>
      </c>
      <c r="AI1694">
        <v>6653.1421</v>
      </c>
      <c r="AJ1694">
        <v>1858.11391</v>
      </c>
      <c r="AK1694">
        <v>273</v>
      </c>
      <c r="AL1694">
        <v>1468</v>
      </c>
      <c r="AM1694">
        <v>1195</v>
      </c>
      <c r="AN1694">
        <v>58.851489999999998</v>
      </c>
      <c r="AO1694">
        <v>136.83609999999999</v>
      </c>
      <c r="AP1694" t="s">
        <v>2</v>
      </c>
      <c r="AQ1694" t="s">
        <v>1</v>
      </c>
      <c r="AR1694" t="s">
        <v>18199</v>
      </c>
      <c r="AS1694" t="s">
        <v>22614</v>
      </c>
      <c r="AT1694" t="s">
        <v>22614</v>
      </c>
      <c r="AU1694" t="s">
        <v>22817</v>
      </c>
      <c r="AV1694" t="s">
        <v>22817</v>
      </c>
      <c r="AW1694" t="s">
        <v>1884</v>
      </c>
      <c r="AX1694" t="s">
        <v>2</v>
      </c>
      <c r="AY1694" t="s">
        <v>2</v>
      </c>
      <c r="AZ1694" t="s">
        <v>1884</v>
      </c>
      <c r="BA1694" t="s">
        <v>2</v>
      </c>
      <c r="BB1694" t="s">
        <v>2</v>
      </c>
      <c r="BC1694" t="s">
        <v>2</v>
      </c>
      <c r="BD1694" t="s">
        <v>28622</v>
      </c>
      <c r="BE1694" t="s">
        <v>2</v>
      </c>
      <c r="BF1694" t="s">
        <v>2</v>
      </c>
    </row>
    <row r="1695" spans="1:58" x14ac:dyDescent="0.25">
      <c r="A1695">
        <v>11357</v>
      </c>
      <c r="B1695" t="s">
        <v>11610</v>
      </c>
      <c r="C1695" t="s">
        <v>1886</v>
      </c>
      <c r="D1695" t="s">
        <v>1886</v>
      </c>
      <c r="E1695" t="s">
        <v>1887</v>
      </c>
      <c r="F1695" t="s">
        <v>902</v>
      </c>
      <c r="G1695" t="s">
        <v>1606</v>
      </c>
      <c r="H1695" t="s">
        <v>1766</v>
      </c>
      <c r="I1695" t="s">
        <v>1838</v>
      </c>
      <c r="J1695" t="s">
        <v>1882</v>
      </c>
      <c r="K1695" t="s">
        <v>1886</v>
      </c>
      <c r="L1695" t="s">
        <v>2</v>
      </c>
      <c r="M1695" t="s">
        <v>2</v>
      </c>
      <c r="N1695" t="s">
        <v>2</v>
      </c>
      <c r="O1695" t="s">
        <v>2</v>
      </c>
      <c r="U1695" t="s">
        <v>1886</v>
      </c>
      <c r="Z1695" s="4"/>
      <c r="AA1695" t="str">
        <f t="shared" si="130"/>
        <v>x</v>
      </c>
      <c r="AB1695">
        <f t="shared" si="131"/>
        <v>10</v>
      </c>
      <c r="AC1695" t="str">
        <f t="shared" si="132"/>
        <v/>
      </c>
      <c r="AD1695" t="str">
        <f t="shared" si="133"/>
        <v/>
      </c>
      <c r="AE1695" t="str">
        <f t="shared" si="134"/>
        <v/>
      </c>
      <c r="AF1695" t="s">
        <v>17472</v>
      </c>
      <c r="AG1695">
        <v>6</v>
      </c>
      <c r="AH1695" t="s">
        <v>18114</v>
      </c>
      <c r="AI1695">
        <v>5523.1573699999999</v>
      </c>
      <c r="AJ1695">
        <v>1421.85015</v>
      </c>
      <c r="AK1695">
        <v>271</v>
      </c>
      <c r="AL1695">
        <v>1632</v>
      </c>
      <c r="AM1695">
        <v>1361</v>
      </c>
      <c r="AN1695">
        <v>62.127699999999997</v>
      </c>
      <c r="AO1695">
        <v>137.09100000000001</v>
      </c>
      <c r="AP1695" t="s">
        <v>2</v>
      </c>
      <c r="AQ1695" t="s">
        <v>1</v>
      </c>
      <c r="AR1695" t="s">
        <v>18199</v>
      </c>
      <c r="AS1695" t="s">
        <v>22614</v>
      </c>
      <c r="AT1695" t="s">
        <v>22614</v>
      </c>
      <c r="AU1695" t="s">
        <v>22817</v>
      </c>
      <c r="AV1695" t="s">
        <v>22817</v>
      </c>
      <c r="AW1695" t="s">
        <v>1886</v>
      </c>
      <c r="AX1695" t="s">
        <v>2</v>
      </c>
      <c r="AY1695" t="s">
        <v>2</v>
      </c>
      <c r="AZ1695" t="s">
        <v>1886</v>
      </c>
      <c r="BA1695" t="s">
        <v>2</v>
      </c>
      <c r="BB1695" t="s">
        <v>2</v>
      </c>
      <c r="BC1695" t="s">
        <v>2</v>
      </c>
      <c r="BD1695" t="s">
        <v>26832</v>
      </c>
      <c r="BE1695" t="s">
        <v>2</v>
      </c>
      <c r="BF1695" t="s">
        <v>2</v>
      </c>
    </row>
    <row r="1696" spans="1:58" x14ac:dyDescent="0.25">
      <c r="A1696">
        <v>12415</v>
      </c>
      <c r="B1696" t="s">
        <v>2</v>
      </c>
      <c r="C1696" t="s">
        <v>1888</v>
      </c>
      <c r="D1696" t="s">
        <v>1888</v>
      </c>
      <c r="E1696" t="s">
        <v>1889</v>
      </c>
      <c r="F1696" t="s">
        <v>902</v>
      </c>
      <c r="G1696" t="s">
        <v>1606</v>
      </c>
      <c r="H1696" t="s">
        <v>1766</v>
      </c>
      <c r="I1696" t="s">
        <v>1838</v>
      </c>
      <c r="J1696" t="s">
        <v>1882</v>
      </c>
      <c r="K1696" t="s">
        <v>1888</v>
      </c>
      <c r="L1696" t="s">
        <v>2</v>
      </c>
      <c r="M1696" t="s">
        <v>2</v>
      </c>
      <c r="N1696" t="s">
        <v>2</v>
      </c>
      <c r="O1696" t="s">
        <v>2</v>
      </c>
      <c r="U1696" t="s">
        <v>1888</v>
      </c>
      <c r="Z1696" s="4"/>
      <c r="AA1696" t="str">
        <f t="shared" si="130"/>
        <v>x</v>
      </c>
      <c r="AB1696">
        <f t="shared" si="131"/>
        <v>10</v>
      </c>
      <c r="AC1696" t="str">
        <f t="shared" si="132"/>
        <v/>
      </c>
      <c r="AD1696" t="str">
        <f t="shared" si="133"/>
        <v/>
      </c>
      <c r="AE1696" t="str">
        <f t="shared" si="134"/>
        <v/>
      </c>
      <c r="AF1696" t="s">
        <v>17472</v>
      </c>
      <c r="AG1696">
        <v>6</v>
      </c>
      <c r="AH1696" t="s">
        <v>18114</v>
      </c>
      <c r="AI1696">
        <v>19549.823550000001</v>
      </c>
      <c r="AJ1696">
        <v>1552.0622499999999</v>
      </c>
      <c r="AK1696">
        <v>295</v>
      </c>
      <c r="AL1696">
        <v>2184</v>
      </c>
      <c r="AM1696">
        <v>1889</v>
      </c>
      <c r="AN1696">
        <v>61.757890000000003</v>
      </c>
      <c r="AO1696">
        <v>137.90180000000001</v>
      </c>
      <c r="AP1696" t="s">
        <v>2</v>
      </c>
      <c r="AQ1696" t="s">
        <v>1</v>
      </c>
      <c r="AR1696" t="s">
        <v>18199</v>
      </c>
      <c r="AS1696" t="s">
        <v>22614</v>
      </c>
      <c r="AT1696" t="s">
        <v>22614</v>
      </c>
      <c r="AU1696" t="s">
        <v>22817</v>
      </c>
      <c r="AV1696" t="s">
        <v>22817</v>
      </c>
      <c r="AW1696" t="s">
        <v>1888</v>
      </c>
      <c r="AX1696" t="s">
        <v>2</v>
      </c>
      <c r="AY1696" t="s">
        <v>25932</v>
      </c>
      <c r="AZ1696" t="s">
        <v>30807</v>
      </c>
      <c r="BA1696" t="s">
        <v>2</v>
      </c>
      <c r="BB1696" t="s">
        <v>2</v>
      </c>
      <c r="BC1696" t="s">
        <v>2</v>
      </c>
      <c r="BD1696" t="s">
        <v>20523</v>
      </c>
      <c r="BE1696" t="s">
        <v>2</v>
      </c>
      <c r="BF1696" t="s">
        <v>2</v>
      </c>
    </row>
    <row r="1697" spans="1:58" x14ac:dyDescent="0.25">
      <c r="A1697">
        <v>11506</v>
      </c>
      <c r="B1697" t="s">
        <v>11611</v>
      </c>
      <c r="C1697" t="s">
        <v>1890</v>
      </c>
      <c r="D1697" t="s">
        <v>1890</v>
      </c>
      <c r="E1697" t="s">
        <v>1891</v>
      </c>
      <c r="F1697" t="s">
        <v>902</v>
      </c>
      <c r="G1697" t="s">
        <v>1606</v>
      </c>
      <c r="H1697" t="s">
        <v>1766</v>
      </c>
      <c r="I1697" t="s">
        <v>1838</v>
      </c>
      <c r="J1697" t="s">
        <v>1882</v>
      </c>
      <c r="K1697" t="s">
        <v>1890</v>
      </c>
      <c r="L1697" t="s">
        <v>2</v>
      </c>
      <c r="M1697" t="s">
        <v>2</v>
      </c>
      <c r="N1697" t="s">
        <v>2</v>
      </c>
      <c r="O1697" t="s">
        <v>2</v>
      </c>
      <c r="U1697" t="s">
        <v>1890</v>
      </c>
      <c r="Z1697" s="4"/>
      <c r="AA1697" t="str">
        <f t="shared" si="130"/>
        <v>x</v>
      </c>
      <c r="AB1697">
        <f t="shared" si="131"/>
        <v>10</v>
      </c>
      <c r="AC1697" t="str">
        <f t="shared" si="132"/>
        <v/>
      </c>
      <c r="AD1697" t="str">
        <f t="shared" si="133"/>
        <v/>
      </c>
      <c r="AE1697" t="str">
        <f t="shared" si="134"/>
        <v/>
      </c>
      <c r="AF1697" t="s">
        <v>17471</v>
      </c>
      <c r="AG1697">
        <v>6</v>
      </c>
      <c r="AH1697" t="s">
        <v>18114</v>
      </c>
      <c r="AI1697">
        <v>83387.739199999996</v>
      </c>
      <c r="AJ1697">
        <v>10006.348330000001</v>
      </c>
      <c r="AK1697">
        <v>25</v>
      </c>
      <c r="AL1697">
        <v>2929</v>
      </c>
      <c r="AM1697">
        <v>2904</v>
      </c>
      <c r="AN1697">
        <v>61.865639999999999</v>
      </c>
      <c r="AO1697">
        <v>142.0377</v>
      </c>
      <c r="AP1697" t="s">
        <v>2</v>
      </c>
      <c r="AQ1697" t="s">
        <v>1</v>
      </c>
      <c r="AR1697" t="s">
        <v>18199</v>
      </c>
      <c r="AS1697" t="s">
        <v>22614</v>
      </c>
      <c r="AT1697" t="s">
        <v>22614</v>
      </c>
      <c r="AU1697" t="s">
        <v>22817</v>
      </c>
      <c r="AV1697" t="s">
        <v>22817</v>
      </c>
      <c r="AW1697" t="s">
        <v>1890</v>
      </c>
      <c r="AX1697" t="s">
        <v>2</v>
      </c>
      <c r="AY1697" t="s">
        <v>19247</v>
      </c>
      <c r="AZ1697" t="s">
        <v>1890</v>
      </c>
      <c r="BA1697" t="s">
        <v>2</v>
      </c>
      <c r="BB1697" t="s">
        <v>2</v>
      </c>
      <c r="BC1697" t="s">
        <v>2</v>
      </c>
      <c r="BD1697" t="s">
        <v>24071</v>
      </c>
      <c r="BE1697" t="s">
        <v>24072</v>
      </c>
      <c r="BF1697" t="s">
        <v>30247</v>
      </c>
    </row>
    <row r="1698" spans="1:58" x14ac:dyDescent="0.25">
      <c r="A1698">
        <v>18012</v>
      </c>
      <c r="B1698" t="s">
        <v>2</v>
      </c>
      <c r="C1698" t="s">
        <v>1892</v>
      </c>
      <c r="D1698" t="s">
        <v>1892</v>
      </c>
      <c r="E1698" t="s">
        <v>1893</v>
      </c>
      <c r="F1698" t="s">
        <v>902</v>
      </c>
      <c r="G1698" t="s">
        <v>1606</v>
      </c>
      <c r="H1698" t="s">
        <v>1766</v>
      </c>
      <c r="I1698" t="s">
        <v>1838</v>
      </c>
      <c r="J1698" t="s">
        <v>1882</v>
      </c>
      <c r="K1698" t="s">
        <v>1890</v>
      </c>
      <c r="L1698" t="s">
        <v>1892</v>
      </c>
      <c r="M1698" t="s">
        <v>2</v>
      </c>
      <c r="N1698" t="s">
        <v>2</v>
      </c>
      <c r="O1698" t="s">
        <v>2</v>
      </c>
      <c r="V1698" t="s">
        <v>1892</v>
      </c>
      <c r="Z1698" s="4"/>
      <c r="AA1698" t="str">
        <f t="shared" si="130"/>
        <v>x</v>
      </c>
      <c r="AB1698">
        <f t="shared" si="131"/>
        <v>10</v>
      </c>
      <c r="AC1698" t="str">
        <f t="shared" si="132"/>
        <v/>
      </c>
      <c r="AD1698" t="str">
        <f t="shared" si="133"/>
        <v/>
      </c>
      <c r="AE1698" t="str">
        <f t="shared" si="134"/>
        <v/>
      </c>
      <c r="AF1698" t="s">
        <v>17472</v>
      </c>
      <c r="AG1698">
        <v>7</v>
      </c>
      <c r="AH1698" t="s">
        <v>18114</v>
      </c>
      <c r="AI1698">
        <v>12313.042390000001</v>
      </c>
      <c r="AJ1698">
        <v>1522.35249</v>
      </c>
      <c r="AK1698">
        <v>555</v>
      </c>
      <c r="AL1698">
        <v>2351</v>
      </c>
      <c r="AM1698">
        <v>1796</v>
      </c>
      <c r="AN1698">
        <v>63.620980000000003</v>
      </c>
      <c r="AO1698">
        <v>139.36199999999999</v>
      </c>
      <c r="AP1698" t="s">
        <v>2</v>
      </c>
      <c r="AQ1698" t="s">
        <v>1</v>
      </c>
      <c r="AR1698" t="s">
        <v>18199</v>
      </c>
      <c r="AS1698" t="s">
        <v>22614</v>
      </c>
      <c r="AT1698" t="s">
        <v>22614</v>
      </c>
      <c r="AU1698" t="s">
        <v>22817</v>
      </c>
      <c r="AV1698" t="s">
        <v>22817</v>
      </c>
      <c r="AW1698" t="s">
        <v>1892</v>
      </c>
      <c r="AX1698" t="s">
        <v>2</v>
      </c>
      <c r="AY1698" t="s">
        <v>2</v>
      </c>
      <c r="AZ1698" t="s">
        <v>1892</v>
      </c>
      <c r="BA1698" t="s">
        <v>2</v>
      </c>
      <c r="BB1698" t="s">
        <v>2</v>
      </c>
      <c r="BC1698" t="s">
        <v>2</v>
      </c>
      <c r="BD1698" t="s">
        <v>28888</v>
      </c>
      <c r="BE1698" t="s">
        <v>2</v>
      </c>
      <c r="BF1698" t="s">
        <v>2</v>
      </c>
    </row>
    <row r="1699" spans="1:58" x14ac:dyDescent="0.25">
      <c r="A1699">
        <v>14007</v>
      </c>
      <c r="B1699" t="s">
        <v>2</v>
      </c>
      <c r="C1699" t="s">
        <v>1894</v>
      </c>
      <c r="D1699" t="s">
        <v>1894</v>
      </c>
      <c r="E1699" t="s">
        <v>1895</v>
      </c>
      <c r="F1699" t="s">
        <v>902</v>
      </c>
      <c r="G1699" t="s">
        <v>1606</v>
      </c>
      <c r="H1699" t="s">
        <v>1766</v>
      </c>
      <c r="I1699" t="s">
        <v>1838</v>
      </c>
      <c r="J1699" t="s">
        <v>1882</v>
      </c>
      <c r="K1699" t="s">
        <v>1890</v>
      </c>
      <c r="L1699" t="s">
        <v>1894</v>
      </c>
      <c r="M1699" t="s">
        <v>2</v>
      </c>
      <c r="N1699" t="s">
        <v>2</v>
      </c>
      <c r="O1699" t="s">
        <v>2</v>
      </c>
      <c r="V1699" t="s">
        <v>1894</v>
      </c>
      <c r="Z1699" s="4"/>
      <c r="AA1699" t="str">
        <f t="shared" si="130"/>
        <v>x</v>
      </c>
      <c r="AB1699">
        <f t="shared" si="131"/>
        <v>10</v>
      </c>
      <c r="AC1699" t="str">
        <f t="shared" si="132"/>
        <v/>
      </c>
      <c r="AD1699" t="str">
        <f t="shared" si="133"/>
        <v/>
      </c>
      <c r="AE1699" t="str">
        <f t="shared" si="134"/>
        <v/>
      </c>
      <c r="AF1699" t="s">
        <v>17472</v>
      </c>
      <c r="AG1699">
        <v>7</v>
      </c>
      <c r="AH1699" t="s">
        <v>18114</v>
      </c>
      <c r="AI1699">
        <v>8722.2185000000009</v>
      </c>
      <c r="AJ1699">
        <v>1082.0546400000001</v>
      </c>
      <c r="AK1699">
        <v>585</v>
      </c>
      <c r="AL1699">
        <v>2344</v>
      </c>
      <c r="AM1699">
        <v>1759</v>
      </c>
      <c r="AN1699">
        <v>61.71613</v>
      </c>
      <c r="AO1699">
        <v>144.56110000000001</v>
      </c>
      <c r="AP1699" t="s">
        <v>2</v>
      </c>
      <c r="AQ1699" t="s">
        <v>1</v>
      </c>
      <c r="AR1699" t="s">
        <v>18199</v>
      </c>
      <c r="AS1699" t="s">
        <v>22614</v>
      </c>
      <c r="AT1699" t="s">
        <v>22614</v>
      </c>
      <c r="AU1699" t="s">
        <v>22817</v>
      </c>
      <c r="AV1699" t="s">
        <v>22817</v>
      </c>
      <c r="AW1699" t="s">
        <v>1894</v>
      </c>
      <c r="AX1699" t="s">
        <v>2</v>
      </c>
      <c r="AY1699" t="s">
        <v>2</v>
      </c>
      <c r="AZ1699" t="s">
        <v>1894</v>
      </c>
      <c r="BA1699" t="s">
        <v>2</v>
      </c>
      <c r="BB1699" t="s">
        <v>2</v>
      </c>
      <c r="BC1699" t="s">
        <v>2</v>
      </c>
      <c r="BD1699" t="s">
        <v>26884</v>
      </c>
      <c r="BE1699" t="s">
        <v>2</v>
      </c>
      <c r="BF1699" t="s">
        <v>2</v>
      </c>
    </row>
    <row r="1700" spans="1:58" x14ac:dyDescent="0.25">
      <c r="A1700">
        <v>18011</v>
      </c>
      <c r="B1700" t="s">
        <v>2</v>
      </c>
      <c r="C1700" t="s">
        <v>1896</v>
      </c>
      <c r="D1700" t="s">
        <v>1896</v>
      </c>
      <c r="E1700" t="s">
        <v>1897</v>
      </c>
      <c r="F1700" t="s">
        <v>902</v>
      </c>
      <c r="G1700" t="s">
        <v>1606</v>
      </c>
      <c r="H1700" t="s">
        <v>1766</v>
      </c>
      <c r="I1700" t="s">
        <v>1838</v>
      </c>
      <c r="J1700" t="s">
        <v>1882</v>
      </c>
      <c r="K1700" t="s">
        <v>1890</v>
      </c>
      <c r="L1700" t="s">
        <v>1896</v>
      </c>
      <c r="M1700" t="s">
        <v>2</v>
      </c>
      <c r="N1700" t="s">
        <v>2</v>
      </c>
      <c r="O1700" t="s">
        <v>2</v>
      </c>
      <c r="V1700" t="s">
        <v>1896</v>
      </c>
      <c r="Z1700" s="4"/>
      <c r="AA1700" t="str">
        <f t="shared" si="130"/>
        <v>x</v>
      </c>
      <c r="AB1700">
        <f t="shared" si="131"/>
        <v>10</v>
      </c>
      <c r="AC1700" t="str">
        <f t="shared" si="132"/>
        <v/>
      </c>
      <c r="AD1700" t="str">
        <f t="shared" si="133"/>
        <v/>
      </c>
      <c r="AE1700" t="str">
        <f t="shared" si="134"/>
        <v/>
      </c>
      <c r="AF1700" t="s">
        <v>17472</v>
      </c>
      <c r="AG1700">
        <v>7</v>
      </c>
      <c r="AH1700" t="s">
        <v>18114</v>
      </c>
      <c r="AI1700">
        <v>19820.667249999999</v>
      </c>
      <c r="AJ1700">
        <v>3057.45343</v>
      </c>
      <c r="AK1700">
        <v>25</v>
      </c>
      <c r="AL1700">
        <v>2578</v>
      </c>
      <c r="AM1700">
        <v>2553</v>
      </c>
      <c r="AN1700">
        <v>60.606140000000003</v>
      </c>
      <c r="AO1700">
        <v>143.58179999999999</v>
      </c>
      <c r="AP1700" t="s">
        <v>2</v>
      </c>
      <c r="AQ1700" t="s">
        <v>1</v>
      </c>
      <c r="AR1700" t="s">
        <v>18199</v>
      </c>
      <c r="AS1700" t="s">
        <v>22614</v>
      </c>
      <c r="AT1700" t="s">
        <v>22614</v>
      </c>
      <c r="AU1700" t="s">
        <v>22817</v>
      </c>
      <c r="AV1700" t="s">
        <v>22817</v>
      </c>
      <c r="AW1700" t="s">
        <v>1896</v>
      </c>
      <c r="AX1700" t="s">
        <v>2</v>
      </c>
      <c r="AY1700" t="s">
        <v>26538</v>
      </c>
      <c r="AZ1700" t="s">
        <v>32953</v>
      </c>
      <c r="BA1700" t="s">
        <v>2</v>
      </c>
      <c r="BB1700" t="s">
        <v>2</v>
      </c>
      <c r="BC1700" t="s">
        <v>2</v>
      </c>
      <c r="BD1700" t="s">
        <v>26539</v>
      </c>
      <c r="BE1700" t="s">
        <v>2</v>
      </c>
      <c r="BF1700" t="s">
        <v>2</v>
      </c>
    </row>
    <row r="1701" spans="1:58" x14ac:dyDescent="0.25">
      <c r="A1701">
        <v>18008</v>
      </c>
      <c r="B1701" t="s">
        <v>2</v>
      </c>
      <c r="C1701" t="s">
        <v>1898</v>
      </c>
      <c r="D1701" t="s">
        <v>1898</v>
      </c>
      <c r="E1701" t="s">
        <v>1899</v>
      </c>
      <c r="F1701" t="s">
        <v>902</v>
      </c>
      <c r="G1701" t="s">
        <v>1606</v>
      </c>
      <c r="H1701" t="s">
        <v>1766</v>
      </c>
      <c r="I1701" t="s">
        <v>1838</v>
      </c>
      <c r="J1701" t="s">
        <v>1882</v>
      </c>
      <c r="K1701" t="s">
        <v>1890</v>
      </c>
      <c r="L1701" t="s">
        <v>1898</v>
      </c>
      <c r="M1701" t="s">
        <v>2</v>
      </c>
      <c r="N1701" t="s">
        <v>2</v>
      </c>
      <c r="O1701" t="s">
        <v>2</v>
      </c>
      <c r="V1701" t="s">
        <v>1898</v>
      </c>
      <c r="Z1701" s="4"/>
      <c r="AA1701" t="str">
        <f t="shared" si="130"/>
        <v>x</v>
      </c>
      <c r="AB1701">
        <f t="shared" si="131"/>
        <v>10</v>
      </c>
      <c r="AC1701" t="str">
        <f t="shared" si="132"/>
        <v/>
      </c>
      <c r="AD1701" t="str">
        <f t="shared" si="133"/>
        <v/>
      </c>
      <c r="AE1701" t="str">
        <f t="shared" si="134"/>
        <v/>
      </c>
      <c r="AF1701" t="s">
        <v>17472</v>
      </c>
      <c r="AG1701">
        <v>7</v>
      </c>
      <c r="AH1701" t="s">
        <v>18114</v>
      </c>
      <c r="AI1701">
        <v>3348.30141</v>
      </c>
      <c r="AJ1701">
        <v>751.35694999999998</v>
      </c>
      <c r="AK1701">
        <v>384</v>
      </c>
      <c r="AL1701">
        <v>2195</v>
      </c>
      <c r="AM1701">
        <v>1811</v>
      </c>
      <c r="AN1701">
        <v>61.522489999999998</v>
      </c>
      <c r="AO1701">
        <v>142.17760000000001</v>
      </c>
      <c r="AP1701" t="s">
        <v>2</v>
      </c>
      <c r="AQ1701" t="s">
        <v>1</v>
      </c>
      <c r="AR1701" t="s">
        <v>18199</v>
      </c>
      <c r="AS1701" t="s">
        <v>22614</v>
      </c>
      <c r="AT1701" t="s">
        <v>22614</v>
      </c>
      <c r="AU1701" t="s">
        <v>22817</v>
      </c>
      <c r="AV1701" t="s">
        <v>22817</v>
      </c>
      <c r="AW1701" t="s">
        <v>1898</v>
      </c>
      <c r="AX1701" t="s">
        <v>2</v>
      </c>
      <c r="AY1701" t="s">
        <v>2</v>
      </c>
      <c r="AZ1701" t="s">
        <v>1898</v>
      </c>
      <c r="BA1701" t="s">
        <v>2</v>
      </c>
      <c r="BB1701" t="s">
        <v>2</v>
      </c>
      <c r="BC1701" t="s">
        <v>2</v>
      </c>
      <c r="BD1701" t="s">
        <v>28880</v>
      </c>
      <c r="BE1701" t="s">
        <v>2</v>
      </c>
      <c r="BF1701" t="s">
        <v>2</v>
      </c>
    </row>
    <row r="1702" spans="1:58" x14ac:dyDescent="0.25">
      <c r="A1702">
        <v>19445</v>
      </c>
      <c r="B1702" t="s">
        <v>2</v>
      </c>
      <c r="C1702" t="s">
        <v>14465</v>
      </c>
      <c r="D1702" t="s">
        <v>14465</v>
      </c>
      <c r="E1702" t="s">
        <v>14466</v>
      </c>
      <c r="F1702" t="s">
        <v>902</v>
      </c>
      <c r="G1702" t="s">
        <v>1606</v>
      </c>
      <c r="H1702" t="s">
        <v>1766</v>
      </c>
      <c r="I1702" t="s">
        <v>1838</v>
      </c>
      <c r="J1702" t="s">
        <v>1882</v>
      </c>
      <c r="K1702" t="s">
        <v>1890</v>
      </c>
      <c r="L1702" t="s">
        <v>14465</v>
      </c>
      <c r="M1702" t="s">
        <v>2</v>
      </c>
      <c r="N1702" t="s">
        <v>2</v>
      </c>
      <c r="O1702" t="s">
        <v>2</v>
      </c>
      <c r="V1702" t="s">
        <v>14465</v>
      </c>
      <c r="Z1702" s="4"/>
      <c r="AA1702" t="str">
        <f t="shared" si="130"/>
        <v>x</v>
      </c>
      <c r="AB1702">
        <f t="shared" si="131"/>
        <v>10</v>
      </c>
      <c r="AC1702" t="str">
        <f t="shared" si="132"/>
        <v/>
      </c>
      <c r="AD1702" t="str">
        <f t="shared" si="133"/>
        <v/>
      </c>
      <c r="AE1702" t="str">
        <f t="shared" si="134"/>
        <v/>
      </c>
      <c r="AF1702" t="s">
        <v>17472</v>
      </c>
      <c r="AG1702">
        <v>7</v>
      </c>
      <c r="AH1702" t="s">
        <v>20156</v>
      </c>
      <c r="AI1702">
        <v>23745.328389999999</v>
      </c>
      <c r="AJ1702">
        <v>3494.2958800000001</v>
      </c>
      <c r="AK1702">
        <v>548</v>
      </c>
      <c r="AL1702">
        <v>2929</v>
      </c>
      <c r="AM1702">
        <v>2381</v>
      </c>
      <c r="AN1702">
        <v>62.43085</v>
      </c>
      <c r="AO1702">
        <v>141.7097</v>
      </c>
      <c r="AP1702" t="s">
        <v>2</v>
      </c>
      <c r="AQ1702" t="s">
        <v>1</v>
      </c>
      <c r="AR1702" t="s">
        <v>18199</v>
      </c>
      <c r="AS1702" t="s">
        <v>22614</v>
      </c>
      <c r="AT1702" t="s">
        <v>22614</v>
      </c>
      <c r="AU1702" t="s">
        <v>22817</v>
      </c>
      <c r="AV1702" t="s">
        <v>22817</v>
      </c>
      <c r="AW1702" t="s">
        <v>14465</v>
      </c>
      <c r="AX1702" t="s">
        <v>2</v>
      </c>
      <c r="AY1702" t="s">
        <v>2</v>
      </c>
      <c r="AZ1702" t="s">
        <v>2</v>
      </c>
      <c r="BA1702" t="s">
        <v>2</v>
      </c>
      <c r="BB1702" t="s">
        <v>2</v>
      </c>
      <c r="BC1702" t="s">
        <v>2</v>
      </c>
      <c r="BD1702" t="s">
        <v>2</v>
      </c>
      <c r="BE1702" t="s">
        <v>2</v>
      </c>
      <c r="BF1702" t="s">
        <v>2</v>
      </c>
    </row>
    <row r="1703" spans="1:58" x14ac:dyDescent="0.25">
      <c r="A1703">
        <v>18007</v>
      </c>
      <c r="B1703" t="s">
        <v>2</v>
      </c>
      <c r="C1703" t="s">
        <v>1900</v>
      </c>
      <c r="D1703" t="s">
        <v>1900</v>
      </c>
      <c r="E1703" t="s">
        <v>1901</v>
      </c>
      <c r="F1703" t="s">
        <v>902</v>
      </c>
      <c r="G1703" t="s">
        <v>1606</v>
      </c>
      <c r="H1703" t="s">
        <v>1766</v>
      </c>
      <c r="I1703" t="s">
        <v>1838</v>
      </c>
      <c r="J1703" t="s">
        <v>1882</v>
      </c>
      <c r="K1703" t="s">
        <v>1890</v>
      </c>
      <c r="L1703" t="s">
        <v>1900</v>
      </c>
      <c r="M1703" t="s">
        <v>2</v>
      </c>
      <c r="N1703" t="s">
        <v>2</v>
      </c>
      <c r="O1703" t="s">
        <v>2</v>
      </c>
      <c r="V1703" t="s">
        <v>1900</v>
      </c>
      <c r="Z1703" s="4"/>
      <c r="AA1703" t="str">
        <f t="shared" si="130"/>
        <v>x</v>
      </c>
      <c r="AB1703">
        <f t="shared" si="131"/>
        <v>10</v>
      </c>
      <c r="AC1703" t="str">
        <f t="shared" si="132"/>
        <v/>
      </c>
      <c r="AD1703" t="str">
        <f t="shared" si="133"/>
        <v/>
      </c>
      <c r="AE1703" t="str">
        <f t="shared" si="134"/>
        <v/>
      </c>
      <c r="AF1703" t="s">
        <v>17472</v>
      </c>
      <c r="AG1703">
        <v>7</v>
      </c>
      <c r="AH1703" t="s">
        <v>18114</v>
      </c>
      <c r="AI1703">
        <v>15438.181259999999</v>
      </c>
      <c r="AJ1703">
        <v>2241.57627</v>
      </c>
      <c r="AK1703">
        <v>212</v>
      </c>
      <c r="AL1703">
        <v>2852</v>
      </c>
      <c r="AM1703">
        <v>2640</v>
      </c>
      <c r="AN1703">
        <v>61.189529999999998</v>
      </c>
      <c r="AO1703">
        <v>141.452</v>
      </c>
      <c r="AP1703" t="s">
        <v>2</v>
      </c>
      <c r="AQ1703" t="s">
        <v>1</v>
      </c>
      <c r="AR1703" t="s">
        <v>18199</v>
      </c>
      <c r="AS1703" t="s">
        <v>22614</v>
      </c>
      <c r="AT1703" t="s">
        <v>22614</v>
      </c>
      <c r="AU1703" t="s">
        <v>22817</v>
      </c>
      <c r="AV1703" t="s">
        <v>22817</v>
      </c>
      <c r="AW1703" t="s">
        <v>1900</v>
      </c>
      <c r="AX1703" t="s">
        <v>2</v>
      </c>
      <c r="AY1703" t="s">
        <v>2</v>
      </c>
      <c r="AZ1703" t="s">
        <v>1900</v>
      </c>
      <c r="BA1703" t="s">
        <v>2</v>
      </c>
      <c r="BB1703" t="s">
        <v>2</v>
      </c>
      <c r="BC1703" t="s">
        <v>2</v>
      </c>
      <c r="BD1703" t="s">
        <v>28240</v>
      </c>
      <c r="BE1703" t="s">
        <v>2</v>
      </c>
      <c r="BF1703" t="s">
        <v>2</v>
      </c>
    </row>
    <row r="1704" spans="1:58" x14ac:dyDescent="0.25">
      <c r="A1704">
        <v>18004</v>
      </c>
      <c r="B1704" t="s">
        <v>2</v>
      </c>
      <c r="C1704" t="s">
        <v>1902</v>
      </c>
      <c r="D1704" t="s">
        <v>1902</v>
      </c>
      <c r="E1704" t="s">
        <v>1903</v>
      </c>
      <c r="F1704" t="s">
        <v>902</v>
      </c>
      <c r="G1704" t="s">
        <v>1606</v>
      </c>
      <c r="H1704" t="s">
        <v>1766</v>
      </c>
      <c r="I1704" t="s">
        <v>1838</v>
      </c>
      <c r="J1704" t="s">
        <v>1882</v>
      </c>
      <c r="K1704" t="s">
        <v>1902</v>
      </c>
      <c r="L1704" t="s">
        <v>2</v>
      </c>
      <c r="M1704" t="s">
        <v>2</v>
      </c>
      <c r="N1704" t="s">
        <v>2</v>
      </c>
      <c r="O1704" t="s">
        <v>2</v>
      </c>
      <c r="U1704" t="s">
        <v>1902</v>
      </c>
      <c r="Z1704" s="4"/>
      <c r="AA1704" t="str">
        <f t="shared" si="130"/>
        <v>x</v>
      </c>
      <c r="AB1704">
        <f t="shared" si="131"/>
        <v>10</v>
      </c>
      <c r="AC1704" t="str">
        <f t="shared" si="132"/>
        <v/>
      </c>
      <c r="AD1704" t="str">
        <f t="shared" si="133"/>
        <v/>
      </c>
      <c r="AE1704" t="str">
        <f t="shared" si="134"/>
        <v/>
      </c>
      <c r="AF1704" t="s">
        <v>17472</v>
      </c>
      <c r="AG1704">
        <v>6</v>
      </c>
      <c r="AH1704" t="s">
        <v>18114</v>
      </c>
      <c r="AI1704">
        <v>3286.5521199999998</v>
      </c>
      <c r="AJ1704">
        <v>871.51585999999998</v>
      </c>
      <c r="AK1704">
        <v>336</v>
      </c>
      <c r="AL1704">
        <v>1390</v>
      </c>
      <c r="AM1704">
        <v>1054</v>
      </c>
      <c r="AN1704">
        <v>58.361640000000001</v>
      </c>
      <c r="AO1704">
        <v>137.4821</v>
      </c>
      <c r="AP1704" t="s">
        <v>2</v>
      </c>
      <c r="AQ1704" t="s">
        <v>1</v>
      </c>
      <c r="AR1704" t="s">
        <v>18199</v>
      </c>
      <c r="AS1704" t="s">
        <v>22614</v>
      </c>
      <c r="AT1704" t="s">
        <v>22614</v>
      </c>
      <c r="AU1704" t="s">
        <v>22817</v>
      </c>
      <c r="AV1704" t="s">
        <v>22817</v>
      </c>
      <c r="AW1704" t="s">
        <v>1902</v>
      </c>
      <c r="AX1704" t="s">
        <v>2</v>
      </c>
      <c r="AY1704" t="s">
        <v>2</v>
      </c>
      <c r="AZ1704" t="s">
        <v>1902</v>
      </c>
      <c r="BA1704" t="s">
        <v>2</v>
      </c>
      <c r="BB1704" t="s">
        <v>2</v>
      </c>
      <c r="BC1704" t="s">
        <v>2</v>
      </c>
      <c r="BD1704" t="s">
        <v>25709</v>
      </c>
      <c r="BE1704" t="s">
        <v>2</v>
      </c>
      <c r="BF1704" t="s">
        <v>2</v>
      </c>
    </row>
    <row r="1705" spans="1:58" x14ac:dyDescent="0.25">
      <c r="A1705">
        <v>18005</v>
      </c>
      <c r="B1705" t="s">
        <v>2</v>
      </c>
      <c r="C1705" t="s">
        <v>1904</v>
      </c>
      <c r="D1705" t="s">
        <v>1904</v>
      </c>
      <c r="E1705" t="s">
        <v>1905</v>
      </c>
      <c r="F1705" t="s">
        <v>902</v>
      </c>
      <c r="G1705" t="s">
        <v>1606</v>
      </c>
      <c r="H1705" t="s">
        <v>1766</v>
      </c>
      <c r="I1705" t="s">
        <v>1838</v>
      </c>
      <c r="J1705" t="s">
        <v>1882</v>
      </c>
      <c r="K1705" t="s">
        <v>1904</v>
      </c>
      <c r="L1705" t="s">
        <v>2</v>
      </c>
      <c r="M1705" t="s">
        <v>2</v>
      </c>
      <c r="N1705" t="s">
        <v>2</v>
      </c>
      <c r="O1705" t="s">
        <v>2</v>
      </c>
      <c r="U1705" t="s">
        <v>1904</v>
      </c>
      <c r="Z1705" s="4"/>
      <c r="AA1705" t="str">
        <f t="shared" si="130"/>
        <v>x</v>
      </c>
      <c r="AB1705">
        <f t="shared" si="131"/>
        <v>10</v>
      </c>
      <c r="AC1705" t="str">
        <f t="shared" si="132"/>
        <v/>
      </c>
      <c r="AD1705" t="str">
        <f t="shared" si="133"/>
        <v/>
      </c>
      <c r="AE1705" t="str">
        <f t="shared" si="134"/>
        <v/>
      </c>
      <c r="AF1705" t="s">
        <v>17472</v>
      </c>
      <c r="AG1705">
        <v>6</v>
      </c>
      <c r="AH1705" t="s">
        <v>18114</v>
      </c>
      <c r="AI1705">
        <v>9113.3864599999997</v>
      </c>
      <c r="AJ1705">
        <v>2450.3305500000001</v>
      </c>
      <c r="AK1705">
        <v>131</v>
      </c>
      <c r="AL1705">
        <v>1725</v>
      </c>
      <c r="AM1705">
        <v>1594</v>
      </c>
      <c r="AN1705">
        <v>60.346490000000003</v>
      </c>
      <c r="AO1705">
        <v>136.73089999999999</v>
      </c>
      <c r="AP1705" t="s">
        <v>2</v>
      </c>
      <c r="AQ1705" t="s">
        <v>1</v>
      </c>
      <c r="AR1705" t="s">
        <v>18199</v>
      </c>
      <c r="AS1705" t="s">
        <v>22614</v>
      </c>
      <c r="AT1705" t="s">
        <v>22614</v>
      </c>
      <c r="AU1705" t="s">
        <v>22817</v>
      </c>
      <c r="AV1705" t="s">
        <v>22817</v>
      </c>
      <c r="AW1705" t="s">
        <v>1904</v>
      </c>
      <c r="AX1705" t="s">
        <v>2</v>
      </c>
      <c r="AY1705" t="s">
        <v>2</v>
      </c>
      <c r="AZ1705" t="s">
        <v>1904</v>
      </c>
      <c r="BA1705" t="s">
        <v>2</v>
      </c>
      <c r="BB1705" t="s">
        <v>2</v>
      </c>
      <c r="BC1705" t="s">
        <v>2</v>
      </c>
      <c r="BD1705" t="s">
        <v>20176</v>
      </c>
      <c r="BE1705" t="s">
        <v>2</v>
      </c>
      <c r="BF1705" t="s">
        <v>2</v>
      </c>
    </row>
    <row r="1706" spans="1:58" x14ac:dyDescent="0.25">
      <c r="A1706">
        <v>18006</v>
      </c>
      <c r="B1706" t="s">
        <v>2</v>
      </c>
      <c r="C1706" t="s">
        <v>1906</v>
      </c>
      <c r="D1706" t="s">
        <v>1906</v>
      </c>
      <c r="E1706" t="s">
        <v>1907</v>
      </c>
      <c r="F1706" t="s">
        <v>902</v>
      </c>
      <c r="G1706" t="s">
        <v>1606</v>
      </c>
      <c r="H1706" t="s">
        <v>1766</v>
      </c>
      <c r="I1706" t="s">
        <v>1838</v>
      </c>
      <c r="J1706" t="s">
        <v>1882</v>
      </c>
      <c r="K1706" t="s">
        <v>1906</v>
      </c>
      <c r="L1706" t="s">
        <v>2</v>
      </c>
      <c r="M1706" t="s">
        <v>2</v>
      </c>
      <c r="N1706" t="s">
        <v>2</v>
      </c>
      <c r="O1706" t="s">
        <v>2</v>
      </c>
      <c r="U1706" t="s">
        <v>1906</v>
      </c>
      <c r="Z1706" s="4"/>
      <c r="AA1706" t="str">
        <f t="shared" si="130"/>
        <v>x</v>
      </c>
      <c r="AB1706">
        <f t="shared" si="131"/>
        <v>10</v>
      </c>
      <c r="AC1706" t="str">
        <f t="shared" si="132"/>
        <v/>
      </c>
      <c r="AD1706" t="str">
        <f t="shared" si="133"/>
        <v/>
      </c>
      <c r="AE1706" t="str">
        <f t="shared" si="134"/>
        <v/>
      </c>
      <c r="AF1706" t="s">
        <v>17472</v>
      </c>
      <c r="AG1706">
        <v>6</v>
      </c>
      <c r="AH1706" t="s">
        <v>18116</v>
      </c>
      <c r="AI1706">
        <v>41710.77074</v>
      </c>
      <c r="AJ1706">
        <v>5408.8951299999999</v>
      </c>
      <c r="AK1706">
        <v>295</v>
      </c>
      <c r="AL1706">
        <v>2316</v>
      </c>
      <c r="AM1706">
        <v>2021</v>
      </c>
      <c r="AN1706">
        <v>60.724879999999999</v>
      </c>
      <c r="AO1706">
        <v>139.03290000000001</v>
      </c>
      <c r="AP1706" t="s">
        <v>2</v>
      </c>
      <c r="AQ1706" t="s">
        <v>1</v>
      </c>
      <c r="AR1706" t="s">
        <v>18199</v>
      </c>
      <c r="AS1706" t="s">
        <v>22614</v>
      </c>
      <c r="AT1706" t="s">
        <v>22614</v>
      </c>
      <c r="AU1706" t="s">
        <v>22817</v>
      </c>
      <c r="AV1706" t="s">
        <v>22817</v>
      </c>
      <c r="AW1706" t="s">
        <v>1906</v>
      </c>
      <c r="AX1706" t="s">
        <v>2</v>
      </c>
      <c r="AY1706" t="s">
        <v>2</v>
      </c>
      <c r="AZ1706" t="s">
        <v>1906</v>
      </c>
      <c r="BA1706" t="s">
        <v>2</v>
      </c>
      <c r="BB1706" t="s">
        <v>2</v>
      </c>
      <c r="BC1706" t="s">
        <v>2</v>
      </c>
      <c r="BD1706" t="s">
        <v>29138</v>
      </c>
      <c r="BE1706" t="s">
        <v>2</v>
      </c>
      <c r="BF1706" t="s">
        <v>2</v>
      </c>
    </row>
    <row r="1707" spans="1:58" x14ac:dyDescent="0.25">
      <c r="A1707">
        <v>13959</v>
      </c>
      <c r="B1707" t="s">
        <v>2</v>
      </c>
      <c r="C1707" t="s">
        <v>1908</v>
      </c>
      <c r="D1707" t="s">
        <v>1908</v>
      </c>
      <c r="E1707" t="s">
        <v>1909</v>
      </c>
      <c r="F1707" t="s">
        <v>902</v>
      </c>
      <c r="G1707" t="s">
        <v>1606</v>
      </c>
      <c r="H1707" t="s">
        <v>1766</v>
      </c>
      <c r="I1707" t="s">
        <v>1908</v>
      </c>
      <c r="J1707" t="s">
        <v>2</v>
      </c>
      <c r="K1707" t="s">
        <v>2</v>
      </c>
      <c r="L1707" t="s">
        <v>2</v>
      </c>
      <c r="M1707" t="s">
        <v>2</v>
      </c>
      <c r="N1707" t="s">
        <v>2</v>
      </c>
      <c r="O1707" t="s">
        <v>2</v>
      </c>
      <c r="S1707" t="s">
        <v>1908</v>
      </c>
      <c r="Z1707" s="4"/>
      <c r="AA1707" t="str">
        <f t="shared" si="130"/>
        <v>x</v>
      </c>
      <c r="AB1707">
        <f t="shared" si="131"/>
        <v>10</v>
      </c>
      <c r="AC1707" t="str">
        <f t="shared" si="132"/>
        <v/>
      </c>
      <c r="AD1707" t="str">
        <f t="shared" si="133"/>
        <v/>
      </c>
      <c r="AE1707" t="str">
        <f t="shared" si="134"/>
        <v/>
      </c>
      <c r="AF1707" t="s">
        <v>17471</v>
      </c>
      <c r="AG1707">
        <v>4</v>
      </c>
      <c r="AH1707" t="s">
        <v>18114</v>
      </c>
      <c r="AI1707">
        <v>59743.365210000004</v>
      </c>
      <c r="AJ1707">
        <v>22037.49941</v>
      </c>
      <c r="AK1707">
        <v>74</v>
      </c>
      <c r="AL1707">
        <v>2209</v>
      </c>
      <c r="AM1707">
        <v>2135</v>
      </c>
      <c r="AN1707">
        <v>64.901409999999998</v>
      </c>
      <c r="AO1707">
        <v>137.52809999999999</v>
      </c>
      <c r="AP1707" t="s">
        <v>1</v>
      </c>
      <c r="AQ1707" t="s">
        <v>1</v>
      </c>
      <c r="AR1707" t="s">
        <v>18199</v>
      </c>
      <c r="AS1707" t="s">
        <v>22644</v>
      </c>
      <c r="AT1707" t="s">
        <v>22646</v>
      </c>
      <c r="AU1707" t="s">
        <v>22817</v>
      </c>
      <c r="AV1707" t="s">
        <v>22817</v>
      </c>
      <c r="AW1707" t="s">
        <v>1908</v>
      </c>
      <c r="AX1707" t="s">
        <v>2</v>
      </c>
      <c r="AY1707" t="s">
        <v>2</v>
      </c>
      <c r="AZ1707" t="s">
        <v>31332</v>
      </c>
      <c r="BA1707" t="s">
        <v>2</v>
      </c>
      <c r="BB1707" t="s">
        <v>2</v>
      </c>
      <c r="BC1707" t="s">
        <v>2</v>
      </c>
      <c r="BD1707" t="s">
        <v>23111</v>
      </c>
      <c r="BE1707" t="s">
        <v>23112</v>
      </c>
      <c r="BF1707" t="s">
        <v>2</v>
      </c>
    </row>
    <row r="1708" spans="1:58" x14ac:dyDescent="0.25">
      <c r="A1708">
        <v>13960</v>
      </c>
      <c r="B1708" t="s">
        <v>2</v>
      </c>
      <c r="C1708" t="s">
        <v>1910</v>
      </c>
      <c r="D1708" t="s">
        <v>1910</v>
      </c>
      <c r="E1708" t="s">
        <v>1911</v>
      </c>
      <c r="F1708" t="s">
        <v>902</v>
      </c>
      <c r="G1708" t="s">
        <v>1606</v>
      </c>
      <c r="H1708" t="s">
        <v>1766</v>
      </c>
      <c r="I1708" t="s">
        <v>1908</v>
      </c>
      <c r="J1708" t="s">
        <v>1910</v>
      </c>
      <c r="K1708" t="s">
        <v>2</v>
      </c>
      <c r="L1708" t="s">
        <v>2</v>
      </c>
      <c r="M1708" t="s">
        <v>2</v>
      </c>
      <c r="N1708" t="s">
        <v>2</v>
      </c>
      <c r="O1708" t="s">
        <v>2</v>
      </c>
      <c r="T1708" t="s">
        <v>1910</v>
      </c>
      <c r="Z1708" s="4"/>
      <c r="AA1708" t="str">
        <f t="shared" si="130"/>
        <v>x</v>
      </c>
      <c r="AB1708">
        <f t="shared" si="131"/>
        <v>10</v>
      </c>
      <c r="AC1708" t="str">
        <f t="shared" si="132"/>
        <v/>
      </c>
      <c r="AD1708" t="str">
        <f t="shared" si="133"/>
        <v/>
      </c>
      <c r="AE1708" t="str">
        <f t="shared" si="134"/>
        <v/>
      </c>
      <c r="AF1708" t="s">
        <v>17472</v>
      </c>
      <c r="AG1708">
        <v>5</v>
      </c>
      <c r="AH1708" t="s">
        <v>18116</v>
      </c>
      <c r="AI1708">
        <v>27912.325649999999</v>
      </c>
      <c r="AJ1708">
        <v>8256.8625200000006</v>
      </c>
      <c r="AK1708">
        <v>355</v>
      </c>
      <c r="AL1708">
        <v>2209</v>
      </c>
      <c r="AM1708">
        <v>1854</v>
      </c>
      <c r="AN1708">
        <v>64.782650000000004</v>
      </c>
      <c r="AO1708">
        <v>137.25710000000001</v>
      </c>
      <c r="AP1708" t="s">
        <v>2</v>
      </c>
      <c r="AQ1708" t="s">
        <v>1</v>
      </c>
      <c r="AR1708" t="s">
        <v>18199</v>
      </c>
      <c r="AS1708" t="s">
        <v>22644</v>
      </c>
      <c r="AT1708" t="s">
        <v>22646</v>
      </c>
      <c r="AU1708" t="s">
        <v>22817</v>
      </c>
      <c r="AV1708" t="s">
        <v>22817</v>
      </c>
      <c r="AW1708" t="s">
        <v>1910</v>
      </c>
      <c r="AX1708" t="s">
        <v>2</v>
      </c>
      <c r="AY1708" t="s">
        <v>2</v>
      </c>
      <c r="AZ1708" t="s">
        <v>1910</v>
      </c>
      <c r="BA1708" t="s">
        <v>2</v>
      </c>
      <c r="BB1708" t="s">
        <v>2</v>
      </c>
      <c r="BC1708" t="s">
        <v>2</v>
      </c>
      <c r="BD1708" t="s">
        <v>2</v>
      </c>
      <c r="BE1708" t="s">
        <v>2</v>
      </c>
      <c r="BF1708" t="s">
        <v>2</v>
      </c>
    </row>
    <row r="1709" spans="1:58" x14ac:dyDescent="0.25">
      <c r="A1709">
        <v>12414</v>
      </c>
      <c r="B1709" t="s">
        <v>2</v>
      </c>
      <c r="C1709" t="s">
        <v>1912</v>
      </c>
      <c r="D1709" t="s">
        <v>1912</v>
      </c>
      <c r="E1709" t="s">
        <v>1913</v>
      </c>
      <c r="F1709" t="s">
        <v>902</v>
      </c>
      <c r="G1709" t="s">
        <v>1606</v>
      </c>
      <c r="H1709" t="s">
        <v>1766</v>
      </c>
      <c r="I1709" t="s">
        <v>1908</v>
      </c>
      <c r="J1709" t="s">
        <v>1912</v>
      </c>
      <c r="K1709" t="s">
        <v>2</v>
      </c>
      <c r="L1709" t="s">
        <v>2</v>
      </c>
      <c r="M1709" t="s">
        <v>2</v>
      </c>
      <c r="N1709" t="s">
        <v>2</v>
      </c>
      <c r="O1709" t="s">
        <v>2</v>
      </c>
      <c r="T1709" t="s">
        <v>1912</v>
      </c>
      <c r="Z1709" s="4"/>
      <c r="AA1709" t="str">
        <f t="shared" si="130"/>
        <v>x</v>
      </c>
      <c r="AB1709">
        <f t="shared" si="131"/>
        <v>10</v>
      </c>
      <c r="AC1709" t="str">
        <f t="shared" si="132"/>
        <v/>
      </c>
      <c r="AD1709" t="str">
        <f t="shared" si="133"/>
        <v/>
      </c>
      <c r="AE1709" t="str">
        <f t="shared" si="134"/>
        <v/>
      </c>
      <c r="AF1709" t="s">
        <v>17471</v>
      </c>
      <c r="AG1709">
        <v>5</v>
      </c>
      <c r="AH1709" t="s">
        <v>18114</v>
      </c>
      <c r="AI1709">
        <v>20313.810509999999</v>
      </c>
      <c r="AJ1709">
        <v>4512.6421799999998</v>
      </c>
      <c r="AK1709">
        <v>541</v>
      </c>
      <c r="AL1709">
        <v>1972</v>
      </c>
      <c r="AM1709">
        <v>1431</v>
      </c>
      <c r="AN1709">
        <v>64.004450000000006</v>
      </c>
      <c r="AO1709">
        <v>141.16970000000001</v>
      </c>
      <c r="AP1709" t="s">
        <v>2</v>
      </c>
      <c r="AQ1709" t="s">
        <v>1</v>
      </c>
      <c r="AR1709" t="s">
        <v>18199</v>
      </c>
      <c r="AS1709" t="s">
        <v>22614</v>
      </c>
      <c r="AT1709" t="s">
        <v>22614</v>
      </c>
      <c r="AU1709" t="s">
        <v>22817</v>
      </c>
      <c r="AV1709" t="s">
        <v>22817</v>
      </c>
      <c r="AW1709" t="s">
        <v>1912</v>
      </c>
      <c r="AX1709" t="s">
        <v>2</v>
      </c>
      <c r="AY1709" t="s">
        <v>18817</v>
      </c>
      <c r="AZ1709" t="s">
        <v>30805</v>
      </c>
      <c r="BA1709" t="s">
        <v>2</v>
      </c>
      <c r="BB1709" t="s">
        <v>24718</v>
      </c>
      <c r="BC1709" t="s">
        <v>2</v>
      </c>
      <c r="BD1709" t="s">
        <v>18818</v>
      </c>
      <c r="BE1709" t="s">
        <v>24719</v>
      </c>
      <c r="BF1709" t="s">
        <v>30806</v>
      </c>
    </row>
    <row r="1710" spans="1:58" x14ac:dyDescent="0.25">
      <c r="A1710">
        <v>18013</v>
      </c>
      <c r="B1710" t="s">
        <v>2</v>
      </c>
      <c r="C1710" t="s">
        <v>1914</v>
      </c>
      <c r="D1710" t="s">
        <v>1914</v>
      </c>
      <c r="E1710" t="s">
        <v>1915</v>
      </c>
      <c r="F1710" t="s">
        <v>902</v>
      </c>
      <c r="G1710" t="s">
        <v>1606</v>
      </c>
      <c r="H1710" t="s">
        <v>1766</v>
      </c>
      <c r="I1710" t="s">
        <v>1908</v>
      </c>
      <c r="J1710" t="s">
        <v>1912</v>
      </c>
      <c r="K1710" t="s">
        <v>1914</v>
      </c>
      <c r="L1710" t="s">
        <v>2</v>
      </c>
      <c r="M1710" t="s">
        <v>2</v>
      </c>
      <c r="N1710" t="s">
        <v>2</v>
      </c>
      <c r="O1710" t="s">
        <v>2</v>
      </c>
      <c r="U1710" t="s">
        <v>1914</v>
      </c>
      <c r="Z1710" s="4"/>
      <c r="AA1710" t="str">
        <f t="shared" si="130"/>
        <v>x</v>
      </c>
      <c r="AB1710">
        <f t="shared" si="131"/>
        <v>10</v>
      </c>
      <c r="AC1710" t="str">
        <f t="shared" si="132"/>
        <v/>
      </c>
      <c r="AD1710" t="str">
        <f t="shared" si="133"/>
        <v/>
      </c>
      <c r="AE1710" t="str">
        <f t="shared" si="134"/>
        <v/>
      </c>
      <c r="AF1710" t="s">
        <v>17472</v>
      </c>
      <c r="AG1710">
        <v>6</v>
      </c>
      <c r="AH1710" t="s">
        <v>18114</v>
      </c>
      <c r="AI1710">
        <v>13255.64005</v>
      </c>
      <c r="AJ1710">
        <v>2098.4603499999998</v>
      </c>
      <c r="AK1710">
        <v>548</v>
      </c>
      <c r="AL1710">
        <v>1851</v>
      </c>
      <c r="AM1710">
        <v>1303</v>
      </c>
      <c r="AN1710">
        <v>64.219210000000004</v>
      </c>
      <c r="AO1710">
        <v>140.3356</v>
      </c>
      <c r="AP1710" t="s">
        <v>2</v>
      </c>
      <c r="AQ1710" t="s">
        <v>1</v>
      </c>
      <c r="AR1710" t="s">
        <v>18199</v>
      </c>
      <c r="AS1710" t="s">
        <v>22614</v>
      </c>
      <c r="AT1710" t="s">
        <v>22614</v>
      </c>
      <c r="AU1710" t="s">
        <v>22817</v>
      </c>
      <c r="AV1710" t="s">
        <v>22817</v>
      </c>
      <c r="AW1710" t="s">
        <v>1914</v>
      </c>
      <c r="AX1710" t="s">
        <v>2</v>
      </c>
      <c r="AY1710" t="s">
        <v>2</v>
      </c>
      <c r="AZ1710" t="s">
        <v>1914</v>
      </c>
      <c r="BA1710" t="s">
        <v>2</v>
      </c>
      <c r="BB1710" t="s">
        <v>2</v>
      </c>
      <c r="BC1710" t="s">
        <v>2</v>
      </c>
      <c r="BD1710" t="s">
        <v>26983</v>
      </c>
      <c r="BE1710" t="s">
        <v>2</v>
      </c>
      <c r="BF1710" t="s">
        <v>2</v>
      </c>
    </row>
    <row r="1711" spans="1:58" x14ac:dyDescent="0.25">
      <c r="A1711">
        <v>19446</v>
      </c>
      <c r="B1711" t="s">
        <v>2</v>
      </c>
      <c r="C1711" t="s">
        <v>14467</v>
      </c>
      <c r="D1711" t="s">
        <v>14467</v>
      </c>
      <c r="E1711" t="s">
        <v>14468</v>
      </c>
      <c r="F1711" t="s">
        <v>902</v>
      </c>
      <c r="G1711" t="s">
        <v>1606</v>
      </c>
      <c r="H1711" t="s">
        <v>1766</v>
      </c>
      <c r="I1711" t="s">
        <v>1908</v>
      </c>
      <c r="J1711" t="s">
        <v>1912</v>
      </c>
      <c r="K1711" t="s">
        <v>14467</v>
      </c>
      <c r="L1711" t="s">
        <v>2</v>
      </c>
      <c r="M1711" t="s">
        <v>2</v>
      </c>
      <c r="N1711" t="s">
        <v>2</v>
      </c>
      <c r="O1711" t="s">
        <v>2</v>
      </c>
      <c r="U1711" t="s">
        <v>14467</v>
      </c>
      <c r="Z1711" s="4"/>
      <c r="AA1711" t="str">
        <f t="shared" si="130"/>
        <v>x</v>
      </c>
      <c r="AB1711">
        <f t="shared" si="131"/>
        <v>10</v>
      </c>
      <c r="AC1711" t="str">
        <f t="shared" si="132"/>
        <v/>
      </c>
      <c r="AD1711" t="str">
        <f t="shared" si="133"/>
        <v/>
      </c>
      <c r="AE1711" t="str">
        <f t="shared" si="134"/>
        <v/>
      </c>
      <c r="AF1711" t="s">
        <v>17472</v>
      </c>
      <c r="AG1711">
        <v>6</v>
      </c>
      <c r="AH1711" t="s">
        <v>20156</v>
      </c>
      <c r="AI1711">
        <v>7058.1704600000003</v>
      </c>
      <c r="AJ1711">
        <v>2497.7353400000002</v>
      </c>
      <c r="AK1711">
        <v>541</v>
      </c>
      <c r="AL1711">
        <v>1972</v>
      </c>
      <c r="AM1711">
        <v>1431</v>
      </c>
      <c r="AN1711">
        <v>63.591729999999998</v>
      </c>
      <c r="AO1711">
        <v>142.77269999999999</v>
      </c>
      <c r="AP1711" t="s">
        <v>2</v>
      </c>
      <c r="AQ1711" t="s">
        <v>1</v>
      </c>
      <c r="AR1711" t="s">
        <v>18199</v>
      </c>
      <c r="AS1711" t="s">
        <v>22614</v>
      </c>
      <c r="AT1711" t="s">
        <v>22614</v>
      </c>
      <c r="AU1711" t="s">
        <v>22817</v>
      </c>
      <c r="AV1711" t="s">
        <v>22817</v>
      </c>
      <c r="AW1711" t="s">
        <v>14467</v>
      </c>
      <c r="AX1711" t="s">
        <v>2</v>
      </c>
      <c r="AY1711" t="s">
        <v>2</v>
      </c>
      <c r="AZ1711" t="s">
        <v>2</v>
      </c>
      <c r="BA1711" t="s">
        <v>2</v>
      </c>
      <c r="BB1711" t="s">
        <v>2</v>
      </c>
      <c r="BC1711" t="s">
        <v>2</v>
      </c>
      <c r="BD1711" t="s">
        <v>2</v>
      </c>
      <c r="BE1711" t="s">
        <v>2</v>
      </c>
      <c r="BF1711" t="s">
        <v>2</v>
      </c>
    </row>
    <row r="1712" spans="1:58" x14ac:dyDescent="0.25">
      <c r="A1712">
        <v>13961</v>
      </c>
      <c r="B1712" t="s">
        <v>2</v>
      </c>
      <c r="C1712" t="s">
        <v>1916</v>
      </c>
      <c r="D1712" t="s">
        <v>1916</v>
      </c>
      <c r="E1712" t="s">
        <v>1917</v>
      </c>
      <c r="F1712" t="s">
        <v>902</v>
      </c>
      <c r="G1712" t="s">
        <v>1606</v>
      </c>
      <c r="H1712" t="s">
        <v>1766</v>
      </c>
      <c r="I1712" t="s">
        <v>1908</v>
      </c>
      <c r="J1712" t="s">
        <v>1916</v>
      </c>
      <c r="K1712" t="s">
        <v>2</v>
      </c>
      <c r="L1712" t="s">
        <v>2</v>
      </c>
      <c r="M1712" t="s">
        <v>2</v>
      </c>
      <c r="N1712" t="s">
        <v>2</v>
      </c>
      <c r="O1712" t="s">
        <v>2</v>
      </c>
      <c r="T1712" t="s">
        <v>1916</v>
      </c>
      <c r="Z1712" s="4"/>
      <c r="AA1712" t="str">
        <f t="shared" si="130"/>
        <v>x</v>
      </c>
      <c r="AB1712">
        <f t="shared" si="131"/>
        <v>10</v>
      </c>
      <c r="AC1712" t="str">
        <f t="shared" si="132"/>
        <v/>
      </c>
      <c r="AD1712" t="str">
        <f t="shared" si="133"/>
        <v/>
      </c>
      <c r="AE1712" t="str">
        <f t="shared" si="134"/>
        <v/>
      </c>
      <c r="AF1712" t="s">
        <v>17472</v>
      </c>
      <c r="AG1712">
        <v>5</v>
      </c>
      <c r="AH1712" t="s">
        <v>18114</v>
      </c>
      <c r="AI1712">
        <v>11517.22905</v>
      </c>
      <c r="AJ1712">
        <v>9345.3023300000004</v>
      </c>
      <c r="AK1712">
        <v>74</v>
      </c>
      <c r="AL1712">
        <v>1590</v>
      </c>
      <c r="AM1712">
        <v>1516</v>
      </c>
      <c r="AN1712">
        <v>66.60239</v>
      </c>
      <c r="AO1712">
        <v>132.3227</v>
      </c>
      <c r="AP1712" t="s">
        <v>2</v>
      </c>
      <c r="AQ1712" t="s">
        <v>1</v>
      </c>
      <c r="AR1712" t="s">
        <v>18199</v>
      </c>
      <c r="AS1712" t="s">
        <v>22644</v>
      </c>
      <c r="AT1712" t="s">
        <v>22646</v>
      </c>
      <c r="AU1712" t="s">
        <v>22817</v>
      </c>
      <c r="AV1712" t="s">
        <v>22817</v>
      </c>
      <c r="AW1712" t="s">
        <v>1916</v>
      </c>
      <c r="AX1712" t="s">
        <v>2</v>
      </c>
      <c r="AY1712" t="s">
        <v>27614</v>
      </c>
      <c r="AZ1712" t="s">
        <v>1916</v>
      </c>
      <c r="BA1712" t="s">
        <v>2</v>
      </c>
      <c r="BB1712" t="s">
        <v>2</v>
      </c>
      <c r="BC1712" t="s">
        <v>2</v>
      </c>
      <c r="BD1712" t="s">
        <v>21331</v>
      </c>
      <c r="BE1712" t="s">
        <v>27615</v>
      </c>
      <c r="BF1712" t="s">
        <v>2</v>
      </c>
    </row>
    <row r="1713" spans="1:58" x14ac:dyDescent="0.25">
      <c r="A1713">
        <v>12416</v>
      </c>
      <c r="B1713" t="s">
        <v>2</v>
      </c>
      <c r="C1713" t="s">
        <v>1918</v>
      </c>
      <c r="D1713" t="s">
        <v>1918</v>
      </c>
      <c r="E1713" t="s">
        <v>1919</v>
      </c>
      <c r="F1713" t="s">
        <v>902</v>
      </c>
      <c r="G1713" t="s">
        <v>1606</v>
      </c>
      <c r="H1713" t="s">
        <v>1918</v>
      </c>
      <c r="I1713" t="s">
        <v>2</v>
      </c>
      <c r="J1713" t="s">
        <v>2</v>
      </c>
      <c r="K1713" t="s">
        <v>2</v>
      </c>
      <c r="L1713" t="s">
        <v>2</v>
      </c>
      <c r="M1713" t="s">
        <v>2</v>
      </c>
      <c r="N1713" t="s">
        <v>2</v>
      </c>
      <c r="O1713" t="s">
        <v>2</v>
      </c>
      <c r="R1713" t="s">
        <v>1918</v>
      </c>
      <c r="Z1713" s="4"/>
      <c r="AA1713" t="str">
        <f t="shared" si="130"/>
        <v>x</v>
      </c>
      <c r="AB1713">
        <f t="shared" si="131"/>
        <v>10</v>
      </c>
      <c r="AC1713" t="str">
        <f t="shared" si="132"/>
        <v/>
      </c>
      <c r="AD1713" t="str">
        <f t="shared" si="133"/>
        <v/>
      </c>
      <c r="AE1713" t="str">
        <f t="shared" si="134"/>
        <v/>
      </c>
      <c r="AF1713" t="s">
        <v>17471</v>
      </c>
      <c r="AG1713">
        <v>3</v>
      </c>
      <c r="AH1713" t="s">
        <v>18114</v>
      </c>
      <c r="AI1713">
        <v>29076.189620000001</v>
      </c>
      <c r="AJ1713">
        <v>18347.67626</v>
      </c>
      <c r="AK1713">
        <v>50</v>
      </c>
      <c r="AL1713">
        <v>1382</v>
      </c>
      <c r="AM1713">
        <v>1332</v>
      </c>
      <c r="AN1713">
        <v>65.710040000000006</v>
      </c>
      <c r="AO1713">
        <v>155.58770000000001</v>
      </c>
      <c r="AP1713" t="s">
        <v>1</v>
      </c>
      <c r="AQ1713" t="s">
        <v>1</v>
      </c>
      <c r="AR1713" t="s">
        <v>18199</v>
      </c>
      <c r="AS1713" t="s">
        <v>22644</v>
      </c>
      <c r="AT1713" t="s">
        <v>22646</v>
      </c>
      <c r="AU1713" t="s">
        <v>22817</v>
      </c>
      <c r="AV1713" t="s">
        <v>22817</v>
      </c>
      <c r="AW1713" t="s">
        <v>1918</v>
      </c>
      <c r="AX1713" t="s">
        <v>2</v>
      </c>
      <c r="AY1713" t="s">
        <v>18791</v>
      </c>
      <c r="AZ1713" t="s">
        <v>30808</v>
      </c>
      <c r="BA1713" t="s">
        <v>2</v>
      </c>
      <c r="BB1713" t="s">
        <v>2</v>
      </c>
      <c r="BC1713" t="s">
        <v>2</v>
      </c>
      <c r="BD1713" t="s">
        <v>18792</v>
      </c>
      <c r="BE1713" t="s">
        <v>24713</v>
      </c>
      <c r="BF1713" t="s">
        <v>2</v>
      </c>
    </row>
    <row r="1714" spans="1:58" x14ac:dyDescent="0.25">
      <c r="A1714">
        <v>18043</v>
      </c>
      <c r="B1714" t="s">
        <v>2</v>
      </c>
      <c r="C1714" t="s">
        <v>1920</v>
      </c>
      <c r="D1714" t="s">
        <v>1920</v>
      </c>
      <c r="E1714" t="s">
        <v>1921</v>
      </c>
      <c r="F1714" t="s">
        <v>902</v>
      </c>
      <c r="G1714" t="s">
        <v>1606</v>
      </c>
      <c r="H1714" t="s">
        <v>1918</v>
      </c>
      <c r="I1714" t="s">
        <v>1920</v>
      </c>
      <c r="J1714" t="s">
        <v>2</v>
      </c>
      <c r="K1714" t="s">
        <v>2</v>
      </c>
      <c r="L1714" t="s">
        <v>2</v>
      </c>
      <c r="M1714" t="s">
        <v>2</v>
      </c>
      <c r="N1714" t="s">
        <v>2</v>
      </c>
      <c r="O1714" t="s">
        <v>2</v>
      </c>
      <c r="S1714" t="s">
        <v>1920</v>
      </c>
      <c r="Z1714" s="4"/>
      <c r="AA1714" t="str">
        <f t="shared" si="130"/>
        <v>x</v>
      </c>
      <c r="AB1714">
        <f t="shared" si="131"/>
        <v>10</v>
      </c>
      <c r="AC1714" t="str">
        <f t="shared" si="132"/>
        <v/>
      </c>
      <c r="AD1714" t="str">
        <f t="shared" si="133"/>
        <v/>
      </c>
      <c r="AE1714" t="str">
        <f t="shared" si="134"/>
        <v/>
      </c>
      <c r="AF1714" t="s">
        <v>17472</v>
      </c>
      <c r="AG1714">
        <v>4</v>
      </c>
      <c r="AH1714" t="s">
        <v>18114</v>
      </c>
      <c r="AI1714">
        <v>7473.7336500000001</v>
      </c>
      <c r="AJ1714">
        <v>3725.8953200000001</v>
      </c>
      <c r="AK1714">
        <v>86</v>
      </c>
      <c r="AL1714">
        <v>1152</v>
      </c>
      <c r="AM1714">
        <v>1066</v>
      </c>
      <c r="AN1714">
        <v>65.997380000000007</v>
      </c>
      <c r="AO1714">
        <v>154.8511</v>
      </c>
      <c r="AP1714" t="s">
        <v>2</v>
      </c>
      <c r="AQ1714" t="s">
        <v>1</v>
      </c>
      <c r="AR1714" t="s">
        <v>18199</v>
      </c>
      <c r="AS1714" t="s">
        <v>22644</v>
      </c>
      <c r="AT1714" t="s">
        <v>22644</v>
      </c>
      <c r="AU1714" t="s">
        <v>22817</v>
      </c>
      <c r="AV1714" t="s">
        <v>22817</v>
      </c>
      <c r="AW1714" t="s">
        <v>1920</v>
      </c>
      <c r="AX1714" t="s">
        <v>2</v>
      </c>
      <c r="AY1714" t="s">
        <v>2</v>
      </c>
      <c r="AZ1714" t="s">
        <v>32960</v>
      </c>
      <c r="BA1714" t="s">
        <v>2</v>
      </c>
      <c r="BB1714" t="s">
        <v>2</v>
      </c>
      <c r="BC1714" t="s">
        <v>2</v>
      </c>
      <c r="BD1714" t="s">
        <v>26980</v>
      </c>
      <c r="BE1714" t="s">
        <v>2</v>
      </c>
      <c r="BF1714" t="s">
        <v>2</v>
      </c>
    </row>
    <row r="1715" spans="1:58" x14ac:dyDescent="0.25">
      <c r="A1715">
        <v>18402</v>
      </c>
      <c r="B1715" t="s">
        <v>2</v>
      </c>
      <c r="C1715" t="s">
        <v>1922</v>
      </c>
      <c r="D1715" t="s">
        <v>1922</v>
      </c>
      <c r="E1715" t="s">
        <v>1923</v>
      </c>
      <c r="F1715" t="s">
        <v>902</v>
      </c>
      <c r="G1715" t="s">
        <v>1606</v>
      </c>
      <c r="H1715" t="s">
        <v>1918</v>
      </c>
      <c r="I1715" t="s">
        <v>1922</v>
      </c>
      <c r="J1715" t="s">
        <v>2</v>
      </c>
      <c r="K1715" t="s">
        <v>2</v>
      </c>
      <c r="L1715" t="s">
        <v>2</v>
      </c>
      <c r="M1715" t="s">
        <v>2</v>
      </c>
      <c r="N1715" t="s">
        <v>2</v>
      </c>
      <c r="O1715" t="s">
        <v>2</v>
      </c>
      <c r="S1715" t="s">
        <v>1922</v>
      </c>
      <c r="Z1715" s="4"/>
      <c r="AA1715" t="str">
        <f t="shared" si="130"/>
        <v>x</v>
      </c>
      <c r="AB1715">
        <f t="shared" si="131"/>
        <v>10</v>
      </c>
      <c r="AC1715" t="str">
        <f t="shared" si="132"/>
        <v/>
      </c>
      <c r="AD1715" t="str">
        <f t="shared" si="133"/>
        <v/>
      </c>
      <c r="AE1715" t="str">
        <f t="shared" si="134"/>
        <v/>
      </c>
      <c r="AF1715" t="s">
        <v>17472</v>
      </c>
      <c r="AG1715">
        <v>4</v>
      </c>
      <c r="AH1715" t="s">
        <v>18114</v>
      </c>
      <c r="AI1715">
        <v>2755.48405</v>
      </c>
      <c r="AJ1715">
        <v>2036.9900700000001</v>
      </c>
      <c r="AK1715">
        <v>50</v>
      </c>
      <c r="AL1715">
        <v>1058</v>
      </c>
      <c r="AM1715">
        <v>1008</v>
      </c>
      <c r="AN1715">
        <v>67.530079999999998</v>
      </c>
      <c r="AO1715">
        <v>160.1474</v>
      </c>
      <c r="AP1715" t="s">
        <v>2</v>
      </c>
      <c r="AQ1715" t="s">
        <v>1</v>
      </c>
      <c r="AR1715" t="s">
        <v>18199</v>
      </c>
      <c r="AS1715" t="s">
        <v>22644</v>
      </c>
      <c r="AT1715" t="s">
        <v>22644</v>
      </c>
      <c r="AU1715" t="s">
        <v>22817</v>
      </c>
      <c r="AV1715" t="s">
        <v>22817</v>
      </c>
      <c r="AW1715" t="s">
        <v>1922</v>
      </c>
      <c r="AX1715" t="s">
        <v>2</v>
      </c>
      <c r="AY1715" t="s">
        <v>2</v>
      </c>
      <c r="AZ1715" t="s">
        <v>1922</v>
      </c>
      <c r="BA1715" t="s">
        <v>2</v>
      </c>
      <c r="BB1715" t="s">
        <v>2</v>
      </c>
      <c r="BC1715" t="s">
        <v>2</v>
      </c>
      <c r="BD1715" t="s">
        <v>2</v>
      </c>
      <c r="BE1715" t="s">
        <v>2</v>
      </c>
      <c r="BF1715" t="s">
        <v>2</v>
      </c>
    </row>
    <row r="1716" spans="1:58" x14ac:dyDescent="0.25">
      <c r="A1716">
        <v>18401</v>
      </c>
      <c r="B1716" t="s">
        <v>2</v>
      </c>
      <c r="C1716" t="s">
        <v>1924</v>
      </c>
      <c r="D1716" t="s">
        <v>1924</v>
      </c>
      <c r="E1716" t="s">
        <v>1925</v>
      </c>
      <c r="F1716" t="s">
        <v>902</v>
      </c>
      <c r="G1716" t="s">
        <v>1606</v>
      </c>
      <c r="H1716" t="s">
        <v>1918</v>
      </c>
      <c r="I1716" t="s">
        <v>1924</v>
      </c>
      <c r="J1716" t="s">
        <v>2</v>
      </c>
      <c r="K1716" t="s">
        <v>2</v>
      </c>
      <c r="L1716" t="s">
        <v>2</v>
      </c>
      <c r="M1716" t="s">
        <v>2</v>
      </c>
      <c r="N1716" t="s">
        <v>2</v>
      </c>
      <c r="O1716" t="s">
        <v>2</v>
      </c>
      <c r="S1716" t="s">
        <v>1924</v>
      </c>
      <c r="Z1716" s="4"/>
      <c r="AA1716" t="str">
        <f t="shared" si="130"/>
        <v>x</v>
      </c>
      <c r="AB1716">
        <f t="shared" si="131"/>
        <v>10</v>
      </c>
      <c r="AC1716" t="str">
        <f t="shared" si="132"/>
        <v/>
      </c>
      <c r="AD1716" t="str">
        <f t="shared" si="133"/>
        <v/>
      </c>
      <c r="AE1716" t="str">
        <f t="shared" si="134"/>
        <v/>
      </c>
      <c r="AF1716" t="s">
        <v>17472</v>
      </c>
      <c r="AG1716">
        <v>4</v>
      </c>
      <c r="AH1716" t="s">
        <v>18114</v>
      </c>
      <c r="AI1716">
        <v>1286.6933799999999</v>
      </c>
      <c r="AJ1716">
        <v>1014.1729</v>
      </c>
      <c r="AK1716">
        <v>89</v>
      </c>
      <c r="AL1716">
        <v>929</v>
      </c>
      <c r="AM1716">
        <v>840</v>
      </c>
      <c r="AN1716">
        <v>66.969989999999996</v>
      </c>
      <c r="AO1716">
        <v>158.71299999999999</v>
      </c>
      <c r="AP1716" t="s">
        <v>2</v>
      </c>
      <c r="AQ1716" t="s">
        <v>1</v>
      </c>
      <c r="AR1716" t="s">
        <v>18199</v>
      </c>
      <c r="AS1716" t="s">
        <v>22644</v>
      </c>
      <c r="AT1716" t="s">
        <v>22644</v>
      </c>
      <c r="AU1716" t="s">
        <v>22817</v>
      </c>
      <c r="AV1716" t="s">
        <v>22817</v>
      </c>
      <c r="AW1716" t="s">
        <v>1924</v>
      </c>
      <c r="AX1716" t="s">
        <v>2</v>
      </c>
      <c r="AY1716" t="s">
        <v>2</v>
      </c>
      <c r="AZ1716" t="s">
        <v>1924</v>
      </c>
      <c r="BA1716" t="s">
        <v>2</v>
      </c>
      <c r="BB1716" t="s">
        <v>2</v>
      </c>
      <c r="BC1716" t="s">
        <v>2</v>
      </c>
      <c r="BD1716" t="s">
        <v>2</v>
      </c>
      <c r="BE1716" t="s">
        <v>2</v>
      </c>
      <c r="BF1716" t="s">
        <v>2</v>
      </c>
    </row>
    <row r="1717" spans="1:58" x14ac:dyDescent="0.25">
      <c r="A1717">
        <v>19447</v>
      </c>
      <c r="B1717" t="s">
        <v>2</v>
      </c>
      <c r="C1717" t="s">
        <v>14469</v>
      </c>
      <c r="D1717" t="s">
        <v>14469</v>
      </c>
      <c r="E1717" t="s">
        <v>14470</v>
      </c>
      <c r="F1717" t="s">
        <v>902</v>
      </c>
      <c r="G1717" t="s">
        <v>1606</v>
      </c>
      <c r="H1717" t="s">
        <v>1918</v>
      </c>
      <c r="I1717" t="s">
        <v>14469</v>
      </c>
      <c r="J1717" t="s">
        <v>2</v>
      </c>
      <c r="K1717" t="s">
        <v>2</v>
      </c>
      <c r="L1717" t="s">
        <v>2</v>
      </c>
      <c r="M1717" t="s">
        <v>2</v>
      </c>
      <c r="N1717" t="s">
        <v>2</v>
      </c>
      <c r="O1717" t="s">
        <v>2</v>
      </c>
      <c r="S1717" t="s">
        <v>14469</v>
      </c>
      <c r="Z1717" s="4"/>
      <c r="AA1717" t="str">
        <f t="shared" si="130"/>
        <v>x</v>
      </c>
      <c r="AB1717">
        <f t="shared" si="131"/>
        <v>10</v>
      </c>
      <c r="AC1717" t="str">
        <f t="shared" si="132"/>
        <v/>
      </c>
      <c r="AD1717" t="str">
        <f t="shared" si="133"/>
        <v/>
      </c>
      <c r="AE1717" t="str">
        <f t="shared" si="134"/>
        <v/>
      </c>
      <c r="AF1717" t="s">
        <v>17472</v>
      </c>
      <c r="AG1717">
        <v>4</v>
      </c>
      <c r="AH1717" t="s">
        <v>20156</v>
      </c>
      <c r="AI1717">
        <v>17560.278539999999</v>
      </c>
      <c r="AJ1717">
        <v>11570.617980000001</v>
      </c>
      <c r="AK1717">
        <v>55</v>
      </c>
      <c r="AL1717">
        <v>1382</v>
      </c>
      <c r="AM1717">
        <v>1327</v>
      </c>
      <c r="AN1717">
        <v>65.170680000000004</v>
      </c>
      <c r="AO1717">
        <v>154.87909999999999</v>
      </c>
      <c r="AP1717" t="s">
        <v>2</v>
      </c>
      <c r="AQ1717" t="s">
        <v>1</v>
      </c>
      <c r="AR1717" t="s">
        <v>18199</v>
      </c>
      <c r="AS1717" t="s">
        <v>22644</v>
      </c>
      <c r="AT1717" t="s">
        <v>22646</v>
      </c>
      <c r="AU1717" t="s">
        <v>22817</v>
      </c>
      <c r="AV1717" t="s">
        <v>22817</v>
      </c>
      <c r="AW1717" t="s">
        <v>14469</v>
      </c>
      <c r="AX1717" t="s">
        <v>2</v>
      </c>
      <c r="AY1717" t="s">
        <v>2</v>
      </c>
      <c r="AZ1717" t="s">
        <v>2</v>
      </c>
      <c r="BA1717" t="s">
        <v>2</v>
      </c>
      <c r="BB1717" t="s">
        <v>2</v>
      </c>
      <c r="BC1717" t="s">
        <v>2</v>
      </c>
      <c r="BD1717" t="s">
        <v>2</v>
      </c>
      <c r="BE1717" t="s">
        <v>2</v>
      </c>
      <c r="BF1717" t="s">
        <v>2</v>
      </c>
    </row>
    <row r="1718" spans="1:58" x14ac:dyDescent="0.25">
      <c r="A1718">
        <v>12157</v>
      </c>
      <c r="B1718" t="s">
        <v>2</v>
      </c>
      <c r="C1718" t="s">
        <v>1926</v>
      </c>
      <c r="D1718" t="s">
        <v>1926</v>
      </c>
      <c r="E1718" t="s">
        <v>1927</v>
      </c>
      <c r="F1718" t="s">
        <v>902</v>
      </c>
      <c r="G1718" t="s">
        <v>1926</v>
      </c>
      <c r="H1718" t="s">
        <v>2</v>
      </c>
      <c r="I1718" t="s">
        <v>2</v>
      </c>
      <c r="J1718" t="s">
        <v>2</v>
      </c>
      <c r="K1718" t="s">
        <v>2</v>
      </c>
      <c r="L1718" t="s">
        <v>2</v>
      </c>
      <c r="M1718" t="s">
        <v>2</v>
      </c>
      <c r="N1718" t="s">
        <v>2</v>
      </c>
      <c r="O1718" t="s">
        <v>2</v>
      </c>
      <c r="Q1718" t="s">
        <v>1926</v>
      </c>
      <c r="Z1718" s="4"/>
      <c r="AA1718" t="str">
        <f t="shared" si="130"/>
        <v>x</v>
      </c>
      <c r="AB1718">
        <f t="shared" si="131"/>
        <v>10</v>
      </c>
      <c r="AC1718" t="str">
        <f t="shared" si="132"/>
        <v/>
      </c>
      <c r="AD1718" t="str">
        <f t="shared" si="133"/>
        <v/>
      </c>
      <c r="AE1718" t="str">
        <f t="shared" si="134"/>
        <v/>
      </c>
      <c r="AF1718" t="s">
        <v>17471</v>
      </c>
      <c r="AG1718">
        <v>2</v>
      </c>
      <c r="AH1718" t="s">
        <v>18585</v>
      </c>
      <c r="AI1718">
        <v>1270176.9925299999</v>
      </c>
      <c r="AJ1718">
        <v>178430.22466000001</v>
      </c>
      <c r="AK1718">
        <v>-6</v>
      </c>
      <c r="AL1718">
        <v>4713</v>
      </c>
      <c r="AM1718">
        <v>4719</v>
      </c>
      <c r="AN1718">
        <v>50.16386</v>
      </c>
      <c r="AO1718">
        <v>12.089779999999999</v>
      </c>
      <c r="AP1718" t="s">
        <v>2</v>
      </c>
      <c r="AQ1718" t="s">
        <v>1</v>
      </c>
      <c r="AR1718" t="s">
        <v>30686</v>
      </c>
      <c r="AS1718" t="s">
        <v>22598</v>
      </c>
      <c r="AT1718" t="s">
        <v>22708</v>
      </c>
      <c r="AV1718" t="s">
        <v>22827</v>
      </c>
      <c r="AW1718" t="s">
        <v>1926</v>
      </c>
      <c r="AX1718" t="s">
        <v>24262</v>
      </c>
      <c r="AY1718" t="s">
        <v>24260</v>
      </c>
      <c r="AZ1718" t="s">
        <v>1926</v>
      </c>
      <c r="BA1718" t="s">
        <v>24260</v>
      </c>
      <c r="BB1718" t="s">
        <v>1926</v>
      </c>
      <c r="BC1718" t="s">
        <v>24260</v>
      </c>
      <c r="BD1718" t="s">
        <v>24261</v>
      </c>
      <c r="BE1718" t="s">
        <v>24263</v>
      </c>
      <c r="BF1718" t="s">
        <v>2</v>
      </c>
    </row>
    <row r="1719" spans="1:58" x14ac:dyDescent="0.25">
      <c r="A1719">
        <v>12652</v>
      </c>
      <c r="B1719" t="s">
        <v>2</v>
      </c>
      <c r="C1719" t="s">
        <v>1928</v>
      </c>
      <c r="D1719" t="s">
        <v>1928</v>
      </c>
      <c r="E1719" t="s">
        <v>1929</v>
      </c>
      <c r="F1719" t="s">
        <v>902</v>
      </c>
      <c r="G1719" t="s">
        <v>1926</v>
      </c>
      <c r="H1719" t="s">
        <v>1928</v>
      </c>
      <c r="I1719" t="s">
        <v>2</v>
      </c>
      <c r="J1719" t="s">
        <v>2</v>
      </c>
      <c r="K1719" t="s">
        <v>2</v>
      </c>
      <c r="L1719" t="s">
        <v>2</v>
      </c>
      <c r="M1719" t="s">
        <v>2</v>
      </c>
      <c r="N1719" t="s">
        <v>2</v>
      </c>
      <c r="O1719" t="s">
        <v>2</v>
      </c>
      <c r="R1719" t="s">
        <v>1928</v>
      </c>
      <c r="Z1719" s="4"/>
      <c r="AA1719" t="str">
        <f t="shared" si="130"/>
        <v>x</v>
      </c>
      <c r="AB1719">
        <f t="shared" si="131"/>
        <v>10</v>
      </c>
      <c r="AC1719" t="str">
        <f t="shared" si="132"/>
        <v/>
      </c>
      <c r="AD1719" t="str">
        <f t="shared" si="133"/>
        <v/>
      </c>
      <c r="AE1719" t="str">
        <f t="shared" si="134"/>
        <v/>
      </c>
      <c r="AF1719" t="s">
        <v>17471</v>
      </c>
      <c r="AG1719">
        <v>3</v>
      </c>
      <c r="AH1719" t="s">
        <v>18112</v>
      </c>
      <c r="AI1719">
        <v>242223.71887000001</v>
      </c>
      <c r="AJ1719">
        <v>24803.383399999999</v>
      </c>
      <c r="AK1719">
        <v>0</v>
      </c>
      <c r="AL1719">
        <v>4713</v>
      </c>
      <c r="AM1719">
        <v>4713</v>
      </c>
      <c r="AN1719">
        <v>46.485869999999998</v>
      </c>
      <c r="AO1719">
        <v>9.5391259999999996</v>
      </c>
      <c r="AP1719" t="s">
        <v>2</v>
      </c>
      <c r="AQ1719" t="s">
        <v>1</v>
      </c>
      <c r="AR1719" t="s">
        <v>19644</v>
      </c>
      <c r="AS1719" t="s">
        <v>22596</v>
      </c>
      <c r="AT1719" t="s">
        <v>22597</v>
      </c>
      <c r="AU1719" t="s">
        <v>22815</v>
      </c>
      <c r="AV1719" t="s">
        <v>22815</v>
      </c>
      <c r="AW1719" t="s">
        <v>1928</v>
      </c>
      <c r="AX1719" t="s">
        <v>2</v>
      </c>
      <c r="AY1719" t="s">
        <v>2</v>
      </c>
      <c r="AZ1719" t="s">
        <v>1928</v>
      </c>
      <c r="BA1719" t="s">
        <v>2</v>
      </c>
      <c r="BB1719" t="s">
        <v>2</v>
      </c>
      <c r="BC1719" t="s">
        <v>2</v>
      </c>
      <c r="BD1719" t="s">
        <v>2</v>
      </c>
      <c r="BE1719" t="s">
        <v>2</v>
      </c>
      <c r="BF1719" t="s">
        <v>2</v>
      </c>
    </row>
    <row r="1720" spans="1:58" x14ac:dyDescent="0.25">
      <c r="A1720">
        <v>12457</v>
      </c>
      <c r="B1720" t="s">
        <v>2</v>
      </c>
      <c r="C1720" t="s">
        <v>1930</v>
      </c>
      <c r="D1720" t="s">
        <v>1930</v>
      </c>
      <c r="E1720" t="s">
        <v>1931</v>
      </c>
      <c r="F1720" t="s">
        <v>902</v>
      </c>
      <c r="G1720" t="s">
        <v>1926</v>
      </c>
      <c r="H1720" t="s">
        <v>1928</v>
      </c>
      <c r="I1720" t="s">
        <v>1930</v>
      </c>
      <c r="J1720" t="s">
        <v>2</v>
      </c>
      <c r="K1720" t="s">
        <v>2</v>
      </c>
      <c r="L1720" t="s">
        <v>2</v>
      </c>
      <c r="M1720" t="s">
        <v>2</v>
      </c>
      <c r="N1720" t="s">
        <v>2</v>
      </c>
      <c r="O1720" t="s">
        <v>2</v>
      </c>
      <c r="S1720" t="s">
        <v>1930</v>
      </c>
      <c r="Z1720" s="4"/>
      <c r="AA1720" t="str">
        <f t="shared" si="130"/>
        <v>x</v>
      </c>
      <c r="AB1720">
        <f t="shared" si="131"/>
        <v>10</v>
      </c>
      <c r="AC1720" t="str">
        <f t="shared" si="132"/>
        <v/>
      </c>
      <c r="AD1720" t="str">
        <f t="shared" si="133"/>
        <v/>
      </c>
      <c r="AE1720" t="str">
        <f t="shared" si="134"/>
        <v/>
      </c>
      <c r="AF1720" t="s">
        <v>17471</v>
      </c>
      <c r="AG1720">
        <v>4</v>
      </c>
      <c r="AH1720" t="s">
        <v>18114</v>
      </c>
      <c r="AI1720">
        <v>13123.050569999999</v>
      </c>
      <c r="AJ1720">
        <v>4473.2424000000001</v>
      </c>
      <c r="AK1720">
        <v>87</v>
      </c>
      <c r="AL1720">
        <v>1582</v>
      </c>
      <c r="AM1720">
        <v>1495</v>
      </c>
      <c r="AN1720">
        <v>49.800849999999997</v>
      </c>
      <c r="AO1720">
        <v>14.812569999999999</v>
      </c>
      <c r="AP1720" t="s">
        <v>1</v>
      </c>
      <c r="AQ1720" t="s">
        <v>1</v>
      </c>
      <c r="AR1720" t="s">
        <v>18825</v>
      </c>
      <c r="AS1720" t="s">
        <v>22596</v>
      </c>
      <c r="AT1720" t="s">
        <v>22596</v>
      </c>
      <c r="AU1720" t="s">
        <v>22815</v>
      </c>
      <c r="AV1720" t="s">
        <v>22815</v>
      </c>
      <c r="AW1720" t="s">
        <v>1930</v>
      </c>
      <c r="AX1720" t="s">
        <v>2</v>
      </c>
      <c r="AY1720" t="s">
        <v>24637</v>
      </c>
      <c r="AZ1720" t="s">
        <v>1930</v>
      </c>
      <c r="BA1720" t="s">
        <v>18826</v>
      </c>
      <c r="BB1720" t="s">
        <v>18827</v>
      </c>
      <c r="BC1720" t="s">
        <v>2</v>
      </c>
      <c r="BD1720" t="s">
        <v>18828</v>
      </c>
      <c r="BE1720" t="s">
        <v>24638</v>
      </c>
      <c r="BF1720" t="s">
        <v>30834</v>
      </c>
    </row>
    <row r="1721" spans="1:58" x14ac:dyDescent="0.25">
      <c r="A1721">
        <v>15483</v>
      </c>
      <c r="B1721" t="s">
        <v>2</v>
      </c>
      <c r="C1721" t="s">
        <v>1932</v>
      </c>
      <c r="D1721" t="s">
        <v>1932</v>
      </c>
      <c r="E1721" t="s">
        <v>1933</v>
      </c>
      <c r="F1721" t="s">
        <v>902</v>
      </c>
      <c r="G1721" t="s">
        <v>1926</v>
      </c>
      <c r="H1721" t="s">
        <v>1928</v>
      </c>
      <c r="I1721" t="s">
        <v>1930</v>
      </c>
      <c r="J1721" t="s">
        <v>1932</v>
      </c>
      <c r="K1721" t="s">
        <v>2</v>
      </c>
      <c r="L1721" t="s">
        <v>2</v>
      </c>
      <c r="M1721" t="s">
        <v>2</v>
      </c>
      <c r="N1721" t="s">
        <v>2</v>
      </c>
      <c r="O1721" t="s">
        <v>2</v>
      </c>
      <c r="T1721" t="s">
        <v>1932</v>
      </c>
      <c r="Z1721" s="4"/>
      <c r="AA1721" t="str">
        <f t="shared" si="130"/>
        <v>x</v>
      </c>
      <c r="AB1721">
        <f t="shared" si="131"/>
        <v>10</v>
      </c>
      <c r="AC1721" t="str">
        <f t="shared" si="132"/>
        <v/>
      </c>
      <c r="AD1721" t="str">
        <f t="shared" si="133"/>
        <v/>
      </c>
      <c r="AE1721" t="str">
        <f t="shared" si="134"/>
        <v/>
      </c>
      <c r="AF1721" t="s">
        <v>17472</v>
      </c>
      <c r="AG1721">
        <v>5</v>
      </c>
      <c r="AH1721" t="s">
        <v>18114</v>
      </c>
      <c r="AI1721">
        <v>1593.9048</v>
      </c>
      <c r="AJ1721">
        <v>700.44019000000003</v>
      </c>
      <c r="AK1721">
        <v>191</v>
      </c>
      <c r="AL1721">
        <v>1044</v>
      </c>
      <c r="AM1721">
        <v>853</v>
      </c>
      <c r="AN1721">
        <v>48.399560000000001</v>
      </c>
      <c r="AO1721">
        <v>14.68337</v>
      </c>
      <c r="AP1721" t="s">
        <v>2</v>
      </c>
      <c r="AQ1721" t="s">
        <v>1</v>
      </c>
      <c r="AR1721" t="s">
        <v>19537</v>
      </c>
      <c r="AS1721" t="s">
        <v>22596</v>
      </c>
      <c r="AT1721" t="s">
        <v>22596</v>
      </c>
      <c r="AU1721" t="s">
        <v>22815</v>
      </c>
      <c r="AV1721" t="s">
        <v>22815</v>
      </c>
      <c r="AW1721" t="s">
        <v>1932</v>
      </c>
      <c r="AX1721" t="s">
        <v>2</v>
      </c>
      <c r="AY1721" t="s">
        <v>27336</v>
      </c>
      <c r="AZ1721" t="s">
        <v>32330</v>
      </c>
      <c r="BA1721" t="s">
        <v>2</v>
      </c>
      <c r="BB1721" t="s">
        <v>27337</v>
      </c>
      <c r="BC1721" t="s">
        <v>2</v>
      </c>
      <c r="BD1721" t="s">
        <v>2</v>
      </c>
      <c r="BE1721" t="s">
        <v>2</v>
      </c>
      <c r="BF1721" t="s">
        <v>2</v>
      </c>
    </row>
    <row r="1722" spans="1:58" x14ac:dyDescent="0.25">
      <c r="A1722">
        <v>15479</v>
      </c>
      <c r="B1722" t="s">
        <v>2</v>
      </c>
      <c r="C1722" t="s">
        <v>1934</v>
      </c>
      <c r="D1722" t="s">
        <v>1934</v>
      </c>
      <c r="E1722" t="s">
        <v>1935</v>
      </c>
      <c r="F1722" t="s">
        <v>902</v>
      </c>
      <c r="G1722" t="s">
        <v>1926</v>
      </c>
      <c r="H1722" t="s">
        <v>1928</v>
      </c>
      <c r="I1722" t="s">
        <v>1930</v>
      </c>
      <c r="J1722" t="s">
        <v>1934</v>
      </c>
      <c r="K1722" t="s">
        <v>2</v>
      </c>
      <c r="L1722" t="s">
        <v>2</v>
      </c>
      <c r="M1722" t="s">
        <v>2</v>
      </c>
      <c r="N1722" t="s">
        <v>2</v>
      </c>
      <c r="O1722" t="s">
        <v>2</v>
      </c>
      <c r="T1722" t="s">
        <v>1934</v>
      </c>
      <c r="Z1722" s="4"/>
      <c r="AA1722" t="str">
        <f t="shared" si="130"/>
        <v>x</v>
      </c>
      <c r="AB1722">
        <f t="shared" si="131"/>
        <v>10</v>
      </c>
      <c r="AC1722" t="str">
        <f t="shared" si="132"/>
        <v/>
      </c>
      <c r="AD1722" t="str">
        <f t="shared" si="133"/>
        <v/>
      </c>
      <c r="AE1722" t="str">
        <f t="shared" si="134"/>
        <v/>
      </c>
      <c r="AF1722" t="s">
        <v>17471</v>
      </c>
      <c r="AG1722">
        <v>5</v>
      </c>
      <c r="AH1722" t="s">
        <v>18114</v>
      </c>
      <c r="AI1722">
        <v>3768.3569499999999</v>
      </c>
      <c r="AJ1722">
        <v>1261.0956200000001</v>
      </c>
      <c r="AK1722">
        <v>319</v>
      </c>
      <c r="AL1722">
        <v>1427</v>
      </c>
      <c r="AM1722">
        <v>1108</v>
      </c>
      <c r="AN1722">
        <v>49.025500000000001</v>
      </c>
      <c r="AO1722">
        <v>13.3918</v>
      </c>
      <c r="AP1722" t="s">
        <v>2</v>
      </c>
      <c r="AQ1722" t="s">
        <v>1</v>
      </c>
      <c r="AR1722" t="s">
        <v>18247</v>
      </c>
      <c r="AS1722" t="s">
        <v>22596</v>
      </c>
      <c r="AT1722" t="s">
        <v>22596</v>
      </c>
      <c r="AU1722" t="s">
        <v>22815</v>
      </c>
      <c r="AV1722" t="s">
        <v>22815</v>
      </c>
      <c r="AW1722" t="s">
        <v>1934</v>
      </c>
      <c r="AX1722" t="s">
        <v>23781</v>
      </c>
      <c r="AY1722" t="s">
        <v>23780</v>
      </c>
      <c r="AZ1722" t="s">
        <v>1934</v>
      </c>
      <c r="BA1722" t="s">
        <v>18248</v>
      </c>
      <c r="BB1722" t="s">
        <v>18249</v>
      </c>
      <c r="BC1722" t="s">
        <v>2</v>
      </c>
      <c r="BD1722" t="s">
        <v>18250</v>
      </c>
      <c r="BE1722" t="s">
        <v>23782</v>
      </c>
      <c r="BF1722" t="s">
        <v>32326</v>
      </c>
    </row>
    <row r="1723" spans="1:58" x14ac:dyDescent="0.25">
      <c r="A1723">
        <v>15474</v>
      </c>
      <c r="B1723" t="s">
        <v>2</v>
      </c>
      <c r="C1723" t="s">
        <v>1936</v>
      </c>
      <c r="D1723" t="s">
        <v>1936</v>
      </c>
      <c r="E1723" t="s">
        <v>1937</v>
      </c>
      <c r="F1723" t="s">
        <v>902</v>
      </c>
      <c r="G1723" t="s">
        <v>1926</v>
      </c>
      <c r="H1723" t="s">
        <v>1928</v>
      </c>
      <c r="I1723" t="s">
        <v>1930</v>
      </c>
      <c r="J1723" t="s">
        <v>1934</v>
      </c>
      <c r="K1723" t="s">
        <v>1936</v>
      </c>
      <c r="L1723" t="s">
        <v>2</v>
      </c>
      <c r="M1723" t="s">
        <v>2</v>
      </c>
      <c r="N1723" t="s">
        <v>2</v>
      </c>
      <c r="O1723" t="s">
        <v>2</v>
      </c>
      <c r="U1723" t="s">
        <v>1936</v>
      </c>
      <c r="Z1723" s="4"/>
      <c r="AA1723" t="str">
        <f t="shared" si="130"/>
        <v>x</v>
      </c>
      <c r="AB1723">
        <f t="shared" si="131"/>
        <v>10</v>
      </c>
      <c r="AC1723" t="str">
        <f t="shared" si="132"/>
        <v/>
      </c>
      <c r="AD1723" t="str">
        <f t="shared" si="133"/>
        <v/>
      </c>
      <c r="AE1723" t="str">
        <f t="shared" si="134"/>
        <v/>
      </c>
      <c r="AF1723" t="s">
        <v>17472</v>
      </c>
      <c r="AG1723">
        <v>6</v>
      </c>
      <c r="AH1723" t="s">
        <v>18114</v>
      </c>
      <c r="AI1723">
        <v>1216.36277</v>
      </c>
      <c r="AJ1723">
        <v>522.49616000000003</v>
      </c>
      <c r="AK1723">
        <v>319</v>
      </c>
      <c r="AL1723">
        <v>1427</v>
      </c>
      <c r="AM1723">
        <v>1108</v>
      </c>
      <c r="AN1723">
        <v>48.930370000000003</v>
      </c>
      <c r="AO1723">
        <v>13.16123</v>
      </c>
      <c r="AP1723" t="s">
        <v>2</v>
      </c>
      <c r="AQ1723" t="s">
        <v>1</v>
      </c>
      <c r="AR1723" t="s">
        <v>18247</v>
      </c>
      <c r="AS1723" t="s">
        <v>22596</v>
      </c>
      <c r="AT1723" t="s">
        <v>22596</v>
      </c>
      <c r="AU1723" t="s">
        <v>22815</v>
      </c>
      <c r="AV1723" t="s">
        <v>22815</v>
      </c>
      <c r="AW1723" t="s">
        <v>1936</v>
      </c>
      <c r="AX1723" t="s">
        <v>2</v>
      </c>
      <c r="AY1723" t="s">
        <v>26236</v>
      </c>
      <c r="AZ1723" t="s">
        <v>1936</v>
      </c>
      <c r="BA1723" t="s">
        <v>20467</v>
      </c>
      <c r="BB1723" t="s">
        <v>20468</v>
      </c>
      <c r="BC1723" t="s">
        <v>2</v>
      </c>
      <c r="BD1723" t="s">
        <v>20469</v>
      </c>
      <c r="BE1723" t="s">
        <v>26237</v>
      </c>
      <c r="BF1723" t="s">
        <v>32321</v>
      </c>
    </row>
    <row r="1724" spans="1:58" x14ac:dyDescent="0.25">
      <c r="A1724">
        <v>19448</v>
      </c>
      <c r="B1724" t="s">
        <v>2</v>
      </c>
      <c r="C1724" t="s">
        <v>14471</v>
      </c>
      <c r="D1724" t="s">
        <v>14471</v>
      </c>
      <c r="E1724" t="s">
        <v>14472</v>
      </c>
      <c r="F1724" t="s">
        <v>902</v>
      </c>
      <c r="G1724" t="s">
        <v>1926</v>
      </c>
      <c r="H1724" t="s">
        <v>1928</v>
      </c>
      <c r="I1724" t="s">
        <v>1930</v>
      </c>
      <c r="J1724" t="s">
        <v>1934</v>
      </c>
      <c r="K1724" t="s">
        <v>14471</v>
      </c>
      <c r="L1724" t="s">
        <v>2</v>
      </c>
      <c r="M1724" t="s">
        <v>2</v>
      </c>
      <c r="N1724" t="s">
        <v>2</v>
      </c>
      <c r="O1724" t="s">
        <v>2</v>
      </c>
      <c r="U1724" t="s">
        <v>14471</v>
      </c>
      <c r="Z1724" s="4"/>
      <c r="AA1724" t="str">
        <f t="shared" si="130"/>
        <v>x</v>
      </c>
      <c r="AB1724">
        <f t="shared" si="131"/>
        <v>10</v>
      </c>
      <c r="AC1724" t="str">
        <f t="shared" si="132"/>
        <v/>
      </c>
      <c r="AD1724" t="str">
        <f t="shared" si="133"/>
        <v/>
      </c>
      <c r="AE1724" t="str">
        <f t="shared" si="134"/>
        <v/>
      </c>
      <c r="AF1724" t="s">
        <v>17472</v>
      </c>
      <c r="AG1724">
        <v>6</v>
      </c>
      <c r="AH1724" t="s">
        <v>20156</v>
      </c>
      <c r="AI1724">
        <v>2283.70138</v>
      </c>
      <c r="AJ1724">
        <v>729.19403</v>
      </c>
      <c r="AK1724">
        <v>419</v>
      </c>
      <c r="AL1724">
        <v>1426</v>
      </c>
      <c r="AM1724">
        <v>1007</v>
      </c>
      <c r="AN1724">
        <v>49.024729999999998</v>
      </c>
      <c r="AO1724">
        <v>13.59384</v>
      </c>
      <c r="AP1724" t="s">
        <v>2</v>
      </c>
      <c r="AQ1724" t="s">
        <v>1</v>
      </c>
      <c r="AR1724" t="s">
        <v>18247</v>
      </c>
      <c r="AS1724" t="s">
        <v>22596</v>
      </c>
      <c r="AT1724" t="s">
        <v>22596</v>
      </c>
      <c r="AU1724" t="s">
        <v>22815</v>
      </c>
      <c r="AV1724" t="s">
        <v>22815</v>
      </c>
      <c r="AW1724" t="s">
        <v>14471</v>
      </c>
      <c r="AX1724" t="s">
        <v>2</v>
      </c>
      <c r="AY1724" t="s">
        <v>2</v>
      </c>
      <c r="AZ1724" t="s">
        <v>2</v>
      </c>
      <c r="BA1724" t="s">
        <v>2</v>
      </c>
      <c r="BB1724" t="s">
        <v>2</v>
      </c>
      <c r="BC1724" t="s">
        <v>2</v>
      </c>
      <c r="BD1724" t="s">
        <v>2</v>
      </c>
      <c r="BE1724" t="s">
        <v>2</v>
      </c>
      <c r="BF1724" t="s">
        <v>2</v>
      </c>
    </row>
    <row r="1725" spans="1:58" x14ac:dyDescent="0.25">
      <c r="A1725">
        <v>15480</v>
      </c>
      <c r="B1725" t="s">
        <v>2</v>
      </c>
      <c r="C1725" t="s">
        <v>1938</v>
      </c>
      <c r="D1725" t="s">
        <v>1938</v>
      </c>
      <c r="E1725" t="s">
        <v>1939</v>
      </c>
      <c r="F1725" t="s">
        <v>902</v>
      </c>
      <c r="G1725" t="s">
        <v>1926</v>
      </c>
      <c r="H1725" t="s">
        <v>1928</v>
      </c>
      <c r="I1725" t="s">
        <v>1930</v>
      </c>
      <c r="J1725" t="s">
        <v>1934</v>
      </c>
      <c r="K1725" t="s">
        <v>1938</v>
      </c>
      <c r="L1725" t="s">
        <v>2</v>
      </c>
      <c r="M1725" t="s">
        <v>2</v>
      </c>
      <c r="N1725" t="s">
        <v>2</v>
      </c>
      <c r="O1725" t="s">
        <v>2</v>
      </c>
      <c r="U1725" t="s">
        <v>1938</v>
      </c>
      <c r="Z1725" s="4"/>
      <c r="AA1725" t="str">
        <f t="shared" si="130"/>
        <v>x</v>
      </c>
      <c r="AB1725">
        <f t="shared" si="131"/>
        <v>10</v>
      </c>
      <c r="AC1725" t="str">
        <f t="shared" si="132"/>
        <v/>
      </c>
      <c r="AD1725" t="str">
        <f t="shared" si="133"/>
        <v/>
      </c>
      <c r="AE1725" t="str">
        <f t="shared" si="134"/>
        <v/>
      </c>
      <c r="AF1725" t="s">
        <v>17472</v>
      </c>
      <c r="AG1725">
        <v>6</v>
      </c>
      <c r="AH1725" t="s">
        <v>18114</v>
      </c>
      <c r="AI1725">
        <v>268.2928</v>
      </c>
      <c r="AJ1725">
        <v>128.94152</v>
      </c>
      <c r="AK1725">
        <v>389</v>
      </c>
      <c r="AL1725">
        <v>1028</v>
      </c>
      <c r="AM1725">
        <v>639</v>
      </c>
      <c r="AN1725">
        <v>49.457099999999997</v>
      </c>
      <c r="AO1725">
        <v>12.716710000000001</v>
      </c>
      <c r="AP1725" t="s">
        <v>2</v>
      </c>
      <c r="AQ1725" t="s">
        <v>1</v>
      </c>
      <c r="AR1725" t="s">
        <v>21037</v>
      </c>
      <c r="AS1725" t="s">
        <v>22596</v>
      </c>
      <c r="AT1725" t="s">
        <v>22596</v>
      </c>
      <c r="AU1725" t="s">
        <v>22815</v>
      </c>
      <c r="AV1725" t="s">
        <v>22815</v>
      </c>
      <c r="AW1725" t="s">
        <v>1938</v>
      </c>
      <c r="AX1725" t="s">
        <v>2</v>
      </c>
      <c r="AY1725" t="s">
        <v>29226</v>
      </c>
      <c r="AZ1725" t="s">
        <v>1938</v>
      </c>
      <c r="BA1725" t="s">
        <v>22185</v>
      </c>
      <c r="BB1725" t="s">
        <v>22186</v>
      </c>
      <c r="BC1725" t="s">
        <v>2</v>
      </c>
      <c r="BD1725" t="s">
        <v>22187</v>
      </c>
      <c r="BE1725" t="s">
        <v>2</v>
      </c>
      <c r="BF1725" t="s">
        <v>32327</v>
      </c>
    </row>
    <row r="1726" spans="1:58" x14ac:dyDescent="0.25">
      <c r="A1726">
        <v>19936</v>
      </c>
      <c r="B1726" t="s">
        <v>2</v>
      </c>
      <c r="C1726" t="s">
        <v>14473</v>
      </c>
      <c r="D1726" t="s">
        <v>14473</v>
      </c>
      <c r="E1726" t="s">
        <v>14474</v>
      </c>
      <c r="F1726" t="s">
        <v>902</v>
      </c>
      <c r="G1726" t="s">
        <v>1926</v>
      </c>
      <c r="H1726" t="s">
        <v>1928</v>
      </c>
      <c r="I1726" t="s">
        <v>1930</v>
      </c>
      <c r="J1726" t="s">
        <v>14473</v>
      </c>
      <c r="K1726" t="s">
        <v>2</v>
      </c>
      <c r="L1726" t="s">
        <v>2</v>
      </c>
      <c r="M1726" t="s">
        <v>2</v>
      </c>
      <c r="N1726" t="s">
        <v>2</v>
      </c>
      <c r="O1726" t="s">
        <v>2</v>
      </c>
      <c r="T1726" t="s">
        <v>14473</v>
      </c>
      <c r="Z1726" s="4"/>
      <c r="AA1726" t="str">
        <f t="shared" si="130"/>
        <v>x</v>
      </c>
      <c r="AB1726">
        <f t="shared" si="131"/>
        <v>10</v>
      </c>
      <c r="AC1726" t="str">
        <f t="shared" si="132"/>
        <v/>
      </c>
      <c r="AD1726" t="str">
        <f t="shared" si="133"/>
        <v/>
      </c>
      <c r="AE1726" t="str">
        <f t="shared" si="134"/>
        <v/>
      </c>
      <c r="AF1726" t="s">
        <v>17472</v>
      </c>
      <c r="AG1726">
        <v>5</v>
      </c>
      <c r="AH1726" t="s">
        <v>20156</v>
      </c>
      <c r="AI1726">
        <v>338.83918</v>
      </c>
      <c r="AJ1726">
        <v>232.99134000000001</v>
      </c>
      <c r="AK1726">
        <v>288</v>
      </c>
      <c r="AL1726">
        <v>980</v>
      </c>
      <c r="AM1726">
        <v>692</v>
      </c>
      <c r="AN1726">
        <v>50.209209999999999</v>
      </c>
      <c r="AO1726">
        <v>13.05261</v>
      </c>
      <c r="AP1726" t="s">
        <v>2</v>
      </c>
      <c r="AQ1726" t="s">
        <v>1</v>
      </c>
      <c r="AR1726" t="s">
        <v>20555</v>
      </c>
      <c r="AS1726" t="s">
        <v>22596</v>
      </c>
      <c r="AT1726" t="s">
        <v>22596</v>
      </c>
      <c r="AU1726" t="s">
        <v>22815</v>
      </c>
      <c r="AV1726" t="s">
        <v>22815</v>
      </c>
      <c r="AW1726" t="s">
        <v>14473</v>
      </c>
      <c r="AX1726" t="s">
        <v>2</v>
      </c>
      <c r="AY1726" t="s">
        <v>2</v>
      </c>
      <c r="AZ1726" t="s">
        <v>2</v>
      </c>
      <c r="BA1726" t="s">
        <v>2</v>
      </c>
      <c r="BB1726" t="s">
        <v>2</v>
      </c>
      <c r="BC1726" t="s">
        <v>2</v>
      </c>
      <c r="BD1726" t="s">
        <v>2</v>
      </c>
      <c r="BE1726" t="s">
        <v>2</v>
      </c>
      <c r="BF1726" t="s">
        <v>2</v>
      </c>
    </row>
    <row r="1727" spans="1:58" x14ac:dyDescent="0.25">
      <c r="A1727">
        <v>15485</v>
      </c>
      <c r="B1727" t="s">
        <v>2</v>
      </c>
      <c r="C1727" t="s">
        <v>1940</v>
      </c>
      <c r="D1727" t="s">
        <v>1940</v>
      </c>
      <c r="E1727" t="s">
        <v>1941</v>
      </c>
      <c r="F1727" t="s">
        <v>902</v>
      </c>
      <c r="G1727" t="s">
        <v>1926</v>
      </c>
      <c r="H1727" t="s">
        <v>1928</v>
      </c>
      <c r="I1727" t="s">
        <v>1930</v>
      </c>
      <c r="J1727" t="s">
        <v>1940</v>
      </c>
      <c r="K1727" t="s">
        <v>2</v>
      </c>
      <c r="L1727" t="s">
        <v>2</v>
      </c>
      <c r="M1727" t="s">
        <v>2</v>
      </c>
      <c r="N1727" t="s">
        <v>2</v>
      </c>
      <c r="O1727" t="s">
        <v>2</v>
      </c>
      <c r="T1727" t="s">
        <v>1940</v>
      </c>
      <c r="Z1727" s="4"/>
      <c r="AA1727" t="str">
        <f t="shared" si="130"/>
        <v>x</v>
      </c>
      <c r="AB1727">
        <f t="shared" si="131"/>
        <v>10</v>
      </c>
      <c r="AC1727" t="str">
        <f t="shared" si="132"/>
        <v/>
      </c>
      <c r="AD1727" t="str">
        <f t="shared" si="133"/>
        <v/>
      </c>
      <c r="AE1727" t="str">
        <f t="shared" si="134"/>
        <v/>
      </c>
      <c r="AF1727" t="s">
        <v>17472</v>
      </c>
      <c r="AG1727">
        <v>5</v>
      </c>
      <c r="AH1727" t="s">
        <v>18114</v>
      </c>
      <c r="AI1727">
        <v>23.632390000000001</v>
      </c>
      <c r="AJ1727">
        <v>27.69051</v>
      </c>
      <c r="AK1727">
        <v>298</v>
      </c>
      <c r="AL1727">
        <v>630</v>
      </c>
      <c r="AM1727">
        <v>332</v>
      </c>
      <c r="AN1727">
        <v>49.460610000000003</v>
      </c>
      <c r="AO1727">
        <v>16.374970000000001</v>
      </c>
      <c r="AP1727" t="s">
        <v>2</v>
      </c>
      <c r="AQ1727" t="s">
        <v>1</v>
      </c>
      <c r="AR1727" t="s">
        <v>20555</v>
      </c>
      <c r="AS1727" t="s">
        <v>22596</v>
      </c>
      <c r="AT1727" t="s">
        <v>22596</v>
      </c>
      <c r="AU1727" t="s">
        <v>22815</v>
      </c>
      <c r="AV1727" t="s">
        <v>22815</v>
      </c>
      <c r="AW1727" t="s">
        <v>1940</v>
      </c>
      <c r="AX1727" t="s">
        <v>2</v>
      </c>
      <c r="AY1727" t="s">
        <v>29249</v>
      </c>
      <c r="AZ1727" t="s">
        <v>1940</v>
      </c>
      <c r="BA1727" t="s">
        <v>2</v>
      </c>
      <c r="BB1727" t="s">
        <v>22197</v>
      </c>
      <c r="BC1727" t="s">
        <v>2</v>
      </c>
      <c r="BD1727" t="s">
        <v>22198</v>
      </c>
      <c r="BE1727" t="s">
        <v>2</v>
      </c>
      <c r="BF1727" t="s">
        <v>32332</v>
      </c>
    </row>
    <row r="1728" spans="1:58" x14ac:dyDescent="0.25">
      <c r="A1728">
        <v>15481</v>
      </c>
      <c r="B1728" t="s">
        <v>2</v>
      </c>
      <c r="C1728" t="s">
        <v>1942</v>
      </c>
      <c r="D1728" t="s">
        <v>1942</v>
      </c>
      <c r="E1728" t="s">
        <v>1943</v>
      </c>
      <c r="F1728" t="s">
        <v>902</v>
      </c>
      <c r="G1728" t="s">
        <v>1926</v>
      </c>
      <c r="H1728" t="s">
        <v>1928</v>
      </c>
      <c r="I1728" t="s">
        <v>1930</v>
      </c>
      <c r="J1728" t="s">
        <v>1942</v>
      </c>
      <c r="K1728" t="s">
        <v>2</v>
      </c>
      <c r="L1728" t="s">
        <v>2</v>
      </c>
      <c r="M1728" t="s">
        <v>2</v>
      </c>
      <c r="N1728" t="s">
        <v>2</v>
      </c>
      <c r="O1728" t="s">
        <v>2</v>
      </c>
      <c r="T1728" t="s">
        <v>1942</v>
      </c>
      <c r="Z1728" s="4"/>
      <c r="AA1728" t="str">
        <f t="shared" si="130"/>
        <v>x</v>
      </c>
      <c r="AB1728">
        <f t="shared" si="131"/>
        <v>10</v>
      </c>
      <c r="AC1728" t="str">
        <f t="shared" si="132"/>
        <v/>
      </c>
      <c r="AD1728" t="str">
        <f t="shared" si="133"/>
        <v/>
      </c>
      <c r="AE1728" t="str">
        <f t="shared" si="134"/>
        <v/>
      </c>
      <c r="AF1728" t="s">
        <v>17472</v>
      </c>
      <c r="AG1728">
        <v>5</v>
      </c>
      <c r="AH1728" t="s">
        <v>18114</v>
      </c>
      <c r="AI1728">
        <v>649.83159000000001</v>
      </c>
      <c r="AJ1728">
        <v>252.21863999999999</v>
      </c>
      <c r="AK1728">
        <v>120</v>
      </c>
      <c r="AL1728">
        <v>805</v>
      </c>
      <c r="AM1728">
        <v>685</v>
      </c>
      <c r="AN1728">
        <v>50.656030000000001</v>
      </c>
      <c r="AO1728">
        <v>14.11107</v>
      </c>
      <c r="AP1728" t="s">
        <v>2</v>
      </c>
      <c r="AQ1728" t="s">
        <v>1</v>
      </c>
      <c r="AR1728" t="s">
        <v>21037</v>
      </c>
      <c r="AS1728" t="s">
        <v>22596</v>
      </c>
      <c r="AT1728" t="s">
        <v>22596</v>
      </c>
      <c r="AU1728" t="s">
        <v>22815</v>
      </c>
      <c r="AV1728" t="s">
        <v>22815</v>
      </c>
      <c r="AW1728" t="s">
        <v>1942</v>
      </c>
      <c r="AX1728" t="s">
        <v>29223</v>
      </c>
      <c r="AY1728" t="s">
        <v>29219</v>
      </c>
      <c r="AZ1728" t="s">
        <v>1942</v>
      </c>
      <c r="BA1728" t="s">
        <v>29220</v>
      </c>
      <c r="BB1728" t="s">
        <v>29221</v>
      </c>
      <c r="BC1728" t="s">
        <v>29222</v>
      </c>
      <c r="BD1728" t="s">
        <v>22183</v>
      </c>
      <c r="BE1728" t="s">
        <v>29224</v>
      </c>
      <c r="BF1728" t="s">
        <v>32328</v>
      </c>
    </row>
    <row r="1729" spans="1:58" x14ac:dyDescent="0.25">
      <c r="A1729">
        <v>15482</v>
      </c>
      <c r="B1729" t="s">
        <v>2</v>
      </c>
      <c r="C1729" t="s">
        <v>1944</v>
      </c>
      <c r="D1729" t="s">
        <v>1944</v>
      </c>
      <c r="E1729" t="s">
        <v>1945</v>
      </c>
      <c r="F1729" t="s">
        <v>902</v>
      </c>
      <c r="G1729" t="s">
        <v>1926</v>
      </c>
      <c r="H1729" t="s">
        <v>1928</v>
      </c>
      <c r="I1729" t="s">
        <v>1930</v>
      </c>
      <c r="J1729" t="s">
        <v>1944</v>
      </c>
      <c r="K1729" t="s">
        <v>2</v>
      </c>
      <c r="L1729" t="s">
        <v>2</v>
      </c>
      <c r="M1729" t="s">
        <v>2</v>
      </c>
      <c r="N1729" t="s">
        <v>2</v>
      </c>
      <c r="O1729" t="s">
        <v>2</v>
      </c>
      <c r="T1729" t="s">
        <v>1944</v>
      </c>
      <c r="Z1729" s="4"/>
      <c r="AA1729" t="str">
        <f t="shared" ref="AA1729:AA1792" si="135">IF(Z1729="x",D1729,IF(NOT(ISERROR(FIND(AA1728,E1729))),AA1728,"x"))</f>
        <v>x</v>
      </c>
      <c r="AB1729">
        <f t="shared" ref="AB1729:AB1792" si="136">IF(ISERROR(MATCH(AA1729,F1729:O1729,)),10,(MATCH(AA1729,F1729:O1729,)))</f>
        <v>10</v>
      </c>
      <c r="AC1729" t="str">
        <f t="shared" ref="AC1729:AC1792" si="137">IF(Z1729="x",A1729,"")</f>
        <v/>
      </c>
      <c r="AD1729" t="str">
        <f t="shared" ref="AD1729:AD1792" si="138">IF(AND(Z1729="x",AA1728&lt;&gt;"x",AB1728&lt;AB1729,ISERROR(FIND(AA1729,E1728))),"polygons overlap!","")</f>
        <v/>
      </c>
      <c r="AE1729" t="str">
        <f t="shared" si="134"/>
        <v/>
      </c>
      <c r="AF1729" t="s">
        <v>17472</v>
      </c>
      <c r="AG1729">
        <v>5</v>
      </c>
      <c r="AH1729" t="s">
        <v>18114</v>
      </c>
      <c r="AI1729">
        <v>70.797200000000004</v>
      </c>
      <c r="AJ1729">
        <v>68.178179999999998</v>
      </c>
      <c r="AK1729">
        <v>562</v>
      </c>
      <c r="AL1729">
        <v>1034</v>
      </c>
      <c r="AM1729">
        <v>472</v>
      </c>
      <c r="AN1729">
        <v>48.680520000000001</v>
      </c>
      <c r="AO1729">
        <v>14.72621</v>
      </c>
      <c r="AP1729" t="s">
        <v>2</v>
      </c>
      <c r="AQ1729" t="s">
        <v>1</v>
      </c>
      <c r="AR1729" t="s">
        <v>21621</v>
      </c>
      <c r="AS1729" t="s">
        <v>22596</v>
      </c>
      <c r="AT1729" t="s">
        <v>22596</v>
      </c>
      <c r="AU1729" t="s">
        <v>22815</v>
      </c>
      <c r="AV1729" t="s">
        <v>22815</v>
      </c>
      <c r="AW1729" t="s">
        <v>1944</v>
      </c>
      <c r="AX1729" t="s">
        <v>2</v>
      </c>
      <c r="AY1729" t="s">
        <v>28197</v>
      </c>
      <c r="AZ1729" t="s">
        <v>1944</v>
      </c>
      <c r="BA1729" t="s">
        <v>2</v>
      </c>
      <c r="BB1729" t="s">
        <v>2</v>
      </c>
      <c r="BC1729" t="s">
        <v>2</v>
      </c>
      <c r="BD1729" t="s">
        <v>2</v>
      </c>
      <c r="BE1729" t="s">
        <v>28198</v>
      </c>
      <c r="BF1729" t="s">
        <v>32329</v>
      </c>
    </row>
    <row r="1730" spans="1:58" x14ac:dyDescent="0.25">
      <c r="A1730">
        <v>12458</v>
      </c>
      <c r="B1730" t="s">
        <v>2</v>
      </c>
      <c r="C1730" t="s">
        <v>1946</v>
      </c>
      <c r="D1730" t="s">
        <v>1946</v>
      </c>
      <c r="E1730" t="s">
        <v>1947</v>
      </c>
      <c r="F1730" t="s">
        <v>902</v>
      </c>
      <c r="G1730" t="s">
        <v>1926</v>
      </c>
      <c r="H1730" t="s">
        <v>1928</v>
      </c>
      <c r="I1730" t="s">
        <v>1930</v>
      </c>
      <c r="J1730" t="s">
        <v>1946</v>
      </c>
      <c r="K1730" t="s">
        <v>2</v>
      </c>
      <c r="L1730" t="s">
        <v>2</v>
      </c>
      <c r="M1730" t="s">
        <v>2</v>
      </c>
      <c r="N1730" t="s">
        <v>2</v>
      </c>
      <c r="O1730" t="s">
        <v>2</v>
      </c>
      <c r="T1730" t="s">
        <v>1946</v>
      </c>
      <c r="Z1730" s="4"/>
      <c r="AA1730" t="str">
        <f t="shared" si="135"/>
        <v>x</v>
      </c>
      <c r="AB1730">
        <f t="shared" si="136"/>
        <v>10</v>
      </c>
      <c r="AC1730" t="str">
        <f t="shared" si="137"/>
        <v/>
      </c>
      <c r="AD1730" t="str">
        <f t="shared" si="138"/>
        <v/>
      </c>
      <c r="AE1730" t="str">
        <f t="shared" ref="AE1730:AE1793" si="139">IF(LEN(AA1730)&gt;1,INDEX($A$2:$A$8617, MATCH(AA1730,$D$2:$D$8617,FALSE)),"")</f>
        <v/>
      </c>
      <c r="AF1730" t="s">
        <v>17472</v>
      </c>
      <c r="AG1730">
        <v>5</v>
      </c>
      <c r="AH1730" t="s">
        <v>18114</v>
      </c>
      <c r="AI1730">
        <v>1177.3122599999999</v>
      </c>
      <c r="AJ1730">
        <v>550.74809000000005</v>
      </c>
      <c r="AK1730">
        <v>87</v>
      </c>
      <c r="AL1730">
        <v>1240</v>
      </c>
      <c r="AM1730">
        <v>1153</v>
      </c>
      <c r="AN1730">
        <v>50.504339999999999</v>
      </c>
      <c r="AO1730">
        <v>13.167070000000001</v>
      </c>
      <c r="AP1730" t="s">
        <v>2</v>
      </c>
      <c r="AQ1730" t="s">
        <v>1</v>
      </c>
      <c r="AR1730" t="s">
        <v>21037</v>
      </c>
      <c r="AS1730" t="s">
        <v>22596</v>
      </c>
      <c r="AT1730" t="s">
        <v>22596</v>
      </c>
      <c r="AU1730" t="s">
        <v>22815</v>
      </c>
      <c r="AV1730" t="s">
        <v>22815</v>
      </c>
      <c r="AW1730" t="s">
        <v>1946</v>
      </c>
      <c r="AX1730" t="s">
        <v>27041</v>
      </c>
      <c r="AY1730" t="s">
        <v>21038</v>
      </c>
      <c r="AZ1730" t="s">
        <v>1946</v>
      </c>
      <c r="BA1730" t="s">
        <v>21039</v>
      </c>
      <c r="BB1730" t="s">
        <v>21040</v>
      </c>
      <c r="BC1730" t="s">
        <v>21041</v>
      </c>
      <c r="BD1730" t="s">
        <v>21042</v>
      </c>
      <c r="BE1730" t="s">
        <v>27042</v>
      </c>
      <c r="BF1730" t="s">
        <v>30835</v>
      </c>
    </row>
    <row r="1731" spans="1:58" x14ac:dyDescent="0.25">
      <c r="A1731">
        <v>12455</v>
      </c>
      <c r="B1731" t="s">
        <v>2</v>
      </c>
      <c r="C1731" t="s">
        <v>1948</v>
      </c>
      <c r="D1731" t="s">
        <v>1948</v>
      </c>
      <c r="E1731" t="s">
        <v>1949</v>
      </c>
      <c r="F1731" t="s">
        <v>902</v>
      </c>
      <c r="G1731" t="s">
        <v>1926</v>
      </c>
      <c r="H1731" t="s">
        <v>1928</v>
      </c>
      <c r="I1731" t="s">
        <v>1930</v>
      </c>
      <c r="J1731" t="s">
        <v>1948</v>
      </c>
      <c r="K1731" t="s">
        <v>2</v>
      </c>
      <c r="L1731" t="s">
        <v>2</v>
      </c>
      <c r="M1731" t="s">
        <v>2</v>
      </c>
      <c r="N1731" t="s">
        <v>2</v>
      </c>
      <c r="O1731" t="s">
        <v>2</v>
      </c>
      <c r="T1731" t="s">
        <v>1948</v>
      </c>
      <c r="Z1731" s="4"/>
      <c r="AA1731" t="str">
        <f t="shared" si="135"/>
        <v>x</v>
      </c>
      <c r="AB1731">
        <f t="shared" si="136"/>
        <v>10</v>
      </c>
      <c r="AC1731" t="str">
        <f t="shared" si="137"/>
        <v/>
      </c>
      <c r="AD1731" t="str">
        <f t="shared" si="138"/>
        <v/>
      </c>
      <c r="AE1731" t="str">
        <f t="shared" si="139"/>
        <v/>
      </c>
      <c r="AF1731" t="s">
        <v>17471</v>
      </c>
      <c r="AG1731">
        <v>5</v>
      </c>
      <c r="AH1731" t="s">
        <v>18114</v>
      </c>
      <c r="AI1731">
        <v>5500.3762200000001</v>
      </c>
      <c r="AJ1731">
        <v>1436.8179700000001</v>
      </c>
      <c r="AK1731">
        <v>105</v>
      </c>
      <c r="AL1731">
        <v>1582</v>
      </c>
      <c r="AM1731">
        <v>1477</v>
      </c>
      <c r="AN1731">
        <v>50.443800000000003</v>
      </c>
      <c r="AO1731">
        <v>16.331489999999999</v>
      </c>
      <c r="AP1731" t="s">
        <v>2</v>
      </c>
      <c r="AQ1731" t="s">
        <v>1</v>
      </c>
      <c r="AR1731" t="s">
        <v>18829</v>
      </c>
      <c r="AS1731" t="s">
        <v>22596</v>
      </c>
      <c r="AT1731" t="s">
        <v>22596</v>
      </c>
      <c r="AU1731" t="s">
        <v>22815</v>
      </c>
      <c r="AV1731" t="s">
        <v>22815</v>
      </c>
      <c r="AW1731" t="s">
        <v>1948</v>
      </c>
      <c r="AX1731" t="s">
        <v>24679</v>
      </c>
      <c r="AY1731" t="s">
        <v>24678</v>
      </c>
      <c r="AZ1731" t="s">
        <v>1948</v>
      </c>
      <c r="BA1731" t="s">
        <v>1948</v>
      </c>
      <c r="BB1731" t="s">
        <v>18830</v>
      </c>
      <c r="BC1731" t="s">
        <v>18831</v>
      </c>
      <c r="BD1731" t="s">
        <v>18832</v>
      </c>
      <c r="BE1731" t="s">
        <v>24680</v>
      </c>
      <c r="BF1731" t="s">
        <v>30832</v>
      </c>
    </row>
    <row r="1732" spans="1:58" x14ac:dyDescent="0.25">
      <c r="A1732">
        <v>12987</v>
      </c>
      <c r="B1732" t="s">
        <v>2</v>
      </c>
      <c r="C1732" t="s">
        <v>1950</v>
      </c>
      <c r="D1732" t="s">
        <v>1950</v>
      </c>
      <c r="E1732" t="s">
        <v>1951</v>
      </c>
      <c r="F1732" t="s">
        <v>902</v>
      </c>
      <c r="G1732" t="s">
        <v>1926</v>
      </c>
      <c r="H1732" t="s">
        <v>1928</v>
      </c>
      <c r="I1732" t="s">
        <v>1930</v>
      </c>
      <c r="J1732" t="s">
        <v>1948</v>
      </c>
      <c r="K1732" t="s">
        <v>1950</v>
      </c>
      <c r="L1732" t="s">
        <v>2</v>
      </c>
      <c r="M1732" t="s">
        <v>2</v>
      </c>
      <c r="N1732" t="s">
        <v>2</v>
      </c>
      <c r="O1732" t="s">
        <v>2</v>
      </c>
      <c r="U1732" t="s">
        <v>1950</v>
      </c>
      <c r="Z1732" s="4"/>
      <c r="AA1732" t="str">
        <f t="shared" si="135"/>
        <v>x</v>
      </c>
      <c r="AB1732">
        <f t="shared" si="136"/>
        <v>10</v>
      </c>
      <c r="AC1732" t="str">
        <f t="shared" si="137"/>
        <v/>
      </c>
      <c r="AD1732" t="str">
        <f t="shared" si="138"/>
        <v/>
      </c>
      <c r="AE1732" t="str">
        <f t="shared" si="139"/>
        <v/>
      </c>
      <c r="AF1732" t="s">
        <v>17472</v>
      </c>
      <c r="AG1732">
        <v>6</v>
      </c>
      <c r="AH1732" t="s">
        <v>18112</v>
      </c>
      <c r="AI1732">
        <v>1064.91094</v>
      </c>
      <c r="AJ1732">
        <v>384.97147000000001</v>
      </c>
      <c r="AK1732">
        <v>185</v>
      </c>
      <c r="AL1732">
        <v>1110</v>
      </c>
      <c r="AM1732">
        <v>925</v>
      </c>
      <c r="AN1732">
        <v>50.4908</v>
      </c>
      <c r="AO1732">
        <v>16.445530000000002</v>
      </c>
      <c r="AP1732" t="s">
        <v>2</v>
      </c>
      <c r="AQ1732" t="s">
        <v>1</v>
      </c>
      <c r="AR1732" t="s">
        <v>21411</v>
      </c>
      <c r="AS1732" t="s">
        <v>22596</v>
      </c>
      <c r="AT1732" t="s">
        <v>22596</v>
      </c>
      <c r="AU1732" t="s">
        <v>22815</v>
      </c>
      <c r="AV1732" t="s">
        <v>22815</v>
      </c>
      <c r="AW1732" t="s">
        <v>1950</v>
      </c>
      <c r="AX1732" t="s">
        <v>2</v>
      </c>
      <c r="AY1732" t="s">
        <v>27682</v>
      </c>
      <c r="AZ1732" t="s">
        <v>1950</v>
      </c>
      <c r="BA1732" t="s">
        <v>27683</v>
      </c>
      <c r="BB1732" t="s">
        <v>2</v>
      </c>
      <c r="BC1732" t="s">
        <v>2</v>
      </c>
      <c r="BD1732" t="s">
        <v>2</v>
      </c>
      <c r="BE1732" t="s">
        <v>2</v>
      </c>
      <c r="BF1732" t="s">
        <v>31126</v>
      </c>
    </row>
    <row r="1733" spans="1:58" x14ac:dyDescent="0.25">
      <c r="A1733">
        <v>12988</v>
      </c>
      <c r="B1733" t="s">
        <v>2</v>
      </c>
      <c r="C1733" t="s">
        <v>1952</v>
      </c>
      <c r="D1733" t="s">
        <v>1952</v>
      </c>
      <c r="E1733" t="s">
        <v>1953</v>
      </c>
      <c r="F1733" t="s">
        <v>902</v>
      </c>
      <c r="G1733" t="s">
        <v>1926</v>
      </c>
      <c r="H1733" t="s">
        <v>1928</v>
      </c>
      <c r="I1733" t="s">
        <v>1930</v>
      </c>
      <c r="J1733" t="s">
        <v>1948</v>
      </c>
      <c r="K1733" t="s">
        <v>1952</v>
      </c>
      <c r="L1733" t="s">
        <v>2</v>
      </c>
      <c r="M1733" t="s">
        <v>2</v>
      </c>
      <c r="N1733" t="s">
        <v>2</v>
      </c>
      <c r="O1733" t="s">
        <v>2</v>
      </c>
      <c r="U1733" t="s">
        <v>1952</v>
      </c>
      <c r="Z1733" s="4"/>
      <c r="AA1733" t="str">
        <f t="shared" si="135"/>
        <v>x</v>
      </c>
      <c r="AB1733">
        <f t="shared" si="136"/>
        <v>10</v>
      </c>
      <c r="AC1733" t="str">
        <f t="shared" si="137"/>
        <v/>
      </c>
      <c r="AD1733" t="str">
        <f t="shared" si="138"/>
        <v/>
      </c>
      <c r="AE1733" t="str">
        <f t="shared" si="139"/>
        <v/>
      </c>
      <c r="AF1733" t="s">
        <v>17472</v>
      </c>
      <c r="AG1733">
        <v>6</v>
      </c>
      <c r="AH1733" t="s">
        <v>18112</v>
      </c>
      <c r="AI1733">
        <v>2406.3955099999998</v>
      </c>
      <c r="AJ1733">
        <v>496.76164999999997</v>
      </c>
      <c r="AK1733">
        <v>262</v>
      </c>
      <c r="AL1733">
        <v>1478</v>
      </c>
      <c r="AM1733">
        <v>1216</v>
      </c>
      <c r="AN1733">
        <v>50.139470000000003</v>
      </c>
      <c r="AO1733">
        <v>17.067969999999999</v>
      </c>
      <c r="AP1733" t="s">
        <v>2</v>
      </c>
      <c r="AQ1733" t="s">
        <v>1</v>
      </c>
      <c r="AR1733" t="s">
        <v>21411</v>
      </c>
      <c r="AS1733" t="s">
        <v>22596</v>
      </c>
      <c r="AT1733" t="s">
        <v>22596</v>
      </c>
      <c r="AU1733" t="s">
        <v>22815</v>
      </c>
      <c r="AV1733" t="s">
        <v>22815</v>
      </c>
      <c r="AW1733" t="s">
        <v>1952</v>
      </c>
      <c r="AX1733" t="s">
        <v>2</v>
      </c>
      <c r="AY1733" t="s">
        <v>28978</v>
      </c>
      <c r="AZ1733" t="s">
        <v>1952</v>
      </c>
      <c r="BA1733" t="s">
        <v>28979</v>
      </c>
      <c r="BB1733" t="s">
        <v>2</v>
      </c>
      <c r="BC1733" t="s">
        <v>2</v>
      </c>
      <c r="BD1733" t="s">
        <v>22084</v>
      </c>
      <c r="BE1733" t="s">
        <v>2</v>
      </c>
      <c r="BF1733" t="s">
        <v>31127</v>
      </c>
    </row>
    <row r="1734" spans="1:58" x14ac:dyDescent="0.25">
      <c r="A1734">
        <v>12456</v>
      </c>
      <c r="B1734" t="s">
        <v>2</v>
      </c>
      <c r="C1734" t="s">
        <v>1954</v>
      </c>
      <c r="D1734" t="s">
        <v>1954</v>
      </c>
      <c r="E1734" t="s">
        <v>1955</v>
      </c>
      <c r="F1734" t="s">
        <v>902</v>
      </c>
      <c r="G1734" t="s">
        <v>1926</v>
      </c>
      <c r="H1734" t="s">
        <v>1928</v>
      </c>
      <c r="I1734" t="s">
        <v>1930</v>
      </c>
      <c r="J1734" t="s">
        <v>1948</v>
      </c>
      <c r="K1734" t="s">
        <v>1954</v>
      </c>
      <c r="L1734" t="s">
        <v>2</v>
      </c>
      <c r="M1734" t="s">
        <v>2</v>
      </c>
      <c r="N1734" t="s">
        <v>2</v>
      </c>
      <c r="O1734" t="s">
        <v>2</v>
      </c>
      <c r="U1734" t="s">
        <v>1954</v>
      </c>
      <c r="Z1734" s="4"/>
      <c r="AA1734" t="str">
        <f t="shared" si="135"/>
        <v>x</v>
      </c>
      <c r="AB1734">
        <f t="shared" si="136"/>
        <v>10</v>
      </c>
      <c r="AC1734" t="str">
        <f t="shared" si="137"/>
        <v/>
      </c>
      <c r="AD1734" t="str">
        <f t="shared" si="138"/>
        <v/>
      </c>
      <c r="AE1734" t="str">
        <f t="shared" si="139"/>
        <v/>
      </c>
      <c r="AF1734" t="s">
        <v>17472</v>
      </c>
      <c r="AG1734">
        <v>6</v>
      </c>
      <c r="AH1734" t="s">
        <v>18114</v>
      </c>
      <c r="AI1734">
        <v>1820.5578</v>
      </c>
      <c r="AJ1734">
        <v>372.78426000000002</v>
      </c>
      <c r="AK1734">
        <v>263</v>
      </c>
      <c r="AL1734">
        <v>1582</v>
      </c>
      <c r="AM1734">
        <v>1319</v>
      </c>
      <c r="AN1734">
        <v>50.764400000000002</v>
      </c>
      <c r="AO1734">
        <v>15.46716</v>
      </c>
      <c r="AP1734" t="s">
        <v>2</v>
      </c>
      <c r="AQ1734" t="s">
        <v>1</v>
      </c>
      <c r="AR1734" t="s">
        <v>21411</v>
      </c>
      <c r="AS1734" t="s">
        <v>22596</v>
      </c>
      <c r="AT1734" t="s">
        <v>22596</v>
      </c>
      <c r="AU1734" t="s">
        <v>22815</v>
      </c>
      <c r="AV1734" t="s">
        <v>22815</v>
      </c>
      <c r="AW1734" t="s">
        <v>22506</v>
      </c>
      <c r="AX1734" t="s">
        <v>29466</v>
      </c>
      <c r="AY1734" t="s">
        <v>22507</v>
      </c>
      <c r="AZ1734" t="s">
        <v>1954</v>
      </c>
      <c r="BA1734" t="s">
        <v>22508</v>
      </c>
      <c r="BB1734" t="s">
        <v>22509</v>
      </c>
      <c r="BC1734" t="s">
        <v>22510</v>
      </c>
      <c r="BD1734" t="s">
        <v>22511</v>
      </c>
      <c r="BE1734" t="s">
        <v>29467</v>
      </c>
      <c r="BF1734" t="s">
        <v>30833</v>
      </c>
    </row>
    <row r="1735" spans="1:58" x14ac:dyDescent="0.25">
      <c r="A1735">
        <v>12986</v>
      </c>
      <c r="B1735" t="s">
        <v>2</v>
      </c>
      <c r="C1735" t="s">
        <v>1956</v>
      </c>
      <c r="D1735" t="s">
        <v>1956</v>
      </c>
      <c r="E1735" t="s">
        <v>1957</v>
      </c>
      <c r="F1735" t="s">
        <v>902</v>
      </c>
      <c r="G1735" t="s">
        <v>1926</v>
      </c>
      <c r="H1735" t="s">
        <v>1928</v>
      </c>
      <c r="I1735" t="s">
        <v>1930</v>
      </c>
      <c r="J1735" t="s">
        <v>1948</v>
      </c>
      <c r="K1735" t="s">
        <v>1956</v>
      </c>
      <c r="L1735" t="s">
        <v>2</v>
      </c>
      <c r="M1735" t="s">
        <v>2</v>
      </c>
      <c r="N1735" t="s">
        <v>2</v>
      </c>
      <c r="O1735" t="s">
        <v>2</v>
      </c>
      <c r="U1735" t="s">
        <v>1956</v>
      </c>
      <c r="Z1735" s="4"/>
      <c r="AA1735" t="str">
        <f t="shared" si="135"/>
        <v>x</v>
      </c>
      <c r="AB1735">
        <f t="shared" si="136"/>
        <v>10</v>
      </c>
      <c r="AC1735" t="str">
        <f t="shared" si="137"/>
        <v/>
      </c>
      <c r="AD1735" t="str">
        <f t="shared" si="138"/>
        <v/>
      </c>
      <c r="AE1735" t="str">
        <f t="shared" si="139"/>
        <v/>
      </c>
      <c r="AF1735" t="s">
        <v>17472</v>
      </c>
      <c r="AG1735">
        <v>6</v>
      </c>
      <c r="AH1735" t="s">
        <v>18112</v>
      </c>
      <c r="AI1735">
        <v>208.51197999999999</v>
      </c>
      <c r="AJ1735">
        <v>182.30059</v>
      </c>
      <c r="AK1735">
        <v>105</v>
      </c>
      <c r="AL1735">
        <v>785</v>
      </c>
      <c r="AM1735">
        <v>680</v>
      </c>
      <c r="AN1735">
        <v>50.870919999999998</v>
      </c>
      <c r="AO1735">
        <v>14.917820000000001</v>
      </c>
      <c r="AP1735" t="s">
        <v>2</v>
      </c>
      <c r="AQ1735" t="s">
        <v>1</v>
      </c>
      <c r="AR1735" t="s">
        <v>18829</v>
      </c>
      <c r="AS1735" t="s">
        <v>22596</v>
      </c>
      <c r="AT1735" t="s">
        <v>22596</v>
      </c>
      <c r="AU1735" t="s">
        <v>22815</v>
      </c>
      <c r="AV1735" t="s">
        <v>22815</v>
      </c>
      <c r="AW1735" t="s">
        <v>1956</v>
      </c>
      <c r="AX1735" t="s">
        <v>2</v>
      </c>
      <c r="AY1735" t="s">
        <v>2</v>
      </c>
      <c r="AZ1735" t="s">
        <v>1956</v>
      </c>
      <c r="BA1735" t="s">
        <v>2</v>
      </c>
      <c r="BB1735" t="s">
        <v>2</v>
      </c>
      <c r="BC1735" t="s">
        <v>2</v>
      </c>
      <c r="BD1735" t="s">
        <v>2</v>
      </c>
      <c r="BE1735" t="s">
        <v>2</v>
      </c>
      <c r="BF1735" t="s">
        <v>2</v>
      </c>
    </row>
    <row r="1736" spans="1:58" x14ac:dyDescent="0.25">
      <c r="A1736">
        <v>18675</v>
      </c>
      <c r="B1736" t="s">
        <v>2</v>
      </c>
      <c r="C1736" t="s">
        <v>12823</v>
      </c>
      <c r="D1736" t="s">
        <v>15604</v>
      </c>
      <c r="E1736" t="s">
        <v>15605</v>
      </c>
      <c r="F1736" t="s">
        <v>902</v>
      </c>
      <c r="G1736" t="s">
        <v>1926</v>
      </c>
      <c r="H1736" t="s">
        <v>1928</v>
      </c>
      <c r="I1736" t="s">
        <v>15604</v>
      </c>
      <c r="J1736" t="s">
        <v>2</v>
      </c>
      <c r="K1736" t="s">
        <v>2</v>
      </c>
      <c r="L1736" t="s">
        <v>2</v>
      </c>
      <c r="M1736" t="s">
        <v>2</v>
      </c>
      <c r="N1736" t="s">
        <v>2</v>
      </c>
      <c r="O1736" t="s">
        <v>2</v>
      </c>
      <c r="S1736" t="s">
        <v>15604</v>
      </c>
      <c r="Z1736" s="4"/>
      <c r="AA1736" t="str">
        <f t="shared" si="135"/>
        <v>x</v>
      </c>
      <c r="AB1736">
        <f t="shared" si="136"/>
        <v>10</v>
      </c>
      <c r="AC1736" t="str">
        <f t="shared" si="137"/>
        <v/>
      </c>
      <c r="AD1736" t="str">
        <f t="shared" si="138"/>
        <v/>
      </c>
      <c r="AE1736" t="str">
        <f t="shared" si="139"/>
        <v/>
      </c>
      <c r="AF1736" t="s">
        <v>17472</v>
      </c>
      <c r="AG1736">
        <v>4</v>
      </c>
      <c r="AH1736" t="s">
        <v>18112</v>
      </c>
      <c r="AI1736">
        <v>2991.11141</v>
      </c>
      <c r="AJ1736">
        <v>1174.41896</v>
      </c>
      <c r="AK1736">
        <v>323</v>
      </c>
      <c r="AL1736">
        <v>1533</v>
      </c>
      <c r="AM1736">
        <v>1210</v>
      </c>
      <c r="AN1736">
        <v>46.915410000000001</v>
      </c>
      <c r="AO1736">
        <v>7.854203</v>
      </c>
      <c r="AP1736" t="s">
        <v>2</v>
      </c>
      <c r="AQ1736" t="s">
        <v>1</v>
      </c>
      <c r="AR1736" t="s">
        <v>33249</v>
      </c>
      <c r="AS1736" t="s">
        <v>22596</v>
      </c>
      <c r="AT1736" t="s">
        <v>22596</v>
      </c>
      <c r="AU1736" t="s">
        <v>22815</v>
      </c>
      <c r="AV1736" t="s">
        <v>22815</v>
      </c>
      <c r="AW1736" t="s">
        <v>12823</v>
      </c>
      <c r="AX1736" t="s">
        <v>2</v>
      </c>
      <c r="AY1736" t="s">
        <v>2</v>
      </c>
      <c r="AZ1736" t="s">
        <v>12823</v>
      </c>
      <c r="BA1736" t="s">
        <v>2</v>
      </c>
      <c r="BB1736" t="s">
        <v>2</v>
      </c>
      <c r="BC1736" t="s">
        <v>2</v>
      </c>
      <c r="BD1736" t="s">
        <v>2</v>
      </c>
      <c r="BE1736" t="s">
        <v>2</v>
      </c>
      <c r="BF1736" t="s">
        <v>2</v>
      </c>
    </row>
    <row r="1737" spans="1:58" x14ac:dyDescent="0.25">
      <c r="A1737">
        <v>15490</v>
      </c>
      <c r="B1737" t="s">
        <v>2</v>
      </c>
      <c r="C1737" t="s">
        <v>1958</v>
      </c>
      <c r="D1737" t="s">
        <v>1958</v>
      </c>
      <c r="E1737" t="s">
        <v>1959</v>
      </c>
      <c r="F1737" t="s">
        <v>902</v>
      </c>
      <c r="G1737" t="s">
        <v>1926</v>
      </c>
      <c r="H1737" t="s">
        <v>1928</v>
      </c>
      <c r="I1737" t="s">
        <v>1958</v>
      </c>
      <c r="J1737" t="s">
        <v>2</v>
      </c>
      <c r="K1737" t="s">
        <v>2</v>
      </c>
      <c r="L1737" t="s">
        <v>2</v>
      </c>
      <c r="M1737" t="s">
        <v>2</v>
      </c>
      <c r="N1737" t="s">
        <v>2</v>
      </c>
      <c r="O1737" t="s">
        <v>2</v>
      </c>
      <c r="S1737" t="s">
        <v>1958</v>
      </c>
      <c r="Z1737" s="4"/>
      <c r="AA1737" t="str">
        <f t="shared" si="135"/>
        <v>x</v>
      </c>
      <c r="AB1737">
        <f t="shared" si="136"/>
        <v>10</v>
      </c>
      <c r="AC1737" t="str">
        <f t="shared" si="137"/>
        <v/>
      </c>
      <c r="AD1737" t="str">
        <f t="shared" si="138"/>
        <v/>
      </c>
      <c r="AE1737" t="str">
        <f t="shared" si="139"/>
        <v/>
      </c>
      <c r="AF1737" t="s">
        <v>17471</v>
      </c>
      <c r="AG1737">
        <v>4</v>
      </c>
      <c r="AH1737" t="s">
        <v>18112</v>
      </c>
      <c r="AI1737">
        <v>14995.77615</v>
      </c>
      <c r="AJ1737">
        <v>4659.7770499999997</v>
      </c>
      <c r="AK1737">
        <v>67</v>
      </c>
      <c r="AL1737">
        <v>1487</v>
      </c>
      <c r="AM1737">
        <v>1420</v>
      </c>
      <c r="AN1737">
        <v>49.131819999999998</v>
      </c>
      <c r="AO1737">
        <v>8.4900439999999993</v>
      </c>
      <c r="AP1737" t="s">
        <v>1</v>
      </c>
      <c r="AQ1737" t="s">
        <v>1</v>
      </c>
      <c r="AR1737" t="s">
        <v>18246</v>
      </c>
      <c r="AS1737" t="s">
        <v>22596</v>
      </c>
      <c r="AT1737" t="s">
        <v>22596</v>
      </c>
      <c r="AU1737" t="s">
        <v>22815</v>
      </c>
      <c r="AV1737" t="s">
        <v>22815</v>
      </c>
      <c r="AW1737" t="s">
        <v>1958</v>
      </c>
      <c r="AX1737" t="s">
        <v>2</v>
      </c>
      <c r="AY1737" t="s">
        <v>23776</v>
      </c>
      <c r="AZ1737" t="s">
        <v>1958</v>
      </c>
      <c r="BA1737" t="s">
        <v>23777</v>
      </c>
      <c r="BB1737" t="s">
        <v>2</v>
      </c>
      <c r="BC1737" t="s">
        <v>2</v>
      </c>
      <c r="BD1737" t="s">
        <v>23778</v>
      </c>
      <c r="BE1737" t="s">
        <v>23779</v>
      </c>
      <c r="BF1737" t="s">
        <v>2</v>
      </c>
    </row>
    <row r="1738" spans="1:58" x14ac:dyDescent="0.25">
      <c r="A1738">
        <v>20023</v>
      </c>
      <c r="B1738" t="s">
        <v>2</v>
      </c>
      <c r="C1738" t="s">
        <v>11612</v>
      </c>
      <c r="D1738" t="s">
        <v>11612</v>
      </c>
      <c r="E1738" t="s">
        <v>11613</v>
      </c>
      <c r="F1738" t="s">
        <v>902</v>
      </c>
      <c r="G1738" t="s">
        <v>1926</v>
      </c>
      <c r="H1738" t="s">
        <v>1928</v>
      </c>
      <c r="I1738" t="s">
        <v>1958</v>
      </c>
      <c r="J1738" t="s">
        <v>11612</v>
      </c>
      <c r="K1738" t="s">
        <v>2</v>
      </c>
      <c r="L1738" t="s">
        <v>2</v>
      </c>
      <c r="M1738" t="s">
        <v>2</v>
      </c>
      <c r="N1738" t="s">
        <v>2</v>
      </c>
      <c r="O1738" t="s">
        <v>2</v>
      </c>
      <c r="T1738" t="s">
        <v>11612</v>
      </c>
      <c r="Z1738" s="4"/>
      <c r="AA1738" t="str">
        <f t="shared" si="135"/>
        <v>x</v>
      </c>
      <c r="AB1738">
        <f t="shared" si="136"/>
        <v>10</v>
      </c>
      <c r="AC1738" t="str">
        <f t="shared" si="137"/>
        <v/>
      </c>
      <c r="AD1738" t="str">
        <f t="shared" si="138"/>
        <v/>
      </c>
      <c r="AE1738" t="str">
        <f t="shared" si="139"/>
        <v/>
      </c>
      <c r="AF1738" t="s">
        <v>17471</v>
      </c>
      <c r="AG1738">
        <v>5</v>
      </c>
      <c r="AH1738" t="s">
        <v>18112</v>
      </c>
      <c r="AI1738">
        <v>1349.12934</v>
      </c>
      <c r="AJ1738">
        <v>607.94880000000001</v>
      </c>
      <c r="AK1738">
        <v>209</v>
      </c>
      <c r="AL1738">
        <v>1038</v>
      </c>
      <c r="AM1738">
        <v>829</v>
      </c>
      <c r="AN1738">
        <v>50.552880000000002</v>
      </c>
      <c r="AO1738">
        <v>11.00231</v>
      </c>
      <c r="AP1738" t="s">
        <v>2</v>
      </c>
      <c r="AQ1738" t="s">
        <v>1</v>
      </c>
      <c r="AR1738" t="s">
        <v>19356</v>
      </c>
      <c r="AS1738" t="s">
        <v>22596</v>
      </c>
      <c r="AT1738" t="s">
        <v>22596</v>
      </c>
      <c r="AU1738" t="s">
        <v>22815</v>
      </c>
      <c r="AV1738" t="s">
        <v>22815</v>
      </c>
      <c r="AW1738" t="s">
        <v>11612</v>
      </c>
      <c r="AX1738" t="s">
        <v>2</v>
      </c>
      <c r="AY1738" t="s">
        <v>2</v>
      </c>
      <c r="AZ1738" t="s">
        <v>11612</v>
      </c>
      <c r="BA1738" t="s">
        <v>2</v>
      </c>
      <c r="BB1738" t="s">
        <v>2</v>
      </c>
      <c r="BC1738" t="s">
        <v>2</v>
      </c>
      <c r="BD1738" t="s">
        <v>2</v>
      </c>
      <c r="BE1738" t="s">
        <v>2</v>
      </c>
      <c r="BF1738" t="s">
        <v>2</v>
      </c>
    </row>
    <row r="1739" spans="1:58" x14ac:dyDescent="0.25">
      <c r="A1739">
        <v>20024</v>
      </c>
      <c r="B1739" t="s">
        <v>2</v>
      </c>
      <c r="C1739" t="s">
        <v>11614</v>
      </c>
      <c r="D1739" t="s">
        <v>11614</v>
      </c>
      <c r="E1739" t="s">
        <v>11615</v>
      </c>
      <c r="F1739" t="s">
        <v>902</v>
      </c>
      <c r="G1739" t="s">
        <v>1926</v>
      </c>
      <c r="H1739" t="s">
        <v>1928</v>
      </c>
      <c r="I1739" t="s">
        <v>1958</v>
      </c>
      <c r="J1739" t="s">
        <v>11612</v>
      </c>
      <c r="K1739" t="s">
        <v>11614</v>
      </c>
      <c r="L1739" t="s">
        <v>2</v>
      </c>
      <c r="M1739" t="s">
        <v>2</v>
      </c>
      <c r="N1739" t="s">
        <v>2</v>
      </c>
      <c r="O1739" t="s">
        <v>2</v>
      </c>
      <c r="U1739" t="s">
        <v>11614</v>
      </c>
      <c r="Z1739" s="4"/>
      <c r="AA1739" t="str">
        <f t="shared" si="135"/>
        <v>x</v>
      </c>
      <c r="AB1739">
        <f t="shared" si="136"/>
        <v>10</v>
      </c>
      <c r="AC1739" t="str">
        <f t="shared" si="137"/>
        <v/>
      </c>
      <c r="AD1739" t="str">
        <f t="shared" si="138"/>
        <v/>
      </c>
      <c r="AE1739" t="str">
        <f t="shared" si="139"/>
        <v/>
      </c>
      <c r="AF1739" t="s">
        <v>17472</v>
      </c>
      <c r="AG1739">
        <v>6</v>
      </c>
      <c r="AH1739" t="s">
        <v>18114</v>
      </c>
      <c r="AI1739">
        <v>226.37573</v>
      </c>
      <c r="AJ1739">
        <v>104.57059</v>
      </c>
      <c r="AK1739">
        <v>400</v>
      </c>
      <c r="AL1739">
        <v>1038</v>
      </c>
      <c r="AM1739">
        <v>638</v>
      </c>
      <c r="AN1739">
        <v>49.98507</v>
      </c>
      <c r="AO1739">
        <v>11.858650000000001</v>
      </c>
      <c r="AP1739" t="s">
        <v>2</v>
      </c>
      <c r="AQ1739" t="s">
        <v>1</v>
      </c>
      <c r="AR1739" t="s">
        <v>19356</v>
      </c>
      <c r="AS1739" t="s">
        <v>22596</v>
      </c>
      <c r="AT1739" t="s">
        <v>22596</v>
      </c>
      <c r="AU1739" t="s">
        <v>22815</v>
      </c>
      <c r="AV1739" t="s">
        <v>22815</v>
      </c>
      <c r="AW1739" t="s">
        <v>11614</v>
      </c>
      <c r="AX1739" t="s">
        <v>2</v>
      </c>
      <c r="AY1739" t="s">
        <v>28470</v>
      </c>
      <c r="AZ1739" t="s">
        <v>28470</v>
      </c>
      <c r="BA1739" t="s">
        <v>28470</v>
      </c>
      <c r="BB1739" t="s">
        <v>2</v>
      </c>
      <c r="BC1739" t="s">
        <v>2</v>
      </c>
      <c r="BD1739" t="s">
        <v>28471</v>
      </c>
      <c r="BE1739" t="s">
        <v>28472</v>
      </c>
      <c r="BF1739" t="s">
        <v>33840</v>
      </c>
    </row>
    <row r="1740" spans="1:58" x14ac:dyDescent="0.25">
      <c r="A1740">
        <v>15475</v>
      </c>
      <c r="B1740" t="s">
        <v>2</v>
      </c>
      <c r="C1740" t="s">
        <v>1973</v>
      </c>
      <c r="D1740" t="s">
        <v>1973</v>
      </c>
      <c r="E1740" t="s">
        <v>11616</v>
      </c>
      <c r="F1740" t="s">
        <v>902</v>
      </c>
      <c r="G1740" t="s">
        <v>1926</v>
      </c>
      <c r="H1740" t="s">
        <v>1928</v>
      </c>
      <c r="I1740" t="s">
        <v>1958</v>
      </c>
      <c r="J1740" t="s">
        <v>11612</v>
      </c>
      <c r="K1740" t="s">
        <v>1973</v>
      </c>
      <c r="L1740" t="s">
        <v>2</v>
      </c>
      <c r="M1740" t="s">
        <v>2</v>
      </c>
      <c r="N1740" t="s">
        <v>2</v>
      </c>
      <c r="O1740" t="s">
        <v>2</v>
      </c>
      <c r="U1740" t="s">
        <v>1973</v>
      </c>
      <c r="Z1740" s="4"/>
      <c r="AA1740" t="str">
        <f t="shared" si="135"/>
        <v>x</v>
      </c>
      <c r="AB1740">
        <f t="shared" si="136"/>
        <v>10</v>
      </c>
      <c r="AC1740" t="str">
        <f t="shared" si="137"/>
        <v/>
      </c>
      <c r="AD1740" t="str">
        <f t="shared" si="138"/>
        <v/>
      </c>
      <c r="AE1740" t="str">
        <f t="shared" si="139"/>
        <v/>
      </c>
      <c r="AF1740" t="s">
        <v>17472</v>
      </c>
      <c r="AG1740">
        <v>6</v>
      </c>
      <c r="AH1740" t="s">
        <v>18114</v>
      </c>
      <c r="AI1740">
        <v>1122.75361</v>
      </c>
      <c r="AJ1740">
        <v>503.37821000000002</v>
      </c>
      <c r="AK1740">
        <v>209</v>
      </c>
      <c r="AL1740">
        <v>980</v>
      </c>
      <c r="AM1740">
        <v>771</v>
      </c>
      <c r="AN1740">
        <v>50.665439999999997</v>
      </c>
      <c r="AO1740">
        <v>10.832560000000001</v>
      </c>
      <c r="AP1740" t="s">
        <v>2</v>
      </c>
      <c r="AQ1740" t="s">
        <v>1</v>
      </c>
      <c r="AR1740" t="s">
        <v>19356</v>
      </c>
      <c r="AS1740" t="s">
        <v>22596</v>
      </c>
      <c r="AT1740" t="s">
        <v>22596</v>
      </c>
      <c r="AU1740" t="s">
        <v>22815</v>
      </c>
      <c r="AV1740" t="s">
        <v>22815</v>
      </c>
      <c r="AW1740" t="s">
        <v>1973</v>
      </c>
      <c r="AX1740" t="s">
        <v>25224</v>
      </c>
      <c r="AY1740" t="s">
        <v>25223</v>
      </c>
      <c r="AZ1740" t="s">
        <v>1973</v>
      </c>
      <c r="BA1740" t="s">
        <v>20134</v>
      </c>
      <c r="BB1740" t="s">
        <v>20135</v>
      </c>
      <c r="BC1740" t="s">
        <v>2</v>
      </c>
      <c r="BD1740" t="s">
        <v>20136</v>
      </c>
      <c r="BE1740" t="s">
        <v>25225</v>
      </c>
      <c r="BF1740" t="s">
        <v>32322</v>
      </c>
    </row>
    <row r="1741" spans="1:58" x14ac:dyDescent="0.25">
      <c r="A1741">
        <v>19288</v>
      </c>
      <c r="B1741" t="s">
        <v>2</v>
      </c>
      <c r="C1741" t="s">
        <v>2319</v>
      </c>
      <c r="D1741" t="s">
        <v>2319</v>
      </c>
      <c r="E1741" t="s">
        <v>15606</v>
      </c>
      <c r="F1741" t="s">
        <v>902</v>
      </c>
      <c r="G1741" t="s">
        <v>1926</v>
      </c>
      <c r="H1741" t="s">
        <v>1928</v>
      </c>
      <c r="I1741" t="s">
        <v>1958</v>
      </c>
      <c r="J1741" t="s">
        <v>2319</v>
      </c>
      <c r="K1741" t="s">
        <v>2</v>
      </c>
      <c r="L1741" t="s">
        <v>2</v>
      </c>
      <c r="M1741" t="s">
        <v>2</v>
      </c>
      <c r="N1741" t="s">
        <v>2</v>
      </c>
      <c r="O1741" t="s">
        <v>2</v>
      </c>
      <c r="T1741" t="s">
        <v>2319</v>
      </c>
      <c r="Z1741" s="4"/>
      <c r="AA1741" t="str">
        <f t="shared" si="135"/>
        <v>x</v>
      </c>
      <c r="AB1741">
        <f t="shared" si="136"/>
        <v>10</v>
      </c>
      <c r="AC1741" t="str">
        <f t="shared" si="137"/>
        <v/>
      </c>
      <c r="AD1741" t="str">
        <f t="shared" si="138"/>
        <v/>
      </c>
      <c r="AE1741" t="str">
        <f t="shared" si="139"/>
        <v/>
      </c>
      <c r="AF1741" t="s">
        <v>17472</v>
      </c>
      <c r="AG1741">
        <v>5</v>
      </c>
      <c r="AH1741" t="s">
        <v>18112</v>
      </c>
      <c r="AI1741">
        <v>361.89386999999999</v>
      </c>
      <c r="AJ1741">
        <v>314.18403999999998</v>
      </c>
      <c r="AK1741">
        <v>396</v>
      </c>
      <c r="AL1741">
        <v>1238</v>
      </c>
      <c r="AM1741">
        <v>842</v>
      </c>
      <c r="AN1741">
        <v>47.694740000000003</v>
      </c>
      <c r="AO1741">
        <v>10.97634</v>
      </c>
      <c r="AP1741" t="s">
        <v>2</v>
      </c>
      <c r="AQ1741" t="s">
        <v>1</v>
      </c>
      <c r="AR1741" t="s">
        <v>19537</v>
      </c>
      <c r="AS1741" t="s">
        <v>22596</v>
      </c>
      <c r="AT1741" t="s">
        <v>22596</v>
      </c>
      <c r="AU1741" t="s">
        <v>22815</v>
      </c>
      <c r="AV1741" t="s">
        <v>22815</v>
      </c>
      <c r="AW1741" t="s">
        <v>2319</v>
      </c>
      <c r="AX1741" t="s">
        <v>2</v>
      </c>
      <c r="AY1741" t="s">
        <v>2</v>
      </c>
      <c r="AZ1741" t="s">
        <v>2319</v>
      </c>
      <c r="BA1741" t="s">
        <v>2</v>
      </c>
      <c r="BB1741" t="s">
        <v>2</v>
      </c>
      <c r="BC1741" t="s">
        <v>2</v>
      </c>
      <c r="BD1741" t="s">
        <v>2</v>
      </c>
      <c r="BE1741" t="s">
        <v>2</v>
      </c>
      <c r="BF1741" t="s">
        <v>2</v>
      </c>
    </row>
    <row r="1742" spans="1:58" x14ac:dyDescent="0.25">
      <c r="A1742">
        <v>12969</v>
      </c>
      <c r="B1742" t="s">
        <v>2</v>
      </c>
      <c r="C1742" t="s">
        <v>1963</v>
      </c>
      <c r="D1742" t="s">
        <v>1963</v>
      </c>
      <c r="E1742" t="s">
        <v>1964</v>
      </c>
      <c r="F1742" t="s">
        <v>902</v>
      </c>
      <c r="G1742" t="s">
        <v>1926</v>
      </c>
      <c r="H1742" t="s">
        <v>1928</v>
      </c>
      <c r="I1742" t="s">
        <v>1958</v>
      </c>
      <c r="J1742" t="s">
        <v>1963</v>
      </c>
      <c r="K1742" t="s">
        <v>2</v>
      </c>
      <c r="L1742" t="s">
        <v>2</v>
      </c>
      <c r="M1742" t="s">
        <v>2</v>
      </c>
      <c r="N1742" t="s">
        <v>2</v>
      </c>
      <c r="O1742" t="s">
        <v>2</v>
      </c>
      <c r="T1742" t="s">
        <v>1963</v>
      </c>
      <c r="Z1742" s="4"/>
      <c r="AA1742" t="str">
        <f t="shared" si="135"/>
        <v>x</v>
      </c>
      <c r="AB1742">
        <f t="shared" si="136"/>
        <v>10</v>
      </c>
      <c r="AC1742" t="str">
        <f t="shared" si="137"/>
        <v/>
      </c>
      <c r="AD1742" t="str">
        <f t="shared" si="138"/>
        <v/>
      </c>
      <c r="AE1742" t="str">
        <f t="shared" si="139"/>
        <v/>
      </c>
      <c r="AF1742" t="s">
        <v>17472</v>
      </c>
      <c r="AG1742">
        <v>5</v>
      </c>
      <c r="AH1742" t="s">
        <v>18114</v>
      </c>
      <c r="AI1742">
        <v>831.38040000000001</v>
      </c>
      <c r="AJ1742">
        <v>316.35946000000001</v>
      </c>
      <c r="AK1742">
        <v>142</v>
      </c>
      <c r="AL1742">
        <v>1136</v>
      </c>
      <c r="AM1742">
        <v>994</v>
      </c>
      <c r="AN1742">
        <v>51.781129999999997</v>
      </c>
      <c r="AO1742">
        <v>10.5044</v>
      </c>
      <c r="AP1742" t="s">
        <v>2</v>
      </c>
      <c r="AQ1742" t="s">
        <v>1</v>
      </c>
      <c r="AR1742" t="s">
        <v>19356</v>
      </c>
      <c r="AS1742" t="s">
        <v>22596</v>
      </c>
      <c r="AT1742" t="s">
        <v>22596</v>
      </c>
      <c r="AU1742" t="s">
        <v>22815</v>
      </c>
      <c r="AV1742" t="s">
        <v>22815</v>
      </c>
      <c r="AW1742" t="s">
        <v>1963</v>
      </c>
      <c r="AX1742" t="s">
        <v>27315</v>
      </c>
      <c r="AY1742" t="s">
        <v>1963</v>
      </c>
      <c r="AZ1742" t="s">
        <v>1963</v>
      </c>
      <c r="BA1742" t="s">
        <v>1963</v>
      </c>
      <c r="BB1742" t="s">
        <v>1963</v>
      </c>
      <c r="BC1742" t="s">
        <v>1963</v>
      </c>
      <c r="BD1742" t="s">
        <v>20948</v>
      </c>
      <c r="BE1742" t="s">
        <v>27316</v>
      </c>
      <c r="BF1742" t="s">
        <v>31108</v>
      </c>
    </row>
    <row r="1743" spans="1:58" x14ac:dyDescent="0.25">
      <c r="A1743">
        <v>20016</v>
      </c>
      <c r="B1743" t="s">
        <v>2</v>
      </c>
      <c r="C1743" t="s">
        <v>11617</v>
      </c>
      <c r="D1743" t="s">
        <v>11617</v>
      </c>
      <c r="E1743" t="s">
        <v>11618</v>
      </c>
      <c r="F1743" t="s">
        <v>902</v>
      </c>
      <c r="G1743" t="s">
        <v>1926</v>
      </c>
      <c r="H1743" t="s">
        <v>1928</v>
      </c>
      <c r="I1743" t="s">
        <v>1958</v>
      </c>
      <c r="J1743" t="s">
        <v>11617</v>
      </c>
      <c r="K1743" t="s">
        <v>2</v>
      </c>
      <c r="L1743" t="s">
        <v>2</v>
      </c>
      <c r="M1743" t="s">
        <v>2</v>
      </c>
      <c r="N1743" t="s">
        <v>2</v>
      </c>
      <c r="O1743" t="s">
        <v>2</v>
      </c>
      <c r="T1743" t="s">
        <v>11617</v>
      </c>
      <c r="Z1743" s="4"/>
      <c r="AA1743" t="str">
        <f t="shared" si="135"/>
        <v>x</v>
      </c>
      <c r="AB1743">
        <f t="shared" si="136"/>
        <v>10</v>
      </c>
      <c r="AC1743" t="str">
        <f t="shared" si="137"/>
        <v/>
      </c>
      <c r="AD1743" t="str">
        <f t="shared" si="138"/>
        <v/>
      </c>
      <c r="AE1743" t="str">
        <f t="shared" si="139"/>
        <v/>
      </c>
      <c r="AF1743" t="s">
        <v>17471</v>
      </c>
      <c r="AG1743">
        <v>5</v>
      </c>
      <c r="AH1743" t="s">
        <v>18116</v>
      </c>
      <c r="AI1743">
        <v>1101.20227</v>
      </c>
      <c r="AJ1743">
        <v>539.14003000000002</v>
      </c>
      <c r="AK1743">
        <v>125</v>
      </c>
      <c r="AL1743">
        <v>943</v>
      </c>
      <c r="AM1743">
        <v>818</v>
      </c>
      <c r="AN1743">
        <v>50.730539999999998</v>
      </c>
      <c r="AO1743">
        <v>9.8397590000000008</v>
      </c>
      <c r="AP1743" t="s">
        <v>2</v>
      </c>
      <c r="AQ1743" t="s">
        <v>1</v>
      </c>
      <c r="AR1743" t="s">
        <v>19356</v>
      </c>
      <c r="AS1743" t="s">
        <v>22596</v>
      </c>
      <c r="AT1743" t="s">
        <v>22596</v>
      </c>
      <c r="AU1743" t="s">
        <v>22815</v>
      </c>
      <c r="AV1743" t="s">
        <v>22815</v>
      </c>
      <c r="AW1743" t="s">
        <v>11617</v>
      </c>
      <c r="AX1743" t="s">
        <v>2</v>
      </c>
      <c r="AY1743" t="s">
        <v>24936</v>
      </c>
      <c r="AZ1743" t="s">
        <v>11617</v>
      </c>
      <c r="BA1743" t="s">
        <v>2</v>
      </c>
      <c r="BB1743" t="s">
        <v>2</v>
      </c>
      <c r="BC1743" t="s">
        <v>2</v>
      </c>
      <c r="BD1743" t="s">
        <v>2</v>
      </c>
      <c r="BE1743" t="s">
        <v>2</v>
      </c>
      <c r="BF1743" t="s">
        <v>2</v>
      </c>
    </row>
    <row r="1744" spans="1:58" x14ac:dyDescent="0.25">
      <c r="A1744">
        <v>20877</v>
      </c>
      <c r="B1744" t="s">
        <v>2</v>
      </c>
      <c r="C1744" t="s">
        <v>14058</v>
      </c>
      <c r="D1744" t="s">
        <v>14058</v>
      </c>
      <c r="E1744" t="s">
        <v>14059</v>
      </c>
      <c r="F1744" t="s">
        <v>902</v>
      </c>
      <c r="G1744" t="s">
        <v>1926</v>
      </c>
      <c r="H1744" t="s">
        <v>1928</v>
      </c>
      <c r="I1744" t="s">
        <v>1958</v>
      </c>
      <c r="J1744" t="s">
        <v>11617</v>
      </c>
      <c r="K1744" t="s">
        <v>14058</v>
      </c>
      <c r="L1744" t="s">
        <v>2</v>
      </c>
      <c r="M1744" t="s">
        <v>2</v>
      </c>
      <c r="N1744" t="s">
        <v>2</v>
      </c>
      <c r="O1744" t="s">
        <v>2</v>
      </c>
      <c r="U1744" t="s">
        <v>14058</v>
      </c>
      <c r="Z1744" s="4"/>
      <c r="AA1744" t="str">
        <f t="shared" si="135"/>
        <v>x</v>
      </c>
      <c r="AB1744">
        <f t="shared" si="136"/>
        <v>10</v>
      </c>
      <c r="AC1744" t="str">
        <f t="shared" si="137"/>
        <v/>
      </c>
      <c r="AD1744" t="str">
        <f t="shared" si="138"/>
        <v/>
      </c>
      <c r="AE1744" t="str">
        <f t="shared" si="139"/>
        <v/>
      </c>
      <c r="AF1744" t="s">
        <v>17472</v>
      </c>
      <c r="AG1744">
        <v>6</v>
      </c>
      <c r="AH1744" t="s">
        <v>20156</v>
      </c>
      <c r="AI1744">
        <v>358.98160000000001</v>
      </c>
      <c r="AJ1744">
        <v>222.62137000000001</v>
      </c>
      <c r="AK1744">
        <v>125</v>
      </c>
      <c r="AL1744">
        <v>767</v>
      </c>
      <c r="AM1744">
        <v>642</v>
      </c>
      <c r="AN1744">
        <v>51.229080000000003</v>
      </c>
      <c r="AO1744">
        <v>9.6144590000000001</v>
      </c>
      <c r="AP1744" t="s">
        <v>2</v>
      </c>
      <c r="AQ1744" t="s">
        <v>1</v>
      </c>
      <c r="AR1744" t="s">
        <v>19356</v>
      </c>
      <c r="AS1744" t="s">
        <v>22596</v>
      </c>
      <c r="AT1744" t="s">
        <v>22596</v>
      </c>
      <c r="AU1744" t="s">
        <v>22815</v>
      </c>
      <c r="AV1744" t="s">
        <v>22815</v>
      </c>
      <c r="AW1744" t="s">
        <v>14058</v>
      </c>
      <c r="AX1744" t="s">
        <v>2</v>
      </c>
      <c r="AY1744" t="s">
        <v>2</v>
      </c>
      <c r="AZ1744" t="s">
        <v>2</v>
      </c>
      <c r="BA1744" t="s">
        <v>2</v>
      </c>
      <c r="BB1744" t="s">
        <v>2</v>
      </c>
      <c r="BC1744" t="s">
        <v>2</v>
      </c>
      <c r="BD1744" t="s">
        <v>2</v>
      </c>
      <c r="BE1744" t="s">
        <v>2</v>
      </c>
      <c r="BF1744" t="s">
        <v>2</v>
      </c>
    </row>
    <row r="1745" spans="1:58" x14ac:dyDescent="0.25">
      <c r="A1745">
        <v>15489</v>
      </c>
      <c r="B1745" t="s">
        <v>2</v>
      </c>
      <c r="C1745" t="s">
        <v>1968</v>
      </c>
      <c r="D1745" t="s">
        <v>1968</v>
      </c>
      <c r="E1745" t="s">
        <v>11619</v>
      </c>
      <c r="F1745" t="s">
        <v>902</v>
      </c>
      <c r="G1745" t="s">
        <v>1926</v>
      </c>
      <c r="H1745" t="s">
        <v>1928</v>
      </c>
      <c r="I1745" t="s">
        <v>1958</v>
      </c>
      <c r="J1745" t="s">
        <v>11617</v>
      </c>
      <c r="K1745" t="s">
        <v>1968</v>
      </c>
      <c r="L1745" t="s">
        <v>2</v>
      </c>
      <c r="M1745" t="s">
        <v>2</v>
      </c>
      <c r="N1745" t="s">
        <v>2</v>
      </c>
      <c r="O1745" t="s">
        <v>2</v>
      </c>
      <c r="U1745" t="s">
        <v>1968</v>
      </c>
      <c r="Z1745" s="4"/>
      <c r="AA1745" t="str">
        <f t="shared" si="135"/>
        <v>x</v>
      </c>
      <c r="AB1745">
        <f t="shared" si="136"/>
        <v>10</v>
      </c>
      <c r="AC1745" t="str">
        <f t="shared" si="137"/>
        <v/>
      </c>
      <c r="AD1745" t="str">
        <f t="shared" si="138"/>
        <v/>
      </c>
      <c r="AE1745" t="str">
        <f t="shared" si="139"/>
        <v/>
      </c>
      <c r="AF1745" t="s">
        <v>17472</v>
      </c>
      <c r="AG1745">
        <v>6</v>
      </c>
      <c r="AH1745" t="s">
        <v>18114</v>
      </c>
      <c r="AI1745">
        <v>711.13549</v>
      </c>
      <c r="AJ1745">
        <v>286.28151000000003</v>
      </c>
      <c r="AK1745">
        <v>246</v>
      </c>
      <c r="AL1745">
        <v>943</v>
      </c>
      <c r="AM1745">
        <v>697</v>
      </c>
      <c r="AN1745">
        <v>50.485030000000002</v>
      </c>
      <c r="AO1745">
        <v>9.983803</v>
      </c>
      <c r="AP1745" t="s">
        <v>2</v>
      </c>
      <c r="AQ1745" t="s">
        <v>1</v>
      </c>
      <c r="AR1745" t="s">
        <v>19356</v>
      </c>
      <c r="AS1745" t="s">
        <v>22596</v>
      </c>
      <c r="AT1745" t="s">
        <v>22596</v>
      </c>
      <c r="AU1745" t="s">
        <v>22815</v>
      </c>
      <c r="AV1745" t="s">
        <v>22815</v>
      </c>
      <c r="AW1745" t="s">
        <v>20470</v>
      </c>
      <c r="AX1745" t="s">
        <v>26234</v>
      </c>
      <c r="AY1745" t="s">
        <v>20471</v>
      </c>
      <c r="AZ1745" t="s">
        <v>1968</v>
      </c>
      <c r="BA1745" t="s">
        <v>20471</v>
      </c>
      <c r="BB1745" t="s">
        <v>20471</v>
      </c>
      <c r="BC1745" t="s">
        <v>20471</v>
      </c>
      <c r="BD1745" t="s">
        <v>20472</v>
      </c>
      <c r="BE1745" t="s">
        <v>26235</v>
      </c>
      <c r="BF1745" t="s">
        <v>32336</v>
      </c>
    </row>
    <row r="1746" spans="1:58" x14ac:dyDescent="0.25">
      <c r="A1746">
        <v>15495</v>
      </c>
      <c r="B1746" t="s">
        <v>2</v>
      </c>
      <c r="C1746" t="s">
        <v>1974</v>
      </c>
      <c r="D1746" t="s">
        <v>1974</v>
      </c>
      <c r="E1746" t="s">
        <v>11620</v>
      </c>
      <c r="F1746" t="s">
        <v>902</v>
      </c>
      <c r="G1746" t="s">
        <v>1926</v>
      </c>
      <c r="H1746" t="s">
        <v>1928</v>
      </c>
      <c r="I1746" t="s">
        <v>1958</v>
      </c>
      <c r="J1746" t="s">
        <v>11617</v>
      </c>
      <c r="K1746" t="s">
        <v>1974</v>
      </c>
      <c r="L1746" t="s">
        <v>2</v>
      </c>
      <c r="M1746" t="s">
        <v>2</v>
      </c>
      <c r="N1746" t="s">
        <v>2</v>
      </c>
      <c r="O1746" t="s">
        <v>2</v>
      </c>
      <c r="U1746" t="s">
        <v>1974</v>
      </c>
      <c r="Z1746" s="4"/>
      <c r="AA1746" t="str">
        <f t="shared" si="135"/>
        <v>x</v>
      </c>
      <c r="AB1746">
        <f t="shared" si="136"/>
        <v>10</v>
      </c>
      <c r="AC1746" t="str">
        <f t="shared" si="137"/>
        <v/>
      </c>
      <c r="AD1746" t="str">
        <f t="shared" si="138"/>
        <v/>
      </c>
      <c r="AE1746" t="str">
        <f t="shared" si="139"/>
        <v/>
      </c>
      <c r="AF1746" t="s">
        <v>17472</v>
      </c>
      <c r="AG1746">
        <v>6</v>
      </c>
      <c r="AH1746" t="s">
        <v>18114</v>
      </c>
      <c r="AI1746">
        <v>31.085180000000001</v>
      </c>
      <c r="AJ1746">
        <v>30.23715</v>
      </c>
      <c r="AK1746">
        <v>380</v>
      </c>
      <c r="AL1746">
        <v>705</v>
      </c>
      <c r="AM1746">
        <v>325</v>
      </c>
      <c r="AN1746">
        <v>50.508809999999997</v>
      </c>
      <c r="AO1746">
        <v>9.1900589999999998</v>
      </c>
      <c r="AP1746" t="s">
        <v>2</v>
      </c>
      <c r="AQ1746" t="s">
        <v>1</v>
      </c>
      <c r="AR1746" t="s">
        <v>19356</v>
      </c>
      <c r="AS1746" t="s">
        <v>22596</v>
      </c>
      <c r="AT1746" t="s">
        <v>22596</v>
      </c>
      <c r="AU1746" t="s">
        <v>22815</v>
      </c>
      <c r="AV1746" t="s">
        <v>22815</v>
      </c>
      <c r="AW1746" t="s">
        <v>1974</v>
      </c>
      <c r="AX1746" t="s">
        <v>2</v>
      </c>
      <c r="AY1746" t="s">
        <v>1974</v>
      </c>
      <c r="AZ1746" t="s">
        <v>2</v>
      </c>
      <c r="BA1746" t="s">
        <v>1974</v>
      </c>
      <c r="BB1746" t="s">
        <v>2</v>
      </c>
      <c r="BC1746" t="s">
        <v>1974</v>
      </c>
      <c r="BD1746" t="s">
        <v>20142</v>
      </c>
      <c r="BE1746" t="s">
        <v>25215</v>
      </c>
      <c r="BF1746" t="s">
        <v>32340</v>
      </c>
    </row>
    <row r="1747" spans="1:58" x14ac:dyDescent="0.25">
      <c r="A1747">
        <v>20015</v>
      </c>
      <c r="B1747" t="s">
        <v>2</v>
      </c>
      <c r="C1747" t="s">
        <v>11621</v>
      </c>
      <c r="D1747" t="s">
        <v>11621</v>
      </c>
      <c r="E1747" t="s">
        <v>11622</v>
      </c>
      <c r="F1747" t="s">
        <v>902</v>
      </c>
      <c r="G1747" t="s">
        <v>1926</v>
      </c>
      <c r="H1747" t="s">
        <v>1928</v>
      </c>
      <c r="I1747" t="s">
        <v>1958</v>
      </c>
      <c r="J1747" t="s">
        <v>11621</v>
      </c>
      <c r="K1747" t="s">
        <v>2</v>
      </c>
      <c r="L1747" t="s">
        <v>2</v>
      </c>
      <c r="M1747" t="s">
        <v>2</v>
      </c>
      <c r="N1747" t="s">
        <v>2</v>
      </c>
      <c r="O1747" t="s">
        <v>2</v>
      </c>
      <c r="T1747" t="s">
        <v>11621</v>
      </c>
      <c r="Z1747" s="4"/>
      <c r="AA1747" t="str">
        <f t="shared" si="135"/>
        <v>x</v>
      </c>
      <c r="AB1747">
        <f t="shared" si="136"/>
        <v>10</v>
      </c>
      <c r="AC1747" t="str">
        <f t="shared" si="137"/>
        <v/>
      </c>
      <c r="AD1747" t="str">
        <f t="shared" si="138"/>
        <v/>
      </c>
      <c r="AE1747" t="str">
        <f t="shared" si="139"/>
        <v/>
      </c>
      <c r="AF1747" t="s">
        <v>17472</v>
      </c>
      <c r="AG1747">
        <v>5</v>
      </c>
      <c r="AH1747" t="s">
        <v>18114</v>
      </c>
      <c r="AI1747">
        <v>16.670929999999998</v>
      </c>
      <c r="AJ1747">
        <v>18.61572</v>
      </c>
      <c r="AK1747">
        <v>183</v>
      </c>
      <c r="AL1747">
        <v>428</v>
      </c>
      <c r="AM1747">
        <v>245</v>
      </c>
      <c r="AN1747">
        <v>51.810250000000003</v>
      </c>
      <c r="AO1747">
        <v>9.510885</v>
      </c>
      <c r="AP1747" t="s">
        <v>2</v>
      </c>
      <c r="AQ1747" t="s">
        <v>1</v>
      </c>
      <c r="AR1747" t="s">
        <v>19356</v>
      </c>
      <c r="AS1747" t="s">
        <v>22596</v>
      </c>
      <c r="AT1747" t="s">
        <v>22596</v>
      </c>
      <c r="AU1747" t="s">
        <v>22815</v>
      </c>
      <c r="AV1747" t="s">
        <v>22815</v>
      </c>
      <c r="AW1747" t="s">
        <v>11621</v>
      </c>
      <c r="AX1747" t="s">
        <v>2</v>
      </c>
      <c r="AY1747" t="s">
        <v>25177</v>
      </c>
      <c r="AZ1747" t="s">
        <v>11621</v>
      </c>
      <c r="BA1747" t="s">
        <v>2</v>
      </c>
      <c r="BB1747" t="s">
        <v>2</v>
      </c>
      <c r="BC1747" t="s">
        <v>2</v>
      </c>
      <c r="BD1747" t="s">
        <v>2</v>
      </c>
      <c r="BE1747" t="s">
        <v>25178</v>
      </c>
      <c r="BF1747" t="s">
        <v>2</v>
      </c>
    </row>
    <row r="1748" spans="1:58" x14ac:dyDescent="0.25">
      <c r="A1748">
        <v>20327</v>
      </c>
      <c r="B1748" t="s">
        <v>2</v>
      </c>
      <c r="C1748" t="s">
        <v>13030</v>
      </c>
      <c r="D1748" t="s">
        <v>13030</v>
      </c>
      <c r="E1748" t="s">
        <v>13031</v>
      </c>
      <c r="F1748" t="s">
        <v>902</v>
      </c>
      <c r="G1748" t="s">
        <v>1926</v>
      </c>
      <c r="H1748" t="s">
        <v>1928</v>
      </c>
      <c r="I1748" t="s">
        <v>1958</v>
      </c>
      <c r="J1748" t="s">
        <v>13030</v>
      </c>
      <c r="K1748" t="s">
        <v>2</v>
      </c>
      <c r="L1748" t="s">
        <v>2</v>
      </c>
      <c r="M1748" t="s">
        <v>2</v>
      </c>
      <c r="N1748" t="s">
        <v>2</v>
      </c>
      <c r="O1748" t="s">
        <v>2</v>
      </c>
      <c r="T1748" t="s">
        <v>13030</v>
      </c>
      <c r="Z1748" s="4"/>
      <c r="AA1748" t="str">
        <f t="shared" si="135"/>
        <v>x</v>
      </c>
      <c r="AB1748">
        <f t="shared" si="136"/>
        <v>10</v>
      </c>
      <c r="AC1748" t="str">
        <f t="shared" si="137"/>
        <v/>
      </c>
      <c r="AD1748" t="str">
        <f t="shared" si="138"/>
        <v/>
      </c>
      <c r="AE1748" t="str">
        <f t="shared" si="139"/>
        <v/>
      </c>
      <c r="AF1748" t="s">
        <v>17471</v>
      </c>
      <c r="AG1748">
        <v>5</v>
      </c>
      <c r="AH1748" t="s">
        <v>18234</v>
      </c>
      <c r="AI1748">
        <v>4188.9256800000003</v>
      </c>
      <c r="AJ1748">
        <v>598.13378999999998</v>
      </c>
      <c r="AK1748">
        <v>124</v>
      </c>
      <c r="AL1748">
        <v>1406</v>
      </c>
      <c r="AM1748">
        <v>1282</v>
      </c>
      <c r="AN1748">
        <v>48.242019999999997</v>
      </c>
      <c r="AO1748">
        <v>7.1001609999999999</v>
      </c>
      <c r="AP1748" t="s">
        <v>2</v>
      </c>
      <c r="AQ1748" t="s">
        <v>1</v>
      </c>
      <c r="AR1748" t="s">
        <v>19787</v>
      </c>
      <c r="AS1748" t="s">
        <v>22596</v>
      </c>
      <c r="AT1748" t="s">
        <v>22596</v>
      </c>
      <c r="AU1748" t="s">
        <v>22815</v>
      </c>
      <c r="AV1748" t="s">
        <v>22815</v>
      </c>
      <c r="AW1748" t="s">
        <v>13030</v>
      </c>
      <c r="AX1748" t="s">
        <v>2</v>
      </c>
      <c r="AY1748" t="s">
        <v>25007</v>
      </c>
      <c r="AZ1748" t="s">
        <v>13030</v>
      </c>
      <c r="BA1748" t="s">
        <v>2</v>
      </c>
      <c r="BB1748" t="s">
        <v>19788</v>
      </c>
      <c r="BC1748" t="s">
        <v>2</v>
      </c>
      <c r="BD1748" t="s">
        <v>2</v>
      </c>
      <c r="BE1748" t="s">
        <v>2</v>
      </c>
      <c r="BF1748" t="s">
        <v>2</v>
      </c>
    </row>
    <row r="1749" spans="1:58" x14ac:dyDescent="0.25">
      <c r="A1749">
        <v>15486</v>
      </c>
      <c r="B1749" t="s">
        <v>2</v>
      </c>
      <c r="C1749" t="s">
        <v>1960</v>
      </c>
      <c r="D1749" t="s">
        <v>1960</v>
      </c>
      <c r="E1749" t="s">
        <v>13032</v>
      </c>
      <c r="F1749" t="s">
        <v>902</v>
      </c>
      <c r="G1749" t="s">
        <v>1926</v>
      </c>
      <c r="H1749" t="s">
        <v>1928</v>
      </c>
      <c r="I1749" t="s">
        <v>1958</v>
      </c>
      <c r="J1749" t="s">
        <v>13030</v>
      </c>
      <c r="K1749" t="s">
        <v>1960</v>
      </c>
      <c r="L1749" t="s">
        <v>2</v>
      </c>
      <c r="M1749" t="s">
        <v>2</v>
      </c>
      <c r="N1749" t="s">
        <v>2</v>
      </c>
      <c r="O1749" t="s">
        <v>2</v>
      </c>
      <c r="U1749" t="s">
        <v>1960</v>
      </c>
      <c r="Z1749" s="4"/>
      <c r="AA1749" t="str">
        <f t="shared" si="135"/>
        <v>x</v>
      </c>
      <c r="AB1749">
        <f t="shared" si="136"/>
        <v>10</v>
      </c>
      <c r="AC1749" t="str">
        <f t="shared" si="137"/>
        <v/>
      </c>
      <c r="AD1749" t="str">
        <f t="shared" si="138"/>
        <v/>
      </c>
      <c r="AE1749" t="str">
        <f t="shared" si="139"/>
        <v/>
      </c>
      <c r="AF1749" t="s">
        <v>17472</v>
      </c>
      <c r="AG1749">
        <v>6</v>
      </c>
      <c r="AH1749" t="s">
        <v>18114</v>
      </c>
      <c r="AI1749">
        <v>20.576280000000001</v>
      </c>
      <c r="AJ1749">
        <v>19.010960000000001</v>
      </c>
      <c r="AK1749">
        <v>155</v>
      </c>
      <c r="AL1749">
        <v>518</v>
      </c>
      <c r="AM1749">
        <v>363</v>
      </c>
      <c r="AN1749">
        <v>50.44238</v>
      </c>
      <c r="AO1749">
        <v>5.7614380000000001</v>
      </c>
      <c r="AP1749" t="s">
        <v>2</v>
      </c>
      <c r="AQ1749" t="s">
        <v>1</v>
      </c>
      <c r="AR1749" t="s">
        <v>21181</v>
      </c>
      <c r="AS1749" t="s">
        <v>22596</v>
      </c>
      <c r="AT1749" t="s">
        <v>22596</v>
      </c>
      <c r="AU1749" t="s">
        <v>22815</v>
      </c>
      <c r="AV1749" t="s">
        <v>22815</v>
      </c>
      <c r="AW1749" t="s">
        <v>1960</v>
      </c>
      <c r="AX1749" t="s">
        <v>27351</v>
      </c>
      <c r="AY1749" t="s">
        <v>27350</v>
      </c>
      <c r="AZ1749" t="s">
        <v>1960</v>
      </c>
      <c r="BA1749" t="s">
        <v>21182</v>
      </c>
      <c r="BB1749" t="s">
        <v>21183</v>
      </c>
      <c r="BC1749" t="s">
        <v>21182</v>
      </c>
      <c r="BD1749" t="s">
        <v>21184</v>
      </c>
      <c r="BE1749" t="s">
        <v>27352</v>
      </c>
      <c r="BF1749" t="s">
        <v>32333</v>
      </c>
    </row>
    <row r="1750" spans="1:58" x14ac:dyDescent="0.25">
      <c r="A1750">
        <v>20021</v>
      </c>
      <c r="B1750" t="s">
        <v>2</v>
      </c>
      <c r="C1750" t="s">
        <v>11624</v>
      </c>
      <c r="D1750" t="s">
        <v>11624</v>
      </c>
      <c r="E1750" t="s">
        <v>13033</v>
      </c>
      <c r="F1750" t="s">
        <v>902</v>
      </c>
      <c r="G1750" t="s">
        <v>1926</v>
      </c>
      <c r="H1750" t="s">
        <v>1928</v>
      </c>
      <c r="I1750" t="s">
        <v>1958</v>
      </c>
      <c r="J1750" t="s">
        <v>13030</v>
      </c>
      <c r="K1750" t="s">
        <v>11624</v>
      </c>
      <c r="L1750" t="s">
        <v>2</v>
      </c>
      <c r="M1750" t="s">
        <v>2</v>
      </c>
      <c r="N1750" t="s">
        <v>2</v>
      </c>
      <c r="O1750" t="s">
        <v>2</v>
      </c>
      <c r="U1750" t="s">
        <v>11624</v>
      </c>
      <c r="Z1750" s="4"/>
      <c r="AA1750" t="str">
        <f t="shared" si="135"/>
        <v>x</v>
      </c>
      <c r="AB1750">
        <f t="shared" si="136"/>
        <v>10</v>
      </c>
      <c r="AC1750" t="str">
        <f t="shared" si="137"/>
        <v/>
      </c>
      <c r="AD1750" t="str">
        <f t="shared" si="138"/>
        <v/>
      </c>
      <c r="AE1750" t="str">
        <f t="shared" si="139"/>
        <v/>
      </c>
      <c r="AF1750" t="s">
        <v>17472</v>
      </c>
      <c r="AG1750">
        <v>6</v>
      </c>
      <c r="AH1750" t="s">
        <v>18114</v>
      </c>
      <c r="AI1750">
        <v>0</v>
      </c>
      <c r="AJ1750">
        <v>0</v>
      </c>
      <c r="AK1750">
        <v>0</v>
      </c>
      <c r="AL1750">
        <v>0</v>
      </c>
      <c r="AM1750">
        <v>0</v>
      </c>
      <c r="AN1750">
        <v>49.103369999999998</v>
      </c>
      <c r="AO1750">
        <v>6.0794160000000002</v>
      </c>
      <c r="AP1750" t="s">
        <v>2</v>
      </c>
      <c r="AQ1750" t="s">
        <v>2</v>
      </c>
      <c r="AR1750" t="s">
        <v>18125</v>
      </c>
      <c r="AS1750" t="s">
        <v>22596</v>
      </c>
      <c r="AT1750" t="s">
        <v>22596</v>
      </c>
      <c r="AU1750" t="s">
        <v>22815</v>
      </c>
      <c r="AV1750" t="s">
        <v>22815</v>
      </c>
      <c r="AW1750" t="s">
        <v>11624</v>
      </c>
      <c r="AX1750" t="s">
        <v>2</v>
      </c>
      <c r="AY1750" t="s">
        <v>2</v>
      </c>
      <c r="AZ1750" t="s">
        <v>33838</v>
      </c>
      <c r="BA1750" t="s">
        <v>2</v>
      </c>
      <c r="BB1750" t="s">
        <v>11624</v>
      </c>
      <c r="BC1750" t="s">
        <v>2</v>
      </c>
      <c r="BD1750" t="s">
        <v>2</v>
      </c>
      <c r="BE1750" t="s">
        <v>2</v>
      </c>
      <c r="BF1750" t="s">
        <v>2</v>
      </c>
    </row>
    <row r="1751" spans="1:58" x14ac:dyDescent="0.25">
      <c r="A1751">
        <v>20025</v>
      </c>
      <c r="B1751" t="s">
        <v>2</v>
      </c>
      <c r="C1751" t="s">
        <v>11623</v>
      </c>
      <c r="D1751" t="s">
        <v>11623</v>
      </c>
      <c r="E1751" t="s">
        <v>13034</v>
      </c>
      <c r="F1751" t="s">
        <v>902</v>
      </c>
      <c r="G1751" t="s">
        <v>1926</v>
      </c>
      <c r="H1751" t="s">
        <v>1928</v>
      </c>
      <c r="I1751" t="s">
        <v>1958</v>
      </c>
      <c r="J1751" t="s">
        <v>13030</v>
      </c>
      <c r="K1751" t="s">
        <v>11623</v>
      </c>
      <c r="L1751" t="s">
        <v>2</v>
      </c>
      <c r="M1751" t="s">
        <v>2</v>
      </c>
      <c r="N1751" t="s">
        <v>2</v>
      </c>
      <c r="O1751" t="s">
        <v>2</v>
      </c>
      <c r="U1751" t="s">
        <v>11623</v>
      </c>
      <c r="Z1751" s="4"/>
      <c r="AA1751" t="str">
        <f t="shared" si="135"/>
        <v>x</v>
      </c>
      <c r="AB1751">
        <f t="shared" si="136"/>
        <v>10</v>
      </c>
      <c r="AC1751" t="str">
        <f t="shared" si="137"/>
        <v/>
      </c>
      <c r="AD1751" t="str">
        <f t="shared" si="138"/>
        <v/>
      </c>
      <c r="AE1751" t="str">
        <f t="shared" si="139"/>
        <v/>
      </c>
      <c r="AF1751" t="s">
        <v>17471</v>
      </c>
      <c r="AG1751">
        <v>6</v>
      </c>
      <c r="AH1751" t="s">
        <v>18234</v>
      </c>
      <c r="AI1751">
        <v>297.25733000000002</v>
      </c>
      <c r="AJ1751">
        <v>124.61041</v>
      </c>
      <c r="AK1751">
        <v>124</v>
      </c>
      <c r="AL1751">
        <v>688</v>
      </c>
      <c r="AM1751">
        <v>564</v>
      </c>
      <c r="AN1751">
        <v>49.372779999999999</v>
      </c>
      <c r="AO1751">
        <v>8.0383019999999998</v>
      </c>
      <c r="AP1751" t="s">
        <v>2</v>
      </c>
      <c r="AQ1751" t="s">
        <v>1</v>
      </c>
      <c r="AR1751" t="s">
        <v>32324</v>
      </c>
      <c r="AS1751" t="s">
        <v>22596</v>
      </c>
      <c r="AT1751" t="s">
        <v>22596</v>
      </c>
      <c r="AU1751" t="s">
        <v>22815</v>
      </c>
      <c r="AV1751" t="s">
        <v>22815</v>
      </c>
      <c r="AW1751" t="s">
        <v>11623</v>
      </c>
      <c r="AX1751" t="s">
        <v>2</v>
      </c>
      <c r="AY1751" t="s">
        <v>2</v>
      </c>
      <c r="AZ1751" t="s">
        <v>11623</v>
      </c>
      <c r="BA1751" t="s">
        <v>2</v>
      </c>
      <c r="BB1751" t="s">
        <v>2</v>
      </c>
      <c r="BC1751" t="s">
        <v>2</v>
      </c>
      <c r="BD1751" t="s">
        <v>2</v>
      </c>
      <c r="BE1751" t="s">
        <v>2</v>
      </c>
      <c r="BF1751" t="s">
        <v>2</v>
      </c>
    </row>
    <row r="1752" spans="1:58" x14ac:dyDescent="0.25">
      <c r="A1752">
        <v>15478</v>
      </c>
      <c r="B1752" t="s">
        <v>2</v>
      </c>
      <c r="C1752" t="s">
        <v>1967</v>
      </c>
      <c r="D1752" t="s">
        <v>1967</v>
      </c>
      <c r="E1752" t="s">
        <v>13035</v>
      </c>
      <c r="F1752" t="s">
        <v>902</v>
      </c>
      <c r="G1752" t="s">
        <v>1926</v>
      </c>
      <c r="H1752" t="s">
        <v>1928</v>
      </c>
      <c r="I1752" t="s">
        <v>1958</v>
      </c>
      <c r="J1752" t="s">
        <v>13030</v>
      </c>
      <c r="K1752" t="s">
        <v>11623</v>
      </c>
      <c r="L1752" t="s">
        <v>1967</v>
      </c>
      <c r="M1752" t="s">
        <v>2</v>
      </c>
      <c r="N1752" t="s">
        <v>2</v>
      </c>
      <c r="O1752" t="s">
        <v>2</v>
      </c>
      <c r="V1752" t="s">
        <v>1967</v>
      </c>
      <c r="Z1752" s="4"/>
      <c r="AA1752" t="str">
        <f t="shared" si="135"/>
        <v>x</v>
      </c>
      <c r="AB1752">
        <f t="shared" si="136"/>
        <v>10</v>
      </c>
      <c r="AC1752" t="str">
        <f t="shared" si="137"/>
        <v/>
      </c>
      <c r="AD1752" t="str">
        <f t="shared" si="138"/>
        <v/>
      </c>
      <c r="AE1752" t="str">
        <f t="shared" si="139"/>
        <v/>
      </c>
      <c r="AF1752" t="s">
        <v>17472</v>
      </c>
      <c r="AG1752">
        <v>7</v>
      </c>
      <c r="AH1752" t="s">
        <v>18114</v>
      </c>
      <c r="AI1752">
        <v>243.44908000000001</v>
      </c>
      <c r="AJ1752">
        <v>93.268960000000007</v>
      </c>
      <c r="AK1752">
        <v>124</v>
      </c>
      <c r="AL1752">
        <v>667</v>
      </c>
      <c r="AM1752">
        <v>543</v>
      </c>
      <c r="AN1752">
        <v>49.318289999999998</v>
      </c>
      <c r="AO1752">
        <v>8.067164</v>
      </c>
      <c r="AP1752" t="s">
        <v>2</v>
      </c>
      <c r="AQ1752" t="s">
        <v>1</v>
      </c>
      <c r="AR1752" t="s">
        <v>32324</v>
      </c>
      <c r="AS1752" t="s">
        <v>22596</v>
      </c>
      <c r="AT1752" t="s">
        <v>22596</v>
      </c>
      <c r="AU1752" t="s">
        <v>22815</v>
      </c>
      <c r="AV1752" t="s">
        <v>22815</v>
      </c>
      <c r="AW1752" t="s">
        <v>1967</v>
      </c>
      <c r="AX1752" t="s">
        <v>2</v>
      </c>
      <c r="AY1752" t="s">
        <v>20138</v>
      </c>
      <c r="AZ1752" t="s">
        <v>1967</v>
      </c>
      <c r="BA1752" t="s">
        <v>20137</v>
      </c>
      <c r="BB1752" t="s">
        <v>2</v>
      </c>
      <c r="BC1752" t="s">
        <v>2</v>
      </c>
      <c r="BD1752" t="s">
        <v>20139</v>
      </c>
      <c r="BE1752" t="s">
        <v>25222</v>
      </c>
      <c r="BF1752" t="s">
        <v>32325</v>
      </c>
    </row>
    <row r="1753" spans="1:58" x14ac:dyDescent="0.25">
      <c r="A1753">
        <v>20014</v>
      </c>
      <c r="B1753" t="s">
        <v>2</v>
      </c>
      <c r="C1753" t="s">
        <v>11625</v>
      </c>
      <c r="D1753" t="s">
        <v>11625</v>
      </c>
      <c r="E1753" t="s">
        <v>13036</v>
      </c>
      <c r="F1753" t="s">
        <v>902</v>
      </c>
      <c r="G1753" t="s">
        <v>1926</v>
      </c>
      <c r="H1753" t="s">
        <v>1928</v>
      </c>
      <c r="I1753" t="s">
        <v>1958</v>
      </c>
      <c r="J1753" t="s">
        <v>13030</v>
      </c>
      <c r="K1753" t="s">
        <v>11623</v>
      </c>
      <c r="L1753" t="s">
        <v>11625</v>
      </c>
      <c r="M1753" t="s">
        <v>2</v>
      </c>
      <c r="N1753" t="s">
        <v>2</v>
      </c>
      <c r="O1753" t="s">
        <v>2</v>
      </c>
      <c r="V1753" t="s">
        <v>11625</v>
      </c>
      <c r="Z1753" s="4"/>
      <c r="AA1753" t="str">
        <f t="shared" si="135"/>
        <v>x</v>
      </c>
      <c r="AB1753">
        <f t="shared" si="136"/>
        <v>10</v>
      </c>
      <c r="AC1753" t="str">
        <f t="shared" si="137"/>
        <v/>
      </c>
      <c r="AD1753" t="str">
        <f t="shared" si="138"/>
        <v/>
      </c>
      <c r="AE1753" t="str">
        <f t="shared" si="139"/>
        <v/>
      </c>
      <c r="AF1753" t="s">
        <v>17472</v>
      </c>
      <c r="AG1753">
        <v>7</v>
      </c>
      <c r="AH1753" t="s">
        <v>18114</v>
      </c>
      <c r="AI1753">
        <v>53.808259999999997</v>
      </c>
      <c r="AJ1753">
        <v>31.341449999999998</v>
      </c>
      <c r="AK1753">
        <v>272</v>
      </c>
      <c r="AL1753">
        <v>688</v>
      </c>
      <c r="AM1753">
        <v>416</v>
      </c>
      <c r="AN1753">
        <v>49.619199999999999</v>
      </c>
      <c r="AO1753">
        <v>7.9077979999999997</v>
      </c>
      <c r="AP1753" t="s">
        <v>2</v>
      </c>
      <c r="AQ1753" t="s">
        <v>1</v>
      </c>
      <c r="AR1753" t="s">
        <v>19356</v>
      </c>
      <c r="AS1753" t="s">
        <v>22596</v>
      </c>
      <c r="AT1753" t="s">
        <v>22596</v>
      </c>
      <c r="AU1753" t="s">
        <v>22815</v>
      </c>
      <c r="AV1753" t="s">
        <v>22815</v>
      </c>
      <c r="AW1753" t="s">
        <v>11625</v>
      </c>
      <c r="AX1753" t="s">
        <v>2</v>
      </c>
      <c r="AY1753" t="s">
        <v>29176</v>
      </c>
      <c r="AZ1753" t="s">
        <v>11625</v>
      </c>
      <c r="BA1753" t="s">
        <v>2</v>
      </c>
      <c r="BB1753" t="s">
        <v>2</v>
      </c>
      <c r="BC1753" t="s">
        <v>2</v>
      </c>
      <c r="BD1753" t="s">
        <v>2</v>
      </c>
      <c r="BE1753" t="s">
        <v>2</v>
      </c>
      <c r="BF1753" t="s">
        <v>2</v>
      </c>
    </row>
    <row r="1754" spans="1:58" x14ac:dyDescent="0.25">
      <c r="A1754">
        <v>12042</v>
      </c>
      <c r="B1754" t="s">
        <v>11643</v>
      </c>
      <c r="C1754" t="s">
        <v>1975</v>
      </c>
      <c r="D1754" t="s">
        <v>1975</v>
      </c>
      <c r="E1754" t="s">
        <v>13037</v>
      </c>
      <c r="F1754" t="s">
        <v>902</v>
      </c>
      <c r="G1754" t="s">
        <v>1926</v>
      </c>
      <c r="H1754" t="s">
        <v>1928</v>
      </c>
      <c r="I1754" t="s">
        <v>1958</v>
      </c>
      <c r="J1754" t="s">
        <v>13030</v>
      </c>
      <c r="K1754" t="s">
        <v>1975</v>
      </c>
      <c r="L1754" t="s">
        <v>2</v>
      </c>
      <c r="M1754" t="s">
        <v>2</v>
      </c>
      <c r="N1754" t="s">
        <v>2</v>
      </c>
      <c r="O1754" t="s">
        <v>2</v>
      </c>
      <c r="U1754" t="s">
        <v>1975</v>
      </c>
      <c r="Z1754" s="4"/>
      <c r="AA1754" t="str">
        <f t="shared" si="135"/>
        <v>x</v>
      </c>
      <c r="AB1754">
        <f t="shared" si="136"/>
        <v>10</v>
      </c>
      <c r="AC1754" t="str">
        <f t="shared" si="137"/>
        <v/>
      </c>
      <c r="AD1754" t="str">
        <f t="shared" si="138"/>
        <v/>
      </c>
      <c r="AE1754" t="str">
        <f t="shared" si="139"/>
        <v/>
      </c>
      <c r="AF1754" t="s">
        <v>17472</v>
      </c>
      <c r="AG1754">
        <v>6</v>
      </c>
      <c r="AH1754" t="s">
        <v>18114</v>
      </c>
      <c r="AI1754">
        <v>3871.0920700000001</v>
      </c>
      <c r="AJ1754">
        <v>454.51242000000002</v>
      </c>
      <c r="AK1754">
        <v>180</v>
      </c>
      <c r="AL1754">
        <v>1406</v>
      </c>
      <c r="AM1754">
        <v>1226</v>
      </c>
      <c r="AN1754">
        <v>48.141170000000002</v>
      </c>
      <c r="AO1754">
        <v>7.0342659999999997</v>
      </c>
      <c r="AP1754" t="s">
        <v>2</v>
      </c>
      <c r="AQ1754" t="s">
        <v>1</v>
      </c>
      <c r="AR1754" t="s">
        <v>18125</v>
      </c>
      <c r="AS1754" t="s">
        <v>22596</v>
      </c>
      <c r="AT1754" t="s">
        <v>22596</v>
      </c>
      <c r="AU1754" t="s">
        <v>22815</v>
      </c>
      <c r="AV1754" t="s">
        <v>22815</v>
      </c>
      <c r="AW1754" t="s">
        <v>1975</v>
      </c>
      <c r="AX1754" t="s">
        <v>26060</v>
      </c>
      <c r="AY1754" t="s">
        <v>20516</v>
      </c>
      <c r="AZ1754" t="s">
        <v>1975</v>
      </c>
      <c r="BA1754" t="s">
        <v>20517</v>
      </c>
      <c r="BB1754" t="s">
        <v>20518</v>
      </c>
      <c r="BC1754" t="s">
        <v>20519</v>
      </c>
      <c r="BD1754" t="s">
        <v>26059</v>
      </c>
      <c r="BE1754" t="s">
        <v>20520</v>
      </c>
      <c r="BF1754" t="s">
        <v>30620</v>
      </c>
    </row>
    <row r="1755" spans="1:58" x14ac:dyDescent="0.25">
      <c r="A1755">
        <v>20022</v>
      </c>
      <c r="B1755" t="s">
        <v>2</v>
      </c>
      <c r="C1755" t="s">
        <v>11626</v>
      </c>
      <c r="D1755" t="s">
        <v>11626</v>
      </c>
      <c r="E1755" t="s">
        <v>11627</v>
      </c>
      <c r="F1755" t="s">
        <v>902</v>
      </c>
      <c r="G1755" t="s">
        <v>1926</v>
      </c>
      <c r="H1755" t="s">
        <v>1928</v>
      </c>
      <c r="I1755" t="s">
        <v>1958</v>
      </c>
      <c r="J1755" t="s">
        <v>11626</v>
      </c>
      <c r="K1755" t="s">
        <v>2</v>
      </c>
      <c r="L1755" t="s">
        <v>2</v>
      </c>
      <c r="M1755" t="s">
        <v>2</v>
      </c>
      <c r="N1755" t="s">
        <v>2</v>
      </c>
      <c r="O1755" t="s">
        <v>2</v>
      </c>
      <c r="T1755" t="s">
        <v>11626</v>
      </c>
      <c r="Z1755" s="4"/>
      <c r="AA1755" t="str">
        <f t="shared" si="135"/>
        <v>x</v>
      </c>
      <c r="AB1755">
        <f t="shared" si="136"/>
        <v>10</v>
      </c>
      <c r="AC1755" t="str">
        <f t="shared" si="137"/>
        <v/>
      </c>
      <c r="AD1755" t="str">
        <f t="shared" si="138"/>
        <v/>
      </c>
      <c r="AE1755" t="str">
        <f t="shared" si="139"/>
        <v/>
      </c>
      <c r="AF1755" t="s">
        <v>17471</v>
      </c>
      <c r="AG1755">
        <v>5</v>
      </c>
      <c r="AH1755" t="s">
        <v>18114</v>
      </c>
      <c r="AI1755">
        <v>1636.6555000000001</v>
      </c>
      <c r="AJ1755">
        <v>1010.98527</v>
      </c>
      <c r="AK1755">
        <v>67</v>
      </c>
      <c r="AL1755">
        <v>878</v>
      </c>
      <c r="AM1755">
        <v>811</v>
      </c>
      <c r="AN1755">
        <v>50.423729999999999</v>
      </c>
      <c r="AO1755">
        <v>7.8078000000000003</v>
      </c>
      <c r="AP1755" t="s">
        <v>2</v>
      </c>
      <c r="AQ1755" t="s">
        <v>1</v>
      </c>
      <c r="AR1755" t="s">
        <v>19356</v>
      </c>
      <c r="AS1755" t="s">
        <v>22596</v>
      </c>
      <c r="AT1755" t="s">
        <v>22596</v>
      </c>
      <c r="AU1755" t="s">
        <v>22815</v>
      </c>
      <c r="AV1755" t="s">
        <v>22815</v>
      </c>
      <c r="AW1755" t="s">
        <v>11626</v>
      </c>
      <c r="AX1755" t="s">
        <v>2</v>
      </c>
      <c r="AY1755" t="s">
        <v>19431</v>
      </c>
      <c r="AZ1755" t="s">
        <v>11626</v>
      </c>
      <c r="BA1755" t="s">
        <v>2</v>
      </c>
      <c r="BB1755" t="s">
        <v>24837</v>
      </c>
      <c r="BC1755" t="s">
        <v>2</v>
      </c>
      <c r="BD1755" t="s">
        <v>24838</v>
      </c>
      <c r="BE1755" t="s">
        <v>24839</v>
      </c>
      <c r="BF1755" t="s">
        <v>33839</v>
      </c>
    </row>
    <row r="1756" spans="1:58" x14ac:dyDescent="0.25">
      <c r="A1756">
        <v>15487</v>
      </c>
      <c r="B1756" t="s">
        <v>2</v>
      </c>
      <c r="C1756" t="s">
        <v>1962</v>
      </c>
      <c r="D1756" t="s">
        <v>1962</v>
      </c>
      <c r="E1756" t="s">
        <v>11628</v>
      </c>
      <c r="F1756" t="s">
        <v>902</v>
      </c>
      <c r="G1756" t="s">
        <v>1926</v>
      </c>
      <c r="H1756" t="s">
        <v>1928</v>
      </c>
      <c r="I1756" t="s">
        <v>1958</v>
      </c>
      <c r="J1756" t="s">
        <v>11626</v>
      </c>
      <c r="K1756" t="s">
        <v>1962</v>
      </c>
      <c r="L1756" t="s">
        <v>2</v>
      </c>
      <c r="M1756" t="s">
        <v>2</v>
      </c>
      <c r="N1756" t="s">
        <v>2</v>
      </c>
      <c r="O1756" t="s">
        <v>2</v>
      </c>
      <c r="U1756" t="s">
        <v>1962</v>
      </c>
      <c r="Z1756" s="4"/>
      <c r="AA1756" t="str">
        <f t="shared" si="135"/>
        <v>x</v>
      </c>
      <c r="AB1756">
        <f t="shared" si="136"/>
        <v>10</v>
      </c>
      <c r="AC1756" t="str">
        <f t="shared" si="137"/>
        <v/>
      </c>
      <c r="AD1756" t="str">
        <f t="shared" si="138"/>
        <v/>
      </c>
      <c r="AE1756" t="str">
        <f t="shared" si="139"/>
        <v/>
      </c>
      <c r="AF1756" t="s">
        <v>17472</v>
      </c>
      <c r="AG1756">
        <v>6</v>
      </c>
      <c r="AH1756" t="s">
        <v>18114</v>
      </c>
      <c r="AI1756">
        <v>179.64498</v>
      </c>
      <c r="AJ1756">
        <v>83.202290000000005</v>
      </c>
      <c r="AK1756">
        <v>104</v>
      </c>
      <c r="AL1756">
        <v>657</v>
      </c>
      <c r="AM1756">
        <v>553</v>
      </c>
      <c r="AN1756">
        <v>50.453719999999997</v>
      </c>
      <c r="AO1756">
        <v>7.0451990000000002</v>
      </c>
      <c r="AP1756" t="s">
        <v>2</v>
      </c>
      <c r="AQ1756" t="s">
        <v>1</v>
      </c>
      <c r="AR1756" t="s">
        <v>19356</v>
      </c>
      <c r="AS1756" t="s">
        <v>22596</v>
      </c>
      <c r="AT1756" t="s">
        <v>22596</v>
      </c>
      <c r="AU1756" t="s">
        <v>22815</v>
      </c>
      <c r="AV1756" t="s">
        <v>22815</v>
      </c>
      <c r="AW1756" t="s">
        <v>1962</v>
      </c>
      <c r="AX1756" t="s">
        <v>25220</v>
      </c>
      <c r="AY1756" t="s">
        <v>1962</v>
      </c>
      <c r="AZ1756" t="s">
        <v>1962</v>
      </c>
      <c r="BA1756" t="s">
        <v>1962</v>
      </c>
      <c r="BB1756" t="s">
        <v>1962</v>
      </c>
      <c r="BC1756" t="s">
        <v>1962</v>
      </c>
      <c r="BD1756" t="s">
        <v>20140</v>
      </c>
      <c r="BE1756" t="s">
        <v>25221</v>
      </c>
      <c r="BF1756" t="s">
        <v>32334</v>
      </c>
    </row>
    <row r="1757" spans="1:58" x14ac:dyDescent="0.25">
      <c r="A1757">
        <v>15493</v>
      </c>
      <c r="B1757" t="s">
        <v>2</v>
      </c>
      <c r="C1757" t="s">
        <v>1965</v>
      </c>
      <c r="D1757" t="s">
        <v>1965</v>
      </c>
      <c r="E1757" t="s">
        <v>11629</v>
      </c>
      <c r="F1757" t="s">
        <v>902</v>
      </c>
      <c r="G1757" t="s">
        <v>1926</v>
      </c>
      <c r="H1757" t="s">
        <v>1928</v>
      </c>
      <c r="I1757" t="s">
        <v>1958</v>
      </c>
      <c r="J1757" t="s">
        <v>11626</v>
      </c>
      <c r="K1757" t="s">
        <v>1965</v>
      </c>
      <c r="L1757" t="s">
        <v>2</v>
      </c>
      <c r="M1757" t="s">
        <v>2</v>
      </c>
      <c r="N1757" t="s">
        <v>2</v>
      </c>
      <c r="O1757" t="s">
        <v>2</v>
      </c>
      <c r="U1757" t="s">
        <v>1965</v>
      </c>
      <c r="Z1757" s="4"/>
      <c r="AA1757" t="str">
        <f t="shared" si="135"/>
        <v>x</v>
      </c>
      <c r="AB1757">
        <f t="shared" si="136"/>
        <v>10</v>
      </c>
      <c r="AC1757" t="str">
        <f t="shared" si="137"/>
        <v/>
      </c>
      <c r="AD1757" t="str">
        <f t="shared" si="138"/>
        <v/>
      </c>
      <c r="AE1757" t="str">
        <f t="shared" si="139"/>
        <v/>
      </c>
      <c r="AF1757" t="s">
        <v>17472</v>
      </c>
      <c r="AG1757">
        <v>6</v>
      </c>
      <c r="AH1757" t="s">
        <v>18114</v>
      </c>
      <c r="AI1757">
        <v>337.52830999999998</v>
      </c>
      <c r="AJ1757">
        <v>291.3408</v>
      </c>
      <c r="AK1757">
        <v>108</v>
      </c>
      <c r="AL1757">
        <v>815</v>
      </c>
      <c r="AM1757">
        <v>707</v>
      </c>
      <c r="AN1757">
        <v>49.770870000000002</v>
      </c>
      <c r="AO1757">
        <v>6.9916999999999998</v>
      </c>
      <c r="AP1757" t="s">
        <v>2</v>
      </c>
      <c r="AQ1757" t="s">
        <v>1</v>
      </c>
      <c r="AR1757" t="s">
        <v>19356</v>
      </c>
      <c r="AS1757" t="s">
        <v>22596</v>
      </c>
      <c r="AT1757" t="s">
        <v>22596</v>
      </c>
      <c r="AU1757" t="s">
        <v>22815</v>
      </c>
      <c r="AV1757" t="s">
        <v>22815</v>
      </c>
      <c r="AW1757" t="s">
        <v>22019</v>
      </c>
      <c r="AX1757" t="s">
        <v>2</v>
      </c>
      <c r="AY1757" t="s">
        <v>1965</v>
      </c>
      <c r="AZ1757" t="s">
        <v>1965</v>
      </c>
      <c r="BA1757" t="s">
        <v>1965</v>
      </c>
      <c r="BB1757" t="s">
        <v>2</v>
      </c>
      <c r="BC1757" t="s">
        <v>1965</v>
      </c>
      <c r="BD1757" t="s">
        <v>22020</v>
      </c>
      <c r="BE1757" t="s">
        <v>28799</v>
      </c>
      <c r="BF1757" t="s">
        <v>2</v>
      </c>
    </row>
    <row r="1758" spans="1:58" x14ac:dyDescent="0.25">
      <c r="A1758">
        <v>15488</v>
      </c>
      <c r="B1758" t="s">
        <v>2</v>
      </c>
      <c r="C1758" t="s">
        <v>1969</v>
      </c>
      <c r="D1758" t="s">
        <v>1969</v>
      </c>
      <c r="E1758" t="s">
        <v>11630</v>
      </c>
      <c r="F1758" t="s">
        <v>902</v>
      </c>
      <c r="G1758" t="s">
        <v>1926</v>
      </c>
      <c r="H1758" t="s">
        <v>1928</v>
      </c>
      <c r="I1758" t="s">
        <v>1958</v>
      </c>
      <c r="J1758" t="s">
        <v>11626</v>
      </c>
      <c r="K1758" t="s">
        <v>1969</v>
      </c>
      <c r="L1758" t="s">
        <v>2</v>
      </c>
      <c r="M1758" t="s">
        <v>2</v>
      </c>
      <c r="N1758" t="s">
        <v>2</v>
      </c>
      <c r="O1758" t="s">
        <v>2</v>
      </c>
      <c r="U1758" t="s">
        <v>1969</v>
      </c>
      <c r="Z1758" s="4"/>
      <c r="AA1758" t="str">
        <f t="shared" si="135"/>
        <v>x</v>
      </c>
      <c r="AB1758">
        <f t="shared" si="136"/>
        <v>10</v>
      </c>
      <c r="AC1758" t="str">
        <f t="shared" si="137"/>
        <v/>
      </c>
      <c r="AD1758" t="str">
        <f t="shared" si="138"/>
        <v/>
      </c>
      <c r="AE1758" t="str">
        <f t="shared" si="139"/>
        <v/>
      </c>
      <c r="AF1758" t="s">
        <v>17472</v>
      </c>
      <c r="AG1758">
        <v>6</v>
      </c>
      <c r="AH1758" t="s">
        <v>18114</v>
      </c>
      <c r="AI1758">
        <v>489.17316</v>
      </c>
      <c r="AJ1758">
        <v>337.92662999999999</v>
      </c>
      <c r="AK1758">
        <v>111</v>
      </c>
      <c r="AL1758">
        <v>849</v>
      </c>
      <c r="AM1758">
        <v>738</v>
      </c>
      <c r="AN1758">
        <v>51.215389999999999</v>
      </c>
      <c r="AO1758">
        <v>8.3718229999999991</v>
      </c>
      <c r="AP1758" t="s">
        <v>2</v>
      </c>
      <c r="AQ1758" t="s">
        <v>1</v>
      </c>
      <c r="AR1758" t="s">
        <v>19356</v>
      </c>
      <c r="AS1758" t="s">
        <v>22596</v>
      </c>
      <c r="AT1758" t="s">
        <v>22596</v>
      </c>
      <c r="AU1758" t="s">
        <v>22815</v>
      </c>
      <c r="AV1758" t="s">
        <v>22815</v>
      </c>
      <c r="AW1758" t="s">
        <v>1969</v>
      </c>
      <c r="AX1758" t="s">
        <v>2</v>
      </c>
      <c r="AY1758" t="s">
        <v>1969</v>
      </c>
      <c r="AZ1758" t="s">
        <v>1969</v>
      </c>
      <c r="BA1758" t="s">
        <v>1969</v>
      </c>
      <c r="BB1758" t="s">
        <v>2</v>
      </c>
      <c r="BC1758" t="s">
        <v>1969</v>
      </c>
      <c r="BD1758" t="s">
        <v>28794</v>
      </c>
      <c r="BE1758" t="s">
        <v>28795</v>
      </c>
      <c r="BF1758" t="s">
        <v>32335</v>
      </c>
    </row>
    <row r="1759" spans="1:58" x14ac:dyDescent="0.25">
      <c r="A1759">
        <v>15494</v>
      </c>
      <c r="B1759" t="s">
        <v>2</v>
      </c>
      <c r="C1759" t="s">
        <v>1972</v>
      </c>
      <c r="D1759" t="s">
        <v>1972</v>
      </c>
      <c r="E1759" t="s">
        <v>11631</v>
      </c>
      <c r="F1759" t="s">
        <v>902</v>
      </c>
      <c r="G1759" t="s">
        <v>1926</v>
      </c>
      <c r="H1759" t="s">
        <v>1928</v>
      </c>
      <c r="I1759" t="s">
        <v>1958</v>
      </c>
      <c r="J1759" t="s">
        <v>11626</v>
      </c>
      <c r="K1759" t="s">
        <v>1972</v>
      </c>
      <c r="L1759" t="s">
        <v>2</v>
      </c>
      <c r="M1759" t="s">
        <v>2</v>
      </c>
      <c r="N1759" t="s">
        <v>2</v>
      </c>
      <c r="O1759" t="s">
        <v>2</v>
      </c>
      <c r="U1759" t="s">
        <v>1972</v>
      </c>
      <c r="Z1759" s="4"/>
      <c r="AA1759" t="str">
        <f t="shared" si="135"/>
        <v>x</v>
      </c>
      <c r="AB1759">
        <f t="shared" si="136"/>
        <v>10</v>
      </c>
      <c r="AC1759" t="str">
        <f t="shared" si="137"/>
        <v/>
      </c>
      <c r="AD1759" t="str">
        <f t="shared" si="138"/>
        <v/>
      </c>
      <c r="AE1759" t="str">
        <f t="shared" si="139"/>
        <v/>
      </c>
      <c r="AF1759" t="s">
        <v>17472</v>
      </c>
      <c r="AG1759">
        <v>6</v>
      </c>
      <c r="AH1759" t="s">
        <v>18114</v>
      </c>
      <c r="AI1759">
        <v>626.04846999999995</v>
      </c>
      <c r="AJ1759">
        <v>290.10829000000001</v>
      </c>
      <c r="AK1759">
        <v>67</v>
      </c>
      <c r="AL1759">
        <v>878</v>
      </c>
      <c r="AM1759">
        <v>811</v>
      </c>
      <c r="AN1759">
        <v>50.13194</v>
      </c>
      <c r="AO1759">
        <v>8.0105570000000004</v>
      </c>
      <c r="AP1759" t="s">
        <v>2</v>
      </c>
      <c r="AQ1759" t="s">
        <v>1</v>
      </c>
      <c r="AR1759" t="s">
        <v>19356</v>
      </c>
      <c r="AS1759" t="s">
        <v>22596</v>
      </c>
      <c r="AT1759" t="s">
        <v>22596</v>
      </c>
      <c r="AU1759" t="s">
        <v>22815</v>
      </c>
      <c r="AV1759" t="s">
        <v>22815</v>
      </c>
      <c r="AW1759" t="s">
        <v>1972</v>
      </c>
      <c r="AX1759" t="s">
        <v>27342</v>
      </c>
      <c r="AY1759" t="s">
        <v>1972</v>
      </c>
      <c r="AZ1759" t="s">
        <v>1972</v>
      </c>
      <c r="BA1759" t="s">
        <v>21196</v>
      </c>
      <c r="BB1759" t="s">
        <v>1972</v>
      </c>
      <c r="BC1759" t="s">
        <v>1972</v>
      </c>
      <c r="BD1759" t="s">
        <v>21197</v>
      </c>
      <c r="BE1759" t="s">
        <v>27343</v>
      </c>
      <c r="BF1759" t="s">
        <v>32339</v>
      </c>
    </row>
    <row r="1760" spans="1:58" x14ac:dyDescent="0.25">
      <c r="A1760">
        <v>20017</v>
      </c>
      <c r="B1760" t="s">
        <v>2</v>
      </c>
      <c r="C1760" t="s">
        <v>11632</v>
      </c>
      <c r="D1760" t="s">
        <v>11632</v>
      </c>
      <c r="E1760" t="s">
        <v>11633</v>
      </c>
      <c r="F1760" t="s">
        <v>902</v>
      </c>
      <c r="G1760" t="s">
        <v>1926</v>
      </c>
      <c r="H1760" t="s">
        <v>1928</v>
      </c>
      <c r="I1760" t="s">
        <v>1958</v>
      </c>
      <c r="J1760" t="s">
        <v>11626</v>
      </c>
      <c r="K1760" t="s">
        <v>11632</v>
      </c>
      <c r="L1760" t="s">
        <v>2</v>
      </c>
      <c r="M1760" t="s">
        <v>2</v>
      </c>
      <c r="N1760" t="s">
        <v>2</v>
      </c>
      <c r="O1760" t="s">
        <v>2</v>
      </c>
      <c r="U1760" t="s">
        <v>11632</v>
      </c>
      <c r="Z1760" s="4"/>
      <c r="AA1760" t="str">
        <f t="shared" si="135"/>
        <v>x</v>
      </c>
      <c r="AB1760">
        <f t="shared" si="136"/>
        <v>10</v>
      </c>
      <c r="AC1760" t="str">
        <f t="shared" si="137"/>
        <v/>
      </c>
      <c r="AD1760" t="str">
        <f t="shared" si="138"/>
        <v/>
      </c>
      <c r="AE1760" t="str">
        <f t="shared" si="139"/>
        <v/>
      </c>
      <c r="AF1760" t="s">
        <v>17472</v>
      </c>
      <c r="AG1760">
        <v>6</v>
      </c>
      <c r="AH1760" t="s">
        <v>18114</v>
      </c>
      <c r="AI1760">
        <v>4.26058</v>
      </c>
      <c r="AJ1760">
        <v>8.4072499999999994</v>
      </c>
      <c r="AK1760">
        <v>263</v>
      </c>
      <c r="AL1760">
        <v>475</v>
      </c>
      <c r="AM1760">
        <v>212</v>
      </c>
      <c r="AN1760">
        <v>50.577770000000001</v>
      </c>
      <c r="AO1760">
        <v>8.2097219999999993</v>
      </c>
      <c r="AP1760" t="s">
        <v>2</v>
      </c>
      <c r="AQ1760" t="s">
        <v>1</v>
      </c>
      <c r="AR1760" t="s">
        <v>19356</v>
      </c>
      <c r="AS1760" t="s">
        <v>22596</v>
      </c>
      <c r="AT1760" t="s">
        <v>22596</v>
      </c>
      <c r="AU1760" t="s">
        <v>22815</v>
      </c>
      <c r="AV1760" t="s">
        <v>22815</v>
      </c>
      <c r="AW1760" t="s">
        <v>11632</v>
      </c>
      <c r="AX1760" t="s">
        <v>2</v>
      </c>
      <c r="AY1760" t="s">
        <v>2</v>
      </c>
      <c r="AZ1760" t="s">
        <v>11632</v>
      </c>
      <c r="BA1760" t="s">
        <v>11632</v>
      </c>
      <c r="BB1760" t="s">
        <v>2</v>
      </c>
      <c r="BC1760" t="s">
        <v>2</v>
      </c>
      <c r="BD1760" t="s">
        <v>21441</v>
      </c>
      <c r="BE1760" t="s">
        <v>28018</v>
      </c>
      <c r="BF1760" t="s">
        <v>2</v>
      </c>
    </row>
    <row r="1761" spans="1:58" x14ac:dyDescent="0.25">
      <c r="A1761">
        <v>20019</v>
      </c>
      <c r="B1761" t="s">
        <v>2</v>
      </c>
      <c r="C1761" t="s">
        <v>11634</v>
      </c>
      <c r="D1761" t="s">
        <v>11634</v>
      </c>
      <c r="E1761" t="s">
        <v>11635</v>
      </c>
      <c r="F1761" t="s">
        <v>902</v>
      </c>
      <c r="G1761" t="s">
        <v>1926</v>
      </c>
      <c r="H1761" t="s">
        <v>1928</v>
      </c>
      <c r="I1761" t="s">
        <v>1958</v>
      </c>
      <c r="J1761" t="s">
        <v>11634</v>
      </c>
      <c r="K1761" t="s">
        <v>2</v>
      </c>
      <c r="L1761" t="s">
        <v>2</v>
      </c>
      <c r="M1761" t="s">
        <v>2</v>
      </c>
      <c r="N1761" t="s">
        <v>2</v>
      </c>
      <c r="O1761" t="s">
        <v>2</v>
      </c>
      <c r="T1761" t="s">
        <v>11634</v>
      </c>
      <c r="Z1761" s="4"/>
      <c r="AA1761" t="str">
        <f t="shared" si="135"/>
        <v>x</v>
      </c>
      <c r="AB1761">
        <f t="shared" si="136"/>
        <v>10</v>
      </c>
      <c r="AC1761" t="str">
        <f t="shared" si="137"/>
        <v/>
      </c>
      <c r="AD1761" t="str">
        <f t="shared" si="138"/>
        <v/>
      </c>
      <c r="AE1761" t="str">
        <f t="shared" si="139"/>
        <v/>
      </c>
      <c r="AF1761" t="s">
        <v>17471</v>
      </c>
      <c r="AG1761">
        <v>5</v>
      </c>
      <c r="AH1761" t="s">
        <v>18234</v>
      </c>
      <c r="AI1761">
        <v>5509.9181500000004</v>
      </c>
      <c r="AJ1761">
        <v>1254.40995</v>
      </c>
      <c r="AK1761">
        <v>94</v>
      </c>
      <c r="AL1761">
        <v>1487</v>
      </c>
      <c r="AM1761">
        <v>1393</v>
      </c>
      <c r="AN1761">
        <v>48.36354</v>
      </c>
      <c r="AO1761">
        <v>8.3426860000000005</v>
      </c>
      <c r="AP1761" t="s">
        <v>2</v>
      </c>
      <c r="AQ1761" t="s">
        <v>1</v>
      </c>
      <c r="AR1761" t="s">
        <v>19343</v>
      </c>
      <c r="AS1761" t="s">
        <v>22596</v>
      </c>
      <c r="AT1761" t="s">
        <v>22596</v>
      </c>
      <c r="AU1761" t="s">
        <v>22815</v>
      </c>
      <c r="AV1761" t="s">
        <v>22815</v>
      </c>
      <c r="AW1761" t="s">
        <v>11634</v>
      </c>
      <c r="AX1761" t="s">
        <v>2</v>
      </c>
      <c r="AY1761" t="s">
        <v>24940</v>
      </c>
      <c r="AZ1761" t="s">
        <v>11634</v>
      </c>
      <c r="BA1761" t="s">
        <v>2</v>
      </c>
      <c r="BB1761" t="s">
        <v>2</v>
      </c>
      <c r="BC1761" t="s">
        <v>2</v>
      </c>
      <c r="BD1761" t="s">
        <v>2</v>
      </c>
      <c r="BE1761" t="s">
        <v>2</v>
      </c>
      <c r="BF1761" t="s">
        <v>33837</v>
      </c>
    </row>
    <row r="1762" spans="1:58" x14ac:dyDescent="0.25">
      <c r="A1762">
        <v>11175</v>
      </c>
      <c r="B1762" t="s">
        <v>11636</v>
      </c>
      <c r="C1762" t="s">
        <v>1961</v>
      </c>
      <c r="D1762" t="s">
        <v>1961</v>
      </c>
      <c r="E1762" t="s">
        <v>11637</v>
      </c>
      <c r="F1762" t="s">
        <v>902</v>
      </c>
      <c r="G1762" t="s">
        <v>1926</v>
      </c>
      <c r="H1762" t="s">
        <v>1928</v>
      </c>
      <c r="I1762" t="s">
        <v>1958</v>
      </c>
      <c r="J1762" t="s">
        <v>11634</v>
      </c>
      <c r="K1762" t="s">
        <v>1961</v>
      </c>
      <c r="L1762" t="s">
        <v>2</v>
      </c>
      <c r="M1762" t="s">
        <v>2</v>
      </c>
      <c r="N1762" t="s">
        <v>2</v>
      </c>
      <c r="O1762" t="s">
        <v>2</v>
      </c>
      <c r="U1762" t="s">
        <v>1961</v>
      </c>
      <c r="Z1762" s="4"/>
      <c r="AA1762" t="str">
        <f t="shared" si="135"/>
        <v>x</v>
      </c>
      <c r="AB1762">
        <f t="shared" si="136"/>
        <v>10</v>
      </c>
      <c r="AC1762" t="str">
        <f t="shared" si="137"/>
        <v/>
      </c>
      <c r="AD1762" t="str">
        <f t="shared" si="138"/>
        <v/>
      </c>
      <c r="AE1762" t="str">
        <f t="shared" si="139"/>
        <v/>
      </c>
      <c r="AF1762" t="s">
        <v>17472</v>
      </c>
      <c r="AG1762">
        <v>6</v>
      </c>
      <c r="AH1762" t="s">
        <v>18114</v>
      </c>
      <c r="AI1762">
        <v>4338.5065699999996</v>
      </c>
      <c r="AJ1762">
        <v>638.32087000000001</v>
      </c>
      <c r="AK1762">
        <v>129</v>
      </c>
      <c r="AL1762">
        <v>1487</v>
      </c>
      <c r="AM1762">
        <v>1358</v>
      </c>
      <c r="AN1762">
        <v>48.190019999999997</v>
      </c>
      <c r="AO1762">
        <v>8.1279269999999997</v>
      </c>
      <c r="AP1762" t="s">
        <v>2</v>
      </c>
      <c r="AQ1762" t="s">
        <v>1</v>
      </c>
      <c r="AR1762" t="s">
        <v>19343</v>
      </c>
      <c r="AS1762" t="s">
        <v>22596</v>
      </c>
      <c r="AT1762" t="s">
        <v>22596</v>
      </c>
      <c r="AU1762" t="s">
        <v>22815</v>
      </c>
      <c r="AV1762" t="s">
        <v>22815</v>
      </c>
      <c r="AW1762" t="s">
        <v>1961</v>
      </c>
      <c r="AX1762" t="s">
        <v>28341</v>
      </c>
      <c r="AY1762" t="s">
        <v>21824</v>
      </c>
      <c r="AZ1762" t="s">
        <v>1961</v>
      </c>
      <c r="BA1762" t="s">
        <v>21825</v>
      </c>
      <c r="BB1762" t="s">
        <v>21826</v>
      </c>
      <c r="BC1762" t="s">
        <v>21827</v>
      </c>
      <c r="BD1762" t="s">
        <v>28340</v>
      </c>
      <c r="BE1762" t="s">
        <v>21828</v>
      </c>
      <c r="BF1762" t="s">
        <v>30028</v>
      </c>
    </row>
    <row r="1763" spans="1:58" x14ac:dyDescent="0.25">
      <c r="A1763">
        <v>20018</v>
      </c>
      <c r="B1763" t="s">
        <v>2</v>
      </c>
      <c r="C1763" t="s">
        <v>11638</v>
      </c>
      <c r="D1763" t="s">
        <v>11638</v>
      </c>
      <c r="E1763" t="s">
        <v>11639</v>
      </c>
      <c r="F1763" t="s">
        <v>902</v>
      </c>
      <c r="G1763" t="s">
        <v>1926</v>
      </c>
      <c r="H1763" t="s">
        <v>1928</v>
      </c>
      <c r="I1763" t="s">
        <v>1958</v>
      </c>
      <c r="J1763" t="s">
        <v>11634</v>
      </c>
      <c r="K1763" t="s">
        <v>11638</v>
      </c>
      <c r="L1763" t="s">
        <v>2</v>
      </c>
      <c r="M1763" t="s">
        <v>2</v>
      </c>
      <c r="N1763" t="s">
        <v>2</v>
      </c>
      <c r="O1763" t="s">
        <v>2</v>
      </c>
      <c r="U1763" t="s">
        <v>11638</v>
      </c>
      <c r="Z1763" s="4"/>
      <c r="AA1763" t="str">
        <f t="shared" si="135"/>
        <v>x</v>
      </c>
      <c r="AB1763">
        <f t="shared" si="136"/>
        <v>10</v>
      </c>
      <c r="AC1763" t="str">
        <f t="shared" si="137"/>
        <v/>
      </c>
      <c r="AD1763" t="str">
        <f t="shared" si="138"/>
        <v/>
      </c>
      <c r="AE1763" t="str">
        <f t="shared" si="139"/>
        <v/>
      </c>
      <c r="AF1763" t="s">
        <v>17472</v>
      </c>
      <c r="AG1763">
        <v>6</v>
      </c>
      <c r="AH1763" t="s">
        <v>18114</v>
      </c>
      <c r="AI1763">
        <v>0</v>
      </c>
      <c r="AJ1763">
        <v>0</v>
      </c>
      <c r="AK1763">
        <v>0</v>
      </c>
      <c r="AL1763">
        <v>0</v>
      </c>
      <c r="AM1763">
        <v>0</v>
      </c>
      <c r="AN1763">
        <v>49.6511</v>
      </c>
      <c r="AO1763">
        <v>11.105090000000001</v>
      </c>
      <c r="AP1763" t="s">
        <v>2</v>
      </c>
      <c r="AQ1763" t="s">
        <v>2</v>
      </c>
      <c r="AR1763" t="s">
        <v>19356</v>
      </c>
      <c r="AS1763" t="s">
        <v>22596</v>
      </c>
      <c r="AT1763" t="s">
        <v>22596</v>
      </c>
      <c r="AU1763" t="s">
        <v>22815</v>
      </c>
      <c r="AV1763" t="s">
        <v>22815</v>
      </c>
      <c r="AW1763" t="s">
        <v>11638</v>
      </c>
      <c r="AX1763" t="s">
        <v>2</v>
      </c>
      <c r="AY1763" t="s">
        <v>25212</v>
      </c>
      <c r="AZ1763" t="s">
        <v>11638</v>
      </c>
      <c r="BA1763" t="s">
        <v>20252</v>
      </c>
      <c r="BB1763" t="s">
        <v>25213</v>
      </c>
      <c r="BC1763" t="s">
        <v>2</v>
      </c>
      <c r="BD1763" t="s">
        <v>20253</v>
      </c>
      <c r="BE1763" t="s">
        <v>2</v>
      </c>
      <c r="BF1763" t="s">
        <v>2</v>
      </c>
    </row>
    <row r="1764" spans="1:58" x14ac:dyDescent="0.25">
      <c r="A1764">
        <v>15492</v>
      </c>
      <c r="B1764" t="s">
        <v>2</v>
      </c>
      <c r="C1764" t="s">
        <v>1966</v>
      </c>
      <c r="D1764" t="s">
        <v>1966</v>
      </c>
      <c r="E1764" t="s">
        <v>11640</v>
      </c>
      <c r="F1764" t="s">
        <v>902</v>
      </c>
      <c r="G1764" t="s">
        <v>1926</v>
      </c>
      <c r="H1764" t="s">
        <v>1928</v>
      </c>
      <c r="I1764" t="s">
        <v>1958</v>
      </c>
      <c r="J1764" t="s">
        <v>11634</v>
      </c>
      <c r="K1764" t="s">
        <v>1966</v>
      </c>
      <c r="L1764" t="s">
        <v>2</v>
      </c>
      <c r="M1764" t="s">
        <v>2</v>
      </c>
      <c r="N1764" t="s">
        <v>2</v>
      </c>
      <c r="O1764" t="s">
        <v>2</v>
      </c>
      <c r="U1764" t="s">
        <v>1966</v>
      </c>
      <c r="Z1764" s="4"/>
      <c r="AA1764" t="str">
        <f t="shared" si="135"/>
        <v>x</v>
      </c>
      <c r="AB1764">
        <f t="shared" si="136"/>
        <v>10</v>
      </c>
      <c r="AC1764" t="str">
        <f t="shared" si="137"/>
        <v/>
      </c>
      <c r="AD1764" t="str">
        <f t="shared" si="138"/>
        <v/>
      </c>
      <c r="AE1764" t="str">
        <f t="shared" si="139"/>
        <v/>
      </c>
      <c r="AF1764" t="s">
        <v>17472</v>
      </c>
      <c r="AG1764">
        <v>6</v>
      </c>
      <c r="AH1764" t="s">
        <v>18114</v>
      </c>
      <c r="AI1764">
        <v>487.51596999999998</v>
      </c>
      <c r="AJ1764">
        <v>242.33744999999999</v>
      </c>
      <c r="AK1764">
        <v>94</v>
      </c>
      <c r="AL1764">
        <v>610</v>
      </c>
      <c r="AM1764">
        <v>516</v>
      </c>
      <c r="AN1764">
        <v>49.537509999999997</v>
      </c>
      <c r="AO1764">
        <v>8.8198249999999998</v>
      </c>
      <c r="AP1764" t="s">
        <v>2</v>
      </c>
      <c r="AQ1764" t="s">
        <v>1</v>
      </c>
      <c r="AR1764" t="s">
        <v>19356</v>
      </c>
      <c r="AS1764" t="s">
        <v>22596</v>
      </c>
      <c r="AT1764" t="s">
        <v>22596</v>
      </c>
      <c r="AU1764" t="s">
        <v>22815</v>
      </c>
      <c r="AV1764" t="s">
        <v>22815</v>
      </c>
      <c r="AW1764" t="s">
        <v>1966</v>
      </c>
      <c r="AX1764" t="s">
        <v>2</v>
      </c>
      <c r="AY1764" t="s">
        <v>1966</v>
      </c>
      <c r="AZ1764" t="s">
        <v>1966</v>
      </c>
      <c r="BA1764" t="s">
        <v>1966</v>
      </c>
      <c r="BB1764" t="s">
        <v>1966</v>
      </c>
      <c r="BC1764" t="s">
        <v>1966</v>
      </c>
      <c r="BD1764" t="s">
        <v>20141</v>
      </c>
      <c r="BE1764" t="s">
        <v>25216</v>
      </c>
      <c r="BF1764" t="s">
        <v>32338</v>
      </c>
    </row>
    <row r="1765" spans="1:58" x14ac:dyDescent="0.25">
      <c r="A1765">
        <v>20020</v>
      </c>
      <c r="B1765" t="s">
        <v>2</v>
      </c>
      <c r="C1765" t="s">
        <v>14475</v>
      </c>
      <c r="D1765" t="s">
        <v>14475</v>
      </c>
      <c r="E1765" t="s">
        <v>14476</v>
      </c>
      <c r="F1765" t="s">
        <v>902</v>
      </c>
      <c r="G1765" t="s">
        <v>1926</v>
      </c>
      <c r="H1765" t="s">
        <v>1928</v>
      </c>
      <c r="I1765" t="s">
        <v>1958</v>
      </c>
      <c r="J1765" t="s">
        <v>11634</v>
      </c>
      <c r="K1765" t="s">
        <v>14475</v>
      </c>
      <c r="L1765" t="s">
        <v>2</v>
      </c>
      <c r="M1765" t="s">
        <v>2</v>
      </c>
      <c r="N1765" t="s">
        <v>2</v>
      </c>
      <c r="O1765" t="s">
        <v>2</v>
      </c>
      <c r="U1765" t="s">
        <v>14475</v>
      </c>
      <c r="Z1765" s="4"/>
      <c r="AA1765" t="str">
        <f t="shared" si="135"/>
        <v>x</v>
      </c>
      <c r="AB1765">
        <f t="shared" si="136"/>
        <v>10</v>
      </c>
      <c r="AC1765" t="str">
        <f t="shared" si="137"/>
        <v/>
      </c>
      <c r="AD1765" t="str">
        <f t="shared" si="138"/>
        <v/>
      </c>
      <c r="AE1765" t="str">
        <f t="shared" si="139"/>
        <v/>
      </c>
      <c r="AF1765" t="s">
        <v>17472</v>
      </c>
      <c r="AG1765">
        <v>6</v>
      </c>
      <c r="AH1765" t="s">
        <v>20156</v>
      </c>
      <c r="AI1765">
        <v>0</v>
      </c>
      <c r="AJ1765">
        <v>0</v>
      </c>
      <c r="AK1765">
        <v>0</v>
      </c>
      <c r="AL1765">
        <v>0</v>
      </c>
      <c r="AM1765">
        <v>0</v>
      </c>
      <c r="AN1765">
        <v>49.04824</v>
      </c>
      <c r="AO1765">
        <v>9.4444619999999997</v>
      </c>
      <c r="AP1765" t="s">
        <v>2</v>
      </c>
      <c r="AQ1765" t="s">
        <v>2</v>
      </c>
      <c r="AR1765" t="s">
        <v>19356</v>
      </c>
      <c r="AS1765" t="s">
        <v>22596</v>
      </c>
      <c r="AT1765" t="s">
        <v>22596</v>
      </c>
      <c r="AU1765" t="s">
        <v>22815</v>
      </c>
      <c r="AV1765" t="s">
        <v>22815</v>
      </c>
      <c r="AW1765" t="s">
        <v>14475</v>
      </c>
      <c r="AX1765" t="s">
        <v>2</v>
      </c>
      <c r="AY1765" t="s">
        <v>2</v>
      </c>
      <c r="AZ1765" t="s">
        <v>2</v>
      </c>
      <c r="BA1765" t="s">
        <v>2</v>
      </c>
      <c r="BB1765" t="s">
        <v>2</v>
      </c>
      <c r="BC1765" t="s">
        <v>2</v>
      </c>
      <c r="BD1765" t="s">
        <v>2</v>
      </c>
      <c r="BE1765" t="s">
        <v>2</v>
      </c>
      <c r="BF1765" t="s">
        <v>2</v>
      </c>
    </row>
    <row r="1766" spans="1:58" x14ac:dyDescent="0.25">
      <c r="A1766">
        <v>15491</v>
      </c>
      <c r="B1766" t="s">
        <v>2</v>
      </c>
      <c r="C1766" t="s">
        <v>1970</v>
      </c>
      <c r="D1766" t="s">
        <v>1970</v>
      </c>
      <c r="E1766" t="s">
        <v>11641</v>
      </c>
      <c r="F1766" t="s">
        <v>902</v>
      </c>
      <c r="G1766" t="s">
        <v>1926</v>
      </c>
      <c r="H1766" t="s">
        <v>1928</v>
      </c>
      <c r="I1766" t="s">
        <v>1958</v>
      </c>
      <c r="J1766" t="s">
        <v>11634</v>
      </c>
      <c r="K1766" t="s">
        <v>1970</v>
      </c>
      <c r="L1766" t="s">
        <v>2</v>
      </c>
      <c r="M1766" t="s">
        <v>2</v>
      </c>
      <c r="N1766" t="s">
        <v>2</v>
      </c>
      <c r="O1766" t="s">
        <v>2</v>
      </c>
      <c r="U1766" t="s">
        <v>1970</v>
      </c>
      <c r="Z1766" s="4"/>
      <c r="AA1766" t="str">
        <f t="shared" si="135"/>
        <v>x</v>
      </c>
      <c r="AB1766">
        <f t="shared" si="136"/>
        <v>10</v>
      </c>
      <c r="AC1766" t="str">
        <f t="shared" si="137"/>
        <v/>
      </c>
      <c r="AD1766" t="str">
        <f t="shared" si="138"/>
        <v/>
      </c>
      <c r="AE1766" t="str">
        <f t="shared" si="139"/>
        <v/>
      </c>
      <c r="AF1766" t="s">
        <v>17472</v>
      </c>
      <c r="AG1766">
        <v>6</v>
      </c>
      <c r="AH1766" t="s">
        <v>18234</v>
      </c>
      <c r="AI1766">
        <v>55.140810000000002</v>
      </c>
      <c r="AJ1766">
        <v>45.633780000000002</v>
      </c>
      <c r="AK1766">
        <v>156</v>
      </c>
      <c r="AL1766">
        <v>544</v>
      </c>
      <c r="AM1766">
        <v>388</v>
      </c>
      <c r="AN1766">
        <v>49.930280000000003</v>
      </c>
      <c r="AO1766">
        <v>9.5153599999999994</v>
      </c>
      <c r="AP1766" t="s">
        <v>2</v>
      </c>
      <c r="AQ1766" t="s">
        <v>1</v>
      </c>
      <c r="AR1766" t="s">
        <v>19356</v>
      </c>
      <c r="AS1766" t="s">
        <v>22596</v>
      </c>
      <c r="AT1766" t="s">
        <v>22596</v>
      </c>
      <c r="AU1766" t="s">
        <v>22815</v>
      </c>
      <c r="AV1766" t="s">
        <v>22815</v>
      </c>
      <c r="AW1766" t="s">
        <v>1970</v>
      </c>
      <c r="AX1766" t="s">
        <v>2</v>
      </c>
      <c r="AY1766" t="s">
        <v>1970</v>
      </c>
      <c r="AZ1766" t="s">
        <v>1970</v>
      </c>
      <c r="BA1766" t="s">
        <v>1970</v>
      </c>
      <c r="BB1766" t="s">
        <v>1970</v>
      </c>
      <c r="BC1766" t="s">
        <v>1970</v>
      </c>
      <c r="BD1766" t="s">
        <v>27338</v>
      </c>
      <c r="BE1766" t="s">
        <v>27339</v>
      </c>
      <c r="BF1766" t="s">
        <v>32337</v>
      </c>
    </row>
    <row r="1767" spans="1:58" x14ac:dyDescent="0.25">
      <c r="A1767">
        <v>15476</v>
      </c>
      <c r="B1767" t="s">
        <v>2</v>
      </c>
      <c r="C1767" t="s">
        <v>1971</v>
      </c>
      <c r="D1767" t="s">
        <v>1971</v>
      </c>
      <c r="E1767" t="s">
        <v>11642</v>
      </c>
      <c r="F1767" t="s">
        <v>902</v>
      </c>
      <c r="G1767" t="s">
        <v>1926</v>
      </c>
      <c r="H1767" t="s">
        <v>1928</v>
      </c>
      <c r="I1767" t="s">
        <v>1958</v>
      </c>
      <c r="J1767" t="s">
        <v>11634</v>
      </c>
      <c r="K1767" t="s">
        <v>1971</v>
      </c>
      <c r="L1767" t="s">
        <v>2</v>
      </c>
      <c r="M1767" t="s">
        <v>2</v>
      </c>
      <c r="N1767" t="s">
        <v>2</v>
      </c>
      <c r="O1767" t="s">
        <v>2</v>
      </c>
      <c r="U1767" t="s">
        <v>1971</v>
      </c>
      <c r="Z1767" s="4"/>
      <c r="AA1767" t="str">
        <f t="shared" si="135"/>
        <v>x</v>
      </c>
      <c r="AB1767">
        <f t="shared" si="136"/>
        <v>10</v>
      </c>
      <c r="AC1767" t="str">
        <f t="shared" si="137"/>
        <v/>
      </c>
      <c r="AD1767" t="str">
        <f t="shared" si="138"/>
        <v/>
      </c>
      <c r="AE1767" t="str">
        <f t="shared" si="139"/>
        <v/>
      </c>
      <c r="AF1767" t="s">
        <v>17472</v>
      </c>
      <c r="AG1767">
        <v>6</v>
      </c>
      <c r="AH1767" t="s">
        <v>18114</v>
      </c>
      <c r="AI1767">
        <v>628.75480000000005</v>
      </c>
      <c r="AJ1767">
        <v>328.11784999999998</v>
      </c>
      <c r="AK1767">
        <v>357</v>
      </c>
      <c r="AL1767">
        <v>992</v>
      </c>
      <c r="AM1767">
        <v>635</v>
      </c>
      <c r="AN1767">
        <v>48.485059999999997</v>
      </c>
      <c r="AO1767">
        <v>9.3343380000000007</v>
      </c>
      <c r="AP1767" t="s">
        <v>2</v>
      </c>
      <c r="AQ1767" t="s">
        <v>1</v>
      </c>
      <c r="AR1767" t="s">
        <v>19356</v>
      </c>
      <c r="AS1767" t="s">
        <v>22596</v>
      </c>
      <c r="AT1767" t="s">
        <v>22596</v>
      </c>
      <c r="AU1767" t="s">
        <v>22815</v>
      </c>
      <c r="AV1767" t="s">
        <v>22815</v>
      </c>
      <c r="AW1767" t="s">
        <v>1971</v>
      </c>
      <c r="AX1767" t="s">
        <v>28178</v>
      </c>
      <c r="AY1767" t="s">
        <v>28176</v>
      </c>
      <c r="AZ1767" t="s">
        <v>1971</v>
      </c>
      <c r="BA1767" t="s">
        <v>21614</v>
      </c>
      <c r="BB1767" t="s">
        <v>28177</v>
      </c>
      <c r="BC1767" t="s">
        <v>21615</v>
      </c>
      <c r="BD1767" t="s">
        <v>21616</v>
      </c>
      <c r="BE1767" t="s">
        <v>28179</v>
      </c>
      <c r="BF1767" t="s">
        <v>32323</v>
      </c>
    </row>
    <row r="1768" spans="1:58" x14ac:dyDescent="0.25">
      <c r="A1768">
        <v>10001</v>
      </c>
      <c r="B1768" t="s">
        <v>11644</v>
      </c>
      <c r="C1768" t="s">
        <v>1976</v>
      </c>
      <c r="D1768" t="s">
        <v>1976</v>
      </c>
      <c r="E1768" t="s">
        <v>1977</v>
      </c>
      <c r="F1768" t="s">
        <v>902</v>
      </c>
      <c r="G1768" t="s">
        <v>1926</v>
      </c>
      <c r="H1768" t="s">
        <v>1928</v>
      </c>
      <c r="I1768" t="s">
        <v>1976</v>
      </c>
      <c r="J1768" t="s">
        <v>2</v>
      </c>
      <c r="K1768" t="s">
        <v>2</v>
      </c>
      <c r="L1768" t="s">
        <v>2</v>
      </c>
      <c r="M1768" t="s">
        <v>2</v>
      </c>
      <c r="N1768" t="s">
        <v>2</v>
      </c>
      <c r="O1768" t="s">
        <v>2</v>
      </c>
      <c r="S1768" t="s">
        <v>1976</v>
      </c>
      <c r="Z1768" s="4"/>
      <c r="AA1768" t="str">
        <f t="shared" si="135"/>
        <v>x</v>
      </c>
      <c r="AB1768">
        <f t="shared" si="136"/>
        <v>10</v>
      </c>
      <c r="AC1768" t="str">
        <f t="shared" si="137"/>
        <v/>
      </c>
      <c r="AD1768" t="str">
        <f t="shared" si="138"/>
        <v/>
      </c>
      <c r="AE1768" t="str">
        <f t="shared" si="139"/>
        <v/>
      </c>
      <c r="AF1768" t="s">
        <v>17471</v>
      </c>
      <c r="AG1768">
        <v>4</v>
      </c>
      <c r="AH1768" t="s">
        <v>18114</v>
      </c>
      <c r="AI1768">
        <v>175902.63683</v>
      </c>
      <c r="AJ1768">
        <v>7665.06167</v>
      </c>
      <c r="AK1768">
        <v>0</v>
      </c>
      <c r="AL1768">
        <v>4713</v>
      </c>
      <c r="AM1768">
        <v>4713</v>
      </c>
      <c r="AN1768">
        <v>46.207520000000002</v>
      </c>
      <c r="AO1768">
        <v>10.274660000000001</v>
      </c>
      <c r="AP1768" t="s">
        <v>1</v>
      </c>
      <c r="AQ1768" t="s">
        <v>1</v>
      </c>
      <c r="AR1768" t="s">
        <v>18519</v>
      </c>
      <c r="AS1768" t="s">
        <v>22596</v>
      </c>
      <c r="AT1768" t="s">
        <v>22597</v>
      </c>
      <c r="AU1768" t="s">
        <v>22815</v>
      </c>
      <c r="AV1768" t="s">
        <v>22815</v>
      </c>
      <c r="AW1768" t="s">
        <v>1976</v>
      </c>
      <c r="AX1768" t="s">
        <v>23840</v>
      </c>
      <c r="AY1768" t="s">
        <v>18520</v>
      </c>
      <c r="AZ1768" t="s">
        <v>29920</v>
      </c>
      <c r="BA1768" t="s">
        <v>18521</v>
      </c>
      <c r="BB1768" t="s">
        <v>18521</v>
      </c>
      <c r="BC1768" t="s">
        <v>18521</v>
      </c>
      <c r="BD1768" t="s">
        <v>18522</v>
      </c>
      <c r="BE1768" t="s">
        <v>18523</v>
      </c>
      <c r="BF1768" t="s">
        <v>29921</v>
      </c>
    </row>
    <row r="1769" spans="1:58" x14ac:dyDescent="0.25">
      <c r="A1769">
        <v>10027</v>
      </c>
      <c r="B1769" t="s">
        <v>2</v>
      </c>
      <c r="C1769" t="s">
        <v>1978</v>
      </c>
      <c r="D1769" t="s">
        <v>1978</v>
      </c>
      <c r="E1769" t="s">
        <v>1979</v>
      </c>
      <c r="F1769" t="s">
        <v>902</v>
      </c>
      <c r="G1769" t="s">
        <v>1926</v>
      </c>
      <c r="H1769" t="s">
        <v>1928</v>
      </c>
      <c r="I1769" t="s">
        <v>1976</v>
      </c>
      <c r="J1769" t="s">
        <v>1978</v>
      </c>
      <c r="K1769" t="s">
        <v>2</v>
      </c>
      <c r="L1769" t="s">
        <v>2</v>
      </c>
      <c r="M1769" t="s">
        <v>2</v>
      </c>
      <c r="N1769" t="s">
        <v>2</v>
      </c>
      <c r="O1769" t="s">
        <v>2</v>
      </c>
      <c r="T1769" t="s">
        <v>1978</v>
      </c>
      <c r="Z1769" s="4"/>
      <c r="AA1769" t="str">
        <f t="shared" si="135"/>
        <v>x</v>
      </c>
      <c r="AB1769">
        <f t="shared" si="136"/>
        <v>10</v>
      </c>
      <c r="AC1769" t="str">
        <f t="shared" si="137"/>
        <v/>
      </c>
      <c r="AD1769" t="str">
        <f t="shared" si="138"/>
        <v/>
      </c>
      <c r="AE1769" t="str">
        <f t="shared" si="139"/>
        <v/>
      </c>
      <c r="AF1769" t="s">
        <v>17471</v>
      </c>
      <c r="AG1769">
        <v>5</v>
      </c>
      <c r="AH1769" t="s">
        <v>18112</v>
      </c>
      <c r="AI1769">
        <v>100136.86581</v>
      </c>
      <c r="AJ1769">
        <v>3775.85799</v>
      </c>
      <c r="AK1769">
        <v>26</v>
      </c>
      <c r="AL1769">
        <v>3893</v>
      </c>
      <c r="AM1769">
        <v>3867</v>
      </c>
      <c r="AN1769">
        <v>46.870489999999997</v>
      </c>
      <c r="AO1769">
        <v>12.58126</v>
      </c>
      <c r="AP1769" t="s">
        <v>2</v>
      </c>
      <c r="AQ1769" t="s">
        <v>1</v>
      </c>
      <c r="AR1769" t="s">
        <v>19545</v>
      </c>
      <c r="AS1769" t="s">
        <v>22596</v>
      </c>
      <c r="AT1769" t="s">
        <v>22596</v>
      </c>
      <c r="AU1769" t="s">
        <v>22815</v>
      </c>
      <c r="AV1769" t="s">
        <v>22815</v>
      </c>
      <c r="AW1769" t="s">
        <v>1978</v>
      </c>
      <c r="AX1769" t="s">
        <v>24746</v>
      </c>
      <c r="AY1769" t="s">
        <v>24744</v>
      </c>
      <c r="AZ1769" t="s">
        <v>1978</v>
      </c>
      <c r="BA1769" t="s">
        <v>24745</v>
      </c>
      <c r="BB1769" t="s">
        <v>24745</v>
      </c>
      <c r="BC1769" t="s">
        <v>19546</v>
      </c>
      <c r="BD1769" t="s">
        <v>19547</v>
      </c>
      <c r="BE1769" t="s">
        <v>24747</v>
      </c>
      <c r="BF1769" t="s">
        <v>29943</v>
      </c>
    </row>
    <row r="1770" spans="1:58" x14ac:dyDescent="0.25">
      <c r="A1770">
        <v>10028</v>
      </c>
      <c r="B1770" t="s">
        <v>2</v>
      </c>
      <c r="C1770" t="s">
        <v>1980</v>
      </c>
      <c r="D1770" t="s">
        <v>1980</v>
      </c>
      <c r="E1770" t="s">
        <v>1981</v>
      </c>
      <c r="F1770" t="s">
        <v>902</v>
      </c>
      <c r="G1770" t="s">
        <v>1926</v>
      </c>
      <c r="H1770" t="s">
        <v>1928</v>
      </c>
      <c r="I1770" t="s">
        <v>1976</v>
      </c>
      <c r="J1770" t="s">
        <v>1978</v>
      </c>
      <c r="K1770" t="s">
        <v>1980</v>
      </c>
      <c r="L1770" t="s">
        <v>2</v>
      </c>
      <c r="M1770" t="s">
        <v>2</v>
      </c>
      <c r="N1770" t="s">
        <v>2</v>
      </c>
      <c r="O1770" t="s">
        <v>2</v>
      </c>
      <c r="U1770" t="s">
        <v>1980</v>
      </c>
      <c r="Z1770" s="4"/>
      <c r="AA1770" t="str">
        <f t="shared" si="135"/>
        <v>x</v>
      </c>
      <c r="AB1770">
        <f t="shared" si="136"/>
        <v>10</v>
      </c>
      <c r="AC1770" t="str">
        <f t="shared" si="137"/>
        <v/>
      </c>
      <c r="AD1770" t="str">
        <f t="shared" si="138"/>
        <v/>
      </c>
      <c r="AE1770" t="str">
        <f t="shared" si="139"/>
        <v/>
      </c>
      <c r="AF1770" t="s">
        <v>17471</v>
      </c>
      <c r="AG1770">
        <v>6</v>
      </c>
      <c r="AH1770" t="s">
        <v>18112</v>
      </c>
      <c r="AI1770">
        <v>36884.686829999999</v>
      </c>
      <c r="AJ1770">
        <v>2131.97867</v>
      </c>
      <c r="AK1770">
        <v>193</v>
      </c>
      <c r="AL1770">
        <v>3893</v>
      </c>
      <c r="AM1770">
        <v>3700</v>
      </c>
      <c r="AN1770">
        <v>46.966540000000002</v>
      </c>
      <c r="AO1770">
        <v>12.59149</v>
      </c>
      <c r="AP1770" t="s">
        <v>2</v>
      </c>
      <c r="AQ1770" t="s">
        <v>1</v>
      </c>
      <c r="AR1770" t="s">
        <v>19518</v>
      </c>
      <c r="AS1770" t="s">
        <v>22596</v>
      </c>
      <c r="AT1770" t="s">
        <v>22596</v>
      </c>
      <c r="AU1770" t="s">
        <v>22815</v>
      </c>
      <c r="AV1770" t="s">
        <v>22815</v>
      </c>
      <c r="AW1770" t="s">
        <v>1980</v>
      </c>
      <c r="AX1770" t="s">
        <v>2</v>
      </c>
      <c r="AY1770" t="s">
        <v>24748</v>
      </c>
      <c r="AZ1770" t="s">
        <v>29944</v>
      </c>
      <c r="BA1770" t="s">
        <v>24749</v>
      </c>
      <c r="BB1770" t="s">
        <v>24750</v>
      </c>
      <c r="BC1770" t="s">
        <v>24751</v>
      </c>
      <c r="BD1770" t="s">
        <v>24752</v>
      </c>
      <c r="BE1770" t="s">
        <v>24753</v>
      </c>
      <c r="BF1770" t="s">
        <v>29945</v>
      </c>
    </row>
    <row r="1771" spans="1:58" x14ac:dyDescent="0.25">
      <c r="A1771">
        <v>10035</v>
      </c>
      <c r="B1771" t="s">
        <v>2</v>
      </c>
      <c r="C1771" t="s">
        <v>1982</v>
      </c>
      <c r="D1771" t="s">
        <v>1982</v>
      </c>
      <c r="E1771" t="s">
        <v>1983</v>
      </c>
      <c r="F1771" t="s">
        <v>902</v>
      </c>
      <c r="G1771" t="s">
        <v>1926</v>
      </c>
      <c r="H1771" t="s">
        <v>1928</v>
      </c>
      <c r="I1771" t="s">
        <v>1976</v>
      </c>
      <c r="J1771" t="s">
        <v>1978</v>
      </c>
      <c r="K1771" t="s">
        <v>1980</v>
      </c>
      <c r="L1771" t="s">
        <v>1982</v>
      </c>
      <c r="M1771" t="s">
        <v>2</v>
      </c>
      <c r="N1771" t="s">
        <v>2</v>
      </c>
      <c r="O1771" t="s">
        <v>2</v>
      </c>
      <c r="V1771" t="s">
        <v>1982</v>
      </c>
      <c r="Z1771" s="4"/>
      <c r="AA1771" t="str">
        <f t="shared" si="135"/>
        <v>x</v>
      </c>
      <c r="AB1771">
        <f t="shared" si="136"/>
        <v>10</v>
      </c>
      <c r="AC1771" t="str">
        <f t="shared" si="137"/>
        <v/>
      </c>
      <c r="AD1771" t="str">
        <f t="shared" si="138"/>
        <v/>
      </c>
      <c r="AE1771" t="str">
        <f t="shared" si="139"/>
        <v/>
      </c>
      <c r="AF1771" t="s">
        <v>17471</v>
      </c>
      <c r="AG1771">
        <v>7</v>
      </c>
      <c r="AH1771" t="s">
        <v>18114</v>
      </c>
      <c r="AI1771">
        <v>4735.6387500000001</v>
      </c>
      <c r="AJ1771">
        <v>507.25447000000003</v>
      </c>
      <c r="AK1771">
        <v>355</v>
      </c>
      <c r="AL1771">
        <v>2403</v>
      </c>
      <c r="AM1771">
        <v>2048</v>
      </c>
      <c r="AN1771">
        <v>46.894799999999996</v>
      </c>
      <c r="AO1771">
        <v>14.20575</v>
      </c>
      <c r="AP1771" t="s">
        <v>2</v>
      </c>
      <c r="AQ1771" t="s">
        <v>1</v>
      </c>
      <c r="AR1771" t="s">
        <v>19544</v>
      </c>
      <c r="AS1771" t="s">
        <v>22596</v>
      </c>
      <c r="AT1771" t="s">
        <v>22596</v>
      </c>
      <c r="AU1771" t="s">
        <v>22815</v>
      </c>
      <c r="AV1771" t="s">
        <v>22815</v>
      </c>
      <c r="AW1771" t="s">
        <v>1982</v>
      </c>
      <c r="AX1771" t="s">
        <v>2</v>
      </c>
      <c r="AY1771" t="s">
        <v>19560</v>
      </c>
      <c r="AZ1771" t="s">
        <v>1982</v>
      </c>
      <c r="BA1771" t="s">
        <v>19561</v>
      </c>
      <c r="BB1771" t="s">
        <v>19562</v>
      </c>
      <c r="BC1771" t="s">
        <v>19563</v>
      </c>
      <c r="BD1771" t="s">
        <v>2</v>
      </c>
      <c r="BE1771" t="s">
        <v>24480</v>
      </c>
      <c r="BF1771" t="s">
        <v>2</v>
      </c>
    </row>
    <row r="1772" spans="1:58" x14ac:dyDescent="0.25">
      <c r="A1772">
        <v>15366</v>
      </c>
      <c r="B1772" t="s">
        <v>2</v>
      </c>
      <c r="C1772" t="s">
        <v>1984</v>
      </c>
      <c r="D1772" t="s">
        <v>1984</v>
      </c>
      <c r="E1772" t="s">
        <v>1985</v>
      </c>
      <c r="F1772" t="s">
        <v>902</v>
      </c>
      <c r="G1772" t="s">
        <v>1926</v>
      </c>
      <c r="H1772" t="s">
        <v>1928</v>
      </c>
      <c r="I1772" t="s">
        <v>1976</v>
      </c>
      <c r="J1772" t="s">
        <v>1978</v>
      </c>
      <c r="K1772" t="s">
        <v>1980</v>
      </c>
      <c r="L1772" t="s">
        <v>1982</v>
      </c>
      <c r="M1772" t="s">
        <v>1984</v>
      </c>
      <c r="N1772" t="s">
        <v>2</v>
      </c>
      <c r="O1772" t="s">
        <v>2</v>
      </c>
      <c r="W1772" t="s">
        <v>1984</v>
      </c>
      <c r="Z1772" s="4"/>
      <c r="AA1772" t="str">
        <f t="shared" si="135"/>
        <v>x</v>
      </c>
      <c r="AB1772">
        <f t="shared" si="136"/>
        <v>10</v>
      </c>
      <c r="AC1772" t="str">
        <f t="shared" si="137"/>
        <v/>
      </c>
      <c r="AD1772" t="str">
        <f t="shared" si="138"/>
        <v/>
      </c>
      <c r="AE1772" t="str">
        <f t="shared" si="139"/>
        <v/>
      </c>
      <c r="AF1772" t="s">
        <v>17472</v>
      </c>
      <c r="AG1772">
        <v>8</v>
      </c>
      <c r="AH1772" t="s">
        <v>18114</v>
      </c>
      <c r="AI1772">
        <v>3088.4646600000001</v>
      </c>
      <c r="AJ1772">
        <v>299.01776999999998</v>
      </c>
      <c r="AK1772">
        <v>437</v>
      </c>
      <c r="AL1772">
        <v>2403</v>
      </c>
      <c r="AM1772">
        <v>1966</v>
      </c>
      <c r="AN1772">
        <v>46.884030000000003</v>
      </c>
      <c r="AO1772">
        <v>13.99024</v>
      </c>
      <c r="AP1772" t="s">
        <v>2</v>
      </c>
      <c r="AQ1772" t="s">
        <v>1</v>
      </c>
      <c r="AR1772" t="s">
        <v>19544</v>
      </c>
      <c r="AS1772" t="s">
        <v>22596</v>
      </c>
      <c r="AT1772" t="s">
        <v>22596</v>
      </c>
      <c r="AU1772" t="s">
        <v>22815</v>
      </c>
      <c r="AV1772" t="s">
        <v>22815</v>
      </c>
      <c r="AW1772" t="s">
        <v>1984</v>
      </c>
      <c r="AX1772" t="s">
        <v>2</v>
      </c>
      <c r="AY1772" t="s">
        <v>22465</v>
      </c>
      <c r="AZ1772" t="s">
        <v>1984</v>
      </c>
      <c r="BA1772" t="s">
        <v>22466</v>
      </c>
      <c r="BB1772" t="s">
        <v>22466</v>
      </c>
      <c r="BC1772" t="s">
        <v>22466</v>
      </c>
      <c r="BD1772" t="s">
        <v>22467</v>
      </c>
      <c r="BE1772" t="s">
        <v>29283</v>
      </c>
      <c r="BF1772" t="s">
        <v>32234</v>
      </c>
    </row>
    <row r="1773" spans="1:58" x14ac:dyDescent="0.25">
      <c r="A1773">
        <v>15367</v>
      </c>
      <c r="B1773" t="s">
        <v>2</v>
      </c>
      <c r="C1773" t="s">
        <v>1986</v>
      </c>
      <c r="D1773" t="s">
        <v>1986</v>
      </c>
      <c r="E1773" t="s">
        <v>1987</v>
      </c>
      <c r="F1773" t="s">
        <v>902</v>
      </c>
      <c r="G1773" t="s">
        <v>1926</v>
      </c>
      <c r="H1773" t="s">
        <v>1928</v>
      </c>
      <c r="I1773" t="s">
        <v>1976</v>
      </c>
      <c r="J1773" t="s">
        <v>1978</v>
      </c>
      <c r="K1773" t="s">
        <v>1980</v>
      </c>
      <c r="L1773" t="s">
        <v>1982</v>
      </c>
      <c r="M1773" t="s">
        <v>1986</v>
      </c>
      <c r="N1773" t="s">
        <v>2</v>
      </c>
      <c r="O1773" t="s">
        <v>2</v>
      </c>
      <c r="W1773" t="s">
        <v>1986</v>
      </c>
      <c r="Z1773" s="4"/>
      <c r="AA1773" t="str">
        <f t="shared" si="135"/>
        <v>x</v>
      </c>
      <c r="AB1773">
        <f t="shared" si="136"/>
        <v>10</v>
      </c>
      <c r="AC1773" t="str">
        <f t="shared" si="137"/>
        <v/>
      </c>
      <c r="AD1773" t="str">
        <f t="shared" si="138"/>
        <v/>
      </c>
      <c r="AE1773" t="str">
        <f t="shared" si="139"/>
        <v/>
      </c>
      <c r="AF1773" t="s">
        <v>17472</v>
      </c>
      <c r="AG1773">
        <v>8</v>
      </c>
      <c r="AH1773" t="s">
        <v>18114</v>
      </c>
      <c r="AI1773">
        <v>1647.17409</v>
      </c>
      <c r="AJ1773">
        <v>277.34343999999999</v>
      </c>
      <c r="AK1773">
        <v>355</v>
      </c>
      <c r="AL1773">
        <v>2362</v>
      </c>
      <c r="AM1773">
        <v>2007</v>
      </c>
      <c r="AN1773">
        <v>46.915019999999998</v>
      </c>
      <c r="AO1773">
        <v>14.61008</v>
      </c>
      <c r="AP1773" t="s">
        <v>2</v>
      </c>
      <c r="AQ1773" t="s">
        <v>1</v>
      </c>
      <c r="AR1773" t="s">
        <v>19544</v>
      </c>
      <c r="AS1773" t="s">
        <v>22596</v>
      </c>
      <c r="AT1773" t="s">
        <v>22596</v>
      </c>
      <c r="AU1773" t="s">
        <v>22815</v>
      </c>
      <c r="AV1773" t="s">
        <v>22815</v>
      </c>
      <c r="AW1773" t="s">
        <v>1986</v>
      </c>
      <c r="AX1773" t="s">
        <v>2</v>
      </c>
      <c r="AY1773" t="s">
        <v>22052</v>
      </c>
      <c r="AZ1773" t="s">
        <v>1986</v>
      </c>
      <c r="BA1773" t="s">
        <v>22053</v>
      </c>
      <c r="BB1773" t="s">
        <v>22053</v>
      </c>
      <c r="BC1773" t="s">
        <v>22053</v>
      </c>
      <c r="BD1773" t="s">
        <v>22054</v>
      </c>
      <c r="BE1773" t="s">
        <v>28727</v>
      </c>
      <c r="BF1773" t="s">
        <v>32235</v>
      </c>
    </row>
    <row r="1774" spans="1:58" x14ac:dyDescent="0.25">
      <c r="A1774">
        <v>10032</v>
      </c>
      <c r="B1774" t="s">
        <v>2</v>
      </c>
      <c r="C1774" t="s">
        <v>1988</v>
      </c>
      <c r="D1774" t="s">
        <v>1988</v>
      </c>
      <c r="E1774" t="s">
        <v>1989</v>
      </c>
      <c r="F1774" t="s">
        <v>902</v>
      </c>
      <c r="G1774" t="s">
        <v>1926</v>
      </c>
      <c r="H1774" t="s">
        <v>1928</v>
      </c>
      <c r="I1774" t="s">
        <v>1976</v>
      </c>
      <c r="J1774" t="s">
        <v>1978</v>
      </c>
      <c r="K1774" t="s">
        <v>1980</v>
      </c>
      <c r="L1774" t="s">
        <v>1988</v>
      </c>
      <c r="M1774" t="s">
        <v>2</v>
      </c>
      <c r="N1774" t="s">
        <v>2</v>
      </c>
      <c r="O1774" t="s">
        <v>2</v>
      </c>
      <c r="V1774" t="s">
        <v>1988</v>
      </c>
      <c r="Z1774" s="4"/>
      <c r="AA1774" t="str">
        <f t="shared" si="135"/>
        <v>x</v>
      </c>
      <c r="AB1774">
        <f t="shared" si="136"/>
        <v>10</v>
      </c>
      <c r="AC1774" t="str">
        <f t="shared" si="137"/>
        <v/>
      </c>
      <c r="AD1774" t="str">
        <f t="shared" si="138"/>
        <v/>
      </c>
      <c r="AE1774" t="str">
        <f t="shared" si="139"/>
        <v/>
      </c>
      <c r="AF1774" t="s">
        <v>17471</v>
      </c>
      <c r="AG1774">
        <v>7</v>
      </c>
      <c r="AH1774" t="s">
        <v>18114</v>
      </c>
      <c r="AI1774">
        <v>5326.6399000000001</v>
      </c>
      <c r="AJ1774">
        <v>346.29500999999999</v>
      </c>
      <c r="AK1774">
        <v>233</v>
      </c>
      <c r="AL1774">
        <v>3688</v>
      </c>
      <c r="AM1774">
        <v>3455</v>
      </c>
      <c r="AN1774">
        <v>46.904130000000002</v>
      </c>
      <c r="AO1774">
        <v>11.06514</v>
      </c>
      <c r="AP1774" t="s">
        <v>2</v>
      </c>
      <c r="AQ1774" t="s">
        <v>1</v>
      </c>
      <c r="AR1774" t="s">
        <v>20571</v>
      </c>
      <c r="AS1774" t="s">
        <v>22596</v>
      </c>
      <c r="AT1774" t="s">
        <v>22596</v>
      </c>
      <c r="AU1774" t="s">
        <v>22815</v>
      </c>
      <c r="AV1774" t="s">
        <v>22815</v>
      </c>
      <c r="AW1774" t="s">
        <v>1988</v>
      </c>
      <c r="AX1774" t="s">
        <v>2</v>
      </c>
      <c r="AY1774" t="s">
        <v>19541</v>
      </c>
      <c r="AZ1774" t="s">
        <v>1988</v>
      </c>
      <c r="BA1774" t="s">
        <v>24528</v>
      </c>
      <c r="BB1774" t="s">
        <v>2</v>
      </c>
      <c r="BC1774" t="s">
        <v>24529</v>
      </c>
      <c r="BD1774" t="s">
        <v>2</v>
      </c>
      <c r="BE1774" t="s">
        <v>24530</v>
      </c>
      <c r="BF1774" t="s">
        <v>2</v>
      </c>
    </row>
    <row r="1775" spans="1:58" x14ac:dyDescent="0.25">
      <c r="A1775">
        <v>15407</v>
      </c>
      <c r="B1775" t="s">
        <v>2</v>
      </c>
      <c r="C1775" t="s">
        <v>1990</v>
      </c>
      <c r="D1775" t="s">
        <v>1990</v>
      </c>
      <c r="E1775" t="s">
        <v>1991</v>
      </c>
      <c r="F1775" t="s">
        <v>902</v>
      </c>
      <c r="G1775" t="s">
        <v>1926</v>
      </c>
      <c r="H1775" t="s">
        <v>1928</v>
      </c>
      <c r="I1775" t="s">
        <v>1976</v>
      </c>
      <c r="J1775" t="s">
        <v>1978</v>
      </c>
      <c r="K1775" t="s">
        <v>1980</v>
      </c>
      <c r="L1775" t="s">
        <v>1988</v>
      </c>
      <c r="M1775" t="s">
        <v>1990</v>
      </c>
      <c r="N1775" t="s">
        <v>2</v>
      </c>
      <c r="O1775" t="s">
        <v>2</v>
      </c>
      <c r="W1775" t="s">
        <v>1990</v>
      </c>
      <c r="Z1775" s="4"/>
      <c r="AA1775" t="str">
        <f t="shared" si="135"/>
        <v>x</v>
      </c>
      <c r="AB1775">
        <f t="shared" si="136"/>
        <v>10</v>
      </c>
      <c r="AC1775" t="str">
        <f t="shared" si="137"/>
        <v/>
      </c>
      <c r="AD1775" t="str">
        <f t="shared" si="138"/>
        <v/>
      </c>
      <c r="AE1775" t="str">
        <f t="shared" si="139"/>
        <v/>
      </c>
      <c r="AF1775" t="s">
        <v>17472</v>
      </c>
      <c r="AG1775">
        <v>8</v>
      </c>
      <c r="AH1775" t="s">
        <v>18114</v>
      </c>
      <c r="AI1775">
        <v>2479.2827000000002</v>
      </c>
      <c r="AJ1775">
        <v>230.55078</v>
      </c>
      <c r="AK1775">
        <v>287</v>
      </c>
      <c r="AL1775">
        <v>3688</v>
      </c>
      <c r="AM1775">
        <v>3401</v>
      </c>
      <c r="AN1775">
        <v>46.879669999999997</v>
      </c>
      <c r="AO1775">
        <v>10.82114</v>
      </c>
      <c r="AP1775" t="s">
        <v>2</v>
      </c>
      <c r="AQ1775" t="s">
        <v>1</v>
      </c>
      <c r="AR1775" t="s">
        <v>20571</v>
      </c>
      <c r="AS1775" t="s">
        <v>22596</v>
      </c>
      <c r="AT1775" t="s">
        <v>22596</v>
      </c>
      <c r="AU1775" t="s">
        <v>22815</v>
      </c>
      <c r="AV1775" t="s">
        <v>22815</v>
      </c>
      <c r="AW1775" t="s">
        <v>21187</v>
      </c>
      <c r="AX1775" t="s">
        <v>2</v>
      </c>
      <c r="AY1775" t="s">
        <v>27377</v>
      </c>
      <c r="AZ1775" t="s">
        <v>1990</v>
      </c>
      <c r="BA1775" t="s">
        <v>21188</v>
      </c>
      <c r="BB1775" t="s">
        <v>21189</v>
      </c>
      <c r="BC1775" t="s">
        <v>21190</v>
      </c>
      <c r="BD1775" t="s">
        <v>21191</v>
      </c>
      <c r="BE1775" t="s">
        <v>27378</v>
      </c>
      <c r="BF1775" t="s">
        <v>32266</v>
      </c>
    </row>
    <row r="1776" spans="1:58" x14ac:dyDescent="0.25">
      <c r="A1776">
        <v>15409</v>
      </c>
      <c r="B1776" t="s">
        <v>2</v>
      </c>
      <c r="C1776" t="s">
        <v>1992</v>
      </c>
      <c r="D1776" t="s">
        <v>1992</v>
      </c>
      <c r="E1776" t="s">
        <v>1993</v>
      </c>
      <c r="F1776" t="s">
        <v>902</v>
      </c>
      <c r="G1776" t="s">
        <v>1926</v>
      </c>
      <c r="H1776" t="s">
        <v>1928</v>
      </c>
      <c r="I1776" t="s">
        <v>1976</v>
      </c>
      <c r="J1776" t="s">
        <v>1978</v>
      </c>
      <c r="K1776" t="s">
        <v>1980</v>
      </c>
      <c r="L1776" t="s">
        <v>1988</v>
      </c>
      <c r="M1776" t="s">
        <v>1992</v>
      </c>
      <c r="N1776" t="s">
        <v>2</v>
      </c>
      <c r="O1776" t="s">
        <v>2</v>
      </c>
      <c r="W1776" t="s">
        <v>1992</v>
      </c>
      <c r="Z1776" s="4"/>
      <c r="AA1776" t="str">
        <f t="shared" si="135"/>
        <v>x</v>
      </c>
      <c r="AB1776">
        <f t="shared" si="136"/>
        <v>10</v>
      </c>
      <c r="AC1776" t="str">
        <f t="shared" si="137"/>
        <v/>
      </c>
      <c r="AD1776" t="str">
        <f t="shared" si="138"/>
        <v/>
      </c>
      <c r="AE1776" t="str">
        <f t="shared" si="139"/>
        <v/>
      </c>
      <c r="AF1776" t="s">
        <v>17472</v>
      </c>
      <c r="AG1776">
        <v>8</v>
      </c>
      <c r="AH1776" t="s">
        <v>18114</v>
      </c>
      <c r="AI1776">
        <v>1114.3129100000001</v>
      </c>
      <c r="AJ1776">
        <v>136.96789999999999</v>
      </c>
      <c r="AK1776">
        <v>233</v>
      </c>
      <c r="AL1776">
        <v>2681</v>
      </c>
      <c r="AM1776">
        <v>2448</v>
      </c>
      <c r="AN1776">
        <v>46.683230000000002</v>
      </c>
      <c r="AO1776">
        <v>11.395009999999999</v>
      </c>
      <c r="AP1776" t="s">
        <v>2</v>
      </c>
      <c r="AQ1776" t="s">
        <v>1</v>
      </c>
      <c r="AR1776" t="s">
        <v>18130</v>
      </c>
      <c r="AS1776" t="s">
        <v>22596</v>
      </c>
      <c r="AT1776" t="s">
        <v>22596</v>
      </c>
      <c r="AU1776" t="s">
        <v>22815</v>
      </c>
      <c r="AV1776" t="s">
        <v>22815</v>
      </c>
      <c r="AW1776" t="s">
        <v>1992</v>
      </c>
      <c r="AX1776" t="s">
        <v>2</v>
      </c>
      <c r="AY1776" t="s">
        <v>21387</v>
      </c>
      <c r="AZ1776" t="s">
        <v>1992</v>
      </c>
      <c r="BA1776" t="s">
        <v>2</v>
      </c>
      <c r="BB1776" t="s">
        <v>28006</v>
      </c>
      <c r="BC1776" t="s">
        <v>21388</v>
      </c>
      <c r="BD1776" t="s">
        <v>21389</v>
      </c>
      <c r="BE1776" t="s">
        <v>28007</v>
      </c>
      <c r="BF1776" t="s">
        <v>32268</v>
      </c>
    </row>
    <row r="1777" spans="1:58" x14ac:dyDescent="0.25">
      <c r="A1777">
        <v>15408</v>
      </c>
      <c r="B1777" t="s">
        <v>2</v>
      </c>
      <c r="C1777" t="s">
        <v>1994</v>
      </c>
      <c r="D1777" t="s">
        <v>1994</v>
      </c>
      <c r="E1777" t="s">
        <v>1995</v>
      </c>
      <c r="F1777" t="s">
        <v>902</v>
      </c>
      <c r="G1777" t="s">
        <v>1926</v>
      </c>
      <c r="H1777" t="s">
        <v>1928</v>
      </c>
      <c r="I1777" t="s">
        <v>1976</v>
      </c>
      <c r="J1777" t="s">
        <v>1978</v>
      </c>
      <c r="K1777" t="s">
        <v>1980</v>
      </c>
      <c r="L1777" t="s">
        <v>1988</v>
      </c>
      <c r="M1777" t="s">
        <v>1994</v>
      </c>
      <c r="N1777" t="s">
        <v>2</v>
      </c>
      <c r="O1777" t="s">
        <v>2</v>
      </c>
      <c r="W1777" t="s">
        <v>1994</v>
      </c>
      <c r="Z1777" s="4"/>
      <c r="AA1777" t="str">
        <f t="shared" si="135"/>
        <v>x</v>
      </c>
      <c r="AB1777">
        <f t="shared" si="136"/>
        <v>10</v>
      </c>
      <c r="AC1777" t="str">
        <f t="shared" si="137"/>
        <v/>
      </c>
      <c r="AD1777" t="str">
        <f t="shared" si="138"/>
        <v/>
      </c>
      <c r="AE1777" t="str">
        <f t="shared" si="139"/>
        <v/>
      </c>
      <c r="AF1777" t="s">
        <v>17472</v>
      </c>
      <c r="AG1777">
        <v>8</v>
      </c>
      <c r="AH1777" t="s">
        <v>18114</v>
      </c>
      <c r="AI1777">
        <v>1733.04429</v>
      </c>
      <c r="AJ1777">
        <v>183.42255</v>
      </c>
      <c r="AK1777">
        <v>573</v>
      </c>
      <c r="AL1777">
        <v>3427</v>
      </c>
      <c r="AM1777">
        <v>2854</v>
      </c>
      <c r="AN1777">
        <v>47.079979999999999</v>
      </c>
      <c r="AO1777">
        <v>11.202360000000001</v>
      </c>
      <c r="AP1777" t="s">
        <v>2</v>
      </c>
      <c r="AQ1777" t="s">
        <v>1</v>
      </c>
      <c r="AR1777" t="s">
        <v>19540</v>
      </c>
      <c r="AS1777" t="s">
        <v>22596</v>
      </c>
      <c r="AT1777" t="s">
        <v>22596</v>
      </c>
      <c r="AU1777" t="s">
        <v>22815</v>
      </c>
      <c r="AV1777" t="s">
        <v>22815</v>
      </c>
      <c r="AW1777" t="s">
        <v>1994</v>
      </c>
      <c r="AX1777" t="s">
        <v>2</v>
      </c>
      <c r="AY1777" t="s">
        <v>20077</v>
      </c>
      <c r="AZ1777" t="s">
        <v>1994</v>
      </c>
      <c r="BA1777" t="s">
        <v>20078</v>
      </c>
      <c r="BB1777" t="s">
        <v>20078</v>
      </c>
      <c r="BC1777" t="s">
        <v>20078</v>
      </c>
      <c r="BD1777" t="s">
        <v>20079</v>
      </c>
      <c r="BE1777" t="s">
        <v>25333</v>
      </c>
      <c r="BF1777" t="s">
        <v>32267</v>
      </c>
    </row>
    <row r="1778" spans="1:58" x14ac:dyDescent="0.25">
      <c r="A1778">
        <v>10034</v>
      </c>
      <c r="B1778" t="s">
        <v>2</v>
      </c>
      <c r="C1778" t="s">
        <v>1996</v>
      </c>
      <c r="D1778" t="s">
        <v>1996</v>
      </c>
      <c r="E1778" t="s">
        <v>1997</v>
      </c>
      <c r="F1778" t="s">
        <v>902</v>
      </c>
      <c r="G1778" t="s">
        <v>1926</v>
      </c>
      <c r="H1778" t="s">
        <v>1928</v>
      </c>
      <c r="I1778" t="s">
        <v>1976</v>
      </c>
      <c r="J1778" t="s">
        <v>1978</v>
      </c>
      <c r="K1778" t="s">
        <v>1980</v>
      </c>
      <c r="L1778" t="s">
        <v>1996</v>
      </c>
      <c r="M1778" t="s">
        <v>2</v>
      </c>
      <c r="N1778" t="s">
        <v>2</v>
      </c>
      <c r="O1778" t="s">
        <v>2</v>
      </c>
      <c r="V1778" t="s">
        <v>1996</v>
      </c>
      <c r="Z1778" s="4"/>
      <c r="AA1778" t="str">
        <f t="shared" si="135"/>
        <v>x</v>
      </c>
      <c r="AB1778">
        <f t="shared" si="136"/>
        <v>10</v>
      </c>
      <c r="AC1778" t="str">
        <f t="shared" si="137"/>
        <v/>
      </c>
      <c r="AD1778" t="str">
        <f t="shared" si="138"/>
        <v/>
      </c>
      <c r="AE1778" t="str">
        <f t="shared" si="139"/>
        <v/>
      </c>
      <c r="AF1778" t="s">
        <v>17471</v>
      </c>
      <c r="AG1778">
        <v>7</v>
      </c>
      <c r="AH1778" t="s">
        <v>18112</v>
      </c>
      <c r="AI1778">
        <v>4431.4701400000004</v>
      </c>
      <c r="AJ1778">
        <v>365.80265000000003</v>
      </c>
      <c r="AK1778">
        <v>568</v>
      </c>
      <c r="AL1778">
        <v>2748</v>
      </c>
      <c r="AM1778">
        <v>2180</v>
      </c>
      <c r="AN1778">
        <v>47.296259999999997</v>
      </c>
      <c r="AO1778">
        <v>14.07554</v>
      </c>
      <c r="AP1778" t="s">
        <v>2</v>
      </c>
      <c r="AQ1778" t="s">
        <v>1</v>
      </c>
      <c r="AR1778" t="s">
        <v>19544</v>
      </c>
      <c r="AS1778" t="s">
        <v>22596</v>
      </c>
      <c r="AT1778" t="s">
        <v>22596</v>
      </c>
      <c r="AU1778" t="s">
        <v>22815</v>
      </c>
      <c r="AV1778" t="s">
        <v>22815</v>
      </c>
      <c r="AW1778" t="s">
        <v>1996</v>
      </c>
      <c r="AX1778" t="s">
        <v>2</v>
      </c>
      <c r="AY1778" t="s">
        <v>2</v>
      </c>
      <c r="AZ1778" t="s">
        <v>1996</v>
      </c>
      <c r="BA1778" t="s">
        <v>2</v>
      </c>
      <c r="BB1778" t="s">
        <v>2</v>
      </c>
      <c r="BC1778" t="s">
        <v>2</v>
      </c>
      <c r="BD1778" t="s">
        <v>2</v>
      </c>
      <c r="BE1778" t="s">
        <v>2</v>
      </c>
      <c r="BF1778" t="s">
        <v>2</v>
      </c>
    </row>
    <row r="1779" spans="1:58" x14ac:dyDescent="0.25">
      <c r="A1779">
        <v>15362</v>
      </c>
      <c r="B1779" t="s">
        <v>2</v>
      </c>
      <c r="C1779" t="s">
        <v>1998</v>
      </c>
      <c r="D1779" t="s">
        <v>1998</v>
      </c>
      <c r="E1779" t="s">
        <v>1999</v>
      </c>
      <c r="F1779" t="s">
        <v>902</v>
      </c>
      <c r="G1779" t="s">
        <v>1926</v>
      </c>
      <c r="H1779" t="s">
        <v>1928</v>
      </c>
      <c r="I1779" t="s">
        <v>1976</v>
      </c>
      <c r="J1779" t="s">
        <v>1978</v>
      </c>
      <c r="K1779" t="s">
        <v>1980</v>
      </c>
      <c r="L1779" t="s">
        <v>1996</v>
      </c>
      <c r="M1779" t="s">
        <v>1998</v>
      </c>
      <c r="N1779" t="s">
        <v>2</v>
      </c>
      <c r="O1779" t="s">
        <v>2</v>
      </c>
      <c r="W1779" t="s">
        <v>1998</v>
      </c>
      <c r="Z1779" s="4"/>
      <c r="AA1779" t="str">
        <f t="shared" si="135"/>
        <v>x</v>
      </c>
      <c r="AB1779">
        <f t="shared" si="136"/>
        <v>10</v>
      </c>
      <c r="AC1779" t="str">
        <f t="shared" si="137"/>
        <v/>
      </c>
      <c r="AD1779" t="str">
        <f t="shared" si="138"/>
        <v/>
      </c>
      <c r="AE1779" t="str">
        <f t="shared" si="139"/>
        <v/>
      </c>
      <c r="AF1779" t="s">
        <v>17472</v>
      </c>
      <c r="AG1779">
        <v>8</v>
      </c>
      <c r="AH1779" t="s">
        <v>18114</v>
      </c>
      <c r="AI1779">
        <v>734.08870000000002</v>
      </c>
      <c r="AJ1779">
        <v>135.80704</v>
      </c>
      <c r="AK1779">
        <v>568</v>
      </c>
      <c r="AL1779">
        <v>2673</v>
      </c>
      <c r="AM1779">
        <v>2105</v>
      </c>
      <c r="AN1779">
        <v>47.225769999999997</v>
      </c>
      <c r="AO1779">
        <v>13.41865</v>
      </c>
      <c r="AP1779" t="s">
        <v>2</v>
      </c>
      <c r="AQ1779" t="s">
        <v>1</v>
      </c>
      <c r="AR1779" t="s">
        <v>19544</v>
      </c>
      <c r="AS1779" t="s">
        <v>22596</v>
      </c>
      <c r="AT1779" t="s">
        <v>22596</v>
      </c>
      <c r="AU1779" t="s">
        <v>22815</v>
      </c>
      <c r="AV1779" t="s">
        <v>22815</v>
      </c>
      <c r="AW1779" t="s">
        <v>1998</v>
      </c>
      <c r="AX1779" t="s">
        <v>2</v>
      </c>
      <c r="AY1779" t="s">
        <v>25342</v>
      </c>
      <c r="AZ1779" t="s">
        <v>1998</v>
      </c>
      <c r="BA1779" t="s">
        <v>2</v>
      </c>
      <c r="BB1779" t="s">
        <v>2</v>
      </c>
      <c r="BC1779" t="s">
        <v>20072</v>
      </c>
      <c r="BD1779" t="s">
        <v>2</v>
      </c>
      <c r="BE1779" t="s">
        <v>25343</v>
      </c>
      <c r="BF1779" t="s">
        <v>2</v>
      </c>
    </row>
    <row r="1780" spans="1:58" x14ac:dyDescent="0.25">
      <c r="A1780">
        <v>15364</v>
      </c>
      <c r="B1780" t="s">
        <v>2</v>
      </c>
      <c r="C1780" t="s">
        <v>2000</v>
      </c>
      <c r="D1780" t="s">
        <v>2000</v>
      </c>
      <c r="E1780" t="s">
        <v>2001</v>
      </c>
      <c r="F1780" t="s">
        <v>902</v>
      </c>
      <c r="G1780" t="s">
        <v>1926</v>
      </c>
      <c r="H1780" t="s">
        <v>1928</v>
      </c>
      <c r="I1780" t="s">
        <v>1976</v>
      </c>
      <c r="J1780" t="s">
        <v>1978</v>
      </c>
      <c r="K1780" t="s">
        <v>1980</v>
      </c>
      <c r="L1780" t="s">
        <v>1996</v>
      </c>
      <c r="M1780" t="s">
        <v>2000</v>
      </c>
      <c r="N1780" t="s">
        <v>2</v>
      </c>
      <c r="O1780" t="s">
        <v>2</v>
      </c>
      <c r="W1780" t="s">
        <v>2000</v>
      </c>
      <c r="Z1780" s="4"/>
      <c r="AA1780" t="str">
        <f t="shared" si="135"/>
        <v>x</v>
      </c>
      <c r="AB1780">
        <f t="shared" si="136"/>
        <v>10</v>
      </c>
      <c r="AC1780" t="str">
        <f t="shared" si="137"/>
        <v/>
      </c>
      <c r="AD1780" t="str">
        <f t="shared" si="138"/>
        <v/>
      </c>
      <c r="AE1780" t="str">
        <f t="shared" si="139"/>
        <v/>
      </c>
      <c r="AF1780" t="s">
        <v>17472</v>
      </c>
      <c r="AG1780">
        <v>8</v>
      </c>
      <c r="AH1780" t="s">
        <v>18114</v>
      </c>
      <c r="AI1780">
        <v>1397.1124400000001</v>
      </c>
      <c r="AJ1780">
        <v>193.86331999999999</v>
      </c>
      <c r="AK1780">
        <v>627</v>
      </c>
      <c r="AL1780">
        <v>2436</v>
      </c>
      <c r="AM1780">
        <v>1809</v>
      </c>
      <c r="AN1780">
        <v>47.354419999999998</v>
      </c>
      <c r="AO1780">
        <v>14.2668</v>
      </c>
      <c r="AP1780" t="s">
        <v>2</v>
      </c>
      <c r="AQ1780" t="s">
        <v>1</v>
      </c>
      <c r="AR1780" t="s">
        <v>19544</v>
      </c>
      <c r="AS1780" t="s">
        <v>22596</v>
      </c>
      <c r="AT1780" t="s">
        <v>22596</v>
      </c>
      <c r="AU1780" t="s">
        <v>22815</v>
      </c>
      <c r="AV1780" t="s">
        <v>22815</v>
      </c>
      <c r="AW1780" t="s">
        <v>20810</v>
      </c>
      <c r="AX1780" t="s">
        <v>2</v>
      </c>
      <c r="AY1780" t="s">
        <v>20811</v>
      </c>
      <c r="AZ1780" t="s">
        <v>2000</v>
      </c>
      <c r="BA1780" t="s">
        <v>2</v>
      </c>
      <c r="BB1780" t="s">
        <v>2</v>
      </c>
      <c r="BC1780" t="s">
        <v>20812</v>
      </c>
      <c r="BD1780" t="s">
        <v>2</v>
      </c>
      <c r="BE1780" t="s">
        <v>27347</v>
      </c>
      <c r="BF1780" t="s">
        <v>2</v>
      </c>
    </row>
    <row r="1781" spans="1:58" x14ac:dyDescent="0.25">
      <c r="A1781">
        <v>15363</v>
      </c>
      <c r="B1781" t="s">
        <v>2</v>
      </c>
      <c r="C1781" t="s">
        <v>2002</v>
      </c>
      <c r="D1781" t="s">
        <v>2002</v>
      </c>
      <c r="E1781" t="s">
        <v>2003</v>
      </c>
      <c r="F1781" t="s">
        <v>902</v>
      </c>
      <c r="G1781" t="s">
        <v>1926</v>
      </c>
      <c r="H1781" t="s">
        <v>1928</v>
      </c>
      <c r="I1781" t="s">
        <v>1976</v>
      </c>
      <c r="J1781" t="s">
        <v>1978</v>
      </c>
      <c r="K1781" t="s">
        <v>1980</v>
      </c>
      <c r="L1781" t="s">
        <v>1996</v>
      </c>
      <c r="M1781" t="s">
        <v>2002</v>
      </c>
      <c r="N1781" t="s">
        <v>2</v>
      </c>
      <c r="O1781" t="s">
        <v>2</v>
      </c>
      <c r="W1781" t="s">
        <v>2002</v>
      </c>
      <c r="Z1781" s="4"/>
      <c r="AA1781" t="str">
        <f t="shared" si="135"/>
        <v>x</v>
      </c>
      <c r="AB1781">
        <f t="shared" si="136"/>
        <v>10</v>
      </c>
      <c r="AC1781" t="str">
        <f t="shared" si="137"/>
        <v/>
      </c>
      <c r="AD1781" t="str">
        <f t="shared" si="138"/>
        <v/>
      </c>
      <c r="AE1781" t="str">
        <f t="shared" si="139"/>
        <v/>
      </c>
      <c r="AF1781" t="s">
        <v>17472</v>
      </c>
      <c r="AG1781">
        <v>8</v>
      </c>
      <c r="AH1781" t="s">
        <v>18114</v>
      </c>
      <c r="AI1781">
        <v>1419.9634900000001</v>
      </c>
      <c r="AJ1781">
        <v>186.95741000000001</v>
      </c>
      <c r="AK1781">
        <v>664</v>
      </c>
      <c r="AL1781">
        <v>2748</v>
      </c>
      <c r="AM1781">
        <v>2084</v>
      </c>
      <c r="AN1781">
        <v>47.252670000000002</v>
      </c>
      <c r="AO1781">
        <v>13.84225</v>
      </c>
      <c r="AP1781" t="s">
        <v>2</v>
      </c>
      <c r="AQ1781" t="s">
        <v>1</v>
      </c>
      <c r="AR1781" t="s">
        <v>19544</v>
      </c>
      <c r="AS1781" t="s">
        <v>22596</v>
      </c>
      <c r="AT1781" t="s">
        <v>22596</v>
      </c>
      <c r="AU1781" t="s">
        <v>22815</v>
      </c>
      <c r="AV1781" t="s">
        <v>22815</v>
      </c>
      <c r="AW1781" t="s">
        <v>2002</v>
      </c>
      <c r="AX1781" t="s">
        <v>2</v>
      </c>
      <c r="AY1781" t="s">
        <v>22033</v>
      </c>
      <c r="AZ1781" t="s">
        <v>2002</v>
      </c>
      <c r="BA1781" t="s">
        <v>22034</v>
      </c>
      <c r="BB1781" t="s">
        <v>22034</v>
      </c>
      <c r="BC1781" t="s">
        <v>22035</v>
      </c>
      <c r="BD1781" t="s">
        <v>2</v>
      </c>
      <c r="BE1781" t="s">
        <v>28738</v>
      </c>
      <c r="BF1781" t="s">
        <v>2</v>
      </c>
    </row>
    <row r="1782" spans="1:58" x14ac:dyDescent="0.25">
      <c r="A1782">
        <v>15365</v>
      </c>
      <c r="B1782" t="s">
        <v>2</v>
      </c>
      <c r="C1782" t="s">
        <v>2004</v>
      </c>
      <c r="D1782" t="s">
        <v>2004</v>
      </c>
      <c r="E1782" t="s">
        <v>2005</v>
      </c>
      <c r="F1782" t="s">
        <v>902</v>
      </c>
      <c r="G1782" t="s">
        <v>1926</v>
      </c>
      <c r="H1782" t="s">
        <v>1928</v>
      </c>
      <c r="I1782" t="s">
        <v>1976</v>
      </c>
      <c r="J1782" t="s">
        <v>1978</v>
      </c>
      <c r="K1782" t="s">
        <v>1980</v>
      </c>
      <c r="L1782" t="s">
        <v>1996</v>
      </c>
      <c r="M1782" t="s">
        <v>2004</v>
      </c>
      <c r="N1782" t="s">
        <v>2</v>
      </c>
      <c r="O1782" t="s">
        <v>2</v>
      </c>
      <c r="W1782" t="s">
        <v>2004</v>
      </c>
      <c r="Z1782" s="4"/>
      <c r="AA1782" t="str">
        <f t="shared" si="135"/>
        <v>x</v>
      </c>
      <c r="AB1782">
        <f t="shared" si="136"/>
        <v>10</v>
      </c>
      <c r="AC1782" t="str">
        <f t="shared" si="137"/>
        <v/>
      </c>
      <c r="AD1782" t="str">
        <f t="shared" si="138"/>
        <v/>
      </c>
      <c r="AE1782" t="str">
        <f t="shared" si="139"/>
        <v/>
      </c>
      <c r="AF1782" t="s">
        <v>17472</v>
      </c>
      <c r="AG1782">
        <v>8</v>
      </c>
      <c r="AH1782" t="s">
        <v>18114</v>
      </c>
      <c r="AI1782">
        <v>880.30552</v>
      </c>
      <c r="AJ1782">
        <v>134.85896</v>
      </c>
      <c r="AK1782">
        <v>568</v>
      </c>
      <c r="AL1782">
        <v>2380</v>
      </c>
      <c r="AM1782">
        <v>1812</v>
      </c>
      <c r="AN1782">
        <v>47.332810000000002</v>
      </c>
      <c r="AO1782">
        <v>14.694269999999999</v>
      </c>
      <c r="AP1782" t="s">
        <v>2</v>
      </c>
      <c r="AQ1782" t="s">
        <v>1</v>
      </c>
      <c r="AR1782" t="s">
        <v>19544</v>
      </c>
      <c r="AS1782" t="s">
        <v>22596</v>
      </c>
      <c r="AT1782" t="s">
        <v>22596</v>
      </c>
      <c r="AU1782" t="s">
        <v>22815</v>
      </c>
      <c r="AV1782" t="s">
        <v>22815</v>
      </c>
      <c r="AW1782" t="s">
        <v>2004</v>
      </c>
      <c r="AX1782" t="s">
        <v>2</v>
      </c>
      <c r="AY1782" t="s">
        <v>22468</v>
      </c>
      <c r="AZ1782" t="s">
        <v>2004</v>
      </c>
      <c r="BA1782" t="s">
        <v>2</v>
      </c>
      <c r="BB1782" t="s">
        <v>22469</v>
      </c>
      <c r="BC1782" t="s">
        <v>22469</v>
      </c>
      <c r="BD1782" t="s">
        <v>2</v>
      </c>
      <c r="BE1782" t="s">
        <v>29284</v>
      </c>
      <c r="BF1782" t="s">
        <v>2</v>
      </c>
    </row>
    <row r="1783" spans="1:58" x14ac:dyDescent="0.25">
      <c r="A1783">
        <v>10036</v>
      </c>
      <c r="B1783" t="s">
        <v>2</v>
      </c>
      <c r="C1783" t="s">
        <v>2006</v>
      </c>
      <c r="D1783" t="s">
        <v>2006</v>
      </c>
      <c r="E1783" t="s">
        <v>2007</v>
      </c>
      <c r="F1783" t="s">
        <v>902</v>
      </c>
      <c r="G1783" t="s">
        <v>1926</v>
      </c>
      <c r="H1783" t="s">
        <v>1928</v>
      </c>
      <c r="I1783" t="s">
        <v>1976</v>
      </c>
      <c r="J1783" t="s">
        <v>1978</v>
      </c>
      <c r="K1783" t="s">
        <v>1980</v>
      </c>
      <c r="L1783" t="s">
        <v>2006</v>
      </c>
      <c r="M1783" t="s">
        <v>2</v>
      </c>
      <c r="N1783" t="s">
        <v>2</v>
      </c>
      <c r="O1783" t="s">
        <v>2</v>
      </c>
      <c r="V1783" t="s">
        <v>2006</v>
      </c>
      <c r="Z1783" s="4"/>
      <c r="AA1783" t="str">
        <f t="shared" si="135"/>
        <v>x</v>
      </c>
      <c r="AB1783">
        <f t="shared" si="136"/>
        <v>10</v>
      </c>
      <c r="AC1783" t="str">
        <f t="shared" si="137"/>
        <v/>
      </c>
      <c r="AD1783" t="str">
        <f t="shared" si="138"/>
        <v/>
      </c>
      <c r="AE1783" t="str">
        <f t="shared" si="139"/>
        <v/>
      </c>
      <c r="AF1783" t="s">
        <v>17471</v>
      </c>
      <c r="AG1783">
        <v>7</v>
      </c>
      <c r="AH1783" t="s">
        <v>18114</v>
      </c>
      <c r="AI1783">
        <v>5900.6978799999997</v>
      </c>
      <c r="AJ1783">
        <v>812.51070000000004</v>
      </c>
      <c r="AK1783">
        <v>247</v>
      </c>
      <c r="AL1783">
        <v>2157</v>
      </c>
      <c r="AM1783">
        <v>1910</v>
      </c>
      <c r="AN1783">
        <v>47.201180000000001</v>
      </c>
      <c r="AO1783">
        <v>15.444940000000001</v>
      </c>
      <c r="AP1783" t="s">
        <v>2</v>
      </c>
      <c r="AQ1783" t="s">
        <v>1</v>
      </c>
      <c r="AR1783" t="s">
        <v>19600</v>
      </c>
      <c r="AS1783" t="s">
        <v>22596</v>
      </c>
      <c r="AT1783" t="s">
        <v>22596</v>
      </c>
      <c r="AU1783" t="s">
        <v>22815</v>
      </c>
      <c r="AV1783" t="s">
        <v>22815</v>
      </c>
      <c r="AW1783" t="s">
        <v>2006</v>
      </c>
      <c r="AX1783" t="s">
        <v>2</v>
      </c>
      <c r="AY1783" t="s">
        <v>19601</v>
      </c>
      <c r="AZ1783" t="s">
        <v>2006</v>
      </c>
      <c r="BA1783" t="s">
        <v>19602</v>
      </c>
      <c r="BB1783" t="s">
        <v>19603</v>
      </c>
      <c r="BC1783" t="s">
        <v>19604</v>
      </c>
      <c r="BD1783" t="s">
        <v>2</v>
      </c>
      <c r="BE1783" t="s">
        <v>24481</v>
      </c>
      <c r="BF1783" t="s">
        <v>29951</v>
      </c>
    </row>
    <row r="1784" spans="1:58" x14ac:dyDescent="0.25">
      <c r="A1784">
        <v>15371</v>
      </c>
      <c r="B1784" t="s">
        <v>2</v>
      </c>
      <c r="C1784" t="s">
        <v>2008</v>
      </c>
      <c r="D1784" t="s">
        <v>2008</v>
      </c>
      <c r="E1784" t="s">
        <v>2009</v>
      </c>
      <c r="F1784" t="s">
        <v>902</v>
      </c>
      <c r="G1784" t="s">
        <v>1926</v>
      </c>
      <c r="H1784" t="s">
        <v>1928</v>
      </c>
      <c r="I1784" t="s">
        <v>1976</v>
      </c>
      <c r="J1784" t="s">
        <v>1978</v>
      </c>
      <c r="K1784" t="s">
        <v>1980</v>
      </c>
      <c r="L1784" t="s">
        <v>2006</v>
      </c>
      <c r="M1784" t="s">
        <v>2008</v>
      </c>
      <c r="N1784" t="s">
        <v>2</v>
      </c>
      <c r="O1784" t="s">
        <v>2</v>
      </c>
      <c r="W1784" t="s">
        <v>2008</v>
      </c>
      <c r="Z1784" s="4"/>
      <c r="AA1784" t="str">
        <f t="shared" si="135"/>
        <v>x</v>
      </c>
      <c r="AB1784">
        <f t="shared" si="136"/>
        <v>10</v>
      </c>
      <c r="AC1784" t="str">
        <f t="shared" si="137"/>
        <v/>
      </c>
      <c r="AD1784" t="str">
        <f t="shared" si="138"/>
        <v/>
      </c>
      <c r="AE1784" t="str">
        <f t="shared" si="139"/>
        <v/>
      </c>
      <c r="AF1784" t="s">
        <v>17472</v>
      </c>
      <c r="AG1784">
        <v>8</v>
      </c>
      <c r="AH1784" t="s">
        <v>18112</v>
      </c>
      <c r="AI1784">
        <v>1384.72615</v>
      </c>
      <c r="AJ1784">
        <v>232.75581</v>
      </c>
      <c r="AK1784">
        <v>360</v>
      </c>
      <c r="AL1784">
        <v>1765</v>
      </c>
      <c r="AM1784">
        <v>1405</v>
      </c>
      <c r="AN1784">
        <v>47.377479999999998</v>
      </c>
      <c r="AO1784">
        <v>15.55898</v>
      </c>
      <c r="AP1784" t="s">
        <v>2</v>
      </c>
      <c r="AQ1784" t="s">
        <v>1</v>
      </c>
      <c r="AR1784" t="s">
        <v>19544</v>
      </c>
      <c r="AS1784" t="s">
        <v>22596</v>
      </c>
      <c r="AT1784" t="s">
        <v>22596</v>
      </c>
      <c r="AU1784" t="s">
        <v>22815</v>
      </c>
      <c r="AV1784" t="s">
        <v>22815</v>
      </c>
      <c r="AW1784" t="s">
        <v>2008</v>
      </c>
      <c r="AX1784" t="s">
        <v>2</v>
      </c>
      <c r="AY1784" t="s">
        <v>28718</v>
      </c>
      <c r="AZ1784" t="s">
        <v>2008</v>
      </c>
      <c r="BA1784" t="s">
        <v>2</v>
      </c>
      <c r="BB1784" t="s">
        <v>28719</v>
      </c>
      <c r="BC1784" t="s">
        <v>28720</v>
      </c>
      <c r="BD1784" t="s">
        <v>2</v>
      </c>
      <c r="BE1784" t="s">
        <v>2</v>
      </c>
      <c r="BF1784" t="s">
        <v>2</v>
      </c>
    </row>
    <row r="1785" spans="1:58" x14ac:dyDescent="0.25">
      <c r="A1785">
        <v>15372</v>
      </c>
      <c r="B1785" t="s">
        <v>2</v>
      </c>
      <c r="C1785" t="s">
        <v>2010</v>
      </c>
      <c r="D1785" t="s">
        <v>2010</v>
      </c>
      <c r="E1785" t="s">
        <v>2011</v>
      </c>
      <c r="F1785" t="s">
        <v>902</v>
      </c>
      <c r="G1785" t="s">
        <v>1926</v>
      </c>
      <c r="H1785" t="s">
        <v>1928</v>
      </c>
      <c r="I1785" t="s">
        <v>1976</v>
      </c>
      <c r="J1785" t="s">
        <v>1978</v>
      </c>
      <c r="K1785" t="s">
        <v>1980</v>
      </c>
      <c r="L1785" t="s">
        <v>2006</v>
      </c>
      <c r="M1785" t="s">
        <v>2010</v>
      </c>
      <c r="N1785" t="s">
        <v>2</v>
      </c>
      <c r="O1785" t="s">
        <v>2</v>
      </c>
      <c r="W1785" t="s">
        <v>2010</v>
      </c>
      <c r="Z1785" s="4"/>
      <c r="AA1785" t="str">
        <f t="shared" si="135"/>
        <v>x</v>
      </c>
      <c r="AB1785">
        <f t="shared" si="136"/>
        <v>10</v>
      </c>
      <c r="AC1785" t="str">
        <f t="shared" si="137"/>
        <v/>
      </c>
      <c r="AD1785" t="str">
        <f t="shared" si="138"/>
        <v/>
      </c>
      <c r="AE1785" t="str">
        <f t="shared" si="139"/>
        <v/>
      </c>
      <c r="AF1785" t="s">
        <v>17471</v>
      </c>
      <c r="AG1785">
        <v>8</v>
      </c>
      <c r="AH1785" t="s">
        <v>18112</v>
      </c>
      <c r="AI1785">
        <v>1510.9998000000001</v>
      </c>
      <c r="AJ1785">
        <v>427.64076</v>
      </c>
      <c r="AK1785">
        <v>247</v>
      </c>
      <c r="AL1785">
        <v>1734</v>
      </c>
      <c r="AM1785">
        <v>1487</v>
      </c>
      <c r="AN1785">
        <v>47.471469999999997</v>
      </c>
      <c r="AO1785">
        <v>16.043369999999999</v>
      </c>
      <c r="AP1785" t="s">
        <v>2</v>
      </c>
      <c r="AQ1785" t="s">
        <v>1</v>
      </c>
      <c r="AR1785" t="s">
        <v>18264</v>
      </c>
      <c r="AS1785" t="s">
        <v>22596</v>
      </c>
      <c r="AT1785" t="s">
        <v>22596</v>
      </c>
      <c r="AU1785" t="s">
        <v>22815</v>
      </c>
      <c r="AV1785" t="s">
        <v>22815</v>
      </c>
      <c r="AW1785" t="s">
        <v>2010</v>
      </c>
      <c r="AX1785" t="s">
        <v>2</v>
      </c>
      <c r="AY1785" t="s">
        <v>23770</v>
      </c>
      <c r="AZ1785" t="s">
        <v>2010</v>
      </c>
      <c r="BA1785" t="s">
        <v>2</v>
      </c>
      <c r="BB1785" t="s">
        <v>23771</v>
      </c>
      <c r="BC1785" t="s">
        <v>23772</v>
      </c>
      <c r="BD1785" t="s">
        <v>2</v>
      </c>
      <c r="BE1785" t="s">
        <v>2</v>
      </c>
      <c r="BF1785" t="s">
        <v>2</v>
      </c>
    </row>
    <row r="1786" spans="1:58" x14ac:dyDescent="0.25">
      <c r="A1786">
        <v>20878</v>
      </c>
      <c r="B1786" t="s">
        <v>2</v>
      </c>
      <c r="C1786" t="s">
        <v>14060</v>
      </c>
      <c r="D1786" t="s">
        <v>14060</v>
      </c>
      <c r="E1786" t="s">
        <v>14061</v>
      </c>
      <c r="F1786" t="s">
        <v>902</v>
      </c>
      <c r="G1786" t="s">
        <v>1926</v>
      </c>
      <c r="H1786" t="s">
        <v>1928</v>
      </c>
      <c r="I1786" t="s">
        <v>1976</v>
      </c>
      <c r="J1786" t="s">
        <v>1978</v>
      </c>
      <c r="K1786" t="s">
        <v>1980</v>
      </c>
      <c r="L1786" t="s">
        <v>2006</v>
      </c>
      <c r="M1786" t="s">
        <v>2010</v>
      </c>
      <c r="N1786" t="s">
        <v>14060</v>
      </c>
      <c r="O1786" t="s">
        <v>2</v>
      </c>
      <c r="X1786" t="s">
        <v>14060</v>
      </c>
      <c r="Z1786" s="4"/>
      <c r="AA1786" t="str">
        <f t="shared" si="135"/>
        <v>x</v>
      </c>
      <c r="AB1786">
        <f t="shared" si="136"/>
        <v>10</v>
      </c>
      <c r="AC1786" t="str">
        <f t="shared" si="137"/>
        <v/>
      </c>
      <c r="AD1786" t="str">
        <f t="shared" si="138"/>
        <v/>
      </c>
      <c r="AE1786" t="str">
        <f t="shared" si="139"/>
        <v/>
      </c>
      <c r="AF1786" t="s">
        <v>17472</v>
      </c>
      <c r="AG1786">
        <v>9</v>
      </c>
      <c r="AH1786" t="s">
        <v>20156</v>
      </c>
      <c r="AI1786">
        <v>1510.9998000000001</v>
      </c>
      <c r="AJ1786">
        <v>427.64076</v>
      </c>
      <c r="AK1786">
        <v>247</v>
      </c>
      <c r="AL1786">
        <v>1734</v>
      </c>
      <c r="AM1786">
        <v>1487</v>
      </c>
      <c r="AN1786">
        <v>47.471469999999997</v>
      </c>
      <c r="AO1786">
        <v>16.043369999999999</v>
      </c>
      <c r="AP1786" t="s">
        <v>2</v>
      </c>
      <c r="AQ1786" t="s">
        <v>1</v>
      </c>
      <c r="AR1786" t="s">
        <v>18264</v>
      </c>
      <c r="AS1786" t="s">
        <v>22596</v>
      </c>
      <c r="AT1786" t="s">
        <v>22596</v>
      </c>
      <c r="AU1786" t="s">
        <v>22815</v>
      </c>
      <c r="AV1786" t="s">
        <v>22815</v>
      </c>
      <c r="AW1786" t="s">
        <v>14060</v>
      </c>
      <c r="AX1786" t="s">
        <v>2</v>
      </c>
      <c r="AY1786" t="s">
        <v>2</v>
      </c>
      <c r="AZ1786" t="s">
        <v>2</v>
      </c>
      <c r="BA1786" t="s">
        <v>2</v>
      </c>
      <c r="BB1786" t="s">
        <v>2</v>
      </c>
      <c r="BC1786" t="s">
        <v>2</v>
      </c>
      <c r="BD1786" t="s">
        <v>2</v>
      </c>
      <c r="BE1786" t="s">
        <v>2</v>
      </c>
      <c r="BF1786" t="s">
        <v>2</v>
      </c>
    </row>
    <row r="1787" spans="1:58" x14ac:dyDescent="0.25">
      <c r="A1787">
        <v>20328</v>
      </c>
      <c r="B1787" t="s">
        <v>2</v>
      </c>
      <c r="C1787" t="s">
        <v>13038</v>
      </c>
      <c r="D1787" t="s">
        <v>13038</v>
      </c>
      <c r="E1787" t="s">
        <v>13039</v>
      </c>
      <c r="F1787" t="s">
        <v>902</v>
      </c>
      <c r="G1787" t="s">
        <v>1926</v>
      </c>
      <c r="H1787" t="s">
        <v>1928</v>
      </c>
      <c r="I1787" t="s">
        <v>1976</v>
      </c>
      <c r="J1787" t="s">
        <v>1978</v>
      </c>
      <c r="K1787" t="s">
        <v>1980</v>
      </c>
      <c r="L1787" t="s">
        <v>2006</v>
      </c>
      <c r="M1787" t="s">
        <v>2010</v>
      </c>
      <c r="N1787" t="s">
        <v>13038</v>
      </c>
      <c r="O1787" t="s">
        <v>2</v>
      </c>
      <c r="X1787" t="s">
        <v>13038</v>
      </c>
      <c r="Z1787" s="4"/>
      <c r="AA1787" t="str">
        <f t="shared" si="135"/>
        <v>x</v>
      </c>
      <c r="AB1787">
        <f t="shared" si="136"/>
        <v>10</v>
      </c>
      <c r="AC1787" t="str">
        <f t="shared" si="137"/>
        <v/>
      </c>
      <c r="AD1787" t="str">
        <f t="shared" si="138"/>
        <v/>
      </c>
      <c r="AE1787" t="str">
        <f t="shared" si="139"/>
        <v/>
      </c>
      <c r="AF1787" t="s">
        <v>17472</v>
      </c>
      <c r="AG1787">
        <v>9</v>
      </c>
      <c r="AH1787" t="s">
        <v>18114</v>
      </c>
      <c r="AI1787">
        <v>0</v>
      </c>
      <c r="AJ1787">
        <v>0</v>
      </c>
      <c r="AK1787">
        <v>0</v>
      </c>
      <c r="AL1787">
        <v>0</v>
      </c>
      <c r="AM1787">
        <v>0</v>
      </c>
      <c r="AN1787">
        <v>47.912999999999997</v>
      </c>
      <c r="AO1787">
        <v>16.620830000000002</v>
      </c>
      <c r="AP1787" t="s">
        <v>2</v>
      </c>
      <c r="AQ1787" t="s">
        <v>2</v>
      </c>
      <c r="AR1787" t="s">
        <v>19544</v>
      </c>
      <c r="AS1787" t="s">
        <v>22596</v>
      </c>
      <c r="AT1787" t="s">
        <v>22596</v>
      </c>
      <c r="AU1787" t="s">
        <v>22815</v>
      </c>
      <c r="AV1787" t="s">
        <v>22815</v>
      </c>
      <c r="AW1787" t="s">
        <v>13038</v>
      </c>
      <c r="AX1787" t="s">
        <v>2</v>
      </c>
      <c r="AY1787" t="s">
        <v>29853</v>
      </c>
      <c r="AZ1787" t="s">
        <v>13038</v>
      </c>
      <c r="BA1787" t="s">
        <v>2</v>
      </c>
      <c r="BB1787" t="s">
        <v>22564</v>
      </c>
      <c r="BC1787" t="s">
        <v>2</v>
      </c>
      <c r="BD1787" t="s">
        <v>2</v>
      </c>
      <c r="BE1787" t="s">
        <v>29854</v>
      </c>
      <c r="BF1787" t="s">
        <v>34061</v>
      </c>
    </row>
    <row r="1788" spans="1:58" x14ac:dyDescent="0.25">
      <c r="A1788">
        <v>15369</v>
      </c>
      <c r="B1788" t="s">
        <v>2</v>
      </c>
      <c r="C1788" t="s">
        <v>2012</v>
      </c>
      <c r="D1788" t="s">
        <v>2012</v>
      </c>
      <c r="E1788" t="s">
        <v>2013</v>
      </c>
      <c r="F1788" t="s">
        <v>902</v>
      </c>
      <c r="G1788" t="s">
        <v>1926</v>
      </c>
      <c r="H1788" t="s">
        <v>1928</v>
      </c>
      <c r="I1788" t="s">
        <v>1976</v>
      </c>
      <c r="J1788" t="s">
        <v>1978</v>
      </c>
      <c r="K1788" t="s">
        <v>1980</v>
      </c>
      <c r="L1788" t="s">
        <v>2006</v>
      </c>
      <c r="M1788" t="s">
        <v>2012</v>
      </c>
      <c r="N1788" t="s">
        <v>2</v>
      </c>
      <c r="O1788" t="s">
        <v>2</v>
      </c>
      <c r="W1788" t="s">
        <v>2012</v>
      </c>
      <c r="Z1788" s="4"/>
      <c r="AA1788" t="str">
        <f t="shared" si="135"/>
        <v>x</v>
      </c>
      <c r="AB1788">
        <f t="shared" si="136"/>
        <v>10</v>
      </c>
      <c r="AC1788" t="str">
        <f t="shared" si="137"/>
        <v/>
      </c>
      <c r="AD1788" t="str">
        <f t="shared" si="138"/>
        <v/>
      </c>
      <c r="AE1788" t="str">
        <f t="shared" si="139"/>
        <v/>
      </c>
      <c r="AF1788" t="s">
        <v>17472</v>
      </c>
      <c r="AG1788">
        <v>8</v>
      </c>
      <c r="AH1788" t="s">
        <v>18112</v>
      </c>
      <c r="AI1788">
        <v>1608.25215</v>
      </c>
      <c r="AJ1788">
        <v>211.97130999999999</v>
      </c>
      <c r="AK1788">
        <v>382</v>
      </c>
      <c r="AL1788">
        <v>2157</v>
      </c>
      <c r="AM1788">
        <v>1775</v>
      </c>
      <c r="AN1788">
        <v>47.167319999999997</v>
      </c>
      <c r="AO1788">
        <v>15.03975</v>
      </c>
      <c r="AP1788" t="s">
        <v>2</v>
      </c>
      <c r="AQ1788" t="s">
        <v>1</v>
      </c>
      <c r="AR1788" t="s">
        <v>19544</v>
      </c>
      <c r="AS1788" t="s">
        <v>22596</v>
      </c>
      <c r="AT1788" t="s">
        <v>22596</v>
      </c>
      <c r="AU1788" t="s">
        <v>22815</v>
      </c>
      <c r="AV1788" t="s">
        <v>22815</v>
      </c>
      <c r="AW1788" t="s">
        <v>2012</v>
      </c>
      <c r="AX1788" t="s">
        <v>2</v>
      </c>
      <c r="AY1788" t="s">
        <v>27885</v>
      </c>
      <c r="AZ1788" t="s">
        <v>32237</v>
      </c>
      <c r="BA1788" t="s">
        <v>2</v>
      </c>
      <c r="BB1788" t="s">
        <v>27886</v>
      </c>
      <c r="BC1788" t="s">
        <v>27887</v>
      </c>
      <c r="BD1788" t="s">
        <v>2</v>
      </c>
      <c r="BE1788" t="s">
        <v>2</v>
      </c>
      <c r="BF1788" t="s">
        <v>2</v>
      </c>
    </row>
    <row r="1789" spans="1:58" x14ac:dyDescent="0.25">
      <c r="A1789">
        <v>15370</v>
      </c>
      <c r="B1789" t="s">
        <v>2</v>
      </c>
      <c r="C1789" t="s">
        <v>2014</v>
      </c>
      <c r="D1789" t="s">
        <v>2014</v>
      </c>
      <c r="E1789" t="s">
        <v>2015</v>
      </c>
      <c r="F1789" t="s">
        <v>902</v>
      </c>
      <c r="G1789" t="s">
        <v>1926</v>
      </c>
      <c r="H1789" t="s">
        <v>1928</v>
      </c>
      <c r="I1789" t="s">
        <v>1976</v>
      </c>
      <c r="J1789" t="s">
        <v>1978</v>
      </c>
      <c r="K1789" t="s">
        <v>1980</v>
      </c>
      <c r="L1789" t="s">
        <v>2006</v>
      </c>
      <c r="M1789" t="s">
        <v>2014</v>
      </c>
      <c r="N1789" t="s">
        <v>2</v>
      </c>
      <c r="O1789" t="s">
        <v>2</v>
      </c>
      <c r="W1789" t="s">
        <v>2014</v>
      </c>
      <c r="Z1789" s="4"/>
      <c r="AA1789" t="str">
        <f t="shared" si="135"/>
        <v>x</v>
      </c>
      <c r="AB1789">
        <f t="shared" si="136"/>
        <v>10</v>
      </c>
      <c r="AC1789" t="str">
        <f t="shared" si="137"/>
        <v/>
      </c>
      <c r="AD1789" t="str">
        <f t="shared" si="138"/>
        <v/>
      </c>
      <c r="AE1789" t="str">
        <f t="shared" si="139"/>
        <v/>
      </c>
      <c r="AF1789" t="s">
        <v>17472</v>
      </c>
      <c r="AG1789">
        <v>8</v>
      </c>
      <c r="AH1789" t="s">
        <v>18112</v>
      </c>
      <c r="AI1789">
        <v>1396.7197699999999</v>
      </c>
      <c r="AJ1789">
        <v>243.40414999999999</v>
      </c>
      <c r="AK1789">
        <v>270</v>
      </c>
      <c r="AL1789">
        <v>2108</v>
      </c>
      <c r="AM1789">
        <v>1838</v>
      </c>
      <c r="AN1789">
        <v>46.76641</v>
      </c>
      <c r="AO1789">
        <v>15.1431</v>
      </c>
      <c r="AP1789" t="s">
        <v>2</v>
      </c>
      <c r="AQ1789" t="s">
        <v>1</v>
      </c>
      <c r="AR1789" t="s">
        <v>20131</v>
      </c>
      <c r="AS1789" t="s">
        <v>22596</v>
      </c>
      <c r="AT1789" t="s">
        <v>22596</v>
      </c>
      <c r="AU1789" t="s">
        <v>22815</v>
      </c>
      <c r="AV1789" t="s">
        <v>22815</v>
      </c>
      <c r="AW1789" t="s">
        <v>2014</v>
      </c>
      <c r="AX1789" t="s">
        <v>2</v>
      </c>
      <c r="AY1789" t="s">
        <v>26190</v>
      </c>
      <c r="AZ1789" t="s">
        <v>32238</v>
      </c>
      <c r="BA1789" t="s">
        <v>2</v>
      </c>
      <c r="BB1789" t="s">
        <v>26191</v>
      </c>
      <c r="BC1789" t="s">
        <v>26192</v>
      </c>
      <c r="BD1789" t="s">
        <v>2</v>
      </c>
      <c r="BE1789" t="s">
        <v>2</v>
      </c>
      <c r="BF1789" t="s">
        <v>32239</v>
      </c>
    </row>
    <row r="1790" spans="1:58" x14ac:dyDescent="0.25">
      <c r="A1790">
        <v>10031</v>
      </c>
      <c r="B1790" t="s">
        <v>2</v>
      </c>
      <c r="C1790" t="s">
        <v>2016</v>
      </c>
      <c r="D1790" t="s">
        <v>2016</v>
      </c>
      <c r="E1790" t="s">
        <v>2017</v>
      </c>
      <c r="F1790" t="s">
        <v>902</v>
      </c>
      <c r="G1790" t="s">
        <v>1926</v>
      </c>
      <c r="H1790" t="s">
        <v>1928</v>
      </c>
      <c r="I1790" t="s">
        <v>1976</v>
      </c>
      <c r="J1790" t="s">
        <v>1978</v>
      </c>
      <c r="K1790" t="s">
        <v>1980</v>
      </c>
      <c r="L1790" t="s">
        <v>2016</v>
      </c>
      <c r="M1790" t="s">
        <v>2</v>
      </c>
      <c r="N1790" t="s">
        <v>2</v>
      </c>
      <c r="O1790" t="s">
        <v>2</v>
      </c>
      <c r="V1790" t="s">
        <v>2016</v>
      </c>
      <c r="Z1790" s="4"/>
      <c r="AA1790" t="str">
        <f t="shared" si="135"/>
        <v>x</v>
      </c>
      <c r="AB1790">
        <f t="shared" si="136"/>
        <v>10</v>
      </c>
      <c r="AC1790" t="str">
        <f t="shared" si="137"/>
        <v/>
      </c>
      <c r="AD1790" t="str">
        <f t="shared" si="138"/>
        <v/>
      </c>
      <c r="AE1790" t="str">
        <f t="shared" si="139"/>
        <v/>
      </c>
      <c r="AF1790" t="s">
        <v>17471</v>
      </c>
      <c r="AG1790">
        <v>7</v>
      </c>
      <c r="AH1790" t="s">
        <v>18112</v>
      </c>
      <c r="AI1790">
        <v>8652.3547199999994</v>
      </c>
      <c r="AJ1790">
        <v>447.48367000000002</v>
      </c>
      <c r="AK1790">
        <v>193</v>
      </c>
      <c r="AL1790">
        <v>3893</v>
      </c>
      <c r="AM1790">
        <v>3700</v>
      </c>
      <c r="AN1790">
        <v>46.677909999999997</v>
      </c>
      <c r="AO1790">
        <v>9.9449210000000008</v>
      </c>
      <c r="AP1790" t="s">
        <v>2</v>
      </c>
      <c r="AQ1790" t="s">
        <v>1</v>
      </c>
      <c r="AR1790" t="s">
        <v>19538</v>
      </c>
      <c r="AS1790" t="s">
        <v>22596</v>
      </c>
      <c r="AT1790" t="s">
        <v>22596</v>
      </c>
      <c r="AU1790" t="s">
        <v>22815</v>
      </c>
      <c r="AV1790" t="s">
        <v>22815</v>
      </c>
      <c r="AW1790" t="s">
        <v>2016</v>
      </c>
      <c r="AX1790" t="s">
        <v>2</v>
      </c>
      <c r="AY1790" t="s">
        <v>19539</v>
      </c>
      <c r="AZ1790" t="s">
        <v>2016</v>
      </c>
      <c r="BA1790" t="s">
        <v>24523</v>
      </c>
      <c r="BB1790" t="s">
        <v>2</v>
      </c>
      <c r="BC1790" t="s">
        <v>24524</v>
      </c>
      <c r="BD1790" t="s">
        <v>2</v>
      </c>
      <c r="BE1790" t="s">
        <v>24525</v>
      </c>
      <c r="BF1790" t="s">
        <v>29949</v>
      </c>
    </row>
    <row r="1791" spans="1:58" x14ac:dyDescent="0.25">
      <c r="A1791">
        <v>10054</v>
      </c>
      <c r="B1791" t="s">
        <v>2</v>
      </c>
      <c r="C1791" t="s">
        <v>2018</v>
      </c>
      <c r="D1791" t="s">
        <v>2018</v>
      </c>
      <c r="E1791" t="s">
        <v>2019</v>
      </c>
      <c r="F1791" t="s">
        <v>902</v>
      </c>
      <c r="G1791" t="s">
        <v>1926</v>
      </c>
      <c r="H1791" t="s">
        <v>1928</v>
      </c>
      <c r="I1791" t="s">
        <v>1976</v>
      </c>
      <c r="J1791" t="s">
        <v>1978</v>
      </c>
      <c r="K1791" t="s">
        <v>1980</v>
      </c>
      <c r="L1791" t="s">
        <v>2016</v>
      </c>
      <c r="M1791" t="s">
        <v>2018</v>
      </c>
      <c r="N1791" t="s">
        <v>2</v>
      </c>
      <c r="O1791" t="s">
        <v>2</v>
      </c>
      <c r="W1791" t="s">
        <v>2018</v>
      </c>
      <c r="Z1791" s="4"/>
      <c r="AA1791" t="str">
        <f t="shared" si="135"/>
        <v>x</v>
      </c>
      <c r="AB1791">
        <f t="shared" si="136"/>
        <v>10</v>
      </c>
      <c r="AC1791" t="str">
        <f t="shared" si="137"/>
        <v/>
      </c>
      <c r="AD1791" t="str">
        <f t="shared" si="138"/>
        <v/>
      </c>
      <c r="AE1791" t="str">
        <f t="shared" si="139"/>
        <v/>
      </c>
      <c r="AF1791" t="s">
        <v>17472</v>
      </c>
      <c r="AG1791">
        <v>8</v>
      </c>
      <c r="AH1791" t="s">
        <v>18114</v>
      </c>
      <c r="AI1791">
        <v>898.94074000000001</v>
      </c>
      <c r="AJ1791">
        <v>140.28733</v>
      </c>
      <c r="AK1791">
        <v>858</v>
      </c>
      <c r="AL1791">
        <v>3313</v>
      </c>
      <c r="AM1791">
        <v>2455</v>
      </c>
      <c r="AN1791">
        <v>46.619590000000002</v>
      </c>
      <c r="AO1791">
        <v>9.8125160000000005</v>
      </c>
      <c r="AP1791" t="s">
        <v>2</v>
      </c>
      <c r="AQ1791" t="s">
        <v>1</v>
      </c>
      <c r="AR1791" t="s">
        <v>19526</v>
      </c>
      <c r="AS1791" t="s">
        <v>22596</v>
      </c>
      <c r="AT1791" t="s">
        <v>22596</v>
      </c>
      <c r="AU1791" t="s">
        <v>22815</v>
      </c>
      <c r="AV1791" t="s">
        <v>22815</v>
      </c>
      <c r="AW1791" t="s">
        <v>2018</v>
      </c>
      <c r="AX1791" t="s">
        <v>25277</v>
      </c>
      <c r="AY1791" t="s">
        <v>19876</v>
      </c>
      <c r="AZ1791" t="s">
        <v>2018</v>
      </c>
      <c r="BA1791" t="s">
        <v>19877</v>
      </c>
      <c r="BB1791" t="s">
        <v>25276</v>
      </c>
      <c r="BC1791" t="s">
        <v>19877</v>
      </c>
      <c r="BD1791" t="s">
        <v>19878</v>
      </c>
      <c r="BE1791" t="s">
        <v>25278</v>
      </c>
      <c r="BF1791" t="s">
        <v>29965</v>
      </c>
    </row>
    <row r="1792" spans="1:58" x14ac:dyDescent="0.25">
      <c r="A1792">
        <v>10055</v>
      </c>
      <c r="B1792" t="s">
        <v>2</v>
      </c>
      <c r="C1792" t="s">
        <v>2020</v>
      </c>
      <c r="D1792" t="s">
        <v>2020</v>
      </c>
      <c r="E1792" t="s">
        <v>2021</v>
      </c>
      <c r="F1792" t="s">
        <v>902</v>
      </c>
      <c r="G1792" t="s">
        <v>1926</v>
      </c>
      <c r="H1792" t="s">
        <v>1928</v>
      </c>
      <c r="I1792" t="s">
        <v>1976</v>
      </c>
      <c r="J1792" t="s">
        <v>1978</v>
      </c>
      <c r="K1792" t="s">
        <v>1980</v>
      </c>
      <c r="L1792" t="s">
        <v>2016</v>
      </c>
      <c r="M1792" t="s">
        <v>2020</v>
      </c>
      <c r="N1792" t="s">
        <v>2</v>
      </c>
      <c r="O1792" t="s">
        <v>2</v>
      </c>
      <c r="W1792" t="s">
        <v>2020</v>
      </c>
      <c r="Z1792" s="4"/>
      <c r="AA1792" t="str">
        <f t="shared" si="135"/>
        <v>x</v>
      </c>
      <c r="AB1792">
        <f t="shared" si="136"/>
        <v>10</v>
      </c>
      <c r="AC1792" t="str">
        <f t="shared" si="137"/>
        <v/>
      </c>
      <c r="AD1792" t="str">
        <f t="shared" si="138"/>
        <v/>
      </c>
      <c r="AE1792" t="str">
        <f t="shared" si="139"/>
        <v/>
      </c>
      <c r="AF1792" t="s">
        <v>17472</v>
      </c>
      <c r="AG1792">
        <v>8</v>
      </c>
      <c r="AH1792" t="s">
        <v>18114</v>
      </c>
      <c r="AI1792">
        <v>1441.4262200000001</v>
      </c>
      <c r="AJ1792">
        <v>175.79741000000001</v>
      </c>
      <c r="AK1792">
        <v>193</v>
      </c>
      <c r="AL1792">
        <v>3893</v>
      </c>
      <c r="AM1792">
        <v>3700</v>
      </c>
      <c r="AN1792">
        <v>46.285350000000001</v>
      </c>
      <c r="AO1792">
        <v>9.7822479999999992</v>
      </c>
      <c r="AP1792" t="s">
        <v>2</v>
      </c>
      <c r="AQ1792" t="s">
        <v>1</v>
      </c>
      <c r="AR1792" t="s">
        <v>19519</v>
      </c>
      <c r="AS1792" t="s">
        <v>22596</v>
      </c>
      <c r="AT1792" t="s">
        <v>22596</v>
      </c>
      <c r="AU1792" t="s">
        <v>22815</v>
      </c>
      <c r="AV1792" t="s">
        <v>22815</v>
      </c>
      <c r="AW1792" t="s">
        <v>2020</v>
      </c>
      <c r="AX1792" t="s">
        <v>27008</v>
      </c>
      <c r="AY1792" t="s">
        <v>21135</v>
      </c>
      <c r="AZ1792" t="s">
        <v>2020</v>
      </c>
      <c r="BA1792" t="s">
        <v>27004</v>
      </c>
      <c r="BB1792" t="s">
        <v>27005</v>
      </c>
      <c r="BC1792" t="s">
        <v>27006</v>
      </c>
      <c r="BD1792" t="s">
        <v>27007</v>
      </c>
      <c r="BE1792" t="s">
        <v>27009</v>
      </c>
      <c r="BF1792" t="s">
        <v>29966</v>
      </c>
    </row>
    <row r="1793" spans="1:58" x14ac:dyDescent="0.25">
      <c r="A1793">
        <v>10056</v>
      </c>
      <c r="B1793" t="s">
        <v>2</v>
      </c>
      <c r="C1793" t="s">
        <v>2022</v>
      </c>
      <c r="D1793" t="s">
        <v>2022</v>
      </c>
      <c r="E1793" t="s">
        <v>2023</v>
      </c>
      <c r="F1793" t="s">
        <v>902</v>
      </c>
      <c r="G1793" t="s">
        <v>1926</v>
      </c>
      <c r="H1793" t="s">
        <v>1928</v>
      </c>
      <c r="I1793" t="s">
        <v>1976</v>
      </c>
      <c r="J1793" t="s">
        <v>1978</v>
      </c>
      <c r="K1793" t="s">
        <v>1980</v>
      </c>
      <c r="L1793" t="s">
        <v>2016</v>
      </c>
      <c r="M1793" t="s">
        <v>2022</v>
      </c>
      <c r="N1793" t="s">
        <v>2</v>
      </c>
      <c r="O1793" t="s">
        <v>2</v>
      </c>
      <c r="W1793" t="s">
        <v>2022</v>
      </c>
      <c r="Z1793" s="4"/>
      <c r="AA1793" t="str">
        <f t="shared" ref="AA1793:AA1856" si="140">IF(Z1793="x",D1793,IF(NOT(ISERROR(FIND(AA1792,E1793))),AA1792,"x"))</f>
        <v>x</v>
      </c>
      <c r="AB1793">
        <f t="shared" ref="AB1793:AB1856" si="141">IF(ISERROR(MATCH(AA1793,F1793:O1793,)),10,(MATCH(AA1793,F1793:O1793,)))</f>
        <v>10</v>
      </c>
      <c r="AC1793" t="str">
        <f t="shared" ref="AC1793:AC1856" si="142">IF(Z1793="x",A1793,"")</f>
        <v/>
      </c>
      <c r="AD1793" t="str">
        <f t="shared" ref="AD1793:AD1856" si="143">IF(AND(Z1793="x",AA1792&lt;&gt;"x",AB1792&lt;AB1793,ISERROR(FIND(AA1793,E1792))),"polygons overlap!","")</f>
        <v/>
      </c>
      <c r="AE1793" t="str">
        <f t="shared" si="139"/>
        <v/>
      </c>
      <c r="AF1793" t="s">
        <v>17472</v>
      </c>
      <c r="AG1793">
        <v>8</v>
      </c>
      <c r="AH1793" t="s">
        <v>18114</v>
      </c>
      <c r="AI1793">
        <v>1071.2316499999999</v>
      </c>
      <c r="AJ1793">
        <v>149.89786000000001</v>
      </c>
      <c r="AK1793">
        <v>427</v>
      </c>
      <c r="AL1793">
        <v>3309</v>
      </c>
      <c r="AM1793">
        <v>2882</v>
      </c>
      <c r="AN1793">
        <v>46.459339999999997</v>
      </c>
      <c r="AO1793">
        <v>10.139379999999999</v>
      </c>
      <c r="AP1793" t="s">
        <v>2</v>
      </c>
      <c r="AQ1793" t="s">
        <v>1</v>
      </c>
      <c r="AR1793" t="s">
        <v>19519</v>
      </c>
      <c r="AS1793" t="s">
        <v>22596</v>
      </c>
      <c r="AT1793" t="s">
        <v>22596</v>
      </c>
      <c r="AU1793" t="s">
        <v>22815</v>
      </c>
      <c r="AV1793" t="s">
        <v>22815</v>
      </c>
      <c r="AW1793" t="s">
        <v>2022</v>
      </c>
      <c r="AX1793" t="s">
        <v>28034</v>
      </c>
      <c r="AY1793" t="s">
        <v>28032</v>
      </c>
      <c r="AZ1793" t="s">
        <v>29967</v>
      </c>
      <c r="BA1793" t="s">
        <v>21356</v>
      </c>
      <c r="BB1793" t="s">
        <v>28033</v>
      </c>
      <c r="BC1793" t="s">
        <v>21356</v>
      </c>
      <c r="BD1793" t="s">
        <v>21357</v>
      </c>
      <c r="BE1793" t="s">
        <v>28035</v>
      </c>
      <c r="BF1793" t="s">
        <v>29968</v>
      </c>
    </row>
    <row r="1794" spans="1:58" x14ac:dyDescent="0.25">
      <c r="A1794">
        <v>10053</v>
      </c>
      <c r="B1794" t="s">
        <v>2</v>
      </c>
      <c r="C1794" t="s">
        <v>2024</v>
      </c>
      <c r="D1794" t="s">
        <v>2024</v>
      </c>
      <c r="E1794" t="s">
        <v>2025</v>
      </c>
      <c r="F1794" t="s">
        <v>902</v>
      </c>
      <c r="G1794" t="s">
        <v>1926</v>
      </c>
      <c r="H1794" t="s">
        <v>1928</v>
      </c>
      <c r="I1794" t="s">
        <v>1976</v>
      </c>
      <c r="J1794" t="s">
        <v>1978</v>
      </c>
      <c r="K1794" t="s">
        <v>1980</v>
      </c>
      <c r="L1794" t="s">
        <v>2016</v>
      </c>
      <c r="M1794" t="s">
        <v>2024</v>
      </c>
      <c r="N1794" t="s">
        <v>2</v>
      </c>
      <c r="O1794" t="s">
        <v>2</v>
      </c>
      <c r="W1794" t="s">
        <v>2024</v>
      </c>
      <c r="Z1794" s="4"/>
      <c r="AA1794" t="str">
        <f t="shared" si="140"/>
        <v>x</v>
      </c>
      <c r="AB1794">
        <f t="shared" si="141"/>
        <v>10</v>
      </c>
      <c r="AC1794" t="str">
        <f t="shared" si="142"/>
        <v/>
      </c>
      <c r="AD1794" t="str">
        <f t="shared" si="143"/>
        <v/>
      </c>
      <c r="AE1794" t="str">
        <f t="shared" ref="AE1794:AE1857" si="144">IF(LEN(AA1794)&gt;1,INDEX($A$2:$A$8617, MATCH(AA1794,$D$2:$D$8617,FALSE)),"")</f>
        <v/>
      </c>
      <c r="AF1794" t="s">
        <v>17472</v>
      </c>
      <c r="AG1794">
        <v>8</v>
      </c>
      <c r="AH1794" t="s">
        <v>18114</v>
      </c>
      <c r="AI1794">
        <v>753.61960999999997</v>
      </c>
      <c r="AJ1794">
        <v>125.32944999999999</v>
      </c>
      <c r="AK1794">
        <v>295</v>
      </c>
      <c r="AL1794">
        <v>3232</v>
      </c>
      <c r="AM1794">
        <v>2937</v>
      </c>
      <c r="AN1794">
        <v>46.488250000000001</v>
      </c>
      <c r="AO1794">
        <v>9.4928969999999993</v>
      </c>
      <c r="AP1794" t="s">
        <v>2</v>
      </c>
      <c r="AQ1794" t="s">
        <v>1</v>
      </c>
      <c r="AR1794" t="s">
        <v>19519</v>
      </c>
      <c r="AS1794" t="s">
        <v>22596</v>
      </c>
      <c r="AT1794" t="s">
        <v>22596</v>
      </c>
      <c r="AU1794" t="s">
        <v>22815</v>
      </c>
      <c r="AV1794" t="s">
        <v>22815</v>
      </c>
      <c r="AW1794" t="s">
        <v>2024</v>
      </c>
      <c r="AX1794" t="s">
        <v>26020</v>
      </c>
      <c r="AY1794" t="s">
        <v>20570</v>
      </c>
      <c r="AZ1794" t="s">
        <v>29963</v>
      </c>
      <c r="BA1794" t="s">
        <v>26016</v>
      </c>
      <c r="BB1794" t="s">
        <v>26017</v>
      </c>
      <c r="BC1794" t="s">
        <v>26018</v>
      </c>
      <c r="BD1794" t="s">
        <v>26019</v>
      </c>
      <c r="BE1794" t="s">
        <v>26021</v>
      </c>
      <c r="BF1794" t="s">
        <v>29964</v>
      </c>
    </row>
    <row r="1795" spans="1:58" x14ac:dyDescent="0.25">
      <c r="A1795">
        <v>10059</v>
      </c>
      <c r="B1795" t="s">
        <v>2</v>
      </c>
      <c r="C1795" t="s">
        <v>2026</v>
      </c>
      <c r="D1795" t="s">
        <v>2026</v>
      </c>
      <c r="E1795" t="s">
        <v>2027</v>
      </c>
      <c r="F1795" t="s">
        <v>902</v>
      </c>
      <c r="G1795" t="s">
        <v>1926</v>
      </c>
      <c r="H1795" t="s">
        <v>1928</v>
      </c>
      <c r="I1795" t="s">
        <v>1976</v>
      </c>
      <c r="J1795" t="s">
        <v>1978</v>
      </c>
      <c r="K1795" t="s">
        <v>1980</v>
      </c>
      <c r="L1795" t="s">
        <v>2016</v>
      </c>
      <c r="M1795" t="s">
        <v>2026</v>
      </c>
      <c r="N1795" t="s">
        <v>2</v>
      </c>
      <c r="O1795" t="s">
        <v>2</v>
      </c>
      <c r="W1795" t="s">
        <v>2026</v>
      </c>
      <c r="Z1795" s="4"/>
      <c r="AA1795" t="str">
        <f t="shared" si="140"/>
        <v>x</v>
      </c>
      <c r="AB1795">
        <f t="shared" si="141"/>
        <v>10</v>
      </c>
      <c r="AC1795" t="str">
        <f t="shared" si="142"/>
        <v/>
      </c>
      <c r="AD1795" t="str">
        <f t="shared" si="143"/>
        <v/>
      </c>
      <c r="AE1795" t="str">
        <f t="shared" si="144"/>
        <v/>
      </c>
      <c r="AF1795" t="s">
        <v>17472</v>
      </c>
      <c r="AG1795">
        <v>8</v>
      </c>
      <c r="AH1795" t="s">
        <v>18114</v>
      </c>
      <c r="AI1795">
        <v>788.44811000000004</v>
      </c>
      <c r="AJ1795">
        <v>115.37855999999999</v>
      </c>
      <c r="AK1795">
        <v>524</v>
      </c>
      <c r="AL1795">
        <v>2910</v>
      </c>
      <c r="AM1795">
        <v>2386</v>
      </c>
      <c r="AN1795">
        <v>46.813009999999998</v>
      </c>
      <c r="AO1795">
        <v>9.6397820000000003</v>
      </c>
      <c r="AP1795" t="s">
        <v>2</v>
      </c>
      <c r="AQ1795" t="s">
        <v>1</v>
      </c>
      <c r="AR1795" t="s">
        <v>19526</v>
      </c>
      <c r="AS1795" t="s">
        <v>22596</v>
      </c>
      <c r="AT1795" t="s">
        <v>22596</v>
      </c>
      <c r="AU1795" t="s">
        <v>22815</v>
      </c>
      <c r="AV1795" t="s">
        <v>22815</v>
      </c>
      <c r="AW1795" t="s">
        <v>2026</v>
      </c>
      <c r="AX1795" t="s">
        <v>28394</v>
      </c>
      <c r="AY1795" t="s">
        <v>21718</v>
      </c>
      <c r="AZ1795" t="s">
        <v>29972</v>
      </c>
      <c r="BA1795" t="s">
        <v>28391</v>
      </c>
      <c r="BB1795" t="s">
        <v>28392</v>
      </c>
      <c r="BC1795" t="s">
        <v>28391</v>
      </c>
      <c r="BD1795" t="s">
        <v>28393</v>
      </c>
      <c r="BE1795" t="s">
        <v>28395</v>
      </c>
      <c r="BF1795" t="s">
        <v>29973</v>
      </c>
    </row>
    <row r="1796" spans="1:58" x14ac:dyDescent="0.25">
      <c r="A1796">
        <v>10060</v>
      </c>
      <c r="B1796" t="s">
        <v>2</v>
      </c>
      <c r="C1796" t="s">
        <v>2028</v>
      </c>
      <c r="D1796" t="s">
        <v>2028</v>
      </c>
      <c r="E1796" t="s">
        <v>2029</v>
      </c>
      <c r="F1796" t="s">
        <v>902</v>
      </c>
      <c r="G1796" t="s">
        <v>1926</v>
      </c>
      <c r="H1796" t="s">
        <v>1928</v>
      </c>
      <c r="I1796" t="s">
        <v>1976</v>
      </c>
      <c r="J1796" t="s">
        <v>1978</v>
      </c>
      <c r="K1796" t="s">
        <v>1980</v>
      </c>
      <c r="L1796" t="s">
        <v>2016</v>
      </c>
      <c r="M1796" t="s">
        <v>2028</v>
      </c>
      <c r="N1796" t="s">
        <v>2</v>
      </c>
      <c r="O1796" t="s">
        <v>2</v>
      </c>
      <c r="W1796" t="s">
        <v>2028</v>
      </c>
      <c r="Z1796" s="4"/>
      <c r="AA1796" t="str">
        <f t="shared" si="140"/>
        <v>x</v>
      </c>
      <c r="AB1796">
        <f t="shared" si="141"/>
        <v>10</v>
      </c>
      <c r="AC1796" t="str">
        <f t="shared" si="142"/>
        <v/>
      </c>
      <c r="AD1796" t="str">
        <f t="shared" si="143"/>
        <v/>
      </c>
      <c r="AE1796" t="str">
        <f t="shared" si="144"/>
        <v/>
      </c>
      <c r="AF1796" t="s">
        <v>17472</v>
      </c>
      <c r="AG1796">
        <v>8</v>
      </c>
      <c r="AH1796" t="s">
        <v>18114</v>
      </c>
      <c r="AI1796">
        <v>836.63071000000002</v>
      </c>
      <c r="AJ1796">
        <v>137.24609000000001</v>
      </c>
      <c r="AK1796">
        <v>439</v>
      </c>
      <c r="AL1796">
        <v>2898</v>
      </c>
      <c r="AM1796">
        <v>2459</v>
      </c>
      <c r="AN1796">
        <v>47.061259999999997</v>
      </c>
      <c r="AO1796">
        <v>9.7156420000000008</v>
      </c>
      <c r="AP1796" t="s">
        <v>2</v>
      </c>
      <c r="AQ1796" t="s">
        <v>1</v>
      </c>
      <c r="AR1796" t="s">
        <v>19532</v>
      </c>
      <c r="AS1796" t="s">
        <v>22596</v>
      </c>
      <c r="AT1796" t="s">
        <v>22596</v>
      </c>
      <c r="AU1796" t="s">
        <v>22815</v>
      </c>
      <c r="AV1796" t="s">
        <v>22815</v>
      </c>
      <c r="AW1796" t="s">
        <v>22254</v>
      </c>
      <c r="AX1796" t="s">
        <v>29246</v>
      </c>
      <c r="AY1796" t="s">
        <v>2028</v>
      </c>
      <c r="AZ1796" t="s">
        <v>2028</v>
      </c>
      <c r="BA1796" t="s">
        <v>29243</v>
      </c>
      <c r="BB1796" t="s">
        <v>22255</v>
      </c>
      <c r="BC1796" t="s">
        <v>29244</v>
      </c>
      <c r="BD1796" t="s">
        <v>29245</v>
      </c>
      <c r="BE1796" t="s">
        <v>29247</v>
      </c>
      <c r="BF1796" t="s">
        <v>29974</v>
      </c>
    </row>
    <row r="1797" spans="1:58" x14ac:dyDescent="0.25">
      <c r="A1797">
        <v>10057</v>
      </c>
      <c r="B1797" t="s">
        <v>2</v>
      </c>
      <c r="C1797" t="s">
        <v>2030</v>
      </c>
      <c r="D1797" t="s">
        <v>2030</v>
      </c>
      <c r="E1797" t="s">
        <v>2031</v>
      </c>
      <c r="F1797" t="s">
        <v>902</v>
      </c>
      <c r="G1797" t="s">
        <v>1926</v>
      </c>
      <c r="H1797" t="s">
        <v>1928</v>
      </c>
      <c r="I1797" t="s">
        <v>1976</v>
      </c>
      <c r="J1797" t="s">
        <v>1978</v>
      </c>
      <c r="K1797" t="s">
        <v>1980</v>
      </c>
      <c r="L1797" t="s">
        <v>2016</v>
      </c>
      <c r="M1797" t="s">
        <v>2030</v>
      </c>
      <c r="N1797" t="s">
        <v>2</v>
      </c>
      <c r="O1797" t="s">
        <v>2</v>
      </c>
      <c r="W1797" t="s">
        <v>2030</v>
      </c>
      <c r="Z1797" s="4"/>
      <c r="AA1797" t="str">
        <f t="shared" si="140"/>
        <v>x</v>
      </c>
      <c r="AB1797">
        <f t="shared" si="141"/>
        <v>10</v>
      </c>
      <c r="AC1797" t="str">
        <f t="shared" si="142"/>
        <v/>
      </c>
      <c r="AD1797" t="str">
        <f t="shared" si="143"/>
        <v/>
      </c>
      <c r="AE1797" t="str">
        <f t="shared" si="144"/>
        <v/>
      </c>
      <c r="AF1797" t="s">
        <v>17472</v>
      </c>
      <c r="AG1797">
        <v>8</v>
      </c>
      <c r="AH1797" t="s">
        <v>18114</v>
      </c>
      <c r="AI1797">
        <v>965.48211000000003</v>
      </c>
      <c r="AJ1797">
        <v>146.07381000000001</v>
      </c>
      <c r="AK1797">
        <v>885</v>
      </c>
      <c r="AL1797">
        <v>3132</v>
      </c>
      <c r="AM1797">
        <v>2247</v>
      </c>
      <c r="AN1797">
        <v>46.68177</v>
      </c>
      <c r="AO1797">
        <v>10.35763</v>
      </c>
      <c r="AP1797" t="s">
        <v>2</v>
      </c>
      <c r="AQ1797" t="s">
        <v>1</v>
      </c>
      <c r="AR1797" t="s">
        <v>20571</v>
      </c>
      <c r="AS1797" t="s">
        <v>22596</v>
      </c>
      <c r="AT1797" t="s">
        <v>22596</v>
      </c>
      <c r="AU1797" t="s">
        <v>22815</v>
      </c>
      <c r="AV1797" t="s">
        <v>22815</v>
      </c>
      <c r="AW1797" t="s">
        <v>2030</v>
      </c>
      <c r="AX1797" t="s">
        <v>26023</v>
      </c>
      <c r="AY1797" t="s">
        <v>20572</v>
      </c>
      <c r="AZ1797" t="s">
        <v>2030</v>
      </c>
      <c r="BA1797" t="s">
        <v>20573</v>
      </c>
      <c r="BB1797" t="s">
        <v>26022</v>
      </c>
      <c r="BC1797" t="s">
        <v>20574</v>
      </c>
      <c r="BD1797" t="s">
        <v>20575</v>
      </c>
      <c r="BE1797" t="s">
        <v>26024</v>
      </c>
      <c r="BF1797" t="s">
        <v>29969</v>
      </c>
    </row>
    <row r="1798" spans="1:58" x14ac:dyDescent="0.25">
      <c r="A1798">
        <v>10058</v>
      </c>
      <c r="B1798" t="s">
        <v>2</v>
      </c>
      <c r="C1798" t="s">
        <v>2032</v>
      </c>
      <c r="D1798" t="s">
        <v>2032</v>
      </c>
      <c r="E1798" t="s">
        <v>2033</v>
      </c>
      <c r="F1798" t="s">
        <v>902</v>
      </c>
      <c r="G1798" t="s">
        <v>1926</v>
      </c>
      <c r="H1798" t="s">
        <v>1928</v>
      </c>
      <c r="I1798" t="s">
        <v>1976</v>
      </c>
      <c r="J1798" t="s">
        <v>1978</v>
      </c>
      <c r="K1798" t="s">
        <v>1980</v>
      </c>
      <c r="L1798" t="s">
        <v>2016</v>
      </c>
      <c r="M1798" t="s">
        <v>2032</v>
      </c>
      <c r="N1798" t="s">
        <v>2</v>
      </c>
      <c r="O1798" t="s">
        <v>2</v>
      </c>
      <c r="W1798" t="s">
        <v>2032</v>
      </c>
      <c r="Z1798" s="4"/>
      <c r="AA1798" t="str">
        <f t="shared" si="140"/>
        <v>x</v>
      </c>
      <c r="AB1798">
        <f t="shared" si="141"/>
        <v>10</v>
      </c>
      <c r="AC1798" t="str">
        <f t="shared" si="142"/>
        <v/>
      </c>
      <c r="AD1798" t="str">
        <f t="shared" si="143"/>
        <v/>
      </c>
      <c r="AE1798" t="str">
        <f t="shared" si="144"/>
        <v/>
      </c>
      <c r="AF1798" t="s">
        <v>17472</v>
      </c>
      <c r="AG1798">
        <v>8</v>
      </c>
      <c r="AH1798" t="s">
        <v>18114</v>
      </c>
      <c r="AI1798">
        <v>1896.57557</v>
      </c>
      <c r="AJ1798">
        <v>206.53232</v>
      </c>
      <c r="AK1798">
        <v>579</v>
      </c>
      <c r="AL1798">
        <v>3242</v>
      </c>
      <c r="AM1798">
        <v>2663</v>
      </c>
      <c r="AN1798">
        <v>46.970370000000003</v>
      </c>
      <c r="AO1798">
        <v>10.216710000000001</v>
      </c>
      <c r="AP1798" t="s">
        <v>2</v>
      </c>
      <c r="AQ1798" t="s">
        <v>1</v>
      </c>
      <c r="AR1798" t="s">
        <v>21358</v>
      </c>
      <c r="AS1798" t="s">
        <v>22596</v>
      </c>
      <c r="AT1798" t="s">
        <v>22596</v>
      </c>
      <c r="AU1798" t="s">
        <v>22815</v>
      </c>
      <c r="AV1798" t="s">
        <v>22815</v>
      </c>
      <c r="AW1798" t="s">
        <v>2032</v>
      </c>
      <c r="AX1798" t="s">
        <v>28030</v>
      </c>
      <c r="AY1798" t="s">
        <v>21359</v>
      </c>
      <c r="AZ1798" t="s">
        <v>29970</v>
      </c>
      <c r="BA1798" t="s">
        <v>28028</v>
      </c>
      <c r="BB1798" t="s">
        <v>21360</v>
      </c>
      <c r="BC1798" t="s">
        <v>2</v>
      </c>
      <c r="BD1798" t="s">
        <v>28029</v>
      </c>
      <c r="BE1798" t="s">
        <v>28031</v>
      </c>
      <c r="BF1798" t="s">
        <v>29971</v>
      </c>
    </row>
    <row r="1799" spans="1:58" x14ac:dyDescent="0.25">
      <c r="A1799">
        <v>10033</v>
      </c>
      <c r="B1799" t="s">
        <v>2</v>
      </c>
      <c r="C1799" t="s">
        <v>2034</v>
      </c>
      <c r="D1799" t="s">
        <v>2034</v>
      </c>
      <c r="E1799" t="s">
        <v>2035</v>
      </c>
      <c r="F1799" t="s">
        <v>902</v>
      </c>
      <c r="G1799" t="s">
        <v>1926</v>
      </c>
      <c r="H1799" t="s">
        <v>1928</v>
      </c>
      <c r="I1799" t="s">
        <v>1976</v>
      </c>
      <c r="J1799" t="s">
        <v>1978</v>
      </c>
      <c r="K1799" t="s">
        <v>1980</v>
      </c>
      <c r="L1799" t="s">
        <v>2034</v>
      </c>
      <c r="M1799" t="s">
        <v>2</v>
      </c>
      <c r="N1799" t="s">
        <v>2</v>
      </c>
      <c r="O1799" t="s">
        <v>2</v>
      </c>
      <c r="V1799" t="s">
        <v>2034</v>
      </c>
      <c r="Z1799" s="4"/>
      <c r="AA1799" t="str">
        <f t="shared" si="140"/>
        <v>x</v>
      </c>
      <c r="AB1799">
        <f t="shared" si="141"/>
        <v>10</v>
      </c>
      <c r="AC1799" t="str">
        <f t="shared" si="142"/>
        <v/>
      </c>
      <c r="AD1799" t="str">
        <f t="shared" si="143"/>
        <v/>
      </c>
      <c r="AE1799" t="str">
        <f t="shared" si="144"/>
        <v/>
      </c>
      <c r="AF1799" t="s">
        <v>17471</v>
      </c>
      <c r="AG1799">
        <v>7</v>
      </c>
      <c r="AH1799" t="s">
        <v>18112</v>
      </c>
      <c r="AI1799">
        <v>7837.8854499999998</v>
      </c>
      <c r="AJ1799">
        <v>485.35534999999999</v>
      </c>
      <c r="AK1799">
        <v>534</v>
      </c>
      <c r="AL1799">
        <v>3612</v>
      </c>
      <c r="AM1799">
        <v>3078</v>
      </c>
      <c r="AN1799">
        <v>47.003619999999998</v>
      </c>
      <c r="AO1799">
        <v>12.551159999999999</v>
      </c>
      <c r="AP1799" t="s">
        <v>2</v>
      </c>
      <c r="AQ1799" t="s">
        <v>1</v>
      </c>
      <c r="AR1799" t="s">
        <v>19540</v>
      </c>
      <c r="AS1799" t="s">
        <v>22596</v>
      </c>
      <c r="AT1799" t="s">
        <v>22596</v>
      </c>
      <c r="AU1799" t="s">
        <v>22815</v>
      </c>
      <c r="AV1799" t="s">
        <v>22815</v>
      </c>
      <c r="AW1799" t="s">
        <v>2034</v>
      </c>
      <c r="AX1799" t="s">
        <v>2</v>
      </c>
      <c r="AY1799" t="s">
        <v>19542</v>
      </c>
      <c r="AZ1799" t="s">
        <v>2034</v>
      </c>
      <c r="BA1799" t="s">
        <v>24540</v>
      </c>
      <c r="BB1799" t="s">
        <v>19543</v>
      </c>
      <c r="BC1799" t="s">
        <v>24541</v>
      </c>
      <c r="BD1799" t="s">
        <v>2</v>
      </c>
      <c r="BE1799" t="s">
        <v>24542</v>
      </c>
      <c r="BF1799" t="s">
        <v>29950</v>
      </c>
    </row>
    <row r="1800" spans="1:58" x14ac:dyDescent="0.25">
      <c r="A1800">
        <v>15359</v>
      </c>
      <c r="B1800" t="s">
        <v>2</v>
      </c>
      <c r="C1800" t="s">
        <v>2036</v>
      </c>
      <c r="D1800" t="s">
        <v>2036</v>
      </c>
      <c r="E1800" t="s">
        <v>2037</v>
      </c>
      <c r="F1800" t="s">
        <v>902</v>
      </c>
      <c r="G1800" t="s">
        <v>1926</v>
      </c>
      <c r="H1800" t="s">
        <v>1928</v>
      </c>
      <c r="I1800" t="s">
        <v>1976</v>
      </c>
      <c r="J1800" t="s">
        <v>1978</v>
      </c>
      <c r="K1800" t="s">
        <v>1980</v>
      </c>
      <c r="L1800" t="s">
        <v>2034</v>
      </c>
      <c r="M1800" t="s">
        <v>2036</v>
      </c>
      <c r="N1800" t="s">
        <v>2</v>
      </c>
      <c r="O1800" t="s">
        <v>2</v>
      </c>
      <c r="W1800" t="s">
        <v>2036</v>
      </c>
      <c r="Z1800" s="4"/>
      <c r="AA1800" t="str">
        <f t="shared" si="140"/>
        <v>x</v>
      </c>
      <c r="AB1800">
        <f t="shared" si="141"/>
        <v>10</v>
      </c>
      <c r="AC1800" t="str">
        <f t="shared" si="142"/>
        <v/>
      </c>
      <c r="AD1800" t="str">
        <f t="shared" si="143"/>
        <v/>
      </c>
      <c r="AE1800" t="str">
        <f t="shared" si="144"/>
        <v/>
      </c>
      <c r="AF1800" t="s">
        <v>17472</v>
      </c>
      <c r="AG1800">
        <v>8</v>
      </c>
      <c r="AH1800" t="s">
        <v>18114</v>
      </c>
      <c r="AI1800">
        <v>4354.8074999999999</v>
      </c>
      <c r="AJ1800">
        <v>386.09602999999998</v>
      </c>
      <c r="AK1800">
        <v>534</v>
      </c>
      <c r="AL1800">
        <v>3612</v>
      </c>
      <c r="AM1800">
        <v>3078</v>
      </c>
      <c r="AN1800">
        <v>47.067610000000002</v>
      </c>
      <c r="AO1800">
        <v>12.83089</v>
      </c>
      <c r="AP1800" t="s">
        <v>2</v>
      </c>
      <c r="AQ1800" t="s">
        <v>1</v>
      </c>
      <c r="AR1800" t="s">
        <v>19540</v>
      </c>
      <c r="AS1800" t="s">
        <v>22596</v>
      </c>
      <c r="AT1800" t="s">
        <v>22596</v>
      </c>
      <c r="AU1800" t="s">
        <v>22815</v>
      </c>
      <c r="AV1800" t="s">
        <v>22815</v>
      </c>
      <c r="AW1800" t="s">
        <v>2036</v>
      </c>
      <c r="AX1800" t="s">
        <v>2</v>
      </c>
      <c r="AY1800" t="s">
        <v>22029</v>
      </c>
      <c r="AZ1800" t="s">
        <v>2036</v>
      </c>
      <c r="BA1800" t="s">
        <v>28692</v>
      </c>
      <c r="BB1800" t="s">
        <v>22030</v>
      </c>
      <c r="BC1800" t="s">
        <v>22031</v>
      </c>
      <c r="BD1800" t="s">
        <v>22032</v>
      </c>
      <c r="BE1800" t="s">
        <v>28693</v>
      </c>
      <c r="BF1800" t="s">
        <v>32231</v>
      </c>
    </row>
    <row r="1801" spans="1:58" x14ac:dyDescent="0.25">
      <c r="A1801">
        <v>15361</v>
      </c>
      <c r="B1801" t="s">
        <v>2</v>
      </c>
      <c r="C1801" t="s">
        <v>2038</v>
      </c>
      <c r="D1801" t="s">
        <v>2038</v>
      </c>
      <c r="E1801" t="s">
        <v>2039</v>
      </c>
      <c r="F1801" t="s">
        <v>902</v>
      </c>
      <c r="G1801" t="s">
        <v>1926</v>
      </c>
      <c r="H1801" t="s">
        <v>1928</v>
      </c>
      <c r="I1801" t="s">
        <v>1976</v>
      </c>
      <c r="J1801" t="s">
        <v>1978</v>
      </c>
      <c r="K1801" t="s">
        <v>1980</v>
      </c>
      <c r="L1801" t="s">
        <v>2034</v>
      </c>
      <c r="M1801" t="s">
        <v>2038</v>
      </c>
      <c r="N1801" t="s">
        <v>2</v>
      </c>
      <c r="O1801" t="s">
        <v>2</v>
      </c>
      <c r="W1801" t="s">
        <v>2038</v>
      </c>
      <c r="Z1801" s="4"/>
      <c r="AA1801" t="str">
        <f t="shared" si="140"/>
        <v>x</v>
      </c>
      <c r="AB1801">
        <f t="shared" si="141"/>
        <v>10</v>
      </c>
      <c r="AC1801" t="str">
        <f t="shared" si="142"/>
        <v/>
      </c>
      <c r="AD1801" t="str">
        <f t="shared" si="143"/>
        <v/>
      </c>
      <c r="AE1801" t="str">
        <f t="shared" si="144"/>
        <v/>
      </c>
      <c r="AF1801" t="s">
        <v>17472</v>
      </c>
      <c r="AG1801">
        <v>8</v>
      </c>
      <c r="AH1801" t="s">
        <v>18114</v>
      </c>
      <c r="AI1801">
        <v>608.20097999999996</v>
      </c>
      <c r="AJ1801">
        <v>115.06829999999999</v>
      </c>
      <c r="AK1801">
        <v>554</v>
      </c>
      <c r="AL1801">
        <v>2706</v>
      </c>
      <c r="AM1801">
        <v>2152</v>
      </c>
      <c r="AN1801">
        <v>46.826160000000002</v>
      </c>
      <c r="AO1801">
        <v>13.116</v>
      </c>
      <c r="AP1801" t="s">
        <v>2</v>
      </c>
      <c r="AQ1801" t="s">
        <v>1</v>
      </c>
      <c r="AR1801" t="s">
        <v>19544</v>
      </c>
      <c r="AS1801" t="s">
        <v>22596</v>
      </c>
      <c r="AT1801" t="s">
        <v>22596</v>
      </c>
      <c r="AU1801" t="s">
        <v>22815</v>
      </c>
      <c r="AV1801" t="s">
        <v>22815</v>
      </c>
      <c r="AW1801" t="s">
        <v>2038</v>
      </c>
      <c r="AX1801" t="s">
        <v>2</v>
      </c>
      <c r="AY1801" t="s">
        <v>27934</v>
      </c>
      <c r="AZ1801" t="s">
        <v>32233</v>
      </c>
      <c r="BA1801" t="s">
        <v>2</v>
      </c>
      <c r="BB1801" t="s">
        <v>21401</v>
      </c>
      <c r="BC1801" t="s">
        <v>21402</v>
      </c>
      <c r="BD1801" t="s">
        <v>2</v>
      </c>
      <c r="BE1801" t="s">
        <v>27935</v>
      </c>
      <c r="BF1801" t="s">
        <v>2</v>
      </c>
    </row>
    <row r="1802" spans="1:58" x14ac:dyDescent="0.25">
      <c r="A1802">
        <v>15360</v>
      </c>
      <c r="B1802" t="s">
        <v>2</v>
      </c>
      <c r="C1802" t="s">
        <v>2040</v>
      </c>
      <c r="D1802" t="s">
        <v>2040</v>
      </c>
      <c r="E1802" t="s">
        <v>2041</v>
      </c>
      <c r="F1802" t="s">
        <v>902</v>
      </c>
      <c r="G1802" t="s">
        <v>1926</v>
      </c>
      <c r="H1802" t="s">
        <v>1928</v>
      </c>
      <c r="I1802" t="s">
        <v>1976</v>
      </c>
      <c r="J1802" t="s">
        <v>1978</v>
      </c>
      <c r="K1802" t="s">
        <v>1980</v>
      </c>
      <c r="L1802" t="s">
        <v>2034</v>
      </c>
      <c r="M1802" t="s">
        <v>2040</v>
      </c>
      <c r="N1802" t="s">
        <v>2</v>
      </c>
      <c r="O1802" t="s">
        <v>2</v>
      </c>
      <c r="W1802" t="s">
        <v>2040</v>
      </c>
      <c r="Z1802" s="4"/>
      <c r="AA1802" t="str">
        <f t="shared" si="140"/>
        <v>x</v>
      </c>
      <c r="AB1802">
        <f t="shared" si="141"/>
        <v>10</v>
      </c>
      <c r="AC1802" t="str">
        <f t="shared" si="142"/>
        <v/>
      </c>
      <c r="AD1802" t="str">
        <f t="shared" si="143"/>
        <v/>
      </c>
      <c r="AE1802" t="str">
        <f t="shared" si="144"/>
        <v/>
      </c>
      <c r="AF1802" t="s">
        <v>17472</v>
      </c>
      <c r="AG1802">
        <v>8</v>
      </c>
      <c r="AH1802" t="s">
        <v>18234</v>
      </c>
      <c r="AI1802">
        <v>1132.0854300000001</v>
      </c>
      <c r="AJ1802">
        <v>168.62407999999999</v>
      </c>
      <c r="AK1802">
        <v>671</v>
      </c>
      <c r="AL1802">
        <v>3297</v>
      </c>
      <c r="AM1802">
        <v>2626</v>
      </c>
      <c r="AN1802">
        <v>46.843139999999998</v>
      </c>
      <c r="AO1802">
        <v>12.308590000000001</v>
      </c>
      <c r="AP1802" t="s">
        <v>2</v>
      </c>
      <c r="AQ1802" t="s">
        <v>1</v>
      </c>
      <c r="AR1802" t="s">
        <v>19540</v>
      </c>
      <c r="AS1802" t="s">
        <v>22596</v>
      </c>
      <c r="AT1802" t="s">
        <v>22596</v>
      </c>
      <c r="AU1802" t="s">
        <v>22815</v>
      </c>
      <c r="AV1802" t="s">
        <v>22815</v>
      </c>
      <c r="AW1802" t="s">
        <v>2040</v>
      </c>
      <c r="AX1802" t="s">
        <v>27921</v>
      </c>
      <c r="AY1802" t="s">
        <v>21365</v>
      </c>
      <c r="AZ1802" t="s">
        <v>2040</v>
      </c>
      <c r="BA1802" t="s">
        <v>27919</v>
      </c>
      <c r="BB1802" t="s">
        <v>27919</v>
      </c>
      <c r="BC1802" t="s">
        <v>2</v>
      </c>
      <c r="BD1802" t="s">
        <v>27920</v>
      </c>
      <c r="BE1802" t="s">
        <v>2</v>
      </c>
      <c r="BF1802" t="s">
        <v>32232</v>
      </c>
    </row>
    <row r="1803" spans="1:58" x14ac:dyDescent="0.25">
      <c r="A1803">
        <v>15358</v>
      </c>
      <c r="B1803" t="s">
        <v>2</v>
      </c>
      <c r="C1803" t="s">
        <v>2042</v>
      </c>
      <c r="D1803" t="s">
        <v>2042</v>
      </c>
      <c r="E1803" t="s">
        <v>2043</v>
      </c>
      <c r="F1803" t="s">
        <v>902</v>
      </c>
      <c r="G1803" t="s">
        <v>1926</v>
      </c>
      <c r="H1803" t="s">
        <v>1928</v>
      </c>
      <c r="I1803" t="s">
        <v>1976</v>
      </c>
      <c r="J1803" t="s">
        <v>1978</v>
      </c>
      <c r="K1803" t="s">
        <v>1980</v>
      </c>
      <c r="L1803" t="s">
        <v>2034</v>
      </c>
      <c r="M1803" t="s">
        <v>2042</v>
      </c>
      <c r="N1803" t="s">
        <v>2</v>
      </c>
      <c r="O1803" t="s">
        <v>2</v>
      </c>
      <c r="W1803" t="s">
        <v>2042</v>
      </c>
      <c r="Z1803" s="4"/>
      <c r="AA1803" t="str">
        <f t="shared" si="140"/>
        <v>x</v>
      </c>
      <c r="AB1803">
        <f t="shared" si="141"/>
        <v>10</v>
      </c>
      <c r="AC1803" t="str">
        <f t="shared" si="142"/>
        <v/>
      </c>
      <c r="AD1803" t="str">
        <f t="shared" si="143"/>
        <v/>
      </c>
      <c r="AE1803" t="str">
        <f t="shared" si="144"/>
        <v/>
      </c>
      <c r="AF1803" t="s">
        <v>17472</v>
      </c>
      <c r="AG1803">
        <v>8</v>
      </c>
      <c r="AH1803" t="s">
        <v>18114</v>
      </c>
      <c r="AI1803">
        <v>1742.79153</v>
      </c>
      <c r="AJ1803">
        <v>224.91607999999999</v>
      </c>
      <c r="AK1803">
        <v>564</v>
      </c>
      <c r="AL1803">
        <v>3381</v>
      </c>
      <c r="AM1803">
        <v>2817</v>
      </c>
      <c r="AN1803">
        <v>47.009180000000001</v>
      </c>
      <c r="AO1803">
        <v>11.81204</v>
      </c>
      <c r="AP1803" t="s">
        <v>2</v>
      </c>
      <c r="AQ1803" t="s">
        <v>1</v>
      </c>
      <c r="AR1803" t="s">
        <v>19540</v>
      </c>
      <c r="AS1803" t="s">
        <v>22596</v>
      </c>
      <c r="AT1803" t="s">
        <v>22596</v>
      </c>
      <c r="AU1803" t="s">
        <v>22815</v>
      </c>
      <c r="AV1803" t="s">
        <v>22815</v>
      </c>
      <c r="AW1803" t="s">
        <v>2042</v>
      </c>
      <c r="AX1803" t="s">
        <v>2</v>
      </c>
      <c r="AY1803" t="s">
        <v>29326</v>
      </c>
      <c r="AZ1803" t="s">
        <v>2042</v>
      </c>
      <c r="BA1803" t="s">
        <v>22453</v>
      </c>
      <c r="BB1803" t="s">
        <v>22453</v>
      </c>
      <c r="BC1803" t="s">
        <v>22453</v>
      </c>
      <c r="BD1803" t="s">
        <v>22454</v>
      </c>
      <c r="BE1803" t="s">
        <v>29327</v>
      </c>
      <c r="BF1803" t="s">
        <v>32230</v>
      </c>
    </row>
    <row r="1804" spans="1:58" x14ac:dyDescent="0.25">
      <c r="A1804">
        <v>10029</v>
      </c>
      <c r="B1804" t="s">
        <v>2</v>
      </c>
      <c r="C1804" t="s">
        <v>2044</v>
      </c>
      <c r="D1804" t="s">
        <v>2044</v>
      </c>
      <c r="E1804" t="s">
        <v>2045</v>
      </c>
      <c r="F1804" t="s">
        <v>902</v>
      </c>
      <c r="G1804" t="s">
        <v>1926</v>
      </c>
      <c r="H1804" t="s">
        <v>1928</v>
      </c>
      <c r="I1804" t="s">
        <v>1976</v>
      </c>
      <c r="J1804" t="s">
        <v>1978</v>
      </c>
      <c r="K1804" t="s">
        <v>2044</v>
      </c>
      <c r="L1804" t="s">
        <v>2</v>
      </c>
      <c r="M1804" t="s">
        <v>2</v>
      </c>
      <c r="N1804" t="s">
        <v>2</v>
      </c>
      <c r="O1804" t="s">
        <v>2</v>
      </c>
      <c r="U1804" t="s">
        <v>2044</v>
      </c>
      <c r="Z1804" s="4"/>
      <c r="AA1804" t="str">
        <f t="shared" si="140"/>
        <v>x</v>
      </c>
      <c r="AB1804">
        <f t="shared" si="141"/>
        <v>10</v>
      </c>
      <c r="AC1804" t="str">
        <f t="shared" si="142"/>
        <v/>
      </c>
      <c r="AD1804" t="str">
        <f t="shared" si="143"/>
        <v/>
      </c>
      <c r="AE1804" t="str">
        <f t="shared" si="144"/>
        <v/>
      </c>
      <c r="AF1804" t="s">
        <v>17471</v>
      </c>
      <c r="AG1804">
        <v>6</v>
      </c>
      <c r="AH1804" t="s">
        <v>18112</v>
      </c>
      <c r="AI1804">
        <v>26910.14169</v>
      </c>
      <c r="AJ1804">
        <v>1738.56978</v>
      </c>
      <c r="AK1804">
        <v>208</v>
      </c>
      <c r="AL1804">
        <v>3254</v>
      </c>
      <c r="AM1804">
        <v>3046</v>
      </c>
      <c r="AN1804">
        <v>47.594499999999996</v>
      </c>
      <c r="AO1804">
        <v>13.041650000000001</v>
      </c>
      <c r="AP1804" t="s">
        <v>2</v>
      </c>
      <c r="AQ1804" t="s">
        <v>1</v>
      </c>
      <c r="AR1804" t="s">
        <v>19537</v>
      </c>
      <c r="AS1804" t="s">
        <v>22596</v>
      </c>
      <c r="AT1804" t="s">
        <v>22596</v>
      </c>
      <c r="AU1804" t="s">
        <v>22815</v>
      </c>
      <c r="AV1804" t="s">
        <v>22815</v>
      </c>
      <c r="AW1804" t="s">
        <v>2044</v>
      </c>
      <c r="AX1804" t="s">
        <v>2</v>
      </c>
      <c r="AY1804" t="s">
        <v>2</v>
      </c>
      <c r="AZ1804" t="s">
        <v>2044</v>
      </c>
      <c r="BA1804" t="s">
        <v>2</v>
      </c>
      <c r="BB1804" t="s">
        <v>2</v>
      </c>
      <c r="BC1804" t="s">
        <v>2</v>
      </c>
      <c r="BD1804" t="s">
        <v>2</v>
      </c>
      <c r="BE1804" t="s">
        <v>2</v>
      </c>
      <c r="BF1804" t="s">
        <v>2</v>
      </c>
    </row>
    <row r="1805" spans="1:58" x14ac:dyDescent="0.25">
      <c r="A1805">
        <v>10038</v>
      </c>
      <c r="B1805" t="s">
        <v>2</v>
      </c>
      <c r="C1805" t="s">
        <v>2046</v>
      </c>
      <c r="D1805" t="s">
        <v>2046</v>
      </c>
      <c r="E1805" t="s">
        <v>2047</v>
      </c>
      <c r="F1805" t="s">
        <v>902</v>
      </c>
      <c r="G1805" t="s">
        <v>1926</v>
      </c>
      <c r="H1805" t="s">
        <v>1928</v>
      </c>
      <c r="I1805" t="s">
        <v>1976</v>
      </c>
      <c r="J1805" t="s">
        <v>1978</v>
      </c>
      <c r="K1805" t="s">
        <v>2044</v>
      </c>
      <c r="L1805" t="s">
        <v>2046</v>
      </c>
      <c r="M1805" t="s">
        <v>2</v>
      </c>
      <c r="N1805" t="s">
        <v>2</v>
      </c>
      <c r="O1805" t="s">
        <v>2</v>
      </c>
      <c r="V1805" t="s">
        <v>2046</v>
      </c>
      <c r="Z1805" s="4"/>
      <c r="AA1805" t="str">
        <f t="shared" si="140"/>
        <v>x</v>
      </c>
      <c r="AB1805">
        <f t="shared" si="141"/>
        <v>10</v>
      </c>
      <c r="AC1805" t="str">
        <f t="shared" si="142"/>
        <v/>
      </c>
      <c r="AD1805" t="str">
        <f t="shared" si="143"/>
        <v/>
      </c>
      <c r="AE1805" t="str">
        <f t="shared" si="144"/>
        <v/>
      </c>
      <c r="AF1805" t="s">
        <v>17471</v>
      </c>
      <c r="AG1805">
        <v>7</v>
      </c>
      <c r="AH1805" t="s">
        <v>18114</v>
      </c>
      <c r="AI1805">
        <v>5542.1360500000001</v>
      </c>
      <c r="AJ1805">
        <v>818.45613000000003</v>
      </c>
      <c r="AK1805">
        <v>392</v>
      </c>
      <c r="AL1805">
        <v>2590</v>
      </c>
      <c r="AM1805">
        <v>2198</v>
      </c>
      <c r="AN1805">
        <v>47.549230000000001</v>
      </c>
      <c r="AO1805">
        <v>11.09005</v>
      </c>
      <c r="AP1805" t="s">
        <v>2</v>
      </c>
      <c r="AQ1805" t="s">
        <v>1</v>
      </c>
      <c r="AR1805" t="s">
        <v>19537</v>
      </c>
      <c r="AS1805" t="s">
        <v>22596</v>
      </c>
      <c r="AT1805" t="s">
        <v>22596</v>
      </c>
      <c r="AU1805" t="s">
        <v>22815</v>
      </c>
      <c r="AV1805" t="s">
        <v>22815</v>
      </c>
      <c r="AW1805" t="s">
        <v>2046</v>
      </c>
      <c r="AX1805" t="s">
        <v>24478</v>
      </c>
      <c r="AY1805" t="s">
        <v>19605</v>
      </c>
      <c r="AZ1805" t="s">
        <v>2046</v>
      </c>
      <c r="BA1805" t="s">
        <v>24476</v>
      </c>
      <c r="BB1805" t="s">
        <v>19606</v>
      </c>
      <c r="BC1805" t="s">
        <v>24476</v>
      </c>
      <c r="BD1805" t="s">
        <v>24477</v>
      </c>
      <c r="BE1805" t="s">
        <v>24479</v>
      </c>
      <c r="BF1805" t="s">
        <v>2</v>
      </c>
    </row>
    <row r="1806" spans="1:58" x14ac:dyDescent="0.25">
      <c r="A1806">
        <v>15417</v>
      </c>
      <c r="B1806" t="s">
        <v>2</v>
      </c>
      <c r="C1806" t="s">
        <v>2048</v>
      </c>
      <c r="D1806" t="s">
        <v>2048</v>
      </c>
      <c r="E1806" t="s">
        <v>2049</v>
      </c>
      <c r="F1806" t="s">
        <v>902</v>
      </c>
      <c r="G1806" t="s">
        <v>1926</v>
      </c>
      <c r="H1806" t="s">
        <v>1928</v>
      </c>
      <c r="I1806" t="s">
        <v>1976</v>
      </c>
      <c r="J1806" t="s">
        <v>1978</v>
      </c>
      <c r="K1806" t="s">
        <v>2044</v>
      </c>
      <c r="L1806" t="s">
        <v>2046</v>
      </c>
      <c r="M1806" t="s">
        <v>2048</v>
      </c>
      <c r="N1806" t="s">
        <v>2</v>
      </c>
      <c r="O1806" t="s">
        <v>2</v>
      </c>
      <c r="W1806" t="s">
        <v>2048</v>
      </c>
      <c r="Z1806" s="4"/>
      <c r="AA1806" t="str">
        <f t="shared" si="140"/>
        <v>x</v>
      </c>
      <c r="AB1806">
        <f t="shared" si="141"/>
        <v>10</v>
      </c>
      <c r="AC1806" t="str">
        <f t="shared" si="142"/>
        <v/>
      </c>
      <c r="AD1806" t="str">
        <f t="shared" si="143"/>
        <v/>
      </c>
      <c r="AE1806" t="str">
        <f t="shared" si="144"/>
        <v/>
      </c>
      <c r="AF1806" t="s">
        <v>17472</v>
      </c>
      <c r="AG1806">
        <v>8</v>
      </c>
      <c r="AH1806" t="s">
        <v>18114</v>
      </c>
      <c r="AI1806">
        <v>1757.8747699999999</v>
      </c>
      <c r="AJ1806">
        <v>248.02644000000001</v>
      </c>
      <c r="AK1806">
        <v>392</v>
      </c>
      <c r="AL1806">
        <v>2590</v>
      </c>
      <c r="AM1806">
        <v>2198</v>
      </c>
      <c r="AN1806">
        <v>47.447609999999997</v>
      </c>
      <c r="AO1806">
        <v>10.267110000000001</v>
      </c>
      <c r="AP1806" t="s">
        <v>2</v>
      </c>
      <c r="AQ1806" t="s">
        <v>1</v>
      </c>
      <c r="AR1806" t="s">
        <v>19537</v>
      </c>
      <c r="AS1806" t="s">
        <v>22596</v>
      </c>
      <c r="AT1806" t="s">
        <v>22596</v>
      </c>
      <c r="AU1806" t="s">
        <v>22815</v>
      </c>
      <c r="AV1806" t="s">
        <v>22815</v>
      </c>
      <c r="AW1806" t="s">
        <v>21476</v>
      </c>
      <c r="AX1806" t="s">
        <v>2</v>
      </c>
      <c r="AY1806" t="s">
        <v>21477</v>
      </c>
      <c r="AZ1806" t="s">
        <v>2048</v>
      </c>
      <c r="BA1806" t="s">
        <v>21478</v>
      </c>
      <c r="BB1806" t="s">
        <v>27951</v>
      </c>
      <c r="BC1806" t="s">
        <v>21479</v>
      </c>
      <c r="BD1806" t="s">
        <v>21480</v>
      </c>
      <c r="BE1806" t="s">
        <v>27952</v>
      </c>
      <c r="BF1806" t="s">
        <v>32273</v>
      </c>
    </row>
    <row r="1807" spans="1:58" x14ac:dyDescent="0.25">
      <c r="A1807">
        <v>15418</v>
      </c>
      <c r="B1807" t="s">
        <v>2</v>
      </c>
      <c r="C1807" t="s">
        <v>2050</v>
      </c>
      <c r="D1807" t="s">
        <v>2050</v>
      </c>
      <c r="E1807" t="s">
        <v>2051</v>
      </c>
      <c r="F1807" t="s">
        <v>902</v>
      </c>
      <c r="G1807" t="s">
        <v>1926</v>
      </c>
      <c r="H1807" t="s">
        <v>1928</v>
      </c>
      <c r="I1807" t="s">
        <v>1976</v>
      </c>
      <c r="J1807" t="s">
        <v>1978</v>
      </c>
      <c r="K1807" t="s">
        <v>2044</v>
      </c>
      <c r="L1807" t="s">
        <v>2046</v>
      </c>
      <c r="M1807" t="s">
        <v>2050</v>
      </c>
      <c r="N1807" t="s">
        <v>2</v>
      </c>
      <c r="O1807" t="s">
        <v>2</v>
      </c>
      <c r="W1807" t="s">
        <v>2050</v>
      </c>
      <c r="Z1807" s="4"/>
      <c r="AA1807" t="str">
        <f t="shared" si="140"/>
        <v>x</v>
      </c>
      <c r="AB1807">
        <f t="shared" si="141"/>
        <v>10</v>
      </c>
      <c r="AC1807" t="str">
        <f t="shared" si="142"/>
        <v/>
      </c>
      <c r="AD1807" t="str">
        <f t="shared" si="143"/>
        <v/>
      </c>
      <c r="AE1807" t="str">
        <f t="shared" si="144"/>
        <v/>
      </c>
      <c r="AF1807" t="s">
        <v>17472</v>
      </c>
      <c r="AG1807">
        <v>8</v>
      </c>
      <c r="AH1807" t="s">
        <v>18114</v>
      </c>
      <c r="AI1807">
        <v>657.27499999999998</v>
      </c>
      <c r="AJ1807">
        <v>125.94429</v>
      </c>
      <c r="AK1807">
        <v>626</v>
      </c>
      <c r="AL1807">
        <v>2272</v>
      </c>
      <c r="AM1807">
        <v>1646</v>
      </c>
      <c r="AN1807">
        <v>47.553699999999999</v>
      </c>
      <c r="AO1807">
        <v>10.92916</v>
      </c>
      <c r="AP1807" t="s">
        <v>2</v>
      </c>
      <c r="AQ1807" t="s">
        <v>1</v>
      </c>
      <c r="AR1807" t="s">
        <v>19537</v>
      </c>
      <c r="AS1807" t="s">
        <v>22596</v>
      </c>
      <c r="AT1807" t="s">
        <v>22596</v>
      </c>
      <c r="AU1807" t="s">
        <v>22815</v>
      </c>
      <c r="AV1807" t="s">
        <v>22815</v>
      </c>
      <c r="AW1807" t="s">
        <v>2050</v>
      </c>
      <c r="AX1807" t="s">
        <v>2</v>
      </c>
      <c r="AY1807" t="s">
        <v>20429</v>
      </c>
      <c r="AZ1807" t="s">
        <v>2050</v>
      </c>
      <c r="BA1807" t="s">
        <v>20430</v>
      </c>
      <c r="BB1807" t="s">
        <v>26215</v>
      </c>
      <c r="BC1807" t="s">
        <v>20430</v>
      </c>
      <c r="BD1807" t="s">
        <v>2</v>
      </c>
      <c r="BE1807" t="s">
        <v>26216</v>
      </c>
      <c r="BF1807" t="s">
        <v>32274</v>
      </c>
    </row>
    <row r="1808" spans="1:58" x14ac:dyDescent="0.25">
      <c r="A1808">
        <v>15416</v>
      </c>
      <c r="B1808" t="s">
        <v>2</v>
      </c>
      <c r="C1808" t="s">
        <v>2052</v>
      </c>
      <c r="D1808" t="s">
        <v>2052</v>
      </c>
      <c r="E1808" t="s">
        <v>2053</v>
      </c>
      <c r="F1808" t="s">
        <v>902</v>
      </c>
      <c r="G1808" t="s">
        <v>1926</v>
      </c>
      <c r="H1808" t="s">
        <v>1928</v>
      </c>
      <c r="I1808" t="s">
        <v>1976</v>
      </c>
      <c r="J1808" t="s">
        <v>1978</v>
      </c>
      <c r="K1808" t="s">
        <v>2044</v>
      </c>
      <c r="L1808" t="s">
        <v>2046</v>
      </c>
      <c r="M1808" t="s">
        <v>2052</v>
      </c>
      <c r="N1808" t="s">
        <v>2</v>
      </c>
      <c r="O1808" t="s">
        <v>2</v>
      </c>
      <c r="W1808" t="s">
        <v>2052</v>
      </c>
      <c r="Z1808" s="4"/>
      <c r="AA1808" t="str">
        <f t="shared" si="140"/>
        <v>x</v>
      </c>
      <c r="AB1808">
        <f t="shared" si="141"/>
        <v>10</v>
      </c>
      <c r="AC1808" t="str">
        <f t="shared" si="142"/>
        <v/>
      </c>
      <c r="AD1808" t="str">
        <f t="shared" si="143"/>
        <v/>
      </c>
      <c r="AE1808" t="str">
        <f t="shared" si="144"/>
        <v/>
      </c>
      <c r="AF1808" t="s">
        <v>17472</v>
      </c>
      <c r="AG1808">
        <v>8</v>
      </c>
      <c r="AH1808" t="s">
        <v>18114</v>
      </c>
      <c r="AI1808">
        <v>648.31262000000004</v>
      </c>
      <c r="AJ1808">
        <v>120.76524000000001</v>
      </c>
      <c r="AK1808">
        <v>406</v>
      </c>
      <c r="AL1808">
        <v>2061</v>
      </c>
      <c r="AM1808">
        <v>1655</v>
      </c>
      <c r="AN1808">
        <v>47.337440000000001</v>
      </c>
      <c r="AO1808">
        <v>9.8202850000000002</v>
      </c>
      <c r="AP1808" t="s">
        <v>2</v>
      </c>
      <c r="AQ1808" t="s">
        <v>1</v>
      </c>
      <c r="AR1808" t="s">
        <v>19544</v>
      </c>
      <c r="AS1808" t="s">
        <v>22596</v>
      </c>
      <c r="AT1808" t="s">
        <v>22596</v>
      </c>
      <c r="AU1808" t="s">
        <v>22815</v>
      </c>
      <c r="AV1808" t="s">
        <v>22815</v>
      </c>
      <c r="AW1808" t="s">
        <v>2052</v>
      </c>
      <c r="AX1808" t="s">
        <v>2</v>
      </c>
      <c r="AY1808" t="s">
        <v>26210</v>
      </c>
      <c r="AZ1808" t="s">
        <v>32272</v>
      </c>
      <c r="BA1808" t="s">
        <v>26211</v>
      </c>
      <c r="BB1808" t="s">
        <v>26212</v>
      </c>
      <c r="BC1808" t="s">
        <v>26213</v>
      </c>
      <c r="BD1808" t="s">
        <v>2</v>
      </c>
      <c r="BE1808" t="s">
        <v>26214</v>
      </c>
      <c r="BF1808" t="s">
        <v>2</v>
      </c>
    </row>
    <row r="1809" spans="1:58" x14ac:dyDescent="0.25">
      <c r="A1809">
        <v>15421</v>
      </c>
      <c r="B1809" t="s">
        <v>2</v>
      </c>
      <c r="C1809" t="s">
        <v>2054</v>
      </c>
      <c r="D1809" t="s">
        <v>2054</v>
      </c>
      <c r="E1809" t="s">
        <v>2055</v>
      </c>
      <c r="F1809" t="s">
        <v>902</v>
      </c>
      <c r="G1809" t="s">
        <v>1926</v>
      </c>
      <c r="H1809" t="s">
        <v>1928</v>
      </c>
      <c r="I1809" t="s">
        <v>1976</v>
      </c>
      <c r="J1809" t="s">
        <v>1978</v>
      </c>
      <c r="K1809" t="s">
        <v>2044</v>
      </c>
      <c r="L1809" t="s">
        <v>2046</v>
      </c>
      <c r="M1809" t="s">
        <v>2054</v>
      </c>
      <c r="N1809" t="s">
        <v>2</v>
      </c>
      <c r="O1809" t="s">
        <v>2</v>
      </c>
      <c r="W1809" t="s">
        <v>2054</v>
      </c>
      <c r="Z1809" s="4"/>
      <c r="AA1809" t="str">
        <f t="shared" si="140"/>
        <v>x</v>
      </c>
      <c r="AB1809">
        <f t="shared" si="141"/>
        <v>10</v>
      </c>
      <c r="AC1809" t="str">
        <f t="shared" si="142"/>
        <v/>
      </c>
      <c r="AD1809" t="str">
        <f t="shared" si="143"/>
        <v/>
      </c>
      <c r="AE1809" t="str">
        <f t="shared" si="144"/>
        <v/>
      </c>
      <c r="AF1809" t="s">
        <v>17472</v>
      </c>
      <c r="AG1809">
        <v>8</v>
      </c>
      <c r="AH1809" t="s">
        <v>18114</v>
      </c>
      <c r="AI1809">
        <v>1049.9091100000001</v>
      </c>
      <c r="AJ1809">
        <v>188.31383</v>
      </c>
      <c r="AK1809">
        <v>448</v>
      </c>
      <c r="AL1809">
        <v>1885</v>
      </c>
      <c r="AM1809">
        <v>1437</v>
      </c>
      <c r="AN1809">
        <v>47.720120000000001</v>
      </c>
      <c r="AO1809">
        <v>12.539680000000001</v>
      </c>
      <c r="AP1809" t="s">
        <v>2</v>
      </c>
      <c r="AQ1809" t="s">
        <v>1</v>
      </c>
      <c r="AR1809" t="s">
        <v>19537</v>
      </c>
      <c r="AS1809" t="s">
        <v>22596</v>
      </c>
      <c r="AT1809" t="s">
        <v>22596</v>
      </c>
      <c r="AU1809" t="s">
        <v>22815</v>
      </c>
      <c r="AV1809" t="s">
        <v>22815</v>
      </c>
      <c r="AW1809" t="s">
        <v>2054</v>
      </c>
      <c r="AX1809" t="s">
        <v>2</v>
      </c>
      <c r="AY1809" t="s">
        <v>22045</v>
      </c>
      <c r="AZ1809" t="s">
        <v>2054</v>
      </c>
      <c r="BA1809" t="s">
        <v>22046</v>
      </c>
      <c r="BB1809" t="s">
        <v>22047</v>
      </c>
      <c r="BC1809" t="s">
        <v>22047</v>
      </c>
      <c r="BD1809" t="s">
        <v>2</v>
      </c>
      <c r="BE1809" t="s">
        <v>28739</v>
      </c>
      <c r="BF1809" t="s">
        <v>2</v>
      </c>
    </row>
    <row r="1810" spans="1:58" x14ac:dyDescent="0.25">
      <c r="A1810">
        <v>15419</v>
      </c>
      <c r="B1810" t="s">
        <v>2</v>
      </c>
      <c r="C1810" t="s">
        <v>2056</v>
      </c>
      <c r="D1810" t="s">
        <v>2056</v>
      </c>
      <c r="E1810" t="s">
        <v>2057</v>
      </c>
      <c r="F1810" t="s">
        <v>902</v>
      </c>
      <c r="G1810" t="s">
        <v>1926</v>
      </c>
      <c r="H1810" t="s">
        <v>1928</v>
      </c>
      <c r="I1810" t="s">
        <v>1976</v>
      </c>
      <c r="J1810" t="s">
        <v>1978</v>
      </c>
      <c r="K1810" t="s">
        <v>2044</v>
      </c>
      <c r="L1810" t="s">
        <v>2046</v>
      </c>
      <c r="M1810" t="s">
        <v>2056</v>
      </c>
      <c r="N1810" t="s">
        <v>2</v>
      </c>
      <c r="O1810" t="s">
        <v>2</v>
      </c>
      <c r="W1810" t="s">
        <v>2056</v>
      </c>
      <c r="Z1810" s="4"/>
      <c r="AA1810" t="str">
        <f t="shared" si="140"/>
        <v>x</v>
      </c>
      <c r="AB1810">
        <f t="shared" si="141"/>
        <v>10</v>
      </c>
      <c r="AC1810" t="str">
        <f t="shared" si="142"/>
        <v/>
      </c>
      <c r="AD1810" t="str">
        <f t="shared" si="143"/>
        <v/>
      </c>
      <c r="AE1810" t="str">
        <f t="shared" si="144"/>
        <v/>
      </c>
      <c r="AF1810" t="s">
        <v>17472</v>
      </c>
      <c r="AG1810">
        <v>8</v>
      </c>
      <c r="AH1810" t="s">
        <v>18114</v>
      </c>
      <c r="AI1810">
        <v>542.79490999999996</v>
      </c>
      <c r="AJ1810">
        <v>117.91540999999999</v>
      </c>
      <c r="AK1810">
        <v>597</v>
      </c>
      <c r="AL1810">
        <v>2026</v>
      </c>
      <c r="AM1810">
        <v>1429</v>
      </c>
      <c r="AN1810">
        <v>47.60962</v>
      </c>
      <c r="AO1810">
        <v>11.36506</v>
      </c>
      <c r="AP1810" t="s">
        <v>2</v>
      </c>
      <c r="AQ1810" t="s">
        <v>1</v>
      </c>
      <c r="AR1810" t="s">
        <v>19356</v>
      </c>
      <c r="AS1810" t="s">
        <v>22596</v>
      </c>
      <c r="AT1810" t="s">
        <v>22596</v>
      </c>
      <c r="AU1810" t="s">
        <v>22815</v>
      </c>
      <c r="AV1810" t="s">
        <v>22815</v>
      </c>
      <c r="AW1810" t="s">
        <v>2056</v>
      </c>
      <c r="AX1810" t="s">
        <v>2</v>
      </c>
      <c r="AY1810" t="s">
        <v>2056</v>
      </c>
      <c r="AZ1810" t="s">
        <v>2</v>
      </c>
      <c r="BA1810" t="s">
        <v>28677</v>
      </c>
      <c r="BB1810" t="s">
        <v>22044</v>
      </c>
      <c r="BC1810" t="s">
        <v>28678</v>
      </c>
      <c r="BD1810" t="s">
        <v>2</v>
      </c>
      <c r="BE1810" t="s">
        <v>2</v>
      </c>
      <c r="BF1810" t="s">
        <v>2</v>
      </c>
    </row>
    <row r="1811" spans="1:58" x14ac:dyDescent="0.25">
      <c r="A1811">
        <v>15420</v>
      </c>
      <c r="B1811" t="s">
        <v>2</v>
      </c>
      <c r="C1811" t="s">
        <v>2058</v>
      </c>
      <c r="D1811" t="s">
        <v>2058</v>
      </c>
      <c r="E1811" t="s">
        <v>2059</v>
      </c>
      <c r="F1811" t="s">
        <v>902</v>
      </c>
      <c r="G1811" t="s">
        <v>1926</v>
      </c>
      <c r="H1811" t="s">
        <v>1928</v>
      </c>
      <c r="I1811" t="s">
        <v>1976</v>
      </c>
      <c r="J1811" t="s">
        <v>1978</v>
      </c>
      <c r="K1811" t="s">
        <v>2044</v>
      </c>
      <c r="L1811" t="s">
        <v>2046</v>
      </c>
      <c r="M1811" t="s">
        <v>2058</v>
      </c>
      <c r="N1811" t="s">
        <v>2</v>
      </c>
      <c r="O1811" t="s">
        <v>2</v>
      </c>
      <c r="W1811" t="s">
        <v>2058</v>
      </c>
      <c r="Z1811" s="4"/>
      <c r="AA1811" t="str">
        <f t="shared" si="140"/>
        <v>x</v>
      </c>
      <c r="AB1811">
        <f t="shared" si="141"/>
        <v>10</v>
      </c>
      <c r="AC1811" t="str">
        <f t="shared" si="142"/>
        <v/>
      </c>
      <c r="AD1811" t="str">
        <f t="shared" si="143"/>
        <v/>
      </c>
      <c r="AE1811" t="str">
        <f t="shared" si="144"/>
        <v/>
      </c>
      <c r="AF1811" t="s">
        <v>17472</v>
      </c>
      <c r="AG1811">
        <v>8</v>
      </c>
      <c r="AH1811" t="s">
        <v>18114</v>
      </c>
      <c r="AI1811">
        <v>885.96964000000003</v>
      </c>
      <c r="AJ1811">
        <v>175.38442000000001</v>
      </c>
      <c r="AK1811">
        <v>458</v>
      </c>
      <c r="AL1811">
        <v>1926</v>
      </c>
      <c r="AM1811">
        <v>1468</v>
      </c>
      <c r="AN1811">
        <v>47.66093</v>
      </c>
      <c r="AO1811">
        <v>11.870810000000001</v>
      </c>
      <c r="AP1811" t="s">
        <v>2</v>
      </c>
      <c r="AQ1811" t="s">
        <v>1</v>
      </c>
      <c r="AR1811" t="s">
        <v>19537</v>
      </c>
      <c r="AS1811" t="s">
        <v>22596</v>
      </c>
      <c r="AT1811" t="s">
        <v>22596</v>
      </c>
      <c r="AU1811" t="s">
        <v>22815</v>
      </c>
      <c r="AV1811" t="s">
        <v>22815</v>
      </c>
      <c r="AW1811" t="s">
        <v>2058</v>
      </c>
      <c r="AX1811" t="s">
        <v>2</v>
      </c>
      <c r="AY1811" t="s">
        <v>21173</v>
      </c>
      <c r="AZ1811" t="s">
        <v>2058</v>
      </c>
      <c r="BA1811" t="s">
        <v>21174</v>
      </c>
      <c r="BB1811" t="s">
        <v>21175</v>
      </c>
      <c r="BC1811" t="s">
        <v>21176</v>
      </c>
      <c r="BD1811" t="s">
        <v>2</v>
      </c>
      <c r="BE1811" t="s">
        <v>27376</v>
      </c>
      <c r="BF1811" t="s">
        <v>2</v>
      </c>
    </row>
    <row r="1812" spans="1:58" x14ac:dyDescent="0.25">
      <c r="A1812">
        <v>10037</v>
      </c>
      <c r="B1812" t="s">
        <v>2</v>
      </c>
      <c r="C1812" t="s">
        <v>2060</v>
      </c>
      <c r="D1812" t="s">
        <v>2060</v>
      </c>
      <c r="E1812" t="s">
        <v>2061</v>
      </c>
      <c r="F1812" t="s">
        <v>902</v>
      </c>
      <c r="G1812" t="s">
        <v>1926</v>
      </c>
      <c r="H1812" t="s">
        <v>1928</v>
      </c>
      <c r="I1812" t="s">
        <v>1976</v>
      </c>
      <c r="J1812" t="s">
        <v>1978</v>
      </c>
      <c r="K1812" t="s">
        <v>2044</v>
      </c>
      <c r="L1812" t="s">
        <v>2060</v>
      </c>
      <c r="M1812" t="s">
        <v>2</v>
      </c>
      <c r="N1812" t="s">
        <v>2</v>
      </c>
      <c r="O1812" t="s">
        <v>2</v>
      </c>
      <c r="V1812" t="s">
        <v>2060</v>
      </c>
      <c r="Z1812" s="4"/>
      <c r="AA1812" t="str">
        <f t="shared" si="140"/>
        <v>x</v>
      </c>
      <c r="AB1812">
        <f t="shared" si="141"/>
        <v>10</v>
      </c>
      <c r="AC1812" t="str">
        <f t="shared" si="142"/>
        <v/>
      </c>
      <c r="AD1812" t="str">
        <f t="shared" si="143"/>
        <v/>
      </c>
      <c r="AE1812" t="str">
        <f t="shared" si="144"/>
        <v/>
      </c>
      <c r="AF1812" t="s">
        <v>17471</v>
      </c>
      <c r="AG1812">
        <v>7</v>
      </c>
      <c r="AH1812" t="s">
        <v>18114</v>
      </c>
      <c r="AI1812">
        <v>3900.1389199999999</v>
      </c>
      <c r="AJ1812">
        <v>554.41002000000003</v>
      </c>
      <c r="AK1812">
        <v>468</v>
      </c>
      <c r="AL1812">
        <v>3254</v>
      </c>
      <c r="AM1812">
        <v>2786</v>
      </c>
      <c r="AN1812">
        <v>47.373489999999997</v>
      </c>
      <c r="AO1812">
        <v>11.109909999999999</v>
      </c>
      <c r="AP1812" t="s">
        <v>2</v>
      </c>
      <c r="AQ1812" t="s">
        <v>1</v>
      </c>
      <c r="AR1812" t="s">
        <v>19537</v>
      </c>
      <c r="AS1812" t="s">
        <v>22596</v>
      </c>
      <c r="AT1812" t="s">
        <v>22596</v>
      </c>
      <c r="AU1812" t="s">
        <v>22815</v>
      </c>
      <c r="AV1812" t="s">
        <v>22815</v>
      </c>
      <c r="AW1812" t="s">
        <v>2060</v>
      </c>
      <c r="AX1812" t="s">
        <v>2</v>
      </c>
      <c r="AY1812" t="s">
        <v>24482</v>
      </c>
      <c r="AZ1812" t="s">
        <v>2060</v>
      </c>
      <c r="BA1812" t="s">
        <v>24483</v>
      </c>
      <c r="BB1812" t="s">
        <v>24484</v>
      </c>
      <c r="BC1812" t="s">
        <v>24485</v>
      </c>
      <c r="BD1812" t="s">
        <v>2</v>
      </c>
      <c r="BE1812" t="s">
        <v>2</v>
      </c>
      <c r="BF1812" t="s">
        <v>2</v>
      </c>
    </row>
    <row r="1813" spans="1:58" x14ac:dyDescent="0.25">
      <c r="A1813">
        <v>15414</v>
      </c>
      <c r="B1813" t="s">
        <v>2</v>
      </c>
      <c r="C1813" t="s">
        <v>2062</v>
      </c>
      <c r="D1813" t="s">
        <v>2062</v>
      </c>
      <c r="E1813" t="s">
        <v>2063</v>
      </c>
      <c r="F1813" t="s">
        <v>902</v>
      </c>
      <c r="G1813" t="s">
        <v>1926</v>
      </c>
      <c r="H1813" t="s">
        <v>1928</v>
      </c>
      <c r="I1813" t="s">
        <v>1976</v>
      </c>
      <c r="J1813" t="s">
        <v>1978</v>
      </c>
      <c r="K1813" t="s">
        <v>2044</v>
      </c>
      <c r="L1813" t="s">
        <v>2060</v>
      </c>
      <c r="M1813" t="s">
        <v>2062</v>
      </c>
      <c r="N1813" t="s">
        <v>2</v>
      </c>
      <c r="O1813" t="s">
        <v>2</v>
      </c>
      <c r="W1813" t="s">
        <v>2062</v>
      </c>
      <c r="Z1813" s="4"/>
      <c r="AA1813" t="str">
        <f t="shared" si="140"/>
        <v>x</v>
      </c>
      <c r="AB1813">
        <f t="shared" si="141"/>
        <v>10</v>
      </c>
      <c r="AC1813" t="str">
        <f t="shared" si="142"/>
        <v/>
      </c>
      <c r="AD1813" t="str">
        <f t="shared" si="143"/>
        <v/>
      </c>
      <c r="AE1813" t="str">
        <f t="shared" si="144"/>
        <v/>
      </c>
      <c r="AF1813" t="s">
        <v>17472</v>
      </c>
      <c r="AG1813">
        <v>8</v>
      </c>
      <c r="AH1813" t="s">
        <v>18114</v>
      </c>
      <c r="AI1813">
        <v>411.48173000000003</v>
      </c>
      <c r="AJ1813">
        <v>110.55982</v>
      </c>
      <c r="AK1813">
        <v>478</v>
      </c>
      <c r="AL1813">
        <v>2202</v>
      </c>
      <c r="AM1813">
        <v>1724</v>
      </c>
      <c r="AN1813">
        <v>47.509410000000003</v>
      </c>
      <c r="AO1813">
        <v>11.891310000000001</v>
      </c>
      <c r="AP1813" t="s">
        <v>2</v>
      </c>
      <c r="AQ1813" t="s">
        <v>1</v>
      </c>
      <c r="AR1813" t="s">
        <v>19537</v>
      </c>
      <c r="AS1813" t="s">
        <v>22596</v>
      </c>
      <c r="AT1813" t="s">
        <v>22596</v>
      </c>
      <c r="AU1813" t="s">
        <v>22815</v>
      </c>
      <c r="AV1813" t="s">
        <v>22815</v>
      </c>
      <c r="AW1813" t="s">
        <v>2062</v>
      </c>
      <c r="AX1813" t="s">
        <v>2</v>
      </c>
      <c r="AY1813" t="s">
        <v>20440</v>
      </c>
      <c r="AZ1813" t="s">
        <v>2062</v>
      </c>
      <c r="BA1813" t="s">
        <v>2</v>
      </c>
      <c r="BB1813" t="s">
        <v>20441</v>
      </c>
      <c r="BC1813" t="s">
        <v>20441</v>
      </c>
      <c r="BD1813" t="s">
        <v>2</v>
      </c>
      <c r="BE1813" t="s">
        <v>26209</v>
      </c>
      <c r="BF1813" t="s">
        <v>2</v>
      </c>
    </row>
    <row r="1814" spans="1:58" x14ac:dyDescent="0.25">
      <c r="A1814">
        <v>15415</v>
      </c>
      <c r="B1814" t="s">
        <v>2</v>
      </c>
      <c r="C1814" t="s">
        <v>2064</v>
      </c>
      <c r="D1814" t="s">
        <v>2064</v>
      </c>
      <c r="E1814" t="s">
        <v>2065</v>
      </c>
      <c r="F1814" t="s">
        <v>902</v>
      </c>
      <c r="G1814" t="s">
        <v>1926</v>
      </c>
      <c r="H1814" t="s">
        <v>1928</v>
      </c>
      <c r="I1814" t="s">
        <v>1976</v>
      </c>
      <c r="J1814" t="s">
        <v>1978</v>
      </c>
      <c r="K1814" t="s">
        <v>2044</v>
      </c>
      <c r="L1814" t="s">
        <v>2060</v>
      </c>
      <c r="M1814" t="s">
        <v>2064</v>
      </c>
      <c r="N1814" t="s">
        <v>2</v>
      </c>
      <c r="O1814" t="s">
        <v>2</v>
      </c>
      <c r="W1814" t="s">
        <v>2064</v>
      </c>
      <c r="Z1814" s="4"/>
      <c r="AA1814" t="str">
        <f t="shared" si="140"/>
        <v>x</v>
      </c>
      <c r="AB1814">
        <f t="shared" si="141"/>
        <v>10</v>
      </c>
      <c r="AC1814" t="str">
        <f t="shared" si="142"/>
        <v/>
      </c>
      <c r="AD1814" t="str">
        <f t="shared" si="143"/>
        <v/>
      </c>
      <c r="AE1814" t="str">
        <f t="shared" si="144"/>
        <v/>
      </c>
      <c r="AF1814" t="s">
        <v>17472</v>
      </c>
      <c r="AG1814">
        <v>8</v>
      </c>
      <c r="AH1814" t="s">
        <v>18114</v>
      </c>
      <c r="AI1814">
        <v>302.94227999999998</v>
      </c>
      <c r="AJ1814">
        <v>73.875619999999998</v>
      </c>
      <c r="AK1814">
        <v>468</v>
      </c>
      <c r="AL1814">
        <v>2130</v>
      </c>
      <c r="AM1814">
        <v>1662</v>
      </c>
      <c r="AN1814">
        <v>47.585709999999999</v>
      </c>
      <c r="AO1814">
        <v>12.32122</v>
      </c>
      <c r="AP1814" t="s">
        <v>2</v>
      </c>
      <c r="AQ1814" t="s">
        <v>1</v>
      </c>
      <c r="AR1814" t="s">
        <v>19537</v>
      </c>
      <c r="AS1814" t="s">
        <v>22596</v>
      </c>
      <c r="AT1814" t="s">
        <v>22596</v>
      </c>
      <c r="AU1814" t="s">
        <v>22815</v>
      </c>
      <c r="AV1814" t="s">
        <v>22815</v>
      </c>
      <c r="AW1814" t="s">
        <v>2064</v>
      </c>
      <c r="AX1814" t="s">
        <v>2</v>
      </c>
      <c r="AY1814" t="s">
        <v>21471</v>
      </c>
      <c r="AZ1814" t="s">
        <v>2064</v>
      </c>
      <c r="BA1814" t="s">
        <v>21472</v>
      </c>
      <c r="BB1814" t="s">
        <v>21473</v>
      </c>
      <c r="BC1814" t="s">
        <v>21474</v>
      </c>
      <c r="BD1814" t="s">
        <v>21475</v>
      </c>
      <c r="BE1814" t="s">
        <v>27955</v>
      </c>
      <c r="BF1814" t="s">
        <v>2</v>
      </c>
    </row>
    <row r="1815" spans="1:58" x14ac:dyDescent="0.25">
      <c r="A1815">
        <v>15413</v>
      </c>
      <c r="B1815" t="s">
        <v>2</v>
      </c>
      <c r="C1815" t="s">
        <v>2066</v>
      </c>
      <c r="D1815" t="s">
        <v>2066</v>
      </c>
      <c r="E1815" t="s">
        <v>2067</v>
      </c>
      <c r="F1815" t="s">
        <v>902</v>
      </c>
      <c r="G1815" t="s">
        <v>1926</v>
      </c>
      <c r="H1815" t="s">
        <v>1928</v>
      </c>
      <c r="I1815" t="s">
        <v>1976</v>
      </c>
      <c r="J1815" t="s">
        <v>1978</v>
      </c>
      <c r="K1815" t="s">
        <v>2044</v>
      </c>
      <c r="L1815" t="s">
        <v>2060</v>
      </c>
      <c r="M1815" t="s">
        <v>2066</v>
      </c>
      <c r="N1815" t="s">
        <v>2</v>
      </c>
      <c r="O1815" t="s">
        <v>2</v>
      </c>
      <c r="W1815" t="s">
        <v>2066</v>
      </c>
      <c r="Z1815" s="4"/>
      <c r="AA1815" t="str">
        <f t="shared" si="140"/>
        <v>x</v>
      </c>
      <c r="AB1815">
        <f t="shared" si="141"/>
        <v>10</v>
      </c>
      <c r="AC1815" t="str">
        <f t="shared" si="142"/>
        <v/>
      </c>
      <c r="AD1815" t="str">
        <f t="shared" si="143"/>
        <v/>
      </c>
      <c r="AE1815" t="str">
        <f t="shared" si="144"/>
        <v/>
      </c>
      <c r="AF1815" t="s">
        <v>17472</v>
      </c>
      <c r="AG1815">
        <v>8</v>
      </c>
      <c r="AH1815" t="s">
        <v>18114</v>
      </c>
      <c r="AI1815">
        <v>1087.0455400000001</v>
      </c>
      <c r="AJ1815">
        <v>139.80261999999999</v>
      </c>
      <c r="AK1815">
        <v>524</v>
      </c>
      <c r="AL1815">
        <v>2690</v>
      </c>
      <c r="AM1815">
        <v>2166</v>
      </c>
      <c r="AN1815">
        <v>47.415860000000002</v>
      </c>
      <c r="AO1815">
        <v>11.478770000000001</v>
      </c>
      <c r="AP1815" t="s">
        <v>2</v>
      </c>
      <c r="AQ1815" t="s">
        <v>1</v>
      </c>
      <c r="AR1815" t="s">
        <v>19537</v>
      </c>
      <c r="AS1815" t="s">
        <v>22596</v>
      </c>
      <c r="AT1815" t="s">
        <v>22596</v>
      </c>
      <c r="AU1815" t="s">
        <v>22815</v>
      </c>
      <c r="AV1815" t="s">
        <v>22815</v>
      </c>
      <c r="AW1815" t="s">
        <v>2066</v>
      </c>
      <c r="AX1815" t="s">
        <v>2</v>
      </c>
      <c r="AY1815" t="s">
        <v>2066</v>
      </c>
      <c r="AZ1815" t="s">
        <v>2066</v>
      </c>
      <c r="BA1815" t="s">
        <v>29398</v>
      </c>
      <c r="BB1815" t="s">
        <v>2066</v>
      </c>
      <c r="BC1815" t="s">
        <v>29399</v>
      </c>
      <c r="BD1815" t="s">
        <v>29400</v>
      </c>
      <c r="BE1815" t="s">
        <v>29401</v>
      </c>
      <c r="BF1815" t="s">
        <v>32271</v>
      </c>
    </row>
    <row r="1816" spans="1:58" x14ac:dyDescent="0.25">
      <c r="A1816">
        <v>15411</v>
      </c>
      <c r="B1816" t="s">
        <v>2</v>
      </c>
      <c r="C1816" t="s">
        <v>2068</v>
      </c>
      <c r="D1816" t="s">
        <v>2068</v>
      </c>
      <c r="E1816" t="s">
        <v>2069</v>
      </c>
      <c r="F1816" t="s">
        <v>902</v>
      </c>
      <c r="G1816" t="s">
        <v>1926</v>
      </c>
      <c r="H1816" t="s">
        <v>1928</v>
      </c>
      <c r="I1816" t="s">
        <v>1976</v>
      </c>
      <c r="J1816" t="s">
        <v>1978</v>
      </c>
      <c r="K1816" t="s">
        <v>2044</v>
      </c>
      <c r="L1816" t="s">
        <v>2060</v>
      </c>
      <c r="M1816" t="s">
        <v>2068</v>
      </c>
      <c r="N1816" t="s">
        <v>2</v>
      </c>
      <c r="O1816" t="s">
        <v>2</v>
      </c>
      <c r="W1816" t="s">
        <v>2068</v>
      </c>
      <c r="Z1816" s="4"/>
      <c r="AA1816" t="str">
        <f t="shared" si="140"/>
        <v>x</v>
      </c>
      <c r="AB1816">
        <f t="shared" si="141"/>
        <v>10</v>
      </c>
      <c r="AC1816" t="str">
        <f t="shared" si="142"/>
        <v/>
      </c>
      <c r="AD1816" t="str">
        <f t="shared" si="143"/>
        <v/>
      </c>
      <c r="AE1816" t="str">
        <f t="shared" si="144"/>
        <v/>
      </c>
      <c r="AF1816" t="s">
        <v>17472</v>
      </c>
      <c r="AG1816">
        <v>8</v>
      </c>
      <c r="AH1816" t="s">
        <v>18114</v>
      </c>
      <c r="AI1816">
        <v>423.27525000000003</v>
      </c>
      <c r="AJ1816">
        <v>103.63088999999999</v>
      </c>
      <c r="AK1816">
        <v>526</v>
      </c>
      <c r="AL1816">
        <v>2623</v>
      </c>
      <c r="AM1816">
        <v>2097</v>
      </c>
      <c r="AN1816">
        <v>47.208640000000003</v>
      </c>
      <c r="AO1816">
        <v>9.9939560000000007</v>
      </c>
      <c r="AP1816" t="s">
        <v>2</v>
      </c>
      <c r="AQ1816" t="s">
        <v>1</v>
      </c>
      <c r="AR1816" t="s">
        <v>19544</v>
      </c>
      <c r="AS1816" t="s">
        <v>22596</v>
      </c>
      <c r="AT1816" t="s">
        <v>22596</v>
      </c>
      <c r="AU1816" t="s">
        <v>22815</v>
      </c>
      <c r="AV1816" t="s">
        <v>22815</v>
      </c>
      <c r="AW1816" t="s">
        <v>2068</v>
      </c>
      <c r="AX1816" t="s">
        <v>2</v>
      </c>
      <c r="AY1816" t="s">
        <v>20080</v>
      </c>
      <c r="AZ1816" t="s">
        <v>2068</v>
      </c>
      <c r="BA1816" t="s">
        <v>20081</v>
      </c>
      <c r="BB1816" t="s">
        <v>25356</v>
      </c>
      <c r="BC1816" t="s">
        <v>20082</v>
      </c>
      <c r="BD1816" t="s">
        <v>2</v>
      </c>
      <c r="BE1816" t="s">
        <v>25357</v>
      </c>
      <c r="BF1816" t="s">
        <v>2</v>
      </c>
    </row>
    <row r="1817" spans="1:58" x14ac:dyDescent="0.25">
      <c r="A1817">
        <v>15410</v>
      </c>
      <c r="B1817" t="s">
        <v>2</v>
      </c>
      <c r="C1817" t="s">
        <v>2070</v>
      </c>
      <c r="D1817" t="s">
        <v>2070</v>
      </c>
      <c r="E1817" t="s">
        <v>2071</v>
      </c>
      <c r="F1817" t="s">
        <v>902</v>
      </c>
      <c r="G1817" t="s">
        <v>1926</v>
      </c>
      <c r="H1817" t="s">
        <v>1928</v>
      </c>
      <c r="I1817" t="s">
        <v>1976</v>
      </c>
      <c r="J1817" t="s">
        <v>1978</v>
      </c>
      <c r="K1817" t="s">
        <v>2044</v>
      </c>
      <c r="L1817" t="s">
        <v>2060</v>
      </c>
      <c r="M1817" t="s">
        <v>2070</v>
      </c>
      <c r="N1817" t="s">
        <v>2</v>
      </c>
      <c r="O1817" t="s">
        <v>2</v>
      </c>
      <c r="W1817" t="s">
        <v>2070</v>
      </c>
      <c r="Z1817" s="4"/>
      <c r="AA1817" t="str">
        <f t="shared" si="140"/>
        <v>x</v>
      </c>
      <c r="AB1817">
        <f t="shared" si="141"/>
        <v>10</v>
      </c>
      <c r="AC1817" t="str">
        <f t="shared" si="142"/>
        <v/>
      </c>
      <c r="AD1817" t="str">
        <f t="shared" si="143"/>
        <v/>
      </c>
      <c r="AE1817" t="str">
        <f t="shared" si="144"/>
        <v/>
      </c>
      <c r="AF1817" t="s">
        <v>17472</v>
      </c>
      <c r="AG1817">
        <v>8</v>
      </c>
      <c r="AH1817" t="s">
        <v>18114</v>
      </c>
      <c r="AI1817">
        <v>1028.91344</v>
      </c>
      <c r="AJ1817">
        <v>179.95357000000001</v>
      </c>
      <c r="AK1817">
        <v>717</v>
      </c>
      <c r="AL1817">
        <v>3254</v>
      </c>
      <c r="AM1817">
        <v>2537</v>
      </c>
      <c r="AN1817">
        <v>47.277729999999998</v>
      </c>
      <c r="AO1817">
        <v>10.55101</v>
      </c>
      <c r="AP1817" t="s">
        <v>2</v>
      </c>
      <c r="AQ1817" t="s">
        <v>1</v>
      </c>
      <c r="AR1817" t="s">
        <v>19544</v>
      </c>
      <c r="AS1817" t="s">
        <v>22596</v>
      </c>
      <c r="AT1817" t="s">
        <v>22596</v>
      </c>
      <c r="AU1817" t="s">
        <v>22815</v>
      </c>
      <c r="AV1817" t="s">
        <v>22815</v>
      </c>
      <c r="AW1817" t="s">
        <v>2070</v>
      </c>
      <c r="AX1817" t="s">
        <v>2</v>
      </c>
      <c r="AY1817" t="s">
        <v>22042</v>
      </c>
      <c r="AZ1817" t="s">
        <v>2070</v>
      </c>
      <c r="BA1817" t="s">
        <v>22043</v>
      </c>
      <c r="BB1817" t="s">
        <v>22043</v>
      </c>
      <c r="BC1817" t="s">
        <v>22043</v>
      </c>
      <c r="BD1817" t="s">
        <v>2</v>
      </c>
      <c r="BE1817" t="s">
        <v>28685</v>
      </c>
      <c r="BF1817" t="s">
        <v>2</v>
      </c>
    </row>
    <row r="1818" spans="1:58" x14ac:dyDescent="0.25">
      <c r="A1818">
        <v>15412</v>
      </c>
      <c r="B1818" t="s">
        <v>2</v>
      </c>
      <c r="C1818" t="s">
        <v>2072</v>
      </c>
      <c r="D1818" t="s">
        <v>2072</v>
      </c>
      <c r="E1818" t="s">
        <v>2073</v>
      </c>
      <c r="F1818" t="s">
        <v>902</v>
      </c>
      <c r="G1818" t="s">
        <v>1926</v>
      </c>
      <c r="H1818" t="s">
        <v>1928</v>
      </c>
      <c r="I1818" t="s">
        <v>1976</v>
      </c>
      <c r="J1818" t="s">
        <v>1978</v>
      </c>
      <c r="K1818" t="s">
        <v>2044</v>
      </c>
      <c r="L1818" t="s">
        <v>2060</v>
      </c>
      <c r="M1818" t="s">
        <v>2072</v>
      </c>
      <c r="N1818" t="s">
        <v>2</v>
      </c>
      <c r="O1818" t="s">
        <v>2</v>
      </c>
      <c r="W1818" t="s">
        <v>2072</v>
      </c>
      <c r="Z1818" s="4"/>
      <c r="AA1818" t="str">
        <f t="shared" si="140"/>
        <v>x</v>
      </c>
      <c r="AB1818">
        <f t="shared" si="141"/>
        <v>10</v>
      </c>
      <c r="AC1818" t="str">
        <f t="shared" si="142"/>
        <v/>
      </c>
      <c r="AD1818" t="str">
        <f t="shared" si="143"/>
        <v/>
      </c>
      <c r="AE1818" t="str">
        <f t="shared" si="144"/>
        <v/>
      </c>
      <c r="AF1818" t="s">
        <v>17472</v>
      </c>
      <c r="AG1818">
        <v>8</v>
      </c>
      <c r="AH1818" t="s">
        <v>18114</v>
      </c>
      <c r="AI1818">
        <v>646.48068999999998</v>
      </c>
      <c r="AJ1818">
        <v>132.92147</v>
      </c>
      <c r="AK1818">
        <v>603</v>
      </c>
      <c r="AL1818">
        <v>2809</v>
      </c>
      <c r="AM1818">
        <v>2206</v>
      </c>
      <c r="AN1818">
        <v>47.375309999999999</v>
      </c>
      <c r="AO1818">
        <v>11.036910000000001</v>
      </c>
      <c r="AP1818" t="s">
        <v>2</v>
      </c>
      <c r="AQ1818" t="s">
        <v>1</v>
      </c>
      <c r="AR1818" t="s">
        <v>19537</v>
      </c>
      <c r="AS1818" t="s">
        <v>22596</v>
      </c>
      <c r="AT1818" t="s">
        <v>22596</v>
      </c>
      <c r="AU1818" t="s">
        <v>22815</v>
      </c>
      <c r="AV1818" t="s">
        <v>22815</v>
      </c>
      <c r="AW1818" t="s">
        <v>2072</v>
      </c>
      <c r="AX1818" t="s">
        <v>2</v>
      </c>
      <c r="AY1818" t="s">
        <v>27989</v>
      </c>
      <c r="AZ1818" t="s">
        <v>32269</v>
      </c>
      <c r="BA1818" t="s">
        <v>27990</v>
      </c>
      <c r="BB1818" t="s">
        <v>21464</v>
      </c>
      <c r="BC1818" t="s">
        <v>2</v>
      </c>
      <c r="BD1818" t="s">
        <v>27991</v>
      </c>
      <c r="BE1818" t="s">
        <v>27992</v>
      </c>
      <c r="BF1818" t="s">
        <v>32270</v>
      </c>
    </row>
    <row r="1819" spans="1:58" x14ac:dyDescent="0.25">
      <c r="A1819">
        <v>10043</v>
      </c>
      <c r="B1819" t="s">
        <v>2</v>
      </c>
      <c r="C1819" t="s">
        <v>2074</v>
      </c>
      <c r="D1819" t="s">
        <v>2074</v>
      </c>
      <c r="E1819" t="s">
        <v>2075</v>
      </c>
      <c r="F1819" t="s">
        <v>902</v>
      </c>
      <c r="G1819" t="s">
        <v>1926</v>
      </c>
      <c r="H1819" t="s">
        <v>1928</v>
      </c>
      <c r="I1819" t="s">
        <v>1976</v>
      </c>
      <c r="J1819" t="s">
        <v>1978</v>
      </c>
      <c r="K1819" t="s">
        <v>2044</v>
      </c>
      <c r="L1819" t="s">
        <v>2074</v>
      </c>
      <c r="M1819" t="s">
        <v>2</v>
      </c>
      <c r="N1819" t="s">
        <v>2</v>
      </c>
      <c r="O1819" t="s">
        <v>2</v>
      </c>
      <c r="V1819" t="s">
        <v>2074</v>
      </c>
      <c r="Z1819" s="4"/>
      <c r="AA1819" t="str">
        <f t="shared" si="140"/>
        <v>x</v>
      </c>
      <c r="AB1819">
        <f t="shared" si="141"/>
        <v>10</v>
      </c>
      <c r="AC1819" t="str">
        <f t="shared" si="142"/>
        <v/>
      </c>
      <c r="AD1819" t="str">
        <f t="shared" si="143"/>
        <v/>
      </c>
      <c r="AE1819" t="str">
        <f t="shared" si="144"/>
        <v/>
      </c>
      <c r="AF1819" t="s">
        <v>17471</v>
      </c>
      <c r="AG1819">
        <v>7</v>
      </c>
      <c r="AH1819" t="s">
        <v>18112</v>
      </c>
      <c r="AI1819">
        <v>3873.1859100000001</v>
      </c>
      <c r="AJ1819">
        <v>504.96812</v>
      </c>
      <c r="AK1819">
        <v>208</v>
      </c>
      <c r="AL1819">
        <v>1869</v>
      </c>
      <c r="AM1819">
        <v>1661</v>
      </c>
      <c r="AN1819">
        <v>47.906590000000001</v>
      </c>
      <c r="AO1819">
        <v>15.38912</v>
      </c>
      <c r="AP1819" t="s">
        <v>2</v>
      </c>
      <c r="AQ1819" t="s">
        <v>1</v>
      </c>
      <c r="AR1819" t="s">
        <v>19544</v>
      </c>
      <c r="AS1819" t="s">
        <v>22596</v>
      </c>
      <c r="AT1819" t="s">
        <v>22596</v>
      </c>
      <c r="AU1819" t="s">
        <v>22815</v>
      </c>
      <c r="AV1819" t="s">
        <v>22815</v>
      </c>
      <c r="AW1819" t="s">
        <v>2074</v>
      </c>
      <c r="AX1819" t="s">
        <v>2</v>
      </c>
      <c r="AY1819" t="s">
        <v>19634</v>
      </c>
      <c r="AZ1819" t="s">
        <v>2074</v>
      </c>
      <c r="BA1819" t="s">
        <v>24559</v>
      </c>
      <c r="BB1819" t="s">
        <v>2</v>
      </c>
      <c r="BC1819" t="s">
        <v>24560</v>
      </c>
      <c r="BD1819" t="s">
        <v>2</v>
      </c>
      <c r="BE1819" t="s">
        <v>24561</v>
      </c>
      <c r="BF1819" t="s">
        <v>2</v>
      </c>
    </row>
    <row r="1820" spans="1:58" x14ac:dyDescent="0.25">
      <c r="A1820">
        <v>15436</v>
      </c>
      <c r="B1820" t="s">
        <v>2</v>
      </c>
      <c r="C1820" t="s">
        <v>2076</v>
      </c>
      <c r="D1820" t="s">
        <v>2076</v>
      </c>
      <c r="E1820" t="s">
        <v>2077</v>
      </c>
      <c r="F1820" t="s">
        <v>902</v>
      </c>
      <c r="G1820" t="s">
        <v>1926</v>
      </c>
      <c r="H1820" t="s">
        <v>1928</v>
      </c>
      <c r="I1820" t="s">
        <v>1976</v>
      </c>
      <c r="J1820" t="s">
        <v>1978</v>
      </c>
      <c r="K1820" t="s">
        <v>2044</v>
      </c>
      <c r="L1820" t="s">
        <v>2074</v>
      </c>
      <c r="M1820" t="s">
        <v>2076</v>
      </c>
      <c r="N1820" t="s">
        <v>2</v>
      </c>
      <c r="O1820" t="s">
        <v>2</v>
      </c>
      <c r="W1820" t="s">
        <v>2076</v>
      </c>
      <c r="Z1820" s="4"/>
      <c r="AA1820" t="str">
        <f t="shared" si="140"/>
        <v>x</v>
      </c>
      <c r="AB1820">
        <f t="shared" si="141"/>
        <v>10</v>
      </c>
      <c r="AC1820" t="str">
        <f t="shared" si="142"/>
        <v/>
      </c>
      <c r="AD1820" t="str">
        <f t="shared" si="143"/>
        <v/>
      </c>
      <c r="AE1820" t="str">
        <f t="shared" si="144"/>
        <v/>
      </c>
      <c r="AF1820" t="s">
        <v>17472</v>
      </c>
      <c r="AG1820">
        <v>8</v>
      </c>
      <c r="AH1820" t="s">
        <v>18112</v>
      </c>
      <c r="AI1820">
        <v>1357.61841</v>
      </c>
      <c r="AJ1820">
        <v>295.30475999999999</v>
      </c>
      <c r="AK1820">
        <v>208</v>
      </c>
      <c r="AL1820">
        <v>1375</v>
      </c>
      <c r="AM1820">
        <v>1167</v>
      </c>
      <c r="AN1820">
        <v>47.95514</v>
      </c>
      <c r="AO1820">
        <v>15.883229999999999</v>
      </c>
      <c r="AP1820" t="s">
        <v>2</v>
      </c>
      <c r="AQ1820" t="s">
        <v>1</v>
      </c>
      <c r="AR1820" t="s">
        <v>19544</v>
      </c>
      <c r="AS1820" t="s">
        <v>22596</v>
      </c>
      <c r="AT1820" t="s">
        <v>22596</v>
      </c>
      <c r="AU1820" t="s">
        <v>22815</v>
      </c>
      <c r="AV1820" t="s">
        <v>22815</v>
      </c>
      <c r="AW1820" t="s">
        <v>2076</v>
      </c>
      <c r="AX1820" t="s">
        <v>2</v>
      </c>
      <c r="AY1820" t="s">
        <v>20109</v>
      </c>
      <c r="AZ1820" t="s">
        <v>32281</v>
      </c>
      <c r="BA1820" t="s">
        <v>2</v>
      </c>
      <c r="BB1820" t="s">
        <v>25202</v>
      </c>
      <c r="BC1820" t="s">
        <v>25203</v>
      </c>
      <c r="BD1820" t="s">
        <v>2</v>
      </c>
      <c r="BE1820" t="s">
        <v>2</v>
      </c>
      <c r="BF1820" t="s">
        <v>2</v>
      </c>
    </row>
    <row r="1821" spans="1:58" x14ac:dyDescent="0.25">
      <c r="A1821">
        <v>15434</v>
      </c>
      <c r="B1821" t="s">
        <v>2</v>
      </c>
      <c r="C1821" t="s">
        <v>2078</v>
      </c>
      <c r="D1821" t="s">
        <v>2078</v>
      </c>
      <c r="E1821" t="s">
        <v>2079</v>
      </c>
      <c r="F1821" t="s">
        <v>902</v>
      </c>
      <c r="G1821" t="s">
        <v>1926</v>
      </c>
      <c r="H1821" t="s">
        <v>1928</v>
      </c>
      <c r="I1821" t="s">
        <v>1976</v>
      </c>
      <c r="J1821" t="s">
        <v>1978</v>
      </c>
      <c r="K1821" t="s">
        <v>2044</v>
      </c>
      <c r="L1821" t="s">
        <v>2074</v>
      </c>
      <c r="M1821" t="s">
        <v>2078</v>
      </c>
      <c r="N1821" t="s">
        <v>2</v>
      </c>
      <c r="O1821" t="s">
        <v>2</v>
      </c>
      <c r="W1821" t="s">
        <v>2078</v>
      </c>
      <c r="Z1821" s="4"/>
      <c r="AA1821" t="str">
        <f t="shared" si="140"/>
        <v>x</v>
      </c>
      <c r="AB1821">
        <f t="shared" si="141"/>
        <v>10</v>
      </c>
      <c r="AC1821" t="str">
        <f t="shared" si="142"/>
        <v/>
      </c>
      <c r="AD1821" t="str">
        <f t="shared" si="143"/>
        <v/>
      </c>
      <c r="AE1821" t="str">
        <f t="shared" si="144"/>
        <v/>
      </c>
      <c r="AF1821" t="s">
        <v>17472</v>
      </c>
      <c r="AG1821">
        <v>8</v>
      </c>
      <c r="AH1821" t="s">
        <v>18114</v>
      </c>
      <c r="AI1821">
        <v>879.03038000000004</v>
      </c>
      <c r="AJ1821">
        <v>155.66027</v>
      </c>
      <c r="AK1821">
        <v>307</v>
      </c>
      <c r="AL1821">
        <v>1369</v>
      </c>
      <c r="AM1821">
        <v>1062</v>
      </c>
      <c r="AN1821">
        <v>47.94303</v>
      </c>
      <c r="AO1821">
        <v>15.399319999999999</v>
      </c>
      <c r="AP1821" t="s">
        <v>2</v>
      </c>
      <c r="AQ1821" t="s">
        <v>1</v>
      </c>
      <c r="AR1821" t="s">
        <v>19544</v>
      </c>
      <c r="AS1821" t="s">
        <v>22596</v>
      </c>
      <c r="AT1821" t="s">
        <v>22596</v>
      </c>
      <c r="AU1821" t="s">
        <v>22815</v>
      </c>
      <c r="AV1821" t="s">
        <v>22815</v>
      </c>
      <c r="AW1821" t="s">
        <v>20459</v>
      </c>
      <c r="AX1821" t="s">
        <v>2</v>
      </c>
      <c r="AY1821" t="s">
        <v>20460</v>
      </c>
      <c r="AZ1821" t="s">
        <v>2078</v>
      </c>
      <c r="BA1821" t="s">
        <v>2</v>
      </c>
      <c r="BB1821" t="s">
        <v>20461</v>
      </c>
      <c r="BC1821" t="s">
        <v>20462</v>
      </c>
      <c r="BD1821" t="s">
        <v>2</v>
      </c>
      <c r="BE1821" t="s">
        <v>26223</v>
      </c>
      <c r="BF1821" t="s">
        <v>2</v>
      </c>
    </row>
    <row r="1822" spans="1:58" x14ac:dyDescent="0.25">
      <c r="A1822">
        <v>15435</v>
      </c>
      <c r="B1822" t="s">
        <v>2</v>
      </c>
      <c r="C1822" t="s">
        <v>2080</v>
      </c>
      <c r="D1822" t="s">
        <v>2080</v>
      </c>
      <c r="E1822" t="s">
        <v>2081</v>
      </c>
      <c r="F1822" t="s">
        <v>902</v>
      </c>
      <c r="G1822" t="s">
        <v>1926</v>
      </c>
      <c r="H1822" t="s">
        <v>1928</v>
      </c>
      <c r="I1822" t="s">
        <v>1976</v>
      </c>
      <c r="J1822" t="s">
        <v>1978</v>
      </c>
      <c r="K1822" t="s">
        <v>2044</v>
      </c>
      <c r="L1822" t="s">
        <v>2074</v>
      </c>
      <c r="M1822" t="s">
        <v>2080</v>
      </c>
      <c r="N1822" t="s">
        <v>2</v>
      </c>
      <c r="O1822" t="s">
        <v>2</v>
      </c>
      <c r="W1822" t="s">
        <v>2080</v>
      </c>
      <c r="Z1822" s="4"/>
      <c r="AA1822" t="str">
        <f t="shared" si="140"/>
        <v>x</v>
      </c>
      <c r="AB1822">
        <f t="shared" si="141"/>
        <v>10</v>
      </c>
      <c r="AC1822" t="str">
        <f t="shared" si="142"/>
        <v/>
      </c>
      <c r="AD1822" t="str">
        <f t="shared" si="143"/>
        <v/>
      </c>
      <c r="AE1822" t="str">
        <f t="shared" si="144"/>
        <v/>
      </c>
      <c r="AF1822" t="s">
        <v>17472</v>
      </c>
      <c r="AG1822">
        <v>8</v>
      </c>
      <c r="AH1822" t="s">
        <v>18114</v>
      </c>
      <c r="AI1822">
        <v>1636.5371299999999</v>
      </c>
      <c r="AJ1822">
        <v>191.94833</v>
      </c>
      <c r="AK1822">
        <v>298</v>
      </c>
      <c r="AL1822">
        <v>1869</v>
      </c>
      <c r="AM1822">
        <v>1571</v>
      </c>
      <c r="AN1822">
        <v>47.846580000000003</v>
      </c>
      <c r="AO1822">
        <v>14.97161</v>
      </c>
      <c r="AP1822" t="s">
        <v>2</v>
      </c>
      <c r="AQ1822" t="s">
        <v>1</v>
      </c>
      <c r="AR1822" t="s">
        <v>19544</v>
      </c>
      <c r="AS1822" t="s">
        <v>22596</v>
      </c>
      <c r="AT1822" t="s">
        <v>22596</v>
      </c>
      <c r="AU1822" t="s">
        <v>22815</v>
      </c>
      <c r="AV1822" t="s">
        <v>22815</v>
      </c>
      <c r="AW1822" t="s">
        <v>2080</v>
      </c>
      <c r="AX1822" t="s">
        <v>2</v>
      </c>
      <c r="AY1822" t="s">
        <v>25195</v>
      </c>
      <c r="AZ1822" t="s">
        <v>2080</v>
      </c>
      <c r="BA1822" t="s">
        <v>2</v>
      </c>
      <c r="BB1822" t="s">
        <v>25196</v>
      </c>
      <c r="BC1822" t="s">
        <v>20143</v>
      </c>
      <c r="BD1822" t="s">
        <v>2</v>
      </c>
      <c r="BE1822" t="s">
        <v>25197</v>
      </c>
      <c r="BF1822" t="s">
        <v>2</v>
      </c>
    </row>
    <row r="1823" spans="1:58" x14ac:dyDescent="0.25">
      <c r="A1823">
        <v>10040</v>
      </c>
      <c r="B1823" t="s">
        <v>2</v>
      </c>
      <c r="C1823" t="s">
        <v>2082</v>
      </c>
      <c r="D1823" t="s">
        <v>2082</v>
      </c>
      <c r="E1823" t="s">
        <v>2083</v>
      </c>
      <c r="F1823" t="s">
        <v>902</v>
      </c>
      <c r="G1823" t="s">
        <v>1926</v>
      </c>
      <c r="H1823" t="s">
        <v>1928</v>
      </c>
      <c r="I1823" t="s">
        <v>1976</v>
      </c>
      <c r="J1823" t="s">
        <v>1978</v>
      </c>
      <c r="K1823" t="s">
        <v>2044</v>
      </c>
      <c r="L1823" t="s">
        <v>2082</v>
      </c>
      <c r="M1823" t="s">
        <v>2</v>
      </c>
      <c r="N1823" t="s">
        <v>2</v>
      </c>
      <c r="O1823" t="s">
        <v>2</v>
      </c>
      <c r="V1823" t="s">
        <v>2082</v>
      </c>
      <c r="Z1823" s="4"/>
      <c r="AA1823" t="str">
        <f t="shared" si="140"/>
        <v>x</v>
      </c>
      <c r="AB1823">
        <f t="shared" si="141"/>
        <v>10</v>
      </c>
      <c r="AC1823" t="str">
        <f t="shared" si="142"/>
        <v/>
      </c>
      <c r="AD1823" t="str">
        <f t="shared" si="143"/>
        <v/>
      </c>
      <c r="AE1823" t="str">
        <f t="shared" si="144"/>
        <v/>
      </c>
      <c r="AF1823" t="s">
        <v>17471</v>
      </c>
      <c r="AG1823">
        <v>7</v>
      </c>
      <c r="AH1823" t="s">
        <v>18112</v>
      </c>
      <c r="AI1823">
        <v>2302.23371</v>
      </c>
      <c r="AJ1823">
        <v>292.58204999999998</v>
      </c>
      <c r="AK1823">
        <v>435</v>
      </c>
      <c r="AL1823">
        <v>2868</v>
      </c>
      <c r="AM1823">
        <v>2433</v>
      </c>
      <c r="AN1823">
        <v>47.499769999999998</v>
      </c>
      <c r="AO1823">
        <v>13.02075</v>
      </c>
      <c r="AP1823" t="s">
        <v>2</v>
      </c>
      <c r="AQ1823" t="s">
        <v>1</v>
      </c>
      <c r="AR1823" t="s">
        <v>19537</v>
      </c>
      <c r="AS1823" t="s">
        <v>22596</v>
      </c>
      <c r="AT1823" t="s">
        <v>22596</v>
      </c>
      <c r="AU1823" t="s">
        <v>22815</v>
      </c>
      <c r="AV1823" t="s">
        <v>22815</v>
      </c>
      <c r="AW1823" t="s">
        <v>2082</v>
      </c>
      <c r="AX1823" t="s">
        <v>2</v>
      </c>
      <c r="AY1823" t="s">
        <v>19609</v>
      </c>
      <c r="AZ1823" t="s">
        <v>2082</v>
      </c>
      <c r="BA1823" t="s">
        <v>24503</v>
      </c>
      <c r="BB1823" t="s">
        <v>19610</v>
      </c>
      <c r="BC1823" t="s">
        <v>24504</v>
      </c>
      <c r="BD1823" t="s">
        <v>2</v>
      </c>
      <c r="BE1823" t="s">
        <v>24505</v>
      </c>
      <c r="BF1823" t="s">
        <v>2</v>
      </c>
    </row>
    <row r="1824" spans="1:58" x14ac:dyDescent="0.25">
      <c r="A1824">
        <v>15426</v>
      </c>
      <c r="B1824" t="s">
        <v>2</v>
      </c>
      <c r="C1824" t="s">
        <v>2084</v>
      </c>
      <c r="D1824" t="s">
        <v>2084</v>
      </c>
      <c r="E1824" t="s">
        <v>2085</v>
      </c>
      <c r="F1824" t="s">
        <v>902</v>
      </c>
      <c r="G1824" t="s">
        <v>1926</v>
      </c>
      <c r="H1824" t="s">
        <v>1928</v>
      </c>
      <c r="I1824" t="s">
        <v>1976</v>
      </c>
      <c r="J1824" t="s">
        <v>1978</v>
      </c>
      <c r="K1824" t="s">
        <v>2044</v>
      </c>
      <c r="L1824" t="s">
        <v>2082</v>
      </c>
      <c r="M1824" t="s">
        <v>2084</v>
      </c>
      <c r="N1824" t="s">
        <v>2</v>
      </c>
      <c r="O1824" t="s">
        <v>2</v>
      </c>
      <c r="W1824" t="s">
        <v>2084</v>
      </c>
      <c r="Z1824" s="4"/>
      <c r="AA1824" t="str">
        <f t="shared" si="140"/>
        <v>x</v>
      </c>
      <c r="AB1824">
        <f t="shared" si="141"/>
        <v>10</v>
      </c>
      <c r="AC1824" t="str">
        <f t="shared" si="142"/>
        <v/>
      </c>
      <c r="AD1824" t="str">
        <f t="shared" si="143"/>
        <v/>
      </c>
      <c r="AE1824" t="str">
        <f t="shared" si="144"/>
        <v/>
      </c>
      <c r="AF1824" t="s">
        <v>17472</v>
      </c>
      <c r="AG1824">
        <v>8</v>
      </c>
      <c r="AH1824" t="s">
        <v>18114</v>
      </c>
      <c r="AI1824">
        <v>1082.39806</v>
      </c>
      <c r="AJ1824">
        <v>142.87242000000001</v>
      </c>
      <c r="AK1824">
        <v>435</v>
      </c>
      <c r="AL1824">
        <v>2868</v>
      </c>
      <c r="AM1824">
        <v>2433</v>
      </c>
      <c r="AN1824">
        <v>47.560429999999997</v>
      </c>
      <c r="AO1824">
        <v>12.9693</v>
      </c>
      <c r="AP1824" t="s">
        <v>2</v>
      </c>
      <c r="AQ1824" t="s">
        <v>1</v>
      </c>
      <c r="AR1824" t="s">
        <v>19537</v>
      </c>
      <c r="AS1824" t="s">
        <v>22596</v>
      </c>
      <c r="AT1824" t="s">
        <v>22596</v>
      </c>
      <c r="AU1824" t="s">
        <v>22815</v>
      </c>
      <c r="AV1824" t="s">
        <v>22815</v>
      </c>
      <c r="AW1824" t="s">
        <v>2084</v>
      </c>
      <c r="AX1824" t="s">
        <v>2</v>
      </c>
      <c r="AY1824" t="s">
        <v>21447</v>
      </c>
      <c r="AZ1824" t="s">
        <v>2084</v>
      </c>
      <c r="BA1824" t="s">
        <v>21448</v>
      </c>
      <c r="BB1824" t="s">
        <v>21448</v>
      </c>
      <c r="BC1824" t="s">
        <v>21448</v>
      </c>
      <c r="BD1824" t="s">
        <v>21449</v>
      </c>
      <c r="BE1824" t="s">
        <v>27937</v>
      </c>
      <c r="BF1824" t="s">
        <v>32278</v>
      </c>
    </row>
    <row r="1825" spans="1:58" x14ac:dyDescent="0.25">
      <c r="A1825">
        <v>15424</v>
      </c>
      <c r="B1825" t="s">
        <v>2</v>
      </c>
      <c r="C1825" t="s">
        <v>2086</v>
      </c>
      <c r="D1825" t="s">
        <v>2086</v>
      </c>
      <c r="E1825" t="s">
        <v>2087</v>
      </c>
      <c r="F1825" t="s">
        <v>902</v>
      </c>
      <c r="G1825" t="s">
        <v>1926</v>
      </c>
      <c r="H1825" t="s">
        <v>1928</v>
      </c>
      <c r="I1825" t="s">
        <v>1976</v>
      </c>
      <c r="J1825" t="s">
        <v>1978</v>
      </c>
      <c r="K1825" t="s">
        <v>2044</v>
      </c>
      <c r="L1825" t="s">
        <v>2082</v>
      </c>
      <c r="M1825" t="s">
        <v>2086</v>
      </c>
      <c r="N1825" t="s">
        <v>2</v>
      </c>
      <c r="O1825" t="s">
        <v>2</v>
      </c>
      <c r="W1825" t="s">
        <v>2086</v>
      </c>
      <c r="Z1825" s="4"/>
      <c r="AA1825" t="str">
        <f t="shared" si="140"/>
        <v>x</v>
      </c>
      <c r="AB1825">
        <f t="shared" si="141"/>
        <v>10</v>
      </c>
      <c r="AC1825" t="str">
        <f t="shared" si="142"/>
        <v/>
      </c>
      <c r="AD1825" t="str">
        <f t="shared" si="143"/>
        <v/>
      </c>
      <c r="AE1825" t="str">
        <f t="shared" si="144"/>
        <v/>
      </c>
      <c r="AF1825" t="s">
        <v>17472</v>
      </c>
      <c r="AG1825">
        <v>8</v>
      </c>
      <c r="AH1825" t="s">
        <v>18114</v>
      </c>
      <c r="AI1825">
        <v>314.89393999999999</v>
      </c>
      <c r="AJ1825">
        <v>82.099699999999999</v>
      </c>
      <c r="AK1825">
        <v>621</v>
      </c>
      <c r="AL1825">
        <v>2426</v>
      </c>
      <c r="AM1825">
        <v>1805</v>
      </c>
      <c r="AN1825">
        <v>47.517479999999999</v>
      </c>
      <c r="AO1825">
        <v>12.6312</v>
      </c>
      <c r="AP1825" t="s">
        <v>2</v>
      </c>
      <c r="AQ1825" t="s">
        <v>1</v>
      </c>
      <c r="AR1825" t="s">
        <v>19544</v>
      </c>
      <c r="AS1825" t="s">
        <v>22596</v>
      </c>
      <c r="AT1825" t="s">
        <v>22596</v>
      </c>
      <c r="AU1825" t="s">
        <v>22815</v>
      </c>
      <c r="AV1825" t="s">
        <v>22815</v>
      </c>
      <c r="AW1825" t="s">
        <v>2086</v>
      </c>
      <c r="AX1825" t="s">
        <v>2</v>
      </c>
      <c r="AY1825" t="s">
        <v>2086</v>
      </c>
      <c r="AZ1825" t="s">
        <v>32276</v>
      </c>
      <c r="BA1825" t="s">
        <v>2</v>
      </c>
      <c r="BB1825" t="s">
        <v>29271</v>
      </c>
      <c r="BC1825" t="s">
        <v>29272</v>
      </c>
      <c r="BD1825" t="s">
        <v>2</v>
      </c>
      <c r="BE1825" t="s">
        <v>2</v>
      </c>
      <c r="BF1825" t="s">
        <v>2</v>
      </c>
    </row>
    <row r="1826" spans="1:58" x14ac:dyDescent="0.25">
      <c r="A1826">
        <v>15425</v>
      </c>
      <c r="B1826" t="s">
        <v>2</v>
      </c>
      <c r="C1826" t="s">
        <v>2088</v>
      </c>
      <c r="D1826" t="s">
        <v>2088</v>
      </c>
      <c r="E1826" t="s">
        <v>2089</v>
      </c>
      <c r="F1826" t="s">
        <v>902</v>
      </c>
      <c r="G1826" t="s">
        <v>1926</v>
      </c>
      <c r="H1826" t="s">
        <v>1928</v>
      </c>
      <c r="I1826" t="s">
        <v>1976</v>
      </c>
      <c r="J1826" t="s">
        <v>1978</v>
      </c>
      <c r="K1826" t="s">
        <v>2044</v>
      </c>
      <c r="L1826" t="s">
        <v>2082</v>
      </c>
      <c r="M1826" t="s">
        <v>2088</v>
      </c>
      <c r="N1826" t="s">
        <v>2</v>
      </c>
      <c r="O1826" t="s">
        <v>2</v>
      </c>
      <c r="W1826" t="s">
        <v>2088</v>
      </c>
      <c r="Z1826" s="4"/>
      <c r="AA1826" t="str">
        <f t="shared" si="140"/>
        <v>x</v>
      </c>
      <c r="AB1826">
        <f t="shared" si="141"/>
        <v>10</v>
      </c>
      <c r="AC1826" t="str">
        <f t="shared" si="142"/>
        <v/>
      </c>
      <c r="AD1826" t="str">
        <f t="shared" si="143"/>
        <v/>
      </c>
      <c r="AE1826" t="str">
        <f t="shared" si="144"/>
        <v/>
      </c>
      <c r="AF1826" t="s">
        <v>17472</v>
      </c>
      <c r="AG1826">
        <v>8</v>
      </c>
      <c r="AH1826" t="s">
        <v>18114</v>
      </c>
      <c r="AI1826">
        <v>621.39851999999996</v>
      </c>
      <c r="AJ1826">
        <v>201.21268000000001</v>
      </c>
      <c r="AK1826">
        <v>537</v>
      </c>
      <c r="AL1826">
        <v>2089</v>
      </c>
      <c r="AM1826">
        <v>1552</v>
      </c>
      <c r="AN1826">
        <v>47.378219999999999</v>
      </c>
      <c r="AO1826">
        <v>13.184519999999999</v>
      </c>
      <c r="AP1826" t="s">
        <v>2</v>
      </c>
      <c r="AQ1826" t="s">
        <v>1</v>
      </c>
      <c r="AR1826" t="s">
        <v>19544</v>
      </c>
      <c r="AS1826" t="s">
        <v>22596</v>
      </c>
      <c r="AT1826" t="s">
        <v>22596</v>
      </c>
      <c r="AU1826" t="s">
        <v>22815</v>
      </c>
      <c r="AV1826" t="s">
        <v>22815</v>
      </c>
      <c r="AW1826" t="s">
        <v>2088</v>
      </c>
      <c r="AX1826" t="s">
        <v>2</v>
      </c>
      <c r="AY1826" t="s">
        <v>20445</v>
      </c>
      <c r="AZ1826" t="s">
        <v>2088</v>
      </c>
      <c r="BA1826" t="s">
        <v>2</v>
      </c>
      <c r="BB1826" t="s">
        <v>20446</v>
      </c>
      <c r="BC1826" t="s">
        <v>26217</v>
      </c>
      <c r="BD1826" t="s">
        <v>20447</v>
      </c>
      <c r="BE1826" t="s">
        <v>26218</v>
      </c>
      <c r="BF1826" t="s">
        <v>32277</v>
      </c>
    </row>
    <row r="1827" spans="1:58" x14ac:dyDescent="0.25">
      <c r="A1827">
        <v>15427</v>
      </c>
      <c r="B1827" t="s">
        <v>2</v>
      </c>
      <c r="C1827" t="s">
        <v>2090</v>
      </c>
      <c r="D1827" t="s">
        <v>2090</v>
      </c>
      <c r="E1827" t="s">
        <v>2091</v>
      </c>
      <c r="F1827" t="s">
        <v>902</v>
      </c>
      <c r="G1827" t="s">
        <v>1926</v>
      </c>
      <c r="H1827" t="s">
        <v>1928</v>
      </c>
      <c r="I1827" t="s">
        <v>1976</v>
      </c>
      <c r="J1827" t="s">
        <v>1978</v>
      </c>
      <c r="K1827" t="s">
        <v>2044</v>
      </c>
      <c r="L1827" t="s">
        <v>2082</v>
      </c>
      <c r="M1827" t="s">
        <v>2090</v>
      </c>
      <c r="N1827" t="s">
        <v>2</v>
      </c>
      <c r="O1827" t="s">
        <v>2</v>
      </c>
      <c r="W1827" t="s">
        <v>2090</v>
      </c>
      <c r="Z1827" s="4"/>
      <c r="AA1827" t="str">
        <f t="shared" si="140"/>
        <v>x</v>
      </c>
      <c r="AB1827">
        <f t="shared" si="141"/>
        <v>10</v>
      </c>
      <c r="AC1827" t="str">
        <f t="shared" si="142"/>
        <v/>
      </c>
      <c r="AD1827" t="str">
        <f t="shared" si="143"/>
        <v/>
      </c>
      <c r="AE1827" t="str">
        <f t="shared" si="144"/>
        <v/>
      </c>
      <c r="AF1827" t="s">
        <v>17472</v>
      </c>
      <c r="AG1827">
        <v>8</v>
      </c>
      <c r="AH1827" t="s">
        <v>18114</v>
      </c>
      <c r="AI1827">
        <v>283.54318999999998</v>
      </c>
      <c r="AJ1827">
        <v>69.442999999999998</v>
      </c>
      <c r="AK1827">
        <v>482</v>
      </c>
      <c r="AL1827">
        <v>2386</v>
      </c>
      <c r="AM1827">
        <v>1904</v>
      </c>
      <c r="AN1827">
        <v>47.513660000000002</v>
      </c>
      <c r="AO1827">
        <v>13.29224</v>
      </c>
      <c r="AP1827" t="s">
        <v>2</v>
      </c>
      <c r="AQ1827" t="s">
        <v>1</v>
      </c>
      <c r="AR1827" t="s">
        <v>19544</v>
      </c>
      <c r="AS1827" t="s">
        <v>22596</v>
      </c>
      <c r="AT1827" t="s">
        <v>22596</v>
      </c>
      <c r="AU1827" t="s">
        <v>22815</v>
      </c>
      <c r="AV1827" t="s">
        <v>22815</v>
      </c>
      <c r="AW1827" t="s">
        <v>2090</v>
      </c>
      <c r="AX1827" t="s">
        <v>2</v>
      </c>
      <c r="AY1827" t="s">
        <v>21200</v>
      </c>
      <c r="AZ1827" t="s">
        <v>21200</v>
      </c>
      <c r="BA1827" t="s">
        <v>2</v>
      </c>
      <c r="BB1827" t="s">
        <v>27379</v>
      </c>
      <c r="BC1827" t="s">
        <v>2</v>
      </c>
      <c r="BD1827" t="s">
        <v>2</v>
      </c>
      <c r="BE1827" t="s">
        <v>27380</v>
      </c>
      <c r="BF1827" t="s">
        <v>2</v>
      </c>
    </row>
    <row r="1828" spans="1:58" x14ac:dyDescent="0.25">
      <c r="A1828">
        <v>10042</v>
      </c>
      <c r="B1828" t="s">
        <v>2</v>
      </c>
      <c r="C1828" t="s">
        <v>2092</v>
      </c>
      <c r="D1828" t="s">
        <v>2092</v>
      </c>
      <c r="E1828" t="s">
        <v>2093</v>
      </c>
      <c r="F1828" t="s">
        <v>902</v>
      </c>
      <c r="G1828" t="s">
        <v>1926</v>
      </c>
      <c r="H1828" t="s">
        <v>1928</v>
      </c>
      <c r="I1828" t="s">
        <v>1976</v>
      </c>
      <c r="J1828" t="s">
        <v>1978</v>
      </c>
      <c r="K1828" t="s">
        <v>2044</v>
      </c>
      <c r="L1828" t="s">
        <v>2092</v>
      </c>
      <c r="M1828" t="s">
        <v>2</v>
      </c>
      <c r="N1828" t="s">
        <v>2</v>
      </c>
      <c r="O1828" t="s">
        <v>2</v>
      </c>
      <c r="V1828" t="s">
        <v>2092</v>
      </c>
      <c r="Z1828" s="4"/>
      <c r="AA1828" t="str">
        <f t="shared" si="140"/>
        <v>x</v>
      </c>
      <c r="AB1828">
        <f t="shared" si="141"/>
        <v>10</v>
      </c>
      <c r="AC1828" t="str">
        <f t="shared" si="142"/>
        <v/>
      </c>
      <c r="AD1828" t="str">
        <f t="shared" si="143"/>
        <v/>
      </c>
      <c r="AE1828" t="str">
        <f t="shared" si="144"/>
        <v/>
      </c>
      <c r="AF1828" t="s">
        <v>17471</v>
      </c>
      <c r="AG1828">
        <v>7</v>
      </c>
      <c r="AH1828" t="s">
        <v>18112</v>
      </c>
      <c r="AI1828">
        <v>3505.25731</v>
      </c>
      <c r="AJ1828">
        <v>378.90030999999999</v>
      </c>
      <c r="AK1828">
        <v>398</v>
      </c>
      <c r="AL1828">
        <v>2234</v>
      </c>
      <c r="AM1828">
        <v>1836</v>
      </c>
      <c r="AN1828">
        <v>47.606569999999998</v>
      </c>
      <c r="AO1828">
        <v>15.12171</v>
      </c>
      <c r="AP1828" t="s">
        <v>2</v>
      </c>
      <c r="AQ1828" t="s">
        <v>1</v>
      </c>
      <c r="AR1828" t="s">
        <v>19544</v>
      </c>
      <c r="AS1828" t="s">
        <v>22596</v>
      </c>
      <c r="AT1828" t="s">
        <v>22596</v>
      </c>
      <c r="AU1828" t="s">
        <v>22815</v>
      </c>
      <c r="AV1828" t="s">
        <v>22815</v>
      </c>
      <c r="AW1828" t="s">
        <v>2092</v>
      </c>
      <c r="AX1828" t="s">
        <v>2</v>
      </c>
      <c r="AY1828" t="s">
        <v>19613</v>
      </c>
      <c r="AZ1828" t="s">
        <v>2092</v>
      </c>
      <c r="BA1828" t="s">
        <v>24562</v>
      </c>
      <c r="BB1828" t="s">
        <v>2</v>
      </c>
      <c r="BC1828" t="s">
        <v>24563</v>
      </c>
      <c r="BD1828" t="s">
        <v>2</v>
      </c>
      <c r="BE1828" t="s">
        <v>24564</v>
      </c>
      <c r="BF1828" t="s">
        <v>29952</v>
      </c>
    </row>
    <row r="1829" spans="1:58" x14ac:dyDescent="0.25">
      <c r="A1829">
        <v>15432</v>
      </c>
      <c r="B1829" t="s">
        <v>2</v>
      </c>
      <c r="C1829" t="s">
        <v>2094</v>
      </c>
      <c r="D1829" t="s">
        <v>2094</v>
      </c>
      <c r="E1829" t="s">
        <v>2095</v>
      </c>
      <c r="F1829" t="s">
        <v>902</v>
      </c>
      <c r="G1829" t="s">
        <v>1926</v>
      </c>
      <c r="H1829" t="s">
        <v>1928</v>
      </c>
      <c r="I1829" t="s">
        <v>1976</v>
      </c>
      <c r="J1829" t="s">
        <v>1978</v>
      </c>
      <c r="K1829" t="s">
        <v>2044</v>
      </c>
      <c r="L1829" t="s">
        <v>2092</v>
      </c>
      <c r="M1829" t="s">
        <v>2094</v>
      </c>
      <c r="N1829" t="s">
        <v>2</v>
      </c>
      <c r="O1829" t="s">
        <v>2</v>
      </c>
      <c r="W1829" t="s">
        <v>2094</v>
      </c>
      <c r="Z1829" s="4"/>
      <c r="AA1829" t="str">
        <f t="shared" si="140"/>
        <v>x</v>
      </c>
      <c r="AB1829">
        <f t="shared" si="141"/>
        <v>10</v>
      </c>
      <c r="AC1829" t="str">
        <f t="shared" si="142"/>
        <v/>
      </c>
      <c r="AD1829" t="str">
        <f t="shared" si="143"/>
        <v/>
      </c>
      <c r="AE1829" t="str">
        <f t="shared" si="144"/>
        <v/>
      </c>
      <c r="AF1829" t="s">
        <v>17472</v>
      </c>
      <c r="AG1829">
        <v>8</v>
      </c>
      <c r="AH1829" t="s">
        <v>18114</v>
      </c>
      <c r="AI1829">
        <v>1202.0603000000001</v>
      </c>
      <c r="AJ1829">
        <v>201.18984</v>
      </c>
      <c r="AK1829">
        <v>413</v>
      </c>
      <c r="AL1829">
        <v>2226</v>
      </c>
      <c r="AM1829">
        <v>1813</v>
      </c>
      <c r="AN1829">
        <v>47.556190000000001</v>
      </c>
      <c r="AO1829">
        <v>14.64606</v>
      </c>
      <c r="AP1829" t="s">
        <v>2</v>
      </c>
      <c r="AQ1829" t="s">
        <v>1</v>
      </c>
      <c r="AR1829" t="s">
        <v>19544</v>
      </c>
      <c r="AS1829" t="s">
        <v>22596</v>
      </c>
      <c r="AT1829" t="s">
        <v>22596</v>
      </c>
      <c r="AU1829" t="s">
        <v>22815</v>
      </c>
      <c r="AV1829" t="s">
        <v>22815</v>
      </c>
      <c r="AW1829" t="s">
        <v>2094</v>
      </c>
      <c r="AX1829" t="s">
        <v>2</v>
      </c>
      <c r="AY1829" t="s">
        <v>22036</v>
      </c>
      <c r="AZ1829" t="s">
        <v>2094</v>
      </c>
      <c r="BA1829" t="s">
        <v>22037</v>
      </c>
      <c r="BB1829" t="s">
        <v>28843</v>
      </c>
      <c r="BC1829" t="s">
        <v>22037</v>
      </c>
      <c r="BD1829" t="s">
        <v>2</v>
      </c>
      <c r="BE1829" t="s">
        <v>28844</v>
      </c>
      <c r="BF1829" t="s">
        <v>2</v>
      </c>
    </row>
    <row r="1830" spans="1:58" x14ac:dyDescent="0.25">
      <c r="A1830">
        <v>15433</v>
      </c>
      <c r="B1830" t="s">
        <v>2</v>
      </c>
      <c r="C1830" t="s">
        <v>2096</v>
      </c>
      <c r="D1830" t="s">
        <v>2096</v>
      </c>
      <c r="E1830" t="s">
        <v>2097</v>
      </c>
      <c r="F1830" t="s">
        <v>902</v>
      </c>
      <c r="G1830" t="s">
        <v>1926</v>
      </c>
      <c r="H1830" t="s">
        <v>1928</v>
      </c>
      <c r="I1830" t="s">
        <v>1976</v>
      </c>
      <c r="J1830" t="s">
        <v>1978</v>
      </c>
      <c r="K1830" t="s">
        <v>2044</v>
      </c>
      <c r="L1830" t="s">
        <v>2092</v>
      </c>
      <c r="M1830" t="s">
        <v>2096</v>
      </c>
      <c r="N1830" t="s">
        <v>2</v>
      </c>
      <c r="O1830" t="s">
        <v>2</v>
      </c>
      <c r="W1830" t="s">
        <v>2096</v>
      </c>
      <c r="Z1830" s="4"/>
      <c r="AA1830" t="str">
        <f t="shared" si="140"/>
        <v>x</v>
      </c>
      <c r="AB1830">
        <f t="shared" si="141"/>
        <v>10</v>
      </c>
      <c r="AC1830" t="str">
        <f t="shared" si="142"/>
        <v/>
      </c>
      <c r="AD1830" t="str">
        <f t="shared" si="143"/>
        <v/>
      </c>
      <c r="AE1830" t="str">
        <f t="shared" si="144"/>
        <v/>
      </c>
      <c r="AF1830" t="s">
        <v>17472</v>
      </c>
      <c r="AG1830">
        <v>8</v>
      </c>
      <c r="AH1830" t="s">
        <v>18112</v>
      </c>
      <c r="AI1830">
        <v>2303.1970099999999</v>
      </c>
      <c r="AJ1830">
        <v>284.02690000000001</v>
      </c>
      <c r="AK1830">
        <v>398</v>
      </c>
      <c r="AL1830">
        <v>2234</v>
      </c>
      <c r="AM1830">
        <v>1836</v>
      </c>
      <c r="AN1830">
        <v>47.632829999999998</v>
      </c>
      <c r="AO1830">
        <v>15.36955</v>
      </c>
      <c r="AP1830" t="s">
        <v>2</v>
      </c>
      <c r="AQ1830" t="s">
        <v>1</v>
      </c>
      <c r="AR1830" t="s">
        <v>19544</v>
      </c>
      <c r="AS1830" t="s">
        <v>22596</v>
      </c>
      <c r="AT1830" t="s">
        <v>22596</v>
      </c>
      <c r="AU1830" t="s">
        <v>22815</v>
      </c>
      <c r="AV1830" t="s">
        <v>22815</v>
      </c>
      <c r="AW1830" t="s">
        <v>2096</v>
      </c>
      <c r="AX1830" t="s">
        <v>2</v>
      </c>
      <c r="AY1830" t="s">
        <v>29361</v>
      </c>
      <c r="AZ1830" t="s">
        <v>32280</v>
      </c>
      <c r="BA1830" t="s">
        <v>2</v>
      </c>
      <c r="BB1830" t="s">
        <v>29362</v>
      </c>
      <c r="BC1830" t="s">
        <v>29363</v>
      </c>
      <c r="BD1830" t="s">
        <v>2</v>
      </c>
      <c r="BE1830" t="s">
        <v>2</v>
      </c>
      <c r="BF1830" t="s">
        <v>2</v>
      </c>
    </row>
    <row r="1831" spans="1:58" x14ac:dyDescent="0.25">
      <c r="A1831">
        <v>10041</v>
      </c>
      <c r="B1831" t="s">
        <v>2</v>
      </c>
      <c r="C1831" t="s">
        <v>17772</v>
      </c>
      <c r="D1831" t="s">
        <v>17772</v>
      </c>
      <c r="E1831" t="s">
        <v>17773</v>
      </c>
      <c r="F1831" t="s">
        <v>902</v>
      </c>
      <c r="G1831" t="s">
        <v>1926</v>
      </c>
      <c r="H1831" t="s">
        <v>1928</v>
      </c>
      <c r="I1831" t="s">
        <v>1976</v>
      </c>
      <c r="J1831" t="s">
        <v>1978</v>
      </c>
      <c r="K1831" t="s">
        <v>2044</v>
      </c>
      <c r="L1831" t="s">
        <v>17772</v>
      </c>
      <c r="M1831" t="s">
        <v>2</v>
      </c>
      <c r="N1831" t="s">
        <v>2</v>
      </c>
      <c r="O1831" t="s">
        <v>2</v>
      </c>
      <c r="V1831" t="s">
        <v>17772</v>
      </c>
      <c r="Z1831" s="4"/>
      <c r="AA1831" t="str">
        <f t="shared" si="140"/>
        <v>x</v>
      </c>
      <c r="AB1831">
        <f t="shared" si="141"/>
        <v>10</v>
      </c>
      <c r="AC1831" t="str">
        <f t="shared" si="142"/>
        <v/>
      </c>
      <c r="AD1831" t="str">
        <f t="shared" si="143"/>
        <v/>
      </c>
      <c r="AE1831" t="str">
        <f t="shared" si="144"/>
        <v/>
      </c>
      <c r="AF1831" t="s">
        <v>17471</v>
      </c>
      <c r="AG1831">
        <v>7</v>
      </c>
      <c r="AH1831" t="s">
        <v>18114</v>
      </c>
      <c r="AI1831">
        <v>5148.4282300000004</v>
      </c>
      <c r="AJ1831">
        <v>506.43142</v>
      </c>
      <c r="AK1831">
        <v>292</v>
      </c>
      <c r="AL1831">
        <v>2813</v>
      </c>
      <c r="AM1831">
        <v>2521</v>
      </c>
      <c r="AN1831">
        <v>47.741439999999997</v>
      </c>
      <c r="AO1831">
        <v>13.888999999999999</v>
      </c>
      <c r="AP1831" t="s">
        <v>2</v>
      </c>
      <c r="AQ1831" t="s">
        <v>1</v>
      </c>
      <c r="AR1831" t="s">
        <v>19544</v>
      </c>
      <c r="AS1831" t="s">
        <v>22596</v>
      </c>
      <c r="AT1831" t="s">
        <v>22596</v>
      </c>
      <c r="AU1831" t="s">
        <v>22815</v>
      </c>
      <c r="AV1831" t="s">
        <v>22815</v>
      </c>
      <c r="AW1831" t="s">
        <v>17772</v>
      </c>
      <c r="AX1831" t="s">
        <v>2</v>
      </c>
      <c r="AY1831" t="s">
        <v>19611</v>
      </c>
      <c r="AZ1831" t="s">
        <v>17772</v>
      </c>
      <c r="BA1831" t="s">
        <v>24506</v>
      </c>
      <c r="BB1831" t="s">
        <v>19612</v>
      </c>
      <c r="BC1831" t="s">
        <v>24507</v>
      </c>
      <c r="BD1831" t="s">
        <v>2</v>
      </c>
      <c r="BE1831" t="s">
        <v>24508</v>
      </c>
      <c r="BF1831" t="s">
        <v>2</v>
      </c>
    </row>
    <row r="1832" spans="1:58" x14ac:dyDescent="0.25">
      <c r="A1832">
        <v>15428</v>
      </c>
      <c r="B1832" t="s">
        <v>2</v>
      </c>
      <c r="C1832" t="s">
        <v>2098</v>
      </c>
      <c r="D1832" t="s">
        <v>2098</v>
      </c>
      <c r="E1832" t="s">
        <v>17774</v>
      </c>
      <c r="F1832" t="s">
        <v>902</v>
      </c>
      <c r="G1832" t="s">
        <v>1926</v>
      </c>
      <c r="H1832" t="s">
        <v>1928</v>
      </c>
      <c r="I1832" t="s">
        <v>1976</v>
      </c>
      <c r="J1832" t="s">
        <v>1978</v>
      </c>
      <c r="K1832" t="s">
        <v>2044</v>
      </c>
      <c r="L1832" t="s">
        <v>17772</v>
      </c>
      <c r="M1832" t="s">
        <v>2098</v>
      </c>
      <c r="N1832" t="s">
        <v>2</v>
      </c>
      <c r="O1832" t="s">
        <v>2</v>
      </c>
      <c r="W1832" t="s">
        <v>2098</v>
      </c>
      <c r="Z1832" s="4"/>
      <c r="AA1832" t="str">
        <f t="shared" si="140"/>
        <v>x</v>
      </c>
      <c r="AB1832">
        <f t="shared" si="141"/>
        <v>10</v>
      </c>
      <c r="AC1832" t="str">
        <f t="shared" si="142"/>
        <v/>
      </c>
      <c r="AD1832" t="str">
        <f t="shared" si="143"/>
        <v/>
      </c>
      <c r="AE1832" t="str">
        <f t="shared" si="144"/>
        <v/>
      </c>
      <c r="AF1832" t="s">
        <v>17472</v>
      </c>
      <c r="AG1832">
        <v>8</v>
      </c>
      <c r="AH1832" t="s">
        <v>18114</v>
      </c>
      <c r="AI1832">
        <v>763.12662999999998</v>
      </c>
      <c r="AJ1832">
        <v>146.68544</v>
      </c>
      <c r="AK1832">
        <v>503</v>
      </c>
      <c r="AL1832">
        <v>2813</v>
      </c>
      <c r="AM1832">
        <v>2310</v>
      </c>
      <c r="AN1832">
        <v>47.515030000000003</v>
      </c>
      <c r="AO1832">
        <v>13.7157</v>
      </c>
      <c r="AP1832" t="s">
        <v>2</v>
      </c>
      <c r="AQ1832" t="s">
        <v>1</v>
      </c>
      <c r="AR1832" t="s">
        <v>19544</v>
      </c>
      <c r="AS1832" t="s">
        <v>22596</v>
      </c>
      <c r="AT1832" t="s">
        <v>22596</v>
      </c>
      <c r="AU1832" t="s">
        <v>22815</v>
      </c>
      <c r="AV1832" t="s">
        <v>22815</v>
      </c>
      <c r="AW1832" t="s">
        <v>2098</v>
      </c>
      <c r="AX1832" t="s">
        <v>2</v>
      </c>
      <c r="AY1832" t="s">
        <v>20110</v>
      </c>
      <c r="AZ1832" t="s">
        <v>2098</v>
      </c>
      <c r="BA1832" t="s">
        <v>2</v>
      </c>
      <c r="BB1832" t="s">
        <v>25205</v>
      </c>
      <c r="BC1832" t="s">
        <v>20111</v>
      </c>
      <c r="BD1832" t="s">
        <v>20112</v>
      </c>
      <c r="BE1832" t="s">
        <v>25206</v>
      </c>
      <c r="BF1832" t="s">
        <v>32279</v>
      </c>
    </row>
    <row r="1833" spans="1:58" x14ac:dyDescent="0.25">
      <c r="A1833">
        <v>15429</v>
      </c>
      <c r="B1833" t="s">
        <v>2</v>
      </c>
      <c r="C1833" t="s">
        <v>2099</v>
      </c>
      <c r="D1833" t="s">
        <v>2099</v>
      </c>
      <c r="E1833" t="s">
        <v>17775</v>
      </c>
      <c r="F1833" t="s">
        <v>902</v>
      </c>
      <c r="G1833" t="s">
        <v>1926</v>
      </c>
      <c r="H1833" t="s">
        <v>1928</v>
      </c>
      <c r="I1833" t="s">
        <v>1976</v>
      </c>
      <c r="J1833" t="s">
        <v>1978</v>
      </c>
      <c r="K1833" t="s">
        <v>2044</v>
      </c>
      <c r="L1833" t="s">
        <v>17772</v>
      </c>
      <c r="M1833" t="s">
        <v>2099</v>
      </c>
      <c r="N1833" t="s">
        <v>2</v>
      </c>
      <c r="O1833" t="s">
        <v>2</v>
      </c>
      <c r="W1833" t="s">
        <v>2099</v>
      </c>
      <c r="Z1833" s="4"/>
      <c r="AA1833" t="str">
        <f t="shared" si="140"/>
        <v>x</v>
      </c>
      <c r="AB1833">
        <f t="shared" si="141"/>
        <v>10</v>
      </c>
      <c r="AC1833" t="str">
        <f t="shared" si="142"/>
        <v/>
      </c>
      <c r="AD1833" t="str">
        <f t="shared" si="143"/>
        <v/>
      </c>
      <c r="AE1833" t="str">
        <f t="shared" si="144"/>
        <v/>
      </c>
      <c r="AF1833" t="s">
        <v>17472</v>
      </c>
      <c r="AG1833">
        <v>8</v>
      </c>
      <c r="AH1833" t="s">
        <v>18114</v>
      </c>
      <c r="AI1833">
        <v>1528.5458799999999</v>
      </c>
      <c r="AJ1833">
        <v>258.85847999999999</v>
      </c>
      <c r="AK1833">
        <v>420</v>
      </c>
      <c r="AL1833">
        <v>1982</v>
      </c>
      <c r="AM1833">
        <v>1562</v>
      </c>
      <c r="AN1833">
        <v>47.762779999999999</v>
      </c>
      <c r="AO1833">
        <v>13.418240000000001</v>
      </c>
      <c r="AP1833" t="s">
        <v>2</v>
      </c>
      <c r="AQ1833" t="s">
        <v>1</v>
      </c>
      <c r="AR1833" t="s">
        <v>19544</v>
      </c>
      <c r="AS1833" t="s">
        <v>22596</v>
      </c>
      <c r="AT1833" t="s">
        <v>22596</v>
      </c>
      <c r="AU1833" t="s">
        <v>22815</v>
      </c>
      <c r="AV1833" t="s">
        <v>22815</v>
      </c>
      <c r="AW1833" t="s">
        <v>2099</v>
      </c>
      <c r="AX1833" t="s">
        <v>2</v>
      </c>
      <c r="AY1833" t="s">
        <v>28867</v>
      </c>
      <c r="AZ1833" t="s">
        <v>2099</v>
      </c>
      <c r="BA1833" t="s">
        <v>2</v>
      </c>
      <c r="BB1833" t="s">
        <v>28868</v>
      </c>
      <c r="BC1833" t="s">
        <v>22038</v>
      </c>
      <c r="BD1833" t="s">
        <v>2</v>
      </c>
      <c r="BE1833" t="s">
        <v>28869</v>
      </c>
      <c r="BF1833" t="s">
        <v>2</v>
      </c>
    </row>
    <row r="1834" spans="1:58" x14ac:dyDescent="0.25">
      <c r="A1834">
        <v>15430</v>
      </c>
      <c r="B1834" t="s">
        <v>2</v>
      </c>
      <c r="C1834" t="s">
        <v>2100</v>
      </c>
      <c r="D1834" t="s">
        <v>2100</v>
      </c>
      <c r="E1834" t="s">
        <v>17776</v>
      </c>
      <c r="F1834" t="s">
        <v>902</v>
      </c>
      <c r="G1834" t="s">
        <v>1926</v>
      </c>
      <c r="H1834" t="s">
        <v>1928</v>
      </c>
      <c r="I1834" t="s">
        <v>1976</v>
      </c>
      <c r="J1834" t="s">
        <v>1978</v>
      </c>
      <c r="K1834" t="s">
        <v>2044</v>
      </c>
      <c r="L1834" t="s">
        <v>17772</v>
      </c>
      <c r="M1834" t="s">
        <v>2100</v>
      </c>
      <c r="N1834" t="s">
        <v>2</v>
      </c>
      <c r="O1834" t="s">
        <v>2</v>
      </c>
      <c r="W1834" t="s">
        <v>2100</v>
      </c>
      <c r="Z1834" s="4"/>
      <c r="AA1834" t="str">
        <f t="shared" si="140"/>
        <v>x</v>
      </c>
      <c r="AB1834">
        <f t="shared" si="141"/>
        <v>10</v>
      </c>
      <c r="AC1834" t="str">
        <f t="shared" si="142"/>
        <v/>
      </c>
      <c r="AD1834" t="str">
        <f t="shared" si="143"/>
        <v/>
      </c>
      <c r="AE1834" t="str">
        <f t="shared" si="144"/>
        <v/>
      </c>
      <c r="AF1834" t="s">
        <v>17472</v>
      </c>
      <c r="AG1834">
        <v>8</v>
      </c>
      <c r="AH1834" t="s">
        <v>18114</v>
      </c>
      <c r="AI1834">
        <v>1113.4636700000001</v>
      </c>
      <c r="AJ1834">
        <v>164.28431</v>
      </c>
      <c r="AK1834">
        <v>431</v>
      </c>
      <c r="AL1834">
        <v>2416</v>
      </c>
      <c r="AM1834">
        <v>1985</v>
      </c>
      <c r="AN1834">
        <v>47.66657</v>
      </c>
      <c r="AO1834">
        <v>13.9908</v>
      </c>
      <c r="AP1834" t="s">
        <v>2</v>
      </c>
      <c r="AQ1834" t="s">
        <v>1</v>
      </c>
      <c r="AR1834" t="s">
        <v>19544</v>
      </c>
      <c r="AS1834" t="s">
        <v>22596</v>
      </c>
      <c r="AT1834" t="s">
        <v>22596</v>
      </c>
      <c r="AU1834" t="s">
        <v>22815</v>
      </c>
      <c r="AV1834" t="s">
        <v>22815</v>
      </c>
      <c r="AW1834" t="s">
        <v>2100</v>
      </c>
      <c r="AX1834" t="s">
        <v>2</v>
      </c>
      <c r="AY1834" t="s">
        <v>26219</v>
      </c>
      <c r="AZ1834" t="s">
        <v>26219</v>
      </c>
      <c r="BA1834" t="s">
        <v>2</v>
      </c>
      <c r="BB1834" t="s">
        <v>26220</v>
      </c>
      <c r="BC1834" t="s">
        <v>26221</v>
      </c>
      <c r="BD1834" t="s">
        <v>2</v>
      </c>
      <c r="BE1834" t="s">
        <v>26222</v>
      </c>
      <c r="BF1834" t="s">
        <v>2</v>
      </c>
    </row>
    <row r="1835" spans="1:58" x14ac:dyDescent="0.25">
      <c r="A1835">
        <v>15431</v>
      </c>
      <c r="B1835" t="s">
        <v>2</v>
      </c>
      <c r="C1835" t="s">
        <v>2101</v>
      </c>
      <c r="D1835" t="s">
        <v>2101</v>
      </c>
      <c r="E1835" t="s">
        <v>17777</v>
      </c>
      <c r="F1835" t="s">
        <v>902</v>
      </c>
      <c r="G1835" t="s">
        <v>1926</v>
      </c>
      <c r="H1835" t="s">
        <v>1928</v>
      </c>
      <c r="I1835" t="s">
        <v>1976</v>
      </c>
      <c r="J1835" t="s">
        <v>1978</v>
      </c>
      <c r="K1835" t="s">
        <v>2044</v>
      </c>
      <c r="L1835" t="s">
        <v>17772</v>
      </c>
      <c r="M1835" t="s">
        <v>2101</v>
      </c>
      <c r="N1835" t="s">
        <v>2</v>
      </c>
      <c r="O1835" t="s">
        <v>2</v>
      </c>
      <c r="W1835" t="s">
        <v>2101</v>
      </c>
      <c r="Z1835" s="4"/>
      <c r="AA1835" t="str">
        <f t="shared" si="140"/>
        <v>x</v>
      </c>
      <c r="AB1835">
        <f t="shared" si="141"/>
        <v>10</v>
      </c>
      <c r="AC1835" t="str">
        <f t="shared" si="142"/>
        <v/>
      </c>
      <c r="AD1835" t="str">
        <f t="shared" si="143"/>
        <v/>
      </c>
      <c r="AE1835" t="str">
        <f t="shared" si="144"/>
        <v/>
      </c>
      <c r="AF1835" t="s">
        <v>17472</v>
      </c>
      <c r="AG1835">
        <v>8</v>
      </c>
      <c r="AH1835" t="s">
        <v>18114</v>
      </c>
      <c r="AI1835">
        <v>1743.29206</v>
      </c>
      <c r="AJ1835">
        <v>249.80162000000001</v>
      </c>
      <c r="AK1835">
        <v>292</v>
      </c>
      <c r="AL1835">
        <v>1910</v>
      </c>
      <c r="AM1835">
        <v>1618</v>
      </c>
      <c r="AN1835">
        <v>47.869309999999999</v>
      </c>
      <c r="AO1835">
        <v>14.31194</v>
      </c>
      <c r="AP1835" t="s">
        <v>2</v>
      </c>
      <c r="AQ1835" t="s">
        <v>1</v>
      </c>
      <c r="AR1835" t="s">
        <v>19544</v>
      </c>
      <c r="AS1835" t="s">
        <v>22596</v>
      </c>
      <c r="AT1835" t="s">
        <v>22596</v>
      </c>
      <c r="AU1835" t="s">
        <v>22815</v>
      </c>
      <c r="AV1835" t="s">
        <v>22815</v>
      </c>
      <c r="AW1835" t="s">
        <v>2101</v>
      </c>
      <c r="AX1835" t="s">
        <v>2</v>
      </c>
      <c r="AY1835" t="s">
        <v>22164</v>
      </c>
      <c r="AZ1835" t="s">
        <v>2101</v>
      </c>
      <c r="BA1835" t="s">
        <v>2</v>
      </c>
      <c r="BB1835" t="s">
        <v>29366</v>
      </c>
      <c r="BC1835" t="s">
        <v>22165</v>
      </c>
      <c r="BD1835" t="s">
        <v>2</v>
      </c>
      <c r="BE1835" t="s">
        <v>29367</v>
      </c>
      <c r="BF1835" t="s">
        <v>2</v>
      </c>
    </row>
    <row r="1836" spans="1:58" x14ac:dyDescent="0.25">
      <c r="A1836">
        <v>10039</v>
      </c>
      <c r="B1836" t="s">
        <v>2</v>
      </c>
      <c r="C1836" t="s">
        <v>2102</v>
      </c>
      <c r="D1836" t="s">
        <v>2102</v>
      </c>
      <c r="E1836" t="s">
        <v>2103</v>
      </c>
      <c r="F1836" t="s">
        <v>902</v>
      </c>
      <c r="G1836" t="s">
        <v>1926</v>
      </c>
      <c r="H1836" t="s">
        <v>1928</v>
      </c>
      <c r="I1836" t="s">
        <v>1976</v>
      </c>
      <c r="J1836" t="s">
        <v>1978</v>
      </c>
      <c r="K1836" t="s">
        <v>2044</v>
      </c>
      <c r="L1836" t="s">
        <v>2102</v>
      </c>
      <c r="M1836" t="s">
        <v>2</v>
      </c>
      <c r="N1836" t="s">
        <v>2</v>
      </c>
      <c r="O1836" t="s">
        <v>2</v>
      </c>
      <c r="V1836" t="s">
        <v>2102</v>
      </c>
      <c r="Z1836" s="4"/>
      <c r="AA1836" t="str">
        <f t="shared" si="140"/>
        <v>x</v>
      </c>
      <c r="AB1836">
        <f t="shared" si="141"/>
        <v>10</v>
      </c>
      <c r="AC1836" t="str">
        <f t="shared" si="142"/>
        <v/>
      </c>
      <c r="AD1836" t="str">
        <f t="shared" si="143"/>
        <v/>
      </c>
      <c r="AE1836" t="str">
        <f t="shared" si="144"/>
        <v/>
      </c>
      <c r="AF1836" t="s">
        <v>17471</v>
      </c>
      <c r="AG1836">
        <v>7</v>
      </c>
      <c r="AH1836" t="s">
        <v>18114</v>
      </c>
      <c r="AI1836">
        <v>2638.7615599999999</v>
      </c>
      <c r="AJ1836">
        <v>308.80045999999999</v>
      </c>
      <c r="AK1836">
        <v>481</v>
      </c>
      <c r="AL1836">
        <v>2818</v>
      </c>
      <c r="AM1836">
        <v>2337</v>
      </c>
      <c r="AN1836">
        <v>47.332320000000003</v>
      </c>
      <c r="AO1836">
        <v>12.10117</v>
      </c>
      <c r="AP1836" t="s">
        <v>2</v>
      </c>
      <c r="AQ1836" t="s">
        <v>1</v>
      </c>
      <c r="AR1836" t="s">
        <v>19544</v>
      </c>
      <c r="AS1836" t="s">
        <v>22596</v>
      </c>
      <c r="AT1836" t="s">
        <v>22596</v>
      </c>
      <c r="AU1836" t="s">
        <v>22815</v>
      </c>
      <c r="AV1836" t="s">
        <v>22815</v>
      </c>
      <c r="AW1836" t="s">
        <v>2102</v>
      </c>
      <c r="AX1836" t="s">
        <v>2</v>
      </c>
      <c r="AY1836" t="s">
        <v>19607</v>
      </c>
      <c r="AZ1836" t="s">
        <v>2102</v>
      </c>
      <c r="BA1836" t="s">
        <v>24488</v>
      </c>
      <c r="BB1836" t="s">
        <v>19608</v>
      </c>
      <c r="BC1836" t="s">
        <v>24489</v>
      </c>
      <c r="BD1836" t="s">
        <v>2</v>
      </c>
      <c r="BE1836" t="s">
        <v>2</v>
      </c>
      <c r="BF1836" t="s">
        <v>2</v>
      </c>
    </row>
    <row r="1837" spans="1:58" x14ac:dyDescent="0.25">
      <c r="A1837">
        <v>15423</v>
      </c>
      <c r="B1837" t="s">
        <v>2</v>
      </c>
      <c r="C1837" t="s">
        <v>2104</v>
      </c>
      <c r="D1837" t="s">
        <v>2104</v>
      </c>
      <c r="E1837" t="s">
        <v>2105</v>
      </c>
      <c r="F1837" t="s">
        <v>902</v>
      </c>
      <c r="G1837" t="s">
        <v>1926</v>
      </c>
      <c r="H1837" t="s">
        <v>1928</v>
      </c>
      <c r="I1837" t="s">
        <v>1976</v>
      </c>
      <c r="J1837" t="s">
        <v>1978</v>
      </c>
      <c r="K1837" t="s">
        <v>2044</v>
      </c>
      <c r="L1837" t="s">
        <v>2102</v>
      </c>
      <c r="M1837" t="s">
        <v>2104</v>
      </c>
      <c r="N1837" t="s">
        <v>2</v>
      </c>
      <c r="O1837" t="s">
        <v>2</v>
      </c>
      <c r="W1837" t="s">
        <v>2104</v>
      </c>
      <c r="Z1837" s="4"/>
      <c r="AA1837" t="str">
        <f t="shared" si="140"/>
        <v>x</v>
      </c>
      <c r="AB1837">
        <f t="shared" si="141"/>
        <v>10</v>
      </c>
      <c r="AC1837" t="str">
        <f t="shared" si="142"/>
        <v/>
      </c>
      <c r="AD1837" t="str">
        <f t="shared" si="143"/>
        <v/>
      </c>
      <c r="AE1837" t="str">
        <f t="shared" si="144"/>
        <v/>
      </c>
      <c r="AF1837" t="s">
        <v>17472</v>
      </c>
      <c r="AG1837">
        <v>8</v>
      </c>
      <c r="AH1837" t="s">
        <v>18114</v>
      </c>
      <c r="AI1837">
        <v>1834.1322500000001</v>
      </c>
      <c r="AJ1837">
        <v>217.376</v>
      </c>
      <c r="AK1837">
        <v>481</v>
      </c>
      <c r="AL1837">
        <v>2499</v>
      </c>
      <c r="AM1837">
        <v>2018</v>
      </c>
      <c r="AN1837">
        <v>47.378639999999997</v>
      </c>
      <c r="AO1837">
        <v>12.295780000000001</v>
      </c>
      <c r="AP1837" t="s">
        <v>2</v>
      </c>
      <c r="AQ1837" t="s">
        <v>1</v>
      </c>
      <c r="AR1837" t="s">
        <v>19544</v>
      </c>
      <c r="AS1837" t="s">
        <v>22596</v>
      </c>
      <c r="AT1837" t="s">
        <v>22596</v>
      </c>
      <c r="AU1837" t="s">
        <v>22815</v>
      </c>
      <c r="AV1837" t="s">
        <v>22815</v>
      </c>
      <c r="AW1837" t="s">
        <v>20083</v>
      </c>
      <c r="AX1837" t="s">
        <v>2</v>
      </c>
      <c r="AY1837" t="s">
        <v>20084</v>
      </c>
      <c r="AZ1837" t="s">
        <v>2104</v>
      </c>
      <c r="BA1837" t="s">
        <v>20085</v>
      </c>
      <c r="BB1837" t="s">
        <v>20085</v>
      </c>
      <c r="BC1837" t="s">
        <v>20086</v>
      </c>
      <c r="BD1837" t="s">
        <v>20087</v>
      </c>
      <c r="BE1837" t="s">
        <v>25207</v>
      </c>
      <c r="BF1837" t="s">
        <v>32275</v>
      </c>
    </row>
    <row r="1838" spans="1:58" x14ac:dyDescent="0.25">
      <c r="A1838">
        <v>15422</v>
      </c>
      <c r="B1838" t="s">
        <v>2</v>
      </c>
      <c r="C1838" t="s">
        <v>2106</v>
      </c>
      <c r="D1838" t="s">
        <v>2106</v>
      </c>
      <c r="E1838" t="s">
        <v>2107</v>
      </c>
      <c r="F1838" t="s">
        <v>902</v>
      </c>
      <c r="G1838" t="s">
        <v>1926</v>
      </c>
      <c r="H1838" t="s">
        <v>1928</v>
      </c>
      <c r="I1838" t="s">
        <v>1976</v>
      </c>
      <c r="J1838" t="s">
        <v>1978</v>
      </c>
      <c r="K1838" t="s">
        <v>2044</v>
      </c>
      <c r="L1838" t="s">
        <v>2102</v>
      </c>
      <c r="M1838" t="s">
        <v>2106</v>
      </c>
      <c r="N1838" t="s">
        <v>2</v>
      </c>
      <c r="O1838" t="s">
        <v>2</v>
      </c>
      <c r="W1838" t="s">
        <v>2106</v>
      </c>
      <c r="Z1838" s="4"/>
      <c r="AA1838" t="str">
        <f t="shared" si="140"/>
        <v>x</v>
      </c>
      <c r="AB1838">
        <f t="shared" si="141"/>
        <v>10</v>
      </c>
      <c r="AC1838" t="str">
        <f t="shared" si="142"/>
        <v/>
      </c>
      <c r="AD1838" t="str">
        <f t="shared" si="143"/>
        <v/>
      </c>
      <c r="AE1838" t="str">
        <f t="shared" si="144"/>
        <v/>
      </c>
      <c r="AF1838" t="s">
        <v>17472</v>
      </c>
      <c r="AG1838">
        <v>8</v>
      </c>
      <c r="AH1838" t="s">
        <v>18114</v>
      </c>
      <c r="AI1838">
        <v>804.62931000000003</v>
      </c>
      <c r="AJ1838">
        <v>130.68358000000001</v>
      </c>
      <c r="AK1838">
        <v>520</v>
      </c>
      <c r="AL1838">
        <v>2818</v>
      </c>
      <c r="AM1838">
        <v>2298</v>
      </c>
      <c r="AN1838">
        <v>47.226410000000001</v>
      </c>
      <c r="AO1838">
        <v>11.65629</v>
      </c>
      <c r="AP1838" t="s">
        <v>2</v>
      </c>
      <c r="AQ1838" t="s">
        <v>1</v>
      </c>
      <c r="AR1838" t="s">
        <v>19544</v>
      </c>
      <c r="AS1838" t="s">
        <v>22596</v>
      </c>
      <c r="AT1838" t="s">
        <v>22596</v>
      </c>
      <c r="AU1838" t="s">
        <v>22815</v>
      </c>
      <c r="AV1838" t="s">
        <v>22815</v>
      </c>
      <c r="AW1838" t="s">
        <v>2106</v>
      </c>
      <c r="AX1838" t="s">
        <v>2</v>
      </c>
      <c r="AY1838" t="s">
        <v>27374</v>
      </c>
      <c r="AZ1838" t="s">
        <v>2106</v>
      </c>
      <c r="BA1838" t="s">
        <v>21165</v>
      </c>
      <c r="BB1838" t="s">
        <v>21165</v>
      </c>
      <c r="BC1838" t="s">
        <v>21166</v>
      </c>
      <c r="BD1838" t="s">
        <v>21167</v>
      </c>
      <c r="BE1838" t="s">
        <v>27375</v>
      </c>
      <c r="BF1838" t="s">
        <v>2</v>
      </c>
    </row>
    <row r="1839" spans="1:58" x14ac:dyDescent="0.25">
      <c r="A1839">
        <v>10030</v>
      </c>
      <c r="B1839" t="s">
        <v>2</v>
      </c>
      <c r="C1839" t="s">
        <v>2108</v>
      </c>
      <c r="D1839" t="s">
        <v>2108</v>
      </c>
      <c r="E1839" t="s">
        <v>2109</v>
      </c>
      <c r="F1839" t="s">
        <v>902</v>
      </c>
      <c r="G1839" t="s">
        <v>1926</v>
      </c>
      <c r="H1839" t="s">
        <v>1928</v>
      </c>
      <c r="I1839" t="s">
        <v>1976</v>
      </c>
      <c r="J1839" t="s">
        <v>1978</v>
      </c>
      <c r="K1839" t="s">
        <v>2108</v>
      </c>
      <c r="L1839" t="s">
        <v>2</v>
      </c>
      <c r="M1839" t="s">
        <v>2</v>
      </c>
      <c r="N1839" t="s">
        <v>2</v>
      </c>
      <c r="O1839" t="s">
        <v>2</v>
      </c>
      <c r="U1839" t="s">
        <v>2108</v>
      </c>
      <c r="Z1839" s="4"/>
      <c r="AA1839" t="str">
        <f t="shared" si="140"/>
        <v>x</v>
      </c>
      <c r="AB1839">
        <f t="shared" si="141"/>
        <v>10</v>
      </c>
      <c r="AC1839" t="str">
        <f t="shared" si="142"/>
        <v/>
      </c>
      <c r="AD1839" t="str">
        <f t="shared" si="143"/>
        <v/>
      </c>
      <c r="AE1839" t="str">
        <f t="shared" si="144"/>
        <v/>
      </c>
      <c r="AF1839" t="s">
        <v>17471</v>
      </c>
      <c r="AG1839">
        <v>6</v>
      </c>
      <c r="AH1839" t="s">
        <v>18112</v>
      </c>
      <c r="AI1839">
        <v>36342.03729</v>
      </c>
      <c r="AJ1839">
        <v>2224.8987000000002</v>
      </c>
      <c r="AK1839">
        <v>26</v>
      </c>
      <c r="AL1839">
        <v>3830</v>
      </c>
      <c r="AM1839">
        <v>3804</v>
      </c>
      <c r="AN1839">
        <v>46.222430000000003</v>
      </c>
      <c r="AO1839">
        <v>12.221500000000001</v>
      </c>
      <c r="AP1839" t="s">
        <v>2</v>
      </c>
      <c r="AQ1839" t="s">
        <v>1</v>
      </c>
      <c r="AR1839" t="s">
        <v>29946</v>
      </c>
      <c r="AS1839" t="s">
        <v>22596</v>
      </c>
      <c r="AT1839" t="s">
        <v>22596</v>
      </c>
      <c r="AU1839" t="s">
        <v>22815</v>
      </c>
      <c r="AV1839" t="s">
        <v>22815</v>
      </c>
      <c r="AW1839" t="s">
        <v>2108</v>
      </c>
      <c r="AX1839" t="s">
        <v>2</v>
      </c>
      <c r="AY1839" t="s">
        <v>24514</v>
      </c>
      <c r="AZ1839" t="s">
        <v>29947</v>
      </c>
      <c r="BA1839" t="s">
        <v>24515</v>
      </c>
      <c r="BB1839" t="s">
        <v>24516</v>
      </c>
      <c r="BC1839" t="s">
        <v>24517</v>
      </c>
      <c r="BD1839" t="s">
        <v>24518</v>
      </c>
      <c r="BE1839" t="s">
        <v>24519</v>
      </c>
      <c r="BF1839" t="s">
        <v>29948</v>
      </c>
    </row>
    <row r="1840" spans="1:58" x14ac:dyDescent="0.25">
      <c r="A1840">
        <v>10045</v>
      </c>
      <c r="B1840" t="s">
        <v>2</v>
      </c>
      <c r="C1840" t="s">
        <v>2110</v>
      </c>
      <c r="D1840" t="s">
        <v>2110</v>
      </c>
      <c r="E1840" t="s">
        <v>2111</v>
      </c>
      <c r="F1840" t="s">
        <v>902</v>
      </c>
      <c r="G1840" t="s">
        <v>1926</v>
      </c>
      <c r="H1840" t="s">
        <v>1928</v>
      </c>
      <c r="I1840" t="s">
        <v>1976</v>
      </c>
      <c r="J1840" t="s">
        <v>1978</v>
      </c>
      <c r="K1840" t="s">
        <v>2108</v>
      </c>
      <c r="L1840" t="s">
        <v>2110</v>
      </c>
      <c r="M1840" t="s">
        <v>2</v>
      </c>
      <c r="N1840" t="s">
        <v>2</v>
      </c>
      <c r="O1840" t="s">
        <v>2</v>
      </c>
      <c r="V1840" t="s">
        <v>2110</v>
      </c>
      <c r="Z1840" s="4"/>
      <c r="AA1840" t="str">
        <f t="shared" si="140"/>
        <v>x</v>
      </c>
      <c r="AB1840">
        <f t="shared" si="141"/>
        <v>10</v>
      </c>
      <c r="AC1840" t="str">
        <f t="shared" si="142"/>
        <v/>
      </c>
      <c r="AD1840" t="str">
        <f t="shared" si="143"/>
        <v/>
      </c>
      <c r="AE1840" t="str">
        <f t="shared" si="144"/>
        <v/>
      </c>
      <c r="AF1840" t="s">
        <v>17471</v>
      </c>
      <c r="AG1840">
        <v>7</v>
      </c>
      <c r="AH1840" t="s">
        <v>18114</v>
      </c>
      <c r="AI1840">
        <v>3442.39318</v>
      </c>
      <c r="AJ1840">
        <v>295.09527000000003</v>
      </c>
      <c r="AK1840">
        <v>167</v>
      </c>
      <c r="AL1840">
        <v>2927</v>
      </c>
      <c r="AM1840">
        <v>2760</v>
      </c>
      <c r="AN1840">
        <v>45.948399999999999</v>
      </c>
      <c r="AO1840">
        <v>9.8060840000000002</v>
      </c>
      <c r="AP1840" t="s">
        <v>2</v>
      </c>
      <c r="AQ1840" t="s">
        <v>1</v>
      </c>
      <c r="AR1840" t="s">
        <v>18130</v>
      </c>
      <c r="AS1840" t="s">
        <v>22596</v>
      </c>
      <c r="AT1840" t="s">
        <v>22596</v>
      </c>
      <c r="AU1840" t="s">
        <v>22815</v>
      </c>
      <c r="AV1840" t="s">
        <v>22815</v>
      </c>
      <c r="AW1840" t="s">
        <v>2110</v>
      </c>
      <c r="AX1840" t="s">
        <v>2</v>
      </c>
      <c r="AY1840" t="s">
        <v>24613</v>
      </c>
      <c r="AZ1840" t="s">
        <v>2110</v>
      </c>
      <c r="BA1840" t="s">
        <v>24614</v>
      </c>
      <c r="BB1840" t="s">
        <v>24615</v>
      </c>
      <c r="BC1840" t="s">
        <v>24616</v>
      </c>
      <c r="BD1840" t="s">
        <v>2</v>
      </c>
      <c r="BE1840" t="s">
        <v>24617</v>
      </c>
      <c r="BF1840" t="s">
        <v>29954</v>
      </c>
    </row>
    <row r="1841" spans="1:58" x14ac:dyDescent="0.25">
      <c r="A1841">
        <v>15441</v>
      </c>
      <c r="B1841" t="s">
        <v>2</v>
      </c>
      <c r="C1841" t="s">
        <v>2112</v>
      </c>
      <c r="D1841" t="s">
        <v>2112</v>
      </c>
      <c r="E1841" t="s">
        <v>2113</v>
      </c>
      <c r="F1841" t="s">
        <v>902</v>
      </c>
      <c r="G1841" t="s">
        <v>1926</v>
      </c>
      <c r="H1841" t="s">
        <v>1928</v>
      </c>
      <c r="I1841" t="s">
        <v>1976</v>
      </c>
      <c r="J1841" t="s">
        <v>1978</v>
      </c>
      <c r="K1841" t="s">
        <v>2108</v>
      </c>
      <c r="L1841" t="s">
        <v>2110</v>
      </c>
      <c r="M1841" t="s">
        <v>2112</v>
      </c>
      <c r="N1841" t="s">
        <v>2</v>
      </c>
      <c r="O1841" t="s">
        <v>2</v>
      </c>
      <c r="W1841" t="s">
        <v>2112</v>
      </c>
      <c r="Z1841" s="4"/>
      <c r="AA1841" t="str">
        <f t="shared" si="140"/>
        <v>x</v>
      </c>
      <c r="AB1841">
        <f t="shared" si="141"/>
        <v>10</v>
      </c>
      <c r="AC1841" t="str">
        <f t="shared" si="142"/>
        <v/>
      </c>
      <c r="AD1841" t="str">
        <f t="shared" si="143"/>
        <v/>
      </c>
      <c r="AE1841" t="str">
        <f t="shared" si="144"/>
        <v/>
      </c>
      <c r="AF1841" t="s">
        <v>17472</v>
      </c>
      <c r="AG1841">
        <v>8</v>
      </c>
      <c r="AH1841" t="s">
        <v>18114</v>
      </c>
      <c r="AI1841">
        <v>1416.6719700000001</v>
      </c>
      <c r="AJ1841">
        <v>210.01167000000001</v>
      </c>
      <c r="AK1841">
        <v>198</v>
      </c>
      <c r="AL1841">
        <v>2927</v>
      </c>
      <c r="AM1841">
        <v>2729</v>
      </c>
      <c r="AN1841">
        <v>46.070790000000002</v>
      </c>
      <c r="AO1841">
        <v>9.8051049999999993</v>
      </c>
      <c r="AP1841" t="s">
        <v>2</v>
      </c>
      <c r="AQ1841" t="s">
        <v>1</v>
      </c>
      <c r="AR1841" t="s">
        <v>18130</v>
      </c>
      <c r="AS1841" t="s">
        <v>22596</v>
      </c>
      <c r="AT1841" t="s">
        <v>22596</v>
      </c>
      <c r="AU1841" t="s">
        <v>22815</v>
      </c>
      <c r="AV1841" t="s">
        <v>22815</v>
      </c>
      <c r="AW1841" t="s">
        <v>2112</v>
      </c>
      <c r="AX1841" t="s">
        <v>26231</v>
      </c>
      <c r="AY1841" t="s">
        <v>24613</v>
      </c>
      <c r="AZ1841" t="s">
        <v>32287</v>
      </c>
      <c r="BA1841" t="s">
        <v>26227</v>
      </c>
      <c r="BB1841" t="s">
        <v>26228</v>
      </c>
      <c r="BC1841" t="s">
        <v>26229</v>
      </c>
      <c r="BD1841" t="s">
        <v>26230</v>
      </c>
      <c r="BE1841" t="s">
        <v>26232</v>
      </c>
      <c r="BF1841" t="s">
        <v>32288</v>
      </c>
    </row>
    <row r="1842" spans="1:58" x14ac:dyDescent="0.25">
      <c r="A1842">
        <v>15442</v>
      </c>
      <c r="B1842" t="s">
        <v>2</v>
      </c>
      <c r="C1842" t="s">
        <v>2114</v>
      </c>
      <c r="D1842" t="s">
        <v>2114</v>
      </c>
      <c r="E1842" t="s">
        <v>2115</v>
      </c>
      <c r="F1842" t="s">
        <v>902</v>
      </c>
      <c r="G1842" t="s">
        <v>1926</v>
      </c>
      <c r="H1842" t="s">
        <v>1928</v>
      </c>
      <c r="I1842" t="s">
        <v>1976</v>
      </c>
      <c r="J1842" t="s">
        <v>1978</v>
      </c>
      <c r="K1842" t="s">
        <v>2108</v>
      </c>
      <c r="L1842" t="s">
        <v>2110</v>
      </c>
      <c r="M1842" t="s">
        <v>2114</v>
      </c>
      <c r="N1842" t="s">
        <v>2</v>
      </c>
      <c r="O1842" t="s">
        <v>2</v>
      </c>
      <c r="W1842" t="s">
        <v>2114</v>
      </c>
      <c r="Z1842" s="4"/>
      <c r="AA1842" t="str">
        <f t="shared" si="140"/>
        <v>x</v>
      </c>
      <c r="AB1842">
        <f t="shared" si="141"/>
        <v>10</v>
      </c>
      <c r="AC1842" t="str">
        <f t="shared" si="142"/>
        <v/>
      </c>
      <c r="AD1842" t="str">
        <f t="shared" si="143"/>
        <v/>
      </c>
      <c r="AE1842" t="str">
        <f t="shared" si="144"/>
        <v/>
      </c>
      <c r="AF1842" t="s">
        <v>17472</v>
      </c>
      <c r="AG1842">
        <v>8</v>
      </c>
      <c r="AH1842" t="s">
        <v>18114</v>
      </c>
      <c r="AI1842">
        <v>2025.7212099999999</v>
      </c>
      <c r="AJ1842">
        <v>289.24495000000002</v>
      </c>
      <c r="AK1842">
        <v>167</v>
      </c>
      <c r="AL1842">
        <v>2457</v>
      </c>
      <c r="AM1842">
        <v>2290</v>
      </c>
      <c r="AN1842">
        <v>45.862659999999998</v>
      </c>
      <c r="AO1842">
        <v>9.8067689999999992</v>
      </c>
      <c r="AP1842" t="s">
        <v>2</v>
      </c>
      <c r="AQ1842" t="s">
        <v>1</v>
      </c>
      <c r="AR1842" t="s">
        <v>18130</v>
      </c>
      <c r="AS1842" t="s">
        <v>22596</v>
      </c>
      <c r="AT1842" t="s">
        <v>22596</v>
      </c>
      <c r="AU1842" t="s">
        <v>22815</v>
      </c>
      <c r="AV1842" t="s">
        <v>22815</v>
      </c>
      <c r="AW1842" t="s">
        <v>2114</v>
      </c>
      <c r="AX1842" t="s">
        <v>2</v>
      </c>
      <c r="AY1842" t="s">
        <v>28900</v>
      </c>
      <c r="AZ1842" t="s">
        <v>2114</v>
      </c>
      <c r="BA1842" t="s">
        <v>28901</v>
      </c>
      <c r="BB1842" t="s">
        <v>28902</v>
      </c>
      <c r="BC1842" t="s">
        <v>28903</v>
      </c>
      <c r="BD1842" t="s">
        <v>2</v>
      </c>
      <c r="BE1842" t="s">
        <v>28904</v>
      </c>
      <c r="BF1842" t="s">
        <v>32289</v>
      </c>
    </row>
    <row r="1843" spans="1:58" x14ac:dyDescent="0.25">
      <c r="A1843">
        <v>10046</v>
      </c>
      <c r="B1843" t="s">
        <v>2</v>
      </c>
      <c r="C1843" t="s">
        <v>2116</v>
      </c>
      <c r="D1843" t="s">
        <v>2116</v>
      </c>
      <c r="E1843" t="s">
        <v>2117</v>
      </c>
      <c r="F1843" t="s">
        <v>902</v>
      </c>
      <c r="G1843" t="s">
        <v>1926</v>
      </c>
      <c r="H1843" t="s">
        <v>1928</v>
      </c>
      <c r="I1843" t="s">
        <v>1976</v>
      </c>
      <c r="J1843" t="s">
        <v>1978</v>
      </c>
      <c r="K1843" t="s">
        <v>2108</v>
      </c>
      <c r="L1843" t="s">
        <v>2116</v>
      </c>
      <c r="M1843" t="s">
        <v>2</v>
      </c>
      <c r="N1843" t="s">
        <v>2</v>
      </c>
      <c r="O1843" t="s">
        <v>2</v>
      </c>
      <c r="V1843" t="s">
        <v>2116</v>
      </c>
      <c r="Z1843" s="4"/>
      <c r="AA1843" t="str">
        <f t="shared" si="140"/>
        <v>x</v>
      </c>
      <c r="AB1843">
        <f t="shared" si="141"/>
        <v>10</v>
      </c>
      <c r="AC1843" t="str">
        <f t="shared" si="142"/>
        <v/>
      </c>
      <c r="AD1843" t="str">
        <f t="shared" si="143"/>
        <v/>
      </c>
      <c r="AE1843" t="str">
        <f t="shared" si="144"/>
        <v/>
      </c>
      <c r="AF1843" t="s">
        <v>17471</v>
      </c>
      <c r="AG1843">
        <v>7</v>
      </c>
      <c r="AH1843" t="s">
        <v>18114</v>
      </c>
      <c r="AI1843">
        <v>2809.2905700000001</v>
      </c>
      <c r="AJ1843">
        <v>395.66791999999998</v>
      </c>
      <c r="AK1843">
        <v>46</v>
      </c>
      <c r="AL1843">
        <v>2177</v>
      </c>
      <c r="AM1843">
        <v>2131</v>
      </c>
      <c r="AN1843">
        <v>45.789079999999998</v>
      </c>
      <c r="AO1843">
        <v>10.584809999999999</v>
      </c>
      <c r="AP1843" t="s">
        <v>2</v>
      </c>
      <c r="AQ1843" t="s">
        <v>1</v>
      </c>
      <c r="AR1843" t="s">
        <v>18130</v>
      </c>
      <c r="AS1843" t="s">
        <v>22596</v>
      </c>
      <c r="AT1843" t="s">
        <v>22596</v>
      </c>
      <c r="AU1843" t="s">
        <v>22815</v>
      </c>
      <c r="AV1843" t="s">
        <v>22815</v>
      </c>
      <c r="AW1843" t="s">
        <v>2116</v>
      </c>
      <c r="AX1843" t="s">
        <v>2</v>
      </c>
      <c r="AY1843" t="s">
        <v>2</v>
      </c>
      <c r="AZ1843" t="s">
        <v>2116</v>
      </c>
      <c r="BA1843" t="s">
        <v>19615</v>
      </c>
      <c r="BB1843" t="s">
        <v>19616</v>
      </c>
      <c r="BC1843" t="s">
        <v>19617</v>
      </c>
      <c r="BD1843" t="s">
        <v>2</v>
      </c>
      <c r="BE1843" t="s">
        <v>24565</v>
      </c>
      <c r="BF1843" t="s">
        <v>29955</v>
      </c>
    </row>
    <row r="1844" spans="1:58" x14ac:dyDescent="0.25">
      <c r="A1844">
        <v>15443</v>
      </c>
      <c r="B1844" t="s">
        <v>2</v>
      </c>
      <c r="C1844" t="s">
        <v>2118</v>
      </c>
      <c r="D1844" t="s">
        <v>2118</v>
      </c>
      <c r="E1844" t="s">
        <v>2119</v>
      </c>
      <c r="F1844" t="s">
        <v>902</v>
      </c>
      <c r="G1844" t="s">
        <v>1926</v>
      </c>
      <c r="H1844" t="s">
        <v>1928</v>
      </c>
      <c r="I1844" t="s">
        <v>1976</v>
      </c>
      <c r="J1844" t="s">
        <v>1978</v>
      </c>
      <c r="K1844" t="s">
        <v>2108</v>
      </c>
      <c r="L1844" t="s">
        <v>2116</v>
      </c>
      <c r="M1844" t="s">
        <v>2118</v>
      </c>
      <c r="N1844" t="s">
        <v>2</v>
      </c>
      <c r="O1844" t="s">
        <v>2</v>
      </c>
      <c r="W1844" t="s">
        <v>2118</v>
      </c>
      <c r="Z1844" s="4"/>
      <c r="AA1844" t="str">
        <f t="shared" si="140"/>
        <v>x</v>
      </c>
      <c r="AB1844">
        <f t="shared" si="141"/>
        <v>10</v>
      </c>
      <c r="AC1844" t="str">
        <f t="shared" si="142"/>
        <v/>
      </c>
      <c r="AD1844" t="str">
        <f t="shared" si="143"/>
        <v/>
      </c>
      <c r="AE1844" t="str">
        <f t="shared" si="144"/>
        <v/>
      </c>
      <c r="AF1844" t="s">
        <v>17472</v>
      </c>
      <c r="AG1844">
        <v>8</v>
      </c>
      <c r="AH1844" t="s">
        <v>18114</v>
      </c>
      <c r="AI1844">
        <v>1123.9139299999999</v>
      </c>
      <c r="AJ1844">
        <v>181.24023</v>
      </c>
      <c r="AK1844">
        <v>124</v>
      </c>
      <c r="AL1844">
        <v>2177</v>
      </c>
      <c r="AM1844">
        <v>2053</v>
      </c>
      <c r="AN1844">
        <v>45.726199999999999</v>
      </c>
      <c r="AO1844">
        <v>10.28558</v>
      </c>
      <c r="AP1844" t="s">
        <v>2</v>
      </c>
      <c r="AQ1844" t="s">
        <v>1</v>
      </c>
      <c r="AR1844" t="s">
        <v>18130</v>
      </c>
      <c r="AS1844" t="s">
        <v>22596</v>
      </c>
      <c r="AT1844" t="s">
        <v>22596</v>
      </c>
      <c r="AU1844" t="s">
        <v>22815</v>
      </c>
      <c r="AV1844" t="s">
        <v>22815</v>
      </c>
      <c r="AW1844" t="s">
        <v>2118</v>
      </c>
      <c r="AX1844" t="s">
        <v>2</v>
      </c>
      <c r="AY1844" t="s">
        <v>2</v>
      </c>
      <c r="AZ1844" t="s">
        <v>2118</v>
      </c>
      <c r="BA1844" t="s">
        <v>2</v>
      </c>
      <c r="BB1844" t="s">
        <v>20463</v>
      </c>
      <c r="BC1844" t="s">
        <v>26233</v>
      </c>
      <c r="BD1844" t="s">
        <v>2</v>
      </c>
      <c r="BE1844" t="s">
        <v>2</v>
      </c>
      <c r="BF1844" t="s">
        <v>2</v>
      </c>
    </row>
    <row r="1845" spans="1:58" x14ac:dyDescent="0.25">
      <c r="A1845">
        <v>15444</v>
      </c>
      <c r="B1845" t="s">
        <v>2</v>
      </c>
      <c r="C1845" t="s">
        <v>2120</v>
      </c>
      <c r="D1845" t="s">
        <v>2120</v>
      </c>
      <c r="E1845" t="s">
        <v>2121</v>
      </c>
      <c r="F1845" t="s">
        <v>902</v>
      </c>
      <c r="G1845" t="s">
        <v>1926</v>
      </c>
      <c r="H1845" t="s">
        <v>1928</v>
      </c>
      <c r="I1845" t="s">
        <v>1976</v>
      </c>
      <c r="J1845" t="s">
        <v>1978</v>
      </c>
      <c r="K1845" t="s">
        <v>2108</v>
      </c>
      <c r="L1845" t="s">
        <v>2116</v>
      </c>
      <c r="M1845" t="s">
        <v>2120</v>
      </c>
      <c r="N1845" t="s">
        <v>2</v>
      </c>
      <c r="O1845" t="s">
        <v>2</v>
      </c>
      <c r="W1845" t="s">
        <v>2120</v>
      </c>
      <c r="Z1845" s="4"/>
      <c r="AA1845" t="str">
        <f t="shared" si="140"/>
        <v>x</v>
      </c>
      <c r="AB1845">
        <f t="shared" si="141"/>
        <v>10</v>
      </c>
      <c r="AC1845" t="str">
        <f t="shared" si="142"/>
        <v/>
      </c>
      <c r="AD1845" t="str">
        <f t="shared" si="143"/>
        <v/>
      </c>
      <c r="AE1845" t="str">
        <f t="shared" si="144"/>
        <v/>
      </c>
      <c r="AF1845" t="s">
        <v>17472</v>
      </c>
      <c r="AG1845">
        <v>8</v>
      </c>
      <c r="AH1845" t="s">
        <v>18114</v>
      </c>
      <c r="AI1845">
        <v>1685.37664</v>
      </c>
      <c r="AJ1845">
        <v>297.91701</v>
      </c>
      <c r="AK1845">
        <v>46</v>
      </c>
      <c r="AL1845">
        <v>2159</v>
      </c>
      <c r="AM1845">
        <v>2113</v>
      </c>
      <c r="AN1845">
        <v>45.83079</v>
      </c>
      <c r="AO1845">
        <v>10.78326</v>
      </c>
      <c r="AP1845" t="s">
        <v>2</v>
      </c>
      <c r="AQ1845" t="s">
        <v>1</v>
      </c>
      <c r="AR1845" t="s">
        <v>18130</v>
      </c>
      <c r="AS1845" t="s">
        <v>22596</v>
      </c>
      <c r="AT1845" t="s">
        <v>22596</v>
      </c>
      <c r="AU1845" t="s">
        <v>22815</v>
      </c>
      <c r="AV1845" t="s">
        <v>22815</v>
      </c>
      <c r="AW1845" t="s">
        <v>2120</v>
      </c>
      <c r="AX1845" t="s">
        <v>2</v>
      </c>
      <c r="AY1845" t="s">
        <v>22014</v>
      </c>
      <c r="AZ1845" t="s">
        <v>32290</v>
      </c>
      <c r="BA1845" t="s">
        <v>28905</v>
      </c>
      <c r="BB1845" t="s">
        <v>28906</v>
      </c>
      <c r="BC1845" t="s">
        <v>28907</v>
      </c>
      <c r="BD1845" t="s">
        <v>2</v>
      </c>
      <c r="BE1845" t="s">
        <v>28908</v>
      </c>
      <c r="BF1845" t="s">
        <v>32291</v>
      </c>
    </row>
    <row r="1846" spans="1:58" x14ac:dyDescent="0.25">
      <c r="A1846">
        <v>10051</v>
      </c>
      <c r="B1846" t="s">
        <v>2</v>
      </c>
      <c r="C1846" t="s">
        <v>2122</v>
      </c>
      <c r="D1846" t="s">
        <v>2122</v>
      </c>
      <c r="E1846" t="s">
        <v>2123</v>
      </c>
      <c r="F1846" t="s">
        <v>902</v>
      </c>
      <c r="G1846" t="s">
        <v>1926</v>
      </c>
      <c r="H1846" t="s">
        <v>1928</v>
      </c>
      <c r="I1846" t="s">
        <v>1976</v>
      </c>
      <c r="J1846" t="s">
        <v>1978</v>
      </c>
      <c r="K1846" t="s">
        <v>2108</v>
      </c>
      <c r="L1846" t="s">
        <v>2122</v>
      </c>
      <c r="M1846" t="s">
        <v>2</v>
      </c>
      <c r="N1846" t="s">
        <v>2</v>
      </c>
      <c r="O1846" t="s">
        <v>2</v>
      </c>
      <c r="V1846" t="s">
        <v>2122</v>
      </c>
      <c r="Z1846" s="4"/>
      <c r="AA1846" t="str">
        <f t="shared" si="140"/>
        <v>x</v>
      </c>
      <c r="AB1846">
        <f t="shared" si="141"/>
        <v>10</v>
      </c>
      <c r="AC1846" t="str">
        <f t="shared" si="142"/>
        <v/>
      </c>
      <c r="AD1846" t="str">
        <f t="shared" si="143"/>
        <v/>
      </c>
      <c r="AE1846" t="str">
        <f t="shared" si="144"/>
        <v/>
      </c>
      <c r="AF1846" t="s">
        <v>17471</v>
      </c>
      <c r="AG1846">
        <v>7</v>
      </c>
      <c r="AH1846" t="s">
        <v>18114</v>
      </c>
      <c r="AI1846">
        <v>2922.31873</v>
      </c>
      <c r="AJ1846">
        <v>374.45096999999998</v>
      </c>
      <c r="AK1846">
        <v>294</v>
      </c>
      <c r="AL1846">
        <v>2495</v>
      </c>
      <c r="AM1846">
        <v>2201</v>
      </c>
      <c r="AN1846">
        <v>46.432290000000002</v>
      </c>
      <c r="AO1846">
        <v>14.531140000000001</v>
      </c>
      <c r="AP1846" t="s">
        <v>2</v>
      </c>
      <c r="AQ1846" t="s">
        <v>1</v>
      </c>
      <c r="AR1846" t="s">
        <v>19629</v>
      </c>
      <c r="AS1846" t="s">
        <v>22596</v>
      </c>
      <c r="AT1846" t="s">
        <v>22596</v>
      </c>
      <c r="AU1846" t="s">
        <v>22815</v>
      </c>
      <c r="AV1846" t="s">
        <v>22815</v>
      </c>
      <c r="AW1846" t="s">
        <v>2122</v>
      </c>
      <c r="AX1846" t="s">
        <v>2</v>
      </c>
      <c r="AY1846" t="s">
        <v>19630</v>
      </c>
      <c r="AZ1846" t="s">
        <v>2122</v>
      </c>
      <c r="BA1846" t="s">
        <v>19631</v>
      </c>
      <c r="BB1846" t="s">
        <v>19632</v>
      </c>
      <c r="BC1846" t="s">
        <v>19633</v>
      </c>
      <c r="BD1846" t="s">
        <v>2</v>
      </c>
      <c r="BE1846" t="s">
        <v>24833</v>
      </c>
      <c r="BF1846" t="s">
        <v>29960</v>
      </c>
    </row>
    <row r="1847" spans="1:58" x14ac:dyDescent="0.25">
      <c r="A1847">
        <v>15458</v>
      </c>
      <c r="B1847" t="s">
        <v>2</v>
      </c>
      <c r="C1847" t="s">
        <v>2124</v>
      </c>
      <c r="D1847" t="s">
        <v>2124</v>
      </c>
      <c r="E1847" t="s">
        <v>2125</v>
      </c>
      <c r="F1847" t="s">
        <v>902</v>
      </c>
      <c r="G1847" t="s">
        <v>1926</v>
      </c>
      <c r="H1847" t="s">
        <v>1928</v>
      </c>
      <c r="I1847" t="s">
        <v>1976</v>
      </c>
      <c r="J1847" t="s">
        <v>1978</v>
      </c>
      <c r="K1847" t="s">
        <v>2108</v>
      </c>
      <c r="L1847" t="s">
        <v>2122</v>
      </c>
      <c r="M1847" t="s">
        <v>2124</v>
      </c>
      <c r="N1847" t="s">
        <v>2</v>
      </c>
      <c r="O1847" t="s">
        <v>2</v>
      </c>
      <c r="W1847" t="s">
        <v>2124</v>
      </c>
      <c r="Z1847" s="4"/>
      <c r="AA1847" t="str">
        <f t="shared" si="140"/>
        <v>x</v>
      </c>
      <c r="AB1847">
        <f t="shared" si="141"/>
        <v>10</v>
      </c>
      <c r="AC1847" t="str">
        <f t="shared" si="142"/>
        <v/>
      </c>
      <c r="AD1847" t="str">
        <f t="shared" si="143"/>
        <v/>
      </c>
      <c r="AE1847" t="str">
        <f t="shared" si="144"/>
        <v/>
      </c>
      <c r="AF1847" t="s">
        <v>17472</v>
      </c>
      <c r="AG1847">
        <v>8</v>
      </c>
      <c r="AH1847" t="s">
        <v>18114</v>
      </c>
      <c r="AI1847">
        <v>1100.7970499999999</v>
      </c>
      <c r="AJ1847">
        <v>185.59891999999999</v>
      </c>
      <c r="AK1847">
        <v>294</v>
      </c>
      <c r="AL1847">
        <v>2495</v>
      </c>
      <c r="AM1847">
        <v>2201</v>
      </c>
      <c r="AN1847">
        <v>46.3337</v>
      </c>
      <c r="AO1847">
        <v>14.73917</v>
      </c>
      <c r="AP1847" t="s">
        <v>2</v>
      </c>
      <c r="AQ1847" t="s">
        <v>1</v>
      </c>
      <c r="AR1847" t="s">
        <v>20131</v>
      </c>
      <c r="AS1847" t="s">
        <v>22596</v>
      </c>
      <c r="AT1847" t="s">
        <v>22596</v>
      </c>
      <c r="AU1847" t="s">
        <v>22815</v>
      </c>
      <c r="AV1847" t="s">
        <v>22815</v>
      </c>
      <c r="AW1847" t="s">
        <v>2124</v>
      </c>
      <c r="AX1847" t="s">
        <v>2</v>
      </c>
      <c r="AY1847" t="s">
        <v>25217</v>
      </c>
      <c r="AZ1847" t="s">
        <v>2124</v>
      </c>
      <c r="BA1847" t="s">
        <v>20132</v>
      </c>
      <c r="BB1847" t="s">
        <v>25218</v>
      </c>
      <c r="BC1847" t="s">
        <v>20133</v>
      </c>
      <c r="BD1847" t="s">
        <v>2</v>
      </c>
      <c r="BE1847" t="s">
        <v>25219</v>
      </c>
      <c r="BF1847" t="s">
        <v>32305</v>
      </c>
    </row>
    <row r="1848" spans="1:58" x14ac:dyDescent="0.25">
      <c r="A1848">
        <v>15457</v>
      </c>
      <c r="B1848" t="s">
        <v>2</v>
      </c>
      <c r="C1848" t="s">
        <v>2126</v>
      </c>
      <c r="D1848" t="s">
        <v>2126</v>
      </c>
      <c r="E1848" t="s">
        <v>2127</v>
      </c>
      <c r="F1848" t="s">
        <v>902</v>
      </c>
      <c r="G1848" t="s">
        <v>1926</v>
      </c>
      <c r="H1848" t="s">
        <v>1928</v>
      </c>
      <c r="I1848" t="s">
        <v>1976</v>
      </c>
      <c r="J1848" t="s">
        <v>1978</v>
      </c>
      <c r="K1848" t="s">
        <v>2108</v>
      </c>
      <c r="L1848" t="s">
        <v>2122</v>
      </c>
      <c r="M1848" t="s">
        <v>2126</v>
      </c>
      <c r="N1848" t="s">
        <v>2</v>
      </c>
      <c r="O1848" t="s">
        <v>2</v>
      </c>
      <c r="W1848" t="s">
        <v>2126</v>
      </c>
      <c r="Z1848" s="4"/>
      <c r="AA1848" t="str">
        <f t="shared" si="140"/>
        <v>x</v>
      </c>
      <c r="AB1848">
        <f t="shared" si="141"/>
        <v>10</v>
      </c>
      <c r="AC1848" t="str">
        <f t="shared" si="142"/>
        <v/>
      </c>
      <c r="AD1848" t="str">
        <f t="shared" si="143"/>
        <v/>
      </c>
      <c r="AE1848" t="str">
        <f t="shared" si="144"/>
        <v/>
      </c>
      <c r="AF1848" t="s">
        <v>17472</v>
      </c>
      <c r="AG1848">
        <v>8</v>
      </c>
      <c r="AH1848" t="s">
        <v>18114</v>
      </c>
      <c r="AI1848">
        <v>1821.5216800000001</v>
      </c>
      <c r="AJ1848">
        <v>348.35048</v>
      </c>
      <c r="AK1848">
        <v>372</v>
      </c>
      <c r="AL1848">
        <v>2184</v>
      </c>
      <c r="AM1848">
        <v>1812</v>
      </c>
      <c r="AN1848">
        <v>46.491950000000003</v>
      </c>
      <c r="AO1848">
        <v>14.40526</v>
      </c>
      <c r="AP1848" t="s">
        <v>2</v>
      </c>
      <c r="AQ1848" t="s">
        <v>1</v>
      </c>
      <c r="AR1848" t="s">
        <v>19629</v>
      </c>
      <c r="AS1848" t="s">
        <v>22596</v>
      </c>
      <c r="AT1848" t="s">
        <v>22596</v>
      </c>
      <c r="AU1848" t="s">
        <v>22815</v>
      </c>
      <c r="AV1848" t="s">
        <v>22815</v>
      </c>
      <c r="AW1848" t="s">
        <v>2126</v>
      </c>
      <c r="AX1848" t="s">
        <v>2</v>
      </c>
      <c r="AY1848" t="s">
        <v>21295</v>
      </c>
      <c r="AZ1848" t="s">
        <v>2126</v>
      </c>
      <c r="BA1848" t="s">
        <v>21296</v>
      </c>
      <c r="BB1848" t="s">
        <v>21296</v>
      </c>
      <c r="BC1848" t="s">
        <v>21297</v>
      </c>
      <c r="BD1848" t="s">
        <v>21298</v>
      </c>
      <c r="BE1848" t="s">
        <v>28161</v>
      </c>
      <c r="BF1848" t="s">
        <v>32304</v>
      </c>
    </row>
    <row r="1849" spans="1:58" x14ac:dyDescent="0.25">
      <c r="A1849">
        <v>10049</v>
      </c>
      <c r="B1849" t="s">
        <v>2</v>
      </c>
      <c r="C1849" t="s">
        <v>2128</v>
      </c>
      <c r="D1849" t="s">
        <v>2128</v>
      </c>
      <c r="E1849" t="s">
        <v>2129</v>
      </c>
      <c r="F1849" t="s">
        <v>902</v>
      </c>
      <c r="G1849" t="s">
        <v>1926</v>
      </c>
      <c r="H1849" t="s">
        <v>1928</v>
      </c>
      <c r="I1849" t="s">
        <v>1976</v>
      </c>
      <c r="J1849" t="s">
        <v>1978</v>
      </c>
      <c r="K1849" t="s">
        <v>2108</v>
      </c>
      <c r="L1849" t="s">
        <v>2128</v>
      </c>
      <c r="M1849" t="s">
        <v>2</v>
      </c>
      <c r="N1849" t="s">
        <v>2</v>
      </c>
      <c r="O1849" t="s">
        <v>2</v>
      </c>
      <c r="V1849" t="s">
        <v>2128</v>
      </c>
      <c r="Z1849" s="4"/>
      <c r="AA1849" t="str">
        <f t="shared" si="140"/>
        <v>x</v>
      </c>
      <c r="AB1849">
        <f t="shared" si="141"/>
        <v>10</v>
      </c>
      <c r="AC1849" t="str">
        <f t="shared" si="142"/>
        <v/>
      </c>
      <c r="AD1849" t="str">
        <f t="shared" si="143"/>
        <v/>
      </c>
      <c r="AE1849" t="str">
        <f t="shared" si="144"/>
        <v/>
      </c>
      <c r="AF1849" t="s">
        <v>17471</v>
      </c>
      <c r="AG1849">
        <v>7</v>
      </c>
      <c r="AH1849" t="s">
        <v>18114</v>
      </c>
      <c r="AI1849">
        <v>4954.13562</v>
      </c>
      <c r="AJ1849">
        <v>406.82366999999999</v>
      </c>
      <c r="AK1849">
        <v>131</v>
      </c>
      <c r="AL1849">
        <v>2637</v>
      </c>
      <c r="AM1849">
        <v>2506</v>
      </c>
      <c r="AN1849">
        <v>46.525390000000002</v>
      </c>
      <c r="AO1849">
        <v>12.957050000000001</v>
      </c>
      <c r="AP1849" t="s">
        <v>2</v>
      </c>
      <c r="AQ1849" t="s">
        <v>1</v>
      </c>
      <c r="AR1849" t="s">
        <v>19540</v>
      </c>
      <c r="AS1849" t="s">
        <v>22596</v>
      </c>
      <c r="AT1849" t="s">
        <v>22596</v>
      </c>
      <c r="AU1849" t="s">
        <v>22815</v>
      </c>
      <c r="AV1849" t="s">
        <v>22815</v>
      </c>
      <c r="AW1849" t="s">
        <v>2128</v>
      </c>
      <c r="AX1849" t="s">
        <v>2</v>
      </c>
      <c r="AY1849" t="s">
        <v>19621</v>
      </c>
      <c r="AZ1849" t="s">
        <v>2128</v>
      </c>
      <c r="BA1849" t="s">
        <v>19622</v>
      </c>
      <c r="BB1849" t="s">
        <v>19623</v>
      </c>
      <c r="BC1849" t="s">
        <v>19624</v>
      </c>
      <c r="BD1849" t="s">
        <v>2</v>
      </c>
      <c r="BE1849" t="s">
        <v>24576</v>
      </c>
      <c r="BF1849" t="s">
        <v>29958</v>
      </c>
    </row>
    <row r="1850" spans="1:58" x14ac:dyDescent="0.25">
      <c r="A1850">
        <v>15452</v>
      </c>
      <c r="B1850" t="s">
        <v>2</v>
      </c>
      <c r="C1850" t="s">
        <v>2130</v>
      </c>
      <c r="D1850" t="s">
        <v>2130</v>
      </c>
      <c r="E1850" t="s">
        <v>2131</v>
      </c>
      <c r="F1850" t="s">
        <v>902</v>
      </c>
      <c r="G1850" t="s">
        <v>1926</v>
      </c>
      <c r="H1850" t="s">
        <v>1928</v>
      </c>
      <c r="I1850" t="s">
        <v>1976</v>
      </c>
      <c r="J1850" t="s">
        <v>1978</v>
      </c>
      <c r="K1850" t="s">
        <v>2108</v>
      </c>
      <c r="L1850" t="s">
        <v>2128</v>
      </c>
      <c r="M1850" t="s">
        <v>2130</v>
      </c>
      <c r="N1850" t="s">
        <v>2</v>
      </c>
      <c r="O1850" t="s">
        <v>2</v>
      </c>
      <c r="W1850" t="s">
        <v>2130</v>
      </c>
      <c r="Z1850" s="4"/>
      <c r="AA1850" t="str">
        <f t="shared" si="140"/>
        <v>x</v>
      </c>
      <c r="AB1850">
        <f t="shared" si="141"/>
        <v>10</v>
      </c>
      <c r="AC1850" t="str">
        <f t="shared" si="142"/>
        <v/>
      </c>
      <c r="AD1850" t="str">
        <f t="shared" si="143"/>
        <v/>
      </c>
      <c r="AE1850" t="str">
        <f t="shared" si="144"/>
        <v/>
      </c>
      <c r="AF1850" t="s">
        <v>17472</v>
      </c>
      <c r="AG1850">
        <v>8</v>
      </c>
      <c r="AH1850" t="s">
        <v>18114</v>
      </c>
      <c r="AI1850">
        <v>2339.8996999999999</v>
      </c>
      <c r="AJ1850">
        <v>299.27271999999999</v>
      </c>
      <c r="AK1850">
        <v>240</v>
      </c>
      <c r="AL1850">
        <v>2637</v>
      </c>
      <c r="AM1850">
        <v>2397</v>
      </c>
      <c r="AN1850">
        <v>46.547939999999997</v>
      </c>
      <c r="AO1850">
        <v>12.93234</v>
      </c>
      <c r="AP1850" t="s">
        <v>2</v>
      </c>
      <c r="AQ1850" t="s">
        <v>1</v>
      </c>
      <c r="AR1850" t="s">
        <v>19540</v>
      </c>
      <c r="AS1850" t="s">
        <v>22596</v>
      </c>
      <c r="AT1850" t="s">
        <v>22596</v>
      </c>
      <c r="AU1850" t="s">
        <v>22815</v>
      </c>
      <c r="AV1850" t="s">
        <v>22815</v>
      </c>
      <c r="AW1850" t="s">
        <v>2130</v>
      </c>
      <c r="AX1850" t="s">
        <v>2</v>
      </c>
      <c r="AY1850" t="s">
        <v>20464</v>
      </c>
      <c r="AZ1850" t="s">
        <v>2130</v>
      </c>
      <c r="BA1850" t="s">
        <v>26247</v>
      </c>
      <c r="BB1850" t="s">
        <v>20465</v>
      </c>
      <c r="BC1850" t="s">
        <v>26247</v>
      </c>
      <c r="BD1850" t="s">
        <v>26248</v>
      </c>
      <c r="BE1850" t="s">
        <v>26249</v>
      </c>
      <c r="BF1850" t="s">
        <v>32299</v>
      </c>
    </row>
    <row r="1851" spans="1:58" x14ac:dyDescent="0.25">
      <c r="A1851">
        <v>15454</v>
      </c>
      <c r="B1851" t="s">
        <v>2</v>
      </c>
      <c r="C1851" t="s">
        <v>2132</v>
      </c>
      <c r="D1851" t="s">
        <v>2132</v>
      </c>
      <c r="E1851" t="s">
        <v>2133</v>
      </c>
      <c r="F1851" t="s">
        <v>902</v>
      </c>
      <c r="G1851" t="s">
        <v>1926</v>
      </c>
      <c r="H1851" t="s">
        <v>1928</v>
      </c>
      <c r="I1851" t="s">
        <v>1976</v>
      </c>
      <c r="J1851" t="s">
        <v>1978</v>
      </c>
      <c r="K1851" t="s">
        <v>2108</v>
      </c>
      <c r="L1851" t="s">
        <v>2128</v>
      </c>
      <c r="M1851" t="s">
        <v>2132</v>
      </c>
      <c r="N1851" t="s">
        <v>2</v>
      </c>
      <c r="O1851" t="s">
        <v>2</v>
      </c>
      <c r="W1851" t="s">
        <v>2132</v>
      </c>
      <c r="Z1851" s="4"/>
      <c r="AA1851" t="str">
        <f t="shared" si="140"/>
        <v>x</v>
      </c>
      <c r="AB1851">
        <f t="shared" si="141"/>
        <v>10</v>
      </c>
      <c r="AC1851" t="str">
        <f t="shared" si="142"/>
        <v/>
      </c>
      <c r="AD1851" t="str">
        <f t="shared" si="143"/>
        <v/>
      </c>
      <c r="AE1851" t="str">
        <f t="shared" si="144"/>
        <v/>
      </c>
      <c r="AF1851" t="s">
        <v>17472</v>
      </c>
      <c r="AG1851">
        <v>8</v>
      </c>
      <c r="AH1851" t="s">
        <v>18114</v>
      </c>
      <c r="AI1851">
        <v>1303.16173</v>
      </c>
      <c r="AJ1851">
        <v>192.96465000000001</v>
      </c>
      <c r="AK1851">
        <v>131</v>
      </c>
      <c r="AL1851">
        <v>2569</v>
      </c>
      <c r="AM1851">
        <v>2438</v>
      </c>
      <c r="AN1851">
        <v>46.308070000000001</v>
      </c>
      <c r="AO1851">
        <v>12.711</v>
      </c>
      <c r="AP1851" t="s">
        <v>2</v>
      </c>
      <c r="AQ1851" t="s">
        <v>1</v>
      </c>
      <c r="AR1851" t="s">
        <v>18130</v>
      </c>
      <c r="AS1851" t="s">
        <v>22596</v>
      </c>
      <c r="AT1851" t="s">
        <v>22596</v>
      </c>
      <c r="AU1851" t="s">
        <v>22815</v>
      </c>
      <c r="AV1851" t="s">
        <v>22815</v>
      </c>
      <c r="AW1851" t="s">
        <v>2132</v>
      </c>
      <c r="AX1851" t="s">
        <v>2</v>
      </c>
      <c r="AY1851" t="s">
        <v>21302</v>
      </c>
      <c r="AZ1851" t="s">
        <v>2132</v>
      </c>
      <c r="BA1851" t="s">
        <v>2</v>
      </c>
      <c r="BB1851" t="s">
        <v>21303</v>
      </c>
      <c r="BC1851" t="s">
        <v>21304</v>
      </c>
      <c r="BD1851" t="s">
        <v>2</v>
      </c>
      <c r="BE1851" t="s">
        <v>28232</v>
      </c>
      <c r="BF1851" t="s">
        <v>32301</v>
      </c>
    </row>
    <row r="1852" spans="1:58" x14ac:dyDescent="0.25">
      <c r="A1852">
        <v>15453</v>
      </c>
      <c r="B1852" t="s">
        <v>2</v>
      </c>
      <c r="C1852" t="s">
        <v>2134</v>
      </c>
      <c r="D1852" t="s">
        <v>2134</v>
      </c>
      <c r="E1852" t="s">
        <v>2135</v>
      </c>
      <c r="F1852" t="s">
        <v>902</v>
      </c>
      <c r="G1852" t="s">
        <v>1926</v>
      </c>
      <c r="H1852" t="s">
        <v>1928</v>
      </c>
      <c r="I1852" t="s">
        <v>1976</v>
      </c>
      <c r="J1852" t="s">
        <v>1978</v>
      </c>
      <c r="K1852" t="s">
        <v>2108</v>
      </c>
      <c r="L1852" t="s">
        <v>2128</v>
      </c>
      <c r="M1852" t="s">
        <v>2134</v>
      </c>
      <c r="N1852" t="s">
        <v>2</v>
      </c>
      <c r="O1852" t="s">
        <v>2</v>
      </c>
      <c r="W1852" t="s">
        <v>2134</v>
      </c>
      <c r="Z1852" s="4"/>
      <c r="AA1852" t="str">
        <f t="shared" si="140"/>
        <v>x</v>
      </c>
      <c r="AB1852">
        <f t="shared" si="141"/>
        <v>10</v>
      </c>
      <c r="AC1852" t="str">
        <f t="shared" si="142"/>
        <v/>
      </c>
      <c r="AD1852" t="str">
        <f t="shared" si="143"/>
        <v/>
      </c>
      <c r="AE1852" t="str">
        <f t="shared" si="144"/>
        <v/>
      </c>
      <c r="AF1852" t="s">
        <v>17472</v>
      </c>
      <c r="AG1852">
        <v>8</v>
      </c>
      <c r="AH1852" t="s">
        <v>18114</v>
      </c>
      <c r="AI1852">
        <v>1311.07419</v>
      </c>
      <c r="AJ1852">
        <v>268.59032000000002</v>
      </c>
      <c r="AK1852">
        <v>493</v>
      </c>
      <c r="AL1852">
        <v>2626</v>
      </c>
      <c r="AM1852">
        <v>2133</v>
      </c>
      <c r="AN1852">
        <v>46.700150000000001</v>
      </c>
      <c r="AO1852">
        <v>13.244260000000001</v>
      </c>
      <c r="AP1852" t="s">
        <v>2</v>
      </c>
      <c r="AQ1852" t="s">
        <v>1</v>
      </c>
      <c r="AR1852" t="s">
        <v>19544</v>
      </c>
      <c r="AS1852" t="s">
        <v>22596</v>
      </c>
      <c r="AT1852" t="s">
        <v>22596</v>
      </c>
      <c r="AU1852" t="s">
        <v>22815</v>
      </c>
      <c r="AV1852" t="s">
        <v>22815</v>
      </c>
      <c r="AW1852" t="s">
        <v>2134</v>
      </c>
      <c r="AX1852" t="s">
        <v>2</v>
      </c>
      <c r="AY1852" t="s">
        <v>20124</v>
      </c>
      <c r="AZ1852" t="s">
        <v>2134</v>
      </c>
      <c r="BA1852" t="s">
        <v>20125</v>
      </c>
      <c r="BB1852" t="s">
        <v>20125</v>
      </c>
      <c r="BC1852" t="s">
        <v>20126</v>
      </c>
      <c r="BD1852" t="s">
        <v>20127</v>
      </c>
      <c r="BE1852" t="s">
        <v>25201</v>
      </c>
      <c r="BF1852" t="s">
        <v>32300</v>
      </c>
    </row>
    <row r="1853" spans="1:58" x14ac:dyDescent="0.25">
      <c r="A1853">
        <v>10047</v>
      </c>
      <c r="B1853" t="s">
        <v>2</v>
      </c>
      <c r="C1853" t="s">
        <v>2136</v>
      </c>
      <c r="D1853" t="s">
        <v>2136</v>
      </c>
      <c r="E1853" t="s">
        <v>2137</v>
      </c>
      <c r="F1853" t="s">
        <v>902</v>
      </c>
      <c r="G1853" t="s">
        <v>1926</v>
      </c>
      <c r="H1853" t="s">
        <v>1928</v>
      </c>
      <c r="I1853" t="s">
        <v>1976</v>
      </c>
      <c r="J1853" t="s">
        <v>1978</v>
      </c>
      <c r="K1853" t="s">
        <v>2108</v>
      </c>
      <c r="L1853" t="s">
        <v>2136</v>
      </c>
      <c r="M1853" t="s">
        <v>2</v>
      </c>
      <c r="N1853" t="s">
        <v>2</v>
      </c>
      <c r="O1853" t="s">
        <v>2</v>
      </c>
      <c r="V1853" t="s">
        <v>2136</v>
      </c>
      <c r="Z1853" s="4"/>
      <c r="AA1853" t="str">
        <f t="shared" si="140"/>
        <v>x</v>
      </c>
      <c r="AB1853">
        <f t="shared" si="141"/>
        <v>10</v>
      </c>
      <c r="AC1853" t="str">
        <f t="shared" si="142"/>
        <v/>
      </c>
      <c r="AD1853" t="str">
        <f t="shared" si="143"/>
        <v/>
      </c>
      <c r="AE1853" t="str">
        <f t="shared" si="144"/>
        <v/>
      </c>
      <c r="AF1853" t="s">
        <v>17471</v>
      </c>
      <c r="AG1853">
        <v>7</v>
      </c>
      <c r="AH1853" t="s">
        <v>18114</v>
      </c>
      <c r="AI1853">
        <v>6288.81376</v>
      </c>
      <c r="AJ1853">
        <v>390.01961999999997</v>
      </c>
      <c r="AK1853">
        <v>189</v>
      </c>
      <c r="AL1853">
        <v>3154</v>
      </c>
      <c r="AM1853">
        <v>2965</v>
      </c>
      <c r="AN1853">
        <v>46.379219999999997</v>
      </c>
      <c r="AO1853">
        <v>11.823740000000001</v>
      </c>
      <c r="AP1853" t="s">
        <v>2</v>
      </c>
      <c r="AQ1853" t="s">
        <v>1</v>
      </c>
      <c r="AR1853" t="s">
        <v>18130</v>
      </c>
      <c r="AS1853" t="s">
        <v>22596</v>
      </c>
      <c r="AT1853" t="s">
        <v>22596</v>
      </c>
      <c r="AU1853" t="s">
        <v>22815</v>
      </c>
      <c r="AV1853" t="s">
        <v>22815</v>
      </c>
      <c r="AW1853" t="s">
        <v>2136</v>
      </c>
      <c r="AX1853" t="s">
        <v>24566</v>
      </c>
      <c r="AY1853" t="s">
        <v>19618</v>
      </c>
      <c r="AZ1853" t="s">
        <v>2136</v>
      </c>
      <c r="BA1853" t="s">
        <v>19619</v>
      </c>
      <c r="BB1853" t="s">
        <v>2136</v>
      </c>
      <c r="BC1853" t="s">
        <v>19619</v>
      </c>
      <c r="BD1853" t="s">
        <v>19620</v>
      </c>
      <c r="BE1853" t="s">
        <v>24567</v>
      </c>
      <c r="BF1853" t="s">
        <v>29956</v>
      </c>
    </row>
    <row r="1854" spans="1:58" x14ac:dyDescent="0.25">
      <c r="A1854">
        <v>15449</v>
      </c>
      <c r="B1854" t="s">
        <v>2</v>
      </c>
      <c r="C1854" t="s">
        <v>2138</v>
      </c>
      <c r="D1854" t="s">
        <v>2138</v>
      </c>
      <c r="E1854" t="s">
        <v>2139</v>
      </c>
      <c r="F1854" t="s">
        <v>902</v>
      </c>
      <c r="G1854" t="s">
        <v>1926</v>
      </c>
      <c r="H1854" t="s">
        <v>1928</v>
      </c>
      <c r="I1854" t="s">
        <v>1976</v>
      </c>
      <c r="J1854" t="s">
        <v>1978</v>
      </c>
      <c r="K1854" t="s">
        <v>2108</v>
      </c>
      <c r="L1854" t="s">
        <v>2136</v>
      </c>
      <c r="M1854" t="s">
        <v>2138</v>
      </c>
      <c r="N1854" t="s">
        <v>2</v>
      </c>
      <c r="O1854" t="s">
        <v>2</v>
      </c>
      <c r="W1854" t="s">
        <v>2138</v>
      </c>
      <c r="Z1854" s="4"/>
      <c r="AA1854" t="str">
        <f t="shared" si="140"/>
        <v>x</v>
      </c>
      <c r="AB1854">
        <f t="shared" si="141"/>
        <v>10</v>
      </c>
      <c r="AC1854" t="str">
        <f t="shared" si="142"/>
        <v/>
      </c>
      <c r="AD1854" t="str">
        <f t="shared" si="143"/>
        <v/>
      </c>
      <c r="AE1854" t="str">
        <f t="shared" si="144"/>
        <v/>
      </c>
      <c r="AF1854" t="s">
        <v>17472</v>
      </c>
      <c r="AG1854">
        <v>8</v>
      </c>
      <c r="AH1854" t="s">
        <v>18114</v>
      </c>
      <c r="AI1854">
        <v>1970.47497</v>
      </c>
      <c r="AJ1854">
        <v>223.48809</v>
      </c>
      <c r="AK1854">
        <v>189</v>
      </c>
      <c r="AL1854">
        <v>2730</v>
      </c>
      <c r="AM1854">
        <v>2541</v>
      </c>
      <c r="AN1854">
        <v>46.202860000000001</v>
      </c>
      <c r="AO1854">
        <v>11.47409</v>
      </c>
      <c r="AP1854" t="s">
        <v>2</v>
      </c>
      <c r="AQ1854" t="s">
        <v>1</v>
      </c>
      <c r="AR1854" t="s">
        <v>18130</v>
      </c>
      <c r="AS1854" t="s">
        <v>22596</v>
      </c>
      <c r="AT1854" t="s">
        <v>22596</v>
      </c>
      <c r="AU1854" t="s">
        <v>22815</v>
      </c>
      <c r="AV1854" t="s">
        <v>22815</v>
      </c>
      <c r="AW1854" t="s">
        <v>2138</v>
      </c>
      <c r="AX1854" t="s">
        <v>2</v>
      </c>
      <c r="AY1854" t="s">
        <v>21180</v>
      </c>
      <c r="AZ1854" t="s">
        <v>32293</v>
      </c>
      <c r="BA1854" t="s">
        <v>27407</v>
      </c>
      <c r="BB1854" t="s">
        <v>27408</v>
      </c>
      <c r="BC1854" t="s">
        <v>27409</v>
      </c>
      <c r="BD1854" t="s">
        <v>2</v>
      </c>
      <c r="BE1854" t="s">
        <v>27410</v>
      </c>
      <c r="BF1854" t="s">
        <v>32294</v>
      </c>
    </row>
    <row r="1855" spans="1:58" x14ac:dyDescent="0.25">
      <c r="A1855">
        <v>15445</v>
      </c>
      <c r="B1855" t="s">
        <v>2</v>
      </c>
      <c r="C1855" t="s">
        <v>2140</v>
      </c>
      <c r="D1855" t="s">
        <v>2140</v>
      </c>
      <c r="E1855" t="s">
        <v>2141</v>
      </c>
      <c r="F1855" t="s">
        <v>902</v>
      </c>
      <c r="G1855" t="s">
        <v>1926</v>
      </c>
      <c r="H1855" t="s">
        <v>1928</v>
      </c>
      <c r="I1855" t="s">
        <v>1976</v>
      </c>
      <c r="J1855" t="s">
        <v>1978</v>
      </c>
      <c r="K1855" t="s">
        <v>2108</v>
      </c>
      <c r="L1855" t="s">
        <v>2136</v>
      </c>
      <c r="M1855" t="s">
        <v>2140</v>
      </c>
      <c r="N1855" t="s">
        <v>2</v>
      </c>
      <c r="O1855" t="s">
        <v>2</v>
      </c>
      <c r="W1855" t="s">
        <v>2140</v>
      </c>
      <c r="Z1855" s="4"/>
      <c r="AA1855" t="str">
        <f t="shared" si="140"/>
        <v>x</v>
      </c>
      <c r="AB1855">
        <f t="shared" si="141"/>
        <v>10</v>
      </c>
      <c r="AC1855" t="str">
        <f t="shared" si="142"/>
        <v/>
      </c>
      <c r="AD1855" t="str">
        <f t="shared" si="143"/>
        <v/>
      </c>
      <c r="AE1855" t="str">
        <f t="shared" si="144"/>
        <v/>
      </c>
      <c r="AF1855" t="s">
        <v>17472</v>
      </c>
      <c r="AG1855">
        <v>8</v>
      </c>
      <c r="AH1855" t="s">
        <v>18112</v>
      </c>
      <c r="AI1855">
        <v>1473.2252900000001</v>
      </c>
      <c r="AJ1855">
        <v>172.79673</v>
      </c>
      <c r="AK1855">
        <v>568</v>
      </c>
      <c r="AL1855">
        <v>3111</v>
      </c>
      <c r="AM1855">
        <v>2543</v>
      </c>
      <c r="AN1855">
        <v>46.591880000000003</v>
      </c>
      <c r="AO1855">
        <v>12.168749999999999</v>
      </c>
      <c r="AP1855" t="s">
        <v>2</v>
      </c>
      <c r="AQ1855" t="s">
        <v>1</v>
      </c>
      <c r="AR1855" t="s">
        <v>18130</v>
      </c>
      <c r="AS1855" t="s">
        <v>22596</v>
      </c>
      <c r="AT1855" t="s">
        <v>22596</v>
      </c>
      <c r="AU1855" t="s">
        <v>22815</v>
      </c>
      <c r="AV1855" t="s">
        <v>22815</v>
      </c>
      <c r="AW1855" t="s">
        <v>2140</v>
      </c>
      <c r="AX1855" t="s">
        <v>2</v>
      </c>
      <c r="AY1855" t="s">
        <v>2</v>
      </c>
      <c r="AZ1855" t="s">
        <v>2140</v>
      </c>
      <c r="BA1855" t="s">
        <v>2</v>
      </c>
      <c r="BB1855" t="s">
        <v>27396</v>
      </c>
      <c r="BC1855" t="s">
        <v>2</v>
      </c>
      <c r="BD1855" t="s">
        <v>2</v>
      </c>
      <c r="BE1855" t="s">
        <v>2</v>
      </c>
      <c r="BF1855" t="s">
        <v>2</v>
      </c>
    </row>
    <row r="1856" spans="1:58" x14ac:dyDescent="0.25">
      <c r="A1856">
        <v>15446</v>
      </c>
      <c r="B1856" t="s">
        <v>2</v>
      </c>
      <c r="C1856" t="s">
        <v>2142</v>
      </c>
      <c r="D1856" t="s">
        <v>2142</v>
      </c>
      <c r="E1856" t="s">
        <v>2143</v>
      </c>
      <c r="F1856" t="s">
        <v>902</v>
      </c>
      <c r="G1856" t="s">
        <v>1926</v>
      </c>
      <c r="H1856" t="s">
        <v>1928</v>
      </c>
      <c r="I1856" t="s">
        <v>1976</v>
      </c>
      <c r="J1856" t="s">
        <v>1978</v>
      </c>
      <c r="K1856" t="s">
        <v>2108</v>
      </c>
      <c r="L1856" t="s">
        <v>2136</v>
      </c>
      <c r="M1856" t="s">
        <v>2142</v>
      </c>
      <c r="N1856" t="s">
        <v>2</v>
      </c>
      <c r="O1856" t="s">
        <v>2</v>
      </c>
      <c r="W1856" t="s">
        <v>2142</v>
      </c>
      <c r="Z1856" s="4"/>
      <c r="AA1856" t="str">
        <f t="shared" si="140"/>
        <v>x</v>
      </c>
      <c r="AB1856">
        <f t="shared" si="141"/>
        <v>10</v>
      </c>
      <c r="AC1856" t="str">
        <f t="shared" si="142"/>
        <v/>
      </c>
      <c r="AD1856" t="str">
        <f t="shared" si="143"/>
        <v/>
      </c>
      <c r="AE1856" t="str">
        <f t="shared" si="144"/>
        <v/>
      </c>
      <c r="AF1856" t="s">
        <v>17472</v>
      </c>
      <c r="AG1856">
        <v>8</v>
      </c>
      <c r="AH1856" t="s">
        <v>18112</v>
      </c>
      <c r="AI1856">
        <v>1425.32972</v>
      </c>
      <c r="AJ1856">
        <v>195.65258</v>
      </c>
      <c r="AK1856">
        <v>282</v>
      </c>
      <c r="AL1856">
        <v>3154</v>
      </c>
      <c r="AM1856">
        <v>2872</v>
      </c>
      <c r="AN1856">
        <v>46.537289999999999</v>
      </c>
      <c r="AO1856">
        <v>11.7332</v>
      </c>
      <c r="AP1856" t="s">
        <v>2</v>
      </c>
      <c r="AQ1856" t="s">
        <v>1</v>
      </c>
      <c r="AR1856" t="s">
        <v>18130</v>
      </c>
      <c r="AS1856" t="s">
        <v>22596</v>
      </c>
      <c r="AT1856" t="s">
        <v>22596</v>
      </c>
      <c r="AU1856" t="s">
        <v>22815</v>
      </c>
      <c r="AV1856" t="s">
        <v>22815</v>
      </c>
      <c r="AW1856" t="s">
        <v>2142</v>
      </c>
      <c r="AX1856" t="s">
        <v>2</v>
      </c>
      <c r="AY1856" t="s">
        <v>2</v>
      </c>
      <c r="AZ1856" t="s">
        <v>2142</v>
      </c>
      <c r="BA1856" t="s">
        <v>2</v>
      </c>
      <c r="BB1856" t="s">
        <v>22015</v>
      </c>
      <c r="BC1856" t="s">
        <v>2</v>
      </c>
      <c r="BD1856" t="s">
        <v>2</v>
      </c>
      <c r="BE1856" t="s">
        <v>2</v>
      </c>
      <c r="BF1856" t="s">
        <v>2</v>
      </c>
    </row>
    <row r="1857" spans="1:58" x14ac:dyDescent="0.25">
      <c r="A1857">
        <v>15447</v>
      </c>
      <c r="B1857" t="s">
        <v>2</v>
      </c>
      <c r="C1857" t="s">
        <v>2144</v>
      </c>
      <c r="D1857" t="s">
        <v>2144</v>
      </c>
      <c r="E1857" t="s">
        <v>2145</v>
      </c>
      <c r="F1857" t="s">
        <v>902</v>
      </c>
      <c r="G1857" t="s">
        <v>1926</v>
      </c>
      <c r="H1857" t="s">
        <v>1928</v>
      </c>
      <c r="I1857" t="s">
        <v>1976</v>
      </c>
      <c r="J1857" t="s">
        <v>1978</v>
      </c>
      <c r="K1857" t="s">
        <v>2108</v>
      </c>
      <c r="L1857" t="s">
        <v>2136</v>
      </c>
      <c r="M1857" t="s">
        <v>2144</v>
      </c>
      <c r="N1857" t="s">
        <v>2</v>
      </c>
      <c r="O1857" t="s">
        <v>2</v>
      </c>
      <c r="W1857" t="s">
        <v>2144</v>
      </c>
      <c r="Z1857" s="4"/>
      <c r="AA1857" t="str">
        <f t="shared" ref="AA1857:AA1920" si="145">IF(Z1857="x",D1857,IF(NOT(ISERROR(FIND(AA1856,E1857))),AA1856,"x"))</f>
        <v>x</v>
      </c>
      <c r="AB1857">
        <f t="shared" ref="AB1857:AB1920" si="146">IF(ISERROR(MATCH(AA1857,F1857:O1857,)),10,(MATCH(AA1857,F1857:O1857,)))</f>
        <v>10</v>
      </c>
      <c r="AC1857" t="str">
        <f t="shared" ref="AC1857:AC1920" si="147">IF(Z1857="x",A1857,"")</f>
        <v/>
      </c>
      <c r="AD1857" t="str">
        <f t="shared" ref="AD1857:AD1920" si="148">IF(AND(Z1857="x",AA1856&lt;&gt;"x",AB1856&lt;AB1857,ISERROR(FIND(AA1857,E1856))),"polygons overlap!","")</f>
        <v/>
      </c>
      <c r="AE1857" t="str">
        <f t="shared" si="144"/>
        <v/>
      </c>
      <c r="AF1857" t="s">
        <v>17472</v>
      </c>
      <c r="AG1857">
        <v>8</v>
      </c>
      <c r="AH1857" t="s">
        <v>18112</v>
      </c>
      <c r="AI1857">
        <v>761.07514000000003</v>
      </c>
      <c r="AJ1857">
        <v>142.59146000000001</v>
      </c>
      <c r="AK1857">
        <v>208</v>
      </c>
      <c r="AL1857">
        <v>3041</v>
      </c>
      <c r="AM1857">
        <v>2833</v>
      </c>
      <c r="AN1857">
        <v>46.180999999999997</v>
      </c>
      <c r="AO1857">
        <v>11.925179999999999</v>
      </c>
      <c r="AP1857" t="s">
        <v>2</v>
      </c>
      <c r="AQ1857" t="s">
        <v>1</v>
      </c>
      <c r="AR1857" t="s">
        <v>18130</v>
      </c>
      <c r="AS1857" t="s">
        <v>22596</v>
      </c>
      <c r="AT1857" t="s">
        <v>22596</v>
      </c>
      <c r="AU1857" t="s">
        <v>22815</v>
      </c>
      <c r="AV1857" t="s">
        <v>22815</v>
      </c>
      <c r="AW1857" t="s">
        <v>2144</v>
      </c>
      <c r="AX1857" t="s">
        <v>2</v>
      </c>
      <c r="AY1857" t="s">
        <v>2</v>
      </c>
      <c r="AZ1857" t="s">
        <v>2144</v>
      </c>
      <c r="BA1857" t="s">
        <v>2</v>
      </c>
      <c r="BB1857" t="s">
        <v>26189</v>
      </c>
      <c r="BC1857" t="s">
        <v>2</v>
      </c>
      <c r="BD1857" t="s">
        <v>2</v>
      </c>
      <c r="BE1857" t="s">
        <v>2</v>
      </c>
      <c r="BF1857" t="s">
        <v>2</v>
      </c>
    </row>
    <row r="1858" spans="1:58" x14ac:dyDescent="0.25">
      <c r="A1858">
        <v>15448</v>
      </c>
      <c r="B1858" t="s">
        <v>2</v>
      </c>
      <c r="C1858" t="s">
        <v>2146</v>
      </c>
      <c r="D1858" t="s">
        <v>2146</v>
      </c>
      <c r="E1858" t="s">
        <v>2147</v>
      </c>
      <c r="F1858" t="s">
        <v>902</v>
      </c>
      <c r="G1858" t="s">
        <v>1926</v>
      </c>
      <c r="H1858" t="s">
        <v>1928</v>
      </c>
      <c r="I1858" t="s">
        <v>1976</v>
      </c>
      <c r="J1858" t="s">
        <v>1978</v>
      </c>
      <c r="K1858" t="s">
        <v>2108</v>
      </c>
      <c r="L1858" t="s">
        <v>2136</v>
      </c>
      <c r="M1858" t="s">
        <v>2146</v>
      </c>
      <c r="N1858" t="s">
        <v>2</v>
      </c>
      <c r="O1858" t="s">
        <v>2</v>
      </c>
      <c r="W1858" t="s">
        <v>2146</v>
      </c>
      <c r="Z1858" s="4"/>
      <c r="AA1858" t="str">
        <f t="shared" si="145"/>
        <v>x</v>
      </c>
      <c r="AB1858">
        <f t="shared" si="146"/>
        <v>10</v>
      </c>
      <c r="AC1858" t="str">
        <f t="shared" si="147"/>
        <v/>
      </c>
      <c r="AD1858" t="str">
        <f t="shared" si="148"/>
        <v/>
      </c>
      <c r="AE1858" t="str">
        <f t="shared" ref="AE1858:AE1921" si="149">IF(LEN(AA1858)&gt;1,INDEX($A$2:$A$8617, MATCH(AA1858,$D$2:$D$8617,FALSE)),"")</f>
        <v/>
      </c>
      <c r="AF1858" t="s">
        <v>17472</v>
      </c>
      <c r="AG1858">
        <v>8</v>
      </c>
      <c r="AH1858" t="s">
        <v>18112</v>
      </c>
      <c r="AI1858">
        <v>658.70863999999995</v>
      </c>
      <c r="AJ1858">
        <v>116.2714</v>
      </c>
      <c r="AK1858">
        <v>351</v>
      </c>
      <c r="AL1858">
        <v>3067</v>
      </c>
      <c r="AM1858">
        <v>2716</v>
      </c>
      <c r="AN1858">
        <v>46.313389999999998</v>
      </c>
      <c r="AO1858">
        <v>12.170999999999999</v>
      </c>
      <c r="AP1858" t="s">
        <v>2</v>
      </c>
      <c r="AQ1858" t="s">
        <v>1</v>
      </c>
      <c r="AR1858" t="s">
        <v>18130</v>
      </c>
      <c r="AS1858" t="s">
        <v>22596</v>
      </c>
      <c r="AT1858" t="s">
        <v>22596</v>
      </c>
      <c r="AU1858" t="s">
        <v>22815</v>
      </c>
      <c r="AV1858" t="s">
        <v>22815</v>
      </c>
      <c r="AW1858" t="s">
        <v>2146</v>
      </c>
      <c r="AX1858" t="s">
        <v>2</v>
      </c>
      <c r="AY1858" t="s">
        <v>2</v>
      </c>
      <c r="AZ1858" t="s">
        <v>32292</v>
      </c>
      <c r="BA1858" t="s">
        <v>2</v>
      </c>
      <c r="BB1858" t="s">
        <v>20123</v>
      </c>
      <c r="BC1858" t="s">
        <v>2</v>
      </c>
      <c r="BD1858" t="s">
        <v>2</v>
      </c>
      <c r="BE1858" t="s">
        <v>2</v>
      </c>
      <c r="BF1858" t="s">
        <v>2</v>
      </c>
    </row>
    <row r="1859" spans="1:58" x14ac:dyDescent="0.25">
      <c r="A1859">
        <v>10050</v>
      </c>
      <c r="B1859" t="s">
        <v>2</v>
      </c>
      <c r="C1859" t="s">
        <v>2148</v>
      </c>
      <c r="D1859" t="s">
        <v>2148</v>
      </c>
      <c r="E1859" t="s">
        <v>2149</v>
      </c>
      <c r="F1859" t="s">
        <v>902</v>
      </c>
      <c r="G1859" t="s">
        <v>1926</v>
      </c>
      <c r="H1859" t="s">
        <v>1928</v>
      </c>
      <c r="I1859" t="s">
        <v>1976</v>
      </c>
      <c r="J1859" t="s">
        <v>1978</v>
      </c>
      <c r="K1859" t="s">
        <v>2108</v>
      </c>
      <c r="L1859" t="s">
        <v>2148</v>
      </c>
      <c r="M1859" t="s">
        <v>2</v>
      </c>
      <c r="N1859" t="s">
        <v>2</v>
      </c>
      <c r="O1859" t="s">
        <v>2</v>
      </c>
      <c r="V1859" t="s">
        <v>2148</v>
      </c>
      <c r="Z1859" s="4"/>
      <c r="AA1859" t="str">
        <f t="shared" si="145"/>
        <v>x</v>
      </c>
      <c r="AB1859">
        <f t="shared" si="146"/>
        <v>10</v>
      </c>
      <c r="AC1859" t="str">
        <f t="shared" si="147"/>
        <v/>
      </c>
      <c r="AD1859" t="str">
        <f t="shared" si="148"/>
        <v/>
      </c>
      <c r="AE1859" t="str">
        <f t="shared" si="149"/>
        <v/>
      </c>
      <c r="AF1859" t="s">
        <v>17471</v>
      </c>
      <c r="AG1859">
        <v>7</v>
      </c>
      <c r="AH1859" t="s">
        <v>18114</v>
      </c>
      <c r="AI1859">
        <v>2795.4638500000001</v>
      </c>
      <c r="AJ1859">
        <v>270.75218999999998</v>
      </c>
      <c r="AK1859">
        <v>96</v>
      </c>
      <c r="AL1859">
        <v>2784</v>
      </c>
      <c r="AM1859">
        <v>2688</v>
      </c>
      <c r="AN1859">
        <v>46.305950000000003</v>
      </c>
      <c r="AO1859">
        <v>13.638920000000001</v>
      </c>
      <c r="AP1859" t="s">
        <v>2</v>
      </c>
      <c r="AQ1859" t="s">
        <v>1</v>
      </c>
      <c r="AR1859" t="s">
        <v>19625</v>
      </c>
      <c r="AS1859" t="s">
        <v>22596</v>
      </c>
      <c r="AT1859" t="s">
        <v>22596</v>
      </c>
      <c r="AU1859" t="s">
        <v>22815</v>
      </c>
      <c r="AV1859" t="s">
        <v>22815</v>
      </c>
      <c r="AW1859" t="s">
        <v>2148</v>
      </c>
      <c r="AX1859" t="s">
        <v>2</v>
      </c>
      <c r="AY1859" t="s">
        <v>2</v>
      </c>
      <c r="AZ1859" t="s">
        <v>2148</v>
      </c>
      <c r="BA1859" t="s">
        <v>19626</v>
      </c>
      <c r="BB1859" t="s">
        <v>19627</v>
      </c>
      <c r="BC1859" t="s">
        <v>19628</v>
      </c>
      <c r="BD1859" t="s">
        <v>2</v>
      </c>
      <c r="BE1859" t="s">
        <v>24510</v>
      </c>
      <c r="BF1859" t="s">
        <v>29959</v>
      </c>
    </row>
    <row r="1860" spans="1:58" x14ac:dyDescent="0.25">
      <c r="A1860">
        <v>15455</v>
      </c>
      <c r="B1860" t="s">
        <v>2</v>
      </c>
      <c r="C1860" t="s">
        <v>2150</v>
      </c>
      <c r="D1860" t="s">
        <v>2150</v>
      </c>
      <c r="E1860" t="s">
        <v>2151</v>
      </c>
      <c r="F1860" t="s">
        <v>902</v>
      </c>
      <c r="G1860" t="s">
        <v>1926</v>
      </c>
      <c r="H1860" t="s">
        <v>1928</v>
      </c>
      <c r="I1860" t="s">
        <v>1976</v>
      </c>
      <c r="J1860" t="s">
        <v>1978</v>
      </c>
      <c r="K1860" t="s">
        <v>2108</v>
      </c>
      <c r="L1860" t="s">
        <v>2148</v>
      </c>
      <c r="M1860" t="s">
        <v>2150</v>
      </c>
      <c r="N1860" t="s">
        <v>2</v>
      </c>
      <c r="O1860" t="s">
        <v>2</v>
      </c>
      <c r="W1860" t="s">
        <v>2150</v>
      </c>
      <c r="Z1860" s="4"/>
      <c r="AA1860" t="str">
        <f t="shared" si="145"/>
        <v>x</v>
      </c>
      <c r="AB1860">
        <f t="shared" si="146"/>
        <v>10</v>
      </c>
      <c r="AC1860" t="str">
        <f t="shared" si="147"/>
        <v/>
      </c>
      <c r="AD1860" t="str">
        <f t="shared" si="148"/>
        <v/>
      </c>
      <c r="AE1860" t="str">
        <f t="shared" si="149"/>
        <v/>
      </c>
      <c r="AF1860" t="s">
        <v>17472</v>
      </c>
      <c r="AG1860">
        <v>8</v>
      </c>
      <c r="AH1860" t="s">
        <v>18114</v>
      </c>
      <c r="AI1860">
        <v>1859.21038</v>
      </c>
      <c r="AJ1860">
        <v>226.91669999999999</v>
      </c>
      <c r="AK1860">
        <v>152</v>
      </c>
      <c r="AL1860">
        <v>2784</v>
      </c>
      <c r="AM1860">
        <v>2632</v>
      </c>
      <c r="AN1860">
        <v>46.350430000000003</v>
      </c>
      <c r="AO1860">
        <v>13.749219999999999</v>
      </c>
      <c r="AP1860" t="s">
        <v>2</v>
      </c>
      <c r="AQ1860" t="s">
        <v>1</v>
      </c>
      <c r="AR1860" t="s">
        <v>19625</v>
      </c>
      <c r="AS1860" t="s">
        <v>22596</v>
      </c>
      <c r="AT1860" t="s">
        <v>22596</v>
      </c>
      <c r="AU1860" t="s">
        <v>22815</v>
      </c>
      <c r="AV1860" t="s">
        <v>22815</v>
      </c>
      <c r="AW1860" t="s">
        <v>2150</v>
      </c>
      <c r="AX1860" t="s">
        <v>25199</v>
      </c>
      <c r="AY1860" t="s">
        <v>25198</v>
      </c>
      <c r="AZ1860" t="s">
        <v>2150</v>
      </c>
      <c r="BA1860" t="s">
        <v>20128</v>
      </c>
      <c r="BB1860" t="s">
        <v>20129</v>
      </c>
      <c r="BC1860" t="s">
        <v>20128</v>
      </c>
      <c r="BD1860" t="s">
        <v>20130</v>
      </c>
      <c r="BE1860" t="s">
        <v>25200</v>
      </c>
      <c r="BF1860" t="s">
        <v>32302</v>
      </c>
    </row>
    <row r="1861" spans="1:58" x14ac:dyDescent="0.25">
      <c r="A1861">
        <v>15456</v>
      </c>
      <c r="B1861" t="s">
        <v>2</v>
      </c>
      <c r="C1861" t="s">
        <v>2152</v>
      </c>
      <c r="D1861" t="s">
        <v>2152</v>
      </c>
      <c r="E1861" t="s">
        <v>2153</v>
      </c>
      <c r="F1861" t="s">
        <v>902</v>
      </c>
      <c r="G1861" t="s">
        <v>1926</v>
      </c>
      <c r="H1861" t="s">
        <v>1928</v>
      </c>
      <c r="I1861" t="s">
        <v>1976</v>
      </c>
      <c r="J1861" t="s">
        <v>1978</v>
      </c>
      <c r="K1861" t="s">
        <v>2108</v>
      </c>
      <c r="L1861" t="s">
        <v>2148</v>
      </c>
      <c r="M1861" t="s">
        <v>2152</v>
      </c>
      <c r="N1861" t="s">
        <v>2</v>
      </c>
      <c r="O1861" t="s">
        <v>2</v>
      </c>
      <c r="W1861" t="s">
        <v>2152</v>
      </c>
      <c r="Z1861" s="4"/>
      <c r="AA1861" t="str">
        <f t="shared" si="145"/>
        <v>x</v>
      </c>
      <c r="AB1861">
        <f t="shared" si="146"/>
        <v>10</v>
      </c>
      <c r="AC1861" t="str">
        <f t="shared" si="147"/>
        <v/>
      </c>
      <c r="AD1861" t="str">
        <f t="shared" si="148"/>
        <v/>
      </c>
      <c r="AE1861" t="str">
        <f t="shared" si="149"/>
        <v/>
      </c>
      <c r="AF1861" t="s">
        <v>17472</v>
      </c>
      <c r="AG1861">
        <v>8</v>
      </c>
      <c r="AH1861" t="s">
        <v>18114</v>
      </c>
      <c r="AI1861">
        <v>936.25346999999999</v>
      </c>
      <c r="AJ1861">
        <v>159.88582</v>
      </c>
      <c r="AK1861">
        <v>96</v>
      </c>
      <c r="AL1861">
        <v>1881</v>
      </c>
      <c r="AM1861">
        <v>1785</v>
      </c>
      <c r="AN1861">
        <v>46.216970000000003</v>
      </c>
      <c r="AO1861">
        <v>13.41826</v>
      </c>
      <c r="AP1861" t="s">
        <v>2</v>
      </c>
      <c r="AQ1861" t="s">
        <v>1</v>
      </c>
      <c r="AR1861" t="s">
        <v>19625</v>
      </c>
      <c r="AS1861" t="s">
        <v>22596</v>
      </c>
      <c r="AT1861" t="s">
        <v>22596</v>
      </c>
      <c r="AU1861" t="s">
        <v>22815</v>
      </c>
      <c r="AV1861" t="s">
        <v>22815</v>
      </c>
      <c r="AW1861" t="s">
        <v>2152</v>
      </c>
      <c r="AX1861" t="s">
        <v>2</v>
      </c>
      <c r="AY1861" t="s">
        <v>27383</v>
      </c>
      <c r="AZ1861" t="s">
        <v>2152</v>
      </c>
      <c r="BA1861" t="s">
        <v>27384</v>
      </c>
      <c r="BB1861" t="s">
        <v>21163</v>
      </c>
      <c r="BC1861" t="s">
        <v>27385</v>
      </c>
      <c r="BD1861" t="s">
        <v>2</v>
      </c>
      <c r="BE1861" t="s">
        <v>2</v>
      </c>
      <c r="BF1861" t="s">
        <v>32303</v>
      </c>
    </row>
    <row r="1862" spans="1:58" x14ac:dyDescent="0.25">
      <c r="A1862">
        <v>10052</v>
      </c>
      <c r="B1862" t="s">
        <v>2</v>
      </c>
      <c r="C1862" t="s">
        <v>2154</v>
      </c>
      <c r="D1862" t="s">
        <v>2154</v>
      </c>
      <c r="E1862" t="s">
        <v>2155</v>
      </c>
      <c r="F1862" t="s">
        <v>902</v>
      </c>
      <c r="G1862" t="s">
        <v>1926</v>
      </c>
      <c r="H1862" t="s">
        <v>1928</v>
      </c>
      <c r="I1862" t="s">
        <v>1976</v>
      </c>
      <c r="J1862" t="s">
        <v>1978</v>
      </c>
      <c r="K1862" t="s">
        <v>2108</v>
      </c>
      <c r="L1862" t="s">
        <v>2154</v>
      </c>
      <c r="M1862" t="s">
        <v>2</v>
      </c>
      <c r="N1862" t="s">
        <v>2</v>
      </c>
      <c r="O1862" t="s">
        <v>2</v>
      </c>
      <c r="V1862" t="s">
        <v>2154</v>
      </c>
      <c r="Z1862" s="4"/>
      <c r="AA1862" t="str">
        <f t="shared" si="145"/>
        <v>x</v>
      </c>
      <c r="AB1862">
        <f t="shared" si="146"/>
        <v>10</v>
      </c>
      <c r="AC1862" t="str">
        <f t="shared" si="147"/>
        <v/>
      </c>
      <c r="AD1862" t="str">
        <f t="shared" si="148"/>
        <v/>
      </c>
      <c r="AE1862" t="str">
        <f t="shared" si="149"/>
        <v/>
      </c>
      <c r="AF1862" t="s">
        <v>17471</v>
      </c>
      <c r="AG1862">
        <v>7</v>
      </c>
      <c r="AH1862" t="s">
        <v>18114</v>
      </c>
      <c r="AI1862">
        <v>3976.1172700000002</v>
      </c>
      <c r="AJ1862">
        <v>770.08448999999996</v>
      </c>
      <c r="AK1862">
        <v>158</v>
      </c>
      <c r="AL1862">
        <v>1588</v>
      </c>
      <c r="AM1862">
        <v>1430</v>
      </c>
      <c r="AN1862">
        <v>46.223500000000001</v>
      </c>
      <c r="AO1862">
        <v>14.93098</v>
      </c>
      <c r="AP1862" t="s">
        <v>2</v>
      </c>
      <c r="AQ1862" t="s">
        <v>1</v>
      </c>
      <c r="AR1862" t="s">
        <v>19576</v>
      </c>
      <c r="AS1862" t="s">
        <v>22596</v>
      </c>
      <c r="AT1862" t="s">
        <v>22596</v>
      </c>
      <c r="AU1862" t="s">
        <v>22815</v>
      </c>
      <c r="AV1862" t="s">
        <v>22815</v>
      </c>
      <c r="AW1862" t="s">
        <v>2154</v>
      </c>
      <c r="AX1862" t="s">
        <v>2</v>
      </c>
      <c r="AY1862" t="s">
        <v>24923</v>
      </c>
      <c r="AZ1862" t="s">
        <v>29961</v>
      </c>
      <c r="BA1862" t="s">
        <v>19577</v>
      </c>
      <c r="BB1862" t="s">
        <v>19578</v>
      </c>
      <c r="BC1862" t="s">
        <v>19579</v>
      </c>
      <c r="BD1862" t="s">
        <v>2</v>
      </c>
      <c r="BE1862" t="s">
        <v>24924</v>
      </c>
      <c r="BF1862" t="s">
        <v>29962</v>
      </c>
    </row>
    <row r="1863" spans="1:58" x14ac:dyDescent="0.25">
      <c r="A1863">
        <v>15460</v>
      </c>
      <c r="B1863" t="s">
        <v>2</v>
      </c>
      <c r="C1863" t="s">
        <v>2156</v>
      </c>
      <c r="D1863" t="s">
        <v>2156</v>
      </c>
      <c r="E1863" t="s">
        <v>2157</v>
      </c>
      <c r="F1863" t="s">
        <v>902</v>
      </c>
      <c r="G1863" t="s">
        <v>1926</v>
      </c>
      <c r="H1863" t="s">
        <v>1928</v>
      </c>
      <c r="I1863" t="s">
        <v>1976</v>
      </c>
      <c r="J1863" t="s">
        <v>1978</v>
      </c>
      <c r="K1863" t="s">
        <v>2108</v>
      </c>
      <c r="L1863" t="s">
        <v>2154</v>
      </c>
      <c r="M1863" t="s">
        <v>2156</v>
      </c>
      <c r="N1863" t="s">
        <v>2</v>
      </c>
      <c r="O1863" t="s">
        <v>2</v>
      </c>
      <c r="W1863" t="s">
        <v>2156</v>
      </c>
      <c r="Z1863" s="4"/>
      <c r="AA1863" t="str">
        <f t="shared" si="145"/>
        <v>x</v>
      </c>
      <c r="AB1863">
        <f t="shared" si="146"/>
        <v>10</v>
      </c>
      <c r="AC1863" t="str">
        <f t="shared" si="147"/>
        <v/>
      </c>
      <c r="AD1863" t="str">
        <f t="shared" si="148"/>
        <v/>
      </c>
      <c r="AE1863" t="str">
        <f t="shared" si="149"/>
        <v/>
      </c>
      <c r="AF1863" t="s">
        <v>17472</v>
      </c>
      <c r="AG1863">
        <v>8</v>
      </c>
      <c r="AH1863" t="s">
        <v>18112</v>
      </c>
      <c r="AI1863">
        <v>1805.5941399999999</v>
      </c>
      <c r="AJ1863">
        <v>345.95397000000003</v>
      </c>
      <c r="AK1863">
        <v>158</v>
      </c>
      <c r="AL1863">
        <v>1203</v>
      </c>
      <c r="AM1863">
        <v>1045</v>
      </c>
      <c r="AN1863">
        <v>46.100439999999999</v>
      </c>
      <c r="AO1863">
        <v>15.102220000000001</v>
      </c>
      <c r="AP1863" t="s">
        <v>2</v>
      </c>
      <c r="AQ1863" t="s">
        <v>1</v>
      </c>
      <c r="AR1863" t="s">
        <v>18166</v>
      </c>
      <c r="AS1863" t="s">
        <v>22596</v>
      </c>
      <c r="AT1863" t="s">
        <v>22596</v>
      </c>
      <c r="AU1863" t="s">
        <v>22815</v>
      </c>
      <c r="AV1863" t="s">
        <v>22815</v>
      </c>
      <c r="AW1863" t="s">
        <v>2156</v>
      </c>
      <c r="AX1863" t="s">
        <v>2</v>
      </c>
      <c r="AY1863" t="s">
        <v>2</v>
      </c>
      <c r="AZ1863" t="s">
        <v>32308</v>
      </c>
      <c r="BA1863" t="s">
        <v>29256</v>
      </c>
      <c r="BB1863" t="s">
        <v>29257</v>
      </c>
      <c r="BC1863" t="s">
        <v>29258</v>
      </c>
      <c r="BD1863" t="s">
        <v>2</v>
      </c>
      <c r="BE1863" t="s">
        <v>2</v>
      </c>
      <c r="BF1863" t="s">
        <v>32309</v>
      </c>
    </row>
    <row r="1864" spans="1:58" x14ac:dyDescent="0.25">
      <c r="A1864">
        <v>15461</v>
      </c>
      <c r="B1864" t="s">
        <v>2</v>
      </c>
      <c r="C1864" t="s">
        <v>2158</v>
      </c>
      <c r="D1864" t="s">
        <v>2158</v>
      </c>
      <c r="E1864" t="s">
        <v>2159</v>
      </c>
      <c r="F1864" t="s">
        <v>902</v>
      </c>
      <c r="G1864" t="s">
        <v>1926</v>
      </c>
      <c r="H1864" t="s">
        <v>1928</v>
      </c>
      <c r="I1864" t="s">
        <v>1976</v>
      </c>
      <c r="J1864" t="s">
        <v>1978</v>
      </c>
      <c r="K1864" t="s">
        <v>2108</v>
      </c>
      <c r="L1864" t="s">
        <v>2154</v>
      </c>
      <c r="M1864" t="s">
        <v>2158</v>
      </c>
      <c r="N1864" t="s">
        <v>2</v>
      </c>
      <c r="O1864" t="s">
        <v>2</v>
      </c>
      <c r="W1864" t="s">
        <v>2158</v>
      </c>
      <c r="Z1864" s="4"/>
      <c r="AA1864" t="str">
        <f t="shared" si="145"/>
        <v>x</v>
      </c>
      <c r="AB1864">
        <f t="shared" si="146"/>
        <v>10</v>
      </c>
      <c r="AC1864" t="str">
        <f t="shared" si="147"/>
        <v/>
      </c>
      <c r="AD1864" t="str">
        <f t="shared" si="148"/>
        <v/>
      </c>
      <c r="AE1864" t="str">
        <f t="shared" si="149"/>
        <v/>
      </c>
      <c r="AF1864" t="s">
        <v>17472</v>
      </c>
      <c r="AG1864">
        <v>8</v>
      </c>
      <c r="AH1864" t="s">
        <v>18112</v>
      </c>
      <c r="AI1864">
        <v>1227.3453400000001</v>
      </c>
      <c r="AJ1864">
        <v>233.37799999999999</v>
      </c>
      <c r="AK1864">
        <v>267</v>
      </c>
      <c r="AL1864">
        <v>1541</v>
      </c>
      <c r="AM1864">
        <v>1274</v>
      </c>
      <c r="AN1864">
        <v>46.483969999999999</v>
      </c>
      <c r="AO1864">
        <v>15.27511</v>
      </c>
      <c r="AP1864" t="s">
        <v>2</v>
      </c>
      <c r="AQ1864" t="s">
        <v>1</v>
      </c>
      <c r="AR1864" t="s">
        <v>20131</v>
      </c>
      <c r="AS1864" t="s">
        <v>22596</v>
      </c>
      <c r="AT1864" t="s">
        <v>22596</v>
      </c>
      <c r="AU1864" t="s">
        <v>22815</v>
      </c>
      <c r="AV1864" t="s">
        <v>22815</v>
      </c>
      <c r="AW1864" t="s">
        <v>2158</v>
      </c>
      <c r="AX1864" t="s">
        <v>2</v>
      </c>
      <c r="AY1864" t="s">
        <v>27329</v>
      </c>
      <c r="AZ1864" t="s">
        <v>32310</v>
      </c>
      <c r="BA1864" t="s">
        <v>27330</v>
      </c>
      <c r="BB1864" t="s">
        <v>27331</v>
      </c>
      <c r="BC1864" t="s">
        <v>27332</v>
      </c>
      <c r="BD1864" t="s">
        <v>2</v>
      </c>
      <c r="BE1864" t="s">
        <v>2</v>
      </c>
      <c r="BF1864" t="s">
        <v>32311</v>
      </c>
    </row>
    <row r="1865" spans="1:58" x14ac:dyDescent="0.25">
      <c r="A1865">
        <v>15459</v>
      </c>
      <c r="B1865" t="s">
        <v>2</v>
      </c>
      <c r="C1865" t="s">
        <v>2160</v>
      </c>
      <c r="D1865" t="s">
        <v>2160</v>
      </c>
      <c r="E1865" t="s">
        <v>2161</v>
      </c>
      <c r="F1865" t="s">
        <v>902</v>
      </c>
      <c r="G1865" t="s">
        <v>1926</v>
      </c>
      <c r="H1865" t="s">
        <v>1928</v>
      </c>
      <c r="I1865" t="s">
        <v>1976</v>
      </c>
      <c r="J1865" t="s">
        <v>1978</v>
      </c>
      <c r="K1865" t="s">
        <v>2108</v>
      </c>
      <c r="L1865" t="s">
        <v>2154</v>
      </c>
      <c r="M1865" t="s">
        <v>2160</v>
      </c>
      <c r="N1865" t="s">
        <v>2</v>
      </c>
      <c r="O1865" t="s">
        <v>2</v>
      </c>
      <c r="W1865" t="s">
        <v>2160</v>
      </c>
      <c r="Z1865" s="4"/>
      <c r="AA1865" t="str">
        <f t="shared" si="145"/>
        <v>x</v>
      </c>
      <c r="AB1865">
        <f t="shared" si="146"/>
        <v>10</v>
      </c>
      <c r="AC1865" t="str">
        <f t="shared" si="147"/>
        <v/>
      </c>
      <c r="AD1865" t="str">
        <f t="shared" si="148"/>
        <v/>
      </c>
      <c r="AE1865" t="str">
        <f t="shared" si="149"/>
        <v/>
      </c>
      <c r="AF1865" t="s">
        <v>17472</v>
      </c>
      <c r="AG1865">
        <v>8</v>
      </c>
      <c r="AH1865" t="s">
        <v>18112</v>
      </c>
      <c r="AI1865">
        <v>943.17778999999996</v>
      </c>
      <c r="AJ1865">
        <v>190.75252</v>
      </c>
      <c r="AK1865">
        <v>161</v>
      </c>
      <c r="AL1865">
        <v>1588</v>
      </c>
      <c r="AM1865">
        <v>1427</v>
      </c>
      <c r="AN1865">
        <v>46.117179999999998</v>
      </c>
      <c r="AO1865">
        <v>14.15474</v>
      </c>
      <c r="AP1865" t="s">
        <v>2</v>
      </c>
      <c r="AQ1865" t="s">
        <v>1</v>
      </c>
      <c r="AR1865" t="s">
        <v>20466</v>
      </c>
      <c r="AS1865" t="s">
        <v>22596</v>
      </c>
      <c r="AT1865" t="s">
        <v>22596</v>
      </c>
      <c r="AU1865" t="s">
        <v>22815</v>
      </c>
      <c r="AV1865" t="s">
        <v>22815</v>
      </c>
      <c r="AW1865" t="s">
        <v>2160</v>
      </c>
      <c r="AX1865" t="s">
        <v>2</v>
      </c>
      <c r="AY1865" t="s">
        <v>26243</v>
      </c>
      <c r="AZ1865" t="s">
        <v>32306</v>
      </c>
      <c r="BA1865" t="s">
        <v>26244</v>
      </c>
      <c r="BB1865" t="s">
        <v>26245</v>
      </c>
      <c r="BC1865" t="s">
        <v>26246</v>
      </c>
      <c r="BD1865" t="s">
        <v>2</v>
      </c>
      <c r="BE1865" t="s">
        <v>2</v>
      </c>
      <c r="BF1865" t="s">
        <v>32307</v>
      </c>
    </row>
    <row r="1866" spans="1:58" x14ac:dyDescent="0.25">
      <c r="A1866">
        <v>10044</v>
      </c>
      <c r="B1866" t="s">
        <v>2</v>
      </c>
      <c r="C1866" t="s">
        <v>2162</v>
      </c>
      <c r="D1866" t="s">
        <v>2162</v>
      </c>
      <c r="E1866" t="s">
        <v>2163</v>
      </c>
      <c r="F1866" t="s">
        <v>902</v>
      </c>
      <c r="G1866" t="s">
        <v>1926</v>
      </c>
      <c r="H1866" t="s">
        <v>1928</v>
      </c>
      <c r="I1866" t="s">
        <v>1976</v>
      </c>
      <c r="J1866" t="s">
        <v>1978</v>
      </c>
      <c r="K1866" t="s">
        <v>2108</v>
      </c>
      <c r="L1866" t="s">
        <v>2162</v>
      </c>
      <c r="M1866" t="s">
        <v>2</v>
      </c>
      <c r="N1866" t="s">
        <v>2</v>
      </c>
      <c r="O1866" t="s">
        <v>2</v>
      </c>
      <c r="V1866" t="s">
        <v>2162</v>
      </c>
      <c r="Z1866" s="4"/>
      <c r="AA1866" t="str">
        <f t="shared" si="145"/>
        <v>x</v>
      </c>
      <c r="AB1866">
        <f t="shared" si="146"/>
        <v>10</v>
      </c>
      <c r="AC1866" t="str">
        <f t="shared" si="147"/>
        <v/>
      </c>
      <c r="AD1866" t="str">
        <f t="shared" si="148"/>
        <v/>
      </c>
      <c r="AE1866" t="str">
        <f t="shared" si="149"/>
        <v/>
      </c>
      <c r="AF1866" t="s">
        <v>17471</v>
      </c>
      <c r="AG1866">
        <v>7</v>
      </c>
      <c r="AH1866" t="s">
        <v>18112</v>
      </c>
      <c r="AI1866">
        <v>4817.3050899999998</v>
      </c>
      <c r="AJ1866">
        <v>354.38508999999999</v>
      </c>
      <c r="AK1866">
        <v>188</v>
      </c>
      <c r="AL1866">
        <v>3830</v>
      </c>
      <c r="AM1866">
        <v>3642</v>
      </c>
      <c r="AN1866">
        <v>46.298430000000003</v>
      </c>
      <c r="AO1866">
        <v>10.74512</v>
      </c>
      <c r="AP1866" t="s">
        <v>2</v>
      </c>
      <c r="AQ1866" t="s">
        <v>1</v>
      </c>
      <c r="AR1866" t="s">
        <v>18130</v>
      </c>
      <c r="AS1866" t="s">
        <v>22596</v>
      </c>
      <c r="AT1866" t="s">
        <v>22596</v>
      </c>
      <c r="AU1866" t="s">
        <v>22815</v>
      </c>
      <c r="AV1866" t="s">
        <v>22815</v>
      </c>
      <c r="AW1866" t="s">
        <v>2162</v>
      </c>
      <c r="AX1866" t="s">
        <v>2</v>
      </c>
      <c r="AY1866" t="s">
        <v>19614</v>
      </c>
      <c r="AZ1866" t="s">
        <v>2162</v>
      </c>
      <c r="BA1866" t="s">
        <v>24620</v>
      </c>
      <c r="BB1866" t="s">
        <v>24621</v>
      </c>
      <c r="BC1866" t="s">
        <v>24622</v>
      </c>
      <c r="BD1866" t="s">
        <v>2</v>
      </c>
      <c r="BE1866" t="s">
        <v>24623</v>
      </c>
      <c r="BF1866" t="s">
        <v>29953</v>
      </c>
    </row>
    <row r="1867" spans="1:58" x14ac:dyDescent="0.25">
      <c r="A1867">
        <v>15439</v>
      </c>
      <c r="B1867" t="s">
        <v>2</v>
      </c>
      <c r="C1867" t="s">
        <v>2164</v>
      </c>
      <c r="D1867" t="s">
        <v>2164</v>
      </c>
      <c r="E1867" t="s">
        <v>2165</v>
      </c>
      <c r="F1867" t="s">
        <v>902</v>
      </c>
      <c r="G1867" t="s">
        <v>1926</v>
      </c>
      <c r="H1867" t="s">
        <v>1928</v>
      </c>
      <c r="I1867" t="s">
        <v>1976</v>
      </c>
      <c r="J1867" t="s">
        <v>1978</v>
      </c>
      <c r="K1867" t="s">
        <v>2108</v>
      </c>
      <c r="L1867" t="s">
        <v>2162</v>
      </c>
      <c r="M1867" t="s">
        <v>2164</v>
      </c>
      <c r="N1867" t="s">
        <v>2</v>
      </c>
      <c r="O1867" t="s">
        <v>2</v>
      </c>
      <c r="W1867" t="s">
        <v>2164</v>
      </c>
      <c r="Z1867" s="4"/>
      <c r="AA1867" t="str">
        <f t="shared" si="145"/>
        <v>x</v>
      </c>
      <c r="AB1867">
        <f t="shared" si="146"/>
        <v>10</v>
      </c>
      <c r="AC1867" t="str">
        <f t="shared" si="147"/>
        <v/>
      </c>
      <c r="AD1867" t="str">
        <f t="shared" si="148"/>
        <v/>
      </c>
      <c r="AE1867" t="str">
        <f t="shared" si="149"/>
        <v/>
      </c>
      <c r="AF1867" t="s">
        <v>17472</v>
      </c>
      <c r="AG1867">
        <v>8</v>
      </c>
      <c r="AH1867" t="s">
        <v>18114</v>
      </c>
      <c r="AI1867">
        <v>1378.3039900000001</v>
      </c>
      <c r="AJ1867">
        <v>182.53327999999999</v>
      </c>
      <c r="AK1867">
        <v>251</v>
      </c>
      <c r="AL1867">
        <v>3465</v>
      </c>
      <c r="AM1867">
        <v>3214</v>
      </c>
      <c r="AN1867">
        <v>46.091549999999998</v>
      </c>
      <c r="AO1867">
        <v>10.555720000000001</v>
      </c>
      <c r="AP1867" t="s">
        <v>2</v>
      </c>
      <c r="AQ1867" t="s">
        <v>1</v>
      </c>
      <c r="AR1867" t="s">
        <v>18130</v>
      </c>
      <c r="AS1867" t="s">
        <v>22596</v>
      </c>
      <c r="AT1867" t="s">
        <v>22596</v>
      </c>
      <c r="AU1867" t="s">
        <v>22815</v>
      </c>
      <c r="AV1867" t="s">
        <v>22815</v>
      </c>
      <c r="AW1867" t="s">
        <v>2164</v>
      </c>
      <c r="AX1867" t="s">
        <v>2</v>
      </c>
      <c r="AY1867" t="s">
        <v>25208</v>
      </c>
      <c r="AZ1867" t="s">
        <v>2164</v>
      </c>
      <c r="BA1867" t="s">
        <v>25209</v>
      </c>
      <c r="BB1867" t="s">
        <v>20122</v>
      </c>
      <c r="BC1867" t="s">
        <v>25210</v>
      </c>
      <c r="BD1867" t="s">
        <v>2</v>
      </c>
      <c r="BE1867" t="s">
        <v>25211</v>
      </c>
      <c r="BF1867" t="s">
        <v>32284</v>
      </c>
    </row>
    <row r="1868" spans="1:58" x14ac:dyDescent="0.25">
      <c r="A1868">
        <v>15440</v>
      </c>
      <c r="B1868" t="s">
        <v>2</v>
      </c>
      <c r="C1868" t="s">
        <v>2166</v>
      </c>
      <c r="D1868" t="s">
        <v>2166</v>
      </c>
      <c r="E1868" t="s">
        <v>2167</v>
      </c>
      <c r="F1868" t="s">
        <v>902</v>
      </c>
      <c r="G1868" t="s">
        <v>1926</v>
      </c>
      <c r="H1868" t="s">
        <v>1928</v>
      </c>
      <c r="I1868" t="s">
        <v>1976</v>
      </c>
      <c r="J1868" t="s">
        <v>1978</v>
      </c>
      <c r="K1868" t="s">
        <v>2108</v>
      </c>
      <c r="L1868" t="s">
        <v>2162</v>
      </c>
      <c r="M1868" t="s">
        <v>2166</v>
      </c>
      <c r="N1868" t="s">
        <v>2</v>
      </c>
      <c r="O1868" t="s">
        <v>2</v>
      </c>
      <c r="W1868" t="s">
        <v>2166</v>
      </c>
      <c r="Z1868" s="4"/>
      <c r="AA1868" t="str">
        <f t="shared" si="145"/>
        <v>x</v>
      </c>
      <c r="AB1868">
        <f t="shared" si="146"/>
        <v>10</v>
      </c>
      <c r="AC1868" t="str">
        <f t="shared" si="147"/>
        <v/>
      </c>
      <c r="AD1868" t="str">
        <f t="shared" si="148"/>
        <v/>
      </c>
      <c r="AE1868" t="str">
        <f t="shared" si="149"/>
        <v/>
      </c>
      <c r="AF1868" t="s">
        <v>17472</v>
      </c>
      <c r="AG1868">
        <v>8</v>
      </c>
      <c r="AH1868" t="s">
        <v>18114</v>
      </c>
      <c r="AI1868">
        <v>705.98712999999998</v>
      </c>
      <c r="AJ1868">
        <v>126.43741</v>
      </c>
      <c r="AK1868">
        <v>188</v>
      </c>
      <c r="AL1868">
        <v>3046</v>
      </c>
      <c r="AM1868">
        <v>2858</v>
      </c>
      <c r="AN1868">
        <v>46.191850000000002</v>
      </c>
      <c r="AO1868">
        <v>10.93533</v>
      </c>
      <c r="AP1868" t="s">
        <v>2</v>
      </c>
      <c r="AQ1868" t="s">
        <v>1</v>
      </c>
      <c r="AR1868" t="s">
        <v>18130</v>
      </c>
      <c r="AS1868" t="s">
        <v>22596</v>
      </c>
      <c r="AT1868" t="s">
        <v>22596</v>
      </c>
      <c r="AU1868" t="s">
        <v>22815</v>
      </c>
      <c r="AV1868" t="s">
        <v>22815</v>
      </c>
      <c r="AW1868" t="s">
        <v>2166</v>
      </c>
      <c r="AX1868" t="s">
        <v>2</v>
      </c>
      <c r="AY1868" t="s">
        <v>28224</v>
      </c>
      <c r="AZ1868" t="s">
        <v>32285</v>
      </c>
      <c r="BA1868" t="s">
        <v>28225</v>
      </c>
      <c r="BB1868" t="s">
        <v>28226</v>
      </c>
      <c r="BC1868" t="s">
        <v>28227</v>
      </c>
      <c r="BD1868" t="s">
        <v>2</v>
      </c>
      <c r="BE1868" t="s">
        <v>28228</v>
      </c>
      <c r="BF1868" t="s">
        <v>32286</v>
      </c>
    </row>
    <row r="1869" spans="1:58" x14ac:dyDescent="0.25">
      <c r="A1869">
        <v>15438</v>
      </c>
      <c r="B1869" t="s">
        <v>2</v>
      </c>
      <c r="C1869" t="s">
        <v>29183</v>
      </c>
      <c r="D1869" t="s">
        <v>29183</v>
      </c>
      <c r="E1869" t="s">
        <v>29184</v>
      </c>
      <c r="F1869" t="s">
        <v>902</v>
      </c>
      <c r="G1869" t="s">
        <v>1926</v>
      </c>
      <c r="H1869" t="s">
        <v>1928</v>
      </c>
      <c r="I1869" t="s">
        <v>1976</v>
      </c>
      <c r="J1869" t="s">
        <v>1978</v>
      </c>
      <c r="K1869" t="s">
        <v>2108</v>
      </c>
      <c r="L1869" t="s">
        <v>2162</v>
      </c>
      <c r="M1869" t="s">
        <v>29183</v>
      </c>
      <c r="N1869" t="s">
        <v>2</v>
      </c>
      <c r="O1869" t="s">
        <v>2</v>
      </c>
      <c r="W1869" t="s">
        <v>29183</v>
      </c>
      <c r="Z1869" s="4"/>
      <c r="AA1869" t="str">
        <f t="shared" si="145"/>
        <v>x</v>
      </c>
      <c r="AB1869">
        <f t="shared" si="146"/>
        <v>10</v>
      </c>
      <c r="AC1869" t="str">
        <f t="shared" si="147"/>
        <v/>
      </c>
      <c r="AD1869" t="str">
        <f t="shared" si="148"/>
        <v/>
      </c>
      <c r="AE1869" t="str">
        <f t="shared" si="149"/>
        <v/>
      </c>
      <c r="AF1869" t="s">
        <v>17472</v>
      </c>
      <c r="AG1869">
        <v>8</v>
      </c>
      <c r="AH1869" t="s">
        <v>18114</v>
      </c>
      <c r="AI1869">
        <v>965.21281999999997</v>
      </c>
      <c r="AJ1869">
        <v>160.75505000000001</v>
      </c>
      <c r="AK1869">
        <v>197</v>
      </c>
      <c r="AL1869">
        <v>2917</v>
      </c>
      <c r="AM1869">
        <v>2720</v>
      </c>
      <c r="AN1869">
        <v>46.423229999999997</v>
      </c>
      <c r="AO1869">
        <v>11.09483</v>
      </c>
      <c r="AP1869" t="s">
        <v>2</v>
      </c>
      <c r="AQ1869" t="s">
        <v>1</v>
      </c>
      <c r="AR1869" t="s">
        <v>18130</v>
      </c>
      <c r="AS1869" t="s">
        <v>22596</v>
      </c>
      <c r="AT1869" t="s">
        <v>22596</v>
      </c>
      <c r="AU1869" t="s">
        <v>22815</v>
      </c>
      <c r="AV1869" t="s">
        <v>22815</v>
      </c>
      <c r="AW1869" t="s">
        <v>29183</v>
      </c>
      <c r="AX1869" t="s">
        <v>2</v>
      </c>
      <c r="AY1869" t="s">
        <v>29185</v>
      </c>
      <c r="AZ1869" t="s">
        <v>29183</v>
      </c>
      <c r="BA1869" t="s">
        <v>2</v>
      </c>
      <c r="BB1869" t="s">
        <v>29186</v>
      </c>
      <c r="BC1869" t="s">
        <v>29187</v>
      </c>
      <c r="BD1869" t="s">
        <v>2</v>
      </c>
      <c r="BE1869" t="s">
        <v>29188</v>
      </c>
      <c r="BF1869" t="s">
        <v>32283</v>
      </c>
    </row>
    <row r="1870" spans="1:58" x14ac:dyDescent="0.25">
      <c r="A1870">
        <v>15437</v>
      </c>
      <c r="B1870" t="s">
        <v>2</v>
      </c>
      <c r="C1870" t="s">
        <v>2168</v>
      </c>
      <c r="D1870" t="s">
        <v>2168</v>
      </c>
      <c r="E1870" t="s">
        <v>2169</v>
      </c>
      <c r="F1870" t="s">
        <v>902</v>
      </c>
      <c r="G1870" t="s">
        <v>1926</v>
      </c>
      <c r="H1870" t="s">
        <v>1928</v>
      </c>
      <c r="I1870" t="s">
        <v>1976</v>
      </c>
      <c r="J1870" t="s">
        <v>1978</v>
      </c>
      <c r="K1870" t="s">
        <v>2108</v>
      </c>
      <c r="L1870" t="s">
        <v>2162</v>
      </c>
      <c r="M1870" t="s">
        <v>2168</v>
      </c>
      <c r="N1870" t="s">
        <v>2</v>
      </c>
      <c r="O1870" t="s">
        <v>2</v>
      </c>
      <c r="W1870" t="s">
        <v>2168</v>
      </c>
      <c r="Z1870" s="4"/>
      <c r="AA1870" t="str">
        <f t="shared" si="145"/>
        <v>x</v>
      </c>
      <c r="AB1870">
        <f t="shared" si="146"/>
        <v>10</v>
      </c>
      <c r="AC1870" t="str">
        <f t="shared" si="147"/>
        <v/>
      </c>
      <c r="AD1870" t="str">
        <f t="shared" si="148"/>
        <v/>
      </c>
      <c r="AE1870" t="str">
        <f t="shared" si="149"/>
        <v/>
      </c>
      <c r="AF1870" t="s">
        <v>17472</v>
      </c>
      <c r="AG1870">
        <v>8</v>
      </c>
      <c r="AH1870" t="s">
        <v>18114</v>
      </c>
      <c r="AI1870">
        <v>1767.80114</v>
      </c>
      <c r="AJ1870">
        <v>260.85145999999997</v>
      </c>
      <c r="AK1870">
        <v>266</v>
      </c>
      <c r="AL1870">
        <v>3830</v>
      </c>
      <c r="AM1870">
        <v>3564</v>
      </c>
      <c r="AN1870">
        <v>46.432989999999997</v>
      </c>
      <c r="AO1870">
        <v>10.62534</v>
      </c>
      <c r="AP1870" t="s">
        <v>2</v>
      </c>
      <c r="AQ1870" t="s">
        <v>1</v>
      </c>
      <c r="AR1870" t="s">
        <v>18130</v>
      </c>
      <c r="AS1870" t="s">
        <v>22596</v>
      </c>
      <c r="AT1870" t="s">
        <v>22596</v>
      </c>
      <c r="AU1870" t="s">
        <v>22815</v>
      </c>
      <c r="AV1870" t="s">
        <v>22815</v>
      </c>
      <c r="AW1870" t="s">
        <v>2168</v>
      </c>
      <c r="AX1870" t="s">
        <v>28897</v>
      </c>
      <c r="AY1870" t="s">
        <v>28893</v>
      </c>
      <c r="AZ1870" t="s">
        <v>2168</v>
      </c>
      <c r="BA1870" t="s">
        <v>28894</v>
      </c>
      <c r="BB1870" t="s">
        <v>22013</v>
      </c>
      <c r="BC1870" t="s">
        <v>28895</v>
      </c>
      <c r="BD1870" t="s">
        <v>28896</v>
      </c>
      <c r="BE1870" t="s">
        <v>28898</v>
      </c>
      <c r="BF1870" t="s">
        <v>32282</v>
      </c>
    </row>
    <row r="1871" spans="1:58" x14ac:dyDescent="0.25">
      <c r="A1871">
        <v>10048</v>
      </c>
      <c r="B1871" t="s">
        <v>2</v>
      </c>
      <c r="C1871" t="s">
        <v>2170</v>
      </c>
      <c r="D1871" t="s">
        <v>2170</v>
      </c>
      <c r="E1871" t="s">
        <v>2171</v>
      </c>
      <c r="F1871" t="s">
        <v>902</v>
      </c>
      <c r="G1871" t="s">
        <v>1926</v>
      </c>
      <c r="H1871" t="s">
        <v>1928</v>
      </c>
      <c r="I1871" t="s">
        <v>1976</v>
      </c>
      <c r="J1871" t="s">
        <v>1978</v>
      </c>
      <c r="K1871" t="s">
        <v>2108</v>
      </c>
      <c r="L1871" t="s">
        <v>2170</v>
      </c>
      <c r="M1871" t="s">
        <v>2</v>
      </c>
      <c r="N1871" t="s">
        <v>2</v>
      </c>
      <c r="O1871" t="s">
        <v>2</v>
      </c>
      <c r="V1871" t="s">
        <v>2170</v>
      </c>
      <c r="Z1871" s="4"/>
      <c r="AA1871" t="str">
        <f t="shared" si="145"/>
        <v>x</v>
      </c>
      <c r="AB1871">
        <f t="shared" si="146"/>
        <v>10</v>
      </c>
      <c r="AC1871" t="str">
        <f t="shared" si="147"/>
        <v/>
      </c>
      <c r="AD1871" t="str">
        <f t="shared" si="148"/>
        <v/>
      </c>
      <c r="AE1871" t="str">
        <f t="shared" si="149"/>
        <v/>
      </c>
      <c r="AF1871" t="s">
        <v>17471</v>
      </c>
      <c r="AG1871">
        <v>7</v>
      </c>
      <c r="AH1871" t="s">
        <v>18114</v>
      </c>
      <c r="AI1871">
        <v>4336.1992200000004</v>
      </c>
      <c r="AJ1871">
        <v>490.94821999999999</v>
      </c>
      <c r="AK1871">
        <v>26</v>
      </c>
      <c r="AL1871">
        <v>2408</v>
      </c>
      <c r="AM1871">
        <v>2382</v>
      </c>
      <c r="AN1871">
        <v>45.857979999999998</v>
      </c>
      <c r="AO1871">
        <v>11.58802</v>
      </c>
      <c r="AP1871" t="s">
        <v>2</v>
      </c>
      <c r="AQ1871" t="s">
        <v>1</v>
      </c>
      <c r="AR1871" t="s">
        <v>18130</v>
      </c>
      <c r="AS1871" t="s">
        <v>22596</v>
      </c>
      <c r="AT1871" t="s">
        <v>22596</v>
      </c>
      <c r="AU1871" t="s">
        <v>22815</v>
      </c>
      <c r="AV1871" t="s">
        <v>22815</v>
      </c>
      <c r="AW1871" t="s">
        <v>2170</v>
      </c>
      <c r="AX1871" t="s">
        <v>2</v>
      </c>
      <c r="AY1871" t="s">
        <v>24570</v>
      </c>
      <c r="AZ1871" t="s">
        <v>2170</v>
      </c>
      <c r="BA1871" t="s">
        <v>24571</v>
      </c>
      <c r="BB1871" t="s">
        <v>24572</v>
      </c>
      <c r="BC1871" t="s">
        <v>24573</v>
      </c>
      <c r="BD1871" t="s">
        <v>24574</v>
      </c>
      <c r="BE1871" t="s">
        <v>24575</v>
      </c>
      <c r="BF1871" t="s">
        <v>29957</v>
      </c>
    </row>
    <row r="1872" spans="1:58" x14ac:dyDescent="0.25">
      <c r="A1872">
        <v>15451</v>
      </c>
      <c r="B1872" t="s">
        <v>2</v>
      </c>
      <c r="C1872" t="s">
        <v>2172</v>
      </c>
      <c r="D1872" t="s">
        <v>2172</v>
      </c>
      <c r="E1872" t="s">
        <v>2173</v>
      </c>
      <c r="F1872" t="s">
        <v>902</v>
      </c>
      <c r="G1872" t="s">
        <v>1926</v>
      </c>
      <c r="H1872" t="s">
        <v>1928</v>
      </c>
      <c r="I1872" t="s">
        <v>1976</v>
      </c>
      <c r="J1872" t="s">
        <v>1978</v>
      </c>
      <c r="K1872" t="s">
        <v>2108</v>
      </c>
      <c r="L1872" t="s">
        <v>2170</v>
      </c>
      <c r="M1872" t="s">
        <v>2172</v>
      </c>
      <c r="N1872" t="s">
        <v>2</v>
      </c>
      <c r="O1872" t="s">
        <v>2</v>
      </c>
      <c r="W1872" t="s">
        <v>2172</v>
      </c>
      <c r="Z1872" s="4"/>
      <c r="AA1872" t="str">
        <f t="shared" si="145"/>
        <v>x</v>
      </c>
      <c r="AB1872">
        <f t="shared" si="146"/>
        <v>10</v>
      </c>
      <c r="AC1872" t="str">
        <f t="shared" si="147"/>
        <v/>
      </c>
      <c r="AD1872" t="str">
        <f t="shared" si="148"/>
        <v/>
      </c>
      <c r="AE1872" t="str">
        <f t="shared" si="149"/>
        <v/>
      </c>
      <c r="AF1872" t="s">
        <v>17472</v>
      </c>
      <c r="AG1872">
        <v>8</v>
      </c>
      <c r="AH1872" t="s">
        <v>18114</v>
      </c>
      <c r="AI1872">
        <v>1493.9668099999999</v>
      </c>
      <c r="AJ1872">
        <v>236.07789</v>
      </c>
      <c r="AK1872">
        <v>26</v>
      </c>
      <c r="AL1872">
        <v>2408</v>
      </c>
      <c r="AM1872">
        <v>2382</v>
      </c>
      <c r="AN1872">
        <v>46.031680000000001</v>
      </c>
      <c r="AO1872">
        <v>12.191090000000001</v>
      </c>
      <c r="AP1872" t="s">
        <v>2</v>
      </c>
      <c r="AQ1872" t="s">
        <v>1</v>
      </c>
      <c r="AR1872" t="s">
        <v>18130</v>
      </c>
      <c r="AS1872" t="s">
        <v>22596</v>
      </c>
      <c r="AT1872" t="s">
        <v>22596</v>
      </c>
      <c r="AU1872" t="s">
        <v>22815</v>
      </c>
      <c r="AV1872" t="s">
        <v>22815</v>
      </c>
      <c r="AW1872" t="s">
        <v>2172</v>
      </c>
      <c r="AX1872" t="s">
        <v>2</v>
      </c>
      <c r="AY1872" t="s">
        <v>29154</v>
      </c>
      <c r="AZ1872" t="s">
        <v>32297</v>
      </c>
      <c r="BA1872" t="s">
        <v>2</v>
      </c>
      <c r="BB1872" t="s">
        <v>29155</v>
      </c>
      <c r="BC1872" t="s">
        <v>29156</v>
      </c>
      <c r="BD1872" t="s">
        <v>2</v>
      </c>
      <c r="BE1872" t="s">
        <v>2</v>
      </c>
      <c r="BF1872" t="s">
        <v>32298</v>
      </c>
    </row>
    <row r="1873" spans="1:58" x14ac:dyDescent="0.25">
      <c r="A1873">
        <v>15450</v>
      </c>
      <c r="B1873" t="s">
        <v>2</v>
      </c>
      <c r="C1873" t="s">
        <v>2174</v>
      </c>
      <c r="D1873" t="s">
        <v>2174</v>
      </c>
      <c r="E1873" t="s">
        <v>2175</v>
      </c>
      <c r="F1873" t="s">
        <v>902</v>
      </c>
      <c r="G1873" t="s">
        <v>1926</v>
      </c>
      <c r="H1873" t="s">
        <v>1928</v>
      </c>
      <c r="I1873" t="s">
        <v>1976</v>
      </c>
      <c r="J1873" t="s">
        <v>1978</v>
      </c>
      <c r="K1873" t="s">
        <v>2108</v>
      </c>
      <c r="L1873" t="s">
        <v>2170</v>
      </c>
      <c r="M1873" t="s">
        <v>2174</v>
      </c>
      <c r="N1873" t="s">
        <v>2</v>
      </c>
      <c r="O1873" t="s">
        <v>2</v>
      </c>
      <c r="W1873" t="s">
        <v>2174</v>
      </c>
      <c r="Z1873" s="4"/>
      <c r="AA1873" t="str">
        <f t="shared" si="145"/>
        <v>x</v>
      </c>
      <c r="AB1873">
        <f t="shared" si="146"/>
        <v>10</v>
      </c>
      <c r="AC1873" t="str">
        <f t="shared" si="147"/>
        <v/>
      </c>
      <c r="AD1873" t="str">
        <f t="shared" si="148"/>
        <v/>
      </c>
      <c r="AE1873" t="str">
        <f t="shared" si="149"/>
        <v/>
      </c>
      <c r="AF1873" t="s">
        <v>17472</v>
      </c>
      <c r="AG1873">
        <v>8</v>
      </c>
      <c r="AH1873" t="s">
        <v>18114</v>
      </c>
      <c r="AI1873">
        <v>2842.2323999999999</v>
      </c>
      <c r="AJ1873">
        <v>296.98842000000002</v>
      </c>
      <c r="AK1873">
        <v>34</v>
      </c>
      <c r="AL1873">
        <v>2278</v>
      </c>
      <c r="AM1873">
        <v>2244</v>
      </c>
      <c r="AN1873">
        <v>45.766069999999999</v>
      </c>
      <c r="AO1873">
        <v>11.26891</v>
      </c>
      <c r="AP1873" t="s">
        <v>2</v>
      </c>
      <c r="AQ1873" t="s">
        <v>1</v>
      </c>
      <c r="AR1873" t="s">
        <v>18130</v>
      </c>
      <c r="AS1873" t="s">
        <v>22596</v>
      </c>
      <c r="AT1873" t="s">
        <v>22596</v>
      </c>
      <c r="AU1873" t="s">
        <v>22815</v>
      </c>
      <c r="AV1873" t="s">
        <v>22815</v>
      </c>
      <c r="AW1873" t="s">
        <v>2174</v>
      </c>
      <c r="AX1873" t="s">
        <v>2</v>
      </c>
      <c r="AY1873" t="s">
        <v>21352</v>
      </c>
      <c r="AZ1873" t="s">
        <v>32295</v>
      </c>
      <c r="BA1873" t="s">
        <v>2</v>
      </c>
      <c r="BB1873" t="s">
        <v>21353</v>
      </c>
      <c r="BC1873" t="s">
        <v>28238</v>
      </c>
      <c r="BD1873" t="s">
        <v>2</v>
      </c>
      <c r="BE1873" t="s">
        <v>28239</v>
      </c>
      <c r="BF1873" t="s">
        <v>32296</v>
      </c>
    </row>
    <row r="1874" spans="1:58" x14ac:dyDescent="0.25">
      <c r="A1874">
        <v>10002</v>
      </c>
      <c r="B1874" t="s">
        <v>2</v>
      </c>
      <c r="C1874" t="s">
        <v>2176</v>
      </c>
      <c r="D1874" t="s">
        <v>2176</v>
      </c>
      <c r="E1874" t="s">
        <v>2177</v>
      </c>
      <c r="F1874" t="s">
        <v>902</v>
      </c>
      <c r="G1874" t="s">
        <v>1926</v>
      </c>
      <c r="H1874" t="s">
        <v>1928</v>
      </c>
      <c r="I1874" t="s">
        <v>1976</v>
      </c>
      <c r="J1874" t="s">
        <v>2176</v>
      </c>
      <c r="K1874" t="s">
        <v>2</v>
      </c>
      <c r="L1874" t="s">
        <v>2</v>
      </c>
      <c r="M1874" t="s">
        <v>2</v>
      </c>
      <c r="N1874" t="s">
        <v>2</v>
      </c>
      <c r="O1874" t="s">
        <v>2</v>
      </c>
      <c r="T1874" t="s">
        <v>2176</v>
      </c>
      <c r="Z1874" s="4"/>
      <c r="AA1874" t="str">
        <f t="shared" si="145"/>
        <v>x</v>
      </c>
      <c r="AB1874">
        <f t="shared" si="146"/>
        <v>10</v>
      </c>
      <c r="AC1874" t="str">
        <f t="shared" si="147"/>
        <v/>
      </c>
      <c r="AD1874" t="str">
        <f t="shared" si="148"/>
        <v/>
      </c>
      <c r="AE1874" t="str">
        <f t="shared" si="149"/>
        <v/>
      </c>
      <c r="AF1874" t="s">
        <v>17471</v>
      </c>
      <c r="AG1874">
        <v>5</v>
      </c>
      <c r="AH1874" t="s">
        <v>18112</v>
      </c>
      <c r="AI1874">
        <v>75765.77102</v>
      </c>
      <c r="AJ1874">
        <v>4120.1582900000003</v>
      </c>
      <c r="AK1874">
        <v>0</v>
      </c>
      <c r="AL1874">
        <v>4713</v>
      </c>
      <c r="AM1874">
        <v>4713</v>
      </c>
      <c r="AN1874">
        <v>45.306269999999998</v>
      </c>
      <c r="AO1874">
        <v>7.1390180000000001</v>
      </c>
      <c r="AP1874" t="s">
        <v>2</v>
      </c>
      <c r="AQ1874" t="s">
        <v>1</v>
      </c>
      <c r="AR1874" t="s">
        <v>29922</v>
      </c>
      <c r="AS1874" t="s">
        <v>22596</v>
      </c>
      <c r="AT1874" t="s">
        <v>22597</v>
      </c>
      <c r="AU1874" t="s">
        <v>22815</v>
      </c>
      <c r="AV1874" t="s">
        <v>22815</v>
      </c>
      <c r="AW1874" t="s">
        <v>2176</v>
      </c>
      <c r="AX1874" t="s">
        <v>24687</v>
      </c>
      <c r="AY1874" t="s">
        <v>19548</v>
      </c>
      <c r="AZ1874" t="s">
        <v>2176</v>
      </c>
      <c r="BA1874" t="s">
        <v>24686</v>
      </c>
      <c r="BB1874" t="s">
        <v>24686</v>
      </c>
      <c r="BC1874" t="s">
        <v>19549</v>
      </c>
      <c r="BD1874" t="s">
        <v>19550</v>
      </c>
      <c r="BE1874" t="s">
        <v>24688</v>
      </c>
      <c r="BF1874" t="s">
        <v>29923</v>
      </c>
    </row>
    <row r="1875" spans="1:58" x14ac:dyDescent="0.25">
      <c r="A1875">
        <v>10020</v>
      </c>
      <c r="B1875" t="s">
        <v>2</v>
      </c>
      <c r="C1875" t="s">
        <v>2178</v>
      </c>
      <c r="D1875" t="s">
        <v>2178</v>
      </c>
      <c r="E1875" t="s">
        <v>2179</v>
      </c>
      <c r="F1875" t="s">
        <v>902</v>
      </c>
      <c r="G1875" t="s">
        <v>1926</v>
      </c>
      <c r="H1875" t="s">
        <v>1928</v>
      </c>
      <c r="I1875" t="s">
        <v>1976</v>
      </c>
      <c r="J1875" t="s">
        <v>2176</v>
      </c>
      <c r="K1875" t="s">
        <v>2178</v>
      </c>
      <c r="L1875" t="s">
        <v>2</v>
      </c>
      <c r="M1875" t="s">
        <v>2</v>
      </c>
      <c r="N1875" t="s">
        <v>2</v>
      </c>
      <c r="O1875" t="s">
        <v>2</v>
      </c>
      <c r="U1875" t="s">
        <v>2178</v>
      </c>
      <c r="Z1875" s="4"/>
      <c r="AA1875" t="str">
        <f t="shared" si="145"/>
        <v>x</v>
      </c>
      <c r="AB1875">
        <f t="shared" si="146"/>
        <v>10</v>
      </c>
      <c r="AC1875" t="str">
        <f t="shared" si="147"/>
        <v/>
      </c>
      <c r="AD1875" t="str">
        <f t="shared" si="148"/>
        <v/>
      </c>
      <c r="AE1875" t="str">
        <f t="shared" si="149"/>
        <v/>
      </c>
      <c r="AF1875" t="s">
        <v>17471</v>
      </c>
      <c r="AG1875">
        <v>6</v>
      </c>
      <c r="AH1875" t="s">
        <v>18112</v>
      </c>
      <c r="AI1875">
        <v>38983.268360000002</v>
      </c>
      <c r="AJ1875">
        <v>1957.72957</v>
      </c>
      <c r="AK1875">
        <v>189</v>
      </c>
      <c r="AL1875">
        <v>4713</v>
      </c>
      <c r="AM1875">
        <v>4524</v>
      </c>
      <c r="AN1875">
        <v>46.156030000000001</v>
      </c>
      <c r="AO1875">
        <v>7.7822230000000001</v>
      </c>
      <c r="AP1875" t="s">
        <v>2</v>
      </c>
      <c r="AQ1875" t="s">
        <v>1</v>
      </c>
      <c r="AR1875" t="s">
        <v>29934</v>
      </c>
      <c r="AS1875" t="s">
        <v>22596</v>
      </c>
      <c r="AT1875" t="s">
        <v>22596</v>
      </c>
      <c r="AU1875" t="s">
        <v>22815</v>
      </c>
      <c r="AV1875" t="s">
        <v>22815</v>
      </c>
      <c r="AW1875" t="s">
        <v>2178</v>
      </c>
      <c r="AX1875" t="s">
        <v>2</v>
      </c>
      <c r="AY1875" t="s">
        <v>2</v>
      </c>
      <c r="AZ1875" t="s">
        <v>2178</v>
      </c>
      <c r="BA1875" t="s">
        <v>24791</v>
      </c>
      <c r="BB1875" t="s">
        <v>24792</v>
      </c>
      <c r="BC1875" t="s">
        <v>2</v>
      </c>
      <c r="BD1875" t="s">
        <v>2</v>
      </c>
      <c r="BE1875" t="s">
        <v>2</v>
      </c>
      <c r="BF1875" t="s">
        <v>29935</v>
      </c>
    </row>
    <row r="1876" spans="1:58" x14ac:dyDescent="0.25">
      <c r="A1876">
        <v>10024</v>
      </c>
      <c r="B1876" t="s">
        <v>2</v>
      </c>
      <c r="C1876" t="s">
        <v>2180</v>
      </c>
      <c r="D1876" t="s">
        <v>2180</v>
      </c>
      <c r="E1876" t="s">
        <v>2181</v>
      </c>
      <c r="F1876" t="s">
        <v>902</v>
      </c>
      <c r="G1876" t="s">
        <v>1926</v>
      </c>
      <c r="H1876" t="s">
        <v>1928</v>
      </c>
      <c r="I1876" t="s">
        <v>1976</v>
      </c>
      <c r="J1876" t="s">
        <v>2176</v>
      </c>
      <c r="K1876" t="s">
        <v>2178</v>
      </c>
      <c r="L1876" t="s">
        <v>2180</v>
      </c>
      <c r="M1876" t="s">
        <v>2</v>
      </c>
      <c r="N1876" t="s">
        <v>2</v>
      </c>
      <c r="O1876" t="s">
        <v>2</v>
      </c>
      <c r="V1876" t="s">
        <v>2180</v>
      </c>
      <c r="Z1876" s="4"/>
      <c r="AA1876" t="str">
        <f t="shared" si="145"/>
        <v>x</v>
      </c>
      <c r="AB1876">
        <f t="shared" si="146"/>
        <v>10</v>
      </c>
      <c r="AC1876" t="str">
        <f t="shared" si="147"/>
        <v/>
      </c>
      <c r="AD1876" t="str">
        <f t="shared" si="148"/>
        <v/>
      </c>
      <c r="AE1876" t="str">
        <f t="shared" si="149"/>
        <v/>
      </c>
      <c r="AF1876" t="s">
        <v>17471</v>
      </c>
      <c r="AG1876">
        <v>7</v>
      </c>
      <c r="AH1876" t="s">
        <v>18114</v>
      </c>
      <c r="AI1876">
        <v>3010.3483500000002</v>
      </c>
      <c r="AJ1876">
        <v>374.64328</v>
      </c>
      <c r="AK1876">
        <v>399</v>
      </c>
      <c r="AL1876">
        <v>4075</v>
      </c>
      <c r="AM1876">
        <v>3676</v>
      </c>
      <c r="AN1876">
        <v>46.486629999999998</v>
      </c>
      <c r="AO1876">
        <v>7.9053079999999998</v>
      </c>
      <c r="AP1876" t="s">
        <v>2</v>
      </c>
      <c r="AQ1876" t="s">
        <v>1</v>
      </c>
      <c r="AR1876" t="s">
        <v>19526</v>
      </c>
      <c r="AS1876" t="s">
        <v>22596</v>
      </c>
      <c r="AT1876" t="s">
        <v>22596</v>
      </c>
      <c r="AU1876" t="s">
        <v>22815</v>
      </c>
      <c r="AV1876" t="s">
        <v>22815</v>
      </c>
      <c r="AW1876" t="s">
        <v>2180</v>
      </c>
      <c r="AX1876" t="s">
        <v>24788</v>
      </c>
      <c r="AY1876" t="s">
        <v>19527</v>
      </c>
      <c r="AZ1876" t="s">
        <v>2180</v>
      </c>
      <c r="BA1876" t="s">
        <v>24786</v>
      </c>
      <c r="BB1876" t="s">
        <v>24787</v>
      </c>
      <c r="BC1876" t="s">
        <v>24786</v>
      </c>
      <c r="BD1876" t="s">
        <v>19528</v>
      </c>
      <c r="BE1876" t="s">
        <v>24789</v>
      </c>
      <c r="BF1876" t="s">
        <v>29939</v>
      </c>
    </row>
    <row r="1877" spans="1:58" x14ac:dyDescent="0.25">
      <c r="A1877">
        <v>15399</v>
      </c>
      <c r="B1877" t="s">
        <v>2</v>
      </c>
      <c r="C1877" t="s">
        <v>11645</v>
      </c>
      <c r="D1877" t="s">
        <v>11645</v>
      </c>
      <c r="E1877" t="s">
        <v>11646</v>
      </c>
      <c r="F1877" t="s">
        <v>902</v>
      </c>
      <c r="G1877" t="s">
        <v>1926</v>
      </c>
      <c r="H1877" t="s">
        <v>1928</v>
      </c>
      <c r="I1877" t="s">
        <v>1976</v>
      </c>
      <c r="J1877" t="s">
        <v>2176</v>
      </c>
      <c r="K1877" t="s">
        <v>2178</v>
      </c>
      <c r="L1877" t="s">
        <v>2180</v>
      </c>
      <c r="M1877" t="s">
        <v>11645</v>
      </c>
      <c r="N1877" t="s">
        <v>2</v>
      </c>
      <c r="O1877" t="s">
        <v>2</v>
      </c>
      <c r="W1877" t="s">
        <v>11645</v>
      </c>
      <c r="Z1877" s="4"/>
      <c r="AA1877" t="str">
        <f t="shared" si="145"/>
        <v>x</v>
      </c>
      <c r="AB1877">
        <f t="shared" si="146"/>
        <v>10</v>
      </c>
      <c r="AC1877" t="str">
        <f t="shared" si="147"/>
        <v/>
      </c>
      <c r="AD1877" t="str">
        <f t="shared" si="148"/>
        <v/>
      </c>
      <c r="AE1877" t="str">
        <f t="shared" si="149"/>
        <v/>
      </c>
      <c r="AF1877" t="s">
        <v>17472</v>
      </c>
      <c r="AG1877">
        <v>8</v>
      </c>
      <c r="AH1877" t="s">
        <v>18114</v>
      </c>
      <c r="AI1877">
        <v>1855.5299199999999</v>
      </c>
      <c r="AJ1877">
        <v>246.83821</v>
      </c>
      <c r="AK1877">
        <v>479</v>
      </c>
      <c r="AL1877">
        <v>4075</v>
      </c>
      <c r="AM1877">
        <v>3596</v>
      </c>
      <c r="AN1877">
        <v>46.447809999999997</v>
      </c>
      <c r="AO1877">
        <v>7.858339</v>
      </c>
      <c r="AP1877" t="s">
        <v>2</v>
      </c>
      <c r="AQ1877" t="s">
        <v>1</v>
      </c>
      <c r="AR1877" t="s">
        <v>19526</v>
      </c>
      <c r="AS1877" t="s">
        <v>22596</v>
      </c>
      <c r="AT1877" t="s">
        <v>22596</v>
      </c>
      <c r="AU1877" t="s">
        <v>22815</v>
      </c>
      <c r="AV1877" t="s">
        <v>22815</v>
      </c>
      <c r="AW1877" t="s">
        <v>11645</v>
      </c>
      <c r="AX1877" t="s">
        <v>2</v>
      </c>
      <c r="AY1877" t="s">
        <v>25334</v>
      </c>
      <c r="AZ1877" t="s">
        <v>32257</v>
      </c>
      <c r="BA1877" t="s">
        <v>2</v>
      </c>
      <c r="BB1877" t="s">
        <v>25335</v>
      </c>
      <c r="BC1877" t="s">
        <v>2</v>
      </c>
      <c r="BD1877" t="s">
        <v>2</v>
      </c>
      <c r="BE1877" t="s">
        <v>2</v>
      </c>
      <c r="BF1877" t="s">
        <v>2</v>
      </c>
    </row>
    <row r="1878" spans="1:58" x14ac:dyDescent="0.25">
      <c r="A1878">
        <v>15398</v>
      </c>
      <c r="B1878" t="s">
        <v>2</v>
      </c>
      <c r="C1878" t="s">
        <v>2182</v>
      </c>
      <c r="D1878" t="s">
        <v>2182</v>
      </c>
      <c r="E1878" t="s">
        <v>2183</v>
      </c>
      <c r="F1878" t="s">
        <v>902</v>
      </c>
      <c r="G1878" t="s">
        <v>1926</v>
      </c>
      <c r="H1878" t="s">
        <v>1928</v>
      </c>
      <c r="I1878" t="s">
        <v>1976</v>
      </c>
      <c r="J1878" t="s">
        <v>2176</v>
      </c>
      <c r="K1878" t="s">
        <v>2178</v>
      </c>
      <c r="L1878" t="s">
        <v>2180</v>
      </c>
      <c r="M1878" t="s">
        <v>2182</v>
      </c>
      <c r="N1878" t="s">
        <v>2</v>
      </c>
      <c r="O1878" t="s">
        <v>2</v>
      </c>
      <c r="W1878" t="s">
        <v>2182</v>
      </c>
      <c r="Z1878" s="4"/>
      <c r="AA1878" t="str">
        <f t="shared" si="145"/>
        <v>x</v>
      </c>
      <c r="AB1878">
        <f t="shared" si="146"/>
        <v>10</v>
      </c>
      <c r="AC1878" t="str">
        <f t="shared" si="147"/>
        <v/>
      </c>
      <c r="AD1878" t="str">
        <f t="shared" si="148"/>
        <v/>
      </c>
      <c r="AE1878" t="str">
        <f t="shared" si="149"/>
        <v/>
      </c>
      <c r="AF1878" t="s">
        <v>17472</v>
      </c>
      <c r="AG1878">
        <v>8</v>
      </c>
      <c r="AH1878" t="s">
        <v>18114</v>
      </c>
      <c r="AI1878">
        <v>719.15134</v>
      </c>
      <c r="AJ1878">
        <v>124.04707999999999</v>
      </c>
      <c r="AK1878">
        <v>431</v>
      </c>
      <c r="AL1878">
        <v>3556</v>
      </c>
      <c r="AM1878">
        <v>3125</v>
      </c>
      <c r="AN1878">
        <v>46.727910000000001</v>
      </c>
      <c r="AO1878">
        <v>8.4688599999999994</v>
      </c>
      <c r="AP1878" t="s">
        <v>2</v>
      </c>
      <c r="AQ1878" t="s">
        <v>1</v>
      </c>
      <c r="AR1878" t="s">
        <v>19526</v>
      </c>
      <c r="AS1878" t="s">
        <v>22596</v>
      </c>
      <c r="AT1878" t="s">
        <v>22596</v>
      </c>
      <c r="AU1878" t="s">
        <v>22815</v>
      </c>
      <c r="AV1878" t="s">
        <v>22815</v>
      </c>
      <c r="AW1878" t="s">
        <v>2182</v>
      </c>
      <c r="AX1878" t="s">
        <v>26206</v>
      </c>
      <c r="AY1878" t="s">
        <v>20435</v>
      </c>
      <c r="AZ1878" t="s">
        <v>32255</v>
      </c>
      <c r="BA1878" t="s">
        <v>26205</v>
      </c>
      <c r="BB1878" t="s">
        <v>20436</v>
      </c>
      <c r="BC1878" t="s">
        <v>20437</v>
      </c>
      <c r="BD1878" t="s">
        <v>2</v>
      </c>
      <c r="BE1878" t="s">
        <v>26207</v>
      </c>
      <c r="BF1878" t="s">
        <v>32256</v>
      </c>
    </row>
    <row r="1879" spans="1:58" x14ac:dyDescent="0.25">
      <c r="A1879">
        <v>15400</v>
      </c>
      <c r="B1879" t="s">
        <v>2</v>
      </c>
      <c r="C1879" t="s">
        <v>2184</v>
      </c>
      <c r="D1879" t="s">
        <v>2184</v>
      </c>
      <c r="E1879" t="s">
        <v>2185</v>
      </c>
      <c r="F1879" t="s">
        <v>902</v>
      </c>
      <c r="G1879" t="s">
        <v>1926</v>
      </c>
      <c r="H1879" t="s">
        <v>1928</v>
      </c>
      <c r="I1879" t="s">
        <v>1976</v>
      </c>
      <c r="J1879" t="s">
        <v>2176</v>
      </c>
      <c r="K1879" t="s">
        <v>2178</v>
      </c>
      <c r="L1879" t="s">
        <v>2180</v>
      </c>
      <c r="M1879" t="s">
        <v>2184</v>
      </c>
      <c r="N1879" t="s">
        <v>2</v>
      </c>
      <c r="O1879" t="s">
        <v>2</v>
      </c>
      <c r="W1879" t="s">
        <v>2184</v>
      </c>
      <c r="Z1879" s="4"/>
      <c r="AA1879" t="str">
        <f t="shared" si="145"/>
        <v>x</v>
      </c>
      <c r="AB1879">
        <f t="shared" si="146"/>
        <v>10</v>
      </c>
      <c r="AC1879" t="str">
        <f t="shared" si="147"/>
        <v/>
      </c>
      <c r="AD1879" t="str">
        <f t="shared" si="148"/>
        <v/>
      </c>
      <c r="AE1879" t="str">
        <f t="shared" si="149"/>
        <v/>
      </c>
      <c r="AF1879" t="s">
        <v>17472</v>
      </c>
      <c r="AG1879">
        <v>8</v>
      </c>
      <c r="AH1879" t="s">
        <v>18114</v>
      </c>
      <c r="AI1879">
        <v>435.6671</v>
      </c>
      <c r="AJ1879">
        <v>87.484120000000004</v>
      </c>
      <c r="AK1879">
        <v>399</v>
      </c>
      <c r="AL1879">
        <v>3170</v>
      </c>
      <c r="AM1879">
        <v>2771</v>
      </c>
      <c r="AN1879">
        <v>46.250190000000003</v>
      </c>
      <c r="AO1879">
        <v>7.1661669999999997</v>
      </c>
      <c r="AP1879" t="s">
        <v>2</v>
      </c>
      <c r="AQ1879" t="s">
        <v>1</v>
      </c>
      <c r="AR1879" t="s">
        <v>19526</v>
      </c>
      <c r="AS1879" t="s">
        <v>22596</v>
      </c>
      <c r="AT1879" t="s">
        <v>22596</v>
      </c>
      <c r="AU1879" t="s">
        <v>22815</v>
      </c>
      <c r="AV1879" t="s">
        <v>22815</v>
      </c>
      <c r="AW1879" t="s">
        <v>2184</v>
      </c>
      <c r="AX1879" t="s">
        <v>2</v>
      </c>
      <c r="AY1879" t="s">
        <v>26208</v>
      </c>
      <c r="AZ1879" t="s">
        <v>2184</v>
      </c>
      <c r="BA1879" t="s">
        <v>20438</v>
      </c>
      <c r="BB1879" t="s">
        <v>20439</v>
      </c>
      <c r="BC1879" t="s">
        <v>20438</v>
      </c>
      <c r="BD1879" t="s">
        <v>2</v>
      </c>
      <c r="BE1879" t="s">
        <v>2</v>
      </c>
      <c r="BF1879" t="s">
        <v>32258</v>
      </c>
    </row>
    <row r="1880" spans="1:58" x14ac:dyDescent="0.25">
      <c r="A1880">
        <v>10025</v>
      </c>
      <c r="B1880" t="s">
        <v>2</v>
      </c>
      <c r="C1880" t="s">
        <v>2186</v>
      </c>
      <c r="D1880" t="s">
        <v>2186</v>
      </c>
      <c r="E1880" t="s">
        <v>2187</v>
      </c>
      <c r="F1880" t="s">
        <v>902</v>
      </c>
      <c r="G1880" t="s">
        <v>1926</v>
      </c>
      <c r="H1880" t="s">
        <v>1928</v>
      </c>
      <c r="I1880" t="s">
        <v>1976</v>
      </c>
      <c r="J1880" t="s">
        <v>2176</v>
      </c>
      <c r="K1880" t="s">
        <v>2178</v>
      </c>
      <c r="L1880" t="s">
        <v>2186</v>
      </c>
      <c r="M1880" t="s">
        <v>2</v>
      </c>
      <c r="N1880" t="s">
        <v>2</v>
      </c>
      <c r="O1880" t="s">
        <v>2</v>
      </c>
      <c r="V1880" t="s">
        <v>2186</v>
      </c>
      <c r="Z1880" s="4"/>
      <c r="AA1880" t="str">
        <f t="shared" si="145"/>
        <v>x</v>
      </c>
      <c r="AB1880">
        <f t="shared" si="146"/>
        <v>10</v>
      </c>
      <c r="AC1880" t="str">
        <f t="shared" si="147"/>
        <v/>
      </c>
      <c r="AD1880" t="str">
        <f t="shared" si="148"/>
        <v/>
      </c>
      <c r="AE1880" t="str">
        <f t="shared" si="149"/>
        <v/>
      </c>
      <c r="AF1880" t="s">
        <v>17471</v>
      </c>
      <c r="AG1880">
        <v>7</v>
      </c>
      <c r="AH1880" t="s">
        <v>18114</v>
      </c>
      <c r="AI1880">
        <v>2093.8724000000002</v>
      </c>
      <c r="AJ1880">
        <v>231.21151</v>
      </c>
      <c r="AK1880">
        <v>417</v>
      </c>
      <c r="AL1880">
        <v>3545</v>
      </c>
      <c r="AM1880">
        <v>3128</v>
      </c>
      <c r="AN1880">
        <v>46.898269999999997</v>
      </c>
      <c r="AO1880">
        <v>9.0855149999999991</v>
      </c>
      <c r="AP1880" t="s">
        <v>2</v>
      </c>
      <c r="AQ1880" t="s">
        <v>1</v>
      </c>
      <c r="AR1880" t="s">
        <v>19526</v>
      </c>
      <c r="AS1880" t="s">
        <v>22596</v>
      </c>
      <c r="AT1880" t="s">
        <v>22596</v>
      </c>
      <c r="AU1880" t="s">
        <v>22815</v>
      </c>
      <c r="AV1880" t="s">
        <v>22815</v>
      </c>
      <c r="AW1880" t="s">
        <v>2186</v>
      </c>
      <c r="AX1880" t="s">
        <v>24716</v>
      </c>
      <c r="AY1880" t="s">
        <v>19529</v>
      </c>
      <c r="AZ1880" t="s">
        <v>2186</v>
      </c>
      <c r="BA1880" t="s">
        <v>19530</v>
      </c>
      <c r="BB1880" t="s">
        <v>24714</v>
      </c>
      <c r="BC1880" t="s">
        <v>24715</v>
      </c>
      <c r="BD1880" t="s">
        <v>19531</v>
      </c>
      <c r="BE1880" t="s">
        <v>24717</v>
      </c>
      <c r="BF1880" t="s">
        <v>29940</v>
      </c>
    </row>
    <row r="1881" spans="1:58" x14ac:dyDescent="0.25">
      <c r="A1881">
        <v>19450</v>
      </c>
      <c r="B1881" t="s">
        <v>2</v>
      </c>
      <c r="C1881" t="s">
        <v>14477</v>
      </c>
      <c r="D1881" t="s">
        <v>14477</v>
      </c>
      <c r="E1881" t="s">
        <v>14478</v>
      </c>
      <c r="F1881" t="s">
        <v>902</v>
      </c>
      <c r="G1881" t="s">
        <v>1926</v>
      </c>
      <c r="H1881" t="s">
        <v>1928</v>
      </c>
      <c r="I1881" t="s">
        <v>1976</v>
      </c>
      <c r="J1881" t="s">
        <v>2176</v>
      </c>
      <c r="K1881" t="s">
        <v>2178</v>
      </c>
      <c r="L1881" t="s">
        <v>2186</v>
      </c>
      <c r="M1881" t="s">
        <v>14477</v>
      </c>
      <c r="N1881" t="s">
        <v>2</v>
      </c>
      <c r="O1881" t="s">
        <v>2</v>
      </c>
      <c r="W1881" t="s">
        <v>14477</v>
      </c>
      <c r="Z1881" s="4"/>
      <c r="AA1881" t="str">
        <f t="shared" si="145"/>
        <v>x</v>
      </c>
      <c r="AB1881">
        <f t="shared" si="146"/>
        <v>10</v>
      </c>
      <c r="AC1881" t="str">
        <f t="shared" si="147"/>
        <v/>
      </c>
      <c r="AD1881" t="str">
        <f t="shared" si="148"/>
        <v/>
      </c>
      <c r="AE1881" t="str">
        <f t="shared" si="149"/>
        <v/>
      </c>
      <c r="AF1881" t="s">
        <v>17472</v>
      </c>
      <c r="AG1881">
        <v>8</v>
      </c>
      <c r="AH1881" t="s">
        <v>20156</v>
      </c>
      <c r="AI1881">
        <v>1368.38483</v>
      </c>
      <c r="AJ1881">
        <v>165.71686</v>
      </c>
      <c r="AK1881">
        <v>417</v>
      </c>
      <c r="AL1881">
        <v>3545</v>
      </c>
      <c r="AM1881">
        <v>3128</v>
      </c>
      <c r="AN1881">
        <v>46.929789999999997</v>
      </c>
      <c r="AO1881">
        <v>9.2226879999999998</v>
      </c>
      <c r="AP1881" t="s">
        <v>2</v>
      </c>
      <c r="AQ1881" t="s">
        <v>1</v>
      </c>
      <c r="AR1881" t="s">
        <v>19526</v>
      </c>
      <c r="AS1881" t="s">
        <v>22596</v>
      </c>
      <c r="AT1881" t="s">
        <v>22596</v>
      </c>
      <c r="AU1881" t="s">
        <v>22815</v>
      </c>
      <c r="AV1881" t="s">
        <v>22815</v>
      </c>
      <c r="AW1881" t="s">
        <v>14477</v>
      </c>
      <c r="AX1881" t="s">
        <v>2</v>
      </c>
      <c r="AY1881" t="s">
        <v>2</v>
      </c>
      <c r="AZ1881" t="s">
        <v>2</v>
      </c>
      <c r="BA1881" t="s">
        <v>2</v>
      </c>
      <c r="BB1881" t="s">
        <v>2</v>
      </c>
      <c r="BC1881" t="s">
        <v>2</v>
      </c>
      <c r="BD1881" t="s">
        <v>2</v>
      </c>
      <c r="BE1881" t="s">
        <v>2</v>
      </c>
      <c r="BF1881" t="s">
        <v>2</v>
      </c>
    </row>
    <row r="1882" spans="1:58" x14ac:dyDescent="0.25">
      <c r="A1882">
        <v>15401</v>
      </c>
      <c r="B1882" t="s">
        <v>2</v>
      </c>
      <c r="C1882" t="s">
        <v>2188</v>
      </c>
      <c r="D1882" t="s">
        <v>2188</v>
      </c>
      <c r="E1882" t="s">
        <v>2189</v>
      </c>
      <c r="F1882" t="s">
        <v>902</v>
      </c>
      <c r="G1882" t="s">
        <v>1926</v>
      </c>
      <c r="H1882" t="s">
        <v>1928</v>
      </c>
      <c r="I1882" t="s">
        <v>1976</v>
      </c>
      <c r="J1882" t="s">
        <v>2176</v>
      </c>
      <c r="K1882" t="s">
        <v>2178</v>
      </c>
      <c r="L1882" t="s">
        <v>2186</v>
      </c>
      <c r="M1882" t="s">
        <v>2188</v>
      </c>
      <c r="N1882" t="s">
        <v>2</v>
      </c>
      <c r="O1882" t="s">
        <v>2</v>
      </c>
      <c r="W1882" t="s">
        <v>2188</v>
      </c>
      <c r="Z1882" s="4"/>
      <c r="AA1882" t="str">
        <f t="shared" si="145"/>
        <v>x</v>
      </c>
      <c r="AB1882">
        <f t="shared" si="146"/>
        <v>10</v>
      </c>
      <c r="AC1882" t="str">
        <f t="shared" si="147"/>
        <v/>
      </c>
      <c r="AD1882" t="str">
        <f t="shared" si="148"/>
        <v/>
      </c>
      <c r="AE1882" t="str">
        <f t="shared" si="149"/>
        <v/>
      </c>
      <c r="AF1882" t="s">
        <v>17472</v>
      </c>
      <c r="AG1882">
        <v>8</v>
      </c>
      <c r="AH1882" t="s">
        <v>18114</v>
      </c>
      <c r="AI1882">
        <v>725.48757999999998</v>
      </c>
      <c r="AJ1882">
        <v>156.99357000000001</v>
      </c>
      <c r="AK1882">
        <v>450</v>
      </c>
      <c r="AL1882">
        <v>3248</v>
      </c>
      <c r="AM1882">
        <v>2798</v>
      </c>
      <c r="AN1882">
        <v>46.838659999999997</v>
      </c>
      <c r="AO1882">
        <v>8.8261140000000005</v>
      </c>
      <c r="AP1882" t="s">
        <v>2</v>
      </c>
      <c r="AQ1882" t="s">
        <v>1</v>
      </c>
      <c r="AR1882" t="s">
        <v>19526</v>
      </c>
      <c r="AS1882" t="s">
        <v>22596</v>
      </c>
      <c r="AT1882" t="s">
        <v>22596</v>
      </c>
      <c r="AU1882" t="s">
        <v>22815</v>
      </c>
      <c r="AV1882" t="s">
        <v>22815</v>
      </c>
      <c r="AW1882" t="s">
        <v>2188</v>
      </c>
      <c r="AX1882" t="s">
        <v>2</v>
      </c>
      <c r="AY1882" t="s">
        <v>28661</v>
      </c>
      <c r="AZ1882" t="s">
        <v>2188</v>
      </c>
      <c r="BA1882" t="s">
        <v>2</v>
      </c>
      <c r="BB1882" t="s">
        <v>28662</v>
      </c>
      <c r="BC1882" t="s">
        <v>28663</v>
      </c>
      <c r="BD1882" t="s">
        <v>2</v>
      </c>
      <c r="BE1882" t="s">
        <v>2</v>
      </c>
      <c r="BF1882" t="s">
        <v>32259</v>
      </c>
    </row>
    <row r="1883" spans="1:58" x14ac:dyDescent="0.25">
      <c r="A1883">
        <v>10005</v>
      </c>
      <c r="B1883" t="s">
        <v>2</v>
      </c>
      <c r="C1883" t="s">
        <v>2190</v>
      </c>
      <c r="D1883" t="s">
        <v>2190</v>
      </c>
      <c r="E1883" t="s">
        <v>2191</v>
      </c>
      <c r="F1883" t="s">
        <v>902</v>
      </c>
      <c r="G1883" t="s">
        <v>1926</v>
      </c>
      <c r="H1883" t="s">
        <v>1928</v>
      </c>
      <c r="I1883" t="s">
        <v>1976</v>
      </c>
      <c r="J1883" t="s">
        <v>2176</v>
      </c>
      <c r="K1883" t="s">
        <v>2178</v>
      </c>
      <c r="L1883" t="s">
        <v>2190</v>
      </c>
      <c r="M1883" t="s">
        <v>2</v>
      </c>
      <c r="N1883" t="s">
        <v>2</v>
      </c>
      <c r="O1883" t="s">
        <v>2</v>
      </c>
      <c r="V1883" t="s">
        <v>2190</v>
      </c>
      <c r="Z1883" s="4"/>
      <c r="AA1883" t="str">
        <f t="shared" si="145"/>
        <v>x</v>
      </c>
      <c r="AB1883">
        <f t="shared" si="146"/>
        <v>10</v>
      </c>
      <c r="AC1883" t="str">
        <f t="shared" si="147"/>
        <v/>
      </c>
      <c r="AD1883" t="str">
        <f t="shared" si="148"/>
        <v/>
      </c>
      <c r="AE1883" t="str">
        <f t="shared" si="149"/>
        <v/>
      </c>
      <c r="AF1883" t="s">
        <v>17471</v>
      </c>
      <c r="AG1883">
        <v>7</v>
      </c>
      <c r="AH1883" t="s">
        <v>18114</v>
      </c>
      <c r="AI1883">
        <v>7571.5912200000002</v>
      </c>
      <c r="AJ1883">
        <v>476.93281000000002</v>
      </c>
      <c r="AK1883">
        <v>242</v>
      </c>
      <c r="AL1883">
        <v>4713</v>
      </c>
      <c r="AM1883">
        <v>4471</v>
      </c>
      <c r="AN1883">
        <v>45.519599999999997</v>
      </c>
      <c r="AO1883">
        <v>7.0137299999999998</v>
      </c>
      <c r="AP1883" t="s">
        <v>2</v>
      </c>
      <c r="AQ1883" t="s">
        <v>1</v>
      </c>
      <c r="AR1883" t="s">
        <v>19555</v>
      </c>
      <c r="AS1883" t="s">
        <v>22596</v>
      </c>
      <c r="AT1883" t="s">
        <v>22596</v>
      </c>
      <c r="AU1883" t="s">
        <v>22815</v>
      </c>
      <c r="AV1883" t="s">
        <v>22815</v>
      </c>
      <c r="AW1883" t="s">
        <v>2190</v>
      </c>
      <c r="AX1883" t="s">
        <v>2</v>
      </c>
      <c r="AY1883" t="s">
        <v>24703</v>
      </c>
      <c r="AZ1883" t="s">
        <v>2190</v>
      </c>
      <c r="BA1883" t="s">
        <v>19556</v>
      </c>
      <c r="BB1883" t="s">
        <v>19557</v>
      </c>
      <c r="BC1883" t="s">
        <v>19558</v>
      </c>
      <c r="BD1883" t="s">
        <v>19559</v>
      </c>
      <c r="BE1883" t="s">
        <v>24704</v>
      </c>
      <c r="BF1883" t="s">
        <v>29926</v>
      </c>
    </row>
    <row r="1884" spans="1:58" x14ac:dyDescent="0.25">
      <c r="A1884">
        <v>10061</v>
      </c>
      <c r="B1884" t="s">
        <v>2</v>
      </c>
      <c r="C1884" t="s">
        <v>2192</v>
      </c>
      <c r="D1884" t="s">
        <v>2192</v>
      </c>
      <c r="E1884" t="s">
        <v>2193</v>
      </c>
      <c r="F1884" t="s">
        <v>902</v>
      </c>
      <c r="G1884" t="s">
        <v>1926</v>
      </c>
      <c r="H1884" t="s">
        <v>1928</v>
      </c>
      <c r="I1884" t="s">
        <v>1976</v>
      </c>
      <c r="J1884" t="s">
        <v>2176</v>
      </c>
      <c r="K1884" t="s">
        <v>2178</v>
      </c>
      <c r="L1884" t="s">
        <v>2190</v>
      </c>
      <c r="M1884" t="s">
        <v>2192</v>
      </c>
      <c r="N1884" t="s">
        <v>2</v>
      </c>
      <c r="O1884" t="s">
        <v>2</v>
      </c>
      <c r="W1884" t="s">
        <v>2192</v>
      </c>
      <c r="Z1884" s="4"/>
      <c r="AA1884" t="str">
        <f t="shared" si="145"/>
        <v>x</v>
      </c>
      <c r="AB1884">
        <f t="shared" si="146"/>
        <v>10</v>
      </c>
      <c r="AC1884" t="str">
        <f t="shared" si="147"/>
        <v/>
      </c>
      <c r="AD1884" t="str">
        <f t="shared" si="148"/>
        <v/>
      </c>
      <c r="AE1884" t="str">
        <f t="shared" si="149"/>
        <v/>
      </c>
      <c r="AF1884" t="s">
        <v>17472</v>
      </c>
      <c r="AG1884">
        <v>8</v>
      </c>
      <c r="AH1884" t="s">
        <v>18114</v>
      </c>
      <c r="AI1884">
        <v>814.06741999999997</v>
      </c>
      <c r="AJ1884">
        <v>129.13721000000001</v>
      </c>
      <c r="AK1884">
        <v>337</v>
      </c>
      <c r="AL1884">
        <v>2902</v>
      </c>
      <c r="AM1884">
        <v>2565</v>
      </c>
      <c r="AN1884">
        <v>45.690170000000002</v>
      </c>
      <c r="AO1884">
        <v>6.5945359999999997</v>
      </c>
      <c r="AP1884" t="s">
        <v>2</v>
      </c>
      <c r="AQ1884" t="s">
        <v>1</v>
      </c>
      <c r="AR1884" t="s">
        <v>18125</v>
      </c>
      <c r="AS1884" t="s">
        <v>22596</v>
      </c>
      <c r="AT1884" t="s">
        <v>22596</v>
      </c>
      <c r="AU1884" t="s">
        <v>22815</v>
      </c>
      <c r="AV1884" t="s">
        <v>22815</v>
      </c>
      <c r="AW1884" t="s">
        <v>2192</v>
      </c>
      <c r="AX1884" t="s">
        <v>2</v>
      </c>
      <c r="AY1884" t="s">
        <v>25251</v>
      </c>
      <c r="AZ1884" t="s">
        <v>29975</v>
      </c>
      <c r="BA1884" t="s">
        <v>2</v>
      </c>
      <c r="BB1884" t="s">
        <v>19885</v>
      </c>
      <c r="BC1884" t="s">
        <v>25252</v>
      </c>
      <c r="BD1884" t="s">
        <v>2</v>
      </c>
      <c r="BE1884" t="s">
        <v>25253</v>
      </c>
      <c r="BF1884" t="s">
        <v>2</v>
      </c>
    </row>
    <row r="1885" spans="1:58" x14ac:dyDescent="0.25">
      <c r="A1885">
        <v>15385</v>
      </c>
      <c r="B1885" t="s">
        <v>2</v>
      </c>
      <c r="C1885" t="s">
        <v>2194</v>
      </c>
      <c r="D1885" t="s">
        <v>2194</v>
      </c>
      <c r="E1885" t="s">
        <v>2195</v>
      </c>
      <c r="F1885" t="s">
        <v>902</v>
      </c>
      <c r="G1885" t="s">
        <v>1926</v>
      </c>
      <c r="H1885" t="s">
        <v>1928</v>
      </c>
      <c r="I1885" t="s">
        <v>1976</v>
      </c>
      <c r="J1885" t="s">
        <v>2176</v>
      </c>
      <c r="K1885" t="s">
        <v>2178</v>
      </c>
      <c r="L1885" t="s">
        <v>2190</v>
      </c>
      <c r="M1885" t="s">
        <v>2194</v>
      </c>
      <c r="N1885" t="s">
        <v>2</v>
      </c>
      <c r="O1885" t="s">
        <v>2</v>
      </c>
      <c r="W1885" t="s">
        <v>2194</v>
      </c>
      <c r="Z1885" s="4"/>
      <c r="AA1885" t="str">
        <f t="shared" si="145"/>
        <v>x</v>
      </c>
      <c r="AB1885">
        <f t="shared" si="146"/>
        <v>10</v>
      </c>
      <c r="AC1885" t="str">
        <f t="shared" si="147"/>
        <v/>
      </c>
      <c r="AD1885" t="str">
        <f t="shared" si="148"/>
        <v/>
      </c>
      <c r="AE1885" t="str">
        <f t="shared" si="149"/>
        <v/>
      </c>
      <c r="AF1885" t="s">
        <v>17472</v>
      </c>
      <c r="AG1885">
        <v>8</v>
      </c>
      <c r="AH1885" t="s">
        <v>18112</v>
      </c>
      <c r="AI1885">
        <v>901.93299999999999</v>
      </c>
      <c r="AJ1885">
        <v>130.82885999999999</v>
      </c>
      <c r="AK1885">
        <v>665</v>
      </c>
      <c r="AL1885">
        <v>3627</v>
      </c>
      <c r="AM1885">
        <v>2962</v>
      </c>
      <c r="AN1885">
        <v>45.627940000000002</v>
      </c>
      <c r="AO1885">
        <v>6.9998889999999996</v>
      </c>
      <c r="AP1885" t="s">
        <v>2</v>
      </c>
      <c r="AQ1885" t="s">
        <v>1</v>
      </c>
      <c r="AR1885" t="s">
        <v>18256</v>
      </c>
      <c r="AS1885" t="s">
        <v>22596</v>
      </c>
      <c r="AT1885" t="s">
        <v>22596</v>
      </c>
      <c r="AU1885" t="s">
        <v>22815</v>
      </c>
      <c r="AV1885" t="s">
        <v>22815</v>
      </c>
      <c r="AW1885" t="s">
        <v>2194</v>
      </c>
      <c r="AX1885" t="s">
        <v>2</v>
      </c>
      <c r="AY1885" t="s">
        <v>2</v>
      </c>
      <c r="AZ1885" t="s">
        <v>2194</v>
      </c>
      <c r="BA1885" t="s">
        <v>2</v>
      </c>
      <c r="BB1885" t="s">
        <v>22174</v>
      </c>
      <c r="BC1885" t="s">
        <v>29297</v>
      </c>
      <c r="BD1885" t="s">
        <v>2</v>
      </c>
      <c r="BE1885" t="s">
        <v>2</v>
      </c>
      <c r="BF1885" t="s">
        <v>2</v>
      </c>
    </row>
    <row r="1886" spans="1:58" x14ac:dyDescent="0.25">
      <c r="A1886">
        <v>10064</v>
      </c>
      <c r="B1886" t="s">
        <v>2</v>
      </c>
      <c r="C1886" t="s">
        <v>2196</v>
      </c>
      <c r="D1886" t="s">
        <v>2196</v>
      </c>
      <c r="E1886" t="s">
        <v>2197</v>
      </c>
      <c r="F1886" t="s">
        <v>902</v>
      </c>
      <c r="G1886" t="s">
        <v>1926</v>
      </c>
      <c r="H1886" t="s">
        <v>1928</v>
      </c>
      <c r="I1886" t="s">
        <v>1976</v>
      </c>
      <c r="J1886" t="s">
        <v>2176</v>
      </c>
      <c r="K1886" t="s">
        <v>2178</v>
      </c>
      <c r="L1886" t="s">
        <v>2190</v>
      </c>
      <c r="M1886" t="s">
        <v>2196</v>
      </c>
      <c r="N1886" t="s">
        <v>2</v>
      </c>
      <c r="O1886" t="s">
        <v>2</v>
      </c>
      <c r="W1886" t="s">
        <v>2196</v>
      </c>
      <c r="Z1886" s="4"/>
      <c r="AA1886" t="str">
        <f t="shared" si="145"/>
        <v>x</v>
      </c>
      <c r="AB1886">
        <f t="shared" si="146"/>
        <v>10</v>
      </c>
      <c r="AC1886" t="str">
        <f t="shared" si="147"/>
        <v/>
      </c>
      <c r="AD1886" t="str">
        <f t="shared" si="148"/>
        <v/>
      </c>
      <c r="AE1886" t="str">
        <f t="shared" si="149"/>
        <v/>
      </c>
      <c r="AF1886" t="s">
        <v>17472</v>
      </c>
      <c r="AG1886">
        <v>8</v>
      </c>
      <c r="AH1886" t="s">
        <v>18114</v>
      </c>
      <c r="AI1886">
        <v>1563.1951100000001</v>
      </c>
      <c r="AJ1886">
        <v>172.05047999999999</v>
      </c>
      <c r="AK1886">
        <v>242</v>
      </c>
      <c r="AL1886">
        <v>3903</v>
      </c>
      <c r="AM1886">
        <v>3661</v>
      </c>
      <c r="AN1886">
        <v>45.566519999999997</v>
      </c>
      <c r="AO1886">
        <v>7.4960750000000003</v>
      </c>
      <c r="AP1886" t="s">
        <v>2</v>
      </c>
      <c r="AQ1886" t="s">
        <v>1</v>
      </c>
      <c r="AR1886" t="s">
        <v>18130</v>
      </c>
      <c r="AS1886" t="s">
        <v>22596</v>
      </c>
      <c r="AT1886" t="s">
        <v>22596</v>
      </c>
      <c r="AU1886" t="s">
        <v>22815</v>
      </c>
      <c r="AV1886" t="s">
        <v>22815</v>
      </c>
      <c r="AW1886" t="s">
        <v>2196</v>
      </c>
      <c r="AX1886" t="s">
        <v>26895</v>
      </c>
      <c r="AY1886" t="s">
        <v>26893</v>
      </c>
      <c r="AZ1886" t="s">
        <v>26893</v>
      </c>
      <c r="BA1886" t="s">
        <v>26893</v>
      </c>
      <c r="BB1886" t="s">
        <v>21115</v>
      </c>
      <c r="BC1886" t="s">
        <v>26893</v>
      </c>
      <c r="BD1886" t="s">
        <v>26894</v>
      </c>
      <c r="BE1886" t="s">
        <v>26896</v>
      </c>
      <c r="BF1886" t="s">
        <v>29976</v>
      </c>
    </row>
    <row r="1887" spans="1:58" x14ac:dyDescent="0.25">
      <c r="A1887">
        <v>15384</v>
      </c>
      <c r="B1887" t="s">
        <v>2</v>
      </c>
      <c r="C1887" t="s">
        <v>2198</v>
      </c>
      <c r="D1887" t="s">
        <v>2198</v>
      </c>
      <c r="E1887" t="s">
        <v>2199</v>
      </c>
      <c r="F1887" t="s">
        <v>902</v>
      </c>
      <c r="G1887" t="s">
        <v>1926</v>
      </c>
      <c r="H1887" t="s">
        <v>1928</v>
      </c>
      <c r="I1887" t="s">
        <v>1976</v>
      </c>
      <c r="J1887" t="s">
        <v>2176</v>
      </c>
      <c r="K1887" t="s">
        <v>2178</v>
      </c>
      <c r="L1887" t="s">
        <v>2190</v>
      </c>
      <c r="M1887" t="s">
        <v>2198</v>
      </c>
      <c r="N1887" t="s">
        <v>2</v>
      </c>
      <c r="O1887" t="s">
        <v>2</v>
      </c>
      <c r="W1887" t="s">
        <v>2198</v>
      </c>
      <c r="Z1887" s="4"/>
      <c r="AA1887" t="str">
        <f t="shared" si="145"/>
        <v>x</v>
      </c>
      <c r="AB1887">
        <f t="shared" si="146"/>
        <v>10</v>
      </c>
      <c r="AC1887" t="str">
        <f t="shared" si="147"/>
        <v/>
      </c>
      <c r="AD1887" t="str">
        <f t="shared" si="148"/>
        <v/>
      </c>
      <c r="AE1887" t="str">
        <f t="shared" si="149"/>
        <v/>
      </c>
      <c r="AF1887" t="s">
        <v>17472</v>
      </c>
      <c r="AG1887">
        <v>8</v>
      </c>
      <c r="AH1887" t="s">
        <v>18114</v>
      </c>
      <c r="AI1887">
        <v>1600.8794800000001</v>
      </c>
      <c r="AJ1887">
        <v>190.33475999999999</v>
      </c>
      <c r="AK1887">
        <v>319</v>
      </c>
      <c r="AL1887">
        <v>3682</v>
      </c>
      <c r="AM1887">
        <v>3363</v>
      </c>
      <c r="AN1887">
        <v>45.286169999999998</v>
      </c>
      <c r="AO1887">
        <v>7.278276</v>
      </c>
      <c r="AP1887" t="s">
        <v>2</v>
      </c>
      <c r="AQ1887" t="s">
        <v>1</v>
      </c>
      <c r="AR1887" t="s">
        <v>18256</v>
      </c>
      <c r="AS1887" t="s">
        <v>22596</v>
      </c>
      <c r="AT1887" t="s">
        <v>22596</v>
      </c>
      <c r="AU1887" t="s">
        <v>22815</v>
      </c>
      <c r="AV1887" t="s">
        <v>22815</v>
      </c>
      <c r="AW1887" t="s">
        <v>2198</v>
      </c>
      <c r="AX1887" t="s">
        <v>2</v>
      </c>
      <c r="AY1887" t="s">
        <v>2</v>
      </c>
      <c r="AZ1887" t="s">
        <v>25337</v>
      </c>
      <c r="BA1887" t="s">
        <v>25337</v>
      </c>
      <c r="BB1887" t="s">
        <v>25337</v>
      </c>
      <c r="BC1887" t="s">
        <v>25338</v>
      </c>
      <c r="BD1887" t="s">
        <v>25339</v>
      </c>
      <c r="BE1887" t="s">
        <v>25340</v>
      </c>
      <c r="BF1887" t="s">
        <v>2</v>
      </c>
    </row>
    <row r="1888" spans="1:58" x14ac:dyDescent="0.25">
      <c r="A1888">
        <v>10012</v>
      </c>
      <c r="B1888" t="s">
        <v>2</v>
      </c>
      <c r="C1888" t="s">
        <v>2200</v>
      </c>
      <c r="D1888" t="s">
        <v>2200</v>
      </c>
      <c r="E1888" t="s">
        <v>2201</v>
      </c>
      <c r="F1888" t="s">
        <v>902</v>
      </c>
      <c r="G1888" t="s">
        <v>1926</v>
      </c>
      <c r="H1888" t="s">
        <v>1928</v>
      </c>
      <c r="I1888" t="s">
        <v>1976</v>
      </c>
      <c r="J1888" t="s">
        <v>2176</v>
      </c>
      <c r="K1888" t="s">
        <v>2178</v>
      </c>
      <c r="L1888" t="s">
        <v>2190</v>
      </c>
      <c r="M1888" t="s">
        <v>2200</v>
      </c>
      <c r="N1888" t="s">
        <v>2</v>
      </c>
      <c r="O1888" t="s">
        <v>2</v>
      </c>
      <c r="W1888" t="s">
        <v>2200</v>
      </c>
      <c r="Z1888" s="4"/>
      <c r="AA1888" t="str">
        <f t="shared" si="145"/>
        <v>x</v>
      </c>
      <c r="AB1888">
        <f t="shared" si="146"/>
        <v>10</v>
      </c>
      <c r="AC1888" t="str">
        <f t="shared" si="147"/>
        <v/>
      </c>
      <c r="AD1888" t="str">
        <f t="shared" si="148"/>
        <v/>
      </c>
      <c r="AE1888" t="str">
        <f t="shared" si="149"/>
        <v/>
      </c>
      <c r="AF1888" t="s">
        <v>17472</v>
      </c>
      <c r="AG1888">
        <v>8</v>
      </c>
      <c r="AH1888" t="s">
        <v>18114</v>
      </c>
      <c r="AI1888">
        <v>699.73361</v>
      </c>
      <c r="AJ1888">
        <v>147.44709</v>
      </c>
      <c r="AK1888">
        <v>452</v>
      </c>
      <c r="AL1888">
        <v>4713</v>
      </c>
      <c r="AM1888">
        <v>4261</v>
      </c>
      <c r="AN1888">
        <v>45.913780000000003</v>
      </c>
      <c r="AO1888">
        <v>6.928375</v>
      </c>
      <c r="AP1888" t="s">
        <v>2</v>
      </c>
      <c r="AQ1888" t="s">
        <v>1</v>
      </c>
      <c r="AR1888" t="s">
        <v>19555</v>
      </c>
      <c r="AS1888" t="s">
        <v>22596</v>
      </c>
      <c r="AT1888" t="s">
        <v>22596</v>
      </c>
      <c r="AU1888" t="s">
        <v>22815</v>
      </c>
      <c r="AV1888" t="s">
        <v>22815</v>
      </c>
      <c r="AW1888" t="s">
        <v>2200</v>
      </c>
      <c r="AX1888" t="s">
        <v>28056</v>
      </c>
      <c r="AY1888" t="s">
        <v>28055</v>
      </c>
      <c r="AZ1888" t="s">
        <v>2200</v>
      </c>
      <c r="BA1888" t="s">
        <v>21393</v>
      </c>
      <c r="BB1888" t="s">
        <v>21394</v>
      </c>
      <c r="BC1888" t="s">
        <v>21395</v>
      </c>
      <c r="BD1888" t="s">
        <v>21396</v>
      </c>
      <c r="BE1888" t="s">
        <v>28057</v>
      </c>
      <c r="BF1888" t="s">
        <v>29929</v>
      </c>
    </row>
    <row r="1889" spans="1:58" x14ac:dyDescent="0.25">
      <c r="A1889">
        <v>10011</v>
      </c>
      <c r="B1889" t="s">
        <v>2</v>
      </c>
      <c r="C1889" t="s">
        <v>2202</v>
      </c>
      <c r="D1889" t="s">
        <v>2202</v>
      </c>
      <c r="E1889" t="s">
        <v>2203</v>
      </c>
      <c r="F1889" t="s">
        <v>902</v>
      </c>
      <c r="G1889" t="s">
        <v>1926</v>
      </c>
      <c r="H1889" t="s">
        <v>1928</v>
      </c>
      <c r="I1889" t="s">
        <v>1976</v>
      </c>
      <c r="J1889" t="s">
        <v>2176</v>
      </c>
      <c r="K1889" t="s">
        <v>2178</v>
      </c>
      <c r="L1889" t="s">
        <v>2190</v>
      </c>
      <c r="M1889" t="s">
        <v>2202</v>
      </c>
      <c r="N1889" t="s">
        <v>2</v>
      </c>
      <c r="O1889" t="s">
        <v>2</v>
      </c>
      <c r="W1889" t="s">
        <v>2202</v>
      </c>
      <c r="Z1889" s="4"/>
      <c r="AA1889" t="str">
        <f t="shared" si="145"/>
        <v>x</v>
      </c>
      <c r="AB1889">
        <f t="shared" si="146"/>
        <v>10</v>
      </c>
      <c r="AC1889" t="str">
        <f t="shared" si="147"/>
        <v/>
      </c>
      <c r="AD1889" t="str">
        <f t="shared" si="148"/>
        <v/>
      </c>
      <c r="AE1889" t="str">
        <f t="shared" si="149"/>
        <v/>
      </c>
      <c r="AF1889" t="s">
        <v>17472</v>
      </c>
      <c r="AG1889">
        <v>8</v>
      </c>
      <c r="AH1889" t="s">
        <v>18114</v>
      </c>
      <c r="AI1889">
        <v>1991.7826</v>
      </c>
      <c r="AJ1889">
        <v>218.01939999999999</v>
      </c>
      <c r="AK1889">
        <v>294</v>
      </c>
      <c r="AL1889">
        <v>3714</v>
      </c>
      <c r="AM1889">
        <v>3420</v>
      </c>
      <c r="AN1889">
        <v>45.411050000000003</v>
      </c>
      <c r="AO1889">
        <v>6.6292039999999997</v>
      </c>
      <c r="AP1889" t="s">
        <v>2</v>
      </c>
      <c r="AQ1889" t="s">
        <v>1</v>
      </c>
      <c r="AR1889" t="s">
        <v>18125</v>
      </c>
      <c r="AS1889" t="s">
        <v>22596</v>
      </c>
      <c r="AT1889" t="s">
        <v>22596</v>
      </c>
      <c r="AU1889" t="s">
        <v>22815</v>
      </c>
      <c r="AV1889" t="s">
        <v>22815</v>
      </c>
      <c r="AW1889" t="s">
        <v>2202</v>
      </c>
      <c r="AX1889" t="s">
        <v>2</v>
      </c>
      <c r="AY1889" t="s">
        <v>28409</v>
      </c>
      <c r="AZ1889" t="s">
        <v>2202</v>
      </c>
      <c r="BA1889" t="s">
        <v>28410</v>
      </c>
      <c r="BB1889" t="s">
        <v>21757</v>
      </c>
      <c r="BC1889" t="s">
        <v>28411</v>
      </c>
      <c r="BD1889" t="s">
        <v>28412</v>
      </c>
      <c r="BE1889" t="s">
        <v>28413</v>
      </c>
      <c r="BF1889" t="s">
        <v>2</v>
      </c>
    </row>
    <row r="1890" spans="1:58" x14ac:dyDescent="0.25">
      <c r="A1890">
        <v>10022</v>
      </c>
      <c r="B1890" t="s">
        <v>2</v>
      </c>
      <c r="C1890" t="s">
        <v>2204</v>
      </c>
      <c r="D1890" t="s">
        <v>2204</v>
      </c>
      <c r="E1890" t="s">
        <v>2205</v>
      </c>
      <c r="F1890" t="s">
        <v>902</v>
      </c>
      <c r="G1890" t="s">
        <v>1926</v>
      </c>
      <c r="H1890" t="s">
        <v>1928</v>
      </c>
      <c r="I1890" t="s">
        <v>1976</v>
      </c>
      <c r="J1890" t="s">
        <v>2176</v>
      </c>
      <c r="K1890" t="s">
        <v>2178</v>
      </c>
      <c r="L1890" t="s">
        <v>2204</v>
      </c>
      <c r="M1890" t="s">
        <v>2</v>
      </c>
      <c r="N1890" t="s">
        <v>2</v>
      </c>
      <c r="O1890" t="s">
        <v>2</v>
      </c>
      <c r="V1890" t="s">
        <v>2204</v>
      </c>
      <c r="Z1890" s="4"/>
      <c r="AA1890" t="str">
        <f t="shared" si="145"/>
        <v>x</v>
      </c>
      <c r="AB1890">
        <f t="shared" si="146"/>
        <v>10</v>
      </c>
      <c r="AC1890" t="str">
        <f t="shared" si="147"/>
        <v/>
      </c>
      <c r="AD1890" t="str">
        <f t="shared" si="148"/>
        <v/>
      </c>
      <c r="AE1890" t="str">
        <f t="shared" si="149"/>
        <v/>
      </c>
      <c r="AF1890" t="s">
        <v>17471</v>
      </c>
      <c r="AG1890">
        <v>7</v>
      </c>
      <c r="AH1890" t="s">
        <v>18114</v>
      </c>
      <c r="AI1890">
        <v>6148.1071300000003</v>
      </c>
      <c r="AJ1890">
        <v>407.54064</v>
      </c>
      <c r="AK1890">
        <v>191</v>
      </c>
      <c r="AL1890">
        <v>3385</v>
      </c>
      <c r="AM1890">
        <v>3194</v>
      </c>
      <c r="AN1890">
        <v>46.384279999999997</v>
      </c>
      <c r="AO1890">
        <v>8.7904789999999995</v>
      </c>
      <c r="AP1890" t="s">
        <v>2</v>
      </c>
      <c r="AQ1890" t="s">
        <v>1</v>
      </c>
      <c r="AR1890" t="s">
        <v>19519</v>
      </c>
      <c r="AS1890" t="s">
        <v>22596</v>
      </c>
      <c r="AT1890" t="s">
        <v>22596</v>
      </c>
      <c r="AU1890" t="s">
        <v>22815</v>
      </c>
      <c r="AV1890" t="s">
        <v>22815</v>
      </c>
      <c r="AW1890" t="s">
        <v>2204</v>
      </c>
      <c r="AX1890" t="s">
        <v>24774</v>
      </c>
      <c r="AY1890" t="s">
        <v>19524</v>
      </c>
      <c r="AZ1890" t="s">
        <v>2204</v>
      </c>
      <c r="BA1890" t="s">
        <v>24772</v>
      </c>
      <c r="BB1890" t="s">
        <v>19525</v>
      </c>
      <c r="BC1890" t="s">
        <v>24772</v>
      </c>
      <c r="BD1890" t="s">
        <v>24773</v>
      </c>
      <c r="BE1890" t="s">
        <v>24775</v>
      </c>
      <c r="BF1890" t="s">
        <v>29937</v>
      </c>
    </row>
    <row r="1891" spans="1:58" x14ac:dyDescent="0.25">
      <c r="A1891">
        <v>15395</v>
      </c>
      <c r="B1891" t="s">
        <v>2</v>
      </c>
      <c r="C1891" t="s">
        <v>2206</v>
      </c>
      <c r="D1891" t="s">
        <v>2206</v>
      </c>
      <c r="E1891" t="s">
        <v>2207</v>
      </c>
      <c r="F1891" t="s">
        <v>902</v>
      </c>
      <c r="G1891" t="s">
        <v>1926</v>
      </c>
      <c r="H1891" t="s">
        <v>1928</v>
      </c>
      <c r="I1891" t="s">
        <v>1976</v>
      </c>
      <c r="J1891" t="s">
        <v>2176</v>
      </c>
      <c r="K1891" t="s">
        <v>2178</v>
      </c>
      <c r="L1891" t="s">
        <v>2204</v>
      </c>
      <c r="M1891" t="s">
        <v>2206</v>
      </c>
      <c r="N1891" t="s">
        <v>2</v>
      </c>
      <c r="O1891" t="s">
        <v>2</v>
      </c>
      <c r="W1891" t="s">
        <v>2206</v>
      </c>
      <c r="Z1891" s="4"/>
      <c r="AA1891" t="str">
        <f t="shared" si="145"/>
        <v>x</v>
      </c>
      <c r="AB1891">
        <f t="shared" si="146"/>
        <v>10</v>
      </c>
      <c r="AC1891" t="str">
        <f t="shared" si="147"/>
        <v/>
      </c>
      <c r="AD1891" t="str">
        <f t="shared" si="148"/>
        <v/>
      </c>
      <c r="AE1891" t="str">
        <f t="shared" si="149"/>
        <v/>
      </c>
      <c r="AF1891" t="s">
        <v>17472</v>
      </c>
      <c r="AG1891">
        <v>8</v>
      </c>
      <c r="AH1891" t="s">
        <v>18114</v>
      </c>
      <c r="AI1891">
        <v>2405.3171400000001</v>
      </c>
      <c r="AJ1891">
        <v>244.41869</v>
      </c>
      <c r="AK1891">
        <v>192</v>
      </c>
      <c r="AL1891">
        <v>3311</v>
      </c>
      <c r="AM1891">
        <v>3119</v>
      </c>
      <c r="AN1891">
        <v>46.49682</v>
      </c>
      <c r="AO1891">
        <v>9.1645909999999997</v>
      </c>
      <c r="AP1891" t="s">
        <v>2</v>
      </c>
      <c r="AQ1891" t="s">
        <v>1</v>
      </c>
      <c r="AR1891" t="s">
        <v>19519</v>
      </c>
      <c r="AS1891" t="s">
        <v>22596</v>
      </c>
      <c r="AT1891" t="s">
        <v>22596</v>
      </c>
      <c r="AU1891" t="s">
        <v>22815</v>
      </c>
      <c r="AV1891" t="s">
        <v>22815</v>
      </c>
      <c r="AW1891" t="s">
        <v>2206</v>
      </c>
      <c r="AX1891" t="s">
        <v>2</v>
      </c>
      <c r="AY1891" t="s">
        <v>27942</v>
      </c>
      <c r="AZ1891" t="s">
        <v>32251</v>
      </c>
      <c r="BA1891" t="s">
        <v>2</v>
      </c>
      <c r="BB1891" t="s">
        <v>27943</v>
      </c>
      <c r="BC1891" t="s">
        <v>27944</v>
      </c>
      <c r="BD1891" t="s">
        <v>2</v>
      </c>
      <c r="BE1891" t="s">
        <v>27945</v>
      </c>
      <c r="BF1891" t="s">
        <v>32252</v>
      </c>
    </row>
    <row r="1892" spans="1:58" x14ac:dyDescent="0.25">
      <c r="A1892">
        <v>15393</v>
      </c>
      <c r="B1892" t="s">
        <v>2</v>
      </c>
      <c r="C1892" t="s">
        <v>2208</v>
      </c>
      <c r="D1892" t="s">
        <v>2208</v>
      </c>
      <c r="E1892" t="s">
        <v>2209</v>
      </c>
      <c r="F1892" t="s">
        <v>902</v>
      </c>
      <c r="G1892" t="s">
        <v>1926</v>
      </c>
      <c r="H1892" t="s">
        <v>1928</v>
      </c>
      <c r="I1892" t="s">
        <v>1976</v>
      </c>
      <c r="J1892" t="s">
        <v>2176</v>
      </c>
      <c r="K1892" t="s">
        <v>2178</v>
      </c>
      <c r="L1892" t="s">
        <v>2204</v>
      </c>
      <c r="M1892" t="s">
        <v>2208</v>
      </c>
      <c r="N1892" t="s">
        <v>2</v>
      </c>
      <c r="O1892" t="s">
        <v>2</v>
      </c>
      <c r="W1892" t="s">
        <v>2208</v>
      </c>
      <c r="Z1892" s="4"/>
      <c r="AA1892" t="str">
        <f t="shared" si="145"/>
        <v>x</v>
      </c>
      <c r="AB1892">
        <f t="shared" si="146"/>
        <v>10</v>
      </c>
      <c r="AC1892" t="str">
        <f t="shared" si="147"/>
        <v/>
      </c>
      <c r="AD1892" t="str">
        <f t="shared" si="148"/>
        <v/>
      </c>
      <c r="AE1892" t="str">
        <f t="shared" si="149"/>
        <v/>
      </c>
      <c r="AF1892" t="s">
        <v>17472</v>
      </c>
      <c r="AG1892">
        <v>8</v>
      </c>
      <c r="AH1892" t="s">
        <v>18114</v>
      </c>
      <c r="AI1892">
        <v>1435.45397</v>
      </c>
      <c r="AJ1892">
        <v>274.00331</v>
      </c>
      <c r="AK1892">
        <v>284</v>
      </c>
      <c r="AL1892">
        <v>3385</v>
      </c>
      <c r="AM1892">
        <v>3101</v>
      </c>
      <c r="AN1892">
        <v>46.43112</v>
      </c>
      <c r="AO1892">
        <v>8.4425600000000003</v>
      </c>
      <c r="AP1892" t="s">
        <v>2</v>
      </c>
      <c r="AQ1892" t="s">
        <v>1</v>
      </c>
      <c r="AR1892" t="s">
        <v>19519</v>
      </c>
      <c r="AS1892" t="s">
        <v>22596</v>
      </c>
      <c r="AT1892" t="s">
        <v>22596</v>
      </c>
      <c r="AU1892" t="s">
        <v>22815</v>
      </c>
      <c r="AV1892" t="s">
        <v>22815</v>
      </c>
      <c r="AW1892" t="s">
        <v>2208</v>
      </c>
      <c r="AX1892" t="s">
        <v>2</v>
      </c>
      <c r="AY1892" t="s">
        <v>27392</v>
      </c>
      <c r="AZ1892" t="s">
        <v>2208</v>
      </c>
      <c r="BA1892" t="s">
        <v>2</v>
      </c>
      <c r="BB1892" t="s">
        <v>21194</v>
      </c>
      <c r="BC1892" t="s">
        <v>27393</v>
      </c>
      <c r="BD1892" t="s">
        <v>2</v>
      </c>
      <c r="BE1892" t="s">
        <v>2</v>
      </c>
      <c r="BF1892" t="s">
        <v>32248</v>
      </c>
    </row>
    <row r="1893" spans="1:58" x14ac:dyDescent="0.25">
      <c r="A1893">
        <v>15394</v>
      </c>
      <c r="B1893" t="s">
        <v>2</v>
      </c>
      <c r="C1893" t="s">
        <v>2210</v>
      </c>
      <c r="D1893" t="s">
        <v>2210</v>
      </c>
      <c r="E1893" t="s">
        <v>2211</v>
      </c>
      <c r="F1893" t="s">
        <v>902</v>
      </c>
      <c r="G1893" t="s">
        <v>1926</v>
      </c>
      <c r="H1893" t="s">
        <v>1928</v>
      </c>
      <c r="I1893" t="s">
        <v>1976</v>
      </c>
      <c r="J1893" t="s">
        <v>2176</v>
      </c>
      <c r="K1893" t="s">
        <v>2178</v>
      </c>
      <c r="L1893" t="s">
        <v>2204</v>
      </c>
      <c r="M1893" t="s">
        <v>2210</v>
      </c>
      <c r="N1893" t="s">
        <v>2</v>
      </c>
      <c r="O1893" t="s">
        <v>2</v>
      </c>
      <c r="W1893" t="s">
        <v>2210</v>
      </c>
      <c r="Z1893" s="4"/>
      <c r="AA1893" t="str">
        <f t="shared" si="145"/>
        <v>x</v>
      </c>
      <c r="AB1893">
        <f t="shared" si="146"/>
        <v>10</v>
      </c>
      <c r="AC1893" t="str">
        <f t="shared" si="147"/>
        <v/>
      </c>
      <c r="AD1893" t="str">
        <f t="shared" si="148"/>
        <v/>
      </c>
      <c r="AE1893" t="str">
        <f t="shared" si="149"/>
        <v/>
      </c>
      <c r="AF1893" t="s">
        <v>17472</v>
      </c>
      <c r="AG1893">
        <v>8</v>
      </c>
      <c r="AH1893" t="s">
        <v>18114</v>
      </c>
      <c r="AI1893">
        <v>2307.3360200000002</v>
      </c>
      <c r="AJ1893">
        <v>216.77758</v>
      </c>
      <c r="AK1893">
        <v>191</v>
      </c>
      <c r="AL1893">
        <v>3170</v>
      </c>
      <c r="AM1893">
        <v>2979</v>
      </c>
      <c r="AN1893">
        <v>46.237380000000002</v>
      </c>
      <c r="AO1893">
        <v>8.6159280000000003</v>
      </c>
      <c r="AP1893" t="s">
        <v>2</v>
      </c>
      <c r="AQ1893" t="s">
        <v>1</v>
      </c>
      <c r="AR1893" t="s">
        <v>19519</v>
      </c>
      <c r="AS1893" t="s">
        <v>22596</v>
      </c>
      <c r="AT1893" t="s">
        <v>22596</v>
      </c>
      <c r="AU1893" t="s">
        <v>22815</v>
      </c>
      <c r="AV1893" t="s">
        <v>22815</v>
      </c>
      <c r="AW1893" t="s">
        <v>2210</v>
      </c>
      <c r="AX1893" t="s">
        <v>2</v>
      </c>
      <c r="AY1893" t="s">
        <v>26202</v>
      </c>
      <c r="AZ1893" t="s">
        <v>32249</v>
      </c>
      <c r="BA1893" t="s">
        <v>2</v>
      </c>
      <c r="BB1893" t="s">
        <v>20434</v>
      </c>
      <c r="BC1893" t="s">
        <v>26203</v>
      </c>
      <c r="BD1893" t="s">
        <v>2</v>
      </c>
      <c r="BE1893" t="s">
        <v>26204</v>
      </c>
      <c r="BF1893" t="s">
        <v>32250</v>
      </c>
    </row>
    <row r="1894" spans="1:58" x14ac:dyDescent="0.25">
      <c r="A1894">
        <v>10023</v>
      </c>
      <c r="B1894" t="s">
        <v>2</v>
      </c>
      <c r="C1894" t="s">
        <v>2212</v>
      </c>
      <c r="D1894" t="s">
        <v>2212</v>
      </c>
      <c r="E1894" t="s">
        <v>2213</v>
      </c>
      <c r="F1894" t="s">
        <v>902</v>
      </c>
      <c r="G1894" t="s">
        <v>1926</v>
      </c>
      <c r="H1894" t="s">
        <v>1928</v>
      </c>
      <c r="I1894" t="s">
        <v>1976</v>
      </c>
      <c r="J1894" t="s">
        <v>2176</v>
      </c>
      <c r="K1894" t="s">
        <v>2178</v>
      </c>
      <c r="L1894" t="s">
        <v>2212</v>
      </c>
      <c r="M1894" t="s">
        <v>2</v>
      </c>
      <c r="N1894" t="s">
        <v>2</v>
      </c>
      <c r="O1894" t="s">
        <v>2</v>
      </c>
      <c r="V1894" t="s">
        <v>2212</v>
      </c>
      <c r="Z1894" s="4"/>
      <c r="AA1894" t="str">
        <f t="shared" si="145"/>
        <v>x</v>
      </c>
      <c r="AB1894">
        <f t="shared" si="146"/>
        <v>10</v>
      </c>
      <c r="AC1894" t="str">
        <f t="shared" si="147"/>
        <v/>
      </c>
      <c r="AD1894" t="str">
        <f t="shared" si="148"/>
        <v/>
      </c>
      <c r="AE1894" t="str">
        <f t="shared" si="149"/>
        <v/>
      </c>
      <c r="AF1894" t="s">
        <v>17471</v>
      </c>
      <c r="AG1894">
        <v>7</v>
      </c>
      <c r="AH1894" t="s">
        <v>18114</v>
      </c>
      <c r="AI1894">
        <v>1799.80484</v>
      </c>
      <c r="AJ1894">
        <v>277.18754000000001</v>
      </c>
      <c r="AK1894">
        <v>191</v>
      </c>
      <c r="AL1894">
        <v>2170</v>
      </c>
      <c r="AM1894">
        <v>1979</v>
      </c>
      <c r="AN1894">
        <v>45.96846</v>
      </c>
      <c r="AO1894">
        <v>9.0272210000000008</v>
      </c>
      <c r="AP1894" t="s">
        <v>2</v>
      </c>
      <c r="AQ1894" t="s">
        <v>1</v>
      </c>
      <c r="AR1894" t="s">
        <v>19519</v>
      </c>
      <c r="AS1894" t="s">
        <v>22596</v>
      </c>
      <c r="AT1894" t="s">
        <v>22596</v>
      </c>
      <c r="AU1894" t="s">
        <v>22815</v>
      </c>
      <c r="AV1894" t="s">
        <v>22815</v>
      </c>
      <c r="AW1894" t="s">
        <v>2212</v>
      </c>
      <c r="AX1894" t="s">
        <v>24779</v>
      </c>
      <c r="AY1894" t="s">
        <v>24776</v>
      </c>
      <c r="AZ1894" t="s">
        <v>2212</v>
      </c>
      <c r="BA1894" t="s">
        <v>24777</v>
      </c>
      <c r="BB1894" t="s">
        <v>2</v>
      </c>
      <c r="BC1894" t="s">
        <v>24778</v>
      </c>
      <c r="BD1894" t="s">
        <v>2</v>
      </c>
      <c r="BE1894" t="s">
        <v>24780</v>
      </c>
      <c r="BF1894" t="s">
        <v>29938</v>
      </c>
    </row>
    <row r="1895" spans="1:58" x14ac:dyDescent="0.25">
      <c r="A1895">
        <v>15396</v>
      </c>
      <c r="B1895" t="s">
        <v>2</v>
      </c>
      <c r="C1895" t="s">
        <v>2214</v>
      </c>
      <c r="D1895" t="s">
        <v>2214</v>
      </c>
      <c r="E1895" t="s">
        <v>2215</v>
      </c>
      <c r="F1895" t="s">
        <v>902</v>
      </c>
      <c r="G1895" t="s">
        <v>1926</v>
      </c>
      <c r="H1895" t="s">
        <v>1928</v>
      </c>
      <c r="I1895" t="s">
        <v>1976</v>
      </c>
      <c r="J1895" t="s">
        <v>2176</v>
      </c>
      <c r="K1895" t="s">
        <v>2178</v>
      </c>
      <c r="L1895" t="s">
        <v>2212</v>
      </c>
      <c r="M1895" t="s">
        <v>2214</v>
      </c>
      <c r="N1895" t="s">
        <v>2</v>
      </c>
      <c r="O1895" t="s">
        <v>2</v>
      </c>
      <c r="W1895" t="s">
        <v>2214</v>
      </c>
      <c r="Z1895" s="4"/>
      <c r="AA1895" t="str">
        <f t="shared" si="145"/>
        <v>x</v>
      </c>
      <c r="AB1895">
        <f t="shared" si="146"/>
        <v>10</v>
      </c>
      <c r="AC1895" t="str">
        <f t="shared" si="147"/>
        <v/>
      </c>
      <c r="AD1895" t="str">
        <f t="shared" si="148"/>
        <v/>
      </c>
      <c r="AE1895" t="str">
        <f t="shared" si="149"/>
        <v/>
      </c>
      <c r="AF1895" t="s">
        <v>17472</v>
      </c>
      <c r="AG1895">
        <v>8</v>
      </c>
      <c r="AH1895" t="s">
        <v>18114</v>
      </c>
      <c r="AI1895">
        <v>1188.35355</v>
      </c>
      <c r="AJ1895">
        <v>234.46987999999999</v>
      </c>
      <c r="AK1895">
        <v>191</v>
      </c>
      <c r="AL1895">
        <v>2170</v>
      </c>
      <c r="AM1895">
        <v>1979</v>
      </c>
      <c r="AN1895">
        <v>45.966940000000001</v>
      </c>
      <c r="AO1895">
        <v>9.1374610000000001</v>
      </c>
      <c r="AP1895" t="s">
        <v>2</v>
      </c>
      <c r="AQ1895" t="s">
        <v>1</v>
      </c>
      <c r="AR1895" t="s">
        <v>19519</v>
      </c>
      <c r="AS1895" t="s">
        <v>22596</v>
      </c>
      <c r="AT1895" t="s">
        <v>22596</v>
      </c>
      <c r="AU1895" t="s">
        <v>22815</v>
      </c>
      <c r="AV1895" t="s">
        <v>22815</v>
      </c>
      <c r="AW1895" t="s">
        <v>2214</v>
      </c>
      <c r="AX1895" t="s">
        <v>2</v>
      </c>
      <c r="AY1895" t="s">
        <v>27369</v>
      </c>
      <c r="AZ1895" t="s">
        <v>2214</v>
      </c>
      <c r="BA1895" t="s">
        <v>2</v>
      </c>
      <c r="BB1895" t="s">
        <v>21170</v>
      </c>
      <c r="BC1895" t="s">
        <v>27370</v>
      </c>
      <c r="BD1895" t="s">
        <v>2</v>
      </c>
      <c r="BE1895" t="s">
        <v>2</v>
      </c>
      <c r="BF1895" t="s">
        <v>32253</v>
      </c>
    </row>
    <row r="1896" spans="1:58" x14ac:dyDescent="0.25">
      <c r="A1896">
        <v>15397</v>
      </c>
      <c r="B1896" t="s">
        <v>2</v>
      </c>
      <c r="C1896" t="s">
        <v>2216</v>
      </c>
      <c r="D1896" t="s">
        <v>2216</v>
      </c>
      <c r="E1896" t="s">
        <v>2217</v>
      </c>
      <c r="F1896" t="s">
        <v>902</v>
      </c>
      <c r="G1896" t="s">
        <v>1926</v>
      </c>
      <c r="H1896" t="s">
        <v>1928</v>
      </c>
      <c r="I1896" t="s">
        <v>1976</v>
      </c>
      <c r="J1896" t="s">
        <v>2176</v>
      </c>
      <c r="K1896" t="s">
        <v>2178</v>
      </c>
      <c r="L1896" t="s">
        <v>2212</v>
      </c>
      <c r="M1896" t="s">
        <v>2216</v>
      </c>
      <c r="N1896" t="s">
        <v>2</v>
      </c>
      <c r="O1896" t="s">
        <v>2</v>
      </c>
      <c r="W1896" t="s">
        <v>2216</v>
      </c>
      <c r="Z1896" s="4"/>
      <c r="AA1896" t="str">
        <f t="shared" si="145"/>
        <v>x</v>
      </c>
      <c r="AB1896">
        <f t="shared" si="146"/>
        <v>10</v>
      </c>
      <c r="AC1896" t="str">
        <f t="shared" si="147"/>
        <v/>
      </c>
      <c r="AD1896" t="str">
        <f t="shared" si="148"/>
        <v/>
      </c>
      <c r="AE1896" t="str">
        <f t="shared" si="149"/>
        <v/>
      </c>
      <c r="AF1896" t="s">
        <v>17472</v>
      </c>
      <c r="AG1896">
        <v>8</v>
      </c>
      <c r="AH1896" t="s">
        <v>18114</v>
      </c>
      <c r="AI1896">
        <v>611.45129999999995</v>
      </c>
      <c r="AJ1896">
        <v>125.99615</v>
      </c>
      <c r="AK1896">
        <v>191</v>
      </c>
      <c r="AL1896">
        <v>1893</v>
      </c>
      <c r="AM1896">
        <v>1702</v>
      </c>
      <c r="AN1896">
        <v>45.97146</v>
      </c>
      <c r="AO1896">
        <v>8.8101590000000005</v>
      </c>
      <c r="AP1896" t="s">
        <v>2</v>
      </c>
      <c r="AQ1896" t="s">
        <v>1</v>
      </c>
      <c r="AR1896" t="s">
        <v>19519</v>
      </c>
      <c r="AS1896" t="s">
        <v>22596</v>
      </c>
      <c r="AT1896" t="s">
        <v>22596</v>
      </c>
      <c r="AU1896" t="s">
        <v>22815</v>
      </c>
      <c r="AV1896" t="s">
        <v>22815</v>
      </c>
      <c r="AW1896" t="s">
        <v>2216</v>
      </c>
      <c r="AX1896" t="s">
        <v>2</v>
      </c>
      <c r="AY1896" t="s">
        <v>25344</v>
      </c>
      <c r="AZ1896" t="s">
        <v>2216</v>
      </c>
      <c r="BA1896" t="s">
        <v>2</v>
      </c>
      <c r="BB1896" t="s">
        <v>20076</v>
      </c>
      <c r="BC1896" t="s">
        <v>25345</v>
      </c>
      <c r="BD1896" t="s">
        <v>2</v>
      </c>
      <c r="BE1896" t="s">
        <v>25346</v>
      </c>
      <c r="BF1896" t="s">
        <v>32254</v>
      </c>
    </row>
    <row r="1897" spans="1:58" x14ac:dyDescent="0.25">
      <c r="A1897">
        <v>10021</v>
      </c>
      <c r="B1897" t="s">
        <v>2</v>
      </c>
      <c r="C1897" t="s">
        <v>2218</v>
      </c>
      <c r="D1897" t="s">
        <v>2218</v>
      </c>
      <c r="E1897" t="s">
        <v>2219</v>
      </c>
      <c r="F1897" t="s">
        <v>902</v>
      </c>
      <c r="G1897" t="s">
        <v>1926</v>
      </c>
      <c r="H1897" t="s">
        <v>1928</v>
      </c>
      <c r="I1897" t="s">
        <v>1976</v>
      </c>
      <c r="J1897" t="s">
        <v>2176</v>
      </c>
      <c r="K1897" t="s">
        <v>2178</v>
      </c>
      <c r="L1897" t="s">
        <v>2218</v>
      </c>
      <c r="M1897" t="s">
        <v>2</v>
      </c>
      <c r="N1897" t="s">
        <v>2</v>
      </c>
      <c r="O1897" t="s">
        <v>2</v>
      </c>
      <c r="V1897" t="s">
        <v>2218</v>
      </c>
      <c r="Z1897" s="4"/>
      <c r="AA1897" t="str">
        <f t="shared" si="145"/>
        <v>x</v>
      </c>
      <c r="AB1897">
        <f t="shared" si="146"/>
        <v>10</v>
      </c>
      <c r="AC1897" t="str">
        <f t="shared" si="147"/>
        <v/>
      </c>
      <c r="AD1897" t="str">
        <f t="shared" si="148"/>
        <v/>
      </c>
      <c r="AE1897" t="str">
        <f t="shared" si="149"/>
        <v/>
      </c>
      <c r="AF1897" t="s">
        <v>17471</v>
      </c>
      <c r="AG1897">
        <v>7</v>
      </c>
      <c r="AH1897" t="s">
        <v>18114</v>
      </c>
      <c r="AI1897">
        <v>6820.0640199999998</v>
      </c>
      <c r="AJ1897">
        <v>458.11115999999998</v>
      </c>
      <c r="AK1897">
        <v>191</v>
      </c>
      <c r="AL1897">
        <v>4483</v>
      </c>
      <c r="AM1897">
        <v>4292</v>
      </c>
      <c r="AN1897">
        <v>45.931759999999997</v>
      </c>
      <c r="AO1897">
        <v>7.7801580000000001</v>
      </c>
      <c r="AP1897" t="s">
        <v>2</v>
      </c>
      <c r="AQ1897" t="s">
        <v>1</v>
      </c>
      <c r="AR1897" t="s">
        <v>19519</v>
      </c>
      <c r="AS1897" t="s">
        <v>22596</v>
      </c>
      <c r="AT1897" t="s">
        <v>22596</v>
      </c>
      <c r="AU1897" t="s">
        <v>22815</v>
      </c>
      <c r="AV1897" t="s">
        <v>22815</v>
      </c>
      <c r="AW1897" t="s">
        <v>2218</v>
      </c>
      <c r="AX1897" t="s">
        <v>24757</v>
      </c>
      <c r="AY1897" t="s">
        <v>19520</v>
      </c>
      <c r="AZ1897" t="s">
        <v>2218</v>
      </c>
      <c r="BA1897" t="s">
        <v>19521</v>
      </c>
      <c r="BB1897" t="s">
        <v>19522</v>
      </c>
      <c r="BC1897" t="s">
        <v>24756</v>
      </c>
      <c r="BD1897" t="s">
        <v>19523</v>
      </c>
      <c r="BE1897" t="s">
        <v>24758</v>
      </c>
      <c r="BF1897" t="s">
        <v>29936</v>
      </c>
    </row>
    <row r="1898" spans="1:58" x14ac:dyDescent="0.25">
      <c r="A1898">
        <v>15386</v>
      </c>
      <c r="B1898" t="s">
        <v>2</v>
      </c>
      <c r="C1898" t="s">
        <v>2220</v>
      </c>
      <c r="D1898" t="s">
        <v>2220</v>
      </c>
      <c r="E1898" t="s">
        <v>2221</v>
      </c>
      <c r="F1898" t="s">
        <v>902</v>
      </c>
      <c r="G1898" t="s">
        <v>1926</v>
      </c>
      <c r="H1898" t="s">
        <v>1928</v>
      </c>
      <c r="I1898" t="s">
        <v>1976</v>
      </c>
      <c r="J1898" t="s">
        <v>2176</v>
      </c>
      <c r="K1898" t="s">
        <v>2178</v>
      </c>
      <c r="L1898" t="s">
        <v>2218</v>
      </c>
      <c r="M1898" t="s">
        <v>2220</v>
      </c>
      <c r="N1898" t="s">
        <v>2</v>
      </c>
      <c r="O1898" t="s">
        <v>2</v>
      </c>
      <c r="W1898" t="s">
        <v>2220</v>
      </c>
      <c r="Z1898" s="4"/>
      <c r="AA1898" t="str">
        <f t="shared" si="145"/>
        <v>x</v>
      </c>
      <c r="AB1898">
        <f t="shared" si="146"/>
        <v>10</v>
      </c>
      <c r="AC1898" t="str">
        <f t="shared" si="147"/>
        <v/>
      </c>
      <c r="AD1898" t="str">
        <f t="shared" si="148"/>
        <v/>
      </c>
      <c r="AE1898" t="str">
        <f t="shared" si="149"/>
        <v/>
      </c>
      <c r="AF1898" t="s">
        <v>17472</v>
      </c>
      <c r="AG1898">
        <v>8</v>
      </c>
      <c r="AH1898" t="s">
        <v>18114</v>
      </c>
      <c r="AI1898">
        <v>1489.65879</v>
      </c>
      <c r="AJ1898">
        <v>192.61263</v>
      </c>
      <c r="AK1898">
        <v>456</v>
      </c>
      <c r="AL1898">
        <v>4222</v>
      </c>
      <c r="AM1898">
        <v>3766</v>
      </c>
      <c r="AN1898">
        <v>45.961559999999999</v>
      </c>
      <c r="AO1898">
        <v>7.2643829999999996</v>
      </c>
      <c r="AP1898" t="s">
        <v>2</v>
      </c>
      <c r="AQ1898" t="s">
        <v>1</v>
      </c>
      <c r="AR1898" t="s">
        <v>19519</v>
      </c>
      <c r="AS1898" t="s">
        <v>22596</v>
      </c>
      <c r="AT1898" t="s">
        <v>22596</v>
      </c>
      <c r="AU1898" t="s">
        <v>22815</v>
      </c>
      <c r="AV1898" t="s">
        <v>22815</v>
      </c>
      <c r="AW1898" t="s">
        <v>2220</v>
      </c>
      <c r="AX1898" t="s">
        <v>28731</v>
      </c>
      <c r="AY1898" t="s">
        <v>2</v>
      </c>
      <c r="AZ1898" t="s">
        <v>28729</v>
      </c>
      <c r="BA1898" t="s">
        <v>23221</v>
      </c>
      <c r="BB1898" t="s">
        <v>22040</v>
      </c>
      <c r="BC1898" t="s">
        <v>28729</v>
      </c>
      <c r="BD1898" t="s">
        <v>28730</v>
      </c>
      <c r="BE1898" t="s">
        <v>28732</v>
      </c>
      <c r="BF1898" t="s">
        <v>2</v>
      </c>
    </row>
    <row r="1899" spans="1:58" x14ac:dyDescent="0.25">
      <c r="A1899">
        <v>15390</v>
      </c>
      <c r="B1899" t="s">
        <v>2</v>
      </c>
      <c r="C1899" t="s">
        <v>2222</v>
      </c>
      <c r="D1899" t="s">
        <v>2222</v>
      </c>
      <c r="E1899" t="s">
        <v>2223</v>
      </c>
      <c r="F1899" t="s">
        <v>902</v>
      </c>
      <c r="G1899" t="s">
        <v>1926</v>
      </c>
      <c r="H1899" t="s">
        <v>1928</v>
      </c>
      <c r="I1899" t="s">
        <v>1976</v>
      </c>
      <c r="J1899" t="s">
        <v>2176</v>
      </c>
      <c r="K1899" t="s">
        <v>2178</v>
      </c>
      <c r="L1899" t="s">
        <v>2218</v>
      </c>
      <c r="M1899" t="s">
        <v>2222</v>
      </c>
      <c r="N1899" t="s">
        <v>2</v>
      </c>
      <c r="O1899" t="s">
        <v>2</v>
      </c>
      <c r="W1899" t="s">
        <v>2222</v>
      </c>
      <c r="Z1899" s="4"/>
      <c r="AA1899" t="str">
        <f t="shared" si="145"/>
        <v>x</v>
      </c>
      <c r="AB1899">
        <f t="shared" si="146"/>
        <v>10</v>
      </c>
      <c r="AC1899" t="str">
        <f t="shared" si="147"/>
        <v/>
      </c>
      <c r="AD1899" t="str">
        <f t="shared" si="148"/>
        <v/>
      </c>
      <c r="AE1899" t="str">
        <f t="shared" si="149"/>
        <v/>
      </c>
      <c r="AF1899" t="s">
        <v>17472</v>
      </c>
      <c r="AG1899">
        <v>8</v>
      </c>
      <c r="AH1899" t="s">
        <v>18114</v>
      </c>
      <c r="AI1899">
        <v>1022.60085</v>
      </c>
      <c r="AJ1899">
        <v>157.31688</v>
      </c>
      <c r="AK1899">
        <v>222</v>
      </c>
      <c r="AL1899">
        <v>4334</v>
      </c>
      <c r="AM1899">
        <v>4112</v>
      </c>
      <c r="AN1899">
        <v>46.118490000000001</v>
      </c>
      <c r="AO1899">
        <v>8.0226679999999995</v>
      </c>
      <c r="AP1899" t="s">
        <v>2</v>
      </c>
      <c r="AQ1899" t="s">
        <v>1</v>
      </c>
      <c r="AR1899" t="s">
        <v>19519</v>
      </c>
      <c r="AS1899" t="s">
        <v>22596</v>
      </c>
      <c r="AT1899" t="s">
        <v>22596</v>
      </c>
      <c r="AU1899" t="s">
        <v>22815</v>
      </c>
      <c r="AV1899" t="s">
        <v>22815</v>
      </c>
      <c r="AW1899" t="s">
        <v>2222</v>
      </c>
      <c r="AX1899" t="s">
        <v>2</v>
      </c>
      <c r="AY1899" t="s">
        <v>2</v>
      </c>
      <c r="AZ1899" t="s">
        <v>2222</v>
      </c>
      <c r="BA1899" t="s">
        <v>27911</v>
      </c>
      <c r="BB1899" t="s">
        <v>21409</v>
      </c>
      <c r="BC1899" t="s">
        <v>27912</v>
      </c>
      <c r="BD1899" t="s">
        <v>2</v>
      </c>
      <c r="BE1899" t="s">
        <v>2</v>
      </c>
      <c r="BF1899" t="s">
        <v>32245</v>
      </c>
    </row>
    <row r="1900" spans="1:58" x14ac:dyDescent="0.25">
      <c r="A1900">
        <v>15388</v>
      </c>
      <c r="B1900" t="s">
        <v>2</v>
      </c>
      <c r="C1900" t="s">
        <v>2224</v>
      </c>
      <c r="D1900" t="s">
        <v>2224</v>
      </c>
      <c r="E1900" t="s">
        <v>2225</v>
      </c>
      <c r="F1900" t="s">
        <v>902</v>
      </c>
      <c r="G1900" t="s">
        <v>1926</v>
      </c>
      <c r="H1900" t="s">
        <v>1928</v>
      </c>
      <c r="I1900" t="s">
        <v>1976</v>
      </c>
      <c r="J1900" t="s">
        <v>2176</v>
      </c>
      <c r="K1900" t="s">
        <v>2178</v>
      </c>
      <c r="L1900" t="s">
        <v>2218</v>
      </c>
      <c r="M1900" t="s">
        <v>2224</v>
      </c>
      <c r="N1900" t="s">
        <v>2</v>
      </c>
      <c r="O1900" t="s">
        <v>2</v>
      </c>
      <c r="W1900" t="s">
        <v>2224</v>
      </c>
      <c r="Z1900" s="4"/>
      <c r="AA1900" t="str">
        <f t="shared" si="145"/>
        <v>x</v>
      </c>
      <c r="AB1900">
        <f t="shared" si="146"/>
        <v>10</v>
      </c>
      <c r="AC1900" t="str">
        <f t="shared" si="147"/>
        <v/>
      </c>
      <c r="AD1900" t="str">
        <f t="shared" si="148"/>
        <v/>
      </c>
      <c r="AE1900" t="str">
        <f t="shared" si="149"/>
        <v/>
      </c>
      <c r="AF1900" t="s">
        <v>17472</v>
      </c>
      <c r="AG1900">
        <v>8</v>
      </c>
      <c r="AH1900" t="s">
        <v>18114</v>
      </c>
      <c r="AI1900">
        <v>1507.8255899999999</v>
      </c>
      <c r="AJ1900">
        <v>250.98481000000001</v>
      </c>
      <c r="AK1900">
        <v>199</v>
      </c>
      <c r="AL1900">
        <v>4483</v>
      </c>
      <c r="AM1900">
        <v>4284</v>
      </c>
      <c r="AN1900">
        <v>45.855759999999997</v>
      </c>
      <c r="AO1900">
        <v>7.9253600000000004</v>
      </c>
      <c r="AP1900" t="s">
        <v>2</v>
      </c>
      <c r="AQ1900" t="s">
        <v>1</v>
      </c>
      <c r="AR1900" t="s">
        <v>19519</v>
      </c>
      <c r="AS1900" t="s">
        <v>22596</v>
      </c>
      <c r="AT1900" t="s">
        <v>22596</v>
      </c>
      <c r="AU1900" t="s">
        <v>22815</v>
      </c>
      <c r="AV1900" t="s">
        <v>22815</v>
      </c>
      <c r="AW1900" t="s">
        <v>2224</v>
      </c>
      <c r="AX1900" t="s">
        <v>2</v>
      </c>
      <c r="AY1900" t="s">
        <v>2</v>
      </c>
      <c r="AZ1900" t="s">
        <v>2224</v>
      </c>
      <c r="BA1900" t="s">
        <v>2</v>
      </c>
      <c r="BB1900" t="s">
        <v>20075</v>
      </c>
      <c r="BC1900" t="s">
        <v>2</v>
      </c>
      <c r="BD1900" t="s">
        <v>2</v>
      </c>
      <c r="BE1900" t="s">
        <v>2</v>
      </c>
      <c r="BF1900" t="s">
        <v>2</v>
      </c>
    </row>
    <row r="1901" spans="1:58" x14ac:dyDescent="0.25">
      <c r="A1901">
        <v>15389</v>
      </c>
      <c r="B1901" t="s">
        <v>2</v>
      </c>
      <c r="C1901" t="s">
        <v>2226</v>
      </c>
      <c r="D1901" t="s">
        <v>2226</v>
      </c>
      <c r="E1901" t="s">
        <v>2227</v>
      </c>
      <c r="F1901" t="s">
        <v>902</v>
      </c>
      <c r="G1901" t="s">
        <v>1926</v>
      </c>
      <c r="H1901" t="s">
        <v>1928</v>
      </c>
      <c r="I1901" t="s">
        <v>1976</v>
      </c>
      <c r="J1901" t="s">
        <v>2176</v>
      </c>
      <c r="K1901" t="s">
        <v>2178</v>
      </c>
      <c r="L1901" t="s">
        <v>2218</v>
      </c>
      <c r="M1901" t="s">
        <v>2226</v>
      </c>
      <c r="N1901" t="s">
        <v>2</v>
      </c>
      <c r="O1901" t="s">
        <v>2</v>
      </c>
      <c r="W1901" t="s">
        <v>2226</v>
      </c>
      <c r="Z1901" s="4"/>
      <c r="AA1901" t="str">
        <f t="shared" si="145"/>
        <v>x</v>
      </c>
      <c r="AB1901">
        <f t="shared" si="146"/>
        <v>10</v>
      </c>
      <c r="AC1901" t="str">
        <f t="shared" si="147"/>
        <v/>
      </c>
      <c r="AD1901" t="str">
        <f t="shared" si="148"/>
        <v/>
      </c>
      <c r="AE1901" t="str">
        <f t="shared" si="149"/>
        <v/>
      </c>
      <c r="AF1901" t="s">
        <v>17472</v>
      </c>
      <c r="AG1901">
        <v>8</v>
      </c>
      <c r="AH1901" t="s">
        <v>18112</v>
      </c>
      <c r="AI1901">
        <v>1411.80969</v>
      </c>
      <c r="AJ1901">
        <v>264.70699999999999</v>
      </c>
      <c r="AK1901">
        <v>191</v>
      </c>
      <c r="AL1901">
        <v>2520</v>
      </c>
      <c r="AM1901">
        <v>2329</v>
      </c>
      <c r="AN1901">
        <v>45.719700000000003</v>
      </c>
      <c r="AO1901">
        <v>8.1734439999999999</v>
      </c>
      <c r="AP1901" t="s">
        <v>2</v>
      </c>
      <c r="AQ1901" t="s">
        <v>1</v>
      </c>
      <c r="AR1901" t="s">
        <v>18130</v>
      </c>
      <c r="AS1901" t="s">
        <v>22596</v>
      </c>
      <c r="AT1901" t="s">
        <v>22596</v>
      </c>
      <c r="AU1901" t="s">
        <v>22815</v>
      </c>
      <c r="AV1901" t="s">
        <v>22815</v>
      </c>
      <c r="AW1901" t="s">
        <v>2226</v>
      </c>
      <c r="AX1901" t="s">
        <v>2</v>
      </c>
      <c r="AY1901" t="s">
        <v>2</v>
      </c>
      <c r="AZ1901" t="s">
        <v>2226</v>
      </c>
      <c r="BA1901" t="s">
        <v>2</v>
      </c>
      <c r="BB1901" t="s">
        <v>27904</v>
      </c>
      <c r="BC1901" t="s">
        <v>2</v>
      </c>
      <c r="BD1901" t="s">
        <v>2</v>
      </c>
      <c r="BE1901" t="s">
        <v>2</v>
      </c>
      <c r="BF1901" t="s">
        <v>2</v>
      </c>
    </row>
    <row r="1902" spans="1:58" x14ac:dyDescent="0.25">
      <c r="A1902">
        <v>15387</v>
      </c>
      <c r="B1902" t="s">
        <v>2</v>
      </c>
      <c r="C1902" t="s">
        <v>2228</v>
      </c>
      <c r="D1902" t="s">
        <v>2228</v>
      </c>
      <c r="E1902" t="s">
        <v>2229</v>
      </c>
      <c r="F1902" t="s">
        <v>902</v>
      </c>
      <c r="G1902" t="s">
        <v>1926</v>
      </c>
      <c r="H1902" t="s">
        <v>1928</v>
      </c>
      <c r="I1902" t="s">
        <v>1976</v>
      </c>
      <c r="J1902" t="s">
        <v>2176</v>
      </c>
      <c r="K1902" t="s">
        <v>2178</v>
      </c>
      <c r="L1902" t="s">
        <v>2218</v>
      </c>
      <c r="M1902" t="s">
        <v>2228</v>
      </c>
      <c r="N1902" t="s">
        <v>2</v>
      </c>
      <c r="O1902" t="s">
        <v>2</v>
      </c>
      <c r="W1902" t="s">
        <v>2228</v>
      </c>
      <c r="Z1902" s="4"/>
      <c r="AA1902" t="str">
        <f t="shared" si="145"/>
        <v>x</v>
      </c>
      <c r="AB1902">
        <f t="shared" si="146"/>
        <v>10</v>
      </c>
      <c r="AC1902" t="str">
        <f t="shared" si="147"/>
        <v/>
      </c>
      <c r="AD1902" t="str">
        <f t="shared" si="148"/>
        <v/>
      </c>
      <c r="AE1902" t="str">
        <f t="shared" si="149"/>
        <v/>
      </c>
      <c r="AF1902" t="s">
        <v>17472</v>
      </c>
      <c r="AG1902">
        <v>8</v>
      </c>
      <c r="AH1902" t="s">
        <v>18114</v>
      </c>
      <c r="AI1902">
        <v>1388.16911</v>
      </c>
      <c r="AJ1902">
        <v>209.19204999999999</v>
      </c>
      <c r="AK1902">
        <v>455</v>
      </c>
      <c r="AL1902">
        <v>4085</v>
      </c>
      <c r="AM1902">
        <v>3630</v>
      </c>
      <c r="AN1902">
        <v>46.059699999999999</v>
      </c>
      <c r="AO1902">
        <v>7.5973759999999997</v>
      </c>
      <c r="AP1902" t="s">
        <v>2</v>
      </c>
      <c r="AQ1902" t="s">
        <v>1</v>
      </c>
      <c r="AR1902" t="s">
        <v>19519</v>
      </c>
      <c r="AS1902" t="s">
        <v>22596</v>
      </c>
      <c r="AT1902" t="s">
        <v>22596</v>
      </c>
      <c r="AU1902" t="s">
        <v>22815</v>
      </c>
      <c r="AV1902" t="s">
        <v>22815</v>
      </c>
      <c r="AW1902" t="s">
        <v>2228</v>
      </c>
      <c r="AX1902" t="s">
        <v>2</v>
      </c>
      <c r="AY1902" t="s">
        <v>2</v>
      </c>
      <c r="AZ1902" t="s">
        <v>32243</v>
      </c>
      <c r="BA1902" t="s">
        <v>29295</v>
      </c>
      <c r="BB1902" t="s">
        <v>22175</v>
      </c>
      <c r="BC1902" t="s">
        <v>29296</v>
      </c>
      <c r="BD1902" t="s">
        <v>2</v>
      </c>
      <c r="BE1902" t="s">
        <v>2</v>
      </c>
      <c r="BF1902" t="s">
        <v>32244</v>
      </c>
    </row>
    <row r="1903" spans="1:58" x14ac:dyDescent="0.25">
      <c r="A1903">
        <v>10010</v>
      </c>
      <c r="B1903" t="s">
        <v>2</v>
      </c>
      <c r="C1903" t="s">
        <v>2230</v>
      </c>
      <c r="D1903" t="s">
        <v>2230</v>
      </c>
      <c r="E1903" t="s">
        <v>2231</v>
      </c>
      <c r="F1903" t="s">
        <v>902</v>
      </c>
      <c r="G1903" t="s">
        <v>1926</v>
      </c>
      <c r="H1903" t="s">
        <v>1928</v>
      </c>
      <c r="I1903" t="s">
        <v>1976</v>
      </c>
      <c r="J1903" t="s">
        <v>2176</v>
      </c>
      <c r="K1903" t="s">
        <v>2178</v>
      </c>
      <c r="L1903" t="s">
        <v>2230</v>
      </c>
      <c r="M1903" t="s">
        <v>2</v>
      </c>
      <c r="N1903" t="s">
        <v>2</v>
      </c>
      <c r="O1903" t="s">
        <v>2</v>
      </c>
      <c r="V1903" t="s">
        <v>2230</v>
      </c>
      <c r="Z1903" s="4"/>
      <c r="AA1903" t="str">
        <f t="shared" si="145"/>
        <v>x</v>
      </c>
      <c r="AB1903">
        <f t="shared" si="146"/>
        <v>10</v>
      </c>
      <c r="AC1903" t="str">
        <f t="shared" si="147"/>
        <v/>
      </c>
      <c r="AD1903" t="str">
        <f t="shared" si="148"/>
        <v/>
      </c>
      <c r="AE1903" t="str">
        <f t="shared" si="149"/>
        <v/>
      </c>
      <c r="AF1903" t="s">
        <v>17471</v>
      </c>
      <c r="AG1903">
        <v>7</v>
      </c>
      <c r="AH1903" t="s">
        <v>18114</v>
      </c>
      <c r="AI1903">
        <v>5262.7184699999998</v>
      </c>
      <c r="AJ1903">
        <v>627.25761</v>
      </c>
      <c r="AK1903">
        <v>189</v>
      </c>
      <c r="AL1903">
        <v>3187</v>
      </c>
      <c r="AM1903">
        <v>2998</v>
      </c>
      <c r="AN1903">
        <v>45.858260000000001</v>
      </c>
      <c r="AO1903">
        <v>6.3104579999999997</v>
      </c>
      <c r="AP1903" t="s">
        <v>2</v>
      </c>
      <c r="AQ1903" t="s">
        <v>1</v>
      </c>
      <c r="AR1903" t="s">
        <v>19533</v>
      </c>
      <c r="AS1903" t="s">
        <v>22596</v>
      </c>
      <c r="AT1903" t="s">
        <v>22596</v>
      </c>
      <c r="AU1903" t="s">
        <v>22815</v>
      </c>
      <c r="AV1903" t="s">
        <v>22815</v>
      </c>
      <c r="AW1903" t="s">
        <v>2230</v>
      </c>
      <c r="AX1903" t="s">
        <v>2</v>
      </c>
      <c r="AY1903" t="s">
        <v>24668</v>
      </c>
      <c r="AZ1903" t="s">
        <v>2230</v>
      </c>
      <c r="BA1903" t="s">
        <v>24669</v>
      </c>
      <c r="BB1903" t="s">
        <v>19534</v>
      </c>
      <c r="BC1903" t="s">
        <v>24670</v>
      </c>
      <c r="BD1903" t="s">
        <v>2</v>
      </c>
      <c r="BE1903" t="s">
        <v>24671</v>
      </c>
      <c r="BF1903" t="s">
        <v>29928</v>
      </c>
    </row>
    <row r="1904" spans="1:58" x14ac:dyDescent="0.25">
      <c r="A1904">
        <v>10067</v>
      </c>
      <c r="B1904" t="s">
        <v>2</v>
      </c>
      <c r="C1904" t="s">
        <v>2232</v>
      </c>
      <c r="D1904" t="s">
        <v>2232</v>
      </c>
      <c r="E1904" t="s">
        <v>2233</v>
      </c>
      <c r="F1904" t="s">
        <v>902</v>
      </c>
      <c r="G1904" t="s">
        <v>1926</v>
      </c>
      <c r="H1904" t="s">
        <v>1928</v>
      </c>
      <c r="I1904" t="s">
        <v>1976</v>
      </c>
      <c r="J1904" t="s">
        <v>2176</v>
      </c>
      <c r="K1904" t="s">
        <v>2178</v>
      </c>
      <c r="L1904" t="s">
        <v>2230</v>
      </c>
      <c r="M1904" t="s">
        <v>2232</v>
      </c>
      <c r="N1904" t="s">
        <v>2</v>
      </c>
      <c r="O1904" t="s">
        <v>2</v>
      </c>
      <c r="W1904" t="s">
        <v>2232</v>
      </c>
      <c r="Z1904" s="4"/>
      <c r="AA1904" t="str">
        <f t="shared" si="145"/>
        <v>x</v>
      </c>
      <c r="AB1904">
        <f t="shared" si="146"/>
        <v>10</v>
      </c>
      <c r="AC1904" t="str">
        <f t="shared" si="147"/>
        <v/>
      </c>
      <c r="AD1904" t="str">
        <f t="shared" si="148"/>
        <v/>
      </c>
      <c r="AE1904" t="str">
        <f t="shared" si="149"/>
        <v/>
      </c>
      <c r="AF1904" t="s">
        <v>17472</v>
      </c>
      <c r="AG1904">
        <v>8</v>
      </c>
      <c r="AH1904" t="s">
        <v>18114</v>
      </c>
      <c r="AI1904">
        <v>81.114680000000007</v>
      </c>
      <c r="AJ1904">
        <v>41.739989999999999</v>
      </c>
      <c r="AK1904">
        <v>808</v>
      </c>
      <c r="AL1904">
        <v>2827</v>
      </c>
      <c r="AM1904">
        <v>2019</v>
      </c>
      <c r="AN1904">
        <v>45.957439999999998</v>
      </c>
      <c r="AO1904">
        <v>6.8561180000000004</v>
      </c>
      <c r="AP1904" t="s">
        <v>2</v>
      </c>
      <c r="AQ1904" t="s">
        <v>1</v>
      </c>
      <c r="AR1904" t="s">
        <v>18125</v>
      </c>
      <c r="AS1904" t="s">
        <v>22596</v>
      </c>
      <c r="AT1904" t="s">
        <v>22596</v>
      </c>
      <c r="AU1904" t="s">
        <v>22815</v>
      </c>
      <c r="AV1904" t="s">
        <v>22815</v>
      </c>
      <c r="AW1904" t="s">
        <v>2232</v>
      </c>
      <c r="AX1904" t="s">
        <v>2</v>
      </c>
      <c r="AY1904" t="s">
        <v>2</v>
      </c>
      <c r="AZ1904" t="s">
        <v>2</v>
      </c>
      <c r="BA1904" t="s">
        <v>26025</v>
      </c>
      <c r="BB1904" t="s">
        <v>2232</v>
      </c>
      <c r="BC1904" t="s">
        <v>26026</v>
      </c>
      <c r="BD1904" t="s">
        <v>2</v>
      </c>
      <c r="BE1904" t="s">
        <v>26027</v>
      </c>
      <c r="BF1904" t="s">
        <v>2</v>
      </c>
    </row>
    <row r="1905" spans="1:58" x14ac:dyDescent="0.25">
      <c r="A1905">
        <v>10070</v>
      </c>
      <c r="B1905" t="s">
        <v>2</v>
      </c>
      <c r="C1905" t="s">
        <v>2234</v>
      </c>
      <c r="D1905" t="s">
        <v>2234</v>
      </c>
      <c r="E1905" t="s">
        <v>2235</v>
      </c>
      <c r="F1905" t="s">
        <v>902</v>
      </c>
      <c r="G1905" t="s">
        <v>1926</v>
      </c>
      <c r="H1905" t="s">
        <v>1928</v>
      </c>
      <c r="I1905" t="s">
        <v>1976</v>
      </c>
      <c r="J1905" t="s">
        <v>2176</v>
      </c>
      <c r="K1905" t="s">
        <v>2178</v>
      </c>
      <c r="L1905" t="s">
        <v>2230</v>
      </c>
      <c r="M1905" t="s">
        <v>2234</v>
      </c>
      <c r="N1905" t="s">
        <v>2</v>
      </c>
      <c r="O1905" t="s">
        <v>2</v>
      </c>
      <c r="W1905" t="s">
        <v>2234</v>
      </c>
      <c r="Z1905" s="4"/>
      <c r="AA1905" t="str">
        <f t="shared" si="145"/>
        <v>x</v>
      </c>
      <c r="AB1905">
        <f t="shared" si="146"/>
        <v>10</v>
      </c>
      <c r="AC1905" t="str">
        <f t="shared" si="147"/>
        <v/>
      </c>
      <c r="AD1905" t="str">
        <f t="shared" si="148"/>
        <v/>
      </c>
      <c r="AE1905" t="str">
        <f t="shared" si="149"/>
        <v/>
      </c>
      <c r="AF1905" t="s">
        <v>17472</v>
      </c>
      <c r="AG1905">
        <v>8</v>
      </c>
      <c r="AH1905" t="s">
        <v>18114</v>
      </c>
      <c r="AI1905">
        <v>491.65422999999998</v>
      </c>
      <c r="AJ1905">
        <v>102.43786</v>
      </c>
      <c r="AK1905">
        <v>408</v>
      </c>
      <c r="AL1905">
        <v>2561</v>
      </c>
      <c r="AM1905">
        <v>2153</v>
      </c>
      <c r="AN1905">
        <v>45.887830000000001</v>
      </c>
      <c r="AO1905">
        <v>6.4873979999999998</v>
      </c>
      <c r="AP1905" t="s">
        <v>2</v>
      </c>
      <c r="AQ1905" t="s">
        <v>1</v>
      </c>
      <c r="AR1905" t="s">
        <v>18125</v>
      </c>
      <c r="AS1905" t="s">
        <v>22596</v>
      </c>
      <c r="AT1905" t="s">
        <v>22596</v>
      </c>
      <c r="AU1905" t="s">
        <v>22815</v>
      </c>
      <c r="AV1905" t="s">
        <v>22815</v>
      </c>
      <c r="AW1905" t="s">
        <v>2234</v>
      </c>
      <c r="AX1905" t="s">
        <v>2</v>
      </c>
      <c r="AY1905" t="s">
        <v>28468</v>
      </c>
      <c r="AZ1905" t="s">
        <v>29980</v>
      </c>
      <c r="BA1905" t="s">
        <v>2</v>
      </c>
      <c r="BB1905" t="s">
        <v>21708</v>
      </c>
      <c r="BC1905" t="s">
        <v>21709</v>
      </c>
      <c r="BD1905" t="s">
        <v>2</v>
      </c>
      <c r="BE1905" t="s">
        <v>28469</v>
      </c>
      <c r="BF1905" t="s">
        <v>2</v>
      </c>
    </row>
    <row r="1906" spans="1:58" x14ac:dyDescent="0.25">
      <c r="A1906">
        <v>10069</v>
      </c>
      <c r="B1906" t="s">
        <v>2</v>
      </c>
      <c r="C1906" t="s">
        <v>2236</v>
      </c>
      <c r="D1906" t="s">
        <v>2236</v>
      </c>
      <c r="E1906" t="s">
        <v>2237</v>
      </c>
      <c r="F1906" t="s">
        <v>902</v>
      </c>
      <c r="G1906" t="s">
        <v>1926</v>
      </c>
      <c r="H1906" t="s">
        <v>1928</v>
      </c>
      <c r="I1906" t="s">
        <v>1976</v>
      </c>
      <c r="J1906" t="s">
        <v>2176</v>
      </c>
      <c r="K1906" t="s">
        <v>2178</v>
      </c>
      <c r="L1906" t="s">
        <v>2230</v>
      </c>
      <c r="M1906" t="s">
        <v>2236</v>
      </c>
      <c r="N1906" t="s">
        <v>2</v>
      </c>
      <c r="O1906" t="s">
        <v>2</v>
      </c>
      <c r="W1906" t="s">
        <v>2236</v>
      </c>
      <c r="Z1906" s="4"/>
      <c r="AA1906" t="str">
        <f t="shared" si="145"/>
        <v>x</v>
      </c>
      <c r="AB1906">
        <f t="shared" si="146"/>
        <v>10</v>
      </c>
      <c r="AC1906" t="str">
        <f t="shared" si="147"/>
        <v/>
      </c>
      <c r="AD1906" t="str">
        <f t="shared" si="148"/>
        <v/>
      </c>
      <c r="AE1906" t="str">
        <f t="shared" si="149"/>
        <v/>
      </c>
      <c r="AF1906" t="s">
        <v>17472</v>
      </c>
      <c r="AG1906">
        <v>8</v>
      </c>
      <c r="AH1906" t="s">
        <v>18114</v>
      </c>
      <c r="AI1906">
        <v>947.84195999999997</v>
      </c>
      <c r="AJ1906">
        <v>154.29722000000001</v>
      </c>
      <c r="AK1906">
        <v>252</v>
      </c>
      <c r="AL1906">
        <v>2135</v>
      </c>
      <c r="AM1906">
        <v>1883</v>
      </c>
      <c r="AN1906">
        <v>45.685450000000003</v>
      </c>
      <c r="AO1906">
        <v>6.1305389999999997</v>
      </c>
      <c r="AP1906" t="s">
        <v>2</v>
      </c>
      <c r="AQ1906" t="s">
        <v>1</v>
      </c>
      <c r="AR1906" t="s">
        <v>18125</v>
      </c>
      <c r="AS1906" t="s">
        <v>22596</v>
      </c>
      <c r="AT1906" t="s">
        <v>22596</v>
      </c>
      <c r="AU1906" t="s">
        <v>22815</v>
      </c>
      <c r="AV1906" t="s">
        <v>22815</v>
      </c>
      <c r="AW1906" t="s">
        <v>2236</v>
      </c>
      <c r="AX1906" t="s">
        <v>2</v>
      </c>
      <c r="AY1906" t="s">
        <v>28020</v>
      </c>
      <c r="AZ1906" t="s">
        <v>28020</v>
      </c>
      <c r="BA1906" t="s">
        <v>2</v>
      </c>
      <c r="BB1906" t="s">
        <v>21384</v>
      </c>
      <c r="BC1906" t="s">
        <v>21385</v>
      </c>
      <c r="BD1906" t="s">
        <v>21386</v>
      </c>
      <c r="BE1906" t="s">
        <v>28021</v>
      </c>
      <c r="BF1906" t="s">
        <v>2</v>
      </c>
    </row>
    <row r="1907" spans="1:58" x14ac:dyDescent="0.25">
      <c r="A1907">
        <v>10068</v>
      </c>
      <c r="B1907" t="s">
        <v>2</v>
      </c>
      <c r="C1907" t="s">
        <v>2238</v>
      </c>
      <c r="D1907" t="s">
        <v>2238</v>
      </c>
      <c r="E1907" t="s">
        <v>2239</v>
      </c>
      <c r="F1907" t="s">
        <v>902</v>
      </c>
      <c r="G1907" t="s">
        <v>1926</v>
      </c>
      <c r="H1907" t="s">
        <v>1928</v>
      </c>
      <c r="I1907" t="s">
        <v>1976</v>
      </c>
      <c r="J1907" t="s">
        <v>2176</v>
      </c>
      <c r="K1907" t="s">
        <v>2178</v>
      </c>
      <c r="L1907" t="s">
        <v>2230</v>
      </c>
      <c r="M1907" t="s">
        <v>2238</v>
      </c>
      <c r="N1907" t="s">
        <v>2</v>
      </c>
      <c r="O1907" t="s">
        <v>2</v>
      </c>
      <c r="W1907" t="s">
        <v>2238</v>
      </c>
      <c r="Z1907" s="4"/>
      <c r="AA1907" t="str">
        <f t="shared" si="145"/>
        <v>x</v>
      </c>
      <c r="AB1907">
        <f t="shared" si="146"/>
        <v>10</v>
      </c>
      <c r="AC1907" t="str">
        <f t="shared" si="147"/>
        <v/>
      </c>
      <c r="AD1907" t="str">
        <f t="shared" si="148"/>
        <v/>
      </c>
      <c r="AE1907" t="str">
        <f t="shared" si="149"/>
        <v/>
      </c>
      <c r="AF1907" t="s">
        <v>17472</v>
      </c>
      <c r="AG1907">
        <v>8</v>
      </c>
      <c r="AH1907" t="s">
        <v>18114</v>
      </c>
      <c r="AI1907">
        <v>530.09294</v>
      </c>
      <c r="AJ1907">
        <v>118.4742</v>
      </c>
      <c r="AK1907">
        <v>447</v>
      </c>
      <c r="AL1907">
        <v>2300</v>
      </c>
      <c r="AM1907">
        <v>1853</v>
      </c>
      <c r="AN1907">
        <v>45.948360000000001</v>
      </c>
      <c r="AO1907">
        <v>6.3290040000000003</v>
      </c>
      <c r="AP1907" t="s">
        <v>2</v>
      </c>
      <c r="AQ1907" t="s">
        <v>1</v>
      </c>
      <c r="AR1907" t="s">
        <v>18125</v>
      </c>
      <c r="AS1907" t="s">
        <v>22596</v>
      </c>
      <c r="AT1907" t="s">
        <v>22596</v>
      </c>
      <c r="AU1907" t="s">
        <v>22815</v>
      </c>
      <c r="AV1907" t="s">
        <v>22815</v>
      </c>
      <c r="AW1907" t="s">
        <v>2238</v>
      </c>
      <c r="AX1907" t="s">
        <v>2</v>
      </c>
      <c r="AY1907" t="s">
        <v>29259</v>
      </c>
      <c r="AZ1907" t="s">
        <v>2238</v>
      </c>
      <c r="BA1907" t="s">
        <v>2</v>
      </c>
      <c r="BB1907" t="s">
        <v>22253</v>
      </c>
      <c r="BC1907" t="s">
        <v>29260</v>
      </c>
      <c r="BD1907" t="s">
        <v>2</v>
      </c>
      <c r="BE1907" t="s">
        <v>29261</v>
      </c>
      <c r="BF1907" t="s">
        <v>2</v>
      </c>
    </row>
    <row r="1908" spans="1:58" x14ac:dyDescent="0.25">
      <c r="A1908">
        <v>10065</v>
      </c>
      <c r="B1908" t="s">
        <v>2</v>
      </c>
      <c r="C1908" t="s">
        <v>2240</v>
      </c>
      <c r="D1908" t="s">
        <v>2240</v>
      </c>
      <c r="E1908" t="s">
        <v>2241</v>
      </c>
      <c r="F1908" t="s">
        <v>902</v>
      </c>
      <c r="G1908" t="s">
        <v>1926</v>
      </c>
      <c r="H1908" t="s">
        <v>1928</v>
      </c>
      <c r="I1908" t="s">
        <v>1976</v>
      </c>
      <c r="J1908" t="s">
        <v>2176</v>
      </c>
      <c r="K1908" t="s">
        <v>2178</v>
      </c>
      <c r="L1908" t="s">
        <v>2230</v>
      </c>
      <c r="M1908" t="s">
        <v>2240</v>
      </c>
      <c r="N1908" t="s">
        <v>2</v>
      </c>
      <c r="O1908" t="s">
        <v>2</v>
      </c>
      <c r="W1908" t="s">
        <v>2240</v>
      </c>
      <c r="Z1908" s="4"/>
      <c r="AA1908" t="str">
        <f t="shared" si="145"/>
        <v>x</v>
      </c>
      <c r="AB1908">
        <f t="shared" si="146"/>
        <v>10</v>
      </c>
      <c r="AC1908" t="str">
        <f t="shared" si="147"/>
        <v/>
      </c>
      <c r="AD1908" t="str">
        <f t="shared" si="148"/>
        <v/>
      </c>
      <c r="AE1908" t="str">
        <f t="shared" si="149"/>
        <v/>
      </c>
      <c r="AF1908" t="s">
        <v>17472</v>
      </c>
      <c r="AG1908">
        <v>8</v>
      </c>
      <c r="AH1908" t="s">
        <v>18114</v>
      </c>
      <c r="AI1908">
        <v>1147.69092</v>
      </c>
      <c r="AJ1908">
        <v>175.68881999999999</v>
      </c>
      <c r="AK1908">
        <v>370</v>
      </c>
      <c r="AL1908">
        <v>2394</v>
      </c>
      <c r="AM1908">
        <v>2024</v>
      </c>
      <c r="AN1908">
        <v>46.24474</v>
      </c>
      <c r="AO1908">
        <v>6.6214110000000002</v>
      </c>
      <c r="AP1908" t="s">
        <v>2</v>
      </c>
      <c r="AQ1908" t="s">
        <v>1</v>
      </c>
      <c r="AR1908" t="s">
        <v>19533</v>
      </c>
      <c r="AS1908" t="s">
        <v>22596</v>
      </c>
      <c r="AT1908" t="s">
        <v>22596</v>
      </c>
      <c r="AU1908" t="s">
        <v>22815</v>
      </c>
      <c r="AV1908" t="s">
        <v>22815</v>
      </c>
      <c r="AW1908" t="s">
        <v>2240</v>
      </c>
      <c r="AX1908" t="s">
        <v>25255</v>
      </c>
      <c r="AY1908" t="s">
        <v>25254</v>
      </c>
      <c r="AZ1908" t="s">
        <v>2240</v>
      </c>
      <c r="BA1908" t="s">
        <v>2</v>
      </c>
      <c r="BB1908" t="s">
        <v>19881</v>
      </c>
      <c r="BC1908" t="s">
        <v>19882</v>
      </c>
      <c r="BD1908" t="s">
        <v>2</v>
      </c>
      <c r="BE1908" t="s">
        <v>25256</v>
      </c>
      <c r="BF1908" t="s">
        <v>29977</v>
      </c>
    </row>
    <row r="1909" spans="1:58" x14ac:dyDescent="0.25">
      <c r="A1909">
        <v>10013</v>
      </c>
      <c r="B1909" t="s">
        <v>2</v>
      </c>
      <c r="C1909" t="s">
        <v>2242</v>
      </c>
      <c r="D1909" t="s">
        <v>2242</v>
      </c>
      <c r="E1909" t="s">
        <v>2243</v>
      </c>
      <c r="F1909" t="s">
        <v>902</v>
      </c>
      <c r="G1909" t="s">
        <v>1926</v>
      </c>
      <c r="H1909" t="s">
        <v>1928</v>
      </c>
      <c r="I1909" t="s">
        <v>1976</v>
      </c>
      <c r="J1909" t="s">
        <v>2176</v>
      </c>
      <c r="K1909" t="s">
        <v>2178</v>
      </c>
      <c r="L1909" t="s">
        <v>2230</v>
      </c>
      <c r="M1909" t="s">
        <v>2242</v>
      </c>
      <c r="N1909" t="s">
        <v>2</v>
      </c>
      <c r="O1909" t="s">
        <v>2</v>
      </c>
      <c r="W1909" t="s">
        <v>2242</v>
      </c>
      <c r="Z1909" s="4"/>
      <c r="AA1909" t="str">
        <f t="shared" si="145"/>
        <v>x</v>
      </c>
      <c r="AB1909">
        <f t="shared" si="146"/>
        <v>10</v>
      </c>
      <c r="AC1909" t="str">
        <f t="shared" si="147"/>
        <v/>
      </c>
      <c r="AD1909" t="str">
        <f t="shared" si="148"/>
        <v/>
      </c>
      <c r="AE1909" t="str">
        <f t="shared" si="149"/>
        <v/>
      </c>
      <c r="AF1909" t="s">
        <v>17472</v>
      </c>
      <c r="AG1909">
        <v>8</v>
      </c>
      <c r="AH1909" t="s">
        <v>18114</v>
      </c>
      <c r="AI1909">
        <v>1311.73137</v>
      </c>
      <c r="AJ1909">
        <v>208.45097000000001</v>
      </c>
      <c r="AK1909">
        <v>189</v>
      </c>
      <c r="AL1909">
        <v>2022</v>
      </c>
      <c r="AM1909">
        <v>1833</v>
      </c>
      <c r="AN1909">
        <v>45.456870000000002</v>
      </c>
      <c r="AO1909">
        <v>5.7763159999999996</v>
      </c>
      <c r="AP1909" t="s">
        <v>2</v>
      </c>
      <c r="AQ1909" t="s">
        <v>1</v>
      </c>
      <c r="AR1909" t="s">
        <v>18125</v>
      </c>
      <c r="AS1909" t="s">
        <v>22596</v>
      </c>
      <c r="AT1909" t="s">
        <v>22596</v>
      </c>
      <c r="AU1909" t="s">
        <v>22815</v>
      </c>
      <c r="AV1909" t="s">
        <v>22815</v>
      </c>
      <c r="AW1909" t="s">
        <v>2242</v>
      </c>
      <c r="AX1909" t="s">
        <v>2</v>
      </c>
      <c r="AY1909" t="s">
        <v>28419</v>
      </c>
      <c r="AZ1909" t="s">
        <v>29930</v>
      </c>
      <c r="BA1909" t="s">
        <v>21734</v>
      </c>
      <c r="BB1909" t="s">
        <v>21735</v>
      </c>
      <c r="BC1909" t="s">
        <v>21736</v>
      </c>
      <c r="BD1909" t="s">
        <v>21737</v>
      </c>
      <c r="BE1909" t="s">
        <v>28420</v>
      </c>
      <c r="BF1909" t="s">
        <v>29931</v>
      </c>
    </row>
    <row r="1910" spans="1:58" x14ac:dyDescent="0.25">
      <c r="A1910">
        <v>10066</v>
      </c>
      <c r="B1910" t="s">
        <v>2</v>
      </c>
      <c r="C1910" t="s">
        <v>2244</v>
      </c>
      <c r="D1910" t="s">
        <v>2244</v>
      </c>
      <c r="E1910" t="s">
        <v>2245</v>
      </c>
      <c r="F1910" t="s">
        <v>902</v>
      </c>
      <c r="G1910" t="s">
        <v>1926</v>
      </c>
      <c r="H1910" t="s">
        <v>1928</v>
      </c>
      <c r="I1910" t="s">
        <v>1976</v>
      </c>
      <c r="J1910" t="s">
        <v>2176</v>
      </c>
      <c r="K1910" t="s">
        <v>2178</v>
      </c>
      <c r="L1910" t="s">
        <v>2230</v>
      </c>
      <c r="M1910" t="s">
        <v>2244</v>
      </c>
      <c r="N1910" t="s">
        <v>2</v>
      </c>
      <c r="O1910" t="s">
        <v>2</v>
      </c>
      <c r="W1910" t="s">
        <v>2244</v>
      </c>
      <c r="Z1910" s="4"/>
      <c r="AA1910" t="str">
        <f t="shared" si="145"/>
        <v>x</v>
      </c>
      <c r="AB1910">
        <f t="shared" si="146"/>
        <v>10</v>
      </c>
      <c r="AC1910" t="str">
        <f t="shared" si="147"/>
        <v/>
      </c>
      <c r="AD1910" t="str">
        <f t="shared" si="148"/>
        <v/>
      </c>
      <c r="AE1910" t="str">
        <f t="shared" si="149"/>
        <v/>
      </c>
      <c r="AF1910" t="s">
        <v>17472</v>
      </c>
      <c r="AG1910">
        <v>8</v>
      </c>
      <c r="AH1910" t="s">
        <v>18114</v>
      </c>
      <c r="AI1910">
        <v>752.59238000000005</v>
      </c>
      <c r="AJ1910">
        <v>145.70201</v>
      </c>
      <c r="AK1910">
        <v>397</v>
      </c>
      <c r="AL1910">
        <v>3187</v>
      </c>
      <c r="AM1910">
        <v>2790</v>
      </c>
      <c r="AN1910">
        <v>46.081519999999998</v>
      </c>
      <c r="AO1910">
        <v>6.7911640000000002</v>
      </c>
      <c r="AP1910" t="s">
        <v>2</v>
      </c>
      <c r="AQ1910" t="s">
        <v>1</v>
      </c>
      <c r="AR1910" t="s">
        <v>19533</v>
      </c>
      <c r="AS1910" t="s">
        <v>22596</v>
      </c>
      <c r="AT1910" t="s">
        <v>22596</v>
      </c>
      <c r="AU1910" t="s">
        <v>22815</v>
      </c>
      <c r="AV1910" t="s">
        <v>22815</v>
      </c>
      <c r="AW1910" t="s">
        <v>2244</v>
      </c>
      <c r="AX1910" t="s">
        <v>2</v>
      </c>
      <c r="AY1910" t="s">
        <v>26926</v>
      </c>
      <c r="AZ1910" t="s">
        <v>29978</v>
      </c>
      <c r="BA1910" t="s">
        <v>2</v>
      </c>
      <c r="BB1910" t="s">
        <v>21125</v>
      </c>
      <c r="BC1910" t="s">
        <v>21126</v>
      </c>
      <c r="BD1910" t="s">
        <v>2</v>
      </c>
      <c r="BE1910" t="s">
        <v>2</v>
      </c>
      <c r="BF1910" t="s">
        <v>29979</v>
      </c>
    </row>
    <row r="1911" spans="1:58" x14ac:dyDescent="0.25">
      <c r="A1911">
        <v>10026</v>
      </c>
      <c r="B1911" t="s">
        <v>2</v>
      </c>
      <c r="C1911" t="s">
        <v>2246</v>
      </c>
      <c r="D1911" t="s">
        <v>2246</v>
      </c>
      <c r="E1911" t="s">
        <v>2247</v>
      </c>
      <c r="F1911" t="s">
        <v>902</v>
      </c>
      <c r="G1911" t="s">
        <v>1926</v>
      </c>
      <c r="H1911" t="s">
        <v>1928</v>
      </c>
      <c r="I1911" t="s">
        <v>1976</v>
      </c>
      <c r="J1911" t="s">
        <v>2176</v>
      </c>
      <c r="K1911" t="s">
        <v>2178</v>
      </c>
      <c r="L1911" t="s">
        <v>2246</v>
      </c>
      <c r="M1911" t="s">
        <v>2</v>
      </c>
      <c r="N1911" t="s">
        <v>2</v>
      </c>
      <c r="O1911" t="s">
        <v>2</v>
      </c>
      <c r="V1911" t="s">
        <v>2246</v>
      </c>
      <c r="Z1911" s="4"/>
      <c r="AA1911" t="str">
        <f t="shared" si="145"/>
        <v>x</v>
      </c>
      <c r="AB1911">
        <f t="shared" si="146"/>
        <v>10</v>
      </c>
      <c r="AC1911" t="str">
        <f t="shared" si="147"/>
        <v/>
      </c>
      <c r="AD1911" t="str">
        <f t="shared" si="148"/>
        <v/>
      </c>
      <c r="AE1911" t="str">
        <f t="shared" si="149"/>
        <v/>
      </c>
      <c r="AF1911" t="s">
        <v>17471</v>
      </c>
      <c r="AG1911">
        <v>7</v>
      </c>
      <c r="AH1911" t="s">
        <v>18114</v>
      </c>
      <c r="AI1911">
        <v>6276.7619199999999</v>
      </c>
      <c r="AJ1911">
        <v>836.7885</v>
      </c>
      <c r="AK1911">
        <v>370</v>
      </c>
      <c r="AL1911">
        <v>2893</v>
      </c>
      <c r="AM1911">
        <v>2523</v>
      </c>
      <c r="AN1911">
        <v>46.817439999999998</v>
      </c>
      <c r="AO1911">
        <v>8.0788639999999994</v>
      </c>
      <c r="AP1911" t="s">
        <v>2</v>
      </c>
      <c r="AQ1911" t="s">
        <v>1</v>
      </c>
      <c r="AR1911" t="s">
        <v>29941</v>
      </c>
      <c r="AS1911" t="s">
        <v>22596</v>
      </c>
      <c r="AT1911" t="s">
        <v>22596</v>
      </c>
      <c r="AU1911" t="s">
        <v>22815</v>
      </c>
      <c r="AV1911" t="s">
        <v>22815</v>
      </c>
      <c r="AW1911" t="s">
        <v>2246</v>
      </c>
      <c r="AX1911" t="s">
        <v>2</v>
      </c>
      <c r="AY1911" t="s">
        <v>24721</v>
      </c>
      <c r="AZ1911" t="s">
        <v>2246</v>
      </c>
      <c r="BA1911" t="s">
        <v>24722</v>
      </c>
      <c r="BB1911" t="s">
        <v>24723</v>
      </c>
      <c r="BC1911" t="s">
        <v>24724</v>
      </c>
      <c r="BD1911" t="s">
        <v>2</v>
      </c>
      <c r="BE1911" t="s">
        <v>24725</v>
      </c>
      <c r="BF1911" t="s">
        <v>29942</v>
      </c>
    </row>
    <row r="1912" spans="1:58" x14ac:dyDescent="0.25">
      <c r="A1912">
        <v>15403</v>
      </c>
      <c r="B1912" t="s">
        <v>2</v>
      </c>
      <c r="C1912" t="s">
        <v>2248</v>
      </c>
      <c r="D1912" t="s">
        <v>2248</v>
      </c>
      <c r="E1912" t="s">
        <v>2249</v>
      </c>
      <c r="F1912" t="s">
        <v>902</v>
      </c>
      <c r="G1912" t="s">
        <v>1926</v>
      </c>
      <c r="H1912" t="s">
        <v>1928</v>
      </c>
      <c r="I1912" t="s">
        <v>1976</v>
      </c>
      <c r="J1912" t="s">
        <v>2176</v>
      </c>
      <c r="K1912" t="s">
        <v>2178</v>
      </c>
      <c r="L1912" t="s">
        <v>2246</v>
      </c>
      <c r="M1912" t="s">
        <v>2248</v>
      </c>
      <c r="N1912" t="s">
        <v>2</v>
      </c>
      <c r="O1912" t="s">
        <v>2</v>
      </c>
      <c r="W1912" t="s">
        <v>2248</v>
      </c>
      <c r="Z1912" s="4"/>
      <c r="AA1912" t="str">
        <f t="shared" si="145"/>
        <v>x</v>
      </c>
      <c r="AB1912">
        <f t="shared" si="146"/>
        <v>10</v>
      </c>
      <c r="AC1912" t="str">
        <f t="shared" si="147"/>
        <v/>
      </c>
      <c r="AD1912" t="str">
        <f t="shared" si="148"/>
        <v/>
      </c>
      <c r="AE1912" t="str">
        <f t="shared" si="149"/>
        <v/>
      </c>
      <c r="AF1912" t="s">
        <v>17472</v>
      </c>
      <c r="AG1912">
        <v>8</v>
      </c>
      <c r="AH1912" t="s">
        <v>18114</v>
      </c>
      <c r="AI1912">
        <v>1897.14276</v>
      </c>
      <c r="AJ1912">
        <v>303.85552999999999</v>
      </c>
      <c r="AK1912">
        <v>486</v>
      </c>
      <c r="AL1912">
        <v>2893</v>
      </c>
      <c r="AM1912">
        <v>2407</v>
      </c>
      <c r="AN1912">
        <v>46.639499999999998</v>
      </c>
      <c r="AO1912">
        <v>7.6845850000000002</v>
      </c>
      <c r="AP1912" t="s">
        <v>2</v>
      </c>
      <c r="AQ1912" t="s">
        <v>1</v>
      </c>
      <c r="AR1912" t="s">
        <v>19526</v>
      </c>
      <c r="AS1912" t="s">
        <v>22596</v>
      </c>
      <c r="AT1912" t="s">
        <v>22596</v>
      </c>
      <c r="AU1912" t="s">
        <v>22815</v>
      </c>
      <c r="AV1912" t="s">
        <v>22815</v>
      </c>
      <c r="AW1912" t="s">
        <v>2248</v>
      </c>
      <c r="AX1912" t="s">
        <v>2</v>
      </c>
      <c r="AY1912" t="s">
        <v>27362</v>
      </c>
      <c r="AZ1912" t="s">
        <v>2248</v>
      </c>
      <c r="BA1912" t="s">
        <v>2</v>
      </c>
      <c r="BB1912" t="s">
        <v>21172</v>
      </c>
      <c r="BC1912" t="s">
        <v>27363</v>
      </c>
      <c r="BD1912" t="s">
        <v>2</v>
      </c>
      <c r="BE1912" t="s">
        <v>27364</v>
      </c>
      <c r="BF1912" t="s">
        <v>32262</v>
      </c>
    </row>
    <row r="1913" spans="1:58" x14ac:dyDescent="0.25">
      <c r="A1913">
        <v>15404</v>
      </c>
      <c r="B1913" t="s">
        <v>2</v>
      </c>
      <c r="C1913" t="s">
        <v>2250</v>
      </c>
      <c r="D1913" t="s">
        <v>2250</v>
      </c>
      <c r="E1913" t="s">
        <v>2251</v>
      </c>
      <c r="F1913" t="s">
        <v>902</v>
      </c>
      <c r="G1913" t="s">
        <v>1926</v>
      </c>
      <c r="H1913" t="s">
        <v>1928</v>
      </c>
      <c r="I1913" t="s">
        <v>1976</v>
      </c>
      <c r="J1913" t="s">
        <v>2176</v>
      </c>
      <c r="K1913" t="s">
        <v>2178</v>
      </c>
      <c r="L1913" t="s">
        <v>2246</v>
      </c>
      <c r="M1913" t="s">
        <v>2250</v>
      </c>
      <c r="N1913" t="s">
        <v>2</v>
      </c>
      <c r="O1913" t="s">
        <v>2</v>
      </c>
      <c r="W1913" t="s">
        <v>2250</v>
      </c>
      <c r="Z1913" s="4"/>
      <c r="AA1913" t="str">
        <f t="shared" si="145"/>
        <v>x</v>
      </c>
      <c r="AB1913">
        <f t="shared" si="146"/>
        <v>10</v>
      </c>
      <c r="AC1913" t="str">
        <f t="shared" si="147"/>
        <v/>
      </c>
      <c r="AD1913" t="str">
        <f t="shared" si="148"/>
        <v/>
      </c>
      <c r="AE1913" t="str">
        <f t="shared" si="149"/>
        <v/>
      </c>
      <c r="AF1913" t="s">
        <v>17472</v>
      </c>
      <c r="AG1913">
        <v>8</v>
      </c>
      <c r="AH1913" t="s">
        <v>18114</v>
      </c>
      <c r="AI1913">
        <v>1175.86222</v>
      </c>
      <c r="AJ1913">
        <v>214.4461</v>
      </c>
      <c r="AK1913">
        <v>431</v>
      </c>
      <c r="AL1913">
        <v>2671</v>
      </c>
      <c r="AM1913">
        <v>2240</v>
      </c>
      <c r="AN1913">
        <v>46.900950000000002</v>
      </c>
      <c r="AO1913">
        <v>8.2221399999999996</v>
      </c>
      <c r="AP1913" t="s">
        <v>2</v>
      </c>
      <c r="AQ1913" t="s">
        <v>1</v>
      </c>
      <c r="AR1913" t="s">
        <v>19526</v>
      </c>
      <c r="AS1913" t="s">
        <v>22596</v>
      </c>
      <c r="AT1913" t="s">
        <v>22596</v>
      </c>
      <c r="AU1913" t="s">
        <v>22815</v>
      </c>
      <c r="AV1913" t="s">
        <v>22815</v>
      </c>
      <c r="AW1913" t="s">
        <v>2250</v>
      </c>
      <c r="AX1913" t="s">
        <v>2</v>
      </c>
      <c r="AY1913" t="s">
        <v>2</v>
      </c>
      <c r="AZ1913" t="s">
        <v>2250</v>
      </c>
      <c r="BA1913" t="s">
        <v>2</v>
      </c>
      <c r="BB1913" t="s">
        <v>22178</v>
      </c>
      <c r="BC1913" t="s">
        <v>2</v>
      </c>
      <c r="BD1913" t="s">
        <v>2</v>
      </c>
      <c r="BE1913" t="s">
        <v>2</v>
      </c>
      <c r="BF1913" t="s">
        <v>2</v>
      </c>
    </row>
    <row r="1914" spans="1:58" x14ac:dyDescent="0.25">
      <c r="A1914">
        <v>15406</v>
      </c>
      <c r="B1914" t="s">
        <v>2</v>
      </c>
      <c r="C1914" t="s">
        <v>2252</v>
      </c>
      <c r="D1914" t="s">
        <v>2252</v>
      </c>
      <c r="E1914" t="s">
        <v>2253</v>
      </c>
      <c r="F1914" t="s">
        <v>902</v>
      </c>
      <c r="G1914" t="s">
        <v>1926</v>
      </c>
      <c r="H1914" t="s">
        <v>1928</v>
      </c>
      <c r="I1914" t="s">
        <v>1976</v>
      </c>
      <c r="J1914" t="s">
        <v>2176</v>
      </c>
      <c r="K1914" t="s">
        <v>2178</v>
      </c>
      <c r="L1914" t="s">
        <v>2246</v>
      </c>
      <c r="M1914" t="s">
        <v>2252</v>
      </c>
      <c r="N1914" t="s">
        <v>2</v>
      </c>
      <c r="O1914" t="s">
        <v>2</v>
      </c>
      <c r="W1914" t="s">
        <v>2252</v>
      </c>
      <c r="Z1914" s="4"/>
      <c r="AA1914" t="str">
        <f t="shared" si="145"/>
        <v>x</v>
      </c>
      <c r="AB1914">
        <f t="shared" si="146"/>
        <v>10</v>
      </c>
      <c r="AC1914" t="str">
        <f t="shared" si="147"/>
        <v/>
      </c>
      <c r="AD1914" t="str">
        <f t="shared" si="148"/>
        <v/>
      </c>
      <c r="AE1914" t="str">
        <f t="shared" si="149"/>
        <v/>
      </c>
      <c r="AF1914" t="s">
        <v>17472</v>
      </c>
      <c r="AG1914">
        <v>8</v>
      </c>
      <c r="AH1914" t="s">
        <v>18114</v>
      </c>
      <c r="AI1914">
        <v>831.80660999999998</v>
      </c>
      <c r="AJ1914">
        <v>140.16485</v>
      </c>
      <c r="AK1914">
        <v>412</v>
      </c>
      <c r="AL1914">
        <v>2399</v>
      </c>
      <c r="AM1914">
        <v>1987</v>
      </c>
      <c r="AN1914">
        <v>47.21698</v>
      </c>
      <c r="AO1914">
        <v>9.2964950000000002</v>
      </c>
      <c r="AP1914" t="s">
        <v>2</v>
      </c>
      <c r="AQ1914" t="s">
        <v>1</v>
      </c>
      <c r="AR1914" t="s">
        <v>29941</v>
      </c>
      <c r="AS1914" t="s">
        <v>22596</v>
      </c>
      <c r="AT1914" t="s">
        <v>22596</v>
      </c>
      <c r="AU1914" t="s">
        <v>22815</v>
      </c>
      <c r="AV1914" t="s">
        <v>22815</v>
      </c>
      <c r="AW1914" t="s">
        <v>2252</v>
      </c>
      <c r="AX1914" t="s">
        <v>27360</v>
      </c>
      <c r="AY1914" t="s">
        <v>27355</v>
      </c>
      <c r="AZ1914" t="s">
        <v>32264</v>
      </c>
      <c r="BA1914" t="s">
        <v>27356</v>
      </c>
      <c r="BB1914" t="s">
        <v>27357</v>
      </c>
      <c r="BC1914" t="s">
        <v>27358</v>
      </c>
      <c r="BD1914" t="s">
        <v>27359</v>
      </c>
      <c r="BE1914" t="s">
        <v>27361</v>
      </c>
      <c r="BF1914" t="s">
        <v>32265</v>
      </c>
    </row>
    <row r="1915" spans="1:58" x14ac:dyDescent="0.25">
      <c r="A1915">
        <v>15405</v>
      </c>
      <c r="B1915" t="s">
        <v>2</v>
      </c>
      <c r="C1915" t="s">
        <v>2254</v>
      </c>
      <c r="D1915" t="s">
        <v>2254</v>
      </c>
      <c r="E1915" t="s">
        <v>2255</v>
      </c>
      <c r="F1915" t="s">
        <v>902</v>
      </c>
      <c r="G1915" t="s">
        <v>1926</v>
      </c>
      <c r="H1915" t="s">
        <v>1928</v>
      </c>
      <c r="I1915" t="s">
        <v>1976</v>
      </c>
      <c r="J1915" t="s">
        <v>2176</v>
      </c>
      <c r="K1915" t="s">
        <v>2178</v>
      </c>
      <c r="L1915" t="s">
        <v>2246</v>
      </c>
      <c r="M1915" t="s">
        <v>2254</v>
      </c>
      <c r="N1915" t="s">
        <v>2</v>
      </c>
      <c r="O1915" t="s">
        <v>2</v>
      </c>
      <c r="W1915" t="s">
        <v>2254</v>
      </c>
      <c r="Z1915" s="4"/>
      <c r="AA1915" t="str">
        <f t="shared" si="145"/>
        <v>x</v>
      </c>
      <c r="AB1915">
        <f t="shared" si="146"/>
        <v>10</v>
      </c>
      <c r="AC1915" t="str">
        <f t="shared" si="147"/>
        <v/>
      </c>
      <c r="AD1915" t="str">
        <f t="shared" si="148"/>
        <v/>
      </c>
      <c r="AE1915" t="str">
        <f t="shared" si="149"/>
        <v/>
      </c>
      <c r="AF1915" t="s">
        <v>17472</v>
      </c>
      <c r="AG1915">
        <v>8</v>
      </c>
      <c r="AH1915" t="s">
        <v>18114</v>
      </c>
      <c r="AI1915">
        <v>1112.45643</v>
      </c>
      <c r="AJ1915">
        <v>195.85276999999999</v>
      </c>
      <c r="AK1915">
        <v>402</v>
      </c>
      <c r="AL1915">
        <v>2623</v>
      </c>
      <c r="AM1915">
        <v>2221</v>
      </c>
      <c r="AN1915">
        <v>47.061520000000002</v>
      </c>
      <c r="AO1915">
        <v>8.7377190000000002</v>
      </c>
      <c r="AP1915" t="s">
        <v>2</v>
      </c>
      <c r="AQ1915" t="s">
        <v>1</v>
      </c>
      <c r="AR1915" t="s">
        <v>19526</v>
      </c>
      <c r="AS1915" t="s">
        <v>22596</v>
      </c>
      <c r="AT1915" t="s">
        <v>22596</v>
      </c>
      <c r="AU1915" t="s">
        <v>22815</v>
      </c>
      <c r="AV1915" t="s">
        <v>22815</v>
      </c>
      <c r="AW1915" t="s">
        <v>2254</v>
      </c>
      <c r="AX1915" t="s">
        <v>2</v>
      </c>
      <c r="AY1915" t="s">
        <v>27967</v>
      </c>
      <c r="AZ1915" t="s">
        <v>2254</v>
      </c>
      <c r="BA1915" t="s">
        <v>2</v>
      </c>
      <c r="BB1915" t="s">
        <v>27968</v>
      </c>
      <c r="BC1915" t="s">
        <v>27969</v>
      </c>
      <c r="BD1915" t="s">
        <v>2</v>
      </c>
      <c r="BE1915" t="s">
        <v>27970</v>
      </c>
      <c r="BF1915" t="s">
        <v>32263</v>
      </c>
    </row>
    <row r="1916" spans="1:58" x14ac:dyDescent="0.25">
      <c r="A1916">
        <v>15402</v>
      </c>
      <c r="B1916" t="s">
        <v>2</v>
      </c>
      <c r="C1916" t="s">
        <v>2256</v>
      </c>
      <c r="D1916" t="s">
        <v>2256</v>
      </c>
      <c r="E1916" t="s">
        <v>2257</v>
      </c>
      <c r="F1916" t="s">
        <v>902</v>
      </c>
      <c r="G1916" t="s">
        <v>1926</v>
      </c>
      <c r="H1916" t="s">
        <v>1928</v>
      </c>
      <c r="I1916" t="s">
        <v>1976</v>
      </c>
      <c r="J1916" t="s">
        <v>2176</v>
      </c>
      <c r="K1916" t="s">
        <v>2178</v>
      </c>
      <c r="L1916" t="s">
        <v>2246</v>
      </c>
      <c r="M1916" t="s">
        <v>2256</v>
      </c>
      <c r="N1916" t="s">
        <v>2</v>
      </c>
      <c r="O1916" t="s">
        <v>2</v>
      </c>
      <c r="W1916" t="s">
        <v>2256</v>
      </c>
      <c r="Z1916" s="4"/>
      <c r="AA1916" t="str">
        <f t="shared" si="145"/>
        <v>x</v>
      </c>
      <c r="AB1916">
        <f t="shared" si="146"/>
        <v>10</v>
      </c>
      <c r="AC1916" t="str">
        <f t="shared" si="147"/>
        <v/>
      </c>
      <c r="AD1916" t="str">
        <f t="shared" si="148"/>
        <v/>
      </c>
      <c r="AE1916" t="str">
        <f t="shared" si="149"/>
        <v/>
      </c>
      <c r="AF1916" t="s">
        <v>17472</v>
      </c>
      <c r="AG1916">
        <v>8</v>
      </c>
      <c r="AH1916" t="s">
        <v>18114</v>
      </c>
      <c r="AI1916">
        <v>1259.4939099999999</v>
      </c>
      <c r="AJ1916">
        <v>183.66310999999999</v>
      </c>
      <c r="AK1916">
        <v>370</v>
      </c>
      <c r="AL1916">
        <v>2429</v>
      </c>
      <c r="AM1916">
        <v>2059</v>
      </c>
      <c r="AN1916">
        <v>46.519860000000001</v>
      </c>
      <c r="AO1916">
        <v>7.1286560000000003</v>
      </c>
      <c r="AP1916" t="s">
        <v>2</v>
      </c>
      <c r="AQ1916" t="s">
        <v>1</v>
      </c>
      <c r="AR1916" t="s">
        <v>19526</v>
      </c>
      <c r="AS1916" t="s">
        <v>22596</v>
      </c>
      <c r="AT1916" t="s">
        <v>22596</v>
      </c>
      <c r="AU1916" t="s">
        <v>22815</v>
      </c>
      <c r="AV1916" t="s">
        <v>22815</v>
      </c>
      <c r="AW1916" t="s">
        <v>2256</v>
      </c>
      <c r="AX1916" t="s">
        <v>2</v>
      </c>
      <c r="AY1916" t="s">
        <v>29417</v>
      </c>
      <c r="AZ1916" t="s">
        <v>32260</v>
      </c>
      <c r="BA1916" t="s">
        <v>2</v>
      </c>
      <c r="BB1916" t="s">
        <v>29418</v>
      </c>
      <c r="BC1916" t="s">
        <v>29419</v>
      </c>
      <c r="BD1916" t="s">
        <v>2</v>
      </c>
      <c r="BE1916" t="s">
        <v>2</v>
      </c>
      <c r="BF1916" t="s">
        <v>32261</v>
      </c>
    </row>
    <row r="1917" spans="1:58" x14ac:dyDescent="0.25">
      <c r="A1917">
        <v>10019</v>
      </c>
      <c r="B1917" t="s">
        <v>2</v>
      </c>
      <c r="C1917" t="s">
        <v>2258</v>
      </c>
      <c r="D1917" t="s">
        <v>2258</v>
      </c>
      <c r="E1917" t="s">
        <v>2259</v>
      </c>
      <c r="F1917" t="s">
        <v>902</v>
      </c>
      <c r="G1917" t="s">
        <v>1926</v>
      </c>
      <c r="H1917" t="s">
        <v>1928</v>
      </c>
      <c r="I1917" t="s">
        <v>1976</v>
      </c>
      <c r="J1917" t="s">
        <v>2176</v>
      </c>
      <c r="K1917" t="s">
        <v>2258</v>
      </c>
      <c r="L1917" t="s">
        <v>2</v>
      </c>
      <c r="M1917" t="s">
        <v>2</v>
      </c>
      <c r="N1917" t="s">
        <v>2</v>
      </c>
      <c r="O1917" t="s">
        <v>2</v>
      </c>
      <c r="U1917" t="s">
        <v>2258</v>
      </c>
      <c r="Z1917" s="4"/>
      <c r="AA1917" t="str">
        <f t="shared" si="145"/>
        <v>x</v>
      </c>
      <c r="AB1917">
        <f t="shared" si="146"/>
        <v>10</v>
      </c>
      <c r="AC1917" t="str">
        <f t="shared" si="147"/>
        <v/>
      </c>
      <c r="AD1917" t="str">
        <f t="shared" si="148"/>
        <v/>
      </c>
      <c r="AE1917" t="str">
        <f t="shared" si="149"/>
        <v/>
      </c>
      <c r="AF1917" t="s">
        <v>17471</v>
      </c>
      <c r="AG1917">
        <v>6</v>
      </c>
      <c r="AH1917" t="s">
        <v>18112</v>
      </c>
      <c r="AI1917">
        <v>36782.502659999998</v>
      </c>
      <c r="AJ1917">
        <v>2431.4434900000001</v>
      </c>
      <c r="AK1917">
        <v>0</v>
      </c>
      <c r="AL1917">
        <v>4000</v>
      </c>
      <c r="AM1917">
        <v>4000</v>
      </c>
      <c r="AN1917">
        <v>44.376350000000002</v>
      </c>
      <c r="AO1917">
        <v>6.4351450000000003</v>
      </c>
      <c r="AP1917" t="s">
        <v>2</v>
      </c>
      <c r="AQ1917" t="s">
        <v>1</v>
      </c>
      <c r="AR1917" t="s">
        <v>19551</v>
      </c>
      <c r="AS1917" t="s">
        <v>22598</v>
      </c>
      <c r="AT1917" t="s">
        <v>22597</v>
      </c>
      <c r="AU1917" t="s">
        <v>22815</v>
      </c>
      <c r="AV1917" t="s">
        <v>22815</v>
      </c>
      <c r="AW1917" t="s">
        <v>2258</v>
      </c>
      <c r="AX1917" t="s">
        <v>2</v>
      </c>
      <c r="AY1917" t="s">
        <v>2</v>
      </c>
      <c r="AZ1917" t="s">
        <v>2258</v>
      </c>
      <c r="BA1917" t="s">
        <v>2</v>
      </c>
      <c r="BB1917" t="s">
        <v>24771</v>
      </c>
      <c r="BC1917" t="s">
        <v>2</v>
      </c>
      <c r="BD1917" t="s">
        <v>2</v>
      </c>
      <c r="BE1917" t="s">
        <v>2</v>
      </c>
      <c r="BF1917" t="s">
        <v>2</v>
      </c>
    </row>
    <row r="1918" spans="1:58" x14ac:dyDescent="0.25">
      <c r="A1918">
        <v>10004</v>
      </c>
      <c r="B1918" t="s">
        <v>2</v>
      </c>
      <c r="C1918" t="s">
        <v>2260</v>
      </c>
      <c r="D1918" t="s">
        <v>2260</v>
      </c>
      <c r="E1918" t="s">
        <v>2261</v>
      </c>
      <c r="F1918" t="s">
        <v>902</v>
      </c>
      <c r="G1918" t="s">
        <v>1926</v>
      </c>
      <c r="H1918" t="s">
        <v>1928</v>
      </c>
      <c r="I1918" t="s">
        <v>1976</v>
      </c>
      <c r="J1918" t="s">
        <v>2176</v>
      </c>
      <c r="K1918" t="s">
        <v>2258</v>
      </c>
      <c r="L1918" t="s">
        <v>2260</v>
      </c>
      <c r="M1918" t="s">
        <v>2</v>
      </c>
      <c r="N1918" t="s">
        <v>2</v>
      </c>
      <c r="O1918" t="s">
        <v>2</v>
      </c>
      <c r="V1918" t="s">
        <v>2260</v>
      </c>
      <c r="Z1918" s="4"/>
      <c r="AA1918" t="str">
        <f t="shared" si="145"/>
        <v>x</v>
      </c>
      <c r="AB1918">
        <f t="shared" si="146"/>
        <v>10</v>
      </c>
      <c r="AC1918" t="str">
        <f t="shared" si="147"/>
        <v/>
      </c>
      <c r="AD1918" t="str">
        <f t="shared" si="148"/>
        <v/>
      </c>
      <c r="AE1918" t="str">
        <f t="shared" si="149"/>
        <v/>
      </c>
      <c r="AF1918" t="s">
        <v>17471</v>
      </c>
      <c r="AG1918">
        <v>7</v>
      </c>
      <c r="AH1918" t="s">
        <v>18114</v>
      </c>
      <c r="AI1918">
        <v>10154.655860000001</v>
      </c>
      <c r="AJ1918">
        <v>620.09676999999999</v>
      </c>
      <c r="AK1918">
        <v>27</v>
      </c>
      <c r="AL1918">
        <v>3671</v>
      </c>
      <c r="AM1918">
        <v>3644</v>
      </c>
      <c r="AN1918">
        <v>44.541429999999998</v>
      </c>
      <c r="AO1918">
        <v>6.9859910000000003</v>
      </c>
      <c r="AP1918" t="s">
        <v>2</v>
      </c>
      <c r="AQ1918" t="s">
        <v>1</v>
      </c>
      <c r="AR1918" t="s">
        <v>18256</v>
      </c>
      <c r="AS1918" t="s">
        <v>22598</v>
      </c>
      <c r="AT1918" t="s">
        <v>22597</v>
      </c>
      <c r="AU1918" t="s">
        <v>22815</v>
      </c>
      <c r="AV1918" t="s">
        <v>22815</v>
      </c>
      <c r="AW1918" t="s">
        <v>2260</v>
      </c>
      <c r="AX1918" t="s">
        <v>2</v>
      </c>
      <c r="AY1918" t="s">
        <v>24698</v>
      </c>
      <c r="AZ1918" t="s">
        <v>2260</v>
      </c>
      <c r="BA1918" t="s">
        <v>24699</v>
      </c>
      <c r="BB1918" t="s">
        <v>19553</v>
      </c>
      <c r="BC1918" t="s">
        <v>24700</v>
      </c>
      <c r="BD1918" t="s">
        <v>24701</v>
      </c>
      <c r="BE1918" t="s">
        <v>24702</v>
      </c>
      <c r="BF1918" t="s">
        <v>29925</v>
      </c>
    </row>
    <row r="1919" spans="1:58" x14ac:dyDescent="0.25">
      <c r="A1919">
        <v>19451</v>
      </c>
      <c r="B1919" t="s">
        <v>2</v>
      </c>
      <c r="C1919" t="s">
        <v>14479</v>
      </c>
      <c r="D1919" t="s">
        <v>14479</v>
      </c>
      <c r="E1919" t="s">
        <v>14480</v>
      </c>
      <c r="F1919" t="s">
        <v>902</v>
      </c>
      <c r="G1919" t="s">
        <v>1926</v>
      </c>
      <c r="H1919" t="s">
        <v>1928</v>
      </c>
      <c r="I1919" t="s">
        <v>1976</v>
      </c>
      <c r="J1919" t="s">
        <v>2176</v>
      </c>
      <c r="K1919" t="s">
        <v>2258</v>
      </c>
      <c r="L1919" t="s">
        <v>2260</v>
      </c>
      <c r="M1919" t="s">
        <v>14479</v>
      </c>
      <c r="N1919" t="s">
        <v>2</v>
      </c>
      <c r="O1919" t="s">
        <v>2</v>
      </c>
      <c r="W1919" t="s">
        <v>14479</v>
      </c>
      <c r="Z1919" s="4"/>
      <c r="AA1919" t="str">
        <f t="shared" si="145"/>
        <v>x</v>
      </c>
      <c r="AB1919">
        <f t="shared" si="146"/>
        <v>10</v>
      </c>
      <c r="AC1919" t="str">
        <f t="shared" si="147"/>
        <v/>
      </c>
      <c r="AD1919" t="str">
        <f t="shared" si="148"/>
        <v/>
      </c>
      <c r="AE1919" t="str">
        <f t="shared" si="149"/>
        <v/>
      </c>
      <c r="AF1919" t="s">
        <v>17472</v>
      </c>
      <c r="AG1919">
        <v>8</v>
      </c>
      <c r="AH1919" t="s">
        <v>20156</v>
      </c>
      <c r="AI1919">
        <v>3733.2074600000001</v>
      </c>
      <c r="AJ1919">
        <v>333.97345000000001</v>
      </c>
      <c r="AK1919">
        <v>27</v>
      </c>
      <c r="AL1919">
        <v>3109</v>
      </c>
      <c r="AM1919">
        <v>3082</v>
      </c>
      <c r="AN1919">
        <v>44.142049999999998</v>
      </c>
      <c r="AO1919">
        <v>7.0570240000000002</v>
      </c>
      <c r="AP1919" t="s">
        <v>2</v>
      </c>
      <c r="AQ1919" t="s">
        <v>1</v>
      </c>
      <c r="AR1919" t="s">
        <v>18256</v>
      </c>
      <c r="AS1919" t="s">
        <v>22598</v>
      </c>
      <c r="AT1919" t="s">
        <v>22598</v>
      </c>
      <c r="AU1919" t="s">
        <v>22815</v>
      </c>
      <c r="AV1919" t="s">
        <v>22815</v>
      </c>
      <c r="AW1919" t="s">
        <v>14479</v>
      </c>
      <c r="AX1919" t="s">
        <v>2</v>
      </c>
      <c r="AY1919" t="s">
        <v>2</v>
      </c>
      <c r="AZ1919" t="s">
        <v>2</v>
      </c>
      <c r="BA1919" t="s">
        <v>2</v>
      </c>
      <c r="BB1919" t="s">
        <v>2</v>
      </c>
      <c r="BC1919" t="s">
        <v>2</v>
      </c>
      <c r="BD1919" t="s">
        <v>2</v>
      </c>
      <c r="BE1919" t="s">
        <v>2</v>
      </c>
      <c r="BF1919" t="s">
        <v>2</v>
      </c>
    </row>
    <row r="1920" spans="1:58" x14ac:dyDescent="0.25">
      <c r="A1920">
        <v>15379</v>
      </c>
      <c r="B1920" t="s">
        <v>2</v>
      </c>
      <c r="C1920" t="s">
        <v>2262</v>
      </c>
      <c r="D1920" t="s">
        <v>2262</v>
      </c>
      <c r="E1920" t="s">
        <v>2263</v>
      </c>
      <c r="F1920" t="s">
        <v>902</v>
      </c>
      <c r="G1920" t="s">
        <v>1926</v>
      </c>
      <c r="H1920" t="s">
        <v>1928</v>
      </c>
      <c r="I1920" t="s">
        <v>1976</v>
      </c>
      <c r="J1920" t="s">
        <v>2176</v>
      </c>
      <c r="K1920" t="s">
        <v>2258</v>
      </c>
      <c r="L1920" t="s">
        <v>2260</v>
      </c>
      <c r="M1920" t="s">
        <v>2262</v>
      </c>
      <c r="N1920" t="s">
        <v>2</v>
      </c>
      <c r="O1920" t="s">
        <v>2</v>
      </c>
      <c r="W1920" t="s">
        <v>2262</v>
      </c>
      <c r="Z1920" s="4"/>
      <c r="AA1920" t="str">
        <f t="shared" si="145"/>
        <v>x</v>
      </c>
      <c r="AB1920">
        <f t="shared" si="146"/>
        <v>10</v>
      </c>
      <c r="AC1920" t="str">
        <f t="shared" si="147"/>
        <v/>
      </c>
      <c r="AD1920" t="str">
        <f t="shared" si="148"/>
        <v/>
      </c>
      <c r="AE1920" t="str">
        <f t="shared" si="149"/>
        <v/>
      </c>
      <c r="AF1920" t="s">
        <v>17472</v>
      </c>
      <c r="AG1920">
        <v>8</v>
      </c>
      <c r="AH1920" t="s">
        <v>18114</v>
      </c>
      <c r="AI1920">
        <v>1184.40976</v>
      </c>
      <c r="AJ1920">
        <v>159.53469000000001</v>
      </c>
      <c r="AK1920">
        <v>520</v>
      </c>
      <c r="AL1920">
        <v>3348</v>
      </c>
      <c r="AM1920">
        <v>2828</v>
      </c>
      <c r="AN1920">
        <v>45.101880000000001</v>
      </c>
      <c r="AO1920">
        <v>6.6946240000000001</v>
      </c>
      <c r="AP1920" t="s">
        <v>2</v>
      </c>
      <c r="AQ1920" t="s">
        <v>1</v>
      </c>
      <c r="AR1920" t="s">
        <v>18256</v>
      </c>
      <c r="AS1920" t="s">
        <v>22596</v>
      </c>
      <c r="AT1920" t="s">
        <v>22597</v>
      </c>
      <c r="AU1920" t="s">
        <v>22815</v>
      </c>
      <c r="AV1920" t="s">
        <v>22815</v>
      </c>
      <c r="AW1920" t="s">
        <v>2262</v>
      </c>
      <c r="AX1920" t="s">
        <v>2</v>
      </c>
      <c r="AY1920" t="s">
        <v>2</v>
      </c>
      <c r="AZ1920" t="s">
        <v>32241</v>
      </c>
      <c r="BA1920" t="s">
        <v>26196</v>
      </c>
      <c r="BB1920" t="s">
        <v>26197</v>
      </c>
      <c r="BC1920" t="s">
        <v>26198</v>
      </c>
      <c r="BD1920" t="s">
        <v>26199</v>
      </c>
      <c r="BE1920" t="s">
        <v>26200</v>
      </c>
      <c r="BF1920" t="s">
        <v>2</v>
      </c>
    </row>
    <row r="1921" spans="1:58" x14ac:dyDescent="0.25">
      <c r="A1921">
        <v>15377</v>
      </c>
      <c r="B1921" t="s">
        <v>2</v>
      </c>
      <c r="C1921" t="s">
        <v>2264</v>
      </c>
      <c r="D1921" t="s">
        <v>2264</v>
      </c>
      <c r="E1921" t="s">
        <v>2265</v>
      </c>
      <c r="F1921" t="s">
        <v>902</v>
      </c>
      <c r="G1921" t="s">
        <v>1926</v>
      </c>
      <c r="H1921" t="s">
        <v>1928</v>
      </c>
      <c r="I1921" t="s">
        <v>1976</v>
      </c>
      <c r="J1921" t="s">
        <v>2176</v>
      </c>
      <c r="K1921" t="s">
        <v>2258</v>
      </c>
      <c r="L1921" t="s">
        <v>2260</v>
      </c>
      <c r="M1921" t="s">
        <v>2264</v>
      </c>
      <c r="N1921" t="s">
        <v>2</v>
      </c>
      <c r="O1921" t="s">
        <v>2</v>
      </c>
      <c r="W1921" t="s">
        <v>2264</v>
      </c>
      <c r="Z1921" s="4"/>
      <c r="AA1921" t="str">
        <f t="shared" ref="AA1921:AA1984" si="150">IF(Z1921="x",D1921,IF(NOT(ISERROR(FIND(AA1920,E1921))),AA1920,"x"))</f>
        <v>x</v>
      </c>
      <c r="AB1921">
        <f t="shared" ref="AB1921:AB1984" si="151">IF(ISERROR(MATCH(AA1921,F1921:O1921,)),10,(MATCH(AA1921,F1921:O1921,)))</f>
        <v>10</v>
      </c>
      <c r="AC1921" t="str">
        <f t="shared" ref="AC1921:AC1984" si="152">IF(Z1921="x",A1921,"")</f>
        <v/>
      </c>
      <c r="AD1921" t="str">
        <f t="shared" ref="AD1921:AD1984" si="153">IF(AND(Z1921="x",AA1920&lt;&gt;"x",AB1920&lt;AB1921,ISERROR(FIND(AA1921,E1920))),"polygons overlap!","")</f>
        <v/>
      </c>
      <c r="AE1921" t="str">
        <f t="shared" si="149"/>
        <v/>
      </c>
      <c r="AF1921" t="s">
        <v>17472</v>
      </c>
      <c r="AG1921">
        <v>8</v>
      </c>
      <c r="AH1921" t="s">
        <v>18114</v>
      </c>
      <c r="AI1921">
        <v>3259.7019100000002</v>
      </c>
      <c r="AJ1921">
        <v>299.26222000000001</v>
      </c>
      <c r="AK1921">
        <v>274</v>
      </c>
      <c r="AL1921">
        <v>3671</v>
      </c>
      <c r="AM1921">
        <v>3397</v>
      </c>
      <c r="AN1921">
        <v>44.55368</v>
      </c>
      <c r="AO1921">
        <v>7.0001689999999996</v>
      </c>
      <c r="AP1921" t="s">
        <v>2</v>
      </c>
      <c r="AQ1921" t="s">
        <v>1</v>
      </c>
      <c r="AR1921" t="s">
        <v>18256</v>
      </c>
      <c r="AS1921" t="s">
        <v>22598</v>
      </c>
      <c r="AT1921" t="s">
        <v>22598</v>
      </c>
      <c r="AU1921" t="s">
        <v>22815</v>
      </c>
      <c r="AV1921" t="s">
        <v>22815</v>
      </c>
      <c r="AW1921" t="s">
        <v>2264</v>
      </c>
      <c r="AX1921" t="s">
        <v>2</v>
      </c>
      <c r="AY1921" t="s">
        <v>2</v>
      </c>
      <c r="AZ1921" t="s">
        <v>2264</v>
      </c>
      <c r="BA1921" t="s">
        <v>2</v>
      </c>
      <c r="BB1921" t="s">
        <v>22039</v>
      </c>
      <c r="BC1921" t="s">
        <v>28860</v>
      </c>
      <c r="BD1921" t="s">
        <v>2</v>
      </c>
      <c r="BE1921" t="s">
        <v>2</v>
      </c>
      <c r="BF1921" t="s">
        <v>32240</v>
      </c>
    </row>
    <row r="1922" spans="1:58" x14ac:dyDescent="0.25">
      <c r="A1922">
        <v>15378</v>
      </c>
      <c r="B1922" t="s">
        <v>2</v>
      </c>
      <c r="C1922" t="s">
        <v>2266</v>
      </c>
      <c r="D1922" t="s">
        <v>2266</v>
      </c>
      <c r="E1922" t="s">
        <v>2267</v>
      </c>
      <c r="F1922" t="s">
        <v>902</v>
      </c>
      <c r="G1922" t="s">
        <v>1926</v>
      </c>
      <c r="H1922" t="s">
        <v>1928</v>
      </c>
      <c r="I1922" t="s">
        <v>1976</v>
      </c>
      <c r="J1922" t="s">
        <v>2176</v>
      </c>
      <c r="K1922" t="s">
        <v>2258</v>
      </c>
      <c r="L1922" t="s">
        <v>2260</v>
      </c>
      <c r="M1922" t="s">
        <v>2266</v>
      </c>
      <c r="N1922" t="s">
        <v>2</v>
      </c>
      <c r="O1922" t="s">
        <v>2</v>
      </c>
      <c r="W1922" t="s">
        <v>2266</v>
      </c>
      <c r="Z1922" s="4"/>
      <c r="AA1922" t="str">
        <f t="shared" si="150"/>
        <v>x</v>
      </c>
      <c r="AB1922">
        <f t="shared" si="151"/>
        <v>10</v>
      </c>
      <c r="AC1922" t="str">
        <f t="shared" si="152"/>
        <v/>
      </c>
      <c r="AD1922" t="str">
        <f t="shared" si="153"/>
        <v/>
      </c>
      <c r="AE1922" t="str">
        <f t="shared" ref="AE1922:AE1985" si="154">IF(LEN(AA1922)&gt;1,INDEX($A$2:$A$8617, MATCH(AA1922,$D$2:$D$8617,FALSE)),"")</f>
        <v/>
      </c>
      <c r="AF1922" t="s">
        <v>17472</v>
      </c>
      <c r="AG1922">
        <v>8</v>
      </c>
      <c r="AH1922" t="s">
        <v>18114</v>
      </c>
      <c r="AI1922">
        <v>1977.33673</v>
      </c>
      <c r="AJ1922">
        <v>229.83860999999999</v>
      </c>
      <c r="AK1922">
        <v>273</v>
      </c>
      <c r="AL1922">
        <v>3244</v>
      </c>
      <c r="AM1922">
        <v>2971</v>
      </c>
      <c r="AN1922">
        <v>44.92662</v>
      </c>
      <c r="AO1922">
        <v>7.0053669999999997</v>
      </c>
      <c r="AP1922" t="s">
        <v>2</v>
      </c>
      <c r="AQ1922" t="s">
        <v>1</v>
      </c>
      <c r="AR1922" t="s">
        <v>18256</v>
      </c>
      <c r="AS1922" t="s">
        <v>22598</v>
      </c>
      <c r="AT1922" t="s">
        <v>22597</v>
      </c>
      <c r="AU1922" t="s">
        <v>22815</v>
      </c>
      <c r="AV1922" t="s">
        <v>22815</v>
      </c>
      <c r="AW1922" t="s">
        <v>22513</v>
      </c>
      <c r="AX1922" t="s">
        <v>2</v>
      </c>
      <c r="AY1922" t="s">
        <v>2</v>
      </c>
      <c r="AZ1922" t="s">
        <v>2266</v>
      </c>
      <c r="BA1922" t="s">
        <v>2</v>
      </c>
      <c r="BB1922" t="s">
        <v>22514</v>
      </c>
      <c r="BC1922" t="s">
        <v>29290</v>
      </c>
      <c r="BD1922" t="s">
        <v>2</v>
      </c>
      <c r="BE1922" t="s">
        <v>2</v>
      </c>
      <c r="BF1922" t="s">
        <v>2</v>
      </c>
    </row>
    <row r="1923" spans="1:58" x14ac:dyDescent="0.25">
      <c r="A1923">
        <v>10007</v>
      </c>
      <c r="B1923" t="s">
        <v>2</v>
      </c>
      <c r="C1923" t="s">
        <v>2268</v>
      </c>
      <c r="D1923" t="s">
        <v>2268</v>
      </c>
      <c r="E1923" t="s">
        <v>2269</v>
      </c>
      <c r="F1923" t="s">
        <v>902</v>
      </c>
      <c r="G1923" t="s">
        <v>1926</v>
      </c>
      <c r="H1923" t="s">
        <v>1928</v>
      </c>
      <c r="I1923" t="s">
        <v>1976</v>
      </c>
      <c r="J1923" t="s">
        <v>2176</v>
      </c>
      <c r="K1923" t="s">
        <v>2258</v>
      </c>
      <c r="L1923" t="s">
        <v>2268</v>
      </c>
      <c r="M1923" t="s">
        <v>2</v>
      </c>
      <c r="N1923" t="s">
        <v>2</v>
      </c>
      <c r="O1923" t="s">
        <v>2</v>
      </c>
      <c r="V1923" t="s">
        <v>2268</v>
      </c>
      <c r="Z1923" s="4"/>
      <c r="AA1923" t="str">
        <f t="shared" si="150"/>
        <v>x</v>
      </c>
      <c r="AB1923">
        <f t="shared" si="151"/>
        <v>10</v>
      </c>
      <c r="AC1923" t="str">
        <f t="shared" si="152"/>
        <v/>
      </c>
      <c r="AD1923" t="str">
        <f t="shared" si="153"/>
        <v/>
      </c>
      <c r="AE1923" t="str">
        <f t="shared" si="154"/>
        <v/>
      </c>
      <c r="AF1923" t="s">
        <v>17471</v>
      </c>
      <c r="AG1923">
        <v>7</v>
      </c>
      <c r="AH1923" t="s">
        <v>18114</v>
      </c>
      <c r="AI1923">
        <v>5010.5413500000004</v>
      </c>
      <c r="AJ1923">
        <v>349.12072000000001</v>
      </c>
      <c r="AK1923">
        <v>214</v>
      </c>
      <c r="AL1923">
        <v>4000</v>
      </c>
      <c r="AM1923">
        <v>3786</v>
      </c>
      <c r="AN1923">
        <v>44.974589999999999</v>
      </c>
      <c r="AO1923">
        <v>6.1746280000000002</v>
      </c>
      <c r="AP1923" t="s">
        <v>2</v>
      </c>
      <c r="AQ1923" t="s">
        <v>1</v>
      </c>
      <c r="AR1923" t="s">
        <v>18125</v>
      </c>
      <c r="AS1923" t="s">
        <v>22598</v>
      </c>
      <c r="AT1923" t="s">
        <v>22597</v>
      </c>
      <c r="AU1923" t="s">
        <v>22815</v>
      </c>
      <c r="AV1923" t="s">
        <v>22815</v>
      </c>
      <c r="AW1923" t="s">
        <v>19566</v>
      </c>
      <c r="AX1923" t="s">
        <v>2</v>
      </c>
      <c r="AY1923" t="s">
        <v>24705</v>
      </c>
      <c r="AZ1923" t="s">
        <v>2268</v>
      </c>
      <c r="BA1923" t="s">
        <v>19567</v>
      </c>
      <c r="BB1923" t="s">
        <v>19568</v>
      </c>
      <c r="BC1923" t="s">
        <v>19569</v>
      </c>
      <c r="BD1923" t="s">
        <v>19570</v>
      </c>
      <c r="BE1923" t="s">
        <v>24706</v>
      </c>
      <c r="BF1923" t="s">
        <v>2</v>
      </c>
    </row>
    <row r="1924" spans="1:58" x14ac:dyDescent="0.25">
      <c r="A1924">
        <v>10073</v>
      </c>
      <c r="B1924" t="s">
        <v>2</v>
      </c>
      <c r="C1924" t="s">
        <v>2270</v>
      </c>
      <c r="D1924" t="s">
        <v>2270</v>
      </c>
      <c r="E1924" t="s">
        <v>2271</v>
      </c>
      <c r="F1924" t="s">
        <v>902</v>
      </c>
      <c r="G1924" t="s">
        <v>1926</v>
      </c>
      <c r="H1924" t="s">
        <v>1928</v>
      </c>
      <c r="I1924" t="s">
        <v>1976</v>
      </c>
      <c r="J1924" t="s">
        <v>2176</v>
      </c>
      <c r="K1924" t="s">
        <v>2258</v>
      </c>
      <c r="L1924" t="s">
        <v>2268</v>
      </c>
      <c r="M1924" t="s">
        <v>2270</v>
      </c>
      <c r="N1924" t="s">
        <v>2</v>
      </c>
      <c r="O1924" t="s">
        <v>2</v>
      </c>
      <c r="W1924" t="s">
        <v>2270</v>
      </c>
      <c r="Z1924" s="4"/>
      <c r="AA1924" t="str">
        <f t="shared" si="150"/>
        <v>x</v>
      </c>
      <c r="AB1924">
        <f t="shared" si="151"/>
        <v>10</v>
      </c>
      <c r="AC1924" t="str">
        <f t="shared" si="152"/>
        <v/>
      </c>
      <c r="AD1924" t="str">
        <f t="shared" si="153"/>
        <v/>
      </c>
      <c r="AE1924" t="str">
        <f t="shared" si="154"/>
        <v/>
      </c>
      <c r="AF1924" t="s">
        <v>17472</v>
      </c>
      <c r="AG1924">
        <v>8</v>
      </c>
      <c r="AH1924" t="s">
        <v>18114</v>
      </c>
      <c r="AI1924">
        <v>517.86108999999999</v>
      </c>
      <c r="AJ1924">
        <v>106.31716</v>
      </c>
      <c r="AK1924">
        <v>446</v>
      </c>
      <c r="AL1924">
        <v>3345</v>
      </c>
      <c r="AM1924">
        <v>2899</v>
      </c>
      <c r="AN1924">
        <v>45.167819999999999</v>
      </c>
      <c r="AO1924">
        <v>6.3049239999999998</v>
      </c>
      <c r="AP1924" t="s">
        <v>2</v>
      </c>
      <c r="AQ1924" t="s">
        <v>1</v>
      </c>
      <c r="AR1924" t="s">
        <v>18125</v>
      </c>
      <c r="AS1924" t="s">
        <v>22596</v>
      </c>
      <c r="AT1924" t="s">
        <v>22596</v>
      </c>
      <c r="AU1924" t="s">
        <v>22815</v>
      </c>
      <c r="AV1924" t="s">
        <v>22815</v>
      </c>
      <c r="AW1924" t="s">
        <v>2270</v>
      </c>
      <c r="AX1924" t="s">
        <v>2</v>
      </c>
      <c r="AY1924" t="s">
        <v>26934</v>
      </c>
      <c r="AZ1924" t="s">
        <v>2270</v>
      </c>
      <c r="BA1924" t="s">
        <v>2</v>
      </c>
      <c r="BB1924" t="s">
        <v>21114</v>
      </c>
      <c r="BC1924" t="s">
        <v>26935</v>
      </c>
      <c r="BD1924" t="s">
        <v>2</v>
      </c>
      <c r="BE1924" t="s">
        <v>26936</v>
      </c>
      <c r="BF1924" t="s">
        <v>2</v>
      </c>
    </row>
    <row r="1925" spans="1:58" x14ac:dyDescent="0.25">
      <c r="A1925">
        <v>10071</v>
      </c>
      <c r="B1925" t="s">
        <v>2</v>
      </c>
      <c r="C1925" t="s">
        <v>2272</v>
      </c>
      <c r="D1925" t="s">
        <v>2272</v>
      </c>
      <c r="E1925" t="s">
        <v>2273</v>
      </c>
      <c r="F1925" t="s">
        <v>902</v>
      </c>
      <c r="G1925" t="s">
        <v>1926</v>
      </c>
      <c r="H1925" t="s">
        <v>1928</v>
      </c>
      <c r="I1925" t="s">
        <v>1976</v>
      </c>
      <c r="J1925" t="s">
        <v>2176</v>
      </c>
      <c r="K1925" t="s">
        <v>2258</v>
      </c>
      <c r="L1925" t="s">
        <v>2268</v>
      </c>
      <c r="M1925" t="s">
        <v>2272</v>
      </c>
      <c r="N1925" t="s">
        <v>2</v>
      </c>
      <c r="O1925" t="s">
        <v>2</v>
      </c>
      <c r="W1925" t="s">
        <v>2272</v>
      </c>
      <c r="Z1925" s="4"/>
      <c r="AA1925" t="str">
        <f t="shared" si="150"/>
        <v>x</v>
      </c>
      <c r="AB1925">
        <f t="shared" si="151"/>
        <v>10</v>
      </c>
      <c r="AC1925" t="str">
        <f t="shared" si="152"/>
        <v/>
      </c>
      <c r="AD1925" t="str">
        <f t="shared" si="153"/>
        <v/>
      </c>
      <c r="AE1925" t="str">
        <f t="shared" si="154"/>
        <v/>
      </c>
      <c r="AF1925" t="s">
        <v>17472</v>
      </c>
      <c r="AG1925">
        <v>8</v>
      </c>
      <c r="AH1925" t="s">
        <v>18114</v>
      </c>
      <c r="AI1925">
        <v>1077.38824</v>
      </c>
      <c r="AJ1925">
        <v>171.49197000000001</v>
      </c>
      <c r="AK1925">
        <v>214</v>
      </c>
      <c r="AL1925">
        <v>2851</v>
      </c>
      <c r="AM1925">
        <v>2637</v>
      </c>
      <c r="AN1925">
        <v>45.304070000000003</v>
      </c>
      <c r="AO1925">
        <v>6.0559219999999998</v>
      </c>
      <c r="AP1925" t="s">
        <v>2</v>
      </c>
      <c r="AQ1925" t="s">
        <v>1</v>
      </c>
      <c r="AR1925" t="s">
        <v>18125</v>
      </c>
      <c r="AS1925" t="s">
        <v>22596</v>
      </c>
      <c r="AT1925" t="s">
        <v>22596</v>
      </c>
      <c r="AU1925" t="s">
        <v>22815</v>
      </c>
      <c r="AV1925" t="s">
        <v>22815</v>
      </c>
      <c r="AW1925" t="s">
        <v>2272</v>
      </c>
      <c r="AX1925" t="s">
        <v>2</v>
      </c>
      <c r="AY1925" t="s">
        <v>2272</v>
      </c>
      <c r="AZ1925" t="s">
        <v>2272</v>
      </c>
      <c r="BA1925" t="s">
        <v>22259</v>
      </c>
      <c r="BB1925" t="s">
        <v>29146</v>
      </c>
      <c r="BC1925" t="s">
        <v>22260</v>
      </c>
      <c r="BD1925" t="s">
        <v>22261</v>
      </c>
      <c r="BE1925" t="s">
        <v>29147</v>
      </c>
      <c r="BF1925" t="s">
        <v>2</v>
      </c>
    </row>
    <row r="1926" spans="1:58" x14ac:dyDescent="0.25">
      <c r="A1926">
        <v>15380</v>
      </c>
      <c r="B1926" t="s">
        <v>2</v>
      </c>
      <c r="C1926" t="s">
        <v>2274</v>
      </c>
      <c r="D1926" t="s">
        <v>2274</v>
      </c>
      <c r="E1926" t="s">
        <v>2275</v>
      </c>
      <c r="F1926" t="s">
        <v>902</v>
      </c>
      <c r="G1926" t="s">
        <v>1926</v>
      </c>
      <c r="H1926" t="s">
        <v>1928</v>
      </c>
      <c r="I1926" t="s">
        <v>1976</v>
      </c>
      <c r="J1926" t="s">
        <v>2176</v>
      </c>
      <c r="K1926" t="s">
        <v>2258</v>
      </c>
      <c r="L1926" t="s">
        <v>2268</v>
      </c>
      <c r="M1926" t="s">
        <v>2274</v>
      </c>
      <c r="N1926" t="s">
        <v>2</v>
      </c>
      <c r="O1926" t="s">
        <v>2</v>
      </c>
      <c r="W1926" t="s">
        <v>2274</v>
      </c>
      <c r="Z1926" s="4"/>
      <c r="AA1926" t="str">
        <f t="shared" si="150"/>
        <v>x</v>
      </c>
      <c r="AB1926">
        <f t="shared" si="151"/>
        <v>10</v>
      </c>
      <c r="AC1926" t="str">
        <f t="shared" si="152"/>
        <v/>
      </c>
      <c r="AD1926" t="str">
        <f t="shared" si="153"/>
        <v/>
      </c>
      <c r="AE1926" t="str">
        <f t="shared" si="154"/>
        <v/>
      </c>
      <c r="AF1926" t="s">
        <v>17472</v>
      </c>
      <c r="AG1926">
        <v>8</v>
      </c>
      <c r="AH1926" t="s">
        <v>18114</v>
      </c>
      <c r="AI1926">
        <v>321.74464999999998</v>
      </c>
      <c r="AJ1926">
        <v>77.793819999999997</v>
      </c>
      <c r="AK1926">
        <v>784</v>
      </c>
      <c r="AL1926">
        <v>3082</v>
      </c>
      <c r="AM1926">
        <v>2298</v>
      </c>
      <c r="AN1926">
        <v>44.74353</v>
      </c>
      <c r="AO1926">
        <v>6.1561349999999999</v>
      </c>
      <c r="AP1926" t="s">
        <v>2</v>
      </c>
      <c r="AQ1926" t="s">
        <v>1</v>
      </c>
      <c r="AR1926" t="s">
        <v>18125</v>
      </c>
      <c r="AS1926" t="s">
        <v>22598</v>
      </c>
      <c r="AT1926" t="s">
        <v>22598</v>
      </c>
      <c r="AU1926" t="s">
        <v>22815</v>
      </c>
      <c r="AV1926" t="s">
        <v>22815</v>
      </c>
      <c r="AW1926" t="s">
        <v>2274</v>
      </c>
      <c r="AX1926" t="s">
        <v>2</v>
      </c>
      <c r="AY1926" t="s">
        <v>2</v>
      </c>
      <c r="AZ1926" t="s">
        <v>2274</v>
      </c>
      <c r="BA1926" t="s">
        <v>2</v>
      </c>
      <c r="BB1926" t="s">
        <v>22263</v>
      </c>
      <c r="BC1926" t="s">
        <v>2</v>
      </c>
      <c r="BD1926" t="s">
        <v>2</v>
      </c>
      <c r="BE1926" t="s">
        <v>2</v>
      </c>
      <c r="BF1926" t="s">
        <v>32242</v>
      </c>
    </row>
    <row r="1927" spans="1:58" x14ac:dyDescent="0.25">
      <c r="A1927">
        <v>15382</v>
      </c>
      <c r="B1927" t="s">
        <v>2</v>
      </c>
      <c r="C1927" t="s">
        <v>2276</v>
      </c>
      <c r="D1927" t="s">
        <v>2276</v>
      </c>
      <c r="E1927" t="s">
        <v>2277</v>
      </c>
      <c r="F1927" t="s">
        <v>902</v>
      </c>
      <c r="G1927" t="s">
        <v>1926</v>
      </c>
      <c r="H1927" t="s">
        <v>1928</v>
      </c>
      <c r="I1927" t="s">
        <v>1976</v>
      </c>
      <c r="J1927" t="s">
        <v>2176</v>
      </c>
      <c r="K1927" t="s">
        <v>2258</v>
      </c>
      <c r="L1927" t="s">
        <v>2268</v>
      </c>
      <c r="M1927" t="s">
        <v>2276</v>
      </c>
      <c r="N1927" t="s">
        <v>2</v>
      </c>
      <c r="O1927" t="s">
        <v>2</v>
      </c>
      <c r="W1927" t="s">
        <v>2276</v>
      </c>
      <c r="Z1927" s="4"/>
      <c r="AA1927" t="str">
        <f t="shared" si="150"/>
        <v>x</v>
      </c>
      <c r="AB1927">
        <f t="shared" si="151"/>
        <v>10</v>
      </c>
      <c r="AC1927" t="str">
        <f t="shared" si="152"/>
        <v/>
      </c>
      <c r="AD1927" t="str">
        <f t="shared" si="153"/>
        <v/>
      </c>
      <c r="AE1927" t="str">
        <f t="shared" si="154"/>
        <v/>
      </c>
      <c r="AF1927" t="s">
        <v>17472</v>
      </c>
      <c r="AG1927">
        <v>8</v>
      </c>
      <c r="AH1927" t="s">
        <v>18112</v>
      </c>
      <c r="AI1927">
        <v>497.20265000000001</v>
      </c>
      <c r="AJ1927">
        <v>102.83965999999999</v>
      </c>
      <c r="AK1927">
        <v>606</v>
      </c>
      <c r="AL1927">
        <v>2885</v>
      </c>
      <c r="AM1927">
        <v>2279</v>
      </c>
      <c r="AN1927">
        <v>44.574089999999998</v>
      </c>
      <c r="AO1927">
        <v>6.2266880000000002</v>
      </c>
      <c r="AP1927" t="s">
        <v>2</v>
      </c>
      <c r="AQ1927" t="s">
        <v>1</v>
      </c>
      <c r="AR1927" t="s">
        <v>18125</v>
      </c>
      <c r="AS1927" t="s">
        <v>22598</v>
      </c>
      <c r="AT1927" t="s">
        <v>22598</v>
      </c>
      <c r="AU1927" t="s">
        <v>22815</v>
      </c>
      <c r="AV1927" t="s">
        <v>22815</v>
      </c>
      <c r="AW1927" t="s">
        <v>20073</v>
      </c>
      <c r="AX1927" t="s">
        <v>2</v>
      </c>
      <c r="AY1927" t="s">
        <v>2</v>
      </c>
      <c r="AZ1927" t="s">
        <v>2276</v>
      </c>
      <c r="BA1927" t="s">
        <v>2</v>
      </c>
      <c r="BB1927" t="s">
        <v>20074</v>
      </c>
      <c r="BC1927" t="s">
        <v>25341</v>
      </c>
      <c r="BD1927" t="s">
        <v>2</v>
      </c>
      <c r="BE1927" t="s">
        <v>2</v>
      </c>
      <c r="BF1927" t="s">
        <v>2</v>
      </c>
    </row>
    <row r="1928" spans="1:58" x14ac:dyDescent="0.25">
      <c r="A1928">
        <v>10075</v>
      </c>
      <c r="B1928" t="s">
        <v>2</v>
      </c>
      <c r="C1928" t="s">
        <v>2278</v>
      </c>
      <c r="D1928" t="s">
        <v>2278</v>
      </c>
      <c r="E1928" t="s">
        <v>2279</v>
      </c>
      <c r="F1928" t="s">
        <v>902</v>
      </c>
      <c r="G1928" t="s">
        <v>1926</v>
      </c>
      <c r="H1928" t="s">
        <v>1928</v>
      </c>
      <c r="I1928" t="s">
        <v>1976</v>
      </c>
      <c r="J1928" t="s">
        <v>2176</v>
      </c>
      <c r="K1928" t="s">
        <v>2258</v>
      </c>
      <c r="L1928" t="s">
        <v>2268</v>
      </c>
      <c r="M1928" t="s">
        <v>2278</v>
      </c>
      <c r="N1928" t="s">
        <v>2</v>
      </c>
      <c r="O1928" t="s">
        <v>2</v>
      </c>
      <c r="W1928" t="s">
        <v>2278</v>
      </c>
      <c r="Z1928" s="4"/>
      <c r="AA1928" t="str">
        <f t="shared" si="150"/>
        <v>x</v>
      </c>
      <c r="AB1928">
        <f t="shared" si="151"/>
        <v>10</v>
      </c>
      <c r="AC1928" t="str">
        <f t="shared" si="152"/>
        <v/>
      </c>
      <c r="AD1928" t="str">
        <f t="shared" si="153"/>
        <v/>
      </c>
      <c r="AE1928" t="str">
        <f t="shared" si="154"/>
        <v/>
      </c>
      <c r="AF1928" t="s">
        <v>17472</v>
      </c>
      <c r="AG1928">
        <v>8</v>
      </c>
      <c r="AH1928" t="s">
        <v>18114</v>
      </c>
      <c r="AI1928">
        <v>1379.9093600000001</v>
      </c>
      <c r="AJ1928">
        <v>196.31594000000001</v>
      </c>
      <c r="AK1928">
        <v>580</v>
      </c>
      <c r="AL1928">
        <v>4000</v>
      </c>
      <c r="AM1928">
        <v>3420</v>
      </c>
      <c r="AN1928">
        <v>44.909289999999999</v>
      </c>
      <c r="AO1928">
        <v>6.2388430000000001</v>
      </c>
      <c r="AP1928" t="s">
        <v>2</v>
      </c>
      <c r="AQ1928" t="s">
        <v>1</v>
      </c>
      <c r="AR1928" t="s">
        <v>18125</v>
      </c>
      <c r="AS1928" t="s">
        <v>22598</v>
      </c>
      <c r="AT1928" t="s">
        <v>22597</v>
      </c>
      <c r="AU1928" t="s">
        <v>22815</v>
      </c>
      <c r="AV1928" t="s">
        <v>22815</v>
      </c>
      <c r="AW1928" t="s">
        <v>2278</v>
      </c>
      <c r="AX1928" t="s">
        <v>2</v>
      </c>
      <c r="AY1928" t="s">
        <v>28480</v>
      </c>
      <c r="AZ1928" t="s">
        <v>2278</v>
      </c>
      <c r="BA1928" t="s">
        <v>28481</v>
      </c>
      <c r="BB1928" t="s">
        <v>21699</v>
      </c>
      <c r="BC1928" t="s">
        <v>28482</v>
      </c>
      <c r="BD1928" t="s">
        <v>28483</v>
      </c>
      <c r="BE1928" t="s">
        <v>28484</v>
      </c>
      <c r="BF1928" t="s">
        <v>2</v>
      </c>
    </row>
    <row r="1929" spans="1:58" x14ac:dyDescent="0.25">
      <c r="A1929">
        <v>15381</v>
      </c>
      <c r="B1929" t="s">
        <v>2</v>
      </c>
      <c r="C1929" t="s">
        <v>2280</v>
      </c>
      <c r="D1929" t="s">
        <v>2280</v>
      </c>
      <c r="E1929" t="s">
        <v>2281</v>
      </c>
      <c r="F1929" t="s">
        <v>902</v>
      </c>
      <c r="G1929" t="s">
        <v>1926</v>
      </c>
      <c r="H1929" t="s">
        <v>1928</v>
      </c>
      <c r="I1929" t="s">
        <v>1976</v>
      </c>
      <c r="J1929" t="s">
        <v>2176</v>
      </c>
      <c r="K1929" t="s">
        <v>2258</v>
      </c>
      <c r="L1929" t="s">
        <v>2268</v>
      </c>
      <c r="M1929" t="s">
        <v>2280</v>
      </c>
      <c r="N1929" t="s">
        <v>2</v>
      </c>
      <c r="O1929" t="s">
        <v>2</v>
      </c>
      <c r="W1929" t="s">
        <v>2280</v>
      </c>
      <c r="Z1929" s="4"/>
      <c r="AA1929" t="str">
        <f t="shared" si="150"/>
        <v>x</v>
      </c>
      <c r="AB1929">
        <f t="shared" si="151"/>
        <v>10</v>
      </c>
      <c r="AC1929" t="str">
        <f t="shared" si="152"/>
        <v/>
      </c>
      <c r="AD1929" t="str">
        <f t="shared" si="153"/>
        <v/>
      </c>
      <c r="AE1929" t="str">
        <f t="shared" si="154"/>
        <v/>
      </c>
      <c r="AF1929" t="s">
        <v>17472</v>
      </c>
      <c r="AG1929">
        <v>8</v>
      </c>
      <c r="AH1929" t="s">
        <v>18114</v>
      </c>
      <c r="AI1929">
        <v>481.45510999999999</v>
      </c>
      <c r="AJ1929">
        <v>106.66031</v>
      </c>
      <c r="AK1929">
        <v>760</v>
      </c>
      <c r="AL1929">
        <v>3156</v>
      </c>
      <c r="AM1929">
        <v>2396</v>
      </c>
      <c r="AN1929">
        <v>44.682340000000003</v>
      </c>
      <c r="AO1929">
        <v>6.4464550000000003</v>
      </c>
      <c r="AP1929" t="s">
        <v>2</v>
      </c>
      <c r="AQ1929" t="s">
        <v>1</v>
      </c>
      <c r="AR1929" t="s">
        <v>18125</v>
      </c>
      <c r="AS1929" t="s">
        <v>22598</v>
      </c>
      <c r="AT1929" t="s">
        <v>22598</v>
      </c>
      <c r="AU1929" t="s">
        <v>22815</v>
      </c>
      <c r="AV1929" t="s">
        <v>22815</v>
      </c>
      <c r="AW1929" t="s">
        <v>2280</v>
      </c>
      <c r="AX1929" t="s">
        <v>2</v>
      </c>
      <c r="AY1929" t="s">
        <v>2</v>
      </c>
      <c r="AZ1929" t="s">
        <v>27412</v>
      </c>
      <c r="BA1929" t="s">
        <v>2</v>
      </c>
      <c r="BB1929" t="s">
        <v>27412</v>
      </c>
      <c r="BC1929" t="s">
        <v>2</v>
      </c>
      <c r="BD1929" t="s">
        <v>2</v>
      </c>
      <c r="BE1929" t="s">
        <v>2</v>
      </c>
      <c r="BF1929" t="s">
        <v>2</v>
      </c>
    </row>
    <row r="1930" spans="1:58" x14ac:dyDescent="0.25">
      <c r="A1930">
        <v>10072</v>
      </c>
      <c r="B1930" t="s">
        <v>2</v>
      </c>
      <c r="C1930" t="s">
        <v>2282</v>
      </c>
      <c r="D1930" t="s">
        <v>2282</v>
      </c>
      <c r="E1930" t="s">
        <v>2283</v>
      </c>
      <c r="F1930" t="s">
        <v>902</v>
      </c>
      <c r="G1930" t="s">
        <v>1926</v>
      </c>
      <c r="H1930" t="s">
        <v>1928</v>
      </c>
      <c r="I1930" t="s">
        <v>1976</v>
      </c>
      <c r="J1930" t="s">
        <v>2176</v>
      </c>
      <c r="K1930" t="s">
        <v>2258</v>
      </c>
      <c r="L1930" t="s">
        <v>2268</v>
      </c>
      <c r="M1930" t="s">
        <v>2282</v>
      </c>
      <c r="N1930" t="s">
        <v>2</v>
      </c>
      <c r="O1930" t="s">
        <v>2</v>
      </c>
      <c r="W1930" t="s">
        <v>2282</v>
      </c>
      <c r="Z1930" s="4"/>
      <c r="AA1930" t="str">
        <f t="shared" si="150"/>
        <v>x</v>
      </c>
      <c r="AB1930">
        <f t="shared" si="151"/>
        <v>10</v>
      </c>
      <c r="AC1930" t="str">
        <f t="shared" si="152"/>
        <v/>
      </c>
      <c r="AD1930" t="str">
        <f t="shared" si="153"/>
        <v/>
      </c>
      <c r="AE1930" t="str">
        <f t="shared" si="154"/>
        <v/>
      </c>
      <c r="AF1930" t="s">
        <v>17472</v>
      </c>
      <c r="AG1930">
        <v>8</v>
      </c>
      <c r="AH1930" t="s">
        <v>18114</v>
      </c>
      <c r="AI1930">
        <v>248.28664000000001</v>
      </c>
      <c r="AJ1930">
        <v>69.273619999999994</v>
      </c>
      <c r="AK1930">
        <v>710</v>
      </c>
      <c r="AL1930">
        <v>3407</v>
      </c>
      <c r="AM1930">
        <v>2697</v>
      </c>
      <c r="AN1930">
        <v>45.138649999999998</v>
      </c>
      <c r="AO1930">
        <v>6.1179069999999998</v>
      </c>
      <c r="AP1930" t="s">
        <v>2</v>
      </c>
      <c r="AQ1930" t="s">
        <v>1</v>
      </c>
      <c r="AR1930" t="s">
        <v>18125</v>
      </c>
      <c r="AS1930" t="s">
        <v>22596</v>
      </c>
      <c r="AT1930" t="s">
        <v>22596</v>
      </c>
      <c r="AU1930" t="s">
        <v>22815</v>
      </c>
      <c r="AV1930" t="s">
        <v>22815</v>
      </c>
      <c r="AW1930" t="s">
        <v>2282</v>
      </c>
      <c r="AX1930" t="s">
        <v>2</v>
      </c>
      <c r="AY1930" t="s">
        <v>2</v>
      </c>
      <c r="AZ1930" t="s">
        <v>2</v>
      </c>
      <c r="BA1930" t="s">
        <v>2</v>
      </c>
      <c r="BB1930" t="s">
        <v>2282</v>
      </c>
      <c r="BC1930" t="s">
        <v>2</v>
      </c>
      <c r="BD1930" t="s">
        <v>2</v>
      </c>
      <c r="BE1930" t="s">
        <v>2</v>
      </c>
      <c r="BF1930" t="s">
        <v>2</v>
      </c>
    </row>
    <row r="1931" spans="1:58" x14ac:dyDescent="0.25">
      <c r="A1931">
        <v>10074</v>
      </c>
      <c r="B1931" t="s">
        <v>2</v>
      </c>
      <c r="C1931" t="s">
        <v>2284</v>
      </c>
      <c r="D1931" t="s">
        <v>2284</v>
      </c>
      <c r="E1931" t="s">
        <v>2285</v>
      </c>
      <c r="F1931" t="s">
        <v>902</v>
      </c>
      <c r="G1931" t="s">
        <v>1926</v>
      </c>
      <c r="H1931" t="s">
        <v>1928</v>
      </c>
      <c r="I1931" t="s">
        <v>1976</v>
      </c>
      <c r="J1931" t="s">
        <v>2176</v>
      </c>
      <c r="K1931" t="s">
        <v>2258</v>
      </c>
      <c r="L1931" t="s">
        <v>2268</v>
      </c>
      <c r="M1931" t="s">
        <v>2284</v>
      </c>
      <c r="N1931" t="s">
        <v>2</v>
      </c>
      <c r="O1931" t="s">
        <v>2</v>
      </c>
      <c r="W1931" t="s">
        <v>2284</v>
      </c>
      <c r="Z1931" s="4"/>
      <c r="AA1931" t="str">
        <f t="shared" si="150"/>
        <v>x</v>
      </c>
      <c r="AB1931">
        <f t="shared" si="151"/>
        <v>10</v>
      </c>
      <c r="AC1931" t="str">
        <f t="shared" si="152"/>
        <v/>
      </c>
      <c r="AD1931" t="str">
        <f t="shared" si="153"/>
        <v/>
      </c>
      <c r="AE1931" t="str">
        <f t="shared" si="154"/>
        <v/>
      </c>
      <c r="AF1931" t="s">
        <v>17472</v>
      </c>
      <c r="AG1931">
        <v>8</v>
      </c>
      <c r="AH1931" t="s">
        <v>18114</v>
      </c>
      <c r="AI1931">
        <v>486.6936</v>
      </c>
      <c r="AJ1931">
        <v>103.65169</v>
      </c>
      <c r="AK1931">
        <v>268</v>
      </c>
      <c r="AL1931">
        <v>2802</v>
      </c>
      <c r="AM1931">
        <v>2534</v>
      </c>
      <c r="AN1931">
        <v>44.987819999999999</v>
      </c>
      <c r="AO1931">
        <v>5.8363800000000001</v>
      </c>
      <c r="AP1931" t="s">
        <v>2</v>
      </c>
      <c r="AQ1931" t="s">
        <v>1</v>
      </c>
      <c r="AR1931" t="s">
        <v>18125</v>
      </c>
      <c r="AS1931" t="s">
        <v>22598</v>
      </c>
      <c r="AT1931" t="s">
        <v>22597</v>
      </c>
      <c r="AU1931" t="s">
        <v>22815</v>
      </c>
      <c r="AV1931" t="s">
        <v>22815</v>
      </c>
      <c r="AW1931" t="s">
        <v>2284</v>
      </c>
      <c r="AX1931" t="s">
        <v>2</v>
      </c>
      <c r="AY1931" t="s">
        <v>2</v>
      </c>
      <c r="AZ1931" t="s">
        <v>2284</v>
      </c>
      <c r="BA1931" t="s">
        <v>2</v>
      </c>
      <c r="BB1931" t="s">
        <v>21372</v>
      </c>
      <c r="BC1931" t="s">
        <v>21373</v>
      </c>
      <c r="BD1931" t="s">
        <v>28019</v>
      </c>
      <c r="BE1931" t="s">
        <v>2</v>
      </c>
      <c r="BF1931" t="s">
        <v>2</v>
      </c>
    </row>
    <row r="1932" spans="1:58" x14ac:dyDescent="0.25">
      <c r="A1932">
        <v>10009</v>
      </c>
      <c r="B1932" t="s">
        <v>2</v>
      </c>
      <c r="C1932" t="s">
        <v>2286</v>
      </c>
      <c r="D1932" t="s">
        <v>2286</v>
      </c>
      <c r="E1932" t="s">
        <v>2287</v>
      </c>
      <c r="F1932" t="s">
        <v>902</v>
      </c>
      <c r="G1932" t="s">
        <v>1926</v>
      </c>
      <c r="H1932" t="s">
        <v>1928</v>
      </c>
      <c r="I1932" t="s">
        <v>1976</v>
      </c>
      <c r="J1932" t="s">
        <v>2176</v>
      </c>
      <c r="K1932" t="s">
        <v>2258</v>
      </c>
      <c r="L1932" t="s">
        <v>2286</v>
      </c>
      <c r="M1932" t="s">
        <v>2</v>
      </c>
      <c r="N1932" t="s">
        <v>2</v>
      </c>
      <c r="O1932" t="s">
        <v>2</v>
      </c>
      <c r="V1932" t="s">
        <v>2286</v>
      </c>
      <c r="Z1932" s="4"/>
      <c r="AA1932" t="str">
        <f t="shared" si="150"/>
        <v>x</v>
      </c>
      <c r="AB1932">
        <f t="shared" si="151"/>
        <v>10</v>
      </c>
      <c r="AC1932" t="str">
        <f t="shared" si="152"/>
        <v/>
      </c>
      <c r="AD1932" t="str">
        <f t="shared" si="153"/>
        <v/>
      </c>
      <c r="AE1932" t="str">
        <f t="shared" si="154"/>
        <v/>
      </c>
      <c r="AF1932" t="s">
        <v>17471</v>
      </c>
      <c r="AG1932">
        <v>7</v>
      </c>
      <c r="AH1932" t="s">
        <v>18114</v>
      </c>
      <c r="AI1932">
        <v>7060.0916299999999</v>
      </c>
      <c r="AJ1932">
        <v>536.66714999999999</v>
      </c>
      <c r="AK1932">
        <v>86</v>
      </c>
      <c r="AL1932">
        <v>2698</v>
      </c>
      <c r="AM1932">
        <v>2612</v>
      </c>
      <c r="AN1932">
        <v>44.667850000000001</v>
      </c>
      <c r="AO1932">
        <v>5.4856220000000002</v>
      </c>
      <c r="AP1932" t="s">
        <v>2</v>
      </c>
      <c r="AQ1932" t="s">
        <v>1</v>
      </c>
      <c r="AR1932" t="s">
        <v>18125</v>
      </c>
      <c r="AS1932" t="s">
        <v>22598</v>
      </c>
      <c r="AT1932" t="s">
        <v>22597</v>
      </c>
      <c r="AU1932" t="s">
        <v>22815</v>
      </c>
      <c r="AV1932" t="s">
        <v>22815</v>
      </c>
      <c r="AW1932" t="s">
        <v>19535</v>
      </c>
      <c r="AX1932" t="s">
        <v>2</v>
      </c>
      <c r="AY1932" t="s">
        <v>2</v>
      </c>
      <c r="AZ1932" t="s">
        <v>2286</v>
      </c>
      <c r="BA1932" t="s">
        <v>24663</v>
      </c>
      <c r="BB1932" t="s">
        <v>19536</v>
      </c>
      <c r="BC1932" t="s">
        <v>24664</v>
      </c>
      <c r="BD1932" t="s">
        <v>2</v>
      </c>
      <c r="BE1932" t="s">
        <v>24665</v>
      </c>
      <c r="BF1932" t="s">
        <v>2</v>
      </c>
    </row>
    <row r="1933" spans="1:58" x14ac:dyDescent="0.25">
      <c r="A1933">
        <v>10017</v>
      </c>
      <c r="B1933" t="s">
        <v>2</v>
      </c>
      <c r="C1933" t="s">
        <v>2288</v>
      </c>
      <c r="D1933" t="s">
        <v>2288</v>
      </c>
      <c r="E1933" t="s">
        <v>2289</v>
      </c>
      <c r="F1933" t="s">
        <v>902</v>
      </c>
      <c r="G1933" t="s">
        <v>1926</v>
      </c>
      <c r="H1933" t="s">
        <v>1928</v>
      </c>
      <c r="I1933" t="s">
        <v>1976</v>
      </c>
      <c r="J1933" t="s">
        <v>2176</v>
      </c>
      <c r="K1933" t="s">
        <v>2258</v>
      </c>
      <c r="L1933" t="s">
        <v>2286</v>
      </c>
      <c r="M1933" t="s">
        <v>2288</v>
      </c>
      <c r="N1933" t="s">
        <v>2</v>
      </c>
      <c r="O1933" t="s">
        <v>2</v>
      </c>
      <c r="W1933" t="s">
        <v>2288</v>
      </c>
      <c r="Z1933" s="4"/>
      <c r="AA1933" t="str">
        <f t="shared" si="150"/>
        <v>x</v>
      </c>
      <c r="AB1933">
        <f t="shared" si="151"/>
        <v>10</v>
      </c>
      <c r="AC1933" t="str">
        <f t="shared" si="152"/>
        <v/>
      </c>
      <c r="AD1933" t="str">
        <f t="shared" si="153"/>
        <v/>
      </c>
      <c r="AE1933" t="str">
        <f t="shared" si="154"/>
        <v/>
      </c>
      <c r="AF1933" t="s">
        <v>17472</v>
      </c>
      <c r="AG1933">
        <v>8</v>
      </c>
      <c r="AH1933" t="s">
        <v>18114</v>
      </c>
      <c r="AI1933">
        <v>959.61428999999998</v>
      </c>
      <c r="AJ1933">
        <v>157.89218</v>
      </c>
      <c r="AK1933">
        <v>236</v>
      </c>
      <c r="AL1933">
        <v>1507</v>
      </c>
      <c r="AM1933">
        <v>1271</v>
      </c>
      <c r="AN1933">
        <v>44.296570000000003</v>
      </c>
      <c r="AO1933">
        <v>5.4310470000000004</v>
      </c>
      <c r="AP1933" t="s">
        <v>2</v>
      </c>
      <c r="AQ1933" t="s">
        <v>1</v>
      </c>
      <c r="AR1933" t="s">
        <v>18125</v>
      </c>
      <c r="AS1933" t="s">
        <v>22598</v>
      </c>
      <c r="AT1933" t="s">
        <v>22598</v>
      </c>
      <c r="AU1933" t="s">
        <v>22815</v>
      </c>
      <c r="AV1933" t="s">
        <v>22815</v>
      </c>
      <c r="AW1933" t="s">
        <v>2288</v>
      </c>
      <c r="AX1933" t="s">
        <v>2</v>
      </c>
      <c r="AY1933" t="s">
        <v>2</v>
      </c>
      <c r="AZ1933" t="s">
        <v>2288</v>
      </c>
      <c r="BA1933" t="s">
        <v>2</v>
      </c>
      <c r="BB1933" t="s">
        <v>28052</v>
      </c>
      <c r="BC1933" t="s">
        <v>28053</v>
      </c>
      <c r="BD1933" t="s">
        <v>2</v>
      </c>
      <c r="BE1933" t="s">
        <v>28054</v>
      </c>
      <c r="BF1933" t="s">
        <v>2</v>
      </c>
    </row>
    <row r="1934" spans="1:58" x14ac:dyDescent="0.25">
      <c r="A1934">
        <v>10018</v>
      </c>
      <c r="B1934" t="s">
        <v>2</v>
      </c>
      <c r="C1934" t="s">
        <v>2290</v>
      </c>
      <c r="D1934" t="s">
        <v>2290</v>
      </c>
      <c r="E1934" t="s">
        <v>2291</v>
      </c>
      <c r="F1934" t="s">
        <v>902</v>
      </c>
      <c r="G1934" t="s">
        <v>1926</v>
      </c>
      <c r="H1934" t="s">
        <v>1928</v>
      </c>
      <c r="I1934" t="s">
        <v>1976</v>
      </c>
      <c r="J1934" t="s">
        <v>2176</v>
      </c>
      <c r="K1934" t="s">
        <v>2258</v>
      </c>
      <c r="L1934" t="s">
        <v>2286</v>
      </c>
      <c r="M1934" t="s">
        <v>2290</v>
      </c>
      <c r="N1934" t="s">
        <v>2</v>
      </c>
      <c r="O1934" t="s">
        <v>2</v>
      </c>
      <c r="W1934" t="s">
        <v>2290</v>
      </c>
      <c r="Z1934" s="4"/>
      <c r="AA1934" t="str">
        <f t="shared" si="150"/>
        <v>x</v>
      </c>
      <c r="AB1934">
        <f t="shared" si="151"/>
        <v>10</v>
      </c>
      <c r="AC1934" t="str">
        <f t="shared" si="152"/>
        <v/>
      </c>
      <c r="AD1934" t="str">
        <f t="shared" si="153"/>
        <v/>
      </c>
      <c r="AE1934" t="str">
        <f t="shared" si="154"/>
        <v/>
      </c>
      <c r="AF1934" t="s">
        <v>17472</v>
      </c>
      <c r="AG1934">
        <v>8</v>
      </c>
      <c r="AH1934" t="s">
        <v>18114</v>
      </c>
      <c r="AI1934">
        <v>941.74681999999996</v>
      </c>
      <c r="AJ1934">
        <v>154.96247</v>
      </c>
      <c r="AK1934">
        <v>470</v>
      </c>
      <c r="AL1934">
        <v>2698</v>
      </c>
      <c r="AM1934">
        <v>2228</v>
      </c>
      <c r="AN1934">
        <v>44.688720000000004</v>
      </c>
      <c r="AO1934">
        <v>5.8572110000000004</v>
      </c>
      <c r="AP1934" t="s">
        <v>2</v>
      </c>
      <c r="AQ1934" t="s">
        <v>1</v>
      </c>
      <c r="AR1934" t="s">
        <v>18125</v>
      </c>
      <c r="AS1934" t="s">
        <v>22598</v>
      </c>
      <c r="AT1934" t="s">
        <v>22598</v>
      </c>
      <c r="AU1934" t="s">
        <v>22815</v>
      </c>
      <c r="AV1934" t="s">
        <v>22815</v>
      </c>
      <c r="AW1934" t="s">
        <v>21122</v>
      </c>
      <c r="AX1934" t="s">
        <v>2</v>
      </c>
      <c r="AY1934" t="s">
        <v>2</v>
      </c>
      <c r="AZ1934" t="s">
        <v>2290</v>
      </c>
      <c r="BA1934" t="s">
        <v>21123</v>
      </c>
      <c r="BB1934" t="s">
        <v>26874</v>
      </c>
      <c r="BC1934" t="s">
        <v>21124</v>
      </c>
      <c r="BD1934" t="s">
        <v>2</v>
      </c>
      <c r="BE1934" t="s">
        <v>26875</v>
      </c>
      <c r="BF1934" t="s">
        <v>2</v>
      </c>
    </row>
    <row r="1935" spans="1:58" x14ac:dyDescent="0.25">
      <c r="A1935">
        <v>10016</v>
      </c>
      <c r="B1935" t="s">
        <v>2</v>
      </c>
      <c r="C1935" t="s">
        <v>2292</v>
      </c>
      <c r="D1935" t="s">
        <v>2292</v>
      </c>
      <c r="E1935" t="s">
        <v>2293</v>
      </c>
      <c r="F1935" t="s">
        <v>902</v>
      </c>
      <c r="G1935" t="s">
        <v>1926</v>
      </c>
      <c r="H1935" t="s">
        <v>1928</v>
      </c>
      <c r="I1935" t="s">
        <v>1976</v>
      </c>
      <c r="J1935" t="s">
        <v>2176</v>
      </c>
      <c r="K1935" t="s">
        <v>2258</v>
      </c>
      <c r="L1935" t="s">
        <v>2286</v>
      </c>
      <c r="M1935" t="s">
        <v>2292</v>
      </c>
      <c r="N1935" t="s">
        <v>2</v>
      </c>
      <c r="O1935" t="s">
        <v>2</v>
      </c>
      <c r="W1935" t="s">
        <v>2292</v>
      </c>
      <c r="Z1935" s="4"/>
      <c r="AA1935" t="str">
        <f t="shared" si="150"/>
        <v>x</v>
      </c>
      <c r="AB1935">
        <f t="shared" si="151"/>
        <v>10</v>
      </c>
      <c r="AC1935" t="str">
        <f t="shared" si="152"/>
        <v/>
      </c>
      <c r="AD1935" t="str">
        <f t="shared" si="153"/>
        <v/>
      </c>
      <c r="AE1935" t="str">
        <f t="shared" si="154"/>
        <v/>
      </c>
      <c r="AF1935" t="s">
        <v>17472</v>
      </c>
      <c r="AG1935">
        <v>8</v>
      </c>
      <c r="AH1935" t="s">
        <v>18114</v>
      </c>
      <c r="AI1935">
        <v>2226.0818300000001</v>
      </c>
      <c r="AJ1935">
        <v>287.75211000000002</v>
      </c>
      <c r="AK1935">
        <v>86</v>
      </c>
      <c r="AL1935">
        <v>1860</v>
      </c>
      <c r="AM1935">
        <v>1774</v>
      </c>
      <c r="AN1935">
        <v>44.546840000000003</v>
      </c>
      <c r="AO1935">
        <v>5.3369590000000002</v>
      </c>
      <c r="AP1935" t="s">
        <v>2</v>
      </c>
      <c r="AQ1935" t="s">
        <v>1</v>
      </c>
      <c r="AR1935" t="s">
        <v>18125</v>
      </c>
      <c r="AS1935" t="s">
        <v>22598</v>
      </c>
      <c r="AT1935" t="s">
        <v>22598</v>
      </c>
      <c r="AU1935" t="s">
        <v>22815</v>
      </c>
      <c r="AV1935" t="s">
        <v>22815</v>
      </c>
      <c r="AW1935" t="s">
        <v>2292</v>
      </c>
      <c r="AX1935" t="s">
        <v>2</v>
      </c>
      <c r="AY1935" t="s">
        <v>29250</v>
      </c>
      <c r="AZ1935" t="s">
        <v>2292</v>
      </c>
      <c r="BA1935" t="s">
        <v>2</v>
      </c>
      <c r="BB1935" t="s">
        <v>22250</v>
      </c>
      <c r="BC1935" t="s">
        <v>29251</v>
      </c>
      <c r="BD1935" t="s">
        <v>2</v>
      </c>
      <c r="BE1935" t="s">
        <v>2</v>
      </c>
      <c r="BF1935" t="s">
        <v>2</v>
      </c>
    </row>
    <row r="1936" spans="1:58" x14ac:dyDescent="0.25">
      <c r="A1936">
        <v>10014</v>
      </c>
      <c r="B1936" t="s">
        <v>2</v>
      </c>
      <c r="C1936" t="s">
        <v>2294</v>
      </c>
      <c r="D1936" t="s">
        <v>2294</v>
      </c>
      <c r="E1936" t="s">
        <v>2295</v>
      </c>
      <c r="F1936" t="s">
        <v>902</v>
      </c>
      <c r="G1936" t="s">
        <v>1926</v>
      </c>
      <c r="H1936" t="s">
        <v>1928</v>
      </c>
      <c r="I1936" t="s">
        <v>1976</v>
      </c>
      <c r="J1936" t="s">
        <v>2176</v>
      </c>
      <c r="K1936" t="s">
        <v>2258</v>
      </c>
      <c r="L1936" t="s">
        <v>2286</v>
      </c>
      <c r="M1936" t="s">
        <v>2294</v>
      </c>
      <c r="N1936" t="s">
        <v>2</v>
      </c>
      <c r="O1936" t="s">
        <v>2</v>
      </c>
      <c r="W1936" t="s">
        <v>2294</v>
      </c>
      <c r="Z1936" s="4"/>
      <c r="AA1936" t="str">
        <f t="shared" si="150"/>
        <v>x</v>
      </c>
      <c r="AB1936">
        <f t="shared" si="151"/>
        <v>10</v>
      </c>
      <c r="AC1936" t="str">
        <f t="shared" si="152"/>
        <v/>
      </c>
      <c r="AD1936" t="str">
        <f t="shared" si="153"/>
        <v/>
      </c>
      <c r="AE1936" t="str">
        <f t="shared" si="154"/>
        <v/>
      </c>
      <c r="AF1936" t="s">
        <v>17472</v>
      </c>
      <c r="AG1936">
        <v>8</v>
      </c>
      <c r="AH1936" t="s">
        <v>18114</v>
      </c>
      <c r="AI1936">
        <v>2457.82134</v>
      </c>
      <c r="AJ1936">
        <v>328.36837000000003</v>
      </c>
      <c r="AK1936">
        <v>165</v>
      </c>
      <c r="AL1936">
        <v>2304</v>
      </c>
      <c r="AM1936">
        <v>2139</v>
      </c>
      <c r="AN1936">
        <v>44.953650000000003</v>
      </c>
      <c r="AO1936">
        <v>5.4204499999999998</v>
      </c>
      <c r="AP1936" t="s">
        <v>2</v>
      </c>
      <c r="AQ1936" t="s">
        <v>1</v>
      </c>
      <c r="AR1936" t="s">
        <v>18125</v>
      </c>
      <c r="AS1936" t="s">
        <v>22596</v>
      </c>
      <c r="AT1936" t="s">
        <v>22597</v>
      </c>
      <c r="AU1936" t="s">
        <v>22815</v>
      </c>
      <c r="AV1936" t="s">
        <v>22815</v>
      </c>
      <c r="AW1936" t="s">
        <v>2294</v>
      </c>
      <c r="AX1936" t="s">
        <v>2</v>
      </c>
      <c r="AY1936" t="s">
        <v>26011</v>
      </c>
      <c r="AZ1936" t="s">
        <v>29932</v>
      </c>
      <c r="BA1936" t="s">
        <v>26012</v>
      </c>
      <c r="BB1936" t="s">
        <v>20566</v>
      </c>
      <c r="BC1936" t="s">
        <v>26013</v>
      </c>
      <c r="BD1936" t="s">
        <v>26014</v>
      </c>
      <c r="BE1936" t="s">
        <v>26015</v>
      </c>
      <c r="BF1936" t="s">
        <v>29933</v>
      </c>
    </row>
    <row r="1937" spans="1:58" x14ac:dyDescent="0.25">
      <c r="A1937">
        <v>15383</v>
      </c>
      <c r="B1937" t="s">
        <v>2</v>
      </c>
      <c r="C1937" t="s">
        <v>2296</v>
      </c>
      <c r="D1937" t="s">
        <v>2296</v>
      </c>
      <c r="E1937" t="s">
        <v>2297</v>
      </c>
      <c r="F1937" t="s">
        <v>902</v>
      </c>
      <c r="G1937" t="s">
        <v>1926</v>
      </c>
      <c r="H1937" t="s">
        <v>1928</v>
      </c>
      <c r="I1937" t="s">
        <v>1976</v>
      </c>
      <c r="J1937" t="s">
        <v>2176</v>
      </c>
      <c r="K1937" t="s">
        <v>2258</v>
      </c>
      <c r="L1937" t="s">
        <v>2286</v>
      </c>
      <c r="M1937" t="s">
        <v>2296</v>
      </c>
      <c r="N1937" t="s">
        <v>2</v>
      </c>
      <c r="O1937" t="s">
        <v>2</v>
      </c>
      <c r="W1937" t="s">
        <v>2296</v>
      </c>
      <c r="Z1937" s="4"/>
      <c r="AA1937" t="str">
        <f t="shared" si="150"/>
        <v>x</v>
      </c>
      <c r="AB1937">
        <f t="shared" si="151"/>
        <v>10</v>
      </c>
      <c r="AC1937" t="str">
        <f t="shared" si="152"/>
        <v/>
      </c>
      <c r="AD1937" t="str">
        <f t="shared" si="153"/>
        <v/>
      </c>
      <c r="AE1937" t="str">
        <f t="shared" si="154"/>
        <v/>
      </c>
      <c r="AF1937" t="s">
        <v>17472</v>
      </c>
      <c r="AG1937">
        <v>8</v>
      </c>
      <c r="AH1937" t="s">
        <v>18112</v>
      </c>
      <c r="AI1937">
        <v>474.82735000000002</v>
      </c>
      <c r="AJ1937">
        <v>94.739509999999996</v>
      </c>
      <c r="AK1937">
        <v>543</v>
      </c>
      <c r="AL1937">
        <v>1998</v>
      </c>
      <c r="AM1937">
        <v>1455</v>
      </c>
      <c r="AN1937">
        <v>44.45391</v>
      </c>
      <c r="AO1937">
        <v>5.8890779999999996</v>
      </c>
      <c r="AP1937" t="s">
        <v>2</v>
      </c>
      <c r="AQ1937" t="s">
        <v>1</v>
      </c>
      <c r="AR1937" t="s">
        <v>18125</v>
      </c>
      <c r="AS1937" t="s">
        <v>22598</v>
      </c>
      <c r="AT1937" t="s">
        <v>22598</v>
      </c>
      <c r="AU1937" t="s">
        <v>22815</v>
      </c>
      <c r="AV1937" t="s">
        <v>22815</v>
      </c>
      <c r="AW1937" t="s">
        <v>20433</v>
      </c>
      <c r="AX1937" t="s">
        <v>2</v>
      </c>
      <c r="AY1937" t="s">
        <v>2</v>
      </c>
      <c r="AZ1937" t="s">
        <v>2296</v>
      </c>
      <c r="BA1937" t="s">
        <v>2</v>
      </c>
      <c r="BB1937" t="s">
        <v>26201</v>
      </c>
      <c r="BC1937" t="s">
        <v>2</v>
      </c>
      <c r="BD1937" t="s">
        <v>2</v>
      </c>
      <c r="BE1937" t="s">
        <v>2</v>
      </c>
      <c r="BF1937" t="s">
        <v>2</v>
      </c>
    </row>
    <row r="1938" spans="1:58" x14ac:dyDescent="0.25">
      <c r="A1938">
        <v>15391</v>
      </c>
      <c r="B1938" t="s">
        <v>2</v>
      </c>
      <c r="C1938" t="s">
        <v>2298</v>
      </c>
      <c r="D1938" t="s">
        <v>2298</v>
      </c>
      <c r="E1938" t="s">
        <v>2299</v>
      </c>
      <c r="F1938" t="s">
        <v>902</v>
      </c>
      <c r="G1938" t="s">
        <v>1926</v>
      </c>
      <c r="H1938" t="s">
        <v>1928</v>
      </c>
      <c r="I1938" t="s">
        <v>1976</v>
      </c>
      <c r="J1938" t="s">
        <v>2176</v>
      </c>
      <c r="K1938" t="s">
        <v>2258</v>
      </c>
      <c r="L1938" t="s">
        <v>2298</v>
      </c>
      <c r="M1938" t="s">
        <v>2</v>
      </c>
      <c r="N1938" t="s">
        <v>2</v>
      </c>
      <c r="O1938" t="s">
        <v>2</v>
      </c>
      <c r="V1938" t="s">
        <v>2298</v>
      </c>
      <c r="Z1938" s="4"/>
      <c r="AA1938" t="str">
        <f t="shared" si="150"/>
        <v>x</v>
      </c>
      <c r="AB1938">
        <f t="shared" si="151"/>
        <v>10</v>
      </c>
      <c r="AC1938" t="str">
        <f t="shared" si="152"/>
        <v/>
      </c>
      <c r="AD1938" t="str">
        <f t="shared" si="153"/>
        <v/>
      </c>
      <c r="AE1938" t="str">
        <f t="shared" si="154"/>
        <v/>
      </c>
      <c r="AF1938" t="s">
        <v>17471</v>
      </c>
      <c r="AG1938">
        <v>7</v>
      </c>
      <c r="AH1938" t="s">
        <v>18114</v>
      </c>
      <c r="AI1938">
        <v>3337.6069699999998</v>
      </c>
      <c r="AJ1938">
        <v>303.09431000000001</v>
      </c>
      <c r="AK1938">
        <v>0</v>
      </c>
      <c r="AL1938">
        <v>2606</v>
      </c>
      <c r="AM1938">
        <v>2606</v>
      </c>
      <c r="AN1938">
        <v>44.122720000000001</v>
      </c>
      <c r="AO1938">
        <v>7.9182410000000001</v>
      </c>
      <c r="AP1938" t="s">
        <v>2</v>
      </c>
      <c r="AQ1938" t="s">
        <v>1</v>
      </c>
      <c r="AR1938" t="s">
        <v>18256</v>
      </c>
      <c r="AS1938" t="s">
        <v>22598</v>
      </c>
      <c r="AT1938" t="s">
        <v>22598</v>
      </c>
      <c r="AU1938" t="s">
        <v>22815</v>
      </c>
      <c r="AV1938" t="s">
        <v>22815</v>
      </c>
      <c r="AW1938" t="s">
        <v>2298</v>
      </c>
      <c r="AX1938" t="s">
        <v>2</v>
      </c>
      <c r="AY1938" t="s">
        <v>23791</v>
      </c>
      <c r="AZ1938" t="s">
        <v>2298</v>
      </c>
      <c r="BA1938" t="s">
        <v>23792</v>
      </c>
      <c r="BB1938" t="s">
        <v>23792</v>
      </c>
      <c r="BC1938" t="s">
        <v>23792</v>
      </c>
      <c r="BD1938" t="s">
        <v>23793</v>
      </c>
      <c r="BE1938" t="s">
        <v>23794</v>
      </c>
      <c r="BF1938" t="s">
        <v>32246</v>
      </c>
    </row>
    <row r="1939" spans="1:58" x14ac:dyDescent="0.25">
      <c r="A1939">
        <v>19452</v>
      </c>
      <c r="B1939" t="s">
        <v>2</v>
      </c>
      <c r="C1939" t="s">
        <v>14481</v>
      </c>
      <c r="D1939" t="s">
        <v>14481</v>
      </c>
      <c r="E1939" t="s">
        <v>14482</v>
      </c>
      <c r="F1939" t="s">
        <v>902</v>
      </c>
      <c r="G1939" t="s">
        <v>1926</v>
      </c>
      <c r="H1939" t="s">
        <v>1928</v>
      </c>
      <c r="I1939" t="s">
        <v>1976</v>
      </c>
      <c r="J1939" t="s">
        <v>2176</v>
      </c>
      <c r="K1939" t="s">
        <v>2258</v>
      </c>
      <c r="L1939" t="s">
        <v>2298</v>
      </c>
      <c r="M1939" t="s">
        <v>14481</v>
      </c>
      <c r="N1939" t="s">
        <v>2</v>
      </c>
      <c r="O1939" t="s">
        <v>2</v>
      </c>
      <c r="W1939" t="s">
        <v>14481</v>
      </c>
      <c r="Z1939" s="4"/>
      <c r="AA1939" t="str">
        <f t="shared" si="150"/>
        <v>x</v>
      </c>
      <c r="AB1939">
        <f t="shared" si="151"/>
        <v>10</v>
      </c>
      <c r="AC1939" t="str">
        <f t="shared" si="152"/>
        <v/>
      </c>
      <c r="AD1939" t="str">
        <f t="shared" si="153"/>
        <v/>
      </c>
      <c r="AE1939" t="str">
        <f t="shared" si="154"/>
        <v/>
      </c>
      <c r="AF1939" t="s">
        <v>17472</v>
      </c>
      <c r="AG1939">
        <v>8</v>
      </c>
      <c r="AH1939" t="s">
        <v>20156</v>
      </c>
      <c r="AI1939">
        <v>2290.2285999999999</v>
      </c>
      <c r="AJ1939">
        <v>267.37981000000002</v>
      </c>
      <c r="AK1939">
        <v>0</v>
      </c>
      <c r="AL1939">
        <v>2606</v>
      </c>
      <c r="AM1939">
        <v>2606</v>
      </c>
      <c r="AN1939">
        <v>44.080469999999998</v>
      </c>
      <c r="AO1939">
        <v>7.8014809999999999</v>
      </c>
      <c r="AP1939" t="s">
        <v>2</v>
      </c>
      <c r="AQ1939" t="s">
        <v>1</v>
      </c>
      <c r="AR1939" t="s">
        <v>18256</v>
      </c>
      <c r="AS1939" t="s">
        <v>22598</v>
      </c>
      <c r="AT1939" t="s">
        <v>22598</v>
      </c>
      <c r="AU1939" t="s">
        <v>22815</v>
      </c>
      <c r="AV1939" t="s">
        <v>22815</v>
      </c>
      <c r="AW1939" t="s">
        <v>14481</v>
      </c>
      <c r="AX1939" t="s">
        <v>2</v>
      </c>
      <c r="AY1939" t="s">
        <v>2</v>
      </c>
      <c r="AZ1939" t="s">
        <v>2</v>
      </c>
      <c r="BA1939" t="s">
        <v>2</v>
      </c>
      <c r="BB1939" t="s">
        <v>2</v>
      </c>
      <c r="BC1939" t="s">
        <v>2</v>
      </c>
      <c r="BD1939" t="s">
        <v>2</v>
      </c>
      <c r="BE1939" t="s">
        <v>2</v>
      </c>
      <c r="BF1939" t="s">
        <v>2</v>
      </c>
    </row>
    <row r="1940" spans="1:58" x14ac:dyDescent="0.25">
      <c r="A1940">
        <v>15392</v>
      </c>
      <c r="B1940" t="s">
        <v>2</v>
      </c>
      <c r="C1940" t="s">
        <v>2300</v>
      </c>
      <c r="D1940" t="s">
        <v>2300</v>
      </c>
      <c r="E1940" t="s">
        <v>2301</v>
      </c>
      <c r="F1940" t="s">
        <v>902</v>
      </c>
      <c r="G1940" t="s">
        <v>1926</v>
      </c>
      <c r="H1940" t="s">
        <v>1928</v>
      </c>
      <c r="I1940" t="s">
        <v>1976</v>
      </c>
      <c r="J1940" t="s">
        <v>2176</v>
      </c>
      <c r="K1940" t="s">
        <v>2258</v>
      </c>
      <c r="L1940" t="s">
        <v>2298</v>
      </c>
      <c r="M1940" t="s">
        <v>2300</v>
      </c>
      <c r="N1940" t="s">
        <v>2</v>
      </c>
      <c r="O1940" t="s">
        <v>2</v>
      </c>
      <c r="W1940" t="s">
        <v>2300</v>
      </c>
      <c r="Z1940" s="4"/>
      <c r="AA1940" t="str">
        <f t="shared" si="150"/>
        <v>x</v>
      </c>
      <c r="AB1940">
        <f t="shared" si="151"/>
        <v>10</v>
      </c>
      <c r="AC1940" t="str">
        <f t="shared" si="152"/>
        <v/>
      </c>
      <c r="AD1940" t="str">
        <f t="shared" si="153"/>
        <v/>
      </c>
      <c r="AE1940" t="str">
        <f t="shared" si="154"/>
        <v/>
      </c>
      <c r="AF1940" t="s">
        <v>17472</v>
      </c>
      <c r="AG1940">
        <v>8</v>
      </c>
      <c r="AH1940" t="s">
        <v>18114</v>
      </c>
      <c r="AI1940">
        <v>1047.3783699999999</v>
      </c>
      <c r="AJ1940">
        <v>179.53423000000001</v>
      </c>
      <c r="AK1940">
        <v>0</v>
      </c>
      <c r="AL1940">
        <v>1712</v>
      </c>
      <c r="AM1940">
        <v>1712</v>
      </c>
      <c r="AN1940">
        <v>44.214449999999999</v>
      </c>
      <c r="AO1940">
        <v>8.1717650000000006</v>
      </c>
      <c r="AP1940" t="s">
        <v>2</v>
      </c>
      <c r="AQ1940" t="s">
        <v>1</v>
      </c>
      <c r="AR1940" t="s">
        <v>18130</v>
      </c>
      <c r="AS1940" t="s">
        <v>22598</v>
      </c>
      <c r="AT1940" t="s">
        <v>22598</v>
      </c>
      <c r="AU1940" t="s">
        <v>22815</v>
      </c>
      <c r="AV1940" t="s">
        <v>22815</v>
      </c>
      <c r="AW1940" t="s">
        <v>2300</v>
      </c>
      <c r="AX1940" t="s">
        <v>2</v>
      </c>
      <c r="AY1940" t="s">
        <v>2</v>
      </c>
      <c r="AZ1940" t="s">
        <v>2300</v>
      </c>
      <c r="BA1940" t="s">
        <v>27394</v>
      </c>
      <c r="BB1940" t="s">
        <v>2</v>
      </c>
      <c r="BC1940" t="s">
        <v>27395</v>
      </c>
      <c r="BD1940" t="s">
        <v>2</v>
      </c>
      <c r="BE1940" t="s">
        <v>2</v>
      </c>
      <c r="BF1940" t="s">
        <v>32247</v>
      </c>
    </row>
    <row r="1941" spans="1:58" x14ac:dyDescent="0.25">
      <c r="A1941">
        <v>10003</v>
      </c>
      <c r="B1941" t="s">
        <v>2</v>
      </c>
      <c r="C1941" t="s">
        <v>2302</v>
      </c>
      <c r="D1941" t="s">
        <v>2302</v>
      </c>
      <c r="E1941" t="s">
        <v>2303</v>
      </c>
      <c r="F1941" t="s">
        <v>902</v>
      </c>
      <c r="G1941" t="s">
        <v>1926</v>
      </c>
      <c r="H1941" t="s">
        <v>1928</v>
      </c>
      <c r="I1941" t="s">
        <v>1976</v>
      </c>
      <c r="J1941" t="s">
        <v>2176</v>
      </c>
      <c r="K1941" t="s">
        <v>2258</v>
      </c>
      <c r="L1941" t="s">
        <v>2302</v>
      </c>
      <c r="M1941" t="s">
        <v>2</v>
      </c>
      <c r="N1941" t="s">
        <v>2</v>
      </c>
      <c r="O1941" t="s">
        <v>2</v>
      </c>
      <c r="V1941" t="s">
        <v>2302</v>
      </c>
      <c r="Z1941" s="4"/>
      <c r="AA1941" t="str">
        <f t="shared" si="150"/>
        <v>x</v>
      </c>
      <c r="AB1941">
        <f t="shared" si="151"/>
        <v>10</v>
      </c>
      <c r="AC1941" t="str">
        <f t="shared" si="152"/>
        <v/>
      </c>
      <c r="AD1941" t="str">
        <f t="shared" si="153"/>
        <v/>
      </c>
      <c r="AE1941" t="str">
        <f t="shared" si="154"/>
        <v/>
      </c>
      <c r="AF1941" t="s">
        <v>17471</v>
      </c>
      <c r="AG1941">
        <v>7</v>
      </c>
      <c r="AH1941" t="s">
        <v>18114</v>
      </c>
      <c r="AI1941">
        <v>551.81371999999999</v>
      </c>
      <c r="AJ1941">
        <v>117.39757</v>
      </c>
      <c r="AK1941">
        <v>0</v>
      </c>
      <c r="AL1941">
        <v>1462</v>
      </c>
      <c r="AM1941">
        <v>1462</v>
      </c>
      <c r="AN1941">
        <v>43.815069999999999</v>
      </c>
      <c r="AO1941">
        <v>7.3614470000000001</v>
      </c>
      <c r="AP1941" t="s">
        <v>2</v>
      </c>
      <c r="AQ1941" t="s">
        <v>1</v>
      </c>
      <c r="AR1941" t="s">
        <v>19551</v>
      </c>
      <c r="AS1941" t="s">
        <v>22598</v>
      </c>
      <c r="AT1941" t="s">
        <v>22598</v>
      </c>
      <c r="AU1941" t="s">
        <v>22815</v>
      </c>
      <c r="AV1941" t="s">
        <v>22815</v>
      </c>
      <c r="AW1941" t="s">
        <v>2302</v>
      </c>
      <c r="AX1941" t="s">
        <v>24694</v>
      </c>
      <c r="AY1941" t="s">
        <v>24691</v>
      </c>
      <c r="AZ1941" t="s">
        <v>2302</v>
      </c>
      <c r="BA1941" t="s">
        <v>24692</v>
      </c>
      <c r="BB1941" t="s">
        <v>19552</v>
      </c>
      <c r="BC1941" t="s">
        <v>24692</v>
      </c>
      <c r="BD1941" t="s">
        <v>24693</v>
      </c>
      <c r="BE1941" t="s">
        <v>24695</v>
      </c>
      <c r="BF1941" t="s">
        <v>29924</v>
      </c>
    </row>
    <row r="1942" spans="1:58" x14ac:dyDescent="0.25">
      <c r="A1942">
        <v>15368</v>
      </c>
      <c r="B1942" t="s">
        <v>2</v>
      </c>
      <c r="C1942" t="s">
        <v>2304</v>
      </c>
      <c r="D1942" t="s">
        <v>2304</v>
      </c>
      <c r="E1942" t="s">
        <v>2305</v>
      </c>
      <c r="F1942" t="s">
        <v>902</v>
      </c>
      <c r="G1942" t="s">
        <v>1926</v>
      </c>
      <c r="H1942" t="s">
        <v>1928</v>
      </c>
      <c r="I1942" t="s">
        <v>1976</v>
      </c>
      <c r="J1942" t="s">
        <v>2176</v>
      </c>
      <c r="K1942" t="s">
        <v>2258</v>
      </c>
      <c r="L1942" t="s">
        <v>2302</v>
      </c>
      <c r="M1942" t="s">
        <v>2304</v>
      </c>
      <c r="N1942" t="s">
        <v>2</v>
      </c>
      <c r="O1942" t="s">
        <v>2</v>
      </c>
      <c r="W1942" t="s">
        <v>2304</v>
      </c>
      <c r="Z1942" s="4"/>
      <c r="AA1942" t="str">
        <f t="shared" si="150"/>
        <v>x</v>
      </c>
      <c r="AB1942">
        <f t="shared" si="151"/>
        <v>10</v>
      </c>
      <c r="AC1942" t="str">
        <f t="shared" si="152"/>
        <v/>
      </c>
      <c r="AD1942" t="str">
        <f t="shared" si="153"/>
        <v/>
      </c>
      <c r="AE1942" t="str">
        <f t="shared" si="154"/>
        <v/>
      </c>
      <c r="AF1942" t="s">
        <v>17472</v>
      </c>
      <c r="AG1942">
        <v>8</v>
      </c>
      <c r="AH1942" t="s">
        <v>18114</v>
      </c>
      <c r="AI1942">
        <v>551.81371999999999</v>
      </c>
      <c r="AJ1942">
        <v>117.39757</v>
      </c>
      <c r="AK1942">
        <v>0</v>
      </c>
      <c r="AL1942">
        <v>1462</v>
      </c>
      <c r="AM1942">
        <v>1462</v>
      </c>
      <c r="AN1942">
        <v>43.815069999999999</v>
      </c>
      <c r="AO1942">
        <v>7.3614470000000001</v>
      </c>
      <c r="AP1942" t="s">
        <v>2</v>
      </c>
      <c r="AQ1942" t="s">
        <v>1</v>
      </c>
      <c r="AR1942" t="s">
        <v>19551</v>
      </c>
      <c r="AS1942" t="s">
        <v>22598</v>
      </c>
      <c r="AT1942" t="s">
        <v>22598</v>
      </c>
      <c r="AU1942" t="s">
        <v>22815</v>
      </c>
      <c r="AV1942" t="s">
        <v>22815</v>
      </c>
      <c r="AW1942" t="s">
        <v>21413</v>
      </c>
      <c r="AX1942" t="s">
        <v>2</v>
      </c>
      <c r="AY1942" t="s">
        <v>2</v>
      </c>
      <c r="AZ1942" t="s">
        <v>2304</v>
      </c>
      <c r="BA1942" t="s">
        <v>27898</v>
      </c>
      <c r="BB1942" t="s">
        <v>2304</v>
      </c>
      <c r="BC1942" t="s">
        <v>27899</v>
      </c>
      <c r="BD1942" t="s">
        <v>2</v>
      </c>
      <c r="BE1942" t="s">
        <v>2</v>
      </c>
      <c r="BF1942" t="s">
        <v>32236</v>
      </c>
    </row>
    <row r="1943" spans="1:58" x14ac:dyDescent="0.25">
      <c r="A1943">
        <v>10006</v>
      </c>
      <c r="B1943" t="s">
        <v>2</v>
      </c>
      <c r="C1943" t="s">
        <v>2306</v>
      </c>
      <c r="D1943" t="s">
        <v>2306</v>
      </c>
      <c r="E1943" t="s">
        <v>2307</v>
      </c>
      <c r="F1943" t="s">
        <v>902</v>
      </c>
      <c r="G1943" t="s">
        <v>1926</v>
      </c>
      <c r="H1943" t="s">
        <v>1928</v>
      </c>
      <c r="I1943" t="s">
        <v>1976</v>
      </c>
      <c r="J1943" t="s">
        <v>2176</v>
      </c>
      <c r="K1943" t="s">
        <v>2258</v>
      </c>
      <c r="L1943" t="s">
        <v>2306</v>
      </c>
      <c r="M1943" t="s">
        <v>2</v>
      </c>
      <c r="N1943" t="s">
        <v>2</v>
      </c>
      <c r="O1943" t="s">
        <v>2</v>
      </c>
      <c r="V1943" t="s">
        <v>2306</v>
      </c>
      <c r="Z1943" s="4"/>
      <c r="AA1943" t="str">
        <f t="shared" si="150"/>
        <v>x</v>
      </c>
      <c r="AB1943">
        <f t="shared" si="151"/>
        <v>10</v>
      </c>
      <c r="AC1943" t="str">
        <f t="shared" si="152"/>
        <v/>
      </c>
      <c r="AD1943" t="str">
        <f t="shared" si="153"/>
        <v/>
      </c>
      <c r="AE1943" t="str">
        <f t="shared" si="154"/>
        <v/>
      </c>
      <c r="AF1943" t="s">
        <v>17471</v>
      </c>
      <c r="AG1943">
        <v>7</v>
      </c>
      <c r="AH1943" t="s">
        <v>18114</v>
      </c>
      <c r="AI1943">
        <v>8190.7115599999997</v>
      </c>
      <c r="AJ1943">
        <v>1129.2592099999999</v>
      </c>
      <c r="AK1943">
        <v>26</v>
      </c>
      <c r="AL1943">
        <v>2905</v>
      </c>
      <c r="AM1943">
        <v>2879</v>
      </c>
      <c r="AN1943">
        <v>43.789580000000001</v>
      </c>
      <c r="AO1943">
        <v>6.3466420000000001</v>
      </c>
      <c r="AP1943" t="s">
        <v>2</v>
      </c>
      <c r="AQ1943" t="s">
        <v>1</v>
      </c>
      <c r="AR1943" t="s">
        <v>18125</v>
      </c>
      <c r="AS1943" t="s">
        <v>22598</v>
      </c>
      <c r="AT1943" t="s">
        <v>22598</v>
      </c>
      <c r="AU1943" t="s">
        <v>22815</v>
      </c>
      <c r="AV1943" t="s">
        <v>22815</v>
      </c>
      <c r="AW1943" t="s">
        <v>2306</v>
      </c>
      <c r="AX1943" t="s">
        <v>2</v>
      </c>
      <c r="AY1943" t="s">
        <v>24681</v>
      </c>
      <c r="AZ1943" t="s">
        <v>2306</v>
      </c>
      <c r="BA1943" t="s">
        <v>24682</v>
      </c>
      <c r="BB1943" t="s">
        <v>24683</v>
      </c>
      <c r="BC1943" t="s">
        <v>24684</v>
      </c>
      <c r="BD1943" t="s">
        <v>2</v>
      </c>
      <c r="BE1943" t="s">
        <v>24685</v>
      </c>
      <c r="BF1943" t="s">
        <v>2</v>
      </c>
    </row>
    <row r="1944" spans="1:58" x14ac:dyDescent="0.25">
      <c r="A1944">
        <v>15375</v>
      </c>
      <c r="B1944" t="s">
        <v>2</v>
      </c>
      <c r="C1944" t="s">
        <v>2308</v>
      </c>
      <c r="D1944" t="s">
        <v>2308</v>
      </c>
      <c r="E1944" t="s">
        <v>2309</v>
      </c>
      <c r="F1944" t="s">
        <v>902</v>
      </c>
      <c r="G1944" t="s">
        <v>1926</v>
      </c>
      <c r="H1944" t="s">
        <v>1928</v>
      </c>
      <c r="I1944" t="s">
        <v>1976</v>
      </c>
      <c r="J1944" t="s">
        <v>2176</v>
      </c>
      <c r="K1944" t="s">
        <v>2258</v>
      </c>
      <c r="L1944" t="s">
        <v>2306</v>
      </c>
      <c r="M1944" t="s">
        <v>2308</v>
      </c>
      <c r="N1944" t="s">
        <v>2</v>
      </c>
      <c r="O1944" t="s">
        <v>2</v>
      </c>
      <c r="W1944" t="s">
        <v>2308</v>
      </c>
      <c r="Z1944" s="4"/>
      <c r="AA1944" t="str">
        <f t="shared" si="150"/>
        <v>x</v>
      </c>
      <c r="AB1944">
        <f t="shared" si="151"/>
        <v>10</v>
      </c>
      <c r="AC1944" t="str">
        <f t="shared" si="152"/>
        <v/>
      </c>
      <c r="AD1944" t="str">
        <f t="shared" si="153"/>
        <v/>
      </c>
      <c r="AE1944" t="str">
        <f t="shared" si="154"/>
        <v/>
      </c>
      <c r="AF1944" t="s">
        <v>17472</v>
      </c>
      <c r="AG1944">
        <v>8</v>
      </c>
      <c r="AH1944" t="s">
        <v>18114</v>
      </c>
      <c r="AI1944">
        <v>2598.0567799999999</v>
      </c>
      <c r="AJ1944">
        <v>303.44407999999999</v>
      </c>
      <c r="AK1944">
        <v>26</v>
      </c>
      <c r="AL1944">
        <v>1902</v>
      </c>
      <c r="AM1944">
        <v>1876</v>
      </c>
      <c r="AN1944">
        <v>43.74982</v>
      </c>
      <c r="AO1944">
        <v>6.7058070000000001</v>
      </c>
      <c r="AP1944" t="s">
        <v>2</v>
      </c>
      <c r="AQ1944" t="s">
        <v>1</v>
      </c>
      <c r="AR1944" t="s">
        <v>18125</v>
      </c>
      <c r="AS1944" t="s">
        <v>22598</v>
      </c>
      <c r="AT1944" t="s">
        <v>22598</v>
      </c>
      <c r="AU1944" t="s">
        <v>22815</v>
      </c>
      <c r="AV1944" t="s">
        <v>22815</v>
      </c>
      <c r="AW1944" t="s">
        <v>2308</v>
      </c>
      <c r="AX1944" t="s">
        <v>2</v>
      </c>
      <c r="AY1944" t="s">
        <v>2</v>
      </c>
      <c r="AZ1944" t="s">
        <v>2308</v>
      </c>
      <c r="BA1944" t="s">
        <v>28721</v>
      </c>
      <c r="BB1944" t="s">
        <v>28722</v>
      </c>
      <c r="BC1944" t="s">
        <v>28723</v>
      </c>
      <c r="BD1944" t="s">
        <v>2</v>
      </c>
      <c r="BE1944" t="s">
        <v>2</v>
      </c>
      <c r="BF1944" t="s">
        <v>2</v>
      </c>
    </row>
    <row r="1945" spans="1:58" x14ac:dyDescent="0.25">
      <c r="A1945">
        <v>15374</v>
      </c>
      <c r="B1945" t="s">
        <v>2</v>
      </c>
      <c r="C1945" t="s">
        <v>2310</v>
      </c>
      <c r="D1945" t="s">
        <v>2310</v>
      </c>
      <c r="E1945" t="s">
        <v>2311</v>
      </c>
      <c r="F1945" t="s">
        <v>902</v>
      </c>
      <c r="G1945" t="s">
        <v>1926</v>
      </c>
      <c r="H1945" t="s">
        <v>1928</v>
      </c>
      <c r="I1945" t="s">
        <v>1976</v>
      </c>
      <c r="J1945" t="s">
        <v>2176</v>
      </c>
      <c r="K1945" t="s">
        <v>2258</v>
      </c>
      <c r="L1945" t="s">
        <v>2306</v>
      </c>
      <c r="M1945" t="s">
        <v>2310</v>
      </c>
      <c r="N1945" t="s">
        <v>2</v>
      </c>
      <c r="O1945" t="s">
        <v>2</v>
      </c>
      <c r="W1945" t="s">
        <v>2310</v>
      </c>
      <c r="Z1945" s="4"/>
      <c r="AA1945" t="str">
        <f t="shared" si="150"/>
        <v>x</v>
      </c>
      <c r="AB1945">
        <f t="shared" si="151"/>
        <v>10</v>
      </c>
      <c r="AC1945" t="str">
        <f t="shared" si="152"/>
        <v/>
      </c>
      <c r="AD1945" t="str">
        <f t="shared" si="153"/>
        <v/>
      </c>
      <c r="AE1945" t="str">
        <f t="shared" si="154"/>
        <v/>
      </c>
      <c r="AF1945" t="s">
        <v>17472</v>
      </c>
      <c r="AG1945">
        <v>8</v>
      </c>
      <c r="AH1945" t="s">
        <v>18114</v>
      </c>
      <c r="AI1945">
        <v>2389.49181</v>
      </c>
      <c r="AJ1945">
        <v>310.28604999999999</v>
      </c>
      <c r="AK1945">
        <v>390</v>
      </c>
      <c r="AL1945">
        <v>2376</v>
      </c>
      <c r="AM1945">
        <v>1986</v>
      </c>
      <c r="AN1945">
        <v>44.115499999999997</v>
      </c>
      <c r="AO1945">
        <v>6.2296870000000002</v>
      </c>
      <c r="AP1945" t="s">
        <v>2</v>
      </c>
      <c r="AQ1945" t="s">
        <v>1</v>
      </c>
      <c r="AR1945" t="s">
        <v>18125</v>
      </c>
      <c r="AS1945" t="s">
        <v>22598</v>
      </c>
      <c r="AT1945" t="s">
        <v>22598</v>
      </c>
      <c r="AU1945" t="s">
        <v>22815</v>
      </c>
      <c r="AV1945" t="s">
        <v>22815</v>
      </c>
      <c r="AW1945" t="s">
        <v>2310</v>
      </c>
      <c r="AX1945" t="s">
        <v>2</v>
      </c>
      <c r="AY1945" t="s">
        <v>2</v>
      </c>
      <c r="AZ1945" t="s">
        <v>2310</v>
      </c>
      <c r="BA1945" t="s">
        <v>27888</v>
      </c>
      <c r="BB1945" t="s">
        <v>27889</v>
      </c>
      <c r="BC1945" t="s">
        <v>27890</v>
      </c>
      <c r="BD1945" t="s">
        <v>2</v>
      </c>
      <c r="BE1945" t="s">
        <v>2</v>
      </c>
      <c r="BF1945" t="s">
        <v>2</v>
      </c>
    </row>
    <row r="1946" spans="1:58" x14ac:dyDescent="0.25">
      <c r="A1946">
        <v>15373</v>
      </c>
      <c r="B1946" t="s">
        <v>2</v>
      </c>
      <c r="C1946" t="s">
        <v>2313</v>
      </c>
      <c r="D1946" t="s">
        <v>2313</v>
      </c>
      <c r="E1946" t="s">
        <v>2314</v>
      </c>
      <c r="F1946" t="s">
        <v>902</v>
      </c>
      <c r="G1946" t="s">
        <v>1926</v>
      </c>
      <c r="H1946" t="s">
        <v>1928</v>
      </c>
      <c r="I1946" t="s">
        <v>1976</v>
      </c>
      <c r="J1946" t="s">
        <v>2176</v>
      </c>
      <c r="K1946" t="s">
        <v>2258</v>
      </c>
      <c r="L1946" t="s">
        <v>2306</v>
      </c>
      <c r="M1946" t="s">
        <v>2313</v>
      </c>
      <c r="N1946" t="s">
        <v>2</v>
      </c>
      <c r="O1946" t="s">
        <v>2</v>
      </c>
      <c r="W1946" t="s">
        <v>2313</v>
      </c>
      <c r="Z1946" s="4"/>
      <c r="AA1946" t="str">
        <f t="shared" si="150"/>
        <v>x</v>
      </c>
      <c r="AB1946">
        <f t="shared" si="151"/>
        <v>10</v>
      </c>
      <c r="AC1946" t="str">
        <f t="shared" si="152"/>
        <v/>
      </c>
      <c r="AD1946" t="str">
        <f t="shared" si="153"/>
        <v/>
      </c>
      <c r="AE1946" t="str">
        <f t="shared" si="154"/>
        <v/>
      </c>
      <c r="AF1946" t="s">
        <v>17472</v>
      </c>
      <c r="AG1946">
        <v>8</v>
      </c>
      <c r="AH1946" t="s">
        <v>18114</v>
      </c>
      <c r="AI1946">
        <v>827.26513999999997</v>
      </c>
      <c r="AJ1946">
        <v>202.21813</v>
      </c>
      <c r="AK1946">
        <v>643</v>
      </c>
      <c r="AL1946">
        <v>2905</v>
      </c>
      <c r="AM1946">
        <v>2262</v>
      </c>
      <c r="AN1946">
        <v>44.269449999999999</v>
      </c>
      <c r="AO1946">
        <v>6.4552670000000001</v>
      </c>
      <c r="AP1946" t="s">
        <v>2</v>
      </c>
      <c r="AQ1946" t="s">
        <v>1</v>
      </c>
      <c r="AR1946" t="s">
        <v>18125</v>
      </c>
      <c r="AS1946" t="s">
        <v>22598</v>
      </c>
      <c r="AT1946" t="s">
        <v>22598</v>
      </c>
      <c r="AU1946" t="s">
        <v>22815</v>
      </c>
      <c r="AV1946" t="s">
        <v>22815</v>
      </c>
      <c r="AW1946" t="s">
        <v>2313</v>
      </c>
      <c r="AX1946" t="s">
        <v>2</v>
      </c>
      <c r="AY1946" t="s">
        <v>2</v>
      </c>
      <c r="AZ1946" t="s">
        <v>2313</v>
      </c>
      <c r="BA1946" t="s">
        <v>26193</v>
      </c>
      <c r="BB1946" t="s">
        <v>20432</v>
      </c>
      <c r="BC1946" t="s">
        <v>26194</v>
      </c>
      <c r="BD1946" t="s">
        <v>26195</v>
      </c>
      <c r="BE1946" t="s">
        <v>2</v>
      </c>
      <c r="BF1946" t="s">
        <v>2</v>
      </c>
    </row>
    <row r="1947" spans="1:58" x14ac:dyDescent="0.25">
      <c r="A1947">
        <v>10008</v>
      </c>
      <c r="B1947" t="s">
        <v>2</v>
      </c>
      <c r="C1947" t="s">
        <v>2315</v>
      </c>
      <c r="D1947" t="s">
        <v>2315</v>
      </c>
      <c r="E1947" t="s">
        <v>2316</v>
      </c>
      <c r="F1947" t="s">
        <v>902</v>
      </c>
      <c r="G1947" t="s">
        <v>1926</v>
      </c>
      <c r="H1947" t="s">
        <v>1928</v>
      </c>
      <c r="I1947" t="s">
        <v>1976</v>
      </c>
      <c r="J1947" t="s">
        <v>2176</v>
      </c>
      <c r="K1947" t="s">
        <v>2258</v>
      </c>
      <c r="L1947" t="s">
        <v>2315</v>
      </c>
      <c r="M1947" t="s">
        <v>2</v>
      </c>
      <c r="N1947" t="s">
        <v>2</v>
      </c>
      <c r="O1947" t="s">
        <v>2</v>
      </c>
      <c r="V1947" t="s">
        <v>2315</v>
      </c>
      <c r="Z1947" s="4"/>
      <c r="AA1947" t="str">
        <f t="shared" si="150"/>
        <v>x</v>
      </c>
      <c r="AB1947">
        <f t="shared" si="151"/>
        <v>10</v>
      </c>
      <c r="AC1947" t="str">
        <f t="shared" si="152"/>
        <v/>
      </c>
      <c r="AD1947" t="str">
        <f t="shared" si="153"/>
        <v/>
      </c>
      <c r="AE1947" t="str">
        <f t="shared" si="154"/>
        <v/>
      </c>
      <c r="AF1947" t="s">
        <v>17471</v>
      </c>
      <c r="AG1947">
        <v>7</v>
      </c>
      <c r="AH1947" t="s">
        <v>18114</v>
      </c>
      <c r="AI1947">
        <v>2477.0815600000001</v>
      </c>
      <c r="AJ1947">
        <v>574.46525999999994</v>
      </c>
      <c r="AK1947">
        <v>73</v>
      </c>
      <c r="AL1947">
        <v>1887</v>
      </c>
      <c r="AM1947">
        <v>1814</v>
      </c>
      <c r="AN1947">
        <v>44.024819999999998</v>
      </c>
      <c r="AO1947">
        <v>5.4974470000000002</v>
      </c>
      <c r="AP1947" t="s">
        <v>2</v>
      </c>
      <c r="AQ1947" t="s">
        <v>1</v>
      </c>
      <c r="AR1947" t="s">
        <v>18125</v>
      </c>
      <c r="AS1947" t="s">
        <v>22598</v>
      </c>
      <c r="AT1947" t="s">
        <v>22598</v>
      </c>
      <c r="AU1947" t="s">
        <v>22815</v>
      </c>
      <c r="AV1947" t="s">
        <v>22815</v>
      </c>
      <c r="AW1947" t="s">
        <v>2315</v>
      </c>
      <c r="AX1947" t="s">
        <v>2</v>
      </c>
      <c r="AY1947" t="s">
        <v>24709</v>
      </c>
      <c r="AZ1947" t="s">
        <v>2306</v>
      </c>
      <c r="BA1947" t="s">
        <v>24710</v>
      </c>
      <c r="BB1947" t="s">
        <v>24711</v>
      </c>
      <c r="BC1947" t="s">
        <v>24712</v>
      </c>
      <c r="BD1947" t="s">
        <v>2</v>
      </c>
      <c r="BE1947" t="s">
        <v>2</v>
      </c>
      <c r="BF1947" t="s">
        <v>29927</v>
      </c>
    </row>
    <row r="1948" spans="1:58" x14ac:dyDescent="0.25">
      <c r="A1948">
        <v>15376</v>
      </c>
      <c r="B1948" t="s">
        <v>2</v>
      </c>
      <c r="C1948" t="s">
        <v>2317</v>
      </c>
      <c r="D1948" t="s">
        <v>2317</v>
      </c>
      <c r="E1948" t="s">
        <v>2318</v>
      </c>
      <c r="F1948" t="s">
        <v>902</v>
      </c>
      <c r="G1948" t="s">
        <v>1926</v>
      </c>
      <c r="H1948" t="s">
        <v>1928</v>
      </c>
      <c r="I1948" t="s">
        <v>1976</v>
      </c>
      <c r="J1948" t="s">
        <v>2176</v>
      </c>
      <c r="K1948" t="s">
        <v>2258</v>
      </c>
      <c r="L1948" t="s">
        <v>2315</v>
      </c>
      <c r="M1948" t="s">
        <v>2317</v>
      </c>
      <c r="N1948" t="s">
        <v>2</v>
      </c>
      <c r="O1948" t="s">
        <v>2</v>
      </c>
      <c r="W1948" t="s">
        <v>2317</v>
      </c>
      <c r="Z1948" s="4"/>
      <c r="AA1948" t="str">
        <f t="shared" si="150"/>
        <v>x</v>
      </c>
      <c r="AB1948">
        <f t="shared" si="151"/>
        <v>10</v>
      </c>
      <c r="AC1948" t="str">
        <f t="shared" si="152"/>
        <v/>
      </c>
      <c r="AD1948" t="str">
        <f t="shared" si="153"/>
        <v/>
      </c>
      <c r="AE1948" t="str">
        <f t="shared" si="154"/>
        <v/>
      </c>
      <c r="AF1948" t="s">
        <v>17472</v>
      </c>
      <c r="AG1948">
        <v>8</v>
      </c>
      <c r="AH1948" t="s">
        <v>18114</v>
      </c>
      <c r="AI1948">
        <v>2477.0815600000001</v>
      </c>
      <c r="AJ1948">
        <v>574.46525999999994</v>
      </c>
      <c r="AK1948">
        <v>73</v>
      </c>
      <c r="AL1948">
        <v>1887</v>
      </c>
      <c r="AM1948">
        <v>1814</v>
      </c>
      <c r="AN1948">
        <v>44.024819999999998</v>
      </c>
      <c r="AO1948">
        <v>5.4974470000000002</v>
      </c>
      <c r="AP1948" t="s">
        <v>2</v>
      </c>
      <c r="AQ1948" t="s">
        <v>1</v>
      </c>
      <c r="AR1948" t="s">
        <v>18125</v>
      </c>
      <c r="AS1948" t="s">
        <v>22598</v>
      </c>
      <c r="AT1948" t="s">
        <v>22598</v>
      </c>
      <c r="AU1948" t="s">
        <v>22815</v>
      </c>
      <c r="AV1948" t="s">
        <v>22815</v>
      </c>
      <c r="AW1948" t="s">
        <v>2317</v>
      </c>
      <c r="AX1948" t="s">
        <v>2</v>
      </c>
      <c r="AY1948" t="s">
        <v>2</v>
      </c>
      <c r="AZ1948" t="s">
        <v>2317</v>
      </c>
      <c r="BA1948" t="s">
        <v>2</v>
      </c>
      <c r="BB1948" t="s">
        <v>20829</v>
      </c>
      <c r="BC1948" t="s">
        <v>27386</v>
      </c>
      <c r="BD1948" t="s">
        <v>2</v>
      </c>
      <c r="BE1948" t="s">
        <v>27387</v>
      </c>
      <c r="BF1948" t="s">
        <v>2</v>
      </c>
    </row>
    <row r="1949" spans="1:58" x14ac:dyDescent="0.25">
      <c r="A1949">
        <v>11448</v>
      </c>
      <c r="B1949" t="s">
        <v>11647</v>
      </c>
      <c r="C1949" t="s">
        <v>2320</v>
      </c>
      <c r="D1949" t="s">
        <v>2320</v>
      </c>
      <c r="E1949" t="s">
        <v>2321</v>
      </c>
      <c r="F1949" t="s">
        <v>902</v>
      </c>
      <c r="G1949" t="s">
        <v>1926</v>
      </c>
      <c r="H1949" t="s">
        <v>1928</v>
      </c>
      <c r="I1949" t="s">
        <v>2320</v>
      </c>
      <c r="J1949" t="s">
        <v>2</v>
      </c>
      <c r="K1949" t="s">
        <v>2</v>
      </c>
      <c r="L1949" t="s">
        <v>2</v>
      </c>
      <c r="M1949" t="s">
        <v>2</v>
      </c>
      <c r="N1949" t="s">
        <v>2</v>
      </c>
      <c r="O1949" t="s">
        <v>2</v>
      </c>
      <c r="S1949" t="s">
        <v>2320</v>
      </c>
      <c r="Z1949" s="4"/>
      <c r="AA1949" t="str">
        <f t="shared" si="150"/>
        <v>x</v>
      </c>
      <c r="AB1949">
        <f t="shared" si="151"/>
        <v>10</v>
      </c>
      <c r="AC1949" t="str">
        <f t="shared" si="152"/>
        <v/>
      </c>
      <c r="AD1949" t="str">
        <f t="shared" si="153"/>
        <v/>
      </c>
      <c r="AE1949" t="str">
        <f t="shared" si="154"/>
        <v/>
      </c>
      <c r="AF1949" t="s">
        <v>17472</v>
      </c>
      <c r="AG1949">
        <v>4</v>
      </c>
      <c r="AH1949" t="s">
        <v>18114</v>
      </c>
      <c r="AI1949">
        <v>8634.9091599999992</v>
      </c>
      <c r="AJ1949">
        <v>1783.96281</v>
      </c>
      <c r="AK1949">
        <v>195</v>
      </c>
      <c r="AL1949">
        <v>1703</v>
      </c>
      <c r="AM1949">
        <v>1508</v>
      </c>
      <c r="AN1949">
        <v>46.736840000000001</v>
      </c>
      <c r="AO1949">
        <v>6.4660770000000003</v>
      </c>
      <c r="AP1949" t="s">
        <v>1</v>
      </c>
      <c r="AQ1949" t="s">
        <v>1</v>
      </c>
      <c r="AR1949" t="s">
        <v>20621</v>
      </c>
      <c r="AS1949" t="s">
        <v>22596</v>
      </c>
      <c r="AT1949" t="s">
        <v>22596</v>
      </c>
      <c r="AU1949" t="s">
        <v>22815</v>
      </c>
      <c r="AV1949" t="s">
        <v>22815</v>
      </c>
      <c r="AW1949" t="s">
        <v>2320</v>
      </c>
      <c r="AX1949" t="s">
        <v>26000</v>
      </c>
      <c r="AY1949" t="s">
        <v>25998</v>
      </c>
      <c r="AZ1949" t="s">
        <v>2320</v>
      </c>
      <c r="BA1949" t="s">
        <v>25998</v>
      </c>
      <c r="BB1949" t="s">
        <v>20622</v>
      </c>
      <c r="BC1949" t="s">
        <v>25998</v>
      </c>
      <c r="BD1949" t="s">
        <v>25999</v>
      </c>
      <c r="BE1949" t="s">
        <v>20623</v>
      </c>
      <c r="BF1949" t="s">
        <v>30215</v>
      </c>
    </row>
    <row r="1950" spans="1:58" x14ac:dyDescent="0.25">
      <c r="A1950">
        <v>11608</v>
      </c>
      <c r="B1950" t="s">
        <v>11648</v>
      </c>
      <c r="C1950" t="s">
        <v>2322</v>
      </c>
      <c r="D1950" t="s">
        <v>2322</v>
      </c>
      <c r="E1950" t="s">
        <v>2323</v>
      </c>
      <c r="F1950" t="s">
        <v>902</v>
      </c>
      <c r="G1950" t="s">
        <v>1926</v>
      </c>
      <c r="H1950" t="s">
        <v>1928</v>
      </c>
      <c r="I1950" t="s">
        <v>2322</v>
      </c>
      <c r="J1950" t="s">
        <v>2</v>
      </c>
      <c r="K1950" t="s">
        <v>2</v>
      </c>
      <c r="L1950" t="s">
        <v>2</v>
      </c>
      <c r="M1950" t="s">
        <v>2</v>
      </c>
      <c r="N1950" t="s">
        <v>2</v>
      </c>
      <c r="O1950" t="s">
        <v>2</v>
      </c>
      <c r="S1950" t="s">
        <v>2322</v>
      </c>
      <c r="Z1950" s="4"/>
      <c r="AA1950" t="str">
        <f t="shared" si="150"/>
        <v>x</v>
      </c>
      <c r="AB1950">
        <f t="shared" si="151"/>
        <v>10</v>
      </c>
      <c r="AC1950" t="str">
        <f t="shared" si="152"/>
        <v/>
      </c>
      <c r="AD1950" t="str">
        <f t="shared" si="153"/>
        <v/>
      </c>
      <c r="AE1950" t="str">
        <f t="shared" si="154"/>
        <v/>
      </c>
      <c r="AF1950" t="s">
        <v>17471</v>
      </c>
      <c r="AG1950">
        <v>4</v>
      </c>
      <c r="AH1950" t="s">
        <v>18114</v>
      </c>
      <c r="AI1950">
        <v>26576.23475</v>
      </c>
      <c r="AJ1950">
        <v>5692.6634800000002</v>
      </c>
      <c r="AK1950">
        <v>44</v>
      </c>
      <c r="AL1950">
        <v>1833</v>
      </c>
      <c r="AM1950">
        <v>1789</v>
      </c>
      <c r="AN1950">
        <v>44.827820000000003</v>
      </c>
      <c r="AO1950">
        <v>3.5489069999999998</v>
      </c>
      <c r="AP1950" t="s">
        <v>1</v>
      </c>
      <c r="AQ1950" t="s">
        <v>1</v>
      </c>
      <c r="AR1950" t="s">
        <v>18125</v>
      </c>
      <c r="AS1950" t="s">
        <v>22596</v>
      </c>
      <c r="AT1950" t="s">
        <v>22597</v>
      </c>
      <c r="AU1950" t="s">
        <v>22815</v>
      </c>
      <c r="AV1950" t="s">
        <v>22815</v>
      </c>
      <c r="AW1950" t="s">
        <v>2322</v>
      </c>
      <c r="AX1950" t="s">
        <v>24708</v>
      </c>
      <c r="AY1950" t="s">
        <v>18586</v>
      </c>
      <c r="AZ1950" t="s">
        <v>30323</v>
      </c>
      <c r="BA1950" t="s">
        <v>18587</v>
      </c>
      <c r="BB1950" t="s">
        <v>2322</v>
      </c>
      <c r="BC1950" t="s">
        <v>18588</v>
      </c>
      <c r="BD1950" t="s">
        <v>24707</v>
      </c>
      <c r="BE1950" t="s">
        <v>18589</v>
      </c>
      <c r="BF1950" t="s">
        <v>30324</v>
      </c>
    </row>
    <row r="1951" spans="1:58" x14ac:dyDescent="0.25">
      <c r="A1951">
        <v>15499</v>
      </c>
      <c r="B1951" t="s">
        <v>2</v>
      </c>
      <c r="C1951" t="s">
        <v>2324</v>
      </c>
      <c r="D1951" t="s">
        <v>2324</v>
      </c>
      <c r="E1951" t="s">
        <v>2325</v>
      </c>
      <c r="F1951" t="s">
        <v>902</v>
      </c>
      <c r="G1951" t="s">
        <v>1926</v>
      </c>
      <c r="H1951" t="s">
        <v>1928</v>
      </c>
      <c r="I1951" t="s">
        <v>2322</v>
      </c>
      <c r="J1951" t="s">
        <v>2324</v>
      </c>
      <c r="K1951" t="s">
        <v>2</v>
      </c>
      <c r="L1951" t="s">
        <v>2</v>
      </c>
      <c r="M1951" t="s">
        <v>2</v>
      </c>
      <c r="N1951" t="s">
        <v>2</v>
      </c>
      <c r="O1951" t="s">
        <v>2</v>
      </c>
      <c r="T1951" t="s">
        <v>2324</v>
      </c>
      <c r="Z1951" s="4"/>
      <c r="AA1951" t="str">
        <f t="shared" si="150"/>
        <v>x</v>
      </c>
      <c r="AB1951">
        <f t="shared" si="151"/>
        <v>10</v>
      </c>
      <c r="AC1951" t="str">
        <f t="shared" si="152"/>
        <v/>
      </c>
      <c r="AD1951" t="str">
        <f t="shared" si="153"/>
        <v/>
      </c>
      <c r="AE1951" t="str">
        <f t="shared" si="154"/>
        <v/>
      </c>
      <c r="AF1951" t="s">
        <v>17472</v>
      </c>
      <c r="AG1951">
        <v>5</v>
      </c>
      <c r="AH1951" t="s">
        <v>18116</v>
      </c>
      <c r="AI1951">
        <v>0</v>
      </c>
      <c r="AJ1951">
        <v>0</v>
      </c>
      <c r="AK1951">
        <v>0</v>
      </c>
      <c r="AL1951">
        <v>0</v>
      </c>
      <c r="AM1951">
        <v>0</v>
      </c>
      <c r="AN1951">
        <v>44.660089999999997</v>
      </c>
      <c r="AO1951">
        <v>1.7142379999999999</v>
      </c>
      <c r="AP1951" t="s">
        <v>2</v>
      </c>
      <c r="AQ1951" t="s">
        <v>2</v>
      </c>
      <c r="AR1951" t="s">
        <v>18125</v>
      </c>
      <c r="AS1951" t="s">
        <v>22598</v>
      </c>
      <c r="AT1951" t="s">
        <v>22597</v>
      </c>
      <c r="AU1951" t="s">
        <v>22815</v>
      </c>
      <c r="AV1951" t="s">
        <v>22815</v>
      </c>
      <c r="AW1951" t="s">
        <v>2324</v>
      </c>
      <c r="AX1951" t="s">
        <v>2</v>
      </c>
      <c r="AY1951" t="s">
        <v>2</v>
      </c>
      <c r="AZ1951" t="s">
        <v>32342</v>
      </c>
      <c r="BA1951" t="s">
        <v>2</v>
      </c>
      <c r="BB1951" t="s">
        <v>2324</v>
      </c>
      <c r="BC1951" t="s">
        <v>2</v>
      </c>
      <c r="BD1951" t="s">
        <v>2</v>
      </c>
      <c r="BE1951" t="s">
        <v>29731</v>
      </c>
      <c r="BF1951" t="s">
        <v>32343</v>
      </c>
    </row>
    <row r="1952" spans="1:58" x14ac:dyDescent="0.25">
      <c r="A1952">
        <v>18670</v>
      </c>
      <c r="B1952" t="s">
        <v>2</v>
      </c>
      <c r="C1952" t="s">
        <v>2326</v>
      </c>
      <c r="D1952" t="s">
        <v>2326</v>
      </c>
      <c r="E1952" t="s">
        <v>2327</v>
      </c>
      <c r="F1952" t="s">
        <v>902</v>
      </c>
      <c r="G1952" t="s">
        <v>1926</v>
      </c>
      <c r="H1952" t="s">
        <v>1928</v>
      </c>
      <c r="I1952" t="s">
        <v>2322</v>
      </c>
      <c r="J1952" t="s">
        <v>2326</v>
      </c>
      <c r="K1952" t="s">
        <v>2</v>
      </c>
      <c r="L1952" t="s">
        <v>2</v>
      </c>
      <c r="M1952" t="s">
        <v>2</v>
      </c>
      <c r="N1952" t="s">
        <v>2</v>
      </c>
      <c r="O1952" t="s">
        <v>2</v>
      </c>
      <c r="T1952" t="s">
        <v>2326</v>
      </c>
      <c r="Z1952" s="4"/>
      <c r="AA1952" t="str">
        <f t="shared" si="150"/>
        <v>x</v>
      </c>
      <c r="AB1952">
        <f t="shared" si="151"/>
        <v>10</v>
      </c>
      <c r="AC1952" t="str">
        <f t="shared" si="152"/>
        <v/>
      </c>
      <c r="AD1952" t="str">
        <f t="shared" si="153"/>
        <v/>
      </c>
      <c r="AE1952" t="str">
        <f t="shared" si="154"/>
        <v/>
      </c>
      <c r="AF1952" t="s">
        <v>17471</v>
      </c>
      <c r="AG1952">
        <v>5</v>
      </c>
      <c r="AH1952" t="s">
        <v>18112</v>
      </c>
      <c r="AI1952">
        <v>6039.5320599999995</v>
      </c>
      <c r="AJ1952">
        <v>1649.6622</v>
      </c>
      <c r="AK1952">
        <v>148</v>
      </c>
      <c r="AL1952">
        <v>1833</v>
      </c>
      <c r="AM1952">
        <v>1685</v>
      </c>
      <c r="AN1952">
        <v>45.00629</v>
      </c>
      <c r="AO1952">
        <v>2.9809519999999998</v>
      </c>
      <c r="AP1952" t="s">
        <v>2</v>
      </c>
      <c r="AQ1952" t="s">
        <v>1</v>
      </c>
      <c r="AR1952" t="s">
        <v>18125</v>
      </c>
      <c r="AS1952" t="s">
        <v>22598</v>
      </c>
      <c r="AT1952" t="s">
        <v>22597</v>
      </c>
      <c r="AU1952" t="s">
        <v>22815</v>
      </c>
      <c r="AV1952" t="s">
        <v>22815</v>
      </c>
      <c r="AW1952" t="s">
        <v>2326</v>
      </c>
      <c r="AX1952" t="s">
        <v>2</v>
      </c>
      <c r="AY1952" t="s">
        <v>2</v>
      </c>
      <c r="AZ1952" t="s">
        <v>2326</v>
      </c>
      <c r="BA1952" t="s">
        <v>2</v>
      </c>
      <c r="BB1952" t="s">
        <v>2</v>
      </c>
      <c r="BC1952" t="s">
        <v>2</v>
      </c>
      <c r="BD1952" t="s">
        <v>2</v>
      </c>
      <c r="BE1952" t="s">
        <v>2</v>
      </c>
      <c r="BF1952" t="s">
        <v>2</v>
      </c>
    </row>
    <row r="1953" spans="1:58" x14ac:dyDescent="0.25">
      <c r="A1953">
        <v>20028</v>
      </c>
      <c r="B1953" t="s">
        <v>2</v>
      </c>
      <c r="C1953" t="s">
        <v>11649</v>
      </c>
      <c r="D1953" t="s">
        <v>11649</v>
      </c>
      <c r="E1953" t="s">
        <v>11650</v>
      </c>
      <c r="F1953" t="s">
        <v>902</v>
      </c>
      <c r="G1953" t="s">
        <v>1926</v>
      </c>
      <c r="H1953" t="s">
        <v>1928</v>
      </c>
      <c r="I1953" t="s">
        <v>2322</v>
      </c>
      <c r="J1953" t="s">
        <v>2326</v>
      </c>
      <c r="K1953" t="s">
        <v>11649</v>
      </c>
      <c r="L1953" t="s">
        <v>2</v>
      </c>
      <c r="M1953" t="s">
        <v>2</v>
      </c>
      <c r="N1953" t="s">
        <v>2</v>
      </c>
      <c r="O1953" t="s">
        <v>2</v>
      </c>
      <c r="U1953" t="s">
        <v>11649</v>
      </c>
      <c r="Z1953" s="4"/>
      <c r="AA1953" t="str">
        <f t="shared" si="150"/>
        <v>x</v>
      </c>
      <c r="AB1953">
        <f t="shared" si="151"/>
        <v>10</v>
      </c>
      <c r="AC1953" t="str">
        <f t="shared" si="152"/>
        <v/>
      </c>
      <c r="AD1953" t="str">
        <f t="shared" si="153"/>
        <v/>
      </c>
      <c r="AE1953" t="str">
        <f t="shared" si="154"/>
        <v/>
      </c>
      <c r="AF1953" t="s">
        <v>17472</v>
      </c>
      <c r="AG1953">
        <v>6</v>
      </c>
      <c r="AH1953" t="s">
        <v>18234</v>
      </c>
      <c r="AI1953">
        <v>174.06894</v>
      </c>
      <c r="AJ1953">
        <v>112.48981000000001</v>
      </c>
      <c r="AK1953">
        <v>414</v>
      </c>
      <c r="AL1953">
        <v>1092</v>
      </c>
      <c r="AM1953">
        <v>678</v>
      </c>
      <c r="AN1953">
        <v>45.360080000000004</v>
      </c>
      <c r="AO1953">
        <v>2.625642</v>
      </c>
      <c r="AP1953" t="s">
        <v>2</v>
      </c>
      <c r="AQ1953" t="s">
        <v>1</v>
      </c>
      <c r="AR1953" t="s">
        <v>18125</v>
      </c>
      <c r="AS1953" t="s">
        <v>22596</v>
      </c>
      <c r="AT1953" t="s">
        <v>22596</v>
      </c>
      <c r="AU1953" t="s">
        <v>22815</v>
      </c>
      <c r="AV1953" t="s">
        <v>22815</v>
      </c>
      <c r="AW1953" t="s">
        <v>11649</v>
      </c>
      <c r="AX1953" t="s">
        <v>2</v>
      </c>
      <c r="AY1953" t="s">
        <v>2</v>
      </c>
      <c r="AZ1953" t="s">
        <v>11649</v>
      </c>
      <c r="BA1953" t="s">
        <v>2</v>
      </c>
      <c r="BB1953" t="s">
        <v>11649</v>
      </c>
      <c r="BC1953" t="s">
        <v>2</v>
      </c>
      <c r="BD1953" t="s">
        <v>2</v>
      </c>
      <c r="BE1953" t="s">
        <v>2</v>
      </c>
      <c r="BF1953" t="s">
        <v>33843</v>
      </c>
    </row>
    <row r="1954" spans="1:58" x14ac:dyDescent="0.25">
      <c r="A1954">
        <v>15124</v>
      </c>
      <c r="B1954" t="s">
        <v>2</v>
      </c>
      <c r="C1954" t="s">
        <v>2328</v>
      </c>
      <c r="D1954" t="s">
        <v>2328</v>
      </c>
      <c r="E1954" t="s">
        <v>2329</v>
      </c>
      <c r="F1954" t="s">
        <v>902</v>
      </c>
      <c r="G1954" t="s">
        <v>1926</v>
      </c>
      <c r="H1954" t="s">
        <v>1928</v>
      </c>
      <c r="I1954" t="s">
        <v>2322</v>
      </c>
      <c r="J1954" t="s">
        <v>2326</v>
      </c>
      <c r="K1954" t="s">
        <v>2328</v>
      </c>
      <c r="L1954" t="s">
        <v>2</v>
      </c>
      <c r="M1954" t="s">
        <v>2</v>
      </c>
      <c r="N1954" t="s">
        <v>2</v>
      </c>
      <c r="O1954" t="s">
        <v>2</v>
      </c>
      <c r="U1954" t="s">
        <v>2328</v>
      </c>
      <c r="Z1954" s="4"/>
      <c r="AA1954" t="str">
        <f t="shared" si="150"/>
        <v>x</v>
      </c>
      <c r="AB1954">
        <f t="shared" si="151"/>
        <v>10</v>
      </c>
      <c r="AC1954" t="str">
        <f t="shared" si="152"/>
        <v/>
      </c>
      <c r="AD1954" t="str">
        <f t="shared" si="153"/>
        <v/>
      </c>
      <c r="AE1954" t="str">
        <f t="shared" si="154"/>
        <v/>
      </c>
      <c r="AF1954" t="s">
        <v>17472</v>
      </c>
      <c r="AG1954">
        <v>6</v>
      </c>
      <c r="AH1954" t="s">
        <v>18234</v>
      </c>
      <c r="AI1954">
        <v>1006.48407</v>
      </c>
      <c r="AJ1954">
        <v>316.74131999999997</v>
      </c>
      <c r="AK1954">
        <v>223</v>
      </c>
      <c r="AL1954">
        <v>1460</v>
      </c>
      <c r="AM1954">
        <v>1237</v>
      </c>
      <c r="AN1954">
        <v>44.604939999999999</v>
      </c>
      <c r="AO1954">
        <v>2.9144929999999998</v>
      </c>
      <c r="AP1954" t="s">
        <v>2</v>
      </c>
      <c r="AQ1954" t="s">
        <v>1</v>
      </c>
      <c r="AR1954" t="s">
        <v>18125</v>
      </c>
      <c r="AS1954" t="s">
        <v>22598</v>
      </c>
      <c r="AT1954" t="s">
        <v>22598</v>
      </c>
      <c r="AU1954" t="s">
        <v>22815</v>
      </c>
      <c r="AV1954" t="s">
        <v>22815</v>
      </c>
      <c r="AW1954" t="s">
        <v>2328</v>
      </c>
      <c r="AX1954" t="s">
        <v>2</v>
      </c>
      <c r="AY1954" t="s">
        <v>2</v>
      </c>
      <c r="AZ1954" t="s">
        <v>2328</v>
      </c>
      <c r="BA1954" t="s">
        <v>2328</v>
      </c>
      <c r="BB1954" t="s">
        <v>2328</v>
      </c>
      <c r="BC1954" t="s">
        <v>2</v>
      </c>
      <c r="BD1954" t="s">
        <v>29414</v>
      </c>
      <c r="BE1954" t="s">
        <v>29415</v>
      </c>
      <c r="BF1954" t="s">
        <v>32092</v>
      </c>
    </row>
    <row r="1955" spans="1:58" x14ac:dyDescent="0.25">
      <c r="A1955">
        <v>15501</v>
      </c>
      <c r="B1955" t="s">
        <v>2</v>
      </c>
      <c r="C1955" t="s">
        <v>28783</v>
      </c>
      <c r="D1955" t="s">
        <v>28783</v>
      </c>
      <c r="E1955" t="s">
        <v>28784</v>
      </c>
      <c r="F1955" t="s">
        <v>902</v>
      </c>
      <c r="G1955" t="s">
        <v>1926</v>
      </c>
      <c r="H1955" t="s">
        <v>1928</v>
      </c>
      <c r="I1955" t="s">
        <v>2322</v>
      </c>
      <c r="J1955" t="s">
        <v>2326</v>
      </c>
      <c r="K1955" t="s">
        <v>28783</v>
      </c>
      <c r="L1955" t="s">
        <v>2</v>
      </c>
      <c r="M1955" t="s">
        <v>2</v>
      </c>
      <c r="N1955" t="s">
        <v>2</v>
      </c>
      <c r="O1955" t="s">
        <v>2</v>
      </c>
      <c r="U1955" t="s">
        <v>28783</v>
      </c>
      <c r="Z1955" s="4"/>
      <c r="AA1955" t="str">
        <f t="shared" si="150"/>
        <v>x</v>
      </c>
      <c r="AB1955">
        <f t="shared" si="151"/>
        <v>10</v>
      </c>
      <c r="AC1955" t="str">
        <f t="shared" si="152"/>
        <v/>
      </c>
      <c r="AD1955" t="str">
        <f t="shared" si="153"/>
        <v/>
      </c>
      <c r="AE1955" t="str">
        <f t="shared" si="154"/>
        <v/>
      </c>
      <c r="AF1955" t="s">
        <v>17472</v>
      </c>
      <c r="AG1955">
        <v>6</v>
      </c>
      <c r="AH1955" t="s">
        <v>18234</v>
      </c>
      <c r="AI1955">
        <v>788.94146999999998</v>
      </c>
      <c r="AJ1955">
        <v>214.59021999999999</v>
      </c>
      <c r="AK1955">
        <v>456</v>
      </c>
      <c r="AL1955">
        <v>1551</v>
      </c>
      <c r="AM1955">
        <v>1095</v>
      </c>
      <c r="AN1955">
        <v>45.299039999999998</v>
      </c>
      <c r="AO1955">
        <v>3.049166</v>
      </c>
      <c r="AP1955" t="s">
        <v>2</v>
      </c>
      <c r="AQ1955" t="s">
        <v>1</v>
      </c>
      <c r="AR1955" t="s">
        <v>18125</v>
      </c>
      <c r="AS1955" t="s">
        <v>22596</v>
      </c>
      <c r="AT1955" t="s">
        <v>22596</v>
      </c>
      <c r="AU1955" t="s">
        <v>22815</v>
      </c>
      <c r="AV1955" t="s">
        <v>22815</v>
      </c>
      <c r="AW1955" t="s">
        <v>22021</v>
      </c>
      <c r="AX1955" t="s">
        <v>2</v>
      </c>
      <c r="AY1955" t="s">
        <v>2</v>
      </c>
      <c r="AZ1955" t="s">
        <v>28783</v>
      </c>
      <c r="BA1955" t="s">
        <v>2</v>
      </c>
      <c r="BB1955" t="s">
        <v>28783</v>
      </c>
      <c r="BC1955" t="s">
        <v>2</v>
      </c>
      <c r="BD1955" t="s">
        <v>2</v>
      </c>
      <c r="BE1955" t="s">
        <v>2</v>
      </c>
      <c r="BF1955" t="s">
        <v>32344</v>
      </c>
    </row>
    <row r="1956" spans="1:58" x14ac:dyDescent="0.25">
      <c r="A1956">
        <v>20029</v>
      </c>
      <c r="B1956" t="s">
        <v>2</v>
      </c>
      <c r="C1956" t="s">
        <v>11651</v>
      </c>
      <c r="D1956" t="s">
        <v>11651</v>
      </c>
      <c r="E1956" t="s">
        <v>11652</v>
      </c>
      <c r="F1956" t="s">
        <v>902</v>
      </c>
      <c r="G1956" t="s">
        <v>1926</v>
      </c>
      <c r="H1956" t="s">
        <v>1928</v>
      </c>
      <c r="I1956" t="s">
        <v>2322</v>
      </c>
      <c r="J1956" t="s">
        <v>2326</v>
      </c>
      <c r="K1956" t="s">
        <v>11651</v>
      </c>
      <c r="L1956" t="s">
        <v>2</v>
      </c>
      <c r="M1956" t="s">
        <v>2</v>
      </c>
      <c r="N1956" t="s">
        <v>2</v>
      </c>
      <c r="O1956" t="s">
        <v>2</v>
      </c>
      <c r="U1956" t="s">
        <v>11651</v>
      </c>
      <c r="Z1956" s="4"/>
      <c r="AA1956" t="str">
        <f t="shared" si="150"/>
        <v>x</v>
      </c>
      <c r="AB1956">
        <f t="shared" si="151"/>
        <v>10</v>
      </c>
      <c r="AC1956" t="str">
        <f t="shared" si="152"/>
        <v/>
      </c>
      <c r="AD1956" t="str">
        <f t="shared" si="153"/>
        <v/>
      </c>
      <c r="AE1956" t="str">
        <f t="shared" si="154"/>
        <v/>
      </c>
      <c r="AF1956" t="s">
        <v>17472</v>
      </c>
      <c r="AG1956">
        <v>6</v>
      </c>
      <c r="AH1956" t="s">
        <v>18234</v>
      </c>
      <c r="AI1956">
        <v>365.56515999999999</v>
      </c>
      <c r="AJ1956">
        <v>189.31519</v>
      </c>
      <c r="AK1956">
        <v>148</v>
      </c>
      <c r="AL1956">
        <v>815</v>
      </c>
      <c r="AM1956">
        <v>667</v>
      </c>
      <c r="AN1956">
        <v>44.775730000000003</v>
      </c>
      <c r="AO1956">
        <v>2.239573</v>
      </c>
      <c r="AP1956" t="s">
        <v>2</v>
      </c>
      <c r="AQ1956" t="s">
        <v>1</v>
      </c>
      <c r="AR1956" t="s">
        <v>18125</v>
      </c>
      <c r="AS1956" t="s">
        <v>22598</v>
      </c>
      <c r="AT1956" t="s">
        <v>22597</v>
      </c>
      <c r="AU1956" t="s">
        <v>22815</v>
      </c>
      <c r="AV1956" t="s">
        <v>22815</v>
      </c>
      <c r="AW1956" t="s">
        <v>11651</v>
      </c>
      <c r="AX1956" t="s">
        <v>2</v>
      </c>
      <c r="AY1956" t="s">
        <v>2</v>
      </c>
      <c r="AZ1956" t="s">
        <v>11651</v>
      </c>
      <c r="BA1956" t="s">
        <v>28399</v>
      </c>
      <c r="BB1956" t="s">
        <v>28400</v>
      </c>
      <c r="BC1956" t="s">
        <v>2</v>
      </c>
      <c r="BD1956" t="s">
        <v>2</v>
      </c>
      <c r="BE1956" t="s">
        <v>2</v>
      </c>
      <c r="BF1956" t="s">
        <v>33844</v>
      </c>
    </row>
    <row r="1957" spans="1:58" x14ac:dyDescent="0.25">
      <c r="A1957">
        <v>15125</v>
      </c>
      <c r="B1957" t="s">
        <v>2</v>
      </c>
      <c r="C1957" t="s">
        <v>2330</v>
      </c>
      <c r="D1957" t="s">
        <v>2330</v>
      </c>
      <c r="E1957" t="s">
        <v>2331</v>
      </c>
      <c r="F1957" t="s">
        <v>902</v>
      </c>
      <c r="G1957" t="s">
        <v>1926</v>
      </c>
      <c r="H1957" t="s">
        <v>1928</v>
      </c>
      <c r="I1957" t="s">
        <v>2322</v>
      </c>
      <c r="J1957" t="s">
        <v>2326</v>
      </c>
      <c r="K1957" t="s">
        <v>2330</v>
      </c>
      <c r="L1957" t="s">
        <v>2</v>
      </c>
      <c r="M1957" t="s">
        <v>2</v>
      </c>
      <c r="N1957" t="s">
        <v>2</v>
      </c>
      <c r="O1957" t="s">
        <v>2</v>
      </c>
      <c r="U1957" t="s">
        <v>2330</v>
      </c>
      <c r="Z1957" s="4"/>
      <c r="AA1957" t="str">
        <f t="shared" si="150"/>
        <v>x</v>
      </c>
      <c r="AB1957">
        <f t="shared" si="151"/>
        <v>10</v>
      </c>
      <c r="AC1957" t="str">
        <f t="shared" si="152"/>
        <v/>
      </c>
      <c r="AD1957" t="str">
        <f t="shared" si="153"/>
        <v/>
      </c>
      <c r="AE1957" t="str">
        <f t="shared" si="154"/>
        <v/>
      </c>
      <c r="AF1957" t="s">
        <v>17472</v>
      </c>
      <c r="AG1957">
        <v>6</v>
      </c>
      <c r="AH1957" t="s">
        <v>18114</v>
      </c>
      <c r="AI1957">
        <v>1559.8492900000001</v>
      </c>
      <c r="AJ1957">
        <v>534.93889999999999</v>
      </c>
      <c r="AK1957">
        <v>354</v>
      </c>
      <c r="AL1957">
        <v>1540</v>
      </c>
      <c r="AM1957">
        <v>1186</v>
      </c>
      <c r="AN1957">
        <v>44.809489999999997</v>
      </c>
      <c r="AO1957">
        <v>3.5378379999999998</v>
      </c>
      <c r="AP1957" t="s">
        <v>2</v>
      </c>
      <c r="AQ1957" t="s">
        <v>1</v>
      </c>
      <c r="AR1957" t="s">
        <v>18125</v>
      </c>
      <c r="AS1957" t="s">
        <v>22598</v>
      </c>
      <c r="AT1957" t="s">
        <v>22597</v>
      </c>
      <c r="AU1957" t="s">
        <v>22815</v>
      </c>
      <c r="AV1957" t="s">
        <v>22815</v>
      </c>
      <c r="AW1957" t="s">
        <v>2330</v>
      </c>
      <c r="AX1957" t="s">
        <v>2</v>
      </c>
      <c r="AY1957" t="s">
        <v>2</v>
      </c>
      <c r="AZ1957" t="s">
        <v>32093</v>
      </c>
      <c r="BA1957" t="s">
        <v>26159</v>
      </c>
      <c r="BB1957" t="s">
        <v>26159</v>
      </c>
      <c r="BC1957" t="s">
        <v>2</v>
      </c>
      <c r="BD1957" t="s">
        <v>2</v>
      </c>
      <c r="BE1957" t="s">
        <v>2</v>
      </c>
      <c r="BF1957" t="s">
        <v>32094</v>
      </c>
    </row>
    <row r="1958" spans="1:58" x14ac:dyDescent="0.25">
      <c r="A1958">
        <v>15500</v>
      </c>
      <c r="B1958" t="s">
        <v>2</v>
      </c>
      <c r="C1958" t="s">
        <v>2332</v>
      </c>
      <c r="D1958" t="s">
        <v>2332</v>
      </c>
      <c r="E1958" t="s">
        <v>2333</v>
      </c>
      <c r="F1958" t="s">
        <v>902</v>
      </c>
      <c r="G1958" t="s">
        <v>1926</v>
      </c>
      <c r="H1958" t="s">
        <v>1928</v>
      </c>
      <c r="I1958" t="s">
        <v>2322</v>
      </c>
      <c r="J1958" t="s">
        <v>2326</v>
      </c>
      <c r="K1958" t="s">
        <v>2332</v>
      </c>
      <c r="L1958" t="s">
        <v>2</v>
      </c>
      <c r="M1958" t="s">
        <v>2</v>
      </c>
      <c r="N1958" t="s">
        <v>2</v>
      </c>
      <c r="O1958" t="s">
        <v>2</v>
      </c>
      <c r="U1958" t="s">
        <v>2332</v>
      </c>
      <c r="Z1958" s="4"/>
      <c r="AA1958" t="str">
        <f t="shared" si="150"/>
        <v>x</v>
      </c>
      <c r="AB1958">
        <f t="shared" si="151"/>
        <v>10</v>
      </c>
      <c r="AC1958" t="str">
        <f t="shared" si="152"/>
        <v/>
      </c>
      <c r="AD1958" t="str">
        <f t="shared" si="153"/>
        <v/>
      </c>
      <c r="AE1958" t="str">
        <f t="shared" si="154"/>
        <v/>
      </c>
      <c r="AF1958" t="s">
        <v>17472</v>
      </c>
      <c r="AG1958">
        <v>6</v>
      </c>
      <c r="AH1958" t="s">
        <v>18114</v>
      </c>
      <c r="AI1958">
        <v>701.71587</v>
      </c>
      <c r="AJ1958">
        <v>150.89291</v>
      </c>
      <c r="AK1958">
        <v>443</v>
      </c>
      <c r="AL1958">
        <v>1833</v>
      </c>
      <c r="AM1958">
        <v>1390</v>
      </c>
      <c r="AN1958">
        <v>45.548290000000001</v>
      </c>
      <c r="AO1958">
        <v>2.909548</v>
      </c>
      <c r="AP1958" t="s">
        <v>2</v>
      </c>
      <c r="AQ1958" t="s">
        <v>1</v>
      </c>
      <c r="AR1958" t="s">
        <v>18125</v>
      </c>
      <c r="AS1958" t="s">
        <v>22596</v>
      </c>
      <c r="AT1958" t="s">
        <v>22596</v>
      </c>
      <c r="AU1958" t="s">
        <v>22815</v>
      </c>
      <c r="AV1958" t="s">
        <v>22815</v>
      </c>
      <c r="AW1958" t="s">
        <v>28148</v>
      </c>
      <c r="AX1958" t="s">
        <v>2</v>
      </c>
      <c r="AY1958" t="s">
        <v>2</v>
      </c>
      <c r="AZ1958" t="s">
        <v>2</v>
      </c>
      <c r="BA1958" t="s">
        <v>28149</v>
      </c>
      <c r="BB1958" t="s">
        <v>28148</v>
      </c>
      <c r="BC1958" t="s">
        <v>2</v>
      </c>
      <c r="BD1958" t="s">
        <v>28150</v>
      </c>
      <c r="BE1958" t="s">
        <v>2</v>
      </c>
      <c r="BF1958" t="s">
        <v>2</v>
      </c>
    </row>
    <row r="1959" spans="1:58" x14ac:dyDescent="0.25">
      <c r="A1959">
        <v>15123</v>
      </c>
      <c r="B1959" t="s">
        <v>2</v>
      </c>
      <c r="C1959" t="s">
        <v>2334</v>
      </c>
      <c r="D1959" t="s">
        <v>2334</v>
      </c>
      <c r="E1959" t="s">
        <v>2335</v>
      </c>
      <c r="F1959" t="s">
        <v>902</v>
      </c>
      <c r="G1959" t="s">
        <v>1926</v>
      </c>
      <c r="H1959" t="s">
        <v>1928</v>
      </c>
      <c r="I1959" t="s">
        <v>2322</v>
      </c>
      <c r="J1959" t="s">
        <v>2326</v>
      </c>
      <c r="K1959" t="s">
        <v>2334</v>
      </c>
      <c r="L1959" t="s">
        <v>2</v>
      </c>
      <c r="M1959" t="s">
        <v>2</v>
      </c>
      <c r="N1959" t="s">
        <v>2</v>
      </c>
      <c r="O1959" t="s">
        <v>2</v>
      </c>
      <c r="U1959" t="s">
        <v>2334</v>
      </c>
      <c r="Z1959" s="4"/>
      <c r="AA1959" t="str">
        <f t="shared" si="150"/>
        <v>x</v>
      </c>
      <c r="AB1959">
        <f t="shared" si="151"/>
        <v>10</v>
      </c>
      <c r="AC1959" t="str">
        <f t="shared" si="152"/>
        <v/>
      </c>
      <c r="AD1959" t="str">
        <f t="shared" si="153"/>
        <v/>
      </c>
      <c r="AE1959" t="str">
        <f t="shared" si="154"/>
        <v/>
      </c>
      <c r="AF1959" t="s">
        <v>17472</v>
      </c>
      <c r="AG1959">
        <v>6</v>
      </c>
      <c r="AH1959" t="s">
        <v>18114</v>
      </c>
      <c r="AI1959">
        <v>1442.9072699999999</v>
      </c>
      <c r="AJ1959">
        <v>297.64420999999999</v>
      </c>
      <c r="AK1959">
        <v>372</v>
      </c>
      <c r="AL1959">
        <v>1818</v>
      </c>
      <c r="AM1959">
        <v>1446</v>
      </c>
      <c r="AN1959">
        <v>45.082740000000001</v>
      </c>
      <c r="AO1959">
        <v>2.6518769999999998</v>
      </c>
      <c r="AP1959" t="s">
        <v>2</v>
      </c>
      <c r="AQ1959" t="s">
        <v>1</v>
      </c>
      <c r="AR1959" t="s">
        <v>18125</v>
      </c>
      <c r="AS1959" t="s">
        <v>22596</v>
      </c>
      <c r="AT1959" t="s">
        <v>22597</v>
      </c>
      <c r="AU1959" t="s">
        <v>22815</v>
      </c>
      <c r="AV1959" t="s">
        <v>22815</v>
      </c>
      <c r="AW1959" t="s">
        <v>2334</v>
      </c>
      <c r="AX1959" t="s">
        <v>26910</v>
      </c>
      <c r="AY1959" t="s">
        <v>2</v>
      </c>
      <c r="AZ1959" t="s">
        <v>32090</v>
      </c>
      <c r="BA1959" t="s">
        <v>20868</v>
      </c>
      <c r="BB1959" t="s">
        <v>2334</v>
      </c>
      <c r="BC1959" t="s">
        <v>20868</v>
      </c>
      <c r="BD1959" t="s">
        <v>20869</v>
      </c>
      <c r="BE1959" t="s">
        <v>2</v>
      </c>
      <c r="BF1959" t="s">
        <v>32091</v>
      </c>
    </row>
    <row r="1960" spans="1:58" x14ac:dyDescent="0.25">
      <c r="A1960">
        <v>18672</v>
      </c>
      <c r="B1960" t="s">
        <v>2</v>
      </c>
      <c r="C1960" t="s">
        <v>2336</v>
      </c>
      <c r="D1960" t="s">
        <v>2336</v>
      </c>
      <c r="E1960" t="s">
        <v>2337</v>
      </c>
      <c r="F1960" t="s">
        <v>902</v>
      </c>
      <c r="G1960" t="s">
        <v>1926</v>
      </c>
      <c r="H1960" t="s">
        <v>1928</v>
      </c>
      <c r="I1960" t="s">
        <v>2322</v>
      </c>
      <c r="J1960" t="s">
        <v>2336</v>
      </c>
      <c r="K1960" t="s">
        <v>2</v>
      </c>
      <c r="L1960" t="s">
        <v>2</v>
      </c>
      <c r="M1960" t="s">
        <v>2</v>
      </c>
      <c r="N1960" t="s">
        <v>2</v>
      </c>
      <c r="O1960" t="s">
        <v>2</v>
      </c>
      <c r="T1960" t="s">
        <v>2336</v>
      </c>
      <c r="Z1960" s="4"/>
      <c r="AA1960" t="str">
        <f t="shared" si="150"/>
        <v>x</v>
      </c>
      <c r="AB1960">
        <f t="shared" si="151"/>
        <v>10</v>
      </c>
      <c r="AC1960" t="str">
        <f t="shared" si="152"/>
        <v/>
      </c>
      <c r="AD1960" t="str">
        <f t="shared" si="153"/>
        <v/>
      </c>
      <c r="AE1960" t="str">
        <f t="shared" si="154"/>
        <v/>
      </c>
      <c r="AF1960" t="s">
        <v>17471</v>
      </c>
      <c r="AG1960">
        <v>5</v>
      </c>
      <c r="AH1960" t="s">
        <v>18112</v>
      </c>
      <c r="AI1960">
        <v>7707.7246500000001</v>
      </c>
      <c r="AJ1960">
        <v>1900.5577599999999</v>
      </c>
      <c r="AK1960">
        <v>165</v>
      </c>
      <c r="AL1960">
        <v>1628</v>
      </c>
      <c r="AM1960">
        <v>1463</v>
      </c>
      <c r="AN1960">
        <v>45.644309999999997</v>
      </c>
      <c r="AO1960">
        <v>4.1162099999999997</v>
      </c>
      <c r="AP1960" t="s">
        <v>2</v>
      </c>
      <c r="AQ1960" t="s">
        <v>1</v>
      </c>
      <c r="AR1960" t="s">
        <v>18125</v>
      </c>
      <c r="AS1960" t="s">
        <v>22596</v>
      </c>
      <c r="AT1960" t="s">
        <v>22597</v>
      </c>
      <c r="AU1960" t="s">
        <v>22815</v>
      </c>
      <c r="AV1960" t="s">
        <v>22815</v>
      </c>
      <c r="AW1960" t="s">
        <v>2336</v>
      </c>
      <c r="AX1960" t="s">
        <v>2</v>
      </c>
      <c r="AY1960" t="s">
        <v>2</v>
      </c>
      <c r="AZ1960" t="s">
        <v>2336</v>
      </c>
      <c r="BA1960" t="s">
        <v>2</v>
      </c>
      <c r="BB1960" t="s">
        <v>2</v>
      </c>
      <c r="BC1960" t="s">
        <v>2</v>
      </c>
      <c r="BD1960" t="s">
        <v>2</v>
      </c>
      <c r="BE1960" t="s">
        <v>2</v>
      </c>
      <c r="BF1960" t="s">
        <v>2</v>
      </c>
    </row>
    <row r="1961" spans="1:58" x14ac:dyDescent="0.25">
      <c r="A1961">
        <v>20030</v>
      </c>
      <c r="B1961" t="s">
        <v>2</v>
      </c>
      <c r="C1961" t="s">
        <v>11653</v>
      </c>
      <c r="D1961" t="s">
        <v>11653</v>
      </c>
      <c r="E1961" t="s">
        <v>13040</v>
      </c>
      <c r="F1961" t="s">
        <v>902</v>
      </c>
      <c r="G1961" t="s">
        <v>1926</v>
      </c>
      <c r="H1961" t="s">
        <v>1928</v>
      </c>
      <c r="I1961" t="s">
        <v>2322</v>
      </c>
      <c r="J1961" t="s">
        <v>2336</v>
      </c>
      <c r="K1961" t="s">
        <v>11653</v>
      </c>
      <c r="L1961" t="s">
        <v>2</v>
      </c>
      <c r="M1961" t="s">
        <v>2</v>
      </c>
      <c r="N1961" t="s">
        <v>2</v>
      </c>
      <c r="O1961" t="s">
        <v>2</v>
      </c>
      <c r="U1961" t="s">
        <v>11653</v>
      </c>
      <c r="Z1961" s="4"/>
      <c r="AA1961" t="str">
        <f t="shared" si="150"/>
        <v>x</v>
      </c>
      <c r="AB1961">
        <f t="shared" si="151"/>
        <v>10</v>
      </c>
      <c r="AC1961" t="str">
        <f t="shared" si="152"/>
        <v/>
      </c>
      <c r="AD1961" t="str">
        <f t="shared" si="153"/>
        <v/>
      </c>
      <c r="AE1961" t="str">
        <f t="shared" si="154"/>
        <v/>
      </c>
      <c r="AF1961" t="s">
        <v>17472</v>
      </c>
      <c r="AG1961">
        <v>6</v>
      </c>
      <c r="AH1961" t="s">
        <v>18234</v>
      </c>
      <c r="AI1961">
        <v>648.32744000000002</v>
      </c>
      <c r="AJ1961">
        <v>217.98178999999999</v>
      </c>
      <c r="AK1961">
        <v>443</v>
      </c>
      <c r="AL1961">
        <v>1408</v>
      </c>
      <c r="AM1961">
        <v>965</v>
      </c>
      <c r="AN1961">
        <v>45.17136</v>
      </c>
      <c r="AO1961">
        <v>4.0366270000000002</v>
      </c>
      <c r="AP1961" t="s">
        <v>2</v>
      </c>
      <c r="AQ1961" t="s">
        <v>1</v>
      </c>
      <c r="AR1961" t="s">
        <v>18125</v>
      </c>
      <c r="AS1961" t="s">
        <v>22596</v>
      </c>
      <c r="AT1961" t="s">
        <v>22597</v>
      </c>
      <c r="AU1961" t="s">
        <v>22815</v>
      </c>
      <c r="AV1961" t="s">
        <v>22815</v>
      </c>
      <c r="AW1961" t="s">
        <v>11653</v>
      </c>
      <c r="AX1961" t="s">
        <v>2</v>
      </c>
      <c r="AY1961" t="s">
        <v>2</v>
      </c>
      <c r="AZ1961" t="s">
        <v>11653</v>
      </c>
      <c r="BA1961" t="s">
        <v>11653</v>
      </c>
      <c r="BB1961" t="s">
        <v>11653</v>
      </c>
      <c r="BC1961" t="s">
        <v>2</v>
      </c>
      <c r="BD1961" t="s">
        <v>2</v>
      </c>
      <c r="BE1961" t="s">
        <v>2</v>
      </c>
      <c r="BF1961" t="s">
        <v>33845</v>
      </c>
    </row>
    <row r="1962" spans="1:58" x14ac:dyDescent="0.25">
      <c r="A1962">
        <v>20031</v>
      </c>
      <c r="B1962" t="s">
        <v>2</v>
      </c>
      <c r="C1962" t="s">
        <v>11654</v>
      </c>
      <c r="D1962" t="s">
        <v>11654</v>
      </c>
      <c r="E1962" t="s">
        <v>11655</v>
      </c>
      <c r="F1962" t="s">
        <v>902</v>
      </c>
      <c r="G1962" t="s">
        <v>1926</v>
      </c>
      <c r="H1962" t="s">
        <v>1928</v>
      </c>
      <c r="I1962" t="s">
        <v>2322</v>
      </c>
      <c r="J1962" t="s">
        <v>2336</v>
      </c>
      <c r="K1962" t="s">
        <v>11654</v>
      </c>
      <c r="L1962" t="s">
        <v>2</v>
      </c>
      <c r="M1962" t="s">
        <v>2</v>
      </c>
      <c r="N1962" t="s">
        <v>2</v>
      </c>
      <c r="O1962" t="s">
        <v>2</v>
      </c>
      <c r="U1962" t="s">
        <v>11654</v>
      </c>
      <c r="Z1962" s="4"/>
      <c r="AA1962" t="str">
        <f t="shared" si="150"/>
        <v>x</v>
      </c>
      <c r="AB1962">
        <f t="shared" si="151"/>
        <v>10</v>
      </c>
      <c r="AC1962" t="str">
        <f t="shared" si="152"/>
        <v/>
      </c>
      <c r="AD1962" t="str">
        <f t="shared" si="153"/>
        <v/>
      </c>
      <c r="AE1962" t="str">
        <f t="shared" si="154"/>
        <v/>
      </c>
      <c r="AF1962" t="s">
        <v>17472</v>
      </c>
      <c r="AG1962">
        <v>6</v>
      </c>
      <c r="AH1962" t="s">
        <v>18114</v>
      </c>
      <c r="AI1962">
        <v>477.56468000000001</v>
      </c>
      <c r="AJ1962">
        <v>105.58909</v>
      </c>
      <c r="AK1962">
        <v>305</v>
      </c>
      <c r="AL1962">
        <v>1276</v>
      </c>
      <c r="AM1962">
        <v>971</v>
      </c>
      <c r="AN1962">
        <v>45.901119999999999</v>
      </c>
      <c r="AO1962">
        <v>3.6587700000000001</v>
      </c>
      <c r="AP1962" t="s">
        <v>2</v>
      </c>
      <c r="AQ1962" t="s">
        <v>1</v>
      </c>
      <c r="AR1962" t="s">
        <v>18125</v>
      </c>
      <c r="AS1962" t="s">
        <v>22596</v>
      </c>
      <c r="AT1962" t="s">
        <v>22596</v>
      </c>
      <c r="AU1962" t="s">
        <v>22815</v>
      </c>
      <c r="AV1962" t="s">
        <v>22815</v>
      </c>
      <c r="AW1962" t="s">
        <v>11654</v>
      </c>
      <c r="AX1962" t="s">
        <v>2</v>
      </c>
      <c r="AY1962" t="s">
        <v>2</v>
      </c>
      <c r="AZ1962" t="s">
        <v>2</v>
      </c>
      <c r="BA1962" t="s">
        <v>2</v>
      </c>
      <c r="BB1962" t="s">
        <v>11654</v>
      </c>
      <c r="BC1962" t="s">
        <v>2</v>
      </c>
      <c r="BD1962" t="s">
        <v>2</v>
      </c>
      <c r="BE1962" t="s">
        <v>2</v>
      </c>
      <c r="BF1962" t="s">
        <v>33846</v>
      </c>
    </row>
    <row r="1963" spans="1:58" x14ac:dyDescent="0.25">
      <c r="A1963">
        <v>15121</v>
      </c>
      <c r="B1963" t="s">
        <v>2</v>
      </c>
      <c r="C1963" t="s">
        <v>2338</v>
      </c>
      <c r="D1963" t="s">
        <v>2338</v>
      </c>
      <c r="E1963" t="s">
        <v>2339</v>
      </c>
      <c r="F1963" t="s">
        <v>902</v>
      </c>
      <c r="G1963" t="s">
        <v>1926</v>
      </c>
      <c r="H1963" t="s">
        <v>1928</v>
      </c>
      <c r="I1963" t="s">
        <v>2322</v>
      </c>
      <c r="J1963" t="s">
        <v>2336</v>
      </c>
      <c r="K1963" t="s">
        <v>2338</v>
      </c>
      <c r="L1963" t="s">
        <v>2</v>
      </c>
      <c r="M1963" t="s">
        <v>2</v>
      </c>
      <c r="N1963" t="s">
        <v>2</v>
      </c>
      <c r="O1963" t="s">
        <v>2</v>
      </c>
      <c r="U1963" t="s">
        <v>2338</v>
      </c>
      <c r="Z1963" s="4"/>
      <c r="AA1963" t="str">
        <f t="shared" si="150"/>
        <v>x</v>
      </c>
      <c r="AB1963">
        <f t="shared" si="151"/>
        <v>10</v>
      </c>
      <c r="AC1963" t="str">
        <f t="shared" si="152"/>
        <v/>
      </c>
      <c r="AD1963" t="str">
        <f t="shared" si="153"/>
        <v/>
      </c>
      <c r="AE1963" t="str">
        <f t="shared" si="154"/>
        <v/>
      </c>
      <c r="AF1963" t="s">
        <v>17472</v>
      </c>
      <c r="AG1963">
        <v>6</v>
      </c>
      <c r="AH1963" t="s">
        <v>18114</v>
      </c>
      <c r="AI1963">
        <v>575.88382999999999</v>
      </c>
      <c r="AJ1963">
        <v>125.05889000000001</v>
      </c>
      <c r="AK1963">
        <v>342</v>
      </c>
      <c r="AL1963">
        <v>1152</v>
      </c>
      <c r="AM1963">
        <v>810</v>
      </c>
      <c r="AN1963">
        <v>46.014769999999999</v>
      </c>
      <c r="AO1963">
        <v>3.8301470000000002</v>
      </c>
      <c r="AP1963" t="s">
        <v>2</v>
      </c>
      <c r="AQ1963" t="s">
        <v>1</v>
      </c>
      <c r="AR1963" t="s">
        <v>18125</v>
      </c>
      <c r="AS1963" t="s">
        <v>22596</v>
      </c>
      <c r="AT1963" t="s">
        <v>22596</v>
      </c>
      <c r="AU1963" t="s">
        <v>22815</v>
      </c>
      <c r="AV1963" t="s">
        <v>22815</v>
      </c>
      <c r="AW1963" t="s">
        <v>2338</v>
      </c>
      <c r="AX1963" t="s">
        <v>2</v>
      </c>
      <c r="AY1963" t="s">
        <v>2</v>
      </c>
      <c r="AZ1963" t="s">
        <v>32088</v>
      </c>
      <c r="BA1963" t="s">
        <v>2</v>
      </c>
      <c r="BB1963" t="s">
        <v>2338</v>
      </c>
      <c r="BC1963" t="s">
        <v>2</v>
      </c>
      <c r="BD1963" t="s">
        <v>2</v>
      </c>
      <c r="BE1963" t="s">
        <v>2</v>
      </c>
      <c r="BF1963" t="s">
        <v>2</v>
      </c>
    </row>
    <row r="1964" spans="1:58" x14ac:dyDescent="0.25">
      <c r="A1964">
        <v>15129</v>
      </c>
      <c r="B1964" t="s">
        <v>2</v>
      </c>
      <c r="C1964" t="s">
        <v>2340</v>
      </c>
      <c r="D1964" t="s">
        <v>2340</v>
      </c>
      <c r="E1964" t="s">
        <v>2341</v>
      </c>
      <c r="F1964" t="s">
        <v>902</v>
      </c>
      <c r="G1964" t="s">
        <v>1926</v>
      </c>
      <c r="H1964" t="s">
        <v>1928</v>
      </c>
      <c r="I1964" t="s">
        <v>2322</v>
      </c>
      <c r="J1964" t="s">
        <v>2336</v>
      </c>
      <c r="K1964" t="s">
        <v>2340</v>
      </c>
      <c r="L1964" t="s">
        <v>2</v>
      </c>
      <c r="M1964" t="s">
        <v>2</v>
      </c>
      <c r="N1964" t="s">
        <v>2</v>
      </c>
      <c r="O1964" t="s">
        <v>2</v>
      </c>
      <c r="U1964" t="s">
        <v>2340</v>
      </c>
      <c r="Z1964" s="4"/>
      <c r="AA1964" t="str">
        <f t="shared" si="150"/>
        <v>x</v>
      </c>
      <c r="AB1964">
        <f t="shared" si="151"/>
        <v>10</v>
      </c>
      <c r="AC1964" t="str">
        <f t="shared" si="152"/>
        <v/>
      </c>
      <c r="AD1964" t="str">
        <f t="shared" si="153"/>
        <v/>
      </c>
      <c r="AE1964" t="str">
        <f t="shared" si="154"/>
        <v/>
      </c>
      <c r="AF1964" t="s">
        <v>17472</v>
      </c>
      <c r="AG1964">
        <v>6</v>
      </c>
      <c r="AH1964" t="s">
        <v>18114</v>
      </c>
      <c r="AI1964">
        <v>1222.30548</v>
      </c>
      <c r="AJ1964">
        <v>305.34766000000002</v>
      </c>
      <c r="AK1964">
        <v>230</v>
      </c>
      <c r="AL1964">
        <v>998</v>
      </c>
      <c r="AM1964">
        <v>768</v>
      </c>
      <c r="AN1964">
        <v>46.09742</v>
      </c>
      <c r="AO1964">
        <v>4.4998500000000003</v>
      </c>
      <c r="AP1964" t="s">
        <v>2</v>
      </c>
      <c r="AQ1964" t="s">
        <v>1</v>
      </c>
      <c r="AR1964" t="s">
        <v>18125</v>
      </c>
      <c r="AS1964" t="s">
        <v>22596</v>
      </c>
      <c r="AT1964" t="s">
        <v>22596</v>
      </c>
      <c r="AU1964" t="s">
        <v>22815</v>
      </c>
      <c r="AV1964" t="s">
        <v>22815</v>
      </c>
      <c r="AW1964" t="s">
        <v>2340</v>
      </c>
      <c r="AX1964" t="s">
        <v>2</v>
      </c>
      <c r="AY1964" t="s">
        <v>2</v>
      </c>
      <c r="AZ1964" t="s">
        <v>32099</v>
      </c>
      <c r="BA1964" t="s">
        <v>2</v>
      </c>
      <c r="BB1964" t="s">
        <v>2340</v>
      </c>
      <c r="BC1964" t="s">
        <v>2</v>
      </c>
      <c r="BD1964" t="s">
        <v>2</v>
      </c>
      <c r="BE1964" t="s">
        <v>2</v>
      </c>
      <c r="BF1964" t="s">
        <v>2</v>
      </c>
    </row>
    <row r="1965" spans="1:58" x14ac:dyDescent="0.25">
      <c r="A1965">
        <v>15122</v>
      </c>
      <c r="B1965" t="s">
        <v>2</v>
      </c>
      <c r="C1965" t="s">
        <v>2342</v>
      </c>
      <c r="D1965" t="s">
        <v>2342</v>
      </c>
      <c r="E1965" t="s">
        <v>2343</v>
      </c>
      <c r="F1965" t="s">
        <v>902</v>
      </c>
      <c r="G1965" t="s">
        <v>1926</v>
      </c>
      <c r="H1965" t="s">
        <v>1928</v>
      </c>
      <c r="I1965" t="s">
        <v>2322</v>
      </c>
      <c r="J1965" t="s">
        <v>2336</v>
      </c>
      <c r="K1965" t="s">
        <v>2342</v>
      </c>
      <c r="L1965" t="s">
        <v>2</v>
      </c>
      <c r="M1965" t="s">
        <v>2</v>
      </c>
      <c r="N1965" t="s">
        <v>2</v>
      </c>
      <c r="O1965" t="s">
        <v>2</v>
      </c>
      <c r="U1965" t="s">
        <v>2342</v>
      </c>
      <c r="Z1965" s="4"/>
      <c r="AA1965" t="str">
        <f t="shared" si="150"/>
        <v>x</v>
      </c>
      <c r="AB1965">
        <f t="shared" si="151"/>
        <v>10</v>
      </c>
      <c r="AC1965" t="str">
        <f t="shared" si="152"/>
        <v/>
      </c>
      <c r="AD1965" t="str">
        <f t="shared" si="153"/>
        <v/>
      </c>
      <c r="AE1965" t="str">
        <f t="shared" si="154"/>
        <v/>
      </c>
      <c r="AF1965" t="s">
        <v>17472</v>
      </c>
      <c r="AG1965">
        <v>6</v>
      </c>
      <c r="AH1965" t="s">
        <v>18114</v>
      </c>
      <c r="AI1965">
        <v>1565.4559400000001</v>
      </c>
      <c r="AJ1965">
        <v>283.98554000000001</v>
      </c>
      <c r="AK1965">
        <v>359</v>
      </c>
      <c r="AL1965">
        <v>1628</v>
      </c>
      <c r="AM1965">
        <v>1269</v>
      </c>
      <c r="AN1965">
        <v>45.592799999999997</v>
      </c>
      <c r="AO1965">
        <v>3.8085960000000001</v>
      </c>
      <c r="AP1965" t="s">
        <v>2</v>
      </c>
      <c r="AQ1965" t="s">
        <v>1</v>
      </c>
      <c r="AR1965" t="s">
        <v>18125</v>
      </c>
      <c r="AS1965" t="s">
        <v>22596</v>
      </c>
      <c r="AT1965" t="s">
        <v>22596</v>
      </c>
      <c r="AU1965" t="s">
        <v>22815</v>
      </c>
      <c r="AV1965" t="s">
        <v>22815</v>
      </c>
      <c r="AW1965" t="s">
        <v>2342</v>
      </c>
      <c r="AX1965" t="s">
        <v>2</v>
      </c>
      <c r="AY1965" t="s">
        <v>2</v>
      </c>
      <c r="AZ1965" t="s">
        <v>32089</v>
      </c>
      <c r="BA1965" t="s">
        <v>2</v>
      </c>
      <c r="BB1965" t="s">
        <v>2342</v>
      </c>
      <c r="BC1965" t="s">
        <v>2</v>
      </c>
      <c r="BD1965" t="s">
        <v>2</v>
      </c>
      <c r="BE1965" t="s">
        <v>29416</v>
      </c>
      <c r="BF1965" t="s">
        <v>2</v>
      </c>
    </row>
    <row r="1966" spans="1:58" x14ac:dyDescent="0.25">
      <c r="A1966">
        <v>15130</v>
      </c>
      <c r="B1966" t="s">
        <v>2</v>
      </c>
      <c r="C1966" t="s">
        <v>2344</v>
      </c>
      <c r="D1966" t="s">
        <v>2344</v>
      </c>
      <c r="E1966" t="s">
        <v>2345</v>
      </c>
      <c r="F1966" t="s">
        <v>902</v>
      </c>
      <c r="G1966" t="s">
        <v>1926</v>
      </c>
      <c r="H1966" t="s">
        <v>1928</v>
      </c>
      <c r="I1966" t="s">
        <v>2322</v>
      </c>
      <c r="J1966" t="s">
        <v>2336</v>
      </c>
      <c r="K1966" t="s">
        <v>2344</v>
      </c>
      <c r="L1966" t="s">
        <v>2</v>
      </c>
      <c r="M1966" t="s">
        <v>2</v>
      </c>
      <c r="N1966" t="s">
        <v>2</v>
      </c>
      <c r="O1966" t="s">
        <v>2</v>
      </c>
      <c r="U1966" t="s">
        <v>2344</v>
      </c>
      <c r="Z1966" s="4"/>
      <c r="AA1966" t="str">
        <f t="shared" si="150"/>
        <v>x</v>
      </c>
      <c r="AB1966">
        <f t="shared" si="151"/>
        <v>10</v>
      </c>
      <c r="AC1966" t="str">
        <f t="shared" si="152"/>
        <v/>
      </c>
      <c r="AD1966" t="str">
        <f t="shared" si="153"/>
        <v/>
      </c>
      <c r="AE1966" t="str">
        <f t="shared" si="154"/>
        <v/>
      </c>
      <c r="AF1966" t="s">
        <v>17472</v>
      </c>
      <c r="AG1966">
        <v>6</v>
      </c>
      <c r="AH1966" t="s">
        <v>18114</v>
      </c>
      <c r="AI1966">
        <v>797.75903000000005</v>
      </c>
      <c r="AJ1966">
        <v>367.83427</v>
      </c>
      <c r="AK1966">
        <v>321</v>
      </c>
      <c r="AL1966">
        <v>1415</v>
      </c>
      <c r="AM1966">
        <v>1094</v>
      </c>
      <c r="AN1966">
        <v>45.255130000000001</v>
      </c>
      <c r="AO1966">
        <v>3.5506519999999999</v>
      </c>
      <c r="AP1966" t="s">
        <v>2</v>
      </c>
      <c r="AQ1966" t="s">
        <v>1</v>
      </c>
      <c r="AR1966" t="s">
        <v>18125</v>
      </c>
      <c r="AS1966" t="s">
        <v>22596</v>
      </c>
      <c r="AT1966" t="s">
        <v>22597</v>
      </c>
      <c r="AU1966" t="s">
        <v>22815</v>
      </c>
      <c r="AV1966" t="s">
        <v>22815</v>
      </c>
      <c r="AW1966" t="s">
        <v>2344</v>
      </c>
      <c r="AX1966" t="s">
        <v>2</v>
      </c>
      <c r="AY1966" t="s">
        <v>2</v>
      </c>
      <c r="AZ1966" t="s">
        <v>32100</v>
      </c>
      <c r="BA1966" t="s">
        <v>2</v>
      </c>
      <c r="BB1966" t="s">
        <v>2344</v>
      </c>
      <c r="BC1966" t="s">
        <v>2</v>
      </c>
      <c r="BD1966" t="s">
        <v>2</v>
      </c>
      <c r="BE1966" t="s">
        <v>2</v>
      </c>
      <c r="BF1966" t="s">
        <v>2</v>
      </c>
    </row>
    <row r="1967" spans="1:58" x14ac:dyDescent="0.25">
      <c r="A1967">
        <v>15128</v>
      </c>
      <c r="B1967" t="s">
        <v>2</v>
      </c>
      <c r="C1967" t="s">
        <v>2346</v>
      </c>
      <c r="D1967" t="s">
        <v>2346</v>
      </c>
      <c r="E1967" t="s">
        <v>2347</v>
      </c>
      <c r="F1967" t="s">
        <v>902</v>
      </c>
      <c r="G1967" t="s">
        <v>1926</v>
      </c>
      <c r="H1967" t="s">
        <v>1928</v>
      </c>
      <c r="I1967" t="s">
        <v>2322</v>
      </c>
      <c r="J1967" t="s">
        <v>2336</v>
      </c>
      <c r="K1967" t="s">
        <v>2346</v>
      </c>
      <c r="L1967" t="s">
        <v>2</v>
      </c>
      <c r="M1967" t="s">
        <v>2</v>
      </c>
      <c r="N1967" t="s">
        <v>2</v>
      </c>
      <c r="O1967" t="s">
        <v>2</v>
      </c>
      <c r="U1967" t="s">
        <v>2346</v>
      </c>
      <c r="Z1967" s="4"/>
      <c r="AA1967" t="str">
        <f t="shared" si="150"/>
        <v>x</v>
      </c>
      <c r="AB1967">
        <f t="shared" si="151"/>
        <v>10</v>
      </c>
      <c r="AC1967" t="str">
        <f t="shared" si="152"/>
        <v/>
      </c>
      <c r="AD1967" t="str">
        <f t="shared" si="153"/>
        <v/>
      </c>
      <c r="AE1967" t="str">
        <f t="shared" si="154"/>
        <v/>
      </c>
      <c r="AF1967" t="s">
        <v>17472</v>
      </c>
      <c r="AG1967">
        <v>6</v>
      </c>
      <c r="AH1967" t="s">
        <v>18114</v>
      </c>
      <c r="AI1967">
        <v>613.31988000000001</v>
      </c>
      <c r="AJ1967">
        <v>221.48448999999999</v>
      </c>
      <c r="AK1967">
        <v>165</v>
      </c>
      <c r="AL1967">
        <v>939</v>
      </c>
      <c r="AM1967">
        <v>774</v>
      </c>
      <c r="AN1967">
        <v>45.685209999999998</v>
      </c>
      <c r="AO1967">
        <v>4.5635659999999998</v>
      </c>
      <c r="AP1967" t="s">
        <v>2</v>
      </c>
      <c r="AQ1967" t="s">
        <v>1</v>
      </c>
      <c r="AR1967" t="s">
        <v>18125</v>
      </c>
      <c r="AS1967" t="s">
        <v>22596</v>
      </c>
      <c r="AT1967" t="s">
        <v>22596</v>
      </c>
      <c r="AU1967" t="s">
        <v>22815</v>
      </c>
      <c r="AV1967" t="s">
        <v>22815</v>
      </c>
      <c r="AW1967" t="s">
        <v>2346</v>
      </c>
      <c r="AX1967" t="s">
        <v>2</v>
      </c>
      <c r="AY1967" t="s">
        <v>2</v>
      </c>
      <c r="AZ1967" t="s">
        <v>32097</v>
      </c>
      <c r="BA1967" t="s">
        <v>23221</v>
      </c>
      <c r="BB1967" t="s">
        <v>2346</v>
      </c>
      <c r="BC1967" t="s">
        <v>2</v>
      </c>
      <c r="BD1967" t="s">
        <v>2</v>
      </c>
      <c r="BE1967" t="s">
        <v>25318</v>
      </c>
      <c r="BF1967" t="s">
        <v>32098</v>
      </c>
    </row>
    <row r="1968" spans="1:58" x14ac:dyDescent="0.25">
      <c r="A1968">
        <v>15127</v>
      </c>
      <c r="B1968" t="s">
        <v>2</v>
      </c>
      <c r="C1968" t="s">
        <v>2348</v>
      </c>
      <c r="D1968" t="s">
        <v>2348</v>
      </c>
      <c r="E1968" t="s">
        <v>2349</v>
      </c>
      <c r="F1968" t="s">
        <v>902</v>
      </c>
      <c r="G1968" t="s">
        <v>1926</v>
      </c>
      <c r="H1968" t="s">
        <v>1928</v>
      </c>
      <c r="I1968" t="s">
        <v>2322</v>
      </c>
      <c r="J1968" t="s">
        <v>2336</v>
      </c>
      <c r="K1968" t="s">
        <v>2348</v>
      </c>
      <c r="L1968" t="s">
        <v>2</v>
      </c>
      <c r="M1968" t="s">
        <v>2</v>
      </c>
      <c r="N1968" t="s">
        <v>2</v>
      </c>
      <c r="O1968" t="s">
        <v>2</v>
      </c>
      <c r="U1968" t="s">
        <v>2348</v>
      </c>
      <c r="Z1968" s="4"/>
      <c r="AA1968" t="str">
        <f t="shared" si="150"/>
        <v>x</v>
      </c>
      <c r="AB1968">
        <f t="shared" si="151"/>
        <v>10</v>
      </c>
      <c r="AC1968" t="str">
        <f t="shared" si="152"/>
        <v/>
      </c>
      <c r="AD1968" t="str">
        <f t="shared" si="153"/>
        <v/>
      </c>
      <c r="AE1968" t="str">
        <f t="shared" si="154"/>
        <v/>
      </c>
      <c r="AF1968" t="s">
        <v>17472</v>
      </c>
      <c r="AG1968">
        <v>6</v>
      </c>
      <c r="AH1968" t="s">
        <v>18114</v>
      </c>
      <c r="AI1968">
        <v>0</v>
      </c>
      <c r="AJ1968">
        <v>0</v>
      </c>
      <c r="AK1968">
        <v>0</v>
      </c>
      <c r="AL1968">
        <v>0</v>
      </c>
      <c r="AM1968">
        <v>0</v>
      </c>
      <c r="AN1968">
        <v>47.132809999999999</v>
      </c>
      <c r="AO1968">
        <v>4.7889699999999999</v>
      </c>
      <c r="AP1968" t="s">
        <v>2</v>
      </c>
      <c r="AQ1968" t="s">
        <v>2</v>
      </c>
      <c r="AR1968" t="s">
        <v>18125</v>
      </c>
      <c r="AS1968" t="s">
        <v>22596</v>
      </c>
      <c r="AT1968" t="s">
        <v>22596</v>
      </c>
      <c r="AU1968" t="s">
        <v>22815</v>
      </c>
      <c r="AV1968" t="s">
        <v>22815</v>
      </c>
      <c r="AW1968" t="s">
        <v>21501</v>
      </c>
      <c r="AX1968" t="s">
        <v>2</v>
      </c>
      <c r="AY1968" t="s">
        <v>2</v>
      </c>
      <c r="AZ1968" t="s">
        <v>32096</v>
      </c>
      <c r="BA1968" t="s">
        <v>2</v>
      </c>
      <c r="BB1968" t="s">
        <v>2348</v>
      </c>
      <c r="BC1968" t="s">
        <v>2</v>
      </c>
      <c r="BD1968" t="s">
        <v>2</v>
      </c>
      <c r="BE1968" t="s">
        <v>2</v>
      </c>
      <c r="BF1968" t="s">
        <v>2</v>
      </c>
    </row>
    <row r="1969" spans="1:58" x14ac:dyDescent="0.25">
      <c r="A1969">
        <v>15126</v>
      </c>
      <c r="B1969" t="s">
        <v>2</v>
      </c>
      <c r="C1969" t="s">
        <v>2350</v>
      </c>
      <c r="D1969" t="s">
        <v>2350</v>
      </c>
      <c r="E1969" t="s">
        <v>2351</v>
      </c>
      <c r="F1969" t="s">
        <v>902</v>
      </c>
      <c r="G1969" t="s">
        <v>1926</v>
      </c>
      <c r="H1969" t="s">
        <v>1928</v>
      </c>
      <c r="I1969" t="s">
        <v>2322</v>
      </c>
      <c r="J1969" t="s">
        <v>2336</v>
      </c>
      <c r="K1969" t="s">
        <v>2350</v>
      </c>
      <c r="L1969" t="s">
        <v>2</v>
      </c>
      <c r="M1969" t="s">
        <v>2</v>
      </c>
      <c r="N1969" t="s">
        <v>2</v>
      </c>
      <c r="O1969" t="s">
        <v>2</v>
      </c>
      <c r="U1969" t="s">
        <v>2350</v>
      </c>
      <c r="Z1969" s="4"/>
      <c r="AA1969" t="str">
        <f t="shared" si="150"/>
        <v>x</v>
      </c>
      <c r="AB1969">
        <f t="shared" si="151"/>
        <v>10</v>
      </c>
      <c r="AC1969" t="str">
        <f t="shared" si="152"/>
        <v/>
      </c>
      <c r="AD1969" t="str">
        <f t="shared" si="153"/>
        <v/>
      </c>
      <c r="AE1969" t="str">
        <f t="shared" si="154"/>
        <v/>
      </c>
      <c r="AF1969" t="s">
        <v>17472</v>
      </c>
      <c r="AG1969">
        <v>6</v>
      </c>
      <c r="AH1969" t="s">
        <v>18234</v>
      </c>
      <c r="AI1969">
        <v>284.00754000000001</v>
      </c>
      <c r="AJ1969">
        <v>141.59180000000001</v>
      </c>
      <c r="AK1969">
        <v>296</v>
      </c>
      <c r="AL1969">
        <v>906</v>
      </c>
      <c r="AM1969">
        <v>610</v>
      </c>
      <c r="AN1969">
        <v>46.998060000000002</v>
      </c>
      <c r="AO1969">
        <v>4.0230819999999996</v>
      </c>
      <c r="AP1969" t="s">
        <v>2</v>
      </c>
      <c r="AQ1969" t="s">
        <v>1</v>
      </c>
      <c r="AR1969" t="s">
        <v>18125</v>
      </c>
      <c r="AS1969" t="s">
        <v>22596</v>
      </c>
      <c r="AT1969" t="s">
        <v>22596</v>
      </c>
      <c r="AU1969" t="s">
        <v>22815</v>
      </c>
      <c r="AV1969" t="s">
        <v>22815</v>
      </c>
      <c r="AW1969" t="s">
        <v>2350</v>
      </c>
      <c r="AX1969" t="s">
        <v>2</v>
      </c>
      <c r="AY1969" t="s">
        <v>2</v>
      </c>
      <c r="AZ1969" t="s">
        <v>2350</v>
      </c>
      <c r="BA1969" t="s">
        <v>2350</v>
      </c>
      <c r="BB1969" t="s">
        <v>2350</v>
      </c>
      <c r="BC1969" t="s">
        <v>2</v>
      </c>
      <c r="BD1969" t="s">
        <v>29412</v>
      </c>
      <c r="BE1969" t="s">
        <v>29413</v>
      </c>
      <c r="BF1969" t="s">
        <v>32095</v>
      </c>
    </row>
    <row r="1970" spans="1:58" x14ac:dyDescent="0.25">
      <c r="A1970">
        <v>15131</v>
      </c>
      <c r="B1970" t="s">
        <v>2</v>
      </c>
      <c r="C1970" t="s">
        <v>2352</v>
      </c>
      <c r="D1970" t="s">
        <v>2352</v>
      </c>
      <c r="E1970" t="s">
        <v>2353</v>
      </c>
      <c r="F1970" t="s">
        <v>902</v>
      </c>
      <c r="G1970" t="s">
        <v>1926</v>
      </c>
      <c r="H1970" t="s">
        <v>1928</v>
      </c>
      <c r="I1970" t="s">
        <v>2322</v>
      </c>
      <c r="J1970" t="s">
        <v>2336</v>
      </c>
      <c r="K1970" t="s">
        <v>2352</v>
      </c>
      <c r="L1970" t="s">
        <v>2</v>
      </c>
      <c r="M1970" t="s">
        <v>2</v>
      </c>
      <c r="N1970" t="s">
        <v>2</v>
      </c>
      <c r="O1970" t="s">
        <v>2</v>
      </c>
      <c r="U1970" t="s">
        <v>2352</v>
      </c>
      <c r="Z1970" s="4"/>
      <c r="AA1970" t="str">
        <f t="shared" si="150"/>
        <v>x</v>
      </c>
      <c r="AB1970">
        <f t="shared" si="151"/>
        <v>10</v>
      </c>
      <c r="AC1970" t="str">
        <f t="shared" si="152"/>
        <v/>
      </c>
      <c r="AD1970" t="str">
        <f t="shared" si="153"/>
        <v/>
      </c>
      <c r="AE1970" t="str">
        <f t="shared" si="154"/>
        <v/>
      </c>
      <c r="AF1970" t="s">
        <v>17472</v>
      </c>
      <c r="AG1970">
        <v>6</v>
      </c>
      <c r="AH1970" t="s">
        <v>18114</v>
      </c>
      <c r="AI1970">
        <v>1523.1008300000001</v>
      </c>
      <c r="AJ1970">
        <v>281.19555000000003</v>
      </c>
      <c r="AK1970">
        <v>174</v>
      </c>
      <c r="AL1970">
        <v>1422</v>
      </c>
      <c r="AM1970">
        <v>1248</v>
      </c>
      <c r="AN1970">
        <v>45.232080000000003</v>
      </c>
      <c r="AO1970">
        <v>4.544098</v>
      </c>
      <c r="AP1970" t="s">
        <v>2</v>
      </c>
      <c r="AQ1970" t="s">
        <v>1</v>
      </c>
      <c r="AR1970" t="s">
        <v>18125</v>
      </c>
      <c r="AS1970" t="s">
        <v>22596</v>
      </c>
      <c r="AT1970" t="s">
        <v>22597</v>
      </c>
      <c r="AU1970" t="s">
        <v>22815</v>
      </c>
      <c r="AV1970" t="s">
        <v>22815</v>
      </c>
      <c r="AW1970" t="s">
        <v>2352</v>
      </c>
      <c r="AX1970" t="s">
        <v>2</v>
      </c>
      <c r="AY1970" t="s">
        <v>2</v>
      </c>
      <c r="AZ1970" t="s">
        <v>2352</v>
      </c>
      <c r="BA1970" t="s">
        <v>2</v>
      </c>
      <c r="BB1970" t="s">
        <v>2352</v>
      </c>
      <c r="BC1970" t="s">
        <v>2</v>
      </c>
      <c r="BD1970" t="s">
        <v>2</v>
      </c>
      <c r="BE1970" t="s">
        <v>27010</v>
      </c>
      <c r="BF1970" t="s">
        <v>2</v>
      </c>
    </row>
    <row r="1971" spans="1:58" x14ac:dyDescent="0.25">
      <c r="A1971">
        <v>18671</v>
      </c>
      <c r="B1971" t="s">
        <v>2</v>
      </c>
      <c r="C1971" t="s">
        <v>2354</v>
      </c>
      <c r="D1971" t="s">
        <v>2354</v>
      </c>
      <c r="E1971" t="s">
        <v>2355</v>
      </c>
      <c r="F1971" t="s">
        <v>902</v>
      </c>
      <c r="G1971" t="s">
        <v>1926</v>
      </c>
      <c r="H1971" t="s">
        <v>1928</v>
      </c>
      <c r="I1971" t="s">
        <v>2322</v>
      </c>
      <c r="J1971" t="s">
        <v>2354</v>
      </c>
      <c r="K1971" t="s">
        <v>2</v>
      </c>
      <c r="L1971" t="s">
        <v>2</v>
      </c>
      <c r="M1971" t="s">
        <v>2</v>
      </c>
      <c r="N1971" t="s">
        <v>2</v>
      </c>
      <c r="O1971" t="s">
        <v>2</v>
      </c>
      <c r="T1971" t="s">
        <v>2354</v>
      </c>
      <c r="Z1971" s="4"/>
      <c r="AA1971" t="str">
        <f t="shared" si="150"/>
        <v>x</v>
      </c>
      <c r="AB1971">
        <f t="shared" si="151"/>
        <v>10</v>
      </c>
      <c r="AC1971" t="str">
        <f t="shared" si="152"/>
        <v/>
      </c>
      <c r="AD1971" t="str">
        <f t="shared" si="153"/>
        <v/>
      </c>
      <c r="AE1971" t="str">
        <f t="shared" si="154"/>
        <v/>
      </c>
      <c r="AF1971" t="s">
        <v>17471</v>
      </c>
      <c r="AG1971">
        <v>5</v>
      </c>
      <c r="AH1971" t="s">
        <v>18112</v>
      </c>
      <c r="AI1971">
        <v>524.87305000000003</v>
      </c>
      <c r="AJ1971">
        <v>285.79946000000001</v>
      </c>
      <c r="AK1971">
        <v>265</v>
      </c>
      <c r="AL1971">
        <v>1429</v>
      </c>
      <c r="AM1971">
        <v>1164</v>
      </c>
      <c r="AN1971">
        <v>45.66451</v>
      </c>
      <c r="AO1971">
        <v>2.8005279999999999</v>
      </c>
      <c r="AP1971" t="s">
        <v>2</v>
      </c>
      <c r="AQ1971" t="s">
        <v>1</v>
      </c>
      <c r="AR1971" t="s">
        <v>18125</v>
      </c>
      <c r="AS1971" t="s">
        <v>22596</v>
      </c>
      <c r="AT1971" t="s">
        <v>22596</v>
      </c>
      <c r="AU1971" t="s">
        <v>22815</v>
      </c>
      <c r="AV1971" t="s">
        <v>22815</v>
      </c>
      <c r="AW1971" t="s">
        <v>2354</v>
      </c>
      <c r="AX1971" t="s">
        <v>2</v>
      </c>
      <c r="AY1971" t="s">
        <v>2</v>
      </c>
      <c r="AZ1971" t="s">
        <v>2354</v>
      </c>
      <c r="BA1971" t="s">
        <v>2</v>
      </c>
      <c r="BB1971" t="s">
        <v>2</v>
      </c>
      <c r="BC1971" t="s">
        <v>2</v>
      </c>
      <c r="BD1971" t="s">
        <v>2</v>
      </c>
      <c r="BE1971" t="s">
        <v>2</v>
      </c>
      <c r="BF1971" t="s">
        <v>2</v>
      </c>
    </row>
    <row r="1972" spans="1:58" x14ac:dyDescent="0.25">
      <c r="A1972">
        <v>15502</v>
      </c>
      <c r="B1972" t="s">
        <v>2</v>
      </c>
      <c r="C1972" t="s">
        <v>2356</v>
      </c>
      <c r="D1972" t="s">
        <v>2356</v>
      </c>
      <c r="E1972" t="s">
        <v>2357</v>
      </c>
      <c r="F1972" t="s">
        <v>902</v>
      </c>
      <c r="G1972" t="s">
        <v>1926</v>
      </c>
      <c r="H1972" t="s">
        <v>1928</v>
      </c>
      <c r="I1972" t="s">
        <v>2322</v>
      </c>
      <c r="J1972" t="s">
        <v>2354</v>
      </c>
      <c r="K1972" t="s">
        <v>2356</v>
      </c>
      <c r="L1972" t="s">
        <v>2</v>
      </c>
      <c r="M1972" t="s">
        <v>2</v>
      </c>
      <c r="N1972" t="s">
        <v>2</v>
      </c>
      <c r="O1972" t="s">
        <v>2</v>
      </c>
      <c r="U1972" t="s">
        <v>2356</v>
      </c>
      <c r="Z1972" s="4"/>
      <c r="AA1972" t="str">
        <f t="shared" si="150"/>
        <v>x</v>
      </c>
      <c r="AB1972">
        <f t="shared" si="151"/>
        <v>10</v>
      </c>
      <c r="AC1972" t="str">
        <f t="shared" si="152"/>
        <v/>
      </c>
      <c r="AD1972" t="str">
        <f t="shared" si="153"/>
        <v/>
      </c>
      <c r="AE1972" t="str">
        <f t="shared" si="154"/>
        <v/>
      </c>
      <c r="AF1972" t="s">
        <v>17472</v>
      </c>
      <c r="AG1972">
        <v>6</v>
      </c>
      <c r="AH1972" t="s">
        <v>18114</v>
      </c>
      <c r="AI1972">
        <v>403.22743000000003</v>
      </c>
      <c r="AJ1972">
        <v>170.77315999999999</v>
      </c>
      <c r="AK1972">
        <v>378</v>
      </c>
      <c r="AL1972">
        <v>1429</v>
      </c>
      <c r="AM1972">
        <v>1051</v>
      </c>
      <c r="AN1972">
        <v>45.760899999999999</v>
      </c>
      <c r="AO1972">
        <v>3.026805</v>
      </c>
      <c r="AP1972" t="s">
        <v>2</v>
      </c>
      <c r="AQ1972" t="s">
        <v>1</v>
      </c>
      <c r="AR1972" t="s">
        <v>18125</v>
      </c>
      <c r="AS1972" t="s">
        <v>22596</v>
      </c>
      <c r="AT1972" t="s">
        <v>22596</v>
      </c>
      <c r="AU1972" t="s">
        <v>22815</v>
      </c>
      <c r="AV1972" t="s">
        <v>22815</v>
      </c>
      <c r="AW1972" t="s">
        <v>20473</v>
      </c>
      <c r="AX1972" t="s">
        <v>26225</v>
      </c>
      <c r="AY1972" t="s">
        <v>2</v>
      </c>
      <c r="AZ1972" t="s">
        <v>32345</v>
      </c>
      <c r="BA1972" t="s">
        <v>2356</v>
      </c>
      <c r="BB1972" t="s">
        <v>2356</v>
      </c>
      <c r="BC1972" t="s">
        <v>2</v>
      </c>
      <c r="BD1972" t="s">
        <v>2</v>
      </c>
      <c r="BE1972" t="s">
        <v>26226</v>
      </c>
      <c r="BF1972" t="s">
        <v>32346</v>
      </c>
    </row>
    <row r="1973" spans="1:58" x14ac:dyDescent="0.25">
      <c r="A1973">
        <v>15133</v>
      </c>
      <c r="B1973" t="s">
        <v>2</v>
      </c>
      <c r="C1973" t="s">
        <v>2358</v>
      </c>
      <c r="D1973" t="s">
        <v>2358</v>
      </c>
      <c r="E1973" t="s">
        <v>2359</v>
      </c>
      <c r="F1973" t="s">
        <v>902</v>
      </c>
      <c r="G1973" t="s">
        <v>1926</v>
      </c>
      <c r="H1973" t="s">
        <v>1928</v>
      </c>
      <c r="I1973" t="s">
        <v>2322</v>
      </c>
      <c r="J1973" t="s">
        <v>2354</v>
      </c>
      <c r="K1973" t="s">
        <v>2358</v>
      </c>
      <c r="L1973" t="s">
        <v>2</v>
      </c>
      <c r="M1973" t="s">
        <v>2</v>
      </c>
      <c r="N1973" t="s">
        <v>2</v>
      </c>
      <c r="O1973" t="s">
        <v>2</v>
      </c>
      <c r="U1973" t="s">
        <v>2358</v>
      </c>
      <c r="Z1973" s="4"/>
      <c r="AA1973" t="str">
        <f t="shared" si="150"/>
        <v>x</v>
      </c>
      <c r="AB1973">
        <f t="shared" si="151"/>
        <v>10</v>
      </c>
      <c r="AC1973" t="str">
        <f t="shared" si="152"/>
        <v/>
      </c>
      <c r="AD1973" t="str">
        <f t="shared" si="153"/>
        <v/>
      </c>
      <c r="AE1973" t="str">
        <f t="shared" si="154"/>
        <v/>
      </c>
      <c r="AF1973" t="s">
        <v>17472</v>
      </c>
      <c r="AG1973">
        <v>6</v>
      </c>
      <c r="AH1973" t="s">
        <v>18116</v>
      </c>
      <c r="AI1973">
        <v>121.64561999999999</v>
      </c>
      <c r="AJ1973">
        <v>115.02631</v>
      </c>
      <c r="AK1973">
        <v>265</v>
      </c>
      <c r="AL1973">
        <v>909</v>
      </c>
      <c r="AM1973">
        <v>644</v>
      </c>
      <c r="AN1973">
        <v>45.340139999999998</v>
      </c>
      <c r="AO1973">
        <v>2.0390869999999999</v>
      </c>
      <c r="AP1973" t="s">
        <v>2</v>
      </c>
      <c r="AQ1973" t="s">
        <v>1</v>
      </c>
      <c r="AR1973" t="s">
        <v>18125</v>
      </c>
      <c r="AS1973" t="s">
        <v>22596</v>
      </c>
      <c r="AT1973" t="s">
        <v>22596</v>
      </c>
      <c r="AU1973" t="s">
        <v>22815</v>
      </c>
      <c r="AV1973" t="s">
        <v>22815</v>
      </c>
      <c r="AW1973" t="s">
        <v>2358</v>
      </c>
      <c r="AX1973" t="s">
        <v>2</v>
      </c>
      <c r="AY1973" t="s">
        <v>2</v>
      </c>
      <c r="AZ1973" t="s">
        <v>2358</v>
      </c>
      <c r="BA1973" t="s">
        <v>2</v>
      </c>
      <c r="BB1973" t="s">
        <v>2358</v>
      </c>
      <c r="BC1973" t="s">
        <v>2</v>
      </c>
      <c r="BD1973" t="s">
        <v>2</v>
      </c>
      <c r="BE1973" t="s">
        <v>28120</v>
      </c>
      <c r="BF1973" t="s">
        <v>32102</v>
      </c>
    </row>
    <row r="1974" spans="1:58" x14ac:dyDescent="0.25">
      <c r="A1974">
        <v>18673</v>
      </c>
      <c r="B1974" t="s">
        <v>2</v>
      </c>
      <c r="C1974" t="s">
        <v>2360</v>
      </c>
      <c r="D1974" t="s">
        <v>2360</v>
      </c>
      <c r="E1974" t="s">
        <v>2361</v>
      </c>
      <c r="F1974" t="s">
        <v>902</v>
      </c>
      <c r="G1974" t="s">
        <v>1926</v>
      </c>
      <c r="H1974" t="s">
        <v>1928</v>
      </c>
      <c r="I1974" t="s">
        <v>2322</v>
      </c>
      <c r="J1974" t="s">
        <v>2360</v>
      </c>
      <c r="K1974" t="s">
        <v>2</v>
      </c>
      <c r="L1974" t="s">
        <v>2</v>
      </c>
      <c r="M1974" t="s">
        <v>2</v>
      </c>
      <c r="N1974" t="s">
        <v>2</v>
      </c>
      <c r="O1974" t="s">
        <v>2</v>
      </c>
      <c r="T1974" t="s">
        <v>2360</v>
      </c>
      <c r="Z1974" s="4"/>
      <c r="AA1974" t="str">
        <f t="shared" si="150"/>
        <v>x</v>
      </c>
      <c r="AB1974">
        <f t="shared" si="151"/>
        <v>10</v>
      </c>
      <c r="AC1974" t="str">
        <f t="shared" si="152"/>
        <v/>
      </c>
      <c r="AD1974" t="str">
        <f t="shared" si="153"/>
        <v/>
      </c>
      <c r="AE1974" t="str">
        <f t="shared" si="154"/>
        <v/>
      </c>
      <c r="AF1974" t="s">
        <v>17471</v>
      </c>
      <c r="AG1974">
        <v>5</v>
      </c>
      <c r="AH1974" t="s">
        <v>18112</v>
      </c>
      <c r="AI1974">
        <v>7282.9024399999998</v>
      </c>
      <c r="AJ1974">
        <v>1029.2574999999999</v>
      </c>
      <c r="AK1974">
        <v>44</v>
      </c>
      <c r="AL1974">
        <v>1730</v>
      </c>
      <c r="AM1974">
        <v>1686</v>
      </c>
      <c r="AN1974">
        <v>44.448219999999999</v>
      </c>
      <c r="AO1974">
        <v>3.9840149999999999</v>
      </c>
      <c r="AP1974" t="s">
        <v>2</v>
      </c>
      <c r="AQ1974" t="s">
        <v>1</v>
      </c>
      <c r="AR1974" t="s">
        <v>18125</v>
      </c>
      <c r="AS1974" t="s">
        <v>22598</v>
      </c>
      <c r="AT1974" t="s">
        <v>22597</v>
      </c>
      <c r="AU1974" t="s">
        <v>22815</v>
      </c>
      <c r="AV1974" t="s">
        <v>22815</v>
      </c>
      <c r="AW1974" t="s">
        <v>2360</v>
      </c>
      <c r="AX1974" t="s">
        <v>2</v>
      </c>
      <c r="AY1974" t="s">
        <v>2</v>
      </c>
      <c r="AZ1974" t="s">
        <v>2360</v>
      </c>
      <c r="BA1974" t="s">
        <v>2</v>
      </c>
      <c r="BB1974" t="s">
        <v>2</v>
      </c>
      <c r="BC1974" t="s">
        <v>2</v>
      </c>
      <c r="BD1974" t="s">
        <v>2</v>
      </c>
      <c r="BE1974" t="s">
        <v>2</v>
      </c>
      <c r="BF1974" t="s">
        <v>2</v>
      </c>
    </row>
    <row r="1975" spans="1:58" x14ac:dyDescent="0.25">
      <c r="A1975">
        <v>15484</v>
      </c>
      <c r="B1975" t="s">
        <v>2</v>
      </c>
      <c r="C1975" t="s">
        <v>2362</v>
      </c>
      <c r="D1975" t="s">
        <v>2362</v>
      </c>
      <c r="E1975" t="s">
        <v>2363</v>
      </c>
      <c r="F1975" t="s">
        <v>902</v>
      </c>
      <c r="G1975" t="s">
        <v>1926</v>
      </c>
      <c r="H1975" t="s">
        <v>1928</v>
      </c>
      <c r="I1975" t="s">
        <v>2322</v>
      </c>
      <c r="J1975" t="s">
        <v>2360</v>
      </c>
      <c r="K1975" t="s">
        <v>2362</v>
      </c>
      <c r="L1975" t="s">
        <v>2</v>
      </c>
      <c r="M1975" t="s">
        <v>2</v>
      </c>
      <c r="N1975" t="s">
        <v>2</v>
      </c>
      <c r="O1975" t="s">
        <v>2</v>
      </c>
      <c r="U1975" t="s">
        <v>2362</v>
      </c>
      <c r="Z1975" s="4"/>
      <c r="AA1975" t="str">
        <f t="shared" si="150"/>
        <v>x</v>
      </c>
      <c r="AB1975">
        <f t="shared" si="151"/>
        <v>10</v>
      </c>
      <c r="AC1975" t="str">
        <f t="shared" si="152"/>
        <v/>
      </c>
      <c r="AD1975" t="str">
        <f t="shared" si="153"/>
        <v/>
      </c>
      <c r="AE1975" t="str">
        <f t="shared" si="154"/>
        <v/>
      </c>
      <c r="AF1975" t="s">
        <v>17472</v>
      </c>
      <c r="AG1975">
        <v>6</v>
      </c>
      <c r="AH1975" t="s">
        <v>18114</v>
      </c>
      <c r="AI1975">
        <v>4743.9995500000005</v>
      </c>
      <c r="AJ1975">
        <v>722.33005000000003</v>
      </c>
      <c r="AK1975">
        <v>44</v>
      </c>
      <c r="AL1975">
        <v>1696</v>
      </c>
      <c r="AM1975">
        <v>1652</v>
      </c>
      <c r="AN1975">
        <v>44.24682</v>
      </c>
      <c r="AO1975">
        <v>3.7515010000000002</v>
      </c>
      <c r="AP1975" t="s">
        <v>2</v>
      </c>
      <c r="AQ1975" t="s">
        <v>1</v>
      </c>
      <c r="AR1975" t="s">
        <v>18125</v>
      </c>
      <c r="AS1975" t="s">
        <v>22598</v>
      </c>
      <c r="AT1975" t="s">
        <v>22598</v>
      </c>
      <c r="AU1975" t="s">
        <v>22815</v>
      </c>
      <c r="AV1975" t="s">
        <v>22815</v>
      </c>
      <c r="AW1975" t="s">
        <v>22010</v>
      </c>
      <c r="AX1975" t="s">
        <v>2</v>
      </c>
      <c r="AY1975" t="s">
        <v>28829</v>
      </c>
      <c r="AZ1975" t="s">
        <v>2362</v>
      </c>
      <c r="BA1975" t="s">
        <v>22011</v>
      </c>
      <c r="BB1975" t="s">
        <v>2362</v>
      </c>
      <c r="BC1975" t="s">
        <v>22011</v>
      </c>
      <c r="BD1975" t="s">
        <v>22012</v>
      </c>
      <c r="BE1975" t="s">
        <v>28830</v>
      </c>
      <c r="BF1975" t="s">
        <v>32331</v>
      </c>
    </row>
    <row r="1976" spans="1:58" x14ac:dyDescent="0.25">
      <c r="A1976">
        <v>15132</v>
      </c>
      <c r="B1976" t="s">
        <v>2</v>
      </c>
      <c r="C1976" t="s">
        <v>2365</v>
      </c>
      <c r="D1976" t="s">
        <v>2365</v>
      </c>
      <c r="E1976" t="s">
        <v>2366</v>
      </c>
      <c r="F1976" t="s">
        <v>902</v>
      </c>
      <c r="G1976" t="s">
        <v>1926</v>
      </c>
      <c r="H1976" t="s">
        <v>1928</v>
      </c>
      <c r="I1976" t="s">
        <v>2322</v>
      </c>
      <c r="J1976" t="s">
        <v>2360</v>
      </c>
      <c r="K1976" t="s">
        <v>2365</v>
      </c>
      <c r="L1976" t="s">
        <v>2</v>
      </c>
      <c r="M1976" t="s">
        <v>2</v>
      </c>
      <c r="N1976" t="s">
        <v>2</v>
      </c>
      <c r="O1976" t="s">
        <v>2</v>
      </c>
      <c r="U1976" t="s">
        <v>2365</v>
      </c>
      <c r="Z1976" s="4"/>
      <c r="AA1976" t="str">
        <f t="shared" si="150"/>
        <v>x</v>
      </c>
      <c r="AB1976">
        <f t="shared" si="151"/>
        <v>10</v>
      </c>
      <c r="AC1976" t="str">
        <f t="shared" si="152"/>
        <v/>
      </c>
      <c r="AD1976" t="str">
        <f t="shared" si="153"/>
        <v/>
      </c>
      <c r="AE1976" t="str">
        <f t="shared" si="154"/>
        <v/>
      </c>
      <c r="AF1976" t="s">
        <v>17472</v>
      </c>
      <c r="AG1976">
        <v>6</v>
      </c>
      <c r="AH1976" t="s">
        <v>18114</v>
      </c>
      <c r="AI1976">
        <v>2538.9028899999998</v>
      </c>
      <c r="AJ1976">
        <v>374.44220000000001</v>
      </c>
      <c r="AK1976">
        <v>69</v>
      </c>
      <c r="AL1976">
        <v>1730</v>
      </c>
      <c r="AM1976">
        <v>1661</v>
      </c>
      <c r="AN1976">
        <v>44.821170000000002</v>
      </c>
      <c r="AO1976">
        <v>4.4145859999999999</v>
      </c>
      <c r="AP1976" t="s">
        <v>2</v>
      </c>
      <c r="AQ1976" t="s">
        <v>1</v>
      </c>
      <c r="AR1976" t="s">
        <v>18125</v>
      </c>
      <c r="AS1976" t="s">
        <v>22598</v>
      </c>
      <c r="AT1976" t="s">
        <v>22597</v>
      </c>
      <c r="AU1976" t="s">
        <v>22815</v>
      </c>
      <c r="AV1976" t="s">
        <v>22815</v>
      </c>
      <c r="AW1976" t="s">
        <v>2365</v>
      </c>
      <c r="AX1976" t="s">
        <v>2</v>
      </c>
      <c r="AY1976" t="s">
        <v>2</v>
      </c>
      <c r="AZ1976" t="s">
        <v>32101</v>
      </c>
      <c r="BA1976" t="s">
        <v>2</v>
      </c>
      <c r="BB1976" t="s">
        <v>2365</v>
      </c>
      <c r="BC1976" t="s">
        <v>2</v>
      </c>
      <c r="BD1976" t="s">
        <v>2</v>
      </c>
      <c r="BE1976" t="s">
        <v>28119</v>
      </c>
      <c r="BF1976" t="s">
        <v>2</v>
      </c>
    </row>
    <row r="1977" spans="1:58" x14ac:dyDescent="0.25">
      <c r="A1977">
        <v>18674</v>
      </c>
      <c r="B1977" t="s">
        <v>2</v>
      </c>
      <c r="C1977" t="s">
        <v>2368</v>
      </c>
      <c r="D1977" t="s">
        <v>2368</v>
      </c>
      <c r="E1977" t="s">
        <v>2369</v>
      </c>
      <c r="F1977" t="s">
        <v>902</v>
      </c>
      <c r="G1977" t="s">
        <v>1926</v>
      </c>
      <c r="H1977" t="s">
        <v>1928</v>
      </c>
      <c r="I1977" t="s">
        <v>2322</v>
      </c>
      <c r="J1977" t="s">
        <v>2368</v>
      </c>
      <c r="K1977" t="s">
        <v>2</v>
      </c>
      <c r="L1977" t="s">
        <v>2</v>
      </c>
      <c r="M1977" t="s">
        <v>2</v>
      </c>
      <c r="N1977" t="s">
        <v>2</v>
      </c>
      <c r="O1977" t="s">
        <v>2</v>
      </c>
      <c r="T1977" t="s">
        <v>2368</v>
      </c>
      <c r="Z1977" s="4"/>
      <c r="AA1977" t="str">
        <f t="shared" si="150"/>
        <v>x</v>
      </c>
      <c r="AB1977">
        <f t="shared" si="151"/>
        <v>10</v>
      </c>
      <c r="AC1977" t="str">
        <f t="shared" si="152"/>
        <v/>
      </c>
      <c r="AD1977" t="str">
        <f t="shared" si="153"/>
        <v/>
      </c>
      <c r="AE1977" t="str">
        <f t="shared" si="154"/>
        <v/>
      </c>
      <c r="AF1977" t="s">
        <v>17471</v>
      </c>
      <c r="AG1977">
        <v>5</v>
      </c>
      <c r="AH1977" t="s">
        <v>18112</v>
      </c>
      <c r="AI1977">
        <v>5021.2025700000004</v>
      </c>
      <c r="AJ1977">
        <v>1519.34546</v>
      </c>
      <c r="AK1977">
        <v>52</v>
      </c>
      <c r="AL1977">
        <v>1259</v>
      </c>
      <c r="AM1977">
        <v>1207</v>
      </c>
      <c r="AN1977">
        <v>43.781170000000003</v>
      </c>
      <c r="AO1977">
        <v>2.7845979999999999</v>
      </c>
      <c r="AP1977" t="s">
        <v>2</v>
      </c>
      <c r="AQ1977" t="s">
        <v>1</v>
      </c>
      <c r="AR1977" t="s">
        <v>18125</v>
      </c>
      <c r="AS1977" t="s">
        <v>22598</v>
      </c>
      <c r="AT1977" t="s">
        <v>22598</v>
      </c>
      <c r="AU1977" t="s">
        <v>22815</v>
      </c>
      <c r="AV1977" t="s">
        <v>22815</v>
      </c>
      <c r="AW1977" t="s">
        <v>2368</v>
      </c>
      <c r="AX1977" t="s">
        <v>2</v>
      </c>
      <c r="AY1977" t="s">
        <v>2</v>
      </c>
      <c r="AZ1977" t="s">
        <v>2368</v>
      </c>
      <c r="BA1977" t="s">
        <v>2</v>
      </c>
      <c r="BB1977" t="s">
        <v>2</v>
      </c>
      <c r="BC1977" t="s">
        <v>2</v>
      </c>
      <c r="BD1977" t="s">
        <v>2</v>
      </c>
      <c r="BE1977" t="s">
        <v>2</v>
      </c>
      <c r="BF1977" t="s">
        <v>2</v>
      </c>
    </row>
    <row r="1978" spans="1:58" x14ac:dyDescent="0.25">
      <c r="A1978">
        <v>18678</v>
      </c>
      <c r="B1978" t="s">
        <v>2</v>
      </c>
      <c r="C1978" t="s">
        <v>2370</v>
      </c>
      <c r="D1978" t="s">
        <v>2370</v>
      </c>
      <c r="E1978" t="s">
        <v>2371</v>
      </c>
      <c r="F1978" t="s">
        <v>902</v>
      </c>
      <c r="G1978" t="s">
        <v>1926</v>
      </c>
      <c r="H1978" t="s">
        <v>1928</v>
      </c>
      <c r="I1978" t="s">
        <v>2322</v>
      </c>
      <c r="J1978" t="s">
        <v>2368</v>
      </c>
      <c r="K1978" t="s">
        <v>2370</v>
      </c>
      <c r="L1978" t="s">
        <v>2</v>
      </c>
      <c r="M1978" t="s">
        <v>2</v>
      </c>
      <c r="N1978" t="s">
        <v>2</v>
      </c>
      <c r="O1978" t="s">
        <v>2</v>
      </c>
      <c r="U1978" t="s">
        <v>2370</v>
      </c>
      <c r="Z1978" s="4"/>
      <c r="AA1978" t="str">
        <f t="shared" si="150"/>
        <v>x</v>
      </c>
      <c r="AB1978">
        <f t="shared" si="151"/>
        <v>10</v>
      </c>
      <c r="AC1978" t="str">
        <f t="shared" si="152"/>
        <v/>
      </c>
      <c r="AD1978" t="str">
        <f t="shared" si="153"/>
        <v/>
      </c>
      <c r="AE1978" t="str">
        <f t="shared" si="154"/>
        <v/>
      </c>
      <c r="AF1978" t="s">
        <v>17472</v>
      </c>
      <c r="AG1978">
        <v>6</v>
      </c>
      <c r="AH1978" t="s">
        <v>18114</v>
      </c>
      <c r="AI1978">
        <v>510.67043999999999</v>
      </c>
      <c r="AJ1978">
        <v>131.86349999999999</v>
      </c>
      <c r="AK1978">
        <v>68</v>
      </c>
      <c r="AL1978">
        <v>902</v>
      </c>
      <c r="AM1978">
        <v>834</v>
      </c>
      <c r="AN1978">
        <v>43.482259999999997</v>
      </c>
      <c r="AO1978">
        <v>2.8982830000000002</v>
      </c>
      <c r="AP1978" t="s">
        <v>2</v>
      </c>
      <c r="AQ1978" t="s">
        <v>1</v>
      </c>
      <c r="AR1978" t="s">
        <v>18125</v>
      </c>
      <c r="AS1978" t="s">
        <v>22598</v>
      </c>
      <c r="AT1978" t="s">
        <v>22598</v>
      </c>
      <c r="AU1978" t="s">
        <v>22815</v>
      </c>
      <c r="AV1978" t="s">
        <v>22815</v>
      </c>
      <c r="AW1978" t="s">
        <v>2370</v>
      </c>
      <c r="AX1978" t="s">
        <v>2</v>
      </c>
      <c r="AY1978" t="s">
        <v>2</v>
      </c>
      <c r="AZ1978" t="s">
        <v>33252</v>
      </c>
      <c r="BA1978" t="s">
        <v>2</v>
      </c>
      <c r="BB1978" t="s">
        <v>2</v>
      </c>
      <c r="BC1978" t="s">
        <v>2</v>
      </c>
      <c r="BD1978" t="s">
        <v>2</v>
      </c>
      <c r="BE1978" t="s">
        <v>2</v>
      </c>
      <c r="BF1978" t="s">
        <v>2</v>
      </c>
    </row>
    <row r="1979" spans="1:58" x14ac:dyDescent="0.25">
      <c r="A1979">
        <v>20027</v>
      </c>
      <c r="B1979" t="s">
        <v>2</v>
      </c>
      <c r="C1979" t="s">
        <v>11656</v>
      </c>
      <c r="D1979" t="s">
        <v>11656</v>
      </c>
      <c r="E1979" t="s">
        <v>11657</v>
      </c>
      <c r="F1979" t="s">
        <v>902</v>
      </c>
      <c r="G1979" t="s">
        <v>1926</v>
      </c>
      <c r="H1979" t="s">
        <v>1928</v>
      </c>
      <c r="I1979" t="s">
        <v>2322</v>
      </c>
      <c r="J1979" t="s">
        <v>2368</v>
      </c>
      <c r="K1979" t="s">
        <v>11656</v>
      </c>
      <c r="L1979" t="s">
        <v>2</v>
      </c>
      <c r="M1979" t="s">
        <v>2</v>
      </c>
      <c r="N1979" t="s">
        <v>2</v>
      </c>
      <c r="O1979" t="s">
        <v>2</v>
      </c>
      <c r="U1979" t="s">
        <v>11656</v>
      </c>
      <c r="Z1979" s="4"/>
      <c r="AA1979" t="str">
        <f t="shared" si="150"/>
        <v>x</v>
      </c>
      <c r="AB1979">
        <f t="shared" si="151"/>
        <v>10</v>
      </c>
      <c r="AC1979" t="str">
        <f t="shared" si="152"/>
        <v/>
      </c>
      <c r="AD1979" t="str">
        <f t="shared" si="153"/>
        <v/>
      </c>
      <c r="AE1979" t="str">
        <f t="shared" si="154"/>
        <v/>
      </c>
      <c r="AF1979" t="s">
        <v>17472</v>
      </c>
      <c r="AG1979">
        <v>6</v>
      </c>
      <c r="AH1979" t="s">
        <v>18114</v>
      </c>
      <c r="AI1979">
        <v>331.39157999999998</v>
      </c>
      <c r="AJ1979">
        <v>124.46473</v>
      </c>
      <c r="AK1979">
        <v>52</v>
      </c>
      <c r="AL1979">
        <v>859</v>
      </c>
      <c r="AM1979">
        <v>807</v>
      </c>
      <c r="AN1979">
        <v>43.738379999999999</v>
      </c>
      <c r="AO1979">
        <v>3.3553519999999999</v>
      </c>
      <c r="AP1979" t="s">
        <v>2</v>
      </c>
      <c r="AQ1979" t="s">
        <v>1</v>
      </c>
      <c r="AR1979" t="s">
        <v>18125</v>
      </c>
      <c r="AS1979" t="s">
        <v>22598</v>
      </c>
      <c r="AT1979" t="s">
        <v>22598</v>
      </c>
      <c r="AU1979" t="s">
        <v>22815</v>
      </c>
      <c r="AV1979" t="s">
        <v>22815</v>
      </c>
      <c r="AW1979" t="s">
        <v>11656</v>
      </c>
      <c r="AX1979" t="s">
        <v>2</v>
      </c>
      <c r="AY1979" t="s">
        <v>2</v>
      </c>
      <c r="AZ1979" t="s">
        <v>11656</v>
      </c>
      <c r="BA1979" t="s">
        <v>2</v>
      </c>
      <c r="BB1979" t="s">
        <v>11656</v>
      </c>
      <c r="BC1979" t="s">
        <v>2</v>
      </c>
      <c r="BD1979" t="s">
        <v>2</v>
      </c>
      <c r="BE1979" t="s">
        <v>2</v>
      </c>
      <c r="BF1979" t="s">
        <v>33842</v>
      </c>
    </row>
    <row r="1980" spans="1:58" x14ac:dyDescent="0.25">
      <c r="A1980">
        <v>18679</v>
      </c>
      <c r="B1980" t="s">
        <v>2</v>
      </c>
      <c r="C1980" t="s">
        <v>2364</v>
      </c>
      <c r="D1980" t="s">
        <v>2364</v>
      </c>
      <c r="E1980" t="s">
        <v>13041</v>
      </c>
      <c r="F1980" t="s">
        <v>902</v>
      </c>
      <c r="G1980" t="s">
        <v>1926</v>
      </c>
      <c r="H1980" t="s">
        <v>1928</v>
      </c>
      <c r="I1980" t="s">
        <v>2322</v>
      </c>
      <c r="J1980" t="s">
        <v>2368</v>
      </c>
      <c r="K1980" t="s">
        <v>2364</v>
      </c>
      <c r="L1980" t="s">
        <v>2</v>
      </c>
      <c r="M1980" t="s">
        <v>2</v>
      </c>
      <c r="N1980" t="s">
        <v>2</v>
      </c>
      <c r="O1980" t="s">
        <v>2</v>
      </c>
      <c r="U1980" t="s">
        <v>2364</v>
      </c>
      <c r="Z1980" s="4"/>
      <c r="AA1980" t="str">
        <f t="shared" si="150"/>
        <v>x</v>
      </c>
      <c r="AB1980">
        <f t="shared" si="151"/>
        <v>10</v>
      </c>
      <c r="AC1980" t="str">
        <f t="shared" si="152"/>
        <v/>
      </c>
      <c r="AD1980" t="str">
        <f t="shared" si="153"/>
        <v/>
      </c>
      <c r="AE1980" t="str">
        <f t="shared" si="154"/>
        <v/>
      </c>
      <c r="AF1980" t="s">
        <v>17472</v>
      </c>
      <c r="AG1980">
        <v>6</v>
      </c>
      <c r="AH1980" t="s">
        <v>18234</v>
      </c>
      <c r="AI1980">
        <v>910.96501000000001</v>
      </c>
      <c r="AJ1980">
        <v>402.75731000000002</v>
      </c>
      <c r="AK1980">
        <v>244</v>
      </c>
      <c r="AL1980">
        <v>1147</v>
      </c>
      <c r="AM1980">
        <v>903</v>
      </c>
      <c r="AN1980">
        <v>44.24024</v>
      </c>
      <c r="AO1980">
        <v>2.9925830000000002</v>
      </c>
      <c r="AP1980" t="s">
        <v>2</v>
      </c>
      <c r="AQ1980" t="s">
        <v>1</v>
      </c>
      <c r="AR1980" t="s">
        <v>18125</v>
      </c>
      <c r="AS1980" t="s">
        <v>22598</v>
      </c>
      <c r="AT1980" t="s">
        <v>22598</v>
      </c>
      <c r="AU1980" t="s">
        <v>22815</v>
      </c>
      <c r="AV1980" t="s">
        <v>22815</v>
      </c>
      <c r="AW1980" t="s">
        <v>2364</v>
      </c>
      <c r="AX1980" t="s">
        <v>2</v>
      </c>
      <c r="AY1980" t="s">
        <v>2</v>
      </c>
      <c r="AZ1980" t="s">
        <v>2364</v>
      </c>
      <c r="BA1980" t="s">
        <v>2</v>
      </c>
      <c r="BB1980" t="s">
        <v>2364</v>
      </c>
      <c r="BC1980" t="s">
        <v>2</v>
      </c>
      <c r="BD1980" t="s">
        <v>2</v>
      </c>
      <c r="BE1980" t="s">
        <v>2</v>
      </c>
      <c r="BF1980" t="s">
        <v>33253</v>
      </c>
    </row>
    <row r="1981" spans="1:58" x14ac:dyDescent="0.25">
      <c r="A1981">
        <v>15119</v>
      </c>
      <c r="B1981" t="s">
        <v>2</v>
      </c>
      <c r="C1981" t="s">
        <v>2372</v>
      </c>
      <c r="D1981" t="s">
        <v>2372</v>
      </c>
      <c r="E1981" t="s">
        <v>2373</v>
      </c>
      <c r="F1981" t="s">
        <v>902</v>
      </c>
      <c r="G1981" t="s">
        <v>1926</v>
      </c>
      <c r="H1981" t="s">
        <v>1928</v>
      </c>
      <c r="I1981" t="s">
        <v>2322</v>
      </c>
      <c r="J1981" t="s">
        <v>2368</v>
      </c>
      <c r="K1981" t="s">
        <v>2372</v>
      </c>
      <c r="L1981" t="s">
        <v>2</v>
      </c>
      <c r="M1981" t="s">
        <v>2</v>
      </c>
      <c r="N1981" t="s">
        <v>2</v>
      </c>
      <c r="O1981" t="s">
        <v>2</v>
      </c>
      <c r="U1981" t="s">
        <v>2372</v>
      </c>
      <c r="Z1981" s="4"/>
      <c r="AA1981" t="str">
        <f t="shared" si="150"/>
        <v>x</v>
      </c>
      <c r="AB1981">
        <f t="shared" si="151"/>
        <v>10</v>
      </c>
      <c r="AC1981" t="str">
        <f t="shared" si="152"/>
        <v/>
      </c>
      <c r="AD1981" t="str">
        <f t="shared" si="153"/>
        <v/>
      </c>
      <c r="AE1981" t="str">
        <f t="shared" si="154"/>
        <v/>
      </c>
      <c r="AF1981" t="s">
        <v>17472</v>
      </c>
      <c r="AG1981">
        <v>6</v>
      </c>
      <c r="AH1981" t="s">
        <v>18114</v>
      </c>
      <c r="AI1981">
        <v>857.38387</v>
      </c>
      <c r="AJ1981">
        <v>211.11122</v>
      </c>
      <c r="AK1981">
        <v>97</v>
      </c>
      <c r="AL1981">
        <v>1203</v>
      </c>
      <c r="AM1981">
        <v>1106</v>
      </c>
      <c r="AN1981">
        <v>43.406910000000003</v>
      </c>
      <c r="AO1981">
        <v>2.3756719999999998</v>
      </c>
      <c r="AP1981" t="s">
        <v>2</v>
      </c>
      <c r="AQ1981" t="s">
        <v>1</v>
      </c>
      <c r="AR1981" t="s">
        <v>18125</v>
      </c>
      <c r="AS1981" t="s">
        <v>22598</v>
      </c>
      <c r="AT1981" t="s">
        <v>22598</v>
      </c>
      <c r="AU1981" t="s">
        <v>22815</v>
      </c>
      <c r="AV1981" t="s">
        <v>22815</v>
      </c>
      <c r="AW1981" t="s">
        <v>2372</v>
      </c>
      <c r="AX1981" t="s">
        <v>2</v>
      </c>
      <c r="AY1981" t="s">
        <v>2</v>
      </c>
      <c r="AZ1981" t="s">
        <v>8627</v>
      </c>
      <c r="BA1981" t="s">
        <v>21930</v>
      </c>
      <c r="BB1981" t="s">
        <v>2372</v>
      </c>
      <c r="BC1981" t="s">
        <v>2</v>
      </c>
      <c r="BD1981" t="s">
        <v>21931</v>
      </c>
      <c r="BE1981" t="s">
        <v>28928</v>
      </c>
      <c r="BF1981" t="s">
        <v>32085</v>
      </c>
    </row>
    <row r="1982" spans="1:58" x14ac:dyDescent="0.25">
      <c r="A1982">
        <v>15120</v>
      </c>
      <c r="B1982" t="s">
        <v>2</v>
      </c>
      <c r="C1982" t="s">
        <v>2374</v>
      </c>
      <c r="D1982" t="s">
        <v>2374</v>
      </c>
      <c r="E1982" t="s">
        <v>2375</v>
      </c>
      <c r="F1982" t="s">
        <v>902</v>
      </c>
      <c r="G1982" t="s">
        <v>1926</v>
      </c>
      <c r="H1982" t="s">
        <v>1928</v>
      </c>
      <c r="I1982" t="s">
        <v>2322</v>
      </c>
      <c r="J1982" t="s">
        <v>2368</v>
      </c>
      <c r="K1982" t="s">
        <v>2374</v>
      </c>
      <c r="L1982" t="s">
        <v>2</v>
      </c>
      <c r="M1982" t="s">
        <v>2</v>
      </c>
      <c r="N1982" t="s">
        <v>2</v>
      </c>
      <c r="O1982" t="s">
        <v>2</v>
      </c>
      <c r="U1982" t="s">
        <v>2374</v>
      </c>
      <c r="Z1982" s="4"/>
      <c r="AA1982" t="str">
        <f t="shared" si="150"/>
        <v>x</v>
      </c>
      <c r="AB1982">
        <f t="shared" si="151"/>
        <v>10</v>
      </c>
      <c r="AC1982" t="str">
        <f t="shared" si="152"/>
        <v/>
      </c>
      <c r="AD1982" t="str">
        <f t="shared" si="153"/>
        <v/>
      </c>
      <c r="AE1982" t="str">
        <f t="shared" si="154"/>
        <v/>
      </c>
      <c r="AF1982" t="s">
        <v>17472</v>
      </c>
      <c r="AG1982">
        <v>6</v>
      </c>
      <c r="AH1982" t="s">
        <v>18114</v>
      </c>
      <c r="AI1982">
        <v>1978.98783</v>
      </c>
      <c r="AJ1982">
        <v>692.83812999999998</v>
      </c>
      <c r="AK1982">
        <v>124</v>
      </c>
      <c r="AL1982">
        <v>1259</v>
      </c>
      <c r="AM1982">
        <v>1135</v>
      </c>
      <c r="AN1982">
        <v>43.735869999999998</v>
      </c>
      <c r="AO1982">
        <v>2.824325</v>
      </c>
      <c r="AP1982" t="s">
        <v>2</v>
      </c>
      <c r="AQ1982" t="s">
        <v>1</v>
      </c>
      <c r="AR1982" t="s">
        <v>18125</v>
      </c>
      <c r="AS1982" t="s">
        <v>22598</v>
      </c>
      <c r="AT1982" t="s">
        <v>22598</v>
      </c>
      <c r="AU1982" t="s">
        <v>22815</v>
      </c>
      <c r="AV1982" t="s">
        <v>22815</v>
      </c>
      <c r="AW1982" t="s">
        <v>2374</v>
      </c>
      <c r="AX1982" t="s">
        <v>2</v>
      </c>
      <c r="AY1982" t="s">
        <v>2</v>
      </c>
      <c r="AZ1982" t="s">
        <v>32086</v>
      </c>
      <c r="BA1982" t="s">
        <v>2</v>
      </c>
      <c r="BB1982" t="s">
        <v>2374</v>
      </c>
      <c r="BC1982" t="s">
        <v>2</v>
      </c>
      <c r="BD1982" t="s">
        <v>2</v>
      </c>
      <c r="BE1982" t="s">
        <v>2</v>
      </c>
      <c r="BF1982" t="s">
        <v>32087</v>
      </c>
    </row>
    <row r="1983" spans="1:58" x14ac:dyDescent="0.25">
      <c r="A1983">
        <v>18676</v>
      </c>
      <c r="B1983" t="s">
        <v>2</v>
      </c>
      <c r="C1983" t="s">
        <v>2367</v>
      </c>
      <c r="D1983" t="s">
        <v>2367</v>
      </c>
      <c r="E1983" t="s">
        <v>13042</v>
      </c>
      <c r="F1983" t="s">
        <v>902</v>
      </c>
      <c r="G1983" t="s">
        <v>1926</v>
      </c>
      <c r="H1983" t="s">
        <v>1928</v>
      </c>
      <c r="I1983" t="s">
        <v>2322</v>
      </c>
      <c r="J1983" t="s">
        <v>2368</v>
      </c>
      <c r="K1983" t="s">
        <v>2367</v>
      </c>
      <c r="L1983" t="s">
        <v>2</v>
      </c>
      <c r="M1983" t="s">
        <v>2</v>
      </c>
      <c r="N1983" t="s">
        <v>2</v>
      </c>
      <c r="O1983" t="s">
        <v>2</v>
      </c>
      <c r="U1983" t="s">
        <v>2367</v>
      </c>
      <c r="Z1983" s="4"/>
      <c r="AA1983" t="str">
        <f t="shared" si="150"/>
        <v>x</v>
      </c>
      <c r="AB1983">
        <f t="shared" si="151"/>
        <v>10</v>
      </c>
      <c r="AC1983" t="str">
        <f t="shared" si="152"/>
        <v/>
      </c>
      <c r="AD1983" t="str">
        <f t="shared" si="153"/>
        <v/>
      </c>
      <c r="AE1983" t="str">
        <f t="shared" si="154"/>
        <v/>
      </c>
      <c r="AF1983" t="s">
        <v>17472</v>
      </c>
      <c r="AG1983">
        <v>6</v>
      </c>
      <c r="AH1983" t="s">
        <v>18234</v>
      </c>
      <c r="AI1983">
        <v>270.64138000000003</v>
      </c>
      <c r="AJ1983">
        <v>212.86095</v>
      </c>
      <c r="AK1983">
        <v>193</v>
      </c>
      <c r="AL1983">
        <v>725</v>
      </c>
      <c r="AM1983">
        <v>532</v>
      </c>
      <c r="AN1983">
        <v>44.439630000000001</v>
      </c>
      <c r="AO1983">
        <v>2.3951530000000001</v>
      </c>
      <c r="AP1983" t="s">
        <v>2</v>
      </c>
      <c r="AQ1983" t="s">
        <v>1</v>
      </c>
      <c r="AR1983" t="s">
        <v>18125</v>
      </c>
      <c r="AS1983" t="s">
        <v>22598</v>
      </c>
      <c r="AT1983" t="s">
        <v>22598</v>
      </c>
      <c r="AU1983" t="s">
        <v>22815</v>
      </c>
      <c r="AV1983" t="s">
        <v>22815</v>
      </c>
      <c r="AW1983" t="s">
        <v>20337</v>
      </c>
      <c r="AX1983" t="s">
        <v>2</v>
      </c>
      <c r="AY1983" t="s">
        <v>2</v>
      </c>
      <c r="AZ1983" t="s">
        <v>2367</v>
      </c>
      <c r="BA1983" t="s">
        <v>2367</v>
      </c>
      <c r="BB1983" t="s">
        <v>2367</v>
      </c>
      <c r="BC1983" t="s">
        <v>2367</v>
      </c>
      <c r="BD1983" t="s">
        <v>2</v>
      </c>
      <c r="BE1983" t="s">
        <v>2</v>
      </c>
      <c r="BF1983" t="s">
        <v>33250</v>
      </c>
    </row>
    <row r="1984" spans="1:58" x14ac:dyDescent="0.25">
      <c r="A1984">
        <v>18677</v>
      </c>
      <c r="B1984" t="s">
        <v>2</v>
      </c>
      <c r="C1984" t="s">
        <v>2376</v>
      </c>
      <c r="D1984" t="s">
        <v>2376</v>
      </c>
      <c r="E1984" t="s">
        <v>2377</v>
      </c>
      <c r="F1984" t="s">
        <v>902</v>
      </c>
      <c r="G1984" t="s">
        <v>1926</v>
      </c>
      <c r="H1984" t="s">
        <v>1928</v>
      </c>
      <c r="I1984" t="s">
        <v>2322</v>
      </c>
      <c r="J1984" t="s">
        <v>2368</v>
      </c>
      <c r="K1984" t="s">
        <v>2376</v>
      </c>
      <c r="L1984" t="s">
        <v>2</v>
      </c>
      <c r="M1984" t="s">
        <v>2</v>
      </c>
      <c r="N1984" t="s">
        <v>2</v>
      </c>
      <c r="O1984" t="s">
        <v>2</v>
      </c>
      <c r="U1984" t="s">
        <v>2376</v>
      </c>
      <c r="Z1984" s="4"/>
      <c r="AA1984" t="str">
        <f t="shared" si="150"/>
        <v>x</v>
      </c>
      <c r="AB1984">
        <f t="shared" si="151"/>
        <v>10</v>
      </c>
      <c r="AC1984" t="str">
        <f t="shared" si="152"/>
        <v/>
      </c>
      <c r="AD1984" t="str">
        <f t="shared" si="153"/>
        <v/>
      </c>
      <c r="AE1984" t="str">
        <f t="shared" si="154"/>
        <v/>
      </c>
      <c r="AF1984" t="s">
        <v>17472</v>
      </c>
      <c r="AG1984">
        <v>6</v>
      </c>
      <c r="AH1984" t="s">
        <v>18234</v>
      </c>
      <c r="AI1984">
        <v>161.16245000000001</v>
      </c>
      <c r="AJ1984">
        <v>90.587339999999998</v>
      </c>
      <c r="AK1984">
        <v>198</v>
      </c>
      <c r="AL1984">
        <v>765</v>
      </c>
      <c r="AM1984">
        <v>567</v>
      </c>
      <c r="AN1984">
        <v>43.638689999999997</v>
      </c>
      <c r="AO1984">
        <v>2.390463</v>
      </c>
      <c r="AP1984" t="s">
        <v>2</v>
      </c>
      <c r="AQ1984" t="s">
        <v>1</v>
      </c>
      <c r="AR1984" t="s">
        <v>18125</v>
      </c>
      <c r="AS1984" t="s">
        <v>22598</v>
      </c>
      <c r="AT1984" t="s">
        <v>22598</v>
      </c>
      <c r="AU1984" t="s">
        <v>22815</v>
      </c>
      <c r="AV1984" t="s">
        <v>22815</v>
      </c>
      <c r="AW1984" t="s">
        <v>2376</v>
      </c>
      <c r="AX1984" t="s">
        <v>2</v>
      </c>
      <c r="AY1984" t="s">
        <v>2</v>
      </c>
      <c r="AZ1984" t="s">
        <v>2376</v>
      </c>
      <c r="BA1984" t="s">
        <v>2</v>
      </c>
      <c r="BB1984" t="s">
        <v>2376</v>
      </c>
      <c r="BC1984" t="s">
        <v>2</v>
      </c>
      <c r="BD1984" t="s">
        <v>2</v>
      </c>
      <c r="BE1984" t="s">
        <v>27691</v>
      </c>
      <c r="BF1984" t="s">
        <v>33251</v>
      </c>
    </row>
    <row r="1985" spans="1:58" x14ac:dyDescent="0.25">
      <c r="A1985">
        <v>14300</v>
      </c>
      <c r="B1985" t="s">
        <v>2</v>
      </c>
      <c r="C1985" t="s">
        <v>2378</v>
      </c>
      <c r="D1985" t="s">
        <v>2378</v>
      </c>
      <c r="E1985" t="s">
        <v>2379</v>
      </c>
      <c r="F1985" t="s">
        <v>902</v>
      </c>
      <c r="G1985" t="s">
        <v>1926</v>
      </c>
      <c r="H1985" t="s">
        <v>2378</v>
      </c>
      <c r="I1985" t="s">
        <v>2</v>
      </c>
      <c r="J1985" t="s">
        <v>2</v>
      </c>
      <c r="K1985" t="s">
        <v>2</v>
      </c>
      <c r="L1985" t="s">
        <v>2</v>
      </c>
      <c r="M1985" t="s">
        <v>2</v>
      </c>
      <c r="N1985" t="s">
        <v>2</v>
      </c>
      <c r="O1985" t="s">
        <v>2</v>
      </c>
      <c r="R1985" t="s">
        <v>2378</v>
      </c>
      <c r="Z1985" s="4"/>
      <c r="AA1985" t="str">
        <f t="shared" ref="AA1985:AA2048" si="155">IF(Z1985="x",D1985,IF(NOT(ISERROR(FIND(AA1984,E1985))),AA1984,"x"))</f>
        <v>x</v>
      </c>
      <c r="AB1985">
        <f t="shared" ref="AB1985:AB2048" si="156">IF(ISERROR(MATCH(AA1985,F1985:O1985,)),10,(MATCH(AA1985,F1985:O1985,)))</f>
        <v>10</v>
      </c>
      <c r="AC1985" t="str">
        <f t="shared" ref="AC1985:AC2048" si="157">IF(Z1985="x",A1985,"")</f>
        <v/>
      </c>
      <c r="AD1985" t="str">
        <f t="shared" ref="AD1985:AD2048" si="158">IF(AND(Z1985="x",AA1984&lt;&gt;"x",AB1984&lt;AB1985,ISERROR(FIND(AA1985,E1984))),"polygons overlap!","")</f>
        <v/>
      </c>
      <c r="AE1985" t="str">
        <f t="shared" si="154"/>
        <v/>
      </c>
      <c r="AF1985" t="s">
        <v>17471</v>
      </c>
      <c r="AG1985">
        <v>3</v>
      </c>
      <c r="AH1985" t="s">
        <v>18112</v>
      </c>
      <c r="AI1985">
        <v>125237.98307</v>
      </c>
      <c r="AJ1985">
        <v>13779.94853</v>
      </c>
      <c r="AK1985">
        <v>0</v>
      </c>
      <c r="AL1985">
        <v>2576</v>
      </c>
      <c r="AM1985">
        <v>2576</v>
      </c>
      <c r="AN1985">
        <v>47.175690000000003</v>
      </c>
      <c r="AO1985">
        <v>23.25996</v>
      </c>
      <c r="AP1985" t="s">
        <v>2</v>
      </c>
      <c r="AQ1985" t="s">
        <v>1</v>
      </c>
      <c r="AR1985" t="s">
        <v>18426</v>
      </c>
      <c r="AS1985" t="s">
        <v>22596</v>
      </c>
      <c r="AT1985" t="s">
        <v>22597</v>
      </c>
      <c r="AU1985" t="s">
        <v>22815</v>
      </c>
      <c r="AV1985" t="s">
        <v>22827</v>
      </c>
      <c r="AW1985" t="s">
        <v>2378</v>
      </c>
      <c r="AX1985" t="s">
        <v>2</v>
      </c>
      <c r="AY1985" t="s">
        <v>2</v>
      </c>
      <c r="AZ1985" t="s">
        <v>2378</v>
      </c>
      <c r="BA1985" t="s">
        <v>2</v>
      </c>
      <c r="BB1985" t="s">
        <v>2</v>
      </c>
      <c r="BC1985" t="s">
        <v>2</v>
      </c>
      <c r="BD1985" t="s">
        <v>2</v>
      </c>
      <c r="BE1985" t="s">
        <v>2</v>
      </c>
      <c r="BF1985" t="s">
        <v>2</v>
      </c>
    </row>
    <row r="1986" spans="1:58" x14ac:dyDescent="0.25">
      <c r="A1986">
        <v>11201</v>
      </c>
      <c r="B1986" t="s">
        <v>11659</v>
      </c>
      <c r="C1986" t="s">
        <v>2380</v>
      </c>
      <c r="D1986" t="s">
        <v>2380</v>
      </c>
      <c r="E1986" t="s">
        <v>2381</v>
      </c>
      <c r="F1986" t="s">
        <v>902</v>
      </c>
      <c r="G1986" t="s">
        <v>1926</v>
      </c>
      <c r="H1986" t="s">
        <v>2378</v>
      </c>
      <c r="I1986" t="s">
        <v>2380</v>
      </c>
      <c r="J1986" t="s">
        <v>2</v>
      </c>
      <c r="K1986" t="s">
        <v>2</v>
      </c>
      <c r="L1986" t="s">
        <v>2</v>
      </c>
      <c r="M1986" t="s">
        <v>2</v>
      </c>
      <c r="N1986" t="s">
        <v>2</v>
      </c>
      <c r="O1986" t="s">
        <v>2</v>
      </c>
      <c r="S1986" t="s">
        <v>2380</v>
      </c>
      <c r="Z1986" s="4"/>
      <c r="AA1986" t="str">
        <f t="shared" si="155"/>
        <v>x</v>
      </c>
      <c r="AB1986">
        <f t="shared" si="156"/>
        <v>10</v>
      </c>
      <c r="AC1986" t="str">
        <f t="shared" si="157"/>
        <v/>
      </c>
      <c r="AD1986" t="str">
        <f t="shared" si="158"/>
        <v/>
      </c>
      <c r="AE1986" t="str">
        <f t="shared" ref="AE1986:AE2049" si="159">IF(LEN(AA1986)&gt;1,INDEX($A$2:$A$8617, MATCH(AA1986,$D$2:$D$8617,FALSE)),"")</f>
        <v/>
      </c>
      <c r="AF1986" t="s">
        <v>17471</v>
      </c>
      <c r="AG1986">
        <v>4</v>
      </c>
      <c r="AH1986" t="s">
        <v>18114</v>
      </c>
      <c r="AI1986">
        <v>121834.11619</v>
      </c>
      <c r="AJ1986">
        <v>13155.56091</v>
      </c>
      <c r="AK1986">
        <v>41</v>
      </c>
      <c r="AL1986">
        <v>2576</v>
      </c>
      <c r="AM1986">
        <v>2535</v>
      </c>
      <c r="AN1986">
        <v>47.239359999999998</v>
      </c>
      <c r="AO1986">
        <v>22.966799999999999</v>
      </c>
      <c r="AP1986" t="s">
        <v>1</v>
      </c>
      <c r="AQ1986" t="s">
        <v>1</v>
      </c>
      <c r="AR1986" t="s">
        <v>18426</v>
      </c>
      <c r="AS1986" t="s">
        <v>22596</v>
      </c>
      <c r="AT1986" t="s">
        <v>22597</v>
      </c>
      <c r="AU1986" t="s">
        <v>22815</v>
      </c>
      <c r="AV1986" t="s">
        <v>22827</v>
      </c>
      <c r="AW1986" t="s">
        <v>2380</v>
      </c>
      <c r="AX1986" t="s">
        <v>24142</v>
      </c>
      <c r="AY1986" t="s">
        <v>19637</v>
      </c>
      <c r="AZ1986" t="s">
        <v>2380</v>
      </c>
      <c r="BA1986" t="s">
        <v>19638</v>
      </c>
      <c r="BB1986" t="s">
        <v>19639</v>
      </c>
      <c r="BC1986" t="s">
        <v>19640</v>
      </c>
      <c r="BD1986" t="s">
        <v>24141</v>
      </c>
      <c r="BE1986" t="s">
        <v>24143</v>
      </c>
      <c r="BF1986" t="s">
        <v>30040</v>
      </c>
    </row>
    <row r="1987" spans="1:58" x14ac:dyDescent="0.25">
      <c r="A1987">
        <v>20324</v>
      </c>
      <c r="B1987" t="s">
        <v>2</v>
      </c>
      <c r="C1987" t="s">
        <v>13043</v>
      </c>
      <c r="D1987" t="s">
        <v>13043</v>
      </c>
      <c r="E1987" t="s">
        <v>13044</v>
      </c>
      <c r="F1987" t="s">
        <v>902</v>
      </c>
      <c r="G1987" t="s">
        <v>1926</v>
      </c>
      <c r="H1987" t="s">
        <v>2378</v>
      </c>
      <c r="I1987" t="s">
        <v>2380</v>
      </c>
      <c r="J1987" t="s">
        <v>13043</v>
      </c>
      <c r="K1987" t="s">
        <v>2</v>
      </c>
      <c r="L1987" t="s">
        <v>2</v>
      </c>
      <c r="M1987" t="s">
        <v>2</v>
      </c>
      <c r="N1987" t="s">
        <v>2</v>
      </c>
      <c r="O1987" t="s">
        <v>2</v>
      </c>
      <c r="T1987" t="s">
        <v>13043</v>
      </c>
      <c r="Z1987" s="4"/>
      <c r="AA1987" t="str">
        <f t="shared" si="155"/>
        <v>x</v>
      </c>
      <c r="AB1987">
        <f t="shared" si="156"/>
        <v>10</v>
      </c>
      <c r="AC1987" t="str">
        <f t="shared" si="157"/>
        <v/>
      </c>
      <c r="AD1987" t="str">
        <f t="shared" si="158"/>
        <v/>
      </c>
      <c r="AE1987" t="str">
        <f t="shared" si="159"/>
        <v/>
      </c>
      <c r="AF1987" t="s">
        <v>17471</v>
      </c>
      <c r="AG1987">
        <v>5</v>
      </c>
      <c r="AH1987" t="s">
        <v>18112</v>
      </c>
      <c r="AI1987">
        <v>54160.697500000002</v>
      </c>
      <c r="AJ1987">
        <v>5170.3307800000002</v>
      </c>
      <c r="AK1987">
        <v>104</v>
      </c>
      <c r="AL1987">
        <v>2254</v>
      </c>
      <c r="AM1987">
        <v>2150</v>
      </c>
      <c r="AN1987">
        <v>47.495330000000003</v>
      </c>
      <c r="AO1987">
        <v>24.729659999999999</v>
      </c>
      <c r="AP1987" t="s">
        <v>2</v>
      </c>
      <c r="AQ1987" t="s">
        <v>1</v>
      </c>
      <c r="AR1987" t="s">
        <v>18173</v>
      </c>
      <c r="AS1987" t="s">
        <v>22596</v>
      </c>
      <c r="AT1987" t="s">
        <v>22597</v>
      </c>
      <c r="AU1987" t="s">
        <v>22815</v>
      </c>
      <c r="AV1987" t="s">
        <v>22827</v>
      </c>
      <c r="AW1987" t="s">
        <v>13043</v>
      </c>
      <c r="AX1987" t="s">
        <v>2</v>
      </c>
      <c r="AY1987" t="s">
        <v>25019</v>
      </c>
      <c r="AZ1987" t="s">
        <v>13043</v>
      </c>
      <c r="BA1987" t="s">
        <v>25020</v>
      </c>
      <c r="BB1987" t="s">
        <v>25021</v>
      </c>
      <c r="BC1987" t="s">
        <v>2</v>
      </c>
      <c r="BD1987" t="s">
        <v>19789</v>
      </c>
      <c r="BE1987" t="s">
        <v>25022</v>
      </c>
      <c r="BF1987" t="s">
        <v>34060</v>
      </c>
    </row>
    <row r="1988" spans="1:58" x14ac:dyDescent="0.25">
      <c r="A1988">
        <v>12378</v>
      </c>
      <c r="B1988" t="s">
        <v>2</v>
      </c>
      <c r="C1988" t="s">
        <v>2382</v>
      </c>
      <c r="D1988" t="s">
        <v>2382</v>
      </c>
      <c r="E1988" t="s">
        <v>13045</v>
      </c>
      <c r="F1988" t="s">
        <v>902</v>
      </c>
      <c r="G1988" t="s">
        <v>1926</v>
      </c>
      <c r="H1988" t="s">
        <v>2378</v>
      </c>
      <c r="I1988" t="s">
        <v>2380</v>
      </c>
      <c r="J1988" t="s">
        <v>13043</v>
      </c>
      <c r="K1988" t="s">
        <v>2382</v>
      </c>
      <c r="L1988" t="s">
        <v>2</v>
      </c>
      <c r="M1988" t="s">
        <v>2</v>
      </c>
      <c r="N1988" t="s">
        <v>2</v>
      </c>
      <c r="O1988" t="s">
        <v>2</v>
      </c>
      <c r="U1988" t="s">
        <v>2382</v>
      </c>
      <c r="Z1988" s="4"/>
      <c r="AA1988" t="str">
        <f t="shared" si="155"/>
        <v>x</v>
      </c>
      <c r="AB1988">
        <f t="shared" si="156"/>
        <v>10</v>
      </c>
      <c r="AC1988" t="str">
        <f t="shared" si="157"/>
        <v/>
      </c>
      <c r="AD1988" t="str">
        <f t="shared" si="158"/>
        <v/>
      </c>
      <c r="AE1988" t="str">
        <f t="shared" si="159"/>
        <v/>
      </c>
      <c r="AF1988" t="s">
        <v>17471</v>
      </c>
      <c r="AG1988">
        <v>6</v>
      </c>
      <c r="AH1988" t="s">
        <v>18112</v>
      </c>
      <c r="AI1988">
        <v>18233.354490000002</v>
      </c>
      <c r="AJ1988">
        <v>2357.3132700000001</v>
      </c>
      <c r="AK1988">
        <v>104</v>
      </c>
      <c r="AL1988">
        <v>2254</v>
      </c>
      <c r="AM1988">
        <v>2150</v>
      </c>
      <c r="AN1988">
        <v>47.379620000000003</v>
      </c>
      <c r="AO1988">
        <v>24.653700000000001</v>
      </c>
      <c r="AP1988" t="s">
        <v>2</v>
      </c>
      <c r="AQ1988" t="s">
        <v>1</v>
      </c>
      <c r="AR1988" t="s">
        <v>18181</v>
      </c>
      <c r="AS1988" t="s">
        <v>22596</v>
      </c>
      <c r="AT1988" t="s">
        <v>22596</v>
      </c>
      <c r="AU1988" t="s">
        <v>22815</v>
      </c>
      <c r="AV1988" t="s">
        <v>22827</v>
      </c>
      <c r="AW1988" t="s">
        <v>2382</v>
      </c>
      <c r="AX1988" t="s">
        <v>2</v>
      </c>
      <c r="AY1988" t="s">
        <v>2</v>
      </c>
      <c r="AZ1988" t="s">
        <v>2382</v>
      </c>
      <c r="BA1988" t="s">
        <v>2</v>
      </c>
      <c r="BB1988" t="s">
        <v>2</v>
      </c>
      <c r="BC1988" t="s">
        <v>2</v>
      </c>
      <c r="BD1988" t="s">
        <v>2</v>
      </c>
      <c r="BE1988" t="s">
        <v>2</v>
      </c>
      <c r="BF1988" t="s">
        <v>2</v>
      </c>
    </row>
    <row r="1989" spans="1:58" x14ac:dyDescent="0.25">
      <c r="A1989">
        <v>14917</v>
      </c>
      <c r="B1989" t="s">
        <v>2</v>
      </c>
      <c r="C1989" t="s">
        <v>2383</v>
      </c>
      <c r="D1989" t="s">
        <v>2383</v>
      </c>
      <c r="E1989" t="s">
        <v>13046</v>
      </c>
      <c r="F1989" t="s">
        <v>902</v>
      </c>
      <c r="G1989" t="s">
        <v>1926</v>
      </c>
      <c r="H1989" t="s">
        <v>2378</v>
      </c>
      <c r="I1989" t="s">
        <v>2380</v>
      </c>
      <c r="J1989" t="s">
        <v>13043</v>
      </c>
      <c r="K1989" t="s">
        <v>2382</v>
      </c>
      <c r="L1989" t="s">
        <v>2383</v>
      </c>
      <c r="M1989" t="s">
        <v>2</v>
      </c>
      <c r="N1989" t="s">
        <v>2</v>
      </c>
      <c r="O1989" t="s">
        <v>2</v>
      </c>
      <c r="V1989" t="s">
        <v>2383</v>
      </c>
      <c r="Z1989" s="4"/>
      <c r="AA1989" t="str">
        <f t="shared" si="155"/>
        <v>x</v>
      </c>
      <c r="AB1989">
        <f t="shared" si="156"/>
        <v>10</v>
      </c>
      <c r="AC1989" t="str">
        <f t="shared" si="157"/>
        <v/>
      </c>
      <c r="AD1989" t="str">
        <f t="shared" si="158"/>
        <v/>
      </c>
      <c r="AE1989" t="str">
        <f t="shared" si="159"/>
        <v/>
      </c>
      <c r="AF1989" t="s">
        <v>17471</v>
      </c>
      <c r="AG1989">
        <v>7</v>
      </c>
      <c r="AH1989" t="s">
        <v>18114</v>
      </c>
      <c r="AI1989">
        <v>3566.8938199999998</v>
      </c>
      <c r="AJ1989">
        <v>382.66302000000002</v>
      </c>
      <c r="AK1989">
        <v>414</v>
      </c>
      <c r="AL1989">
        <v>1853</v>
      </c>
      <c r="AM1989">
        <v>1439</v>
      </c>
      <c r="AN1989">
        <v>47.050330000000002</v>
      </c>
      <c r="AO1989">
        <v>25.687719999999999</v>
      </c>
      <c r="AP1989" t="s">
        <v>2</v>
      </c>
      <c r="AQ1989" t="s">
        <v>1</v>
      </c>
      <c r="AR1989" t="s">
        <v>18115</v>
      </c>
      <c r="AS1989" t="s">
        <v>22596</v>
      </c>
      <c r="AT1989" t="s">
        <v>22596</v>
      </c>
      <c r="AU1989" t="s">
        <v>22815</v>
      </c>
      <c r="AV1989" t="s">
        <v>22815</v>
      </c>
      <c r="AW1989" t="s">
        <v>18177</v>
      </c>
      <c r="AX1989" t="s">
        <v>2</v>
      </c>
      <c r="AY1989" t="s">
        <v>2</v>
      </c>
      <c r="AZ1989" t="s">
        <v>2383</v>
      </c>
      <c r="BA1989" t="s">
        <v>2</v>
      </c>
      <c r="BB1989" t="s">
        <v>2</v>
      </c>
      <c r="BC1989" t="s">
        <v>2</v>
      </c>
      <c r="BD1989" t="s">
        <v>2</v>
      </c>
      <c r="BE1989" t="s">
        <v>2</v>
      </c>
      <c r="BF1989" t="s">
        <v>31848</v>
      </c>
    </row>
    <row r="1990" spans="1:58" x14ac:dyDescent="0.25">
      <c r="A1990">
        <v>20147</v>
      </c>
      <c r="B1990" t="s">
        <v>2</v>
      </c>
      <c r="C1990" t="s">
        <v>15607</v>
      </c>
      <c r="D1990" t="s">
        <v>15607</v>
      </c>
      <c r="E1990" t="s">
        <v>15608</v>
      </c>
      <c r="F1990" t="s">
        <v>902</v>
      </c>
      <c r="G1990" t="s">
        <v>1926</v>
      </c>
      <c r="H1990" t="s">
        <v>2378</v>
      </c>
      <c r="I1990" t="s">
        <v>2380</v>
      </c>
      <c r="J1990" t="s">
        <v>13043</v>
      </c>
      <c r="K1990" t="s">
        <v>2382</v>
      </c>
      <c r="L1990" t="s">
        <v>2383</v>
      </c>
      <c r="M1990" t="s">
        <v>15607</v>
      </c>
      <c r="N1990" t="s">
        <v>2</v>
      </c>
      <c r="O1990" t="s">
        <v>2</v>
      </c>
      <c r="W1990" t="s">
        <v>15607</v>
      </c>
      <c r="Z1990" s="4"/>
      <c r="AA1990" t="str">
        <f t="shared" si="155"/>
        <v>x</v>
      </c>
      <c r="AB1990">
        <f t="shared" si="156"/>
        <v>10</v>
      </c>
      <c r="AC1990" t="str">
        <f t="shared" si="157"/>
        <v/>
      </c>
      <c r="AD1990" t="str">
        <f t="shared" si="158"/>
        <v/>
      </c>
      <c r="AE1990" t="str">
        <f t="shared" si="159"/>
        <v/>
      </c>
      <c r="AF1990" t="s">
        <v>17472</v>
      </c>
      <c r="AG1990">
        <v>8</v>
      </c>
      <c r="AH1990" t="s">
        <v>18114</v>
      </c>
      <c r="AI1990">
        <v>697.02727000000004</v>
      </c>
      <c r="AJ1990">
        <v>140.59379000000001</v>
      </c>
      <c r="AK1990">
        <v>486</v>
      </c>
      <c r="AL1990">
        <v>1837</v>
      </c>
      <c r="AM1990">
        <v>1351</v>
      </c>
      <c r="AN1990">
        <v>47.076569999999997</v>
      </c>
      <c r="AO1990">
        <v>25.693280000000001</v>
      </c>
      <c r="AP1990" t="s">
        <v>2</v>
      </c>
      <c r="AQ1990" t="s">
        <v>1</v>
      </c>
      <c r="AR1990" t="s">
        <v>18115</v>
      </c>
      <c r="AS1990" t="s">
        <v>22596</v>
      </c>
      <c r="AT1990" t="s">
        <v>22596</v>
      </c>
      <c r="AU1990" t="s">
        <v>22815</v>
      </c>
      <c r="AV1990" t="s">
        <v>22815</v>
      </c>
      <c r="AW1990" t="s">
        <v>15607</v>
      </c>
      <c r="AX1990" t="s">
        <v>2</v>
      </c>
      <c r="AY1990" t="s">
        <v>2</v>
      </c>
      <c r="AZ1990" t="s">
        <v>15607</v>
      </c>
      <c r="BA1990" t="s">
        <v>2</v>
      </c>
      <c r="BB1990" t="s">
        <v>2</v>
      </c>
      <c r="BC1990" t="s">
        <v>2</v>
      </c>
      <c r="BD1990" t="s">
        <v>2</v>
      </c>
      <c r="BE1990" t="s">
        <v>2</v>
      </c>
      <c r="BF1990" t="s">
        <v>2</v>
      </c>
    </row>
    <row r="1991" spans="1:58" x14ac:dyDescent="0.25">
      <c r="A1991">
        <v>20149</v>
      </c>
      <c r="B1991" t="s">
        <v>2</v>
      </c>
      <c r="C1991" t="s">
        <v>15609</v>
      </c>
      <c r="D1991" t="s">
        <v>15609</v>
      </c>
      <c r="E1991" t="s">
        <v>15610</v>
      </c>
      <c r="F1991" t="s">
        <v>902</v>
      </c>
      <c r="G1991" t="s">
        <v>1926</v>
      </c>
      <c r="H1991" t="s">
        <v>2378</v>
      </c>
      <c r="I1991" t="s">
        <v>2380</v>
      </c>
      <c r="J1991" t="s">
        <v>13043</v>
      </c>
      <c r="K1991" t="s">
        <v>2382</v>
      </c>
      <c r="L1991" t="s">
        <v>2383</v>
      </c>
      <c r="M1991" t="s">
        <v>15609</v>
      </c>
      <c r="N1991" t="s">
        <v>2</v>
      </c>
      <c r="O1991" t="s">
        <v>2</v>
      </c>
      <c r="W1991" t="s">
        <v>15609</v>
      </c>
      <c r="Z1991" s="4"/>
      <c r="AA1991" t="str">
        <f t="shared" si="155"/>
        <v>x</v>
      </c>
      <c r="AB1991">
        <f t="shared" si="156"/>
        <v>10</v>
      </c>
      <c r="AC1991" t="str">
        <f t="shared" si="157"/>
        <v/>
      </c>
      <c r="AD1991" t="str">
        <f t="shared" si="158"/>
        <v/>
      </c>
      <c r="AE1991" t="str">
        <f t="shared" si="159"/>
        <v/>
      </c>
      <c r="AF1991" t="s">
        <v>17472</v>
      </c>
      <c r="AG1991">
        <v>8</v>
      </c>
      <c r="AH1991" t="s">
        <v>18114</v>
      </c>
      <c r="AI1991">
        <v>305.47940999999997</v>
      </c>
      <c r="AJ1991">
        <v>73.729380000000006</v>
      </c>
      <c r="AK1991">
        <v>414</v>
      </c>
      <c r="AL1991">
        <v>1853</v>
      </c>
      <c r="AM1991">
        <v>1439</v>
      </c>
      <c r="AN1991">
        <v>46.964230000000001</v>
      </c>
      <c r="AO1991">
        <v>25.964030000000001</v>
      </c>
      <c r="AP1991" t="s">
        <v>2</v>
      </c>
      <c r="AQ1991" t="s">
        <v>1</v>
      </c>
      <c r="AR1991" t="s">
        <v>18115</v>
      </c>
      <c r="AS1991" t="s">
        <v>22596</v>
      </c>
      <c r="AT1991" t="s">
        <v>22596</v>
      </c>
      <c r="AU1991" t="s">
        <v>22815</v>
      </c>
      <c r="AV1991" t="s">
        <v>22815</v>
      </c>
      <c r="AW1991" t="s">
        <v>29129</v>
      </c>
      <c r="AX1991" t="s">
        <v>2</v>
      </c>
      <c r="AY1991" t="s">
        <v>2</v>
      </c>
      <c r="AZ1991" t="s">
        <v>15609</v>
      </c>
      <c r="BA1991" t="s">
        <v>2</v>
      </c>
      <c r="BB1991" t="s">
        <v>2</v>
      </c>
      <c r="BC1991" t="s">
        <v>2</v>
      </c>
      <c r="BD1991" t="s">
        <v>29130</v>
      </c>
      <c r="BE1991" t="s">
        <v>29131</v>
      </c>
      <c r="BF1991" t="s">
        <v>33908</v>
      </c>
    </row>
    <row r="1992" spans="1:58" x14ac:dyDescent="0.25">
      <c r="A1992">
        <v>20146</v>
      </c>
      <c r="B1992" t="s">
        <v>2</v>
      </c>
      <c r="C1992" t="s">
        <v>15611</v>
      </c>
      <c r="D1992" t="s">
        <v>15611</v>
      </c>
      <c r="E1992" t="s">
        <v>15612</v>
      </c>
      <c r="F1992" t="s">
        <v>902</v>
      </c>
      <c r="G1992" t="s">
        <v>1926</v>
      </c>
      <c r="H1992" t="s">
        <v>2378</v>
      </c>
      <c r="I1992" t="s">
        <v>2380</v>
      </c>
      <c r="J1992" t="s">
        <v>13043</v>
      </c>
      <c r="K1992" t="s">
        <v>2382</v>
      </c>
      <c r="L1992" t="s">
        <v>2383</v>
      </c>
      <c r="M1992" t="s">
        <v>15611</v>
      </c>
      <c r="N1992" t="s">
        <v>2</v>
      </c>
      <c r="O1992" t="s">
        <v>2</v>
      </c>
      <c r="W1992" t="s">
        <v>15611</v>
      </c>
      <c r="Z1992" s="4"/>
      <c r="AA1992" t="str">
        <f t="shared" si="155"/>
        <v>x</v>
      </c>
      <c r="AB1992">
        <f t="shared" si="156"/>
        <v>10</v>
      </c>
      <c r="AC1992" t="str">
        <f t="shared" si="157"/>
        <v/>
      </c>
      <c r="AD1992" t="str">
        <f t="shared" si="158"/>
        <v/>
      </c>
      <c r="AE1992" t="str">
        <f t="shared" si="159"/>
        <v/>
      </c>
      <c r="AF1992" t="s">
        <v>17472</v>
      </c>
      <c r="AG1992">
        <v>8</v>
      </c>
      <c r="AH1992" t="s">
        <v>18114</v>
      </c>
      <c r="AI1992">
        <v>713.57636000000002</v>
      </c>
      <c r="AJ1992">
        <v>153.00487000000001</v>
      </c>
      <c r="AK1992">
        <v>494</v>
      </c>
      <c r="AL1992">
        <v>1832</v>
      </c>
      <c r="AM1992">
        <v>1338</v>
      </c>
      <c r="AN1992">
        <v>47.421370000000003</v>
      </c>
      <c r="AO1992">
        <v>25.592860000000002</v>
      </c>
      <c r="AP1992" t="s">
        <v>2</v>
      </c>
      <c r="AQ1992" t="s">
        <v>1</v>
      </c>
      <c r="AR1992" t="s">
        <v>18115</v>
      </c>
      <c r="AS1992" t="s">
        <v>22596</v>
      </c>
      <c r="AT1992" t="s">
        <v>22596</v>
      </c>
      <c r="AU1992" t="s">
        <v>22815</v>
      </c>
      <c r="AV1992" t="s">
        <v>22815</v>
      </c>
      <c r="AW1992" t="s">
        <v>27483</v>
      </c>
      <c r="AX1992" t="s">
        <v>2</v>
      </c>
      <c r="AY1992" t="s">
        <v>2</v>
      </c>
      <c r="AZ1992" t="s">
        <v>33905</v>
      </c>
      <c r="BA1992" t="s">
        <v>2</v>
      </c>
      <c r="BB1992" t="s">
        <v>27484</v>
      </c>
      <c r="BC1992" t="s">
        <v>2</v>
      </c>
      <c r="BD1992" t="s">
        <v>2</v>
      </c>
      <c r="BE1992" t="s">
        <v>2</v>
      </c>
      <c r="BF1992" t="s">
        <v>33906</v>
      </c>
    </row>
    <row r="1993" spans="1:58" x14ac:dyDescent="0.25">
      <c r="A1993">
        <v>20150</v>
      </c>
      <c r="B1993" t="s">
        <v>2</v>
      </c>
      <c r="C1993" t="s">
        <v>15613</v>
      </c>
      <c r="D1993" t="s">
        <v>15613</v>
      </c>
      <c r="E1993" t="s">
        <v>15614</v>
      </c>
      <c r="F1993" t="s">
        <v>902</v>
      </c>
      <c r="G1993" t="s">
        <v>1926</v>
      </c>
      <c r="H1993" t="s">
        <v>2378</v>
      </c>
      <c r="I1993" t="s">
        <v>2380</v>
      </c>
      <c r="J1993" t="s">
        <v>13043</v>
      </c>
      <c r="K1993" t="s">
        <v>2382</v>
      </c>
      <c r="L1993" t="s">
        <v>2383</v>
      </c>
      <c r="M1993" t="s">
        <v>15613</v>
      </c>
      <c r="N1993" t="s">
        <v>2</v>
      </c>
      <c r="O1993" t="s">
        <v>2</v>
      </c>
      <c r="W1993" t="s">
        <v>15613</v>
      </c>
      <c r="Z1993" s="4"/>
      <c r="AA1993" t="str">
        <f t="shared" si="155"/>
        <v>x</v>
      </c>
      <c r="AB1993">
        <f t="shared" si="156"/>
        <v>10</v>
      </c>
      <c r="AC1993" t="str">
        <f t="shared" si="157"/>
        <v/>
      </c>
      <c r="AD1993" t="str">
        <f t="shared" si="158"/>
        <v/>
      </c>
      <c r="AE1993" t="str">
        <f t="shared" si="159"/>
        <v/>
      </c>
      <c r="AF1993" t="s">
        <v>17472</v>
      </c>
      <c r="AG1993">
        <v>8</v>
      </c>
      <c r="AH1993" t="s">
        <v>18114</v>
      </c>
      <c r="AI1993">
        <v>721.41593</v>
      </c>
      <c r="AJ1993">
        <v>127.39172000000001</v>
      </c>
      <c r="AK1993">
        <v>575</v>
      </c>
      <c r="AL1993">
        <v>1653</v>
      </c>
      <c r="AM1993">
        <v>1078</v>
      </c>
      <c r="AN1993">
        <v>46.876019999999997</v>
      </c>
      <c r="AO1993">
        <v>25.65907</v>
      </c>
      <c r="AP1993" t="s">
        <v>2</v>
      </c>
      <c r="AQ1993" t="s">
        <v>1</v>
      </c>
      <c r="AR1993" t="s">
        <v>18115</v>
      </c>
      <c r="AS1993" t="s">
        <v>22596</v>
      </c>
      <c r="AT1993" t="s">
        <v>22596</v>
      </c>
      <c r="AU1993" t="s">
        <v>22815</v>
      </c>
      <c r="AV1993" t="s">
        <v>22815</v>
      </c>
      <c r="AW1993" t="s">
        <v>15613</v>
      </c>
      <c r="AX1993" t="s">
        <v>2</v>
      </c>
      <c r="AY1993" t="s">
        <v>2</v>
      </c>
      <c r="AZ1993" t="s">
        <v>15613</v>
      </c>
      <c r="BA1993" t="s">
        <v>2</v>
      </c>
      <c r="BB1993" t="s">
        <v>2</v>
      </c>
      <c r="BC1993" t="s">
        <v>2</v>
      </c>
      <c r="BD1993" t="s">
        <v>2</v>
      </c>
      <c r="BE1993" t="s">
        <v>2</v>
      </c>
      <c r="BF1993" t="s">
        <v>33909</v>
      </c>
    </row>
    <row r="1994" spans="1:58" x14ac:dyDescent="0.25">
      <c r="A1994">
        <v>20155</v>
      </c>
      <c r="B1994" t="s">
        <v>2</v>
      </c>
      <c r="C1994" t="s">
        <v>15615</v>
      </c>
      <c r="D1994" t="s">
        <v>15615</v>
      </c>
      <c r="E1994" t="s">
        <v>15616</v>
      </c>
      <c r="F1994" t="s">
        <v>902</v>
      </c>
      <c r="G1994" t="s">
        <v>1926</v>
      </c>
      <c r="H1994" t="s">
        <v>2378</v>
      </c>
      <c r="I1994" t="s">
        <v>2380</v>
      </c>
      <c r="J1994" t="s">
        <v>13043</v>
      </c>
      <c r="K1994" t="s">
        <v>2382</v>
      </c>
      <c r="L1994" t="s">
        <v>2383</v>
      </c>
      <c r="M1994" t="s">
        <v>15615</v>
      </c>
      <c r="N1994" t="s">
        <v>2</v>
      </c>
      <c r="O1994" t="s">
        <v>2</v>
      </c>
      <c r="W1994" t="s">
        <v>15615</v>
      </c>
      <c r="Z1994" s="4"/>
      <c r="AA1994" t="str">
        <f t="shared" si="155"/>
        <v>x</v>
      </c>
      <c r="AB1994">
        <f t="shared" si="156"/>
        <v>10</v>
      </c>
      <c r="AC1994" t="str">
        <f t="shared" si="157"/>
        <v/>
      </c>
      <c r="AD1994" t="str">
        <f t="shared" si="158"/>
        <v/>
      </c>
      <c r="AE1994" t="str">
        <f t="shared" si="159"/>
        <v/>
      </c>
      <c r="AF1994" t="s">
        <v>17472</v>
      </c>
      <c r="AG1994">
        <v>8</v>
      </c>
      <c r="AH1994" t="s">
        <v>18114</v>
      </c>
      <c r="AI1994">
        <v>617.62428999999997</v>
      </c>
      <c r="AJ1994">
        <v>129.84721999999999</v>
      </c>
      <c r="AK1994">
        <v>602</v>
      </c>
      <c r="AL1994">
        <v>1753</v>
      </c>
      <c r="AM1994">
        <v>1151</v>
      </c>
      <c r="AN1994">
        <v>46.655329999999999</v>
      </c>
      <c r="AO1994">
        <v>25.824359999999999</v>
      </c>
      <c r="AP1994" t="s">
        <v>2</v>
      </c>
      <c r="AQ1994" t="s">
        <v>1</v>
      </c>
      <c r="AR1994" t="s">
        <v>18115</v>
      </c>
      <c r="AS1994" t="s">
        <v>22596</v>
      </c>
      <c r="AT1994" t="s">
        <v>22596</v>
      </c>
      <c r="AU1994" t="s">
        <v>22815</v>
      </c>
      <c r="AV1994" t="s">
        <v>22815</v>
      </c>
      <c r="AW1994" t="s">
        <v>21674</v>
      </c>
      <c r="AX1994" t="s">
        <v>2</v>
      </c>
      <c r="AY1994" t="s">
        <v>2</v>
      </c>
      <c r="AZ1994" t="s">
        <v>15615</v>
      </c>
      <c r="BA1994" t="s">
        <v>2</v>
      </c>
      <c r="BB1994" t="s">
        <v>21675</v>
      </c>
      <c r="BC1994" t="s">
        <v>2</v>
      </c>
      <c r="BD1994" t="s">
        <v>2</v>
      </c>
      <c r="BE1994" t="s">
        <v>2</v>
      </c>
      <c r="BF1994" t="s">
        <v>33914</v>
      </c>
    </row>
    <row r="1995" spans="1:58" x14ac:dyDescent="0.25">
      <c r="A1995">
        <v>20148</v>
      </c>
      <c r="B1995" t="s">
        <v>2</v>
      </c>
      <c r="C1995" t="s">
        <v>15617</v>
      </c>
      <c r="D1995" t="s">
        <v>15617</v>
      </c>
      <c r="E1995" t="s">
        <v>15618</v>
      </c>
      <c r="F1995" t="s">
        <v>902</v>
      </c>
      <c r="G1995" t="s">
        <v>1926</v>
      </c>
      <c r="H1995" t="s">
        <v>2378</v>
      </c>
      <c r="I1995" t="s">
        <v>2380</v>
      </c>
      <c r="J1995" t="s">
        <v>13043</v>
      </c>
      <c r="K1995" t="s">
        <v>2382</v>
      </c>
      <c r="L1995" t="s">
        <v>2383</v>
      </c>
      <c r="M1995" t="s">
        <v>15617</v>
      </c>
      <c r="N1995" t="s">
        <v>2</v>
      </c>
      <c r="O1995" t="s">
        <v>2</v>
      </c>
      <c r="W1995" t="s">
        <v>15617</v>
      </c>
      <c r="Z1995" s="4"/>
      <c r="AA1995" t="str">
        <f t="shared" si="155"/>
        <v>x</v>
      </c>
      <c r="AB1995">
        <f t="shared" si="156"/>
        <v>10</v>
      </c>
      <c r="AC1995" t="str">
        <f t="shared" si="157"/>
        <v/>
      </c>
      <c r="AD1995" t="str">
        <f t="shared" si="158"/>
        <v/>
      </c>
      <c r="AE1995" t="str">
        <f t="shared" si="159"/>
        <v/>
      </c>
      <c r="AF1995" t="s">
        <v>17472</v>
      </c>
      <c r="AG1995">
        <v>8</v>
      </c>
      <c r="AH1995" t="s">
        <v>18114</v>
      </c>
      <c r="AI1995">
        <v>511.77055999999999</v>
      </c>
      <c r="AJ1995">
        <v>96.400440000000003</v>
      </c>
      <c r="AK1995">
        <v>622</v>
      </c>
      <c r="AL1995">
        <v>1733</v>
      </c>
      <c r="AM1995">
        <v>1111</v>
      </c>
      <c r="AN1995">
        <v>47.258360000000003</v>
      </c>
      <c r="AO1995">
        <v>25.526710000000001</v>
      </c>
      <c r="AP1995" t="s">
        <v>2</v>
      </c>
      <c r="AQ1995" t="s">
        <v>1</v>
      </c>
      <c r="AR1995" t="s">
        <v>18115</v>
      </c>
      <c r="AS1995" t="s">
        <v>22596</v>
      </c>
      <c r="AT1995" t="s">
        <v>22596</v>
      </c>
      <c r="AU1995" t="s">
        <v>22815</v>
      </c>
      <c r="AV1995" t="s">
        <v>22815</v>
      </c>
      <c r="AW1995" t="s">
        <v>15617</v>
      </c>
      <c r="AX1995" t="s">
        <v>2</v>
      </c>
      <c r="AY1995" t="s">
        <v>2</v>
      </c>
      <c r="AZ1995" t="s">
        <v>15617</v>
      </c>
      <c r="BA1995" t="s">
        <v>2</v>
      </c>
      <c r="BB1995" t="s">
        <v>2</v>
      </c>
      <c r="BC1995" t="s">
        <v>2</v>
      </c>
      <c r="BD1995" t="s">
        <v>2</v>
      </c>
      <c r="BE1995" t="s">
        <v>2</v>
      </c>
      <c r="BF1995" t="s">
        <v>33907</v>
      </c>
    </row>
    <row r="1996" spans="1:58" x14ac:dyDescent="0.25">
      <c r="A1996">
        <v>14916</v>
      </c>
      <c r="B1996" t="s">
        <v>2</v>
      </c>
      <c r="C1996" t="s">
        <v>2384</v>
      </c>
      <c r="D1996" t="s">
        <v>2384</v>
      </c>
      <c r="E1996" t="s">
        <v>13047</v>
      </c>
      <c r="F1996" t="s">
        <v>902</v>
      </c>
      <c r="G1996" t="s">
        <v>1926</v>
      </c>
      <c r="H1996" t="s">
        <v>2378</v>
      </c>
      <c r="I1996" t="s">
        <v>2380</v>
      </c>
      <c r="J1996" t="s">
        <v>13043</v>
      </c>
      <c r="K1996" t="s">
        <v>2382</v>
      </c>
      <c r="L1996" t="s">
        <v>2384</v>
      </c>
      <c r="M1996" t="s">
        <v>2</v>
      </c>
      <c r="N1996" t="s">
        <v>2</v>
      </c>
      <c r="O1996" t="s">
        <v>2</v>
      </c>
      <c r="V1996" t="s">
        <v>2384</v>
      </c>
      <c r="Z1996" s="4"/>
      <c r="AA1996" t="str">
        <f t="shared" si="155"/>
        <v>x</v>
      </c>
      <c r="AB1996">
        <f t="shared" si="156"/>
        <v>10</v>
      </c>
      <c r="AC1996" t="str">
        <f t="shared" si="157"/>
        <v/>
      </c>
      <c r="AD1996" t="str">
        <f t="shared" si="158"/>
        <v/>
      </c>
      <c r="AE1996" t="str">
        <f t="shared" si="159"/>
        <v/>
      </c>
      <c r="AF1996" t="s">
        <v>17471</v>
      </c>
      <c r="AG1996">
        <v>7</v>
      </c>
      <c r="AH1996" t="s">
        <v>18114</v>
      </c>
      <c r="AI1996">
        <v>6034.3588600000003</v>
      </c>
      <c r="AJ1996">
        <v>1016.68612</v>
      </c>
      <c r="AK1996">
        <v>378</v>
      </c>
      <c r="AL1996">
        <v>2047</v>
      </c>
      <c r="AM1996">
        <v>1669</v>
      </c>
      <c r="AN1996">
        <v>46.780839999999998</v>
      </c>
      <c r="AO1996">
        <v>25.233440000000002</v>
      </c>
      <c r="AP1996" t="s">
        <v>2</v>
      </c>
      <c r="AQ1996" t="s">
        <v>1</v>
      </c>
      <c r="AR1996" t="s">
        <v>18115</v>
      </c>
      <c r="AS1996" t="s">
        <v>22596</v>
      </c>
      <c r="AT1996" t="s">
        <v>22596</v>
      </c>
      <c r="AU1996" t="s">
        <v>22815</v>
      </c>
      <c r="AV1996" t="s">
        <v>22815</v>
      </c>
      <c r="AW1996" t="s">
        <v>18197</v>
      </c>
      <c r="AX1996" t="s">
        <v>2</v>
      </c>
      <c r="AY1996" t="s">
        <v>2</v>
      </c>
      <c r="AZ1996" t="s">
        <v>2384</v>
      </c>
      <c r="BA1996" t="s">
        <v>24004</v>
      </c>
      <c r="BB1996" t="s">
        <v>2</v>
      </c>
      <c r="BC1996" t="s">
        <v>2</v>
      </c>
      <c r="BD1996" t="s">
        <v>2</v>
      </c>
      <c r="BE1996" t="s">
        <v>2</v>
      </c>
      <c r="BF1996" t="s">
        <v>31847</v>
      </c>
    </row>
    <row r="1997" spans="1:58" x14ac:dyDescent="0.25">
      <c r="A1997">
        <v>20162</v>
      </c>
      <c r="B1997" t="s">
        <v>2</v>
      </c>
      <c r="C1997" t="s">
        <v>15619</v>
      </c>
      <c r="D1997" t="s">
        <v>15619</v>
      </c>
      <c r="E1997" t="s">
        <v>15620</v>
      </c>
      <c r="F1997" t="s">
        <v>902</v>
      </c>
      <c r="G1997" t="s">
        <v>1926</v>
      </c>
      <c r="H1997" t="s">
        <v>2378</v>
      </c>
      <c r="I1997" t="s">
        <v>2380</v>
      </c>
      <c r="J1997" t="s">
        <v>13043</v>
      </c>
      <c r="K1997" t="s">
        <v>2382</v>
      </c>
      <c r="L1997" t="s">
        <v>2384</v>
      </c>
      <c r="M1997" t="s">
        <v>15619</v>
      </c>
      <c r="N1997" t="s">
        <v>2</v>
      </c>
      <c r="O1997" t="s">
        <v>2</v>
      </c>
      <c r="W1997" t="s">
        <v>15619</v>
      </c>
      <c r="Z1997" s="4"/>
      <c r="AA1997" t="str">
        <f t="shared" si="155"/>
        <v>x</v>
      </c>
      <c r="AB1997">
        <f t="shared" si="156"/>
        <v>10</v>
      </c>
      <c r="AC1997" t="str">
        <f t="shared" si="157"/>
        <v/>
      </c>
      <c r="AD1997" t="str">
        <f t="shared" si="158"/>
        <v/>
      </c>
      <c r="AE1997" t="str">
        <f t="shared" si="159"/>
        <v/>
      </c>
      <c r="AF1997" t="s">
        <v>17472</v>
      </c>
      <c r="AG1997">
        <v>8</v>
      </c>
      <c r="AH1997" t="s">
        <v>18114</v>
      </c>
      <c r="AI1997">
        <v>173.33664999999999</v>
      </c>
      <c r="AJ1997">
        <v>126.09298</v>
      </c>
      <c r="AK1997">
        <v>535</v>
      </c>
      <c r="AL1997">
        <v>1018</v>
      </c>
      <c r="AM1997">
        <v>483</v>
      </c>
      <c r="AN1997">
        <v>45.936570000000003</v>
      </c>
      <c r="AO1997">
        <v>25.69726</v>
      </c>
      <c r="AP1997" t="s">
        <v>2</v>
      </c>
      <c r="AQ1997" t="s">
        <v>1</v>
      </c>
      <c r="AR1997" t="s">
        <v>18115</v>
      </c>
      <c r="AS1997" t="s">
        <v>22596</v>
      </c>
      <c r="AT1997" t="s">
        <v>22596</v>
      </c>
      <c r="AU1997" t="s">
        <v>22815</v>
      </c>
      <c r="AV1997" t="s">
        <v>22815</v>
      </c>
      <c r="AW1997" t="s">
        <v>15619</v>
      </c>
      <c r="AX1997" t="s">
        <v>2</v>
      </c>
      <c r="AY1997" t="s">
        <v>25845</v>
      </c>
      <c r="AZ1997" t="s">
        <v>15619</v>
      </c>
      <c r="BA1997" t="s">
        <v>2</v>
      </c>
      <c r="BB1997" t="s">
        <v>2</v>
      </c>
      <c r="BC1997" t="s">
        <v>2</v>
      </c>
      <c r="BD1997" t="s">
        <v>2</v>
      </c>
      <c r="BE1997" t="s">
        <v>2</v>
      </c>
      <c r="BF1997" t="s">
        <v>33922</v>
      </c>
    </row>
    <row r="1998" spans="1:58" x14ac:dyDescent="0.25">
      <c r="A1998">
        <v>20153</v>
      </c>
      <c r="B1998" t="s">
        <v>2</v>
      </c>
      <c r="C1998" t="s">
        <v>15621</v>
      </c>
      <c r="D1998" t="s">
        <v>15621</v>
      </c>
      <c r="E1998" t="s">
        <v>15622</v>
      </c>
      <c r="F1998" t="s">
        <v>902</v>
      </c>
      <c r="G1998" t="s">
        <v>1926</v>
      </c>
      <c r="H1998" t="s">
        <v>2378</v>
      </c>
      <c r="I1998" t="s">
        <v>2380</v>
      </c>
      <c r="J1998" t="s">
        <v>13043</v>
      </c>
      <c r="K1998" t="s">
        <v>2382</v>
      </c>
      <c r="L1998" t="s">
        <v>2384</v>
      </c>
      <c r="M1998" t="s">
        <v>15621</v>
      </c>
      <c r="N1998" t="s">
        <v>2</v>
      </c>
      <c r="O1998" t="s">
        <v>2</v>
      </c>
      <c r="W1998" t="s">
        <v>15621</v>
      </c>
      <c r="Z1998" s="4"/>
      <c r="AA1998" t="str">
        <f t="shared" si="155"/>
        <v>x</v>
      </c>
      <c r="AB1998">
        <f t="shared" si="156"/>
        <v>10</v>
      </c>
      <c r="AC1998" t="str">
        <f t="shared" si="157"/>
        <v/>
      </c>
      <c r="AD1998" t="str">
        <f t="shared" si="158"/>
        <v/>
      </c>
      <c r="AE1998" t="str">
        <f t="shared" si="159"/>
        <v/>
      </c>
      <c r="AF1998" t="s">
        <v>17472</v>
      </c>
      <c r="AG1998">
        <v>8</v>
      </c>
      <c r="AH1998" t="s">
        <v>18114</v>
      </c>
      <c r="AI1998">
        <v>882.86252000000002</v>
      </c>
      <c r="AJ1998">
        <v>165.05647999999999</v>
      </c>
      <c r="AK1998">
        <v>378</v>
      </c>
      <c r="AL1998">
        <v>1570</v>
      </c>
      <c r="AM1998">
        <v>1192</v>
      </c>
      <c r="AN1998">
        <v>47.327480000000001</v>
      </c>
      <c r="AO1998">
        <v>24.892379999999999</v>
      </c>
      <c r="AP1998" t="s">
        <v>2</v>
      </c>
      <c r="AQ1998" t="s">
        <v>1</v>
      </c>
      <c r="AR1998" t="s">
        <v>18115</v>
      </c>
      <c r="AS1998" t="s">
        <v>22596</v>
      </c>
      <c r="AT1998" t="s">
        <v>22596</v>
      </c>
      <c r="AU1998" t="s">
        <v>22815</v>
      </c>
      <c r="AV1998" t="s">
        <v>22815</v>
      </c>
      <c r="AW1998" t="s">
        <v>22555</v>
      </c>
      <c r="AX1998" t="s">
        <v>2</v>
      </c>
      <c r="AY1998" t="s">
        <v>2</v>
      </c>
      <c r="AZ1998" t="s">
        <v>15621</v>
      </c>
      <c r="BA1998" t="s">
        <v>2</v>
      </c>
      <c r="BB1998" t="s">
        <v>2</v>
      </c>
      <c r="BC1998" t="s">
        <v>2</v>
      </c>
      <c r="BD1998" t="s">
        <v>2</v>
      </c>
      <c r="BE1998" t="s">
        <v>2</v>
      </c>
      <c r="BF1998" t="s">
        <v>33912</v>
      </c>
    </row>
    <row r="1999" spans="1:58" x14ac:dyDescent="0.25">
      <c r="A1999">
        <v>20151</v>
      </c>
      <c r="B1999" t="s">
        <v>2</v>
      </c>
      <c r="C1999" t="s">
        <v>15623</v>
      </c>
      <c r="D1999" t="s">
        <v>15623</v>
      </c>
      <c r="E1999" t="s">
        <v>15624</v>
      </c>
      <c r="F1999" t="s">
        <v>902</v>
      </c>
      <c r="G1999" t="s">
        <v>1926</v>
      </c>
      <c r="H1999" t="s">
        <v>2378</v>
      </c>
      <c r="I1999" t="s">
        <v>2380</v>
      </c>
      <c r="J1999" t="s">
        <v>13043</v>
      </c>
      <c r="K1999" t="s">
        <v>2382</v>
      </c>
      <c r="L1999" t="s">
        <v>2384</v>
      </c>
      <c r="M1999" t="s">
        <v>15623</v>
      </c>
      <c r="N1999" t="s">
        <v>2</v>
      </c>
      <c r="O1999" t="s">
        <v>2</v>
      </c>
      <c r="W1999" t="s">
        <v>15623</v>
      </c>
      <c r="Z1999" s="4"/>
      <c r="AA1999" t="str">
        <f t="shared" si="155"/>
        <v>x</v>
      </c>
      <c r="AB1999">
        <f t="shared" si="156"/>
        <v>10</v>
      </c>
      <c r="AC1999" t="str">
        <f t="shared" si="157"/>
        <v/>
      </c>
      <c r="AD1999" t="str">
        <f t="shared" si="158"/>
        <v/>
      </c>
      <c r="AE1999" t="str">
        <f t="shared" si="159"/>
        <v/>
      </c>
      <c r="AF1999" t="s">
        <v>17472</v>
      </c>
      <c r="AG1999">
        <v>8</v>
      </c>
      <c r="AH1999" t="s">
        <v>18114</v>
      </c>
      <c r="AI1999">
        <v>1747.0710099999999</v>
      </c>
      <c r="AJ1999">
        <v>227.42449999999999</v>
      </c>
      <c r="AK1999">
        <v>468</v>
      </c>
      <c r="AL1999">
        <v>2047</v>
      </c>
      <c r="AM1999">
        <v>1579</v>
      </c>
      <c r="AN1999">
        <v>47.110579999999999</v>
      </c>
      <c r="AO1999">
        <v>25.117709999999999</v>
      </c>
      <c r="AP1999" t="s">
        <v>2</v>
      </c>
      <c r="AQ1999" t="s">
        <v>1</v>
      </c>
      <c r="AR1999" t="s">
        <v>18115</v>
      </c>
      <c r="AS1999" t="s">
        <v>22596</v>
      </c>
      <c r="AT1999" t="s">
        <v>22596</v>
      </c>
      <c r="AU1999" t="s">
        <v>22815</v>
      </c>
      <c r="AV1999" t="s">
        <v>22815</v>
      </c>
      <c r="AW1999" t="s">
        <v>15623</v>
      </c>
      <c r="AX1999" t="s">
        <v>2</v>
      </c>
      <c r="AY1999" t="s">
        <v>2</v>
      </c>
      <c r="AZ1999" t="s">
        <v>15623</v>
      </c>
      <c r="BA1999" t="s">
        <v>20791</v>
      </c>
      <c r="BB1999" t="s">
        <v>2</v>
      </c>
      <c r="BC1999" t="s">
        <v>2</v>
      </c>
      <c r="BD1999" t="s">
        <v>20792</v>
      </c>
      <c r="BE1999" t="s">
        <v>2</v>
      </c>
      <c r="BF1999" t="s">
        <v>33910</v>
      </c>
    </row>
    <row r="2000" spans="1:58" x14ac:dyDescent="0.25">
      <c r="A2000">
        <v>20154</v>
      </c>
      <c r="B2000" t="s">
        <v>2</v>
      </c>
      <c r="C2000" t="s">
        <v>15625</v>
      </c>
      <c r="D2000" t="s">
        <v>15625</v>
      </c>
      <c r="E2000" t="s">
        <v>15626</v>
      </c>
      <c r="F2000" t="s">
        <v>902</v>
      </c>
      <c r="G2000" t="s">
        <v>1926</v>
      </c>
      <c r="H2000" t="s">
        <v>2378</v>
      </c>
      <c r="I2000" t="s">
        <v>2380</v>
      </c>
      <c r="J2000" t="s">
        <v>13043</v>
      </c>
      <c r="K2000" t="s">
        <v>2382</v>
      </c>
      <c r="L2000" t="s">
        <v>2384</v>
      </c>
      <c r="M2000" t="s">
        <v>15625</v>
      </c>
      <c r="N2000" t="s">
        <v>2</v>
      </c>
      <c r="O2000" t="s">
        <v>2</v>
      </c>
      <c r="W2000" t="s">
        <v>15625</v>
      </c>
      <c r="Z2000" s="4"/>
      <c r="AA2000" t="str">
        <f t="shared" si="155"/>
        <v>x</v>
      </c>
      <c r="AB2000">
        <f t="shared" si="156"/>
        <v>10</v>
      </c>
      <c r="AC2000" t="str">
        <f t="shared" si="157"/>
        <v/>
      </c>
      <c r="AD2000" t="str">
        <f t="shared" si="158"/>
        <v/>
      </c>
      <c r="AE2000" t="str">
        <f t="shared" si="159"/>
        <v/>
      </c>
      <c r="AF2000" t="s">
        <v>17472</v>
      </c>
      <c r="AG2000">
        <v>8</v>
      </c>
      <c r="AH2000" t="s">
        <v>18114</v>
      </c>
      <c r="AI2000">
        <v>1778.4110700000001</v>
      </c>
      <c r="AJ2000">
        <v>293.57657</v>
      </c>
      <c r="AK2000">
        <v>444</v>
      </c>
      <c r="AL2000">
        <v>1768</v>
      </c>
      <c r="AM2000">
        <v>1324</v>
      </c>
      <c r="AN2000">
        <v>46.724930000000001</v>
      </c>
      <c r="AO2000">
        <v>25.201409999999999</v>
      </c>
      <c r="AP2000" t="s">
        <v>2</v>
      </c>
      <c r="AQ2000" t="s">
        <v>1</v>
      </c>
      <c r="AR2000" t="s">
        <v>18115</v>
      </c>
      <c r="AS2000" t="s">
        <v>22596</v>
      </c>
      <c r="AT2000" t="s">
        <v>22596</v>
      </c>
      <c r="AU2000" t="s">
        <v>22815</v>
      </c>
      <c r="AV2000" t="s">
        <v>22815</v>
      </c>
      <c r="AW2000" t="s">
        <v>15625</v>
      </c>
      <c r="AX2000" t="s">
        <v>2</v>
      </c>
      <c r="AY2000" t="s">
        <v>2</v>
      </c>
      <c r="AZ2000" t="s">
        <v>15625</v>
      </c>
      <c r="BA2000" t="s">
        <v>27487</v>
      </c>
      <c r="BB2000" t="s">
        <v>2</v>
      </c>
      <c r="BC2000" t="s">
        <v>2</v>
      </c>
      <c r="BD2000" t="s">
        <v>2</v>
      </c>
      <c r="BE2000" t="s">
        <v>2</v>
      </c>
      <c r="BF2000" t="s">
        <v>33913</v>
      </c>
    </row>
    <row r="2001" spans="1:58" x14ac:dyDescent="0.25">
      <c r="A2001">
        <v>21026</v>
      </c>
      <c r="B2001" t="s">
        <v>2</v>
      </c>
      <c r="C2001" t="s">
        <v>15627</v>
      </c>
      <c r="D2001" t="s">
        <v>15627</v>
      </c>
      <c r="E2001" t="s">
        <v>15628</v>
      </c>
      <c r="F2001" t="s">
        <v>902</v>
      </c>
      <c r="G2001" t="s">
        <v>1926</v>
      </c>
      <c r="H2001" t="s">
        <v>2378</v>
      </c>
      <c r="I2001" t="s">
        <v>2380</v>
      </c>
      <c r="J2001" t="s">
        <v>13043</v>
      </c>
      <c r="K2001" t="s">
        <v>2382</v>
      </c>
      <c r="L2001" t="s">
        <v>2384</v>
      </c>
      <c r="M2001" t="s">
        <v>15627</v>
      </c>
      <c r="N2001" t="s">
        <v>2</v>
      </c>
      <c r="O2001" t="s">
        <v>2</v>
      </c>
      <c r="W2001" t="s">
        <v>15627</v>
      </c>
      <c r="Z2001" s="4"/>
      <c r="AA2001" t="str">
        <f t="shared" si="155"/>
        <v>x</v>
      </c>
      <c r="AB2001">
        <f t="shared" si="156"/>
        <v>10</v>
      </c>
      <c r="AC2001" t="str">
        <f t="shared" si="157"/>
        <v/>
      </c>
      <c r="AD2001" t="str">
        <f t="shared" si="158"/>
        <v/>
      </c>
      <c r="AE2001" t="str">
        <f t="shared" si="159"/>
        <v/>
      </c>
      <c r="AF2001" t="s">
        <v>17472</v>
      </c>
      <c r="AG2001">
        <v>8</v>
      </c>
      <c r="AH2001" t="s">
        <v>18114</v>
      </c>
      <c r="AI2001">
        <v>931.45189000000005</v>
      </c>
      <c r="AJ2001">
        <v>209.06925000000001</v>
      </c>
      <c r="AK2001">
        <v>524</v>
      </c>
      <c r="AL2001">
        <v>1789</v>
      </c>
      <c r="AM2001">
        <v>1265</v>
      </c>
      <c r="AN2001">
        <v>46.356369999999998</v>
      </c>
      <c r="AO2001">
        <v>25.664650000000002</v>
      </c>
      <c r="AP2001" t="s">
        <v>2</v>
      </c>
      <c r="AQ2001" t="s">
        <v>1</v>
      </c>
      <c r="AR2001" t="s">
        <v>18115</v>
      </c>
      <c r="AS2001" t="s">
        <v>22596</v>
      </c>
      <c r="AT2001" t="s">
        <v>22596</v>
      </c>
      <c r="AU2001" t="s">
        <v>22815</v>
      </c>
      <c r="AV2001" t="s">
        <v>22815</v>
      </c>
      <c r="AW2001" t="s">
        <v>15627</v>
      </c>
      <c r="AX2001" t="s">
        <v>2</v>
      </c>
      <c r="AY2001" t="s">
        <v>2</v>
      </c>
      <c r="AZ2001" t="s">
        <v>15627</v>
      </c>
      <c r="BA2001" t="s">
        <v>2</v>
      </c>
      <c r="BB2001" t="s">
        <v>2</v>
      </c>
      <c r="BC2001" t="s">
        <v>2</v>
      </c>
      <c r="BD2001" t="s">
        <v>2</v>
      </c>
      <c r="BE2001" t="s">
        <v>29089</v>
      </c>
      <c r="BF2001" t="s">
        <v>34461</v>
      </c>
    </row>
    <row r="2002" spans="1:58" x14ac:dyDescent="0.25">
      <c r="A2002">
        <v>20168</v>
      </c>
      <c r="B2002" t="s">
        <v>2</v>
      </c>
      <c r="C2002" t="s">
        <v>15629</v>
      </c>
      <c r="D2002" t="s">
        <v>15629</v>
      </c>
      <c r="E2002" t="s">
        <v>15630</v>
      </c>
      <c r="F2002" t="s">
        <v>902</v>
      </c>
      <c r="G2002" t="s">
        <v>1926</v>
      </c>
      <c r="H2002" t="s">
        <v>2378</v>
      </c>
      <c r="I2002" t="s">
        <v>2380</v>
      </c>
      <c r="J2002" t="s">
        <v>13043</v>
      </c>
      <c r="K2002" t="s">
        <v>2382</v>
      </c>
      <c r="L2002" t="s">
        <v>2384</v>
      </c>
      <c r="M2002" t="s">
        <v>15629</v>
      </c>
      <c r="N2002" t="s">
        <v>2</v>
      </c>
      <c r="O2002" t="s">
        <v>2</v>
      </c>
      <c r="W2002" t="s">
        <v>15629</v>
      </c>
      <c r="Z2002" s="4"/>
      <c r="AA2002" t="str">
        <f t="shared" si="155"/>
        <v>x</v>
      </c>
      <c r="AB2002">
        <f t="shared" si="156"/>
        <v>10</v>
      </c>
      <c r="AC2002" t="str">
        <f t="shared" si="157"/>
        <v/>
      </c>
      <c r="AD2002" t="str">
        <f t="shared" si="158"/>
        <v/>
      </c>
      <c r="AE2002" t="str">
        <f t="shared" si="159"/>
        <v/>
      </c>
      <c r="AF2002" t="s">
        <v>17472</v>
      </c>
      <c r="AG2002">
        <v>8</v>
      </c>
      <c r="AH2002" t="s">
        <v>18114</v>
      </c>
      <c r="AI2002">
        <v>521.22571000000005</v>
      </c>
      <c r="AJ2002">
        <v>197.01849999999999</v>
      </c>
      <c r="AK2002">
        <v>447</v>
      </c>
      <c r="AL2002">
        <v>1285</v>
      </c>
      <c r="AM2002">
        <v>838</v>
      </c>
      <c r="AN2002">
        <v>45.917499999999997</v>
      </c>
      <c r="AO2002">
        <v>25.414000000000001</v>
      </c>
      <c r="AP2002" t="s">
        <v>2</v>
      </c>
      <c r="AQ2002" t="s">
        <v>1</v>
      </c>
      <c r="AR2002" t="s">
        <v>18115</v>
      </c>
      <c r="AS2002" t="s">
        <v>22596</v>
      </c>
      <c r="AT2002" t="s">
        <v>22596</v>
      </c>
      <c r="AU2002" t="s">
        <v>22815</v>
      </c>
      <c r="AV2002" t="s">
        <v>22815</v>
      </c>
      <c r="AW2002" t="s">
        <v>22544</v>
      </c>
      <c r="AX2002" t="s">
        <v>2</v>
      </c>
      <c r="AY2002" t="s">
        <v>29823</v>
      </c>
      <c r="AZ2002" t="s">
        <v>15629</v>
      </c>
      <c r="BA2002" t="s">
        <v>2</v>
      </c>
      <c r="BB2002" t="s">
        <v>22545</v>
      </c>
      <c r="BC2002" t="s">
        <v>2</v>
      </c>
      <c r="BD2002" t="s">
        <v>2</v>
      </c>
      <c r="BE2002" t="s">
        <v>2</v>
      </c>
      <c r="BF2002" t="s">
        <v>33928</v>
      </c>
    </row>
    <row r="2003" spans="1:58" x14ac:dyDescent="0.25">
      <c r="A2003">
        <v>14918</v>
      </c>
      <c r="B2003" t="s">
        <v>2</v>
      </c>
      <c r="C2003" t="s">
        <v>2385</v>
      </c>
      <c r="D2003" t="s">
        <v>2385</v>
      </c>
      <c r="E2003" t="s">
        <v>13048</v>
      </c>
      <c r="F2003" t="s">
        <v>902</v>
      </c>
      <c r="G2003" t="s">
        <v>1926</v>
      </c>
      <c r="H2003" t="s">
        <v>2378</v>
      </c>
      <c r="I2003" t="s">
        <v>2380</v>
      </c>
      <c r="J2003" t="s">
        <v>13043</v>
      </c>
      <c r="K2003" t="s">
        <v>2382</v>
      </c>
      <c r="L2003" t="s">
        <v>2385</v>
      </c>
      <c r="M2003" t="s">
        <v>2</v>
      </c>
      <c r="N2003" t="s">
        <v>2</v>
      </c>
      <c r="O2003" t="s">
        <v>2</v>
      </c>
      <c r="V2003" t="s">
        <v>2385</v>
      </c>
      <c r="Z2003" s="4"/>
      <c r="AA2003" t="str">
        <f t="shared" si="155"/>
        <v>x</v>
      </c>
      <c r="AB2003">
        <f t="shared" si="156"/>
        <v>10</v>
      </c>
      <c r="AC2003" t="str">
        <f t="shared" si="157"/>
        <v/>
      </c>
      <c r="AD2003" t="str">
        <f t="shared" si="158"/>
        <v/>
      </c>
      <c r="AE2003" t="str">
        <f t="shared" si="159"/>
        <v/>
      </c>
      <c r="AF2003" t="s">
        <v>17471</v>
      </c>
      <c r="AG2003">
        <v>7</v>
      </c>
      <c r="AH2003" t="s">
        <v>18114</v>
      </c>
      <c r="AI2003">
        <v>3001.4687600000002</v>
      </c>
      <c r="AJ2003">
        <v>334.08618000000001</v>
      </c>
      <c r="AK2003">
        <v>301</v>
      </c>
      <c r="AL2003">
        <v>2254</v>
      </c>
      <c r="AM2003">
        <v>1953</v>
      </c>
      <c r="AN2003">
        <v>47.592750000000002</v>
      </c>
      <c r="AO2003">
        <v>24.7148</v>
      </c>
      <c r="AP2003" t="s">
        <v>2</v>
      </c>
      <c r="AQ2003" t="s">
        <v>1</v>
      </c>
      <c r="AR2003" t="s">
        <v>18167</v>
      </c>
      <c r="AS2003" t="s">
        <v>22596</v>
      </c>
      <c r="AT2003" t="s">
        <v>22596</v>
      </c>
      <c r="AU2003" t="s">
        <v>22815</v>
      </c>
      <c r="AV2003" t="s">
        <v>22827</v>
      </c>
      <c r="AW2003" t="s">
        <v>18176</v>
      </c>
      <c r="AX2003" t="s">
        <v>2</v>
      </c>
      <c r="AY2003" t="s">
        <v>2</v>
      </c>
      <c r="AZ2003" t="s">
        <v>2385</v>
      </c>
      <c r="BA2003" t="s">
        <v>2</v>
      </c>
      <c r="BB2003" t="s">
        <v>2</v>
      </c>
      <c r="BC2003" t="s">
        <v>2</v>
      </c>
      <c r="BD2003" t="s">
        <v>2</v>
      </c>
      <c r="BE2003" t="s">
        <v>2</v>
      </c>
      <c r="BF2003" t="s">
        <v>2</v>
      </c>
    </row>
    <row r="2004" spans="1:58" x14ac:dyDescent="0.25">
      <c r="A2004">
        <v>20141</v>
      </c>
      <c r="B2004" t="s">
        <v>2</v>
      </c>
      <c r="C2004" t="s">
        <v>15631</v>
      </c>
      <c r="D2004" t="s">
        <v>15631</v>
      </c>
      <c r="E2004" t="s">
        <v>15632</v>
      </c>
      <c r="F2004" t="s">
        <v>902</v>
      </c>
      <c r="G2004" t="s">
        <v>1926</v>
      </c>
      <c r="H2004" t="s">
        <v>2378</v>
      </c>
      <c r="I2004" t="s">
        <v>2380</v>
      </c>
      <c r="J2004" t="s">
        <v>13043</v>
      </c>
      <c r="K2004" t="s">
        <v>2382</v>
      </c>
      <c r="L2004" t="s">
        <v>2385</v>
      </c>
      <c r="M2004" t="s">
        <v>15631</v>
      </c>
      <c r="N2004" t="s">
        <v>2</v>
      </c>
      <c r="O2004" t="s">
        <v>2</v>
      </c>
      <c r="W2004" t="s">
        <v>15631</v>
      </c>
      <c r="Z2004" s="4"/>
      <c r="AA2004" t="str">
        <f t="shared" si="155"/>
        <v>x</v>
      </c>
      <c r="AB2004">
        <f t="shared" si="156"/>
        <v>10</v>
      </c>
      <c r="AC2004" t="str">
        <f t="shared" si="157"/>
        <v/>
      </c>
      <c r="AD2004" t="str">
        <f t="shared" si="158"/>
        <v/>
      </c>
      <c r="AE2004" t="str">
        <f t="shared" si="159"/>
        <v/>
      </c>
      <c r="AF2004" t="s">
        <v>17472</v>
      </c>
      <c r="AG2004">
        <v>8</v>
      </c>
      <c r="AH2004" t="s">
        <v>18114</v>
      </c>
      <c r="AI2004">
        <v>1271.4187199999999</v>
      </c>
      <c r="AJ2004">
        <v>206.91763</v>
      </c>
      <c r="AK2004">
        <v>363</v>
      </c>
      <c r="AL2004">
        <v>1888</v>
      </c>
      <c r="AM2004">
        <v>1525</v>
      </c>
      <c r="AN2004">
        <v>47.736739999999998</v>
      </c>
      <c r="AO2004">
        <v>24.69605</v>
      </c>
      <c r="AP2004" t="s">
        <v>2</v>
      </c>
      <c r="AQ2004" t="s">
        <v>1</v>
      </c>
      <c r="AR2004" t="s">
        <v>18167</v>
      </c>
      <c r="AS2004" t="s">
        <v>22596</v>
      </c>
      <c r="AT2004" t="s">
        <v>22596</v>
      </c>
      <c r="AU2004" t="s">
        <v>22815</v>
      </c>
      <c r="AV2004" t="s">
        <v>22827</v>
      </c>
      <c r="AW2004" t="s">
        <v>29833</v>
      </c>
      <c r="AX2004" t="s">
        <v>2</v>
      </c>
      <c r="AY2004" t="s">
        <v>2</v>
      </c>
      <c r="AZ2004" t="s">
        <v>15631</v>
      </c>
      <c r="BA2004" t="s">
        <v>2</v>
      </c>
      <c r="BB2004" t="s">
        <v>2</v>
      </c>
      <c r="BC2004" t="s">
        <v>2</v>
      </c>
      <c r="BD2004" t="s">
        <v>22557</v>
      </c>
      <c r="BE2004" t="s">
        <v>29834</v>
      </c>
      <c r="BF2004" t="s">
        <v>33898</v>
      </c>
    </row>
    <row r="2005" spans="1:58" x14ac:dyDescent="0.25">
      <c r="A2005">
        <v>20152</v>
      </c>
      <c r="B2005" t="s">
        <v>2</v>
      </c>
      <c r="C2005" t="s">
        <v>15633</v>
      </c>
      <c r="D2005" t="s">
        <v>15633</v>
      </c>
      <c r="E2005" t="s">
        <v>15634</v>
      </c>
      <c r="F2005" t="s">
        <v>902</v>
      </c>
      <c r="G2005" t="s">
        <v>1926</v>
      </c>
      <c r="H2005" t="s">
        <v>2378</v>
      </c>
      <c r="I2005" t="s">
        <v>2380</v>
      </c>
      <c r="J2005" t="s">
        <v>13043</v>
      </c>
      <c r="K2005" t="s">
        <v>2382</v>
      </c>
      <c r="L2005" t="s">
        <v>2385</v>
      </c>
      <c r="M2005" t="s">
        <v>15633</v>
      </c>
      <c r="N2005" t="s">
        <v>2</v>
      </c>
      <c r="O2005" t="s">
        <v>2</v>
      </c>
      <c r="W2005" t="s">
        <v>15633</v>
      </c>
      <c r="Z2005" s="4"/>
      <c r="AA2005" t="str">
        <f t="shared" si="155"/>
        <v>x</v>
      </c>
      <c r="AB2005">
        <f t="shared" si="156"/>
        <v>10</v>
      </c>
      <c r="AC2005" t="str">
        <f t="shared" si="157"/>
        <v/>
      </c>
      <c r="AD2005" t="str">
        <f t="shared" si="158"/>
        <v/>
      </c>
      <c r="AE2005" t="str">
        <f t="shared" si="159"/>
        <v/>
      </c>
      <c r="AF2005" t="s">
        <v>17472</v>
      </c>
      <c r="AG2005">
        <v>8</v>
      </c>
      <c r="AH2005" t="s">
        <v>18114</v>
      </c>
      <c r="AI2005">
        <v>1730.0500300000001</v>
      </c>
      <c r="AJ2005">
        <v>274.30774000000002</v>
      </c>
      <c r="AK2005">
        <v>301</v>
      </c>
      <c r="AL2005">
        <v>2254</v>
      </c>
      <c r="AM2005">
        <v>1953</v>
      </c>
      <c r="AN2005">
        <v>47.486469999999997</v>
      </c>
      <c r="AO2005">
        <v>24.728639999999999</v>
      </c>
      <c r="AP2005" t="s">
        <v>2</v>
      </c>
      <c r="AQ2005" t="s">
        <v>1</v>
      </c>
      <c r="AR2005" t="s">
        <v>18115</v>
      </c>
      <c r="AS2005" t="s">
        <v>22596</v>
      </c>
      <c r="AT2005" t="s">
        <v>22596</v>
      </c>
      <c r="AU2005" t="s">
        <v>22815</v>
      </c>
      <c r="AV2005" t="s">
        <v>22827</v>
      </c>
      <c r="AW2005" t="s">
        <v>15633</v>
      </c>
      <c r="AX2005" t="s">
        <v>2</v>
      </c>
      <c r="AY2005" t="s">
        <v>25859</v>
      </c>
      <c r="AZ2005" t="s">
        <v>15633</v>
      </c>
      <c r="BA2005" t="s">
        <v>20309</v>
      </c>
      <c r="BB2005" t="s">
        <v>20310</v>
      </c>
      <c r="BC2005" t="s">
        <v>2</v>
      </c>
      <c r="BD2005" t="s">
        <v>20311</v>
      </c>
      <c r="BE2005" t="s">
        <v>25860</v>
      </c>
      <c r="BF2005" t="s">
        <v>33911</v>
      </c>
    </row>
    <row r="2006" spans="1:58" x14ac:dyDescent="0.25">
      <c r="A2006">
        <v>14914</v>
      </c>
      <c r="B2006" t="s">
        <v>2</v>
      </c>
      <c r="C2006" t="s">
        <v>2386</v>
      </c>
      <c r="D2006" t="s">
        <v>2386</v>
      </c>
      <c r="E2006" t="s">
        <v>13049</v>
      </c>
      <c r="F2006" t="s">
        <v>902</v>
      </c>
      <c r="G2006" t="s">
        <v>1926</v>
      </c>
      <c r="H2006" t="s">
        <v>2378</v>
      </c>
      <c r="I2006" t="s">
        <v>2380</v>
      </c>
      <c r="J2006" t="s">
        <v>13043</v>
      </c>
      <c r="K2006" t="s">
        <v>2382</v>
      </c>
      <c r="L2006" t="s">
        <v>2386</v>
      </c>
      <c r="M2006" t="s">
        <v>2</v>
      </c>
      <c r="N2006" t="s">
        <v>2</v>
      </c>
      <c r="O2006" t="s">
        <v>2</v>
      </c>
      <c r="V2006" t="s">
        <v>2386</v>
      </c>
      <c r="Z2006" s="4"/>
      <c r="AA2006" t="str">
        <f t="shared" si="155"/>
        <v>x</v>
      </c>
      <c r="AB2006">
        <f t="shared" si="156"/>
        <v>10</v>
      </c>
      <c r="AC2006" t="str">
        <f t="shared" si="157"/>
        <v/>
      </c>
      <c r="AD2006" t="str">
        <f t="shared" si="158"/>
        <v/>
      </c>
      <c r="AE2006" t="str">
        <f t="shared" si="159"/>
        <v/>
      </c>
      <c r="AF2006" t="s">
        <v>17471</v>
      </c>
      <c r="AG2006">
        <v>7</v>
      </c>
      <c r="AH2006" t="s">
        <v>18114</v>
      </c>
      <c r="AI2006">
        <v>5630.6330600000001</v>
      </c>
      <c r="AJ2006">
        <v>1031.71072</v>
      </c>
      <c r="AK2006">
        <v>104</v>
      </c>
      <c r="AL2006">
        <v>1803</v>
      </c>
      <c r="AM2006">
        <v>1699</v>
      </c>
      <c r="AN2006">
        <v>48.097819999999999</v>
      </c>
      <c r="AO2006">
        <v>23.372669999999999</v>
      </c>
      <c r="AP2006" t="s">
        <v>2</v>
      </c>
      <c r="AQ2006" t="s">
        <v>1</v>
      </c>
      <c r="AR2006" t="s">
        <v>18181</v>
      </c>
      <c r="AS2006" t="s">
        <v>22596</v>
      </c>
      <c r="AT2006" t="s">
        <v>22596</v>
      </c>
      <c r="AU2006" t="s">
        <v>22815</v>
      </c>
      <c r="AV2006" t="s">
        <v>22827</v>
      </c>
      <c r="AW2006" t="s">
        <v>2386</v>
      </c>
      <c r="AX2006" t="s">
        <v>2</v>
      </c>
      <c r="AY2006" t="s">
        <v>2</v>
      </c>
      <c r="AZ2006" t="s">
        <v>2386</v>
      </c>
      <c r="BA2006" t="s">
        <v>2</v>
      </c>
      <c r="BB2006" t="s">
        <v>2</v>
      </c>
      <c r="BC2006" t="s">
        <v>2</v>
      </c>
      <c r="BD2006" t="s">
        <v>18182</v>
      </c>
      <c r="BE2006" t="s">
        <v>2</v>
      </c>
      <c r="BF2006" t="s">
        <v>31846</v>
      </c>
    </row>
    <row r="2007" spans="1:58" x14ac:dyDescent="0.25">
      <c r="A2007">
        <v>20143</v>
      </c>
      <c r="B2007" t="s">
        <v>2</v>
      </c>
      <c r="C2007" t="s">
        <v>14062</v>
      </c>
      <c r="D2007" t="s">
        <v>14062</v>
      </c>
      <c r="E2007" t="s">
        <v>14063</v>
      </c>
      <c r="F2007" t="s">
        <v>902</v>
      </c>
      <c r="G2007" t="s">
        <v>1926</v>
      </c>
      <c r="H2007" t="s">
        <v>2378</v>
      </c>
      <c r="I2007" t="s">
        <v>2380</v>
      </c>
      <c r="J2007" t="s">
        <v>13043</v>
      </c>
      <c r="K2007" t="s">
        <v>2382</v>
      </c>
      <c r="L2007" t="s">
        <v>2386</v>
      </c>
      <c r="M2007" t="s">
        <v>14062</v>
      </c>
      <c r="N2007" t="s">
        <v>2</v>
      </c>
      <c r="O2007" t="s">
        <v>2</v>
      </c>
      <c r="W2007" t="s">
        <v>14062</v>
      </c>
      <c r="Z2007" s="4"/>
      <c r="AA2007" t="str">
        <f t="shared" si="155"/>
        <v>x</v>
      </c>
      <c r="AB2007">
        <f t="shared" si="156"/>
        <v>10</v>
      </c>
      <c r="AC2007" t="str">
        <f t="shared" si="157"/>
        <v/>
      </c>
      <c r="AD2007" t="str">
        <f t="shared" si="158"/>
        <v/>
      </c>
      <c r="AE2007" t="str">
        <f t="shared" si="159"/>
        <v/>
      </c>
      <c r="AF2007" t="s">
        <v>17472</v>
      </c>
      <c r="AG2007">
        <v>8</v>
      </c>
      <c r="AH2007" t="s">
        <v>18114</v>
      </c>
      <c r="AI2007">
        <v>2033.7191399999999</v>
      </c>
      <c r="AJ2007">
        <v>289.15012999999999</v>
      </c>
      <c r="AK2007">
        <v>141</v>
      </c>
      <c r="AL2007">
        <v>1409</v>
      </c>
      <c r="AM2007">
        <v>1268</v>
      </c>
      <c r="AN2007">
        <v>47.755960000000002</v>
      </c>
      <c r="AO2007">
        <v>23.764009999999999</v>
      </c>
      <c r="AP2007" t="s">
        <v>2</v>
      </c>
      <c r="AQ2007" t="s">
        <v>1</v>
      </c>
      <c r="AR2007" t="s">
        <v>18167</v>
      </c>
      <c r="AS2007" t="s">
        <v>22596</v>
      </c>
      <c r="AT2007" t="s">
        <v>22596</v>
      </c>
      <c r="AU2007" t="s">
        <v>22815</v>
      </c>
      <c r="AV2007" t="s">
        <v>22827</v>
      </c>
      <c r="AW2007" t="s">
        <v>14062</v>
      </c>
      <c r="AX2007" t="s">
        <v>2</v>
      </c>
      <c r="AY2007" t="s">
        <v>2</v>
      </c>
      <c r="AZ2007" t="s">
        <v>33900</v>
      </c>
      <c r="BA2007" t="s">
        <v>2</v>
      </c>
      <c r="BB2007" t="s">
        <v>2</v>
      </c>
      <c r="BC2007" t="s">
        <v>2</v>
      </c>
      <c r="BD2007" t="s">
        <v>2</v>
      </c>
      <c r="BE2007" t="s">
        <v>2</v>
      </c>
      <c r="BF2007" t="s">
        <v>33901</v>
      </c>
    </row>
    <row r="2008" spans="1:58" x14ac:dyDescent="0.25">
      <c r="A2008">
        <v>20123</v>
      </c>
      <c r="B2008" t="s">
        <v>2</v>
      </c>
      <c r="C2008" t="s">
        <v>18029</v>
      </c>
      <c r="D2008" t="s">
        <v>18029</v>
      </c>
      <c r="E2008" t="s">
        <v>18030</v>
      </c>
      <c r="F2008" t="s">
        <v>902</v>
      </c>
      <c r="G2008" t="s">
        <v>1926</v>
      </c>
      <c r="H2008" t="s">
        <v>2378</v>
      </c>
      <c r="I2008" t="s">
        <v>2380</v>
      </c>
      <c r="J2008" t="s">
        <v>13043</v>
      </c>
      <c r="K2008" t="s">
        <v>2382</v>
      </c>
      <c r="L2008" t="s">
        <v>2386</v>
      </c>
      <c r="M2008" t="s">
        <v>18029</v>
      </c>
      <c r="N2008" t="s">
        <v>2</v>
      </c>
      <c r="O2008" t="s">
        <v>2</v>
      </c>
      <c r="W2008" t="s">
        <v>18029</v>
      </c>
      <c r="Z2008" s="4"/>
      <c r="AA2008" t="str">
        <f t="shared" si="155"/>
        <v>x</v>
      </c>
      <c r="AB2008">
        <f t="shared" si="156"/>
        <v>10</v>
      </c>
      <c r="AC2008" t="str">
        <f t="shared" si="157"/>
        <v/>
      </c>
      <c r="AD2008" t="str">
        <f t="shared" si="158"/>
        <v/>
      </c>
      <c r="AE2008" t="str">
        <f t="shared" si="159"/>
        <v/>
      </c>
      <c r="AF2008" t="s">
        <v>17472</v>
      </c>
      <c r="AG2008">
        <v>8</v>
      </c>
      <c r="AH2008" t="s">
        <v>18114</v>
      </c>
      <c r="AI2008">
        <v>168.12904</v>
      </c>
      <c r="AJ2008">
        <v>85.040880000000001</v>
      </c>
      <c r="AK2008">
        <v>150</v>
      </c>
      <c r="AL2008">
        <v>892</v>
      </c>
      <c r="AM2008">
        <v>742</v>
      </c>
      <c r="AN2008">
        <v>48.065069999999999</v>
      </c>
      <c r="AO2008">
        <v>23.34159</v>
      </c>
      <c r="AP2008" t="s">
        <v>2</v>
      </c>
      <c r="AQ2008" t="s">
        <v>1</v>
      </c>
      <c r="AR2008" t="s">
        <v>18167</v>
      </c>
      <c r="AS2008" t="s">
        <v>22596</v>
      </c>
      <c r="AT2008" t="s">
        <v>22596</v>
      </c>
      <c r="AU2008" t="s">
        <v>22817</v>
      </c>
      <c r="AV2008" t="s">
        <v>22827</v>
      </c>
      <c r="AW2008" t="s">
        <v>18029</v>
      </c>
      <c r="AX2008" t="s">
        <v>2</v>
      </c>
      <c r="AY2008" t="s">
        <v>2</v>
      </c>
      <c r="AZ2008" t="s">
        <v>2</v>
      </c>
      <c r="BA2008" t="s">
        <v>2</v>
      </c>
      <c r="BB2008" t="s">
        <v>2</v>
      </c>
      <c r="BC2008" t="s">
        <v>2</v>
      </c>
      <c r="BD2008" t="s">
        <v>2</v>
      </c>
      <c r="BE2008" t="s">
        <v>2</v>
      </c>
      <c r="BF2008" t="s">
        <v>2</v>
      </c>
    </row>
    <row r="2009" spans="1:58" x14ac:dyDescent="0.25">
      <c r="A2009">
        <v>20112</v>
      </c>
      <c r="B2009" t="s">
        <v>2</v>
      </c>
      <c r="C2009" t="s">
        <v>15637</v>
      </c>
      <c r="D2009" t="s">
        <v>15637</v>
      </c>
      <c r="E2009" t="s">
        <v>15638</v>
      </c>
      <c r="F2009" t="s">
        <v>902</v>
      </c>
      <c r="G2009" t="s">
        <v>1926</v>
      </c>
      <c r="H2009" t="s">
        <v>2378</v>
      </c>
      <c r="I2009" t="s">
        <v>2380</v>
      </c>
      <c r="J2009" t="s">
        <v>13043</v>
      </c>
      <c r="K2009" t="s">
        <v>2382</v>
      </c>
      <c r="L2009" t="s">
        <v>2386</v>
      </c>
      <c r="M2009" t="s">
        <v>15637</v>
      </c>
      <c r="N2009" t="s">
        <v>2</v>
      </c>
      <c r="O2009" t="s">
        <v>2</v>
      </c>
      <c r="W2009" t="s">
        <v>15637</v>
      </c>
      <c r="Z2009" s="4"/>
      <c r="AA2009" t="str">
        <f t="shared" si="155"/>
        <v>x</v>
      </c>
      <c r="AB2009">
        <f t="shared" si="156"/>
        <v>10</v>
      </c>
      <c r="AC2009" t="str">
        <f t="shared" si="157"/>
        <v/>
      </c>
      <c r="AD2009" t="str">
        <f t="shared" si="158"/>
        <v/>
      </c>
      <c r="AE2009" t="str">
        <f t="shared" si="159"/>
        <v/>
      </c>
      <c r="AF2009" t="s">
        <v>17472</v>
      </c>
      <c r="AG2009">
        <v>8</v>
      </c>
      <c r="AH2009" t="s">
        <v>18114</v>
      </c>
      <c r="AI2009">
        <v>6.7683299999999997</v>
      </c>
      <c r="AJ2009">
        <v>19.748000000000001</v>
      </c>
      <c r="AK2009">
        <v>139</v>
      </c>
      <c r="AL2009">
        <v>347</v>
      </c>
      <c r="AM2009">
        <v>208</v>
      </c>
      <c r="AN2009">
        <v>48.327289999999998</v>
      </c>
      <c r="AO2009">
        <v>23.080939999999998</v>
      </c>
      <c r="AP2009" t="s">
        <v>2</v>
      </c>
      <c r="AQ2009" t="s">
        <v>1</v>
      </c>
      <c r="AR2009" t="s">
        <v>20246</v>
      </c>
      <c r="AS2009" t="s">
        <v>22596</v>
      </c>
      <c r="AT2009" t="s">
        <v>22596</v>
      </c>
      <c r="AU2009" t="s">
        <v>22817</v>
      </c>
      <c r="AV2009" t="s">
        <v>22817</v>
      </c>
      <c r="AW2009" t="s">
        <v>15637</v>
      </c>
      <c r="AX2009" t="s">
        <v>2</v>
      </c>
      <c r="AY2009" t="s">
        <v>2</v>
      </c>
      <c r="AZ2009" t="s">
        <v>33889</v>
      </c>
      <c r="BA2009" t="s">
        <v>2</v>
      </c>
      <c r="BB2009" t="s">
        <v>2</v>
      </c>
      <c r="BC2009" t="s">
        <v>2</v>
      </c>
      <c r="BD2009" t="s">
        <v>2</v>
      </c>
      <c r="BE2009" t="s">
        <v>2</v>
      </c>
      <c r="BF2009" t="s">
        <v>2</v>
      </c>
    </row>
    <row r="2010" spans="1:58" x14ac:dyDescent="0.25">
      <c r="A2010">
        <v>20115</v>
      </c>
      <c r="B2010" t="s">
        <v>2</v>
      </c>
      <c r="C2010" t="s">
        <v>15639</v>
      </c>
      <c r="D2010" t="s">
        <v>15639</v>
      </c>
      <c r="E2010" t="s">
        <v>15640</v>
      </c>
      <c r="F2010" t="s">
        <v>902</v>
      </c>
      <c r="G2010" t="s">
        <v>1926</v>
      </c>
      <c r="H2010" t="s">
        <v>2378</v>
      </c>
      <c r="I2010" t="s">
        <v>2380</v>
      </c>
      <c r="J2010" t="s">
        <v>13043</v>
      </c>
      <c r="K2010" t="s">
        <v>2382</v>
      </c>
      <c r="L2010" t="s">
        <v>2386</v>
      </c>
      <c r="M2010" t="s">
        <v>15639</v>
      </c>
      <c r="N2010" t="s">
        <v>2</v>
      </c>
      <c r="O2010" t="s">
        <v>2</v>
      </c>
      <c r="W2010" t="s">
        <v>15639</v>
      </c>
      <c r="Z2010" s="4"/>
      <c r="AA2010" t="str">
        <f t="shared" si="155"/>
        <v>x</v>
      </c>
      <c r="AB2010">
        <f t="shared" si="156"/>
        <v>10</v>
      </c>
      <c r="AC2010" t="str">
        <f t="shared" si="157"/>
        <v/>
      </c>
      <c r="AD2010" t="str">
        <f t="shared" si="158"/>
        <v/>
      </c>
      <c r="AE2010" t="str">
        <f t="shared" si="159"/>
        <v/>
      </c>
      <c r="AF2010" t="s">
        <v>17472</v>
      </c>
      <c r="AG2010">
        <v>8</v>
      </c>
      <c r="AH2010" t="s">
        <v>18114</v>
      </c>
      <c r="AI2010">
        <v>14.744249999999999</v>
      </c>
      <c r="AJ2010">
        <v>22.3033</v>
      </c>
      <c r="AK2010">
        <v>179</v>
      </c>
      <c r="AL2010">
        <v>469</v>
      </c>
      <c r="AM2010">
        <v>290</v>
      </c>
      <c r="AN2010">
        <v>48.276069999999997</v>
      </c>
      <c r="AO2010">
        <v>23.31766</v>
      </c>
      <c r="AP2010" t="s">
        <v>2</v>
      </c>
      <c r="AQ2010" t="s">
        <v>1</v>
      </c>
      <c r="AR2010" t="s">
        <v>20246</v>
      </c>
      <c r="AS2010" t="s">
        <v>22596</v>
      </c>
      <c r="AT2010" t="s">
        <v>22596</v>
      </c>
      <c r="AU2010" t="s">
        <v>22817</v>
      </c>
      <c r="AV2010" t="s">
        <v>22817</v>
      </c>
      <c r="AW2010" t="s">
        <v>15639</v>
      </c>
      <c r="AX2010" t="s">
        <v>2</v>
      </c>
      <c r="AY2010" t="s">
        <v>2</v>
      </c>
      <c r="AZ2010" t="s">
        <v>15639</v>
      </c>
      <c r="BA2010" t="s">
        <v>2</v>
      </c>
      <c r="BB2010" t="s">
        <v>2</v>
      </c>
      <c r="BC2010" t="s">
        <v>2</v>
      </c>
      <c r="BD2010" t="s">
        <v>2</v>
      </c>
      <c r="BE2010" t="s">
        <v>2</v>
      </c>
      <c r="BF2010" t="s">
        <v>2</v>
      </c>
    </row>
    <row r="2011" spans="1:58" x14ac:dyDescent="0.25">
      <c r="A2011">
        <v>20086</v>
      </c>
      <c r="B2011" t="s">
        <v>2</v>
      </c>
      <c r="C2011" t="s">
        <v>13050</v>
      </c>
      <c r="D2011" t="s">
        <v>13050</v>
      </c>
      <c r="E2011" t="s">
        <v>13051</v>
      </c>
      <c r="F2011" t="s">
        <v>902</v>
      </c>
      <c r="G2011" t="s">
        <v>1926</v>
      </c>
      <c r="H2011" t="s">
        <v>2378</v>
      </c>
      <c r="I2011" t="s">
        <v>2380</v>
      </c>
      <c r="J2011" t="s">
        <v>13043</v>
      </c>
      <c r="K2011" t="s">
        <v>2382</v>
      </c>
      <c r="L2011" t="s">
        <v>2386</v>
      </c>
      <c r="M2011" t="s">
        <v>13050</v>
      </c>
      <c r="N2011" t="s">
        <v>2</v>
      </c>
      <c r="O2011" t="s">
        <v>2</v>
      </c>
      <c r="W2011" t="s">
        <v>13050</v>
      </c>
      <c r="Z2011" s="4"/>
      <c r="AA2011" t="str">
        <f t="shared" si="155"/>
        <v>x</v>
      </c>
      <c r="AB2011">
        <f t="shared" si="156"/>
        <v>10</v>
      </c>
      <c r="AC2011" t="str">
        <f t="shared" si="157"/>
        <v/>
      </c>
      <c r="AD2011" t="str">
        <f t="shared" si="158"/>
        <v/>
      </c>
      <c r="AE2011" t="str">
        <f t="shared" si="159"/>
        <v/>
      </c>
      <c r="AF2011" t="s">
        <v>17472</v>
      </c>
      <c r="AG2011">
        <v>8</v>
      </c>
      <c r="AH2011" t="s">
        <v>18114</v>
      </c>
      <c r="AI2011">
        <v>85.707679999999996</v>
      </c>
      <c r="AJ2011">
        <v>68.638570000000001</v>
      </c>
      <c r="AK2011">
        <v>137</v>
      </c>
      <c r="AL2011">
        <v>776</v>
      </c>
      <c r="AM2011">
        <v>639</v>
      </c>
      <c r="AN2011">
        <v>48.826680000000003</v>
      </c>
      <c r="AO2011">
        <v>22.42811</v>
      </c>
      <c r="AP2011" t="s">
        <v>2</v>
      </c>
      <c r="AQ2011" t="s">
        <v>1</v>
      </c>
      <c r="AR2011" t="s">
        <v>20316</v>
      </c>
      <c r="AS2011" t="s">
        <v>22596</v>
      </c>
      <c r="AT2011" t="s">
        <v>22596</v>
      </c>
      <c r="AU2011" t="s">
        <v>22817</v>
      </c>
      <c r="AV2011" t="s">
        <v>22827</v>
      </c>
      <c r="AW2011" t="s">
        <v>21133</v>
      </c>
      <c r="AX2011" t="s">
        <v>2</v>
      </c>
      <c r="AY2011" t="s">
        <v>2</v>
      </c>
      <c r="AZ2011" t="s">
        <v>2</v>
      </c>
      <c r="BA2011" t="s">
        <v>2</v>
      </c>
      <c r="BB2011" t="s">
        <v>2</v>
      </c>
      <c r="BC2011" t="s">
        <v>2</v>
      </c>
      <c r="BD2011" t="s">
        <v>2</v>
      </c>
      <c r="BE2011" t="s">
        <v>2</v>
      </c>
      <c r="BF2011" t="s">
        <v>2</v>
      </c>
    </row>
    <row r="2012" spans="1:58" x14ac:dyDescent="0.25">
      <c r="A2012">
        <v>20103</v>
      </c>
      <c r="B2012" t="s">
        <v>2</v>
      </c>
      <c r="C2012" t="s">
        <v>15641</v>
      </c>
      <c r="D2012" t="s">
        <v>15641</v>
      </c>
      <c r="E2012" t="s">
        <v>15642</v>
      </c>
      <c r="F2012" t="s">
        <v>902</v>
      </c>
      <c r="G2012" t="s">
        <v>1926</v>
      </c>
      <c r="H2012" t="s">
        <v>2378</v>
      </c>
      <c r="I2012" t="s">
        <v>2380</v>
      </c>
      <c r="J2012" t="s">
        <v>13043</v>
      </c>
      <c r="K2012" t="s">
        <v>2382</v>
      </c>
      <c r="L2012" t="s">
        <v>2386</v>
      </c>
      <c r="M2012" t="s">
        <v>15641</v>
      </c>
      <c r="N2012" t="s">
        <v>2</v>
      </c>
      <c r="O2012" t="s">
        <v>2</v>
      </c>
      <c r="W2012" t="s">
        <v>15641</v>
      </c>
      <c r="Z2012" s="4"/>
      <c r="AA2012" t="str">
        <f t="shared" si="155"/>
        <v>x</v>
      </c>
      <c r="AB2012">
        <f t="shared" si="156"/>
        <v>10</v>
      </c>
      <c r="AC2012" t="str">
        <f t="shared" si="157"/>
        <v/>
      </c>
      <c r="AD2012" t="str">
        <f t="shared" si="158"/>
        <v/>
      </c>
      <c r="AE2012" t="str">
        <f t="shared" si="159"/>
        <v/>
      </c>
      <c r="AF2012" t="s">
        <v>17472</v>
      </c>
      <c r="AG2012">
        <v>8</v>
      </c>
      <c r="AH2012" t="s">
        <v>18114</v>
      </c>
      <c r="AI2012">
        <v>314.65751</v>
      </c>
      <c r="AJ2012">
        <v>140.99644000000001</v>
      </c>
      <c r="AK2012">
        <v>150</v>
      </c>
      <c r="AL2012">
        <v>676</v>
      </c>
      <c r="AM2012">
        <v>526</v>
      </c>
      <c r="AN2012">
        <v>48.438760000000002</v>
      </c>
      <c r="AO2012">
        <v>23.197109999999999</v>
      </c>
      <c r="AP2012" t="s">
        <v>2</v>
      </c>
      <c r="AQ2012" t="s">
        <v>1</v>
      </c>
      <c r="AR2012" t="s">
        <v>20246</v>
      </c>
      <c r="AS2012" t="s">
        <v>22596</v>
      </c>
      <c r="AT2012" t="s">
        <v>22596</v>
      </c>
      <c r="AU2012" t="s">
        <v>22817</v>
      </c>
      <c r="AV2012" t="s">
        <v>22817</v>
      </c>
      <c r="AW2012" t="s">
        <v>15641</v>
      </c>
      <c r="AX2012" t="s">
        <v>2</v>
      </c>
      <c r="AY2012" t="s">
        <v>2</v>
      </c>
      <c r="AZ2012" t="s">
        <v>33884</v>
      </c>
      <c r="BA2012" t="s">
        <v>2</v>
      </c>
      <c r="BB2012" t="s">
        <v>2</v>
      </c>
      <c r="BC2012" t="s">
        <v>2</v>
      </c>
      <c r="BD2012" t="s">
        <v>2</v>
      </c>
      <c r="BE2012" t="s">
        <v>2</v>
      </c>
      <c r="BF2012" t="s">
        <v>2</v>
      </c>
    </row>
    <row r="2013" spans="1:58" x14ac:dyDescent="0.25">
      <c r="A2013">
        <v>20108</v>
      </c>
      <c r="B2013" t="s">
        <v>2</v>
      </c>
      <c r="C2013" t="s">
        <v>15643</v>
      </c>
      <c r="D2013" t="s">
        <v>15643</v>
      </c>
      <c r="E2013" t="s">
        <v>15644</v>
      </c>
      <c r="F2013" t="s">
        <v>902</v>
      </c>
      <c r="G2013" t="s">
        <v>1926</v>
      </c>
      <c r="H2013" t="s">
        <v>2378</v>
      </c>
      <c r="I2013" t="s">
        <v>2380</v>
      </c>
      <c r="J2013" t="s">
        <v>13043</v>
      </c>
      <c r="K2013" t="s">
        <v>2382</v>
      </c>
      <c r="L2013" t="s">
        <v>2386</v>
      </c>
      <c r="M2013" t="s">
        <v>15643</v>
      </c>
      <c r="N2013" t="s">
        <v>2</v>
      </c>
      <c r="O2013" t="s">
        <v>2</v>
      </c>
      <c r="W2013" t="s">
        <v>15643</v>
      </c>
      <c r="Z2013" s="4"/>
      <c r="AA2013" t="str">
        <f t="shared" si="155"/>
        <v>x</v>
      </c>
      <c r="AB2013">
        <f t="shared" si="156"/>
        <v>10</v>
      </c>
      <c r="AC2013" t="str">
        <f t="shared" si="157"/>
        <v/>
      </c>
      <c r="AD2013" t="str">
        <f t="shared" si="158"/>
        <v/>
      </c>
      <c r="AE2013" t="str">
        <f t="shared" si="159"/>
        <v/>
      </c>
      <c r="AF2013" t="s">
        <v>17472</v>
      </c>
      <c r="AG2013">
        <v>8</v>
      </c>
      <c r="AH2013" t="s">
        <v>18114</v>
      </c>
      <c r="AI2013">
        <v>0</v>
      </c>
      <c r="AJ2013">
        <v>0</v>
      </c>
      <c r="AK2013">
        <v>0</v>
      </c>
      <c r="AL2013">
        <v>0</v>
      </c>
      <c r="AM2013">
        <v>0</v>
      </c>
      <c r="AN2013">
        <v>48.336840000000002</v>
      </c>
      <c r="AO2013">
        <v>22.858080000000001</v>
      </c>
      <c r="AP2013" t="s">
        <v>2</v>
      </c>
      <c r="AQ2013" t="s">
        <v>2</v>
      </c>
      <c r="AR2013" t="s">
        <v>20246</v>
      </c>
      <c r="AS2013" t="s">
        <v>22596</v>
      </c>
      <c r="AT2013" t="s">
        <v>22596</v>
      </c>
      <c r="AU2013" t="s">
        <v>22817</v>
      </c>
      <c r="AV2013" t="s">
        <v>22817</v>
      </c>
      <c r="AW2013" t="s">
        <v>15643</v>
      </c>
      <c r="AX2013" t="s">
        <v>2</v>
      </c>
      <c r="AY2013" t="s">
        <v>2</v>
      </c>
      <c r="AZ2013" t="s">
        <v>33887</v>
      </c>
      <c r="BA2013" t="s">
        <v>2</v>
      </c>
      <c r="BB2013" t="s">
        <v>2</v>
      </c>
      <c r="BC2013" t="s">
        <v>2</v>
      </c>
      <c r="BD2013" t="s">
        <v>2</v>
      </c>
      <c r="BE2013" t="s">
        <v>2</v>
      </c>
      <c r="BF2013" t="s">
        <v>2</v>
      </c>
    </row>
    <row r="2014" spans="1:58" x14ac:dyDescent="0.25">
      <c r="A2014">
        <v>20096</v>
      </c>
      <c r="B2014" t="s">
        <v>2</v>
      </c>
      <c r="C2014" t="s">
        <v>14064</v>
      </c>
      <c r="D2014" t="s">
        <v>14064</v>
      </c>
      <c r="E2014" t="s">
        <v>14065</v>
      </c>
      <c r="F2014" t="s">
        <v>902</v>
      </c>
      <c r="G2014" t="s">
        <v>1926</v>
      </c>
      <c r="H2014" t="s">
        <v>2378</v>
      </c>
      <c r="I2014" t="s">
        <v>2380</v>
      </c>
      <c r="J2014" t="s">
        <v>13043</v>
      </c>
      <c r="K2014" t="s">
        <v>2382</v>
      </c>
      <c r="L2014" t="s">
        <v>2386</v>
      </c>
      <c r="M2014" t="s">
        <v>14064</v>
      </c>
      <c r="N2014" t="s">
        <v>2</v>
      </c>
      <c r="O2014" t="s">
        <v>2</v>
      </c>
      <c r="W2014" t="s">
        <v>14064</v>
      </c>
      <c r="Z2014" s="4"/>
      <c r="AA2014" t="str">
        <f t="shared" si="155"/>
        <v>x</v>
      </c>
      <c r="AB2014">
        <f t="shared" si="156"/>
        <v>10</v>
      </c>
      <c r="AC2014" t="str">
        <f t="shared" si="157"/>
        <v/>
      </c>
      <c r="AD2014" t="str">
        <f t="shared" si="158"/>
        <v/>
      </c>
      <c r="AE2014" t="str">
        <f t="shared" si="159"/>
        <v/>
      </c>
      <c r="AF2014" t="s">
        <v>17472</v>
      </c>
      <c r="AG2014">
        <v>8</v>
      </c>
      <c r="AH2014" t="s">
        <v>18114</v>
      </c>
      <c r="AI2014">
        <v>524.48181999999997</v>
      </c>
      <c r="AJ2014">
        <v>133.15207000000001</v>
      </c>
      <c r="AK2014">
        <v>128</v>
      </c>
      <c r="AL2014">
        <v>1014</v>
      </c>
      <c r="AM2014">
        <v>886</v>
      </c>
      <c r="AN2014">
        <v>48.603389999999997</v>
      </c>
      <c r="AO2014">
        <v>22.671589999999998</v>
      </c>
      <c r="AP2014" t="s">
        <v>2</v>
      </c>
      <c r="AQ2014" t="s">
        <v>1</v>
      </c>
      <c r="AR2014" t="s">
        <v>20246</v>
      </c>
      <c r="AS2014" t="s">
        <v>22596</v>
      </c>
      <c r="AT2014" t="s">
        <v>22596</v>
      </c>
      <c r="AU2014" t="s">
        <v>22817</v>
      </c>
      <c r="AV2014" t="s">
        <v>22817</v>
      </c>
      <c r="AW2014" t="s">
        <v>14064</v>
      </c>
      <c r="AX2014" t="s">
        <v>2</v>
      </c>
      <c r="AY2014" t="s">
        <v>2</v>
      </c>
      <c r="AZ2014" t="s">
        <v>2</v>
      </c>
      <c r="BA2014" t="s">
        <v>2</v>
      </c>
      <c r="BB2014" t="s">
        <v>2</v>
      </c>
      <c r="BC2014" t="s">
        <v>2</v>
      </c>
      <c r="BD2014" t="s">
        <v>25861</v>
      </c>
      <c r="BE2014" t="s">
        <v>2</v>
      </c>
      <c r="BF2014" t="s">
        <v>33881</v>
      </c>
    </row>
    <row r="2015" spans="1:58" x14ac:dyDescent="0.25">
      <c r="A2015">
        <v>20137</v>
      </c>
      <c r="B2015" t="s">
        <v>2</v>
      </c>
      <c r="C2015" t="s">
        <v>14066</v>
      </c>
      <c r="D2015" t="s">
        <v>14066</v>
      </c>
      <c r="E2015" t="s">
        <v>14067</v>
      </c>
      <c r="F2015" t="s">
        <v>902</v>
      </c>
      <c r="G2015" t="s">
        <v>1926</v>
      </c>
      <c r="H2015" t="s">
        <v>2378</v>
      </c>
      <c r="I2015" t="s">
        <v>2380</v>
      </c>
      <c r="J2015" t="s">
        <v>13043</v>
      </c>
      <c r="K2015" t="s">
        <v>2382</v>
      </c>
      <c r="L2015" t="s">
        <v>2386</v>
      </c>
      <c r="M2015" t="s">
        <v>14066</v>
      </c>
      <c r="N2015" t="s">
        <v>2</v>
      </c>
      <c r="O2015" t="s">
        <v>2</v>
      </c>
      <c r="W2015" t="s">
        <v>14066</v>
      </c>
      <c r="Z2015" s="4"/>
      <c r="AA2015" t="str">
        <f t="shared" si="155"/>
        <v>x</v>
      </c>
      <c r="AB2015">
        <f t="shared" si="156"/>
        <v>10</v>
      </c>
      <c r="AC2015" t="str">
        <f t="shared" si="157"/>
        <v/>
      </c>
      <c r="AD2015" t="str">
        <f t="shared" si="158"/>
        <v/>
      </c>
      <c r="AE2015" t="str">
        <f t="shared" si="159"/>
        <v/>
      </c>
      <c r="AF2015" t="s">
        <v>17472</v>
      </c>
      <c r="AG2015">
        <v>8</v>
      </c>
      <c r="AH2015" t="s">
        <v>18114</v>
      </c>
      <c r="AI2015">
        <v>208.61385999999999</v>
      </c>
      <c r="AJ2015">
        <v>93.994500000000002</v>
      </c>
      <c r="AK2015">
        <v>147</v>
      </c>
      <c r="AL2015">
        <v>825</v>
      </c>
      <c r="AM2015">
        <v>678</v>
      </c>
      <c r="AN2015">
        <v>47.990029999999997</v>
      </c>
      <c r="AO2015">
        <v>23.309809999999999</v>
      </c>
      <c r="AP2015" t="s">
        <v>2</v>
      </c>
      <c r="AQ2015" t="s">
        <v>1</v>
      </c>
      <c r="AR2015" t="s">
        <v>18167</v>
      </c>
      <c r="AS2015" t="s">
        <v>22596</v>
      </c>
      <c r="AT2015" t="s">
        <v>22596</v>
      </c>
      <c r="AU2015" t="s">
        <v>22815</v>
      </c>
      <c r="AV2015" t="s">
        <v>22827</v>
      </c>
      <c r="AW2015" t="s">
        <v>21235</v>
      </c>
      <c r="AX2015" t="s">
        <v>2</v>
      </c>
      <c r="AY2015" t="s">
        <v>2</v>
      </c>
      <c r="AZ2015" t="s">
        <v>33895</v>
      </c>
      <c r="BA2015" t="s">
        <v>2</v>
      </c>
      <c r="BB2015" t="s">
        <v>2</v>
      </c>
      <c r="BC2015" t="s">
        <v>2</v>
      </c>
      <c r="BD2015" t="s">
        <v>2</v>
      </c>
      <c r="BE2015" t="s">
        <v>2</v>
      </c>
      <c r="BF2015" t="s">
        <v>33896</v>
      </c>
    </row>
    <row r="2016" spans="1:58" x14ac:dyDescent="0.25">
      <c r="A2016">
        <v>20104</v>
      </c>
      <c r="B2016" t="s">
        <v>2</v>
      </c>
      <c r="C2016" t="s">
        <v>13052</v>
      </c>
      <c r="D2016" t="s">
        <v>13052</v>
      </c>
      <c r="E2016" t="s">
        <v>13053</v>
      </c>
      <c r="F2016" t="s">
        <v>902</v>
      </c>
      <c r="G2016" t="s">
        <v>1926</v>
      </c>
      <c r="H2016" t="s">
        <v>2378</v>
      </c>
      <c r="I2016" t="s">
        <v>2380</v>
      </c>
      <c r="J2016" t="s">
        <v>13043</v>
      </c>
      <c r="K2016" t="s">
        <v>2382</v>
      </c>
      <c r="L2016" t="s">
        <v>2386</v>
      </c>
      <c r="M2016" t="s">
        <v>13052</v>
      </c>
      <c r="N2016" t="s">
        <v>2</v>
      </c>
      <c r="O2016" t="s">
        <v>2</v>
      </c>
      <c r="W2016" t="s">
        <v>13052</v>
      </c>
      <c r="Z2016" s="4"/>
      <c r="AA2016" t="str">
        <f t="shared" si="155"/>
        <v>x</v>
      </c>
      <c r="AB2016">
        <f t="shared" si="156"/>
        <v>10</v>
      </c>
      <c r="AC2016" t="str">
        <f t="shared" si="157"/>
        <v/>
      </c>
      <c r="AD2016" t="str">
        <f t="shared" si="158"/>
        <v/>
      </c>
      <c r="AE2016" t="str">
        <f t="shared" si="159"/>
        <v/>
      </c>
      <c r="AF2016" t="s">
        <v>17472</v>
      </c>
      <c r="AG2016">
        <v>8</v>
      </c>
      <c r="AH2016" t="s">
        <v>18114</v>
      </c>
      <c r="AI2016">
        <v>6.8468999999999998</v>
      </c>
      <c r="AJ2016">
        <v>14.573219999999999</v>
      </c>
      <c r="AK2016">
        <v>127</v>
      </c>
      <c r="AL2016">
        <v>314</v>
      </c>
      <c r="AM2016">
        <v>187</v>
      </c>
      <c r="AN2016">
        <v>48.48724</v>
      </c>
      <c r="AO2016">
        <v>22.69257</v>
      </c>
      <c r="AP2016" t="s">
        <v>2</v>
      </c>
      <c r="AQ2016" t="s">
        <v>1</v>
      </c>
      <c r="AR2016" t="s">
        <v>20246</v>
      </c>
      <c r="AS2016" t="s">
        <v>22596</v>
      </c>
      <c r="AT2016" t="s">
        <v>22596</v>
      </c>
      <c r="AU2016" t="s">
        <v>22817</v>
      </c>
      <c r="AV2016" t="s">
        <v>22817</v>
      </c>
      <c r="AW2016" t="s">
        <v>22552</v>
      </c>
      <c r="AX2016" t="s">
        <v>2</v>
      </c>
      <c r="AY2016" t="s">
        <v>2</v>
      </c>
      <c r="AZ2016" t="s">
        <v>2</v>
      </c>
      <c r="BA2016" t="s">
        <v>2</v>
      </c>
      <c r="BB2016" t="s">
        <v>2</v>
      </c>
      <c r="BC2016" t="s">
        <v>2</v>
      </c>
      <c r="BD2016" t="s">
        <v>2</v>
      </c>
      <c r="BE2016" t="s">
        <v>2</v>
      </c>
      <c r="BF2016" t="s">
        <v>2</v>
      </c>
    </row>
    <row r="2017" spans="1:58" x14ac:dyDescent="0.25">
      <c r="A2017">
        <v>20120</v>
      </c>
      <c r="B2017" t="s">
        <v>2</v>
      </c>
      <c r="C2017" t="s">
        <v>15645</v>
      </c>
      <c r="D2017" t="s">
        <v>15645</v>
      </c>
      <c r="E2017" t="s">
        <v>15646</v>
      </c>
      <c r="F2017" t="s">
        <v>902</v>
      </c>
      <c r="G2017" t="s">
        <v>1926</v>
      </c>
      <c r="H2017" t="s">
        <v>2378</v>
      </c>
      <c r="I2017" t="s">
        <v>2380</v>
      </c>
      <c r="J2017" t="s">
        <v>13043</v>
      </c>
      <c r="K2017" t="s">
        <v>2382</v>
      </c>
      <c r="L2017" t="s">
        <v>2386</v>
      </c>
      <c r="M2017" t="s">
        <v>15645</v>
      </c>
      <c r="N2017" t="s">
        <v>2</v>
      </c>
      <c r="O2017" t="s">
        <v>2</v>
      </c>
      <c r="W2017" t="s">
        <v>15645</v>
      </c>
      <c r="Z2017" s="4"/>
      <c r="AA2017" t="str">
        <f t="shared" si="155"/>
        <v>x</v>
      </c>
      <c r="AB2017">
        <f t="shared" si="156"/>
        <v>10</v>
      </c>
      <c r="AC2017" t="str">
        <f t="shared" si="157"/>
        <v/>
      </c>
      <c r="AD2017" t="str">
        <f t="shared" si="158"/>
        <v/>
      </c>
      <c r="AE2017" t="str">
        <f t="shared" si="159"/>
        <v/>
      </c>
      <c r="AF2017" t="s">
        <v>17472</v>
      </c>
      <c r="AG2017">
        <v>8</v>
      </c>
      <c r="AH2017" t="s">
        <v>18114</v>
      </c>
      <c r="AI2017">
        <v>0</v>
      </c>
      <c r="AJ2017">
        <v>0</v>
      </c>
      <c r="AK2017">
        <v>0</v>
      </c>
      <c r="AL2017">
        <v>0</v>
      </c>
      <c r="AM2017">
        <v>0</v>
      </c>
      <c r="AN2017">
        <v>48.211489999999998</v>
      </c>
      <c r="AO2017">
        <v>22.931439999999998</v>
      </c>
      <c r="AP2017" t="s">
        <v>2</v>
      </c>
      <c r="AQ2017" t="s">
        <v>2</v>
      </c>
      <c r="AR2017" t="s">
        <v>20246</v>
      </c>
      <c r="AS2017" t="s">
        <v>22596</v>
      </c>
      <c r="AT2017" t="s">
        <v>22596</v>
      </c>
      <c r="AU2017" t="s">
        <v>22817</v>
      </c>
      <c r="AV2017" t="s">
        <v>22817</v>
      </c>
      <c r="AW2017" t="s">
        <v>15645</v>
      </c>
      <c r="AX2017" t="s">
        <v>2</v>
      </c>
      <c r="AY2017" t="s">
        <v>2</v>
      </c>
      <c r="AZ2017" t="s">
        <v>33892</v>
      </c>
      <c r="BA2017" t="s">
        <v>2</v>
      </c>
      <c r="BB2017" t="s">
        <v>2</v>
      </c>
      <c r="BC2017" t="s">
        <v>2</v>
      </c>
      <c r="BD2017" t="s">
        <v>2</v>
      </c>
      <c r="BE2017" t="s">
        <v>2</v>
      </c>
      <c r="BF2017" t="s">
        <v>2</v>
      </c>
    </row>
    <row r="2018" spans="1:58" x14ac:dyDescent="0.25">
      <c r="A2018">
        <v>20142</v>
      </c>
      <c r="B2018" t="s">
        <v>2</v>
      </c>
      <c r="C2018" t="s">
        <v>15635</v>
      </c>
      <c r="D2018" t="s">
        <v>15635</v>
      </c>
      <c r="E2018" t="s">
        <v>15636</v>
      </c>
      <c r="F2018" t="s">
        <v>902</v>
      </c>
      <c r="G2018" t="s">
        <v>1926</v>
      </c>
      <c r="H2018" t="s">
        <v>2378</v>
      </c>
      <c r="I2018" t="s">
        <v>2380</v>
      </c>
      <c r="J2018" t="s">
        <v>13043</v>
      </c>
      <c r="K2018" t="s">
        <v>2382</v>
      </c>
      <c r="L2018" t="s">
        <v>2386</v>
      </c>
      <c r="M2018" t="s">
        <v>15635</v>
      </c>
      <c r="N2018" t="s">
        <v>2</v>
      </c>
      <c r="O2018" t="s">
        <v>2</v>
      </c>
      <c r="W2018" t="s">
        <v>15635</v>
      </c>
      <c r="Z2018" s="4"/>
      <c r="AA2018" t="str">
        <f t="shared" si="155"/>
        <v>x</v>
      </c>
      <c r="AB2018">
        <f t="shared" si="156"/>
        <v>10</v>
      </c>
      <c r="AC2018" t="str">
        <f t="shared" si="157"/>
        <v/>
      </c>
      <c r="AD2018" t="str">
        <f t="shared" si="158"/>
        <v/>
      </c>
      <c r="AE2018" t="str">
        <f t="shared" si="159"/>
        <v/>
      </c>
      <c r="AF2018" t="s">
        <v>17472</v>
      </c>
      <c r="AG2018">
        <v>8</v>
      </c>
      <c r="AH2018" t="s">
        <v>18114</v>
      </c>
      <c r="AI2018">
        <v>864.86411999999996</v>
      </c>
      <c r="AJ2018">
        <v>144.40526</v>
      </c>
      <c r="AK2018">
        <v>296</v>
      </c>
      <c r="AL2018">
        <v>1803</v>
      </c>
      <c r="AM2018">
        <v>1507</v>
      </c>
      <c r="AN2018">
        <v>47.498719999999999</v>
      </c>
      <c r="AO2018">
        <v>24.26097</v>
      </c>
      <c r="AP2018" t="s">
        <v>2</v>
      </c>
      <c r="AQ2018" t="s">
        <v>1</v>
      </c>
      <c r="AR2018" t="s">
        <v>18115</v>
      </c>
      <c r="AS2018" t="s">
        <v>22596</v>
      </c>
      <c r="AT2018" t="s">
        <v>22596</v>
      </c>
      <c r="AU2018" t="s">
        <v>22815</v>
      </c>
      <c r="AV2018" t="s">
        <v>22815</v>
      </c>
      <c r="AW2018" t="s">
        <v>22551</v>
      </c>
      <c r="AX2018" t="s">
        <v>2</v>
      </c>
      <c r="AY2018" t="s">
        <v>29844</v>
      </c>
      <c r="AZ2018" t="s">
        <v>15635</v>
      </c>
      <c r="BA2018" t="s">
        <v>2</v>
      </c>
      <c r="BB2018" t="s">
        <v>2</v>
      </c>
      <c r="BC2018" t="s">
        <v>2</v>
      </c>
      <c r="BD2018" t="s">
        <v>2</v>
      </c>
      <c r="BE2018" t="s">
        <v>2</v>
      </c>
      <c r="BF2018" t="s">
        <v>33899</v>
      </c>
    </row>
    <row r="2019" spans="1:58" x14ac:dyDescent="0.25">
      <c r="A2019">
        <v>20114</v>
      </c>
      <c r="B2019" t="s">
        <v>2</v>
      </c>
      <c r="C2019" t="s">
        <v>15647</v>
      </c>
      <c r="D2019" t="s">
        <v>15647</v>
      </c>
      <c r="E2019" t="s">
        <v>15648</v>
      </c>
      <c r="F2019" t="s">
        <v>902</v>
      </c>
      <c r="G2019" t="s">
        <v>1926</v>
      </c>
      <c r="H2019" t="s">
        <v>2378</v>
      </c>
      <c r="I2019" t="s">
        <v>2380</v>
      </c>
      <c r="J2019" t="s">
        <v>13043</v>
      </c>
      <c r="K2019" t="s">
        <v>2382</v>
      </c>
      <c r="L2019" t="s">
        <v>2386</v>
      </c>
      <c r="M2019" t="s">
        <v>15647</v>
      </c>
      <c r="N2019" t="s">
        <v>2</v>
      </c>
      <c r="O2019" t="s">
        <v>2</v>
      </c>
      <c r="W2019" t="s">
        <v>15647</v>
      </c>
      <c r="Z2019" s="4"/>
      <c r="AA2019" t="str">
        <f t="shared" si="155"/>
        <v>x</v>
      </c>
      <c r="AB2019">
        <f t="shared" si="156"/>
        <v>10</v>
      </c>
      <c r="AC2019" t="str">
        <f t="shared" si="157"/>
        <v/>
      </c>
      <c r="AD2019" t="str">
        <f t="shared" si="158"/>
        <v/>
      </c>
      <c r="AE2019" t="str">
        <f t="shared" si="159"/>
        <v/>
      </c>
      <c r="AF2019" t="s">
        <v>17472</v>
      </c>
      <c r="AG2019">
        <v>8</v>
      </c>
      <c r="AH2019" t="s">
        <v>18114</v>
      </c>
      <c r="AI2019">
        <v>140.96207000000001</v>
      </c>
      <c r="AJ2019">
        <v>47.974469999999997</v>
      </c>
      <c r="AK2019">
        <v>104</v>
      </c>
      <c r="AL2019">
        <v>860</v>
      </c>
      <c r="AM2019">
        <v>756</v>
      </c>
      <c r="AN2019">
        <v>48.255429999999997</v>
      </c>
      <c r="AO2019">
        <v>23.245039999999999</v>
      </c>
      <c r="AP2019" t="s">
        <v>2</v>
      </c>
      <c r="AQ2019" t="s">
        <v>1</v>
      </c>
      <c r="AR2019" t="s">
        <v>20246</v>
      </c>
      <c r="AS2019" t="s">
        <v>22596</v>
      </c>
      <c r="AT2019" t="s">
        <v>22596</v>
      </c>
      <c r="AU2019" t="s">
        <v>22817</v>
      </c>
      <c r="AV2019" t="s">
        <v>22817</v>
      </c>
      <c r="AW2019" t="s">
        <v>15647</v>
      </c>
      <c r="AX2019" t="s">
        <v>2</v>
      </c>
      <c r="AY2019" t="s">
        <v>2</v>
      </c>
      <c r="AZ2019" t="s">
        <v>2</v>
      </c>
      <c r="BA2019" t="s">
        <v>2</v>
      </c>
      <c r="BB2019" t="s">
        <v>2</v>
      </c>
      <c r="BC2019" t="s">
        <v>2</v>
      </c>
      <c r="BD2019" t="s">
        <v>22550</v>
      </c>
      <c r="BE2019" t="s">
        <v>2</v>
      </c>
      <c r="BF2019" t="s">
        <v>33890</v>
      </c>
    </row>
    <row r="2020" spans="1:58" x14ac:dyDescent="0.25">
      <c r="A2020">
        <v>20088</v>
      </c>
      <c r="B2020" t="s">
        <v>2</v>
      </c>
      <c r="C2020" t="s">
        <v>15649</v>
      </c>
      <c r="D2020" t="s">
        <v>15649</v>
      </c>
      <c r="E2020" t="s">
        <v>15650</v>
      </c>
      <c r="F2020" t="s">
        <v>902</v>
      </c>
      <c r="G2020" t="s">
        <v>1926</v>
      </c>
      <c r="H2020" t="s">
        <v>2378</v>
      </c>
      <c r="I2020" t="s">
        <v>2380</v>
      </c>
      <c r="J2020" t="s">
        <v>13043</v>
      </c>
      <c r="K2020" t="s">
        <v>2382</v>
      </c>
      <c r="L2020" t="s">
        <v>2386</v>
      </c>
      <c r="M2020" t="s">
        <v>15649</v>
      </c>
      <c r="N2020" t="s">
        <v>2</v>
      </c>
      <c r="O2020" t="s">
        <v>2</v>
      </c>
      <c r="W2020" t="s">
        <v>15649</v>
      </c>
      <c r="Z2020" s="4"/>
      <c r="AA2020" t="str">
        <f t="shared" si="155"/>
        <v>x</v>
      </c>
      <c r="AB2020">
        <f t="shared" si="156"/>
        <v>10</v>
      </c>
      <c r="AC2020" t="str">
        <f t="shared" si="157"/>
        <v/>
      </c>
      <c r="AD2020" t="str">
        <f t="shared" si="158"/>
        <v/>
      </c>
      <c r="AE2020" t="str">
        <f t="shared" si="159"/>
        <v/>
      </c>
      <c r="AF2020" t="s">
        <v>17472</v>
      </c>
      <c r="AG2020">
        <v>8</v>
      </c>
      <c r="AH2020" t="s">
        <v>18114</v>
      </c>
      <c r="AI2020">
        <v>465.71505000000002</v>
      </c>
      <c r="AJ2020">
        <v>192.31924000000001</v>
      </c>
      <c r="AK2020">
        <v>147</v>
      </c>
      <c r="AL2020">
        <v>858</v>
      </c>
      <c r="AM2020">
        <v>711</v>
      </c>
      <c r="AN2020">
        <v>48.746540000000003</v>
      </c>
      <c r="AO2020">
        <v>22.698519999999998</v>
      </c>
      <c r="AP2020" t="s">
        <v>2</v>
      </c>
      <c r="AQ2020" t="s">
        <v>1</v>
      </c>
      <c r="AR2020" t="s">
        <v>20246</v>
      </c>
      <c r="AS2020" t="s">
        <v>22596</v>
      </c>
      <c r="AT2020" t="s">
        <v>22596</v>
      </c>
      <c r="AU2020" t="s">
        <v>22817</v>
      </c>
      <c r="AV2020" t="s">
        <v>22817</v>
      </c>
      <c r="AW2020" t="s">
        <v>15649</v>
      </c>
      <c r="AX2020" t="s">
        <v>2</v>
      </c>
      <c r="AY2020" t="s">
        <v>2</v>
      </c>
      <c r="AZ2020" t="s">
        <v>33879</v>
      </c>
      <c r="BA2020" t="s">
        <v>2</v>
      </c>
      <c r="BB2020" t="s">
        <v>2</v>
      </c>
      <c r="BC2020" t="s">
        <v>2</v>
      </c>
      <c r="BD2020" t="s">
        <v>2</v>
      </c>
      <c r="BE2020" t="s">
        <v>2</v>
      </c>
      <c r="BF2020" t="s">
        <v>2</v>
      </c>
    </row>
    <row r="2021" spans="1:58" x14ac:dyDescent="0.25">
      <c r="A2021">
        <v>20298</v>
      </c>
      <c r="B2021" t="s">
        <v>2</v>
      </c>
      <c r="C2021" t="s">
        <v>14068</v>
      </c>
      <c r="D2021" t="s">
        <v>14068</v>
      </c>
      <c r="E2021" t="s">
        <v>14069</v>
      </c>
      <c r="F2021" t="s">
        <v>902</v>
      </c>
      <c r="G2021" t="s">
        <v>1926</v>
      </c>
      <c r="H2021" t="s">
        <v>2378</v>
      </c>
      <c r="I2021" t="s">
        <v>2380</v>
      </c>
      <c r="J2021" t="s">
        <v>13043</v>
      </c>
      <c r="K2021" t="s">
        <v>2382</v>
      </c>
      <c r="L2021" t="s">
        <v>2386</v>
      </c>
      <c r="M2021" t="s">
        <v>14068</v>
      </c>
      <c r="N2021" t="s">
        <v>2</v>
      </c>
      <c r="O2021" t="s">
        <v>2</v>
      </c>
      <c r="W2021" t="s">
        <v>14068</v>
      </c>
      <c r="Z2021" s="4"/>
      <c r="AA2021" t="str">
        <f t="shared" si="155"/>
        <v>x</v>
      </c>
      <c r="AB2021">
        <f t="shared" si="156"/>
        <v>10</v>
      </c>
      <c r="AC2021" t="str">
        <f t="shared" si="157"/>
        <v/>
      </c>
      <c r="AD2021" t="str">
        <f t="shared" si="158"/>
        <v/>
      </c>
      <c r="AE2021" t="str">
        <f t="shared" si="159"/>
        <v/>
      </c>
      <c r="AF2021" t="s">
        <v>17472</v>
      </c>
      <c r="AG2021">
        <v>8</v>
      </c>
      <c r="AH2021" t="s">
        <v>18114</v>
      </c>
      <c r="AI2021">
        <v>399.26209</v>
      </c>
      <c r="AJ2021">
        <v>117.45998</v>
      </c>
      <c r="AK2021">
        <v>109</v>
      </c>
      <c r="AL2021">
        <v>1044</v>
      </c>
      <c r="AM2021">
        <v>935</v>
      </c>
      <c r="AN2021">
        <v>48.852379999999997</v>
      </c>
      <c r="AO2021">
        <v>22.13935</v>
      </c>
      <c r="AP2021" t="s">
        <v>2</v>
      </c>
      <c r="AQ2021" t="s">
        <v>1</v>
      </c>
      <c r="AR2021" t="s">
        <v>18169</v>
      </c>
      <c r="AS2021" t="s">
        <v>22596</v>
      </c>
      <c r="AT2021" t="s">
        <v>22596</v>
      </c>
      <c r="AU2021" t="s">
        <v>22815</v>
      </c>
      <c r="AV2021" t="s">
        <v>22815</v>
      </c>
      <c r="AW2021" t="s">
        <v>14068</v>
      </c>
      <c r="AX2021" t="s">
        <v>2</v>
      </c>
      <c r="AY2021" t="s">
        <v>2</v>
      </c>
      <c r="AZ2021" t="s">
        <v>14068</v>
      </c>
      <c r="BA2021" t="s">
        <v>20317</v>
      </c>
      <c r="BB2021" t="s">
        <v>20318</v>
      </c>
      <c r="BC2021" t="s">
        <v>2</v>
      </c>
      <c r="BD2021" t="s">
        <v>20319</v>
      </c>
      <c r="BE2021" t="s">
        <v>25792</v>
      </c>
      <c r="BF2021" t="s">
        <v>34037</v>
      </c>
    </row>
    <row r="2022" spans="1:58" x14ac:dyDescent="0.25">
      <c r="A2022">
        <v>20087</v>
      </c>
      <c r="B2022" t="s">
        <v>2</v>
      </c>
      <c r="C2022" t="s">
        <v>14070</v>
      </c>
      <c r="D2022" t="s">
        <v>14070</v>
      </c>
      <c r="E2022" t="s">
        <v>14071</v>
      </c>
      <c r="F2022" t="s">
        <v>902</v>
      </c>
      <c r="G2022" t="s">
        <v>1926</v>
      </c>
      <c r="H2022" t="s">
        <v>2378</v>
      </c>
      <c r="I2022" t="s">
        <v>2380</v>
      </c>
      <c r="J2022" t="s">
        <v>13043</v>
      </c>
      <c r="K2022" t="s">
        <v>2382</v>
      </c>
      <c r="L2022" t="s">
        <v>2386</v>
      </c>
      <c r="M2022" t="s">
        <v>14070</v>
      </c>
      <c r="N2022" t="s">
        <v>2</v>
      </c>
      <c r="O2022" t="s">
        <v>2</v>
      </c>
      <c r="W2022" t="s">
        <v>14070</v>
      </c>
      <c r="Z2022" s="4"/>
      <c r="AA2022" t="str">
        <f t="shared" si="155"/>
        <v>x</v>
      </c>
      <c r="AB2022">
        <f t="shared" si="156"/>
        <v>10</v>
      </c>
      <c r="AC2022" t="str">
        <f t="shared" si="157"/>
        <v/>
      </c>
      <c r="AD2022" t="str">
        <f t="shared" si="158"/>
        <v/>
      </c>
      <c r="AE2022" t="str">
        <f t="shared" si="159"/>
        <v/>
      </c>
      <c r="AF2022" t="s">
        <v>17472</v>
      </c>
      <c r="AG2022">
        <v>8</v>
      </c>
      <c r="AH2022" t="s">
        <v>18114</v>
      </c>
      <c r="AI2022">
        <v>77.637280000000004</v>
      </c>
      <c r="AJ2022">
        <v>42.791069999999998</v>
      </c>
      <c r="AK2022">
        <v>131</v>
      </c>
      <c r="AL2022">
        <v>1016</v>
      </c>
      <c r="AM2022">
        <v>885</v>
      </c>
      <c r="AN2022">
        <v>48.742570000000001</v>
      </c>
      <c r="AO2022">
        <v>22.38475</v>
      </c>
      <c r="AP2022" t="s">
        <v>2</v>
      </c>
      <c r="AQ2022" t="s">
        <v>1</v>
      </c>
      <c r="AR2022" t="s">
        <v>20316</v>
      </c>
      <c r="AS2022" t="s">
        <v>22596</v>
      </c>
      <c r="AT2022" t="s">
        <v>22596</v>
      </c>
      <c r="AU2022" t="s">
        <v>22817</v>
      </c>
      <c r="AV2022" t="s">
        <v>22827</v>
      </c>
      <c r="AW2022" t="s">
        <v>14070</v>
      </c>
      <c r="AX2022" t="s">
        <v>2</v>
      </c>
      <c r="AY2022" t="s">
        <v>2</v>
      </c>
      <c r="AZ2022" t="s">
        <v>14070</v>
      </c>
      <c r="BA2022" t="s">
        <v>2</v>
      </c>
      <c r="BB2022" t="s">
        <v>2</v>
      </c>
      <c r="BC2022" t="s">
        <v>2</v>
      </c>
      <c r="BD2022" t="s">
        <v>2</v>
      </c>
      <c r="BE2022" t="s">
        <v>2</v>
      </c>
      <c r="BF2022" t="s">
        <v>2</v>
      </c>
    </row>
    <row r="2023" spans="1:58" x14ac:dyDescent="0.25">
      <c r="A2023">
        <v>20106</v>
      </c>
      <c r="B2023" t="s">
        <v>2</v>
      </c>
      <c r="C2023" t="s">
        <v>15651</v>
      </c>
      <c r="D2023" t="s">
        <v>15651</v>
      </c>
      <c r="E2023" t="s">
        <v>15652</v>
      </c>
      <c r="F2023" t="s">
        <v>902</v>
      </c>
      <c r="G2023" t="s">
        <v>1926</v>
      </c>
      <c r="H2023" t="s">
        <v>2378</v>
      </c>
      <c r="I2023" t="s">
        <v>2380</v>
      </c>
      <c r="J2023" t="s">
        <v>13043</v>
      </c>
      <c r="K2023" t="s">
        <v>2382</v>
      </c>
      <c r="L2023" t="s">
        <v>2386</v>
      </c>
      <c r="M2023" t="s">
        <v>15651</v>
      </c>
      <c r="N2023" t="s">
        <v>2</v>
      </c>
      <c r="O2023" t="s">
        <v>2</v>
      </c>
      <c r="W2023" t="s">
        <v>15651</v>
      </c>
      <c r="Z2023" s="4"/>
      <c r="AA2023" t="str">
        <f t="shared" si="155"/>
        <v>x</v>
      </c>
      <c r="AB2023">
        <f t="shared" si="156"/>
        <v>10</v>
      </c>
      <c r="AC2023" t="str">
        <f t="shared" si="157"/>
        <v/>
      </c>
      <c r="AD2023" t="str">
        <f t="shared" si="158"/>
        <v/>
      </c>
      <c r="AE2023" t="str">
        <f t="shared" si="159"/>
        <v/>
      </c>
      <c r="AF2023" t="s">
        <v>17472</v>
      </c>
      <c r="AG2023">
        <v>8</v>
      </c>
      <c r="AH2023" t="s">
        <v>18114</v>
      </c>
      <c r="AI2023">
        <v>298.66073999999998</v>
      </c>
      <c r="AJ2023">
        <v>96.453069999999997</v>
      </c>
      <c r="AK2023">
        <v>145</v>
      </c>
      <c r="AL2023">
        <v>1078</v>
      </c>
      <c r="AM2023">
        <v>933</v>
      </c>
      <c r="AN2023">
        <v>48.43439</v>
      </c>
      <c r="AO2023">
        <v>23.04166</v>
      </c>
      <c r="AP2023" t="s">
        <v>2</v>
      </c>
      <c r="AQ2023" t="s">
        <v>1</v>
      </c>
      <c r="AR2023" t="s">
        <v>20246</v>
      </c>
      <c r="AS2023" t="s">
        <v>22596</v>
      </c>
      <c r="AT2023" t="s">
        <v>22596</v>
      </c>
      <c r="AU2023" t="s">
        <v>22817</v>
      </c>
      <c r="AV2023" t="s">
        <v>22817</v>
      </c>
      <c r="AW2023" t="s">
        <v>15651</v>
      </c>
      <c r="AX2023" t="s">
        <v>2</v>
      </c>
      <c r="AY2023" t="s">
        <v>2</v>
      </c>
      <c r="AZ2023" t="s">
        <v>33885</v>
      </c>
      <c r="BA2023" t="s">
        <v>2</v>
      </c>
      <c r="BB2023" t="s">
        <v>2</v>
      </c>
      <c r="BC2023" t="s">
        <v>2</v>
      </c>
      <c r="BD2023" t="s">
        <v>2</v>
      </c>
      <c r="BE2023" t="s">
        <v>2</v>
      </c>
      <c r="BF2023" t="s">
        <v>2</v>
      </c>
    </row>
    <row r="2024" spans="1:58" x14ac:dyDescent="0.25">
      <c r="A2024">
        <v>20124</v>
      </c>
      <c r="B2024" t="s">
        <v>2</v>
      </c>
      <c r="C2024" t="s">
        <v>15653</v>
      </c>
      <c r="D2024" t="s">
        <v>15653</v>
      </c>
      <c r="E2024" t="s">
        <v>15654</v>
      </c>
      <c r="F2024" t="s">
        <v>902</v>
      </c>
      <c r="G2024" t="s">
        <v>1926</v>
      </c>
      <c r="H2024" t="s">
        <v>2378</v>
      </c>
      <c r="I2024" t="s">
        <v>2380</v>
      </c>
      <c r="J2024" t="s">
        <v>13043</v>
      </c>
      <c r="K2024" t="s">
        <v>2382</v>
      </c>
      <c r="L2024" t="s">
        <v>2386</v>
      </c>
      <c r="M2024" t="s">
        <v>15653</v>
      </c>
      <c r="N2024" t="s">
        <v>2</v>
      </c>
      <c r="O2024" t="s">
        <v>2</v>
      </c>
      <c r="W2024" t="s">
        <v>15653</v>
      </c>
      <c r="Z2024" s="4"/>
      <c r="AA2024" t="str">
        <f t="shared" si="155"/>
        <v>x</v>
      </c>
      <c r="AB2024">
        <f t="shared" si="156"/>
        <v>10</v>
      </c>
      <c r="AC2024" t="str">
        <f t="shared" si="157"/>
        <v/>
      </c>
      <c r="AD2024" t="str">
        <f t="shared" si="158"/>
        <v/>
      </c>
      <c r="AE2024" t="str">
        <f t="shared" si="159"/>
        <v/>
      </c>
      <c r="AF2024" t="s">
        <v>17472</v>
      </c>
      <c r="AG2024">
        <v>8</v>
      </c>
      <c r="AH2024" t="s">
        <v>18114</v>
      </c>
      <c r="AI2024">
        <v>19.863189999999999</v>
      </c>
      <c r="AJ2024">
        <v>18.59271</v>
      </c>
      <c r="AK2024">
        <v>129</v>
      </c>
      <c r="AL2024">
        <v>559</v>
      </c>
      <c r="AM2024">
        <v>430</v>
      </c>
      <c r="AN2024">
        <v>48.154829999999997</v>
      </c>
      <c r="AO2024">
        <v>23.07206</v>
      </c>
      <c r="AP2024" t="s">
        <v>2</v>
      </c>
      <c r="AQ2024" t="s">
        <v>1</v>
      </c>
      <c r="AR2024" t="s">
        <v>20246</v>
      </c>
      <c r="AS2024" t="s">
        <v>22596</v>
      </c>
      <c r="AT2024" t="s">
        <v>22596</v>
      </c>
      <c r="AU2024" t="s">
        <v>22817</v>
      </c>
      <c r="AV2024" t="s">
        <v>22817</v>
      </c>
      <c r="AW2024" t="s">
        <v>15653</v>
      </c>
      <c r="AX2024" t="s">
        <v>2</v>
      </c>
      <c r="AY2024" t="s">
        <v>2</v>
      </c>
      <c r="AZ2024" t="s">
        <v>15653</v>
      </c>
      <c r="BA2024" t="s">
        <v>2</v>
      </c>
      <c r="BB2024" t="s">
        <v>2</v>
      </c>
      <c r="BC2024" t="s">
        <v>2</v>
      </c>
      <c r="BD2024" t="s">
        <v>2</v>
      </c>
      <c r="BE2024" t="s">
        <v>2</v>
      </c>
      <c r="BF2024" t="s">
        <v>2</v>
      </c>
    </row>
    <row r="2025" spans="1:58" x14ac:dyDescent="0.25">
      <c r="A2025">
        <v>12377</v>
      </c>
      <c r="B2025" t="s">
        <v>2</v>
      </c>
      <c r="C2025" t="s">
        <v>2401</v>
      </c>
      <c r="D2025" t="s">
        <v>2401</v>
      </c>
      <c r="E2025" t="s">
        <v>13054</v>
      </c>
      <c r="F2025" t="s">
        <v>902</v>
      </c>
      <c r="G2025" t="s">
        <v>1926</v>
      </c>
      <c r="H2025" t="s">
        <v>2378</v>
      </c>
      <c r="I2025" t="s">
        <v>2380</v>
      </c>
      <c r="J2025" t="s">
        <v>13043</v>
      </c>
      <c r="K2025" t="s">
        <v>2401</v>
      </c>
      <c r="L2025" t="s">
        <v>2</v>
      </c>
      <c r="M2025" t="s">
        <v>2</v>
      </c>
      <c r="N2025" t="s">
        <v>2</v>
      </c>
      <c r="O2025" t="s">
        <v>2</v>
      </c>
      <c r="U2025" t="s">
        <v>2401</v>
      </c>
      <c r="Z2025" s="4"/>
      <c r="AA2025" t="str">
        <f t="shared" si="155"/>
        <v>x</v>
      </c>
      <c r="AB2025">
        <f t="shared" si="156"/>
        <v>10</v>
      </c>
      <c r="AC2025" t="str">
        <f t="shared" si="157"/>
        <v/>
      </c>
      <c r="AD2025" t="str">
        <f t="shared" si="158"/>
        <v/>
      </c>
      <c r="AE2025" t="str">
        <f t="shared" si="159"/>
        <v/>
      </c>
      <c r="AF2025" t="s">
        <v>17471</v>
      </c>
      <c r="AG2025">
        <v>6</v>
      </c>
      <c r="AH2025" t="s">
        <v>18112</v>
      </c>
      <c r="AI2025">
        <v>35927.343009999997</v>
      </c>
      <c r="AJ2025">
        <v>4006.98972</v>
      </c>
      <c r="AK2025">
        <v>132</v>
      </c>
      <c r="AL2025">
        <v>2015</v>
      </c>
      <c r="AM2025">
        <v>1883</v>
      </c>
      <c r="AN2025">
        <v>47.553719999999998</v>
      </c>
      <c r="AO2025">
        <v>24.767980000000001</v>
      </c>
      <c r="AP2025" t="s">
        <v>2</v>
      </c>
      <c r="AQ2025" t="s">
        <v>1</v>
      </c>
      <c r="AR2025" t="s">
        <v>18173</v>
      </c>
      <c r="AS2025" t="s">
        <v>22596</v>
      </c>
      <c r="AT2025" t="s">
        <v>22597</v>
      </c>
      <c r="AU2025" t="s">
        <v>22815</v>
      </c>
      <c r="AV2025" t="s">
        <v>22827</v>
      </c>
      <c r="AW2025" t="s">
        <v>2401</v>
      </c>
      <c r="AX2025" t="s">
        <v>2</v>
      </c>
      <c r="AY2025" t="s">
        <v>24598</v>
      </c>
      <c r="AZ2025" t="s">
        <v>2401</v>
      </c>
      <c r="BA2025" t="s">
        <v>24599</v>
      </c>
      <c r="BB2025" t="s">
        <v>2</v>
      </c>
      <c r="BC2025" t="s">
        <v>2</v>
      </c>
      <c r="BD2025" t="s">
        <v>2</v>
      </c>
      <c r="BE2025" t="s">
        <v>2</v>
      </c>
      <c r="BF2025" t="s">
        <v>30787</v>
      </c>
    </row>
    <row r="2026" spans="1:58" x14ac:dyDescent="0.25">
      <c r="A2026">
        <v>14910</v>
      </c>
      <c r="B2026" t="s">
        <v>2</v>
      </c>
      <c r="C2026" t="s">
        <v>2402</v>
      </c>
      <c r="D2026" t="s">
        <v>2402</v>
      </c>
      <c r="E2026" t="s">
        <v>13055</v>
      </c>
      <c r="F2026" t="s">
        <v>902</v>
      </c>
      <c r="G2026" t="s">
        <v>1926</v>
      </c>
      <c r="H2026" t="s">
        <v>2378</v>
      </c>
      <c r="I2026" t="s">
        <v>2380</v>
      </c>
      <c r="J2026" t="s">
        <v>13043</v>
      </c>
      <c r="K2026" t="s">
        <v>2401</v>
      </c>
      <c r="L2026" t="s">
        <v>2402</v>
      </c>
      <c r="M2026" t="s">
        <v>2</v>
      </c>
      <c r="N2026" t="s">
        <v>2</v>
      </c>
      <c r="O2026" t="s">
        <v>2</v>
      </c>
      <c r="V2026" t="s">
        <v>2402</v>
      </c>
      <c r="Z2026" s="4"/>
      <c r="AA2026" t="str">
        <f t="shared" si="155"/>
        <v>x</v>
      </c>
      <c r="AB2026">
        <f t="shared" si="156"/>
        <v>10</v>
      </c>
      <c r="AC2026" t="str">
        <f t="shared" si="157"/>
        <v/>
      </c>
      <c r="AD2026" t="str">
        <f t="shared" si="158"/>
        <v/>
      </c>
      <c r="AE2026" t="str">
        <f t="shared" si="159"/>
        <v/>
      </c>
      <c r="AF2026" t="s">
        <v>17471</v>
      </c>
      <c r="AG2026">
        <v>7</v>
      </c>
      <c r="AH2026" t="s">
        <v>18114</v>
      </c>
      <c r="AI2026">
        <v>0</v>
      </c>
      <c r="AJ2026">
        <v>0</v>
      </c>
      <c r="AK2026">
        <v>0</v>
      </c>
      <c r="AL2026">
        <v>0</v>
      </c>
      <c r="AM2026">
        <v>0</v>
      </c>
      <c r="AN2026">
        <v>49.744259999999997</v>
      </c>
      <c r="AO2026">
        <v>21.668320000000001</v>
      </c>
      <c r="AP2026" t="s">
        <v>2</v>
      </c>
      <c r="AQ2026" t="s">
        <v>2</v>
      </c>
      <c r="AR2026" t="s">
        <v>20296</v>
      </c>
      <c r="AS2026" t="s">
        <v>22596</v>
      </c>
      <c r="AT2026" t="s">
        <v>22596</v>
      </c>
      <c r="AU2026" t="s">
        <v>22815</v>
      </c>
      <c r="AV2026" t="s">
        <v>22827</v>
      </c>
      <c r="AW2026" t="s">
        <v>2402</v>
      </c>
      <c r="AX2026" t="s">
        <v>2</v>
      </c>
      <c r="AY2026" t="s">
        <v>24046</v>
      </c>
      <c r="AZ2026" t="s">
        <v>2402</v>
      </c>
      <c r="BA2026" t="s">
        <v>2</v>
      </c>
      <c r="BB2026" t="s">
        <v>2</v>
      </c>
      <c r="BC2026" t="s">
        <v>2</v>
      </c>
      <c r="BD2026" t="s">
        <v>2</v>
      </c>
      <c r="BE2026" t="s">
        <v>2</v>
      </c>
      <c r="BF2026" t="s">
        <v>31843</v>
      </c>
    </row>
    <row r="2027" spans="1:58" x14ac:dyDescent="0.25">
      <c r="A2027">
        <v>20244</v>
      </c>
      <c r="B2027" t="s">
        <v>2</v>
      </c>
      <c r="C2027" t="s">
        <v>13056</v>
      </c>
      <c r="D2027" t="s">
        <v>13056</v>
      </c>
      <c r="E2027" t="s">
        <v>13057</v>
      </c>
      <c r="F2027" t="s">
        <v>902</v>
      </c>
      <c r="G2027" t="s">
        <v>1926</v>
      </c>
      <c r="H2027" t="s">
        <v>2378</v>
      </c>
      <c r="I2027" t="s">
        <v>2380</v>
      </c>
      <c r="J2027" t="s">
        <v>13043</v>
      </c>
      <c r="K2027" t="s">
        <v>2401</v>
      </c>
      <c r="L2027" t="s">
        <v>2402</v>
      </c>
      <c r="M2027" t="s">
        <v>13932</v>
      </c>
      <c r="N2027" t="s">
        <v>2</v>
      </c>
      <c r="O2027" t="s">
        <v>2</v>
      </c>
      <c r="W2027" t="s">
        <v>13932</v>
      </c>
      <c r="Z2027" s="4"/>
      <c r="AA2027" t="str">
        <f t="shared" si="155"/>
        <v>x</v>
      </c>
      <c r="AB2027">
        <f t="shared" si="156"/>
        <v>10</v>
      </c>
      <c r="AC2027" t="str">
        <f t="shared" si="157"/>
        <v/>
      </c>
      <c r="AD2027" t="str">
        <f t="shared" si="158"/>
        <v/>
      </c>
      <c r="AE2027" t="str">
        <f t="shared" si="159"/>
        <v/>
      </c>
      <c r="AF2027" t="s">
        <v>17472</v>
      </c>
      <c r="AG2027">
        <v>8</v>
      </c>
      <c r="AH2027" t="s">
        <v>18114</v>
      </c>
      <c r="AI2027">
        <v>0</v>
      </c>
      <c r="AJ2027">
        <v>0</v>
      </c>
      <c r="AK2027">
        <v>0</v>
      </c>
      <c r="AL2027">
        <v>0</v>
      </c>
      <c r="AM2027">
        <v>0</v>
      </c>
      <c r="AN2027">
        <v>49.562600000000003</v>
      </c>
      <c r="AO2027">
        <v>22.026859999999999</v>
      </c>
      <c r="AP2027" t="s">
        <v>2</v>
      </c>
      <c r="AQ2027" t="s">
        <v>2</v>
      </c>
      <c r="AR2027" t="s">
        <v>18159</v>
      </c>
      <c r="AS2027" t="s">
        <v>22596</v>
      </c>
      <c r="AT2027" t="s">
        <v>22596</v>
      </c>
      <c r="AU2027" t="s">
        <v>22815</v>
      </c>
      <c r="AV2027" t="s">
        <v>22815</v>
      </c>
      <c r="AW2027" t="s">
        <v>13056</v>
      </c>
      <c r="AX2027" t="s">
        <v>2</v>
      </c>
      <c r="AY2027" t="s">
        <v>26749</v>
      </c>
      <c r="AZ2027" t="s">
        <v>13056</v>
      </c>
      <c r="BA2027" t="s">
        <v>23221</v>
      </c>
      <c r="BB2027" t="s">
        <v>2</v>
      </c>
      <c r="BC2027" t="s">
        <v>2</v>
      </c>
      <c r="BD2027" t="s">
        <v>2</v>
      </c>
      <c r="BE2027" t="s">
        <v>2</v>
      </c>
      <c r="BF2027" t="s">
        <v>33999</v>
      </c>
    </row>
    <row r="2028" spans="1:58" x14ac:dyDescent="0.25">
      <c r="A2028">
        <v>20231</v>
      </c>
      <c r="B2028" t="s">
        <v>2</v>
      </c>
      <c r="C2028" t="s">
        <v>14483</v>
      </c>
      <c r="D2028" t="s">
        <v>15655</v>
      </c>
      <c r="E2028" t="s">
        <v>15656</v>
      </c>
      <c r="F2028" t="s">
        <v>902</v>
      </c>
      <c r="G2028" t="s">
        <v>1926</v>
      </c>
      <c r="H2028" t="s">
        <v>2378</v>
      </c>
      <c r="I2028" t="s">
        <v>2380</v>
      </c>
      <c r="J2028" t="s">
        <v>13043</v>
      </c>
      <c r="K2028" t="s">
        <v>2401</v>
      </c>
      <c r="L2028" t="s">
        <v>2402</v>
      </c>
      <c r="M2028" t="s">
        <v>17227</v>
      </c>
      <c r="N2028" t="s">
        <v>2</v>
      </c>
      <c r="O2028" t="s">
        <v>2</v>
      </c>
      <c r="W2028" t="s">
        <v>17227</v>
      </c>
      <c r="Z2028" s="4"/>
      <c r="AA2028" t="str">
        <f t="shared" si="155"/>
        <v>x</v>
      </c>
      <c r="AB2028">
        <f t="shared" si="156"/>
        <v>10</v>
      </c>
      <c r="AC2028" t="str">
        <f t="shared" si="157"/>
        <v/>
      </c>
      <c r="AD2028" t="str">
        <f t="shared" si="158"/>
        <v/>
      </c>
      <c r="AE2028" t="str">
        <f t="shared" si="159"/>
        <v/>
      </c>
      <c r="AF2028" t="s">
        <v>17472</v>
      </c>
      <c r="AG2028">
        <v>8</v>
      </c>
      <c r="AH2028" t="s">
        <v>18114</v>
      </c>
      <c r="AI2028">
        <v>0</v>
      </c>
      <c r="AJ2028">
        <v>0</v>
      </c>
      <c r="AK2028">
        <v>0</v>
      </c>
      <c r="AL2028">
        <v>0</v>
      </c>
      <c r="AM2028">
        <v>0</v>
      </c>
      <c r="AN2028">
        <v>49.820120000000003</v>
      </c>
      <c r="AO2028">
        <v>21.15081</v>
      </c>
      <c r="AP2028" t="s">
        <v>2</v>
      </c>
      <c r="AQ2028" t="s">
        <v>2</v>
      </c>
      <c r="AR2028" t="s">
        <v>18159</v>
      </c>
      <c r="AS2028" t="s">
        <v>22596</v>
      </c>
      <c r="AT2028" t="s">
        <v>22596</v>
      </c>
      <c r="AU2028" t="s">
        <v>22815</v>
      </c>
      <c r="AV2028" t="s">
        <v>22815</v>
      </c>
      <c r="AW2028" t="s">
        <v>14483</v>
      </c>
      <c r="AX2028" t="s">
        <v>2</v>
      </c>
      <c r="AY2028" t="s">
        <v>25775</v>
      </c>
      <c r="AZ2028" t="s">
        <v>14483</v>
      </c>
      <c r="BA2028" t="s">
        <v>2</v>
      </c>
      <c r="BB2028" t="s">
        <v>2</v>
      </c>
      <c r="BC2028" t="s">
        <v>2</v>
      </c>
      <c r="BD2028" t="s">
        <v>2</v>
      </c>
      <c r="BE2028" t="s">
        <v>2</v>
      </c>
      <c r="BF2028" t="s">
        <v>2</v>
      </c>
    </row>
    <row r="2029" spans="1:58" x14ac:dyDescent="0.25">
      <c r="A2029">
        <v>20230</v>
      </c>
      <c r="B2029" t="s">
        <v>2</v>
      </c>
      <c r="C2029" t="s">
        <v>14484</v>
      </c>
      <c r="D2029" t="s">
        <v>15657</v>
      </c>
      <c r="E2029" t="s">
        <v>15658</v>
      </c>
      <c r="F2029" t="s">
        <v>902</v>
      </c>
      <c r="G2029" t="s">
        <v>1926</v>
      </c>
      <c r="H2029" t="s">
        <v>2378</v>
      </c>
      <c r="I2029" t="s">
        <v>2380</v>
      </c>
      <c r="J2029" t="s">
        <v>13043</v>
      </c>
      <c r="K2029" t="s">
        <v>2401</v>
      </c>
      <c r="L2029" t="s">
        <v>2402</v>
      </c>
      <c r="M2029" t="s">
        <v>17228</v>
      </c>
      <c r="N2029" t="s">
        <v>2</v>
      </c>
      <c r="O2029" t="s">
        <v>2</v>
      </c>
      <c r="W2029" t="s">
        <v>17228</v>
      </c>
      <c r="Z2029" s="4"/>
      <c r="AA2029" t="str">
        <f t="shared" si="155"/>
        <v>x</v>
      </c>
      <c r="AB2029">
        <f t="shared" si="156"/>
        <v>10</v>
      </c>
      <c r="AC2029" t="str">
        <f t="shared" si="157"/>
        <v/>
      </c>
      <c r="AD2029" t="str">
        <f t="shared" si="158"/>
        <v/>
      </c>
      <c r="AE2029" t="str">
        <f t="shared" si="159"/>
        <v/>
      </c>
      <c r="AF2029" t="s">
        <v>17472</v>
      </c>
      <c r="AG2029">
        <v>8</v>
      </c>
      <c r="AH2029" t="s">
        <v>18114</v>
      </c>
      <c r="AI2029">
        <v>0</v>
      </c>
      <c r="AJ2029">
        <v>0</v>
      </c>
      <c r="AK2029">
        <v>0</v>
      </c>
      <c r="AL2029">
        <v>0</v>
      </c>
      <c r="AM2029">
        <v>0</v>
      </c>
      <c r="AN2029">
        <v>49.754840000000002</v>
      </c>
      <c r="AO2029">
        <v>22.007909999999999</v>
      </c>
      <c r="AP2029" t="s">
        <v>2</v>
      </c>
      <c r="AQ2029" t="s">
        <v>2</v>
      </c>
      <c r="AR2029" t="s">
        <v>18159</v>
      </c>
      <c r="AS2029" t="s">
        <v>22596</v>
      </c>
      <c r="AT2029" t="s">
        <v>22596</v>
      </c>
      <c r="AU2029" t="s">
        <v>22815</v>
      </c>
      <c r="AV2029" t="s">
        <v>22815</v>
      </c>
      <c r="AW2029" t="s">
        <v>14484</v>
      </c>
      <c r="AX2029" t="s">
        <v>2</v>
      </c>
      <c r="AY2029" t="s">
        <v>27474</v>
      </c>
      <c r="AZ2029" t="s">
        <v>14484</v>
      </c>
      <c r="BA2029" t="s">
        <v>2</v>
      </c>
      <c r="BB2029" t="s">
        <v>2</v>
      </c>
      <c r="BC2029" t="s">
        <v>2</v>
      </c>
      <c r="BD2029" t="s">
        <v>2</v>
      </c>
      <c r="BE2029" t="s">
        <v>2</v>
      </c>
      <c r="BF2029" t="s">
        <v>33989</v>
      </c>
    </row>
    <row r="2030" spans="1:58" x14ac:dyDescent="0.25">
      <c r="A2030">
        <v>20242</v>
      </c>
      <c r="B2030" t="s">
        <v>2</v>
      </c>
      <c r="C2030" t="s">
        <v>14485</v>
      </c>
      <c r="D2030" t="s">
        <v>15659</v>
      </c>
      <c r="E2030" t="s">
        <v>15660</v>
      </c>
      <c r="F2030" t="s">
        <v>902</v>
      </c>
      <c r="G2030" t="s">
        <v>1926</v>
      </c>
      <c r="H2030" t="s">
        <v>2378</v>
      </c>
      <c r="I2030" t="s">
        <v>2380</v>
      </c>
      <c r="J2030" t="s">
        <v>13043</v>
      </c>
      <c r="K2030" t="s">
        <v>2401</v>
      </c>
      <c r="L2030" t="s">
        <v>2402</v>
      </c>
      <c r="M2030" t="s">
        <v>17229</v>
      </c>
      <c r="N2030" t="s">
        <v>2</v>
      </c>
      <c r="O2030" t="s">
        <v>2</v>
      </c>
      <c r="W2030" t="s">
        <v>17229</v>
      </c>
      <c r="Z2030" s="4"/>
      <c r="AA2030" t="str">
        <f t="shared" si="155"/>
        <v>x</v>
      </c>
      <c r="AB2030">
        <f t="shared" si="156"/>
        <v>10</v>
      </c>
      <c r="AC2030" t="str">
        <f t="shared" si="157"/>
        <v/>
      </c>
      <c r="AD2030" t="str">
        <f t="shared" si="158"/>
        <v/>
      </c>
      <c r="AE2030" t="str">
        <f t="shared" si="159"/>
        <v/>
      </c>
      <c r="AF2030" t="s">
        <v>17472</v>
      </c>
      <c r="AG2030">
        <v>8</v>
      </c>
      <c r="AH2030" t="s">
        <v>18114</v>
      </c>
      <c r="AI2030">
        <v>0</v>
      </c>
      <c r="AJ2030">
        <v>0</v>
      </c>
      <c r="AK2030">
        <v>0</v>
      </c>
      <c r="AL2030">
        <v>0</v>
      </c>
      <c r="AM2030">
        <v>0</v>
      </c>
      <c r="AN2030">
        <v>49.670169999999999</v>
      </c>
      <c r="AO2030">
        <v>21.43862</v>
      </c>
      <c r="AP2030" t="s">
        <v>2</v>
      </c>
      <c r="AQ2030" t="s">
        <v>2</v>
      </c>
      <c r="AR2030" t="s">
        <v>18159</v>
      </c>
      <c r="AS2030" t="s">
        <v>22596</v>
      </c>
      <c r="AT2030" t="s">
        <v>22596</v>
      </c>
      <c r="AU2030" t="s">
        <v>22815</v>
      </c>
      <c r="AV2030" t="s">
        <v>22815</v>
      </c>
      <c r="AW2030" t="s">
        <v>14485</v>
      </c>
      <c r="AX2030" t="s">
        <v>2</v>
      </c>
      <c r="AY2030" t="s">
        <v>27521</v>
      </c>
      <c r="AZ2030" t="s">
        <v>14485</v>
      </c>
      <c r="BA2030" t="s">
        <v>2</v>
      </c>
      <c r="BB2030" t="s">
        <v>2</v>
      </c>
      <c r="BC2030" t="s">
        <v>2</v>
      </c>
      <c r="BD2030" t="s">
        <v>2</v>
      </c>
      <c r="BE2030" t="s">
        <v>2</v>
      </c>
      <c r="BF2030" t="s">
        <v>2</v>
      </c>
    </row>
    <row r="2031" spans="1:58" x14ac:dyDescent="0.25">
      <c r="A2031">
        <v>20237</v>
      </c>
      <c r="B2031" t="s">
        <v>2</v>
      </c>
      <c r="C2031" t="s">
        <v>14486</v>
      </c>
      <c r="D2031" t="s">
        <v>15661</v>
      </c>
      <c r="E2031" t="s">
        <v>15662</v>
      </c>
      <c r="F2031" t="s">
        <v>902</v>
      </c>
      <c r="G2031" t="s">
        <v>1926</v>
      </c>
      <c r="H2031" t="s">
        <v>2378</v>
      </c>
      <c r="I2031" t="s">
        <v>2380</v>
      </c>
      <c r="J2031" t="s">
        <v>13043</v>
      </c>
      <c r="K2031" t="s">
        <v>2401</v>
      </c>
      <c r="L2031" t="s">
        <v>2402</v>
      </c>
      <c r="M2031" t="s">
        <v>17230</v>
      </c>
      <c r="N2031" t="s">
        <v>2</v>
      </c>
      <c r="O2031" t="s">
        <v>2</v>
      </c>
      <c r="W2031" t="s">
        <v>17230</v>
      </c>
      <c r="Z2031" s="4"/>
      <c r="AA2031" t="str">
        <f t="shared" si="155"/>
        <v>x</v>
      </c>
      <c r="AB2031">
        <f t="shared" si="156"/>
        <v>10</v>
      </c>
      <c r="AC2031" t="str">
        <f t="shared" si="157"/>
        <v/>
      </c>
      <c r="AD2031" t="str">
        <f t="shared" si="158"/>
        <v/>
      </c>
      <c r="AE2031" t="str">
        <f t="shared" si="159"/>
        <v/>
      </c>
      <c r="AF2031" t="s">
        <v>17472</v>
      </c>
      <c r="AG2031">
        <v>8</v>
      </c>
      <c r="AH2031" t="s">
        <v>18114</v>
      </c>
      <c r="AI2031">
        <v>0</v>
      </c>
      <c r="AJ2031">
        <v>0</v>
      </c>
      <c r="AK2031">
        <v>0</v>
      </c>
      <c r="AL2031">
        <v>0</v>
      </c>
      <c r="AM2031">
        <v>0</v>
      </c>
      <c r="AN2031">
        <v>49.710509999999999</v>
      </c>
      <c r="AO2031">
        <v>22.528079999999999</v>
      </c>
      <c r="AP2031" t="s">
        <v>2</v>
      </c>
      <c r="AQ2031" t="s">
        <v>2</v>
      </c>
      <c r="AR2031" t="s">
        <v>20296</v>
      </c>
      <c r="AS2031" t="s">
        <v>22596</v>
      </c>
      <c r="AT2031" t="s">
        <v>22596</v>
      </c>
      <c r="AU2031" t="s">
        <v>22815</v>
      </c>
      <c r="AV2031" t="s">
        <v>22827</v>
      </c>
      <c r="AW2031" t="s">
        <v>14486</v>
      </c>
      <c r="AX2031" t="s">
        <v>2</v>
      </c>
      <c r="AY2031" t="s">
        <v>28244</v>
      </c>
      <c r="AZ2031" t="s">
        <v>14486</v>
      </c>
      <c r="BA2031" t="s">
        <v>2</v>
      </c>
      <c r="BB2031" t="s">
        <v>2</v>
      </c>
      <c r="BC2031" t="s">
        <v>2</v>
      </c>
      <c r="BD2031" t="s">
        <v>2</v>
      </c>
      <c r="BE2031" t="s">
        <v>2</v>
      </c>
      <c r="BF2031" t="s">
        <v>33992</v>
      </c>
    </row>
    <row r="2032" spans="1:58" x14ac:dyDescent="0.25">
      <c r="A2032">
        <v>20235</v>
      </c>
      <c r="B2032" t="s">
        <v>2</v>
      </c>
      <c r="C2032" t="s">
        <v>14487</v>
      </c>
      <c r="D2032" t="s">
        <v>15663</v>
      </c>
      <c r="E2032" t="s">
        <v>15664</v>
      </c>
      <c r="F2032" t="s">
        <v>902</v>
      </c>
      <c r="G2032" t="s">
        <v>1926</v>
      </c>
      <c r="H2032" t="s">
        <v>2378</v>
      </c>
      <c r="I2032" t="s">
        <v>2380</v>
      </c>
      <c r="J2032" t="s">
        <v>13043</v>
      </c>
      <c r="K2032" t="s">
        <v>2401</v>
      </c>
      <c r="L2032" t="s">
        <v>2402</v>
      </c>
      <c r="M2032" t="s">
        <v>17231</v>
      </c>
      <c r="N2032" t="s">
        <v>2</v>
      </c>
      <c r="O2032" t="s">
        <v>2</v>
      </c>
      <c r="W2032" t="s">
        <v>17231</v>
      </c>
      <c r="Z2032" s="4"/>
      <c r="AA2032" t="str">
        <f t="shared" si="155"/>
        <v>x</v>
      </c>
      <c r="AB2032">
        <f t="shared" si="156"/>
        <v>10</v>
      </c>
      <c r="AC2032" t="str">
        <f t="shared" si="157"/>
        <v/>
      </c>
      <c r="AD2032" t="str">
        <f t="shared" si="158"/>
        <v/>
      </c>
      <c r="AE2032" t="str">
        <f t="shared" si="159"/>
        <v/>
      </c>
      <c r="AF2032" t="s">
        <v>17472</v>
      </c>
      <c r="AG2032">
        <v>8</v>
      </c>
      <c r="AH2032" t="s">
        <v>18114</v>
      </c>
      <c r="AI2032">
        <v>0</v>
      </c>
      <c r="AJ2032">
        <v>0</v>
      </c>
      <c r="AK2032">
        <v>0</v>
      </c>
      <c r="AL2032">
        <v>0</v>
      </c>
      <c r="AM2032">
        <v>0</v>
      </c>
      <c r="AN2032">
        <v>49.803840000000001</v>
      </c>
      <c r="AO2032">
        <v>20.776789999999998</v>
      </c>
      <c r="AP2032" t="s">
        <v>2</v>
      </c>
      <c r="AQ2032" t="s">
        <v>2</v>
      </c>
      <c r="AR2032" t="s">
        <v>18159</v>
      </c>
      <c r="AS2032" t="s">
        <v>22596</v>
      </c>
      <c r="AT2032" t="s">
        <v>22596</v>
      </c>
      <c r="AU2032" t="s">
        <v>22815</v>
      </c>
      <c r="AV2032" t="s">
        <v>22815</v>
      </c>
      <c r="AW2032" t="s">
        <v>14487</v>
      </c>
      <c r="AX2032" t="s">
        <v>2</v>
      </c>
      <c r="AY2032" t="s">
        <v>26753</v>
      </c>
      <c r="AZ2032" t="s">
        <v>14487</v>
      </c>
      <c r="BA2032" t="s">
        <v>2</v>
      </c>
      <c r="BB2032" t="s">
        <v>2</v>
      </c>
      <c r="BC2032" t="s">
        <v>2</v>
      </c>
      <c r="BD2032" t="s">
        <v>2</v>
      </c>
      <c r="BE2032" t="s">
        <v>2</v>
      </c>
      <c r="BF2032" t="s">
        <v>2</v>
      </c>
    </row>
    <row r="2033" spans="1:58" x14ac:dyDescent="0.25">
      <c r="A2033">
        <v>20229</v>
      </c>
      <c r="B2033" t="s">
        <v>2</v>
      </c>
      <c r="C2033" t="s">
        <v>14488</v>
      </c>
      <c r="D2033" t="s">
        <v>15665</v>
      </c>
      <c r="E2033" t="s">
        <v>15666</v>
      </c>
      <c r="F2033" t="s">
        <v>902</v>
      </c>
      <c r="G2033" t="s">
        <v>1926</v>
      </c>
      <c r="H2033" t="s">
        <v>2378</v>
      </c>
      <c r="I2033" t="s">
        <v>2380</v>
      </c>
      <c r="J2033" t="s">
        <v>13043</v>
      </c>
      <c r="K2033" t="s">
        <v>2401</v>
      </c>
      <c r="L2033" t="s">
        <v>2402</v>
      </c>
      <c r="M2033" t="s">
        <v>17232</v>
      </c>
      <c r="N2033" t="s">
        <v>2</v>
      </c>
      <c r="O2033" t="s">
        <v>2</v>
      </c>
      <c r="W2033" t="s">
        <v>17232</v>
      </c>
      <c r="Z2033" s="4"/>
      <c r="AA2033" t="str">
        <f t="shared" si="155"/>
        <v>x</v>
      </c>
      <c r="AB2033">
        <f t="shared" si="156"/>
        <v>10</v>
      </c>
      <c r="AC2033" t="str">
        <f t="shared" si="157"/>
        <v/>
      </c>
      <c r="AD2033" t="str">
        <f t="shared" si="158"/>
        <v/>
      </c>
      <c r="AE2033" t="str">
        <f t="shared" si="159"/>
        <v/>
      </c>
      <c r="AF2033" t="s">
        <v>17472</v>
      </c>
      <c r="AG2033">
        <v>8</v>
      </c>
      <c r="AH2033" t="s">
        <v>18114</v>
      </c>
      <c r="AI2033">
        <v>0</v>
      </c>
      <c r="AJ2033">
        <v>0</v>
      </c>
      <c r="AK2033">
        <v>0</v>
      </c>
      <c r="AL2033">
        <v>0</v>
      </c>
      <c r="AM2033">
        <v>0</v>
      </c>
      <c r="AN2033">
        <v>49.86224</v>
      </c>
      <c r="AO2033">
        <v>21.54796</v>
      </c>
      <c r="AP2033" t="s">
        <v>2</v>
      </c>
      <c r="AQ2033" t="s">
        <v>2</v>
      </c>
      <c r="AR2033" t="s">
        <v>18159</v>
      </c>
      <c r="AS2033" t="s">
        <v>22596</v>
      </c>
      <c r="AT2033" t="s">
        <v>22596</v>
      </c>
      <c r="AU2033" t="s">
        <v>22815</v>
      </c>
      <c r="AV2033" t="s">
        <v>22815</v>
      </c>
      <c r="AW2033" t="s">
        <v>14488</v>
      </c>
      <c r="AX2033" t="s">
        <v>2</v>
      </c>
      <c r="AY2033" t="s">
        <v>29042</v>
      </c>
      <c r="AZ2033" t="s">
        <v>14488</v>
      </c>
      <c r="BA2033" t="s">
        <v>2</v>
      </c>
      <c r="BB2033" t="s">
        <v>2</v>
      </c>
      <c r="BC2033" t="s">
        <v>2</v>
      </c>
      <c r="BD2033" t="s">
        <v>2</v>
      </c>
      <c r="BE2033" t="s">
        <v>2</v>
      </c>
      <c r="BF2033" t="s">
        <v>2</v>
      </c>
    </row>
    <row r="2034" spans="1:58" x14ac:dyDescent="0.25">
      <c r="A2034">
        <v>14912</v>
      </c>
      <c r="B2034" t="s">
        <v>2</v>
      </c>
      <c r="C2034" t="s">
        <v>2403</v>
      </c>
      <c r="D2034" t="s">
        <v>2403</v>
      </c>
      <c r="E2034" t="s">
        <v>13058</v>
      </c>
      <c r="F2034" t="s">
        <v>902</v>
      </c>
      <c r="G2034" t="s">
        <v>1926</v>
      </c>
      <c r="H2034" t="s">
        <v>2378</v>
      </c>
      <c r="I2034" t="s">
        <v>2380</v>
      </c>
      <c r="J2034" t="s">
        <v>13043</v>
      </c>
      <c r="K2034" t="s">
        <v>2401</v>
      </c>
      <c r="L2034" t="s">
        <v>2403</v>
      </c>
      <c r="M2034" t="s">
        <v>2</v>
      </c>
      <c r="N2034" t="s">
        <v>2</v>
      </c>
      <c r="O2034" t="s">
        <v>2</v>
      </c>
      <c r="V2034" t="s">
        <v>2403</v>
      </c>
      <c r="Z2034" s="4"/>
      <c r="AA2034" t="str">
        <f t="shared" si="155"/>
        <v>x</v>
      </c>
      <c r="AB2034">
        <f t="shared" si="156"/>
        <v>10</v>
      </c>
      <c r="AC2034" t="str">
        <f t="shared" si="157"/>
        <v/>
      </c>
      <c r="AD2034" t="str">
        <f t="shared" si="158"/>
        <v/>
      </c>
      <c r="AE2034" t="str">
        <f t="shared" si="159"/>
        <v/>
      </c>
      <c r="AF2034" t="s">
        <v>17471</v>
      </c>
      <c r="AG2034">
        <v>7</v>
      </c>
      <c r="AH2034" t="s">
        <v>18112</v>
      </c>
      <c r="AI2034">
        <v>16124.2963</v>
      </c>
      <c r="AJ2034">
        <v>1461.24117</v>
      </c>
      <c r="AK2034">
        <v>180</v>
      </c>
      <c r="AL2034">
        <v>2015</v>
      </c>
      <c r="AM2034">
        <v>1835</v>
      </c>
      <c r="AN2034">
        <v>48.511839999999999</v>
      </c>
      <c r="AO2034">
        <v>23.901479999999999</v>
      </c>
      <c r="AP2034" t="s">
        <v>2</v>
      </c>
      <c r="AQ2034" t="s">
        <v>1</v>
      </c>
      <c r="AR2034" t="s">
        <v>18173</v>
      </c>
      <c r="AS2034" t="s">
        <v>22596</v>
      </c>
      <c r="AT2034" t="s">
        <v>22596</v>
      </c>
      <c r="AU2034" t="s">
        <v>22817</v>
      </c>
      <c r="AV2034" t="s">
        <v>22827</v>
      </c>
      <c r="AW2034" t="s">
        <v>2403</v>
      </c>
      <c r="AX2034" t="s">
        <v>2</v>
      </c>
      <c r="AY2034" t="s">
        <v>2</v>
      </c>
      <c r="AZ2034" t="s">
        <v>2403</v>
      </c>
      <c r="BA2034" t="s">
        <v>2</v>
      </c>
      <c r="BB2034" t="s">
        <v>2</v>
      </c>
      <c r="BC2034" t="s">
        <v>2</v>
      </c>
      <c r="BD2034" t="s">
        <v>18183</v>
      </c>
      <c r="BE2034" t="s">
        <v>2</v>
      </c>
      <c r="BF2034" t="s">
        <v>31845</v>
      </c>
    </row>
    <row r="2035" spans="1:58" x14ac:dyDescent="0.25">
      <c r="A2035">
        <v>14921</v>
      </c>
      <c r="B2035" t="s">
        <v>2</v>
      </c>
      <c r="C2035" t="s">
        <v>2404</v>
      </c>
      <c r="D2035" t="s">
        <v>2404</v>
      </c>
      <c r="E2035" t="s">
        <v>13059</v>
      </c>
      <c r="F2035" t="s">
        <v>902</v>
      </c>
      <c r="G2035" t="s">
        <v>1926</v>
      </c>
      <c r="H2035" t="s">
        <v>2378</v>
      </c>
      <c r="I2035" t="s">
        <v>2380</v>
      </c>
      <c r="J2035" t="s">
        <v>13043</v>
      </c>
      <c r="K2035" t="s">
        <v>2401</v>
      </c>
      <c r="L2035" t="s">
        <v>2403</v>
      </c>
      <c r="M2035" t="s">
        <v>2404</v>
      </c>
      <c r="N2035" t="s">
        <v>2</v>
      </c>
      <c r="O2035" t="s">
        <v>2</v>
      </c>
      <c r="W2035" t="s">
        <v>2404</v>
      </c>
      <c r="Z2035" s="4"/>
      <c r="AA2035" t="str">
        <f t="shared" si="155"/>
        <v>x</v>
      </c>
      <c r="AB2035">
        <f t="shared" si="156"/>
        <v>10</v>
      </c>
      <c r="AC2035" t="str">
        <f t="shared" si="157"/>
        <v/>
      </c>
      <c r="AD2035" t="str">
        <f t="shared" si="158"/>
        <v/>
      </c>
      <c r="AE2035" t="str">
        <f t="shared" si="159"/>
        <v/>
      </c>
      <c r="AF2035" t="s">
        <v>17471</v>
      </c>
      <c r="AG2035">
        <v>8</v>
      </c>
      <c r="AH2035" t="s">
        <v>18114</v>
      </c>
      <c r="AI2035">
        <v>8567.9518900000003</v>
      </c>
      <c r="AJ2035">
        <v>863.74558999999999</v>
      </c>
      <c r="AK2035">
        <v>180</v>
      </c>
      <c r="AL2035">
        <v>2015</v>
      </c>
      <c r="AM2035">
        <v>1835</v>
      </c>
      <c r="AN2035">
        <v>48.460340000000002</v>
      </c>
      <c r="AO2035">
        <v>23.622060000000001</v>
      </c>
      <c r="AP2035" t="s">
        <v>2</v>
      </c>
      <c r="AQ2035" t="s">
        <v>1</v>
      </c>
      <c r="AR2035" t="s">
        <v>18173</v>
      </c>
      <c r="AS2035" t="s">
        <v>22596</v>
      </c>
      <c r="AT2035" t="s">
        <v>22596</v>
      </c>
      <c r="AU2035" t="s">
        <v>22817</v>
      </c>
      <c r="AV2035" t="s">
        <v>22827</v>
      </c>
      <c r="AW2035" t="s">
        <v>2404</v>
      </c>
      <c r="AX2035" t="s">
        <v>2</v>
      </c>
      <c r="AY2035" t="s">
        <v>2</v>
      </c>
      <c r="AZ2035" t="s">
        <v>31850</v>
      </c>
      <c r="BA2035" t="s">
        <v>23996</v>
      </c>
      <c r="BB2035" t="s">
        <v>2</v>
      </c>
      <c r="BC2035" t="s">
        <v>2</v>
      </c>
      <c r="BD2035" t="s">
        <v>23997</v>
      </c>
      <c r="BE2035" t="s">
        <v>2</v>
      </c>
      <c r="BF2035" t="s">
        <v>31851</v>
      </c>
    </row>
    <row r="2036" spans="1:58" x14ac:dyDescent="0.25">
      <c r="A2036">
        <v>20099</v>
      </c>
      <c r="B2036" t="s">
        <v>2</v>
      </c>
      <c r="C2036" t="s">
        <v>15667</v>
      </c>
      <c r="D2036" t="s">
        <v>15667</v>
      </c>
      <c r="E2036" t="s">
        <v>15668</v>
      </c>
      <c r="F2036" t="s">
        <v>902</v>
      </c>
      <c r="G2036" t="s">
        <v>1926</v>
      </c>
      <c r="H2036" t="s">
        <v>2378</v>
      </c>
      <c r="I2036" t="s">
        <v>2380</v>
      </c>
      <c r="J2036" t="s">
        <v>13043</v>
      </c>
      <c r="K2036" t="s">
        <v>2401</v>
      </c>
      <c r="L2036" t="s">
        <v>2403</v>
      </c>
      <c r="M2036" t="s">
        <v>2404</v>
      </c>
      <c r="N2036" t="s">
        <v>15667</v>
      </c>
      <c r="O2036" t="s">
        <v>2</v>
      </c>
      <c r="X2036" t="s">
        <v>15667</v>
      </c>
      <c r="Z2036" s="4"/>
      <c r="AA2036" t="str">
        <f t="shared" si="155"/>
        <v>x</v>
      </c>
      <c r="AB2036">
        <f t="shared" si="156"/>
        <v>10</v>
      </c>
      <c r="AC2036" t="str">
        <f t="shared" si="157"/>
        <v/>
      </c>
      <c r="AD2036" t="str">
        <f t="shared" si="158"/>
        <v/>
      </c>
      <c r="AE2036" t="str">
        <f t="shared" si="159"/>
        <v/>
      </c>
      <c r="AF2036" t="s">
        <v>17472</v>
      </c>
      <c r="AG2036">
        <v>9</v>
      </c>
      <c r="AH2036" t="s">
        <v>18114</v>
      </c>
      <c r="AI2036">
        <v>737.36576000000002</v>
      </c>
      <c r="AJ2036">
        <v>148.49542</v>
      </c>
      <c r="AK2036">
        <v>180</v>
      </c>
      <c r="AL2036">
        <v>1654</v>
      </c>
      <c r="AM2036">
        <v>1474</v>
      </c>
      <c r="AN2036">
        <v>48.502940000000002</v>
      </c>
      <c r="AO2036">
        <v>23.32497</v>
      </c>
      <c r="AP2036" t="s">
        <v>2</v>
      </c>
      <c r="AQ2036" t="s">
        <v>1</v>
      </c>
      <c r="AR2036" t="s">
        <v>20246</v>
      </c>
      <c r="AS2036" t="s">
        <v>22596</v>
      </c>
      <c r="AT2036" t="s">
        <v>22596</v>
      </c>
      <c r="AU2036" t="s">
        <v>22817</v>
      </c>
      <c r="AV2036" t="s">
        <v>22817</v>
      </c>
      <c r="AW2036" t="s">
        <v>15667</v>
      </c>
      <c r="AX2036" t="s">
        <v>2</v>
      </c>
      <c r="AY2036" t="s">
        <v>2</v>
      </c>
      <c r="AZ2036" t="s">
        <v>15667</v>
      </c>
      <c r="BA2036" t="s">
        <v>2</v>
      </c>
      <c r="BB2036" t="s">
        <v>2</v>
      </c>
      <c r="BC2036" t="s">
        <v>2</v>
      </c>
      <c r="BD2036" t="s">
        <v>21661</v>
      </c>
      <c r="BE2036" t="s">
        <v>28243</v>
      </c>
      <c r="BF2036" t="s">
        <v>33883</v>
      </c>
    </row>
    <row r="2037" spans="1:58" x14ac:dyDescent="0.25">
      <c r="A2037">
        <v>20083</v>
      </c>
      <c r="B2037" t="s">
        <v>2</v>
      </c>
      <c r="C2037" t="s">
        <v>15669</v>
      </c>
      <c r="D2037" t="s">
        <v>15669</v>
      </c>
      <c r="E2037" t="s">
        <v>15670</v>
      </c>
      <c r="F2037" t="s">
        <v>902</v>
      </c>
      <c r="G2037" t="s">
        <v>1926</v>
      </c>
      <c r="H2037" t="s">
        <v>2378</v>
      </c>
      <c r="I2037" t="s">
        <v>2380</v>
      </c>
      <c r="J2037" t="s">
        <v>13043</v>
      </c>
      <c r="K2037" t="s">
        <v>2401</v>
      </c>
      <c r="L2037" t="s">
        <v>2403</v>
      </c>
      <c r="M2037" t="s">
        <v>2404</v>
      </c>
      <c r="N2037" t="s">
        <v>15669</v>
      </c>
      <c r="O2037" t="s">
        <v>2</v>
      </c>
      <c r="X2037" t="s">
        <v>15669</v>
      </c>
      <c r="Z2037" s="4"/>
      <c r="AA2037" t="str">
        <f t="shared" si="155"/>
        <v>x</v>
      </c>
      <c r="AB2037">
        <f t="shared" si="156"/>
        <v>10</v>
      </c>
      <c r="AC2037" t="str">
        <f t="shared" si="157"/>
        <v/>
      </c>
      <c r="AD2037" t="str">
        <f t="shared" si="158"/>
        <v/>
      </c>
      <c r="AE2037" t="str">
        <f t="shared" si="159"/>
        <v/>
      </c>
      <c r="AF2037" t="s">
        <v>17472</v>
      </c>
      <c r="AG2037">
        <v>9</v>
      </c>
      <c r="AH2037" t="s">
        <v>18114</v>
      </c>
      <c r="AI2037">
        <v>324.07835</v>
      </c>
      <c r="AJ2037">
        <v>107.39745000000001</v>
      </c>
      <c r="AK2037">
        <v>352</v>
      </c>
      <c r="AL2037">
        <v>1366</v>
      </c>
      <c r="AM2037">
        <v>1014</v>
      </c>
      <c r="AN2037">
        <v>48.896380000000001</v>
      </c>
      <c r="AO2037">
        <v>22.91207</v>
      </c>
      <c r="AP2037" t="s">
        <v>2</v>
      </c>
      <c r="AQ2037" t="s">
        <v>1</v>
      </c>
      <c r="AR2037" t="s">
        <v>20296</v>
      </c>
      <c r="AS2037" t="s">
        <v>22596</v>
      </c>
      <c r="AT2037" t="s">
        <v>22596</v>
      </c>
      <c r="AU2037" t="s">
        <v>22817</v>
      </c>
      <c r="AV2037" t="s">
        <v>22827</v>
      </c>
      <c r="AW2037" t="s">
        <v>15669</v>
      </c>
      <c r="AX2037" t="s">
        <v>2</v>
      </c>
      <c r="AY2037" t="s">
        <v>2</v>
      </c>
      <c r="AZ2037" t="s">
        <v>15669</v>
      </c>
      <c r="BA2037" t="s">
        <v>2</v>
      </c>
      <c r="BB2037" t="s">
        <v>2</v>
      </c>
      <c r="BC2037" t="s">
        <v>2</v>
      </c>
      <c r="BD2037" t="s">
        <v>2</v>
      </c>
      <c r="BE2037" t="s">
        <v>2</v>
      </c>
      <c r="BF2037" t="s">
        <v>2</v>
      </c>
    </row>
    <row r="2038" spans="1:58" x14ac:dyDescent="0.25">
      <c r="A2038">
        <v>13090</v>
      </c>
      <c r="B2038" t="s">
        <v>2</v>
      </c>
      <c r="C2038" t="s">
        <v>2405</v>
      </c>
      <c r="D2038" t="s">
        <v>2405</v>
      </c>
      <c r="E2038" t="s">
        <v>13060</v>
      </c>
      <c r="F2038" t="s">
        <v>902</v>
      </c>
      <c r="G2038" t="s">
        <v>1926</v>
      </c>
      <c r="H2038" t="s">
        <v>2378</v>
      </c>
      <c r="I2038" t="s">
        <v>2380</v>
      </c>
      <c r="J2038" t="s">
        <v>13043</v>
      </c>
      <c r="K2038" t="s">
        <v>2401</v>
      </c>
      <c r="L2038" t="s">
        <v>2403</v>
      </c>
      <c r="M2038" t="s">
        <v>2404</v>
      </c>
      <c r="N2038" t="s">
        <v>2405</v>
      </c>
      <c r="O2038" t="s">
        <v>2</v>
      </c>
      <c r="X2038" t="s">
        <v>2405</v>
      </c>
      <c r="Z2038" s="4"/>
      <c r="AA2038" t="str">
        <f t="shared" si="155"/>
        <v>x</v>
      </c>
      <c r="AB2038">
        <f t="shared" si="156"/>
        <v>10</v>
      </c>
      <c r="AC2038" t="str">
        <f t="shared" si="157"/>
        <v/>
      </c>
      <c r="AD2038" t="str">
        <f t="shared" si="158"/>
        <v/>
      </c>
      <c r="AE2038" t="str">
        <f t="shared" si="159"/>
        <v/>
      </c>
      <c r="AF2038" t="s">
        <v>17472</v>
      </c>
      <c r="AG2038">
        <v>9</v>
      </c>
      <c r="AH2038" t="s">
        <v>18114</v>
      </c>
      <c r="AI2038">
        <v>661.23995000000002</v>
      </c>
      <c r="AJ2038">
        <v>124.02216</v>
      </c>
      <c r="AK2038">
        <v>476</v>
      </c>
      <c r="AL2038">
        <v>2015</v>
      </c>
      <c r="AM2038">
        <v>1539</v>
      </c>
      <c r="AN2038">
        <v>48.121360000000003</v>
      </c>
      <c r="AO2038">
        <v>24.511089999999999</v>
      </c>
      <c r="AP2038" t="s">
        <v>2</v>
      </c>
      <c r="AQ2038" t="s">
        <v>1</v>
      </c>
      <c r="AR2038" t="s">
        <v>20246</v>
      </c>
      <c r="AS2038" t="s">
        <v>22596</v>
      </c>
      <c r="AT2038" t="s">
        <v>22596</v>
      </c>
      <c r="AU2038" t="s">
        <v>22817</v>
      </c>
      <c r="AV2038" t="s">
        <v>22817</v>
      </c>
      <c r="AW2038" t="s">
        <v>2405</v>
      </c>
      <c r="AX2038" t="s">
        <v>2</v>
      </c>
      <c r="AY2038" t="s">
        <v>22285</v>
      </c>
      <c r="AZ2038" t="s">
        <v>2405</v>
      </c>
      <c r="BA2038" t="s">
        <v>2</v>
      </c>
      <c r="BB2038" t="s">
        <v>2</v>
      </c>
      <c r="BC2038" t="s">
        <v>2405</v>
      </c>
      <c r="BD2038" t="s">
        <v>22286</v>
      </c>
      <c r="BE2038" t="s">
        <v>22287</v>
      </c>
      <c r="BF2038" t="s">
        <v>31176</v>
      </c>
    </row>
    <row r="2039" spans="1:58" x14ac:dyDescent="0.25">
      <c r="A2039">
        <v>20097</v>
      </c>
      <c r="B2039" t="s">
        <v>2</v>
      </c>
      <c r="C2039" t="s">
        <v>15671</v>
      </c>
      <c r="D2039" t="s">
        <v>15671</v>
      </c>
      <c r="E2039" t="s">
        <v>15672</v>
      </c>
      <c r="F2039" t="s">
        <v>902</v>
      </c>
      <c r="G2039" t="s">
        <v>1926</v>
      </c>
      <c r="H2039" t="s">
        <v>2378</v>
      </c>
      <c r="I2039" t="s">
        <v>2380</v>
      </c>
      <c r="J2039" t="s">
        <v>13043</v>
      </c>
      <c r="K2039" t="s">
        <v>2401</v>
      </c>
      <c r="L2039" t="s">
        <v>2403</v>
      </c>
      <c r="M2039" t="s">
        <v>2404</v>
      </c>
      <c r="N2039" t="s">
        <v>15671</v>
      </c>
      <c r="O2039" t="s">
        <v>2</v>
      </c>
      <c r="X2039" t="s">
        <v>15671</v>
      </c>
      <c r="Z2039" s="4"/>
      <c r="AA2039" t="str">
        <f t="shared" si="155"/>
        <v>x</v>
      </c>
      <c r="AB2039">
        <f t="shared" si="156"/>
        <v>10</v>
      </c>
      <c r="AC2039" t="str">
        <f t="shared" si="157"/>
        <v/>
      </c>
      <c r="AD2039" t="str">
        <f t="shared" si="158"/>
        <v/>
      </c>
      <c r="AE2039" t="str">
        <f t="shared" si="159"/>
        <v/>
      </c>
      <c r="AF2039" t="s">
        <v>17472</v>
      </c>
      <c r="AG2039">
        <v>9</v>
      </c>
      <c r="AH2039" t="s">
        <v>18114</v>
      </c>
      <c r="AI2039">
        <v>867.10680000000002</v>
      </c>
      <c r="AJ2039">
        <v>197.44684000000001</v>
      </c>
      <c r="AK2039">
        <v>438</v>
      </c>
      <c r="AL2039">
        <v>1771</v>
      </c>
      <c r="AM2039">
        <v>1333</v>
      </c>
      <c r="AN2039">
        <v>48.501890000000003</v>
      </c>
      <c r="AO2039">
        <v>23.787089999999999</v>
      </c>
      <c r="AP2039" t="s">
        <v>2</v>
      </c>
      <c r="AQ2039" t="s">
        <v>1</v>
      </c>
      <c r="AR2039" t="s">
        <v>20246</v>
      </c>
      <c r="AS2039" t="s">
        <v>22596</v>
      </c>
      <c r="AT2039" t="s">
        <v>22596</v>
      </c>
      <c r="AU2039" t="s">
        <v>22817</v>
      </c>
      <c r="AV2039" t="s">
        <v>22817</v>
      </c>
      <c r="AW2039" t="s">
        <v>15671</v>
      </c>
      <c r="AX2039" t="s">
        <v>2</v>
      </c>
      <c r="AY2039" t="s">
        <v>2</v>
      </c>
      <c r="AZ2039" t="s">
        <v>15671</v>
      </c>
      <c r="BA2039" t="s">
        <v>2</v>
      </c>
      <c r="BB2039" t="s">
        <v>2</v>
      </c>
      <c r="BC2039" t="s">
        <v>2</v>
      </c>
      <c r="BD2039" t="s">
        <v>29083</v>
      </c>
      <c r="BE2039" t="s">
        <v>2</v>
      </c>
      <c r="BF2039" t="s">
        <v>33882</v>
      </c>
    </row>
    <row r="2040" spans="1:58" x14ac:dyDescent="0.25">
      <c r="A2040">
        <v>20139</v>
      </c>
      <c r="B2040" t="s">
        <v>2</v>
      </c>
      <c r="C2040" t="s">
        <v>13061</v>
      </c>
      <c r="D2040" t="s">
        <v>13061</v>
      </c>
      <c r="E2040" t="s">
        <v>13062</v>
      </c>
      <c r="F2040" t="s">
        <v>902</v>
      </c>
      <c r="G2040" t="s">
        <v>1926</v>
      </c>
      <c r="H2040" t="s">
        <v>2378</v>
      </c>
      <c r="I2040" t="s">
        <v>2380</v>
      </c>
      <c r="J2040" t="s">
        <v>13043</v>
      </c>
      <c r="K2040" t="s">
        <v>2401</v>
      </c>
      <c r="L2040" t="s">
        <v>2403</v>
      </c>
      <c r="M2040" t="s">
        <v>2404</v>
      </c>
      <c r="N2040" t="s">
        <v>13061</v>
      </c>
      <c r="O2040" t="s">
        <v>2</v>
      </c>
      <c r="X2040" t="s">
        <v>13061</v>
      </c>
      <c r="Z2040" s="4"/>
      <c r="AA2040" t="str">
        <f t="shared" si="155"/>
        <v>x</v>
      </c>
      <c r="AB2040">
        <f t="shared" si="156"/>
        <v>10</v>
      </c>
      <c r="AC2040" t="str">
        <f t="shared" si="157"/>
        <v/>
      </c>
      <c r="AD2040" t="str">
        <f t="shared" si="158"/>
        <v/>
      </c>
      <c r="AE2040" t="str">
        <f t="shared" si="159"/>
        <v/>
      </c>
      <c r="AF2040" t="s">
        <v>17472</v>
      </c>
      <c r="AG2040">
        <v>9</v>
      </c>
      <c r="AH2040" t="s">
        <v>18114</v>
      </c>
      <c r="AI2040">
        <v>454.88927999999999</v>
      </c>
      <c r="AJ2040">
        <v>113.15606</v>
      </c>
      <c r="AK2040">
        <v>327</v>
      </c>
      <c r="AL2040">
        <v>1914</v>
      </c>
      <c r="AM2040">
        <v>1587</v>
      </c>
      <c r="AN2040">
        <v>47.901899999999998</v>
      </c>
      <c r="AO2040">
        <v>24.295470000000002</v>
      </c>
      <c r="AP2040" t="s">
        <v>2</v>
      </c>
      <c r="AQ2040" t="s">
        <v>1</v>
      </c>
      <c r="AR2040" t="s">
        <v>18167</v>
      </c>
      <c r="AS2040" t="s">
        <v>22596</v>
      </c>
      <c r="AT2040" t="s">
        <v>22596</v>
      </c>
      <c r="AU2040" t="s">
        <v>22815</v>
      </c>
      <c r="AV2040" t="s">
        <v>22827</v>
      </c>
      <c r="AW2040" t="s">
        <v>20790</v>
      </c>
      <c r="AX2040" t="s">
        <v>2</v>
      </c>
      <c r="AY2040" t="s">
        <v>2</v>
      </c>
      <c r="AZ2040" t="s">
        <v>2</v>
      </c>
      <c r="BA2040" t="s">
        <v>2</v>
      </c>
      <c r="BB2040" t="s">
        <v>2</v>
      </c>
      <c r="BC2040" t="s">
        <v>2</v>
      </c>
      <c r="BD2040" t="s">
        <v>2</v>
      </c>
      <c r="BE2040" t="s">
        <v>2</v>
      </c>
      <c r="BF2040" t="s">
        <v>2</v>
      </c>
    </row>
    <row r="2041" spans="1:58" x14ac:dyDescent="0.25">
      <c r="A2041">
        <v>20092</v>
      </c>
      <c r="B2041" t="s">
        <v>2</v>
      </c>
      <c r="C2041" t="s">
        <v>15673</v>
      </c>
      <c r="D2041" t="s">
        <v>15673</v>
      </c>
      <c r="E2041" t="s">
        <v>15674</v>
      </c>
      <c r="F2041" t="s">
        <v>902</v>
      </c>
      <c r="G2041" t="s">
        <v>1926</v>
      </c>
      <c r="H2041" t="s">
        <v>2378</v>
      </c>
      <c r="I2041" t="s">
        <v>2380</v>
      </c>
      <c r="J2041" t="s">
        <v>13043</v>
      </c>
      <c r="K2041" t="s">
        <v>2401</v>
      </c>
      <c r="L2041" t="s">
        <v>2403</v>
      </c>
      <c r="M2041" t="s">
        <v>2404</v>
      </c>
      <c r="N2041" t="s">
        <v>15673</v>
      </c>
      <c r="O2041" t="s">
        <v>2</v>
      </c>
      <c r="X2041" t="s">
        <v>15673</v>
      </c>
      <c r="Z2041" s="4"/>
      <c r="AA2041" t="str">
        <f t="shared" si="155"/>
        <v>x</v>
      </c>
      <c r="AB2041">
        <f t="shared" si="156"/>
        <v>10</v>
      </c>
      <c r="AC2041" t="str">
        <f t="shared" si="157"/>
        <v/>
      </c>
      <c r="AD2041" t="str">
        <f t="shared" si="158"/>
        <v/>
      </c>
      <c r="AE2041" t="str">
        <f t="shared" si="159"/>
        <v/>
      </c>
      <c r="AF2041" t="s">
        <v>17472</v>
      </c>
      <c r="AG2041">
        <v>9</v>
      </c>
      <c r="AH2041" t="s">
        <v>18114</v>
      </c>
      <c r="AI2041">
        <v>489.38826999999998</v>
      </c>
      <c r="AJ2041">
        <v>150.18674999999999</v>
      </c>
      <c r="AK2041">
        <v>416</v>
      </c>
      <c r="AL2041">
        <v>1141</v>
      </c>
      <c r="AM2041">
        <v>725</v>
      </c>
      <c r="AN2041">
        <v>48.689300000000003</v>
      </c>
      <c r="AO2041">
        <v>23.299430000000001</v>
      </c>
      <c r="AP2041" t="s">
        <v>2</v>
      </c>
      <c r="AQ2041" t="s">
        <v>1</v>
      </c>
      <c r="AR2041" t="s">
        <v>20246</v>
      </c>
      <c r="AS2041" t="s">
        <v>22596</v>
      </c>
      <c r="AT2041" t="s">
        <v>22596</v>
      </c>
      <c r="AU2041" t="s">
        <v>22817</v>
      </c>
      <c r="AV2041" t="s">
        <v>22817</v>
      </c>
      <c r="AW2041" t="s">
        <v>15673</v>
      </c>
      <c r="AX2041" t="s">
        <v>2</v>
      </c>
      <c r="AY2041" t="s">
        <v>2</v>
      </c>
      <c r="AZ2041" t="s">
        <v>15673</v>
      </c>
      <c r="BA2041" t="s">
        <v>2</v>
      </c>
      <c r="BB2041" t="s">
        <v>2</v>
      </c>
      <c r="BC2041" t="s">
        <v>2</v>
      </c>
      <c r="BD2041" t="s">
        <v>2</v>
      </c>
      <c r="BE2041" t="s">
        <v>2</v>
      </c>
      <c r="BF2041" t="s">
        <v>2</v>
      </c>
    </row>
    <row r="2042" spans="1:58" x14ac:dyDescent="0.25">
      <c r="A2042">
        <v>20129</v>
      </c>
      <c r="B2042" t="s">
        <v>2</v>
      </c>
      <c r="C2042" t="s">
        <v>13063</v>
      </c>
      <c r="D2042" t="s">
        <v>13063</v>
      </c>
      <c r="E2042" t="s">
        <v>13064</v>
      </c>
      <c r="F2042" t="s">
        <v>902</v>
      </c>
      <c r="G2042" t="s">
        <v>1926</v>
      </c>
      <c r="H2042" t="s">
        <v>2378</v>
      </c>
      <c r="I2042" t="s">
        <v>2380</v>
      </c>
      <c r="J2042" t="s">
        <v>13043</v>
      </c>
      <c r="K2042" t="s">
        <v>2401</v>
      </c>
      <c r="L2042" t="s">
        <v>2403</v>
      </c>
      <c r="M2042" t="s">
        <v>2404</v>
      </c>
      <c r="N2042" t="s">
        <v>13063</v>
      </c>
      <c r="O2042" t="s">
        <v>2</v>
      </c>
      <c r="X2042" t="s">
        <v>13063</v>
      </c>
      <c r="Z2042" s="4"/>
      <c r="AA2042" t="str">
        <f t="shared" si="155"/>
        <v>x</v>
      </c>
      <c r="AB2042">
        <f t="shared" si="156"/>
        <v>10</v>
      </c>
      <c r="AC2042" t="str">
        <f t="shared" si="157"/>
        <v/>
      </c>
      <c r="AD2042" t="str">
        <f t="shared" si="158"/>
        <v/>
      </c>
      <c r="AE2042" t="str">
        <f t="shared" si="159"/>
        <v/>
      </c>
      <c r="AF2042" t="s">
        <v>17472</v>
      </c>
      <c r="AG2042">
        <v>9</v>
      </c>
      <c r="AH2042" t="s">
        <v>18114</v>
      </c>
      <c r="AI2042">
        <v>178.07728</v>
      </c>
      <c r="AJ2042">
        <v>79.276859999999999</v>
      </c>
      <c r="AK2042">
        <v>293</v>
      </c>
      <c r="AL2042">
        <v>1011</v>
      </c>
      <c r="AM2042">
        <v>718</v>
      </c>
      <c r="AN2042">
        <v>48.008710000000001</v>
      </c>
      <c r="AO2042">
        <v>24.03004</v>
      </c>
      <c r="AP2042" t="s">
        <v>2</v>
      </c>
      <c r="AQ2042" t="s">
        <v>1</v>
      </c>
      <c r="AR2042" t="s">
        <v>18167</v>
      </c>
      <c r="AS2042" t="s">
        <v>22596</v>
      </c>
      <c r="AT2042" t="s">
        <v>22596</v>
      </c>
      <c r="AU2042" t="s">
        <v>22817</v>
      </c>
      <c r="AV2042" t="s">
        <v>22827</v>
      </c>
      <c r="AW2042" t="s">
        <v>22559</v>
      </c>
      <c r="AX2042" t="s">
        <v>2</v>
      </c>
      <c r="AY2042" t="s">
        <v>2</v>
      </c>
      <c r="AZ2042" t="s">
        <v>2</v>
      </c>
      <c r="BA2042" t="s">
        <v>2</v>
      </c>
      <c r="BB2042" t="s">
        <v>2</v>
      </c>
      <c r="BC2042" t="s">
        <v>2</v>
      </c>
      <c r="BD2042" t="s">
        <v>2</v>
      </c>
      <c r="BE2042" t="s">
        <v>2</v>
      </c>
      <c r="BF2042" t="s">
        <v>2</v>
      </c>
    </row>
    <row r="2043" spans="1:58" x14ac:dyDescent="0.25">
      <c r="A2043">
        <v>20107</v>
      </c>
      <c r="B2043" t="s">
        <v>2</v>
      </c>
      <c r="C2043" t="s">
        <v>13065</v>
      </c>
      <c r="D2043" t="s">
        <v>13065</v>
      </c>
      <c r="E2043" t="s">
        <v>13066</v>
      </c>
      <c r="F2043" t="s">
        <v>902</v>
      </c>
      <c r="G2043" t="s">
        <v>1926</v>
      </c>
      <c r="H2043" t="s">
        <v>2378</v>
      </c>
      <c r="I2043" t="s">
        <v>2380</v>
      </c>
      <c r="J2043" t="s">
        <v>13043</v>
      </c>
      <c r="K2043" t="s">
        <v>2401</v>
      </c>
      <c r="L2043" t="s">
        <v>2403</v>
      </c>
      <c r="M2043" t="s">
        <v>2404</v>
      </c>
      <c r="N2043" t="s">
        <v>13065</v>
      </c>
      <c r="O2043" t="s">
        <v>2</v>
      </c>
      <c r="X2043" t="s">
        <v>13065</v>
      </c>
      <c r="Z2043" s="4"/>
      <c r="AA2043" t="str">
        <f t="shared" si="155"/>
        <v>x</v>
      </c>
      <c r="AB2043">
        <f t="shared" si="156"/>
        <v>10</v>
      </c>
      <c r="AC2043" t="str">
        <f t="shared" si="157"/>
        <v/>
      </c>
      <c r="AD2043" t="str">
        <f t="shared" si="158"/>
        <v/>
      </c>
      <c r="AE2043" t="str">
        <f t="shared" si="159"/>
        <v/>
      </c>
      <c r="AF2043" t="s">
        <v>17472</v>
      </c>
      <c r="AG2043">
        <v>9</v>
      </c>
      <c r="AH2043" t="s">
        <v>18114</v>
      </c>
      <c r="AI2043">
        <v>624.58244999999999</v>
      </c>
      <c r="AJ2043">
        <v>139.89518000000001</v>
      </c>
      <c r="AK2043">
        <v>249</v>
      </c>
      <c r="AL2043">
        <v>1539</v>
      </c>
      <c r="AM2043">
        <v>1290</v>
      </c>
      <c r="AN2043">
        <v>48.3371</v>
      </c>
      <c r="AO2043">
        <v>23.722239999999999</v>
      </c>
      <c r="AP2043" t="s">
        <v>2</v>
      </c>
      <c r="AQ2043" t="s">
        <v>1</v>
      </c>
      <c r="AR2043" t="s">
        <v>20246</v>
      </c>
      <c r="AS2043" t="s">
        <v>22596</v>
      </c>
      <c r="AT2043" t="s">
        <v>22596</v>
      </c>
      <c r="AU2043" t="s">
        <v>22817</v>
      </c>
      <c r="AV2043" t="s">
        <v>22817</v>
      </c>
      <c r="AW2043" t="s">
        <v>13065</v>
      </c>
      <c r="AX2043" t="s">
        <v>2</v>
      </c>
      <c r="AY2043" t="s">
        <v>2</v>
      </c>
      <c r="AZ2043" t="s">
        <v>2</v>
      </c>
      <c r="BA2043" t="s">
        <v>2</v>
      </c>
      <c r="BB2043" t="s">
        <v>2</v>
      </c>
      <c r="BC2043" t="s">
        <v>2</v>
      </c>
      <c r="BD2043" t="s">
        <v>29843</v>
      </c>
      <c r="BE2043" t="s">
        <v>2</v>
      </c>
      <c r="BF2043" t="s">
        <v>33886</v>
      </c>
    </row>
    <row r="2044" spans="1:58" x14ac:dyDescent="0.25">
      <c r="A2044">
        <v>20074</v>
      </c>
      <c r="B2044" t="s">
        <v>2</v>
      </c>
      <c r="C2044" t="s">
        <v>13067</v>
      </c>
      <c r="D2044" t="s">
        <v>13067</v>
      </c>
      <c r="E2044" t="s">
        <v>13068</v>
      </c>
      <c r="F2044" t="s">
        <v>902</v>
      </c>
      <c r="G2044" t="s">
        <v>1926</v>
      </c>
      <c r="H2044" t="s">
        <v>2378</v>
      </c>
      <c r="I2044" t="s">
        <v>2380</v>
      </c>
      <c r="J2044" t="s">
        <v>13043</v>
      </c>
      <c r="K2044" t="s">
        <v>2401</v>
      </c>
      <c r="L2044" t="s">
        <v>2403</v>
      </c>
      <c r="M2044" t="s">
        <v>2404</v>
      </c>
      <c r="N2044" t="s">
        <v>13067</v>
      </c>
      <c r="O2044" t="s">
        <v>2</v>
      </c>
      <c r="X2044" t="s">
        <v>13067</v>
      </c>
      <c r="Z2044" s="4"/>
      <c r="AA2044" t="str">
        <f t="shared" si="155"/>
        <v>x</v>
      </c>
      <c r="AB2044">
        <f t="shared" si="156"/>
        <v>10</v>
      </c>
      <c r="AC2044" t="str">
        <f t="shared" si="157"/>
        <v/>
      </c>
      <c r="AD2044" t="str">
        <f t="shared" si="158"/>
        <v/>
      </c>
      <c r="AE2044" t="str">
        <f t="shared" si="159"/>
        <v/>
      </c>
      <c r="AF2044" t="s">
        <v>17472</v>
      </c>
      <c r="AG2044">
        <v>9</v>
      </c>
      <c r="AH2044" t="s">
        <v>18114</v>
      </c>
      <c r="AI2044">
        <v>94.724140000000006</v>
      </c>
      <c r="AJ2044">
        <v>46.520659999999999</v>
      </c>
      <c r="AK2044">
        <v>348</v>
      </c>
      <c r="AL2044">
        <v>1293</v>
      </c>
      <c r="AM2044">
        <v>945</v>
      </c>
      <c r="AN2044">
        <v>49.046480000000003</v>
      </c>
      <c r="AO2044">
        <v>22.62903</v>
      </c>
      <c r="AP2044" t="s">
        <v>2</v>
      </c>
      <c r="AQ2044" t="s">
        <v>1</v>
      </c>
      <c r="AR2044" t="s">
        <v>18184</v>
      </c>
      <c r="AS2044" t="s">
        <v>22596</v>
      </c>
      <c r="AT2044" t="s">
        <v>22596</v>
      </c>
      <c r="AU2044" t="s">
        <v>22817</v>
      </c>
      <c r="AV2044" t="s">
        <v>22827</v>
      </c>
      <c r="AW2044" t="s">
        <v>13067</v>
      </c>
      <c r="AX2044" t="s">
        <v>2</v>
      </c>
      <c r="AY2044" t="s">
        <v>2</v>
      </c>
      <c r="AZ2044" t="s">
        <v>2</v>
      </c>
      <c r="BA2044" t="s">
        <v>2</v>
      </c>
      <c r="BB2044" t="s">
        <v>2</v>
      </c>
      <c r="BC2044" t="s">
        <v>2</v>
      </c>
      <c r="BD2044" t="s">
        <v>2</v>
      </c>
      <c r="BE2044" t="s">
        <v>2</v>
      </c>
      <c r="BF2044" t="s">
        <v>2</v>
      </c>
    </row>
    <row r="2045" spans="1:58" x14ac:dyDescent="0.25">
      <c r="A2045">
        <v>20076</v>
      </c>
      <c r="B2045" t="s">
        <v>2</v>
      </c>
      <c r="C2045" t="s">
        <v>13069</v>
      </c>
      <c r="D2045" t="s">
        <v>13069</v>
      </c>
      <c r="E2045" t="s">
        <v>13070</v>
      </c>
      <c r="F2045" t="s">
        <v>902</v>
      </c>
      <c r="G2045" t="s">
        <v>1926</v>
      </c>
      <c r="H2045" t="s">
        <v>2378</v>
      </c>
      <c r="I2045" t="s">
        <v>2380</v>
      </c>
      <c r="J2045" t="s">
        <v>13043</v>
      </c>
      <c r="K2045" t="s">
        <v>2401</v>
      </c>
      <c r="L2045" t="s">
        <v>2403</v>
      </c>
      <c r="M2045" t="s">
        <v>2404</v>
      </c>
      <c r="N2045" t="s">
        <v>13069</v>
      </c>
      <c r="O2045" t="s">
        <v>2</v>
      </c>
      <c r="X2045" t="s">
        <v>13069</v>
      </c>
      <c r="Z2045" s="4"/>
      <c r="AA2045" t="str">
        <f t="shared" si="155"/>
        <v>x</v>
      </c>
      <c r="AB2045">
        <f t="shared" si="156"/>
        <v>10</v>
      </c>
      <c r="AC2045" t="str">
        <f t="shared" si="157"/>
        <v/>
      </c>
      <c r="AD2045" t="str">
        <f t="shared" si="158"/>
        <v/>
      </c>
      <c r="AE2045" t="str">
        <f t="shared" si="159"/>
        <v/>
      </c>
      <c r="AF2045" t="s">
        <v>17472</v>
      </c>
      <c r="AG2045">
        <v>9</v>
      </c>
      <c r="AH2045" t="s">
        <v>18114</v>
      </c>
      <c r="AI2045">
        <v>33.70617</v>
      </c>
      <c r="AJ2045">
        <v>35.271749999999997</v>
      </c>
      <c r="AK2045">
        <v>511</v>
      </c>
      <c r="AL2045">
        <v>1252</v>
      </c>
      <c r="AM2045">
        <v>741</v>
      </c>
      <c r="AN2045">
        <v>49.033810000000003</v>
      </c>
      <c r="AO2045">
        <v>22.788430000000002</v>
      </c>
      <c r="AP2045" t="s">
        <v>2</v>
      </c>
      <c r="AQ2045" t="s">
        <v>1</v>
      </c>
      <c r="AR2045" t="s">
        <v>20296</v>
      </c>
      <c r="AS2045" t="s">
        <v>22596</v>
      </c>
      <c r="AT2045" t="s">
        <v>22596</v>
      </c>
      <c r="AU2045" t="s">
        <v>22817</v>
      </c>
      <c r="AV2045" t="s">
        <v>22827</v>
      </c>
      <c r="AW2045" t="s">
        <v>20568</v>
      </c>
      <c r="AX2045" t="s">
        <v>2</v>
      </c>
      <c r="AY2045" t="s">
        <v>2</v>
      </c>
      <c r="AZ2045" t="s">
        <v>2</v>
      </c>
      <c r="BA2045" t="s">
        <v>2</v>
      </c>
      <c r="BB2045" t="s">
        <v>2</v>
      </c>
      <c r="BC2045" t="s">
        <v>2</v>
      </c>
      <c r="BD2045" t="s">
        <v>2</v>
      </c>
      <c r="BE2045" t="s">
        <v>2</v>
      </c>
      <c r="BF2045" t="s">
        <v>2</v>
      </c>
    </row>
    <row r="2046" spans="1:58" x14ac:dyDescent="0.25">
      <c r="A2046">
        <v>20095</v>
      </c>
      <c r="B2046" t="s">
        <v>2</v>
      </c>
      <c r="C2046" t="s">
        <v>13071</v>
      </c>
      <c r="D2046" t="s">
        <v>13071</v>
      </c>
      <c r="E2046" t="s">
        <v>13072</v>
      </c>
      <c r="F2046" t="s">
        <v>902</v>
      </c>
      <c r="G2046" t="s">
        <v>1926</v>
      </c>
      <c r="H2046" t="s">
        <v>2378</v>
      </c>
      <c r="I2046" t="s">
        <v>2380</v>
      </c>
      <c r="J2046" t="s">
        <v>13043</v>
      </c>
      <c r="K2046" t="s">
        <v>2401</v>
      </c>
      <c r="L2046" t="s">
        <v>2403</v>
      </c>
      <c r="M2046" t="s">
        <v>2404</v>
      </c>
      <c r="N2046" t="s">
        <v>13071</v>
      </c>
      <c r="O2046" t="s">
        <v>2</v>
      </c>
      <c r="X2046" t="s">
        <v>13071</v>
      </c>
      <c r="Z2046" s="4"/>
      <c r="AA2046" t="str">
        <f t="shared" si="155"/>
        <v>x</v>
      </c>
      <c r="AB2046">
        <f t="shared" si="156"/>
        <v>10</v>
      </c>
      <c r="AC2046" t="str">
        <f t="shared" si="157"/>
        <v/>
      </c>
      <c r="AD2046" t="str">
        <f t="shared" si="158"/>
        <v/>
      </c>
      <c r="AE2046" t="str">
        <f t="shared" si="159"/>
        <v/>
      </c>
      <c r="AF2046" t="s">
        <v>17472</v>
      </c>
      <c r="AG2046">
        <v>9</v>
      </c>
      <c r="AH2046" t="s">
        <v>18114</v>
      </c>
      <c r="AI2046">
        <v>205.78471999999999</v>
      </c>
      <c r="AJ2046">
        <v>65.738910000000004</v>
      </c>
      <c r="AK2046">
        <v>186</v>
      </c>
      <c r="AL2046">
        <v>1072</v>
      </c>
      <c r="AM2046">
        <v>886</v>
      </c>
      <c r="AN2046">
        <v>48.659759999999999</v>
      </c>
      <c r="AO2046">
        <v>23.018470000000001</v>
      </c>
      <c r="AP2046" t="s">
        <v>2</v>
      </c>
      <c r="AQ2046" t="s">
        <v>1</v>
      </c>
      <c r="AR2046" t="s">
        <v>20246</v>
      </c>
      <c r="AS2046" t="s">
        <v>22596</v>
      </c>
      <c r="AT2046" t="s">
        <v>22596</v>
      </c>
      <c r="AU2046" t="s">
        <v>22817</v>
      </c>
      <c r="AV2046" t="s">
        <v>22817</v>
      </c>
      <c r="AW2046" t="s">
        <v>13071</v>
      </c>
      <c r="AX2046" t="s">
        <v>2</v>
      </c>
      <c r="AY2046" t="s">
        <v>2</v>
      </c>
      <c r="AZ2046" t="s">
        <v>2</v>
      </c>
      <c r="BA2046" t="s">
        <v>2</v>
      </c>
      <c r="BB2046" t="s">
        <v>2</v>
      </c>
      <c r="BC2046" t="s">
        <v>2</v>
      </c>
      <c r="BD2046" t="s">
        <v>2</v>
      </c>
      <c r="BE2046" t="s">
        <v>2</v>
      </c>
      <c r="BF2046" t="s">
        <v>2</v>
      </c>
    </row>
    <row r="2047" spans="1:58" x14ac:dyDescent="0.25">
      <c r="A2047">
        <v>20134</v>
      </c>
      <c r="B2047" t="s">
        <v>2</v>
      </c>
      <c r="C2047" t="s">
        <v>13073</v>
      </c>
      <c r="D2047" t="s">
        <v>13073</v>
      </c>
      <c r="E2047" t="s">
        <v>13074</v>
      </c>
      <c r="F2047" t="s">
        <v>902</v>
      </c>
      <c r="G2047" t="s">
        <v>1926</v>
      </c>
      <c r="H2047" t="s">
        <v>2378</v>
      </c>
      <c r="I2047" t="s">
        <v>2380</v>
      </c>
      <c r="J2047" t="s">
        <v>13043</v>
      </c>
      <c r="K2047" t="s">
        <v>2401</v>
      </c>
      <c r="L2047" t="s">
        <v>2403</v>
      </c>
      <c r="M2047" t="s">
        <v>2404</v>
      </c>
      <c r="N2047" t="s">
        <v>13073</v>
      </c>
      <c r="O2047" t="s">
        <v>2</v>
      </c>
      <c r="X2047" t="s">
        <v>13073</v>
      </c>
      <c r="Z2047" s="4"/>
      <c r="AA2047" t="str">
        <f t="shared" si="155"/>
        <v>x</v>
      </c>
      <c r="AB2047">
        <f t="shared" si="156"/>
        <v>10</v>
      </c>
      <c r="AC2047" t="str">
        <f t="shared" si="157"/>
        <v/>
      </c>
      <c r="AD2047" t="str">
        <f t="shared" si="158"/>
        <v/>
      </c>
      <c r="AE2047" t="str">
        <f t="shared" si="159"/>
        <v/>
      </c>
      <c r="AF2047" t="s">
        <v>17472</v>
      </c>
      <c r="AG2047">
        <v>9</v>
      </c>
      <c r="AH2047" t="s">
        <v>18114</v>
      </c>
      <c r="AI2047">
        <v>237.03890000000001</v>
      </c>
      <c r="AJ2047">
        <v>82.874949999999998</v>
      </c>
      <c r="AK2047">
        <v>837</v>
      </c>
      <c r="AL2047">
        <v>1591</v>
      </c>
      <c r="AM2047">
        <v>754</v>
      </c>
      <c r="AN2047">
        <v>47.89349</v>
      </c>
      <c r="AO2047">
        <v>24.80219</v>
      </c>
      <c r="AP2047" t="s">
        <v>2</v>
      </c>
      <c r="AQ2047" t="s">
        <v>1</v>
      </c>
      <c r="AR2047" t="s">
        <v>18167</v>
      </c>
      <c r="AS2047" t="s">
        <v>22596</v>
      </c>
      <c r="AT2047" t="s">
        <v>22596</v>
      </c>
      <c r="AU2047" t="s">
        <v>22817</v>
      </c>
      <c r="AV2047" t="s">
        <v>22827</v>
      </c>
      <c r="AW2047" t="s">
        <v>13073</v>
      </c>
      <c r="AX2047" t="s">
        <v>2</v>
      </c>
      <c r="AY2047" t="s">
        <v>2</v>
      </c>
      <c r="AZ2047" t="s">
        <v>2</v>
      </c>
      <c r="BA2047" t="s">
        <v>2</v>
      </c>
      <c r="BB2047" t="s">
        <v>2</v>
      </c>
      <c r="BC2047" t="s">
        <v>2</v>
      </c>
      <c r="BD2047" t="s">
        <v>2</v>
      </c>
      <c r="BE2047" t="s">
        <v>2</v>
      </c>
      <c r="BF2047" t="s">
        <v>33893</v>
      </c>
    </row>
    <row r="2048" spans="1:58" x14ac:dyDescent="0.25">
      <c r="A2048">
        <v>20122</v>
      </c>
      <c r="B2048" t="s">
        <v>2</v>
      </c>
      <c r="C2048" t="s">
        <v>13075</v>
      </c>
      <c r="D2048" t="s">
        <v>13075</v>
      </c>
      <c r="E2048" t="s">
        <v>13076</v>
      </c>
      <c r="F2048" t="s">
        <v>902</v>
      </c>
      <c r="G2048" t="s">
        <v>1926</v>
      </c>
      <c r="H2048" t="s">
        <v>2378</v>
      </c>
      <c r="I2048" t="s">
        <v>2380</v>
      </c>
      <c r="J2048" t="s">
        <v>13043</v>
      </c>
      <c r="K2048" t="s">
        <v>2401</v>
      </c>
      <c r="L2048" t="s">
        <v>2403</v>
      </c>
      <c r="M2048" t="s">
        <v>2404</v>
      </c>
      <c r="N2048" t="s">
        <v>13075</v>
      </c>
      <c r="O2048" t="s">
        <v>2</v>
      </c>
      <c r="X2048" t="s">
        <v>13075</v>
      </c>
      <c r="Z2048" s="4"/>
      <c r="AA2048" t="str">
        <f t="shared" si="155"/>
        <v>x</v>
      </c>
      <c r="AB2048">
        <f t="shared" si="156"/>
        <v>10</v>
      </c>
      <c r="AC2048" t="str">
        <f t="shared" si="157"/>
        <v/>
      </c>
      <c r="AD2048" t="str">
        <f t="shared" si="158"/>
        <v/>
      </c>
      <c r="AE2048" t="str">
        <f t="shared" si="159"/>
        <v/>
      </c>
      <c r="AF2048" t="s">
        <v>17472</v>
      </c>
      <c r="AG2048">
        <v>9</v>
      </c>
      <c r="AH2048" t="s">
        <v>18114</v>
      </c>
      <c r="AI2048">
        <v>292.87243999999998</v>
      </c>
      <c r="AJ2048">
        <v>91.334289999999996</v>
      </c>
      <c r="AK2048">
        <v>370</v>
      </c>
      <c r="AL2048">
        <v>1491</v>
      </c>
      <c r="AM2048">
        <v>1121</v>
      </c>
      <c r="AN2048">
        <v>48.142499999999998</v>
      </c>
      <c r="AO2048">
        <v>24.099589999999999</v>
      </c>
      <c r="AP2048" t="s">
        <v>2</v>
      </c>
      <c r="AQ2048" t="s">
        <v>1</v>
      </c>
      <c r="AR2048" t="s">
        <v>20246</v>
      </c>
      <c r="AS2048" t="s">
        <v>22596</v>
      </c>
      <c r="AT2048" t="s">
        <v>22596</v>
      </c>
      <c r="AU2048" t="s">
        <v>22817</v>
      </c>
      <c r="AV2048" t="s">
        <v>22817</v>
      </c>
      <c r="AW2048" t="s">
        <v>13075</v>
      </c>
      <c r="AX2048" t="s">
        <v>2</v>
      </c>
      <c r="AY2048" t="s">
        <v>2</v>
      </c>
      <c r="AZ2048" t="s">
        <v>2</v>
      </c>
      <c r="BA2048" t="s">
        <v>2</v>
      </c>
      <c r="BB2048" t="s">
        <v>2</v>
      </c>
      <c r="BC2048" t="s">
        <v>2</v>
      </c>
      <c r="BD2048" t="s">
        <v>2</v>
      </c>
      <c r="BE2048" t="s">
        <v>2</v>
      </c>
      <c r="BF2048" t="s">
        <v>2</v>
      </c>
    </row>
    <row r="2049" spans="1:58" x14ac:dyDescent="0.25">
      <c r="A2049">
        <v>20128</v>
      </c>
      <c r="B2049" t="s">
        <v>2</v>
      </c>
      <c r="C2049" t="s">
        <v>13077</v>
      </c>
      <c r="D2049" t="s">
        <v>13077</v>
      </c>
      <c r="E2049" t="s">
        <v>13078</v>
      </c>
      <c r="F2049" t="s">
        <v>902</v>
      </c>
      <c r="G2049" t="s">
        <v>1926</v>
      </c>
      <c r="H2049" t="s">
        <v>2378</v>
      </c>
      <c r="I2049" t="s">
        <v>2380</v>
      </c>
      <c r="J2049" t="s">
        <v>13043</v>
      </c>
      <c r="K2049" t="s">
        <v>2401</v>
      </c>
      <c r="L2049" t="s">
        <v>2403</v>
      </c>
      <c r="M2049" t="s">
        <v>2404</v>
      </c>
      <c r="N2049" t="s">
        <v>13077</v>
      </c>
      <c r="O2049" t="s">
        <v>2</v>
      </c>
      <c r="X2049" t="s">
        <v>13077</v>
      </c>
      <c r="Z2049" s="4"/>
      <c r="AA2049" t="str">
        <f t="shared" ref="AA2049:AA2112" si="160">IF(Z2049="x",D2049,IF(NOT(ISERROR(FIND(AA2048,E2049))),AA2048,"x"))</f>
        <v>x</v>
      </c>
      <c r="AB2049">
        <f t="shared" ref="AB2049:AB2112" si="161">IF(ISERROR(MATCH(AA2049,F2049:O2049,)),10,(MATCH(AA2049,F2049:O2049,)))</f>
        <v>10</v>
      </c>
      <c r="AC2049" t="str">
        <f t="shared" ref="AC2049:AC2112" si="162">IF(Z2049="x",A2049,"")</f>
        <v/>
      </c>
      <c r="AD2049" t="str">
        <f t="shared" ref="AD2049:AD2112" si="163">IF(AND(Z2049="x",AA2048&lt;&gt;"x",AB2048&lt;AB2049,ISERROR(FIND(AA2049,E2048))),"polygons overlap!","")</f>
        <v/>
      </c>
      <c r="AE2049" t="str">
        <f t="shared" si="159"/>
        <v/>
      </c>
      <c r="AF2049" t="s">
        <v>17472</v>
      </c>
      <c r="AG2049">
        <v>9</v>
      </c>
      <c r="AH2049" t="s">
        <v>18114</v>
      </c>
      <c r="AI2049">
        <v>246.48215999999999</v>
      </c>
      <c r="AJ2049">
        <v>91.364670000000004</v>
      </c>
      <c r="AK2049">
        <v>586</v>
      </c>
      <c r="AL2049">
        <v>1556</v>
      </c>
      <c r="AM2049">
        <v>970</v>
      </c>
      <c r="AN2049">
        <v>48.001620000000003</v>
      </c>
      <c r="AO2049">
        <v>24.83203</v>
      </c>
      <c r="AP2049" t="s">
        <v>2</v>
      </c>
      <c r="AQ2049" t="s">
        <v>1</v>
      </c>
      <c r="AR2049" t="s">
        <v>20246</v>
      </c>
      <c r="AS2049" t="s">
        <v>22596</v>
      </c>
      <c r="AT2049" t="s">
        <v>22596</v>
      </c>
      <c r="AU2049" t="s">
        <v>22817</v>
      </c>
      <c r="AV2049" t="s">
        <v>22817</v>
      </c>
      <c r="AW2049" t="s">
        <v>13077</v>
      </c>
      <c r="AX2049" t="s">
        <v>2</v>
      </c>
      <c r="AY2049" t="s">
        <v>2</v>
      </c>
      <c r="AZ2049" t="s">
        <v>2</v>
      </c>
      <c r="BA2049" t="s">
        <v>2</v>
      </c>
      <c r="BB2049" t="s">
        <v>2</v>
      </c>
      <c r="BC2049" t="s">
        <v>2</v>
      </c>
      <c r="BD2049" t="s">
        <v>2</v>
      </c>
      <c r="BE2049" t="s">
        <v>2</v>
      </c>
      <c r="BF2049" t="s">
        <v>2</v>
      </c>
    </row>
    <row r="2050" spans="1:58" x14ac:dyDescent="0.25">
      <c r="A2050">
        <v>20130</v>
      </c>
      <c r="B2050" t="s">
        <v>2</v>
      </c>
      <c r="C2050" t="s">
        <v>13079</v>
      </c>
      <c r="D2050" t="s">
        <v>13079</v>
      </c>
      <c r="E2050" t="s">
        <v>13080</v>
      </c>
      <c r="F2050" t="s">
        <v>902</v>
      </c>
      <c r="G2050" t="s">
        <v>1926</v>
      </c>
      <c r="H2050" t="s">
        <v>2378</v>
      </c>
      <c r="I2050" t="s">
        <v>2380</v>
      </c>
      <c r="J2050" t="s">
        <v>13043</v>
      </c>
      <c r="K2050" t="s">
        <v>2401</v>
      </c>
      <c r="L2050" t="s">
        <v>2403</v>
      </c>
      <c r="M2050" t="s">
        <v>2404</v>
      </c>
      <c r="N2050" t="s">
        <v>13079</v>
      </c>
      <c r="O2050" t="s">
        <v>2</v>
      </c>
      <c r="X2050" t="s">
        <v>13079</v>
      </c>
      <c r="Z2050" s="4"/>
      <c r="AA2050" t="str">
        <f t="shared" si="160"/>
        <v>x</v>
      </c>
      <c r="AB2050">
        <f t="shared" si="161"/>
        <v>10</v>
      </c>
      <c r="AC2050" t="str">
        <f t="shared" si="162"/>
        <v/>
      </c>
      <c r="AD2050" t="str">
        <f t="shared" si="163"/>
        <v/>
      </c>
      <c r="AE2050" t="str">
        <f t="shared" ref="AE2050:AE2113" si="164">IF(LEN(AA2050)&gt;1,INDEX($A$2:$A$8617, MATCH(AA2050,$D$2:$D$8617,FALSE)),"")</f>
        <v/>
      </c>
      <c r="AF2050" t="s">
        <v>17472</v>
      </c>
      <c r="AG2050">
        <v>9</v>
      </c>
      <c r="AH2050" t="s">
        <v>18114</v>
      </c>
      <c r="AI2050">
        <v>164.62977000000001</v>
      </c>
      <c r="AJ2050">
        <v>74.827430000000007</v>
      </c>
      <c r="AK2050">
        <v>323</v>
      </c>
      <c r="AL2050">
        <v>1374</v>
      </c>
      <c r="AM2050">
        <v>1051</v>
      </c>
      <c r="AN2050">
        <v>47.981059999999999</v>
      </c>
      <c r="AO2050">
        <v>24.12218</v>
      </c>
      <c r="AP2050" t="s">
        <v>2</v>
      </c>
      <c r="AQ2050" t="s">
        <v>1</v>
      </c>
      <c r="AR2050" t="s">
        <v>18167</v>
      </c>
      <c r="AS2050" t="s">
        <v>22596</v>
      </c>
      <c r="AT2050" t="s">
        <v>22596</v>
      </c>
      <c r="AU2050" t="s">
        <v>22817</v>
      </c>
      <c r="AV2050" t="s">
        <v>22827</v>
      </c>
      <c r="AW2050" t="s">
        <v>21234</v>
      </c>
      <c r="AX2050" t="s">
        <v>2</v>
      </c>
      <c r="AY2050" t="s">
        <v>2</v>
      </c>
      <c r="AZ2050" t="s">
        <v>2</v>
      </c>
      <c r="BA2050" t="s">
        <v>2</v>
      </c>
      <c r="BB2050" t="s">
        <v>2</v>
      </c>
      <c r="BC2050" t="s">
        <v>2</v>
      </c>
      <c r="BD2050" t="s">
        <v>2</v>
      </c>
      <c r="BE2050" t="s">
        <v>2</v>
      </c>
      <c r="BF2050" t="s">
        <v>2</v>
      </c>
    </row>
    <row r="2051" spans="1:58" x14ac:dyDescent="0.25">
      <c r="A2051">
        <v>20075</v>
      </c>
      <c r="B2051" t="s">
        <v>2</v>
      </c>
      <c r="C2051" t="s">
        <v>13081</v>
      </c>
      <c r="D2051" t="s">
        <v>13081</v>
      </c>
      <c r="E2051" t="s">
        <v>13082</v>
      </c>
      <c r="F2051" t="s">
        <v>902</v>
      </c>
      <c r="G2051" t="s">
        <v>1926</v>
      </c>
      <c r="H2051" t="s">
        <v>2378</v>
      </c>
      <c r="I2051" t="s">
        <v>2380</v>
      </c>
      <c r="J2051" t="s">
        <v>13043</v>
      </c>
      <c r="K2051" t="s">
        <v>2401</v>
      </c>
      <c r="L2051" t="s">
        <v>2403</v>
      </c>
      <c r="M2051" t="s">
        <v>2404</v>
      </c>
      <c r="N2051" t="s">
        <v>13081</v>
      </c>
      <c r="O2051" t="s">
        <v>2</v>
      </c>
      <c r="X2051" t="s">
        <v>13081</v>
      </c>
      <c r="Z2051" s="4"/>
      <c r="AA2051" t="str">
        <f t="shared" si="160"/>
        <v>x</v>
      </c>
      <c r="AB2051">
        <f t="shared" si="161"/>
        <v>10</v>
      </c>
      <c r="AC2051" t="str">
        <f t="shared" si="162"/>
        <v/>
      </c>
      <c r="AD2051" t="str">
        <f t="shared" si="163"/>
        <v/>
      </c>
      <c r="AE2051" t="str">
        <f t="shared" si="164"/>
        <v/>
      </c>
      <c r="AF2051" t="s">
        <v>17472</v>
      </c>
      <c r="AG2051">
        <v>9</v>
      </c>
      <c r="AH2051" t="s">
        <v>18114</v>
      </c>
      <c r="AI2051">
        <v>15.48925</v>
      </c>
      <c r="AJ2051">
        <v>27.442409999999999</v>
      </c>
      <c r="AK2051">
        <v>619</v>
      </c>
      <c r="AL2051">
        <v>945</v>
      </c>
      <c r="AM2051">
        <v>326</v>
      </c>
      <c r="AN2051">
        <v>49.008719999999997</v>
      </c>
      <c r="AO2051">
        <v>22.959340000000001</v>
      </c>
      <c r="AP2051" t="s">
        <v>2</v>
      </c>
      <c r="AQ2051" t="s">
        <v>1</v>
      </c>
      <c r="AR2051" t="s">
        <v>20296</v>
      </c>
      <c r="AS2051" t="s">
        <v>22596</v>
      </c>
      <c r="AT2051" t="s">
        <v>22596</v>
      </c>
      <c r="AU2051" t="s">
        <v>22817</v>
      </c>
      <c r="AV2051" t="s">
        <v>22827</v>
      </c>
      <c r="AW2051" t="s">
        <v>22246</v>
      </c>
      <c r="AX2051" t="s">
        <v>2</v>
      </c>
      <c r="AY2051" t="s">
        <v>2</v>
      </c>
      <c r="AZ2051" t="s">
        <v>2</v>
      </c>
      <c r="BA2051" t="s">
        <v>2</v>
      </c>
      <c r="BB2051" t="s">
        <v>2</v>
      </c>
      <c r="BC2051" t="s">
        <v>2</v>
      </c>
      <c r="BD2051" t="s">
        <v>2</v>
      </c>
      <c r="BE2051" t="s">
        <v>2</v>
      </c>
      <c r="BF2051" t="s">
        <v>2</v>
      </c>
    </row>
    <row r="2052" spans="1:58" x14ac:dyDescent="0.25">
      <c r="A2052">
        <v>20084</v>
      </c>
      <c r="B2052" t="s">
        <v>2</v>
      </c>
      <c r="C2052" t="s">
        <v>15675</v>
      </c>
      <c r="D2052" t="s">
        <v>15675</v>
      </c>
      <c r="E2052" t="s">
        <v>15676</v>
      </c>
      <c r="F2052" t="s">
        <v>902</v>
      </c>
      <c r="G2052" t="s">
        <v>1926</v>
      </c>
      <c r="H2052" t="s">
        <v>2378</v>
      </c>
      <c r="I2052" t="s">
        <v>2380</v>
      </c>
      <c r="J2052" t="s">
        <v>13043</v>
      </c>
      <c r="K2052" t="s">
        <v>2401</v>
      </c>
      <c r="L2052" t="s">
        <v>2403</v>
      </c>
      <c r="M2052" t="s">
        <v>2404</v>
      </c>
      <c r="N2052" t="s">
        <v>15675</v>
      </c>
      <c r="O2052" t="s">
        <v>2</v>
      </c>
      <c r="X2052" t="s">
        <v>15675</v>
      </c>
      <c r="Z2052" s="4"/>
      <c r="AA2052" t="str">
        <f t="shared" si="160"/>
        <v>x</v>
      </c>
      <c r="AB2052">
        <f t="shared" si="161"/>
        <v>10</v>
      </c>
      <c r="AC2052" t="str">
        <f t="shared" si="162"/>
        <v/>
      </c>
      <c r="AD2052" t="str">
        <f t="shared" si="163"/>
        <v/>
      </c>
      <c r="AE2052" t="str">
        <f t="shared" si="164"/>
        <v/>
      </c>
      <c r="AF2052" t="s">
        <v>17472</v>
      </c>
      <c r="AG2052">
        <v>9</v>
      </c>
      <c r="AH2052" t="s">
        <v>18114</v>
      </c>
      <c r="AI2052">
        <v>615.7912</v>
      </c>
      <c r="AJ2052">
        <v>136.77033</v>
      </c>
      <c r="AK2052">
        <v>239</v>
      </c>
      <c r="AL2052">
        <v>1470</v>
      </c>
      <c r="AM2052">
        <v>1231</v>
      </c>
      <c r="AN2052">
        <v>48.868020000000001</v>
      </c>
      <c r="AO2052">
        <v>22.731439999999999</v>
      </c>
      <c r="AP2052" t="s">
        <v>2</v>
      </c>
      <c r="AQ2052" t="s">
        <v>1</v>
      </c>
      <c r="AR2052" t="s">
        <v>20316</v>
      </c>
      <c r="AS2052" t="s">
        <v>22596</v>
      </c>
      <c r="AT2052" t="s">
        <v>22596</v>
      </c>
      <c r="AU2052" t="s">
        <v>22817</v>
      </c>
      <c r="AV2052" t="s">
        <v>22827</v>
      </c>
      <c r="AW2052" t="s">
        <v>15675</v>
      </c>
      <c r="AX2052" t="s">
        <v>2</v>
      </c>
      <c r="AY2052" t="s">
        <v>2</v>
      </c>
      <c r="AZ2052" t="s">
        <v>15675</v>
      </c>
      <c r="BA2052" t="s">
        <v>2</v>
      </c>
      <c r="BB2052" t="s">
        <v>2</v>
      </c>
      <c r="BC2052" t="s">
        <v>2</v>
      </c>
      <c r="BD2052" t="s">
        <v>28063</v>
      </c>
      <c r="BE2052" t="s">
        <v>2</v>
      </c>
      <c r="BF2052" t="s">
        <v>33878</v>
      </c>
    </row>
    <row r="2053" spans="1:58" x14ac:dyDescent="0.25">
      <c r="A2053">
        <v>20127</v>
      </c>
      <c r="B2053" t="s">
        <v>2</v>
      </c>
      <c r="C2053" t="s">
        <v>13083</v>
      </c>
      <c r="D2053" t="s">
        <v>13083</v>
      </c>
      <c r="E2053" t="s">
        <v>13084</v>
      </c>
      <c r="F2053" t="s">
        <v>902</v>
      </c>
      <c r="G2053" t="s">
        <v>1926</v>
      </c>
      <c r="H2053" t="s">
        <v>2378</v>
      </c>
      <c r="I2053" t="s">
        <v>2380</v>
      </c>
      <c r="J2053" t="s">
        <v>13043</v>
      </c>
      <c r="K2053" t="s">
        <v>2401</v>
      </c>
      <c r="L2053" t="s">
        <v>2403</v>
      </c>
      <c r="M2053" t="s">
        <v>2404</v>
      </c>
      <c r="N2053" t="s">
        <v>13083</v>
      </c>
      <c r="O2053" t="s">
        <v>2</v>
      </c>
      <c r="X2053" t="s">
        <v>13083</v>
      </c>
      <c r="Z2053" s="4"/>
      <c r="AA2053" t="str">
        <f t="shared" si="160"/>
        <v>x</v>
      </c>
      <c r="AB2053">
        <f t="shared" si="161"/>
        <v>10</v>
      </c>
      <c r="AC2053" t="str">
        <f t="shared" si="162"/>
        <v/>
      </c>
      <c r="AD2053" t="str">
        <f t="shared" si="163"/>
        <v/>
      </c>
      <c r="AE2053" t="str">
        <f t="shared" si="164"/>
        <v/>
      </c>
      <c r="AF2053" t="s">
        <v>17472</v>
      </c>
      <c r="AG2053">
        <v>9</v>
      </c>
      <c r="AH2053" t="s">
        <v>18114</v>
      </c>
      <c r="AI2053">
        <v>11.8901</v>
      </c>
      <c r="AJ2053">
        <v>26.729700000000001</v>
      </c>
      <c r="AK2053">
        <v>273</v>
      </c>
      <c r="AL2053">
        <v>491</v>
      </c>
      <c r="AM2053">
        <v>218</v>
      </c>
      <c r="AN2053">
        <v>48.040979999999998</v>
      </c>
      <c r="AO2053">
        <v>23.85117</v>
      </c>
      <c r="AP2053" t="s">
        <v>2</v>
      </c>
      <c r="AQ2053" t="s">
        <v>1</v>
      </c>
      <c r="AR2053" t="s">
        <v>20246</v>
      </c>
      <c r="AS2053" t="s">
        <v>22596</v>
      </c>
      <c r="AT2053" t="s">
        <v>22596</v>
      </c>
      <c r="AU2053" t="s">
        <v>22817</v>
      </c>
      <c r="AV2053" t="s">
        <v>22827</v>
      </c>
      <c r="AW2053" t="s">
        <v>21233</v>
      </c>
      <c r="AX2053" t="s">
        <v>2</v>
      </c>
      <c r="AY2053" t="s">
        <v>2</v>
      </c>
      <c r="AZ2053" t="s">
        <v>2</v>
      </c>
      <c r="BA2053" t="s">
        <v>2</v>
      </c>
      <c r="BB2053" t="s">
        <v>2</v>
      </c>
      <c r="BC2053" t="s">
        <v>2</v>
      </c>
      <c r="BD2053" t="s">
        <v>2</v>
      </c>
      <c r="BE2053" t="s">
        <v>2</v>
      </c>
      <c r="BF2053" t="s">
        <v>2</v>
      </c>
    </row>
    <row r="2054" spans="1:58" x14ac:dyDescent="0.25">
      <c r="A2054">
        <v>20082</v>
      </c>
      <c r="B2054" t="s">
        <v>2</v>
      </c>
      <c r="C2054" t="s">
        <v>15677</v>
      </c>
      <c r="D2054" t="s">
        <v>15677</v>
      </c>
      <c r="E2054" t="s">
        <v>15678</v>
      </c>
      <c r="F2054" t="s">
        <v>902</v>
      </c>
      <c r="G2054" t="s">
        <v>1926</v>
      </c>
      <c r="H2054" t="s">
        <v>2378</v>
      </c>
      <c r="I2054" t="s">
        <v>2380</v>
      </c>
      <c r="J2054" t="s">
        <v>13043</v>
      </c>
      <c r="K2054" t="s">
        <v>2401</v>
      </c>
      <c r="L2054" t="s">
        <v>2403</v>
      </c>
      <c r="M2054" t="s">
        <v>2404</v>
      </c>
      <c r="N2054" t="s">
        <v>15677</v>
      </c>
      <c r="O2054" t="s">
        <v>2</v>
      </c>
      <c r="X2054" t="s">
        <v>15677</v>
      </c>
      <c r="Z2054" s="4"/>
      <c r="AA2054" t="str">
        <f t="shared" si="160"/>
        <v>x</v>
      </c>
      <c r="AB2054">
        <f t="shared" si="161"/>
        <v>10</v>
      </c>
      <c r="AC2054" t="str">
        <f t="shared" si="162"/>
        <v/>
      </c>
      <c r="AD2054" t="str">
        <f t="shared" si="163"/>
        <v/>
      </c>
      <c r="AE2054" t="str">
        <f t="shared" si="164"/>
        <v/>
      </c>
      <c r="AF2054" t="s">
        <v>17472</v>
      </c>
      <c r="AG2054">
        <v>9</v>
      </c>
      <c r="AH2054" t="s">
        <v>18114</v>
      </c>
      <c r="AI2054">
        <v>72.407539999999997</v>
      </c>
      <c r="AJ2054">
        <v>75.003619999999998</v>
      </c>
      <c r="AK2054">
        <v>556</v>
      </c>
      <c r="AL2054">
        <v>991</v>
      </c>
      <c r="AM2054">
        <v>435</v>
      </c>
      <c r="AN2054">
        <v>48.83079</v>
      </c>
      <c r="AO2054">
        <v>23.165710000000001</v>
      </c>
      <c r="AP2054" t="s">
        <v>2</v>
      </c>
      <c r="AQ2054" t="s">
        <v>1</v>
      </c>
      <c r="AR2054" t="s">
        <v>20246</v>
      </c>
      <c r="AS2054" t="s">
        <v>22596</v>
      </c>
      <c r="AT2054" t="s">
        <v>22596</v>
      </c>
      <c r="AU2054" t="s">
        <v>22817</v>
      </c>
      <c r="AV2054" t="s">
        <v>22817</v>
      </c>
      <c r="AW2054" t="s">
        <v>15677</v>
      </c>
      <c r="AX2054" t="s">
        <v>2</v>
      </c>
      <c r="AY2054" t="s">
        <v>2</v>
      </c>
      <c r="AZ2054" t="s">
        <v>33876</v>
      </c>
      <c r="BA2054" t="s">
        <v>2</v>
      </c>
      <c r="BB2054" t="s">
        <v>2</v>
      </c>
      <c r="BC2054" t="s">
        <v>2</v>
      </c>
      <c r="BD2054" t="s">
        <v>28059</v>
      </c>
      <c r="BE2054" t="s">
        <v>2</v>
      </c>
      <c r="BF2054" t="s">
        <v>33877</v>
      </c>
    </row>
    <row r="2055" spans="1:58" x14ac:dyDescent="0.25">
      <c r="A2055">
        <v>20111</v>
      </c>
      <c r="B2055" t="s">
        <v>2</v>
      </c>
      <c r="C2055" t="s">
        <v>15679</v>
      </c>
      <c r="D2055" t="s">
        <v>15679</v>
      </c>
      <c r="E2055" t="s">
        <v>15680</v>
      </c>
      <c r="F2055" t="s">
        <v>902</v>
      </c>
      <c r="G2055" t="s">
        <v>1926</v>
      </c>
      <c r="H2055" t="s">
        <v>2378</v>
      </c>
      <c r="I2055" t="s">
        <v>2380</v>
      </c>
      <c r="J2055" t="s">
        <v>13043</v>
      </c>
      <c r="K2055" t="s">
        <v>2401</v>
      </c>
      <c r="L2055" t="s">
        <v>2403</v>
      </c>
      <c r="M2055" t="s">
        <v>2404</v>
      </c>
      <c r="N2055" t="s">
        <v>15679</v>
      </c>
      <c r="O2055" t="s">
        <v>2</v>
      </c>
      <c r="X2055" t="s">
        <v>15679</v>
      </c>
      <c r="Z2055" s="4"/>
      <c r="AA2055" t="str">
        <f t="shared" si="160"/>
        <v>x</v>
      </c>
      <c r="AB2055">
        <f t="shared" si="161"/>
        <v>10</v>
      </c>
      <c r="AC2055" t="str">
        <f t="shared" si="162"/>
        <v/>
      </c>
      <c r="AD2055" t="str">
        <f t="shared" si="163"/>
        <v/>
      </c>
      <c r="AE2055" t="str">
        <f t="shared" si="164"/>
        <v/>
      </c>
      <c r="AF2055" t="s">
        <v>17472</v>
      </c>
      <c r="AG2055">
        <v>9</v>
      </c>
      <c r="AH2055" t="s">
        <v>18114</v>
      </c>
      <c r="AI2055">
        <v>460.43565000000001</v>
      </c>
      <c r="AJ2055">
        <v>105.64124</v>
      </c>
      <c r="AK2055">
        <v>428</v>
      </c>
      <c r="AL2055">
        <v>1851</v>
      </c>
      <c r="AM2055">
        <v>1423</v>
      </c>
      <c r="AN2055">
        <v>48.26632</v>
      </c>
      <c r="AO2055">
        <v>24.118939999999998</v>
      </c>
      <c r="AP2055" t="s">
        <v>2</v>
      </c>
      <c r="AQ2055" t="s">
        <v>1</v>
      </c>
      <c r="AR2055" t="s">
        <v>20246</v>
      </c>
      <c r="AS2055" t="s">
        <v>22596</v>
      </c>
      <c r="AT2055" t="s">
        <v>22596</v>
      </c>
      <c r="AU2055" t="s">
        <v>22817</v>
      </c>
      <c r="AV2055" t="s">
        <v>22817</v>
      </c>
      <c r="AW2055" t="s">
        <v>15679</v>
      </c>
      <c r="AX2055" t="s">
        <v>2</v>
      </c>
      <c r="AY2055" t="s">
        <v>27522</v>
      </c>
      <c r="AZ2055" t="s">
        <v>15679</v>
      </c>
      <c r="BA2055" t="s">
        <v>2</v>
      </c>
      <c r="BB2055" t="s">
        <v>2</v>
      </c>
      <c r="BC2055" t="s">
        <v>2</v>
      </c>
      <c r="BD2055" t="s">
        <v>21229</v>
      </c>
      <c r="BE2055" t="s">
        <v>27523</v>
      </c>
      <c r="BF2055" t="s">
        <v>33888</v>
      </c>
    </row>
    <row r="2056" spans="1:58" x14ac:dyDescent="0.25">
      <c r="A2056">
        <v>20116</v>
      </c>
      <c r="B2056" t="s">
        <v>2</v>
      </c>
      <c r="C2056" t="s">
        <v>15681</v>
      </c>
      <c r="D2056" t="s">
        <v>15681</v>
      </c>
      <c r="E2056" t="s">
        <v>15682</v>
      </c>
      <c r="F2056" t="s">
        <v>902</v>
      </c>
      <c r="G2056" t="s">
        <v>1926</v>
      </c>
      <c r="H2056" t="s">
        <v>2378</v>
      </c>
      <c r="I2056" t="s">
        <v>2380</v>
      </c>
      <c r="J2056" t="s">
        <v>13043</v>
      </c>
      <c r="K2056" t="s">
        <v>2401</v>
      </c>
      <c r="L2056" t="s">
        <v>2403</v>
      </c>
      <c r="M2056" t="s">
        <v>2404</v>
      </c>
      <c r="N2056" t="s">
        <v>15681</v>
      </c>
      <c r="O2056" t="s">
        <v>2</v>
      </c>
      <c r="X2056" t="s">
        <v>15681</v>
      </c>
      <c r="Z2056" s="4"/>
      <c r="AA2056" t="str">
        <f t="shared" si="160"/>
        <v>x</v>
      </c>
      <c r="AB2056">
        <f t="shared" si="161"/>
        <v>10</v>
      </c>
      <c r="AC2056" t="str">
        <f t="shared" si="162"/>
        <v/>
      </c>
      <c r="AD2056" t="str">
        <f t="shared" si="163"/>
        <v/>
      </c>
      <c r="AE2056" t="str">
        <f t="shared" si="164"/>
        <v/>
      </c>
      <c r="AF2056" t="s">
        <v>17472</v>
      </c>
      <c r="AG2056">
        <v>9</v>
      </c>
      <c r="AH2056" t="s">
        <v>18114</v>
      </c>
      <c r="AI2056">
        <v>407.49400000000003</v>
      </c>
      <c r="AJ2056">
        <v>136.45204000000001</v>
      </c>
      <c r="AK2056">
        <v>232</v>
      </c>
      <c r="AL2056">
        <v>979</v>
      </c>
      <c r="AM2056">
        <v>747</v>
      </c>
      <c r="AN2056">
        <v>48.166980000000002</v>
      </c>
      <c r="AO2056">
        <v>23.7607</v>
      </c>
      <c r="AP2056" t="s">
        <v>2</v>
      </c>
      <c r="AQ2056" t="s">
        <v>1</v>
      </c>
      <c r="AR2056" t="s">
        <v>20246</v>
      </c>
      <c r="AS2056" t="s">
        <v>22596</v>
      </c>
      <c r="AT2056" t="s">
        <v>22596</v>
      </c>
      <c r="AU2056" t="s">
        <v>22817</v>
      </c>
      <c r="AV2056" t="s">
        <v>22817</v>
      </c>
      <c r="AW2056" t="s">
        <v>15681</v>
      </c>
      <c r="AX2056" t="s">
        <v>2</v>
      </c>
      <c r="AY2056" t="s">
        <v>2</v>
      </c>
      <c r="AZ2056" t="s">
        <v>33891</v>
      </c>
      <c r="BA2056" t="s">
        <v>2</v>
      </c>
      <c r="BB2056" t="s">
        <v>2</v>
      </c>
      <c r="BC2056" t="s">
        <v>2</v>
      </c>
      <c r="BD2056" t="s">
        <v>2</v>
      </c>
      <c r="BE2056" t="s">
        <v>2</v>
      </c>
      <c r="BF2056" t="s">
        <v>2</v>
      </c>
    </row>
    <row r="2057" spans="1:58" x14ac:dyDescent="0.25">
      <c r="A2057">
        <v>20131</v>
      </c>
      <c r="B2057" t="s">
        <v>2</v>
      </c>
      <c r="C2057" t="s">
        <v>20308</v>
      </c>
      <c r="D2057" t="s">
        <v>20308</v>
      </c>
      <c r="E2057" t="s">
        <v>25858</v>
      </c>
      <c r="F2057" t="s">
        <v>902</v>
      </c>
      <c r="G2057" t="s">
        <v>1926</v>
      </c>
      <c r="H2057" t="s">
        <v>2378</v>
      </c>
      <c r="I2057" t="s">
        <v>2380</v>
      </c>
      <c r="J2057" t="s">
        <v>13043</v>
      </c>
      <c r="K2057" t="s">
        <v>2401</v>
      </c>
      <c r="L2057" t="s">
        <v>2403</v>
      </c>
      <c r="M2057" t="s">
        <v>2404</v>
      </c>
      <c r="N2057" t="s">
        <v>20308</v>
      </c>
      <c r="O2057" t="s">
        <v>2</v>
      </c>
      <c r="X2057" t="s">
        <v>20308</v>
      </c>
      <c r="Z2057" s="4"/>
      <c r="AA2057" t="str">
        <f t="shared" si="160"/>
        <v>x</v>
      </c>
      <c r="AB2057">
        <f t="shared" si="161"/>
        <v>10</v>
      </c>
      <c r="AC2057" t="str">
        <f t="shared" si="162"/>
        <v/>
      </c>
      <c r="AD2057" t="str">
        <f t="shared" si="163"/>
        <v/>
      </c>
      <c r="AE2057" t="str">
        <f t="shared" si="164"/>
        <v/>
      </c>
      <c r="AF2057" t="s">
        <v>17472</v>
      </c>
      <c r="AG2057">
        <v>9</v>
      </c>
      <c r="AH2057" t="s">
        <v>18114</v>
      </c>
      <c r="AI2057">
        <v>414.99306999999999</v>
      </c>
      <c r="AJ2057">
        <v>107.90698</v>
      </c>
      <c r="AK2057">
        <v>428</v>
      </c>
      <c r="AL2057">
        <v>1787</v>
      </c>
      <c r="AM2057">
        <v>1359</v>
      </c>
      <c r="AN2057">
        <v>47.980969999999999</v>
      </c>
      <c r="AO2057">
        <v>24.480630000000001</v>
      </c>
      <c r="AP2057" t="s">
        <v>2</v>
      </c>
      <c r="AQ2057" t="s">
        <v>1</v>
      </c>
      <c r="AR2057" t="s">
        <v>18167</v>
      </c>
      <c r="AS2057" t="s">
        <v>22596</v>
      </c>
      <c r="AT2057" t="s">
        <v>22596</v>
      </c>
      <c r="AU2057" t="s">
        <v>22817</v>
      </c>
      <c r="AV2057" t="s">
        <v>22827</v>
      </c>
      <c r="AW2057" t="s">
        <v>20308</v>
      </c>
      <c r="AX2057" t="s">
        <v>2</v>
      </c>
      <c r="AY2057" t="s">
        <v>2</v>
      </c>
      <c r="AZ2057" t="s">
        <v>2</v>
      </c>
      <c r="BA2057" t="s">
        <v>2</v>
      </c>
      <c r="BB2057" t="s">
        <v>2</v>
      </c>
      <c r="BC2057" t="s">
        <v>2</v>
      </c>
      <c r="BD2057" t="s">
        <v>2</v>
      </c>
      <c r="BE2057" t="s">
        <v>2</v>
      </c>
      <c r="BF2057" t="s">
        <v>2</v>
      </c>
    </row>
    <row r="2058" spans="1:58" x14ac:dyDescent="0.25">
      <c r="A2058">
        <v>20252</v>
      </c>
      <c r="B2058" t="s">
        <v>2</v>
      </c>
      <c r="C2058" t="s">
        <v>13933</v>
      </c>
      <c r="D2058" t="s">
        <v>13933</v>
      </c>
      <c r="E2058" t="s">
        <v>14489</v>
      </c>
      <c r="F2058" t="s">
        <v>902</v>
      </c>
      <c r="G2058" t="s">
        <v>1926</v>
      </c>
      <c r="H2058" t="s">
        <v>2378</v>
      </c>
      <c r="I2058" t="s">
        <v>2380</v>
      </c>
      <c r="J2058" t="s">
        <v>13043</v>
      </c>
      <c r="K2058" t="s">
        <v>2401</v>
      </c>
      <c r="L2058" t="s">
        <v>2403</v>
      </c>
      <c r="M2058" t="s">
        <v>2404</v>
      </c>
      <c r="N2058" t="s">
        <v>13933</v>
      </c>
      <c r="O2058" t="s">
        <v>2</v>
      </c>
      <c r="X2058" t="s">
        <v>13933</v>
      </c>
      <c r="Z2058" s="4"/>
      <c r="AA2058" t="str">
        <f t="shared" si="160"/>
        <v>x</v>
      </c>
      <c r="AB2058">
        <f t="shared" si="161"/>
        <v>10</v>
      </c>
      <c r="AC2058" t="str">
        <f t="shared" si="162"/>
        <v/>
      </c>
      <c r="AD2058" t="str">
        <f t="shared" si="163"/>
        <v/>
      </c>
      <c r="AE2058" t="str">
        <f t="shared" si="164"/>
        <v/>
      </c>
      <c r="AF2058" t="s">
        <v>17472</v>
      </c>
      <c r="AG2058">
        <v>9</v>
      </c>
      <c r="AH2058" t="s">
        <v>18114</v>
      </c>
      <c r="AI2058">
        <v>957.48464999999999</v>
      </c>
      <c r="AJ2058">
        <v>206.94852</v>
      </c>
      <c r="AK2058">
        <v>425</v>
      </c>
      <c r="AL2058">
        <v>1320</v>
      </c>
      <c r="AM2058">
        <v>895</v>
      </c>
      <c r="AN2058">
        <v>49.206440000000001</v>
      </c>
      <c r="AO2058">
        <v>22.448699999999999</v>
      </c>
      <c r="AP2058" t="s">
        <v>2</v>
      </c>
      <c r="AQ2058" t="s">
        <v>1</v>
      </c>
      <c r="AR2058" t="s">
        <v>18184</v>
      </c>
      <c r="AS2058" t="s">
        <v>22596</v>
      </c>
      <c r="AT2058" t="s">
        <v>22596</v>
      </c>
      <c r="AU2058" t="s">
        <v>22815</v>
      </c>
      <c r="AV2058" t="s">
        <v>22827</v>
      </c>
      <c r="AW2058" t="s">
        <v>13933</v>
      </c>
      <c r="AX2058" t="s">
        <v>2</v>
      </c>
      <c r="AY2058" t="s">
        <v>25830</v>
      </c>
      <c r="AZ2058" t="s">
        <v>13933</v>
      </c>
      <c r="BA2058" t="s">
        <v>2</v>
      </c>
      <c r="BB2058" t="s">
        <v>2</v>
      </c>
      <c r="BC2058" t="s">
        <v>2</v>
      </c>
      <c r="BD2058" t="s">
        <v>2</v>
      </c>
      <c r="BE2058" t="s">
        <v>2</v>
      </c>
      <c r="BF2058" t="s">
        <v>34004</v>
      </c>
    </row>
    <row r="2059" spans="1:58" x14ac:dyDescent="0.25">
      <c r="A2059">
        <v>14922</v>
      </c>
      <c r="B2059" t="s">
        <v>2</v>
      </c>
      <c r="C2059" t="s">
        <v>2406</v>
      </c>
      <c r="D2059" t="s">
        <v>2406</v>
      </c>
      <c r="E2059" t="s">
        <v>13085</v>
      </c>
      <c r="F2059" t="s">
        <v>902</v>
      </c>
      <c r="G2059" t="s">
        <v>1926</v>
      </c>
      <c r="H2059" t="s">
        <v>2378</v>
      </c>
      <c r="I2059" t="s">
        <v>2380</v>
      </c>
      <c r="J2059" t="s">
        <v>13043</v>
      </c>
      <c r="K2059" t="s">
        <v>2401</v>
      </c>
      <c r="L2059" t="s">
        <v>2403</v>
      </c>
      <c r="M2059" t="s">
        <v>2406</v>
      </c>
      <c r="N2059" t="s">
        <v>2</v>
      </c>
      <c r="O2059" t="s">
        <v>2</v>
      </c>
      <c r="W2059" t="s">
        <v>2406</v>
      </c>
      <c r="Z2059" s="4"/>
      <c r="AA2059" t="str">
        <f t="shared" si="160"/>
        <v>x</v>
      </c>
      <c r="AB2059">
        <f t="shared" si="161"/>
        <v>10</v>
      </c>
      <c r="AC2059" t="str">
        <f t="shared" si="162"/>
        <v/>
      </c>
      <c r="AD2059" t="str">
        <f t="shared" si="163"/>
        <v/>
      </c>
      <c r="AE2059" t="str">
        <f t="shared" si="164"/>
        <v/>
      </c>
      <c r="AF2059" t="s">
        <v>17471</v>
      </c>
      <c r="AG2059">
        <v>8</v>
      </c>
      <c r="AH2059" t="s">
        <v>18112</v>
      </c>
      <c r="AI2059">
        <v>7556.3444099999997</v>
      </c>
      <c r="AJ2059">
        <v>1032.21074</v>
      </c>
      <c r="AK2059">
        <v>327</v>
      </c>
      <c r="AL2059">
        <v>1803</v>
      </c>
      <c r="AM2059">
        <v>1476</v>
      </c>
      <c r="AN2059">
        <v>48.570059999999998</v>
      </c>
      <c r="AO2059">
        <v>24.217400000000001</v>
      </c>
      <c r="AP2059" t="s">
        <v>2</v>
      </c>
      <c r="AQ2059" t="s">
        <v>1</v>
      </c>
      <c r="AR2059" t="s">
        <v>18172</v>
      </c>
      <c r="AS2059" t="s">
        <v>22596</v>
      </c>
      <c r="AT2059" t="s">
        <v>22596</v>
      </c>
      <c r="AU2059" t="s">
        <v>22817</v>
      </c>
      <c r="AV2059" t="s">
        <v>22827</v>
      </c>
      <c r="AW2059" t="s">
        <v>2406</v>
      </c>
      <c r="AX2059" t="s">
        <v>2</v>
      </c>
      <c r="AY2059" t="s">
        <v>23994</v>
      </c>
      <c r="AZ2059" t="s">
        <v>31852</v>
      </c>
      <c r="BA2059" t="s">
        <v>2</v>
      </c>
      <c r="BB2059" t="s">
        <v>23995</v>
      </c>
      <c r="BC2059" t="s">
        <v>2</v>
      </c>
      <c r="BD2059" t="s">
        <v>18183</v>
      </c>
      <c r="BE2059" t="s">
        <v>2</v>
      </c>
      <c r="BF2059" t="s">
        <v>31853</v>
      </c>
    </row>
    <row r="2060" spans="1:58" x14ac:dyDescent="0.25">
      <c r="A2060">
        <v>20119</v>
      </c>
      <c r="B2060" t="s">
        <v>2</v>
      </c>
      <c r="C2060" t="s">
        <v>15683</v>
      </c>
      <c r="D2060" t="s">
        <v>15683</v>
      </c>
      <c r="E2060" t="s">
        <v>15684</v>
      </c>
      <c r="F2060" t="s">
        <v>902</v>
      </c>
      <c r="G2060" t="s">
        <v>1926</v>
      </c>
      <c r="H2060" t="s">
        <v>2378</v>
      </c>
      <c r="I2060" t="s">
        <v>2380</v>
      </c>
      <c r="J2060" t="s">
        <v>13043</v>
      </c>
      <c r="K2060" t="s">
        <v>2401</v>
      </c>
      <c r="L2060" t="s">
        <v>2403</v>
      </c>
      <c r="M2060" t="s">
        <v>2406</v>
      </c>
      <c r="N2060" t="s">
        <v>15683</v>
      </c>
      <c r="O2060" t="s">
        <v>2</v>
      </c>
      <c r="X2060" t="s">
        <v>15683</v>
      </c>
      <c r="Z2060" s="4"/>
      <c r="AA2060" t="str">
        <f t="shared" si="160"/>
        <v>x</v>
      </c>
      <c r="AB2060">
        <f t="shared" si="161"/>
        <v>10</v>
      </c>
      <c r="AC2060" t="str">
        <f t="shared" si="162"/>
        <v/>
      </c>
      <c r="AD2060" t="str">
        <f t="shared" si="163"/>
        <v/>
      </c>
      <c r="AE2060" t="str">
        <f t="shared" si="164"/>
        <v/>
      </c>
      <c r="AF2060" t="s">
        <v>17472</v>
      </c>
      <c r="AG2060">
        <v>9</v>
      </c>
      <c r="AH2060" t="s">
        <v>18114</v>
      </c>
      <c r="AI2060">
        <v>368.30220000000003</v>
      </c>
      <c r="AJ2060">
        <v>144.49672000000001</v>
      </c>
      <c r="AK2060">
        <v>327</v>
      </c>
      <c r="AL2060">
        <v>993</v>
      </c>
      <c r="AM2060">
        <v>666</v>
      </c>
      <c r="AN2060">
        <v>48.100729999999999</v>
      </c>
      <c r="AO2060">
        <v>25.32807</v>
      </c>
      <c r="AP2060" t="s">
        <v>2</v>
      </c>
      <c r="AQ2060" t="s">
        <v>1</v>
      </c>
      <c r="AR2060" t="s">
        <v>18167</v>
      </c>
      <c r="AS2060" t="s">
        <v>22596</v>
      </c>
      <c r="AT2060" t="s">
        <v>22596</v>
      </c>
      <c r="AU2060" t="s">
        <v>22817</v>
      </c>
      <c r="AV2060" t="s">
        <v>22827</v>
      </c>
      <c r="AW2060" t="s">
        <v>15683</v>
      </c>
      <c r="AX2060" t="s">
        <v>2</v>
      </c>
      <c r="AY2060" t="s">
        <v>2</v>
      </c>
      <c r="AZ2060" t="s">
        <v>15683</v>
      </c>
      <c r="BA2060" t="s">
        <v>2</v>
      </c>
      <c r="BB2060" t="s">
        <v>2</v>
      </c>
      <c r="BC2060" t="s">
        <v>2</v>
      </c>
      <c r="BD2060" t="s">
        <v>2</v>
      </c>
      <c r="BE2060" t="s">
        <v>2</v>
      </c>
      <c r="BF2060" t="s">
        <v>2</v>
      </c>
    </row>
    <row r="2061" spans="1:58" x14ac:dyDescent="0.25">
      <c r="A2061">
        <v>20125</v>
      </c>
      <c r="B2061" t="s">
        <v>2</v>
      </c>
      <c r="C2061" t="s">
        <v>15685</v>
      </c>
      <c r="D2061" t="s">
        <v>15685</v>
      </c>
      <c r="E2061" t="s">
        <v>15686</v>
      </c>
      <c r="F2061" t="s">
        <v>902</v>
      </c>
      <c r="G2061" t="s">
        <v>1926</v>
      </c>
      <c r="H2061" t="s">
        <v>2378</v>
      </c>
      <c r="I2061" t="s">
        <v>2380</v>
      </c>
      <c r="J2061" t="s">
        <v>13043</v>
      </c>
      <c r="K2061" t="s">
        <v>2401</v>
      </c>
      <c r="L2061" t="s">
        <v>2403</v>
      </c>
      <c r="M2061" t="s">
        <v>2406</v>
      </c>
      <c r="N2061" t="s">
        <v>15685</v>
      </c>
      <c r="O2061" t="s">
        <v>2</v>
      </c>
      <c r="X2061" t="s">
        <v>15685</v>
      </c>
      <c r="Z2061" s="4"/>
      <c r="AA2061" t="str">
        <f t="shared" si="160"/>
        <v>x</v>
      </c>
      <c r="AB2061">
        <f t="shared" si="161"/>
        <v>10</v>
      </c>
      <c r="AC2061" t="str">
        <f t="shared" si="162"/>
        <v/>
      </c>
      <c r="AD2061" t="str">
        <f t="shared" si="163"/>
        <v/>
      </c>
      <c r="AE2061" t="str">
        <f t="shared" si="164"/>
        <v/>
      </c>
      <c r="AF2061" t="s">
        <v>17472</v>
      </c>
      <c r="AG2061">
        <v>9</v>
      </c>
      <c r="AH2061" t="s">
        <v>18114</v>
      </c>
      <c r="AI2061">
        <v>505.11005999999998</v>
      </c>
      <c r="AJ2061">
        <v>118.14305</v>
      </c>
      <c r="AK2061">
        <v>422</v>
      </c>
      <c r="AL2061">
        <v>1362</v>
      </c>
      <c r="AM2061">
        <v>940</v>
      </c>
      <c r="AN2061">
        <v>48.005600000000001</v>
      </c>
      <c r="AO2061">
        <v>25.274750000000001</v>
      </c>
      <c r="AP2061" t="s">
        <v>2</v>
      </c>
      <c r="AQ2061" t="s">
        <v>1</v>
      </c>
      <c r="AR2061" t="s">
        <v>18167</v>
      </c>
      <c r="AS2061" t="s">
        <v>22596</v>
      </c>
      <c r="AT2061" t="s">
        <v>22596</v>
      </c>
      <c r="AU2061" t="s">
        <v>22817</v>
      </c>
      <c r="AV2061" t="s">
        <v>22827</v>
      </c>
      <c r="AW2061" t="s">
        <v>15685</v>
      </c>
      <c r="AX2061" t="s">
        <v>2</v>
      </c>
      <c r="AY2061" t="s">
        <v>2</v>
      </c>
      <c r="AZ2061" t="s">
        <v>15685</v>
      </c>
      <c r="BA2061" t="s">
        <v>2</v>
      </c>
      <c r="BB2061" t="s">
        <v>2</v>
      </c>
      <c r="BC2061" t="s">
        <v>2</v>
      </c>
      <c r="BD2061" t="s">
        <v>2</v>
      </c>
      <c r="BE2061" t="s">
        <v>2</v>
      </c>
      <c r="BF2061" t="s">
        <v>2</v>
      </c>
    </row>
    <row r="2062" spans="1:58" x14ac:dyDescent="0.25">
      <c r="A2062">
        <v>20098</v>
      </c>
      <c r="B2062" t="s">
        <v>2</v>
      </c>
      <c r="C2062" t="s">
        <v>13086</v>
      </c>
      <c r="D2062" t="s">
        <v>13086</v>
      </c>
      <c r="E2062" t="s">
        <v>13087</v>
      </c>
      <c r="F2062" t="s">
        <v>902</v>
      </c>
      <c r="G2062" t="s">
        <v>1926</v>
      </c>
      <c r="H2062" t="s">
        <v>2378</v>
      </c>
      <c r="I2062" t="s">
        <v>2380</v>
      </c>
      <c r="J2062" t="s">
        <v>13043</v>
      </c>
      <c r="K2062" t="s">
        <v>2401</v>
      </c>
      <c r="L2062" t="s">
        <v>2403</v>
      </c>
      <c r="M2062" t="s">
        <v>2406</v>
      </c>
      <c r="N2062" t="s">
        <v>13086</v>
      </c>
      <c r="O2062" t="s">
        <v>2</v>
      </c>
      <c r="X2062" t="s">
        <v>13086</v>
      </c>
      <c r="Z2062" s="4"/>
      <c r="AA2062" t="str">
        <f t="shared" si="160"/>
        <v>x</v>
      </c>
      <c r="AB2062">
        <f t="shared" si="161"/>
        <v>10</v>
      </c>
      <c r="AC2062" t="str">
        <f t="shared" si="162"/>
        <v/>
      </c>
      <c r="AD2062" t="str">
        <f t="shared" si="163"/>
        <v/>
      </c>
      <c r="AE2062" t="str">
        <f t="shared" si="164"/>
        <v/>
      </c>
      <c r="AF2062" t="s">
        <v>17472</v>
      </c>
      <c r="AG2062">
        <v>9</v>
      </c>
      <c r="AH2062" t="s">
        <v>18114</v>
      </c>
      <c r="AI2062">
        <v>200.41318999999999</v>
      </c>
      <c r="AJ2062">
        <v>104.77074</v>
      </c>
      <c r="AK2062">
        <v>418</v>
      </c>
      <c r="AL2062">
        <v>971</v>
      </c>
      <c r="AM2062">
        <v>553</v>
      </c>
      <c r="AN2062">
        <v>48.602119999999999</v>
      </c>
      <c r="AO2062">
        <v>24.442689999999999</v>
      </c>
      <c r="AP2062" t="s">
        <v>2</v>
      </c>
      <c r="AQ2062" t="s">
        <v>1</v>
      </c>
      <c r="AR2062" t="s">
        <v>20246</v>
      </c>
      <c r="AS2062" t="s">
        <v>22596</v>
      </c>
      <c r="AT2062" t="s">
        <v>22596</v>
      </c>
      <c r="AU2062" t="s">
        <v>22817</v>
      </c>
      <c r="AV2062" t="s">
        <v>22817</v>
      </c>
      <c r="AW2062" t="s">
        <v>20776</v>
      </c>
      <c r="AX2062" t="s">
        <v>2</v>
      </c>
      <c r="AY2062" t="s">
        <v>2</v>
      </c>
      <c r="AZ2062" t="s">
        <v>2</v>
      </c>
      <c r="BA2062" t="s">
        <v>2</v>
      </c>
      <c r="BB2062" t="s">
        <v>2</v>
      </c>
      <c r="BC2062" t="s">
        <v>2</v>
      </c>
      <c r="BD2062" t="s">
        <v>2</v>
      </c>
      <c r="BE2062" t="s">
        <v>2</v>
      </c>
      <c r="BF2062" t="s">
        <v>2</v>
      </c>
    </row>
    <row r="2063" spans="1:58" x14ac:dyDescent="0.25">
      <c r="A2063">
        <v>20071</v>
      </c>
      <c r="B2063" t="s">
        <v>2</v>
      </c>
      <c r="C2063" t="s">
        <v>15687</v>
      </c>
      <c r="D2063" t="s">
        <v>15687</v>
      </c>
      <c r="E2063" t="s">
        <v>15688</v>
      </c>
      <c r="F2063" t="s">
        <v>902</v>
      </c>
      <c r="G2063" t="s">
        <v>1926</v>
      </c>
      <c r="H2063" t="s">
        <v>2378</v>
      </c>
      <c r="I2063" t="s">
        <v>2380</v>
      </c>
      <c r="J2063" t="s">
        <v>13043</v>
      </c>
      <c r="K2063" t="s">
        <v>2401</v>
      </c>
      <c r="L2063" t="s">
        <v>2403</v>
      </c>
      <c r="M2063" t="s">
        <v>2406</v>
      </c>
      <c r="N2063" t="s">
        <v>15687</v>
      </c>
      <c r="O2063" t="s">
        <v>2</v>
      </c>
      <c r="X2063" t="s">
        <v>15687</v>
      </c>
      <c r="Z2063" s="4"/>
      <c r="AA2063" t="str">
        <f t="shared" si="160"/>
        <v>x</v>
      </c>
      <c r="AB2063">
        <f t="shared" si="161"/>
        <v>10</v>
      </c>
      <c r="AC2063" t="str">
        <f t="shared" si="162"/>
        <v/>
      </c>
      <c r="AD2063" t="str">
        <f t="shared" si="163"/>
        <v/>
      </c>
      <c r="AE2063" t="str">
        <f t="shared" si="164"/>
        <v/>
      </c>
      <c r="AF2063" t="s">
        <v>17472</v>
      </c>
      <c r="AG2063">
        <v>9</v>
      </c>
      <c r="AH2063" t="s">
        <v>18114</v>
      </c>
      <c r="AI2063">
        <v>100.40586</v>
      </c>
      <c r="AJ2063">
        <v>62.28689</v>
      </c>
      <c r="AK2063">
        <v>386</v>
      </c>
      <c r="AL2063">
        <v>852</v>
      </c>
      <c r="AM2063">
        <v>466</v>
      </c>
      <c r="AN2063">
        <v>49.333190000000002</v>
      </c>
      <c r="AO2063">
        <v>23.1282</v>
      </c>
      <c r="AP2063" t="s">
        <v>2</v>
      </c>
      <c r="AQ2063" t="s">
        <v>1</v>
      </c>
      <c r="AR2063" t="s">
        <v>20246</v>
      </c>
      <c r="AS2063" t="s">
        <v>22596</v>
      </c>
      <c r="AT2063" t="s">
        <v>22596</v>
      </c>
      <c r="AU2063" t="s">
        <v>22817</v>
      </c>
      <c r="AV2063" t="s">
        <v>22817</v>
      </c>
      <c r="AW2063" t="s">
        <v>15687</v>
      </c>
      <c r="AX2063" t="s">
        <v>2</v>
      </c>
      <c r="AY2063" t="s">
        <v>2</v>
      </c>
      <c r="AZ2063" t="s">
        <v>15687</v>
      </c>
      <c r="BA2063" t="s">
        <v>2</v>
      </c>
      <c r="BB2063" t="s">
        <v>2</v>
      </c>
      <c r="BC2063" t="s">
        <v>2</v>
      </c>
      <c r="BD2063" t="s">
        <v>2</v>
      </c>
      <c r="BE2063" t="s">
        <v>2</v>
      </c>
      <c r="BF2063" t="s">
        <v>2</v>
      </c>
    </row>
    <row r="2064" spans="1:58" x14ac:dyDescent="0.25">
      <c r="A2064">
        <v>20072</v>
      </c>
      <c r="B2064" t="s">
        <v>2</v>
      </c>
      <c r="C2064" t="s">
        <v>15689</v>
      </c>
      <c r="D2064" t="s">
        <v>15689</v>
      </c>
      <c r="E2064" t="s">
        <v>15690</v>
      </c>
      <c r="F2064" t="s">
        <v>902</v>
      </c>
      <c r="G2064" t="s">
        <v>1926</v>
      </c>
      <c r="H2064" t="s">
        <v>2378</v>
      </c>
      <c r="I2064" t="s">
        <v>2380</v>
      </c>
      <c r="J2064" t="s">
        <v>13043</v>
      </c>
      <c r="K2064" t="s">
        <v>2401</v>
      </c>
      <c r="L2064" t="s">
        <v>2403</v>
      </c>
      <c r="M2064" t="s">
        <v>2406</v>
      </c>
      <c r="N2064" t="s">
        <v>15689</v>
      </c>
      <c r="O2064" t="s">
        <v>2</v>
      </c>
      <c r="X2064" t="s">
        <v>15689</v>
      </c>
      <c r="Z2064" s="4"/>
      <c r="AA2064" t="str">
        <f t="shared" si="160"/>
        <v>x</v>
      </c>
      <c r="AB2064">
        <f t="shared" si="161"/>
        <v>10</v>
      </c>
      <c r="AC2064" t="str">
        <f t="shared" si="162"/>
        <v/>
      </c>
      <c r="AD2064" t="str">
        <f t="shared" si="163"/>
        <v/>
      </c>
      <c r="AE2064" t="str">
        <f t="shared" si="164"/>
        <v/>
      </c>
      <c r="AF2064" t="s">
        <v>17472</v>
      </c>
      <c r="AG2064">
        <v>9</v>
      </c>
      <c r="AH2064" t="s">
        <v>18114</v>
      </c>
      <c r="AI2064">
        <v>109.95896</v>
      </c>
      <c r="AJ2064">
        <v>87.841120000000004</v>
      </c>
      <c r="AK2064">
        <v>460</v>
      </c>
      <c r="AL2064">
        <v>999</v>
      </c>
      <c r="AM2064">
        <v>539</v>
      </c>
      <c r="AN2064">
        <v>49.285609999999998</v>
      </c>
      <c r="AO2064">
        <v>22.836390000000002</v>
      </c>
      <c r="AP2064" t="s">
        <v>2</v>
      </c>
      <c r="AQ2064" t="s">
        <v>1</v>
      </c>
      <c r="AR2064" t="s">
        <v>20296</v>
      </c>
      <c r="AS2064" t="s">
        <v>22596</v>
      </c>
      <c r="AT2064" t="s">
        <v>22596</v>
      </c>
      <c r="AU2064" t="s">
        <v>22817</v>
      </c>
      <c r="AV2064" t="s">
        <v>22827</v>
      </c>
      <c r="AW2064" t="s">
        <v>15689</v>
      </c>
      <c r="AX2064" t="s">
        <v>2</v>
      </c>
      <c r="AY2064" t="s">
        <v>26660</v>
      </c>
      <c r="AZ2064" t="s">
        <v>33873</v>
      </c>
      <c r="BA2064" t="s">
        <v>2</v>
      </c>
      <c r="BB2064" t="s">
        <v>2</v>
      </c>
      <c r="BC2064" t="s">
        <v>2</v>
      </c>
      <c r="BD2064" t="s">
        <v>26661</v>
      </c>
      <c r="BE2064" t="s">
        <v>26662</v>
      </c>
      <c r="BF2064" t="s">
        <v>33874</v>
      </c>
    </row>
    <row r="2065" spans="1:58" x14ac:dyDescent="0.25">
      <c r="A2065">
        <v>20079</v>
      </c>
      <c r="B2065" t="s">
        <v>2</v>
      </c>
      <c r="C2065" t="s">
        <v>15691</v>
      </c>
      <c r="D2065" t="s">
        <v>15691</v>
      </c>
      <c r="E2065" t="s">
        <v>15692</v>
      </c>
      <c r="F2065" t="s">
        <v>902</v>
      </c>
      <c r="G2065" t="s">
        <v>1926</v>
      </c>
      <c r="H2065" t="s">
        <v>2378</v>
      </c>
      <c r="I2065" t="s">
        <v>2380</v>
      </c>
      <c r="J2065" t="s">
        <v>13043</v>
      </c>
      <c r="K2065" t="s">
        <v>2401</v>
      </c>
      <c r="L2065" t="s">
        <v>2403</v>
      </c>
      <c r="M2065" t="s">
        <v>2406</v>
      </c>
      <c r="N2065" t="s">
        <v>15691</v>
      </c>
      <c r="O2065" t="s">
        <v>2</v>
      </c>
      <c r="X2065" t="s">
        <v>15691</v>
      </c>
      <c r="Z2065" s="4"/>
      <c r="AA2065" t="str">
        <f t="shared" si="160"/>
        <v>x</v>
      </c>
      <c r="AB2065">
        <f t="shared" si="161"/>
        <v>10</v>
      </c>
      <c r="AC2065" t="str">
        <f t="shared" si="162"/>
        <v/>
      </c>
      <c r="AD2065" t="str">
        <f t="shared" si="163"/>
        <v/>
      </c>
      <c r="AE2065" t="str">
        <f t="shared" si="164"/>
        <v/>
      </c>
      <c r="AF2065" t="s">
        <v>17472</v>
      </c>
      <c r="AG2065">
        <v>9</v>
      </c>
      <c r="AH2065" t="s">
        <v>18114</v>
      </c>
      <c r="AI2065">
        <v>237.01712000000001</v>
      </c>
      <c r="AJ2065">
        <v>226.44657000000001</v>
      </c>
      <c r="AK2065">
        <v>571</v>
      </c>
      <c r="AL2065">
        <v>1213</v>
      </c>
      <c r="AM2065">
        <v>642</v>
      </c>
      <c r="AN2065">
        <v>48.893169999999998</v>
      </c>
      <c r="AO2065">
        <v>23.257809999999999</v>
      </c>
      <c r="AP2065" t="s">
        <v>2</v>
      </c>
      <c r="AQ2065" t="s">
        <v>1</v>
      </c>
      <c r="AR2065" t="s">
        <v>20246</v>
      </c>
      <c r="AS2065" t="s">
        <v>22596</v>
      </c>
      <c r="AT2065" t="s">
        <v>22596</v>
      </c>
      <c r="AU2065" t="s">
        <v>22817</v>
      </c>
      <c r="AV2065" t="s">
        <v>22817</v>
      </c>
      <c r="AW2065" t="s">
        <v>15691</v>
      </c>
      <c r="AX2065" t="s">
        <v>2</v>
      </c>
      <c r="AY2065" t="s">
        <v>2</v>
      </c>
      <c r="AZ2065" t="s">
        <v>15691</v>
      </c>
      <c r="BA2065" t="s">
        <v>2</v>
      </c>
      <c r="BB2065" t="s">
        <v>2</v>
      </c>
      <c r="BC2065" t="s">
        <v>2</v>
      </c>
      <c r="BD2065" t="s">
        <v>2</v>
      </c>
      <c r="BE2065" t="s">
        <v>2</v>
      </c>
      <c r="BF2065" t="s">
        <v>33875</v>
      </c>
    </row>
    <row r="2066" spans="1:58" x14ac:dyDescent="0.25">
      <c r="A2066">
        <v>20093</v>
      </c>
      <c r="B2066" t="s">
        <v>2</v>
      </c>
      <c r="C2066" t="s">
        <v>15693</v>
      </c>
      <c r="D2066" t="s">
        <v>15693</v>
      </c>
      <c r="E2066" t="s">
        <v>15694</v>
      </c>
      <c r="F2066" t="s">
        <v>902</v>
      </c>
      <c r="G2066" t="s">
        <v>1926</v>
      </c>
      <c r="H2066" t="s">
        <v>2378</v>
      </c>
      <c r="I2066" t="s">
        <v>2380</v>
      </c>
      <c r="J2066" t="s">
        <v>13043</v>
      </c>
      <c r="K2066" t="s">
        <v>2401</v>
      </c>
      <c r="L2066" t="s">
        <v>2403</v>
      </c>
      <c r="M2066" t="s">
        <v>2406</v>
      </c>
      <c r="N2066" t="s">
        <v>15693</v>
      </c>
      <c r="O2066" t="s">
        <v>2</v>
      </c>
      <c r="X2066" t="s">
        <v>15693</v>
      </c>
      <c r="Z2066" s="4"/>
      <c r="AA2066" t="str">
        <f t="shared" si="160"/>
        <v>x</v>
      </c>
      <c r="AB2066">
        <f t="shared" si="161"/>
        <v>10</v>
      </c>
      <c r="AC2066" t="str">
        <f t="shared" si="162"/>
        <v/>
      </c>
      <c r="AD2066" t="str">
        <f t="shared" si="163"/>
        <v/>
      </c>
      <c r="AE2066" t="str">
        <f t="shared" si="164"/>
        <v/>
      </c>
      <c r="AF2066" t="s">
        <v>17472</v>
      </c>
      <c r="AG2066">
        <v>9</v>
      </c>
      <c r="AH2066" t="s">
        <v>18114</v>
      </c>
      <c r="AI2066">
        <v>916.99974999999995</v>
      </c>
      <c r="AJ2066">
        <v>219.51531</v>
      </c>
      <c r="AK2066">
        <v>543</v>
      </c>
      <c r="AL2066">
        <v>1803</v>
      </c>
      <c r="AM2066">
        <v>1260</v>
      </c>
      <c r="AN2066">
        <v>48.548520000000003</v>
      </c>
      <c r="AO2066">
        <v>24.144439999999999</v>
      </c>
      <c r="AP2066" t="s">
        <v>2</v>
      </c>
      <c r="AQ2066" t="s">
        <v>1</v>
      </c>
      <c r="AR2066" t="s">
        <v>20246</v>
      </c>
      <c r="AS2066" t="s">
        <v>22596</v>
      </c>
      <c r="AT2066" t="s">
        <v>22596</v>
      </c>
      <c r="AU2066" t="s">
        <v>22817</v>
      </c>
      <c r="AV2066" t="s">
        <v>22817</v>
      </c>
      <c r="AW2066" t="s">
        <v>15693</v>
      </c>
      <c r="AX2066" t="s">
        <v>2</v>
      </c>
      <c r="AY2066" t="s">
        <v>21230</v>
      </c>
      <c r="AZ2066" t="s">
        <v>21230</v>
      </c>
      <c r="BA2066" t="s">
        <v>2</v>
      </c>
      <c r="BB2066" t="s">
        <v>2</v>
      </c>
      <c r="BC2066" t="s">
        <v>2</v>
      </c>
      <c r="BD2066" t="s">
        <v>21231</v>
      </c>
      <c r="BE2066" t="s">
        <v>27505</v>
      </c>
      <c r="BF2066" t="s">
        <v>33880</v>
      </c>
    </row>
    <row r="2067" spans="1:58" x14ac:dyDescent="0.25">
      <c r="A2067">
        <v>20100</v>
      </c>
      <c r="B2067" t="s">
        <v>2</v>
      </c>
      <c r="C2067" t="s">
        <v>13088</v>
      </c>
      <c r="D2067" t="s">
        <v>13088</v>
      </c>
      <c r="E2067" t="s">
        <v>13089</v>
      </c>
      <c r="F2067" t="s">
        <v>902</v>
      </c>
      <c r="G2067" t="s">
        <v>1926</v>
      </c>
      <c r="H2067" t="s">
        <v>2378</v>
      </c>
      <c r="I2067" t="s">
        <v>2380</v>
      </c>
      <c r="J2067" t="s">
        <v>13043</v>
      </c>
      <c r="K2067" t="s">
        <v>2401</v>
      </c>
      <c r="L2067" t="s">
        <v>2403</v>
      </c>
      <c r="M2067" t="s">
        <v>2406</v>
      </c>
      <c r="N2067" t="s">
        <v>13088</v>
      </c>
      <c r="O2067" t="s">
        <v>2</v>
      </c>
      <c r="X2067" t="s">
        <v>13088</v>
      </c>
      <c r="Z2067" s="4"/>
      <c r="AA2067" t="str">
        <f t="shared" si="160"/>
        <v>x</v>
      </c>
      <c r="AB2067">
        <f t="shared" si="161"/>
        <v>10</v>
      </c>
      <c r="AC2067" t="str">
        <f t="shared" si="162"/>
        <v/>
      </c>
      <c r="AD2067" t="str">
        <f t="shared" si="163"/>
        <v/>
      </c>
      <c r="AE2067" t="str">
        <f t="shared" si="164"/>
        <v/>
      </c>
      <c r="AF2067" t="s">
        <v>17472</v>
      </c>
      <c r="AG2067">
        <v>9</v>
      </c>
      <c r="AH2067" t="s">
        <v>18114</v>
      </c>
      <c r="AI2067">
        <v>0</v>
      </c>
      <c r="AJ2067">
        <v>0</v>
      </c>
      <c r="AK2067">
        <v>0</v>
      </c>
      <c r="AL2067">
        <v>0</v>
      </c>
      <c r="AM2067">
        <v>0</v>
      </c>
      <c r="AN2067">
        <v>48.708089999999999</v>
      </c>
      <c r="AO2067">
        <v>24.536180000000002</v>
      </c>
      <c r="AP2067" t="s">
        <v>2</v>
      </c>
      <c r="AQ2067" t="s">
        <v>2</v>
      </c>
      <c r="AR2067" t="s">
        <v>20246</v>
      </c>
      <c r="AS2067" t="s">
        <v>22596</v>
      </c>
      <c r="AT2067" t="s">
        <v>22596</v>
      </c>
      <c r="AU2067" t="s">
        <v>22817</v>
      </c>
      <c r="AV2067" t="s">
        <v>22817</v>
      </c>
      <c r="AW2067" t="s">
        <v>22128</v>
      </c>
      <c r="AX2067" t="s">
        <v>2</v>
      </c>
      <c r="AY2067" t="s">
        <v>2</v>
      </c>
      <c r="AZ2067" t="s">
        <v>2</v>
      </c>
      <c r="BA2067" t="s">
        <v>2</v>
      </c>
      <c r="BB2067" t="s">
        <v>2</v>
      </c>
      <c r="BC2067" t="s">
        <v>2</v>
      </c>
      <c r="BD2067" t="s">
        <v>2</v>
      </c>
      <c r="BE2067" t="s">
        <v>2</v>
      </c>
      <c r="BF2067" t="s">
        <v>2</v>
      </c>
    </row>
    <row r="2068" spans="1:58" x14ac:dyDescent="0.25">
      <c r="A2068">
        <v>20094</v>
      </c>
      <c r="B2068" t="s">
        <v>2</v>
      </c>
      <c r="C2068" t="s">
        <v>13090</v>
      </c>
      <c r="D2068" t="s">
        <v>13090</v>
      </c>
      <c r="E2068" t="s">
        <v>13091</v>
      </c>
      <c r="F2068" t="s">
        <v>902</v>
      </c>
      <c r="G2068" t="s">
        <v>1926</v>
      </c>
      <c r="H2068" t="s">
        <v>2378</v>
      </c>
      <c r="I2068" t="s">
        <v>2380</v>
      </c>
      <c r="J2068" t="s">
        <v>13043</v>
      </c>
      <c r="K2068" t="s">
        <v>2401</v>
      </c>
      <c r="L2068" t="s">
        <v>2403</v>
      </c>
      <c r="M2068" t="s">
        <v>2406</v>
      </c>
      <c r="N2068" t="s">
        <v>13090</v>
      </c>
      <c r="O2068" t="s">
        <v>2</v>
      </c>
      <c r="X2068" t="s">
        <v>13090</v>
      </c>
      <c r="Z2068" s="4"/>
      <c r="AA2068" t="str">
        <f t="shared" si="160"/>
        <v>x</v>
      </c>
      <c r="AB2068">
        <f t="shared" si="161"/>
        <v>10</v>
      </c>
      <c r="AC2068" t="str">
        <f t="shared" si="162"/>
        <v/>
      </c>
      <c r="AD2068" t="str">
        <f t="shared" si="163"/>
        <v/>
      </c>
      <c r="AE2068" t="str">
        <f t="shared" si="164"/>
        <v/>
      </c>
      <c r="AF2068" t="s">
        <v>17472</v>
      </c>
      <c r="AG2068">
        <v>9</v>
      </c>
      <c r="AH2068" t="s">
        <v>18114</v>
      </c>
      <c r="AI2068">
        <v>7.89696</v>
      </c>
      <c r="AJ2068">
        <v>12.84712</v>
      </c>
      <c r="AK2068">
        <v>477</v>
      </c>
      <c r="AL2068">
        <v>716</v>
      </c>
      <c r="AM2068">
        <v>239</v>
      </c>
      <c r="AN2068">
        <v>48.752319999999997</v>
      </c>
      <c r="AO2068">
        <v>24.351870000000002</v>
      </c>
      <c r="AP2068" t="s">
        <v>2</v>
      </c>
      <c r="AQ2068" t="s">
        <v>1</v>
      </c>
      <c r="AR2068" t="s">
        <v>20246</v>
      </c>
      <c r="AS2068" t="s">
        <v>22596</v>
      </c>
      <c r="AT2068" t="s">
        <v>22596</v>
      </c>
      <c r="AU2068" t="s">
        <v>22817</v>
      </c>
      <c r="AV2068" t="s">
        <v>22817</v>
      </c>
      <c r="AW2068" t="s">
        <v>21664</v>
      </c>
      <c r="AX2068" t="s">
        <v>2</v>
      </c>
      <c r="AY2068" t="s">
        <v>2</v>
      </c>
      <c r="AZ2068" t="s">
        <v>2</v>
      </c>
      <c r="BA2068" t="s">
        <v>2</v>
      </c>
      <c r="BB2068" t="s">
        <v>2</v>
      </c>
      <c r="BC2068" t="s">
        <v>2</v>
      </c>
      <c r="BD2068" t="s">
        <v>2</v>
      </c>
      <c r="BE2068" t="s">
        <v>2</v>
      </c>
      <c r="BF2068" t="s">
        <v>2</v>
      </c>
    </row>
    <row r="2069" spans="1:58" x14ac:dyDescent="0.25">
      <c r="A2069">
        <v>20069</v>
      </c>
      <c r="B2069" t="s">
        <v>2</v>
      </c>
      <c r="C2069" t="s">
        <v>13092</v>
      </c>
      <c r="D2069" t="s">
        <v>13092</v>
      </c>
      <c r="E2069" t="s">
        <v>13093</v>
      </c>
      <c r="F2069" t="s">
        <v>902</v>
      </c>
      <c r="G2069" t="s">
        <v>1926</v>
      </c>
      <c r="H2069" t="s">
        <v>2378</v>
      </c>
      <c r="I2069" t="s">
        <v>2380</v>
      </c>
      <c r="J2069" t="s">
        <v>13043</v>
      </c>
      <c r="K2069" t="s">
        <v>2401</v>
      </c>
      <c r="L2069" t="s">
        <v>2403</v>
      </c>
      <c r="M2069" t="s">
        <v>2406</v>
      </c>
      <c r="N2069" t="s">
        <v>13092</v>
      </c>
      <c r="O2069" t="s">
        <v>2</v>
      </c>
      <c r="X2069" t="s">
        <v>13092</v>
      </c>
      <c r="Z2069" s="4"/>
      <c r="AA2069" t="str">
        <f t="shared" si="160"/>
        <v>x</v>
      </c>
      <c r="AB2069">
        <f t="shared" si="161"/>
        <v>10</v>
      </c>
      <c r="AC2069" t="str">
        <f t="shared" si="162"/>
        <v/>
      </c>
      <c r="AD2069" t="str">
        <f t="shared" si="163"/>
        <v/>
      </c>
      <c r="AE2069" t="str">
        <f t="shared" si="164"/>
        <v/>
      </c>
      <c r="AF2069" t="s">
        <v>17472</v>
      </c>
      <c r="AG2069">
        <v>9</v>
      </c>
      <c r="AH2069" t="s">
        <v>18114</v>
      </c>
      <c r="AI2069">
        <v>0</v>
      </c>
      <c r="AJ2069">
        <v>0</v>
      </c>
      <c r="AK2069">
        <v>0</v>
      </c>
      <c r="AL2069">
        <v>0</v>
      </c>
      <c r="AM2069">
        <v>0</v>
      </c>
      <c r="AN2069">
        <v>49.618920000000003</v>
      </c>
      <c r="AO2069">
        <v>22.7837</v>
      </c>
      <c r="AP2069" t="s">
        <v>2</v>
      </c>
      <c r="AQ2069" t="s">
        <v>2</v>
      </c>
      <c r="AR2069" t="s">
        <v>20296</v>
      </c>
      <c r="AS2069" t="s">
        <v>22596</v>
      </c>
      <c r="AT2069" t="s">
        <v>22596</v>
      </c>
      <c r="AU2069" t="s">
        <v>22817</v>
      </c>
      <c r="AV2069" t="s">
        <v>22827</v>
      </c>
      <c r="AW2069" t="s">
        <v>20245</v>
      </c>
      <c r="AX2069" t="s">
        <v>2</v>
      </c>
      <c r="AY2069" t="s">
        <v>2</v>
      </c>
      <c r="AZ2069" t="s">
        <v>2</v>
      </c>
      <c r="BA2069" t="s">
        <v>2</v>
      </c>
      <c r="BB2069" t="s">
        <v>2</v>
      </c>
      <c r="BC2069" t="s">
        <v>2</v>
      </c>
      <c r="BD2069" t="s">
        <v>2</v>
      </c>
      <c r="BE2069" t="s">
        <v>2</v>
      </c>
      <c r="BF2069" t="s">
        <v>2</v>
      </c>
    </row>
    <row r="2070" spans="1:58" x14ac:dyDescent="0.25">
      <c r="A2070">
        <v>20090</v>
      </c>
      <c r="B2070" t="s">
        <v>2</v>
      </c>
      <c r="C2070" t="s">
        <v>15695</v>
      </c>
      <c r="D2070" t="s">
        <v>15695</v>
      </c>
      <c r="E2070" t="s">
        <v>15696</v>
      </c>
      <c r="F2070" t="s">
        <v>902</v>
      </c>
      <c r="G2070" t="s">
        <v>1926</v>
      </c>
      <c r="H2070" t="s">
        <v>2378</v>
      </c>
      <c r="I2070" t="s">
        <v>2380</v>
      </c>
      <c r="J2070" t="s">
        <v>13043</v>
      </c>
      <c r="K2070" t="s">
        <v>2401</v>
      </c>
      <c r="L2070" t="s">
        <v>2403</v>
      </c>
      <c r="M2070" t="s">
        <v>2406</v>
      </c>
      <c r="N2070" t="s">
        <v>15695</v>
      </c>
      <c r="O2070" t="s">
        <v>2</v>
      </c>
      <c r="X2070" t="s">
        <v>15695</v>
      </c>
      <c r="Z2070" s="4"/>
      <c r="AA2070" t="str">
        <f t="shared" si="160"/>
        <v>x</v>
      </c>
      <c r="AB2070">
        <f t="shared" si="161"/>
        <v>10</v>
      </c>
      <c r="AC2070" t="str">
        <f t="shared" si="162"/>
        <v/>
      </c>
      <c r="AD2070" t="str">
        <f t="shared" si="163"/>
        <v/>
      </c>
      <c r="AE2070" t="str">
        <f t="shared" si="164"/>
        <v/>
      </c>
      <c r="AF2070" t="s">
        <v>17472</v>
      </c>
      <c r="AG2070">
        <v>9</v>
      </c>
      <c r="AH2070" t="s">
        <v>18114</v>
      </c>
      <c r="AI2070">
        <v>212.3603</v>
      </c>
      <c r="AJ2070">
        <v>84.200199999999995</v>
      </c>
      <c r="AK2070">
        <v>453</v>
      </c>
      <c r="AL2070">
        <v>1025</v>
      </c>
      <c r="AM2070">
        <v>572</v>
      </c>
      <c r="AN2070">
        <v>48.763129999999997</v>
      </c>
      <c r="AO2070">
        <v>24.133579999999998</v>
      </c>
      <c r="AP2070" t="s">
        <v>2</v>
      </c>
      <c r="AQ2070" t="s">
        <v>1</v>
      </c>
      <c r="AR2070" t="s">
        <v>20246</v>
      </c>
      <c r="AS2070" t="s">
        <v>22596</v>
      </c>
      <c r="AT2070" t="s">
        <v>22596</v>
      </c>
      <c r="AU2070" t="s">
        <v>22817</v>
      </c>
      <c r="AV2070" t="s">
        <v>22817</v>
      </c>
      <c r="AW2070" t="s">
        <v>15695</v>
      </c>
      <c r="AX2070" t="s">
        <v>2</v>
      </c>
      <c r="AY2070" t="s">
        <v>2</v>
      </c>
      <c r="AZ2070" t="s">
        <v>15695</v>
      </c>
      <c r="BA2070" t="s">
        <v>2</v>
      </c>
      <c r="BB2070" t="s">
        <v>2</v>
      </c>
      <c r="BC2070" t="s">
        <v>2</v>
      </c>
      <c r="BD2070" t="s">
        <v>2</v>
      </c>
      <c r="BE2070" t="s">
        <v>2</v>
      </c>
      <c r="BF2070" t="s">
        <v>2</v>
      </c>
    </row>
    <row r="2071" spans="1:58" x14ac:dyDescent="0.25">
      <c r="A2071">
        <v>20091</v>
      </c>
      <c r="B2071" t="s">
        <v>2</v>
      </c>
      <c r="C2071" t="s">
        <v>13094</v>
      </c>
      <c r="D2071" t="s">
        <v>13094</v>
      </c>
      <c r="E2071" t="s">
        <v>13095</v>
      </c>
      <c r="F2071" t="s">
        <v>902</v>
      </c>
      <c r="G2071" t="s">
        <v>1926</v>
      </c>
      <c r="H2071" t="s">
        <v>2378</v>
      </c>
      <c r="I2071" t="s">
        <v>2380</v>
      </c>
      <c r="J2071" t="s">
        <v>13043</v>
      </c>
      <c r="K2071" t="s">
        <v>2401</v>
      </c>
      <c r="L2071" t="s">
        <v>2403</v>
      </c>
      <c r="M2071" t="s">
        <v>2406</v>
      </c>
      <c r="N2071" t="s">
        <v>13094</v>
      </c>
      <c r="O2071" t="s">
        <v>2</v>
      </c>
      <c r="X2071" t="s">
        <v>13094</v>
      </c>
      <c r="Z2071" s="4"/>
      <c r="AA2071" t="str">
        <f t="shared" si="160"/>
        <v>x</v>
      </c>
      <c r="AB2071">
        <f t="shared" si="161"/>
        <v>10</v>
      </c>
      <c r="AC2071" t="str">
        <f t="shared" si="162"/>
        <v/>
      </c>
      <c r="AD2071" t="str">
        <f t="shared" si="163"/>
        <v/>
      </c>
      <c r="AE2071" t="str">
        <f t="shared" si="164"/>
        <v/>
      </c>
      <c r="AF2071" t="s">
        <v>17472</v>
      </c>
      <c r="AG2071">
        <v>9</v>
      </c>
      <c r="AH2071" t="s">
        <v>18114</v>
      </c>
      <c r="AI2071">
        <v>171.41404</v>
      </c>
      <c r="AJ2071">
        <v>85.156540000000007</v>
      </c>
      <c r="AK2071">
        <v>563</v>
      </c>
      <c r="AL2071">
        <v>1305</v>
      </c>
      <c r="AM2071">
        <v>742</v>
      </c>
      <c r="AN2071">
        <v>48.740200000000002</v>
      </c>
      <c r="AO2071">
        <v>23.616520000000001</v>
      </c>
      <c r="AP2071" t="s">
        <v>2</v>
      </c>
      <c r="AQ2071" t="s">
        <v>1</v>
      </c>
      <c r="AR2071" t="s">
        <v>20246</v>
      </c>
      <c r="AS2071" t="s">
        <v>22596</v>
      </c>
      <c r="AT2071" t="s">
        <v>22596</v>
      </c>
      <c r="AU2071" t="s">
        <v>22817</v>
      </c>
      <c r="AV2071" t="s">
        <v>22817</v>
      </c>
      <c r="AW2071" t="s">
        <v>22554</v>
      </c>
      <c r="AX2071" t="s">
        <v>2</v>
      </c>
      <c r="AY2071" t="s">
        <v>2</v>
      </c>
      <c r="AZ2071" t="s">
        <v>2</v>
      </c>
      <c r="BA2071" t="s">
        <v>2</v>
      </c>
      <c r="BB2071" t="s">
        <v>2</v>
      </c>
      <c r="BC2071" t="s">
        <v>2</v>
      </c>
      <c r="BD2071" t="s">
        <v>2</v>
      </c>
      <c r="BE2071" t="s">
        <v>2</v>
      </c>
      <c r="BF2071" t="s">
        <v>2</v>
      </c>
    </row>
    <row r="2072" spans="1:58" x14ac:dyDescent="0.25">
      <c r="A2072">
        <v>20068</v>
      </c>
      <c r="B2072" t="s">
        <v>2</v>
      </c>
      <c r="C2072" t="s">
        <v>13096</v>
      </c>
      <c r="D2072" t="s">
        <v>13096</v>
      </c>
      <c r="E2072" t="s">
        <v>13097</v>
      </c>
      <c r="F2072" t="s">
        <v>902</v>
      </c>
      <c r="G2072" t="s">
        <v>1926</v>
      </c>
      <c r="H2072" t="s">
        <v>2378</v>
      </c>
      <c r="I2072" t="s">
        <v>2380</v>
      </c>
      <c r="J2072" t="s">
        <v>13043</v>
      </c>
      <c r="K2072" t="s">
        <v>2401</v>
      </c>
      <c r="L2072" t="s">
        <v>2403</v>
      </c>
      <c r="M2072" t="s">
        <v>2406</v>
      </c>
      <c r="N2072" t="s">
        <v>13096</v>
      </c>
      <c r="O2072" t="s">
        <v>2</v>
      </c>
      <c r="X2072" t="s">
        <v>13096</v>
      </c>
      <c r="Z2072" s="4"/>
      <c r="AA2072" t="str">
        <f t="shared" si="160"/>
        <v>x</v>
      </c>
      <c r="AB2072">
        <f t="shared" si="161"/>
        <v>10</v>
      </c>
      <c r="AC2072" t="str">
        <f t="shared" si="162"/>
        <v/>
      </c>
      <c r="AD2072" t="str">
        <f t="shared" si="163"/>
        <v/>
      </c>
      <c r="AE2072" t="str">
        <f t="shared" si="164"/>
        <v/>
      </c>
      <c r="AF2072" t="s">
        <v>17472</v>
      </c>
      <c r="AG2072">
        <v>9</v>
      </c>
      <c r="AH2072" t="s">
        <v>18114</v>
      </c>
      <c r="AI2072">
        <v>0</v>
      </c>
      <c r="AJ2072">
        <v>0</v>
      </c>
      <c r="AK2072">
        <v>0</v>
      </c>
      <c r="AL2072">
        <v>0</v>
      </c>
      <c r="AM2072">
        <v>0</v>
      </c>
      <c r="AN2072">
        <v>49.555639999999997</v>
      </c>
      <c r="AO2072">
        <v>22.850059999999999</v>
      </c>
      <c r="AP2072" t="s">
        <v>2</v>
      </c>
      <c r="AQ2072" t="s">
        <v>2</v>
      </c>
      <c r="AR2072" t="s">
        <v>20296</v>
      </c>
      <c r="AS2072" t="s">
        <v>22596</v>
      </c>
      <c r="AT2072" t="s">
        <v>22596</v>
      </c>
      <c r="AU2072" t="s">
        <v>22817</v>
      </c>
      <c r="AV2072" t="s">
        <v>22827</v>
      </c>
      <c r="AW2072" t="s">
        <v>21143</v>
      </c>
      <c r="AX2072" t="s">
        <v>2</v>
      </c>
      <c r="AY2072" t="s">
        <v>2</v>
      </c>
      <c r="AZ2072" t="s">
        <v>2</v>
      </c>
      <c r="BA2072" t="s">
        <v>2</v>
      </c>
      <c r="BB2072" t="s">
        <v>2</v>
      </c>
      <c r="BC2072" t="s">
        <v>2</v>
      </c>
      <c r="BD2072" t="s">
        <v>2</v>
      </c>
      <c r="BE2072" t="s">
        <v>2</v>
      </c>
      <c r="BF2072" t="s">
        <v>2</v>
      </c>
    </row>
    <row r="2073" spans="1:58" x14ac:dyDescent="0.25">
      <c r="A2073">
        <v>20077</v>
      </c>
      <c r="B2073" t="s">
        <v>2</v>
      </c>
      <c r="C2073" t="s">
        <v>13098</v>
      </c>
      <c r="D2073" t="s">
        <v>13098</v>
      </c>
      <c r="E2073" t="s">
        <v>13099</v>
      </c>
      <c r="F2073" t="s">
        <v>902</v>
      </c>
      <c r="G2073" t="s">
        <v>1926</v>
      </c>
      <c r="H2073" t="s">
        <v>2378</v>
      </c>
      <c r="I2073" t="s">
        <v>2380</v>
      </c>
      <c r="J2073" t="s">
        <v>13043</v>
      </c>
      <c r="K2073" t="s">
        <v>2401</v>
      </c>
      <c r="L2073" t="s">
        <v>2403</v>
      </c>
      <c r="M2073" t="s">
        <v>2406</v>
      </c>
      <c r="N2073" t="s">
        <v>13098</v>
      </c>
      <c r="O2073" t="s">
        <v>2</v>
      </c>
      <c r="X2073" t="s">
        <v>13098</v>
      </c>
      <c r="Z2073" s="4"/>
      <c r="AA2073" t="str">
        <f t="shared" si="160"/>
        <v>x</v>
      </c>
      <c r="AB2073">
        <f t="shared" si="161"/>
        <v>10</v>
      </c>
      <c r="AC2073" t="str">
        <f t="shared" si="162"/>
        <v/>
      </c>
      <c r="AD2073" t="str">
        <f t="shared" si="163"/>
        <v/>
      </c>
      <c r="AE2073" t="str">
        <f t="shared" si="164"/>
        <v/>
      </c>
      <c r="AF2073" t="s">
        <v>17472</v>
      </c>
      <c r="AG2073">
        <v>9</v>
      </c>
      <c r="AH2073" t="s">
        <v>18114</v>
      </c>
      <c r="AI2073">
        <v>298.50222000000002</v>
      </c>
      <c r="AJ2073">
        <v>130.60570999999999</v>
      </c>
      <c r="AK2073">
        <v>391</v>
      </c>
      <c r="AL2073">
        <v>1096</v>
      </c>
      <c r="AM2073">
        <v>705</v>
      </c>
      <c r="AN2073">
        <v>49.045059999999999</v>
      </c>
      <c r="AO2073">
        <v>23.557320000000001</v>
      </c>
      <c r="AP2073" t="s">
        <v>2</v>
      </c>
      <c r="AQ2073" t="s">
        <v>1</v>
      </c>
      <c r="AR2073" t="s">
        <v>20246</v>
      </c>
      <c r="AS2073" t="s">
        <v>22596</v>
      </c>
      <c r="AT2073" t="s">
        <v>22596</v>
      </c>
      <c r="AU2073" t="s">
        <v>22817</v>
      </c>
      <c r="AV2073" t="s">
        <v>22817</v>
      </c>
      <c r="AW2073" t="s">
        <v>20567</v>
      </c>
      <c r="AX2073" t="s">
        <v>2</v>
      </c>
      <c r="AY2073" t="s">
        <v>2</v>
      </c>
      <c r="AZ2073" t="s">
        <v>2</v>
      </c>
      <c r="BA2073" t="s">
        <v>2</v>
      </c>
      <c r="BB2073" t="s">
        <v>2</v>
      </c>
      <c r="BC2073" t="s">
        <v>2</v>
      </c>
      <c r="BD2073" t="s">
        <v>2</v>
      </c>
      <c r="BE2073" t="s">
        <v>2</v>
      </c>
      <c r="BF2073" t="s">
        <v>2</v>
      </c>
    </row>
    <row r="2074" spans="1:58" x14ac:dyDescent="0.25">
      <c r="A2074">
        <v>20073</v>
      </c>
      <c r="B2074" t="s">
        <v>2</v>
      </c>
      <c r="C2074" t="s">
        <v>15697</v>
      </c>
      <c r="D2074" t="s">
        <v>15697</v>
      </c>
      <c r="E2074" t="s">
        <v>15698</v>
      </c>
      <c r="F2074" t="s">
        <v>902</v>
      </c>
      <c r="G2074" t="s">
        <v>1926</v>
      </c>
      <c r="H2074" t="s">
        <v>2378</v>
      </c>
      <c r="I2074" t="s">
        <v>2380</v>
      </c>
      <c r="J2074" t="s">
        <v>13043</v>
      </c>
      <c r="K2074" t="s">
        <v>2401</v>
      </c>
      <c r="L2074" t="s">
        <v>2403</v>
      </c>
      <c r="M2074" t="s">
        <v>2406</v>
      </c>
      <c r="N2074" t="s">
        <v>15697</v>
      </c>
      <c r="O2074" t="s">
        <v>2</v>
      </c>
      <c r="X2074" t="s">
        <v>15697</v>
      </c>
      <c r="Z2074" s="4"/>
      <c r="AA2074" t="str">
        <f t="shared" si="160"/>
        <v>x</v>
      </c>
      <c r="AB2074">
        <f t="shared" si="161"/>
        <v>10</v>
      </c>
      <c r="AC2074" t="str">
        <f t="shared" si="162"/>
        <v/>
      </c>
      <c r="AD2074" t="str">
        <f t="shared" si="163"/>
        <v/>
      </c>
      <c r="AE2074" t="str">
        <f t="shared" si="164"/>
        <v/>
      </c>
      <c r="AF2074" t="s">
        <v>17472</v>
      </c>
      <c r="AG2074">
        <v>9</v>
      </c>
      <c r="AH2074" t="s">
        <v>18114</v>
      </c>
      <c r="AI2074">
        <v>162.55020999999999</v>
      </c>
      <c r="AJ2074">
        <v>93.313090000000003</v>
      </c>
      <c r="AK2074">
        <v>346</v>
      </c>
      <c r="AL2074">
        <v>931</v>
      </c>
      <c r="AM2074">
        <v>585</v>
      </c>
      <c r="AN2074">
        <v>49.232819999999997</v>
      </c>
      <c r="AO2074">
        <v>23.44003</v>
      </c>
      <c r="AP2074" t="s">
        <v>2</v>
      </c>
      <c r="AQ2074" t="s">
        <v>1</v>
      </c>
      <c r="AR2074" t="s">
        <v>20246</v>
      </c>
      <c r="AS2074" t="s">
        <v>22596</v>
      </c>
      <c r="AT2074" t="s">
        <v>22596</v>
      </c>
      <c r="AU2074" t="s">
        <v>22817</v>
      </c>
      <c r="AV2074" t="s">
        <v>22817</v>
      </c>
      <c r="AW2074" t="s">
        <v>15697</v>
      </c>
      <c r="AX2074" t="s">
        <v>2</v>
      </c>
      <c r="AY2074" t="s">
        <v>2</v>
      </c>
      <c r="AZ2074" t="s">
        <v>15697</v>
      </c>
      <c r="BA2074" t="s">
        <v>2</v>
      </c>
      <c r="BB2074" t="s">
        <v>2</v>
      </c>
      <c r="BC2074" t="s">
        <v>2</v>
      </c>
      <c r="BD2074" t="s">
        <v>2</v>
      </c>
      <c r="BE2074" t="s">
        <v>2</v>
      </c>
      <c r="BF2074" t="s">
        <v>2</v>
      </c>
    </row>
    <row r="2075" spans="1:58" x14ac:dyDescent="0.25">
      <c r="A2075">
        <v>20089</v>
      </c>
      <c r="B2075" t="s">
        <v>2</v>
      </c>
      <c r="C2075" t="s">
        <v>15699</v>
      </c>
      <c r="D2075" t="s">
        <v>15699</v>
      </c>
      <c r="E2075" t="s">
        <v>15700</v>
      </c>
      <c r="F2075" t="s">
        <v>902</v>
      </c>
      <c r="G2075" t="s">
        <v>1926</v>
      </c>
      <c r="H2075" t="s">
        <v>2378</v>
      </c>
      <c r="I2075" t="s">
        <v>2380</v>
      </c>
      <c r="J2075" t="s">
        <v>13043</v>
      </c>
      <c r="K2075" t="s">
        <v>2401</v>
      </c>
      <c r="L2075" t="s">
        <v>2403</v>
      </c>
      <c r="M2075" t="s">
        <v>2406</v>
      </c>
      <c r="N2075" t="s">
        <v>15699</v>
      </c>
      <c r="O2075" t="s">
        <v>2</v>
      </c>
      <c r="X2075" t="s">
        <v>15699</v>
      </c>
      <c r="Z2075" s="4"/>
      <c r="AA2075" t="str">
        <f t="shared" si="160"/>
        <v>x</v>
      </c>
      <c r="AB2075">
        <f t="shared" si="161"/>
        <v>10</v>
      </c>
      <c r="AC2075" t="str">
        <f t="shared" si="162"/>
        <v/>
      </c>
      <c r="AD2075" t="str">
        <f t="shared" si="163"/>
        <v/>
      </c>
      <c r="AE2075" t="str">
        <f t="shared" si="164"/>
        <v/>
      </c>
      <c r="AF2075" t="s">
        <v>17472</v>
      </c>
      <c r="AG2075">
        <v>9</v>
      </c>
      <c r="AH2075" t="s">
        <v>18114</v>
      </c>
      <c r="AI2075">
        <v>300.88727999999998</v>
      </c>
      <c r="AJ2075">
        <v>111.77131</v>
      </c>
      <c r="AK2075">
        <v>499</v>
      </c>
      <c r="AL2075">
        <v>1344</v>
      </c>
      <c r="AM2075">
        <v>845</v>
      </c>
      <c r="AN2075">
        <v>48.750579999999999</v>
      </c>
      <c r="AO2075">
        <v>23.982690000000002</v>
      </c>
      <c r="AP2075" t="s">
        <v>2</v>
      </c>
      <c r="AQ2075" t="s">
        <v>1</v>
      </c>
      <c r="AR2075" t="s">
        <v>20246</v>
      </c>
      <c r="AS2075" t="s">
        <v>22596</v>
      </c>
      <c r="AT2075" t="s">
        <v>22596</v>
      </c>
      <c r="AU2075" t="s">
        <v>22817</v>
      </c>
      <c r="AV2075" t="s">
        <v>22817</v>
      </c>
      <c r="AW2075" t="s">
        <v>15699</v>
      </c>
      <c r="AX2075" t="s">
        <v>2</v>
      </c>
      <c r="AY2075" t="s">
        <v>2</v>
      </c>
      <c r="AZ2075" t="s">
        <v>15699</v>
      </c>
      <c r="BA2075" t="s">
        <v>2</v>
      </c>
      <c r="BB2075" t="s">
        <v>2</v>
      </c>
      <c r="BC2075" t="s">
        <v>2</v>
      </c>
      <c r="BD2075" t="s">
        <v>2</v>
      </c>
      <c r="BE2075" t="s">
        <v>2</v>
      </c>
      <c r="BF2075" t="s">
        <v>2</v>
      </c>
    </row>
    <row r="2076" spans="1:58" x14ac:dyDescent="0.25">
      <c r="A2076">
        <v>20102</v>
      </c>
      <c r="B2076" t="s">
        <v>2</v>
      </c>
      <c r="C2076" t="s">
        <v>15701</v>
      </c>
      <c r="D2076" t="s">
        <v>15701</v>
      </c>
      <c r="E2076" t="s">
        <v>15702</v>
      </c>
      <c r="F2076" t="s">
        <v>902</v>
      </c>
      <c r="G2076" t="s">
        <v>1926</v>
      </c>
      <c r="H2076" t="s">
        <v>2378</v>
      </c>
      <c r="I2076" t="s">
        <v>2380</v>
      </c>
      <c r="J2076" t="s">
        <v>13043</v>
      </c>
      <c r="K2076" t="s">
        <v>2401</v>
      </c>
      <c r="L2076" t="s">
        <v>2403</v>
      </c>
      <c r="M2076" t="s">
        <v>2406</v>
      </c>
      <c r="N2076" t="s">
        <v>15701</v>
      </c>
      <c r="O2076" t="s">
        <v>2</v>
      </c>
      <c r="X2076" t="s">
        <v>15701</v>
      </c>
      <c r="Z2076" s="4"/>
      <c r="AA2076" t="str">
        <f t="shared" si="160"/>
        <v>x</v>
      </c>
      <c r="AB2076">
        <f t="shared" si="161"/>
        <v>10</v>
      </c>
      <c r="AC2076" t="str">
        <f t="shared" si="162"/>
        <v/>
      </c>
      <c r="AD2076" t="str">
        <f t="shared" si="163"/>
        <v/>
      </c>
      <c r="AE2076" t="str">
        <f t="shared" si="164"/>
        <v/>
      </c>
      <c r="AF2076" t="s">
        <v>17472</v>
      </c>
      <c r="AG2076">
        <v>9</v>
      </c>
      <c r="AH2076" t="s">
        <v>18114</v>
      </c>
      <c r="AI2076">
        <v>514.40949999999998</v>
      </c>
      <c r="AJ2076">
        <v>149.78948</v>
      </c>
      <c r="AK2076">
        <v>424</v>
      </c>
      <c r="AL2076">
        <v>1377</v>
      </c>
      <c r="AM2076">
        <v>953</v>
      </c>
      <c r="AN2076">
        <v>48.490180000000002</v>
      </c>
      <c r="AO2076">
        <v>24.51343</v>
      </c>
      <c r="AP2076" t="s">
        <v>2</v>
      </c>
      <c r="AQ2076" t="s">
        <v>1</v>
      </c>
      <c r="AR2076" t="s">
        <v>20246</v>
      </c>
      <c r="AS2076" t="s">
        <v>22596</v>
      </c>
      <c r="AT2076" t="s">
        <v>22596</v>
      </c>
      <c r="AU2076" t="s">
        <v>22817</v>
      </c>
      <c r="AV2076" t="s">
        <v>22817</v>
      </c>
      <c r="AW2076" t="s">
        <v>15701</v>
      </c>
      <c r="AX2076" t="s">
        <v>2</v>
      </c>
      <c r="AY2076" t="s">
        <v>2</v>
      </c>
      <c r="AZ2076" t="s">
        <v>15701</v>
      </c>
      <c r="BA2076" t="s">
        <v>2</v>
      </c>
      <c r="BB2076" t="s">
        <v>2</v>
      </c>
      <c r="BC2076" t="s">
        <v>2</v>
      </c>
      <c r="BD2076" t="s">
        <v>2</v>
      </c>
      <c r="BE2076" t="s">
        <v>2</v>
      </c>
      <c r="BF2076" t="s">
        <v>2</v>
      </c>
    </row>
    <row r="2077" spans="1:58" x14ac:dyDescent="0.25">
      <c r="A2077">
        <v>20078</v>
      </c>
      <c r="B2077" t="s">
        <v>2</v>
      </c>
      <c r="C2077" t="s">
        <v>15703</v>
      </c>
      <c r="D2077" t="s">
        <v>15703</v>
      </c>
      <c r="E2077" t="s">
        <v>15704</v>
      </c>
      <c r="F2077" t="s">
        <v>902</v>
      </c>
      <c r="G2077" t="s">
        <v>1926</v>
      </c>
      <c r="H2077" t="s">
        <v>2378</v>
      </c>
      <c r="I2077" t="s">
        <v>2380</v>
      </c>
      <c r="J2077" t="s">
        <v>13043</v>
      </c>
      <c r="K2077" t="s">
        <v>2401</v>
      </c>
      <c r="L2077" t="s">
        <v>2403</v>
      </c>
      <c r="M2077" t="s">
        <v>2406</v>
      </c>
      <c r="N2077" t="s">
        <v>15703</v>
      </c>
      <c r="O2077" t="s">
        <v>2</v>
      </c>
      <c r="X2077" t="s">
        <v>15703</v>
      </c>
      <c r="Z2077" s="4"/>
      <c r="AA2077" t="str">
        <f t="shared" si="160"/>
        <v>x</v>
      </c>
      <c r="AB2077">
        <f t="shared" si="161"/>
        <v>10</v>
      </c>
      <c r="AC2077" t="str">
        <f t="shared" si="162"/>
        <v/>
      </c>
      <c r="AD2077" t="str">
        <f t="shared" si="163"/>
        <v/>
      </c>
      <c r="AE2077" t="str">
        <f t="shared" si="164"/>
        <v/>
      </c>
      <c r="AF2077" t="s">
        <v>17472</v>
      </c>
      <c r="AG2077">
        <v>9</v>
      </c>
      <c r="AH2077" t="s">
        <v>18114</v>
      </c>
      <c r="AI2077">
        <v>464.47354000000001</v>
      </c>
      <c r="AJ2077">
        <v>120.60008999999999</v>
      </c>
      <c r="AK2077">
        <v>451</v>
      </c>
      <c r="AL2077">
        <v>1240</v>
      </c>
      <c r="AM2077">
        <v>789</v>
      </c>
      <c r="AN2077">
        <v>49.073929999999997</v>
      </c>
      <c r="AO2077">
        <v>23.314209999999999</v>
      </c>
      <c r="AP2077" t="s">
        <v>2</v>
      </c>
      <c r="AQ2077" t="s">
        <v>1</v>
      </c>
      <c r="AR2077" t="s">
        <v>20246</v>
      </c>
      <c r="AS2077" t="s">
        <v>22596</v>
      </c>
      <c r="AT2077" t="s">
        <v>22596</v>
      </c>
      <c r="AU2077" t="s">
        <v>22817</v>
      </c>
      <c r="AV2077" t="s">
        <v>22817</v>
      </c>
      <c r="AW2077" t="s">
        <v>15703</v>
      </c>
      <c r="AX2077" t="s">
        <v>2</v>
      </c>
      <c r="AY2077" t="s">
        <v>2</v>
      </c>
      <c r="AZ2077" t="s">
        <v>2</v>
      </c>
      <c r="BA2077" t="s">
        <v>2</v>
      </c>
      <c r="BB2077" t="s">
        <v>2</v>
      </c>
      <c r="BC2077" t="s">
        <v>2</v>
      </c>
      <c r="BD2077" t="s">
        <v>2</v>
      </c>
      <c r="BE2077" t="s">
        <v>2</v>
      </c>
      <c r="BF2077" t="s">
        <v>2</v>
      </c>
    </row>
    <row r="2078" spans="1:58" x14ac:dyDescent="0.25">
      <c r="A2078">
        <v>20109</v>
      </c>
      <c r="B2078" t="s">
        <v>2</v>
      </c>
      <c r="C2078" t="s">
        <v>15705</v>
      </c>
      <c r="D2078" t="s">
        <v>15705</v>
      </c>
      <c r="E2078" t="s">
        <v>15706</v>
      </c>
      <c r="F2078" t="s">
        <v>902</v>
      </c>
      <c r="G2078" t="s">
        <v>1926</v>
      </c>
      <c r="H2078" t="s">
        <v>2378</v>
      </c>
      <c r="I2078" t="s">
        <v>2380</v>
      </c>
      <c r="J2078" t="s">
        <v>13043</v>
      </c>
      <c r="K2078" t="s">
        <v>2401</v>
      </c>
      <c r="L2078" t="s">
        <v>2403</v>
      </c>
      <c r="M2078" t="s">
        <v>2406</v>
      </c>
      <c r="N2078" t="s">
        <v>15705</v>
      </c>
      <c r="O2078" t="s">
        <v>2</v>
      </c>
      <c r="X2078" t="s">
        <v>15705</v>
      </c>
      <c r="Z2078" s="4"/>
      <c r="AA2078" t="str">
        <f t="shared" si="160"/>
        <v>x</v>
      </c>
      <c r="AB2078">
        <f t="shared" si="161"/>
        <v>10</v>
      </c>
      <c r="AC2078" t="str">
        <f t="shared" si="162"/>
        <v/>
      </c>
      <c r="AD2078" t="str">
        <f t="shared" si="163"/>
        <v/>
      </c>
      <c r="AE2078" t="str">
        <f t="shared" si="164"/>
        <v/>
      </c>
      <c r="AF2078" t="s">
        <v>17472</v>
      </c>
      <c r="AG2078">
        <v>9</v>
      </c>
      <c r="AH2078" t="s">
        <v>18114</v>
      </c>
      <c r="AI2078">
        <v>459.86272000000002</v>
      </c>
      <c r="AJ2078">
        <v>104.74233</v>
      </c>
      <c r="AK2078">
        <v>332</v>
      </c>
      <c r="AL2078">
        <v>1039</v>
      </c>
      <c r="AM2078">
        <v>707</v>
      </c>
      <c r="AN2078">
        <v>48.283810000000003</v>
      </c>
      <c r="AO2078">
        <v>24.968350000000001</v>
      </c>
      <c r="AP2078" t="s">
        <v>2</v>
      </c>
      <c r="AQ2078" t="s">
        <v>1</v>
      </c>
      <c r="AR2078" t="s">
        <v>20246</v>
      </c>
      <c r="AS2078" t="s">
        <v>22596</v>
      </c>
      <c r="AT2078" t="s">
        <v>22596</v>
      </c>
      <c r="AU2078" t="s">
        <v>22817</v>
      </c>
      <c r="AV2078" t="s">
        <v>22817</v>
      </c>
      <c r="AW2078" t="s">
        <v>15705</v>
      </c>
      <c r="AX2078" t="s">
        <v>2</v>
      </c>
      <c r="AY2078" t="s">
        <v>2</v>
      </c>
      <c r="AZ2078" t="s">
        <v>15705</v>
      </c>
      <c r="BA2078" t="s">
        <v>2</v>
      </c>
      <c r="BB2078" t="s">
        <v>2</v>
      </c>
      <c r="BC2078" t="s">
        <v>2</v>
      </c>
      <c r="BD2078" t="s">
        <v>2</v>
      </c>
      <c r="BE2078" t="s">
        <v>2</v>
      </c>
      <c r="BF2078" t="s">
        <v>2</v>
      </c>
    </row>
    <row r="2079" spans="1:58" x14ac:dyDescent="0.25">
      <c r="A2079">
        <v>20110</v>
      </c>
      <c r="B2079" t="s">
        <v>2</v>
      </c>
      <c r="C2079" t="s">
        <v>15707</v>
      </c>
      <c r="D2079" t="s">
        <v>15707</v>
      </c>
      <c r="E2079" t="s">
        <v>15708</v>
      </c>
      <c r="F2079" t="s">
        <v>902</v>
      </c>
      <c r="G2079" t="s">
        <v>1926</v>
      </c>
      <c r="H2079" t="s">
        <v>2378</v>
      </c>
      <c r="I2079" t="s">
        <v>2380</v>
      </c>
      <c r="J2079" t="s">
        <v>13043</v>
      </c>
      <c r="K2079" t="s">
        <v>2401</v>
      </c>
      <c r="L2079" t="s">
        <v>2403</v>
      </c>
      <c r="M2079" t="s">
        <v>2406</v>
      </c>
      <c r="N2079" t="s">
        <v>15707</v>
      </c>
      <c r="O2079" t="s">
        <v>2</v>
      </c>
      <c r="X2079" t="s">
        <v>15707</v>
      </c>
      <c r="Z2079" s="4"/>
      <c r="AA2079" t="str">
        <f t="shared" si="160"/>
        <v>x</v>
      </c>
      <c r="AB2079">
        <f t="shared" si="161"/>
        <v>10</v>
      </c>
      <c r="AC2079" t="str">
        <f t="shared" si="162"/>
        <v/>
      </c>
      <c r="AD2079" t="str">
        <f t="shared" si="163"/>
        <v/>
      </c>
      <c r="AE2079" t="str">
        <f t="shared" si="164"/>
        <v/>
      </c>
      <c r="AF2079" t="s">
        <v>17472</v>
      </c>
      <c r="AG2079">
        <v>9</v>
      </c>
      <c r="AH2079" t="s">
        <v>18114</v>
      </c>
      <c r="AI2079">
        <v>408.53570999999999</v>
      </c>
      <c r="AJ2079">
        <v>126.304</v>
      </c>
      <c r="AK2079">
        <v>431</v>
      </c>
      <c r="AL2079">
        <v>1459</v>
      </c>
      <c r="AM2079">
        <v>1028</v>
      </c>
      <c r="AN2079">
        <v>48.238909999999997</v>
      </c>
      <c r="AO2079">
        <v>24.791840000000001</v>
      </c>
      <c r="AP2079" t="s">
        <v>2</v>
      </c>
      <c r="AQ2079" t="s">
        <v>1</v>
      </c>
      <c r="AR2079" t="s">
        <v>20246</v>
      </c>
      <c r="AS2079" t="s">
        <v>22596</v>
      </c>
      <c r="AT2079" t="s">
        <v>22596</v>
      </c>
      <c r="AU2079" t="s">
        <v>22817</v>
      </c>
      <c r="AV2079" t="s">
        <v>22817</v>
      </c>
      <c r="AW2079" t="s">
        <v>15707</v>
      </c>
      <c r="AX2079" t="s">
        <v>2</v>
      </c>
      <c r="AY2079" t="s">
        <v>2</v>
      </c>
      <c r="AZ2079" t="s">
        <v>15707</v>
      </c>
      <c r="BA2079" t="s">
        <v>2</v>
      </c>
      <c r="BB2079" t="s">
        <v>2</v>
      </c>
      <c r="BC2079" t="s">
        <v>2</v>
      </c>
      <c r="BD2079" t="s">
        <v>2</v>
      </c>
      <c r="BE2079" t="s">
        <v>2</v>
      </c>
      <c r="BF2079" t="s">
        <v>2</v>
      </c>
    </row>
    <row r="2080" spans="1:58" x14ac:dyDescent="0.25">
      <c r="A2080">
        <v>20126</v>
      </c>
      <c r="B2080" t="s">
        <v>2</v>
      </c>
      <c r="C2080" t="s">
        <v>13100</v>
      </c>
      <c r="D2080" t="s">
        <v>13100</v>
      </c>
      <c r="E2080" t="s">
        <v>13101</v>
      </c>
      <c r="F2080" t="s">
        <v>902</v>
      </c>
      <c r="G2080" t="s">
        <v>1926</v>
      </c>
      <c r="H2080" t="s">
        <v>2378</v>
      </c>
      <c r="I2080" t="s">
        <v>2380</v>
      </c>
      <c r="J2080" t="s">
        <v>13043</v>
      </c>
      <c r="K2080" t="s">
        <v>2401</v>
      </c>
      <c r="L2080" t="s">
        <v>2403</v>
      </c>
      <c r="M2080" t="s">
        <v>2406</v>
      </c>
      <c r="N2080" t="s">
        <v>13100</v>
      </c>
      <c r="O2080" t="s">
        <v>2</v>
      </c>
      <c r="X2080" t="s">
        <v>13100</v>
      </c>
      <c r="Z2080" s="4"/>
      <c r="AA2080" t="str">
        <f t="shared" si="160"/>
        <v>x</v>
      </c>
      <c r="AB2080">
        <f t="shared" si="161"/>
        <v>10</v>
      </c>
      <c r="AC2080" t="str">
        <f t="shared" si="162"/>
        <v/>
      </c>
      <c r="AD2080" t="str">
        <f t="shared" si="163"/>
        <v/>
      </c>
      <c r="AE2080" t="str">
        <f t="shared" si="164"/>
        <v/>
      </c>
      <c r="AF2080" t="s">
        <v>17472</v>
      </c>
      <c r="AG2080">
        <v>9</v>
      </c>
      <c r="AH2080" t="s">
        <v>18114</v>
      </c>
      <c r="AI2080">
        <v>402.62171000000001</v>
      </c>
      <c r="AJ2080">
        <v>119.64113</v>
      </c>
      <c r="AK2080">
        <v>493</v>
      </c>
      <c r="AL2080">
        <v>1156</v>
      </c>
      <c r="AM2080">
        <v>663</v>
      </c>
      <c r="AN2080">
        <v>48.024419999999999</v>
      </c>
      <c r="AO2080">
        <v>25.022469999999998</v>
      </c>
      <c r="AP2080" t="s">
        <v>2</v>
      </c>
      <c r="AQ2080" t="s">
        <v>1</v>
      </c>
      <c r="AR2080" t="s">
        <v>20246</v>
      </c>
      <c r="AS2080" t="s">
        <v>22596</v>
      </c>
      <c r="AT2080" t="s">
        <v>22596</v>
      </c>
      <c r="AU2080" t="s">
        <v>22817</v>
      </c>
      <c r="AV2080" t="s">
        <v>22817</v>
      </c>
      <c r="AW2080" t="s">
        <v>20775</v>
      </c>
      <c r="AX2080" t="s">
        <v>2</v>
      </c>
      <c r="AY2080" t="s">
        <v>2</v>
      </c>
      <c r="AZ2080" t="s">
        <v>2</v>
      </c>
      <c r="BA2080" t="s">
        <v>2</v>
      </c>
      <c r="BB2080" t="s">
        <v>2</v>
      </c>
      <c r="BC2080" t="s">
        <v>2</v>
      </c>
      <c r="BD2080" t="s">
        <v>2</v>
      </c>
      <c r="BE2080" t="s">
        <v>2</v>
      </c>
      <c r="BF2080" t="s">
        <v>2</v>
      </c>
    </row>
    <row r="2081" spans="1:58" x14ac:dyDescent="0.25">
      <c r="A2081">
        <v>20243</v>
      </c>
      <c r="B2081" t="s">
        <v>2</v>
      </c>
      <c r="C2081" t="s">
        <v>13102</v>
      </c>
      <c r="D2081" t="s">
        <v>13102</v>
      </c>
      <c r="E2081" t="s">
        <v>13103</v>
      </c>
      <c r="F2081" t="s">
        <v>902</v>
      </c>
      <c r="G2081" t="s">
        <v>1926</v>
      </c>
      <c r="H2081" t="s">
        <v>2378</v>
      </c>
      <c r="I2081" t="s">
        <v>2380</v>
      </c>
      <c r="J2081" t="s">
        <v>13043</v>
      </c>
      <c r="K2081" t="s">
        <v>2401</v>
      </c>
      <c r="L2081" t="s">
        <v>2403</v>
      </c>
      <c r="M2081" t="s">
        <v>2406</v>
      </c>
      <c r="N2081" t="s">
        <v>13934</v>
      </c>
      <c r="O2081" t="s">
        <v>2</v>
      </c>
      <c r="X2081" t="s">
        <v>13934</v>
      </c>
      <c r="Z2081" s="4"/>
      <c r="AA2081" t="str">
        <f t="shared" si="160"/>
        <v>x</v>
      </c>
      <c r="AB2081">
        <f t="shared" si="161"/>
        <v>10</v>
      </c>
      <c r="AC2081" t="str">
        <f t="shared" si="162"/>
        <v/>
      </c>
      <c r="AD2081" t="str">
        <f t="shared" si="163"/>
        <v/>
      </c>
      <c r="AE2081" t="str">
        <f t="shared" si="164"/>
        <v/>
      </c>
      <c r="AF2081" t="s">
        <v>17472</v>
      </c>
      <c r="AG2081">
        <v>9</v>
      </c>
      <c r="AH2081" t="s">
        <v>18114</v>
      </c>
      <c r="AI2081">
        <v>0</v>
      </c>
      <c r="AJ2081">
        <v>0</v>
      </c>
      <c r="AK2081">
        <v>0</v>
      </c>
      <c r="AL2081">
        <v>0</v>
      </c>
      <c r="AM2081">
        <v>0</v>
      </c>
      <c r="AN2081">
        <v>49.500480000000003</v>
      </c>
      <c r="AO2081">
        <v>22.546510000000001</v>
      </c>
      <c r="AP2081" t="s">
        <v>2</v>
      </c>
      <c r="AQ2081" t="s">
        <v>2</v>
      </c>
      <c r="AR2081" t="s">
        <v>20296</v>
      </c>
      <c r="AS2081" t="s">
        <v>22596</v>
      </c>
      <c r="AT2081" t="s">
        <v>22596</v>
      </c>
      <c r="AU2081" t="s">
        <v>22815</v>
      </c>
      <c r="AV2081" t="s">
        <v>22827</v>
      </c>
      <c r="AW2081" t="s">
        <v>13102</v>
      </c>
      <c r="AX2081" t="s">
        <v>2</v>
      </c>
      <c r="AY2081" t="s">
        <v>29053</v>
      </c>
      <c r="AZ2081" t="s">
        <v>33997</v>
      </c>
      <c r="BA2081" t="s">
        <v>2</v>
      </c>
      <c r="BB2081" t="s">
        <v>2</v>
      </c>
      <c r="BC2081" t="s">
        <v>2</v>
      </c>
      <c r="BD2081" t="s">
        <v>26661</v>
      </c>
      <c r="BE2081" t="s">
        <v>2</v>
      </c>
      <c r="BF2081" t="s">
        <v>33998</v>
      </c>
    </row>
    <row r="2082" spans="1:58" x14ac:dyDescent="0.25">
      <c r="A2082">
        <v>20080</v>
      </c>
      <c r="B2082" t="s">
        <v>2</v>
      </c>
      <c r="C2082" t="s">
        <v>13104</v>
      </c>
      <c r="D2082" t="s">
        <v>13104</v>
      </c>
      <c r="E2082" t="s">
        <v>13105</v>
      </c>
      <c r="F2082" t="s">
        <v>902</v>
      </c>
      <c r="G2082" t="s">
        <v>1926</v>
      </c>
      <c r="H2082" t="s">
        <v>2378</v>
      </c>
      <c r="I2082" t="s">
        <v>2380</v>
      </c>
      <c r="J2082" t="s">
        <v>13043</v>
      </c>
      <c r="K2082" t="s">
        <v>2401</v>
      </c>
      <c r="L2082" t="s">
        <v>2403</v>
      </c>
      <c r="M2082" t="s">
        <v>2406</v>
      </c>
      <c r="N2082" t="s">
        <v>13104</v>
      </c>
      <c r="O2082" t="s">
        <v>2</v>
      </c>
      <c r="X2082" t="s">
        <v>13104</v>
      </c>
      <c r="Z2082" s="4"/>
      <c r="AA2082" t="str">
        <f t="shared" si="160"/>
        <v>x</v>
      </c>
      <c r="AB2082">
        <f t="shared" si="161"/>
        <v>10</v>
      </c>
      <c r="AC2082" t="str">
        <f t="shared" si="162"/>
        <v/>
      </c>
      <c r="AD2082" t="str">
        <f t="shared" si="163"/>
        <v/>
      </c>
      <c r="AE2082" t="str">
        <f t="shared" si="164"/>
        <v/>
      </c>
      <c r="AF2082" t="s">
        <v>17472</v>
      </c>
      <c r="AG2082">
        <v>9</v>
      </c>
      <c r="AH2082" t="s">
        <v>18114</v>
      </c>
      <c r="AI2082">
        <v>280.68146999999999</v>
      </c>
      <c r="AJ2082">
        <v>139.68653</v>
      </c>
      <c r="AK2082">
        <v>570</v>
      </c>
      <c r="AL2082">
        <v>1270</v>
      </c>
      <c r="AM2082">
        <v>700</v>
      </c>
      <c r="AN2082">
        <v>48.906590000000001</v>
      </c>
      <c r="AO2082">
        <v>23.35285</v>
      </c>
      <c r="AP2082" t="s">
        <v>2</v>
      </c>
      <c r="AQ2082" t="s">
        <v>1</v>
      </c>
      <c r="AR2082" t="s">
        <v>20246</v>
      </c>
      <c r="AS2082" t="s">
        <v>22596</v>
      </c>
      <c r="AT2082" t="s">
        <v>22596</v>
      </c>
      <c r="AU2082" t="s">
        <v>22817</v>
      </c>
      <c r="AV2082" t="s">
        <v>22817</v>
      </c>
      <c r="AW2082" t="s">
        <v>21400</v>
      </c>
      <c r="AX2082" t="s">
        <v>2</v>
      </c>
      <c r="AY2082" t="s">
        <v>2</v>
      </c>
      <c r="AZ2082" t="s">
        <v>2</v>
      </c>
      <c r="BA2082" t="s">
        <v>2</v>
      </c>
      <c r="BB2082" t="s">
        <v>2</v>
      </c>
      <c r="BC2082" t="s">
        <v>2</v>
      </c>
      <c r="BD2082" t="s">
        <v>2</v>
      </c>
      <c r="BE2082" t="s">
        <v>2</v>
      </c>
      <c r="BF2082" t="s">
        <v>2</v>
      </c>
    </row>
    <row r="2083" spans="1:58" x14ac:dyDescent="0.25">
      <c r="A2083">
        <v>20105</v>
      </c>
      <c r="B2083" t="s">
        <v>2</v>
      </c>
      <c r="C2083" t="s">
        <v>15709</v>
      </c>
      <c r="D2083" t="s">
        <v>15709</v>
      </c>
      <c r="E2083" t="s">
        <v>15710</v>
      </c>
      <c r="F2083" t="s">
        <v>902</v>
      </c>
      <c r="G2083" t="s">
        <v>1926</v>
      </c>
      <c r="H2083" t="s">
        <v>2378</v>
      </c>
      <c r="I2083" t="s">
        <v>2380</v>
      </c>
      <c r="J2083" t="s">
        <v>13043</v>
      </c>
      <c r="K2083" t="s">
        <v>2401</v>
      </c>
      <c r="L2083" t="s">
        <v>2403</v>
      </c>
      <c r="M2083" t="s">
        <v>2406</v>
      </c>
      <c r="N2083" t="s">
        <v>15709</v>
      </c>
      <c r="O2083" t="s">
        <v>2</v>
      </c>
      <c r="X2083" t="s">
        <v>15709</v>
      </c>
      <c r="Z2083" s="4"/>
      <c r="AA2083" t="str">
        <f t="shared" si="160"/>
        <v>x</v>
      </c>
      <c r="AB2083">
        <f t="shared" si="161"/>
        <v>10</v>
      </c>
      <c r="AC2083" t="str">
        <f t="shared" si="162"/>
        <v/>
      </c>
      <c r="AD2083" t="str">
        <f t="shared" si="163"/>
        <v/>
      </c>
      <c r="AE2083" t="str">
        <f t="shared" si="164"/>
        <v/>
      </c>
      <c r="AF2083" t="s">
        <v>17472</v>
      </c>
      <c r="AG2083">
        <v>9</v>
      </c>
      <c r="AH2083" t="s">
        <v>18114</v>
      </c>
      <c r="AI2083">
        <v>49.986579999999996</v>
      </c>
      <c r="AJ2083">
        <v>31.925509999999999</v>
      </c>
      <c r="AK2083">
        <v>378</v>
      </c>
      <c r="AL2083">
        <v>800</v>
      </c>
      <c r="AM2083">
        <v>422</v>
      </c>
      <c r="AN2083">
        <v>48.49982</v>
      </c>
      <c r="AO2083">
        <v>24.795089999999998</v>
      </c>
      <c r="AP2083" t="s">
        <v>2</v>
      </c>
      <c r="AQ2083" t="s">
        <v>1</v>
      </c>
      <c r="AR2083" t="s">
        <v>20246</v>
      </c>
      <c r="AS2083" t="s">
        <v>22596</v>
      </c>
      <c r="AT2083" t="s">
        <v>22596</v>
      </c>
      <c r="AU2083" t="s">
        <v>22817</v>
      </c>
      <c r="AV2083" t="s">
        <v>22817</v>
      </c>
      <c r="AW2083" t="s">
        <v>15709</v>
      </c>
      <c r="AX2083" t="s">
        <v>2</v>
      </c>
      <c r="AY2083" t="s">
        <v>2</v>
      </c>
      <c r="AZ2083" t="s">
        <v>15709</v>
      </c>
      <c r="BA2083" t="s">
        <v>2</v>
      </c>
      <c r="BB2083" t="s">
        <v>2</v>
      </c>
      <c r="BC2083" t="s">
        <v>2</v>
      </c>
      <c r="BD2083" t="s">
        <v>2</v>
      </c>
      <c r="BE2083" t="s">
        <v>2</v>
      </c>
      <c r="BF2083" t="s">
        <v>2</v>
      </c>
    </row>
    <row r="2084" spans="1:58" x14ac:dyDescent="0.25">
      <c r="A2084">
        <v>20081</v>
      </c>
      <c r="B2084" t="s">
        <v>2</v>
      </c>
      <c r="C2084" t="s">
        <v>13106</v>
      </c>
      <c r="D2084" t="s">
        <v>13106</v>
      </c>
      <c r="E2084" t="s">
        <v>13107</v>
      </c>
      <c r="F2084" t="s">
        <v>902</v>
      </c>
      <c r="G2084" t="s">
        <v>1926</v>
      </c>
      <c r="H2084" t="s">
        <v>2378</v>
      </c>
      <c r="I2084" t="s">
        <v>2380</v>
      </c>
      <c r="J2084" t="s">
        <v>13043</v>
      </c>
      <c r="K2084" t="s">
        <v>2401</v>
      </c>
      <c r="L2084" t="s">
        <v>2403</v>
      </c>
      <c r="M2084" t="s">
        <v>2406</v>
      </c>
      <c r="N2084" t="s">
        <v>13106</v>
      </c>
      <c r="O2084" t="s">
        <v>2</v>
      </c>
      <c r="X2084" t="s">
        <v>13106</v>
      </c>
      <c r="Z2084" s="4"/>
      <c r="AA2084" t="str">
        <f t="shared" si="160"/>
        <v>x</v>
      </c>
      <c r="AB2084">
        <f t="shared" si="161"/>
        <v>10</v>
      </c>
      <c r="AC2084" t="str">
        <f t="shared" si="162"/>
        <v/>
      </c>
      <c r="AD2084" t="str">
        <f t="shared" si="163"/>
        <v/>
      </c>
      <c r="AE2084" t="str">
        <f t="shared" si="164"/>
        <v/>
      </c>
      <c r="AF2084" t="s">
        <v>17472</v>
      </c>
      <c r="AG2084">
        <v>9</v>
      </c>
      <c r="AH2084" t="s">
        <v>18114</v>
      </c>
      <c r="AI2084">
        <v>126.47708</v>
      </c>
      <c r="AJ2084">
        <v>133.29467</v>
      </c>
      <c r="AK2084">
        <v>388</v>
      </c>
      <c r="AL2084">
        <v>848</v>
      </c>
      <c r="AM2084">
        <v>460</v>
      </c>
      <c r="AN2084">
        <v>48.951880000000003</v>
      </c>
      <c r="AO2084">
        <v>23.788129999999999</v>
      </c>
      <c r="AP2084" t="s">
        <v>2</v>
      </c>
      <c r="AQ2084" t="s">
        <v>1</v>
      </c>
      <c r="AR2084" t="s">
        <v>20246</v>
      </c>
      <c r="AS2084" t="s">
        <v>22596</v>
      </c>
      <c r="AT2084" t="s">
        <v>22596</v>
      </c>
      <c r="AU2084" t="s">
        <v>22817</v>
      </c>
      <c r="AV2084" t="s">
        <v>22817</v>
      </c>
      <c r="AW2084" t="s">
        <v>21410</v>
      </c>
      <c r="AX2084" t="s">
        <v>2</v>
      </c>
      <c r="AY2084" t="s">
        <v>2</v>
      </c>
      <c r="AZ2084" t="s">
        <v>2</v>
      </c>
      <c r="BA2084" t="s">
        <v>2</v>
      </c>
      <c r="BB2084" t="s">
        <v>2</v>
      </c>
      <c r="BC2084" t="s">
        <v>2</v>
      </c>
      <c r="BD2084" t="s">
        <v>2</v>
      </c>
      <c r="BE2084" t="s">
        <v>2</v>
      </c>
      <c r="BF2084" t="s">
        <v>2</v>
      </c>
    </row>
    <row r="2085" spans="1:58" x14ac:dyDescent="0.25">
      <c r="A2085">
        <v>20101</v>
      </c>
      <c r="B2085" t="s">
        <v>2</v>
      </c>
      <c r="C2085" t="s">
        <v>13108</v>
      </c>
      <c r="D2085" t="s">
        <v>13108</v>
      </c>
      <c r="E2085" t="s">
        <v>13109</v>
      </c>
      <c r="F2085" t="s">
        <v>902</v>
      </c>
      <c r="G2085" t="s">
        <v>1926</v>
      </c>
      <c r="H2085" t="s">
        <v>2378</v>
      </c>
      <c r="I2085" t="s">
        <v>2380</v>
      </c>
      <c r="J2085" t="s">
        <v>13043</v>
      </c>
      <c r="K2085" t="s">
        <v>2401</v>
      </c>
      <c r="L2085" t="s">
        <v>2403</v>
      </c>
      <c r="M2085" t="s">
        <v>2406</v>
      </c>
      <c r="N2085" t="s">
        <v>13108</v>
      </c>
      <c r="O2085" t="s">
        <v>2</v>
      </c>
      <c r="X2085" t="s">
        <v>13108</v>
      </c>
      <c r="Z2085" s="4"/>
      <c r="AA2085" t="str">
        <f t="shared" si="160"/>
        <v>x</v>
      </c>
      <c r="AB2085">
        <f t="shared" si="161"/>
        <v>10</v>
      </c>
      <c r="AC2085" t="str">
        <f t="shared" si="162"/>
        <v/>
      </c>
      <c r="AD2085" t="str">
        <f t="shared" si="163"/>
        <v/>
      </c>
      <c r="AE2085" t="str">
        <f t="shared" si="164"/>
        <v/>
      </c>
      <c r="AF2085" t="s">
        <v>17472</v>
      </c>
      <c r="AG2085">
        <v>9</v>
      </c>
      <c r="AH2085" t="s">
        <v>18114</v>
      </c>
      <c r="AI2085">
        <v>381.71215000000001</v>
      </c>
      <c r="AJ2085">
        <v>154.71432999999999</v>
      </c>
      <c r="AK2085">
        <v>747</v>
      </c>
      <c r="AL2085">
        <v>1589</v>
      </c>
      <c r="AM2085">
        <v>842</v>
      </c>
      <c r="AN2085">
        <v>48.50385</v>
      </c>
      <c r="AO2085">
        <v>24.000900000000001</v>
      </c>
      <c r="AP2085" t="s">
        <v>2</v>
      </c>
      <c r="AQ2085" t="s">
        <v>1</v>
      </c>
      <c r="AR2085" t="s">
        <v>20246</v>
      </c>
      <c r="AS2085" t="s">
        <v>22596</v>
      </c>
      <c r="AT2085" t="s">
        <v>22596</v>
      </c>
      <c r="AU2085" t="s">
        <v>22817</v>
      </c>
      <c r="AV2085" t="s">
        <v>22817</v>
      </c>
      <c r="AW2085" t="s">
        <v>20306</v>
      </c>
      <c r="AX2085" t="s">
        <v>2</v>
      </c>
      <c r="AY2085" t="s">
        <v>2</v>
      </c>
      <c r="AZ2085" t="s">
        <v>2</v>
      </c>
      <c r="BA2085" t="s">
        <v>2</v>
      </c>
      <c r="BB2085" t="s">
        <v>2</v>
      </c>
      <c r="BC2085" t="s">
        <v>2</v>
      </c>
      <c r="BD2085" t="s">
        <v>2</v>
      </c>
      <c r="BE2085" t="s">
        <v>2</v>
      </c>
      <c r="BF2085" t="s">
        <v>2</v>
      </c>
    </row>
    <row r="2086" spans="1:58" x14ac:dyDescent="0.25">
      <c r="A2086">
        <v>20113</v>
      </c>
      <c r="B2086" t="s">
        <v>2</v>
      </c>
      <c r="C2086" t="s">
        <v>13110</v>
      </c>
      <c r="D2086" t="s">
        <v>13110</v>
      </c>
      <c r="E2086" t="s">
        <v>13111</v>
      </c>
      <c r="F2086" t="s">
        <v>902</v>
      </c>
      <c r="G2086" t="s">
        <v>1926</v>
      </c>
      <c r="H2086" t="s">
        <v>2378</v>
      </c>
      <c r="I2086" t="s">
        <v>2380</v>
      </c>
      <c r="J2086" t="s">
        <v>13043</v>
      </c>
      <c r="K2086" t="s">
        <v>2401</v>
      </c>
      <c r="L2086" t="s">
        <v>2403</v>
      </c>
      <c r="M2086" t="s">
        <v>2406</v>
      </c>
      <c r="N2086" t="s">
        <v>13110</v>
      </c>
      <c r="O2086" t="s">
        <v>2</v>
      </c>
      <c r="X2086" t="s">
        <v>13110</v>
      </c>
      <c r="Z2086" s="4"/>
      <c r="AA2086" t="str">
        <f t="shared" si="160"/>
        <v>x</v>
      </c>
      <c r="AB2086">
        <f t="shared" si="161"/>
        <v>10</v>
      </c>
      <c r="AC2086" t="str">
        <f t="shared" si="162"/>
        <v/>
      </c>
      <c r="AD2086" t="str">
        <f t="shared" si="163"/>
        <v/>
      </c>
      <c r="AE2086" t="str">
        <f t="shared" si="164"/>
        <v/>
      </c>
      <c r="AF2086" t="s">
        <v>17472</v>
      </c>
      <c r="AG2086">
        <v>9</v>
      </c>
      <c r="AH2086" t="s">
        <v>18114</v>
      </c>
      <c r="AI2086">
        <v>386.21929</v>
      </c>
      <c r="AJ2086">
        <v>137.09254999999999</v>
      </c>
      <c r="AK2086">
        <v>604</v>
      </c>
      <c r="AL2086">
        <v>1492</v>
      </c>
      <c r="AM2086">
        <v>888</v>
      </c>
      <c r="AN2086">
        <v>48.264760000000003</v>
      </c>
      <c r="AO2086">
        <v>24.494109999999999</v>
      </c>
      <c r="AP2086" t="s">
        <v>2</v>
      </c>
      <c r="AQ2086" t="s">
        <v>1</v>
      </c>
      <c r="AR2086" t="s">
        <v>20246</v>
      </c>
      <c r="AS2086" t="s">
        <v>22596</v>
      </c>
      <c r="AT2086" t="s">
        <v>22596</v>
      </c>
      <c r="AU2086" t="s">
        <v>22817</v>
      </c>
      <c r="AV2086" t="s">
        <v>22817</v>
      </c>
      <c r="AW2086" t="s">
        <v>21655</v>
      </c>
      <c r="AX2086" t="s">
        <v>2</v>
      </c>
      <c r="AY2086" t="s">
        <v>2</v>
      </c>
      <c r="AZ2086" t="s">
        <v>2</v>
      </c>
      <c r="BA2086" t="s">
        <v>2</v>
      </c>
      <c r="BB2086" t="s">
        <v>2</v>
      </c>
      <c r="BC2086" t="s">
        <v>2</v>
      </c>
      <c r="BD2086" t="s">
        <v>2</v>
      </c>
      <c r="BE2086" t="s">
        <v>2</v>
      </c>
      <c r="BF2086" t="s">
        <v>2</v>
      </c>
    </row>
    <row r="2087" spans="1:58" x14ac:dyDescent="0.25">
      <c r="A2087">
        <v>20085</v>
      </c>
      <c r="B2087" t="s">
        <v>2</v>
      </c>
      <c r="C2087" t="s">
        <v>15711</v>
      </c>
      <c r="D2087" t="s">
        <v>15711</v>
      </c>
      <c r="E2087" t="s">
        <v>15712</v>
      </c>
      <c r="F2087" t="s">
        <v>902</v>
      </c>
      <c r="G2087" t="s">
        <v>1926</v>
      </c>
      <c r="H2087" t="s">
        <v>2378</v>
      </c>
      <c r="I2087" t="s">
        <v>2380</v>
      </c>
      <c r="J2087" t="s">
        <v>13043</v>
      </c>
      <c r="K2087" t="s">
        <v>2401</v>
      </c>
      <c r="L2087" t="s">
        <v>2403</v>
      </c>
      <c r="M2087" t="s">
        <v>2406</v>
      </c>
      <c r="N2087" t="s">
        <v>15711</v>
      </c>
      <c r="O2087" t="s">
        <v>2</v>
      </c>
      <c r="X2087" t="s">
        <v>15711</v>
      </c>
      <c r="Z2087" s="4"/>
      <c r="AA2087" t="str">
        <f t="shared" si="160"/>
        <v>x</v>
      </c>
      <c r="AB2087">
        <f t="shared" si="161"/>
        <v>10</v>
      </c>
      <c r="AC2087" t="str">
        <f t="shared" si="162"/>
        <v/>
      </c>
      <c r="AD2087" t="str">
        <f t="shared" si="163"/>
        <v/>
      </c>
      <c r="AE2087" t="str">
        <f t="shared" si="164"/>
        <v/>
      </c>
      <c r="AF2087" t="s">
        <v>17472</v>
      </c>
      <c r="AG2087">
        <v>9</v>
      </c>
      <c r="AH2087" t="s">
        <v>18114</v>
      </c>
      <c r="AI2087">
        <v>489.54649999999998</v>
      </c>
      <c r="AJ2087">
        <v>112.50255</v>
      </c>
      <c r="AK2087">
        <v>441</v>
      </c>
      <c r="AL2087">
        <v>1425</v>
      </c>
      <c r="AM2087">
        <v>984</v>
      </c>
      <c r="AN2087">
        <v>48.866439999999997</v>
      </c>
      <c r="AO2087">
        <v>23.632149999999999</v>
      </c>
      <c r="AP2087" t="s">
        <v>2</v>
      </c>
      <c r="AQ2087" t="s">
        <v>1</v>
      </c>
      <c r="AR2087" t="s">
        <v>20246</v>
      </c>
      <c r="AS2087" t="s">
        <v>22596</v>
      </c>
      <c r="AT2087" t="s">
        <v>22596</v>
      </c>
      <c r="AU2087" t="s">
        <v>22817</v>
      </c>
      <c r="AV2087" t="s">
        <v>22817</v>
      </c>
      <c r="AW2087" t="s">
        <v>15711</v>
      </c>
      <c r="AX2087" t="s">
        <v>2</v>
      </c>
      <c r="AY2087" t="s">
        <v>2</v>
      </c>
      <c r="AZ2087" t="s">
        <v>15711</v>
      </c>
      <c r="BA2087" t="s">
        <v>2</v>
      </c>
      <c r="BB2087" t="s">
        <v>2</v>
      </c>
      <c r="BC2087" t="s">
        <v>2</v>
      </c>
      <c r="BD2087" t="s">
        <v>2</v>
      </c>
      <c r="BE2087" t="s">
        <v>2</v>
      </c>
      <c r="BF2087" t="s">
        <v>2</v>
      </c>
    </row>
    <row r="2088" spans="1:58" x14ac:dyDescent="0.25">
      <c r="A2088">
        <v>14911</v>
      </c>
      <c r="B2088" t="s">
        <v>2</v>
      </c>
      <c r="C2088" t="s">
        <v>2407</v>
      </c>
      <c r="D2088" t="s">
        <v>2407</v>
      </c>
      <c r="E2088" t="s">
        <v>13112</v>
      </c>
      <c r="F2088" t="s">
        <v>902</v>
      </c>
      <c r="G2088" t="s">
        <v>1926</v>
      </c>
      <c r="H2088" t="s">
        <v>2378</v>
      </c>
      <c r="I2088" t="s">
        <v>2380</v>
      </c>
      <c r="J2088" t="s">
        <v>13043</v>
      </c>
      <c r="K2088" t="s">
        <v>2401</v>
      </c>
      <c r="L2088" t="s">
        <v>2407</v>
      </c>
      <c r="M2088" t="s">
        <v>2</v>
      </c>
      <c r="N2088" t="s">
        <v>2</v>
      </c>
      <c r="O2088" t="s">
        <v>2</v>
      </c>
      <c r="V2088" t="s">
        <v>2407</v>
      </c>
      <c r="Z2088" s="4"/>
      <c r="AA2088" t="str">
        <f t="shared" si="160"/>
        <v>x</v>
      </c>
      <c r="AB2088">
        <f t="shared" si="161"/>
        <v>10</v>
      </c>
      <c r="AC2088" t="str">
        <f t="shared" si="162"/>
        <v/>
      </c>
      <c r="AD2088" t="str">
        <f t="shared" si="163"/>
        <v/>
      </c>
      <c r="AE2088" t="str">
        <f t="shared" si="164"/>
        <v/>
      </c>
      <c r="AF2088" t="s">
        <v>17471</v>
      </c>
      <c r="AG2088">
        <v>7</v>
      </c>
      <c r="AH2088" t="s">
        <v>18114</v>
      </c>
      <c r="AI2088">
        <v>2639.5047</v>
      </c>
      <c r="AJ2088">
        <v>1004.84408</v>
      </c>
      <c r="AK2088">
        <v>173</v>
      </c>
      <c r="AL2088">
        <v>1168</v>
      </c>
      <c r="AM2088">
        <v>995</v>
      </c>
      <c r="AN2088">
        <v>49.276530000000001</v>
      </c>
      <c r="AO2088">
        <v>21.546479999999999</v>
      </c>
      <c r="AP2088" t="s">
        <v>2</v>
      </c>
      <c r="AQ2088" t="s">
        <v>1</v>
      </c>
      <c r="AR2088" t="s">
        <v>18184</v>
      </c>
      <c r="AS2088" t="s">
        <v>22596</v>
      </c>
      <c r="AT2088" t="s">
        <v>22596</v>
      </c>
      <c r="AU2088" t="s">
        <v>22815</v>
      </c>
      <c r="AV2088" t="s">
        <v>22827</v>
      </c>
      <c r="AW2088" t="s">
        <v>2407</v>
      </c>
      <c r="AX2088" t="s">
        <v>2</v>
      </c>
      <c r="AY2088" t="s">
        <v>24044</v>
      </c>
      <c r="AZ2088" t="s">
        <v>13935</v>
      </c>
      <c r="BA2088" t="s">
        <v>24045</v>
      </c>
      <c r="BB2088" t="s">
        <v>2</v>
      </c>
      <c r="BC2088" t="s">
        <v>2</v>
      </c>
      <c r="BD2088" t="s">
        <v>2</v>
      </c>
      <c r="BE2088" t="s">
        <v>2</v>
      </c>
      <c r="BF2088" t="s">
        <v>31844</v>
      </c>
    </row>
    <row r="2089" spans="1:58" x14ac:dyDescent="0.25">
      <c r="A2089">
        <v>20288</v>
      </c>
      <c r="B2089" t="s">
        <v>2</v>
      </c>
      <c r="C2089" t="s">
        <v>20762</v>
      </c>
      <c r="D2089" t="s">
        <v>20762</v>
      </c>
      <c r="E2089" t="s">
        <v>20763</v>
      </c>
      <c r="F2089" t="s">
        <v>902</v>
      </c>
      <c r="G2089" t="s">
        <v>1926</v>
      </c>
      <c r="H2089" t="s">
        <v>2378</v>
      </c>
      <c r="I2089" t="s">
        <v>2380</v>
      </c>
      <c r="J2089" t="s">
        <v>13043</v>
      </c>
      <c r="K2089" t="s">
        <v>2401</v>
      </c>
      <c r="L2089" t="s">
        <v>2407</v>
      </c>
      <c r="M2089" t="s">
        <v>20762</v>
      </c>
      <c r="N2089" t="s">
        <v>2</v>
      </c>
      <c r="O2089" t="s">
        <v>2</v>
      </c>
      <c r="W2089" t="s">
        <v>20762</v>
      </c>
      <c r="Z2089" s="4"/>
      <c r="AA2089" t="str">
        <f t="shared" si="160"/>
        <v>x</v>
      </c>
      <c r="AB2089">
        <f t="shared" si="161"/>
        <v>10</v>
      </c>
      <c r="AC2089" t="str">
        <f t="shared" si="162"/>
        <v/>
      </c>
      <c r="AD2089" t="str">
        <f t="shared" si="163"/>
        <v/>
      </c>
      <c r="AE2089" t="str">
        <f t="shared" si="164"/>
        <v/>
      </c>
      <c r="AF2089" t="s">
        <v>17472</v>
      </c>
      <c r="AG2089">
        <v>8</v>
      </c>
      <c r="AH2089" t="s">
        <v>18114</v>
      </c>
      <c r="AI2089">
        <v>158.19992999999999</v>
      </c>
      <c r="AJ2089">
        <v>140.28387000000001</v>
      </c>
      <c r="AK2089">
        <v>173</v>
      </c>
      <c r="AL2089">
        <v>741</v>
      </c>
      <c r="AM2089">
        <v>568</v>
      </c>
      <c r="AN2089">
        <v>48.936610000000002</v>
      </c>
      <c r="AO2089">
        <v>21.978739999999998</v>
      </c>
      <c r="AP2089" t="s">
        <v>2</v>
      </c>
      <c r="AQ2089" t="s">
        <v>1</v>
      </c>
      <c r="AR2089" t="s">
        <v>18169</v>
      </c>
      <c r="AS2089" t="s">
        <v>22596</v>
      </c>
      <c r="AT2089" t="s">
        <v>22596</v>
      </c>
      <c r="AU2089" t="s">
        <v>22815</v>
      </c>
      <c r="AV2089" t="s">
        <v>22815</v>
      </c>
      <c r="AW2089" t="s">
        <v>20762</v>
      </c>
      <c r="AX2089" t="s">
        <v>2</v>
      </c>
      <c r="AY2089" t="s">
        <v>26676</v>
      </c>
      <c r="AZ2089" t="s">
        <v>20762</v>
      </c>
      <c r="BA2089" t="s">
        <v>2</v>
      </c>
      <c r="BB2089" t="s">
        <v>2</v>
      </c>
      <c r="BC2089" t="s">
        <v>2</v>
      </c>
      <c r="BD2089" t="s">
        <v>2</v>
      </c>
      <c r="BE2089" t="s">
        <v>2</v>
      </c>
      <c r="BF2089" t="s">
        <v>34027</v>
      </c>
    </row>
    <row r="2090" spans="1:58" x14ac:dyDescent="0.25">
      <c r="A2090">
        <v>20286</v>
      </c>
      <c r="B2090" t="s">
        <v>2</v>
      </c>
      <c r="C2090" t="s">
        <v>15713</v>
      </c>
      <c r="D2090" t="s">
        <v>15713</v>
      </c>
      <c r="E2090" t="s">
        <v>15714</v>
      </c>
      <c r="F2090" t="s">
        <v>902</v>
      </c>
      <c r="G2090" t="s">
        <v>1926</v>
      </c>
      <c r="H2090" t="s">
        <v>2378</v>
      </c>
      <c r="I2090" t="s">
        <v>2380</v>
      </c>
      <c r="J2090" t="s">
        <v>13043</v>
      </c>
      <c r="K2090" t="s">
        <v>2401</v>
      </c>
      <c r="L2090" t="s">
        <v>2407</v>
      </c>
      <c r="M2090" t="s">
        <v>15713</v>
      </c>
      <c r="N2090" t="s">
        <v>2</v>
      </c>
      <c r="O2090" t="s">
        <v>2</v>
      </c>
      <c r="W2090" t="s">
        <v>15713</v>
      </c>
      <c r="Z2090" s="4"/>
      <c r="AA2090" t="str">
        <f t="shared" si="160"/>
        <v>x</v>
      </c>
      <c r="AB2090">
        <f t="shared" si="161"/>
        <v>10</v>
      </c>
      <c r="AC2090" t="str">
        <f t="shared" si="162"/>
        <v/>
      </c>
      <c r="AD2090" t="str">
        <f t="shared" si="163"/>
        <v/>
      </c>
      <c r="AE2090" t="str">
        <f t="shared" si="164"/>
        <v/>
      </c>
      <c r="AF2090" t="s">
        <v>17472</v>
      </c>
      <c r="AG2090">
        <v>8</v>
      </c>
      <c r="AH2090" t="s">
        <v>18114</v>
      </c>
      <c r="AI2090">
        <v>411.29023000000001</v>
      </c>
      <c r="AJ2090">
        <v>100.04755</v>
      </c>
      <c r="AK2090">
        <v>236</v>
      </c>
      <c r="AL2090">
        <v>1168</v>
      </c>
      <c r="AM2090">
        <v>932</v>
      </c>
      <c r="AN2090">
        <v>49.060760000000002</v>
      </c>
      <c r="AO2090">
        <v>22.362259999999999</v>
      </c>
      <c r="AP2090" t="s">
        <v>2</v>
      </c>
      <c r="AQ2090" t="s">
        <v>1</v>
      </c>
      <c r="AR2090" t="s">
        <v>18184</v>
      </c>
      <c r="AS2090" t="s">
        <v>22596</v>
      </c>
      <c r="AT2090" t="s">
        <v>22596</v>
      </c>
      <c r="AU2090" t="s">
        <v>22815</v>
      </c>
      <c r="AV2090" t="s">
        <v>22827</v>
      </c>
      <c r="AW2090" t="s">
        <v>15713</v>
      </c>
      <c r="AX2090" t="s">
        <v>2</v>
      </c>
      <c r="AY2090" t="s">
        <v>2</v>
      </c>
      <c r="AZ2090" t="s">
        <v>15713</v>
      </c>
      <c r="BA2090" t="s">
        <v>2</v>
      </c>
      <c r="BB2090" t="s">
        <v>2</v>
      </c>
      <c r="BC2090" t="s">
        <v>2</v>
      </c>
      <c r="BD2090" t="s">
        <v>22562</v>
      </c>
      <c r="BE2090" t="s">
        <v>29894</v>
      </c>
      <c r="BF2090" t="s">
        <v>34025</v>
      </c>
    </row>
    <row r="2091" spans="1:58" x14ac:dyDescent="0.25">
      <c r="A2091">
        <v>20265</v>
      </c>
      <c r="B2091" t="s">
        <v>2</v>
      </c>
      <c r="C2091" t="s">
        <v>13113</v>
      </c>
      <c r="D2091" t="s">
        <v>13113</v>
      </c>
      <c r="E2091" t="s">
        <v>13114</v>
      </c>
      <c r="F2091" t="s">
        <v>902</v>
      </c>
      <c r="G2091" t="s">
        <v>1926</v>
      </c>
      <c r="H2091" t="s">
        <v>2378</v>
      </c>
      <c r="I2091" t="s">
        <v>2380</v>
      </c>
      <c r="J2091" t="s">
        <v>13043</v>
      </c>
      <c r="K2091" t="s">
        <v>2401</v>
      </c>
      <c r="L2091" t="s">
        <v>2407</v>
      </c>
      <c r="M2091" t="s">
        <v>13113</v>
      </c>
      <c r="N2091" t="s">
        <v>2</v>
      </c>
      <c r="O2091" t="s">
        <v>2</v>
      </c>
      <c r="W2091" t="s">
        <v>13113</v>
      </c>
      <c r="Z2091" s="4"/>
      <c r="AA2091" t="str">
        <f t="shared" si="160"/>
        <v>x</v>
      </c>
      <c r="AB2091">
        <f t="shared" si="161"/>
        <v>10</v>
      </c>
      <c r="AC2091" t="str">
        <f t="shared" si="162"/>
        <v/>
      </c>
      <c r="AD2091" t="str">
        <f t="shared" si="163"/>
        <v/>
      </c>
      <c r="AE2091" t="str">
        <f t="shared" si="164"/>
        <v/>
      </c>
      <c r="AF2091" t="s">
        <v>17472</v>
      </c>
      <c r="AG2091">
        <v>8</v>
      </c>
      <c r="AH2091" t="s">
        <v>18114</v>
      </c>
      <c r="AI2091">
        <v>275.88179000000002</v>
      </c>
      <c r="AJ2091">
        <v>75.375219999999999</v>
      </c>
      <c r="AK2091">
        <v>272</v>
      </c>
      <c r="AL2091">
        <v>986</v>
      </c>
      <c r="AM2091">
        <v>714</v>
      </c>
      <c r="AN2091">
        <v>49.418990000000001</v>
      </c>
      <c r="AO2091">
        <v>21.19415</v>
      </c>
      <c r="AP2091" t="s">
        <v>2</v>
      </c>
      <c r="AQ2091" t="s">
        <v>1</v>
      </c>
      <c r="AR2091" t="s">
        <v>18188</v>
      </c>
      <c r="AS2091" t="s">
        <v>22596</v>
      </c>
      <c r="AT2091" t="s">
        <v>22596</v>
      </c>
      <c r="AU2091" t="s">
        <v>22815</v>
      </c>
      <c r="AV2091" t="s">
        <v>22815</v>
      </c>
      <c r="AW2091" t="s">
        <v>13113</v>
      </c>
      <c r="AX2091" t="s">
        <v>2</v>
      </c>
      <c r="AY2091" t="s">
        <v>2</v>
      </c>
      <c r="AZ2091" t="s">
        <v>13113</v>
      </c>
      <c r="BA2091" t="s">
        <v>2</v>
      </c>
      <c r="BB2091" t="s">
        <v>2</v>
      </c>
      <c r="BC2091" t="s">
        <v>2</v>
      </c>
      <c r="BD2091" t="s">
        <v>29049</v>
      </c>
      <c r="BE2091" t="s">
        <v>2</v>
      </c>
      <c r="BF2091" t="s">
        <v>34012</v>
      </c>
    </row>
    <row r="2092" spans="1:58" x14ac:dyDescent="0.25">
      <c r="A2092">
        <v>20276</v>
      </c>
      <c r="B2092" t="s">
        <v>2</v>
      </c>
      <c r="C2092" t="s">
        <v>13115</v>
      </c>
      <c r="D2092" t="s">
        <v>13115</v>
      </c>
      <c r="E2092" t="s">
        <v>13116</v>
      </c>
      <c r="F2092" t="s">
        <v>902</v>
      </c>
      <c r="G2092" t="s">
        <v>1926</v>
      </c>
      <c r="H2092" t="s">
        <v>2378</v>
      </c>
      <c r="I2092" t="s">
        <v>2380</v>
      </c>
      <c r="J2092" t="s">
        <v>13043</v>
      </c>
      <c r="K2092" t="s">
        <v>2401</v>
      </c>
      <c r="L2092" t="s">
        <v>2407</v>
      </c>
      <c r="M2092" t="s">
        <v>13115</v>
      </c>
      <c r="N2092" t="s">
        <v>2</v>
      </c>
      <c r="O2092" t="s">
        <v>2</v>
      </c>
      <c r="W2092" t="s">
        <v>13115</v>
      </c>
      <c r="Z2092" s="4"/>
      <c r="AA2092" t="str">
        <f t="shared" si="160"/>
        <v>x</v>
      </c>
      <c r="AB2092">
        <f t="shared" si="161"/>
        <v>10</v>
      </c>
      <c r="AC2092" t="str">
        <f t="shared" si="162"/>
        <v/>
      </c>
      <c r="AD2092" t="str">
        <f t="shared" si="163"/>
        <v/>
      </c>
      <c r="AE2092" t="str">
        <f t="shared" si="164"/>
        <v/>
      </c>
      <c r="AF2092" t="s">
        <v>17472</v>
      </c>
      <c r="AG2092">
        <v>8</v>
      </c>
      <c r="AH2092" t="s">
        <v>18114</v>
      </c>
      <c r="AI2092">
        <v>502.47368999999998</v>
      </c>
      <c r="AJ2092">
        <v>131.57308</v>
      </c>
      <c r="AK2092">
        <v>254</v>
      </c>
      <c r="AL2092">
        <v>1135</v>
      </c>
      <c r="AM2092">
        <v>881</v>
      </c>
      <c r="AN2092">
        <v>49.203319999999998</v>
      </c>
      <c r="AO2092">
        <v>21.095569999999999</v>
      </c>
      <c r="AP2092" t="s">
        <v>2</v>
      </c>
      <c r="AQ2092" t="s">
        <v>1</v>
      </c>
      <c r="AR2092" t="s">
        <v>18188</v>
      </c>
      <c r="AS2092" t="s">
        <v>22596</v>
      </c>
      <c r="AT2092" t="s">
        <v>22596</v>
      </c>
      <c r="AU2092" t="s">
        <v>22815</v>
      </c>
      <c r="AV2092" t="s">
        <v>22815</v>
      </c>
      <c r="AW2092" t="s">
        <v>13115</v>
      </c>
      <c r="AX2092" t="s">
        <v>2</v>
      </c>
      <c r="AY2092" t="s">
        <v>25839</v>
      </c>
      <c r="AZ2092" t="s">
        <v>2</v>
      </c>
      <c r="BA2092" t="s">
        <v>2</v>
      </c>
      <c r="BB2092" t="s">
        <v>2</v>
      </c>
      <c r="BC2092" t="s">
        <v>2</v>
      </c>
      <c r="BD2092" t="s">
        <v>25840</v>
      </c>
      <c r="BE2092" t="s">
        <v>2</v>
      </c>
      <c r="BF2092" t="s">
        <v>34021</v>
      </c>
    </row>
    <row r="2093" spans="1:58" x14ac:dyDescent="0.25">
      <c r="A2093">
        <v>20264</v>
      </c>
      <c r="B2093" t="s">
        <v>2</v>
      </c>
      <c r="C2093" t="s">
        <v>15715</v>
      </c>
      <c r="D2093" t="s">
        <v>15715</v>
      </c>
      <c r="E2093" t="s">
        <v>15716</v>
      </c>
      <c r="F2093" t="s">
        <v>902</v>
      </c>
      <c r="G2093" t="s">
        <v>1926</v>
      </c>
      <c r="H2093" t="s">
        <v>2378</v>
      </c>
      <c r="I2093" t="s">
        <v>2380</v>
      </c>
      <c r="J2093" t="s">
        <v>13043</v>
      </c>
      <c r="K2093" t="s">
        <v>2401</v>
      </c>
      <c r="L2093" t="s">
        <v>2407</v>
      </c>
      <c r="M2093" t="s">
        <v>15715</v>
      </c>
      <c r="N2093" t="s">
        <v>2</v>
      </c>
      <c r="O2093" t="s">
        <v>2</v>
      </c>
      <c r="W2093" t="s">
        <v>15715</v>
      </c>
      <c r="Z2093" s="4"/>
      <c r="AA2093" t="str">
        <f t="shared" si="160"/>
        <v>x</v>
      </c>
      <c r="AB2093">
        <f t="shared" si="161"/>
        <v>10</v>
      </c>
      <c r="AC2093" t="str">
        <f t="shared" si="162"/>
        <v/>
      </c>
      <c r="AD2093" t="str">
        <f t="shared" si="163"/>
        <v/>
      </c>
      <c r="AE2093" t="str">
        <f t="shared" si="164"/>
        <v/>
      </c>
      <c r="AF2093" t="s">
        <v>17472</v>
      </c>
      <c r="AG2093">
        <v>8</v>
      </c>
      <c r="AH2093" t="s">
        <v>18114</v>
      </c>
      <c r="AI2093">
        <v>456.15337</v>
      </c>
      <c r="AJ2093">
        <v>214.81864999999999</v>
      </c>
      <c r="AK2093">
        <v>252</v>
      </c>
      <c r="AL2093">
        <v>881</v>
      </c>
      <c r="AM2093">
        <v>629</v>
      </c>
      <c r="AN2093">
        <v>49.208069999999999</v>
      </c>
      <c r="AO2093">
        <v>22.002490000000002</v>
      </c>
      <c r="AP2093" t="s">
        <v>2</v>
      </c>
      <c r="AQ2093" t="s">
        <v>1</v>
      </c>
      <c r="AR2093" t="s">
        <v>18188</v>
      </c>
      <c r="AS2093" t="s">
        <v>22596</v>
      </c>
      <c r="AT2093" t="s">
        <v>22596</v>
      </c>
      <c r="AU2093" t="s">
        <v>22815</v>
      </c>
      <c r="AV2093" t="s">
        <v>22815</v>
      </c>
      <c r="AW2093" t="s">
        <v>15715</v>
      </c>
      <c r="AX2093" t="s">
        <v>2</v>
      </c>
      <c r="AY2093" t="s">
        <v>2</v>
      </c>
      <c r="AZ2093" t="s">
        <v>15715</v>
      </c>
      <c r="BA2093" t="s">
        <v>2</v>
      </c>
      <c r="BB2093" t="s">
        <v>2</v>
      </c>
      <c r="BC2093" t="s">
        <v>2</v>
      </c>
      <c r="BD2093" t="s">
        <v>21669</v>
      </c>
      <c r="BE2093" t="s">
        <v>2</v>
      </c>
      <c r="BF2093" t="s">
        <v>34011</v>
      </c>
    </row>
    <row r="2094" spans="1:58" x14ac:dyDescent="0.25">
      <c r="A2094">
        <v>20246</v>
      </c>
      <c r="B2094" t="s">
        <v>2</v>
      </c>
      <c r="C2094" t="s">
        <v>13117</v>
      </c>
      <c r="D2094" t="s">
        <v>13117</v>
      </c>
      <c r="E2094" t="s">
        <v>13118</v>
      </c>
      <c r="F2094" t="s">
        <v>902</v>
      </c>
      <c r="G2094" t="s">
        <v>1926</v>
      </c>
      <c r="H2094" t="s">
        <v>2378</v>
      </c>
      <c r="I2094" t="s">
        <v>2380</v>
      </c>
      <c r="J2094" t="s">
        <v>13043</v>
      </c>
      <c r="K2094" t="s">
        <v>2401</v>
      </c>
      <c r="L2094" t="s">
        <v>2407</v>
      </c>
      <c r="M2094" t="s">
        <v>13935</v>
      </c>
      <c r="N2094" t="s">
        <v>2</v>
      </c>
      <c r="O2094" t="s">
        <v>2</v>
      </c>
      <c r="W2094" t="s">
        <v>13935</v>
      </c>
      <c r="Z2094" s="4"/>
      <c r="AA2094" t="str">
        <f t="shared" si="160"/>
        <v>x</v>
      </c>
      <c r="AB2094">
        <f t="shared" si="161"/>
        <v>10</v>
      </c>
      <c r="AC2094" t="str">
        <f t="shared" si="162"/>
        <v/>
      </c>
      <c r="AD2094" t="str">
        <f t="shared" si="163"/>
        <v/>
      </c>
      <c r="AE2094" t="str">
        <f t="shared" si="164"/>
        <v/>
      </c>
      <c r="AF2094" t="s">
        <v>17472</v>
      </c>
      <c r="AG2094">
        <v>8</v>
      </c>
      <c r="AH2094" t="s">
        <v>18114</v>
      </c>
      <c r="AI2094">
        <v>532.04692999999997</v>
      </c>
      <c r="AJ2094">
        <v>292.88603000000001</v>
      </c>
      <c r="AK2094">
        <v>301</v>
      </c>
      <c r="AL2094">
        <v>878</v>
      </c>
      <c r="AM2094">
        <v>577</v>
      </c>
      <c r="AN2094">
        <v>49.572119999999998</v>
      </c>
      <c r="AO2094">
        <v>21.184850000000001</v>
      </c>
      <c r="AP2094" t="s">
        <v>2</v>
      </c>
      <c r="AQ2094" t="s">
        <v>1</v>
      </c>
      <c r="AR2094" t="s">
        <v>18188</v>
      </c>
      <c r="AS2094" t="s">
        <v>22596</v>
      </c>
      <c r="AT2094" t="s">
        <v>22596</v>
      </c>
      <c r="AU2094" t="s">
        <v>22815</v>
      </c>
      <c r="AV2094" t="s">
        <v>22815</v>
      </c>
      <c r="AW2094" t="s">
        <v>13117</v>
      </c>
      <c r="AX2094" t="s">
        <v>2</v>
      </c>
      <c r="AY2094" t="s">
        <v>2</v>
      </c>
      <c r="AZ2094" t="s">
        <v>13117</v>
      </c>
      <c r="BA2094" t="s">
        <v>2</v>
      </c>
      <c r="BB2094" t="s">
        <v>2</v>
      </c>
      <c r="BC2094" t="s">
        <v>2</v>
      </c>
      <c r="BD2094" t="s">
        <v>2</v>
      </c>
      <c r="BE2094" t="s">
        <v>2</v>
      </c>
      <c r="BF2094" t="s">
        <v>2</v>
      </c>
    </row>
    <row r="2095" spans="1:58" x14ac:dyDescent="0.25">
      <c r="A2095">
        <v>20268</v>
      </c>
      <c r="B2095" t="s">
        <v>2</v>
      </c>
      <c r="C2095" t="s">
        <v>26686</v>
      </c>
      <c r="D2095" t="s">
        <v>26688</v>
      </c>
      <c r="E2095" t="s">
        <v>26687</v>
      </c>
      <c r="F2095" t="s">
        <v>902</v>
      </c>
      <c r="G2095" t="s">
        <v>1926</v>
      </c>
      <c r="H2095" t="s">
        <v>2378</v>
      </c>
      <c r="I2095" t="s">
        <v>2380</v>
      </c>
      <c r="J2095" t="s">
        <v>13043</v>
      </c>
      <c r="K2095" t="s">
        <v>2401</v>
      </c>
      <c r="L2095" t="s">
        <v>2407</v>
      </c>
      <c r="M2095" t="s">
        <v>26688</v>
      </c>
      <c r="N2095" t="s">
        <v>2</v>
      </c>
      <c r="O2095" t="s">
        <v>2</v>
      </c>
      <c r="W2095" t="s">
        <v>26688</v>
      </c>
      <c r="Z2095" s="4"/>
      <c r="AA2095" t="str">
        <f t="shared" si="160"/>
        <v>x</v>
      </c>
      <c r="AB2095">
        <f t="shared" si="161"/>
        <v>10</v>
      </c>
      <c r="AC2095" t="str">
        <f t="shared" si="162"/>
        <v/>
      </c>
      <c r="AD2095" t="str">
        <f t="shared" si="163"/>
        <v/>
      </c>
      <c r="AE2095" t="str">
        <f t="shared" si="164"/>
        <v/>
      </c>
      <c r="AF2095" t="s">
        <v>17472</v>
      </c>
      <c r="AG2095">
        <v>8</v>
      </c>
      <c r="AH2095" t="s">
        <v>18114</v>
      </c>
      <c r="AI2095">
        <v>131.89556999999999</v>
      </c>
      <c r="AJ2095">
        <v>60.747729999999997</v>
      </c>
      <c r="AK2095">
        <v>354</v>
      </c>
      <c r="AL2095">
        <v>924</v>
      </c>
      <c r="AM2095">
        <v>570</v>
      </c>
      <c r="AN2095">
        <v>49.345440000000004</v>
      </c>
      <c r="AO2095">
        <v>21.022639999999999</v>
      </c>
      <c r="AP2095" t="s">
        <v>2</v>
      </c>
      <c r="AQ2095" t="s">
        <v>1</v>
      </c>
      <c r="AR2095" t="s">
        <v>18188</v>
      </c>
      <c r="AS2095" t="s">
        <v>22596</v>
      </c>
      <c r="AT2095" t="s">
        <v>22596</v>
      </c>
      <c r="AU2095" t="s">
        <v>22815</v>
      </c>
      <c r="AV2095" t="s">
        <v>22815</v>
      </c>
      <c r="AW2095" t="s">
        <v>26686</v>
      </c>
      <c r="AX2095" t="s">
        <v>2</v>
      </c>
      <c r="AY2095" t="s">
        <v>2</v>
      </c>
      <c r="AZ2095" t="s">
        <v>2</v>
      </c>
      <c r="BA2095" t="s">
        <v>2</v>
      </c>
      <c r="BB2095" t="s">
        <v>2</v>
      </c>
      <c r="BC2095" t="s">
        <v>2</v>
      </c>
      <c r="BD2095" t="s">
        <v>26689</v>
      </c>
      <c r="BE2095" t="s">
        <v>2</v>
      </c>
      <c r="BF2095" t="s">
        <v>34015</v>
      </c>
    </row>
    <row r="2096" spans="1:58" x14ac:dyDescent="0.25">
      <c r="A2096">
        <v>20263</v>
      </c>
      <c r="B2096" t="s">
        <v>2</v>
      </c>
      <c r="C2096" t="s">
        <v>15717</v>
      </c>
      <c r="D2096" t="s">
        <v>15717</v>
      </c>
      <c r="E2096" t="s">
        <v>15718</v>
      </c>
      <c r="F2096" t="s">
        <v>902</v>
      </c>
      <c r="G2096" t="s">
        <v>1926</v>
      </c>
      <c r="H2096" t="s">
        <v>2378</v>
      </c>
      <c r="I2096" t="s">
        <v>2380</v>
      </c>
      <c r="J2096" t="s">
        <v>13043</v>
      </c>
      <c r="K2096" t="s">
        <v>2401</v>
      </c>
      <c r="L2096" t="s">
        <v>2407</v>
      </c>
      <c r="M2096" t="s">
        <v>15717</v>
      </c>
      <c r="N2096" t="s">
        <v>2</v>
      </c>
      <c r="O2096" t="s">
        <v>2</v>
      </c>
      <c r="W2096" t="s">
        <v>15717</v>
      </c>
      <c r="Z2096" s="4"/>
      <c r="AA2096" t="str">
        <f t="shared" si="160"/>
        <v>x</v>
      </c>
      <c r="AB2096">
        <f t="shared" si="161"/>
        <v>10</v>
      </c>
      <c r="AC2096" t="str">
        <f t="shared" si="162"/>
        <v/>
      </c>
      <c r="AD2096" t="str">
        <f t="shared" si="163"/>
        <v/>
      </c>
      <c r="AE2096" t="str">
        <f t="shared" si="164"/>
        <v/>
      </c>
      <c r="AF2096" t="s">
        <v>17472</v>
      </c>
      <c r="AG2096">
        <v>8</v>
      </c>
      <c r="AH2096" t="s">
        <v>18114</v>
      </c>
      <c r="AI2096">
        <v>171.56318999999999</v>
      </c>
      <c r="AJ2096">
        <v>137.46700999999999</v>
      </c>
      <c r="AK2096">
        <v>210</v>
      </c>
      <c r="AL2096">
        <v>743</v>
      </c>
      <c r="AM2096">
        <v>533</v>
      </c>
      <c r="AN2096">
        <v>49.294289999999997</v>
      </c>
      <c r="AO2096">
        <v>21.421890000000001</v>
      </c>
      <c r="AP2096" t="s">
        <v>2</v>
      </c>
      <c r="AQ2096" t="s">
        <v>1</v>
      </c>
      <c r="AR2096" t="s">
        <v>18188</v>
      </c>
      <c r="AS2096" t="s">
        <v>22596</v>
      </c>
      <c r="AT2096" t="s">
        <v>22596</v>
      </c>
      <c r="AU2096" t="s">
        <v>22815</v>
      </c>
      <c r="AV2096" t="s">
        <v>22815</v>
      </c>
      <c r="AW2096" t="s">
        <v>27534</v>
      </c>
      <c r="AX2096" t="s">
        <v>2</v>
      </c>
      <c r="AY2096" t="s">
        <v>2</v>
      </c>
      <c r="AZ2096" t="s">
        <v>15717</v>
      </c>
      <c r="BA2096" t="s">
        <v>2</v>
      </c>
      <c r="BB2096" t="s">
        <v>2</v>
      </c>
      <c r="BC2096" t="s">
        <v>2</v>
      </c>
      <c r="BD2096" t="s">
        <v>21237</v>
      </c>
      <c r="BE2096" t="s">
        <v>2</v>
      </c>
      <c r="BF2096" t="s">
        <v>34010</v>
      </c>
    </row>
    <row r="2097" spans="1:58" x14ac:dyDescent="0.25">
      <c r="A2097">
        <v>14913</v>
      </c>
      <c r="B2097" t="s">
        <v>2</v>
      </c>
      <c r="C2097" t="s">
        <v>2408</v>
      </c>
      <c r="D2097" t="s">
        <v>2408</v>
      </c>
      <c r="E2097" t="s">
        <v>13119</v>
      </c>
      <c r="F2097" t="s">
        <v>902</v>
      </c>
      <c r="G2097" t="s">
        <v>1926</v>
      </c>
      <c r="H2097" t="s">
        <v>2378</v>
      </c>
      <c r="I2097" t="s">
        <v>2380</v>
      </c>
      <c r="J2097" t="s">
        <v>13043</v>
      </c>
      <c r="K2097" t="s">
        <v>2401</v>
      </c>
      <c r="L2097" t="s">
        <v>2408</v>
      </c>
      <c r="M2097" t="s">
        <v>2</v>
      </c>
      <c r="N2097" t="s">
        <v>2</v>
      </c>
      <c r="O2097" t="s">
        <v>2</v>
      </c>
      <c r="V2097" t="s">
        <v>2408</v>
      </c>
      <c r="Z2097" s="4"/>
      <c r="AA2097" t="str">
        <f t="shared" si="160"/>
        <v>x</v>
      </c>
      <c r="AB2097">
        <f t="shared" si="161"/>
        <v>10</v>
      </c>
      <c r="AC2097" t="str">
        <f t="shared" si="162"/>
        <v/>
      </c>
      <c r="AD2097" t="str">
        <f t="shared" si="163"/>
        <v/>
      </c>
      <c r="AE2097" t="str">
        <f t="shared" si="164"/>
        <v/>
      </c>
      <c r="AF2097" t="s">
        <v>17471</v>
      </c>
      <c r="AG2097">
        <v>7</v>
      </c>
      <c r="AH2097" t="s">
        <v>18114</v>
      </c>
      <c r="AI2097">
        <v>17163.542010000001</v>
      </c>
      <c r="AJ2097">
        <v>1852.8844999999999</v>
      </c>
      <c r="AK2097">
        <v>132</v>
      </c>
      <c r="AL2097">
        <v>1920</v>
      </c>
      <c r="AM2097">
        <v>1788</v>
      </c>
      <c r="AN2097">
        <v>46.338790000000003</v>
      </c>
      <c r="AO2097">
        <v>26.136299999999999</v>
      </c>
      <c r="AP2097" t="s">
        <v>2</v>
      </c>
      <c r="AQ2097" t="s">
        <v>1</v>
      </c>
      <c r="AR2097" t="s">
        <v>18167</v>
      </c>
      <c r="AS2097" t="s">
        <v>22596</v>
      </c>
      <c r="AT2097" t="s">
        <v>22597</v>
      </c>
      <c r="AU2097" t="s">
        <v>22815</v>
      </c>
      <c r="AV2097" t="s">
        <v>22827</v>
      </c>
      <c r="AW2097" t="s">
        <v>2408</v>
      </c>
      <c r="AX2097" t="s">
        <v>2</v>
      </c>
      <c r="AY2097" t="s">
        <v>2</v>
      </c>
      <c r="AZ2097" t="s">
        <v>2408</v>
      </c>
      <c r="BA2097" t="s">
        <v>2</v>
      </c>
      <c r="BB2097" t="s">
        <v>2</v>
      </c>
      <c r="BC2097" t="s">
        <v>2</v>
      </c>
      <c r="BD2097" t="s">
        <v>2</v>
      </c>
      <c r="BE2097" t="s">
        <v>2</v>
      </c>
      <c r="BF2097" t="s">
        <v>2</v>
      </c>
    </row>
    <row r="2098" spans="1:58" x14ac:dyDescent="0.25">
      <c r="A2098">
        <v>20163</v>
      </c>
      <c r="B2098" t="s">
        <v>2</v>
      </c>
      <c r="C2098" t="s">
        <v>15719</v>
      </c>
      <c r="D2098" t="s">
        <v>15719</v>
      </c>
      <c r="E2098" t="s">
        <v>15720</v>
      </c>
      <c r="F2098" t="s">
        <v>902</v>
      </c>
      <c r="G2098" t="s">
        <v>1926</v>
      </c>
      <c r="H2098" t="s">
        <v>2378</v>
      </c>
      <c r="I2098" t="s">
        <v>2380</v>
      </c>
      <c r="J2098" t="s">
        <v>13043</v>
      </c>
      <c r="K2098" t="s">
        <v>2401</v>
      </c>
      <c r="L2098" t="s">
        <v>2408</v>
      </c>
      <c r="M2098" t="s">
        <v>15719</v>
      </c>
      <c r="N2098" t="s">
        <v>2</v>
      </c>
      <c r="O2098" t="s">
        <v>2</v>
      </c>
      <c r="W2098" t="s">
        <v>15719</v>
      </c>
      <c r="Z2098" s="4"/>
      <c r="AA2098" t="str">
        <f t="shared" si="160"/>
        <v>x</v>
      </c>
      <c r="AB2098">
        <f t="shared" si="161"/>
        <v>10</v>
      </c>
      <c r="AC2098" t="str">
        <f t="shared" si="162"/>
        <v/>
      </c>
      <c r="AD2098" t="str">
        <f t="shared" si="163"/>
        <v/>
      </c>
      <c r="AE2098" t="str">
        <f t="shared" si="164"/>
        <v/>
      </c>
      <c r="AF2098" t="s">
        <v>17472</v>
      </c>
      <c r="AG2098">
        <v>8</v>
      </c>
      <c r="AH2098" t="s">
        <v>18114</v>
      </c>
      <c r="AI2098">
        <v>435.08888999999999</v>
      </c>
      <c r="AJ2098">
        <v>120.55383</v>
      </c>
      <c r="AK2098">
        <v>537</v>
      </c>
      <c r="AL2098">
        <v>1893</v>
      </c>
      <c r="AM2098">
        <v>1356</v>
      </c>
      <c r="AN2098">
        <v>45.415930000000003</v>
      </c>
      <c r="AO2098">
        <v>25.671810000000001</v>
      </c>
      <c r="AP2098" t="s">
        <v>2</v>
      </c>
      <c r="AQ2098" t="s">
        <v>1</v>
      </c>
      <c r="AR2098" t="s">
        <v>18115</v>
      </c>
      <c r="AS2098" t="s">
        <v>22596</v>
      </c>
      <c r="AT2098" t="s">
        <v>22596</v>
      </c>
      <c r="AU2098" t="s">
        <v>22815</v>
      </c>
      <c r="AV2098" t="s">
        <v>22815</v>
      </c>
      <c r="AW2098" t="s">
        <v>15719</v>
      </c>
      <c r="AX2098" t="s">
        <v>2</v>
      </c>
      <c r="AY2098" t="s">
        <v>2</v>
      </c>
      <c r="AZ2098" t="s">
        <v>15719</v>
      </c>
      <c r="BA2098" t="s">
        <v>29081</v>
      </c>
      <c r="BB2098" t="s">
        <v>2</v>
      </c>
      <c r="BC2098" t="s">
        <v>2</v>
      </c>
      <c r="BD2098" t="s">
        <v>2</v>
      </c>
      <c r="BE2098" t="s">
        <v>2</v>
      </c>
      <c r="BF2098" t="s">
        <v>33923</v>
      </c>
    </row>
    <row r="2099" spans="1:58" x14ac:dyDescent="0.25">
      <c r="A2099">
        <v>20161</v>
      </c>
      <c r="B2099" t="s">
        <v>2</v>
      </c>
      <c r="C2099" t="s">
        <v>15721</v>
      </c>
      <c r="D2099" t="s">
        <v>15721</v>
      </c>
      <c r="E2099" t="s">
        <v>15722</v>
      </c>
      <c r="F2099" t="s">
        <v>902</v>
      </c>
      <c r="G2099" t="s">
        <v>1926</v>
      </c>
      <c r="H2099" t="s">
        <v>2378</v>
      </c>
      <c r="I2099" t="s">
        <v>2380</v>
      </c>
      <c r="J2099" t="s">
        <v>13043</v>
      </c>
      <c r="K2099" t="s">
        <v>2401</v>
      </c>
      <c r="L2099" t="s">
        <v>2408</v>
      </c>
      <c r="M2099" t="s">
        <v>15721</v>
      </c>
      <c r="N2099" t="s">
        <v>2</v>
      </c>
      <c r="O2099" t="s">
        <v>2</v>
      </c>
      <c r="W2099" t="s">
        <v>15721</v>
      </c>
      <c r="Z2099" s="4"/>
      <c r="AA2099" t="str">
        <f t="shared" si="160"/>
        <v>x</v>
      </c>
      <c r="AB2099">
        <f t="shared" si="161"/>
        <v>10</v>
      </c>
      <c r="AC2099" t="str">
        <f t="shared" si="162"/>
        <v/>
      </c>
      <c r="AD2099" t="str">
        <f t="shared" si="163"/>
        <v/>
      </c>
      <c r="AE2099" t="str">
        <f t="shared" si="164"/>
        <v/>
      </c>
      <c r="AF2099" t="s">
        <v>17472</v>
      </c>
      <c r="AG2099">
        <v>8</v>
      </c>
      <c r="AH2099" t="s">
        <v>18114</v>
      </c>
      <c r="AI2099">
        <v>463.05871000000002</v>
      </c>
      <c r="AJ2099">
        <v>104.94647000000001</v>
      </c>
      <c r="AK2099">
        <v>544</v>
      </c>
      <c r="AL2099">
        <v>1287</v>
      </c>
      <c r="AM2099">
        <v>743</v>
      </c>
      <c r="AN2099">
        <v>46.074039999999997</v>
      </c>
      <c r="AO2099">
        <v>25.959679999999999</v>
      </c>
      <c r="AP2099" t="s">
        <v>2</v>
      </c>
      <c r="AQ2099" t="s">
        <v>1</v>
      </c>
      <c r="AR2099" t="s">
        <v>18115</v>
      </c>
      <c r="AS2099" t="s">
        <v>22596</v>
      </c>
      <c r="AT2099" t="s">
        <v>22596</v>
      </c>
      <c r="AU2099" t="s">
        <v>22815</v>
      </c>
      <c r="AV2099" t="s">
        <v>22815</v>
      </c>
      <c r="AW2099" t="s">
        <v>15721</v>
      </c>
      <c r="AX2099" t="s">
        <v>2</v>
      </c>
      <c r="AY2099" t="s">
        <v>2</v>
      </c>
      <c r="AZ2099" t="s">
        <v>15721</v>
      </c>
      <c r="BA2099" t="s">
        <v>2</v>
      </c>
      <c r="BB2099" t="s">
        <v>2</v>
      </c>
      <c r="BC2099" t="s">
        <v>2</v>
      </c>
      <c r="BD2099" t="s">
        <v>2</v>
      </c>
      <c r="BE2099" t="s">
        <v>2</v>
      </c>
      <c r="BF2099" t="s">
        <v>33921</v>
      </c>
    </row>
    <row r="2100" spans="1:58" x14ac:dyDescent="0.25">
      <c r="A2100">
        <v>20164</v>
      </c>
      <c r="B2100" t="s">
        <v>2</v>
      </c>
      <c r="C2100" t="s">
        <v>15723</v>
      </c>
      <c r="D2100" t="s">
        <v>15723</v>
      </c>
      <c r="E2100" t="s">
        <v>15724</v>
      </c>
      <c r="F2100" t="s">
        <v>902</v>
      </c>
      <c r="G2100" t="s">
        <v>1926</v>
      </c>
      <c r="H2100" t="s">
        <v>2378</v>
      </c>
      <c r="I2100" t="s">
        <v>2380</v>
      </c>
      <c r="J2100" t="s">
        <v>13043</v>
      </c>
      <c r="K2100" t="s">
        <v>2401</v>
      </c>
      <c r="L2100" t="s">
        <v>2408</v>
      </c>
      <c r="M2100" t="s">
        <v>15723</v>
      </c>
      <c r="N2100" t="s">
        <v>2</v>
      </c>
      <c r="O2100" t="s">
        <v>2</v>
      </c>
      <c r="W2100" t="s">
        <v>15723</v>
      </c>
      <c r="Z2100" s="4"/>
      <c r="AA2100" t="str">
        <f t="shared" si="160"/>
        <v>x</v>
      </c>
      <c r="AB2100">
        <f t="shared" si="161"/>
        <v>10</v>
      </c>
      <c r="AC2100" t="str">
        <f t="shared" si="162"/>
        <v/>
      </c>
      <c r="AD2100" t="str">
        <f t="shared" si="163"/>
        <v/>
      </c>
      <c r="AE2100" t="str">
        <f t="shared" si="164"/>
        <v/>
      </c>
      <c r="AF2100" t="s">
        <v>17472</v>
      </c>
      <c r="AG2100">
        <v>8</v>
      </c>
      <c r="AH2100" t="s">
        <v>18114</v>
      </c>
      <c r="AI2100">
        <v>2519.2043399999998</v>
      </c>
      <c r="AJ2100">
        <v>303.10189000000003</v>
      </c>
      <c r="AK2100">
        <v>319</v>
      </c>
      <c r="AL2100">
        <v>1920</v>
      </c>
      <c r="AM2100">
        <v>1601</v>
      </c>
      <c r="AN2100">
        <v>45.536279999999998</v>
      </c>
      <c r="AO2100">
        <v>26.086880000000001</v>
      </c>
      <c r="AP2100" t="s">
        <v>2</v>
      </c>
      <c r="AQ2100" t="s">
        <v>1</v>
      </c>
      <c r="AR2100" t="s">
        <v>18115</v>
      </c>
      <c r="AS2100" t="s">
        <v>22596</v>
      </c>
      <c r="AT2100" t="s">
        <v>22596</v>
      </c>
      <c r="AU2100" t="s">
        <v>22815</v>
      </c>
      <c r="AV2100" t="s">
        <v>22815</v>
      </c>
      <c r="AW2100" t="s">
        <v>22542</v>
      </c>
      <c r="AX2100" t="s">
        <v>2</v>
      </c>
      <c r="AY2100" t="s">
        <v>2</v>
      </c>
      <c r="AZ2100" t="s">
        <v>15723</v>
      </c>
      <c r="BA2100" t="s">
        <v>29842</v>
      </c>
      <c r="BB2100" t="s">
        <v>2</v>
      </c>
      <c r="BC2100" t="s">
        <v>2</v>
      </c>
      <c r="BD2100" t="s">
        <v>2</v>
      </c>
      <c r="BE2100" t="s">
        <v>2</v>
      </c>
      <c r="BF2100" t="s">
        <v>33924</v>
      </c>
    </row>
    <row r="2101" spans="1:58" x14ac:dyDescent="0.25">
      <c r="A2101">
        <v>20156</v>
      </c>
      <c r="B2101" t="s">
        <v>2</v>
      </c>
      <c r="C2101" t="s">
        <v>15725</v>
      </c>
      <c r="D2101" t="s">
        <v>15725</v>
      </c>
      <c r="E2101" t="s">
        <v>15726</v>
      </c>
      <c r="F2101" t="s">
        <v>902</v>
      </c>
      <c r="G2101" t="s">
        <v>1926</v>
      </c>
      <c r="H2101" t="s">
        <v>2378</v>
      </c>
      <c r="I2101" t="s">
        <v>2380</v>
      </c>
      <c r="J2101" t="s">
        <v>13043</v>
      </c>
      <c r="K2101" t="s">
        <v>2401</v>
      </c>
      <c r="L2101" t="s">
        <v>2408</v>
      </c>
      <c r="M2101" t="s">
        <v>15725</v>
      </c>
      <c r="N2101" t="s">
        <v>2</v>
      </c>
      <c r="O2101" t="s">
        <v>2</v>
      </c>
      <c r="W2101" t="s">
        <v>15725</v>
      </c>
      <c r="Z2101" s="4"/>
      <c r="AA2101" t="str">
        <f t="shared" si="160"/>
        <v>x</v>
      </c>
      <c r="AB2101">
        <f t="shared" si="161"/>
        <v>10</v>
      </c>
      <c r="AC2101" t="str">
        <f t="shared" si="162"/>
        <v/>
      </c>
      <c r="AD2101" t="str">
        <f t="shared" si="163"/>
        <v/>
      </c>
      <c r="AE2101" t="str">
        <f t="shared" si="164"/>
        <v/>
      </c>
      <c r="AF2101" t="s">
        <v>17472</v>
      </c>
      <c r="AG2101">
        <v>8</v>
      </c>
      <c r="AH2101" t="s">
        <v>18114</v>
      </c>
      <c r="AI2101">
        <v>1118.1290799999999</v>
      </c>
      <c r="AJ2101">
        <v>190.51945000000001</v>
      </c>
      <c r="AK2101">
        <v>327</v>
      </c>
      <c r="AL2101">
        <v>1527</v>
      </c>
      <c r="AM2101">
        <v>1200</v>
      </c>
      <c r="AN2101">
        <v>46.384770000000003</v>
      </c>
      <c r="AO2101">
        <v>26.109529999999999</v>
      </c>
      <c r="AP2101" t="s">
        <v>2</v>
      </c>
      <c r="AQ2101" t="s">
        <v>1</v>
      </c>
      <c r="AR2101" t="s">
        <v>18115</v>
      </c>
      <c r="AS2101" t="s">
        <v>22596</v>
      </c>
      <c r="AT2101" t="s">
        <v>22596</v>
      </c>
      <c r="AU2101" t="s">
        <v>22815</v>
      </c>
      <c r="AV2101" t="s">
        <v>22815</v>
      </c>
      <c r="AW2101" t="s">
        <v>29849</v>
      </c>
      <c r="AX2101" t="s">
        <v>2</v>
      </c>
      <c r="AY2101" t="s">
        <v>2</v>
      </c>
      <c r="AZ2101" t="s">
        <v>15725</v>
      </c>
      <c r="BA2101" t="s">
        <v>2</v>
      </c>
      <c r="BB2101" t="s">
        <v>2</v>
      </c>
      <c r="BC2101" t="s">
        <v>2</v>
      </c>
      <c r="BD2101" t="s">
        <v>2</v>
      </c>
      <c r="BE2101" t="s">
        <v>2</v>
      </c>
      <c r="BF2101" t="s">
        <v>33915</v>
      </c>
    </row>
    <row r="2102" spans="1:58" x14ac:dyDescent="0.25">
      <c r="A2102">
        <v>20166</v>
      </c>
      <c r="B2102" t="s">
        <v>2</v>
      </c>
      <c r="C2102" t="s">
        <v>15727</v>
      </c>
      <c r="D2102" t="s">
        <v>15727</v>
      </c>
      <c r="E2102" t="s">
        <v>15728</v>
      </c>
      <c r="F2102" t="s">
        <v>902</v>
      </c>
      <c r="G2102" t="s">
        <v>1926</v>
      </c>
      <c r="H2102" t="s">
        <v>2378</v>
      </c>
      <c r="I2102" t="s">
        <v>2380</v>
      </c>
      <c r="J2102" t="s">
        <v>13043</v>
      </c>
      <c r="K2102" t="s">
        <v>2401</v>
      </c>
      <c r="L2102" t="s">
        <v>2408</v>
      </c>
      <c r="M2102" t="s">
        <v>15727</v>
      </c>
      <c r="N2102" t="s">
        <v>2</v>
      </c>
      <c r="O2102" t="s">
        <v>2</v>
      </c>
      <c r="W2102" t="s">
        <v>15727</v>
      </c>
      <c r="Z2102" s="4"/>
      <c r="AA2102" t="str">
        <f t="shared" si="160"/>
        <v>x</v>
      </c>
      <c r="AB2102">
        <f t="shared" si="161"/>
        <v>10</v>
      </c>
      <c r="AC2102" t="str">
        <f t="shared" si="162"/>
        <v/>
      </c>
      <c r="AD2102" t="str">
        <f t="shared" si="163"/>
        <v/>
      </c>
      <c r="AE2102" t="str">
        <f t="shared" si="164"/>
        <v/>
      </c>
      <c r="AF2102" t="s">
        <v>17472</v>
      </c>
      <c r="AG2102">
        <v>8</v>
      </c>
      <c r="AH2102" t="s">
        <v>18114</v>
      </c>
      <c r="AI2102">
        <v>3060.1245699999999</v>
      </c>
      <c r="AJ2102">
        <v>826.30309999999997</v>
      </c>
      <c r="AK2102">
        <v>132</v>
      </c>
      <c r="AL2102">
        <v>1162</v>
      </c>
      <c r="AM2102">
        <v>1030</v>
      </c>
      <c r="AN2102">
        <v>45.49494</v>
      </c>
      <c r="AO2102">
        <v>26.521509999999999</v>
      </c>
      <c r="AP2102" t="s">
        <v>2</v>
      </c>
      <c r="AQ2102" t="s">
        <v>1</v>
      </c>
      <c r="AR2102" t="s">
        <v>18115</v>
      </c>
      <c r="AS2102" t="s">
        <v>22596</v>
      </c>
      <c r="AT2102" t="s">
        <v>22597</v>
      </c>
      <c r="AU2102" t="s">
        <v>22815</v>
      </c>
      <c r="AV2102" t="s">
        <v>22815</v>
      </c>
      <c r="AW2102" t="s">
        <v>15727</v>
      </c>
      <c r="AX2102" t="s">
        <v>2</v>
      </c>
      <c r="AY2102" t="s">
        <v>2</v>
      </c>
      <c r="AZ2102" t="s">
        <v>15727</v>
      </c>
      <c r="BA2102" t="s">
        <v>2</v>
      </c>
      <c r="BB2102" t="s">
        <v>2</v>
      </c>
      <c r="BC2102" t="s">
        <v>2</v>
      </c>
      <c r="BD2102" t="s">
        <v>2</v>
      </c>
      <c r="BE2102" t="s">
        <v>2</v>
      </c>
      <c r="BF2102" t="s">
        <v>33926</v>
      </c>
    </row>
    <row r="2103" spans="1:58" x14ac:dyDescent="0.25">
      <c r="A2103">
        <v>20140</v>
      </c>
      <c r="B2103" t="s">
        <v>2</v>
      </c>
      <c r="C2103" t="s">
        <v>15729</v>
      </c>
      <c r="D2103" t="s">
        <v>15729</v>
      </c>
      <c r="E2103" t="s">
        <v>15730</v>
      </c>
      <c r="F2103" t="s">
        <v>902</v>
      </c>
      <c r="G2103" t="s">
        <v>1926</v>
      </c>
      <c r="H2103" t="s">
        <v>2378</v>
      </c>
      <c r="I2103" t="s">
        <v>2380</v>
      </c>
      <c r="J2103" t="s">
        <v>13043</v>
      </c>
      <c r="K2103" t="s">
        <v>2401</v>
      </c>
      <c r="L2103" t="s">
        <v>2408</v>
      </c>
      <c r="M2103" t="s">
        <v>15729</v>
      </c>
      <c r="N2103" t="s">
        <v>2</v>
      </c>
      <c r="O2103" t="s">
        <v>2</v>
      </c>
      <c r="W2103" t="s">
        <v>15729</v>
      </c>
      <c r="Z2103" s="4"/>
      <c r="AA2103" t="str">
        <f t="shared" si="160"/>
        <v>x</v>
      </c>
      <c r="AB2103">
        <f t="shared" si="161"/>
        <v>10</v>
      </c>
      <c r="AC2103" t="str">
        <f t="shared" si="162"/>
        <v/>
      </c>
      <c r="AD2103" t="str">
        <f t="shared" si="163"/>
        <v/>
      </c>
      <c r="AE2103" t="str">
        <f t="shared" si="164"/>
        <v/>
      </c>
      <c r="AF2103" t="s">
        <v>17472</v>
      </c>
      <c r="AG2103">
        <v>8</v>
      </c>
      <c r="AH2103" t="s">
        <v>18114</v>
      </c>
      <c r="AI2103">
        <v>1343.98191</v>
      </c>
      <c r="AJ2103">
        <v>228.93135000000001</v>
      </c>
      <c r="AK2103">
        <v>253</v>
      </c>
      <c r="AL2103">
        <v>1417</v>
      </c>
      <c r="AM2103">
        <v>1164</v>
      </c>
      <c r="AN2103">
        <v>46.633119999999998</v>
      </c>
      <c r="AO2103">
        <v>26.3675</v>
      </c>
      <c r="AP2103" t="s">
        <v>2</v>
      </c>
      <c r="AQ2103" t="s">
        <v>1</v>
      </c>
      <c r="AR2103" t="s">
        <v>18115</v>
      </c>
      <c r="AS2103" t="s">
        <v>22596</v>
      </c>
      <c r="AT2103" t="s">
        <v>22596</v>
      </c>
      <c r="AU2103" t="s">
        <v>22815</v>
      </c>
      <c r="AV2103" t="s">
        <v>22815</v>
      </c>
      <c r="AW2103" t="s">
        <v>15729</v>
      </c>
      <c r="AX2103" t="s">
        <v>2</v>
      </c>
      <c r="AY2103" t="s">
        <v>2</v>
      </c>
      <c r="AZ2103" t="s">
        <v>15729</v>
      </c>
      <c r="BA2103" t="s">
        <v>2</v>
      </c>
      <c r="BB2103" t="s">
        <v>2</v>
      </c>
      <c r="BC2103" t="s">
        <v>2</v>
      </c>
      <c r="BD2103" t="s">
        <v>2</v>
      </c>
      <c r="BE2103" t="s">
        <v>2</v>
      </c>
      <c r="BF2103" t="s">
        <v>33897</v>
      </c>
    </row>
    <row r="2104" spans="1:58" x14ac:dyDescent="0.25">
      <c r="A2104">
        <v>20160</v>
      </c>
      <c r="B2104" t="s">
        <v>2</v>
      </c>
      <c r="C2104" t="s">
        <v>15731</v>
      </c>
      <c r="D2104" t="s">
        <v>15731</v>
      </c>
      <c r="E2104" t="s">
        <v>15732</v>
      </c>
      <c r="F2104" t="s">
        <v>902</v>
      </c>
      <c r="G2104" t="s">
        <v>1926</v>
      </c>
      <c r="H2104" t="s">
        <v>2378</v>
      </c>
      <c r="I2104" t="s">
        <v>2380</v>
      </c>
      <c r="J2104" t="s">
        <v>13043</v>
      </c>
      <c r="K2104" t="s">
        <v>2401</v>
      </c>
      <c r="L2104" t="s">
        <v>2408</v>
      </c>
      <c r="M2104" t="s">
        <v>15731</v>
      </c>
      <c r="N2104" t="s">
        <v>2</v>
      </c>
      <c r="O2104" t="s">
        <v>2</v>
      </c>
      <c r="W2104" t="s">
        <v>15731</v>
      </c>
      <c r="Z2104" s="4"/>
      <c r="AA2104" t="str">
        <f t="shared" si="160"/>
        <v>x</v>
      </c>
      <c r="AB2104">
        <f t="shared" si="161"/>
        <v>10</v>
      </c>
      <c r="AC2104" t="str">
        <f t="shared" si="162"/>
        <v/>
      </c>
      <c r="AD2104" t="str">
        <f t="shared" si="163"/>
        <v/>
      </c>
      <c r="AE2104" t="str">
        <f t="shared" si="164"/>
        <v/>
      </c>
      <c r="AF2104" t="s">
        <v>17472</v>
      </c>
      <c r="AG2104">
        <v>8</v>
      </c>
      <c r="AH2104" t="s">
        <v>18114</v>
      </c>
      <c r="AI2104">
        <v>398.22500000000002</v>
      </c>
      <c r="AJ2104">
        <v>237.30887000000001</v>
      </c>
      <c r="AK2104">
        <v>136</v>
      </c>
      <c r="AL2104">
        <v>877</v>
      </c>
      <c r="AM2104">
        <v>741</v>
      </c>
      <c r="AN2104">
        <v>46.550669999999997</v>
      </c>
      <c r="AO2104">
        <v>26.708629999999999</v>
      </c>
      <c r="AP2104" t="s">
        <v>2</v>
      </c>
      <c r="AQ2104" t="s">
        <v>1</v>
      </c>
      <c r="AR2104" t="s">
        <v>18115</v>
      </c>
      <c r="AS2104" t="s">
        <v>22596</v>
      </c>
      <c r="AT2104" t="s">
        <v>22596</v>
      </c>
      <c r="AU2104" t="s">
        <v>22815</v>
      </c>
      <c r="AV2104" t="s">
        <v>22815</v>
      </c>
      <c r="AW2104" t="s">
        <v>15731</v>
      </c>
      <c r="AX2104" t="s">
        <v>2</v>
      </c>
      <c r="AY2104" t="s">
        <v>2</v>
      </c>
      <c r="AZ2104" t="s">
        <v>33919</v>
      </c>
      <c r="BA2104" t="s">
        <v>2</v>
      </c>
      <c r="BB2104" t="s">
        <v>2</v>
      </c>
      <c r="BC2104" t="s">
        <v>2</v>
      </c>
      <c r="BD2104" t="s">
        <v>2</v>
      </c>
      <c r="BE2104" t="s">
        <v>2</v>
      </c>
      <c r="BF2104" t="s">
        <v>33920</v>
      </c>
    </row>
    <row r="2105" spans="1:58" x14ac:dyDescent="0.25">
      <c r="A2105">
        <v>20157</v>
      </c>
      <c r="B2105" t="s">
        <v>2</v>
      </c>
      <c r="C2105" t="s">
        <v>15733</v>
      </c>
      <c r="D2105" t="s">
        <v>15733</v>
      </c>
      <c r="E2105" t="s">
        <v>15734</v>
      </c>
      <c r="F2105" t="s">
        <v>902</v>
      </c>
      <c r="G2105" t="s">
        <v>1926</v>
      </c>
      <c r="H2105" t="s">
        <v>2378</v>
      </c>
      <c r="I2105" t="s">
        <v>2380</v>
      </c>
      <c r="J2105" t="s">
        <v>13043</v>
      </c>
      <c r="K2105" t="s">
        <v>2401</v>
      </c>
      <c r="L2105" t="s">
        <v>2408</v>
      </c>
      <c r="M2105" t="s">
        <v>15733</v>
      </c>
      <c r="N2105" t="s">
        <v>2</v>
      </c>
      <c r="O2105" t="s">
        <v>2</v>
      </c>
      <c r="W2105" t="s">
        <v>15733</v>
      </c>
      <c r="Z2105" s="4"/>
      <c r="AA2105" t="str">
        <f t="shared" si="160"/>
        <v>x</v>
      </c>
      <c r="AB2105">
        <f t="shared" si="161"/>
        <v>10</v>
      </c>
      <c r="AC2105" t="str">
        <f t="shared" si="162"/>
        <v/>
      </c>
      <c r="AD2105" t="str">
        <f t="shared" si="163"/>
        <v/>
      </c>
      <c r="AE2105" t="str">
        <f t="shared" si="164"/>
        <v/>
      </c>
      <c r="AF2105" t="s">
        <v>17472</v>
      </c>
      <c r="AG2105">
        <v>8</v>
      </c>
      <c r="AH2105" t="s">
        <v>18114</v>
      </c>
      <c r="AI2105">
        <v>871.87766999999997</v>
      </c>
      <c r="AJ2105">
        <v>139.5898</v>
      </c>
      <c r="AK2105">
        <v>243</v>
      </c>
      <c r="AL2105">
        <v>1624</v>
      </c>
      <c r="AM2105">
        <v>1381</v>
      </c>
      <c r="AN2105">
        <v>46.2194</v>
      </c>
      <c r="AO2105">
        <v>26.353590000000001</v>
      </c>
      <c r="AP2105" t="s">
        <v>2</v>
      </c>
      <c r="AQ2105" t="s">
        <v>1</v>
      </c>
      <c r="AR2105" t="s">
        <v>18115</v>
      </c>
      <c r="AS2105" t="s">
        <v>22596</v>
      </c>
      <c r="AT2105" t="s">
        <v>22596</v>
      </c>
      <c r="AU2105" t="s">
        <v>22815</v>
      </c>
      <c r="AV2105" t="s">
        <v>22815</v>
      </c>
      <c r="AW2105" t="s">
        <v>15733</v>
      </c>
      <c r="AX2105" t="s">
        <v>2</v>
      </c>
      <c r="AY2105" t="s">
        <v>25849</v>
      </c>
      <c r="AZ2105" t="s">
        <v>15733</v>
      </c>
      <c r="BA2105" t="s">
        <v>2</v>
      </c>
      <c r="BB2105" t="s">
        <v>2</v>
      </c>
      <c r="BC2105" t="s">
        <v>2</v>
      </c>
      <c r="BD2105" t="s">
        <v>2</v>
      </c>
      <c r="BE2105" t="s">
        <v>2</v>
      </c>
      <c r="BF2105" t="s">
        <v>33916</v>
      </c>
    </row>
    <row r="2106" spans="1:58" x14ac:dyDescent="0.25">
      <c r="A2106">
        <v>20145</v>
      </c>
      <c r="B2106" t="s">
        <v>2</v>
      </c>
      <c r="C2106" t="s">
        <v>15735</v>
      </c>
      <c r="D2106" t="s">
        <v>15735</v>
      </c>
      <c r="E2106" t="s">
        <v>15736</v>
      </c>
      <c r="F2106" t="s">
        <v>902</v>
      </c>
      <c r="G2106" t="s">
        <v>1926</v>
      </c>
      <c r="H2106" t="s">
        <v>2378</v>
      </c>
      <c r="I2106" t="s">
        <v>2380</v>
      </c>
      <c r="J2106" t="s">
        <v>13043</v>
      </c>
      <c r="K2106" t="s">
        <v>2401</v>
      </c>
      <c r="L2106" t="s">
        <v>2408</v>
      </c>
      <c r="M2106" t="s">
        <v>15735</v>
      </c>
      <c r="N2106" t="s">
        <v>2</v>
      </c>
      <c r="O2106" t="s">
        <v>2</v>
      </c>
      <c r="W2106" t="s">
        <v>15735</v>
      </c>
      <c r="Z2106" s="4"/>
      <c r="AA2106" t="str">
        <f t="shared" si="160"/>
        <v>x</v>
      </c>
      <c r="AB2106">
        <f t="shared" si="161"/>
        <v>10</v>
      </c>
      <c r="AC2106" t="str">
        <f t="shared" si="162"/>
        <v/>
      </c>
      <c r="AD2106" t="str">
        <f t="shared" si="163"/>
        <v/>
      </c>
      <c r="AE2106" t="str">
        <f t="shared" si="164"/>
        <v/>
      </c>
      <c r="AF2106" t="s">
        <v>17472</v>
      </c>
      <c r="AG2106">
        <v>8</v>
      </c>
      <c r="AH2106" t="s">
        <v>18114</v>
      </c>
      <c r="AI2106">
        <v>555.95243000000005</v>
      </c>
      <c r="AJ2106">
        <v>150.91087999999999</v>
      </c>
      <c r="AK2106">
        <v>574</v>
      </c>
      <c r="AL2106">
        <v>1564</v>
      </c>
      <c r="AM2106">
        <v>990</v>
      </c>
      <c r="AN2106">
        <v>47.598979999999997</v>
      </c>
      <c r="AO2106">
        <v>25.2807</v>
      </c>
      <c r="AP2106" t="s">
        <v>2</v>
      </c>
      <c r="AQ2106" t="s">
        <v>1</v>
      </c>
      <c r="AR2106" t="s">
        <v>18167</v>
      </c>
      <c r="AS2106" t="s">
        <v>22596</v>
      </c>
      <c r="AT2106" t="s">
        <v>22596</v>
      </c>
      <c r="AU2106" t="s">
        <v>22815</v>
      </c>
      <c r="AV2106" t="s">
        <v>22827</v>
      </c>
      <c r="AW2106" t="s">
        <v>29099</v>
      </c>
      <c r="AX2106" t="s">
        <v>2</v>
      </c>
      <c r="AY2106" t="s">
        <v>2</v>
      </c>
      <c r="AZ2106" t="s">
        <v>33903</v>
      </c>
      <c r="BA2106" t="s">
        <v>2</v>
      </c>
      <c r="BB2106" t="s">
        <v>2</v>
      </c>
      <c r="BC2106" t="s">
        <v>2</v>
      </c>
      <c r="BD2106" t="s">
        <v>2</v>
      </c>
      <c r="BE2106" t="s">
        <v>2</v>
      </c>
      <c r="BF2106" t="s">
        <v>33904</v>
      </c>
    </row>
    <row r="2107" spans="1:58" x14ac:dyDescent="0.25">
      <c r="A2107">
        <v>20133</v>
      </c>
      <c r="B2107" t="s">
        <v>2</v>
      </c>
      <c r="C2107" t="s">
        <v>13120</v>
      </c>
      <c r="D2107" t="s">
        <v>13120</v>
      </c>
      <c r="E2107" t="s">
        <v>13121</v>
      </c>
      <c r="F2107" t="s">
        <v>902</v>
      </c>
      <c r="G2107" t="s">
        <v>1926</v>
      </c>
      <c r="H2107" t="s">
        <v>2378</v>
      </c>
      <c r="I2107" t="s">
        <v>2380</v>
      </c>
      <c r="J2107" t="s">
        <v>13043</v>
      </c>
      <c r="K2107" t="s">
        <v>2401</v>
      </c>
      <c r="L2107" t="s">
        <v>2408</v>
      </c>
      <c r="M2107" t="s">
        <v>13120</v>
      </c>
      <c r="N2107" t="s">
        <v>2</v>
      </c>
      <c r="O2107" t="s">
        <v>2</v>
      </c>
      <c r="W2107" t="s">
        <v>13120</v>
      </c>
      <c r="Z2107" s="4"/>
      <c r="AA2107" t="str">
        <f t="shared" si="160"/>
        <v>x</v>
      </c>
      <c r="AB2107">
        <f t="shared" si="161"/>
        <v>10</v>
      </c>
      <c r="AC2107" t="str">
        <f t="shared" si="162"/>
        <v/>
      </c>
      <c r="AD2107" t="str">
        <f t="shared" si="163"/>
        <v/>
      </c>
      <c r="AE2107" t="str">
        <f t="shared" si="164"/>
        <v/>
      </c>
      <c r="AF2107" t="s">
        <v>17472</v>
      </c>
      <c r="AG2107">
        <v>8</v>
      </c>
      <c r="AH2107" t="s">
        <v>18114</v>
      </c>
      <c r="AI2107">
        <v>295.63159999999999</v>
      </c>
      <c r="AJ2107">
        <v>86.635499999999993</v>
      </c>
      <c r="AK2107">
        <v>611</v>
      </c>
      <c r="AL2107">
        <v>1438</v>
      </c>
      <c r="AM2107">
        <v>827</v>
      </c>
      <c r="AN2107">
        <v>47.881039999999999</v>
      </c>
      <c r="AO2107">
        <v>25.0549</v>
      </c>
      <c r="AP2107" t="s">
        <v>2</v>
      </c>
      <c r="AQ2107" t="s">
        <v>1</v>
      </c>
      <c r="AR2107" t="s">
        <v>18167</v>
      </c>
      <c r="AS2107" t="s">
        <v>22596</v>
      </c>
      <c r="AT2107" t="s">
        <v>22596</v>
      </c>
      <c r="AU2107" t="s">
        <v>22817</v>
      </c>
      <c r="AV2107" t="s">
        <v>22817</v>
      </c>
      <c r="AW2107" t="s">
        <v>13120</v>
      </c>
      <c r="AX2107" t="s">
        <v>2</v>
      </c>
      <c r="AY2107" t="s">
        <v>2</v>
      </c>
      <c r="AZ2107" t="s">
        <v>2</v>
      </c>
      <c r="BA2107" t="s">
        <v>2</v>
      </c>
      <c r="BB2107" t="s">
        <v>2</v>
      </c>
      <c r="BC2107" t="s">
        <v>2</v>
      </c>
      <c r="BD2107" t="s">
        <v>2</v>
      </c>
      <c r="BE2107" t="s">
        <v>2</v>
      </c>
      <c r="BF2107" t="s">
        <v>2</v>
      </c>
    </row>
    <row r="2108" spans="1:58" x14ac:dyDescent="0.25">
      <c r="A2108">
        <v>20135</v>
      </c>
      <c r="B2108" t="s">
        <v>2</v>
      </c>
      <c r="C2108" t="s">
        <v>13122</v>
      </c>
      <c r="D2108" t="s">
        <v>13122</v>
      </c>
      <c r="E2108" t="s">
        <v>13123</v>
      </c>
      <c r="F2108" t="s">
        <v>902</v>
      </c>
      <c r="G2108" t="s">
        <v>1926</v>
      </c>
      <c r="H2108" t="s">
        <v>2378</v>
      </c>
      <c r="I2108" t="s">
        <v>2380</v>
      </c>
      <c r="J2108" t="s">
        <v>13043</v>
      </c>
      <c r="K2108" t="s">
        <v>2401</v>
      </c>
      <c r="L2108" t="s">
        <v>2408</v>
      </c>
      <c r="M2108" t="s">
        <v>13122</v>
      </c>
      <c r="N2108" t="s">
        <v>2</v>
      </c>
      <c r="O2108" t="s">
        <v>2</v>
      </c>
      <c r="W2108" t="s">
        <v>13122</v>
      </c>
      <c r="Z2108" s="4"/>
      <c r="AA2108" t="str">
        <f t="shared" si="160"/>
        <v>x</v>
      </c>
      <c r="AB2108">
        <f t="shared" si="161"/>
        <v>10</v>
      </c>
      <c r="AC2108" t="str">
        <f t="shared" si="162"/>
        <v/>
      </c>
      <c r="AD2108" t="str">
        <f t="shared" si="163"/>
        <v/>
      </c>
      <c r="AE2108" t="str">
        <f t="shared" si="164"/>
        <v/>
      </c>
      <c r="AF2108" t="s">
        <v>17472</v>
      </c>
      <c r="AG2108">
        <v>8</v>
      </c>
      <c r="AH2108" t="s">
        <v>18114</v>
      </c>
      <c r="AI2108">
        <v>111.83803</v>
      </c>
      <c r="AJ2108">
        <v>55.454999999999998</v>
      </c>
      <c r="AK2108">
        <v>885</v>
      </c>
      <c r="AL2108">
        <v>1552</v>
      </c>
      <c r="AM2108">
        <v>667</v>
      </c>
      <c r="AN2108">
        <v>47.743499999999997</v>
      </c>
      <c r="AO2108">
        <v>25.028089999999999</v>
      </c>
      <c r="AP2108" t="s">
        <v>2</v>
      </c>
      <c r="AQ2108" t="s">
        <v>1</v>
      </c>
      <c r="AR2108" t="s">
        <v>18167</v>
      </c>
      <c r="AS2108" t="s">
        <v>22596</v>
      </c>
      <c r="AT2108" t="s">
        <v>22596</v>
      </c>
      <c r="AU2108" t="s">
        <v>22817</v>
      </c>
      <c r="AV2108" t="s">
        <v>22827</v>
      </c>
      <c r="AW2108" t="s">
        <v>13122</v>
      </c>
      <c r="AX2108" t="s">
        <v>2</v>
      </c>
      <c r="AY2108" t="s">
        <v>2</v>
      </c>
      <c r="AZ2108" t="s">
        <v>2</v>
      </c>
      <c r="BA2108" t="s">
        <v>2</v>
      </c>
      <c r="BB2108" t="s">
        <v>2</v>
      </c>
      <c r="BC2108" t="s">
        <v>2</v>
      </c>
      <c r="BD2108" t="s">
        <v>25855</v>
      </c>
      <c r="BE2108" t="s">
        <v>2</v>
      </c>
      <c r="BF2108" t="s">
        <v>33894</v>
      </c>
    </row>
    <row r="2109" spans="1:58" x14ac:dyDescent="0.25">
      <c r="A2109">
        <v>20144</v>
      </c>
      <c r="B2109" t="s">
        <v>2</v>
      </c>
      <c r="C2109" t="s">
        <v>29835</v>
      </c>
      <c r="D2109" t="s">
        <v>29835</v>
      </c>
      <c r="E2109" t="s">
        <v>29836</v>
      </c>
      <c r="F2109" t="s">
        <v>902</v>
      </c>
      <c r="G2109" t="s">
        <v>1926</v>
      </c>
      <c r="H2109" t="s">
        <v>2378</v>
      </c>
      <c r="I2109" t="s">
        <v>2380</v>
      </c>
      <c r="J2109" t="s">
        <v>13043</v>
      </c>
      <c r="K2109" t="s">
        <v>2401</v>
      </c>
      <c r="L2109" t="s">
        <v>2408</v>
      </c>
      <c r="M2109" t="s">
        <v>29835</v>
      </c>
      <c r="N2109" t="s">
        <v>2</v>
      </c>
      <c r="O2109" t="s">
        <v>2</v>
      </c>
      <c r="W2109" t="s">
        <v>29835</v>
      </c>
      <c r="Z2109" s="4"/>
      <c r="AA2109" t="str">
        <f t="shared" si="160"/>
        <v>x</v>
      </c>
      <c r="AB2109">
        <f t="shared" si="161"/>
        <v>10</v>
      </c>
      <c r="AC2109" t="str">
        <f t="shared" si="162"/>
        <v/>
      </c>
      <c r="AD2109" t="str">
        <f t="shared" si="163"/>
        <v/>
      </c>
      <c r="AE2109" t="str">
        <f t="shared" si="164"/>
        <v/>
      </c>
      <c r="AF2109" t="s">
        <v>17472</v>
      </c>
      <c r="AG2109" t="e">
        <v>#N/A</v>
      </c>
      <c r="AH2109" t="s">
        <v>18114</v>
      </c>
      <c r="AI2109">
        <v>1613.44983</v>
      </c>
      <c r="AJ2109">
        <v>202.05412000000001</v>
      </c>
      <c r="AK2109">
        <v>395</v>
      </c>
      <c r="AL2109">
        <v>1466</v>
      </c>
      <c r="AM2109">
        <v>1071</v>
      </c>
      <c r="AN2109">
        <v>47.725859999999997</v>
      </c>
      <c r="AO2109">
        <v>25.54494</v>
      </c>
      <c r="AP2109" t="s">
        <v>2</v>
      </c>
      <c r="AQ2109" t="s">
        <v>1</v>
      </c>
      <c r="AR2109" t="s">
        <v>18167</v>
      </c>
      <c r="AS2109" t="s">
        <v>22596</v>
      </c>
      <c r="AT2109" t="s">
        <v>22596</v>
      </c>
      <c r="AU2109" t="s">
        <v>22815</v>
      </c>
      <c r="AV2109" t="s">
        <v>22827</v>
      </c>
      <c r="AW2109" t="s">
        <v>29835</v>
      </c>
      <c r="AX2109" t="s">
        <v>2</v>
      </c>
      <c r="AY2109" t="s">
        <v>2</v>
      </c>
      <c r="AZ2109" t="s">
        <v>29835</v>
      </c>
      <c r="BA2109" t="s">
        <v>2</v>
      </c>
      <c r="BB2109" t="s">
        <v>2</v>
      </c>
      <c r="BC2109" t="s">
        <v>2</v>
      </c>
      <c r="BD2109" t="s">
        <v>2</v>
      </c>
      <c r="BE2109" t="s">
        <v>2</v>
      </c>
      <c r="BF2109" t="s">
        <v>33902</v>
      </c>
    </row>
    <row r="2110" spans="1:58" x14ac:dyDescent="0.25">
      <c r="A2110">
        <v>20158</v>
      </c>
      <c r="B2110" t="s">
        <v>2</v>
      </c>
      <c r="C2110" t="s">
        <v>15737</v>
      </c>
      <c r="D2110" t="s">
        <v>15737</v>
      </c>
      <c r="E2110" t="s">
        <v>15738</v>
      </c>
      <c r="F2110" t="s">
        <v>902</v>
      </c>
      <c r="G2110" t="s">
        <v>1926</v>
      </c>
      <c r="H2110" t="s">
        <v>2378</v>
      </c>
      <c r="I2110" t="s">
        <v>2380</v>
      </c>
      <c r="J2110" t="s">
        <v>13043</v>
      </c>
      <c r="K2110" t="s">
        <v>2401</v>
      </c>
      <c r="L2110" t="s">
        <v>2408</v>
      </c>
      <c r="M2110" t="s">
        <v>15737</v>
      </c>
      <c r="N2110" t="s">
        <v>2</v>
      </c>
      <c r="O2110" t="s">
        <v>2</v>
      </c>
      <c r="W2110" t="s">
        <v>15737</v>
      </c>
      <c r="Z2110" s="4"/>
      <c r="AA2110" t="str">
        <f t="shared" si="160"/>
        <v>x</v>
      </c>
      <c r="AB2110">
        <f t="shared" si="161"/>
        <v>10</v>
      </c>
      <c r="AC2110" t="str">
        <f t="shared" si="162"/>
        <v/>
      </c>
      <c r="AD2110" t="str">
        <f t="shared" si="163"/>
        <v/>
      </c>
      <c r="AE2110" t="str">
        <f t="shared" si="164"/>
        <v/>
      </c>
      <c r="AF2110" t="s">
        <v>17472</v>
      </c>
      <c r="AG2110">
        <v>8</v>
      </c>
      <c r="AH2110" t="s">
        <v>18114</v>
      </c>
      <c r="AI2110">
        <v>1788.0107700000001</v>
      </c>
      <c r="AJ2110">
        <v>237.51009999999999</v>
      </c>
      <c r="AK2110">
        <v>311</v>
      </c>
      <c r="AL2110">
        <v>1517</v>
      </c>
      <c r="AM2110">
        <v>1206</v>
      </c>
      <c r="AN2110">
        <v>47.216189999999997</v>
      </c>
      <c r="AO2110">
        <v>26.037279999999999</v>
      </c>
      <c r="AP2110" t="s">
        <v>2</v>
      </c>
      <c r="AQ2110" t="s">
        <v>1</v>
      </c>
      <c r="AR2110" t="s">
        <v>18115</v>
      </c>
      <c r="AS2110" t="s">
        <v>22596</v>
      </c>
      <c r="AT2110" t="s">
        <v>22596</v>
      </c>
      <c r="AU2110" t="s">
        <v>22815</v>
      </c>
      <c r="AV2110" t="s">
        <v>22815</v>
      </c>
      <c r="AW2110" t="s">
        <v>25853</v>
      </c>
      <c r="AX2110" t="s">
        <v>2</v>
      </c>
      <c r="AY2110" t="s">
        <v>2</v>
      </c>
      <c r="AZ2110" t="s">
        <v>15737</v>
      </c>
      <c r="BA2110" t="s">
        <v>2</v>
      </c>
      <c r="BB2110" t="s">
        <v>2</v>
      </c>
      <c r="BC2110" t="s">
        <v>2</v>
      </c>
      <c r="BD2110" t="s">
        <v>2</v>
      </c>
      <c r="BE2110" t="s">
        <v>2</v>
      </c>
      <c r="BF2110" t="s">
        <v>33917</v>
      </c>
    </row>
    <row r="2111" spans="1:58" x14ac:dyDescent="0.25">
      <c r="A2111">
        <v>20159</v>
      </c>
      <c r="B2111" t="s">
        <v>2</v>
      </c>
      <c r="C2111" t="s">
        <v>15739</v>
      </c>
      <c r="D2111" t="s">
        <v>15739</v>
      </c>
      <c r="E2111" t="s">
        <v>15740</v>
      </c>
      <c r="F2111" t="s">
        <v>902</v>
      </c>
      <c r="G2111" t="s">
        <v>1926</v>
      </c>
      <c r="H2111" t="s">
        <v>2378</v>
      </c>
      <c r="I2111" t="s">
        <v>2380</v>
      </c>
      <c r="J2111" t="s">
        <v>13043</v>
      </c>
      <c r="K2111" t="s">
        <v>2401</v>
      </c>
      <c r="L2111" t="s">
        <v>2408</v>
      </c>
      <c r="M2111" t="s">
        <v>15739</v>
      </c>
      <c r="N2111" t="s">
        <v>2</v>
      </c>
      <c r="O2111" t="s">
        <v>2</v>
      </c>
      <c r="W2111" t="s">
        <v>15739</v>
      </c>
      <c r="Z2111" s="4"/>
      <c r="AA2111" t="str">
        <f t="shared" si="160"/>
        <v>x</v>
      </c>
      <c r="AB2111">
        <f t="shared" si="161"/>
        <v>10</v>
      </c>
      <c r="AC2111" t="str">
        <f t="shared" si="162"/>
        <v/>
      </c>
      <c r="AD2111" t="str">
        <f t="shared" si="163"/>
        <v/>
      </c>
      <c r="AE2111" t="str">
        <f t="shared" si="164"/>
        <v/>
      </c>
      <c r="AF2111" t="s">
        <v>17472</v>
      </c>
      <c r="AG2111">
        <v>8</v>
      </c>
      <c r="AH2111" t="s">
        <v>18114</v>
      </c>
      <c r="AI2111">
        <v>706.34735999999998</v>
      </c>
      <c r="AJ2111">
        <v>121.01442</v>
      </c>
      <c r="AK2111">
        <v>391</v>
      </c>
      <c r="AL2111">
        <v>1649</v>
      </c>
      <c r="AM2111">
        <v>1258</v>
      </c>
      <c r="AN2111">
        <v>46.72101</v>
      </c>
      <c r="AO2111">
        <v>26.065560000000001</v>
      </c>
      <c r="AP2111" t="s">
        <v>2</v>
      </c>
      <c r="AQ2111" t="s">
        <v>1</v>
      </c>
      <c r="AR2111" t="s">
        <v>18115</v>
      </c>
      <c r="AS2111" t="s">
        <v>22596</v>
      </c>
      <c r="AT2111" t="s">
        <v>22596</v>
      </c>
      <c r="AU2111" t="s">
        <v>22815</v>
      </c>
      <c r="AV2111" t="s">
        <v>22815</v>
      </c>
      <c r="AW2111" t="s">
        <v>26757</v>
      </c>
      <c r="AX2111" t="s">
        <v>2</v>
      </c>
      <c r="AY2111" t="s">
        <v>26758</v>
      </c>
      <c r="AZ2111" t="s">
        <v>15739</v>
      </c>
      <c r="BA2111" t="s">
        <v>2</v>
      </c>
      <c r="BB2111" t="s">
        <v>2</v>
      </c>
      <c r="BC2111" t="s">
        <v>2</v>
      </c>
      <c r="BD2111" t="s">
        <v>2</v>
      </c>
      <c r="BE2111" t="s">
        <v>2</v>
      </c>
      <c r="BF2111" t="s">
        <v>33918</v>
      </c>
    </row>
    <row r="2112" spans="1:58" x14ac:dyDescent="0.25">
      <c r="A2112">
        <v>20165</v>
      </c>
      <c r="B2112" t="s">
        <v>2</v>
      </c>
      <c r="C2112" t="s">
        <v>15741</v>
      </c>
      <c r="D2112" t="s">
        <v>15741</v>
      </c>
      <c r="E2112" t="s">
        <v>15742</v>
      </c>
      <c r="F2112" t="s">
        <v>902</v>
      </c>
      <c r="G2112" t="s">
        <v>1926</v>
      </c>
      <c r="H2112" t="s">
        <v>2378</v>
      </c>
      <c r="I2112" t="s">
        <v>2380</v>
      </c>
      <c r="J2112" t="s">
        <v>13043</v>
      </c>
      <c r="K2112" t="s">
        <v>2401</v>
      </c>
      <c r="L2112" t="s">
        <v>2408</v>
      </c>
      <c r="M2112" t="s">
        <v>15741</v>
      </c>
      <c r="N2112" t="s">
        <v>2</v>
      </c>
      <c r="O2112" t="s">
        <v>2</v>
      </c>
      <c r="W2112" t="s">
        <v>15741</v>
      </c>
      <c r="Z2112" s="4"/>
      <c r="AA2112" t="str">
        <f t="shared" si="160"/>
        <v>x</v>
      </c>
      <c r="AB2112">
        <f t="shared" si="161"/>
        <v>10</v>
      </c>
      <c r="AC2112" t="str">
        <f t="shared" si="162"/>
        <v/>
      </c>
      <c r="AD2112" t="str">
        <f t="shared" si="163"/>
        <v/>
      </c>
      <c r="AE2112" t="str">
        <f t="shared" si="164"/>
        <v/>
      </c>
      <c r="AF2112" t="s">
        <v>17472</v>
      </c>
      <c r="AG2112">
        <v>8</v>
      </c>
      <c r="AH2112" t="s">
        <v>18114</v>
      </c>
      <c r="AI2112">
        <v>1882.62183</v>
      </c>
      <c r="AJ2112">
        <v>223.35278</v>
      </c>
      <c r="AK2112">
        <v>276</v>
      </c>
      <c r="AL2112">
        <v>1766</v>
      </c>
      <c r="AM2112">
        <v>1490</v>
      </c>
      <c r="AN2112">
        <v>45.862740000000002</v>
      </c>
      <c r="AO2112">
        <v>26.503219999999999</v>
      </c>
      <c r="AP2112" t="s">
        <v>2</v>
      </c>
      <c r="AQ2112" t="s">
        <v>1</v>
      </c>
      <c r="AR2112" t="s">
        <v>18115</v>
      </c>
      <c r="AS2112" t="s">
        <v>22596</v>
      </c>
      <c r="AT2112" t="s">
        <v>22596</v>
      </c>
      <c r="AU2112" t="s">
        <v>22815</v>
      </c>
      <c r="AV2112" t="s">
        <v>22815</v>
      </c>
      <c r="AW2112" t="s">
        <v>15741</v>
      </c>
      <c r="AX2112" t="s">
        <v>2</v>
      </c>
      <c r="AY2112" t="s">
        <v>2</v>
      </c>
      <c r="AZ2112" t="s">
        <v>15741</v>
      </c>
      <c r="BA2112" t="s">
        <v>2</v>
      </c>
      <c r="BB2112" t="s">
        <v>2</v>
      </c>
      <c r="BC2112" t="s">
        <v>2</v>
      </c>
      <c r="BD2112" t="s">
        <v>21222</v>
      </c>
      <c r="BE2112" t="s">
        <v>27482</v>
      </c>
      <c r="BF2112" t="s">
        <v>33925</v>
      </c>
    </row>
    <row r="2113" spans="1:58" x14ac:dyDescent="0.25">
      <c r="A2113">
        <v>12382</v>
      </c>
      <c r="B2113" t="s">
        <v>2</v>
      </c>
      <c r="C2113" t="s">
        <v>2420</v>
      </c>
      <c r="D2113" t="s">
        <v>2420</v>
      </c>
      <c r="E2113" t="s">
        <v>2421</v>
      </c>
      <c r="F2113" t="s">
        <v>902</v>
      </c>
      <c r="G2113" t="s">
        <v>1926</v>
      </c>
      <c r="H2113" t="s">
        <v>2378</v>
      </c>
      <c r="I2113" t="s">
        <v>2380</v>
      </c>
      <c r="J2113" t="s">
        <v>2420</v>
      </c>
      <c r="K2113" t="s">
        <v>2</v>
      </c>
      <c r="L2113" t="s">
        <v>2</v>
      </c>
      <c r="M2113" t="s">
        <v>2</v>
      </c>
      <c r="N2113" t="s">
        <v>2</v>
      </c>
      <c r="O2113" t="s">
        <v>2</v>
      </c>
      <c r="T2113" t="s">
        <v>2420</v>
      </c>
      <c r="Z2113" s="4"/>
      <c r="AA2113" t="str">
        <f t="shared" ref="AA2113:AA2176" si="165">IF(Z2113="x",D2113,IF(NOT(ISERROR(FIND(AA2112,E2113))),AA2112,"x"))</f>
        <v>x</v>
      </c>
      <c r="AB2113">
        <f t="shared" ref="AB2113:AB2176" si="166">IF(ISERROR(MATCH(AA2113,F2113:O2113,)),10,(MATCH(AA2113,F2113:O2113,)))</f>
        <v>10</v>
      </c>
      <c r="AC2113" t="str">
        <f t="shared" ref="AC2113:AC2176" si="167">IF(Z2113="x",A2113,"")</f>
        <v/>
      </c>
      <c r="AD2113" t="str">
        <f t="shared" ref="AD2113:AD2176" si="168">IF(AND(Z2113="x",AA2112&lt;&gt;"x",AB2112&lt;AB2113,ISERROR(FIND(AA2113,E2112))),"polygons overlap!","")</f>
        <v/>
      </c>
      <c r="AE2113" t="str">
        <f t="shared" si="164"/>
        <v/>
      </c>
      <c r="AF2113" t="s">
        <v>17471</v>
      </c>
      <c r="AG2113">
        <v>5</v>
      </c>
      <c r="AH2113" t="s">
        <v>18112</v>
      </c>
      <c r="AI2113">
        <v>5301.9781899999998</v>
      </c>
      <c r="AJ2113">
        <v>740.37490000000003</v>
      </c>
      <c r="AK2113">
        <v>41</v>
      </c>
      <c r="AL2113">
        <v>1522</v>
      </c>
      <c r="AM2113">
        <v>1481</v>
      </c>
      <c r="AN2113">
        <v>44.162190000000002</v>
      </c>
      <c r="AO2113">
        <v>21.87651</v>
      </c>
      <c r="AP2113" t="s">
        <v>2</v>
      </c>
      <c r="AQ2113" t="s">
        <v>1</v>
      </c>
      <c r="AR2113" t="s">
        <v>18124</v>
      </c>
      <c r="AS2113" t="s">
        <v>22598</v>
      </c>
      <c r="AT2113" t="s">
        <v>22598</v>
      </c>
      <c r="AU2113" t="s">
        <v>22815</v>
      </c>
      <c r="AV2113" t="s">
        <v>22815</v>
      </c>
      <c r="AW2113" t="s">
        <v>2420</v>
      </c>
      <c r="AX2113" t="s">
        <v>2</v>
      </c>
      <c r="AY2113" t="s">
        <v>24531</v>
      </c>
      <c r="AZ2113" t="s">
        <v>2420</v>
      </c>
      <c r="BA2113" t="s">
        <v>24532</v>
      </c>
      <c r="BB2113" t="s">
        <v>24533</v>
      </c>
      <c r="BC2113" t="s">
        <v>2</v>
      </c>
      <c r="BD2113" t="s">
        <v>18605</v>
      </c>
      <c r="BE2113" t="s">
        <v>2</v>
      </c>
      <c r="BF2113" t="s">
        <v>30791</v>
      </c>
    </row>
    <row r="2114" spans="1:58" x14ac:dyDescent="0.25">
      <c r="A2114">
        <v>20062</v>
      </c>
      <c r="B2114" t="s">
        <v>2</v>
      </c>
      <c r="C2114" t="s">
        <v>15743</v>
      </c>
      <c r="D2114" t="s">
        <v>15743</v>
      </c>
      <c r="E2114" t="s">
        <v>15744</v>
      </c>
      <c r="F2114" t="s">
        <v>902</v>
      </c>
      <c r="G2114" t="s">
        <v>1926</v>
      </c>
      <c r="H2114" t="s">
        <v>2378</v>
      </c>
      <c r="I2114" t="s">
        <v>2380</v>
      </c>
      <c r="J2114" t="s">
        <v>2420</v>
      </c>
      <c r="K2114" t="s">
        <v>15743</v>
      </c>
      <c r="L2114" t="s">
        <v>2</v>
      </c>
      <c r="M2114" t="s">
        <v>2</v>
      </c>
      <c r="N2114" t="s">
        <v>2</v>
      </c>
      <c r="O2114" t="s">
        <v>2</v>
      </c>
      <c r="U2114" t="s">
        <v>15743</v>
      </c>
      <c r="Z2114" s="4"/>
      <c r="AA2114" t="str">
        <f t="shared" si="165"/>
        <v>x</v>
      </c>
      <c r="AB2114">
        <f t="shared" si="166"/>
        <v>10</v>
      </c>
      <c r="AC2114" t="str">
        <f t="shared" si="167"/>
        <v/>
      </c>
      <c r="AD2114" t="str">
        <f t="shared" si="168"/>
        <v/>
      </c>
      <c r="AE2114" t="str">
        <f t="shared" ref="AE2114:AE2177" si="169">IF(LEN(AA2114)&gt;1,INDEX($A$2:$A$8617, MATCH(AA2114,$D$2:$D$8617,FALSE)),"")</f>
        <v/>
      </c>
      <c r="AF2114" t="s">
        <v>17472</v>
      </c>
      <c r="AG2114">
        <v>6</v>
      </c>
      <c r="AH2114" t="s">
        <v>18114</v>
      </c>
      <c r="AI2114">
        <v>839.27746999999999</v>
      </c>
      <c r="AJ2114">
        <v>181.54069999999999</v>
      </c>
      <c r="AK2114">
        <v>131</v>
      </c>
      <c r="AL2114">
        <v>995</v>
      </c>
      <c r="AM2114">
        <v>864</v>
      </c>
      <c r="AN2114">
        <v>44.317030000000003</v>
      </c>
      <c r="AO2114">
        <v>21.757899999999999</v>
      </c>
      <c r="AP2114" t="s">
        <v>2</v>
      </c>
      <c r="AQ2114" t="s">
        <v>1</v>
      </c>
      <c r="AR2114" t="s">
        <v>18253</v>
      </c>
      <c r="AS2114" t="s">
        <v>22598</v>
      </c>
      <c r="AT2114" t="s">
        <v>22598</v>
      </c>
      <c r="AU2114" t="s">
        <v>22815</v>
      </c>
      <c r="AV2114" t="s">
        <v>22815</v>
      </c>
      <c r="AW2114" t="s">
        <v>15743</v>
      </c>
      <c r="AX2114" t="s">
        <v>2</v>
      </c>
      <c r="AY2114" t="s">
        <v>2</v>
      </c>
      <c r="AZ2114" t="s">
        <v>33867</v>
      </c>
      <c r="BA2114" t="s">
        <v>21778</v>
      </c>
      <c r="BB2114" t="s">
        <v>21779</v>
      </c>
      <c r="BC2114" t="s">
        <v>2</v>
      </c>
      <c r="BD2114" t="s">
        <v>2</v>
      </c>
      <c r="BE2114" t="s">
        <v>2</v>
      </c>
      <c r="BF2114" t="s">
        <v>33868</v>
      </c>
    </row>
    <row r="2115" spans="1:58" x14ac:dyDescent="0.25">
      <c r="A2115">
        <v>15467</v>
      </c>
      <c r="B2115" t="s">
        <v>2</v>
      </c>
      <c r="C2115" t="s">
        <v>23783</v>
      </c>
      <c r="D2115" t="s">
        <v>23783</v>
      </c>
      <c r="E2115" t="s">
        <v>23784</v>
      </c>
      <c r="F2115" t="s">
        <v>902</v>
      </c>
      <c r="G2115" t="s">
        <v>1926</v>
      </c>
      <c r="H2115" t="s">
        <v>2378</v>
      </c>
      <c r="I2115" t="s">
        <v>2380</v>
      </c>
      <c r="J2115" t="s">
        <v>2420</v>
      </c>
      <c r="K2115" t="s">
        <v>23783</v>
      </c>
      <c r="L2115" t="s">
        <v>2</v>
      </c>
      <c r="M2115" t="s">
        <v>2</v>
      </c>
      <c r="N2115" t="s">
        <v>2</v>
      </c>
      <c r="O2115" t="s">
        <v>2</v>
      </c>
      <c r="U2115" t="s">
        <v>23783</v>
      </c>
      <c r="Z2115" s="4"/>
      <c r="AA2115" t="str">
        <f t="shared" si="165"/>
        <v>x</v>
      </c>
      <c r="AB2115">
        <f t="shared" si="166"/>
        <v>10</v>
      </c>
      <c r="AC2115" t="str">
        <f t="shared" si="167"/>
        <v/>
      </c>
      <c r="AD2115" t="str">
        <f t="shared" si="168"/>
        <v/>
      </c>
      <c r="AE2115" t="str">
        <f t="shared" si="169"/>
        <v/>
      </c>
      <c r="AF2115" t="s">
        <v>17471</v>
      </c>
      <c r="AG2115">
        <v>6</v>
      </c>
      <c r="AH2115" t="s">
        <v>18114</v>
      </c>
      <c r="AI2115">
        <v>2610.8932</v>
      </c>
      <c r="AJ2115">
        <v>546.01679000000001</v>
      </c>
      <c r="AK2115">
        <v>41</v>
      </c>
      <c r="AL2115">
        <v>1328</v>
      </c>
      <c r="AM2115">
        <v>1287</v>
      </c>
      <c r="AN2115">
        <v>44.137860000000003</v>
      </c>
      <c r="AO2115">
        <v>21.888580000000001</v>
      </c>
      <c r="AP2115" t="s">
        <v>2</v>
      </c>
      <c r="AQ2115" t="s">
        <v>1</v>
      </c>
      <c r="AR2115" t="s">
        <v>18124</v>
      </c>
      <c r="AS2115" t="s">
        <v>22598</v>
      </c>
      <c r="AT2115" t="s">
        <v>22598</v>
      </c>
      <c r="AU2115" t="s">
        <v>22815</v>
      </c>
      <c r="AV2115" t="s">
        <v>22815</v>
      </c>
      <c r="AW2115" t="s">
        <v>23785</v>
      </c>
      <c r="AX2115" t="s">
        <v>2</v>
      </c>
      <c r="AY2115" t="s">
        <v>2</v>
      </c>
      <c r="AZ2115" t="s">
        <v>23783</v>
      </c>
      <c r="BA2115" t="s">
        <v>2</v>
      </c>
      <c r="BB2115" t="s">
        <v>2422</v>
      </c>
      <c r="BC2115" t="s">
        <v>2</v>
      </c>
      <c r="BD2115" t="s">
        <v>23786</v>
      </c>
      <c r="BE2115" t="s">
        <v>2</v>
      </c>
      <c r="BF2115" t="s">
        <v>32317</v>
      </c>
    </row>
    <row r="2116" spans="1:58" x14ac:dyDescent="0.25">
      <c r="A2116">
        <v>20063</v>
      </c>
      <c r="B2116" t="s">
        <v>2</v>
      </c>
      <c r="C2116" t="s">
        <v>13124</v>
      </c>
      <c r="D2116" t="s">
        <v>13124</v>
      </c>
      <c r="E2116" t="s">
        <v>29238</v>
      </c>
      <c r="F2116" t="s">
        <v>902</v>
      </c>
      <c r="G2116" t="s">
        <v>1926</v>
      </c>
      <c r="H2116" t="s">
        <v>2378</v>
      </c>
      <c r="I2116" t="s">
        <v>2380</v>
      </c>
      <c r="J2116" t="s">
        <v>2420</v>
      </c>
      <c r="K2116" t="s">
        <v>23783</v>
      </c>
      <c r="L2116" t="s">
        <v>13124</v>
      </c>
      <c r="M2116" t="s">
        <v>2</v>
      </c>
      <c r="N2116" t="s">
        <v>2</v>
      </c>
      <c r="O2116" t="s">
        <v>2</v>
      </c>
      <c r="V2116" t="s">
        <v>13124</v>
      </c>
      <c r="Z2116" s="4"/>
      <c r="AA2116" t="str">
        <f t="shared" si="165"/>
        <v>x</v>
      </c>
      <c r="AB2116">
        <f t="shared" si="166"/>
        <v>10</v>
      </c>
      <c r="AC2116" t="str">
        <f t="shared" si="167"/>
        <v/>
      </c>
      <c r="AD2116" t="str">
        <f t="shared" si="168"/>
        <v/>
      </c>
      <c r="AE2116" t="str">
        <f t="shared" si="169"/>
        <v/>
      </c>
      <c r="AF2116" t="s">
        <v>17472</v>
      </c>
      <c r="AG2116">
        <v>7</v>
      </c>
      <c r="AH2116" t="s">
        <v>18114</v>
      </c>
      <c r="AI2116">
        <v>447.58152999999999</v>
      </c>
      <c r="AJ2116">
        <v>136.58528999999999</v>
      </c>
      <c r="AK2116">
        <v>153</v>
      </c>
      <c r="AL2116">
        <v>1328</v>
      </c>
      <c r="AM2116">
        <v>1175</v>
      </c>
      <c r="AN2116">
        <v>44.167639999999999</v>
      </c>
      <c r="AO2116">
        <v>21.658860000000001</v>
      </c>
      <c r="AP2116" t="s">
        <v>2</v>
      </c>
      <c r="AQ2116" t="s">
        <v>1</v>
      </c>
      <c r="AR2116" t="s">
        <v>18253</v>
      </c>
      <c r="AS2116" t="s">
        <v>22598</v>
      </c>
      <c r="AT2116" t="s">
        <v>22598</v>
      </c>
      <c r="AU2116" t="s">
        <v>22815</v>
      </c>
      <c r="AV2116" t="s">
        <v>22815</v>
      </c>
      <c r="AW2116" t="s">
        <v>13124</v>
      </c>
      <c r="AX2116" t="s">
        <v>2</v>
      </c>
      <c r="AY2116" t="s">
        <v>2</v>
      </c>
      <c r="AZ2116" t="s">
        <v>2</v>
      </c>
      <c r="BA2116" t="s">
        <v>2</v>
      </c>
      <c r="BB2116" t="s">
        <v>13124</v>
      </c>
      <c r="BC2116" t="s">
        <v>2</v>
      </c>
      <c r="BD2116" t="s">
        <v>2</v>
      </c>
      <c r="BE2116" t="s">
        <v>2</v>
      </c>
      <c r="BF2116" t="s">
        <v>33869</v>
      </c>
    </row>
    <row r="2117" spans="1:58" x14ac:dyDescent="0.25">
      <c r="A2117">
        <v>20057</v>
      </c>
      <c r="B2117" t="s">
        <v>2</v>
      </c>
      <c r="C2117" t="s">
        <v>13125</v>
      </c>
      <c r="D2117" t="s">
        <v>13125</v>
      </c>
      <c r="E2117" t="s">
        <v>26668</v>
      </c>
      <c r="F2117" t="s">
        <v>902</v>
      </c>
      <c r="G2117" t="s">
        <v>1926</v>
      </c>
      <c r="H2117" t="s">
        <v>2378</v>
      </c>
      <c r="I2117" t="s">
        <v>2380</v>
      </c>
      <c r="J2117" t="s">
        <v>2420</v>
      </c>
      <c r="K2117" t="s">
        <v>23783</v>
      </c>
      <c r="L2117" t="s">
        <v>13125</v>
      </c>
      <c r="M2117" t="s">
        <v>2</v>
      </c>
      <c r="N2117" t="s">
        <v>2</v>
      </c>
      <c r="O2117" t="s">
        <v>2</v>
      </c>
      <c r="V2117" t="s">
        <v>13125</v>
      </c>
      <c r="Z2117" s="4"/>
      <c r="AA2117" t="str">
        <f t="shared" si="165"/>
        <v>x</v>
      </c>
      <c r="AB2117">
        <f t="shared" si="166"/>
        <v>10</v>
      </c>
      <c r="AC2117" t="str">
        <f t="shared" si="167"/>
        <v/>
      </c>
      <c r="AD2117" t="str">
        <f t="shared" si="168"/>
        <v/>
      </c>
      <c r="AE2117" t="str">
        <f t="shared" si="169"/>
        <v/>
      </c>
      <c r="AF2117" t="s">
        <v>17472</v>
      </c>
      <c r="AG2117">
        <v>7</v>
      </c>
      <c r="AH2117" t="s">
        <v>18114</v>
      </c>
      <c r="AI2117">
        <v>174.24107000000001</v>
      </c>
      <c r="AJ2117">
        <v>66.457340000000002</v>
      </c>
      <c r="AK2117">
        <v>108</v>
      </c>
      <c r="AL2117">
        <v>1114</v>
      </c>
      <c r="AM2117">
        <v>1006</v>
      </c>
      <c r="AN2117">
        <v>44.234369999999998</v>
      </c>
      <c r="AO2117">
        <v>22.21996</v>
      </c>
      <c r="AP2117" t="s">
        <v>2</v>
      </c>
      <c r="AQ2117" t="s">
        <v>1</v>
      </c>
      <c r="AR2117" t="s">
        <v>18253</v>
      </c>
      <c r="AS2117" t="s">
        <v>22598</v>
      </c>
      <c r="AT2117" t="s">
        <v>22598</v>
      </c>
      <c r="AU2117" t="s">
        <v>22815</v>
      </c>
      <c r="AV2117" t="s">
        <v>22815</v>
      </c>
      <c r="AW2117" t="s">
        <v>13125</v>
      </c>
      <c r="AX2117" t="s">
        <v>2</v>
      </c>
      <c r="AY2117" t="s">
        <v>2</v>
      </c>
      <c r="AZ2117" t="s">
        <v>2</v>
      </c>
      <c r="BA2117" t="s">
        <v>2</v>
      </c>
      <c r="BB2117" t="s">
        <v>2</v>
      </c>
      <c r="BC2117" t="s">
        <v>2</v>
      </c>
      <c r="BD2117" t="s">
        <v>2</v>
      </c>
      <c r="BE2117" t="s">
        <v>2</v>
      </c>
      <c r="BF2117" t="s">
        <v>33862</v>
      </c>
    </row>
    <row r="2118" spans="1:58" x14ac:dyDescent="0.25">
      <c r="A2118">
        <v>20064</v>
      </c>
      <c r="B2118" t="s">
        <v>2</v>
      </c>
      <c r="C2118" t="s">
        <v>15745</v>
      </c>
      <c r="D2118" t="s">
        <v>15745</v>
      </c>
      <c r="E2118" t="s">
        <v>25245</v>
      </c>
      <c r="F2118" t="s">
        <v>902</v>
      </c>
      <c r="G2118" t="s">
        <v>1926</v>
      </c>
      <c r="H2118" t="s">
        <v>2378</v>
      </c>
      <c r="I2118" t="s">
        <v>2380</v>
      </c>
      <c r="J2118" t="s">
        <v>2420</v>
      </c>
      <c r="K2118" t="s">
        <v>23783</v>
      </c>
      <c r="L2118" t="s">
        <v>15745</v>
      </c>
      <c r="M2118" t="s">
        <v>2</v>
      </c>
      <c r="N2118" t="s">
        <v>2</v>
      </c>
      <c r="O2118" t="s">
        <v>2</v>
      </c>
      <c r="V2118" t="s">
        <v>15745</v>
      </c>
      <c r="Z2118" s="4"/>
      <c r="AA2118" t="str">
        <f t="shared" si="165"/>
        <v>x</v>
      </c>
      <c r="AB2118">
        <f t="shared" si="166"/>
        <v>10</v>
      </c>
      <c r="AC2118" t="str">
        <f t="shared" si="167"/>
        <v/>
      </c>
      <c r="AD2118" t="str">
        <f t="shared" si="168"/>
        <v/>
      </c>
      <c r="AE2118" t="str">
        <f t="shared" si="169"/>
        <v/>
      </c>
      <c r="AF2118" t="s">
        <v>17472</v>
      </c>
      <c r="AG2118">
        <v>7</v>
      </c>
      <c r="AH2118" t="s">
        <v>20156</v>
      </c>
      <c r="AI2118">
        <v>1190.3123900000001</v>
      </c>
      <c r="AJ2118">
        <v>181.33447000000001</v>
      </c>
      <c r="AK2118">
        <v>188</v>
      </c>
      <c r="AL2118">
        <v>1272</v>
      </c>
      <c r="AM2118">
        <v>1084</v>
      </c>
      <c r="AN2118">
        <v>43.969380000000001</v>
      </c>
      <c r="AO2118">
        <v>21.73997</v>
      </c>
      <c r="AP2118" t="s">
        <v>2</v>
      </c>
      <c r="AQ2118" t="s">
        <v>1</v>
      </c>
      <c r="AR2118" t="s">
        <v>18253</v>
      </c>
      <c r="AS2118" t="s">
        <v>22598</v>
      </c>
      <c r="AT2118" t="s">
        <v>22598</v>
      </c>
      <c r="AU2118" t="s">
        <v>22815</v>
      </c>
      <c r="AV2118" t="s">
        <v>22815</v>
      </c>
      <c r="AW2118" t="s">
        <v>20243</v>
      </c>
      <c r="AX2118" t="s">
        <v>2</v>
      </c>
      <c r="AY2118" t="s">
        <v>2</v>
      </c>
      <c r="AZ2118" t="s">
        <v>2</v>
      </c>
      <c r="BA2118" t="s">
        <v>2</v>
      </c>
      <c r="BB2118" t="s">
        <v>2</v>
      </c>
      <c r="BC2118" t="s">
        <v>2</v>
      </c>
      <c r="BD2118" t="s">
        <v>2</v>
      </c>
      <c r="BE2118" t="s">
        <v>2</v>
      </c>
      <c r="BF2118" t="s">
        <v>2</v>
      </c>
    </row>
    <row r="2119" spans="1:58" x14ac:dyDescent="0.25">
      <c r="A2119">
        <v>20058</v>
      </c>
      <c r="B2119" t="s">
        <v>2</v>
      </c>
      <c r="C2119" t="s">
        <v>15746</v>
      </c>
      <c r="D2119" t="s">
        <v>15746</v>
      </c>
      <c r="E2119" t="s">
        <v>26807</v>
      </c>
      <c r="F2119" t="s">
        <v>902</v>
      </c>
      <c r="G2119" t="s">
        <v>1926</v>
      </c>
      <c r="H2119" t="s">
        <v>2378</v>
      </c>
      <c r="I2119" t="s">
        <v>2380</v>
      </c>
      <c r="J2119" t="s">
        <v>2420</v>
      </c>
      <c r="K2119" t="s">
        <v>23783</v>
      </c>
      <c r="L2119" t="s">
        <v>15746</v>
      </c>
      <c r="M2119" t="s">
        <v>2</v>
      </c>
      <c r="N2119" t="s">
        <v>2</v>
      </c>
      <c r="O2119" t="s">
        <v>2</v>
      </c>
      <c r="V2119" t="s">
        <v>15746</v>
      </c>
      <c r="Z2119" s="4"/>
      <c r="AA2119" t="str">
        <f t="shared" si="165"/>
        <v>x</v>
      </c>
      <c r="AB2119">
        <f t="shared" si="166"/>
        <v>10</v>
      </c>
      <c r="AC2119" t="str">
        <f t="shared" si="167"/>
        <v/>
      </c>
      <c r="AD2119" t="str">
        <f t="shared" si="168"/>
        <v/>
      </c>
      <c r="AE2119" t="str">
        <f t="shared" si="169"/>
        <v/>
      </c>
      <c r="AF2119" t="s">
        <v>17472</v>
      </c>
      <c r="AG2119">
        <v>7</v>
      </c>
      <c r="AH2119" t="s">
        <v>18114</v>
      </c>
      <c r="AI2119">
        <v>496.59922</v>
      </c>
      <c r="AJ2119">
        <v>134.06962999999999</v>
      </c>
      <c r="AK2119">
        <v>110</v>
      </c>
      <c r="AL2119">
        <v>1120</v>
      </c>
      <c r="AM2119">
        <v>1010</v>
      </c>
      <c r="AN2119">
        <v>44.219110000000001</v>
      </c>
      <c r="AO2119">
        <v>22.06006</v>
      </c>
      <c r="AP2119" t="s">
        <v>2</v>
      </c>
      <c r="AQ2119" t="s">
        <v>1</v>
      </c>
      <c r="AR2119" t="s">
        <v>18253</v>
      </c>
      <c r="AS2119" t="s">
        <v>22598</v>
      </c>
      <c r="AT2119" t="s">
        <v>22598</v>
      </c>
      <c r="AU2119" t="s">
        <v>22815</v>
      </c>
      <c r="AV2119" t="s">
        <v>22815</v>
      </c>
      <c r="AW2119" t="s">
        <v>21140</v>
      </c>
      <c r="AX2119" t="s">
        <v>2</v>
      </c>
      <c r="AY2119" t="s">
        <v>2</v>
      </c>
      <c r="AZ2119" t="s">
        <v>2</v>
      </c>
      <c r="BA2119" t="s">
        <v>2</v>
      </c>
      <c r="BB2119" t="s">
        <v>2</v>
      </c>
      <c r="BC2119" t="s">
        <v>2</v>
      </c>
      <c r="BD2119" t="s">
        <v>2</v>
      </c>
      <c r="BE2119" t="s">
        <v>2</v>
      </c>
      <c r="BF2119" t="s">
        <v>33863</v>
      </c>
    </row>
    <row r="2120" spans="1:58" x14ac:dyDescent="0.25">
      <c r="A2120">
        <v>20059</v>
      </c>
      <c r="B2120" t="s">
        <v>2</v>
      </c>
      <c r="C2120" t="s">
        <v>15747</v>
      </c>
      <c r="D2120" t="s">
        <v>15747</v>
      </c>
      <c r="E2120" t="s">
        <v>25231</v>
      </c>
      <c r="F2120" t="s">
        <v>902</v>
      </c>
      <c r="G2120" t="s">
        <v>1926</v>
      </c>
      <c r="H2120" t="s">
        <v>2378</v>
      </c>
      <c r="I2120" t="s">
        <v>2380</v>
      </c>
      <c r="J2120" t="s">
        <v>2420</v>
      </c>
      <c r="K2120" t="s">
        <v>23783</v>
      </c>
      <c r="L2120" t="s">
        <v>15747</v>
      </c>
      <c r="M2120" t="s">
        <v>2</v>
      </c>
      <c r="N2120" t="s">
        <v>2</v>
      </c>
      <c r="O2120" t="s">
        <v>2</v>
      </c>
      <c r="V2120" t="s">
        <v>15747</v>
      </c>
      <c r="Z2120" s="4"/>
      <c r="AA2120" t="str">
        <f t="shared" si="165"/>
        <v>x</v>
      </c>
      <c r="AB2120">
        <f t="shared" si="166"/>
        <v>10</v>
      </c>
      <c r="AC2120" t="str">
        <f t="shared" si="167"/>
        <v/>
      </c>
      <c r="AD2120" t="str">
        <f t="shared" si="168"/>
        <v/>
      </c>
      <c r="AE2120" t="str">
        <f t="shared" si="169"/>
        <v/>
      </c>
      <c r="AF2120" t="s">
        <v>17472</v>
      </c>
      <c r="AG2120">
        <v>7</v>
      </c>
      <c r="AH2120" t="s">
        <v>18114</v>
      </c>
      <c r="AI2120">
        <v>302.15897999999999</v>
      </c>
      <c r="AJ2120">
        <v>165.60171</v>
      </c>
      <c r="AK2120">
        <v>41</v>
      </c>
      <c r="AL2120">
        <v>745</v>
      </c>
      <c r="AM2120">
        <v>704</v>
      </c>
      <c r="AN2120">
        <v>44.553199999999997</v>
      </c>
      <c r="AO2120">
        <v>22.321539999999999</v>
      </c>
      <c r="AP2120" t="s">
        <v>2</v>
      </c>
      <c r="AQ2120" t="s">
        <v>1</v>
      </c>
      <c r="AR2120" t="s">
        <v>18124</v>
      </c>
      <c r="AS2120" t="s">
        <v>22598</v>
      </c>
      <c r="AT2120" t="s">
        <v>22598</v>
      </c>
      <c r="AU2120" t="s">
        <v>22815</v>
      </c>
      <c r="AV2120" t="s">
        <v>22815</v>
      </c>
      <c r="AW2120" t="s">
        <v>20242</v>
      </c>
      <c r="AX2120" t="s">
        <v>2</v>
      </c>
      <c r="AY2120" t="s">
        <v>2</v>
      </c>
      <c r="AZ2120" t="s">
        <v>2</v>
      </c>
      <c r="BA2120" t="s">
        <v>2</v>
      </c>
      <c r="BB2120" t="s">
        <v>15747</v>
      </c>
      <c r="BC2120" t="s">
        <v>2</v>
      </c>
      <c r="BD2120" t="s">
        <v>2</v>
      </c>
      <c r="BE2120" t="s">
        <v>2</v>
      </c>
      <c r="BF2120" t="s">
        <v>33864</v>
      </c>
    </row>
    <row r="2121" spans="1:58" x14ac:dyDescent="0.25">
      <c r="A2121">
        <v>20060</v>
      </c>
      <c r="B2121" t="s">
        <v>2</v>
      </c>
      <c r="C2121" t="s">
        <v>28074</v>
      </c>
      <c r="D2121" t="s">
        <v>28074</v>
      </c>
      <c r="E2121" t="s">
        <v>28075</v>
      </c>
      <c r="F2121" t="s">
        <v>902</v>
      </c>
      <c r="G2121" t="s">
        <v>1926</v>
      </c>
      <c r="H2121" t="s">
        <v>2378</v>
      </c>
      <c r="I2121" t="s">
        <v>2380</v>
      </c>
      <c r="J2121" t="s">
        <v>2420</v>
      </c>
      <c r="K2121" t="s">
        <v>28074</v>
      </c>
      <c r="L2121" t="s">
        <v>2</v>
      </c>
      <c r="M2121" t="s">
        <v>2</v>
      </c>
      <c r="N2121" t="s">
        <v>2</v>
      </c>
      <c r="O2121" t="s">
        <v>2</v>
      </c>
      <c r="U2121" t="s">
        <v>28074</v>
      </c>
      <c r="Z2121" s="4"/>
      <c r="AA2121" t="str">
        <f t="shared" si="165"/>
        <v>x</v>
      </c>
      <c r="AB2121">
        <f t="shared" si="166"/>
        <v>10</v>
      </c>
      <c r="AC2121" t="str">
        <f t="shared" si="167"/>
        <v/>
      </c>
      <c r="AD2121" t="str">
        <f t="shared" si="168"/>
        <v/>
      </c>
      <c r="AE2121" t="str">
        <f t="shared" si="169"/>
        <v/>
      </c>
      <c r="AF2121" t="s">
        <v>17472</v>
      </c>
      <c r="AG2121">
        <v>6</v>
      </c>
      <c r="AH2121" t="s">
        <v>18114</v>
      </c>
      <c r="AI2121">
        <v>438.80772999999999</v>
      </c>
      <c r="AJ2121">
        <v>108.41557</v>
      </c>
      <c r="AK2121">
        <v>64</v>
      </c>
      <c r="AL2121">
        <v>795</v>
      </c>
      <c r="AM2121">
        <v>731</v>
      </c>
      <c r="AN2121">
        <v>44.437240000000003</v>
      </c>
      <c r="AO2121">
        <v>22.018329999999999</v>
      </c>
      <c r="AP2121" t="s">
        <v>2</v>
      </c>
      <c r="AQ2121" t="s">
        <v>1</v>
      </c>
      <c r="AR2121" t="s">
        <v>18124</v>
      </c>
      <c r="AS2121" t="s">
        <v>22598</v>
      </c>
      <c r="AT2121" t="s">
        <v>22598</v>
      </c>
      <c r="AU2121" t="s">
        <v>22815</v>
      </c>
      <c r="AV2121" t="s">
        <v>22815</v>
      </c>
      <c r="AW2121" t="s">
        <v>13126</v>
      </c>
      <c r="AX2121" t="s">
        <v>2</v>
      </c>
      <c r="AY2121" t="s">
        <v>2</v>
      </c>
      <c r="AZ2121" t="s">
        <v>2</v>
      </c>
      <c r="BA2121" t="s">
        <v>2</v>
      </c>
      <c r="BB2121" t="s">
        <v>2</v>
      </c>
      <c r="BC2121" t="s">
        <v>2</v>
      </c>
      <c r="BD2121" t="s">
        <v>2</v>
      </c>
      <c r="BE2121" t="s">
        <v>2</v>
      </c>
      <c r="BF2121" t="s">
        <v>33865</v>
      </c>
    </row>
    <row r="2122" spans="1:58" x14ac:dyDescent="0.25">
      <c r="A2122">
        <v>20066</v>
      </c>
      <c r="B2122" t="s">
        <v>2</v>
      </c>
      <c r="C2122" t="s">
        <v>13127</v>
      </c>
      <c r="D2122" t="s">
        <v>13127</v>
      </c>
      <c r="E2122" t="s">
        <v>13128</v>
      </c>
      <c r="F2122" t="s">
        <v>902</v>
      </c>
      <c r="G2122" t="s">
        <v>1926</v>
      </c>
      <c r="H2122" t="s">
        <v>2378</v>
      </c>
      <c r="I2122" t="s">
        <v>2380</v>
      </c>
      <c r="J2122" t="s">
        <v>2420</v>
      </c>
      <c r="K2122" t="s">
        <v>13127</v>
      </c>
      <c r="L2122" t="s">
        <v>2</v>
      </c>
      <c r="M2122" t="s">
        <v>2</v>
      </c>
      <c r="N2122" t="s">
        <v>2</v>
      </c>
      <c r="O2122" t="s">
        <v>2</v>
      </c>
      <c r="U2122" t="s">
        <v>13127</v>
      </c>
      <c r="Z2122" s="4"/>
      <c r="AA2122" t="str">
        <f t="shared" si="165"/>
        <v>x</v>
      </c>
      <c r="AB2122">
        <f t="shared" si="166"/>
        <v>10</v>
      </c>
      <c r="AC2122" t="str">
        <f t="shared" si="167"/>
        <v/>
      </c>
      <c r="AD2122" t="str">
        <f t="shared" si="168"/>
        <v/>
      </c>
      <c r="AE2122" t="str">
        <f t="shared" si="169"/>
        <v/>
      </c>
      <c r="AF2122" t="s">
        <v>17472</v>
      </c>
      <c r="AG2122">
        <v>6</v>
      </c>
      <c r="AH2122" t="s">
        <v>18114</v>
      </c>
      <c r="AI2122">
        <v>706.84866</v>
      </c>
      <c r="AJ2122">
        <v>154.92482000000001</v>
      </c>
      <c r="AK2122">
        <v>203</v>
      </c>
      <c r="AL2122">
        <v>1522</v>
      </c>
      <c r="AM2122">
        <v>1319</v>
      </c>
      <c r="AN2122">
        <v>43.716549999999998</v>
      </c>
      <c r="AO2122">
        <v>21.85792</v>
      </c>
      <c r="AP2122" t="s">
        <v>2</v>
      </c>
      <c r="AQ2122" t="s">
        <v>1</v>
      </c>
      <c r="AR2122" t="s">
        <v>18253</v>
      </c>
      <c r="AS2122" t="s">
        <v>22598</v>
      </c>
      <c r="AT2122" t="s">
        <v>22598</v>
      </c>
      <c r="AU2122" t="s">
        <v>22815</v>
      </c>
      <c r="AV2122" t="s">
        <v>22815</v>
      </c>
      <c r="AW2122" t="s">
        <v>13127</v>
      </c>
      <c r="AX2122" t="s">
        <v>2</v>
      </c>
      <c r="AY2122" t="s">
        <v>2</v>
      </c>
      <c r="AZ2122" t="s">
        <v>2</v>
      </c>
      <c r="BA2122" t="s">
        <v>13127</v>
      </c>
      <c r="BB2122" t="s">
        <v>13127</v>
      </c>
      <c r="BC2122" t="s">
        <v>2</v>
      </c>
      <c r="BD2122" t="s">
        <v>21142</v>
      </c>
      <c r="BE2122" t="s">
        <v>26826</v>
      </c>
      <c r="BF2122" t="s">
        <v>33871</v>
      </c>
    </row>
    <row r="2123" spans="1:58" x14ac:dyDescent="0.25">
      <c r="A2123">
        <v>20061</v>
      </c>
      <c r="B2123" t="s">
        <v>2</v>
      </c>
      <c r="C2123" t="s">
        <v>29213</v>
      </c>
      <c r="D2123" t="s">
        <v>29213</v>
      </c>
      <c r="E2123" t="s">
        <v>29214</v>
      </c>
      <c r="F2123" t="s">
        <v>902</v>
      </c>
      <c r="G2123" t="s">
        <v>1926</v>
      </c>
      <c r="H2123" t="s">
        <v>2378</v>
      </c>
      <c r="I2123" t="s">
        <v>2380</v>
      </c>
      <c r="J2123" t="s">
        <v>2420</v>
      </c>
      <c r="K2123" t="s">
        <v>29213</v>
      </c>
      <c r="L2123" t="s">
        <v>2</v>
      </c>
      <c r="M2123" t="s">
        <v>2</v>
      </c>
      <c r="N2123" t="s">
        <v>2</v>
      </c>
      <c r="O2123" t="s">
        <v>2</v>
      </c>
      <c r="U2123" t="s">
        <v>29213</v>
      </c>
      <c r="Z2123" s="4"/>
      <c r="AA2123" t="str">
        <f t="shared" si="165"/>
        <v>x</v>
      </c>
      <c r="AB2123">
        <f t="shared" si="166"/>
        <v>10</v>
      </c>
      <c r="AC2123" t="str">
        <f t="shared" si="167"/>
        <v/>
      </c>
      <c r="AD2123" t="str">
        <f t="shared" si="168"/>
        <v/>
      </c>
      <c r="AE2123" t="str">
        <f t="shared" si="169"/>
        <v/>
      </c>
      <c r="AF2123" t="s">
        <v>17472</v>
      </c>
      <c r="AG2123">
        <v>6</v>
      </c>
      <c r="AH2123" t="s">
        <v>18114</v>
      </c>
      <c r="AI2123">
        <v>500.19925000000001</v>
      </c>
      <c r="AJ2123">
        <v>116.48614999999999</v>
      </c>
      <c r="AK2123">
        <v>65</v>
      </c>
      <c r="AL2123">
        <v>804</v>
      </c>
      <c r="AM2123">
        <v>739</v>
      </c>
      <c r="AN2123">
        <v>44.580129999999997</v>
      </c>
      <c r="AO2123">
        <v>21.80274</v>
      </c>
      <c r="AP2123" t="s">
        <v>2</v>
      </c>
      <c r="AQ2123" t="s">
        <v>1</v>
      </c>
      <c r="AR2123" t="s">
        <v>18124</v>
      </c>
      <c r="AS2123" t="s">
        <v>22598</v>
      </c>
      <c r="AT2123" t="s">
        <v>22598</v>
      </c>
      <c r="AU2123" t="s">
        <v>22815</v>
      </c>
      <c r="AV2123" t="s">
        <v>22815</v>
      </c>
      <c r="AW2123" t="s">
        <v>13129</v>
      </c>
      <c r="AX2123" t="s">
        <v>2</v>
      </c>
      <c r="AY2123" t="s">
        <v>2</v>
      </c>
      <c r="AZ2123" t="s">
        <v>2</v>
      </c>
      <c r="BA2123" t="s">
        <v>2</v>
      </c>
      <c r="BB2123" t="s">
        <v>2</v>
      </c>
      <c r="BC2123" t="s">
        <v>2</v>
      </c>
      <c r="BD2123" t="s">
        <v>2</v>
      </c>
      <c r="BE2123" t="s">
        <v>2</v>
      </c>
      <c r="BF2123" t="s">
        <v>33866</v>
      </c>
    </row>
    <row r="2124" spans="1:58" x14ac:dyDescent="0.25">
      <c r="A2124">
        <v>20065</v>
      </c>
      <c r="B2124" t="s">
        <v>2</v>
      </c>
      <c r="C2124" t="s">
        <v>26664</v>
      </c>
      <c r="D2124" t="s">
        <v>13130</v>
      </c>
      <c r="E2124" t="s">
        <v>13131</v>
      </c>
      <c r="F2124" t="s">
        <v>902</v>
      </c>
      <c r="G2124" t="s">
        <v>1926</v>
      </c>
      <c r="H2124" t="s">
        <v>2378</v>
      </c>
      <c r="I2124" t="s">
        <v>2380</v>
      </c>
      <c r="J2124" t="s">
        <v>2420</v>
      </c>
      <c r="K2124" t="s">
        <v>13130</v>
      </c>
      <c r="L2124" t="s">
        <v>2</v>
      </c>
      <c r="M2124" t="s">
        <v>2</v>
      </c>
      <c r="N2124" t="s">
        <v>2</v>
      </c>
      <c r="O2124" t="s">
        <v>2</v>
      </c>
      <c r="U2124" t="s">
        <v>13130</v>
      </c>
      <c r="Z2124" s="4"/>
      <c r="AA2124" t="str">
        <f t="shared" si="165"/>
        <v>x</v>
      </c>
      <c r="AB2124">
        <f t="shared" si="166"/>
        <v>10</v>
      </c>
      <c r="AC2124" t="str">
        <f t="shared" si="167"/>
        <v/>
      </c>
      <c r="AD2124" t="str">
        <f t="shared" si="168"/>
        <v/>
      </c>
      <c r="AE2124" t="str">
        <f t="shared" si="169"/>
        <v/>
      </c>
      <c r="AF2124" t="s">
        <v>17472</v>
      </c>
      <c r="AG2124">
        <v>6</v>
      </c>
      <c r="AH2124" t="s">
        <v>18114</v>
      </c>
      <c r="AI2124">
        <v>205.95187999999999</v>
      </c>
      <c r="AJ2124">
        <v>92.537949999999995</v>
      </c>
      <c r="AK2124">
        <v>230</v>
      </c>
      <c r="AL2124">
        <v>1150</v>
      </c>
      <c r="AM2124">
        <v>920</v>
      </c>
      <c r="AN2124">
        <v>43.737609999999997</v>
      </c>
      <c r="AO2124">
        <v>22.143339999999998</v>
      </c>
      <c r="AP2124" t="s">
        <v>2</v>
      </c>
      <c r="AQ2124" t="s">
        <v>1</v>
      </c>
      <c r="AR2124" t="s">
        <v>18253</v>
      </c>
      <c r="AS2124" t="s">
        <v>22598</v>
      </c>
      <c r="AT2124" t="s">
        <v>22598</v>
      </c>
      <c r="AU2124" t="s">
        <v>22815</v>
      </c>
      <c r="AV2124" t="s">
        <v>22815</v>
      </c>
      <c r="AW2124" t="s">
        <v>13130</v>
      </c>
      <c r="AX2124" t="s">
        <v>2</v>
      </c>
      <c r="AY2124" t="s">
        <v>2</v>
      </c>
      <c r="AZ2124" t="s">
        <v>2</v>
      </c>
      <c r="BA2124" t="s">
        <v>2</v>
      </c>
      <c r="BB2124" t="s">
        <v>2</v>
      </c>
      <c r="BC2124" t="s">
        <v>2</v>
      </c>
      <c r="BD2124" t="s">
        <v>2</v>
      </c>
      <c r="BE2124" t="s">
        <v>2</v>
      </c>
      <c r="BF2124" t="s">
        <v>33870</v>
      </c>
    </row>
    <row r="2125" spans="1:58" x14ac:dyDescent="0.25">
      <c r="A2125">
        <v>12379</v>
      </c>
      <c r="B2125" t="s">
        <v>2</v>
      </c>
      <c r="C2125" t="s">
        <v>2423</v>
      </c>
      <c r="D2125" t="s">
        <v>2423</v>
      </c>
      <c r="E2125" t="s">
        <v>2424</v>
      </c>
      <c r="F2125" t="s">
        <v>902</v>
      </c>
      <c r="G2125" t="s">
        <v>1926</v>
      </c>
      <c r="H2125" t="s">
        <v>2378</v>
      </c>
      <c r="I2125" t="s">
        <v>2380</v>
      </c>
      <c r="J2125" t="s">
        <v>2423</v>
      </c>
      <c r="K2125" t="s">
        <v>2</v>
      </c>
      <c r="L2125" t="s">
        <v>2</v>
      </c>
      <c r="M2125" t="s">
        <v>2</v>
      </c>
      <c r="N2125" t="s">
        <v>2</v>
      </c>
      <c r="O2125" t="s">
        <v>2</v>
      </c>
      <c r="T2125" t="s">
        <v>2423</v>
      </c>
      <c r="Z2125" s="4"/>
      <c r="AA2125" t="str">
        <f t="shared" si="165"/>
        <v>x</v>
      </c>
      <c r="AB2125">
        <f t="shared" si="166"/>
        <v>10</v>
      </c>
      <c r="AC2125" t="str">
        <f t="shared" si="167"/>
        <v/>
      </c>
      <c r="AD2125" t="str">
        <f t="shared" si="168"/>
        <v/>
      </c>
      <c r="AE2125" t="str">
        <f t="shared" si="169"/>
        <v/>
      </c>
      <c r="AF2125" t="s">
        <v>17471</v>
      </c>
      <c r="AG2125">
        <v>5</v>
      </c>
      <c r="AH2125" t="s">
        <v>18112</v>
      </c>
      <c r="AI2125">
        <v>16207.22056</v>
      </c>
      <c r="AJ2125">
        <v>1089.2542100000001</v>
      </c>
      <c r="AK2125">
        <v>41</v>
      </c>
      <c r="AL2125">
        <v>2484</v>
      </c>
      <c r="AM2125">
        <v>2443</v>
      </c>
      <c r="AN2125">
        <v>45.394860000000001</v>
      </c>
      <c r="AO2125">
        <v>23.847149999999999</v>
      </c>
      <c r="AP2125" t="s">
        <v>2</v>
      </c>
      <c r="AQ2125" t="s">
        <v>1</v>
      </c>
      <c r="AR2125" t="s">
        <v>18124</v>
      </c>
      <c r="AS2125" t="s">
        <v>22596</v>
      </c>
      <c r="AT2125" t="s">
        <v>22597</v>
      </c>
      <c r="AU2125" t="s">
        <v>22815</v>
      </c>
      <c r="AV2125" t="s">
        <v>22815</v>
      </c>
      <c r="AW2125" t="s">
        <v>2423</v>
      </c>
      <c r="AX2125" t="s">
        <v>2</v>
      </c>
      <c r="AY2125" t="s">
        <v>24588</v>
      </c>
      <c r="AZ2125" t="s">
        <v>2423</v>
      </c>
      <c r="BA2125" t="s">
        <v>24589</v>
      </c>
      <c r="BB2125" t="s">
        <v>18590</v>
      </c>
      <c r="BC2125" t="s">
        <v>2</v>
      </c>
      <c r="BD2125" t="s">
        <v>18591</v>
      </c>
      <c r="BE2125" t="s">
        <v>24590</v>
      </c>
      <c r="BF2125" t="s">
        <v>30788</v>
      </c>
    </row>
    <row r="2126" spans="1:58" x14ac:dyDescent="0.25">
      <c r="A2126">
        <v>15183</v>
      </c>
      <c r="B2126" t="s">
        <v>2</v>
      </c>
      <c r="C2126" t="s">
        <v>2425</v>
      </c>
      <c r="D2126" t="s">
        <v>2425</v>
      </c>
      <c r="E2126" t="s">
        <v>2426</v>
      </c>
      <c r="F2126" t="s">
        <v>902</v>
      </c>
      <c r="G2126" t="s">
        <v>1926</v>
      </c>
      <c r="H2126" t="s">
        <v>2378</v>
      </c>
      <c r="I2126" t="s">
        <v>2380</v>
      </c>
      <c r="J2126" t="s">
        <v>2423</v>
      </c>
      <c r="K2126" t="s">
        <v>2425</v>
      </c>
      <c r="L2126" t="s">
        <v>2</v>
      </c>
      <c r="M2126" t="s">
        <v>2</v>
      </c>
      <c r="N2126" t="s">
        <v>2</v>
      </c>
      <c r="O2126" t="s">
        <v>2</v>
      </c>
      <c r="U2126" t="s">
        <v>2425</v>
      </c>
      <c r="Z2126" s="4"/>
      <c r="AA2126" t="str">
        <f t="shared" si="165"/>
        <v>x</v>
      </c>
      <c r="AB2126">
        <f t="shared" si="166"/>
        <v>10</v>
      </c>
      <c r="AC2126" t="str">
        <f t="shared" si="167"/>
        <v/>
      </c>
      <c r="AD2126" t="str">
        <f t="shared" si="168"/>
        <v/>
      </c>
      <c r="AE2126" t="str">
        <f t="shared" si="169"/>
        <v/>
      </c>
      <c r="AF2126" t="s">
        <v>17471</v>
      </c>
      <c r="AG2126">
        <v>6</v>
      </c>
      <c r="AH2126" t="s">
        <v>18120</v>
      </c>
      <c r="AI2126">
        <v>1297.19544</v>
      </c>
      <c r="AJ2126">
        <v>214.18885</v>
      </c>
      <c r="AK2126">
        <v>436</v>
      </c>
      <c r="AL2126">
        <v>2477</v>
      </c>
      <c r="AM2126">
        <v>2041</v>
      </c>
      <c r="AN2126">
        <v>45.366149999999998</v>
      </c>
      <c r="AO2126">
        <v>25.430689999999998</v>
      </c>
      <c r="AP2126" t="s">
        <v>2</v>
      </c>
      <c r="AQ2126" t="s">
        <v>1</v>
      </c>
      <c r="AR2126" t="s">
        <v>18115</v>
      </c>
      <c r="AS2126" t="s">
        <v>22596</v>
      </c>
      <c r="AT2126" t="s">
        <v>22596</v>
      </c>
      <c r="AU2126" t="s">
        <v>22815</v>
      </c>
      <c r="AV2126" t="s">
        <v>22815</v>
      </c>
      <c r="AW2126" t="s">
        <v>2425</v>
      </c>
      <c r="AX2126" t="s">
        <v>2</v>
      </c>
      <c r="AY2126" t="s">
        <v>2</v>
      </c>
      <c r="AZ2126" t="s">
        <v>2425</v>
      </c>
      <c r="BA2126" t="s">
        <v>2</v>
      </c>
      <c r="BB2126" t="s">
        <v>2</v>
      </c>
      <c r="BC2126" t="s">
        <v>2</v>
      </c>
      <c r="BD2126" t="s">
        <v>2</v>
      </c>
      <c r="BE2126" t="s">
        <v>2</v>
      </c>
      <c r="BF2126" t="s">
        <v>2</v>
      </c>
    </row>
    <row r="2127" spans="1:58" x14ac:dyDescent="0.25">
      <c r="A2127">
        <v>20167</v>
      </c>
      <c r="B2127" t="s">
        <v>2</v>
      </c>
      <c r="C2127" t="s">
        <v>15748</v>
      </c>
      <c r="D2127" t="s">
        <v>15748</v>
      </c>
      <c r="E2127" t="s">
        <v>15749</v>
      </c>
      <c r="F2127" t="s">
        <v>902</v>
      </c>
      <c r="G2127" t="s">
        <v>1926</v>
      </c>
      <c r="H2127" t="s">
        <v>2378</v>
      </c>
      <c r="I2127" t="s">
        <v>2380</v>
      </c>
      <c r="J2127" t="s">
        <v>2423</v>
      </c>
      <c r="K2127" t="s">
        <v>2425</v>
      </c>
      <c r="L2127" t="s">
        <v>15748</v>
      </c>
      <c r="M2127" t="s">
        <v>2</v>
      </c>
      <c r="N2127" t="s">
        <v>2</v>
      </c>
      <c r="O2127" t="s">
        <v>2</v>
      </c>
      <c r="V2127" t="s">
        <v>15748</v>
      </c>
      <c r="Z2127" s="4"/>
      <c r="AA2127" t="str">
        <f t="shared" si="165"/>
        <v>x</v>
      </c>
      <c r="AB2127">
        <f t="shared" si="166"/>
        <v>10</v>
      </c>
      <c r="AC2127" t="str">
        <f t="shared" si="167"/>
        <v/>
      </c>
      <c r="AD2127" t="str">
        <f t="shared" si="168"/>
        <v/>
      </c>
      <c r="AE2127" t="str">
        <f t="shared" si="169"/>
        <v/>
      </c>
      <c r="AF2127" t="s">
        <v>17472</v>
      </c>
      <c r="AG2127">
        <v>7</v>
      </c>
      <c r="AH2127" t="s">
        <v>18114</v>
      </c>
      <c r="AI2127">
        <v>785.99427000000003</v>
      </c>
      <c r="AJ2127">
        <v>154.5273</v>
      </c>
      <c r="AK2127">
        <v>535</v>
      </c>
      <c r="AL2127">
        <v>2477</v>
      </c>
      <c r="AM2127">
        <v>1942</v>
      </c>
      <c r="AN2127">
        <v>45.432850000000002</v>
      </c>
      <c r="AO2127">
        <v>25.512640000000001</v>
      </c>
      <c r="AP2127" t="s">
        <v>2</v>
      </c>
      <c r="AQ2127" t="s">
        <v>1</v>
      </c>
      <c r="AR2127" t="s">
        <v>18115</v>
      </c>
      <c r="AS2127" t="s">
        <v>22596</v>
      </c>
      <c r="AT2127" t="s">
        <v>22596</v>
      </c>
      <c r="AU2127" t="s">
        <v>22815</v>
      </c>
      <c r="AV2127" t="s">
        <v>22815</v>
      </c>
      <c r="AW2127" t="s">
        <v>15748</v>
      </c>
      <c r="AX2127" t="s">
        <v>2</v>
      </c>
      <c r="AY2127" t="s">
        <v>27476</v>
      </c>
      <c r="AZ2127" t="s">
        <v>15748</v>
      </c>
      <c r="BA2127" t="s">
        <v>21223</v>
      </c>
      <c r="BB2127" t="s">
        <v>21224</v>
      </c>
      <c r="BC2127" t="s">
        <v>2</v>
      </c>
      <c r="BD2127" t="s">
        <v>21225</v>
      </c>
      <c r="BE2127" t="s">
        <v>27477</v>
      </c>
      <c r="BF2127" t="s">
        <v>33927</v>
      </c>
    </row>
    <row r="2128" spans="1:58" x14ac:dyDescent="0.25">
      <c r="A2128">
        <v>20169</v>
      </c>
      <c r="B2128" t="s">
        <v>2</v>
      </c>
      <c r="C2128" t="s">
        <v>15750</v>
      </c>
      <c r="D2128" t="s">
        <v>15750</v>
      </c>
      <c r="E2128" t="s">
        <v>15751</v>
      </c>
      <c r="F2128" t="s">
        <v>902</v>
      </c>
      <c r="G2128" t="s">
        <v>1926</v>
      </c>
      <c r="H2128" t="s">
        <v>2378</v>
      </c>
      <c r="I2128" t="s">
        <v>2380</v>
      </c>
      <c r="J2128" t="s">
        <v>2423</v>
      </c>
      <c r="K2128" t="s">
        <v>2425</v>
      </c>
      <c r="L2128" t="s">
        <v>15750</v>
      </c>
      <c r="M2128" t="s">
        <v>2</v>
      </c>
      <c r="N2128" t="s">
        <v>2</v>
      </c>
      <c r="O2128" t="s">
        <v>2</v>
      </c>
      <c r="V2128" t="s">
        <v>15750</v>
      </c>
      <c r="Z2128" s="4"/>
      <c r="AA2128" t="str">
        <f t="shared" si="165"/>
        <v>x</v>
      </c>
      <c r="AB2128">
        <f t="shared" si="166"/>
        <v>10</v>
      </c>
      <c r="AC2128" t="str">
        <f t="shared" si="167"/>
        <v/>
      </c>
      <c r="AD2128" t="str">
        <f t="shared" si="168"/>
        <v/>
      </c>
      <c r="AE2128" t="str">
        <f t="shared" si="169"/>
        <v/>
      </c>
      <c r="AF2128" t="s">
        <v>17472</v>
      </c>
      <c r="AG2128">
        <v>7</v>
      </c>
      <c r="AH2128" t="s">
        <v>18114</v>
      </c>
      <c r="AI2128">
        <v>511.20116999999999</v>
      </c>
      <c r="AJ2128">
        <v>121.55737000000001</v>
      </c>
      <c r="AK2128">
        <v>436</v>
      </c>
      <c r="AL2128">
        <v>2100</v>
      </c>
      <c r="AM2128">
        <v>1664</v>
      </c>
      <c r="AN2128">
        <v>45.261980000000001</v>
      </c>
      <c r="AO2128">
        <v>25.302710000000001</v>
      </c>
      <c r="AP2128" t="s">
        <v>2</v>
      </c>
      <c r="AQ2128" t="s">
        <v>1</v>
      </c>
      <c r="AR2128" t="s">
        <v>18115</v>
      </c>
      <c r="AS2128" t="s">
        <v>22596</v>
      </c>
      <c r="AT2128" t="s">
        <v>22596</v>
      </c>
      <c r="AU2128" t="s">
        <v>22815</v>
      </c>
      <c r="AV2128" t="s">
        <v>22815</v>
      </c>
      <c r="AW2128" t="s">
        <v>15750</v>
      </c>
      <c r="AX2128" t="s">
        <v>2</v>
      </c>
      <c r="AY2128" t="s">
        <v>2</v>
      </c>
      <c r="AZ2128" t="s">
        <v>15750</v>
      </c>
      <c r="BA2128" t="s">
        <v>2</v>
      </c>
      <c r="BB2128" t="s">
        <v>2</v>
      </c>
      <c r="BC2128" t="s">
        <v>2</v>
      </c>
      <c r="BD2128" t="s">
        <v>2</v>
      </c>
      <c r="BE2128" t="s">
        <v>2</v>
      </c>
      <c r="BF2128" t="s">
        <v>33929</v>
      </c>
    </row>
    <row r="2129" spans="1:58" x14ac:dyDescent="0.25">
      <c r="A2129">
        <v>15182</v>
      </c>
      <c r="B2129" t="s">
        <v>2</v>
      </c>
      <c r="C2129" t="s">
        <v>15752</v>
      </c>
      <c r="D2129" t="s">
        <v>15752</v>
      </c>
      <c r="E2129" t="s">
        <v>15753</v>
      </c>
      <c r="F2129" t="s">
        <v>902</v>
      </c>
      <c r="G2129" t="s">
        <v>1926</v>
      </c>
      <c r="H2129" t="s">
        <v>2378</v>
      </c>
      <c r="I2129" t="s">
        <v>2380</v>
      </c>
      <c r="J2129" t="s">
        <v>2423</v>
      </c>
      <c r="K2129" t="s">
        <v>15752</v>
      </c>
      <c r="L2129" t="s">
        <v>2</v>
      </c>
      <c r="M2129" t="s">
        <v>2</v>
      </c>
      <c r="N2129" t="s">
        <v>2</v>
      </c>
      <c r="O2129" t="s">
        <v>2</v>
      </c>
      <c r="U2129" t="s">
        <v>15752</v>
      </c>
      <c r="Z2129" s="4"/>
      <c r="AA2129" t="str">
        <f t="shared" si="165"/>
        <v>x</v>
      </c>
      <c r="AB2129">
        <f t="shared" si="166"/>
        <v>10</v>
      </c>
      <c r="AC2129" t="str">
        <f t="shared" si="167"/>
        <v/>
      </c>
      <c r="AD2129" t="str">
        <f t="shared" si="168"/>
        <v/>
      </c>
      <c r="AE2129" t="str">
        <f t="shared" si="169"/>
        <v/>
      </c>
      <c r="AF2129" t="s">
        <v>17471</v>
      </c>
      <c r="AG2129">
        <v>6</v>
      </c>
      <c r="AH2129" t="s">
        <v>18114</v>
      </c>
      <c r="AI2129">
        <v>4065.9777199999999</v>
      </c>
      <c r="AJ2129">
        <v>401.25394</v>
      </c>
      <c r="AK2129">
        <v>259</v>
      </c>
      <c r="AL2129">
        <v>2482</v>
      </c>
      <c r="AM2129">
        <v>2223</v>
      </c>
      <c r="AN2129">
        <v>45.468499999999999</v>
      </c>
      <c r="AO2129">
        <v>24.793089999999999</v>
      </c>
      <c r="AP2129" t="s">
        <v>2</v>
      </c>
      <c r="AQ2129" t="s">
        <v>1</v>
      </c>
      <c r="AR2129" t="s">
        <v>18115</v>
      </c>
      <c r="AS2129" t="s">
        <v>22596</v>
      </c>
      <c r="AT2129" t="s">
        <v>22597</v>
      </c>
      <c r="AU2129" t="s">
        <v>22815</v>
      </c>
      <c r="AV2129" t="s">
        <v>22815</v>
      </c>
      <c r="AW2129" t="s">
        <v>15752</v>
      </c>
      <c r="AX2129" t="s">
        <v>2</v>
      </c>
      <c r="AY2129" t="s">
        <v>2</v>
      </c>
      <c r="AZ2129" t="s">
        <v>15752</v>
      </c>
      <c r="BA2129" t="s">
        <v>23805</v>
      </c>
      <c r="BB2129" t="s">
        <v>2</v>
      </c>
      <c r="BC2129" t="s">
        <v>2</v>
      </c>
      <c r="BD2129" t="s">
        <v>2</v>
      </c>
      <c r="BE2129" t="s">
        <v>2</v>
      </c>
      <c r="BF2129" t="s">
        <v>2</v>
      </c>
    </row>
    <row r="2130" spans="1:58" x14ac:dyDescent="0.25">
      <c r="A2130">
        <v>20172</v>
      </c>
      <c r="B2130" t="s">
        <v>2</v>
      </c>
      <c r="C2130" t="s">
        <v>15754</v>
      </c>
      <c r="D2130" t="s">
        <v>15754</v>
      </c>
      <c r="E2130" t="s">
        <v>15755</v>
      </c>
      <c r="F2130" t="s">
        <v>902</v>
      </c>
      <c r="G2130" t="s">
        <v>1926</v>
      </c>
      <c r="H2130" t="s">
        <v>2378</v>
      </c>
      <c r="I2130" t="s">
        <v>2380</v>
      </c>
      <c r="J2130" t="s">
        <v>2423</v>
      </c>
      <c r="K2130" t="s">
        <v>15752</v>
      </c>
      <c r="L2130" t="s">
        <v>15754</v>
      </c>
      <c r="M2130" t="s">
        <v>2</v>
      </c>
      <c r="N2130" t="s">
        <v>2</v>
      </c>
      <c r="O2130" t="s">
        <v>2</v>
      </c>
      <c r="V2130" t="s">
        <v>15754</v>
      </c>
      <c r="Z2130" s="4"/>
      <c r="AA2130" t="str">
        <f t="shared" si="165"/>
        <v>x</v>
      </c>
      <c r="AB2130">
        <f t="shared" si="166"/>
        <v>10</v>
      </c>
      <c r="AC2130" t="str">
        <f t="shared" si="167"/>
        <v/>
      </c>
      <c r="AD2130" t="str">
        <f t="shared" si="168"/>
        <v/>
      </c>
      <c r="AE2130" t="str">
        <f t="shared" si="169"/>
        <v/>
      </c>
      <c r="AF2130" t="s">
        <v>17472</v>
      </c>
      <c r="AG2130">
        <v>7</v>
      </c>
      <c r="AH2130" t="s">
        <v>18114</v>
      </c>
      <c r="AI2130">
        <v>677.13486</v>
      </c>
      <c r="AJ2130">
        <v>268.05835999999999</v>
      </c>
      <c r="AK2130">
        <v>259</v>
      </c>
      <c r="AL2130">
        <v>1216</v>
      </c>
      <c r="AM2130">
        <v>957</v>
      </c>
      <c r="AN2130">
        <v>45.265189999999997</v>
      </c>
      <c r="AO2130">
        <v>24.793679999999998</v>
      </c>
      <c r="AP2130" t="s">
        <v>2</v>
      </c>
      <c r="AQ2130" t="s">
        <v>1</v>
      </c>
      <c r="AR2130" t="s">
        <v>18115</v>
      </c>
      <c r="AS2130" t="s">
        <v>22596</v>
      </c>
      <c r="AT2130" t="s">
        <v>22597</v>
      </c>
      <c r="AU2130" t="s">
        <v>22815</v>
      </c>
      <c r="AV2130" t="s">
        <v>22815</v>
      </c>
      <c r="AW2130" t="s">
        <v>15754</v>
      </c>
      <c r="AX2130" t="s">
        <v>2</v>
      </c>
      <c r="AY2130" t="s">
        <v>2</v>
      </c>
      <c r="AZ2130" t="s">
        <v>15754</v>
      </c>
      <c r="BA2130" t="s">
        <v>2</v>
      </c>
      <c r="BB2130" t="s">
        <v>2</v>
      </c>
      <c r="BC2130" t="s">
        <v>2</v>
      </c>
      <c r="BD2130" t="s">
        <v>2</v>
      </c>
      <c r="BE2130" t="s">
        <v>2</v>
      </c>
      <c r="BF2130" t="s">
        <v>2</v>
      </c>
    </row>
    <row r="2131" spans="1:58" x14ac:dyDescent="0.25">
      <c r="A2131">
        <v>20174</v>
      </c>
      <c r="B2131" t="s">
        <v>2</v>
      </c>
      <c r="C2131" t="s">
        <v>15756</v>
      </c>
      <c r="D2131" t="s">
        <v>15756</v>
      </c>
      <c r="E2131" t="s">
        <v>15757</v>
      </c>
      <c r="F2131" t="s">
        <v>902</v>
      </c>
      <c r="G2131" t="s">
        <v>1926</v>
      </c>
      <c r="H2131" t="s">
        <v>2378</v>
      </c>
      <c r="I2131" t="s">
        <v>2380</v>
      </c>
      <c r="J2131" t="s">
        <v>2423</v>
      </c>
      <c r="K2131" t="s">
        <v>15752</v>
      </c>
      <c r="L2131" t="s">
        <v>15756</v>
      </c>
      <c r="M2131" t="s">
        <v>2</v>
      </c>
      <c r="N2131" t="s">
        <v>2</v>
      </c>
      <c r="O2131" t="s">
        <v>2</v>
      </c>
      <c r="V2131" t="s">
        <v>15756</v>
      </c>
      <c r="Z2131" s="4"/>
      <c r="AA2131" t="str">
        <f t="shared" si="165"/>
        <v>x</v>
      </c>
      <c r="AB2131">
        <f t="shared" si="166"/>
        <v>10</v>
      </c>
      <c r="AC2131" t="str">
        <f t="shared" si="167"/>
        <v/>
      </c>
      <c r="AD2131" t="str">
        <f t="shared" si="168"/>
        <v/>
      </c>
      <c r="AE2131" t="str">
        <f t="shared" si="169"/>
        <v/>
      </c>
      <c r="AF2131" t="s">
        <v>17472</v>
      </c>
      <c r="AG2131">
        <v>7</v>
      </c>
      <c r="AH2131" t="s">
        <v>18114</v>
      </c>
      <c r="AI2131">
        <v>403.36311000000001</v>
      </c>
      <c r="AJ2131">
        <v>121.78636</v>
      </c>
      <c r="AK2131">
        <v>271</v>
      </c>
      <c r="AL2131">
        <v>1634</v>
      </c>
      <c r="AM2131">
        <v>1363</v>
      </c>
      <c r="AN2131">
        <v>45.338470000000001</v>
      </c>
      <c r="AO2131">
        <v>24.48123</v>
      </c>
      <c r="AP2131" t="s">
        <v>2</v>
      </c>
      <c r="AQ2131" t="s">
        <v>1</v>
      </c>
      <c r="AR2131" t="s">
        <v>18115</v>
      </c>
      <c r="AS2131" t="s">
        <v>22596</v>
      </c>
      <c r="AT2131" t="s">
        <v>22596</v>
      </c>
      <c r="AU2131" t="s">
        <v>22815</v>
      </c>
      <c r="AV2131" t="s">
        <v>22815</v>
      </c>
      <c r="AW2131" t="s">
        <v>15756</v>
      </c>
      <c r="AX2131" t="s">
        <v>2</v>
      </c>
      <c r="AY2131" t="s">
        <v>28279</v>
      </c>
      <c r="AZ2131" t="s">
        <v>15756</v>
      </c>
      <c r="BA2131" t="s">
        <v>2</v>
      </c>
      <c r="BB2131" t="s">
        <v>2</v>
      </c>
      <c r="BC2131" t="s">
        <v>2</v>
      </c>
      <c r="BD2131" t="s">
        <v>2</v>
      </c>
      <c r="BE2131" t="s">
        <v>2</v>
      </c>
      <c r="BF2131" t="s">
        <v>33933</v>
      </c>
    </row>
    <row r="2132" spans="1:58" x14ac:dyDescent="0.25">
      <c r="A2132">
        <v>20173</v>
      </c>
      <c r="B2132" t="s">
        <v>2</v>
      </c>
      <c r="C2132" t="s">
        <v>2427</v>
      </c>
      <c r="D2132" t="s">
        <v>2427</v>
      </c>
      <c r="E2132" t="s">
        <v>15758</v>
      </c>
      <c r="F2132" t="s">
        <v>902</v>
      </c>
      <c r="G2132" t="s">
        <v>1926</v>
      </c>
      <c r="H2132" t="s">
        <v>2378</v>
      </c>
      <c r="I2132" t="s">
        <v>2380</v>
      </c>
      <c r="J2132" t="s">
        <v>2423</v>
      </c>
      <c r="K2132" t="s">
        <v>15752</v>
      </c>
      <c r="L2132" t="s">
        <v>2427</v>
      </c>
      <c r="M2132" t="s">
        <v>2</v>
      </c>
      <c r="N2132" t="s">
        <v>2</v>
      </c>
      <c r="O2132" t="s">
        <v>2</v>
      </c>
      <c r="V2132" t="s">
        <v>2427</v>
      </c>
      <c r="Z2132" s="4"/>
      <c r="AA2132" t="str">
        <f t="shared" si="165"/>
        <v>x</v>
      </c>
      <c r="AB2132">
        <f t="shared" si="166"/>
        <v>10</v>
      </c>
      <c r="AC2132" t="str">
        <f t="shared" si="167"/>
        <v/>
      </c>
      <c r="AD2132" t="str">
        <f t="shared" si="168"/>
        <v/>
      </c>
      <c r="AE2132" t="str">
        <f t="shared" si="169"/>
        <v/>
      </c>
      <c r="AF2132" t="s">
        <v>17472</v>
      </c>
      <c r="AG2132">
        <v>7</v>
      </c>
      <c r="AH2132" t="s">
        <v>18114</v>
      </c>
      <c r="AI2132">
        <v>2075.0403500000002</v>
      </c>
      <c r="AJ2132">
        <v>240.2217</v>
      </c>
      <c r="AK2132">
        <v>314</v>
      </c>
      <c r="AL2132">
        <v>2482</v>
      </c>
      <c r="AM2132">
        <v>2168</v>
      </c>
      <c r="AN2132">
        <v>45.566040000000001</v>
      </c>
      <c r="AO2132">
        <v>24.717690000000001</v>
      </c>
      <c r="AP2132" t="s">
        <v>2</v>
      </c>
      <c r="AQ2132" t="s">
        <v>1</v>
      </c>
      <c r="AR2132" t="s">
        <v>18115</v>
      </c>
      <c r="AS2132" t="s">
        <v>22596</v>
      </c>
      <c r="AT2132" t="s">
        <v>22596</v>
      </c>
      <c r="AU2132" t="s">
        <v>22815</v>
      </c>
      <c r="AV2132" t="s">
        <v>22815</v>
      </c>
      <c r="AW2132" t="s">
        <v>22135</v>
      </c>
      <c r="AX2132" t="s">
        <v>2</v>
      </c>
      <c r="AY2132" t="s">
        <v>29035</v>
      </c>
      <c r="AZ2132" t="s">
        <v>22135</v>
      </c>
      <c r="BA2132" t="s">
        <v>29036</v>
      </c>
      <c r="BB2132" t="s">
        <v>22136</v>
      </c>
      <c r="BC2132" t="s">
        <v>22137</v>
      </c>
      <c r="BD2132" t="s">
        <v>22138</v>
      </c>
      <c r="BE2132" t="s">
        <v>29037</v>
      </c>
      <c r="BF2132" t="s">
        <v>33932</v>
      </c>
    </row>
    <row r="2133" spans="1:58" x14ac:dyDescent="0.25">
      <c r="A2133">
        <v>20171</v>
      </c>
      <c r="B2133" t="s">
        <v>2</v>
      </c>
      <c r="C2133" t="s">
        <v>15759</v>
      </c>
      <c r="D2133" t="s">
        <v>15759</v>
      </c>
      <c r="E2133" t="s">
        <v>15760</v>
      </c>
      <c r="F2133" t="s">
        <v>902</v>
      </c>
      <c r="G2133" t="s">
        <v>1926</v>
      </c>
      <c r="H2133" t="s">
        <v>2378</v>
      </c>
      <c r="I2133" t="s">
        <v>2380</v>
      </c>
      <c r="J2133" t="s">
        <v>2423</v>
      </c>
      <c r="K2133" t="s">
        <v>15752</v>
      </c>
      <c r="L2133" t="s">
        <v>15759</v>
      </c>
      <c r="M2133" t="s">
        <v>2</v>
      </c>
      <c r="N2133" t="s">
        <v>2</v>
      </c>
      <c r="O2133" t="s">
        <v>2</v>
      </c>
      <c r="V2133" t="s">
        <v>15759</v>
      </c>
      <c r="Z2133" s="4"/>
      <c r="AA2133" t="str">
        <f t="shared" si="165"/>
        <v>x</v>
      </c>
      <c r="AB2133">
        <f t="shared" si="166"/>
        <v>10</v>
      </c>
      <c r="AC2133" t="str">
        <f t="shared" si="167"/>
        <v/>
      </c>
      <c r="AD2133" t="str">
        <f t="shared" si="168"/>
        <v/>
      </c>
      <c r="AE2133" t="str">
        <f t="shared" si="169"/>
        <v/>
      </c>
      <c r="AF2133" t="s">
        <v>17472</v>
      </c>
      <c r="AG2133">
        <v>7</v>
      </c>
      <c r="AH2133" t="s">
        <v>18114</v>
      </c>
      <c r="AI2133">
        <v>574.82124999999996</v>
      </c>
      <c r="AJ2133">
        <v>112.24506</v>
      </c>
      <c r="AK2133">
        <v>611</v>
      </c>
      <c r="AL2133">
        <v>2447</v>
      </c>
      <c r="AM2133">
        <v>1836</v>
      </c>
      <c r="AN2133">
        <v>45.426940000000002</v>
      </c>
      <c r="AO2133">
        <v>25.01895</v>
      </c>
      <c r="AP2133" t="s">
        <v>2</v>
      </c>
      <c r="AQ2133" t="s">
        <v>1</v>
      </c>
      <c r="AR2133" t="s">
        <v>18115</v>
      </c>
      <c r="AS2133" t="s">
        <v>22596</v>
      </c>
      <c r="AT2133" t="s">
        <v>22596</v>
      </c>
      <c r="AU2133" t="s">
        <v>22815</v>
      </c>
      <c r="AV2133" t="s">
        <v>22815</v>
      </c>
      <c r="AW2133" t="s">
        <v>15759</v>
      </c>
      <c r="AX2133" t="s">
        <v>2</v>
      </c>
      <c r="AY2133" t="s">
        <v>2</v>
      </c>
      <c r="AZ2133" t="s">
        <v>15759</v>
      </c>
      <c r="BA2133" t="s">
        <v>2</v>
      </c>
      <c r="BB2133" t="s">
        <v>2</v>
      </c>
      <c r="BC2133" t="s">
        <v>2</v>
      </c>
      <c r="BD2133" t="s">
        <v>2</v>
      </c>
      <c r="BE2133" t="s">
        <v>2</v>
      </c>
      <c r="BF2133" t="s">
        <v>33931</v>
      </c>
    </row>
    <row r="2134" spans="1:58" x14ac:dyDescent="0.25">
      <c r="A2134">
        <v>20170</v>
      </c>
      <c r="B2134" t="s">
        <v>2</v>
      </c>
      <c r="C2134" t="s">
        <v>15761</v>
      </c>
      <c r="D2134" t="s">
        <v>15761</v>
      </c>
      <c r="E2134" t="s">
        <v>15762</v>
      </c>
      <c r="F2134" t="s">
        <v>902</v>
      </c>
      <c r="G2134" t="s">
        <v>1926</v>
      </c>
      <c r="H2134" t="s">
        <v>2378</v>
      </c>
      <c r="I2134" t="s">
        <v>2380</v>
      </c>
      <c r="J2134" t="s">
        <v>2423</v>
      </c>
      <c r="K2134" t="s">
        <v>15752</v>
      </c>
      <c r="L2134" t="s">
        <v>15761</v>
      </c>
      <c r="M2134" t="s">
        <v>2</v>
      </c>
      <c r="N2134" t="s">
        <v>2</v>
      </c>
      <c r="O2134" t="s">
        <v>2</v>
      </c>
      <c r="V2134" t="s">
        <v>15761</v>
      </c>
      <c r="Z2134" s="4"/>
      <c r="AA2134" t="str">
        <f t="shared" si="165"/>
        <v>x</v>
      </c>
      <c r="AB2134">
        <f t="shared" si="166"/>
        <v>10</v>
      </c>
      <c r="AC2134" t="str">
        <f t="shared" si="167"/>
        <v/>
      </c>
      <c r="AD2134" t="str">
        <f t="shared" si="168"/>
        <v/>
      </c>
      <c r="AE2134" t="str">
        <f t="shared" si="169"/>
        <v/>
      </c>
      <c r="AF2134" t="s">
        <v>17472</v>
      </c>
      <c r="AG2134">
        <v>7</v>
      </c>
      <c r="AH2134" t="s">
        <v>18114</v>
      </c>
      <c r="AI2134">
        <v>335.61815000000001</v>
      </c>
      <c r="AJ2134">
        <v>99.062700000000007</v>
      </c>
      <c r="AK2134">
        <v>622</v>
      </c>
      <c r="AL2134">
        <v>2175</v>
      </c>
      <c r="AM2134">
        <v>1553</v>
      </c>
      <c r="AN2134">
        <v>45.487020000000001</v>
      </c>
      <c r="AO2134">
        <v>25.244630000000001</v>
      </c>
      <c r="AP2134" t="s">
        <v>2</v>
      </c>
      <c r="AQ2134" t="s">
        <v>1</v>
      </c>
      <c r="AR2134" t="s">
        <v>18115</v>
      </c>
      <c r="AS2134" t="s">
        <v>22596</v>
      </c>
      <c r="AT2134" t="s">
        <v>22596</v>
      </c>
      <c r="AU2134" t="s">
        <v>22815</v>
      </c>
      <c r="AV2134" t="s">
        <v>22815</v>
      </c>
      <c r="AW2134" t="s">
        <v>15761</v>
      </c>
      <c r="AX2134" t="s">
        <v>2</v>
      </c>
      <c r="AY2134" t="s">
        <v>26729</v>
      </c>
      <c r="AZ2134" t="s">
        <v>15761</v>
      </c>
      <c r="BA2134" t="s">
        <v>26730</v>
      </c>
      <c r="BB2134" t="s">
        <v>2</v>
      </c>
      <c r="BC2134" t="s">
        <v>2</v>
      </c>
      <c r="BD2134" t="s">
        <v>2</v>
      </c>
      <c r="BE2134" t="s">
        <v>2</v>
      </c>
      <c r="BF2134" t="s">
        <v>33930</v>
      </c>
    </row>
    <row r="2135" spans="1:58" x14ac:dyDescent="0.25">
      <c r="A2135">
        <v>15184</v>
      </c>
      <c r="B2135" t="s">
        <v>2</v>
      </c>
      <c r="C2135" t="s">
        <v>15763</v>
      </c>
      <c r="D2135" t="s">
        <v>15763</v>
      </c>
      <c r="E2135" t="s">
        <v>15764</v>
      </c>
      <c r="F2135" t="s">
        <v>902</v>
      </c>
      <c r="G2135" t="s">
        <v>1926</v>
      </c>
      <c r="H2135" t="s">
        <v>2378</v>
      </c>
      <c r="I2135" t="s">
        <v>2380</v>
      </c>
      <c r="J2135" t="s">
        <v>2423</v>
      </c>
      <c r="K2135" t="s">
        <v>15763</v>
      </c>
      <c r="L2135" t="s">
        <v>2</v>
      </c>
      <c r="M2135" t="s">
        <v>2</v>
      </c>
      <c r="N2135" t="s">
        <v>2</v>
      </c>
      <c r="O2135" t="s">
        <v>2</v>
      </c>
      <c r="U2135" t="s">
        <v>15763</v>
      </c>
      <c r="Z2135" s="4"/>
      <c r="AA2135" t="str">
        <f t="shared" si="165"/>
        <v>x</v>
      </c>
      <c r="AB2135">
        <f t="shared" si="166"/>
        <v>10</v>
      </c>
      <c r="AC2135" t="str">
        <f t="shared" si="167"/>
        <v/>
      </c>
      <c r="AD2135" t="str">
        <f t="shared" si="168"/>
        <v/>
      </c>
      <c r="AE2135" t="str">
        <f t="shared" si="169"/>
        <v/>
      </c>
      <c r="AF2135" t="s">
        <v>17471</v>
      </c>
      <c r="AG2135">
        <v>6</v>
      </c>
      <c r="AH2135" t="s">
        <v>18114</v>
      </c>
      <c r="AI2135">
        <v>6084.3810999999996</v>
      </c>
      <c r="AJ2135">
        <v>396.77976999999998</v>
      </c>
      <c r="AK2135">
        <v>247</v>
      </c>
      <c r="AL2135">
        <v>2484</v>
      </c>
      <c r="AM2135">
        <v>2237</v>
      </c>
      <c r="AN2135">
        <v>45.497190000000003</v>
      </c>
      <c r="AO2135">
        <v>23.733360000000001</v>
      </c>
      <c r="AP2135" t="s">
        <v>2</v>
      </c>
      <c r="AQ2135" t="s">
        <v>1</v>
      </c>
      <c r="AR2135" t="s">
        <v>18115</v>
      </c>
      <c r="AS2135" t="s">
        <v>22596</v>
      </c>
      <c r="AT2135" t="s">
        <v>22597</v>
      </c>
      <c r="AU2135" t="s">
        <v>22815</v>
      </c>
      <c r="AV2135" t="s">
        <v>22815</v>
      </c>
      <c r="AW2135" t="s">
        <v>18139</v>
      </c>
      <c r="AX2135" t="s">
        <v>2</v>
      </c>
      <c r="AY2135" t="s">
        <v>2</v>
      </c>
      <c r="AZ2135" t="s">
        <v>2428</v>
      </c>
      <c r="BA2135" t="s">
        <v>23802</v>
      </c>
      <c r="BB2135" t="s">
        <v>23803</v>
      </c>
      <c r="BC2135" t="s">
        <v>23804</v>
      </c>
      <c r="BD2135" t="s">
        <v>2</v>
      </c>
      <c r="BE2135" t="s">
        <v>2</v>
      </c>
      <c r="BF2135" t="s">
        <v>32132</v>
      </c>
    </row>
    <row r="2136" spans="1:58" x14ac:dyDescent="0.25">
      <c r="A2136">
        <v>20176</v>
      </c>
      <c r="B2136" t="s">
        <v>2</v>
      </c>
      <c r="C2136" t="s">
        <v>15765</v>
      </c>
      <c r="D2136" t="s">
        <v>15765</v>
      </c>
      <c r="E2136" t="s">
        <v>15766</v>
      </c>
      <c r="F2136" t="s">
        <v>902</v>
      </c>
      <c r="G2136" t="s">
        <v>1926</v>
      </c>
      <c r="H2136" t="s">
        <v>2378</v>
      </c>
      <c r="I2136" t="s">
        <v>2380</v>
      </c>
      <c r="J2136" t="s">
        <v>2423</v>
      </c>
      <c r="K2136" t="s">
        <v>15763</v>
      </c>
      <c r="L2136" t="s">
        <v>15765</v>
      </c>
      <c r="M2136" t="s">
        <v>2</v>
      </c>
      <c r="N2136" t="s">
        <v>2</v>
      </c>
      <c r="O2136" t="s">
        <v>2</v>
      </c>
      <c r="V2136" t="s">
        <v>15765</v>
      </c>
      <c r="Z2136" s="4"/>
      <c r="AA2136" t="str">
        <f t="shared" si="165"/>
        <v>x</v>
      </c>
      <c r="AB2136">
        <f t="shared" si="166"/>
        <v>10</v>
      </c>
      <c r="AC2136" t="str">
        <f t="shared" si="167"/>
        <v/>
      </c>
      <c r="AD2136" t="str">
        <f t="shared" si="168"/>
        <v/>
      </c>
      <c r="AE2136" t="str">
        <f t="shared" si="169"/>
        <v/>
      </c>
      <c r="AF2136" t="s">
        <v>17472</v>
      </c>
      <c r="AG2136">
        <v>7</v>
      </c>
      <c r="AH2136" t="s">
        <v>18114</v>
      </c>
      <c r="AI2136">
        <v>1286.74227</v>
      </c>
      <c r="AJ2136">
        <v>208.79282000000001</v>
      </c>
      <c r="AK2136">
        <v>247</v>
      </c>
      <c r="AL2136">
        <v>2167</v>
      </c>
      <c r="AM2136">
        <v>1920</v>
      </c>
      <c r="AN2136">
        <v>45.27843</v>
      </c>
      <c r="AO2136">
        <v>24.021920000000001</v>
      </c>
      <c r="AP2136" t="s">
        <v>2</v>
      </c>
      <c r="AQ2136" t="s">
        <v>1</v>
      </c>
      <c r="AR2136" t="s">
        <v>18115</v>
      </c>
      <c r="AS2136" t="s">
        <v>22596</v>
      </c>
      <c r="AT2136" t="s">
        <v>22597</v>
      </c>
      <c r="AU2136" t="s">
        <v>22815</v>
      </c>
      <c r="AV2136" t="s">
        <v>22815</v>
      </c>
      <c r="AW2136" t="s">
        <v>20783</v>
      </c>
      <c r="AX2136" t="s">
        <v>2</v>
      </c>
      <c r="AY2136" t="s">
        <v>2</v>
      </c>
      <c r="AZ2136" t="s">
        <v>15765</v>
      </c>
      <c r="BA2136" t="s">
        <v>2</v>
      </c>
      <c r="BB2136" t="s">
        <v>2</v>
      </c>
      <c r="BC2136" t="s">
        <v>2</v>
      </c>
      <c r="BD2136" t="s">
        <v>2</v>
      </c>
      <c r="BE2136" t="s">
        <v>2</v>
      </c>
      <c r="BF2136" t="s">
        <v>33934</v>
      </c>
    </row>
    <row r="2137" spans="1:58" x14ac:dyDescent="0.25">
      <c r="A2137">
        <v>20179</v>
      </c>
      <c r="B2137" t="s">
        <v>2</v>
      </c>
      <c r="C2137" t="s">
        <v>15767</v>
      </c>
      <c r="D2137" t="s">
        <v>15767</v>
      </c>
      <c r="E2137" t="s">
        <v>15768</v>
      </c>
      <c r="F2137" t="s">
        <v>902</v>
      </c>
      <c r="G2137" t="s">
        <v>1926</v>
      </c>
      <c r="H2137" t="s">
        <v>2378</v>
      </c>
      <c r="I2137" t="s">
        <v>2380</v>
      </c>
      <c r="J2137" t="s">
        <v>2423</v>
      </c>
      <c r="K2137" t="s">
        <v>15763</v>
      </c>
      <c r="L2137" t="s">
        <v>15767</v>
      </c>
      <c r="M2137" t="s">
        <v>2</v>
      </c>
      <c r="N2137" t="s">
        <v>2</v>
      </c>
      <c r="O2137" t="s">
        <v>2</v>
      </c>
      <c r="V2137" t="s">
        <v>15767</v>
      </c>
      <c r="Z2137" s="4"/>
      <c r="AA2137" t="str">
        <f t="shared" si="165"/>
        <v>x</v>
      </c>
      <c r="AB2137">
        <f t="shared" si="166"/>
        <v>10</v>
      </c>
      <c r="AC2137" t="str">
        <f t="shared" si="167"/>
        <v/>
      </c>
      <c r="AD2137" t="str">
        <f t="shared" si="168"/>
        <v/>
      </c>
      <c r="AE2137" t="str">
        <f t="shared" si="169"/>
        <v/>
      </c>
      <c r="AF2137" t="s">
        <v>17472</v>
      </c>
      <c r="AG2137">
        <v>7</v>
      </c>
      <c r="AH2137" t="s">
        <v>18114</v>
      </c>
      <c r="AI2137">
        <v>1025.577</v>
      </c>
      <c r="AJ2137">
        <v>171.26855</v>
      </c>
      <c r="AK2137">
        <v>314</v>
      </c>
      <c r="AL2137">
        <v>2226</v>
      </c>
      <c r="AM2137">
        <v>1912</v>
      </c>
      <c r="AN2137">
        <v>45.695030000000003</v>
      </c>
      <c r="AO2137">
        <v>23.81643</v>
      </c>
      <c r="AP2137" t="s">
        <v>2</v>
      </c>
      <c r="AQ2137" t="s">
        <v>1</v>
      </c>
      <c r="AR2137" t="s">
        <v>18115</v>
      </c>
      <c r="AS2137" t="s">
        <v>22596</v>
      </c>
      <c r="AT2137" t="s">
        <v>22596</v>
      </c>
      <c r="AU2137" t="s">
        <v>22815</v>
      </c>
      <c r="AV2137" t="s">
        <v>22815</v>
      </c>
      <c r="AW2137" t="s">
        <v>15767</v>
      </c>
      <c r="AX2137" t="s">
        <v>2</v>
      </c>
      <c r="AY2137" t="s">
        <v>29086</v>
      </c>
      <c r="AZ2137" t="s">
        <v>15767</v>
      </c>
      <c r="BA2137" t="s">
        <v>29087</v>
      </c>
      <c r="BB2137" t="s">
        <v>22134</v>
      </c>
      <c r="BC2137" t="s">
        <v>2</v>
      </c>
      <c r="BD2137" t="s">
        <v>2</v>
      </c>
      <c r="BE2137" t="s">
        <v>2</v>
      </c>
      <c r="BF2137" t="s">
        <v>33937</v>
      </c>
    </row>
    <row r="2138" spans="1:58" x14ac:dyDescent="0.25">
      <c r="A2138">
        <v>20178</v>
      </c>
      <c r="B2138" t="s">
        <v>2</v>
      </c>
      <c r="C2138" t="s">
        <v>15769</v>
      </c>
      <c r="D2138" t="s">
        <v>15769</v>
      </c>
      <c r="E2138" t="s">
        <v>15770</v>
      </c>
      <c r="F2138" t="s">
        <v>902</v>
      </c>
      <c r="G2138" t="s">
        <v>1926</v>
      </c>
      <c r="H2138" t="s">
        <v>2378</v>
      </c>
      <c r="I2138" t="s">
        <v>2380</v>
      </c>
      <c r="J2138" t="s">
        <v>2423</v>
      </c>
      <c r="K2138" t="s">
        <v>15763</v>
      </c>
      <c r="L2138" t="s">
        <v>15769</v>
      </c>
      <c r="M2138" t="s">
        <v>2</v>
      </c>
      <c r="N2138" t="s">
        <v>2</v>
      </c>
      <c r="O2138" t="s">
        <v>2</v>
      </c>
      <c r="V2138" t="s">
        <v>15769</v>
      </c>
      <c r="Z2138" s="4"/>
      <c r="AA2138" t="str">
        <f t="shared" si="165"/>
        <v>x</v>
      </c>
      <c r="AB2138">
        <f t="shared" si="166"/>
        <v>10</v>
      </c>
      <c r="AC2138" t="str">
        <f t="shared" si="167"/>
        <v/>
      </c>
      <c r="AD2138" t="str">
        <f t="shared" si="168"/>
        <v/>
      </c>
      <c r="AE2138" t="str">
        <f t="shared" si="169"/>
        <v/>
      </c>
      <c r="AF2138" t="s">
        <v>17472</v>
      </c>
      <c r="AG2138">
        <v>7</v>
      </c>
      <c r="AH2138" t="s">
        <v>18114</v>
      </c>
      <c r="AI2138">
        <v>1067.75911</v>
      </c>
      <c r="AJ2138">
        <v>174.47448</v>
      </c>
      <c r="AK2138">
        <v>305</v>
      </c>
      <c r="AL2138">
        <v>2228</v>
      </c>
      <c r="AM2138">
        <v>1923</v>
      </c>
      <c r="AN2138">
        <v>45.499879999999997</v>
      </c>
      <c r="AO2138">
        <v>24.052530000000001</v>
      </c>
      <c r="AP2138" t="s">
        <v>2</v>
      </c>
      <c r="AQ2138" t="s">
        <v>1</v>
      </c>
      <c r="AR2138" t="s">
        <v>18115</v>
      </c>
      <c r="AS2138" t="s">
        <v>22596</v>
      </c>
      <c r="AT2138" t="s">
        <v>22596</v>
      </c>
      <c r="AU2138" t="s">
        <v>22815</v>
      </c>
      <c r="AV2138" t="s">
        <v>22815</v>
      </c>
      <c r="AW2138" t="s">
        <v>15769</v>
      </c>
      <c r="AX2138" t="s">
        <v>2</v>
      </c>
      <c r="AY2138" t="s">
        <v>25842</v>
      </c>
      <c r="AZ2138" t="s">
        <v>15769</v>
      </c>
      <c r="BA2138" t="s">
        <v>2</v>
      </c>
      <c r="BB2138" t="s">
        <v>2</v>
      </c>
      <c r="BC2138" t="s">
        <v>2</v>
      </c>
      <c r="BD2138" t="s">
        <v>2</v>
      </c>
      <c r="BE2138" t="s">
        <v>2</v>
      </c>
      <c r="BF2138" t="s">
        <v>33936</v>
      </c>
    </row>
    <row r="2139" spans="1:58" x14ac:dyDescent="0.25">
      <c r="A2139">
        <v>20177</v>
      </c>
      <c r="B2139" t="s">
        <v>2</v>
      </c>
      <c r="C2139" t="s">
        <v>2428</v>
      </c>
      <c r="D2139" t="s">
        <v>2428</v>
      </c>
      <c r="E2139" t="s">
        <v>15771</v>
      </c>
      <c r="F2139" t="s">
        <v>902</v>
      </c>
      <c r="G2139" t="s">
        <v>1926</v>
      </c>
      <c r="H2139" t="s">
        <v>2378</v>
      </c>
      <c r="I2139" t="s">
        <v>2380</v>
      </c>
      <c r="J2139" t="s">
        <v>2423</v>
      </c>
      <c r="K2139" t="s">
        <v>15763</v>
      </c>
      <c r="L2139" t="s">
        <v>2428</v>
      </c>
      <c r="M2139" t="s">
        <v>2</v>
      </c>
      <c r="N2139" t="s">
        <v>2</v>
      </c>
      <c r="O2139" t="s">
        <v>2</v>
      </c>
      <c r="V2139" t="s">
        <v>2428</v>
      </c>
      <c r="Z2139" s="4"/>
      <c r="AA2139" t="str">
        <f t="shared" si="165"/>
        <v>x</v>
      </c>
      <c r="AB2139">
        <f t="shared" si="166"/>
        <v>10</v>
      </c>
      <c r="AC2139" t="str">
        <f t="shared" si="167"/>
        <v/>
      </c>
      <c r="AD2139" t="str">
        <f t="shared" si="168"/>
        <v/>
      </c>
      <c r="AE2139" t="str">
        <f t="shared" si="169"/>
        <v/>
      </c>
      <c r="AF2139" t="s">
        <v>17472</v>
      </c>
      <c r="AG2139">
        <v>7</v>
      </c>
      <c r="AH2139" t="s">
        <v>18114</v>
      </c>
      <c r="AI2139">
        <v>980.54069000000004</v>
      </c>
      <c r="AJ2139">
        <v>157.06827000000001</v>
      </c>
      <c r="AK2139">
        <v>291</v>
      </c>
      <c r="AL2139">
        <v>2484</v>
      </c>
      <c r="AM2139">
        <v>2193</v>
      </c>
      <c r="AN2139">
        <v>45.3065</v>
      </c>
      <c r="AO2139">
        <v>23.570699999999999</v>
      </c>
      <c r="AP2139" t="s">
        <v>2</v>
      </c>
      <c r="AQ2139" t="s">
        <v>1</v>
      </c>
      <c r="AR2139" t="s">
        <v>18115</v>
      </c>
      <c r="AS2139" t="s">
        <v>22596</v>
      </c>
      <c r="AT2139" t="s">
        <v>22597</v>
      </c>
      <c r="AU2139" t="s">
        <v>22815</v>
      </c>
      <c r="AV2139" t="s">
        <v>22815</v>
      </c>
      <c r="AW2139" t="s">
        <v>2428</v>
      </c>
      <c r="AX2139" t="s">
        <v>2</v>
      </c>
      <c r="AY2139" t="s">
        <v>28263</v>
      </c>
      <c r="AZ2139" t="s">
        <v>2428</v>
      </c>
      <c r="BA2139" t="s">
        <v>28264</v>
      </c>
      <c r="BB2139" t="s">
        <v>2</v>
      </c>
      <c r="BC2139" t="s">
        <v>2</v>
      </c>
      <c r="BD2139" t="s">
        <v>2</v>
      </c>
      <c r="BE2139" t="s">
        <v>2</v>
      </c>
      <c r="BF2139" t="s">
        <v>33935</v>
      </c>
    </row>
    <row r="2140" spans="1:58" x14ac:dyDescent="0.25">
      <c r="A2140">
        <v>20180</v>
      </c>
      <c r="B2140" t="s">
        <v>2</v>
      </c>
      <c r="C2140" t="s">
        <v>15772</v>
      </c>
      <c r="D2140" t="s">
        <v>15772</v>
      </c>
      <c r="E2140" t="s">
        <v>15773</v>
      </c>
      <c r="F2140" t="s">
        <v>902</v>
      </c>
      <c r="G2140" t="s">
        <v>1926</v>
      </c>
      <c r="H2140" t="s">
        <v>2378</v>
      </c>
      <c r="I2140" t="s">
        <v>2380</v>
      </c>
      <c r="J2140" t="s">
        <v>2423</v>
      </c>
      <c r="K2140" t="s">
        <v>15763</v>
      </c>
      <c r="L2140" t="s">
        <v>15772</v>
      </c>
      <c r="M2140" t="s">
        <v>2</v>
      </c>
      <c r="N2140" t="s">
        <v>2</v>
      </c>
      <c r="O2140" t="s">
        <v>2</v>
      </c>
      <c r="V2140" t="s">
        <v>15772</v>
      </c>
      <c r="Z2140" s="4"/>
      <c r="AA2140" t="str">
        <f t="shared" si="165"/>
        <v>x</v>
      </c>
      <c r="AB2140">
        <f t="shared" si="166"/>
        <v>10</v>
      </c>
      <c r="AC2140" t="str">
        <f t="shared" si="167"/>
        <v/>
      </c>
      <c r="AD2140" t="str">
        <f t="shared" si="168"/>
        <v/>
      </c>
      <c r="AE2140" t="str">
        <f t="shared" si="169"/>
        <v/>
      </c>
      <c r="AF2140" t="s">
        <v>17472</v>
      </c>
      <c r="AG2140">
        <v>7</v>
      </c>
      <c r="AH2140" t="s">
        <v>18114</v>
      </c>
      <c r="AI2140">
        <v>1723.7620199999999</v>
      </c>
      <c r="AJ2140">
        <v>185.81641999999999</v>
      </c>
      <c r="AK2140">
        <v>279</v>
      </c>
      <c r="AL2140">
        <v>2110</v>
      </c>
      <c r="AM2140">
        <v>1831</v>
      </c>
      <c r="AN2140">
        <v>45.648580000000003</v>
      </c>
      <c r="AO2140">
        <v>23.363029999999998</v>
      </c>
      <c r="AP2140" t="s">
        <v>2</v>
      </c>
      <c r="AQ2140" t="s">
        <v>1</v>
      </c>
      <c r="AR2140" t="s">
        <v>18115</v>
      </c>
      <c r="AS2140" t="s">
        <v>22596</v>
      </c>
      <c r="AT2140" t="s">
        <v>22596</v>
      </c>
      <c r="AU2140" t="s">
        <v>22815</v>
      </c>
      <c r="AV2140" t="s">
        <v>22815</v>
      </c>
      <c r="AW2140" t="s">
        <v>20788</v>
      </c>
      <c r="AX2140" t="s">
        <v>2</v>
      </c>
      <c r="AY2140" t="s">
        <v>2</v>
      </c>
      <c r="AZ2140" t="s">
        <v>33938</v>
      </c>
      <c r="BA2140" t="s">
        <v>2</v>
      </c>
      <c r="BB2140" t="s">
        <v>2</v>
      </c>
      <c r="BC2140" t="s">
        <v>2</v>
      </c>
      <c r="BD2140" t="s">
        <v>2</v>
      </c>
      <c r="BE2140" t="s">
        <v>2</v>
      </c>
      <c r="BF2140" t="s">
        <v>33939</v>
      </c>
    </row>
    <row r="2141" spans="1:58" x14ac:dyDescent="0.25">
      <c r="A2141">
        <v>15185</v>
      </c>
      <c r="B2141" t="s">
        <v>2</v>
      </c>
      <c r="C2141" t="s">
        <v>2429</v>
      </c>
      <c r="D2141" t="s">
        <v>2429</v>
      </c>
      <c r="E2141" t="s">
        <v>2430</v>
      </c>
      <c r="F2141" t="s">
        <v>902</v>
      </c>
      <c r="G2141" t="s">
        <v>1926</v>
      </c>
      <c r="H2141" t="s">
        <v>2378</v>
      </c>
      <c r="I2141" t="s">
        <v>2380</v>
      </c>
      <c r="J2141" t="s">
        <v>2423</v>
      </c>
      <c r="K2141" t="s">
        <v>2429</v>
      </c>
      <c r="L2141" t="s">
        <v>2</v>
      </c>
      <c r="M2141" t="s">
        <v>2</v>
      </c>
      <c r="N2141" t="s">
        <v>2</v>
      </c>
      <c r="O2141" t="s">
        <v>2</v>
      </c>
      <c r="U2141" t="s">
        <v>2429</v>
      </c>
      <c r="Z2141" s="4"/>
      <c r="AA2141" t="str">
        <f t="shared" si="165"/>
        <v>x</v>
      </c>
      <c r="AB2141">
        <f t="shared" si="166"/>
        <v>10</v>
      </c>
      <c r="AC2141" t="str">
        <f t="shared" si="167"/>
        <v/>
      </c>
      <c r="AD2141" t="str">
        <f t="shared" si="168"/>
        <v/>
      </c>
      <c r="AE2141" t="str">
        <f t="shared" si="169"/>
        <v/>
      </c>
      <c r="AF2141" t="s">
        <v>17471</v>
      </c>
      <c r="AG2141">
        <v>6</v>
      </c>
      <c r="AH2141" t="s">
        <v>18112</v>
      </c>
      <c r="AI2141">
        <v>4759.6662999999999</v>
      </c>
      <c r="AJ2141">
        <v>423.04775000000001</v>
      </c>
      <c r="AK2141">
        <v>41</v>
      </c>
      <c r="AL2141">
        <v>2465</v>
      </c>
      <c r="AM2141">
        <v>2424</v>
      </c>
      <c r="AN2141">
        <v>45.208509999999997</v>
      </c>
      <c r="AO2141">
        <v>22.757829999999998</v>
      </c>
      <c r="AP2141" t="s">
        <v>2</v>
      </c>
      <c r="AQ2141" t="s">
        <v>1</v>
      </c>
      <c r="AR2141" t="s">
        <v>18124</v>
      </c>
      <c r="AS2141" t="s">
        <v>22596</v>
      </c>
      <c r="AT2141" t="s">
        <v>22597</v>
      </c>
      <c r="AU2141" t="s">
        <v>22815</v>
      </c>
      <c r="AV2141" t="s">
        <v>22815</v>
      </c>
      <c r="AW2141" t="s">
        <v>2429</v>
      </c>
      <c r="AX2141" t="s">
        <v>2</v>
      </c>
      <c r="AY2141" t="s">
        <v>2</v>
      </c>
      <c r="AZ2141" t="s">
        <v>32133</v>
      </c>
      <c r="BA2141" t="s">
        <v>2</v>
      </c>
      <c r="BB2141" t="s">
        <v>2</v>
      </c>
      <c r="BC2141" t="s">
        <v>2</v>
      </c>
      <c r="BD2141" t="s">
        <v>2</v>
      </c>
      <c r="BE2141" t="s">
        <v>2</v>
      </c>
      <c r="BF2141" t="s">
        <v>2</v>
      </c>
    </row>
    <row r="2142" spans="1:58" x14ac:dyDescent="0.25">
      <c r="A2142">
        <v>20184</v>
      </c>
      <c r="B2142" t="s">
        <v>2</v>
      </c>
      <c r="C2142" t="s">
        <v>15776</v>
      </c>
      <c r="D2142" t="s">
        <v>15776</v>
      </c>
      <c r="E2142" t="s">
        <v>15777</v>
      </c>
      <c r="F2142" t="s">
        <v>902</v>
      </c>
      <c r="G2142" t="s">
        <v>1926</v>
      </c>
      <c r="H2142" t="s">
        <v>2378</v>
      </c>
      <c r="I2142" t="s">
        <v>2380</v>
      </c>
      <c r="J2142" t="s">
        <v>2423</v>
      </c>
      <c r="K2142" t="s">
        <v>2429</v>
      </c>
      <c r="L2142" t="s">
        <v>15776</v>
      </c>
      <c r="M2142" t="s">
        <v>2</v>
      </c>
      <c r="N2142" t="s">
        <v>2</v>
      </c>
      <c r="O2142" t="s">
        <v>2</v>
      </c>
      <c r="V2142" t="s">
        <v>15776</v>
      </c>
      <c r="Z2142" s="4"/>
      <c r="AA2142" t="str">
        <f t="shared" si="165"/>
        <v>x</v>
      </c>
      <c r="AB2142">
        <f t="shared" si="166"/>
        <v>10</v>
      </c>
      <c r="AC2142" t="str">
        <f t="shared" si="167"/>
        <v/>
      </c>
      <c r="AD2142" t="str">
        <f t="shared" si="168"/>
        <v/>
      </c>
      <c r="AE2142" t="str">
        <f t="shared" si="169"/>
        <v/>
      </c>
      <c r="AF2142" t="s">
        <v>17472</v>
      </c>
      <c r="AG2142">
        <v>7</v>
      </c>
      <c r="AH2142" t="s">
        <v>18114</v>
      </c>
      <c r="AI2142">
        <v>600.68472999999994</v>
      </c>
      <c r="AJ2142">
        <v>119.78337999999999</v>
      </c>
      <c r="AK2142">
        <v>125</v>
      </c>
      <c r="AL2142">
        <v>1969</v>
      </c>
      <c r="AM2142">
        <v>1844</v>
      </c>
      <c r="AN2142">
        <v>45.073230000000002</v>
      </c>
      <c r="AO2142">
        <v>22.469850000000001</v>
      </c>
      <c r="AP2142" t="s">
        <v>2</v>
      </c>
      <c r="AQ2142" t="s">
        <v>1</v>
      </c>
      <c r="AR2142" t="s">
        <v>18115</v>
      </c>
      <c r="AS2142" t="s">
        <v>22596</v>
      </c>
      <c r="AT2142" t="s">
        <v>22597</v>
      </c>
      <c r="AU2142" t="s">
        <v>22815</v>
      </c>
      <c r="AV2142" t="s">
        <v>22815</v>
      </c>
      <c r="AW2142" t="s">
        <v>15776</v>
      </c>
      <c r="AX2142" t="s">
        <v>2</v>
      </c>
      <c r="AY2142" t="s">
        <v>2</v>
      </c>
      <c r="AZ2142" t="s">
        <v>15776</v>
      </c>
      <c r="BA2142" t="s">
        <v>2</v>
      </c>
      <c r="BB2142" t="s">
        <v>2</v>
      </c>
      <c r="BC2142" t="s">
        <v>2</v>
      </c>
      <c r="BD2142" t="s">
        <v>2</v>
      </c>
      <c r="BE2142" t="s">
        <v>2</v>
      </c>
      <c r="BF2142" t="s">
        <v>33943</v>
      </c>
    </row>
    <row r="2143" spans="1:58" x14ac:dyDescent="0.25">
      <c r="A2143">
        <v>20185</v>
      </c>
      <c r="B2143" t="s">
        <v>2</v>
      </c>
      <c r="C2143" t="s">
        <v>15778</v>
      </c>
      <c r="D2143" t="s">
        <v>15778</v>
      </c>
      <c r="E2143" t="s">
        <v>15779</v>
      </c>
      <c r="F2143" t="s">
        <v>902</v>
      </c>
      <c r="G2143" t="s">
        <v>1926</v>
      </c>
      <c r="H2143" t="s">
        <v>2378</v>
      </c>
      <c r="I2143" t="s">
        <v>2380</v>
      </c>
      <c r="J2143" t="s">
        <v>2423</v>
      </c>
      <c r="K2143" t="s">
        <v>2429</v>
      </c>
      <c r="L2143" t="s">
        <v>15778</v>
      </c>
      <c r="M2143" t="s">
        <v>2</v>
      </c>
      <c r="N2143" t="s">
        <v>2</v>
      </c>
      <c r="O2143" t="s">
        <v>2</v>
      </c>
      <c r="V2143" t="s">
        <v>15778</v>
      </c>
      <c r="Z2143" s="4"/>
      <c r="AA2143" t="str">
        <f t="shared" si="165"/>
        <v>x</v>
      </c>
      <c r="AB2143">
        <f t="shared" si="166"/>
        <v>10</v>
      </c>
      <c r="AC2143" t="str">
        <f t="shared" si="167"/>
        <v/>
      </c>
      <c r="AD2143" t="str">
        <f t="shared" si="168"/>
        <v/>
      </c>
      <c r="AE2143" t="str">
        <f t="shared" si="169"/>
        <v/>
      </c>
      <c r="AF2143" t="s">
        <v>17472</v>
      </c>
      <c r="AG2143">
        <v>7</v>
      </c>
      <c r="AH2143" t="s">
        <v>18114</v>
      </c>
      <c r="AI2143">
        <v>291.11113999999998</v>
      </c>
      <c r="AJ2143">
        <v>70.565380000000005</v>
      </c>
      <c r="AK2143">
        <v>498</v>
      </c>
      <c r="AL2143">
        <v>2264</v>
      </c>
      <c r="AM2143">
        <v>1766</v>
      </c>
      <c r="AN2143">
        <v>45.23648</v>
      </c>
      <c r="AO2143">
        <v>22.716529999999999</v>
      </c>
      <c r="AP2143" t="s">
        <v>2</v>
      </c>
      <c r="AQ2143" t="s">
        <v>1</v>
      </c>
      <c r="AR2143" t="s">
        <v>18115</v>
      </c>
      <c r="AS2143" t="s">
        <v>22596</v>
      </c>
      <c r="AT2143" t="s">
        <v>22596</v>
      </c>
      <c r="AU2143" t="s">
        <v>22815</v>
      </c>
      <c r="AV2143" t="s">
        <v>22815</v>
      </c>
      <c r="AW2143" t="s">
        <v>15778</v>
      </c>
      <c r="AX2143" t="s">
        <v>2</v>
      </c>
      <c r="AY2143" t="s">
        <v>2</v>
      </c>
      <c r="AZ2143" t="s">
        <v>15778</v>
      </c>
      <c r="BA2143" t="s">
        <v>2</v>
      </c>
      <c r="BB2143" t="s">
        <v>2</v>
      </c>
      <c r="BC2143" t="s">
        <v>2</v>
      </c>
      <c r="BD2143" t="s">
        <v>2</v>
      </c>
      <c r="BE2143" t="s">
        <v>2</v>
      </c>
      <c r="BF2143" t="s">
        <v>33944</v>
      </c>
    </row>
    <row r="2144" spans="1:58" x14ac:dyDescent="0.25">
      <c r="A2144">
        <v>20183</v>
      </c>
      <c r="B2144" t="s">
        <v>2</v>
      </c>
      <c r="C2144" t="s">
        <v>15780</v>
      </c>
      <c r="D2144" t="s">
        <v>15780</v>
      </c>
      <c r="E2144" t="s">
        <v>15781</v>
      </c>
      <c r="F2144" t="s">
        <v>902</v>
      </c>
      <c r="G2144" t="s">
        <v>1926</v>
      </c>
      <c r="H2144" t="s">
        <v>2378</v>
      </c>
      <c r="I2144" t="s">
        <v>2380</v>
      </c>
      <c r="J2144" t="s">
        <v>2423</v>
      </c>
      <c r="K2144" t="s">
        <v>2429</v>
      </c>
      <c r="L2144" t="s">
        <v>15780</v>
      </c>
      <c r="M2144" t="s">
        <v>2</v>
      </c>
      <c r="N2144" t="s">
        <v>2</v>
      </c>
      <c r="O2144" t="s">
        <v>2</v>
      </c>
      <c r="V2144" t="s">
        <v>15780</v>
      </c>
      <c r="Z2144" s="4"/>
      <c r="AA2144" t="str">
        <f t="shared" si="165"/>
        <v>x</v>
      </c>
      <c r="AB2144">
        <f t="shared" si="166"/>
        <v>10</v>
      </c>
      <c r="AC2144" t="str">
        <f t="shared" si="167"/>
        <v/>
      </c>
      <c r="AD2144" t="str">
        <f t="shared" si="168"/>
        <v/>
      </c>
      <c r="AE2144" t="str">
        <f t="shared" si="169"/>
        <v/>
      </c>
      <c r="AF2144" t="s">
        <v>17472</v>
      </c>
      <c r="AG2144">
        <v>7</v>
      </c>
      <c r="AH2144" t="s">
        <v>18114</v>
      </c>
      <c r="AI2144">
        <v>862.74428999999998</v>
      </c>
      <c r="AJ2144">
        <v>221.75296</v>
      </c>
      <c r="AK2144">
        <v>41</v>
      </c>
      <c r="AL2144">
        <v>1427</v>
      </c>
      <c r="AM2144">
        <v>1386</v>
      </c>
      <c r="AN2144">
        <v>44.91236</v>
      </c>
      <c r="AO2144">
        <v>22.599260000000001</v>
      </c>
      <c r="AP2144" t="s">
        <v>2</v>
      </c>
      <c r="AQ2144" t="s">
        <v>1</v>
      </c>
      <c r="AR2144" t="s">
        <v>18124</v>
      </c>
      <c r="AS2144" t="s">
        <v>22598</v>
      </c>
      <c r="AT2144" t="s">
        <v>22597</v>
      </c>
      <c r="AU2144" t="s">
        <v>22815</v>
      </c>
      <c r="AV2144" t="s">
        <v>22815</v>
      </c>
      <c r="AW2144" t="s">
        <v>22539</v>
      </c>
      <c r="AX2144" t="s">
        <v>2</v>
      </c>
      <c r="AY2144" t="s">
        <v>2</v>
      </c>
      <c r="AZ2144" t="s">
        <v>15780</v>
      </c>
      <c r="BA2144" t="s">
        <v>2</v>
      </c>
      <c r="BB2144" t="s">
        <v>2</v>
      </c>
      <c r="BC2144" t="s">
        <v>2</v>
      </c>
      <c r="BD2144" t="s">
        <v>2</v>
      </c>
      <c r="BE2144" t="s">
        <v>2</v>
      </c>
      <c r="BF2144" t="s">
        <v>33942</v>
      </c>
    </row>
    <row r="2145" spans="1:58" x14ac:dyDescent="0.25">
      <c r="A2145">
        <v>20181</v>
      </c>
      <c r="B2145" t="s">
        <v>2</v>
      </c>
      <c r="C2145" t="s">
        <v>15782</v>
      </c>
      <c r="D2145" t="s">
        <v>15782</v>
      </c>
      <c r="E2145" t="s">
        <v>15783</v>
      </c>
      <c r="F2145" t="s">
        <v>902</v>
      </c>
      <c r="G2145" t="s">
        <v>1926</v>
      </c>
      <c r="H2145" t="s">
        <v>2378</v>
      </c>
      <c r="I2145" t="s">
        <v>2380</v>
      </c>
      <c r="J2145" t="s">
        <v>2423</v>
      </c>
      <c r="K2145" t="s">
        <v>2429</v>
      </c>
      <c r="L2145" t="s">
        <v>15782</v>
      </c>
      <c r="M2145" t="s">
        <v>2</v>
      </c>
      <c r="N2145" t="s">
        <v>2</v>
      </c>
      <c r="O2145" t="s">
        <v>2</v>
      </c>
      <c r="V2145" t="s">
        <v>15782</v>
      </c>
      <c r="Z2145" s="4"/>
      <c r="AA2145" t="str">
        <f t="shared" si="165"/>
        <v>x</v>
      </c>
      <c r="AB2145">
        <f t="shared" si="166"/>
        <v>10</v>
      </c>
      <c r="AC2145" t="str">
        <f t="shared" si="167"/>
        <v/>
      </c>
      <c r="AD2145" t="str">
        <f t="shared" si="168"/>
        <v/>
      </c>
      <c r="AE2145" t="str">
        <f t="shared" si="169"/>
        <v/>
      </c>
      <c r="AF2145" t="s">
        <v>17472</v>
      </c>
      <c r="AG2145">
        <v>7</v>
      </c>
      <c r="AH2145" t="s">
        <v>18114</v>
      </c>
      <c r="AI2145">
        <v>814.29836999999998</v>
      </c>
      <c r="AJ2145">
        <v>143.90366</v>
      </c>
      <c r="AK2145">
        <v>437</v>
      </c>
      <c r="AL2145">
        <v>2465</v>
      </c>
      <c r="AM2145">
        <v>2028</v>
      </c>
      <c r="AN2145">
        <v>45.396500000000003</v>
      </c>
      <c r="AO2145">
        <v>23.014620000000001</v>
      </c>
      <c r="AP2145" t="s">
        <v>2</v>
      </c>
      <c r="AQ2145" t="s">
        <v>1</v>
      </c>
      <c r="AR2145" t="s">
        <v>18115</v>
      </c>
      <c r="AS2145" t="s">
        <v>22596</v>
      </c>
      <c r="AT2145" t="s">
        <v>22596</v>
      </c>
      <c r="AU2145" t="s">
        <v>22815</v>
      </c>
      <c r="AV2145" t="s">
        <v>22815</v>
      </c>
      <c r="AW2145" t="s">
        <v>15782</v>
      </c>
      <c r="AX2145" t="s">
        <v>2</v>
      </c>
      <c r="AY2145" t="s">
        <v>27478</v>
      </c>
      <c r="AZ2145" t="s">
        <v>15782</v>
      </c>
      <c r="BA2145" t="s">
        <v>27479</v>
      </c>
      <c r="BB2145" t="s">
        <v>21215</v>
      </c>
      <c r="BC2145" t="s">
        <v>2</v>
      </c>
      <c r="BD2145" t="s">
        <v>2</v>
      </c>
      <c r="BE2145" t="s">
        <v>27480</v>
      </c>
      <c r="BF2145" t="s">
        <v>33940</v>
      </c>
    </row>
    <row r="2146" spans="1:58" x14ac:dyDescent="0.25">
      <c r="A2146">
        <v>20186</v>
      </c>
      <c r="B2146" t="s">
        <v>2</v>
      </c>
      <c r="C2146" t="s">
        <v>15774</v>
      </c>
      <c r="D2146" t="s">
        <v>15774</v>
      </c>
      <c r="E2146" t="s">
        <v>15775</v>
      </c>
      <c r="F2146" t="s">
        <v>902</v>
      </c>
      <c r="G2146" t="s">
        <v>1926</v>
      </c>
      <c r="H2146" t="s">
        <v>2378</v>
      </c>
      <c r="I2146" t="s">
        <v>2380</v>
      </c>
      <c r="J2146" t="s">
        <v>2423</v>
      </c>
      <c r="K2146" t="s">
        <v>2429</v>
      </c>
      <c r="L2146" t="s">
        <v>15774</v>
      </c>
      <c r="M2146" t="s">
        <v>2</v>
      </c>
      <c r="N2146" t="s">
        <v>2</v>
      </c>
      <c r="O2146" t="s">
        <v>2</v>
      </c>
      <c r="V2146" t="s">
        <v>15774</v>
      </c>
      <c r="Z2146" s="4"/>
      <c r="AA2146" t="str">
        <f t="shared" si="165"/>
        <v>x</v>
      </c>
      <c r="AB2146">
        <f t="shared" si="166"/>
        <v>10</v>
      </c>
      <c r="AC2146" t="str">
        <f t="shared" si="167"/>
        <v/>
      </c>
      <c r="AD2146" t="str">
        <f t="shared" si="168"/>
        <v/>
      </c>
      <c r="AE2146" t="str">
        <f t="shared" si="169"/>
        <v/>
      </c>
      <c r="AF2146" t="s">
        <v>17472</v>
      </c>
      <c r="AG2146">
        <v>7</v>
      </c>
      <c r="AH2146" t="s">
        <v>18114</v>
      </c>
      <c r="AI2146">
        <v>1098.92182</v>
      </c>
      <c r="AJ2146">
        <v>163.63225</v>
      </c>
      <c r="AK2146">
        <v>264</v>
      </c>
      <c r="AL2146">
        <v>2175</v>
      </c>
      <c r="AM2146">
        <v>1911</v>
      </c>
      <c r="AN2146">
        <v>45.364910000000002</v>
      </c>
      <c r="AO2146">
        <v>22.52281</v>
      </c>
      <c r="AP2146" t="s">
        <v>2</v>
      </c>
      <c r="AQ2146" t="s">
        <v>1</v>
      </c>
      <c r="AR2146" t="s">
        <v>18115</v>
      </c>
      <c r="AS2146" t="s">
        <v>22596</v>
      </c>
      <c r="AT2146" t="s">
        <v>22596</v>
      </c>
      <c r="AU2146" t="s">
        <v>22815</v>
      </c>
      <c r="AV2146" t="s">
        <v>22815</v>
      </c>
      <c r="AW2146" t="s">
        <v>21670</v>
      </c>
      <c r="AX2146" t="s">
        <v>2</v>
      </c>
      <c r="AY2146" t="s">
        <v>2</v>
      </c>
      <c r="AZ2146" t="s">
        <v>15774</v>
      </c>
      <c r="BA2146" t="s">
        <v>2</v>
      </c>
      <c r="BB2146" t="s">
        <v>21671</v>
      </c>
      <c r="BC2146" t="s">
        <v>2</v>
      </c>
      <c r="BD2146" t="s">
        <v>2</v>
      </c>
      <c r="BE2146" t="s">
        <v>2</v>
      </c>
      <c r="BF2146" t="s">
        <v>33945</v>
      </c>
    </row>
    <row r="2147" spans="1:58" x14ac:dyDescent="0.25">
      <c r="A2147">
        <v>20182</v>
      </c>
      <c r="B2147" t="s">
        <v>2</v>
      </c>
      <c r="C2147" t="s">
        <v>15784</v>
      </c>
      <c r="D2147" t="s">
        <v>15784</v>
      </c>
      <c r="E2147" t="s">
        <v>15785</v>
      </c>
      <c r="F2147" t="s">
        <v>902</v>
      </c>
      <c r="G2147" t="s">
        <v>1926</v>
      </c>
      <c r="H2147" t="s">
        <v>2378</v>
      </c>
      <c r="I2147" t="s">
        <v>2380</v>
      </c>
      <c r="J2147" t="s">
        <v>2423</v>
      </c>
      <c r="K2147" t="s">
        <v>2429</v>
      </c>
      <c r="L2147" t="s">
        <v>15784</v>
      </c>
      <c r="M2147" t="s">
        <v>2</v>
      </c>
      <c r="N2147" t="s">
        <v>2</v>
      </c>
      <c r="O2147" t="s">
        <v>2</v>
      </c>
      <c r="V2147" t="s">
        <v>15784</v>
      </c>
      <c r="Z2147" s="4"/>
      <c r="AA2147" t="str">
        <f t="shared" si="165"/>
        <v>x</v>
      </c>
      <c r="AB2147">
        <f t="shared" si="166"/>
        <v>10</v>
      </c>
      <c r="AC2147" t="str">
        <f t="shared" si="167"/>
        <v/>
      </c>
      <c r="AD2147" t="str">
        <f t="shared" si="168"/>
        <v/>
      </c>
      <c r="AE2147" t="str">
        <f t="shared" si="169"/>
        <v/>
      </c>
      <c r="AF2147" t="s">
        <v>17472</v>
      </c>
      <c r="AG2147">
        <v>7</v>
      </c>
      <c r="AH2147" t="s">
        <v>18114</v>
      </c>
      <c r="AI2147">
        <v>1091.9059500000001</v>
      </c>
      <c r="AJ2147">
        <v>150.09460000000001</v>
      </c>
      <c r="AK2147">
        <v>228</v>
      </c>
      <c r="AL2147">
        <v>1914</v>
      </c>
      <c r="AM2147">
        <v>1686</v>
      </c>
      <c r="AN2147">
        <v>45.210979999999999</v>
      </c>
      <c r="AO2147">
        <v>23.094740000000002</v>
      </c>
      <c r="AP2147" t="s">
        <v>2</v>
      </c>
      <c r="AQ2147" t="s">
        <v>1</v>
      </c>
      <c r="AR2147" t="s">
        <v>18115</v>
      </c>
      <c r="AS2147" t="s">
        <v>22596</v>
      </c>
      <c r="AT2147" t="s">
        <v>22597</v>
      </c>
      <c r="AU2147" t="s">
        <v>22815</v>
      </c>
      <c r="AV2147" t="s">
        <v>22815</v>
      </c>
      <c r="AW2147" t="s">
        <v>20301</v>
      </c>
      <c r="AX2147" t="s">
        <v>2</v>
      </c>
      <c r="AY2147" t="s">
        <v>2</v>
      </c>
      <c r="AZ2147" t="s">
        <v>15784</v>
      </c>
      <c r="BA2147" t="s">
        <v>2</v>
      </c>
      <c r="BB2147" t="s">
        <v>2</v>
      </c>
      <c r="BC2147" t="s">
        <v>20302</v>
      </c>
      <c r="BD2147" t="s">
        <v>2</v>
      </c>
      <c r="BE2147" t="s">
        <v>2</v>
      </c>
      <c r="BF2147" t="s">
        <v>33941</v>
      </c>
    </row>
    <row r="2148" spans="1:58" x14ac:dyDescent="0.25">
      <c r="A2148">
        <v>12381</v>
      </c>
      <c r="B2148" t="s">
        <v>2</v>
      </c>
      <c r="C2148" t="s">
        <v>2431</v>
      </c>
      <c r="D2148" t="s">
        <v>2431</v>
      </c>
      <c r="E2148" t="s">
        <v>2432</v>
      </c>
      <c r="F2148" t="s">
        <v>902</v>
      </c>
      <c r="G2148" t="s">
        <v>1926</v>
      </c>
      <c r="H2148" t="s">
        <v>2378</v>
      </c>
      <c r="I2148" t="s">
        <v>2380</v>
      </c>
      <c r="J2148" t="s">
        <v>2431</v>
      </c>
      <c r="K2148" t="s">
        <v>2</v>
      </c>
      <c r="L2148" t="s">
        <v>2</v>
      </c>
      <c r="M2148" t="s">
        <v>2</v>
      </c>
      <c r="N2148" t="s">
        <v>2</v>
      </c>
      <c r="O2148" t="s">
        <v>2</v>
      </c>
      <c r="T2148" t="s">
        <v>2431</v>
      </c>
      <c r="Z2148" s="4"/>
      <c r="AA2148" t="str">
        <f t="shared" si="165"/>
        <v>x</v>
      </c>
      <c r="AB2148">
        <f t="shared" si="166"/>
        <v>10</v>
      </c>
      <c r="AC2148" t="str">
        <f t="shared" si="167"/>
        <v/>
      </c>
      <c r="AD2148" t="str">
        <f t="shared" si="168"/>
        <v/>
      </c>
      <c r="AE2148" t="str">
        <f t="shared" si="169"/>
        <v/>
      </c>
      <c r="AF2148" t="s">
        <v>17471</v>
      </c>
      <c r="AG2148">
        <v>5</v>
      </c>
      <c r="AH2148" t="s">
        <v>18116</v>
      </c>
      <c r="AI2148">
        <v>1426.3333299999999</v>
      </c>
      <c r="AJ2148">
        <v>615.32905000000005</v>
      </c>
      <c r="AK2148">
        <v>164</v>
      </c>
      <c r="AL2148">
        <v>1076</v>
      </c>
      <c r="AM2148">
        <v>912</v>
      </c>
      <c r="AN2148">
        <v>47.000810000000001</v>
      </c>
      <c r="AO2148">
        <v>24.270800000000001</v>
      </c>
      <c r="AP2148" t="s">
        <v>2</v>
      </c>
      <c r="AQ2148" t="s">
        <v>1</v>
      </c>
      <c r="AR2148" t="s">
        <v>18115</v>
      </c>
      <c r="AS2148" t="s">
        <v>22596</v>
      </c>
      <c r="AT2148" t="s">
        <v>22596</v>
      </c>
      <c r="AU2148" t="s">
        <v>22815</v>
      </c>
      <c r="AV2148" t="s">
        <v>22815</v>
      </c>
      <c r="AW2148" t="s">
        <v>2431</v>
      </c>
      <c r="AX2148" t="s">
        <v>2</v>
      </c>
      <c r="AY2148" t="s">
        <v>24490</v>
      </c>
      <c r="AZ2148" t="s">
        <v>2431</v>
      </c>
      <c r="BA2148" t="s">
        <v>24491</v>
      </c>
      <c r="BB2148" t="s">
        <v>24492</v>
      </c>
      <c r="BC2148" t="s">
        <v>2</v>
      </c>
      <c r="BD2148" t="s">
        <v>24493</v>
      </c>
      <c r="BE2148" t="s">
        <v>24494</v>
      </c>
      <c r="BF2148" t="s">
        <v>30790</v>
      </c>
    </row>
    <row r="2149" spans="1:58" x14ac:dyDescent="0.25">
      <c r="A2149">
        <v>20201</v>
      </c>
      <c r="B2149" t="s">
        <v>2</v>
      </c>
      <c r="C2149" t="s">
        <v>15786</v>
      </c>
      <c r="D2149" t="s">
        <v>15786</v>
      </c>
      <c r="E2149" t="s">
        <v>15787</v>
      </c>
      <c r="F2149" t="s">
        <v>902</v>
      </c>
      <c r="G2149" t="s">
        <v>1926</v>
      </c>
      <c r="H2149" t="s">
        <v>2378</v>
      </c>
      <c r="I2149" t="s">
        <v>2380</v>
      </c>
      <c r="J2149" t="s">
        <v>2431</v>
      </c>
      <c r="K2149" t="s">
        <v>15786</v>
      </c>
      <c r="L2149" t="s">
        <v>2</v>
      </c>
      <c r="M2149" t="s">
        <v>2</v>
      </c>
      <c r="N2149" t="s">
        <v>2</v>
      </c>
      <c r="O2149" t="s">
        <v>2</v>
      </c>
      <c r="U2149" t="s">
        <v>15786</v>
      </c>
      <c r="Z2149" s="4"/>
      <c r="AA2149" t="str">
        <f t="shared" si="165"/>
        <v>x</v>
      </c>
      <c r="AB2149">
        <f t="shared" si="166"/>
        <v>10</v>
      </c>
      <c r="AC2149" t="str">
        <f t="shared" si="167"/>
        <v/>
      </c>
      <c r="AD2149" t="str">
        <f t="shared" si="168"/>
        <v/>
      </c>
      <c r="AE2149" t="str">
        <f t="shared" si="169"/>
        <v/>
      </c>
      <c r="AF2149" t="s">
        <v>17472</v>
      </c>
      <c r="AG2149">
        <v>6</v>
      </c>
      <c r="AH2149" t="s">
        <v>18114</v>
      </c>
      <c r="AI2149">
        <v>764.56795</v>
      </c>
      <c r="AJ2149">
        <v>284.22095999999999</v>
      </c>
      <c r="AK2149">
        <v>164</v>
      </c>
      <c r="AL2149">
        <v>963</v>
      </c>
      <c r="AM2149">
        <v>799</v>
      </c>
      <c r="AN2149">
        <v>47.366070000000001</v>
      </c>
      <c r="AO2149">
        <v>23.793520000000001</v>
      </c>
      <c r="AP2149" t="s">
        <v>2</v>
      </c>
      <c r="AQ2149" t="s">
        <v>1</v>
      </c>
      <c r="AR2149" t="s">
        <v>18115</v>
      </c>
      <c r="AS2149" t="s">
        <v>22596</v>
      </c>
      <c r="AT2149" t="s">
        <v>22596</v>
      </c>
      <c r="AU2149" t="s">
        <v>22815</v>
      </c>
      <c r="AV2149" t="s">
        <v>22815</v>
      </c>
      <c r="AW2149" t="s">
        <v>21232</v>
      </c>
      <c r="AX2149" t="s">
        <v>2</v>
      </c>
      <c r="AY2149" t="s">
        <v>2</v>
      </c>
      <c r="AZ2149" t="s">
        <v>15786</v>
      </c>
      <c r="BA2149" t="s">
        <v>2</v>
      </c>
      <c r="BB2149" t="s">
        <v>2</v>
      </c>
      <c r="BC2149" t="s">
        <v>2</v>
      </c>
      <c r="BD2149" t="s">
        <v>2</v>
      </c>
      <c r="BE2149" t="s">
        <v>2</v>
      </c>
      <c r="BF2149" t="s">
        <v>33957</v>
      </c>
    </row>
    <row r="2150" spans="1:58" x14ac:dyDescent="0.25">
      <c r="A2150">
        <v>20196</v>
      </c>
      <c r="B2150" t="s">
        <v>2</v>
      </c>
      <c r="C2150" t="s">
        <v>15788</v>
      </c>
      <c r="D2150" t="s">
        <v>15788</v>
      </c>
      <c r="E2150" t="s">
        <v>15789</v>
      </c>
      <c r="F2150" t="s">
        <v>902</v>
      </c>
      <c r="G2150" t="s">
        <v>1926</v>
      </c>
      <c r="H2150" t="s">
        <v>2378</v>
      </c>
      <c r="I2150" t="s">
        <v>2380</v>
      </c>
      <c r="J2150" t="s">
        <v>2431</v>
      </c>
      <c r="K2150" t="s">
        <v>15788</v>
      </c>
      <c r="L2150" t="s">
        <v>2</v>
      </c>
      <c r="M2150" t="s">
        <v>2</v>
      </c>
      <c r="N2150" t="s">
        <v>2</v>
      </c>
      <c r="O2150" t="s">
        <v>2</v>
      </c>
      <c r="U2150" t="s">
        <v>15788</v>
      </c>
      <c r="Z2150" s="4"/>
      <c r="AA2150" t="str">
        <f t="shared" si="165"/>
        <v>x</v>
      </c>
      <c r="AB2150">
        <f t="shared" si="166"/>
        <v>10</v>
      </c>
      <c r="AC2150" t="str">
        <f t="shared" si="167"/>
        <v/>
      </c>
      <c r="AD2150" t="str">
        <f t="shared" si="168"/>
        <v/>
      </c>
      <c r="AE2150" t="str">
        <f t="shared" si="169"/>
        <v/>
      </c>
      <c r="AF2150" t="s">
        <v>17472</v>
      </c>
      <c r="AG2150">
        <v>6</v>
      </c>
      <c r="AH2150" t="s">
        <v>18114</v>
      </c>
      <c r="AI2150">
        <v>484.30799999999999</v>
      </c>
      <c r="AJ2150">
        <v>197.58788000000001</v>
      </c>
      <c r="AK2150">
        <v>390</v>
      </c>
      <c r="AL2150">
        <v>1076</v>
      </c>
      <c r="AM2150">
        <v>686</v>
      </c>
      <c r="AN2150">
        <v>46.453850000000003</v>
      </c>
      <c r="AO2150">
        <v>25.079550000000001</v>
      </c>
      <c r="AP2150" t="s">
        <v>2</v>
      </c>
      <c r="AQ2150" t="s">
        <v>1</v>
      </c>
      <c r="AR2150" t="s">
        <v>18115</v>
      </c>
      <c r="AS2150" t="s">
        <v>22596</v>
      </c>
      <c r="AT2150" t="s">
        <v>22596</v>
      </c>
      <c r="AU2150" t="s">
        <v>22815</v>
      </c>
      <c r="AV2150" t="s">
        <v>22815</v>
      </c>
      <c r="AW2150" t="s">
        <v>28267</v>
      </c>
      <c r="AX2150" t="s">
        <v>2</v>
      </c>
      <c r="AY2150" t="s">
        <v>28268</v>
      </c>
      <c r="AZ2150" t="s">
        <v>15788</v>
      </c>
      <c r="BA2150" t="s">
        <v>2</v>
      </c>
      <c r="BB2150" t="s">
        <v>2</v>
      </c>
      <c r="BC2150" t="s">
        <v>2</v>
      </c>
      <c r="BD2150" t="s">
        <v>2</v>
      </c>
      <c r="BE2150" t="s">
        <v>2</v>
      </c>
      <c r="BF2150" t="s">
        <v>33952</v>
      </c>
    </row>
    <row r="2151" spans="1:58" x14ac:dyDescent="0.25">
      <c r="A2151">
        <v>20200</v>
      </c>
      <c r="B2151" t="s">
        <v>2</v>
      </c>
      <c r="C2151" t="s">
        <v>15790</v>
      </c>
      <c r="D2151" t="s">
        <v>15790</v>
      </c>
      <c r="E2151" t="s">
        <v>15791</v>
      </c>
      <c r="F2151" t="s">
        <v>902</v>
      </c>
      <c r="G2151" t="s">
        <v>1926</v>
      </c>
      <c r="H2151" t="s">
        <v>2378</v>
      </c>
      <c r="I2151" t="s">
        <v>2380</v>
      </c>
      <c r="J2151" t="s">
        <v>2431</v>
      </c>
      <c r="K2151" t="s">
        <v>15790</v>
      </c>
      <c r="L2151" t="s">
        <v>2</v>
      </c>
      <c r="M2151" t="s">
        <v>2</v>
      </c>
      <c r="N2151" t="s">
        <v>2</v>
      </c>
      <c r="O2151" t="s">
        <v>2</v>
      </c>
      <c r="U2151" t="s">
        <v>15790</v>
      </c>
      <c r="Z2151" s="4"/>
      <c r="AA2151" t="str">
        <f t="shared" si="165"/>
        <v>x</v>
      </c>
      <c r="AB2151">
        <f t="shared" si="166"/>
        <v>10</v>
      </c>
      <c r="AC2151" t="str">
        <f t="shared" si="167"/>
        <v/>
      </c>
      <c r="AD2151" t="str">
        <f t="shared" si="168"/>
        <v/>
      </c>
      <c r="AE2151" t="str">
        <f t="shared" si="169"/>
        <v/>
      </c>
      <c r="AF2151" t="s">
        <v>17472</v>
      </c>
      <c r="AG2151">
        <v>6</v>
      </c>
      <c r="AH2151" t="s">
        <v>18114</v>
      </c>
      <c r="AI2151">
        <v>177.45738</v>
      </c>
      <c r="AJ2151">
        <v>133.52020999999999</v>
      </c>
      <c r="AK2151">
        <v>346</v>
      </c>
      <c r="AL2151">
        <v>924</v>
      </c>
      <c r="AM2151">
        <v>578</v>
      </c>
      <c r="AN2151">
        <v>46.882260000000002</v>
      </c>
      <c r="AO2151">
        <v>24.167190000000002</v>
      </c>
      <c r="AP2151" t="s">
        <v>2</v>
      </c>
      <c r="AQ2151" t="s">
        <v>1</v>
      </c>
      <c r="AR2151" t="s">
        <v>18115</v>
      </c>
      <c r="AS2151" t="s">
        <v>22596</v>
      </c>
      <c r="AT2151" t="s">
        <v>22596</v>
      </c>
      <c r="AU2151" t="s">
        <v>22815</v>
      </c>
      <c r="AV2151" t="s">
        <v>22815</v>
      </c>
      <c r="AW2151" t="s">
        <v>15790</v>
      </c>
      <c r="AX2151" t="s">
        <v>2</v>
      </c>
      <c r="AY2151" t="s">
        <v>29069</v>
      </c>
      <c r="AZ2151" t="s">
        <v>15790</v>
      </c>
      <c r="BA2151" t="s">
        <v>2</v>
      </c>
      <c r="BB2151" t="s">
        <v>2</v>
      </c>
      <c r="BC2151" t="s">
        <v>2</v>
      </c>
      <c r="BD2151" t="s">
        <v>2</v>
      </c>
      <c r="BE2151" t="s">
        <v>29070</v>
      </c>
      <c r="BF2151" t="s">
        <v>33956</v>
      </c>
    </row>
    <row r="2152" spans="1:58" x14ac:dyDescent="0.25">
      <c r="A2152">
        <v>20323</v>
      </c>
      <c r="B2152" t="s">
        <v>2</v>
      </c>
      <c r="C2152" t="s">
        <v>13132</v>
      </c>
      <c r="D2152" t="s">
        <v>13132</v>
      </c>
      <c r="E2152" t="s">
        <v>13133</v>
      </c>
      <c r="F2152" t="s">
        <v>902</v>
      </c>
      <c r="G2152" t="s">
        <v>1926</v>
      </c>
      <c r="H2152" t="s">
        <v>2378</v>
      </c>
      <c r="I2152" t="s">
        <v>2380</v>
      </c>
      <c r="J2152" t="s">
        <v>13132</v>
      </c>
      <c r="K2152" t="s">
        <v>2</v>
      </c>
      <c r="L2152" t="s">
        <v>2</v>
      </c>
      <c r="M2152" t="s">
        <v>2</v>
      </c>
      <c r="N2152" t="s">
        <v>2</v>
      </c>
      <c r="O2152" t="s">
        <v>2</v>
      </c>
      <c r="T2152" t="s">
        <v>13132</v>
      </c>
      <c r="Z2152" s="4"/>
      <c r="AA2152" t="str">
        <f t="shared" si="165"/>
        <v>x</v>
      </c>
      <c r="AB2152">
        <f t="shared" si="166"/>
        <v>10</v>
      </c>
      <c r="AC2152" t="str">
        <f t="shared" si="167"/>
        <v/>
      </c>
      <c r="AD2152" t="str">
        <f t="shared" si="168"/>
        <v/>
      </c>
      <c r="AE2152" t="str">
        <f t="shared" si="169"/>
        <v/>
      </c>
      <c r="AF2152" t="s">
        <v>17471</v>
      </c>
      <c r="AG2152">
        <v>5</v>
      </c>
      <c r="AH2152" t="s">
        <v>18112</v>
      </c>
      <c r="AI2152">
        <v>28250.679169999999</v>
      </c>
      <c r="AJ2152">
        <v>4399.09051</v>
      </c>
      <c r="AK2152">
        <v>100</v>
      </c>
      <c r="AL2152">
        <v>2576</v>
      </c>
      <c r="AM2152">
        <v>2476</v>
      </c>
      <c r="AN2152">
        <v>48.975610000000003</v>
      </c>
      <c r="AO2152">
        <v>19.530349999999999</v>
      </c>
      <c r="AP2152" t="s">
        <v>2</v>
      </c>
      <c r="AQ2152" t="s">
        <v>1</v>
      </c>
      <c r="AR2152" t="s">
        <v>19790</v>
      </c>
      <c r="AS2152" t="s">
        <v>22596</v>
      </c>
      <c r="AT2152" t="s">
        <v>22596</v>
      </c>
      <c r="AU2152" t="s">
        <v>22815</v>
      </c>
      <c r="AV2152" t="s">
        <v>22815</v>
      </c>
      <c r="AW2152" t="s">
        <v>13132</v>
      </c>
      <c r="AX2152" t="s">
        <v>2</v>
      </c>
      <c r="AY2152" t="s">
        <v>25002</v>
      </c>
      <c r="AZ2152" t="s">
        <v>13132</v>
      </c>
      <c r="BA2152" t="s">
        <v>25003</v>
      </c>
      <c r="BB2152" t="s">
        <v>25004</v>
      </c>
      <c r="BC2152" t="s">
        <v>2</v>
      </c>
      <c r="BD2152" t="s">
        <v>19791</v>
      </c>
      <c r="BE2152" t="s">
        <v>25005</v>
      </c>
      <c r="BF2152" t="s">
        <v>34059</v>
      </c>
    </row>
    <row r="2153" spans="1:58" x14ac:dyDescent="0.25">
      <c r="A2153">
        <v>12376</v>
      </c>
      <c r="B2153" t="s">
        <v>2</v>
      </c>
      <c r="C2153" t="s">
        <v>2387</v>
      </c>
      <c r="D2153" t="s">
        <v>2387</v>
      </c>
      <c r="E2153" t="s">
        <v>13134</v>
      </c>
      <c r="F2153" t="s">
        <v>902</v>
      </c>
      <c r="G2153" t="s">
        <v>1926</v>
      </c>
      <c r="H2153" t="s">
        <v>2378</v>
      </c>
      <c r="I2153" t="s">
        <v>2380</v>
      </c>
      <c r="J2153" t="s">
        <v>13132</v>
      </c>
      <c r="K2153" t="s">
        <v>2387</v>
      </c>
      <c r="L2153" t="s">
        <v>2</v>
      </c>
      <c r="M2153" t="s">
        <v>2</v>
      </c>
      <c r="N2153" t="s">
        <v>2</v>
      </c>
      <c r="O2153" t="s">
        <v>2</v>
      </c>
      <c r="U2153" t="s">
        <v>2387</v>
      </c>
      <c r="Z2153" s="4"/>
      <c r="AA2153" t="str">
        <f t="shared" si="165"/>
        <v>x</v>
      </c>
      <c r="AB2153">
        <f t="shared" si="166"/>
        <v>10</v>
      </c>
      <c r="AC2153" t="str">
        <f t="shared" si="167"/>
        <v/>
      </c>
      <c r="AD2153" t="str">
        <f t="shared" si="168"/>
        <v/>
      </c>
      <c r="AE2153" t="str">
        <f t="shared" si="169"/>
        <v/>
      </c>
      <c r="AF2153" t="s">
        <v>17471</v>
      </c>
      <c r="AG2153">
        <v>6</v>
      </c>
      <c r="AH2153" t="s">
        <v>18112</v>
      </c>
      <c r="AI2153">
        <v>18637.781360000001</v>
      </c>
      <c r="AJ2153">
        <v>2733.7752599999999</v>
      </c>
      <c r="AK2153">
        <v>100</v>
      </c>
      <c r="AL2153">
        <v>2576</v>
      </c>
      <c r="AM2153">
        <v>2476</v>
      </c>
      <c r="AN2153">
        <v>48.736179999999997</v>
      </c>
      <c r="AO2153">
        <v>19.625499999999999</v>
      </c>
      <c r="AP2153" t="s">
        <v>2</v>
      </c>
      <c r="AQ2153" t="s">
        <v>1</v>
      </c>
      <c r="AR2153" t="s">
        <v>18628</v>
      </c>
      <c r="AS2153" t="s">
        <v>22596</v>
      </c>
      <c r="AT2153" t="s">
        <v>22596</v>
      </c>
      <c r="AU2153" t="s">
        <v>22815</v>
      </c>
      <c r="AV2153" t="s">
        <v>22815</v>
      </c>
      <c r="AW2153" t="s">
        <v>2387</v>
      </c>
      <c r="AX2153" t="s">
        <v>2</v>
      </c>
      <c r="AY2153" t="s">
        <v>24600</v>
      </c>
      <c r="AZ2153" t="s">
        <v>2387</v>
      </c>
      <c r="BA2153" t="s">
        <v>24601</v>
      </c>
      <c r="BB2153" t="s">
        <v>24602</v>
      </c>
      <c r="BC2153" t="s">
        <v>2</v>
      </c>
      <c r="BD2153" t="s">
        <v>2</v>
      </c>
      <c r="BE2153" t="s">
        <v>2</v>
      </c>
      <c r="BF2153" t="s">
        <v>30786</v>
      </c>
    </row>
    <row r="2154" spans="1:58" x14ac:dyDescent="0.25">
      <c r="A2154">
        <v>14906</v>
      </c>
      <c r="B2154" t="s">
        <v>2</v>
      </c>
      <c r="C2154" t="s">
        <v>2388</v>
      </c>
      <c r="D2154" t="s">
        <v>2388</v>
      </c>
      <c r="E2154" t="s">
        <v>13135</v>
      </c>
      <c r="F2154" t="s">
        <v>902</v>
      </c>
      <c r="G2154" t="s">
        <v>1926</v>
      </c>
      <c r="H2154" t="s">
        <v>2378</v>
      </c>
      <c r="I2154" t="s">
        <v>2380</v>
      </c>
      <c r="J2154" t="s">
        <v>13132</v>
      </c>
      <c r="K2154" t="s">
        <v>2387</v>
      </c>
      <c r="L2154" t="s">
        <v>2388</v>
      </c>
      <c r="M2154" t="s">
        <v>2</v>
      </c>
      <c r="N2154" t="s">
        <v>2</v>
      </c>
      <c r="O2154" t="s">
        <v>2</v>
      </c>
      <c r="V2154" t="s">
        <v>2388</v>
      </c>
      <c r="Z2154" s="4"/>
      <c r="AA2154" t="str">
        <f t="shared" si="165"/>
        <v>x</v>
      </c>
      <c r="AB2154">
        <f t="shared" si="166"/>
        <v>10</v>
      </c>
      <c r="AC2154" t="str">
        <f t="shared" si="167"/>
        <v/>
      </c>
      <c r="AD2154" t="str">
        <f t="shared" si="168"/>
        <v/>
      </c>
      <c r="AE2154" t="str">
        <f t="shared" si="169"/>
        <v/>
      </c>
      <c r="AF2154" t="s">
        <v>17471</v>
      </c>
      <c r="AG2154">
        <v>7</v>
      </c>
      <c r="AH2154" t="s">
        <v>18114</v>
      </c>
      <c r="AI2154">
        <v>6351.3090099999999</v>
      </c>
      <c r="AJ2154">
        <v>1139.4708499999999</v>
      </c>
      <c r="AK2154">
        <v>138</v>
      </c>
      <c r="AL2154">
        <v>2576</v>
      </c>
      <c r="AM2154">
        <v>2438</v>
      </c>
      <c r="AN2154">
        <v>48.993580000000001</v>
      </c>
      <c r="AO2154">
        <v>19.04429</v>
      </c>
      <c r="AP2154" t="s">
        <v>2</v>
      </c>
      <c r="AQ2154" t="s">
        <v>1</v>
      </c>
      <c r="AR2154" t="s">
        <v>18188</v>
      </c>
      <c r="AS2154" t="s">
        <v>22596</v>
      </c>
      <c r="AT2154" t="s">
        <v>22596</v>
      </c>
      <c r="AU2154" t="s">
        <v>22815</v>
      </c>
      <c r="AV2154" t="s">
        <v>22815</v>
      </c>
      <c r="AW2154" t="s">
        <v>2388</v>
      </c>
      <c r="AX2154" t="s">
        <v>2</v>
      </c>
      <c r="AY2154" t="s">
        <v>2</v>
      </c>
      <c r="AZ2154" t="s">
        <v>2388</v>
      </c>
      <c r="BA2154" t="s">
        <v>18189</v>
      </c>
      <c r="BB2154" t="s">
        <v>2</v>
      </c>
      <c r="BC2154" t="s">
        <v>2</v>
      </c>
      <c r="BD2154" t="s">
        <v>18190</v>
      </c>
      <c r="BE2154" t="s">
        <v>2</v>
      </c>
      <c r="BF2154" t="s">
        <v>31840</v>
      </c>
    </row>
    <row r="2155" spans="1:58" x14ac:dyDescent="0.25">
      <c r="A2155">
        <v>20289</v>
      </c>
      <c r="B2155" t="s">
        <v>2</v>
      </c>
      <c r="C2155" t="s">
        <v>13195</v>
      </c>
      <c r="D2155" t="s">
        <v>13195</v>
      </c>
      <c r="E2155" t="s">
        <v>15792</v>
      </c>
      <c r="F2155" t="s">
        <v>902</v>
      </c>
      <c r="G2155" t="s">
        <v>1926</v>
      </c>
      <c r="H2155" t="s">
        <v>2378</v>
      </c>
      <c r="I2155" t="s">
        <v>2380</v>
      </c>
      <c r="J2155" t="s">
        <v>13132</v>
      </c>
      <c r="K2155" t="s">
        <v>2387</v>
      </c>
      <c r="L2155" t="s">
        <v>2388</v>
      </c>
      <c r="M2155" t="s">
        <v>13195</v>
      </c>
      <c r="N2155" t="s">
        <v>2</v>
      </c>
      <c r="O2155" t="s">
        <v>2</v>
      </c>
      <c r="W2155" t="s">
        <v>13195</v>
      </c>
      <c r="Z2155" s="4"/>
      <c r="AA2155" t="str">
        <f t="shared" si="165"/>
        <v>x</v>
      </c>
      <c r="AB2155">
        <f t="shared" si="166"/>
        <v>10</v>
      </c>
      <c r="AC2155" t="str">
        <f t="shared" si="167"/>
        <v/>
      </c>
      <c r="AD2155" t="str">
        <f t="shared" si="168"/>
        <v/>
      </c>
      <c r="AE2155" t="str">
        <f t="shared" si="169"/>
        <v/>
      </c>
      <c r="AF2155" t="s">
        <v>17472</v>
      </c>
      <c r="AG2155">
        <v>8</v>
      </c>
      <c r="AH2155" t="s">
        <v>18114</v>
      </c>
      <c r="AI2155">
        <v>129.75147999999999</v>
      </c>
      <c r="AJ2155">
        <v>56.069890000000001</v>
      </c>
      <c r="AK2155">
        <v>350</v>
      </c>
      <c r="AL2155">
        <v>1179</v>
      </c>
      <c r="AM2155">
        <v>829</v>
      </c>
      <c r="AN2155">
        <v>48.997680000000003</v>
      </c>
      <c r="AO2155">
        <v>20.884720000000002</v>
      </c>
      <c r="AP2155" t="s">
        <v>2</v>
      </c>
      <c r="AQ2155" t="s">
        <v>1</v>
      </c>
      <c r="AR2155" t="s">
        <v>18169</v>
      </c>
      <c r="AS2155" t="s">
        <v>22596</v>
      </c>
      <c r="AT2155" t="s">
        <v>22596</v>
      </c>
      <c r="AU2155" t="s">
        <v>22815</v>
      </c>
      <c r="AV2155" t="s">
        <v>22815</v>
      </c>
      <c r="AW2155" t="s">
        <v>13195</v>
      </c>
      <c r="AX2155" t="s">
        <v>2</v>
      </c>
      <c r="AY2155" t="s">
        <v>2</v>
      </c>
      <c r="AZ2155" t="s">
        <v>2</v>
      </c>
      <c r="BA2155" t="s">
        <v>2</v>
      </c>
      <c r="BB2155" t="s">
        <v>13195</v>
      </c>
      <c r="BC2155" t="s">
        <v>2</v>
      </c>
      <c r="BD2155" t="s">
        <v>2</v>
      </c>
      <c r="BE2155" t="s">
        <v>2</v>
      </c>
      <c r="BF2155" t="s">
        <v>34028</v>
      </c>
    </row>
    <row r="2156" spans="1:58" x14ac:dyDescent="0.25">
      <c r="A2156">
        <v>12991</v>
      </c>
      <c r="B2156" t="s">
        <v>2</v>
      </c>
      <c r="C2156" t="s">
        <v>15793</v>
      </c>
      <c r="D2156" t="s">
        <v>15793</v>
      </c>
      <c r="E2156" t="s">
        <v>15794</v>
      </c>
      <c r="F2156" t="s">
        <v>902</v>
      </c>
      <c r="G2156" t="s">
        <v>1926</v>
      </c>
      <c r="H2156" t="s">
        <v>2378</v>
      </c>
      <c r="I2156" t="s">
        <v>2380</v>
      </c>
      <c r="J2156" t="s">
        <v>13132</v>
      </c>
      <c r="K2156" t="s">
        <v>2387</v>
      </c>
      <c r="L2156" t="s">
        <v>2388</v>
      </c>
      <c r="M2156" t="s">
        <v>15793</v>
      </c>
      <c r="N2156" t="s">
        <v>2</v>
      </c>
      <c r="O2156" t="s">
        <v>2</v>
      </c>
      <c r="W2156" t="s">
        <v>15793</v>
      </c>
      <c r="Z2156" s="4"/>
      <c r="AA2156" t="str">
        <f t="shared" si="165"/>
        <v>x</v>
      </c>
      <c r="AB2156">
        <f t="shared" si="166"/>
        <v>10</v>
      </c>
      <c r="AC2156" t="str">
        <f t="shared" si="167"/>
        <v/>
      </c>
      <c r="AD2156" t="str">
        <f t="shared" si="168"/>
        <v/>
      </c>
      <c r="AE2156" t="str">
        <f t="shared" si="169"/>
        <v/>
      </c>
      <c r="AF2156" t="s">
        <v>17472</v>
      </c>
      <c r="AG2156">
        <v>8</v>
      </c>
      <c r="AH2156" t="s">
        <v>18114</v>
      </c>
      <c r="AI2156">
        <v>793.26919999999996</v>
      </c>
      <c r="AJ2156">
        <v>131.51155</v>
      </c>
      <c r="AK2156">
        <v>397</v>
      </c>
      <c r="AL2156">
        <v>1576</v>
      </c>
      <c r="AM2156">
        <v>1179</v>
      </c>
      <c r="AN2156">
        <v>48.986519999999999</v>
      </c>
      <c r="AO2156">
        <v>19.112970000000001</v>
      </c>
      <c r="AP2156" t="s">
        <v>2</v>
      </c>
      <c r="AQ2156" t="s">
        <v>1</v>
      </c>
      <c r="AR2156" t="s">
        <v>18169</v>
      </c>
      <c r="AS2156" t="s">
        <v>22596</v>
      </c>
      <c r="AT2156" t="s">
        <v>22596</v>
      </c>
      <c r="AU2156" t="s">
        <v>22815</v>
      </c>
      <c r="AV2156" t="s">
        <v>22815</v>
      </c>
      <c r="AW2156" t="s">
        <v>15793</v>
      </c>
      <c r="AX2156" t="s">
        <v>29672</v>
      </c>
      <c r="AY2156" t="s">
        <v>29670</v>
      </c>
      <c r="AZ2156" t="s">
        <v>15793</v>
      </c>
      <c r="BA2156" t="s">
        <v>29671</v>
      </c>
      <c r="BB2156" t="s">
        <v>22294</v>
      </c>
      <c r="BC2156" t="s">
        <v>2</v>
      </c>
      <c r="BD2156" t="s">
        <v>22295</v>
      </c>
      <c r="BE2156" t="s">
        <v>29673</v>
      </c>
      <c r="BF2156" t="s">
        <v>31129</v>
      </c>
    </row>
    <row r="2157" spans="1:58" x14ac:dyDescent="0.25">
      <c r="A2157">
        <v>14920</v>
      </c>
      <c r="B2157" t="s">
        <v>2</v>
      </c>
      <c r="C2157" t="s">
        <v>23998</v>
      </c>
      <c r="D2157" t="s">
        <v>23998</v>
      </c>
      <c r="E2157" t="s">
        <v>23999</v>
      </c>
      <c r="F2157" t="s">
        <v>902</v>
      </c>
      <c r="G2157" t="s">
        <v>1926</v>
      </c>
      <c r="H2157" t="s">
        <v>2378</v>
      </c>
      <c r="I2157" t="s">
        <v>2380</v>
      </c>
      <c r="J2157" t="s">
        <v>13132</v>
      </c>
      <c r="K2157" t="s">
        <v>2387</v>
      </c>
      <c r="L2157" t="s">
        <v>2388</v>
      </c>
      <c r="M2157" t="s">
        <v>23998</v>
      </c>
      <c r="N2157" t="s">
        <v>2</v>
      </c>
      <c r="O2157" t="s">
        <v>2</v>
      </c>
      <c r="W2157" t="s">
        <v>23998</v>
      </c>
      <c r="Z2157" s="4"/>
      <c r="AA2157" t="str">
        <f t="shared" si="165"/>
        <v>x</v>
      </c>
      <c r="AB2157">
        <f t="shared" si="166"/>
        <v>10</v>
      </c>
      <c r="AC2157" t="str">
        <f t="shared" si="167"/>
        <v/>
      </c>
      <c r="AD2157" t="str">
        <f t="shared" si="168"/>
        <v/>
      </c>
      <c r="AE2157" t="str">
        <f t="shared" si="169"/>
        <v/>
      </c>
      <c r="AF2157" t="s">
        <v>17471</v>
      </c>
      <c r="AG2157">
        <v>8</v>
      </c>
      <c r="AH2157" t="s">
        <v>18114</v>
      </c>
      <c r="AI2157">
        <v>1174.6718599999999</v>
      </c>
      <c r="AJ2157">
        <v>267.31063</v>
      </c>
      <c r="AK2157">
        <v>347</v>
      </c>
      <c r="AL2157">
        <v>1658</v>
      </c>
      <c r="AM2157">
        <v>1311</v>
      </c>
      <c r="AN2157">
        <v>49.186070000000001</v>
      </c>
      <c r="AO2157">
        <v>19.07142</v>
      </c>
      <c r="AP2157" t="s">
        <v>2</v>
      </c>
      <c r="AQ2157" t="s">
        <v>1</v>
      </c>
      <c r="AR2157" t="s">
        <v>18169</v>
      </c>
      <c r="AS2157" t="s">
        <v>22596</v>
      </c>
      <c r="AT2157" t="s">
        <v>22596</v>
      </c>
      <c r="AU2157" t="s">
        <v>22815</v>
      </c>
      <c r="AV2157" t="s">
        <v>22815</v>
      </c>
      <c r="AW2157" t="s">
        <v>23998</v>
      </c>
      <c r="AX2157" t="s">
        <v>24002</v>
      </c>
      <c r="AY2157" t="s">
        <v>24000</v>
      </c>
      <c r="AZ2157" t="s">
        <v>23998</v>
      </c>
      <c r="BA2157" t="s">
        <v>24001</v>
      </c>
      <c r="BB2157" t="s">
        <v>18174</v>
      </c>
      <c r="BC2157" t="s">
        <v>2</v>
      </c>
      <c r="BD2157" t="s">
        <v>18175</v>
      </c>
      <c r="BE2157" t="s">
        <v>24003</v>
      </c>
      <c r="BF2157" t="s">
        <v>31849</v>
      </c>
    </row>
    <row r="2158" spans="1:58" x14ac:dyDescent="0.25">
      <c r="A2158">
        <v>20280</v>
      </c>
      <c r="B2158" t="s">
        <v>2</v>
      </c>
      <c r="C2158" t="s">
        <v>27524</v>
      </c>
      <c r="D2158" t="s">
        <v>27524</v>
      </c>
      <c r="E2158" t="s">
        <v>27525</v>
      </c>
      <c r="F2158" t="s">
        <v>902</v>
      </c>
      <c r="G2158" t="s">
        <v>1926</v>
      </c>
      <c r="H2158" t="s">
        <v>2378</v>
      </c>
      <c r="I2158" t="s">
        <v>2380</v>
      </c>
      <c r="J2158" t="s">
        <v>13132</v>
      </c>
      <c r="K2158" t="s">
        <v>2387</v>
      </c>
      <c r="L2158" t="s">
        <v>2388</v>
      </c>
      <c r="M2158" t="s">
        <v>23998</v>
      </c>
      <c r="N2158" t="s">
        <v>27524</v>
      </c>
      <c r="O2158" t="s">
        <v>2</v>
      </c>
      <c r="X2158" t="s">
        <v>27524</v>
      </c>
      <c r="Z2158" s="4"/>
      <c r="AA2158" t="str">
        <f t="shared" si="165"/>
        <v>x</v>
      </c>
      <c r="AB2158">
        <f t="shared" si="166"/>
        <v>10</v>
      </c>
      <c r="AC2158" t="str">
        <f t="shared" si="167"/>
        <v/>
      </c>
      <c r="AD2158" t="str">
        <f t="shared" si="168"/>
        <v/>
      </c>
      <c r="AE2158" t="str">
        <f t="shared" si="169"/>
        <v/>
      </c>
      <c r="AF2158" t="s">
        <v>17472</v>
      </c>
      <c r="AG2158">
        <v>9</v>
      </c>
      <c r="AH2158" t="s">
        <v>20156</v>
      </c>
      <c r="AI2158">
        <v>688.04789000000005</v>
      </c>
      <c r="AJ2158">
        <v>158.25792000000001</v>
      </c>
      <c r="AK2158">
        <v>347</v>
      </c>
      <c r="AL2158">
        <v>1658</v>
      </c>
      <c r="AM2158">
        <v>1311</v>
      </c>
      <c r="AN2158">
        <v>49.120249999999999</v>
      </c>
      <c r="AO2158">
        <v>18.880009999999999</v>
      </c>
      <c r="AP2158" t="s">
        <v>2</v>
      </c>
      <c r="AQ2158" t="s">
        <v>1</v>
      </c>
      <c r="AR2158" t="s">
        <v>18169</v>
      </c>
      <c r="AS2158" t="s">
        <v>22596</v>
      </c>
      <c r="AT2158" t="s">
        <v>22596</v>
      </c>
      <c r="AU2158" t="s">
        <v>22815</v>
      </c>
      <c r="AV2158" t="s">
        <v>22815</v>
      </c>
      <c r="AW2158" t="s">
        <v>27524</v>
      </c>
      <c r="AX2158" t="s">
        <v>2</v>
      </c>
      <c r="AY2158" t="s">
        <v>2</v>
      </c>
      <c r="AZ2158" t="s">
        <v>2</v>
      </c>
      <c r="BA2158" t="s">
        <v>2</v>
      </c>
      <c r="BB2158" t="s">
        <v>2</v>
      </c>
      <c r="BC2158" t="s">
        <v>2</v>
      </c>
      <c r="BD2158" t="s">
        <v>2</v>
      </c>
      <c r="BE2158" t="s">
        <v>2</v>
      </c>
      <c r="BF2158" t="s">
        <v>2</v>
      </c>
    </row>
    <row r="2159" spans="1:58" x14ac:dyDescent="0.25">
      <c r="A2159">
        <v>20272</v>
      </c>
      <c r="B2159" t="s">
        <v>2</v>
      </c>
      <c r="C2159" t="s">
        <v>29875</v>
      </c>
      <c r="D2159" t="s">
        <v>29875</v>
      </c>
      <c r="E2159" t="s">
        <v>29876</v>
      </c>
      <c r="F2159" t="s">
        <v>902</v>
      </c>
      <c r="G2159" t="s">
        <v>1926</v>
      </c>
      <c r="H2159" t="s">
        <v>2378</v>
      </c>
      <c r="I2159" t="s">
        <v>2380</v>
      </c>
      <c r="J2159" t="s">
        <v>13132</v>
      </c>
      <c r="K2159" t="s">
        <v>2387</v>
      </c>
      <c r="L2159" t="s">
        <v>2388</v>
      </c>
      <c r="M2159" t="s">
        <v>23998</v>
      </c>
      <c r="N2159" t="s">
        <v>29875</v>
      </c>
      <c r="O2159" t="s">
        <v>2</v>
      </c>
      <c r="X2159" t="s">
        <v>29875</v>
      </c>
      <c r="Z2159" s="4"/>
      <c r="AA2159" t="str">
        <f t="shared" si="165"/>
        <v>x</v>
      </c>
      <c r="AB2159">
        <f t="shared" si="166"/>
        <v>10</v>
      </c>
      <c r="AC2159" t="str">
        <f t="shared" si="167"/>
        <v/>
      </c>
      <c r="AD2159" t="str">
        <f t="shared" si="168"/>
        <v/>
      </c>
      <c r="AE2159" t="str">
        <f t="shared" si="169"/>
        <v/>
      </c>
      <c r="AF2159" t="s">
        <v>17472</v>
      </c>
      <c r="AG2159">
        <v>9</v>
      </c>
      <c r="AH2159" t="s">
        <v>18114</v>
      </c>
      <c r="AI2159">
        <v>221.75581</v>
      </c>
      <c r="AJ2159">
        <v>100.37191</v>
      </c>
      <c r="AK2159">
        <v>578</v>
      </c>
      <c r="AL2159">
        <v>1384</v>
      </c>
      <c r="AM2159">
        <v>806</v>
      </c>
      <c r="AN2159">
        <v>49.328040000000001</v>
      </c>
      <c r="AO2159">
        <v>19.319089999999999</v>
      </c>
      <c r="AP2159" t="s">
        <v>2</v>
      </c>
      <c r="AQ2159" t="s">
        <v>1</v>
      </c>
      <c r="AR2159" t="s">
        <v>18169</v>
      </c>
      <c r="AS2159" t="s">
        <v>22596</v>
      </c>
      <c r="AT2159" t="s">
        <v>22596</v>
      </c>
      <c r="AU2159" t="s">
        <v>22815</v>
      </c>
      <c r="AV2159" t="s">
        <v>22815</v>
      </c>
      <c r="AW2159" t="s">
        <v>29875</v>
      </c>
      <c r="AX2159" t="s">
        <v>2</v>
      </c>
      <c r="AY2159" t="s">
        <v>29877</v>
      </c>
      <c r="AZ2159" t="s">
        <v>29875</v>
      </c>
      <c r="BA2159" t="s">
        <v>2</v>
      </c>
      <c r="BB2159" t="s">
        <v>2</v>
      </c>
      <c r="BC2159" t="s">
        <v>2</v>
      </c>
      <c r="BD2159" t="s">
        <v>29878</v>
      </c>
      <c r="BE2159" t="s">
        <v>2</v>
      </c>
      <c r="BF2159" t="s">
        <v>34018</v>
      </c>
    </row>
    <row r="2160" spans="1:58" x14ac:dyDescent="0.25">
      <c r="A2160">
        <v>20273</v>
      </c>
      <c r="B2160" t="s">
        <v>2</v>
      </c>
      <c r="C2160" t="s">
        <v>25837</v>
      </c>
      <c r="D2160" t="s">
        <v>25837</v>
      </c>
      <c r="E2160" t="s">
        <v>25838</v>
      </c>
      <c r="F2160" t="s">
        <v>902</v>
      </c>
      <c r="G2160" t="s">
        <v>1926</v>
      </c>
      <c r="H2160" t="s">
        <v>2378</v>
      </c>
      <c r="I2160" t="s">
        <v>2380</v>
      </c>
      <c r="J2160" t="s">
        <v>13132</v>
      </c>
      <c r="K2160" t="s">
        <v>2387</v>
      </c>
      <c r="L2160" t="s">
        <v>2388</v>
      </c>
      <c r="M2160" t="s">
        <v>23998</v>
      </c>
      <c r="N2160" t="s">
        <v>25837</v>
      </c>
      <c r="O2160" t="s">
        <v>2</v>
      </c>
      <c r="X2160" t="s">
        <v>25837</v>
      </c>
      <c r="Z2160" s="4"/>
      <c r="AA2160" t="str">
        <f t="shared" si="165"/>
        <v>x</v>
      </c>
      <c r="AB2160">
        <f t="shared" si="166"/>
        <v>10</v>
      </c>
      <c r="AC2160" t="str">
        <f t="shared" si="167"/>
        <v/>
      </c>
      <c r="AD2160" t="str">
        <f t="shared" si="168"/>
        <v/>
      </c>
      <c r="AE2160" t="str">
        <f t="shared" si="169"/>
        <v/>
      </c>
      <c r="AF2160" t="s">
        <v>17472</v>
      </c>
      <c r="AG2160" t="e">
        <v>#N/A</v>
      </c>
      <c r="AH2160" t="s">
        <v>18114</v>
      </c>
      <c r="AI2160">
        <v>264.86817000000002</v>
      </c>
      <c r="AJ2160">
        <v>87.189539999999994</v>
      </c>
      <c r="AK2160">
        <v>447</v>
      </c>
      <c r="AL2160">
        <v>942</v>
      </c>
      <c r="AM2160">
        <v>495</v>
      </c>
      <c r="AN2160">
        <v>49.238709999999998</v>
      </c>
      <c r="AO2160">
        <v>19.361339999999998</v>
      </c>
      <c r="AP2160" t="s">
        <v>2</v>
      </c>
      <c r="AQ2160" t="s">
        <v>1</v>
      </c>
      <c r="AR2160" t="s">
        <v>18169</v>
      </c>
      <c r="AS2160" t="s">
        <v>22596</v>
      </c>
      <c r="AT2160" t="s">
        <v>22596</v>
      </c>
      <c r="AU2160" t="s">
        <v>22815</v>
      </c>
      <c r="AV2160" t="s">
        <v>22815</v>
      </c>
      <c r="AW2160" t="s">
        <v>25837</v>
      </c>
      <c r="AX2160" t="s">
        <v>2</v>
      </c>
      <c r="AY2160" t="s">
        <v>2</v>
      </c>
      <c r="AZ2160" t="s">
        <v>25837</v>
      </c>
      <c r="BA2160" t="s">
        <v>2</v>
      </c>
      <c r="BB2160" t="s">
        <v>2</v>
      </c>
      <c r="BC2160" t="s">
        <v>2</v>
      </c>
      <c r="BD2160" t="s">
        <v>2</v>
      </c>
      <c r="BE2160" t="s">
        <v>2</v>
      </c>
      <c r="BF2160" t="s">
        <v>34019</v>
      </c>
    </row>
    <row r="2161" spans="1:58" x14ac:dyDescent="0.25">
      <c r="A2161">
        <v>20254</v>
      </c>
      <c r="B2161" t="s">
        <v>2</v>
      </c>
      <c r="C2161" t="s">
        <v>29904</v>
      </c>
      <c r="D2161" t="s">
        <v>29904</v>
      </c>
      <c r="E2161" t="s">
        <v>29905</v>
      </c>
      <c r="F2161" t="s">
        <v>902</v>
      </c>
      <c r="G2161" t="s">
        <v>1926</v>
      </c>
      <c r="H2161" t="s">
        <v>2378</v>
      </c>
      <c r="I2161" t="s">
        <v>2380</v>
      </c>
      <c r="J2161" t="s">
        <v>13132</v>
      </c>
      <c r="K2161" t="s">
        <v>2387</v>
      </c>
      <c r="L2161" t="s">
        <v>2388</v>
      </c>
      <c r="M2161" t="s">
        <v>29904</v>
      </c>
      <c r="N2161" t="s">
        <v>2</v>
      </c>
      <c r="O2161" t="s">
        <v>2</v>
      </c>
      <c r="W2161" t="s">
        <v>29904</v>
      </c>
      <c r="Z2161" s="4"/>
      <c r="AA2161" t="str">
        <f t="shared" si="165"/>
        <v>x</v>
      </c>
      <c r="AB2161">
        <f t="shared" si="166"/>
        <v>10</v>
      </c>
      <c r="AC2161" t="str">
        <f t="shared" si="167"/>
        <v/>
      </c>
      <c r="AD2161" t="str">
        <f t="shared" si="168"/>
        <v/>
      </c>
      <c r="AE2161" t="str">
        <f t="shared" si="169"/>
        <v/>
      </c>
      <c r="AF2161" t="s">
        <v>17472</v>
      </c>
      <c r="AG2161">
        <v>8</v>
      </c>
      <c r="AH2161" t="s">
        <v>18114</v>
      </c>
      <c r="AI2161">
        <v>132.47058999999999</v>
      </c>
      <c r="AJ2161">
        <v>102.36939</v>
      </c>
      <c r="AK2161">
        <v>579</v>
      </c>
      <c r="AL2161">
        <v>1189</v>
      </c>
      <c r="AM2161">
        <v>610</v>
      </c>
      <c r="AN2161">
        <v>49.336599999999997</v>
      </c>
      <c r="AO2161">
        <v>20.044720000000002</v>
      </c>
      <c r="AP2161" t="s">
        <v>2</v>
      </c>
      <c r="AQ2161" t="s">
        <v>1</v>
      </c>
      <c r="AR2161" t="s">
        <v>18188</v>
      </c>
      <c r="AS2161" t="s">
        <v>22596</v>
      </c>
      <c r="AT2161" t="s">
        <v>22596</v>
      </c>
      <c r="AU2161" t="s">
        <v>22815</v>
      </c>
      <c r="AV2161" t="s">
        <v>22815</v>
      </c>
      <c r="AW2161" t="s">
        <v>29906</v>
      </c>
      <c r="AX2161" t="s">
        <v>2</v>
      </c>
      <c r="AY2161" t="s">
        <v>2</v>
      </c>
      <c r="AZ2161" t="s">
        <v>29904</v>
      </c>
      <c r="BA2161" t="s">
        <v>2</v>
      </c>
      <c r="BB2161" t="s">
        <v>2</v>
      </c>
      <c r="BC2161" t="s">
        <v>2</v>
      </c>
      <c r="BD2161" t="s">
        <v>2</v>
      </c>
      <c r="BE2161" t="s">
        <v>2</v>
      </c>
      <c r="BF2161" t="s">
        <v>34006</v>
      </c>
    </row>
    <row r="2162" spans="1:58" x14ac:dyDescent="0.25">
      <c r="A2162">
        <v>14926</v>
      </c>
      <c r="B2162" t="s">
        <v>2</v>
      </c>
      <c r="C2162" t="s">
        <v>2389</v>
      </c>
      <c r="D2162" t="s">
        <v>2389</v>
      </c>
      <c r="E2162" t="s">
        <v>13136</v>
      </c>
      <c r="F2162" t="s">
        <v>902</v>
      </c>
      <c r="G2162" t="s">
        <v>1926</v>
      </c>
      <c r="H2162" t="s">
        <v>2378</v>
      </c>
      <c r="I2162" t="s">
        <v>2380</v>
      </c>
      <c r="J2162" t="s">
        <v>13132</v>
      </c>
      <c r="K2162" t="s">
        <v>2387</v>
      </c>
      <c r="L2162" t="s">
        <v>2388</v>
      </c>
      <c r="M2162" t="s">
        <v>2389</v>
      </c>
      <c r="N2162" t="s">
        <v>2</v>
      </c>
      <c r="O2162" t="s">
        <v>2</v>
      </c>
      <c r="W2162" t="s">
        <v>2389</v>
      </c>
      <c r="Z2162" s="4"/>
      <c r="AA2162" t="str">
        <f t="shared" si="165"/>
        <v>x</v>
      </c>
      <c r="AB2162">
        <f t="shared" si="166"/>
        <v>10</v>
      </c>
      <c r="AC2162" t="str">
        <f t="shared" si="167"/>
        <v/>
      </c>
      <c r="AD2162" t="str">
        <f t="shared" si="168"/>
        <v/>
      </c>
      <c r="AE2162" t="str">
        <f t="shared" si="169"/>
        <v/>
      </c>
      <c r="AF2162" t="s">
        <v>17472</v>
      </c>
      <c r="AG2162" t="e">
        <v>#N/A</v>
      </c>
      <c r="AH2162" t="s">
        <v>18114</v>
      </c>
      <c r="AI2162">
        <v>356.20434999999998</v>
      </c>
      <c r="AJ2162">
        <v>81.551649999999995</v>
      </c>
      <c r="AK2162">
        <v>194</v>
      </c>
      <c r="AL2162">
        <v>1029</v>
      </c>
      <c r="AM2162">
        <v>835</v>
      </c>
      <c r="AN2162">
        <v>48.696350000000002</v>
      </c>
      <c r="AO2162">
        <v>17.995899999999999</v>
      </c>
      <c r="AP2162" t="s">
        <v>2</v>
      </c>
      <c r="AQ2162" t="s">
        <v>1</v>
      </c>
      <c r="AR2162" t="s">
        <v>18169</v>
      </c>
      <c r="AS2162" t="s">
        <v>22596</v>
      </c>
      <c r="AT2162" t="s">
        <v>22596</v>
      </c>
      <c r="AU2162" t="s">
        <v>22815</v>
      </c>
      <c r="AV2162" t="s">
        <v>22815</v>
      </c>
      <c r="AW2162" t="s">
        <v>19954</v>
      </c>
      <c r="AX2162" t="s">
        <v>2</v>
      </c>
      <c r="AY2162" t="s">
        <v>25084</v>
      </c>
      <c r="AZ2162" t="s">
        <v>2</v>
      </c>
      <c r="BA2162" t="s">
        <v>2</v>
      </c>
      <c r="BB2162" t="s">
        <v>2</v>
      </c>
      <c r="BC2162" t="s">
        <v>2</v>
      </c>
      <c r="BD2162" t="s">
        <v>19955</v>
      </c>
      <c r="BE2162" t="s">
        <v>2</v>
      </c>
      <c r="BF2162" t="s">
        <v>31857</v>
      </c>
    </row>
    <row r="2163" spans="1:58" x14ac:dyDescent="0.25">
      <c r="A2163">
        <v>14923</v>
      </c>
      <c r="B2163" t="s">
        <v>2</v>
      </c>
      <c r="C2163" t="s">
        <v>2390</v>
      </c>
      <c r="D2163" t="s">
        <v>2390</v>
      </c>
      <c r="E2163" t="s">
        <v>13137</v>
      </c>
      <c r="F2163" t="s">
        <v>902</v>
      </c>
      <c r="G2163" t="s">
        <v>1926</v>
      </c>
      <c r="H2163" t="s">
        <v>2378</v>
      </c>
      <c r="I2163" t="s">
        <v>2380</v>
      </c>
      <c r="J2163" t="s">
        <v>13132</v>
      </c>
      <c r="K2163" t="s">
        <v>2387</v>
      </c>
      <c r="L2163" t="s">
        <v>2388</v>
      </c>
      <c r="M2163" t="s">
        <v>2390</v>
      </c>
      <c r="N2163" t="s">
        <v>2</v>
      </c>
      <c r="O2163" t="s">
        <v>2</v>
      </c>
      <c r="W2163" t="s">
        <v>2390</v>
      </c>
      <c r="Z2163" s="4"/>
      <c r="AA2163" t="str">
        <f t="shared" si="165"/>
        <v>x</v>
      </c>
      <c r="AB2163">
        <f t="shared" si="166"/>
        <v>10</v>
      </c>
      <c r="AC2163" t="str">
        <f t="shared" si="167"/>
        <v/>
      </c>
      <c r="AD2163" t="str">
        <f t="shared" si="168"/>
        <v/>
      </c>
      <c r="AE2163" t="str">
        <f t="shared" si="169"/>
        <v/>
      </c>
      <c r="AF2163" t="s">
        <v>17472</v>
      </c>
      <c r="AG2163">
        <v>8</v>
      </c>
      <c r="AH2163" t="s">
        <v>18114</v>
      </c>
      <c r="AI2163">
        <v>1260.95117</v>
      </c>
      <c r="AJ2163">
        <v>236.18887000000001</v>
      </c>
      <c r="AK2163">
        <v>209</v>
      </c>
      <c r="AL2163">
        <v>1186</v>
      </c>
      <c r="AM2163">
        <v>977</v>
      </c>
      <c r="AN2163">
        <v>48.929349999999999</v>
      </c>
      <c r="AO2163">
        <v>18.422889999999999</v>
      </c>
      <c r="AP2163" t="s">
        <v>2</v>
      </c>
      <c r="AQ2163" t="s">
        <v>1</v>
      </c>
      <c r="AR2163" t="s">
        <v>18169</v>
      </c>
      <c r="AS2163" t="s">
        <v>22596</v>
      </c>
      <c r="AT2163" t="s">
        <v>22596</v>
      </c>
      <c r="AU2163" t="s">
        <v>22815</v>
      </c>
      <c r="AV2163" t="s">
        <v>22815</v>
      </c>
      <c r="AW2163" t="s">
        <v>20391</v>
      </c>
      <c r="AX2163" t="s">
        <v>2</v>
      </c>
      <c r="AY2163" t="s">
        <v>20392</v>
      </c>
      <c r="AZ2163" t="s">
        <v>2390</v>
      </c>
      <c r="BA2163" t="s">
        <v>2</v>
      </c>
      <c r="BB2163" t="s">
        <v>2</v>
      </c>
      <c r="BC2163" t="s">
        <v>2</v>
      </c>
      <c r="BD2163" t="s">
        <v>20393</v>
      </c>
      <c r="BE2163" t="s">
        <v>2</v>
      </c>
      <c r="BF2163" t="s">
        <v>31854</v>
      </c>
    </row>
    <row r="2164" spans="1:58" x14ac:dyDescent="0.25">
      <c r="A2164">
        <v>12707</v>
      </c>
      <c r="B2164" t="s">
        <v>2</v>
      </c>
      <c r="C2164" t="s">
        <v>2391</v>
      </c>
      <c r="D2164" t="s">
        <v>2391</v>
      </c>
      <c r="E2164" t="s">
        <v>13138</v>
      </c>
      <c r="F2164" t="s">
        <v>902</v>
      </c>
      <c r="G2164" t="s">
        <v>1926</v>
      </c>
      <c r="H2164" t="s">
        <v>2378</v>
      </c>
      <c r="I2164" t="s">
        <v>2380</v>
      </c>
      <c r="J2164" t="s">
        <v>13132</v>
      </c>
      <c r="K2164" t="s">
        <v>2387</v>
      </c>
      <c r="L2164" t="s">
        <v>2388</v>
      </c>
      <c r="M2164" t="s">
        <v>2391</v>
      </c>
      <c r="N2164" t="s">
        <v>2</v>
      </c>
      <c r="O2164" t="s">
        <v>2</v>
      </c>
      <c r="W2164" t="s">
        <v>2391</v>
      </c>
      <c r="Z2164" s="4"/>
      <c r="AA2164" t="str">
        <f t="shared" si="165"/>
        <v>x</v>
      </c>
      <c r="AB2164">
        <f t="shared" si="166"/>
        <v>10</v>
      </c>
      <c r="AC2164" t="str">
        <f t="shared" si="167"/>
        <v/>
      </c>
      <c r="AD2164" t="str">
        <f t="shared" si="168"/>
        <v/>
      </c>
      <c r="AE2164" t="str">
        <f t="shared" si="169"/>
        <v/>
      </c>
      <c r="AF2164" t="s">
        <v>17471</v>
      </c>
      <c r="AG2164">
        <v>8</v>
      </c>
      <c r="AH2164" t="s">
        <v>18114</v>
      </c>
      <c r="AI2164">
        <v>1458.8426899999999</v>
      </c>
      <c r="AJ2164">
        <v>228.88562999999999</v>
      </c>
      <c r="AK2164">
        <v>472</v>
      </c>
      <c r="AL2164">
        <v>2576</v>
      </c>
      <c r="AM2164">
        <v>2104</v>
      </c>
      <c r="AN2164">
        <v>49.206870000000002</v>
      </c>
      <c r="AO2164">
        <v>19.845210000000002</v>
      </c>
      <c r="AP2164" t="s">
        <v>2</v>
      </c>
      <c r="AQ2164" t="s">
        <v>1</v>
      </c>
      <c r="AR2164" t="s">
        <v>18188</v>
      </c>
      <c r="AS2164" t="s">
        <v>22596</v>
      </c>
      <c r="AT2164" t="s">
        <v>22596</v>
      </c>
      <c r="AU2164" t="s">
        <v>22815</v>
      </c>
      <c r="AV2164" t="s">
        <v>22815</v>
      </c>
      <c r="AW2164" t="s">
        <v>2391</v>
      </c>
      <c r="AX2164" t="s">
        <v>23219</v>
      </c>
      <c r="AY2164" t="s">
        <v>19645</v>
      </c>
      <c r="AZ2164" t="s">
        <v>30947</v>
      </c>
      <c r="BA2164" t="s">
        <v>23218</v>
      </c>
      <c r="BB2164" t="s">
        <v>2391</v>
      </c>
      <c r="BC2164" t="s">
        <v>19646</v>
      </c>
      <c r="BD2164" t="s">
        <v>19647</v>
      </c>
      <c r="BE2164" t="s">
        <v>23220</v>
      </c>
      <c r="BF2164" t="s">
        <v>30948</v>
      </c>
    </row>
    <row r="2165" spans="1:58" x14ac:dyDescent="0.25">
      <c r="A2165">
        <v>20961</v>
      </c>
      <c r="B2165" t="s">
        <v>2</v>
      </c>
      <c r="C2165" t="s">
        <v>14490</v>
      </c>
      <c r="D2165" t="s">
        <v>14490</v>
      </c>
      <c r="E2165" t="s">
        <v>14491</v>
      </c>
      <c r="F2165" t="s">
        <v>902</v>
      </c>
      <c r="G2165" t="s">
        <v>1926</v>
      </c>
      <c r="H2165" t="s">
        <v>2378</v>
      </c>
      <c r="I2165" t="s">
        <v>2380</v>
      </c>
      <c r="J2165" t="s">
        <v>13132</v>
      </c>
      <c r="K2165" t="s">
        <v>2387</v>
      </c>
      <c r="L2165" t="s">
        <v>2388</v>
      </c>
      <c r="M2165" t="s">
        <v>2391</v>
      </c>
      <c r="N2165" t="s">
        <v>14490</v>
      </c>
      <c r="O2165" t="s">
        <v>2</v>
      </c>
      <c r="X2165" t="s">
        <v>14490</v>
      </c>
      <c r="Z2165" s="4"/>
      <c r="AA2165" t="str">
        <f t="shared" si="165"/>
        <v>x</v>
      </c>
      <c r="AB2165">
        <f t="shared" si="166"/>
        <v>10</v>
      </c>
      <c r="AC2165" t="str">
        <f t="shared" si="167"/>
        <v/>
      </c>
      <c r="AD2165" t="str">
        <f t="shared" si="168"/>
        <v/>
      </c>
      <c r="AE2165" t="str">
        <f t="shared" si="169"/>
        <v/>
      </c>
      <c r="AF2165" t="s">
        <v>17471</v>
      </c>
      <c r="AG2165">
        <v>9</v>
      </c>
      <c r="AH2165" t="s">
        <v>18114</v>
      </c>
      <c r="AI2165">
        <v>903.77439000000004</v>
      </c>
      <c r="AJ2165">
        <v>224.91917000000001</v>
      </c>
      <c r="AK2165">
        <v>472</v>
      </c>
      <c r="AL2165">
        <v>2576</v>
      </c>
      <c r="AM2165">
        <v>2104</v>
      </c>
      <c r="AN2165">
        <v>49.206049999999998</v>
      </c>
      <c r="AO2165">
        <v>19.876390000000001</v>
      </c>
      <c r="AP2165" t="s">
        <v>2</v>
      </c>
      <c r="AQ2165" t="s">
        <v>1</v>
      </c>
      <c r="AR2165" t="s">
        <v>18188</v>
      </c>
      <c r="AS2165" t="s">
        <v>22596</v>
      </c>
      <c r="AT2165" t="s">
        <v>22596</v>
      </c>
      <c r="AU2165" t="s">
        <v>22815</v>
      </c>
      <c r="AV2165" t="s">
        <v>22815</v>
      </c>
      <c r="AW2165" t="s">
        <v>14490</v>
      </c>
      <c r="AX2165" t="s">
        <v>2</v>
      </c>
      <c r="AY2165" t="s">
        <v>24987</v>
      </c>
      <c r="AZ2165" t="s">
        <v>14490</v>
      </c>
      <c r="BA2165" t="s">
        <v>19795</v>
      </c>
      <c r="BB2165" t="s">
        <v>19795</v>
      </c>
      <c r="BC2165" t="s">
        <v>2</v>
      </c>
      <c r="BD2165" t="s">
        <v>2</v>
      </c>
      <c r="BE2165" t="s">
        <v>2</v>
      </c>
      <c r="BF2165" t="s">
        <v>34414</v>
      </c>
    </row>
    <row r="2166" spans="1:58" x14ac:dyDescent="0.25">
      <c r="A2166">
        <v>20281</v>
      </c>
      <c r="B2166" t="s">
        <v>2</v>
      </c>
      <c r="C2166" t="s">
        <v>13139</v>
      </c>
      <c r="D2166" t="s">
        <v>13139</v>
      </c>
      <c r="E2166" t="s">
        <v>15795</v>
      </c>
      <c r="F2166" t="s">
        <v>902</v>
      </c>
      <c r="G2166" t="s">
        <v>1926</v>
      </c>
      <c r="H2166" t="s">
        <v>2378</v>
      </c>
      <c r="I2166" t="s">
        <v>2380</v>
      </c>
      <c r="J2166" t="s">
        <v>13132</v>
      </c>
      <c r="K2166" t="s">
        <v>2387</v>
      </c>
      <c r="L2166" t="s">
        <v>2388</v>
      </c>
      <c r="M2166" t="s">
        <v>2391</v>
      </c>
      <c r="N2166" t="s">
        <v>14490</v>
      </c>
      <c r="O2166" t="s">
        <v>13139</v>
      </c>
      <c r="Y2166" t="s">
        <v>13139</v>
      </c>
      <c r="Z2166" s="4"/>
      <c r="AA2166" t="str">
        <f t="shared" si="165"/>
        <v>x</v>
      </c>
      <c r="AB2166">
        <f t="shared" si="166"/>
        <v>10</v>
      </c>
      <c r="AC2166" t="str">
        <f t="shared" si="167"/>
        <v/>
      </c>
      <c r="AD2166" t="str">
        <f t="shared" si="168"/>
        <v/>
      </c>
      <c r="AE2166" t="str">
        <f t="shared" si="169"/>
        <v/>
      </c>
      <c r="AF2166" t="s">
        <v>17472</v>
      </c>
      <c r="AG2166">
        <v>10</v>
      </c>
      <c r="AH2166" t="s">
        <v>18114</v>
      </c>
      <c r="AI2166">
        <v>90.790840000000003</v>
      </c>
      <c r="AJ2166">
        <v>44.624519999999997</v>
      </c>
      <c r="AK2166">
        <v>721</v>
      </c>
      <c r="AL2166">
        <v>2086</v>
      </c>
      <c r="AM2166">
        <v>1365</v>
      </c>
      <c r="AN2166">
        <v>49.241599999999998</v>
      </c>
      <c r="AO2166">
        <v>20.2563</v>
      </c>
      <c r="AP2166" t="s">
        <v>2</v>
      </c>
      <c r="AQ2166" t="s">
        <v>1</v>
      </c>
      <c r="AR2166" t="s">
        <v>18169</v>
      </c>
      <c r="AS2166" t="s">
        <v>22596</v>
      </c>
      <c r="AT2166" t="s">
        <v>22596</v>
      </c>
      <c r="AU2166" t="s">
        <v>22815</v>
      </c>
      <c r="AV2166" t="s">
        <v>22815</v>
      </c>
      <c r="AW2166" t="s">
        <v>13139</v>
      </c>
      <c r="AX2166" t="s">
        <v>2</v>
      </c>
      <c r="AY2166" t="s">
        <v>2</v>
      </c>
      <c r="AZ2166" t="s">
        <v>2</v>
      </c>
      <c r="BA2166" t="s">
        <v>29080</v>
      </c>
      <c r="BB2166" t="s">
        <v>2</v>
      </c>
      <c r="BC2166" t="s">
        <v>2</v>
      </c>
      <c r="BD2166" t="s">
        <v>22122</v>
      </c>
      <c r="BE2166" t="s">
        <v>2</v>
      </c>
      <c r="BF2166" t="s">
        <v>34023</v>
      </c>
    </row>
    <row r="2167" spans="1:58" x14ac:dyDescent="0.25">
      <c r="A2167">
        <v>20283</v>
      </c>
      <c r="B2167" t="s">
        <v>2</v>
      </c>
      <c r="C2167" t="s">
        <v>27489</v>
      </c>
      <c r="D2167" t="s">
        <v>27489</v>
      </c>
      <c r="E2167" t="s">
        <v>27490</v>
      </c>
      <c r="F2167" t="s">
        <v>902</v>
      </c>
      <c r="G2167" t="s">
        <v>1926</v>
      </c>
      <c r="H2167" t="s">
        <v>2378</v>
      </c>
      <c r="I2167" t="s">
        <v>2380</v>
      </c>
      <c r="J2167" t="s">
        <v>13132</v>
      </c>
      <c r="K2167" t="s">
        <v>2387</v>
      </c>
      <c r="L2167" t="s">
        <v>2388</v>
      </c>
      <c r="M2167" t="s">
        <v>2391</v>
      </c>
      <c r="N2167" t="s">
        <v>14490</v>
      </c>
      <c r="O2167" t="s">
        <v>27489</v>
      </c>
      <c r="Y2167" t="s">
        <v>27489</v>
      </c>
      <c r="Z2167" s="4"/>
      <c r="AA2167" t="str">
        <f t="shared" si="165"/>
        <v>x</v>
      </c>
      <c r="AB2167">
        <f t="shared" si="166"/>
        <v>10</v>
      </c>
      <c r="AC2167" t="str">
        <f t="shared" si="167"/>
        <v/>
      </c>
      <c r="AD2167" t="str">
        <f t="shared" si="168"/>
        <v/>
      </c>
      <c r="AE2167" t="str">
        <f t="shared" si="169"/>
        <v/>
      </c>
      <c r="AF2167" t="s">
        <v>17472</v>
      </c>
      <c r="AG2167">
        <v>10</v>
      </c>
      <c r="AH2167" t="s">
        <v>18114</v>
      </c>
      <c r="AI2167">
        <v>176.64831000000001</v>
      </c>
      <c r="AJ2167">
        <v>64.532560000000004</v>
      </c>
      <c r="AK2167">
        <v>472</v>
      </c>
      <c r="AL2167">
        <v>1581</v>
      </c>
      <c r="AM2167">
        <v>1109</v>
      </c>
      <c r="AN2167">
        <v>49.152149999999999</v>
      </c>
      <c r="AO2167">
        <v>19.421309999999998</v>
      </c>
      <c r="AP2167" t="s">
        <v>2</v>
      </c>
      <c r="AQ2167" t="s">
        <v>1</v>
      </c>
      <c r="AR2167" t="s">
        <v>18169</v>
      </c>
      <c r="AS2167" t="s">
        <v>22596</v>
      </c>
      <c r="AT2167" t="s">
        <v>22596</v>
      </c>
      <c r="AU2167" t="s">
        <v>22815</v>
      </c>
      <c r="AV2167" t="s">
        <v>22815</v>
      </c>
      <c r="AW2167" t="s">
        <v>27491</v>
      </c>
      <c r="AX2167" t="s">
        <v>2</v>
      </c>
      <c r="AY2167" t="s">
        <v>2</v>
      </c>
      <c r="AZ2167" t="s">
        <v>27489</v>
      </c>
      <c r="BA2167" t="s">
        <v>27492</v>
      </c>
      <c r="BB2167" t="s">
        <v>2</v>
      </c>
      <c r="BC2167" t="s">
        <v>2</v>
      </c>
      <c r="BD2167" t="s">
        <v>27493</v>
      </c>
      <c r="BE2167" t="s">
        <v>2</v>
      </c>
      <c r="BF2167" t="s">
        <v>34024</v>
      </c>
    </row>
    <row r="2168" spans="1:58" x14ac:dyDescent="0.25">
      <c r="A2168">
        <v>12985</v>
      </c>
      <c r="B2168" t="s">
        <v>2</v>
      </c>
      <c r="C2168" t="s">
        <v>2392</v>
      </c>
      <c r="D2168" t="s">
        <v>2392</v>
      </c>
      <c r="E2168" t="s">
        <v>14492</v>
      </c>
      <c r="F2168" t="s">
        <v>902</v>
      </c>
      <c r="G2168" t="s">
        <v>1926</v>
      </c>
      <c r="H2168" t="s">
        <v>2378</v>
      </c>
      <c r="I2168" t="s">
        <v>2380</v>
      </c>
      <c r="J2168" t="s">
        <v>13132</v>
      </c>
      <c r="K2168" t="s">
        <v>2387</v>
      </c>
      <c r="L2168" t="s">
        <v>2388</v>
      </c>
      <c r="M2168" t="s">
        <v>2391</v>
      </c>
      <c r="N2168" t="s">
        <v>14490</v>
      </c>
      <c r="O2168" t="s">
        <v>2392</v>
      </c>
      <c r="Y2168" t="s">
        <v>2392</v>
      </c>
      <c r="Z2168" s="4"/>
      <c r="AA2168" t="str">
        <f t="shared" si="165"/>
        <v>x</v>
      </c>
      <c r="AB2168">
        <f t="shared" si="166"/>
        <v>10</v>
      </c>
      <c r="AC2168" t="str">
        <f t="shared" si="167"/>
        <v/>
      </c>
      <c r="AD2168" t="str">
        <f t="shared" si="168"/>
        <v/>
      </c>
      <c r="AE2168" t="str">
        <f t="shared" si="169"/>
        <v/>
      </c>
      <c r="AF2168" t="s">
        <v>17472</v>
      </c>
      <c r="AG2168">
        <v>10</v>
      </c>
      <c r="AH2168" t="s">
        <v>18114</v>
      </c>
      <c r="AI2168">
        <v>428.30944</v>
      </c>
      <c r="AJ2168">
        <v>99.048670000000001</v>
      </c>
      <c r="AK2168">
        <v>766</v>
      </c>
      <c r="AL2168">
        <v>2576</v>
      </c>
      <c r="AM2168">
        <v>1810</v>
      </c>
      <c r="AN2168">
        <v>49.180669999999999</v>
      </c>
      <c r="AO2168">
        <v>20.108609999999999</v>
      </c>
      <c r="AP2168" t="s">
        <v>2</v>
      </c>
      <c r="AQ2168" t="s">
        <v>1</v>
      </c>
      <c r="AR2168" t="s">
        <v>18188</v>
      </c>
      <c r="AS2168" t="s">
        <v>22596</v>
      </c>
      <c r="AT2168" t="s">
        <v>22596</v>
      </c>
      <c r="AU2168" t="s">
        <v>22815</v>
      </c>
      <c r="AV2168" t="s">
        <v>22815</v>
      </c>
      <c r="AW2168" t="s">
        <v>2392</v>
      </c>
      <c r="AX2168" t="s">
        <v>2</v>
      </c>
      <c r="AY2168" t="s">
        <v>25961</v>
      </c>
      <c r="AZ2168" t="s">
        <v>2392</v>
      </c>
      <c r="BA2168" t="s">
        <v>20720</v>
      </c>
      <c r="BB2168" t="s">
        <v>20721</v>
      </c>
      <c r="BC2168" t="s">
        <v>2</v>
      </c>
      <c r="BD2168" t="s">
        <v>20722</v>
      </c>
      <c r="BE2168" t="s">
        <v>25962</v>
      </c>
      <c r="BF2168" t="s">
        <v>31125</v>
      </c>
    </row>
    <row r="2169" spans="1:58" x14ac:dyDescent="0.25">
      <c r="A2169">
        <v>20274</v>
      </c>
      <c r="B2169" t="s">
        <v>2</v>
      </c>
      <c r="C2169" t="s">
        <v>13140</v>
      </c>
      <c r="D2169" t="s">
        <v>13140</v>
      </c>
      <c r="E2169" t="s">
        <v>15796</v>
      </c>
      <c r="F2169" t="s">
        <v>902</v>
      </c>
      <c r="G2169" t="s">
        <v>1926</v>
      </c>
      <c r="H2169" t="s">
        <v>2378</v>
      </c>
      <c r="I2169" t="s">
        <v>2380</v>
      </c>
      <c r="J2169" t="s">
        <v>13132</v>
      </c>
      <c r="K2169" t="s">
        <v>2387</v>
      </c>
      <c r="L2169" t="s">
        <v>2388</v>
      </c>
      <c r="M2169" t="s">
        <v>2391</v>
      </c>
      <c r="N2169" t="s">
        <v>14490</v>
      </c>
      <c r="O2169" t="s">
        <v>13140</v>
      </c>
      <c r="Y2169" t="s">
        <v>13140</v>
      </c>
      <c r="Z2169" s="4"/>
      <c r="AA2169" t="str">
        <f t="shared" si="165"/>
        <v>x</v>
      </c>
      <c r="AB2169">
        <f t="shared" si="166"/>
        <v>10</v>
      </c>
      <c r="AC2169" t="str">
        <f t="shared" si="167"/>
        <v/>
      </c>
      <c r="AD2169" t="str">
        <f t="shared" si="168"/>
        <v/>
      </c>
      <c r="AE2169" t="str">
        <f t="shared" si="169"/>
        <v/>
      </c>
      <c r="AF2169" t="s">
        <v>17472</v>
      </c>
      <c r="AG2169">
        <v>10</v>
      </c>
      <c r="AH2169" t="s">
        <v>18114</v>
      </c>
      <c r="AI2169">
        <v>208.02579</v>
      </c>
      <c r="AJ2169">
        <v>81.001260000000002</v>
      </c>
      <c r="AK2169">
        <v>539</v>
      </c>
      <c r="AL2169">
        <v>1299</v>
      </c>
      <c r="AM2169">
        <v>760</v>
      </c>
      <c r="AN2169">
        <v>49.289630000000002</v>
      </c>
      <c r="AO2169">
        <v>19.617290000000001</v>
      </c>
      <c r="AP2169" t="s">
        <v>2</v>
      </c>
      <c r="AQ2169" t="s">
        <v>1</v>
      </c>
      <c r="AR2169" t="s">
        <v>18188</v>
      </c>
      <c r="AS2169" t="s">
        <v>22596</v>
      </c>
      <c r="AT2169" t="s">
        <v>22596</v>
      </c>
      <c r="AU2169" t="s">
        <v>22815</v>
      </c>
      <c r="AV2169" t="s">
        <v>22815</v>
      </c>
      <c r="AW2169" t="s">
        <v>20767</v>
      </c>
      <c r="AX2169" t="s">
        <v>2</v>
      </c>
      <c r="AY2169" t="s">
        <v>2</v>
      </c>
      <c r="AZ2169" t="s">
        <v>2</v>
      </c>
      <c r="BA2169" t="s">
        <v>2</v>
      </c>
      <c r="BB2169" t="s">
        <v>2</v>
      </c>
      <c r="BC2169" t="s">
        <v>2</v>
      </c>
      <c r="BD2169" t="s">
        <v>20768</v>
      </c>
      <c r="BE2169" t="s">
        <v>2</v>
      </c>
      <c r="BF2169" t="s">
        <v>34020</v>
      </c>
    </row>
    <row r="2170" spans="1:58" x14ac:dyDescent="0.25">
      <c r="A2170">
        <v>12990</v>
      </c>
      <c r="B2170" t="s">
        <v>2</v>
      </c>
      <c r="C2170" t="s">
        <v>2393</v>
      </c>
      <c r="D2170" t="s">
        <v>2393</v>
      </c>
      <c r="E2170" t="s">
        <v>13141</v>
      </c>
      <c r="F2170" t="s">
        <v>902</v>
      </c>
      <c r="G2170" t="s">
        <v>1926</v>
      </c>
      <c r="H2170" t="s">
        <v>2378</v>
      </c>
      <c r="I2170" t="s">
        <v>2380</v>
      </c>
      <c r="J2170" t="s">
        <v>13132</v>
      </c>
      <c r="K2170" t="s">
        <v>2387</v>
      </c>
      <c r="L2170" t="s">
        <v>2388</v>
      </c>
      <c r="M2170" t="s">
        <v>2391</v>
      </c>
      <c r="N2170" t="s">
        <v>2393</v>
      </c>
      <c r="O2170" t="s">
        <v>2</v>
      </c>
      <c r="X2170" t="s">
        <v>2393</v>
      </c>
      <c r="Z2170" s="4"/>
      <c r="AA2170" t="str">
        <f t="shared" si="165"/>
        <v>x</v>
      </c>
      <c r="AB2170">
        <f t="shared" si="166"/>
        <v>10</v>
      </c>
      <c r="AC2170" t="str">
        <f t="shared" si="167"/>
        <v/>
      </c>
      <c r="AD2170" t="str">
        <f t="shared" si="168"/>
        <v/>
      </c>
      <c r="AE2170" t="str">
        <f t="shared" si="169"/>
        <v/>
      </c>
      <c r="AF2170" t="s">
        <v>17472</v>
      </c>
      <c r="AG2170">
        <v>9</v>
      </c>
      <c r="AH2170" t="s">
        <v>18112</v>
      </c>
      <c r="AI2170">
        <v>555.06831</v>
      </c>
      <c r="AJ2170">
        <v>112.85065</v>
      </c>
      <c r="AK2170">
        <v>594</v>
      </c>
      <c r="AL2170">
        <v>2199</v>
      </c>
      <c r="AM2170">
        <v>1605</v>
      </c>
      <c r="AN2170">
        <v>49.208210000000001</v>
      </c>
      <c r="AO2170">
        <v>19.794339999999998</v>
      </c>
      <c r="AP2170" t="s">
        <v>2</v>
      </c>
      <c r="AQ2170" t="s">
        <v>1</v>
      </c>
      <c r="AR2170" t="s">
        <v>18188</v>
      </c>
      <c r="AS2170" t="s">
        <v>22596</v>
      </c>
      <c r="AT2170" t="s">
        <v>22596</v>
      </c>
      <c r="AU2170" t="s">
        <v>22815</v>
      </c>
      <c r="AV2170" t="s">
        <v>22815</v>
      </c>
      <c r="AW2170" t="s">
        <v>2393</v>
      </c>
      <c r="AX2170" t="s">
        <v>2</v>
      </c>
      <c r="AY2170" t="s">
        <v>28976</v>
      </c>
      <c r="AZ2170" t="s">
        <v>2393</v>
      </c>
      <c r="BA2170" t="s">
        <v>22071</v>
      </c>
      <c r="BB2170" t="s">
        <v>22071</v>
      </c>
      <c r="BC2170" t="s">
        <v>2</v>
      </c>
      <c r="BD2170" t="s">
        <v>22072</v>
      </c>
      <c r="BE2170" t="s">
        <v>28977</v>
      </c>
      <c r="BF2170" t="s">
        <v>31128</v>
      </c>
    </row>
    <row r="2171" spans="1:58" x14ac:dyDescent="0.25">
      <c r="A2171">
        <v>14924</v>
      </c>
      <c r="B2171" t="s">
        <v>2</v>
      </c>
      <c r="C2171" t="s">
        <v>2394</v>
      </c>
      <c r="D2171" t="s">
        <v>2394</v>
      </c>
      <c r="E2171" t="s">
        <v>13142</v>
      </c>
      <c r="F2171" t="s">
        <v>902</v>
      </c>
      <c r="G2171" t="s">
        <v>1926</v>
      </c>
      <c r="H2171" t="s">
        <v>2378</v>
      </c>
      <c r="I2171" t="s">
        <v>2380</v>
      </c>
      <c r="J2171" t="s">
        <v>13132</v>
      </c>
      <c r="K2171" t="s">
        <v>2387</v>
      </c>
      <c r="L2171" t="s">
        <v>2388</v>
      </c>
      <c r="M2171" t="s">
        <v>2394</v>
      </c>
      <c r="N2171" t="s">
        <v>2</v>
      </c>
      <c r="O2171" t="s">
        <v>2</v>
      </c>
      <c r="W2171" t="s">
        <v>2394</v>
      </c>
      <c r="Z2171" s="4"/>
      <c r="AA2171" t="str">
        <f t="shared" si="165"/>
        <v>x</v>
      </c>
      <c r="AB2171">
        <f t="shared" si="166"/>
        <v>10</v>
      </c>
      <c r="AC2171" t="str">
        <f t="shared" si="167"/>
        <v/>
      </c>
      <c r="AD2171" t="str">
        <f t="shared" si="168"/>
        <v/>
      </c>
      <c r="AE2171" t="str">
        <f t="shared" si="169"/>
        <v/>
      </c>
      <c r="AF2171" t="s">
        <v>17471</v>
      </c>
      <c r="AG2171">
        <v>8</v>
      </c>
      <c r="AH2171" t="s">
        <v>18114</v>
      </c>
      <c r="AI2171">
        <v>867.51423999999997</v>
      </c>
      <c r="AJ2171">
        <v>243.49659</v>
      </c>
      <c r="AK2171">
        <v>138</v>
      </c>
      <c r="AL2171">
        <v>1329</v>
      </c>
      <c r="AM2171">
        <v>1191</v>
      </c>
      <c r="AN2171">
        <v>48.557250000000003</v>
      </c>
      <c r="AO2171">
        <v>18.54562</v>
      </c>
      <c r="AP2171" t="s">
        <v>2</v>
      </c>
      <c r="AQ2171" t="s">
        <v>1</v>
      </c>
      <c r="AR2171" t="s">
        <v>18169</v>
      </c>
      <c r="AS2171" t="s">
        <v>22596</v>
      </c>
      <c r="AT2171" t="s">
        <v>22596</v>
      </c>
      <c r="AU2171" t="s">
        <v>22815</v>
      </c>
      <c r="AV2171" t="s">
        <v>22815</v>
      </c>
      <c r="AW2171" t="s">
        <v>18170</v>
      </c>
      <c r="AX2171" t="s">
        <v>2</v>
      </c>
      <c r="AY2171" t="s">
        <v>23993</v>
      </c>
      <c r="AZ2171" t="s">
        <v>2394</v>
      </c>
      <c r="BA2171" t="s">
        <v>2</v>
      </c>
      <c r="BB2171" t="s">
        <v>2394</v>
      </c>
      <c r="BC2171" t="s">
        <v>2</v>
      </c>
      <c r="BD2171" t="s">
        <v>18171</v>
      </c>
      <c r="BE2171" t="s">
        <v>2</v>
      </c>
      <c r="BF2171" t="s">
        <v>31855</v>
      </c>
    </row>
    <row r="2172" spans="1:58" x14ac:dyDescent="0.25">
      <c r="A2172">
        <v>21021</v>
      </c>
      <c r="B2172" t="s">
        <v>2</v>
      </c>
      <c r="C2172" t="s">
        <v>15797</v>
      </c>
      <c r="D2172" t="s">
        <v>15797</v>
      </c>
      <c r="E2172" t="s">
        <v>15798</v>
      </c>
      <c r="F2172" t="s">
        <v>902</v>
      </c>
      <c r="G2172" t="s">
        <v>1926</v>
      </c>
      <c r="H2172" t="s">
        <v>2378</v>
      </c>
      <c r="I2172" t="s">
        <v>2380</v>
      </c>
      <c r="J2172" t="s">
        <v>13132</v>
      </c>
      <c r="K2172" t="s">
        <v>2387</v>
      </c>
      <c r="L2172" t="s">
        <v>2388</v>
      </c>
      <c r="M2172" t="s">
        <v>2394</v>
      </c>
      <c r="N2172" t="s">
        <v>15797</v>
      </c>
      <c r="O2172" t="s">
        <v>2</v>
      </c>
      <c r="X2172" t="s">
        <v>15797</v>
      </c>
      <c r="Z2172" s="4"/>
      <c r="AA2172" t="str">
        <f t="shared" si="165"/>
        <v>x</v>
      </c>
      <c r="AB2172">
        <f t="shared" si="166"/>
        <v>10</v>
      </c>
      <c r="AC2172" t="str">
        <f t="shared" si="167"/>
        <v/>
      </c>
      <c r="AD2172" t="str">
        <f t="shared" si="168"/>
        <v/>
      </c>
      <c r="AE2172" t="str">
        <f t="shared" si="169"/>
        <v/>
      </c>
      <c r="AF2172" t="s">
        <v>17472</v>
      </c>
      <c r="AG2172">
        <v>9</v>
      </c>
      <c r="AH2172" t="s">
        <v>20156</v>
      </c>
      <c r="AI2172">
        <v>335.7423</v>
      </c>
      <c r="AJ2172">
        <v>158.90375</v>
      </c>
      <c r="AK2172">
        <v>138</v>
      </c>
      <c r="AL2172">
        <v>828</v>
      </c>
      <c r="AM2172">
        <v>690</v>
      </c>
      <c r="AN2172">
        <v>48.482399999999998</v>
      </c>
      <c r="AO2172">
        <v>18.34599</v>
      </c>
      <c r="AP2172" t="s">
        <v>2</v>
      </c>
      <c r="AQ2172" t="s">
        <v>1</v>
      </c>
      <c r="AR2172" t="s">
        <v>18169</v>
      </c>
      <c r="AS2172" t="s">
        <v>22596</v>
      </c>
      <c r="AT2172" t="s">
        <v>22596</v>
      </c>
      <c r="AU2172" t="s">
        <v>22815</v>
      </c>
      <c r="AV2172" t="s">
        <v>22815</v>
      </c>
      <c r="AW2172" t="s">
        <v>21236</v>
      </c>
      <c r="AX2172" t="s">
        <v>2</v>
      </c>
      <c r="AY2172" t="s">
        <v>2</v>
      </c>
      <c r="AZ2172" t="s">
        <v>2</v>
      </c>
      <c r="BA2172" t="s">
        <v>2</v>
      </c>
      <c r="BB2172" t="s">
        <v>2</v>
      </c>
      <c r="BC2172" t="s">
        <v>2</v>
      </c>
      <c r="BD2172" t="s">
        <v>2</v>
      </c>
      <c r="BE2172" t="s">
        <v>2</v>
      </c>
      <c r="BF2172" t="s">
        <v>2</v>
      </c>
    </row>
    <row r="2173" spans="1:58" x14ac:dyDescent="0.25">
      <c r="A2173">
        <v>20309</v>
      </c>
      <c r="B2173" t="s">
        <v>2</v>
      </c>
      <c r="C2173" t="s">
        <v>13143</v>
      </c>
      <c r="D2173" t="s">
        <v>29123</v>
      </c>
      <c r="E2173" t="s">
        <v>29122</v>
      </c>
      <c r="F2173" t="s">
        <v>902</v>
      </c>
      <c r="G2173" t="s">
        <v>1926</v>
      </c>
      <c r="H2173" t="s">
        <v>2378</v>
      </c>
      <c r="I2173" t="s">
        <v>2380</v>
      </c>
      <c r="J2173" t="s">
        <v>13132</v>
      </c>
      <c r="K2173" t="s">
        <v>2387</v>
      </c>
      <c r="L2173" t="s">
        <v>2388</v>
      </c>
      <c r="M2173" t="s">
        <v>2394</v>
      </c>
      <c r="N2173" t="s">
        <v>29123</v>
      </c>
      <c r="O2173" t="s">
        <v>2</v>
      </c>
      <c r="X2173" t="s">
        <v>29123</v>
      </c>
      <c r="Z2173" s="4"/>
      <c r="AA2173" t="str">
        <f t="shared" si="165"/>
        <v>x</v>
      </c>
      <c r="AB2173">
        <f t="shared" si="166"/>
        <v>10</v>
      </c>
      <c r="AC2173" t="str">
        <f t="shared" si="167"/>
        <v/>
      </c>
      <c r="AD2173" t="str">
        <f t="shared" si="168"/>
        <v/>
      </c>
      <c r="AE2173" t="str">
        <f t="shared" si="169"/>
        <v/>
      </c>
      <c r="AF2173" t="s">
        <v>17472</v>
      </c>
      <c r="AG2173">
        <v>9</v>
      </c>
      <c r="AH2173" t="s">
        <v>18114</v>
      </c>
      <c r="AI2173">
        <v>531.77193999999997</v>
      </c>
      <c r="AJ2173">
        <v>119.41477</v>
      </c>
      <c r="AK2173">
        <v>197</v>
      </c>
      <c r="AL2173">
        <v>1329</v>
      </c>
      <c r="AM2173">
        <v>1132</v>
      </c>
      <c r="AN2173">
        <v>48.604190000000003</v>
      </c>
      <c r="AO2173">
        <v>18.670809999999999</v>
      </c>
      <c r="AP2173" t="s">
        <v>2</v>
      </c>
      <c r="AQ2173" t="s">
        <v>1</v>
      </c>
      <c r="AR2173" t="s">
        <v>18169</v>
      </c>
      <c r="AS2173" t="s">
        <v>22596</v>
      </c>
      <c r="AT2173" t="s">
        <v>22596</v>
      </c>
      <c r="AU2173" t="s">
        <v>22815</v>
      </c>
      <c r="AV2173" t="s">
        <v>22815</v>
      </c>
      <c r="AW2173" t="s">
        <v>13143</v>
      </c>
      <c r="AX2173" t="s">
        <v>2</v>
      </c>
      <c r="AY2173" t="s">
        <v>29124</v>
      </c>
      <c r="AZ2173" t="s">
        <v>2</v>
      </c>
      <c r="BA2173" t="s">
        <v>2</v>
      </c>
      <c r="BB2173" t="s">
        <v>29125</v>
      </c>
      <c r="BC2173" t="s">
        <v>2</v>
      </c>
      <c r="BD2173" t="s">
        <v>29126</v>
      </c>
      <c r="BE2173" t="s">
        <v>2</v>
      </c>
      <c r="BF2173" t="s">
        <v>34047</v>
      </c>
    </row>
    <row r="2174" spans="1:58" x14ac:dyDescent="0.25">
      <c r="A2174">
        <v>14925</v>
      </c>
      <c r="B2174" t="s">
        <v>2</v>
      </c>
      <c r="C2174" t="s">
        <v>2395</v>
      </c>
      <c r="D2174" t="s">
        <v>2395</v>
      </c>
      <c r="E2174" t="s">
        <v>13144</v>
      </c>
      <c r="F2174" t="s">
        <v>902</v>
      </c>
      <c r="G2174" t="s">
        <v>1926</v>
      </c>
      <c r="H2174" t="s">
        <v>2378</v>
      </c>
      <c r="I2174" t="s">
        <v>2380</v>
      </c>
      <c r="J2174" t="s">
        <v>13132</v>
      </c>
      <c r="K2174" t="s">
        <v>2387</v>
      </c>
      <c r="L2174" t="s">
        <v>2388</v>
      </c>
      <c r="M2174" t="s">
        <v>2395</v>
      </c>
      <c r="N2174" t="s">
        <v>2</v>
      </c>
      <c r="O2174" t="s">
        <v>2</v>
      </c>
      <c r="W2174" t="s">
        <v>2395</v>
      </c>
      <c r="Z2174" s="4"/>
      <c r="AA2174" t="str">
        <f t="shared" si="165"/>
        <v>x</v>
      </c>
      <c r="AB2174">
        <f t="shared" si="166"/>
        <v>10</v>
      </c>
      <c r="AC2174" t="str">
        <f t="shared" si="167"/>
        <v/>
      </c>
      <c r="AD2174" t="str">
        <f t="shared" si="168"/>
        <v/>
      </c>
      <c r="AE2174" t="str">
        <f t="shared" si="169"/>
        <v/>
      </c>
      <c r="AF2174" t="s">
        <v>17472</v>
      </c>
      <c r="AG2174">
        <v>8</v>
      </c>
      <c r="AH2174" t="s">
        <v>18114</v>
      </c>
      <c r="AI2174">
        <v>177.63342</v>
      </c>
      <c r="AJ2174">
        <v>75.907679999999999</v>
      </c>
      <c r="AK2174">
        <v>313</v>
      </c>
      <c r="AL2174">
        <v>1003</v>
      </c>
      <c r="AM2174">
        <v>690</v>
      </c>
      <c r="AN2174">
        <v>48.86806</v>
      </c>
      <c r="AO2174">
        <v>18.734010000000001</v>
      </c>
      <c r="AP2174" t="s">
        <v>2</v>
      </c>
      <c r="AQ2174" t="s">
        <v>1</v>
      </c>
      <c r="AR2174" t="s">
        <v>18169</v>
      </c>
      <c r="AS2174" t="s">
        <v>22596</v>
      </c>
      <c r="AT2174" t="s">
        <v>22596</v>
      </c>
      <c r="AU2174" t="s">
        <v>22815</v>
      </c>
      <c r="AV2174" t="s">
        <v>22815</v>
      </c>
      <c r="AW2174" t="s">
        <v>21608</v>
      </c>
      <c r="AX2174" t="s">
        <v>2</v>
      </c>
      <c r="AY2174" t="s">
        <v>27895</v>
      </c>
      <c r="AZ2174" t="s">
        <v>2395</v>
      </c>
      <c r="BA2174" t="s">
        <v>2</v>
      </c>
      <c r="BB2174" t="s">
        <v>2</v>
      </c>
      <c r="BC2174" t="s">
        <v>2</v>
      </c>
      <c r="BD2174" t="s">
        <v>21609</v>
      </c>
      <c r="BE2174" t="s">
        <v>2</v>
      </c>
      <c r="BF2174" t="s">
        <v>31856</v>
      </c>
    </row>
    <row r="2175" spans="1:58" x14ac:dyDescent="0.25">
      <c r="A2175">
        <v>20308</v>
      </c>
      <c r="B2175" t="s">
        <v>2</v>
      </c>
      <c r="C2175" t="s">
        <v>2396</v>
      </c>
      <c r="D2175" t="s">
        <v>2396</v>
      </c>
      <c r="E2175" t="s">
        <v>13145</v>
      </c>
      <c r="F2175" t="s">
        <v>902</v>
      </c>
      <c r="G2175" t="s">
        <v>1926</v>
      </c>
      <c r="H2175" t="s">
        <v>2378</v>
      </c>
      <c r="I2175" t="s">
        <v>2380</v>
      </c>
      <c r="J2175" t="s">
        <v>13132</v>
      </c>
      <c r="K2175" t="s">
        <v>2387</v>
      </c>
      <c r="L2175" t="s">
        <v>2396</v>
      </c>
      <c r="M2175" t="s">
        <v>2</v>
      </c>
      <c r="N2175" t="s">
        <v>2</v>
      </c>
      <c r="O2175" t="s">
        <v>2</v>
      </c>
      <c r="V2175" t="s">
        <v>2396</v>
      </c>
      <c r="Z2175" s="4"/>
      <c r="AA2175" t="str">
        <f t="shared" si="165"/>
        <v>x</v>
      </c>
      <c r="AB2175">
        <f t="shared" si="166"/>
        <v>10</v>
      </c>
      <c r="AC2175" t="str">
        <f t="shared" si="167"/>
        <v/>
      </c>
      <c r="AD2175" t="str">
        <f t="shared" si="168"/>
        <v/>
      </c>
      <c r="AE2175" t="str">
        <f t="shared" si="169"/>
        <v/>
      </c>
      <c r="AF2175" t="s">
        <v>17471</v>
      </c>
      <c r="AG2175">
        <v>7</v>
      </c>
      <c r="AH2175" t="s">
        <v>18114</v>
      </c>
      <c r="AI2175">
        <v>450.43553000000003</v>
      </c>
      <c r="AJ2175">
        <v>153.67070000000001</v>
      </c>
      <c r="AK2175">
        <v>134</v>
      </c>
      <c r="AL2175">
        <v>743</v>
      </c>
      <c r="AM2175">
        <v>609</v>
      </c>
      <c r="AN2175">
        <v>48.407249999999998</v>
      </c>
      <c r="AO2175">
        <v>17.277660000000001</v>
      </c>
      <c r="AP2175" t="s">
        <v>2</v>
      </c>
      <c r="AQ2175" t="s">
        <v>1</v>
      </c>
      <c r="AR2175" t="s">
        <v>18169</v>
      </c>
      <c r="AS2175" t="s">
        <v>22596</v>
      </c>
      <c r="AT2175" t="s">
        <v>22596</v>
      </c>
      <c r="AU2175" t="s">
        <v>22815</v>
      </c>
      <c r="AV2175" t="s">
        <v>22815</v>
      </c>
      <c r="AW2175" t="s">
        <v>2396</v>
      </c>
      <c r="AX2175" t="s">
        <v>2</v>
      </c>
      <c r="AY2175" t="s">
        <v>25036</v>
      </c>
      <c r="AZ2175" t="s">
        <v>2396</v>
      </c>
      <c r="BA2175" t="s">
        <v>19792</v>
      </c>
      <c r="BB2175" t="s">
        <v>19793</v>
      </c>
      <c r="BC2175" t="s">
        <v>2</v>
      </c>
      <c r="BD2175" t="s">
        <v>19794</v>
      </c>
      <c r="BE2175" t="s">
        <v>25037</v>
      </c>
      <c r="BF2175" t="s">
        <v>34046</v>
      </c>
    </row>
    <row r="2176" spans="1:58" x14ac:dyDescent="0.25">
      <c r="A2176">
        <v>20329</v>
      </c>
      <c r="B2176" t="s">
        <v>2</v>
      </c>
      <c r="C2176" t="s">
        <v>13146</v>
      </c>
      <c r="D2176" t="s">
        <v>13146</v>
      </c>
      <c r="E2176" t="s">
        <v>13147</v>
      </c>
      <c r="F2176" t="s">
        <v>902</v>
      </c>
      <c r="G2176" t="s">
        <v>1926</v>
      </c>
      <c r="H2176" t="s">
        <v>2378</v>
      </c>
      <c r="I2176" t="s">
        <v>2380</v>
      </c>
      <c r="J2176" t="s">
        <v>13132</v>
      </c>
      <c r="K2176" t="s">
        <v>2387</v>
      </c>
      <c r="L2176" t="s">
        <v>2396</v>
      </c>
      <c r="M2176" t="s">
        <v>13146</v>
      </c>
      <c r="N2176" t="s">
        <v>2</v>
      </c>
      <c r="O2176" t="s">
        <v>2</v>
      </c>
      <c r="W2176" t="s">
        <v>13146</v>
      </c>
      <c r="Z2176" s="4"/>
      <c r="AA2176" t="str">
        <f t="shared" si="165"/>
        <v>x</v>
      </c>
      <c r="AB2176">
        <f t="shared" si="166"/>
        <v>10</v>
      </c>
      <c r="AC2176" t="str">
        <f t="shared" si="167"/>
        <v/>
      </c>
      <c r="AD2176" t="str">
        <f t="shared" si="168"/>
        <v/>
      </c>
      <c r="AE2176" t="str">
        <f t="shared" si="169"/>
        <v/>
      </c>
      <c r="AF2176" t="s">
        <v>17472</v>
      </c>
      <c r="AG2176">
        <v>8</v>
      </c>
      <c r="AH2176" t="s">
        <v>18114</v>
      </c>
      <c r="AI2176">
        <v>0</v>
      </c>
      <c r="AJ2176">
        <v>0</v>
      </c>
      <c r="AK2176">
        <v>0</v>
      </c>
      <c r="AL2176">
        <v>0</v>
      </c>
      <c r="AM2176">
        <v>0</v>
      </c>
      <c r="AN2176">
        <v>48.113729999999997</v>
      </c>
      <c r="AO2176">
        <v>16.92483</v>
      </c>
      <c r="AP2176" t="s">
        <v>2</v>
      </c>
      <c r="AQ2176" t="s">
        <v>2</v>
      </c>
      <c r="AR2176" t="s">
        <v>34062</v>
      </c>
      <c r="AS2176" t="s">
        <v>22596</v>
      </c>
      <c r="AT2176" t="s">
        <v>22596</v>
      </c>
      <c r="AU2176" t="s">
        <v>22815</v>
      </c>
      <c r="AV2176" t="s">
        <v>22815</v>
      </c>
      <c r="AW2176" t="s">
        <v>13146</v>
      </c>
      <c r="AX2176" t="s">
        <v>2</v>
      </c>
      <c r="AY2176" t="s">
        <v>22129</v>
      </c>
      <c r="AZ2176" t="s">
        <v>2</v>
      </c>
      <c r="BA2176" t="s">
        <v>2</v>
      </c>
      <c r="BB2176" t="s">
        <v>2</v>
      </c>
      <c r="BC2176" t="s">
        <v>2</v>
      </c>
      <c r="BD2176" t="s">
        <v>22130</v>
      </c>
      <c r="BE2176" t="s">
        <v>29090</v>
      </c>
      <c r="BF2176" t="s">
        <v>34063</v>
      </c>
    </row>
    <row r="2177" spans="1:58" x14ac:dyDescent="0.25">
      <c r="A2177">
        <v>20879</v>
      </c>
      <c r="B2177" t="s">
        <v>2</v>
      </c>
      <c r="C2177" t="s">
        <v>14072</v>
      </c>
      <c r="D2177" t="s">
        <v>14072</v>
      </c>
      <c r="E2177" t="s">
        <v>14073</v>
      </c>
      <c r="F2177" t="s">
        <v>902</v>
      </c>
      <c r="G2177" t="s">
        <v>1926</v>
      </c>
      <c r="H2177" t="s">
        <v>2378</v>
      </c>
      <c r="I2177" t="s">
        <v>2380</v>
      </c>
      <c r="J2177" t="s">
        <v>13132</v>
      </c>
      <c r="K2177" t="s">
        <v>2387</v>
      </c>
      <c r="L2177" t="s">
        <v>2396</v>
      </c>
      <c r="M2177" t="s">
        <v>14072</v>
      </c>
      <c r="N2177" t="s">
        <v>2</v>
      </c>
      <c r="O2177" t="s">
        <v>2</v>
      </c>
      <c r="W2177" t="s">
        <v>14072</v>
      </c>
      <c r="Z2177" s="4"/>
      <c r="AA2177" t="str">
        <f t="shared" ref="AA2177:AA2240" si="170">IF(Z2177="x",D2177,IF(NOT(ISERROR(FIND(AA2176,E2177))),AA2176,"x"))</f>
        <v>x</v>
      </c>
      <c r="AB2177">
        <f t="shared" ref="AB2177:AB2240" si="171">IF(ISERROR(MATCH(AA2177,F2177:O2177,)),10,(MATCH(AA2177,F2177:O2177,)))</f>
        <v>10</v>
      </c>
      <c r="AC2177" t="str">
        <f t="shared" ref="AC2177:AC2240" si="172">IF(Z2177="x",A2177,"")</f>
        <v/>
      </c>
      <c r="AD2177" t="str">
        <f t="shared" ref="AD2177:AD2240" si="173">IF(AND(Z2177="x",AA2176&lt;&gt;"x",AB2176&lt;AB2177,ISERROR(FIND(AA2177,E2176))),"polygons overlap!","")</f>
        <v/>
      </c>
      <c r="AE2177" t="str">
        <f t="shared" si="169"/>
        <v/>
      </c>
      <c r="AF2177" t="s">
        <v>17472</v>
      </c>
      <c r="AG2177">
        <v>8</v>
      </c>
      <c r="AH2177" t="s">
        <v>20156</v>
      </c>
      <c r="AI2177">
        <v>450.43553000000003</v>
      </c>
      <c r="AJ2177">
        <v>153.67070000000001</v>
      </c>
      <c r="AK2177">
        <v>134</v>
      </c>
      <c r="AL2177">
        <v>743</v>
      </c>
      <c r="AM2177">
        <v>609</v>
      </c>
      <c r="AN2177">
        <v>48.407249999999998</v>
      </c>
      <c r="AO2177">
        <v>17.277660000000001</v>
      </c>
      <c r="AP2177" t="s">
        <v>2</v>
      </c>
      <c r="AQ2177" t="s">
        <v>1</v>
      </c>
      <c r="AR2177" t="s">
        <v>18169</v>
      </c>
      <c r="AS2177" t="s">
        <v>22596</v>
      </c>
      <c r="AT2177" t="s">
        <v>22596</v>
      </c>
      <c r="AU2177" t="s">
        <v>22815</v>
      </c>
      <c r="AV2177" t="s">
        <v>22815</v>
      </c>
      <c r="AW2177" t="s">
        <v>14072</v>
      </c>
      <c r="AX2177" t="s">
        <v>2</v>
      </c>
      <c r="AY2177" t="s">
        <v>2</v>
      </c>
      <c r="AZ2177" t="s">
        <v>2</v>
      </c>
      <c r="BA2177" t="s">
        <v>2</v>
      </c>
      <c r="BB2177" t="s">
        <v>2</v>
      </c>
      <c r="BC2177" t="s">
        <v>2</v>
      </c>
      <c r="BD2177" t="s">
        <v>2</v>
      </c>
      <c r="BE2177" t="s">
        <v>2</v>
      </c>
      <c r="BF2177" t="s">
        <v>2</v>
      </c>
    </row>
    <row r="2178" spans="1:58" x14ac:dyDescent="0.25">
      <c r="A2178">
        <v>12708</v>
      </c>
      <c r="B2178" t="s">
        <v>2</v>
      </c>
      <c r="C2178" t="s">
        <v>2397</v>
      </c>
      <c r="D2178" t="s">
        <v>2397</v>
      </c>
      <c r="E2178" t="s">
        <v>13148</v>
      </c>
      <c r="F2178" t="s">
        <v>902</v>
      </c>
      <c r="G2178" t="s">
        <v>1926</v>
      </c>
      <c r="H2178" t="s">
        <v>2378</v>
      </c>
      <c r="I2178" t="s">
        <v>2380</v>
      </c>
      <c r="J2178" t="s">
        <v>13132</v>
      </c>
      <c r="K2178" t="s">
        <v>2387</v>
      </c>
      <c r="L2178" t="s">
        <v>2397</v>
      </c>
      <c r="M2178" t="s">
        <v>2</v>
      </c>
      <c r="N2178" t="s">
        <v>2</v>
      </c>
      <c r="O2178" t="s">
        <v>2</v>
      </c>
      <c r="V2178" t="s">
        <v>2397</v>
      </c>
      <c r="Z2178" s="4"/>
      <c r="AA2178" t="str">
        <f t="shared" si="170"/>
        <v>x</v>
      </c>
      <c r="AB2178">
        <f t="shared" si="171"/>
        <v>10</v>
      </c>
      <c r="AC2178" t="str">
        <f t="shared" si="172"/>
        <v/>
      </c>
      <c r="AD2178" t="str">
        <f t="shared" si="173"/>
        <v/>
      </c>
      <c r="AE2178" t="str">
        <f t="shared" ref="AE2178:AE2241" si="174">IF(LEN(AA2178)&gt;1,INDEX($A$2:$A$8617, MATCH(AA2178,$D$2:$D$8617,FALSE)),"")</f>
        <v/>
      </c>
      <c r="AF2178" t="s">
        <v>17471</v>
      </c>
      <c r="AG2178">
        <v>7</v>
      </c>
      <c r="AH2178" t="s">
        <v>18114</v>
      </c>
      <c r="AI2178">
        <v>2189.53935</v>
      </c>
      <c r="AJ2178">
        <v>329.04764</v>
      </c>
      <c r="AK2178">
        <v>349</v>
      </c>
      <c r="AL2178">
        <v>2009</v>
      </c>
      <c r="AM2178">
        <v>1660</v>
      </c>
      <c r="AN2178">
        <v>48.919699999999999</v>
      </c>
      <c r="AO2178">
        <v>19.74671</v>
      </c>
      <c r="AP2178" t="s">
        <v>2</v>
      </c>
      <c r="AQ2178" t="s">
        <v>1</v>
      </c>
      <c r="AR2178" t="s">
        <v>18169</v>
      </c>
      <c r="AS2178" t="s">
        <v>22596</v>
      </c>
      <c r="AT2178" t="s">
        <v>22596</v>
      </c>
      <c r="AU2178" t="s">
        <v>22815</v>
      </c>
      <c r="AV2178" t="s">
        <v>22815</v>
      </c>
      <c r="AW2178" t="s">
        <v>2397</v>
      </c>
      <c r="AX2178" t="s">
        <v>2</v>
      </c>
      <c r="AY2178" t="s">
        <v>23216</v>
      </c>
      <c r="AZ2178" t="s">
        <v>2397</v>
      </c>
      <c r="BA2178" t="s">
        <v>19641</v>
      </c>
      <c r="BB2178" t="s">
        <v>19642</v>
      </c>
      <c r="BC2178" t="s">
        <v>2</v>
      </c>
      <c r="BD2178" t="s">
        <v>19643</v>
      </c>
      <c r="BE2178" t="s">
        <v>23217</v>
      </c>
      <c r="BF2178" t="s">
        <v>30949</v>
      </c>
    </row>
    <row r="2179" spans="1:58" x14ac:dyDescent="0.25">
      <c r="A2179">
        <v>20292</v>
      </c>
      <c r="B2179" t="s">
        <v>2</v>
      </c>
      <c r="C2179" t="s">
        <v>15799</v>
      </c>
      <c r="D2179" t="s">
        <v>15799</v>
      </c>
      <c r="E2179" t="s">
        <v>15800</v>
      </c>
      <c r="F2179" t="s">
        <v>902</v>
      </c>
      <c r="G2179" t="s">
        <v>1926</v>
      </c>
      <c r="H2179" t="s">
        <v>2378</v>
      </c>
      <c r="I2179" t="s">
        <v>2380</v>
      </c>
      <c r="J2179" t="s">
        <v>13132</v>
      </c>
      <c r="K2179" t="s">
        <v>2387</v>
      </c>
      <c r="L2179" t="s">
        <v>2397</v>
      </c>
      <c r="M2179" t="s">
        <v>15799</v>
      </c>
      <c r="N2179" t="s">
        <v>2</v>
      </c>
      <c r="O2179" t="s">
        <v>2</v>
      </c>
      <c r="W2179" t="s">
        <v>15799</v>
      </c>
      <c r="Z2179" s="4"/>
      <c r="AA2179" t="str">
        <f t="shared" si="170"/>
        <v>x</v>
      </c>
      <c r="AB2179">
        <f t="shared" si="171"/>
        <v>10</v>
      </c>
      <c r="AC2179" t="str">
        <f t="shared" si="172"/>
        <v/>
      </c>
      <c r="AD2179" t="str">
        <f t="shared" si="173"/>
        <v/>
      </c>
      <c r="AE2179" t="str">
        <f t="shared" si="174"/>
        <v/>
      </c>
      <c r="AF2179" t="s">
        <v>17472</v>
      </c>
      <c r="AG2179">
        <v>8</v>
      </c>
      <c r="AH2179" t="s">
        <v>18114</v>
      </c>
      <c r="AI2179">
        <v>831.97749999999996</v>
      </c>
      <c r="AJ2179">
        <v>133.4785</v>
      </c>
      <c r="AK2179">
        <v>393</v>
      </c>
      <c r="AL2179">
        <v>2009</v>
      </c>
      <c r="AM2179">
        <v>1616</v>
      </c>
      <c r="AN2179">
        <v>48.941690000000001</v>
      </c>
      <c r="AO2179">
        <v>19.503219999999999</v>
      </c>
      <c r="AP2179" t="s">
        <v>2</v>
      </c>
      <c r="AQ2179" t="s">
        <v>1</v>
      </c>
      <c r="AR2179" t="s">
        <v>18169</v>
      </c>
      <c r="AS2179" t="s">
        <v>22596</v>
      </c>
      <c r="AT2179" t="s">
        <v>22596</v>
      </c>
      <c r="AU2179" t="s">
        <v>22815</v>
      </c>
      <c r="AV2179" t="s">
        <v>22815</v>
      </c>
      <c r="AW2179" t="s">
        <v>13149</v>
      </c>
      <c r="AX2179" t="s">
        <v>2</v>
      </c>
      <c r="AY2179" t="s">
        <v>2</v>
      </c>
      <c r="AZ2179" t="s">
        <v>2</v>
      </c>
      <c r="BA2179" t="s">
        <v>2</v>
      </c>
      <c r="BB2179" t="s">
        <v>2</v>
      </c>
      <c r="BC2179" t="s">
        <v>2</v>
      </c>
      <c r="BD2179" t="s">
        <v>2</v>
      </c>
      <c r="BE2179" t="s">
        <v>2</v>
      </c>
      <c r="BF2179" t="s">
        <v>34031</v>
      </c>
    </row>
    <row r="2180" spans="1:58" x14ac:dyDescent="0.25">
      <c r="A2180">
        <v>20291</v>
      </c>
      <c r="B2180" t="s">
        <v>2</v>
      </c>
      <c r="C2180" t="s">
        <v>13150</v>
      </c>
      <c r="D2180" t="s">
        <v>13150</v>
      </c>
      <c r="E2180" t="s">
        <v>13151</v>
      </c>
      <c r="F2180" t="s">
        <v>902</v>
      </c>
      <c r="G2180" t="s">
        <v>1926</v>
      </c>
      <c r="H2180" t="s">
        <v>2378</v>
      </c>
      <c r="I2180" t="s">
        <v>2380</v>
      </c>
      <c r="J2180" t="s">
        <v>13132</v>
      </c>
      <c r="K2180" t="s">
        <v>2387</v>
      </c>
      <c r="L2180" t="s">
        <v>2397</v>
      </c>
      <c r="M2180" t="s">
        <v>13150</v>
      </c>
      <c r="N2180" t="s">
        <v>2</v>
      </c>
      <c r="O2180" t="s">
        <v>2</v>
      </c>
      <c r="W2180" t="s">
        <v>13150</v>
      </c>
      <c r="Z2180" s="4"/>
      <c r="AA2180" t="str">
        <f t="shared" si="170"/>
        <v>x</v>
      </c>
      <c r="AB2180">
        <f t="shared" si="171"/>
        <v>10</v>
      </c>
      <c r="AC2180" t="str">
        <f t="shared" si="172"/>
        <v/>
      </c>
      <c r="AD2180" t="str">
        <f t="shared" si="173"/>
        <v/>
      </c>
      <c r="AE2180" t="str">
        <f t="shared" si="174"/>
        <v/>
      </c>
      <c r="AF2180" t="s">
        <v>17472</v>
      </c>
      <c r="AG2180">
        <v>8</v>
      </c>
      <c r="AH2180" t="s">
        <v>18114</v>
      </c>
      <c r="AI2180">
        <v>132.41584</v>
      </c>
      <c r="AJ2180">
        <v>101.24536999999999</v>
      </c>
      <c r="AK2180">
        <v>579</v>
      </c>
      <c r="AL2180">
        <v>1227</v>
      </c>
      <c r="AM2180">
        <v>648</v>
      </c>
      <c r="AN2180">
        <v>49.021929999999998</v>
      </c>
      <c r="AO2180">
        <v>20.080469999999998</v>
      </c>
      <c r="AP2180" t="s">
        <v>2</v>
      </c>
      <c r="AQ2180" t="s">
        <v>1</v>
      </c>
      <c r="AR2180" t="s">
        <v>18169</v>
      </c>
      <c r="AS2180" t="s">
        <v>22596</v>
      </c>
      <c r="AT2180" t="s">
        <v>22596</v>
      </c>
      <c r="AU2180" t="s">
        <v>22815</v>
      </c>
      <c r="AV2180" t="s">
        <v>22815</v>
      </c>
      <c r="AW2180" t="s">
        <v>21238</v>
      </c>
      <c r="AX2180" t="s">
        <v>2</v>
      </c>
      <c r="AY2180" t="s">
        <v>2</v>
      </c>
      <c r="AZ2180" t="s">
        <v>2</v>
      </c>
      <c r="BA2180" t="s">
        <v>2</v>
      </c>
      <c r="BB2180" t="s">
        <v>2</v>
      </c>
      <c r="BC2180" t="s">
        <v>2</v>
      </c>
      <c r="BD2180" t="s">
        <v>2</v>
      </c>
      <c r="BE2180" t="s">
        <v>2</v>
      </c>
      <c r="BF2180" t="s">
        <v>34030</v>
      </c>
    </row>
    <row r="2181" spans="1:58" x14ac:dyDescent="0.25">
      <c r="A2181">
        <v>20293</v>
      </c>
      <c r="B2181" t="s">
        <v>2</v>
      </c>
      <c r="C2181" t="s">
        <v>13152</v>
      </c>
      <c r="D2181" t="s">
        <v>13152</v>
      </c>
      <c r="E2181" t="s">
        <v>13153</v>
      </c>
      <c r="F2181" t="s">
        <v>902</v>
      </c>
      <c r="G2181" t="s">
        <v>1926</v>
      </c>
      <c r="H2181" t="s">
        <v>2378</v>
      </c>
      <c r="I2181" t="s">
        <v>2380</v>
      </c>
      <c r="J2181" t="s">
        <v>13132</v>
      </c>
      <c r="K2181" t="s">
        <v>2387</v>
      </c>
      <c r="L2181" t="s">
        <v>2397</v>
      </c>
      <c r="M2181" t="s">
        <v>13152</v>
      </c>
      <c r="N2181" t="s">
        <v>2</v>
      </c>
      <c r="O2181" t="s">
        <v>2</v>
      </c>
      <c r="W2181" t="s">
        <v>13152</v>
      </c>
      <c r="Z2181" s="4"/>
      <c r="AA2181" t="str">
        <f t="shared" si="170"/>
        <v>x</v>
      </c>
      <c r="AB2181">
        <f t="shared" si="171"/>
        <v>10</v>
      </c>
      <c r="AC2181" t="str">
        <f t="shared" si="172"/>
        <v/>
      </c>
      <c r="AD2181" t="str">
        <f t="shared" si="173"/>
        <v/>
      </c>
      <c r="AE2181" t="str">
        <f t="shared" si="174"/>
        <v/>
      </c>
      <c r="AF2181" t="s">
        <v>17472</v>
      </c>
      <c r="AG2181">
        <v>8</v>
      </c>
      <c r="AH2181" t="s">
        <v>18114</v>
      </c>
      <c r="AI2181">
        <v>726.42313000000001</v>
      </c>
      <c r="AJ2181">
        <v>153.46403000000001</v>
      </c>
      <c r="AK2181">
        <v>475</v>
      </c>
      <c r="AL2181">
        <v>1926</v>
      </c>
      <c r="AM2181">
        <v>1451</v>
      </c>
      <c r="AN2181">
        <v>48.918570000000003</v>
      </c>
      <c r="AO2181">
        <v>19.956569999999999</v>
      </c>
      <c r="AP2181" t="s">
        <v>2</v>
      </c>
      <c r="AQ2181" t="s">
        <v>1</v>
      </c>
      <c r="AR2181" t="s">
        <v>18169</v>
      </c>
      <c r="AS2181" t="s">
        <v>22596</v>
      </c>
      <c r="AT2181" t="s">
        <v>22596</v>
      </c>
      <c r="AU2181" t="s">
        <v>22815</v>
      </c>
      <c r="AV2181" t="s">
        <v>22815</v>
      </c>
      <c r="AW2181" t="s">
        <v>25814</v>
      </c>
      <c r="AX2181" t="s">
        <v>2</v>
      </c>
      <c r="AY2181" t="s">
        <v>2</v>
      </c>
      <c r="AZ2181" t="s">
        <v>2</v>
      </c>
      <c r="BA2181" t="s">
        <v>2</v>
      </c>
      <c r="BB2181" t="s">
        <v>2</v>
      </c>
      <c r="BC2181" t="s">
        <v>2</v>
      </c>
      <c r="BD2181" t="s">
        <v>2</v>
      </c>
      <c r="BE2181" t="s">
        <v>2</v>
      </c>
      <c r="BF2181" t="s">
        <v>34032</v>
      </c>
    </row>
    <row r="2182" spans="1:58" x14ac:dyDescent="0.25">
      <c r="A2182">
        <v>20296</v>
      </c>
      <c r="B2182" t="s">
        <v>2</v>
      </c>
      <c r="C2182" t="s">
        <v>29106</v>
      </c>
      <c r="D2182" t="s">
        <v>29106</v>
      </c>
      <c r="E2182" t="s">
        <v>29107</v>
      </c>
      <c r="F2182" t="s">
        <v>902</v>
      </c>
      <c r="G2182" t="s">
        <v>1926</v>
      </c>
      <c r="H2182" t="s">
        <v>2378</v>
      </c>
      <c r="I2182" t="s">
        <v>2380</v>
      </c>
      <c r="J2182" t="s">
        <v>13132</v>
      </c>
      <c r="K2182" t="s">
        <v>2387</v>
      </c>
      <c r="L2182" t="s">
        <v>2397</v>
      </c>
      <c r="M2182" t="s">
        <v>29106</v>
      </c>
      <c r="N2182" t="s">
        <v>2</v>
      </c>
      <c r="O2182" t="s">
        <v>2</v>
      </c>
      <c r="W2182" t="s">
        <v>29106</v>
      </c>
      <c r="Z2182" s="4"/>
      <c r="AA2182" t="str">
        <f t="shared" si="170"/>
        <v>x</v>
      </c>
      <c r="AB2182">
        <f t="shared" si="171"/>
        <v>10</v>
      </c>
      <c r="AC2182" t="str">
        <f t="shared" si="172"/>
        <v/>
      </c>
      <c r="AD2182" t="str">
        <f t="shared" si="173"/>
        <v/>
      </c>
      <c r="AE2182" t="str">
        <f t="shared" si="174"/>
        <v/>
      </c>
      <c r="AF2182" t="s">
        <v>17472</v>
      </c>
      <c r="AG2182">
        <v>8</v>
      </c>
      <c r="AH2182" t="s">
        <v>18114</v>
      </c>
      <c r="AI2182">
        <v>247.81677999999999</v>
      </c>
      <c r="AJ2182">
        <v>75.604439999999997</v>
      </c>
      <c r="AK2182">
        <v>477</v>
      </c>
      <c r="AL2182">
        <v>1308</v>
      </c>
      <c r="AM2182">
        <v>831</v>
      </c>
      <c r="AN2182">
        <v>48.907760000000003</v>
      </c>
      <c r="AO2182">
        <v>20.348739999999999</v>
      </c>
      <c r="AP2182" t="s">
        <v>2</v>
      </c>
      <c r="AQ2182" t="s">
        <v>1</v>
      </c>
      <c r="AR2182" t="s">
        <v>18169</v>
      </c>
      <c r="AS2182" t="s">
        <v>22596</v>
      </c>
      <c r="AT2182" t="s">
        <v>22596</v>
      </c>
      <c r="AU2182" t="s">
        <v>22815</v>
      </c>
      <c r="AV2182" t="s">
        <v>22815</v>
      </c>
      <c r="AW2182" t="s">
        <v>29106</v>
      </c>
      <c r="AX2182" t="s">
        <v>29111</v>
      </c>
      <c r="AY2182" t="s">
        <v>29108</v>
      </c>
      <c r="AZ2182" t="s">
        <v>29106</v>
      </c>
      <c r="BA2182" t="s">
        <v>2</v>
      </c>
      <c r="BB2182" t="s">
        <v>29109</v>
      </c>
      <c r="BC2182" t="s">
        <v>2</v>
      </c>
      <c r="BD2182" t="s">
        <v>29110</v>
      </c>
      <c r="BE2182" t="s">
        <v>29112</v>
      </c>
      <c r="BF2182" t="s">
        <v>34035</v>
      </c>
    </row>
    <row r="2183" spans="1:58" x14ac:dyDescent="0.25">
      <c r="A2183">
        <v>20300</v>
      </c>
      <c r="B2183" t="s">
        <v>2</v>
      </c>
      <c r="C2183" t="s">
        <v>29118</v>
      </c>
      <c r="D2183" t="s">
        <v>29118</v>
      </c>
      <c r="E2183" t="s">
        <v>29119</v>
      </c>
      <c r="F2183" t="s">
        <v>902</v>
      </c>
      <c r="G2183" t="s">
        <v>1926</v>
      </c>
      <c r="H2183" t="s">
        <v>2378</v>
      </c>
      <c r="I2183" t="s">
        <v>2380</v>
      </c>
      <c r="J2183" t="s">
        <v>13132</v>
      </c>
      <c r="K2183" t="s">
        <v>2387</v>
      </c>
      <c r="L2183" t="s">
        <v>2397</v>
      </c>
      <c r="M2183" t="s">
        <v>29118</v>
      </c>
      <c r="N2183" t="s">
        <v>2</v>
      </c>
      <c r="O2183" t="s">
        <v>2</v>
      </c>
      <c r="W2183" t="s">
        <v>29118</v>
      </c>
      <c r="Z2183" s="4"/>
      <c r="AA2183" t="str">
        <f t="shared" si="170"/>
        <v>x</v>
      </c>
      <c r="AB2183">
        <f t="shared" si="171"/>
        <v>10</v>
      </c>
      <c r="AC2183" t="str">
        <f t="shared" si="172"/>
        <v/>
      </c>
      <c r="AD2183" t="str">
        <f t="shared" si="173"/>
        <v/>
      </c>
      <c r="AE2183" t="str">
        <f t="shared" si="174"/>
        <v/>
      </c>
      <c r="AF2183" t="s">
        <v>17472</v>
      </c>
      <c r="AG2183">
        <v>8</v>
      </c>
      <c r="AH2183" t="s">
        <v>18114</v>
      </c>
      <c r="AI2183">
        <v>250.90608</v>
      </c>
      <c r="AJ2183">
        <v>75.362189999999998</v>
      </c>
      <c r="AK2183">
        <v>349</v>
      </c>
      <c r="AL2183">
        <v>1322</v>
      </c>
      <c r="AM2183">
        <v>973</v>
      </c>
      <c r="AN2183">
        <v>48.808779999999999</v>
      </c>
      <c r="AO2183">
        <v>19.178879999999999</v>
      </c>
      <c r="AP2183" t="s">
        <v>2</v>
      </c>
      <c r="AQ2183" t="s">
        <v>1</v>
      </c>
      <c r="AR2183" t="s">
        <v>18169</v>
      </c>
      <c r="AS2183" t="s">
        <v>22596</v>
      </c>
      <c r="AT2183" t="s">
        <v>22596</v>
      </c>
      <c r="AU2183" t="s">
        <v>22815</v>
      </c>
      <c r="AV2183" t="s">
        <v>22815</v>
      </c>
      <c r="AW2183" t="s">
        <v>29120</v>
      </c>
      <c r="AX2183" t="s">
        <v>2</v>
      </c>
      <c r="AY2183" t="s">
        <v>2</v>
      </c>
      <c r="AZ2183" t="s">
        <v>29118</v>
      </c>
      <c r="BA2183" t="s">
        <v>2</v>
      </c>
      <c r="BB2183" t="s">
        <v>2</v>
      </c>
      <c r="BC2183" t="s">
        <v>2</v>
      </c>
      <c r="BD2183" t="s">
        <v>29121</v>
      </c>
      <c r="BE2183" t="s">
        <v>2</v>
      </c>
      <c r="BF2183" t="s">
        <v>34039</v>
      </c>
    </row>
    <row r="2184" spans="1:58" x14ac:dyDescent="0.25">
      <c r="A2184">
        <v>14909</v>
      </c>
      <c r="B2184" t="s">
        <v>2</v>
      </c>
      <c r="C2184" t="s">
        <v>2398</v>
      </c>
      <c r="D2184" t="s">
        <v>2398</v>
      </c>
      <c r="E2184" t="s">
        <v>13154</v>
      </c>
      <c r="F2184" t="s">
        <v>902</v>
      </c>
      <c r="G2184" t="s">
        <v>1926</v>
      </c>
      <c r="H2184" t="s">
        <v>2378</v>
      </c>
      <c r="I2184" t="s">
        <v>2380</v>
      </c>
      <c r="J2184" t="s">
        <v>13132</v>
      </c>
      <c r="K2184" t="s">
        <v>2387</v>
      </c>
      <c r="L2184" t="s">
        <v>2398</v>
      </c>
      <c r="M2184" t="s">
        <v>2</v>
      </c>
      <c r="N2184" t="s">
        <v>2</v>
      </c>
      <c r="O2184" t="s">
        <v>2</v>
      </c>
      <c r="V2184" t="s">
        <v>2398</v>
      </c>
      <c r="Z2184" s="4"/>
      <c r="AA2184" t="str">
        <f t="shared" si="170"/>
        <v>x</v>
      </c>
      <c r="AB2184">
        <f t="shared" si="171"/>
        <v>10</v>
      </c>
      <c r="AC2184" t="str">
        <f t="shared" si="172"/>
        <v/>
      </c>
      <c r="AD2184" t="str">
        <f t="shared" si="173"/>
        <v/>
      </c>
      <c r="AE2184" t="str">
        <f t="shared" si="174"/>
        <v/>
      </c>
      <c r="AF2184" t="s">
        <v>17471</v>
      </c>
      <c r="AG2184">
        <v>7</v>
      </c>
      <c r="AH2184" t="s">
        <v>18112</v>
      </c>
      <c r="AI2184">
        <v>2808.30701</v>
      </c>
      <c r="AJ2184">
        <v>723.45673999999997</v>
      </c>
      <c r="AK2184">
        <v>100</v>
      </c>
      <c r="AL2184">
        <v>1077</v>
      </c>
      <c r="AM2184">
        <v>977</v>
      </c>
      <c r="AN2184">
        <v>48.267910000000001</v>
      </c>
      <c r="AO2184">
        <v>20.636119999999998</v>
      </c>
      <c r="AP2184" t="s">
        <v>2</v>
      </c>
      <c r="AQ2184" t="s">
        <v>1</v>
      </c>
      <c r="AR2184" t="s">
        <v>18185</v>
      </c>
      <c r="AS2184" t="s">
        <v>22596</v>
      </c>
      <c r="AT2184" t="s">
        <v>22596</v>
      </c>
      <c r="AU2184" t="s">
        <v>22815</v>
      </c>
      <c r="AV2184" t="s">
        <v>22815</v>
      </c>
      <c r="AW2184" t="s">
        <v>2398</v>
      </c>
      <c r="AX2184" t="s">
        <v>2</v>
      </c>
      <c r="AY2184" t="s">
        <v>24047</v>
      </c>
      <c r="AZ2184" t="s">
        <v>2398</v>
      </c>
      <c r="BA2184" t="s">
        <v>24048</v>
      </c>
      <c r="BB2184" t="s">
        <v>8978</v>
      </c>
      <c r="BC2184" t="s">
        <v>2</v>
      </c>
      <c r="BD2184" t="s">
        <v>18186</v>
      </c>
      <c r="BE2184" t="s">
        <v>2</v>
      </c>
      <c r="BF2184" t="s">
        <v>31842</v>
      </c>
    </row>
    <row r="2185" spans="1:58" x14ac:dyDescent="0.25">
      <c r="A2185">
        <v>20221</v>
      </c>
      <c r="B2185" t="s">
        <v>2</v>
      </c>
      <c r="C2185" t="s">
        <v>13155</v>
      </c>
      <c r="D2185" t="s">
        <v>13155</v>
      </c>
      <c r="E2185" t="s">
        <v>13156</v>
      </c>
      <c r="F2185" t="s">
        <v>902</v>
      </c>
      <c r="G2185" t="s">
        <v>1926</v>
      </c>
      <c r="H2185" t="s">
        <v>2378</v>
      </c>
      <c r="I2185" t="s">
        <v>2380</v>
      </c>
      <c r="J2185" t="s">
        <v>13132</v>
      </c>
      <c r="K2185" t="s">
        <v>2387</v>
      </c>
      <c r="L2185" t="s">
        <v>2398</v>
      </c>
      <c r="M2185" t="s">
        <v>13155</v>
      </c>
      <c r="N2185" t="s">
        <v>2</v>
      </c>
      <c r="O2185" t="s">
        <v>2</v>
      </c>
      <c r="W2185" t="s">
        <v>13155</v>
      </c>
      <c r="Z2185" s="4"/>
      <c r="AA2185" t="str">
        <f t="shared" si="170"/>
        <v>x</v>
      </c>
      <c r="AB2185">
        <f t="shared" si="171"/>
        <v>10</v>
      </c>
      <c r="AC2185" t="str">
        <f t="shared" si="172"/>
        <v/>
      </c>
      <c r="AD2185" t="str">
        <f t="shared" si="173"/>
        <v/>
      </c>
      <c r="AE2185" t="str">
        <f t="shared" si="174"/>
        <v/>
      </c>
      <c r="AF2185" t="s">
        <v>17472</v>
      </c>
      <c r="AG2185">
        <v>8</v>
      </c>
      <c r="AH2185" t="s">
        <v>18114</v>
      </c>
      <c r="AI2185">
        <v>551.79903000000002</v>
      </c>
      <c r="AJ2185">
        <v>97.953410000000005</v>
      </c>
      <c r="AK2185">
        <v>168</v>
      </c>
      <c r="AL2185">
        <v>954</v>
      </c>
      <c r="AM2185">
        <v>786</v>
      </c>
      <c r="AN2185">
        <v>48.045929999999998</v>
      </c>
      <c r="AO2185">
        <v>20.51998</v>
      </c>
      <c r="AP2185" t="s">
        <v>2</v>
      </c>
      <c r="AQ2185" t="s">
        <v>1</v>
      </c>
      <c r="AR2185" t="s">
        <v>18434</v>
      </c>
      <c r="AS2185" t="s">
        <v>22596</v>
      </c>
      <c r="AT2185" t="s">
        <v>22596</v>
      </c>
      <c r="AU2185" t="s">
        <v>22815</v>
      </c>
      <c r="AV2185" t="s">
        <v>22815</v>
      </c>
      <c r="AW2185" t="s">
        <v>13155</v>
      </c>
      <c r="AX2185" t="s">
        <v>2</v>
      </c>
      <c r="AY2185" t="s">
        <v>22568</v>
      </c>
      <c r="AZ2185" t="s">
        <v>13155</v>
      </c>
      <c r="BA2185" t="s">
        <v>22568</v>
      </c>
      <c r="BB2185" t="s">
        <v>2</v>
      </c>
      <c r="BC2185" t="s">
        <v>2</v>
      </c>
      <c r="BD2185" t="s">
        <v>22569</v>
      </c>
      <c r="BE2185" t="s">
        <v>29865</v>
      </c>
      <c r="BF2185" t="s">
        <v>33981</v>
      </c>
    </row>
    <row r="2186" spans="1:58" x14ac:dyDescent="0.25">
      <c r="A2186">
        <v>20315</v>
      </c>
      <c r="B2186" t="s">
        <v>2</v>
      </c>
      <c r="C2186" t="s">
        <v>13157</v>
      </c>
      <c r="D2186" t="s">
        <v>13157</v>
      </c>
      <c r="E2186" t="s">
        <v>13158</v>
      </c>
      <c r="F2186" t="s">
        <v>902</v>
      </c>
      <c r="G2186" t="s">
        <v>1926</v>
      </c>
      <c r="H2186" t="s">
        <v>2378</v>
      </c>
      <c r="I2186" t="s">
        <v>2380</v>
      </c>
      <c r="J2186" t="s">
        <v>13132</v>
      </c>
      <c r="K2186" t="s">
        <v>2387</v>
      </c>
      <c r="L2186" t="s">
        <v>2398</v>
      </c>
      <c r="M2186" t="s">
        <v>13157</v>
      </c>
      <c r="N2186" t="s">
        <v>2</v>
      </c>
      <c r="O2186" t="s">
        <v>2</v>
      </c>
      <c r="W2186" t="s">
        <v>13157</v>
      </c>
      <c r="Z2186" s="4"/>
      <c r="AA2186" t="str">
        <f t="shared" si="170"/>
        <v>x</v>
      </c>
      <c r="AB2186">
        <f t="shared" si="171"/>
        <v>10</v>
      </c>
      <c r="AC2186" t="str">
        <f t="shared" si="172"/>
        <v/>
      </c>
      <c r="AD2186" t="str">
        <f t="shared" si="173"/>
        <v/>
      </c>
      <c r="AE2186" t="str">
        <f t="shared" si="174"/>
        <v/>
      </c>
      <c r="AF2186" t="s">
        <v>17472</v>
      </c>
      <c r="AG2186">
        <v>8</v>
      </c>
      <c r="AH2186" t="s">
        <v>18114</v>
      </c>
      <c r="AI2186">
        <v>0</v>
      </c>
      <c r="AJ2186">
        <v>0</v>
      </c>
      <c r="AK2186">
        <v>0</v>
      </c>
      <c r="AL2186">
        <v>0</v>
      </c>
      <c r="AM2186">
        <v>0</v>
      </c>
      <c r="AN2186">
        <v>48.552729999999997</v>
      </c>
      <c r="AO2186">
        <v>21.120979999999999</v>
      </c>
      <c r="AP2186" t="s">
        <v>2</v>
      </c>
      <c r="AQ2186" t="s">
        <v>2</v>
      </c>
      <c r="AR2186" t="s">
        <v>18185</v>
      </c>
      <c r="AS2186" t="s">
        <v>22596</v>
      </c>
      <c r="AT2186" t="s">
        <v>22596</v>
      </c>
      <c r="AU2186" t="s">
        <v>22815</v>
      </c>
      <c r="AV2186" t="s">
        <v>22815</v>
      </c>
      <c r="AW2186" t="s">
        <v>21654</v>
      </c>
      <c r="AX2186" t="s">
        <v>2</v>
      </c>
      <c r="AY2186" t="s">
        <v>2</v>
      </c>
      <c r="AZ2186" t="s">
        <v>2</v>
      </c>
      <c r="BA2186" t="s">
        <v>2</v>
      </c>
      <c r="BB2186" t="s">
        <v>2</v>
      </c>
      <c r="BC2186" t="s">
        <v>2</v>
      </c>
      <c r="BD2186" t="s">
        <v>2</v>
      </c>
      <c r="BE2186" t="s">
        <v>2</v>
      </c>
      <c r="BF2186" t="s">
        <v>34052</v>
      </c>
    </row>
    <row r="2187" spans="1:58" x14ac:dyDescent="0.25">
      <c r="A2187">
        <v>20316</v>
      </c>
      <c r="B2187" t="s">
        <v>2</v>
      </c>
      <c r="C2187" t="s">
        <v>13159</v>
      </c>
      <c r="D2187" t="s">
        <v>13159</v>
      </c>
      <c r="E2187" t="s">
        <v>13160</v>
      </c>
      <c r="F2187" t="s">
        <v>902</v>
      </c>
      <c r="G2187" t="s">
        <v>1926</v>
      </c>
      <c r="H2187" t="s">
        <v>2378</v>
      </c>
      <c r="I2187" t="s">
        <v>2380</v>
      </c>
      <c r="J2187" t="s">
        <v>13132</v>
      </c>
      <c r="K2187" t="s">
        <v>2387</v>
      </c>
      <c r="L2187" t="s">
        <v>2398</v>
      </c>
      <c r="M2187" t="s">
        <v>13159</v>
      </c>
      <c r="N2187" t="s">
        <v>2</v>
      </c>
      <c r="O2187" t="s">
        <v>2</v>
      </c>
      <c r="W2187" t="s">
        <v>13159</v>
      </c>
      <c r="Z2187" s="4"/>
      <c r="AA2187" t="str">
        <f t="shared" si="170"/>
        <v>x</v>
      </c>
      <c r="AB2187">
        <f t="shared" si="171"/>
        <v>10</v>
      </c>
      <c r="AC2187" t="str">
        <f t="shared" si="172"/>
        <v/>
      </c>
      <c r="AD2187" t="str">
        <f t="shared" si="173"/>
        <v/>
      </c>
      <c r="AE2187" t="str">
        <f t="shared" si="174"/>
        <v/>
      </c>
      <c r="AF2187" t="s">
        <v>17472</v>
      </c>
      <c r="AG2187">
        <v>8</v>
      </c>
      <c r="AH2187" t="s">
        <v>18114</v>
      </c>
      <c r="AI2187">
        <v>0</v>
      </c>
      <c r="AJ2187">
        <v>0</v>
      </c>
      <c r="AK2187">
        <v>0</v>
      </c>
      <c r="AL2187">
        <v>0</v>
      </c>
      <c r="AM2187">
        <v>0</v>
      </c>
      <c r="AN2187">
        <v>48.452919999999999</v>
      </c>
      <c r="AO2187">
        <v>20.394100000000002</v>
      </c>
      <c r="AP2187" t="s">
        <v>2</v>
      </c>
      <c r="AQ2187" t="s">
        <v>2</v>
      </c>
      <c r="AR2187" t="s">
        <v>18185</v>
      </c>
      <c r="AS2187" t="s">
        <v>22596</v>
      </c>
      <c r="AT2187" t="s">
        <v>22596</v>
      </c>
      <c r="AU2187" t="s">
        <v>22815</v>
      </c>
      <c r="AV2187" t="s">
        <v>22815</v>
      </c>
      <c r="AW2187" t="s">
        <v>20784</v>
      </c>
      <c r="AX2187" t="s">
        <v>2</v>
      </c>
      <c r="AY2187" t="s">
        <v>2</v>
      </c>
      <c r="AZ2187" t="s">
        <v>2</v>
      </c>
      <c r="BA2187" t="s">
        <v>2</v>
      </c>
      <c r="BB2187" t="s">
        <v>2</v>
      </c>
      <c r="BC2187" t="s">
        <v>2</v>
      </c>
      <c r="BD2187" t="s">
        <v>2</v>
      </c>
      <c r="BE2187" t="s">
        <v>2</v>
      </c>
      <c r="BF2187" t="s">
        <v>34053</v>
      </c>
    </row>
    <row r="2188" spans="1:58" x14ac:dyDescent="0.25">
      <c r="A2188">
        <v>20228</v>
      </c>
      <c r="B2188" t="s">
        <v>2</v>
      </c>
      <c r="C2188" t="s">
        <v>13161</v>
      </c>
      <c r="D2188" t="s">
        <v>13161</v>
      </c>
      <c r="E2188" t="s">
        <v>13162</v>
      </c>
      <c r="F2188" t="s">
        <v>902</v>
      </c>
      <c r="G2188" t="s">
        <v>1926</v>
      </c>
      <c r="H2188" t="s">
        <v>2378</v>
      </c>
      <c r="I2188" t="s">
        <v>2380</v>
      </c>
      <c r="J2188" t="s">
        <v>13132</v>
      </c>
      <c r="K2188" t="s">
        <v>2387</v>
      </c>
      <c r="L2188" t="s">
        <v>2398</v>
      </c>
      <c r="M2188" t="s">
        <v>13161</v>
      </c>
      <c r="N2188" t="s">
        <v>2</v>
      </c>
      <c r="O2188" t="s">
        <v>2</v>
      </c>
      <c r="W2188" t="s">
        <v>13161</v>
      </c>
      <c r="Z2188" s="4"/>
      <c r="AA2188" t="str">
        <f t="shared" si="170"/>
        <v>x</v>
      </c>
      <c r="AB2188">
        <f t="shared" si="171"/>
        <v>10</v>
      </c>
      <c r="AC2188" t="str">
        <f t="shared" si="172"/>
        <v/>
      </c>
      <c r="AD2188" t="str">
        <f t="shared" si="173"/>
        <v/>
      </c>
      <c r="AE2188" t="str">
        <f t="shared" si="174"/>
        <v/>
      </c>
      <c r="AF2188" t="s">
        <v>17472</v>
      </c>
      <c r="AG2188">
        <v>8</v>
      </c>
      <c r="AH2188" t="s">
        <v>18114</v>
      </c>
      <c r="AI2188">
        <v>0</v>
      </c>
      <c r="AJ2188">
        <v>0</v>
      </c>
      <c r="AK2188">
        <v>0</v>
      </c>
      <c r="AL2188">
        <v>0</v>
      </c>
      <c r="AM2188">
        <v>0</v>
      </c>
      <c r="AN2188">
        <v>48.349299999999999</v>
      </c>
      <c r="AO2188">
        <v>20.504639999999998</v>
      </c>
      <c r="AP2188" t="s">
        <v>2</v>
      </c>
      <c r="AQ2188" t="s">
        <v>2</v>
      </c>
      <c r="AR2188" t="s">
        <v>18185</v>
      </c>
      <c r="AS2188" t="s">
        <v>22596</v>
      </c>
      <c r="AT2188" t="s">
        <v>22596</v>
      </c>
      <c r="AU2188" t="s">
        <v>22815</v>
      </c>
      <c r="AV2188" t="s">
        <v>22815</v>
      </c>
      <c r="AW2188" t="s">
        <v>21663</v>
      </c>
      <c r="AX2188" t="s">
        <v>2</v>
      </c>
      <c r="AY2188" t="s">
        <v>2</v>
      </c>
      <c r="AZ2188" t="s">
        <v>21663</v>
      </c>
      <c r="BA2188" t="s">
        <v>2</v>
      </c>
      <c r="BB2188" t="s">
        <v>2</v>
      </c>
      <c r="BC2188" t="s">
        <v>2</v>
      </c>
      <c r="BD2188" t="s">
        <v>2</v>
      </c>
      <c r="BE2188" t="s">
        <v>2</v>
      </c>
      <c r="BF2188" t="s">
        <v>33988</v>
      </c>
    </row>
    <row r="2189" spans="1:58" x14ac:dyDescent="0.25">
      <c r="A2189">
        <v>20226</v>
      </c>
      <c r="B2189" t="s">
        <v>2</v>
      </c>
      <c r="C2189" t="s">
        <v>13163</v>
      </c>
      <c r="D2189" t="s">
        <v>13163</v>
      </c>
      <c r="E2189" t="s">
        <v>13164</v>
      </c>
      <c r="F2189" t="s">
        <v>902</v>
      </c>
      <c r="G2189" t="s">
        <v>1926</v>
      </c>
      <c r="H2189" t="s">
        <v>2378</v>
      </c>
      <c r="I2189" t="s">
        <v>2380</v>
      </c>
      <c r="J2189" t="s">
        <v>13132</v>
      </c>
      <c r="K2189" t="s">
        <v>2387</v>
      </c>
      <c r="L2189" t="s">
        <v>2398</v>
      </c>
      <c r="M2189" t="s">
        <v>13163</v>
      </c>
      <c r="N2189" t="s">
        <v>2</v>
      </c>
      <c r="O2189" t="s">
        <v>2</v>
      </c>
      <c r="W2189" t="s">
        <v>13163</v>
      </c>
      <c r="Z2189" s="4"/>
      <c r="AA2189" t="str">
        <f t="shared" si="170"/>
        <v>x</v>
      </c>
      <c r="AB2189">
        <f t="shared" si="171"/>
        <v>10</v>
      </c>
      <c r="AC2189" t="str">
        <f t="shared" si="172"/>
        <v/>
      </c>
      <c r="AD2189" t="str">
        <f t="shared" si="173"/>
        <v/>
      </c>
      <c r="AE2189" t="str">
        <f t="shared" si="174"/>
        <v/>
      </c>
      <c r="AF2189" t="s">
        <v>17472</v>
      </c>
      <c r="AG2189">
        <v>8</v>
      </c>
      <c r="AH2189" t="s">
        <v>18114</v>
      </c>
      <c r="AI2189">
        <v>346.41528</v>
      </c>
      <c r="AJ2189">
        <v>121.23063999999999</v>
      </c>
      <c r="AK2189">
        <v>100</v>
      </c>
      <c r="AL2189">
        <v>937</v>
      </c>
      <c r="AM2189">
        <v>837</v>
      </c>
      <c r="AN2189">
        <v>47.92745</v>
      </c>
      <c r="AO2189">
        <v>18.955770000000001</v>
      </c>
      <c r="AP2189" t="s">
        <v>2</v>
      </c>
      <c r="AQ2189" t="s">
        <v>1</v>
      </c>
      <c r="AR2189" t="s">
        <v>18434</v>
      </c>
      <c r="AS2189" t="s">
        <v>22596</v>
      </c>
      <c r="AT2189" t="s">
        <v>22596</v>
      </c>
      <c r="AU2189" t="s">
        <v>22815</v>
      </c>
      <c r="AV2189" t="s">
        <v>22815</v>
      </c>
      <c r="AW2189" t="s">
        <v>13163</v>
      </c>
      <c r="AX2189" t="s">
        <v>2</v>
      </c>
      <c r="AY2189" t="s">
        <v>29863</v>
      </c>
      <c r="AZ2189" t="s">
        <v>29863</v>
      </c>
      <c r="BA2189" t="s">
        <v>29863</v>
      </c>
      <c r="BB2189" t="s">
        <v>2</v>
      </c>
      <c r="BC2189" t="s">
        <v>2</v>
      </c>
      <c r="BD2189" t="s">
        <v>29864</v>
      </c>
      <c r="BE2189" t="s">
        <v>2</v>
      </c>
      <c r="BF2189" t="s">
        <v>33985</v>
      </c>
    </row>
    <row r="2190" spans="1:58" x14ac:dyDescent="0.25">
      <c r="A2190">
        <v>20322</v>
      </c>
      <c r="B2190" t="s">
        <v>2</v>
      </c>
      <c r="C2190" t="s">
        <v>13165</v>
      </c>
      <c r="D2190" t="s">
        <v>13165</v>
      </c>
      <c r="E2190" t="s">
        <v>13166</v>
      </c>
      <c r="F2190" t="s">
        <v>902</v>
      </c>
      <c r="G2190" t="s">
        <v>1926</v>
      </c>
      <c r="H2190" t="s">
        <v>2378</v>
      </c>
      <c r="I2190" t="s">
        <v>2380</v>
      </c>
      <c r="J2190" t="s">
        <v>13132</v>
      </c>
      <c r="K2190" t="s">
        <v>2387</v>
      </c>
      <c r="L2190" t="s">
        <v>2398</v>
      </c>
      <c r="M2190" t="s">
        <v>13165</v>
      </c>
      <c r="N2190" t="s">
        <v>2</v>
      </c>
      <c r="O2190" t="s">
        <v>2</v>
      </c>
      <c r="W2190" t="s">
        <v>13165</v>
      </c>
      <c r="Z2190" s="4"/>
      <c r="AA2190" t="str">
        <f t="shared" si="170"/>
        <v>x</v>
      </c>
      <c r="AB2190">
        <f t="shared" si="171"/>
        <v>10</v>
      </c>
      <c r="AC2190" t="str">
        <f t="shared" si="172"/>
        <v/>
      </c>
      <c r="AD2190" t="str">
        <f t="shared" si="173"/>
        <v/>
      </c>
      <c r="AE2190" t="str">
        <f t="shared" si="174"/>
        <v/>
      </c>
      <c r="AF2190" t="s">
        <v>17472</v>
      </c>
      <c r="AG2190">
        <v>8</v>
      </c>
      <c r="AH2190" t="s">
        <v>18114</v>
      </c>
      <c r="AI2190">
        <v>0</v>
      </c>
      <c r="AJ2190">
        <v>0</v>
      </c>
      <c r="AK2190">
        <v>0</v>
      </c>
      <c r="AL2190">
        <v>0</v>
      </c>
      <c r="AM2190">
        <v>0</v>
      </c>
      <c r="AN2190">
        <v>47.923020000000001</v>
      </c>
      <c r="AO2190">
        <v>18.720469999999999</v>
      </c>
      <c r="AP2190" t="s">
        <v>2</v>
      </c>
      <c r="AQ2190" t="s">
        <v>2</v>
      </c>
      <c r="AR2190" t="s">
        <v>18185</v>
      </c>
      <c r="AS2190" t="s">
        <v>22596</v>
      </c>
      <c r="AT2190" t="s">
        <v>22596</v>
      </c>
      <c r="AU2190" t="s">
        <v>22815</v>
      </c>
      <c r="AV2190" t="s">
        <v>22815</v>
      </c>
      <c r="AW2190" t="s">
        <v>13165</v>
      </c>
      <c r="AX2190" t="s">
        <v>2</v>
      </c>
      <c r="AY2190" t="s">
        <v>2</v>
      </c>
      <c r="AZ2190" t="s">
        <v>2</v>
      </c>
      <c r="BA2190" t="s">
        <v>2</v>
      </c>
      <c r="BB2190" t="s">
        <v>2</v>
      </c>
      <c r="BC2190" t="s">
        <v>2</v>
      </c>
      <c r="BD2190" t="s">
        <v>29135</v>
      </c>
      <c r="BE2190" t="s">
        <v>2</v>
      </c>
      <c r="BF2190" t="s">
        <v>34058</v>
      </c>
    </row>
    <row r="2191" spans="1:58" x14ac:dyDescent="0.25">
      <c r="A2191">
        <v>20321</v>
      </c>
      <c r="B2191" t="s">
        <v>2</v>
      </c>
      <c r="C2191" t="s">
        <v>13167</v>
      </c>
      <c r="D2191" t="s">
        <v>13167</v>
      </c>
      <c r="E2191" t="s">
        <v>13168</v>
      </c>
      <c r="F2191" t="s">
        <v>902</v>
      </c>
      <c r="G2191" t="s">
        <v>1926</v>
      </c>
      <c r="H2191" t="s">
        <v>2378</v>
      </c>
      <c r="I2191" t="s">
        <v>2380</v>
      </c>
      <c r="J2191" t="s">
        <v>13132</v>
      </c>
      <c r="K2191" t="s">
        <v>2387</v>
      </c>
      <c r="L2191" t="s">
        <v>2398</v>
      </c>
      <c r="M2191" t="s">
        <v>13167</v>
      </c>
      <c r="N2191" t="s">
        <v>2</v>
      </c>
      <c r="O2191" t="s">
        <v>2</v>
      </c>
      <c r="W2191" t="s">
        <v>13167</v>
      </c>
      <c r="Z2191" s="4"/>
      <c r="AA2191" t="str">
        <f t="shared" si="170"/>
        <v>x</v>
      </c>
      <c r="AB2191">
        <f t="shared" si="171"/>
        <v>10</v>
      </c>
      <c r="AC2191" t="str">
        <f t="shared" si="172"/>
        <v/>
      </c>
      <c r="AD2191" t="str">
        <f t="shared" si="173"/>
        <v/>
      </c>
      <c r="AE2191" t="str">
        <f t="shared" si="174"/>
        <v/>
      </c>
      <c r="AF2191" t="s">
        <v>17472</v>
      </c>
      <c r="AG2191">
        <v>8</v>
      </c>
      <c r="AH2191" t="s">
        <v>18114</v>
      </c>
      <c r="AI2191">
        <v>98.745149999999995</v>
      </c>
      <c r="AJ2191">
        <v>52.663600000000002</v>
      </c>
      <c r="AK2191">
        <v>209</v>
      </c>
      <c r="AL2191">
        <v>710</v>
      </c>
      <c r="AM2191">
        <v>501</v>
      </c>
      <c r="AN2191">
        <v>48.174680000000002</v>
      </c>
      <c r="AO2191">
        <v>19.83886</v>
      </c>
      <c r="AP2191" t="s">
        <v>2</v>
      </c>
      <c r="AQ2191" t="s">
        <v>1</v>
      </c>
      <c r="AR2191" t="s">
        <v>18185</v>
      </c>
      <c r="AS2191" t="s">
        <v>22596</v>
      </c>
      <c r="AT2191" t="s">
        <v>22596</v>
      </c>
      <c r="AU2191" t="s">
        <v>22815</v>
      </c>
      <c r="AV2191" t="s">
        <v>22815</v>
      </c>
      <c r="AW2191" t="s">
        <v>21241</v>
      </c>
      <c r="AX2191" t="s">
        <v>2</v>
      </c>
      <c r="AY2191" t="s">
        <v>2</v>
      </c>
      <c r="AZ2191" t="s">
        <v>2</v>
      </c>
      <c r="BA2191" t="s">
        <v>2</v>
      </c>
      <c r="BB2191" t="s">
        <v>2</v>
      </c>
      <c r="BC2191" t="s">
        <v>2</v>
      </c>
      <c r="BD2191" t="s">
        <v>2</v>
      </c>
      <c r="BE2191" t="s">
        <v>2</v>
      </c>
      <c r="BF2191" t="s">
        <v>34057</v>
      </c>
    </row>
    <row r="2192" spans="1:58" x14ac:dyDescent="0.25">
      <c r="A2192">
        <v>20225</v>
      </c>
      <c r="B2192" t="s">
        <v>2</v>
      </c>
      <c r="C2192" t="s">
        <v>14493</v>
      </c>
      <c r="D2192" t="s">
        <v>15801</v>
      </c>
      <c r="E2192" t="s">
        <v>15802</v>
      </c>
      <c r="F2192" t="s">
        <v>902</v>
      </c>
      <c r="G2192" t="s">
        <v>1926</v>
      </c>
      <c r="H2192" t="s">
        <v>2378</v>
      </c>
      <c r="I2192" t="s">
        <v>2380</v>
      </c>
      <c r="J2192" t="s">
        <v>13132</v>
      </c>
      <c r="K2192" t="s">
        <v>2387</v>
      </c>
      <c r="L2192" t="s">
        <v>2398</v>
      </c>
      <c r="M2192" t="s">
        <v>15801</v>
      </c>
      <c r="N2192" t="s">
        <v>2</v>
      </c>
      <c r="O2192" t="s">
        <v>2</v>
      </c>
      <c r="W2192" t="s">
        <v>15801</v>
      </c>
      <c r="Z2192" s="4"/>
      <c r="AA2192" t="str">
        <f t="shared" si="170"/>
        <v>x</v>
      </c>
      <c r="AB2192">
        <f t="shared" si="171"/>
        <v>10</v>
      </c>
      <c r="AC2192" t="str">
        <f t="shared" si="172"/>
        <v/>
      </c>
      <c r="AD2192" t="str">
        <f t="shared" si="173"/>
        <v/>
      </c>
      <c r="AE2192" t="str">
        <f t="shared" si="174"/>
        <v/>
      </c>
      <c r="AF2192" t="s">
        <v>17472</v>
      </c>
      <c r="AG2192">
        <v>8</v>
      </c>
      <c r="AH2192" t="s">
        <v>18114</v>
      </c>
      <c r="AI2192">
        <v>0</v>
      </c>
      <c r="AJ2192">
        <v>0</v>
      </c>
      <c r="AK2192">
        <v>0</v>
      </c>
      <c r="AL2192">
        <v>0</v>
      </c>
      <c r="AM2192">
        <v>0</v>
      </c>
      <c r="AN2192">
        <v>48.396009999999997</v>
      </c>
      <c r="AO2192">
        <v>20.985099999999999</v>
      </c>
      <c r="AP2192" t="s">
        <v>2</v>
      </c>
      <c r="AQ2192" t="s">
        <v>2</v>
      </c>
      <c r="AR2192" t="s">
        <v>18434</v>
      </c>
      <c r="AS2192" t="s">
        <v>22596</v>
      </c>
      <c r="AT2192" t="s">
        <v>22596</v>
      </c>
      <c r="AU2192" t="s">
        <v>22815</v>
      </c>
      <c r="AV2192" t="s">
        <v>22815</v>
      </c>
      <c r="AW2192" t="s">
        <v>14493</v>
      </c>
      <c r="AX2192" t="s">
        <v>2</v>
      </c>
      <c r="AY2192" t="s">
        <v>2</v>
      </c>
      <c r="AZ2192" t="s">
        <v>14493</v>
      </c>
      <c r="BA2192" t="s">
        <v>2</v>
      </c>
      <c r="BB2192" t="s">
        <v>2</v>
      </c>
      <c r="BC2192" t="s">
        <v>2</v>
      </c>
      <c r="BD2192" t="s">
        <v>2</v>
      </c>
      <c r="BE2192" t="s">
        <v>2</v>
      </c>
      <c r="BF2192" t="s">
        <v>33984</v>
      </c>
    </row>
    <row r="2193" spans="1:58" x14ac:dyDescent="0.25">
      <c r="A2193">
        <v>20227</v>
      </c>
      <c r="B2193" t="s">
        <v>2</v>
      </c>
      <c r="C2193" t="s">
        <v>13169</v>
      </c>
      <c r="D2193" t="s">
        <v>13169</v>
      </c>
      <c r="E2193" t="s">
        <v>13170</v>
      </c>
      <c r="F2193" t="s">
        <v>902</v>
      </c>
      <c r="G2193" t="s">
        <v>1926</v>
      </c>
      <c r="H2193" t="s">
        <v>2378</v>
      </c>
      <c r="I2193" t="s">
        <v>2380</v>
      </c>
      <c r="J2193" t="s">
        <v>13132</v>
      </c>
      <c r="K2193" t="s">
        <v>2387</v>
      </c>
      <c r="L2193" t="s">
        <v>2398</v>
      </c>
      <c r="M2193" t="s">
        <v>13169</v>
      </c>
      <c r="N2193" t="s">
        <v>2</v>
      </c>
      <c r="O2193" t="s">
        <v>2</v>
      </c>
      <c r="W2193" t="s">
        <v>13169</v>
      </c>
      <c r="Z2193" s="4"/>
      <c r="AA2193" t="str">
        <f t="shared" si="170"/>
        <v>x</v>
      </c>
      <c r="AB2193">
        <f t="shared" si="171"/>
        <v>10</v>
      </c>
      <c r="AC2193" t="str">
        <f t="shared" si="172"/>
        <v/>
      </c>
      <c r="AD2193" t="str">
        <f t="shared" si="173"/>
        <v/>
      </c>
      <c r="AE2193" t="str">
        <f t="shared" si="174"/>
        <v/>
      </c>
      <c r="AF2193" t="s">
        <v>17472</v>
      </c>
      <c r="AG2193">
        <v>8</v>
      </c>
      <c r="AH2193" t="s">
        <v>18114</v>
      </c>
      <c r="AI2193">
        <v>40.454039999999999</v>
      </c>
      <c r="AJ2193">
        <v>27.75037</v>
      </c>
      <c r="AK2193">
        <v>181</v>
      </c>
      <c r="AL2193">
        <v>577</v>
      </c>
      <c r="AM2193">
        <v>396</v>
      </c>
      <c r="AN2193">
        <v>47.948070000000001</v>
      </c>
      <c r="AO2193">
        <v>19.648389999999999</v>
      </c>
      <c r="AP2193" t="s">
        <v>2</v>
      </c>
      <c r="AQ2193" t="s">
        <v>1</v>
      </c>
      <c r="AR2193" t="s">
        <v>18434</v>
      </c>
      <c r="AS2193" t="s">
        <v>22596</v>
      </c>
      <c r="AT2193" t="s">
        <v>22596</v>
      </c>
      <c r="AU2193" t="s">
        <v>22815</v>
      </c>
      <c r="AV2193" t="s">
        <v>22815</v>
      </c>
      <c r="AW2193" t="s">
        <v>13169</v>
      </c>
      <c r="AX2193" t="s">
        <v>2</v>
      </c>
      <c r="AY2193" t="s">
        <v>2</v>
      </c>
      <c r="AZ2193" t="s">
        <v>33986</v>
      </c>
      <c r="BA2193" t="s">
        <v>2</v>
      </c>
      <c r="BB2193" t="s">
        <v>2</v>
      </c>
      <c r="BC2193" t="s">
        <v>2</v>
      </c>
      <c r="BD2193" t="s">
        <v>2</v>
      </c>
      <c r="BE2193" t="s">
        <v>2</v>
      </c>
      <c r="BF2193" t="s">
        <v>33987</v>
      </c>
    </row>
    <row r="2194" spans="1:58" x14ac:dyDescent="0.25">
      <c r="A2194">
        <v>20220</v>
      </c>
      <c r="B2194" t="s">
        <v>2</v>
      </c>
      <c r="C2194" t="s">
        <v>28273</v>
      </c>
      <c r="D2194" t="s">
        <v>28273</v>
      </c>
      <c r="E2194" t="s">
        <v>28274</v>
      </c>
      <c r="F2194" t="s">
        <v>902</v>
      </c>
      <c r="G2194" t="s">
        <v>1926</v>
      </c>
      <c r="H2194" t="s">
        <v>2378</v>
      </c>
      <c r="I2194" t="s">
        <v>2380</v>
      </c>
      <c r="J2194" t="s">
        <v>13132</v>
      </c>
      <c r="K2194" t="s">
        <v>2387</v>
      </c>
      <c r="L2194" t="s">
        <v>2398</v>
      </c>
      <c r="M2194" t="s">
        <v>28273</v>
      </c>
      <c r="N2194" t="s">
        <v>2</v>
      </c>
      <c r="O2194" t="s">
        <v>2</v>
      </c>
      <c r="W2194" t="s">
        <v>28273</v>
      </c>
      <c r="Z2194" s="4"/>
      <c r="AA2194" t="str">
        <f t="shared" si="170"/>
        <v>x</v>
      </c>
      <c r="AB2194">
        <f t="shared" si="171"/>
        <v>10</v>
      </c>
      <c r="AC2194" t="str">
        <f t="shared" si="172"/>
        <v/>
      </c>
      <c r="AD2194" t="str">
        <f t="shared" si="173"/>
        <v/>
      </c>
      <c r="AE2194" t="str">
        <f t="shared" si="174"/>
        <v/>
      </c>
      <c r="AF2194" t="s">
        <v>17472</v>
      </c>
      <c r="AG2194">
        <v>8</v>
      </c>
      <c r="AH2194" t="s">
        <v>18114</v>
      </c>
      <c r="AI2194">
        <v>447.36603000000002</v>
      </c>
      <c r="AJ2194">
        <v>108.57172</v>
      </c>
      <c r="AK2194">
        <v>136</v>
      </c>
      <c r="AL2194">
        <v>1015</v>
      </c>
      <c r="AM2194">
        <v>879</v>
      </c>
      <c r="AN2194">
        <v>47.882080000000002</v>
      </c>
      <c r="AO2194">
        <v>19.928460000000001</v>
      </c>
      <c r="AP2194" t="s">
        <v>2</v>
      </c>
      <c r="AQ2194" t="s">
        <v>1</v>
      </c>
      <c r="AR2194" t="s">
        <v>18434</v>
      </c>
      <c r="AS2194" t="s">
        <v>22596</v>
      </c>
      <c r="AT2194" t="s">
        <v>22596</v>
      </c>
      <c r="AU2194" t="s">
        <v>22815</v>
      </c>
      <c r="AV2194" t="s">
        <v>22815</v>
      </c>
      <c r="AW2194" t="s">
        <v>14494</v>
      </c>
      <c r="AX2194" t="s">
        <v>2</v>
      </c>
      <c r="AY2194" t="s">
        <v>28275</v>
      </c>
      <c r="AZ2194" t="s">
        <v>28273</v>
      </c>
      <c r="BA2194" t="s">
        <v>28273</v>
      </c>
      <c r="BB2194" t="s">
        <v>2</v>
      </c>
      <c r="BC2194" t="s">
        <v>2</v>
      </c>
      <c r="BD2194" t="s">
        <v>28276</v>
      </c>
      <c r="BE2194" t="s">
        <v>28277</v>
      </c>
      <c r="BF2194" t="s">
        <v>33980</v>
      </c>
    </row>
    <row r="2195" spans="1:58" x14ac:dyDescent="0.25">
      <c r="A2195">
        <v>19766</v>
      </c>
      <c r="B2195" t="s">
        <v>2</v>
      </c>
      <c r="C2195" t="s">
        <v>11660</v>
      </c>
      <c r="D2195" t="s">
        <v>11660</v>
      </c>
      <c r="E2195" t="s">
        <v>13171</v>
      </c>
      <c r="F2195" t="s">
        <v>902</v>
      </c>
      <c r="G2195" t="s">
        <v>1926</v>
      </c>
      <c r="H2195" t="s">
        <v>2378</v>
      </c>
      <c r="I2195" t="s">
        <v>2380</v>
      </c>
      <c r="J2195" t="s">
        <v>13132</v>
      </c>
      <c r="K2195" t="s">
        <v>2387</v>
      </c>
      <c r="L2195" t="s">
        <v>2398</v>
      </c>
      <c r="M2195" t="s">
        <v>11660</v>
      </c>
      <c r="N2195" t="s">
        <v>2</v>
      </c>
      <c r="O2195" t="s">
        <v>2</v>
      </c>
      <c r="W2195" t="s">
        <v>11660</v>
      </c>
      <c r="Z2195" s="4"/>
      <c r="AA2195" t="str">
        <f t="shared" si="170"/>
        <v>x</v>
      </c>
      <c r="AB2195">
        <f t="shared" si="171"/>
        <v>10</v>
      </c>
      <c r="AC2195" t="str">
        <f t="shared" si="172"/>
        <v/>
      </c>
      <c r="AD2195" t="str">
        <f t="shared" si="173"/>
        <v/>
      </c>
      <c r="AE2195" t="str">
        <f t="shared" si="174"/>
        <v/>
      </c>
      <c r="AF2195" t="s">
        <v>17471</v>
      </c>
      <c r="AG2195">
        <v>8</v>
      </c>
      <c r="AH2195" t="s">
        <v>18114</v>
      </c>
      <c r="AI2195">
        <v>1323.52748</v>
      </c>
      <c r="AJ2195">
        <v>315.28701999999998</v>
      </c>
      <c r="AK2195">
        <v>117</v>
      </c>
      <c r="AL2195">
        <v>1077</v>
      </c>
      <c r="AM2195">
        <v>960</v>
      </c>
      <c r="AN2195">
        <v>48.59216</v>
      </c>
      <c r="AO2195">
        <v>21.44068</v>
      </c>
      <c r="AP2195" t="s">
        <v>2</v>
      </c>
      <c r="AQ2195" t="s">
        <v>1</v>
      </c>
      <c r="AR2195" t="s">
        <v>18185</v>
      </c>
      <c r="AS2195" t="s">
        <v>22596</v>
      </c>
      <c r="AT2195" t="s">
        <v>22596</v>
      </c>
      <c r="AU2195" t="s">
        <v>22815</v>
      </c>
      <c r="AV2195" t="s">
        <v>22815</v>
      </c>
      <c r="AW2195" t="s">
        <v>19058</v>
      </c>
      <c r="AX2195" t="s">
        <v>2</v>
      </c>
      <c r="AY2195" t="s">
        <v>24137</v>
      </c>
      <c r="AZ2195" t="s">
        <v>11660</v>
      </c>
      <c r="BA2195" t="s">
        <v>2</v>
      </c>
      <c r="BB2195" t="s">
        <v>19059</v>
      </c>
      <c r="BC2195" t="s">
        <v>2</v>
      </c>
      <c r="BD2195" t="s">
        <v>2</v>
      </c>
      <c r="BE2195" t="s">
        <v>2</v>
      </c>
      <c r="BF2195" t="s">
        <v>33680</v>
      </c>
    </row>
    <row r="2196" spans="1:58" x14ac:dyDescent="0.25">
      <c r="A2196">
        <v>20294</v>
      </c>
      <c r="B2196" t="s">
        <v>2</v>
      </c>
      <c r="C2196" t="s">
        <v>15803</v>
      </c>
      <c r="D2196" t="s">
        <v>15803</v>
      </c>
      <c r="E2196" t="s">
        <v>15804</v>
      </c>
      <c r="F2196" t="s">
        <v>902</v>
      </c>
      <c r="G2196" t="s">
        <v>1926</v>
      </c>
      <c r="H2196" t="s">
        <v>2378</v>
      </c>
      <c r="I2196" t="s">
        <v>2380</v>
      </c>
      <c r="J2196" t="s">
        <v>13132</v>
      </c>
      <c r="K2196" t="s">
        <v>2387</v>
      </c>
      <c r="L2196" t="s">
        <v>2398</v>
      </c>
      <c r="M2196" t="s">
        <v>11660</v>
      </c>
      <c r="N2196" t="s">
        <v>15803</v>
      </c>
      <c r="O2196" t="s">
        <v>2</v>
      </c>
      <c r="X2196" t="s">
        <v>15803</v>
      </c>
      <c r="Z2196" s="4"/>
      <c r="AA2196" t="str">
        <f t="shared" si="170"/>
        <v>x</v>
      </c>
      <c r="AB2196">
        <f t="shared" si="171"/>
        <v>10</v>
      </c>
      <c r="AC2196" t="str">
        <f t="shared" si="172"/>
        <v/>
      </c>
      <c r="AD2196" t="str">
        <f t="shared" si="173"/>
        <v/>
      </c>
      <c r="AE2196" t="str">
        <f t="shared" si="174"/>
        <v/>
      </c>
      <c r="AF2196" t="s">
        <v>17472</v>
      </c>
      <c r="AG2196">
        <v>9</v>
      </c>
      <c r="AH2196" t="s">
        <v>18114</v>
      </c>
      <c r="AI2196">
        <v>655.48074999999994</v>
      </c>
      <c r="AJ2196">
        <v>187.20394999999999</v>
      </c>
      <c r="AK2196">
        <v>147</v>
      </c>
      <c r="AL2196">
        <v>1077</v>
      </c>
      <c r="AM2196">
        <v>930</v>
      </c>
      <c r="AN2196">
        <v>48.794370000000001</v>
      </c>
      <c r="AO2196">
        <v>21.48884</v>
      </c>
      <c r="AP2196" t="s">
        <v>2</v>
      </c>
      <c r="AQ2196" t="s">
        <v>1</v>
      </c>
      <c r="AR2196" t="s">
        <v>18185</v>
      </c>
      <c r="AS2196" t="s">
        <v>22596</v>
      </c>
      <c r="AT2196" t="s">
        <v>22596</v>
      </c>
      <c r="AU2196" t="s">
        <v>22815</v>
      </c>
      <c r="AV2196" t="s">
        <v>22815</v>
      </c>
      <c r="AW2196" t="s">
        <v>15803</v>
      </c>
      <c r="AX2196" t="s">
        <v>2</v>
      </c>
      <c r="AY2196" t="s">
        <v>28255</v>
      </c>
      <c r="AZ2196" t="s">
        <v>34033</v>
      </c>
      <c r="BA2196" t="s">
        <v>2</v>
      </c>
      <c r="BB2196" t="s">
        <v>21666</v>
      </c>
      <c r="BC2196" t="s">
        <v>2</v>
      </c>
      <c r="BD2196" t="s">
        <v>21667</v>
      </c>
      <c r="BE2196" t="s">
        <v>2</v>
      </c>
      <c r="BF2196" t="s">
        <v>34034</v>
      </c>
    </row>
    <row r="2197" spans="1:58" x14ac:dyDescent="0.25">
      <c r="A2197">
        <v>20224</v>
      </c>
      <c r="B2197" t="s">
        <v>2</v>
      </c>
      <c r="C2197" t="s">
        <v>15805</v>
      </c>
      <c r="D2197" t="s">
        <v>15805</v>
      </c>
      <c r="E2197" t="s">
        <v>15806</v>
      </c>
      <c r="F2197" t="s">
        <v>902</v>
      </c>
      <c r="G2197" t="s">
        <v>1926</v>
      </c>
      <c r="H2197" t="s">
        <v>2378</v>
      </c>
      <c r="I2197" t="s">
        <v>2380</v>
      </c>
      <c r="J2197" t="s">
        <v>13132</v>
      </c>
      <c r="K2197" t="s">
        <v>2387</v>
      </c>
      <c r="L2197" t="s">
        <v>2398</v>
      </c>
      <c r="M2197" t="s">
        <v>11660</v>
      </c>
      <c r="N2197" t="s">
        <v>15805</v>
      </c>
      <c r="O2197" t="s">
        <v>2</v>
      </c>
      <c r="X2197" t="s">
        <v>15805</v>
      </c>
      <c r="Z2197" s="4"/>
      <c r="AA2197" t="str">
        <f t="shared" si="170"/>
        <v>x</v>
      </c>
      <c r="AB2197">
        <f t="shared" si="171"/>
        <v>10</v>
      </c>
      <c r="AC2197" t="str">
        <f t="shared" si="172"/>
        <v/>
      </c>
      <c r="AD2197" t="str">
        <f t="shared" si="173"/>
        <v/>
      </c>
      <c r="AE2197" t="str">
        <f t="shared" si="174"/>
        <v/>
      </c>
      <c r="AF2197" t="s">
        <v>17472</v>
      </c>
      <c r="AG2197">
        <v>9</v>
      </c>
      <c r="AH2197" t="s">
        <v>18114</v>
      </c>
      <c r="AI2197">
        <v>668.04673000000003</v>
      </c>
      <c r="AJ2197">
        <v>171.12512000000001</v>
      </c>
      <c r="AK2197">
        <v>117</v>
      </c>
      <c r="AL2197">
        <v>879</v>
      </c>
      <c r="AM2197">
        <v>762</v>
      </c>
      <c r="AN2197">
        <v>48.391939999999998</v>
      </c>
      <c r="AO2197">
        <v>21.392990000000001</v>
      </c>
      <c r="AP2197" t="s">
        <v>2</v>
      </c>
      <c r="AQ2197" t="s">
        <v>1</v>
      </c>
      <c r="AR2197" t="s">
        <v>18185</v>
      </c>
      <c r="AS2197" t="s">
        <v>22596</v>
      </c>
      <c r="AT2197" t="s">
        <v>22596</v>
      </c>
      <c r="AU2197" t="s">
        <v>22815</v>
      </c>
      <c r="AV2197" t="s">
        <v>22815</v>
      </c>
      <c r="AW2197" t="s">
        <v>15805</v>
      </c>
      <c r="AX2197" t="s">
        <v>2</v>
      </c>
      <c r="AY2197" t="s">
        <v>26747</v>
      </c>
      <c r="AZ2197" t="s">
        <v>15805</v>
      </c>
      <c r="BA2197" t="s">
        <v>2</v>
      </c>
      <c r="BB2197" t="s">
        <v>2</v>
      </c>
      <c r="BC2197" t="s">
        <v>2</v>
      </c>
      <c r="BD2197" t="s">
        <v>2</v>
      </c>
      <c r="BE2197" t="s">
        <v>26748</v>
      </c>
      <c r="BF2197" t="s">
        <v>33983</v>
      </c>
    </row>
    <row r="2198" spans="1:58" x14ac:dyDescent="0.25">
      <c r="A2198">
        <v>14908</v>
      </c>
      <c r="B2198" t="s">
        <v>2</v>
      </c>
      <c r="C2198" t="s">
        <v>2399</v>
      </c>
      <c r="D2198" t="s">
        <v>2399</v>
      </c>
      <c r="E2198" t="s">
        <v>13172</v>
      </c>
      <c r="F2198" t="s">
        <v>902</v>
      </c>
      <c r="G2198" t="s">
        <v>1926</v>
      </c>
      <c r="H2198" t="s">
        <v>2378</v>
      </c>
      <c r="I2198" t="s">
        <v>2380</v>
      </c>
      <c r="J2198" t="s">
        <v>13132</v>
      </c>
      <c r="K2198" t="s">
        <v>2387</v>
      </c>
      <c r="L2198" t="s">
        <v>2399</v>
      </c>
      <c r="M2198" t="s">
        <v>2</v>
      </c>
      <c r="N2198" t="s">
        <v>2</v>
      </c>
      <c r="O2198" t="s">
        <v>2</v>
      </c>
      <c r="V2198" t="s">
        <v>2399</v>
      </c>
      <c r="Z2198" s="4"/>
      <c r="AA2198" t="str">
        <f t="shared" si="170"/>
        <v>x</v>
      </c>
      <c r="AB2198">
        <f t="shared" si="171"/>
        <v>10</v>
      </c>
      <c r="AC2198" t="str">
        <f t="shared" si="172"/>
        <v/>
      </c>
      <c r="AD2198" t="str">
        <f t="shared" si="173"/>
        <v/>
      </c>
      <c r="AE2198" t="str">
        <f t="shared" si="174"/>
        <v/>
      </c>
      <c r="AF2198" t="s">
        <v>17471</v>
      </c>
      <c r="AG2198">
        <v>7</v>
      </c>
      <c r="AH2198" t="s">
        <v>18112</v>
      </c>
      <c r="AI2198">
        <v>2412.6184600000001</v>
      </c>
      <c r="AJ2198">
        <v>542.51454999999999</v>
      </c>
      <c r="AK2198">
        <v>179</v>
      </c>
      <c r="AL2198">
        <v>1437</v>
      </c>
      <c r="AM2198">
        <v>1258</v>
      </c>
      <c r="AN2198">
        <v>48.522219999999997</v>
      </c>
      <c r="AO2198">
        <v>19.051449999999999</v>
      </c>
      <c r="AP2198" t="s">
        <v>2</v>
      </c>
      <c r="AQ2198" t="s">
        <v>1</v>
      </c>
      <c r="AR2198" t="s">
        <v>18169</v>
      </c>
      <c r="AS2198" t="s">
        <v>22596</v>
      </c>
      <c r="AT2198" t="s">
        <v>22596</v>
      </c>
      <c r="AU2198" t="s">
        <v>22815</v>
      </c>
      <c r="AV2198" t="s">
        <v>22815</v>
      </c>
      <c r="AW2198" t="s">
        <v>2399</v>
      </c>
      <c r="AX2198" t="s">
        <v>2</v>
      </c>
      <c r="AY2198" t="s">
        <v>2</v>
      </c>
      <c r="AZ2198" t="s">
        <v>2399</v>
      </c>
      <c r="BA2198" t="s">
        <v>2</v>
      </c>
      <c r="BB2198" t="s">
        <v>2</v>
      </c>
      <c r="BC2198" t="s">
        <v>2</v>
      </c>
      <c r="BD2198" t="s">
        <v>2</v>
      </c>
      <c r="BE2198" t="s">
        <v>2</v>
      </c>
      <c r="BF2198" t="s">
        <v>2</v>
      </c>
    </row>
    <row r="2199" spans="1:58" x14ac:dyDescent="0.25">
      <c r="A2199">
        <v>20314</v>
      </c>
      <c r="B2199" t="s">
        <v>2</v>
      </c>
      <c r="C2199" t="s">
        <v>13173</v>
      </c>
      <c r="D2199" t="s">
        <v>13173</v>
      </c>
      <c r="E2199" t="s">
        <v>13174</v>
      </c>
      <c r="F2199" t="s">
        <v>902</v>
      </c>
      <c r="G2199" t="s">
        <v>1926</v>
      </c>
      <c r="H2199" t="s">
        <v>2378</v>
      </c>
      <c r="I2199" t="s">
        <v>2380</v>
      </c>
      <c r="J2199" t="s">
        <v>13132</v>
      </c>
      <c r="K2199" t="s">
        <v>2387</v>
      </c>
      <c r="L2199" t="s">
        <v>2399</v>
      </c>
      <c r="M2199" t="s">
        <v>13173</v>
      </c>
      <c r="N2199" t="s">
        <v>2</v>
      </c>
      <c r="O2199" t="s">
        <v>2</v>
      </c>
      <c r="W2199" t="s">
        <v>13173</v>
      </c>
      <c r="Z2199" s="4"/>
      <c r="AA2199" t="str">
        <f t="shared" si="170"/>
        <v>x</v>
      </c>
      <c r="AB2199">
        <f t="shared" si="171"/>
        <v>10</v>
      </c>
      <c r="AC2199" t="str">
        <f t="shared" si="172"/>
        <v/>
      </c>
      <c r="AD2199" t="str">
        <f t="shared" si="173"/>
        <v/>
      </c>
      <c r="AE2199" t="str">
        <f t="shared" si="174"/>
        <v/>
      </c>
      <c r="AF2199" t="s">
        <v>17472</v>
      </c>
      <c r="AG2199">
        <v>8</v>
      </c>
      <c r="AH2199" t="s">
        <v>18114</v>
      </c>
      <c r="AI2199">
        <v>303.05748</v>
      </c>
      <c r="AJ2199">
        <v>91.831620000000001</v>
      </c>
      <c r="AK2199">
        <v>257</v>
      </c>
      <c r="AL2199">
        <v>1034</v>
      </c>
      <c r="AM2199">
        <v>777</v>
      </c>
      <c r="AN2199">
        <v>48.47186</v>
      </c>
      <c r="AO2199">
        <v>19.23836</v>
      </c>
      <c r="AP2199" t="s">
        <v>2</v>
      </c>
      <c r="AQ2199" t="s">
        <v>1</v>
      </c>
      <c r="AR2199" t="s">
        <v>18169</v>
      </c>
      <c r="AS2199" t="s">
        <v>22596</v>
      </c>
      <c r="AT2199" t="s">
        <v>22596</v>
      </c>
      <c r="AU2199" t="s">
        <v>22815</v>
      </c>
      <c r="AV2199" t="s">
        <v>22815</v>
      </c>
      <c r="AW2199" t="s">
        <v>13173</v>
      </c>
      <c r="AX2199" t="s">
        <v>2</v>
      </c>
      <c r="AY2199" t="s">
        <v>2</v>
      </c>
      <c r="AZ2199" t="s">
        <v>2</v>
      </c>
      <c r="BA2199" t="s">
        <v>2</v>
      </c>
      <c r="BB2199" t="s">
        <v>2</v>
      </c>
      <c r="BC2199" t="s">
        <v>2</v>
      </c>
      <c r="BD2199" t="s">
        <v>29886</v>
      </c>
      <c r="BE2199" t="s">
        <v>2</v>
      </c>
      <c r="BF2199" t="s">
        <v>34051</v>
      </c>
    </row>
    <row r="2200" spans="1:58" x14ac:dyDescent="0.25">
      <c r="A2200">
        <v>20304</v>
      </c>
      <c r="B2200" t="s">
        <v>2</v>
      </c>
      <c r="C2200" t="s">
        <v>25793</v>
      </c>
      <c r="D2200" t="s">
        <v>25793</v>
      </c>
      <c r="E2200" t="s">
        <v>25794</v>
      </c>
      <c r="F2200" t="s">
        <v>902</v>
      </c>
      <c r="G2200" t="s">
        <v>1926</v>
      </c>
      <c r="H2200" t="s">
        <v>2378</v>
      </c>
      <c r="I2200" t="s">
        <v>2380</v>
      </c>
      <c r="J2200" t="s">
        <v>13132</v>
      </c>
      <c r="K2200" t="s">
        <v>2387</v>
      </c>
      <c r="L2200" t="s">
        <v>2399</v>
      </c>
      <c r="M2200" t="s">
        <v>25793</v>
      </c>
      <c r="N2200" t="s">
        <v>2</v>
      </c>
      <c r="O2200" t="s">
        <v>2</v>
      </c>
      <c r="W2200" t="s">
        <v>25793</v>
      </c>
      <c r="Z2200" s="4"/>
      <c r="AA2200" t="str">
        <f t="shared" si="170"/>
        <v>x</v>
      </c>
      <c r="AB2200">
        <f t="shared" si="171"/>
        <v>10</v>
      </c>
      <c r="AC2200" t="str">
        <f t="shared" si="172"/>
        <v/>
      </c>
      <c r="AD2200" t="str">
        <f t="shared" si="173"/>
        <v/>
      </c>
      <c r="AE2200" t="str">
        <f t="shared" si="174"/>
        <v/>
      </c>
      <c r="AF2200" t="s">
        <v>17472</v>
      </c>
      <c r="AG2200">
        <v>8</v>
      </c>
      <c r="AH2200" t="s">
        <v>18114</v>
      </c>
      <c r="AI2200">
        <v>539.94597999999996</v>
      </c>
      <c r="AJ2200">
        <v>108.22408</v>
      </c>
      <c r="AK2200">
        <v>245</v>
      </c>
      <c r="AL2200">
        <v>1314</v>
      </c>
      <c r="AM2200">
        <v>1069</v>
      </c>
      <c r="AN2200">
        <v>48.697189999999999</v>
      </c>
      <c r="AO2200">
        <v>18.936630000000001</v>
      </c>
      <c r="AP2200" t="s">
        <v>2</v>
      </c>
      <c r="AQ2200" t="s">
        <v>1</v>
      </c>
      <c r="AR2200" t="s">
        <v>18169</v>
      </c>
      <c r="AS2200" t="s">
        <v>22596</v>
      </c>
      <c r="AT2200" t="s">
        <v>22596</v>
      </c>
      <c r="AU2200" t="s">
        <v>22815</v>
      </c>
      <c r="AV2200" t="s">
        <v>22815</v>
      </c>
      <c r="AW2200" t="s">
        <v>25793</v>
      </c>
      <c r="AX2200" t="s">
        <v>2</v>
      </c>
      <c r="AY2200" t="s">
        <v>25795</v>
      </c>
      <c r="AZ2200" t="s">
        <v>25793</v>
      </c>
      <c r="BA2200" t="s">
        <v>2</v>
      </c>
      <c r="BB2200" t="s">
        <v>2</v>
      </c>
      <c r="BC2200" t="s">
        <v>2</v>
      </c>
      <c r="BD2200" t="s">
        <v>25796</v>
      </c>
      <c r="BE2200" t="s">
        <v>2</v>
      </c>
      <c r="BF2200" t="s">
        <v>34042</v>
      </c>
    </row>
    <row r="2201" spans="1:58" x14ac:dyDescent="0.25">
      <c r="A2201">
        <v>20320</v>
      </c>
      <c r="B2201" t="s">
        <v>2</v>
      </c>
      <c r="C2201" t="s">
        <v>25809</v>
      </c>
      <c r="D2201" t="s">
        <v>25809</v>
      </c>
      <c r="E2201" t="s">
        <v>25810</v>
      </c>
      <c r="F2201" t="s">
        <v>902</v>
      </c>
      <c r="G2201" t="s">
        <v>1926</v>
      </c>
      <c r="H2201" t="s">
        <v>2378</v>
      </c>
      <c r="I2201" t="s">
        <v>2380</v>
      </c>
      <c r="J2201" t="s">
        <v>13132</v>
      </c>
      <c r="K2201" t="s">
        <v>2387</v>
      </c>
      <c r="L2201" t="s">
        <v>2399</v>
      </c>
      <c r="M2201" t="s">
        <v>25809</v>
      </c>
      <c r="N2201" t="s">
        <v>2</v>
      </c>
      <c r="O2201" t="s">
        <v>2</v>
      </c>
      <c r="W2201" t="s">
        <v>25809</v>
      </c>
      <c r="Z2201" s="4"/>
      <c r="AA2201" t="str">
        <f t="shared" si="170"/>
        <v>x</v>
      </c>
      <c r="AB2201">
        <f t="shared" si="171"/>
        <v>10</v>
      </c>
      <c r="AC2201" t="str">
        <f t="shared" si="172"/>
        <v/>
      </c>
      <c r="AD2201" t="str">
        <f t="shared" si="173"/>
        <v/>
      </c>
      <c r="AE2201" t="str">
        <f t="shared" si="174"/>
        <v/>
      </c>
      <c r="AF2201" t="s">
        <v>17472</v>
      </c>
      <c r="AG2201">
        <v>8</v>
      </c>
      <c r="AH2201" t="s">
        <v>18114</v>
      </c>
      <c r="AI2201">
        <v>52.540860000000002</v>
      </c>
      <c r="AJ2201">
        <v>30.831040000000002</v>
      </c>
      <c r="AK2201">
        <v>203</v>
      </c>
      <c r="AL2201">
        <v>629</v>
      </c>
      <c r="AM2201">
        <v>426</v>
      </c>
      <c r="AN2201">
        <v>48.221269999999997</v>
      </c>
      <c r="AO2201">
        <v>19.26003</v>
      </c>
      <c r="AP2201" t="s">
        <v>2</v>
      </c>
      <c r="AQ2201" t="s">
        <v>1</v>
      </c>
      <c r="AR2201" t="s">
        <v>18169</v>
      </c>
      <c r="AS2201" t="s">
        <v>22596</v>
      </c>
      <c r="AT2201" t="s">
        <v>22596</v>
      </c>
      <c r="AU2201" t="s">
        <v>22815</v>
      </c>
      <c r="AV2201" t="s">
        <v>22815</v>
      </c>
      <c r="AW2201" t="s">
        <v>20320</v>
      </c>
      <c r="AX2201" t="s">
        <v>2</v>
      </c>
      <c r="AY2201" t="s">
        <v>2</v>
      </c>
      <c r="AZ2201" t="s">
        <v>2</v>
      </c>
      <c r="BA2201" t="s">
        <v>2</v>
      </c>
      <c r="BB2201" t="s">
        <v>2</v>
      </c>
      <c r="BC2201" t="s">
        <v>2</v>
      </c>
      <c r="BD2201" t="s">
        <v>25811</v>
      </c>
      <c r="BE2201" t="s">
        <v>2</v>
      </c>
      <c r="BF2201" t="s">
        <v>34056</v>
      </c>
    </row>
    <row r="2202" spans="1:58" x14ac:dyDescent="0.25">
      <c r="A2202">
        <v>20318</v>
      </c>
      <c r="B2202" t="s">
        <v>2</v>
      </c>
      <c r="C2202" t="s">
        <v>28260</v>
      </c>
      <c r="D2202" t="s">
        <v>28260</v>
      </c>
      <c r="E2202" t="s">
        <v>28261</v>
      </c>
      <c r="F2202" t="s">
        <v>902</v>
      </c>
      <c r="G2202" t="s">
        <v>1926</v>
      </c>
      <c r="H2202" t="s">
        <v>2378</v>
      </c>
      <c r="I2202" t="s">
        <v>2380</v>
      </c>
      <c r="J2202" t="s">
        <v>13132</v>
      </c>
      <c r="K2202" t="s">
        <v>2387</v>
      </c>
      <c r="L2202" t="s">
        <v>2399</v>
      </c>
      <c r="M2202" t="s">
        <v>28260</v>
      </c>
      <c r="N2202" t="s">
        <v>2</v>
      </c>
      <c r="O2202" t="s">
        <v>2</v>
      </c>
      <c r="W2202" t="s">
        <v>28260</v>
      </c>
      <c r="Z2202" s="4"/>
      <c r="AA2202" t="str">
        <f t="shared" si="170"/>
        <v>x</v>
      </c>
      <c r="AB2202">
        <f t="shared" si="171"/>
        <v>10</v>
      </c>
      <c r="AC2202" t="str">
        <f t="shared" si="172"/>
        <v/>
      </c>
      <c r="AD2202" t="str">
        <f t="shared" si="173"/>
        <v/>
      </c>
      <c r="AE2202" t="str">
        <f t="shared" si="174"/>
        <v/>
      </c>
      <c r="AF2202" t="s">
        <v>17472</v>
      </c>
      <c r="AG2202">
        <v>8</v>
      </c>
      <c r="AH2202" t="s">
        <v>18114</v>
      </c>
      <c r="AI2202">
        <v>295.94040000000001</v>
      </c>
      <c r="AJ2202">
        <v>84.341089999999994</v>
      </c>
      <c r="AK2202">
        <v>242</v>
      </c>
      <c r="AL2202">
        <v>883</v>
      </c>
      <c r="AM2202">
        <v>641</v>
      </c>
      <c r="AN2202">
        <v>48.429160000000003</v>
      </c>
      <c r="AO2202">
        <v>19.452279999999998</v>
      </c>
      <c r="AP2202" t="s">
        <v>2</v>
      </c>
      <c r="AQ2202" t="s">
        <v>1</v>
      </c>
      <c r="AR2202" t="s">
        <v>18169</v>
      </c>
      <c r="AS2202" t="s">
        <v>22596</v>
      </c>
      <c r="AT2202" t="s">
        <v>22596</v>
      </c>
      <c r="AU2202" t="s">
        <v>22815</v>
      </c>
      <c r="AV2202" t="s">
        <v>22815</v>
      </c>
      <c r="AW2202" t="s">
        <v>13175</v>
      </c>
      <c r="AX2202" t="s">
        <v>2</v>
      </c>
      <c r="AY2202" t="s">
        <v>2</v>
      </c>
      <c r="AZ2202" t="s">
        <v>2</v>
      </c>
      <c r="BA2202" t="s">
        <v>2</v>
      </c>
      <c r="BB2202" t="s">
        <v>2</v>
      </c>
      <c r="BC2202" t="s">
        <v>2</v>
      </c>
      <c r="BD2202" t="s">
        <v>28262</v>
      </c>
      <c r="BE2202" t="s">
        <v>2</v>
      </c>
      <c r="BF2202" t="s">
        <v>34055</v>
      </c>
    </row>
    <row r="2203" spans="1:58" x14ac:dyDescent="0.25">
      <c r="A2203">
        <v>20317</v>
      </c>
      <c r="B2203" t="s">
        <v>2</v>
      </c>
      <c r="C2203" t="s">
        <v>29882</v>
      </c>
      <c r="D2203" t="s">
        <v>29882</v>
      </c>
      <c r="E2203" t="s">
        <v>29883</v>
      </c>
      <c r="F2203" t="s">
        <v>902</v>
      </c>
      <c r="G2203" t="s">
        <v>1926</v>
      </c>
      <c r="H2203" t="s">
        <v>2378</v>
      </c>
      <c r="I2203" t="s">
        <v>2380</v>
      </c>
      <c r="J2203" t="s">
        <v>13132</v>
      </c>
      <c r="K2203" t="s">
        <v>2387</v>
      </c>
      <c r="L2203" t="s">
        <v>2399</v>
      </c>
      <c r="M2203" t="s">
        <v>29882</v>
      </c>
      <c r="N2203" t="s">
        <v>2</v>
      </c>
      <c r="O2203" t="s">
        <v>2</v>
      </c>
      <c r="W2203" t="s">
        <v>29882</v>
      </c>
      <c r="Z2203" s="4"/>
      <c r="AA2203" t="str">
        <f t="shared" si="170"/>
        <v>x</v>
      </c>
      <c r="AB2203">
        <f t="shared" si="171"/>
        <v>10</v>
      </c>
      <c r="AC2203" t="str">
        <f t="shared" si="172"/>
        <v/>
      </c>
      <c r="AD2203" t="str">
        <f t="shared" si="173"/>
        <v/>
      </c>
      <c r="AE2203" t="str">
        <f t="shared" si="174"/>
        <v/>
      </c>
      <c r="AF2203" t="s">
        <v>17472</v>
      </c>
      <c r="AG2203">
        <v>8</v>
      </c>
      <c r="AH2203" t="s">
        <v>18114</v>
      </c>
      <c r="AI2203">
        <v>168.17144999999999</v>
      </c>
      <c r="AJ2203">
        <v>57.938099999999999</v>
      </c>
      <c r="AK2203">
        <v>181</v>
      </c>
      <c r="AL2203">
        <v>889</v>
      </c>
      <c r="AM2203">
        <v>708</v>
      </c>
      <c r="AN2203">
        <v>48.418239999999997</v>
      </c>
      <c r="AO2203">
        <v>18.532060000000001</v>
      </c>
      <c r="AP2203" t="s">
        <v>2</v>
      </c>
      <c r="AQ2203" t="s">
        <v>1</v>
      </c>
      <c r="AR2203" t="s">
        <v>18169</v>
      </c>
      <c r="AS2203" t="s">
        <v>22596</v>
      </c>
      <c r="AT2203" t="s">
        <v>22596</v>
      </c>
      <c r="AU2203" t="s">
        <v>22815</v>
      </c>
      <c r="AV2203" t="s">
        <v>22815</v>
      </c>
      <c r="AW2203" t="s">
        <v>13176</v>
      </c>
      <c r="AX2203" t="s">
        <v>2</v>
      </c>
      <c r="AY2203" t="s">
        <v>2</v>
      </c>
      <c r="AZ2203" t="s">
        <v>2</v>
      </c>
      <c r="BA2203" t="s">
        <v>2</v>
      </c>
      <c r="BB2203" t="s">
        <v>2</v>
      </c>
      <c r="BC2203" t="s">
        <v>2</v>
      </c>
      <c r="BD2203" t="s">
        <v>29884</v>
      </c>
      <c r="BE2203" t="s">
        <v>2</v>
      </c>
      <c r="BF2203" t="s">
        <v>34054</v>
      </c>
    </row>
    <row r="2204" spans="1:58" x14ac:dyDescent="0.25">
      <c r="A2204">
        <v>20310</v>
      </c>
      <c r="B2204" t="s">
        <v>2</v>
      </c>
      <c r="C2204" t="s">
        <v>26716</v>
      </c>
      <c r="D2204" t="s">
        <v>13177</v>
      </c>
      <c r="E2204" t="s">
        <v>13178</v>
      </c>
      <c r="F2204" t="s">
        <v>902</v>
      </c>
      <c r="G2204" t="s">
        <v>1926</v>
      </c>
      <c r="H2204" t="s">
        <v>2378</v>
      </c>
      <c r="I2204" t="s">
        <v>2380</v>
      </c>
      <c r="J2204" t="s">
        <v>13132</v>
      </c>
      <c r="K2204" t="s">
        <v>2387</v>
      </c>
      <c r="L2204" t="s">
        <v>2399</v>
      </c>
      <c r="M2204" t="s">
        <v>13177</v>
      </c>
      <c r="N2204" t="s">
        <v>2</v>
      </c>
      <c r="O2204" t="s">
        <v>2</v>
      </c>
      <c r="W2204" t="s">
        <v>13177</v>
      </c>
      <c r="Z2204" s="4"/>
      <c r="AA2204" t="str">
        <f t="shared" si="170"/>
        <v>x</v>
      </c>
      <c r="AB2204">
        <f t="shared" si="171"/>
        <v>10</v>
      </c>
      <c r="AC2204" t="str">
        <f t="shared" si="172"/>
        <v/>
      </c>
      <c r="AD2204" t="str">
        <f t="shared" si="173"/>
        <v/>
      </c>
      <c r="AE2204" t="str">
        <f t="shared" si="174"/>
        <v/>
      </c>
      <c r="AF2204" t="s">
        <v>17472</v>
      </c>
      <c r="AG2204">
        <v>8</v>
      </c>
      <c r="AH2204" t="s">
        <v>18114</v>
      </c>
      <c r="AI2204">
        <v>309.74558000000002</v>
      </c>
      <c r="AJ2204">
        <v>86.068430000000006</v>
      </c>
      <c r="AK2204">
        <v>379</v>
      </c>
      <c r="AL2204">
        <v>1437</v>
      </c>
      <c r="AM2204">
        <v>1058</v>
      </c>
      <c r="AN2204">
        <v>48.665930000000003</v>
      </c>
      <c r="AO2204">
        <v>19.40973</v>
      </c>
      <c r="AP2204" t="s">
        <v>2</v>
      </c>
      <c r="AQ2204" t="s">
        <v>1</v>
      </c>
      <c r="AR2204" t="s">
        <v>18169</v>
      </c>
      <c r="AS2204" t="s">
        <v>22596</v>
      </c>
      <c r="AT2204" t="s">
        <v>22596</v>
      </c>
      <c r="AU2204" t="s">
        <v>22815</v>
      </c>
      <c r="AV2204" t="s">
        <v>22815</v>
      </c>
      <c r="AW2204" t="s">
        <v>13177</v>
      </c>
      <c r="AX2204" t="s">
        <v>2</v>
      </c>
      <c r="AY2204" t="s">
        <v>2</v>
      </c>
      <c r="AZ2204" t="s">
        <v>2</v>
      </c>
      <c r="BA2204" t="s">
        <v>2</v>
      </c>
      <c r="BB2204" t="s">
        <v>2</v>
      </c>
      <c r="BC2204" t="s">
        <v>2</v>
      </c>
      <c r="BD2204" t="s">
        <v>26717</v>
      </c>
      <c r="BE2204" t="s">
        <v>26718</v>
      </c>
      <c r="BF2204" t="s">
        <v>34048</v>
      </c>
    </row>
    <row r="2205" spans="1:58" x14ac:dyDescent="0.25">
      <c r="A2205">
        <v>20313</v>
      </c>
      <c r="B2205" t="s">
        <v>2</v>
      </c>
      <c r="C2205" t="s">
        <v>26720</v>
      </c>
      <c r="D2205" t="s">
        <v>26720</v>
      </c>
      <c r="E2205" t="s">
        <v>26721</v>
      </c>
      <c r="F2205" t="s">
        <v>902</v>
      </c>
      <c r="G2205" t="s">
        <v>1926</v>
      </c>
      <c r="H2205" t="s">
        <v>2378</v>
      </c>
      <c r="I2205" t="s">
        <v>2380</v>
      </c>
      <c r="J2205" t="s">
        <v>13132</v>
      </c>
      <c r="K2205" t="s">
        <v>2387</v>
      </c>
      <c r="L2205" t="s">
        <v>2399</v>
      </c>
      <c r="M2205" t="s">
        <v>26720</v>
      </c>
      <c r="N2205" t="s">
        <v>2</v>
      </c>
      <c r="O2205" t="s">
        <v>2</v>
      </c>
      <c r="W2205" t="s">
        <v>26720</v>
      </c>
      <c r="Z2205" s="4"/>
      <c r="AA2205" t="str">
        <f t="shared" si="170"/>
        <v>x</v>
      </c>
      <c r="AB2205">
        <f t="shared" si="171"/>
        <v>10</v>
      </c>
      <c r="AC2205" t="str">
        <f t="shared" si="172"/>
        <v/>
      </c>
      <c r="AD2205" t="str">
        <f t="shared" si="173"/>
        <v/>
      </c>
      <c r="AE2205" t="str">
        <f t="shared" si="174"/>
        <v/>
      </c>
      <c r="AF2205" t="s">
        <v>17472</v>
      </c>
      <c r="AG2205">
        <v>8</v>
      </c>
      <c r="AH2205" t="s">
        <v>18114</v>
      </c>
      <c r="AI2205">
        <v>743.21672000000001</v>
      </c>
      <c r="AJ2205">
        <v>179.14037999999999</v>
      </c>
      <c r="AK2205">
        <v>179</v>
      </c>
      <c r="AL2205">
        <v>989</v>
      </c>
      <c r="AM2205">
        <v>810</v>
      </c>
      <c r="AN2205">
        <v>48.436810000000001</v>
      </c>
      <c r="AO2205">
        <v>18.854089999999999</v>
      </c>
      <c r="AP2205" t="s">
        <v>2</v>
      </c>
      <c r="AQ2205" t="s">
        <v>1</v>
      </c>
      <c r="AR2205" t="s">
        <v>18169</v>
      </c>
      <c r="AS2205" t="s">
        <v>22596</v>
      </c>
      <c r="AT2205" t="s">
        <v>22596</v>
      </c>
      <c r="AU2205" t="s">
        <v>22815</v>
      </c>
      <c r="AV2205" t="s">
        <v>22815</v>
      </c>
      <c r="AW2205" t="s">
        <v>26722</v>
      </c>
      <c r="AX2205" t="s">
        <v>2</v>
      </c>
      <c r="AY2205" t="s">
        <v>26723</v>
      </c>
      <c r="AZ2205" t="s">
        <v>26720</v>
      </c>
      <c r="BA2205" t="s">
        <v>26724</v>
      </c>
      <c r="BB2205" t="s">
        <v>2</v>
      </c>
      <c r="BC2205" t="s">
        <v>2</v>
      </c>
      <c r="BD2205" t="s">
        <v>26725</v>
      </c>
      <c r="BE2205" t="s">
        <v>2</v>
      </c>
      <c r="BF2205" t="s">
        <v>34050</v>
      </c>
    </row>
    <row r="2206" spans="1:58" x14ac:dyDescent="0.25">
      <c r="A2206">
        <v>14907</v>
      </c>
      <c r="B2206" t="s">
        <v>2</v>
      </c>
      <c r="C2206" t="s">
        <v>2400</v>
      </c>
      <c r="D2206" t="s">
        <v>2400</v>
      </c>
      <c r="E2206" t="s">
        <v>13179</v>
      </c>
      <c r="F2206" t="s">
        <v>902</v>
      </c>
      <c r="G2206" t="s">
        <v>1926</v>
      </c>
      <c r="H2206" t="s">
        <v>2378</v>
      </c>
      <c r="I2206" t="s">
        <v>2380</v>
      </c>
      <c r="J2206" t="s">
        <v>13132</v>
      </c>
      <c r="K2206" t="s">
        <v>2387</v>
      </c>
      <c r="L2206" t="s">
        <v>2400</v>
      </c>
      <c r="M2206" t="s">
        <v>2</v>
      </c>
      <c r="N2206" t="s">
        <v>2</v>
      </c>
      <c r="O2206" t="s">
        <v>2</v>
      </c>
      <c r="V2206" t="s">
        <v>2400</v>
      </c>
      <c r="Z2206" s="4"/>
      <c r="AA2206" t="str">
        <f t="shared" si="170"/>
        <v>x</v>
      </c>
      <c r="AB2206">
        <f t="shared" si="171"/>
        <v>10</v>
      </c>
      <c r="AC2206" t="str">
        <f t="shared" si="172"/>
        <v/>
      </c>
      <c r="AD2206" t="str">
        <f t="shared" si="173"/>
        <v/>
      </c>
      <c r="AE2206" t="str">
        <f t="shared" si="174"/>
        <v/>
      </c>
      <c r="AF2206" t="s">
        <v>17471</v>
      </c>
      <c r="AG2206">
        <v>7</v>
      </c>
      <c r="AH2206" t="s">
        <v>18114</v>
      </c>
      <c r="AI2206">
        <v>4425.5720000000001</v>
      </c>
      <c r="AJ2206">
        <v>519.56155000000001</v>
      </c>
      <c r="AK2206">
        <v>156</v>
      </c>
      <c r="AL2206">
        <v>1470</v>
      </c>
      <c r="AM2206">
        <v>1314</v>
      </c>
      <c r="AN2206">
        <v>48.717739999999999</v>
      </c>
      <c r="AO2206">
        <v>20.316520000000001</v>
      </c>
      <c r="AP2206" t="s">
        <v>2</v>
      </c>
      <c r="AQ2206" t="s">
        <v>1</v>
      </c>
      <c r="AR2206" t="s">
        <v>18185</v>
      </c>
      <c r="AS2206" t="s">
        <v>22596</v>
      </c>
      <c r="AT2206" t="s">
        <v>22596</v>
      </c>
      <c r="AU2206" t="s">
        <v>22815</v>
      </c>
      <c r="AV2206" t="s">
        <v>22815</v>
      </c>
      <c r="AW2206" t="s">
        <v>2400</v>
      </c>
      <c r="AX2206" t="s">
        <v>2</v>
      </c>
      <c r="AY2206" t="s">
        <v>24049</v>
      </c>
      <c r="AZ2206" t="s">
        <v>2400</v>
      </c>
      <c r="BA2206" t="s">
        <v>24050</v>
      </c>
      <c r="BB2206" t="s">
        <v>24051</v>
      </c>
      <c r="BC2206" t="s">
        <v>2</v>
      </c>
      <c r="BD2206" t="s">
        <v>18187</v>
      </c>
      <c r="BE2206" t="s">
        <v>2</v>
      </c>
      <c r="BF2206" t="s">
        <v>31841</v>
      </c>
    </row>
    <row r="2207" spans="1:58" x14ac:dyDescent="0.25">
      <c r="A2207">
        <v>20223</v>
      </c>
      <c r="B2207" t="s">
        <v>2</v>
      </c>
      <c r="C2207" t="s">
        <v>13180</v>
      </c>
      <c r="D2207" t="s">
        <v>13180</v>
      </c>
      <c r="E2207" t="s">
        <v>13181</v>
      </c>
      <c r="F2207" t="s">
        <v>902</v>
      </c>
      <c r="G2207" t="s">
        <v>1926</v>
      </c>
      <c r="H2207" t="s">
        <v>2378</v>
      </c>
      <c r="I2207" t="s">
        <v>2380</v>
      </c>
      <c r="J2207" t="s">
        <v>13132</v>
      </c>
      <c r="K2207" t="s">
        <v>2387</v>
      </c>
      <c r="L2207" t="s">
        <v>2400</v>
      </c>
      <c r="M2207" t="s">
        <v>13180</v>
      </c>
      <c r="N2207" t="s">
        <v>2</v>
      </c>
      <c r="O2207" t="s">
        <v>2</v>
      </c>
      <c r="W2207" t="s">
        <v>13180</v>
      </c>
      <c r="Z2207" s="4"/>
      <c r="AA2207" t="str">
        <f t="shared" si="170"/>
        <v>x</v>
      </c>
      <c r="AB2207">
        <f t="shared" si="171"/>
        <v>10</v>
      </c>
      <c r="AC2207" t="str">
        <f t="shared" si="172"/>
        <v/>
      </c>
      <c r="AD2207" t="str">
        <f t="shared" si="173"/>
        <v/>
      </c>
      <c r="AE2207" t="str">
        <f t="shared" si="174"/>
        <v/>
      </c>
      <c r="AF2207" t="s">
        <v>17472</v>
      </c>
      <c r="AG2207">
        <v>8</v>
      </c>
      <c r="AH2207" t="s">
        <v>18114</v>
      </c>
      <c r="AI2207">
        <v>81.901060000000001</v>
      </c>
      <c r="AJ2207">
        <v>67.873080000000002</v>
      </c>
      <c r="AK2207">
        <v>156</v>
      </c>
      <c r="AL2207">
        <v>611</v>
      </c>
      <c r="AM2207">
        <v>455</v>
      </c>
      <c r="AN2207">
        <v>48.549149999999997</v>
      </c>
      <c r="AO2207">
        <v>20.68918</v>
      </c>
      <c r="AP2207" t="s">
        <v>2</v>
      </c>
      <c r="AQ2207" t="s">
        <v>1</v>
      </c>
      <c r="AR2207" t="s">
        <v>18185</v>
      </c>
      <c r="AS2207" t="s">
        <v>22596</v>
      </c>
      <c r="AT2207" t="s">
        <v>22596</v>
      </c>
      <c r="AU2207" t="s">
        <v>22815</v>
      </c>
      <c r="AV2207" t="s">
        <v>22815</v>
      </c>
      <c r="AW2207" t="s">
        <v>22132</v>
      </c>
      <c r="AX2207" t="s">
        <v>2</v>
      </c>
      <c r="AY2207" t="s">
        <v>2</v>
      </c>
      <c r="AZ2207" t="s">
        <v>2</v>
      </c>
      <c r="BA2207" t="s">
        <v>2</v>
      </c>
      <c r="BB2207" t="s">
        <v>2</v>
      </c>
      <c r="BC2207" t="s">
        <v>2</v>
      </c>
      <c r="BD2207" t="s">
        <v>2</v>
      </c>
      <c r="BE2207" t="s">
        <v>2</v>
      </c>
      <c r="BF2207" t="s">
        <v>33982</v>
      </c>
    </row>
    <row r="2208" spans="1:58" x14ac:dyDescent="0.25">
      <c r="A2208">
        <v>20297</v>
      </c>
      <c r="B2208" t="s">
        <v>2</v>
      </c>
      <c r="C2208" t="s">
        <v>8627</v>
      </c>
      <c r="D2208" t="s">
        <v>15807</v>
      </c>
      <c r="E2208" t="s">
        <v>15808</v>
      </c>
      <c r="F2208" t="s">
        <v>902</v>
      </c>
      <c r="G2208" t="s">
        <v>1926</v>
      </c>
      <c r="H2208" t="s">
        <v>2378</v>
      </c>
      <c r="I2208" t="s">
        <v>2380</v>
      </c>
      <c r="J2208" t="s">
        <v>13132</v>
      </c>
      <c r="K2208" t="s">
        <v>2387</v>
      </c>
      <c r="L2208" t="s">
        <v>2400</v>
      </c>
      <c r="M2208" t="s">
        <v>15807</v>
      </c>
      <c r="N2208" t="s">
        <v>2</v>
      </c>
      <c r="O2208" t="s">
        <v>2</v>
      </c>
      <c r="W2208" t="s">
        <v>15807</v>
      </c>
      <c r="Z2208" s="4"/>
      <c r="AA2208" t="str">
        <f t="shared" si="170"/>
        <v>x</v>
      </c>
      <c r="AB2208">
        <f t="shared" si="171"/>
        <v>10</v>
      </c>
      <c r="AC2208" t="str">
        <f t="shared" si="172"/>
        <v/>
      </c>
      <c r="AD2208" t="str">
        <f t="shared" si="173"/>
        <v/>
      </c>
      <c r="AE2208" t="str">
        <f t="shared" si="174"/>
        <v/>
      </c>
      <c r="AF2208" t="s">
        <v>17472</v>
      </c>
      <c r="AG2208">
        <v>8</v>
      </c>
      <c r="AH2208" t="s">
        <v>18114</v>
      </c>
      <c r="AI2208">
        <v>279.77174000000002</v>
      </c>
      <c r="AJ2208">
        <v>88.869519999999994</v>
      </c>
      <c r="AK2208">
        <v>225</v>
      </c>
      <c r="AL2208">
        <v>1006</v>
      </c>
      <c r="AM2208">
        <v>781</v>
      </c>
      <c r="AN2208">
        <v>48.866480000000003</v>
      </c>
      <c r="AO2208">
        <v>21.11138</v>
      </c>
      <c r="AP2208" t="s">
        <v>2</v>
      </c>
      <c r="AQ2208" t="s">
        <v>1</v>
      </c>
      <c r="AR2208" t="s">
        <v>18169</v>
      </c>
      <c r="AS2208" t="s">
        <v>22596</v>
      </c>
      <c r="AT2208" t="s">
        <v>22596</v>
      </c>
      <c r="AU2208" t="s">
        <v>22815</v>
      </c>
      <c r="AV2208" t="s">
        <v>22815</v>
      </c>
      <c r="AW2208" t="s">
        <v>8627</v>
      </c>
      <c r="AX2208" t="s">
        <v>2</v>
      </c>
      <c r="AY2208" t="s">
        <v>25812</v>
      </c>
      <c r="AZ2208" t="s">
        <v>8627</v>
      </c>
      <c r="BA2208" t="s">
        <v>2</v>
      </c>
      <c r="BB2208" t="s">
        <v>2372</v>
      </c>
      <c r="BC2208" t="s">
        <v>2</v>
      </c>
      <c r="BD2208" t="s">
        <v>20305</v>
      </c>
      <c r="BE2208" t="s">
        <v>2</v>
      </c>
      <c r="BF2208" t="s">
        <v>34036</v>
      </c>
    </row>
    <row r="2209" spans="1:58" x14ac:dyDescent="0.25">
      <c r="A2209">
        <v>20306</v>
      </c>
      <c r="B2209" t="s">
        <v>2</v>
      </c>
      <c r="C2209" t="s">
        <v>28256</v>
      </c>
      <c r="D2209" t="s">
        <v>13182</v>
      </c>
      <c r="E2209" t="s">
        <v>13183</v>
      </c>
      <c r="F2209" t="s">
        <v>902</v>
      </c>
      <c r="G2209" t="s">
        <v>1926</v>
      </c>
      <c r="H2209" t="s">
        <v>2378</v>
      </c>
      <c r="I2209" t="s">
        <v>2380</v>
      </c>
      <c r="J2209" t="s">
        <v>13132</v>
      </c>
      <c r="K2209" t="s">
        <v>2387</v>
      </c>
      <c r="L2209" t="s">
        <v>2400</v>
      </c>
      <c r="M2209" t="s">
        <v>13182</v>
      </c>
      <c r="N2209" t="s">
        <v>2</v>
      </c>
      <c r="O2209" t="s">
        <v>2</v>
      </c>
      <c r="W2209" t="s">
        <v>13182</v>
      </c>
      <c r="Z2209" s="4"/>
      <c r="AA2209" t="str">
        <f t="shared" si="170"/>
        <v>x</v>
      </c>
      <c r="AB2209">
        <f t="shared" si="171"/>
        <v>10</v>
      </c>
      <c r="AC2209" t="str">
        <f t="shared" si="172"/>
        <v/>
      </c>
      <c r="AD2209" t="str">
        <f t="shared" si="173"/>
        <v/>
      </c>
      <c r="AE2209" t="str">
        <f t="shared" si="174"/>
        <v/>
      </c>
      <c r="AF2209" t="s">
        <v>17472</v>
      </c>
      <c r="AG2209">
        <v>8</v>
      </c>
      <c r="AH2209" t="s">
        <v>18114</v>
      </c>
      <c r="AI2209">
        <v>205.12473</v>
      </c>
      <c r="AJ2209">
        <v>82.562349999999995</v>
      </c>
      <c r="AK2209">
        <v>375</v>
      </c>
      <c r="AL2209">
        <v>1396</v>
      </c>
      <c r="AM2209">
        <v>1021</v>
      </c>
      <c r="AN2209">
        <v>48.757370000000002</v>
      </c>
      <c r="AO2209">
        <v>19.99898</v>
      </c>
      <c r="AP2209" t="s">
        <v>2</v>
      </c>
      <c r="AQ2209" t="s">
        <v>1</v>
      </c>
      <c r="AR2209" t="s">
        <v>18169</v>
      </c>
      <c r="AS2209" t="s">
        <v>22596</v>
      </c>
      <c r="AT2209" t="s">
        <v>22596</v>
      </c>
      <c r="AU2209" t="s">
        <v>22815</v>
      </c>
      <c r="AV2209" t="s">
        <v>22815</v>
      </c>
      <c r="AW2209" t="s">
        <v>21657</v>
      </c>
      <c r="AX2209" t="s">
        <v>2</v>
      </c>
      <c r="AY2209" t="s">
        <v>2</v>
      </c>
      <c r="AZ2209" t="s">
        <v>2</v>
      </c>
      <c r="BA2209" t="s">
        <v>2</v>
      </c>
      <c r="BB2209" t="s">
        <v>2</v>
      </c>
      <c r="BC2209" t="s">
        <v>2</v>
      </c>
      <c r="BD2209" t="s">
        <v>28257</v>
      </c>
      <c r="BE2209" t="s">
        <v>2</v>
      </c>
      <c r="BF2209" t="s">
        <v>34044</v>
      </c>
    </row>
    <row r="2210" spans="1:58" x14ac:dyDescent="0.25">
      <c r="A2210">
        <v>20307</v>
      </c>
      <c r="B2210" t="s">
        <v>2</v>
      </c>
      <c r="C2210" t="s">
        <v>29888</v>
      </c>
      <c r="D2210" t="s">
        <v>29888</v>
      </c>
      <c r="E2210" t="s">
        <v>29889</v>
      </c>
      <c r="F2210" t="s">
        <v>902</v>
      </c>
      <c r="G2210" t="s">
        <v>1926</v>
      </c>
      <c r="H2210" t="s">
        <v>2378</v>
      </c>
      <c r="I2210" t="s">
        <v>2380</v>
      </c>
      <c r="J2210" t="s">
        <v>13132</v>
      </c>
      <c r="K2210" t="s">
        <v>2387</v>
      </c>
      <c r="L2210" t="s">
        <v>2400</v>
      </c>
      <c r="M2210" t="s">
        <v>29888</v>
      </c>
      <c r="N2210" t="s">
        <v>2</v>
      </c>
      <c r="O2210" t="s">
        <v>2</v>
      </c>
      <c r="W2210" t="s">
        <v>29888</v>
      </c>
      <c r="Z2210" s="4"/>
      <c r="AA2210" t="str">
        <f t="shared" si="170"/>
        <v>x</v>
      </c>
      <c r="AB2210">
        <f t="shared" si="171"/>
        <v>10</v>
      </c>
      <c r="AC2210" t="str">
        <f t="shared" si="172"/>
        <v/>
      </c>
      <c r="AD2210" t="str">
        <f t="shared" si="173"/>
        <v/>
      </c>
      <c r="AE2210" t="str">
        <f t="shared" si="174"/>
        <v/>
      </c>
      <c r="AF2210" t="s">
        <v>17472</v>
      </c>
      <c r="AG2210">
        <v>8</v>
      </c>
      <c r="AH2210" t="s">
        <v>18114</v>
      </c>
      <c r="AI2210">
        <v>474.83506</v>
      </c>
      <c r="AJ2210">
        <v>158.238</v>
      </c>
      <c r="AK2210">
        <v>228</v>
      </c>
      <c r="AL2210">
        <v>967</v>
      </c>
      <c r="AM2210">
        <v>739</v>
      </c>
      <c r="AN2210">
        <v>48.670699999999997</v>
      </c>
      <c r="AO2210">
        <v>20.272259999999999</v>
      </c>
      <c r="AP2210" t="s">
        <v>2</v>
      </c>
      <c r="AQ2210" t="s">
        <v>1</v>
      </c>
      <c r="AR2210" t="s">
        <v>18169</v>
      </c>
      <c r="AS2210" t="s">
        <v>22596</v>
      </c>
      <c r="AT2210" t="s">
        <v>22596</v>
      </c>
      <c r="AU2210" t="s">
        <v>22815</v>
      </c>
      <c r="AV2210" t="s">
        <v>22815</v>
      </c>
      <c r="AW2210" t="s">
        <v>22566</v>
      </c>
      <c r="AX2210" t="s">
        <v>2</v>
      </c>
      <c r="AY2210" t="s">
        <v>2</v>
      </c>
      <c r="AZ2210" t="s">
        <v>2</v>
      </c>
      <c r="BA2210" t="s">
        <v>2</v>
      </c>
      <c r="BB2210" t="s">
        <v>2</v>
      </c>
      <c r="BC2210" t="s">
        <v>2</v>
      </c>
      <c r="BD2210" t="s">
        <v>29890</v>
      </c>
      <c r="BE2210" t="s">
        <v>2</v>
      </c>
      <c r="BF2210" t="s">
        <v>34045</v>
      </c>
    </row>
    <row r="2211" spans="1:58" x14ac:dyDescent="0.25">
      <c r="A2211">
        <v>20311</v>
      </c>
      <c r="B2211" t="s">
        <v>2</v>
      </c>
      <c r="C2211" t="s">
        <v>25803</v>
      </c>
      <c r="D2211" t="s">
        <v>25805</v>
      </c>
      <c r="E2211" t="s">
        <v>25804</v>
      </c>
      <c r="F2211" t="s">
        <v>902</v>
      </c>
      <c r="G2211" t="s">
        <v>1926</v>
      </c>
      <c r="H2211" t="s">
        <v>2378</v>
      </c>
      <c r="I2211" t="s">
        <v>2380</v>
      </c>
      <c r="J2211" t="s">
        <v>13132</v>
      </c>
      <c r="K2211" t="s">
        <v>2387</v>
      </c>
      <c r="L2211" t="s">
        <v>2400</v>
      </c>
      <c r="M2211" t="s">
        <v>25805</v>
      </c>
      <c r="N2211" t="s">
        <v>2</v>
      </c>
      <c r="O2211" t="s">
        <v>2</v>
      </c>
      <c r="W2211" t="s">
        <v>25805</v>
      </c>
      <c r="Z2211" s="4"/>
      <c r="AA2211" t="str">
        <f t="shared" si="170"/>
        <v>x</v>
      </c>
      <c r="AB2211">
        <f t="shared" si="171"/>
        <v>10</v>
      </c>
      <c r="AC2211" t="str">
        <f t="shared" si="172"/>
        <v/>
      </c>
      <c r="AD2211" t="str">
        <f t="shared" si="173"/>
        <v/>
      </c>
      <c r="AE2211" t="str">
        <f t="shared" si="174"/>
        <v/>
      </c>
      <c r="AF2211" t="s">
        <v>17472</v>
      </c>
      <c r="AG2211">
        <v>8</v>
      </c>
      <c r="AH2211" t="s">
        <v>18114</v>
      </c>
      <c r="AI2211">
        <v>394.42574999999999</v>
      </c>
      <c r="AJ2211">
        <v>147.5291</v>
      </c>
      <c r="AK2211">
        <v>178</v>
      </c>
      <c r="AL2211">
        <v>1177</v>
      </c>
      <c r="AM2211">
        <v>999</v>
      </c>
      <c r="AN2211">
        <v>48.625929999999997</v>
      </c>
      <c r="AO2211">
        <v>20.67398</v>
      </c>
      <c r="AP2211" t="s">
        <v>2</v>
      </c>
      <c r="AQ2211" t="s">
        <v>1</v>
      </c>
      <c r="AR2211" t="s">
        <v>18185</v>
      </c>
      <c r="AS2211" t="s">
        <v>22596</v>
      </c>
      <c r="AT2211" t="s">
        <v>22596</v>
      </c>
      <c r="AU2211" t="s">
        <v>22815</v>
      </c>
      <c r="AV2211" t="s">
        <v>22815</v>
      </c>
      <c r="AW2211" t="s">
        <v>25803</v>
      </c>
      <c r="AX2211" t="s">
        <v>2</v>
      </c>
      <c r="AY2211" t="s">
        <v>25806</v>
      </c>
      <c r="AZ2211" t="s">
        <v>25803</v>
      </c>
      <c r="BA2211" t="s">
        <v>25807</v>
      </c>
      <c r="BB2211" t="s">
        <v>2</v>
      </c>
      <c r="BC2211" t="s">
        <v>2</v>
      </c>
      <c r="BD2211" t="s">
        <v>25808</v>
      </c>
      <c r="BE2211" t="s">
        <v>2</v>
      </c>
      <c r="BF2211" t="s">
        <v>34049</v>
      </c>
    </row>
    <row r="2212" spans="1:58" x14ac:dyDescent="0.25">
      <c r="A2212">
        <v>20305</v>
      </c>
      <c r="B2212" t="s">
        <v>2</v>
      </c>
      <c r="C2212" t="s">
        <v>26713</v>
      </c>
      <c r="D2212" t="s">
        <v>26713</v>
      </c>
      <c r="E2212" t="s">
        <v>26714</v>
      </c>
      <c r="F2212" t="s">
        <v>902</v>
      </c>
      <c r="G2212" t="s">
        <v>1926</v>
      </c>
      <c r="H2212" t="s">
        <v>2378</v>
      </c>
      <c r="I2212" t="s">
        <v>2380</v>
      </c>
      <c r="J2212" t="s">
        <v>13132</v>
      </c>
      <c r="K2212" t="s">
        <v>2387</v>
      </c>
      <c r="L2212" t="s">
        <v>2400</v>
      </c>
      <c r="M2212" t="s">
        <v>26713</v>
      </c>
      <c r="N2212" t="s">
        <v>2</v>
      </c>
      <c r="O2212" t="s">
        <v>2</v>
      </c>
      <c r="W2212" t="s">
        <v>26713</v>
      </c>
      <c r="Z2212" s="4"/>
      <c r="AA2212" t="str">
        <f t="shared" si="170"/>
        <v>x</v>
      </c>
      <c r="AB2212">
        <f t="shared" si="171"/>
        <v>10</v>
      </c>
      <c r="AC2212" t="str">
        <f t="shared" si="172"/>
        <v/>
      </c>
      <c r="AD2212" t="str">
        <f t="shared" si="173"/>
        <v/>
      </c>
      <c r="AE2212" t="str">
        <f t="shared" si="174"/>
        <v/>
      </c>
      <c r="AF2212" t="s">
        <v>17472</v>
      </c>
      <c r="AG2212">
        <v>8</v>
      </c>
      <c r="AH2212" t="s">
        <v>18114</v>
      </c>
      <c r="AI2212">
        <v>739.34979999999996</v>
      </c>
      <c r="AJ2212">
        <v>176.12683000000001</v>
      </c>
      <c r="AK2212">
        <v>225</v>
      </c>
      <c r="AL2212">
        <v>1470</v>
      </c>
      <c r="AM2212">
        <v>1245</v>
      </c>
      <c r="AN2212">
        <v>48.6282</v>
      </c>
      <c r="AO2212">
        <v>19.942160000000001</v>
      </c>
      <c r="AP2212" t="s">
        <v>2</v>
      </c>
      <c r="AQ2212" t="s">
        <v>1</v>
      </c>
      <c r="AR2212" t="s">
        <v>18169</v>
      </c>
      <c r="AS2212" t="s">
        <v>22596</v>
      </c>
      <c r="AT2212" t="s">
        <v>22596</v>
      </c>
      <c r="AU2212" t="s">
        <v>22815</v>
      </c>
      <c r="AV2212" t="s">
        <v>22815</v>
      </c>
      <c r="AW2212" t="s">
        <v>26713</v>
      </c>
      <c r="AX2212" t="s">
        <v>2</v>
      </c>
      <c r="AY2212" t="s">
        <v>2</v>
      </c>
      <c r="AZ2212" t="s">
        <v>26713</v>
      </c>
      <c r="BA2212" t="s">
        <v>2</v>
      </c>
      <c r="BB2212" t="s">
        <v>2</v>
      </c>
      <c r="BC2212" t="s">
        <v>2</v>
      </c>
      <c r="BD2212" t="s">
        <v>26715</v>
      </c>
      <c r="BE2212" t="s">
        <v>2</v>
      </c>
      <c r="BF2212" t="s">
        <v>34043</v>
      </c>
    </row>
    <row r="2213" spans="1:58" x14ac:dyDescent="0.25">
      <c r="A2213">
        <v>20303</v>
      </c>
      <c r="B2213" t="s">
        <v>2</v>
      </c>
      <c r="C2213" t="s">
        <v>29891</v>
      </c>
      <c r="D2213" t="s">
        <v>29891</v>
      </c>
      <c r="E2213" t="s">
        <v>29892</v>
      </c>
      <c r="F2213" t="s">
        <v>902</v>
      </c>
      <c r="G2213" t="s">
        <v>1926</v>
      </c>
      <c r="H2213" t="s">
        <v>2378</v>
      </c>
      <c r="I2213" t="s">
        <v>2380</v>
      </c>
      <c r="J2213" t="s">
        <v>13132</v>
      </c>
      <c r="K2213" t="s">
        <v>2387</v>
      </c>
      <c r="L2213" t="s">
        <v>2400</v>
      </c>
      <c r="M2213" t="s">
        <v>29891</v>
      </c>
      <c r="N2213" t="s">
        <v>2</v>
      </c>
      <c r="O2213" t="s">
        <v>2</v>
      </c>
      <c r="W2213" t="s">
        <v>29891</v>
      </c>
      <c r="Z2213" s="4"/>
      <c r="AA2213" t="str">
        <f t="shared" si="170"/>
        <v>x</v>
      </c>
      <c r="AB2213">
        <f t="shared" si="171"/>
        <v>10</v>
      </c>
      <c r="AC2213" t="str">
        <f t="shared" si="172"/>
        <v/>
      </c>
      <c r="AD2213" t="str">
        <f t="shared" si="173"/>
        <v/>
      </c>
      <c r="AE2213" t="str">
        <f t="shared" si="174"/>
        <v/>
      </c>
      <c r="AF2213" t="s">
        <v>17472</v>
      </c>
      <c r="AG2213">
        <v>8</v>
      </c>
      <c r="AH2213" t="s">
        <v>18114</v>
      </c>
      <c r="AI2213">
        <v>928.36162999999999</v>
      </c>
      <c r="AJ2213">
        <v>178.12388000000001</v>
      </c>
      <c r="AK2213">
        <v>245</v>
      </c>
      <c r="AL2213">
        <v>1430</v>
      </c>
      <c r="AM2213">
        <v>1185</v>
      </c>
      <c r="AN2213">
        <v>48.70628</v>
      </c>
      <c r="AO2213">
        <v>19.67332</v>
      </c>
      <c r="AP2213" t="s">
        <v>2</v>
      </c>
      <c r="AQ2213" t="s">
        <v>1</v>
      </c>
      <c r="AR2213" t="s">
        <v>18169</v>
      </c>
      <c r="AS2213" t="s">
        <v>22596</v>
      </c>
      <c r="AT2213" t="s">
        <v>22596</v>
      </c>
      <c r="AU2213" t="s">
        <v>22815</v>
      </c>
      <c r="AV2213" t="s">
        <v>22815</v>
      </c>
      <c r="AW2213" t="s">
        <v>29891</v>
      </c>
      <c r="AX2213" t="s">
        <v>2</v>
      </c>
      <c r="AY2213" t="s">
        <v>2</v>
      </c>
      <c r="AZ2213" t="s">
        <v>29891</v>
      </c>
      <c r="BA2213" t="s">
        <v>2</v>
      </c>
      <c r="BB2213" t="s">
        <v>2</v>
      </c>
      <c r="BC2213" t="s">
        <v>2</v>
      </c>
      <c r="BD2213" t="s">
        <v>29893</v>
      </c>
      <c r="BE2213" t="s">
        <v>2</v>
      </c>
      <c r="BF2213" t="s">
        <v>34041</v>
      </c>
    </row>
    <row r="2214" spans="1:58" x14ac:dyDescent="0.25">
      <c r="A2214">
        <v>20299</v>
      </c>
      <c r="B2214" t="s">
        <v>2</v>
      </c>
      <c r="C2214" t="s">
        <v>15809</v>
      </c>
      <c r="D2214" t="s">
        <v>15809</v>
      </c>
      <c r="E2214" t="s">
        <v>15810</v>
      </c>
      <c r="F2214" t="s">
        <v>902</v>
      </c>
      <c r="G2214" t="s">
        <v>1926</v>
      </c>
      <c r="H2214" t="s">
        <v>2378</v>
      </c>
      <c r="I2214" t="s">
        <v>2380</v>
      </c>
      <c r="J2214" t="s">
        <v>13132</v>
      </c>
      <c r="K2214" t="s">
        <v>2387</v>
      </c>
      <c r="L2214" t="s">
        <v>2400</v>
      </c>
      <c r="M2214" t="s">
        <v>15809</v>
      </c>
      <c r="N2214" t="s">
        <v>2</v>
      </c>
      <c r="O2214" t="s">
        <v>2</v>
      </c>
      <c r="W2214" t="s">
        <v>15809</v>
      </c>
      <c r="Z2214" s="4"/>
      <c r="AA2214" t="str">
        <f t="shared" si="170"/>
        <v>x</v>
      </c>
      <c r="AB2214">
        <f t="shared" si="171"/>
        <v>10</v>
      </c>
      <c r="AC2214" t="str">
        <f t="shared" si="172"/>
        <v/>
      </c>
      <c r="AD2214" t="str">
        <f t="shared" si="173"/>
        <v/>
      </c>
      <c r="AE2214" t="str">
        <f t="shared" si="174"/>
        <v/>
      </c>
      <c r="AF2214" t="s">
        <v>17472</v>
      </c>
      <c r="AG2214">
        <v>8</v>
      </c>
      <c r="AH2214" t="s">
        <v>18114</v>
      </c>
      <c r="AI2214">
        <v>1321.80223</v>
      </c>
      <c r="AJ2214">
        <v>201.73312000000001</v>
      </c>
      <c r="AK2214">
        <v>261</v>
      </c>
      <c r="AL2214">
        <v>1306</v>
      </c>
      <c r="AM2214">
        <v>1045</v>
      </c>
      <c r="AN2214">
        <v>48.792630000000003</v>
      </c>
      <c r="AO2214">
        <v>20.74269</v>
      </c>
      <c r="AP2214" t="s">
        <v>2</v>
      </c>
      <c r="AQ2214" t="s">
        <v>1</v>
      </c>
      <c r="AR2214" t="s">
        <v>18169</v>
      </c>
      <c r="AS2214" t="s">
        <v>22596</v>
      </c>
      <c r="AT2214" t="s">
        <v>22596</v>
      </c>
      <c r="AU2214" t="s">
        <v>22815</v>
      </c>
      <c r="AV2214" t="s">
        <v>22815</v>
      </c>
      <c r="AW2214" t="s">
        <v>15809</v>
      </c>
      <c r="AX2214" t="s">
        <v>2</v>
      </c>
      <c r="AY2214" t="s">
        <v>2</v>
      </c>
      <c r="AZ2214" t="s">
        <v>15809</v>
      </c>
      <c r="BA2214" t="s">
        <v>2</v>
      </c>
      <c r="BB2214" t="s">
        <v>21243</v>
      </c>
      <c r="BC2214" t="s">
        <v>2</v>
      </c>
      <c r="BD2214" t="s">
        <v>21244</v>
      </c>
      <c r="BE2214" t="s">
        <v>27504</v>
      </c>
      <c r="BF2214" t="s">
        <v>34038</v>
      </c>
    </row>
    <row r="2215" spans="1:58" x14ac:dyDescent="0.25">
      <c r="A2215">
        <v>12375</v>
      </c>
      <c r="B2215" t="s">
        <v>2</v>
      </c>
      <c r="C2215" t="s">
        <v>2409</v>
      </c>
      <c r="D2215" t="s">
        <v>2409</v>
      </c>
      <c r="E2215" t="s">
        <v>13184</v>
      </c>
      <c r="F2215" t="s">
        <v>902</v>
      </c>
      <c r="G2215" t="s">
        <v>1926</v>
      </c>
      <c r="H2215" t="s">
        <v>2378</v>
      </c>
      <c r="I2215" t="s">
        <v>2380</v>
      </c>
      <c r="J2215" t="s">
        <v>13132</v>
      </c>
      <c r="K2215" t="s">
        <v>2409</v>
      </c>
      <c r="L2215" t="s">
        <v>2</v>
      </c>
      <c r="M2215" t="s">
        <v>2</v>
      </c>
      <c r="N2215" t="s">
        <v>2</v>
      </c>
      <c r="O2215" t="s">
        <v>2</v>
      </c>
      <c r="U2215" t="s">
        <v>2409</v>
      </c>
      <c r="Z2215" s="4"/>
      <c r="AA2215" t="str">
        <f t="shared" si="170"/>
        <v>x</v>
      </c>
      <c r="AB2215">
        <f t="shared" si="171"/>
        <v>10</v>
      </c>
      <c r="AC2215" t="str">
        <f t="shared" si="172"/>
        <v/>
      </c>
      <c r="AD2215" t="str">
        <f t="shared" si="173"/>
        <v/>
      </c>
      <c r="AE2215" t="str">
        <f t="shared" si="174"/>
        <v/>
      </c>
      <c r="AF2215" t="s">
        <v>17471</v>
      </c>
      <c r="AG2215">
        <v>6</v>
      </c>
      <c r="AH2215" t="s">
        <v>18112</v>
      </c>
      <c r="AI2215">
        <v>9612.8978200000001</v>
      </c>
      <c r="AJ2215">
        <v>1902.14174</v>
      </c>
      <c r="AK2215">
        <v>228</v>
      </c>
      <c r="AL2215">
        <v>1702</v>
      </c>
      <c r="AM2215">
        <v>1474</v>
      </c>
      <c r="AN2215">
        <v>49.433529999999998</v>
      </c>
      <c r="AO2215">
        <v>19.34835</v>
      </c>
      <c r="AP2215" t="s">
        <v>2</v>
      </c>
      <c r="AQ2215" t="s">
        <v>1</v>
      </c>
      <c r="AR2215" t="s">
        <v>18179</v>
      </c>
      <c r="AS2215" t="s">
        <v>22596</v>
      </c>
      <c r="AT2215" t="s">
        <v>22596</v>
      </c>
      <c r="AU2215" t="s">
        <v>22815</v>
      </c>
      <c r="AV2215" t="s">
        <v>22815</v>
      </c>
      <c r="AW2215" t="s">
        <v>2409</v>
      </c>
      <c r="AX2215" t="s">
        <v>2</v>
      </c>
      <c r="AY2215" t="s">
        <v>2</v>
      </c>
      <c r="AZ2215" t="s">
        <v>2409</v>
      </c>
      <c r="BA2215" t="s">
        <v>2</v>
      </c>
      <c r="BB2215" t="s">
        <v>2</v>
      </c>
      <c r="BC2215" t="s">
        <v>2</v>
      </c>
      <c r="BD2215" t="s">
        <v>2</v>
      </c>
      <c r="BE2215" t="s">
        <v>2</v>
      </c>
      <c r="BF2215" t="s">
        <v>2</v>
      </c>
    </row>
    <row r="2216" spans="1:58" x14ac:dyDescent="0.25">
      <c r="A2216">
        <v>14896</v>
      </c>
      <c r="B2216" t="s">
        <v>2</v>
      </c>
      <c r="C2216" t="s">
        <v>2410</v>
      </c>
      <c r="D2216" t="s">
        <v>2410</v>
      </c>
      <c r="E2216" t="s">
        <v>13185</v>
      </c>
      <c r="F2216" t="s">
        <v>902</v>
      </c>
      <c r="G2216" t="s">
        <v>1926</v>
      </c>
      <c r="H2216" t="s">
        <v>2378</v>
      </c>
      <c r="I2216" t="s">
        <v>2380</v>
      </c>
      <c r="J2216" t="s">
        <v>13132</v>
      </c>
      <c r="K2216" t="s">
        <v>2409</v>
      </c>
      <c r="L2216" t="s">
        <v>2410</v>
      </c>
      <c r="M2216" t="s">
        <v>2</v>
      </c>
      <c r="N2216" t="s">
        <v>2</v>
      </c>
      <c r="O2216" t="s">
        <v>2</v>
      </c>
      <c r="V2216" t="s">
        <v>2410</v>
      </c>
      <c r="Z2216" s="4"/>
      <c r="AA2216" t="str">
        <f t="shared" si="170"/>
        <v>x</v>
      </c>
      <c r="AB2216">
        <f t="shared" si="171"/>
        <v>10</v>
      </c>
      <c r="AC2216" t="str">
        <f t="shared" si="172"/>
        <v/>
      </c>
      <c r="AD2216" t="str">
        <f t="shared" si="173"/>
        <v/>
      </c>
      <c r="AE2216" t="str">
        <f t="shared" si="174"/>
        <v/>
      </c>
      <c r="AF2216" t="s">
        <v>17471</v>
      </c>
      <c r="AG2216">
        <v>7</v>
      </c>
      <c r="AH2216" t="s">
        <v>18112</v>
      </c>
      <c r="AI2216">
        <v>0</v>
      </c>
      <c r="AJ2216">
        <v>0</v>
      </c>
      <c r="AK2216">
        <v>0</v>
      </c>
      <c r="AL2216">
        <v>0</v>
      </c>
      <c r="AM2216">
        <v>0</v>
      </c>
      <c r="AN2216">
        <v>49.171109999999999</v>
      </c>
      <c r="AO2216">
        <v>17.308890000000002</v>
      </c>
      <c r="AP2216" t="s">
        <v>2</v>
      </c>
      <c r="AQ2216" t="s">
        <v>2</v>
      </c>
      <c r="AR2216" t="s">
        <v>20555</v>
      </c>
      <c r="AS2216" t="s">
        <v>22596</v>
      </c>
      <c r="AT2216" t="s">
        <v>22596</v>
      </c>
      <c r="AU2216" t="s">
        <v>22815</v>
      </c>
      <c r="AV2216" t="s">
        <v>22815</v>
      </c>
      <c r="AW2216" t="s">
        <v>2410</v>
      </c>
      <c r="AX2216" t="s">
        <v>2</v>
      </c>
      <c r="AY2216" t="s">
        <v>24056</v>
      </c>
      <c r="AZ2216" t="s">
        <v>2410</v>
      </c>
      <c r="BA2216" t="s">
        <v>24057</v>
      </c>
      <c r="BB2216" t="s">
        <v>2</v>
      </c>
      <c r="BC2216" t="s">
        <v>2</v>
      </c>
      <c r="BD2216" t="s">
        <v>2</v>
      </c>
      <c r="BE2216" t="s">
        <v>2</v>
      </c>
      <c r="BF2216" t="s">
        <v>31831</v>
      </c>
    </row>
    <row r="2217" spans="1:58" x14ac:dyDescent="0.25">
      <c r="A2217">
        <v>20211</v>
      </c>
      <c r="B2217" t="s">
        <v>2</v>
      </c>
      <c r="C2217" t="s">
        <v>15811</v>
      </c>
      <c r="D2217" t="s">
        <v>15811</v>
      </c>
      <c r="E2217" t="s">
        <v>15812</v>
      </c>
      <c r="F2217" t="s">
        <v>902</v>
      </c>
      <c r="G2217" t="s">
        <v>1926</v>
      </c>
      <c r="H2217" t="s">
        <v>2378</v>
      </c>
      <c r="I2217" t="s">
        <v>2380</v>
      </c>
      <c r="J2217" t="s">
        <v>13132</v>
      </c>
      <c r="K2217" t="s">
        <v>2409</v>
      </c>
      <c r="L2217" t="s">
        <v>2410</v>
      </c>
      <c r="M2217" t="s">
        <v>15811</v>
      </c>
      <c r="N2217" t="s">
        <v>2</v>
      </c>
      <c r="O2217" t="s">
        <v>2</v>
      </c>
      <c r="W2217" t="s">
        <v>15811</v>
      </c>
      <c r="Z2217" s="4"/>
      <c r="AA2217" t="str">
        <f t="shared" si="170"/>
        <v>x</v>
      </c>
      <c r="AB2217">
        <f t="shared" si="171"/>
        <v>10</v>
      </c>
      <c r="AC2217" t="str">
        <f t="shared" si="172"/>
        <v/>
      </c>
      <c r="AD2217" t="str">
        <f t="shared" si="173"/>
        <v/>
      </c>
      <c r="AE2217" t="str">
        <f t="shared" si="174"/>
        <v/>
      </c>
      <c r="AF2217" t="s">
        <v>17472</v>
      </c>
      <c r="AG2217">
        <v>8</v>
      </c>
      <c r="AH2217" t="s">
        <v>18114</v>
      </c>
      <c r="AI2217">
        <v>0</v>
      </c>
      <c r="AJ2217">
        <v>0</v>
      </c>
      <c r="AK2217">
        <v>0</v>
      </c>
      <c r="AL2217">
        <v>0</v>
      </c>
      <c r="AM2217">
        <v>0</v>
      </c>
      <c r="AN2217">
        <v>49.154510000000002</v>
      </c>
      <c r="AO2217">
        <v>17.341349999999998</v>
      </c>
      <c r="AP2217" t="s">
        <v>2</v>
      </c>
      <c r="AQ2217" t="s">
        <v>2</v>
      </c>
      <c r="AR2217" t="s">
        <v>20555</v>
      </c>
      <c r="AS2217" t="s">
        <v>22596</v>
      </c>
      <c r="AT2217" t="s">
        <v>22596</v>
      </c>
      <c r="AU2217" t="s">
        <v>22815</v>
      </c>
      <c r="AV2217" t="s">
        <v>22815</v>
      </c>
      <c r="AW2217" t="s">
        <v>13186</v>
      </c>
      <c r="AX2217" t="s">
        <v>2</v>
      </c>
      <c r="AY2217" t="s">
        <v>2</v>
      </c>
      <c r="AZ2217" t="s">
        <v>15811</v>
      </c>
      <c r="BA2217" t="s">
        <v>2</v>
      </c>
      <c r="BB2217" t="s">
        <v>15811</v>
      </c>
      <c r="BC2217" t="s">
        <v>2</v>
      </c>
      <c r="BD2217" t="s">
        <v>2</v>
      </c>
      <c r="BE2217" t="s">
        <v>2</v>
      </c>
      <c r="BF2217" t="s">
        <v>33971</v>
      </c>
    </row>
    <row r="2218" spans="1:58" x14ac:dyDescent="0.25">
      <c r="A2218">
        <v>20212</v>
      </c>
      <c r="B2218" t="s">
        <v>2</v>
      </c>
      <c r="C2218" t="s">
        <v>14495</v>
      </c>
      <c r="D2218" t="s">
        <v>15813</v>
      </c>
      <c r="E2218" t="s">
        <v>15814</v>
      </c>
      <c r="F2218" t="s">
        <v>902</v>
      </c>
      <c r="G2218" t="s">
        <v>1926</v>
      </c>
      <c r="H2218" t="s">
        <v>2378</v>
      </c>
      <c r="I2218" t="s">
        <v>2380</v>
      </c>
      <c r="J2218" t="s">
        <v>13132</v>
      </c>
      <c r="K2218" t="s">
        <v>2409</v>
      </c>
      <c r="L2218" t="s">
        <v>2410</v>
      </c>
      <c r="M2218" t="s">
        <v>15813</v>
      </c>
      <c r="N2218" t="s">
        <v>2</v>
      </c>
      <c r="O2218" t="s">
        <v>2</v>
      </c>
      <c r="W2218" t="s">
        <v>15813</v>
      </c>
      <c r="Z2218" s="4"/>
      <c r="AA2218" t="str">
        <f t="shared" si="170"/>
        <v>x</v>
      </c>
      <c r="AB2218">
        <f t="shared" si="171"/>
        <v>10</v>
      </c>
      <c r="AC2218" t="str">
        <f t="shared" si="172"/>
        <v/>
      </c>
      <c r="AD2218" t="str">
        <f t="shared" si="173"/>
        <v/>
      </c>
      <c r="AE2218" t="str">
        <f t="shared" si="174"/>
        <v/>
      </c>
      <c r="AF2218" t="s">
        <v>17472</v>
      </c>
      <c r="AG2218">
        <v>8</v>
      </c>
      <c r="AH2218" t="s">
        <v>18114</v>
      </c>
      <c r="AI2218">
        <v>0</v>
      </c>
      <c r="AJ2218">
        <v>0</v>
      </c>
      <c r="AK2218">
        <v>0</v>
      </c>
      <c r="AL2218">
        <v>0</v>
      </c>
      <c r="AM2218">
        <v>0</v>
      </c>
      <c r="AN2218">
        <v>49.034489999999998</v>
      </c>
      <c r="AO2218">
        <v>17.22766</v>
      </c>
      <c r="AP2218" t="s">
        <v>2</v>
      </c>
      <c r="AQ2218" t="s">
        <v>2</v>
      </c>
      <c r="AR2218" t="s">
        <v>20555</v>
      </c>
      <c r="AS2218" t="s">
        <v>22596</v>
      </c>
      <c r="AT2218" t="s">
        <v>22596</v>
      </c>
      <c r="AU2218" t="s">
        <v>22815</v>
      </c>
      <c r="AV2218" t="s">
        <v>22815</v>
      </c>
      <c r="AW2218" t="s">
        <v>14495</v>
      </c>
      <c r="AX2218" t="s">
        <v>2</v>
      </c>
      <c r="AY2218" t="s">
        <v>2</v>
      </c>
      <c r="AZ2218" t="s">
        <v>33972</v>
      </c>
      <c r="BA2218" t="s">
        <v>2</v>
      </c>
      <c r="BB2218" t="s">
        <v>2</v>
      </c>
      <c r="BC2218" t="s">
        <v>2</v>
      </c>
      <c r="BD2218" t="s">
        <v>2</v>
      </c>
      <c r="BE2218" t="s">
        <v>2</v>
      </c>
      <c r="BF2218" t="s">
        <v>33973</v>
      </c>
    </row>
    <row r="2219" spans="1:58" x14ac:dyDescent="0.25">
      <c r="A2219">
        <v>20210</v>
      </c>
      <c r="B2219" t="s">
        <v>2</v>
      </c>
      <c r="C2219" t="s">
        <v>14496</v>
      </c>
      <c r="D2219" t="s">
        <v>15815</v>
      </c>
      <c r="E2219" t="s">
        <v>15816</v>
      </c>
      <c r="F2219" t="s">
        <v>902</v>
      </c>
      <c r="G2219" t="s">
        <v>1926</v>
      </c>
      <c r="H2219" t="s">
        <v>2378</v>
      </c>
      <c r="I2219" t="s">
        <v>2380</v>
      </c>
      <c r="J2219" t="s">
        <v>13132</v>
      </c>
      <c r="K2219" t="s">
        <v>2409</v>
      </c>
      <c r="L2219" t="s">
        <v>2410</v>
      </c>
      <c r="M2219" t="s">
        <v>15815</v>
      </c>
      <c r="N2219" t="s">
        <v>2</v>
      </c>
      <c r="O2219" t="s">
        <v>2</v>
      </c>
      <c r="W2219" t="s">
        <v>15815</v>
      </c>
      <c r="Z2219" s="4"/>
      <c r="AA2219" t="str">
        <f t="shared" si="170"/>
        <v>x</v>
      </c>
      <c r="AB2219">
        <f t="shared" si="171"/>
        <v>10</v>
      </c>
      <c r="AC2219" t="str">
        <f t="shared" si="172"/>
        <v/>
      </c>
      <c r="AD2219" t="str">
        <f t="shared" si="173"/>
        <v/>
      </c>
      <c r="AE2219" t="str">
        <f t="shared" si="174"/>
        <v/>
      </c>
      <c r="AF2219" t="s">
        <v>17472</v>
      </c>
      <c r="AG2219">
        <v>8</v>
      </c>
      <c r="AH2219" t="s">
        <v>18114</v>
      </c>
      <c r="AI2219">
        <v>0</v>
      </c>
      <c r="AJ2219">
        <v>0</v>
      </c>
      <c r="AK2219">
        <v>0</v>
      </c>
      <c r="AL2219">
        <v>0</v>
      </c>
      <c r="AM2219">
        <v>0</v>
      </c>
      <c r="AN2219">
        <v>49.220649999999999</v>
      </c>
      <c r="AO2219">
        <v>17.10981</v>
      </c>
      <c r="AP2219" t="s">
        <v>2</v>
      </c>
      <c r="AQ2219" t="s">
        <v>2</v>
      </c>
      <c r="AR2219" t="s">
        <v>20555</v>
      </c>
      <c r="AS2219" t="s">
        <v>22596</v>
      </c>
      <c r="AT2219" t="s">
        <v>22596</v>
      </c>
      <c r="AU2219" t="s">
        <v>22815</v>
      </c>
      <c r="AV2219" t="s">
        <v>22815</v>
      </c>
      <c r="AW2219" t="s">
        <v>14496</v>
      </c>
      <c r="AX2219" t="s">
        <v>2</v>
      </c>
      <c r="AY2219" t="s">
        <v>2</v>
      </c>
      <c r="AZ2219" t="s">
        <v>14496</v>
      </c>
      <c r="BA2219" t="s">
        <v>2</v>
      </c>
      <c r="BB2219" t="s">
        <v>2</v>
      </c>
      <c r="BC2219" t="s">
        <v>2</v>
      </c>
      <c r="BD2219" t="s">
        <v>2</v>
      </c>
      <c r="BE2219" t="s">
        <v>2</v>
      </c>
      <c r="BF2219" t="s">
        <v>33970</v>
      </c>
    </row>
    <row r="2220" spans="1:58" x14ac:dyDescent="0.25">
      <c r="A2220">
        <v>20209</v>
      </c>
      <c r="B2220" t="s">
        <v>2</v>
      </c>
      <c r="C2220" t="s">
        <v>14497</v>
      </c>
      <c r="D2220" t="s">
        <v>15817</v>
      </c>
      <c r="E2220" t="s">
        <v>15818</v>
      </c>
      <c r="F2220" t="s">
        <v>902</v>
      </c>
      <c r="G2220" t="s">
        <v>1926</v>
      </c>
      <c r="H2220" t="s">
        <v>2378</v>
      </c>
      <c r="I2220" t="s">
        <v>2380</v>
      </c>
      <c r="J2220" t="s">
        <v>13132</v>
      </c>
      <c r="K2220" t="s">
        <v>2409</v>
      </c>
      <c r="L2220" t="s">
        <v>2410</v>
      </c>
      <c r="M2220" t="s">
        <v>15817</v>
      </c>
      <c r="N2220" t="s">
        <v>2</v>
      </c>
      <c r="O2220" t="s">
        <v>2</v>
      </c>
      <c r="W2220" t="s">
        <v>15817</v>
      </c>
      <c r="Z2220" s="4"/>
      <c r="AA2220" t="str">
        <f t="shared" si="170"/>
        <v>x</v>
      </c>
      <c r="AB2220">
        <f t="shared" si="171"/>
        <v>10</v>
      </c>
      <c r="AC2220" t="str">
        <f t="shared" si="172"/>
        <v/>
      </c>
      <c r="AD2220" t="str">
        <f t="shared" si="173"/>
        <v/>
      </c>
      <c r="AE2220" t="str">
        <f t="shared" si="174"/>
        <v/>
      </c>
      <c r="AF2220" t="s">
        <v>17472</v>
      </c>
      <c r="AG2220">
        <v>8</v>
      </c>
      <c r="AH2220" t="s">
        <v>18114</v>
      </c>
      <c r="AI2220">
        <v>0</v>
      </c>
      <c r="AJ2220">
        <v>0</v>
      </c>
      <c r="AK2220">
        <v>0</v>
      </c>
      <c r="AL2220">
        <v>0</v>
      </c>
      <c r="AM2220">
        <v>0</v>
      </c>
      <c r="AN2220">
        <v>48.969799999999999</v>
      </c>
      <c r="AO2220">
        <v>16.827649999999998</v>
      </c>
      <c r="AP2220" t="s">
        <v>2</v>
      </c>
      <c r="AQ2220" t="s">
        <v>2</v>
      </c>
      <c r="AR2220" t="s">
        <v>20555</v>
      </c>
      <c r="AS2220" t="s">
        <v>22596</v>
      </c>
      <c r="AT2220" t="s">
        <v>22596</v>
      </c>
      <c r="AU2220" t="s">
        <v>22815</v>
      </c>
      <c r="AV2220" t="s">
        <v>22815</v>
      </c>
      <c r="AW2220" t="s">
        <v>14497</v>
      </c>
      <c r="AX2220" t="s">
        <v>2</v>
      </c>
      <c r="AY2220" t="s">
        <v>27475</v>
      </c>
      <c r="AZ2220" t="s">
        <v>33968</v>
      </c>
      <c r="BA2220" t="s">
        <v>2</v>
      </c>
      <c r="BB2220" t="s">
        <v>2</v>
      </c>
      <c r="BC2220" t="s">
        <v>2</v>
      </c>
      <c r="BD2220" t="s">
        <v>2</v>
      </c>
      <c r="BE2220" t="s">
        <v>2</v>
      </c>
      <c r="BF2220" t="s">
        <v>33969</v>
      </c>
    </row>
    <row r="2221" spans="1:58" x14ac:dyDescent="0.25">
      <c r="A2221">
        <v>14905</v>
      </c>
      <c r="B2221" t="s">
        <v>2</v>
      </c>
      <c r="C2221" t="s">
        <v>2418</v>
      </c>
      <c r="D2221" t="s">
        <v>2418</v>
      </c>
      <c r="E2221" t="s">
        <v>15819</v>
      </c>
      <c r="F2221" t="s">
        <v>902</v>
      </c>
      <c r="G2221" t="s">
        <v>1926</v>
      </c>
      <c r="H2221" t="s">
        <v>2378</v>
      </c>
      <c r="I2221" t="s">
        <v>2380</v>
      </c>
      <c r="J2221" t="s">
        <v>13132</v>
      </c>
      <c r="K2221" t="s">
        <v>2409</v>
      </c>
      <c r="L2221" t="s">
        <v>2418</v>
      </c>
      <c r="M2221" t="s">
        <v>2</v>
      </c>
      <c r="N2221" t="s">
        <v>2</v>
      </c>
      <c r="O2221" t="s">
        <v>2</v>
      </c>
      <c r="V2221" t="s">
        <v>2418</v>
      </c>
      <c r="Z2221" s="4"/>
      <c r="AA2221" t="str">
        <f t="shared" si="170"/>
        <v>x</v>
      </c>
      <c r="AB2221">
        <f t="shared" si="171"/>
        <v>10</v>
      </c>
      <c r="AC2221" t="str">
        <f t="shared" si="172"/>
        <v/>
      </c>
      <c r="AD2221" t="str">
        <f t="shared" si="173"/>
        <v/>
      </c>
      <c r="AE2221" t="str">
        <f t="shared" si="174"/>
        <v/>
      </c>
      <c r="AF2221" t="s">
        <v>17471</v>
      </c>
      <c r="AG2221">
        <v>7</v>
      </c>
      <c r="AH2221" t="s">
        <v>18114</v>
      </c>
      <c r="AI2221">
        <v>1154.02883</v>
      </c>
      <c r="AJ2221">
        <v>275.45485000000002</v>
      </c>
      <c r="AK2221">
        <v>326</v>
      </c>
      <c r="AL2221">
        <v>1276</v>
      </c>
      <c r="AM2221">
        <v>950</v>
      </c>
      <c r="AN2221">
        <v>49.180970000000002</v>
      </c>
      <c r="AO2221">
        <v>20.638559999999998</v>
      </c>
      <c r="AP2221" t="s">
        <v>2</v>
      </c>
      <c r="AQ2221" t="s">
        <v>1</v>
      </c>
      <c r="AR2221" t="s">
        <v>18188</v>
      </c>
      <c r="AS2221" t="s">
        <v>22596</v>
      </c>
      <c r="AT2221" t="s">
        <v>22596</v>
      </c>
      <c r="AU2221" t="s">
        <v>22815</v>
      </c>
      <c r="AV2221" t="s">
        <v>22815</v>
      </c>
      <c r="AW2221" t="s">
        <v>2418</v>
      </c>
      <c r="AX2221" t="s">
        <v>2</v>
      </c>
      <c r="AY2221" t="s">
        <v>24052</v>
      </c>
      <c r="AZ2221" t="s">
        <v>2418</v>
      </c>
      <c r="BA2221" t="s">
        <v>2</v>
      </c>
      <c r="BB2221" t="s">
        <v>2</v>
      </c>
      <c r="BC2221" t="s">
        <v>2</v>
      </c>
      <c r="BD2221" t="s">
        <v>18191</v>
      </c>
      <c r="BE2221" t="s">
        <v>2</v>
      </c>
      <c r="BF2221" t="s">
        <v>31839</v>
      </c>
    </row>
    <row r="2222" spans="1:58" x14ac:dyDescent="0.25">
      <c r="A2222">
        <v>20287</v>
      </c>
      <c r="B2222" t="s">
        <v>2</v>
      </c>
      <c r="C2222" t="s">
        <v>13193</v>
      </c>
      <c r="D2222" t="s">
        <v>13193</v>
      </c>
      <c r="E2222" t="s">
        <v>15820</v>
      </c>
      <c r="F2222" t="s">
        <v>902</v>
      </c>
      <c r="G2222" t="s">
        <v>1926</v>
      </c>
      <c r="H2222" t="s">
        <v>2378</v>
      </c>
      <c r="I2222" t="s">
        <v>2380</v>
      </c>
      <c r="J2222" t="s">
        <v>13132</v>
      </c>
      <c r="K2222" t="s">
        <v>2409</v>
      </c>
      <c r="L2222" t="s">
        <v>2418</v>
      </c>
      <c r="M2222" t="s">
        <v>13193</v>
      </c>
      <c r="N2222" t="s">
        <v>2</v>
      </c>
      <c r="O2222" t="s">
        <v>2</v>
      </c>
      <c r="W2222" t="s">
        <v>13193</v>
      </c>
      <c r="Z2222" s="4"/>
      <c r="AA2222" t="str">
        <f t="shared" si="170"/>
        <v>x</v>
      </c>
      <c r="AB2222">
        <f t="shared" si="171"/>
        <v>10</v>
      </c>
      <c r="AC2222" t="str">
        <f t="shared" si="172"/>
        <v/>
      </c>
      <c r="AD2222" t="str">
        <f t="shared" si="173"/>
        <v/>
      </c>
      <c r="AE2222" t="str">
        <f t="shared" si="174"/>
        <v/>
      </c>
      <c r="AF2222" t="s">
        <v>17472</v>
      </c>
      <c r="AG2222">
        <v>8</v>
      </c>
      <c r="AH2222" t="s">
        <v>18114</v>
      </c>
      <c r="AI2222">
        <v>169.01910000000001</v>
      </c>
      <c r="AJ2222">
        <v>62.626779999999997</v>
      </c>
      <c r="AK2222">
        <v>326</v>
      </c>
      <c r="AL2222">
        <v>1057</v>
      </c>
      <c r="AM2222">
        <v>731</v>
      </c>
      <c r="AN2222">
        <v>49.09357</v>
      </c>
      <c r="AO2222">
        <v>20.960039999999999</v>
      </c>
      <c r="AP2222" t="s">
        <v>2</v>
      </c>
      <c r="AQ2222" t="s">
        <v>1</v>
      </c>
      <c r="AR2222" t="s">
        <v>18169</v>
      </c>
      <c r="AS2222" t="s">
        <v>22596</v>
      </c>
      <c r="AT2222" t="s">
        <v>22596</v>
      </c>
      <c r="AU2222" t="s">
        <v>22815</v>
      </c>
      <c r="AV2222" t="s">
        <v>22815</v>
      </c>
      <c r="AW2222" t="s">
        <v>13193</v>
      </c>
      <c r="AX2222" t="s">
        <v>2</v>
      </c>
      <c r="AY2222" t="s">
        <v>2</v>
      </c>
      <c r="AZ2222" t="s">
        <v>2</v>
      </c>
      <c r="BA2222" t="s">
        <v>2</v>
      </c>
      <c r="BB2222" t="s">
        <v>2</v>
      </c>
      <c r="BC2222" t="s">
        <v>2</v>
      </c>
      <c r="BD2222" t="s">
        <v>27494</v>
      </c>
      <c r="BE2222" t="s">
        <v>2</v>
      </c>
      <c r="BF2222" t="s">
        <v>34026</v>
      </c>
    </row>
    <row r="2223" spans="1:58" x14ac:dyDescent="0.25">
      <c r="A2223">
        <v>20277</v>
      </c>
      <c r="B2223" t="s">
        <v>2</v>
      </c>
      <c r="C2223" t="s">
        <v>15821</v>
      </c>
      <c r="D2223" t="s">
        <v>15821</v>
      </c>
      <c r="E2223" t="s">
        <v>15822</v>
      </c>
      <c r="F2223" t="s">
        <v>902</v>
      </c>
      <c r="G2223" t="s">
        <v>1926</v>
      </c>
      <c r="H2223" t="s">
        <v>2378</v>
      </c>
      <c r="I2223" t="s">
        <v>2380</v>
      </c>
      <c r="J2223" t="s">
        <v>13132</v>
      </c>
      <c r="K2223" t="s">
        <v>2409</v>
      </c>
      <c r="L2223" t="s">
        <v>2418</v>
      </c>
      <c r="M2223" t="s">
        <v>15821</v>
      </c>
      <c r="N2223" t="s">
        <v>2</v>
      </c>
      <c r="O2223" t="s">
        <v>2</v>
      </c>
      <c r="W2223" t="s">
        <v>15821</v>
      </c>
      <c r="Z2223" s="4"/>
      <c r="AA2223" t="str">
        <f t="shared" si="170"/>
        <v>x</v>
      </c>
      <c r="AB2223">
        <f t="shared" si="171"/>
        <v>10</v>
      </c>
      <c r="AC2223" t="str">
        <f t="shared" si="172"/>
        <v/>
      </c>
      <c r="AD2223" t="str">
        <f t="shared" si="173"/>
        <v/>
      </c>
      <c r="AE2223" t="str">
        <f t="shared" si="174"/>
        <v/>
      </c>
      <c r="AF2223" t="s">
        <v>17472</v>
      </c>
      <c r="AG2223">
        <v>8</v>
      </c>
      <c r="AH2223" t="s">
        <v>18114</v>
      </c>
      <c r="AI2223">
        <v>651.70414000000005</v>
      </c>
      <c r="AJ2223">
        <v>130.85597999999999</v>
      </c>
      <c r="AK2223">
        <v>426</v>
      </c>
      <c r="AL2223">
        <v>1276</v>
      </c>
      <c r="AM2223">
        <v>850</v>
      </c>
      <c r="AN2223">
        <v>49.135440000000003</v>
      </c>
      <c r="AO2223">
        <v>20.678059999999999</v>
      </c>
      <c r="AP2223" t="s">
        <v>2</v>
      </c>
      <c r="AQ2223" t="s">
        <v>1</v>
      </c>
      <c r="AR2223" t="s">
        <v>18169</v>
      </c>
      <c r="AS2223" t="s">
        <v>22596</v>
      </c>
      <c r="AT2223" t="s">
        <v>22596</v>
      </c>
      <c r="AU2223" t="s">
        <v>22815</v>
      </c>
      <c r="AV2223" t="s">
        <v>22815</v>
      </c>
      <c r="AW2223" t="s">
        <v>20769</v>
      </c>
      <c r="AX2223" t="s">
        <v>2</v>
      </c>
      <c r="AY2223" t="s">
        <v>26690</v>
      </c>
      <c r="AZ2223" t="s">
        <v>15821</v>
      </c>
      <c r="BA2223" t="s">
        <v>2</v>
      </c>
      <c r="BB2223" t="s">
        <v>26691</v>
      </c>
      <c r="BC2223" t="s">
        <v>2</v>
      </c>
      <c r="BD2223" t="s">
        <v>26692</v>
      </c>
      <c r="BE2223" t="s">
        <v>2</v>
      </c>
      <c r="BF2223" t="s">
        <v>34022</v>
      </c>
    </row>
    <row r="2224" spans="1:58" x14ac:dyDescent="0.25">
      <c r="A2224">
        <v>20290</v>
      </c>
      <c r="B2224" t="s">
        <v>2</v>
      </c>
      <c r="C2224" t="s">
        <v>15823</v>
      </c>
      <c r="D2224" t="s">
        <v>15823</v>
      </c>
      <c r="E2224" t="s">
        <v>15824</v>
      </c>
      <c r="F2224" t="s">
        <v>902</v>
      </c>
      <c r="G2224" t="s">
        <v>1926</v>
      </c>
      <c r="H2224" t="s">
        <v>2378</v>
      </c>
      <c r="I2224" t="s">
        <v>2380</v>
      </c>
      <c r="J2224" t="s">
        <v>13132</v>
      </c>
      <c r="K2224" t="s">
        <v>2409</v>
      </c>
      <c r="L2224" t="s">
        <v>2418</v>
      </c>
      <c r="M2224" t="s">
        <v>15823</v>
      </c>
      <c r="N2224" t="s">
        <v>2</v>
      </c>
      <c r="O2224" t="s">
        <v>2</v>
      </c>
      <c r="W2224" t="s">
        <v>15823</v>
      </c>
      <c r="Z2224" s="4"/>
      <c r="AA2224" t="str">
        <f t="shared" si="170"/>
        <v>x</v>
      </c>
      <c r="AB2224">
        <f t="shared" si="171"/>
        <v>10</v>
      </c>
      <c r="AC2224" t="str">
        <f t="shared" si="172"/>
        <v/>
      </c>
      <c r="AD2224" t="str">
        <f t="shared" si="173"/>
        <v/>
      </c>
      <c r="AE2224" t="str">
        <f t="shared" si="174"/>
        <v/>
      </c>
      <c r="AF2224" t="s">
        <v>17472</v>
      </c>
      <c r="AG2224">
        <v>8</v>
      </c>
      <c r="AH2224" t="s">
        <v>18114</v>
      </c>
      <c r="AI2224">
        <v>0</v>
      </c>
      <c r="AJ2224">
        <v>0</v>
      </c>
      <c r="AK2224">
        <v>0</v>
      </c>
      <c r="AL2224">
        <v>0</v>
      </c>
      <c r="AM2224">
        <v>0</v>
      </c>
      <c r="AN2224">
        <v>48.994860000000003</v>
      </c>
      <c r="AO2224">
        <v>21.11666</v>
      </c>
      <c r="AP2224" t="s">
        <v>2</v>
      </c>
      <c r="AQ2224" t="s">
        <v>2</v>
      </c>
      <c r="AR2224" t="s">
        <v>18169</v>
      </c>
      <c r="AS2224" t="s">
        <v>22596</v>
      </c>
      <c r="AT2224" t="s">
        <v>22596</v>
      </c>
      <c r="AU2224" t="s">
        <v>22815</v>
      </c>
      <c r="AV2224" t="s">
        <v>22815</v>
      </c>
      <c r="AW2224" t="s">
        <v>20764</v>
      </c>
      <c r="AX2224" t="s">
        <v>2</v>
      </c>
      <c r="AY2224" t="s">
        <v>26674</v>
      </c>
      <c r="AZ2224" t="s">
        <v>15823</v>
      </c>
      <c r="BA2224" t="s">
        <v>2</v>
      </c>
      <c r="BB2224" t="s">
        <v>2</v>
      </c>
      <c r="BC2224" t="s">
        <v>2</v>
      </c>
      <c r="BD2224" t="s">
        <v>26675</v>
      </c>
      <c r="BE2224" t="s">
        <v>2</v>
      </c>
      <c r="BF2224" t="s">
        <v>34029</v>
      </c>
    </row>
    <row r="2225" spans="1:58" x14ac:dyDescent="0.25">
      <c r="A2225">
        <v>20271</v>
      </c>
      <c r="B2225" t="s">
        <v>2</v>
      </c>
      <c r="C2225" t="s">
        <v>13213</v>
      </c>
      <c r="D2225" t="s">
        <v>13213</v>
      </c>
      <c r="E2225" t="s">
        <v>15825</v>
      </c>
      <c r="F2225" t="s">
        <v>902</v>
      </c>
      <c r="G2225" t="s">
        <v>1926</v>
      </c>
      <c r="H2225" t="s">
        <v>2378</v>
      </c>
      <c r="I2225" t="s">
        <v>2380</v>
      </c>
      <c r="J2225" t="s">
        <v>13132</v>
      </c>
      <c r="K2225" t="s">
        <v>2409</v>
      </c>
      <c r="L2225" t="s">
        <v>2418</v>
      </c>
      <c r="M2225" t="s">
        <v>13213</v>
      </c>
      <c r="N2225" t="s">
        <v>2</v>
      </c>
      <c r="O2225" t="s">
        <v>2</v>
      </c>
      <c r="W2225" t="s">
        <v>13213</v>
      </c>
      <c r="Z2225" s="4"/>
      <c r="AA2225" t="str">
        <f t="shared" si="170"/>
        <v>x</v>
      </c>
      <c r="AB2225">
        <f t="shared" si="171"/>
        <v>10</v>
      </c>
      <c r="AC2225" t="str">
        <f t="shared" si="172"/>
        <v/>
      </c>
      <c r="AD2225" t="str">
        <f t="shared" si="173"/>
        <v/>
      </c>
      <c r="AE2225" t="str">
        <f t="shared" si="174"/>
        <v/>
      </c>
      <c r="AF2225" t="s">
        <v>17472</v>
      </c>
      <c r="AG2225">
        <v>8</v>
      </c>
      <c r="AH2225" t="s">
        <v>18114</v>
      </c>
      <c r="AI2225">
        <v>333.30560000000003</v>
      </c>
      <c r="AJ2225">
        <v>99.262789999999995</v>
      </c>
      <c r="AK2225">
        <v>452</v>
      </c>
      <c r="AL2225">
        <v>1247</v>
      </c>
      <c r="AM2225">
        <v>795</v>
      </c>
      <c r="AN2225">
        <v>49.313160000000003</v>
      </c>
      <c r="AO2225">
        <v>20.399470000000001</v>
      </c>
      <c r="AP2225" t="s">
        <v>2</v>
      </c>
      <c r="AQ2225" t="s">
        <v>1</v>
      </c>
      <c r="AR2225" t="s">
        <v>18188</v>
      </c>
      <c r="AS2225" t="s">
        <v>22596</v>
      </c>
      <c r="AT2225" t="s">
        <v>22596</v>
      </c>
      <c r="AU2225" t="s">
        <v>22815</v>
      </c>
      <c r="AV2225" t="s">
        <v>22815</v>
      </c>
      <c r="AW2225" t="s">
        <v>20303</v>
      </c>
      <c r="AX2225" t="s">
        <v>2</v>
      </c>
      <c r="AY2225" t="s">
        <v>25836</v>
      </c>
      <c r="AZ2225" t="s">
        <v>13213</v>
      </c>
      <c r="BA2225" t="s">
        <v>2</v>
      </c>
      <c r="BB2225" t="s">
        <v>2</v>
      </c>
      <c r="BC2225" t="s">
        <v>2</v>
      </c>
      <c r="BD2225" t="s">
        <v>20304</v>
      </c>
      <c r="BE2225" t="s">
        <v>2</v>
      </c>
      <c r="BF2225" t="s">
        <v>34017</v>
      </c>
    </row>
    <row r="2226" spans="1:58" x14ac:dyDescent="0.25">
      <c r="A2226">
        <v>14898</v>
      </c>
      <c r="B2226" t="s">
        <v>2</v>
      </c>
      <c r="C2226" t="s">
        <v>2411</v>
      </c>
      <c r="D2226" t="s">
        <v>2411</v>
      </c>
      <c r="E2226" t="s">
        <v>13188</v>
      </c>
      <c r="F2226" t="s">
        <v>902</v>
      </c>
      <c r="G2226" t="s">
        <v>1926</v>
      </c>
      <c r="H2226" t="s">
        <v>2378</v>
      </c>
      <c r="I2226" t="s">
        <v>2380</v>
      </c>
      <c r="J2226" t="s">
        <v>13132</v>
      </c>
      <c r="K2226" t="s">
        <v>2409</v>
      </c>
      <c r="L2226" t="s">
        <v>2411</v>
      </c>
      <c r="M2226" t="s">
        <v>2</v>
      </c>
      <c r="N2226" t="s">
        <v>2</v>
      </c>
      <c r="O2226" t="s">
        <v>2</v>
      </c>
      <c r="V2226" t="s">
        <v>2411</v>
      </c>
      <c r="Z2226" s="4"/>
      <c r="AA2226" t="str">
        <f t="shared" si="170"/>
        <v>x</v>
      </c>
      <c r="AB2226">
        <f t="shared" si="171"/>
        <v>10</v>
      </c>
      <c r="AC2226" t="str">
        <f t="shared" si="172"/>
        <v/>
      </c>
      <c r="AD2226" t="str">
        <f t="shared" si="173"/>
        <v/>
      </c>
      <c r="AE2226" t="str">
        <f t="shared" si="174"/>
        <v/>
      </c>
      <c r="AF2226" t="s">
        <v>17471</v>
      </c>
      <c r="AG2226">
        <v>7</v>
      </c>
      <c r="AH2226" t="s">
        <v>18112</v>
      </c>
      <c r="AI2226">
        <v>1845.1416200000001</v>
      </c>
      <c r="AJ2226">
        <v>433.72005000000001</v>
      </c>
      <c r="AK2226">
        <v>228</v>
      </c>
      <c r="AL2226">
        <v>1066</v>
      </c>
      <c r="AM2226">
        <v>838</v>
      </c>
      <c r="AN2226">
        <v>49.144179999999999</v>
      </c>
      <c r="AO2226">
        <v>18.171800000000001</v>
      </c>
      <c r="AP2226" t="s">
        <v>2</v>
      </c>
      <c r="AQ2226" t="s">
        <v>1</v>
      </c>
      <c r="AR2226" t="s">
        <v>18153</v>
      </c>
      <c r="AS2226" t="s">
        <v>22596</v>
      </c>
      <c r="AT2226" t="s">
        <v>22596</v>
      </c>
      <c r="AU2226" t="s">
        <v>22815</v>
      </c>
      <c r="AV2226" t="s">
        <v>22815</v>
      </c>
      <c r="AW2226" t="s">
        <v>2411</v>
      </c>
      <c r="AX2226" t="s">
        <v>2</v>
      </c>
      <c r="AY2226" t="s">
        <v>2</v>
      </c>
      <c r="AZ2226" t="s">
        <v>2411</v>
      </c>
      <c r="BA2226" t="s">
        <v>2</v>
      </c>
      <c r="BB2226" t="s">
        <v>2</v>
      </c>
      <c r="BC2226" t="s">
        <v>2</v>
      </c>
      <c r="BD2226" t="s">
        <v>2</v>
      </c>
      <c r="BE2226" t="s">
        <v>2</v>
      </c>
      <c r="BF2226" t="s">
        <v>2</v>
      </c>
    </row>
    <row r="2227" spans="1:58" x14ac:dyDescent="0.25">
      <c r="A2227">
        <v>20266</v>
      </c>
      <c r="B2227" t="s">
        <v>2</v>
      </c>
      <c r="C2227" t="s">
        <v>25831</v>
      </c>
      <c r="D2227" t="s">
        <v>25831</v>
      </c>
      <c r="E2227" t="s">
        <v>25832</v>
      </c>
      <c r="F2227" t="s">
        <v>902</v>
      </c>
      <c r="G2227" t="s">
        <v>1926</v>
      </c>
      <c r="H2227" t="s">
        <v>2378</v>
      </c>
      <c r="I2227" t="s">
        <v>2380</v>
      </c>
      <c r="J2227" t="s">
        <v>13132</v>
      </c>
      <c r="K2227" t="s">
        <v>2409</v>
      </c>
      <c r="L2227" t="s">
        <v>2411</v>
      </c>
      <c r="M2227" t="s">
        <v>25831</v>
      </c>
      <c r="N2227" t="s">
        <v>2</v>
      </c>
      <c r="O2227" t="s">
        <v>2</v>
      </c>
      <c r="W2227" t="s">
        <v>25831</v>
      </c>
      <c r="Z2227" s="4"/>
      <c r="AA2227" t="str">
        <f t="shared" si="170"/>
        <v>x</v>
      </c>
      <c r="AB2227">
        <f t="shared" si="171"/>
        <v>10</v>
      </c>
      <c r="AC2227" t="str">
        <f t="shared" si="172"/>
        <v/>
      </c>
      <c r="AD2227" t="str">
        <f t="shared" si="173"/>
        <v/>
      </c>
      <c r="AE2227" t="str">
        <f t="shared" si="174"/>
        <v/>
      </c>
      <c r="AF2227" t="s">
        <v>17472</v>
      </c>
      <c r="AG2227">
        <v>8</v>
      </c>
      <c r="AH2227" t="s">
        <v>18114</v>
      </c>
      <c r="AI2227">
        <v>900.31718999999998</v>
      </c>
      <c r="AJ2227">
        <v>181.04575</v>
      </c>
      <c r="AK2227">
        <v>297</v>
      </c>
      <c r="AL2227">
        <v>1066</v>
      </c>
      <c r="AM2227">
        <v>769</v>
      </c>
      <c r="AN2227">
        <v>49.298789999999997</v>
      </c>
      <c r="AO2227">
        <v>18.436409999999999</v>
      </c>
      <c r="AP2227" t="s">
        <v>2</v>
      </c>
      <c r="AQ2227" t="s">
        <v>1</v>
      </c>
      <c r="AR2227" t="s">
        <v>18153</v>
      </c>
      <c r="AS2227" t="s">
        <v>22596</v>
      </c>
      <c r="AT2227" t="s">
        <v>22596</v>
      </c>
      <c r="AU2227" t="s">
        <v>22815</v>
      </c>
      <c r="AV2227" t="s">
        <v>22815</v>
      </c>
      <c r="AW2227" t="s">
        <v>25831</v>
      </c>
      <c r="AX2227" t="s">
        <v>2</v>
      </c>
      <c r="AY2227" t="s">
        <v>25833</v>
      </c>
      <c r="AZ2227" t="s">
        <v>25831</v>
      </c>
      <c r="BA2227" t="s">
        <v>2</v>
      </c>
      <c r="BB2227" t="s">
        <v>25834</v>
      </c>
      <c r="BC2227" t="s">
        <v>2</v>
      </c>
      <c r="BD2227" t="s">
        <v>25835</v>
      </c>
      <c r="BE2227" t="s">
        <v>2</v>
      </c>
      <c r="BF2227" t="s">
        <v>34013</v>
      </c>
    </row>
    <row r="2228" spans="1:58" x14ac:dyDescent="0.25">
      <c r="A2228">
        <v>20301</v>
      </c>
      <c r="B2228" t="s">
        <v>2</v>
      </c>
      <c r="C2228" t="s">
        <v>29103</v>
      </c>
      <c r="D2228" t="s">
        <v>29103</v>
      </c>
      <c r="E2228" t="s">
        <v>29104</v>
      </c>
      <c r="F2228" t="s">
        <v>902</v>
      </c>
      <c r="G2228" t="s">
        <v>1926</v>
      </c>
      <c r="H2228" t="s">
        <v>2378</v>
      </c>
      <c r="I2228" t="s">
        <v>2380</v>
      </c>
      <c r="J2228" t="s">
        <v>13132</v>
      </c>
      <c r="K2228" t="s">
        <v>2409</v>
      </c>
      <c r="L2228" t="s">
        <v>2411</v>
      </c>
      <c r="M2228" t="s">
        <v>29103</v>
      </c>
      <c r="N2228" t="s">
        <v>2</v>
      </c>
      <c r="O2228" t="s">
        <v>2</v>
      </c>
      <c r="W2228" t="s">
        <v>29103</v>
      </c>
      <c r="Z2228" s="4"/>
      <c r="AA2228" t="str">
        <f t="shared" si="170"/>
        <v>x</v>
      </c>
      <c r="AB2228">
        <f t="shared" si="171"/>
        <v>10</v>
      </c>
      <c r="AC2228" t="str">
        <f t="shared" si="172"/>
        <v/>
      </c>
      <c r="AD2228" t="str">
        <f t="shared" si="173"/>
        <v/>
      </c>
      <c r="AE2228" t="str">
        <f t="shared" si="174"/>
        <v/>
      </c>
      <c r="AF2228" t="s">
        <v>17472</v>
      </c>
      <c r="AG2228">
        <v>8</v>
      </c>
      <c r="AH2228" t="s">
        <v>18114</v>
      </c>
      <c r="AI2228">
        <v>0</v>
      </c>
      <c r="AJ2228">
        <v>0</v>
      </c>
      <c r="AK2228">
        <v>0</v>
      </c>
      <c r="AL2228">
        <v>0</v>
      </c>
      <c r="AM2228">
        <v>0</v>
      </c>
      <c r="AN2228">
        <v>48.719589999999997</v>
      </c>
      <c r="AO2228">
        <v>17.557390000000002</v>
      </c>
      <c r="AP2228" t="s">
        <v>2</v>
      </c>
      <c r="AQ2228" t="s">
        <v>2</v>
      </c>
      <c r="AR2228" t="s">
        <v>18169</v>
      </c>
      <c r="AS2228" t="s">
        <v>22596</v>
      </c>
      <c r="AT2228" t="s">
        <v>22596</v>
      </c>
      <c r="AU2228" t="s">
        <v>22815</v>
      </c>
      <c r="AV2228" t="s">
        <v>22815</v>
      </c>
      <c r="AW2228" t="s">
        <v>29103</v>
      </c>
      <c r="AX2228" t="s">
        <v>2</v>
      </c>
      <c r="AY2228" t="s">
        <v>2</v>
      </c>
      <c r="AZ2228" t="s">
        <v>29103</v>
      </c>
      <c r="BA2228" t="s">
        <v>29105</v>
      </c>
      <c r="BB2228" t="s">
        <v>2</v>
      </c>
      <c r="BC2228" t="s">
        <v>2</v>
      </c>
      <c r="BD2228" t="s">
        <v>2</v>
      </c>
      <c r="BE2228" t="s">
        <v>2</v>
      </c>
      <c r="BF2228" t="s">
        <v>34040</v>
      </c>
    </row>
    <row r="2229" spans="1:58" x14ac:dyDescent="0.25">
      <c r="A2229">
        <v>20213</v>
      </c>
      <c r="B2229" t="s">
        <v>2</v>
      </c>
      <c r="C2229" t="s">
        <v>14498</v>
      </c>
      <c r="D2229" t="s">
        <v>15826</v>
      </c>
      <c r="E2229" t="s">
        <v>15827</v>
      </c>
      <c r="F2229" t="s">
        <v>902</v>
      </c>
      <c r="G2229" t="s">
        <v>1926</v>
      </c>
      <c r="H2229" t="s">
        <v>2378</v>
      </c>
      <c r="I2229" t="s">
        <v>2380</v>
      </c>
      <c r="J2229" t="s">
        <v>13132</v>
      </c>
      <c r="K2229" t="s">
        <v>2409</v>
      </c>
      <c r="L2229" t="s">
        <v>2411</v>
      </c>
      <c r="M2229" t="s">
        <v>15826</v>
      </c>
      <c r="N2229" t="s">
        <v>2</v>
      </c>
      <c r="O2229" t="s">
        <v>2</v>
      </c>
      <c r="W2229" t="s">
        <v>15826</v>
      </c>
      <c r="Z2229" s="4"/>
      <c r="AA2229" t="str">
        <f t="shared" si="170"/>
        <v>x</v>
      </c>
      <c r="AB2229">
        <f t="shared" si="171"/>
        <v>10</v>
      </c>
      <c r="AC2229" t="str">
        <f t="shared" si="172"/>
        <v/>
      </c>
      <c r="AD2229" t="str">
        <f t="shared" si="173"/>
        <v/>
      </c>
      <c r="AE2229" t="str">
        <f t="shared" si="174"/>
        <v/>
      </c>
      <c r="AF2229" t="s">
        <v>17472</v>
      </c>
      <c r="AG2229">
        <v>8</v>
      </c>
      <c r="AH2229" t="s">
        <v>18114</v>
      </c>
      <c r="AI2229">
        <v>58.508560000000003</v>
      </c>
      <c r="AJ2229">
        <v>55.741390000000003</v>
      </c>
      <c r="AK2229">
        <v>293</v>
      </c>
      <c r="AL2229">
        <v>701</v>
      </c>
      <c r="AM2229">
        <v>408</v>
      </c>
      <c r="AN2229">
        <v>49.183619999999998</v>
      </c>
      <c r="AO2229">
        <v>17.83379</v>
      </c>
      <c r="AP2229" t="s">
        <v>2</v>
      </c>
      <c r="AQ2229" t="s">
        <v>1</v>
      </c>
      <c r="AR2229" t="s">
        <v>20555</v>
      </c>
      <c r="AS2229" t="s">
        <v>22596</v>
      </c>
      <c r="AT2229" t="s">
        <v>22596</v>
      </c>
      <c r="AU2229" t="s">
        <v>22815</v>
      </c>
      <c r="AV2229" t="s">
        <v>22815</v>
      </c>
      <c r="AW2229" t="s">
        <v>14498</v>
      </c>
      <c r="AX2229" t="s">
        <v>2</v>
      </c>
      <c r="AY2229" t="s">
        <v>2</v>
      </c>
      <c r="AZ2229" t="s">
        <v>33974</v>
      </c>
      <c r="BA2229" t="s">
        <v>2</v>
      </c>
      <c r="BB2229" t="s">
        <v>2</v>
      </c>
      <c r="BC2229" t="s">
        <v>2</v>
      </c>
      <c r="BD2229" t="s">
        <v>2</v>
      </c>
      <c r="BE2229" t="s">
        <v>2</v>
      </c>
      <c r="BF2229" t="s">
        <v>33975</v>
      </c>
    </row>
    <row r="2230" spans="1:58" x14ac:dyDescent="0.25">
      <c r="A2230">
        <v>20214</v>
      </c>
      <c r="B2230" t="s">
        <v>2</v>
      </c>
      <c r="C2230" t="s">
        <v>13189</v>
      </c>
      <c r="D2230" t="s">
        <v>13189</v>
      </c>
      <c r="E2230" t="s">
        <v>15828</v>
      </c>
      <c r="F2230" t="s">
        <v>902</v>
      </c>
      <c r="G2230" t="s">
        <v>1926</v>
      </c>
      <c r="H2230" t="s">
        <v>2378</v>
      </c>
      <c r="I2230" t="s">
        <v>2380</v>
      </c>
      <c r="J2230" t="s">
        <v>13132</v>
      </c>
      <c r="K2230" t="s">
        <v>2409</v>
      </c>
      <c r="L2230" t="s">
        <v>2411</v>
      </c>
      <c r="M2230" t="s">
        <v>13189</v>
      </c>
      <c r="N2230" t="s">
        <v>2</v>
      </c>
      <c r="O2230" t="s">
        <v>2</v>
      </c>
      <c r="W2230" t="s">
        <v>13189</v>
      </c>
      <c r="Z2230" s="4"/>
      <c r="AA2230" t="str">
        <f t="shared" si="170"/>
        <v>x</v>
      </c>
      <c r="AB2230">
        <f t="shared" si="171"/>
        <v>10</v>
      </c>
      <c r="AC2230" t="str">
        <f t="shared" si="172"/>
        <v/>
      </c>
      <c r="AD2230" t="str">
        <f t="shared" si="173"/>
        <v/>
      </c>
      <c r="AE2230" t="str">
        <f t="shared" si="174"/>
        <v/>
      </c>
      <c r="AF2230" t="s">
        <v>17472</v>
      </c>
      <c r="AG2230">
        <v>8</v>
      </c>
      <c r="AH2230" t="s">
        <v>18114</v>
      </c>
      <c r="AI2230">
        <v>886.31587000000002</v>
      </c>
      <c r="AJ2230">
        <v>229.67680999999999</v>
      </c>
      <c r="AK2230">
        <v>228</v>
      </c>
      <c r="AL2230">
        <v>963</v>
      </c>
      <c r="AM2230">
        <v>735</v>
      </c>
      <c r="AN2230">
        <v>48.983699999999999</v>
      </c>
      <c r="AO2230">
        <v>17.923680000000001</v>
      </c>
      <c r="AP2230" t="s">
        <v>2</v>
      </c>
      <c r="AQ2230" t="s">
        <v>1</v>
      </c>
      <c r="AR2230" t="s">
        <v>18153</v>
      </c>
      <c r="AS2230" t="s">
        <v>22596</v>
      </c>
      <c r="AT2230" t="s">
        <v>22596</v>
      </c>
      <c r="AU2230" t="s">
        <v>22815</v>
      </c>
      <c r="AV2230" t="s">
        <v>22815</v>
      </c>
      <c r="AW2230" t="s">
        <v>13189</v>
      </c>
      <c r="AX2230" t="s">
        <v>2</v>
      </c>
      <c r="AY2230" t="s">
        <v>28269</v>
      </c>
      <c r="AZ2230" t="s">
        <v>13189</v>
      </c>
      <c r="BA2230" t="s">
        <v>28270</v>
      </c>
      <c r="BB2230" t="s">
        <v>28271</v>
      </c>
      <c r="BC2230" t="s">
        <v>2</v>
      </c>
      <c r="BD2230" t="s">
        <v>28272</v>
      </c>
      <c r="BE2230" t="s">
        <v>2</v>
      </c>
      <c r="BF2230" t="s">
        <v>33976</v>
      </c>
    </row>
    <row r="2231" spans="1:58" x14ac:dyDescent="0.25">
      <c r="A2231">
        <v>14897</v>
      </c>
      <c r="B2231" t="s">
        <v>2</v>
      </c>
      <c r="C2231" t="s">
        <v>2412</v>
      </c>
      <c r="D2231" t="s">
        <v>2412</v>
      </c>
      <c r="E2231" t="s">
        <v>13190</v>
      </c>
      <c r="F2231" t="s">
        <v>902</v>
      </c>
      <c r="G2231" t="s">
        <v>1926</v>
      </c>
      <c r="H2231" t="s">
        <v>2378</v>
      </c>
      <c r="I2231" t="s">
        <v>2380</v>
      </c>
      <c r="J2231" t="s">
        <v>13132</v>
      </c>
      <c r="K2231" t="s">
        <v>2409</v>
      </c>
      <c r="L2231" t="s">
        <v>2412</v>
      </c>
      <c r="M2231" t="s">
        <v>2</v>
      </c>
      <c r="N2231" t="s">
        <v>2</v>
      </c>
      <c r="O2231" t="s">
        <v>2</v>
      </c>
      <c r="V2231" t="s">
        <v>2412</v>
      </c>
      <c r="Z2231" s="4"/>
      <c r="AA2231" t="str">
        <f t="shared" si="170"/>
        <v>x</v>
      </c>
      <c r="AB2231">
        <f t="shared" si="171"/>
        <v>10</v>
      </c>
      <c r="AC2231" t="str">
        <f t="shared" si="172"/>
        <v/>
      </c>
      <c r="AD2231" t="str">
        <f t="shared" si="173"/>
        <v/>
      </c>
      <c r="AE2231" t="str">
        <f t="shared" si="174"/>
        <v/>
      </c>
      <c r="AF2231" t="s">
        <v>17471</v>
      </c>
      <c r="AG2231">
        <v>7</v>
      </c>
      <c r="AH2231" t="s">
        <v>18112</v>
      </c>
      <c r="AI2231">
        <v>0</v>
      </c>
      <c r="AJ2231">
        <v>0</v>
      </c>
      <c r="AK2231">
        <v>0</v>
      </c>
      <c r="AL2231">
        <v>0</v>
      </c>
      <c r="AM2231">
        <v>0</v>
      </c>
      <c r="AN2231">
        <v>48.869450000000001</v>
      </c>
      <c r="AO2231">
        <v>16.649719999999999</v>
      </c>
      <c r="AP2231" t="s">
        <v>2</v>
      </c>
      <c r="AQ2231" t="s">
        <v>2</v>
      </c>
      <c r="AR2231" t="s">
        <v>21621</v>
      </c>
      <c r="AS2231" t="s">
        <v>22596</v>
      </c>
      <c r="AT2231" t="s">
        <v>22596</v>
      </c>
      <c r="AU2231" t="s">
        <v>22815</v>
      </c>
      <c r="AV2231" t="s">
        <v>22815</v>
      </c>
      <c r="AW2231" t="s">
        <v>2412</v>
      </c>
      <c r="AX2231" t="s">
        <v>2</v>
      </c>
      <c r="AY2231" t="s">
        <v>18154</v>
      </c>
      <c r="AZ2231" t="s">
        <v>31832</v>
      </c>
      <c r="BA2231" t="s">
        <v>2</v>
      </c>
      <c r="BB2231" t="s">
        <v>2</v>
      </c>
      <c r="BC2231" t="s">
        <v>2</v>
      </c>
      <c r="BD2231" t="s">
        <v>2</v>
      </c>
      <c r="BE2231" t="s">
        <v>2</v>
      </c>
      <c r="BF2231" t="s">
        <v>2</v>
      </c>
    </row>
    <row r="2232" spans="1:58" x14ac:dyDescent="0.25">
      <c r="A2232">
        <v>20208</v>
      </c>
      <c r="B2232" t="s">
        <v>2</v>
      </c>
      <c r="C2232" t="s">
        <v>13187</v>
      </c>
      <c r="D2232" t="s">
        <v>13187</v>
      </c>
      <c r="E2232" t="s">
        <v>15829</v>
      </c>
      <c r="F2232" t="s">
        <v>902</v>
      </c>
      <c r="G2232" t="s">
        <v>1926</v>
      </c>
      <c r="H2232" t="s">
        <v>2378</v>
      </c>
      <c r="I2232" t="s">
        <v>2380</v>
      </c>
      <c r="J2232" t="s">
        <v>13132</v>
      </c>
      <c r="K2232" t="s">
        <v>2409</v>
      </c>
      <c r="L2232" t="s">
        <v>2412</v>
      </c>
      <c r="M2232" t="s">
        <v>13187</v>
      </c>
      <c r="N2232" t="s">
        <v>2</v>
      </c>
      <c r="O2232" t="s">
        <v>2</v>
      </c>
      <c r="W2232" t="s">
        <v>13187</v>
      </c>
      <c r="Z2232" s="4"/>
      <c r="AA2232" t="str">
        <f t="shared" si="170"/>
        <v>x</v>
      </c>
      <c r="AB2232">
        <f t="shared" si="171"/>
        <v>10</v>
      </c>
      <c r="AC2232" t="str">
        <f t="shared" si="172"/>
        <v/>
      </c>
      <c r="AD2232" t="str">
        <f t="shared" si="173"/>
        <v/>
      </c>
      <c r="AE2232" t="str">
        <f t="shared" si="174"/>
        <v/>
      </c>
      <c r="AF2232" t="s">
        <v>17472</v>
      </c>
      <c r="AG2232">
        <v>8</v>
      </c>
      <c r="AH2232" t="s">
        <v>18114</v>
      </c>
      <c r="AI2232">
        <v>0</v>
      </c>
      <c r="AJ2232">
        <v>0</v>
      </c>
      <c r="AK2232">
        <v>0</v>
      </c>
      <c r="AL2232">
        <v>0</v>
      </c>
      <c r="AM2232">
        <v>0</v>
      </c>
      <c r="AN2232">
        <v>48.844169999999998</v>
      </c>
      <c r="AO2232">
        <v>16.59524</v>
      </c>
      <c r="AP2232" t="s">
        <v>2</v>
      </c>
      <c r="AQ2232" t="s">
        <v>2</v>
      </c>
      <c r="AR2232" t="s">
        <v>21621</v>
      </c>
      <c r="AS2232" t="s">
        <v>22596</v>
      </c>
      <c r="AT2232" t="s">
        <v>22596</v>
      </c>
      <c r="AU2232" t="s">
        <v>22815</v>
      </c>
      <c r="AV2232" t="s">
        <v>22815</v>
      </c>
      <c r="AW2232" t="s">
        <v>22576</v>
      </c>
      <c r="AX2232" t="s">
        <v>2</v>
      </c>
      <c r="AY2232" t="s">
        <v>2</v>
      </c>
      <c r="AZ2232" t="s">
        <v>33966</v>
      </c>
      <c r="BA2232" t="s">
        <v>29874</v>
      </c>
      <c r="BB2232" t="s">
        <v>2</v>
      </c>
      <c r="BC2232" t="s">
        <v>2</v>
      </c>
      <c r="BD2232" t="s">
        <v>2</v>
      </c>
      <c r="BE2232" t="s">
        <v>2</v>
      </c>
      <c r="BF2232" t="s">
        <v>33967</v>
      </c>
    </row>
    <row r="2233" spans="1:58" x14ac:dyDescent="0.25">
      <c r="A2233">
        <v>14899</v>
      </c>
      <c r="B2233" t="s">
        <v>2</v>
      </c>
      <c r="C2233" t="s">
        <v>2413</v>
      </c>
      <c r="D2233" t="s">
        <v>2413</v>
      </c>
      <c r="E2233" t="s">
        <v>13191</v>
      </c>
      <c r="F2233" t="s">
        <v>902</v>
      </c>
      <c r="G2233" t="s">
        <v>1926</v>
      </c>
      <c r="H2233" t="s">
        <v>2378</v>
      </c>
      <c r="I2233" t="s">
        <v>2380</v>
      </c>
      <c r="J2233" t="s">
        <v>13132</v>
      </c>
      <c r="K2233" t="s">
        <v>2409</v>
      </c>
      <c r="L2233" t="s">
        <v>2413</v>
      </c>
      <c r="M2233" t="s">
        <v>2</v>
      </c>
      <c r="N2233" t="s">
        <v>2</v>
      </c>
      <c r="O2233" t="s">
        <v>2</v>
      </c>
      <c r="V2233" t="s">
        <v>2413</v>
      </c>
      <c r="Z2233" s="4"/>
      <c r="AA2233" t="str">
        <f t="shared" si="170"/>
        <v>x</v>
      </c>
      <c r="AB2233">
        <f t="shared" si="171"/>
        <v>10</v>
      </c>
      <c r="AC2233" t="str">
        <f t="shared" si="172"/>
        <v/>
      </c>
      <c r="AD2233" t="str">
        <f t="shared" si="173"/>
        <v/>
      </c>
      <c r="AE2233" t="str">
        <f t="shared" si="174"/>
        <v/>
      </c>
      <c r="AF2233" t="s">
        <v>17471</v>
      </c>
      <c r="AG2233">
        <v>7</v>
      </c>
      <c r="AH2233" t="s">
        <v>18112</v>
      </c>
      <c r="AI2233">
        <v>0</v>
      </c>
      <c r="AJ2233">
        <v>0</v>
      </c>
      <c r="AK2233">
        <v>0</v>
      </c>
      <c r="AL2233">
        <v>0</v>
      </c>
      <c r="AM2233">
        <v>0</v>
      </c>
      <c r="AN2233">
        <v>49.553330000000003</v>
      </c>
      <c r="AO2233">
        <v>18.29833</v>
      </c>
      <c r="AP2233" t="s">
        <v>2</v>
      </c>
      <c r="AQ2233" t="s">
        <v>2</v>
      </c>
      <c r="AR2233" t="s">
        <v>21411</v>
      </c>
      <c r="AS2233" t="s">
        <v>22596</v>
      </c>
      <c r="AT2233" t="s">
        <v>22596</v>
      </c>
      <c r="AU2233" t="s">
        <v>22815</v>
      </c>
      <c r="AV2233" t="s">
        <v>22815</v>
      </c>
      <c r="AW2233" t="s">
        <v>2413</v>
      </c>
      <c r="AX2233" t="s">
        <v>2</v>
      </c>
      <c r="AY2233" t="s">
        <v>2</v>
      </c>
      <c r="AZ2233" t="s">
        <v>2413</v>
      </c>
      <c r="BA2233" t="s">
        <v>2</v>
      </c>
      <c r="BB2233" t="s">
        <v>2</v>
      </c>
      <c r="BC2233" t="s">
        <v>2</v>
      </c>
      <c r="BD2233" t="s">
        <v>2</v>
      </c>
      <c r="BE2233" t="s">
        <v>2</v>
      </c>
      <c r="BF2233" t="s">
        <v>2</v>
      </c>
    </row>
    <row r="2234" spans="1:58" x14ac:dyDescent="0.25">
      <c r="A2234">
        <v>20234</v>
      </c>
      <c r="B2234" t="s">
        <v>2</v>
      </c>
      <c r="C2234" t="s">
        <v>13210</v>
      </c>
      <c r="D2234" t="s">
        <v>15830</v>
      </c>
      <c r="E2234" t="s">
        <v>15831</v>
      </c>
      <c r="F2234" t="s">
        <v>902</v>
      </c>
      <c r="G2234" t="s">
        <v>1926</v>
      </c>
      <c r="H2234" t="s">
        <v>2378</v>
      </c>
      <c r="I2234" t="s">
        <v>2380</v>
      </c>
      <c r="J2234" t="s">
        <v>13132</v>
      </c>
      <c r="K2234" t="s">
        <v>2409</v>
      </c>
      <c r="L2234" t="s">
        <v>2413</v>
      </c>
      <c r="M2234" t="s">
        <v>15830</v>
      </c>
      <c r="N2234" t="s">
        <v>2</v>
      </c>
      <c r="O2234" t="s">
        <v>2</v>
      </c>
      <c r="W2234" t="s">
        <v>15830</v>
      </c>
      <c r="Z2234" s="4"/>
      <c r="AA2234" t="str">
        <f t="shared" si="170"/>
        <v>x</v>
      </c>
      <c r="AB2234">
        <f t="shared" si="171"/>
        <v>10</v>
      </c>
      <c r="AC2234" t="str">
        <f t="shared" si="172"/>
        <v/>
      </c>
      <c r="AD2234" t="str">
        <f t="shared" si="173"/>
        <v/>
      </c>
      <c r="AE2234" t="str">
        <f t="shared" si="174"/>
        <v/>
      </c>
      <c r="AF2234" t="s">
        <v>17472</v>
      </c>
      <c r="AG2234">
        <v>8</v>
      </c>
      <c r="AH2234" t="s">
        <v>18114</v>
      </c>
      <c r="AI2234">
        <v>0</v>
      </c>
      <c r="AJ2234">
        <v>0</v>
      </c>
      <c r="AK2234">
        <v>0</v>
      </c>
      <c r="AL2234">
        <v>0</v>
      </c>
      <c r="AM2234">
        <v>0</v>
      </c>
      <c r="AN2234">
        <v>49.910820000000001</v>
      </c>
      <c r="AO2234">
        <v>19.276959999999999</v>
      </c>
      <c r="AP2234" t="s">
        <v>2</v>
      </c>
      <c r="AQ2234" t="s">
        <v>2</v>
      </c>
      <c r="AR2234" t="s">
        <v>18159</v>
      </c>
      <c r="AS2234" t="s">
        <v>22596</v>
      </c>
      <c r="AT2234" t="s">
        <v>22596</v>
      </c>
      <c r="AU2234" t="s">
        <v>22815</v>
      </c>
      <c r="AV2234" t="s">
        <v>22815</v>
      </c>
      <c r="AW2234" t="s">
        <v>13210</v>
      </c>
      <c r="AX2234" t="s">
        <v>2</v>
      </c>
      <c r="AY2234" t="s">
        <v>2</v>
      </c>
      <c r="AZ2234" t="s">
        <v>2</v>
      </c>
      <c r="BA2234" t="s">
        <v>2</v>
      </c>
      <c r="BB2234" t="s">
        <v>2</v>
      </c>
      <c r="BC2234" t="s">
        <v>2</v>
      </c>
      <c r="BD2234" t="s">
        <v>2</v>
      </c>
      <c r="BE2234" t="s">
        <v>2</v>
      </c>
      <c r="BF2234" t="s">
        <v>33990</v>
      </c>
    </row>
    <row r="2235" spans="1:58" x14ac:dyDescent="0.25">
      <c r="A2235">
        <v>20216</v>
      </c>
      <c r="B2235" t="s">
        <v>2</v>
      </c>
      <c r="C2235" t="s">
        <v>18031</v>
      </c>
      <c r="D2235" t="s">
        <v>18031</v>
      </c>
      <c r="E2235" t="s">
        <v>18032</v>
      </c>
      <c r="F2235" t="s">
        <v>902</v>
      </c>
      <c r="G2235" t="s">
        <v>1926</v>
      </c>
      <c r="H2235" t="s">
        <v>2378</v>
      </c>
      <c r="I2235" t="s">
        <v>2380</v>
      </c>
      <c r="J2235" t="s">
        <v>13132</v>
      </c>
      <c r="K2235" t="s">
        <v>2409</v>
      </c>
      <c r="L2235" t="s">
        <v>2413</v>
      </c>
      <c r="M2235" t="s">
        <v>18031</v>
      </c>
      <c r="N2235" t="s">
        <v>2</v>
      </c>
      <c r="O2235" t="s">
        <v>2</v>
      </c>
      <c r="W2235" t="s">
        <v>18031</v>
      </c>
      <c r="Z2235" s="4"/>
      <c r="AA2235" t="str">
        <f t="shared" si="170"/>
        <v>x</v>
      </c>
      <c r="AB2235">
        <f t="shared" si="171"/>
        <v>10</v>
      </c>
      <c r="AC2235" t="str">
        <f t="shared" si="172"/>
        <v/>
      </c>
      <c r="AD2235" t="str">
        <f t="shared" si="173"/>
        <v/>
      </c>
      <c r="AE2235" t="str">
        <f t="shared" si="174"/>
        <v/>
      </c>
      <c r="AF2235" t="s">
        <v>17472</v>
      </c>
      <c r="AG2235">
        <v>8</v>
      </c>
      <c r="AH2235" t="s">
        <v>18114</v>
      </c>
      <c r="AI2235">
        <v>0</v>
      </c>
      <c r="AJ2235">
        <v>0</v>
      </c>
      <c r="AK2235">
        <v>0</v>
      </c>
      <c r="AL2235">
        <v>0</v>
      </c>
      <c r="AM2235">
        <v>0</v>
      </c>
      <c r="AN2235">
        <v>49.571899999999999</v>
      </c>
      <c r="AO2235">
        <v>17.994340000000001</v>
      </c>
      <c r="AP2235" t="s">
        <v>2</v>
      </c>
      <c r="AQ2235" t="s">
        <v>2</v>
      </c>
      <c r="AR2235" t="s">
        <v>20555</v>
      </c>
      <c r="AS2235" t="s">
        <v>22596</v>
      </c>
      <c r="AT2235" t="s">
        <v>22596</v>
      </c>
      <c r="AU2235" t="s">
        <v>22815</v>
      </c>
      <c r="AV2235" t="s">
        <v>22815</v>
      </c>
      <c r="AW2235" t="s">
        <v>18031</v>
      </c>
      <c r="AX2235" t="s">
        <v>2</v>
      </c>
      <c r="AY2235" t="s">
        <v>27486</v>
      </c>
      <c r="AZ2235" t="s">
        <v>18031</v>
      </c>
      <c r="BA2235" t="s">
        <v>2</v>
      </c>
      <c r="BB2235" t="s">
        <v>2</v>
      </c>
      <c r="BC2235" t="s">
        <v>2</v>
      </c>
      <c r="BD2235" t="s">
        <v>2</v>
      </c>
      <c r="BE2235" t="s">
        <v>2</v>
      </c>
      <c r="BF2235" t="s">
        <v>33977</v>
      </c>
    </row>
    <row r="2236" spans="1:58" x14ac:dyDescent="0.25">
      <c r="A2236">
        <v>20232</v>
      </c>
      <c r="B2236" t="s">
        <v>2</v>
      </c>
      <c r="C2236" t="s">
        <v>13215</v>
      </c>
      <c r="D2236" t="s">
        <v>13215</v>
      </c>
      <c r="E2236" t="s">
        <v>15832</v>
      </c>
      <c r="F2236" t="s">
        <v>902</v>
      </c>
      <c r="G2236" t="s">
        <v>1926</v>
      </c>
      <c r="H2236" t="s">
        <v>2378</v>
      </c>
      <c r="I2236" t="s">
        <v>2380</v>
      </c>
      <c r="J2236" t="s">
        <v>13132</v>
      </c>
      <c r="K2236" t="s">
        <v>2409</v>
      </c>
      <c r="L2236" t="s">
        <v>2413</v>
      </c>
      <c r="M2236" t="s">
        <v>13940</v>
      </c>
      <c r="N2236" t="s">
        <v>2</v>
      </c>
      <c r="O2236" t="s">
        <v>2</v>
      </c>
      <c r="W2236" t="s">
        <v>13940</v>
      </c>
      <c r="Z2236" s="4"/>
      <c r="AA2236" t="str">
        <f t="shared" si="170"/>
        <v>x</v>
      </c>
      <c r="AB2236">
        <f t="shared" si="171"/>
        <v>10</v>
      </c>
      <c r="AC2236" t="str">
        <f t="shared" si="172"/>
        <v/>
      </c>
      <c r="AD2236" t="str">
        <f t="shared" si="173"/>
        <v/>
      </c>
      <c r="AE2236" t="str">
        <f t="shared" si="174"/>
        <v/>
      </c>
      <c r="AF2236" t="s">
        <v>17472</v>
      </c>
      <c r="AG2236">
        <v>8</v>
      </c>
      <c r="AH2236" t="s">
        <v>18114</v>
      </c>
      <c r="AI2236">
        <v>0</v>
      </c>
      <c r="AJ2236">
        <v>0</v>
      </c>
      <c r="AK2236">
        <v>0</v>
      </c>
      <c r="AL2236">
        <v>0</v>
      </c>
      <c r="AM2236">
        <v>0</v>
      </c>
      <c r="AN2236">
        <v>49.885860000000001</v>
      </c>
      <c r="AO2236">
        <v>19.751639999999998</v>
      </c>
      <c r="AP2236" t="s">
        <v>2</v>
      </c>
      <c r="AQ2236" t="s">
        <v>2</v>
      </c>
      <c r="AR2236" t="s">
        <v>18159</v>
      </c>
      <c r="AS2236" t="s">
        <v>22596</v>
      </c>
      <c r="AT2236" t="s">
        <v>22596</v>
      </c>
      <c r="AU2236" t="s">
        <v>22815</v>
      </c>
      <c r="AV2236" t="s">
        <v>22815</v>
      </c>
      <c r="AW2236" t="s">
        <v>13215</v>
      </c>
      <c r="AX2236" t="s">
        <v>2</v>
      </c>
      <c r="AY2236" t="s">
        <v>2</v>
      </c>
      <c r="AZ2236" t="s">
        <v>13215</v>
      </c>
      <c r="BA2236" t="s">
        <v>2</v>
      </c>
      <c r="BB2236" t="s">
        <v>2</v>
      </c>
      <c r="BC2236" t="s">
        <v>2</v>
      </c>
      <c r="BD2236" t="s">
        <v>2</v>
      </c>
      <c r="BE2236" t="s">
        <v>2</v>
      </c>
      <c r="BF2236" t="s">
        <v>2</v>
      </c>
    </row>
    <row r="2237" spans="1:58" x14ac:dyDescent="0.25">
      <c r="A2237">
        <v>20233</v>
      </c>
      <c r="B2237" t="s">
        <v>2</v>
      </c>
      <c r="C2237" t="s">
        <v>14502</v>
      </c>
      <c r="D2237" t="s">
        <v>15833</v>
      </c>
      <c r="E2237" t="s">
        <v>15834</v>
      </c>
      <c r="F2237" t="s">
        <v>902</v>
      </c>
      <c r="G2237" t="s">
        <v>1926</v>
      </c>
      <c r="H2237" t="s">
        <v>2378</v>
      </c>
      <c r="I2237" t="s">
        <v>2380</v>
      </c>
      <c r="J2237" t="s">
        <v>13132</v>
      </c>
      <c r="K2237" t="s">
        <v>2409</v>
      </c>
      <c r="L2237" t="s">
        <v>2413</v>
      </c>
      <c r="M2237" t="s">
        <v>17233</v>
      </c>
      <c r="N2237" t="s">
        <v>2</v>
      </c>
      <c r="O2237" t="s">
        <v>2</v>
      </c>
      <c r="W2237" t="s">
        <v>17233</v>
      </c>
      <c r="Z2237" s="4"/>
      <c r="AA2237" t="str">
        <f t="shared" si="170"/>
        <v>x</v>
      </c>
      <c r="AB2237">
        <f t="shared" si="171"/>
        <v>10</v>
      </c>
      <c r="AC2237" t="str">
        <f t="shared" si="172"/>
        <v/>
      </c>
      <c r="AD2237" t="str">
        <f t="shared" si="173"/>
        <v/>
      </c>
      <c r="AE2237" t="str">
        <f t="shared" si="174"/>
        <v/>
      </c>
      <c r="AF2237" t="s">
        <v>17472</v>
      </c>
      <c r="AG2237">
        <v>8</v>
      </c>
      <c r="AH2237" t="s">
        <v>18114</v>
      </c>
      <c r="AI2237">
        <v>0</v>
      </c>
      <c r="AJ2237">
        <v>0</v>
      </c>
      <c r="AK2237">
        <v>0</v>
      </c>
      <c r="AL2237">
        <v>0</v>
      </c>
      <c r="AM2237">
        <v>0</v>
      </c>
      <c r="AN2237">
        <v>49.87968</v>
      </c>
      <c r="AO2237">
        <v>20.40504</v>
      </c>
      <c r="AP2237" t="s">
        <v>2</v>
      </c>
      <c r="AQ2237" t="s">
        <v>2</v>
      </c>
      <c r="AR2237" t="s">
        <v>18159</v>
      </c>
      <c r="AS2237" t="s">
        <v>22596</v>
      </c>
      <c r="AT2237" t="s">
        <v>22596</v>
      </c>
      <c r="AU2237" t="s">
        <v>22815</v>
      </c>
      <c r="AV2237" t="s">
        <v>22815</v>
      </c>
      <c r="AW2237" t="s">
        <v>14502</v>
      </c>
      <c r="AX2237" t="s">
        <v>2</v>
      </c>
      <c r="AY2237" t="s">
        <v>2</v>
      </c>
      <c r="AZ2237" t="s">
        <v>14502</v>
      </c>
      <c r="BA2237" t="s">
        <v>2</v>
      </c>
      <c r="BB2237" t="s">
        <v>2</v>
      </c>
      <c r="BC2237" t="s">
        <v>2</v>
      </c>
      <c r="BD2237" t="s">
        <v>2</v>
      </c>
      <c r="BE2237" t="s">
        <v>2</v>
      </c>
      <c r="BF2237" t="s">
        <v>2</v>
      </c>
    </row>
    <row r="2238" spans="1:58" x14ac:dyDescent="0.25">
      <c r="A2238">
        <v>14900</v>
      </c>
      <c r="B2238" t="s">
        <v>2</v>
      </c>
      <c r="C2238" t="s">
        <v>2414</v>
      </c>
      <c r="D2238" t="s">
        <v>2414</v>
      </c>
      <c r="E2238" t="s">
        <v>13192</v>
      </c>
      <c r="F2238" t="s">
        <v>902</v>
      </c>
      <c r="G2238" t="s">
        <v>1926</v>
      </c>
      <c r="H2238" t="s">
        <v>2378</v>
      </c>
      <c r="I2238" t="s">
        <v>2380</v>
      </c>
      <c r="J2238" t="s">
        <v>13132</v>
      </c>
      <c r="K2238" t="s">
        <v>2409</v>
      </c>
      <c r="L2238" t="s">
        <v>2414</v>
      </c>
      <c r="M2238" t="s">
        <v>2</v>
      </c>
      <c r="N2238" t="s">
        <v>2</v>
      </c>
      <c r="O2238" t="s">
        <v>2</v>
      </c>
      <c r="V2238" t="s">
        <v>2414</v>
      </c>
      <c r="Z2238" s="4"/>
      <c r="AA2238" t="str">
        <f t="shared" si="170"/>
        <v>x</v>
      </c>
      <c r="AB2238">
        <f t="shared" si="171"/>
        <v>10</v>
      </c>
      <c r="AC2238" t="str">
        <f t="shared" si="172"/>
        <v/>
      </c>
      <c r="AD2238" t="str">
        <f t="shared" si="173"/>
        <v/>
      </c>
      <c r="AE2238" t="str">
        <f t="shared" si="174"/>
        <v/>
      </c>
      <c r="AF2238" t="s">
        <v>17471</v>
      </c>
      <c r="AG2238">
        <v>7</v>
      </c>
      <c r="AH2238" t="s">
        <v>18112</v>
      </c>
      <c r="AI2238">
        <v>6613.7273599999999</v>
      </c>
      <c r="AJ2238">
        <v>1317.4281699999999</v>
      </c>
      <c r="AK2238">
        <v>255</v>
      </c>
      <c r="AL2238">
        <v>1702</v>
      </c>
      <c r="AM2238">
        <v>1447</v>
      </c>
      <c r="AN2238">
        <v>49.557499999999997</v>
      </c>
      <c r="AO2238">
        <v>19.450600000000001</v>
      </c>
      <c r="AP2238" t="s">
        <v>2</v>
      </c>
      <c r="AQ2238" t="s">
        <v>1</v>
      </c>
      <c r="AR2238" t="s">
        <v>18179</v>
      </c>
      <c r="AS2238" t="s">
        <v>22596</v>
      </c>
      <c r="AT2238" t="s">
        <v>22596</v>
      </c>
      <c r="AU2238" t="s">
        <v>22815</v>
      </c>
      <c r="AV2238" t="s">
        <v>22815</v>
      </c>
      <c r="AW2238" t="s">
        <v>2414</v>
      </c>
      <c r="AX2238" t="s">
        <v>2</v>
      </c>
      <c r="AY2238" t="s">
        <v>24054</v>
      </c>
      <c r="AZ2238" t="s">
        <v>2414</v>
      </c>
      <c r="BA2238" t="s">
        <v>24055</v>
      </c>
      <c r="BB2238" t="s">
        <v>2</v>
      </c>
      <c r="BC2238" t="s">
        <v>2</v>
      </c>
      <c r="BD2238" t="s">
        <v>18180</v>
      </c>
      <c r="BE2238" t="s">
        <v>2</v>
      </c>
      <c r="BF2238" t="s">
        <v>31833</v>
      </c>
    </row>
    <row r="2239" spans="1:58" x14ac:dyDescent="0.25">
      <c r="A2239">
        <v>14904</v>
      </c>
      <c r="B2239" t="s">
        <v>2</v>
      </c>
      <c r="C2239" t="s">
        <v>2415</v>
      </c>
      <c r="D2239" t="s">
        <v>2415</v>
      </c>
      <c r="E2239" t="s">
        <v>13196</v>
      </c>
      <c r="F2239" t="s">
        <v>902</v>
      </c>
      <c r="G2239" t="s">
        <v>1926</v>
      </c>
      <c r="H2239" t="s">
        <v>2378</v>
      </c>
      <c r="I2239" t="s">
        <v>2380</v>
      </c>
      <c r="J2239" t="s">
        <v>13132</v>
      </c>
      <c r="K2239" t="s">
        <v>2409</v>
      </c>
      <c r="L2239" t="s">
        <v>2414</v>
      </c>
      <c r="M2239" t="s">
        <v>2415</v>
      </c>
      <c r="N2239" t="s">
        <v>2</v>
      </c>
      <c r="O2239" t="s">
        <v>2</v>
      </c>
      <c r="W2239" t="s">
        <v>2415</v>
      </c>
      <c r="Z2239" s="4"/>
      <c r="AA2239" t="str">
        <f t="shared" si="170"/>
        <v>x</v>
      </c>
      <c r="AB2239">
        <f t="shared" si="171"/>
        <v>10</v>
      </c>
      <c r="AC2239" t="str">
        <f t="shared" si="172"/>
        <v/>
      </c>
      <c r="AD2239" t="str">
        <f t="shared" si="173"/>
        <v/>
      </c>
      <c r="AE2239" t="str">
        <f t="shared" si="174"/>
        <v/>
      </c>
      <c r="AF2239" t="s">
        <v>17471</v>
      </c>
      <c r="AG2239">
        <v>8</v>
      </c>
      <c r="AH2239" t="s">
        <v>18112</v>
      </c>
      <c r="AI2239">
        <v>1526.7352699999999</v>
      </c>
      <c r="AJ2239">
        <v>359.96066000000002</v>
      </c>
      <c r="AK2239">
        <v>333</v>
      </c>
      <c r="AL2239">
        <v>1702</v>
      </c>
      <c r="AM2239">
        <v>1369</v>
      </c>
      <c r="AN2239">
        <v>49.461790000000001</v>
      </c>
      <c r="AO2239">
        <v>19.19819</v>
      </c>
      <c r="AP2239" t="s">
        <v>2</v>
      </c>
      <c r="AQ2239" t="s">
        <v>1</v>
      </c>
      <c r="AR2239" t="s">
        <v>18188</v>
      </c>
      <c r="AS2239" t="s">
        <v>22596</v>
      </c>
      <c r="AT2239" t="s">
        <v>22596</v>
      </c>
      <c r="AU2239" t="s">
        <v>22815</v>
      </c>
      <c r="AV2239" t="s">
        <v>22815</v>
      </c>
      <c r="AW2239" t="s">
        <v>2415</v>
      </c>
      <c r="AX2239" t="s">
        <v>2</v>
      </c>
      <c r="AY2239" t="s">
        <v>2</v>
      </c>
      <c r="AZ2239" t="s">
        <v>31838</v>
      </c>
      <c r="BA2239" t="s">
        <v>2</v>
      </c>
      <c r="BB2239" t="s">
        <v>2</v>
      </c>
      <c r="BC2239" t="s">
        <v>2</v>
      </c>
      <c r="BD2239" t="s">
        <v>2</v>
      </c>
      <c r="BE2239" t="s">
        <v>2</v>
      </c>
      <c r="BF2239" t="s">
        <v>2</v>
      </c>
    </row>
    <row r="2240" spans="1:58" x14ac:dyDescent="0.25">
      <c r="A2240">
        <v>20248</v>
      </c>
      <c r="B2240" t="s">
        <v>2</v>
      </c>
      <c r="C2240" t="s">
        <v>13194</v>
      </c>
      <c r="D2240" t="s">
        <v>15835</v>
      </c>
      <c r="E2240" t="s">
        <v>15836</v>
      </c>
      <c r="F2240" t="s">
        <v>902</v>
      </c>
      <c r="G2240" t="s">
        <v>1926</v>
      </c>
      <c r="H2240" t="s">
        <v>2378</v>
      </c>
      <c r="I2240" t="s">
        <v>2380</v>
      </c>
      <c r="J2240" t="s">
        <v>13132</v>
      </c>
      <c r="K2240" t="s">
        <v>2409</v>
      </c>
      <c r="L2240" t="s">
        <v>2414</v>
      </c>
      <c r="M2240" t="s">
        <v>2415</v>
      </c>
      <c r="N2240" t="s">
        <v>15835</v>
      </c>
      <c r="O2240" t="s">
        <v>2</v>
      </c>
      <c r="X2240" t="s">
        <v>15835</v>
      </c>
      <c r="Z2240" s="4"/>
      <c r="AA2240" t="str">
        <f t="shared" si="170"/>
        <v>x</v>
      </c>
      <c r="AB2240">
        <f t="shared" si="171"/>
        <v>10</v>
      </c>
      <c r="AC2240" t="str">
        <f t="shared" si="172"/>
        <v/>
      </c>
      <c r="AD2240" t="str">
        <f t="shared" si="173"/>
        <v/>
      </c>
      <c r="AE2240" t="str">
        <f t="shared" si="174"/>
        <v/>
      </c>
      <c r="AF2240" t="s">
        <v>17472</v>
      </c>
      <c r="AG2240">
        <v>9</v>
      </c>
      <c r="AH2240" t="s">
        <v>18114</v>
      </c>
      <c r="AI2240">
        <v>52.36497</v>
      </c>
      <c r="AJ2240">
        <v>46.064660000000003</v>
      </c>
      <c r="AK2240">
        <v>486</v>
      </c>
      <c r="AL2240">
        <v>945</v>
      </c>
      <c r="AM2240">
        <v>459</v>
      </c>
      <c r="AN2240">
        <v>49.573039999999999</v>
      </c>
      <c r="AO2240">
        <v>19.788889999999999</v>
      </c>
      <c r="AP2240" t="s">
        <v>2</v>
      </c>
      <c r="AQ2240" t="s">
        <v>1</v>
      </c>
      <c r="AR2240" t="s">
        <v>18159</v>
      </c>
      <c r="AS2240" t="s">
        <v>22596</v>
      </c>
      <c r="AT2240" t="s">
        <v>22596</v>
      </c>
      <c r="AU2240" t="s">
        <v>22815</v>
      </c>
      <c r="AV2240" t="s">
        <v>22815</v>
      </c>
      <c r="AW2240" t="s">
        <v>13194</v>
      </c>
      <c r="AX2240" t="s">
        <v>2</v>
      </c>
      <c r="AY2240" t="s">
        <v>2</v>
      </c>
      <c r="AZ2240" t="s">
        <v>2</v>
      </c>
      <c r="BA2240" t="s">
        <v>2</v>
      </c>
      <c r="BB2240" t="s">
        <v>2</v>
      </c>
      <c r="BC2240" t="s">
        <v>2</v>
      </c>
      <c r="BD2240" t="s">
        <v>2</v>
      </c>
      <c r="BE2240" t="s">
        <v>2</v>
      </c>
      <c r="BF2240" t="s">
        <v>2</v>
      </c>
    </row>
    <row r="2241" spans="1:58" x14ac:dyDescent="0.25">
      <c r="A2241">
        <v>20249</v>
      </c>
      <c r="B2241" t="s">
        <v>2</v>
      </c>
      <c r="C2241" t="s">
        <v>28246</v>
      </c>
      <c r="D2241" t="s">
        <v>28246</v>
      </c>
      <c r="E2241" t="s">
        <v>28247</v>
      </c>
      <c r="F2241" t="s">
        <v>902</v>
      </c>
      <c r="G2241" t="s">
        <v>1926</v>
      </c>
      <c r="H2241" t="s">
        <v>2378</v>
      </c>
      <c r="I2241" t="s">
        <v>2380</v>
      </c>
      <c r="J2241" t="s">
        <v>13132</v>
      </c>
      <c r="K2241" t="s">
        <v>2409</v>
      </c>
      <c r="L2241" t="s">
        <v>2414</v>
      </c>
      <c r="M2241" t="s">
        <v>2415</v>
      </c>
      <c r="N2241" t="s">
        <v>28246</v>
      </c>
      <c r="O2241" t="s">
        <v>2</v>
      </c>
      <c r="X2241" t="s">
        <v>28246</v>
      </c>
      <c r="Z2241" s="4"/>
      <c r="AA2241" t="str">
        <f t="shared" ref="AA2241:AA2304" si="175">IF(Z2241="x",D2241,IF(NOT(ISERROR(FIND(AA2240,E2241))),AA2240,"x"))</f>
        <v>x</v>
      </c>
      <c r="AB2241">
        <f t="shared" ref="AB2241:AB2304" si="176">IF(ISERROR(MATCH(AA2241,F2241:O2241,)),10,(MATCH(AA2241,F2241:O2241,)))</f>
        <v>10</v>
      </c>
      <c r="AC2241" t="str">
        <f t="shared" ref="AC2241:AC2304" si="177">IF(Z2241="x",A2241,"")</f>
        <v/>
      </c>
      <c r="AD2241" t="str">
        <f t="shared" ref="AD2241:AD2304" si="178">IF(AND(Z2241="x",AA2240&lt;&gt;"x",AB2240&lt;AB2241,ISERROR(FIND(AA2241,E2240))),"polygons overlap!","")</f>
        <v/>
      </c>
      <c r="AE2241" t="str">
        <f t="shared" si="174"/>
        <v/>
      </c>
      <c r="AF2241" t="s">
        <v>17472</v>
      </c>
      <c r="AG2241">
        <v>9</v>
      </c>
      <c r="AH2241" t="s">
        <v>18114</v>
      </c>
      <c r="AI2241">
        <v>420.19866999999999</v>
      </c>
      <c r="AJ2241">
        <v>104.78515</v>
      </c>
      <c r="AK2241">
        <v>384</v>
      </c>
      <c r="AL2241">
        <v>1421</v>
      </c>
      <c r="AM2241">
        <v>1037</v>
      </c>
      <c r="AN2241">
        <v>49.517310000000002</v>
      </c>
      <c r="AO2241">
        <v>19.1539</v>
      </c>
      <c r="AP2241" t="s">
        <v>2</v>
      </c>
      <c r="AQ2241" t="s">
        <v>1</v>
      </c>
      <c r="AR2241" t="s">
        <v>18188</v>
      </c>
      <c r="AS2241" t="s">
        <v>22596</v>
      </c>
      <c r="AT2241" t="s">
        <v>22596</v>
      </c>
      <c r="AU2241" t="s">
        <v>22815</v>
      </c>
      <c r="AV2241" t="s">
        <v>22815</v>
      </c>
      <c r="AW2241" t="s">
        <v>28248</v>
      </c>
      <c r="AX2241" t="s">
        <v>2</v>
      </c>
      <c r="AY2241" t="s">
        <v>28249</v>
      </c>
      <c r="AZ2241" t="s">
        <v>28246</v>
      </c>
      <c r="BA2241" t="s">
        <v>2</v>
      </c>
      <c r="BB2241" t="s">
        <v>2</v>
      </c>
      <c r="BC2241" t="s">
        <v>2</v>
      </c>
      <c r="BD2241" t="s">
        <v>28250</v>
      </c>
      <c r="BE2241" t="s">
        <v>2</v>
      </c>
      <c r="BF2241" t="s">
        <v>34001</v>
      </c>
    </row>
    <row r="2242" spans="1:58" x14ac:dyDescent="0.25">
      <c r="A2242">
        <v>20250</v>
      </c>
      <c r="B2242" t="s">
        <v>2</v>
      </c>
      <c r="C2242" t="s">
        <v>13197</v>
      </c>
      <c r="D2242" t="s">
        <v>15837</v>
      </c>
      <c r="E2242" t="s">
        <v>15838</v>
      </c>
      <c r="F2242" t="s">
        <v>902</v>
      </c>
      <c r="G2242" t="s">
        <v>1926</v>
      </c>
      <c r="H2242" t="s">
        <v>2378</v>
      </c>
      <c r="I2242" t="s">
        <v>2380</v>
      </c>
      <c r="J2242" t="s">
        <v>13132</v>
      </c>
      <c r="K2242" t="s">
        <v>2409</v>
      </c>
      <c r="L2242" t="s">
        <v>2414</v>
      </c>
      <c r="M2242" t="s">
        <v>2415</v>
      </c>
      <c r="N2242" t="s">
        <v>15837</v>
      </c>
      <c r="O2242" t="s">
        <v>2</v>
      </c>
      <c r="X2242" t="s">
        <v>15837</v>
      </c>
      <c r="Z2242" s="4"/>
      <c r="AA2242" t="str">
        <f t="shared" si="175"/>
        <v>x</v>
      </c>
      <c r="AB2242">
        <f t="shared" si="176"/>
        <v>10</v>
      </c>
      <c r="AC2242" t="str">
        <f t="shared" si="177"/>
        <v/>
      </c>
      <c r="AD2242" t="str">
        <f t="shared" si="178"/>
        <v/>
      </c>
      <c r="AE2242" t="str">
        <f t="shared" ref="AE2242:AE2305" si="179">IF(LEN(AA2242)&gt;1,INDEX($A$2:$A$8617, MATCH(AA2242,$D$2:$D$8617,FALSE)),"")</f>
        <v/>
      </c>
      <c r="AF2242" t="s">
        <v>17472</v>
      </c>
      <c r="AG2242" t="e">
        <v>#N/A</v>
      </c>
      <c r="AH2242" t="s">
        <v>18114</v>
      </c>
      <c r="AI2242">
        <v>15.652559999999999</v>
      </c>
      <c r="AJ2242">
        <v>23.4236</v>
      </c>
      <c r="AK2242">
        <v>592</v>
      </c>
      <c r="AL2242">
        <v>926</v>
      </c>
      <c r="AM2242">
        <v>334</v>
      </c>
      <c r="AN2242">
        <v>49.57103</v>
      </c>
      <c r="AO2242">
        <v>19.64209</v>
      </c>
      <c r="AP2242" t="s">
        <v>2</v>
      </c>
      <c r="AQ2242" t="s">
        <v>1</v>
      </c>
      <c r="AR2242" t="s">
        <v>18188</v>
      </c>
      <c r="AS2242" t="s">
        <v>22596</v>
      </c>
      <c r="AT2242" t="s">
        <v>22596</v>
      </c>
      <c r="AU2242" t="s">
        <v>22815</v>
      </c>
      <c r="AV2242" t="s">
        <v>22815</v>
      </c>
      <c r="AW2242" t="s">
        <v>13197</v>
      </c>
      <c r="AX2242" t="s">
        <v>2</v>
      </c>
      <c r="AY2242" t="s">
        <v>2</v>
      </c>
      <c r="AZ2242" t="s">
        <v>2</v>
      </c>
      <c r="BA2242" t="s">
        <v>2</v>
      </c>
      <c r="BB2242" t="s">
        <v>2</v>
      </c>
      <c r="BC2242" t="s">
        <v>2</v>
      </c>
      <c r="BD2242" t="s">
        <v>2</v>
      </c>
      <c r="BE2242" t="s">
        <v>2</v>
      </c>
      <c r="BF2242" t="s">
        <v>34002</v>
      </c>
    </row>
    <row r="2243" spans="1:58" x14ac:dyDescent="0.25">
      <c r="A2243">
        <v>20267</v>
      </c>
      <c r="B2243" t="s">
        <v>2</v>
      </c>
      <c r="C2243" t="s">
        <v>13201</v>
      </c>
      <c r="D2243" t="s">
        <v>13201</v>
      </c>
      <c r="E2243" t="s">
        <v>15839</v>
      </c>
      <c r="F2243" t="s">
        <v>902</v>
      </c>
      <c r="G2243" t="s">
        <v>1926</v>
      </c>
      <c r="H2243" t="s">
        <v>2378</v>
      </c>
      <c r="I2243" t="s">
        <v>2380</v>
      </c>
      <c r="J2243" t="s">
        <v>13132</v>
      </c>
      <c r="K2243" t="s">
        <v>2409</v>
      </c>
      <c r="L2243" t="s">
        <v>2414</v>
      </c>
      <c r="M2243" t="s">
        <v>2415</v>
      </c>
      <c r="N2243" t="s">
        <v>13201</v>
      </c>
      <c r="O2243" t="s">
        <v>2</v>
      </c>
      <c r="X2243" t="s">
        <v>13201</v>
      </c>
      <c r="Z2243" s="4"/>
      <c r="AA2243" t="str">
        <f t="shared" si="175"/>
        <v>x</v>
      </c>
      <c r="AB2243">
        <f t="shared" si="176"/>
        <v>10</v>
      </c>
      <c r="AC2243" t="str">
        <f t="shared" si="177"/>
        <v/>
      </c>
      <c r="AD2243" t="str">
        <f t="shared" si="178"/>
        <v/>
      </c>
      <c r="AE2243" t="str">
        <f t="shared" si="179"/>
        <v/>
      </c>
      <c r="AF2243" t="s">
        <v>17472</v>
      </c>
      <c r="AG2243" t="e">
        <v>#N/A</v>
      </c>
      <c r="AH2243" t="s">
        <v>18114</v>
      </c>
      <c r="AI2243">
        <v>403.66485999999998</v>
      </c>
      <c r="AJ2243">
        <v>121.83801</v>
      </c>
      <c r="AK2243">
        <v>333</v>
      </c>
      <c r="AL2243">
        <v>1082</v>
      </c>
      <c r="AM2243">
        <v>749</v>
      </c>
      <c r="AN2243">
        <v>49.305590000000002</v>
      </c>
      <c r="AO2243">
        <v>18.961120000000001</v>
      </c>
      <c r="AP2243" t="s">
        <v>2</v>
      </c>
      <c r="AQ2243" t="s">
        <v>1</v>
      </c>
      <c r="AR2243" t="s">
        <v>18169</v>
      </c>
      <c r="AS2243" t="s">
        <v>22596</v>
      </c>
      <c r="AT2243" t="s">
        <v>22596</v>
      </c>
      <c r="AU2243" t="s">
        <v>22815</v>
      </c>
      <c r="AV2243" t="s">
        <v>22815</v>
      </c>
      <c r="AW2243" t="s">
        <v>20766</v>
      </c>
      <c r="AX2243" t="s">
        <v>2</v>
      </c>
      <c r="AY2243" t="s">
        <v>2</v>
      </c>
      <c r="AZ2243" t="s">
        <v>2</v>
      </c>
      <c r="BA2243" t="s">
        <v>2</v>
      </c>
      <c r="BB2243" t="s">
        <v>2</v>
      </c>
      <c r="BC2243" t="s">
        <v>2</v>
      </c>
      <c r="BD2243" t="s">
        <v>2</v>
      </c>
      <c r="BE2243" t="s">
        <v>2</v>
      </c>
      <c r="BF2243" t="s">
        <v>34014</v>
      </c>
    </row>
    <row r="2244" spans="1:58" x14ac:dyDescent="0.25">
      <c r="A2244">
        <v>20261</v>
      </c>
      <c r="B2244" t="s">
        <v>2</v>
      </c>
      <c r="C2244" t="s">
        <v>29050</v>
      </c>
      <c r="D2244" t="s">
        <v>29050</v>
      </c>
      <c r="E2244" t="s">
        <v>29051</v>
      </c>
      <c r="F2244" t="s">
        <v>902</v>
      </c>
      <c r="G2244" t="s">
        <v>1926</v>
      </c>
      <c r="H2244" t="s">
        <v>2378</v>
      </c>
      <c r="I2244" t="s">
        <v>2380</v>
      </c>
      <c r="J2244" t="s">
        <v>13132</v>
      </c>
      <c r="K2244" t="s">
        <v>2409</v>
      </c>
      <c r="L2244" t="s">
        <v>2414</v>
      </c>
      <c r="M2244" t="s">
        <v>2415</v>
      </c>
      <c r="N2244" t="s">
        <v>29050</v>
      </c>
      <c r="O2244" t="s">
        <v>2</v>
      </c>
      <c r="X2244" t="s">
        <v>29050</v>
      </c>
      <c r="Z2244" s="4"/>
      <c r="AA2244" t="str">
        <f t="shared" si="175"/>
        <v>x</v>
      </c>
      <c r="AB2244">
        <f t="shared" si="176"/>
        <v>10</v>
      </c>
      <c r="AC2244" t="str">
        <f t="shared" si="177"/>
        <v/>
      </c>
      <c r="AD2244" t="str">
        <f t="shared" si="178"/>
        <v/>
      </c>
      <c r="AE2244" t="str">
        <f t="shared" si="179"/>
        <v/>
      </c>
      <c r="AF2244" t="s">
        <v>17472</v>
      </c>
      <c r="AG2244" t="e">
        <v>#N/A</v>
      </c>
      <c r="AH2244" t="s">
        <v>18114</v>
      </c>
      <c r="AI2244">
        <v>175.47515000000001</v>
      </c>
      <c r="AJ2244">
        <v>83.704549999999998</v>
      </c>
      <c r="AK2244">
        <v>395</v>
      </c>
      <c r="AL2244">
        <v>1216</v>
      </c>
      <c r="AM2244">
        <v>821</v>
      </c>
      <c r="AN2244">
        <v>49.427399999999999</v>
      </c>
      <c r="AO2244">
        <v>18.9209</v>
      </c>
      <c r="AP2244" t="s">
        <v>2</v>
      </c>
      <c r="AQ2244" t="s">
        <v>1</v>
      </c>
      <c r="AR2244" t="s">
        <v>18188</v>
      </c>
      <c r="AS2244" t="s">
        <v>22596</v>
      </c>
      <c r="AT2244" t="s">
        <v>22596</v>
      </c>
      <c r="AU2244" t="s">
        <v>22815</v>
      </c>
      <c r="AV2244" t="s">
        <v>22815</v>
      </c>
      <c r="AW2244" t="s">
        <v>13202</v>
      </c>
      <c r="AX2244" t="s">
        <v>2</v>
      </c>
      <c r="AY2244" t="s">
        <v>2</v>
      </c>
      <c r="AZ2244" t="s">
        <v>2</v>
      </c>
      <c r="BA2244" t="s">
        <v>2</v>
      </c>
      <c r="BB2244" t="s">
        <v>2</v>
      </c>
      <c r="BC2244" t="s">
        <v>2</v>
      </c>
      <c r="BD2244" t="s">
        <v>29052</v>
      </c>
      <c r="BE2244" t="s">
        <v>2</v>
      </c>
      <c r="BF2244" t="s">
        <v>34008</v>
      </c>
    </row>
    <row r="2245" spans="1:58" x14ac:dyDescent="0.25">
      <c r="A2245">
        <v>20257</v>
      </c>
      <c r="B2245" t="s">
        <v>2</v>
      </c>
      <c r="C2245" t="s">
        <v>29901</v>
      </c>
      <c r="D2245" t="s">
        <v>29901</v>
      </c>
      <c r="E2245" t="s">
        <v>29902</v>
      </c>
      <c r="F2245" t="s">
        <v>902</v>
      </c>
      <c r="G2245" t="s">
        <v>1926</v>
      </c>
      <c r="H2245" t="s">
        <v>2378</v>
      </c>
      <c r="I2245" t="s">
        <v>2380</v>
      </c>
      <c r="J2245" t="s">
        <v>13132</v>
      </c>
      <c r="K2245" t="s">
        <v>2409</v>
      </c>
      <c r="L2245" t="s">
        <v>2414</v>
      </c>
      <c r="M2245" t="s">
        <v>2415</v>
      </c>
      <c r="N2245" t="s">
        <v>29901</v>
      </c>
      <c r="O2245" t="s">
        <v>2</v>
      </c>
      <c r="X2245" t="s">
        <v>29901</v>
      </c>
      <c r="Z2245" s="4"/>
      <c r="AA2245" t="str">
        <f t="shared" si="175"/>
        <v>x</v>
      </c>
      <c r="AB2245">
        <f t="shared" si="176"/>
        <v>10</v>
      </c>
      <c r="AC2245" t="str">
        <f t="shared" si="177"/>
        <v/>
      </c>
      <c r="AD2245" t="str">
        <f t="shared" si="178"/>
        <v/>
      </c>
      <c r="AE2245" t="str">
        <f t="shared" si="179"/>
        <v/>
      </c>
      <c r="AF2245" t="s">
        <v>17472</v>
      </c>
      <c r="AG2245" t="e">
        <v>#N/A</v>
      </c>
      <c r="AH2245" t="s">
        <v>18114</v>
      </c>
      <c r="AI2245">
        <v>182.81120999999999</v>
      </c>
      <c r="AJ2245">
        <v>113.46252</v>
      </c>
      <c r="AK2245">
        <v>703</v>
      </c>
      <c r="AL2245">
        <v>1631</v>
      </c>
      <c r="AM2245">
        <v>928</v>
      </c>
      <c r="AN2245">
        <v>49.512340000000002</v>
      </c>
      <c r="AO2245">
        <v>19.346270000000001</v>
      </c>
      <c r="AP2245" t="s">
        <v>2</v>
      </c>
      <c r="AQ2245" t="s">
        <v>1</v>
      </c>
      <c r="AR2245" t="s">
        <v>18188</v>
      </c>
      <c r="AS2245" t="s">
        <v>22596</v>
      </c>
      <c r="AT2245" t="s">
        <v>22596</v>
      </c>
      <c r="AU2245" t="s">
        <v>22815</v>
      </c>
      <c r="AV2245" t="s">
        <v>22815</v>
      </c>
      <c r="AW2245" t="s">
        <v>29901</v>
      </c>
      <c r="AX2245" t="s">
        <v>2</v>
      </c>
      <c r="AY2245" t="s">
        <v>2</v>
      </c>
      <c r="AZ2245" t="s">
        <v>29901</v>
      </c>
      <c r="BA2245" t="s">
        <v>2</v>
      </c>
      <c r="BB2245" t="s">
        <v>2</v>
      </c>
      <c r="BC2245" t="s">
        <v>2</v>
      </c>
      <c r="BD2245" t="s">
        <v>29903</v>
      </c>
      <c r="BE2245" t="s">
        <v>2</v>
      </c>
      <c r="BF2245" t="s">
        <v>34007</v>
      </c>
    </row>
    <row r="2246" spans="1:58" x14ac:dyDescent="0.25">
      <c r="A2246">
        <v>20245</v>
      </c>
      <c r="B2246" t="s">
        <v>2</v>
      </c>
      <c r="C2246" t="s">
        <v>13207</v>
      </c>
      <c r="D2246" t="s">
        <v>15840</v>
      </c>
      <c r="E2246" t="s">
        <v>15841</v>
      </c>
      <c r="F2246" t="s">
        <v>902</v>
      </c>
      <c r="G2246" t="s">
        <v>1926</v>
      </c>
      <c r="H2246" t="s">
        <v>2378</v>
      </c>
      <c r="I2246" t="s">
        <v>2380</v>
      </c>
      <c r="J2246" t="s">
        <v>13132</v>
      </c>
      <c r="K2246" t="s">
        <v>2409</v>
      </c>
      <c r="L2246" t="s">
        <v>2414</v>
      </c>
      <c r="M2246" t="s">
        <v>2415</v>
      </c>
      <c r="N2246" t="s">
        <v>15840</v>
      </c>
      <c r="O2246" t="s">
        <v>2</v>
      </c>
      <c r="X2246" t="s">
        <v>15840</v>
      </c>
      <c r="Z2246" s="4"/>
      <c r="AA2246" t="str">
        <f t="shared" si="175"/>
        <v>x</v>
      </c>
      <c r="AB2246">
        <f t="shared" si="176"/>
        <v>10</v>
      </c>
      <c r="AC2246" t="str">
        <f t="shared" si="177"/>
        <v/>
      </c>
      <c r="AD2246" t="str">
        <f t="shared" si="178"/>
        <v/>
      </c>
      <c r="AE2246" t="str">
        <f t="shared" si="179"/>
        <v/>
      </c>
      <c r="AF2246" t="s">
        <v>17472</v>
      </c>
      <c r="AG2246" t="e">
        <v>#N/A</v>
      </c>
      <c r="AH2246" t="s">
        <v>18114</v>
      </c>
      <c r="AI2246">
        <v>204.43756999999999</v>
      </c>
      <c r="AJ2246">
        <v>68.003209999999996</v>
      </c>
      <c r="AK2246">
        <v>375</v>
      </c>
      <c r="AL2246">
        <v>1702</v>
      </c>
      <c r="AM2246">
        <v>1327</v>
      </c>
      <c r="AN2246">
        <v>49.627929999999999</v>
      </c>
      <c r="AO2246">
        <v>19.618300000000001</v>
      </c>
      <c r="AP2246" t="s">
        <v>2</v>
      </c>
      <c r="AQ2246" t="s">
        <v>1</v>
      </c>
      <c r="AR2246" t="s">
        <v>18188</v>
      </c>
      <c r="AS2246" t="s">
        <v>22596</v>
      </c>
      <c r="AT2246" t="s">
        <v>22596</v>
      </c>
      <c r="AU2246" t="s">
        <v>22815</v>
      </c>
      <c r="AV2246" t="s">
        <v>22815</v>
      </c>
      <c r="AW2246" t="s">
        <v>13207</v>
      </c>
      <c r="AX2246" t="s">
        <v>2</v>
      </c>
      <c r="AY2246" t="s">
        <v>2</v>
      </c>
      <c r="AZ2246" t="s">
        <v>2</v>
      </c>
      <c r="BA2246" t="s">
        <v>2</v>
      </c>
      <c r="BB2246" t="s">
        <v>2</v>
      </c>
      <c r="BC2246" t="s">
        <v>2</v>
      </c>
      <c r="BD2246" t="s">
        <v>2</v>
      </c>
      <c r="BE2246" t="s">
        <v>2</v>
      </c>
      <c r="BF2246" t="s">
        <v>2</v>
      </c>
    </row>
    <row r="2247" spans="1:58" x14ac:dyDescent="0.25">
      <c r="A2247">
        <v>20262</v>
      </c>
      <c r="B2247" t="s">
        <v>2</v>
      </c>
      <c r="C2247" t="s">
        <v>13209</v>
      </c>
      <c r="D2247" t="s">
        <v>13209</v>
      </c>
      <c r="E2247" t="s">
        <v>15842</v>
      </c>
      <c r="F2247" t="s">
        <v>902</v>
      </c>
      <c r="G2247" t="s">
        <v>1926</v>
      </c>
      <c r="H2247" t="s">
        <v>2378</v>
      </c>
      <c r="I2247" t="s">
        <v>2380</v>
      </c>
      <c r="J2247" t="s">
        <v>13132</v>
      </c>
      <c r="K2247" t="s">
        <v>2409</v>
      </c>
      <c r="L2247" t="s">
        <v>2414</v>
      </c>
      <c r="M2247" t="s">
        <v>2415</v>
      </c>
      <c r="N2247" t="s">
        <v>13209</v>
      </c>
      <c r="O2247" t="s">
        <v>2</v>
      </c>
      <c r="X2247" t="s">
        <v>13209</v>
      </c>
      <c r="Z2247" s="4"/>
      <c r="AA2247" t="str">
        <f t="shared" si="175"/>
        <v>x</v>
      </c>
      <c r="AB2247">
        <f t="shared" si="176"/>
        <v>10</v>
      </c>
      <c r="AC2247" t="str">
        <f t="shared" si="177"/>
        <v/>
      </c>
      <c r="AD2247" t="str">
        <f t="shared" si="178"/>
        <v/>
      </c>
      <c r="AE2247" t="str">
        <f t="shared" si="179"/>
        <v/>
      </c>
      <c r="AF2247" t="s">
        <v>17472</v>
      </c>
      <c r="AG2247" t="e">
        <v>#N/A</v>
      </c>
      <c r="AH2247" t="s">
        <v>18114</v>
      </c>
      <c r="AI2247">
        <v>72.130279999999999</v>
      </c>
      <c r="AJ2247">
        <v>68.730710000000002</v>
      </c>
      <c r="AK2247">
        <v>603</v>
      </c>
      <c r="AL2247">
        <v>1053</v>
      </c>
      <c r="AM2247">
        <v>450</v>
      </c>
      <c r="AN2247">
        <v>49.380119999999998</v>
      </c>
      <c r="AO2247">
        <v>19.314599999999999</v>
      </c>
      <c r="AP2247" t="s">
        <v>2</v>
      </c>
      <c r="AQ2247" t="s">
        <v>1</v>
      </c>
      <c r="AR2247" t="s">
        <v>18169</v>
      </c>
      <c r="AS2247" t="s">
        <v>22596</v>
      </c>
      <c r="AT2247" t="s">
        <v>22596</v>
      </c>
      <c r="AU2247" t="s">
        <v>22815</v>
      </c>
      <c r="AV2247" t="s">
        <v>22815</v>
      </c>
      <c r="AW2247" t="s">
        <v>21672</v>
      </c>
      <c r="AX2247" t="s">
        <v>2</v>
      </c>
      <c r="AY2247" t="s">
        <v>2</v>
      </c>
      <c r="AZ2247" t="s">
        <v>2</v>
      </c>
      <c r="BA2247" t="s">
        <v>2</v>
      </c>
      <c r="BB2247" t="s">
        <v>2</v>
      </c>
      <c r="BC2247" t="s">
        <v>2</v>
      </c>
      <c r="BD2247" t="s">
        <v>2</v>
      </c>
      <c r="BE2247" t="s">
        <v>2</v>
      </c>
      <c r="BF2247" t="s">
        <v>34009</v>
      </c>
    </row>
    <row r="2248" spans="1:58" x14ac:dyDescent="0.25">
      <c r="A2248">
        <v>14903</v>
      </c>
      <c r="B2248" t="s">
        <v>2</v>
      </c>
      <c r="C2248" t="s">
        <v>2416</v>
      </c>
      <c r="D2248" t="s">
        <v>2416</v>
      </c>
      <c r="E2248" t="s">
        <v>13198</v>
      </c>
      <c r="F2248" t="s">
        <v>902</v>
      </c>
      <c r="G2248" t="s">
        <v>1926</v>
      </c>
      <c r="H2248" t="s">
        <v>2378</v>
      </c>
      <c r="I2248" t="s">
        <v>2380</v>
      </c>
      <c r="J2248" t="s">
        <v>13132</v>
      </c>
      <c r="K2248" t="s">
        <v>2409</v>
      </c>
      <c r="L2248" t="s">
        <v>2414</v>
      </c>
      <c r="M2248" t="s">
        <v>2416</v>
      </c>
      <c r="N2248" t="s">
        <v>2</v>
      </c>
      <c r="O2248" t="s">
        <v>2</v>
      </c>
      <c r="W2248" t="s">
        <v>2416</v>
      </c>
      <c r="Z2248" s="4"/>
      <c r="AA2248" t="str">
        <f t="shared" si="175"/>
        <v>x</v>
      </c>
      <c r="AB2248">
        <f t="shared" si="176"/>
        <v>10</v>
      </c>
      <c r="AC2248" t="str">
        <f t="shared" si="177"/>
        <v/>
      </c>
      <c r="AD2248" t="str">
        <f t="shared" si="178"/>
        <v/>
      </c>
      <c r="AE2248" t="str">
        <f t="shared" si="179"/>
        <v/>
      </c>
      <c r="AF2248" t="s">
        <v>17471</v>
      </c>
      <c r="AG2248">
        <v>8</v>
      </c>
      <c r="AH2248" t="s">
        <v>18112</v>
      </c>
      <c r="AI2248">
        <v>263.98469999999998</v>
      </c>
      <c r="AJ2248">
        <v>130.25390999999999</v>
      </c>
      <c r="AK2248">
        <v>381</v>
      </c>
      <c r="AL2248">
        <v>1017</v>
      </c>
      <c r="AM2248">
        <v>636</v>
      </c>
      <c r="AN2248">
        <v>49.373330000000003</v>
      </c>
      <c r="AO2248">
        <v>20.642849999999999</v>
      </c>
      <c r="AP2248" t="s">
        <v>2</v>
      </c>
      <c r="AQ2248" t="s">
        <v>1</v>
      </c>
      <c r="AR2248" t="s">
        <v>18188</v>
      </c>
      <c r="AS2248" t="s">
        <v>22596</v>
      </c>
      <c r="AT2248" t="s">
        <v>22596</v>
      </c>
      <c r="AU2248" t="s">
        <v>22815</v>
      </c>
      <c r="AV2248" t="s">
        <v>22815</v>
      </c>
      <c r="AW2248" t="s">
        <v>2416</v>
      </c>
      <c r="AX2248" t="s">
        <v>2</v>
      </c>
      <c r="AY2248" t="s">
        <v>2</v>
      </c>
      <c r="AZ2248" t="s">
        <v>31837</v>
      </c>
      <c r="BA2248" t="s">
        <v>2</v>
      </c>
      <c r="BB2248" t="s">
        <v>2</v>
      </c>
      <c r="BC2248" t="s">
        <v>2</v>
      </c>
      <c r="BD2248" t="s">
        <v>2</v>
      </c>
      <c r="BE2248" t="s">
        <v>2</v>
      </c>
      <c r="BF2248" t="s">
        <v>2</v>
      </c>
    </row>
    <row r="2249" spans="1:58" x14ac:dyDescent="0.25">
      <c r="A2249">
        <v>20269</v>
      </c>
      <c r="B2249" t="s">
        <v>2</v>
      </c>
      <c r="C2249" t="s">
        <v>13204</v>
      </c>
      <c r="D2249" t="s">
        <v>13204</v>
      </c>
      <c r="E2249" t="s">
        <v>15843</v>
      </c>
      <c r="F2249" t="s">
        <v>902</v>
      </c>
      <c r="G2249" t="s">
        <v>1926</v>
      </c>
      <c r="H2249" t="s">
        <v>2378</v>
      </c>
      <c r="I2249" t="s">
        <v>2380</v>
      </c>
      <c r="J2249" t="s">
        <v>13132</v>
      </c>
      <c r="K2249" t="s">
        <v>2409</v>
      </c>
      <c r="L2249" t="s">
        <v>2414</v>
      </c>
      <c r="M2249" t="s">
        <v>2416</v>
      </c>
      <c r="N2249" t="s">
        <v>13204</v>
      </c>
      <c r="O2249" t="s">
        <v>2</v>
      </c>
      <c r="X2249" t="s">
        <v>13204</v>
      </c>
      <c r="Z2249" s="4"/>
      <c r="AA2249" t="str">
        <f t="shared" si="175"/>
        <v>x</v>
      </c>
      <c r="AB2249">
        <f t="shared" si="176"/>
        <v>10</v>
      </c>
      <c r="AC2249" t="str">
        <f t="shared" si="177"/>
        <v/>
      </c>
      <c r="AD2249" t="str">
        <f t="shared" si="178"/>
        <v/>
      </c>
      <c r="AE2249" t="str">
        <f t="shared" si="179"/>
        <v/>
      </c>
      <c r="AF2249" t="s">
        <v>17472</v>
      </c>
      <c r="AG2249">
        <v>9</v>
      </c>
      <c r="AH2249" t="s">
        <v>18114</v>
      </c>
      <c r="AI2249">
        <v>150.13145</v>
      </c>
      <c r="AJ2249">
        <v>78.512389999999996</v>
      </c>
      <c r="AK2249">
        <v>381</v>
      </c>
      <c r="AL2249">
        <v>1017</v>
      </c>
      <c r="AM2249">
        <v>636</v>
      </c>
      <c r="AN2249">
        <v>49.352069999999998</v>
      </c>
      <c r="AO2249">
        <v>20.760280000000002</v>
      </c>
      <c r="AP2249" t="s">
        <v>2</v>
      </c>
      <c r="AQ2249" t="s">
        <v>1</v>
      </c>
      <c r="AR2249" t="s">
        <v>18188</v>
      </c>
      <c r="AS2249" t="s">
        <v>22596</v>
      </c>
      <c r="AT2249" t="s">
        <v>22596</v>
      </c>
      <c r="AU2249" t="s">
        <v>22815</v>
      </c>
      <c r="AV2249" t="s">
        <v>22815</v>
      </c>
      <c r="AW2249" t="s">
        <v>22563</v>
      </c>
      <c r="AX2249" t="s">
        <v>2</v>
      </c>
      <c r="AY2249" t="s">
        <v>2</v>
      </c>
      <c r="AZ2249" t="s">
        <v>2</v>
      </c>
      <c r="BA2249" t="s">
        <v>2</v>
      </c>
      <c r="BB2249" t="s">
        <v>2</v>
      </c>
      <c r="BC2249" t="s">
        <v>2</v>
      </c>
      <c r="BD2249" t="s">
        <v>26689</v>
      </c>
      <c r="BE2249" t="s">
        <v>2</v>
      </c>
      <c r="BF2249" t="s">
        <v>34016</v>
      </c>
    </row>
    <row r="2250" spans="1:58" x14ac:dyDescent="0.25">
      <c r="A2250">
        <v>20253</v>
      </c>
      <c r="B2250" t="s">
        <v>2</v>
      </c>
      <c r="C2250" t="s">
        <v>13208</v>
      </c>
      <c r="D2250" t="s">
        <v>13208</v>
      </c>
      <c r="E2250" t="s">
        <v>15844</v>
      </c>
      <c r="F2250" t="s">
        <v>902</v>
      </c>
      <c r="G2250" t="s">
        <v>1926</v>
      </c>
      <c r="H2250" t="s">
        <v>2378</v>
      </c>
      <c r="I2250" t="s">
        <v>2380</v>
      </c>
      <c r="J2250" t="s">
        <v>13132</v>
      </c>
      <c r="K2250" t="s">
        <v>2409</v>
      </c>
      <c r="L2250" t="s">
        <v>2414</v>
      </c>
      <c r="M2250" t="s">
        <v>2416</v>
      </c>
      <c r="N2250" t="s">
        <v>13208</v>
      </c>
      <c r="O2250" t="s">
        <v>2</v>
      </c>
      <c r="X2250" t="s">
        <v>13208</v>
      </c>
      <c r="Z2250" s="4"/>
      <c r="AA2250" t="str">
        <f t="shared" si="175"/>
        <v>x</v>
      </c>
      <c r="AB2250">
        <f t="shared" si="176"/>
        <v>10</v>
      </c>
      <c r="AC2250" t="str">
        <f t="shared" si="177"/>
        <v/>
      </c>
      <c r="AD2250" t="str">
        <f t="shared" si="178"/>
        <v/>
      </c>
      <c r="AE2250" t="str">
        <f t="shared" si="179"/>
        <v/>
      </c>
      <c r="AF2250" t="s">
        <v>17472</v>
      </c>
      <c r="AG2250">
        <v>9</v>
      </c>
      <c r="AH2250" t="s">
        <v>18114</v>
      </c>
      <c r="AI2250">
        <v>113.85325</v>
      </c>
      <c r="AJ2250">
        <v>65.152450000000002</v>
      </c>
      <c r="AK2250">
        <v>415</v>
      </c>
      <c r="AL2250">
        <v>1007</v>
      </c>
      <c r="AM2250">
        <v>592</v>
      </c>
      <c r="AN2250">
        <v>49.401440000000001</v>
      </c>
      <c r="AO2250">
        <v>20.487660000000002</v>
      </c>
      <c r="AP2250" t="s">
        <v>2</v>
      </c>
      <c r="AQ2250" t="s">
        <v>1</v>
      </c>
      <c r="AR2250" t="s">
        <v>18188</v>
      </c>
      <c r="AS2250" t="s">
        <v>22596</v>
      </c>
      <c r="AT2250" t="s">
        <v>22596</v>
      </c>
      <c r="AU2250" t="s">
        <v>22815</v>
      </c>
      <c r="AV2250" t="s">
        <v>22815</v>
      </c>
      <c r="AW2250" t="s">
        <v>13208</v>
      </c>
      <c r="AX2250" t="s">
        <v>2</v>
      </c>
      <c r="AY2250" t="s">
        <v>27529</v>
      </c>
      <c r="AZ2250" t="s">
        <v>13208</v>
      </c>
      <c r="BA2250" t="s">
        <v>27530</v>
      </c>
      <c r="BB2250" t="s">
        <v>27531</v>
      </c>
      <c r="BC2250" t="s">
        <v>2</v>
      </c>
      <c r="BD2250" t="s">
        <v>27532</v>
      </c>
      <c r="BE2250" t="s">
        <v>27533</v>
      </c>
      <c r="BF2250" t="s">
        <v>34005</v>
      </c>
    </row>
    <row r="2251" spans="1:58" x14ac:dyDescent="0.25">
      <c r="A2251">
        <v>14902</v>
      </c>
      <c r="B2251" t="s">
        <v>2</v>
      </c>
      <c r="C2251" t="s">
        <v>2417</v>
      </c>
      <c r="D2251" t="s">
        <v>2417</v>
      </c>
      <c r="E2251" t="s">
        <v>13206</v>
      </c>
      <c r="F2251" t="s">
        <v>902</v>
      </c>
      <c r="G2251" t="s">
        <v>1926</v>
      </c>
      <c r="H2251" t="s">
        <v>2378</v>
      </c>
      <c r="I2251" t="s">
        <v>2380</v>
      </c>
      <c r="J2251" t="s">
        <v>13132</v>
      </c>
      <c r="K2251" t="s">
        <v>2409</v>
      </c>
      <c r="L2251" t="s">
        <v>2414</v>
      </c>
      <c r="M2251" t="s">
        <v>2417</v>
      </c>
      <c r="N2251" t="s">
        <v>2</v>
      </c>
      <c r="O2251" t="s">
        <v>2</v>
      </c>
      <c r="W2251" t="s">
        <v>2417</v>
      </c>
      <c r="Z2251" s="4"/>
      <c r="AA2251" t="str">
        <f t="shared" si="175"/>
        <v>x</v>
      </c>
      <c r="AB2251">
        <f t="shared" si="176"/>
        <v>10</v>
      </c>
      <c r="AC2251" t="str">
        <f t="shared" si="177"/>
        <v/>
      </c>
      <c r="AD2251" t="str">
        <f t="shared" si="178"/>
        <v/>
      </c>
      <c r="AE2251" t="str">
        <f t="shared" si="179"/>
        <v/>
      </c>
      <c r="AF2251" t="s">
        <v>17471</v>
      </c>
      <c r="AG2251">
        <v>8</v>
      </c>
      <c r="AH2251" t="s">
        <v>18112</v>
      </c>
      <c r="AI2251">
        <v>2887.14525</v>
      </c>
      <c r="AJ2251">
        <v>647.51826000000005</v>
      </c>
      <c r="AK2251">
        <v>255</v>
      </c>
      <c r="AL2251">
        <v>1302</v>
      </c>
      <c r="AM2251">
        <v>1047</v>
      </c>
      <c r="AN2251">
        <v>49.636470000000003</v>
      </c>
      <c r="AO2251">
        <v>20.10097</v>
      </c>
      <c r="AP2251" t="s">
        <v>2</v>
      </c>
      <c r="AQ2251" t="s">
        <v>1</v>
      </c>
      <c r="AR2251" t="s">
        <v>18188</v>
      </c>
      <c r="AS2251" t="s">
        <v>22596</v>
      </c>
      <c r="AT2251" t="s">
        <v>22596</v>
      </c>
      <c r="AU2251" t="s">
        <v>22815</v>
      </c>
      <c r="AV2251" t="s">
        <v>22815</v>
      </c>
      <c r="AW2251" t="s">
        <v>2417</v>
      </c>
      <c r="AX2251" t="s">
        <v>2</v>
      </c>
      <c r="AY2251" t="s">
        <v>2</v>
      </c>
      <c r="AZ2251" t="s">
        <v>31836</v>
      </c>
      <c r="BA2251" t="s">
        <v>2</v>
      </c>
      <c r="BB2251" t="s">
        <v>2</v>
      </c>
      <c r="BC2251" t="s">
        <v>2</v>
      </c>
      <c r="BD2251" t="s">
        <v>2</v>
      </c>
      <c r="BE2251" t="s">
        <v>2</v>
      </c>
      <c r="BF2251" t="s">
        <v>2</v>
      </c>
    </row>
    <row r="2252" spans="1:58" x14ac:dyDescent="0.25">
      <c r="A2252">
        <v>20251</v>
      </c>
      <c r="B2252" t="s">
        <v>2</v>
      </c>
      <c r="C2252" t="s">
        <v>14499</v>
      </c>
      <c r="D2252" t="s">
        <v>15845</v>
      </c>
      <c r="E2252" t="s">
        <v>15846</v>
      </c>
      <c r="F2252" t="s">
        <v>902</v>
      </c>
      <c r="G2252" t="s">
        <v>1926</v>
      </c>
      <c r="H2252" t="s">
        <v>2378</v>
      </c>
      <c r="I2252" t="s">
        <v>2380</v>
      </c>
      <c r="J2252" t="s">
        <v>13132</v>
      </c>
      <c r="K2252" t="s">
        <v>2409</v>
      </c>
      <c r="L2252" t="s">
        <v>2414</v>
      </c>
      <c r="M2252" t="s">
        <v>2417</v>
      </c>
      <c r="N2252" t="s">
        <v>17234</v>
      </c>
      <c r="O2252" t="s">
        <v>2</v>
      </c>
      <c r="X2252" t="s">
        <v>17234</v>
      </c>
      <c r="Z2252" s="4"/>
      <c r="AA2252" t="str">
        <f t="shared" si="175"/>
        <v>x</v>
      </c>
      <c r="AB2252">
        <f t="shared" si="176"/>
        <v>10</v>
      </c>
      <c r="AC2252" t="str">
        <f t="shared" si="177"/>
        <v/>
      </c>
      <c r="AD2252" t="str">
        <f t="shared" si="178"/>
        <v/>
      </c>
      <c r="AE2252" t="str">
        <f t="shared" si="179"/>
        <v/>
      </c>
      <c r="AF2252" t="s">
        <v>17472</v>
      </c>
      <c r="AG2252">
        <v>9</v>
      </c>
      <c r="AH2252" t="s">
        <v>18114</v>
      </c>
      <c r="AI2252">
        <v>611.77711999999997</v>
      </c>
      <c r="AJ2252">
        <v>141.05166</v>
      </c>
      <c r="AK2252">
        <v>311</v>
      </c>
      <c r="AL2252">
        <v>1250</v>
      </c>
      <c r="AM2252">
        <v>939</v>
      </c>
      <c r="AN2252">
        <v>49.463450000000002</v>
      </c>
      <c r="AO2252">
        <v>20.69398</v>
      </c>
      <c r="AP2252" t="s">
        <v>2</v>
      </c>
      <c r="AQ2252" t="s">
        <v>1</v>
      </c>
      <c r="AR2252" t="s">
        <v>18188</v>
      </c>
      <c r="AS2252" t="s">
        <v>22596</v>
      </c>
      <c r="AT2252" t="s">
        <v>22596</v>
      </c>
      <c r="AU2252" t="s">
        <v>22815</v>
      </c>
      <c r="AV2252" t="s">
        <v>22815</v>
      </c>
      <c r="AW2252" t="s">
        <v>14499</v>
      </c>
      <c r="AX2252" t="s">
        <v>2</v>
      </c>
      <c r="AY2252" t="s">
        <v>25828</v>
      </c>
      <c r="AZ2252" t="s">
        <v>2</v>
      </c>
      <c r="BA2252" t="s">
        <v>25829</v>
      </c>
      <c r="BB2252" t="s">
        <v>2</v>
      </c>
      <c r="BC2252" t="s">
        <v>2</v>
      </c>
      <c r="BD2252" t="s">
        <v>2</v>
      </c>
      <c r="BE2252" t="s">
        <v>2</v>
      </c>
      <c r="BF2252" t="s">
        <v>34003</v>
      </c>
    </row>
    <row r="2253" spans="1:58" x14ac:dyDescent="0.25">
      <c r="A2253">
        <v>20247</v>
      </c>
      <c r="B2253" t="s">
        <v>2</v>
      </c>
      <c r="C2253" t="s">
        <v>26742</v>
      </c>
      <c r="D2253" t="s">
        <v>26742</v>
      </c>
      <c r="E2253" t="s">
        <v>26743</v>
      </c>
      <c r="F2253" t="s">
        <v>902</v>
      </c>
      <c r="G2253" t="s">
        <v>1926</v>
      </c>
      <c r="H2253" t="s">
        <v>2378</v>
      </c>
      <c r="I2253" t="s">
        <v>2380</v>
      </c>
      <c r="J2253" t="s">
        <v>13132</v>
      </c>
      <c r="K2253" t="s">
        <v>2409</v>
      </c>
      <c r="L2253" t="s">
        <v>2414</v>
      </c>
      <c r="M2253" t="s">
        <v>2417</v>
      </c>
      <c r="N2253" t="s">
        <v>26742</v>
      </c>
      <c r="O2253" t="s">
        <v>2</v>
      </c>
      <c r="X2253" t="s">
        <v>26742</v>
      </c>
      <c r="Z2253" s="4"/>
      <c r="AA2253" t="str">
        <f t="shared" si="175"/>
        <v>x</v>
      </c>
      <c r="AB2253">
        <f t="shared" si="176"/>
        <v>10</v>
      </c>
      <c r="AC2253" t="str">
        <f t="shared" si="177"/>
        <v/>
      </c>
      <c r="AD2253" t="str">
        <f t="shared" si="178"/>
        <v/>
      </c>
      <c r="AE2253" t="str">
        <f t="shared" si="179"/>
        <v/>
      </c>
      <c r="AF2253" t="s">
        <v>17472</v>
      </c>
      <c r="AG2253">
        <v>9</v>
      </c>
      <c r="AH2253" t="s">
        <v>18114</v>
      </c>
      <c r="AI2253">
        <v>441.99212</v>
      </c>
      <c r="AJ2253">
        <v>98.264269999999996</v>
      </c>
      <c r="AK2253">
        <v>398</v>
      </c>
      <c r="AL2253">
        <v>1302</v>
      </c>
      <c r="AM2253">
        <v>904</v>
      </c>
      <c r="AN2253">
        <v>49.540309999999998</v>
      </c>
      <c r="AO2253">
        <v>20.175000000000001</v>
      </c>
      <c r="AP2253" t="s">
        <v>2</v>
      </c>
      <c r="AQ2253" t="s">
        <v>1</v>
      </c>
      <c r="AR2253" t="s">
        <v>18159</v>
      </c>
      <c r="AS2253" t="s">
        <v>22596</v>
      </c>
      <c r="AT2253" t="s">
        <v>22596</v>
      </c>
      <c r="AU2253" t="s">
        <v>22815</v>
      </c>
      <c r="AV2253" t="s">
        <v>22815</v>
      </c>
      <c r="AW2253" t="s">
        <v>26742</v>
      </c>
      <c r="AX2253" t="s">
        <v>2</v>
      </c>
      <c r="AY2253" t="s">
        <v>13199</v>
      </c>
      <c r="AZ2253" t="s">
        <v>26742</v>
      </c>
      <c r="BA2253" t="s">
        <v>26744</v>
      </c>
      <c r="BB2253" t="s">
        <v>2</v>
      </c>
      <c r="BC2253" t="s">
        <v>2</v>
      </c>
      <c r="BD2253" t="s">
        <v>26745</v>
      </c>
      <c r="BE2253" t="s">
        <v>2</v>
      </c>
      <c r="BF2253" t="s">
        <v>34000</v>
      </c>
    </row>
    <row r="2254" spans="1:58" x14ac:dyDescent="0.25">
      <c r="A2254">
        <v>20239</v>
      </c>
      <c r="B2254" t="s">
        <v>2</v>
      </c>
      <c r="C2254" t="s">
        <v>13936</v>
      </c>
      <c r="D2254" t="s">
        <v>13936</v>
      </c>
      <c r="E2254" t="s">
        <v>15847</v>
      </c>
      <c r="F2254" t="s">
        <v>902</v>
      </c>
      <c r="G2254" t="s">
        <v>1926</v>
      </c>
      <c r="H2254" t="s">
        <v>2378</v>
      </c>
      <c r="I2254" t="s">
        <v>2380</v>
      </c>
      <c r="J2254" t="s">
        <v>13132</v>
      </c>
      <c r="K2254" t="s">
        <v>2409</v>
      </c>
      <c r="L2254" t="s">
        <v>2414</v>
      </c>
      <c r="M2254" t="s">
        <v>2417</v>
      </c>
      <c r="N2254" t="s">
        <v>13936</v>
      </c>
      <c r="O2254" t="s">
        <v>2</v>
      </c>
      <c r="X2254" t="s">
        <v>13936</v>
      </c>
      <c r="Z2254" s="4"/>
      <c r="AA2254" t="str">
        <f t="shared" si="175"/>
        <v>x</v>
      </c>
      <c r="AB2254">
        <f t="shared" si="176"/>
        <v>10</v>
      </c>
      <c r="AC2254" t="str">
        <f t="shared" si="177"/>
        <v/>
      </c>
      <c r="AD2254" t="str">
        <f t="shared" si="178"/>
        <v/>
      </c>
      <c r="AE2254" t="str">
        <f t="shared" si="179"/>
        <v/>
      </c>
      <c r="AF2254" t="s">
        <v>17472</v>
      </c>
      <c r="AG2254">
        <v>9</v>
      </c>
      <c r="AH2254" t="s">
        <v>18114</v>
      </c>
      <c r="AI2254">
        <v>948.89715999999999</v>
      </c>
      <c r="AJ2254">
        <v>276.54300999999998</v>
      </c>
      <c r="AK2254">
        <v>255</v>
      </c>
      <c r="AL2254">
        <v>1144</v>
      </c>
      <c r="AM2254">
        <v>889</v>
      </c>
      <c r="AN2254">
        <v>49.69558</v>
      </c>
      <c r="AO2254">
        <v>20.25386</v>
      </c>
      <c r="AP2254" t="s">
        <v>2</v>
      </c>
      <c r="AQ2254" t="s">
        <v>1</v>
      </c>
      <c r="AR2254" t="s">
        <v>18159</v>
      </c>
      <c r="AS2254" t="s">
        <v>22596</v>
      </c>
      <c r="AT2254" t="s">
        <v>22596</v>
      </c>
      <c r="AU2254" t="s">
        <v>22815</v>
      </c>
      <c r="AV2254" t="s">
        <v>22815</v>
      </c>
      <c r="AW2254" t="s">
        <v>13936</v>
      </c>
      <c r="AX2254" t="s">
        <v>2</v>
      </c>
      <c r="AY2254" t="s">
        <v>28245</v>
      </c>
      <c r="AZ2254" t="s">
        <v>13936</v>
      </c>
      <c r="BA2254" t="s">
        <v>2</v>
      </c>
      <c r="BB2254" t="s">
        <v>2</v>
      </c>
      <c r="BC2254" t="s">
        <v>2</v>
      </c>
      <c r="BD2254" t="s">
        <v>2</v>
      </c>
      <c r="BE2254" t="s">
        <v>2</v>
      </c>
      <c r="BF2254" t="s">
        <v>33994</v>
      </c>
    </row>
    <row r="2255" spans="1:58" x14ac:dyDescent="0.25">
      <c r="A2255">
        <v>20238</v>
      </c>
      <c r="B2255" t="s">
        <v>2</v>
      </c>
      <c r="C2255" t="s">
        <v>13203</v>
      </c>
      <c r="D2255" t="s">
        <v>13203</v>
      </c>
      <c r="E2255" t="s">
        <v>15848</v>
      </c>
      <c r="F2255" t="s">
        <v>902</v>
      </c>
      <c r="G2255" t="s">
        <v>1926</v>
      </c>
      <c r="H2255" t="s">
        <v>2378</v>
      </c>
      <c r="I2255" t="s">
        <v>2380</v>
      </c>
      <c r="J2255" t="s">
        <v>13132</v>
      </c>
      <c r="K2255" t="s">
        <v>2409</v>
      </c>
      <c r="L2255" t="s">
        <v>2414</v>
      </c>
      <c r="M2255" t="s">
        <v>2417</v>
      </c>
      <c r="N2255" t="s">
        <v>13937</v>
      </c>
      <c r="O2255" t="s">
        <v>2</v>
      </c>
      <c r="X2255" t="s">
        <v>13937</v>
      </c>
      <c r="Z2255" s="4"/>
      <c r="AA2255" t="str">
        <f t="shared" si="175"/>
        <v>x</v>
      </c>
      <c r="AB2255">
        <f t="shared" si="176"/>
        <v>10</v>
      </c>
      <c r="AC2255" t="str">
        <f t="shared" si="177"/>
        <v/>
      </c>
      <c r="AD2255" t="str">
        <f t="shared" si="178"/>
        <v/>
      </c>
      <c r="AE2255" t="str">
        <f t="shared" si="179"/>
        <v/>
      </c>
      <c r="AF2255" t="s">
        <v>17472</v>
      </c>
      <c r="AG2255">
        <v>9</v>
      </c>
      <c r="AH2255" t="s">
        <v>18114</v>
      </c>
      <c r="AI2255">
        <v>400.64544999999998</v>
      </c>
      <c r="AJ2255">
        <v>114.91418</v>
      </c>
      <c r="AK2255">
        <v>280</v>
      </c>
      <c r="AL2255">
        <v>929</v>
      </c>
      <c r="AM2255">
        <v>649</v>
      </c>
      <c r="AN2255">
        <v>49.781649999999999</v>
      </c>
      <c r="AO2255">
        <v>19.31561</v>
      </c>
      <c r="AP2255" t="s">
        <v>2</v>
      </c>
      <c r="AQ2255" t="s">
        <v>1</v>
      </c>
      <c r="AR2255" t="s">
        <v>18159</v>
      </c>
      <c r="AS2255" t="s">
        <v>22596</v>
      </c>
      <c r="AT2255" t="s">
        <v>22596</v>
      </c>
      <c r="AU2255" t="s">
        <v>22815</v>
      </c>
      <c r="AV2255" t="s">
        <v>22815</v>
      </c>
      <c r="AW2255" t="s">
        <v>13203</v>
      </c>
      <c r="AX2255" t="s">
        <v>2</v>
      </c>
      <c r="AY2255" t="s">
        <v>27519</v>
      </c>
      <c r="AZ2255" t="s">
        <v>13937</v>
      </c>
      <c r="BA2255" t="s">
        <v>27520</v>
      </c>
      <c r="BB2255" t="s">
        <v>2</v>
      </c>
      <c r="BC2255" t="s">
        <v>2</v>
      </c>
      <c r="BD2255" t="s">
        <v>2</v>
      </c>
      <c r="BE2255" t="s">
        <v>2</v>
      </c>
      <c r="BF2255" t="s">
        <v>33993</v>
      </c>
    </row>
    <row r="2256" spans="1:58" x14ac:dyDescent="0.25">
      <c r="A2256">
        <v>20240</v>
      </c>
      <c r="B2256" t="s">
        <v>2</v>
      </c>
      <c r="C2256" t="s">
        <v>15849</v>
      </c>
      <c r="D2256" t="s">
        <v>15849</v>
      </c>
      <c r="E2256" t="s">
        <v>15850</v>
      </c>
      <c r="F2256" t="s">
        <v>902</v>
      </c>
      <c r="G2256" t="s">
        <v>1926</v>
      </c>
      <c r="H2256" t="s">
        <v>2378</v>
      </c>
      <c r="I2256" t="s">
        <v>2380</v>
      </c>
      <c r="J2256" t="s">
        <v>13132</v>
      </c>
      <c r="K2256" t="s">
        <v>2409</v>
      </c>
      <c r="L2256" t="s">
        <v>2414</v>
      </c>
      <c r="M2256" t="s">
        <v>2417</v>
      </c>
      <c r="N2256" t="s">
        <v>15849</v>
      </c>
      <c r="O2256" t="s">
        <v>2</v>
      </c>
      <c r="X2256" t="s">
        <v>15849</v>
      </c>
      <c r="Z2256" s="4"/>
      <c r="AA2256" t="str">
        <f t="shared" si="175"/>
        <v>x</v>
      </c>
      <c r="AB2256">
        <f t="shared" si="176"/>
        <v>10</v>
      </c>
      <c r="AC2256" t="str">
        <f t="shared" si="177"/>
        <v/>
      </c>
      <c r="AD2256" t="str">
        <f t="shared" si="178"/>
        <v/>
      </c>
      <c r="AE2256" t="str">
        <f t="shared" si="179"/>
        <v/>
      </c>
      <c r="AF2256" t="s">
        <v>17472</v>
      </c>
      <c r="AG2256">
        <v>9</v>
      </c>
      <c r="AH2256" t="s">
        <v>18114</v>
      </c>
      <c r="AI2256">
        <v>483.83339999999998</v>
      </c>
      <c r="AJ2256">
        <v>186.97955999999999</v>
      </c>
      <c r="AK2256">
        <v>296</v>
      </c>
      <c r="AL2256">
        <v>1121</v>
      </c>
      <c r="AM2256">
        <v>825</v>
      </c>
      <c r="AN2256">
        <v>49.705759999999998</v>
      </c>
      <c r="AO2256">
        <v>19.633710000000001</v>
      </c>
      <c r="AP2256" t="s">
        <v>2</v>
      </c>
      <c r="AQ2256" t="s">
        <v>1</v>
      </c>
      <c r="AR2256" t="s">
        <v>18188</v>
      </c>
      <c r="AS2256" t="s">
        <v>22596</v>
      </c>
      <c r="AT2256" t="s">
        <v>22596</v>
      </c>
      <c r="AU2256" t="s">
        <v>22815</v>
      </c>
      <c r="AV2256" t="s">
        <v>22815</v>
      </c>
      <c r="AW2256" t="s">
        <v>13205</v>
      </c>
      <c r="AX2256" t="s">
        <v>2</v>
      </c>
      <c r="AY2256" t="s">
        <v>29038</v>
      </c>
      <c r="AZ2256" t="s">
        <v>15849</v>
      </c>
      <c r="BA2256" t="s">
        <v>2</v>
      </c>
      <c r="BB2256" t="s">
        <v>2</v>
      </c>
      <c r="BC2256" t="s">
        <v>2</v>
      </c>
      <c r="BD2256" t="s">
        <v>2</v>
      </c>
      <c r="BE2256" t="s">
        <v>2</v>
      </c>
      <c r="BF2256" t="s">
        <v>33995</v>
      </c>
    </row>
    <row r="2257" spans="1:58" x14ac:dyDescent="0.25">
      <c r="A2257">
        <v>14901</v>
      </c>
      <c r="B2257" t="s">
        <v>2</v>
      </c>
      <c r="C2257" t="s">
        <v>2419</v>
      </c>
      <c r="D2257" t="s">
        <v>2419</v>
      </c>
      <c r="E2257" t="s">
        <v>13214</v>
      </c>
      <c r="F2257" t="s">
        <v>902</v>
      </c>
      <c r="G2257" t="s">
        <v>1926</v>
      </c>
      <c r="H2257" t="s">
        <v>2378</v>
      </c>
      <c r="I2257" t="s">
        <v>2380</v>
      </c>
      <c r="J2257" t="s">
        <v>13132</v>
      </c>
      <c r="K2257" t="s">
        <v>2409</v>
      </c>
      <c r="L2257" t="s">
        <v>2414</v>
      </c>
      <c r="M2257" t="s">
        <v>2419</v>
      </c>
      <c r="N2257" t="s">
        <v>2</v>
      </c>
      <c r="O2257" t="s">
        <v>2</v>
      </c>
      <c r="W2257" t="s">
        <v>2419</v>
      </c>
      <c r="Z2257" s="4"/>
      <c r="AA2257" t="str">
        <f t="shared" si="175"/>
        <v>x</v>
      </c>
      <c r="AB2257">
        <f t="shared" si="176"/>
        <v>10</v>
      </c>
      <c r="AC2257" t="str">
        <f t="shared" si="177"/>
        <v/>
      </c>
      <c r="AD2257" t="str">
        <f t="shared" si="178"/>
        <v/>
      </c>
      <c r="AE2257" t="str">
        <f t="shared" si="179"/>
        <v/>
      </c>
      <c r="AF2257" t="s">
        <v>17471</v>
      </c>
      <c r="AG2257">
        <v>8</v>
      </c>
      <c r="AH2257" t="s">
        <v>18112</v>
      </c>
      <c r="AI2257">
        <v>1935.8621499999999</v>
      </c>
      <c r="AJ2257">
        <v>422.57600000000002</v>
      </c>
      <c r="AK2257">
        <v>295</v>
      </c>
      <c r="AL2257">
        <v>1306</v>
      </c>
      <c r="AM2257">
        <v>1011</v>
      </c>
      <c r="AN2257">
        <v>49.540100000000002</v>
      </c>
      <c r="AO2257">
        <v>18.515910000000002</v>
      </c>
      <c r="AP2257" t="s">
        <v>2</v>
      </c>
      <c r="AQ2257" t="s">
        <v>1</v>
      </c>
      <c r="AR2257" t="s">
        <v>18179</v>
      </c>
      <c r="AS2257" t="s">
        <v>22596</v>
      </c>
      <c r="AT2257" t="s">
        <v>22596</v>
      </c>
      <c r="AU2257" t="s">
        <v>22815</v>
      </c>
      <c r="AV2257" t="s">
        <v>22815</v>
      </c>
      <c r="AW2257" t="s">
        <v>2419</v>
      </c>
      <c r="AX2257" t="s">
        <v>2</v>
      </c>
      <c r="AY2257" t="s">
        <v>2</v>
      </c>
      <c r="AZ2257" t="s">
        <v>31834</v>
      </c>
      <c r="BA2257" t="s">
        <v>24053</v>
      </c>
      <c r="BB2257" t="s">
        <v>2</v>
      </c>
      <c r="BC2257" t="s">
        <v>2</v>
      </c>
      <c r="BD2257" t="s">
        <v>18180</v>
      </c>
      <c r="BE2257" t="s">
        <v>2</v>
      </c>
      <c r="BF2257" t="s">
        <v>31835</v>
      </c>
    </row>
    <row r="2258" spans="1:58" x14ac:dyDescent="0.25">
      <c r="A2258">
        <v>20217</v>
      </c>
      <c r="B2258" t="s">
        <v>2</v>
      </c>
      <c r="C2258" t="s">
        <v>14500</v>
      </c>
      <c r="D2258" t="s">
        <v>15851</v>
      </c>
      <c r="E2258" t="s">
        <v>15852</v>
      </c>
      <c r="F2258" t="s">
        <v>902</v>
      </c>
      <c r="G2258" t="s">
        <v>1926</v>
      </c>
      <c r="H2258" t="s">
        <v>2378</v>
      </c>
      <c r="I2258" t="s">
        <v>2380</v>
      </c>
      <c r="J2258" t="s">
        <v>13132</v>
      </c>
      <c r="K2258" t="s">
        <v>2409</v>
      </c>
      <c r="L2258" t="s">
        <v>2414</v>
      </c>
      <c r="M2258" t="s">
        <v>2419</v>
      </c>
      <c r="N2258" t="s">
        <v>15851</v>
      </c>
      <c r="O2258" t="s">
        <v>2</v>
      </c>
      <c r="X2258" t="s">
        <v>15851</v>
      </c>
      <c r="Z2258" s="4"/>
      <c r="AA2258" t="str">
        <f t="shared" si="175"/>
        <v>x</v>
      </c>
      <c r="AB2258">
        <f t="shared" si="176"/>
        <v>10</v>
      </c>
      <c r="AC2258" t="str">
        <f t="shared" si="177"/>
        <v/>
      </c>
      <c r="AD2258" t="str">
        <f t="shared" si="178"/>
        <v/>
      </c>
      <c r="AE2258" t="str">
        <f t="shared" si="179"/>
        <v/>
      </c>
      <c r="AF2258" t="s">
        <v>17472</v>
      </c>
      <c r="AG2258">
        <v>9</v>
      </c>
      <c r="AH2258" t="s">
        <v>18114</v>
      </c>
      <c r="AI2258">
        <v>408.65821</v>
      </c>
      <c r="AJ2258">
        <v>149.65671</v>
      </c>
      <c r="AK2258">
        <v>295</v>
      </c>
      <c r="AL2258">
        <v>999</v>
      </c>
      <c r="AM2258">
        <v>704</v>
      </c>
      <c r="AN2258">
        <v>49.380870000000002</v>
      </c>
      <c r="AO2258">
        <v>18.033619999999999</v>
      </c>
      <c r="AP2258" t="s">
        <v>2</v>
      </c>
      <c r="AQ2258" t="s">
        <v>1</v>
      </c>
      <c r="AR2258" t="s">
        <v>20555</v>
      </c>
      <c r="AS2258" t="s">
        <v>22596</v>
      </c>
      <c r="AT2258" t="s">
        <v>22596</v>
      </c>
      <c r="AU2258" t="s">
        <v>22815</v>
      </c>
      <c r="AV2258" t="s">
        <v>22815</v>
      </c>
      <c r="AW2258" t="s">
        <v>14500</v>
      </c>
      <c r="AX2258" t="s">
        <v>2</v>
      </c>
      <c r="AY2258" t="s">
        <v>2</v>
      </c>
      <c r="AZ2258" t="s">
        <v>14500</v>
      </c>
      <c r="BA2258" t="s">
        <v>29073</v>
      </c>
      <c r="BB2258" t="s">
        <v>2</v>
      </c>
      <c r="BC2258" t="s">
        <v>2</v>
      </c>
      <c r="BD2258" t="s">
        <v>2</v>
      </c>
      <c r="BE2258" t="s">
        <v>2</v>
      </c>
      <c r="BF2258" t="s">
        <v>33978</v>
      </c>
    </row>
    <row r="2259" spans="1:58" x14ac:dyDescent="0.25">
      <c r="A2259">
        <v>20207</v>
      </c>
      <c r="B2259" t="s">
        <v>2</v>
      </c>
      <c r="C2259" t="s">
        <v>13200</v>
      </c>
      <c r="D2259" t="s">
        <v>15853</v>
      </c>
      <c r="E2259" t="s">
        <v>15854</v>
      </c>
      <c r="F2259" t="s">
        <v>902</v>
      </c>
      <c r="G2259" t="s">
        <v>1926</v>
      </c>
      <c r="H2259" t="s">
        <v>2378</v>
      </c>
      <c r="I2259" t="s">
        <v>2380</v>
      </c>
      <c r="J2259" t="s">
        <v>13132</v>
      </c>
      <c r="K2259" t="s">
        <v>2409</v>
      </c>
      <c r="L2259" t="s">
        <v>2414</v>
      </c>
      <c r="M2259" t="s">
        <v>2419</v>
      </c>
      <c r="N2259" t="s">
        <v>15853</v>
      </c>
      <c r="O2259" t="s">
        <v>2</v>
      </c>
      <c r="X2259" t="s">
        <v>15853</v>
      </c>
      <c r="Z2259" s="4"/>
      <c r="AA2259" t="str">
        <f t="shared" si="175"/>
        <v>x</v>
      </c>
      <c r="AB2259">
        <f t="shared" si="176"/>
        <v>10</v>
      </c>
      <c r="AC2259" t="str">
        <f t="shared" si="177"/>
        <v/>
      </c>
      <c r="AD2259" t="str">
        <f t="shared" si="178"/>
        <v/>
      </c>
      <c r="AE2259" t="str">
        <f t="shared" si="179"/>
        <v/>
      </c>
      <c r="AF2259" t="s">
        <v>17472</v>
      </c>
      <c r="AG2259">
        <v>9</v>
      </c>
      <c r="AH2259" t="s">
        <v>18114</v>
      </c>
      <c r="AI2259">
        <v>34.833710000000004</v>
      </c>
      <c r="AJ2259">
        <v>28.594629999999999</v>
      </c>
      <c r="AK2259">
        <v>403</v>
      </c>
      <c r="AL2259">
        <v>822</v>
      </c>
      <c r="AM2259">
        <v>419</v>
      </c>
      <c r="AN2259">
        <v>49.535829999999997</v>
      </c>
      <c r="AO2259">
        <v>18.787199999999999</v>
      </c>
      <c r="AP2259" t="s">
        <v>2</v>
      </c>
      <c r="AQ2259" t="s">
        <v>1</v>
      </c>
      <c r="AR2259" t="s">
        <v>18153</v>
      </c>
      <c r="AS2259" t="s">
        <v>22596</v>
      </c>
      <c r="AT2259" t="s">
        <v>22596</v>
      </c>
      <c r="AU2259" t="s">
        <v>22815</v>
      </c>
      <c r="AV2259" t="s">
        <v>22815</v>
      </c>
      <c r="AW2259" t="s">
        <v>21226</v>
      </c>
      <c r="AX2259" t="s">
        <v>2</v>
      </c>
      <c r="AY2259" t="s">
        <v>27485</v>
      </c>
      <c r="AZ2259" t="s">
        <v>2</v>
      </c>
      <c r="BA2259" t="s">
        <v>2</v>
      </c>
      <c r="BB2259" t="s">
        <v>2</v>
      </c>
      <c r="BC2259" t="s">
        <v>2</v>
      </c>
      <c r="BD2259" t="s">
        <v>2</v>
      </c>
      <c r="BE2259" t="s">
        <v>2</v>
      </c>
      <c r="BF2259" t="s">
        <v>33965</v>
      </c>
    </row>
    <row r="2260" spans="1:58" x14ac:dyDescent="0.25">
      <c r="A2260">
        <v>20218</v>
      </c>
      <c r="B2260" t="s">
        <v>2</v>
      </c>
      <c r="C2260" t="s">
        <v>14501</v>
      </c>
      <c r="D2260" t="s">
        <v>15855</v>
      </c>
      <c r="E2260" t="s">
        <v>15856</v>
      </c>
      <c r="F2260" t="s">
        <v>902</v>
      </c>
      <c r="G2260" t="s">
        <v>1926</v>
      </c>
      <c r="H2260" t="s">
        <v>2378</v>
      </c>
      <c r="I2260" t="s">
        <v>2380</v>
      </c>
      <c r="J2260" t="s">
        <v>13132</v>
      </c>
      <c r="K2260" t="s">
        <v>2409</v>
      </c>
      <c r="L2260" t="s">
        <v>2414</v>
      </c>
      <c r="M2260" t="s">
        <v>2419</v>
      </c>
      <c r="N2260" t="s">
        <v>15855</v>
      </c>
      <c r="O2260" t="s">
        <v>2</v>
      </c>
      <c r="X2260" t="s">
        <v>15855</v>
      </c>
      <c r="Z2260" s="4"/>
      <c r="AA2260" t="str">
        <f t="shared" si="175"/>
        <v>x</v>
      </c>
      <c r="AB2260">
        <f t="shared" si="176"/>
        <v>10</v>
      </c>
      <c r="AC2260" t="str">
        <f t="shared" si="177"/>
        <v/>
      </c>
      <c r="AD2260" t="str">
        <f t="shared" si="178"/>
        <v/>
      </c>
      <c r="AE2260" t="str">
        <f t="shared" si="179"/>
        <v/>
      </c>
      <c r="AF2260" t="s">
        <v>17472</v>
      </c>
      <c r="AG2260">
        <v>9</v>
      </c>
      <c r="AH2260" t="s">
        <v>18114</v>
      </c>
      <c r="AI2260">
        <v>882.24162000000001</v>
      </c>
      <c r="AJ2260">
        <v>196.47238999999999</v>
      </c>
      <c r="AK2260">
        <v>336</v>
      </c>
      <c r="AL2260">
        <v>1306</v>
      </c>
      <c r="AM2260">
        <v>970</v>
      </c>
      <c r="AN2260">
        <v>49.527970000000003</v>
      </c>
      <c r="AO2260">
        <v>18.439129999999999</v>
      </c>
      <c r="AP2260" t="s">
        <v>2</v>
      </c>
      <c r="AQ2260" t="s">
        <v>1</v>
      </c>
      <c r="AR2260" t="s">
        <v>18153</v>
      </c>
      <c r="AS2260" t="s">
        <v>22596</v>
      </c>
      <c r="AT2260" t="s">
        <v>22596</v>
      </c>
      <c r="AU2260" t="s">
        <v>22815</v>
      </c>
      <c r="AV2260" t="s">
        <v>22815</v>
      </c>
      <c r="AW2260" t="s">
        <v>14501</v>
      </c>
      <c r="AX2260" t="s">
        <v>2</v>
      </c>
      <c r="AY2260" t="s">
        <v>28251</v>
      </c>
      <c r="AZ2260" t="s">
        <v>14501</v>
      </c>
      <c r="BA2260" t="s">
        <v>28252</v>
      </c>
      <c r="BB2260" t="s">
        <v>28253</v>
      </c>
      <c r="BC2260" t="s">
        <v>2</v>
      </c>
      <c r="BD2260" t="s">
        <v>28254</v>
      </c>
      <c r="BE2260" t="s">
        <v>2</v>
      </c>
      <c r="BF2260" t="s">
        <v>33979</v>
      </c>
    </row>
    <row r="2261" spans="1:58" x14ac:dyDescent="0.25">
      <c r="A2261">
        <v>20241</v>
      </c>
      <c r="B2261" t="s">
        <v>2</v>
      </c>
      <c r="C2261" t="s">
        <v>13211</v>
      </c>
      <c r="D2261" t="s">
        <v>13211</v>
      </c>
      <c r="E2261" t="s">
        <v>15857</v>
      </c>
      <c r="F2261" t="s">
        <v>902</v>
      </c>
      <c r="G2261" t="s">
        <v>1926</v>
      </c>
      <c r="H2261" t="s">
        <v>2378</v>
      </c>
      <c r="I2261" t="s">
        <v>2380</v>
      </c>
      <c r="J2261" t="s">
        <v>13132</v>
      </c>
      <c r="K2261" t="s">
        <v>2409</v>
      </c>
      <c r="L2261" t="s">
        <v>2414</v>
      </c>
      <c r="M2261" t="s">
        <v>2419</v>
      </c>
      <c r="N2261" t="s">
        <v>13938</v>
      </c>
      <c r="O2261" t="s">
        <v>2</v>
      </c>
      <c r="X2261" t="s">
        <v>13938</v>
      </c>
      <c r="Z2261" s="4"/>
      <c r="AA2261" t="str">
        <f t="shared" si="175"/>
        <v>x</v>
      </c>
      <c r="AB2261">
        <f t="shared" si="176"/>
        <v>10</v>
      </c>
      <c r="AC2261" t="str">
        <f t="shared" si="177"/>
        <v/>
      </c>
      <c r="AD2261" t="str">
        <f t="shared" si="178"/>
        <v/>
      </c>
      <c r="AE2261" t="str">
        <f t="shared" si="179"/>
        <v/>
      </c>
      <c r="AF2261" t="s">
        <v>17472</v>
      </c>
      <c r="AG2261">
        <v>9</v>
      </c>
      <c r="AH2261" t="s">
        <v>18114</v>
      </c>
      <c r="AI2261">
        <v>610.12860999999998</v>
      </c>
      <c r="AJ2261">
        <v>114.52759</v>
      </c>
      <c r="AK2261">
        <v>334</v>
      </c>
      <c r="AL2261">
        <v>1247</v>
      </c>
      <c r="AM2261">
        <v>913</v>
      </c>
      <c r="AN2261">
        <v>49.664149999999999</v>
      </c>
      <c r="AO2261">
        <v>18.933009999999999</v>
      </c>
      <c r="AP2261" t="s">
        <v>2</v>
      </c>
      <c r="AQ2261" t="s">
        <v>1</v>
      </c>
      <c r="AR2261" t="s">
        <v>21411</v>
      </c>
      <c r="AS2261" t="s">
        <v>22596</v>
      </c>
      <c r="AT2261" t="s">
        <v>22596</v>
      </c>
      <c r="AU2261" t="s">
        <v>22815</v>
      </c>
      <c r="AV2261" t="s">
        <v>22815</v>
      </c>
      <c r="AW2261" t="s">
        <v>13211</v>
      </c>
      <c r="AX2261" t="s">
        <v>2</v>
      </c>
      <c r="AY2261" t="s">
        <v>29908</v>
      </c>
      <c r="AZ2261" t="s">
        <v>13938</v>
      </c>
      <c r="BA2261" t="s">
        <v>29909</v>
      </c>
      <c r="BB2261" t="s">
        <v>2</v>
      </c>
      <c r="BC2261" t="s">
        <v>2</v>
      </c>
      <c r="BD2261" t="s">
        <v>29910</v>
      </c>
      <c r="BE2261" t="s">
        <v>29911</v>
      </c>
      <c r="BF2261" t="s">
        <v>33996</v>
      </c>
    </row>
    <row r="2262" spans="1:58" x14ac:dyDescent="0.25">
      <c r="A2262">
        <v>20236</v>
      </c>
      <c r="B2262" t="s">
        <v>2</v>
      </c>
      <c r="C2262" t="s">
        <v>13212</v>
      </c>
      <c r="D2262" t="s">
        <v>13212</v>
      </c>
      <c r="E2262" t="s">
        <v>15858</v>
      </c>
      <c r="F2262" t="s">
        <v>902</v>
      </c>
      <c r="G2262" t="s">
        <v>1926</v>
      </c>
      <c r="H2262" t="s">
        <v>2378</v>
      </c>
      <c r="I2262" t="s">
        <v>2380</v>
      </c>
      <c r="J2262" t="s">
        <v>13132</v>
      </c>
      <c r="K2262" t="s">
        <v>2409</v>
      </c>
      <c r="L2262" t="s">
        <v>2414</v>
      </c>
      <c r="M2262" t="s">
        <v>2419</v>
      </c>
      <c r="N2262" t="s">
        <v>13939</v>
      </c>
      <c r="O2262" t="s">
        <v>2</v>
      </c>
      <c r="X2262" t="s">
        <v>13939</v>
      </c>
      <c r="Z2262" s="4"/>
      <c r="AA2262" t="str">
        <f t="shared" si="175"/>
        <v>x</v>
      </c>
      <c r="AB2262">
        <f t="shared" si="176"/>
        <v>10</v>
      </c>
      <c r="AC2262" t="str">
        <f t="shared" si="177"/>
        <v/>
      </c>
      <c r="AD2262" t="str">
        <f t="shared" si="178"/>
        <v/>
      </c>
      <c r="AE2262" t="str">
        <f t="shared" si="179"/>
        <v/>
      </c>
      <c r="AF2262" t="s">
        <v>17472</v>
      </c>
      <c r="AG2262">
        <v>9</v>
      </c>
      <c r="AH2262" t="s">
        <v>18114</v>
      </c>
      <c r="AI2262">
        <v>0</v>
      </c>
      <c r="AJ2262">
        <v>0</v>
      </c>
      <c r="AK2262">
        <v>0</v>
      </c>
      <c r="AL2262">
        <v>0</v>
      </c>
      <c r="AM2262">
        <v>0</v>
      </c>
      <c r="AN2262">
        <v>49.817570000000003</v>
      </c>
      <c r="AO2262">
        <v>18.874980000000001</v>
      </c>
      <c r="AP2262" t="s">
        <v>2</v>
      </c>
      <c r="AQ2262" t="s">
        <v>2</v>
      </c>
      <c r="AR2262" t="s">
        <v>21411</v>
      </c>
      <c r="AS2262" t="s">
        <v>22596</v>
      </c>
      <c r="AT2262" t="s">
        <v>22596</v>
      </c>
      <c r="AU2262" t="s">
        <v>22815</v>
      </c>
      <c r="AV2262" t="s">
        <v>22815</v>
      </c>
      <c r="AW2262" t="s">
        <v>13212</v>
      </c>
      <c r="AX2262" t="s">
        <v>2</v>
      </c>
      <c r="AY2262" t="s">
        <v>29041</v>
      </c>
      <c r="AZ2262" t="s">
        <v>13939</v>
      </c>
      <c r="BA2262" t="s">
        <v>2</v>
      </c>
      <c r="BB2262" t="s">
        <v>2</v>
      </c>
      <c r="BC2262" t="s">
        <v>2</v>
      </c>
      <c r="BD2262" t="s">
        <v>2</v>
      </c>
      <c r="BE2262" t="s">
        <v>2</v>
      </c>
      <c r="BF2262" t="s">
        <v>33991</v>
      </c>
    </row>
    <row r="2263" spans="1:58" x14ac:dyDescent="0.25">
      <c r="A2263">
        <v>12380</v>
      </c>
      <c r="B2263" t="s">
        <v>2</v>
      </c>
      <c r="C2263" t="s">
        <v>2433</v>
      </c>
      <c r="D2263" t="s">
        <v>2433</v>
      </c>
      <c r="E2263" t="s">
        <v>2434</v>
      </c>
      <c r="F2263" t="s">
        <v>902</v>
      </c>
      <c r="G2263" t="s">
        <v>1926</v>
      </c>
      <c r="H2263" t="s">
        <v>2378</v>
      </c>
      <c r="I2263" t="s">
        <v>2380</v>
      </c>
      <c r="J2263" t="s">
        <v>2433</v>
      </c>
      <c r="K2263" t="s">
        <v>2</v>
      </c>
      <c r="L2263" t="s">
        <v>2</v>
      </c>
      <c r="M2263" t="s">
        <v>2</v>
      </c>
      <c r="N2263" t="s">
        <v>2</v>
      </c>
      <c r="O2263" t="s">
        <v>2</v>
      </c>
      <c r="T2263" t="s">
        <v>2433</v>
      </c>
      <c r="Z2263" s="4"/>
      <c r="AA2263" t="str">
        <f t="shared" si="175"/>
        <v>x</v>
      </c>
      <c r="AB2263">
        <f t="shared" si="176"/>
        <v>10</v>
      </c>
      <c r="AC2263" t="str">
        <f t="shared" si="177"/>
        <v/>
      </c>
      <c r="AD2263" t="str">
        <f t="shared" si="178"/>
        <v/>
      </c>
      <c r="AE2263" t="str">
        <f t="shared" si="179"/>
        <v/>
      </c>
      <c r="AF2263" t="s">
        <v>17471</v>
      </c>
      <c r="AG2263">
        <v>5</v>
      </c>
      <c r="AH2263" t="s">
        <v>18112</v>
      </c>
      <c r="AI2263">
        <v>16487.207429999999</v>
      </c>
      <c r="AJ2263">
        <v>1970.24269</v>
      </c>
      <c r="AK2263">
        <v>62</v>
      </c>
      <c r="AL2263">
        <v>1826</v>
      </c>
      <c r="AM2263">
        <v>1764</v>
      </c>
      <c r="AN2263">
        <v>45.995249999999999</v>
      </c>
      <c r="AO2263">
        <v>22.61</v>
      </c>
      <c r="AP2263" t="s">
        <v>2</v>
      </c>
      <c r="AQ2263" t="s">
        <v>1</v>
      </c>
      <c r="AR2263" t="s">
        <v>18124</v>
      </c>
      <c r="AS2263" t="s">
        <v>22596</v>
      </c>
      <c r="AT2263" t="s">
        <v>22597</v>
      </c>
      <c r="AU2263" t="s">
        <v>22815</v>
      </c>
      <c r="AV2263" t="s">
        <v>22815</v>
      </c>
      <c r="AW2263" t="s">
        <v>2433</v>
      </c>
      <c r="AX2263" t="s">
        <v>2</v>
      </c>
      <c r="AY2263" t="s">
        <v>24611</v>
      </c>
      <c r="AZ2263" t="s">
        <v>2433</v>
      </c>
      <c r="BA2263" t="s">
        <v>2</v>
      </c>
      <c r="BB2263" t="s">
        <v>18607</v>
      </c>
      <c r="BC2263" t="s">
        <v>2</v>
      </c>
      <c r="BD2263" t="s">
        <v>2</v>
      </c>
      <c r="BE2263" t="s">
        <v>24612</v>
      </c>
      <c r="BF2263" t="s">
        <v>30789</v>
      </c>
    </row>
    <row r="2264" spans="1:58" x14ac:dyDescent="0.25">
      <c r="A2264">
        <v>12383</v>
      </c>
      <c r="B2264" t="s">
        <v>2</v>
      </c>
      <c r="C2264" t="s">
        <v>2435</v>
      </c>
      <c r="D2264" t="s">
        <v>2435</v>
      </c>
      <c r="E2264" t="s">
        <v>2436</v>
      </c>
      <c r="F2264" t="s">
        <v>902</v>
      </c>
      <c r="G2264" t="s">
        <v>1926</v>
      </c>
      <c r="H2264" t="s">
        <v>2378</v>
      </c>
      <c r="I2264" t="s">
        <v>2380</v>
      </c>
      <c r="J2264" t="s">
        <v>2433</v>
      </c>
      <c r="K2264" t="s">
        <v>2435</v>
      </c>
      <c r="L2264" t="s">
        <v>2</v>
      </c>
      <c r="M2264" t="s">
        <v>2</v>
      </c>
      <c r="N2264" t="s">
        <v>2</v>
      </c>
      <c r="O2264" t="s">
        <v>2</v>
      </c>
      <c r="U2264" t="s">
        <v>2435</v>
      </c>
      <c r="Z2264" s="4"/>
      <c r="AA2264" t="str">
        <f t="shared" si="175"/>
        <v>x</v>
      </c>
      <c r="AB2264">
        <f t="shared" si="176"/>
        <v>10</v>
      </c>
      <c r="AC2264" t="str">
        <f t="shared" si="177"/>
        <v/>
      </c>
      <c r="AD2264" t="str">
        <f t="shared" si="178"/>
        <v/>
      </c>
      <c r="AE2264" t="str">
        <f t="shared" si="179"/>
        <v/>
      </c>
      <c r="AF2264" t="s">
        <v>17471</v>
      </c>
      <c r="AG2264">
        <v>6</v>
      </c>
      <c r="AH2264" t="s">
        <v>18114</v>
      </c>
      <c r="AI2264">
        <v>10366.965630000001</v>
      </c>
      <c r="AJ2264">
        <v>1285.7094400000001</v>
      </c>
      <c r="AK2264">
        <v>129</v>
      </c>
      <c r="AL2264">
        <v>1826</v>
      </c>
      <c r="AM2264">
        <v>1697</v>
      </c>
      <c r="AN2264">
        <v>46.457990000000002</v>
      </c>
      <c r="AO2264">
        <v>22.855779999999999</v>
      </c>
      <c r="AP2264" t="s">
        <v>2</v>
      </c>
      <c r="AQ2264" t="s">
        <v>1</v>
      </c>
      <c r="AR2264" t="s">
        <v>18115</v>
      </c>
      <c r="AS2264" t="s">
        <v>22596</v>
      </c>
      <c r="AT2264" t="s">
        <v>22596</v>
      </c>
      <c r="AU2264" t="s">
        <v>22815</v>
      </c>
      <c r="AV2264" t="s">
        <v>22815</v>
      </c>
      <c r="AW2264" t="s">
        <v>2435</v>
      </c>
      <c r="AX2264" t="s">
        <v>2</v>
      </c>
      <c r="AY2264" t="s">
        <v>24557</v>
      </c>
      <c r="AZ2264" t="s">
        <v>2435</v>
      </c>
      <c r="BA2264" t="s">
        <v>18602</v>
      </c>
      <c r="BB2264" t="s">
        <v>18603</v>
      </c>
      <c r="BC2264" t="s">
        <v>18602</v>
      </c>
      <c r="BD2264" t="s">
        <v>18604</v>
      </c>
      <c r="BE2264" t="s">
        <v>24558</v>
      </c>
      <c r="BF2264" t="s">
        <v>30792</v>
      </c>
    </row>
    <row r="2265" spans="1:58" x14ac:dyDescent="0.25">
      <c r="A2265">
        <v>20204</v>
      </c>
      <c r="B2265" t="s">
        <v>2</v>
      </c>
      <c r="C2265" t="s">
        <v>15859</v>
      </c>
      <c r="D2265" t="s">
        <v>15859</v>
      </c>
      <c r="E2265" t="s">
        <v>15860</v>
      </c>
      <c r="F2265" t="s">
        <v>902</v>
      </c>
      <c r="G2265" t="s">
        <v>1926</v>
      </c>
      <c r="H2265" t="s">
        <v>2378</v>
      </c>
      <c r="I2265" t="s">
        <v>2380</v>
      </c>
      <c r="J2265" t="s">
        <v>2433</v>
      </c>
      <c r="K2265" t="s">
        <v>2435</v>
      </c>
      <c r="L2265" t="s">
        <v>15859</v>
      </c>
      <c r="M2265" t="s">
        <v>2</v>
      </c>
      <c r="N2265" t="s">
        <v>2</v>
      </c>
      <c r="O2265" t="s">
        <v>2</v>
      </c>
      <c r="V2265" t="s">
        <v>15859</v>
      </c>
      <c r="Z2265" s="4"/>
      <c r="AA2265" t="str">
        <f t="shared" si="175"/>
        <v>x</v>
      </c>
      <c r="AB2265">
        <f t="shared" si="176"/>
        <v>10</v>
      </c>
      <c r="AC2265" t="str">
        <f t="shared" si="177"/>
        <v/>
      </c>
      <c r="AD2265" t="str">
        <f t="shared" si="178"/>
        <v/>
      </c>
      <c r="AE2265" t="str">
        <f t="shared" si="179"/>
        <v/>
      </c>
      <c r="AF2265" t="s">
        <v>17472</v>
      </c>
      <c r="AG2265">
        <v>7</v>
      </c>
      <c r="AH2265" t="s">
        <v>18114</v>
      </c>
      <c r="AI2265">
        <v>4057.5989800000002</v>
      </c>
      <c r="AJ2265">
        <v>358.32157999999998</v>
      </c>
      <c r="AK2265">
        <v>262</v>
      </c>
      <c r="AL2265">
        <v>1826</v>
      </c>
      <c r="AM2265">
        <v>1564</v>
      </c>
      <c r="AN2265">
        <v>46.551299999999998</v>
      </c>
      <c r="AO2265">
        <v>22.954999999999998</v>
      </c>
      <c r="AP2265" t="s">
        <v>2</v>
      </c>
      <c r="AQ2265" t="s">
        <v>1</v>
      </c>
      <c r="AR2265" t="s">
        <v>18115</v>
      </c>
      <c r="AS2265" t="s">
        <v>22596</v>
      </c>
      <c r="AT2265" t="s">
        <v>22596</v>
      </c>
      <c r="AU2265" t="s">
        <v>22815</v>
      </c>
      <c r="AV2265" t="s">
        <v>22815</v>
      </c>
      <c r="AW2265" t="s">
        <v>15859</v>
      </c>
      <c r="AX2265" t="s">
        <v>2</v>
      </c>
      <c r="AY2265" t="s">
        <v>29879</v>
      </c>
      <c r="AZ2265" t="s">
        <v>15859</v>
      </c>
      <c r="BA2265" t="s">
        <v>29880</v>
      </c>
      <c r="BB2265" t="s">
        <v>22560</v>
      </c>
      <c r="BC2265" t="s">
        <v>2</v>
      </c>
      <c r="BD2265" t="s">
        <v>22561</v>
      </c>
      <c r="BE2265" t="s">
        <v>29881</v>
      </c>
      <c r="BF2265" t="s">
        <v>33962</v>
      </c>
    </row>
    <row r="2266" spans="1:58" x14ac:dyDescent="0.25">
      <c r="A2266">
        <v>20206</v>
      </c>
      <c r="B2266" t="s">
        <v>2</v>
      </c>
      <c r="C2266" t="s">
        <v>15861</v>
      </c>
      <c r="D2266" t="s">
        <v>15861</v>
      </c>
      <c r="E2266" t="s">
        <v>15862</v>
      </c>
      <c r="F2266" t="s">
        <v>902</v>
      </c>
      <c r="G2266" t="s">
        <v>1926</v>
      </c>
      <c r="H2266" t="s">
        <v>2378</v>
      </c>
      <c r="I2266" t="s">
        <v>2380</v>
      </c>
      <c r="J2266" t="s">
        <v>2433</v>
      </c>
      <c r="K2266" t="s">
        <v>2435</v>
      </c>
      <c r="L2266" t="s">
        <v>15861</v>
      </c>
      <c r="M2266" t="s">
        <v>2</v>
      </c>
      <c r="N2266" t="s">
        <v>2</v>
      </c>
      <c r="O2266" t="s">
        <v>2</v>
      </c>
      <c r="V2266" t="s">
        <v>15861</v>
      </c>
      <c r="Z2266" s="4"/>
      <c r="AA2266" t="str">
        <f t="shared" si="175"/>
        <v>x</v>
      </c>
      <c r="AB2266">
        <f t="shared" si="176"/>
        <v>10</v>
      </c>
      <c r="AC2266" t="str">
        <f t="shared" si="177"/>
        <v/>
      </c>
      <c r="AD2266" t="str">
        <f t="shared" si="178"/>
        <v/>
      </c>
      <c r="AE2266" t="str">
        <f t="shared" si="179"/>
        <v/>
      </c>
      <c r="AF2266" t="s">
        <v>17472</v>
      </c>
      <c r="AG2266">
        <v>7</v>
      </c>
      <c r="AH2266" t="s">
        <v>18114</v>
      </c>
      <c r="AI2266">
        <v>823.14678000000004</v>
      </c>
      <c r="AJ2266">
        <v>184.64798999999999</v>
      </c>
      <c r="AK2266">
        <v>150</v>
      </c>
      <c r="AL2266">
        <v>1088</v>
      </c>
      <c r="AM2266">
        <v>938</v>
      </c>
      <c r="AN2266">
        <v>46.494349999999997</v>
      </c>
      <c r="AO2266">
        <v>22.296150000000001</v>
      </c>
      <c r="AP2266" t="s">
        <v>2</v>
      </c>
      <c r="AQ2266" t="s">
        <v>1</v>
      </c>
      <c r="AR2266" t="s">
        <v>18115</v>
      </c>
      <c r="AS2266" t="s">
        <v>22596</v>
      </c>
      <c r="AT2266" t="s">
        <v>22596</v>
      </c>
      <c r="AU2266" t="s">
        <v>22815</v>
      </c>
      <c r="AV2266" t="s">
        <v>22815</v>
      </c>
      <c r="AW2266" t="s">
        <v>15861</v>
      </c>
      <c r="AX2266" t="s">
        <v>2</v>
      </c>
      <c r="AY2266" t="s">
        <v>2</v>
      </c>
      <c r="AZ2266" t="s">
        <v>15861</v>
      </c>
      <c r="BA2266" t="s">
        <v>2</v>
      </c>
      <c r="BB2266" t="s">
        <v>20761</v>
      </c>
      <c r="BC2266" t="s">
        <v>2</v>
      </c>
      <c r="BD2266" t="s">
        <v>2</v>
      </c>
      <c r="BE2266" t="s">
        <v>2</v>
      </c>
      <c r="BF2266" t="s">
        <v>33964</v>
      </c>
    </row>
    <row r="2267" spans="1:58" x14ac:dyDescent="0.25">
      <c r="A2267">
        <v>20202</v>
      </c>
      <c r="B2267" t="s">
        <v>2</v>
      </c>
      <c r="C2267" t="s">
        <v>15863</v>
      </c>
      <c r="D2267" t="s">
        <v>15863</v>
      </c>
      <c r="E2267" t="s">
        <v>15864</v>
      </c>
      <c r="F2267" t="s">
        <v>902</v>
      </c>
      <c r="G2267" t="s">
        <v>1926</v>
      </c>
      <c r="H2267" t="s">
        <v>2378</v>
      </c>
      <c r="I2267" t="s">
        <v>2380</v>
      </c>
      <c r="J2267" t="s">
        <v>2433</v>
      </c>
      <c r="K2267" t="s">
        <v>2435</v>
      </c>
      <c r="L2267" t="s">
        <v>15863</v>
      </c>
      <c r="M2267" t="s">
        <v>2</v>
      </c>
      <c r="N2267" t="s">
        <v>2</v>
      </c>
      <c r="O2267" t="s">
        <v>2</v>
      </c>
      <c r="V2267" t="s">
        <v>15863</v>
      </c>
      <c r="Z2267" s="4"/>
      <c r="AA2267" t="str">
        <f t="shared" si="175"/>
        <v>x</v>
      </c>
      <c r="AB2267">
        <f t="shared" si="176"/>
        <v>10</v>
      </c>
      <c r="AC2267" t="str">
        <f t="shared" si="177"/>
        <v/>
      </c>
      <c r="AD2267" t="str">
        <f t="shared" si="178"/>
        <v/>
      </c>
      <c r="AE2267" t="str">
        <f t="shared" si="179"/>
        <v/>
      </c>
      <c r="AF2267" t="s">
        <v>17472</v>
      </c>
      <c r="AG2267">
        <v>7</v>
      </c>
      <c r="AH2267" t="s">
        <v>18114</v>
      </c>
      <c r="AI2267">
        <v>268.24259999999998</v>
      </c>
      <c r="AJ2267">
        <v>98.652760000000001</v>
      </c>
      <c r="AK2267">
        <v>282</v>
      </c>
      <c r="AL2267">
        <v>978</v>
      </c>
      <c r="AM2267">
        <v>696</v>
      </c>
      <c r="AN2267">
        <v>47.05294</v>
      </c>
      <c r="AO2267">
        <v>22.977129999999999</v>
      </c>
      <c r="AP2267" t="s">
        <v>2</v>
      </c>
      <c r="AQ2267" t="s">
        <v>1</v>
      </c>
      <c r="AR2267" t="s">
        <v>18115</v>
      </c>
      <c r="AS2267" t="s">
        <v>22596</v>
      </c>
      <c r="AT2267" t="s">
        <v>22596</v>
      </c>
      <c r="AU2267" t="s">
        <v>22815</v>
      </c>
      <c r="AV2267" t="s">
        <v>22815</v>
      </c>
      <c r="AW2267" t="s">
        <v>20785</v>
      </c>
      <c r="AX2267" t="s">
        <v>2</v>
      </c>
      <c r="AY2267" t="s">
        <v>2</v>
      </c>
      <c r="AZ2267" t="s">
        <v>33958</v>
      </c>
      <c r="BA2267" t="s">
        <v>2</v>
      </c>
      <c r="BB2267" t="s">
        <v>2</v>
      </c>
      <c r="BC2267" t="s">
        <v>20786</v>
      </c>
      <c r="BD2267" t="s">
        <v>20787</v>
      </c>
      <c r="BE2267" t="s">
        <v>2</v>
      </c>
      <c r="BF2267" t="s">
        <v>33959</v>
      </c>
    </row>
    <row r="2268" spans="1:58" x14ac:dyDescent="0.25">
      <c r="A2268">
        <v>20198</v>
      </c>
      <c r="B2268" t="s">
        <v>2</v>
      </c>
      <c r="C2268" t="s">
        <v>15865</v>
      </c>
      <c r="D2268" t="s">
        <v>15865</v>
      </c>
      <c r="E2268" t="s">
        <v>15866</v>
      </c>
      <c r="F2268" t="s">
        <v>902</v>
      </c>
      <c r="G2268" t="s">
        <v>1926</v>
      </c>
      <c r="H2268" t="s">
        <v>2378</v>
      </c>
      <c r="I2268" t="s">
        <v>2380</v>
      </c>
      <c r="J2268" t="s">
        <v>2433</v>
      </c>
      <c r="K2268" t="s">
        <v>2435</v>
      </c>
      <c r="L2268" t="s">
        <v>15865</v>
      </c>
      <c r="M2268" t="s">
        <v>2</v>
      </c>
      <c r="N2268" t="s">
        <v>2</v>
      </c>
      <c r="O2268" t="s">
        <v>2</v>
      </c>
      <c r="V2268" t="s">
        <v>15865</v>
      </c>
      <c r="Z2268" s="4"/>
      <c r="AA2268" t="str">
        <f t="shared" si="175"/>
        <v>x</v>
      </c>
      <c r="AB2268">
        <f t="shared" si="176"/>
        <v>10</v>
      </c>
      <c r="AC2268" t="str">
        <f t="shared" si="177"/>
        <v/>
      </c>
      <c r="AD2268" t="str">
        <f t="shared" si="178"/>
        <v/>
      </c>
      <c r="AE2268" t="str">
        <f t="shared" si="179"/>
        <v/>
      </c>
      <c r="AF2268" t="s">
        <v>17472</v>
      </c>
      <c r="AG2268">
        <v>7</v>
      </c>
      <c r="AH2268" t="s">
        <v>18114</v>
      </c>
      <c r="AI2268">
        <v>1514.6380799999999</v>
      </c>
      <c r="AJ2268">
        <v>335.21879999999999</v>
      </c>
      <c r="AK2268">
        <v>160</v>
      </c>
      <c r="AL2268">
        <v>1149</v>
      </c>
      <c r="AM2268">
        <v>989</v>
      </c>
      <c r="AN2268">
        <v>46.047339999999998</v>
      </c>
      <c r="AO2268">
        <v>23.03051</v>
      </c>
      <c r="AP2268" t="s">
        <v>2</v>
      </c>
      <c r="AQ2268" t="s">
        <v>1</v>
      </c>
      <c r="AR2268" t="s">
        <v>18115</v>
      </c>
      <c r="AS2268" t="s">
        <v>22596</v>
      </c>
      <c r="AT2268" t="s">
        <v>22596</v>
      </c>
      <c r="AU2268" t="s">
        <v>22815</v>
      </c>
      <c r="AV2268" t="s">
        <v>22815</v>
      </c>
      <c r="AW2268" t="s">
        <v>15865</v>
      </c>
      <c r="AX2268" t="s">
        <v>2</v>
      </c>
      <c r="AY2268" t="s">
        <v>25856</v>
      </c>
      <c r="AZ2268" t="s">
        <v>15865</v>
      </c>
      <c r="BA2268" t="s">
        <v>2</v>
      </c>
      <c r="BB2268" t="s">
        <v>2</v>
      </c>
      <c r="BC2268" t="s">
        <v>2</v>
      </c>
      <c r="BD2268" t="s">
        <v>20299</v>
      </c>
      <c r="BE2268" t="s">
        <v>2</v>
      </c>
      <c r="BF2268" t="s">
        <v>33954</v>
      </c>
    </row>
    <row r="2269" spans="1:58" x14ac:dyDescent="0.25">
      <c r="A2269">
        <v>20199</v>
      </c>
      <c r="B2269" t="s">
        <v>2</v>
      </c>
      <c r="C2269" t="s">
        <v>26735</v>
      </c>
      <c r="D2269" t="s">
        <v>26735</v>
      </c>
      <c r="E2269" t="s">
        <v>26736</v>
      </c>
      <c r="F2269" t="s">
        <v>902</v>
      </c>
      <c r="G2269" t="s">
        <v>1926</v>
      </c>
      <c r="H2269" t="s">
        <v>2378</v>
      </c>
      <c r="I2269" t="s">
        <v>2380</v>
      </c>
      <c r="J2269" t="s">
        <v>2433</v>
      </c>
      <c r="K2269" t="s">
        <v>2435</v>
      </c>
      <c r="L2269" t="s">
        <v>26735</v>
      </c>
      <c r="M2269" t="s">
        <v>2</v>
      </c>
      <c r="N2269" t="s">
        <v>2</v>
      </c>
      <c r="O2269" t="s">
        <v>2</v>
      </c>
      <c r="V2269" t="s">
        <v>26735</v>
      </c>
      <c r="Z2269" s="4"/>
      <c r="AA2269" t="str">
        <f t="shared" si="175"/>
        <v>x</v>
      </c>
      <c r="AB2269">
        <f t="shared" si="176"/>
        <v>10</v>
      </c>
      <c r="AC2269" t="str">
        <f t="shared" si="177"/>
        <v/>
      </c>
      <c r="AD2269" t="str">
        <f t="shared" si="178"/>
        <v/>
      </c>
      <c r="AE2269" t="str">
        <f t="shared" si="179"/>
        <v/>
      </c>
      <c r="AF2269" t="s">
        <v>17472</v>
      </c>
      <c r="AG2269">
        <v>7</v>
      </c>
      <c r="AH2269" t="s">
        <v>18114</v>
      </c>
      <c r="AI2269">
        <v>1540.11214</v>
      </c>
      <c r="AJ2269">
        <v>217.31059999999999</v>
      </c>
      <c r="AK2269">
        <v>251</v>
      </c>
      <c r="AL2269">
        <v>1415</v>
      </c>
      <c r="AM2269">
        <v>1164</v>
      </c>
      <c r="AN2269">
        <v>46.296239999999997</v>
      </c>
      <c r="AO2269">
        <v>23.388169999999999</v>
      </c>
      <c r="AP2269" t="s">
        <v>2</v>
      </c>
      <c r="AQ2269" t="s">
        <v>1</v>
      </c>
      <c r="AR2269" t="s">
        <v>18115</v>
      </c>
      <c r="AS2269" t="s">
        <v>22596</v>
      </c>
      <c r="AT2269" t="s">
        <v>22596</v>
      </c>
      <c r="AU2269" t="s">
        <v>22815</v>
      </c>
      <c r="AV2269" t="s">
        <v>22815</v>
      </c>
      <c r="AW2269" t="s">
        <v>26737</v>
      </c>
      <c r="AX2269" t="s">
        <v>2</v>
      </c>
      <c r="AY2269" t="s">
        <v>26738</v>
      </c>
      <c r="AZ2269" t="s">
        <v>26735</v>
      </c>
      <c r="BA2269" t="s">
        <v>2</v>
      </c>
      <c r="BB2269" t="s">
        <v>2</v>
      </c>
      <c r="BC2269" t="s">
        <v>2</v>
      </c>
      <c r="BD2269" t="s">
        <v>2</v>
      </c>
      <c r="BE2269" t="s">
        <v>26739</v>
      </c>
      <c r="BF2269" t="s">
        <v>33955</v>
      </c>
    </row>
    <row r="2270" spans="1:58" x14ac:dyDescent="0.25">
      <c r="A2270">
        <v>20205</v>
      </c>
      <c r="B2270" t="s">
        <v>2</v>
      </c>
      <c r="C2270" t="s">
        <v>15867</v>
      </c>
      <c r="D2270" t="s">
        <v>15867</v>
      </c>
      <c r="E2270" t="s">
        <v>15868</v>
      </c>
      <c r="F2270" t="s">
        <v>902</v>
      </c>
      <c r="G2270" t="s">
        <v>1926</v>
      </c>
      <c r="H2270" t="s">
        <v>2378</v>
      </c>
      <c r="I2270" t="s">
        <v>2380</v>
      </c>
      <c r="J2270" t="s">
        <v>2433</v>
      </c>
      <c r="K2270" t="s">
        <v>2435</v>
      </c>
      <c r="L2270" t="s">
        <v>15867</v>
      </c>
      <c r="M2270" t="s">
        <v>2</v>
      </c>
      <c r="N2270" t="s">
        <v>2</v>
      </c>
      <c r="O2270" t="s">
        <v>2</v>
      </c>
      <c r="V2270" t="s">
        <v>15867</v>
      </c>
      <c r="Z2270" s="4"/>
      <c r="AA2270" t="str">
        <f t="shared" si="175"/>
        <v>x</v>
      </c>
      <c r="AB2270">
        <f t="shared" si="176"/>
        <v>10</v>
      </c>
      <c r="AC2270" t="str">
        <f t="shared" si="177"/>
        <v/>
      </c>
      <c r="AD2270" t="str">
        <f t="shared" si="178"/>
        <v/>
      </c>
      <c r="AE2270" t="str">
        <f t="shared" si="179"/>
        <v/>
      </c>
      <c r="AF2270" t="s">
        <v>17472</v>
      </c>
      <c r="AG2270" t="e">
        <v>#N/A</v>
      </c>
      <c r="AH2270" t="s">
        <v>18114</v>
      </c>
      <c r="AI2270">
        <v>591.66980999999998</v>
      </c>
      <c r="AJ2270">
        <v>214.38937000000001</v>
      </c>
      <c r="AK2270">
        <v>173</v>
      </c>
      <c r="AL2270">
        <v>1343</v>
      </c>
      <c r="AM2270">
        <v>1170</v>
      </c>
      <c r="AN2270">
        <v>46.836260000000003</v>
      </c>
      <c r="AO2270">
        <v>22.491070000000001</v>
      </c>
      <c r="AP2270" t="s">
        <v>2</v>
      </c>
      <c r="AQ2270" t="s">
        <v>1</v>
      </c>
      <c r="AR2270" t="s">
        <v>18115</v>
      </c>
      <c r="AS2270" t="s">
        <v>22596</v>
      </c>
      <c r="AT2270" t="s">
        <v>22596</v>
      </c>
      <c r="AU2270" t="s">
        <v>22815</v>
      </c>
      <c r="AV2270" t="s">
        <v>22815</v>
      </c>
      <c r="AW2270" t="s">
        <v>20300</v>
      </c>
      <c r="AX2270" t="s">
        <v>2</v>
      </c>
      <c r="AY2270" t="s">
        <v>2</v>
      </c>
      <c r="AZ2270" t="s">
        <v>15867</v>
      </c>
      <c r="BA2270" t="s">
        <v>25767</v>
      </c>
      <c r="BB2270" t="s">
        <v>2</v>
      </c>
      <c r="BC2270" t="s">
        <v>2</v>
      </c>
      <c r="BD2270" t="s">
        <v>2</v>
      </c>
      <c r="BE2270" t="s">
        <v>2</v>
      </c>
      <c r="BF2270" t="s">
        <v>33963</v>
      </c>
    </row>
    <row r="2271" spans="1:58" x14ac:dyDescent="0.25">
      <c r="A2271">
        <v>20203</v>
      </c>
      <c r="B2271" t="s">
        <v>2</v>
      </c>
      <c r="C2271" t="s">
        <v>15869</v>
      </c>
      <c r="D2271" t="s">
        <v>15869</v>
      </c>
      <c r="E2271" t="s">
        <v>15870</v>
      </c>
      <c r="F2271" t="s">
        <v>902</v>
      </c>
      <c r="G2271" t="s">
        <v>1926</v>
      </c>
      <c r="H2271" t="s">
        <v>2378</v>
      </c>
      <c r="I2271" t="s">
        <v>2380</v>
      </c>
      <c r="J2271" t="s">
        <v>2433</v>
      </c>
      <c r="K2271" t="s">
        <v>2435</v>
      </c>
      <c r="L2271" t="s">
        <v>15869</v>
      </c>
      <c r="M2271" t="s">
        <v>2</v>
      </c>
      <c r="N2271" t="s">
        <v>2</v>
      </c>
      <c r="O2271" t="s">
        <v>2</v>
      </c>
      <c r="V2271" t="s">
        <v>15869</v>
      </c>
      <c r="Z2271" s="4"/>
      <c r="AA2271" t="str">
        <f t="shared" si="175"/>
        <v>x</v>
      </c>
      <c r="AB2271">
        <f t="shared" si="176"/>
        <v>10</v>
      </c>
      <c r="AC2271" t="str">
        <f t="shared" si="177"/>
        <v/>
      </c>
      <c r="AD2271" t="str">
        <f t="shared" si="178"/>
        <v/>
      </c>
      <c r="AE2271" t="str">
        <f t="shared" si="179"/>
        <v/>
      </c>
      <c r="AF2271" t="s">
        <v>17472</v>
      </c>
      <c r="AG2271" t="e">
        <v>#N/A</v>
      </c>
      <c r="AH2271" t="s">
        <v>18114</v>
      </c>
      <c r="AI2271">
        <v>549.81089999999995</v>
      </c>
      <c r="AJ2271">
        <v>134.13448</v>
      </c>
      <c r="AK2271">
        <v>164</v>
      </c>
      <c r="AL2271">
        <v>915</v>
      </c>
      <c r="AM2271">
        <v>751</v>
      </c>
      <c r="AN2271">
        <v>47.093919999999997</v>
      </c>
      <c r="AO2271">
        <v>22.554010000000002</v>
      </c>
      <c r="AP2271" t="s">
        <v>2</v>
      </c>
      <c r="AQ2271" t="s">
        <v>1</v>
      </c>
      <c r="AR2271" t="s">
        <v>18115</v>
      </c>
      <c r="AS2271" t="s">
        <v>22596</v>
      </c>
      <c r="AT2271" t="s">
        <v>22596</v>
      </c>
      <c r="AU2271" t="s">
        <v>22815</v>
      </c>
      <c r="AV2271" t="s">
        <v>22815</v>
      </c>
      <c r="AW2271" t="s">
        <v>21668</v>
      </c>
      <c r="AX2271" t="s">
        <v>2</v>
      </c>
      <c r="AY2271" t="s">
        <v>2</v>
      </c>
      <c r="AZ2271" t="s">
        <v>33960</v>
      </c>
      <c r="BA2271" t="s">
        <v>2</v>
      </c>
      <c r="BB2271" t="s">
        <v>2</v>
      </c>
      <c r="BC2271" t="s">
        <v>2</v>
      </c>
      <c r="BD2271" t="s">
        <v>2</v>
      </c>
      <c r="BE2271" t="s">
        <v>2</v>
      </c>
      <c r="BF2271" t="s">
        <v>33961</v>
      </c>
    </row>
    <row r="2272" spans="1:58" x14ac:dyDescent="0.25">
      <c r="A2272">
        <v>20197</v>
      </c>
      <c r="B2272" t="s">
        <v>2</v>
      </c>
      <c r="C2272" t="s">
        <v>15871</v>
      </c>
      <c r="D2272" t="s">
        <v>15871</v>
      </c>
      <c r="E2272" t="s">
        <v>15872</v>
      </c>
      <c r="F2272" t="s">
        <v>902</v>
      </c>
      <c r="G2272" t="s">
        <v>1926</v>
      </c>
      <c r="H2272" t="s">
        <v>2378</v>
      </c>
      <c r="I2272" t="s">
        <v>2380</v>
      </c>
      <c r="J2272" t="s">
        <v>2433</v>
      </c>
      <c r="K2272" t="s">
        <v>2435</v>
      </c>
      <c r="L2272" t="s">
        <v>15871</v>
      </c>
      <c r="M2272" t="s">
        <v>2</v>
      </c>
      <c r="N2272" t="s">
        <v>2</v>
      </c>
      <c r="O2272" t="s">
        <v>2</v>
      </c>
      <c r="V2272" t="s">
        <v>15871</v>
      </c>
      <c r="Z2272" s="4"/>
      <c r="AA2272" t="str">
        <f t="shared" si="175"/>
        <v>x</v>
      </c>
      <c r="AB2272">
        <f t="shared" si="176"/>
        <v>10</v>
      </c>
      <c r="AC2272" t="str">
        <f t="shared" si="177"/>
        <v/>
      </c>
      <c r="AD2272" t="str">
        <f t="shared" si="178"/>
        <v/>
      </c>
      <c r="AE2272" t="str">
        <f t="shared" si="179"/>
        <v/>
      </c>
      <c r="AF2272" t="s">
        <v>17472</v>
      </c>
      <c r="AG2272">
        <v>7</v>
      </c>
      <c r="AH2272" t="s">
        <v>18114</v>
      </c>
      <c r="AI2272">
        <v>1021.74634</v>
      </c>
      <c r="AJ2272">
        <v>315.47782000000001</v>
      </c>
      <c r="AK2272">
        <v>129</v>
      </c>
      <c r="AL2272">
        <v>869</v>
      </c>
      <c r="AM2272">
        <v>740</v>
      </c>
      <c r="AN2272">
        <v>46.184510000000003</v>
      </c>
      <c r="AO2272">
        <v>22.185269999999999</v>
      </c>
      <c r="AP2272" t="s">
        <v>2</v>
      </c>
      <c r="AQ2272" t="s">
        <v>1</v>
      </c>
      <c r="AR2272" t="s">
        <v>18115</v>
      </c>
      <c r="AS2272" t="s">
        <v>22596</v>
      </c>
      <c r="AT2272" t="s">
        <v>22596</v>
      </c>
      <c r="AU2272" t="s">
        <v>22815</v>
      </c>
      <c r="AV2272" t="s">
        <v>22815</v>
      </c>
      <c r="AW2272" t="s">
        <v>15871</v>
      </c>
      <c r="AX2272" t="s">
        <v>2</v>
      </c>
      <c r="AY2272" t="s">
        <v>2</v>
      </c>
      <c r="AZ2272" t="s">
        <v>15871</v>
      </c>
      <c r="BA2272" t="s">
        <v>2</v>
      </c>
      <c r="BB2272" t="s">
        <v>2</v>
      </c>
      <c r="BC2272" t="s">
        <v>2</v>
      </c>
      <c r="BD2272" t="s">
        <v>2</v>
      </c>
      <c r="BE2272" t="s">
        <v>2</v>
      </c>
      <c r="BF2272" t="s">
        <v>33953</v>
      </c>
    </row>
    <row r="2273" spans="1:58" x14ac:dyDescent="0.25">
      <c r="A2273">
        <v>12715</v>
      </c>
      <c r="B2273" t="s">
        <v>2</v>
      </c>
      <c r="C2273" t="s">
        <v>2437</v>
      </c>
      <c r="D2273" t="s">
        <v>2437</v>
      </c>
      <c r="E2273" t="s">
        <v>2438</v>
      </c>
      <c r="F2273" t="s">
        <v>902</v>
      </c>
      <c r="G2273" t="s">
        <v>1926</v>
      </c>
      <c r="H2273" t="s">
        <v>2378</v>
      </c>
      <c r="I2273" t="s">
        <v>2380</v>
      </c>
      <c r="J2273" t="s">
        <v>2433</v>
      </c>
      <c r="K2273" t="s">
        <v>2437</v>
      </c>
      <c r="L2273" t="s">
        <v>2</v>
      </c>
      <c r="M2273" t="s">
        <v>2</v>
      </c>
      <c r="N2273" t="s">
        <v>2</v>
      </c>
      <c r="O2273" t="s">
        <v>2</v>
      </c>
      <c r="U2273" t="s">
        <v>2437</v>
      </c>
      <c r="Z2273" s="4"/>
      <c r="AA2273" t="str">
        <f t="shared" si="175"/>
        <v>x</v>
      </c>
      <c r="AB2273">
        <f t="shared" si="176"/>
        <v>10</v>
      </c>
      <c r="AC2273" t="str">
        <f t="shared" si="177"/>
        <v/>
      </c>
      <c r="AD2273" t="str">
        <f t="shared" si="178"/>
        <v/>
      </c>
      <c r="AE2273" t="str">
        <f t="shared" si="179"/>
        <v/>
      </c>
      <c r="AF2273" t="s">
        <v>17471</v>
      </c>
      <c r="AG2273">
        <v>6</v>
      </c>
      <c r="AH2273" t="s">
        <v>18114</v>
      </c>
      <c r="AI2273">
        <v>4077.9025799999999</v>
      </c>
      <c r="AJ2273">
        <v>459.23128000000003</v>
      </c>
      <c r="AK2273">
        <v>62</v>
      </c>
      <c r="AL2273">
        <v>1429</v>
      </c>
      <c r="AM2273">
        <v>1367</v>
      </c>
      <c r="AN2273">
        <v>44.936039999999998</v>
      </c>
      <c r="AO2273">
        <v>22.007059999999999</v>
      </c>
      <c r="AP2273" t="s">
        <v>2</v>
      </c>
      <c r="AQ2273" t="s">
        <v>1</v>
      </c>
      <c r="AR2273" t="s">
        <v>18124</v>
      </c>
      <c r="AS2273" t="s">
        <v>22596</v>
      </c>
      <c r="AT2273" t="s">
        <v>22597</v>
      </c>
      <c r="AU2273" t="s">
        <v>22815</v>
      </c>
      <c r="AV2273" t="s">
        <v>22815</v>
      </c>
      <c r="AW2273" t="s">
        <v>2437</v>
      </c>
      <c r="AX2273" t="s">
        <v>2</v>
      </c>
      <c r="AY2273" t="s">
        <v>23660</v>
      </c>
      <c r="AZ2273" t="s">
        <v>2437</v>
      </c>
      <c r="BA2273" t="s">
        <v>2</v>
      </c>
      <c r="BB2273" t="s">
        <v>2</v>
      </c>
      <c r="BC2273" t="s">
        <v>2</v>
      </c>
      <c r="BD2273" t="s">
        <v>2</v>
      </c>
      <c r="BE2273" t="s">
        <v>2</v>
      </c>
      <c r="BF2273" t="s">
        <v>30951</v>
      </c>
    </row>
    <row r="2274" spans="1:58" x14ac:dyDescent="0.25">
      <c r="A2274">
        <v>20188</v>
      </c>
      <c r="B2274" t="s">
        <v>2</v>
      </c>
      <c r="C2274" t="s">
        <v>15873</v>
      </c>
      <c r="D2274" t="s">
        <v>15873</v>
      </c>
      <c r="E2274" t="s">
        <v>15874</v>
      </c>
      <c r="F2274" t="s">
        <v>902</v>
      </c>
      <c r="G2274" t="s">
        <v>1926</v>
      </c>
      <c r="H2274" t="s">
        <v>2378</v>
      </c>
      <c r="I2274" t="s">
        <v>2380</v>
      </c>
      <c r="J2274" t="s">
        <v>2433</v>
      </c>
      <c r="K2274" t="s">
        <v>2437</v>
      </c>
      <c r="L2274" t="s">
        <v>15873</v>
      </c>
      <c r="M2274" t="s">
        <v>2</v>
      </c>
      <c r="N2274" t="s">
        <v>2</v>
      </c>
      <c r="O2274" t="s">
        <v>2</v>
      </c>
      <c r="V2274" t="s">
        <v>15873</v>
      </c>
      <c r="Z2274" s="4"/>
      <c r="AA2274" t="str">
        <f t="shared" si="175"/>
        <v>x</v>
      </c>
      <c r="AB2274">
        <f t="shared" si="176"/>
        <v>10</v>
      </c>
      <c r="AC2274" t="str">
        <f t="shared" si="177"/>
        <v/>
      </c>
      <c r="AD2274" t="str">
        <f t="shared" si="178"/>
        <v/>
      </c>
      <c r="AE2274" t="str">
        <f t="shared" si="179"/>
        <v/>
      </c>
      <c r="AF2274" t="s">
        <v>17472</v>
      </c>
      <c r="AG2274">
        <v>7</v>
      </c>
      <c r="AH2274" t="s">
        <v>18114</v>
      </c>
      <c r="AI2274">
        <v>1551.2759599999999</v>
      </c>
      <c r="AJ2274">
        <v>177.63154</v>
      </c>
      <c r="AK2274">
        <v>62</v>
      </c>
      <c r="AL2274">
        <v>1176</v>
      </c>
      <c r="AM2274">
        <v>1114</v>
      </c>
      <c r="AN2274">
        <v>44.746830000000003</v>
      </c>
      <c r="AO2274">
        <v>22.141439999999999</v>
      </c>
      <c r="AP2274" t="s">
        <v>2</v>
      </c>
      <c r="AQ2274" t="s">
        <v>1</v>
      </c>
      <c r="AR2274" t="s">
        <v>18124</v>
      </c>
      <c r="AS2274" t="s">
        <v>22598</v>
      </c>
      <c r="AT2274" t="s">
        <v>22597</v>
      </c>
      <c r="AU2274" t="s">
        <v>22815</v>
      </c>
      <c r="AV2274" t="s">
        <v>22815</v>
      </c>
      <c r="AW2274" t="s">
        <v>15873</v>
      </c>
      <c r="AX2274" t="s">
        <v>2</v>
      </c>
      <c r="AY2274" t="s">
        <v>27481</v>
      </c>
      <c r="AZ2274" t="s">
        <v>15873</v>
      </c>
      <c r="BA2274" t="s">
        <v>2</v>
      </c>
      <c r="BB2274" t="s">
        <v>2</v>
      </c>
      <c r="BC2274" t="s">
        <v>2</v>
      </c>
      <c r="BD2274" t="s">
        <v>2</v>
      </c>
      <c r="BE2274" t="s">
        <v>2</v>
      </c>
      <c r="BF2274" t="s">
        <v>33946</v>
      </c>
    </row>
    <row r="2275" spans="1:58" x14ac:dyDescent="0.25">
      <c r="A2275">
        <v>20191</v>
      </c>
      <c r="B2275" t="s">
        <v>2</v>
      </c>
      <c r="C2275" t="s">
        <v>15875</v>
      </c>
      <c r="D2275" t="s">
        <v>15875</v>
      </c>
      <c r="E2275" t="s">
        <v>15876</v>
      </c>
      <c r="F2275" t="s">
        <v>902</v>
      </c>
      <c r="G2275" t="s">
        <v>1926</v>
      </c>
      <c r="H2275" t="s">
        <v>2378</v>
      </c>
      <c r="I2275" t="s">
        <v>2380</v>
      </c>
      <c r="J2275" t="s">
        <v>2433</v>
      </c>
      <c r="K2275" t="s">
        <v>2437</v>
      </c>
      <c r="L2275" t="s">
        <v>15875</v>
      </c>
      <c r="M2275" t="s">
        <v>2</v>
      </c>
      <c r="N2275" t="s">
        <v>2</v>
      </c>
      <c r="O2275" t="s">
        <v>2</v>
      </c>
      <c r="V2275" t="s">
        <v>15875</v>
      </c>
      <c r="Z2275" s="4"/>
      <c r="AA2275" t="str">
        <f t="shared" si="175"/>
        <v>x</v>
      </c>
      <c r="AB2275">
        <f t="shared" si="176"/>
        <v>10</v>
      </c>
      <c r="AC2275" t="str">
        <f t="shared" si="177"/>
        <v/>
      </c>
      <c r="AD2275" t="str">
        <f t="shared" si="178"/>
        <v/>
      </c>
      <c r="AE2275" t="str">
        <f t="shared" si="179"/>
        <v/>
      </c>
      <c r="AF2275" t="s">
        <v>17472</v>
      </c>
      <c r="AG2275">
        <v>7</v>
      </c>
      <c r="AH2275" t="s">
        <v>18114</v>
      </c>
      <c r="AI2275">
        <v>896.14445999999998</v>
      </c>
      <c r="AJ2275">
        <v>153.27615</v>
      </c>
      <c r="AK2275">
        <v>159</v>
      </c>
      <c r="AL2275">
        <v>1150</v>
      </c>
      <c r="AM2275">
        <v>991</v>
      </c>
      <c r="AN2275">
        <v>45.072150000000001</v>
      </c>
      <c r="AO2275">
        <v>21.871400000000001</v>
      </c>
      <c r="AP2275" t="s">
        <v>2</v>
      </c>
      <c r="AQ2275" t="s">
        <v>1</v>
      </c>
      <c r="AR2275" t="s">
        <v>18115</v>
      </c>
      <c r="AS2275" t="s">
        <v>22596</v>
      </c>
      <c r="AT2275" t="s">
        <v>22597</v>
      </c>
      <c r="AU2275" t="s">
        <v>22815</v>
      </c>
      <c r="AV2275" t="s">
        <v>22815</v>
      </c>
      <c r="AW2275" t="s">
        <v>15875</v>
      </c>
      <c r="AX2275" t="s">
        <v>2</v>
      </c>
      <c r="AY2275" t="s">
        <v>28265</v>
      </c>
      <c r="AZ2275" t="s">
        <v>15875</v>
      </c>
      <c r="BA2275" t="s">
        <v>2</v>
      </c>
      <c r="BB2275" t="s">
        <v>2</v>
      </c>
      <c r="BC2275" t="s">
        <v>2</v>
      </c>
      <c r="BD2275" t="s">
        <v>2</v>
      </c>
      <c r="BE2275" t="s">
        <v>2</v>
      </c>
      <c r="BF2275" t="s">
        <v>33948</v>
      </c>
    </row>
    <row r="2276" spans="1:58" x14ac:dyDescent="0.25">
      <c r="A2276">
        <v>20193</v>
      </c>
      <c r="B2276" t="s">
        <v>2</v>
      </c>
      <c r="C2276" t="s">
        <v>15877</v>
      </c>
      <c r="D2276" t="s">
        <v>15877</v>
      </c>
      <c r="E2276" t="s">
        <v>15878</v>
      </c>
      <c r="F2276" t="s">
        <v>902</v>
      </c>
      <c r="G2276" t="s">
        <v>1926</v>
      </c>
      <c r="H2276" t="s">
        <v>2378</v>
      </c>
      <c r="I2276" t="s">
        <v>2380</v>
      </c>
      <c r="J2276" t="s">
        <v>2433</v>
      </c>
      <c r="K2276" t="s">
        <v>2437</v>
      </c>
      <c r="L2276" t="s">
        <v>15877</v>
      </c>
      <c r="M2276" t="s">
        <v>2</v>
      </c>
      <c r="N2276" t="s">
        <v>2</v>
      </c>
      <c r="O2276" t="s">
        <v>2</v>
      </c>
      <c r="V2276" t="s">
        <v>15877</v>
      </c>
      <c r="Z2276" s="4"/>
      <c r="AA2276" t="str">
        <f t="shared" si="175"/>
        <v>x</v>
      </c>
      <c r="AB2276">
        <f t="shared" si="176"/>
        <v>10</v>
      </c>
      <c r="AC2276" t="str">
        <f t="shared" si="177"/>
        <v/>
      </c>
      <c r="AD2276" t="str">
        <f t="shared" si="178"/>
        <v/>
      </c>
      <c r="AE2276" t="str">
        <f t="shared" si="179"/>
        <v/>
      </c>
      <c r="AF2276" t="s">
        <v>17472</v>
      </c>
      <c r="AG2276">
        <v>7</v>
      </c>
      <c r="AH2276" t="s">
        <v>18114</v>
      </c>
      <c r="AI2276">
        <v>0</v>
      </c>
      <c r="AJ2276">
        <v>0</v>
      </c>
      <c r="AK2276">
        <v>0</v>
      </c>
      <c r="AL2276">
        <v>0</v>
      </c>
      <c r="AM2276">
        <v>0</v>
      </c>
      <c r="AN2276">
        <v>45.511380000000003</v>
      </c>
      <c r="AO2276">
        <v>21.957149999999999</v>
      </c>
      <c r="AP2276" t="s">
        <v>2</v>
      </c>
      <c r="AQ2276" t="s">
        <v>2</v>
      </c>
      <c r="AR2276" t="s">
        <v>18115</v>
      </c>
      <c r="AS2276" t="s">
        <v>22596</v>
      </c>
      <c r="AT2276" t="s">
        <v>22596</v>
      </c>
      <c r="AU2276" t="s">
        <v>22815</v>
      </c>
      <c r="AV2276" t="s">
        <v>22815</v>
      </c>
      <c r="AW2276" t="s">
        <v>20307</v>
      </c>
      <c r="AX2276" t="s">
        <v>2</v>
      </c>
      <c r="AY2276" t="s">
        <v>2</v>
      </c>
      <c r="AZ2276" t="s">
        <v>15877</v>
      </c>
      <c r="BA2276" t="s">
        <v>2</v>
      </c>
      <c r="BB2276" t="s">
        <v>2</v>
      </c>
      <c r="BC2276" t="s">
        <v>2</v>
      </c>
      <c r="BD2276" t="s">
        <v>2</v>
      </c>
      <c r="BE2276" t="s">
        <v>2</v>
      </c>
      <c r="BF2276" t="s">
        <v>2</v>
      </c>
    </row>
    <row r="2277" spans="1:58" x14ac:dyDescent="0.25">
      <c r="A2277">
        <v>20192</v>
      </c>
      <c r="B2277" t="s">
        <v>2</v>
      </c>
      <c r="C2277" t="s">
        <v>15879</v>
      </c>
      <c r="D2277" t="s">
        <v>15879</v>
      </c>
      <c r="E2277" t="s">
        <v>15880</v>
      </c>
      <c r="F2277" t="s">
        <v>902</v>
      </c>
      <c r="G2277" t="s">
        <v>1926</v>
      </c>
      <c r="H2277" t="s">
        <v>2378</v>
      </c>
      <c r="I2277" t="s">
        <v>2380</v>
      </c>
      <c r="J2277" t="s">
        <v>2433</v>
      </c>
      <c r="K2277" t="s">
        <v>2437</v>
      </c>
      <c r="L2277" t="s">
        <v>15879</v>
      </c>
      <c r="M2277" t="s">
        <v>2</v>
      </c>
      <c r="N2277" t="s">
        <v>2</v>
      </c>
      <c r="O2277" t="s">
        <v>2</v>
      </c>
      <c r="V2277" t="s">
        <v>15879</v>
      </c>
      <c r="Z2277" s="4"/>
      <c r="AA2277" t="str">
        <f t="shared" si="175"/>
        <v>x</v>
      </c>
      <c r="AB2277">
        <f t="shared" si="176"/>
        <v>10</v>
      </c>
      <c r="AC2277" t="str">
        <f t="shared" si="177"/>
        <v/>
      </c>
      <c r="AD2277" t="str">
        <f t="shared" si="178"/>
        <v/>
      </c>
      <c r="AE2277" t="str">
        <f t="shared" si="179"/>
        <v/>
      </c>
      <c r="AF2277" t="s">
        <v>17472</v>
      </c>
      <c r="AG2277">
        <v>7</v>
      </c>
      <c r="AH2277" t="s">
        <v>18114</v>
      </c>
      <c r="AI2277">
        <v>77.212500000000006</v>
      </c>
      <c r="AJ2277">
        <v>50.246160000000003</v>
      </c>
      <c r="AK2277">
        <v>174</v>
      </c>
      <c r="AL2277">
        <v>609</v>
      </c>
      <c r="AM2277">
        <v>435</v>
      </c>
      <c r="AN2277">
        <v>45.30104</v>
      </c>
      <c r="AO2277">
        <v>21.722709999999999</v>
      </c>
      <c r="AP2277" t="s">
        <v>2</v>
      </c>
      <c r="AQ2277" t="s">
        <v>1</v>
      </c>
      <c r="AR2277" t="s">
        <v>18115</v>
      </c>
      <c r="AS2277" t="s">
        <v>22596</v>
      </c>
      <c r="AT2277" t="s">
        <v>22596</v>
      </c>
      <c r="AU2277" t="s">
        <v>22815</v>
      </c>
      <c r="AV2277" t="s">
        <v>22815</v>
      </c>
      <c r="AW2277" t="s">
        <v>15879</v>
      </c>
      <c r="AX2277" t="s">
        <v>2</v>
      </c>
      <c r="AY2277" t="s">
        <v>29847</v>
      </c>
      <c r="AZ2277" t="s">
        <v>15879</v>
      </c>
      <c r="BA2277" t="s">
        <v>2</v>
      </c>
      <c r="BB2277" t="s">
        <v>2</v>
      </c>
      <c r="BC2277" t="s">
        <v>2</v>
      </c>
      <c r="BD2277" t="s">
        <v>2</v>
      </c>
      <c r="BE2277" t="s">
        <v>2</v>
      </c>
      <c r="BF2277" t="s">
        <v>33949</v>
      </c>
    </row>
    <row r="2278" spans="1:58" x14ac:dyDescent="0.25">
      <c r="A2278">
        <v>20190</v>
      </c>
      <c r="B2278" t="s">
        <v>2</v>
      </c>
      <c r="C2278" t="s">
        <v>15881</v>
      </c>
      <c r="D2278" t="s">
        <v>15881</v>
      </c>
      <c r="E2278" t="s">
        <v>15882</v>
      </c>
      <c r="F2278" t="s">
        <v>902</v>
      </c>
      <c r="G2278" t="s">
        <v>1926</v>
      </c>
      <c r="H2278" t="s">
        <v>2378</v>
      </c>
      <c r="I2278" t="s">
        <v>2380</v>
      </c>
      <c r="J2278" t="s">
        <v>2433</v>
      </c>
      <c r="K2278" t="s">
        <v>2437</v>
      </c>
      <c r="L2278" t="s">
        <v>15881</v>
      </c>
      <c r="M2278" t="s">
        <v>2</v>
      </c>
      <c r="N2278" t="s">
        <v>2</v>
      </c>
      <c r="O2278" t="s">
        <v>2</v>
      </c>
      <c r="V2278" t="s">
        <v>15881</v>
      </c>
      <c r="Z2278" s="4"/>
      <c r="AA2278" t="str">
        <f t="shared" si="175"/>
        <v>x</v>
      </c>
      <c r="AB2278">
        <f t="shared" si="176"/>
        <v>10</v>
      </c>
      <c r="AC2278" t="str">
        <f t="shared" si="177"/>
        <v/>
      </c>
      <c r="AD2278" t="str">
        <f t="shared" si="178"/>
        <v/>
      </c>
      <c r="AE2278" t="str">
        <f t="shared" si="179"/>
        <v/>
      </c>
      <c r="AF2278" t="s">
        <v>17472</v>
      </c>
      <c r="AG2278">
        <v>7</v>
      </c>
      <c r="AH2278" t="s">
        <v>18114</v>
      </c>
      <c r="AI2278">
        <v>572.48607000000004</v>
      </c>
      <c r="AJ2278">
        <v>124.15457000000001</v>
      </c>
      <c r="AK2278">
        <v>65</v>
      </c>
      <c r="AL2278">
        <v>720</v>
      </c>
      <c r="AM2278">
        <v>655</v>
      </c>
      <c r="AN2278">
        <v>44.789810000000003</v>
      </c>
      <c r="AO2278">
        <v>21.679670000000002</v>
      </c>
      <c r="AP2278" t="s">
        <v>2</v>
      </c>
      <c r="AQ2278" t="s">
        <v>1</v>
      </c>
      <c r="AR2278" t="s">
        <v>18124</v>
      </c>
      <c r="AS2278" t="s">
        <v>22598</v>
      </c>
      <c r="AT2278" t="s">
        <v>22598</v>
      </c>
      <c r="AU2278" t="s">
        <v>22815</v>
      </c>
      <c r="AV2278" t="s">
        <v>22815</v>
      </c>
      <c r="AW2278" t="s">
        <v>15881</v>
      </c>
      <c r="AX2278" t="s">
        <v>2</v>
      </c>
      <c r="AY2278" t="s">
        <v>2</v>
      </c>
      <c r="AZ2278" t="s">
        <v>15881</v>
      </c>
      <c r="BA2278" t="s">
        <v>2</v>
      </c>
      <c r="BB2278" t="s">
        <v>2</v>
      </c>
      <c r="BC2278" t="s">
        <v>2</v>
      </c>
      <c r="BD2278" t="s">
        <v>2</v>
      </c>
      <c r="BE2278" t="s">
        <v>2</v>
      </c>
      <c r="BF2278" t="s">
        <v>33947</v>
      </c>
    </row>
    <row r="2279" spans="1:58" x14ac:dyDescent="0.25">
      <c r="A2279">
        <v>20194</v>
      </c>
      <c r="B2279" t="s">
        <v>2</v>
      </c>
      <c r="C2279" t="s">
        <v>15883</v>
      </c>
      <c r="D2279" t="s">
        <v>15883</v>
      </c>
      <c r="E2279" t="s">
        <v>15884</v>
      </c>
      <c r="F2279" t="s">
        <v>902</v>
      </c>
      <c r="G2279" t="s">
        <v>1926</v>
      </c>
      <c r="H2279" t="s">
        <v>2378</v>
      </c>
      <c r="I2279" t="s">
        <v>2380</v>
      </c>
      <c r="J2279" t="s">
        <v>2433</v>
      </c>
      <c r="K2279" t="s">
        <v>2437</v>
      </c>
      <c r="L2279" t="s">
        <v>15883</v>
      </c>
      <c r="M2279" t="s">
        <v>2</v>
      </c>
      <c r="N2279" t="s">
        <v>2</v>
      </c>
      <c r="O2279" t="s">
        <v>2</v>
      </c>
      <c r="V2279" t="s">
        <v>15883</v>
      </c>
      <c r="Z2279" s="4"/>
      <c r="AA2279" t="str">
        <f t="shared" si="175"/>
        <v>x</v>
      </c>
      <c r="AB2279">
        <f t="shared" si="176"/>
        <v>10</v>
      </c>
      <c r="AC2279" t="str">
        <f t="shared" si="177"/>
        <v/>
      </c>
      <c r="AD2279" t="str">
        <f t="shared" si="178"/>
        <v/>
      </c>
      <c r="AE2279" t="str">
        <f t="shared" si="179"/>
        <v/>
      </c>
      <c r="AF2279" t="s">
        <v>17472</v>
      </c>
      <c r="AG2279">
        <v>7</v>
      </c>
      <c r="AH2279" t="s">
        <v>18114</v>
      </c>
      <c r="AI2279">
        <v>980.78359</v>
      </c>
      <c r="AJ2279">
        <v>149.92124999999999</v>
      </c>
      <c r="AK2279">
        <v>220</v>
      </c>
      <c r="AL2279">
        <v>1429</v>
      </c>
      <c r="AM2279">
        <v>1209</v>
      </c>
      <c r="AN2279">
        <v>45.1646</v>
      </c>
      <c r="AO2279">
        <v>22.130120000000002</v>
      </c>
      <c r="AP2279" t="s">
        <v>2</v>
      </c>
      <c r="AQ2279" t="s">
        <v>1</v>
      </c>
      <c r="AR2279" t="s">
        <v>18115</v>
      </c>
      <c r="AS2279" t="s">
        <v>22596</v>
      </c>
      <c r="AT2279" t="s">
        <v>22597</v>
      </c>
      <c r="AU2279" t="s">
        <v>22815</v>
      </c>
      <c r="AV2279" t="s">
        <v>22815</v>
      </c>
      <c r="AW2279" t="s">
        <v>15883</v>
      </c>
      <c r="AX2279" t="s">
        <v>2</v>
      </c>
      <c r="AY2279" t="s">
        <v>29085</v>
      </c>
      <c r="AZ2279" t="s">
        <v>15883</v>
      </c>
      <c r="BA2279" t="s">
        <v>2</v>
      </c>
      <c r="BB2279" t="s">
        <v>2</v>
      </c>
      <c r="BC2279" t="s">
        <v>2</v>
      </c>
      <c r="BD2279" t="s">
        <v>22133</v>
      </c>
      <c r="BE2279" t="s">
        <v>2</v>
      </c>
      <c r="BF2279" t="s">
        <v>33950</v>
      </c>
    </row>
    <row r="2280" spans="1:58" x14ac:dyDescent="0.25">
      <c r="A2280">
        <v>20195</v>
      </c>
      <c r="B2280" t="s">
        <v>2</v>
      </c>
      <c r="C2280" t="s">
        <v>2439</v>
      </c>
      <c r="D2280" t="s">
        <v>2439</v>
      </c>
      <c r="E2280" t="s">
        <v>2440</v>
      </c>
      <c r="F2280" t="s">
        <v>902</v>
      </c>
      <c r="G2280" t="s">
        <v>1926</v>
      </c>
      <c r="H2280" t="s">
        <v>2378</v>
      </c>
      <c r="I2280" t="s">
        <v>2380</v>
      </c>
      <c r="J2280" t="s">
        <v>2433</v>
      </c>
      <c r="K2280" t="s">
        <v>2439</v>
      </c>
      <c r="L2280" t="s">
        <v>2</v>
      </c>
      <c r="M2280" t="s">
        <v>2</v>
      </c>
      <c r="N2280" t="s">
        <v>2</v>
      </c>
      <c r="O2280" t="s">
        <v>2</v>
      </c>
      <c r="U2280" t="s">
        <v>2439</v>
      </c>
      <c r="Z2280" s="4"/>
      <c r="AA2280" t="str">
        <f t="shared" si="175"/>
        <v>x</v>
      </c>
      <c r="AB2280">
        <f t="shared" si="176"/>
        <v>10</v>
      </c>
      <c r="AC2280" t="str">
        <f t="shared" si="177"/>
        <v/>
      </c>
      <c r="AD2280" t="str">
        <f t="shared" si="178"/>
        <v/>
      </c>
      <c r="AE2280" t="str">
        <f t="shared" si="179"/>
        <v/>
      </c>
      <c r="AF2280" t="s">
        <v>17472</v>
      </c>
      <c r="AG2280">
        <v>6</v>
      </c>
      <c r="AH2280" t="s">
        <v>18114</v>
      </c>
      <c r="AI2280">
        <v>2042.3392200000001</v>
      </c>
      <c r="AJ2280">
        <v>225.30197000000001</v>
      </c>
      <c r="AK2280">
        <v>159</v>
      </c>
      <c r="AL2280">
        <v>1353</v>
      </c>
      <c r="AM2280">
        <v>1194</v>
      </c>
      <c r="AN2280">
        <v>45.694470000000003</v>
      </c>
      <c r="AO2280">
        <v>22.52946</v>
      </c>
      <c r="AP2280" t="s">
        <v>2</v>
      </c>
      <c r="AQ2280" t="s">
        <v>1</v>
      </c>
      <c r="AR2280" t="s">
        <v>18115</v>
      </c>
      <c r="AS2280" t="s">
        <v>22596</v>
      </c>
      <c r="AT2280" t="s">
        <v>22596</v>
      </c>
      <c r="AU2280" t="s">
        <v>22815</v>
      </c>
      <c r="AV2280" t="s">
        <v>22815</v>
      </c>
      <c r="AW2280" t="s">
        <v>22572</v>
      </c>
      <c r="AX2280" t="s">
        <v>2</v>
      </c>
      <c r="AY2280" t="s">
        <v>29848</v>
      </c>
      <c r="AZ2280" t="s">
        <v>2439</v>
      </c>
      <c r="BA2280" t="s">
        <v>2</v>
      </c>
      <c r="BB2280" t="s">
        <v>2</v>
      </c>
      <c r="BC2280" t="s">
        <v>2</v>
      </c>
      <c r="BD2280" t="s">
        <v>22573</v>
      </c>
      <c r="BE2280" t="s">
        <v>2</v>
      </c>
      <c r="BF2280" t="s">
        <v>33951</v>
      </c>
    </row>
    <row r="2281" spans="1:58" x14ac:dyDescent="0.25">
      <c r="A2281">
        <v>12774</v>
      </c>
      <c r="B2281" t="s">
        <v>2</v>
      </c>
      <c r="C2281" t="s">
        <v>5240</v>
      </c>
      <c r="D2281" t="s">
        <v>5240</v>
      </c>
      <c r="E2281" t="s">
        <v>17423</v>
      </c>
      <c r="F2281" t="s">
        <v>902</v>
      </c>
      <c r="G2281" t="s">
        <v>1926</v>
      </c>
      <c r="H2281" t="s">
        <v>2378</v>
      </c>
      <c r="I2281" t="s">
        <v>5240</v>
      </c>
      <c r="J2281" t="s">
        <v>2</v>
      </c>
      <c r="K2281" t="s">
        <v>2</v>
      </c>
      <c r="L2281" t="s">
        <v>2</v>
      </c>
      <c r="M2281" t="s">
        <v>2</v>
      </c>
      <c r="N2281" t="s">
        <v>2</v>
      </c>
      <c r="O2281" t="s">
        <v>2</v>
      </c>
      <c r="S2281" t="s">
        <v>5240</v>
      </c>
      <c r="Z2281" s="4"/>
      <c r="AA2281" t="str">
        <f t="shared" si="175"/>
        <v>x</v>
      </c>
      <c r="AB2281">
        <f t="shared" si="176"/>
        <v>10</v>
      </c>
      <c r="AC2281" t="str">
        <f t="shared" si="177"/>
        <v/>
      </c>
      <c r="AD2281" t="str">
        <f t="shared" si="178"/>
        <v/>
      </c>
      <c r="AE2281" t="str">
        <f t="shared" si="179"/>
        <v/>
      </c>
      <c r="AF2281" t="s">
        <v>17472</v>
      </c>
      <c r="AG2281">
        <v>4</v>
      </c>
      <c r="AH2281" t="s">
        <v>18114</v>
      </c>
      <c r="AI2281">
        <v>3338.6669000000002</v>
      </c>
      <c r="AJ2281">
        <v>575.82842000000005</v>
      </c>
      <c r="AK2281">
        <v>0</v>
      </c>
      <c r="AL2281">
        <v>1526</v>
      </c>
      <c r="AM2281">
        <v>1526</v>
      </c>
      <c r="AN2281">
        <v>44.739879999999999</v>
      </c>
      <c r="AO2281">
        <v>34.371639999999999</v>
      </c>
      <c r="AP2281" t="s">
        <v>1</v>
      </c>
      <c r="AQ2281" t="s">
        <v>1</v>
      </c>
      <c r="AR2281" t="s">
        <v>20246</v>
      </c>
      <c r="AS2281" t="s">
        <v>22598</v>
      </c>
      <c r="AT2281" t="s">
        <v>22597</v>
      </c>
      <c r="AU2281" t="s">
        <v>22817</v>
      </c>
      <c r="AV2281" t="s">
        <v>22817</v>
      </c>
      <c r="AW2281" t="s">
        <v>5240</v>
      </c>
      <c r="AX2281" t="s">
        <v>2</v>
      </c>
      <c r="AY2281" t="s">
        <v>25899</v>
      </c>
      <c r="AZ2281" t="s">
        <v>5240</v>
      </c>
      <c r="BA2281" t="s">
        <v>20678</v>
      </c>
      <c r="BB2281" t="s">
        <v>20679</v>
      </c>
      <c r="BC2281" t="s">
        <v>20680</v>
      </c>
      <c r="BD2281" t="s">
        <v>20681</v>
      </c>
      <c r="BE2281" t="s">
        <v>25900</v>
      </c>
      <c r="BF2281" t="s">
        <v>30995</v>
      </c>
    </row>
    <row r="2282" spans="1:58" x14ac:dyDescent="0.25">
      <c r="A2282">
        <v>21035</v>
      </c>
      <c r="B2282" t="s">
        <v>2</v>
      </c>
      <c r="C2282" t="s">
        <v>17424</v>
      </c>
      <c r="D2282" t="s">
        <v>17424</v>
      </c>
      <c r="E2282" t="s">
        <v>17425</v>
      </c>
      <c r="F2282" t="s">
        <v>902</v>
      </c>
      <c r="G2282" t="s">
        <v>1926</v>
      </c>
      <c r="H2282" t="s">
        <v>2378</v>
      </c>
      <c r="I2282" t="s">
        <v>17424</v>
      </c>
      <c r="J2282" t="s">
        <v>2</v>
      </c>
      <c r="K2282" t="s">
        <v>2</v>
      </c>
      <c r="L2282" t="s">
        <v>2</v>
      </c>
      <c r="M2282" t="s">
        <v>2</v>
      </c>
      <c r="N2282" t="s">
        <v>2</v>
      </c>
      <c r="O2282" t="s">
        <v>2</v>
      </c>
      <c r="S2282" t="s">
        <v>17424</v>
      </c>
      <c r="Z2282" s="4"/>
      <c r="AA2282" t="str">
        <f t="shared" si="175"/>
        <v>x</v>
      </c>
      <c r="AB2282">
        <f t="shared" si="176"/>
        <v>10</v>
      </c>
      <c r="AC2282" t="str">
        <f t="shared" si="177"/>
        <v/>
      </c>
      <c r="AD2282" t="str">
        <f t="shared" si="178"/>
        <v/>
      </c>
      <c r="AE2282" t="str">
        <f t="shared" si="179"/>
        <v/>
      </c>
      <c r="AF2282" t="s">
        <v>17472</v>
      </c>
      <c r="AG2282">
        <v>4</v>
      </c>
      <c r="AH2282" t="s">
        <v>18116</v>
      </c>
      <c r="AI2282">
        <v>65.199979999999996</v>
      </c>
      <c r="AJ2282">
        <v>48.559199999999997</v>
      </c>
      <c r="AK2282">
        <v>150</v>
      </c>
      <c r="AL2282">
        <v>553</v>
      </c>
      <c r="AM2282">
        <v>403</v>
      </c>
      <c r="AN2282">
        <v>47.51831</v>
      </c>
      <c r="AO2282">
        <v>26.836030000000001</v>
      </c>
      <c r="AP2282" t="s">
        <v>2</v>
      </c>
      <c r="AQ2282" t="s">
        <v>1</v>
      </c>
      <c r="AR2282" t="s">
        <v>18115</v>
      </c>
      <c r="AS2282" t="s">
        <v>22596</v>
      </c>
      <c r="AT2282" t="s">
        <v>22596</v>
      </c>
      <c r="AU2282" t="s">
        <v>22815</v>
      </c>
      <c r="AV2282" t="s">
        <v>22827</v>
      </c>
      <c r="AW2282" t="s">
        <v>17424</v>
      </c>
      <c r="AX2282" t="s">
        <v>2</v>
      </c>
      <c r="AY2282" t="s">
        <v>2</v>
      </c>
      <c r="AZ2282" t="s">
        <v>17424</v>
      </c>
      <c r="BA2282" t="s">
        <v>2</v>
      </c>
      <c r="BB2282" t="s">
        <v>2</v>
      </c>
      <c r="BC2282" t="s">
        <v>2</v>
      </c>
      <c r="BD2282" t="s">
        <v>26719</v>
      </c>
      <c r="BE2282" t="s">
        <v>2</v>
      </c>
      <c r="BF2282" t="s">
        <v>34463</v>
      </c>
    </row>
    <row r="2283" spans="1:58" x14ac:dyDescent="0.25">
      <c r="A2283">
        <v>20026</v>
      </c>
      <c r="B2283" t="s">
        <v>2</v>
      </c>
      <c r="C2283" t="s">
        <v>11658</v>
      </c>
      <c r="D2283" t="s">
        <v>11658</v>
      </c>
      <c r="E2283" t="s">
        <v>17426</v>
      </c>
      <c r="F2283" t="s">
        <v>902</v>
      </c>
      <c r="G2283" t="s">
        <v>1926</v>
      </c>
      <c r="H2283" t="s">
        <v>2378</v>
      </c>
      <c r="I2283" t="s">
        <v>11658</v>
      </c>
      <c r="J2283" t="s">
        <v>2</v>
      </c>
      <c r="K2283" t="s">
        <v>2</v>
      </c>
      <c r="L2283" t="s">
        <v>2</v>
      </c>
      <c r="M2283" t="s">
        <v>2</v>
      </c>
      <c r="N2283" t="s">
        <v>2</v>
      </c>
      <c r="O2283" t="s">
        <v>2</v>
      </c>
      <c r="S2283" t="s">
        <v>11658</v>
      </c>
      <c r="Z2283" s="4"/>
      <c r="AA2283" t="str">
        <f t="shared" si="175"/>
        <v>x</v>
      </c>
      <c r="AB2283">
        <f t="shared" si="176"/>
        <v>10</v>
      </c>
      <c r="AC2283" t="str">
        <f t="shared" si="177"/>
        <v/>
      </c>
      <c r="AD2283" t="str">
        <f t="shared" si="178"/>
        <v/>
      </c>
      <c r="AE2283" t="str">
        <f t="shared" si="179"/>
        <v/>
      </c>
      <c r="AF2283" t="s">
        <v>17472</v>
      </c>
      <c r="AG2283">
        <v>4</v>
      </c>
      <c r="AH2283" t="s">
        <v>18114</v>
      </c>
      <c r="AI2283">
        <v>0</v>
      </c>
      <c r="AJ2283">
        <v>0</v>
      </c>
      <c r="AK2283">
        <v>0</v>
      </c>
      <c r="AL2283">
        <v>0</v>
      </c>
      <c r="AM2283">
        <v>0</v>
      </c>
      <c r="AN2283">
        <v>50.863379999999999</v>
      </c>
      <c r="AO2283">
        <v>21.0334</v>
      </c>
      <c r="AP2283" t="s">
        <v>2</v>
      </c>
      <c r="AQ2283" t="s">
        <v>2</v>
      </c>
      <c r="AR2283" t="s">
        <v>18159</v>
      </c>
      <c r="AS2283" t="s">
        <v>22596</v>
      </c>
      <c r="AT2283" t="s">
        <v>22596</v>
      </c>
      <c r="AU2283" t="s">
        <v>22815</v>
      </c>
      <c r="AV2283" t="s">
        <v>22815</v>
      </c>
      <c r="AW2283" t="s">
        <v>21488</v>
      </c>
      <c r="AX2283" t="s">
        <v>2</v>
      </c>
      <c r="AY2283" t="s">
        <v>28022</v>
      </c>
      <c r="AZ2283" t="s">
        <v>11658</v>
      </c>
      <c r="BA2283" t="s">
        <v>21489</v>
      </c>
      <c r="BB2283" t="s">
        <v>21490</v>
      </c>
      <c r="BC2283" t="s">
        <v>21491</v>
      </c>
      <c r="BD2283" t="s">
        <v>21492</v>
      </c>
      <c r="BE2283" t="s">
        <v>28023</v>
      </c>
      <c r="BF2283" t="s">
        <v>33841</v>
      </c>
    </row>
    <row r="2284" spans="1:58" x14ac:dyDescent="0.25">
      <c r="A2284">
        <v>20043</v>
      </c>
      <c r="B2284" t="s">
        <v>2</v>
      </c>
      <c r="C2284" t="s">
        <v>11661</v>
      </c>
      <c r="D2284" t="s">
        <v>11661</v>
      </c>
      <c r="E2284" t="s">
        <v>11662</v>
      </c>
      <c r="F2284" t="s">
        <v>902</v>
      </c>
      <c r="G2284" t="s">
        <v>1926</v>
      </c>
      <c r="H2284" t="s">
        <v>11661</v>
      </c>
      <c r="I2284" t="s">
        <v>2</v>
      </c>
      <c r="J2284" t="s">
        <v>2</v>
      </c>
      <c r="K2284" t="s">
        <v>2</v>
      </c>
      <c r="L2284" t="s">
        <v>2</v>
      </c>
      <c r="M2284" t="s">
        <v>2</v>
      </c>
      <c r="N2284" t="s">
        <v>2</v>
      </c>
      <c r="O2284" t="s">
        <v>2</v>
      </c>
      <c r="R2284" t="s">
        <v>11661</v>
      </c>
      <c r="Z2284" s="4"/>
      <c r="AA2284" t="str">
        <f t="shared" si="175"/>
        <v>x</v>
      </c>
      <c r="AB2284">
        <f t="shared" si="176"/>
        <v>10</v>
      </c>
      <c r="AC2284" t="str">
        <f t="shared" si="177"/>
        <v/>
      </c>
      <c r="AD2284" t="str">
        <f t="shared" si="178"/>
        <v/>
      </c>
      <c r="AE2284" t="str">
        <f t="shared" si="179"/>
        <v/>
      </c>
      <c r="AF2284" t="s">
        <v>17471</v>
      </c>
      <c r="AG2284">
        <v>3</v>
      </c>
      <c r="AH2284" t="s">
        <v>18234</v>
      </c>
      <c r="AI2284">
        <v>0</v>
      </c>
      <c r="AJ2284">
        <v>0</v>
      </c>
      <c r="AK2284">
        <v>0</v>
      </c>
      <c r="AL2284">
        <v>0</v>
      </c>
      <c r="AM2284">
        <v>0</v>
      </c>
      <c r="AN2284">
        <v>52.824750000000002</v>
      </c>
      <c r="AO2284">
        <v>48.5989</v>
      </c>
      <c r="AP2284" t="s">
        <v>2</v>
      </c>
      <c r="AQ2284" t="s">
        <v>2</v>
      </c>
      <c r="AR2284" t="s">
        <v>18199</v>
      </c>
      <c r="AS2284" t="s">
        <v>22696</v>
      </c>
      <c r="AT2284" t="s">
        <v>22696</v>
      </c>
      <c r="AU2284" t="s">
        <v>22817</v>
      </c>
      <c r="AV2284" t="s">
        <v>22817</v>
      </c>
      <c r="AW2284" t="s">
        <v>11661</v>
      </c>
      <c r="AX2284" t="s">
        <v>24596</v>
      </c>
      <c r="AY2284" t="s">
        <v>24591</v>
      </c>
      <c r="AZ2284" t="s">
        <v>11661</v>
      </c>
      <c r="BA2284" t="s">
        <v>24592</v>
      </c>
      <c r="BB2284" t="s">
        <v>24593</v>
      </c>
      <c r="BC2284" t="s">
        <v>24594</v>
      </c>
      <c r="BD2284" t="s">
        <v>24595</v>
      </c>
      <c r="BE2284" t="s">
        <v>24597</v>
      </c>
      <c r="BF2284" t="s">
        <v>33853</v>
      </c>
    </row>
    <row r="2285" spans="1:58" x14ac:dyDescent="0.25">
      <c r="A2285">
        <v>20042</v>
      </c>
      <c r="B2285" t="s">
        <v>2</v>
      </c>
      <c r="C2285" t="s">
        <v>11663</v>
      </c>
      <c r="D2285" t="s">
        <v>11663</v>
      </c>
      <c r="E2285" t="s">
        <v>11664</v>
      </c>
      <c r="F2285" t="s">
        <v>902</v>
      </c>
      <c r="G2285" t="s">
        <v>1926</v>
      </c>
      <c r="H2285" t="s">
        <v>11661</v>
      </c>
      <c r="I2285" t="s">
        <v>11663</v>
      </c>
      <c r="J2285" t="s">
        <v>2</v>
      </c>
      <c r="K2285" t="s">
        <v>2</v>
      </c>
      <c r="L2285" t="s">
        <v>2</v>
      </c>
      <c r="M2285" t="s">
        <v>2</v>
      </c>
      <c r="N2285" t="s">
        <v>2</v>
      </c>
      <c r="O2285" t="s">
        <v>2</v>
      </c>
      <c r="S2285" t="s">
        <v>11663</v>
      </c>
      <c r="Z2285" s="4"/>
      <c r="AA2285" t="str">
        <f t="shared" si="175"/>
        <v>x</v>
      </c>
      <c r="AB2285">
        <f t="shared" si="176"/>
        <v>10</v>
      </c>
      <c r="AC2285" t="str">
        <f t="shared" si="177"/>
        <v/>
      </c>
      <c r="AD2285" t="str">
        <f t="shared" si="178"/>
        <v/>
      </c>
      <c r="AE2285" t="str">
        <f t="shared" si="179"/>
        <v/>
      </c>
      <c r="AF2285" t="s">
        <v>17472</v>
      </c>
      <c r="AG2285">
        <v>4</v>
      </c>
      <c r="AH2285" t="s">
        <v>18114</v>
      </c>
      <c r="AI2285">
        <v>0</v>
      </c>
      <c r="AJ2285">
        <v>0</v>
      </c>
      <c r="AK2285">
        <v>0</v>
      </c>
      <c r="AL2285">
        <v>0</v>
      </c>
      <c r="AM2285">
        <v>0</v>
      </c>
      <c r="AN2285">
        <v>52.824750000000002</v>
      </c>
      <c r="AO2285">
        <v>48.5989</v>
      </c>
      <c r="AP2285" t="s">
        <v>1</v>
      </c>
      <c r="AQ2285" t="s">
        <v>2</v>
      </c>
      <c r="AR2285" t="s">
        <v>18199</v>
      </c>
      <c r="AS2285" t="s">
        <v>22696</v>
      </c>
      <c r="AT2285" t="s">
        <v>22696</v>
      </c>
      <c r="AU2285" t="s">
        <v>22817</v>
      </c>
      <c r="AV2285" t="s">
        <v>22817</v>
      </c>
      <c r="AW2285" t="s">
        <v>11663</v>
      </c>
      <c r="AX2285" t="s">
        <v>2</v>
      </c>
      <c r="AY2285" t="s">
        <v>29194</v>
      </c>
      <c r="AZ2285" t="s">
        <v>33851</v>
      </c>
      <c r="BA2285" t="s">
        <v>29195</v>
      </c>
      <c r="BB2285" t="s">
        <v>29196</v>
      </c>
      <c r="BC2285" t="s">
        <v>2</v>
      </c>
      <c r="BD2285" t="s">
        <v>29197</v>
      </c>
      <c r="BE2285" t="s">
        <v>29198</v>
      </c>
      <c r="BF2285" t="s">
        <v>33852</v>
      </c>
    </row>
    <row r="2286" spans="1:58" x14ac:dyDescent="0.25">
      <c r="A2286">
        <v>12884</v>
      </c>
      <c r="B2286" t="s">
        <v>2</v>
      </c>
      <c r="C2286" t="s">
        <v>2441</v>
      </c>
      <c r="D2286" t="s">
        <v>2441</v>
      </c>
      <c r="E2286" t="s">
        <v>2442</v>
      </c>
      <c r="F2286" t="s">
        <v>902</v>
      </c>
      <c r="G2286" t="s">
        <v>1926</v>
      </c>
      <c r="H2286" t="s">
        <v>2441</v>
      </c>
      <c r="I2286" t="s">
        <v>2</v>
      </c>
      <c r="J2286" t="s">
        <v>2</v>
      </c>
      <c r="K2286" t="s">
        <v>2</v>
      </c>
      <c r="L2286" t="s">
        <v>2</v>
      </c>
      <c r="M2286" t="s">
        <v>2</v>
      </c>
      <c r="N2286" t="s">
        <v>2</v>
      </c>
      <c r="O2286" t="s">
        <v>2</v>
      </c>
      <c r="R2286" t="s">
        <v>2441</v>
      </c>
      <c r="Z2286" s="4"/>
      <c r="AA2286" t="str">
        <f t="shared" si="175"/>
        <v>x</v>
      </c>
      <c r="AB2286">
        <f t="shared" si="176"/>
        <v>10</v>
      </c>
      <c r="AC2286" t="str">
        <f t="shared" si="177"/>
        <v/>
      </c>
      <c r="AD2286" t="str">
        <f t="shared" si="178"/>
        <v/>
      </c>
      <c r="AE2286" t="str">
        <f t="shared" si="179"/>
        <v/>
      </c>
      <c r="AF2286" t="s">
        <v>17471</v>
      </c>
      <c r="AG2286">
        <v>3</v>
      </c>
      <c r="AH2286" t="s">
        <v>18142</v>
      </c>
      <c r="AI2286">
        <v>59564.91792</v>
      </c>
      <c r="AJ2286">
        <v>11397.533289999999</v>
      </c>
      <c r="AK2286">
        <v>-3</v>
      </c>
      <c r="AL2286">
        <v>3288</v>
      </c>
      <c r="AM2286">
        <v>3291</v>
      </c>
      <c r="AN2286">
        <v>38.522060000000003</v>
      </c>
      <c r="AO2286">
        <v>16.600549999999998</v>
      </c>
      <c r="AP2286" t="s">
        <v>2</v>
      </c>
      <c r="AQ2286" t="s">
        <v>1</v>
      </c>
      <c r="AR2286" t="s">
        <v>31067</v>
      </c>
      <c r="AS2286" t="s">
        <v>22598</v>
      </c>
      <c r="AT2286" t="s">
        <v>22598</v>
      </c>
      <c r="AU2286" t="s">
        <v>22815</v>
      </c>
      <c r="AV2286" t="s">
        <v>22815</v>
      </c>
      <c r="AW2286" t="s">
        <v>2441</v>
      </c>
      <c r="AX2286" t="s">
        <v>2</v>
      </c>
      <c r="AY2286" t="s">
        <v>2</v>
      </c>
      <c r="AZ2286" t="s">
        <v>31068</v>
      </c>
      <c r="BA2286" t="s">
        <v>2</v>
      </c>
      <c r="BB2286" t="s">
        <v>2</v>
      </c>
      <c r="BC2286" t="s">
        <v>2</v>
      </c>
      <c r="BD2286" t="s">
        <v>2</v>
      </c>
      <c r="BE2286" t="s">
        <v>2</v>
      </c>
      <c r="BF2286" t="s">
        <v>2</v>
      </c>
    </row>
    <row r="2287" spans="1:58" x14ac:dyDescent="0.25">
      <c r="A2287">
        <v>19032</v>
      </c>
      <c r="B2287" t="s">
        <v>2</v>
      </c>
      <c r="C2287" t="s">
        <v>2443</v>
      </c>
      <c r="D2287" t="s">
        <v>2443</v>
      </c>
      <c r="E2287" t="s">
        <v>2444</v>
      </c>
      <c r="F2287" t="s">
        <v>902</v>
      </c>
      <c r="G2287" t="s">
        <v>1926</v>
      </c>
      <c r="H2287" t="s">
        <v>2441</v>
      </c>
      <c r="I2287" t="s">
        <v>2443</v>
      </c>
      <c r="J2287" t="s">
        <v>2</v>
      </c>
      <c r="K2287" t="s">
        <v>2</v>
      </c>
      <c r="L2287" t="s">
        <v>2</v>
      </c>
      <c r="M2287" t="s">
        <v>2</v>
      </c>
      <c r="N2287" t="s">
        <v>2</v>
      </c>
      <c r="O2287" t="s">
        <v>2</v>
      </c>
      <c r="S2287" t="s">
        <v>2443</v>
      </c>
      <c r="Z2287" s="4"/>
      <c r="AA2287" t="str">
        <f t="shared" si="175"/>
        <v>x</v>
      </c>
      <c r="AB2287">
        <f t="shared" si="176"/>
        <v>10</v>
      </c>
      <c r="AC2287" t="str">
        <f t="shared" si="177"/>
        <v/>
      </c>
      <c r="AD2287" t="str">
        <f t="shared" si="178"/>
        <v/>
      </c>
      <c r="AE2287" t="str">
        <f t="shared" si="179"/>
        <v/>
      </c>
      <c r="AF2287" t="s">
        <v>17471</v>
      </c>
      <c r="AG2287">
        <v>4</v>
      </c>
      <c r="AH2287" t="s">
        <v>18112</v>
      </c>
      <c r="AI2287">
        <v>22674.01137</v>
      </c>
      <c r="AJ2287">
        <v>5395.0280700000003</v>
      </c>
      <c r="AK2287">
        <v>-3</v>
      </c>
      <c r="AL2287">
        <v>2421</v>
      </c>
      <c r="AM2287">
        <v>2424</v>
      </c>
      <c r="AN2287">
        <v>36.706510000000002</v>
      </c>
      <c r="AO2287">
        <v>26.142810000000001</v>
      </c>
      <c r="AP2287" t="s">
        <v>1</v>
      </c>
      <c r="AQ2287" t="s">
        <v>1</v>
      </c>
      <c r="AR2287" t="s">
        <v>33489</v>
      </c>
      <c r="AS2287" t="s">
        <v>22598</v>
      </c>
      <c r="AT2287" t="s">
        <v>22598</v>
      </c>
      <c r="AU2287" t="s">
        <v>22815</v>
      </c>
      <c r="AV2287" t="s">
        <v>22815</v>
      </c>
      <c r="AW2287" t="s">
        <v>2443</v>
      </c>
      <c r="AX2287" t="s">
        <v>2</v>
      </c>
      <c r="AY2287" t="s">
        <v>2</v>
      </c>
      <c r="AZ2287" t="s">
        <v>2443</v>
      </c>
      <c r="BA2287" t="s">
        <v>2</v>
      </c>
      <c r="BB2287" t="s">
        <v>2</v>
      </c>
      <c r="BC2287" t="s">
        <v>2</v>
      </c>
      <c r="BD2287" t="s">
        <v>2</v>
      </c>
      <c r="BE2287" t="s">
        <v>2</v>
      </c>
      <c r="BF2287" t="s">
        <v>2</v>
      </c>
    </row>
    <row r="2288" spans="1:58" x14ac:dyDescent="0.25">
      <c r="A2288">
        <v>14768</v>
      </c>
      <c r="B2288" t="s">
        <v>2</v>
      </c>
      <c r="C2288" t="s">
        <v>2445</v>
      </c>
      <c r="D2288" t="s">
        <v>2445</v>
      </c>
      <c r="E2288" t="s">
        <v>2446</v>
      </c>
      <c r="F2288" t="s">
        <v>902</v>
      </c>
      <c r="G2288" t="s">
        <v>1926</v>
      </c>
      <c r="H2288" t="s">
        <v>2441</v>
      </c>
      <c r="I2288" t="s">
        <v>2443</v>
      </c>
      <c r="J2288" t="s">
        <v>2445</v>
      </c>
      <c r="K2288" t="s">
        <v>2</v>
      </c>
      <c r="L2288" t="s">
        <v>2</v>
      </c>
      <c r="M2288" t="s">
        <v>2</v>
      </c>
      <c r="N2288" t="s">
        <v>2</v>
      </c>
      <c r="O2288" t="s">
        <v>2</v>
      </c>
      <c r="T2288" t="s">
        <v>2445</v>
      </c>
      <c r="Z2288" s="4"/>
      <c r="AA2288" t="str">
        <f t="shared" si="175"/>
        <v>x</v>
      </c>
      <c r="AB2288">
        <f t="shared" si="176"/>
        <v>10</v>
      </c>
      <c r="AC2288" t="str">
        <f t="shared" si="177"/>
        <v/>
      </c>
      <c r="AD2288" t="str">
        <f t="shared" si="178"/>
        <v/>
      </c>
      <c r="AE2288" t="str">
        <f t="shared" si="179"/>
        <v/>
      </c>
      <c r="AF2288" t="s">
        <v>17471</v>
      </c>
      <c r="AG2288">
        <v>5</v>
      </c>
      <c r="AH2288" t="s">
        <v>18142</v>
      </c>
      <c r="AI2288">
        <v>9694.3041900000007</v>
      </c>
      <c r="AJ2288">
        <v>3134.5253600000001</v>
      </c>
      <c r="AK2288">
        <v>-3</v>
      </c>
      <c r="AL2288">
        <v>1714</v>
      </c>
      <c r="AM2288">
        <v>1717</v>
      </c>
      <c r="AN2288">
        <v>38.130229999999997</v>
      </c>
      <c r="AO2288">
        <v>25.331199999999999</v>
      </c>
      <c r="AP2288" t="s">
        <v>2</v>
      </c>
      <c r="AQ2288" t="s">
        <v>1</v>
      </c>
      <c r="AR2288" t="s">
        <v>18402</v>
      </c>
      <c r="AS2288" t="s">
        <v>22598</v>
      </c>
      <c r="AT2288" t="s">
        <v>22598</v>
      </c>
      <c r="AU2288" t="s">
        <v>22815</v>
      </c>
      <c r="AV2288" t="s">
        <v>22815</v>
      </c>
      <c r="AW2288" t="s">
        <v>2445</v>
      </c>
      <c r="AX2288" t="s">
        <v>23913</v>
      </c>
      <c r="AY2288" t="s">
        <v>23908</v>
      </c>
      <c r="AZ2288" t="s">
        <v>2445</v>
      </c>
      <c r="BA2288" t="s">
        <v>23909</v>
      </c>
      <c r="BB2288" t="s">
        <v>23910</v>
      </c>
      <c r="BC2288" t="s">
        <v>23911</v>
      </c>
      <c r="BD2288" t="s">
        <v>23912</v>
      </c>
      <c r="BE2288" t="s">
        <v>23914</v>
      </c>
      <c r="BF2288" t="s">
        <v>31712</v>
      </c>
    </row>
    <row r="2289" spans="1:58" x14ac:dyDescent="0.25">
      <c r="A2289">
        <v>18683</v>
      </c>
      <c r="B2289" t="s">
        <v>2</v>
      </c>
      <c r="C2289" t="s">
        <v>2447</v>
      </c>
      <c r="D2289" t="s">
        <v>2447</v>
      </c>
      <c r="E2289" t="s">
        <v>2448</v>
      </c>
      <c r="F2289" t="s">
        <v>902</v>
      </c>
      <c r="G2289" t="s">
        <v>1926</v>
      </c>
      <c r="H2289" t="s">
        <v>2441</v>
      </c>
      <c r="I2289" t="s">
        <v>2443</v>
      </c>
      <c r="J2289" t="s">
        <v>2445</v>
      </c>
      <c r="K2289" t="s">
        <v>2447</v>
      </c>
      <c r="L2289" t="s">
        <v>2</v>
      </c>
      <c r="M2289" t="s">
        <v>2</v>
      </c>
      <c r="N2289" t="s">
        <v>2</v>
      </c>
      <c r="O2289" t="s">
        <v>2</v>
      </c>
      <c r="U2289" t="s">
        <v>2447</v>
      </c>
      <c r="Z2289" s="4"/>
      <c r="AA2289" t="str">
        <f t="shared" si="175"/>
        <v>x</v>
      </c>
      <c r="AB2289">
        <f t="shared" si="176"/>
        <v>10</v>
      </c>
      <c r="AC2289" t="str">
        <f t="shared" si="177"/>
        <v/>
      </c>
      <c r="AD2289" t="str">
        <f t="shared" si="178"/>
        <v/>
      </c>
      <c r="AE2289" t="str">
        <f t="shared" si="179"/>
        <v/>
      </c>
      <c r="AF2289" t="s">
        <v>17472</v>
      </c>
      <c r="AG2289">
        <v>6</v>
      </c>
      <c r="AH2289" t="s">
        <v>18135</v>
      </c>
      <c r="AI2289">
        <v>609.11305000000004</v>
      </c>
      <c r="AJ2289">
        <v>123.34987</v>
      </c>
      <c r="AK2289">
        <v>0</v>
      </c>
      <c r="AL2289">
        <v>1252</v>
      </c>
      <c r="AM2289">
        <v>1252</v>
      </c>
      <c r="AN2289">
        <v>38.452300000000001</v>
      </c>
      <c r="AO2289">
        <v>26.016819999999999</v>
      </c>
      <c r="AP2289" t="s">
        <v>2</v>
      </c>
      <c r="AQ2289" t="s">
        <v>1</v>
      </c>
      <c r="AR2289" t="s">
        <v>18143</v>
      </c>
      <c r="AS2289" t="s">
        <v>22598</v>
      </c>
      <c r="AT2289" t="s">
        <v>22598</v>
      </c>
      <c r="AU2289" t="s">
        <v>22815</v>
      </c>
      <c r="AV2289" t="s">
        <v>22815</v>
      </c>
      <c r="AW2289" t="s">
        <v>2447</v>
      </c>
      <c r="AX2289" t="s">
        <v>29611</v>
      </c>
      <c r="AY2289" t="s">
        <v>2447</v>
      </c>
      <c r="AZ2289" t="s">
        <v>2447</v>
      </c>
      <c r="BA2289" t="s">
        <v>22497</v>
      </c>
      <c r="BB2289" t="s">
        <v>2447</v>
      </c>
      <c r="BC2289" t="s">
        <v>22498</v>
      </c>
      <c r="BD2289" t="s">
        <v>22499</v>
      </c>
      <c r="BE2289" t="s">
        <v>29612</v>
      </c>
      <c r="BF2289" t="s">
        <v>33257</v>
      </c>
    </row>
    <row r="2290" spans="1:58" x14ac:dyDescent="0.25">
      <c r="A2290">
        <v>18685</v>
      </c>
      <c r="B2290" t="s">
        <v>2</v>
      </c>
      <c r="C2290" t="s">
        <v>2449</v>
      </c>
      <c r="D2290" t="s">
        <v>2449</v>
      </c>
      <c r="E2290" t="s">
        <v>2450</v>
      </c>
      <c r="F2290" t="s">
        <v>902</v>
      </c>
      <c r="G2290" t="s">
        <v>1926</v>
      </c>
      <c r="H2290" t="s">
        <v>2441</v>
      </c>
      <c r="I2290" t="s">
        <v>2443</v>
      </c>
      <c r="J2290" t="s">
        <v>2445</v>
      </c>
      <c r="K2290" t="s">
        <v>2449</v>
      </c>
      <c r="L2290" t="s">
        <v>2</v>
      </c>
      <c r="M2290" t="s">
        <v>2</v>
      </c>
      <c r="N2290" t="s">
        <v>2</v>
      </c>
      <c r="O2290" t="s">
        <v>2</v>
      </c>
      <c r="U2290" t="s">
        <v>2449</v>
      </c>
      <c r="Z2290" s="4"/>
      <c r="AA2290" t="str">
        <f t="shared" si="175"/>
        <v>x</v>
      </c>
      <c r="AB2290">
        <f t="shared" si="176"/>
        <v>10</v>
      </c>
      <c r="AC2290" t="str">
        <f t="shared" si="177"/>
        <v/>
      </c>
      <c r="AD2290" t="str">
        <f t="shared" si="178"/>
        <v/>
      </c>
      <c r="AE2290" t="str">
        <f t="shared" si="179"/>
        <v/>
      </c>
      <c r="AF2290" t="s">
        <v>17471</v>
      </c>
      <c r="AG2290">
        <v>6</v>
      </c>
      <c r="AH2290" t="s">
        <v>18142</v>
      </c>
      <c r="AI2290">
        <v>1772.4880900000001</v>
      </c>
      <c r="AJ2290">
        <v>677.45131000000003</v>
      </c>
      <c r="AK2290">
        <v>-3</v>
      </c>
      <c r="AL2290">
        <v>989</v>
      </c>
      <c r="AM2290">
        <v>992</v>
      </c>
      <c r="AN2290">
        <v>37.253590000000003</v>
      </c>
      <c r="AO2290">
        <v>25.106459999999998</v>
      </c>
      <c r="AP2290" t="s">
        <v>2</v>
      </c>
      <c r="AQ2290" t="s">
        <v>1</v>
      </c>
      <c r="AR2290" t="s">
        <v>18143</v>
      </c>
      <c r="AS2290" t="s">
        <v>22598</v>
      </c>
      <c r="AT2290" t="s">
        <v>22598</v>
      </c>
      <c r="AU2290" t="s">
        <v>22815</v>
      </c>
      <c r="AV2290" t="s">
        <v>22815</v>
      </c>
      <c r="AW2290" t="s">
        <v>2449</v>
      </c>
      <c r="AX2290" t="s">
        <v>23553</v>
      </c>
      <c r="AY2290" t="s">
        <v>23549</v>
      </c>
      <c r="AZ2290" t="s">
        <v>2449</v>
      </c>
      <c r="BA2290" t="s">
        <v>23550</v>
      </c>
      <c r="BB2290" t="s">
        <v>2449</v>
      </c>
      <c r="BC2290" t="s">
        <v>23551</v>
      </c>
      <c r="BD2290" t="s">
        <v>23552</v>
      </c>
      <c r="BE2290" t="s">
        <v>23554</v>
      </c>
      <c r="BF2290" t="s">
        <v>33260</v>
      </c>
    </row>
    <row r="2291" spans="1:58" x14ac:dyDescent="0.25">
      <c r="A2291">
        <v>18687</v>
      </c>
      <c r="B2291" t="s">
        <v>2</v>
      </c>
      <c r="C2291" t="s">
        <v>2451</v>
      </c>
      <c r="D2291" t="s">
        <v>2451</v>
      </c>
      <c r="E2291" t="s">
        <v>2452</v>
      </c>
      <c r="F2291" t="s">
        <v>902</v>
      </c>
      <c r="G2291" t="s">
        <v>1926</v>
      </c>
      <c r="H2291" t="s">
        <v>2441</v>
      </c>
      <c r="I2291" t="s">
        <v>2443</v>
      </c>
      <c r="J2291" t="s">
        <v>2445</v>
      </c>
      <c r="K2291" t="s">
        <v>2449</v>
      </c>
      <c r="L2291" t="s">
        <v>2451</v>
      </c>
      <c r="M2291" t="s">
        <v>2</v>
      </c>
      <c r="N2291" t="s">
        <v>2</v>
      </c>
      <c r="O2291" t="s">
        <v>2</v>
      </c>
      <c r="V2291" t="s">
        <v>2451</v>
      </c>
      <c r="Z2291" s="4"/>
      <c r="AA2291" t="str">
        <f t="shared" si="175"/>
        <v>x</v>
      </c>
      <c r="AB2291">
        <f t="shared" si="176"/>
        <v>10</v>
      </c>
      <c r="AC2291" t="str">
        <f t="shared" si="177"/>
        <v/>
      </c>
      <c r="AD2291" t="str">
        <f t="shared" si="178"/>
        <v/>
      </c>
      <c r="AE2291" t="str">
        <f t="shared" si="179"/>
        <v/>
      </c>
      <c r="AF2291" t="s">
        <v>17472</v>
      </c>
      <c r="AG2291">
        <v>7</v>
      </c>
      <c r="AH2291" t="s">
        <v>18135</v>
      </c>
      <c r="AI2291">
        <v>386.22843999999998</v>
      </c>
      <c r="AJ2291">
        <v>107.98407</v>
      </c>
      <c r="AK2291">
        <v>0</v>
      </c>
      <c r="AL2291">
        <v>989</v>
      </c>
      <c r="AM2291">
        <v>989</v>
      </c>
      <c r="AN2291">
        <v>37.848410000000001</v>
      </c>
      <c r="AO2291">
        <v>24.861689999999999</v>
      </c>
      <c r="AP2291" t="s">
        <v>2</v>
      </c>
      <c r="AQ2291" t="s">
        <v>1</v>
      </c>
      <c r="AR2291" t="s">
        <v>18143</v>
      </c>
      <c r="AS2291" t="s">
        <v>22598</v>
      </c>
      <c r="AT2291" t="s">
        <v>22598</v>
      </c>
      <c r="AU2291" t="s">
        <v>22815</v>
      </c>
      <c r="AV2291" t="s">
        <v>22815</v>
      </c>
      <c r="AW2291" t="s">
        <v>2451</v>
      </c>
      <c r="AX2291" t="s">
        <v>27660</v>
      </c>
      <c r="AY2291" t="s">
        <v>2451</v>
      </c>
      <c r="AZ2291" t="s">
        <v>2451</v>
      </c>
      <c r="BA2291" t="s">
        <v>21564</v>
      </c>
      <c r="BB2291" t="s">
        <v>2451</v>
      </c>
      <c r="BC2291" t="s">
        <v>2451</v>
      </c>
      <c r="BD2291" t="s">
        <v>21565</v>
      </c>
      <c r="BE2291" t="s">
        <v>27661</v>
      </c>
      <c r="BF2291" t="s">
        <v>33262</v>
      </c>
    </row>
    <row r="2292" spans="1:58" x14ac:dyDescent="0.25">
      <c r="A2292">
        <v>19454</v>
      </c>
      <c r="B2292" t="s">
        <v>2</v>
      </c>
      <c r="C2292" t="s">
        <v>14503</v>
      </c>
      <c r="D2292" t="s">
        <v>14503</v>
      </c>
      <c r="E2292" t="s">
        <v>14504</v>
      </c>
      <c r="F2292" t="s">
        <v>902</v>
      </c>
      <c r="G2292" t="s">
        <v>1926</v>
      </c>
      <c r="H2292" t="s">
        <v>2441</v>
      </c>
      <c r="I2292" t="s">
        <v>2443</v>
      </c>
      <c r="J2292" t="s">
        <v>2445</v>
      </c>
      <c r="K2292" t="s">
        <v>2449</v>
      </c>
      <c r="L2292" t="s">
        <v>14503</v>
      </c>
      <c r="M2292" t="s">
        <v>2</v>
      </c>
      <c r="N2292" t="s">
        <v>2</v>
      </c>
      <c r="O2292" t="s">
        <v>2</v>
      </c>
      <c r="V2292" t="s">
        <v>14503</v>
      </c>
      <c r="Z2292" s="4"/>
      <c r="AA2292" t="str">
        <f t="shared" si="175"/>
        <v>x</v>
      </c>
      <c r="AB2292">
        <f t="shared" si="176"/>
        <v>10</v>
      </c>
      <c r="AC2292" t="str">
        <f t="shared" si="177"/>
        <v/>
      </c>
      <c r="AD2292" t="str">
        <f t="shared" si="178"/>
        <v/>
      </c>
      <c r="AE2292" t="str">
        <f t="shared" si="179"/>
        <v/>
      </c>
      <c r="AF2292" t="s">
        <v>17472</v>
      </c>
      <c r="AG2292">
        <v>7</v>
      </c>
      <c r="AH2292" t="s">
        <v>20156</v>
      </c>
      <c r="AI2292">
        <v>920.70849999999996</v>
      </c>
      <c r="AJ2292">
        <v>445.81966</v>
      </c>
      <c r="AK2292">
        <v>-3</v>
      </c>
      <c r="AL2292">
        <v>796</v>
      </c>
      <c r="AM2292">
        <v>799</v>
      </c>
      <c r="AN2292">
        <v>37.100360000000002</v>
      </c>
      <c r="AO2292">
        <v>25.047090000000001</v>
      </c>
      <c r="AP2292" t="s">
        <v>2</v>
      </c>
      <c r="AQ2292" t="s">
        <v>1</v>
      </c>
      <c r="AR2292" t="s">
        <v>18143</v>
      </c>
      <c r="AS2292" t="s">
        <v>22598</v>
      </c>
      <c r="AT2292" t="s">
        <v>22598</v>
      </c>
      <c r="AU2292" t="s">
        <v>22815</v>
      </c>
      <c r="AV2292" t="s">
        <v>22815</v>
      </c>
      <c r="AW2292" t="s">
        <v>14503</v>
      </c>
      <c r="AX2292" t="s">
        <v>2</v>
      </c>
      <c r="AY2292" t="s">
        <v>2</v>
      </c>
      <c r="AZ2292" t="s">
        <v>2</v>
      </c>
      <c r="BA2292" t="s">
        <v>2</v>
      </c>
      <c r="BB2292" t="s">
        <v>2</v>
      </c>
      <c r="BC2292" t="s">
        <v>2</v>
      </c>
      <c r="BD2292" t="s">
        <v>2</v>
      </c>
      <c r="BE2292" t="s">
        <v>2</v>
      </c>
      <c r="BF2292" t="s">
        <v>2</v>
      </c>
    </row>
    <row r="2293" spans="1:58" x14ac:dyDescent="0.25">
      <c r="A2293">
        <v>18684</v>
      </c>
      <c r="B2293" t="s">
        <v>2</v>
      </c>
      <c r="C2293" t="s">
        <v>2453</v>
      </c>
      <c r="D2293" t="s">
        <v>2453</v>
      </c>
      <c r="E2293" t="s">
        <v>2454</v>
      </c>
      <c r="F2293" t="s">
        <v>902</v>
      </c>
      <c r="G2293" t="s">
        <v>1926</v>
      </c>
      <c r="H2293" t="s">
        <v>2441</v>
      </c>
      <c r="I2293" t="s">
        <v>2443</v>
      </c>
      <c r="J2293" t="s">
        <v>2445</v>
      </c>
      <c r="K2293" t="s">
        <v>2449</v>
      </c>
      <c r="L2293" t="s">
        <v>2453</v>
      </c>
      <c r="M2293" t="s">
        <v>2</v>
      </c>
      <c r="N2293" t="s">
        <v>2</v>
      </c>
      <c r="O2293" t="s">
        <v>2</v>
      </c>
      <c r="V2293" t="s">
        <v>2453</v>
      </c>
      <c r="Z2293" s="4"/>
      <c r="AA2293" t="str">
        <f t="shared" si="175"/>
        <v>x</v>
      </c>
      <c r="AB2293">
        <f t="shared" si="176"/>
        <v>10</v>
      </c>
      <c r="AC2293" t="str">
        <f t="shared" si="177"/>
        <v/>
      </c>
      <c r="AD2293" t="str">
        <f t="shared" si="178"/>
        <v/>
      </c>
      <c r="AE2293" t="str">
        <f t="shared" si="179"/>
        <v/>
      </c>
      <c r="AF2293" t="s">
        <v>17472</v>
      </c>
      <c r="AG2293">
        <v>7</v>
      </c>
      <c r="AH2293" t="s">
        <v>18135</v>
      </c>
      <c r="AI2293">
        <v>350.67570000000001</v>
      </c>
      <c r="AJ2293">
        <v>82.379499999999993</v>
      </c>
      <c r="AK2293">
        <v>0</v>
      </c>
      <c r="AL2293">
        <v>973</v>
      </c>
      <c r="AM2293">
        <v>973</v>
      </c>
      <c r="AN2293">
        <v>37.062579999999997</v>
      </c>
      <c r="AO2293">
        <v>25.50787</v>
      </c>
      <c r="AP2293" t="s">
        <v>2</v>
      </c>
      <c r="AQ2293" t="s">
        <v>1</v>
      </c>
      <c r="AR2293" t="s">
        <v>18143</v>
      </c>
      <c r="AS2293" t="s">
        <v>22598</v>
      </c>
      <c r="AT2293" t="s">
        <v>22598</v>
      </c>
      <c r="AU2293" t="s">
        <v>22815</v>
      </c>
      <c r="AV2293" t="s">
        <v>22815</v>
      </c>
      <c r="AW2293" t="s">
        <v>2453</v>
      </c>
      <c r="AX2293" t="s">
        <v>27308</v>
      </c>
      <c r="AY2293" t="s">
        <v>2453</v>
      </c>
      <c r="AZ2293" t="s">
        <v>33258</v>
      </c>
      <c r="BA2293" t="s">
        <v>2453</v>
      </c>
      <c r="BB2293" t="s">
        <v>2453</v>
      </c>
      <c r="BC2293" t="s">
        <v>2453</v>
      </c>
      <c r="BD2293" t="s">
        <v>20899</v>
      </c>
      <c r="BE2293" t="s">
        <v>27309</v>
      </c>
      <c r="BF2293" t="s">
        <v>33259</v>
      </c>
    </row>
    <row r="2294" spans="1:58" x14ac:dyDescent="0.25">
      <c r="A2294">
        <v>18686</v>
      </c>
      <c r="B2294" t="s">
        <v>2</v>
      </c>
      <c r="C2294" t="s">
        <v>2455</v>
      </c>
      <c r="D2294" t="s">
        <v>2455</v>
      </c>
      <c r="E2294" t="s">
        <v>2456</v>
      </c>
      <c r="F2294" t="s">
        <v>902</v>
      </c>
      <c r="G2294" t="s">
        <v>1926</v>
      </c>
      <c r="H2294" t="s">
        <v>2441</v>
      </c>
      <c r="I2294" t="s">
        <v>2443</v>
      </c>
      <c r="J2294" t="s">
        <v>2445</v>
      </c>
      <c r="K2294" t="s">
        <v>2449</v>
      </c>
      <c r="L2294" t="s">
        <v>2455</v>
      </c>
      <c r="M2294" t="s">
        <v>2</v>
      </c>
      <c r="N2294" t="s">
        <v>2</v>
      </c>
      <c r="O2294" t="s">
        <v>2</v>
      </c>
      <c r="V2294" t="s">
        <v>2455</v>
      </c>
      <c r="Z2294" s="4"/>
      <c r="AA2294" t="str">
        <f t="shared" si="175"/>
        <v>x</v>
      </c>
      <c r="AB2294">
        <f t="shared" si="176"/>
        <v>10</v>
      </c>
      <c r="AC2294" t="str">
        <f t="shared" si="177"/>
        <v/>
      </c>
      <c r="AD2294" t="str">
        <f t="shared" si="178"/>
        <v/>
      </c>
      <c r="AE2294" t="str">
        <f t="shared" si="179"/>
        <v/>
      </c>
      <c r="AF2294" t="s">
        <v>17472</v>
      </c>
      <c r="AG2294">
        <v>7</v>
      </c>
      <c r="AH2294" t="s">
        <v>18135</v>
      </c>
      <c r="AI2294">
        <v>114.87544</v>
      </c>
      <c r="AJ2294">
        <v>41.268070000000002</v>
      </c>
      <c r="AK2294">
        <v>0</v>
      </c>
      <c r="AL2294">
        <v>721</v>
      </c>
      <c r="AM2294">
        <v>721</v>
      </c>
      <c r="AN2294">
        <v>37.043379999999999</v>
      </c>
      <c r="AO2294">
        <v>25.183969999999999</v>
      </c>
      <c r="AP2294" t="s">
        <v>2</v>
      </c>
      <c r="AQ2294" t="s">
        <v>1</v>
      </c>
      <c r="AR2294" t="s">
        <v>18143</v>
      </c>
      <c r="AS2294" t="s">
        <v>22598</v>
      </c>
      <c r="AT2294" t="s">
        <v>22598</v>
      </c>
      <c r="AU2294" t="s">
        <v>22815</v>
      </c>
      <c r="AV2294" t="s">
        <v>22815</v>
      </c>
      <c r="AW2294" t="s">
        <v>2455</v>
      </c>
      <c r="AX2294" t="s">
        <v>25401</v>
      </c>
      <c r="AY2294" t="s">
        <v>2455</v>
      </c>
      <c r="AZ2294" t="s">
        <v>2455</v>
      </c>
      <c r="BA2294" t="s">
        <v>2455</v>
      </c>
      <c r="BB2294" t="s">
        <v>2455</v>
      </c>
      <c r="BC2294" t="s">
        <v>2455</v>
      </c>
      <c r="BD2294" t="s">
        <v>20211</v>
      </c>
      <c r="BE2294" t="s">
        <v>25402</v>
      </c>
      <c r="BF2294" t="s">
        <v>33261</v>
      </c>
    </row>
    <row r="2295" spans="1:58" x14ac:dyDescent="0.25">
      <c r="A2295">
        <v>18688</v>
      </c>
      <c r="B2295" t="s">
        <v>2</v>
      </c>
      <c r="C2295" t="s">
        <v>2457</v>
      </c>
      <c r="D2295" t="s">
        <v>2457</v>
      </c>
      <c r="E2295" t="s">
        <v>2458</v>
      </c>
      <c r="F2295" t="s">
        <v>902</v>
      </c>
      <c r="G2295" t="s">
        <v>1926</v>
      </c>
      <c r="H2295" t="s">
        <v>2441</v>
      </c>
      <c r="I2295" t="s">
        <v>2443</v>
      </c>
      <c r="J2295" t="s">
        <v>2445</v>
      </c>
      <c r="K2295" t="s">
        <v>2457</v>
      </c>
      <c r="L2295" t="s">
        <v>2</v>
      </c>
      <c r="M2295" t="s">
        <v>2</v>
      </c>
      <c r="N2295" t="s">
        <v>2</v>
      </c>
      <c r="O2295" t="s">
        <v>2</v>
      </c>
      <c r="U2295" t="s">
        <v>2457</v>
      </c>
      <c r="Z2295" s="4"/>
      <c r="AA2295" t="str">
        <f t="shared" si="175"/>
        <v>x</v>
      </c>
      <c r="AB2295">
        <f t="shared" si="176"/>
        <v>10</v>
      </c>
      <c r="AC2295" t="str">
        <f t="shared" si="177"/>
        <v/>
      </c>
      <c r="AD2295" t="str">
        <f t="shared" si="178"/>
        <v/>
      </c>
      <c r="AE2295" t="str">
        <f t="shared" si="179"/>
        <v/>
      </c>
      <c r="AF2295" t="s">
        <v>17471</v>
      </c>
      <c r="AG2295">
        <v>6</v>
      </c>
      <c r="AH2295" t="s">
        <v>18142</v>
      </c>
      <c r="AI2295">
        <v>1478.64366</v>
      </c>
      <c r="AJ2295">
        <v>695.14077999999995</v>
      </c>
      <c r="AK2295">
        <v>0</v>
      </c>
      <c r="AL2295">
        <v>1206</v>
      </c>
      <c r="AM2295">
        <v>1206</v>
      </c>
      <c r="AN2295">
        <v>36.207039999999999</v>
      </c>
      <c r="AO2295">
        <v>27.43796</v>
      </c>
      <c r="AP2295" t="s">
        <v>2</v>
      </c>
      <c r="AQ2295" t="s">
        <v>1</v>
      </c>
      <c r="AR2295" t="s">
        <v>18143</v>
      </c>
      <c r="AS2295" t="s">
        <v>22598</v>
      </c>
      <c r="AT2295" t="s">
        <v>22598</v>
      </c>
      <c r="AU2295" t="s">
        <v>22815</v>
      </c>
      <c r="AV2295" t="s">
        <v>22815</v>
      </c>
      <c r="AW2295" t="s">
        <v>2457</v>
      </c>
      <c r="AX2295" t="s">
        <v>23561</v>
      </c>
      <c r="AY2295" t="s">
        <v>23556</v>
      </c>
      <c r="AZ2295" t="s">
        <v>2457</v>
      </c>
      <c r="BA2295" t="s">
        <v>23557</v>
      </c>
      <c r="BB2295" t="s">
        <v>23558</v>
      </c>
      <c r="BC2295" t="s">
        <v>23559</v>
      </c>
      <c r="BD2295" t="s">
        <v>23560</v>
      </c>
      <c r="BE2295" t="s">
        <v>23562</v>
      </c>
      <c r="BF2295" t="s">
        <v>33263</v>
      </c>
    </row>
    <row r="2296" spans="1:58" x14ac:dyDescent="0.25">
      <c r="A2296">
        <v>19455</v>
      </c>
      <c r="B2296" t="s">
        <v>2</v>
      </c>
      <c r="C2296" t="s">
        <v>14505</v>
      </c>
      <c r="D2296" t="s">
        <v>14505</v>
      </c>
      <c r="E2296" t="s">
        <v>14506</v>
      </c>
      <c r="F2296" t="s">
        <v>902</v>
      </c>
      <c r="G2296" t="s">
        <v>1926</v>
      </c>
      <c r="H2296" t="s">
        <v>2441</v>
      </c>
      <c r="I2296" t="s">
        <v>2443</v>
      </c>
      <c r="J2296" t="s">
        <v>2445</v>
      </c>
      <c r="K2296" t="s">
        <v>2457</v>
      </c>
      <c r="L2296" t="s">
        <v>14505</v>
      </c>
      <c r="M2296" t="s">
        <v>2</v>
      </c>
      <c r="N2296" t="s">
        <v>2</v>
      </c>
      <c r="O2296" t="s">
        <v>2</v>
      </c>
      <c r="V2296" t="s">
        <v>14505</v>
      </c>
      <c r="Z2296" s="4"/>
      <c r="AA2296" t="str">
        <f t="shared" si="175"/>
        <v>x</v>
      </c>
      <c r="AB2296">
        <f t="shared" si="176"/>
        <v>10</v>
      </c>
      <c r="AC2296" t="str">
        <f t="shared" si="177"/>
        <v/>
      </c>
      <c r="AD2296" t="str">
        <f t="shared" si="178"/>
        <v/>
      </c>
      <c r="AE2296" t="str">
        <f t="shared" si="179"/>
        <v/>
      </c>
      <c r="AF2296" t="s">
        <v>17472</v>
      </c>
      <c r="AG2296">
        <v>7</v>
      </c>
      <c r="AH2296" t="s">
        <v>20156</v>
      </c>
      <c r="AI2296">
        <v>859.18754000000001</v>
      </c>
      <c r="AJ2296">
        <v>443.82470999999998</v>
      </c>
      <c r="AK2296">
        <v>0</v>
      </c>
      <c r="AL2296">
        <v>1183</v>
      </c>
      <c r="AM2296">
        <v>1183</v>
      </c>
      <c r="AN2296">
        <v>36.222679999999997</v>
      </c>
      <c r="AO2296">
        <v>27.09179</v>
      </c>
      <c r="AP2296" t="s">
        <v>2</v>
      </c>
      <c r="AQ2296" t="s">
        <v>1</v>
      </c>
      <c r="AR2296" t="s">
        <v>18143</v>
      </c>
      <c r="AS2296" t="s">
        <v>22598</v>
      </c>
      <c r="AT2296" t="s">
        <v>22598</v>
      </c>
      <c r="AU2296" t="s">
        <v>22815</v>
      </c>
      <c r="AV2296" t="s">
        <v>22815</v>
      </c>
      <c r="AW2296" t="s">
        <v>14505</v>
      </c>
      <c r="AX2296" t="s">
        <v>2</v>
      </c>
      <c r="AY2296" t="s">
        <v>2</v>
      </c>
      <c r="AZ2296" t="s">
        <v>2</v>
      </c>
      <c r="BA2296" t="s">
        <v>2</v>
      </c>
      <c r="BB2296" t="s">
        <v>2</v>
      </c>
      <c r="BC2296" t="s">
        <v>2</v>
      </c>
      <c r="BD2296" t="s">
        <v>2</v>
      </c>
      <c r="BE2296" t="s">
        <v>2</v>
      </c>
      <c r="BF2296" t="s">
        <v>2</v>
      </c>
    </row>
    <row r="2297" spans="1:58" x14ac:dyDescent="0.25">
      <c r="A2297">
        <v>18682</v>
      </c>
      <c r="B2297" t="s">
        <v>2</v>
      </c>
      <c r="C2297" t="s">
        <v>2459</v>
      </c>
      <c r="D2297" t="s">
        <v>2459</v>
      </c>
      <c r="E2297" t="s">
        <v>2460</v>
      </c>
      <c r="F2297" t="s">
        <v>902</v>
      </c>
      <c r="G2297" t="s">
        <v>1926</v>
      </c>
      <c r="H2297" t="s">
        <v>2441</v>
      </c>
      <c r="I2297" t="s">
        <v>2443</v>
      </c>
      <c r="J2297" t="s">
        <v>2445</v>
      </c>
      <c r="K2297" t="s">
        <v>2457</v>
      </c>
      <c r="L2297" t="s">
        <v>2459</v>
      </c>
      <c r="M2297" t="s">
        <v>2</v>
      </c>
      <c r="N2297" t="s">
        <v>2</v>
      </c>
      <c r="O2297" t="s">
        <v>2</v>
      </c>
      <c r="V2297" t="s">
        <v>2459</v>
      </c>
      <c r="Z2297" s="4"/>
      <c r="AA2297" t="str">
        <f t="shared" si="175"/>
        <v>x</v>
      </c>
      <c r="AB2297">
        <f t="shared" si="176"/>
        <v>10</v>
      </c>
      <c r="AC2297" t="str">
        <f t="shared" si="177"/>
        <v/>
      </c>
      <c r="AD2297" t="str">
        <f t="shared" si="178"/>
        <v/>
      </c>
      <c r="AE2297" t="str">
        <f t="shared" si="179"/>
        <v/>
      </c>
      <c r="AF2297" t="s">
        <v>17472</v>
      </c>
      <c r="AG2297">
        <v>7</v>
      </c>
      <c r="AH2297" t="s">
        <v>18135</v>
      </c>
      <c r="AI2297">
        <v>619.45612000000006</v>
      </c>
      <c r="AJ2297">
        <v>251.31608</v>
      </c>
      <c r="AK2297">
        <v>0</v>
      </c>
      <c r="AL2297">
        <v>1206</v>
      </c>
      <c r="AM2297">
        <v>1206</v>
      </c>
      <c r="AN2297">
        <v>36.185360000000003</v>
      </c>
      <c r="AO2297">
        <v>27.91752</v>
      </c>
      <c r="AP2297" t="s">
        <v>2</v>
      </c>
      <c r="AQ2297" t="s">
        <v>1</v>
      </c>
      <c r="AR2297" t="s">
        <v>18143</v>
      </c>
      <c r="AS2297" t="s">
        <v>22598</v>
      </c>
      <c r="AT2297" t="s">
        <v>22598</v>
      </c>
      <c r="AU2297" t="s">
        <v>22815</v>
      </c>
      <c r="AV2297" t="s">
        <v>22815</v>
      </c>
      <c r="AW2297" t="s">
        <v>2459</v>
      </c>
      <c r="AX2297" t="s">
        <v>28941</v>
      </c>
      <c r="AY2297" t="s">
        <v>2459</v>
      </c>
      <c r="AZ2297" t="s">
        <v>21904</v>
      </c>
      <c r="BA2297" t="s">
        <v>21903</v>
      </c>
      <c r="BB2297" t="s">
        <v>21904</v>
      </c>
      <c r="BC2297" t="s">
        <v>21905</v>
      </c>
      <c r="BD2297" t="s">
        <v>21906</v>
      </c>
      <c r="BE2297" t="s">
        <v>28942</v>
      </c>
      <c r="BF2297" t="s">
        <v>33256</v>
      </c>
    </row>
    <row r="2298" spans="1:58" x14ac:dyDescent="0.25">
      <c r="A2298">
        <v>14796</v>
      </c>
      <c r="B2298" t="s">
        <v>2</v>
      </c>
      <c r="C2298" t="s">
        <v>2461</v>
      </c>
      <c r="D2298" t="s">
        <v>2461</v>
      </c>
      <c r="E2298" t="s">
        <v>2462</v>
      </c>
      <c r="F2298" t="s">
        <v>902</v>
      </c>
      <c r="G2298" t="s">
        <v>1926</v>
      </c>
      <c r="H2298" t="s">
        <v>2441</v>
      </c>
      <c r="I2298" t="s">
        <v>2443</v>
      </c>
      <c r="J2298" t="s">
        <v>2445</v>
      </c>
      <c r="K2298" t="s">
        <v>2461</v>
      </c>
      <c r="L2298" t="s">
        <v>2</v>
      </c>
      <c r="M2298" t="s">
        <v>2</v>
      </c>
      <c r="N2298" t="s">
        <v>2</v>
      </c>
      <c r="O2298" t="s">
        <v>2</v>
      </c>
      <c r="U2298" t="s">
        <v>2461</v>
      </c>
      <c r="Z2298" s="4"/>
      <c r="AA2298" t="str">
        <f t="shared" si="175"/>
        <v>x</v>
      </c>
      <c r="AB2298">
        <f t="shared" si="176"/>
        <v>10</v>
      </c>
      <c r="AC2298" t="str">
        <f t="shared" si="177"/>
        <v/>
      </c>
      <c r="AD2298" t="str">
        <f t="shared" si="178"/>
        <v/>
      </c>
      <c r="AE2298" t="str">
        <f t="shared" si="179"/>
        <v/>
      </c>
      <c r="AF2298" t="s">
        <v>17472</v>
      </c>
      <c r="AG2298">
        <v>6</v>
      </c>
      <c r="AH2298" t="s">
        <v>18114</v>
      </c>
      <c r="AI2298">
        <v>2797.0167900000001</v>
      </c>
      <c r="AJ2298">
        <v>631.91673000000003</v>
      </c>
      <c r="AK2298">
        <v>0</v>
      </c>
      <c r="AL2298">
        <v>1714</v>
      </c>
      <c r="AM2298">
        <v>1714</v>
      </c>
      <c r="AN2298">
        <v>38.538589999999999</v>
      </c>
      <c r="AO2298">
        <v>23.824619999999999</v>
      </c>
      <c r="AP2298" t="s">
        <v>2</v>
      </c>
      <c r="AQ2298" t="s">
        <v>1</v>
      </c>
      <c r="AR2298" t="s">
        <v>18143</v>
      </c>
      <c r="AS2298" t="s">
        <v>22598</v>
      </c>
      <c r="AT2298" t="s">
        <v>22598</v>
      </c>
      <c r="AU2298" t="s">
        <v>22815</v>
      </c>
      <c r="AV2298" t="s">
        <v>22815</v>
      </c>
      <c r="AW2298" t="s">
        <v>2461</v>
      </c>
      <c r="AX2298" t="s">
        <v>29384</v>
      </c>
      <c r="AY2298" t="s">
        <v>29383</v>
      </c>
      <c r="AZ2298" t="s">
        <v>31743</v>
      </c>
      <c r="BA2298" t="s">
        <v>22360</v>
      </c>
      <c r="BB2298" t="s">
        <v>22361</v>
      </c>
      <c r="BC2298" t="s">
        <v>22362</v>
      </c>
      <c r="BD2298" t="s">
        <v>22363</v>
      </c>
      <c r="BE2298" t="s">
        <v>29385</v>
      </c>
      <c r="BF2298" t="s">
        <v>31744</v>
      </c>
    </row>
    <row r="2299" spans="1:58" x14ac:dyDescent="0.25">
      <c r="A2299">
        <v>14769</v>
      </c>
      <c r="B2299" t="s">
        <v>2</v>
      </c>
      <c r="C2299" t="s">
        <v>2463</v>
      </c>
      <c r="D2299" t="s">
        <v>2463</v>
      </c>
      <c r="E2299" t="s">
        <v>2464</v>
      </c>
      <c r="F2299" t="s">
        <v>902</v>
      </c>
      <c r="G2299" t="s">
        <v>1926</v>
      </c>
      <c r="H2299" t="s">
        <v>2441</v>
      </c>
      <c r="I2299" t="s">
        <v>2443</v>
      </c>
      <c r="J2299" t="s">
        <v>2445</v>
      </c>
      <c r="K2299" t="s">
        <v>2463</v>
      </c>
      <c r="L2299" t="s">
        <v>2</v>
      </c>
      <c r="M2299" t="s">
        <v>2</v>
      </c>
      <c r="N2299" t="s">
        <v>2</v>
      </c>
      <c r="O2299" t="s">
        <v>2</v>
      </c>
      <c r="U2299" t="s">
        <v>2463</v>
      </c>
      <c r="Z2299" s="4"/>
      <c r="AA2299" t="str">
        <f t="shared" si="175"/>
        <v>x</v>
      </c>
      <c r="AB2299">
        <f t="shared" si="176"/>
        <v>10</v>
      </c>
      <c r="AC2299" t="str">
        <f t="shared" si="177"/>
        <v/>
      </c>
      <c r="AD2299" t="str">
        <f t="shared" si="178"/>
        <v/>
      </c>
      <c r="AE2299" t="str">
        <f t="shared" si="179"/>
        <v/>
      </c>
      <c r="AF2299" t="s">
        <v>17472</v>
      </c>
      <c r="AG2299">
        <v>6</v>
      </c>
      <c r="AH2299" t="s">
        <v>18135</v>
      </c>
      <c r="AI2299">
        <v>220.95383000000001</v>
      </c>
      <c r="AJ2299">
        <v>94.977170000000001</v>
      </c>
      <c r="AK2299">
        <v>0</v>
      </c>
      <c r="AL2299">
        <v>647</v>
      </c>
      <c r="AM2299">
        <v>647</v>
      </c>
      <c r="AN2299">
        <v>40.166730000000001</v>
      </c>
      <c r="AO2299">
        <v>25.826080000000001</v>
      </c>
      <c r="AP2299" t="s">
        <v>2</v>
      </c>
      <c r="AQ2299" t="s">
        <v>1</v>
      </c>
      <c r="AR2299" t="s">
        <v>18374</v>
      </c>
      <c r="AS2299" t="s">
        <v>22598</v>
      </c>
      <c r="AT2299" t="s">
        <v>22598</v>
      </c>
      <c r="AU2299" t="s">
        <v>22815</v>
      </c>
      <c r="AV2299" t="s">
        <v>22815</v>
      </c>
      <c r="AW2299" t="s">
        <v>2463</v>
      </c>
      <c r="AX2299" t="s">
        <v>25091</v>
      </c>
      <c r="AY2299" t="s">
        <v>25088</v>
      </c>
      <c r="AZ2299" t="s">
        <v>25089</v>
      </c>
      <c r="BA2299" t="s">
        <v>25089</v>
      </c>
      <c r="BB2299" t="s">
        <v>2</v>
      </c>
      <c r="BC2299" t="s">
        <v>25089</v>
      </c>
      <c r="BD2299" t="s">
        <v>25090</v>
      </c>
      <c r="BE2299" t="s">
        <v>25092</v>
      </c>
      <c r="BF2299" t="s">
        <v>31713</v>
      </c>
    </row>
    <row r="2300" spans="1:58" x14ac:dyDescent="0.25">
      <c r="A2300">
        <v>19289</v>
      </c>
      <c r="B2300" t="s">
        <v>2</v>
      </c>
      <c r="C2300" t="s">
        <v>2465</v>
      </c>
      <c r="D2300" t="s">
        <v>2465</v>
      </c>
      <c r="E2300" t="s">
        <v>2466</v>
      </c>
      <c r="F2300" t="s">
        <v>902</v>
      </c>
      <c r="G2300" t="s">
        <v>1926</v>
      </c>
      <c r="H2300" t="s">
        <v>2441</v>
      </c>
      <c r="I2300" t="s">
        <v>2443</v>
      </c>
      <c r="J2300" t="s">
        <v>2445</v>
      </c>
      <c r="K2300" t="s">
        <v>2465</v>
      </c>
      <c r="L2300" t="s">
        <v>2</v>
      </c>
      <c r="M2300" t="s">
        <v>2</v>
      </c>
      <c r="N2300" t="s">
        <v>2</v>
      </c>
      <c r="O2300" t="s">
        <v>2</v>
      </c>
      <c r="U2300" t="s">
        <v>2465</v>
      </c>
      <c r="Z2300" s="4"/>
      <c r="AA2300" t="str">
        <f t="shared" si="175"/>
        <v>x</v>
      </c>
      <c r="AB2300">
        <f t="shared" si="176"/>
        <v>10</v>
      </c>
      <c r="AC2300" t="str">
        <f t="shared" si="177"/>
        <v/>
      </c>
      <c r="AD2300" t="str">
        <f t="shared" si="178"/>
        <v/>
      </c>
      <c r="AE2300" t="str">
        <f t="shared" si="179"/>
        <v/>
      </c>
      <c r="AF2300" t="s">
        <v>17472</v>
      </c>
      <c r="AG2300">
        <v>6</v>
      </c>
      <c r="AH2300" t="s">
        <v>18135</v>
      </c>
      <c r="AI2300">
        <v>280.94600000000003</v>
      </c>
      <c r="AJ2300">
        <v>83.801320000000004</v>
      </c>
      <c r="AK2300">
        <v>0</v>
      </c>
      <c r="AL2300">
        <v>1011</v>
      </c>
      <c r="AM2300">
        <v>1011</v>
      </c>
      <c r="AN2300">
        <v>37.594990000000003</v>
      </c>
      <c r="AO2300">
        <v>26.153099999999998</v>
      </c>
      <c r="AP2300" t="s">
        <v>2</v>
      </c>
      <c r="AQ2300" t="s">
        <v>1</v>
      </c>
      <c r="AR2300" t="s">
        <v>18143</v>
      </c>
      <c r="AS2300" t="s">
        <v>22598</v>
      </c>
      <c r="AT2300" t="s">
        <v>22598</v>
      </c>
      <c r="AU2300" t="s">
        <v>22815</v>
      </c>
      <c r="AV2300" t="s">
        <v>22815</v>
      </c>
      <c r="AW2300" t="s">
        <v>2465</v>
      </c>
      <c r="AX2300" t="s">
        <v>29512</v>
      </c>
      <c r="AY2300" t="s">
        <v>29511</v>
      </c>
      <c r="AZ2300" t="s">
        <v>2465</v>
      </c>
      <c r="BA2300" t="s">
        <v>2465</v>
      </c>
      <c r="BB2300" t="s">
        <v>22204</v>
      </c>
      <c r="BC2300" t="s">
        <v>22205</v>
      </c>
      <c r="BD2300" t="s">
        <v>22206</v>
      </c>
      <c r="BE2300" t="s">
        <v>29513</v>
      </c>
      <c r="BF2300" t="s">
        <v>33649</v>
      </c>
    </row>
    <row r="2301" spans="1:58" x14ac:dyDescent="0.25">
      <c r="A2301">
        <v>18680</v>
      </c>
      <c r="B2301" t="s">
        <v>2</v>
      </c>
      <c r="C2301" t="s">
        <v>2467</v>
      </c>
      <c r="D2301" t="s">
        <v>2467</v>
      </c>
      <c r="E2301" t="s">
        <v>2468</v>
      </c>
      <c r="F2301" t="s">
        <v>902</v>
      </c>
      <c r="G2301" t="s">
        <v>1926</v>
      </c>
      <c r="H2301" t="s">
        <v>2441</v>
      </c>
      <c r="I2301" t="s">
        <v>2443</v>
      </c>
      <c r="J2301" t="s">
        <v>2445</v>
      </c>
      <c r="K2301" t="s">
        <v>2467</v>
      </c>
      <c r="L2301" t="s">
        <v>2</v>
      </c>
      <c r="M2301" t="s">
        <v>2</v>
      </c>
      <c r="N2301" t="s">
        <v>2</v>
      </c>
      <c r="O2301" t="s">
        <v>2</v>
      </c>
      <c r="U2301" t="s">
        <v>2467</v>
      </c>
      <c r="Z2301" s="4"/>
      <c r="AA2301" t="str">
        <f t="shared" si="175"/>
        <v>x</v>
      </c>
      <c r="AB2301">
        <f t="shared" si="176"/>
        <v>10</v>
      </c>
      <c r="AC2301" t="str">
        <f t="shared" si="177"/>
        <v/>
      </c>
      <c r="AD2301" t="str">
        <f t="shared" si="178"/>
        <v/>
      </c>
      <c r="AE2301" t="str">
        <f t="shared" si="179"/>
        <v/>
      </c>
      <c r="AF2301" t="s">
        <v>17472</v>
      </c>
      <c r="AG2301">
        <v>6</v>
      </c>
      <c r="AH2301" t="s">
        <v>18135</v>
      </c>
      <c r="AI2301">
        <v>1111.8177900000001</v>
      </c>
      <c r="AJ2301">
        <v>293.43403999999998</v>
      </c>
      <c r="AK2301">
        <v>0</v>
      </c>
      <c r="AL2301">
        <v>923</v>
      </c>
      <c r="AM2301">
        <v>923</v>
      </c>
      <c r="AN2301">
        <v>39.16816</v>
      </c>
      <c r="AO2301">
        <v>26.235949999999999</v>
      </c>
      <c r="AP2301" t="s">
        <v>2</v>
      </c>
      <c r="AQ2301" t="s">
        <v>1</v>
      </c>
      <c r="AR2301" t="s">
        <v>18143</v>
      </c>
      <c r="AS2301" t="s">
        <v>22598</v>
      </c>
      <c r="AT2301" t="s">
        <v>22598</v>
      </c>
      <c r="AU2301" t="s">
        <v>22815</v>
      </c>
      <c r="AV2301" t="s">
        <v>22815</v>
      </c>
      <c r="AW2301" t="s">
        <v>2467</v>
      </c>
      <c r="AX2301" t="s">
        <v>26449</v>
      </c>
      <c r="AY2301" t="s">
        <v>26447</v>
      </c>
      <c r="AZ2301" t="s">
        <v>26447</v>
      </c>
      <c r="BA2301" t="s">
        <v>26447</v>
      </c>
      <c r="BB2301" t="s">
        <v>26447</v>
      </c>
      <c r="BC2301" t="s">
        <v>26447</v>
      </c>
      <c r="BD2301" t="s">
        <v>26448</v>
      </c>
      <c r="BE2301" t="s">
        <v>26450</v>
      </c>
      <c r="BF2301" t="s">
        <v>33254</v>
      </c>
    </row>
    <row r="2302" spans="1:58" x14ac:dyDescent="0.25">
      <c r="A2302">
        <v>18691</v>
      </c>
      <c r="B2302" t="s">
        <v>2</v>
      </c>
      <c r="C2302" t="s">
        <v>2469</v>
      </c>
      <c r="D2302" t="s">
        <v>2469</v>
      </c>
      <c r="E2302" t="s">
        <v>2470</v>
      </c>
      <c r="F2302" t="s">
        <v>902</v>
      </c>
      <c r="G2302" t="s">
        <v>1926</v>
      </c>
      <c r="H2302" t="s">
        <v>2441</v>
      </c>
      <c r="I2302" t="s">
        <v>2443</v>
      </c>
      <c r="J2302" t="s">
        <v>2445</v>
      </c>
      <c r="K2302" t="s">
        <v>2469</v>
      </c>
      <c r="L2302" t="s">
        <v>2</v>
      </c>
      <c r="M2302" t="s">
        <v>2</v>
      </c>
      <c r="N2302" t="s">
        <v>2</v>
      </c>
      <c r="O2302" t="s">
        <v>2</v>
      </c>
      <c r="U2302" t="s">
        <v>2469</v>
      </c>
      <c r="Z2302" s="4"/>
      <c r="AA2302" t="str">
        <f t="shared" si="175"/>
        <v>x</v>
      </c>
      <c r="AB2302">
        <f t="shared" si="176"/>
        <v>10</v>
      </c>
      <c r="AC2302" t="str">
        <f t="shared" si="177"/>
        <v/>
      </c>
      <c r="AD2302" t="str">
        <f t="shared" si="178"/>
        <v/>
      </c>
      <c r="AE2302" t="str">
        <f t="shared" si="179"/>
        <v/>
      </c>
      <c r="AF2302" t="s">
        <v>17472</v>
      </c>
      <c r="AG2302">
        <v>6</v>
      </c>
      <c r="AH2302" t="s">
        <v>18112</v>
      </c>
      <c r="AI2302">
        <v>30.461860000000001</v>
      </c>
      <c r="AJ2302">
        <v>21.358699999999999</v>
      </c>
      <c r="AK2302">
        <v>0</v>
      </c>
      <c r="AL2302">
        <v>506</v>
      </c>
      <c r="AM2302">
        <v>506</v>
      </c>
      <c r="AN2302">
        <v>38.579790000000003</v>
      </c>
      <c r="AO2302">
        <v>25.591750000000001</v>
      </c>
      <c r="AP2302" t="s">
        <v>2</v>
      </c>
      <c r="AQ2302" t="s">
        <v>1</v>
      </c>
      <c r="AR2302" t="s">
        <v>18143</v>
      </c>
      <c r="AS2302" t="s">
        <v>22598</v>
      </c>
      <c r="AT2302" t="s">
        <v>22598</v>
      </c>
      <c r="AU2302" t="s">
        <v>22815</v>
      </c>
      <c r="AV2302" t="s">
        <v>22815</v>
      </c>
      <c r="AW2302" t="s">
        <v>2469</v>
      </c>
      <c r="AX2302" t="s">
        <v>2</v>
      </c>
      <c r="AY2302" t="s">
        <v>2</v>
      </c>
      <c r="AZ2302" t="s">
        <v>2469</v>
      </c>
      <c r="BA2302" t="s">
        <v>2</v>
      </c>
      <c r="BB2302" t="s">
        <v>2</v>
      </c>
      <c r="BC2302" t="s">
        <v>2</v>
      </c>
      <c r="BD2302" t="s">
        <v>2</v>
      </c>
      <c r="BE2302" t="s">
        <v>2</v>
      </c>
      <c r="BF2302" t="s">
        <v>2</v>
      </c>
    </row>
    <row r="2303" spans="1:58" x14ac:dyDescent="0.25">
      <c r="A2303">
        <v>18681</v>
      </c>
      <c r="B2303" t="s">
        <v>2</v>
      </c>
      <c r="C2303" t="s">
        <v>2471</v>
      </c>
      <c r="D2303" t="s">
        <v>2471</v>
      </c>
      <c r="E2303" t="s">
        <v>2472</v>
      </c>
      <c r="F2303" t="s">
        <v>902</v>
      </c>
      <c r="G2303" t="s">
        <v>1926</v>
      </c>
      <c r="H2303" t="s">
        <v>2441</v>
      </c>
      <c r="I2303" t="s">
        <v>2443</v>
      </c>
      <c r="J2303" t="s">
        <v>2445</v>
      </c>
      <c r="K2303" t="s">
        <v>2471</v>
      </c>
      <c r="L2303" t="s">
        <v>2</v>
      </c>
      <c r="M2303" t="s">
        <v>2</v>
      </c>
      <c r="N2303" t="s">
        <v>2</v>
      </c>
      <c r="O2303" t="s">
        <v>2</v>
      </c>
      <c r="U2303" t="s">
        <v>2471</v>
      </c>
      <c r="Z2303" s="4"/>
      <c r="AA2303" t="str">
        <f t="shared" si="175"/>
        <v>x</v>
      </c>
      <c r="AB2303">
        <f t="shared" si="176"/>
        <v>10</v>
      </c>
      <c r="AC2303" t="str">
        <f t="shared" si="177"/>
        <v/>
      </c>
      <c r="AD2303" t="str">
        <f t="shared" si="178"/>
        <v/>
      </c>
      <c r="AE2303" t="str">
        <f t="shared" si="179"/>
        <v/>
      </c>
      <c r="AF2303" t="s">
        <v>17472</v>
      </c>
      <c r="AG2303">
        <v>6</v>
      </c>
      <c r="AH2303" t="s">
        <v>18135</v>
      </c>
      <c r="AI2303">
        <v>430.08345000000003</v>
      </c>
      <c r="AJ2303">
        <v>133.05131</v>
      </c>
      <c r="AK2303">
        <v>0</v>
      </c>
      <c r="AL2303">
        <v>1408</v>
      </c>
      <c r="AM2303">
        <v>1408</v>
      </c>
      <c r="AN2303">
        <v>37.73451</v>
      </c>
      <c r="AO2303">
        <v>26.790040000000001</v>
      </c>
      <c r="AP2303" t="s">
        <v>2</v>
      </c>
      <c r="AQ2303" t="s">
        <v>1</v>
      </c>
      <c r="AR2303" t="s">
        <v>18143</v>
      </c>
      <c r="AS2303" t="s">
        <v>22598</v>
      </c>
      <c r="AT2303" t="s">
        <v>22598</v>
      </c>
      <c r="AU2303" t="s">
        <v>22815</v>
      </c>
      <c r="AV2303" t="s">
        <v>22815</v>
      </c>
      <c r="AW2303" t="s">
        <v>2471</v>
      </c>
      <c r="AX2303" t="s">
        <v>29609</v>
      </c>
      <c r="AY2303" t="s">
        <v>2471</v>
      </c>
      <c r="AZ2303" t="s">
        <v>2471</v>
      </c>
      <c r="BA2303" t="s">
        <v>2471</v>
      </c>
      <c r="BB2303" t="s">
        <v>2471</v>
      </c>
      <c r="BC2303" t="s">
        <v>2471</v>
      </c>
      <c r="BD2303" t="s">
        <v>22490</v>
      </c>
      <c r="BE2303" t="s">
        <v>29610</v>
      </c>
      <c r="BF2303" t="s">
        <v>33255</v>
      </c>
    </row>
    <row r="2304" spans="1:58" x14ac:dyDescent="0.25">
      <c r="A2304">
        <v>14767</v>
      </c>
      <c r="B2304" t="s">
        <v>2</v>
      </c>
      <c r="C2304" t="s">
        <v>2473</v>
      </c>
      <c r="D2304" t="s">
        <v>2473</v>
      </c>
      <c r="E2304" t="s">
        <v>2474</v>
      </c>
      <c r="F2304" t="s">
        <v>902</v>
      </c>
      <c r="G2304" t="s">
        <v>1926</v>
      </c>
      <c r="H2304" t="s">
        <v>2441</v>
      </c>
      <c r="I2304" t="s">
        <v>2443</v>
      </c>
      <c r="J2304" t="s">
        <v>2445</v>
      </c>
      <c r="K2304" t="s">
        <v>2473</v>
      </c>
      <c r="L2304" t="s">
        <v>2</v>
      </c>
      <c r="M2304" t="s">
        <v>2</v>
      </c>
      <c r="N2304" t="s">
        <v>2</v>
      </c>
      <c r="O2304" t="s">
        <v>2</v>
      </c>
      <c r="U2304" t="s">
        <v>2473</v>
      </c>
      <c r="Z2304" s="4"/>
      <c r="AA2304" t="str">
        <f t="shared" si="175"/>
        <v>x</v>
      </c>
      <c r="AB2304">
        <f t="shared" si="176"/>
        <v>10</v>
      </c>
      <c r="AC2304" t="str">
        <f t="shared" si="177"/>
        <v/>
      </c>
      <c r="AD2304" t="str">
        <f t="shared" si="178"/>
        <v/>
      </c>
      <c r="AE2304" t="str">
        <f t="shared" si="179"/>
        <v/>
      </c>
      <c r="AF2304" t="s">
        <v>17472</v>
      </c>
      <c r="AG2304">
        <v>6</v>
      </c>
      <c r="AH2304" t="s">
        <v>18135</v>
      </c>
      <c r="AI2304">
        <v>171.38974999999999</v>
      </c>
      <c r="AJ2304">
        <v>50.401760000000003</v>
      </c>
      <c r="AK2304">
        <v>0</v>
      </c>
      <c r="AL2304">
        <v>1570</v>
      </c>
      <c r="AM2304">
        <v>1570</v>
      </c>
      <c r="AN2304">
        <v>40.451659999999997</v>
      </c>
      <c r="AO2304">
        <v>25.59544</v>
      </c>
      <c r="AP2304" t="s">
        <v>2</v>
      </c>
      <c r="AQ2304" t="s">
        <v>1</v>
      </c>
      <c r="AR2304" t="s">
        <v>18143</v>
      </c>
      <c r="AS2304" t="s">
        <v>22598</v>
      </c>
      <c r="AT2304" t="s">
        <v>22598</v>
      </c>
      <c r="AU2304" t="s">
        <v>22815</v>
      </c>
      <c r="AV2304" t="s">
        <v>22815</v>
      </c>
      <c r="AW2304" t="s">
        <v>2473</v>
      </c>
      <c r="AX2304" t="s">
        <v>26312</v>
      </c>
      <c r="AY2304" t="s">
        <v>26311</v>
      </c>
      <c r="AZ2304" t="s">
        <v>2473</v>
      </c>
      <c r="BA2304" t="s">
        <v>20381</v>
      </c>
      <c r="BB2304" t="s">
        <v>2473</v>
      </c>
      <c r="BC2304" t="s">
        <v>20382</v>
      </c>
      <c r="BD2304" t="s">
        <v>20383</v>
      </c>
      <c r="BE2304" t="s">
        <v>26313</v>
      </c>
      <c r="BF2304" t="s">
        <v>31711</v>
      </c>
    </row>
    <row r="2305" spans="1:58" x14ac:dyDescent="0.25">
      <c r="A2305">
        <v>18690</v>
      </c>
      <c r="B2305" t="s">
        <v>2</v>
      </c>
      <c r="C2305" t="s">
        <v>2475</v>
      </c>
      <c r="D2305" t="s">
        <v>2475</v>
      </c>
      <c r="E2305" t="s">
        <v>2476</v>
      </c>
      <c r="F2305" t="s">
        <v>902</v>
      </c>
      <c r="G2305" t="s">
        <v>1926</v>
      </c>
      <c r="H2305" t="s">
        <v>2441</v>
      </c>
      <c r="I2305" t="s">
        <v>2443</v>
      </c>
      <c r="J2305" t="s">
        <v>2445</v>
      </c>
      <c r="K2305" t="s">
        <v>2475</v>
      </c>
      <c r="L2305" t="s">
        <v>2</v>
      </c>
      <c r="M2305" t="s">
        <v>2</v>
      </c>
      <c r="N2305" t="s">
        <v>2</v>
      </c>
      <c r="O2305" t="s">
        <v>2</v>
      </c>
      <c r="U2305" t="s">
        <v>2475</v>
      </c>
      <c r="Z2305" s="4"/>
      <c r="AA2305" t="str">
        <f t="shared" ref="AA2305:AA2368" si="180">IF(Z2305="x",D2305,IF(NOT(ISERROR(FIND(AA2304,E2305))),AA2304,"x"))</f>
        <v>x</v>
      </c>
      <c r="AB2305">
        <f t="shared" ref="AB2305:AB2368" si="181">IF(ISERROR(MATCH(AA2305,F2305:O2305,)),10,(MATCH(AA2305,F2305:O2305,)))</f>
        <v>10</v>
      </c>
      <c r="AC2305" t="str">
        <f t="shared" ref="AC2305:AC2368" si="182">IF(Z2305="x",A2305,"")</f>
        <v/>
      </c>
      <c r="AD2305" t="str">
        <f t="shared" ref="AD2305:AD2368" si="183">IF(AND(Z2305="x",AA2304&lt;&gt;"x",AB2304&lt;AB2305,ISERROR(FIND(AA2305,E2304))),"polygons overlap!","")</f>
        <v/>
      </c>
      <c r="AE2305" t="str">
        <f t="shared" si="179"/>
        <v/>
      </c>
      <c r="AF2305" t="s">
        <v>17472</v>
      </c>
      <c r="AG2305">
        <v>6</v>
      </c>
      <c r="AH2305" t="s">
        <v>18142</v>
      </c>
      <c r="AI2305">
        <v>106.2698</v>
      </c>
      <c r="AJ2305">
        <v>63.096420000000002</v>
      </c>
      <c r="AK2305">
        <v>0</v>
      </c>
      <c r="AL2305">
        <v>545</v>
      </c>
      <c r="AM2305">
        <v>545</v>
      </c>
      <c r="AN2305">
        <v>37.550559999999997</v>
      </c>
      <c r="AO2305">
        <v>23.48911</v>
      </c>
      <c r="AP2305" t="s">
        <v>2</v>
      </c>
      <c r="AQ2305" t="s">
        <v>1</v>
      </c>
      <c r="AR2305" t="s">
        <v>18143</v>
      </c>
      <c r="AS2305" t="s">
        <v>22598</v>
      </c>
      <c r="AT2305" t="s">
        <v>22598</v>
      </c>
      <c r="AU2305" t="s">
        <v>22815</v>
      </c>
      <c r="AV2305" t="s">
        <v>22815</v>
      </c>
      <c r="AW2305" t="s">
        <v>2475</v>
      </c>
      <c r="AX2305" t="s">
        <v>2</v>
      </c>
      <c r="AY2305" t="s">
        <v>28990</v>
      </c>
      <c r="AZ2305" t="s">
        <v>2475</v>
      </c>
      <c r="BA2305" t="s">
        <v>28991</v>
      </c>
      <c r="BB2305" t="s">
        <v>28992</v>
      </c>
      <c r="BC2305" t="s">
        <v>28993</v>
      </c>
      <c r="BD2305" t="s">
        <v>28994</v>
      </c>
      <c r="BE2305" t="s">
        <v>28995</v>
      </c>
      <c r="BF2305" t="s">
        <v>33265</v>
      </c>
    </row>
    <row r="2306" spans="1:58" x14ac:dyDescent="0.25">
      <c r="A2306">
        <v>18689</v>
      </c>
      <c r="B2306" t="s">
        <v>2</v>
      </c>
      <c r="C2306" t="s">
        <v>2477</v>
      </c>
      <c r="D2306" t="s">
        <v>2477</v>
      </c>
      <c r="E2306" t="s">
        <v>2478</v>
      </c>
      <c r="F2306" t="s">
        <v>902</v>
      </c>
      <c r="G2306" t="s">
        <v>1926</v>
      </c>
      <c r="H2306" t="s">
        <v>2441</v>
      </c>
      <c r="I2306" t="s">
        <v>2443</v>
      </c>
      <c r="J2306" t="s">
        <v>2445</v>
      </c>
      <c r="K2306" t="s">
        <v>2477</v>
      </c>
      <c r="L2306" t="s">
        <v>2</v>
      </c>
      <c r="M2306" t="s">
        <v>2</v>
      </c>
      <c r="N2306" t="s">
        <v>2</v>
      </c>
      <c r="O2306" t="s">
        <v>2</v>
      </c>
      <c r="U2306" t="s">
        <v>2477</v>
      </c>
      <c r="Z2306" s="4"/>
      <c r="AA2306" t="str">
        <f t="shared" si="180"/>
        <v>x</v>
      </c>
      <c r="AB2306">
        <f t="shared" si="181"/>
        <v>10</v>
      </c>
      <c r="AC2306" t="str">
        <f t="shared" si="182"/>
        <v/>
      </c>
      <c r="AD2306" t="str">
        <f t="shared" si="183"/>
        <v/>
      </c>
      <c r="AE2306" t="str">
        <f t="shared" ref="AE2306:AE2369" si="184">IF(LEN(AA2306)&gt;1,INDEX($A$2:$A$8617, MATCH(AA2306,$D$2:$D$8617,FALSE)),"")</f>
        <v/>
      </c>
      <c r="AF2306" t="s">
        <v>17472</v>
      </c>
      <c r="AG2306">
        <v>6</v>
      </c>
      <c r="AH2306" t="s">
        <v>18142</v>
      </c>
      <c r="AI2306">
        <v>318.14992000000001</v>
      </c>
      <c r="AJ2306">
        <v>181.75371999999999</v>
      </c>
      <c r="AK2306">
        <v>0</v>
      </c>
      <c r="AL2306">
        <v>768</v>
      </c>
      <c r="AM2306">
        <v>768</v>
      </c>
      <c r="AN2306">
        <v>39.059469999999997</v>
      </c>
      <c r="AO2306">
        <v>24.052579999999999</v>
      </c>
      <c r="AP2306" t="s">
        <v>2</v>
      </c>
      <c r="AQ2306" t="s">
        <v>1</v>
      </c>
      <c r="AR2306" t="s">
        <v>18143</v>
      </c>
      <c r="AS2306" t="s">
        <v>22598</v>
      </c>
      <c r="AT2306" t="s">
        <v>22598</v>
      </c>
      <c r="AU2306" t="s">
        <v>22815</v>
      </c>
      <c r="AV2306" t="s">
        <v>22815</v>
      </c>
      <c r="AW2306" t="s">
        <v>2477</v>
      </c>
      <c r="AX2306" t="s">
        <v>26445</v>
      </c>
      <c r="AY2306" t="s">
        <v>26441</v>
      </c>
      <c r="AZ2306" t="s">
        <v>2477</v>
      </c>
      <c r="BA2306" t="s">
        <v>26442</v>
      </c>
      <c r="BB2306" t="s">
        <v>2477</v>
      </c>
      <c r="BC2306" t="s">
        <v>26443</v>
      </c>
      <c r="BD2306" t="s">
        <v>26444</v>
      </c>
      <c r="BE2306" t="s">
        <v>26446</v>
      </c>
      <c r="BF2306" t="s">
        <v>33264</v>
      </c>
    </row>
    <row r="2307" spans="1:58" x14ac:dyDescent="0.25">
      <c r="A2307">
        <v>14803</v>
      </c>
      <c r="B2307" t="s">
        <v>2</v>
      </c>
      <c r="C2307" t="s">
        <v>2479</v>
      </c>
      <c r="D2307" t="s">
        <v>2479</v>
      </c>
      <c r="E2307" t="s">
        <v>2480</v>
      </c>
      <c r="F2307" t="s">
        <v>902</v>
      </c>
      <c r="G2307" t="s">
        <v>1926</v>
      </c>
      <c r="H2307" t="s">
        <v>2441</v>
      </c>
      <c r="I2307" t="s">
        <v>2443</v>
      </c>
      <c r="J2307" t="s">
        <v>2445</v>
      </c>
      <c r="K2307" t="s">
        <v>2479</v>
      </c>
      <c r="L2307" t="s">
        <v>2</v>
      </c>
      <c r="M2307" t="s">
        <v>2</v>
      </c>
      <c r="N2307" t="s">
        <v>2</v>
      </c>
      <c r="O2307" t="s">
        <v>2</v>
      </c>
      <c r="U2307" t="s">
        <v>2479</v>
      </c>
      <c r="Z2307" s="4"/>
      <c r="AA2307" t="str">
        <f t="shared" si="180"/>
        <v>x</v>
      </c>
      <c r="AB2307">
        <f t="shared" si="181"/>
        <v>10</v>
      </c>
      <c r="AC2307" t="str">
        <f t="shared" si="182"/>
        <v/>
      </c>
      <c r="AD2307" t="str">
        <f t="shared" si="183"/>
        <v/>
      </c>
      <c r="AE2307" t="str">
        <f t="shared" si="184"/>
        <v/>
      </c>
      <c r="AF2307" t="s">
        <v>17472</v>
      </c>
      <c r="AG2307">
        <v>6</v>
      </c>
      <c r="AH2307" t="s">
        <v>18135</v>
      </c>
      <c r="AI2307">
        <v>366.97019999999998</v>
      </c>
      <c r="AJ2307">
        <v>84.792230000000004</v>
      </c>
      <c r="AK2307">
        <v>0</v>
      </c>
      <c r="AL2307">
        <v>1163</v>
      </c>
      <c r="AM2307">
        <v>1163</v>
      </c>
      <c r="AN2307">
        <v>40.68985</v>
      </c>
      <c r="AO2307">
        <v>24.660489999999999</v>
      </c>
      <c r="AP2307" t="s">
        <v>2</v>
      </c>
      <c r="AQ2307" t="s">
        <v>1</v>
      </c>
      <c r="AR2307" t="s">
        <v>18143</v>
      </c>
      <c r="AS2307" t="s">
        <v>22598</v>
      </c>
      <c r="AT2307" t="s">
        <v>22598</v>
      </c>
      <c r="AU2307" t="s">
        <v>22815</v>
      </c>
      <c r="AV2307" t="s">
        <v>22815</v>
      </c>
      <c r="AW2307" t="s">
        <v>2479</v>
      </c>
      <c r="AX2307" t="s">
        <v>29370</v>
      </c>
      <c r="AY2307" t="s">
        <v>2479</v>
      </c>
      <c r="AZ2307" t="s">
        <v>2479</v>
      </c>
      <c r="BA2307" t="s">
        <v>22358</v>
      </c>
      <c r="BB2307" t="s">
        <v>2479</v>
      </c>
      <c r="BC2307" t="s">
        <v>22358</v>
      </c>
      <c r="BD2307" t="s">
        <v>22359</v>
      </c>
      <c r="BE2307" t="s">
        <v>29371</v>
      </c>
      <c r="BF2307" t="s">
        <v>31751</v>
      </c>
    </row>
    <row r="2308" spans="1:58" x14ac:dyDescent="0.25">
      <c r="A2308">
        <v>11275</v>
      </c>
      <c r="B2308" t="s">
        <v>11665</v>
      </c>
      <c r="C2308" t="s">
        <v>2481</v>
      </c>
      <c r="D2308" t="s">
        <v>2481</v>
      </c>
      <c r="E2308" t="s">
        <v>2482</v>
      </c>
      <c r="F2308" t="s">
        <v>902</v>
      </c>
      <c r="G2308" t="s">
        <v>1926</v>
      </c>
      <c r="H2308" t="s">
        <v>2441</v>
      </c>
      <c r="I2308" t="s">
        <v>2443</v>
      </c>
      <c r="J2308" t="s">
        <v>2481</v>
      </c>
      <c r="K2308" t="s">
        <v>2</v>
      </c>
      <c r="L2308" t="s">
        <v>2</v>
      </c>
      <c r="M2308" t="s">
        <v>2</v>
      </c>
      <c r="N2308" t="s">
        <v>2</v>
      </c>
      <c r="O2308" t="s">
        <v>2</v>
      </c>
      <c r="T2308" t="s">
        <v>2481</v>
      </c>
      <c r="Z2308" s="4"/>
      <c r="AA2308" t="str">
        <f t="shared" si="180"/>
        <v>x</v>
      </c>
      <c r="AB2308">
        <f t="shared" si="181"/>
        <v>10</v>
      </c>
      <c r="AC2308" t="str">
        <f t="shared" si="182"/>
        <v/>
      </c>
      <c r="AD2308" t="str">
        <f t="shared" si="183"/>
        <v/>
      </c>
      <c r="AE2308" t="str">
        <f t="shared" si="184"/>
        <v/>
      </c>
      <c r="AF2308" t="s">
        <v>17471</v>
      </c>
      <c r="AG2308">
        <v>5</v>
      </c>
      <c r="AH2308" t="s">
        <v>18135</v>
      </c>
      <c r="AI2308">
        <v>6980.63274</v>
      </c>
      <c r="AJ2308">
        <v>1033.88543</v>
      </c>
      <c r="AK2308">
        <v>-3</v>
      </c>
      <c r="AL2308">
        <v>2421</v>
      </c>
      <c r="AM2308">
        <v>2424</v>
      </c>
      <c r="AN2308">
        <v>35.226320000000001</v>
      </c>
      <c r="AO2308">
        <v>24.83886</v>
      </c>
      <c r="AP2308" t="s">
        <v>2</v>
      </c>
      <c r="AQ2308" t="s">
        <v>1</v>
      </c>
      <c r="AR2308" t="s">
        <v>18143</v>
      </c>
      <c r="AS2308" t="s">
        <v>22598</v>
      </c>
      <c r="AT2308" t="s">
        <v>22598</v>
      </c>
      <c r="AU2308" t="s">
        <v>22815</v>
      </c>
      <c r="AV2308" t="s">
        <v>22815</v>
      </c>
      <c r="AW2308" t="s">
        <v>2481</v>
      </c>
      <c r="AX2308" t="s">
        <v>24396</v>
      </c>
      <c r="AY2308" t="s">
        <v>18738</v>
      </c>
      <c r="AZ2308" t="s">
        <v>2481</v>
      </c>
      <c r="BA2308" t="s">
        <v>18739</v>
      </c>
      <c r="BB2308" t="s">
        <v>18740</v>
      </c>
      <c r="BC2308" t="s">
        <v>18739</v>
      </c>
      <c r="BD2308" t="s">
        <v>18741</v>
      </c>
      <c r="BE2308" t="s">
        <v>24397</v>
      </c>
      <c r="BF2308" t="s">
        <v>30091</v>
      </c>
    </row>
    <row r="2309" spans="1:58" x14ac:dyDescent="0.25">
      <c r="A2309">
        <v>14790</v>
      </c>
      <c r="B2309" t="s">
        <v>2</v>
      </c>
      <c r="C2309" t="s">
        <v>2483</v>
      </c>
      <c r="D2309" t="s">
        <v>2483</v>
      </c>
      <c r="E2309" t="s">
        <v>2484</v>
      </c>
      <c r="F2309" t="s">
        <v>902</v>
      </c>
      <c r="G2309" t="s">
        <v>1926</v>
      </c>
      <c r="H2309" t="s">
        <v>2441</v>
      </c>
      <c r="I2309" t="s">
        <v>2443</v>
      </c>
      <c r="J2309" t="s">
        <v>2481</v>
      </c>
      <c r="K2309" t="s">
        <v>2483</v>
      </c>
      <c r="L2309" t="s">
        <v>2</v>
      </c>
      <c r="M2309" t="s">
        <v>2</v>
      </c>
      <c r="N2309" t="s">
        <v>2</v>
      </c>
      <c r="O2309" t="s">
        <v>2</v>
      </c>
      <c r="U2309" t="s">
        <v>2483</v>
      </c>
      <c r="Z2309" s="4"/>
      <c r="AA2309" t="str">
        <f t="shared" si="180"/>
        <v>x</v>
      </c>
      <c r="AB2309">
        <f t="shared" si="181"/>
        <v>10</v>
      </c>
      <c r="AC2309" t="str">
        <f t="shared" si="182"/>
        <v/>
      </c>
      <c r="AD2309" t="str">
        <f t="shared" si="183"/>
        <v/>
      </c>
      <c r="AE2309" t="str">
        <f t="shared" si="184"/>
        <v/>
      </c>
      <c r="AF2309" t="s">
        <v>17472</v>
      </c>
      <c r="AG2309">
        <v>6</v>
      </c>
      <c r="AH2309" t="s">
        <v>18114</v>
      </c>
      <c r="AI2309">
        <v>575.03925000000004</v>
      </c>
      <c r="AJ2309">
        <v>170.59585000000001</v>
      </c>
      <c r="AK2309">
        <v>0</v>
      </c>
      <c r="AL2309">
        <v>1156</v>
      </c>
      <c r="AM2309">
        <v>1156</v>
      </c>
      <c r="AN2309">
        <v>34.990600000000001</v>
      </c>
      <c r="AO2309">
        <v>25.14744</v>
      </c>
      <c r="AP2309" t="s">
        <v>2</v>
      </c>
      <c r="AQ2309" t="s">
        <v>1</v>
      </c>
      <c r="AR2309" t="s">
        <v>18143</v>
      </c>
      <c r="AS2309" t="s">
        <v>22598</v>
      </c>
      <c r="AT2309" t="s">
        <v>22598</v>
      </c>
      <c r="AU2309" t="s">
        <v>22815</v>
      </c>
      <c r="AV2309" t="s">
        <v>22815</v>
      </c>
      <c r="AW2309" t="s">
        <v>2483</v>
      </c>
      <c r="AX2309" t="s">
        <v>2</v>
      </c>
      <c r="AY2309" t="s">
        <v>25095</v>
      </c>
      <c r="AZ2309" t="s">
        <v>31736</v>
      </c>
      <c r="BA2309" t="s">
        <v>2</v>
      </c>
      <c r="BB2309" t="s">
        <v>2</v>
      </c>
      <c r="BC2309" t="s">
        <v>25096</v>
      </c>
      <c r="BD2309" t="s">
        <v>25097</v>
      </c>
      <c r="BE2309" t="s">
        <v>2</v>
      </c>
      <c r="BF2309" t="s">
        <v>31737</v>
      </c>
    </row>
    <row r="2310" spans="1:58" x14ac:dyDescent="0.25">
      <c r="A2310">
        <v>19456</v>
      </c>
      <c r="B2310" t="s">
        <v>2</v>
      </c>
      <c r="C2310" t="s">
        <v>14507</v>
      </c>
      <c r="D2310" t="s">
        <v>14507</v>
      </c>
      <c r="E2310" t="s">
        <v>14508</v>
      </c>
      <c r="F2310" t="s">
        <v>902</v>
      </c>
      <c r="G2310" t="s">
        <v>1926</v>
      </c>
      <c r="H2310" t="s">
        <v>2441</v>
      </c>
      <c r="I2310" t="s">
        <v>2443</v>
      </c>
      <c r="J2310" t="s">
        <v>2481</v>
      </c>
      <c r="K2310" t="s">
        <v>14507</v>
      </c>
      <c r="L2310" t="s">
        <v>2</v>
      </c>
      <c r="M2310" t="s">
        <v>2</v>
      </c>
      <c r="N2310" t="s">
        <v>2</v>
      </c>
      <c r="O2310" t="s">
        <v>2</v>
      </c>
      <c r="U2310" t="s">
        <v>14507</v>
      </c>
      <c r="Z2310" s="4"/>
      <c r="AA2310" t="str">
        <f t="shared" si="180"/>
        <v>x</v>
      </c>
      <c r="AB2310">
        <f t="shared" si="181"/>
        <v>10</v>
      </c>
      <c r="AC2310" t="str">
        <f t="shared" si="182"/>
        <v/>
      </c>
      <c r="AD2310" t="str">
        <f t="shared" si="183"/>
        <v/>
      </c>
      <c r="AE2310" t="str">
        <f t="shared" si="184"/>
        <v/>
      </c>
      <c r="AF2310" t="s">
        <v>17472</v>
      </c>
      <c r="AG2310">
        <v>6</v>
      </c>
      <c r="AH2310" t="s">
        <v>20156</v>
      </c>
      <c r="AI2310">
        <v>1867.5719300000001</v>
      </c>
      <c r="AJ2310">
        <v>308.35820000000001</v>
      </c>
      <c r="AK2310">
        <v>0</v>
      </c>
      <c r="AL2310">
        <v>2421</v>
      </c>
      <c r="AM2310">
        <v>2421</v>
      </c>
      <c r="AN2310">
        <v>35.23498</v>
      </c>
      <c r="AO2310">
        <v>24.88158</v>
      </c>
      <c r="AP2310" t="s">
        <v>2</v>
      </c>
      <c r="AQ2310" t="s">
        <v>1</v>
      </c>
      <c r="AR2310" t="s">
        <v>18143</v>
      </c>
      <c r="AS2310" t="s">
        <v>22598</v>
      </c>
      <c r="AT2310" t="s">
        <v>22598</v>
      </c>
      <c r="AU2310" t="s">
        <v>22815</v>
      </c>
      <c r="AV2310" t="s">
        <v>22815</v>
      </c>
      <c r="AW2310" t="s">
        <v>14507</v>
      </c>
      <c r="AX2310" t="s">
        <v>2</v>
      </c>
      <c r="AY2310" t="s">
        <v>2</v>
      </c>
      <c r="AZ2310" t="s">
        <v>2</v>
      </c>
      <c r="BA2310" t="s">
        <v>2</v>
      </c>
      <c r="BB2310" t="s">
        <v>2</v>
      </c>
      <c r="BC2310" t="s">
        <v>2</v>
      </c>
      <c r="BD2310" t="s">
        <v>2</v>
      </c>
      <c r="BE2310" t="s">
        <v>2</v>
      </c>
      <c r="BF2310" t="s">
        <v>2</v>
      </c>
    </row>
    <row r="2311" spans="1:58" x14ac:dyDescent="0.25">
      <c r="A2311">
        <v>18946</v>
      </c>
      <c r="B2311" t="s">
        <v>2</v>
      </c>
      <c r="C2311" t="s">
        <v>2485</v>
      </c>
      <c r="D2311" t="s">
        <v>2485</v>
      </c>
      <c r="E2311" t="s">
        <v>2486</v>
      </c>
      <c r="F2311" t="s">
        <v>902</v>
      </c>
      <c r="G2311" t="s">
        <v>1926</v>
      </c>
      <c r="H2311" t="s">
        <v>2441</v>
      </c>
      <c r="I2311" t="s">
        <v>2443</v>
      </c>
      <c r="J2311" t="s">
        <v>2481</v>
      </c>
      <c r="K2311" t="s">
        <v>2485</v>
      </c>
      <c r="L2311" t="s">
        <v>2</v>
      </c>
      <c r="M2311" t="s">
        <v>2</v>
      </c>
      <c r="N2311" t="s">
        <v>2</v>
      </c>
      <c r="O2311" t="s">
        <v>2</v>
      </c>
      <c r="U2311" t="s">
        <v>2485</v>
      </c>
      <c r="Z2311" s="4"/>
      <c r="AA2311" t="str">
        <f t="shared" si="180"/>
        <v>x</v>
      </c>
      <c r="AB2311">
        <f t="shared" si="181"/>
        <v>10</v>
      </c>
      <c r="AC2311" t="str">
        <f t="shared" si="182"/>
        <v/>
      </c>
      <c r="AD2311" t="str">
        <f t="shared" si="183"/>
        <v/>
      </c>
      <c r="AE2311" t="str">
        <f t="shared" si="184"/>
        <v/>
      </c>
      <c r="AF2311" t="s">
        <v>17472</v>
      </c>
      <c r="AG2311">
        <v>6</v>
      </c>
      <c r="AH2311" t="s">
        <v>18114</v>
      </c>
      <c r="AI2311">
        <v>2003.3706099999999</v>
      </c>
      <c r="AJ2311">
        <v>297.31563999999997</v>
      </c>
      <c r="AK2311">
        <v>0</v>
      </c>
      <c r="AL2311">
        <v>2105</v>
      </c>
      <c r="AM2311">
        <v>2105</v>
      </c>
      <c r="AN2311">
        <v>35.14432</v>
      </c>
      <c r="AO2311">
        <v>25.753080000000001</v>
      </c>
      <c r="AP2311" t="s">
        <v>2</v>
      </c>
      <c r="AQ2311" t="s">
        <v>1</v>
      </c>
      <c r="AR2311" t="s">
        <v>18143</v>
      </c>
      <c r="AS2311" t="s">
        <v>22598</v>
      </c>
      <c r="AT2311" t="s">
        <v>22598</v>
      </c>
      <c r="AU2311" t="s">
        <v>22815</v>
      </c>
      <c r="AV2311" t="s">
        <v>22815</v>
      </c>
      <c r="AW2311" t="s">
        <v>2485</v>
      </c>
      <c r="AX2311" t="s">
        <v>2</v>
      </c>
      <c r="AY2311" t="s">
        <v>29562</v>
      </c>
      <c r="AZ2311" t="s">
        <v>2485</v>
      </c>
      <c r="BA2311" t="s">
        <v>22407</v>
      </c>
      <c r="BB2311" t="s">
        <v>22408</v>
      </c>
      <c r="BC2311" t="s">
        <v>22407</v>
      </c>
      <c r="BD2311" t="s">
        <v>22409</v>
      </c>
      <c r="BE2311" t="s">
        <v>2</v>
      </c>
      <c r="BF2311" t="s">
        <v>33422</v>
      </c>
    </row>
    <row r="2312" spans="1:58" x14ac:dyDescent="0.25">
      <c r="A2312">
        <v>12705</v>
      </c>
      <c r="B2312" t="s">
        <v>2</v>
      </c>
      <c r="C2312" t="s">
        <v>13216</v>
      </c>
      <c r="D2312" t="s">
        <v>15885</v>
      </c>
      <c r="E2312" t="s">
        <v>15886</v>
      </c>
      <c r="F2312" t="s">
        <v>902</v>
      </c>
      <c r="G2312" t="s">
        <v>1926</v>
      </c>
      <c r="H2312" t="s">
        <v>2441</v>
      </c>
      <c r="I2312" t="s">
        <v>2443</v>
      </c>
      <c r="J2312" t="s">
        <v>2481</v>
      </c>
      <c r="K2312" t="s">
        <v>15885</v>
      </c>
      <c r="L2312" t="s">
        <v>2</v>
      </c>
      <c r="M2312" t="s">
        <v>2</v>
      </c>
      <c r="N2312" t="s">
        <v>2</v>
      </c>
      <c r="O2312" t="s">
        <v>2</v>
      </c>
      <c r="U2312" t="s">
        <v>15885</v>
      </c>
      <c r="Z2312" s="4"/>
      <c r="AA2312" t="str">
        <f t="shared" si="180"/>
        <v>x</v>
      </c>
      <c r="AB2312">
        <f t="shared" si="181"/>
        <v>10</v>
      </c>
      <c r="AC2312" t="str">
        <f t="shared" si="182"/>
        <v/>
      </c>
      <c r="AD2312" t="str">
        <f t="shared" si="183"/>
        <v/>
      </c>
      <c r="AE2312" t="str">
        <f t="shared" si="184"/>
        <v/>
      </c>
      <c r="AF2312" t="s">
        <v>17472</v>
      </c>
      <c r="AG2312">
        <v>6</v>
      </c>
      <c r="AH2312" t="s">
        <v>18114</v>
      </c>
      <c r="AI2312">
        <v>2534.6509500000002</v>
      </c>
      <c r="AJ2312">
        <v>414.85169000000002</v>
      </c>
      <c r="AK2312">
        <v>-3</v>
      </c>
      <c r="AL2312">
        <v>2420</v>
      </c>
      <c r="AM2312">
        <v>2423</v>
      </c>
      <c r="AN2312">
        <v>35.338099999999997</v>
      </c>
      <c r="AO2312">
        <v>24.01474</v>
      </c>
      <c r="AP2312" t="s">
        <v>2</v>
      </c>
      <c r="AQ2312" t="s">
        <v>1</v>
      </c>
      <c r="AR2312" t="s">
        <v>18143</v>
      </c>
      <c r="AS2312" t="s">
        <v>22598</v>
      </c>
      <c r="AT2312" t="s">
        <v>22598</v>
      </c>
      <c r="AU2312" t="s">
        <v>22815</v>
      </c>
      <c r="AV2312" t="s">
        <v>22815</v>
      </c>
      <c r="AW2312" t="s">
        <v>13216</v>
      </c>
      <c r="AX2312" t="s">
        <v>2</v>
      </c>
      <c r="AY2312" t="s">
        <v>29604</v>
      </c>
      <c r="AZ2312" t="s">
        <v>13216</v>
      </c>
      <c r="BA2312" t="s">
        <v>29605</v>
      </c>
      <c r="BB2312" t="s">
        <v>18564</v>
      </c>
      <c r="BC2312" t="s">
        <v>29606</v>
      </c>
      <c r="BD2312" t="s">
        <v>22170</v>
      </c>
      <c r="BE2312" t="s">
        <v>2</v>
      </c>
      <c r="BF2312" t="s">
        <v>30945</v>
      </c>
    </row>
    <row r="2313" spans="1:58" x14ac:dyDescent="0.25">
      <c r="A2313">
        <v>12887</v>
      </c>
      <c r="B2313" t="s">
        <v>2</v>
      </c>
      <c r="C2313" t="s">
        <v>2487</v>
      </c>
      <c r="D2313" t="s">
        <v>2487</v>
      </c>
      <c r="E2313" t="s">
        <v>2488</v>
      </c>
      <c r="F2313" t="s">
        <v>902</v>
      </c>
      <c r="G2313" t="s">
        <v>1926</v>
      </c>
      <c r="H2313" t="s">
        <v>2441</v>
      </c>
      <c r="I2313" t="s">
        <v>2443</v>
      </c>
      <c r="J2313" t="s">
        <v>2487</v>
      </c>
      <c r="K2313" t="s">
        <v>2</v>
      </c>
      <c r="L2313" t="s">
        <v>2</v>
      </c>
      <c r="M2313" t="s">
        <v>2</v>
      </c>
      <c r="N2313" t="s">
        <v>2</v>
      </c>
      <c r="O2313" t="s">
        <v>2</v>
      </c>
      <c r="T2313" t="s">
        <v>2487</v>
      </c>
      <c r="Z2313" s="4"/>
      <c r="AA2313" t="str">
        <f t="shared" si="180"/>
        <v>x</v>
      </c>
      <c r="AB2313">
        <f t="shared" si="181"/>
        <v>10</v>
      </c>
      <c r="AC2313" t="str">
        <f t="shared" si="182"/>
        <v/>
      </c>
      <c r="AD2313" t="str">
        <f t="shared" si="183"/>
        <v/>
      </c>
      <c r="AE2313" t="str">
        <f t="shared" si="184"/>
        <v/>
      </c>
      <c r="AF2313" t="s">
        <v>17471</v>
      </c>
      <c r="AG2313">
        <v>5</v>
      </c>
      <c r="AH2313" t="s">
        <v>18135</v>
      </c>
      <c r="AI2313">
        <v>4128.34789</v>
      </c>
      <c r="AJ2313">
        <v>540.84058000000005</v>
      </c>
      <c r="AK2313">
        <v>0</v>
      </c>
      <c r="AL2313">
        <v>1937</v>
      </c>
      <c r="AM2313">
        <v>1937</v>
      </c>
      <c r="AN2313">
        <v>34.975380000000001</v>
      </c>
      <c r="AO2313">
        <v>32.927529999999997</v>
      </c>
      <c r="AP2313" t="s">
        <v>2</v>
      </c>
      <c r="AQ2313" t="s">
        <v>1</v>
      </c>
      <c r="AR2313" t="s">
        <v>30353</v>
      </c>
      <c r="AS2313" t="s">
        <v>22598</v>
      </c>
      <c r="AT2313" t="s">
        <v>22598</v>
      </c>
      <c r="AU2313" t="s">
        <v>22815</v>
      </c>
      <c r="AV2313" t="s">
        <v>22815</v>
      </c>
      <c r="AW2313" t="s">
        <v>2487</v>
      </c>
      <c r="AX2313" t="s">
        <v>23495</v>
      </c>
      <c r="AY2313" t="s">
        <v>23493</v>
      </c>
      <c r="AZ2313" t="s">
        <v>2487</v>
      </c>
      <c r="BA2313" t="s">
        <v>23494</v>
      </c>
      <c r="BB2313" t="s">
        <v>19492</v>
      </c>
      <c r="BC2313" t="s">
        <v>19491</v>
      </c>
      <c r="BD2313" t="s">
        <v>19493</v>
      </c>
      <c r="BE2313" t="s">
        <v>23496</v>
      </c>
      <c r="BF2313" t="s">
        <v>31071</v>
      </c>
    </row>
    <row r="2314" spans="1:58" x14ac:dyDescent="0.25">
      <c r="A2314">
        <v>14685</v>
      </c>
      <c r="B2314" t="s">
        <v>2</v>
      </c>
      <c r="C2314" t="s">
        <v>2489</v>
      </c>
      <c r="D2314" t="s">
        <v>2489</v>
      </c>
      <c r="E2314" t="s">
        <v>2490</v>
      </c>
      <c r="F2314" t="s">
        <v>902</v>
      </c>
      <c r="G2314" t="s">
        <v>1926</v>
      </c>
      <c r="H2314" t="s">
        <v>2441</v>
      </c>
      <c r="I2314" t="s">
        <v>2443</v>
      </c>
      <c r="J2314" t="s">
        <v>2487</v>
      </c>
      <c r="K2314" t="s">
        <v>2489</v>
      </c>
      <c r="L2314" t="s">
        <v>2</v>
      </c>
      <c r="M2314" t="s">
        <v>2</v>
      </c>
      <c r="N2314" t="s">
        <v>2</v>
      </c>
      <c r="O2314" t="s">
        <v>2</v>
      </c>
      <c r="U2314" t="s">
        <v>2489</v>
      </c>
      <c r="Z2314" s="4"/>
      <c r="AA2314" t="str">
        <f t="shared" si="180"/>
        <v>x</v>
      </c>
      <c r="AB2314">
        <f t="shared" si="181"/>
        <v>10</v>
      </c>
      <c r="AC2314" t="str">
        <f t="shared" si="182"/>
        <v/>
      </c>
      <c r="AD2314" t="str">
        <f t="shared" si="183"/>
        <v/>
      </c>
      <c r="AE2314" t="str">
        <f t="shared" si="184"/>
        <v/>
      </c>
      <c r="AF2314" t="s">
        <v>17471</v>
      </c>
      <c r="AG2314">
        <v>6</v>
      </c>
      <c r="AH2314" t="s">
        <v>18114</v>
      </c>
      <c r="AI2314">
        <v>624.69759999999997</v>
      </c>
      <c r="AJ2314">
        <v>187.93191999999999</v>
      </c>
      <c r="AK2314">
        <v>0</v>
      </c>
      <c r="AL2314">
        <v>996</v>
      </c>
      <c r="AM2314">
        <v>996</v>
      </c>
      <c r="AN2314">
        <v>35.329599999999999</v>
      </c>
      <c r="AO2314">
        <v>33.536799999999999</v>
      </c>
      <c r="AP2314" t="s">
        <v>2</v>
      </c>
      <c r="AQ2314" t="s">
        <v>1</v>
      </c>
      <c r="AR2314" t="s">
        <v>31654</v>
      </c>
      <c r="AS2314" t="s">
        <v>22598</v>
      </c>
      <c r="AT2314" t="s">
        <v>22598</v>
      </c>
      <c r="AU2314" t="s">
        <v>22815</v>
      </c>
      <c r="AV2314" t="s">
        <v>22815</v>
      </c>
      <c r="AW2314" t="s">
        <v>2489</v>
      </c>
      <c r="AX2314" t="s">
        <v>2</v>
      </c>
      <c r="AY2314" t="s">
        <v>23925</v>
      </c>
      <c r="AZ2314" t="s">
        <v>31655</v>
      </c>
      <c r="BA2314" t="s">
        <v>23926</v>
      </c>
      <c r="BB2314" t="s">
        <v>23927</v>
      </c>
      <c r="BC2314" t="s">
        <v>23928</v>
      </c>
      <c r="BD2314" t="s">
        <v>23929</v>
      </c>
      <c r="BE2314" t="s">
        <v>23930</v>
      </c>
      <c r="BF2314" t="s">
        <v>2</v>
      </c>
    </row>
    <row r="2315" spans="1:58" x14ac:dyDescent="0.25">
      <c r="A2315">
        <v>19457</v>
      </c>
      <c r="B2315" t="s">
        <v>2</v>
      </c>
      <c r="C2315" t="s">
        <v>14509</v>
      </c>
      <c r="D2315" t="s">
        <v>14509</v>
      </c>
      <c r="E2315" t="s">
        <v>14510</v>
      </c>
      <c r="F2315" t="s">
        <v>902</v>
      </c>
      <c r="G2315" t="s">
        <v>1926</v>
      </c>
      <c r="H2315" t="s">
        <v>2441</v>
      </c>
      <c r="I2315" t="s">
        <v>2443</v>
      </c>
      <c r="J2315" t="s">
        <v>2487</v>
      </c>
      <c r="K2315" t="s">
        <v>2489</v>
      </c>
      <c r="L2315" t="s">
        <v>14509</v>
      </c>
      <c r="M2315" t="s">
        <v>2</v>
      </c>
      <c r="N2315" t="s">
        <v>2</v>
      </c>
      <c r="O2315" t="s">
        <v>2</v>
      </c>
      <c r="V2315" t="s">
        <v>14509</v>
      </c>
      <c r="Z2315" s="4"/>
      <c r="AA2315" t="str">
        <f t="shared" si="180"/>
        <v>x</v>
      </c>
      <c r="AB2315">
        <f t="shared" si="181"/>
        <v>10</v>
      </c>
      <c r="AC2315" t="str">
        <f t="shared" si="182"/>
        <v/>
      </c>
      <c r="AD2315" t="str">
        <f t="shared" si="183"/>
        <v/>
      </c>
      <c r="AE2315" t="str">
        <f t="shared" si="184"/>
        <v/>
      </c>
      <c r="AF2315" t="s">
        <v>17472</v>
      </c>
      <c r="AG2315">
        <v>7</v>
      </c>
      <c r="AH2315" t="s">
        <v>20156</v>
      </c>
      <c r="AI2315">
        <v>192.31026</v>
      </c>
      <c r="AJ2315">
        <v>64.440039999999996</v>
      </c>
      <c r="AK2315">
        <v>0</v>
      </c>
      <c r="AL2315">
        <v>706</v>
      </c>
      <c r="AM2315">
        <v>706</v>
      </c>
      <c r="AN2315">
        <v>35.378439999999998</v>
      </c>
      <c r="AO2315">
        <v>33.845010000000002</v>
      </c>
      <c r="AP2315" t="s">
        <v>2</v>
      </c>
      <c r="AQ2315" t="s">
        <v>1</v>
      </c>
      <c r="AR2315" t="s">
        <v>31654</v>
      </c>
      <c r="AS2315" t="s">
        <v>22598</v>
      </c>
      <c r="AT2315" t="s">
        <v>22598</v>
      </c>
      <c r="AU2315" t="s">
        <v>22815</v>
      </c>
      <c r="AV2315" t="s">
        <v>22815</v>
      </c>
      <c r="AW2315" t="s">
        <v>14509</v>
      </c>
      <c r="AX2315" t="s">
        <v>2</v>
      </c>
      <c r="AY2315" t="s">
        <v>2</v>
      </c>
      <c r="AZ2315" t="s">
        <v>2</v>
      </c>
      <c r="BA2315" t="s">
        <v>2</v>
      </c>
      <c r="BB2315" t="s">
        <v>2</v>
      </c>
      <c r="BC2315" t="s">
        <v>2</v>
      </c>
      <c r="BD2315" t="s">
        <v>2</v>
      </c>
      <c r="BE2315" t="s">
        <v>2</v>
      </c>
      <c r="BF2315" t="s">
        <v>2</v>
      </c>
    </row>
    <row r="2316" spans="1:58" x14ac:dyDescent="0.25">
      <c r="A2316">
        <v>18709</v>
      </c>
      <c r="B2316" t="s">
        <v>2</v>
      </c>
      <c r="C2316" t="s">
        <v>2491</v>
      </c>
      <c r="D2316" t="s">
        <v>2491</v>
      </c>
      <c r="E2316" t="s">
        <v>2492</v>
      </c>
      <c r="F2316" t="s">
        <v>902</v>
      </c>
      <c r="G2316" t="s">
        <v>1926</v>
      </c>
      <c r="H2316" t="s">
        <v>2441</v>
      </c>
      <c r="I2316" t="s">
        <v>2443</v>
      </c>
      <c r="J2316" t="s">
        <v>2487</v>
      </c>
      <c r="K2316" t="s">
        <v>2489</v>
      </c>
      <c r="L2316" t="s">
        <v>2491</v>
      </c>
      <c r="M2316" t="s">
        <v>2</v>
      </c>
      <c r="N2316" t="s">
        <v>2</v>
      </c>
      <c r="O2316" t="s">
        <v>2</v>
      </c>
      <c r="V2316" t="s">
        <v>2491</v>
      </c>
      <c r="Z2316" s="4"/>
      <c r="AA2316" t="str">
        <f t="shared" si="180"/>
        <v>x</v>
      </c>
      <c r="AB2316">
        <f t="shared" si="181"/>
        <v>10</v>
      </c>
      <c r="AC2316" t="str">
        <f t="shared" si="182"/>
        <v/>
      </c>
      <c r="AD2316" t="str">
        <f t="shared" si="183"/>
        <v/>
      </c>
      <c r="AE2316" t="str">
        <f t="shared" si="184"/>
        <v/>
      </c>
      <c r="AF2316" t="s">
        <v>17472</v>
      </c>
      <c r="AG2316">
        <v>7</v>
      </c>
      <c r="AH2316" t="s">
        <v>18114</v>
      </c>
      <c r="AI2316">
        <v>432.38733000000002</v>
      </c>
      <c r="AJ2316">
        <v>136.477</v>
      </c>
      <c r="AK2316">
        <v>0</v>
      </c>
      <c r="AL2316">
        <v>996</v>
      </c>
      <c r="AM2316">
        <v>996</v>
      </c>
      <c r="AN2316">
        <v>35.308039999999998</v>
      </c>
      <c r="AO2316">
        <v>33.400779999999997</v>
      </c>
      <c r="AP2316" t="s">
        <v>2</v>
      </c>
      <c r="AQ2316" t="s">
        <v>1</v>
      </c>
      <c r="AR2316" t="s">
        <v>31654</v>
      </c>
      <c r="AS2316" t="s">
        <v>22598</v>
      </c>
      <c r="AT2316" t="s">
        <v>22598</v>
      </c>
      <c r="AU2316" t="s">
        <v>22815</v>
      </c>
      <c r="AV2316" t="s">
        <v>22815</v>
      </c>
      <c r="AW2316" t="s">
        <v>2491</v>
      </c>
      <c r="AX2316" t="s">
        <v>2</v>
      </c>
      <c r="AY2316" t="s">
        <v>27673</v>
      </c>
      <c r="AZ2316" t="s">
        <v>2489</v>
      </c>
      <c r="BA2316" t="s">
        <v>21603</v>
      </c>
      <c r="BB2316" t="s">
        <v>2</v>
      </c>
      <c r="BC2316" t="s">
        <v>21604</v>
      </c>
      <c r="BD2316" t="s">
        <v>2</v>
      </c>
      <c r="BE2316" t="s">
        <v>27674</v>
      </c>
      <c r="BF2316" t="s">
        <v>2</v>
      </c>
    </row>
    <row r="2317" spans="1:58" x14ac:dyDescent="0.25">
      <c r="A2317">
        <v>11651</v>
      </c>
      <c r="B2317" t="s">
        <v>11666</v>
      </c>
      <c r="C2317" t="s">
        <v>2493</v>
      </c>
      <c r="D2317" t="s">
        <v>2493</v>
      </c>
      <c r="E2317" t="s">
        <v>2494</v>
      </c>
      <c r="F2317" t="s">
        <v>902</v>
      </c>
      <c r="G2317" t="s">
        <v>1926</v>
      </c>
      <c r="H2317" t="s">
        <v>2441</v>
      </c>
      <c r="I2317" t="s">
        <v>2443</v>
      </c>
      <c r="J2317" t="s">
        <v>2487</v>
      </c>
      <c r="K2317" t="s">
        <v>2493</v>
      </c>
      <c r="L2317" t="s">
        <v>2</v>
      </c>
      <c r="M2317" t="s">
        <v>2</v>
      </c>
      <c r="N2317" t="s">
        <v>2</v>
      </c>
      <c r="O2317" t="s">
        <v>2</v>
      </c>
      <c r="U2317" t="s">
        <v>2493</v>
      </c>
      <c r="Z2317" s="4"/>
      <c r="AA2317" t="str">
        <f t="shared" si="180"/>
        <v>x</v>
      </c>
      <c r="AB2317">
        <f t="shared" si="181"/>
        <v>10</v>
      </c>
      <c r="AC2317" t="str">
        <f t="shared" si="182"/>
        <v/>
      </c>
      <c r="AD2317" t="str">
        <f t="shared" si="183"/>
        <v/>
      </c>
      <c r="AE2317" t="str">
        <f t="shared" si="184"/>
        <v/>
      </c>
      <c r="AF2317" t="s">
        <v>17472</v>
      </c>
      <c r="AG2317">
        <v>6</v>
      </c>
      <c r="AH2317" t="s">
        <v>18114</v>
      </c>
      <c r="AI2317">
        <v>3503.65029</v>
      </c>
      <c r="AJ2317">
        <v>352.90865000000002</v>
      </c>
      <c r="AK2317">
        <v>0</v>
      </c>
      <c r="AL2317">
        <v>1937</v>
      </c>
      <c r="AM2317">
        <v>1937</v>
      </c>
      <c r="AN2317">
        <v>34.911790000000003</v>
      </c>
      <c r="AO2317">
        <v>32.818170000000002</v>
      </c>
      <c r="AP2317" t="s">
        <v>2</v>
      </c>
      <c r="AQ2317" t="s">
        <v>1</v>
      </c>
      <c r="AR2317" t="s">
        <v>30353</v>
      </c>
      <c r="AS2317" t="s">
        <v>22598</v>
      </c>
      <c r="AT2317" t="s">
        <v>22598</v>
      </c>
      <c r="AU2317" t="s">
        <v>22815</v>
      </c>
      <c r="AV2317" t="s">
        <v>22815</v>
      </c>
      <c r="AW2317" t="s">
        <v>21806</v>
      </c>
      <c r="AX2317" t="s">
        <v>28376</v>
      </c>
      <c r="AY2317" t="s">
        <v>21807</v>
      </c>
      <c r="AZ2317" t="s">
        <v>21806</v>
      </c>
      <c r="BA2317" t="s">
        <v>21808</v>
      </c>
      <c r="BB2317" t="s">
        <v>21809</v>
      </c>
      <c r="BC2317" t="s">
        <v>21808</v>
      </c>
      <c r="BD2317" t="s">
        <v>21810</v>
      </c>
      <c r="BE2317" t="s">
        <v>21811</v>
      </c>
      <c r="BF2317" t="s">
        <v>30354</v>
      </c>
    </row>
    <row r="2318" spans="1:58" x14ac:dyDescent="0.25">
      <c r="A2318">
        <v>14799</v>
      </c>
      <c r="B2318" t="s">
        <v>2</v>
      </c>
      <c r="C2318" t="s">
        <v>2495</v>
      </c>
      <c r="D2318" t="s">
        <v>2495</v>
      </c>
      <c r="E2318" t="s">
        <v>2496</v>
      </c>
      <c r="F2318" t="s">
        <v>902</v>
      </c>
      <c r="G2318" t="s">
        <v>1926</v>
      </c>
      <c r="H2318" t="s">
        <v>2441</v>
      </c>
      <c r="I2318" t="s">
        <v>2443</v>
      </c>
      <c r="J2318" t="s">
        <v>2495</v>
      </c>
      <c r="K2318" t="s">
        <v>2</v>
      </c>
      <c r="L2318" t="s">
        <v>2</v>
      </c>
      <c r="M2318" t="s">
        <v>2</v>
      </c>
      <c r="N2318" t="s">
        <v>2</v>
      </c>
      <c r="O2318" t="s">
        <v>2</v>
      </c>
      <c r="T2318" t="s">
        <v>2495</v>
      </c>
      <c r="Z2318" s="4"/>
      <c r="AA2318" t="str">
        <f t="shared" si="180"/>
        <v>x</v>
      </c>
      <c r="AB2318">
        <f t="shared" si="181"/>
        <v>10</v>
      </c>
      <c r="AC2318" t="str">
        <f t="shared" si="182"/>
        <v/>
      </c>
      <c r="AD2318" t="str">
        <f t="shared" si="183"/>
        <v/>
      </c>
      <c r="AE2318" t="str">
        <f t="shared" si="184"/>
        <v/>
      </c>
      <c r="AF2318" t="s">
        <v>17471</v>
      </c>
      <c r="AG2318">
        <v>5</v>
      </c>
      <c r="AH2318" t="s">
        <v>18142</v>
      </c>
      <c r="AI2318">
        <v>1870.72657</v>
      </c>
      <c r="AJ2318">
        <v>685.77670000000001</v>
      </c>
      <c r="AK2318">
        <v>0</v>
      </c>
      <c r="AL2318">
        <v>1600</v>
      </c>
      <c r="AM2318">
        <v>1600</v>
      </c>
      <c r="AN2318">
        <v>38.31926</v>
      </c>
      <c r="AO2318">
        <v>20.69116</v>
      </c>
      <c r="AP2318" t="s">
        <v>2</v>
      </c>
      <c r="AQ2318" t="s">
        <v>1</v>
      </c>
      <c r="AR2318" t="s">
        <v>18143</v>
      </c>
      <c r="AS2318" t="s">
        <v>22598</v>
      </c>
      <c r="AT2318" t="s">
        <v>22598</v>
      </c>
      <c r="AU2318" t="s">
        <v>22815</v>
      </c>
      <c r="AV2318" t="s">
        <v>22815</v>
      </c>
      <c r="AW2318" t="s">
        <v>2495</v>
      </c>
      <c r="AX2318" t="s">
        <v>24034</v>
      </c>
      <c r="AY2318" t="s">
        <v>24029</v>
      </c>
      <c r="AZ2318" t="s">
        <v>2495</v>
      </c>
      <c r="BA2318" t="s">
        <v>24030</v>
      </c>
      <c r="BB2318" t="s">
        <v>24031</v>
      </c>
      <c r="BC2318" t="s">
        <v>24032</v>
      </c>
      <c r="BD2318" t="s">
        <v>24033</v>
      </c>
      <c r="BE2318" t="s">
        <v>24035</v>
      </c>
      <c r="BF2318" t="s">
        <v>31747</v>
      </c>
    </row>
    <row r="2319" spans="1:58" x14ac:dyDescent="0.25">
      <c r="A2319">
        <v>14798</v>
      </c>
      <c r="B2319" t="s">
        <v>2</v>
      </c>
      <c r="C2319" t="s">
        <v>2497</v>
      </c>
      <c r="D2319" t="s">
        <v>2497</v>
      </c>
      <c r="E2319" t="s">
        <v>2498</v>
      </c>
      <c r="F2319" t="s">
        <v>902</v>
      </c>
      <c r="G2319" t="s">
        <v>1926</v>
      </c>
      <c r="H2319" t="s">
        <v>2441</v>
      </c>
      <c r="I2319" t="s">
        <v>2443</v>
      </c>
      <c r="J2319" t="s">
        <v>2495</v>
      </c>
      <c r="K2319" t="s">
        <v>2497</v>
      </c>
      <c r="L2319" t="s">
        <v>2</v>
      </c>
      <c r="M2319" t="s">
        <v>2</v>
      </c>
      <c r="N2319" t="s">
        <v>2</v>
      </c>
      <c r="O2319" t="s">
        <v>2</v>
      </c>
      <c r="U2319" t="s">
        <v>2497</v>
      </c>
      <c r="Z2319" s="4"/>
      <c r="AA2319" t="str">
        <f t="shared" si="180"/>
        <v>x</v>
      </c>
      <c r="AB2319">
        <f t="shared" si="181"/>
        <v>10</v>
      </c>
      <c r="AC2319" t="str">
        <f t="shared" si="182"/>
        <v/>
      </c>
      <c r="AD2319" t="str">
        <f t="shared" si="183"/>
        <v/>
      </c>
      <c r="AE2319" t="str">
        <f t="shared" si="184"/>
        <v/>
      </c>
      <c r="AF2319" t="s">
        <v>17471</v>
      </c>
      <c r="AG2319">
        <v>6</v>
      </c>
      <c r="AH2319" t="s">
        <v>18135</v>
      </c>
      <c r="AI2319">
        <v>712.90355</v>
      </c>
      <c r="AJ2319">
        <v>186.94415000000001</v>
      </c>
      <c r="AK2319">
        <v>0</v>
      </c>
      <c r="AL2319">
        <v>1600</v>
      </c>
      <c r="AM2319">
        <v>1600</v>
      </c>
      <c r="AN2319">
        <v>38.225810000000003</v>
      </c>
      <c r="AO2319">
        <v>20.59008</v>
      </c>
      <c r="AP2319" t="s">
        <v>2</v>
      </c>
      <c r="AQ2319" t="s">
        <v>1</v>
      </c>
      <c r="AR2319" t="s">
        <v>18143</v>
      </c>
      <c r="AS2319" t="s">
        <v>22598</v>
      </c>
      <c r="AT2319" t="s">
        <v>22598</v>
      </c>
      <c r="AU2319" t="s">
        <v>22815</v>
      </c>
      <c r="AV2319" t="s">
        <v>22815</v>
      </c>
      <c r="AW2319" t="s">
        <v>2497</v>
      </c>
      <c r="AX2319" t="s">
        <v>24041</v>
      </c>
      <c r="AY2319" t="s">
        <v>24036</v>
      </c>
      <c r="AZ2319" t="s">
        <v>24036</v>
      </c>
      <c r="BA2319" t="s">
        <v>24037</v>
      </c>
      <c r="BB2319" t="s">
        <v>24038</v>
      </c>
      <c r="BC2319" t="s">
        <v>24039</v>
      </c>
      <c r="BD2319" t="s">
        <v>24040</v>
      </c>
      <c r="BE2319" t="s">
        <v>24042</v>
      </c>
      <c r="BF2319" t="s">
        <v>31746</v>
      </c>
    </row>
    <row r="2320" spans="1:58" x14ac:dyDescent="0.25">
      <c r="A2320">
        <v>14800</v>
      </c>
      <c r="B2320" t="s">
        <v>2</v>
      </c>
      <c r="C2320" t="s">
        <v>2499</v>
      </c>
      <c r="D2320" t="s">
        <v>2499</v>
      </c>
      <c r="E2320" t="s">
        <v>2500</v>
      </c>
      <c r="F2320" t="s">
        <v>902</v>
      </c>
      <c r="G2320" t="s">
        <v>1926</v>
      </c>
      <c r="H2320" t="s">
        <v>2441</v>
      </c>
      <c r="I2320" t="s">
        <v>2443</v>
      </c>
      <c r="J2320" t="s">
        <v>2495</v>
      </c>
      <c r="K2320" t="s">
        <v>2497</v>
      </c>
      <c r="L2320" t="s">
        <v>2499</v>
      </c>
      <c r="M2320" t="s">
        <v>2</v>
      </c>
      <c r="N2320" t="s">
        <v>2</v>
      </c>
      <c r="O2320" t="s">
        <v>2</v>
      </c>
      <c r="V2320" t="s">
        <v>2499</v>
      </c>
      <c r="Z2320" s="4"/>
      <c r="AA2320" t="str">
        <f t="shared" si="180"/>
        <v>x</v>
      </c>
      <c r="AB2320">
        <f t="shared" si="181"/>
        <v>10</v>
      </c>
      <c r="AC2320" t="str">
        <f t="shared" si="182"/>
        <v/>
      </c>
      <c r="AD2320" t="str">
        <f t="shared" si="183"/>
        <v/>
      </c>
      <c r="AE2320" t="str">
        <f t="shared" si="184"/>
        <v/>
      </c>
      <c r="AF2320" t="s">
        <v>17472</v>
      </c>
      <c r="AG2320">
        <v>7</v>
      </c>
      <c r="AH2320" t="s">
        <v>18114</v>
      </c>
      <c r="AI2320">
        <v>608.27180999999996</v>
      </c>
      <c r="AJ2320">
        <v>133.79434000000001</v>
      </c>
      <c r="AK2320">
        <v>0</v>
      </c>
      <c r="AL2320">
        <v>1600</v>
      </c>
      <c r="AM2320">
        <v>1600</v>
      </c>
      <c r="AN2320">
        <v>38.219250000000002</v>
      </c>
      <c r="AO2320">
        <v>20.621110000000002</v>
      </c>
      <c r="AP2320" t="s">
        <v>2</v>
      </c>
      <c r="AQ2320" t="s">
        <v>1</v>
      </c>
      <c r="AR2320" t="s">
        <v>18143</v>
      </c>
      <c r="AS2320" t="s">
        <v>22598</v>
      </c>
      <c r="AT2320" t="s">
        <v>22598</v>
      </c>
      <c r="AU2320" t="s">
        <v>22815</v>
      </c>
      <c r="AV2320" t="s">
        <v>22815</v>
      </c>
      <c r="AW2320" t="s">
        <v>2499</v>
      </c>
      <c r="AX2320" t="s">
        <v>2</v>
      </c>
      <c r="AY2320" t="s">
        <v>2</v>
      </c>
      <c r="AZ2320" t="s">
        <v>2</v>
      </c>
      <c r="BA2320" t="s">
        <v>2</v>
      </c>
      <c r="BB2320" t="s">
        <v>2</v>
      </c>
      <c r="BC2320" t="s">
        <v>2</v>
      </c>
      <c r="BD2320" t="s">
        <v>2</v>
      </c>
      <c r="BE2320" t="s">
        <v>2</v>
      </c>
      <c r="BF2320" t="s">
        <v>2</v>
      </c>
    </row>
    <row r="2321" spans="1:58" x14ac:dyDescent="0.25">
      <c r="A2321">
        <v>14797</v>
      </c>
      <c r="B2321" t="s">
        <v>2</v>
      </c>
      <c r="C2321" t="s">
        <v>2501</v>
      </c>
      <c r="D2321" t="s">
        <v>2501</v>
      </c>
      <c r="E2321" t="s">
        <v>2502</v>
      </c>
      <c r="F2321" t="s">
        <v>902</v>
      </c>
      <c r="G2321" t="s">
        <v>1926</v>
      </c>
      <c r="H2321" t="s">
        <v>2441</v>
      </c>
      <c r="I2321" t="s">
        <v>2443</v>
      </c>
      <c r="J2321" t="s">
        <v>2495</v>
      </c>
      <c r="K2321" t="s">
        <v>2497</v>
      </c>
      <c r="L2321" t="s">
        <v>2501</v>
      </c>
      <c r="M2321" t="s">
        <v>2</v>
      </c>
      <c r="N2321" t="s">
        <v>2</v>
      </c>
      <c r="O2321" t="s">
        <v>2</v>
      </c>
      <c r="V2321" t="s">
        <v>2501</v>
      </c>
      <c r="Z2321" s="4"/>
      <c r="AA2321" t="str">
        <f t="shared" si="180"/>
        <v>x</v>
      </c>
      <c r="AB2321">
        <f t="shared" si="181"/>
        <v>10</v>
      </c>
      <c r="AC2321" t="str">
        <f t="shared" si="182"/>
        <v/>
      </c>
      <c r="AD2321" t="str">
        <f t="shared" si="183"/>
        <v/>
      </c>
      <c r="AE2321" t="str">
        <f t="shared" si="184"/>
        <v/>
      </c>
      <c r="AF2321" t="s">
        <v>17472</v>
      </c>
      <c r="AG2321">
        <v>7</v>
      </c>
      <c r="AH2321" t="s">
        <v>18114</v>
      </c>
      <c r="AI2321">
        <v>104.63173999999999</v>
      </c>
      <c r="AJ2321">
        <v>67.576650000000001</v>
      </c>
      <c r="AK2321">
        <v>0</v>
      </c>
      <c r="AL2321">
        <v>486</v>
      </c>
      <c r="AM2321">
        <v>486</v>
      </c>
      <c r="AN2321">
        <v>38.264690000000002</v>
      </c>
      <c r="AO2321">
        <v>20.406310000000001</v>
      </c>
      <c r="AP2321" t="s">
        <v>2</v>
      </c>
      <c r="AQ2321" t="s">
        <v>1</v>
      </c>
      <c r="AR2321" t="s">
        <v>18143</v>
      </c>
      <c r="AS2321" t="s">
        <v>22598</v>
      </c>
      <c r="AT2321" t="s">
        <v>22598</v>
      </c>
      <c r="AU2321" t="s">
        <v>22815</v>
      </c>
      <c r="AV2321" t="s">
        <v>22815</v>
      </c>
      <c r="AW2321" t="s">
        <v>2501</v>
      </c>
      <c r="AX2321" t="s">
        <v>2</v>
      </c>
      <c r="AY2321" t="s">
        <v>27949</v>
      </c>
      <c r="AZ2321" t="s">
        <v>27949</v>
      </c>
      <c r="BA2321" t="s">
        <v>27949</v>
      </c>
      <c r="BB2321" t="s">
        <v>27950</v>
      </c>
      <c r="BC2321" t="s">
        <v>2</v>
      </c>
      <c r="BD2321" t="s">
        <v>2</v>
      </c>
      <c r="BE2321" t="s">
        <v>2</v>
      </c>
      <c r="BF2321" t="s">
        <v>31745</v>
      </c>
    </row>
    <row r="2322" spans="1:58" x14ac:dyDescent="0.25">
      <c r="A2322">
        <v>14802</v>
      </c>
      <c r="B2322" t="s">
        <v>2</v>
      </c>
      <c r="C2322" t="s">
        <v>2503</v>
      </c>
      <c r="D2322" t="s">
        <v>2503</v>
      </c>
      <c r="E2322" t="s">
        <v>2504</v>
      </c>
      <c r="F2322" t="s">
        <v>902</v>
      </c>
      <c r="G2322" t="s">
        <v>1926</v>
      </c>
      <c r="H2322" t="s">
        <v>2441</v>
      </c>
      <c r="I2322" t="s">
        <v>2443</v>
      </c>
      <c r="J2322" t="s">
        <v>2495</v>
      </c>
      <c r="K2322" t="s">
        <v>2503</v>
      </c>
      <c r="L2322" t="s">
        <v>2</v>
      </c>
      <c r="M2322" t="s">
        <v>2</v>
      </c>
      <c r="N2322" t="s">
        <v>2</v>
      </c>
      <c r="O2322" t="s">
        <v>2</v>
      </c>
      <c r="U2322" t="s">
        <v>2503</v>
      </c>
      <c r="Z2322" s="4"/>
      <c r="AA2322" t="str">
        <f t="shared" si="180"/>
        <v>x</v>
      </c>
      <c r="AB2322">
        <f t="shared" si="181"/>
        <v>10</v>
      </c>
      <c r="AC2322" t="str">
        <f t="shared" si="182"/>
        <v/>
      </c>
      <c r="AD2322" t="str">
        <f t="shared" si="183"/>
        <v/>
      </c>
      <c r="AE2322" t="str">
        <f t="shared" si="184"/>
        <v/>
      </c>
      <c r="AF2322" t="s">
        <v>17471</v>
      </c>
      <c r="AG2322">
        <v>6</v>
      </c>
      <c r="AH2322" t="s">
        <v>18135</v>
      </c>
      <c r="AI2322">
        <v>259.1508</v>
      </c>
      <c r="AJ2322">
        <v>107.63633</v>
      </c>
      <c r="AK2322">
        <v>0</v>
      </c>
      <c r="AL2322">
        <v>872</v>
      </c>
      <c r="AM2322">
        <v>872</v>
      </c>
      <c r="AN2322">
        <v>39.689010000000003</v>
      </c>
      <c r="AO2322">
        <v>19.8306</v>
      </c>
      <c r="AP2322" t="s">
        <v>2</v>
      </c>
      <c r="AQ2322" t="s">
        <v>1</v>
      </c>
      <c r="AR2322" t="s">
        <v>18143</v>
      </c>
      <c r="AS2322" t="s">
        <v>22598</v>
      </c>
      <c r="AT2322" t="s">
        <v>22598</v>
      </c>
      <c r="AU2322" t="s">
        <v>22815</v>
      </c>
      <c r="AV2322" t="s">
        <v>22815</v>
      </c>
      <c r="AW2322" t="s">
        <v>2503</v>
      </c>
      <c r="AX2322" t="s">
        <v>24027</v>
      </c>
      <c r="AY2322" t="s">
        <v>18411</v>
      </c>
      <c r="AZ2322" t="s">
        <v>2503</v>
      </c>
      <c r="BA2322" t="s">
        <v>18408</v>
      </c>
      <c r="BB2322" t="s">
        <v>18409</v>
      </c>
      <c r="BC2322" t="s">
        <v>2503</v>
      </c>
      <c r="BD2322" t="s">
        <v>18410</v>
      </c>
      <c r="BE2322" t="s">
        <v>24028</v>
      </c>
      <c r="BF2322" t="s">
        <v>31750</v>
      </c>
    </row>
    <row r="2323" spans="1:58" x14ac:dyDescent="0.25">
      <c r="A2323">
        <v>19458</v>
      </c>
      <c r="B2323" t="s">
        <v>2</v>
      </c>
      <c r="C2323" t="s">
        <v>14511</v>
      </c>
      <c r="D2323" t="s">
        <v>14511</v>
      </c>
      <c r="E2323" t="s">
        <v>14512</v>
      </c>
      <c r="F2323" t="s">
        <v>902</v>
      </c>
      <c r="G2323" t="s">
        <v>1926</v>
      </c>
      <c r="H2323" t="s">
        <v>2441</v>
      </c>
      <c r="I2323" t="s">
        <v>2443</v>
      </c>
      <c r="J2323" t="s">
        <v>2495</v>
      </c>
      <c r="K2323" t="s">
        <v>2503</v>
      </c>
      <c r="L2323" t="s">
        <v>14511</v>
      </c>
      <c r="M2323" t="s">
        <v>2</v>
      </c>
      <c r="N2323" t="s">
        <v>2</v>
      </c>
      <c r="O2323" t="s">
        <v>2</v>
      </c>
      <c r="V2323" t="s">
        <v>14511</v>
      </c>
      <c r="Z2323" s="4"/>
      <c r="AA2323" t="str">
        <f t="shared" si="180"/>
        <v>x</v>
      </c>
      <c r="AB2323">
        <f t="shared" si="181"/>
        <v>10</v>
      </c>
      <c r="AC2323" t="str">
        <f t="shared" si="182"/>
        <v/>
      </c>
      <c r="AD2323" t="str">
        <f t="shared" si="183"/>
        <v/>
      </c>
      <c r="AE2323" t="str">
        <f t="shared" si="184"/>
        <v/>
      </c>
      <c r="AF2323" t="s">
        <v>17472</v>
      </c>
      <c r="AG2323">
        <v>7</v>
      </c>
      <c r="AH2323" t="s">
        <v>20156</v>
      </c>
      <c r="AI2323">
        <v>67.516670000000005</v>
      </c>
      <c r="AJ2323">
        <v>50.944180000000003</v>
      </c>
      <c r="AK2323">
        <v>0</v>
      </c>
      <c r="AL2323">
        <v>542</v>
      </c>
      <c r="AM2323">
        <v>542</v>
      </c>
      <c r="AN2323">
        <v>39.547919999999998</v>
      </c>
      <c r="AO2323">
        <v>19.864249999999998</v>
      </c>
      <c r="AP2323" t="s">
        <v>2</v>
      </c>
      <c r="AQ2323" t="s">
        <v>1</v>
      </c>
      <c r="AR2323" t="s">
        <v>18143</v>
      </c>
      <c r="AS2323" t="s">
        <v>22598</v>
      </c>
      <c r="AT2323" t="s">
        <v>22598</v>
      </c>
      <c r="AU2323" t="s">
        <v>22815</v>
      </c>
      <c r="AV2323" t="s">
        <v>22815</v>
      </c>
      <c r="AW2323" t="s">
        <v>14511</v>
      </c>
      <c r="AX2323" t="s">
        <v>2</v>
      </c>
      <c r="AY2323" t="s">
        <v>2</v>
      </c>
      <c r="AZ2323" t="s">
        <v>2</v>
      </c>
      <c r="BA2323" t="s">
        <v>2</v>
      </c>
      <c r="BB2323" t="s">
        <v>2</v>
      </c>
      <c r="BC2323" t="s">
        <v>2</v>
      </c>
      <c r="BD2323" t="s">
        <v>2</v>
      </c>
      <c r="BE2323" t="s">
        <v>2</v>
      </c>
      <c r="BF2323" t="s">
        <v>2</v>
      </c>
    </row>
    <row r="2324" spans="1:58" x14ac:dyDescent="0.25">
      <c r="A2324">
        <v>14801</v>
      </c>
      <c r="B2324" t="s">
        <v>2</v>
      </c>
      <c r="C2324" t="s">
        <v>2505</v>
      </c>
      <c r="D2324" t="s">
        <v>2505</v>
      </c>
      <c r="E2324" t="s">
        <v>2506</v>
      </c>
      <c r="F2324" t="s">
        <v>902</v>
      </c>
      <c r="G2324" t="s">
        <v>1926</v>
      </c>
      <c r="H2324" t="s">
        <v>2441</v>
      </c>
      <c r="I2324" t="s">
        <v>2443</v>
      </c>
      <c r="J2324" t="s">
        <v>2495</v>
      </c>
      <c r="K2324" t="s">
        <v>2503</v>
      </c>
      <c r="L2324" t="s">
        <v>2505</v>
      </c>
      <c r="M2324" t="s">
        <v>2</v>
      </c>
      <c r="N2324" t="s">
        <v>2</v>
      </c>
      <c r="O2324" t="s">
        <v>2</v>
      </c>
      <c r="V2324" t="s">
        <v>2505</v>
      </c>
      <c r="Z2324" s="4"/>
      <c r="AA2324" t="str">
        <f t="shared" si="180"/>
        <v>x</v>
      </c>
      <c r="AB2324">
        <f t="shared" si="181"/>
        <v>10</v>
      </c>
      <c r="AC2324" t="str">
        <f t="shared" si="182"/>
        <v/>
      </c>
      <c r="AD2324" t="str">
        <f t="shared" si="183"/>
        <v/>
      </c>
      <c r="AE2324" t="str">
        <f t="shared" si="184"/>
        <v/>
      </c>
      <c r="AF2324" t="s">
        <v>17472</v>
      </c>
      <c r="AG2324">
        <v>7</v>
      </c>
      <c r="AH2324" t="s">
        <v>18114</v>
      </c>
      <c r="AI2324">
        <v>191.63414</v>
      </c>
      <c r="AJ2324">
        <v>64.305610000000001</v>
      </c>
      <c r="AK2324">
        <v>0</v>
      </c>
      <c r="AL2324">
        <v>872</v>
      </c>
      <c r="AM2324">
        <v>872</v>
      </c>
      <c r="AN2324">
        <v>39.738489999999999</v>
      </c>
      <c r="AO2324">
        <v>19.81879</v>
      </c>
      <c r="AP2324" t="s">
        <v>2</v>
      </c>
      <c r="AQ2324" t="s">
        <v>1</v>
      </c>
      <c r="AR2324" t="s">
        <v>18143</v>
      </c>
      <c r="AS2324" t="s">
        <v>22598</v>
      </c>
      <c r="AT2324" t="s">
        <v>22598</v>
      </c>
      <c r="AU2324" t="s">
        <v>22815</v>
      </c>
      <c r="AV2324" t="s">
        <v>22815</v>
      </c>
      <c r="AW2324" t="s">
        <v>2505</v>
      </c>
      <c r="AX2324" t="s">
        <v>2</v>
      </c>
      <c r="AY2324" t="s">
        <v>27953</v>
      </c>
      <c r="AZ2324" t="s">
        <v>31748</v>
      </c>
      <c r="BA2324" t="s">
        <v>2</v>
      </c>
      <c r="BB2324" t="s">
        <v>27954</v>
      </c>
      <c r="BC2324" t="s">
        <v>2</v>
      </c>
      <c r="BD2324" t="s">
        <v>2</v>
      </c>
      <c r="BE2324" t="s">
        <v>2</v>
      </c>
      <c r="BF2324" t="s">
        <v>31749</v>
      </c>
    </row>
    <row r="2325" spans="1:58" x14ac:dyDescent="0.25">
      <c r="A2325">
        <v>20880</v>
      </c>
      <c r="B2325" t="s">
        <v>2</v>
      </c>
      <c r="C2325" t="s">
        <v>14074</v>
      </c>
      <c r="D2325" t="s">
        <v>14074</v>
      </c>
      <c r="E2325" t="s">
        <v>14075</v>
      </c>
      <c r="F2325" t="s">
        <v>902</v>
      </c>
      <c r="G2325" t="s">
        <v>1926</v>
      </c>
      <c r="H2325" t="s">
        <v>2441</v>
      </c>
      <c r="I2325" t="s">
        <v>2443</v>
      </c>
      <c r="J2325" t="s">
        <v>2495</v>
      </c>
      <c r="K2325" t="s">
        <v>14074</v>
      </c>
      <c r="L2325" t="s">
        <v>2</v>
      </c>
      <c r="M2325" t="s">
        <v>2</v>
      </c>
      <c r="N2325" t="s">
        <v>2</v>
      </c>
      <c r="O2325" t="s">
        <v>2</v>
      </c>
      <c r="U2325" t="s">
        <v>14074</v>
      </c>
      <c r="Z2325" s="4"/>
      <c r="AA2325" t="str">
        <f t="shared" si="180"/>
        <v>x</v>
      </c>
      <c r="AB2325">
        <f t="shared" si="181"/>
        <v>10</v>
      </c>
      <c r="AC2325" t="str">
        <f t="shared" si="182"/>
        <v/>
      </c>
      <c r="AD2325" t="str">
        <f t="shared" si="183"/>
        <v/>
      </c>
      <c r="AE2325" t="str">
        <f t="shared" si="184"/>
        <v/>
      </c>
      <c r="AF2325" t="s">
        <v>17472</v>
      </c>
      <c r="AG2325">
        <v>6</v>
      </c>
      <c r="AH2325" t="s">
        <v>20156</v>
      </c>
      <c r="AI2325">
        <v>898.67220999999995</v>
      </c>
      <c r="AJ2325">
        <v>391.19621000000001</v>
      </c>
      <c r="AK2325">
        <v>0</v>
      </c>
      <c r="AL2325">
        <v>1146</v>
      </c>
      <c r="AM2325">
        <v>1146</v>
      </c>
      <c r="AN2325">
        <v>37.990519999999997</v>
      </c>
      <c r="AO2325">
        <v>21.025189999999998</v>
      </c>
      <c r="AP2325" t="s">
        <v>2</v>
      </c>
      <c r="AQ2325" t="s">
        <v>1</v>
      </c>
      <c r="AR2325" t="s">
        <v>18143</v>
      </c>
      <c r="AS2325" t="s">
        <v>22598</v>
      </c>
      <c r="AT2325" t="s">
        <v>22598</v>
      </c>
      <c r="AU2325" t="s">
        <v>22815</v>
      </c>
      <c r="AV2325" t="s">
        <v>22815</v>
      </c>
      <c r="AW2325" t="s">
        <v>14074</v>
      </c>
      <c r="AX2325" t="s">
        <v>2</v>
      </c>
      <c r="AY2325" t="s">
        <v>2</v>
      </c>
      <c r="AZ2325" t="s">
        <v>2</v>
      </c>
      <c r="BA2325" t="s">
        <v>2</v>
      </c>
      <c r="BB2325" t="s">
        <v>2</v>
      </c>
      <c r="BC2325" t="s">
        <v>2</v>
      </c>
      <c r="BD2325" t="s">
        <v>2</v>
      </c>
      <c r="BE2325" t="s">
        <v>2</v>
      </c>
      <c r="BF2325" t="s">
        <v>2</v>
      </c>
    </row>
    <row r="2326" spans="1:58" x14ac:dyDescent="0.25">
      <c r="A2326">
        <v>19031</v>
      </c>
      <c r="B2326" t="s">
        <v>2</v>
      </c>
      <c r="C2326" t="s">
        <v>2507</v>
      </c>
      <c r="D2326" t="s">
        <v>2507</v>
      </c>
      <c r="E2326" t="s">
        <v>2508</v>
      </c>
      <c r="F2326" t="s">
        <v>902</v>
      </c>
      <c r="G2326" t="s">
        <v>1926</v>
      </c>
      <c r="H2326" t="s">
        <v>2441</v>
      </c>
      <c r="I2326" t="s">
        <v>2507</v>
      </c>
      <c r="J2326" t="s">
        <v>2</v>
      </c>
      <c r="K2326" t="s">
        <v>2</v>
      </c>
      <c r="L2326" t="s">
        <v>2</v>
      </c>
      <c r="M2326" t="s">
        <v>2</v>
      </c>
      <c r="N2326" t="s">
        <v>2</v>
      </c>
      <c r="O2326" t="s">
        <v>2</v>
      </c>
      <c r="S2326" t="s">
        <v>2507</v>
      </c>
      <c r="Z2326" s="4"/>
      <c r="AA2326" t="str">
        <f t="shared" si="180"/>
        <v>x</v>
      </c>
      <c r="AB2326">
        <f t="shared" si="181"/>
        <v>10</v>
      </c>
      <c r="AC2326" t="str">
        <f t="shared" si="182"/>
        <v/>
      </c>
      <c r="AD2326" t="str">
        <f t="shared" si="183"/>
        <v/>
      </c>
      <c r="AE2326" t="str">
        <f t="shared" si="184"/>
        <v/>
      </c>
      <c r="AF2326" t="s">
        <v>17471</v>
      </c>
      <c r="AG2326">
        <v>4</v>
      </c>
      <c r="AH2326" t="s">
        <v>18112</v>
      </c>
      <c r="AI2326">
        <v>36890.90655</v>
      </c>
      <c r="AJ2326">
        <v>6002.50522</v>
      </c>
      <c r="AK2326">
        <v>-3</v>
      </c>
      <c r="AL2326">
        <v>3288</v>
      </c>
      <c r="AM2326">
        <v>3291</v>
      </c>
      <c r="AN2326">
        <v>39.593060000000001</v>
      </c>
      <c r="AO2326">
        <v>10.971579999999999</v>
      </c>
      <c r="AP2326" t="s">
        <v>1</v>
      </c>
      <c r="AQ2326" t="s">
        <v>1</v>
      </c>
      <c r="AR2326" t="s">
        <v>18306</v>
      </c>
      <c r="AS2326" t="s">
        <v>22598</v>
      </c>
      <c r="AT2326" t="s">
        <v>22598</v>
      </c>
      <c r="AU2326" t="s">
        <v>22815</v>
      </c>
      <c r="AV2326" t="s">
        <v>22815</v>
      </c>
      <c r="AW2326" t="s">
        <v>2507</v>
      </c>
      <c r="AX2326" t="s">
        <v>2</v>
      </c>
      <c r="AY2326" t="s">
        <v>2</v>
      </c>
      <c r="AZ2326" t="s">
        <v>2507</v>
      </c>
      <c r="BA2326" t="s">
        <v>2</v>
      </c>
      <c r="BB2326" t="s">
        <v>2</v>
      </c>
      <c r="BC2326" t="s">
        <v>2</v>
      </c>
      <c r="BD2326" t="s">
        <v>2</v>
      </c>
      <c r="BE2326" t="s">
        <v>2</v>
      </c>
      <c r="BF2326" t="s">
        <v>2</v>
      </c>
    </row>
    <row r="2327" spans="1:58" x14ac:dyDescent="0.25">
      <c r="A2327">
        <v>19038</v>
      </c>
      <c r="B2327" t="s">
        <v>2</v>
      </c>
      <c r="C2327" t="s">
        <v>2509</v>
      </c>
      <c r="D2327" t="s">
        <v>2509</v>
      </c>
      <c r="E2327" t="s">
        <v>2510</v>
      </c>
      <c r="F2327" t="s">
        <v>902</v>
      </c>
      <c r="G2327" t="s">
        <v>1926</v>
      </c>
      <c r="H2327" t="s">
        <v>2441</v>
      </c>
      <c r="I2327" t="s">
        <v>2507</v>
      </c>
      <c r="J2327" t="s">
        <v>2509</v>
      </c>
      <c r="K2327" t="s">
        <v>2</v>
      </c>
      <c r="L2327" t="s">
        <v>2</v>
      </c>
      <c r="M2327" t="s">
        <v>2</v>
      </c>
      <c r="N2327" t="s">
        <v>2</v>
      </c>
      <c r="O2327" t="s">
        <v>2</v>
      </c>
      <c r="T2327" t="s">
        <v>2509</v>
      </c>
      <c r="Z2327" s="4"/>
      <c r="AA2327" t="str">
        <f t="shared" si="180"/>
        <v>x</v>
      </c>
      <c r="AB2327">
        <f t="shared" si="181"/>
        <v>10</v>
      </c>
      <c r="AC2327" t="str">
        <f t="shared" si="182"/>
        <v/>
      </c>
      <c r="AD2327" t="str">
        <f t="shared" si="183"/>
        <v/>
      </c>
      <c r="AE2327" t="str">
        <f t="shared" si="184"/>
        <v/>
      </c>
      <c r="AF2327" t="s">
        <v>17471</v>
      </c>
      <c r="AG2327">
        <v>5</v>
      </c>
      <c r="AH2327" t="s">
        <v>18142</v>
      </c>
      <c r="AI2327">
        <v>17.559529999999999</v>
      </c>
      <c r="AJ2327">
        <v>19.200109999999999</v>
      </c>
      <c r="AK2327">
        <v>0</v>
      </c>
      <c r="AL2327">
        <v>636</v>
      </c>
      <c r="AM2327">
        <v>636</v>
      </c>
      <c r="AN2327">
        <v>37.970179999999999</v>
      </c>
      <c r="AO2327">
        <v>12.059150000000001</v>
      </c>
      <c r="AP2327" t="s">
        <v>2</v>
      </c>
      <c r="AQ2327" t="s">
        <v>1</v>
      </c>
      <c r="AR2327" t="s">
        <v>18130</v>
      </c>
      <c r="AS2327" t="s">
        <v>22598</v>
      </c>
      <c r="AT2327" t="s">
        <v>22598</v>
      </c>
      <c r="AU2327" t="s">
        <v>22815</v>
      </c>
      <c r="AV2327" t="s">
        <v>22815</v>
      </c>
      <c r="AW2327" t="s">
        <v>2509</v>
      </c>
      <c r="AX2327" t="s">
        <v>23432</v>
      </c>
      <c r="AY2327" t="s">
        <v>23427</v>
      </c>
      <c r="AZ2327" t="s">
        <v>2509</v>
      </c>
      <c r="BA2327" t="s">
        <v>23428</v>
      </c>
      <c r="BB2327" t="s">
        <v>23429</v>
      </c>
      <c r="BC2327" t="s">
        <v>23430</v>
      </c>
      <c r="BD2327" t="s">
        <v>23431</v>
      </c>
      <c r="BE2327" t="s">
        <v>23433</v>
      </c>
      <c r="BF2327" t="s">
        <v>33498</v>
      </c>
    </row>
    <row r="2328" spans="1:58" x14ac:dyDescent="0.25">
      <c r="A2328">
        <v>19459</v>
      </c>
      <c r="B2328" t="s">
        <v>2</v>
      </c>
      <c r="C2328" t="s">
        <v>14513</v>
      </c>
      <c r="D2328" t="s">
        <v>14513</v>
      </c>
      <c r="E2328" t="s">
        <v>14514</v>
      </c>
      <c r="F2328" t="s">
        <v>902</v>
      </c>
      <c r="G2328" t="s">
        <v>1926</v>
      </c>
      <c r="H2328" t="s">
        <v>2441</v>
      </c>
      <c r="I2328" t="s">
        <v>2507</v>
      </c>
      <c r="J2328" t="s">
        <v>2509</v>
      </c>
      <c r="K2328" t="s">
        <v>14513</v>
      </c>
      <c r="L2328" t="s">
        <v>2</v>
      </c>
      <c r="M2328" t="s">
        <v>2</v>
      </c>
      <c r="N2328" t="s">
        <v>2</v>
      </c>
      <c r="O2328" t="s">
        <v>2</v>
      </c>
      <c r="U2328" t="s">
        <v>14513</v>
      </c>
      <c r="Z2328" s="4"/>
      <c r="AA2328" t="str">
        <f t="shared" si="180"/>
        <v>x</v>
      </c>
      <c r="AB2328">
        <f t="shared" si="181"/>
        <v>10</v>
      </c>
      <c r="AC2328" t="str">
        <f t="shared" si="182"/>
        <v/>
      </c>
      <c r="AD2328" t="str">
        <f t="shared" si="183"/>
        <v/>
      </c>
      <c r="AE2328" t="str">
        <f t="shared" si="184"/>
        <v/>
      </c>
      <c r="AF2328" t="s">
        <v>17472</v>
      </c>
      <c r="AG2328">
        <v>6</v>
      </c>
      <c r="AH2328" t="s">
        <v>20156</v>
      </c>
      <c r="AI2328">
        <v>0</v>
      </c>
      <c r="AJ2328">
        <v>0</v>
      </c>
      <c r="AK2328">
        <v>0</v>
      </c>
      <c r="AL2328">
        <v>0</v>
      </c>
      <c r="AM2328">
        <v>0</v>
      </c>
      <c r="AN2328">
        <v>37.928370000000001</v>
      </c>
      <c r="AO2328">
        <v>12.31155</v>
      </c>
      <c r="AP2328" t="s">
        <v>2</v>
      </c>
      <c r="AQ2328" t="s">
        <v>2</v>
      </c>
      <c r="AR2328" t="s">
        <v>18130</v>
      </c>
      <c r="AS2328" t="s">
        <v>22598</v>
      </c>
      <c r="AT2328" t="s">
        <v>22598</v>
      </c>
      <c r="AU2328" t="s">
        <v>22815</v>
      </c>
      <c r="AV2328" t="s">
        <v>22815</v>
      </c>
      <c r="AW2328" t="s">
        <v>14513</v>
      </c>
      <c r="AX2328" t="s">
        <v>2</v>
      </c>
      <c r="AY2328" t="s">
        <v>2</v>
      </c>
      <c r="AZ2328" t="s">
        <v>2</v>
      </c>
      <c r="BA2328" t="s">
        <v>2</v>
      </c>
      <c r="BB2328" t="s">
        <v>2</v>
      </c>
      <c r="BC2328" t="s">
        <v>2</v>
      </c>
      <c r="BD2328" t="s">
        <v>2</v>
      </c>
      <c r="BE2328" t="s">
        <v>2</v>
      </c>
      <c r="BF2328" t="s">
        <v>2</v>
      </c>
    </row>
    <row r="2329" spans="1:58" x14ac:dyDescent="0.25">
      <c r="A2329">
        <v>19039</v>
      </c>
      <c r="B2329" t="s">
        <v>2</v>
      </c>
      <c r="C2329" t="s">
        <v>2511</v>
      </c>
      <c r="D2329" t="s">
        <v>2511</v>
      </c>
      <c r="E2329" t="s">
        <v>2512</v>
      </c>
      <c r="F2329" t="s">
        <v>902</v>
      </c>
      <c r="G2329" t="s">
        <v>1926</v>
      </c>
      <c r="H2329" t="s">
        <v>2441</v>
      </c>
      <c r="I2329" t="s">
        <v>2507</v>
      </c>
      <c r="J2329" t="s">
        <v>2509</v>
      </c>
      <c r="K2329" t="s">
        <v>2511</v>
      </c>
      <c r="L2329" t="s">
        <v>2</v>
      </c>
      <c r="M2329" t="s">
        <v>2</v>
      </c>
      <c r="N2329" t="s">
        <v>2</v>
      </c>
      <c r="O2329" t="s">
        <v>2</v>
      </c>
      <c r="U2329" t="s">
        <v>2511</v>
      </c>
      <c r="Z2329" s="4"/>
      <c r="AA2329" t="str">
        <f t="shared" si="180"/>
        <v>x</v>
      </c>
      <c r="AB2329">
        <f t="shared" si="181"/>
        <v>10</v>
      </c>
      <c r="AC2329" t="str">
        <f t="shared" si="182"/>
        <v/>
      </c>
      <c r="AD2329" t="str">
        <f t="shared" si="183"/>
        <v/>
      </c>
      <c r="AE2329" t="str">
        <f t="shared" si="184"/>
        <v/>
      </c>
      <c r="AF2329" t="s">
        <v>17472</v>
      </c>
      <c r="AG2329">
        <v>6</v>
      </c>
      <c r="AH2329" t="s">
        <v>18135</v>
      </c>
      <c r="AI2329">
        <v>17.559529999999999</v>
      </c>
      <c r="AJ2329">
        <v>19.200109999999999</v>
      </c>
      <c r="AK2329">
        <v>0</v>
      </c>
      <c r="AL2329">
        <v>636</v>
      </c>
      <c r="AM2329">
        <v>636</v>
      </c>
      <c r="AN2329">
        <v>37.970179999999999</v>
      </c>
      <c r="AO2329">
        <v>12.059150000000001</v>
      </c>
      <c r="AP2329" t="s">
        <v>2</v>
      </c>
      <c r="AQ2329" t="s">
        <v>1</v>
      </c>
      <c r="AR2329" t="s">
        <v>18130</v>
      </c>
      <c r="AS2329" t="s">
        <v>22598</v>
      </c>
      <c r="AT2329" t="s">
        <v>22598</v>
      </c>
      <c r="AU2329" t="s">
        <v>22815</v>
      </c>
      <c r="AV2329" t="s">
        <v>22815</v>
      </c>
      <c r="AW2329" t="s">
        <v>2511</v>
      </c>
      <c r="AX2329" t="s">
        <v>25467</v>
      </c>
      <c r="AY2329" t="s">
        <v>2</v>
      </c>
      <c r="AZ2329" t="s">
        <v>2511</v>
      </c>
      <c r="BA2329" t="s">
        <v>20267</v>
      </c>
      <c r="BB2329" t="s">
        <v>2511</v>
      </c>
      <c r="BC2329" t="s">
        <v>2511</v>
      </c>
      <c r="BD2329" t="s">
        <v>20268</v>
      </c>
      <c r="BE2329" t="s">
        <v>25468</v>
      </c>
      <c r="BF2329" t="s">
        <v>33499</v>
      </c>
    </row>
    <row r="2330" spans="1:58" x14ac:dyDescent="0.25">
      <c r="A2330">
        <v>19035</v>
      </c>
      <c r="B2330" t="s">
        <v>2</v>
      </c>
      <c r="C2330" t="s">
        <v>2513</v>
      </c>
      <c r="D2330" t="s">
        <v>2513</v>
      </c>
      <c r="E2330" t="s">
        <v>2514</v>
      </c>
      <c r="F2330" t="s">
        <v>902</v>
      </c>
      <c r="G2330" t="s">
        <v>1926</v>
      </c>
      <c r="H2330" t="s">
        <v>2441</v>
      </c>
      <c r="I2330" t="s">
        <v>2507</v>
      </c>
      <c r="J2330" t="s">
        <v>2513</v>
      </c>
      <c r="K2330" t="s">
        <v>2</v>
      </c>
      <c r="L2330" t="s">
        <v>2</v>
      </c>
      <c r="M2330" t="s">
        <v>2</v>
      </c>
      <c r="N2330" t="s">
        <v>2</v>
      </c>
      <c r="O2330" t="s">
        <v>2</v>
      </c>
      <c r="T2330" t="s">
        <v>2513</v>
      </c>
      <c r="Z2330" s="4"/>
      <c r="AA2330" t="str">
        <f t="shared" si="180"/>
        <v>x</v>
      </c>
      <c r="AB2330">
        <f t="shared" si="181"/>
        <v>10</v>
      </c>
      <c r="AC2330" t="str">
        <f t="shared" si="182"/>
        <v/>
      </c>
      <c r="AD2330" t="str">
        <f t="shared" si="183"/>
        <v/>
      </c>
      <c r="AE2330" t="str">
        <f t="shared" si="184"/>
        <v/>
      </c>
      <c r="AF2330" t="s">
        <v>17471</v>
      </c>
      <c r="AG2330">
        <v>5</v>
      </c>
      <c r="AH2330" t="s">
        <v>18142</v>
      </c>
      <c r="AI2330">
        <v>139.50403</v>
      </c>
      <c r="AJ2330">
        <v>111.17431999999999</v>
      </c>
      <c r="AK2330">
        <v>0</v>
      </c>
      <c r="AL2330">
        <v>929</v>
      </c>
      <c r="AM2330">
        <v>929</v>
      </c>
      <c r="AN2330">
        <v>38.535440000000001</v>
      </c>
      <c r="AO2330">
        <v>14.88888</v>
      </c>
      <c r="AP2330" t="s">
        <v>2</v>
      </c>
      <c r="AQ2330" t="s">
        <v>1</v>
      </c>
      <c r="AR2330" t="s">
        <v>18130</v>
      </c>
      <c r="AS2330" t="s">
        <v>22598</v>
      </c>
      <c r="AT2330" t="s">
        <v>22598</v>
      </c>
      <c r="AU2330" t="s">
        <v>22815</v>
      </c>
      <c r="AV2330" t="s">
        <v>22815</v>
      </c>
      <c r="AW2330" t="s">
        <v>2513</v>
      </c>
      <c r="AX2330" t="s">
        <v>23425</v>
      </c>
      <c r="AY2330" t="s">
        <v>23420</v>
      </c>
      <c r="AZ2330" t="s">
        <v>2513</v>
      </c>
      <c r="BA2330" t="s">
        <v>23421</v>
      </c>
      <c r="BB2330" t="s">
        <v>23422</v>
      </c>
      <c r="BC2330" t="s">
        <v>23423</v>
      </c>
      <c r="BD2330" t="s">
        <v>23424</v>
      </c>
      <c r="BE2330" t="s">
        <v>23426</v>
      </c>
      <c r="BF2330" t="s">
        <v>33494</v>
      </c>
    </row>
    <row r="2331" spans="1:58" x14ac:dyDescent="0.25">
      <c r="A2331">
        <v>19460</v>
      </c>
      <c r="B2331" t="s">
        <v>2</v>
      </c>
      <c r="C2331" t="s">
        <v>14515</v>
      </c>
      <c r="D2331" t="s">
        <v>14515</v>
      </c>
      <c r="E2331" t="s">
        <v>14516</v>
      </c>
      <c r="F2331" t="s">
        <v>902</v>
      </c>
      <c r="G2331" t="s">
        <v>1926</v>
      </c>
      <c r="H2331" t="s">
        <v>2441</v>
      </c>
      <c r="I2331" t="s">
        <v>2507</v>
      </c>
      <c r="J2331" t="s">
        <v>2513</v>
      </c>
      <c r="K2331" t="s">
        <v>14515</v>
      </c>
      <c r="L2331" t="s">
        <v>2</v>
      </c>
      <c r="M2331" t="s">
        <v>2</v>
      </c>
      <c r="N2331" t="s">
        <v>2</v>
      </c>
      <c r="O2331" t="s">
        <v>2</v>
      </c>
      <c r="U2331" t="s">
        <v>14515</v>
      </c>
      <c r="Z2331" s="4"/>
      <c r="AA2331" t="str">
        <f t="shared" si="180"/>
        <v>x</v>
      </c>
      <c r="AB2331">
        <f t="shared" si="181"/>
        <v>10</v>
      </c>
      <c r="AC2331" t="str">
        <f t="shared" si="182"/>
        <v/>
      </c>
      <c r="AD2331" t="str">
        <f t="shared" si="183"/>
        <v/>
      </c>
      <c r="AE2331" t="str">
        <f t="shared" si="184"/>
        <v/>
      </c>
      <c r="AF2331" t="s">
        <v>17472</v>
      </c>
      <c r="AG2331">
        <v>6</v>
      </c>
      <c r="AH2331" t="s">
        <v>20156</v>
      </c>
      <c r="AI2331">
        <v>37.65052</v>
      </c>
      <c r="AJ2331">
        <v>40.706620000000001</v>
      </c>
      <c r="AK2331">
        <v>0</v>
      </c>
      <c r="AL2331">
        <v>872</v>
      </c>
      <c r="AM2331">
        <v>872</v>
      </c>
      <c r="AN2331">
        <v>38.664999999999999</v>
      </c>
      <c r="AO2331">
        <v>14.818239999999999</v>
      </c>
      <c r="AP2331" t="s">
        <v>2</v>
      </c>
      <c r="AQ2331" t="s">
        <v>1</v>
      </c>
      <c r="AR2331" t="s">
        <v>18130</v>
      </c>
      <c r="AS2331" t="s">
        <v>22598</v>
      </c>
      <c r="AT2331" t="s">
        <v>22598</v>
      </c>
      <c r="AU2331" t="s">
        <v>22815</v>
      </c>
      <c r="AV2331" t="s">
        <v>22815</v>
      </c>
      <c r="AW2331" t="s">
        <v>14515</v>
      </c>
      <c r="AX2331" t="s">
        <v>2</v>
      </c>
      <c r="AY2331" t="s">
        <v>2</v>
      </c>
      <c r="AZ2331" t="s">
        <v>2</v>
      </c>
      <c r="BA2331" t="s">
        <v>2</v>
      </c>
      <c r="BB2331" t="s">
        <v>2</v>
      </c>
      <c r="BC2331" t="s">
        <v>2</v>
      </c>
      <c r="BD2331" t="s">
        <v>2</v>
      </c>
      <c r="BE2331" t="s">
        <v>2</v>
      </c>
      <c r="BF2331" t="s">
        <v>2</v>
      </c>
    </row>
    <row r="2332" spans="1:58" x14ac:dyDescent="0.25">
      <c r="A2332">
        <v>19036</v>
      </c>
      <c r="B2332" t="s">
        <v>2</v>
      </c>
      <c r="C2332" t="s">
        <v>2515</v>
      </c>
      <c r="D2332" t="s">
        <v>2515</v>
      </c>
      <c r="E2332" t="s">
        <v>2516</v>
      </c>
      <c r="F2332" t="s">
        <v>902</v>
      </c>
      <c r="G2332" t="s">
        <v>1926</v>
      </c>
      <c r="H2332" t="s">
        <v>2441</v>
      </c>
      <c r="I2332" t="s">
        <v>2507</v>
      </c>
      <c r="J2332" t="s">
        <v>2513</v>
      </c>
      <c r="K2332" t="s">
        <v>2515</v>
      </c>
      <c r="L2332" t="s">
        <v>2</v>
      </c>
      <c r="M2332" t="s">
        <v>2</v>
      </c>
      <c r="N2332" t="s">
        <v>2</v>
      </c>
      <c r="O2332" t="s">
        <v>2</v>
      </c>
      <c r="U2332" t="s">
        <v>2515</v>
      </c>
      <c r="Z2332" s="4"/>
      <c r="AA2332" t="str">
        <f t="shared" si="180"/>
        <v>x</v>
      </c>
      <c r="AB2332">
        <f t="shared" si="181"/>
        <v>10</v>
      </c>
      <c r="AC2332" t="str">
        <f t="shared" si="182"/>
        <v/>
      </c>
      <c r="AD2332" t="str">
        <f t="shared" si="183"/>
        <v/>
      </c>
      <c r="AE2332" t="str">
        <f t="shared" si="184"/>
        <v/>
      </c>
      <c r="AF2332" t="s">
        <v>17472</v>
      </c>
      <c r="AG2332">
        <v>6</v>
      </c>
      <c r="AH2332" t="s">
        <v>18135</v>
      </c>
      <c r="AI2332">
        <v>43.007370000000002</v>
      </c>
      <c r="AJ2332">
        <v>27.39837</v>
      </c>
      <c r="AK2332">
        <v>0</v>
      </c>
      <c r="AL2332">
        <v>570</v>
      </c>
      <c r="AM2332">
        <v>570</v>
      </c>
      <c r="AN2332">
        <v>38.488329999999998</v>
      </c>
      <c r="AO2332">
        <v>14.936730000000001</v>
      </c>
      <c r="AP2332" t="s">
        <v>2</v>
      </c>
      <c r="AQ2332" t="s">
        <v>1</v>
      </c>
      <c r="AR2332" t="s">
        <v>18130</v>
      </c>
      <c r="AS2332" t="s">
        <v>22598</v>
      </c>
      <c r="AT2332" t="s">
        <v>22598</v>
      </c>
      <c r="AU2332" t="s">
        <v>22815</v>
      </c>
      <c r="AV2332" t="s">
        <v>22815</v>
      </c>
      <c r="AW2332" t="s">
        <v>2515</v>
      </c>
      <c r="AX2332" t="s">
        <v>2</v>
      </c>
      <c r="AY2332" t="s">
        <v>2</v>
      </c>
      <c r="AZ2332" t="s">
        <v>33495</v>
      </c>
      <c r="BA2332" t="s">
        <v>2515</v>
      </c>
      <c r="BB2332" t="s">
        <v>2515</v>
      </c>
      <c r="BC2332" t="s">
        <v>2</v>
      </c>
      <c r="BD2332" t="s">
        <v>21251</v>
      </c>
      <c r="BE2332" t="s">
        <v>27666</v>
      </c>
      <c r="BF2332" t="s">
        <v>33496</v>
      </c>
    </row>
    <row r="2333" spans="1:58" x14ac:dyDescent="0.25">
      <c r="A2333">
        <v>19034</v>
      </c>
      <c r="B2333" t="s">
        <v>2</v>
      </c>
      <c r="C2333" t="s">
        <v>2517</v>
      </c>
      <c r="D2333" t="s">
        <v>2517</v>
      </c>
      <c r="E2333" t="s">
        <v>2518</v>
      </c>
      <c r="F2333" t="s">
        <v>902</v>
      </c>
      <c r="G2333" t="s">
        <v>1926</v>
      </c>
      <c r="H2333" t="s">
        <v>2441</v>
      </c>
      <c r="I2333" t="s">
        <v>2507</v>
      </c>
      <c r="J2333" t="s">
        <v>2513</v>
      </c>
      <c r="K2333" t="s">
        <v>2517</v>
      </c>
      <c r="L2333" t="s">
        <v>2</v>
      </c>
      <c r="M2333" t="s">
        <v>2</v>
      </c>
      <c r="N2333" t="s">
        <v>2</v>
      </c>
      <c r="O2333" t="s">
        <v>2</v>
      </c>
      <c r="U2333" t="s">
        <v>2517</v>
      </c>
      <c r="Z2333" s="4"/>
      <c r="AA2333" t="str">
        <f t="shared" si="180"/>
        <v>x</v>
      </c>
      <c r="AB2333">
        <f t="shared" si="181"/>
        <v>10</v>
      </c>
      <c r="AC2333" t="str">
        <f t="shared" si="182"/>
        <v/>
      </c>
      <c r="AD2333" t="str">
        <f t="shared" si="183"/>
        <v/>
      </c>
      <c r="AE2333" t="str">
        <f t="shared" si="184"/>
        <v/>
      </c>
      <c r="AF2333" t="s">
        <v>17472</v>
      </c>
      <c r="AG2333">
        <v>6</v>
      </c>
      <c r="AH2333" t="s">
        <v>18135</v>
      </c>
      <c r="AI2333">
        <v>33.397329999999997</v>
      </c>
      <c r="AJ2333">
        <v>22.798500000000001</v>
      </c>
      <c r="AK2333">
        <v>0</v>
      </c>
      <c r="AL2333">
        <v>929</v>
      </c>
      <c r="AM2333">
        <v>929</v>
      </c>
      <c r="AN2333">
        <v>38.561990000000002</v>
      </c>
      <c r="AO2333">
        <v>14.840630000000001</v>
      </c>
      <c r="AP2333" t="s">
        <v>2</v>
      </c>
      <c r="AQ2333" t="s">
        <v>1</v>
      </c>
      <c r="AR2333" t="s">
        <v>18130</v>
      </c>
      <c r="AS2333" t="s">
        <v>22598</v>
      </c>
      <c r="AT2333" t="s">
        <v>22598</v>
      </c>
      <c r="AU2333" t="s">
        <v>22815</v>
      </c>
      <c r="AV2333" t="s">
        <v>22815</v>
      </c>
      <c r="AW2333" t="s">
        <v>2517</v>
      </c>
      <c r="AX2333" t="s">
        <v>2</v>
      </c>
      <c r="AY2333" t="s">
        <v>2</v>
      </c>
      <c r="AZ2333" t="s">
        <v>33492</v>
      </c>
      <c r="BA2333" t="s">
        <v>28361</v>
      </c>
      <c r="BB2333" t="s">
        <v>28362</v>
      </c>
      <c r="BC2333" t="s">
        <v>28363</v>
      </c>
      <c r="BD2333" t="s">
        <v>28364</v>
      </c>
      <c r="BE2333" t="s">
        <v>28365</v>
      </c>
      <c r="BF2333" t="s">
        <v>33493</v>
      </c>
    </row>
    <row r="2334" spans="1:58" x14ac:dyDescent="0.25">
      <c r="A2334">
        <v>19037</v>
      </c>
      <c r="B2334" t="s">
        <v>2</v>
      </c>
      <c r="C2334" t="s">
        <v>2519</v>
      </c>
      <c r="D2334" t="s">
        <v>2519</v>
      </c>
      <c r="E2334" t="s">
        <v>2520</v>
      </c>
      <c r="F2334" t="s">
        <v>902</v>
      </c>
      <c r="G2334" t="s">
        <v>1926</v>
      </c>
      <c r="H2334" t="s">
        <v>2441</v>
      </c>
      <c r="I2334" t="s">
        <v>2507</v>
      </c>
      <c r="J2334" t="s">
        <v>2513</v>
      </c>
      <c r="K2334" t="s">
        <v>2519</v>
      </c>
      <c r="L2334" t="s">
        <v>2</v>
      </c>
      <c r="M2334" t="s">
        <v>2</v>
      </c>
      <c r="N2334" t="s">
        <v>2</v>
      </c>
      <c r="O2334" t="s">
        <v>2</v>
      </c>
      <c r="U2334" t="s">
        <v>2519</v>
      </c>
      <c r="Z2334" s="4"/>
      <c r="AA2334" t="str">
        <f t="shared" si="180"/>
        <v>x</v>
      </c>
      <c r="AB2334">
        <f t="shared" si="181"/>
        <v>10</v>
      </c>
      <c r="AC2334" t="str">
        <f t="shared" si="182"/>
        <v/>
      </c>
      <c r="AD2334" t="str">
        <f t="shared" si="183"/>
        <v/>
      </c>
      <c r="AE2334" t="str">
        <f t="shared" si="184"/>
        <v/>
      </c>
      <c r="AF2334" t="s">
        <v>17472</v>
      </c>
      <c r="AG2334">
        <v>6</v>
      </c>
      <c r="AH2334" t="s">
        <v>18135</v>
      </c>
      <c r="AI2334">
        <v>25.448820000000001</v>
      </c>
      <c r="AJ2334">
        <v>20.27084</v>
      </c>
      <c r="AK2334">
        <v>0</v>
      </c>
      <c r="AL2334">
        <v>472</v>
      </c>
      <c r="AM2334">
        <v>472</v>
      </c>
      <c r="AN2334">
        <v>38.391640000000002</v>
      </c>
      <c r="AO2334">
        <v>14.97378</v>
      </c>
      <c r="AP2334" t="s">
        <v>2</v>
      </c>
      <c r="AQ2334" t="s">
        <v>1</v>
      </c>
      <c r="AR2334" t="s">
        <v>18130</v>
      </c>
      <c r="AS2334" t="s">
        <v>22598</v>
      </c>
      <c r="AT2334" t="s">
        <v>22598</v>
      </c>
      <c r="AU2334" t="s">
        <v>22815</v>
      </c>
      <c r="AV2334" t="s">
        <v>22815</v>
      </c>
      <c r="AW2334" t="s">
        <v>2519</v>
      </c>
      <c r="AX2334" t="s">
        <v>26465</v>
      </c>
      <c r="AY2334" t="s">
        <v>2</v>
      </c>
      <c r="AZ2334" t="s">
        <v>2519</v>
      </c>
      <c r="BA2334" t="s">
        <v>20658</v>
      </c>
      <c r="BB2334" t="s">
        <v>2519</v>
      </c>
      <c r="BC2334" t="s">
        <v>26464</v>
      </c>
      <c r="BD2334" t="s">
        <v>20659</v>
      </c>
      <c r="BE2334" t="s">
        <v>26466</v>
      </c>
      <c r="BF2334" t="s">
        <v>33497</v>
      </c>
    </row>
    <row r="2335" spans="1:58" x14ac:dyDescent="0.25">
      <c r="A2335">
        <v>19030</v>
      </c>
      <c r="B2335" t="s">
        <v>2</v>
      </c>
      <c r="C2335" t="s">
        <v>2521</v>
      </c>
      <c r="D2335" t="s">
        <v>2521</v>
      </c>
      <c r="E2335" t="s">
        <v>2522</v>
      </c>
      <c r="F2335" t="s">
        <v>902</v>
      </c>
      <c r="G2335" t="s">
        <v>1926</v>
      </c>
      <c r="H2335" t="s">
        <v>2441</v>
      </c>
      <c r="I2335" t="s">
        <v>2507</v>
      </c>
      <c r="J2335" t="s">
        <v>2521</v>
      </c>
      <c r="K2335" t="s">
        <v>2</v>
      </c>
      <c r="L2335" t="s">
        <v>2</v>
      </c>
      <c r="M2335" t="s">
        <v>2</v>
      </c>
      <c r="N2335" t="s">
        <v>2</v>
      </c>
      <c r="O2335" t="s">
        <v>2</v>
      </c>
      <c r="T2335" t="s">
        <v>2521</v>
      </c>
      <c r="Z2335" s="4"/>
      <c r="AA2335" t="str">
        <f t="shared" si="180"/>
        <v>x</v>
      </c>
      <c r="AB2335">
        <f t="shared" si="181"/>
        <v>10</v>
      </c>
      <c r="AC2335" t="str">
        <f t="shared" si="182"/>
        <v/>
      </c>
      <c r="AD2335" t="str">
        <f t="shared" si="183"/>
        <v/>
      </c>
      <c r="AE2335" t="str">
        <f t="shared" si="184"/>
        <v/>
      </c>
      <c r="AF2335" t="s">
        <v>17471</v>
      </c>
      <c r="AG2335">
        <v>5</v>
      </c>
      <c r="AH2335" t="s">
        <v>18142</v>
      </c>
      <c r="AI2335">
        <v>1053.4390000000001</v>
      </c>
      <c r="AJ2335">
        <v>318.80081000000001</v>
      </c>
      <c r="AK2335">
        <v>0</v>
      </c>
      <c r="AL2335">
        <v>1389</v>
      </c>
      <c r="AM2335">
        <v>1389</v>
      </c>
      <c r="AN2335">
        <v>39.681669999999997</v>
      </c>
      <c r="AO2335">
        <v>2.695894</v>
      </c>
      <c r="AP2335" t="s">
        <v>2</v>
      </c>
      <c r="AQ2335" t="s">
        <v>1</v>
      </c>
      <c r="AR2335" t="s">
        <v>18113</v>
      </c>
      <c r="AS2335" t="s">
        <v>22598</v>
      </c>
      <c r="AT2335" t="s">
        <v>22598</v>
      </c>
      <c r="AU2335" t="s">
        <v>22815</v>
      </c>
      <c r="AV2335" t="s">
        <v>22815</v>
      </c>
      <c r="AW2335" t="s">
        <v>2521</v>
      </c>
      <c r="AX2335" t="s">
        <v>23418</v>
      </c>
      <c r="AY2335" t="s">
        <v>23413</v>
      </c>
      <c r="AZ2335" t="s">
        <v>2521</v>
      </c>
      <c r="BA2335" t="s">
        <v>23414</v>
      </c>
      <c r="BB2335" t="s">
        <v>23415</v>
      </c>
      <c r="BC2335" t="s">
        <v>23416</v>
      </c>
      <c r="BD2335" t="s">
        <v>23417</v>
      </c>
      <c r="BE2335" t="s">
        <v>23419</v>
      </c>
      <c r="BF2335" t="s">
        <v>33488</v>
      </c>
    </row>
    <row r="2336" spans="1:58" x14ac:dyDescent="0.25">
      <c r="A2336">
        <v>19040</v>
      </c>
      <c r="B2336" t="s">
        <v>2</v>
      </c>
      <c r="C2336" t="s">
        <v>2523</v>
      </c>
      <c r="D2336" t="s">
        <v>2523</v>
      </c>
      <c r="E2336" t="s">
        <v>2524</v>
      </c>
      <c r="F2336" t="s">
        <v>902</v>
      </c>
      <c r="G2336" t="s">
        <v>1926</v>
      </c>
      <c r="H2336" t="s">
        <v>2441</v>
      </c>
      <c r="I2336" t="s">
        <v>2507</v>
      </c>
      <c r="J2336" t="s">
        <v>2521</v>
      </c>
      <c r="K2336" t="s">
        <v>2523</v>
      </c>
      <c r="L2336" t="s">
        <v>2</v>
      </c>
      <c r="M2336" t="s">
        <v>2</v>
      </c>
      <c r="N2336" t="s">
        <v>2</v>
      </c>
      <c r="O2336" t="s">
        <v>2</v>
      </c>
      <c r="U2336" t="s">
        <v>2523</v>
      </c>
      <c r="Z2336" s="4"/>
      <c r="AA2336" t="str">
        <f t="shared" si="180"/>
        <v>x</v>
      </c>
      <c r="AB2336">
        <f t="shared" si="181"/>
        <v>10</v>
      </c>
      <c r="AC2336" t="str">
        <f t="shared" si="182"/>
        <v/>
      </c>
      <c r="AD2336" t="str">
        <f t="shared" si="183"/>
        <v/>
      </c>
      <c r="AE2336" t="str">
        <f t="shared" si="184"/>
        <v/>
      </c>
      <c r="AF2336" t="s">
        <v>17472</v>
      </c>
      <c r="AG2336">
        <v>6</v>
      </c>
      <c r="AH2336" t="s">
        <v>18135</v>
      </c>
      <c r="AI2336">
        <v>57.135629999999999</v>
      </c>
      <c r="AJ2336">
        <v>38.780140000000003</v>
      </c>
      <c r="AK2336">
        <v>0</v>
      </c>
      <c r="AL2336">
        <v>465</v>
      </c>
      <c r="AM2336">
        <v>465</v>
      </c>
      <c r="AN2336">
        <v>38.905819999999999</v>
      </c>
      <c r="AO2336">
        <v>1.268035</v>
      </c>
      <c r="AP2336" t="s">
        <v>2</v>
      </c>
      <c r="AQ2336" t="s">
        <v>1</v>
      </c>
      <c r="AR2336" t="s">
        <v>18113</v>
      </c>
      <c r="AS2336" t="s">
        <v>22598</v>
      </c>
      <c r="AT2336" t="s">
        <v>22598</v>
      </c>
      <c r="AU2336" t="s">
        <v>22815</v>
      </c>
      <c r="AV2336" t="s">
        <v>22815</v>
      </c>
      <c r="AW2336" t="s">
        <v>2523</v>
      </c>
      <c r="AX2336" t="s">
        <v>26483</v>
      </c>
      <c r="AY2336" t="s">
        <v>2</v>
      </c>
      <c r="AZ2336" t="s">
        <v>26481</v>
      </c>
      <c r="BA2336" t="s">
        <v>26481</v>
      </c>
      <c r="BB2336" t="s">
        <v>26481</v>
      </c>
      <c r="BC2336" t="s">
        <v>26481</v>
      </c>
      <c r="BD2336" t="s">
        <v>26482</v>
      </c>
      <c r="BE2336" t="s">
        <v>26484</v>
      </c>
      <c r="BF2336" t="s">
        <v>33500</v>
      </c>
    </row>
    <row r="2337" spans="1:58" x14ac:dyDescent="0.25">
      <c r="A2337">
        <v>19099</v>
      </c>
      <c r="B2337" t="s">
        <v>2</v>
      </c>
      <c r="C2337" t="s">
        <v>2525</v>
      </c>
      <c r="D2337" t="s">
        <v>2525</v>
      </c>
      <c r="E2337" t="s">
        <v>2526</v>
      </c>
      <c r="F2337" t="s">
        <v>902</v>
      </c>
      <c r="G2337" t="s">
        <v>1926</v>
      </c>
      <c r="H2337" t="s">
        <v>2441</v>
      </c>
      <c r="I2337" t="s">
        <v>2507</v>
      </c>
      <c r="J2337" t="s">
        <v>2521</v>
      </c>
      <c r="K2337" t="s">
        <v>2525</v>
      </c>
      <c r="L2337" t="s">
        <v>2</v>
      </c>
      <c r="M2337" t="s">
        <v>2</v>
      </c>
      <c r="N2337" t="s">
        <v>2</v>
      </c>
      <c r="O2337" t="s">
        <v>2</v>
      </c>
      <c r="U2337" t="s">
        <v>2525</v>
      </c>
      <c r="Z2337" s="4"/>
      <c r="AA2337" t="str">
        <f t="shared" si="180"/>
        <v>x</v>
      </c>
      <c r="AB2337">
        <f t="shared" si="181"/>
        <v>10</v>
      </c>
      <c r="AC2337" t="str">
        <f t="shared" si="182"/>
        <v/>
      </c>
      <c r="AD2337" t="str">
        <f t="shared" si="183"/>
        <v/>
      </c>
      <c r="AE2337" t="str">
        <f t="shared" si="184"/>
        <v/>
      </c>
      <c r="AF2337" t="s">
        <v>17471</v>
      </c>
      <c r="AG2337">
        <v>6</v>
      </c>
      <c r="AH2337" t="s">
        <v>18135</v>
      </c>
      <c r="AI2337">
        <v>996.30336999999997</v>
      </c>
      <c r="AJ2337">
        <v>280.02067</v>
      </c>
      <c r="AK2337">
        <v>0</v>
      </c>
      <c r="AL2337">
        <v>1389</v>
      </c>
      <c r="AM2337">
        <v>1389</v>
      </c>
      <c r="AN2337">
        <v>39.725409999999997</v>
      </c>
      <c r="AO2337">
        <v>2.7763979999999999</v>
      </c>
      <c r="AP2337" t="s">
        <v>2</v>
      </c>
      <c r="AQ2337" t="s">
        <v>1</v>
      </c>
      <c r="AR2337" t="s">
        <v>18113</v>
      </c>
      <c r="AS2337" t="s">
        <v>22598</v>
      </c>
      <c r="AT2337" t="s">
        <v>22598</v>
      </c>
      <c r="AU2337" t="s">
        <v>22815</v>
      </c>
      <c r="AV2337" t="s">
        <v>22815</v>
      </c>
      <c r="AW2337" t="s">
        <v>2525</v>
      </c>
      <c r="AX2337" t="s">
        <v>24639</v>
      </c>
      <c r="AY2337" t="s">
        <v>2</v>
      </c>
      <c r="AZ2337" t="s">
        <v>2525</v>
      </c>
      <c r="BA2337" t="s">
        <v>2525</v>
      </c>
      <c r="BB2337" t="s">
        <v>18361</v>
      </c>
      <c r="BC2337" t="s">
        <v>18362</v>
      </c>
      <c r="BD2337" t="s">
        <v>18363</v>
      </c>
      <c r="BE2337" t="s">
        <v>24640</v>
      </c>
      <c r="BF2337" t="s">
        <v>33542</v>
      </c>
    </row>
    <row r="2338" spans="1:58" x14ac:dyDescent="0.25">
      <c r="A2338">
        <v>15141</v>
      </c>
      <c r="B2338" t="s">
        <v>2</v>
      </c>
      <c r="C2338" t="s">
        <v>2527</v>
      </c>
      <c r="D2338" t="s">
        <v>2527</v>
      </c>
      <c r="E2338" t="s">
        <v>2528</v>
      </c>
      <c r="F2338" t="s">
        <v>902</v>
      </c>
      <c r="G2338" t="s">
        <v>1926</v>
      </c>
      <c r="H2338" t="s">
        <v>2441</v>
      </c>
      <c r="I2338" t="s">
        <v>2507</v>
      </c>
      <c r="J2338" t="s">
        <v>2521</v>
      </c>
      <c r="K2338" t="s">
        <v>2525</v>
      </c>
      <c r="L2338" t="s">
        <v>2527</v>
      </c>
      <c r="M2338" t="s">
        <v>2</v>
      </c>
      <c r="N2338" t="s">
        <v>2</v>
      </c>
      <c r="O2338" t="s">
        <v>2</v>
      </c>
      <c r="V2338" t="s">
        <v>2527</v>
      </c>
      <c r="Z2338" s="4"/>
      <c r="AA2338" t="str">
        <f t="shared" si="180"/>
        <v>x</v>
      </c>
      <c r="AB2338">
        <f t="shared" si="181"/>
        <v>10</v>
      </c>
      <c r="AC2338" t="str">
        <f t="shared" si="182"/>
        <v/>
      </c>
      <c r="AD2338" t="str">
        <f t="shared" si="183"/>
        <v/>
      </c>
      <c r="AE2338" t="str">
        <f t="shared" si="184"/>
        <v/>
      </c>
      <c r="AF2338" t="s">
        <v>17472</v>
      </c>
      <c r="AG2338">
        <v>7</v>
      </c>
      <c r="AH2338" t="s">
        <v>18114</v>
      </c>
      <c r="AI2338">
        <v>5.4267200000000004</v>
      </c>
      <c r="AJ2338">
        <v>11.21149</v>
      </c>
      <c r="AK2338">
        <v>173</v>
      </c>
      <c r="AL2338">
        <v>328</v>
      </c>
      <c r="AM2338">
        <v>155</v>
      </c>
      <c r="AN2338">
        <v>39.50985</v>
      </c>
      <c r="AO2338">
        <v>2.9252120000000001</v>
      </c>
      <c r="AP2338" t="s">
        <v>2</v>
      </c>
      <c r="AQ2338" t="s">
        <v>1</v>
      </c>
      <c r="AR2338" t="s">
        <v>18113</v>
      </c>
      <c r="AS2338" t="s">
        <v>22598</v>
      </c>
      <c r="AT2338" t="s">
        <v>22598</v>
      </c>
      <c r="AU2338" t="s">
        <v>22815</v>
      </c>
      <c r="AV2338" t="s">
        <v>22815</v>
      </c>
      <c r="AW2338" t="s">
        <v>20443</v>
      </c>
      <c r="AX2338" t="s">
        <v>2</v>
      </c>
      <c r="AY2338" t="s">
        <v>2</v>
      </c>
      <c r="AZ2338" t="s">
        <v>32109</v>
      </c>
      <c r="BA2338" t="s">
        <v>2</v>
      </c>
      <c r="BB2338" t="s">
        <v>2</v>
      </c>
      <c r="BC2338" t="s">
        <v>2</v>
      </c>
      <c r="BD2338" t="s">
        <v>2</v>
      </c>
      <c r="BE2338" t="s">
        <v>2</v>
      </c>
      <c r="BF2338" t="s">
        <v>32110</v>
      </c>
    </row>
    <row r="2339" spans="1:58" x14ac:dyDescent="0.25">
      <c r="A2339">
        <v>15139</v>
      </c>
      <c r="B2339" t="s">
        <v>2</v>
      </c>
      <c r="C2339" t="s">
        <v>2529</v>
      </c>
      <c r="D2339" t="s">
        <v>2529</v>
      </c>
      <c r="E2339" t="s">
        <v>2530</v>
      </c>
      <c r="F2339" t="s">
        <v>902</v>
      </c>
      <c r="G2339" t="s">
        <v>1926</v>
      </c>
      <c r="H2339" t="s">
        <v>2441</v>
      </c>
      <c r="I2339" t="s">
        <v>2507</v>
      </c>
      <c r="J2339" t="s">
        <v>2521</v>
      </c>
      <c r="K2339" t="s">
        <v>2525</v>
      </c>
      <c r="L2339" t="s">
        <v>2529</v>
      </c>
      <c r="M2339" t="s">
        <v>2</v>
      </c>
      <c r="N2339" t="s">
        <v>2</v>
      </c>
      <c r="O2339" t="s">
        <v>2</v>
      </c>
      <c r="V2339" t="s">
        <v>2529</v>
      </c>
      <c r="Z2339" s="4"/>
      <c r="AA2339" t="str">
        <f t="shared" si="180"/>
        <v>x</v>
      </c>
      <c r="AB2339">
        <f t="shared" si="181"/>
        <v>10</v>
      </c>
      <c r="AC2339" t="str">
        <f t="shared" si="182"/>
        <v/>
      </c>
      <c r="AD2339" t="str">
        <f t="shared" si="183"/>
        <v/>
      </c>
      <c r="AE2339" t="str">
        <f t="shared" si="184"/>
        <v/>
      </c>
      <c r="AF2339" t="s">
        <v>17471</v>
      </c>
      <c r="AG2339">
        <v>7</v>
      </c>
      <c r="AH2339" t="s">
        <v>18114</v>
      </c>
      <c r="AI2339">
        <v>94.774619999999999</v>
      </c>
      <c r="AJ2339">
        <v>68.113119999999995</v>
      </c>
      <c r="AK2339">
        <v>0</v>
      </c>
      <c r="AL2339">
        <v>536</v>
      </c>
      <c r="AM2339">
        <v>536</v>
      </c>
      <c r="AN2339">
        <v>39.700980000000001</v>
      </c>
      <c r="AO2339">
        <v>3.3077610000000002</v>
      </c>
      <c r="AP2339" t="s">
        <v>2</v>
      </c>
      <c r="AQ2339" t="s">
        <v>1</v>
      </c>
      <c r="AR2339" t="s">
        <v>18113</v>
      </c>
      <c r="AS2339" t="s">
        <v>22598</v>
      </c>
      <c r="AT2339" t="s">
        <v>22598</v>
      </c>
      <c r="AU2339" t="s">
        <v>22815</v>
      </c>
      <c r="AV2339" t="s">
        <v>22815</v>
      </c>
      <c r="AW2339" t="s">
        <v>2529</v>
      </c>
      <c r="AX2339" t="s">
        <v>2</v>
      </c>
      <c r="AY2339" t="s">
        <v>2</v>
      </c>
      <c r="AZ2339" t="s">
        <v>31565</v>
      </c>
      <c r="BA2339" t="s">
        <v>2</v>
      </c>
      <c r="BB2339" t="s">
        <v>2</v>
      </c>
      <c r="BC2339" t="s">
        <v>2</v>
      </c>
      <c r="BD2339" t="s">
        <v>2</v>
      </c>
      <c r="BE2339" t="s">
        <v>2</v>
      </c>
      <c r="BF2339" t="s">
        <v>32107</v>
      </c>
    </row>
    <row r="2340" spans="1:58" x14ac:dyDescent="0.25">
      <c r="A2340">
        <v>15138</v>
      </c>
      <c r="B2340" t="s">
        <v>2</v>
      </c>
      <c r="C2340" t="s">
        <v>2531</v>
      </c>
      <c r="D2340" t="s">
        <v>2531</v>
      </c>
      <c r="E2340" t="s">
        <v>2532</v>
      </c>
      <c r="F2340" t="s">
        <v>902</v>
      </c>
      <c r="G2340" t="s">
        <v>1926</v>
      </c>
      <c r="H2340" t="s">
        <v>2441</v>
      </c>
      <c r="I2340" t="s">
        <v>2507</v>
      </c>
      <c r="J2340" t="s">
        <v>2521</v>
      </c>
      <c r="K2340" t="s">
        <v>2525</v>
      </c>
      <c r="L2340" t="s">
        <v>2529</v>
      </c>
      <c r="M2340" t="s">
        <v>2531</v>
      </c>
      <c r="N2340" t="s">
        <v>2</v>
      </c>
      <c r="O2340" t="s">
        <v>2</v>
      </c>
      <c r="W2340" t="s">
        <v>2531</v>
      </c>
      <c r="Z2340" s="4"/>
      <c r="AA2340" t="str">
        <f t="shared" si="180"/>
        <v>x</v>
      </c>
      <c r="AB2340">
        <f t="shared" si="181"/>
        <v>10</v>
      </c>
      <c r="AC2340" t="str">
        <f t="shared" si="182"/>
        <v/>
      </c>
      <c r="AD2340" t="str">
        <f t="shared" si="183"/>
        <v/>
      </c>
      <c r="AE2340" t="str">
        <f t="shared" si="184"/>
        <v/>
      </c>
      <c r="AF2340" t="s">
        <v>17472</v>
      </c>
      <c r="AG2340">
        <v>8</v>
      </c>
      <c r="AH2340" t="s">
        <v>18114</v>
      </c>
      <c r="AI2340">
        <v>86.750569999999996</v>
      </c>
      <c r="AJ2340">
        <v>52.974170000000001</v>
      </c>
      <c r="AK2340">
        <v>0</v>
      </c>
      <c r="AL2340">
        <v>536</v>
      </c>
      <c r="AM2340">
        <v>536</v>
      </c>
      <c r="AN2340">
        <v>39.724110000000003</v>
      </c>
      <c r="AO2340">
        <v>3.3172039999999998</v>
      </c>
      <c r="AP2340" t="s">
        <v>2</v>
      </c>
      <c r="AQ2340" t="s">
        <v>1</v>
      </c>
      <c r="AR2340" t="s">
        <v>18113</v>
      </c>
      <c r="AS2340" t="s">
        <v>22598</v>
      </c>
      <c r="AT2340" t="s">
        <v>22598</v>
      </c>
      <c r="AU2340" t="s">
        <v>22815</v>
      </c>
      <c r="AV2340" t="s">
        <v>22815</v>
      </c>
      <c r="AW2340" t="s">
        <v>2531</v>
      </c>
      <c r="AX2340" t="s">
        <v>2</v>
      </c>
      <c r="AY2340" t="s">
        <v>2</v>
      </c>
      <c r="AZ2340" t="s">
        <v>32106</v>
      </c>
      <c r="BA2340" t="s">
        <v>2531</v>
      </c>
      <c r="BB2340" t="s">
        <v>2</v>
      </c>
      <c r="BC2340" t="s">
        <v>2</v>
      </c>
      <c r="BD2340" t="s">
        <v>2</v>
      </c>
      <c r="BE2340" t="s">
        <v>2</v>
      </c>
      <c r="BF2340" t="s">
        <v>2</v>
      </c>
    </row>
    <row r="2341" spans="1:58" x14ac:dyDescent="0.25">
      <c r="A2341">
        <v>15140</v>
      </c>
      <c r="B2341" t="s">
        <v>2</v>
      </c>
      <c r="C2341" t="s">
        <v>2533</v>
      </c>
      <c r="D2341" t="s">
        <v>2533</v>
      </c>
      <c r="E2341" t="s">
        <v>2534</v>
      </c>
      <c r="F2341" t="s">
        <v>902</v>
      </c>
      <c r="G2341" t="s">
        <v>1926</v>
      </c>
      <c r="H2341" t="s">
        <v>2441</v>
      </c>
      <c r="I2341" t="s">
        <v>2507</v>
      </c>
      <c r="J2341" t="s">
        <v>2521</v>
      </c>
      <c r="K2341" t="s">
        <v>2525</v>
      </c>
      <c r="L2341" t="s">
        <v>2529</v>
      </c>
      <c r="M2341" t="s">
        <v>2533</v>
      </c>
      <c r="N2341" t="s">
        <v>2</v>
      </c>
      <c r="O2341" t="s">
        <v>2</v>
      </c>
      <c r="W2341" t="s">
        <v>2533</v>
      </c>
      <c r="Z2341" s="4"/>
      <c r="AA2341" t="str">
        <f t="shared" si="180"/>
        <v>x</v>
      </c>
      <c r="AB2341">
        <f t="shared" si="181"/>
        <v>10</v>
      </c>
      <c r="AC2341" t="str">
        <f t="shared" si="182"/>
        <v/>
      </c>
      <c r="AD2341" t="str">
        <f t="shared" si="183"/>
        <v/>
      </c>
      <c r="AE2341" t="str">
        <f t="shared" si="184"/>
        <v/>
      </c>
      <c r="AF2341" t="s">
        <v>17472</v>
      </c>
      <c r="AG2341">
        <v>8</v>
      </c>
      <c r="AH2341" t="s">
        <v>18114</v>
      </c>
      <c r="AI2341">
        <v>8.0240500000000008</v>
      </c>
      <c r="AJ2341">
        <v>15.138949999999999</v>
      </c>
      <c r="AK2341">
        <v>123</v>
      </c>
      <c r="AL2341">
        <v>367</v>
      </c>
      <c r="AM2341">
        <v>244</v>
      </c>
      <c r="AN2341">
        <v>39.438929999999999</v>
      </c>
      <c r="AO2341">
        <v>3.200761</v>
      </c>
      <c r="AP2341" t="s">
        <v>2</v>
      </c>
      <c r="AQ2341" t="s">
        <v>1</v>
      </c>
      <c r="AR2341" t="s">
        <v>18113</v>
      </c>
      <c r="AS2341" t="s">
        <v>22598</v>
      </c>
      <c r="AT2341" t="s">
        <v>22598</v>
      </c>
      <c r="AU2341" t="s">
        <v>22815</v>
      </c>
      <c r="AV2341" t="s">
        <v>22815</v>
      </c>
      <c r="AW2341" t="s">
        <v>2533</v>
      </c>
      <c r="AX2341" t="s">
        <v>2</v>
      </c>
      <c r="AY2341" t="s">
        <v>2</v>
      </c>
      <c r="AZ2341" t="s">
        <v>32108</v>
      </c>
      <c r="BA2341" t="s">
        <v>2533</v>
      </c>
      <c r="BB2341" t="s">
        <v>2</v>
      </c>
      <c r="BC2341" t="s">
        <v>2</v>
      </c>
      <c r="BD2341" t="s">
        <v>2</v>
      </c>
      <c r="BE2341" t="s">
        <v>2</v>
      </c>
      <c r="BF2341" t="s">
        <v>2</v>
      </c>
    </row>
    <row r="2342" spans="1:58" x14ac:dyDescent="0.25">
      <c r="A2342">
        <v>11914</v>
      </c>
      <c r="B2342" t="s">
        <v>11667</v>
      </c>
      <c r="C2342" t="s">
        <v>2535</v>
      </c>
      <c r="D2342" t="s">
        <v>2535</v>
      </c>
      <c r="E2342" t="s">
        <v>2536</v>
      </c>
      <c r="F2342" t="s">
        <v>902</v>
      </c>
      <c r="G2342" t="s">
        <v>1926</v>
      </c>
      <c r="H2342" t="s">
        <v>2441</v>
      </c>
      <c r="I2342" t="s">
        <v>2507</v>
      </c>
      <c r="J2342" t="s">
        <v>2521</v>
      </c>
      <c r="K2342" t="s">
        <v>2525</v>
      </c>
      <c r="L2342" t="s">
        <v>2535</v>
      </c>
      <c r="M2342" t="s">
        <v>2</v>
      </c>
      <c r="N2342" t="s">
        <v>2</v>
      </c>
      <c r="O2342" t="s">
        <v>2</v>
      </c>
      <c r="V2342" t="s">
        <v>2535</v>
      </c>
      <c r="Z2342" s="4"/>
      <c r="AA2342" t="str">
        <f t="shared" si="180"/>
        <v>x</v>
      </c>
      <c r="AB2342">
        <f t="shared" si="181"/>
        <v>10</v>
      </c>
      <c r="AC2342" t="str">
        <f t="shared" si="182"/>
        <v/>
      </c>
      <c r="AD2342" t="str">
        <f t="shared" si="183"/>
        <v/>
      </c>
      <c r="AE2342" t="str">
        <f t="shared" si="184"/>
        <v/>
      </c>
      <c r="AF2342" t="s">
        <v>17471</v>
      </c>
      <c r="AG2342">
        <v>7</v>
      </c>
      <c r="AH2342" t="s">
        <v>18114</v>
      </c>
      <c r="AI2342">
        <v>896.10203999999999</v>
      </c>
      <c r="AJ2342">
        <v>200.69605999999999</v>
      </c>
      <c r="AK2342">
        <v>0</v>
      </c>
      <c r="AL2342">
        <v>1389</v>
      </c>
      <c r="AM2342">
        <v>1389</v>
      </c>
      <c r="AN2342">
        <v>39.729300000000002</v>
      </c>
      <c r="AO2342">
        <v>2.718963</v>
      </c>
      <c r="AP2342" t="s">
        <v>2</v>
      </c>
      <c r="AQ2342" t="s">
        <v>1</v>
      </c>
      <c r="AR2342" t="s">
        <v>18113</v>
      </c>
      <c r="AS2342" t="s">
        <v>22598</v>
      </c>
      <c r="AT2342" t="s">
        <v>22598</v>
      </c>
      <c r="AU2342" t="s">
        <v>22815</v>
      </c>
      <c r="AV2342" t="s">
        <v>22815</v>
      </c>
      <c r="AW2342" t="s">
        <v>2535</v>
      </c>
      <c r="AX2342" t="s">
        <v>2</v>
      </c>
      <c r="AY2342" t="s">
        <v>2</v>
      </c>
      <c r="AZ2342" t="s">
        <v>30530</v>
      </c>
      <c r="BA2342" t="s">
        <v>18880</v>
      </c>
      <c r="BB2342" t="s">
        <v>2</v>
      </c>
      <c r="BC2342" t="s">
        <v>18879</v>
      </c>
      <c r="BD2342" t="s">
        <v>18881</v>
      </c>
      <c r="BE2342" t="s">
        <v>18882</v>
      </c>
      <c r="BF2342" t="s">
        <v>30531</v>
      </c>
    </row>
    <row r="2343" spans="1:58" x14ac:dyDescent="0.25">
      <c r="A2343">
        <v>15136</v>
      </c>
      <c r="B2343" t="s">
        <v>2</v>
      </c>
      <c r="C2343" t="s">
        <v>2537</v>
      </c>
      <c r="D2343" t="s">
        <v>2537</v>
      </c>
      <c r="E2343" t="s">
        <v>2538</v>
      </c>
      <c r="F2343" t="s">
        <v>902</v>
      </c>
      <c r="G2343" t="s">
        <v>1926</v>
      </c>
      <c r="H2343" t="s">
        <v>2441</v>
      </c>
      <c r="I2343" t="s">
        <v>2507</v>
      </c>
      <c r="J2343" t="s">
        <v>2521</v>
      </c>
      <c r="K2343" t="s">
        <v>2525</v>
      </c>
      <c r="L2343" t="s">
        <v>2535</v>
      </c>
      <c r="M2343" t="s">
        <v>2537</v>
      </c>
      <c r="N2343" t="s">
        <v>2</v>
      </c>
      <c r="O2343" t="s">
        <v>2</v>
      </c>
      <c r="W2343" t="s">
        <v>2537</v>
      </c>
      <c r="Z2343" s="4"/>
      <c r="AA2343" t="str">
        <f t="shared" si="180"/>
        <v>x</v>
      </c>
      <c r="AB2343">
        <f t="shared" si="181"/>
        <v>10</v>
      </c>
      <c r="AC2343" t="str">
        <f t="shared" si="182"/>
        <v/>
      </c>
      <c r="AD2343" t="str">
        <f t="shared" si="183"/>
        <v/>
      </c>
      <c r="AE2343" t="str">
        <f t="shared" si="184"/>
        <v/>
      </c>
      <c r="AF2343" t="s">
        <v>17472</v>
      </c>
      <c r="AG2343">
        <v>8</v>
      </c>
      <c r="AH2343" t="s">
        <v>18112</v>
      </c>
      <c r="AI2343">
        <v>439.58062999999999</v>
      </c>
      <c r="AJ2343">
        <v>124.97896</v>
      </c>
      <c r="AK2343">
        <v>0</v>
      </c>
      <c r="AL2343">
        <v>1039</v>
      </c>
      <c r="AM2343">
        <v>1039</v>
      </c>
      <c r="AN2343">
        <v>39.649320000000003</v>
      </c>
      <c r="AO2343">
        <v>2.5567639999999998</v>
      </c>
      <c r="AP2343" t="s">
        <v>2</v>
      </c>
      <c r="AQ2343" t="s">
        <v>1</v>
      </c>
      <c r="AR2343" t="s">
        <v>18113</v>
      </c>
      <c r="AS2343" t="s">
        <v>22598</v>
      </c>
      <c r="AT2343" t="s">
        <v>22598</v>
      </c>
      <c r="AU2343" t="s">
        <v>22815</v>
      </c>
      <c r="AV2343" t="s">
        <v>22815</v>
      </c>
      <c r="AW2343" t="s">
        <v>2537</v>
      </c>
      <c r="AX2343" t="s">
        <v>2</v>
      </c>
      <c r="AY2343" t="s">
        <v>2</v>
      </c>
      <c r="AZ2343" t="s">
        <v>32104</v>
      </c>
      <c r="BA2343" t="s">
        <v>2537</v>
      </c>
      <c r="BB2343" t="s">
        <v>2</v>
      </c>
      <c r="BC2343" t="s">
        <v>2</v>
      </c>
      <c r="BD2343" t="s">
        <v>2</v>
      </c>
      <c r="BE2343" t="s">
        <v>2</v>
      </c>
      <c r="BF2343" t="s">
        <v>2</v>
      </c>
    </row>
    <row r="2344" spans="1:58" x14ac:dyDescent="0.25">
      <c r="A2344">
        <v>15137</v>
      </c>
      <c r="B2344" t="s">
        <v>2</v>
      </c>
      <c r="C2344" t="s">
        <v>2539</v>
      </c>
      <c r="D2344" t="s">
        <v>2539</v>
      </c>
      <c r="E2344" t="s">
        <v>2540</v>
      </c>
      <c r="F2344" t="s">
        <v>902</v>
      </c>
      <c r="G2344" t="s">
        <v>1926</v>
      </c>
      <c r="H2344" t="s">
        <v>2441</v>
      </c>
      <c r="I2344" t="s">
        <v>2507</v>
      </c>
      <c r="J2344" t="s">
        <v>2521</v>
      </c>
      <c r="K2344" t="s">
        <v>2525</v>
      </c>
      <c r="L2344" t="s">
        <v>2535</v>
      </c>
      <c r="M2344" t="s">
        <v>2539</v>
      </c>
      <c r="N2344" t="s">
        <v>2</v>
      </c>
      <c r="O2344" t="s">
        <v>2</v>
      </c>
      <c r="W2344" t="s">
        <v>2539</v>
      </c>
      <c r="Z2344" s="4"/>
      <c r="AA2344" t="str">
        <f t="shared" si="180"/>
        <v>x</v>
      </c>
      <c r="AB2344">
        <f t="shared" si="181"/>
        <v>10</v>
      </c>
      <c r="AC2344" t="str">
        <f t="shared" si="182"/>
        <v/>
      </c>
      <c r="AD2344" t="str">
        <f t="shared" si="183"/>
        <v/>
      </c>
      <c r="AE2344" t="str">
        <f t="shared" si="184"/>
        <v/>
      </c>
      <c r="AF2344" t="s">
        <v>17472</v>
      </c>
      <c r="AG2344">
        <v>8</v>
      </c>
      <c r="AH2344" t="s">
        <v>18112</v>
      </c>
      <c r="AI2344">
        <v>456.52141</v>
      </c>
      <c r="AJ2344">
        <v>114.49702000000001</v>
      </c>
      <c r="AK2344">
        <v>0</v>
      </c>
      <c r="AL2344">
        <v>1389</v>
      </c>
      <c r="AM2344">
        <v>1389</v>
      </c>
      <c r="AN2344">
        <v>39.804870000000001</v>
      </c>
      <c r="AO2344">
        <v>2.8722259999999999</v>
      </c>
      <c r="AP2344" t="s">
        <v>2</v>
      </c>
      <c r="AQ2344" t="s">
        <v>1</v>
      </c>
      <c r="AR2344" t="s">
        <v>18113</v>
      </c>
      <c r="AS2344" t="s">
        <v>22598</v>
      </c>
      <c r="AT2344" t="s">
        <v>22598</v>
      </c>
      <c r="AU2344" t="s">
        <v>22815</v>
      </c>
      <c r="AV2344" t="s">
        <v>22815</v>
      </c>
      <c r="AW2344" t="s">
        <v>2539</v>
      </c>
      <c r="AX2344" t="s">
        <v>2</v>
      </c>
      <c r="AY2344" t="s">
        <v>2</v>
      </c>
      <c r="AZ2344" t="s">
        <v>32105</v>
      </c>
      <c r="BA2344" t="s">
        <v>2539</v>
      </c>
      <c r="BB2344" t="s">
        <v>2</v>
      </c>
      <c r="BC2344" t="s">
        <v>2</v>
      </c>
      <c r="BD2344" t="s">
        <v>2</v>
      </c>
      <c r="BE2344" t="s">
        <v>2</v>
      </c>
      <c r="BF2344" t="s">
        <v>2</v>
      </c>
    </row>
    <row r="2345" spans="1:58" x14ac:dyDescent="0.25">
      <c r="A2345">
        <v>11270</v>
      </c>
      <c r="B2345" t="s">
        <v>11668</v>
      </c>
      <c r="C2345" t="s">
        <v>2541</v>
      </c>
      <c r="D2345" t="s">
        <v>2541</v>
      </c>
      <c r="E2345" t="s">
        <v>2542</v>
      </c>
      <c r="F2345" t="s">
        <v>902</v>
      </c>
      <c r="G2345" t="s">
        <v>1926</v>
      </c>
      <c r="H2345" t="s">
        <v>2441</v>
      </c>
      <c r="I2345" t="s">
        <v>2507</v>
      </c>
      <c r="J2345" t="s">
        <v>2541</v>
      </c>
      <c r="K2345" t="s">
        <v>2</v>
      </c>
      <c r="L2345" t="s">
        <v>2</v>
      </c>
      <c r="M2345" t="s">
        <v>2</v>
      </c>
      <c r="N2345" t="s">
        <v>2</v>
      </c>
      <c r="O2345" t="s">
        <v>2</v>
      </c>
      <c r="T2345" t="s">
        <v>2541</v>
      </c>
      <c r="Z2345" s="4"/>
      <c r="AA2345" t="str">
        <f t="shared" si="180"/>
        <v>x</v>
      </c>
      <c r="AB2345">
        <f t="shared" si="181"/>
        <v>10</v>
      </c>
      <c r="AC2345" t="str">
        <f t="shared" si="182"/>
        <v/>
      </c>
      <c r="AD2345" t="str">
        <f t="shared" si="183"/>
        <v/>
      </c>
      <c r="AE2345" t="str">
        <f t="shared" si="184"/>
        <v/>
      </c>
      <c r="AF2345" t="s">
        <v>17471</v>
      </c>
      <c r="AG2345">
        <v>5</v>
      </c>
      <c r="AH2345" t="s">
        <v>18135</v>
      </c>
      <c r="AI2345">
        <v>7506.4573799999998</v>
      </c>
      <c r="AJ2345">
        <v>634.11553000000004</v>
      </c>
      <c r="AK2345">
        <v>0</v>
      </c>
      <c r="AL2345">
        <v>2611</v>
      </c>
      <c r="AM2345">
        <v>2611</v>
      </c>
      <c r="AN2345">
        <v>42.181629999999998</v>
      </c>
      <c r="AO2345">
        <v>9.0812159999999995</v>
      </c>
      <c r="AP2345" t="s">
        <v>2</v>
      </c>
      <c r="AQ2345" t="s">
        <v>1</v>
      </c>
      <c r="AR2345" t="s">
        <v>18125</v>
      </c>
      <c r="AS2345" t="s">
        <v>22598</v>
      </c>
      <c r="AT2345" t="s">
        <v>22598</v>
      </c>
      <c r="AU2345" t="s">
        <v>22815</v>
      </c>
      <c r="AV2345" t="s">
        <v>22815</v>
      </c>
      <c r="AW2345" t="s">
        <v>2541</v>
      </c>
      <c r="AX2345" t="s">
        <v>24393</v>
      </c>
      <c r="AY2345" t="s">
        <v>18731</v>
      </c>
      <c r="AZ2345" t="s">
        <v>2541</v>
      </c>
      <c r="BA2345" t="s">
        <v>18732</v>
      </c>
      <c r="BB2345" t="s">
        <v>18733</v>
      </c>
      <c r="BC2345" t="s">
        <v>18734</v>
      </c>
      <c r="BD2345" t="s">
        <v>18735</v>
      </c>
      <c r="BE2345" t="s">
        <v>24394</v>
      </c>
      <c r="BF2345" t="s">
        <v>30089</v>
      </c>
    </row>
    <row r="2346" spans="1:58" x14ac:dyDescent="0.25">
      <c r="A2346">
        <v>12468</v>
      </c>
      <c r="B2346" t="s">
        <v>2</v>
      </c>
      <c r="C2346" t="s">
        <v>2543</v>
      </c>
      <c r="D2346" t="s">
        <v>2543</v>
      </c>
      <c r="E2346" t="s">
        <v>2544</v>
      </c>
      <c r="F2346" t="s">
        <v>902</v>
      </c>
      <c r="G2346" t="s">
        <v>1926</v>
      </c>
      <c r="H2346" t="s">
        <v>2441</v>
      </c>
      <c r="I2346" t="s">
        <v>2507</v>
      </c>
      <c r="J2346" t="s">
        <v>2541</v>
      </c>
      <c r="K2346" t="s">
        <v>2543</v>
      </c>
      <c r="L2346" t="s">
        <v>2</v>
      </c>
      <c r="M2346" t="s">
        <v>2</v>
      </c>
      <c r="N2346" t="s">
        <v>2</v>
      </c>
      <c r="O2346" t="s">
        <v>2</v>
      </c>
      <c r="U2346" t="s">
        <v>2543</v>
      </c>
      <c r="Z2346" s="4"/>
      <c r="AA2346" t="str">
        <f t="shared" si="180"/>
        <v>x</v>
      </c>
      <c r="AB2346">
        <f t="shared" si="181"/>
        <v>10</v>
      </c>
      <c r="AC2346" t="str">
        <f t="shared" si="182"/>
        <v/>
      </c>
      <c r="AD2346" t="str">
        <f t="shared" si="183"/>
        <v/>
      </c>
      <c r="AE2346" t="str">
        <f t="shared" si="184"/>
        <v/>
      </c>
      <c r="AF2346" t="s">
        <v>17472</v>
      </c>
      <c r="AG2346">
        <v>6</v>
      </c>
      <c r="AH2346" t="s">
        <v>18114</v>
      </c>
      <c r="AI2346">
        <v>404.83015999999998</v>
      </c>
      <c r="AJ2346">
        <v>92.843419999999995</v>
      </c>
      <c r="AK2346">
        <v>4</v>
      </c>
      <c r="AL2346">
        <v>1478</v>
      </c>
      <c r="AM2346">
        <v>1474</v>
      </c>
      <c r="AN2346">
        <v>42.594149999999999</v>
      </c>
      <c r="AO2346">
        <v>9.2257320000000007</v>
      </c>
      <c r="AP2346" t="s">
        <v>2</v>
      </c>
      <c r="AQ2346" t="s">
        <v>1</v>
      </c>
      <c r="AR2346" t="s">
        <v>18125</v>
      </c>
      <c r="AS2346" t="s">
        <v>22598</v>
      </c>
      <c r="AT2346" t="s">
        <v>22598</v>
      </c>
      <c r="AU2346" t="s">
        <v>22815</v>
      </c>
      <c r="AV2346" t="s">
        <v>22815</v>
      </c>
      <c r="AW2346" t="s">
        <v>2543</v>
      </c>
      <c r="AX2346" t="s">
        <v>2</v>
      </c>
      <c r="AY2346" t="s">
        <v>2</v>
      </c>
      <c r="AZ2346" t="s">
        <v>2543</v>
      </c>
      <c r="BA2346" t="s">
        <v>2</v>
      </c>
      <c r="BB2346" t="s">
        <v>2</v>
      </c>
      <c r="BC2346" t="s">
        <v>2</v>
      </c>
      <c r="BD2346" t="s">
        <v>2</v>
      </c>
      <c r="BE2346" t="s">
        <v>25953</v>
      </c>
      <c r="BF2346" t="s">
        <v>2</v>
      </c>
    </row>
    <row r="2347" spans="1:58" x14ac:dyDescent="0.25">
      <c r="A2347">
        <v>12463</v>
      </c>
      <c r="B2347" t="s">
        <v>2</v>
      </c>
      <c r="C2347" t="s">
        <v>28334</v>
      </c>
      <c r="D2347" t="s">
        <v>2545</v>
      </c>
      <c r="E2347" t="s">
        <v>2546</v>
      </c>
      <c r="F2347" t="s">
        <v>902</v>
      </c>
      <c r="G2347" t="s">
        <v>1926</v>
      </c>
      <c r="H2347" t="s">
        <v>2441</v>
      </c>
      <c r="I2347" t="s">
        <v>2507</v>
      </c>
      <c r="J2347" t="s">
        <v>2541</v>
      </c>
      <c r="K2347" t="s">
        <v>2545</v>
      </c>
      <c r="L2347" t="s">
        <v>2</v>
      </c>
      <c r="M2347" t="s">
        <v>2</v>
      </c>
      <c r="N2347" t="s">
        <v>2</v>
      </c>
      <c r="O2347" t="s">
        <v>2</v>
      </c>
      <c r="U2347" t="s">
        <v>2545</v>
      </c>
      <c r="Z2347" s="4"/>
      <c r="AA2347" t="str">
        <f t="shared" si="180"/>
        <v>x</v>
      </c>
      <c r="AB2347">
        <f t="shared" si="181"/>
        <v>10</v>
      </c>
      <c r="AC2347" t="str">
        <f t="shared" si="182"/>
        <v/>
      </c>
      <c r="AD2347" t="str">
        <f t="shared" si="183"/>
        <v/>
      </c>
      <c r="AE2347" t="str">
        <f t="shared" si="184"/>
        <v/>
      </c>
      <c r="AF2347" t="s">
        <v>17472</v>
      </c>
      <c r="AG2347">
        <v>6</v>
      </c>
      <c r="AH2347" t="s">
        <v>18114</v>
      </c>
      <c r="AI2347">
        <v>1339.6016400000001</v>
      </c>
      <c r="AJ2347">
        <v>208.09568999999999</v>
      </c>
      <c r="AK2347">
        <v>0</v>
      </c>
      <c r="AL2347">
        <v>2611</v>
      </c>
      <c r="AM2347">
        <v>2611</v>
      </c>
      <c r="AN2347">
        <v>42.452489999999997</v>
      </c>
      <c r="AO2347">
        <v>8.8998989999999996</v>
      </c>
      <c r="AP2347" t="s">
        <v>2</v>
      </c>
      <c r="AQ2347" t="s">
        <v>1</v>
      </c>
      <c r="AR2347" t="s">
        <v>18125</v>
      </c>
      <c r="AS2347" t="s">
        <v>22598</v>
      </c>
      <c r="AT2347" t="s">
        <v>22598</v>
      </c>
      <c r="AU2347" t="s">
        <v>22815</v>
      </c>
      <c r="AV2347" t="s">
        <v>22815</v>
      </c>
      <c r="AW2347" t="s">
        <v>2545</v>
      </c>
      <c r="AX2347" t="s">
        <v>2</v>
      </c>
      <c r="AY2347" t="s">
        <v>28335</v>
      </c>
      <c r="AZ2347" t="s">
        <v>28334</v>
      </c>
      <c r="BA2347" t="s">
        <v>2</v>
      </c>
      <c r="BB2347" t="s">
        <v>21839</v>
      </c>
      <c r="BC2347" t="s">
        <v>2</v>
      </c>
      <c r="BD2347" t="s">
        <v>2</v>
      </c>
      <c r="BE2347" t="s">
        <v>2</v>
      </c>
      <c r="BF2347" t="s">
        <v>2</v>
      </c>
    </row>
    <row r="2348" spans="1:58" x14ac:dyDescent="0.25">
      <c r="A2348">
        <v>12466</v>
      </c>
      <c r="B2348" t="s">
        <v>2</v>
      </c>
      <c r="C2348" t="s">
        <v>2547</v>
      </c>
      <c r="D2348" t="s">
        <v>2547</v>
      </c>
      <c r="E2348" t="s">
        <v>2548</v>
      </c>
      <c r="F2348" t="s">
        <v>902</v>
      </c>
      <c r="G2348" t="s">
        <v>1926</v>
      </c>
      <c r="H2348" t="s">
        <v>2441</v>
      </c>
      <c r="I2348" t="s">
        <v>2507</v>
      </c>
      <c r="J2348" t="s">
        <v>2541</v>
      </c>
      <c r="K2348" t="s">
        <v>2547</v>
      </c>
      <c r="L2348" t="s">
        <v>2</v>
      </c>
      <c r="M2348" t="s">
        <v>2</v>
      </c>
      <c r="N2348" t="s">
        <v>2</v>
      </c>
      <c r="O2348" t="s">
        <v>2</v>
      </c>
      <c r="U2348" t="s">
        <v>2547</v>
      </c>
      <c r="Z2348" s="4"/>
      <c r="AA2348" t="str">
        <f t="shared" si="180"/>
        <v>x</v>
      </c>
      <c r="AB2348">
        <f t="shared" si="181"/>
        <v>10</v>
      </c>
      <c r="AC2348" t="str">
        <f t="shared" si="182"/>
        <v/>
      </c>
      <c r="AD2348" t="str">
        <f t="shared" si="183"/>
        <v/>
      </c>
      <c r="AE2348" t="str">
        <f t="shared" si="184"/>
        <v/>
      </c>
      <c r="AF2348" t="s">
        <v>17472</v>
      </c>
      <c r="AG2348">
        <v>6</v>
      </c>
      <c r="AH2348" t="s">
        <v>18114</v>
      </c>
      <c r="AI2348">
        <v>1843.3853300000001</v>
      </c>
      <c r="AJ2348">
        <v>218.68814</v>
      </c>
      <c r="AK2348">
        <v>0</v>
      </c>
      <c r="AL2348">
        <v>2088</v>
      </c>
      <c r="AM2348">
        <v>2088</v>
      </c>
      <c r="AN2348">
        <v>41.767960000000002</v>
      </c>
      <c r="AO2348">
        <v>9.1453159999999993</v>
      </c>
      <c r="AP2348" t="s">
        <v>2</v>
      </c>
      <c r="AQ2348" t="s">
        <v>1</v>
      </c>
      <c r="AR2348" t="s">
        <v>18125</v>
      </c>
      <c r="AS2348" t="s">
        <v>22598</v>
      </c>
      <c r="AT2348" t="s">
        <v>22598</v>
      </c>
      <c r="AU2348" t="s">
        <v>22815</v>
      </c>
      <c r="AV2348" t="s">
        <v>22815</v>
      </c>
      <c r="AW2348" t="s">
        <v>2547</v>
      </c>
      <c r="AX2348" t="s">
        <v>2</v>
      </c>
      <c r="AY2348" t="s">
        <v>2</v>
      </c>
      <c r="AZ2348" t="s">
        <v>2547</v>
      </c>
      <c r="BA2348" t="s">
        <v>27698</v>
      </c>
      <c r="BB2348" t="s">
        <v>21292</v>
      </c>
      <c r="BC2348" t="s">
        <v>2</v>
      </c>
      <c r="BD2348" t="s">
        <v>2</v>
      </c>
      <c r="BE2348" t="s">
        <v>2</v>
      </c>
      <c r="BF2348" t="s">
        <v>30840</v>
      </c>
    </row>
    <row r="2349" spans="1:58" x14ac:dyDescent="0.25">
      <c r="A2349">
        <v>12465</v>
      </c>
      <c r="B2349" t="s">
        <v>2</v>
      </c>
      <c r="C2349" t="s">
        <v>29474</v>
      </c>
      <c r="D2349" t="s">
        <v>29474</v>
      </c>
      <c r="E2349" t="s">
        <v>29475</v>
      </c>
      <c r="F2349" t="s">
        <v>902</v>
      </c>
      <c r="G2349" t="s">
        <v>1926</v>
      </c>
      <c r="H2349" t="s">
        <v>2441</v>
      </c>
      <c r="I2349" t="s">
        <v>2507</v>
      </c>
      <c r="J2349" t="s">
        <v>2541</v>
      </c>
      <c r="K2349" t="s">
        <v>29474</v>
      </c>
      <c r="L2349" t="s">
        <v>2</v>
      </c>
      <c r="M2349" t="s">
        <v>2</v>
      </c>
      <c r="N2349" t="s">
        <v>2</v>
      </c>
      <c r="O2349" t="s">
        <v>2</v>
      </c>
      <c r="U2349" t="s">
        <v>29474</v>
      </c>
      <c r="Z2349" s="4"/>
      <c r="AA2349" t="str">
        <f t="shared" si="180"/>
        <v>x</v>
      </c>
      <c r="AB2349">
        <f t="shared" si="181"/>
        <v>10</v>
      </c>
      <c r="AC2349" t="str">
        <f t="shared" si="182"/>
        <v/>
      </c>
      <c r="AD2349" t="str">
        <f t="shared" si="183"/>
        <v/>
      </c>
      <c r="AE2349" t="str">
        <f t="shared" si="184"/>
        <v/>
      </c>
      <c r="AF2349" t="s">
        <v>17472</v>
      </c>
      <c r="AG2349">
        <v>6</v>
      </c>
      <c r="AH2349" t="s">
        <v>18114</v>
      </c>
      <c r="AI2349">
        <v>1369.0226600000001</v>
      </c>
      <c r="AJ2349">
        <v>225.79262</v>
      </c>
      <c r="AK2349">
        <v>0</v>
      </c>
      <c r="AL2349">
        <v>2313</v>
      </c>
      <c r="AM2349">
        <v>2313</v>
      </c>
      <c r="AN2349">
        <v>41.982550000000003</v>
      </c>
      <c r="AO2349">
        <v>8.9483840000000008</v>
      </c>
      <c r="AP2349" t="s">
        <v>2</v>
      </c>
      <c r="AQ2349" t="s">
        <v>1</v>
      </c>
      <c r="AR2349" t="s">
        <v>18125</v>
      </c>
      <c r="AS2349" t="s">
        <v>22598</v>
      </c>
      <c r="AT2349" t="s">
        <v>22598</v>
      </c>
      <c r="AU2349" t="s">
        <v>22815</v>
      </c>
      <c r="AV2349" t="s">
        <v>22815</v>
      </c>
      <c r="AW2349" t="s">
        <v>29474</v>
      </c>
      <c r="AX2349" t="s">
        <v>2</v>
      </c>
      <c r="AY2349" t="s">
        <v>2</v>
      </c>
      <c r="AZ2349" t="s">
        <v>29474</v>
      </c>
      <c r="BA2349" t="s">
        <v>2</v>
      </c>
      <c r="BB2349" t="s">
        <v>22504</v>
      </c>
      <c r="BC2349" t="s">
        <v>2</v>
      </c>
      <c r="BD2349" t="s">
        <v>2</v>
      </c>
      <c r="BE2349" t="s">
        <v>2</v>
      </c>
      <c r="BF2349" t="s">
        <v>2</v>
      </c>
    </row>
    <row r="2350" spans="1:58" x14ac:dyDescent="0.25">
      <c r="A2350">
        <v>12464</v>
      </c>
      <c r="B2350" t="s">
        <v>2</v>
      </c>
      <c r="C2350" t="s">
        <v>27043</v>
      </c>
      <c r="D2350" t="s">
        <v>27043</v>
      </c>
      <c r="E2350" t="s">
        <v>27044</v>
      </c>
      <c r="F2350" t="s">
        <v>902</v>
      </c>
      <c r="G2350" t="s">
        <v>1926</v>
      </c>
      <c r="H2350" t="s">
        <v>2441</v>
      </c>
      <c r="I2350" t="s">
        <v>2507</v>
      </c>
      <c r="J2350" t="s">
        <v>2541</v>
      </c>
      <c r="K2350" t="s">
        <v>27043</v>
      </c>
      <c r="L2350" t="s">
        <v>2</v>
      </c>
      <c r="M2350" t="s">
        <v>2</v>
      </c>
      <c r="N2350" t="s">
        <v>2</v>
      </c>
      <c r="O2350" t="s">
        <v>2</v>
      </c>
      <c r="U2350" t="s">
        <v>27043</v>
      </c>
      <c r="Z2350" s="4"/>
      <c r="AA2350" t="str">
        <f t="shared" si="180"/>
        <v>x</v>
      </c>
      <c r="AB2350">
        <f t="shared" si="181"/>
        <v>10</v>
      </c>
      <c r="AC2350" t="str">
        <f t="shared" si="182"/>
        <v/>
      </c>
      <c r="AD2350" t="str">
        <f t="shared" si="183"/>
        <v/>
      </c>
      <c r="AE2350" t="str">
        <f t="shared" si="184"/>
        <v/>
      </c>
      <c r="AF2350" t="s">
        <v>17472</v>
      </c>
      <c r="AG2350">
        <v>6</v>
      </c>
      <c r="AH2350" t="s">
        <v>18114</v>
      </c>
      <c r="AI2350">
        <v>1084.28376</v>
      </c>
      <c r="AJ2350">
        <v>172.57954000000001</v>
      </c>
      <c r="AK2350">
        <v>0</v>
      </c>
      <c r="AL2350">
        <v>2530</v>
      </c>
      <c r="AM2350">
        <v>2530</v>
      </c>
      <c r="AN2350">
        <v>42.22795</v>
      </c>
      <c r="AO2350">
        <v>8.9125449999999997</v>
      </c>
      <c r="AP2350" t="s">
        <v>2</v>
      </c>
      <c r="AQ2350" t="s">
        <v>1</v>
      </c>
      <c r="AR2350" t="s">
        <v>18125</v>
      </c>
      <c r="AS2350" t="s">
        <v>22598</v>
      </c>
      <c r="AT2350" t="s">
        <v>22598</v>
      </c>
      <c r="AU2350" t="s">
        <v>22815</v>
      </c>
      <c r="AV2350" t="s">
        <v>22815</v>
      </c>
      <c r="AW2350" t="s">
        <v>27043</v>
      </c>
      <c r="AX2350" t="s">
        <v>2</v>
      </c>
      <c r="AY2350" t="s">
        <v>2</v>
      </c>
      <c r="AZ2350" t="s">
        <v>27043</v>
      </c>
      <c r="BA2350" t="s">
        <v>2</v>
      </c>
      <c r="BB2350" t="s">
        <v>27045</v>
      </c>
      <c r="BC2350" t="s">
        <v>2</v>
      </c>
      <c r="BD2350" t="s">
        <v>2</v>
      </c>
      <c r="BE2350" t="s">
        <v>2</v>
      </c>
      <c r="BF2350" t="s">
        <v>2</v>
      </c>
    </row>
    <row r="2351" spans="1:58" x14ac:dyDescent="0.25">
      <c r="A2351">
        <v>12467</v>
      </c>
      <c r="B2351" t="s">
        <v>2</v>
      </c>
      <c r="C2351" t="s">
        <v>25456</v>
      </c>
      <c r="D2351" t="s">
        <v>25456</v>
      </c>
      <c r="E2351" t="s">
        <v>25457</v>
      </c>
      <c r="F2351" t="s">
        <v>902</v>
      </c>
      <c r="G2351" t="s">
        <v>1926</v>
      </c>
      <c r="H2351" t="s">
        <v>2441</v>
      </c>
      <c r="I2351" t="s">
        <v>2507</v>
      </c>
      <c r="J2351" t="s">
        <v>2541</v>
      </c>
      <c r="K2351" t="s">
        <v>25456</v>
      </c>
      <c r="L2351" t="s">
        <v>2</v>
      </c>
      <c r="M2351" t="s">
        <v>2</v>
      </c>
      <c r="N2351" t="s">
        <v>2</v>
      </c>
      <c r="O2351" t="s">
        <v>2</v>
      </c>
      <c r="U2351" t="s">
        <v>25456</v>
      </c>
      <c r="Z2351" s="4"/>
      <c r="AA2351" t="str">
        <f t="shared" si="180"/>
        <v>x</v>
      </c>
      <c r="AB2351">
        <f t="shared" si="181"/>
        <v>10</v>
      </c>
      <c r="AC2351" t="str">
        <f t="shared" si="182"/>
        <v/>
      </c>
      <c r="AD2351" t="str">
        <f t="shared" si="183"/>
        <v/>
      </c>
      <c r="AE2351" t="str">
        <f t="shared" si="184"/>
        <v/>
      </c>
      <c r="AF2351" t="s">
        <v>17472</v>
      </c>
      <c r="AG2351">
        <v>6</v>
      </c>
      <c r="AH2351" t="s">
        <v>18114</v>
      </c>
      <c r="AI2351">
        <v>945.77462000000003</v>
      </c>
      <c r="AJ2351">
        <v>140.05668</v>
      </c>
      <c r="AK2351">
        <v>8</v>
      </c>
      <c r="AL2351">
        <v>1703</v>
      </c>
      <c r="AM2351">
        <v>1695</v>
      </c>
      <c r="AN2351">
        <v>42.325139999999998</v>
      </c>
      <c r="AO2351">
        <v>9.3545999999999996</v>
      </c>
      <c r="AP2351" t="s">
        <v>2</v>
      </c>
      <c r="AQ2351" t="s">
        <v>1</v>
      </c>
      <c r="AR2351" t="s">
        <v>18125</v>
      </c>
      <c r="AS2351" t="s">
        <v>22598</v>
      </c>
      <c r="AT2351" t="s">
        <v>22598</v>
      </c>
      <c r="AU2351" t="s">
        <v>22815</v>
      </c>
      <c r="AV2351" t="s">
        <v>22815</v>
      </c>
      <c r="AW2351" t="s">
        <v>25456</v>
      </c>
      <c r="AX2351" t="s">
        <v>2</v>
      </c>
      <c r="AY2351" t="s">
        <v>2</v>
      </c>
      <c r="AZ2351" t="s">
        <v>25456</v>
      </c>
      <c r="BA2351" t="s">
        <v>2</v>
      </c>
      <c r="BB2351" t="s">
        <v>19958</v>
      </c>
      <c r="BC2351" t="s">
        <v>2</v>
      </c>
      <c r="BD2351" t="s">
        <v>2</v>
      </c>
      <c r="BE2351" t="s">
        <v>2</v>
      </c>
      <c r="BF2351" t="s">
        <v>2</v>
      </c>
    </row>
    <row r="2352" spans="1:58" x14ac:dyDescent="0.25">
      <c r="A2352">
        <v>12469</v>
      </c>
      <c r="B2352" t="s">
        <v>2</v>
      </c>
      <c r="C2352" t="s">
        <v>28328</v>
      </c>
      <c r="D2352" t="s">
        <v>28328</v>
      </c>
      <c r="E2352" t="s">
        <v>28329</v>
      </c>
      <c r="F2352" t="s">
        <v>902</v>
      </c>
      <c r="G2352" t="s">
        <v>1926</v>
      </c>
      <c r="H2352" t="s">
        <v>2441</v>
      </c>
      <c r="I2352" t="s">
        <v>2507</v>
      </c>
      <c r="J2352" t="s">
        <v>2541</v>
      </c>
      <c r="K2352" t="s">
        <v>28328</v>
      </c>
      <c r="L2352" t="s">
        <v>2</v>
      </c>
      <c r="M2352" t="s">
        <v>2</v>
      </c>
      <c r="N2352" t="s">
        <v>2</v>
      </c>
      <c r="O2352" t="s">
        <v>2</v>
      </c>
      <c r="U2352" t="s">
        <v>28328</v>
      </c>
      <c r="Z2352" s="4"/>
      <c r="AA2352" t="str">
        <f t="shared" si="180"/>
        <v>x</v>
      </c>
      <c r="AB2352">
        <f t="shared" si="181"/>
        <v>10</v>
      </c>
      <c r="AC2352" t="str">
        <f t="shared" si="182"/>
        <v/>
      </c>
      <c r="AD2352" t="str">
        <f t="shared" si="183"/>
        <v/>
      </c>
      <c r="AE2352" t="str">
        <f t="shared" si="184"/>
        <v/>
      </c>
      <c r="AF2352" t="s">
        <v>17472</v>
      </c>
      <c r="AG2352">
        <v>6</v>
      </c>
      <c r="AH2352" t="s">
        <v>18114</v>
      </c>
      <c r="AI2352">
        <v>519.55921000000001</v>
      </c>
      <c r="AJ2352">
        <v>130.31449000000001</v>
      </c>
      <c r="AK2352">
        <v>0</v>
      </c>
      <c r="AL2352">
        <v>1279</v>
      </c>
      <c r="AM2352">
        <v>1279</v>
      </c>
      <c r="AN2352">
        <v>42.780149999999999</v>
      </c>
      <c r="AO2352">
        <v>9.4013469999999995</v>
      </c>
      <c r="AP2352" t="s">
        <v>2</v>
      </c>
      <c r="AQ2352" t="s">
        <v>1</v>
      </c>
      <c r="AR2352" t="s">
        <v>18125</v>
      </c>
      <c r="AS2352" t="s">
        <v>22598</v>
      </c>
      <c r="AT2352" t="s">
        <v>22598</v>
      </c>
      <c r="AU2352" t="s">
        <v>22815</v>
      </c>
      <c r="AV2352" t="s">
        <v>22815</v>
      </c>
      <c r="AW2352" t="s">
        <v>28328</v>
      </c>
      <c r="AX2352" t="s">
        <v>2</v>
      </c>
      <c r="AY2352" t="s">
        <v>28330</v>
      </c>
      <c r="AZ2352" t="s">
        <v>28328</v>
      </c>
      <c r="BA2352" t="s">
        <v>2</v>
      </c>
      <c r="BB2352" t="s">
        <v>21844</v>
      </c>
      <c r="BC2352" t="s">
        <v>2</v>
      </c>
      <c r="BD2352" t="s">
        <v>2</v>
      </c>
      <c r="BE2352" t="s">
        <v>2</v>
      </c>
      <c r="BF2352" t="s">
        <v>2</v>
      </c>
    </row>
    <row r="2353" spans="1:58" x14ac:dyDescent="0.25">
      <c r="A2353">
        <v>19033</v>
      </c>
      <c r="B2353" t="s">
        <v>2</v>
      </c>
      <c r="C2353" t="s">
        <v>2549</v>
      </c>
      <c r="D2353" t="s">
        <v>2549</v>
      </c>
      <c r="E2353" t="s">
        <v>2550</v>
      </c>
      <c r="F2353" t="s">
        <v>902</v>
      </c>
      <c r="G2353" t="s">
        <v>1926</v>
      </c>
      <c r="H2353" t="s">
        <v>2441</v>
      </c>
      <c r="I2353" t="s">
        <v>2507</v>
      </c>
      <c r="J2353" t="s">
        <v>2549</v>
      </c>
      <c r="K2353" t="s">
        <v>2</v>
      </c>
      <c r="L2353" t="s">
        <v>2</v>
      </c>
      <c r="M2353" t="s">
        <v>2</v>
      </c>
      <c r="N2353" t="s">
        <v>2</v>
      </c>
      <c r="O2353" t="s">
        <v>2</v>
      </c>
      <c r="T2353" t="s">
        <v>2549</v>
      </c>
      <c r="Z2353" s="4"/>
      <c r="AA2353" t="str">
        <f t="shared" si="180"/>
        <v>x</v>
      </c>
      <c r="AB2353">
        <f t="shared" si="181"/>
        <v>10</v>
      </c>
      <c r="AC2353" t="str">
        <f t="shared" si="182"/>
        <v/>
      </c>
      <c r="AD2353" t="str">
        <f t="shared" si="183"/>
        <v/>
      </c>
      <c r="AE2353" t="str">
        <f t="shared" si="184"/>
        <v/>
      </c>
      <c r="AF2353" t="s">
        <v>17472</v>
      </c>
      <c r="AG2353">
        <v>5</v>
      </c>
      <c r="AH2353" t="s">
        <v>18135</v>
      </c>
      <c r="AI2353">
        <v>79.474990000000005</v>
      </c>
      <c r="AJ2353">
        <v>33.747059999999998</v>
      </c>
      <c r="AK2353">
        <v>0</v>
      </c>
      <c r="AL2353">
        <v>814</v>
      </c>
      <c r="AM2353">
        <v>814</v>
      </c>
      <c r="AN2353">
        <v>36.780610000000003</v>
      </c>
      <c r="AO2353">
        <v>12.005649999999999</v>
      </c>
      <c r="AP2353" t="s">
        <v>2</v>
      </c>
      <c r="AQ2353" t="s">
        <v>1</v>
      </c>
      <c r="AR2353" t="s">
        <v>18130</v>
      </c>
      <c r="AS2353" t="s">
        <v>22598</v>
      </c>
      <c r="AT2353" t="s">
        <v>22598</v>
      </c>
      <c r="AU2353" t="s">
        <v>22815</v>
      </c>
      <c r="AV2353" t="s">
        <v>22815</v>
      </c>
      <c r="AW2353" t="s">
        <v>2549</v>
      </c>
      <c r="AX2353" t="s">
        <v>2</v>
      </c>
      <c r="AY2353" t="s">
        <v>2</v>
      </c>
      <c r="AZ2353" t="s">
        <v>33490</v>
      </c>
      <c r="BA2353" t="s">
        <v>2</v>
      </c>
      <c r="BB2353" t="s">
        <v>2549</v>
      </c>
      <c r="BC2353" t="s">
        <v>22316</v>
      </c>
      <c r="BD2353" t="s">
        <v>22317</v>
      </c>
      <c r="BE2353" t="s">
        <v>2</v>
      </c>
      <c r="BF2353" t="s">
        <v>33491</v>
      </c>
    </row>
    <row r="2354" spans="1:58" x14ac:dyDescent="0.25">
      <c r="A2354">
        <v>11814</v>
      </c>
      <c r="B2354" t="s">
        <v>11669</v>
      </c>
      <c r="C2354" t="s">
        <v>2551</v>
      </c>
      <c r="D2354" t="s">
        <v>2551</v>
      </c>
      <c r="E2354" t="s">
        <v>2552</v>
      </c>
      <c r="F2354" t="s">
        <v>902</v>
      </c>
      <c r="G2354" t="s">
        <v>1926</v>
      </c>
      <c r="H2354" t="s">
        <v>2441</v>
      </c>
      <c r="I2354" t="s">
        <v>2507</v>
      </c>
      <c r="J2354" t="s">
        <v>2551</v>
      </c>
      <c r="K2354" t="s">
        <v>2</v>
      </c>
      <c r="L2354" t="s">
        <v>2</v>
      </c>
      <c r="M2354" t="s">
        <v>2</v>
      </c>
      <c r="N2354" t="s">
        <v>2</v>
      </c>
      <c r="O2354" t="s">
        <v>2</v>
      </c>
      <c r="T2354" t="s">
        <v>2551</v>
      </c>
      <c r="Z2354" s="4"/>
      <c r="AA2354" t="str">
        <f t="shared" si="180"/>
        <v>x</v>
      </c>
      <c r="AB2354">
        <f t="shared" si="181"/>
        <v>10</v>
      </c>
      <c r="AC2354" t="str">
        <f t="shared" si="182"/>
        <v/>
      </c>
      <c r="AD2354" t="str">
        <f t="shared" si="183"/>
        <v/>
      </c>
      <c r="AE2354" t="str">
        <f t="shared" si="184"/>
        <v/>
      </c>
      <c r="AF2354" t="s">
        <v>17471</v>
      </c>
      <c r="AG2354">
        <v>5</v>
      </c>
      <c r="AH2354" t="s">
        <v>18135</v>
      </c>
      <c r="AI2354">
        <v>12978.75418</v>
      </c>
      <c r="AJ2354">
        <v>2369.3761800000002</v>
      </c>
      <c r="AK2354">
        <v>0</v>
      </c>
      <c r="AL2354">
        <v>1807</v>
      </c>
      <c r="AM2354">
        <v>1807</v>
      </c>
      <c r="AN2354">
        <v>40.075809999999997</v>
      </c>
      <c r="AO2354">
        <v>9.1474620000000009</v>
      </c>
      <c r="AP2354" t="s">
        <v>2</v>
      </c>
      <c r="AQ2354" t="s">
        <v>1</v>
      </c>
      <c r="AR2354" t="s">
        <v>18130</v>
      </c>
      <c r="AS2354" t="s">
        <v>22598</v>
      </c>
      <c r="AT2354" t="s">
        <v>22598</v>
      </c>
      <c r="AU2354" t="s">
        <v>22815</v>
      </c>
      <c r="AV2354" t="s">
        <v>22815</v>
      </c>
      <c r="AW2354" t="s">
        <v>2551</v>
      </c>
      <c r="AX2354" t="s">
        <v>2</v>
      </c>
      <c r="AY2354" t="s">
        <v>19068</v>
      </c>
      <c r="AZ2354" t="s">
        <v>2551</v>
      </c>
      <c r="BA2354" t="s">
        <v>19069</v>
      </c>
      <c r="BB2354" t="s">
        <v>19070</v>
      </c>
      <c r="BC2354" t="s">
        <v>19071</v>
      </c>
      <c r="BD2354" t="s">
        <v>2</v>
      </c>
      <c r="BE2354" t="s">
        <v>19072</v>
      </c>
      <c r="BF2354" t="s">
        <v>30452</v>
      </c>
    </row>
    <row r="2355" spans="1:58" x14ac:dyDescent="0.25">
      <c r="A2355">
        <v>14785</v>
      </c>
      <c r="B2355" t="s">
        <v>2</v>
      </c>
      <c r="C2355" t="s">
        <v>2553</v>
      </c>
      <c r="D2355" t="s">
        <v>2553</v>
      </c>
      <c r="E2355" t="s">
        <v>2554</v>
      </c>
      <c r="F2355" t="s">
        <v>902</v>
      </c>
      <c r="G2355" t="s">
        <v>1926</v>
      </c>
      <c r="H2355" t="s">
        <v>2441</v>
      </c>
      <c r="I2355" t="s">
        <v>2507</v>
      </c>
      <c r="J2355" t="s">
        <v>2551</v>
      </c>
      <c r="K2355" t="s">
        <v>2553</v>
      </c>
      <c r="L2355" t="s">
        <v>2</v>
      </c>
      <c r="M2355" t="s">
        <v>2</v>
      </c>
      <c r="N2355" t="s">
        <v>2</v>
      </c>
      <c r="O2355" t="s">
        <v>2</v>
      </c>
      <c r="U2355" t="s">
        <v>2553</v>
      </c>
      <c r="Z2355" s="4"/>
      <c r="AA2355" t="str">
        <f t="shared" si="180"/>
        <v>x</v>
      </c>
      <c r="AB2355">
        <f t="shared" si="181"/>
        <v>10</v>
      </c>
      <c r="AC2355" t="str">
        <f t="shared" si="182"/>
        <v/>
      </c>
      <c r="AD2355" t="str">
        <f t="shared" si="183"/>
        <v/>
      </c>
      <c r="AE2355" t="str">
        <f t="shared" si="184"/>
        <v/>
      </c>
      <c r="AF2355" t="s">
        <v>17472</v>
      </c>
      <c r="AG2355">
        <v>6</v>
      </c>
      <c r="AH2355" t="s">
        <v>18114</v>
      </c>
      <c r="AI2355">
        <v>248.25282999999999</v>
      </c>
      <c r="AJ2355">
        <v>81.204610000000002</v>
      </c>
      <c r="AK2355">
        <v>209</v>
      </c>
      <c r="AL2355">
        <v>1184</v>
      </c>
      <c r="AM2355">
        <v>975</v>
      </c>
      <c r="AN2355">
        <v>40.338419999999999</v>
      </c>
      <c r="AO2355">
        <v>8.8955219999999997</v>
      </c>
      <c r="AP2355" t="s">
        <v>2</v>
      </c>
      <c r="AQ2355" t="s">
        <v>1</v>
      </c>
      <c r="AR2355" t="s">
        <v>18130</v>
      </c>
      <c r="AS2355" t="s">
        <v>22598</v>
      </c>
      <c r="AT2355" t="s">
        <v>22598</v>
      </c>
      <c r="AU2355" t="s">
        <v>22815</v>
      </c>
      <c r="AV2355" t="s">
        <v>22815</v>
      </c>
      <c r="AW2355" t="s">
        <v>2553</v>
      </c>
      <c r="AX2355" t="s">
        <v>2</v>
      </c>
      <c r="AY2355" t="s">
        <v>2</v>
      </c>
      <c r="AZ2355" t="s">
        <v>2</v>
      </c>
      <c r="BA2355" t="s">
        <v>2</v>
      </c>
      <c r="BB2355" t="s">
        <v>28680</v>
      </c>
      <c r="BC2355" t="s">
        <v>2</v>
      </c>
      <c r="BD2355" t="s">
        <v>2</v>
      </c>
      <c r="BE2355" t="s">
        <v>2</v>
      </c>
      <c r="BF2355" t="s">
        <v>31731</v>
      </c>
    </row>
    <row r="2356" spans="1:58" x14ac:dyDescent="0.25">
      <c r="A2356">
        <v>12462</v>
      </c>
      <c r="B2356" t="s">
        <v>2</v>
      </c>
      <c r="C2356" t="s">
        <v>2555</v>
      </c>
      <c r="D2356" t="s">
        <v>2555</v>
      </c>
      <c r="E2356" t="s">
        <v>2556</v>
      </c>
      <c r="F2356" t="s">
        <v>902</v>
      </c>
      <c r="G2356" t="s">
        <v>1926</v>
      </c>
      <c r="H2356" t="s">
        <v>2441</v>
      </c>
      <c r="I2356" t="s">
        <v>2507</v>
      </c>
      <c r="J2356" t="s">
        <v>2551</v>
      </c>
      <c r="K2356" t="s">
        <v>2555</v>
      </c>
      <c r="L2356" t="s">
        <v>2</v>
      </c>
      <c r="M2356" t="s">
        <v>2</v>
      </c>
      <c r="N2356" t="s">
        <v>2</v>
      </c>
      <c r="O2356" t="s">
        <v>2</v>
      </c>
      <c r="U2356" t="s">
        <v>2555</v>
      </c>
      <c r="Z2356" s="4"/>
      <c r="AA2356" t="str">
        <f t="shared" si="180"/>
        <v>x</v>
      </c>
      <c r="AB2356">
        <f t="shared" si="181"/>
        <v>10</v>
      </c>
      <c r="AC2356" t="str">
        <f t="shared" si="182"/>
        <v/>
      </c>
      <c r="AD2356" t="str">
        <f t="shared" si="183"/>
        <v/>
      </c>
      <c r="AE2356" t="str">
        <f t="shared" si="184"/>
        <v/>
      </c>
      <c r="AF2356" t="s">
        <v>17472</v>
      </c>
      <c r="AG2356">
        <v>6</v>
      </c>
      <c r="AH2356" t="s">
        <v>18114</v>
      </c>
      <c r="AI2356">
        <v>4731.8878500000001</v>
      </c>
      <c r="AJ2356">
        <v>576.29741999999999</v>
      </c>
      <c r="AK2356">
        <v>0</v>
      </c>
      <c r="AL2356">
        <v>1807</v>
      </c>
      <c r="AM2356">
        <v>1807</v>
      </c>
      <c r="AN2356">
        <v>40.041649999999997</v>
      </c>
      <c r="AO2356">
        <v>9.3673140000000004</v>
      </c>
      <c r="AP2356" t="s">
        <v>2</v>
      </c>
      <c r="AQ2356" t="s">
        <v>1</v>
      </c>
      <c r="AR2356" t="s">
        <v>18130</v>
      </c>
      <c r="AS2356" t="s">
        <v>22598</v>
      </c>
      <c r="AT2356" t="s">
        <v>22598</v>
      </c>
      <c r="AU2356" t="s">
        <v>22815</v>
      </c>
      <c r="AV2356" t="s">
        <v>22815</v>
      </c>
      <c r="AW2356" t="s">
        <v>2555</v>
      </c>
      <c r="AX2356" t="s">
        <v>2</v>
      </c>
      <c r="AY2356" t="s">
        <v>2</v>
      </c>
      <c r="AZ2356" t="s">
        <v>30838</v>
      </c>
      <c r="BA2356" t="s">
        <v>2555</v>
      </c>
      <c r="BB2356" t="s">
        <v>2555</v>
      </c>
      <c r="BC2356" t="s">
        <v>2</v>
      </c>
      <c r="BD2356" t="s">
        <v>2</v>
      </c>
      <c r="BE2356" t="s">
        <v>27704</v>
      </c>
      <c r="BF2356" t="s">
        <v>30839</v>
      </c>
    </row>
    <row r="2357" spans="1:58" x14ac:dyDescent="0.25">
      <c r="A2357">
        <v>14784</v>
      </c>
      <c r="B2357" t="s">
        <v>2</v>
      </c>
      <c r="C2357" t="s">
        <v>2557</v>
      </c>
      <c r="D2357" t="s">
        <v>2557</v>
      </c>
      <c r="E2357" t="s">
        <v>2558</v>
      </c>
      <c r="F2357" t="s">
        <v>902</v>
      </c>
      <c r="G2357" t="s">
        <v>1926</v>
      </c>
      <c r="H2357" t="s">
        <v>2441</v>
      </c>
      <c r="I2357" t="s">
        <v>2507</v>
      </c>
      <c r="J2357" t="s">
        <v>2551</v>
      </c>
      <c r="K2357" t="s">
        <v>2557</v>
      </c>
      <c r="L2357" t="s">
        <v>2</v>
      </c>
      <c r="M2357" t="s">
        <v>2</v>
      </c>
      <c r="N2357" t="s">
        <v>2</v>
      </c>
      <c r="O2357" t="s">
        <v>2</v>
      </c>
      <c r="U2357" t="s">
        <v>2557</v>
      </c>
      <c r="Z2357" s="4"/>
      <c r="AA2357" t="str">
        <f t="shared" si="180"/>
        <v>x</v>
      </c>
      <c r="AB2357">
        <f t="shared" si="181"/>
        <v>10</v>
      </c>
      <c r="AC2357" t="str">
        <f t="shared" si="182"/>
        <v/>
      </c>
      <c r="AD2357" t="str">
        <f t="shared" si="183"/>
        <v/>
      </c>
      <c r="AE2357" t="str">
        <f t="shared" si="184"/>
        <v/>
      </c>
      <c r="AF2357" t="s">
        <v>17472</v>
      </c>
      <c r="AG2357">
        <v>6</v>
      </c>
      <c r="AH2357" t="s">
        <v>18114</v>
      </c>
      <c r="AI2357">
        <v>823.91764999999998</v>
      </c>
      <c r="AJ2357">
        <v>184.37870000000001</v>
      </c>
      <c r="AK2357">
        <v>2</v>
      </c>
      <c r="AL2357">
        <v>1036</v>
      </c>
      <c r="AM2357">
        <v>1034</v>
      </c>
      <c r="AN2357">
        <v>40.608530000000002</v>
      </c>
      <c r="AO2357">
        <v>9.5103580000000001</v>
      </c>
      <c r="AP2357" t="s">
        <v>2</v>
      </c>
      <c r="AQ2357" t="s">
        <v>1</v>
      </c>
      <c r="AR2357" t="s">
        <v>18130</v>
      </c>
      <c r="AS2357" t="s">
        <v>22598</v>
      </c>
      <c r="AT2357" t="s">
        <v>22598</v>
      </c>
      <c r="AU2357" t="s">
        <v>22815</v>
      </c>
      <c r="AV2357" t="s">
        <v>22815</v>
      </c>
      <c r="AW2357" t="s">
        <v>2557</v>
      </c>
      <c r="AX2357" t="s">
        <v>2</v>
      </c>
      <c r="AY2357" t="s">
        <v>2</v>
      </c>
      <c r="AZ2357" t="s">
        <v>2</v>
      </c>
      <c r="BA2357" t="s">
        <v>2557</v>
      </c>
      <c r="BB2357" t="s">
        <v>2</v>
      </c>
      <c r="BC2357" t="s">
        <v>2</v>
      </c>
      <c r="BD2357" t="s">
        <v>2</v>
      </c>
      <c r="BE2357" t="s">
        <v>2</v>
      </c>
      <c r="BF2357" t="s">
        <v>31730</v>
      </c>
    </row>
    <row r="2358" spans="1:58" x14ac:dyDescent="0.25">
      <c r="A2358">
        <v>14783</v>
      </c>
      <c r="B2358" t="s">
        <v>2</v>
      </c>
      <c r="C2358" t="s">
        <v>2559</v>
      </c>
      <c r="D2358" t="s">
        <v>2559</v>
      </c>
      <c r="E2358" t="s">
        <v>2560</v>
      </c>
      <c r="F2358" t="s">
        <v>902</v>
      </c>
      <c r="G2358" t="s">
        <v>1926</v>
      </c>
      <c r="H2358" t="s">
        <v>2441</v>
      </c>
      <c r="I2358" t="s">
        <v>2507</v>
      </c>
      <c r="J2358" t="s">
        <v>2551</v>
      </c>
      <c r="K2358" t="s">
        <v>2559</v>
      </c>
      <c r="L2358" t="s">
        <v>2</v>
      </c>
      <c r="M2358" t="s">
        <v>2</v>
      </c>
      <c r="N2358" t="s">
        <v>2</v>
      </c>
      <c r="O2358" t="s">
        <v>2</v>
      </c>
      <c r="U2358" t="s">
        <v>2559</v>
      </c>
      <c r="Z2358" s="4"/>
      <c r="AA2358" t="str">
        <f t="shared" si="180"/>
        <v>x</v>
      </c>
      <c r="AB2358">
        <f t="shared" si="181"/>
        <v>10</v>
      </c>
      <c r="AC2358" t="str">
        <f t="shared" si="182"/>
        <v/>
      </c>
      <c r="AD2358" t="str">
        <f t="shared" si="183"/>
        <v/>
      </c>
      <c r="AE2358" t="str">
        <f t="shared" si="184"/>
        <v/>
      </c>
      <c r="AF2358" t="s">
        <v>17472</v>
      </c>
      <c r="AG2358">
        <v>6</v>
      </c>
      <c r="AH2358" t="s">
        <v>18114</v>
      </c>
      <c r="AI2358">
        <v>387.66633000000002</v>
      </c>
      <c r="AJ2358">
        <v>175.43545</v>
      </c>
      <c r="AK2358">
        <v>33</v>
      </c>
      <c r="AL2358">
        <v>795</v>
      </c>
      <c r="AM2358">
        <v>762</v>
      </c>
      <c r="AN2358">
        <v>39.810699999999997</v>
      </c>
      <c r="AO2358">
        <v>8.8434430000000006</v>
      </c>
      <c r="AP2358" t="s">
        <v>2</v>
      </c>
      <c r="AQ2358" t="s">
        <v>1</v>
      </c>
      <c r="AR2358" t="s">
        <v>18130</v>
      </c>
      <c r="AS2358" t="s">
        <v>22598</v>
      </c>
      <c r="AT2358" t="s">
        <v>22598</v>
      </c>
      <c r="AU2358" t="s">
        <v>22815</v>
      </c>
      <c r="AV2358" t="s">
        <v>22815</v>
      </c>
      <c r="AW2358" t="s">
        <v>2559</v>
      </c>
      <c r="AX2358" t="s">
        <v>2</v>
      </c>
      <c r="AY2358" t="s">
        <v>2</v>
      </c>
      <c r="AZ2358" t="s">
        <v>2</v>
      </c>
      <c r="BA2358" t="s">
        <v>2</v>
      </c>
      <c r="BB2358" t="s">
        <v>25113</v>
      </c>
      <c r="BC2358" t="s">
        <v>2</v>
      </c>
      <c r="BD2358" t="s">
        <v>2</v>
      </c>
      <c r="BE2358" t="s">
        <v>2</v>
      </c>
      <c r="BF2358" t="s">
        <v>31729</v>
      </c>
    </row>
    <row r="2359" spans="1:58" x14ac:dyDescent="0.25">
      <c r="A2359">
        <v>14778</v>
      </c>
      <c r="B2359" t="s">
        <v>2</v>
      </c>
      <c r="C2359" t="s">
        <v>2561</v>
      </c>
      <c r="D2359" t="s">
        <v>2561</v>
      </c>
      <c r="E2359" t="s">
        <v>2562</v>
      </c>
      <c r="F2359" t="s">
        <v>902</v>
      </c>
      <c r="G2359" t="s">
        <v>1926</v>
      </c>
      <c r="H2359" t="s">
        <v>2441</v>
      </c>
      <c r="I2359" t="s">
        <v>2507</v>
      </c>
      <c r="J2359" t="s">
        <v>2551</v>
      </c>
      <c r="K2359" t="s">
        <v>2561</v>
      </c>
      <c r="L2359" t="s">
        <v>2</v>
      </c>
      <c r="M2359" t="s">
        <v>2</v>
      </c>
      <c r="N2359" t="s">
        <v>2</v>
      </c>
      <c r="O2359" t="s">
        <v>2</v>
      </c>
      <c r="U2359" t="s">
        <v>2561</v>
      </c>
      <c r="Z2359" s="4"/>
      <c r="AA2359" t="str">
        <f t="shared" si="180"/>
        <v>x</v>
      </c>
      <c r="AB2359">
        <f t="shared" si="181"/>
        <v>10</v>
      </c>
      <c r="AC2359" t="str">
        <f t="shared" si="182"/>
        <v/>
      </c>
      <c r="AD2359" t="str">
        <f t="shared" si="183"/>
        <v/>
      </c>
      <c r="AE2359" t="str">
        <f t="shared" si="184"/>
        <v/>
      </c>
      <c r="AF2359" t="s">
        <v>17472</v>
      </c>
      <c r="AG2359">
        <v>6</v>
      </c>
      <c r="AH2359" t="s">
        <v>18114</v>
      </c>
      <c r="AI2359">
        <v>242.09573</v>
      </c>
      <c r="AJ2359">
        <v>63.209670000000003</v>
      </c>
      <c r="AK2359">
        <v>20</v>
      </c>
      <c r="AL2359">
        <v>1035</v>
      </c>
      <c r="AM2359">
        <v>1015</v>
      </c>
      <c r="AN2359">
        <v>40.133130000000001</v>
      </c>
      <c r="AO2359">
        <v>8.5959400000000006</v>
      </c>
      <c r="AP2359" t="s">
        <v>2</v>
      </c>
      <c r="AQ2359" t="s">
        <v>1</v>
      </c>
      <c r="AR2359" t="s">
        <v>18130</v>
      </c>
      <c r="AS2359" t="s">
        <v>22598</v>
      </c>
      <c r="AT2359" t="s">
        <v>22598</v>
      </c>
      <c r="AU2359" t="s">
        <v>22815</v>
      </c>
      <c r="AV2359" t="s">
        <v>22815</v>
      </c>
      <c r="AW2359" t="s">
        <v>2561</v>
      </c>
      <c r="AX2359" t="s">
        <v>2</v>
      </c>
      <c r="AY2359" t="s">
        <v>29350</v>
      </c>
      <c r="AZ2359" t="s">
        <v>2</v>
      </c>
      <c r="BA2359" t="s">
        <v>29351</v>
      </c>
      <c r="BB2359" t="s">
        <v>2</v>
      </c>
      <c r="BC2359" t="s">
        <v>2</v>
      </c>
      <c r="BD2359" t="s">
        <v>2</v>
      </c>
      <c r="BE2359" t="s">
        <v>2</v>
      </c>
      <c r="BF2359" t="s">
        <v>31723</v>
      </c>
    </row>
    <row r="2360" spans="1:58" x14ac:dyDescent="0.25">
      <c r="A2360">
        <v>14779</v>
      </c>
      <c r="B2360" t="s">
        <v>2</v>
      </c>
      <c r="C2360" t="s">
        <v>2563</v>
      </c>
      <c r="D2360" t="s">
        <v>2563</v>
      </c>
      <c r="E2360" t="s">
        <v>2564</v>
      </c>
      <c r="F2360" t="s">
        <v>902</v>
      </c>
      <c r="G2360" t="s">
        <v>1926</v>
      </c>
      <c r="H2360" t="s">
        <v>2441</v>
      </c>
      <c r="I2360" t="s">
        <v>2507</v>
      </c>
      <c r="J2360" t="s">
        <v>2551</v>
      </c>
      <c r="K2360" t="s">
        <v>2563</v>
      </c>
      <c r="L2360" t="s">
        <v>2</v>
      </c>
      <c r="M2360" t="s">
        <v>2</v>
      </c>
      <c r="N2360" t="s">
        <v>2</v>
      </c>
      <c r="O2360" t="s">
        <v>2</v>
      </c>
      <c r="U2360" t="s">
        <v>2563</v>
      </c>
      <c r="Z2360" s="4"/>
      <c r="AA2360" t="str">
        <f t="shared" si="180"/>
        <v>x</v>
      </c>
      <c r="AB2360">
        <f t="shared" si="181"/>
        <v>10</v>
      </c>
      <c r="AC2360" t="str">
        <f t="shared" si="182"/>
        <v/>
      </c>
      <c r="AD2360" t="str">
        <f t="shared" si="183"/>
        <v/>
      </c>
      <c r="AE2360" t="str">
        <f t="shared" si="184"/>
        <v/>
      </c>
      <c r="AF2360" t="s">
        <v>17472</v>
      </c>
      <c r="AG2360">
        <v>6</v>
      </c>
      <c r="AH2360" t="s">
        <v>18114</v>
      </c>
      <c r="AI2360">
        <v>520.13845000000003</v>
      </c>
      <c r="AJ2360">
        <v>129.1506</v>
      </c>
      <c r="AK2360">
        <v>213</v>
      </c>
      <c r="AL2360">
        <v>1237</v>
      </c>
      <c r="AM2360">
        <v>1024</v>
      </c>
      <c r="AN2360">
        <v>40.519010000000002</v>
      </c>
      <c r="AO2360">
        <v>9.0345320000000005</v>
      </c>
      <c r="AP2360" t="s">
        <v>2</v>
      </c>
      <c r="AQ2360" t="s">
        <v>1</v>
      </c>
      <c r="AR2360" t="s">
        <v>18130</v>
      </c>
      <c r="AS2360" t="s">
        <v>22598</v>
      </c>
      <c r="AT2360" t="s">
        <v>22598</v>
      </c>
      <c r="AU2360" t="s">
        <v>22815</v>
      </c>
      <c r="AV2360" t="s">
        <v>22815</v>
      </c>
      <c r="AW2360" t="s">
        <v>2563</v>
      </c>
      <c r="AX2360" t="s">
        <v>2</v>
      </c>
      <c r="AY2360" t="s">
        <v>2</v>
      </c>
      <c r="AZ2360" t="s">
        <v>31724</v>
      </c>
      <c r="BA2360" t="s">
        <v>27014</v>
      </c>
      <c r="BB2360" t="s">
        <v>2</v>
      </c>
      <c r="BC2360" t="s">
        <v>2</v>
      </c>
      <c r="BD2360" t="s">
        <v>2</v>
      </c>
      <c r="BE2360" t="s">
        <v>2</v>
      </c>
      <c r="BF2360" t="s">
        <v>31725</v>
      </c>
    </row>
    <row r="2361" spans="1:58" x14ac:dyDescent="0.25">
      <c r="A2361">
        <v>14782</v>
      </c>
      <c r="B2361" t="s">
        <v>2</v>
      </c>
      <c r="C2361" t="s">
        <v>2565</v>
      </c>
      <c r="D2361" t="s">
        <v>2565</v>
      </c>
      <c r="E2361" t="s">
        <v>2566</v>
      </c>
      <c r="F2361" t="s">
        <v>902</v>
      </c>
      <c r="G2361" t="s">
        <v>1926</v>
      </c>
      <c r="H2361" t="s">
        <v>2441</v>
      </c>
      <c r="I2361" t="s">
        <v>2507</v>
      </c>
      <c r="J2361" t="s">
        <v>2551</v>
      </c>
      <c r="K2361" t="s">
        <v>2565</v>
      </c>
      <c r="L2361" t="s">
        <v>2</v>
      </c>
      <c r="M2361" t="s">
        <v>2</v>
      </c>
      <c r="N2361" t="s">
        <v>2</v>
      </c>
      <c r="O2361" t="s">
        <v>2</v>
      </c>
      <c r="U2361" t="s">
        <v>2565</v>
      </c>
      <c r="Z2361" s="4"/>
      <c r="AA2361" t="str">
        <f t="shared" si="180"/>
        <v>x</v>
      </c>
      <c r="AB2361">
        <f t="shared" si="181"/>
        <v>10</v>
      </c>
      <c r="AC2361" t="str">
        <f t="shared" si="182"/>
        <v/>
      </c>
      <c r="AD2361" t="str">
        <f t="shared" si="183"/>
        <v/>
      </c>
      <c r="AE2361" t="str">
        <f t="shared" si="184"/>
        <v/>
      </c>
      <c r="AF2361" t="s">
        <v>17472</v>
      </c>
      <c r="AG2361">
        <v>6</v>
      </c>
      <c r="AH2361" t="s">
        <v>18114</v>
      </c>
      <c r="AI2361">
        <v>1442.73993</v>
      </c>
      <c r="AJ2361">
        <v>201.79616999999999</v>
      </c>
      <c r="AK2361">
        <v>0</v>
      </c>
      <c r="AL2361">
        <v>1040</v>
      </c>
      <c r="AM2361">
        <v>1040</v>
      </c>
      <c r="AN2361">
        <v>39.41283</v>
      </c>
      <c r="AO2361">
        <v>9.3832240000000002</v>
      </c>
      <c r="AP2361" t="s">
        <v>2</v>
      </c>
      <c r="AQ2361" t="s">
        <v>1</v>
      </c>
      <c r="AR2361" t="s">
        <v>18130</v>
      </c>
      <c r="AS2361" t="s">
        <v>22598</v>
      </c>
      <c r="AT2361" t="s">
        <v>22598</v>
      </c>
      <c r="AU2361" t="s">
        <v>22815</v>
      </c>
      <c r="AV2361" t="s">
        <v>22815</v>
      </c>
      <c r="AW2361" t="s">
        <v>2565</v>
      </c>
      <c r="AX2361" t="s">
        <v>2</v>
      </c>
      <c r="AY2361" t="s">
        <v>2</v>
      </c>
      <c r="AZ2361" t="s">
        <v>31728</v>
      </c>
      <c r="BA2361" t="s">
        <v>2</v>
      </c>
      <c r="BB2361" t="s">
        <v>2</v>
      </c>
      <c r="BC2361" t="s">
        <v>2</v>
      </c>
      <c r="BD2361" t="s">
        <v>2</v>
      </c>
      <c r="BE2361" t="s">
        <v>2</v>
      </c>
      <c r="BF2361" t="s">
        <v>2</v>
      </c>
    </row>
    <row r="2362" spans="1:58" x14ac:dyDescent="0.25">
      <c r="A2362">
        <v>14780</v>
      </c>
      <c r="B2362" t="s">
        <v>2</v>
      </c>
      <c r="C2362" t="s">
        <v>2567</v>
      </c>
      <c r="D2362" t="s">
        <v>2567</v>
      </c>
      <c r="E2362" t="s">
        <v>2568</v>
      </c>
      <c r="F2362" t="s">
        <v>902</v>
      </c>
      <c r="G2362" t="s">
        <v>1926</v>
      </c>
      <c r="H2362" t="s">
        <v>2441</v>
      </c>
      <c r="I2362" t="s">
        <v>2507</v>
      </c>
      <c r="J2362" t="s">
        <v>2551</v>
      </c>
      <c r="K2362" t="s">
        <v>2567</v>
      </c>
      <c r="L2362" t="s">
        <v>2</v>
      </c>
      <c r="M2362" t="s">
        <v>2</v>
      </c>
      <c r="N2362" t="s">
        <v>2</v>
      </c>
      <c r="O2362" t="s">
        <v>2</v>
      </c>
      <c r="U2362" t="s">
        <v>2567</v>
      </c>
      <c r="Z2362" s="4"/>
      <c r="AA2362" t="str">
        <f t="shared" si="180"/>
        <v>x</v>
      </c>
      <c r="AB2362">
        <f t="shared" si="181"/>
        <v>10</v>
      </c>
      <c r="AC2362" t="str">
        <f t="shared" si="182"/>
        <v/>
      </c>
      <c r="AD2362" t="str">
        <f t="shared" si="183"/>
        <v/>
      </c>
      <c r="AE2362" t="str">
        <f t="shared" si="184"/>
        <v/>
      </c>
      <c r="AF2362" t="s">
        <v>17472</v>
      </c>
      <c r="AG2362">
        <v>6</v>
      </c>
      <c r="AH2362" t="s">
        <v>18114</v>
      </c>
      <c r="AI2362">
        <v>531.62310000000002</v>
      </c>
      <c r="AJ2362">
        <v>116.45525000000001</v>
      </c>
      <c r="AK2362">
        <v>55</v>
      </c>
      <c r="AL2362">
        <v>1074</v>
      </c>
      <c r="AM2362">
        <v>1019</v>
      </c>
      <c r="AN2362">
        <v>40.72822</v>
      </c>
      <c r="AO2362">
        <v>9.3316350000000003</v>
      </c>
      <c r="AP2362" t="s">
        <v>2</v>
      </c>
      <c r="AQ2362" t="s">
        <v>1</v>
      </c>
      <c r="AR2362" t="s">
        <v>18130</v>
      </c>
      <c r="AS2362" t="s">
        <v>22598</v>
      </c>
      <c r="AT2362" t="s">
        <v>22598</v>
      </c>
      <c r="AU2362" t="s">
        <v>22815</v>
      </c>
      <c r="AV2362" t="s">
        <v>22815</v>
      </c>
      <c r="AW2362" t="s">
        <v>2567</v>
      </c>
      <c r="AX2362" t="s">
        <v>2</v>
      </c>
      <c r="AY2362" t="s">
        <v>2</v>
      </c>
      <c r="AZ2362" t="s">
        <v>2</v>
      </c>
      <c r="BA2362" t="s">
        <v>2</v>
      </c>
      <c r="BB2362" t="s">
        <v>2</v>
      </c>
      <c r="BC2362" t="s">
        <v>2</v>
      </c>
      <c r="BD2362" t="s">
        <v>2</v>
      </c>
      <c r="BE2362" t="s">
        <v>2</v>
      </c>
      <c r="BF2362" t="s">
        <v>2</v>
      </c>
    </row>
    <row r="2363" spans="1:58" x14ac:dyDescent="0.25">
      <c r="A2363">
        <v>14781</v>
      </c>
      <c r="B2363" t="s">
        <v>2</v>
      </c>
      <c r="C2363" t="s">
        <v>2569</v>
      </c>
      <c r="D2363" t="s">
        <v>2569</v>
      </c>
      <c r="E2363" t="s">
        <v>2570</v>
      </c>
      <c r="F2363" t="s">
        <v>902</v>
      </c>
      <c r="G2363" t="s">
        <v>1926</v>
      </c>
      <c r="H2363" t="s">
        <v>2441</v>
      </c>
      <c r="I2363" t="s">
        <v>2507</v>
      </c>
      <c r="J2363" t="s">
        <v>2551</v>
      </c>
      <c r="K2363" t="s">
        <v>2569</v>
      </c>
      <c r="L2363" t="s">
        <v>2</v>
      </c>
      <c r="M2363" t="s">
        <v>2</v>
      </c>
      <c r="N2363" t="s">
        <v>2</v>
      </c>
      <c r="O2363" t="s">
        <v>2</v>
      </c>
      <c r="U2363" t="s">
        <v>2569</v>
      </c>
      <c r="Z2363" s="4"/>
      <c r="AA2363" t="str">
        <f t="shared" si="180"/>
        <v>x</v>
      </c>
      <c r="AB2363">
        <f t="shared" si="181"/>
        <v>10</v>
      </c>
      <c r="AC2363" t="str">
        <f t="shared" si="182"/>
        <v/>
      </c>
      <c r="AD2363" t="str">
        <f t="shared" si="183"/>
        <v/>
      </c>
      <c r="AE2363" t="str">
        <f t="shared" si="184"/>
        <v/>
      </c>
      <c r="AF2363" t="s">
        <v>17472</v>
      </c>
      <c r="AG2363">
        <v>6</v>
      </c>
      <c r="AH2363" t="s">
        <v>18114</v>
      </c>
      <c r="AI2363">
        <v>2226.22667</v>
      </c>
      <c r="AJ2363">
        <v>749.56519000000003</v>
      </c>
      <c r="AK2363">
        <v>0</v>
      </c>
      <c r="AL2363">
        <v>1334</v>
      </c>
      <c r="AM2363">
        <v>1334</v>
      </c>
      <c r="AN2363">
        <v>40.769060000000003</v>
      </c>
      <c r="AO2363">
        <v>8.8922720000000002</v>
      </c>
      <c r="AP2363" t="s">
        <v>2</v>
      </c>
      <c r="AQ2363" t="s">
        <v>1</v>
      </c>
      <c r="AR2363" t="s">
        <v>18130</v>
      </c>
      <c r="AS2363" t="s">
        <v>22598</v>
      </c>
      <c r="AT2363" t="s">
        <v>22598</v>
      </c>
      <c r="AU2363" t="s">
        <v>22815</v>
      </c>
      <c r="AV2363" t="s">
        <v>22815</v>
      </c>
      <c r="AW2363" t="s">
        <v>2569</v>
      </c>
      <c r="AX2363" t="s">
        <v>2</v>
      </c>
      <c r="AY2363" t="s">
        <v>27941</v>
      </c>
      <c r="AZ2363" t="s">
        <v>31726</v>
      </c>
      <c r="BA2363" t="s">
        <v>27941</v>
      </c>
      <c r="BB2363" t="s">
        <v>2</v>
      </c>
      <c r="BC2363" t="s">
        <v>2</v>
      </c>
      <c r="BD2363" t="s">
        <v>2</v>
      </c>
      <c r="BE2363" t="s">
        <v>2</v>
      </c>
      <c r="BF2363" t="s">
        <v>31727</v>
      </c>
    </row>
    <row r="2364" spans="1:58" x14ac:dyDescent="0.25">
      <c r="A2364">
        <v>12459</v>
      </c>
      <c r="B2364" t="s">
        <v>2</v>
      </c>
      <c r="C2364" t="s">
        <v>2571</v>
      </c>
      <c r="D2364" t="s">
        <v>2571</v>
      </c>
      <c r="E2364" t="s">
        <v>2572</v>
      </c>
      <c r="F2364" t="s">
        <v>902</v>
      </c>
      <c r="G2364" t="s">
        <v>1926</v>
      </c>
      <c r="H2364" t="s">
        <v>2441</v>
      </c>
      <c r="I2364" t="s">
        <v>2507</v>
      </c>
      <c r="J2364" t="s">
        <v>2551</v>
      </c>
      <c r="K2364" t="s">
        <v>2571</v>
      </c>
      <c r="L2364" t="s">
        <v>2</v>
      </c>
      <c r="M2364" t="s">
        <v>2</v>
      </c>
      <c r="N2364" t="s">
        <v>2</v>
      </c>
      <c r="O2364" t="s">
        <v>2</v>
      </c>
      <c r="U2364" t="s">
        <v>2571</v>
      </c>
      <c r="Z2364" s="4"/>
      <c r="AA2364" t="str">
        <f t="shared" si="180"/>
        <v>x</v>
      </c>
      <c r="AB2364">
        <f t="shared" si="181"/>
        <v>10</v>
      </c>
      <c r="AC2364" t="str">
        <f t="shared" si="182"/>
        <v/>
      </c>
      <c r="AD2364" t="str">
        <f t="shared" si="183"/>
        <v/>
      </c>
      <c r="AE2364" t="str">
        <f t="shared" si="184"/>
        <v/>
      </c>
      <c r="AF2364" t="s">
        <v>17471</v>
      </c>
      <c r="AG2364">
        <v>6</v>
      </c>
      <c r="AH2364" t="s">
        <v>18114</v>
      </c>
      <c r="AI2364">
        <v>1824.2056500000001</v>
      </c>
      <c r="AJ2364">
        <v>374.15364</v>
      </c>
      <c r="AK2364">
        <v>0</v>
      </c>
      <c r="AL2364">
        <v>1192</v>
      </c>
      <c r="AM2364">
        <v>1192</v>
      </c>
      <c r="AN2364">
        <v>39.272320000000001</v>
      </c>
      <c r="AO2364">
        <v>8.6853269999999991</v>
      </c>
      <c r="AP2364" t="s">
        <v>2</v>
      </c>
      <c r="AQ2364" t="s">
        <v>1</v>
      </c>
      <c r="AR2364" t="s">
        <v>18130</v>
      </c>
      <c r="AS2364" t="s">
        <v>22598</v>
      </c>
      <c r="AT2364" t="s">
        <v>22598</v>
      </c>
      <c r="AU2364" t="s">
        <v>22815</v>
      </c>
      <c r="AV2364" t="s">
        <v>22815</v>
      </c>
      <c r="AW2364" t="s">
        <v>2571</v>
      </c>
      <c r="AX2364" t="s">
        <v>2</v>
      </c>
      <c r="AY2364" t="s">
        <v>2</v>
      </c>
      <c r="AZ2364" t="s">
        <v>2571</v>
      </c>
      <c r="BA2364" t="s">
        <v>2</v>
      </c>
      <c r="BB2364" t="s">
        <v>2</v>
      </c>
      <c r="BC2364" t="s">
        <v>2</v>
      </c>
      <c r="BD2364" t="s">
        <v>2</v>
      </c>
      <c r="BE2364" t="s">
        <v>2</v>
      </c>
      <c r="BF2364" t="s">
        <v>2</v>
      </c>
    </row>
    <row r="2365" spans="1:58" x14ac:dyDescent="0.25">
      <c r="A2365">
        <v>12461</v>
      </c>
      <c r="B2365" t="s">
        <v>2</v>
      </c>
      <c r="C2365" t="s">
        <v>2573</v>
      </c>
      <c r="D2365" t="s">
        <v>2573</v>
      </c>
      <c r="E2365" t="s">
        <v>2574</v>
      </c>
      <c r="F2365" t="s">
        <v>902</v>
      </c>
      <c r="G2365" t="s">
        <v>1926</v>
      </c>
      <c r="H2365" t="s">
        <v>2441</v>
      </c>
      <c r="I2365" t="s">
        <v>2507</v>
      </c>
      <c r="J2365" t="s">
        <v>2551</v>
      </c>
      <c r="K2365" t="s">
        <v>2571</v>
      </c>
      <c r="L2365" t="s">
        <v>2573</v>
      </c>
      <c r="M2365" t="s">
        <v>2</v>
      </c>
      <c r="N2365" t="s">
        <v>2</v>
      </c>
      <c r="O2365" t="s">
        <v>2</v>
      </c>
      <c r="V2365" t="s">
        <v>2573</v>
      </c>
      <c r="Z2365" s="4"/>
      <c r="AA2365" t="str">
        <f t="shared" si="180"/>
        <v>x</v>
      </c>
      <c r="AB2365">
        <f t="shared" si="181"/>
        <v>10</v>
      </c>
      <c r="AC2365" t="str">
        <f t="shared" si="182"/>
        <v/>
      </c>
      <c r="AD2365" t="str">
        <f t="shared" si="183"/>
        <v/>
      </c>
      <c r="AE2365" t="str">
        <f t="shared" si="184"/>
        <v/>
      </c>
      <c r="AF2365" t="s">
        <v>17472</v>
      </c>
      <c r="AG2365">
        <v>7</v>
      </c>
      <c r="AH2365" t="s">
        <v>18114</v>
      </c>
      <c r="AI2365">
        <v>887.61914999999999</v>
      </c>
      <c r="AJ2365">
        <v>155.07175000000001</v>
      </c>
      <c r="AK2365">
        <v>0</v>
      </c>
      <c r="AL2365">
        <v>1192</v>
      </c>
      <c r="AM2365">
        <v>1192</v>
      </c>
      <c r="AN2365">
        <v>39.447710000000001</v>
      </c>
      <c r="AO2365">
        <v>8.5619180000000004</v>
      </c>
      <c r="AP2365" t="s">
        <v>2</v>
      </c>
      <c r="AQ2365" t="s">
        <v>1</v>
      </c>
      <c r="AR2365" t="s">
        <v>18130</v>
      </c>
      <c r="AS2365" t="s">
        <v>22598</v>
      </c>
      <c r="AT2365" t="s">
        <v>22598</v>
      </c>
      <c r="AU2365" t="s">
        <v>22815</v>
      </c>
      <c r="AV2365" t="s">
        <v>22815</v>
      </c>
      <c r="AW2365" t="s">
        <v>2573</v>
      </c>
      <c r="AX2365" t="s">
        <v>25923</v>
      </c>
      <c r="AY2365" t="s">
        <v>2</v>
      </c>
      <c r="AZ2365" t="s">
        <v>2</v>
      </c>
      <c r="BA2365" t="s">
        <v>25921</v>
      </c>
      <c r="BB2365" t="s">
        <v>25922</v>
      </c>
      <c r="BC2365" t="s">
        <v>2</v>
      </c>
      <c r="BD2365" t="s">
        <v>2</v>
      </c>
      <c r="BE2365" t="s">
        <v>2</v>
      </c>
      <c r="BF2365" t="s">
        <v>30837</v>
      </c>
    </row>
    <row r="2366" spans="1:58" x14ac:dyDescent="0.25">
      <c r="A2366">
        <v>12460</v>
      </c>
      <c r="B2366" t="s">
        <v>2</v>
      </c>
      <c r="C2366" t="s">
        <v>2575</v>
      </c>
      <c r="D2366" t="s">
        <v>2575</v>
      </c>
      <c r="E2366" t="s">
        <v>2576</v>
      </c>
      <c r="F2366" t="s">
        <v>902</v>
      </c>
      <c r="G2366" t="s">
        <v>1926</v>
      </c>
      <c r="H2366" t="s">
        <v>2441</v>
      </c>
      <c r="I2366" t="s">
        <v>2507</v>
      </c>
      <c r="J2366" t="s">
        <v>2551</v>
      </c>
      <c r="K2366" t="s">
        <v>2571</v>
      </c>
      <c r="L2366" t="s">
        <v>2575</v>
      </c>
      <c r="M2366" t="s">
        <v>2</v>
      </c>
      <c r="N2366" t="s">
        <v>2</v>
      </c>
      <c r="O2366" t="s">
        <v>2</v>
      </c>
      <c r="V2366" t="s">
        <v>2575</v>
      </c>
      <c r="Z2366" s="4"/>
      <c r="AA2366" t="str">
        <f t="shared" si="180"/>
        <v>x</v>
      </c>
      <c r="AB2366">
        <f t="shared" si="181"/>
        <v>10</v>
      </c>
      <c r="AC2366" t="str">
        <f t="shared" si="182"/>
        <v/>
      </c>
      <c r="AD2366" t="str">
        <f t="shared" si="183"/>
        <v/>
      </c>
      <c r="AE2366" t="str">
        <f t="shared" si="184"/>
        <v/>
      </c>
      <c r="AF2366" t="s">
        <v>17472</v>
      </c>
      <c r="AG2366">
        <v>7</v>
      </c>
      <c r="AH2366" t="s">
        <v>18114</v>
      </c>
      <c r="AI2366">
        <v>247.61493999999999</v>
      </c>
      <c r="AJ2366">
        <v>64.673469999999995</v>
      </c>
      <c r="AK2366">
        <v>139</v>
      </c>
      <c r="AL2366">
        <v>1086</v>
      </c>
      <c r="AM2366">
        <v>947</v>
      </c>
      <c r="AN2366">
        <v>39.087479999999999</v>
      </c>
      <c r="AO2366">
        <v>8.8069260000000007</v>
      </c>
      <c r="AP2366" t="s">
        <v>2</v>
      </c>
      <c r="AQ2366" t="s">
        <v>1</v>
      </c>
      <c r="AR2366" t="s">
        <v>18130</v>
      </c>
      <c r="AS2366" t="s">
        <v>22598</v>
      </c>
      <c r="AT2366" t="s">
        <v>22598</v>
      </c>
      <c r="AU2366" t="s">
        <v>22815</v>
      </c>
      <c r="AV2366" t="s">
        <v>22815</v>
      </c>
      <c r="AW2366" t="s">
        <v>2575</v>
      </c>
      <c r="AX2366" t="s">
        <v>2</v>
      </c>
      <c r="AY2366" t="s">
        <v>2</v>
      </c>
      <c r="AZ2366" t="s">
        <v>2575</v>
      </c>
      <c r="BA2366" t="s">
        <v>21263</v>
      </c>
      <c r="BB2366" t="s">
        <v>21264</v>
      </c>
      <c r="BC2366" t="s">
        <v>2</v>
      </c>
      <c r="BD2366" t="s">
        <v>2</v>
      </c>
      <c r="BE2366" t="s">
        <v>2</v>
      </c>
      <c r="BF2366" t="s">
        <v>30836</v>
      </c>
    </row>
    <row r="2367" spans="1:58" x14ac:dyDescent="0.25">
      <c r="A2367">
        <v>19461</v>
      </c>
      <c r="B2367" t="s">
        <v>2</v>
      </c>
      <c r="C2367" t="s">
        <v>14517</v>
      </c>
      <c r="D2367" t="s">
        <v>14517</v>
      </c>
      <c r="E2367" t="s">
        <v>14518</v>
      </c>
      <c r="F2367" t="s">
        <v>902</v>
      </c>
      <c r="G2367" t="s">
        <v>1926</v>
      </c>
      <c r="H2367" t="s">
        <v>2441</v>
      </c>
      <c r="I2367" t="s">
        <v>2507</v>
      </c>
      <c r="J2367" t="s">
        <v>2551</v>
      </c>
      <c r="K2367" t="s">
        <v>2571</v>
      </c>
      <c r="L2367" t="s">
        <v>14517</v>
      </c>
      <c r="M2367" t="s">
        <v>2</v>
      </c>
      <c r="N2367" t="s">
        <v>2</v>
      </c>
      <c r="O2367" t="s">
        <v>2</v>
      </c>
      <c r="V2367" t="s">
        <v>14517</v>
      </c>
      <c r="Z2367" s="4"/>
      <c r="AA2367" t="str">
        <f t="shared" si="180"/>
        <v>x</v>
      </c>
      <c r="AB2367">
        <f t="shared" si="181"/>
        <v>10</v>
      </c>
      <c r="AC2367" t="str">
        <f t="shared" si="182"/>
        <v/>
      </c>
      <c r="AD2367" t="str">
        <f t="shared" si="183"/>
        <v/>
      </c>
      <c r="AE2367" t="str">
        <f t="shared" si="184"/>
        <v/>
      </c>
      <c r="AF2367" t="s">
        <v>17472</v>
      </c>
      <c r="AG2367">
        <v>7</v>
      </c>
      <c r="AH2367" t="s">
        <v>20156</v>
      </c>
      <c r="AI2367">
        <v>688.97154999999998</v>
      </c>
      <c r="AJ2367">
        <v>239.19376</v>
      </c>
      <c r="AK2367">
        <v>13</v>
      </c>
      <c r="AL2367">
        <v>922</v>
      </c>
      <c r="AM2367">
        <v>909</v>
      </c>
      <c r="AN2367">
        <v>39.111600000000003</v>
      </c>
      <c r="AO2367">
        <v>8.8014139999999994</v>
      </c>
      <c r="AP2367" t="s">
        <v>2</v>
      </c>
      <c r="AQ2367" t="s">
        <v>1</v>
      </c>
      <c r="AR2367" t="s">
        <v>18130</v>
      </c>
      <c r="AS2367" t="s">
        <v>22598</v>
      </c>
      <c r="AT2367" t="s">
        <v>22598</v>
      </c>
      <c r="AU2367" t="s">
        <v>22815</v>
      </c>
      <c r="AV2367" t="s">
        <v>22815</v>
      </c>
      <c r="AW2367" t="s">
        <v>14517</v>
      </c>
      <c r="AX2367" t="s">
        <v>2</v>
      </c>
      <c r="AY2367" t="s">
        <v>2</v>
      </c>
      <c r="AZ2367" t="s">
        <v>2</v>
      </c>
      <c r="BA2367" t="s">
        <v>2</v>
      </c>
      <c r="BB2367" t="s">
        <v>2</v>
      </c>
      <c r="BC2367" t="s">
        <v>2</v>
      </c>
      <c r="BD2367" t="s">
        <v>2</v>
      </c>
      <c r="BE2367" t="s">
        <v>2</v>
      </c>
      <c r="BF2367" t="s">
        <v>2</v>
      </c>
    </row>
    <row r="2368" spans="1:58" x14ac:dyDescent="0.25">
      <c r="A2368">
        <v>11889</v>
      </c>
      <c r="B2368" t="s">
        <v>11670</v>
      </c>
      <c r="C2368" t="s">
        <v>2577</v>
      </c>
      <c r="D2368" t="s">
        <v>2577</v>
      </c>
      <c r="E2368" t="s">
        <v>2578</v>
      </c>
      <c r="F2368" t="s">
        <v>902</v>
      </c>
      <c r="G2368" t="s">
        <v>1926</v>
      </c>
      <c r="H2368" t="s">
        <v>2441</v>
      </c>
      <c r="I2368" t="s">
        <v>2507</v>
      </c>
      <c r="J2368" t="s">
        <v>2577</v>
      </c>
      <c r="K2368" t="s">
        <v>2</v>
      </c>
      <c r="L2368" t="s">
        <v>2</v>
      </c>
      <c r="M2368" t="s">
        <v>2</v>
      </c>
      <c r="N2368" t="s">
        <v>2</v>
      </c>
      <c r="O2368" t="s">
        <v>2</v>
      </c>
      <c r="T2368" t="s">
        <v>2577</v>
      </c>
      <c r="Z2368" s="4"/>
      <c r="AA2368" t="str">
        <f t="shared" si="180"/>
        <v>x</v>
      </c>
      <c r="AB2368">
        <f t="shared" si="181"/>
        <v>10</v>
      </c>
      <c r="AC2368" t="str">
        <f t="shared" si="182"/>
        <v/>
      </c>
      <c r="AD2368" t="str">
        <f t="shared" si="183"/>
        <v/>
      </c>
      <c r="AE2368" t="str">
        <f t="shared" si="184"/>
        <v/>
      </c>
      <c r="AF2368" t="s">
        <v>17471</v>
      </c>
      <c r="AG2368">
        <v>5</v>
      </c>
      <c r="AH2368" t="s">
        <v>18135</v>
      </c>
      <c r="AI2368">
        <v>14871.65036</v>
      </c>
      <c r="AJ2368">
        <v>2371.3436900000002</v>
      </c>
      <c r="AK2368">
        <v>0</v>
      </c>
      <c r="AL2368">
        <v>3288</v>
      </c>
      <c r="AM2368">
        <v>3288</v>
      </c>
      <c r="AN2368">
        <v>37.730150000000002</v>
      </c>
      <c r="AO2368">
        <v>14.20031</v>
      </c>
      <c r="AP2368" t="s">
        <v>2</v>
      </c>
      <c r="AQ2368" t="s">
        <v>1</v>
      </c>
      <c r="AR2368" t="s">
        <v>18130</v>
      </c>
      <c r="AS2368" t="s">
        <v>22598</v>
      </c>
      <c r="AT2368" t="s">
        <v>22598</v>
      </c>
      <c r="AU2368" t="s">
        <v>22815</v>
      </c>
      <c r="AV2368" t="s">
        <v>22815</v>
      </c>
      <c r="AW2368" t="s">
        <v>2577</v>
      </c>
      <c r="AX2368" t="s">
        <v>24357</v>
      </c>
      <c r="AY2368" t="s">
        <v>19009</v>
      </c>
      <c r="AZ2368" t="s">
        <v>2577</v>
      </c>
      <c r="BA2368" t="s">
        <v>19010</v>
      </c>
      <c r="BB2368" t="s">
        <v>19011</v>
      </c>
      <c r="BC2368" t="s">
        <v>19012</v>
      </c>
      <c r="BD2368" t="s">
        <v>19013</v>
      </c>
      <c r="BE2368" t="s">
        <v>19014</v>
      </c>
      <c r="BF2368" t="s">
        <v>30505</v>
      </c>
    </row>
    <row r="2369" spans="1:58" x14ac:dyDescent="0.25">
      <c r="A2369">
        <v>14786</v>
      </c>
      <c r="B2369" t="s">
        <v>2</v>
      </c>
      <c r="C2369" t="s">
        <v>2579</v>
      </c>
      <c r="D2369" t="s">
        <v>2579</v>
      </c>
      <c r="E2369" t="s">
        <v>2580</v>
      </c>
      <c r="F2369" t="s">
        <v>902</v>
      </c>
      <c r="G2369" t="s">
        <v>1926</v>
      </c>
      <c r="H2369" t="s">
        <v>2441</v>
      </c>
      <c r="I2369" t="s">
        <v>2507</v>
      </c>
      <c r="J2369" t="s">
        <v>2577</v>
      </c>
      <c r="K2369" t="s">
        <v>2579</v>
      </c>
      <c r="L2369" t="s">
        <v>2</v>
      </c>
      <c r="M2369" t="s">
        <v>2</v>
      </c>
      <c r="N2369" t="s">
        <v>2</v>
      </c>
      <c r="O2369" t="s">
        <v>2</v>
      </c>
      <c r="U2369" t="s">
        <v>2579</v>
      </c>
      <c r="Z2369" s="4"/>
      <c r="AA2369" t="str">
        <f t="shared" ref="AA2369:AA2432" si="185">IF(Z2369="x",D2369,IF(NOT(ISERROR(FIND(AA2368,E2369))),AA2368,"x"))</f>
        <v>x</v>
      </c>
      <c r="AB2369">
        <f t="shared" ref="AB2369:AB2432" si="186">IF(ISERROR(MATCH(AA2369,F2369:O2369,)),10,(MATCH(AA2369,F2369:O2369,)))</f>
        <v>10</v>
      </c>
      <c r="AC2369" t="str">
        <f t="shared" ref="AC2369:AC2432" si="187">IF(Z2369="x",A2369,"")</f>
        <v/>
      </c>
      <c r="AD2369" t="str">
        <f t="shared" ref="AD2369:AD2432" si="188">IF(AND(Z2369="x",AA2368&lt;&gt;"x",AB2368&lt;AB2369,ISERROR(FIND(AA2369,E2368))),"polygons overlap!","")</f>
        <v/>
      </c>
      <c r="AE2369" t="str">
        <f t="shared" si="184"/>
        <v/>
      </c>
      <c r="AF2369" t="s">
        <v>17472</v>
      </c>
      <c r="AG2369">
        <v>6</v>
      </c>
      <c r="AH2369" t="s">
        <v>18114</v>
      </c>
      <c r="AI2369">
        <v>892.00539000000003</v>
      </c>
      <c r="AJ2369">
        <v>435.13018</v>
      </c>
      <c r="AK2369">
        <v>80</v>
      </c>
      <c r="AL2369">
        <v>897</v>
      </c>
      <c r="AM2369">
        <v>817</v>
      </c>
      <c r="AN2369">
        <v>37.374580000000002</v>
      </c>
      <c r="AO2369">
        <v>14.42304</v>
      </c>
      <c r="AP2369" t="s">
        <v>2</v>
      </c>
      <c r="AQ2369" t="s">
        <v>1</v>
      </c>
      <c r="AR2369" t="s">
        <v>18130</v>
      </c>
      <c r="AS2369" t="s">
        <v>22598</v>
      </c>
      <c r="AT2369" t="s">
        <v>22598</v>
      </c>
      <c r="AU2369" t="s">
        <v>22815</v>
      </c>
      <c r="AV2369" t="s">
        <v>22815</v>
      </c>
      <c r="AW2369" t="s">
        <v>2579</v>
      </c>
      <c r="AX2369" t="s">
        <v>2</v>
      </c>
      <c r="AY2369" t="s">
        <v>25101</v>
      </c>
      <c r="AZ2369" t="s">
        <v>2579</v>
      </c>
      <c r="BA2369" t="s">
        <v>19962</v>
      </c>
      <c r="BB2369" t="s">
        <v>19963</v>
      </c>
      <c r="BC2369" t="s">
        <v>2</v>
      </c>
      <c r="BD2369" t="s">
        <v>19964</v>
      </c>
      <c r="BE2369" t="s">
        <v>2</v>
      </c>
      <c r="BF2369" t="s">
        <v>31732</v>
      </c>
    </row>
    <row r="2370" spans="1:58" x14ac:dyDescent="0.25">
      <c r="A2370">
        <v>12432</v>
      </c>
      <c r="B2370" t="s">
        <v>2</v>
      </c>
      <c r="C2370" t="s">
        <v>2581</v>
      </c>
      <c r="D2370" t="s">
        <v>2581</v>
      </c>
      <c r="E2370" t="s">
        <v>2582</v>
      </c>
      <c r="F2370" t="s">
        <v>902</v>
      </c>
      <c r="G2370" t="s">
        <v>1926</v>
      </c>
      <c r="H2370" t="s">
        <v>2441</v>
      </c>
      <c r="I2370" t="s">
        <v>2507</v>
      </c>
      <c r="J2370" t="s">
        <v>2577</v>
      </c>
      <c r="K2370" t="s">
        <v>2581</v>
      </c>
      <c r="L2370" t="s">
        <v>2</v>
      </c>
      <c r="M2370" t="s">
        <v>2</v>
      </c>
      <c r="N2370" t="s">
        <v>2</v>
      </c>
      <c r="O2370" t="s">
        <v>2</v>
      </c>
      <c r="U2370" t="s">
        <v>2581</v>
      </c>
      <c r="Z2370" s="4"/>
      <c r="AA2370" t="str">
        <f t="shared" si="185"/>
        <v>x</v>
      </c>
      <c r="AB2370">
        <f t="shared" si="186"/>
        <v>10</v>
      </c>
      <c r="AC2370" t="str">
        <f t="shared" si="187"/>
        <v/>
      </c>
      <c r="AD2370" t="str">
        <f t="shared" si="188"/>
        <v/>
      </c>
      <c r="AE2370" t="str">
        <f t="shared" ref="AE2370:AE2433" si="189">IF(LEN(AA2370)&gt;1,INDEX($A$2:$A$8617, MATCH(AA2370,$D$2:$D$8617,FALSE)),"")</f>
        <v/>
      </c>
      <c r="AF2370" t="s">
        <v>17472</v>
      </c>
      <c r="AG2370">
        <v>6</v>
      </c>
      <c r="AH2370" t="s">
        <v>18114</v>
      </c>
      <c r="AI2370">
        <v>1248.88429</v>
      </c>
      <c r="AJ2370">
        <v>439.95938000000001</v>
      </c>
      <c r="AK2370">
        <v>24</v>
      </c>
      <c r="AL2370">
        <v>985</v>
      </c>
      <c r="AM2370">
        <v>961</v>
      </c>
      <c r="AN2370">
        <v>37.0852</v>
      </c>
      <c r="AO2370">
        <v>14.858790000000001</v>
      </c>
      <c r="AP2370" t="s">
        <v>2</v>
      </c>
      <c r="AQ2370" t="s">
        <v>1</v>
      </c>
      <c r="AR2370" t="s">
        <v>18130</v>
      </c>
      <c r="AS2370" t="s">
        <v>22598</v>
      </c>
      <c r="AT2370" t="s">
        <v>22598</v>
      </c>
      <c r="AU2370" t="s">
        <v>22815</v>
      </c>
      <c r="AV2370" t="s">
        <v>22815</v>
      </c>
      <c r="AW2370" t="s">
        <v>2581</v>
      </c>
      <c r="AX2370" t="s">
        <v>28608</v>
      </c>
      <c r="AY2370" t="s">
        <v>2</v>
      </c>
      <c r="AZ2370" t="s">
        <v>2581</v>
      </c>
      <c r="BA2370" t="s">
        <v>21821</v>
      </c>
      <c r="BB2370" t="s">
        <v>21822</v>
      </c>
      <c r="BC2370" t="s">
        <v>2</v>
      </c>
      <c r="BD2370" t="s">
        <v>21823</v>
      </c>
      <c r="BE2370" t="s">
        <v>2</v>
      </c>
      <c r="BF2370" t="s">
        <v>30817</v>
      </c>
    </row>
    <row r="2371" spans="1:58" x14ac:dyDescent="0.25">
      <c r="A2371">
        <v>12434</v>
      </c>
      <c r="B2371" t="s">
        <v>2</v>
      </c>
      <c r="C2371" t="s">
        <v>2583</v>
      </c>
      <c r="D2371" t="s">
        <v>2583</v>
      </c>
      <c r="E2371" t="s">
        <v>2584</v>
      </c>
      <c r="F2371" t="s">
        <v>902</v>
      </c>
      <c r="G2371" t="s">
        <v>1926</v>
      </c>
      <c r="H2371" t="s">
        <v>2441</v>
      </c>
      <c r="I2371" t="s">
        <v>2507</v>
      </c>
      <c r="J2371" t="s">
        <v>2577</v>
      </c>
      <c r="K2371" t="s">
        <v>2583</v>
      </c>
      <c r="L2371" t="s">
        <v>2</v>
      </c>
      <c r="M2371" t="s">
        <v>2</v>
      </c>
      <c r="N2371" t="s">
        <v>2</v>
      </c>
      <c r="O2371" t="s">
        <v>2</v>
      </c>
      <c r="U2371" t="s">
        <v>2583</v>
      </c>
      <c r="Z2371" s="4"/>
      <c r="AA2371" t="str">
        <f t="shared" si="185"/>
        <v>x</v>
      </c>
      <c r="AB2371">
        <f t="shared" si="186"/>
        <v>10</v>
      </c>
      <c r="AC2371" t="str">
        <f t="shared" si="187"/>
        <v/>
      </c>
      <c r="AD2371" t="str">
        <f t="shared" si="188"/>
        <v/>
      </c>
      <c r="AE2371" t="str">
        <f t="shared" si="189"/>
        <v/>
      </c>
      <c r="AF2371" t="s">
        <v>17472</v>
      </c>
      <c r="AG2371">
        <v>6</v>
      </c>
      <c r="AH2371" t="s">
        <v>18114</v>
      </c>
      <c r="AI2371">
        <v>3705.9668499999998</v>
      </c>
      <c r="AJ2371">
        <v>730.87795000000006</v>
      </c>
      <c r="AK2371">
        <v>0</v>
      </c>
      <c r="AL2371">
        <v>1554</v>
      </c>
      <c r="AM2371">
        <v>1554</v>
      </c>
      <c r="AN2371">
        <v>37.785060000000001</v>
      </c>
      <c r="AO2371">
        <v>13.248939999999999</v>
      </c>
      <c r="AP2371" t="s">
        <v>2</v>
      </c>
      <c r="AQ2371" t="s">
        <v>1</v>
      </c>
      <c r="AR2371" t="s">
        <v>18130</v>
      </c>
      <c r="AS2371" t="s">
        <v>22598</v>
      </c>
      <c r="AT2371" t="s">
        <v>22598</v>
      </c>
      <c r="AU2371" t="s">
        <v>22815</v>
      </c>
      <c r="AV2371" t="s">
        <v>22815</v>
      </c>
      <c r="AW2371" t="s">
        <v>2583</v>
      </c>
      <c r="AX2371" t="s">
        <v>2</v>
      </c>
      <c r="AY2371" t="s">
        <v>2</v>
      </c>
      <c r="AZ2371" t="s">
        <v>30819</v>
      </c>
      <c r="BA2371" t="s">
        <v>20688</v>
      </c>
      <c r="BB2371" t="s">
        <v>2</v>
      </c>
      <c r="BC2371" t="s">
        <v>2</v>
      </c>
      <c r="BD2371" t="s">
        <v>20689</v>
      </c>
      <c r="BE2371" t="s">
        <v>2</v>
      </c>
      <c r="BF2371" t="s">
        <v>30820</v>
      </c>
    </row>
    <row r="2372" spans="1:58" x14ac:dyDescent="0.25">
      <c r="A2372">
        <v>12433</v>
      </c>
      <c r="B2372" t="s">
        <v>2</v>
      </c>
      <c r="C2372" t="s">
        <v>2585</v>
      </c>
      <c r="D2372" t="s">
        <v>2585</v>
      </c>
      <c r="E2372" t="s">
        <v>2586</v>
      </c>
      <c r="F2372" t="s">
        <v>902</v>
      </c>
      <c r="G2372" t="s">
        <v>1926</v>
      </c>
      <c r="H2372" t="s">
        <v>2441</v>
      </c>
      <c r="I2372" t="s">
        <v>2507</v>
      </c>
      <c r="J2372" t="s">
        <v>2577</v>
      </c>
      <c r="K2372" t="s">
        <v>2585</v>
      </c>
      <c r="L2372" t="s">
        <v>2</v>
      </c>
      <c r="M2372" t="s">
        <v>2</v>
      </c>
      <c r="N2372" t="s">
        <v>2</v>
      </c>
      <c r="O2372" t="s">
        <v>2</v>
      </c>
      <c r="U2372" t="s">
        <v>2585</v>
      </c>
      <c r="Z2372" s="4"/>
      <c r="AA2372" t="str">
        <f t="shared" si="185"/>
        <v>x</v>
      </c>
      <c r="AB2372">
        <f t="shared" si="186"/>
        <v>10</v>
      </c>
      <c r="AC2372" t="str">
        <f t="shared" si="187"/>
        <v/>
      </c>
      <c r="AD2372" t="str">
        <f t="shared" si="188"/>
        <v/>
      </c>
      <c r="AE2372" t="str">
        <f t="shared" si="189"/>
        <v/>
      </c>
      <c r="AF2372" t="s">
        <v>17472</v>
      </c>
      <c r="AG2372">
        <v>6</v>
      </c>
      <c r="AH2372" t="s">
        <v>18114</v>
      </c>
      <c r="AI2372">
        <v>1066.27189</v>
      </c>
      <c r="AJ2372">
        <v>143.47961000000001</v>
      </c>
      <c r="AK2372">
        <v>29</v>
      </c>
      <c r="AL2372">
        <v>3288</v>
      </c>
      <c r="AM2372">
        <v>3259</v>
      </c>
      <c r="AN2372">
        <v>37.740560000000002</v>
      </c>
      <c r="AO2372">
        <v>15.00145</v>
      </c>
      <c r="AP2372" t="s">
        <v>2</v>
      </c>
      <c r="AQ2372" t="s">
        <v>1</v>
      </c>
      <c r="AR2372" t="s">
        <v>18130</v>
      </c>
      <c r="AS2372" t="s">
        <v>22598</v>
      </c>
      <c r="AT2372" t="s">
        <v>22598</v>
      </c>
      <c r="AU2372" t="s">
        <v>22815</v>
      </c>
      <c r="AV2372" t="s">
        <v>22815</v>
      </c>
      <c r="AW2372" t="s">
        <v>2585</v>
      </c>
      <c r="AX2372" t="s">
        <v>27877</v>
      </c>
      <c r="AY2372" t="s">
        <v>27873</v>
      </c>
      <c r="AZ2372" t="s">
        <v>2585</v>
      </c>
      <c r="BA2372" t="s">
        <v>27874</v>
      </c>
      <c r="BB2372" t="s">
        <v>27875</v>
      </c>
      <c r="BC2372" t="s">
        <v>27875</v>
      </c>
      <c r="BD2372" t="s">
        <v>27876</v>
      </c>
      <c r="BE2372" t="s">
        <v>27878</v>
      </c>
      <c r="BF2372" t="s">
        <v>30818</v>
      </c>
    </row>
    <row r="2373" spans="1:58" x14ac:dyDescent="0.25">
      <c r="A2373">
        <v>18578</v>
      </c>
      <c r="B2373" t="s">
        <v>2</v>
      </c>
      <c r="C2373" t="s">
        <v>2587</v>
      </c>
      <c r="D2373" t="s">
        <v>2587</v>
      </c>
      <c r="E2373" t="s">
        <v>2588</v>
      </c>
      <c r="F2373" t="s">
        <v>902</v>
      </c>
      <c r="G2373" t="s">
        <v>1926</v>
      </c>
      <c r="H2373" t="s">
        <v>2441</v>
      </c>
      <c r="I2373" t="s">
        <v>2507</v>
      </c>
      <c r="J2373" t="s">
        <v>2577</v>
      </c>
      <c r="K2373" t="s">
        <v>2587</v>
      </c>
      <c r="L2373" t="s">
        <v>2</v>
      </c>
      <c r="M2373" t="s">
        <v>2</v>
      </c>
      <c r="N2373" t="s">
        <v>2</v>
      </c>
      <c r="O2373" t="s">
        <v>2</v>
      </c>
      <c r="U2373" t="s">
        <v>2587</v>
      </c>
      <c r="Z2373" s="4"/>
      <c r="AA2373" t="str">
        <f t="shared" si="185"/>
        <v>x</v>
      </c>
      <c r="AB2373">
        <f t="shared" si="186"/>
        <v>10</v>
      </c>
      <c r="AC2373" t="str">
        <f t="shared" si="187"/>
        <v/>
      </c>
      <c r="AD2373" t="str">
        <f t="shared" si="188"/>
        <v/>
      </c>
      <c r="AE2373" t="str">
        <f t="shared" si="189"/>
        <v/>
      </c>
      <c r="AF2373" t="s">
        <v>17471</v>
      </c>
      <c r="AG2373">
        <v>6</v>
      </c>
      <c r="AH2373" t="s">
        <v>18114</v>
      </c>
      <c r="AI2373">
        <v>3859.2185800000002</v>
      </c>
      <c r="AJ2373">
        <v>414.76307000000003</v>
      </c>
      <c r="AK2373">
        <v>0</v>
      </c>
      <c r="AL2373">
        <v>1953</v>
      </c>
      <c r="AM2373">
        <v>1953</v>
      </c>
      <c r="AN2373">
        <v>37.993130000000001</v>
      </c>
      <c r="AO2373">
        <v>14.7698</v>
      </c>
      <c r="AP2373" t="s">
        <v>2</v>
      </c>
      <c r="AQ2373" t="s">
        <v>1</v>
      </c>
      <c r="AR2373" t="s">
        <v>18130</v>
      </c>
      <c r="AS2373" t="s">
        <v>22598</v>
      </c>
      <c r="AT2373" t="s">
        <v>22598</v>
      </c>
      <c r="AU2373" t="s">
        <v>22815</v>
      </c>
      <c r="AV2373" t="s">
        <v>22815</v>
      </c>
      <c r="AW2373" t="s">
        <v>2587</v>
      </c>
      <c r="AX2373" t="s">
        <v>2</v>
      </c>
      <c r="AY2373" t="s">
        <v>2</v>
      </c>
      <c r="AZ2373" t="s">
        <v>33214</v>
      </c>
      <c r="BA2373" t="s">
        <v>22940</v>
      </c>
      <c r="BB2373" t="s">
        <v>2</v>
      </c>
      <c r="BC2373" t="s">
        <v>2</v>
      </c>
      <c r="BD2373" t="s">
        <v>18196</v>
      </c>
      <c r="BE2373" t="s">
        <v>2</v>
      </c>
      <c r="BF2373" t="s">
        <v>33215</v>
      </c>
    </row>
    <row r="2374" spans="1:58" x14ac:dyDescent="0.25">
      <c r="A2374">
        <v>12431</v>
      </c>
      <c r="B2374" t="s">
        <v>2</v>
      </c>
      <c r="C2374" t="s">
        <v>2589</v>
      </c>
      <c r="D2374" t="s">
        <v>2589</v>
      </c>
      <c r="E2374" t="s">
        <v>2590</v>
      </c>
      <c r="F2374" t="s">
        <v>902</v>
      </c>
      <c r="G2374" t="s">
        <v>1926</v>
      </c>
      <c r="H2374" t="s">
        <v>2441</v>
      </c>
      <c r="I2374" t="s">
        <v>2507</v>
      </c>
      <c r="J2374" t="s">
        <v>2577</v>
      </c>
      <c r="K2374" t="s">
        <v>2587</v>
      </c>
      <c r="L2374" t="s">
        <v>2589</v>
      </c>
      <c r="M2374" t="s">
        <v>2</v>
      </c>
      <c r="N2374" t="s">
        <v>2</v>
      </c>
      <c r="O2374" t="s">
        <v>2</v>
      </c>
      <c r="V2374" t="s">
        <v>2589</v>
      </c>
      <c r="Z2374" s="4"/>
      <c r="AA2374" t="str">
        <f t="shared" si="185"/>
        <v>x</v>
      </c>
      <c r="AB2374">
        <f t="shared" si="186"/>
        <v>10</v>
      </c>
      <c r="AC2374" t="str">
        <f t="shared" si="187"/>
        <v/>
      </c>
      <c r="AD2374" t="str">
        <f t="shared" si="188"/>
        <v/>
      </c>
      <c r="AE2374" t="str">
        <f t="shared" si="189"/>
        <v/>
      </c>
      <c r="AF2374" t="s">
        <v>17472</v>
      </c>
      <c r="AG2374">
        <v>7</v>
      </c>
      <c r="AH2374" t="s">
        <v>18114</v>
      </c>
      <c r="AI2374">
        <v>808.78570000000002</v>
      </c>
      <c r="AJ2374">
        <v>117.67140999999999</v>
      </c>
      <c r="AK2374">
        <v>0</v>
      </c>
      <c r="AL2374">
        <v>1953</v>
      </c>
      <c r="AM2374">
        <v>1953</v>
      </c>
      <c r="AN2374">
        <v>37.920920000000002</v>
      </c>
      <c r="AO2374">
        <v>14.07708</v>
      </c>
      <c r="AP2374" t="s">
        <v>2</v>
      </c>
      <c r="AQ2374" t="s">
        <v>1</v>
      </c>
      <c r="AR2374" t="s">
        <v>18130</v>
      </c>
      <c r="AS2374" t="s">
        <v>22598</v>
      </c>
      <c r="AT2374" t="s">
        <v>22598</v>
      </c>
      <c r="AU2374" t="s">
        <v>22815</v>
      </c>
      <c r="AV2374" t="s">
        <v>22815</v>
      </c>
      <c r="AW2374" t="s">
        <v>2589</v>
      </c>
      <c r="AX2374" t="s">
        <v>25465</v>
      </c>
      <c r="AY2374" t="s">
        <v>2</v>
      </c>
      <c r="AZ2374" t="s">
        <v>2589</v>
      </c>
      <c r="BA2374" t="s">
        <v>20095</v>
      </c>
      <c r="BB2374" t="s">
        <v>20096</v>
      </c>
      <c r="BC2374" t="s">
        <v>20097</v>
      </c>
      <c r="BD2374" t="s">
        <v>20098</v>
      </c>
      <c r="BE2374" t="s">
        <v>25466</v>
      </c>
      <c r="BF2374" t="s">
        <v>30816</v>
      </c>
    </row>
    <row r="2375" spans="1:58" x14ac:dyDescent="0.25">
      <c r="A2375">
        <v>12430</v>
      </c>
      <c r="B2375" t="s">
        <v>2</v>
      </c>
      <c r="C2375" t="s">
        <v>2591</v>
      </c>
      <c r="D2375" t="s">
        <v>2591</v>
      </c>
      <c r="E2375" t="s">
        <v>2592</v>
      </c>
      <c r="F2375" t="s">
        <v>902</v>
      </c>
      <c r="G2375" t="s">
        <v>1926</v>
      </c>
      <c r="H2375" t="s">
        <v>2441</v>
      </c>
      <c r="I2375" t="s">
        <v>2507</v>
      </c>
      <c r="J2375" t="s">
        <v>2577</v>
      </c>
      <c r="K2375" t="s">
        <v>2587</v>
      </c>
      <c r="L2375" t="s">
        <v>2591</v>
      </c>
      <c r="M2375" t="s">
        <v>2</v>
      </c>
      <c r="N2375" t="s">
        <v>2</v>
      </c>
      <c r="O2375" t="s">
        <v>2</v>
      </c>
      <c r="V2375" t="s">
        <v>2591</v>
      </c>
      <c r="Z2375" s="4"/>
      <c r="AA2375" t="str">
        <f t="shared" si="185"/>
        <v>x</v>
      </c>
      <c r="AB2375">
        <f t="shared" si="186"/>
        <v>10</v>
      </c>
      <c r="AC2375" t="str">
        <f t="shared" si="187"/>
        <v/>
      </c>
      <c r="AD2375" t="str">
        <f t="shared" si="188"/>
        <v/>
      </c>
      <c r="AE2375" t="str">
        <f t="shared" si="189"/>
        <v/>
      </c>
      <c r="AF2375" t="s">
        <v>17472</v>
      </c>
      <c r="AG2375">
        <v>7</v>
      </c>
      <c r="AH2375" t="s">
        <v>18114</v>
      </c>
      <c r="AI2375">
        <v>2071.93046</v>
      </c>
      <c r="AJ2375">
        <v>230.84873999999999</v>
      </c>
      <c r="AK2375">
        <v>0</v>
      </c>
      <c r="AL2375">
        <v>1834</v>
      </c>
      <c r="AM2375">
        <v>1834</v>
      </c>
      <c r="AN2375">
        <v>37.986600000000003</v>
      </c>
      <c r="AO2375">
        <v>14.7651</v>
      </c>
      <c r="AP2375" t="s">
        <v>2</v>
      </c>
      <c r="AQ2375" t="s">
        <v>1</v>
      </c>
      <c r="AR2375" t="s">
        <v>18130</v>
      </c>
      <c r="AS2375" t="s">
        <v>22598</v>
      </c>
      <c r="AT2375" t="s">
        <v>22598</v>
      </c>
      <c r="AU2375" t="s">
        <v>22815</v>
      </c>
      <c r="AV2375" t="s">
        <v>22815</v>
      </c>
      <c r="AW2375" t="s">
        <v>2591</v>
      </c>
      <c r="AX2375" t="s">
        <v>25933</v>
      </c>
      <c r="AY2375" t="s">
        <v>2</v>
      </c>
      <c r="AZ2375" t="s">
        <v>30814</v>
      </c>
      <c r="BA2375" t="s">
        <v>2591</v>
      </c>
      <c r="BB2375" t="s">
        <v>20486</v>
      </c>
      <c r="BC2375" t="s">
        <v>20486</v>
      </c>
      <c r="BD2375" t="s">
        <v>20487</v>
      </c>
      <c r="BE2375" t="s">
        <v>2</v>
      </c>
      <c r="BF2375" t="s">
        <v>30815</v>
      </c>
    </row>
    <row r="2376" spans="1:58" x14ac:dyDescent="0.25">
      <c r="A2376">
        <v>12429</v>
      </c>
      <c r="B2376" t="s">
        <v>2</v>
      </c>
      <c r="C2376" t="s">
        <v>2593</v>
      </c>
      <c r="D2376" t="s">
        <v>2593</v>
      </c>
      <c r="E2376" t="s">
        <v>2594</v>
      </c>
      <c r="F2376" t="s">
        <v>902</v>
      </c>
      <c r="G2376" t="s">
        <v>1926</v>
      </c>
      <c r="H2376" t="s">
        <v>2441</v>
      </c>
      <c r="I2376" t="s">
        <v>2507</v>
      </c>
      <c r="J2376" t="s">
        <v>2577</v>
      </c>
      <c r="K2376" t="s">
        <v>2587</v>
      </c>
      <c r="L2376" t="s">
        <v>2593</v>
      </c>
      <c r="M2376" t="s">
        <v>2</v>
      </c>
      <c r="N2376" t="s">
        <v>2</v>
      </c>
      <c r="O2376" t="s">
        <v>2</v>
      </c>
      <c r="V2376" t="s">
        <v>2593</v>
      </c>
      <c r="Z2376" s="4"/>
      <c r="AA2376" t="str">
        <f t="shared" si="185"/>
        <v>x</v>
      </c>
      <c r="AB2376">
        <f t="shared" si="186"/>
        <v>10</v>
      </c>
      <c r="AC2376" t="str">
        <f t="shared" si="187"/>
        <v/>
      </c>
      <c r="AD2376" t="str">
        <f t="shared" si="188"/>
        <v/>
      </c>
      <c r="AE2376" t="str">
        <f t="shared" si="189"/>
        <v/>
      </c>
      <c r="AF2376" t="s">
        <v>17472</v>
      </c>
      <c r="AG2376">
        <v>7</v>
      </c>
      <c r="AH2376" t="s">
        <v>18114</v>
      </c>
      <c r="AI2376">
        <v>978.50242000000003</v>
      </c>
      <c r="AJ2376">
        <v>147.01058</v>
      </c>
      <c r="AK2376">
        <v>0</v>
      </c>
      <c r="AL2376">
        <v>1334</v>
      </c>
      <c r="AM2376">
        <v>1334</v>
      </c>
      <c r="AN2376">
        <v>38.066029999999998</v>
      </c>
      <c r="AO2376">
        <v>15.347189999999999</v>
      </c>
      <c r="AP2376" t="s">
        <v>2</v>
      </c>
      <c r="AQ2376" t="s">
        <v>1</v>
      </c>
      <c r="AR2376" t="s">
        <v>18130</v>
      </c>
      <c r="AS2376" t="s">
        <v>22598</v>
      </c>
      <c r="AT2376" t="s">
        <v>22598</v>
      </c>
      <c r="AU2376" t="s">
        <v>22815</v>
      </c>
      <c r="AV2376" t="s">
        <v>22815</v>
      </c>
      <c r="AW2376" t="s">
        <v>2593</v>
      </c>
      <c r="AX2376" t="s">
        <v>25469</v>
      </c>
      <c r="AY2376" t="s">
        <v>2</v>
      </c>
      <c r="AZ2376" t="s">
        <v>30812</v>
      </c>
      <c r="BA2376" t="s">
        <v>20099</v>
      </c>
      <c r="BB2376" t="s">
        <v>20100</v>
      </c>
      <c r="BC2376" t="s">
        <v>20101</v>
      </c>
      <c r="BD2376" t="s">
        <v>20102</v>
      </c>
      <c r="BE2376" t="s">
        <v>25470</v>
      </c>
      <c r="BF2376" t="s">
        <v>30813</v>
      </c>
    </row>
    <row r="2377" spans="1:58" x14ac:dyDescent="0.25">
      <c r="A2377">
        <v>19462</v>
      </c>
      <c r="B2377" t="s">
        <v>2</v>
      </c>
      <c r="C2377" t="s">
        <v>14519</v>
      </c>
      <c r="D2377" t="s">
        <v>14519</v>
      </c>
      <c r="E2377" t="s">
        <v>14520</v>
      </c>
      <c r="F2377" t="s">
        <v>902</v>
      </c>
      <c r="G2377" t="s">
        <v>1926</v>
      </c>
      <c r="H2377" t="s">
        <v>2441</v>
      </c>
      <c r="I2377" t="s">
        <v>2507</v>
      </c>
      <c r="J2377" t="s">
        <v>2577</v>
      </c>
      <c r="K2377" t="s">
        <v>14519</v>
      </c>
      <c r="L2377" t="s">
        <v>2</v>
      </c>
      <c r="M2377" t="s">
        <v>2</v>
      </c>
      <c r="N2377" t="s">
        <v>2</v>
      </c>
      <c r="O2377" t="s">
        <v>2</v>
      </c>
      <c r="U2377" t="s">
        <v>14519</v>
      </c>
      <c r="Z2377" s="4"/>
      <c r="AA2377" t="str">
        <f t="shared" si="185"/>
        <v>x</v>
      </c>
      <c r="AB2377">
        <f t="shared" si="186"/>
        <v>10</v>
      </c>
      <c r="AC2377" t="str">
        <f t="shared" si="187"/>
        <v/>
      </c>
      <c r="AD2377" t="str">
        <f t="shared" si="188"/>
        <v/>
      </c>
      <c r="AE2377" t="str">
        <f t="shared" si="189"/>
        <v/>
      </c>
      <c r="AF2377" t="s">
        <v>17472</v>
      </c>
      <c r="AG2377">
        <v>6</v>
      </c>
      <c r="AH2377" t="s">
        <v>20156</v>
      </c>
      <c r="AI2377">
        <v>4099.3033599999999</v>
      </c>
      <c r="AJ2377">
        <v>796.33681999999999</v>
      </c>
      <c r="AK2377">
        <v>0</v>
      </c>
      <c r="AL2377">
        <v>1540</v>
      </c>
      <c r="AM2377">
        <v>1540</v>
      </c>
      <c r="AN2377">
        <v>37.701790000000003</v>
      </c>
      <c r="AO2377">
        <v>14.06578</v>
      </c>
      <c r="AP2377" t="s">
        <v>2</v>
      </c>
      <c r="AQ2377" t="s">
        <v>1</v>
      </c>
      <c r="AR2377" t="s">
        <v>18130</v>
      </c>
      <c r="AS2377" t="s">
        <v>22598</v>
      </c>
      <c r="AT2377" t="s">
        <v>22598</v>
      </c>
      <c r="AU2377" t="s">
        <v>22815</v>
      </c>
      <c r="AV2377" t="s">
        <v>22815</v>
      </c>
      <c r="AW2377" t="s">
        <v>14519</v>
      </c>
      <c r="AX2377" t="s">
        <v>2</v>
      </c>
      <c r="AY2377" t="s">
        <v>2</v>
      </c>
      <c r="AZ2377" t="s">
        <v>2</v>
      </c>
      <c r="BA2377" t="s">
        <v>2</v>
      </c>
      <c r="BB2377" t="s">
        <v>2</v>
      </c>
      <c r="BC2377" t="s">
        <v>2</v>
      </c>
      <c r="BD2377" t="s">
        <v>2</v>
      </c>
      <c r="BE2377" t="s">
        <v>2</v>
      </c>
      <c r="BF2377" t="s">
        <v>2</v>
      </c>
    </row>
    <row r="2378" spans="1:58" x14ac:dyDescent="0.25">
      <c r="A2378">
        <v>19061</v>
      </c>
      <c r="B2378" t="s">
        <v>2</v>
      </c>
      <c r="C2378" t="s">
        <v>2595</v>
      </c>
      <c r="D2378" t="s">
        <v>2595</v>
      </c>
      <c r="E2378" t="s">
        <v>2596</v>
      </c>
      <c r="F2378" t="s">
        <v>902</v>
      </c>
      <c r="G2378" t="s">
        <v>1926</v>
      </c>
      <c r="H2378" t="s">
        <v>2441</v>
      </c>
      <c r="I2378" t="s">
        <v>2507</v>
      </c>
      <c r="J2378" t="s">
        <v>2595</v>
      </c>
      <c r="K2378" t="s">
        <v>2</v>
      </c>
      <c r="L2378" t="s">
        <v>2</v>
      </c>
      <c r="M2378" t="s">
        <v>2</v>
      </c>
      <c r="N2378" t="s">
        <v>2</v>
      </c>
      <c r="O2378" t="s">
        <v>2</v>
      </c>
      <c r="T2378" t="s">
        <v>2595</v>
      </c>
      <c r="Z2378" s="4"/>
      <c r="AA2378" t="str">
        <f t="shared" si="185"/>
        <v>x</v>
      </c>
      <c r="AB2378">
        <f t="shared" si="186"/>
        <v>10</v>
      </c>
      <c r="AC2378" t="str">
        <f t="shared" si="187"/>
        <v/>
      </c>
      <c r="AD2378" t="str">
        <f t="shared" si="188"/>
        <v/>
      </c>
      <c r="AE2378" t="str">
        <f t="shared" si="189"/>
        <v/>
      </c>
      <c r="AF2378" t="s">
        <v>17471</v>
      </c>
      <c r="AG2378">
        <v>5</v>
      </c>
      <c r="AH2378" t="s">
        <v>18142</v>
      </c>
      <c r="AI2378">
        <v>244.06706</v>
      </c>
      <c r="AJ2378">
        <v>144.74751000000001</v>
      </c>
      <c r="AK2378">
        <v>-3</v>
      </c>
      <c r="AL2378">
        <v>963</v>
      </c>
      <c r="AM2378">
        <v>966</v>
      </c>
      <c r="AN2378">
        <v>42.613729999999997</v>
      </c>
      <c r="AO2378">
        <v>10.54871</v>
      </c>
      <c r="AP2378" t="s">
        <v>2</v>
      </c>
      <c r="AQ2378" t="s">
        <v>1</v>
      </c>
      <c r="AR2378" t="s">
        <v>18130</v>
      </c>
      <c r="AS2378" t="s">
        <v>22598</v>
      </c>
      <c r="AT2378" t="s">
        <v>22598</v>
      </c>
      <c r="AU2378" t="s">
        <v>22815</v>
      </c>
      <c r="AV2378" t="s">
        <v>22815</v>
      </c>
      <c r="AW2378" t="s">
        <v>2595</v>
      </c>
      <c r="AX2378" t="s">
        <v>23323</v>
      </c>
      <c r="AY2378" t="s">
        <v>23318</v>
      </c>
      <c r="AZ2378" t="s">
        <v>2595</v>
      </c>
      <c r="BA2378" t="s">
        <v>23319</v>
      </c>
      <c r="BB2378" t="s">
        <v>23320</v>
      </c>
      <c r="BC2378" t="s">
        <v>23321</v>
      </c>
      <c r="BD2378" t="s">
        <v>23322</v>
      </c>
      <c r="BE2378" t="s">
        <v>23324</v>
      </c>
      <c r="BF2378" t="s">
        <v>33512</v>
      </c>
    </row>
    <row r="2379" spans="1:58" x14ac:dyDescent="0.25">
      <c r="A2379">
        <v>19062</v>
      </c>
      <c r="B2379" t="s">
        <v>2</v>
      </c>
      <c r="C2379" t="s">
        <v>2597</v>
      </c>
      <c r="D2379" t="s">
        <v>2597</v>
      </c>
      <c r="E2379" t="s">
        <v>2598</v>
      </c>
      <c r="F2379" t="s">
        <v>902</v>
      </c>
      <c r="G2379" t="s">
        <v>1926</v>
      </c>
      <c r="H2379" t="s">
        <v>2441</v>
      </c>
      <c r="I2379" t="s">
        <v>2507</v>
      </c>
      <c r="J2379" t="s">
        <v>2595</v>
      </c>
      <c r="K2379" t="s">
        <v>2597</v>
      </c>
      <c r="L2379" t="s">
        <v>2</v>
      </c>
      <c r="M2379" t="s">
        <v>2</v>
      </c>
      <c r="N2379" t="s">
        <v>2</v>
      </c>
      <c r="O2379" t="s">
        <v>2</v>
      </c>
      <c r="U2379" t="s">
        <v>2597</v>
      </c>
      <c r="Z2379" s="4"/>
      <c r="AA2379" t="str">
        <f t="shared" si="185"/>
        <v>x</v>
      </c>
      <c r="AB2379">
        <f t="shared" si="186"/>
        <v>10</v>
      </c>
      <c r="AC2379" t="str">
        <f t="shared" si="187"/>
        <v/>
      </c>
      <c r="AD2379" t="str">
        <f t="shared" si="188"/>
        <v/>
      </c>
      <c r="AE2379" t="str">
        <f t="shared" si="189"/>
        <v/>
      </c>
      <c r="AF2379" t="s">
        <v>17472</v>
      </c>
      <c r="AG2379">
        <v>6</v>
      </c>
      <c r="AH2379" t="s">
        <v>18135</v>
      </c>
      <c r="AI2379">
        <v>0</v>
      </c>
      <c r="AJ2379">
        <v>0</v>
      </c>
      <c r="AK2379">
        <v>0</v>
      </c>
      <c r="AL2379">
        <v>0</v>
      </c>
      <c r="AM2379">
        <v>0</v>
      </c>
      <c r="AN2379">
        <v>43.039520000000003</v>
      </c>
      <c r="AO2379">
        <v>9.8164899999999999</v>
      </c>
      <c r="AP2379" t="s">
        <v>2</v>
      </c>
      <c r="AQ2379" t="s">
        <v>2</v>
      </c>
      <c r="AR2379" t="s">
        <v>18130</v>
      </c>
      <c r="AS2379" t="s">
        <v>22598</v>
      </c>
      <c r="AT2379" t="s">
        <v>22598</v>
      </c>
      <c r="AU2379" t="s">
        <v>22815</v>
      </c>
      <c r="AV2379" t="s">
        <v>22815</v>
      </c>
      <c r="AW2379" t="s">
        <v>2597</v>
      </c>
      <c r="AX2379" t="s">
        <v>2</v>
      </c>
      <c r="AY2379" t="s">
        <v>2</v>
      </c>
      <c r="AZ2379" t="s">
        <v>2597</v>
      </c>
      <c r="BA2379" t="s">
        <v>2597</v>
      </c>
      <c r="BB2379" t="s">
        <v>2</v>
      </c>
      <c r="BC2379" t="s">
        <v>21265</v>
      </c>
      <c r="BD2379" t="s">
        <v>2</v>
      </c>
      <c r="BE2379" t="s">
        <v>2</v>
      </c>
      <c r="BF2379" t="s">
        <v>33513</v>
      </c>
    </row>
    <row r="2380" spans="1:58" x14ac:dyDescent="0.25">
      <c r="A2380">
        <v>19060</v>
      </c>
      <c r="B2380" t="s">
        <v>2</v>
      </c>
      <c r="C2380" t="s">
        <v>2599</v>
      </c>
      <c r="D2380" t="s">
        <v>2599</v>
      </c>
      <c r="E2380" t="s">
        <v>2600</v>
      </c>
      <c r="F2380" t="s">
        <v>902</v>
      </c>
      <c r="G2380" t="s">
        <v>1926</v>
      </c>
      <c r="H2380" t="s">
        <v>2441</v>
      </c>
      <c r="I2380" t="s">
        <v>2507</v>
      </c>
      <c r="J2380" t="s">
        <v>2595</v>
      </c>
      <c r="K2380" t="s">
        <v>2599</v>
      </c>
      <c r="L2380" t="s">
        <v>2</v>
      </c>
      <c r="M2380" t="s">
        <v>2</v>
      </c>
      <c r="N2380" t="s">
        <v>2</v>
      </c>
      <c r="O2380" t="s">
        <v>2</v>
      </c>
      <c r="U2380" t="s">
        <v>2599</v>
      </c>
      <c r="Z2380" s="4"/>
      <c r="AA2380" t="str">
        <f t="shared" si="185"/>
        <v>x</v>
      </c>
      <c r="AB2380">
        <f t="shared" si="186"/>
        <v>10</v>
      </c>
      <c r="AC2380" t="str">
        <f t="shared" si="187"/>
        <v/>
      </c>
      <c r="AD2380" t="str">
        <f t="shared" si="188"/>
        <v/>
      </c>
      <c r="AE2380" t="str">
        <f t="shared" si="189"/>
        <v/>
      </c>
      <c r="AF2380" t="s">
        <v>17472</v>
      </c>
      <c r="AG2380">
        <v>6</v>
      </c>
      <c r="AH2380" t="s">
        <v>18135</v>
      </c>
      <c r="AI2380">
        <v>142.06892999999999</v>
      </c>
      <c r="AJ2380">
        <v>75.78125</v>
      </c>
      <c r="AK2380">
        <v>0</v>
      </c>
      <c r="AL2380">
        <v>963</v>
      </c>
      <c r="AM2380">
        <v>963</v>
      </c>
      <c r="AN2380">
        <v>42.779769999999999</v>
      </c>
      <c r="AO2380">
        <v>10.2539</v>
      </c>
      <c r="AP2380" t="s">
        <v>2</v>
      </c>
      <c r="AQ2380" t="s">
        <v>1</v>
      </c>
      <c r="AR2380" t="s">
        <v>18130</v>
      </c>
      <c r="AS2380" t="s">
        <v>22598</v>
      </c>
      <c r="AT2380" t="s">
        <v>22598</v>
      </c>
      <c r="AU2380" t="s">
        <v>22815</v>
      </c>
      <c r="AV2380" t="s">
        <v>22815</v>
      </c>
      <c r="AW2380" t="s">
        <v>2599</v>
      </c>
      <c r="AX2380" t="s">
        <v>26489</v>
      </c>
      <c r="AY2380" t="s">
        <v>2</v>
      </c>
      <c r="AZ2380" t="s">
        <v>2599</v>
      </c>
      <c r="BA2380" t="s">
        <v>20654</v>
      </c>
      <c r="BB2380" t="s">
        <v>20655</v>
      </c>
      <c r="BC2380" t="s">
        <v>20656</v>
      </c>
      <c r="BD2380" t="s">
        <v>20657</v>
      </c>
      <c r="BE2380" t="s">
        <v>26490</v>
      </c>
      <c r="BF2380" t="s">
        <v>33511</v>
      </c>
    </row>
    <row r="2381" spans="1:58" x14ac:dyDescent="0.25">
      <c r="A2381">
        <v>19064</v>
      </c>
      <c r="B2381" t="s">
        <v>2</v>
      </c>
      <c r="C2381" t="s">
        <v>2601</v>
      </c>
      <c r="D2381" t="s">
        <v>2601</v>
      </c>
      <c r="E2381" t="s">
        <v>2602</v>
      </c>
      <c r="F2381" t="s">
        <v>902</v>
      </c>
      <c r="G2381" t="s">
        <v>1926</v>
      </c>
      <c r="H2381" t="s">
        <v>2441</v>
      </c>
      <c r="I2381" t="s">
        <v>2507</v>
      </c>
      <c r="J2381" t="s">
        <v>2595</v>
      </c>
      <c r="K2381" t="s">
        <v>2601</v>
      </c>
      <c r="L2381" t="s">
        <v>2</v>
      </c>
      <c r="M2381" t="s">
        <v>2</v>
      </c>
      <c r="N2381" t="s">
        <v>2</v>
      </c>
      <c r="O2381" t="s">
        <v>2</v>
      </c>
      <c r="U2381" t="s">
        <v>2601</v>
      </c>
      <c r="Z2381" s="4"/>
      <c r="AA2381" t="str">
        <f t="shared" si="185"/>
        <v>x</v>
      </c>
      <c r="AB2381">
        <f t="shared" si="186"/>
        <v>10</v>
      </c>
      <c r="AC2381" t="str">
        <f t="shared" si="187"/>
        <v/>
      </c>
      <c r="AD2381" t="str">
        <f t="shared" si="188"/>
        <v/>
      </c>
      <c r="AE2381" t="str">
        <f t="shared" si="189"/>
        <v/>
      </c>
      <c r="AF2381" t="s">
        <v>17472</v>
      </c>
      <c r="AG2381">
        <v>6</v>
      </c>
      <c r="AH2381" t="s">
        <v>18135</v>
      </c>
      <c r="AI2381">
        <v>27.228000000000002</v>
      </c>
      <c r="AJ2381">
        <v>22.919049999999999</v>
      </c>
      <c r="AK2381">
        <v>0</v>
      </c>
      <c r="AL2381">
        <v>470</v>
      </c>
      <c r="AM2381">
        <v>470</v>
      </c>
      <c r="AN2381">
        <v>42.353389999999997</v>
      </c>
      <c r="AO2381">
        <v>10.903219999999999</v>
      </c>
      <c r="AP2381" t="s">
        <v>2</v>
      </c>
      <c r="AQ2381" t="s">
        <v>1</v>
      </c>
      <c r="AR2381" t="s">
        <v>18130</v>
      </c>
      <c r="AS2381" t="s">
        <v>22598</v>
      </c>
      <c r="AT2381" t="s">
        <v>22598</v>
      </c>
      <c r="AU2381" t="s">
        <v>22815</v>
      </c>
      <c r="AV2381" t="s">
        <v>22815</v>
      </c>
      <c r="AW2381" t="s">
        <v>2601</v>
      </c>
      <c r="AX2381" t="s">
        <v>29639</v>
      </c>
      <c r="AY2381" t="s">
        <v>2</v>
      </c>
      <c r="AZ2381" t="s">
        <v>2601</v>
      </c>
      <c r="BA2381" t="s">
        <v>22364</v>
      </c>
      <c r="BB2381" t="s">
        <v>2</v>
      </c>
      <c r="BC2381" t="s">
        <v>29638</v>
      </c>
      <c r="BD2381" t="s">
        <v>22365</v>
      </c>
      <c r="BE2381" t="s">
        <v>29640</v>
      </c>
      <c r="BF2381" t="s">
        <v>33515</v>
      </c>
    </row>
    <row r="2382" spans="1:58" x14ac:dyDescent="0.25">
      <c r="A2382">
        <v>19205</v>
      </c>
      <c r="B2382" t="s">
        <v>2</v>
      </c>
      <c r="C2382" t="s">
        <v>2603</v>
      </c>
      <c r="D2382" t="s">
        <v>2603</v>
      </c>
      <c r="E2382" t="s">
        <v>2604</v>
      </c>
      <c r="F2382" t="s">
        <v>902</v>
      </c>
      <c r="G2382" t="s">
        <v>1926</v>
      </c>
      <c r="H2382" t="s">
        <v>2441</v>
      </c>
      <c r="I2382" t="s">
        <v>2507</v>
      </c>
      <c r="J2382" t="s">
        <v>2595</v>
      </c>
      <c r="K2382" t="s">
        <v>2603</v>
      </c>
      <c r="L2382" t="s">
        <v>2</v>
      </c>
      <c r="M2382" t="s">
        <v>2</v>
      </c>
      <c r="N2382" t="s">
        <v>2</v>
      </c>
      <c r="O2382" t="s">
        <v>2</v>
      </c>
      <c r="U2382" t="s">
        <v>2603</v>
      </c>
      <c r="Z2382" s="4"/>
      <c r="AA2382" t="str">
        <f t="shared" si="185"/>
        <v>x</v>
      </c>
      <c r="AB2382">
        <f t="shared" si="186"/>
        <v>10</v>
      </c>
      <c r="AC2382" t="str">
        <f t="shared" si="187"/>
        <v/>
      </c>
      <c r="AD2382" t="str">
        <f t="shared" si="188"/>
        <v/>
      </c>
      <c r="AE2382" t="str">
        <f t="shared" si="189"/>
        <v/>
      </c>
      <c r="AF2382" t="s">
        <v>17472</v>
      </c>
      <c r="AG2382">
        <v>6</v>
      </c>
      <c r="AH2382" t="s">
        <v>18114</v>
      </c>
      <c r="AI2382">
        <v>59.89188</v>
      </c>
      <c r="AJ2382">
        <v>31.51587</v>
      </c>
      <c r="AK2382">
        <v>-3</v>
      </c>
      <c r="AL2382">
        <v>595</v>
      </c>
      <c r="AM2382">
        <v>598</v>
      </c>
      <c r="AN2382">
        <v>42.401539999999997</v>
      </c>
      <c r="AO2382">
        <v>11.15279</v>
      </c>
      <c r="AP2382" t="s">
        <v>2</v>
      </c>
      <c r="AQ2382" t="s">
        <v>1</v>
      </c>
      <c r="AR2382" t="s">
        <v>18130</v>
      </c>
      <c r="AS2382" t="s">
        <v>22598</v>
      </c>
      <c r="AT2382" t="s">
        <v>22598</v>
      </c>
      <c r="AU2382" t="s">
        <v>22815</v>
      </c>
      <c r="AV2382" t="s">
        <v>22815</v>
      </c>
      <c r="AW2382" t="s">
        <v>2603</v>
      </c>
      <c r="AX2382" t="s">
        <v>2</v>
      </c>
      <c r="AY2382" t="s">
        <v>2</v>
      </c>
      <c r="AZ2382" t="s">
        <v>2</v>
      </c>
      <c r="BA2382" t="s">
        <v>2</v>
      </c>
      <c r="BB2382" t="s">
        <v>2</v>
      </c>
      <c r="BC2382" t="s">
        <v>2</v>
      </c>
      <c r="BD2382" t="s">
        <v>2</v>
      </c>
      <c r="BE2382" t="s">
        <v>2</v>
      </c>
      <c r="BF2382" t="s">
        <v>33602</v>
      </c>
    </row>
    <row r="2383" spans="1:58" x14ac:dyDescent="0.25">
      <c r="A2383">
        <v>19063</v>
      </c>
      <c r="B2383" t="s">
        <v>2</v>
      </c>
      <c r="C2383" t="s">
        <v>2605</v>
      </c>
      <c r="D2383" t="s">
        <v>2605</v>
      </c>
      <c r="E2383" t="s">
        <v>2606</v>
      </c>
      <c r="F2383" t="s">
        <v>902</v>
      </c>
      <c r="G2383" t="s">
        <v>1926</v>
      </c>
      <c r="H2383" t="s">
        <v>2441</v>
      </c>
      <c r="I2383" t="s">
        <v>2507</v>
      </c>
      <c r="J2383" t="s">
        <v>2595</v>
      </c>
      <c r="K2383" t="s">
        <v>2605</v>
      </c>
      <c r="L2383" t="s">
        <v>2</v>
      </c>
      <c r="M2383" t="s">
        <v>2</v>
      </c>
      <c r="N2383" t="s">
        <v>2</v>
      </c>
      <c r="O2383" t="s">
        <v>2</v>
      </c>
      <c r="U2383" t="s">
        <v>2605</v>
      </c>
      <c r="Z2383" s="4"/>
      <c r="AA2383" t="str">
        <f t="shared" si="185"/>
        <v>x</v>
      </c>
      <c r="AB2383">
        <f t="shared" si="186"/>
        <v>10</v>
      </c>
      <c r="AC2383" t="str">
        <f t="shared" si="187"/>
        <v/>
      </c>
      <c r="AD2383" t="str">
        <f t="shared" si="188"/>
        <v/>
      </c>
      <c r="AE2383" t="str">
        <f t="shared" si="189"/>
        <v/>
      </c>
      <c r="AF2383" t="s">
        <v>17472</v>
      </c>
      <c r="AG2383">
        <v>6</v>
      </c>
      <c r="AH2383" t="s">
        <v>18135</v>
      </c>
      <c r="AI2383">
        <v>14.87824</v>
      </c>
      <c r="AJ2383">
        <v>14.53134</v>
      </c>
      <c r="AK2383">
        <v>0</v>
      </c>
      <c r="AL2383">
        <v>553</v>
      </c>
      <c r="AM2383">
        <v>553</v>
      </c>
      <c r="AN2383">
        <v>42.331069999999997</v>
      </c>
      <c r="AO2383">
        <v>10.31127</v>
      </c>
      <c r="AP2383" t="s">
        <v>2</v>
      </c>
      <c r="AQ2383" t="s">
        <v>1</v>
      </c>
      <c r="AR2383" t="s">
        <v>18130</v>
      </c>
      <c r="AS2383" t="s">
        <v>22598</v>
      </c>
      <c r="AT2383" t="s">
        <v>22598</v>
      </c>
      <c r="AU2383" t="s">
        <v>22815</v>
      </c>
      <c r="AV2383" t="s">
        <v>22815</v>
      </c>
      <c r="AW2383" t="s">
        <v>2605</v>
      </c>
      <c r="AX2383" t="s">
        <v>2</v>
      </c>
      <c r="AY2383" t="s">
        <v>2</v>
      </c>
      <c r="AZ2383" t="s">
        <v>2605</v>
      </c>
      <c r="BA2383" t="s">
        <v>22101</v>
      </c>
      <c r="BB2383" t="s">
        <v>2605</v>
      </c>
      <c r="BC2383" t="s">
        <v>2605</v>
      </c>
      <c r="BD2383" t="s">
        <v>22102</v>
      </c>
      <c r="BE2383" t="s">
        <v>28354</v>
      </c>
      <c r="BF2383" t="s">
        <v>33514</v>
      </c>
    </row>
    <row r="2384" spans="1:58" x14ac:dyDescent="0.25">
      <c r="A2384">
        <v>14137</v>
      </c>
      <c r="B2384" t="s">
        <v>2</v>
      </c>
      <c r="C2384" t="s">
        <v>2607</v>
      </c>
      <c r="D2384" t="s">
        <v>2607</v>
      </c>
      <c r="E2384" t="s">
        <v>2608</v>
      </c>
      <c r="F2384" t="s">
        <v>902</v>
      </c>
      <c r="G2384" t="s">
        <v>1926</v>
      </c>
      <c r="H2384" t="s">
        <v>2607</v>
      </c>
      <c r="I2384" t="s">
        <v>2</v>
      </c>
      <c r="J2384" t="s">
        <v>2</v>
      </c>
      <c r="K2384" t="s">
        <v>2</v>
      </c>
      <c r="L2384" t="s">
        <v>2</v>
      </c>
      <c r="M2384" t="s">
        <v>2</v>
      </c>
      <c r="N2384" t="s">
        <v>2</v>
      </c>
      <c r="O2384" t="s">
        <v>2</v>
      </c>
      <c r="R2384" t="s">
        <v>2607</v>
      </c>
      <c r="Z2384" s="4"/>
      <c r="AA2384" t="str">
        <f t="shared" si="185"/>
        <v>x</v>
      </c>
      <c r="AB2384">
        <f t="shared" si="186"/>
        <v>10</v>
      </c>
      <c r="AC2384" t="str">
        <f t="shared" si="187"/>
        <v/>
      </c>
      <c r="AD2384" t="str">
        <f t="shared" si="188"/>
        <v/>
      </c>
      <c r="AE2384" t="str">
        <f t="shared" si="189"/>
        <v/>
      </c>
      <c r="AF2384" t="s">
        <v>17471</v>
      </c>
      <c r="AG2384">
        <v>3</v>
      </c>
      <c r="AH2384" t="s">
        <v>18112</v>
      </c>
      <c r="AI2384">
        <v>249159.61983000001</v>
      </c>
      <c r="AJ2384">
        <v>47936.576179999996</v>
      </c>
      <c r="AK2384">
        <v>-6</v>
      </c>
      <c r="AL2384">
        <v>2446</v>
      </c>
      <c r="AM2384">
        <v>2452</v>
      </c>
      <c r="AN2384">
        <v>64.664280000000005</v>
      </c>
      <c r="AO2384">
        <v>13.700699999999999</v>
      </c>
      <c r="AP2384" t="s">
        <v>2</v>
      </c>
      <c r="AQ2384" t="s">
        <v>1</v>
      </c>
      <c r="AR2384" t="s">
        <v>18329</v>
      </c>
      <c r="AS2384" t="s">
        <v>22634</v>
      </c>
      <c r="AT2384" t="s">
        <v>22634</v>
      </c>
      <c r="AU2384" t="s">
        <v>22815</v>
      </c>
      <c r="AV2384" t="s">
        <v>22827</v>
      </c>
      <c r="AW2384" t="s">
        <v>2607</v>
      </c>
      <c r="AX2384" t="s">
        <v>2</v>
      </c>
      <c r="AY2384" t="s">
        <v>2</v>
      </c>
      <c r="AZ2384" t="s">
        <v>31365</v>
      </c>
      <c r="BA2384" t="s">
        <v>2</v>
      </c>
      <c r="BB2384" t="s">
        <v>2</v>
      </c>
      <c r="BC2384" t="s">
        <v>2</v>
      </c>
      <c r="BD2384" t="s">
        <v>2</v>
      </c>
      <c r="BE2384" t="s">
        <v>2</v>
      </c>
      <c r="BF2384" t="s">
        <v>2</v>
      </c>
    </row>
    <row r="2385" spans="1:58" x14ac:dyDescent="0.25">
      <c r="A2385">
        <v>19241</v>
      </c>
      <c r="B2385" t="s">
        <v>2</v>
      </c>
      <c r="C2385" t="s">
        <v>2609</v>
      </c>
      <c r="D2385" t="s">
        <v>2609</v>
      </c>
      <c r="E2385" t="s">
        <v>2610</v>
      </c>
      <c r="F2385" t="s">
        <v>902</v>
      </c>
      <c r="G2385" t="s">
        <v>1926</v>
      </c>
      <c r="H2385" t="s">
        <v>2607</v>
      </c>
      <c r="I2385" t="s">
        <v>2609</v>
      </c>
      <c r="J2385" t="s">
        <v>2</v>
      </c>
      <c r="K2385" t="s">
        <v>2</v>
      </c>
      <c r="L2385" t="s">
        <v>2</v>
      </c>
      <c r="M2385" t="s">
        <v>2</v>
      </c>
      <c r="N2385" t="s">
        <v>2</v>
      </c>
      <c r="O2385" t="s">
        <v>2</v>
      </c>
      <c r="S2385" t="s">
        <v>2609</v>
      </c>
      <c r="Z2385" s="4"/>
      <c r="AA2385" t="str">
        <f t="shared" si="185"/>
        <v>x</v>
      </c>
      <c r="AB2385">
        <f t="shared" si="186"/>
        <v>10</v>
      </c>
      <c r="AC2385" t="str">
        <f t="shared" si="187"/>
        <v/>
      </c>
      <c r="AD2385" t="str">
        <f t="shared" si="188"/>
        <v/>
      </c>
      <c r="AE2385" t="str">
        <f t="shared" si="189"/>
        <v/>
      </c>
      <c r="AF2385" t="s">
        <v>17471</v>
      </c>
      <c r="AG2385">
        <v>4</v>
      </c>
      <c r="AH2385" t="s">
        <v>18112</v>
      </c>
      <c r="AI2385">
        <v>7219.98837</v>
      </c>
      <c r="AJ2385">
        <v>2753.9355999999998</v>
      </c>
      <c r="AK2385">
        <v>0</v>
      </c>
      <c r="AL2385">
        <v>1231</v>
      </c>
      <c r="AM2385">
        <v>1231</v>
      </c>
      <c r="AN2385">
        <v>68.004949999999994</v>
      </c>
      <c r="AO2385">
        <v>31.876940000000001</v>
      </c>
      <c r="AP2385" t="s">
        <v>1</v>
      </c>
      <c r="AQ2385" t="s">
        <v>1</v>
      </c>
      <c r="AR2385" t="s">
        <v>19738</v>
      </c>
      <c r="AS2385" t="s">
        <v>22634</v>
      </c>
      <c r="AT2385" t="s">
        <v>22634</v>
      </c>
      <c r="AU2385" t="s">
        <v>22817</v>
      </c>
      <c r="AV2385" t="s">
        <v>22827</v>
      </c>
      <c r="AW2385" t="s">
        <v>2609</v>
      </c>
      <c r="AX2385" t="s">
        <v>2</v>
      </c>
      <c r="AY2385" t="s">
        <v>2</v>
      </c>
      <c r="AZ2385" t="s">
        <v>2609</v>
      </c>
      <c r="BA2385" t="s">
        <v>2</v>
      </c>
      <c r="BB2385" t="s">
        <v>2</v>
      </c>
      <c r="BC2385" t="s">
        <v>2</v>
      </c>
      <c r="BD2385" t="s">
        <v>2</v>
      </c>
      <c r="BE2385" t="s">
        <v>2</v>
      </c>
      <c r="BF2385" t="s">
        <v>2</v>
      </c>
    </row>
    <row r="2386" spans="1:58" x14ac:dyDescent="0.25">
      <c r="A2386">
        <v>19463</v>
      </c>
      <c r="B2386" t="s">
        <v>2</v>
      </c>
      <c r="C2386" t="s">
        <v>14521</v>
      </c>
      <c r="D2386" t="s">
        <v>14521</v>
      </c>
      <c r="E2386" t="s">
        <v>14522</v>
      </c>
      <c r="F2386" t="s">
        <v>902</v>
      </c>
      <c r="G2386" t="s">
        <v>1926</v>
      </c>
      <c r="H2386" t="s">
        <v>2607</v>
      </c>
      <c r="I2386" t="s">
        <v>2609</v>
      </c>
      <c r="J2386" t="s">
        <v>14521</v>
      </c>
      <c r="K2386" t="s">
        <v>2</v>
      </c>
      <c r="L2386" t="s">
        <v>2</v>
      </c>
      <c r="M2386" t="s">
        <v>2</v>
      </c>
      <c r="N2386" t="s">
        <v>2</v>
      </c>
      <c r="O2386" t="s">
        <v>2</v>
      </c>
      <c r="T2386" t="s">
        <v>14521</v>
      </c>
      <c r="Z2386" s="4"/>
      <c r="AA2386" t="str">
        <f t="shared" si="185"/>
        <v>x</v>
      </c>
      <c r="AB2386">
        <f t="shared" si="186"/>
        <v>10</v>
      </c>
      <c r="AC2386" t="str">
        <f t="shared" si="187"/>
        <v/>
      </c>
      <c r="AD2386" t="str">
        <f t="shared" si="188"/>
        <v/>
      </c>
      <c r="AE2386" t="str">
        <f t="shared" si="189"/>
        <v/>
      </c>
      <c r="AF2386" t="s">
        <v>17472</v>
      </c>
      <c r="AG2386">
        <v>5</v>
      </c>
      <c r="AH2386" t="s">
        <v>20156</v>
      </c>
      <c r="AI2386">
        <v>1187.4433300000001</v>
      </c>
      <c r="AJ2386">
        <v>725.01131999999996</v>
      </c>
      <c r="AK2386">
        <v>0</v>
      </c>
      <c r="AL2386">
        <v>665</v>
      </c>
      <c r="AM2386">
        <v>665</v>
      </c>
      <c r="AN2386">
        <v>68.524389999999997</v>
      </c>
      <c r="AO2386">
        <v>31.243289999999998</v>
      </c>
      <c r="AP2386" t="s">
        <v>2</v>
      </c>
      <c r="AQ2386" t="s">
        <v>1</v>
      </c>
      <c r="AR2386" t="s">
        <v>18339</v>
      </c>
      <c r="AS2386" t="s">
        <v>22634</v>
      </c>
      <c r="AT2386" t="s">
        <v>22634</v>
      </c>
      <c r="AU2386" t="s">
        <v>22817</v>
      </c>
      <c r="AV2386" t="s">
        <v>22827</v>
      </c>
      <c r="AW2386" t="s">
        <v>14521</v>
      </c>
      <c r="AX2386" t="s">
        <v>2</v>
      </c>
      <c r="AY2386" t="s">
        <v>2</v>
      </c>
      <c r="AZ2386" t="s">
        <v>2</v>
      </c>
      <c r="BA2386" t="s">
        <v>2</v>
      </c>
      <c r="BB2386" t="s">
        <v>2</v>
      </c>
      <c r="BC2386" t="s">
        <v>2</v>
      </c>
      <c r="BD2386" t="s">
        <v>2</v>
      </c>
      <c r="BE2386" t="s">
        <v>2</v>
      </c>
      <c r="BF2386" t="s">
        <v>2</v>
      </c>
    </row>
    <row r="2387" spans="1:58" x14ac:dyDescent="0.25">
      <c r="A2387">
        <v>19242</v>
      </c>
      <c r="B2387" t="s">
        <v>2</v>
      </c>
      <c r="C2387" t="s">
        <v>2611</v>
      </c>
      <c r="D2387" t="s">
        <v>2611</v>
      </c>
      <c r="E2387" t="s">
        <v>2612</v>
      </c>
      <c r="F2387" t="s">
        <v>902</v>
      </c>
      <c r="G2387" t="s">
        <v>1926</v>
      </c>
      <c r="H2387" t="s">
        <v>2607</v>
      </c>
      <c r="I2387" t="s">
        <v>2609</v>
      </c>
      <c r="J2387" t="s">
        <v>2611</v>
      </c>
      <c r="K2387" t="s">
        <v>2</v>
      </c>
      <c r="L2387" t="s">
        <v>2</v>
      </c>
      <c r="M2387" t="s">
        <v>2</v>
      </c>
      <c r="N2387" t="s">
        <v>2</v>
      </c>
      <c r="O2387" t="s">
        <v>2</v>
      </c>
      <c r="T2387" t="s">
        <v>2611</v>
      </c>
      <c r="Z2387" s="4"/>
      <c r="AA2387" t="str">
        <f t="shared" si="185"/>
        <v>x</v>
      </c>
      <c r="AB2387">
        <f t="shared" si="186"/>
        <v>10</v>
      </c>
      <c r="AC2387" t="str">
        <f t="shared" si="187"/>
        <v/>
      </c>
      <c r="AD2387" t="str">
        <f t="shared" si="188"/>
        <v/>
      </c>
      <c r="AE2387" t="str">
        <f t="shared" si="189"/>
        <v/>
      </c>
      <c r="AF2387" t="s">
        <v>17472</v>
      </c>
      <c r="AG2387">
        <v>5</v>
      </c>
      <c r="AH2387" t="s">
        <v>18234</v>
      </c>
      <c r="AI2387">
        <v>38.37894</v>
      </c>
      <c r="AJ2387">
        <v>26.102270000000001</v>
      </c>
      <c r="AK2387">
        <v>160</v>
      </c>
      <c r="AL2387">
        <v>585</v>
      </c>
      <c r="AM2387">
        <v>425</v>
      </c>
      <c r="AN2387">
        <v>68.653270000000006</v>
      </c>
      <c r="AO2387">
        <v>25.90549</v>
      </c>
      <c r="AP2387" t="s">
        <v>2</v>
      </c>
      <c r="AQ2387" t="s">
        <v>1</v>
      </c>
      <c r="AR2387" t="s">
        <v>20193</v>
      </c>
      <c r="AS2387" t="s">
        <v>22634</v>
      </c>
      <c r="AT2387" t="s">
        <v>22634</v>
      </c>
      <c r="AU2387" t="s">
        <v>22815</v>
      </c>
      <c r="AV2387" t="s">
        <v>22815</v>
      </c>
      <c r="AW2387" t="s">
        <v>2611</v>
      </c>
      <c r="AX2387" t="s">
        <v>2</v>
      </c>
      <c r="AY2387" t="s">
        <v>2</v>
      </c>
      <c r="AZ2387" t="s">
        <v>2611</v>
      </c>
      <c r="BA2387" t="s">
        <v>2</v>
      </c>
      <c r="BB2387" t="s">
        <v>2</v>
      </c>
      <c r="BC2387" t="s">
        <v>2</v>
      </c>
      <c r="BD2387" t="s">
        <v>2</v>
      </c>
      <c r="BE2387" t="s">
        <v>2</v>
      </c>
      <c r="BF2387" t="s">
        <v>33624</v>
      </c>
    </row>
    <row r="2388" spans="1:58" x14ac:dyDescent="0.25">
      <c r="A2388">
        <v>12448</v>
      </c>
      <c r="B2388" t="s">
        <v>2</v>
      </c>
      <c r="C2388" t="s">
        <v>2613</v>
      </c>
      <c r="D2388" t="s">
        <v>2613</v>
      </c>
      <c r="E2388" t="s">
        <v>2614</v>
      </c>
      <c r="F2388" t="s">
        <v>902</v>
      </c>
      <c r="G2388" t="s">
        <v>1926</v>
      </c>
      <c r="H2388" t="s">
        <v>2607</v>
      </c>
      <c r="I2388" t="s">
        <v>2609</v>
      </c>
      <c r="J2388" t="s">
        <v>2613</v>
      </c>
      <c r="K2388" t="s">
        <v>2</v>
      </c>
      <c r="L2388" t="s">
        <v>2</v>
      </c>
      <c r="M2388" t="s">
        <v>2</v>
      </c>
      <c r="N2388" t="s">
        <v>2</v>
      </c>
      <c r="O2388" t="s">
        <v>2</v>
      </c>
      <c r="T2388" t="s">
        <v>2613</v>
      </c>
      <c r="Z2388" s="4"/>
      <c r="AA2388" t="str">
        <f t="shared" si="185"/>
        <v>x</v>
      </c>
      <c r="AB2388">
        <f t="shared" si="186"/>
        <v>10</v>
      </c>
      <c r="AC2388" t="str">
        <f t="shared" si="187"/>
        <v/>
      </c>
      <c r="AD2388" t="str">
        <f t="shared" si="188"/>
        <v/>
      </c>
      <c r="AE2388" t="str">
        <f t="shared" si="189"/>
        <v/>
      </c>
      <c r="AF2388" t="s">
        <v>17472</v>
      </c>
      <c r="AG2388">
        <v>5</v>
      </c>
      <c r="AH2388" t="s">
        <v>18114</v>
      </c>
      <c r="AI2388">
        <v>1368.3867700000001</v>
      </c>
      <c r="AJ2388">
        <v>196.3939</v>
      </c>
      <c r="AK2388">
        <v>116</v>
      </c>
      <c r="AL2388">
        <v>1231</v>
      </c>
      <c r="AM2388">
        <v>1115</v>
      </c>
      <c r="AN2388">
        <v>67.731660000000005</v>
      </c>
      <c r="AO2388">
        <v>33.743029999999997</v>
      </c>
      <c r="AP2388" t="s">
        <v>2</v>
      </c>
      <c r="AQ2388" t="s">
        <v>1</v>
      </c>
      <c r="AR2388" t="s">
        <v>18199</v>
      </c>
      <c r="AS2388" t="s">
        <v>22634</v>
      </c>
      <c r="AT2388" t="s">
        <v>22634</v>
      </c>
      <c r="AU2388" t="s">
        <v>22817</v>
      </c>
      <c r="AV2388" t="s">
        <v>22817</v>
      </c>
      <c r="AW2388" t="s">
        <v>2613</v>
      </c>
      <c r="AX2388" t="s">
        <v>2</v>
      </c>
      <c r="AY2388" t="s">
        <v>27695</v>
      </c>
      <c r="AZ2388" t="s">
        <v>2613</v>
      </c>
      <c r="BA2388" t="s">
        <v>21252</v>
      </c>
      <c r="BB2388" t="s">
        <v>21253</v>
      </c>
      <c r="BC2388" t="s">
        <v>2</v>
      </c>
      <c r="BD2388" t="s">
        <v>27696</v>
      </c>
      <c r="BE2388" t="s">
        <v>27697</v>
      </c>
      <c r="BF2388" t="s">
        <v>30825</v>
      </c>
    </row>
    <row r="2389" spans="1:58" x14ac:dyDescent="0.25">
      <c r="A2389">
        <v>19213</v>
      </c>
      <c r="B2389" t="s">
        <v>2</v>
      </c>
      <c r="C2389" t="s">
        <v>2615</v>
      </c>
      <c r="D2389" t="s">
        <v>2615</v>
      </c>
      <c r="E2389" t="s">
        <v>2616</v>
      </c>
      <c r="F2389" t="s">
        <v>902</v>
      </c>
      <c r="G2389" t="s">
        <v>1926</v>
      </c>
      <c r="H2389" t="s">
        <v>2607</v>
      </c>
      <c r="I2389" t="s">
        <v>2609</v>
      </c>
      <c r="J2389" t="s">
        <v>2615</v>
      </c>
      <c r="K2389" t="s">
        <v>2</v>
      </c>
      <c r="L2389" t="s">
        <v>2</v>
      </c>
      <c r="M2389" t="s">
        <v>2</v>
      </c>
      <c r="N2389" t="s">
        <v>2</v>
      </c>
      <c r="O2389" t="s">
        <v>2</v>
      </c>
      <c r="T2389" t="s">
        <v>2615</v>
      </c>
      <c r="Z2389" s="4"/>
      <c r="AA2389" t="str">
        <f t="shared" si="185"/>
        <v>x</v>
      </c>
      <c r="AB2389">
        <f t="shared" si="186"/>
        <v>10</v>
      </c>
      <c r="AC2389" t="str">
        <f t="shared" si="187"/>
        <v/>
      </c>
      <c r="AD2389" t="str">
        <f t="shared" si="188"/>
        <v/>
      </c>
      <c r="AE2389" t="str">
        <f t="shared" si="189"/>
        <v/>
      </c>
      <c r="AF2389" t="s">
        <v>17472</v>
      </c>
      <c r="AG2389">
        <v>5</v>
      </c>
      <c r="AH2389" t="s">
        <v>18114</v>
      </c>
      <c r="AI2389">
        <v>778.92165</v>
      </c>
      <c r="AJ2389">
        <v>330.92583999999999</v>
      </c>
      <c r="AK2389">
        <v>0</v>
      </c>
      <c r="AL2389">
        <v>794</v>
      </c>
      <c r="AM2389">
        <v>794</v>
      </c>
      <c r="AN2389">
        <v>67.120729999999995</v>
      </c>
      <c r="AO2389">
        <v>32.951639999999998</v>
      </c>
      <c r="AP2389" t="s">
        <v>2</v>
      </c>
      <c r="AQ2389" t="s">
        <v>1</v>
      </c>
      <c r="AR2389" t="s">
        <v>18199</v>
      </c>
      <c r="AS2389" t="s">
        <v>22634</v>
      </c>
      <c r="AT2389" t="s">
        <v>22634</v>
      </c>
      <c r="AU2389" t="s">
        <v>22817</v>
      </c>
      <c r="AV2389" t="s">
        <v>22817</v>
      </c>
      <c r="AW2389" t="s">
        <v>2615</v>
      </c>
      <c r="AX2389" t="s">
        <v>2</v>
      </c>
      <c r="AY2389" t="s">
        <v>2</v>
      </c>
      <c r="AZ2389" t="s">
        <v>2615</v>
      </c>
      <c r="BA2389" t="s">
        <v>2</v>
      </c>
      <c r="BB2389" t="s">
        <v>2</v>
      </c>
      <c r="BC2389" t="s">
        <v>2</v>
      </c>
      <c r="BD2389" t="s">
        <v>27158</v>
      </c>
      <c r="BE2389" t="s">
        <v>2</v>
      </c>
      <c r="BF2389" t="s">
        <v>2</v>
      </c>
    </row>
    <row r="2390" spans="1:58" x14ac:dyDescent="0.25">
      <c r="A2390">
        <v>19240</v>
      </c>
      <c r="B2390" t="s">
        <v>2</v>
      </c>
      <c r="C2390" t="s">
        <v>2617</v>
      </c>
      <c r="D2390" t="s">
        <v>2617</v>
      </c>
      <c r="E2390" t="s">
        <v>2618</v>
      </c>
      <c r="F2390" t="s">
        <v>902</v>
      </c>
      <c r="G2390" t="s">
        <v>1926</v>
      </c>
      <c r="H2390" t="s">
        <v>2607</v>
      </c>
      <c r="I2390" t="s">
        <v>2609</v>
      </c>
      <c r="J2390" t="s">
        <v>2617</v>
      </c>
      <c r="K2390" t="s">
        <v>2</v>
      </c>
      <c r="L2390" t="s">
        <v>2</v>
      </c>
      <c r="M2390" t="s">
        <v>2</v>
      </c>
      <c r="N2390" t="s">
        <v>2</v>
      </c>
      <c r="O2390" t="s">
        <v>2</v>
      </c>
      <c r="T2390" t="s">
        <v>2617</v>
      </c>
      <c r="Z2390" s="4"/>
      <c r="AA2390" t="str">
        <f t="shared" si="185"/>
        <v>x</v>
      </c>
      <c r="AB2390">
        <f t="shared" si="186"/>
        <v>10</v>
      </c>
      <c r="AC2390" t="str">
        <f t="shared" si="187"/>
        <v/>
      </c>
      <c r="AD2390" t="str">
        <f t="shared" si="188"/>
        <v/>
      </c>
      <c r="AE2390" t="str">
        <f t="shared" si="189"/>
        <v/>
      </c>
      <c r="AF2390" t="s">
        <v>17472</v>
      </c>
      <c r="AG2390">
        <v>5</v>
      </c>
      <c r="AH2390" t="s">
        <v>18114</v>
      </c>
      <c r="AI2390">
        <v>1042.08206</v>
      </c>
      <c r="AJ2390">
        <v>550.92637999999999</v>
      </c>
      <c r="AK2390">
        <v>69</v>
      </c>
      <c r="AL2390">
        <v>735</v>
      </c>
      <c r="AM2390">
        <v>666</v>
      </c>
      <c r="AN2390">
        <v>68.311350000000004</v>
      </c>
      <c r="AO2390">
        <v>29.095739999999999</v>
      </c>
      <c r="AP2390" t="s">
        <v>2</v>
      </c>
      <c r="AQ2390" t="s">
        <v>1</v>
      </c>
      <c r="AR2390" t="s">
        <v>21367</v>
      </c>
      <c r="AS2390" t="s">
        <v>22634</v>
      </c>
      <c r="AT2390" t="s">
        <v>22634</v>
      </c>
      <c r="AU2390" t="s">
        <v>22817</v>
      </c>
      <c r="AV2390" t="s">
        <v>22827</v>
      </c>
      <c r="AW2390" t="s">
        <v>2617</v>
      </c>
      <c r="AX2390" t="s">
        <v>2</v>
      </c>
      <c r="AY2390" t="s">
        <v>2</v>
      </c>
      <c r="AZ2390" t="s">
        <v>2617</v>
      </c>
      <c r="BA2390" t="s">
        <v>2617</v>
      </c>
      <c r="BB2390" t="s">
        <v>2617</v>
      </c>
      <c r="BC2390" t="s">
        <v>2</v>
      </c>
      <c r="BD2390" t="s">
        <v>27867</v>
      </c>
      <c r="BE2390" t="s">
        <v>27868</v>
      </c>
      <c r="BF2390" t="s">
        <v>33623</v>
      </c>
    </row>
    <row r="2391" spans="1:58" x14ac:dyDescent="0.25">
      <c r="A2391">
        <v>14138</v>
      </c>
      <c r="B2391" t="s">
        <v>2</v>
      </c>
      <c r="C2391" t="s">
        <v>2619</v>
      </c>
      <c r="D2391" t="s">
        <v>2619</v>
      </c>
      <c r="E2391" t="s">
        <v>2620</v>
      </c>
      <c r="F2391" t="s">
        <v>902</v>
      </c>
      <c r="G2391" t="s">
        <v>1926</v>
      </c>
      <c r="H2391" t="s">
        <v>2607</v>
      </c>
      <c r="I2391" t="s">
        <v>2609</v>
      </c>
      <c r="J2391" t="s">
        <v>2619</v>
      </c>
      <c r="K2391" t="s">
        <v>2</v>
      </c>
      <c r="L2391" t="s">
        <v>2</v>
      </c>
      <c r="M2391" t="s">
        <v>2</v>
      </c>
      <c r="N2391" t="s">
        <v>2</v>
      </c>
      <c r="O2391" t="s">
        <v>2</v>
      </c>
      <c r="T2391" t="s">
        <v>2619</v>
      </c>
      <c r="Z2391" s="4"/>
      <c r="AA2391" t="str">
        <f t="shared" si="185"/>
        <v>x</v>
      </c>
      <c r="AB2391">
        <f t="shared" si="186"/>
        <v>10</v>
      </c>
      <c r="AC2391" t="str">
        <f t="shared" si="187"/>
        <v/>
      </c>
      <c r="AD2391" t="str">
        <f t="shared" si="188"/>
        <v/>
      </c>
      <c r="AE2391" t="str">
        <f t="shared" si="189"/>
        <v/>
      </c>
      <c r="AF2391" t="s">
        <v>17472</v>
      </c>
      <c r="AG2391">
        <v>5</v>
      </c>
      <c r="AH2391" t="s">
        <v>18114</v>
      </c>
      <c r="AI2391">
        <v>678.83636999999999</v>
      </c>
      <c r="AJ2391">
        <v>114.96805000000001</v>
      </c>
      <c r="AK2391">
        <v>126</v>
      </c>
      <c r="AL2391">
        <v>1169</v>
      </c>
      <c r="AM2391">
        <v>1043</v>
      </c>
      <c r="AN2391">
        <v>67.821650000000005</v>
      </c>
      <c r="AO2391">
        <v>34.724290000000003</v>
      </c>
      <c r="AP2391" t="s">
        <v>2</v>
      </c>
      <c r="AQ2391" t="s">
        <v>1</v>
      </c>
      <c r="AR2391" t="s">
        <v>18199</v>
      </c>
      <c r="AS2391" t="s">
        <v>22634</v>
      </c>
      <c r="AT2391" t="s">
        <v>22634</v>
      </c>
      <c r="AU2391" t="s">
        <v>22817</v>
      </c>
      <c r="AV2391" t="s">
        <v>22817</v>
      </c>
      <c r="AW2391" t="s">
        <v>2619</v>
      </c>
      <c r="AX2391" t="s">
        <v>2</v>
      </c>
      <c r="AY2391" t="s">
        <v>25618</v>
      </c>
      <c r="AZ2391" t="s">
        <v>2619</v>
      </c>
      <c r="BA2391" t="s">
        <v>19988</v>
      </c>
      <c r="BB2391" t="s">
        <v>19989</v>
      </c>
      <c r="BC2391" t="s">
        <v>2</v>
      </c>
      <c r="BD2391" t="s">
        <v>19990</v>
      </c>
      <c r="BE2391" t="s">
        <v>2</v>
      </c>
      <c r="BF2391" t="s">
        <v>2</v>
      </c>
    </row>
    <row r="2392" spans="1:58" x14ac:dyDescent="0.25">
      <c r="A2392">
        <v>19214</v>
      </c>
      <c r="B2392" t="s">
        <v>2</v>
      </c>
      <c r="C2392" t="s">
        <v>2621</v>
      </c>
      <c r="D2392" t="s">
        <v>2621</v>
      </c>
      <c r="E2392" t="s">
        <v>2622</v>
      </c>
      <c r="F2392" t="s">
        <v>902</v>
      </c>
      <c r="G2392" t="s">
        <v>1926</v>
      </c>
      <c r="H2392" t="s">
        <v>2607</v>
      </c>
      <c r="I2392" t="s">
        <v>2609</v>
      </c>
      <c r="J2392" t="s">
        <v>2621</v>
      </c>
      <c r="K2392" t="s">
        <v>2</v>
      </c>
      <c r="L2392" t="s">
        <v>2</v>
      </c>
      <c r="M2392" t="s">
        <v>2</v>
      </c>
      <c r="N2392" t="s">
        <v>2</v>
      </c>
      <c r="O2392" t="s">
        <v>2</v>
      </c>
      <c r="T2392" t="s">
        <v>2621</v>
      </c>
      <c r="Z2392" s="4"/>
      <c r="AA2392" t="str">
        <f t="shared" si="185"/>
        <v>x</v>
      </c>
      <c r="AB2392">
        <f t="shared" si="186"/>
        <v>10</v>
      </c>
      <c r="AC2392" t="str">
        <f t="shared" si="187"/>
        <v/>
      </c>
      <c r="AD2392" t="str">
        <f t="shared" si="188"/>
        <v/>
      </c>
      <c r="AE2392" t="str">
        <f t="shared" si="189"/>
        <v/>
      </c>
      <c r="AF2392" t="s">
        <v>17472</v>
      </c>
      <c r="AG2392">
        <v>5</v>
      </c>
      <c r="AH2392" t="s">
        <v>18114</v>
      </c>
      <c r="AI2392">
        <v>1952.7802099999999</v>
      </c>
      <c r="AJ2392">
        <v>639.24789999999996</v>
      </c>
      <c r="AK2392">
        <v>69</v>
      </c>
      <c r="AL2392">
        <v>1049</v>
      </c>
      <c r="AM2392">
        <v>980</v>
      </c>
      <c r="AN2392">
        <v>68.071950000000001</v>
      </c>
      <c r="AO2392">
        <v>31.86514</v>
      </c>
      <c r="AP2392" t="s">
        <v>2</v>
      </c>
      <c r="AQ2392" t="s">
        <v>1</v>
      </c>
      <c r="AR2392" t="s">
        <v>18199</v>
      </c>
      <c r="AS2392" t="s">
        <v>22634</v>
      </c>
      <c r="AT2392" t="s">
        <v>22634</v>
      </c>
      <c r="AU2392" t="s">
        <v>22817</v>
      </c>
      <c r="AV2392" t="s">
        <v>22817</v>
      </c>
      <c r="AW2392" t="s">
        <v>2621</v>
      </c>
      <c r="AX2392" t="s">
        <v>2</v>
      </c>
      <c r="AY2392" t="s">
        <v>29442</v>
      </c>
      <c r="AZ2392" t="s">
        <v>33609</v>
      </c>
      <c r="BA2392" t="s">
        <v>2</v>
      </c>
      <c r="BB2392" t="s">
        <v>2</v>
      </c>
      <c r="BC2392" t="s">
        <v>2</v>
      </c>
      <c r="BD2392" t="s">
        <v>22271</v>
      </c>
      <c r="BE2392" t="s">
        <v>2</v>
      </c>
      <c r="BF2392" t="s">
        <v>2</v>
      </c>
    </row>
    <row r="2393" spans="1:58" x14ac:dyDescent="0.25">
      <c r="A2393">
        <v>19243</v>
      </c>
      <c r="B2393" t="s">
        <v>2</v>
      </c>
      <c r="C2393" t="s">
        <v>13217</v>
      </c>
      <c r="D2393" t="s">
        <v>13217</v>
      </c>
      <c r="E2393" t="s">
        <v>13218</v>
      </c>
      <c r="F2393" t="s">
        <v>902</v>
      </c>
      <c r="G2393" t="s">
        <v>1926</v>
      </c>
      <c r="H2393" t="s">
        <v>2607</v>
      </c>
      <c r="I2393" t="s">
        <v>2609</v>
      </c>
      <c r="J2393" t="s">
        <v>13217</v>
      </c>
      <c r="K2393" t="s">
        <v>2</v>
      </c>
      <c r="L2393" t="s">
        <v>2</v>
      </c>
      <c r="M2393" t="s">
        <v>2</v>
      </c>
      <c r="N2393" t="s">
        <v>2</v>
      </c>
      <c r="O2393" t="s">
        <v>2</v>
      </c>
      <c r="T2393" t="s">
        <v>13217</v>
      </c>
      <c r="Z2393" s="4"/>
      <c r="AA2393" t="str">
        <f t="shared" si="185"/>
        <v>x</v>
      </c>
      <c r="AB2393">
        <f t="shared" si="186"/>
        <v>10</v>
      </c>
      <c r="AC2393" t="str">
        <f t="shared" si="187"/>
        <v/>
      </c>
      <c r="AD2393" t="str">
        <f t="shared" si="188"/>
        <v/>
      </c>
      <c r="AE2393" t="str">
        <f t="shared" si="189"/>
        <v/>
      </c>
      <c r="AF2393" t="s">
        <v>17472</v>
      </c>
      <c r="AG2393">
        <v>5</v>
      </c>
      <c r="AH2393" t="s">
        <v>18234</v>
      </c>
      <c r="AI2393">
        <v>29.78126</v>
      </c>
      <c r="AJ2393">
        <v>36.505960000000002</v>
      </c>
      <c r="AK2393">
        <v>222</v>
      </c>
      <c r="AL2393">
        <v>605</v>
      </c>
      <c r="AM2393">
        <v>383</v>
      </c>
      <c r="AN2393">
        <v>69.427000000000007</v>
      </c>
      <c r="AO2393">
        <v>25.945409999999999</v>
      </c>
      <c r="AP2393" t="s">
        <v>2</v>
      </c>
      <c r="AQ2393" t="s">
        <v>1</v>
      </c>
      <c r="AR2393" t="s">
        <v>20193</v>
      </c>
      <c r="AS2393" t="s">
        <v>22634</v>
      </c>
      <c r="AT2393" t="s">
        <v>22634</v>
      </c>
      <c r="AU2393" t="s">
        <v>22815</v>
      </c>
      <c r="AV2393" t="s">
        <v>22815</v>
      </c>
      <c r="AW2393" t="s">
        <v>13217</v>
      </c>
      <c r="AX2393" t="s">
        <v>2</v>
      </c>
      <c r="AY2393" t="s">
        <v>2</v>
      </c>
      <c r="AZ2393" t="s">
        <v>13217</v>
      </c>
      <c r="BA2393" t="s">
        <v>2</v>
      </c>
      <c r="BB2393" t="s">
        <v>2</v>
      </c>
      <c r="BC2393" t="s">
        <v>2</v>
      </c>
      <c r="BD2393" t="s">
        <v>2</v>
      </c>
      <c r="BE2393" t="s">
        <v>2</v>
      </c>
      <c r="BF2393" t="s">
        <v>33625</v>
      </c>
    </row>
    <row r="2394" spans="1:58" x14ac:dyDescent="0.25">
      <c r="A2394">
        <v>19244</v>
      </c>
      <c r="B2394" t="s">
        <v>2</v>
      </c>
      <c r="C2394" t="s">
        <v>2623</v>
      </c>
      <c r="D2394" t="s">
        <v>2623</v>
      </c>
      <c r="E2394" t="s">
        <v>2624</v>
      </c>
      <c r="F2394" t="s">
        <v>902</v>
      </c>
      <c r="G2394" t="s">
        <v>1926</v>
      </c>
      <c r="H2394" t="s">
        <v>2607</v>
      </c>
      <c r="I2394" t="s">
        <v>2609</v>
      </c>
      <c r="J2394" t="s">
        <v>2623</v>
      </c>
      <c r="K2394" t="s">
        <v>2</v>
      </c>
      <c r="L2394" t="s">
        <v>2</v>
      </c>
      <c r="M2394" t="s">
        <v>2</v>
      </c>
      <c r="N2394" t="s">
        <v>2</v>
      </c>
      <c r="O2394" t="s">
        <v>2</v>
      </c>
      <c r="T2394" t="s">
        <v>2623</v>
      </c>
      <c r="Z2394" s="4"/>
      <c r="AA2394" t="str">
        <f t="shared" si="185"/>
        <v>x</v>
      </c>
      <c r="AB2394">
        <f t="shared" si="186"/>
        <v>10</v>
      </c>
      <c r="AC2394" t="str">
        <f t="shared" si="187"/>
        <v/>
      </c>
      <c r="AD2394" t="str">
        <f t="shared" si="188"/>
        <v/>
      </c>
      <c r="AE2394" t="str">
        <f t="shared" si="189"/>
        <v/>
      </c>
      <c r="AF2394" t="s">
        <v>17472</v>
      </c>
      <c r="AG2394">
        <v>5</v>
      </c>
      <c r="AH2394" t="s">
        <v>18114</v>
      </c>
      <c r="AI2394">
        <v>5.2579900000000004</v>
      </c>
      <c r="AJ2394">
        <v>12.271570000000001</v>
      </c>
      <c r="AK2394">
        <v>217</v>
      </c>
      <c r="AL2394">
        <v>402</v>
      </c>
      <c r="AM2394">
        <v>185</v>
      </c>
      <c r="AN2394">
        <v>69.919970000000006</v>
      </c>
      <c r="AO2394">
        <v>26.707940000000001</v>
      </c>
      <c r="AP2394" t="s">
        <v>2</v>
      </c>
      <c r="AQ2394" t="s">
        <v>1</v>
      </c>
      <c r="AR2394" t="s">
        <v>20193</v>
      </c>
      <c r="AS2394" t="s">
        <v>22634</v>
      </c>
      <c r="AT2394" t="s">
        <v>22634</v>
      </c>
      <c r="AU2394" t="s">
        <v>22815</v>
      </c>
      <c r="AV2394" t="s">
        <v>22815</v>
      </c>
      <c r="AW2394" t="s">
        <v>2623</v>
      </c>
      <c r="AX2394" t="s">
        <v>2</v>
      </c>
      <c r="AY2394" t="s">
        <v>2</v>
      </c>
      <c r="AZ2394" t="s">
        <v>33626</v>
      </c>
      <c r="BA2394" t="s">
        <v>2</v>
      </c>
      <c r="BB2394" t="s">
        <v>2</v>
      </c>
      <c r="BC2394" t="s">
        <v>2</v>
      </c>
      <c r="BD2394" t="s">
        <v>2</v>
      </c>
      <c r="BE2394" t="s">
        <v>2</v>
      </c>
      <c r="BF2394" t="s">
        <v>33627</v>
      </c>
    </row>
    <row r="2395" spans="1:58" x14ac:dyDescent="0.25">
      <c r="A2395">
        <v>19239</v>
      </c>
      <c r="B2395" t="s">
        <v>2</v>
      </c>
      <c r="C2395" t="s">
        <v>2625</v>
      </c>
      <c r="D2395" t="s">
        <v>2625</v>
      </c>
      <c r="E2395" t="s">
        <v>2626</v>
      </c>
      <c r="F2395" t="s">
        <v>902</v>
      </c>
      <c r="G2395" t="s">
        <v>1926</v>
      </c>
      <c r="H2395" t="s">
        <v>2607</v>
      </c>
      <c r="I2395" t="s">
        <v>2609</v>
      </c>
      <c r="J2395" t="s">
        <v>2625</v>
      </c>
      <c r="K2395" t="s">
        <v>2</v>
      </c>
      <c r="L2395" t="s">
        <v>2</v>
      </c>
      <c r="M2395" t="s">
        <v>2</v>
      </c>
      <c r="N2395" t="s">
        <v>2</v>
      </c>
      <c r="O2395" t="s">
        <v>2</v>
      </c>
      <c r="T2395" t="s">
        <v>2625</v>
      </c>
      <c r="Z2395" s="4"/>
      <c r="AA2395" t="str">
        <f t="shared" si="185"/>
        <v>x</v>
      </c>
      <c r="AB2395">
        <f t="shared" si="186"/>
        <v>10</v>
      </c>
      <c r="AC2395" t="str">
        <f t="shared" si="187"/>
        <v/>
      </c>
      <c r="AD2395" t="str">
        <f t="shared" si="188"/>
        <v/>
      </c>
      <c r="AE2395" t="str">
        <f t="shared" si="189"/>
        <v/>
      </c>
      <c r="AF2395" t="s">
        <v>17472</v>
      </c>
      <c r="AG2395">
        <v>5</v>
      </c>
      <c r="AH2395" t="s">
        <v>18114</v>
      </c>
      <c r="AI2395">
        <v>138.1198</v>
      </c>
      <c r="AJ2395">
        <v>121.58240000000001</v>
      </c>
      <c r="AK2395">
        <v>204</v>
      </c>
      <c r="AL2395">
        <v>801</v>
      </c>
      <c r="AM2395">
        <v>597</v>
      </c>
      <c r="AN2395">
        <v>67.941670000000002</v>
      </c>
      <c r="AO2395">
        <v>24.08221</v>
      </c>
      <c r="AP2395" t="s">
        <v>2</v>
      </c>
      <c r="AQ2395" t="s">
        <v>1</v>
      </c>
      <c r="AR2395" t="s">
        <v>20193</v>
      </c>
      <c r="AS2395" t="s">
        <v>22634</v>
      </c>
      <c r="AT2395" t="s">
        <v>22634</v>
      </c>
      <c r="AU2395" t="s">
        <v>22815</v>
      </c>
      <c r="AV2395" t="s">
        <v>22815</v>
      </c>
      <c r="AW2395" t="s">
        <v>2625</v>
      </c>
      <c r="AX2395" t="s">
        <v>2</v>
      </c>
      <c r="AY2395" t="s">
        <v>2</v>
      </c>
      <c r="AZ2395" t="s">
        <v>2625</v>
      </c>
      <c r="BA2395" t="s">
        <v>2</v>
      </c>
      <c r="BB2395" t="s">
        <v>2625</v>
      </c>
      <c r="BC2395" t="s">
        <v>2</v>
      </c>
      <c r="BD2395" t="s">
        <v>2</v>
      </c>
      <c r="BE2395" t="s">
        <v>2</v>
      </c>
      <c r="BF2395" t="s">
        <v>33622</v>
      </c>
    </row>
    <row r="2396" spans="1:58" x14ac:dyDescent="0.25">
      <c r="A2396">
        <v>19238</v>
      </c>
      <c r="B2396" t="s">
        <v>2</v>
      </c>
      <c r="C2396" t="s">
        <v>2627</v>
      </c>
      <c r="D2396" t="s">
        <v>2627</v>
      </c>
      <c r="E2396" t="s">
        <v>2628</v>
      </c>
      <c r="F2396" t="s">
        <v>902</v>
      </c>
      <c r="G2396" t="s">
        <v>1926</v>
      </c>
      <c r="H2396" t="s">
        <v>2607</v>
      </c>
      <c r="I2396" t="s">
        <v>2627</v>
      </c>
      <c r="J2396" t="s">
        <v>2</v>
      </c>
      <c r="K2396" t="s">
        <v>2</v>
      </c>
      <c r="L2396" t="s">
        <v>2</v>
      </c>
      <c r="M2396" t="s">
        <v>2</v>
      </c>
      <c r="N2396" t="s">
        <v>2</v>
      </c>
      <c r="O2396" t="s">
        <v>2</v>
      </c>
      <c r="S2396" t="s">
        <v>2627</v>
      </c>
      <c r="Z2396" s="4"/>
      <c r="AA2396" t="str">
        <f t="shared" si="185"/>
        <v>x</v>
      </c>
      <c r="AB2396">
        <f t="shared" si="186"/>
        <v>10</v>
      </c>
      <c r="AC2396" t="str">
        <f t="shared" si="187"/>
        <v/>
      </c>
      <c r="AD2396" t="str">
        <f t="shared" si="188"/>
        <v/>
      </c>
      <c r="AE2396" t="str">
        <f t="shared" si="189"/>
        <v/>
      </c>
      <c r="AF2396" t="s">
        <v>17472</v>
      </c>
      <c r="AG2396">
        <v>4</v>
      </c>
      <c r="AH2396" t="s">
        <v>18112</v>
      </c>
      <c r="AI2396">
        <v>410.11507</v>
      </c>
      <c r="AJ2396">
        <v>367.5061</v>
      </c>
      <c r="AK2396">
        <v>4</v>
      </c>
      <c r="AL2396">
        <v>969</v>
      </c>
      <c r="AM2396">
        <v>965</v>
      </c>
      <c r="AN2396">
        <v>66.419619999999995</v>
      </c>
      <c r="AO2396">
        <v>19.419599999999999</v>
      </c>
      <c r="AP2396" t="s">
        <v>2</v>
      </c>
      <c r="AQ2396" t="s">
        <v>1</v>
      </c>
      <c r="AR2396" t="s">
        <v>20312</v>
      </c>
      <c r="AS2396" t="s">
        <v>22634</v>
      </c>
      <c r="AT2396" t="s">
        <v>22634</v>
      </c>
      <c r="AU2396" t="s">
        <v>22815</v>
      </c>
      <c r="AV2396" t="s">
        <v>22815</v>
      </c>
      <c r="AW2396" t="s">
        <v>2627</v>
      </c>
      <c r="AX2396" t="s">
        <v>2</v>
      </c>
      <c r="AY2396" t="s">
        <v>2</v>
      </c>
      <c r="AZ2396" t="s">
        <v>2627</v>
      </c>
      <c r="BA2396" t="s">
        <v>2</v>
      </c>
      <c r="BB2396" t="s">
        <v>2</v>
      </c>
      <c r="BC2396" t="s">
        <v>2</v>
      </c>
      <c r="BD2396" t="s">
        <v>2</v>
      </c>
      <c r="BE2396" t="s">
        <v>2</v>
      </c>
      <c r="BF2396" t="s">
        <v>2</v>
      </c>
    </row>
    <row r="2397" spans="1:58" x14ac:dyDescent="0.25">
      <c r="A2397">
        <v>11820</v>
      </c>
      <c r="B2397" t="s">
        <v>11671</v>
      </c>
      <c r="C2397" t="s">
        <v>2629</v>
      </c>
      <c r="D2397" t="s">
        <v>2629</v>
      </c>
      <c r="E2397" t="s">
        <v>2630</v>
      </c>
      <c r="F2397" t="s">
        <v>902</v>
      </c>
      <c r="G2397" t="s">
        <v>1926</v>
      </c>
      <c r="H2397" t="s">
        <v>2607</v>
      </c>
      <c r="I2397" t="s">
        <v>2629</v>
      </c>
      <c r="J2397" t="s">
        <v>2</v>
      </c>
      <c r="K2397" t="s">
        <v>2</v>
      </c>
      <c r="L2397" t="s">
        <v>2</v>
      </c>
      <c r="M2397" t="s">
        <v>2</v>
      </c>
      <c r="N2397" t="s">
        <v>2</v>
      </c>
      <c r="O2397" t="s">
        <v>2</v>
      </c>
      <c r="S2397" t="s">
        <v>2629</v>
      </c>
      <c r="Z2397" s="4"/>
      <c r="AA2397" t="str">
        <f t="shared" si="185"/>
        <v>x</v>
      </c>
      <c r="AB2397">
        <f t="shared" si="186"/>
        <v>10</v>
      </c>
      <c r="AC2397" t="str">
        <f t="shared" si="187"/>
        <v/>
      </c>
      <c r="AD2397" t="str">
        <f t="shared" si="188"/>
        <v/>
      </c>
      <c r="AE2397" t="str">
        <f t="shared" si="189"/>
        <v/>
      </c>
      <c r="AF2397" t="s">
        <v>17471</v>
      </c>
      <c r="AG2397">
        <v>4</v>
      </c>
      <c r="AH2397" t="s">
        <v>18114</v>
      </c>
      <c r="AI2397">
        <v>241529.51639</v>
      </c>
      <c r="AJ2397">
        <v>44815.134480000001</v>
      </c>
      <c r="AK2397">
        <v>-6</v>
      </c>
      <c r="AL2397">
        <v>2446</v>
      </c>
      <c r="AM2397">
        <v>2452</v>
      </c>
      <c r="AN2397">
        <v>64.546760000000006</v>
      </c>
      <c r="AO2397">
        <v>13.06826</v>
      </c>
      <c r="AP2397" t="s">
        <v>2</v>
      </c>
      <c r="AQ2397" t="s">
        <v>1</v>
      </c>
      <c r="AR2397" t="s">
        <v>18821</v>
      </c>
      <c r="AS2397" t="s">
        <v>22634</v>
      </c>
      <c r="AT2397" t="s">
        <v>22634</v>
      </c>
      <c r="AU2397" t="s">
        <v>22815</v>
      </c>
      <c r="AV2397" t="s">
        <v>22815</v>
      </c>
      <c r="AW2397" t="s">
        <v>2629</v>
      </c>
      <c r="AX2397" t="s">
        <v>24454</v>
      </c>
      <c r="AY2397" t="s">
        <v>19015</v>
      </c>
      <c r="AZ2397" t="s">
        <v>2629</v>
      </c>
      <c r="BA2397" t="s">
        <v>19017</v>
      </c>
      <c r="BB2397" t="s">
        <v>19016</v>
      </c>
      <c r="BC2397" t="s">
        <v>19017</v>
      </c>
      <c r="BD2397" t="s">
        <v>24453</v>
      </c>
      <c r="BE2397" t="s">
        <v>19018</v>
      </c>
      <c r="BF2397" t="s">
        <v>30454</v>
      </c>
    </row>
    <row r="2398" spans="1:58" x14ac:dyDescent="0.25">
      <c r="A2398">
        <v>19236</v>
      </c>
      <c r="B2398" t="s">
        <v>2</v>
      </c>
      <c r="C2398" t="s">
        <v>2631</v>
      </c>
      <c r="D2398" t="s">
        <v>2631</v>
      </c>
      <c r="E2398" t="s">
        <v>2632</v>
      </c>
      <c r="F2398" t="s">
        <v>902</v>
      </c>
      <c r="G2398" t="s">
        <v>1926</v>
      </c>
      <c r="H2398" t="s">
        <v>2607</v>
      </c>
      <c r="I2398" t="s">
        <v>2629</v>
      </c>
      <c r="J2398" t="s">
        <v>2631</v>
      </c>
      <c r="K2398" t="s">
        <v>2</v>
      </c>
      <c r="L2398" t="s">
        <v>2</v>
      </c>
      <c r="M2398" t="s">
        <v>2</v>
      </c>
      <c r="N2398" t="s">
        <v>2</v>
      </c>
      <c r="O2398" t="s">
        <v>2</v>
      </c>
      <c r="T2398" t="s">
        <v>2631</v>
      </c>
      <c r="Z2398" s="4"/>
      <c r="AA2398" t="str">
        <f t="shared" si="185"/>
        <v>x</v>
      </c>
      <c r="AB2398">
        <f t="shared" si="186"/>
        <v>10</v>
      </c>
      <c r="AC2398" t="str">
        <f t="shared" si="187"/>
        <v/>
      </c>
      <c r="AD2398" t="str">
        <f t="shared" si="188"/>
        <v/>
      </c>
      <c r="AE2398" t="str">
        <f t="shared" si="189"/>
        <v/>
      </c>
      <c r="AF2398" t="s">
        <v>17471</v>
      </c>
      <c r="AG2398">
        <v>5</v>
      </c>
      <c r="AH2398" t="s">
        <v>18112</v>
      </c>
      <c r="AI2398">
        <v>126343.96811</v>
      </c>
      <c r="AJ2398">
        <v>29079.429660000002</v>
      </c>
      <c r="AK2398">
        <v>0</v>
      </c>
      <c r="AL2398">
        <v>2064</v>
      </c>
      <c r="AM2398">
        <v>2064</v>
      </c>
      <c r="AN2398">
        <v>67.117099999999994</v>
      </c>
      <c r="AO2398">
        <v>16.588170000000002</v>
      </c>
      <c r="AP2398" t="s">
        <v>1</v>
      </c>
      <c r="AQ2398" t="s">
        <v>1</v>
      </c>
      <c r="AR2398" t="s">
        <v>18821</v>
      </c>
      <c r="AS2398" t="s">
        <v>22634</v>
      </c>
      <c r="AT2398" t="s">
        <v>22634</v>
      </c>
      <c r="AU2398" t="s">
        <v>22815</v>
      </c>
      <c r="AV2398" t="s">
        <v>22815</v>
      </c>
      <c r="AW2398" t="s">
        <v>2631</v>
      </c>
      <c r="AX2398" t="s">
        <v>2</v>
      </c>
      <c r="AY2398" t="s">
        <v>2</v>
      </c>
      <c r="AZ2398" t="s">
        <v>2</v>
      </c>
      <c r="BA2398" t="s">
        <v>2</v>
      </c>
      <c r="BB2398" t="s">
        <v>2</v>
      </c>
      <c r="BC2398" t="s">
        <v>2</v>
      </c>
      <c r="BD2398" t="s">
        <v>24954</v>
      </c>
      <c r="BE2398" t="s">
        <v>2</v>
      </c>
      <c r="BF2398" t="s">
        <v>33621</v>
      </c>
    </row>
    <row r="2399" spans="1:58" x14ac:dyDescent="0.25">
      <c r="A2399">
        <v>12472</v>
      </c>
      <c r="B2399" t="s">
        <v>2</v>
      </c>
      <c r="C2399" t="s">
        <v>13219</v>
      </c>
      <c r="D2399" t="s">
        <v>13219</v>
      </c>
      <c r="E2399" t="s">
        <v>13220</v>
      </c>
      <c r="F2399" t="s">
        <v>902</v>
      </c>
      <c r="G2399" t="s">
        <v>1926</v>
      </c>
      <c r="H2399" t="s">
        <v>2607</v>
      </c>
      <c r="I2399" t="s">
        <v>2629</v>
      </c>
      <c r="J2399" t="s">
        <v>2631</v>
      </c>
      <c r="K2399" t="s">
        <v>13219</v>
      </c>
      <c r="L2399" t="s">
        <v>2</v>
      </c>
      <c r="M2399" t="s">
        <v>2</v>
      </c>
      <c r="N2399" t="s">
        <v>2</v>
      </c>
      <c r="O2399" t="s">
        <v>2</v>
      </c>
      <c r="U2399" t="s">
        <v>13219</v>
      </c>
      <c r="Z2399" s="4"/>
      <c r="AA2399" t="str">
        <f t="shared" si="185"/>
        <v>x</v>
      </c>
      <c r="AB2399">
        <f t="shared" si="186"/>
        <v>10</v>
      </c>
      <c r="AC2399" t="str">
        <f t="shared" si="187"/>
        <v/>
      </c>
      <c r="AD2399" t="str">
        <f t="shared" si="188"/>
        <v/>
      </c>
      <c r="AE2399" t="str">
        <f t="shared" si="189"/>
        <v/>
      </c>
      <c r="AF2399" t="s">
        <v>17471</v>
      </c>
      <c r="AG2399">
        <v>6</v>
      </c>
      <c r="AH2399" t="s">
        <v>18112</v>
      </c>
      <c r="AI2399">
        <v>74815.391440000007</v>
      </c>
      <c r="AJ2399">
        <v>16843.723239999999</v>
      </c>
      <c r="AK2399">
        <v>0</v>
      </c>
      <c r="AL2399">
        <v>2064</v>
      </c>
      <c r="AM2399">
        <v>2064</v>
      </c>
      <c r="AN2399">
        <v>68.540679999999995</v>
      </c>
      <c r="AO2399">
        <v>18.705760000000001</v>
      </c>
      <c r="AP2399" t="s">
        <v>2</v>
      </c>
      <c r="AQ2399" t="s">
        <v>1</v>
      </c>
      <c r="AR2399" t="s">
        <v>18821</v>
      </c>
      <c r="AS2399" t="s">
        <v>22634</v>
      </c>
      <c r="AT2399" t="s">
        <v>22634</v>
      </c>
      <c r="AU2399" t="s">
        <v>22815</v>
      </c>
      <c r="AV2399" t="s">
        <v>22815</v>
      </c>
      <c r="AW2399" t="s">
        <v>13219</v>
      </c>
      <c r="AX2399" t="s">
        <v>2</v>
      </c>
      <c r="AY2399" t="s">
        <v>2</v>
      </c>
      <c r="AZ2399" t="s">
        <v>13219</v>
      </c>
      <c r="BA2399" t="s">
        <v>2</v>
      </c>
      <c r="BB2399" t="s">
        <v>2</v>
      </c>
      <c r="BC2399" t="s">
        <v>2</v>
      </c>
      <c r="BD2399" t="s">
        <v>2</v>
      </c>
      <c r="BE2399" t="s">
        <v>2</v>
      </c>
      <c r="BF2399" t="s">
        <v>2</v>
      </c>
    </row>
    <row r="2400" spans="1:58" x14ac:dyDescent="0.25">
      <c r="A2400">
        <v>20550</v>
      </c>
      <c r="B2400" t="s">
        <v>2</v>
      </c>
      <c r="C2400" t="s">
        <v>13221</v>
      </c>
      <c r="D2400" t="s">
        <v>13221</v>
      </c>
      <c r="E2400" t="s">
        <v>13222</v>
      </c>
      <c r="F2400" t="s">
        <v>902</v>
      </c>
      <c r="G2400" t="s">
        <v>1926</v>
      </c>
      <c r="H2400" t="s">
        <v>2607</v>
      </c>
      <c r="I2400" t="s">
        <v>2629</v>
      </c>
      <c r="J2400" t="s">
        <v>2631</v>
      </c>
      <c r="K2400" t="s">
        <v>13219</v>
      </c>
      <c r="L2400" t="s">
        <v>13221</v>
      </c>
      <c r="M2400" t="s">
        <v>2</v>
      </c>
      <c r="N2400" t="s">
        <v>2</v>
      </c>
      <c r="O2400" t="s">
        <v>2</v>
      </c>
      <c r="V2400" t="s">
        <v>13221</v>
      </c>
      <c r="Z2400" s="4"/>
      <c r="AA2400" t="str">
        <f t="shared" si="185"/>
        <v>x</v>
      </c>
      <c r="AB2400">
        <f t="shared" si="186"/>
        <v>10</v>
      </c>
      <c r="AC2400" t="str">
        <f t="shared" si="187"/>
        <v/>
      </c>
      <c r="AD2400" t="str">
        <f t="shared" si="188"/>
        <v/>
      </c>
      <c r="AE2400" t="str">
        <f t="shared" si="189"/>
        <v/>
      </c>
      <c r="AF2400" t="s">
        <v>17471</v>
      </c>
      <c r="AG2400">
        <v>7</v>
      </c>
      <c r="AH2400" t="s">
        <v>18120</v>
      </c>
      <c r="AI2400">
        <v>27570.090319999999</v>
      </c>
      <c r="AJ2400">
        <v>9251.2644500000006</v>
      </c>
      <c r="AK2400">
        <v>0</v>
      </c>
      <c r="AL2400">
        <v>1821</v>
      </c>
      <c r="AM2400">
        <v>1821</v>
      </c>
      <c r="AN2400">
        <v>69.430859999999996</v>
      </c>
      <c r="AO2400">
        <v>19.745979999999999</v>
      </c>
      <c r="AP2400" t="s">
        <v>2</v>
      </c>
      <c r="AQ2400" t="s">
        <v>1</v>
      </c>
      <c r="AR2400" t="s">
        <v>18209</v>
      </c>
      <c r="AS2400" t="s">
        <v>22634</v>
      </c>
      <c r="AT2400" t="s">
        <v>22634</v>
      </c>
      <c r="AU2400" t="s">
        <v>22815</v>
      </c>
      <c r="AV2400" t="s">
        <v>22815</v>
      </c>
      <c r="AW2400" t="s">
        <v>13221</v>
      </c>
      <c r="AX2400" t="s">
        <v>2</v>
      </c>
      <c r="AY2400" t="s">
        <v>2</v>
      </c>
      <c r="AZ2400" t="s">
        <v>13221</v>
      </c>
      <c r="BA2400" t="s">
        <v>2</v>
      </c>
      <c r="BB2400" t="s">
        <v>2</v>
      </c>
      <c r="BC2400" t="s">
        <v>2</v>
      </c>
      <c r="BD2400" t="s">
        <v>2</v>
      </c>
      <c r="BE2400" t="s">
        <v>2</v>
      </c>
      <c r="BF2400" t="s">
        <v>2</v>
      </c>
    </row>
    <row r="2401" spans="1:58" x14ac:dyDescent="0.25">
      <c r="A2401">
        <v>20551</v>
      </c>
      <c r="B2401" t="s">
        <v>2</v>
      </c>
      <c r="C2401" t="s">
        <v>13223</v>
      </c>
      <c r="D2401" t="s">
        <v>13223</v>
      </c>
      <c r="E2401" t="s">
        <v>13224</v>
      </c>
      <c r="F2401" t="s">
        <v>902</v>
      </c>
      <c r="G2401" t="s">
        <v>1926</v>
      </c>
      <c r="H2401" t="s">
        <v>2607</v>
      </c>
      <c r="I2401" t="s">
        <v>2629</v>
      </c>
      <c r="J2401" t="s">
        <v>2631</v>
      </c>
      <c r="K2401" t="s">
        <v>13219</v>
      </c>
      <c r="L2401" t="s">
        <v>13221</v>
      </c>
      <c r="M2401" t="s">
        <v>13223</v>
      </c>
      <c r="N2401" t="s">
        <v>2</v>
      </c>
      <c r="O2401" t="s">
        <v>2</v>
      </c>
      <c r="W2401" t="s">
        <v>13223</v>
      </c>
      <c r="Z2401" s="4"/>
      <c r="AA2401" t="str">
        <f t="shared" si="185"/>
        <v>x</v>
      </c>
      <c r="AB2401">
        <f t="shared" si="186"/>
        <v>10</v>
      </c>
      <c r="AC2401" t="str">
        <f t="shared" si="187"/>
        <v/>
      </c>
      <c r="AD2401" t="str">
        <f t="shared" si="188"/>
        <v/>
      </c>
      <c r="AE2401" t="str">
        <f t="shared" si="189"/>
        <v/>
      </c>
      <c r="AF2401" t="s">
        <v>17472</v>
      </c>
      <c r="AG2401">
        <v>8</v>
      </c>
      <c r="AH2401" t="s">
        <v>20156</v>
      </c>
      <c r="AI2401">
        <v>13699.07221</v>
      </c>
      <c r="AJ2401">
        <v>4291.9875300000003</v>
      </c>
      <c r="AK2401">
        <v>0</v>
      </c>
      <c r="AL2401">
        <v>1413</v>
      </c>
      <c r="AM2401">
        <v>1413</v>
      </c>
      <c r="AN2401">
        <v>69.277249999999995</v>
      </c>
      <c r="AO2401">
        <v>18.90671</v>
      </c>
      <c r="AP2401" t="s">
        <v>2</v>
      </c>
      <c r="AQ2401" t="s">
        <v>1</v>
      </c>
      <c r="AR2401" t="s">
        <v>18209</v>
      </c>
      <c r="AS2401" t="s">
        <v>22634</v>
      </c>
      <c r="AT2401" t="s">
        <v>22634</v>
      </c>
      <c r="AU2401" t="s">
        <v>22815</v>
      </c>
      <c r="AV2401" t="s">
        <v>22815</v>
      </c>
      <c r="AW2401" t="s">
        <v>13223</v>
      </c>
      <c r="AX2401" t="s">
        <v>2</v>
      </c>
      <c r="AY2401" t="s">
        <v>2</v>
      </c>
      <c r="AZ2401" t="s">
        <v>2</v>
      </c>
      <c r="BA2401" t="s">
        <v>2</v>
      </c>
      <c r="BB2401" t="s">
        <v>2</v>
      </c>
      <c r="BC2401" t="s">
        <v>2</v>
      </c>
      <c r="BD2401" t="s">
        <v>2</v>
      </c>
      <c r="BE2401" t="s">
        <v>2</v>
      </c>
      <c r="BF2401" t="s">
        <v>2</v>
      </c>
    </row>
    <row r="2402" spans="1:58" x14ac:dyDescent="0.25">
      <c r="A2402">
        <v>20542</v>
      </c>
      <c r="B2402" t="s">
        <v>2</v>
      </c>
      <c r="C2402" t="s">
        <v>13225</v>
      </c>
      <c r="D2402" t="s">
        <v>13225</v>
      </c>
      <c r="E2402" t="s">
        <v>13226</v>
      </c>
      <c r="F2402" t="s">
        <v>902</v>
      </c>
      <c r="G2402" t="s">
        <v>1926</v>
      </c>
      <c r="H2402" t="s">
        <v>2607</v>
      </c>
      <c r="I2402" t="s">
        <v>2629</v>
      </c>
      <c r="J2402" t="s">
        <v>2631</v>
      </c>
      <c r="K2402" t="s">
        <v>13219</v>
      </c>
      <c r="L2402" t="s">
        <v>13221</v>
      </c>
      <c r="M2402" t="s">
        <v>13225</v>
      </c>
      <c r="N2402" t="s">
        <v>2</v>
      </c>
      <c r="O2402" t="s">
        <v>2</v>
      </c>
      <c r="W2402" t="s">
        <v>13225</v>
      </c>
      <c r="Z2402" s="4"/>
      <c r="AA2402" t="str">
        <f t="shared" si="185"/>
        <v>x</v>
      </c>
      <c r="AB2402">
        <f t="shared" si="186"/>
        <v>10</v>
      </c>
      <c r="AC2402" t="str">
        <f t="shared" si="187"/>
        <v/>
      </c>
      <c r="AD2402" t="str">
        <f t="shared" si="188"/>
        <v/>
      </c>
      <c r="AE2402" t="str">
        <f t="shared" si="189"/>
        <v/>
      </c>
      <c r="AF2402" t="s">
        <v>17472</v>
      </c>
      <c r="AG2402">
        <v>8</v>
      </c>
      <c r="AH2402" t="s">
        <v>18116</v>
      </c>
      <c r="AI2402">
        <v>203.73668000000001</v>
      </c>
      <c r="AJ2402">
        <v>148.09116</v>
      </c>
      <c r="AK2402">
        <v>0</v>
      </c>
      <c r="AL2402">
        <v>508</v>
      </c>
      <c r="AM2402">
        <v>508</v>
      </c>
      <c r="AN2402">
        <v>70.581479999999999</v>
      </c>
      <c r="AO2402">
        <v>26.405950000000001</v>
      </c>
      <c r="AP2402" t="s">
        <v>2</v>
      </c>
      <c r="AQ2402" t="s">
        <v>1</v>
      </c>
      <c r="AR2402" t="s">
        <v>18209</v>
      </c>
      <c r="AS2402" t="s">
        <v>22634</v>
      </c>
      <c r="AT2402" t="s">
        <v>22634</v>
      </c>
      <c r="AU2402" t="s">
        <v>22815</v>
      </c>
      <c r="AV2402" t="s">
        <v>22815</v>
      </c>
      <c r="AW2402" t="s">
        <v>13225</v>
      </c>
      <c r="AX2402" t="s">
        <v>2</v>
      </c>
      <c r="AY2402" t="s">
        <v>2</v>
      </c>
      <c r="AZ2402" t="s">
        <v>2</v>
      </c>
      <c r="BA2402" t="s">
        <v>2</v>
      </c>
      <c r="BB2402" t="s">
        <v>2</v>
      </c>
      <c r="BC2402" t="s">
        <v>2</v>
      </c>
      <c r="BD2402" t="s">
        <v>2</v>
      </c>
      <c r="BE2402" t="s">
        <v>2</v>
      </c>
      <c r="BF2402" t="s">
        <v>34163</v>
      </c>
    </row>
    <row r="2403" spans="1:58" x14ac:dyDescent="0.25">
      <c r="A2403">
        <v>12482</v>
      </c>
      <c r="B2403" t="s">
        <v>2</v>
      </c>
      <c r="C2403" t="s">
        <v>2633</v>
      </c>
      <c r="D2403" t="s">
        <v>2633</v>
      </c>
      <c r="E2403" t="s">
        <v>13227</v>
      </c>
      <c r="F2403" t="s">
        <v>902</v>
      </c>
      <c r="G2403" t="s">
        <v>1926</v>
      </c>
      <c r="H2403" t="s">
        <v>2607</v>
      </c>
      <c r="I2403" t="s">
        <v>2629</v>
      </c>
      <c r="J2403" t="s">
        <v>2631</v>
      </c>
      <c r="K2403" t="s">
        <v>13219</v>
      </c>
      <c r="L2403" t="s">
        <v>13221</v>
      </c>
      <c r="M2403" t="s">
        <v>2633</v>
      </c>
      <c r="N2403" t="s">
        <v>2</v>
      </c>
      <c r="O2403" t="s">
        <v>2</v>
      </c>
      <c r="W2403" t="s">
        <v>2633</v>
      </c>
      <c r="Z2403" s="4"/>
      <c r="AA2403" t="str">
        <f t="shared" si="185"/>
        <v>x</v>
      </c>
      <c r="AB2403">
        <f t="shared" si="186"/>
        <v>10</v>
      </c>
      <c r="AC2403" t="str">
        <f t="shared" si="187"/>
        <v/>
      </c>
      <c r="AD2403" t="str">
        <f t="shared" si="188"/>
        <v/>
      </c>
      <c r="AE2403" t="str">
        <f t="shared" si="189"/>
        <v/>
      </c>
      <c r="AF2403" t="s">
        <v>17471</v>
      </c>
      <c r="AG2403">
        <v>8</v>
      </c>
      <c r="AH2403" t="s">
        <v>18142</v>
      </c>
      <c r="AI2403">
        <v>2171.7461499999999</v>
      </c>
      <c r="AJ2403">
        <v>751.48751000000004</v>
      </c>
      <c r="AK2403">
        <v>0</v>
      </c>
      <c r="AL2403">
        <v>1215</v>
      </c>
      <c r="AM2403">
        <v>1215</v>
      </c>
      <c r="AN2403">
        <v>68.30959</v>
      </c>
      <c r="AO2403">
        <v>14.56706</v>
      </c>
      <c r="AP2403" t="s">
        <v>2</v>
      </c>
      <c r="AQ2403" t="s">
        <v>1</v>
      </c>
      <c r="AR2403" t="s">
        <v>18209</v>
      </c>
      <c r="AS2403" t="s">
        <v>22634</v>
      </c>
      <c r="AT2403" t="s">
        <v>22634</v>
      </c>
      <c r="AU2403" t="s">
        <v>22815</v>
      </c>
      <c r="AV2403" t="s">
        <v>22815</v>
      </c>
      <c r="AW2403" t="s">
        <v>2633</v>
      </c>
      <c r="AX2403" t="s">
        <v>23338</v>
      </c>
      <c r="AY2403" t="s">
        <v>2633</v>
      </c>
      <c r="AZ2403" t="s">
        <v>2633</v>
      </c>
      <c r="BA2403" t="s">
        <v>23335</v>
      </c>
      <c r="BB2403" t="s">
        <v>23336</v>
      </c>
      <c r="BC2403" t="s">
        <v>2633</v>
      </c>
      <c r="BD2403" t="s">
        <v>23337</v>
      </c>
      <c r="BE2403" t="s">
        <v>23339</v>
      </c>
      <c r="BF2403" t="s">
        <v>30845</v>
      </c>
    </row>
    <row r="2404" spans="1:58" x14ac:dyDescent="0.25">
      <c r="A2404">
        <v>20881</v>
      </c>
      <c r="B2404" t="s">
        <v>2</v>
      </c>
      <c r="C2404" t="s">
        <v>14076</v>
      </c>
      <c r="D2404" t="s">
        <v>14076</v>
      </c>
      <c r="E2404" t="s">
        <v>14077</v>
      </c>
      <c r="F2404" t="s">
        <v>902</v>
      </c>
      <c r="G2404" t="s">
        <v>1926</v>
      </c>
      <c r="H2404" t="s">
        <v>2607</v>
      </c>
      <c r="I2404" t="s">
        <v>2629</v>
      </c>
      <c r="J2404" t="s">
        <v>2631</v>
      </c>
      <c r="K2404" t="s">
        <v>13219</v>
      </c>
      <c r="L2404" t="s">
        <v>13221</v>
      </c>
      <c r="M2404" t="s">
        <v>2633</v>
      </c>
      <c r="N2404" t="s">
        <v>14076</v>
      </c>
      <c r="O2404" t="s">
        <v>2</v>
      </c>
      <c r="X2404" t="s">
        <v>14076</v>
      </c>
      <c r="Z2404" s="4"/>
      <c r="AA2404" t="str">
        <f t="shared" si="185"/>
        <v>x</v>
      </c>
      <c r="AB2404">
        <f t="shared" si="186"/>
        <v>10</v>
      </c>
      <c r="AC2404" t="str">
        <f t="shared" si="187"/>
        <v/>
      </c>
      <c r="AD2404" t="str">
        <f t="shared" si="188"/>
        <v/>
      </c>
      <c r="AE2404" t="str">
        <f t="shared" si="189"/>
        <v/>
      </c>
      <c r="AF2404" t="s">
        <v>17472</v>
      </c>
      <c r="AG2404">
        <v>9</v>
      </c>
      <c r="AH2404" t="s">
        <v>20156</v>
      </c>
      <c r="AI2404">
        <v>1082.61115</v>
      </c>
      <c r="AJ2404">
        <v>489.75702000000001</v>
      </c>
      <c r="AK2404">
        <v>0</v>
      </c>
      <c r="AL2404">
        <v>997</v>
      </c>
      <c r="AM2404">
        <v>997</v>
      </c>
      <c r="AN2404">
        <v>68.17313</v>
      </c>
      <c r="AO2404">
        <v>13.78749</v>
      </c>
      <c r="AP2404" t="s">
        <v>2</v>
      </c>
      <c r="AQ2404" t="s">
        <v>1</v>
      </c>
      <c r="AR2404" t="s">
        <v>18209</v>
      </c>
      <c r="AS2404" t="s">
        <v>22634</v>
      </c>
      <c r="AT2404" t="s">
        <v>22634</v>
      </c>
      <c r="AU2404" t="s">
        <v>22815</v>
      </c>
      <c r="AV2404" t="s">
        <v>22815</v>
      </c>
      <c r="AW2404" t="s">
        <v>14076</v>
      </c>
      <c r="AX2404" t="s">
        <v>2</v>
      </c>
      <c r="AY2404" t="s">
        <v>2</v>
      </c>
      <c r="AZ2404" t="s">
        <v>2</v>
      </c>
      <c r="BA2404" t="s">
        <v>2</v>
      </c>
      <c r="BB2404" t="s">
        <v>2</v>
      </c>
      <c r="BC2404" t="s">
        <v>2</v>
      </c>
      <c r="BD2404" t="s">
        <v>2</v>
      </c>
      <c r="BE2404" t="s">
        <v>2</v>
      </c>
      <c r="BF2404" t="s">
        <v>2</v>
      </c>
    </row>
    <row r="2405" spans="1:58" x14ac:dyDescent="0.25">
      <c r="A2405">
        <v>20382</v>
      </c>
      <c r="B2405" t="s">
        <v>2</v>
      </c>
      <c r="C2405" t="s">
        <v>13228</v>
      </c>
      <c r="D2405" t="s">
        <v>13228</v>
      </c>
      <c r="E2405" t="s">
        <v>13229</v>
      </c>
      <c r="F2405" t="s">
        <v>902</v>
      </c>
      <c r="G2405" t="s">
        <v>1926</v>
      </c>
      <c r="H2405" t="s">
        <v>2607</v>
      </c>
      <c r="I2405" t="s">
        <v>2629</v>
      </c>
      <c r="J2405" t="s">
        <v>2631</v>
      </c>
      <c r="K2405" t="s">
        <v>13219</v>
      </c>
      <c r="L2405" t="s">
        <v>13221</v>
      </c>
      <c r="M2405" t="s">
        <v>2633</v>
      </c>
      <c r="N2405" t="s">
        <v>13228</v>
      </c>
      <c r="O2405" t="s">
        <v>2</v>
      </c>
      <c r="X2405" t="s">
        <v>13228</v>
      </c>
      <c r="Z2405" s="4"/>
      <c r="AA2405" t="str">
        <f t="shared" si="185"/>
        <v>x</v>
      </c>
      <c r="AB2405">
        <f t="shared" si="186"/>
        <v>10</v>
      </c>
      <c r="AC2405" t="str">
        <f t="shared" si="187"/>
        <v/>
      </c>
      <c r="AD2405" t="str">
        <f t="shared" si="188"/>
        <v/>
      </c>
      <c r="AE2405" t="str">
        <f t="shared" si="189"/>
        <v/>
      </c>
      <c r="AF2405" t="s">
        <v>17472</v>
      </c>
      <c r="AG2405">
        <v>9</v>
      </c>
      <c r="AH2405" t="s">
        <v>18114</v>
      </c>
      <c r="AI2405">
        <v>1089.135</v>
      </c>
      <c r="AJ2405">
        <v>278.08710000000002</v>
      </c>
      <c r="AK2405">
        <v>0</v>
      </c>
      <c r="AL2405">
        <v>1215</v>
      </c>
      <c r="AM2405">
        <v>1215</v>
      </c>
      <c r="AN2405">
        <v>68.443709999999996</v>
      </c>
      <c r="AO2405">
        <v>15.333299999999999</v>
      </c>
      <c r="AP2405" t="s">
        <v>2</v>
      </c>
      <c r="AQ2405" t="s">
        <v>1</v>
      </c>
      <c r="AR2405" t="s">
        <v>18209</v>
      </c>
      <c r="AS2405" t="s">
        <v>22634</v>
      </c>
      <c r="AT2405" t="s">
        <v>22634</v>
      </c>
      <c r="AU2405" t="s">
        <v>22815</v>
      </c>
      <c r="AV2405" t="s">
        <v>22815</v>
      </c>
      <c r="AW2405" t="s">
        <v>13228</v>
      </c>
      <c r="AX2405" t="s">
        <v>2</v>
      </c>
      <c r="AY2405" t="s">
        <v>2</v>
      </c>
      <c r="AZ2405" t="s">
        <v>13228</v>
      </c>
      <c r="BA2405" t="s">
        <v>2</v>
      </c>
      <c r="BB2405" t="s">
        <v>2</v>
      </c>
      <c r="BC2405" t="s">
        <v>2</v>
      </c>
      <c r="BD2405" t="s">
        <v>2</v>
      </c>
      <c r="BE2405" t="s">
        <v>2</v>
      </c>
      <c r="BF2405" t="s">
        <v>2</v>
      </c>
    </row>
    <row r="2406" spans="1:58" x14ac:dyDescent="0.25">
      <c r="A2406">
        <v>20383</v>
      </c>
      <c r="B2406" t="s">
        <v>2</v>
      </c>
      <c r="C2406" t="s">
        <v>25819</v>
      </c>
      <c r="D2406" t="s">
        <v>25819</v>
      </c>
      <c r="E2406" t="s">
        <v>25820</v>
      </c>
      <c r="F2406" t="s">
        <v>902</v>
      </c>
      <c r="G2406" t="s">
        <v>1926</v>
      </c>
      <c r="H2406" t="s">
        <v>2607</v>
      </c>
      <c r="I2406" t="s">
        <v>2629</v>
      </c>
      <c r="J2406" t="s">
        <v>2631</v>
      </c>
      <c r="K2406" t="s">
        <v>13219</v>
      </c>
      <c r="L2406" t="s">
        <v>13221</v>
      </c>
      <c r="M2406" t="s">
        <v>25819</v>
      </c>
      <c r="N2406" t="s">
        <v>2</v>
      </c>
      <c r="O2406" t="s">
        <v>2</v>
      </c>
      <c r="W2406" t="s">
        <v>25819</v>
      </c>
      <c r="Z2406" s="4"/>
      <c r="AA2406" t="str">
        <f t="shared" si="185"/>
        <v>x</v>
      </c>
      <c r="AB2406">
        <f t="shared" si="186"/>
        <v>10</v>
      </c>
      <c r="AC2406" t="str">
        <f t="shared" si="187"/>
        <v/>
      </c>
      <c r="AD2406" t="str">
        <f t="shared" si="188"/>
        <v/>
      </c>
      <c r="AE2406" t="str">
        <f t="shared" si="189"/>
        <v/>
      </c>
      <c r="AF2406" t="s">
        <v>17472</v>
      </c>
      <c r="AG2406">
        <v>8</v>
      </c>
      <c r="AH2406" t="s">
        <v>18114</v>
      </c>
      <c r="AI2406">
        <v>1327.6228599999999</v>
      </c>
      <c r="AJ2406">
        <v>233.48945000000001</v>
      </c>
      <c r="AK2406">
        <v>0</v>
      </c>
      <c r="AL2406">
        <v>1821</v>
      </c>
      <c r="AM2406">
        <v>1821</v>
      </c>
      <c r="AN2406">
        <v>69.558269999999993</v>
      </c>
      <c r="AO2406">
        <v>19.97851</v>
      </c>
      <c r="AP2406" t="s">
        <v>2</v>
      </c>
      <c r="AQ2406" t="s">
        <v>1</v>
      </c>
      <c r="AR2406" t="s">
        <v>18209</v>
      </c>
      <c r="AS2406" t="s">
        <v>22634</v>
      </c>
      <c r="AT2406" t="s">
        <v>22634</v>
      </c>
      <c r="AU2406" t="s">
        <v>22815</v>
      </c>
      <c r="AV2406" t="s">
        <v>22815</v>
      </c>
      <c r="AW2406" t="s">
        <v>25819</v>
      </c>
      <c r="AX2406" t="s">
        <v>2</v>
      </c>
      <c r="AY2406" t="s">
        <v>25821</v>
      </c>
      <c r="AZ2406" t="s">
        <v>25819</v>
      </c>
      <c r="BA2406" t="s">
        <v>25822</v>
      </c>
      <c r="BB2406" t="s">
        <v>25822</v>
      </c>
      <c r="BC2406" t="s">
        <v>2</v>
      </c>
      <c r="BD2406" t="s">
        <v>2</v>
      </c>
      <c r="BE2406" t="s">
        <v>25823</v>
      </c>
      <c r="BF2406" t="s">
        <v>34086</v>
      </c>
    </row>
    <row r="2407" spans="1:58" x14ac:dyDescent="0.25">
      <c r="A2407">
        <v>15539</v>
      </c>
      <c r="B2407" t="s">
        <v>2</v>
      </c>
      <c r="C2407" t="s">
        <v>2634</v>
      </c>
      <c r="D2407" t="s">
        <v>2634</v>
      </c>
      <c r="E2407" t="s">
        <v>13230</v>
      </c>
      <c r="F2407" t="s">
        <v>902</v>
      </c>
      <c r="G2407" t="s">
        <v>1926</v>
      </c>
      <c r="H2407" t="s">
        <v>2607</v>
      </c>
      <c r="I2407" t="s">
        <v>2629</v>
      </c>
      <c r="J2407" t="s">
        <v>2631</v>
      </c>
      <c r="K2407" t="s">
        <v>13219</v>
      </c>
      <c r="L2407" t="s">
        <v>13221</v>
      </c>
      <c r="M2407" t="s">
        <v>2634</v>
      </c>
      <c r="N2407" t="s">
        <v>2</v>
      </c>
      <c r="O2407" t="s">
        <v>2</v>
      </c>
      <c r="W2407" t="s">
        <v>2634</v>
      </c>
      <c r="Z2407" s="4"/>
      <c r="AA2407" t="str">
        <f t="shared" si="185"/>
        <v>x</v>
      </c>
      <c r="AB2407">
        <f t="shared" si="186"/>
        <v>10</v>
      </c>
      <c r="AC2407" t="str">
        <f t="shared" si="187"/>
        <v/>
      </c>
      <c r="AD2407" t="str">
        <f t="shared" si="188"/>
        <v/>
      </c>
      <c r="AE2407" t="str">
        <f t="shared" si="189"/>
        <v/>
      </c>
      <c r="AF2407" t="s">
        <v>17472</v>
      </c>
      <c r="AG2407">
        <v>8</v>
      </c>
      <c r="AH2407" t="s">
        <v>18311</v>
      </c>
      <c r="AI2407">
        <v>1001.79757</v>
      </c>
      <c r="AJ2407">
        <v>489.20933000000002</v>
      </c>
      <c r="AK2407">
        <v>0</v>
      </c>
      <c r="AL2407">
        <v>660</v>
      </c>
      <c r="AM2407">
        <v>660</v>
      </c>
      <c r="AN2407">
        <v>70.67783</v>
      </c>
      <c r="AO2407">
        <v>27.79607</v>
      </c>
      <c r="AP2407" t="s">
        <v>2</v>
      </c>
      <c r="AQ2407" t="s">
        <v>1</v>
      </c>
      <c r="AR2407" t="s">
        <v>18209</v>
      </c>
      <c r="AS2407" t="s">
        <v>22634</v>
      </c>
      <c r="AT2407" t="s">
        <v>22634</v>
      </c>
      <c r="AU2407" t="s">
        <v>22815</v>
      </c>
      <c r="AV2407" t="s">
        <v>22815</v>
      </c>
      <c r="AW2407" t="s">
        <v>2634</v>
      </c>
      <c r="AX2407" t="s">
        <v>2</v>
      </c>
      <c r="AY2407" t="s">
        <v>27430</v>
      </c>
      <c r="AZ2407" t="s">
        <v>2634</v>
      </c>
      <c r="BA2407" t="s">
        <v>2</v>
      </c>
      <c r="BB2407" t="s">
        <v>27431</v>
      </c>
      <c r="BC2407" t="s">
        <v>27432</v>
      </c>
      <c r="BD2407" t="s">
        <v>27433</v>
      </c>
      <c r="BE2407" t="s">
        <v>27434</v>
      </c>
      <c r="BF2407" t="s">
        <v>32358</v>
      </c>
    </row>
    <row r="2408" spans="1:58" x14ac:dyDescent="0.25">
      <c r="A2408">
        <v>20573</v>
      </c>
      <c r="B2408" t="s">
        <v>2</v>
      </c>
      <c r="C2408" t="s">
        <v>13232</v>
      </c>
      <c r="D2408" t="s">
        <v>13232</v>
      </c>
      <c r="E2408" t="s">
        <v>13233</v>
      </c>
      <c r="F2408" t="s">
        <v>902</v>
      </c>
      <c r="G2408" t="s">
        <v>1926</v>
      </c>
      <c r="H2408" t="s">
        <v>2607</v>
      </c>
      <c r="I2408" t="s">
        <v>2629</v>
      </c>
      <c r="J2408" t="s">
        <v>2631</v>
      </c>
      <c r="K2408" t="s">
        <v>13219</v>
      </c>
      <c r="L2408" t="s">
        <v>13221</v>
      </c>
      <c r="M2408" t="s">
        <v>13232</v>
      </c>
      <c r="N2408" t="s">
        <v>2</v>
      </c>
      <c r="O2408" t="s">
        <v>2</v>
      </c>
      <c r="W2408" t="s">
        <v>13232</v>
      </c>
      <c r="Z2408" s="4"/>
      <c r="AA2408" t="str">
        <f t="shared" si="185"/>
        <v>x</v>
      </c>
      <c r="AB2408">
        <f t="shared" si="186"/>
        <v>10</v>
      </c>
      <c r="AC2408" t="str">
        <f t="shared" si="187"/>
        <v/>
      </c>
      <c r="AD2408" t="str">
        <f t="shared" si="188"/>
        <v/>
      </c>
      <c r="AE2408" t="str">
        <f t="shared" si="189"/>
        <v/>
      </c>
      <c r="AF2408" t="s">
        <v>17471</v>
      </c>
      <c r="AG2408">
        <v>8</v>
      </c>
      <c r="AH2408" t="s">
        <v>18311</v>
      </c>
      <c r="AI2408">
        <v>3038.8457899999999</v>
      </c>
      <c r="AJ2408">
        <v>1208.7668000000001</v>
      </c>
      <c r="AK2408">
        <v>0</v>
      </c>
      <c r="AL2408">
        <v>1126</v>
      </c>
      <c r="AM2408">
        <v>1126</v>
      </c>
      <c r="AN2408">
        <v>70.336429999999993</v>
      </c>
      <c r="AO2408">
        <v>24.36505</v>
      </c>
      <c r="AP2408" t="s">
        <v>2</v>
      </c>
      <c r="AQ2408" t="s">
        <v>1</v>
      </c>
      <c r="AR2408" t="s">
        <v>18209</v>
      </c>
      <c r="AS2408" t="s">
        <v>22634</v>
      </c>
      <c r="AT2408" t="s">
        <v>22634</v>
      </c>
      <c r="AU2408" t="s">
        <v>22815</v>
      </c>
      <c r="AV2408" t="s">
        <v>22815</v>
      </c>
      <c r="AW2408" t="s">
        <v>13232</v>
      </c>
      <c r="AX2408" t="s">
        <v>25011</v>
      </c>
      <c r="AY2408" t="s">
        <v>25009</v>
      </c>
      <c r="AZ2408" t="s">
        <v>13232</v>
      </c>
      <c r="BA2408" t="s">
        <v>2</v>
      </c>
      <c r="BB2408" t="s">
        <v>2</v>
      </c>
      <c r="BC2408" t="s">
        <v>2</v>
      </c>
      <c r="BD2408" t="s">
        <v>25010</v>
      </c>
      <c r="BE2408" t="s">
        <v>2</v>
      </c>
      <c r="BF2408" t="s">
        <v>34182</v>
      </c>
    </row>
    <row r="2409" spans="1:58" x14ac:dyDescent="0.25">
      <c r="A2409">
        <v>20426</v>
      </c>
      <c r="B2409" t="s">
        <v>2</v>
      </c>
      <c r="C2409" t="s">
        <v>13231</v>
      </c>
      <c r="D2409" t="s">
        <v>13231</v>
      </c>
      <c r="E2409" t="s">
        <v>14078</v>
      </c>
      <c r="F2409" t="s">
        <v>902</v>
      </c>
      <c r="G2409" t="s">
        <v>1926</v>
      </c>
      <c r="H2409" t="s">
        <v>2607</v>
      </c>
      <c r="I2409" t="s">
        <v>2629</v>
      </c>
      <c r="J2409" t="s">
        <v>2631</v>
      </c>
      <c r="K2409" t="s">
        <v>13219</v>
      </c>
      <c r="L2409" t="s">
        <v>13221</v>
      </c>
      <c r="M2409" t="s">
        <v>13232</v>
      </c>
      <c r="N2409" t="s">
        <v>13231</v>
      </c>
      <c r="O2409" t="s">
        <v>2</v>
      </c>
      <c r="X2409" t="s">
        <v>13231</v>
      </c>
      <c r="Z2409" s="4"/>
      <c r="AA2409" t="str">
        <f t="shared" si="185"/>
        <v>x</v>
      </c>
      <c r="AB2409">
        <f t="shared" si="186"/>
        <v>10</v>
      </c>
      <c r="AC2409" t="str">
        <f t="shared" si="187"/>
        <v/>
      </c>
      <c r="AD2409" t="str">
        <f t="shared" si="188"/>
        <v/>
      </c>
      <c r="AE2409" t="str">
        <f t="shared" si="189"/>
        <v/>
      </c>
      <c r="AF2409" t="s">
        <v>17472</v>
      </c>
      <c r="AG2409">
        <v>9</v>
      </c>
      <c r="AH2409" t="s">
        <v>18114</v>
      </c>
      <c r="AI2409">
        <v>737.58722</v>
      </c>
      <c r="AJ2409">
        <v>158.72836000000001</v>
      </c>
      <c r="AK2409">
        <v>0</v>
      </c>
      <c r="AL2409">
        <v>1126</v>
      </c>
      <c r="AM2409">
        <v>1126</v>
      </c>
      <c r="AN2409">
        <v>69.974819999999994</v>
      </c>
      <c r="AO2409">
        <v>24.684740000000001</v>
      </c>
      <c r="AP2409" t="s">
        <v>2</v>
      </c>
      <c r="AQ2409" t="s">
        <v>1</v>
      </c>
      <c r="AR2409" t="s">
        <v>18209</v>
      </c>
      <c r="AS2409" t="s">
        <v>22634</v>
      </c>
      <c r="AT2409" t="s">
        <v>22634</v>
      </c>
      <c r="AU2409" t="s">
        <v>22815</v>
      </c>
      <c r="AV2409" t="s">
        <v>22815</v>
      </c>
      <c r="AW2409" t="s">
        <v>13231</v>
      </c>
      <c r="AX2409" t="s">
        <v>2</v>
      </c>
      <c r="AY2409" t="s">
        <v>2</v>
      </c>
      <c r="AZ2409" t="s">
        <v>13231</v>
      </c>
      <c r="BA2409" t="s">
        <v>2</v>
      </c>
      <c r="BB2409" t="s">
        <v>2</v>
      </c>
      <c r="BC2409" t="s">
        <v>2</v>
      </c>
      <c r="BD2409" t="s">
        <v>2</v>
      </c>
      <c r="BE2409" t="s">
        <v>2</v>
      </c>
      <c r="BF2409" t="s">
        <v>34104</v>
      </c>
    </row>
    <row r="2410" spans="1:58" x14ac:dyDescent="0.25">
      <c r="A2410">
        <v>20882</v>
      </c>
      <c r="B2410" t="s">
        <v>2</v>
      </c>
      <c r="C2410" t="s">
        <v>14079</v>
      </c>
      <c r="D2410" t="s">
        <v>14079</v>
      </c>
      <c r="E2410" t="s">
        <v>14080</v>
      </c>
      <c r="F2410" t="s">
        <v>902</v>
      </c>
      <c r="G2410" t="s">
        <v>1926</v>
      </c>
      <c r="H2410" t="s">
        <v>2607</v>
      </c>
      <c r="I2410" t="s">
        <v>2629</v>
      </c>
      <c r="J2410" t="s">
        <v>2631</v>
      </c>
      <c r="K2410" t="s">
        <v>13219</v>
      </c>
      <c r="L2410" t="s">
        <v>13221</v>
      </c>
      <c r="M2410" t="s">
        <v>13232</v>
      </c>
      <c r="N2410" t="s">
        <v>14079</v>
      </c>
      <c r="O2410" t="s">
        <v>2</v>
      </c>
      <c r="X2410" t="s">
        <v>14079</v>
      </c>
      <c r="Z2410" s="4"/>
      <c r="AA2410" t="str">
        <f t="shared" si="185"/>
        <v>x</v>
      </c>
      <c r="AB2410">
        <f t="shared" si="186"/>
        <v>10</v>
      </c>
      <c r="AC2410" t="str">
        <f t="shared" si="187"/>
        <v/>
      </c>
      <c r="AD2410" t="str">
        <f t="shared" si="188"/>
        <v/>
      </c>
      <c r="AE2410" t="str">
        <f t="shared" si="189"/>
        <v/>
      </c>
      <c r="AF2410" t="s">
        <v>17472</v>
      </c>
      <c r="AG2410">
        <v>9</v>
      </c>
      <c r="AH2410" t="s">
        <v>20156</v>
      </c>
      <c r="AI2410">
        <v>2301.25857</v>
      </c>
      <c r="AJ2410">
        <v>1081.46931</v>
      </c>
      <c r="AK2410">
        <v>0</v>
      </c>
      <c r="AL2410">
        <v>698</v>
      </c>
      <c r="AM2410">
        <v>698</v>
      </c>
      <c r="AN2410">
        <v>70.449889999999996</v>
      </c>
      <c r="AO2410">
        <v>24.264749999999999</v>
      </c>
      <c r="AP2410" t="s">
        <v>2</v>
      </c>
      <c r="AQ2410" t="s">
        <v>1</v>
      </c>
      <c r="AR2410" t="s">
        <v>18209</v>
      </c>
      <c r="AS2410" t="s">
        <v>22634</v>
      </c>
      <c r="AT2410" t="s">
        <v>22634</v>
      </c>
      <c r="AU2410" t="s">
        <v>22815</v>
      </c>
      <c r="AV2410" t="s">
        <v>22815</v>
      </c>
      <c r="AW2410" t="s">
        <v>14079</v>
      </c>
      <c r="AX2410" t="s">
        <v>2</v>
      </c>
      <c r="AY2410" t="s">
        <v>2</v>
      </c>
      <c r="AZ2410" t="s">
        <v>2</v>
      </c>
      <c r="BA2410" t="s">
        <v>2</v>
      </c>
      <c r="BB2410" t="s">
        <v>2</v>
      </c>
      <c r="BC2410" t="s">
        <v>2</v>
      </c>
      <c r="BD2410" t="s">
        <v>2</v>
      </c>
      <c r="BE2410" t="s">
        <v>2</v>
      </c>
      <c r="BF2410" t="s">
        <v>2</v>
      </c>
    </row>
    <row r="2411" spans="1:58" x14ac:dyDescent="0.25">
      <c r="A2411">
        <v>15538</v>
      </c>
      <c r="B2411" t="s">
        <v>2</v>
      </c>
      <c r="C2411" t="s">
        <v>25174</v>
      </c>
      <c r="D2411" t="s">
        <v>25174</v>
      </c>
      <c r="E2411" t="s">
        <v>25175</v>
      </c>
      <c r="F2411" t="s">
        <v>902</v>
      </c>
      <c r="G2411" t="s">
        <v>1926</v>
      </c>
      <c r="H2411" t="s">
        <v>2607</v>
      </c>
      <c r="I2411" t="s">
        <v>2629</v>
      </c>
      <c r="J2411" t="s">
        <v>2631</v>
      </c>
      <c r="K2411" t="s">
        <v>13219</v>
      </c>
      <c r="L2411" t="s">
        <v>13221</v>
      </c>
      <c r="M2411" t="s">
        <v>25174</v>
      </c>
      <c r="N2411" t="s">
        <v>2</v>
      </c>
      <c r="O2411" t="s">
        <v>2</v>
      </c>
      <c r="W2411" t="s">
        <v>25174</v>
      </c>
      <c r="Z2411" s="4"/>
      <c r="AA2411" t="str">
        <f t="shared" si="185"/>
        <v>x</v>
      </c>
      <c r="AB2411">
        <f t="shared" si="186"/>
        <v>10</v>
      </c>
      <c r="AC2411" t="str">
        <f t="shared" si="187"/>
        <v/>
      </c>
      <c r="AD2411" t="str">
        <f t="shared" si="188"/>
        <v/>
      </c>
      <c r="AE2411" t="str">
        <f t="shared" si="189"/>
        <v/>
      </c>
      <c r="AF2411" t="s">
        <v>17472</v>
      </c>
      <c r="AG2411">
        <v>8</v>
      </c>
      <c r="AH2411" t="s">
        <v>18114</v>
      </c>
      <c r="AI2411">
        <v>1403.9839199999999</v>
      </c>
      <c r="AJ2411">
        <v>468.93020000000001</v>
      </c>
      <c r="AK2411">
        <v>0</v>
      </c>
      <c r="AL2411">
        <v>930</v>
      </c>
      <c r="AM2411">
        <v>930</v>
      </c>
      <c r="AN2411">
        <v>69.324380000000005</v>
      </c>
      <c r="AO2411">
        <v>17.40889</v>
      </c>
      <c r="AP2411" t="s">
        <v>2</v>
      </c>
      <c r="AQ2411" t="s">
        <v>1</v>
      </c>
      <c r="AR2411" t="s">
        <v>18209</v>
      </c>
      <c r="AS2411" t="s">
        <v>22634</v>
      </c>
      <c r="AT2411" t="s">
        <v>22634</v>
      </c>
      <c r="AU2411" t="s">
        <v>22815</v>
      </c>
      <c r="AV2411" t="s">
        <v>22815</v>
      </c>
      <c r="AW2411" t="s">
        <v>2637</v>
      </c>
      <c r="AX2411" t="s">
        <v>2</v>
      </c>
      <c r="AY2411" t="s">
        <v>2</v>
      </c>
      <c r="AZ2411" t="s">
        <v>2</v>
      </c>
      <c r="BA2411" t="s">
        <v>2</v>
      </c>
      <c r="BB2411" t="s">
        <v>2</v>
      </c>
      <c r="BC2411" t="s">
        <v>2</v>
      </c>
      <c r="BD2411" t="s">
        <v>2</v>
      </c>
      <c r="BE2411" t="s">
        <v>2</v>
      </c>
      <c r="BF2411" t="s">
        <v>32357</v>
      </c>
    </row>
    <row r="2412" spans="1:58" x14ac:dyDescent="0.25">
      <c r="A2412">
        <v>20401</v>
      </c>
      <c r="B2412" t="s">
        <v>2</v>
      </c>
      <c r="C2412" t="s">
        <v>13234</v>
      </c>
      <c r="D2412" t="s">
        <v>13234</v>
      </c>
      <c r="E2412" t="s">
        <v>13235</v>
      </c>
      <c r="F2412" t="s">
        <v>902</v>
      </c>
      <c r="G2412" t="s">
        <v>1926</v>
      </c>
      <c r="H2412" t="s">
        <v>2607</v>
      </c>
      <c r="I2412" t="s">
        <v>2629</v>
      </c>
      <c r="J2412" t="s">
        <v>2631</v>
      </c>
      <c r="K2412" t="s">
        <v>13219</v>
      </c>
      <c r="L2412" t="s">
        <v>13221</v>
      </c>
      <c r="M2412" t="s">
        <v>13234</v>
      </c>
      <c r="N2412" t="s">
        <v>2</v>
      </c>
      <c r="O2412" t="s">
        <v>2</v>
      </c>
      <c r="W2412" t="s">
        <v>13234</v>
      </c>
      <c r="Z2412" s="4"/>
      <c r="AA2412" t="str">
        <f t="shared" si="185"/>
        <v>x</v>
      </c>
      <c r="AB2412">
        <f t="shared" si="186"/>
        <v>10</v>
      </c>
      <c r="AC2412" t="str">
        <f t="shared" si="187"/>
        <v/>
      </c>
      <c r="AD2412" t="str">
        <f t="shared" si="188"/>
        <v/>
      </c>
      <c r="AE2412" t="str">
        <f t="shared" si="189"/>
        <v/>
      </c>
      <c r="AF2412" t="s">
        <v>17472</v>
      </c>
      <c r="AG2412" t="e">
        <v>#N/A</v>
      </c>
      <c r="AH2412" t="s">
        <v>18114</v>
      </c>
      <c r="AI2412">
        <v>730.85875999999996</v>
      </c>
      <c r="AJ2412">
        <v>148.77571</v>
      </c>
      <c r="AK2412">
        <v>0</v>
      </c>
      <c r="AL2412">
        <v>1321</v>
      </c>
      <c r="AM2412">
        <v>1321</v>
      </c>
      <c r="AN2412">
        <v>69.479680000000002</v>
      </c>
      <c r="AO2412">
        <v>19.388120000000001</v>
      </c>
      <c r="AP2412" t="s">
        <v>2</v>
      </c>
      <c r="AQ2412" t="s">
        <v>1</v>
      </c>
      <c r="AR2412" t="s">
        <v>18209</v>
      </c>
      <c r="AS2412" t="s">
        <v>22634</v>
      </c>
      <c r="AT2412" t="s">
        <v>22634</v>
      </c>
      <c r="AU2412" t="s">
        <v>22815</v>
      </c>
      <c r="AV2412" t="s">
        <v>22815</v>
      </c>
      <c r="AW2412" t="s">
        <v>13234</v>
      </c>
      <c r="AX2412" t="s">
        <v>2</v>
      </c>
      <c r="AY2412" t="s">
        <v>2</v>
      </c>
      <c r="AZ2412" t="s">
        <v>13234</v>
      </c>
      <c r="BA2412" t="s">
        <v>2</v>
      </c>
      <c r="BB2412" t="s">
        <v>2</v>
      </c>
      <c r="BC2412" t="s">
        <v>2</v>
      </c>
      <c r="BD2412" t="s">
        <v>2</v>
      </c>
      <c r="BE2412" t="s">
        <v>2</v>
      </c>
      <c r="BF2412" t="s">
        <v>2</v>
      </c>
    </row>
    <row r="2413" spans="1:58" x14ac:dyDescent="0.25">
      <c r="A2413">
        <v>20543</v>
      </c>
      <c r="B2413" t="s">
        <v>2</v>
      </c>
      <c r="C2413" t="s">
        <v>13236</v>
      </c>
      <c r="D2413" t="s">
        <v>13236</v>
      </c>
      <c r="E2413" t="s">
        <v>13237</v>
      </c>
      <c r="F2413" t="s">
        <v>902</v>
      </c>
      <c r="G2413" t="s">
        <v>1926</v>
      </c>
      <c r="H2413" t="s">
        <v>2607</v>
      </c>
      <c r="I2413" t="s">
        <v>2629</v>
      </c>
      <c r="J2413" t="s">
        <v>2631</v>
      </c>
      <c r="K2413" t="s">
        <v>13219</v>
      </c>
      <c r="L2413" t="s">
        <v>13221</v>
      </c>
      <c r="M2413" t="s">
        <v>13236</v>
      </c>
      <c r="N2413" t="s">
        <v>2</v>
      </c>
      <c r="O2413" t="s">
        <v>2</v>
      </c>
      <c r="W2413" t="s">
        <v>13236</v>
      </c>
      <c r="Z2413" s="4"/>
      <c r="AA2413" t="str">
        <f t="shared" si="185"/>
        <v>x</v>
      </c>
      <c r="AB2413">
        <f t="shared" si="186"/>
        <v>10</v>
      </c>
      <c r="AC2413" t="str">
        <f t="shared" si="187"/>
        <v/>
      </c>
      <c r="AD2413" t="str">
        <f t="shared" si="188"/>
        <v/>
      </c>
      <c r="AE2413" t="str">
        <f t="shared" si="189"/>
        <v/>
      </c>
      <c r="AF2413" t="s">
        <v>17472</v>
      </c>
      <c r="AG2413" t="e">
        <v>#N/A</v>
      </c>
      <c r="AH2413" t="s">
        <v>18311</v>
      </c>
      <c r="AI2413">
        <v>453.88096000000002</v>
      </c>
      <c r="AJ2413">
        <v>99.159520000000001</v>
      </c>
      <c r="AK2413">
        <v>0</v>
      </c>
      <c r="AL2413">
        <v>572</v>
      </c>
      <c r="AM2413">
        <v>572</v>
      </c>
      <c r="AN2413">
        <v>70.755039999999994</v>
      </c>
      <c r="AO2413">
        <v>26.372170000000001</v>
      </c>
      <c r="AP2413" t="s">
        <v>2</v>
      </c>
      <c r="AQ2413" t="s">
        <v>1</v>
      </c>
      <c r="AR2413" t="s">
        <v>18209</v>
      </c>
      <c r="AS2413" t="s">
        <v>22634</v>
      </c>
      <c r="AT2413" t="s">
        <v>22634</v>
      </c>
      <c r="AU2413" t="s">
        <v>22815</v>
      </c>
      <c r="AV2413" t="s">
        <v>22815</v>
      </c>
      <c r="AW2413" t="s">
        <v>13236</v>
      </c>
      <c r="AX2413" t="s">
        <v>2</v>
      </c>
      <c r="AY2413" t="s">
        <v>29856</v>
      </c>
      <c r="AZ2413" t="s">
        <v>34164</v>
      </c>
      <c r="BA2413" t="s">
        <v>2</v>
      </c>
      <c r="BB2413" t="s">
        <v>29857</v>
      </c>
      <c r="BC2413" t="s">
        <v>2</v>
      </c>
      <c r="BD2413" t="s">
        <v>2</v>
      </c>
      <c r="BE2413" t="s">
        <v>2</v>
      </c>
      <c r="BF2413" t="s">
        <v>34165</v>
      </c>
    </row>
    <row r="2414" spans="1:58" x14ac:dyDescent="0.25">
      <c r="A2414">
        <v>20433</v>
      </c>
      <c r="B2414" t="s">
        <v>2</v>
      </c>
      <c r="C2414" t="s">
        <v>13238</v>
      </c>
      <c r="D2414" t="s">
        <v>13238</v>
      </c>
      <c r="E2414" t="s">
        <v>13239</v>
      </c>
      <c r="F2414" t="s">
        <v>902</v>
      </c>
      <c r="G2414" t="s">
        <v>1926</v>
      </c>
      <c r="H2414" t="s">
        <v>2607</v>
      </c>
      <c r="I2414" t="s">
        <v>2629</v>
      </c>
      <c r="J2414" t="s">
        <v>2631</v>
      </c>
      <c r="K2414" t="s">
        <v>13219</v>
      </c>
      <c r="L2414" t="s">
        <v>13221</v>
      </c>
      <c r="M2414" t="s">
        <v>13238</v>
      </c>
      <c r="N2414" t="s">
        <v>2</v>
      </c>
      <c r="O2414" t="s">
        <v>2</v>
      </c>
      <c r="W2414" t="s">
        <v>13238</v>
      </c>
      <c r="Z2414" s="4"/>
      <c r="AA2414" t="str">
        <f t="shared" si="185"/>
        <v>x</v>
      </c>
      <c r="AB2414">
        <f t="shared" si="186"/>
        <v>10</v>
      </c>
      <c r="AC2414" t="str">
        <f t="shared" si="187"/>
        <v/>
      </c>
      <c r="AD2414" t="str">
        <f t="shared" si="188"/>
        <v/>
      </c>
      <c r="AE2414" t="str">
        <f t="shared" si="189"/>
        <v/>
      </c>
      <c r="AF2414" t="s">
        <v>17472</v>
      </c>
      <c r="AG2414">
        <v>8</v>
      </c>
      <c r="AH2414" t="s">
        <v>18114</v>
      </c>
      <c r="AI2414">
        <v>826.90935999999999</v>
      </c>
      <c r="AJ2414">
        <v>587.38786000000005</v>
      </c>
      <c r="AK2414">
        <v>0</v>
      </c>
      <c r="AL2414">
        <v>706</v>
      </c>
      <c r="AM2414">
        <v>706</v>
      </c>
      <c r="AN2414">
        <v>70.566869999999994</v>
      </c>
      <c r="AO2414">
        <v>29.233750000000001</v>
      </c>
      <c r="AP2414" t="s">
        <v>2</v>
      </c>
      <c r="AQ2414" t="s">
        <v>1</v>
      </c>
      <c r="AR2414" t="s">
        <v>18209</v>
      </c>
      <c r="AS2414" t="s">
        <v>22634</v>
      </c>
      <c r="AT2414" t="s">
        <v>22634</v>
      </c>
      <c r="AU2414" t="s">
        <v>22815</v>
      </c>
      <c r="AV2414" t="s">
        <v>22815</v>
      </c>
      <c r="AW2414" t="s">
        <v>13238</v>
      </c>
      <c r="AX2414" t="s">
        <v>2</v>
      </c>
      <c r="AY2414" t="s">
        <v>2</v>
      </c>
      <c r="AZ2414" t="s">
        <v>13238</v>
      </c>
      <c r="BA2414" t="s">
        <v>2</v>
      </c>
      <c r="BB2414" t="s">
        <v>2</v>
      </c>
      <c r="BC2414" t="s">
        <v>2</v>
      </c>
      <c r="BD2414" t="s">
        <v>2</v>
      </c>
      <c r="BE2414" t="s">
        <v>2</v>
      </c>
      <c r="BF2414" t="s">
        <v>2</v>
      </c>
    </row>
    <row r="2415" spans="1:58" x14ac:dyDescent="0.25">
      <c r="A2415">
        <v>12483</v>
      </c>
      <c r="B2415" t="s">
        <v>2</v>
      </c>
      <c r="C2415" t="s">
        <v>2639</v>
      </c>
      <c r="D2415" t="s">
        <v>2639</v>
      </c>
      <c r="E2415" t="s">
        <v>13240</v>
      </c>
      <c r="F2415" t="s">
        <v>902</v>
      </c>
      <c r="G2415" t="s">
        <v>1926</v>
      </c>
      <c r="H2415" t="s">
        <v>2607</v>
      </c>
      <c r="I2415" t="s">
        <v>2629</v>
      </c>
      <c r="J2415" t="s">
        <v>2631</v>
      </c>
      <c r="K2415" t="s">
        <v>13219</v>
      </c>
      <c r="L2415" t="s">
        <v>13221</v>
      </c>
      <c r="M2415" t="s">
        <v>2639</v>
      </c>
      <c r="N2415" t="s">
        <v>2</v>
      </c>
      <c r="O2415" t="s">
        <v>2</v>
      </c>
      <c r="W2415" t="s">
        <v>2639</v>
      </c>
      <c r="Z2415" s="4"/>
      <c r="AA2415" t="str">
        <f t="shared" si="185"/>
        <v>x</v>
      </c>
      <c r="AB2415">
        <f t="shared" si="186"/>
        <v>10</v>
      </c>
      <c r="AC2415" t="str">
        <f t="shared" si="187"/>
        <v/>
      </c>
      <c r="AD2415" t="str">
        <f t="shared" si="188"/>
        <v/>
      </c>
      <c r="AE2415" t="str">
        <f t="shared" si="189"/>
        <v/>
      </c>
      <c r="AF2415" t="s">
        <v>17472</v>
      </c>
      <c r="AG2415">
        <v>8</v>
      </c>
      <c r="AH2415" t="s">
        <v>18142</v>
      </c>
      <c r="AI2415">
        <v>2711.6360599999998</v>
      </c>
      <c r="AJ2415">
        <v>1026.0976499999999</v>
      </c>
      <c r="AK2415">
        <v>0</v>
      </c>
      <c r="AL2415">
        <v>1034</v>
      </c>
      <c r="AM2415">
        <v>1034</v>
      </c>
      <c r="AN2415">
        <v>68.770070000000004</v>
      </c>
      <c r="AO2415">
        <v>15.62288</v>
      </c>
      <c r="AP2415" t="s">
        <v>2</v>
      </c>
      <c r="AQ2415" t="s">
        <v>1</v>
      </c>
      <c r="AR2415" t="s">
        <v>18209</v>
      </c>
      <c r="AS2415" t="s">
        <v>22634</v>
      </c>
      <c r="AT2415" t="s">
        <v>22634</v>
      </c>
      <c r="AU2415" t="s">
        <v>22815</v>
      </c>
      <c r="AV2415" t="s">
        <v>22815</v>
      </c>
      <c r="AW2415" t="s">
        <v>20692</v>
      </c>
      <c r="AX2415" t="s">
        <v>2</v>
      </c>
      <c r="AY2415" t="s">
        <v>2639</v>
      </c>
      <c r="AZ2415" t="s">
        <v>2</v>
      </c>
      <c r="BA2415" t="s">
        <v>2639</v>
      </c>
      <c r="BB2415" t="s">
        <v>2</v>
      </c>
      <c r="BC2415" t="s">
        <v>2639</v>
      </c>
      <c r="BD2415" t="s">
        <v>25948</v>
      </c>
      <c r="BE2415" t="s">
        <v>25949</v>
      </c>
      <c r="BF2415" t="s">
        <v>30846</v>
      </c>
    </row>
    <row r="2416" spans="1:58" x14ac:dyDescent="0.25">
      <c r="A2416">
        <v>20518</v>
      </c>
      <c r="B2416" t="s">
        <v>2</v>
      </c>
      <c r="C2416" t="s">
        <v>13241</v>
      </c>
      <c r="D2416" t="s">
        <v>13241</v>
      </c>
      <c r="E2416" t="s">
        <v>13242</v>
      </c>
      <c r="F2416" t="s">
        <v>902</v>
      </c>
      <c r="G2416" t="s">
        <v>1926</v>
      </c>
      <c r="H2416" t="s">
        <v>2607</v>
      </c>
      <c r="I2416" t="s">
        <v>2629</v>
      </c>
      <c r="J2416" t="s">
        <v>2631</v>
      </c>
      <c r="K2416" t="s">
        <v>13219</v>
      </c>
      <c r="L2416" t="s">
        <v>13241</v>
      </c>
      <c r="M2416" t="s">
        <v>2</v>
      </c>
      <c r="N2416" t="s">
        <v>2</v>
      </c>
      <c r="O2416" t="s">
        <v>2</v>
      </c>
      <c r="V2416" t="s">
        <v>13241</v>
      </c>
      <c r="Z2416" s="4"/>
      <c r="AA2416" t="str">
        <f t="shared" si="185"/>
        <v>x</v>
      </c>
      <c r="AB2416">
        <f t="shared" si="186"/>
        <v>10</v>
      </c>
      <c r="AC2416" t="str">
        <f t="shared" si="187"/>
        <v/>
      </c>
      <c r="AD2416" t="str">
        <f t="shared" si="188"/>
        <v/>
      </c>
      <c r="AE2416" t="str">
        <f t="shared" si="189"/>
        <v/>
      </c>
      <c r="AF2416" t="s">
        <v>17472</v>
      </c>
      <c r="AG2416">
        <v>7</v>
      </c>
      <c r="AH2416" t="s">
        <v>18114</v>
      </c>
      <c r="AI2416">
        <v>744.55835000000002</v>
      </c>
      <c r="AJ2416">
        <v>171.7003</v>
      </c>
      <c r="AK2416">
        <v>487</v>
      </c>
      <c r="AL2416">
        <v>1414</v>
      </c>
      <c r="AM2416">
        <v>927</v>
      </c>
      <c r="AN2416">
        <v>66.712459999999993</v>
      </c>
      <c r="AO2416">
        <v>16.231179999999998</v>
      </c>
      <c r="AP2416" t="s">
        <v>2</v>
      </c>
      <c r="AQ2416" t="s">
        <v>1</v>
      </c>
      <c r="AR2416" t="s">
        <v>20312</v>
      </c>
      <c r="AS2416" t="s">
        <v>22634</v>
      </c>
      <c r="AT2416" t="s">
        <v>22634</v>
      </c>
      <c r="AU2416" t="s">
        <v>22815</v>
      </c>
      <c r="AV2416" t="s">
        <v>22815</v>
      </c>
      <c r="AW2416" t="s">
        <v>13241</v>
      </c>
      <c r="AX2416" t="s">
        <v>2</v>
      </c>
      <c r="AY2416" t="s">
        <v>2</v>
      </c>
      <c r="AZ2416" t="s">
        <v>13241</v>
      </c>
      <c r="BA2416" t="s">
        <v>2</v>
      </c>
      <c r="BB2416" t="s">
        <v>2</v>
      </c>
      <c r="BC2416" t="s">
        <v>2</v>
      </c>
      <c r="BD2416" t="s">
        <v>2</v>
      </c>
      <c r="BE2416" t="s">
        <v>2</v>
      </c>
      <c r="BF2416" t="s">
        <v>2</v>
      </c>
    </row>
    <row r="2417" spans="1:58" x14ac:dyDescent="0.25">
      <c r="A2417">
        <v>20394</v>
      </c>
      <c r="B2417" t="s">
        <v>2</v>
      </c>
      <c r="C2417" t="s">
        <v>13243</v>
      </c>
      <c r="D2417" t="s">
        <v>13243</v>
      </c>
      <c r="E2417" t="s">
        <v>13244</v>
      </c>
      <c r="F2417" t="s">
        <v>902</v>
      </c>
      <c r="G2417" t="s">
        <v>1926</v>
      </c>
      <c r="H2417" t="s">
        <v>2607</v>
      </c>
      <c r="I2417" t="s">
        <v>2629</v>
      </c>
      <c r="J2417" t="s">
        <v>2631</v>
      </c>
      <c r="K2417" t="s">
        <v>13219</v>
      </c>
      <c r="L2417" t="s">
        <v>13243</v>
      </c>
      <c r="M2417" t="s">
        <v>2</v>
      </c>
      <c r="N2417" t="s">
        <v>2</v>
      </c>
      <c r="O2417" t="s">
        <v>2</v>
      </c>
      <c r="V2417" t="s">
        <v>13243</v>
      </c>
      <c r="Z2417" s="4"/>
      <c r="AA2417" t="str">
        <f t="shared" si="185"/>
        <v>x</v>
      </c>
      <c r="AB2417">
        <f t="shared" si="186"/>
        <v>10</v>
      </c>
      <c r="AC2417" t="str">
        <f t="shared" si="187"/>
        <v/>
      </c>
      <c r="AD2417" t="str">
        <f t="shared" si="188"/>
        <v/>
      </c>
      <c r="AE2417" t="str">
        <f t="shared" si="189"/>
        <v/>
      </c>
      <c r="AF2417" t="s">
        <v>17472</v>
      </c>
      <c r="AG2417">
        <v>7</v>
      </c>
      <c r="AH2417" t="s">
        <v>18114</v>
      </c>
      <c r="AI2417">
        <v>1406.0929000000001</v>
      </c>
      <c r="AJ2417">
        <v>221.63883000000001</v>
      </c>
      <c r="AK2417">
        <v>0</v>
      </c>
      <c r="AL2417">
        <v>1542</v>
      </c>
      <c r="AM2417">
        <v>1542</v>
      </c>
      <c r="AN2417">
        <v>69.293499999999995</v>
      </c>
      <c r="AO2417">
        <v>20.437609999999999</v>
      </c>
      <c r="AP2417" t="s">
        <v>2</v>
      </c>
      <c r="AQ2417" t="s">
        <v>1</v>
      </c>
      <c r="AR2417" t="s">
        <v>18821</v>
      </c>
      <c r="AS2417" t="s">
        <v>22634</v>
      </c>
      <c r="AT2417" t="s">
        <v>22634</v>
      </c>
      <c r="AU2417" t="s">
        <v>22815</v>
      </c>
      <c r="AV2417" t="s">
        <v>22815</v>
      </c>
      <c r="AW2417" t="s">
        <v>13243</v>
      </c>
      <c r="AX2417" t="s">
        <v>2</v>
      </c>
      <c r="AY2417" t="s">
        <v>2</v>
      </c>
      <c r="AZ2417" t="s">
        <v>2</v>
      </c>
      <c r="BA2417" t="s">
        <v>2</v>
      </c>
      <c r="BB2417" t="s">
        <v>2</v>
      </c>
      <c r="BC2417" t="s">
        <v>2</v>
      </c>
      <c r="BD2417" t="s">
        <v>2</v>
      </c>
      <c r="BE2417" t="s">
        <v>2</v>
      </c>
      <c r="BF2417" t="s">
        <v>2</v>
      </c>
    </row>
    <row r="2418" spans="1:58" x14ac:dyDescent="0.25">
      <c r="A2418">
        <v>20545</v>
      </c>
      <c r="B2418" t="s">
        <v>2</v>
      </c>
      <c r="C2418" t="s">
        <v>24984</v>
      </c>
      <c r="D2418" t="s">
        <v>24984</v>
      </c>
      <c r="E2418" t="s">
        <v>24985</v>
      </c>
      <c r="F2418" t="s">
        <v>902</v>
      </c>
      <c r="G2418" t="s">
        <v>1926</v>
      </c>
      <c r="H2418" t="s">
        <v>2607</v>
      </c>
      <c r="I2418" t="s">
        <v>2629</v>
      </c>
      <c r="J2418" t="s">
        <v>2631</v>
      </c>
      <c r="K2418" t="s">
        <v>13219</v>
      </c>
      <c r="L2418" t="s">
        <v>24984</v>
      </c>
      <c r="M2418" t="s">
        <v>2</v>
      </c>
      <c r="N2418" t="s">
        <v>2</v>
      </c>
      <c r="O2418" t="s">
        <v>2</v>
      </c>
      <c r="V2418" t="s">
        <v>24984</v>
      </c>
      <c r="Z2418" s="4"/>
      <c r="AA2418" t="str">
        <f t="shared" si="185"/>
        <v>x</v>
      </c>
      <c r="AB2418">
        <f t="shared" si="186"/>
        <v>10</v>
      </c>
      <c r="AC2418" t="str">
        <f t="shared" si="187"/>
        <v/>
      </c>
      <c r="AD2418" t="str">
        <f t="shared" si="188"/>
        <v/>
      </c>
      <c r="AE2418" t="str">
        <f t="shared" si="189"/>
        <v/>
      </c>
      <c r="AF2418" t="s">
        <v>17471</v>
      </c>
      <c r="AG2418">
        <v>7</v>
      </c>
      <c r="AH2418" t="s">
        <v>18120</v>
      </c>
      <c r="AI2418">
        <v>1813.2749799999999</v>
      </c>
      <c r="AJ2418">
        <v>1037.26731</v>
      </c>
      <c r="AK2418">
        <v>0</v>
      </c>
      <c r="AL2418">
        <v>1056</v>
      </c>
      <c r="AM2418">
        <v>1056</v>
      </c>
      <c r="AN2418">
        <v>69.916700000000006</v>
      </c>
      <c r="AO2418">
        <v>24.87359</v>
      </c>
      <c r="AP2418" t="s">
        <v>2</v>
      </c>
      <c r="AQ2418" t="s">
        <v>1</v>
      </c>
      <c r="AR2418" t="s">
        <v>21211</v>
      </c>
      <c r="AS2418" t="s">
        <v>22634</v>
      </c>
      <c r="AT2418" t="s">
        <v>22634</v>
      </c>
      <c r="AU2418" t="s">
        <v>22815</v>
      </c>
      <c r="AV2418" t="s">
        <v>22815</v>
      </c>
      <c r="AW2418" t="s">
        <v>24984</v>
      </c>
      <c r="AX2418" t="s">
        <v>2</v>
      </c>
      <c r="AY2418" t="s">
        <v>2</v>
      </c>
      <c r="AZ2418" t="s">
        <v>24984</v>
      </c>
      <c r="BA2418" t="s">
        <v>2</v>
      </c>
      <c r="BB2418" t="s">
        <v>2</v>
      </c>
      <c r="BC2418" t="s">
        <v>2</v>
      </c>
      <c r="BD2418" t="s">
        <v>2</v>
      </c>
      <c r="BE2418" t="s">
        <v>2</v>
      </c>
      <c r="BF2418" t="s">
        <v>2</v>
      </c>
    </row>
    <row r="2419" spans="1:58" x14ac:dyDescent="0.25">
      <c r="A2419">
        <v>20536</v>
      </c>
      <c r="B2419" t="s">
        <v>2</v>
      </c>
      <c r="C2419" t="s">
        <v>13245</v>
      </c>
      <c r="D2419" t="s">
        <v>13245</v>
      </c>
      <c r="E2419" t="s">
        <v>24995</v>
      </c>
      <c r="F2419" t="s">
        <v>902</v>
      </c>
      <c r="G2419" t="s">
        <v>1926</v>
      </c>
      <c r="H2419" t="s">
        <v>2607</v>
      </c>
      <c r="I2419" t="s">
        <v>2629</v>
      </c>
      <c r="J2419" t="s">
        <v>2631</v>
      </c>
      <c r="K2419" t="s">
        <v>13219</v>
      </c>
      <c r="L2419" t="s">
        <v>24984</v>
      </c>
      <c r="M2419" t="s">
        <v>13245</v>
      </c>
      <c r="N2419" t="s">
        <v>2</v>
      </c>
      <c r="O2419" t="s">
        <v>2</v>
      </c>
      <c r="W2419" t="s">
        <v>13245</v>
      </c>
      <c r="Z2419" s="4"/>
      <c r="AA2419" t="str">
        <f t="shared" si="185"/>
        <v>x</v>
      </c>
      <c r="AB2419">
        <f t="shared" si="186"/>
        <v>10</v>
      </c>
      <c r="AC2419" t="str">
        <f t="shared" si="187"/>
        <v/>
      </c>
      <c r="AD2419" t="str">
        <f t="shared" si="188"/>
        <v/>
      </c>
      <c r="AE2419" t="str">
        <f t="shared" si="189"/>
        <v/>
      </c>
      <c r="AF2419" t="s">
        <v>17471</v>
      </c>
      <c r="AG2419">
        <v>8</v>
      </c>
      <c r="AH2419" t="s">
        <v>18116</v>
      </c>
      <c r="AI2419">
        <v>243.39735999999999</v>
      </c>
      <c r="AJ2419">
        <v>145.94712999999999</v>
      </c>
      <c r="AK2419">
        <v>20</v>
      </c>
      <c r="AL2419">
        <v>629</v>
      </c>
      <c r="AM2419">
        <v>609</v>
      </c>
      <c r="AN2419">
        <v>69.785719999999998</v>
      </c>
      <c r="AO2419">
        <v>23.487310000000001</v>
      </c>
      <c r="AP2419" t="s">
        <v>2</v>
      </c>
      <c r="AQ2419" t="s">
        <v>1</v>
      </c>
      <c r="AR2419" t="s">
        <v>18209</v>
      </c>
      <c r="AS2419" t="s">
        <v>22634</v>
      </c>
      <c r="AT2419" t="s">
        <v>22634</v>
      </c>
      <c r="AU2419" t="s">
        <v>22815</v>
      </c>
      <c r="AV2419" t="s">
        <v>22815</v>
      </c>
      <c r="AW2419" t="s">
        <v>13245</v>
      </c>
      <c r="AX2419" t="s">
        <v>24996</v>
      </c>
      <c r="AY2419" t="s">
        <v>2</v>
      </c>
      <c r="AZ2419" t="s">
        <v>13245</v>
      </c>
      <c r="BA2419" t="s">
        <v>13245</v>
      </c>
      <c r="BB2419" t="s">
        <v>2</v>
      </c>
      <c r="BC2419" t="s">
        <v>2</v>
      </c>
      <c r="BD2419" t="s">
        <v>19796</v>
      </c>
      <c r="BE2419" t="s">
        <v>24997</v>
      </c>
      <c r="BF2419" t="s">
        <v>34160</v>
      </c>
    </row>
    <row r="2420" spans="1:58" x14ac:dyDescent="0.25">
      <c r="A2420">
        <v>20427</v>
      </c>
      <c r="B2420" t="s">
        <v>2</v>
      </c>
      <c r="C2420" t="s">
        <v>13246</v>
      </c>
      <c r="D2420" t="s">
        <v>13246</v>
      </c>
      <c r="E2420" t="s">
        <v>25774</v>
      </c>
      <c r="F2420" t="s">
        <v>902</v>
      </c>
      <c r="G2420" t="s">
        <v>1926</v>
      </c>
      <c r="H2420" t="s">
        <v>2607</v>
      </c>
      <c r="I2420" t="s">
        <v>2629</v>
      </c>
      <c r="J2420" t="s">
        <v>2631</v>
      </c>
      <c r="K2420" t="s">
        <v>13219</v>
      </c>
      <c r="L2420" t="s">
        <v>24984</v>
      </c>
      <c r="M2420" t="s">
        <v>13245</v>
      </c>
      <c r="N2420" t="s">
        <v>13246</v>
      </c>
      <c r="O2420" t="s">
        <v>2</v>
      </c>
      <c r="X2420" t="s">
        <v>13246</v>
      </c>
      <c r="Z2420" s="4"/>
      <c r="AA2420" t="str">
        <f t="shared" si="185"/>
        <v>x</v>
      </c>
      <c r="AB2420">
        <f t="shared" si="186"/>
        <v>10</v>
      </c>
      <c r="AC2420" t="str">
        <f t="shared" si="187"/>
        <v/>
      </c>
      <c r="AD2420" t="str">
        <f t="shared" si="188"/>
        <v/>
      </c>
      <c r="AE2420" t="str">
        <f t="shared" si="189"/>
        <v/>
      </c>
      <c r="AF2420" t="s">
        <v>17472</v>
      </c>
      <c r="AG2420">
        <v>9</v>
      </c>
      <c r="AH2420" t="s">
        <v>18114</v>
      </c>
      <c r="AI2420">
        <v>0</v>
      </c>
      <c r="AJ2420">
        <v>0</v>
      </c>
      <c r="AK2420">
        <v>0</v>
      </c>
      <c r="AL2420">
        <v>0</v>
      </c>
      <c r="AM2420">
        <v>0</v>
      </c>
      <c r="AN2420">
        <v>69.910060000000001</v>
      </c>
      <c r="AO2420">
        <v>28.707940000000001</v>
      </c>
      <c r="AP2420" t="s">
        <v>2</v>
      </c>
      <c r="AQ2420" t="s">
        <v>2</v>
      </c>
      <c r="AR2420" t="s">
        <v>21211</v>
      </c>
      <c r="AS2420" t="s">
        <v>22634</v>
      </c>
      <c r="AT2420" t="s">
        <v>22634</v>
      </c>
      <c r="AU2420" t="s">
        <v>22815</v>
      </c>
      <c r="AV2420" t="s">
        <v>22815</v>
      </c>
      <c r="AW2420" t="s">
        <v>13246</v>
      </c>
      <c r="AX2420" t="s">
        <v>2</v>
      </c>
      <c r="AY2420" t="s">
        <v>2</v>
      </c>
      <c r="AZ2420" t="s">
        <v>13246</v>
      </c>
      <c r="BA2420" t="s">
        <v>2</v>
      </c>
      <c r="BB2420" t="s">
        <v>2</v>
      </c>
      <c r="BC2420" t="s">
        <v>2</v>
      </c>
      <c r="BD2420" t="s">
        <v>2</v>
      </c>
      <c r="BE2420" t="s">
        <v>2</v>
      </c>
      <c r="BF2420" t="s">
        <v>2</v>
      </c>
    </row>
    <row r="2421" spans="1:58" x14ac:dyDescent="0.25">
      <c r="A2421">
        <v>20428</v>
      </c>
      <c r="B2421" t="s">
        <v>2</v>
      </c>
      <c r="C2421" t="s">
        <v>13247</v>
      </c>
      <c r="D2421" t="s">
        <v>13247</v>
      </c>
      <c r="E2421" t="s">
        <v>28266</v>
      </c>
      <c r="F2421" t="s">
        <v>902</v>
      </c>
      <c r="G2421" t="s">
        <v>1926</v>
      </c>
      <c r="H2421" t="s">
        <v>2607</v>
      </c>
      <c r="I2421" t="s">
        <v>2629</v>
      </c>
      <c r="J2421" t="s">
        <v>2631</v>
      </c>
      <c r="K2421" t="s">
        <v>13219</v>
      </c>
      <c r="L2421" t="s">
        <v>24984</v>
      </c>
      <c r="M2421" t="s">
        <v>13245</v>
      </c>
      <c r="N2421" t="s">
        <v>13247</v>
      </c>
      <c r="O2421" t="s">
        <v>2</v>
      </c>
      <c r="X2421" t="s">
        <v>13247</v>
      </c>
      <c r="Z2421" s="4"/>
      <c r="AA2421" t="str">
        <f t="shared" si="185"/>
        <v>x</v>
      </c>
      <c r="AB2421">
        <f t="shared" si="186"/>
        <v>10</v>
      </c>
      <c r="AC2421" t="str">
        <f t="shared" si="187"/>
        <v/>
      </c>
      <c r="AD2421" t="str">
        <f t="shared" si="188"/>
        <v/>
      </c>
      <c r="AE2421" t="str">
        <f t="shared" si="189"/>
        <v/>
      </c>
      <c r="AF2421" t="s">
        <v>17472</v>
      </c>
      <c r="AG2421">
        <v>9</v>
      </c>
      <c r="AH2421" t="s">
        <v>18114</v>
      </c>
      <c r="AI2421">
        <v>0</v>
      </c>
      <c r="AJ2421">
        <v>0</v>
      </c>
      <c r="AK2421">
        <v>0</v>
      </c>
      <c r="AL2421">
        <v>0</v>
      </c>
      <c r="AM2421">
        <v>0</v>
      </c>
      <c r="AN2421">
        <v>69.376980000000003</v>
      </c>
      <c r="AO2421">
        <v>25.28443</v>
      </c>
      <c r="AP2421" t="s">
        <v>2</v>
      </c>
      <c r="AQ2421" t="s">
        <v>2</v>
      </c>
      <c r="AR2421" t="s">
        <v>21211</v>
      </c>
      <c r="AS2421" t="s">
        <v>22634</v>
      </c>
      <c r="AT2421" t="s">
        <v>22634</v>
      </c>
      <c r="AU2421" t="s">
        <v>22815</v>
      </c>
      <c r="AV2421" t="s">
        <v>22815</v>
      </c>
      <c r="AW2421" t="s">
        <v>13247</v>
      </c>
      <c r="AX2421" t="s">
        <v>2</v>
      </c>
      <c r="AY2421" t="s">
        <v>2</v>
      </c>
      <c r="AZ2421" t="s">
        <v>13247</v>
      </c>
      <c r="BA2421" t="s">
        <v>2</v>
      </c>
      <c r="BB2421" t="s">
        <v>2</v>
      </c>
      <c r="BC2421" t="s">
        <v>2</v>
      </c>
      <c r="BD2421" t="s">
        <v>2</v>
      </c>
      <c r="BE2421" t="s">
        <v>2</v>
      </c>
      <c r="BF2421" t="s">
        <v>2</v>
      </c>
    </row>
    <row r="2422" spans="1:58" x14ac:dyDescent="0.25">
      <c r="A2422">
        <v>20429</v>
      </c>
      <c r="B2422" t="s">
        <v>2</v>
      </c>
      <c r="C2422" t="s">
        <v>13248</v>
      </c>
      <c r="D2422" t="s">
        <v>13248</v>
      </c>
      <c r="E2422" t="s">
        <v>27454</v>
      </c>
      <c r="F2422" t="s">
        <v>902</v>
      </c>
      <c r="G2422" t="s">
        <v>1926</v>
      </c>
      <c r="H2422" t="s">
        <v>2607</v>
      </c>
      <c r="I2422" t="s">
        <v>2629</v>
      </c>
      <c r="J2422" t="s">
        <v>2631</v>
      </c>
      <c r="K2422" t="s">
        <v>13219</v>
      </c>
      <c r="L2422" t="s">
        <v>24984</v>
      </c>
      <c r="M2422" t="s">
        <v>13245</v>
      </c>
      <c r="N2422" t="s">
        <v>13248</v>
      </c>
      <c r="O2422" t="s">
        <v>2</v>
      </c>
      <c r="X2422" t="s">
        <v>13248</v>
      </c>
      <c r="Z2422" s="4"/>
      <c r="AA2422" t="str">
        <f t="shared" si="185"/>
        <v>x</v>
      </c>
      <c r="AB2422">
        <f t="shared" si="186"/>
        <v>10</v>
      </c>
      <c r="AC2422" t="str">
        <f t="shared" si="187"/>
        <v/>
      </c>
      <c r="AD2422" t="str">
        <f t="shared" si="188"/>
        <v/>
      </c>
      <c r="AE2422" t="str">
        <f t="shared" si="189"/>
        <v/>
      </c>
      <c r="AF2422" t="s">
        <v>17472</v>
      </c>
      <c r="AG2422">
        <v>9</v>
      </c>
      <c r="AH2422" t="s">
        <v>18114</v>
      </c>
      <c r="AI2422">
        <v>243.39735999999999</v>
      </c>
      <c r="AJ2422">
        <v>145.94712999999999</v>
      </c>
      <c r="AK2422">
        <v>20</v>
      </c>
      <c r="AL2422">
        <v>629</v>
      </c>
      <c r="AM2422">
        <v>609</v>
      </c>
      <c r="AN2422">
        <v>69.785719999999998</v>
      </c>
      <c r="AO2422">
        <v>23.487310000000001</v>
      </c>
      <c r="AP2422" t="s">
        <v>2</v>
      </c>
      <c r="AQ2422" t="s">
        <v>1</v>
      </c>
      <c r="AR2422" t="s">
        <v>18209</v>
      </c>
      <c r="AS2422" t="s">
        <v>22634</v>
      </c>
      <c r="AT2422" t="s">
        <v>22634</v>
      </c>
      <c r="AU2422" t="s">
        <v>22815</v>
      </c>
      <c r="AV2422" t="s">
        <v>22815</v>
      </c>
      <c r="AW2422" t="s">
        <v>13248</v>
      </c>
      <c r="AX2422" t="s">
        <v>2</v>
      </c>
      <c r="AY2422" t="s">
        <v>2</v>
      </c>
      <c r="AZ2422" t="s">
        <v>13248</v>
      </c>
      <c r="BA2422" t="s">
        <v>2</v>
      </c>
      <c r="BB2422" t="s">
        <v>2</v>
      </c>
      <c r="BC2422" t="s">
        <v>2</v>
      </c>
      <c r="BD2422" t="s">
        <v>2</v>
      </c>
      <c r="BE2422" t="s">
        <v>2</v>
      </c>
      <c r="BF2422" t="s">
        <v>2</v>
      </c>
    </row>
    <row r="2423" spans="1:58" x14ac:dyDescent="0.25">
      <c r="A2423">
        <v>20535</v>
      </c>
      <c r="B2423" t="s">
        <v>2</v>
      </c>
      <c r="C2423" t="s">
        <v>13249</v>
      </c>
      <c r="D2423" t="s">
        <v>13249</v>
      </c>
      <c r="E2423" t="s">
        <v>24999</v>
      </c>
      <c r="F2423" t="s">
        <v>902</v>
      </c>
      <c r="G2423" t="s">
        <v>1926</v>
      </c>
      <c r="H2423" t="s">
        <v>2607</v>
      </c>
      <c r="I2423" t="s">
        <v>2629</v>
      </c>
      <c r="J2423" t="s">
        <v>2631</v>
      </c>
      <c r="K2423" t="s">
        <v>13219</v>
      </c>
      <c r="L2423" t="s">
        <v>24984</v>
      </c>
      <c r="M2423" t="s">
        <v>13249</v>
      </c>
      <c r="N2423" t="s">
        <v>2</v>
      </c>
      <c r="O2423" t="s">
        <v>2</v>
      </c>
      <c r="W2423" t="s">
        <v>13249</v>
      </c>
      <c r="Z2423" s="4"/>
      <c r="AA2423" t="str">
        <f t="shared" si="185"/>
        <v>x</v>
      </c>
      <c r="AB2423">
        <f t="shared" si="186"/>
        <v>10</v>
      </c>
      <c r="AC2423" t="str">
        <f t="shared" si="187"/>
        <v/>
      </c>
      <c r="AD2423" t="str">
        <f t="shared" si="188"/>
        <v/>
      </c>
      <c r="AE2423" t="str">
        <f t="shared" si="189"/>
        <v/>
      </c>
      <c r="AF2423" t="s">
        <v>17471</v>
      </c>
      <c r="AG2423">
        <v>8</v>
      </c>
      <c r="AH2423" t="s">
        <v>18114</v>
      </c>
      <c r="AI2423">
        <v>1569.87762</v>
      </c>
      <c r="AJ2423">
        <v>920.61257000000001</v>
      </c>
      <c r="AK2423">
        <v>0</v>
      </c>
      <c r="AL2423">
        <v>1056</v>
      </c>
      <c r="AM2423">
        <v>1056</v>
      </c>
      <c r="AN2423">
        <v>69.936930000000004</v>
      </c>
      <c r="AO2423">
        <v>25.087620000000001</v>
      </c>
      <c r="AP2423" t="s">
        <v>2</v>
      </c>
      <c r="AQ2423" t="s">
        <v>1</v>
      </c>
      <c r="AR2423" t="s">
        <v>21211</v>
      </c>
      <c r="AS2423" t="s">
        <v>22634</v>
      </c>
      <c r="AT2423" t="s">
        <v>22634</v>
      </c>
      <c r="AU2423" t="s">
        <v>22815</v>
      </c>
      <c r="AV2423" t="s">
        <v>22815</v>
      </c>
      <c r="AW2423" t="s">
        <v>13249</v>
      </c>
      <c r="AX2423" t="s">
        <v>2</v>
      </c>
      <c r="AY2423" t="s">
        <v>2</v>
      </c>
      <c r="AZ2423" t="s">
        <v>13249</v>
      </c>
      <c r="BA2423" t="s">
        <v>2</v>
      </c>
      <c r="BB2423" t="s">
        <v>2</v>
      </c>
      <c r="BC2423" t="s">
        <v>2</v>
      </c>
      <c r="BD2423" t="s">
        <v>2</v>
      </c>
      <c r="BE2423" t="s">
        <v>2</v>
      </c>
      <c r="BF2423" t="s">
        <v>34159</v>
      </c>
    </row>
    <row r="2424" spans="1:58" x14ac:dyDescent="0.25">
      <c r="A2424">
        <v>20541</v>
      </c>
      <c r="B2424" t="s">
        <v>2</v>
      </c>
      <c r="C2424" t="s">
        <v>13250</v>
      </c>
      <c r="D2424" t="s">
        <v>13250</v>
      </c>
      <c r="E2424" t="s">
        <v>29088</v>
      </c>
      <c r="F2424" t="s">
        <v>902</v>
      </c>
      <c r="G2424" t="s">
        <v>1926</v>
      </c>
      <c r="H2424" t="s">
        <v>2607</v>
      </c>
      <c r="I2424" t="s">
        <v>2629</v>
      </c>
      <c r="J2424" t="s">
        <v>2631</v>
      </c>
      <c r="K2424" t="s">
        <v>13219</v>
      </c>
      <c r="L2424" t="s">
        <v>24984</v>
      </c>
      <c r="M2424" t="s">
        <v>13249</v>
      </c>
      <c r="N2424" t="s">
        <v>13250</v>
      </c>
      <c r="O2424" t="s">
        <v>2</v>
      </c>
      <c r="X2424" t="s">
        <v>13250</v>
      </c>
      <c r="Z2424" s="4"/>
      <c r="AA2424" t="str">
        <f t="shared" si="185"/>
        <v>x</v>
      </c>
      <c r="AB2424">
        <f t="shared" si="186"/>
        <v>10</v>
      </c>
      <c r="AC2424" t="str">
        <f t="shared" si="187"/>
        <v/>
      </c>
      <c r="AD2424" t="str">
        <f t="shared" si="188"/>
        <v/>
      </c>
      <c r="AE2424" t="str">
        <f t="shared" si="189"/>
        <v/>
      </c>
      <c r="AF2424" t="s">
        <v>17472</v>
      </c>
      <c r="AG2424">
        <v>9</v>
      </c>
      <c r="AH2424" t="s">
        <v>18116</v>
      </c>
      <c r="AI2424">
        <v>55.455550000000002</v>
      </c>
      <c r="AJ2424">
        <v>58.821950000000001</v>
      </c>
      <c r="AK2424">
        <v>61</v>
      </c>
      <c r="AL2424">
        <v>400</v>
      </c>
      <c r="AM2424">
        <v>339</v>
      </c>
      <c r="AN2424">
        <v>70.430109999999999</v>
      </c>
      <c r="AO2424">
        <v>27.223590000000002</v>
      </c>
      <c r="AP2424" t="s">
        <v>2</v>
      </c>
      <c r="AQ2424" t="s">
        <v>1</v>
      </c>
      <c r="AR2424" t="s">
        <v>18209</v>
      </c>
      <c r="AS2424" t="s">
        <v>22634</v>
      </c>
      <c r="AT2424" t="s">
        <v>22634</v>
      </c>
      <c r="AU2424" t="s">
        <v>22815</v>
      </c>
      <c r="AV2424" t="s">
        <v>22815</v>
      </c>
      <c r="AW2424" t="s">
        <v>13250</v>
      </c>
      <c r="AX2424" t="s">
        <v>2</v>
      </c>
      <c r="AY2424" t="s">
        <v>2</v>
      </c>
      <c r="AZ2424" t="s">
        <v>13250</v>
      </c>
      <c r="BA2424" t="s">
        <v>2</v>
      </c>
      <c r="BB2424" t="s">
        <v>2</v>
      </c>
      <c r="BC2424" t="s">
        <v>2</v>
      </c>
      <c r="BD2424" t="s">
        <v>2</v>
      </c>
      <c r="BE2424" t="s">
        <v>2</v>
      </c>
      <c r="BF2424" t="s">
        <v>2</v>
      </c>
    </row>
    <row r="2425" spans="1:58" x14ac:dyDescent="0.25">
      <c r="A2425">
        <v>20544</v>
      </c>
      <c r="B2425" t="s">
        <v>2</v>
      </c>
      <c r="C2425" t="s">
        <v>13251</v>
      </c>
      <c r="D2425" t="s">
        <v>13251</v>
      </c>
      <c r="E2425" t="s">
        <v>29858</v>
      </c>
      <c r="F2425" t="s">
        <v>902</v>
      </c>
      <c r="G2425" t="s">
        <v>1926</v>
      </c>
      <c r="H2425" t="s">
        <v>2607</v>
      </c>
      <c r="I2425" t="s">
        <v>2629</v>
      </c>
      <c r="J2425" t="s">
        <v>2631</v>
      </c>
      <c r="K2425" t="s">
        <v>13219</v>
      </c>
      <c r="L2425" t="s">
        <v>24984</v>
      </c>
      <c r="M2425" t="s">
        <v>13249</v>
      </c>
      <c r="N2425" t="s">
        <v>13251</v>
      </c>
      <c r="O2425" t="s">
        <v>2</v>
      </c>
      <c r="X2425" t="s">
        <v>13251</v>
      </c>
      <c r="Z2425" s="4"/>
      <c r="AA2425" t="str">
        <f t="shared" si="185"/>
        <v>x</v>
      </c>
      <c r="AB2425">
        <f t="shared" si="186"/>
        <v>10</v>
      </c>
      <c r="AC2425" t="str">
        <f t="shared" si="187"/>
        <v/>
      </c>
      <c r="AD2425" t="str">
        <f t="shared" si="188"/>
        <v/>
      </c>
      <c r="AE2425" t="str">
        <f t="shared" si="189"/>
        <v/>
      </c>
      <c r="AF2425" t="s">
        <v>17472</v>
      </c>
      <c r="AG2425">
        <v>9</v>
      </c>
      <c r="AH2425" t="s">
        <v>18114</v>
      </c>
      <c r="AI2425">
        <v>0</v>
      </c>
      <c r="AJ2425">
        <v>0</v>
      </c>
      <c r="AK2425">
        <v>0</v>
      </c>
      <c r="AL2425">
        <v>0</v>
      </c>
      <c r="AM2425">
        <v>0</v>
      </c>
      <c r="AN2425">
        <v>69.999499999999998</v>
      </c>
      <c r="AO2425">
        <v>27.426449999999999</v>
      </c>
      <c r="AP2425" t="s">
        <v>2</v>
      </c>
      <c r="AQ2425" t="s">
        <v>2</v>
      </c>
      <c r="AR2425" t="s">
        <v>21211</v>
      </c>
      <c r="AS2425" t="s">
        <v>22634</v>
      </c>
      <c r="AT2425" t="s">
        <v>22634</v>
      </c>
      <c r="AU2425" t="s">
        <v>22815</v>
      </c>
      <c r="AV2425" t="s">
        <v>22815</v>
      </c>
      <c r="AW2425" t="s">
        <v>13251</v>
      </c>
      <c r="AX2425" t="s">
        <v>2</v>
      </c>
      <c r="AY2425" t="s">
        <v>2</v>
      </c>
      <c r="AZ2425" t="s">
        <v>13251</v>
      </c>
      <c r="BA2425" t="s">
        <v>2</v>
      </c>
      <c r="BB2425" t="s">
        <v>2</v>
      </c>
      <c r="BC2425" t="s">
        <v>2</v>
      </c>
      <c r="BD2425" t="s">
        <v>2</v>
      </c>
      <c r="BE2425" t="s">
        <v>2</v>
      </c>
      <c r="BF2425" t="s">
        <v>34166</v>
      </c>
    </row>
    <row r="2426" spans="1:58" x14ac:dyDescent="0.25">
      <c r="A2426">
        <v>20430</v>
      </c>
      <c r="B2426" t="s">
        <v>2</v>
      </c>
      <c r="C2426" t="s">
        <v>13252</v>
      </c>
      <c r="D2426" t="s">
        <v>13252</v>
      </c>
      <c r="E2426" t="s">
        <v>25846</v>
      </c>
      <c r="F2426" t="s">
        <v>902</v>
      </c>
      <c r="G2426" t="s">
        <v>1926</v>
      </c>
      <c r="H2426" t="s">
        <v>2607</v>
      </c>
      <c r="I2426" t="s">
        <v>2629</v>
      </c>
      <c r="J2426" t="s">
        <v>2631</v>
      </c>
      <c r="K2426" t="s">
        <v>13219</v>
      </c>
      <c r="L2426" t="s">
        <v>24984</v>
      </c>
      <c r="M2426" t="s">
        <v>13249</v>
      </c>
      <c r="N2426" t="s">
        <v>13252</v>
      </c>
      <c r="O2426" t="s">
        <v>2</v>
      </c>
      <c r="X2426" t="s">
        <v>13252</v>
      </c>
      <c r="Z2426" s="4"/>
      <c r="AA2426" t="str">
        <f t="shared" si="185"/>
        <v>x</v>
      </c>
      <c r="AB2426">
        <f t="shared" si="186"/>
        <v>10</v>
      </c>
      <c r="AC2426" t="str">
        <f t="shared" si="187"/>
        <v/>
      </c>
      <c r="AD2426" t="str">
        <f t="shared" si="188"/>
        <v/>
      </c>
      <c r="AE2426" t="str">
        <f t="shared" si="189"/>
        <v/>
      </c>
      <c r="AF2426" t="s">
        <v>17472</v>
      </c>
      <c r="AG2426">
        <v>9</v>
      </c>
      <c r="AH2426" t="s">
        <v>18114</v>
      </c>
      <c r="AI2426">
        <v>363.87635</v>
      </c>
      <c r="AJ2426">
        <v>323.51612999999998</v>
      </c>
      <c r="AK2426">
        <v>59</v>
      </c>
      <c r="AL2426">
        <v>919</v>
      </c>
      <c r="AM2426">
        <v>860</v>
      </c>
      <c r="AN2426">
        <v>69.505459999999999</v>
      </c>
      <c r="AO2426">
        <v>22.460290000000001</v>
      </c>
      <c r="AP2426" t="s">
        <v>2</v>
      </c>
      <c r="AQ2426" t="s">
        <v>1</v>
      </c>
      <c r="AR2426" t="s">
        <v>18209</v>
      </c>
      <c r="AS2426" t="s">
        <v>22634</v>
      </c>
      <c r="AT2426" t="s">
        <v>22634</v>
      </c>
      <c r="AU2426" t="s">
        <v>22815</v>
      </c>
      <c r="AV2426" t="s">
        <v>22815</v>
      </c>
      <c r="AW2426" t="s">
        <v>13252</v>
      </c>
      <c r="AX2426" t="s">
        <v>2</v>
      </c>
      <c r="AY2426" t="s">
        <v>2</v>
      </c>
      <c r="AZ2426" t="s">
        <v>13252</v>
      </c>
      <c r="BA2426" t="s">
        <v>2</v>
      </c>
      <c r="BB2426" t="s">
        <v>2</v>
      </c>
      <c r="BC2426" t="s">
        <v>2</v>
      </c>
      <c r="BD2426" t="s">
        <v>2</v>
      </c>
      <c r="BE2426" t="s">
        <v>2</v>
      </c>
      <c r="BF2426" t="s">
        <v>34105</v>
      </c>
    </row>
    <row r="2427" spans="1:58" x14ac:dyDescent="0.25">
      <c r="A2427">
        <v>20432</v>
      </c>
      <c r="B2427" t="s">
        <v>2</v>
      </c>
      <c r="C2427" t="s">
        <v>13253</v>
      </c>
      <c r="D2427" t="s">
        <v>13253</v>
      </c>
      <c r="E2427" t="s">
        <v>25843</v>
      </c>
      <c r="F2427" t="s">
        <v>902</v>
      </c>
      <c r="G2427" t="s">
        <v>1926</v>
      </c>
      <c r="H2427" t="s">
        <v>2607</v>
      </c>
      <c r="I2427" t="s">
        <v>2629</v>
      </c>
      <c r="J2427" t="s">
        <v>2631</v>
      </c>
      <c r="K2427" t="s">
        <v>13219</v>
      </c>
      <c r="L2427" t="s">
        <v>24984</v>
      </c>
      <c r="M2427" t="s">
        <v>13249</v>
      </c>
      <c r="N2427" t="s">
        <v>13253</v>
      </c>
      <c r="O2427" t="s">
        <v>2</v>
      </c>
      <c r="X2427" t="s">
        <v>13253</v>
      </c>
      <c r="Z2427" s="4"/>
      <c r="AA2427" t="str">
        <f t="shared" si="185"/>
        <v>x</v>
      </c>
      <c r="AB2427">
        <f t="shared" si="186"/>
        <v>10</v>
      </c>
      <c r="AC2427" t="str">
        <f t="shared" si="187"/>
        <v/>
      </c>
      <c r="AD2427" t="str">
        <f t="shared" si="188"/>
        <v/>
      </c>
      <c r="AE2427" t="str">
        <f t="shared" si="189"/>
        <v/>
      </c>
      <c r="AF2427" t="s">
        <v>17472</v>
      </c>
      <c r="AG2427">
        <v>9</v>
      </c>
      <c r="AH2427" t="s">
        <v>18114</v>
      </c>
      <c r="AI2427">
        <v>1150.5457200000001</v>
      </c>
      <c r="AJ2427">
        <v>538.27449000000001</v>
      </c>
      <c r="AK2427">
        <v>0</v>
      </c>
      <c r="AL2427">
        <v>1056</v>
      </c>
      <c r="AM2427">
        <v>1056</v>
      </c>
      <c r="AN2427">
        <v>70.046620000000004</v>
      </c>
      <c r="AO2427">
        <v>25.79759</v>
      </c>
      <c r="AP2427" t="s">
        <v>2</v>
      </c>
      <c r="AQ2427" t="s">
        <v>1</v>
      </c>
      <c r="AR2427" t="s">
        <v>21211</v>
      </c>
      <c r="AS2427" t="s">
        <v>22634</v>
      </c>
      <c r="AT2427" t="s">
        <v>22634</v>
      </c>
      <c r="AU2427" t="s">
        <v>22815</v>
      </c>
      <c r="AV2427" t="s">
        <v>22815</v>
      </c>
      <c r="AW2427" t="s">
        <v>20322</v>
      </c>
      <c r="AX2427" t="s">
        <v>2</v>
      </c>
      <c r="AY2427" t="s">
        <v>2</v>
      </c>
      <c r="AZ2427" t="s">
        <v>13253</v>
      </c>
      <c r="BA2427" t="s">
        <v>2</v>
      </c>
      <c r="BB2427" t="s">
        <v>2</v>
      </c>
      <c r="BC2427" t="s">
        <v>2</v>
      </c>
      <c r="BD2427" t="s">
        <v>2</v>
      </c>
      <c r="BE2427" t="s">
        <v>2</v>
      </c>
      <c r="BF2427" t="s">
        <v>34106</v>
      </c>
    </row>
    <row r="2428" spans="1:58" x14ac:dyDescent="0.25">
      <c r="A2428">
        <v>20395</v>
      </c>
      <c r="B2428" t="s">
        <v>2</v>
      </c>
      <c r="C2428" t="s">
        <v>13254</v>
      </c>
      <c r="D2428" t="s">
        <v>13254</v>
      </c>
      <c r="E2428" t="s">
        <v>13255</v>
      </c>
      <c r="F2428" t="s">
        <v>902</v>
      </c>
      <c r="G2428" t="s">
        <v>1926</v>
      </c>
      <c r="H2428" t="s">
        <v>2607</v>
      </c>
      <c r="I2428" t="s">
        <v>2629</v>
      </c>
      <c r="J2428" t="s">
        <v>2631</v>
      </c>
      <c r="K2428" t="s">
        <v>13219</v>
      </c>
      <c r="L2428" t="s">
        <v>13254</v>
      </c>
      <c r="M2428" t="s">
        <v>2</v>
      </c>
      <c r="N2428" t="s">
        <v>2</v>
      </c>
      <c r="O2428" t="s">
        <v>2</v>
      </c>
      <c r="V2428" t="s">
        <v>13254</v>
      </c>
      <c r="Z2428" s="4"/>
      <c r="AA2428" t="str">
        <f t="shared" si="185"/>
        <v>x</v>
      </c>
      <c r="AB2428">
        <f t="shared" si="186"/>
        <v>10</v>
      </c>
      <c r="AC2428" t="str">
        <f t="shared" si="187"/>
        <v/>
      </c>
      <c r="AD2428" t="str">
        <f t="shared" si="188"/>
        <v/>
      </c>
      <c r="AE2428" t="str">
        <f t="shared" si="189"/>
        <v/>
      </c>
      <c r="AF2428" t="s">
        <v>17472</v>
      </c>
      <c r="AG2428">
        <v>7</v>
      </c>
      <c r="AH2428" t="s">
        <v>18114</v>
      </c>
      <c r="AI2428">
        <v>929.72964000000002</v>
      </c>
      <c r="AJ2428">
        <v>207.03785999999999</v>
      </c>
      <c r="AK2428">
        <v>0</v>
      </c>
      <c r="AL2428">
        <v>1342</v>
      </c>
      <c r="AM2428">
        <v>1342</v>
      </c>
      <c r="AN2428">
        <v>69.691079999999999</v>
      </c>
      <c r="AO2428">
        <v>20.839490000000001</v>
      </c>
      <c r="AP2428" t="s">
        <v>2</v>
      </c>
      <c r="AQ2428" t="s">
        <v>1</v>
      </c>
      <c r="AR2428" t="s">
        <v>18209</v>
      </c>
      <c r="AS2428" t="s">
        <v>22634</v>
      </c>
      <c r="AT2428" t="s">
        <v>22634</v>
      </c>
      <c r="AU2428" t="s">
        <v>22815</v>
      </c>
      <c r="AV2428" t="s">
        <v>22815</v>
      </c>
      <c r="AW2428" t="s">
        <v>13254</v>
      </c>
      <c r="AX2428" t="s">
        <v>2</v>
      </c>
      <c r="AY2428" t="s">
        <v>2</v>
      </c>
      <c r="AZ2428" t="s">
        <v>13254</v>
      </c>
      <c r="BA2428" t="s">
        <v>2</v>
      </c>
      <c r="BB2428" t="s">
        <v>2</v>
      </c>
      <c r="BC2428" t="s">
        <v>2</v>
      </c>
      <c r="BD2428" t="s">
        <v>2</v>
      </c>
      <c r="BE2428" t="s">
        <v>2</v>
      </c>
      <c r="BF2428" t="s">
        <v>34091</v>
      </c>
    </row>
    <row r="2429" spans="1:58" x14ac:dyDescent="0.25">
      <c r="A2429">
        <v>20519</v>
      </c>
      <c r="B2429" t="s">
        <v>2</v>
      </c>
      <c r="C2429" t="s">
        <v>13256</v>
      </c>
      <c r="D2429" t="s">
        <v>13256</v>
      </c>
      <c r="E2429" t="s">
        <v>13257</v>
      </c>
      <c r="F2429" t="s">
        <v>902</v>
      </c>
      <c r="G2429" t="s">
        <v>1926</v>
      </c>
      <c r="H2429" t="s">
        <v>2607</v>
      </c>
      <c r="I2429" t="s">
        <v>2629</v>
      </c>
      <c r="J2429" t="s">
        <v>2631</v>
      </c>
      <c r="K2429" t="s">
        <v>13219</v>
      </c>
      <c r="L2429" t="s">
        <v>13256</v>
      </c>
      <c r="M2429" t="s">
        <v>2</v>
      </c>
      <c r="N2429" t="s">
        <v>2</v>
      </c>
      <c r="O2429" t="s">
        <v>2</v>
      </c>
      <c r="V2429" t="s">
        <v>13256</v>
      </c>
      <c r="Z2429" s="4"/>
      <c r="AA2429" t="str">
        <f t="shared" si="185"/>
        <v>x</v>
      </c>
      <c r="AB2429">
        <f t="shared" si="186"/>
        <v>10</v>
      </c>
      <c r="AC2429" t="str">
        <f t="shared" si="187"/>
        <v/>
      </c>
      <c r="AD2429" t="str">
        <f t="shared" si="188"/>
        <v/>
      </c>
      <c r="AE2429" t="str">
        <f t="shared" si="189"/>
        <v/>
      </c>
      <c r="AF2429" t="s">
        <v>17472</v>
      </c>
      <c r="AG2429">
        <v>7</v>
      </c>
      <c r="AH2429" t="s">
        <v>18114</v>
      </c>
      <c r="AI2429">
        <v>824.81888000000004</v>
      </c>
      <c r="AJ2429">
        <v>243.32764</v>
      </c>
      <c r="AK2429">
        <v>458</v>
      </c>
      <c r="AL2429">
        <v>1610</v>
      </c>
      <c r="AM2429">
        <v>1152</v>
      </c>
      <c r="AN2429">
        <v>66.714119999999994</v>
      </c>
      <c r="AO2429">
        <v>16.996210000000001</v>
      </c>
      <c r="AP2429" t="s">
        <v>2</v>
      </c>
      <c r="AQ2429" t="s">
        <v>1</v>
      </c>
      <c r="AR2429" t="s">
        <v>20312</v>
      </c>
      <c r="AS2429" t="s">
        <v>22634</v>
      </c>
      <c r="AT2429" t="s">
        <v>22634</v>
      </c>
      <c r="AU2429" t="s">
        <v>22815</v>
      </c>
      <c r="AV2429" t="s">
        <v>22815</v>
      </c>
      <c r="AW2429" t="s">
        <v>13256</v>
      </c>
      <c r="AX2429" t="s">
        <v>2</v>
      </c>
      <c r="AY2429" t="s">
        <v>2</v>
      </c>
      <c r="AZ2429" t="s">
        <v>13256</v>
      </c>
      <c r="BA2429" t="s">
        <v>2</v>
      </c>
      <c r="BB2429" t="s">
        <v>2</v>
      </c>
      <c r="BC2429" t="s">
        <v>2</v>
      </c>
      <c r="BD2429" t="s">
        <v>2</v>
      </c>
      <c r="BE2429" t="s">
        <v>2</v>
      </c>
      <c r="BF2429" t="s">
        <v>2</v>
      </c>
    </row>
    <row r="2430" spans="1:58" x14ac:dyDescent="0.25">
      <c r="A2430">
        <v>20396</v>
      </c>
      <c r="B2430" t="s">
        <v>2</v>
      </c>
      <c r="C2430" t="s">
        <v>13258</v>
      </c>
      <c r="D2430" t="s">
        <v>13258</v>
      </c>
      <c r="E2430" t="s">
        <v>13259</v>
      </c>
      <c r="F2430" t="s">
        <v>902</v>
      </c>
      <c r="G2430" t="s">
        <v>1926</v>
      </c>
      <c r="H2430" t="s">
        <v>2607</v>
      </c>
      <c r="I2430" t="s">
        <v>2629</v>
      </c>
      <c r="J2430" t="s">
        <v>2631</v>
      </c>
      <c r="K2430" t="s">
        <v>13219</v>
      </c>
      <c r="L2430" t="s">
        <v>13258</v>
      </c>
      <c r="M2430" t="s">
        <v>2</v>
      </c>
      <c r="N2430" t="s">
        <v>2</v>
      </c>
      <c r="O2430" t="s">
        <v>2</v>
      </c>
      <c r="V2430" t="s">
        <v>13258</v>
      </c>
      <c r="Z2430" s="4"/>
      <c r="AA2430" t="str">
        <f t="shared" si="185"/>
        <v>x</v>
      </c>
      <c r="AB2430">
        <f t="shared" si="186"/>
        <v>10</v>
      </c>
      <c r="AC2430" t="str">
        <f t="shared" si="187"/>
        <v/>
      </c>
      <c r="AD2430" t="str">
        <f t="shared" si="188"/>
        <v/>
      </c>
      <c r="AE2430" t="str">
        <f t="shared" si="189"/>
        <v/>
      </c>
      <c r="AF2430" t="s">
        <v>17472</v>
      </c>
      <c r="AG2430">
        <v>7</v>
      </c>
      <c r="AH2430" t="s">
        <v>18114</v>
      </c>
      <c r="AI2430">
        <v>1999.26694</v>
      </c>
      <c r="AJ2430">
        <v>230.45056</v>
      </c>
      <c r="AK2430">
        <v>11</v>
      </c>
      <c r="AL2430">
        <v>1694</v>
      </c>
      <c r="AM2430">
        <v>1683</v>
      </c>
      <c r="AN2430">
        <v>68.802070000000001</v>
      </c>
      <c r="AO2430">
        <v>19.126449999999998</v>
      </c>
      <c r="AP2430" t="s">
        <v>2</v>
      </c>
      <c r="AQ2430" t="s">
        <v>1</v>
      </c>
      <c r="AR2430" t="s">
        <v>18209</v>
      </c>
      <c r="AS2430" t="s">
        <v>22634</v>
      </c>
      <c r="AT2430" t="s">
        <v>22634</v>
      </c>
      <c r="AU2430" t="s">
        <v>22815</v>
      </c>
      <c r="AV2430" t="s">
        <v>22815</v>
      </c>
      <c r="AW2430" t="s">
        <v>13258</v>
      </c>
      <c r="AX2430" t="s">
        <v>2</v>
      </c>
      <c r="AY2430" t="s">
        <v>2</v>
      </c>
      <c r="AZ2430" t="s">
        <v>2</v>
      </c>
      <c r="BA2430" t="s">
        <v>2</v>
      </c>
      <c r="BB2430" t="s">
        <v>2</v>
      </c>
      <c r="BC2430" t="s">
        <v>2</v>
      </c>
      <c r="BD2430" t="s">
        <v>2</v>
      </c>
      <c r="BE2430" t="s">
        <v>2</v>
      </c>
      <c r="BF2430" t="s">
        <v>34092</v>
      </c>
    </row>
    <row r="2431" spans="1:58" x14ac:dyDescent="0.25">
      <c r="A2431">
        <v>20531</v>
      </c>
      <c r="B2431" t="s">
        <v>2</v>
      </c>
      <c r="C2431" t="s">
        <v>13260</v>
      </c>
      <c r="D2431" t="s">
        <v>13260</v>
      </c>
      <c r="E2431" t="s">
        <v>13261</v>
      </c>
      <c r="F2431" t="s">
        <v>902</v>
      </c>
      <c r="G2431" t="s">
        <v>1926</v>
      </c>
      <c r="H2431" t="s">
        <v>2607</v>
      </c>
      <c r="I2431" t="s">
        <v>2629</v>
      </c>
      <c r="J2431" t="s">
        <v>2631</v>
      </c>
      <c r="K2431" t="s">
        <v>13219</v>
      </c>
      <c r="L2431" t="s">
        <v>13260</v>
      </c>
      <c r="M2431" t="s">
        <v>2</v>
      </c>
      <c r="N2431" t="s">
        <v>2</v>
      </c>
      <c r="O2431" t="s">
        <v>2</v>
      </c>
      <c r="V2431" t="s">
        <v>13260</v>
      </c>
      <c r="Z2431" s="4"/>
      <c r="AA2431" t="str">
        <f t="shared" si="185"/>
        <v>x</v>
      </c>
      <c r="AB2431">
        <f t="shared" si="186"/>
        <v>10</v>
      </c>
      <c r="AC2431" t="str">
        <f t="shared" si="187"/>
        <v/>
      </c>
      <c r="AD2431" t="str">
        <f t="shared" si="188"/>
        <v/>
      </c>
      <c r="AE2431" t="str">
        <f t="shared" si="189"/>
        <v/>
      </c>
      <c r="AF2431" t="s">
        <v>17472</v>
      </c>
      <c r="AG2431">
        <v>7</v>
      </c>
      <c r="AH2431" t="s">
        <v>18114</v>
      </c>
      <c r="AI2431">
        <v>297.10277000000002</v>
      </c>
      <c r="AJ2431">
        <v>264.83443</v>
      </c>
      <c r="AK2431">
        <v>430</v>
      </c>
      <c r="AL2431">
        <v>1010</v>
      </c>
      <c r="AM2431">
        <v>580</v>
      </c>
      <c r="AN2431">
        <v>68.983440000000002</v>
      </c>
      <c r="AO2431">
        <v>20.799019999999999</v>
      </c>
      <c r="AP2431" t="s">
        <v>2</v>
      </c>
      <c r="AQ2431" t="s">
        <v>1</v>
      </c>
      <c r="AR2431" t="s">
        <v>18821</v>
      </c>
      <c r="AS2431" t="s">
        <v>22634</v>
      </c>
      <c r="AT2431" t="s">
        <v>22634</v>
      </c>
      <c r="AU2431" t="s">
        <v>22815</v>
      </c>
      <c r="AV2431" t="s">
        <v>22815</v>
      </c>
      <c r="AW2431" t="s">
        <v>13260</v>
      </c>
      <c r="AX2431" t="s">
        <v>2</v>
      </c>
      <c r="AY2431" t="s">
        <v>2</v>
      </c>
      <c r="AZ2431" t="s">
        <v>34154</v>
      </c>
      <c r="BA2431" t="s">
        <v>2</v>
      </c>
      <c r="BB2431" t="s">
        <v>28313</v>
      </c>
      <c r="BC2431" t="s">
        <v>2</v>
      </c>
      <c r="BD2431" t="s">
        <v>28314</v>
      </c>
      <c r="BE2431" t="s">
        <v>28315</v>
      </c>
      <c r="BF2431" t="s">
        <v>34155</v>
      </c>
    </row>
    <row r="2432" spans="1:58" x14ac:dyDescent="0.25">
      <c r="A2432">
        <v>12479</v>
      </c>
      <c r="B2432" t="s">
        <v>2</v>
      </c>
      <c r="C2432" t="s">
        <v>2640</v>
      </c>
      <c r="D2432" t="s">
        <v>2640</v>
      </c>
      <c r="E2432" t="s">
        <v>13262</v>
      </c>
      <c r="F2432" t="s">
        <v>902</v>
      </c>
      <c r="G2432" t="s">
        <v>1926</v>
      </c>
      <c r="H2432" t="s">
        <v>2607</v>
      </c>
      <c r="I2432" t="s">
        <v>2629</v>
      </c>
      <c r="J2432" t="s">
        <v>2631</v>
      </c>
      <c r="K2432" t="s">
        <v>13219</v>
      </c>
      <c r="L2432" t="s">
        <v>2640</v>
      </c>
      <c r="M2432" t="s">
        <v>2</v>
      </c>
      <c r="N2432" t="s">
        <v>2</v>
      </c>
      <c r="O2432" t="s">
        <v>2</v>
      </c>
      <c r="V2432" t="s">
        <v>2640</v>
      </c>
      <c r="Z2432" s="4"/>
      <c r="AA2432" t="str">
        <f t="shared" si="185"/>
        <v>x</v>
      </c>
      <c r="AB2432">
        <f t="shared" si="186"/>
        <v>10</v>
      </c>
      <c r="AC2432" t="str">
        <f t="shared" si="187"/>
        <v/>
      </c>
      <c r="AD2432" t="str">
        <f t="shared" si="188"/>
        <v/>
      </c>
      <c r="AE2432" t="str">
        <f t="shared" si="189"/>
        <v/>
      </c>
      <c r="AF2432" t="s">
        <v>17472</v>
      </c>
      <c r="AG2432">
        <v>7</v>
      </c>
      <c r="AH2432" t="s">
        <v>19872</v>
      </c>
      <c r="AI2432">
        <v>4972.6289399999996</v>
      </c>
      <c r="AJ2432">
        <v>1119.45227</v>
      </c>
      <c r="AK2432">
        <v>342</v>
      </c>
      <c r="AL2432">
        <v>2064</v>
      </c>
      <c r="AM2432">
        <v>1722</v>
      </c>
      <c r="AN2432">
        <v>67.88467</v>
      </c>
      <c r="AO2432">
        <v>18.716950000000001</v>
      </c>
      <c r="AP2432" t="s">
        <v>2</v>
      </c>
      <c r="AQ2432" t="s">
        <v>1</v>
      </c>
      <c r="AR2432" t="s">
        <v>20312</v>
      </c>
      <c r="AS2432" t="s">
        <v>22634</v>
      </c>
      <c r="AT2432" t="s">
        <v>22634</v>
      </c>
      <c r="AU2432" t="s">
        <v>22815</v>
      </c>
      <c r="AV2432" t="s">
        <v>22815</v>
      </c>
      <c r="AW2432" t="s">
        <v>2640</v>
      </c>
      <c r="AX2432" t="s">
        <v>25951</v>
      </c>
      <c r="AY2432" t="s">
        <v>2640</v>
      </c>
      <c r="AZ2432" t="s">
        <v>2640</v>
      </c>
      <c r="BA2432" t="s">
        <v>2640</v>
      </c>
      <c r="BB2432" t="s">
        <v>2640</v>
      </c>
      <c r="BC2432" t="s">
        <v>2640</v>
      </c>
      <c r="BD2432" t="s">
        <v>25950</v>
      </c>
      <c r="BE2432" t="s">
        <v>25952</v>
      </c>
      <c r="BF2432" t="s">
        <v>30843</v>
      </c>
    </row>
    <row r="2433" spans="1:58" x14ac:dyDescent="0.25">
      <c r="A2433">
        <v>20397</v>
      </c>
      <c r="B2433" t="s">
        <v>2</v>
      </c>
      <c r="C2433" t="s">
        <v>13263</v>
      </c>
      <c r="D2433" t="s">
        <v>13263</v>
      </c>
      <c r="E2433" t="s">
        <v>13264</v>
      </c>
      <c r="F2433" t="s">
        <v>902</v>
      </c>
      <c r="G2433" t="s">
        <v>1926</v>
      </c>
      <c r="H2433" t="s">
        <v>2607</v>
      </c>
      <c r="I2433" t="s">
        <v>2629</v>
      </c>
      <c r="J2433" t="s">
        <v>2631</v>
      </c>
      <c r="K2433" t="s">
        <v>13219</v>
      </c>
      <c r="L2433" t="s">
        <v>13263</v>
      </c>
      <c r="M2433" t="s">
        <v>2</v>
      </c>
      <c r="N2433" t="s">
        <v>2</v>
      </c>
      <c r="O2433" t="s">
        <v>2</v>
      </c>
      <c r="V2433" t="s">
        <v>13263</v>
      </c>
      <c r="Z2433" s="4"/>
      <c r="AA2433" t="str">
        <f t="shared" ref="AA2433:AA2495" si="190">IF(Z2433="x",D2433,IF(NOT(ISERROR(FIND(AA2432,E2433))),AA2432,"x"))</f>
        <v>x</v>
      </c>
      <c r="AB2433">
        <f t="shared" ref="AB2433:AB2495" si="191">IF(ISERROR(MATCH(AA2433,F2433:O2433,)),10,(MATCH(AA2433,F2433:O2433,)))</f>
        <v>10</v>
      </c>
      <c r="AC2433" t="str">
        <f t="shared" ref="AC2433:AC2495" si="192">IF(Z2433="x",A2433,"")</f>
        <v/>
      </c>
      <c r="AD2433" t="str">
        <f t="shared" ref="AD2433:AD2495" si="193">IF(AND(Z2433="x",AA2432&lt;&gt;"x",AB2432&lt;AB2433,ISERROR(FIND(AA2433,E2432))),"polygons overlap!","")</f>
        <v/>
      </c>
      <c r="AE2433" t="str">
        <f t="shared" si="189"/>
        <v/>
      </c>
      <c r="AF2433" t="s">
        <v>17472</v>
      </c>
      <c r="AG2433">
        <v>7</v>
      </c>
      <c r="AH2433" t="s">
        <v>18114</v>
      </c>
      <c r="AI2433">
        <v>2019.8208099999999</v>
      </c>
      <c r="AJ2433">
        <v>474.69331</v>
      </c>
      <c r="AK2433">
        <v>0</v>
      </c>
      <c r="AL2433">
        <v>1308</v>
      </c>
      <c r="AM2433">
        <v>1308</v>
      </c>
      <c r="AN2433">
        <v>69.812749999999994</v>
      </c>
      <c r="AO2433">
        <v>22.337260000000001</v>
      </c>
      <c r="AP2433" t="s">
        <v>2</v>
      </c>
      <c r="AQ2433" t="s">
        <v>1</v>
      </c>
      <c r="AR2433" t="s">
        <v>18209</v>
      </c>
      <c r="AS2433" t="s">
        <v>22634</v>
      </c>
      <c r="AT2433" t="s">
        <v>22634</v>
      </c>
      <c r="AU2433" t="s">
        <v>22815</v>
      </c>
      <c r="AV2433" t="s">
        <v>22815</v>
      </c>
      <c r="AW2433" t="s">
        <v>13263</v>
      </c>
      <c r="AX2433" t="s">
        <v>2</v>
      </c>
      <c r="AY2433" t="s">
        <v>2</v>
      </c>
      <c r="AZ2433" t="s">
        <v>13263</v>
      </c>
      <c r="BA2433" t="s">
        <v>2</v>
      </c>
      <c r="BB2433" t="s">
        <v>2</v>
      </c>
      <c r="BC2433" t="s">
        <v>2</v>
      </c>
      <c r="BD2433" t="s">
        <v>2</v>
      </c>
      <c r="BE2433" t="s">
        <v>2</v>
      </c>
      <c r="BF2433" t="s">
        <v>34093</v>
      </c>
    </row>
    <row r="2434" spans="1:58" x14ac:dyDescent="0.25">
      <c r="A2434">
        <v>20398</v>
      </c>
      <c r="B2434" t="s">
        <v>2</v>
      </c>
      <c r="C2434" t="s">
        <v>25780</v>
      </c>
      <c r="D2434" t="s">
        <v>25780</v>
      </c>
      <c r="E2434" t="s">
        <v>25781</v>
      </c>
      <c r="F2434" t="s">
        <v>902</v>
      </c>
      <c r="G2434" t="s">
        <v>1926</v>
      </c>
      <c r="H2434" t="s">
        <v>2607</v>
      </c>
      <c r="I2434" t="s">
        <v>2629</v>
      </c>
      <c r="J2434" t="s">
        <v>2631</v>
      </c>
      <c r="K2434" t="s">
        <v>13219</v>
      </c>
      <c r="L2434" t="s">
        <v>25780</v>
      </c>
      <c r="M2434" t="s">
        <v>2</v>
      </c>
      <c r="N2434" t="s">
        <v>2</v>
      </c>
      <c r="O2434" t="s">
        <v>2</v>
      </c>
      <c r="V2434" t="s">
        <v>25780</v>
      </c>
      <c r="Z2434" s="4"/>
      <c r="AA2434" t="str">
        <f t="shared" si="190"/>
        <v>x</v>
      </c>
      <c r="AB2434">
        <f t="shared" si="191"/>
        <v>10</v>
      </c>
      <c r="AC2434" t="str">
        <f t="shared" si="192"/>
        <v/>
      </c>
      <c r="AD2434" t="str">
        <f t="shared" si="193"/>
        <v/>
      </c>
      <c r="AE2434" t="str">
        <f t="shared" ref="AE2434:AE2497" si="194">IF(LEN(AA2434)&gt;1,INDEX($A$2:$A$8617, MATCH(AA2434,$D$2:$D$8617,FALSE)),"")</f>
        <v/>
      </c>
      <c r="AF2434" t="s">
        <v>17472</v>
      </c>
      <c r="AG2434" t="e">
        <v>#N/A</v>
      </c>
      <c r="AH2434" t="s">
        <v>18114</v>
      </c>
      <c r="AI2434">
        <v>1092.2205300000001</v>
      </c>
      <c r="AJ2434">
        <v>213.63022000000001</v>
      </c>
      <c r="AK2434">
        <v>0</v>
      </c>
      <c r="AL2434">
        <v>1329</v>
      </c>
      <c r="AM2434">
        <v>1329</v>
      </c>
      <c r="AN2434">
        <v>69.780760000000001</v>
      </c>
      <c r="AO2434">
        <v>21.469470000000001</v>
      </c>
      <c r="AP2434" t="s">
        <v>2</v>
      </c>
      <c r="AQ2434" t="s">
        <v>1</v>
      </c>
      <c r="AR2434" t="s">
        <v>18209</v>
      </c>
      <c r="AS2434" t="s">
        <v>22634</v>
      </c>
      <c r="AT2434" t="s">
        <v>22634</v>
      </c>
      <c r="AU2434" t="s">
        <v>22815</v>
      </c>
      <c r="AV2434" t="s">
        <v>22815</v>
      </c>
      <c r="AW2434" t="s">
        <v>25782</v>
      </c>
      <c r="AX2434" t="s">
        <v>2</v>
      </c>
      <c r="AY2434" t="s">
        <v>2</v>
      </c>
      <c r="AZ2434" t="s">
        <v>25780</v>
      </c>
      <c r="BA2434" t="s">
        <v>2</v>
      </c>
      <c r="BB2434" t="s">
        <v>2</v>
      </c>
      <c r="BC2434" t="s">
        <v>2</v>
      </c>
      <c r="BD2434" t="s">
        <v>2</v>
      </c>
      <c r="BE2434" t="s">
        <v>2</v>
      </c>
      <c r="BF2434" t="s">
        <v>34094</v>
      </c>
    </row>
    <row r="2435" spans="1:58" x14ac:dyDescent="0.25">
      <c r="A2435">
        <v>20530</v>
      </c>
      <c r="B2435" t="s">
        <v>2</v>
      </c>
      <c r="C2435" t="s">
        <v>13265</v>
      </c>
      <c r="D2435" t="s">
        <v>13265</v>
      </c>
      <c r="E2435" t="s">
        <v>13266</v>
      </c>
      <c r="F2435" t="s">
        <v>902</v>
      </c>
      <c r="G2435" t="s">
        <v>1926</v>
      </c>
      <c r="H2435" t="s">
        <v>2607</v>
      </c>
      <c r="I2435" t="s">
        <v>2629</v>
      </c>
      <c r="J2435" t="s">
        <v>2631</v>
      </c>
      <c r="K2435" t="s">
        <v>13219</v>
      </c>
      <c r="L2435" t="s">
        <v>13265</v>
      </c>
      <c r="M2435" t="s">
        <v>2</v>
      </c>
      <c r="N2435" t="s">
        <v>2</v>
      </c>
      <c r="O2435" t="s">
        <v>2</v>
      </c>
      <c r="V2435" t="s">
        <v>13265</v>
      </c>
      <c r="Z2435" s="4"/>
      <c r="AA2435" t="str">
        <f t="shared" si="190"/>
        <v>x</v>
      </c>
      <c r="AB2435">
        <f t="shared" si="191"/>
        <v>10</v>
      </c>
      <c r="AC2435" t="str">
        <f t="shared" si="192"/>
        <v/>
      </c>
      <c r="AD2435" t="str">
        <f t="shared" si="193"/>
        <v/>
      </c>
      <c r="AE2435" t="str">
        <f t="shared" si="194"/>
        <v/>
      </c>
      <c r="AF2435" t="s">
        <v>17472</v>
      </c>
      <c r="AG2435">
        <v>7</v>
      </c>
      <c r="AH2435" t="s">
        <v>18234</v>
      </c>
      <c r="AI2435">
        <v>979.67697999999996</v>
      </c>
      <c r="AJ2435">
        <v>410.82486</v>
      </c>
      <c r="AK2435">
        <v>39</v>
      </c>
      <c r="AL2435">
        <v>1482</v>
      </c>
      <c r="AM2435">
        <v>1443</v>
      </c>
      <c r="AN2435">
        <v>68.764020000000002</v>
      </c>
      <c r="AO2435">
        <v>19.93289</v>
      </c>
      <c r="AP2435" t="s">
        <v>2</v>
      </c>
      <c r="AQ2435" t="s">
        <v>1</v>
      </c>
      <c r="AR2435" t="s">
        <v>18271</v>
      </c>
      <c r="AS2435" t="s">
        <v>22634</v>
      </c>
      <c r="AT2435" t="s">
        <v>22634</v>
      </c>
      <c r="AU2435" t="s">
        <v>22815</v>
      </c>
      <c r="AV2435" t="s">
        <v>22815</v>
      </c>
      <c r="AW2435" t="s">
        <v>13265</v>
      </c>
      <c r="AX2435" t="s">
        <v>2</v>
      </c>
      <c r="AY2435" t="s">
        <v>2</v>
      </c>
      <c r="AZ2435" t="s">
        <v>2</v>
      </c>
      <c r="BA2435" t="s">
        <v>2</v>
      </c>
      <c r="BB2435" t="s">
        <v>2</v>
      </c>
      <c r="BC2435" t="s">
        <v>2</v>
      </c>
      <c r="BD2435" t="s">
        <v>26677</v>
      </c>
      <c r="BE2435" t="s">
        <v>26678</v>
      </c>
      <c r="BF2435" t="s">
        <v>34153</v>
      </c>
    </row>
    <row r="2436" spans="1:58" x14ac:dyDescent="0.25">
      <c r="A2436">
        <v>20399</v>
      </c>
      <c r="B2436" t="s">
        <v>2</v>
      </c>
      <c r="C2436" t="s">
        <v>13267</v>
      </c>
      <c r="D2436" t="s">
        <v>13267</v>
      </c>
      <c r="E2436" t="s">
        <v>13268</v>
      </c>
      <c r="F2436" t="s">
        <v>902</v>
      </c>
      <c r="G2436" t="s">
        <v>1926</v>
      </c>
      <c r="H2436" t="s">
        <v>2607</v>
      </c>
      <c r="I2436" t="s">
        <v>2629</v>
      </c>
      <c r="J2436" t="s">
        <v>2631</v>
      </c>
      <c r="K2436" t="s">
        <v>13219</v>
      </c>
      <c r="L2436" t="s">
        <v>13267</v>
      </c>
      <c r="M2436" t="s">
        <v>2</v>
      </c>
      <c r="N2436" t="s">
        <v>2</v>
      </c>
      <c r="O2436" t="s">
        <v>2</v>
      </c>
      <c r="V2436" t="s">
        <v>13267</v>
      </c>
      <c r="Z2436" s="4"/>
      <c r="AA2436" t="str">
        <f t="shared" si="190"/>
        <v>x</v>
      </c>
      <c r="AB2436">
        <f t="shared" si="191"/>
        <v>10</v>
      </c>
      <c r="AC2436" t="str">
        <f t="shared" si="192"/>
        <v/>
      </c>
      <c r="AD2436" t="str">
        <f t="shared" si="193"/>
        <v/>
      </c>
      <c r="AE2436" t="str">
        <f t="shared" si="194"/>
        <v/>
      </c>
      <c r="AF2436" t="s">
        <v>17472</v>
      </c>
      <c r="AG2436">
        <v>7</v>
      </c>
      <c r="AH2436" t="s">
        <v>18114</v>
      </c>
      <c r="AI2436">
        <v>961.51156000000003</v>
      </c>
      <c r="AJ2436">
        <v>503.73878999999999</v>
      </c>
      <c r="AK2436">
        <v>2</v>
      </c>
      <c r="AL2436">
        <v>1356</v>
      </c>
      <c r="AM2436">
        <v>1354</v>
      </c>
      <c r="AN2436">
        <v>69.321460000000002</v>
      </c>
      <c r="AO2436">
        <v>21.206720000000001</v>
      </c>
      <c r="AP2436" t="s">
        <v>2</v>
      </c>
      <c r="AQ2436" t="s">
        <v>1</v>
      </c>
      <c r="AR2436" t="s">
        <v>21211</v>
      </c>
      <c r="AS2436" t="s">
        <v>22634</v>
      </c>
      <c r="AT2436" t="s">
        <v>22634</v>
      </c>
      <c r="AU2436" t="s">
        <v>22815</v>
      </c>
      <c r="AV2436" t="s">
        <v>22815</v>
      </c>
      <c r="AW2436" t="s">
        <v>13267</v>
      </c>
      <c r="AX2436" t="s">
        <v>2</v>
      </c>
      <c r="AY2436" t="s">
        <v>2</v>
      </c>
      <c r="AZ2436" t="s">
        <v>13267</v>
      </c>
      <c r="BA2436" t="s">
        <v>2</v>
      </c>
      <c r="BB2436" t="s">
        <v>2</v>
      </c>
      <c r="BC2436" t="s">
        <v>2</v>
      </c>
      <c r="BD2436" t="s">
        <v>2</v>
      </c>
      <c r="BE2436" t="s">
        <v>2</v>
      </c>
      <c r="BF2436" t="s">
        <v>2</v>
      </c>
    </row>
    <row r="2437" spans="1:58" x14ac:dyDescent="0.25">
      <c r="A2437">
        <v>20400</v>
      </c>
      <c r="B2437" t="s">
        <v>2</v>
      </c>
      <c r="C2437" t="s">
        <v>13269</v>
      </c>
      <c r="D2437" t="s">
        <v>13269</v>
      </c>
      <c r="E2437" t="s">
        <v>13270</v>
      </c>
      <c r="F2437" t="s">
        <v>902</v>
      </c>
      <c r="G2437" t="s">
        <v>1926</v>
      </c>
      <c r="H2437" t="s">
        <v>2607</v>
      </c>
      <c r="I2437" t="s">
        <v>2629</v>
      </c>
      <c r="J2437" t="s">
        <v>2631</v>
      </c>
      <c r="K2437" t="s">
        <v>13219</v>
      </c>
      <c r="L2437" t="s">
        <v>13269</v>
      </c>
      <c r="M2437" t="s">
        <v>2</v>
      </c>
      <c r="N2437" t="s">
        <v>2</v>
      </c>
      <c r="O2437" t="s">
        <v>2</v>
      </c>
      <c r="V2437" t="s">
        <v>13269</v>
      </c>
      <c r="Z2437" s="4"/>
      <c r="AA2437" t="str">
        <f t="shared" si="190"/>
        <v>x</v>
      </c>
      <c r="AB2437">
        <f t="shared" si="191"/>
        <v>10</v>
      </c>
      <c r="AC2437" t="str">
        <f t="shared" si="192"/>
        <v/>
      </c>
      <c r="AD2437" t="str">
        <f t="shared" si="193"/>
        <v/>
      </c>
      <c r="AE2437" t="str">
        <f t="shared" si="194"/>
        <v/>
      </c>
      <c r="AF2437" t="s">
        <v>17472</v>
      </c>
      <c r="AG2437">
        <v>7</v>
      </c>
      <c r="AH2437" t="s">
        <v>18114</v>
      </c>
      <c r="AI2437">
        <v>1036.06647</v>
      </c>
      <c r="AJ2437">
        <v>199.37517</v>
      </c>
      <c r="AK2437">
        <v>0</v>
      </c>
      <c r="AL2437">
        <v>1560</v>
      </c>
      <c r="AM2437">
        <v>1560</v>
      </c>
      <c r="AN2437">
        <v>69.087850000000003</v>
      </c>
      <c r="AO2437">
        <v>19.72756</v>
      </c>
      <c r="AP2437" t="s">
        <v>2</v>
      </c>
      <c r="AQ2437" t="s">
        <v>1</v>
      </c>
      <c r="AR2437" t="s">
        <v>18271</v>
      </c>
      <c r="AS2437" t="s">
        <v>22634</v>
      </c>
      <c r="AT2437" t="s">
        <v>22634</v>
      </c>
      <c r="AU2437" t="s">
        <v>22815</v>
      </c>
      <c r="AV2437" t="s">
        <v>22815</v>
      </c>
      <c r="AW2437" t="s">
        <v>13269</v>
      </c>
      <c r="AX2437" t="s">
        <v>2</v>
      </c>
      <c r="AY2437" t="s">
        <v>2</v>
      </c>
      <c r="AZ2437" t="s">
        <v>13269</v>
      </c>
      <c r="BA2437" t="s">
        <v>2</v>
      </c>
      <c r="BB2437" t="s">
        <v>2</v>
      </c>
      <c r="BC2437" t="s">
        <v>2</v>
      </c>
      <c r="BD2437" t="s">
        <v>2</v>
      </c>
      <c r="BE2437" t="s">
        <v>2</v>
      </c>
      <c r="BF2437" t="s">
        <v>2</v>
      </c>
    </row>
    <row r="2438" spans="1:58" x14ac:dyDescent="0.25">
      <c r="A2438">
        <v>12484</v>
      </c>
      <c r="B2438" t="s">
        <v>2</v>
      </c>
      <c r="C2438" t="s">
        <v>2636</v>
      </c>
      <c r="D2438" t="s">
        <v>2636</v>
      </c>
      <c r="E2438" t="s">
        <v>13271</v>
      </c>
      <c r="F2438" t="s">
        <v>902</v>
      </c>
      <c r="G2438" t="s">
        <v>1926</v>
      </c>
      <c r="H2438" t="s">
        <v>2607</v>
      </c>
      <c r="I2438" t="s">
        <v>2629</v>
      </c>
      <c r="J2438" t="s">
        <v>2631</v>
      </c>
      <c r="K2438" t="s">
        <v>13219</v>
      </c>
      <c r="L2438" t="s">
        <v>2636</v>
      </c>
      <c r="M2438" t="s">
        <v>2</v>
      </c>
      <c r="N2438" t="s">
        <v>2</v>
      </c>
      <c r="O2438" t="s">
        <v>2</v>
      </c>
      <c r="V2438" t="s">
        <v>2636</v>
      </c>
      <c r="Z2438" s="4"/>
      <c r="AA2438" t="str">
        <f t="shared" si="190"/>
        <v>x</v>
      </c>
      <c r="AB2438">
        <f t="shared" si="191"/>
        <v>10</v>
      </c>
      <c r="AC2438" t="str">
        <f t="shared" si="192"/>
        <v/>
      </c>
      <c r="AD2438" t="str">
        <f t="shared" si="193"/>
        <v/>
      </c>
      <c r="AE2438" t="str">
        <f t="shared" si="194"/>
        <v/>
      </c>
      <c r="AF2438" t="s">
        <v>17471</v>
      </c>
      <c r="AG2438">
        <v>7</v>
      </c>
      <c r="AH2438" t="s">
        <v>18114</v>
      </c>
      <c r="AI2438">
        <v>9851.3531199999998</v>
      </c>
      <c r="AJ2438">
        <v>1380.66751</v>
      </c>
      <c r="AK2438">
        <v>0</v>
      </c>
      <c r="AL2438">
        <v>1711</v>
      </c>
      <c r="AM2438">
        <v>1711</v>
      </c>
      <c r="AN2438">
        <v>66.761700000000005</v>
      </c>
      <c r="AO2438">
        <v>14.62411</v>
      </c>
      <c r="AP2438" t="s">
        <v>2</v>
      </c>
      <c r="AQ2438" t="s">
        <v>1</v>
      </c>
      <c r="AR2438" t="s">
        <v>18271</v>
      </c>
      <c r="AS2438" t="s">
        <v>22634</v>
      </c>
      <c r="AT2438" t="s">
        <v>22634</v>
      </c>
      <c r="AU2438" t="s">
        <v>22815</v>
      </c>
      <c r="AV2438" t="s">
        <v>22815</v>
      </c>
      <c r="AW2438" t="s">
        <v>2636</v>
      </c>
      <c r="AX2438" t="s">
        <v>2</v>
      </c>
      <c r="AY2438" t="s">
        <v>2</v>
      </c>
      <c r="AZ2438" t="s">
        <v>2</v>
      </c>
      <c r="BA2438" t="s">
        <v>2</v>
      </c>
      <c r="BB2438" t="s">
        <v>2</v>
      </c>
      <c r="BC2438" t="s">
        <v>2</v>
      </c>
      <c r="BD2438" t="s">
        <v>18736</v>
      </c>
      <c r="BE2438" t="s">
        <v>23334</v>
      </c>
      <c r="BF2438" t="s">
        <v>30847</v>
      </c>
    </row>
    <row r="2439" spans="1:58" x14ac:dyDescent="0.25">
      <c r="A2439">
        <v>20386</v>
      </c>
      <c r="B2439" t="s">
        <v>2</v>
      </c>
      <c r="C2439" t="s">
        <v>13272</v>
      </c>
      <c r="D2439" t="s">
        <v>13272</v>
      </c>
      <c r="E2439" t="s">
        <v>13273</v>
      </c>
      <c r="F2439" t="s">
        <v>902</v>
      </c>
      <c r="G2439" t="s">
        <v>1926</v>
      </c>
      <c r="H2439" t="s">
        <v>2607</v>
      </c>
      <c r="I2439" t="s">
        <v>2629</v>
      </c>
      <c r="J2439" t="s">
        <v>2631</v>
      </c>
      <c r="K2439" t="s">
        <v>13219</v>
      </c>
      <c r="L2439" t="s">
        <v>2636</v>
      </c>
      <c r="M2439" t="s">
        <v>13272</v>
      </c>
      <c r="N2439" t="s">
        <v>2</v>
      </c>
      <c r="O2439" t="s">
        <v>2</v>
      </c>
      <c r="W2439" t="s">
        <v>13272</v>
      </c>
      <c r="Z2439" s="4"/>
      <c r="AA2439" t="str">
        <f t="shared" si="190"/>
        <v>x</v>
      </c>
      <c r="AB2439">
        <f t="shared" si="191"/>
        <v>10</v>
      </c>
      <c r="AC2439" t="str">
        <f t="shared" si="192"/>
        <v/>
      </c>
      <c r="AD2439" t="str">
        <f t="shared" si="193"/>
        <v/>
      </c>
      <c r="AE2439" t="str">
        <f t="shared" si="194"/>
        <v/>
      </c>
      <c r="AF2439" t="s">
        <v>17472</v>
      </c>
      <c r="AG2439">
        <v>8</v>
      </c>
      <c r="AH2439" t="s">
        <v>18114</v>
      </c>
      <c r="AI2439">
        <v>1369.18797</v>
      </c>
      <c r="AJ2439">
        <v>447.20531999999997</v>
      </c>
      <c r="AK2439">
        <v>0</v>
      </c>
      <c r="AL2439">
        <v>1273</v>
      </c>
      <c r="AM2439">
        <v>1273</v>
      </c>
      <c r="AN2439">
        <v>66.373390000000001</v>
      </c>
      <c r="AO2439">
        <v>13.42713</v>
      </c>
      <c r="AP2439" t="s">
        <v>2</v>
      </c>
      <c r="AQ2439" t="s">
        <v>1</v>
      </c>
      <c r="AR2439" t="s">
        <v>18209</v>
      </c>
      <c r="AS2439" t="s">
        <v>22634</v>
      </c>
      <c r="AT2439" t="s">
        <v>22634</v>
      </c>
      <c r="AU2439" t="s">
        <v>22815</v>
      </c>
      <c r="AV2439" t="s">
        <v>22815</v>
      </c>
      <c r="AW2439" t="s">
        <v>21678</v>
      </c>
      <c r="AX2439" t="s">
        <v>2</v>
      </c>
      <c r="AY2439" t="s">
        <v>2</v>
      </c>
      <c r="AZ2439" t="s">
        <v>34089</v>
      </c>
      <c r="BA2439" t="s">
        <v>2</v>
      </c>
      <c r="BB2439" t="s">
        <v>2</v>
      </c>
      <c r="BC2439" t="s">
        <v>2</v>
      </c>
      <c r="BD2439" t="s">
        <v>2</v>
      </c>
      <c r="BE2439" t="s">
        <v>2</v>
      </c>
      <c r="BF2439" t="s">
        <v>34090</v>
      </c>
    </row>
    <row r="2440" spans="1:58" x14ac:dyDescent="0.25">
      <c r="A2440">
        <v>20387</v>
      </c>
      <c r="B2440" t="s">
        <v>2</v>
      </c>
      <c r="C2440" t="s">
        <v>13274</v>
      </c>
      <c r="D2440" t="s">
        <v>13274</v>
      </c>
      <c r="E2440" t="s">
        <v>13275</v>
      </c>
      <c r="F2440" t="s">
        <v>902</v>
      </c>
      <c r="G2440" t="s">
        <v>1926</v>
      </c>
      <c r="H2440" t="s">
        <v>2607</v>
      </c>
      <c r="I2440" t="s">
        <v>2629</v>
      </c>
      <c r="J2440" t="s">
        <v>2631</v>
      </c>
      <c r="K2440" t="s">
        <v>13219</v>
      </c>
      <c r="L2440" t="s">
        <v>2636</v>
      </c>
      <c r="M2440" t="s">
        <v>13274</v>
      </c>
      <c r="N2440" t="s">
        <v>2</v>
      </c>
      <c r="O2440" t="s">
        <v>2</v>
      </c>
      <c r="W2440" t="s">
        <v>13274</v>
      </c>
      <c r="Z2440" s="4"/>
      <c r="AA2440" t="str">
        <f t="shared" si="190"/>
        <v>x</v>
      </c>
      <c r="AB2440">
        <f t="shared" si="191"/>
        <v>10</v>
      </c>
      <c r="AC2440" t="str">
        <f t="shared" si="192"/>
        <v/>
      </c>
      <c r="AD2440" t="str">
        <f t="shared" si="193"/>
        <v/>
      </c>
      <c r="AE2440" t="str">
        <f t="shared" si="194"/>
        <v/>
      </c>
      <c r="AF2440" t="s">
        <v>17472</v>
      </c>
      <c r="AG2440">
        <v>8</v>
      </c>
      <c r="AH2440" t="s">
        <v>18114</v>
      </c>
      <c r="AI2440">
        <v>1718.4150500000001</v>
      </c>
      <c r="AJ2440">
        <v>326.55675000000002</v>
      </c>
      <c r="AK2440">
        <v>0</v>
      </c>
      <c r="AL2440">
        <v>1711</v>
      </c>
      <c r="AM2440">
        <v>1711</v>
      </c>
      <c r="AN2440">
        <v>66.979770000000002</v>
      </c>
      <c r="AO2440">
        <v>15.80156</v>
      </c>
      <c r="AP2440" t="s">
        <v>2</v>
      </c>
      <c r="AQ2440" t="s">
        <v>1</v>
      </c>
      <c r="AR2440" t="s">
        <v>18271</v>
      </c>
      <c r="AS2440" t="s">
        <v>22634</v>
      </c>
      <c r="AT2440" t="s">
        <v>22634</v>
      </c>
      <c r="AU2440" t="s">
        <v>22815</v>
      </c>
      <c r="AV2440" t="s">
        <v>22815</v>
      </c>
      <c r="AW2440" t="s">
        <v>13274</v>
      </c>
      <c r="AX2440" t="s">
        <v>2</v>
      </c>
      <c r="AY2440" t="s">
        <v>2</v>
      </c>
      <c r="AZ2440" t="s">
        <v>13274</v>
      </c>
      <c r="BA2440" t="s">
        <v>2</v>
      </c>
      <c r="BB2440" t="s">
        <v>2</v>
      </c>
      <c r="BC2440" t="s">
        <v>2</v>
      </c>
      <c r="BD2440" t="s">
        <v>2</v>
      </c>
      <c r="BE2440" t="s">
        <v>2</v>
      </c>
      <c r="BF2440" t="s">
        <v>2</v>
      </c>
    </row>
    <row r="2441" spans="1:58" x14ac:dyDescent="0.25">
      <c r="A2441">
        <v>20388</v>
      </c>
      <c r="B2441" t="s">
        <v>2</v>
      </c>
      <c r="C2441" t="s">
        <v>13276</v>
      </c>
      <c r="D2441" t="s">
        <v>13276</v>
      </c>
      <c r="E2441" t="s">
        <v>13277</v>
      </c>
      <c r="F2441" t="s">
        <v>902</v>
      </c>
      <c r="G2441" t="s">
        <v>1926</v>
      </c>
      <c r="H2441" t="s">
        <v>2607</v>
      </c>
      <c r="I2441" t="s">
        <v>2629</v>
      </c>
      <c r="J2441" t="s">
        <v>2631</v>
      </c>
      <c r="K2441" t="s">
        <v>13219</v>
      </c>
      <c r="L2441" t="s">
        <v>2636</v>
      </c>
      <c r="M2441" t="s">
        <v>13276</v>
      </c>
      <c r="N2441" t="s">
        <v>2</v>
      </c>
      <c r="O2441" t="s">
        <v>2</v>
      </c>
      <c r="W2441" t="s">
        <v>13276</v>
      </c>
      <c r="Z2441" s="4"/>
      <c r="AA2441" t="str">
        <f t="shared" si="190"/>
        <v>x</v>
      </c>
      <c r="AB2441">
        <f t="shared" si="191"/>
        <v>10</v>
      </c>
      <c r="AC2441" t="str">
        <f t="shared" si="192"/>
        <v/>
      </c>
      <c r="AD2441" t="str">
        <f t="shared" si="193"/>
        <v/>
      </c>
      <c r="AE2441" t="str">
        <f t="shared" si="194"/>
        <v/>
      </c>
      <c r="AF2441" t="s">
        <v>17472</v>
      </c>
      <c r="AG2441">
        <v>8</v>
      </c>
      <c r="AH2441" t="s">
        <v>18114</v>
      </c>
      <c r="AI2441">
        <v>1132.75638</v>
      </c>
      <c r="AJ2441">
        <v>168.08170999999999</v>
      </c>
      <c r="AK2441">
        <v>0</v>
      </c>
      <c r="AL2441">
        <v>1276</v>
      </c>
      <c r="AM2441">
        <v>1276</v>
      </c>
      <c r="AN2441">
        <v>67.089420000000004</v>
      </c>
      <c r="AO2441">
        <v>14.94702</v>
      </c>
      <c r="AP2441" t="s">
        <v>2</v>
      </c>
      <c r="AQ2441" t="s">
        <v>1</v>
      </c>
      <c r="AR2441" t="s">
        <v>18209</v>
      </c>
      <c r="AS2441" t="s">
        <v>22634</v>
      </c>
      <c r="AT2441" t="s">
        <v>22634</v>
      </c>
      <c r="AU2441" t="s">
        <v>22815</v>
      </c>
      <c r="AV2441" t="s">
        <v>22815</v>
      </c>
      <c r="AW2441" t="s">
        <v>13276</v>
      </c>
      <c r="AX2441" t="s">
        <v>2</v>
      </c>
      <c r="AY2441" t="s">
        <v>2</v>
      </c>
      <c r="AZ2441" t="s">
        <v>13276</v>
      </c>
      <c r="BA2441" t="s">
        <v>2</v>
      </c>
      <c r="BB2441" t="s">
        <v>2</v>
      </c>
      <c r="BC2441" t="s">
        <v>2</v>
      </c>
      <c r="BD2441" t="s">
        <v>2</v>
      </c>
      <c r="BE2441" t="s">
        <v>2</v>
      </c>
      <c r="BF2441" t="s">
        <v>2</v>
      </c>
    </row>
    <row r="2442" spans="1:58" x14ac:dyDescent="0.25">
      <c r="A2442">
        <v>20389</v>
      </c>
      <c r="B2442" t="s">
        <v>2</v>
      </c>
      <c r="C2442" t="s">
        <v>22577</v>
      </c>
      <c r="D2442" t="s">
        <v>22577</v>
      </c>
      <c r="E2442" t="s">
        <v>22578</v>
      </c>
      <c r="F2442" t="s">
        <v>902</v>
      </c>
      <c r="G2442" t="s">
        <v>1926</v>
      </c>
      <c r="H2442" t="s">
        <v>2607</v>
      </c>
      <c r="I2442" t="s">
        <v>2629</v>
      </c>
      <c r="J2442" t="s">
        <v>2631</v>
      </c>
      <c r="K2442" t="s">
        <v>13219</v>
      </c>
      <c r="L2442" t="s">
        <v>2636</v>
      </c>
      <c r="M2442" t="s">
        <v>22577</v>
      </c>
      <c r="N2442" t="s">
        <v>2</v>
      </c>
      <c r="O2442" t="s">
        <v>2</v>
      </c>
      <c r="W2442" t="s">
        <v>22577</v>
      </c>
      <c r="Z2442" s="4"/>
      <c r="AA2442" t="str">
        <f t="shared" si="190"/>
        <v>x</v>
      </c>
      <c r="AB2442">
        <f t="shared" si="191"/>
        <v>10</v>
      </c>
      <c r="AC2442" t="str">
        <f t="shared" si="192"/>
        <v/>
      </c>
      <c r="AD2442" t="str">
        <f t="shared" si="193"/>
        <v/>
      </c>
      <c r="AE2442" t="str">
        <f t="shared" si="194"/>
        <v/>
      </c>
      <c r="AF2442" t="s">
        <v>17472</v>
      </c>
      <c r="AG2442">
        <v>8</v>
      </c>
      <c r="AH2442" t="s">
        <v>18114</v>
      </c>
      <c r="AI2442">
        <v>2475.8879299999999</v>
      </c>
      <c r="AJ2442">
        <v>303.18288999999999</v>
      </c>
      <c r="AK2442">
        <v>23</v>
      </c>
      <c r="AL2442">
        <v>1686</v>
      </c>
      <c r="AM2442">
        <v>1663</v>
      </c>
      <c r="AN2442">
        <v>66.661799999999999</v>
      </c>
      <c r="AO2442">
        <v>15.02993</v>
      </c>
      <c r="AP2442" t="s">
        <v>2</v>
      </c>
      <c r="AQ2442" t="s">
        <v>1</v>
      </c>
      <c r="AR2442" t="s">
        <v>18271</v>
      </c>
      <c r="AS2442" t="s">
        <v>22634</v>
      </c>
      <c r="AT2442" t="s">
        <v>22634</v>
      </c>
      <c r="AU2442" t="s">
        <v>22815</v>
      </c>
      <c r="AV2442" t="s">
        <v>22815</v>
      </c>
      <c r="AW2442" t="s">
        <v>22577</v>
      </c>
      <c r="AX2442" t="s">
        <v>2</v>
      </c>
      <c r="AY2442" t="s">
        <v>2</v>
      </c>
      <c r="AZ2442" t="s">
        <v>2</v>
      </c>
      <c r="BA2442" t="s">
        <v>2</v>
      </c>
      <c r="BB2442" t="s">
        <v>2</v>
      </c>
      <c r="BC2442" t="s">
        <v>2</v>
      </c>
      <c r="BD2442" t="s">
        <v>2</v>
      </c>
      <c r="BE2442" t="s">
        <v>2</v>
      </c>
      <c r="BF2442" t="s">
        <v>2</v>
      </c>
    </row>
    <row r="2443" spans="1:58" x14ac:dyDescent="0.25">
      <c r="A2443">
        <v>20390</v>
      </c>
      <c r="B2443" t="s">
        <v>2</v>
      </c>
      <c r="C2443" t="s">
        <v>13278</v>
      </c>
      <c r="D2443" t="s">
        <v>13278</v>
      </c>
      <c r="E2443" t="s">
        <v>13279</v>
      </c>
      <c r="F2443" t="s">
        <v>902</v>
      </c>
      <c r="G2443" t="s">
        <v>1926</v>
      </c>
      <c r="H2443" t="s">
        <v>2607</v>
      </c>
      <c r="I2443" t="s">
        <v>2629</v>
      </c>
      <c r="J2443" t="s">
        <v>2631</v>
      </c>
      <c r="K2443" t="s">
        <v>13219</v>
      </c>
      <c r="L2443" t="s">
        <v>2636</v>
      </c>
      <c r="M2443" t="s">
        <v>13278</v>
      </c>
      <c r="N2443" t="s">
        <v>2</v>
      </c>
      <c r="O2443" t="s">
        <v>2</v>
      </c>
      <c r="W2443" t="s">
        <v>13278</v>
      </c>
      <c r="Z2443" s="4"/>
      <c r="AA2443" t="str">
        <f t="shared" si="190"/>
        <v>x</v>
      </c>
      <c r="AB2443">
        <f t="shared" si="191"/>
        <v>10</v>
      </c>
      <c r="AC2443" t="str">
        <f t="shared" si="192"/>
        <v/>
      </c>
      <c r="AD2443" t="str">
        <f t="shared" si="193"/>
        <v/>
      </c>
      <c r="AE2443" t="str">
        <f t="shared" si="194"/>
        <v/>
      </c>
      <c r="AF2443" t="s">
        <v>17472</v>
      </c>
      <c r="AG2443">
        <v>8</v>
      </c>
      <c r="AH2443" t="s">
        <v>18114</v>
      </c>
      <c r="AI2443">
        <v>1077.64903</v>
      </c>
      <c r="AJ2443">
        <v>360.55590999999998</v>
      </c>
      <c r="AK2443">
        <v>0</v>
      </c>
      <c r="AL2443">
        <v>1294</v>
      </c>
      <c r="AM2443">
        <v>1294</v>
      </c>
      <c r="AN2443">
        <v>66.946370000000002</v>
      </c>
      <c r="AO2443">
        <v>14.09093</v>
      </c>
      <c r="AP2443" t="s">
        <v>2</v>
      </c>
      <c r="AQ2443" t="s">
        <v>1</v>
      </c>
      <c r="AR2443" t="s">
        <v>18209</v>
      </c>
      <c r="AS2443" t="s">
        <v>22634</v>
      </c>
      <c r="AT2443" t="s">
        <v>22634</v>
      </c>
      <c r="AU2443" t="s">
        <v>22815</v>
      </c>
      <c r="AV2443" t="s">
        <v>22815</v>
      </c>
      <c r="AW2443" t="s">
        <v>13278</v>
      </c>
      <c r="AX2443" t="s">
        <v>2</v>
      </c>
      <c r="AY2443" t="s">
        <v>2</v>
      </c>
      <c r="AZ2443" t="s">
        <v>13278</v>
      </c>
      <c r="BA2443" t="s">
        <v>2</v>
      </c>
      <c r="BB2443" t="s">
        <v>2</v>
      </c>
      <c r="BC2443" t="s">
        <v>2</v>
      </c>
      <c r="BD2443" t="s">
        <v>2</v>
      </c>
      <c r="BE2443" t="s">
        <v>2</v>
      </c>
      <c r="BF2443" t="s">
        <v>2</v>
      </c>
    </row>
    <row r="2444" spans="1:58" x14ac:dyDescent="0.25">
      <c r="A2444">
        <v>20391</v>
      </c>
      <c r="B2444" t="s">
        <v>2</v>
      </c>
      <c r="C2444" t="s">
        <v>13280</v>
      </c>
      <c r="D2444" t="s">
        <v>13280</v>
      </c>
      <c r="E2444" t="s">
        <v>13281</v>
      </c>
      <c r="F2444" t="s">
        <v>902</v>
      </c>
      <c r="G2444" t="s">
        <v>1926</v>
      </c>
      <c r="H2444" t="s">
        <v>2607</v>
      </c>
      <c r="I2444" t="s">
        <v>2629</v>
      </c>
      <c r="J2444" t="s">
        <v>2631</v>
      </c>
      <c r="K2444" t="s">
        <v>13219</v>
      </c>
      <c r="L2444" t="s">
        <v>2636</v>
      </c>
      <c r="M2444" t="s">
        <v>13280</v>
      </c>
      <c r="N2444" t="s">
        <v>2</v>
      </c>
      <c r="O2444" t="s">
        <v>2</v>
      </c>
      <c r="W2444" t="s">
        <v>13280</v>
      </c>
      <c r="Z2444" s="4"/>
      <c r="AA2444" t="str">
        <f t="shared" si="190"/>
        <v>x</v>
      </c>
      <c r="AB2444">
        <f t="shared" si="191"/>
        <v>10</v>
      </c>
      <c r="AC2444" t="str">
        <f t="shared" si="192"/>
        <v/>
      </c>
      <c r="AD2444" t="str">
        <f t="shared" si="193"/>
        <v/>
      </c>
      <c r="AE2444" t="str">
        <f t="shared" si="194"/>
        <v/>
      </c>
      <c r="AF2444" t="s">
        <v>17472</v>
      </c>
      <c r="AG2444">
        <v>8</v>
      </c>
      <c r="AH2444" t="s">
        <v>18114</v>
      </c>
      <c r="AI2444">
        <v>2077.45676</v>
      </c>
      <c r="AJ2444">
        <v>379.07841000000002</v>
      </c>
      <c r="AK2444">
        <v>0</v>
      </c>
      <c r="AL2444">
        <v>1616</v>
      </c>
      <c r="AM2444">
        <v>1616</v>
      </c>
      <c r="AN2444">
        <v>66.672749999999994</v>
      </c>
      <c r="AO2444">
        <v>14.03242</v>
      </c>
      <c r="AP2444" t="s">
        <v>2</v>
      </c>
      <c r="AQ2444" t="s">
        <v>1</v>
      </c>
      <c r="AR2444" t="s">
        <v>18209</v>
      </c>
      <c r="AS2444" t="s">
        <v>22634</v>
      </c>
      <c r="AT2444" t="s">
        <v>22634</v>
      </c>
      <c r="AU2444" t="s">
        <v>22815</v>
      </c>
      <c r="AV2444" t="s">
        <v>22815</v>
      </c>
      <c r="AW2444" t="s">
        <v>13280</v>
      </c>
      <c r="AX2444" t="s">
        <v>2</v>
      </c>
      <c r="AY2444" t="s">
        <v>2</v>
      </c>
      <c r="AZ2444" t="s">
        <v>13280</v>
      </c>
      <c r="BA2444" t="s">
        <v>2</v>
      </c>
      <c r="BB2444" t="s">
        <v>2</v>
      </c>
      <c r="BC2444" t="s">
        <v>2</v>
      </c>
      <c r="BD2444" t="s">
        <v>2</v>
      </c>
      <c r="BE2444" t="s">
        <v>2</v>
      </c>
      <c r="BF2444" t="s">
        <v>2</v>
      </c>
    </row>
    <row r="2445" spans="1:58" x14ac:dyDescent="0.25">
      <c r="A2445">
        <v>12480</v>
      </c>
      <c r="B2445" t="s">
        <v>2</v>
      </c>
      <c r="C2445" t="s">
        <v>2641</v>
      </c>
      <c r="D2445" t="s">
        <v>2641</v>
      </c>
      <c r="E2445" t="s">
        <v>13282</v>
      </c>
      <c r="F2445" t="s">
        <v>902</v>
      </c>
      <c r="G2445" t="s">
        <v>1926</v>
      </c>
      <c r="H2445" t="s">
        <v>2607</v>
      </c>
      <c r="I2445" t="s">
        <v>2629</v>
      </c>
      <c r="J2445" t="s">
        <v>2631</v>
      </c>
      <c r="K2445" t="s">
        <v>13219</v>
      </c>
      <c r="L2445" t="s">
        <v>2641</v>
      </c>
      <c r="M2445" t="s">
        <v>2</v>
      </c>
      <c r="N2445" t="s">
        <v>2</v>
      </c>
      <c r="O2445" t="s">
        <v>2</v>
      </c>
      <c r="V2445" t="s">
        <v>2641</v>
      </c>
      <c r="Z2445" s="4"/>
      <c r="AA2445" t="str">
        <f t="shared" si="190"/>
        <v>x</v>
      </c>
      <c r="AB2445">
        <f t="shared" si="191"/>
        <v>10</v>
      </c>
      <c r="AC2445" t="str">
        <f t="shared" si="192"/>
        <v/>
      </c>
      <c r="AD2445" t="str">
        <f t="shared" si="193"/>
        <v/>
      </c>
      <c r="AE2445" t="str">
        <f t="shared" si="194"/>
        <v/>
      </c>
      <c r="AF2445" t="s">
        <v>17471</v>
      </c>
      <c r="AG2445">
        <v>7</v>
      </c>
      <c r="AH2445" t="s">
        <v>18114</v>
      </c>
      <c r="AI2445">
        <v>7927.5711099999999</v>
      </c>
      <c r="AJ2445">
        <v>1239.3107299999999</v>
      </c>
      <c r="AK2445">
        <v>0</v>
      </c>
      <c r="AL2445">
        <v>1978</v>
      </c>
      <c r="AM2445">
        <v>1978</v>
      </c>
      <c r="AN2445">
        <v>67.2166</v>
      </c>
      <c r="AO2445">
        <v>17.412939999999999</v>
      </c>
      <c r="AP2445" t="s">
        <v>2</v>
      </c>
      <c r="AQ2445" t="s">
        <v>1</v>
      </c>
      <c r="AR2445" t="s">
        <v>18271</v>
      </c>
      <c r="AS2445" t="s">
        <v>22634</v>
      </c>
      <c r="AT2445" t="s">
        <v>22634</v>
      </c>
      <c r="AU2445" t="s">
        <v>22815</v>
      </c>
      <c r="AV2445" t="s">
        <v>22815</v>
      </c>
      <c r="AW2445" t="s">
        <v>2641</v>
      </c>
      <c r="AX2445" t="s">
        <v>2</v>
      </c>
      <c r="AY2445" t="s">
        <v>23021</v>
      </c>
      <c r="AZ2445" t="s">
        <v>23021</v>
      </c>
      <c r="BA2445" t="s">
        <v>23021</v>
      </c>
      <c r="BB2445" t="s">
        <v>23021</v>
      </c>
      <c r="BC2445" t="s">
        <v>23021</v>
      </c>
      <c r="BD2445" t="s">
        <v>23022</v>
      </c>
      <c r="BE2445" t="s">
        <v>23023</v>
      </c>
      <c r="BF2445" t="s">
        <v>30844</v>
      </c>
    </row>
    <row r="2446" spans="1:58" x14ac:dyDescent="0.25">
      <c r="A2446">
        <v>20527</v>
      </c>
      <c r="B2446" t="s">
        <v>2</v>
      </c>
      <c r="C2446" t="s">
        <v>13283</v>
      </c>
      <c r="D2446" t="s">
        <v>13283</v>
      </c>
      <c r="E2446" t="s">
        <v>13284</v>
      </c>
      <c r="F2446" t="s">
        <v>902</v>
      </c>
      <c r="G2446" t="s">
        <v>1926</v>
      </c>
      <c r="H2446" t="s">
        <v>2607</v>
      </c>
      <c r="I2446" t="s">
        <v>2629</v>
      </c>
      <c r="J2446" t="s">
        <v>2631</v>
      </c>
      <c r="K2446" t="s">
        <v>13219</v>
      </c>
      <c r="L2446" t="s">
        <v>2641</v>
      </c>
      <c r="M2446" t="s">
        <v>13283</v>
      </c>
      <c r="N2446" t="s">
        <v>2</v>
      </c>
      <c r="O2446" t="s">
        <v>2</v>
      </c>
      <c r="W2446" t="s">
        <v>13283</v>
      </c>
      <c r="Z2446" s="4"/>
      <c r="AA2446" t="str">
        <f t="shared" si="190"/>
        <v>x</v>
      </c>
      <c r="AB2446">
        <f t="shared" si="191"/>
        <v>10</v>
      </c>
      <c r="AC2446" t="str">
        <f t="shared" si="192"/>
        <v/>
      </c>
      <c r="AD2446" t="str">
        <f t="shared" si="193"/>
        <v/>
      </c>
      <c r="AE2446" t="str">
        <f t="shared" si="194"/>
        <v/>
      </c>
      <c r="AF2446" t="s">
        <v>17472</v>
      </c>
      <c r="AG2446">
        <v>8</v>
      </c>
      <c r="AH2446" t="s">
        <v>18114</v>
      </c>
      <c r="AI2446">
        <v>2801.0344500000001</v>
      </c>
      <c r="AJ2446">
        <v>517.10519999999997</v>
      </c>
      <c r="AK2446">
        <v>439</v>
      </c>
      <c r="AL2446">
        <v>1798</v>
      </c>
      <c r="AM2446">
        <v>1359</v>
      </c>
      <c r="AN2446">
        <v>67.202560000000005</v>
      </c>
      <c r="AO2446">
        <v>16.98283</v>
      </c>
      <c r="AP2446" t="s">
        <v>2</v>
      </c>
      <c r="AQ2446" t="s">
        <v>1</v>
      </c>
      <c r="AR2446" t="s">
        <v>20312</v>
      </c>
      <c r="AS2446" t="s">
        <v>22634</v>
      </c>
      <c r="AT2446" t="s">
        <v>22634</v>
      </c>
      <c r="AU2446" t="s">
        <v>22815</v>
      </c>
      <c r="AV2446" t="s">
        <v>22815</v>
      </c>
      <c r="AW2446" t="s">
        <v>13283</v>
      </c>
      <c r="AX2446" t="s">
        <v>2</v>
      </c>
      <c r="AY2446" t="s">
        <v>2</v>
      </c>
      <c r="AZ2446" t="s">
        <v>2</v>
      </c>
      <c r="BA2446" t="s">
        <v>2</v>
      </c>
      <c r="BB2446" t="s">
        <v>2</v>
      </c>
      <c r="BC2446" t="s">
        <v>2</v>
      </c>
      <c r="BD2446" t="s">
        <v>2</v>
      </c>
      <c r="BE2446" t="s">
        <v>2</v>
      </c>
      <c r="BF2446" t="s">
        <v>34151</v>
      </c>
    </row>
    <row r="2447" spans="1:58" x14ac:dyDescent="0.25">
      <c r="A2447">
        <v>20402</v>
      </c>
      <c r="B2447" t="s">
        <v>2</v>
      </c>
      <c r="C2447" t="s">
        <v>13285</v>
      </c>
      <c r="D2447" t="s">
        <v>13285</v>
      </c>
      <c r="E2447" t="s">
        <v>13286</v>
      </c>
      <c r="F2447" t="s">
        <v>902</v>
      </c>
      <c r="G2447" t="s">
        <v>1926</v>
      </c>
      <c r="H2447" t="s">
        <v>2607</v>
      </c>
      <c r="I2447" t="s">
        <v>2629</v>
      </c>
      <c r="J2447" t="s">
        <v>2631</v>
      </c>
      <c r="K2447" t="s">
        <v>13219</v>
      </c>
      <c r="L2447" t="s">
        <v>2641</v>
      </c>
      <c r="M2447" t="s">
        <v>13285</v>
      </c>
      <c r="N2447" t="s">
        <v>2</v>
      </c>
      <c r="O2447" t="s">
        <v>2</v>
      </c>
      <c r="W2447" t="s">
        <v>13285</v>
      </c>
      <c r="Z2447" s="4"/>
      <c r="AA2447" t="str">
        <f t="shared" si="190"/>
        <v>x</v>
      </c>
      <c r="AB2447">
        <f t="shared" si="191"/>
        <v>10</v>
      </c>
      <c r="AC2447" t="str">
        <f t="shared" si="192"/>
        <v/>
      </c>
      <c r="AD2447" t="str">
        <f t="shared" si="193"/>
        <v/>
      </c>
      <c r="AE2447" t="str">
        <f t="shared" si="194"/>
        <v/>
      </c>
      <c r="AF2447" t="s">
        <v>17472</v>
      </c>
      <c r="AG2447">
        <v>8</v>
      </c>
      <c r="AH2447" t="s">
        <v>18234</v>
      </c>
      <c r="AI2447">
        <v>692.36122999999998</v>
      </c>
      <c r="AJ2447">
        <v>135.80056999999999</v>
      </c>
      <c r="AK2447">
        <v>0</v>
      </c>
      <c r="AL2447">
        <v>1862</v>
      </c>
      <c r="AM2447">
        <v>1862</v>
      </c>
      <c r="AN2447">
        <v>67.23818</v>
      </c>
      <c r="AO2447">
        <v>16.14912</v>
      </c>
      <c r="AP2447" t="s">
        <v>2</v>
      </c>
      <c r="AQ2447" t="s">
        <v>1</v>
      </c>
      <c r="AR2447" t="s">
        <v>18271</v>
      </c>
      <c r="AS2447" t="s">
        <v>22634</v>
      </c>
      <c r="AT2447" t="s">
        <v>22634</v>
      </c>
      <c r="AU2447" t="s">
        <v>22815</v>
      </c>
      <c r="AV2447" t="s">
        <v>22815</v>
      </c>
      <c r="AW2447" t="s">
        <v>22147</v>
      </c>
      <c r="AX2447" t="s">
        <v>2</v>
      </c>
      <c r="AY2447" t="s">
        <v>2</v>
      </c>
      <c r="AZ2447" t="s">
        <v>13285</v>
      </c>
      <c r="BA2447" t="s">
        <v>2</v>
      </c>
      <c r="BB2447" t="s">
        <v>2</v>
      </c>
      <c r="BC2447" t="s">
        <v>2</v>
      </c>
      <c r="BD2447" t="s">
        <v>2</v>
      </c>
      <c r="BE2447" t="s">
        <v>2</v>
      </c>
      <c r="BF2447" t="s">
        <v>34095</v>
      </c>
    </row>
    <row r="2448" spans="1:58" x14ac:dyDescent="0.25">
      <c r="A2448">
        <v>20883</v>
      </c>
      <c r="B2448" t="s">
        <v>2</v>
      </c>
      <c r="C2448" t="s">
        <v>14081</v>
      </c>
      <c r="D2448" t="s">
        <v>14081</v>
      </c>
      <c r="E2448" t="s">
        <v>14082</v>
      </c>
      <c r="F2448" t="s">
        <v>902</v>
      </c>
      <c r="G2448" t="s">
        <v>1926</v>
      </c>
      <c r="H2448" t="s">
        <v>2607</v>
      </c>
      <c r="I2448" t="s">
        <v>2629</v>
      </c>
      <c r="J2448" t="s">
        <v>2631</v>
      </c>
      <c r="K2448" t="s">
        <v>13219</v>
      </c>
      <c r="L2448" t="s">
        <v>2641</v>
      </c>
      <c r="M2448" t="s">
        <v>14081</v>
      </c>
      <c r="N2448" t="s">
        <v>2</v>
      </c>
      <c r="O2448" t="s">
        <v>2</v>
      </c>
      <c r="W2448" t="s">
        <v>14081</v>
      </c>
      <c r="Z2448" s="4"/>
      <c r="AA2448" t="str">
        <f t="shared" si="190"/>
        <v>x</v>
      </c>
      <c r="AB2448">
        <f t="shared" si="191"/>
        <v>10</v>
      </c>
      <c r="AC2448" t="str">
        <f t="shared" si="192"/>
        <v/>
      </c>
      <c r="AD2448" t="str">
        <f t="shared" si="193"/>
        <v/>
      </c>
      <c r="AE2448" t="str">
        <f t="shared" si="194"/>
        <v/>
      </c>
      <c r="AF2448" t="s">
        <v>17472</v>
      </c>
      <c r="AG2448">
        <v>8</v>
      </c>
      <c r="AH2448" t="s">
        <v>20156</v>
      </c>
      <c r="AI2448">
        <v>4158.1103400000002</v>
      </c>
      <c r="AJ2448">
        <v>669.71019999999999</v>
      </c>
      <c r="AK2448">
        <v>289</v>
      </c>
      <c r="AL2448">
        <v>1978</v>
      </c>
      <c r="AM2448">
        <v>1689</v>
      </c>
      <c r="AN2448">
        <v>67.217759999999998</v>
      </c>
      <c r="AO2448">
        <v>17.823509999999999</v>
      </c>
      <c r="AP2448" t="s">
        <v>2</v>
      </c>
      <c r="AQ2448" t="s">
        <v>1</v>
      </c>
      <c r="AR2448" t="s">
        <v>20312</v>
      </c>
      <c r="AS2448" t="s">
        <v>22634</v>
      </c>
      <c r="AT2448" t="s">
        <v>22634</v>
      </c>
      <c r="AU2448" t="s">
        <v>22815</v>
      </c>
      <c r="AV2448" t="s">
        <v>22815</v>
      </c>
      <c r="AW2448" t="s">
        <v>14081</v>
      </c>
      <c r="AX2448" t="s">
        <v>2</v>
      </c>
      <c r="AY2448" t="s">
        <v>2</v>
      </c>
      <c r="AZ2448" t="s">
        <v>2</v>
      </c>
      <c r="BA2448" t="s">
        <v>2</v>
      </c>
      <c r="BB2448" t="s">
        <v>2</v>
      </c>
      <c r="BC2448" t="s">
        <v>2</v>
      </c>
      <c r="BD2448" t="s">
        <v>2</v>
      </c>
      <c r="BE2448" t="s">
        <v>2</v>
      </c>
      <c r="BF2448" t="s">
        <v>2</v>
      </c>
    </row>
    <row r="2449" spans="1:58" x14ac:dyDescent="0.25">
      <c r="A2449">
        <v>20528</v>
      </c>
      <c r="B2449" t="s">
        <v>2</v>
      </c>
      <c r="C2449" t="s">
        <v>13287</v>
      </c>
      <c r="D2449" t="s">
        <v>13287</v>
      </c>
      <c r="E2449" t="s">
        <v>13288</v>
      </c>
      <c r="F2449" t="s">
        <v>902</v>
      </c>
      <c r="G2449" t="s">
        <v>1926</v>
      </c>
      <c r="H2449" t="s">
        <v>2607</v>
      </c>
      <c r="I2449" t="s">
        <v>2629</v>
      </c>
      <c r="J2449" t="s">
        <v>2631</v>
      </c>
      <c r="K2449" t="s">
        <v>13219</v>
      </c>
      <c r="L2449" t="s">
        <v>2641</v>
      </c>
      <c r="M2449" t="s">
        <v>13287</v>
      </c>
      <c r="N2449" t="s">
        <v>2</v>
      </c>
      <c r="O2449" t="s">
        <v>2</v>
      </c>
      <c r="W2449" t="s">
        <v>13287</v>
      </c>
      <c r="Z2449" s="4"/>
      <c r="AA2449" t="str">
        <f t="shared" si="190"/>
        <v>x</v>
      </c>
      <c r="AB2449">
        <f t="shared" si="191"/>
        <v>10</v>
      </c>
      <c r="AC2449" t="str">
        <f t="shared" si="192"/>
        <v/>
      </c>
      <c r="AD2449" t="str">
        <f t="shared" si="193"/>
        <v/>
      </c>
      <c r="AE2449" t="str">
        <f t="shared" si="194"/>
        <v/>
      </c>
      <c r="AF2449" t="s">
        <v>17472</v>
      </c>
      <c r="AG2449">
        <v>8</v>
      </c>
      <c r="AH2449" t="s">
        <v>18114</v>
      </c>
      <c r="AI2449">
        <v>276.06509</v>
      </c>
      <c r="AJ2449">
        <v>177.83786000000001</v>
      </c>
      <c r="AK2449">
        <v>357</v>
      </c>
      <c r="AL2449">
        <v>1097</v>
      </c>
      <c r="AM2449">
        <v>740</v>
      </c>
      <c r="AN2449">
        <v>67.287030000000001</v>
      </c>
      <c r="AO2449">
        <v>18.750119999999999</v>
      </c>
      <c r="AP2449" t="s">
        <v>2</v>
      </c>
      <c r="AQ2449" t="s">
        <v>1</v>
      </c>
      <c r="AR2449" t="s">
        <v>20312</v>
      </c>
      <c r="AS2449" t="s">
        <v>22634</v>
      </c>
      <c r="AT2449" t="s">
        <v>22634</v>
      </c>
      <c r="AU2449" t="s">
        <v>22815</v>
      </c>
      <c r="AV2449" t="s">
        <v>22815</v>
      </c>
      <c r="AW2449" t="s">
        <v>13287</v>
      </c>
      <c r="AX2449" t="s">
        <v>2</v>
      </c>
      <c r="AY2449" t="s">
        <v>2</v>
      </c>
      <c r="AZ2449" t="s">
        <v>13287</v>
      </c>
      <c r="BA2449" t="s">
        <v>2</v>
      </c>
      <c r="BB2449" t="s">
        <v>2</v>
      </c>
      <c r="BC2449" t="s">
        <v>2</v>
      </c>
      <c r="BD2449" t="s">
        <v>2</v>
      </c>
      <c r="BE2449" t="s">
        <v>2</v>
      </c>
      <c r="BF2449" t="s">
        <v>2</v>
      </c>
    </row>
    <row r="2450" spans="1:58" x14ac:dyDescent="0.25">
      <c r="A2450">
        <v>15541</v>
      </c>
      <c r="B2450" t="s">
        <v>2</v>
      </c>
      <c r="C2450" t="s">
        <v>2638</v>
      </c>
      <c r="D2450" t="s">
        <v>2638</v>
      </c>
      <c r="E2450" t="s">
        <v>13289</v>
      </c>
      <c r="F2450" t="s">
        <v>902</v>
      </c>
      <c r="G2450" t="s">
        <v>1926</v>
      </c>
      <c r="H2450" t="s">
        <v>2607</v>
      </c>
      <c r="I2450" t="s">
        <v>2629</v>
      </c>
      <c r="J2450" t="s">
        <v>2631</v>
      </c>
      <c r="K2450" t="s">
        <v>13219</v>
      </c>
      <c r="L2450" t="s">
        <v>2638</v>
      </c>
      <c r="M2450" t="s">
        <v>2</v>
      </c>
      <c r="N2450" t="s">
        <v>2</v>
      </c>
      <c r="O2450" t="s">
        <v>2</v>
      </c>
      <c r="V2450" t="s">
        <v>2638</v>
      </c>
      <c r="Z2450" s="4"/>
      <c r="AA2450" t="str">
        <f t="shared" si="190"/>
        <v>x</v>
      </c>
      <c r="AB2450">
        <f t="shared" si="191"/>
        <v>10</v>
      </c>
      <c r="AC2450" t="str">
        <f t="shared" si="192"/>
        <v/>
      </c>
      <c r="AD2450" t="str">
        <f t="shared" si="193"/>
        <v/>
      </c>
      <c r="AE2450" t="str">
        <f t="shared" si="194"/>
        <v/>
      </c>
      <c r="AF2450" t="s">
        <v>17471</v>
      </c>
      <c r="AG2450">
        <v>7</v>
      </c>
      <c r="AH2450" t="s">
        <v>18114</v>
      </c>
      <c r="AI2450">
        <v>9979.1627100000005</v>
      </c>
      <c r="AJ2450">
        <v>1505.0274300000001</v>
      </c>
      <c r="AK2450">
        <v>0</v>
      </c>
      <c r="AL2450">
        <v>1817</v>
      </c>
      <c r="AM2450">
        <v>1817</v>
      </c>
      <c r="AN2450">
        <v>68.122730000000004</v>
      </c>
      <c r="AO2450">
        <v>17.37482</v>
      </c>
      <c r="AP2450" t="s">
        <v>2</v>
      </c>
      <c r="AQ2450" t="s">
        <v>1</v>
      </c>
      <c r="AR2450" t="s">
        <v>18271</v>
      </c>
      <c r="AS2450" t="s">
        <v>22634</v>
      </c>
      <c r="AT2450" t="s">
        <v>22634</v>
      </c>
      <c r="AU2450" t="s">
        <v>22815</v>
      </c>
      <c r="AV2450" t="s">
        <v>22815</v>
      </c>
      <c r="AW2450" t="s">
        <v>18273</v>
      </c>
      <c r="AX2450" t="s">
        <v>2</v>
      </c>
      <c r="AY2450" t="s">
        <v>23851</v>
      </c>
      <c r="AZ2450" t="s">
        <v>23851</v>
      </c>
      <c r="BA2450" t="s">
        <v>2</v>
      </c>
      <c r="BB2450" t="s">
        <v>2</v>
      </c>
      <c r="BC2450" t="s">
        <v>2</v>
      </c>
      <c r="BD2450" t="s">
        <v>2</v>
      </c>
      <c r="BE2450" t="s">
        <v>2</v>
      </c>
      <c r="BF2450" t="s">
        <v>32359</v>
      </c>
    </row>
    <row r="2451" spans="1:58" x14ac:dyDescent="0.25">
      <c r="A2451">
        <v>20392</v>
      </c>
      <c r="B2451" t="s">
        <v>2</v>
      </c>
      <c r="C2451" t="s">
        <v>13290</v>
      </c>
      <c r="D2451" t="s">
        <v>13290</v>
      </c>
      <c r="E2451" t="s">
        <v>13291</v>
      </c>
      <c r="F2451" t="s">
        <v>902</v>
      </c>
      <c r="G2451" t="s">
        <v>1926</v>
      </c>
      <c r="H2451" t="s">
        <v>2607</v>
      </c>
      <c r="I2451" t="s">
        <v>2629</v>
      </c>
      <c r="J2451" t="s">
        <v>2631</v>
      </c>
      <c r="K2451" t="s">
        <v>13219</v>
      </c>
      <c r="L2451" t="s">
        <v>2638</v>
      </c>
      <c r="M2451" t="s">
        <v>13290</v>
      </c>
      <c r="N2451" t="s">
        <v>2</v>
      </c>
      <c r="O2451" t="s">
        <v>2</v>
      </c>
      <c r="W2451" t="s">
        <v>13290</v>
      </c>
      <c r="Z2451" s="4"/>
      <c r="AA2451" t="str">
        <f t="shared" si="190"/>
        <v>x</v>
      </c>
      <c r="AB2451">
        <f t="shared" si="191"/>
        <v>10</v>
      </c>
      <c r="AC2451" t="str">
        <f t="shared" si="192"/>
        <v/>
      </c>
      <c r="AD2451" t="str">
        <f t="shared" si="193"/>
        <v/>
      </c>
      <c r="AE2451" t="str">
        <f t="shared" si="194"/>
        <v/>
      </c>
      <c r="AF2451" t="s">
        <v>17472</v>
      </c>
      <c r="AG2451">
        <v>8</v>
      </c>
      <c r="AH2451" t="s">
        <v>18114</v>
      </c>
      <c r="AI2451">
        <v>2218.8816900000002</v>
      </c>
      <c r="AJ2451">
        <v>386.50000999999997</v>
      </c>
      <c r="AK2451">
        <v>60</v>
      </c>
      <c r="AL2451">
        <v>1644</v>
      </c>
      <c r="AM2451">
        <v>1584</v>
      </c>
      <c r="AN2451">
        <v>68.561390000000003</v>
      </c>
      <c r="AO2451">
        <v>18.694970000000001</v>
      </c>
      <c r="AP2451" t="s">
        <v>2</v>
      </c>
      <c r="AQ2451" t="s">
        <v>1</v>
      </c>
      <c r="AR2451" t="s">
        <v>18271</v>
      </c>
      <c r="AS2451" t="s">
        <v>22634</v>
      </c>
      <c r="AT2451" t="s">
        <v>22634</v>
      </c>
      <c r="AU2451" t="s">
        <v>22815</v>
      </c>
      <c r="AV2451" t="s">
        <v>22815</v>
      </c>
      <c r="AW2451" t="s">
        <v>21665</v>
      </c>
      <c r="AX2451" t="s">
        <v>2</v>
      </c>
      <c r="AY2451" t="s">
        <v>2</v>
      </c>
      <c r="AZ2451" t="s">
        <v>13290</v>
      </c>
      <c r="BA2451" t="s">
        <v>2</v>
      </c>
      <c r="BB2451" t="s">
        <v>2</v>
      </c>
      <c r="BC2451" t="s">
        <v>2</v>
      </c>
      <c r="BD2451" t="s">
        <v>2</v>
      </c>
      <c r="BE2451" t="s">
        <v>2</v>
      </c>
      <c r="BF2451" t="s">
        <v>2</v>
      </c>
    </row>
    <row r="2452" spans="1:58" x14ac:dyDescent="0.25">
      <c r="A2452">
        <v>20393</v>
      </c>
      <c r="B2452" t="s">
        <v>2</v>
      </c>
      <c r="C2452" t="s">
        <v>13292</v>
      </c>
      <c r="D2452" t="s">
        <v>13292</v>
      </c>
      <c r="E2452" t="s">
        <v>13293</v>
      </c>
      <c r="F2452" t="s">
        <v>902</v>
      </c>
      <c r="G2452" t="s">
        <v>1926</v>
      </c>
      <c r="H2452" t="s">
        <v>2607</v>
      </c>
      <c r="I2452" t="s">
        <v>2629</v>
      </c>
      <c r="J2452" t="s">
        <v>2631</v>
      </c>
      <c r="K2452" t="s">
        <v>13219</v>
      </c>
      <c r="L2452" t="s">
        <v>2638</v>
      </c>
      <c r="M2452" t="s">
        <v>13292</v>
      </c>
      <c r="N2452" t="s">
        <v>2</v>
      </c>
      <c r="O2452" t="s">
        <v>2</v>
      </c>
      <c r="W2452" t="s">
        <v>13292</v>
      </c>
      <c r="Z2452" s="4"/>
      <c r="AA2452" t="str">
        <f t="shared" si="190"/>
        <v>x</v>
      </c>
      <c r="AB2452">
        <f t="shared" si="191"/>
        <v>10</v>
      </c>
      <c r="AC2452" t="str">
        <f t="shared" si="192"/>
        <v/>
      </c>
      <c r="AD2452" t="str">
        <f t="shared" si="193"/>
        <v/>
      </c>
      <c r="AE2452" t="str">
        <f t="shared" si="194"/>
        <v/>
      </c>
      <c r="AF2452" t="s">
        <v>17472</v>
      </c>
      <c r="AG2452">
        <v>8</v>
      </c>
      <c r="AH2452" t="s">
        <v>18114</v>
      </c>
      <c r="AI2452">
        <v>7760.2810200000004</v>
      </c>
      <c r="AJ2452">
        <v>1188.1298999999999</v>
      </c>
      <c r="AK2452">
        <v>0</v>
      </c>
      <c r="AL2452">
        <v>1817</v>
      </c>
      <c r="AM2452">
        <v>1817</v>
      </c>
      <c r="AN2452">
        <v>67.993970000000004</v>
      </c>
      <c r="AO2452">
        <v>16.987279999999998</v>
      </c>
      <c r="AP2452" t="s">
        <v>2</v>
      </c>
      <c r="AQ2452" t="s">
        <v>1</v>
      </c>
      <c r="AR2452" t="s">
        <v>18271</v>
      </c>
      <c r="AS2452" t="s">
        <v>22634</v>
      </c>
      <c r="AT2452" t="s">
        <v>22634</v>
      </c>
      <c r="AU2452" t="s">
        <v>22815</v>
      </c>
      <c r="AV2452" t="s">
        <v>22815</v>
      </c>
      <c r="AW2452" t="s">
        <v>13292</v>
      </c>
      <c r="AX2452" t="s">
        <v>2</v>
      </c>
      <c r="AY2452" t="s">
        <v>2</v>
      </c>
      <c r="AZ2452" t="s">
        <v>13292</v>
      </c>
      <c r="BA2452" t="s">
        <v>2</v>
      </c>
      <c r="BB2452" t="s">
        <v>2</v>
      </c>
      <c r="BC2452" t="s">
        <v>2</v>
      </c>
      <c r="BD2452" t="s">
        <v>2</v>
      </c>
      <c r="BE2452" t="s">
        <v>2</v>
      </c>
      <c r="BF2452" t="s">
        <v>2</v>
      </c>
    </row>
    <row r="2453" spans="1:58" x14ac:dyDescent="0.25">
      <c r="A2453">
        <v>20517</v>
      </c>
      <c r="B2453" t="s">
        <v>2</v>
      </c>
      <c r="C2453" t="s">
        <v>13294</v>
      </c>
      <c r="D2453" t="s">
        <v>13294</v>
      </c>
      <c r="E2453" t="s">
        <v>13295</v>
      </c>
      <c r="F2453" t="s">
        <v>902</v>
      </c>
      <c r="G2453" t="s">
        <v>1926</v>
      </c>
      <c r="H2453" t="s">
        <v>2607</v>
      </c>
      <c r="I2453" t="s">
        <v>2629</v>
      </c>
      <c r="J2453" t="s">
        <v>2631</v>
      </c>
      <c r="K2453" t="s">
        <v>13219</v>
      </c>
      <c r="L2453" t="s">
        <v>13294</v>
      </c>
      <c r="M2453" t="s">
        <v>2</v>
      </c>
      <c r="N2453" t="s">
        <v>2</v>
      </c>
      <c r="O2453" t="s">
        <v>2</v>
      </c>
      <c r="V2453" t="s">
        <v>13294</v>
      </c>
      <c r="Z2453" s="4"/>
      <c r="AA2453" t="str">
        <f t="shared" si="190"/>
        <v>x</v>
      </c>
      <c r="AB2453">
        <f t="shared" si="191"/>
        <v>10</v>
      </c>
      <c r="AC2453" t="str">
        <f t="shared" si="192"/>
        <v/>
      </c>
      <c r="AD2453" t="str">
        <f t="shared" si="193"/>
        <v/>
      </c>
      <c r="AE2453" t="str">
        <f t="shared" si="194"/>
        <v/>
      </c>
      <c r="AF2453" t="s">
        <v>17472</v>
      </c>
      <c r="AG2453">
        <v>7</v>
      </c>
      <c r="AH2453" t="s">
        <v>18114</v>
      </c>
      <c r="AI2453">
        <v>410.44441999999998</v>
      </c>
      <c r="AJ2453">
        <v>167.13317000000001</v>
      </c>
      <c r="AK2453">
        <v>427</v>
      </c>
      <c r="AL2453">
        <v>1571</v>
      </c>
      <c r="AM2453">
        <v>1144</v>
      </c>
      <c r="AN2453">
        <v>66.571560000000005</v>
      </c>
      <c r="AO2453">
        <v>16.72756</v>
      </c>
      <c r="AP2453" t="s">
        <v>2</v>
      </c>
      <c r="AQ2453" t="s">
        <v>1</v>
      </c>
      <c r="AR2453" t="s">
        <v>20312</v>
      </c>
      <c r="AS2453" t="s">
        <v>22634</v>
      </c>
      <c r="AT2453" t="s">
        <v>22634</v>
      </c>
      <c r="AU2453" t="s">
        <v>22815</v>
      </c>
      <c r="AV2453" t="s">
        <v>22815</v>
      </c>
      <c r="AW2453" t="s">
        <v>13294</v>
      </c>
      <c r="AX2453" t="s">
        <v>2</v>
      </c>
      <c r="AY2453" t="s">
        <v>2</v>
      </c>
      <c r="AZ2453" t="s">
        <v>13294</v>
      </c>
      <c r="BA2453" t="s">
        <v>2</v>
      </c>
      <c r="BB2453" t="s">
        <v>2</v>
      </c>
      <c r="BC2453" t="s">
        <v>2</v>
      </c>
      <c r="BD2453" t="s">
        <v>2</v>
      </c>
      <c r="BE2453" t="s">
        <v>2</v>
      </c>
      <c r="BF2453" t="s">
        <v>34145</v>
      </c>
    </row>
    <row r="2454" spans="1:58" x14ac:dyDescent="0.25">
      <c r="A2454">
        <v>12473</v>
      </c>
      <c r="B2454" t="s">
        <v>2</v>
      </c>
      <c r="C2454" t="s">
        <v>2642</v>
      </c>
      <c r="D2454" t="s">
        <v>2642</v>
      </c>
      <c r="E2454" t="s">
        <v>2643</v>
      </c>
      <c r="F2454" t="s">
        <v>902</v>
      </c>
      <c r="G2454" t="s">
        <v>1926</v>
      </c>
      <c r="H2454" t="s">
        <v>2607</v>
      </c>
      <c r="I2454" t="s">
        <v>2629</v>
      </c>
      <c r="J2454" t="s">
        <v>2631</v>
      </c>
      <c r="K2454" t="s">
        <v>2642</v>
      </c>
      <c r="L2454" t="s">
        <v>2</v>
      </c>
      <c r="M2454" t="s">
        <v>2</v>
      </c>
      <c r="N2454" t="s">
        <v>2</v>
      </c>
      <c r="O2454" t="s">
        <v>2</v>
      </c>
      <c r="U2454" t="s">
        <v>2642</v>
      </c>
      <c r="Z2454" s="4"/>
      <c r="AA2454" t="str">
        <f t="shared" si="190"/>
        <v>x</v>
      </c>
      <c r="AB2454">
        <f t="shared" si="191"/>
        <v>10</v>
      </c>
      <c r="AC2454" t="str">
        <f t="shared" si="192"/>
        <v/>
      </c>
      <c r="AD2454" t="str">
        <f t="shared" si="193"/>
        <v/>
      </c>
      <c r="AE2454" t="str">
        <f t="shared" si="194"/>
        <v/>
      </c>
      <c r="AF2454" t="s">
        <v>17471</v>
      </c>
      <c r="AG2454">
        <v>6</v>
      </c>
      <c r="AH2454" t="s">
        <v>18112</v>
      </c>
      <c r="AI2454">
        <v>33714.512320000002</v>
      </c>
      <c r="AJ2454">
        <v>8661.8052800000005</v>
      </c>
      <c r="AK2454">
        <v>0</v>
      </c>
      <c r="AL2454">
        <v>1884</v>
      </c>
      <c r="AM2454">
        <v>1884</v>
      </c>
      <c r="AN2454">
        <v>64.852940000000004</v>
      </c>
      <c r="AO2454">
        <v>13.96078</v>
      </c>
      <c r="AP2454" t="s">
        <v>2</v>
      </c>
      <c r="AQ2454" t="s">
        <v>1</v>
      </c>
      <c r="AR2454" t="s">
        <v>18271</v>
      </c>
      <c r="AS2454" t="s">
        <v>22634</v>
      </c>
      <c r="AT2454" t="s">
        <v>22634</v>
      </c>
      <c r="AU2454" t="s">
        <v>22815</v>
      </c>
      <c r="AV2454" t="s">
        <v>22815</v>
      </c>
      <c r="AW2454" t="s">
        <v>2642</v>
      </c>
      <c r="AX2454" t="s">
        <v>2</v>
      </c>
      <c r="AY2454" t="s">
        <v>2</v>
      </c>
      <c r="AZ2454" t="s">
        <v>2642</v>
      </c>
      <c r="BA2454" t="s">
        <v>2</v>
      </c>
      <c r="BB2454" t="s">
        <v>2</v>
      </c>
      <c r="BC2454" t="s">
        <v>2</v>
      </c>
      <c r="BD2454" t="s">
        <v>2</v>
      </c>
      <c r="BE2454" t="s">
        <v>2</v>
      </c>
      <c r="BF2454" t="s">
        <v>2</v>
      </c>
    </row>
    <row r="2455" spans="1:58" x14ac:dyDescent="0.25">
      <c r="A2455">
        <v>20560</v>
      </c>
      <c r="B2455" t="s">
        <v>2</v>
      </c>
      <c r="C2455" t="s">
        <v>26727</v>
      </c>
      <c r="D2455" t="s">
        <v>26727</v>
      </c>
      <c r="E2455" t="s">
        <v>26728</v>
      </c>
      <c r="F2455" t="s">
        <v>902</v>
      </c>
      <c r="G2455" t="s">
        <v>1926</v>
      </c>
      <c r="H2455" t="s">
        <v>2607</v>
      </c>
      <c r="I2455" t="s">
        <v>2629</v>
      </c>
      <c r="J2455" t="s">
        <v>2631</v>
      </c>
      <c r="K2455" t="s">
        <v>2642</v>
      </c>
      <c r="L2455" t="s">
        <v>26727</v>
      </c>
      <c r="M2455" t="s">
        <v>2</v>
      </c>
      <c r="N2455" t="s">
        <v>2</v>
      </c>
      <c r="O2455" t="s">
        <v>2</v>
      </c>
      <c r="V2455" t="s">
        <v>26727</v>
      </c>
      <c r="Z2455" s="4"/>
      <c r="AA2455" t="str">
        <f t="shared" si="190"/>
        <v>x</v>
      </c>
      <c r="AB2455">
        <f t="shared" si="191"/>
        <v>10</v>
      </c>
      <c r="AC2455" t="str">
        <f t="shared" si="192"/>
        <v/>
      </c>
      <c r="AD2455" t="str">
        <f t="shared" si="193"/>
        <v/>
      </c>
      <c r="AE2455" t="str">
        <f t="shared" si="194"/>
        <v/>
      </c>
      <c r="AF2455" t="s">
        <v>17472</v>
      </c>
      <c r="AG2455">
        <v>7</v>
      </c>
      <c r="AH2455" t="s">
        <v>18114</v>
      </c>
      <c r="AI2455">
        <v>203.57463999999999</v>
      </c>
      <c r="AJ2455">
        <v>121.42672</v>
      </c>
      <c r="AK2455">
        <v>567</v>
      </c>
      <c r="AL2455">
        <v>1311</v>
      </c>
      <c r="AM2455">
        <v>744</v>
      </c>
      <c r="AN2455">
        <v>62.573030000000003</v>
      </c>
      <c r="AO2455">
        <v>12.788600000000001</v>
      </c>
      <c r="AP2455" t="s">
        <v>2</v>
      </c>
      <c r="AQ2455" t="s">
        <v>1</v>
      </c>
      <c r="AR2455" t="s">
        <v>20312</v>
      </c>
      <c r="AS2455" t="s">
        <v>22634</v>
      </c>
      <c r="AT2455" t="s">
        <v>22634</v>
      </c>
      <c r="AU2455" t="s">
        <v>22815</v>
      </c>
      <c r="AV2455" t="s">
        <v>22815</v>
      </c>
      <c r="AW2455" t="s">
        <v>13296</v>
      </c>
      <c r="AX2455" t="s">
        <v>2</v>
      </c>
      <c r="AY2455" t="s">
        <v>2</v>
      </c>
      <c r="AZ2455" t="s">
        <v>26727</v>
      </c>
      <c r="BA2455" t="s">
        <v>2</v>
      </c>
      <c r="BB2455" t="s">
        <v>2</v>
      </c>
      <c r="BC2455" t="s">
        <v>2</v>
      </c>
      <c r="BD2455" t="s">
        <v>2</v>
      </c>
      <c r="BE2455" t="s">
        <v>2</v>
      </c>
      <c r="BF2455" t="s">
        <v>34174</v>
      </c>
    </row>
    <row r="2456" spans="1:58" x14ac:dyDescent="0.25">
      <c r="A2456">
        <v>20405</v>
      </c>
      <c r="B2456" t="s">
        <v>2</v>
      </c>
      <c r="C2456" t="s">
        <v>13297</v>
      </c>
      <c r="D2456" t="s">
        <v>13297</v>
      </c>
      <c r="E2456" t="s">
        <v>13298</v>
      </c>
      <c r="F2456" t="s">
        <v>902</v>
      </c>
      <c r="G2456" t="s">
        <v>1926</v>
      </c>
      <c r="H2456" t="s">
        <v>2607</v>
      </c>
      <c r="I2456" t="s">
        <v>2629</v>
      </c>
      <c r="J2456" t="s">
        <v>2631</v>
      </c>
      <c r="K2456" t="s">
        <v>2642</v>
      </c>
      <c r="L2456" t="s">
        <v>13297</v>
      </c>
      <c r="M2456" t="s">
        <v>2</v>
      </c>
      <c r="N2456" t="s">
        <v>2</v>
      </c>
      <c r="O2456" t="s">
        <v>2</v>
      </c>
      <c r="V2456" t="s">
        <v>13297</v>
      </c>
      <c r="Z2456" s="4"/>
      <c r="AA2456" t="str">
        <f t="shared" si="190"/>
        <v>x</v>
      </c>
      <c r="AB2456">
        <f t="shared" si="191"/>
        <v>10</v>
      </c>
      <c r="AC2456" t="str">
        <f t="shared" si="192"/>
        <v/>
      </c>
      <c r="AD2456" t="str">
        <f t="shared" si="193"/>
        <v/>
      </c>
      <c r="AE2456" t="str">
        <f t="shared" si="194"/>
        <v/>
      </c>
      <c r="AF2456" t="s">
        <v>17472</v>
      </c>
      <c r="AG2456">
        <v>7</v>
      </c>
      <c r="AH2456" t="s">
        <v>18114</v>
      </c>
      <c r="AI2456">
        <v>655.40607999999997</v>
      </c>
      <c r="AJ2456">
        <v>231.69981999999999</v>
      </c>
      <c r="AK2456">
        <v>17</v>
      </c>
      <c r="AL2456">
        <v>1177</v>
      </c>
      <c r="AM2456">
        <v>1160</v>
      </c>
      <c r="AN2456">
        <v>65.705169999999995</v>
      </c>
      <c r="AO2456">
        <v>13.48447</v>
      </c>
      <c r="AP2456" t="s">
        <v>2</v>
      </c>
      <c r="AQ2456" t="s">
        <v>1</v>
      </c>
      <c r="AR2456" t="s">
        <v>18209</v>
      </c>
      <c r="AS2456" t="s">
        <v>22634</v>
      </c>
      <c r="AT2456" t="s">
        <v>22634</v>
      </c>
      <c r="AU2456" t="s">
        <v>22815</v>
      </c>
      <c r="AV2456" t="s">
        <v>22815</v>
      </c>
      <c r="AW2456" t="s">
        <v>13297</v>
      </c>
      <c r="AX2456" t="s">
        <v>2</v>
      </c>
      <c r="AY2456" t="s">
        <v>2</v>
      </c>
      <c r="AZ2456" t="s">
        <v>2</v>
      </c>
      <c r="BA2456" t="s">
        <v>2</v>
      </c>
      <c r="BB2456" t="s">
        <v>2</v>
      </c>
      <c r="BC2456" t="s">
        <v>2</v>
      </c>
      <c r="BD2456" t="s">
        <v>2</v>
      </c>
      <c r="BE2456" t="s">
        <v>2</v>
      </c>
      <c r="BF2456" t="s">
        <v>34096</v>
      </c>
    </row>
    <row r="2457" spans="1:58" x14ac:dyDescent="0.25">
      <c r="A2457">
        <v>20566</v>
      </c>
      <c r="B2457" t="s">
        <v>2</v>
      </c>
      <c r="C2457" t="s">
        <v>13299</v>
      </c>
      <c r="D2457" t="s">
        <v>13299</v>
      </c>
      <c r="E2457" t="s">
        <v>13300</v>
      </c>
      <c r="F2457" t="s">
        <v>902</v>
      </c>
      <c r="G2457" t="s">
        <v>1926</v>
      </c>
      <c r="H2457" t="s">
        <v>2607</v>
      </c>
      <c r="I2457" t="s">
        <v>2629</v>
      </c>
      <c r="J2457" t="s">
        <v>2631</v>
      </c>
      <c r="K2457" t="s">
        <v>2642</v>
      </c>
      <c r="L2457" t="s">
        <v>13299</v>
      </c>
      <c r="M2457" t="s">
        <v>2</v>
      </c>
      <c r="N2457" t="s">
        <v>2</v>
      </c>
      <c r="O2457" t="s">
        <v>2</v>
      </c>
      <c r="V2457" t="s">
        <v>13299</v>
      </c>
      <c r="Z2457" s="4"/>
      <c r="AA2457" t="str">
        <f t="shared" si="190"/>
        <v>x</v>
      </c>
      <c r="AB2457">
        <f t="shared" si="191"/>
        <v>10</v>
      </c>
      <c r="AC2457" t="str">
        <f t="shared" si="192"/>
        <v/>
      </c>
      <c r="AD2457" t="str">
        <f t="shared" si="193"/>
        <v/>
      </c>
      <c r="AE2457" t="str">
        <f t="shared" si="194"/>
        <v/>
      </c>
      <c r="AF2457" t="s">
        <v>17472</v>
      </c>
      <c r="AG2457">
        <v>7</v>
      </c>
      <c r="AH2457" t="s">
        <v>18114</v>
      </c>
      <c r="AI2457">
        <v>150.72259</v>
      </c>
      <c r="AJ2457">
        <v>92.428399999999996</v>
      </c>
      <c r="AK2457">
        <v>325</v>
      </c>
      <c r="AL2457">
        <v>820</v>
      </c>
      <c r="AM2457">
        <v>495</v>
      </c>
      <c r="AN2457">
        <v>64.526229999999998</v>
      </c>
      <c r="AO2457">
        <v>13.58161</v>
      </c>
      <c r="AP2457" t="s">
        <v>2</v>
      </c>
      <c r="AQ2457" t="s">
        <v>1</v>
      </c>
      <c r="AR2457" t="s">
        <v>18271</v>
      </c>
      <c r="AS2457" t="s">
        <v>22634</v>
      </c>
      <c r="AT2457" t="s">
        <v>22634</v>
      </c>
      <c r="AU2457" t="s">
        <v>22815</v>
      </c>
      <c r="AV2457" t="s">
        <v>22815</v>
      </c>
      <c r="AW2457" t="s">
        <v>13299</v>
      </c>
      <c r="AX2457" t="s">
        <v>2</v>
      </c>
      <c r="AY2457" t="s">
        <v>2</v>
      </c>
      <c r="AZ2457" t="s">
        <v>13299</v>
      </c>
      <c r="BA2457" t="s">
        <v>2</v>
      </c>
      <c r="BB2457" t="s">
        <v>2</v>
      </c>
      <c r="BC2457" t="s">
        <v>2</v>
      </c>
      <c r="BD2457" t="s">
        <v>2</v>
      </c>
      <c r="BE2457" t="s">
        <v>2</v>
      </c>
      <c r="BF2457" t="s">
        <v>2</v>
      </c>
    </row>
    <row r="2458" spans="1:58" x14ac:dyDescent="0.25">
      <c r="A2458">
        <v>20563</v>
      </c>
      <c r="B2458" t="s">
        <v>2</v>
      </c>
      <c r="C2458" t="s">
        <v>13301</v>
      </c>
      <c r="D2458" t="s">
        <v>13301</v>
      </c>
      <c r="E2458" t="s">
        <v>13302</v>
      </c>
      <c r="F2458" t="s">
        <v>902</v>
      </c>
      <c r="G2458" t="s">
        <v>1926</v>
      </c>
      <c r="H2458" t="s">
        <v>2607</v>
      </c>
      <c r="I2458" t="s">
        <v>2629</v>
      </c>
      <c r="J2458" t="s">
        <v>2631</v>
      </c>
      <c r="K2458" t="s">
        <v>2642</v>
      </c>
      <c r="L2458" t="s">
        <v>13301</v>
      </c>
      <c r="M2458" t="s">
        <v>2</v>
      </c>
      <c r="N2458" t="s">
        <v>2</v>
      </c>
      <c r="O2458" t="s">
        <v>2</v>
      </c>
      <c r="V2458" t="s">
        <v>13301</v>
      </c>
      <c r="Z2458" s="4"/>
      <c r="AA2458" t="str">
        <f t="shared" si="190"/>
        <v>x</v>
      </c>
      <c r="AB2458">
        <f t="shared" si="191"/>
        <v>10</v>
      </c>
      <c r="AC2458" t="str">
        <f t="shared" si="192"/>
        <v/>
      </c>
      <c r="AD2458" t="str">
        <f t="shared" si="193"/>
        <v/>
      </c>
      <c r="AE2458" t="str">
        <f t="shared" si="194"/>
        <v/>
      </c>
      <c r="AF2458" t="s">
        <v>17472</v>
      </c>
      <c r="AG2458">
        <v>7</v>
      </c>
      <c r="AH2458" t="s">
        <v>18114</v>
      </c>
      <c r="AI2458">
        <v>726.48878000000002</v>
      </c>
      <c r="AJ2458">
        <v>302.37171999999998</v>
      </c>
      <c r="AK2458">
        <v>354</v>
      </c>
      <c r="AL2458">
        <v>1312</v>
      </c>
      <c r="AM2458">
        <v>958</v>
      </c>
      <c r="AN2458">
        <v>64.162589999999994</v>
      </c>
      <c r="AO2458">
        <v>13.510619999999999</v>
      </c>
      <c r="AP2458" t="s">
        <v>2</v>
      </c>
      <c r="AQ2458" t="s">
        <v>1</v>
      </c>
      <c r="AR2458" t="s">
        <v>18271</v>
      </c>
      <c r="AS2458" t="s">
        <v>22634</v>
      </c>
      <c r="AT2458" t="s">
        <v>22634</v>
      </c>
      <c r="AU2458" t="s">
        <v>22815</v>
      </c>
      <c r="AV2458" t="s">
        <v>22815</v>
      </c>
      <c r="AW2458" t="s">
        <v>20290</v>
      </c>
      <c r="AX2458" t="s">
        <v>2</v>
      </c>
      <c r="AY2458" t="s">
        <v>2</v>
      </c>
      <c r="AZ2458" t="s">
        <v>13301</v>
      </c>
      <c r="BA2458" t="s">
        <v>2</v>
      </c>
      <c r="BB2458" t="s">
        <v>2</v>
      </c>
      <c r="BC2458" t="s">
        <v>2</v>
      </c>
      <c r="BD2458" t="s">
        <v>2</v>
      </c>
      <c r="BE2458" t="s">
        <v>2</v>
      </c>
      <c r="BF2458" t="s">
        <v>2</v>
      </c>
    </row>
    <row r="2459" spans="1:58" x14ac:dyDescent="0.25">
      <c r="A2459">
        <v>15542</v>
      </c>
      <c r="B2459" t="s">
        <v>2</v>
      </c>
      <c r="C2459" t="s">
        <v>2644</v>
      </c>
      <c r="D2459" t="s">
        <v>2644</v>
      </c>
      <c r="E2459" t="s">
        <v>2645</v>
      </c>
      <c r="F2459" t="s">
        <v>902</v>
      </c>
      <c r="G2459" t="s">
        <v>1926</v>
      </c>
      <c r="H2459" t="s">
        <v>2607</v>
      </c>
      <c r="I2459" t="s">
        <v>2629</v>
      </c>
      <c r="J2459" t="s">
        <v>2631</v>
      </c>
      <c r="K2459" t="s">
        <v>2642</v>
      </c>
      <c r="L2459" t="s">
        <v>2644</v>
      </c>
      <c r="M2459" t="s">
        <v>2</v>
      </c>
      <c r="N2459" t="s">
        <v>2</v>
      </c>
      <c r="O2459" t="s">
        <v>2</v>
      </c>
      <c r="V2459" t="s">
        <v>2644</v>
      </c>
      <c r="Z2459" s="4"/>
      <c r="AA2459" t="str">
        <f t="shared" si="190"/>
        <v>x</v>
      </c>
      <c r="AB2459">
        <f t="shared" si="191"/>
        <v>10</v>
      </c>
      <c r="AC2459" t="str">
        <f t="shared" si="192"/>
        <v/>
      </c>
      <c r="AD2459" t="str">
        <f t="shared" si="193"/>
        <v/>
      </c>
      <c r="AE2459" t="str">
        <f t="shared" si="194"/>
        <v/>
      </c>
      <c r="AF2459" t="s">
        <v>17471</v>
      </c>
      <c r="AG2459">
        <v>7</v>
      </c>
      <c r="AH2459" t="s">
        <v>18114</v>
      </c>
      <c r="AI2459">
        <v>5547.3411400000005</v>
      </c>
      <c r="AJ2459">
        <v>1257.0469599999999</v>
      </c>
      <c r="AK2459">
        <v>60</v>
      </c>
      <c r="AL2459">
        <v>1671</v>
      </c>
      <c r="AM2459">
        <v>1611</v>
      </c>
      <c r="AN2459">
        <v>65.1554</v>
      </c>
      <c r="AO2459">
        <v>14.336589999999999</v>
      </c>
      <c r="AP2459" t="s">
        <v>2</v>
      </c>
      <c r="AQ2459" t="s">
        <v>1</v>
      </c>
      <c r="AR2459" t="s">
        <v>18271</v>
      </c>
      <c r="AS2459" t="s">
        <v>22634</v>
      </c>
      <c r="AT2459" t="s">
        <v>22634</v>
      </c>
      <c r="AU2459" t="s">
        <v>22815</v>
      </c>
      <c r="AV2459" t="s">
        <v>22815</v>
      </c>
      <c r="AW2459" t="s">
        <v>2644</v>
      </c>
      <c r="AX2459" t="s">
        <v>2</v>
      </c>
      <c r="AY2459" t="s">
        <v>2</v>
      </c>
      <c r="AZ2459" t="s">
        <v>2</v>
      </c>
      <c r="BA2459" t="s">
        <v>2</v>
      </c>
      <c r="BB2459" t="s">
        <v>2</v>
      </c>
      <c r="BC2459" t="s">
        <v>2</v>
      </c>
      <c r="BD2459" t="s">
        <v>2</v>
      </c>
      <c r="BE2459" t="s">
        <v>2</v>
      </c>
      <c r="BF2459" t="s">
        <v>2</v>
      </c>
    </row>
    <row r="2460" spans="1:58" x14ac:dyDescent="0.25">
      <c r="A2460">
        <v>20785</v>
      </c>
      <c r="B2460" t="s">
        <v>2</v>
      </c>
      <c r="C2460" t="s">
        <v>13721</v>
      </c>
      <c r="D2460" t="s">
        <v>13721</v>
      </c>
      <c r="E2460" t="s">
        <v>14083</v>
      </c>
      <c r="F2460" t="s">
        <v>902</v>
      </c>
      <c r="G2460" t="s">
        <v>1926</v>
      </c>
      <c r="H2460" t="s">
        <v>2607</v>
      </c>
      <c r="I2460" t="s">
        <v>2629</v>
      </c>
      <c r="J2460" t="s">
        <v>2631</v>
      </c>
      <c r="K2460" t="s">
        <v>2642</v>
      </c>
      <c r="L2460" t="s">
        <v>2644</v>
      </c>
      <c r="M2460" t="s">
        <v>13721</v>
      </c>
      <c r="N2460" t="s">
        <v>2</v>
      </c>
      <c r="O2460" t="s">
        <v>2</v>
      </c>
      <c r="W2460" t="s">
        <v>13721</v>
      </c>
      <c r="Z2460" s="4"/>
      <c r="AA2460" t="str">
        <f t="shared" si="190"/>
        <v>x</v>
      </c>
      <c r="AB2460">
        <f t="shared" si="191"/>
        <v>10</v>
      </c>
      <c r="AC2460" t="str">
        <f t="shared" si="192"/>
        <v/>
      </c>
      <c r="AD2460" t="str">
        <f t="shared" si="193"/>
        <v/>
      </c>
      <c r="AE2460" t="str">
        <f t="shared" si="194"/>
        <v/>
      </c>
      <c r="AF2460" t="s">
        <v>17472</v>
      </c>
      <c r="AG2460">
        <v>8</v>
      </c>
      <c r="AH2460" t="s">
        <v>18114</v>
      </c>
      <c r="AI2460">
        <v>382.75966</v>
      </c>
      <c r="AJ2460">
        <v>94.713509999999999</v>
      </c>
      <c r="AK2460">
        <v>60</v>
      </c>
      <c r="AL2460">
        <v>1165</v>
      </c>
      <c r="AM2460">
        <v>1105</v>
      </c>
      <c r="AN2460">
        <v>65.408379999999994</v>
      </c>
      <c r="AO2460">
        <v>13.49851</v>
      </c>
      <c r="AP2460" t="s">
        <v>2</v>
      </c>
      <c r="AQ2460" t="s">
        <v>1</v>
      </c>
      <c r="AR2460" t="s">
        <v>18209</v>
      </c>
      <c r="AS2460" t="s">
        <v>22634</v>
      </c>
      <c r="AT2460" t="s">
        <v>22634</v>
      </c>
      <c r="AU2460" t="s">
        <v>22815</v>
      </c>
      <c r="AV2460" t="s">
        <v>22815</v>
      </c>
      <c r="AW2460" t="s">
        <v>13721</v>
      </c>
      <c r="AX2460" t="s">
        <v>2</v>
      </c>
      <c r="AY2460" t="s">
        <v>2</v>
      </c>
      <c r="AZ2460" t="s">
        <v>34344</v>
      </c>
      <c r="BA2460" t="s">
        <v>2</v>
      </c>
      <c r="BB2460" t="s">
        <v>2</v>
      </c>
      <c r="BC2460" t="s">
        <v>2</v>
      </c>
      <c r="BD2460" t="s">
        <v>2</v>
      </c>
      <c r="BE2460" t="s">
        <v>2</v>
      </c>
      <c r="BF2460" t="s">
        <v>34345</v>
      </c>
    </row>
    <row r="2461" spans="1:58" x14ac:dyDescent="0.25">
      <c r="A2461">
        <v>20404</v>
      </c>
      <c r="B2461" t="s">
        <v>2</v>
      </c>
      <c r="C2461" t="s">
        <v>13303</v>
      </c>
      <c r="D2461" t="s">
        <v>13303</v>
      </c>
      <c r="E2461" t="s">
        <v>13304</v>
      </c>
      <c r="F2461" t="s">
        <v>902</v>
      </c>
      <c r="G2461" t="s">
        <v>1926</v>
      </c>
      <c r="H2461" t="s">
        <v>2607</v>
      </c>
      <c r="I2461" t="s">
        <v>2629</v>
      </c>
      <c r="J2461" t="s">
        <v>2631</v>
      </c>
      <c r="K2461" t="s">
        <v>2642</v>
      </c>
      <c r="L2461" t="s">
        <v>2644</v>
      </c>
      <c r="M2461" t="s">
        <v>13303</v>
      </c>
      <c r="N2461" t="s">
        <v>2</v>
      </c>
      <c r="O2461" t="s">
        <v>2</v>
      </c>
      <c r="W2461" t="s">
        <v>13303</v>
      </c>
      <c r="Z2461" s="4"/>
      <c r="AA2461" t="str">
        <f t="shared" si="190"/>
        <v>x</v>
      </c>
      <c r="AB2461">
        <f t="shared" si="191"/>
        <v>10</v>
      </c>
      <c r="AC2461" t="str">
        <f t="shared" si="192"/>
        <v/>
      </c>
      <c r="AD2461" t="str">
        <f t="shared" si="193"/>
        <v/>
      </c>
      <c r="AE2461" t="str">
        <f t="shared" si="194"/>
        <v/>
      </c>
      <c r="AF2461" t="s">
        <v>17472</v>
      </c>
      <c r="AG2461">
        <v>8</v>
      </c>
      <c r="AH2461" t="s">
        <v>18114</v>
      </c>
      <c r="AI2461">
        <v>1246.8243199999999</v>
      </c>
      <c r="AJ2461">
        <v>227.32568000000001</v>
      </c>
      <c r="AK2461">
        <v>205</v>
      </c>
      <c r="AL2461">
        <v>1411</v>
      </c>
      <c r="AM2461">
        <v>1206</v>
      </c>
      <c r="AN2461">
        <v>65.627849999999995</v>
      </c>
      <c r="AO2461">
        <v>14.308120000000001</v>
      </c>
      <c r="AP2461" t="s">
        <v>2</v>
      </c>
      <c r="AQ2461" t="s">
        <v>1</v>
      </c>
      <c r="AR2461" t="s">
        <v>18271</v>
      </c>
      <c r="AS2461" t="s">
        <v>22634</v>
      </c>
      <c r="AT2461" t="s">
        <v>22634</v>
      </c>
      <c r="AU2461" t="s">
        <v>22815</v>
      </c>
      <c r="AV2461" t="s">
        <v>22815</v>
      </c>
      <c r="AW2461" t="s">
        <v>13303</v>
      </c>
      <c r="AX2461" t="s">
        <v>2</v>
      </c>
      <c r="AY2461" t="s">
        <v>2</v>
      </c>
      <c r="AZ2461" t="s">
        <v>13303</v>
      </c>
      <c r="BA2461" t="s">
        <v>2</v>
      </c>
      <c r="BB2461" t="s">
        <v>2</v>
      </c>
      <c r="BC2461" t="s">
        <v>2</v>
      </c>
      <c r="BD2461" t="s">
        <v>2</v>
      </c>
      <c r="BE2461" t="s">
        <v>2</v>
      </c>
      <c r="BF2461" t="s">
        <v>2</v>
      </c>
    </row>
    <row r="2462" spans="1:58" x14ac:dyDescent="0.25">
      <c r="A2462">
        <v>20507</v>
      </c>
      <c r="B2462" t="s">
        <v>2</v>
      </c>
      <c r="C2462" t="s">
        <v>13305</v>
      </c>
      <c r="D2462" t="s">
        <v>13305</v>
      </c>
      <c r="E2462" t="s">
        <v>13306</v>
      </c>
      <c r="F2462" t="s">
        <v>902</v>
      </c>
      <c r="G2462" t="s">
        <v>1926</v>
      </c>
      <c r="H2462" t="s">
        <v>2607</v>
      </c>
      <c r="I2462" t="s">
        <v>2629</v>
      </c>
      <c r="J2462" t="s">
        <v>2631</v>
      </c>
      <c r="K2462" t="s">
        <v>2642</v>
      </c>
      <c r="L2462" t="s">
        <v>2644</v>
      </c>
      <c r="M2462" t="s">
        <v>13305</v>
      </c>
      <c r="N2462" t="s">
        <v>2</v>
      </c>
      <c r="O2462" t="s">
        <v>2</v>
      </c>
      <c r="W2462" t="s">
        <v>13305</v>
      </c>
      <c r="Z2462" s="4"/>
      <c r="AA2462" t="str">
        <f t="shared" si="190"/>
        <v>x</v>
      </c>
      <c r="AB2462">
        <f t="shared" si="191"/>
        <v>10</v>
      </c>
      <c r="AC2462" t="str">
        <f t="shared" si="192"/>
        <v/>
      </c>
      <c r="AD2462" t="str">
        <f t="shared" si="193"/>
        <v/>
      </c>
      <c r="AE2462" t="str">
        <f t="shared" si="194"/>
        <v/>
      </c>
      <c r="AF2462" t="s">
        <v>17472</v>
      </c>
      <c r="AG2462">
        <v>8</v>
      </c>
      <c r="AH2462" t="s">
        <v>18114</v>
      </c>
      <c r="AI2462">
        <v>800.21</v>
      </c>
      <c r="AJ2462">
        <v>475.77397000000002</v>
      </c>
      <c r="AK2462">
        <v>331</v>
      </c>
      <c r="AL2462">
        <v>1420</v>
      </c>
      <c r="AM2462">
        <v>1089</v>
      </c>
      <c r="AN2462">
        <v>64.915480000000002</v>
      </c>
      <c r="AO2462">
        <v>15.1006</v>
      </c>
      <c r="AP2462" t="s">
        <v>2</v>
      </c>
      <c r="AQ2462" t="s">
        <v>1</v>
      </c>
      <c r="AR2462" t="s">
        <v>20312</v>
      </c>
      <c r="AS2462" t="s">
        <v>22634</v>
      </c>
      <c r="AT2462" t="s">
        <v>22634</v>
      </c>
      <c r="AU2462" t="s">
        <v>22815</v>
      </c>
      <c r="AV2462" t="s">
        <v>22815</v>
      </c>
      <c r="AW2462" t="s">
        <v>13305</v>
      </c>
      <c r="AX2462" t="s">
        <v>2</v>
      </c>
      <c r="AY2462" t="s">
        <v>2</v>
      </c>
      <c r="AZ2462" t="s">
        <v>13305</v>
      </c>
      <c r="BA2462" t="s">
        <v>2</v>
      </c>
      <c r="BB2462" t="s">
        <v>2</v>
      </c>
      <c r="BC2462" t="s">
        <v>2</v>
      </c>
      <c r="BD2462" t="s">
        <v>2</v>
      </c>
      <c r="BE2462" t="s">
        <v>2</v>
      </c>
      <c r="BF2462" t="s">
        <v>34137</v>
      </c>
    </row>
    <row r="2463" spans="1:58" x14ac:dyDescent="0.25">
      <c r="A2463">
        <v>20508</v>
      </c>
      <c r="B2463" t="s">
        <v>2</v>
      </c>
      <c r="C2463" t="s">
        <v>13307</v>
      </c>
      <c r="D2463" t="s">
        <v>13307</v>
      </c>
      <c r="E2463" t="s">
        <v>13308</v>
      </c>
      <c r="F2463" t="s">
        <v>902</v>
      </c>
      <c r="G2463" t="s">
        <v>1926</v>
      </c>
      <c r="H2463" t="s">
        <v>2607</v>
      </c>
      <c r="I2463" t="s">
        <v>2629</v>
      </c>
      <c r="J2463" t="s">
        <v>2631</v>
      </c>
      <c r="K2463" t="s">
        <v>2642</v>
      </c>
      <c r="L2463" t="s">
        <v>2644</v>
      </c>
      <c r="M2463" t="s">
        <v>13307</v>
      </c>
      <c r="N2463" t="s">
        <v>2</v>
      </c>
      <c r="O2463" t="s">
        <v>2</v>
      </c>
      <c r="W2463" t="s">
        <v>13307</v>
      </c>
      <c r="Z2463" s="4"/>
      <c r="AA2463" t="str">
        <f t="shared" si="190"/>
        <v>x</v>
      </c>
      <c r="AB2463">
        <f t="shared" si="191"/>
        <v>10</v>
      </c>
      <c r="AC2463" t="str">
        <f t="shared" si="192"/>
        <v/>
      </c>
      <c r="AD2463" t="str">
        <f t="shared" si="193"/>
        <v/>
      </c>
      <c r="AE2463" t="str">
        <f t="shared" si="194"/>
        <v/>
      </c>
      <c r="AF2463" t="s">
        <v>17472</v>
      </c>
      <c r="AG2463">
        <v>8</v>
      </c>
      <c r="AH2463" t="s">
        <v>18114</v>
      </c>
      <c r="AI2463">
        <v>1470.37805</v>
      </c>
      <c r="AJ2463">
        <v>436.83665000000002</v>
      </c>
      <c r="AK2463">
        <v>303</v>
      </c>
      <c r="AL2463">
        <v>1273</v>
      </c>
      <c r="AM2463">
        <v>970</v>
      </c>
      <c r="AN2463">
        <v>64.684809999999999</v>
      </c>
      <c r="AO2463">
        <v>14.599159999999999</v>
      </c>
      <c r="AP2463" t="s">
        <v>2</v>
      </c>
      <c r="AQ2463" t="s">
        <v>1</v>
      </c>
      <c r="AR2463" t="s">
        <v>20312</v>
      </c>
      <c r="AS2463" t="s">
        <v>22634</v>
      </c>
      <c r="AT2463" t="s">
        <v>22634</v>
      </c>
      <c r="AU2463" t="s">
        <v>22815</v>
      </c>
      <c r="AV2463" t="s">
        <v>22815</v>
      </c>
      <c r="AW2463" t="s">
        <v>13307</v>
      </c>
      <c r="AX2463" t="s">
        <v>2</v>
      </c>
      <c r="AY2463" t="s">
        <v>2</v>
      </c>
      <c r="AZ2463" t="s">
        <v>13307</v>
      </c>
      <c r="BA2463" t="s">
        <v>2</v>
      </c>
      <c r="BB2463" t="s">
        <v>2</v>
      </c>
      <c r="BC2463" t="s">
        <v>2</v>
      </c>
      <c r="BD2463" t="s">
        <v>2</v>
      </c>
      <c r="BE2463" t="s">
        <v>2</v>
      </c>
      <c r="BF2463" t="s">
        <v>2</v>
      </c>
    </row>
    <row r="2464" spans="1:58" x14ac:dyDescent="0.25">
      <c r="A2464">
        <v>20403</v>
      </c>
      <c r="B2464" t="s">
        <v>2</v>
      </c>
      <c r="C2464" t="s">
        <v>13309</v>
      </c>
      <c r="D2464" t="s">
        <v>13309</v>
      </c>
      <c r="E2464" t="s">
        <v>13310</v>
      </c>
      <c r="F2464" t="s">
        <v>902</v>
      </c>
      <c r="G2464" t="s">
        <v>1926</v>
      </c>
      <c r="H2464" t="s">
        <v>2607</v>
      </c>
      <c r="I2464" t="s">
        <v>2629</v>
      </c>
      <c r="J2464" t="s">
        <v>2631</v>
      </c>
      <c r="K2464" t="s">
        <v>2642</v>
      </c>
      <c r="L2464" t="s">
        <v>2644</v>
      </c>
      <c r="M2464" t="s">
        <v>13309</v>
      </c>
      <c r="N2464" t="s">
        <v>2</v>
      </c>
      <c r="O2464" t="s">
        <v>2</v>
      </c>
      <c r="W2464" t="s">
        <v>13309</v>
      </c>
      <c r="Z2464" s="4"/>
      <c r="AA2464" t="str">
        <f t="shared" si="190"/>
        <v>x</v>
      </c>
      <c r="AB2464">
        <f t="shared" si="191"/>
        <v>10</v>
      </c>
      <c r="AC2464" t="str">
        <f t="shared" si="192"/>
        <v/>
      </c>
      <c r="AD2464" t="str">
        <f t="shared" si="193"/>
        <v/>
      </c>
      <c r="AE2464" t="str">
        <f t="shared" si="194"/>
        <v/>
      </c>
      <c r="AF2464" t="s">
        <v>17472</v>
      </c>
      <c r="AG2464">
        <v>8</v>
      </c>
      <c r="AH2464" t="s">
        <v>18114</v>
      </c>
      <c r="AI2464">
        <v>1647.16911</v>
      </c>
      <c r="AJ2464">
        <v>226.55072000000001</v>
      </c>
      <c r="AK2464">
        <v>147</v>
      </c>
      <c r="AL2464">
        <v>1671</v>
      </c>
      <c r="AM2464">
        <v>1524</v>
      </c>
      <c r="AN2464">
        <v>65.260990000000007</v>
      </c>
      <c r="AO2464">
        <v>13.959070000000001</v>
      </c>
      <c r="AP2464" t="s">
        <v>2</v>
      </c>
      <c r="AQ2464" t="s">
        <v>1</v>
      </c>
      <c r="AR2464" t="s">
        <v>18271</v>
      </c>
      <c r="AS2464" t="s">
        <v>22634</v>
      </c>
      <c r="AT2464" t="s">
        <v>22634</v>
      </c>
      <c r="AU2464" t="s">
        <v>22815</v>
      </c>
      <c r="AV2464" t="s">
        <v>22815</v>
      </c>
      <c r="AW2464" t="s">
        <v>20772</v>
      </c>
      <c r="AX2464" t="s">
        <v>2</v>
      </c>
      <c r="AY2464" t="s">
        <v>2</v>
      </c>
      <c r="AZ2464" t="s">
        <v>13309</v>
      </c>
      <c r="BA2464" t="s">
        <v>2</v>
      </c>
      <c r="BB2464" t="s">
        <v>2</v>
      </c>
      <c r="BC2464" t="s">
        <v>2</v>
      </c>
      <c r="BD2464" t="s">
        <v>2</v>
      </c>
      <c r="BE2464" t="s">
        <v>2</v>
      </c>
      <c r="BF2464" t="s">
        <v>2</v>
      </c>
    </row>
    <row r="2465" spans="1:58" x14ac:dyDescent="0.25">
      <c r="A2465">
        <v>20564</v>
      </c>
      <c r="B2465" t="s">
        <v>2</v>
      </c>
      <c r="C2465" t="s">
        <v>13311</v>
      </c>
      <c r="D2465" t="s">
        <v>13311</v>
      </c>
      <c r="E2465" t="s">
        <v>13312</v>
      </c>
      <c r="F2465" t="s">
        <v>902</v>
      </c>
      <c r="G2465" t="s">
        <v>1926</v>
      </c>
      <c r="H2465" t="s">
        <v>2607</v>
      </c>
      <c r="I2465" t="s">
        <v>2629</v>
      </c>
      <c r="J2465" t="s">
        <v>2631</v>
      </c>
      <c r="K2465" t="s">
        <v>2642</v>
      </c>
      <c r="L2465" t="s">
        <v>13311</v>
      </c>
      <c r="M2465" t="s">
        <v>2</v>
      </c>
      <c r="N2465" t="s">
        <v>2</v>
      </c>
      <c r="O2465" t="s">
        <v>2</v>
      </c>
      <c r="V2465" t="s">
        <v>13311</v>
      </c>
      <c r="Z2465" s="4"/>
      <c r="AA2465" t="str">
        <f t="shared" si="190"/>
        <v>x</v>
      </c>
      <c r="AB2465">
        <f t="shared" si="191"/>
        <v>10</v>
      </c>
      <c r="AC2465" t="str">
        <f t="shared" si="192"/>
        <v/>
      </c>
      <c r="AD2465" t="str">
        <f t="shared" si="193"/>
        <v/>
      </c>
      <c r="AE2465" t="str">
        <f t="shared" si="194"/>
        <v/>
      </c>
      <c r="AF2465" t="s">
        <v>17472</v>
      </c>
      <c r="AG2465">
        <v>7</v>
      </c>
      <c r="AH2465" t="s">
        <v>18114</v>
      </c>
      <c r="AI2465">
        <v>389.79277000000002</v>
      </c>
      <c r="AJ2465">
        <v>134.88521</v>
      </c>
      <c r="AK2465">
        <v>189</v>
      </c>
      <c r="AL2465">
        <v>1058</v>
      </c>
      <c r="AM2465">
        <v>869</v>
      </c>
      <c r="AN2465">
        <v>64.422200000000004</v>
      </c>
      <c r="AO2465">
        <v>13.09295</v>
      </c>
      <c r="AP2465" t="s">
        <v>2</v>
      </c>
      <c r="AQ2465" t="s">
        <v>1</v>
      </c>
      <c r="AR2465" t="s">
        <v>18209</v>
      </c>
      <c r="AS2465" t="s">
        <v>22634</v>
      </c>
      <c r="AT2465" t="s">
        <v>22634</v>
      </c>
      <c r="AU2465" t="s">
        <v>22815</v>
      </c>
      <c r="AV2465" t="s">
        <v>22815</v>
      </c>
      <c r="AW2465" t="s">
        <v>13311</v>
      </c>
      <c r="AX2465" t="s">
        <v>2</v>
      </c>
      <c r="AY2465" t="s">
        <v>2</v>
      </c>
      <c r="AZ2465" t="s">
        <v>13311</v>
      </c>
      <c r="BA2465" t="s">
        <v>2</v>
      </c>
      <c r="BB2465" t="s">
        <v>2</v>
      </c>
      <c r="BC2465" t="s">
        <v>2</v>
      </c>
      <c r="BD2465" t="s">
        <v>2</v>
      </c>
      <c r="BE2465" t="s">
        <v>2</v>
      </c>
      <c r="BF2465" t="s">
        <v>2</v>
      </c>
    </row>
    <row r="2466" spans="1:58" x14ac:dyDescent="0.25">
      <c r="A2466">
        <v>20556</v>
      </c>
      <c r="B2466" t="s">
        <v>2</v>
      </c>
      <c r="C2466" t="s">
        <v>13313</v>
      </c>
      <c r="D2466" t="s">
        <v>13313</v>
      </c>
      <c r="E2466" t="s">
        <v>13314</v>
      </c>
      <c r="F2466" t="s">
        <v>902</v>
      </c>
      <c r="G2466" t="s">
        <v>1926</v>
      </c>
      <c r="H2466" t="s">
        <v>2607</v>
      </c>
      <c r="I2466" t="s">
        <v>2629</v>
      </c>
      <c r="J2466" t="s">
        <v>2631</v>
      </c>
      <c r="K2466" t="s">
        <v>2642</v>
      </c>
      <c r="L2466" t="s">
        <v>13313</v>
      </c>
      <c r="M2466" t="s">
        <v>2</v>
      </c>
      <c r="N2466" t="s">
        <v>2</v>
      </c>
      <c r="O2466" t="s">
        <v>2</v>
      </c>
      <c r="V2466" t="s">
        <v>13313</v>
      </c>
      <c r="Z2466" s="4"/>
      <c r="AA2466" t="str">
        <f t="shared" si="190"/>
        <v>x</v>
      </c>
      <c r="AB2466">
        <f t="shared" si="191"/>
        <v>10</v>
      </c>
      <c r="AC2466" t="str">
        <f t="shared" si="192"/>
        <v/>
      </c>
      <c r="AD2466" t="str">
        <f t="shared" si="193"/>
        <v/>
      </c>
      <c r="AE2466" t="str">
        <f t="shared" si="194"/>
        <v/>
      </c>
      <c r="AF2466" t="s">
        <v>17472</v>
      </c>
      <c r="AG2466">
        <v>7</v>
      </c>
      <c r="AH2466" t="s">
        <v>18114</v>
      </c>
      <c r="AI2466">
        <v>296.26483000000002</v>
      </c>
      <c r="AJ2466">
        <v>102.57411999999999</v>
      </c>
      <c r="AK2466">
        <v>22</v>
      </c>
      <c r="AL2466">
        <v>812</v>
      </c>
      <c r="AM2466">
        <v>790</v>
      </c>
      <c r="AN2466">
        <v>64.107669999999999</v>
      </c>
      <c r="AO2466">
        <v>12.13668</v>
      </c>
      <c r="AP2466" t="s">
        <v>2</v>
      </c>
      <c r="AQ2466" t="s">
        <v>1</v>
      </c>
      <c r="AR2466" t="s">
        <v>18209</v>
      </c>
      <c r="AS2466" t="s">
        <v>22634</v>
      </c>
      <c r="AT2466" t="s">
        <v>22634</v>
      </c>
      <c r="AU2466" t="s">
        <v>22815</v>
      </c>
      <c r="AV2466" t="s">
        <v>22815</v>
      </c>
      <c r="AW2466" t="s">
        <v>13313</v>
      </c>
      <c r="AX2466" t="s">
        <v>2</v>
      </c>
      <c r="AY2466" t="s">
        <v>2</v>
      </c>
      <c r="AZ2466" t="s">
        <v>13313</v>
      </c>
      <c r="BA2466" t="s">
        <v>2</v>
      </c>
      <c r="BB2466" t="s">
        <v>2</v>
      </c>
      <c r="BC2466" t="s">
        <v>2</v>
      </c>
      <c r="BD2466" t="s">
        <v>2</v>
      </c>
      <c r="BE2466" t="s">
        <v>2</v>
      </c>
      <c r="BF2466" t="s">
        <v>34170</v>
      </c>
    </row>
    <row r="2467" spans="1:58" x14ac:dyDescent="0.25">
      <c r="A2467">
        <v>20558</v>
      </c>
      <c r="B2467" t="s">
        <v>2</v>
      </c>
      <c r="C2467" t="s">
        <v>13315</v>
      </c>
      <c r="D2467" t="s">
        <v>13315</v>
      </c>
      <c r="E2467" t="s">
        <v>13316</v>
      </c>
      <c r="F2467" t="s">
        <v>902</v>
      </c>
      <c r="G2467" t="s">
        <v>1926</v>
      </c>
      <c r="H2467" t="s">
        <v>2607</v>
      </c>
      <c r="I2467" t="s">
        <v>2629</v>
      </c>
      <c r="J2467" t="s">
        <v>2631</v>
      </c>
      <c r="K2467" t="s">
        <v>2642</v>
      </c>
      <c r="L2467" t="s">
        <v>13315</v>
      </c>
      <c r="M2467" t="s">
        <v>2</v>
      </c>
      <c r="N2467" t="s">
        <v>2</v>
      </c>
      <c r="O2467" t="s">
        <v>2</v>
      </c>
      <c r="V2467" t="s">
        <v>13315</v>
      </c>
      <c r="Z2467" s="4"/>
      <c r="AA2467" t="str">
        <f t="shared" si="190"/>
        <v>x</v>
      </c>
      <c r="AB2467">
        <f t="shared" si="191"/>
        <v>10</v>
      </c>
      <c r="AC2467" t="str">
        <f t="shared" si="192"/>
        <v/>
      </c>
      <c r="AD2467" t="str">
        <f t="shared" si="193"/>
        <v/>
      </c>
      <c r="AE2467" t="str">
        <f t="shared" si="194"/>
        <v/>
      </c>
      <c r="AF2467" t="s">
        <v>17472</v>
      </c>
      <c r="AG2467">
        <v>7</v>
      </c>
      <c r="AH2467" t="s">
        <v>18114</v>
      </c>
      <c r="AI2467">
        <v>199.22331</v>
      </c>
      <c r="AJ2467">
        <v>146.12717000000001</v>
      </c>
      <c r="AK2467">
        <v>598</v>
      </c>
      <c r="AL2467">
        <v>1260</v>
      </c>
      <c r="AM2467">
        <v>662</v>
      </c>
      <c r="AN2467">
        <v>62.519939999999998</v>
      </c>
      <c r="AO2467">
        <v>12.39113</v>
      </c>
      <c r="AP2467" t="s">
        <v>2</v>
      </c>
      <c r="AQ2467" t="s">
        <v>1</v>
      </c>
      <c r="AR2467" t="s">
        <v>20312</v>
      </c>
      <c r="AS2467" t="s">
        <v>22634</v>
      </c>
      <c r="AT2467" t="s">
        <v>22634</v>
      </c>
      <c r="AU2467" t="s">
        <v>22815</v>
      </c>
      <c r="AV2467" t="s">
        <v>22815</v>
      </c>
      <c r="AW2467" t="s">
        <v>13315</v>
      </c>
      <c r="AX2467" t="s">
        <v>2</v>
      </c>
      <c r="AY2467" t="s">
        <v>2</v>
      </c>
      <c r="AZ2467" t="s">
        <v>13315</v>
      </c>
      <c r="BA2467" t="s">
        <v>2</v>
      </c>
      <c r="BB2467" t="s">
        <v>2</v>
      </c>
      <c r="BC2467" t="s">
        <v>2</v>
      </c>
      <c r="BD2467" t="s">
        <v>2</v>
      </c>
      <c r="BE2467" t="s">
        <v>2</v>
      </c>
      <c r="BF2467" t="s">
        <v>34172</v>
      </c>
    </row>
    <row r="2468" spans="1:58" x14ac:dyDescent="0.25">
      <c r="A2468">
        <v>20408</v>
      </c>
      <c r="B2468" t="s">
        <v>2</v>
      </c>
      <c r="C2468" t="s">
        <v>13317</v>
      </c>
      <c r="D2468" t="s">
        <v>13317</v>
      </c>
      <c r="E2468" t="s">
        <v>13318</v>
      </c>
      <c r="F2468" t="s">
        <v>902</v>
      </c>
      <c r="G2468" t="s">
        <v>1926</v>
      </c>
      <c r="H2468" t="s">
        <v>2607</v>
      </c>
      <c r="I2468" t="s">
        <v>2629</v>
      </c>
      <c r="J2468" t="s">
        <v>2631</v>
      </c>
      <c r="K2468" t="s">
        <v>2642</v>
      </c>
      <c r="L2468" t="s">
        <v>13317</v>
      </c>
      <c r="M2468" t="s">
        <v>2</v>
      </c>
      <c r="N2468" t="s">
        <v>2</v>
      </c>
      <c r="O2468" t="s">
        <v>2</v>
      </c>
      <c r="V2468" t="s">
        <v>13317</v>
      </c>
      <c r="Z2468" s="4"/>
      <c r="AA2468" t="str">
        <f t="shared" si="190"/>
        <v>x</v>
      </c>
      <c r="AB2468">
        <f t="shared" si="191"/>
        <v>10</v>
      </c>
      <c r="AC2468" t="str">
        <f t="shared" si="192"/>
        <v/>
      </c>
      <c r="AD2468" t="str">
        <f t="shared" si="193"/>
        <v/>
      </c>
      <c r="AE2468" t="str">
        <f t="shared" si="194"/>
        <v/>
      </c>
      <c r="AF2468" t="s">
        <v>17472</v>
      </c>
      <c r="AG2468">
        <v>7</v>
      </c>
      <c r="AH2468" t="s">
        <v>18114</v>
      </c>
      <c r="AI2468">
        <v>158.96332000000001</v>
      </c>
      <c r="AJ2468">
        <v>104.38446</v>
      </c>
      <c r="AK2468">
        <v>40</v>
      </c>
      <c r="AL2468">
        <v>738</v>
      </c>
      <c r="AM2468">
        <v>698</v>
      </c>
      <c r="AN2468">
        <v>63.860019999999999</v>
      </c>
      <c r="AO2468">
        <v>11.79645</v>
      </c>
      <c r="AP2468" t="s">
        <v>2</v>
      </c>
      <c r="AQ2468" t="s">
        <v>1</v>
      </c>
      <c r="AR2468" t="s">
        <v>18209</v>
      </c>
      <c r="AS2468" t="s">
        <v>22634</v>
      </c>
      <c r="AT2468" t="s">
        <v>22634</v>
      </c>
      <c r="AU2468" t="s">
        <v>22815</v>
      </c>
      <c r="AV2468" t="s">
        <v>22815</v>
      </c>
      <c r="AW2468" t="s">
        <v>13317</v>
      </c>
      <c r="AX2468" t="s">
        <v>2</v>
      </c>
      <c r="AY2468" t="s">
        <v>2</v>
      </c>
      <c r="AZ2468" t="s">
        <v>13317</v>
      </c>
      <c r="BA2468" t="s">
        <v>2</v>
      </c>
      <c r="BB2468" t="s">
        <v>2</v>
      </c>
      <c r="BC2468" t="s">
        <v>2</v>
      </c>
      <c r="BD2468" t="s">
        <v>2</v>
      </c>
      <c r="BE2468" t="s">
        <v>2</v>
      </c>
      <c r="BF2468" t="s">
        <v>2</v>
      </c>
    </row>
    <row r="2469" spans="1:58" x14ac:dyDescent="0.25">
      <c r="A2469">
        <v>20565</v>
      </c>
      <c r="B2469" t="s">
        <v>2</v>
      </c>
      <c r="C2469" t="s">
        <v>13319</v>
      </c>
      <c r="D2469" t="s">
        <v>13319</v>
      </c>
      <c r="E2469" t="s">
        <v>13320</v>
      </c>
      <c r="F2469" t="s">
        <v>902</v>
      </c>
      <c r="G2469" t="s">
        <v>1926</v>
      </c>
      <c r="H2469" t="s">
        <v>2607</v>
      </c>
      <c r="I2469" t="s">
        <v>2629</v>
      </c>
      <c r="J2469" t="s">
        <v>2631</v>
      </c>
      <c r="K2469" t="s">
        <v>2642</v>
      </c>
      <c r="L2469" t="s">
        <v>13319</v>
      </c>
      <c r="M2469" t="s">
        <v>2</v>
      </c>
      <c r="N2469" t="s">
        <v>2</v>
      </c>
      <c r="O2469" t="s">
        <v>2</v>
      </c>
      <c r="V2469" t="s">
        <v>13319</v>
      </c>
      <c r="Z2469" s="4"/>
      <c r="AA2469" t="str">
        <f t="shared" si="190"/>
        <v>x</v>
      </c>
      <c r="AB2469">
        <f t="shared" si="191"/>
        <v>10</v>
      </c>
      <c r="AC2469" t="str">
        <f t="shared" si="192"/>
        <v/>
      </c>
      <c r="AD2469" t="str">
        <f t="shared" si="193"/>
        <v/>
      </c>
      <c r="AE2469" t="str">
        <f t="shared" si="194"/>
        <v/>
      </c>
      <c r="AF2469" t="s">
        <v>17472</v>
      </c>
      <c r="AG2469">
        <v>7</v>
      </c>
      <c r="AH2469" t="s">
        <v>18114</v>
      </c>
      <c r="AI2469">
        <v>651.96660999999995</v>
      </c>
      <c r="AJ2469">
        <v>136.37128000000001</v>
      </c>
      <c r="AK2469">
        <v>100</v>
      </c>
      <c r="AL2469">
        <v>1142</v>
      </c>
      <c r="AM2469">
        <v>1042</v>
      </c>
      <c r="AN2469">
        <v>64.571430000000007</v>
      </c>
      <c r="AO2469">
        <v>12.95421</v>
      </c>
      <c r="AP2469" t="s">
        <v>2</v>
      </c>
      <c r="AQ2469" t="s">
        <v>1</v>
      </c>
      <c r="AR2469" t="s">
        <v>18209</v>
      </c>
      <c r="AS2469" t="s">
        <v>22634</v>
      </c>
      <c r="AT2469" t="s">
        <v>22634</v>
      </c>
      <c r="AU2469" t="s">
        <v>22815</v>
      </c>
      <c r="AV2469" t="s">
        <v>22815</v>
      </c>
      <c r="AW2469" t="s">
        <v>13319</v>
      </c>
      <c r="AX2469" t="s">
        <v>2</v>
      </c>
      <c r="AY2469" t="s">
        <v>2</v>
      </c>
      <c r="AZ2469" t="s">
        <v>13319</v>
      </c>
      <c r="BA2469" t="s">
        <v>2</v>
      </c>
      <c r="BB2469" t="s">
        <v>2</v>
      </c>
      <c r="BC2469" t="s">
        <v>2</v>
      </c>
      <c r="BD2469" t="s">
        <v>2</v>
      </c>
      <c r="BE2469" t="s">
        <v>2</v>
      </c>
      <c r="BF2469" t="s">
        <v>34177</v>
      </c>
    </row>
    <row r="2470" spans="1:58" x14ac:dyDescent="0.25">
      <c r="A2470">
        <v>20410</v>
      </c>
      <c r="B2470" t="s">
        <v>2</v>
      </c>
      <c r="C2470" t="s">
        <v>13321</v>
      </c>
      <c r="D2470" t="s">
        <v>13321</v>
      </c>
      <c r="E2470" t="s">
        <v>13322</v>
      </c>
      <c r="F2470" t="s">
        <v>902</v>
      </c>
      <c r="G2470" t="s">
        <v>1926</v>
      </c>
      <c r="H2470" t="s">
        <v>2607</v>
      </c>
      <c r="I2470" t="s">
        <v>2629</v>
      </c>
      <c r="J2470" t="s">
        <v>2631</v>
      </c>
      <c r="K2470" t="s">
        <v>2642</v>
      </c>
      <c r="L2470" t="s">
        <v>13321</v>
      </c>
      <c r="M2470" t="s">
        <v>2</v>
      </c>
      <c r="N2470" t="s">
        <v>2</v>
      </c>
      <c r="O2470" t="s">
        <v>2</v>
      </c>
      <c r="V2470" t="s">
        <v>13321</v>
      </c>
      <c r="Z2470" s="4"/>
      <c r="AA2470" t="str">
        <f t="shared" si="190"/>
        <v>x</v>
      </c>
      <c r="AB2470">
        <f t="shared" si="191"/>
        <v>10</v>
      </c>
      <c r="AC2470" t="str">
        <f t="shared" si="192"/>
        <v/>
      </c>
      <c r="AD2470" t="str">
        <f t="shared" si="193"/>
        <v/>
      </c>
      <c r="AE2470" t="str">
        <f t="shared" si="194"/>
        <v/>
      </c>
      <c r="AF2470" t="s">
        <v>17472</v>
      </c>
      <c r="AG2470">
        <v>7</v>
      </c>
      <c r="AH2470" t="s">
        <v>18114</v>
      </c>
      <c r="AI2470">
        <v>833.23095999999998</v>
      </c>
      <c r="AJ2470">
        <v>420.95362999999998</v>
      </c>
      <c r="AK2470">
        <v>297</v>
      </c>
      <c r="AL2470">
        <v>1376</v>
      </c>
      <c r="AM2470">
        <v>1079</v>
      </c>
      <c r="AN2470">
        <v>64.297389999999993</v>
      </c>
      <c r="AO2470">
        <v>14.15404</v>
      </c>
      <c r="AP2470" t="s">
        <v>2</v>
      </c>
      <c r="AQ2470" t="s">
        <v>1</v>
      </c>
      <c r="AR2470" t="s">
        <v>18271</v>
      </c>
      <c r="AS2470" t="s">
        <v>22634</v>
      </c>
      <c r="AT2470" t="s">
        <v>22634</v>
      </c>
      <c r="AU2470" t="s">
        <v>22815</v>
      </c>
      <c r="AV2470" t="s">
        <v>22815</v>
      </c>
      <c r="AW2470" t="s">
        <v>13321</v>
      </c>
      <c r="AX2470" t="s">
        <v>2</v>
      </c>
      <c r="AY2470" t="s">
        <v>2</v>
      </c>
      <c r="AZ2470" t="s">
        <v>13321</v>
      </c>
      <c r="BA2470" t="s">
        <v>2</v>
      </c>
      <c r="BB2470" t="s">
        <v>2</v>
      </c>
      <c r="BC2470" t="s">
        <v>2</v>
      </c>
      <c r="BD2470" t="s">
        <v>2</v>
      </c>
      <c r="BE2470" t="s">
        <v>2</v>
      </c>
      <c r="BF2470" t="s">
        <v>2</v>
      </c>
    </row>
    <row r="2471" spans="1:58" x14ac:dyDescent="0.25">
      <c r="A2471">
        <v>20569</v>
      </c>
      <c r="B2471" t="s">
        <v>2</v>
      </c>
      <c r="C2471" t="s">
        <v>13323</v>
      </c>
      <c r="D2471" t="s">
        <v>13323</v>
      </c>
      <c r="E2471" t="s">
        <v>13324</v>
      </c>
      <c r="F2471" t="s">
        <v>902</v>
      </c>
      <c r="G2471" t="s">
        <v>1926</v>
      </c>
      <c r="H2471" t="s">
        <v>2607</v>
      </c>
      <c r="I2471" t="s">
        <v>2629</v>
      </c>
      <c r="J2471" t="s">
        <v>2631</v>
      </c>
      <c r="K2471" t="s">
        <v>2642</v>
      </c>
      <c r="L2471" t="s">
        <v>13323</v>
      </c>
      <c r="M2471" t="s">
        <v>2</v>
      </c>
      <c r="N2471" t="s">
        <v>2</v>
      </c>
      <c r="O2471" t="s">
        <v>2</v>
      </c>
      <c r="V2471" t="s">
        <v>13323</v>
      </c>
      <c r="Z2471" s="4"/>
      <c r="AA2471" t="str">
        <f t="shared" si="190"/>
        <v>x</v>
      </c>
      <c r="AB2471">
        <f t="shared" si="191"/>
        <v>10</v>
      </c>
      <c r="AC2471" t="str">
        <f t="shared" si="192"/>
        <v/>
      </c>
      <c r="AD2471" t="str">
        <f t="shared" si="193"/>
        <v/>
      </c>
      <c r="AE2471" t="str">
        <f t="shared" si="194"/>
        <v/>
      </c>
      <c r="AF2471" t="s">
        <v>17472</v>
      </c>
      <c r="AG2471">
        <v>7</v>
      </c>
      <c r="AH2471" t="s">
        <v>18114</v>
      </c>
      <c r="AI2471">
        <v>682.18460000000005</v>
      </c>
      <c r="AJ2471">
        <v>143.79795999999999</v>
      </c>
      <c r="AK2471">
        <v>220</v>
      </c>
      <c r="AL2471">
        <v>1307</v>
      </c>
      <c r="AM2471">
        <v>1087</v>
      </c>
      <c r="AN2471">
        <v>62.947200000000002</v>
      </c>
      <c r="AO2471">
        <v>11.443960000000001</v>
      </c>
      <c r="AP2471" t="s">
        <v>2</v>
      </c>
      <c r="AQ2471" t="s">
        <v>1</v>
      </c>
      <c r="AR2471" t="s">
        <v>18209</v>
      </c>
      <c r="AS2471" t="s">
        <v>22634</v>
      </c>
      <c r="AT2471" t="s">
        <v>22634</v>
      </c>
      <c r="AU2471" t="s">
        <v>22815</v>
      </c>
      <c r="AV2471" t="s">
        <v>22815</v>
      </c>
      <c r="AW2471" t="s">
        <v>13323</v>
      </c>
      <c r="AX2471" t="s">
        <v>2</v>
      </c>
      <c r="AY2471" t="s">
        <v>2</v>
      </c>
      <c r="AZ2471" t="s">
        <v>13323</v>
      </c>
      <c r="BA2471" t="s">
        <v>2</v>
      </c>
      <c r="BB2471" t="s">
        <v>2</v>
      </c>
      <c r="BC2471" t="s">
        <v>2</v>
      </c>
      <c r="BD2471" t="s">
        <v>2</v>
      </c>
      <c r="BE2471" t="s">
        <v>2</v>
      </c>
      <c r="BF2471" t="s">
        <v>2</v>
      </c>
    </row>
    <row r="2472" spans="1:58" x14ac:dyDescent="0.25">
      <c r="A2472">
        <v>20513</v>
      </c>
      <c r="B2472" t="s">
        <v>2</v>
      </c>
      <c r="C2472" t="s">
        <v>13325</v>
      </c>
      <c r="D2472" t="s">
        <v>13325</v>
      </c>
      <c r="E2472" t="s">
        <v>13326</v>
      </c>
      <c r="F2472" t="s">
        <v>902</v>
      </c>
      <c r="G2472" t="s">
        <v>1926</v>
      </c>
      <c r="H2472" t="s">
        <v>2607</v>
      </c>
      <c r="I2472" t="s">
        <v>2629</v>
      </c>
      <c r="J2472" t="s">
        <v>2631</v>
      </c>
      <c r="K2472" t="s">
        <v>2642</v>
      </c>
      <c r="L2472" t="s">
        <v>13325</v>
      </c>
      <c r="M2472" t="s">
        <v>2</v>
      </c>
      <c r="N2472" t="s">
        <v>2</v>
      </c>
      <c r="O2472" t="s">
        <v>2</v>
      </c>
      <c r="V2472" t="s">
        <v>13325</v>
      </c>
      <c r="Z2472" s="4"/>
      <c r="AA2472" t="str">
        <f t="shared" si="190"/>
        <v>x</v>
      </c>
      <c r="AB2472">
        <f t="shared" si="191"/>
        <v>10</v>
      </c>
      <c r="AC2472" t="str">
        <f t="shared" si="192"/>
        <v/>
      </c>
      <c r="AD2472" t="str">
        <f t="shared" si="193"/>
        <v/>
      </c>
      <c r="AE2472" t="str">
        <f t="shared" si="194"/>
        <v/>
      </c>
      <c r="AF2472" t="s">
        <v>17472</v>
      </c>
      <c r="AG2472">
        <v>7</v>
      </c>
      <c r="AH2472" t="s">
        <v>18114</v>
      </c>
      <c r="AI2472">
        <v>654.96186</v>
      </c>
      <c r="AJ2472">
        <v>144.69172</v>
      </c>
      <c r="AK2472">
        <v>500</v>
      </c>
      <c r="AL2472">
        <v>1456</v>
      </c>
      <c r="AM2472">
        <v>956</v>
      </c>
      <c r="AN2472">
        <v>66.194630000000004</v>
      </c>
      <c r="AO2472">
        <v>14.97725</v>
      </c>
      <c r="AP2472" t="s">
        <v>2</v>
      </c>
      <c r="AQ2472" t="s">
        <v>1</v>
      </c>
      <c r="AR2472" t="s">
        <v>18271</v>
      </c>
      <c r="AS2472" t="s">
        <v>22634</v>
      </c>
      <c r="AT2472" t="s">
        <v>22634</v>
      </c>
      <c r="AU2472" t="s">
        <v>22815</v>
      </c>
      <c r="AV2472" t="s">
        <v>22815</v>
      </c>
      <c r="AW2472" t="s">
        <v>13325</v>
      </c>
      <c r="AX2472" t="s">
        <v>2</v>
      </c>
      <c r="AY2472" t="s">
        <v>2</v>
      </c>
      <c r="AZ2472" t="s">
        <v>13325</v>
      </c>
      <c r="BA2472" t="s">
        <v>2</v>
      </c>
      <c r="BB2472" t="s">
        <v>2</v>
      </c>
      <c r="BC2472" t="s">
        <v>2</v>
      </c>
      <c r="BD2472" t="s">
        <v>2</v>
      </c>
      <c r="BE2472" t="s">
        <v>2</v>
      </c>
      <c r="BF2472" t="s">
        <v>2</v>
      </c>
    </row>
    <row r="2473" spans="1:58" x14ac:dyDescent="0.25">
      <c r="A2473">
        <v>20559</v>
      </c>
      <c r="B2473" t="s">
        <v>2</v>
      </c>
      <c r="C2473" t="s">
        <v>29063</v>
      </c>
      <c r="D2473" t="s">
        <v>29063</v>
      </c>
      <c r="E2473" t="s">
        <v>29064</v>
      </c>
      <c r="F2473" t="s">
        <v>902</v>
      </c>
      <c r="G2473" t="s">
        <v>1926</v>
      </c>
      <c r="H2473" t="s">
        <v>2607</v>
      </c>
      <c r="I2473" t="s">
        <v>2629</v>
      </c>
      <c r="J2473" t="s">
        <v>2631</v>
      </c>
      <c r="K2473" t="s">
        <v>2642</v>
      </c>
      <c r="L2473" t="s">
        <v>29063</v>
      </c>
      <c r="M2473" t="s">
        <v>2</v>
      </c>
      <c r="N2473" t="s">
        <v>2</v>
      </c>
      <c r="O2473" t="s">
        <v>2</v>
      </c>
      <c r="V2473" t="s">
        <v>29063</v>
      </c>
      <c r="Z2473" s="4"/>
      <c r="AA2473" t="str">
        <f t="shared" si="190"/>
        <v>x</v>
      </c>
      <c r="AB2473">
        <f t="shared" si="191"/>
        <v>10</v>
      </c>
      <c r="AC2473" t="str">
        <f t="shared" si="192"/>
        <v/>
      </c>
      <c r="AD2473" t="str">
        <f t="shared" si="193"/>
        <v/>
      </c>
      <c r="AE2473" t="str">
        <f t="shared" si="194"/>
        <v/>
      </c>
      <c r="AF2473" t="s">
        <v>17472</v>
      </c>
      <c r="AG2473">
        <v>7</v>
      </c>
      <c r="AH2473" t="s">
        <v>18114</v>
      </c>
      <c r="AI2473">
        <v>310.25680999999997</v>
      </c>
      <c r="AJ2473">
        <v>195.06352000000001</v>
      </c>
      <c r="AK2473">
        <v>402</v>
      </c>
      <c r="AL2473">
        <v>1006</v>
      </c>
      <c r="AM2473">
        <v>604</v>
      </c>
      <c r="AN2473">
        <v>62.451920000000001</v>
      </c>
      <c r="AO2473">
        <v>13.984579999999999</v>
      </c>
      <c r="AP2473" t="s">
        <v>2</v>
      </c>
      <c r="AQ2473" t="s">
        <v>1</v>
      </c>
      <c r="AR2473" t="s">
        <v>20312</v>
      </c>
      <c r="AS2473" t="s">
        <v>22634</v>
      </c>
      <c r="AT2473" t="s">
        <v>22634</v>
      </c>
      <c r="AU2473" t="s">
        <v>22815</v>
      </c>
      <c r="AV2473" t="s">
        <v>22815</v>
      </c>
      <c r="AW2473" t="s">
        <v>13327</v>
      </c>
      <c r="AX2473" t="s">
        <v>2</v>
      </c>
      <c r="AY2473" t="s">
        <v>2</v>
      </c>
      <c r="AZ2473" t="s">
        <v>2</v>
      </c>
      <c r="BA2473" t="s">
        <v>2</v>
      </c>
      <c r="BB2473" t="s">
        <v>2</v>
      </c>
      <c r="BC2473" t="s">
        <v>2</v>
      </c>
      <c r="BD2473" t="s">
        <v>2</v>
      </c>
      <c r="BE2473" t="s">
        <v>2</v>
      </c>
      <c r="BF2473" t="s">
        <v>34173</v>
      </c>
    </row>
    <row r="2474" spans="1:58" x14ac:dyDescent="0.25">
      <c r="A2474">
        <v>20384</v>
      </c>
      <c r="B2474" t="s">
        <v>2</v>
      </c>
      <c r="C2474" t="s">
        <v>13328</v>
      </c>
      <c r="D2474" t="s">
        <v>13328</v>
      </c>
      <c r="E2474" t="s">
        <v>13329</v>
      </c>
      <c r="F2474" t="s">
        <v>902</v>
      </c>
      <c r="G2474" t="s">
        <v>1926</v>
      </c>
      <c r="H2474" t="s">
        <v>2607</v>
      </c>
      <c r="I2474" t="s">
        <v>2629</v>
      </c>
      <c r="J2474" t="s">
        <v>2631</v>
      </c>
      <c r="K2474" t="s">
        <v>2642</v>
      </c>
      <c r="L2474" t="s">
        <v>13328</v>
      </c>
      <c r="M2474" t="s">
        <v>2</v>
      </c>
      <c r="N2474" t="s">
        <v>2</v>
      </c>
      <c r="O2474" t="s">
        <v>2</v>
      </c>
      <c r="V2474" t="s">
        <v>13328</v>
      </c>
      <c r="Z2474" s="4"/>
      <c r="AA2474" t="str">
        <f t="shared" si="190"/>
        <v>x</v>
      </c>
      <c r="AB2474">
        <f t="shared" si="191"/>
        <v>10</v>
      </c>
      <c r="AC2474" t="str">
        <f t="shared" si="192"/>
        <v/>
      </c>
      <c r="AD2474" t="str">
        <f t="shared" si="193"/>
        <v/>
      </c>
      <c r="AE2474" t="str">
        <f t="shared" si="194"/>
        <v/>
      </c>
      <c r="AF2474" t="s">
        <v>17472</v>
      </c>
      <c r="AG2474">
        <v>7</v>
      </c>
      <c r="AH2474" t="s">
        <v>18114</v>
      </c>
      <c r="AI2474">
        <v>715.59164999999996</v>
      </c>
      <c r="AJ2474">
        <v>157.00246000000001</v>
      </c>
      <c r="AK2474">
        <v>0</v>
      </c>
      <c r="AL2474">
        <v>1541</v>
      </c>
      <c r="AM2474">
        <v>1541</v>
      </c>
      <c r="AN2474">
        <v>65.917659999999998</v>
      </c>
      <c r="AO2474">
        <v>13.66634</v>
      </c>
      <c r="AP2474" t="s">
        <v>2</v>
      </c>
      <c r="AQ2474" t="s">
        <v>1</v>
      </c>
      <c r="AR2474" t="s">
        <v>18209</v>
      </c>
      <c r="AS2474" t="s">
        <v>22634</v>
      </c>
      <c r="AT2474" t="s">
        <v>22634</v>
      </c>
      <c r="AU2474" t="s">
        <v>22815</v>
      </c>
      <c r="AV2474" t="s">
        <v>22815</v>
      </c>
      <c r="AW2474" t="s">
        <v>13328</v>
      </c>
      <c r="AX2474" t="s">
        <v>2</v>
      </c>
      <c r="AY2474" t="s">
        <v>2</v>
      </c>
      <c r="AZ2474" t="s">
        <v>2</v>
      </c>
      <c r="BA2474" t="s">
        <v>2</v>
      </c>
      <c r="BB2474" t="s">
        <v>2</v>
      </c>
      <c r="BC2474" t="s">
        <v>2</v>
      </c>
      <c r="BD2474" t="s">
        <v>2</v>
      </c>
      <c r="BE2474" t="s">
        <v>2</v>
      </c>
      <c r="BF2474" t="s">
        <v>34087</v>
      </c>
    </row>
    <row r="2475" spans="1:58" x14ac:dyDescent="0.25">
      <c r="A2475">
        <v>20509</v>
      </c>
      <c r="B2475" t="s">
        <v>2</v>
      </c>
      <c r="C2475" t="s">
        <v>27448</v>
      </c>
      <c r="D2475" t="s">
        <v>27448</v>
      </c>
      <c r="E2475" t="s">
        <v>27449</v>
      </c>
      <c r="F2475" t="s">
        <v>902</v>
      </c>
      <c r="G2475" t="s">
        <v>1926</v>
      </c>
      <c r="H2475" t="s">
        <v>2607</v>
      </c>
      <c r="I2475" t="s">
        <v>2629</v>
      </c>
      <c r="J2475" t="s">
        <v>2631</v>
      </c>
      <c r="K2475" t="s">
        <v>2642</v>
      </c>
      <c r="L2475" t="s">
        <v>27448</v>
      </c>
      <c r="M2475" t="s">
        <v>2</v>
      </c>
      <c r="N2475" t="s">
        <v>2</v>
      </c>
      <c r="O2475" t="s">
        <v>2</v>
      </c>
      <c r="V2475" t="s">
        <v>27448</v>
      </c>
      <c r="Z2475" s="4"/>
      <c r="AA2475" t="str">
        <f t="shared" si="190"/>
        <v>x</v>
      </c>
      <c r="AB2475">
        <f t="shared" si="191"/>
        <v>10</v>
      </c>
      <c r="AC2475" t="str">
        <f t="shared" si="192"/>
        <v/>
      </c>
      <c r="AD2475" t="str">
        <f t="shared" si="193"/>
        <v/>
      </c>
      <c r="AE2475" t="str">
        <f t="shared" si="194"/>
        <v/>
      </c>
      <c r="AF2475" t="s">
        <v>17472</v>
      </c>
      <c r="AG2475">
        <v>7</v>
      </c>
      <c r="AH2475" t="s">
        <v>18114</v>
      </c>
      <c r="AI2475">
        <v>2489.8038700000002</v>
      </c>
      <c r="AJ2475">
        <v>628.57542999999998</v>
      </c>
      <c r="AK2475">
        <v>352</v>
      </c>
      <c r="AL2475">
        <v>1526</v>
      </c>
      <c r="AM2475">
        <v>1174</v>
      </c>
      <c r="AN2475">
        <v>65.283379999999994</v>
      </c>
      <c r="AO2475">
        <v>15.21584</v>
      </c>
      <c r="AP2475" t="s">
        <v>2</v>
      </c>
      <c r="AQ2475" t="s">
        <v>1</v>
      </c>
      <c r="AR2475" t="s">
        <v>18271</v>
      </c>
      <c r="AS2475" t="s">
        <v>22634</v>
      </c>
      <c r="AT2475" t="s">
        <v>22634</v>
      </c>
      <c r="AU2475" t="s">
        <v>22815</v>
      </c>
      <c r="AV2475" t="s">
        <v>22815</v>
      </c>
      <c r="AW2475" t="s">
        <v>13330</v>
      </c>
      <c r="AX2475" t="s">
        <v>2</v>
      </c>
      <c r="AY2475" t="s">
        <v>2</v>
      </c>
      <c r="AZ2475" t="s">
        <v>27448</v>
      </c>
      <c r="BA2475" t="s">
        <v>2</v>
      </c>
      <c r="BB2475" t="s">
        <v>2</v>
      </c>
      <c r="BC2475" t="s">
        <v>2</v>
      </c>
      <c r="BD2475" t="s">
        <v>2</v>
      </c>
      <c r="BE2475" t="s">
        <v>2</v>
      </c>
      <c r="BF2475" t="s">
        <v>34138</v>
      </c>
    </row>
    <row r="2476" spans="1:58" x14ac:dyDescent="0.25">
      <c r="A2476">
        <v>20515</v>
      </c>
      <c r="B2476" t="s">
        <v>2</v>
      </c>
      <c r="C2476" t="s">
        <v>13331</v>
      </c>
      <c r="D2476" t="s">
        <v>13331</v>
      </c>
      <c r="E2476" t="s">
        <v>13332</v>
      </c>
      <c r="F2476" t="s">
        <v>902</v>
      </c>
      <c r="G2476" t="s">
        <v>1926</v>
      </c>
      <c r="H2476" t="s">
        <v>2607</v>
      </c>
      <c r="I2476" t="s">
        <v>2629</v>
      </c>
      <c r="J2476" t="s">
        <v>2631</v>
      </c>
      <c r="K2476" t="s">
        <v>2642</v>
      </c>
      <c r="L2476" t="s">
        <v>13331</v>
      </c>
      <c r="M2476" t="s">
        <v>2</v>
      </c>
      <c r="N2476" t="s">
        <v>2</v>
      </c>
      <c r="O2476" t="s">
        <v>2</v>
      </c>
      <c r="V2476" t="s">
        <v>13331</v>
      </c>
      <c r="Z2476" s="4"/>
      <c r="AA2476" t="str">
        <f t="shared" si="190"/>
        <v>x</v>
      </c>
      <c r="AB2476">
        <f t="shared" si="191"/>
        <v>10</v>
      </c>
      <c r="AC2476" t="str">
        <f t="shared" si="192"/>
        <v/>
      </c>
      <c r="AD2476" t="str">
        <f t="shared" si="193"/>
        <v/>
      </c>
      <c r="AE2476" t="str">
        <f t="shared" si="194"/>
        <v/>
      </c>
      <c r="AF2476" t="s">
        <v>17472</v>
      </c>
      <c r="AG2476">
        <v>7</v>
      </c>
      <c r="AH2476" t="s">
        <v>18114</v>
      </c>
      <c r="AI2476">
        <v>1247.84843</v>
      </c>
      <c r="AJ2476">
        <v>478.14</v>
      </c>
      <c r="AK2476">
        <v>319</v>
      </c>
      <c r="AL2476">
        <v>1584</v>
      </c>
      <c r="AM2476">
        <v>1265</v>
      </c>
      <c r="AN2476">
        <v>66.432749999999999</v>
      </c>
      <c r="AO2476">
        <v>15.85209</v>
      </c>
      <c r="AP2476" t="s">
        <v>2</v>
      </c>
      <c r="AQ2476" t="s">
        <v>1</v>
      </c>
      <c r="AR2476" t="s">
        <v>18271</v>
      </c>
      <c r="AS2476" t="s">
        <v>22634</v>
      </c>
      <c r="AT2476" t="s">
        <v>22634</v>
      </c>
      <c r="AU2476" t="s">
        <v>22815</v>
      </c>
      <c r="AV2476" t="s">
        <v>22815</v>
      </c>
      <c r="AW2476" t="s">
        <v>13331</v>
      </c>
      <c r="AX2476" t="s">
        <v>2</v>
      </c>
      <c r="AY2476" t="s">
        <v>2</v>
      </c>
      <c r="AZ2476" t="s">
        <v>34143</v>
      </c>
      <c r="BA2476" t="s">
        <v>25857</v>
      </c>
      <c r="BB2476" t="s">
        <v>2</v>
      </c>
      <c r="BC2476" t="s">
        <v>2</v>
      </c>
      <c r="BD2476" t="s">
        <v>2</v>
      </c>
      <c r="BE2476" t="s">
        <v>2</v>
      </c>
      <c r="BF2476" t="s">
        <v>34144</v>
      </c>
    </row>
    <row r="2477" spans="1:58" x14ac:dyDescent="0.25">
      <c r="A2477">
        <v>20415</v>
      </c>
      <c r="B2477" t="s">
        <v>2</v>
      </c>
      <c r="C2477" t="s">
        <v>13333</v>
      </c>
      <c r="D2477" t="s">
        <v>13333</v>
      </c>
      <c r="E2477" t="s">
        <v>13334</v>
      </c>
      <c r="F2477" t="s">
        <v>902</v>
      </c>
      <c r="G2477" t="s">
        <v>1926</v>
      </c>
      <c r="H2477" t="s">
        <v>2607</v>
      </c>
      <c r="I2477" t="s">
        <v>2629</v>
      </c>
      <c r="J2477" t="s">
        <v>2631</v>
      </c>
      <c r="K2477" t="s">
        <v>2642</v>
      </c>
      <c r="L2477" t="s">
        <v>13333</v>
      </c>
      <c r="M2477" t="s">
        <v>2</v>
      </c>
      <c r="N2477" t="s">
        <v>2</v>
      </c>
      <c r="O2477" t="s">
        <v>2</v>
      </c>
      <c r="V2477" t="s">
        <v>13333</v>
      </c>
      <c r="Z2477" s="4"/>
      <c r="AA2477" t="str">
        <f t="shared" si="190"/>
        <v>x</v>
      </c>
      <c r="AB2477">
        <f t="shared" si="191"/>
        <v>10</v>
      </c>
      <c r="AC2477" t="str">
        <f t="shared" si="192"/>
        <v/>
      </c>
      <c r="AD2477" t="str">
        <f t="shared" si="193"/>
        <v/>
      </c>
      <c r="AE2477" t="str">
        <f t="shared" si="194"/>
        <v/>
      </c>
      <c r="AF2477" t="s">
        <v>17472</v>
      </c>
      <c r="AG2477">
        <v>7</v>
      </c>
      <c r="AH2477" t="s">
        <v>18114</v>
      </c>
      <c r="AI2477">
        <v>869.99077999999997</v>
      </c>
      <c r="AJ2477">
        <v>384.30626999999998</v>
      </c>
      <c r="AK2477">
        <v>20</v>
      </c>
      <c r="AL2477">
        <v>861</v>
      </c>
      <c r="AM2477">
        <v>841</v>
      </c>
      <c r="AN2477">
        <v>64.35136</v>
      </c>
      <c r="AO2477">
        <v>12.651759999999999</v>
      </c>
      <c r="AP2477" t="s">
        <v>2</v>
      </c>
      <c r="AQ2477" t="s">
        <v>1</v>
      </c>
      <c r="AR2477" t="s">
        <v>18209</v>
      </c>
      <c r="AS2477" t="s">
        <v>22634</v>
      </c>
      <c r="AT2477" t="s">
        <v>22634</v>
      </c>
      <c r="AU2477" t="s">
        <v>22815</v>
      </c>
      <c r="AV2477" t="s">
        <v>22815</v>
      </c>
      <c r="AW2477" t="s">
        <v>22151</v>
      </c>
      <c r="AX2477" t="s">
        <v>2</v>
      </c>
      <c r="AY2477" t="s">
        <v>2</v>
      </c>
      <c r="AZ2477" t="s">
        <v>13333</v>
      </c>
      <c r="BA2477" t="s">
        <v>2</v>
      </c>
      <c r="BB2477" t="s">
        <v>2</v>
      </c>
      <c r="BC2477" t="s">
        <v>2</v>
      </c>
      <c r="BD2477" t="s">
        <v>2</v>
      </c>
      <c r="BE2477" t="s">
        <v>2</v>
      </c>
      <c r="BF2477" t="s">
        <v>34098</v>
      </c>
    </row>
    <row r="2478" spans="1:58" x14ac:dyDescent="0.25">
      <c r="A2478">
        <v>20506</v>
      </c>
      <c r="B2478" t="s">
        <v>2</v>
      </c>
      <c r="C2478" t="s">
        <v>13335</v>
      </c>
      <c r="D2478" t="s">
        <v>13335</v>
      </c>
      <c r="E2478" t="s">
        <v>13336</v>
      </c>
      <c r="F2478" t="s">
        <v>902</v>
      </c>
      <c r="G2478" t="s">
        <v>1926</v>
      </c>
      <c r="H2478" t="s">
        <v>2607</v>
      </c>
      <c r="I2478" t="s">
        <v>2629</v>
      </c>
      <c r="J2478" t="s">
        <v>2631</v>
      </c>
      <c r="K2478" t="s">
        <v>2642</v>
      </c>
      <c r="L2478" t="s">
        <v>13335</v>
      </c>
      <c r="M2478" t="s">
        <v>2</v>
      </c>
      <c r="N2478" t="s">
        <v>2</v>
      </c>
      <c r="O2478" t="s">
        <v>2</v>
      </c>
      <c r="V2478" t="s">
        <v>13335</v>
      </c>
      <c r="Z2478" s="4"/>
      <c r="AA2478" t="str">
        <f t="shared" si="190"/>
        <v>x</v>
      </c>
      <c r="AB2478">
        <f t="shared" si="191"/>
        <v>10</v>
      </c>
      <c r="AC2478" t="str">
        <f t="shared" si="192"/>
        <v/>
      </c>
      <c r="AD2478" t="str">
        <f t="shared" si="193"/>
        <v/>
      </c>
      <c r="AE2478" t="str">
        <f t="shared" si="194"/>
        <v/>
      </c>
      <c r="AF2478" t="s">
        <v>17472</v>
      </c>
      <c r="AG2478">
        <v>7</v>
      </c>
      <c r="AH2478" t="s">
        <v>18114</v>
      </c>
      <c r="AI2478">
        <v>656.60905000000002</v>
      </c>
      <c r="AJ2478">
        <v>213.44345999999999</v>
      </c>
      <c r="AK2478">
        <v>417</v>
      </c>
      <c r="AL2478">
        <v>1250</v>
      </c>
      <c r="AM2478">
        <v>833</v>
      </c>
      <c r="AN2478">
        <v>63.935400000000001</v>
      </c>
      <c r="AO2478">
        <v>13.620559999999999</v>
      </c>
      <c r="AP2478" t="s">
        <v>2</v>
      </c>
      <c r="AQ2478" t="s">
        <v>1</v>
      </c>
      <c r="AR2478" t="s">
        <v>18271</v>
      </c>
      <c r="AS2478" t="s">
        <v>22634</v>
      </c>
      <c r="AT2478" t="s">
        <v>22634</v>
      </c>
      <c r="AU2478" t="s">
        <v>22815</v>
      </c>
      <c r="AV2478" t="s">
        <v>22815</v>
      </c>
      <c r="AW2478" t="s">
        <v>13335</v>
      </c>
      <c r="AX2478" t="s">
        <v>2</v>
      </c>
      <c r="AY2478" t="s">
        <v>2</v>
      </c>
      <c r="AZ2478" t="s">
        <v>13335</v>
      </c>
      <c r="BA2478" t="s">
        <v>2</v>
      </c>
      <c r="BB2478" t="s">
        <v>2</v>
      </c>
      <c r="BC2478" t="s">
        <v>2</v>
      </c>
      <c r="BD2478" t="s">
        <v>2</v>
      </c>
      <c r="BE2478" t="s">
        <v>2</v>
      </c>
      <c r="BF2478" t="s">
        <v>2</v>
      </c>
    </row>
    <row r="2479" spans="1:58" x14ac:dyDescent="0.25">
      <c r="A2479">
        <v>20385</v>
      </c>
      <c r="B2479" t="s">
        <v>2</v>
      </c>
      <c r="C2479" t="s">
        <v>2635</v>
      </c>
      <c r="D2479" t="s">
        <v>2635</v>
      </c>
      <c r="E2479" t="s">
        <v>13337</v>
      </c>
      <c r="F2479" t="s">
        <v>902</v>
      </c>
      <c r="G2479" t="s">
        <v>1926</v>
      </c>
      <c r="H2479" t="s">
        <v>2607</v>
      </c>
      <c r="I2479" t="s">
        <v>2629</v>
      </c>
      <c r="J2479" t="s">
        <v>2631</v>
      </c>
      <c r="K2479" t="s">
        <v>2642</v>
      </c>
      <c r="L2479" t="s">
        <v>2635</v>
      </c>
      <c r="M2479" t="s">
        <v>2</v>
      </c>
      <c r="N2479" t="s">
        <v>2</v>
      </c>
      <c r="O2479" t="s">
        <v>2</v>
      </c>
      <c r="V2479" t="s">
        <v>2635</v>
      </c>
      <c r="Z2479" s="4"/>
      <c r="AA2479" t="str">
        <f t="shared" si="190"/>
        <v>x</v>
      </c>
      <c r="AB2479">
        <f t="shared" si="191"/>
        <v>10</v>
      </c>
      <c r="AC2479" t="str">
        <f t="shared" si="192"/>
        <v/>
      </c>
      <c r="AD2479" t="str">
        <f t="shared" si="193"/>
        <v/>
      </c>
      <c r="AE2479" t="str">
        <f t="shared" si="194"/>
        <v/>
      </c>
      <c r="AF2479" t="s">
        <v>17472</v>
      </c>
      <c r="AG2479">
        <v>7</v>
      </c>
      <c r="AH2479" t="s">
        <v>18114</v>
      </c>
      <c r="AI2479">
        <v>919.32803000000001</v>
      </c>
      <c r="AJ2479">
        <v>158.75015999999999</v>
      </c>
      <c r="AK2479">
        <v>0</v>
      </c>
      <c r="AL2479">
        <v>1884</v>
      </c>
      <c r="AM2479">
        <v>1884</v>
      </c>
      <c r="AN2479">
        <v>65.988299999999995</v>
      </c>
      <c r="AO2479">
        <v>14.09686</v>
      </c>
      <c r="AP2479" t="s">
        <v>2</v>
      </c>
      <c r="AQ2479" t="s">
        <v>1</v>
      </c>
      <c r="AR2479" t="s">
        <v>18271</v>
      </c>
      <c r="AS2479" t="s">
        <v>22634</v>
      </c>
      <c r="AT2479" t="s">
        <v>22634</v>
      </c>
      <c r="AU2479" t="s">
        <v>22815</v>
      </c>
      <c r="AV2479" t="s">
        <v>22815</v>
      </c>
      <c r="AW2479" t="s">
        <v>2635</v>
      </c>
      <c r="AX2479" t="s">
        <v>2</v>
      </c>
      <c r="AY2479" t="s">
        <v>2</v>
      </c>
      <c r="AZ2479" t="s">
        <v>2635</v>
      </c>
      <c r="BA2479" t="s">
        <v>2</v>
      </c>
      <c r="BB2479" t="s">
        <v>2635</v>
      </c>
      <c r="BC2479" t="s">
        <v>2</v>
      </c>
      <c r="BD2479" t="s">
        <v>2</v>
      </c>
      <c r="BE2479" t="s">
        <v>29851</v>
      </c>
      <c r="BF2479" t="s">
        <v>34088</v>
      </c>
    </row>
    <row r="2480" spans="1:58" x14ac:dyDescent="0.25">
      <c r="A2480">
        <v>20416</v>
      </c>
      <c r="B2480" t="s">
        <v>2</v>
      </c>
      <c r="C2480" t="s">
        <v>13338</v>
      </c>
      <c r="D2480" t="s">
        <v>13338</v>
      </c>
      <c r="E2480" t="s">
        <v>13339</v>
      </c>
      <c r="F2480" t="s">
        <v>902</v>
      </c>
      <c r="G2480" t="s">
        <v>1926</v>
      </c>
      <c r="H2480" t="s">
        <v>2607</v>
      </c>
      <c r="I2480" t="s">
        <v>2629</v>
      </c>
      <c r="J2480" t="s">
        <v>2631</v>
      </c>
      <c r="K2480" t="s">
        <v>2642</v>
      </c>
      <c r="L2480" t="s">
        <v>13338</v>
      </c>
      <c r="M2480" t="s">
        <v>2</v>
      </c>
      <c r="N2480" t="s">
        <v>2</v>
      </c>
      <c r="O2480" t="s">
        <v>2</v>
      </c>
      <c r="V2480" t="s">
        <v>13338</v>
      </c>
      <c r="Z2480" s="4"/>
      <c r="AA2480" t="str">
        <f t="shared" si="190"/>
        <v>x</v>
      </c>
      <c r="AB2480">
        <f t="shared" si="191"/>
        <v>10</v>
      </c>
      <c r="AC2480" t="str">
        <f t="shared" si="192"/>
        <v/>
      </c>
      <c r="AD2480" t="str">
        <f t="shared" si="193"/>
        <v/>
      </c>
      <c r="AE2480" t="str">
        <f t="shared" si="194"/>
        <v/>
      </c>
      <c r="AF2480" t="s">
        <v>17472</v>
      </c>
      <c r="AG2480">
        <v>7</v>
      </c>
      <c r="AH2480" t="s">
        <v>18114</v>
      </c>
      <c r="AI2480">
        <v>1315.7497000000001</v>
      </c>
      <c r="AJ2480">
        <v>282.72877999999997</v>
      </c>
      <c r="AK2480">
        <v>0</v>
      </c>
      <c r="AL2480">
        <v>1205</v>
      </c>
      <c r="AM2480">
        <v>1205</v>
      </c>
      <c r="AN2480">
        <v>66.291600000000003</v>
      </c>
      <c r="AO2480">
        <v>14.4686</v>
      </c>
      <c r="AP2480" t="s">
        <v>2</v>
      </c>
      <c r="AQ2480" t="s">
        <v>1</v>
      </c>
      <c r="AR2480" t="s">
        <v>18271</v>
      </c>
      <c r="AS2480" t="s">
        <v>22634</v>
      </c>
      <c r="AT2480" t="s">
        <v>22634</v>
      </c>
      <c r="AU2480" t="s">
        <v>22815</v>
      </c>
      <c r="AV2480" t="s">
        <v>22815</v>
      </c>
      <c r="AW2480" t="s">
        <v>13338</v>
      </c>
      <c r="AX2480" t="s">
        <v>2</v>
      </c>
      <c r="AY2480" t="s">
        <v>2</v>
      </c>
      <c r="AZ2480" t="s">
        <v>13338</v>
      </c>
      <c r="BA2480" t="s">
        <v>2</v>
      </c>
      <c r="BB2480" t="s">
        <v>2</v>
      </c>
      <c r="BC2480" t="s">
        <v>2</v>
      </c>
      <c r="BD2480" t="s">
        <v>2</v>
      </c>
      <c r="BE2480" t="s">
        <v>2</v>
      </c>
      <c r="BF2480" t="s">
        <v>2</v>
      </c>
    </row>
    <row r="2481" spans="1:58" x14ac:dyDescent="0.25">
      <c r="A2481">
        <v>20561</v>
      </c>
      <c r="B2481" t="s">
        <v>2</v>
      </c>
      <c r="C2481" t="s">
        <v>28320</v>
      </c>
      <c r="D2481" t="s">
        <v>28320</v>
      </c>
      <c r="E2481" t="s">
        <v>28321</v>
      </c>
      <c r="F2481" t="s">
        <v>902</v>
      </c>
      <c r="G2481" t="s">
        <v>1926</v>
      </c>
      <c r="H2481" t="s">
        <v>2607</v>
      </c>
      <c r="I2481" t="s">
        <v>2629</v>
      </c>
      <c r="J2481" t="s">
        <v>2631</v>
      </c>
      <c r="K2481" t="s">
        <v>2642</v>
      </c>
      <c r="L2481" t="s">
        <v>28320</v>
      </c>
      <c r="M2481" t="s">
        <v>2</v>
      </c>
      <c r="N2481" t="s">
        <v>2</v>
      </c>
      <c r="O2481" t="s">
        <v>2</v>
      </c>
      <c r="V2481" t="s">
        <v>28320</v>
      </c>
      <c r="Z2481" s="4"/>
      <c r="AA2481" t="str">
        <f t="shared" si="190"/>
        <v>x</v>
      </c>
      <c r="AB2481">
        <f t="shared" si="191"/>
        <v>10</v>
      </c>
      <c r="AC2481" t="str">
        <f t="shared" si="192"/>
        <v/>
      </c>
      <c r="AD2481" t="str">
        <f t="shared" si="193"/>
        <v/>
      </c>
      <c r="AE2481" t="str">
        <f t="shared" si="194"/>
        <v/>
      </c>
      <c r="AF2481" t="s">
        <v>17472</v>
      </c>
      <c r="AG2481">
        <v>7</v>
      </c>
      <c r="AH2481" t="s">
        <v>18114</v>
      </c>
      <c r="AI2481">
        <v>103.61912</v>
      </c>
      <c r="AJ2481">
        <v>95.852040000000002</v>
      </c>
      <c r="AK2481">
        <v>438</v>
      </c>
      <c r="AL2481">
        <v>1155</v>
      </c>
      <c r="AM2481">
        <v>717</v>
      </c>
      <c r="AN2481">
        <v>62.586970000000001</v>
      </c>
      <c r="AO2481">
        <v>13.3339</v>
      </c>
      <c r="AP2481" t="s">
        <v>2</v>
      </c>
      <c r="AQ2481" t="s">
        <v>1</v>
      </c>
      <c r="AR2481" t="s">
        <v>20312</v>
      </c>
      <c r="AS2481" t="s">
        <v>22634</v>
      </c>
      <c r="AT2481" t="s">
        <v>22634</v>
      </c>
      <c r="AU2481" t="s">
        <v>22815</v>
      </c>
      <c r="AV2481" t="s">
        <v>22815</v>
      </c>
      <c r="AW2481" t="s">
        <v>13340</v>
      </c>
      <c r="AX2481" t="s">
        <v>2</v>
      </c>
      <c r="AY2481" t="s">
        <v>2</v>
      </c>
      <c r="AZ2481" t="s">
        <v>28320</v>
      </c>
      <c r="BA2481" t="s">
        <v>2</v>
      </c>
      <c r="BB2481" t="s">
        <v>2</v>
      </c>
      <c r="BC2481" t="s">
        <v>2</v>
      </c>
      <c r="BD2481" t="s">
        <v>2</v>
      </c>
      <c r="BE2481" t="s">
        <v>2</v>
      </c>
      <c r="BF2481" t="s">
        <v>34175</v>
      </c>
    </row>
    <row r="2482" spans="1:58" x14ac:dyDescent="0.25">
      <c r="A2482">
        <v>20418</v>
      </c>
      <c r="B2482" t="s">
        <v>2</v>
      </c>
      <c r="C2482" t="s">
        <v>13341</v>
      </c>
      <c r="D2482" t="s">
        <v>13341</v>
      </c>
      <c r="E2482" t="s">
        <v>13342</v>
      </c>
      <c r="F2482" t="s">
        <v>902</v>
      </c>
      <c r="G2482" t="s">
        <v>1926</v>
      </c>
      <c r="H2482" t="s">
        <v>2607</v>
      </c>
      <c r="I2482" t="s">
        <v>2629</v>
      </c>
      <c r="J2482" t="s">
        <v>2631</v>
      </c>
      <c r="K2482" t="s">
        <v>2642</v>
      </c>
      <c r="L2482" t="s">
        <v>13341</v>
      </c>
      <c r="M2482" t="s">
        <v>2</v>
      </c>
      <c r="N2482" t="s">
        <v>2</v>
      </c>
      <c r="O2482" t="s">
        <v>2</v>
      </c>
      <c r="V2482" t="s">
        <v>13341</v>
      </c>
      <c r="Z2482" s="4"/>
      <c r="AA2482" t="str">
        <f>IF(Z2482="x",D2482,IF(NOT(ISERROR(FIND(#REF!,E2482))),#REF!,"x"))</f>
        <v>x</v>
      </c>
      <c r="AB2482">
        <f t="shared" si="191"/>
        <v>10</v>
      </c>
      <c r="AC2482" t="str">
        <f t="shared" si="192"/>
        <v/>
      </c>
      <c r="AD2482" t="e">
        <f>IF(AND(Z2482="x",#REF!&lt;&gt;"x",#REF!&lt;AB2482,ISERROR(FIND(AA2482,#REF!))),"polygons overlap!","")</f>
        <v>#REF!</v>
      </c>
      <c r="AE2482" t="str">
        <f t="shared" si="194"/>
        <v/>
      </c>
      <c r="AF2482" t="s">
        <v>17472</v>
      </c>
      <c r="AG2482">
        <v>7</v>
      </c>
      <c r="AH2482" t="s">
        <v>18114</v>
      </c>
      <c r="AI2482">
        <v>919</v>
      </c>
      <c r="AJ2482">
        <v>262.98230999999998</v>
      </c>
      <c r="AK2482">
        <v>120</v>
      </c>
      <c r="AL2482">
        <v>1125</v>
      </c>
      <c r="AM2482">
        <v>1005</v>
      </c>
      <c r="AN2482">
        <v>63.987369999999999</v>
      </c>
      <c r="AO2482">
        <v>12.45518</v>
      </c>
      <c r="AP2482" t="s">
        <v>2</v>
      </c>
      <c r="AQ2482" t="s">
        <v>1</v>
      </c>
      <c r="AR2482" t="s">
        <v>18271</v>
      </c>
      <c r="AS2482" t="s">
        <v>22634</v>
      </c>
      <c r="AT2482" t="s">
        <v>22634</v>
      </c>
      <c r="AU2482" t="s">
        <v>22815</v>
      </c>
      <c r="AV2482" t="s">
        <v>22815</v>
      </c>
      <c r="AW2482" t="s">
        <v>13341</v>
      </c>
      <c r="AX2482" t="s">
        <v>2</v>
      </c>
      <c r="AY2482" t="s">
        <v>2</v>
      </c>
      <c r="AZ2482" t="s">
        <v>13341</v>
      </c>
      <c r="BA2482" t="s">
        <v>2</v>
      </c>
      <c r="BB2482" t="s">
        <v>2</v>
      </c>
      <c r="BC2482" t="s">
        <v>2</v>
      </c>
      <c r="BD2482" t="s">
        <v>2</v>
      </c>
      <c r="BE2482" t="s">
        <v>2</v>
      </c>
      <c r="BF2482" t="s">
        <v>34099</v>
      </c>
    </row>
    <row r="2483" spans="1:58" x14ac:dyDescent="0.25">
      <c r="A2483">
        <v>20562</v>
      </c>
      <c r="B2483" t="s">
        <v>2</v>
      </c>
      <c r="C2483" t="s">
        <v>13343</v>
      </c>
      <c r="D2483" t="s">
        <v>13343</v>
      </c>
      <c r="E2483" t="s">
        <v>13344</v>
      </c>
      <c r="F2483" t="s">
        <v>902</v>
      </c>
      <c r="G2483" t="s">
        <v>1926</v>
      </c>
      <c r="H2483" t="s">
        <v>2607</v>
      </c>
      <c r="I2483" t="s">
        <v>2629</v>
      </c>
      <c r="J2483" t="s">
        <v>2631</v>
      </c>
      <c r="K2483" t="s">
        <v>2642</v>
      </c>
      <c r="L2483" t="s">
        <v>13343</v>
      </c>
      <c r="M2483" t="s">
        <v>2</v>
      </c>
      <c r="N2483" t="s">
        <v>2</v>
      </c>
      <c r="O2483" t="s">
        <v>2</v>
      </c>
      <c r="V2483" t="s">
        <v>13343</v>
      </c>
      <c r="Z2483" s="4"/>
      <c r="AA2483" t="str">
        <f t="shared" si="190"/>
        <v>x</v>
      </c>
      <c r="AB2483">
        <f t="shared" si="191"/>
        <v>10</v>
      </c>
      <c r="AC2483" t="str">
        <f t="shared" si="192"/>
        <v/>
      </c>
      <c r="AD2483" t="str">
        <f t="shared" si="193"/>
        <v/>
      </c>
      <c r="AE2483" t="str">
        <f t="shared" si="194"/>
        <v/>
      </c>
      <c r="AF2483" t="s">
        <v>17472</v>
      </c>
      <c r="AG2483">
        <v>7</v>
      </c>
      <c r="AH2483" t="s">
        <v>18234</v>
      </c>
      <c r="AI2483">
        <v>186.02497</v>
      </c>
      <c r="AJ2483">
        <v>122.03193</v>
      </c>
      <c r="AK2483">
        <v>60</v>
      </c>
      <c r="AL2483">
        <v>822</v>
      </c>
      <c r="AM2483">
        <v>762</v>
      </c>
      <c r="AN2483">
        <v>63.892809999999997</v>
      </c>
      <c r="AO2483">
        <v>12.080080000000001</v>
      </c>
      <c r="AP2483" t="s">
        <v>2</v>
      </c>
      <c r="AQ2483" t="s">
        <v>1</v>
      </c>
      <c r="AR2483" t="s">
        <v>18209</v>
      </c>
      <c r="AS2483" t="s">
        <v>22634</v>
      </c>
      <c r="AT2483" t="s">
        <v>22634</v>
      </c>
      <c r="AU2483" t="s">
        <v>22815</v>
      </c>
      <c r="AV2483" t="s">
        <v>22815</v>
      </c>
      <c r="AW2483" t="s">
        <v>13343</v>
      </c>
      <c r="AX2483" t="s">
        <v>2</v>
      </c>
      <c r="AY2483" t="s">
        <v>2</v>
      </c>
      <c r="AZ2483" t="s">
        <v>13343</v>
      </c>
      <c r="BA2483" t="s">
        <v>13343</v>
      </c>
      <c r="BB2483" t="s">
        <v>2</v>
      </c>
      <c r="BC2483" t="s">
        <v>2</v>
      </c>
      <c r="BD2483" t="s">
        <v>2</v>
      </c>
      <c r="BE2483" t="s">
        <v>2</v>
      </c>
      <c r="BF2483" t="s">
        <v>34176</v>
      </c>
    </row>
    <row r="2484" spans="1:58" x14ac:dyDescent="0.25">
      <c r="A2484">
        <v>20505</v>
      </c>
      <c r="B2484" t="s">
        <v>2</v>
      </c>
      <c r="C2484" t="s">
        <v>13345</v>
      </c>
      <c r="D2484" t="s">
        <v>13345</v>
      </c>
      <c r="E2484" t="s">
        <v>13346</v>
      </c>
      <c r="F2484" t="s">
        <v>902</v>
      </c>
      <c r="G2484" t="s">
        <v>1926</v>
      </c>
      <c r="H2484" t="s">
        <v>2607</v>
      </c>
      <c r="I2484" t="s">
        <v>2629</v>
      </c>
      <c r="J2484" t="s">
        <v>2631</v>
      </c>
      <c r="K2484" t="s">
        <v>2642</v>
      </c>
      <c r="L2484" t="s">
        <v>13345</v>
      </c>
      <c r="M2484" t="s">
        <v>2</v>
      </c>
      <c r="N2484" t="s">
        <v>2</v>
      </c>
      <c r="O2484" t="s">
        <v>2</v>
      </c>
      <c r="V2484" t="s">
        <v>13345</v>
      </c>
      <c r="Z2484" s="4"/>
      <c r="AA2484" t="str">
        <f t="shared" si="190"/>
        <v>x</v>
      </c>
      <c r="AB2484">
        <f t="shared" si="191"/>
        <v>10</v>
      </c>
      <c r="AC2484" t="str">
        <f t="shared" si="192"/>
        <v/>
      </c>
      <c r="AD2484" t="str">
        <f t="shared" si="193"/>
        <v/>
      </c>
      <c r="AE2484" t="str">
        <f t="shared" si="194"/>
        <v/>
      </c>
      <c r="AF2484" t="s">
        <v>17472</v>
      </c>
      <c r="AG2484">
        <v>7</v>
      </c>
      <c r="AH2484" t="s">
        <v>18114</v>
      </c>
      <c r="AI2484">
        <v>624.10397</v>
      </c>
      <c r="AJ2484">
        <v>159.34780000000001</v>
      </c>
      <c r="AK2484">
        <v>373</v>
      </c>
      <c r="AL2484">
        <v>1200</v>
      </c>
      <c r="AM2484">
        <v>827</v>
      </c>
      <c r="AN2484">
        <v>63.90887</v>
      </c>
      <c r="AO2484">
        <v>13.21524</v>
      </c>
      <c r="AP2484" t="s">
        <v>2</v>
      </c>
      <c r="AQ2484" t="s">
        <v>1</v>
      </c>
      <c r="AR2484" t="s">
        <v>18271</v>
      </c>
      <c r="AS2484" t="s">
        <v>22634</v>
      </c>
      <c r="AT2484" t="s">
        <v>22634</v>
      </c>
      <c r="AU2484" t="s">
        <v>22815</v>
      </c>
      <c r="AV2484" t="s">
        <v>22815</v>
      </c>
      <c r="AW2484" t="s">
        <v>13345</v>
      </c>
      <c r="AX2484" t="s">
        <v>2</v>
      </c>
      <c r="AY2484" t="s">
        <v>2</v>
      </c>
      <c r="AZ2484" t="s">
        <v>2</v>
      </c>
      <c r="BA2484" t="s">
        <v>2</v>
      </c>
      <c r="BB2484" t="s">
        <v>2</v>
      </c>
      <c r="BC2484" t="s">
        <v>2</v>
      </c>
      <c r="BD2484" t="s">
        <v>2</v>
      </c>
      <c r="BE2484" t="s">
        <v>2</v>
      </c>
      <c r="BF2484" t="s">
        <v>34136</v>
      </c>
    </row>
    <row r="2485" spans="1:58" x14ac:dyDescent="0.25">
      <c r="A2485">
        <v>20419</v>
      </c>
      <c r="B2485" t="s">
        <v>2</v>
      </c>
      <c r="C2485" t="s">
        <v>13347</v>
      </c>
      <c r="D2485" t="s">
        <v>13347</v>
      </c>
      <c r="E2485" t="s">
        <v>13348</v>
      </c>
      <c r="F2485" t="s">
        <v>902</v>
      </c>
      <c r="G2485" t="s">
        <v>1926</v>
      </c>
      <c r="H2485" t="s">
        <v>2607</v>
      </c>
      <c r="I2485" t="s">
        <v>2629</v>
      </c>
      <c r="J2485" t="s">
        <v>2631</v>
      </c>
      <c r="K2485" t="s">
        <v>2642</v>
      </c>
      <c r="L2485" t="s">
        <v>13347</v>
      </c>
      <c r="M2485" t="s">
        <v>2</v>
      </c>
      <c r="N2485" t="s">
        <v>2</v>
      </c>
      <c r="O2485" t="s">
        <v>2</v>
      </c>
      <c r="V2485" t="s">
        <v>13347</v>
      </c>
      <c r="Z2485" s="4"/>
      <c r="AA2485" t="str">
        <f t="shared" si="190"/>
        <v>x</v>
      </c>
      <c r="AB2485">
        <f t="shared" si="191"/>
        <v>10</v>
      </c>
      <c r="AC2485" t="str">
        <f t="shared" si="192"/>
        <v/>
      </c>
      <c r="AD2485" t="str">
        <f t="shared" si="193"/>
        <v/>
      </c>
      <c r="AE2485" t="str">
        <f t="shared" si="194"/>
        <v/>
      </c>
      <c r="AF2485" t="s">
        <v>17472</v>
      </c>
      <c r="AG2485">
        <v>7</v>
      </c>
      <c r="AH2485" t="s">
        <v>18114</v>
      </c>
      <c r="AI2485">
        <v>2007.30222</v>
      </c>
      <c r="AJ2485">
        <v>628.56926999999996</v>
      </c>
      <c r="AK2485">
        <v>120</v>
      </c>
      <c r="AL2485">
        <v>1165</v>
      </c>
      <c r="AM2485">
        <v>1045</v>
      </c>
      <c r="AN2485">
        <v>64.883949999999999</v>
      </c>
      <c r="AO2485">
        <v>13.546519999999999</v>
      </c>
      <c r="AP2485" t="s">
        <v>2</v>
      </c>
      <c r="AQ2485" t="s">
        <v>1</v>
      </c>
      <c r="AR2485" t="s">
        <v>18271</v>
      </c>
      <c r="AS2485" t="s">
        <v>22634</v>
      </c>
      <c r="AT2485" t="s">
        <v>22634</v>
      </c>
      <c r="AU2485" t="s">
        <v>22815</v>
      </c>
      <c r="AV2485" t="s">
        <v>22815</v>
      </c>
      <c r="AW2485" t="s">
        <v>13347</v>
      </c>
      <c r="AX2485" t="s">
        <v>2</v>
      </c>
      <c r="AY2485" t="s">
        <v>2</v>
      </c>
      <c r="AZ2485" t="s">
        <v>13347</v>
      </c>
      <c r="BA2485" t="s">
        <v>2</v>
      </c>
      <c r="BB2485" t="s">
        <v>2</v>
      </c>
      <c r="BC2485" t="s">
        <v>2</v>
      </c>
      <c r="BD2485" t="s">
        <v>2</v>
      </c>
      <c r="BE2485" t="s">
        <v>2</v>
      </c>
      <c r="BF2485" t="s">
        <v>2</v>
      </c>
    </row>
    <row r="2486" spans="1:58" x14ac:dyDescent="0.25">
      <c r="A2486">
        <v>12981</v>
      </c>
      <c r="B2486" t="s">
        <v>2</v>
      </c>
      <c r="C2486" t="s">
        <v>2646</v>
      </c>
      <c r="D2486" t="s">
        <v>2646</v>
      </c>
      <c r="E2486" t="s">
        <v>2647</v>
      </c>
      <c r="F2486" t="s">
        <v>902</v>
      </c>
      <c r="G2486" t="s">
        <v>1926</v>
      </c>
      <c r="H2486" t="s">
        <v>2607</v>
      </c>
      <c r="I2486" t="s">
        <v>2629</v>
      </c>
      <c r="J2486" t="s">
        <v>2631</v>
      </c>
      <c r="K2486" t="s">
        <v>2642</v>
      </c>
      <c r="L2486" t="s">
        <v>2646</v>
      </c>
      <c r="M2486" t="s">
        <v>2</v>
      </c>
      <c r="N2486" t="s">
        <v>2</v>
      </c>
      <c r="O2486" t="s">
        <v>2</v>
      </c>
      <c r="V2486" t="s">
        <v>2646</v>
      </c>
      <c r="Z2486" s="4"/>
      <c r="AA2486" t="str">
        <f t="shared" si="190"/>
        <v>x</v>
      </c>
      <c r="AB2486">
        <f t="shared" si="191"/>
        <v>10</v>
      </c>
      <c r="AC2486" t="str">
        <f t="shared" si="192"/>
        <v/>
      </c>
      <c r="AD2486" t="str">
        <f t="shared" si="193"/>
        <v/>
      </c>
      <c r="AE2486" t="str">
        <f t="shared" si="194"/>
        <v/>
      </c>
      <c r="AF2486" t="s">
        <v>17471</v>
      </c>
      <c r="AG2486">
        <v>7</v>
      </c>
      <c r="AH2486" t="s">
        <v>18114</v>
      </c>
      <c r="AI2486">
        <v>5430.0442599999997</v>
      </c>
      <c r="AJ2486">
        <v>1669.87381</v>
      </c>
      <c r="AK2486">
        <v>20</v>
      </c>
      <c r="AL2486">
        <v>1755</v>
      </c>
      <c r="AM2486">
        <v>1735</v>
      </c>
      <c r="AN2486">
        <v>63.223379999999999</v>
      </c>
      <c r="AO2486">
        <v>12.30622</v>
      </c>
      <c r="AP2486" t="s">
        <v>2</v>
      </c>
      <c r="AQ2486" t="s">
        <v>1</v>
      </c>
      <c r="AR2486" t="s">
        <v>18271</v>
      </c>
      <c r="AS2486" t="s">
        <v>22634</v>
      </c>
      <c r="AT2486" t="s">
        <v>22634</v>
      </c>
      <c r="AU2486" t="s">
        <v>22815</v>
      </c>
      <c r="AV2486" t="s">
        <v>22815</v>
      </c>
      <c r="AW2486" t="s">
        <v>2646</v>
      </c>
      <c r="AX2486" t="s">
        <v>2</v>
      </c>
      <c r="AY2486" t="s">
        <v>23564</v>
      </c>
      <c r="AZ2486" t="s">
        <v>23564</v>
      </c>
      <c r="BA2486" t="s">
        <v>23564</v>
      </c>
      <c r="BB2486" t="s">
        <v>23565</v>
      </c>
      <c r="BC2486" t="s">
        <v>23565</v>
      </c>
      <c r="BD2486" t="s">
        <v>2</v>
      </c>
      <c r="BE2486" t="s">
        <v>2</v>
      </c>
      <c r="BF2486" t="s">
        <v>31120</v>
      </c>
    </row>
    <row r="2487" spans="1:58" x14ac:dyDescent="0.25">
      <c r="A2487">
        <v>20423</v>
      </c>
      <c r="B2487" t="s">
        <v>2</v>
      </c>
      <c r="C2487" t="s">
        <v>13349</v>
      </c>
      <c r="D2487" t="s">
        <v>13349</v>
      </c>
      <c r="E2487" t="s">
        <v>13350</v>
      </c>
      <c r="F2487" t="s">
        <v>902</v>
      </c>
      <c r="G2487" t="s">
        <v>1926</v>
      </c>
      <c r="H2487" t="s">
        <v>2607</v>
      </c>
      <c r="I2487" t="s">
        <v>2629</v>
      </c>
      <c r="J2487" t="s">
        <v>2631</v>
      </c>
      <c r="K2487" t="s">
        <v>2642</v>
      </c>
      <c r="L2487" t="s">
        <v>2646</v>
      </c>
      <c r="M2487" t="s">
        <v>13349</v>
      </c>
      <c r="N2487" t="s">
        <v>2</v>
      </c>
      <c r="O2487" t="s">
        <v>2</v>
      </c>
      <c r="W2487" t="s">
        <v>13349</v>
      </c>
      <c r="Z2487" s="4"/>
      <c r="AA2487" t="str">
        <f t="shared" si="190"/>
        <v>x</v>
      </c>
      <c r="AB2487">
        <f t="shared" si="191"/>
        <v>10</v>
      </c>
      <c r="AC2487" t="str">
        <f t="shared" si="192"/>
        <v/>
      </c>
      <c r="AD2487" t="str">
        <f t="shared" si="193"/>
        <v/>
      </c>
      <c r="AE2487" t="str">
        <f t="shared" si="194"/>
        <v/>
      </c>
      <c r="AF2487" t="s">
        <v>17472</v>
      </c>
      <c r="AG2487">
        <v>8</v>
      </c>
      <c r="AH2487" t="s">
        <v>18114</v>
      </c>
      <c r="AI2487">
        <v>738.15060000000005</v>
      </c>
      <c r="AJ2487">
        <v>184.47772000000001</v>
      </c>
      <c r="AK2487">
        <v>60</v>
      </c>
      <c r="AL2487">
        <v>1420</v>
      </c>
      <c r="AM2487">
        <v>1360</v>
      </c>
      <c r="AN2487">
        <v>63.273829999999997</v>
      </c>
      <c r="AO2487">
        <v>11.527950000000001</v>
      </c>
      <c r="AP2487" t="s">
        <v>2</v>
      </c>
      <c r="AQ2487" t="s">
        <v>1</v>
      </c>
      <c r="AR2487" t="s">
        <v>18209</v>
      </c>
      <c r="AS2487" t="s">
        <v>22634</v>
      </c>
      <c r="AT2487" t="s">
        <v>22634</v>
      </c>
      <c r="AU2487" t="s">
        <v>22815</v>
      </c>
      <c r="AV2487" t="s">
        <v>22815</v>
      </c>
      <c r="AW2487" t="s">
        <v>13349</v>
      </c>
      <c r="AX2487" t="s">
        <v>2</v>
      </c>
      <c r="AY2487" t="s">
        <v>2</v>
      </c>
      <c r="AZ2487" t="s">
        <v>13349</v>
      </c>
      <c r="BA2487" t="s">
        <v>2</v>
      </c>
      <c r="BB2487" t="s">
        <v>2</v>
      </c>
      <c r="BC2487" t="s">
        <v>2</v>
      </c>
      <c r="BD2487" t="s">
        <v>2</v>
      </c>
      <c r="BE2487" t="s">
        <v>2</v>
      </c>
      <c r="BF2487" t="s">
        <v>34102</v>
      </c>
    </row>
    <row r="2488" spans="1:58" x14ac:dyDescent="0.25">
      <c r="A2488">
        <v>20503</v>
      </c>
      <c r="B2488" t="s">
        <v>2</v>
      </c>
      <c r="C2488" t="s">
        <v>29071</v>
      </c>
      <c r="D2488" t="s">
        <v>29071</v>
      </c>
      <c r="E2488" t="s">
        <v>29072</v>
      </c>
      <c r="F2488" t="s">
        <v>902</v>
      </c>
      <c r="G2488" t="s">
        <v>1926</v>
      </c>
      <c r="H2488" t="s">
        <v>2607</v>
      </c>
      <c r="I2488" t="s">
        <v>2629</v>
      </c>
      <c r="J2488" t="s">
        <v>2631</v>
      </c>
      <c r="K2488" t="s">
        <v>2642</v>
      </c>
      <c r="L2488" t="s">
        <v>2646</v>
      </c>
      <c r="M2488" t="s">
        <v>29071</v>
      </c>
      <c r="N2488" t="s">
        <v>2</v>
      </c>
      <c r="O2488" t="s">
        <v>2</v>
      </c>
      <c r="W2488" t="s">
        <v>29071</v>
      </c>
      <c r="Z2488" s="4"/>
      <c r="AA2488" t="str">
        <f t="shared" si="190"/>
        <v>x</v>
      </c>
      <c r="AB2488">
        <f t="shared" si="191"/>
        <v>10</v>
      </c>
      <c r="AC2488" t="str">
        <f t="shared" si="192"/>
        <v/>
      </c>
      <c r="AD2488" t="str">
        <f t="shared" si="193"/>
        <v/>
      </c>
      <c r="AE2488" t="str">
        <f t="shared" si="194"/>
        <v/>
      </c>
      <c r="AF2488" t="s">
        <v>17472</v>
      </c>
      <c r="AG2488">
        <v>8</v>
      </c>
      <c r="AH2488" t="s">
        <v>18114</v>
      </c>
      <c r="AI2488">
        <v>913.42807000000005</v>
      </c>
      <c r="AJ2488">
        <v>281.90465</v>
      </c>
      <c r="AK2488">
        <v>494</v>
      </c>
      <c r="AL2488">
        <v>1604</v>
      </c>
      <c r="AM2488">
        <v>1110</v>
      </c>
      <c r="AN2488">
        <v>63.116520000000001</v>
      </c>
      <c r="AO2488">
        <v>12.607849999999999</v>
      </c>
      <c r="AP2488" t="s">
        <v>2</v>
      </c>
      <c r="AQ2488" t="s">
        <v>1</v>
      </c>
      <c r="AR2488" t="s">
        <v>20312</v>
      </c>
      <c r="AS2488" t="s">
        <v>22634</v>
      </c>
      <c r="AT2488" t="s">
        <v>22634</v>
      </c>
      <c r="AU2488" t="s">
        <v>22815</v>
      </c>
      <c r="AV2488" t="s">
        <v>22815</v>
      </c>
      <c r="AW2488" t="s">
        <v>13351</v>
      </c>
      <c r="AX2488" t="s">
        <v>2</v>
      </c>
      <c r="AY2488" t="s">
        <v>2</v>
      </c>
      <c r="AZ2488" t="s">
        <v>29071</v>
      </c>
      <c r="BA2488" t="s">
        <v>23221</v>
      </c>
      <c r="BB2488" t="s">
        <v>2</v>
      </c>
      <c r="BC2488" t="s">
        <v>2</v>
      </c>
      <c r="BD2488" t="s">
        <v>2</v>
      </c>
      <c r="BE2488" t="s">
        <v>2</v>
      </c>
      <c r="BF2488" t="s">
        <v>34135</v>
      </c>
    </row>
    <row r="2489" spans="1:58" x14ac:dyDescent="0.25">
      <c r="A2489">
        <v>20424</v>
      </c>
      <c r="B2489" t="s">
        <v>2</v>
      </c>
      <c r="C2489" t="s">
        <v>13352</v>
      </c>
      <c r="D2489" t="s">
        <v>13352</v>
      </c>
      <c r="E2489" t="s">
        <v>13353</v>
      </c>
      <c r="F2489" t="s">
        <v>902</v>
      </c>
      <c r="G2489" t="s">
        <v>1926</v>
      </c>
      <c r="H2489" t="s">
        <v>2607</v>
      </c>
      <c r="I2489" t="s">
        <v>2629</v>
      </c>
      <c r="J2489" t="s">
        <v>2631</v>
      </c>
      <c r="K2489" t="s">
        <v>2642</v>
      </c>
      <c r="L2489" t="s">
        <v>2646</v>
      </c>
      <c r="M2489" t="s">
        <v>13352</v>
      </c>
      <c r="N2489" t="s">
        <v>2</v>
      </c>
      <c r="O2489" t="s">
        <v>2</v>
      </c>
      <c r="W2489" t="s">
        <v>13352</v>
      </c>
      <c r="Z2489" s="4"/>
      <c r="AA2489" t="str">
        <f t="shared" si="190"/>
        <v>x</v>
      </c>
      <c r="AB2489">
        <f t="shared" si="191"/>
        <v>10</v>
      </c>
      <c r="AC2489" t="str">
        <f t="shared" si="192"/>
        <v/>
      </c>
      <c r="AD2489" t="str">
        <f t="shared" si="193"/>
        <v/>
      </c>
      <c r="AE2489" t="str">
        <f t="shared" si="194"/>
        <v/>
      </c>
      <c r="AF2489" t="s">
        <v>17472</v>
      </c>
      <c r="AG2489">
        <v>8</v>
      </c>
      <c r="AH2489" t="s">
        <v>18114</v>
      </c>
      <c r="AI2489">
        <v>1103.4464499999999</v>
      </c>
      <c r="AJ2489">
        <v>356.90715</v>
      </c>
      <c r="AK2489">
        <v>20</v>
      </c>
      <c r="AL2489">
        <v>1231</v>
      </c>
      <c r="AM2489">
        <v>1211</v>
      </c>
      <c r="AN2489">
        <v>63.593069999999997</v>
      </c>
      <c r="AO2489">
        <v>11.8255</v>
      </c>
      <c r="AP2489" t="s">
        <v>2</v>
      </c>
      <c r="AQ2489" t="s">
        <v>1</v>
      </c>
      <c r="AR2489" t="s">
        <v>18271</v>
      </c>
      <c r="AS2489" t="s">
        <v>22634</v>
      </c>
      <c r="AT2489" t="s">
        <v>22634</v>
      </c>
      <c r="AU2489" t="s">
        <v>22815</v>
      </c>
      <c r="AV2489" t="s">
        <v>22815</v>
      </c>
      <c r="AW2489" t="s">
        <v>22150</v>
      </c>
      <c r="AX2489" t="s">
        <v>2</v>
      </c>
      <c r="AY2489" t="s">
        <v>2</v>
      </c>
      <c r="AZ2489" t="s">
        <v>13352</v>
      </c>
      <c r="BA2489" t="s">
        <v>2</v>
      </c>
      <c r="BB2489" t="s">
        <v>2</v>
      </c>
      <c r="BC2489" t="s">
        <v>2</v>
      </c>
      <c r="BD2489" t="s">
        <v>2</v>
      </c>
      <c r="BE2489" t="s">
        <v>2</v>
      </c>
      <c r="BF2489" t="s">
        <v>34103</v>
      </c>
    </row>
    <row r="2490" spans="1:58" x14ac:dyDescent="0.25">
      <c r="A2490">
        <v>20502</v>
      </c>
      <c r="B2490" t="s">
        <v>2</v>
      </c>
      <c r="C2490" t="s">
        <v>13354</v>
      </c>
      <c r="D2490" t="s">
        <v>13354</v>
      </c>
      <c r="E2490" t="s">
        <v>13355</v>
      </c>
      <c r="F2490" t="s">
        <v>902</v>
      </c>
      <c r="G2490" t="s">
        <v>1926</v>
      </c>
      <c r="H2490" t="s">
        <v>2607</v>
      </c>
      <c r="I2490" t="s">
        <v>2629</v>
      </c>
      <c r="J2490" t="s">
        <v>2631</v>
      </c>
      <c r="K2490" t="s">
        <v>2642</v>
      </c>
      <c r="L2490" t="s">
        <v>2646</v>
      </c>
      <c r="M2490" t="s">
        <v>13354</v>
      </c>
      <c r="N2490" t="s">
        <v>2</v>
      </c>
      <c r="O2490" t="s">
        <v>2</v>
      </c>
      <c r="W2490" t="s">
        <v>13354</v>
      </c>
      <c r="Z2490" s="4"/>
      <c r="AA2490" t="str">
        <f t="shared" si="190"/>
        <v>x</v>
      </c>
      <c r="AB2490">
        <f t="shared" si="191"/>
        <v>10</v>
      </c>
      <c r="AC2490" t="str">
        <f t="shared" si="192"/>
        <v/>
      </c>
      <c r="AD2490" t="str">
        <f t="shared" si="193"/>
        <v/>
      </c>
      <c r="AE2490" t="str">
        <f t="shared" si="194"/>
        <v/>
      </c>
      <c r="AF2490" t="s">
        <v>17472</v>
      </c>
      <c r="AG2490">
        <v>8</v>
      </c>
      <c r="AH2490" t="s">
        <v>18114</v>
      </c>
      <c r="AI2490">
        <v>613.90728999999999</v>
      </c>
      <c r="AJ2490">
        <v>186.92285999999999</v>
      </c>
      <c r="AK2490">
        <v>493</v>
      </c>
      <c r="AL2490">
        <v>1545</v>
      </c>
      <c r="AM2490">
        <v>1052</v>
      </c>
      <c r="AN2490">
        <v>63.0107</v>
      </c>
      <c r="AO2490">
        <v>13.046810000000001</v>
      </c>
      <c r="AP2490" t="s">
        <v>2</v>
      </c>
      <c r="AQ2490" t="s">
        <v>1</v>
      </c>
      <c r="AR2490" t="s">
        <v>20312</v>
      </c>
      <c r="AS2490" t="s">
        <v>22634</v>
      </c>
      <c r="AT2490" t="s">
        <v>22634</v>
      </c>
      <c r="AU2490" t="s">
        <v>22815</v>
      </c>
      <c r="AV2490" t="s">
        <v>22815</v>
      </c>
      <c r="AW2490" t="s">
        <v>13354</v>
      </c>
      <c r="AX2490" t="s">
        <v>2</v>
      </c>
      <c r="AY2490" t="s">
        <v>2</v>
      </c>
      <c r="AZ2490" t="s">
        <v>2</v>
      </c>
      <c r="BA2490" t="s">
        <v>2</v>
      </c>
      <c r="BB2490" t="s">
        <v>2</v>
      </c>
      <c r="BC2490" t="s">
        <v>2</v>
      </c>
      <c r="BD2490" t="s">
        <v>2</v>
      </c>
      <c r="BE2490" t="s">
        <v>2</v>
      </c>
      <c r="BF2490" t="s">
        <v>34134</v>
      </c>
    </row>
    <row r="2491" spans="1:58" x14ac:dyDescent="0.25">
      <c r="A2491">
        <v>20422</v>
      </c>
      <c r="B2491" t="s">
        <v>2</v>
      </c>
      <c r="C2491" t="s">
        <v>13356</v>
      </c>
      <c r="D2491" t="s">
        <v>13356</v>
      </c>
      <c r="E2491" t="s">
        <v>13357</v>
      </c>
      <c r="F2491" t="s">
        <v>902</v>
      </c>
      <c r="G2491" t="s">
        <v>1926</v>
      </c>
      <c r="H2491" t="s">
        <v>2607</v>
      </c>
      <c r="I2491" t="s">
        <v>2629</v>
      </c>
      <c r="J2491" t="s">
        <v>2631</v>
      </c>
      <c r="K2491" t="s">
        <v>2642</v>
      </c>
      <c r="L2491" t="s">
        <v>2646</v>
      </c>
      <c r="M2491" t="s">
        <v>13356</v>
      </c>
      <c r="N2491" t="s">
        <v>2</v>
      </c>
      <c r="O2491" t="s">
        <v>2</v>
      </c>
      <c r="W2491" t="s">
        <v>13356</v>
      </c>
      <c r="Z2491" s="4"/>
      <c r="AA2491" t="str">
        <f t="shared" si="190"/>
        <v>x</v>
      </c>
      <c r="AB2491">
        <f t="shared" si="191"/>
        <v>10</v>
      </c>
      <c r="AC2491" t="str">
        <f t="shared" si="192"/>
        <v/>
      </c>
      <c r="AD2491" t="str">
        <f t="shared" si="193"/>
        <v/>
      </c>
      <c r="AE2491" t="str">
        <f t="shared" si="194"/>
        <v/>
      </c>
      <c r="AF2491" t="s">
        <v>17472</v>
      </c>
      <c r="AG2491">
        <v>8</v>
      </c>
      <c r="AH2491" t="s">
        <v>18114</v>
      </c>
      <c r="AI2491">
        <v>388.40848</v>
      </c>
      <c r="AJ2491">
        <v>225.08178000000001</v>
      </c>
      <c r="AK2491">
        <v>100</v>
      </c>
      <c r="AL2491">
        <v>1235</v>
      </c>
      <c r="AM2491">
        <v>1135</v>
      </c>
      <c r="AN2491">
        <v>63.225459999999998</v>
      </c>
      <c r="AO2491">
        <v>11.81419</v>
      </c>
      <c r="AP2491" t="s">
        <v>2</v>
      </c>
      <c r="AQ2491" t="s">
        <v>1</v>
      </c>
      <c r="AR2491" t="s">
        <v>18271</v>
      </c>
      <c r="AS2491" t="s">
        <v>22634</v>
      </c>
      <c r="AT2491" t="s">
        <v>22634</v>
      </c>
      <c r="AU2491" t="s">
        <v>22815</v>
      </c>
      <c r="AV2491" t="s">
        <v>22815</v>
      </c>
      <c r="AW2491" t="s">
        <v>28280</v>
      </c>
      <c r="AX2491" t="s">
        <v>2</v>
      </c>
      <c r="AY2491" t="s">
        <v>2</v>
      </c>
      <c r="AZ2491" t="s">
        <v>13356</v>
      </c>
      <c r="BA2491" t="s">
        <v>2</v>
      </c>
      <c r="BB2491" t="s">
        <v>2</v>
      </c>
      <c r="BC2491" t="s">
        <v>2</v>
      </c>
      <c r="BD2491" t="s">
        <v>2</v>
      </c>
      <c r="BE2491" t="s">
        <v>2</v>
      </c>
      <c r="BF2491" t="s">
        <v>34101</v>
      </c>
    </row>
    <row r="2492" spans="1:58" x14ac:dyDescent="0.25">
      <c r="A2492">
        <v>20501</v>
      </c>
      <c r="B2492" t="s">
        <v>2</v>
      </c>
      <c r="C2492" t="s">
        <v>13358</v>
      </c>
      <c r="D2492" t="s">
        <v>13358</v>
      </c>
      <c r="E2492" t="s">
        <v>13359</v>
      </c>
      <c r="F2492" t="s">
        <v>902</v>
      </c>
      <c r="G2492" t="s">
        <v>1926</v>
      </c>
      <c r="H2492" t="s">
        <v>2607</v>
      </c>
      <c r="I2492" t="s">
        <v>2629</v>
      </c>
      <c r="J2492" t="s">
        <v>2631</v>
      </c>
      <c r="K2492" t="s">
        <v>2642</v>
      </c>
      <c r="L2492" t="s">
        <v>2646</v>
      </c>
      <c r="M2492" t="s">
        <v>13358</v>
      </c>
      <c r="N2492" t="s">
        <v>2</v>
      </c>
      <c r="O2492" t="s">
        <v>2</v>
      </c>
      <c r="W2492" t="s">
        <v>13358</v>
      </c>
      <c r="Z2492" s="4"/>
      <c r="AA2492" t="str">
        <f t="shared" si="190"/>
        <v>x</v>
      </c>
      <c r="AB2492">
        <f t="shared" si="191"/>
        <v>10</v>
      </c>
      <c r="AC2492" t="str">
        <f t="shared" si="192"/>
        <v/>
      </c>
      <c r="AD2492" t="str">
        <f t="shared" si="193"/>
        <v/>
      </c>
      <c r="AE2492" t="str">
        <f t="shared" si="194"/>
        <v/>
      </c>
      <c r="AF2492" t="s">
        <v>17472</v>
      </c>
      <c r="AG2492">
        <v>8</v>
      </c>
      <c r="AH2492" t="s">
        <v>18114</v>
      </c>
      <c r="AI2492">
        <v>325.93804999999998</v>
      </c>
      <c r="AJ2492">
        <v>103.43358000000001</v>
      </c>
      <c r="AK2492">
        <v>400</v>
      </c>
      <c r="AL2492">
        <v>1360</v>
      </c>
      <c r="AM2492">
        <v>960</v>
      </c>
      <c r="AN2492">
        <v>63.042270000000002</v>
      </c>
      <c r="AO2492">
        <v>13.795489999999999</v>
      </c>
      <c r="AP2492" t="s">
        <v>2</v>
      </c>
      <c r="AQ2492" t="s">
        <v>1</v>
      </c>
      <c r="AR2492" t="s">
        <v>20312</v>
      </c>
      <c r="AS2492" t="s">
        <v>22634</v>
      </c>
      <c r="AT2492" t="s">
        <v>22634</v>
      </c>
      <c r="AU2492" t="s">
        <v>22815</v>
      </c>
      <c r="AV2492" t="s">
        <v>22815</v>
      </c>
      <c r="AW2492" t="s">
        <v>13358</v>
      </c>
      <c r="AX2492" t="s">
        <v>2</v>
      </c>
      <c r="AY2492" t="s">
        <v>2</v>
      </c>
      <c r="AZ2492" t="s">
        <v>2</v>
      </c>
      <c r="BA2492" t="s">
        <v>2</v>
      </c>
      <c r="BB2492" t="s">
        <v>2</v>
      </c>
      <c r="BC2492" t="s">
        <v>2</v>
      </c>
      <c r="BD2492" t="s">
        <v>2</v>
      </c>
      <c r="BE2492" t="s">
        <v>2</v>
      </c>
      <c r="BF2492" t="s">
        <v>34133</v>
      </c>
    </row>
    <row r="2493" spans="1:58" x14ac:dyDescent="0.25">
      <c r="A2493">
        <v>20568</v>
      </c>
      <c r="B2493" t="s">
        <v>2</v>
      </c>
      <c r="C2493" t="s">
        <v>13360</v>
      </c>
      <c r="D2493" t="s">
        <v>13360</v>
      </c>
      <c r="E2493" t="s">
        <v>13361</v>
      </c>
      <c r="F2493" t="s">
        <v>902</v>
      </c>
      <c r="G2493" t="s">
        <v>1926</v>
      </c>
      <c r="H2493" t="s">
        <v>2607</v>
      </c>
      <c r="I2493" t="s">
        <v>2629</v>
      </c>
      <c r="J2493" t="s">
        <v>2631</v>
      </c>
      <c r="K2493" t="s">
        <v>2642</v>
      </c>
      <c r="L2493" t="s">
        <v>2646</v>
      </c>
      <c r="M2493" t="s">
        <v>13360</v>
      </c>
      <c r="N2493" t="s">
        <v>2</v>
      </c>
      <c r="O2493" t="s">
        <v>2</v>
      </c>
      <c r="W2493" t="s">
        <v>13360</v>
      </c>
      <c r="Z2493" s="4"/>
      <c r="AA2493" t="str">
        <f t="shared" si="190"/>
        <v>x</v>
      </c>
      <c r="AB2493">
        <f t="shared" si="191"/>
        <v>10</v>
      </c>
      <c r="AC2493" t="str">
        <f t="shared" si="192"/>
        <v/>
      </c>
      <c r="AD2493" t="str">
        <f t="shared" si="193"/>
        <v/>
      </c>
      <c r="AE2493" t="str">
        <f t="shared" si="194"/>
        <v/>
      </c>
      <c r="AF2493" t="s">
        <v>17472</v>
      </c>
      <c r="AG2493">
        <v>8</v>
      </c>
      <c r="AH2493" t="s">
        <v>18114</v>
      </c>
      <c r="AI2493">
        <v>211.82838000000001</v>
      </c>
      <c r="AJ2493">
        <v>95.995080000000002</v>
      </c>
      <c r="AK2493">
        <v>322</v>
      </c>
      <c r="AL2493">
        <v>1255</v>
      </c>
      <c r="AM2493">
        <v>933</v>
      </c>
      <c r="AN2493">
        <v>62.786540000000002</v>
      </c>
      <c r="AO2493">
        <v>11.386939999999999</v>
      </c>
      <c r="AP2493" t="s">
        <v>2</v>
      </c>
      <c r="AQ2493" t="s">
        <v>1</v>
      </c>
      <c r="AR2493" t="s">
        <v>18209</v>
      </c>
      <c r="AS2493" t="s">
        <v>22634</v>
      </c>
      <c r="AT2493" t="s">
        <v>22634</v>
      </c>
      <c r="AU2493" t="s">
        <v>22815</v>
      </c>
      <c r="AV2493" t="s">
        <v>22815</v>
      </c>
      <c r="AW2493" t="s">
        <v>13360</v>
      </c>
      <c r="AX2493" t="s">
        <v>2</v>
      </c>
      <c r="AY2493" t="s">
        <v>2</v>
      </c>
      <c r="AZ2493" t="s">
        <v>13360</v>
      </c>
      <c r="BA2493" t="s">
        <v>2</v>
      </c>
      <c r="BB2493" t="s">
        <v>2</v>
      </c>
      <c r="BC2493" t="s">
        <v>2</v>
      </c>
      <c r="BD2493" t="s">
        <v>2</v>
      </c>
      <c r="BE2493" t="s">
        <v>2</v>
      </c>
      <c r="BF2493" t="s">
        <v>34179</v>
      </c>
    </row>
    <row r="2494" spans="1:58" x14ac:dyDescent="0.25">
      <c r="A2494">
        <v>20425</v>
      </c>
      <c r="B2494" t="s">
        <v>2</v>
      </c>
      <c r="C2494" t="s">
        <v>13362</v>
      </c>
      <c r="D2494" t="s">
        <v>13362</v>
      </c>
      <c r="E2494" t="s">
        <v>13363</v>
      </c>
      <c r="F2494" t="s">
        <v>902</v>
      </c>
      <c r="G2494" t="s">
        <v>1926</v>
      </c>
      <c r="H2494" t="s">
        <v>2607</v>
      </c>
      <c r="I2494" t="s">
        <v>2629</v>
      </c>
      <c r="J2494" t="s">
        <v>2631</v>
      </c>
      <c r="K2494" t="s">
        <v>2642</v>
      </c>
      <c r="L2494" t="s">
        <v>2646</v>
      </c>
      <c r="M2494" t="s">
        <v>13362</v>
      </c>
      <c r="N2494" t="s">
        <v>2</v>
      </c>
      <c r="O2494" t="s">
        <v>2</v>
      </c>
      <c r="W2494" t="s">
        <v>13362</v>
      </c>
      <c r="Z2494" s="4"/>
      <c r="AA2494" t="str">
        <f t="shared" si="190"/>
        <v>x</v>
      </c>
      <c r="AB2494">
        <f t="shared" si="191"/>
        <v>10</v>
      </c>
      <c r="AC2494" t="str">
        <f t="shared" si="192"/>
        <v/>
      </c>
      <c r="AD2494" t="str">
        <f t="shared" si="193"/>
        <v/>
      </c>
      <c r="AE2494" t="str">
        <f t="shared" si="194"/>
        <v/>
      </c>
      <c r="AF2494" t="s">
        <v>17472</v>
      </c>
      <c r="AG2494">
        <v>8</v>
      </c>
      <c r="AH2494" t="s">
        <v>18114</v>
      </c>
      <c r="AI2494">
        <v>609.76155000000006</v>
      </c>
      <c r="AJ2494">
        <v>205.38524000000001</v>
      </c>
      <c r="AK2494">
        <v>614</v>
      </c>
      <c r="AL2494">
        <v>1755</v>
      </c>
      <c r="AM2494">
        <v>1141</v>
      </c>
      <c r="AN2494">
        <v>62.906039999999997</v>
      </c>
      <c r="AO2494">
        <v>12.18665</v>
      </c>
      <c r="AP2494" t="s">
        <v>2</v>
      </c>
      <c r="AQ2494" t="s">
        <v>1</v>
      </c>
      <c r="AR2494" t="s">
        <v>18271</v>
      </c>
      <c r="AS2494" t="s">
        <v>22634</v>
      </c>
      <c r="AT2494" t="s">
        <v>22634</v>
      </c>
      <c r="AU2494" t="s">
        <v>22815</v>
      </c>
      <c r="AV2494" t="s">
        <v>22815</v>
      </c>
      <c r="AW2494" t="s">
        <v>20323</v>
      </c>
      <c r="AX2494" t="s">
        <v>2</v>
      </c>
      <c r="AY2494" t="s">
        <v>2</v>
      </c>
      <c r="AZ2494" t="s">
        <v>13362</v>
      </c>
      <c r="BA2494" t="s">
        <v>2</v>
      </c>
      <c r="BB2494" t="s">
        <v>2</v>
      </c>
      <c r="BC2494" t="s">
        <v>2</v>
      </c>
      <c r="BD2494" t="s">
        <v>2</v>
      </c>
      <c r="BE2494" t="s">
        <v>2</v>
      </c>
      <c r="BF2494" t="s">
        <v>2</v>
      </c>
    </row>
    <row r="2495" spans="1:58" x14ac:dyDescent="0.25">
      <c r="A2495">
        <v>20884</v>
      </c>
      <c r="B2495" t="s">
        <v>2</v>
      </c>
      <c r="C2495" t="s">
        <v>14084</v>
      </c>
      <c r="D2495" t="s">
        <v>14084</v>
      </c>
      <c r="E2495" t="s">
        <v>14085</v>
      </c>
      <c r="F2495" t="s">
        <v>902</v>
      </c>
      <c r="G2495" t="s">
        <v>1926</v>
      </c>
      <c r="H2495" t="s">
        <v>2607</v>
      </c>
      <c r="I2495" t="s">
        <v>2629</v>
      </c>
      <c r="J2495" t="s">
        <v>2631</v>
      </c>
      <c r="K2495" t="s">
        <v>2642</v>
      </c>
      <c r="L2495" t="s">
        <v>2646</v>
      </c>
      <c r="M2495" t="s">
        <v>14084</v>
      </c>
      <c r="N2495" t="s">
        <v>2</v>
      </c>
      <c r="O2495" t="s">
        <v>2</v>
      </c>
      <c r="W2495" t="s">
        <v>14084</v>
      </c>
      <c r="Z2495" s="4"/>
      <c r="AA2495" t="str">
        <f t="shared" si="190"/>
        <v>x</v>
      </c>
      <c r="AB2495">
        <f t="shared" si="191"/>
        <v>10</v>
      </c>
      <c r="AC2495" t="str">
        <f t="shared" si="192"/>
        <v/>
      </c>
      <c r="AD2495" t="str">
        <f t="shared" si="193"/>
        <v/>
      </c>
      <c r="AE2495" t="str">
        <f t="shared" si="194"/>
        <v/>
      </c>
      <c r="AF2495" t="s">
        <v>17472</v>
      </c>
      <c r="AG2495">
        <v>8</v>
      </c>
      <c r="AH2495" t="s">
        <v>20156</v>
      </c>
      <c r="AI2495">
        <v>525.17538999999999</v>
      </c>
      <c r="AJ2495">
        <v>212.63903999999999</v>
      </c>
      <c r="AK2495">
        <v>372</v>
      </c>
      <c r="AL2495">
        <v>1401</v>
      </c>
      <c r="AM2495">
        <v>1029</v>
      </c>
      <c r="AN2495">
        <v>63.443339999999999</v>
      </c>
      <c r="AO2495">
        <v>12.99295</v>
      </c>
      <c r="AP2495" t="s">
        <v>2</v>
      </c>
      <c r="AQ2495" t="s">
        <v>1</v>
      </c>
      <c r="AR2495" t="s">
        <v>20312</v>
      </c>
      <c r="AS2495" t="s">
        <v>22634</v>
      </c>
      <c r="AT2495" t="s">
        <v>22634</v>
      </c>
      <c r="AU2495" t="s">
        <v>22815</v>
      </c>
      <c r="AV2495" t="s">
        <v>22815</v>
      </c>
      <c r="AW2495" t="s">
        <v>14084</v>
      </c>
      <c r="AX2495" t="s">
        <v>2</v>
      </c>
      <c r="AY2495" t="s">
        <v>2</v>
      </c>
      <c r="AZ2495" t="s">
        <v>2</v>
      </c>
      <c r="BA2495" t="s">
        <v>2</v>
      </c>
      <c r="BB2495" t="s">
        <v>2</v>
      </c>
      <c r="BC2495" t="s">
        <v>2</v>
      </c>
      <c r="BD2495" t="s">
        <v>2</v>
      </c>
      <c r="BE2495" t="s">
        <v>2</v>
      </c>
      <c r="BF2495" t="s">
        <v>2</v>
      </c>
    </row>
    <row r="2496" spans="1:58" x14ac:dyDescent="0.25">
      <c r="A2496">
        <v>20526</v>
      </c>
      <c r="B2496" t="s">
        <v>2</v>
      </c>
      <c r="C2496" t="s">
        <v>13364</v>
      </c>
      <c r="D2496" t="s">
        <v>13364</v>
      </c>
      <c r="E2496" t="s">
        <v>13365</v>
      </c>
      <c r="F2496" t="s">
        <v>902</v>
      </c>
      <c r="G2496" t="s">
        <v>1926</v>
      </c>
      <c r="H2496" t="s">
        <v>2607</v>
      </c>
      <c r="I2496" t="s">
        <v>2629</v>
      </c>
      <c r="J2496" t="s">
        <v>2631</v>
      </c>
      <c r="K2496" t="s">
        <v>2642</v>
      </c>
      <c r="L2496" t="s">
        <v>13364</v>
      </c>
      <c r="M2496" t="s">
        <v>2</v>
      </c>
      <c r="N2496" t="s">
        <v>2</v>
      </c>
      <c r="O2496" t="s">
        <v>2</v>
      </c>
      <c r="V2496" t="s">
        <v>13364</v>
      </c>
      <c r="Z2496" s="4"/>
      <c r="AA2496" t="str">
        <f t="shared" ref="AA2496:AA2559" si="195">IF(Z2496="x",D2496,IF(NOT(ISERROR(FIND(AA2495,E2496))),AA2495,"x"))</f>
        <v>x</v>
      </c>
      <c r="AB2496">
        <f t="shared" ref="AB2496:AB2559" si="196">IF(ISERROR(MATCH(AA2496,F2496:O2496,)),10,(MATCH(AA2496,F2496:O2496,)))</f>
        <v>10</v>
      </c>
      <c r="AC2496" t="str">
        <f t="shared" ref="AC2496:AC2559" si="197">IF(Z2496="x",A2496,"")</f>
        <v/>
      </c>
      <c r="AD2496" t="str">
        <f t="shared" ref="AD2496:AD2559" si="198">IF(AND(Z2496="x",AA2495&lt;&gt;"x",AB2495&lt;AB2496,ISERROR(FIND(AA2496,E2495))),"polygons overlap!","")</f>
        <v/>
      </c>
      <c r="AE2496" t="str">
        <f t="shared" si="194"/>
        <v/>
      </c>
      <c r="AF2496" t="s">
        <v>17472</v>
      </c>
      <c r="AG2496">
        <v>7</v>
      </c>
      <c r="AH2496" t="s">
        <v>18114</v>
      </c>
      <c r="AI2496">
        <v>579.10287000000005</v>
      </c>
      <c r="AJ2496">
        <v>213.03442999999999</v>
      </c>
      <c r="AK2496">
        <v>425</v>
      </c>
      <c r="AL2496">
        <v>1550</v>
      </c>
      <c r="AM2496">
        <v>1125</v>
      </c>
      <c r="AN2496">
        <v>66.277029999999996</v>
      </c>
      <c r="AO2496">
        <v>16.178049999999999</v>
      </c>
      <c r="AP2496" t="s">
        <v>2</v>
      </c>
      <c r="AQ2496" t="s">
        <v>1</v>
      </c>
      <c r="AR2496" t="s">
        <v>20312</v>
      </c>
      <c r="AS2496" t="s">
        <v>22634</v>
      </c>
      <c r="AT2496" t="s">
        <v>22634</v>
      </c>
      <c r="AU2496" t="s">
        <v>22815</v>
      </c>
      <c r="AV2496" t="s">
        <v>22815</v>
      </c>
      <c r="AW2496" t="s">
        <v>13364</v>
      </c>
      <c r="AX2496" t="s">
        <v>2</v>
      </c>
      <c r="AY2496" t="s">
        <v>2</v>
      </c>
      <c r="AZ2496" t="s">
        <v>13364</v>
      </c>
      <c r="BA2496" t="s">
        <v>2</v>
      </c>
      <c r="BB2496" t="s">
        <v>2</v>
      </c>
      <c r="BC2496" t="s">
        <v>2</v>
      </c>
      <c r="BD2496" t="s">
        <v>2</v>
      </c>
      <c r="BE2496" t="s">
        <v>2</v>
      </c>
      <c r="BF2496" t="s">
        <v>2</v>
      </c>
    </row>
    <row r="2497" spans="1:58" x14ac:dyDescent="0.25">
      <c r="A2497">
        <v>20532</v>
      </c>
      <c r="B2497" t="s">
        <v>2</v>
      </c>
      <c r="C2497" t="s">
        <v>13366</v>
      </c>
      <c r="D2497" t="s">
        <v>13366</v>
      </c>
      <c r="E2497" t="s">
        <v>13367</v>
      </c>
      <c r="F2497" t="s">
        <v>902</v>
      </c>
      <c r="G2497" t="s">
        <v>1926</v>
      </c>
      <c r="H2497" t="s">
        <v>2607</v>
      </c>
      <c r="I2497" t="s">
        <v>2629</v>
      </c>
      <c r="J2497" t="s">
        <v>2631</v>
      </c>
      <c r="K2497" t="s">
        <v>2642</v>
      </c>
      <c r="L2497" t="s">
        <v>13366</v>
      </c>
      <c r="M2497" t="s">
        <v>2</v>
      </c>
      <c r="N2497" t="s">
        <v>2</v>
      </c>
      <c r="O2497" t="s">
        <v>2</v>
      </c>
      <c r="V2497" t="s">
        <v>13366</v>
      </c>
      <c r="Z2497" s="4"/>
      <c r="AA2497" t="str">
        <f t="shared" si="195"/>
        <v>x</v>
      </c>
      <c r="AB2497">
        <f t="shared" si="196"/>
        <v>10</v>
      </c>
      <c r="AC2497" t="str">
        <f t="shared" si="197"/>
        <v/>
      </c>
      <c r="AD2497" t="str">
        <f t="shared" si="198"/>
        <v/>
      </c>
      <c r="AE2497" t="str">
        <f t="shared" si="194"/>
        <v/>
      </c>
      <c r="AF2497" t="s">
        <v>17471</v>
      </c>
      <c r="AG2497">
        <v>7</v>
      </c>
      <c r="AH2497" t="s">
        <v>18114</v>
      </c>
      <c r="AI2497">
        <v>4189.2959799999999</v>
      </c>
      <c r="AJ2497">
        <v>1493.68004</v>
      </c>
      <c r="AK2497">
        <v>334</v>
      </c>
      <c r="AL2497">
        <v>1736</v>
      </c>
      <c r="AM2497">
        <v>1402</v>
      </c>
      <c r="AN2497">
        <v>65.858860000000007</v>
      </c>
      <c r="AO2497">
        <v>15.50611</v>
      </c>
      <c r="AP2497" t="s">
        <v>2</v>
      </c>
      <c r="AQ2497" t="s">
        <v>1</v>
      </c>
      <c r="AR2497" t="s">
        <v>18271</v>
      </c>
      <c r="AS2497" t="s">
        <v>22634</v>
      </c>
      <c r="AT2497" t="s">
        <v>22634</v>
      </c>
      <c r="AU2497" t="s">
        <v>22815</v>
      </c>
      <c r="AV2497" t="s">
        <v>22815</v>
      </c>
      <c r="AW2497" t="s">
        <v>13366</v>
      </c>
      <c r="AX2497" t="s">
        <v>2</v>
      </c>
      <c r="AY2497" t="s">
        <v>2</v>
      </c>
      <c r="AZ2497" t="s">
        <v>2</v>
      </c>
      <c r="BA2497" t="s">
        <v>24992</v>
      </c>
      <c r="BB2497" t="s">
        <v>2</v>
      </c>
      <c r="BC2497" t="s">
        <v>2</v>
      </c>
      <c r="BD2497" t="s">
        <v>24993</v>
      </c>
      <c r="BE2497" t="s">
        <v>2</v>
      </c>
      <c r="BF2497" t="s">
        <v>34156</v>
      </c>
    </row>
    <row r="2498" spans="1:58" x14ac:dyDescent="0.25">
      <c r="A2498">
        <v>20514</v>
      </c>
      <c r="B2498" t="s">
        <v>2</v>
      </c>
      <c r="C2498" t="s">
        <v>13368</v>
      </c>
      <c r="D2498" t="s">
        <v>13368</v>
      </c>
      <c r="E2498" t="s">
        <v>13369</v>
      </c>
      <c r="F2498" t="s">
        <v>902</v>
      </c>
      <c r="G2498" t="s">
        <v>1926</v>
      </c>
      <c r="H2498" t="s">
        <v>2607</v>
      </c>
      <c r="I2498" t="s">
        <v>2629</v>
      </c>
      <c r="J2498" t="s">
        <v>2631</v>
      </c>
      <c r="K2498" t="s">
        <v>2642</v>
      </c>
      <c r="L2498" t="s">
        <v>13366</v>
      </c>
      <c r="M2498" t="s">
        <v>13368</v>
      </c>
      <c r="N2498" t="s">
        <v>2</v>
      </c>
      <c r="O2498" t="s">
        <v>2</v>
      </c>
      <c r="W2498" t="s">
        <v>13368</v>
      </c>
      <c r="Z2498" s="4"/>
      <c r="AA2498" t="str">
        <f t="shared" si="195"/>
        <v>x</v>
      </c>
      <c r="AB2498">
        <f t="shared" si="196"/>
        <v>10</v>
      </c>
      <c r="AC2498" t="str">
        <f t="shared" si="197"/>
        <v/>
      </c>
      <c r="AD2498" t="str">
        <f t="shared" si="198"/>
        <v/>
      </c>
      <c r="AE2498" t="str">
        <f t="shared" ref="AE2498:AE2561" si="199">IF(LEN(AA2498)&gt;1,INDEX($A$2:$A$8617, MATCH(AA2498,$D$2:$D$8617,FALSE)),"")</f>
        <v/>
      </c>
      <c r="AF2498" t="s">
        <v>17472</v>
      </c>
      <c r="AG2498">
        <v>8</v>
      </c>
      <c r="AH2498" t="s">
        <v>18114</v>
      </c>
      <c r="AI2498">
        <v>516.22474</v>
      </c>
      <c r="AJ2498">
        <v>112.12470999999999</v>
      </c>
      <c r="AK2498">
        <v>409</v>
      </c>
      <c r="AL2498">
        <v>1584</v>
      </c>
      <c r="AM2498">
        <v>1175</v>
      </c>
      <c r="AN2498">
        <v>66.070700000000002</v>
      </c>
      <c r="AO2498">
        <v>15.879949999999999</v>
      </c>
      <c r="AP2498" t="s">
        <v>2</v>
      </c>
      <c r="AQ2498" t="s">
        <v>1</v>
      </c>
      <c r="AR2498" t="s">
        <v>20312</v>
      </c>
      <c r="AS2498" t="s">
        <v>22634</v>
      </c>
      <c r="AT2498" t="s">
        <v>22634</v>
      </c>
      <c r="AU2498" t="s">
        <v>22815</v>
      </c>
      <c r="AV2498" t="s">
        <v>22815</v>
      </c>
      <c r="AW2498" t="s">
        <v>13368</v>
      </c>
      <c r="AX2498" t="s">
        <v>2</v>
      </c>
      <c r="AY2498" t="s">
        <v>2</v>
      </c>
      <c r="AZ2498" t="s">
        <v>13368</v>
      </c>
      <c r="BA2498" t="s">
        <v>2</v>
      </c>
      <c r="BB2498" t="s">
        <v>27455</v>
      </c>
      <c r="BC2498" t="s">
        <v>2</v>
      </c>
      <c r="BD2498" t="s">
        <v>2</v>
      </c>
      <c r="BE2498" t="s">
        <v>2</v>
      </c>
      <c r="BF2498" t="s">
        <v>34142</v>
      </c>
    </row>
    <row r="2499" spans="1:58" x14ac:dyDescent="0.25">
      <c r="A2499">
        <v>20512</v>
      </c>
      <c r="B2499" t="s">
        <v>2</v>
      </c>
      <c r="C2499" t="s">
        <v>28324</v>
      </c>
      <c r="D2499" t="s">
        <v>28324</v>
      </c>
      <c r="E2499" t="s">
        <v>28325</v>
      </c>
      <c r="F2499" t="s">
        <v>902</v>
      </c>
      <c r="G2499" t="s">
        <v>1926</v>
      </c>
      <c r="H2499" t="s">
        <v>2607</v>
      </c>
      <c r="I2499" t="s">
        <v>2629</v>
      </c>
      <c r="J2499" t="s">
        <v>2631</v>
      </c>
      <c r="K2499" t="s">
        <v>2642</v>
      </c>
      <c r="L2499" t="s">
        <v>13366</v>
      </c>
      <c r="M2499" t="s">
        <v>28324</v>
      </c>
      <c r="N2499" t="s">
        <v>2</v>
      </c>
      <c r="O2499" t="s">
        <v>2</v>
      </c>
      <c r="W2499" t="s">
        <v>28324</v>
      </c>
      <c r="Z2499" s="4"/>
      <c r="AA2499" t="str">
        <f t="shared" si="195"/>
        <v>x</v>
      </c>
      <c r="AB2499">
        <f t="shared" si="196"/>
        <v>10</v>
      </c>
      <c r="AC2499" t="str">
        <f t="shared" si="197"/>
        <v/>
      </c>
      <c r="AD2499" t="str">
        <f t="shared" si="198"/>
        <v/>
      </c>
      <c r="AE2499" t="str">
        <f t="shared" si="199"/>
        <v/>
      </c>
      <c r="AF2499" t="s">
        <v>17472</v>
      </c>
      <c r="AG2499">
        <v>8</v>
      </c>
      <c r="AH2499" t="s">
        <v>18114</v>
      </c>
      <c r="AI2499">
        <v>595.85391000000004</v>
      </c>
      <c r="AJ2499">
        <v>171.00101000000001</v>
      </c>
      <c r="AK2499">
        <v>457</v>
      </c>
      <c r="AL2499">
        <v>1450</v>
      </c>
      <c r="AM2499">
        <v>993</v>
      </c>
      <c r="AN2499">
        <v>65.947519999999997</v>
      </c>
      <c r="AO2499">
        <v>14.74757</v>
      </c>
      <c r="AP2499" t="s">
        <v>2</v>
      </c>
      <c r="AQ2499" t="s">
        <v>1</v>
      </c>
      <c r="AR2499" t="s">
        <v>18271</v>
      </c>
      <c r="AS2499" t="s">
        <v>22634</v>
      </c>
      <c r="AT2499" t="s">
        <v>22634</v>
      </c>
      <c r="AU2499" t="s">
        <v>22815</v>
      </c>
      <c r="AV2499" t="s">
        <v>22815</v>
      </c>
      <c r="AW2499" t="s">
        <v>13370</v>
      </c>
      <c r="AX2499" t="s">
        <v>2</v>
      </c>
      <c r="AY2499" t="s">
        <v>2</v>
      </c>
      <c r="AZ2499" t="s">
        <v>28324</v>
      </c>
      <c r="BA2499" t="s">
        <v>2</v>
      </c>
      <c r="BB2499" t="s">
        <v>2</v>
      </c>
      <c r="BC2499" t="s">
        <v>2</v>
      </c>
      <c r="BD2499" t="s">
        <v>2</v>
      </c>
      <c r="BE2499" t="s">
        <v>2</v>
      </c>
      <c r="BF2499" t="s">
        <v>34141</v>
      </c>
    </row>
    <row r="2500" spans="1:58" x14ac:dyDescent="0.25">
      <c r="A2500">
        <v>20520</v>
      </c>
      <c r="B2500" t="s">
        <v>2</v>
      </c>
      <c r="C2500" t="s">
        <v>13371</v>
      </c>
      <c r="D2500" t="s">
        <v>13371</v>
      </c>
      <c r="E2500" t="s">
        <v>13372</v>
      </c>
      <c r="F2500" t="s">
        <v>902</v>
      </c>
      <c r="G2500" t="s">
        <v>1926</v>
      </c>
      <c r="H2500" t="s">
        <v>2607</v>
      </c>
      <c r="I2500" t="s">
        <v>2629</v>
      </c>
      <c r="J2500" t="s">
        <v>2631</v>
      </c>
      <c r="K2500" t="s">
        <v>2642</v>
      </c>
      <c r="L2500" t="s">
        <v>13366</v>
      </c>
      <c r="M2500" t="s">
        <v>13371</v>
      </c>
      <c r="N2500" t="s">
        <v>2</v>
      </c>
      <c r="O2500" t="s">
        <v>2</v>
      </c>
      <c r="W2500" t="s">
        <v>13371</v>
      </c>
      <c r="Z2500" s="4"/>
      <c r="AA2500" t="str">
        <f t="shared" si="195"/>
        <v>x</v>
      </c>
      <c r="AB2500">
        <f t="shared" si="196"/>
        <v>10</v>
      </c>
      <c r="AC2500" t="str">
        <f t="shared" si="197"/>
        <v/>
      </c>
      <c r="AD2500" t="str">
        <f t="shared" si="198"/>
        <v/>
      </c>
      <c r="AE2500" t="str">
        <f t="shared" si="199"/>
        <v/>
      </c>
      <c r="AF2500" t="s">
        <v>17472</v>
      </c>
      <c r="AG2500">
        <v>8</v>
      </c>
      <c r="AH2500" t="s">
        <v>18114</v>
      </c>
      <c r="AI2500">
        <v>604.84981000000005</v>
      </c>
      <c r="AJ2500">
        <v>475.8657</v>
      </c>
      <c r="AK2500">
        <v>340</v>
      </c>
      <c r="AL2500">
        <v>1364</v>
      </c>
      <c r="AM2500">
        <v>1024</v>
      </c>
      <c r="AN2500">
        <v>66.056340000000006</v>
      </c>
      <c r="AO2500">
        <v>16.480239999999998</v>
      </c>
      <c r="AP2500" t="s">
        <v>2</v>
      </c>
      <c r="AQ2500" t="s">
        <v>1</v>
      </c>
      <c r="AR2500" t="s">
        <v>20312</v>
      </c>
      <c r="AS2500" t="s">
        <v>22634</v>
      </c>
      <c r="AT2500" t="s">
        <v>22634</v>
      </c>
      <c r="AU2500" t="s">
        <v>22815</v>
      </c>
      <c r="AV2500" t="s">
        <v>22815</v>
      </c>
      <c r="AW2500" t="s">
        <v>13371</v>
      </c>
      <c r="AX2500" t="s">
        <v>2</v>
      </c>
      <c r="AY2500" t="s">
        <v>2</v>
      </c>
      <c r="AZ2500" t="s">
        <v>2</v>
      </c>
      <c r="BA2500" t="s">
        <v>2</v>
      </c>
      <c r="BB2500" t="s">
        <v>2</v>
      </c>
      <c r="BC2500" t="s">
        <v>2</v>
      </c>
      <c r="BD2500" t="s">
        <v>2</v>
      </c>
      <c r="BE2500" t="s">
        <v>2</v>
      </c>
      <c r="BF2500" t="s">
        <v>34146</v>
      </c>
    </row>
    <row r="2501" spans="1:58" x14ac:dyDescent="0.25">
      <c r="A2501">
        <v>20516</v>
      </c>
      <c r="B2501" t="s">
        <v>2</v>
      </c>
      <c r="C2501" t="s">
        <v>13373</v>
      </c>
      <c r="D2501" t="s">
        <v>13373</v>
      </c>
      <c r="E2501" t="s">
        <v>13374</v>
      </c>
      <c r="F2501" t="s">
        <v>902</v>
      </c>
      <c r="G2501" t="s">
        <v>1926</v>
      </c>
      <c r="H2501" t="s">
        <v>2607</v>
      </c>
      <c r="I2501" t="s">
        <v>2629</v>
      </c>
      <c r="J2501" t="s">
        <v>2631</v>
      </c>
      <c r="K2501" t="s">
        <v>2642</v>
      </c>
      <c r="L2501" t="s">
        <v>13366</v>
      </c>
      <c r="M2501" t="s">
        <v>13373</v>
      </c>
      <c r="N2501" t="s">
        <v>2</v>
      </c>
      <c r="O2501" t="s">
        <v>2</v>
      </c>
      <c r="W2501" t="s">
        <v>13373</v>
      </c>
      <c r="Z2501" s="4"/>
      <c r="AA2501" t="str">
        <f t="shared" si="195"/>
        <v>x</v>
      </c>
      <c r="AB2501">
        <f t="shared" si="196"/>
        <v>10</v>
      </c>
      <c r="AC2501" t="str">
        <f t="shared" si="197"/>
        <v/>
      </c>
      <c r="AD2501" t="str">
        <f t="shared" si="198"/>
        <v/>
      </c>
      <c r="AE2501" t="str">
        <f t="shared" si="199"/>
        <v/>
      </c>
      <c r="AF2501" t="s">
        <v>17472</v>
      </c>
      <c r="AG2501">
        <v>8</v>
      </c>
      <c r="AH2501" t="s">
        <v>18114</v>
      </c>
      <c r="AI2501">
        <v>238.6575</v>
      </c>
      <c r="AJ2501">
        <v>162.48003</v>
      </c>
      <c r="AK2501">
        <v>334</v>
      </c>
      <c r="AL2501">
        <v>1114</v>
      </c>
      <c r="AM2501">
        <v>780</v>
      </c>
      <c r="AN2501">
        <v>65.893780000000007</v>
      </c>
      <c r="AO2501">
        <v>16.239560000000001</v>
      </c>
      <c r="AP2501" t="s">
        <v>2</v>
      </c>
      <c r="AQ2501" t="s">
        <v>1</v>
      </c>
      <c r="AR2501" t="s">
        <v>20312</v>
      </c>
      <c r="AS2501" t="s">
        <v>22634</v>
      </c>
      <c r="AT2501" t="s">
        <v>22634</v>
      </c>
      <c r="AU2501" t="s">
        <v>22815</v>
      </c>
      <c r="AV2501" t="s">
        <v>22815</v>
      </c>
      <c r="AW2501" t="s">
        <v>13373</v>
      </c>
      <c r="AX2501" t="s">
        <v>2</v>
      </c>
      <c r="AY2501" t="s">
        <v>2</v>
      </c>
      <c r="AZ2501" t="s">
        <v>13373</v>
      </c>
      <c r="BA2501" t="s">
        <v>2</v>
      </c>
      <c r="BB2501" t="s">
        <v>2</v>
      </c>
      <c r="BC2501" t="s">
        <v>2</v>
      </c>
      <c r="BD2501" t="s">
        <v>2</v>
      </c>
      <c r="BE2501" t="s">
        <v>2</v>
      </c>
      <c r="BF2501" t="s">
        <v>2</v>
      </c>
    </row>
    <row r="2502" spans="1:58" x14ac:dyDescent="0.25">
      <c r="A2502">
        <v>20510</v>
      </c>
      <c r="B2502" t="s">
        <v>2</v>
      </c>
      <c r="C2502" t="s">
        <v>26679</v>
      </c>
      <c r="D2502" t="s">
        <v>26679</v>
      </c>
      <c r="E2502" t="s">
        <v>26680</v>
      </c>
      <c r="F2502" t="s">
        <v>902</v>
      </c>
      <c r="G2502" t="s">
        <v>1926</v>
      </c>
      <c r="H2502" t="s">
        <v>2607</v>
      </c>
      <c r="I2502" t="s">
        <v>2629</v>
      </c>
      <c r="J2502" t="s">
        <v>2631</v>
      </c>
      <c r="K2502" t="s">
        <v>2642</v>
      </c>
      <c r="L2502" t="s">
        <v>13366</v>
      </c>
      <c r="M2502" t="s">
        <v>26679</v>
      </c>
      <c r="N2502" t="s">
        <v>2</v>
      </c>
      <c r="O2502" t="s">
        <v>2</v>
      </c>
      <c r="W2502" t="s">
        <v>26679</v>
      </c>
      <c r="Z2502" s="4"/>
      <c r="AA2502" t="str">
        <f t="shared" si="195"/>
        <v>x</v>
      </c>
      <c r="AB2502">
        <f t="shared" si="196"/>
        <v>10</v>
      </c>
      <c r="AC2502" t="str">
        <f t="shared" si="197"/>
        <v/>
      </c>
      <c r="AD2502" t="str">
        <f t="shared" si="198"/>
        <v/>
      </c>
      <c r="AE2502" t="str">
        <f t="shared" si="199"/>
        <v/>
      </c>
      <c r="AF2502" t="s">
        <v>17472</v>
      </c>
      <c r="AG2502">
        <v>8</v>
      </c>
      <c r="AH2502" t="s">
        <v>18114</v>
      </c>
      <c r="AI2502">
        <v>715.76502000000005</v>
      </c>
      <c r="AJ2502">
        <v>147.19795999999999</v>
      </c>
      <c r="AK2502">
        <v>443</v>
      </c>
      <c r="AL2502">
        <v>1736</v>
      </c>
      <c r="AM2502">
        <v>1293</v>
      </c>
      <c r="AN2502">
        <v>65.935919999999996</v>
      </c>
      <c r="AO2502">
        <v>15.260429999999999</v>
      </c>
      <c r="AP2502" t="s">
        <v>2</v>
      </c>
      <c r="AQ2502" t="s">
        <v>1</v>
      </c>
      <c r="AR2502" t="s">
        <v>20312</v>
      </c>
      <c r="AS2502" t="s">
        <v>22634</v>
      </c>
      <c r="AT2502" t="s">
        <v>22634</v>
      </c>
      <c r="AU2502" t="s">
        <v>22815</v>
      </c>
      <c r="AV2502" t="s">
        <v>22815</v>
      </c>
      <c r="AW2502" t="s">
        <v>13375</v>
      </c>
      <c r="AX2502" t="s">
        <v>2</v>
      </c>
      <c r="AY2502" t="s">
        <v>2</v>
      </c>
      <c r="AZ2502" t="s">
        <v>26679</v>
      </c>
      <c r="BA2502" t="s">
        <v>2</v>
      </c>
      <c r="BB2502" t="s">
        <v>2</v>
      </c>
      <c r="BC2502" t="s">
        <v>2</v>
      </c>
      <c r="BD2502" t="s">
        <v>2</v>
      </c>
      <c r="BE2502" t="s">
        <v>2</v>
      </c>
      <c r="BF2502" t="s">
        <v>34139</v>
      </c>
    </row>
    <row r="2503" spans="1:58" x14ac:dyDescent="0.25">
      <c r="A2503">
        <v>20534</v>
      </c>
      <c r="B2503" t="s">
        <v>2</v>
      </c>
      <c r="C2503" t="s">
        <v>28316</v>
      </c>
      <c r="D2503" t="s">
        <v>28316</v>
      </c>
      <c r="E2503" t="s">
        <v>28317</v>
      </c>
      <c r="F2503" t="s">
        <v>902</v>
      </c>
      <c r="G2503" t="s">
        <v>1926</v>
      </c>
      <c r="H2503" t="s">
        <v>2607</v>
      </c>
      <c r="I2503" t="s">
        <v>2629</v>
      </c>
      <c r="J2503" t="s">
        <v>2631</v>
      </c>
      <c r="K2503" t="s">
        <v>2642</v>
      </c>
      <c r="L2503" t="s">
        <v>13366</v>
      </c>
      <c r="M2503" t="s">
        <v>28316</v>
      </c>
      <c r="N2503" t="s">
        <v>2</v>
      </c>
      <c r="O2503" t="s">
        <v>2</v>
      </c>
      <c r="W2503" t="s">
        <v>28316</v>
      </c>
      <c r="Z2503" s="4"/>
      <c r="AA2503" t="str">
        <f t="shared" si="195"/>
        <v>x</v>
      </c>
      <c r="AB2503">
        <f t="shared" si="196"/>
        <v>10</v>
      </c>
      <c r="AC2503" t="str">
        <f t="shared" si="197"/>
        <v/>
      </c>
      <c r="AD2503" t="str">
        <f t="shared" si="198"/>
        <v/>
      </c>
      <c r="AE2503" t="str">
        <f t="shared" si="199"/>
        <v/>
      </c>
      <c r="AF2503" t="s">
        <v>17472</v>
      </c>
      <c r="AG2503">
        <v>8</v>
      </c>
      <c r="AH2503" t="s">
        <v>18114</v>
      </c>
      <c r="AI2503">
        <v>379.52665000000002</v>
      </c>
      <c r="AJ2503">
        <v>139.10772</v>
      </c>
      <c r="AK2503">
        <v>377</v>
      </c>
      <c r="AL2503">
        <v>1398</v>
      </c>
      <c r="AM2503">
        <v>1021</v>
      </c>
      <c r="AN2503">
        <v>65.6126</v>
      </c>
      <c r="AO2503">
        <v>15.65574</v>
      </c>
      <c r="AP2503" t="s">
        <v>2</v>
      </c>
      <c r="AQ2503" t="s">
        <v>1</v>
      </c>
      <c r="AR2503" t="s">
        <v>20312</v>
      </c>
      <c r="AS2503" t="s">
        <v>22634</v>
      </c>
      <c r="AT2503" t="s">
        <v>22634</v>
      </c>
      <c r="AU2503" t="s">
        <v>22815</v>
      </c>
      <c r="AV2503" t="s">
        <v>22815</v>
      </c>
      <c r="AW2503" t="s">
        <v>13376</v>
      </c>
      <c r="AX2503" t="s">
        <v>2</v>
      </c>
      <c r="AY2503" t="s">
        <v>2</v>
      </c>
      <c r="AZ2503" t="s">
        <v>28316</v>
      </c>
      <c r="BA2503" t="s">
        <v>2</v>
      </c>
      <c r="BB2503" t="s">
        <v>2</v>
      </c>
      <c r="BC2503" t="s">
        <v>2</v>
      </c>
      <c r="BD2503" t="s">
        <v>2</v>
      </c>
      <c r="BE2503" t="s">
        <v>2</v>
      </c>
      <c r="BF2503" t="s">
        <v>34158</v>
      </c>
    </row>
    <row r="2504" spans="1:58" x14ac:dyDescent="0.25">
      <c r="A2504">
        <v>20511</v>
      </c>
      <c r="B2504" t="s">
        <v>2</v>
      </c>
      <c r="C2504" t="s">
        <v>29061</v>
      </c>
      <c r="D2504" t="s">
        <v>29061</v>
      </c>
      <c r="E2504" t="s">
        <v>29062</v>
      </c>
      <c r="F2504" t="s">
        <v>902</v>
      </c>
      <c r="G2504" t="s">
        <v>1926</v>
      </c>
      <c r="H2504" t="s">
        <v>2607</v>
      </c>
      <c r="I2504" t="s">
        <v>2629</v>
      </c>
      <c r="J2504" t="s">
        <v>2631</v>
      </c>
      <c r="K2504" t="s">
        <v>2642</v>
      </c>
      <c r="L2504" t="s">
        <v>13366</v>
      </c>
      <c r="M2504" t="s">
        <v>29061</v>
      </c>
      <c r="N2504" t="s">
        <v>2</v>
      </c>
      <c r="O2504" t="s">
        <v>2</v>
      </c>
      <c r="W2504" t="s">
        <v>29061</v>
      </c>
      <c r="Z2504" s="4"/>
      <c r="AA2504" t="str">
        <f t="shared" si="195"/>
        <v>x</v>
      </c>
      <c r="AB2504">
        <f t="shared" si="196"/>
        <v>10</v>
      </c>
      <c r="AC2504" t="str">
        <f t="shared" si="197"/>
        <v/>
      </c>
      <c r="AD2504" t="str">
        <f t="shared" si="198"/>
        <v/>
      </c>
      <c r="AE2504" t="str">
        <f t="shared" si="199"/>
        <v/>
      </c>
      <c r="AF2504" t="s">
        <v>17472</v>
      </c>
      <c r="AG2504">
        <v>8</v>
      </c>
      <c r="AH2504" t="s">
        <v>18114</v>
      </c>
      <c r="AI2504">
        <v>812.79840999999999</v>
      </c>
      <c r="AJ2504">
        <v>303.21913999999998</v>
      </c>
      <c r="AK2504">
        <v>371</v>
      </c>
      <c r="AL2504">
        <v>1266</v>
      </c>
      <c r="AM2504">
        <v>895</v>
      </c>
      <c r="AN2504">
        <v>65.578999999999994</v>
      </c>
      <c r="AO2504">
        <v>14.87351</v>
      </c>
      <c r="AP2504" t="s">
        <v>2</v>
      </c>
      <c r="AQ2504" t="s">
        <v>1</v>
      </c>
      <c r="AR2504" t="s">
        <v>18271</v>
      </c>
      <c r="AS2504" t="s">
        <v>22634</v>
      </c>
      <c r="AT2504" t="s">
        <v>22634</v>
      </c>
      <c r="AU2504" t="s">
        <v>22815</v>
      </c>
      <c r="AV2504" t="s">
        <v>22815</v>
      </c>
      <c r="AW2504" t="s">
        <v>13377</v>
      </c>
      <c r="AX2504" t="s">
        <v>2</v>
      </c>
      <c r="AY2504" t="s">
        <v>2</v>
      </c>
      <c r="AZ2504" t="s">
        <v>29061</v>
      </c>
      <c r="BA2504" t="s">
        <v>2</v>
      </c>
      <c r="BB2504" t="s">
        <v>2</v>
      </c>
      <c r="BC2504" t="s">
        <v>2</v>
      </c>
      <c r="BD2504" t="s">
        <v>2</v>
      </c>
      <c r="BE2504" t="s">
        <v>2</v>
      </c>
      <c r="BF2504" t="s">
        <v>34140</v>
      </c>
    </row>
    <row r="2505" spans="1:58" x14ac:dyDescent="0.25">
      <c r="A2505">
        <v>20533</v>
      </c>
      <c r="B2505" t="s">
        <v>2</v>
      </c>
      <c r="C2505" t="s">
        <v>26681</v>
      </c>
      <c r="D2505" t="s">
        <v>26681</v>
      </c>
      <c r="E2505" t="s">
        <v>26682</v>
      </c>
      <c r="F2505" t="s">
        <v>902</v>
      </c>
      <c r="G2505" t="s">
        <v>1926</v>
      </c>
      <c r="H2505" t="s">
        <v>2607</v>
      </c>
      <c r="I2505" t="s">
        <v>2629</v>
      </c>
      <c r="J2505" t="s">
        <v>2631</v>
      </c>
      <c r="K2505" t="s">
        <v>2642</v>
      </c>
      <c r="L2505" t="s">
        <v>13366</v>
      </c>
      <c r="M2505" t="s">
        <v>26681</v>
      </c>
      <c r="N2505" t="s">
        <v>2</v>
      </c>
      <c r="O2505" t="s">
        <v>2</v>
      </c>
      <c r="W2505" t="s">
        <v>26681</v>
      </c>
      <c r="Z2505" s="4"/>
      <c r="AA2505" t="str">
        <f t="shared" si="195"/>
        <v>x</v>
      </c>
      <c r="AB2505">
        <f t="shared" si="196"/>
        <v>10</v>
      </c>
      <c r="AC2505" t="str">
        <f t="shared" si="197"/>
        <v/>
      </c>
      <c r="AD2505" t="str">
        <f t="shared" si="198"/>
        <v/>
      </c>
      <c r="AE2505" t="str">
        <f t="shared" si="199"/>
        <v/>
      </c>
      <c r="AF2505" t="s">
        <v>17472</v>
      </c>
      <c r="AG2505">
        <v>8</v>
      </c>
      <c r="AH2505" t="s">
        <v>18114</v>
      </c>
      <c r="AI2505">
        <v>325.61993000000001</v>
      </c>
      <c r="AJ2505">
        <v>217.62031999999999</v>
      </c>
      <c r="AK2505">
        <v>444</v>
      </c>
      <c r="AL2505">
        <v>1096</v>
      </c>
      <c r="AM2505">
        <v>652</v>
      </c>
      <c r="AN2505">
        <v>65.766649999999998</v>
      </c>
      <c r="AO2505">
        <v>15.871309999999999</v>
      </c>
      <c r="AP2505" t="s">
        <v>2</v>
      </c>
      <c r="AQ2505" t="s">
        <v>1</v>
      </c>
      <c r="AR2505" t="s">
        <v>20312</v>
      </c>
      <c r="AS2505" t="s">
        <v>22634</v>
      </c>
      <c r="AT2505" t="s">
        <v>22634</v>
      </c>
      <c r="AU2505" t="s">
        <v>22815</v>
      </c>
      <c r="AV2505" t="s">
        <v>22815</v>
      </c>
      <c r="AW2505" t="s">
        <v>26683</v>
      </c>
      <c r="AX2505" t="s">
        <v>2</v>
      </c>
      <c r="AY2505" t="s">
        <v>2</v>
      </c>
      <c r="AZ2505" t="s">
        <v>26681</v>
      </c>
      <c r="BA2505" t="s">
        <v>2</v>
      </c>
      <c r="BB2505" t="s">
        <v>2</v>
      </c>
      <c r="BC2505" t="s">
        <v>2</v>
      </c>
      <c r="BD2505" t="s">
        <v>2</v>
      </c>
      <c r="BE2505" t="s">
        <v>2</v>
      </c>
      <c r="BF2505" t="s">
        <v>34157</v>
      </c>
    </row>
    <row r="2506" spans="1:58" x14ac:dyDescent="0.25">
      <c r="A2506">
        <v>20549</v>
      </c>
      <c r="B2506" t="s">
        <v>2</v>
      </c>
      <c r="C2506" t="s">
        <v>13378</v>
      </c>
      <c r="D2506" t="s">
        <v>13378</v>
      </c>
      <c r="E2506" t="s">
        <v>13379</v>
      </c>
      <c r="F2506" t="s">
        <v>902</v>
      </c>
      <c r="G2506" t="s">
        <v>1926</v>
      </c>
      <c r="H2506" t="s">
        <v>2607</v>
      </c>
      <c r="I2506" t="s">
        <v>2629</v>
      </c>
      <c r="J2506" t="s">
        <v>2631</v>
      </c>
      <c r="K2506" t="s">
        <v>13378</v>
      </c>
      <c r="L2506" t="s">
        <v>2</v>
      </c>
      <c r="M2506" t="s">
        <v>2</v>
      </c>
      <c r="N2506" t="s">
        <v>2</v>
      </c>
      <c r="O2506" t="s">
        <v>2</v>
      </c>
      <c r="U2506" t="s">
        <v>13378</v>
      </c>
      <c r="Z2506" s="4"/>
      <c r="AA2506" t="str">
        <f t="shared" si="195"/>
        <v>x</v>
      </c>
      <c r="AB2506">
        <f t="shared" si="196"/>
        <v>10</v>
      </c>
      <c r="AC2506" t="str">
        <f t="shared" si="197"/>
        <v/>
      </c>
      <c r="AD2506" t="str">
        <f t="shared" si="198"/>
        <v/>
      </c>
      <c r="AE2506" t="str">
        <f t="shared" si="199"/>
        <v/>
      </c>
      <c r="AF2506" t="s">
        <v>17471</v>
      </c>
      <c r="AG2506">
        <v>6</v>
      </c>
      <c r="AH2506" t="s">
        <v>18120</v>
      </c>
      <c r="AI2506">
        <v>17814.064350000001</v>
      </c>
      <c r="AJ2506">
        <v>4254.4849599999998</v>
      </c>
      <c r="AK2506">
        <v>0</v>
      </c>
      <c r="AL2506">
        <v>1281</v>
      </c>
      <c r="AM2506">
        <v>1281</v>
      </c>
      <c r="AN2506">
        <v>64.41216</v>
      </c>
      <c r="AO2506">
        <v>11.13265</v>
      </c>
      <c r="AP2506" t="s">
        <v>2</v>
      </c>
      <c r="AQ2506" t="s">
        <v>1</v>
      </c>
      <c r="AR2506" t="s">
        <v>18209</v>
      </c>
      <c r="AS2506" t="s">
        <v>22634</v>
      </c>
      <c r="AT2506" t="s">
        <v>22634</v>
      </c>
      <c r="AU2506" t="s">
        <v>22815</v>
      </c>
      <c r="AV2506" t="s">
        <v>22815</v>
      </c>
      <c r="AW2506" t="s">
        <v>13378</v>
      </c>
      <c r="AX2506" t="s">
        <v>2</v>
      </c>
      <c r="AY2506" t="s">
        <v>2</v>
      </c>
      <c r="AZ2506" t="s">
        <v>13378</v>
      </c>
      <c r="BA2506" t="s">
        <v>2</v>
      </c>
      <c r="BB2506" t="s">
        <v>2</v>
      </c>
      <c r="BC2506" t="s">
        <v>2</v>
      </c>
      <c r="BD2506" t="s">
        <v>2</v>
      </c>
      <c r="BE2506" t="s">
        <v>2</v>
      </c>
      <c r="BF2506" t="s">
        <v>2</v>
      </c>
    </row>
    <row r="2507" spans="1:58" x14ac:dyDescent="0.25">
      <c r="A2507">
        <v>12982</v>
      </c>
      <c r="B2507" t="s">
        <v>2</v>
      </c>
      <c r="C2507" t="s">
        <v>2648</v>
      </c>
      <c r="D2507" t="s">
        <v>2648</v>
      </c>
      <c r="E2507" t="s">
        <v>13380</v>
      </c>
      <c r="F2507" t="s">
        <v>902</v>
      </c>
      <c r="G2507" t="s">
        <v>1926</v>
      </c>
      <c r="H2507" t="s">
        <v>2607</v>
      </c>
      <c r="I2507" t="s">
        <v>2629</v>
      </c>
      <c r="J2507" t="s">
        <v>2631</v>
      </c>
      <c r="K2507" t="s">
        <v>13378</v>
      </c>
      <c r="L2507" t="s">
        <v>2648</v>
      </c>
      <c r="M2507" t="s">
        <v>2</v>
      </c>
      <c r="N2507" t="s">
        <v>2</v>
      </c>
      <c r="O2507" t="s">
        <v>2</v>
      </c>
      <c r="V2507" t="s">
        <v>2648</v>
      </c>
      <c r="Z2507" s="4"/>
      <c r="AA2507" t="str">
        <f t="shared" si="195"/>
        <v>x</v>
      </c>
      <c r="AB2507">
        <f t="shared" si="196"/>
        <v>10</v>
      </c>
      <c r="AC2507" t="str">
        <f t="shared" si="197"/>
        <v/>
      </c>
      <c r="AD2507" t="str">
        <f t="shared" si="198"/>
        <v/>
      </c>
      <c r="AE2507" t="str">
        <f t="shared" si="199"/>
        <v/>
      </c>
      <c r="AF2507" t="s">
        <v>17472</v>
      </c>
      <c r="AG2507">
        <v>7</v>
      </c>
      <c r="AH2507" t="s">
        <v>18114</v>
      </c>
      <c r="AI2507">
        <v>112.23578999999999</v>
      </c>
      <c r="AJ2507">
        <v>61.866309999999999</v>
      </c>
      <c r="AK2507">
        <v>0</v>
      </c>
      <c r="AL2507">
        <v>1011</v>
      </c>
      <c r="AM2507">
        <v>1011</v>
      </c>
      <c r="AN2507">
        <v>65.964759999999998</v>
      </c>
      <c r="AO2507">
        <v>12.655609999999999</v>
      </c>
      <c r="AP2507" t="s">
        <v>2</v>
      </c>
      <c r="AQ2507" t="s">
        <v>1</v>
      </c>
      <c r="AR2507" t="s">
        <v>18209</v>
      </c>
      <c r="AS2507" t="s">
        <v>22634</v>
      </c>
      <c r="AT2507" t="s">
        <v>22634</v>
      </c>
      <c r="AU2507" t="s">
        <v>22815</v>
      </c>
      <c r="AV2507" t="s">
        <v>22815</v>
      </c>
      <c r="AW2507" t="s">
        <v>22089</v>
      </c>
      <c r="AX2507" t="s">
        <v>2</v>
      </c>
      <c r="AY2507" t="s">
        <v>28996</v>
      </c>
      <c r="AZ2507" t="s">
        <v>31121</v>
      </c>
      <c r="BA2507" t="s">
        <v>2</v>
      </c>
      <c r="BB2507" t="s">
        <v>22090</v>
      </c>
      <c r="BC2507" t="s">
        <v>2</v>
      </c>
      <c r="BD2507" t="s">
        <v>22091</v>
      </c>
      <c r="BE2507" t="s">
        <v>28997</v>
      </c>
      <c r="BF2507" t="s">
        <v>31122</v>
      </c>
    </row>
    <row r="2508" spans="1:58" x14ac:dyDescent="0.25">
      <c r="A2508">
        <v>20406</v>
      </c>
      <c r="B2508" t="s">
        <v>2</v>
      </c>
      <c r="C2508" t="s">
        <v>13381</v>
      </c>
      <c r="D2508" t="s">
        <v>13381</v>
      </c>
      <c r="E2508" t="s">
        <v>13382</v>
      </c>
      <c r="F2508" t="s">
        <v>902</v>
      </c>
      <c r="G2508" t="s">
        <v>1926</v>
      </c>
      <c r="H2508" t="s">
        <v>2607</v>
      </c>
      <c r="I2508" t="s">
        <v>2629</v>
      </c>
      <c r="J2508" t="s">
        <v>2631</v>
      </c>
      <c r="K2508" t="s">
        <v>13378</v>
      </c>
      <c r="L2508" t="s">
        <v>13381</v>
      </c>
      <c r="M2508" t="s">
        <v>2</v>
      </c>
      <c r="N2508" t="s">
        <v>2</v>
      </c>
      <c r="O2508" t="s">
        <v>2</v>
      </c>
      <c r="V2508" t="s">
        <v>13381</v>
      </c>
      <c r="Z2508" s="4"/>
      <c r="AA2508" t="str">
        <f t="shared" si="195"/>
        <v>x</v>
      </c>
      <c r="AB2508">
        <f t="shared" si="196"/>
        <v>10</v>
      </c>
      <c r="AC2508" t="str">
        <f t="shared" si="197"/>
        <v/>
      </c>
      <c r="AD2508" t="str">
        <f t="shared" si="198"/>
        <v/>
      </c>
      <c r="AE2508" t="str">
        <f t="shared" si="199"/>
        <v/>
      </c>
      <c r="AF2508" t="s">
        <v>17472</v>
      </c>
      <c r="AG2508">
        <v>7</v>
      </c>
      <c r="AH2508" t="s">
        <v>18114</v>
      </c>
      <c r="AI2508">
        <v>2187.30737</v>
      </c>
      <c r="AJ2508">
        <v>802.28506000000004</v>
      </c>
      <c r="AK2508">
        <v>0</v>
      </c>
      <c r="AL2508">
        <v>669</v>
      </c>
      <c r="AM2508">
        <v>669</v>
      </c>
      <c r="AN2508">
        <v>64.150959999999998</v>
      </c>
      <c r="AO2508">
        <v>10.73118</v>
      </c>
      <c r="AP2508" t="s">
        <v>2</v>
      </c>
      <c r="AQ2508" t="s">
        <v>1</v>
      </c>
      <c r="AR2508" t="s">
        <v>18209</v>
      </c>
      <c r="AS2508" t="s">
        <v>22634</v>
      </c>
      <c r="AT2508" t="s">
        <v>22634</v>
      </c>
      <c r="AU2508" t="s">
        <v>22815</v>
      </c>
      <c r="AV2508" t="s">
        <v>22815</v>
      </c>
      <c r="AW2508" t="s">
        <v>13381</v>
      </c>
      <c r="AX2508" t="s">
        <v>2</v>
      </c>
      <c r="AY2508" t="s">
        <v>2</v>
      </c>
      <c r="AZ2508" t="s">
        <v>13381</v>
      </c>
      <c r="BA2508" t="s">
        <v>2</v>
      </c>
      <c r="BB2508" t="s">
        <v>2</v>
      </c>
      <c r="BC2508" t="s">
        <v>2</v>
      </c>
      <c r="BD2508" t="s">
        <v>2</v>
      </c>
      <c r="BE2508" t="s">
        <v>2</v>
      </c>
      <c r="BF2508" t="s">
        <v>2</v>
      </c>
    </row>
    <row r="2509" spans="1:58" x14ac:dyDescent="0.25">
      <c r="A2509">
        <v>20407</v>
      </c>
      <c r="B2509" t="s">
        <v>2</v>
      </c>
      <c r="C2509" t="s">
        <v>13383</v>
      </c>
      <c r="D2509" t="s">
        <v>13383</v>
      </c>
      <c r="E2509" t="s">
        <v>13384</v>
      </c>
      <c r="F2509" t="s">
        <v>902</v>
      </c>
      <c r="G2509" t="s">
        <v>1926</v>
      </c>
      <c r="H2509" t="s">
        <v>2607</v>
      </c>
      <c r="I2509" t="s">
        <v>2629</v>
      </c>
      <c r="J2509" t="s">
        <v>2631</v>
      </c>
      <c r="K2509" t="s">
        <v>13378</v>
      </c>
      <c r="L2509" t="s">
        <v>13383</v>
      </c>
      <c r="M2509" t="s">
        <v>2</v>
      </c>
      <c r="N2509" t="s">
        <v>2</v>
      </c>
      <c r="O2509" t="s">
        <v>2</v>
      </c>
      <c r="V2509" t="s">
        <v>13383</v>
      </c>
      <c r="Z2509" s="4"/>
      <c r="AA2509" t="str">
        <f t="shared" si="195"/>
        <v>x</v>
      </c>
      <c r="AB2509">
        <f t="shared" si="196"/>
        <v>10</v>
      </c>
      <c r="AC2509" t="str">
        <f t="shared" si="197"/>
        <v/>
      </c>
      <c r="AD2509" t="str">
        <f t="shared" si="198"/>
        <v/>
      </c>
      <c r="AE2509" t="str">
        <f t="shared" si="199"/>
        <v/>
      </c>
      <c r="AF2509" t="s">
        <v>17472</v>
      </c>
      <c r="AG2509">
        <v>7</v>
      </c>
      <c r="AH2509" t="s">
        <v>18114</v>
      </c>
      <c r="AI2509">
        <v>869.77189999999996</v>
      </c>
      <c r="AJ2509">
        <v>402.38092999999998</v>
      </c>
      <c r="AK2509">
        <v>0</v>
      </c>
      <c r="AL2509">
        <v>859</v>
      </c>
      <c r="AM2509">
        <v>859</v>
      </c>
      <c r="AN2509">
        <v>64.312539999999998</v>
      </c>
      <c r="AO2509">
        <v>11.82943</v>
      </c>
      <c r="AP2509" t="s">
        <v>2</v>
      </c>
      <c r="AQ2509" t="s">
        <v>1</v>
      </c>
      <c r="AR2509" t="s">
        <v>18209</v>
      </c>
      <c r="AS2509" t="s">
        <v>22634</v>
      </c>
      <c r="AT2509" t="s">
        <v>22634</v>
      </c>
      <c r="AU2509" t="s">
        <v>22815</v>
      </c>
      <c r="AV2509" t="s">
        <v>22815</v>
      </c>
      <c r="AW2509" t="s">
        <v>13383</v>
      </c>
      <c r="AX2509" t="s">
        <v>2</v>
      </c>
      <c r="AY2509" t="s">
        <v>2</v>
      </c>
      <c r="AZ2509" t="s">
        <v>13383</v>
      </c>
      <c r="BA2509" t="s">
        <v>2</v>
      </c>
      <c r="BB2509" t="s">
        <v>2</v>
      </c>
      <c r="BC2509" t="s">
        <v>2</v>
      </c>
      <c r="BD2509" t="s">
        <v>2</v>
      </c>
      <c r="BE2509" t="s">
        <v>2</v>
      </c>
      <c r="BF2509" t="s">
        <v>34097</v>
      </c>
    </row>
    <row r="2510" spans="1:58" x14ac:dyDescent="0.25">
      <c r="A2510">
        <v>20555</v>
      </c>
      <c r="B2510" t="s">
        <v>2</v>
      </c>
      <c r="C2510" t="s">
        <v>13385</v>
      </c>
      <c r="D2510" t="s">
        <v>13385</v>
      </c>
      <c r="E2510" t="s">
        <v>13386</v>
      </c>
      <c r="F2510" t="s">
        <v>902</v>
      </c>
      <c r="G2510" t="s">
        <v>1926</v>
      </c>
      <c r="H2510" t="s">
        <v>2607</v>
      </c>
      <c r="I2510" t="s">
        <v>2629</v>
      </c>
      <c r="J2510" t="s">
        <v>2631</v>
      </c>
      <c r="K2510" t="s">
        <v>13378</v>
      </c>
      <c r="L2510" t="s">
        <v>13385</v>
      </c>
      <c r="M2510" t="s">
        <v>2</v>
      </c>
      <c r="N2510" t="s">
        <v>2</v>
      </c>
      <c r="O2510" t="s">
        <v>2</v>
      </c>
      <c r="V2510" t="s">
        <v>13385</v>
      </c>
      <c r="Z2510" s="4"/>
      <c r="AA2510" t="str">
        <f t="shared" si="195"/>
        <v>x</v>
      </c>
      <c r="AB2510">
        <f t="shared" si="196"/>
        <v>10</v>
      </c>
      <c r="AC2510" t="str">
        <f t="shared" si="197"/>
        <v/>
      </c>
      <c r="AD2510" t="str">
        <f t="shared" si="198"/>
        <v/>
      </c>
      <c r="AE2510" t="str">
        <f t="shared" si="199"/>
        <v/>
      </c>
      <c r="AF2510" t="s">
        <v>17472</v>
      </c>
      <c r="AG2510">
        <v>7</v>
      </c>
      <c r="AH2510" t="s">
        <v>18114</v>
      </c>
      <c r="AI2510">
        <v>262.99718999999999</v>
      </c>
      <c r="AJ2510">
        <v>145.49152000000001</v>
      </c>
      <c r="AK2510">
        <v>0</v>
      </c>
      <c r="AL2510">
        <v>642</v>
      </c>
      <c r="AM2510">
        <v>642</v>
      </c>
      <c r="AN2510">
        <v>65.398899999999998</v>
      </c>
      <c r="AO2510">
        <v>12.32058</v>
      </c>
      <c r="AP2510" t="s">
        <v>2</v>
      </c>
      <c r="AQ2510" t="s">
        <v>1</v>
      </c>
      <c r="AR2510" t="s">
        <v>18209</v>
      </c>
      <c r="AS2510" t="s">
        <v>22634</v>
      </c>
      <c r="AT2510" t="s">
        <v>22634</v>
      </c>
      <c r="AU2510" t="s">
        <v>22815</v>
      </c>
      <c r="AV2510" t="s">
        <v>22815</v>
      </c>
      <c r="AW2510" t="s">
        <v>13385</v>
      </c>
      <c r="AX2510" t="s">
        <v>2</v>
      </c>
      <c r="AY2510" t="s">
        <v>2</v>
      </c>
      <c r="AZ2510" t="s">
        <v>13385</v>
      </c>
      <c r="BA2510" t="s">
        <v>2</v>
      </c>
      <c r="BB2510" t="s">
        <v>2</v>
      </c>
      <c r="BC2510" t="s">
        <v>2</v>
      </c>
      <c r="BD2510" t="s">
        <v>2</v>
      </c>
      <c r="BE2510" t="s">
        <v>2</v>
      </c>
      <c r="BF2510" t="s">
        <v>2</v>
      </c>
    </row>
    <row r="2511" spans="1:58" x14ac:dyDescent="0.25">
      <c r="A2511">
        <v>20553</v>
      </c>
      <c r="B2511" t="s">
        <v>2</v>
      </c>
      <c r="C2511" t="s">
        <v>13387</v>
      </c>
      <c r="D2511" t="s">
        <v>13387</v>
      </c>
      <c r="E2511" t="s">
        <v>13388</v>
      </c>
      <c r="F2511" t="s">
        <v>902</v>
      </c>
      <c r="G2511" t="s">
        <v>1926</v>
      </c>
      <c r="H2511" t="s">
        <v>2607</v>
      </c>
      <c r="I2511" t="s">
        <v>2629</v>
      </c>
      <c r="J2511" t="s">
        <v>2631</v>
      </c>
      <c r="K2511" t="s">
        <v>13378</v>
      </c>
      <c r="L2511" t="s">
        <v>13387</v>
      </c>
      <c r="M2511" t="s">
        <v>2</v>
      </c>
      <c r="N2511" t="s">
        <v>2</v>
      </c>
      <c r="O2511" t="s">
        <v>2</v>
      </c>
      <c r="V2511" t="s">
        <v>13387</v>
      </c>
      <c r="Z2511" s="4"/>
      <c r="AA2511" t="str">
        <f t="shared" si="195"/>
        <v>x</v>
      </c>
      <c r="AB2511">
        <f t="shared" si="196"/>
        <v>10</v>
      </c>
      <c r="AC2511" t="str">
        <f t="shared" si="197"/>
        <v/>
      </c>
      <c r="AD2511" t="str">
        <f t="shared" si="198"/>
        <v/>
      </c>
      <c r="AE2511" t="str">
        <f t="shared" si="199"/>
        <v/>
      </c>
      <c r="AF2511" t="s">
        <v>17472</v>
      </c>
      <c r="AG2511">
        <v>7</v>
      </c>
      <c r="AH2511" t="s">
        <v>18114</v>
      </c>
      <c r="AI2511">
        <v>254.5196</v>
      </c>
      <c r="AJ2511">
        <v>72.403409999999994</v>
      </c>
      <c r="AK2511">
        <v>0</v>
      </c>
      <c r="AL2511">
        <v>623</v>
      </c>
      <c r="AM2511">
        <v>623</v>
      </c>
      <c r="AN2511">
        <v>64.990620000000007</v>
      </c>
      <c r="AO2511">
        <v>11.982060000000001</v>
      </c>
      <c r="AP2511" t="s">
        <v>2</v>
      </c>
      <c r="AQ2511" t="s">
        <v>1</v>
      </c>
      <c r="AR2511" t="s">
        <v>18209</v>
      </c>
      <c r="AS2511" t="s">
        <v>22634</v>
      </c>
      <c r="AT2511" t="s">
        <v>22634</v>
      </c>
      <c r="AU2511" t="s">
        <v>22815</v>
      </c>
      <c r="AV2511" t="s">
        <v>22815</v>
      </c>
      <c r="AW2511" t="s">
        <v>13387</v>
      </c>
      <c r="AX2511" t="s">
        <v>2</v>
      </c>
      <c r="AY2511" t="s">
        <v>2</v>
      </c>
      <c r="AZ2511" t="s">
        <v>2</v>
      </c>
      <c r="BA2511" t="s">
        <v>2</v>
      </c>
      <c r="BB2511" t="s">
        <v>2</v>
      </c>
      <c r="BC2511" t="s">
        <v>2</v>
      </c>
      <c r="BD2511" t="s">
        <v>2</v>
      </c>
      <c r="BE2511" t="s">
        <v>2</v>
      </c>
      <c r="BF2511" t="s">
        <v>34168</v>
      </c>
    </row>
    <row r="2512" spans="1:58" x14ac:dyDescent="0.25">
      <c r="A2512">
        <v>20409</v>
      </c>
      <c r="B2512" t="s">
        <v>2</v>
      </c>
      <c r="C2512" t="s">
        <v>13389</v>
      </c>
      <c r="D2512" t="s">
        <v>13389</v>
      </c>
      <c r="E2512" t="s">
        <v>13390</v>
      </c>
      <c r="F2512" t="s">
        <v>902</v>
      </c>
      <c r="G2512" t="s">
        <v>1926</v>
      </c>
      <c r="H2512" t="s">
        <v>2607</v>
      </c>
      <c r="I2512" t="s">
        <v>2629</v>
      </c>
      <c r="J2512" t="s">
        <v>2631</v>
      </c>
      <c r="K2512" t="s">
        <v>13378</v>
      </c>
      <c r="L2512" t="s">
        <v>13389</v>
      </c>
      <c r="M2512" t="s">
        <v>2</v>
      </c>
      <c r="N2512" t="s">
        <v>2</v>
      </c>
      <c r="O2512" t="s">
        <v>2</v>
      </c>
      <c r="V2512" t="s">
        <v>13389</v>
      </c>
      <c r="Z2512" s="4"/>
      <c r="AA2512" t="str">
        <f t="shared" si="195"/>
        <v>x</v>
      </c>
      <c r="AB2512">
        <f t="shared" si="196"/>
        <v>10</v>
      </c>
      <c r="AC2512" t="str">
        <f t="shared" si="197"/>
        <v/>
      </c>
      <c r="AD2512" t="str">
        <f t="shared" si="198"/>
        <v/>
      </c>
      <c r="AE2512" t="str">
        <f t="shared" si="199"/>
        <v/>
      </c>
      <c r="AF2512" t="s">
        <v>17472</v>
      </c>
      <c r="AG2512">
        <v>7</v>
      </c>
      <c r="AH2512" t="s">
        <v>18114</v>
      </c>
      <c r="AI2512">
        <v>1893.7575400000001</v>
      </c>
      <c r="AJ2512">
        <v>260.78658000000001</v>
      </c>
      <c r="AK2512">
        <v>0</v>
      </c>
      <c r="AL2512">
        <v>1215</v>
      </c>
      <c r="AM2512">
        <v>1215</v>
      </c>
      <c r="AN2512">
        <v>65.668300000000002</v>
      </c>
      <c r="AO2512">
        <v>12.879580000000001</v>
      </c>
      <c r="AP2512" t="s">
        <v>2</v>
      </c>
      <c r="AQ2512" t="s">
        <v>1</v>
      </c>
      <c r="AR2512" t="s">
        <v>18209</v>
      </c>
      <c r="AS2512" t="s">
        <v>22634</v>
      </c>
      <c r="AT2512" t="s">
        <v>22634</v>
      </c>
      <c r="AU2512" t="s">
        <v>22815</v>
      </c>
      <c r="AV2512" t="s">
        <v>22815</v>
      </c>
      <c r="AW2512" t="s">
        <v>21662</v>
      </c>
      <c r="AX2512" t="s">
        <v>2</v>
      </c>
      <c r="AY2512" t="s">
        <v>2</v>
      </c>
      <c r="AZ2512" t="s">
        <v>13389</v>
      </c>
      <c r="BA2512" t="s">
        <v>2</v>
      </c>
      <c r="BB2512" t="s">
        <v>2</v>
      </c>
      <c r="BC2512" t="s">
        <v>2</v>
      </c>
      <c r="BD2512" t="s">
        <v>2</v>
      </c>
      <c r="BE2512" t="s">
        <v>2</v>
      </c>
      <c r="BF2512" t="s">
        <v>2</v>
      </c>
    </row>
    <row r="2513" spans="1:58" x14ac:dyDescent="0.25">
      <c r="A2513">
        <v>20411</v>
      </c>
      <c r="B2513" t="s">
        <v>2</v>
      </c>
      <c r="C2513" t="s">
        <v>13391</v>
      </c>
      <c r="D2513" t="s">
        <v>13391</v>
      </c>
      <c r="E2513" t="s">
        <v>13392</v>
      </c>
      <c r="F2513" t="s">
        <v>902</v>
      </c>
      <c r="G2513" t="s">
        <v>1926</v>
      </c>
      <c r="H2513" t="s">
        <v>2607</v>
      </c>
      <c r="I2513" t="s">
        <v>2629</v>
      </c>
      <c r="J2513" t="s">
        <v>2631</v>
      </c>
      <c r="K2513" t="s">
        <v>13378</v>
      </c>
      <c r="L2513" t="s">
        <v>13391</v>
      </c>
      <c r="M2513" t="s">
        <v>2</v>
      </c>
      <c r="N2513" t="s">
        <v>2</v>
      </c>
      <c r="O2513" t="s">
        <v>2</v>
      </c>
      <c r="V2513" t="s">
        <v>13391</v>
      </c>
      <c r="Z2513" s="4"/>
      <c r="AA2513" t="str">
        <f t="shared" si="195"/>
        <v>x</v>
      </c>
      <c r="AB2513">
        <f t="shared" si="196"/>
        <v>10</v>
      </c>
      <c r="AC2513" t="str">
        <f t="shared" si="197"/>
        <v/>
      </c>
      <c r="AD2513" t="str">
        <f t="shared" si="198"/>
        <v/>
      </c>
      <c r="AE2513" t="str">
        <f t="shared" si="199"/>
        <v/>
      </c>
      <c r="AF2513" t="s">
        <v>17472</v>
      </c>
      <c r="AG2513">
        <v>7</v>
      </c>
      <c r="AH2513" t="s">
        <v>18114</v>
      </c>
      <c r="AI2513">
        <v>1517.85547</v>
      </c>
      <c r="AJ2513">
        <v>255.85612</v>
      </c>
      <c r="AK2513">
        <v>0</v>
      </c>
      <c r="AL2513">
        <v>976</v>
      </c>
      <c r="AM2513">
        <v>976</v>
      </c>
      <c r="AN2513">
        <v>64.826440000000005</v>
      </c>
      <c r="AO2513">
        <v>12.556660000000001</v>
      </c>
      <c r="AP2513" t="s">
        <v>2</v>
      </c>
      <c r="AQ2513" t="s">
        <v>1</v>
      </c>
      <c r="AR2513" t="s">
        <v>18209</v>
      </c>
      <c r="AS2513" t="s">
        <v>22634</v>
      </c>
      <c r="AT2513" t="s">
        <v>22634</v>
      </c>
      <c r="AU2513" t="s">
        <v>22815</v>
      </c>
      <c r="AV2513" t="s">
        <v>22815</v>
      </c>
      <c r="AW2513" t="s">
        <v>21653</v>
      </c>
      <c r="AX2513" t="s">
        <v>2</v>
      </c>
      <c r="AY2513" t="s">
        <v>2</v>
      </c>
      <c r="AZ2513" t="s">
        <v>13391</v>
      </c>
      <c r="BA2513" t="s">
        <v>2</v>
      </c>
      <c r="BB2513" t="s">
        <v>2</v>
      </c>
      <c r="BC2513" t="s">
        <v>2</v>
      </c>
      <c r="BD2513" t="s">
        <v>2</v>
      </c>
      <c r="BE2513" t="s">
        <v>2</v>
      </c>
      <c r="BF2513" t="s">
        <v>2</v>
      </c>
    </row>
    <row r="2514" spans="1:58" x14ac:dyDescent="0.25">
      <c r="A2514">
        <v>20485</v>
      </c>
      <c r="B2514" t="s">
        <v>2</v>
      </c>
      <c r="C2514" t="s">
        <v>13393</v>
      </c>
      <c r="D2514" t="s">
        <v>13393</v>
      </c>
      <c r="E2514" t="s">
        <v>13394</v>
      </c>
      <c r="F2514" t="s">
        <v>902</v>
      </c>
      <c r="G2514" t="s">
        <v>1926</v>
      </c>
      <c r="H2514" t="s">
        <v>2607</v>
      </c>
      <c r="I2514" t="s">
        <v>2629</v>
      </c>
      <c r="J2514" t="s">
        <v>2631</v>
      </c>
      <c r="K2514" t="s">
        <v>13378</v>
      </c>
      <c r="L2514" t="s">
        <v>13393</v>
      </c>
      <c r="M2514" t="s">
        <v>2</v>
      </c>
      <c r="N2514" t="s">
        <v>2</v>
      </c>
      <c r="O2514" t="s">
        <v>2</v>
      </c>
      <c r="V2514" t="s">
        <v>13393</v>
      </c>
      <c r="Z2514" s="4"/>
      <c r="AA2514" t="str">
        <f t="shared" si="195"/>
        <v>x</v>
      </c>
      <c r="AB2514">
        <f t="shared" si="196"/>
        <v>10</v>
      </c>
      <c r="AC2514" t="str">
        <f t="shared" si="197"/>
        <v/>
      </c>
      <c r="AD2514" t="str">
        <f t="shared" si="198"/>
        <v/>
      </c>
      <c r="AE2514" t="str">
        <f t="shared" si="199"/>
        <v/>
      </c>
      <c r="AF2514" t="s">
        <v>17472</v>
      </c>
      <c r="AG2514">
        <v>7</v>
      </c>
      <c r="AH2514" t="s">
        <v>18114</v>
      </c>
      <c r="AI2514">
        <v>835.55098999999996</v>
      </c>
      <c r="AJ2514">
        <v>166.68831</v>
      </c>
      <c r="AK2514">
        <v>0</v>
      </c>
      <c r="AL2514">
        <v>640</v>
      </c>
      <c r="AM2514">
        <v>640</v>
      </c>
      <c r="AN2514">
        <v>63.451799999999999</v>
      </c>
      <c r="AO2514">
        <v>9.61008</v>
      </c>
      <c r="AP2514" t="s">
        <v>2</v>
      </c>
      <c r="AQ2514" t="s">
        <v>1</v>
      </c>
      <c r="AR2514" t="s">
        <v>18209</v>
      </c>
      <c r="AS2514" t="s">
        <v>22634</v>
      </c>
      <c r="AT2514" t="s">
        <v>22634</v>
      </c>
      <c r="AU2514" t="s">
        <v>22815</v>
      </c>
      <c r="AV2514" t="s">
        <v>22815</v>
      </c>
      <c r="AW2514" t="s">
        <v>13393</v>
      </c>
      <c r="AX2514" t="s">
        <v>2</v>
      </c>
      <c r="AY2514" t="s">
        <v>2</v>
      </c>
      <c r="AZ2514" t="s">
        <v>13393</v>
      </c>
      <c r="BA2514" t="s">
        <v>2</v>
      </c>
      <c r="BB2514" t="s">
        <v>2</v>
      </c>
      <c r="BC2514" t="s">
        <v>2</v>
      </c>
      <c r="BD2514" t="s">
        <v>2</v>
      </c>
      <c r="BE2514" t="s">
        <v>2</v>
      </c>
      <c r="BF2514" t="s">
        <v>2</v>
      </c>
    </row>
    <row r="2515" spans="1:58" x14ac:dyDescent="0.25">
      <c r="A2515">
        <v>20412</v>
      </c>
      <c r="B2515" t="s">
        <v>2</v>
      </c>
      <c r="C2515" t="s">
        <v>13395</v>
      </c>
      <c r="D2515" t="s">
        <v>13395</v>
      </c>
      <c r="E2515" t="s">
        <v>13396</v>
      </c>
      <c r="F2515" t="s">
        <v>902</v>
      </c>
      <c r="G2515" t="s">
        <v>1926</v>
      </c>
      <c r="H2515" t="s">
        <v>2607</v>
      </c>
      <c r="I2515" t="s">
        <v>2629</v>
      </c>
      <c r="J2515" t="s">
        <v>2631</v>
      </c>
      <c r="K2515" t="s">
        <v>13378</v>
      </c>
      <c r="L2515" t="s">
        <v>13395</v>
      </c>
      <c r="M2515" t="s">
        <v>2</v>
      </c>
      <c r="N2515" t="s">
        <v>2</v>
      </c>
      <c r="O2515" t="s">
        <v>2</v>
      </c>
      <c r="V2515" t="s">
        <v>13395</v>
      </c>
      <c r="Z2515" s="4"/>
      <c r="AA2515" t="str">
        <f t="shared" si="195"/>
        <v>x</v>
      </c>
      <c r="AB2515">
        <f t="shared" si="196"/>
        <v>10</v>
      </c>
      <c r="AC2515" t="str">
        <f t="shared" si="197"/>
        <v/>
      </c>
      <c r="AD2515" t="str">
        <f t="shared" si="198"/>
        <v/>
      </c>
      <c r="AE2515" t="str">
        <f t="shared" si="199"/>
        <v/>
      </c>
      <c r="AF2515" t="s">
        <v>17472</v>
      </c>
      <c r="AG2515">
        <v>7</v>
      </c>
      <c r="AH2515" t="s">
        <v>18114</v>
      </c>
      <c r="AI2515">
        <v>221.34862000000001</v>
      </c>
      <c r="AJ2515">
        <v>94.56514</v>
      </c>
      <c r="AK2515">
        <v>0</v>
      </c>
      <c r="AL2515">
        <v>595</v>
      </c>
      <c r="AM2515">
        <v>595</v>
      </c>
      <c r="AN2515">
        <v>63.720959999999998</v>
      </c>
      <c r="AO2515">
        <v>10.05036</v>
      </c>
      <c r="AP2515" t="s">
        <v>2</v>
      </c>
      <c r="AQ2515" t="s">
        <v>1</v>
      </c>
      <c r="AR2515" t="s">
        <v>18209</v>
      </c>
      <c r="AS2515" t="s">
        <v>22634</v>
      </c>
      <c r="AT2515" t="s">
        <v>22634</v>
      </c>
      <c r="AU2515" t="s">
        <v>22815</v>
      </c>
      <c r="AV2515" t="s">
        <v>22815</v>
      </c>
      <c r="AW2515" t="s">
        <v>13395</v>
      </c>
      <c r="AX2515" t="s">
        <v>2</v>
      </c>
      <c r="AY2515" t="s">
        <v>2</v>
      </c>
      <c r="AZ2515" t="s">
        <v>13395</v>
      </c>
      <c r="BA2515" t="s">
        <v>2</v>
      </c>
      <c r="BB2515" t="s">
        <v>2</v>
      </c>
      <c r="BC2515" t="s">
        <v>2</v>
      </c>
      <c r="BD2515" t="s">
        <v>2</v>
      </c>
      <c r="BE2515" t="s">
        <v>2</v>
      </c>
      <c r="BF2515" t="s">
        <v>2</v>
      </c>
    </row>
    <row r="2516" spans="1:58" x14ac:dyDescent="0.25">
      <c r="A2516">
        <v>20413</v>
      </c>
      <c r="B2516" t="s">
        <v>2</v>
      </c>
      <c r="C2516" t="s">
        <v>13397</v>
      </c>
      <c r="D2516" t="s">
        <v>13397</v>
      </c>
      <c r="E2516" t="s">
        <v>13398</v>
      </c>
      <c r="F2516" t="s">
        <v>902</v>
      </c>
      <c r="G2516" t="s">
        <v>1926</v>
      </c>
      <c r="H2516" t="s">
        <v>2607</v>
      </c>
      <c r="I2516" t="s">
        <v>2629</v>
      </c>
      <c r="J2516" t="s">
        <v>2631</v>
      </c>
      <c r="K2516" t="s">
        <v>13378</v>
      </c>
      <c r="L2516" t="s">
        <v>13397</v>
      </c>
      <c r="M2516" t="s">
        <v>2</v>
      </c>
      <c r="N2516" t="s">
        <v>2</v>
      </c>
      <c r="O2516" t="s">
        <v>2</v>
      </c>
      <c r="V2516" t="s">
        <v>13397</v>
      </c>
      <c r="Z2516" s="4"/>
      <c r="AA2516" t="str">
        <f t="shared" si="195"/>
        <v>x</v>
      </c>
      <c r="AB2516">
        <f t="shared" si="196"/>
        <v>10</v>
      </c>
      <c r="AC2516" t="str">
        <f t="shared" si="197"/>
        <v/>
      </c>
      <c r="AD2516" t="str">
        <f t="shared" si="198"/>
        <v/>
      </c>
      <c r="AE2516" t="str">
        <f t="shared" si="199"/>
        <v/>
      </c>
      <c r="AF2516" t="s">
        <v>17472</v>
      </c>
      <c r="AG2516">
        <v>7</v>
      </c>
      <c r="AH2516" t="s">
        <v>18114</v>
      </c>
      <c r="AI2516">
        <v>355.71510000000001</v>
      </c>
      <c r="AJ2516">
        <v>259.11079000000001</v>
      </c>
      <c r="AK2516">
        <v>0</v>
      </c>
      <c r="AL2516">
        <v>582</v>
      </c>
      <c r="AM2516">
        <v>582</v>
      </c>
      <c r="AN2516">
        <v>63.689869999999999</v>
      </c>
      <c r="AO2516">
        <v>10.49771</v>
      </c>
      <c r="AP2516" t="s">
        <v>2</v>
      </c>
      <c r="AQ2516" t="s">
        <v>1</v>
      </c>
      <c r="AR2516" t="s">
        <v>18209</v>
      </c>
      <c r="AS2516" t="s">
        <v>22634</v>
      </c>
      <c r="AT2516" t="s">
        <v>22634</v>
      </c>
      <c r="AU2516" t="s">
        <v>22815</v>
      </c>
      <c r="AV2516" t="s">
        <v>22815</v>
      </c>
      <c r="AW2516" t="s">
        <v>13397</v>
      </c>
      <c r="AX2516" t="s">
        <v>2</v>
      </c>
      <c r="AY2516" t="s">
        <v>2</v>
      </c>
      <c r="AZ2516" t="s">
        <v>13397</v>
      </c>
      <c r="BA2516" t="s">
        <v>2</v>
      </c>
      <c r="BB2516" t="s">
        <v>2</v>
      </c>
      <c r="BC2516" t="s">
        <v>2</v>
      </c>
      <c r="BD2516" t="s">
        <v>2</v>
      </c>
      <c r="BE2516" t="s">
        <v>2</v>
      </c>
      <c r="BF2516" t="s">
        <v>2</v>
      </c>
    </row>
    <row r="2517" spans="1:58" x14ac:dyDescent="0.25">
      <c r="A2517">
        <v>20414</v>
      </c>
      <c r="B2517" t="s">
        <v>2</v>
      </c>
      <c r="C2517" t="s">
        <v>13399</v>
      </c>
      <c r="D2517" t="s">
        <v>13399</v>
      </c>
      <c r="E2517" t="s">
        <v>13400</v>
      </c>
      <c r="F2517" t="s">
        <v>902</v>
      </c>
      <c r="G2517" t="s">
        <v>1926</v>
      </c>
      <c r="H2517" t="s">
        <v>2607</v>
      </c>
      <c r="I2517" t="s">
        <v>2629</v>
      </c>
      <c r="J2517" t="s">
        <v>2631</v>
      </c>
      <c r="K2517" t="s">
        <v>13378</v>
      </c>
      <c r="L2517" t="s">
        <v>13399</v>
      </c>
      <c r="M2517" t="s">
        <v>2</v>
      </c>
      <c r="N2517" t="s">
        <v>2</v>
      </c>
      <c r="O2517" t="s">
        <v>2</v>
      </c>
      <c r="V2517" t="s">
        <v>13399</v>
      </c>
      <c r="Z2517" s="4"/>
      <c r="AA2517" t="str">
        <f t="shared" si="195"/>
        <v>x</v>
      </c>
      <c r="AB2517">
        <f t="shared" si="196"/>
        <v>10</v>
      </c>
      <c r="AC2517" t="str">
        <f t="shared" si="197"/>
        <v/>
      </c>
      <c r="AD2517" t="str">
        <f t="shared" si="198"/>
        <v/>
      </c>
      <c r="AE2517" t="str">
        <f t="shared" si="199"/>
        <v/>
      </c>
      <c r="AF2517" t="s">
        <v>17472</v>
      </c>
      <c r="AG2517">
        <v>7</v>
      </c>
      <c r="AH2517" t="s">
        <v>18114</v>
      </c>
      <c r="AI2517">
        <v>1235.6214500000001</v>
      </c>
      <c r="AJ2517">
        <v>188.25353999999999</v>
      </c>
      <c r="AK2517">
        <v>0</v>
      </c>
      <c r="AL2517">
        <v>1281</v>
      </c>
      <c r="AM2517">
        <v>1281</v>
      </c>
      <c r="AN2517">
        <v>65.164739999999995</v>
      </c>
      <c r="AO2517">
        <v>13.019869999999999</v>
      </c>
      <c r="AP2517" t="s">
        <v>2</v>
      </c>
      <c r="AQ2517" t="s">
        <v>1</v>
      </c>
      <c r="AR2517" t="s">
        <v>18209</v>
      </c>
      <c r="AS2517" t="s">
        <v>22634</v>
      </c>
      <c r="AT2517" t="s">
        <v>22634</v>
      </c>
      <c r="AU2517" t="s">
        <v>22815</v>
      </c>
      <c r="AV2517" t="s">
        <v>22815</v>
      </c>
      <c r="AW2517" t="s">
        <v>13399</v>
      </c>
      <c r="AX2517" t="s">
        <v>2</v>
      </c>
      <c r="AY2517" t="s">
        <v>2</v>
      </c>
      <c r="AZ2517" t="s">
        <v>13399</v>
      </c>
      <c r="BA2517" t="s">
        <v>2</v>
      </c>
      <c r="BB2517" t="s">
        <v>2</v>
      </c>
      <c r="BC2517" t="s">
        <v>2</v>
      </c>
      <c r="BD2517" t="s">
        <v>2</v>
      </c>
      <c r="BE2517" t="s">
        <v>2</v>
      </c>
      <c r="BF2517" t="s">
        <v>2</v>
      </c>
    </row>
    <row r="2518" spans="1:58" x14ac:dyDescent="0.25">
      <c r="A2518">
        <v>20557</v>
      </c>
      <c r="B2518" t="s">
        <v>2</v>
      </c>
      <c r="C2518" t="s">
        <v>13401</v>
      </c>
      <c r="D2518" t="s">
        <v>13401</v>
      </c>
      <c r="E2518" t="s">
        <v>13402</v>
      </c>
      <c r="F2518" t="s">
        <v>902</v>
      </c>
      <c r="G2518" t="s">
        <v>1926</v>
      </c>
      <c r="H2518" t="s">
        <v>2607</v>
      </c>
      <c r="I2518" t="s">
        <v>2629</v>
      </c>
      <c r="J2518" t="s">
        <v>2631</v>
      </c>
      <c r="K2518" t="s">
        <v>13378</v>
      </c>
      <c r="L2518" t="s">
        <v>13401</v>
      </c>
      <c r="M2518" t="s">
        <v>2</v>
      </c>
      <c r="N2518" t="s">
        <v>2</v>
      </c>
      <c r="O2518" t="s">
        <v>2</v>
      </c>
      <c r="V2518" t="s">
        <v>13401</v>
      </c>
      <c r="Z2518" s="4"/>
      <c r="AA2518" t="str">
        <f t="shared" si="195"/>
        <v>x</v>
      </c>
      <c r="AB2518">
        <f t="shared" si="196"/>
        <v>10</v>
      </c>
      <c r="AC2518" t="str">
        <f t="shared" si="197"/>
        <v/>
      </c>
      <c r="AD2518" t="str">
        <f t="shared" si="198"/>
        <v/>
      </c>
      <c r="AE2518" t="str">
        <f t="shared" si="199"/>
        <v/>
      </c>
      <c r="AF2518" t="s">
        <v>17472</v>
      </c>
      <c r="AG2518">
        <v>7</v>
      </c>
      <c r="AH2518" t="s">
        <v>18135</v>
      </c>
      <c r="AI2518">
        <v>46.85548</v>
      </c>
      <c r="AJ2518">
        <v>35.589939999999999</v>
      </c>
      <c r="AK2518">
        <v>0</v>
      </c>
      <c r="AL2518">
        <v>426</v>
      </c>
      <c r="AM2518">
        <v>426</v>
      </c>
      <c r="AN2518">
        <v>64.592680000000001</v>
      </c>
      <c r="AO2518">
        <v>11.18219</v>
      </c>
      <c r="AP2518" t="s">
        <v>2</v>
      </c>
      <c r="AQ2518" t="s">
        <v>1</v>
      </c>
      <c r="AR2518" t="s">
        <v>18209</v>
      </c>
      <c r="AS2518" t="s">
        <v>22634</v>
      </c>
      <c r="AT2518" t="s">
        <v>22634</v>
      </c>
      <c r="AU2518" t="s">
        <v>22815</v>
      </c>
      <c r="AV2518" t="s">
        <v>22815</v>
      </c>
      <c r="AW2518" t="s">
        <v>13401</v>
      </c>
      <c r="AX2518" t="s">
        <v>2</v>
      </c>
      <c r="AY2518" t="s">
        <v>2</v>
      </c>
      <c r="AZ2518" t="s">
        <v>2</v>
      </c>
      <c r="BA2518" t="s">
        <v>2</v>
      </c>
      <c r="BB2518" t="s">
        <v>2</v>
      </c>
      <c r="BC2518" t="s">
        <v>2</v>
      </c>
      <c r="BD2518" t="s">
        <v>2</v>
      </c>
      <c r="BE2518" t="s">
        <v>2</v>
      </c>
      <c r="BF2518" t="s">
        <v>34171</v>
      </c>
    </row>
    <row r="2519" spans="1:58" x14ac:dyDescent="0.25">
      <c r="A2519">
        <v>20554</v>
      </c>
      <c r="B2519" t="s">
        <v>2</v>
      </c>
      <c r="C2519" t="s">
        <v>13403</v>
      </c>
      <c r="D2519" t="s">
        <v>13403</v>
      </c>
      <c r="E2519" t="s">
        <v>13404</v>
      </c>
      <c r="F2519" t="s">
        <v>902</v>
      </c>
      <c r="G2519" t="s">
        <v>1926</v>
      </c>
      <c r="H2519" t="s">
        <v>2607</v>
      </c>
      <c r="I2519" t="s">
        <v>2629</v>
      </c>
      <c r="J2519" t="s">
        <v>2631</v>
      </c>
      <c r="K2519" t="s">
        <v>13378</v>
      </c>
      <c r="L2519" t="s">
        <v>13403</v>
      </c>
      <c r="M2519" t="s">
        <v>2</v>
      </c>
      <c r="N2519" t="s">
        <v>2</v>
      </c>
      <c r="O2519" t="s">
        <v>2</v>
      </c>
      <c r="V2519" t="s">
        <v>13403</v>
      </c>
      <c r="Z2519" s="4"/>
      <c r="AA2519" t="str">
        <f t="shared" si="195"/>
        <v>x</v>
      </c>
      <c r="AB2519">
        <f t="shared" si="196"/>
        <v>10</v>
      </c>
      <c r="AC2519" t="str">
        <f t="shared" si="197"/>
        <v/>
      </c>
      <c r="AD2519" t="str">
        <f t="shared" si="198"/>
        <v/>
      </c>
      <c r="AE2519" t="str">
        <f t="shared" si="199"/>
        <v/>
      </c>
      <c r="AF2519" t="s">
        <v>17472</v>
      </c>
      <c r="AG2519">
        <v>7</v>
      </c>
      <c r="AH2519" t="s">
        <v>18114</v>
      </c>
      <c r="AI2519">
        <v>393.63454000000002</v>
      </c>
      <c r="AJ2519">
        <v>142.94130000000001</v>
      </c>
      <c r="AK2519">
        <v>0</v>
      </c>
      <c r="AL2519">
        <v>785</v>
      </c>
      <c r="AM2519">
        <v>785</v>
      </c>
      <c r="AN2519">
        <v>65.260729999999995</v>
      </c>
      <c r="AO2519">
        <v>12.548299999999999</v>
      </c>
      <c r="AP2519" t="s">
        <v>2</v>
      </c>
      <c r="AQ2519" t="s">
        <v>1</v>
      </c>
      <c r="AR2519" t="s">
        <v>18209</v>
      </c>
      <c r="AS2519" t="s">
        <v>22634</v>
      </c>
      <c r="AT2519" t="s">
        <v>22634</v>
      </c>
      <c r="AU2519" t="s">
        <v>22815</v>
      </c>
      <c r="AV2519" t="s">
        <v>22815</v>
      </c>
      <c r="AW2519" t="s">
        <v>13403</v>
      </c>
      <c r="AX2519" t="s">
        <v>2</v>
      </c>
      <c r="AY2519" t="s">
        <v>2</v>
      </c>
      <c r="AZ2519" t="s">
        <v>13403</v>
      </c>
      <c r="BA2519" t="s">
        <v>2</v>
      </c>
      <c r="BB2519" t="s">
        <v>2</v>
      </c>
      <c r="BC2519" t="s">
        <v>2</v>
      </c>
      <c r="BD2519" t="s">
        <v>2</v>
      </c>
      <c r="BE2519" t="s">
        <v>2</v>
      </c>
      <c r="BF2519" t="s">
        <v>34169</v>
      </c>
    </row>
    <row r="2520" spans="1:58" x14ac:dyDescent="0.25">
      <c r="A2520">
        <v>20571</v>
      </c>
      <c r="B2520" t="s">
        <v>2</v>
      </c>
      <c r="C2520" t="s">
        <v>25768</v>
      </c>
      <c r="D2520" t="s">
        <v>25768</v>
      </c>
      <c r="E2520" t="s">
        <v>25769</v>
      </c>
      <c r="F2520" t="s">
        <v>902</v>
      </c>
      <c r="G2520" t="s">
        <v>1926</v>
      </c>
      <c r="H2520" t="s">
        <v>2607</v>
      </c>
      <c r="I2520" t="s">
        <v>2629</v>
      </c>
      <c r="J2520" t="s">
        <v>2631</v>
      </c>
      <c r="K2520" t="s">
        <v>13378</v>
      </c>
      <c r="L2520" t="s">
        <v>29917</v>
      </c>
      <c r="M2520" t="s">
        <v>2</v>
      </c>
      <c r="N2520" t="s">
        <v>2</v>
      </c>
      <c r="O2520" t="s">
        <v>2</v>
      </c>
      <c r="V2520" t="s">
        <v>29917</v>
      </c>
      <c r="Z2520" s="4"/>
      <c r="AA2520" t="str">
        <f t="shared" si="195"/>
        <v>x</v>
      </c>
      <c r="AB2520">
        <f t="shared" si="196"/>
        <v>10</v>
      </c>
      <c r="AC2520" t="str">
        <f t="shared" si="197"/>
        <v/>
      </c>
      <c r="AD2520" t="str">
        <f t="shared" si="198"/>
        <v/>
      </c>
      <c r="AE2520" t="str">
        <f t="shared" si="199"/>
        <v/>
      </c>
      <c r="AF2520" t="s">
        <v>17472</v>
      </c>
      <c r="AG2520">
        <v>7</v>
      </c>
      <c r="AH2520" t="s">
        <v>18114</v>
      </c>
      <c r="AI2520">
        <v>337.67081999999999</v>
      </c>
      <c r="AJ2520">
        <v>139.11138</v>
      </c>
      <c r="AK2520">
        <v>0</v>
      </c>
      <c r="AL2520">
        <v>1110</v>
      </c>
      <c r="AM2520">
        <v>1110</v>
      </c>
      <c r="AN2520">
        <v>62.784520000000001</v>
      </c>
      <c r="AO2520">
        <v>7.8406419999999999</v>
      </c>
      <c r="AP2520" t="s">
        <v>2</v>
      </c>
      <c r="AQ2520" t="s">
        <v>1</v>
      </c>
      <c r="AR2520" t="s">
        <v>18209</v>
      </c>
      <c r="AS2520" t="s">
        <v>22634</v>
      </c>
      <c r="AT2520" t="s">
        <v>22634</v>
      </c>
      <c r="AU2520" t="s">
        <v>22815</v>
      </c>
      <c r="AV2520" t="s">
        <v>22815</v>
      </c>
      <c r="AW2520" t="s">
        <v>13405</v>
      </c>
      <c r="AX2520" t="s">
        <v>2</v>
      </c>
      <c r="AY2520" t="s">
        <v>2</v>
      </c>
      <c r="AZ2520" t="s">
        <v>2</v>
      </c>
      <c r="BA2520" t="s">
        <v>2</v>
      </c>
      <c r="BB2520" t="s">
        <v>2</v>
      </c>
      <c r="BC2520" t="s">
        <v>2</v>
      </c>
      <c r="BD2520" t="s">
        <v>2</v>
      </c>
      <c r="BE2520" t="s">
        <v>2</v>
      </c>
      <c r="BF2520" t="s">
        <v>34181</v>
      </c>
    </row>
    <row r="2521" spans="1:58" x14ac:dyDescent="0.25">
      <c r="A2521">
        <v>20417</v>
      </c>
      <c r="B2521" t="s">
        <v>2</v>
      </c>
      <c r="C2521" t="s">
        <v>13406</v>
      </c>
      <c r="D2521" t="s">
        <v>13406</v>
      </c>
      <c r="E2521" t="s">
        <v>13407</v>
      </c>
      <c r="F2521" t="s">
        <v>902</v>
      </c>
      <c r="G2521" t="s">
        <v>1926</v>
      </c>
      <c r="H2521" t="s">
        <v>2607</v>
      </c>
      <c r="I2521" t="s">
        <v>2629</v>
      </c>
      <c r="J2521" t="s">
        <v>2631</v>
      </c>
      <c r="K2521" t="s">
        <v>13378</v>
      </c>
      <c r="L2521" t="s">
        <v>13406</v>
      </c>
      <c r="M2521" t="s">
        <v>2</v>
      </c>
      <c r="N2521" t="s">
        <v>2</v>
      </c>
      <c r="O2521" t="s">
        <v>2</v>
      </c>
      <c r="V2521" t="s">
        <v>13406</v>
      </c>
      <c r="Z2521" s="4"/>
      <c r="AA2521" t="str">
        <f t="shared" si="195"/>
        <v>x</v>
      </c>
      <c r="AB2521">
        <f t="shared" si="196"/>
        <v>10</v>
      </c>
      <c r="AC2521" t="str">
        <f t="shared" si="197"/>
        <v/>
      </c>
      <c r="AD2521" t="str">
        <f t="shared" si="198"/>
        <v/>
      </c>
      <c r="AE2521" t="str">
        <f t="shared" si="199"/>
        <v/>
      </c>
      <c r="AF2521" t="s">
        <v>17472</v>
      </c>
      <c r="AG2521">
        <v>7</v>
      </c>
      <c r="AH2521" t="s">
        <v>18114</v>
      </c>
      <c r="AI2521">
        <v>1334.8290500000001</v>
      </c>
      <c r="AJ2521">
        <v>307.70373999999998</v>
      </c>
      <c r="AK2521">
        <v>0</v>
      </c>
      <c r="AL2521">
        <v>795</v>
      </c>
      <c r="AM2521">
        <v>795</v>
      </c>
      <c r="AN2521">
        <v>64.726740000000007</v>
      </c>
      <c r="AO2521">
        <v>11.9488</v>
      </c>
      <c r="AP2521" t="s">
        <v>2</v>
      </c>
      <c r="AQ2521" t="s">
        <v>1</v>
      </c>
      <c r="AR2521" t="s">
        <v>18209</v>
      </c>
      <c r="AS2521" t="s">
        <v>22634</v>
      </c>
      <c r="AT2521" t="s">
        <v>22634</v>
      </c>
      <c r="AU2521" t="s">
        <v>22815</v>
      </c>
      <c r="AV2521" t="s">
        <v>22815</v>
      </c>
      <c r="AW2521" t="s">
        <v>22153</v>
      </c>
      <c r="AX2521" t="s">
        <v>2</v>
      </c>
      <c r="AY2521" t="s">
        <v>2</v>
      </c>
      <c r="AZ2521" t="s">
        <v>13406</v>
      </c>
      <c r="BA2521" t="s">
        <v>2</v>
      </c>
      <c r="BB2521" t="s">
        <v>2</v>
      </c>
      <c r="BC2521" t="s">
        <v>2</v>
      </c>
      <c r="BD2521" t="s">
        <v>2</v>
      </c>
      <c r="BE2521" t="s">
        <v>2</v>
      </c>
      <c r="BF2521" t="s">
        <v>2</v>
      </c>
    </row>
    <row r="2522" spans="1:58" x14ac:dyDescent="0.25">
      <c r="A2522">
        <v>20570</v>
      </c>
      <c r="B2522" t="s">
        <v>2</v>
      </c>
      <c r="C2522" t="s">
        <v>13408</v>
      </c>
      <c r="D2522" t="s">
        <v>13408</v>
      </c>
      <c r="E2522" t="s">
        <v>13409</v>
      </c>
      <c r="F2522" t="s">
        <v>902</v>
      </c>
      <c r="G2522" t="s">
        <v>1926</v>
      </c>
      <c r="H2522" t="s">
        <v>2607</v>
      </c>
      <c r="I2522" t="s">
        <v>2629</v>
      </c>
      <c r="J2522" t="s">
        <v>2631</v>
      </c>
      <c r="K2522" t="s">
        <v>13378</v>
      </c>
      <c r="L2522" t="s">
        <v>13408</v>
      </c>
      <c r="M2522" t="s">
        <v>2</v>
      </c>
      <c r="N2522" t="s">
        <v>2</v>
      </c>
      <c r="O2522" t="s">
        <v>2</v>
      </c>
      <c r="V2522" t="s">
        <v>13408</v>
      </c>
      <c r="Z2522" s="4"/>
      <c r="AA2522" t="str">
        <f t="shared" si="195"/>
        <v>x</v>
      </c>
      <c r="AB2522">
        <f t="shared" si="196"/>
        <v>10</v>
      </c>
      <c r="AC2522" t="str">
        <f t="shared" si="197"/>
        <v/>
      </c>
      <c r="AD2522" t="str">
        <f t="shared" si="198"/>
        <v/>
      </c>
      <c r="AE2522" t="str">
        <f t="shared" si="199"/>
        <v/>
      </c>
      <c r="AF2522" t="s">
        <v>17472</v>
      </c>
      <c r="AG2522">
        <v>7</v>
      </c>
      <c r="AH2522" t="s">
        <v>18114</v>
      </c>
      <c r="AI2522">
        <v>809.93965000000003</v>
      </c>
      <c r="AJ2522">
        <v>238.94341</v>
      </c>
      <c r="AK2522">
        <v>0</v>
      </c>
      <c r="AL2522">
        <v>985</v>
      </c>
      <c r="AM2522">
        <v>985</v>
      </c>
      <c r="AN2522">
        <v>62.832070000000002</v>
      </c>
      <c r="AO2522">
        <v>7.4533569999999996</v>
      </c>
      <c r="AP2522" t="s">
        <v>2</v>
      </c>
      <c r="AQ2522" t="s">
        <v>1</v>
      </c>
      <c r="AR2522" t="s">
        <v>18209</v>
      </c>
      <c r="AS2522" t="s">
        <v>22634</v>
      </c>
      <c r="AT2522" t="s">
        <v>22634</v>
      </c>
      <c r="AU2522" t="s">
        <v>22815</v>
      </c>
      <c r="AV2522" t="s">
        <v>22815</v>
      </c>
      <c r="AW2522" t="s">
        <v>13408</v>
      </c>
      <c r="AX2522" t="s">
        <v>2</v>
      </c>
      <c r="AY2522" t="s">
        <v>2</v>
      </c>
      <c r="AZ2522" t="s">
        <v>2</v>
      </c>
      <c r="BA2522" t="s">
        <v>2</v>
      </c>
      <c r="BB2522" t="s">
        <v>2</v>
      </c>
      <c r="BC2522" t="s">
        <v>2</v>
      </c>
      <c r="BD2522" t="s">
        <v>2</v>
      </c>
      <c r="BE2522" t="s">
        <v>2</v>
      </c>
      <c r="BF2522" t="s">
        <v>34180</v>
      </c>
    </row>
    <row r="2523" spans="1:58" x14ac:dyDescent="0.25">
      <c r="A2523">
        <v>20491</v>
      </c>
      <c r="B2523" t="s">
        <v>2</v>
      </c>
      <c r="C2523" t="s">
        <v>13410</v>
      </c>
      <c r="D2523" t="s">
        <v>13410</v>
      </c>
      <c r="E2523" t="s">
        <v>13411</v>
      </c>
      <c r="F2523" t="s">
        <v>902</v>
      </c>
      <c r="G2523" t="s">
        <v>1926</v>
      </c>
      <c r="H2523" t="s">
        <v>2607</v>
      </c>
      <c r="I2523" t="s">
        <v>2629</v>
      </c>
      <c r="J2523" t="s">
        <v>2631</v>
      </c>
      <c r="K2523" t="s">
        <v>13378</v>
      </c>
      <c r="L2523" t="s">
        <v>13410</v>
      </c>
      <c r="M2523" t="s">
        <v>2</v>
      </c>
      <c r="N2523" t="s">
        <v>2</v>
      </c>
      <c r="O2523" t="s">
        <v>2</v>
      </c>
      <c r="V2523" t="s">
        <v>13410</v>
      </c>
      <c r="Z2523" s="4"/>
      <c r="AA2523" t="str">
        <f t="shared" si="195"/>
        <v>x</v>
      </c>
      <c r="AB2523">
        <f t="shared" si="196"/>
        <v>10</v>
      </c>
      <c r="AC2523" t="str">
        <f t="shared" si="197"/>
        <v/>
      </c>
      <c r="AD2523" t="str">
        <f t="shared" si="198"/>
        <v/>
      </c>
      <c r="AE2523" t="str">
        <f t="shared" si="199"/>
        <v/>
      </c>
      <c r="AF2523" t="s">
        <v>17472</v>
      </c>
      <c r="AG2523">
        <v>7</v>
      </c>
      <c r="AH2523" t="s">
        <v>18114</v>
      </c>
      <c r="AI2523">
        <v>614.47176000000002</v>
      </c>
      <c r="AJ2523">
        <v>124.67321</v>
      </c>
      <c r="AK2523">
        <v>0</v>
      </c>
      <c r="AL2523">
        <v>816</v>
      </c>
      <c r="AM2523">
        <v>816</v>
      </c>
      <c r="AN2523">
        <v>63.30791</v>
      </c>
      <c r="AO2523">
        <v>8.8444830000000003</v>
      </c>
      <c r="AP2523" t="s">
        <v>2</v>
      </c>
      <c r="AQ2523" t="s">
        <v>1</v>
      </c>
      <c r="AR2523" t="s">
        <v>18209</v>
      </c>
      <c r="AS2523" t="s">
        <v>22634</v>
      </c>
      <c r="AT2523" t="s">
        <v>22634</v>
      </c>
      <c r="AU2523" t="s">
        <v>22815</v>
      </c>
      <c r="AV2523" t="s">
        <v>22815</v>
      </c>
      <c r="AW2523" t="s">
        <v>13410</v>
      </c>
      <c r="AX2523" t="s">
        <v>2</v>
      </c>
      <c r="AY2523" t="s">
        <v>2</v>
      </c>
      <c r="AZ2523" t="s">
        <v>13410</v>
      </c>
      <c r="BA2523" t="s">
        <v>2</v>
      </c>
      <c r="BB2523" t="s">
        <v>2</v>
      </c>
      <c r="BC2523" t="s">
        <v>2</v>
      </c>
      <c r="BD2523" t="s">
        <v>2</v>
      </c>
      <c r="BE2523" t="s">
        <v>2</v>
      </c>
      <c r="BF2523" t="s">
        <v>34125</v>
      </c>
    </row>
    <row r="2524" spans="1:58" x14ac:dyDescent="0.25">
      <c r="A2524">
        <v>20552</v>
      </c>
      <c r="B2524" t="s">
        <v>2</v>
      </c>
      <c r="C2524" t="s">
        <v>13412</v>
      </c>
      <c r="D2524" t="s">
        <v>13412</v>
      </c>
      <c r="E2524" t="s">
        <v>13413</v>
      </c>
      <c r="F2524" t="s">
        <v>902</v>
      </c>
      <c r="G2524" t="s">
        <v>1926</v>
      </c>
      <c r="H2524" t="s">
        <v>2607</v>
      </c>
      <c r="I2524" t="s">
        <v>2629</v>
      </c>
      <c r="J2524" t="s">
        <v>2631</v>
      </c>
      <c r="K2524" t="s">
        <v>13378</v>
      </c>
      <c r="L2524" t="s">
        <v>13412</v>
      </c>
      <c r="M2524" t="s">
        <v>2</v>
      </c>
      <c r="N2524" t="s">
        <v>2</v>
      </c>
      <c r="O2524" t="s">
        <v>2</v>
      </c>
      <c r="V2524" t="s">
        <v>13412</v>
      </c>
      <c r="Z2524" s="4"/>
      <c r="AA2524" t="str">
        <f t="shared" si="195"/>
        <v>x</v>
      </c>
      <c r="AB2524">
        <f t="shared" si="196"/>
        <v>10</v>
      </c>
      <c r="AC2524" t="str">
        <f t="shared" si="197"/>
        <v/>
      </c>
      <c r="AD2524" t="str">
        <f t="shared" si="198"/>
        <v/>
      </c>
      <c r="AE2524" t="str">
        <f t="shared" si="199"/>
        <v/>
      </c>
      <c r="AF2524" t="s">
        <v>17472</v>
      </c>
      <c r="AG2524">
        <v>7</v>
      </c>
      <c r="AH2524" t="s">
        <v>18114</v>
      </c>
      <c r="AI2524">
        <v>886.91156999999998</v>
      </c>
      <c r="AJ2524">
        <v>183.84553</v>
      </c>
      <c r="AK2524">
        <v>0</v>
      </c>
      <c r="AL2524">
        <v>980</v>
      </c>
      <c r="AM2524">
        <v>980</v>
      </c>
      <c r="AN2524">
        <v>66.073819999999998</v>
      </c>
      <c r="AO2524">
        <v>13.237920000000001</v>
      </c>
      <c r="AP2524" t="s">
        <v>2</v>
      </c>
      <c r="AQ2524" t="s">
        <v>1</v>
      </c>
      <c r="AR2524" t="s">
        <v>18209</v>
      </c>
      <c r="AS2524" t="s">
        <v>22634</v>
      </c>
      <c r="AT2524" t="s">
        <v>22634</v>
      </c>
      <c r="AU2524" t="s">
        <v>22815</v>
      </c>
      <c r="AV2524" t="s">
        <v>22815</v>
      </c>
      <c r="AW2524" t="s">
        <v>13412</v>
      </c>
      <c r="AX2524" t="s">
        <v>2</v>
      </c>
      <c r="AY2524" t="s">
        <v>2</v>
      </c>
      <c r="AZ2524" t="s">
        <v>13412</v>
      </c>
      <c r="BA2524" t="s">
        <v>2</v>
      </c>
      <c r="BB2524" t="s">
        <v>2</v>
      </c>
      <c r="BC2524" t="s">
        <v>2</v>
      </c>
      <c r="BD2524" t="s">
        <v>2</v>
      </c>
      <c r="BE2524" t="s">
        <v>2</v>
      </c>
      <c r="BF2524" t="s">
        <v>34167</v>
      </c>
    </row>
    <row r="2525" spans="1:58" x14ac:dyDescent="0.25">
      <c r="A2525">
        <v>20493</v>
      </c>
      <c r="B2525" t="s">
        <v>2</v>
      </c>
      <c r="C2525" t="s">
        <v>13414</v>
      </c>
      <c r="D2525" t="s">
        <v>13414</v>
      </c>
      <c r="E2525" t="s">
        <v>13415</v>
      </c>
      <c r="F2525" t="s">
        <v>902</v>
      </c>
      <c r="G2525" t="s">
        <v>1926</v>
      </c>
      <c r="H2525" t="s">
        <v>2607</v>
      </c>
      <c r="I2525" t="s">
        <v>2629</v>
      </c>
      <c r="J2525" t="s">
        <v>2631</v>
      </c>
      <c r="K2525" t="s">
        <v>13378</v>
      </c>
      <c r="L2525" t="s">
        <v>13414</v>
      </c>
      <c r="M2525" t="s">
        <v>2</v>
      </c>
      <c r="N2525" t="s">
        <v>2</v>
      </c>
      <c r="O2525" t="s">
        <v>2</v>
      </c>
      <c r="V2525" t="s">
        <v>13414</v>
      </c>
      <c r="Z2525" s="4"/>
      <c r="AA2525" t="str">
        <f t="shared" si="195"/>
        <v>x</v>
      </c>
      <c r="AB2525">
        <f t="shared" si="196"/>
        <v>10</v>
      </c>
      <c r="AC2525" t="str">
        <f t="shared" si="197"/>
        <v/>
      </c>
      <c r="AD2525" t="str">
        <f t="shared" si="198"/>
        <v/>
      </c>
      <c r="AE2525" t="str">
        <f t="shared" si="199"/>
        <v/>
      </c>
      <c r="AF2525" t="s">
        <v>17472</v>
      </c>
      <c r="AG2525">
        <v>7</v>
      </c>
      <c r="AH2525" t="s">
        <v>18114</v>
      </c>
      <c r="AI2525">
        <v>1636.2651800000001</v>
      </c>
      <c r="AJ2525">
        <v>297.36221</v>
      </c>
      <c r="AK2525">
        <v>0</v>
      </c>
      <c r="AL2525">
        <v>1017</v>
      </c>
      <c r="AM2525">
        <v>1017</v>
      </c>
      <c r="AN2525">
        <v>63.154420000000002</v>
      </c>
      <c r="AO2525">
        <v>9.0145189999999999</v>
      </c>
      <c r="AP2525" t="s">
        <v>2</v>
      </c>
      <c r="AQ2525" t="s">
        <v>1</v>
      </c>
      <c r="AR2525" t="s">
        <v>18209</v>
      </c>
      <c r="AS2525" t="s">
        <v>22634</v>
      </c>
      <c r="AT2525" t="s">
        <v>22634</v>
      </c>
      <c r="AU2525" t="s">
        <v>22815</v>
      </c>
      <c r="AV2525" t="s">
        <v>22815</v>
      </c>
      <c r="AW2525" t="s">
        <v>13414</v>
      </c>
      <c r="AX2525" t="s">
        <v>2</v>
      </c>
      <c r="AY2525" t="s">
        <v>2</v>
      </c>
      <c r="AZ2525" t="s">
        <v>2</v>
      </c>
      <c r="BA2525" t="s">
        <v>2</v>
      </c>
      <c r="BB2525" t="s">
        <v>2</v>
      </c>
      <c r="BC2525" t="s">
        <v>2</v>
      </c>
      <c r="BD2525" t="s">
        <v>2</v>
      </c>
      <c r="BE2525" t="s">
        <v>2</v>
      </c>
      <c r="BF2525" t="s">
        <v>34127</v>
      </c>
    </row>
    <row r="2526" spans="1:58" x14ac:dyDescent="0.25">
      <c r="A2526">
        <v>20567</v>
      </c>
      <c r="B2526" t="s">
        <v>2</v>
      </c>
      <c r="C2526" t="s">
        <v>13416</v>
      </c>
      <c r="D2526" t="s">
        <v>13416</v>
      </c>
      <c r="E2526" t="s">
        <v>13417</v>
      </c>
      <c r="F2526" t="s">
        <v>902</v>
      </c>
      <c r="G2526" t="s">
        <v>1926</v>
      </c>
      <c r="H2526" t="s">
        <v>2607</v>
      </c>
      <c r="I2526" t="s">
        <v>2629</v>
      </c>
      <c r="J2526" t="s">
        <v>2631</v>
      </c>
      <c r="K2526" t="s">
        <v>13378</v>
      </c>
      <c r="L2526" t="s">
        <v>13416</v>
      </c>
      <c r="M2526" t="s">
        <v>2</v>
      </c>
      <c r="N2526" t="s">
        <v>2</v>
      </c>
      <c r="O2526" t="s">
        <v>2</v>
      </c>
      <c r="V2526" t="s">
        <v>13416</v>
      </c>
      <c r="Z2526" s="4"/>
      <c r="AA2526" t="str">
        <f t="shared" si="195"/>
        <v>x</v>
      </c>
      <c r="AB2526">
        <f t="shared" si="196"/>
        <v>10</v>
      </c>
      <c r="AC2526" t="str">
        <f t="shared" si="197"/>
        <v/>
      </c>
      <c r="AD2526" t="str">
        <f t="shared" si="198"/>
        <v/>
      </c>
      <c r="AE2526" t="str">
        <f t="shared" si="199"/>
        <v/>
      </c>
      <c r="AF2526" t="s">
        <v>17472</v>
      </c>
      <c r="AG2526">
        <v>7</v>
      </c>
      <c r="AH2526" t="s">
        <v>18114</v>
      </c>
      <c r="AI2526">
        <v>399.50162</v>
      </c>
      <c r="AJ2526">
        <v>282.41102999999998</v>
      </c>
      <c r="AK2526">
        <v>0</v>
      </c>
      <c r="AL2526">
        <v>697</v>
      </c>
      <c r="AM2526">
        <v>697</v>
      </c>
      <c r="AN2526">
        <v>63.30133</v>
      </c>
      <c r="AO2526">
        <v>10.1934</v>
      </c>
      <c r="AP2526" t="s">
        <v>2</v>
      </c>
      <c r="AQ2526" t="s">
        <v>1</v>
      </c>
      <c r="AR2526" t="s">
        <v>18209</v>
      </c>
      <c r="AS2526" t="s">
        <v>22634</v>
      </c>
      <c r="AT2526" t="s">
        <v>22634</v>
      </c>
      <c r="AU2526" t="s">
        <v>22815</v>
      </c>
      <c r="AV2526" t="s">
        <v>22815</v>
      </c>
      <c r="AW2526" t="s">
        <v>13416</v>
      </c>
      <c r="AX2526" t="s">
        <v>2</v>
      </c>
      <c r="AY2526" t="s">
        <v>2</v>
      </c>
      <c r="AZ2526" t="s">
        <v>13416</v>
      </c>
      <c r="BA2526" t="s">
        <v>2</v>
      </c>
      <c r="BB2526" t="s">
        <v>2</v>
      </c>
      <c r="BC2526" t="s">
        <v>2</v>
      </c>
      <c r="BD2526" t="s">
        <v>2</v>
      </c>
      <c r="BE2526" t="s">
        <v>2</v>
      </c>
      <c r="BF2526" t="s">
        <v>34178</v>
      </c>
    </row>
    <row r="2527" spans="1:58" x14ac:dyDescent="0.25">
      <c r="A2527">
        <v>20421</v>
      </c>
      <c r="B2527" t="s">
        <v>2</v>
      </c>
      <c r="C2527" t="s">
        <v>13418</v>
      </c>
      <c r="D2527" t="s">
        <v>13418</v>
      </c>
      <c r="E2527" t="s">
        <v>13419</v>
      </c>
      <c r="F2527" t="s">
        <v>902</v>
      </c>
      <c r="G2527" t="s">
        <v>1926</v>
      </c>
      <c r="H2527" t="s">
        <v>2607</v>
      </c>
      <c r="I2527" t="s">
        <v>2629</v>
      </c>
      <c r="J2527" t="s">
        <v>2631</v>
      </c>
      <c r="K2527" t="s">
        <v>13378</v>
      </c>
      <c r="L2527" t="s">
        <v>13418</v>
      </c>
      <c r="M2527" t="s">
        <v>2</v>
      </c>
      <c r="N2527" t="s">
        <v>2</v>
      </c>
      <c r="O2527" t="s">
        <v>2</v>
      </c>
      <c r="V2527" t="s">
        <v>13418</v>
      </c>
      <c r="Z2527" s="4"/>
      <c r="AA2527" t="str">
        <f t="shared" si="195"/>
        <v>x</v>
      </c>
      <c r="AB2527">
        <f t="shared" si="196"/>
        <v>10</v>
      </c>
      <c r="AC2527" t="str">
        <f t="shared" si="197"/>
        <v/>
      </c>
      <c r="AD2527" t="str">
        <f t="shared" si="198"/>
        <v/>
      </c>
      <c r="AE2527" t="str">
        <f t="shared" si="199"/>
        <v/>
      </c>
      <c r="AF2527" t="s">
        <v>17472</v>
      </c>
      <c r="AG2527">
        <v>7</v>
      </c>
      <c r="AH2527" t="s">
        <v>18114</v>
      </c>
      <c r="AI2527">
        <v>361.39231999999998</v>
      </c>
      <c r="AJ2527">
        <v>114.53398</v>
      </c>
      <c r="AK2527">
        <v>0</v>
      </c>
      <c r="AL2527">
        <v>1271</v>
      </c>
      <c r="AM2527">
        <v>1271</v>
      </c>
      <c r="AN2527">
        <v>65.386039999999994</v>
      </c>
      <c r="AO2527">
        <v>12.95041</v>
      </c>
      <c r="AP2527" t="s">
        <v>2</v>
      </c>
      <c r="AQ2527" t="s">
        <v>1</v>
      </c>
      <c r="AR2527" t="s">
        <v>18209</v>
      </c>
      <c r="AS2527" t="s">
        <v>22634</v>
      </c>
      <c r="AT2527" t="s">
        <v>22634</v>
      </c>
      <c r="AU2527" t="s">
        <v>22815</v>
      </c>
      <c r="AV2527" t="s">
        <v>22815</v>
      </c>
      <c r="AW2527" t="s">
        <v>13418</v>
      </c>
      <c r="AX2527" t="s">
        <v>2</v>
      </c>
      <c r="AY2527" t="s">
        <v>2</v>
      </c>
      <c r="AZ2527" t="s">
        <v>13418</v>
      </c>
      <c r="BA2527" t="s">
        <v>2</v>
      </c>
      <c r="BB2527" t="s">
        <v>2</v>
      </c>
      <c r="BC2527" t="s">
        <v>2</v>
      </c>
      <c r="BD2527" t="s">
        <v>2</v>
      </c>
      <c r="BE2527" t="s">
        <v>2</v>
      </c>
      <c r="BF2527" t="s">
        <v>34100</v>
      </c>
    </row>
    <row r="2528" spans="1:58" x14ac:dyDescent="0.25">
      <c r="A2528">
        <v>20572</v>
      </c>
      <c r="B2528" t="s">
        <v>2</v>
      </c>
      <c r="C2528" t="s">
        <v>13420</v>
      </c>
      <c r="D2528" t="s">
        <v>13420</v>
      </c>
      <c r="E2528" t="s">
        <v>13421</v>
      </c>
      <c r="F2528" t="s">
        <v>902</v>
      </c>
      <c r="G2528" t="s">
        <v>1926</v>
      </c>
      <c r="H2528" t="s">
        <v>2607</v>
      </c>
      <c r="I2528" t="s">
        <v>2629</v>
      </c>
      <c r="J2528" t="s">
        <v>2631</v>
      </c>
      <c r="K2528" t="s">
        <v>13378</v>
      </c>
      <c r="L2528" t="s">
        <v>13420</v>
      </c>
      <c r="M2528" t="s">
        <v>2</v>
      </c>
      <c r="N2528" t="s">
        <v>2</v>
      </c>
      <c r="O2528" t="s">
        <v>2</v>
      </c>
      <c r="V2528" t="s">
        <v>13420</v>
      </c>
      <c r="Z2528" s="4"/>
      <c r="AA2528" t="str">
        <f t="shared" si="195"/>
        <v>x</v>
      </c>
      <c r="AB2528">
        <f t="shared" si="196"/>
        <v>10</v>
      </c>
      <c r="AC2528" t="str">
        <f t="shared" si="197"/>
        <v/>
      </c>
      <c r="AD2528" t="str">
        <f t="shared" si="198"/>
        <v/>
      </c>
      <c r="AE2528" t="str">
        <f t="shared" si="199"/>
        <v/>
      </c>
      <c r="AF2528" t="s">
        <v>17472</v>
      </c>
      <c r="AG2528">
        <v>7</v>
      </c>
      <c r="AH2528" t="s">
        <v>20156</v>
      </c>
      <c r="AI2528">
        <v>1245.9113500000001</v>
      </c>
      <c r="AJ2528">
        <v>645.34929</v>
      </c>
      <c r="AK2528">
        <v>0</v>
      </c>
      <c r="AL2528">
        <v>990</v>
      </c>
      <c r="AM2528">
        <v>990</v>
      </c>
      <c r="AN2528">
        <v>63.758920000000003</v>
      </c>
      <c r="AO2528">
        <v>9.247541</v>
      </c>
      <c r="AP2528" t="s">
        <v>2</v>
      </c>
      <c r="AQ2528" t="s">
        <v>1</v>
      </c>
      <c r="AR2528" t="s">
        <v>18209</v>
      </c>
      <c r="AS2528" t="s">
        <v>22634</v>
      </c>
      <c r="AT2528" t="s">
        <v>22634</v>
      </c>
      <c r="AU2528" t="s">
        <v>22815</v>
      </c>
      <c r="AV2528" t="s">
        <v>22815</v>
      </c>
      <c r="AW2528" t="s">
        <v>13420</v>
      </c>
      <c r="AX2528" t="s">
        <v>2</v>
      </c>
      <c r="AY2528" t="s">
        <v>2</v>
      </c>
      <c r="AZ2528" t="s">
        <v>2</v>
      </c>
      <c r="BA2528" t="s">
        <v>2</v>
      </c>
      <c r="BB2528" t="s">
        <v>2</v>
      </c>
      <c r="BC2528" t="s">
        <v>2</v>
      </c>
      <c r="BD2528" t="s">
        <v>2</v>
      </c>
      <c r="BE2528" t="s">
        <v>2</v>
      </c>
      <c r="BF2528" t="s">
        <v>2</v>
      </c>
    </row>
    <row r="2529" spans="1:58" x14ac:dyDescent="0.25">
      <c r="A2529">
        <v>19237</v>
      </c>
      <c r="B2529" t="s">
        <v>2</v>
      </c>
      <c r="C2529" t="s">
        <v>2649</v>
      </c>
      <c r="D2529" t="s">
        <v>2649</v>
      </c>
      <c r="E2529" t="s">
        <v>2650</v>
      </c>
      <c r="F2529" t="s">
        <v>902</v>
      </c>
      <c r="G2529" t="s">
        <v>1926</v>
      </c>
      <c r="H2529" t="s">
        <v>2607</v>
      </c>
      <c r="I2529" t="s">
        <v>2629</v>
      </c>
      <c r="J2529" t="s">
        <v>2649</v>
      </c>
      <c r="K2529" t="s">
        <v>2</v>
      </c>
      <c r="L2529" t="s">
        <v>2</v>
      </c>
      <c r="M2529" t="s">
        <v>2</v>
      </c>
      <c r="N2529" t="s">
        <v>2</v>
      </c>
      <c r="O2529" t="s">
        <v>2</v>
      </c>
      <c r="T2529" t="s">
        <v>2649</v>
      </c>
      <c r="Z2529" s="4"/>
      <c r="AA2529" t="str">
        <f t="shared" si="195"/>
        <v>x</v>
      </c>
      <c r="AB2529">
        <f t="shared" si="196"/>
        <v>10</v>
      </c>
      <c r="AC2529" t="str">
        <f t="shared" si="197"/>
        <v/>
      </c>
      <c r="AD2529" t="str">
        <f t="shared" si="198"/>
        <v/>
      </c>
      <c r="AE2529" t="str">
        <f t="shared" si="199"/>
        <v/>
      </c>
      <c r="AF2529" t="s">
        <v>17471</v>
      </c>
      <c r="AG2529">
        <v>5</v>
      </c>
      <c r="AH2529" t="s">
        <v>18112</v>
      </c>
      <c r="AI2529">
        <v>115185.54828</v>
      </c>
      <c r="AJ2529">
        <v>16135.08618</v>
      </c>
      <c r="AK2529">
        <v>-6</v>
      </c>
      <c r="AL2529">
        <v>2446</v>
      </c>
      <c r="AM2529">
        <v>2452</v>
      </c>
      <c r="AN2529">
        <v>61.026049999999998</v>
      </c>
      <c r="AO2529">
        <v>8.2468679999999992</v>
      </c>
      <c r="AP2529" t="s">
        <v>1</v>
      </c>
      <c r="AQ2529" t="s">
        <v>1</v>
      </c>
      <c r="AR2529" t="s">
        <v>18271</v>
      </c>
      <c r="AS2529" t="s">
        <v>22634</v>
      </c>
      <c r="AT2529" t="s">
        <v>22634</v>
      </c>
      <c r="AU2529" t="s">
        <v>22815</v>
      </c>
      <c r="AV2529" t="s">
        <v>22815</v>
      </c>
      <c r="AW2529" t="s">
        <v>2649</v>
      </c>
      <c r="AX2529" t="s">
        <v>2</v>
      </c>
      <c r="AY2529" t="s">
        <v>2</v>
      </c>
      <c r="AZ2529" t="s">
        <v>2649</v>
      </c>
      <c r="BA2529" t="s">
        <v>2</v>
      </c>
      <c r="BB2529" t="s">
        <v>2</v>
      </c>
      <c r="BC2529" t="s">
        <v>2</v>
      </c>
      <c r="BD2529" t="s">
        <v>2</v>
      </c>
      <c r="BE2529" t="s">
        <v>2</v>
      </c>
      <c r="BF2529" t="s">
        <v>2</v>
      </c>
    </row>
    <row r="2530" spans="1:58" x14ac:dyDescent="0.25">
      <c r="A2530">
        <v>12475</v>
      </c>
      <c r="B2530" t="s">
        <v>2</v>
      </c>
      <c r="C2530" t="s">
        <v>13422</v>
      </c>
      <c r="D2530" t="s">
        <v>15887</v>
      </c>
      <c r="E2530" t="s">
        <v>15888</v>
      </c>
      <c r="F2530" t="s">
        <v>902</v>
      </c>
      <c r="G2530" t="s">
        <v>1926</v>
      </c>
      <c r="H2530" t="s">
        <v>2607</v>
      </c>
      <c r="I2530" t="s">
        <v>2629</v>
      </c>
      <c r="J2530" t="s">
        <v>2649</v>
      </c>
      <c r="K2530" t="s">
        <v>15887</v>
      </c>
      <c r="L2530" t="s">
        <v>2</v>
      </c>
      <c r="M2530" t="s">
        <v>2</v>
      </c>
      <c r="N2530" t="s">
        <v>2</v>
      </c>
      <c r="O2530" t="s">
        <v>2</v>
      </c>
      <c r="U2530" t="s">
        <v>15887</v>
      </c>
      <c r="Z2530" s="4"/>
      <c r="AA2530" t="str">
        <f t="shared" si="195"/>
        <v>x</v>
      </c>
      <c r="AB2530">
        <f t="shared" si="196"/>
        <v>10</v>
      </c>
      <c r="AC2530" t="str">
        <f t="shared" si="197"/>
        <v/>
      </c>
      <c r="AD2530" t="str">
        <f t="shared" si="198"/>
        <v/>
      </c>
      <c r="AE2530" t="str">
        <f t="shared" si="199"/>
        <v/>
      </c>
      <c r="AF2530" t="s">
        <v>17471</v>
      </c>
      <c r="AG2530">
        <v>6</v>
      </c>
      <c r="AH2530" t="s">
        <v>18112</v>
      </c>
      <c r="AI2530">
        <v>33138.004430000001</v>
      </c>
      <c r="AJ2530">
        <v>2912.5243999999998</v>
      </c>
      <c r="AK2530">
        <v>0</v>
      </c>
      <c r="AL2530">
        <v>2446</v>
      </c>
      <c r="AM2530">
        <v>2446</v>
      </c>
      <c r="AN2530">
        <v>62.131950000000003</v>
      </c>
      <c r="AO2530">
        <v>8.7969050000000006</v>
      </c>
      <c r="AP2530" t="s">
        <v>2</v>
      </c>
      <c r="AQ2530" t="s">
        <v>1</v>
      </c>
      <c r="AR2530" t="s">
        <v>18209</v>
      </c>
      <c r="AS2530" t="s">
        <v>22634</v>
      </c>
      <c r="AT2530" t="s">
        <v>22634</v>
      </c>
      <c r="AU2530" t="s">
        <v>22815</v>
      </c>
      <c r="AV2530" t="s">
        <v>22815</v>
      </c>
      <c r="AW2530" t="s">
        <v>13422</v>
      </c>
      <c r="AX2530" t="s">
        <v>2</v>
      </c>
      <c r="AY2530" t="s">
        <v>2</v>
      </c>
      <c r="AZ2530" t="s">
        <v>13422</v>
      </c>
      <c r="BA2530" t="s">
        <v>2</v>
      </c>
      <c r="BB2530" t="s">
        <v>2</v>
      </c>
      <c r="BC2530" t="s">
        <v>2</v>
      </c>
      <c r="BD2530" t="s">
        <v>2</v>
      </c>
      <c r="BE2530" t="s">
        <v>2</v>
      </c>
      <c r="BF2530" t="s">
        <v>2</v>
      </c>
    </row>
    <row r="2531" spans="1:58" x14ac:dyDescent="0.25">
      <c r="A2531">
        <v>12973</v>
      </c>
      <c r="B2531" t="s">
        <v>2</v>
      </c>
      <c r="C2531" t="s">
        <v>2661</v>
      </c>
      <c r="D2531" t="s">
        <v>2661</v>
      </c>
      <c r="E2531" t="s">
        <v>15889</v>
      </c>
      <c r="F2531" t="s">
        <v>902</v>
      </c>
      <c r="G2531" t="s">
        <v>1926</v>
      </c>
      <c r="H2531" t="s">
        <v>2607</v>
      </c>
      <c r="I2531" t="s">
        <v>2629</v>
      </c>
      <c r="J2531" t="s">
        <v>2649</v>
      </c>
      <c r="K2531" t="s">
        <v>15887</v>
      </c>
      <c r="L2531" t="s">
        <v>2661</v>
      </c>
      <c r="M2531" t="s">
        <v>2</v>
      </c>
      <c r="N2531" t="s">
        <v>2</v>
      </c>
      <c r="O2531" t="s">
        <v>2</v>
      </c>
      <c r="V2531" t="s">
        <v>2661</v>
      </c>
      <c r="Z2531" s="4"/>
      <c r="AA2531" t="str">
        <f t="shared" si="195"/>
        <v>x</v>
      </c>
      <c r="AB2531">
        <f t="shared" si="196"/>
        <v>10</v>
      </c>
      <c r="AC2531" t="str">
        <f t="shared" si="197"/>
        <v/>
      </c>
      <c r="AD2531" t="str">
        <f t="shared" si="198"/>
        <v/>
      </c>
      <c r="AE2531" t="str">
        <f t="shared" si="199"/>
        <v/>
      </c>
      <c r="AF2531" t="s">
        <v>17471</v>
      </c>
      <c r="AG2531">
        <v>7</v>
      </c>
      <c r="AH2531" t="s">
        <v>18114</v>
      </c>
      <c r="AI2531">
        <v>6180.2607200000002</v>
      </c>
      <c r="AJ2531">
        <v>527.33984999999996</v>
      </c>
      <c r="AK2531">
        <v>0</v>
      </c>
      <c r="AL2531">
        <v>2153</v>
      </c>
      <c r="AM2531">
        <v>2153</v>
      </c>
      <c r="AN2531">
        <v>61.612110000000001</v>
      </c>
      <c r="AO2531">
        <v>7.2465570000000001</v>
      </c>
      <c r="AP2531" t="s">
        <v>2</v>
      </c>
      <c r="AQ2531" t="s">
        <v>1</v>
      </c>
      <c r="AR2531" t="s">
        <v>18209</v>
      </c>
      <c r="AS2531" t="s">
        <v>22634</v>
      </c>
      <c r="AT2531" t="s">
        <v>22634</v>
      </c>
      <c r="AU2531" t="s">
        <v>22815</v>
      </c>
      <c r="AV2531" t="s">
        <v>22815</v>
      </c>
      <c r="AW2531" t="s">
        <v>2661</v>
      </c>
      <c r="AX2531" t="s">
        <v>2</v>
      </c>
      <c r="AY2531" t="s">
        <v>2</v>
      </c>
      <c r="AZ2531" t="s">
        <v>2661</v>
      </c>
      <c r="BA2531" t="s">
        <v>2</v>
      </c>
      <c r="BB2531" t="s">
        <v>2</v>
      </c>
      <c r="BC2531" t="s">
        <v>2</v>
      </c>
      <c r="BD2531" t="s">
        <v>2</v>
      </c>
      <c r="BE2531" t="s">
        <v>23604</v>
      </c>
      <c r="BF2531" t="s">
        <v>31112</v>
      </c>
    </row>
    <row r="2532" spans="1:58" x14ac:dyDescent="0.25">
      <c r="A2532">
        <v>20445</v>
      </c>
      <c r="B2532" t="s">
        <v>2</v>
      </c>
      <c r="C2532" t="s">
        <v>21676</v>
      </c>
      <c r="D2532" t="s">
        <v>21676</v>
      </c>
      <c r="E2532" t="s">
        <v>21677</v>
      </c>
      <c r="F2532" t="s">
        <v>902</v>
      </c>
      <c r="G2532" t="s">
        <v>1926</v>
      </c>
      <c r="H2532" t="s">
        <v>2607</v>
      </c>
      <c r="I2532" t="s">
        <v>2629</v>
      </c>
      <c r="J2532" t="s">
        <v>2649</v>
      </c>
      <c r="K2532" t="s">
        <v>15887</v>
      </c>
      <c r="L2532" t="s">
        <v>2661</v>
      </c>
      <c r="M2532" t="s">
        <v>21676</v>
      </c>
      <c r="N2532" t="s">
        <v>2</v>
      </c>
      <c r="O2532" t="s">
        <v>2</v>
      </c>
      <c r="W2532" t="s">
        <v>21676</v>
      </c>
      <c r="Z2532" s="4"/>
      <c r="AA2532" t="str">
        <f t="shared" si="195"/>
        <v>x</v>
      </c>
      <c r="AB2532">
        <f t="shared" si="196"/>
        <v>10</v>
      </c>
      <c r="AC2532" t="str">
        <f t="shared" si="197"/>
        <v/>
      </c>
      <c r="AD2532" t="str">
        <f t="shared" si="198"/>
        <v/>
      </c>
      <c r="AE2532" t="str">
        <f t="shared" si="199"/>
        <v/>
      </c>
      <c r="AF2532" t="s">
        <v>17472</v>
      </c>
      <c r="AG2532">
        <v>8</v>
      </c>
      <c r="AH2532" t="s">
        <v>20156</v>
      </c>
      <c r="AI2532">
        <v>1292.7557300000001</v>
      </c>
      <c r="AJ2532">
        <v>229.13926000000001</v>
      </c>
      <c r="AK2532">
        <v>0</v>
      </c>
      <c r="AL2532">
        <v>2036</v>
      </c>
      <c r="AM2532">
        <v>2036</v>
      </c>
      <c r="AN2532">
        <v>61.552889999999998</v>
      </c>
      <c r="AO2532">
        <v>7.5569740000000003</v>
      </c>
      <c r="AP2532" t="s">
        <v>2</v>
      </c>
      <c r="AQ2532" t="s">
        <v>1</v>
      </c>
      <c r="AR2532" t="s">
        <v>18209</v>
      </c>
      <c r="AS2532" t="s">
        <v>22634</v>
      </c>
      <c r="AT2532" t="s">
        <v>22634</v>
      </c>
      <c r="AU2532" t="s">
        <v>22815</v>
      </c>
      <c r="AV2532" t="s">
        <v>22815</v>
      </c>
      <c r="AW2532" t="s">
        <v>21676</v>
      </c>
      <c r="AX2532" t="s">
        <v>2</v>
      </c>
      <c r="AY2532" t="s">
        <v>2</v>
      </c>
      <c r="AZ2532" t="s">
        <v>2</v>
      </c>
      <c r="BA2532" t="s">
        <v>2</v>
      </c>
      <c r="BB2532" t="s">
        <v>2</v>
      </c>
      <c r="BC2532" t="s">
        <v>2</v>
      </c>
      <c r="BD2532" t="s">
        <v>2</v>
      </c>
      <c r="BE2532" t="s">
        <v>2</v>
      </c>
      <c r="BF2532" t="s">
        <v>2</v>
      </c>
    </row>
    <row r="2533" spans="1:58" x14ac:dyDescent="0.25">
      <c r="A2533">
        <v>20447</v>
      </c>
      <c r="B2533" t="s">
        <v>2</v>
      </c>
      <c r="C2533" t="s">
        <v>29065</v>
      </c>
      <c r="D2533" t="s">
        <v>29065</v>
      </c>
      <c r="E2533" t="s">
        <v>29066</v>
      </c>
      <c r="F2533" t="s">
        <v>902</v>
      </c>
      <c r="G2533" t="s">
        <v>1926</v>
      </c>
      <c r="H2533" t="s">
        <v>2607</v>
      </c>
      <c r="I2533" t="s">
        <v>2629</v>
      </c>
      <c r="J2533" t="s">
        <v>2649</v>
      </c>
      <c r="K2533" t="s">
        <v>15887</v>
      </c>
      <c r="L2533" t="s">
        <v>2661</v>
      </c>
      <c r="M2533" t="s">
        <v>29065</v>
      </c>
      <c r="N2533" t="s">
        <v>2</v>
      </c>
      <c r="O2533" t="s">
        <v>2</v>
      </c>
      <c r="W2533" t="s">
        <v>29065</v>
      </c>
      <c r="Z2533" s="4"/>
      <c r="AA2533" t="str">
        <f t="shared" si="195"/>
        <v>x</v>
      </c>
      <c r="AB2533">
        <f t="shared" si="196"/>
        <v>10</v>
      </c>
      <c r="AC2533" t="str">
        <f t="shared" si="197"/>
        <v/>
      </c>
      <c r="AD2533" t="str">
        <f t="shared" si="198"/>
        <v/>
      </c>
      <c r="AE2533" t="str">
        <f t="shared" si="199"/>
        <v/>
      </c>
      <c r="AF2533" t="s">
        <v>17472</v>
      </c>
      <c r="AG2533">
        <v>8</v>
      </c>
      <c r="AH2533" t="s">
        <v>18114</v>
      </c>
      <c r="AI2533">
        <v>3725.3655399999998</v>
      </c>
      <c r="AJ2533">
        <v>395.12513999999999</v>
      </c>
      <c r="AK2533">
        <v>0</v>
      </c>
      <c r="AL2533">
        <v>1999</v>
      </c>
      <c r="AM2533">
        <v>1999</v>
      </c>
      <c r="AN2533">
        <v>61.563119999999998</v>
      </c>
      <c r="AO2533">
        <v>6.9091630000000004</v>
      </c>
      <c r="AP2533" t="s">
        <v>2</v>
      </c>
      <c r="AQ2533" t="s">
        <v>1</v>
      </c>
      <c r="AR2533" t="s">
        <v>18209</v>
      </c>
      <c r="AS2533" t="s">
        <v>22634</v>
      </c>
      <c r="AT2533" t="s">
        <v>22634</v>
      </c>
      <c r="AU2533" t="s">
        <v>22815</v>
      </c>
      <c r="AV2533" t="s">
        <v>22815</v>
      </c>
      <c r="AW2533" t="s">
        <v>29065</v>
      </c>
      <c r="AX2533" t="s">
        <v>2</v>
      </c>
      <c r="AY2533" t="s">
        <v>2</v>
      </c>
      <c r="AZ2533" t="s">
        <v>29065</v>
      </c>
      <c r="BA2533" t="s">
        <v>13423</v>
      </c>
      <c r="BB2533" t="s">
        <v>2</v>
      </c>
      <c r="BC2533" t="s">
        <v>2</v>
      </c>
      <c r="BD2533" t="s">
        <v>29067</v>
      </c>
      <c r="BE2533" t="s">
        <v>29068</v>
      </c>
      <c r="BF2533" t="s">
        <v>34110</v>
      </c>
    </row>
    <row r="2534" spans="1:58" x14ac:dyDescent="0.25">
      <c r="A2534">
        <v>20448</v>
      </c>
      <c r="B2534" t="s">
        <v>2</v>
      </c>
      <c r="C2534" t="s">
        <v>13424</v>
      </c>
      <c r="D2534" t="s">
        <v>13424</v>
      </c>
      <c r="E2534" t="s">
        <v>15890</v>
      </c>
      <c r="F2534" t="s">
        <v>902</v>
      </c>
      <c r="G2534" t="s">
        <v>1926</v>
      </c>
      <c r="H2534" t="s">
        <v>2607</v>
      </c>
      <c r="I2534" t="s">
        <v>2629</v>
      </c>
      <c r="J2534" t="s">
        <v>2649</v>
      </c>
      <c r="K2534" t="s">
        <v>15887</v>
      </c>
      <c r="L2534" t="s">
        <v>2661</v>
      </c>
      <c r="M2534" t="s">
        <v>13424</v>
      </c>
      <c r="N2534" t="s">
        <v>2</v>
      </c>
      <c r="O2534" t="s">
        <v>2</v>
      </c>
      <c r="W2534" t="s">
        <v>13424</v>
      </c>
      <c r="Z2534" s="4"/>
      <c r="AA2534" t="str">
        <f t="shared" si="195"/>
        <v>x</v>
      </c>
      <c r="AB2534">
        <f t="shared" si="196"/>
        <v>10</v>
      </c>
      <c r="AC2534" t="str">
        <f t="shared" si="197"/>
        <v/>
      </c>
      <c r="AD2534" t="str">
        <f t="shared" si="198"/>
        <v/>
      </c>
      <c r="AE2534" t="str">
        <f t="shared" si="199"/>
        <v/>
      </c>
      <c r="AF2534" t="s">
        <v>17472</v>
      </c>
      <c r="AG2534">
        <v>8</v>
      </c>
      <c r="AH2534" t="s">
        <v>18114</v>
      </c>
      <c r="AI2534">
        <v>1162.1394499999999</v>
      </c>
      <c r="AJ2534">
        <v>176.57354000000001</v>
      </c>
      <c r="AK2534">
        <v>362</v>
      </c>
      <c r="AL2534">
        <v>2153</v>
      </c>
      <c r="AM2534">
        <v>1791</v>
      </c>
      <c r="AN2534">
        <v>61.833219999999997</v>
      </c>
      <c r="AO2534">
        <v>7.9752609999999997</v>
      </c>
      <c r="AP2534" t="s">
        <v>2</v>
      </c>
      <c r="AQ2534" t="s">
        <v>1</v>
      </c>
      <c r="AR2534" t="s">
        <v>18209</v>
      </c>
      <c r="AS2534" t="s">
        <v>22634</v>
      </c>
      <c r="AT2534" t="s">
        <v>22634</v>
      </c>
      <c r="AU2534" t="s">
        <v>22815</v>
      </c>
      <c r="AV2534" t="s">
        <v>22815</v>
      </c>
      <c r="AW2534" t="s">
        <v>13424</v>
      </c>
      <c r="AX2534" t="s">
        <v>2</v>
      </c>
      <c r="AY2534" t="s">
        <v>2</v>
      </c>
      <c r="AZ2534" t="s">
        <v>13424</v>
      </c>
      <c r="BA2534" t="s">
        <v>2</v>
      </c>
      <c r="BB2534" t="s">
        <v>2</v>
      </c>
      <c r="BC2534" t="s">
        <v>2</v>
      </c>
      <c r="BD2534" t="s">
        <v>2</v>
      </c>
      <c r="BE2534" t="s">
        <v>2</v>
      </c>
      <c r="BF2534" t="s">
        <v>2</v>
      </c>
    </row>
    <row r="2535" spans="1:58" x14ac:dyDescent="0.25">
      <c r="A2535">
        <v>20525</v>
      </c>
      <c r="B2535" t="s">
        <v>2</v>
      </c>
      <c r="C2535" t="s">
        <v>13425</v>
      </c>
      <c r="D2535" t="s">
        <v>13425</v>
      </c>
      <c r="E2535" t="s">
        <v>15891</v>
      </c>
      <c r="F2535" t="s">
        <v>902</v>
      </c>
      <c r="G2535" t="s">
        <v>1926</v>
      </c>
      <c r="H2535" t="s">
        <v>2607</v>
      </c>
      <c r="I2535" t="s">
        <v>2629</v>
      </c>
      <c r="J2535" t="s">
        <v>2649</v>
      </c>
      <c r="K2535" t="s">
        <v>15887</v>
      </c>
      <c r="L2535" t="s">
        <v>13425</v>
      </c>
      <c r="M2535" t="s">
        <v>2</v>
      </c>
      <c r="N2535" t="s">
        <v>2</v>
      </c>
      <c r="O2535" t="s">
        <v>2</v>
      </c>
      <c r="V2535" t="s">
        <v>13425</v>
      </c>
      <c r="Z2535" s="4"/>
      <c r="AA2535" t="str">
        <f t="shared" si="195"/>
        <v>x</v>
      </c>
      <c r="AB2535">
        <f t="shared" si="196"/>
        <v>10</v>
      </c>
      <c r="AC2535" t="str">
        <f t="shared" si="197"/>
        <v/>
      </c>
      <c r="AD2535" t="str">
        <f t="shared" si="198"/>
        <v/>
      </c>
      <c r="AE2535" t="str">
        <f t="shared" si="199"/>
        <v/>
      </c>
      <c r="AF2535" t="s">
        <v>17472</v>
      </c>
      <c r="AG2535">
        <v>7</v>
      </c>
      <c r="AH2535" t="s">
        <v>18114</v>
      </c>
      <c r="AI2535">
        <v>1809.8838599999999</v>
      </c>
      <c r="AJ2535">
        <v>300.40546999999998</v>
      </c>
      <c r="AK2535">
        <v>0</v>
      </c>
      <c r="AL2535">
        <v>1941</v>
      </c>
      <c r="AM2535">
        <v>1941</v>
      </c>
      <c r="AN2535">
        <v>62.432749999999999</v>
      </c>
      <c r="AO2535">
        <v>8.1833519999999993</v>
      </c>
      <c r="AP2535" t="s">
        <v>2</v>
      </c>
      <c r="AQ2535" t="s">
        <v>1</v>
      </c>
      <c r="AR2535" t="s">
        <v>18209</v>
      </c>
      <c r="AS2535" t="s">
        <v>22634</v>
      </c>
      <c r="AT2535" t="s">
        <v>22634</v>
      </c>
      <c r="AU2535" t="s">
        <v>22815</v>
      </c>
      <c r="AV2535" t="s">
        <v>22815</v>
      </c>
      <c r="AW2535" t="s">
        <v>13425</v>
      </c>
      <c r="AX2535" t="s">
        <v>2</v>
      </c>
      <c r="AY2535" t="s">
        <v>2</v>
      </c>
      <c r="AZ2535" t="s">
        <v>13425</v>
      </c>
      <c r="BA2535" t="s">
        <v>13425</v>
      </c>
      <c r="BB2535" t="s">
        <v>2</v>
      </c>
      <c r="BC2535" t="s">
        <v>2</v>
      </c>
      <c r="BD2535" t="s">
        <v>2</v>
      </c>
      <c r="BE2535" t="s">
        <v>2</v>
      </c>
      <c r="BF2535" t="s">
        <v>34150</v>
      </c>
    </row>
    <row r="2536" spans="1:58" x14ac:dyDescent="0.25">
      <c r="A2536">
        <v>12477</v>
      </c>
      <c r="B2536" t="s">
        <v>2</v>
      </c>
      <c r="C2536" t="s">
        <v>2651</v>
      </c>
      <c r="D2536" t="s">
        <v>2651</v>
      </c>
      <c r="E2536" t="s">
        <v>15892</v>
      </c>
      <c r="F2536" t="s">
        <v>902</v>
      </c>
      <c r="G2536" t="s">
        <v>1926</v>
      </c>
      <c r="H2536" t="s">
        <v>2607</v>
      </c>
      <c r="I2536" t="s">
        <v>2629</v>
      </c>
      <c r="J2536" t="s">
        <v>2649</v>
      </c>
      <c r="K2536" t="s">
        <v>15887</v>
      </c>
      <c r="L2536" t="s">
        <v>2651</v>
      </c>
      <c r="M2536" t="s">
        <v>2</v>
      </c>
      <c r="N2536" t="s">
        <v>2</v>
      </c>
      <c r="O2536" t="s">
        <v>2</v>
      </c>
      <c r="V2536" t="s">
        <v>2651</v>
      </c>
      <c r="Z2536" s="4"/>
      <c r="AA2536" t="str">
        <f t="shared" si="195"/>
        <v>x</v>
      </c>
      <c r="AB2536">
        <f t="shared" si="196"/>
        <v>10</v>
      </c>
      <c r="AC2536" t="str">
        <f t="shared" si="197"/>
        <v/>
      </c>
      <c r="AD2536" t="str">
        <f t="shared" si="198"/>
        <v/>
      </c>
      <c r="AE2536" t="str">
        <f t="shared" si="199"/>
        <v/>
      </c>
      <c r="AF2536" t="s">
        <v>17471</v>
      </c>
      <c r="AG2536">
        <v>7</v>
      </c>
      <c r="AH2536" t="s">
        <v>18114</v>
      </c>
      <c r="AI2536">
        <v>2756.2723299999998</v>
      </c>
      <c r="AJ2536">
        <v>288.87590999999998</v>
      </c>
      <c r="AK2536">
        <v>181</v>
      </c>
      <c r="AL2536">
        <v>2258</v>
      </c>
      <c r="AM2536">
        <v>2077</v>
      </c>
      <c r="AN2536">
        <v>62.262120000000003</v>
      </c>
      <c r="AO2536">
        <v>9.3165560000000003</v>
      </c>
      <c r="AP2536" t="s">
        <v>2</v>
      </c>
      <c r="AQ2536" t="s">
        <v>1</v>
      </c>
      <c r="AR2536" t="s">
        <v>18209</v>
      </c>
      <c r="AS2536" t="s">
        <v>22634</v>
      </c>
      <c r="AT2536" t="s">
        <v>22634</v>
      </c>
      <c r="AU2536" t="s">
        <v>22815</v>
      </c>
      <c r="AV2536" t="s">
        <v>22815</v>
      </c>
      <c r="AW2536" t="s">
        <v>2651</v>
      </c>
      <c r="AX2536" t="s">
        <v>2</v>
      </c>
      <c r="AY2536" t="s">
        <v>2</v>
      </c>
      <c r="AZ2536" t="s">
        <v>2651</v>
      </c>
      <c r="BA2536" t="s">
        <v>2651</v>
      </c>
      <c r="BB2536" t="s">
        <v>2</v>
      </c>
      <c r="BC2536" t="s">
        <v>2651</v>
      </c>
      <c r="BD2536" t="s">
        <v>24689</v>
      </c>
      <c r="BE2536" t="s">
        <v>24690</v>
      </c>
      <c r="BF2536" t="s">
        <v>30841</v>
      </c>
    </row>
    <row r="2537" spans="1:58" x14ac:dyDescent="0.25">
      <c r="A2537">
        <v>20885</v>
      </c>
      <c r="B2537" t="s">
        <v>2</v>
      </c>
      <c r="C2537" t="s">
        <v>14086</v>
      </c>
      <c r="D2537" t="s">
        <v>14086</v>
      </c>
      <c r="E2537" t="s">
        <v>15893</v>
      </c>
      <c r="F2537" t="s">
        <v>902</v>
      </c>
      <c r="G2537" t="s">
        <v>1926</v>
      </c>
      <c r="H2537" t="s">
        <v>2607</v>
      </c>
      <c r="I2537" t="s">
        <v>2629</v>
      </c>
      <c r="J2537" t="s">
        <v>2649</v>
      </c>
      <c r="K2537" t="s">
        <v>15887</v>
      </c>
      <c r="L2537" t="s">
        <v>2651</v>
      </c>
      <c r="M2537" t="s">
        <v>14086</v>
      </c>
      <c r="N2537" t="s">
        <v>2</v>
      </c>
      <c r="O2537" t="s">
        <v>2</v>
      </c>
      <c r="W2537" t="s">
        <v>14086</v>
      </c>
      <c r="Z2537" s="4"/>
      <c r="AA2537" t="str">
        <f t="shared" si="195"/>
        <v>x</v>
      </c>
      <c r="AB2537">
        <f t="shared" si="196"/>
        <v>10</v>
      </c>
      <c r="AC2537" t="str">
        <f t="shared" si="197"/>
        <v/>
      </c>
      <c r="AD2537" t="str">
        <f t="shared" si="198"/>
        <v/>
      </c>
      <c r="AE2537" t="str">
        <f t="shared" si="199"/>
        <v/>
      </c>
      <c r="AF2537" t="s">
        <v>17472</v>
      </c>
      <c r="AG2537">
        <v>8</v>
      </c>
      <c r="AH2537" t="s">
        <v>20156</v>
      </c>
      <c r="AI2537">
        <v>1867.0285799999999</v>
      </c>
      <c r="AJ2537">
        <v>202.20819</v>
      </c>
      <c r="AK2537">
        <v>181</v>
      </c>
      <c r="AL2537">
        <v>2258</v>
      </c>
      <c r="AM2537">
        <v>2077</v>
      </c>
      <c r="AN2537">
        <v>62.35772</v>
      </c>
      <c r="AO2537">
        <v>9.2227580000000007</v>
      </c>
      <c r="AP2537" t="s">
        <v>2</v>
      </c>
      <c r="AQ2537" t="s">
        <v>1</v>
      </c>
      <c r="AR2537" t="s">
        <v>18209</v>
      </c>
      <c r="AS2537" t="s">
        <v>22634</v>
      </c>
      <c r="AT2537" t="s">
        <v>22634</v>
      </c>
      <c r="AU2537" t="s">
        <v>22815</v>
      </c>
      <c r="AV2537" t="s">
        <v>22815</v>
      </c>
      <c r="AW2537" t="s">
        <v>14086</v>
      </c>
      <c r="AX2537" t="s">
        <v>2</v>
      </c>
      <c r="AY2537" t="s">
        <v>2</v>
      </c>
      <c r="AZ2537" t="s">
        <v>2</v>
      </c>
      <c r="BA2537" t="s">
        <v>2</v>
      </c>
      <c r="BB2537" t="s">
        <v>2</v>
      </c>
      <c r="BC2537" t="s">
        <v>2</v>
      </c>
      <c r="BD2537" t="s">
        <v>2</v>
      </c>
      <c r="BE2537" t="s">
        <v>2</v>
      </c>
      <c r="BF2537" t="s">
        <v>2</v>
      </c>
    </row>
    <row r="2538" spans="1:58" x14ac:dyDescent="0.25">
      <c r="A2538">
        <v>20795</v>
      </c>
      <c r="B2538" t="s">
        <v>2</v>
      </c>
      <c r="C2538" t="s">
        <v>13426</v>
      </c>
      <c r="D2538" t="s">
        <v>13426</v>
      </c>
      <c r="E2538" t="s">
        <v>15894</v>
      </c>
      <c r="F2538" t="s">
        <v>902</v>
      </c>
      <c r="G2538" t="s">
        <v>1926</v>
      </c>
      <c r="H2538" t="s">
        <v>2607</v>
      </c>
      <c r="I2538" t="s">
        <v>2629</v>
      </c>
      <c r="J2538" t="s">
        <v>2649</v>
      </c>
      <c r="K2538" t="s">
        <v>15887</v>
      </c>
      <c r="L2538" t="s">
        <v>2651</v>
      </c>
      <c r="M2538" t="s">
        <v>13426</v>
      </c>
      <c r="N2538" t="s">
        <v>2</v>
      </c>
      <c r="O2538" t="s">
        <v>2</v>
      </c>
      <c r="W2538" t="s">
        <v>13426</v>
      </c>
      <c r="Z2538" s="4"/>
      <c r="AA2538" t="str">
        <f t="shared" si="195"/>
        <v>x</v>
      </c>
      <c r="AB2538">
        <f t="shared" si="196"/>
        <v>10</v>
      </c>
      <c r="AC2538" t="str">
        <f t="shared" si="197"/>
        <v/>
      </c>
      <c r="AD2538" t="str">
        <f t="shared" si="198"/>
        <v/>
      </c>
      <c r="AE2538" t="str">
        <f t="shared" si="199"/>
        <v/>
      </c>
      <c r="AF2538" t="s">
        <v>17472</v>
      </c>
      <c r="AG2538">
        <v>8</v>
      </c>
      <c r="AH2538" t="s">
        <v>18114</v>
      </c>
      <c r="AI2538">
        <v>889.24374999999998</v>
      </c>
      <c r="AJ2538">
        <v>160.88694000000001</v>
      </c>
      <c r="AK2538">
        <v>296</v>
      </c>
      <c r="AL2538">
        <v>1702</v>
      </c>
      <c r="AM2538">
        <v>1406</v>
      </c>
      <c r="AN2538">
        <v>62.059399999999997</v>
      </c>
      <c r="AO2538">
        <v>9.5154449999999997</v>
      </c>
      <c r="AP2538" t="s">
        <v>2</v>
      </c>
      <c r="AQ2538" t="s">
        <v>1</v>
      </c>
      <c r="AR2538" t="s">
        <v>18209</v>
      </c>
      <c r="AS2538" t="s">
        <v>22634</v>
      </c>
      <c r="AT2538" t="s">
        <v>22634</v>
      </c>
      <c r="AU2538" t="s">
        <v>22815</v>
      </c>
      <c r="AV2538" t="s">
        <v>22815</v>
      </c>
      <c r="AW2538" t="s">
        <v>13426</v>
      </c>
      <c r="AX2538" t="s">
        <v>2</v>
      </c>
      <c r="AY2538" t="s">
        <v>2</v>
      </c>
      <c r="AZ2538" t="s">
        <v>13426</v>
      </c>
      <c r="BA2538" t="s">
        <v>2</v>
      </c>
      <c r="BB2538" t="s">
        <v>2</v>
      </c>
      <c r="BC2538" t="s">
        <v>2</v>
      </c>
      <c r="BD2538" t="s">
        <v>2</v>
      </c>
      <c r="BE2538" t="s">
        <v>2</v>
      </c>
      <c r="BF2538" t="s">
        <v>34353</v>
      </c>
    </row>
    <row r="2539" spans="1:58" x14ac:dyDescent="0.25">
      <c r="A2539">
        <v>20481</v>
      </c>
      <c r="B2539" t="s">
        <v>2</v>
      </c>
      <c r="C2539" t="s">
        <v>13427</v>
      </c>
      <c r="D2539" t="s">
        <v>13427</v>
      </c>
      <c r="E2539" t="s">
        <v>15895</v>
      </c>
      <c r="F2539" t="s">
        <v>902</v>
      </c>
      <c r="G2539" t="s">
        <v>1926</v>
      </c>
      <c r="H2539" t="s">
        <v>2607</v>
      </c>
      <c r="I2539" t="s">
        <v>2629</v>
      </c>
      <c r="J2539" t="s">
        <v>2649</v>
      </c>
      <c r="K2539" t="s">
        <v>15887</v>
      </c>
      <c r="L2539" t="s">
        <v>13427</v>
      </c>
      <c r="M2539" t="s">
        <v>2</v>
      </c>
      <c r="N2539" t="s">
        <v>2</v>
      </c>
      <c r="O2539" t="s">
        <v>2</v>
      </c>
      <c r="V2539" t="s">
        <v>13427</v>
      </c>
      <c r="Z2539" s="4"/>
      <c r="AA2539" t="str">
        <f t="shared" si="195"/>
        <v>x</v>
      </c>
      <c r="AB2539">
        <f t="shared" si="196"/>
        <v>10</v>
      </c>
      <c r="AC2539" t="str">
        <f t="shared" si="197"/>
        <v/>
      </c>
      <c r="AD2539" t="str">
        <f t="shared" si="198"/>
        <v/>
      </c>
      <c r="AE2539" t="str">
        <f t="shared" si="199"/>
        <v/>
      </c>
      <c r="AF2539" t="s">
        <v>17472</v>
      </c>
      <c r="AG2539">
        <v>7</v>
      </c>
      <c r="AH2539" t="s">
        <v>18114</v>
      </c>
      <c r="AI2539">
        <v>2121.3683999999998</v>
      </c>
      <c r="AJ2539">
        <v>812.36842000000001</v>
      </c>
      <c r="AK2539">
        <v>80</v>
      </c>
      <c r="AL2539">
        <v>1299</v>
      </c>
      <c r="AM2539">
        <v>1219</v>
      </c>
      <c r="AN2539">
        <v>62.69106</v>
      </c>
      <c r="AO2539">
        <v>10.652950000000001</v>
      </c>
      <c r="AP2539" t="s">
        <v>2</v>
      </c>
      <c r="AQ2539" t="s">
        <v>1</v>
      </c>
      <c r="AR2539" t="s">
        <v>18209</v>
      </c>
      <c r="AS2539" t="s">
        <v>22634</v>
      </c>
      <c r="AT2539" t="s">
        <v>22634</v>
      </c>
      <c r="AU2539" t="s">
        <v>22815</v>
      </c>
      <c r="AV2539" t="s">
        <v>22815</v>
      </c>
      <c r="AW2539" t="s">
        <v>13427</v>
      </c>
      <c r="AX2539" t="s">
        <v>2</v>
      </c>
      <c r="AY2539" t="s">
        <v>2</v>
      </c>
      <c r="AZ2539" t="s">
        <v>13427</v>
      </c>
      <c r="BA2539" t="s">
        <v>2</v>
      </c>
      <c r="BB2539" t="s">
        <v>2</v>
      </c>
      <c r="BC2539" t="s">
        <v>2</v>
      </c>
      <c r="BD2539" t="s">
        <v>2</v>
      </c>
      <c r="BE2539" t="s">
        <v>2</v>
      </c>
      <c r="BF2539" t="s">
        <v>34122</v>
      </c>
    </row>
    <row r="2540" spans="1:58" x14ac:dyDescent="0.25">
      <c r="A2540">
        <v>20484</v>
      </c>
      <c r="B2540" t="s">
        <v>2</v>
      </c>
      <c r="C2540" t="s">
        <v>13428</v>
      </c>
      <c r="D2540" t="s">
        <v>13428</v>
      </c>
      <c r="E2540" t="s">
        <v>15896</v>
      </c>
      <c r="F2540" t="s">
        <v>902</v>
      </c>
      <c r="G2540" t="s">
        <v>1926</v>
      </c>
      <c r="H2540" t="s">
        <v>2607</v>
      </c>
      <c r="I2540" t="s">
        <v>2629</v>
      </c>
      <c r="J2540" t="s">
        <v>2649</v>
      </c>
      <c r="K2540" t="s">
        <v>15887</v>
      </c>
      <c r="L2540" t="s">
        <v>13428</v>
      </c>
      <c r="M2540" t="s">
        <v>2</v>
      </c>
      <c r="N2540" t="s">
        <v>2</v>
      </c>
      <c r="O2540" t="s">
        <v>2</v>
      </c>
      <c r="V2540" t="s">
        <v>13428</v>
      </c>
      <c r="Z2540" s="4"/>
      <c r="AA2540" t="str">
        <f t="shared" si="195"/>
        <v>x</v>
      </c>
      <c r="AB2540">
        <f t="shared" si="196"/>
        <v>10</v>
      </c>
      <c r="AC2540" t="str">
        <f t="shared" si="197"/>
        <v/>
      </c>
      <c r="AD2540" t="str">
        <f t="shared" si="198"/>
        <v/>
      </c>
      <c r="AE2540" t="str">
        <f t="shared" si="199"/>
        <v/>
      </c>
      <c r="AF2540" t="s">
        <v>17472</v>
      </c>
      <c r="AG2540">
        <v>7</v>
      </c>
      <c r="AH2540" t="s">
        <v>18114</v>
      </c>
      <c r="AI2540">
        <v>565.92953999999997</v>
      </c>
      <c r="AJ2540">
        <v>210.25631000000001</v>
      </c>
      <c r="AK2540">
        <v>40</v>
      </c>
      <c r="AL2540">
        <v>1204</v>
      </c>
      <c r="AM2540">
        <v>1164</v>
      </c>
      <c r="AN2540">
        <v>62.99803</v>
      </c>
      <c r="AO2540">
        <v>9.9312900000000006</v>
      </c>
      <c r="AP2540" t="s">
        <v>2</v>
      </c>
      <c r="AQ2540" t="s">
        <v>1</v>
      </c>
      <c r="AR2540" t="s">
        <v>18209</v>
      </c>
      <c r="AS2540" t="s">
        <v>22634</v>
      </c>
      <c r="AT2540" t="s">
        <v>22634</v>
      </c>
      <c r="AU2540" t="s">
        <v>22815</v>
      </c>
      <c r="AV2540" t="s">
        <v>22815</v>
      </c>
      <c r="AW2540" t="s">
        <v>13428</v>
      </c>
      <c r="AX2540" t="s">
        <v>2</v>
      </c>
      <c r="AY2540" t="s">
        <v>2</v>
      </c>
      <c r="AZ2540" t="s">
        <v>13428</v>
      </c>
      <c r="BA2540" t="s">
        <v>2</v>
      </c>
      <c r="BB2540" t="s">
        <v>2</v>
      </c>
      <c r="BC2540" t="s">
        <v>2</v>
      </c>
      <c r="BD2540" t="s">
        <v>2</v>
      </c>
      <c r="BE2540" t="s">
        <v>2</v>
      </c>
      <c r="BF2540" t="s">
        <v>2</v>
      </c>
    </row>
    <row r="2541" spans="1:58" x14ac:dyDescent="0.25">
      <c r="A2541">
        <v>11445</v>
      </c>
      <c r="B2541" t="s">
        <v>11672</v>
      </c>
      <c r="C2541" t="s">
        <v>2652</v>
      </c>
      <c r="D2541" t="s">
        <v>2652</v>
      </c>
      <c r="E2541" t="s">
        <v>15897</v>
      </c>
      <c r="F2541" t="s">
        <v>902</v>
      </c>
      <c r="G2541" t="s">
        <v>1926</v>
      </c>
      <c r="H2541" t="s">
        <v>2607</v>
      </c>
      <c r="I2541" t="s">
        <v>2629</v>
      </c>
      <c r="J2541" t="s">
        <v>2649</v>
      </c>
      <c r="K2541" t="s">
        <v>15887</v>
      </c>
      <c r="L2541" t="s">
        <v>2652</v>
      </c>
      <c r="M2541" t="s">
        <v>2</v>
      </c>
      <c r="N2541" t="s">
        <v>2</v>
      </c>
      <c r="O2541" t="s">
        <v>2</v>
      </c>
      <c r="V2541" t="s">
        <v>2652</v>
      </c>
      <c r="Z2541" s="4"/>
      <c r="AA2541" t="str">
        <f t="shared" si="195"/>
        <v>x</v>
      </c>
      <c r="AB2541">
        <f t="shared" si="196"/>
        <v>10</v>
      </c>
      <c r="AC2541" t="str">
        <f t="shared" si="197"/>
        <v/>
      </c>
      <c r="AD2541" t="str">
        <f t="shared" si="198"/>
        <v/>
      </c>
      <c r="AE2541" t="str">
        <f t="shared" si="199"/>
        <v/>
      </c>
      <c r="AF2541" t="s">
        <v>17471</v>
      </c>
      <c r="AG2541">
        <v>7</v>
      </c>
      <c r="AH2541" t="s">
        <v>18114</v>
      </c>
      <c r="AI2541">
        <v>5774.9422299999997</v>
      </c>
      <c r="AJ2541">
        <v>527.64324999999997</v>
      </c>
      <c r="AK2541">
        <v>0</v>
      </c>
      <c r="AL2541">
        <v>2446</v>
      </c>
      <c r="AM2541">
        <v>2446</v>
      </c>
      <c r="AN2541">
        <v>61.429490000000001</v>
      </c>
      <c r="AO2541">
        <v>8.3942479999999993</v>
      </c>
      <c r="AP2541" t="s">
        <v>2</v>
      </c>
      <c r="AQ2541" t="s">
        <v>1</v>
      </c>
      <c r="AR2541" t="s">
        <v>18209</v>
      </c>
      <c r="AS2541" t="s">
        <v>22634</v>
      </c>
      <c r="AT2541" t="s">
        <v>22634</v>
      </c>
      <c r="AU2541" t="s">
        <v>22815</v>
      </c>
      <c r="AV2541" t="s">
        <v>22815</v>
      </c>
      <c r="AW2541" t="s">
        <v>2652</v>
      </c>
      <c r="AX2541" t="s">
        <v>2</v>
      </c>
      <c r="AY2541" t="s">
        <v>2652</v>
      </c>
      <c r="AZ2541" t="s">
        <v>2652</v>
      </c>
      <c r="BA2541" t="s">
        <v>2652</v>
      </c>
      <c r="BB2541" t="s">
        <v>2</v>
      </c>
      <c r="BC2541" t="s">
        <v>2652</v>
      </c>
      <c r="BD2541" t="s">
        <v>18927</v>
      </c>
      <c r="BE2541" t="s">
        <v>24430</v>
      </c>
      <c r="BF2541" t="s">
        <v>30213</v>
      </c>
    </row>
    <row r="2542" spans="1:58" x14ac:dyDescent="0.25">
      <c r="A2542">
        <v>20435</v>
      </c>
      <c r="B2542" t="s">
        <v>2</v>
      </c>
      <c r="C2542" t="s">
        <v>13429</v>
      </c>
      <c r="D2542" t="s">
        <v>13429</v>
      </c>
      <c r="E2542" t="s">
        <v>15898</v>
      </c>
      <c r="F2542" t="s">
        <v>902</v>
      </c>
      <c r="G2542" t="s">
        <v>1926</v>
      </c>
      <c r="H2542" t="s">
        <v>2607</v>
      </c>
      <c r="I2542" t="s">
        <v>2629</v>
      </c>
      <c r="J2542" t="s">
        <v>2649</v>
      </c>
      <c r="K2542" t="s">
        <v>15887</v>
      </c>
      <c r="L2542" t="s">
        <v>2652</v>
      </c>
      <c r="M2542" t="s">
        <v>13429</v>
      </c>
      <c r="N2542" t="s">
        <v>2</v>
      </c>
      <c r="O2542" t="s">
        <v>2</v>
      </c>
      <c r="W2542" t="s">
        <v>13429</v>
      </c>
      <c r="Z2542" s="4"/>
      <c r="AA2542" t="str">
        <f t="shared" si="195"/>
        <v>x</v>
      </c>
      <c r="AB2542">
        <f t="shared" si="196"/>
        <v>10</v>
      </c>
      <c r="AC2542" t="str">
        <f t="shared" si="197"/>
        <v/>
      </c>
      <c r="AD2542" t="str">
        <f t="shared" si="198"/>
        <v/>
      </c>
      <c r="AE2542" t="str">
        <f t="shared" si="199"/>
        <v/>
      </c>
      <c r="AF2542" t="s">
        <v>17472</v>
      </c>
      <c r="AG2542">
        <v>8</v>
      </c>
      <c r="AH2542" t="s">
        <v>18114</v>
      </c>
      <c r="AI2542">
        <v>1000.01041</v>
      </c>
      <c r="AJ2542">
        <v>134.72394</v>
      </c>
      <c r="AK2542">
        <v>362</v>
      </c>
      <c r="AL2542">
        <v>2446</v>
      </c>
      <c r="AM2542">
        <v>2084</v>
      </c>
      <c r="AN2542">
        <v>61.697960000000002</v>
      </c>
      <c r="AO2542">
        <v>8.7140459999999997</v>
      </c>
      <c r="AP2542" t="s">
        <v>2</v>
      </c>
      <c r="AQ2542" t="s">
        <v>1</v>
      </c>
      <c r="AR2542" t="s">
        <v>18209</v>
      </c>
      <c r="AS2542" t="s">
        <v>22634</v>
      </c>
      <c r="AT2542" t="s">
        <v>22634</v>
      </c>
      <c r="AU2542" t="s">
        <v>22815</v>
      </c>
      <c r="AV2542" t="s">
        <v>22815</v>
      </c>
      <c r="AW2542" t="s">
        <v>13429</v>
      </c>
      <c r="AX2542" t="s">
        <v>2</v>
      </c>
      <c r="AY2542" t="s">
        <v>2</v>
      </c>
      <c r="AZ2542" t="s">
        <v>13429</v>
      </c>
      <c r="BA2542" t="s">
        <v>2</v>
      </c>
      <c r="BB2542" t="s">
        <v>2</v>
      </c>
      <c r="BC2542" t="s">
        <v>2</v>
      </c>
      <c r="BD2542" t="s">
        <v>2</v>
      </c>
      <c r="BE2542" t="s">
        <v>2</v>
      </c>
      <c r="BF2542" t="s">
        <v>2</v>
      </c>
    </row>
    <row r="2543" spans="1:58" x14ac:dyDescent="0.25">
      <c r="A2543">
        <v>20436</v>
      </c>
      <c r="B2543" t="s">
        <v>2</v>
      </c>
      <c r="C2543" t="s">
        <v>13430</v>
      </c>
      <c r="D2543" t="s">
        <v>13430</v>
      </c>
      <c r="E2543" t="s">
        <v>15899</v>
      </c>
      <c r="F2543" t="s">
        <v>902</v>
      </c>
      <c r="G2543" t="s">
        <v>1926</v>
      </c>
      <c r="H2543" t="s">
        <v>2607</v>
      </c>
      <c r="I2543" t="s">
        <v>2629</v>
      </c>
      <c r="J2543" t="s">
        <v>2649</v>
      </c>
      <c r="K2543" t="s">
        <v>15887</v>
      </c>
      <c r="L2543" t="s">
        <v>2652</v>
      </c>
      <c r="M2543" t="s">
        <v>13430</v>
      </c>
      <c r="N2543" t="s">
        <v>2</v>
      </c>
      <c r="O2543" t="s">
        <v>2</v>
      </c>
      <c r="W2543" t="s">
        <v>13430</v>
      </c>
      <c r="Z2543" s="4"/>
      <c r="AA2543" t="str">
        <f t="shared" si="195"/>
        <v>x</v>
      </c>
      <c r="AB2543">
        <f t="shared" si="196"/>
        <v>10</v>
      </c>
      <c r="AC2543" t="str">
        <f t="shared" si="197"/>
        <v/>
      </c>
      <c r="AD2543" t="str">
        <f t="shared" si="198"/>
        <v/>
      </c>
      <c r="AE2543" t="str">
        <f t="shared" si="199"/>
        <v/>
      </c>
      <c r="AF2543" t="s">
        <v>17472</v>
      </c>
      <c r="AG2543">
        <v>8</v>
      </c>
      <c r="AH2543" t="s">
        <v>18114</v>
      </c>
      <c r="AI2543">
        <v>1141.5674100000001</v>
      </c>
      <c r="AJ2543">
        <v>210.13987</v>
      </c>
      <c r="AK2543">
        <v>0</v>
      </c>
      <c r="AL2543">
        <v>1797</v>
      </c>
      <c r="AM2543">
        <v>1797</v>
      </c>
      <c r="AN2543">
        <v>61.216259999999998</v>
      </c>
      <c r="AO2543">
        <v>7.9710270000000003</v>
      </c>
      <c r="AP2543" t="s">
        <v>2</v>
      </c>
      <c r="AQ2543" t="s">
        <v>1</v>
      </c>
      <c r="AR2543" t="s">
        <v>18209</v>
      </c>
      <c r="AS2543" t="s">
        <v>22634</v>
      </c>
      <c r="AT2543" t="s">
        <v>22634</v>
      </c>
      <c r="AU2543" t="s">
        <v>22815</v>
      </c>
      <c r="AV2543" t="s">
        <v>22815</v>
      </c>
      <c r="AW2543" t="s">
        <v>13430</v>
      </c>
      <c r="AX2543" t="s">
        <v>2</v>
      </c>
      <c r="AY2543" t="s">
        <v>2</v>
      </c>
      <c r="AZ2543" t="s">
        <v>2</v>
      </c>
      <c r="BA2543" t="s">
        <v>27456</v>
      </c>
      <c r="BB2543" t="s">
        <v>2</v>
      </c>
      <c r="BC2543" t="s">
        <v>2</v>
      </c>
      <c r="BD2543" t="s">
        <v>2</v>
      </c>
      <c r="BE2543" t="s">
        <v>2</v>
      </c>
      <c r="BF2543" t="s">
        <v>34108</v>
      </c>
    </row>
    <row r="2544" spans="1:58" x14ac:dyDescent="0.25">
      <c r="A2544">
        <v>12975</v>
      </c>
      <c r="B2544" t="s">
        <v>2</v>
      </c>
      <c r="C2544" t="s">
        <v>2653</v>
      </c>
      <c r="D2544" t="s">
        <v>2653</v>
      </c>
      <c r="E2544" t="s">
        <v>15900</v>
      </c>
      <c r="F2544" t="s">
        <v>902</v>
      </c>
      <c r="G2544" t="s">
        <v>1926</v>
      </c>
      <c r="H2544" t="s">
        <v>2607</v>
      </c>
      <c r="I2544" t="s">
        <v>2629</v>
      </c>
      <c r="J2544" t="s">
        <v>2649</v>
      </c>
      <c r="K2544" t="s">
        <v>15887</v>
      </c>
      <c r="L2544" t="s">
        <v>2652</v>
      </c>
      <c r="M2544" t="s">
        <v>2653</v>
      </c>
      <c r="N2544" t="s">
        <v>2</v>
      </c>
      <c r="O2544" t="s">
        <v>2</v>
      </c>
      <c r="W2544" t="s">
        <v>2653</v>
      </c>
      <c r="Z2544" s="4"/>
      <c r="AA2544" t="str">
        <f t="shared" si="195"/>
        <v>x</v>
      </c>
      <c r="AB2544">
        <f t="shared" si="196"/>
        <v>10</v>
      </c>
      <c r="AC2544" t="str">
        <f t="shared" si="197"/>
        <v/>
      </c>
      <c r="AD2544" t="str">
        <f t="shared" si="198"/>
        <v/>
      </c>
      <c r="AE2544" t="str">
        <f t="shared" si="199"/>
        <v/>
      </c>
      <c r="AF2544" t="s">
        <v>17471</v>
      </c>
      <c r="AG2544">
        <v>8</v>
      </c>
      <c r="AH2544" t="s">
        <v>18114</v>
      </c>
      <c r="AI2544">
        <v>509.94526999999999</v>
      </c>
      <c r="AJ2544">
        <v>97.295500000000004</v>
      </c>
      <c r="AK2544">
        <v>0</v>
      </c>
      <c r="AL2544">
        <v>1579</v>
      </c>
      <c r="AM2544">
        <v>1579</v>
      </c>
      <c r="AN2544">
        <v>61.333640000000003</v>
      </c>
      <c r="AO2544">
        <v>7.5637990000000004</v>
      </c>
      <c r="AP2544" t="s">
        <v>2</v>
      </c>
      <c r="AQ2544" t="s">
        <v>1</v>
      </c>
      <c r="AR2544" t="s">
        <v>18209</v>
      </c>
      <c r="AS2544" t="s">
        <v>22634</v>
      </c>
      <c r="AT2544" t="s">
        <v>22634</v>
      </c>
      <c r="AU2544" t="s">
        <v>22815</v>
      </c>
      <c r="AV2544" t="s">
        <v>22815</v>
      </c>
      <c r="AW2544" t="s">
        <v>2653</v>
      </c>
      <c r="AX2544" t="s">
        <v>2</v>
      </c>
      <c r="AY2544" t="s">
        <v>2653</v>
      </c>
      <c r="AZ2544" t="s">
        <v>2653</v>
      </c>
      <c r="BA2544" t="s">
        <v>2653</v>
      </c>
      <c r="BB2544" t="s">
        <v>2</v>
      </c>
      <c r="BC2544" t="s">
        <v>2</v>
      </c>
      <c r="BD2544" t="s">
        <v>2</v>
      </c>
      <c r="BE2544" t="s">
        <v>23567</v>
      </c>
      <c r="BF2544" t="s">
        <v>31114</v>
      </c>
    </row>
    <row r="2545" spans="1:58" x14ac:dyDescent="0.25">
      <c r="A2545">
        <v>20434</v>
      </c>
      <c r="B2545" t="s">
        <v>2</v>
      </c>
      <c r="C2545" t="s">
        <v>13431</v>
      </c>
      <c r="D2545" t="s">
        <v>13431</v>
      </c>
      <c r="E2545" t="s">
        <v>15901</v>
      </c>
      <c r="F2545" t="s">
        <v>902</v>
      </c>
      <c r="G2545" t="s">
        <v>1926</v>
      </c>
      <c r="H2545" t="s">
        <v>2607</v>
      </c>
      <c r="I2545" t="s">
        <v>2629</v>
      </c>
      <c r="J2545" t="s">
        <v>2649</v>
      </c>
      <c r="K2545" t="s">
        <v>15887</v>
      </c>
      <c r="L2545" t="s">
        <v>2652</v>
      </c>
      <c r="M2545" t="s">
        <v>2653</v>
      </c>
      <c r="N2545" t="s">
        <v>13431</v>
      </c>
      <c r="O2545" t="s">
        <v>2</v>
      </c>
      <c r="X2545" t="s">
        <v>13431</v>
      </c>
      <c r="Z2545" s="4"/>
      <c r="AA2545" t="str">
        <f t="shared" si="195"/>
        <v>x</v>
      </c>
      <c r="AB2545">
        <f t="shared" si="196"/>
        <v>10</v>
      </c>
      <c r="AC2545" t="str">
        <f t="shared" si="197"/>
        <v/>
      </c>
      <c r="AD2545" t="str">
        <f t="shared" si="198"/>
        <v/>
      </c>
      <c r="AE2545" t="str">
        <f t="shared" si="199"/>
        <v/>
      </c>
      <c r="AF2545" t="s">
        <v>17472</v>
      </c>
      <c r="AG2545">
        <v>9</v>
      </c>
      <c r="AH2545" t="s">
        <v>18114</v>
      </c>
      <c r="AI2545">
        <v>509.94526999999999</v>
      </c>
      <c r="AJ2545">
        <v>97.295500000000004</v>
      </c>
      <c r="AK2545">
        <v>0</v>
      </c>
      <c r="AL2545">
        <v>1579</v>
      </c>
      <c r="AM2545">
        <v>1579</v>
      </c>
      <c r="AN2545">
        <v>61.333640000000003</v>
      </c>
      <c r="AO2545">
        <v>7.5637990000000004</v>
      </c>
      <c r="AP2545" t="s">
        <v>2</v>
      </c>
      <c r="AQ2545" t="s">
        <v>1</v>
      </c>
      <c r="AR2545" t="s">
        <v>18209</v>
      </c>
      <c r="AS2545" t="s">
        <v>22634</v>
      </c>
      <c r="AT2545" t="s">
        <v>22634</v>
      </c>
      <c r="AU2545" t="s">
        <v>22815</v>
      </c>
      <c r="AV2545" t="s">
        <v>22815</v>
      </c>
      <c r="AW2545" t="s">
        <v>13431</v>
      </c>
      <c r="AX2545" t="s">
        <v>2</v>
      </c>
      <c r="AY2545" t="s">
        <v>2</v>
      </c>
      <c r="AZ2545" t="s">
        <v>13431</v>
      </c>
      <c r="BA2545" t="s">
        <v>2</v>
      </c>
      <c r="BB2545" t="s">
        <v>2</v>
      </c>
      <c r="BC2545" t="s">
        <v>2</v>
      </c>
      <c r="BD2545" t="s">
        <v>2</v>
      </c>
      <c r="BE2545" t="s">
        <v>2</v>
      </c>
      <c r="BF2545" t="s">
        <v>34107</v>
      </c>
    </row>
    <row r="2546" spans="1:58" x14ac:dyDescent="0.25">
      <c r="A2546">
        <v>20437</v>
      </c>
      <c r="B2546" t="s">
        <v>2</v>
      </c>
      <c r="C2546" t="s">
        <v>13432</v>
      </c>
      <c r="D2546" t="s">
        <v>13432</v>
      </c>
      <c r="E2546" t="s">
        <v>15902</v>
      </c>
      <c r="F2546" t="s">
        <v>902</v>
      </c>
      <c r="G2546" t="s">
        <v>1926</v>
      </c>
      <c r="H2546" t="s">
        <v>2607</v>
      </c>
      <c r="I2546" t="s">
        <v>2629</v>
      </c>
      <c r="J2546" t="s">
        <v>2649</v>
      </c>
      <c r="K2546" t="s">
        <v>15887</v>
      </c>
      <c r="L2546" t="s">
        <v>2652</v>
      </c>
      <c r="M2546" t="s">
        <v>13432</v>
      </c>
      <c r="N2546" t="s">
        <v>2</v>
      </c>
      <c r="O2546" t="s">
        <v>2</v>
      </c>
      <c r="W2546" t="s">
        <v>13432</v>
      </c>
      <c r="Z2546" s="4"/>
      <c r="AA2546" t="str">
        <f t="shared" si="195"/>
        <v>x</v>
      </c>
      <c r="AB2546">
        <f t="shared" si="196"/>
        <v>10</v>
      </c>
      <c r="AC2546" t="str">
        <f t="shared" si="197"/>
        <v/>
      </c>
      <c r="AD2546" t="str">
        <f t="shared" si="198"/>
        <v/>
      </c>
      <c r="AE2546" t="str">
        <f t="shared" si="199"/>
        <v/>
      </c>
      <c r="AF2546" t="s">
        <v>17472</v>
      </c>
      <c r="AG2546">
        <v>8</v>
      </c>
      <c r="AH2546" t="s">
        <v>18112</v>
      </c>
      <c r="AI2546">
        <v>871.67648999999994</v>
      </c>
      <c r="AJ2546">
        <v>183.11612</v>
      </c>
      <c r="AK2546">
        <v>540</v>
      </c>
      <c r="AL2546">
        <v>2431</v>
      </c>
      <c r="AM2546">
        <v>1891</v>
      </c>
      <c r="AN2546">
        <v>61.52084</v>
      </c>
      <c r="AO2546">
        <v>8.4145310000000002</v>
      </c>
      <c r="AP2546" t="s">
        <v>2</v>
      </c>
      <c r="AQ2546" t="s">
        <v>1</v>
      </c>
      <c r="AR2546" t="s">
        <v>18209</v>
      </c>
      <c r="AS2546" t="s">
        <v>22634</v>
      </c>
      <c r="AT2546" t="s">
        <v>22634</v>
      </c>
      <c r="AU2546" t="s">
        <v>22815</v>
      </c>
      <c r="AV2546" t="s">
        <v>22815</v>
      </c>
      <c r="AW2546" t="s">
        <v>13432</v>
      </c>
      <c r="AX2546" t="s">
        <v>2</v>
      </c>
      <c r="AY2546" t="s">
        <v>2</v>
      </c>
      <c r="AZ2546" t="s">
        <v>13432</v>
      </c>
      <c r="BA2546" t="s">
        <v>2</v>
      </c>
      <c r="BB2546" t="s">
        <v>2</v>
      </c>
      <c r="BC2546" t="s">
        <v>2</v>
      </c>
      <c r="BD2546" t="s">
        <v>2</v>
      </c>
      <c r="BE2546" t="s">
        <v>2</v>
      </c>
      <c r="BF2546" t="s">
        <v>2</v>
      </c>
    </row>
    <row r="2547" spans="1:58" x14ac:dyDescent="0.25">
      <c r="A2547">
        <v>20438</v>
      </c>
      <c r="B2547" t="s">
        <v>2</v>
      </c>
      <c r="C2547" t="s">
        <v>13433</v>
      </c>
      <c r="D2547" t="s">
        <v>13433</v>
      </c>
      <c r="E2547" t="s">
        <v>15903</v>
      </c>
      <c r="F2547" t="s">
        <v>902</v>
      </c>
      <c r="G2547" t="s">
        <v>1926</v>
      </c>
      <c r="H2547" t="s">
        <v>2607</v>
      </c>
      <c r="I2547" t="s">
        <v>2629</v>
      </c>
      <c r="J2547" t="s">
        <v>2649</v>
      </c>
      <c r="K2547" t="s">
        <v>15887</v>
      </c>
      <c r="L2547" t="s">
        <v>2652</v>
      </c>
      <c r="M2547" t="s">
        <v>13433</v>
      </c>
      <c r="N2547" t="s">
        <v>2</v>
      </c>
      <c r="O2547" t="s">
        <v>2</v>
      </c>
      <c r="W2547" t="s">
        <v>13433</v>
      </c>
      <c r="Z2547" s="4"/>
      <c r="AA2547" t="str">
        <f t="shared" si="195"/>
        <v>x</v>
      </c>
      <c r="AB2547">
        <f t="shared" si="196"/>
        <v>10</v>
      </c>
      <c r="AC2547" t="str">
        <f t="shared" si="197"/>
        <v/>
      </c>
      <c r="AD2547" t="str">
        <f t="shared" si="198"/>
        <v/>
      </c>
      <c r="AE2547" t="str">
        <f t="shared" si="199"/>
        <v/>
      </c>
      <c r="AF2547" t="s">
        <v>17472</v>
      </c>
      <c r="AG2547">
        <v>8</v>
      </c>
      <c r="AH2547" t="s">
        <v>18114</v>
      </c>
      <c r="AI2547">
        <v>913.80128999999999</v>
      </c>
      <c r="AJ2547">
        <v>148.21374</v>
      </c>
      <c r="AK2547">
        <v>591</v>
      </c>
      <c r="AL2547">
        <v>1999</v>
      </c>
      <c r="AM2547">
        <v>1408</v>
      </c>
      <c r="AN2547">
        <v>61.503329999999998</v>
      </c>
      <c r="AO2547">
        <v>9.0655509999999992</v>
      </c>
      <c r="AP2547" t="s">
        <v>2</v>
      </c>
      <c r="AQ2547" t="s">
        <v>1</v>
      </c>
      <c r="AR2547" t="s">
        <v>18209</v>
      </c>
      <c r="AS2547" t="s">
        <v>22634</v>
      </c>
      <c r="AT2547" t="s">
        <v>22634</v>
      </c>
      <c r="AU2547" t="s">
        <v>22815</v>
      </c>
      <c r="AV2547" t="s">
        <v>22815</v>
      </c>
      <c r="AW2547" t="s">
        <v>13433</v>
      </c>
      <c r="AX2547" t="s">
        <v>2</v>
      </c>
      <c r="AY2547" t="s">
        <v>2</v>
      </c>
      <c r="AZ2547" t="s">
        <v>2</v>
      </c>
      <c r="BA2547" t="s">
        <v>2</v>
      </c>
      <c r="BB2547" t="s">
        <v>2</v>
      </c>
      <c r="BC2547" t="s">
        <v>2</v>
      </c>
      <c r="BD2547" t="s">
        <v>2</v>
      </c>
      <c r="BE2547" t="s">
        <v>2</v>
      </c>
      <c r="BF2547" t="s">
        <v>34109</v>
      </c>
    </row>
    <row r="2548" spans="1:58" x14ac:dyDescent="0.25">
      <c r="A2548">
        <v>20439</v>
      </c>
      <c r="B2548" t="s">
        <v>2</v>
      </c>
      <c r="C2548" t="s">
        <v>13434</v>
      </c>
      <c r="D2548" t="s">
        <v>13434</v>
      </c>
      <c r="E2548" t="s">
        <v>15904</v>
      </c>
      <c r="F2548" t="s">
        <v>902</v>
      </c>
      <c r="G2548" t="s">
        <v>1926</v>
      </c>
      <c r="H2548" t="s">
        <v>2607</v>
      </c>
      <c r="I2548" t="s">
        <v>2629</v>
      </c>
      <c r="J2548" t="s">
        <v>2649</v>
      </c>
      <c r="K2548" t="s">
        <v>15887</v>
      </c>
      <c r="L2548" t="s">
        <v>2652</v>
      </c>
      <c r="M2548" t="s">
        <v>13434</v>
      </c>
      <c r="N2548" t="s">
        <v>2</v>
      </c>
      <c r="O2548" t="s">
        <v>2</v>
      </c>
      <c r="W2548" t="s">
        <v>13434</v>
      </c>
      <c r="Z2548" s="4"/>
      <c r="AA2548" t="str">
        <f t="shared" si="195"/>
        <v>x</v>
      </c>
      <c r="AB2548">
        <f t="shared" si="196"/>
        <v>10</v>
      </c>
      <c r="AC2548" t="str">
        <f t="shared" si="197"/>
        <v/>
      </c>
      <c r="AD2548" t="str">
        <f t="shared" si="198"/>
        <v/>
      </c>
      <c r="AE2548" t="str">
        <f t="shared" si="199"/>
        <v/>
      </c>
      <c r="AF2548" t="s">
        <v>17472</v>
      </c>
      <c r="AG2548">
        <v>8</v>
      </c>
      <c r="AH2548" t="s">
        <v>18114</v>
      </c>
      <c r="AI2548">
        <v>567.80065000000002</v>
      </c>
      <c r="AJ2548">
        <v>167.69376</v>
      </c>
      <c r="AK2548">
        <v>355</v>
      </c>
      <c r="AL2548">
        <v>1769</v>
      </c>
      <c r="AM2548">
        <v>1414</v>
      </c>
      <c r="AN2548">
        <v>61.186929999999997</v>
      </c>
      <c r="AO2548">
        <v>8.7739270000000005</v>
      </c>
      <c r="AP2548" t="s">
        <v>2</v>
      </c>
      <c r="AQ2548" t="s">
        <v>1</v>
      </c>
      <c r="AR2548" t="s">
        <v>18209</v>
      </c>
      <c r="AS2548" t="s">
        <v>22634</v>
      </c>
      <c r="AT2548" t="s">
        <v>22634</v>
      </c>
      <c r="AU2548" t="s">
        <v>22815</v>
      </c>
      <c r="AV2548" t="s">
        <v>22815</v>
      </c>
      <c r="AW2548" t="s">
        <v>13434</v>
      </c>
      <c r="AX2548" t="s">
        <v>2</v>
      </c>
      <c r="AY2548" t="s">
        <v>2</v>
      </c>
      <c r="AZ2548" t="s">
        <v>13434</v>
      </c>
      <c r="BA2548" t="s">
        <v>2</v>
      </c>
      <c r="BB2548" t="s">
        <v>2</v>
      </c>
      <c r="BC2548" t="s">
        <v>2</v>
      </c>
      <c r="BD2548" t="s">
        <v>2</v>
      </c>
      <c r="BE2548" t="s">
        <v>2</v>
      </c>
      <c r="BF2548" t="s">
        <v>2</v>
      </c>
    </row>
    <row r="2549" spans="1:58" x14ac:dyDescent="0.25">
      <c r="A2549">
        <v>20440</v>
      </c>
      <c r="B2549" t="s">
        <v>2</v>
      </c>
      <c r="C2549" t="s">
        <v>13435</v>
      </c>
      <c r="D2549" t="s">
        <v>13435</v>
      </c>
      <c r="E2549" t="s">
        <v>15905</v>
      </c>
      <c r="F2549" t="s">
        <v>902</v>
      </c>
      <c r="G2549" t="s">
        <v>1926</v>
      </c>
      <c r="H2549" t="s">
        <v>2607</v>
      </c>
      <c r="I2549" t="s">
        <v>2629</v>
      </c>
      <c r="J2549" t="s">
        <v>2649</v>
      </c>
      <c r="K2549" t="s">
        <v>15887</v>
      </c>
      <c r="L2549" t="s">
        <v>2652</v>
      </c>
      <c r="M2549" t="s">
        <v>13435</v>
      </c>
      <c r="N2549" t="s">
        <v>2</v>
      </c>
      <c r="O2549" t="s">
        <v>2</v>
      </c>
      <c r="W2549" t="s">
        <v>13435</v>
      </c>
      <c r="Z2549" s="4"/>
      <c r="AA2549" t="str">
        <f t="shared" si="195"/>
        <v>x</v>
      </c>
      <c r="AB2549">
        <f t="shared" si="196"/>
        <v>10</v>
      </c>
      <c r="AC2549" t="str">
        <f t="shared" si="197"/>
        <v/>
      </c>
      <c r="AD2549" t="str">
        <f t="shared" si="198"/>
        <v/>
      </c>
      <c r="AE2549" t="str">
        <f t="shared" si="199"/>
        <v/>
      </c>
      <c r="AF2549" t="s">
        <v>17472</v>
      </c>
      <c r="AG2549">
        <v>8</v>
      </c>
      <c r="AH2549" t="s">
        <v>18112</v>
      </c>
      <c r="AI2549">
        <v>770.14070000000004</v>
      </c>
      <c r="AJ2549">
        <v>136.73358999999999</v>
      </c>
      <c r="AK2549">
        <v>3</v>
      </c>
      <c r="AL2549">
        <v>2312</v>
      </c>
      <c r="AM2549">
        <v>2309</v>
      </c>
      <c r="AN2549">
        <v>61.44059</v>
      </c>
      <c r="AO2549">
        <v>8.0403140000000004</v>
      </c>
      <c r="AP2549" t="s">
        <v>2</v>
      </c>
      <c r="AQ2549" t="s">
        <v>1</v>
      </c>
      <c r="AR2549" t="s">
        <v>18209</v>
      </c>
      <c r="AS2549" t="s">
        <v>22634</v>
      </c>
      <c r="AT2549" t="s">
        <v>22634</v>
      </c>
      <c r="AU2549" t="s">
        <v>22815</v>
      </c>
      <c r="AV2549" t="s">
        <v>22815</v>
      </c>
      <c r="AW2549" t="s">
        <v>13435</v>
      </c>
      <c r="AX2549" t="s">
        <v>2</v>
      </c>
      <c r="AY2549" t="s">
        <v>2</v>
      </c>
      <c r="AZ2549" t="s">
        <v>13435</v>
      </c>
      <c r="BA2549" t="s">
        <v>2</v>
      </c>
      <c r="BB2549" t="s">
        <v>2</v>
      </c>
      <c r="BC2549" t="s">
        <v>2</v>
      </c>
      <c r="BD2549" t="s">
        <v>2</v>
      </c>
      <c r="BE2549" t="s">
        <v>2</v>
      </c>
      <c r="BF2549" t="s">
        <v>2</v>
      </c>
    </row>
    <row r="2550" spans="1:58" x14ac:dyDescent="0.25">
      <c r="A2550">
        <v>20487</v>
      </c>
      <c r="B2550" t="s">
        <v>2</v>
      </c>
      <c r="C2550" t="s">
        <v>13436</v>
      </c>
      <c r="D2550" t="s">
        <v>13436</v>
      </c>
      <c r="E2550" t="s">
        <v>15906</v>
      </c>
      <c r="F2550" t="s">
        <v>902</v>
      </c>
      <c r="G2550" t="s">
        <v>1926</v>
      </c>
      <c r="H2550" t="s">
        <v>2607</v>
      </c>
      <c r="I2550" t="s">
        <v>2629</v>
      </c>
      <c r="J2550" t="s">
        <v>2649</v>
      </c>
      <c r="K2550" t="s">
        <v>15887</v>
      </c>
      <c r="L2550" t="s">
        <v>13436</v>
      </c>
      <c r="M2550" t="s">
        <v>2</v>
      </c>
      <c r="N2550" t="s">
        <v>2</v>
      </c>
      <c r="O2550" t="s">
        <v>2</v>
      </c>
      <c r="V2550" t="s">
        <v>13436</v>
      </c>
      <c r="Z2550" s="4"/>
      <c r="AA2550" t="str">
        <f t="shared" si="195"/>
        <v>x</v>
      </c>
      <c r="AB2550">
        <f t="shared" si="196"/>
        <v>10</v>
      </c>
      <c r="AC2550" t="str">
        <f t="shared" si="197"/>
        <v/>
      </c>
      <c r="AD2550" t="str">
        <f t="shared" si="198"/>
        <v/>
      </c>
      <c r="AE2550" t="str">
        <f t="shared" si="199"/>
        <v/>
      </c>
      <c r="AF2550" t="s">
        <v>17472</v>
      </c>
      <c r="AG2550">
        <v>7</v>
      </c>
      <c r="AH2550" t="s">
        <v>18114</v>
      </c>
      <c r="AI2550">
        <v>830.15039999999999</v>
      </c>
      <c r="AJ2550">
        <v>432.98606000000001</v>
      </c>
      <c r="AK2550">
        <v>39</v>
      </c>
      <c r="AL2550">
        <v>1076</v>
      </c>
      <c r="AM2550">
        <v>1037</v>
      </c>
      <c r="AN2550">
        <v>63.094239999999999</v>
      </c>
      <c r="AO2550">
        <v>10.7524</v>
      </c>
      <c r="AP2550" t="s">
        <v>2</v>
      </c>
      <c r="AQ2550" t="s">
        <v>1</v>
      </c>
      <c r="AR2550" t="s">
        <v>18209</v>
      </c>
      <c r="AS2550" t="s">
        <v>22634</v>
      </c>
      <c r="AT2550" t="s">
        <v>22634</v>
      </c>
      <c r="AU2550" t="s">
        <v>22815</v>
      </c>
      <c r="AV2550" t="s">
        <v>22815</v>
      </c>
      <c r="AW2550" t="s">
        <v>13436</v>
      </c>
      <c r="AX2550" t="s">
        <v>2</v>
      </c>
      <c r="AY2550" t="s">
        <v>2</v>
      </c>
      <c r="AZ2550" t="s">
        <v>13436</v>
      </c>
      <c r="BA2550" t="s">
        <v>2</v>
      </c>
      <c r="BB2550" t="s">
        <v>2</v>
      </c>
      <c r="BC2550" t="s">
        <v>2</v>
      </c>
      <c r="BD2550" t="s">
        <v>2</v>
      </c>
      <c r="BE2550" t="s">
        <v>2</v>
      </c>
      <c r="BF2550" t="s">
        <v>2</v>
      </c>
    </row>
    <row r="2551" spans="1:58" x14ac:dyDescent="0.25">
      <c r="A2551">
        <v>15543</v>
      </c>
      <c r="B2551" t="s">
        <v>2</v>
      </c>
      <c r="C2551" t="s">
        <v>2657</v>
      </c>
      <c r="D2551" t="s">
        <v>2657</v>
      </c>
      <c r="E2551" t="s">
        <v>15907</v>
      </c>
      <c r="F2551" t="s">
        <v>902</v>
      </c>
      <c r="G2551" t="s">
        <v>1926</v>
      </c>
      <c r="H2551" t="s">
        <v>2607</v>
      </c>
      <c r="I2551" t="s">
        <v>2629</v>
      </c>
      <c r="J2551" t="s">
        <v>2649</v>
      </c>
      <c r="K2551" t="s">
        <v>15887</v>
      </c>
      <c r="L2551" t="s">
        <v>2657</v>
      </c>
      <c r="M2551" t="s">
        <v>2</v>
      </c>
      <c r="N2551" t="s">
        <v>2</v>
      </c>
      <c r="O2551" t="s">
        <v>2</v>
      </c>
      <c r="V2551" t="s">
        <v>2657</v>
      </c>
      <c r="Z2551" s="4"/>
      <c r="AA2551" t="str">
        <f t="shared" si="195"/>
        <v>x</v>
      </c>
      <c r="AB2551">
        <f t="shared" si="196"/>
        <v>10</v>
      </c>
      <c r="AC2551" t="str">
        <f t="shared" si="197"/>
        <v/>
      </c>
      <c r="AD2551" t="str">
        <f t="shared" si="198"/>
        <v/>
      </c>
      <c r="AE2551" t="str">
        <f t="shared" si="199"/>
        <v/>
      </c>
      <c r="AF2551" t="s">
        <v>17471</v>
      </c>
      <c r="AG2551">
        <v>7</v>
      </c>
      <c r="AH2551" t="s">
        <v>18114</v>
      </c>
      <c r="AI2551">
        <v>2055.3550599999999</v>
      </c>
      <c r="AJ2551">
        <v>243.45408</v>
      </c>
      <c r="AK2551">
        <v>340</v>
      </c>
      <c r="AL2551">
        <v>2151</v>
      </c>
      <c r="AM2551">
        <v>1811</v>
      </c>
      <c r="AN2551">
        <v>61.978000000000002</v>
      </c>
      <c r="AO2551">
        <v>10.26202</v>
      </c>
      <c r="AP2551" t="s">
        <v>2</v>
      </c>
      <c r="AQ2551" t="s">
        <v>1</v>
      </c>
      <c r="AR2551" t="s">
        <v>18209</v>
      </c>
      <c r="AS2551" t="s">
        <v>22634</v>
      </c>
      <c r="AT2551" t="s">
        <v>22634</v>
      </c>
      <c r="AU2551" t="s">
        <v>22815</v>
      </c>
      <c r="AV2551" t="s">
        <v>22815</v>
      </c>
      <c r="AW2551" t="s">
        <v>2657</v>
      </c>
      <c r="AX2551" t="s">
        <v>2</v>
      </c>
      <c r="AY2551" t="s">
        <v>2657</v>
      </c>
      <c r="AZ2551" t="s">
        <v>2657</v>
      </c>
      <c r="BA2551" t="s">
        <v>2657</v>
      </c>
      <c r="BB2551" t="s">
        <v>2657</v>
      </c>
      <c r="BC2551" t="s">
        <v>2</v>
      </c>
      <c r="BD2551" t="s">
        <v>2</v>
      </c>
      <c r="BE2551" t="s">
        <v>2</v>
      </c>
      <c r="BF2551" t="s">
        <v>32360</v>
      </c>
    </row>
    <row r="2552" spans="1:58" x14ac:dyDescent="0.25">
      <c r="A2552">
        <v>20441</v>
      </c>
      <c r="B2552" t="s">
        <v>2</v>
      </c>
      <c r="C2552" t="s">
        <v>13437</v>
      </c>
      <c r="D2552" t="s">
        <v>13437</v>
      </c>
      <c r="E2552" t="s">
        <v>15908</v>
      </c>
      <c r="F2552" t="s">
        <v>902</v>
      </c>
      <c r="G2552" t="s">
        <v>1926</v>
      </c>
      <c r="H2552" t="s">
        <v>2607</v>
      </c>
      <c r="I2552" t="s">
        <v>2629</v>
      </c>
      <c r="J2552" t="s">
        <v>2649</v>
      </c>
      <c r="K2552" t="s">
        <v>15887</v>
      </c>
      <c r="L2552" t="s">
        <v>2657</v>
      </c>
      <c r="M2552" t="s">
        <v>13437</v>
      </c>
      <c r="N2552" t="s">
        <v>2</v>
      </c>
      <c r="O2552" t="s">
        <v>2</v>
      </c>
      <c r="W2552" t="s">
        <v>13437</v>
      </c>
      <c r="Z2552" s="4"/>
      <c r="AA2552" t="str">
        <f t="shared" si="195"/>
        <v>x</v>
      </c>
      <c r="AB2552">
        <f t="shared" si="196"/>
        <v>10</v>
      </c>
      <c r="AC2552" t="str">
        <f t="shared" si="197"/>
        <v/>
      </c>
      <c r="AD2552" t="str">
        <f t="shared" si="198"/>
        <v/>
      </c>
      <c r="AE2552" t="str">
        <f t="shared" si="199"/>
        <v/>
      </c>
      <c r="AF2552" t="s">
        <v>17472</v>
      </c>
      <c r="AG2552">
        <v>8</v>
      </c>
      <c r="AH2552" t="s">
        <v>18114</v>
      </c>
      <c r="AI2552">
        <v>1533.8799100000001</v>
      </c>
      <c r="AJ2552">
        <v>178.51981000000001</v>
      </c>
      <c r="AK2552">
        <v>340</v>
      </c>
      <c r="AL2552">
        <v>1810</v>
      </c>
      <c r="AM2552">
        <v>1470</v>
      </c>
      <c r="AN2552">
        <v>61.988950000000003</v>
      </c>
      <c r="AO2552">
        <v>10.43403</v>
      </c>
      <c r="AP2552" t="s">
        <v>2</v>
      </c>
      <c r="AQ2552" t="s">
        <v>1</v>
      </c>
      <c r="AR2552" t="s">
        <v>18209</v>
      </c>
      <c r="AS2552" t="s">
        <v>22634</v>
      </c>
      <c r="AT2552" t="s">
        <v>22634</v>
      </c>
      <c r="AU2552" t="s">
        <v>22815</v>
      </c>
      <c r="AV2552" t="s">
        <v>22815</v>
      </c>
      <c r="AW2552" t="s">
        <v>13437</v>
      </c>
      <c r="AX2552" t="s">
        <v>2</v>
      </c>
      <c r="AY2552" t="s">
        <v>2</v>
      </c>
      <c r="AZ2552" t="s">
        <v>2</v>
      </c>
      <c r="BA2552" t="s">
        <v>2</v>
      </c>
      <c r="BB2552" t="s">
        <v>2</v>
      </c>
      <c r="BC2552" t="s">
        <v>2</v>
      </c>
      <c r="BD2552" t="s">
        <v>2</v>
      </c>
      <c r="BE2552" t="s">
        <v>2</v>
      </c>
      <c r="BF2552" t="s">
        <v>2</v>
      </c>
    </row>
    <row r="2553" spans="1:58" x14ac:dyDescent="0.25">
      <c r="A2553">
        <v>20442</v>
      </c>
      <c r="B2553" t="s">
        <v>2</v>
      </c>
      <c r="C2553" t="s">
        <v>14523</v>
      </c>
      <c r="D2553" t="s">
        <v>14523</v>
      </c>
      <c r="E2553" t="s">
        <v>15909</v>
      </c>
      <c r="F2553" t="s">
        <v>902</v>
      </c>
      <c r="G2553" t="s">
        <v>1926</v>
      </c>
      <c r="H2553" t="s">
        <v>2607</v>
      </c>
      <c r="I2553" t="s">
        <v>2629</v>
      </c>
      <c r="J2553" t="s">
        <v>2649</v>
      </c>
      <c r="K2553" t="s">
        <v>15887</v>
      </c>
      <c r="L2553" t="s">
        <v>2657</v>
      </c>
      <c r="M2553" t="s">
        <v>14523</v>
      </c>
      <c r="N2553" t="s">
        <v>2</v>
      </c>
      <c r="O2553" t="s">
        <v>2</v>
      </c>
      <c r="W2553" t="s">
        <v>14523</v>
      </c>
      <c r="Z2553" s="4"/>
      <c r="AA2553" t="str">
        <f t="shared" si="195"/>
        <v>x</v>
      </c>
      <c r="AB2553">
        <f t="shared" si="196"/>
        <v>10</v>
      </c>
      <c r="AC2553" t="str">
        <f t="shared" si="197"/>
        <v/>
      </c>
      <c r="AD2553" t="str">
        <f t="shared" si="198"/>
        <v/>
      </c>
      <c r="AE2553" t="str">
        <f t="shared" si="199"/>
        <v/>
      </c>
      <c r="AF2553" t="s">
        <v>17472</v>
      </c>
      <c r="AG2553">
        <v>8</v>
      </c>
      <c r="AH2553" t="s">
        <v>20156</v>
      </c>
      <c r="AI2553">
        <v>219.26661999999999</v>
      </c>
      <c r="AJ2553">
        <v>62.175240000000002</v>
      </c>
      <c r="AK2553">
        <v>720</v>
      </c>
      <c r="AL2553">
        <v>2151</v>
      </c>
      <c r="AM2553">
        <v>1431</v>
      </c>
      <c r="AN2553">
        <v>61.934820000000002</v>
      </c>
      <c r="AO2553">
        <v>9.9020810000000008</v>
      </c>
      <c r="AP2553" t="s">
        <v>2</v>
      </c>
      <c r="AQ2553" t="s">
        <v>1</v>
      </c>
      <c r="AR2553" t="s">
        <v>18209</v>
      </c>
      <c r="AS2553" t="s">
        <v>22634</v>
      </c>
      <c r="AT2553" t="s">
        <v>22634</v>
      </c>
      <c r="AU2553" t="s">
        <v>22815</v>
      </c>
      <c r="AV2553" t="s">
        <v>22815</v>
      </c>
      <c r="AW2553" t="s">
        <v>14523</v>
      </c>
      <c r="AX2553" t="s">
        <v>2</v>
      </c>
      <c r="AY2553" t="s">
        <v>2</v>
      </c>
      <c r="AZ2553" t="s">
        <v>2</v>
      </c>
      <c r="BA2553" t="s">
        <v>2</v>
      </c>
      <c r="BB2553" t="s">
        <v>2</v>
      </c>
      <c r="BC2553" t="s">
        <v>2</v>
      </c>
      <c r="BD2553" t="s">
        <v>2</v>
      </c>
      <c r="BE2553" t="s">
        <v>2</v>
      </c>
      <c r="BF2553" t="s">
        <v>2</v>
      </c>
    </row>
    <row r="2554" spans="1:58" x14ac:dyDescent="0.25">
      <c r="A2554">
        <v>12979</v>
      </c>
      <c r="B2554" t="s">
        <v>2</v>
      </c>
      <c r="C2554" t="s">
        <v>2658</v>
      </c>
      <c r="D2554" t="s">
        <v>2658</v>
      </c>
      <c r="E2554" t="s">
        <v>15910</v>
      </c>
      <c r="F2554" t="s">
        <v>902</v>
      </c>
      <c r="G2554" t="s">
        <v>1926</v>
      </c>
      <c r="H2554" t="s">
        <v>2607</v>
      </c>
      <c r="I2554" t="s">
        <v>2629</v>
      </c>
      <c r="J2554" t="s">
        <v>2649</v>
      </c>
      <c r="K2554" t="s">
        <v>15887</v>
      </c>
      <c r="L2554" t="s">
        <v>2657</v>
      </c>
      <c r="M2554" t="s">
        <v>2658</v>
      </c>
      <c r="N2554" t="s">
        <v>2</v>
      </c>
      <c r="O2554" t="s">
        <v>2</v>
      </c>
      <c r="W2554" t="s">
        <v>2658</v>
      </c>
      <c r="Z2554" s="4"/>
      <c r="AA2554" t="str">
        <f t="shared" si="195"/>
        <v>x</v>
      </c>
      <c r="AB2554">
        <f t="shared" si="196"/>
        <v>10</v>
      </c>
      <c r="AC2554" t="str">
        <f t="shared" si="197"/>
        <v/>
      </c>
      <c r="AD2554" t="str">
        <f t="shared" si="198"/>
        <v/>
      </c>
      <c r="AE2554" t="str">
        <f t="shared" si="199"/>
        <v/>
      </c>
      <c r="AF2554" t="s">
        <v>17472</v>
      </c>
      <c r="AG2554">
        <v>8</v>
      </c>
      <c r="AH2554" t="s">
        <v>18114</v>
      </c>
      <c r="AI2554">
        <v>302.20853</v>
      </c>
      <c r="AJ2554">
        <v>93.219189999999998</v>
      </c>
      <c r="AK2554">
        <v>780</v>
      </c>
      <c r="AL2554">
        <v>1982</v>
      </c>
      <c r="AM2554">
        <v>1202</v>
      </c>
      <c r="AN2554">
        <v>61.957450000000001</v>
      </c>
      <c r="AO2554">
        <v>9.7089040000000004</v>
      </c>
      <c r="AP2554" t="s">
        <v>2</v>
      </c>
      <c r="AQ2554" t="s">
        <v>1</v>
      </c>
      <c r="AR2554" t="s">
        <v>18209</v>
      </c>
      <c r="AS2554" t="s">
        <v>22634</v>
      </c>
      <c r="AT2554" t="s">
        <v>22634</v>
      </c>
      <c r="AU2554" t="s">
        <v>22815</v>
      </c>
      <c r="AV2554" t="s">
        <v>22815</v>
      </c>
      <c r="AW2554" t="s">
        <v>2658</v>
      </c>
      <c r="AX2554" t="s">
        <v>2</v>
      </c>
      <c r="AY2554" t="s">
        <v>2</v>
      </c>
      <c r="AZ2554" t="s">
        <v>2658</v>
      </c>
      <c r="BA2554" t="s">
        <v>2</v>
      </c>
      <c r="BB2554" t="s">
        <v>2</v>
      </c>
      <c r="BC2554" t="s">
        <v>2</v>
      </c>
      <c r="BD2554" t="s">
        <v>2</v>
      </c>
      <c r="BE2554" t="s">
        <v>2</v>
      </c>
      <c r="BF2554" t="s">
        <v>31117</v>
      </c>
    </row>
    <row r="2555" spans="1:58" x14ac:dyDescent="0.25">
      <c r="A2555">
        <v>20489</v>
      </c>
      <c r="B2555" t="s">
        <v>2</v>
      </c>
      <c r="C2555" t="s">
        <v>13438</v>
      </c>
      <c r="D2555" t="s">
        <v>13438</v>
      </c>
      <c r="E2555" t="s">
        <v>15911</v>
      </c>
      <c r="F2555" t="s">
        <v>902</v>
      </c>
      <c r="G2555" t="s">
        <v>1926</v>
      </c>
      <c r="H2555" t="s">
        <v>2607</v>
      </c>
      <c r="I2555" t="s">
        <v>2629</v>
      </c>
      <c r="J2555" t="s">
        <v>2649</v>
      </c>
      <c r="K2555" t="s">
        <v>15887</v>
      </c>
      <c r="L2555" t="s">
        <v>13438</v>
      </c>
      <c r="M2555" t="s">
        <v>2</v>
      </c>
      <c r="N2555" t="s">
        <v>2</v>
      </c>
      <c r="O2555" t="s">
        <v>2</v>
      </c>
      <c r="V2555" t="s">
        <v>13438</v>
      </c>
      <c r="Z2555" s="4"/>
      <c r="AA2555" t="str">
        <f t="shared" si="195"/>
        <v>x</v>
      </c>
      <c r="AB2555">
        <f t="shared" si="196"/>
        <v>10</v>
      </c>
      <c r="AC2555" t="str">
        <f t="shared" si="197"/>
        <v/>
      </c>
      <c r="AD2555" t="str">
        <f t="shared" si="198"/>
        <v/>
      </c>
      <c r="AE2555" t="str">
        <f t="shared" si="199"/>
        <v/>
      </c>
      <c r="AF2555" t="s">
        <v>17472</v>
      </c>
      <c r="AG2555">
        <v>7</v>
      </c>
      <c r="AH2555" t="s">
        <v>18114</v>
      </c>
      <c r="AI2555">
        <v>1922.60833</v>
      </c>
      <c r="AJ2555">
        <v>292.81814000000003</v>
      </c>
      <c r="AK2555">
        <v>360</v>
      </c>
      <c r="AL2555">
        <v>1678</v>
      </c>
      <c r="AM2555">
        <v>1318</v>
      </c>
      <c r="AN2555">
        <v>62.386920000000003</v>
      </c>
      <c r="AO2555">
        <v>9.9885389999999994</v>
      </c>
      <c r="AP2555" t="s">
        <v>2</v>
      </c>
      <c r="AQ2555" t="s">
        <v>1</v>
      </c>
      <c r="AR2555" t="s">
        <v>18209</v>
      </c>
      <c r="AS2555" t="s">
        <v>22634</v>
      </c>
      <c r="AT2555" t="s">
        <v>22634</v>
      </c>
      <c r="AU2555" t="s">
        <v>22815</v>
      </c>
      <c r="AV2555" t="s">
        <v>22815</v>
      </c>
      <c r="AW2555" t="s">
        <v>21659</v>
      </c>
      <c r="AX2555" t="s">
        <v>2</v>
      </c>
      <c r="AY2555" t="s">
        <v>2</v>
      </c>
      <c r="AZ2555" t="s">
        <v>2</v>
      </c>
      <c r="BA2555" t="s">
        <v>2</v>
      </c>
      <c r="BB2555" t="s">
        <v>2</v>
      </c>
      <c r="BC2555" t="s">
        <v>2</v>
      </c>
      <c r="BD2555" t="s">
        <v>2</v>
      </c>
      <c r="BE2555" t="s">
        <v>2</v>
      </c>
      <c r="BF2555" t="s">
        <v>34123</v>
      </c>
    </row>
    <row r="2556" spans="1:58" x14ac:dyDescent="0.25">
      <c r="A2556">
        <v>20587</v>
      </c>
      <c r="B2556" t="s">
        <v>2</v>
      </c>
      <c r="C2556" t="s">
        <v>13439</v>
      </c>
      <c r="D2556" t="s">
        <v>13439</v>
      </c>
      <c r="E2556" t="s">
        <v>15912</v>
      </c>
      <c r="F2556" t="s">
        <v>902</v>
      </c>
      <c r="G2556" t="s">
        <v>1926</v>
      </c>
      <c r="H2556" t="s">
        <v>2607</v>
      </c>
      <c r="I2556" t="s">
        <v>2629</v>
      </c>
      <c r="J2556" t="s">
        <v>2649</v>
      </c>
      <c r="K2556" t="s">
        <v>15887</v>
      </c>
      <c r="L2556" t="s">
        <v>13439</v>
      </c>
      <c r="M2556" t="s">
        <v>2</v>
      </c>
      <c r="N2556" t="s">
        <v>2</v>
      </c>
      <c r="O2556" t="s">
        <v>2</v>
      </c>
      <c r="V2556" t="s">
        <v>13439</v>
      </c>
      <c r="Z2556" s="4"/>
      <c r="AA2556" t="str">
        <f t="shared" si="195"/>
        <v>x</v>
      </c>
      <c r="AB2556">
        <f t="shared" si="196"/>
        <v>10</v>
      </c>
      <c r="AC2556" t="str">
        <f t="shared" si="197"/>
        <v/>
      </c>
      <c r="AD2556" t="str">
        <f t="shared" si="198"/>
        <v/>
      </c>
      <c r="AE2556" t="str">
        <f t="shared" si="199"/>
        <v/>
      </c>
      <c r="AF2556" t="s">
        <v>17472</v>
      </c>
      <c r="AG2556">
        <v>7</v>
      </c>
      <c r="AH2556" t="s">
        <v>18114</v>
      </c>
      <c r="AI2556">
        <v>1412.05864</v>
      </c>
      <c r="AJ2556">
        <v>193.01483999999999</v>
      </c>
      <c r="AK2556">
        <v>0</v>
      </c>
      <c r="AL2556">
        <v>1855</v>
      </c>
      <c r="AM2556">
        <v>1855</v>
      </c>
      <c r="AN2556">
        <v>62.562919999999998</v>
      </c>
      <c r="AO2556">
        <v>8.5156150000000004</v>
      </c>
      <c r="AP2556" t="s">
        <v>2</v>
      </c>
      <c r="AQ2556" t="s">
        <v>1</v>
      </c>
      <c r="AR2556" t="s">
        <v>18209</v>
      </c>
      <c r="AS2556" t="s">
        <v>22634</v>
      </c>
      <c r="AT2556" t="s">
        <v>22634</v>
      </c>
      <c r="AU2556" t="s">
        <v>22815</v>
      </c>
      <c r="AV2556" t="s">
        <v>22815</v>
      </c>
      <c r="AW2556" t="s">
        <v>13439</v>
      </c>
      <c r="AX2556" t="s">
        <v>2</v>
      </c>
      <c r="AY2556" t="s">
        <v>2</v>
      </c>
      <c r="AZ2556" t="s">
        <v>13439</v>
      </c>
      <c r="BA2556" t="s">
        <v>2</v>
      </c>
      <c r="BB2556" t="s">
        <v>2</v>
      </c>
      <c r="BC2556" t="s">
        <v>2</v>
      </c>
      <c r="BD2556" t="s">
        <v>2</v>
      </c>
      <c r="BE2556" t="s">
        <v>2</v>
      </c>
      <c r="BF2556" t="s">
        <v>34189</v>
      </c>
    </row>
    <row r="2557" spans="1:58" x14ac:dyDescent="0.25">
      <c r="A2557">
        <v>12983</v>
      </c>
      <c r="B2557" t="s">
        <v>2</v>
      </c>
      <c r="C2557" t="s">
        <v>2659</v>
      </c>
      <c r="D2557" t="s">
        <v>2659</v>
      </c>
      <c r="E2557" t="s">
        <v>15913</v>
      </c>
      <c r="F2557" t="s">
        <v>902</v>
      </c>
      <c r="G2557" t="s">
        <v>1926</v>
      </c>
      <c r="H2557" t="s">
        <v>2607</v>
      </c>
      <c r="I2557" t="s">
        <v>2629</v>
      </c>
      <c r="J2557" t="s">
        <v>2649</v>
      </c>
      <c r="K2557" t="s">
        <v>15887</v>
      </c>
      <c r="L2557" t="s">
        <v>2659</v>
      </c>
      <c r="M2557" t="s">
        <v>2</v>
      </c>
      <c r="N2557" t="s">
        <v>2</v>
      </c>
      <c r="O2557" t="s">
        <v>2</v>
      </c>
      <c r="V2557" t="s">
        <v>2659</v>
      </c>
      <c r="Z2557" s="4"/>
      <c r="AA2557" t="str">
        <f t="shared" si="195"/>
        <v>x</v>
      </c>
      <c r="AB2557">
        <f t="shared" si="196"/>
        <v>10</v>
      </c>
      <c r="AC2557" t="str">
        <f t="shared" si="197"/>
        <v/>
      </c>
      <c r="AD2557" t="str">
        <f t="shared" si="198"/>
        <v/>
      </c>
      <c r="AE2557" t="str">
        <f t="shared" si="199"/>
        <v/>
      </c>
      <c r="AF2557" t="s">
        <v>17471</v>
      </c>
      <c r="AG2557">
        <v>7</v>
      </c>
      <c r="AH2557" t="s">
        <v>18114</v>
      </c>
      <c r="AI2557">
        <v>3852.8479900000002</v>
      </c>
      <c r="AJ2557">
        <v>382.64758</v>
      </c>
      <c r="AK2557">
        <v>20</v>
      </c>
      <c r="AL2557">
        <v>2007</v>
      </c>
      <c r="AM2557">
        <v>1987</v>
      </c>
      <c r="AN2557">
        <v>62.09742</v>
      </c>
      <c r="AO2557">
        <v>8.176558</v>
      </c>
      <c r="AP2557" t="s">
        <v>2</v>
      </c>
      <c r="AQ2557" t="s">
        <v>1</v>
      </c>
      <c r="AR2557" t="s">
        <v>18209</v>
      </c>
      <c r="AS2557" t="s">
        <v>22634</v>
      </c>
      <c r="AT2557" t="s">
        <v>22634</v>
      </c>
      <c r="AU2557" t="s">
        <v>22815</v>
      </c>
      <c r="AV2557" t="s">
        <v>22815</v>
      </c>
      <c r="AW2557" t="s">
        <v>2659</v>
      </c>
      <c r="AX2557" t="s">
        <v>2</v>
      </c>
      <c r="AY2557" t="s">
        <v>2</v>
      </c>
      <c r="AZ2557" t="s">
        <v>2659</v>
      </c>
      <c r="BA2557" t="s">
        <v>2</v>
      </c>
      <c r="BB2557" t="s">
        <v>2</v>
      </c>
      <c r="BC2557" t="s">
        <v>2</v>
      </c>
      <c r="BD2557" t="s">
        <v>2</v>
      </c>
      <c r="BE2557" t="s">
        <v>23563</v>
      </c>
      <c r="BF2557" t="s">
        <v>31123</v>
      </c>
    </row>
    <row r="2558" spans="1:58" x14ac:dyDescent="0.25">
      <c r="A2558">
        <v>20443</v>
      </c>
      <c r="B2558" t="s">
        <v>2</v>
      </c>
      <c r="C2558" t="s">
        <v>13440</v>
      </c>
      <c r="D2558" t="s">
        <v>13440</v>
      </c>
      <c r="E2558" t="s">
        <v>15914</v>
      </c>
      <c r="F2558" t="s">
        <v>902</v>
      </c>
      <c r="G2558" t="s">
        <v>1926</v>
      </c>
      <c r="H2558" t="s">
        <v>2607</v>
      </c>
      <c r="I2558" t="s">
        <v>2629</v>
      </c>
      <c r="J2558" t="s">
        <v>2649</v>
      </c>
      <c r="K2558" t="s">
        <v>15887</v>
      </c>
      <c r="L2558" t="s">
        <v>2659</v>
      </c>
      <c r="M2558" t="s">
        <v>13440</v>
      </c>
      <c r="N2558" t="s">
        <v>2</v>
      </c>
      <c r="O2558" t="s">
        <v>2</v>
      </c>
      <c r="W2558" t="s">
        <v>13440</v>
      </c>
      <c r="Z2558" s="4"/>
      <c r="AA2558" t="str">
        <f t="shared" si="195"/>
        <v>x</v>
      </c>
      <c r="AB2558">
        <f t="shared" si="196"/>
        <v>10</v>
      </c>
      <c r="AC2558" t="str">
        <f t="shared" si="197"/>
        <v/>
      </c>
      <c r="AD2558" t="str">
        <f t="shared" si="198"/>
        <v/>
      </c>
      <c r="AE2558" t="str">
        <f t="shared" si="199"/>
        <v/>
      </c>
      <c r="AF2558" t="s">
        <v>17472</v>
      </c>
      <c r="AG2558">
        <v>8</v>
      </c>
      <c r="AH2558" t="s">
        <v>18114</v>
      </c>
      <c r="AI2558">
        <v>2358.45694</v>
      </c>
      <c r="AJ2558">
        <v>249.35576</v>
      </c>
      <c r="AK2558">
        <v>362</v>
      </c>
      <c r="AL2558">
        <v>2007</v>
      </c>
      <c r="AM2558">
        <v>1645</v>
      </c>
      <c r="AN2558">
        <v>62.030880000000003</v>
      </c>
      <c r="AO2558">
        <v>8.5079659999999997</v>
      </c>
      <c r="AP2558" t="s">
        <v>2</v>
      </c>
      <c r="AQ2558" t="s">
        <v>1</v>
      </c>
      <c r="AR2558" t="s">
        <v>18209</v>
      </c>
      <c r="AS2558" t="s">
        <v>22634</v>
      </c>
      <c r="AT2558" t="s">
        <v>22634</v>
      </c>
      <c r="AU2558" t="s">
        <v>22815</v>
      </c>
      <c r="AV2558" t="s">
        <v>22815</v>
      </c>
      <c r="AW2558" t="s">
        <v>13440</v>
      </c>
      <c r="AX2558" t="s">
        <v>2</v>
      </c>
      <c r="AY2558" t="s">
        <v>2</v>
      </c>
      <c r="AZ2558" t="s">
        <v>13440</v>
      </c>
      <c r="BA2558" t="s">
        <v>2</v>
      </c>
      <c r="BB2558" t="s">
        <v>2</v>
      </c>
      <c r="BC2558" t="s">
        <v>2</v>
      </c>
      <c r="BD2558" t="s">
        <v>2</v>
      </c>
      <c r="BE2558" t="s">
        <v>2</v>
      </c>
      <c r="BF2558" t="s">
        <v>2</v>
      </c>
    </row>
    <row r="2559" spans="1:58" x14ac:dyDescent="0.25">
      <c r="A2559">
        <v>20444</v>
      </c>
      <c r="B2559" t="s">
        <v>2</v>
      </c>
      <c r="C2559" t="s">
        <v>13441</v>
      </c>
      <c r="D2559" t="s">
        <v>13441</v>
      </c>
      <c r="E2559" t="s">
        <v>15915</v>
      </c>
      <c r="F2559" t="s">
        <v>902</v>
      </c>
      <c r="G2559" t="s">
        <v>1926</v>
      </c>
      <c r="H2559" t="s">
        <v>2607</v>
      </c>
      <c r="I2559" t="s">
        <v>2629</v>
      </c>
      <c r="J2559" t="s">
        <v>2649</v>
      </c>
      <c r="K2559" t="s">
        <v>15887</v>
      </c>
      <c r="L2559" t="s">
        <v>2659</v>
      </c>
      <c r="M2559" t="s">
        <v>13441</v>
      </c>
      <c r="N2559" t="s">
        <v>2</v>
      </c>
      <c r="O2559" t="s">
        <v>2</v>
      </c>
      <c r="W2559" t="s">
        <v>13441</v>
      </c>
      <c r="Z2559" s="4"/>
      <c r="AA2559" t="str">
        <f t="shared" si="195"/>
        <v>x</v>
      </c>
      <c r="AB2559">
        <f t="shared" si="196"/>
        <v>10</v>
      </c>
      <c r="AC2559" t="str">
        <f t="shared" si="197"/>
        <v/>
      </c>
      <c r="AD2559" t="str">
        <f t="shared" si="198"/>
        <v/>
      </c>
      <c r="AE2559" t="str">
        <f t="shared" si="199"/>
        <v/>
      </c>
      <c r="AF2559" t="s">
        <v>17472</v>
      </c>
      <c r="AG2559">
        <v>8</v>
      </c>
      <c r="AH2559" t="s">
        <v>18114</v>
      </c>
      <c r="AI2559">
        <v>1494.39105</v>
      </c>
      <c r="AJ2559">
        <v>216.46942000000001</v>
      </c>
      <c r="AK2559">
        <v>20</v>
      </c>
      <c r="AL2559">
        <v>1972</v>
      </c>
      <c r="AM2559">
        <v>1952</v>
      </c>
      <c r="AN2559">
        <v>62.201839999999997</v>
      </c>
      <c r="AO2559">
        <v>7.6564699999999997</v>
      </c>
      <c r="AP2559" t="s">
        <v>2</v>
      </c>
      <c r="AQ2559" t="s">
        <v>1</v>
      </c>
      <c r="AR2559" t="s">
        <v>18209</v>
      </c>
      <c r="AS2559" t="s">
        <v>22634</v>
      </c>
      <c r="AT2559" t="s">
        <v>22634</v>
      </c>
      <c r="AU2559" t="s">
        <v>22815</v>
      </c>
      <c r="AV2559" t="s">
        <v>22815</v>
      </c>
      <c r="AW2559" t="s">
        <v>13441</v>
      </c>
      <c r="AX2559" t="s">
        <v>2</v>
      </c>
      <c r="AY2559" t="s">
        <v>2</v>
      </c>
      <c r="AZ2559" t="s">
        <v>13441</v>
      </c>
      <c r="BA2559" t="s">
        <v>2</v>
      </c>
      <c r="BB2559" t="s">
        <v>2</v>
      </c>
      <c r="BC2559" t="s">
        <v>2</v>
      </c>
      <c r="BD2559" t="s">
        <v>2</v>
      </c>
      <c r="BE2559" t="s">
        <v>2</v>
      </c>
      <c r="BF2559" t="s">
        <v>2</v>
      </c>
    </row>
    <row r="2560" spans="1:58" x14ac:dyDescent="0.25">
      <c r="A2560">
        <v>12984</v>
      </c>
      <c r="B2560" t="s">
        <v>2</v>
      </c>
      <c r="C2560" t="s">
        <v>2660</v>
      </c>
      <c r="D2560" t="s">
        <v>2660</v>
      </c>
      <c r="E2560" t="s">
        <v>15916</v>
      </c>
      <c r="F2560" t="s">
        <v>902</v>
      </c>
      <c r="G2560" t="s">
        <v>1926</v>
      </c>
      <c r="H2560" t="s">
        <v>2607</v>
      </c>
      <c r="I2560" t="s">
        <v>2629</v>
      </c>
      <c r="J2560" t="s">
        <v>2649</v>
      </c>
      <c r="K2560" t="s">
        <v>15887</v>
      </c>
      <c r="L2560" t="s">
        <v>2660</v>
      </c>
      <c r="M2560" t="s">
        <v>2</v>
      </c>
      <c r="N2560" t="s">
        <v>2</v>
      </c>
      <c r="O2560" t="s">
        <v>2</v>
      </c>
      <c r="V2560" t="s">
        <v>2660</v>
      </c>
      <c r="Z2560" s="4"/>
      <c r="AA2560" t="str">
        <f t="shared" ref="AA2560:AA2623" si="200">IF(Z2560="x",D2560,IF(NOT(ISERROR(FIND(AA2559,E2560))),AA2559,"x"))</f>
        <v>x</v>
      </c>
      <c r="AB2560">
        <f t="shared" ref="AB2560:AB2623" si="201">IF(ISERROR(MATCH(AA2560,F2560:O2560,)),10,(MATCH(AA2560,F2560:O2560,)))</f>
        <v>10</v>
      </c>
      <c r="AC2560" t="str">
        <f t="shared" ref="AC2560:AC2623" si="202">IF(Z2560="x",A2560,"")</f>
        <v/>
      </c>
      <c r="AD2560" t="str">
        <f t="shared" ref="AD2560:AD2623" si="203">IF(AND(Z2560="x",AA2559&lt;&gt;"x",AB2559&lt;AB2560,ISERROR(FIND(AA2560,E2559))),"polygons overlap!","")</f>
        <v/>
      </c>
      <c r="AE2560" t="str">
        <f t="shared" si="199"/>
        <v/>
      </c>
      <c r="AF2560" t="s">
        <v>17472</v>
      </c>
      <c r="AG2560">
        <v>7</v>
      </c>
      <c r="AH2560" t="s">
        <v>18114</v>
      </c>
      <c r="AI2560">
        <v>3348.4020599999999</v>
      </c>
      <c r="AJ2560">
        <v>320.4341</v>
      </c>
      <c r="AK2560">
        <v>0</v>
      </c>
      <c r="AL2560">
        <v>1800</v>
      </c>
      <c r="AM2560">
        <v>1800</v>
      </c>
      <c r="AN2560">
        <v>62.81955</v>
      </c>
      <c r="AO2560">
        <v>9.2052510000000005</v>
      </c>
      <c r="AP2560" t="s">
        <v>2</v>
      </c>
      <c r="AQ2560" t="s">
        <v>1</v>
      </c>
      <c r="AR2560" t="s">
        <v>18209</v>
      </c>
      <c r="AS2560" t="s">
        <v>22634</v>
      </c>
      <c r="AT2560" t="s">
        <v>22634</v>
      </c>
      <c r="AU2560" t="s">
        <v>22815</v>
      </c>
      <c r="AV2560" t="s">
        <v>22815</v>
      </c>
      <c r="AW2560" t="s">
        <v>2660</v>
      </c>
      <c r="AX2560" t="s">
        <v>2</v>
      </c>
      <c r="AY2560" t="s">
        <v>2660</v>
      </c>
      <c r="AZ2560" t="s">
        <v>2660</v>
      </c>
      <c r="BA2560" t="s">
        <v>2660</v>
      </c>
      <c r="BB2560" t="s">
        <v>2</v>
      </c>
      <c r="BC2560" t="s">
        <v>2</v>
      </c>
      <c r="BD2560" t="s">
        <v>2</v>
      </c>
      <c r="BE2560" t="s">
        <v>2</v>
      </c>
      <c r="BF2560" t="s">
        <v>31124</v>
      </c>
    </row>
    <row r="2561" spans="1:58" x14ac:dyDescent="0.25">
      <c r="A2561">
        <v>20494</v>
      </c>
      <c r="B2561" t="s">
        <v>2</v>
      </c>
      <c r="C2561" t="s">
        <v>13442</v>
      </c>
      <c r="D2561" t="s">
        <v>13442</v>
      </c>
      <c r="E2561" t="s">
        <v>15917</v>
      </c>
      <c r="F2561" t="s">
        <v>902</v>
      </c>
      <c r="G2561" t="s">
        <v>1926</v>
      </c>
      <c r="H2561" t="s">
        <v>2607</v>
      </c>
      <c r="I2561" t="s">
        <v>2629</v>
      </c>
      <c r="J2561" t="s">
        <v>2649</v>
      </c>
      <c r="K2561" t="s">
        <v>15887</v>
      </c>
      <c r="L2561" t="s">
        <v>13442</v>
      </c>
      <c r="M2561" t="s">
        <v>2</v>
      </c>
      <c r="N2561" t="s">
        <v>2</v>
      </c>
      <c r="O2561" t="s">
        <v>2</v>
      </c>
      <c r="V2561" t="s">
        <v>13442</v>
      </c>
      <c r="Z2561" s="4"/>
      <c r="AA2561" t="str">
        <f t="shared" si="200"/>
        <v>x</v>
      </c>
      <c r="AB2561">
        <f t="shared" si="201"/>
        <v>10</v>
      </c>
      <c r="AC2561" t="str">
        <f t="shared" si="202"/>
        <v/>
      </c>
      <c r="AD2561" t="str">
        <f t="shared" si="203"/>
        <v/>
      </c>
      <c r="AE2561" t="str">
        <f t="shared" si="199"/>
        <v/>
      </c>
      <c r="AF2561" t="s">
        <v>17472</v>
      </c>
      <c r="AG2561">
        <v>7</v>
      </c>
      <c r="AH2561" t="s">
        <v>18114</v>
      </c>
      <c r="AI2561">
        <v>507.92484999999999</v>
      </c>
      <c r="AJ2561">
        <v>294.44842999999997</v>
      </c>
      <c r="AK2561">
        <v>20</v>
      </c>
      <c r="AL2561">
        <v>799</v>
      </c>
      <c r="AM2561">
        <v>779</v>
      </c>
      <c r="AN2561">
        <v>63.358510000000003</v>
      </c>
      <c r="AO2561">
        <v>11.197520000000001</v>
      </c>
      <c r="AP2561" t="s">
        <v>2</v>
      </c>
      <c r="AQ2561" t="s">
        <v>1</v>
      </c>
      <c r="AR2561" t="s">
        <v>18209</v>
      </c>
      <c r="AS2561" t="s">
        <v>22634</v>
      </c>
      <c r="AT2561" t="s">
        <v>22634</v>
      </c>
      <c r="AU2561" t="s">
        <v>22815</v>
      </c>
      <c r="AV2561" t="s">
        <v>22815</v>
      </c>
      <c r="AW2561" t="s">
        <v>22553</v>
      </c>
      <c r="AX2561" t="s">
        <v>2</v>
      </c>
      <c r="AY2561" t="s">
        <v>2</v>
      </c>
      <c r="AZ2561" t="s">
        <v>2</v>
      </c>
      <c r="BA2561" t="s">
        <v>2</v>
      </c>
      <c r="BB2561" t="s">
        <v>2</v>
      </c>
      <c r="BC2561" t="s">
        <v>2</v>
      </c>
      <c r="BD2561" t="s">
        <v>2</v>
      </c>
      <c r="BE2561" t="s">
        <v>2</v>
      </c>
      <c r="BF2561" t="s">
        <v>34128</v>
      </c>
    </row>
    <row r="2562" spans="1:58" x14ac:dyDescent="0.25">
      <c r="A2562">
        <v>20546</v>
      </c>
      <c r="B2562" t="s">
        <v>2</v>
      </c>
      <c r="C2562" t="s">
        <v>12820</v>
      </c>
      <c r="D2562" t="s">
        <v>15918</v>
      </c>
      <c r="E2562" t="s">
        <v>15919</v>
      </c>
      <c r="F2562" t="s">
        <v>902</v>
      </c>
      <c r="G2562" t="s">
        <v>1926</v>
      </c>
      <c r="H2562" t="s">
        <v>2607</v>
      </c>
      <c r="I2562" t="s">
        <v>2629</v>
      </c>
      <c r="J2562" t="s">
        <v>2649</v>
      </c>
      <c r="K2562" t="s">
        <v>15918</v>
      </c>
      <c r="L2562" t="s">
        <v>2</v>
      </c>
      <c r="M2562" t="s">
        <v>2</v>
      </c>
      <c r="N2562" t="s">
        <v>2</v>
      </c>
      <c r="O2562" t="s">
        <v>2</v>
      </c>
      <c r="U2562" t="s">
        <v>15918</v>
      </c>
      <c r="Z2562" s="4"/>
      <c r="AA2562" t="str">
        <f t="shared" si="200"/>
        <v>x</v>
      </c>
      <c r="AB2562">
        <f t="shared" si="201"/>
        <v>10</v>
      </c>
      <c r="AC2562" t="str">
        <f t="shared" si="202"/>
        <v/>
      </c>
      <c r="AD2562" t="str">
        <f t="shared" si="203"/>
        <v/>
      </c>
      <c r="AE2562" t="str">
        <f t="shared" ref="AE2562:AE2625" si="204">IF(LEN(AA2562)&gt;1,INDEX($A$2:$A$8617, MATCH(AA2562,$D$2:$D$8617,FALSE)),"")</f>
        <v/>
      </c>
      <c r="AF2562" t="s">
        <v>17471</v>
      </c>
      <c r="AG2562">
        <v>6</v>
      </c>
      <c r="AH2562" t="s">
        <v>18120</v>
      </c>
      <c r="AI2562">
        <v>16755.36796</v>
      </c>
      <c r="AJ2562">
        <v>5791.06837</v>
      </c>
      <c r="AK2562">
        <v>30</v>
      </c>
      <c r="AL2562">
        <v>1730</v>
      </c>
      <c r="AM2562">
        <v>1700</v>
      </c>
      <c r="AN2562">
        <v>61.441879999999998</v>
      </c>
      <c r="AO2562">
        <v>10.87668</v>
      </c>
      <c r="AP2562" t="s">
        <v>2</v>
      </c>
      <c r="AQ2562" t="s">
        <v>1</v>
      </c>
      <c r="AR2562" t="s">
        <v>18271</v>
      </c>
      <c r="AS2562" t="s">
        <v>22634</v>
      </c>
      <c r="AT2562" t="s">
        <v>22634</v>
      </c>
      <c r="AU2562" t="s">
        <v>22815</v>
      </c>
      <c r="AV2562" t="s">
        <v>22815</v>
      </c>
      <c r="AW2562" t="s">
        <v>12820</v>
      </c>
      <c r="AX2562" t="s">
        <v>2</v>
      </c>
      <c r="AY2562" t="s">
        <v>2</v>
      </c>
      <c r="AZ2562" t="s">
        <v>12820</v>
      </c>
      <c r="BA2562" t="s">
        <v>2</v>
      </c>
      <c r="BB2562" t="s">
        <v>2</v>
      </c>
      <c r="BC2562" t="s">
        <v>2</v>
      </c>
      <c r="BD2562" t="s">
        <v>2</v>
      </c>
      <c r="BE2562" t="s">
        <v>2</v>
      </c>
      <c r="BF2562" t="s">
        <v>2</v>
      </c>
    </row>
    <row r="2563" spans="1:58" x14ac:dyDescent="0.25">
      <c r="A2563">
        <v>20480</v>
      </c>
      <c r="B2563" t="s">
        <v>2</v>
      </c>
      <c r="C2563" t="s">
        <v>13443</v>
      </c>
      <c r="D2563" t="s">
        <v>13443</v>
      </c>
      <c r="E2563" t="s">
        <v>15920</v>
      </c>
      <c r="F2563" t="s">
        <v>902</v>
      </c>
      <c r="G2563" t="s">
        <v>1926</v>
      </c>
      <c r="H2563" t="s">
        <v>2607</v>
      </c>
      <c r="I2563" t="s">
        <v>2629</v>
      </c>
      <c r="J2563" t="s">
        <v>2649</v>
      </c>
      <c r="K2563" t="s">
        <v>15918</v>
      </c>
      <c r="L2563" t="s">
        <v>13443</v>
      </c>
      <c r="M2563" t="s">
        <v>2</v>
      </c>
      <c r="N2563" t="s">
        <v>2</v>
      </c>
      <c r="O2563" t="s">
        <v>2</v>
      </c>
      <c r="V2563" t="s">
        <v>13443</v>
      </c>
      <c r="Z2563" s="4"/>
      <c r="AA2563" t="str">
        <f t="shared" si="200"/>
        <v>x</v>
      </c>
      <c r="AB2563">
        <f t="shared" si="201"/>
        <v>10</v>
      </c>
      <c r="AC2563" t="str">
        <f t="shared" si="202"/>
        <v/>
      </c>
      <c r="AD2563" t="str">
        <f t="shared" si="203"/>
        <v/>
      </c>
      <c r="AE2563" t="str">
        <f t="shared" si="204"/>
        <v/>
      </c>
      <c r="AF2563" t="s">
        <v>17472</v>
      </c>
      <c r="AG2563">
        <v>7</v>
      </c>
      <c r="AH2563" t="s">
        <v>18114</v>
      </c>
      <c r="AI2563">
        <v>252.33279999999999</v>
      </c>
      <c r="AJ2563">
        <v>169.39443</v>
      </c>
      <c r="AK2563">
        <v>352</v>
      </c>
      <c r="AL2563">
        <v>1171</v>
      </c>
      <c r="AM2563">
        <v>819</v>
      </c>
      <c r="AN2563">
        <v>61.572929999999999</v>
      </c>
      <c r="AO2563">
        <v>12.115410000000001</v>
      </c>
      <c r="AP2563" t="s">
        <v>2</v>
      </c>
      <c r="AQ2563" t="s">
        <v>1</v>
      </c>
      <c r="AR2563" t="s">
        <v>18271</v>
      </c>
      <c r="AS2563" t="s">
        <v>22634</v>
      </c>
      <c r="AT2563" t="s">
        <v>22634</v>
      </c>
      <c r="AU2563" t="s">
        <v>22815</v>
      </c>
      <c r="AV2563" t="s">
        <v>22815</v>
      </c>
      <c r="AW2563" t="s">
        <v>21208</v>
      </c>
      <c r="AX2563" t="s">
        <v>2</v>
      </c>
      <c r="AY2563" t="s">
        <v>2</v>
      </c>
      <c r="AZ2563" t="s">
        <v>13443</v>
      </c>
      <c r="BA2563" t="s">
        <v>2</v>
      </c>
      <c r="BB2563" t="s">
        <v>2</v>
      </c>
      <c r="BC2563" t="s">
        <v>2</v>
      </c>
      <c r="BD2563" t="s">
        <v>2</v>
      </c>
      <c r="BE2563" t="s">
        <v>2</v>
      </c>
      <c r="BF2563" t="s">
        <v>2</v>
      </c>
    </row>
    <row r="2564" spans="1:58" x14ac:dyDescent="0.25">
      <c r="A2564">
        <v>20548</v>
      </c>
      <c r="B2564" t="s">
        <v>2</v>
      </c>
      <c r="C2564" t="s">
        <v>14524</v>
      </c>
      <c r="D2564" t="s">
        <v>15921</v>
      </c>
      <c r="E2564" t="s">
        <v>15922</v>
      </c>
      <c r="F2564" t="s">
        <v>902</v>
      </c>
      <c r="G2564" t="s">
        <v>1926</v>
      </c>
      <c r="H2564" t="s">
        <v>2607</v>
      </c>
      <c r="I2564" t="s">
        <v>2629</v>
      </c>
      <c r="J2564" t="s">
        <v>2649</v>
      </c>
      <c r="K2564" t="s">
        <v>15918</v>
      </c>
      <c r="L2564" t="s">
        <v>15921</v>
      </c>
      <c r="M2564" t="s">
        <v>2</v>
      </c>
      <c r="N2564" t="s">
        <v>2</v>
      </c>
      <c r="O2564" t="s">
        <v>2</v>
      </c>
      <c r="V2564" t="s">
        <v>15921</v>
      </c>
      <c r="Z2564" s="4"/>
      <c r="AA2564" t="str">
        <f t="shared" si="200"/>
        <v>x</v>
      </c>
      <c r="AB2564">
        <f t="shared" si="201"/>
        <v>10</v>
      </c>
      <c r="AC2564" t="str">
        <f t="shared" si="202"/>
        <v/>
      </c>
      <c r="AD2564" t="str">
        <f t="shared" si="203"/>
        <v/>
      </c>
      <c r="AE2564" t="str">
        <f t="shared" si="204"/>
        <v/>
      </c>
      <c r="AF2564" t="s">
        <v>17472</v>
      </c>
      <c r="AG2564">
        <v>7</v>
      </c>
      <c r="AH2564" t="s">
        <v>20156</v>
      </c>
      <c r="AI2564">
        <v>460.31304999999998</v>
      </c>
      <c r="AJ2564">
        <v>388.03149000000002</v>
      </c>
      <c r="AK2564">
        <v>121</v>
      </c>
      <c r="AL2564">
        <v>745</v>
      </c>
      <c r="AM2564">
        <v>624</v>
      </c>
      <c r="AN2564">
        <v>60.768450000000001</v>
      </c>
      <c r="AO2564">
        <v>12.21158</v>
      </c>
      <c r="AP2564" t="s">
        <v>2</v>
      </c>
      <c r="AQ2564" t="s">
        <v>1</v>
      </c>
      <c r="AR2564" t="s">
        <v>18271</v>
      </c>
      <c r="AS2564" t="s">
        <v>22634</v>
      </c>
      <c r="AT2564" t="s">
        <v>22634</v>
      </c>
      <c r="AU2564" t="s">
        <v>22815</v>
      </c>
      <c r="AV2564" t="s">
        <v>22815</v>
      </c>
      <c r="AW2564" t="s">
        <v>14524</v>
      </c>
      <c r="AX2564" t="s">
        <v>2</v>
      </c>
      <c r="AY2564" t="s">
        <v>2</v>
      </c>
      <c r="AZ2564" t="s">
        <v>2</v>
      </c>
      <c r="BA2564" t="s">
        <v>2</v>
      </c>
      <c r="BB2564" t="s">
        <v>2</v>
      </c>
      <c r="BC2564" t="s">
        <v>2</v>
      </c>
      <c r="BD2564" t="s">
        <v>2</v>
      </c>
      <c r="BE2564" t="s">
        <v>2</v>
      </c>
      <c r="BF2564" t="s">
        <v>2</v>
      </c>
    </row>
    <row r="2565" spans="1:58" x14ac:dyDescent="0.25">
      <c r="A2565">
        <v>20524</v>
      </c>
      <c r="B2565" t="s">
        <v>2</v>
      </c>
      <c r="C2565" t="s">
        <v>13444</v>
      </c>
      <c r="D2565" t="s">
        <v>13444</v>
      </c>
      <c r="E2565" t="s">
        <v>15923</v>
      </c>
      <c r="F2565" t="s">
        <v>902</v>
      </c>
      <c r="G2565" t="s">
        <v>1926</v>
      </c>
      <c r="H2565" t="s">
        <v>2607</v>
      </c>
      <c r="I2565" t="s">
        <v>2629</v>
      </c>
      <c r="J2565" t="s">
        <v>2649</v>
      </c>
      <c r="K2565" t="s">
        <v>15918</v>
      </c>
      <c r="L2565" t="s">
        <v>13444</v>
      </c>
      <c r="M2565" t="s">
        <v>2</v>
      </c>
      <c r="N2565" t="s">
        <v>2</v>
      </c>
      <c r="O2565" t="s">
        <v>2</v>
      </c>
      <c r="V2565" t="s">
        <v>13444</v>
      </c>
      <c r="Z2565" s="4"/>
      <c r="AA2565" t="str">
        <f t="shared" si="200"/>
        <v>x</v>
      </c>
      <c r="AB2565">
        <f t="shared" si="201"/>
        <v>10</v>
      </c>
      <c r="AC2565" t="str">
        <f t="shared" si="202"/>
        <v/>
      </c>
      <c r="AD2565" t="str">
        <f t="shared" si="203"/>
        <v/>
      </c>
      <c r="AE2565" t="str">
        <f t="shared" si="204"/>
        <v/>
      </c>
      <c r="AF2565" t="s">
        <v>17472</v>
      </c>
      <c r="AG2565">
        <v>7</v>
      </c>
      <c r="AH2565" t="s">
        <v>18114</v>
      </c>
      <c r="AI2565">
        <v>528.76559999999995</v>
      </c>
      <c r="AJ2565">
        <v>192.66978</v>
      </c>
      <c r="AK2565">
        <v>654</v>
      </c>
      <c r="AL2565">
        <v>1542</v>
      </c>
      <c r="AM2565">
        <v>888</v>
      </c>
      <c r="AN2565">
        <v>62.299289999999999</v>
      </c>
      <c r="AO2565">
        <v>12.07978</v>
      </c>
      <c r="AP2565" t="s">
        <v>2</v>
      </c>
      <c r="AQ2565" t="s">
        <v>1</v>
      </c>
      <c r="AR2565" t="s">
        <v>18271</v>
      </c>
      <c r="AS2565" t="s">
        <v>22634</v>
      </c>
      <c r="AT2565" t="s">
        <v>22634</v>
      </c>
      <c r="AU2565" t="s">
        <v>22815</v>
      </c>
      <c r="AV2565" t="s">
        <v>22815</v>
      </c>
      <c r="AW2565" t="s">
        <v>13444</v>
      </c>
      <c r="AX2565" t="s">
        <v>2</v>
      </c>
      <c r="AY2565" t="s">
        <v>29855</v>
      </c>
      <c r="AZ2565" t="s">
        <v>13444</v>
      </c>
      <c r="BA2565" t="s">
        <v>2</v>
      </c>
      <c r="BB2565" t="s">
        <v>2</v>
      </c>
      <c r="BC2565" t="s">
        <v>2</v>
      </c>
      <c r="BD2565" t="s">
        <v>2</v>
      </c>
      <c r="BE2565" t="s">
        <v>2</v>
      </c>
      <c r="BF2565" t="s">
        <v>2</v>
      </c>
    </row>
    <row r="2566" spans="1:58" x14ac:dyDescent="0.25">
      <c r="A2566">
        <v>20523</v>
      </c>
      <c r="B2566" t="s">
        <v>2</v>
      </c>
      <c r="C2566" t="s">
        <v>13445</v>
      </c>
      <c r="D2566" t="s">
        <v>13445</v>
      </c>
      <c r="E2566" t="s">
        <v>15924</v>
      </c>
      <c r="F2566" t="s">
        <v>902</v>
      </c>
      <c r="G2566" t="s">
        <v>1926</v>
      </c>
      <c r="H2566" t="s">
        <v>2607</v>
      </c>
      <c r="I2566" t="s">
        <v>2629</v>
      </c>
      <c r="J2566" t="s">
        <v>2649</v>
      </c>
      <c r="K2566" t="s">
        <v>15918</v>
      </c>
      <c r="L2566" t="s">
        <v>13445</v>
      </c>
      <c r="M2566" t="s">
        <v>2</v>
      </c>
      <c r="N2566" t="s">
        <v>2</v>
      </c>
      <c r="O2566" t="s">
        <v>2</v>
      </c>
      <c r="V2566" t="s">
        <v>13445</v>
      </c>
      <c r="Z2566" s="4"/>
      <c r="AA2566" t="str">
        <f t="shared" si="200"/>
        <v>x</v>
      </c>
      <c r="AB2566">
        <f t="shared" si="201"/>
        <v>10</v>
      </c>
      <c r="AC2566" t="str">
        <f t="shared" si="202"/>
        <v/>
      </c>
      <c r="AD2566" t="str">
        <f t="shared" si="203"/>
        <v/>
      </c>
      <c r="AE2566" t="str">
        <f t="shared" si="204"/>
        <v/>
      </c>
      <c r="AF2566" t="s">
        <v>17472</v>
      </c>
      <c r="AG2566">
        <v>7</v>
      </c>
      <c r="AH2566" t="s">
        <v>18114</v>
      </c>
      <c r="AI2566">
        <v>607.97622000000001</v>
      </c>
      <c r="AJ2566">
        <v>248.37425999999999</v>
      </c>
      <c r="AK2566">
        <v>598</v>
      </c>
      <c r="AL2566">
        <v>1585</v>
      </c>
      <c r="AM2566">
        <v>987</v>
      </c>
      <c r="AN2566">
        <v>62.355499999999999</v>
      </c>
      <c r="AO2566">
        <v>11.49381</v>
      </c>
      <c r="AP2566" t="s">
        <v>2</v>
      </c>
      <c r="AQ2566" t="s">
        <v>1</v>
      </c>
      <c r="AR2566" t="s">
        <v>18209</v>
      </c>
      <c r="AS2566" t="s">
        <v>22634</v>
      </c>
      <c r="AT2566" t="s">
        <v>22634</v>
      </c>
      <c r="AU2566" t="s">
        <v>22815</v>
      </c>
      <c r="AV2566" t="s">
        <v>22815</v>
      </c>
      <c r="AW2566" t="s">
        <v>13445</v>
      </c>
      <c r="AX2566" t="s">
        <v>2</v>
      </c>
      <c r="AY2566" t="s">
        <v>2</v>
      </c>
      <c r="AZ2566" t="s">
        <v>2</v>
      </c>
      <c r="BA2566" t="s">
        <v>25854</v>
      </c>
      <c r="BB2566" t="s">
        <v>2</v>
      </c>
      <c r="BC2566" t="s">
        <v>2</v>
      </c>
      <c r="BD2566" t="s">
        <v>2</v>
      </c>
      <c r="BE2566" t="s">
        <v>2</v>
      </c>
      <c r="BF2566" t="s">
        <v>34149</v>
      </c>
    </row>
    <row r="2567" spans="1:58" x14ac:dyDescent="0.25">
      <c r="A2567">
        <v>20359</v>
      </c>
      <c r="B2567" t="s">
        <v>2</v>
      </c>
      <c r="C2567" t="s">
        <v>13446</v>
      </c>
      <c r="D2567" t="s">
        <v>13446</v>
      </c>
      <c r="E2567" t="s">
        <v>15925</v>
      </c>
      <c r="F2567" t="s">
        <v>902</v>
      </c>
      <c r="G2567" t="s">
        <v>1926</v>
      </c>
      <c r="H2567" t="s">
        <v>2607</v>
      </c>
      <c r="I2567" t="s">
        <v>2629</v>
      </c>
      <c r="J2567" t="s">
        <v>2649</v>
      </c>
      <c r="K2567" t="s">
        <v>15918</v>
      </c>
      <c r="L2567" t="s">
        <v>13446</v>
      </c>
      <c r="M2567" t="s">
        <v>2</v>
      </c>
      <c r="N2567" t="s">
        <v>2</v>
      </c>
      <c r="O2567" t="s">
        <v>2</v>
      </c>
      <c r="V2567" t="s">
        <v>13446</v>
      </c>
      <c r="Z2567" s="4"/>
      <c r="AA2567" t="str">
        <f t="shared" si="200"/>
        <v>x</v>
      </c>
      <c r="AB2567">
        <f t="shared" si="201"/>
        <v>10</v>
      </c>
      <c r="AC2567" t="str">
        <f t="shared" si="202"/>
        <v/>
      </c>
      <c r="AD2567" t="str">
        <f t="shared" si="203"/>
        <v/>
      </c>
      <c r="AE2567" t="str">
        <f t="shared" si="204"/>
        <v/>
      </c>
      <c r="AF2567" t="s">
        <v>17471</v>
      </c>
      <c r="AG2567">
        <v>7</v>
      </c>
      <c r="AH2567" t="s">
        <v>18114</v>
      </c>
      <c r="AI2567">
        <v>5536.3593899999996</v>
      </c>
      <c r="AJ2567">
        <v>2165.1039500000002</v>
      </c>
      <c r="AK2567">
        <v>30</v>
      </c>
      <c r="AL2567">
        <v>1653</v>
      </c>
      <c r="AM2567">
        <v>1623</v>
      </c>
      <c r="AN2567">
        <v>60.872750000000003</v>
      </c>
      <c r="AO2567">
        <v>10.09858</v>
      </c>
      <c r="AP2567" t="s">
        <v>2</v>
      </c>
      <c r="AQ2567" t="s">
        <v>1</v>
      </c>
      <c r="AR2567" t="s">
        <v>18209</v>
      </c>
      <c r="AS2567" t="s">
        <v>22634</v>
      </c>
      <c r="AT2567" t="s">
        <v>22634</v>
      </c>
      <c r="AU2567" t="s">
        <v>22815</v>
      </c>
      <c r="AV2567" t="s">
        <v>22815</v>
      </c>
      <c r="AW2567" t="s">
        <v>13446</v>
      </c>
      <c r="AX2567" t="s">
        <v>2</v>
      </c>
      <c r="AY2567" t="s">
        <v>2</v>
      </c>
      <c r="AZ2567" t="s">
        <v>13446</v>
      </c>
      <c r="BA2567" t="s">
        <v>2</v>
      </c>
      <c r="BB2567" t="s">
        <v>19786</v>
      </c>
      <c r="BC2567" t="s">
        <v>2</v>
      </c>
      <c r="BD2567" t="s">
        <v>2</v>
      </c>
      <c r="BE2567" t="s">
        <v>2</v>
      </c>
      <c r="BF2567" t="s">
        <v>34075</v>
      </c>
    </row>
    <row r="2568" spans="1:58" x14ac:dyDescent="0.25">
      <c r="A2568">
        <v>20456</v>
      </c>
      <c r="B2568" t="s">
        <v>2</v>
      </c>
      <c r="C2568" t="s">
        <v>13447</v>
      </c>
      <c r="D2568" t="s">
        <v>13447</v>
      </c>
      <c r="E2568" t="s">
        <v>15926</v>
      </c>
      <c r="F2568" t="s">
        <v>902</v>
      </c>
      <c r="G2568" t="s">
        <v>1926</v>
      </c>
      <c r="H2568" t="s">
        <v>2607</v>
      </c>
      <c r="I2568" t="s">
        <v>2629</v>
      </c>
      <c r="J2568" t="s">
        <v>2649</v>
      </c>
      <c r="K2568" t="s">
        <v>15918</v>
      </c>
      <c r="L2568" t="s">
        <v>13446</v>
      </c>
      <c r="M2568" t="s">
        <v>13447</v>
      </c>
      <c r="N2568" t="s">
        <v>2</v>
      </c>
      <c r="O2568" t="s">
        <v>2</v>
      </c>
      <c r="W2568" t="s">
        <v>13447</v>
      </c>
      <c r="Z2568" s="4"/>
      <c r="AA2568" t="str">
        <f t="shared" si="200"/>
        <v>x</v>
      </c>
      <c r="AB2568">
        <f t="shared" si="201"/>
        <v>10</v>
      </c>
      <c r="AC2568" t="str">
        <f t="shared" si="202"/>
        <v/>
      </c>
      <c r="AD2568" t="str">
        <f t="shared" si="203"/>
        <v/>
      </c>
      <c r="AE2568" t="str">
        <f t="shared" si="204"/>
        <v/>
      </c>
      <c r="AF2568" t="s">
        <v>17472</v>
      </c>
      <c r="AG2568">
        <v>8</v>
      </c>
      <c r="AH2568" t="s">
        <v>18114</v>
      </c>
      <c r="AI2568">
        <v>1104.6958299999999</v>
      </c>
      <c r="AJ2568">
        <v>321.83004</v>
      </c>
      <c r="AK2568">
        <v>123</v>
      </c>
      <c r="AL2568">
        <v>1503</v>
      </c>
      <c r="AM2568">
        <v>1380</v>
      </c>
      <c r="AN2568">
        <v>61.365000000000002</v>
      </c>
      <c r="AO2568">
        <v>9.9778330000000004</v>
      </c>
      <c r="AP2568" t="s">
        <v>2</v>
      </c>
      <c r="AQ2568" t="s">
        <v>1</v>
      </c>
      <c r="AR2568" t="s">
        <v>18209</v>
      </c>
      <c r="AS2568" t="s">
        <v>22634</v>
      </c>
      <c r="AT2568" t="s">
        <v>22634</v>
      </c>
      <c r="AU2568" t="s">
        <v>22815</v>
      </c>
      <c r="AV2568" t="s">
        <v>22815</v>
      </c>
      <c r="AW2568" t="s">
        <v>13447</v>
      </c>
      <c r="AX2568" t="s">
        <v>2</v>
      </c>
      <c r="AY2568" t="s">
        <v>2</v>
      </c>
      <c r="AZ2568" t="s">
        <v>13447</v>
      </c>
      <c r="BA2568" t="s">
        <v>2</v>
      </c>
      <c r="BB2568" t="s">
        <v>2</v>
      </c>
      <c r="BC2568" t="s">
        <v>2</v>
      </c>
      <c r="BD2568" t="s">
        <v>2</v>
      </c>
      <c r="BE2568" t="s">
        <v>2</v>
      </c>
      <c r="BF2568" t="s">
        <v>2</v>
      </c>
    </row>
    <row r="2569" spans="1:58" x14ac:dyDescent="0.25">
      <c r="A2569">
        <v>20457</v>
      </c>
      <c r="B2569" t="s">
        <v>2</v>
      </c>
      <c r="C2569" t="s">
        <v>13448</v>
      </c>
      <c r="D2569" t="s">
        <v>13448</v>
      </c>
      <c r="E2569" t="s">
        <v>15927</v>
      </c>
      <c r="F2569" t="s">
        <v>902</v>
      </c>
      <c r="G2569" t="s">
        <v>1926</v>
      </c>
      <c r="H2569" t="s">
        <v>2607</v>
      </c>
      <c r="I2569" t="s">
        <v>2629</v>
      </c>
      <c r="J2569" t="s">
        <v>2649</v>
      </c>
      <c r="K2569" t="s">
        <v>15918</v>
      </c>
      <c r="L2569" t="s">
        <v>13446</v>
      </c>
      <c r="M2569" t="s">
        <v>13448</v>
      </c>
      <c r="N2569" t="s">
        <v>2</v>
      </c>
      <c r="O2569" t="s">
        <v>2</v>
      </c>
      <c r="W2569" t="s">
        <v>13448</v>
      </c>
      <c r="Z2569" s="4"/>
      <c r="AA2569" t="str">
        <f t="shared" si="200"/>
        <v>x</v>
      </c>
      <c r="AB2569">
        <f t="shared" si="201"/>
        <v>10</v>
      </c>
      <c r="AC2569" t="str">
        <f t="shared" si="202"/>
        <v/>
      </c>
      <c r="AD2569" t="str">
        <f t="shared" si="203"/>
        <v/>
      </c>
      <c r="AE2569" t="str">
        <f t="shared" si="204"/>
        <v/>
      </c>
      <c r="AF2569" t="s">
        <v>17472</v>
      </c>
      <c r="AG2569">
        <v>8</v>
      </c>
      <c r="AH2569" t="s">
        <v>18114</v>
      </c>
      <c r="AI2569">
        <v>304.70740999999998</v>
      </c>
      <c r="AJ2569">
        <v>141.09367</v>
      </c>
      <c r="AK2569">
        <v>160</v>
      </c>
      <c r="AL2569">
        <v>1043</v>
      </c>
      <c r="AM2569">
        <v>883</v>
      </c>
      <c r="AN2569">
        <v>60.921199999999999</v>
      </c>
      <c r="AO2569">
        <v>9.8610419999999994</v>
      </c>
      <c r="AP2569" t="s">
        <v>2</v>
      </c>
      <c r="AQ2569" t="s">
        <v>1</v>
      </c>
      <c r="AR2569" t="s">
        <v>18209</v>
      </c>
      <c r="AS2569" t="s">
        <v>22634</v>
      </c>
      <c r="AT2569" t="s">
        <v>22634</v>
      </c>
      <c r="AU2569" t="s">
        <v>22815</v>
      </c>
      <c r="AV2569" t="s">
        <v>22815</v>
      </c>
      <c r="AW2569" t="s">
        <v>13448</v>
      </c>
      <c r="AX2569" t="s">
        <v>2</v>
      </c>
      <c r="AY2569" t="s">
        <v>2</v>
      </c>
      <c r="AZ2569" t="s">
        <v>13448</v>
      </c>
      <c r="BA2569" t="s">
        <v>2</v>
      </c>
      <c r="BB2569" t="s">
        <v>2</v>
      </c>
      <c r="BC2569" t="s">
        <v>2</v>
      </c>
      <c r="BD2569" t="s">
        <v>2</v>
      </c>
      <c r="BE2569" t="s">
        <v>2</v>
      </c>
      <c r="BF2569" t="s">
        <v>2</v>
      </c>
    </row>
    <row r="2570" spans="1:58" x14ac:dyDescent="0.25">
      <c r="A2570">
        <v>20540</v>
      </c>
      <c r="B2570" t="s">
        <v>2</v>
      </c>
      <c r="C2570" t="s">
        <v>13449</v>
      </c>
      <c r="D2570" t="s">
        <v>13449</v>
      </c>
      <c r="E2570" t="s">
        <v>15928</v>
      </c>
      <c r="F2570" t="s">
        <v>902</v>
      </c>
      <c r="G2570" t="s">
        <v>1926</v>
      </c>
      <c r="H2570" t="s">
        <v>2607</v>
      </c>
      <c r="I2570" t="s">
        <v>2629</v>
      </c>
      <c r="J2570" t="s">
        <v>2649</v>
      </c>
      <c r="K2570" t="s">
        <v>15918</v>
      </c>
      <c r="L2570" t="s">
        <v>13446</v>
      </c>
      <c r="M2570" t="s">
        <v>13449</v>
      </c>
      <c r="N2570" t="s">
        <v>2</v>
      </c>
      <c r="O2570" t="s">
        <v>2</v>
      </c>
      <c r="W2570" t="s">
        <v>13449</v>
      </c>
      <c r="Z2570" s="4"/>
      <c r="AA2570" t="str">
        <f t="shared" si="200"/>
        <v>x</v>
      </c>
      <c r="AB2570">
        <f t="shared" si="201"/>
        <v>10</v>
      </c>
      <c r="AC2570" t="str">
        <f t="shared" si="202"/>
        <v/>
      </c>
      <c r="AD2570" t="str">
        <f t="shared" si="203"/>
        <v/>
      </c>
      <c r="AE2570" t="str">
        <f t="shared" si="204"/>
        <v/>
      </c>
      <c r="AF2570" t="s">
        <v>17472</v>
      </c>
      <c r="AG2570">
        <v>8</v>
      </c>
      <c r="AH2570" t="s">
        <v>20156</v>
      </c>
      <c r="AI2570">
        <v>1028.22217</v>
      </c>
      <c r="AJ2570">
        <v>586.45867999999996</v>
      </c>
      <c r="AK2570">
        <v>127</v>
      </c>
      <c r="AL2570">
        <v>815</v>
      </c>
      <c r="AM2570">
        <v>688</v>
      </c>
      <c r="AN2570">
        <v>60.619459999999997</v>
      </c>
      <c r="AO2570">
        <v>10.19032</v>
      </c>
      <c r="AP2570" t="s">
        <v>2</v>
      </c>
      <c r="AQ2570" t="s">
        <v>1</v>
      </c>
      <c r="AR2570" t="s">
        <v>18209</v>
      </c>
      <c r="AS2570" t="s">
        <v>22634</v>
      </c>
      <c r="AT2570" t="s">
        <v>22634</v>
      </c>
      <c r="AU2570" t="s">
        <v>22815</v>
      </c>
      <c r="AV2570" t="s">
        <v>22815</v>
      </c>
      <c r="AW2570" t="s">
        <v>13449</v>
      </c>
      <c r="AX2570" t="s">
        <v>2</v>
      </c>
      <c r="AY2570" t="s">
        <v>2</v>
      </c>
      <c r="AZ2570" t="s">
        <v>2</v>
      </c>
      <c r="BA2570" t="s">
        <v>2</v>
      </c>
      <c r="BB2570" t="s">
        <v>2</v>
      </c>
      <c r="BC2570" t="s">
        <v>2</v>
      </c>
      <c r="BD2570" t="s">
        <v>2</v>
      </c>
      <c r="BE2570" t="s">
        <v>2</v>
      </c>
      <c r="BF2570" t="s">
        <v>2</v>
      </c>
    </row>
    <row r="2571" spans="1:58" x14ac:dyDescent="0.25">
      <c r="A2571">
        <v>20458</v>
      </c>
      <c r="B2571" t="s">
        <v>2</v>
      </c>
      <c r="C2571" t="s">
        <v>13450</v>
      </c>
      <c r="D2571" t="s">
        <v>13450</v>
      </c>
      <c r="E2571" t="s">
        <v>15929</v>
      </c>
      <c r="F2571" t="s">
        <v>902</v>
      </c>
      <c r="G2571" t="s">
        <v>1926</v>
      </c>
      <c r="H2571" t="s">
        <v>2607</v>
      </c>
      <c r="I2571" t="s">
        <v>2629</v>
      </c>
      <c r="J2571" t="s">
        <v>2649</v>
      </c>
      <c r="K2571" t="s">
        <v>15918</v>
      </c>
      <c r="L2571" t="s">
        <v>13446</v>
      </c>
      <c r="M2571" t="s">
        <v>13450</v>
      </c>
      <c r="N2571" t="s">
        <v>2</v>
      </c>
      <c r="O2571" t="s">
        <v>2</v>
      </c>
      <c r="W2571" t="s">
        <v>13450</v>
      </c>
      <c r="Z2571" s="4"/>
      <c r="AA2571" t="str">
        <f t="shared" si="200"/>
        <v>x</v>
      </c>
      <c r="AB2571">
        <f t="shared" si="201"/>
        <v>10</v>
      </c>
      <c r="AC2571" t="str">
        <f t="shared" si="202"/>
        <v/>
      </c>
      <c r="AD2571" t="str">
        <f t="shared" si="203"/>
        <v/>
      </c>
      <c r="AE2571" t="str">
        <f t="shared" si="204"/>
        <v/>
      </c>
      <c r="AF2571" t="s">
        <v>17472</v>
      </c>
      <c r="AG2571">
        <v>8</v>
      </c>
      <c r="AH2571" t="s">
        <v>18114</v>
      </c>
      <c r="AI2571">
        <v>333.12146000000001</v>
      </c>
      <c r="AJ2571">
        <v>183.75790000000001</v>
      </c>
      <c r="AK2571">
        <v>582</v>
      </c>
      <c r="AL2571">
        <v>1653</v>
      </c>
      <c r="AM2571">
        <v>1071</v>
      </c>
      <c r="AN2571">
        <v>61.341079999999998</v>
      </c>
      <c r="AO2571">
        <v>9.3493320000000004</v>
      </c>
      <c r="AP2571" t="s">
        <v>2</v>
      </c>
      <c r="AQ2571" t="s">
        <v>1</v>
      </c>
      <c r="AR2571" t="s">
        <v>18209</v>
      </c>
      <c r="AS2571" t="s">
        <v>22634</v>
      </c>
      <c r="AT2571" t="s">
        <v>22634</v>
      </c>
      <c r="AU2571" t="s">
        <v>22815</v>
      </c>
      <c r="AV2571" t="s">
        <v>22815</v>
      </c>
      <c r="AW2571" t="s">
        <v>13450</v>
      </c>
      <c r="AX2571" t="s">
        <v>2</v>
      </c>
      <c r="AY2571" t="s">
        <v>2</v>
      </c>
      <c r="AZ2571" t="s">
        <v>13450</v>
      </c>
      <c r="BA2571" t="s">
        <v>2</v>
      </c>
      <c r="BB2571" t="s">
        <v>2</v>
      </c>
      <c r="BC2571" t="s">
        <v>2</v>
      </c>
      <c r="BD2571" t="s">
        <v>2</v>
      </c>
      <c r="BE2571" t="s">
        <v>2</v>
      </c>
      <c r="BF2571" t="s">
        <v>34112</v>
      </c>
    </row>
    <row r="2572" spans="1:58" x14ac:dyDescent="0.25">
      <c r="A2572">
        <v>20459</v>
      </c>
      <c r="B2572" t="s">
        <v>2</v>
      </c>
      <c r="C2572" t="s">
        <v>13451</v>
      </c>
      <c r="D2572" t="s">
        <v>13451</v>
      </c>
      <c r="E2572" t="s">
        <v>15930</v>
      </c>
      <c r="F2572" t="s">
        <v>902</v>
      </c>
      <c r="G2572" t="s">
        <v>1926</v>
      </c>
      <c r="H2572" t="s">
        <v>2607</v>
      </c>
      <c r="I2572" t="s">
        <v>2629</v>
      </c>
      <c r="J2572" t="s">
        <v>2649</v>
      </c>
      <c r="K2572" t="s">
        <v>15918</v>
      </c>
      <c r="L2572" t="s">
        <v>13446</v>
      </c>
      <c r="M2572" t="s">
        <v>13451</v>
      </c>
      <c r="N2572" t="s">
        <v>2</v>
      </c>
      <c r="O2572" t="s">
        <v>2</v>
      </c>
      <c r="W2572" t="s">
        <v>13451</v>
      </c>
      <c r="Z2572" s="4"/>
      <c r="AA2572" t="str">
        <f t="shared" si="200"/>
        <v>x</v>
      </c>
      <c r="AB2572">
        <f t="shared" si="201"/>
        <v>10</v>
      </c>
      <c r="AC2572" t="str">
        <f t="shared" si="202"/>
        <v/>
      </c>
      <c r="AD2572" t="str">
        <f t="shared" si="203"/>
        <v/>
      </c>
      <c r="AE2572" t="str">
        <f t="shared" si="204"/>
        <v/>
      </c>
      <c r="AF2572" t="s">
        <v>17472</v>
      </c>
      <c r="AG2572">
        <v>8</v>
      </c>
      <c r="AH2572" t="s">
        <v>18114</v>
      </c>
      <c r="AI2572">
        <v>423.62504000000001</v>
      </c>
      <c r="AJ2572">
        <v>177.69601</v>
      </c>
      <c r="AK2572">
        <v>200</v>
      </c>
      <c r="AL2572">
        <v>1335</v>
      </c>
      <c r="AM2572">
        <v>1135</v>
      </c>
      <c r="AN2572">
        <v>60.925249999999998</v>
      </c>
      <c r="AO2572">
        <v>9.4976400000000005</v>
      </c>
      <c r="AP2572" t="s">
        <v>2</v>
      </c>
      <c r="AQ2572" t="s">
        <v>1</v>
      </c>
      <c r="AR2572" t="s">
        <v>18209</v>
      </c>
      <c r="AS2572" t="s">
        <v>22634</v>
      </c>
      <c r="AT2572" t="s">
        <v>22634</v>
      </c>
      <c r="AU2572" t="s">
        <v>22815</v>
      </c>
      <c r="AV2572" t="s">
        <v>22815</v>
      </c>
      <c r="AW2572" t="s">
        <v>20314</v>
      </c>
      <c r="AX2572" t="s">
        <v>2</v>
      </c>
      <c r="AY2572" t="s">
        <v>2</v>
      </c>
      <c r="AZ2572" t="s">
        <v>13451</v>
      </c>
      <c r="BA2572" t="s">
        <v>2</v>
      </c>
      <c r="BB2572" t="s">
        <v>2</v>
      </c>
      <c r="BC2572" t="s">
        <v>2</v>
      </c>
      <c r="BD2572" t="s">
        <v>2</v>
      </c>
      <c r="BE2572" t="s">
        <v>2</v>
      </c>
      <c r="BF2572" t="s">
        <v>2</v>
      </c>
    </row>
    <row r="2573" spans="1:58" x14ac:dyDescent="0.25">
      <c r="A2573">
        <v>20538</v>
      </c>
      <c r="B2573" t="s">
        <v>2</v>
      </c>
      <c r="C2573" t="s">
        <v>13452</v>
      </c>
      <c r="D2573" t="s">
        <v>13452</v>
      </c>
      <c r="E2573" t="s">
        <v>15931</v>
      </c>
      <c r="F2573" t="s">
        <v>902</v>
      </c>
      <c r="G2573" t="s">
        <v>1926</v>
      </c>
      <c r="H2573" t="s">
        <v>2607</v>
      </c>
      <c r="I2573" t="s">
        <v>2629</v>
      </c>
      <c r="J2573" t="s">
        <v>2649</v>
      </c>
      <c r="K2573" t="s">
        <v>15918</v>
      </c>
      <c r="L2573" t="s">
        <v>13446</v>
      </c>
      <c r="M2573" t="s">
        <v>13452</v>
      </c>
      <c r="N2573" t="s">
        <v>2</v>
      </c>
      <c r="O2573" t="s">
        <v>2</v>
      </c>
      <c r="W2573" t="s">
        <v>13452</v>
      </c>
      <c r="Z2573" s="4"/>
      <c r="AA2573" t="str">
        <f t="shared" si="200"/>
        <v>x</v>
      </c>
      <c r="AB2573">
        <f t="shared" si="201"/>
        <v>10</v>
      </c>
      <c r="AC2573" t="str">
        <f t="shared" si="202"/>
        <v/>
      </c>
      <c r="AD2573" t="str">
        <f t="shared" si="203"/>
        <v/>
      </c>
      <c r="AE2573" t="str">
        <f t="shared" si="204"/>
        <v/>
      </c>
      <c r="AF2573" t="s">
        <v>17472</v>
      </c>
      <c r="AG2573">
        <v>8</v>
      </c>
      <c r="AH2573" t="s">
        <v>18114</v>
      </c>
      <c r="AI2573">
        <v>1248.17633</v>
      </c>
      <c r="AJ2573">
        <v>617.87774999999999</v>
      </c>
      <c r="AK2573">
        <v>30</v>
      </c>
      <c r="AL2573">
        <v>831</v>
      </c>
      <c r="AM2573">
        <v>801</v>
      </c>
      <c r="AN2573">
        <v>60.287419999999997</v>
      </c>
      <c r="AO2573">
        <v>10.782870000000001</v>
      </c>
      <c r="AP2573" t="s">
        <v>2</v>
      </c>
      <c r="AQ2573" t="s">
        <v>1</v>
      </c>
      <c r="AR2573" t="s">
        <v>18209</v>
      </c>
      <c r="AS2573" t="s">
        <v>22634</v>
      </c>
      <c r="AT2573" t="s">
        <v>22634</v>
      </c>
      <c r="AU2573" t="s">
        <v>22815</v>
      </c>
      <c r="AV2573" t="s">
        <v>22815</v>
      </c>
      <c r="AW2573" t="s">
        <v>13452</v>
      </c>
      <c r="AX2573" t="s">
        <v>2</v>
      </c>
      <c r="AY2573" t="s">
        <v>2</v>
      </c>
      <c r="AZ2573" t="s">
        <v>13452</v>
      </c>
      <c r="BA2573" t="s">
        <v>2</v>
      </c>
      <c r="BB2573" t="s">
        <v>2</v>
      </c>
      <c r="BC2573" t="s">
        <v>2</v>
      </c>
      <c r="BD2573" t="s">
        <v>2</v>
      </c>
      <c r="BE2573" t="s">
        <v>2</v>
      </c>
      <c r="BF2573" t="s">
        <v>2</v>
      </c>
    </row>
    <row r="2574" spans="1:58" x14ac:dyDescent="0.25">
      <c r="A2574">
        <v>20460</v>
      </c>
      <c r="B2574" t="s">
        <v>2</v>
      </c>
      <c r="C2574" t="s">
        <v>13453</v>
      </c>
      <c r="D2574" t="s">
        <v>13453</v>
      </c>
      <c r="E2574" t="s">
        <v>15932</v>
      </c>
      <c r="F2574" t="s">
        <v>902</v>
      </c>
      <c r="G2574" t="s">
        <v>1926</v>
      </c>
      <c r="H2574" t="s">
        <v>2607</v>
      </c>
      <c r="I2574" t="s">
        <v>2629</v>
      </c>
      <c r="J2574" t="s">
        <v>2649</v>
      </c>
      <c r="K2574" t="s">
        <v>15918</v>
      </c>
      <c r="L2574" t="s">
        <v>13446</v>
      </c>
      <c r="M2574" t="s">
        <v>13453</v>
      </c>
      <c r="N2574" t="s">
        <v>2</v>
      </c>
      <c r="O2574" t="s">
        <v>2</v>
      </c>
      <c r="W2574" t="s">
        <v>13453</v>
      </c>
      <c r="Z2574" s="4"/>
      <c r="AA2574" t="str">
        <f t="shared" si="200"/>
        <v>x</v>
      </c>
      <c r="AB2574">
        <f t="shared" si="201"/>
        <v>10</v>
      </c>
      <c r="AC2574" t="str">
        <f t="shared" si="202"/>
        <v/>
      </c>
      <c r="AD2574" t="str">
        <f t="shared" si="203"/>
        <v/>
      </c>
      <c r="AE2574" t="str">
        <f t="shared" si="204"/>
        <v/>
      </c>
      <c r="AF2574" t="s">
        <v>17472</v>
      </c>
      <c r="AG2574">
        <v>8</v>
      </c>
      <c r="AH2574" t="s">
        <v>18114</v>
      </c>
      <c r="AI2574">
        <v>1093.81114</v>
      </c>
      <c r="AJ2574">
        <v>554.93010000000004</v>
      </c>
      <c r="AK2574">
        <v>123</v>
      </c>
      <c r="AL2574">
        <v>1393</v>
      </c>
      <c r="AM2574">
        <v>1270</v>
      </c>
      <c r="AN2574">
        <v>61.080280000000002</v>
      </c>
      <c r="AO2574">
        <v>9.9025149999999993</v>
      </c>
      <c r="AP2574" t="s">
        <v>2</v>
      </c>
      <c r="AQ2574" t="s">
        <v>1</v>
      </c>
      <c r="AR2574" t="s">
        <v>18209</v>
      </c>
      <c r="AS2574" t="s">
        <v>22634</v>
      </c>
      <c r="AT2574" t="s">
        <v>22634</v>
      </c>
      <c r="AU2574" t="s">
        <v>22815</v>
      </c>
      <c r="AV2574" t="s">
        <v>22815</v>
      </c>
      <c r="AW2574" t="s">
        <v>13453</v>
      </c>
      <c r="AX2574" t="s">
        <v>2</v>
      </c>
      <c r="AY2574" t="s">
        <v>2</v>
      </c>
      <c r="AZ2574" t="s">
        <v>2</v>
      </c>
      <c r="BA2574" t="s">
        <v>2</v>
      </c>
      <c r="BB2574" t="s">
        <v>2</v>
      </c>
      <c r="BC2574" t="s">
        <v>2</v>
      </c>
      <c r="BD2574" t="s">
        <v>2</v>
      </c>
      <c r="BE2574" t="s">
        <v>2</v>
      </c>
      <c r="BF2574" t="s">
        <v>34113</v>
      </c>
    </row>
    <row r="2575" spans="1:58" x14ac:dyDescent="0.25">
      <c r="A2575">
        <v>20482</v>
      </c>
      <c r="B2575" t="s">
        <v>2</v>
      </c>
      <c r="C2575" t="s">
        <v>13454</v>
      </c>
      <c r="D2575" t="s">
        <v>13454</v>
      </c>
      <c r="E2575" t="s">
        <v>15933</v>
      </c>
      <c r="F2575" t="s">
        <v>902</v>
      </c>
      <c r="G2575" t="s">
        <v>1926</v>
      </c>
      <c r="H2575" t="s">
        <v>2607</v>
      </c>
      <c r="I2575" t="s">
        <v>2629</v>
      </c>
      <c r="J2575" t="s">
        <v>2649</v>
      </c>
      <c r="K2575" t="s">
        <v>15918</v>
      </c>
      <c r="L2575" t="s">
        <v>13454</v>
      </c>
      <c r="M2575" t="s">
        <v>2</v>
      </c>
      <c r="N2575" t="s">
        <v>2</v>
      </c>
      <c r="O2575" t="s">
        <v>2</v>
      </c>
      <c r="V2575" t="s">
        <v>13454</v>
      </c>
      <c r="Z2575" s="4"/>
      <c r="AA2575" t="str">
        <f t="shared" si="200"/>
        <v>x</v>
      </c>
      <c r="AB2575">
        <f t="shared" si="201"/>
        <v>10</v>
      </c>
      <c r="AC2575" t="str">
        <f t="shared" si="202"/>
        <v/>
      </c>
      <c r="AD2575" t="str">
        <f t="shared" si="203"/>
        <v/>
      </c>
      <c r="AE2575" t="str">
        <f t="shared" si="204"/>
        <v/>
      </c>
      <c r="AF2575" t="s">
        <v>17472</v>
      </c>
      <c r="AG2575">
        <v>7</v>
      </c>
      <c r="AH2575" t="s">
        <v>18114</v>
      </c>
      <c r="AI2575">
        <v>1177.51746</v>
      </c>
      <c r="AJ2575">
        <v>472.34769</v>
      </c>
      <c r="AK2575">
        <v>247</v>
      </c>
      <c r="AL2575">
        <v>1202</v>
      </c>
      <c r="AM2575">
        <v>955</v>
      </c>
      <c r="AN2575">
        <v>61.583399999999997</v>
      </c>
      <c r="AO2575">
        <v>11.57419</v>
      </c>
      <c r="AP2575" t="s">
        <v>2</v>
      </c>
      <c r="AQ2575" t="s">
        <v>1</v>
      </c>
      <c r="AR2575" t="s">
        <v>18209</v>
      </c>
      <c r="AS2575" t="s">
        <v>22634</v>
      </c>
      <c r="AT2575" t="s">
        <v>22634</v>
      </c>
      <c r="AU2575" t="s">
        <v>22815</v>
      </c>
      <c r="AV2575" t="s">
        <v>22815</v>
      </c>
      <c r="AW2575" t="s">
        <v>20778</v>
      </c>
      <c r="AX2575" t="s">
        <v>2</v>
      </c>
      <c r="AY2575" t="s">
        <v>2</v>
      </c>
      <c r="AZ2575" t="s">
        <v>13454</v>
      </c>
      <c r="BA2575" t="s">
        <v>2</v>
      </c>
      <c r="BB2575" t="s">
        <v>2</v>
      </c>
      <c r="BC2575" t="s">
        <v>2</v>
      </c>
      <c r="BD2575" t="s">
        <v>2</v>
      </c>
      <c r="BE2575" t="s">
        <v>2</v>
      </c>
      <c r="BF2575" t="s">
        <v>2</v>
      </c>
    </row>
    <row r="2576" spans="1:58" x14ac:dyDescent="0.25">
      <c r="A2576">
        <v>20483</v>
      </c>
      <c r="B2576" t="s">
        <v>2</v>
      </c>
      <c r="C2576" t="s">
        <v>13455</v>
      </c>
      <c r="D2576" t="s">
        <v>13455</v>
      </c>
      <c r="E2576" t="s">
        <v>15934</v>
      </c>
      <c r="F2576" t="s">
        <v>902</v>
      </c>
      <c r="G2576" t="s">
        <v>1926</v>
      </c>
      <c r="H2576" t="s">
        <v>2607</v>
      </c>
      <c r="I2576" t="s">
        <v>2629</v>
      </c>
      <c r="J2576" t="s">
        <v>2649</v>
      </c>
      <c r="K2576" t="s">
        <v>15918</v>
      </c>
      <c r="L2576" t="s">
        <v>13455</v>
      </c>
      <c r="M2576" t="s">
        <v>2</v>
      </c>
      <c r="N2576" t="s">
        <v>2</v>
      </c>
      <c r="O2576" t="s">
        <v>2</v>
      </c>
      <c r="V2576" t="s">
        <v>13455</v>
      </c>
      <c r="Z2576" s="4"/>
      <c r="AA2576" t="str">
        <f t="shared" si="200"/>
        <v>x</v>
      </c>
      <c r="AB2576">
        <f t="shared" si="201"/>
        <v>10</v>
      </c>
      <c r="AC2576" t="str">
        <f t="shared" si="202"/>
        <v/>
      </c>
      <c r="AD2576" t="str">
        <f t="shared" si="203"/>
        <v/>
      </c>
      <c r="AE2576" t="str">
        <f t="shared" si="204"/>
        <v/>
      </c>
      <c r="AF2576" t="s">
        <v>17472</v>
      </c>
      <c r="AG2576">
        <v>7</v>
      </c>
      <c r="AH2576" t="s">
        <v>18114</v>
      </c>
      <c r="AI2576">
        <v>887.01112000000001</v>
      </c>
      <c r="AJ2576">
        <v>349.15544</v>
      </c>
      <c r="AK2576">
        <v>240</v>
      </c>
      <c r="AL2576">
        <v>1341</v>
      </c>
      <c r="AM2576">
        <v>1101</v>
      </c>
      <c r="AN2576">
        <v>61.701630000000002</v>
      </c>
      <c r="AO2576">
        <v>11.031330000000001</v>
      </c>
      <c r="AP2576" t="s">
        <v>2</v>
      </c>
      <c r="AQ2576" t="s">
        <v>1</v>
      </c>
      <c r="AR2576" t="s">
        <v>18209</v>
      </c>
      <c r="AS2576" t="s">
        <v>22634</v>
      </c>
      <c r="AT2576" t="s">
        <v>22634</v>
      </c>
      <c r="AU2576" t="s">
        <v>22815</v>
      </c>
      <c r="AV2576" t="s">
        <v>22815</v>
      </c>
      <c r="AW2576" t="s">
        <v>21660</v>
      </c>
      <c r="AX2576" t="s">
        <v>2</v>
      </c>
      <c r="AY2576" t="s">
        <v>2</v>
      </c>
      <c r="AZ2576" t="s">
        <v>13455</v>
      </c>
      <c r="BA2576" t="s">
        <v>2</v>
      </c>
      <c r="BB2576" t="s">
        <v>2</v>
      </c>
      <c r="BC2576" t="s">
        <v>2</v>
      </c>
      <c r="BD2576" t="s">
        <v>2</v>
      </c>
      <c r="BE2576" t="s">
        <v>2</v>
      </c>
      <c r="BF2576" t="s">
        <v>2</v>
      </c>
    </row>
    <row r="2577" spans="1:58" x14ac:dyDescent="0.25">
      <c r="A2577">
        <v>20360</v>
      </c>
      <c r="B2577" t="s">
        <v>2</v>
      </c>
      <c r="C2577" t="s">
        <v>13456</v>
      </c>
      <c r="D2577" t="s">
        <v>13456</v>
      </c>
      <c r="E2577" t="s">
        <v>15935</v>
      </c>
      <c r="F2577" t="s">
        <v>902</v>
      </c>
      <c r="G2577" t="s">
        <v>1926</v>
      </c>
      <c r="H2577" t="s">
        <v>2607</v>
      </c>
      <c r="I2577" t="s">
        <v>2629</v>
      </c>
      <c r="J2577" t="s">
        <v>2649</v>
      </c>
      <c r="K2577" t="s">
        <v>15918</v>
      </c>
      <c r="L2577" t="s">
        <v>13456</v>
      </c>
      <c r="M2577" t="s">
        <v>2</v>
      </c>
      <c r="N2577" t="s">
        <v>2</v>
      </c>
      <c r="O2577" t="s">
        <v>2</v>
      </c>
      <c r="V2577" t="s">
        <v>13456</v>
      </c>
      <c r="Z2577" s="4"/>
      <c r="AA2577" t="str">
        <f t="shared" si="200"/>
        <v>x</v>
      </c>
      <c r="AB2577">
        <f t="shared" si="201"/>
        <v>10</v>
      </c>
      <c r="AC2577" t="str">
        <f t="shared" si="202"/>
        <v/>
      </c>
      <c r="AD2577" t="str">
        <f t="shared" si="203"/>
        <v/>
      </c>
      <c r="AE2577" t="str">
        <f t="shared" si="204"/>
        <v/>
      </c>
      <c r="AF2577" t="s">
        <v>17471</v>
      </c>
      <c r="AG2577">
        <v>7</v>
      </c>
      <c r="AH2577" t="s">
        <v>18234</v>
      </c>
      <c r="AI2577">
        <v>4131.9112599999999</v>
      </c>
      <c r="AJ2577">
        <v>984.36193000000003</v>
      </c>
      <c r="AK2577">
        <v>123</v>
      </c>
      <c r="AL2577">
        <v>1730</v>
      </c>
      <c r="AM2577">
        <v>1607</v>
      </c>
      <c r="AN2577">
        <v>61.569890000000001</v>
      </c>
      <c r="AO2577">
        <v>10.22344</v>
      </c>
      <c r="AP2577" t="s">
        <v>2</v>
      </c>
      <c r="AQ2577" t="s">
        <v>1</v>
      </c>
      <c r="AR2577" t="s">
        <v>18209</v>
      </c>
      <c r="AS2577" t="s">
        <v>22634</v>
      </c>
      <c r="AT2577" t="s">
        <v>22634</v>
      </c>
      <c r="AU2577" t="s">
        <v>22815</v>
      </c>
      <c r="AV2577" t="s">
        <v>22815</v>
      </c>
      <c r="AW2577" t="s">
        <v>13456</v>
      </c>
      <c r="AX2577" t="s">
        <v>2</v>
      </c>
      <c r="AY2577" t="s">
        <v>2</v>
      </c>
      <c r="AZ2577" t="s">
        <v>13456</v>
      </c>
      <c r="BA2577" t="s">
        <v>2</v>
      </c>
      <c r="BB2577" t="s">
        <v>2</v>
      </c>
      <c r="BC2577" t="s">
        <v>2</v>
      </c>
      <c r="BD2577" t="s">
        <v>2</v>
      </c>
      <c r="BE2577" t="s">
        <v>2</v>
      </c>
      <c r="BF2577" t="s">
        <v>34076</v>
      </c>
    </row>
    <row r="2578" spans="1:58" x14ac:dyDescent="0.25">
      <c r="A2578">
        <v>20462</v>
      </c>
      <c r="B2578" t="s">
        <v>2</v>
      </c>
      <c r="C2578" t="s">
        <v>13457</v>
      </c>
      <c r="D2578" t="s">
        <v>13457</v>
      </c>
      <c r="E2578" t="s">
        <v>15936</v>
      </c>
      <c r="F2578" t="s">
        <v>902</v>
      </c>
      <c r="G2578" t="s">
        <v>1926</v>
      </c>
      <c r="H2578" t="s">
        <v>2607</v>
      </c>
      <c r="I2578" t="s">
        <v>2629</v>
      </c>
      <c r="J2578" t="s">
        <v>2649</v>
      </c>
      <c r="K2578" t="s">
        <v>15918</v>
      </c>
      <c r="L2578" t="s">
        <v>13456</v>
      </c>
      <c r="M2578" t="s">
        <v>13457</v>
      </c>
      <c r="N2578" t="s">
        <v>2</v>
      </c>
      <c r="O2578" t="s">
        <v>2</v>
      </c>
      <c r="W2578" t="s">
        <v>13457</v>
      </c>
      <c r="Z2578" s="4"/>
      <c r="AA2578" t="str">
        <f t="shared" si="200"/>
        <v>x</v>
      </c>
      <c r="AB2578">
        <f t="shared" si="201"/>
        <v>10</v>
      </c>
      <c r="AC2578" t="str">
        <f t="shared" si="202"/>
        <v/>
      </c>
      <c r="AD2578" t="str">
        <f t="shared" si="203"/>
        <v/>
      </c>
      <c r="AE2578" t="str">
        <f t="shared" si="204"/>
        <v/>
      </c>
      <c r="AF2578" t="s">
        <v>17472</v>
      </c>
      <c r="AG2578">
        <v>8</v>
      </c>
      <c r="AH2578" t="s">
        <v>18114</v>
      </c>
      <c r="AI2578">
        <v>1992.04602</v>
      </c>
      <c r="AJ2578">
        <v>793.09266000000002</v>
      </c>
      <c r="AK2578">
        <v>123</v>
      </c>
      <c r="AL2578">
        <v>1408</v>
      </c>
      <c r="AM2578">
        <v>1285</v>
      </c>
      <c r="AN2578">
        <v>61.415320000000001</v>
      </c>
      <c r="AO2578">
        <v>10.435169999999999</v>
      </c>
      <c r="AP2578" t="s">
        <v>2</v>
      </c>
      <c r="AQ2578" t="s">
        <v>1</v>
      </c>
      <c r="AR2578" t="s">
        <v>18209</v>
      </c>
      <c r="AS2578" t="s">
        <v>22634</v>
      </c>
      <c r="AT2578" t="s">
        <v>22634</v>
      </c>
      <c r="AU2578" t="s">
        <v>22815</v>
      </c>
      <c r="AV2578" t="s">
        <v>22815</v>
      </c>
      <c r="AW2578" t="s">
        <v>22556</v>
      </c>
      <c r="AX2578" t="s">
        <v>2</v>
      </c>
      <c r="AY2578" t="s">
        <v>2</v>
      </c>
      <c r="AZ2578" t="s">
        <v>2</v>
      </c>
      <c r="BA2578" t="s">
        <v>23221</v>
      </c>
      <c r="BB2578" t="s">
        <v>2</v>
      </c>
      <c r="BC2578" t="s">
        <v>2</v>
      </c>
      <c r="BD2578" t="s">
        <v>29872</v>
      </c>
      <c r="BE2578" t="s">
        <v>29873</v>
      </c>
      <c r="BF2578" t="s">
        <v>34114</v>
      </c>
    </row>
    <row r="2579" spans="1:58" x14ac:dyDescent="0.25">
      <c r="A2579">
        <v>20463</v>
      </c>
      <c r="B2579" t="s">
        <v>2</v>
      </c>
      <c r="C2579" t="s">
        <v>13458</v>
      </c>
      <c r="D2579" t="s">
        <v>13458</v>
      </c>
      <c r="E2579" t="s">
        <v>15937</v>
      </c>
      <c r="F2579" t="s">
        <v>902</v>
      </c>
      <c r="G2579" t="s">
        <v>1926</v>
      </c>
      <c r="H2579" t="s">
        <v>2607</v>
      </c>
      <c r="I2579" t="s">
        <v>2629</v>
      </c>
      <c r="J2579" t="s">
        <v>2649</v>
      </c>
      <c r="K2579" t="s">
        <v>15918</v>
      </c>
      <c r="L2579" t="s">
        <v>13456</v>
      </c>
      <c r="M2579" t="s">
        <v>13458</v>
      </c>
      <c r="N2579" t="s">
        <v>2</v>
      </c>
      <c r="O2579" t="s">
        <v>2</v>
      </c>
      <c r="W2579" t="s">
        <v>13458</v>
      </c>
      <c r="Z2579" s="4"/>
      <c r="AA2579" t="str">
        <f t="shared" si="200"/>
        <v>x</v>
      </c>
      <c r="AB2579">
        <f t="shared" si="201"/>
        <v>10</v>
      </c>
      <c r="AC2579" t="str">
        <f t="shared" si="202"/>
        <v/>
      </c>
      <c r="AD2579" t="str">
        <f t="shared" si="203"/>
        <v/>
      </c>
      <c r="AE2579" t="str">
        <f t="shared" si="204"/>
        <v/>
      </c>
      <c r="AF2579" t="s">
        <v>17472</v>
      </c>
      <c r="AG2579">
        <v>8</v>
      </c>
      <c r="AH2579" t="s">
        <v>18114</v>
      </c>
      <c r="AI2579">
        <v>567.21594000000005</v>
      </c>
      <c r="AJ2579">
        <v>113.30544</v>
      </c>
      <c r="AK2579">
        <v>255</v>
      </c>
      <c r="AL2579">
        <v>1304</v>
      </c>
      <c r="AM2579">
        <v>1049</v>
      </c>
      <c r="AN2579">
        <v>61.633220000000001</v>
      </c>
      <c r="AO2579">
        <v>10.7563</v>
      </c>
      <c r="AP2579" t="s">
        <v>2</v>
      </c>
      <c r="AQ2579" t="s">
        <v>1</v>
      </c>
      <c r="AR2579" t="s">
        <v>18209</v>
      </c>
      <c r="AS2579" t="s">
        <v>22634</v>
      </c>
      <c r="AT2579" t="s">
        <v>22634</v>
      </c>
      <c r="AU2579" t="s">
        <v>22815</v>
      </c>
      <c r="AV2579" t="s">
        <v>22815</v>
      </c>
      <c r="AW2579" t="s">
        <v>20315</v>
      </c>
      <c r="AX2579" t="s">
        <v>2</v>
      </c>
      <c r="AY2579" t="s">
        <v>2</v>
      </c>
      <c r="AZ2579" t="s">
        <v>13458</v>
      </c>
      <c r="BA2579" t="s">
        <v>2</v>
      </c>
      <c r="BB2579" t="s">
        <v>2</v>
      </c>
      <c r="BC2579" t="s">
        <v>2</v>
      </c>
      <c r="BD2579" t="s">
        <v>2</v>
      </c>
      <c r="BE2579" t="s">
        <v>2</v>
      </c>
      <c r="BF2579" t="s">
        <v>2</v>
      </c>
    </row>
    <row r="2580" spans="1:58" x14ac:dyDescent="0.25">
      <c r="A2580">
        <v>20529</v>
      </c>
      <c r="B2580" t="s">
        <v>2</v>
      </c>
      <c r="C2580" t="s">
        <v>13459</v>
      </c>
      <c r="D2580" t="s">
        <v>13459</v>
      </c>
      <c r="E2580" t="s">
        <v>15938</v>
      </c>
      <c r="F2580" t="s">
        <v>902</v>
      </c>
      <c r="G2580" t="s">
        <v>1926</v>
      </c>
      <c r="H2580" t="s">
        <v>2607</v>
      </c>
      <c r="I2580" t="s">
        <v>2629</v>
      </c>
      <c r="J2580" t="s">
        <v>2649</v>
      </c>
      <c r="K2580" t="s">
        <v>15918</v>
      </c>
      <c r="L2580" t="s">
        <v>13456</v>
      </c>
      <c r="M2580" t="s">
        <v>13459</v>
      </c>
      <c r="N2580" t="s">
        <v>2</v>
      </c>
      <c r="O2580" t="s">
        <v>2</v>
      </c>
      <c r="W2580" t="s">
        <v>13459</v>
      </c>
      <c r="Z2580" s="4"/>
      <c r="AA2580" t="str">
        <f t="shared" si="200"/>
        <v>x</v>
      </c>
      <c r="AB2580">
        <f t="shared" si="201"/>
        <v>10</v>
      </c>
      <c r="AC2580" t="str">
        <f t="shared" si="202"/>
        <v/>
      </c>
      <c r="AD2580" t="str">
        <f t="shared" si="203"/>
        <v/>
      </c>
      <c r="AE2580" t="str">
        <f t="shared" si="204"/>
        <v/>
      </c>
      <c r="AF2580" t="s">
        <v>17472</v>
      </c>
      <c r="AG2580">
        <v>8</v>
      </c>
      <c r="AH2580" t="s">
        <v>18234</v>
      </c>
      <c r="AI2580">
        <v>810.06290999999999</v>
      </c>
      <c r="AJ2580">
        <v>144.57821999999999</v>
      </c>
      <c r="AK2580">
        <v>240</v>
      </c>
      <c r="AL2580">
        <v>1730</v>
      </c>
      <c r="AM2580">
        <v>1490</v>
      </c>
      <c r="AN2580">
        <v>61.727200000000003</v>
      </c>
      <c r="AO2580">
        <v>9.3312749999999998</v>
      </c>
      <c r="AP2580" t="s">
        <v>2</v>
      </c>
      <c r="AQ2580" t="s">
        <v>1</v>
      </c>
      <c r="AR2580" t="s">
        <v>18209</v>
      </c>
      <c r="AS2580" t="s">
        <v>22634</v>
      </c>
      <c r="AT2580" t="s">
        <v>22634</v>
      </c>
      <c r="AU2580" t="s">
        <v>22815</v>
      </c>
      <c r="AV2580" t="s">
        <v>22815</v>
      </c>
      <c r="AW2580" t="s">
        <v>13459</v>
      </c>
      <c r="AX2580" t="s">
        <v>2</v>
      </c>
      <c r="AY2580" t="s">
        <v>2</v>
      </c>
      <c r="AZ2580" t="s">
        <v>13459</v>
      </c>
      <c r="BA2580" t="s">
        <v>25844</v>
      </c>
      <c r="BB2580" t="s">
        <v>2</v>
      </c>
      <c r="BC2580" t="s">
        <v>2</v>
      </c>
      <c r="BD2580" t="s">
        <v>2</v>
      </c>
      <c r="BE2580" t="s">
        <v>2</v>
      </c>
      <c r="BF2580" t="s">
        <v>34152</v>
      </c>
    </row>
    <row r="2581" spans="1:58" x14ac:dyDescent="0.25">
      <c r="A2581">
        <v>20461</v>
      </c>
      <c r="B2581" t="s">
        <v>2</v>
      </c>
      <c r="C2581" t="s">
        <v>13460</v>
      </c>
      <c r="D2581" t="s">
        <v>22142</v>
      </c>
      <c r="E2581" t="s">
        <v>22141</v>
      </c>
      <c r="F2581" t="s">
        <v>902</v>
      </c>
      <c r="G2581" t="s">
        <v>1926</v>
      </c>
      <c r="H2581" t="s">
        <v>2607</v>
      </c>
      <c r="I2581" t="s">
        <v>2629</v>
      </c>
      <c r="J2581" t="s">
        <v>2649</v>
      </c>
      <c r="K2581" t="s">
        <v>15918</v>
      </c>
      <c r="L2581" t="s">
        <v>13456</v>
      </c>
      <c r="M2581" t="s">
        <v>22142</v>
      </c>
      <c r="N2581" t="s">
        <v>2</v>
      </c>
      <c r="O2581" t="s">
        <v>2</v>
      </c>
      <c r="W2581" t="s">
        <v>22142</v>
      </c>
      <c r="Z2581" s="4"/>
      <c r="AA2581" t="str">
        <f t="shared" si="200"/>
        <v>x</v>
      </c>
      <c r="AB2581">
        <f t="shared" si="201"/>
        <v>10</v>
      </c>
      <c r="AC2581" t="str">
        <f t="shared" si="202"/>
        <v/>
      </c>
      <c r="AD2581" t="str">
        <f t="shared" si="203"/>
        <v/>
      </c>
      <c r="AE2581" t="str">
        <f t="shared" si="204"/>
        <v/>
      </c>
      <c r="AF2581" t="s">
        <v>17472</v>
      </c>
      <c r="AG2581">
        <v>8</v>
      </c>
      <c r="AH2581" t="s">
        <v>18114</v>
      </c>
      <c r="AI2581">
        <v>762.58639000000005</v>
      </c>
      <c r="AJ2581">
        <v>217.53056000000001</v>
      </c>
      <c r="AK2581">
        <v>480</v>
      </c>
      <c r="AL2581">
        <v>1636</v>
      </c>
      <c r="AM2581">
        <v>1156</v>
      </c>
      <c r="AN2581">
        <v>61.755940000000002</v>
      </c>
      <c r="AO2581">
        <v>10.227869999999999</v>
      </c>
      <c r="AP2581" t="s">
        <v>2</v>
      </c>
      <c r="AQ2581" t="s">
        <v>1</v>
      </c>
      <c r="AR2581" t="s">
        <v>18209</v>
      </c>
      <c r="AS2581" t="s">
        <v>22634</v>
      </c>
      <c r="AT2581" t="s">
        <v>22634</v>
      </c>
      <c r="AU2581" t="s">
        <v>22815</v>
      </c>
      <c r="AV2581" t="s">
        <v>22815</v>
      </c>
      <c r="AW2581" t="s">
        <v>13460</v>
      </c>
      <c r="AX2581" t="s">
        <v>2</v>
      </c>
      <c r="AY2581" t="s">
        <v>2</v>
      </c>
      <c r="AZ2581" t="s">
        <v>13460</v>
      </c>
      <c r="BA2581" t="s">
        <v>2</v>
      </c>
      <c r="BB2581" t="s">
        <v>2</v>
      </c>
      <c r="BC2581" t="s">
        <v>2</v>
      </c>
      <c r="BD2581" t="s">
        <v>2</v>
      </c>
      <c r="BE2581" t="s">
        <v>2</v>
      </c>
      <c r="BF2581" t="s">
        <v>2</v>
      </c>
    </row>
    <row r="2582" spans="1:58" x14ac:dyDescent="0.25">
      <c r="A2582">
        <v>20522</v>
      </c>
      <c r="B2582" t="s">
        <v>2</v>
      </c>
      <c r="C2582" t="s">
        <v>26709</v>
      </c>
      <c r="D2582" t="s">
        <v>26709</v>
      </c>
      <c r="E2582" t="s">
        <v>26710</v>
      </c>
      <c r="F2582" t="s">
        <v>902</v>
      </c>
      <c r="G2582" t="s">
        <v>1926</v>
      </c>
      <c r="H2582" t="s">
        <v>2607</v>
      </c>
      <c r="I2582" t="s">
        <v>2629</v>
      </c>
      <c r="J2582" t="s">
        <v>2649</v>
      </c>
      <c r="K2582" t="s">
        <v>15918</v>
      </c>
      <c r="L2582" t="s">
        <v>26709</v>
      </c>
      <c r="M2582" t="s">
        <v>2</v>
      </c>
      <c r="N2582" t="s">
        <v>2</v>
      </c>
      <c r="O2582" t="s">
        <v>2</v>
      </c>
      <c r="V2582" t="s">
        <v>26709</v>
      </c>
      <c r="Z2582" s="4"/>
      <c r="AA2582" t="str">
        <f t="shared" si="200"/>
        <v>x</v>
      </c>
      <c r="AB2582">
        <f t="shared" si="201"/>
        <v>10</v>
      </c>
      <c r="AC2582" t="str">
        <f t="shared" si="202"/>
        <v/>
      </c>
      <c r="AD2582" t="str">
        <f t="shared" si="203"/>
        <v/>
      </c>
      <c r="AE2582" t="str">
        <f t="shared" si="204"/>
        <v/>
      </c>
      <c r="AF2582" t="s">
        <v>17472</v>
      </c>
      <c r="AG2582">
        <v>7</v>
      </c>
      <c r="AH2582" t="s">
        <v>18114</v>
      </c>
      <c r="AI2582">
        <v>373.85169000000002</v>
      </c>
      <c r="AJ2582">
        <v>266.12425999999999</v>
      </c>
      <c r="AK2582">
        <v>512</v>
      </c>
      <c r="AL2582">
        <v>1192</v>
      </c>
      <c r="AM2582">
        <v>680</v>
      </c>
      <c r="AN2582">
        <v>62.012070000000001</v>
      </c>
      <c r="AO2582">
        <v>12.840210000000001</v>
      </c>
      <c r="AP2582" t="s">
        <v>2</v>
      </c>
      <c r="AQ2582" t="s">
        <v>1</v>
      </c>
      <c r="AR2582" t="s">
        <v>20312</v>
      </c>
      <c r="AS2582" t="s">
        <v>22634</v>
      </c>
      <c r="AT2582" t="s">
        <v>22634</v>
      </c>
      <c r="AU2582" t="s">
        <v>22815</v>
      </c>
      <c r="AV2582" t="s">
        <v>22815</v>
      </c>
      <c r="AW2582" t="s">
        <v>13461</v>
      </c>
      <c r="AX2582" t="s">
        <v>2</v>
      </c>
      <c r="AY2582" t="s">
        <v>2</v>
      </c>
      <c r="AZ2582" t="s">
        <v>2</v>
      </c>
      <c r="BA2582" t="s">
        <v>26709</v>
      </c>
      <c r="BB2582" t="s">
        <v>2</v>
      </c>
      <c r="BC2582" t="s">
        <v>2</v>
      </c>
      <c r="BD2582" t="s">
        <v>2</v>
      </c>
      <c r="BE2582" t="s">
        <v>2</v>
      </c>
      <c r="BF2582" t="s">
        <v>34148</v>
      </c>
    </row>
    <row r="2583" spans="1:58" x14ac:dyDescent="0.25">
      <c r="A2583">
        <v>20488</v>
      </c>
      <c r="B2583" t="s">
        <v>2</v>
      </c>
      <c r="C2583" t="s">
        <v>13462</v>
      </c>
      <c r="D2583" t="s">
        <v>13462</v>
      </c>
      <c r="E2583" t="s">
        <v>15939</v>
      </c>
      <c r="F2583" t="s">
        <v>902</v>
      </c>
      <c r="G2583" t="s">
        <v>1926</v>
      </c>
      <c r="H2583" t="s">
        <v>2607</v>
      </c>
      <c r="I2583" t="s">
        <v>2629</v>
      </c>
      <c r="J2583" t="s">
        <v>2649</v>
      </c>
      <c r="K2583" t="s">
        <v>15918</v>
      </c>
      <c r="L2583" t="s">
        <v>13462</v>
      </c>
      <c r="M2583" t="s">
        <v>2</v>
      </c>
      <c r="N2583" t="s">
        <v>2</v>
      </c>
      <c r="O2583" t="s">
        <v>2</v>
      </c>
      <c r="V2583" t="s">
        <v>13462</v>
      </c>
      <c r="Z2583" s="4"/>
      <c r="AA2583" t="str">
        <f t="shared" si="200"/>
        <v>x</v>
      </c>
      <c r="AB2583">
        <f t="shared" si="201"/>
        <v>10</v>
      </c>
      <c r="AC2583" t="str">
        <f t="shared" si="202"/>
        <v/>
      </c>
      <c r="AD2583" t="str">
        <f t="shared" si="203"/>
        <v/>
      </c>
      <c r="AE2583" t="str">
        <f t="shared" si="204"/>
        <v/>
      </c>
      <c r="AF2583" t="s">
        <v>17472</v>
      </c>
      <c r="AG2583">
        <v>7</v>
      </c>
      <c r="AH2583" t="s">
        <v>18114</v>
      </c>
      <c r="AI2583">
        <v>919.05812000000003</v>
      </c>
      <c r="AJ2583">
        <v>414.99648999999999</v>
      </c>
      <c r="AK2583">
        <v>257</v>
      </c>
      <c r="AL2583">
        <v>1717</v>
      </c>
      <c r="AM2583">
        <v>1460</v>
      </c>
      <c r="AN2583">
        <v>62.080370000000002</v>
      </c>
      <c r="AO2583">
        <v>11.289820000000001</v>
      </c>
      <c r="AP2583" t="s">
        <v>2</v>
      </c>
      <c r="AQ2583" t="s">
        <v>1</v>
      </c>
      <c r="AR2583" t="s">
        <v>18209</v>
      </c>
      <c r="AS2583" t="s">
        <v>22634</v>
      </c>
      <c r="AT2583" t="s">
        <v>22634</v>
      </c>
      <c r="AU2583" t="s">
        <v>22815</v>
      </c>
      <c r="AV2583" t="s">
        <v>22815</v>
      </c>
      <c r="AW2583" t="s">
        <v>22152</v>
      </c>
      <c r="AX2583" t="s">
        <v>2</v>
      </c>
      <c r="AY2583" t="s">
        <v>2</v>
      </c>
      <c r="AZ2583" t="s">
        <v>13462</v>
      </c>
      <c r="BA2583" t="s">
        <v>2</v>
      </c>
      <c r="BB2583" t="s">
        <v>2</v>
      </c>
      <c r="BC2583" t="s">
        <v>2</v>
      </c>
      <c r="BD2583" t="s">
        <v>2</v>
      </c>
      <c r="BE2583" t="s">
        <v>2</v>
      </c>
      <c r="BF2583" t="s">
        <v>2</v>
      </c>
    </row>
    <row r="2584" spans="1:58" x14ac:dyDescent="0.25">
      <c r="A2584">
        <v>20521</v>
      </c>
      <c r="B2584" t="s">
        <v>2</v>
      </c>
      <c r="C2584" t="s">
        <v>13463</v>
      </c>
      <c r="D2584" t="s">
        <v>13463</v>
      </c>
      <c r="E2584" t="s">
        <v>15940</v>
      </c>
      <c r="F2584" t="s">
        <v>902</v>
      </c>
      <c r="G2584" t="s">
        <v>1926</v>
      </c>
      <c r="H2584" t="s">
        <v>2607</v>
      </c>
      <c r="I2584" t="s">
        <v>2629</v>
      </c>
      <c r="J2584" t="s">
        <v>2649</v>
      </c>
      <c r="K2584" t="s">
        <v>15918</v>
      </c>
      <c r="L2584" t="s">
        <v>13463</v>
      </c>
      <c r="M2584" t="s">
        <v>2</v>
      </c>
      <c r="N2584" t="s">
        <v>2</v>
      </c>
      <c r="O2584" t="s">
        <v>2</v>
      </c>
      <c r="V2584" t="s">
        <v>13463</v>
      </c>
      <c r="Z2584" s="4"/>
      <c r="AA2584" t="str">
        <f t="shared" si="200"/>
        <v>x</v>
      </c>
      <c r="AB2584">
        <f t="shared" si="201"/>
        <v>10</v>
      </c>
      <c r="AC2584" t="str">
        <f t="shared" si="202"/>
        <v/>
      </c>
      <c r="AD2584" t="str">
        <f t="shared" si="203"/>
        <v/>
      </c>
      <c r="AE2584" t="str">
        <f t="shared" si="204"/>
        <v/>
      </c>
      <c r="AF2584" t="s">
        <v>17472</v>
      </c>
      <c r="AG2584">
        <v>7</v>
      </c>
      <c r="AH2584" t="s">
        <v>18114</v>
      </c>
      <c r="AI2584">
        <v>389.58861000000002</v>
      </c>
      <c r="AJ2584">
        <v>201.399</v>
      </c>
      <c r="AK2584">
        <v>425</v>
      </c>
      <c r="AL2584">
        <v>1261</v>
      </c>
      <c r="AM2584">
        <v>836</v>
      </c>
      <c r="AN2584">
        <v>62.206249999999997</v>
      </c>
      <c r="AO2584">
        <v>13.556430000000001</v>
      </c>
      <c r="AP2584" t="s">
        <v>2</v>
      </c>
      <c r="AQ2584" t="s">
        <v>1</v>
      </c>
      <c r="AR2584" t="s">
        <v>20312</v>
      </c>
      <c r="AS2584" t="s">
        <v>22634</v>
      </c>
      <c r="AT2584" t="s">
        <v>22634</v>
      </c>
      <c r="AU2584" t="s">
        <v>22815</v>
      </c>
      <c r="AV2584" t="s">
        <v>22815</v>
      </c>
      <c r="AW2584" t="s">
        <v>13463</v>
      </c>
      <c r="AX2584" t="s">
        <v>2</v>
      </c>
      <c r="AY2584" t="s">
        <v>25850</v>
      </c>
      <c r="AZ2584" t="s">
        <v>2</v>
      </c>
      <c r="BA2584" t="s">
        <v>2</v>
      </c>
      <c r="BB2584" t="s">
        <v>2</v>
      </c>
      <c r="BC2584" t="s">
        <v>2</v>
      </c>
      <c r="BD2584" t="s">
        <v>25851</v>
      </c>
      <c r="BE2584" t="s">
        <v>25852</v>
      </c>
      <c r="BF2584" t="s">
        <v>34147</v>
      </c>
    </row>
    <row r="2585" spans="1:58" x14ac:dyDescent="0.25">
      <c r="A2585">
        <v>20490</v>
      </c>
      <c r="B2585" t="s">
        <v>2</v>
      </c>
      <c r="C2585" t="s">
        <v>13464</v>
      </c>
      <c r="D2585" t="s">
        <v>13464</v>
      </c>
      <c r="E2585" t="s">
        <v>15941</v>
      </c>
      <c r="F2585" t="s">
        <v>902</v>
      </c>
      <c r="G2585" t="s">
        <v>1926</v>
      </c>
      <c r="H2585" t="s">
        <v>2607</v>
      </c>
      <c r="I2585" t="s">
        <v>2629</v>
      </c>
      <c r="J2585" t="s">
        <v>2649</v>
      </c>
      <c r="K2585" t="s">
        <v>15918</v>
      </c>
      <c r="L2585" t="s">
        <v>13464</v>
      </c>
      <c r="M2585" t="s">
        <v>2</v>
      </c>
      <c r="N2585" t="s">
        <v>2</v>
      </c>
      <c r="O2585" t="s">
        <v>2</v>
      </c>
      <c r="V2585" t="s">
        <v>13464</v>
      </c>
      <c r="Z2585" s="4"/>
      <c r="AA2585" t="str">
        <f t="shared" si="200"/>
        <v>x</v>
      </c>
      <c r="AB2585">
        <f t="shared" si="201"/>
        <v>10</v>
      </c>
      <c r="AC2585" t="str">
        <f t="shared" si="202"/>
        <v/>
      </c>
      <c r="AD2585" t="str">
        <f t="shared" si="203"/>
        <v/>
      </c>
      <c r="AE2585" t="str">
        <f t="shared" si="204"/>
        <v/>
      </c>
      <c r="AF2585" t="s">
        <v>17472</v>
      </c>
      <c r="AG2585">
        <v>7</v>
      </c>
      <c r="AH2585" t="s">
        <v>18114</v>
      </c>
      <c r="AI2585">
        <v>473.28111000000001</v>
      </c>
      <c r="AJ2585">
        <v>161.92635000000001</v>
      </c>
      <c r="AK2585">
        <v>280</v>
      </c>
      <c r="AL2585">
        <v>1646</v>
      </c>
      <c r="AM2585">
        <v>1366</v>
      </c>
      <c r="AN2585">
        <v>62.154809999999998</v>
      </c>
      <c r="AO2585">
        <v>10.909660000000001</v>
      </c>
      <c r="AP2585" t="s">
        <v>2</v>
      </c>
      <c r="AQ2585" t="s">
        <v>1</v>
      </c>
      <c r="AR2585" t="s">
        <v>18209</v>
      </c>
      <c r="AS2585" t="s">
        <v>22634</v>
      </c>
      <c r="AT2585" t="s">
        <v>22634</v>
      </c>
      <c r="AU2585" t="s">
        <v>22815</v>
      </c>
      <c r="AV2585" t="s">
        <v>22815</v>
      </c>
      <c r="AW2585" t="s">
        <v>13464</v>
      </c>
      <c r="AX2585" t="s">
        <v>2</v>
      </c>
      <c r="AY2585" t="s">
        <v>2</v>
      </c>
      <c r="AZ2585" t="s">
        <v>13464</v>
      </c>
      <c r="BA2585" t="s">
        <v>2</v>
      </c>
      <c r="BB2585" t="s">
        <v>2</v>
      </c>
      <c r="BC2585" t="s">
        <v>2</v>
      </c>
      <c r="BD2585" t="s">
        <v>2</v>
      </c>
      <c r="BE2585" t="s">
        <v>2</v>
      </c>
      <c r="BF2585" t="s">
        <v>34124</v>
      </c>
    </row>
    <row r="2586" spans="1:58" x14ac:dyDescent="0.25">
      <c r="A2586">
        <v>20492</v>
      </c>
      <c r="B2586" t="s">
        <v>2</v>
      </c>
      <c r="C2586" t="s">
        <v>13465</v>
      </c>
      <c r="D2586" t="s">
        <v>13465</v>
      </c>
      <c r="E2586" t="s">
        <v>15942</v>
      </c>
      <c r="F2586" t="s">
        <v>902</v>
      </c>
      <c r="G2586" t="s">
        <v>1926</v>
      </c>
      <c r="H2586" t="s">
        <v>2607</v>
      </c>
      <c r="I2586" t="s">
        <v>2629</v>
      </c>
      <c r="J2586" t="s">
        <v>2649</v>
      </c>
      <c r="K2586" t="s">
        <v>15918</v>
      </c>
      <c r="L2586" t="s">
        <v>13465</v>
      </c>
      <c r="M2586" t="s">
        <v>2</v>
      </c>
      <c r="N2586" t="s">
        <v>2</v>
      </c>
      <c r="O2586" t="s">
        <v>2</v>
      </c>
      <c r="V2586" t="s">
        <v>13465</v>
      </c>
      <c r="Z2586" s="4"/>
      <c r="AA2586" t="str">
        <f t="shared" si="200"/>
        <v>x</v>
      </c>
      <c r="AB2586">
        <f t="shared" si="201"/>
        <v>10</v>
      </c>
      <c r="AC2586" t="str">
        <f t="shared" si="202"/>
        <v/>
      </c>
      <c r="AD2586" t="str">
        <f t="shared" si="203"/>
        <v/>
      </c>
      <c r="AE2586" t="str">
        <f t="shared" si="204"/>
        <v/>
      </c>
      <c r="AF2586" t="s">
        <v>17472</v>
      </c>
      <c r="AG2586">
        <v>7</v>
      </c>
      <c r="AH2586" t="s">
        <v>18114</v>
      </c>
      <c r="AI2586">
        <v>219.95284000000001</v>
      </c>
      <c r="AJ2586">
        <v>118.92221000000001</v>
      </c>
      <c r="AK2586">
        <v>352</v>
      </c>
      <c r="AL2586">
        <v>1116</v>
      </c>
      <c r="AM2586">
        <v>764</v>
      </c>
      <c r="AN2586">
        <v>61.361559999999997</v>
      </c>
      <c r="AO2586">
        <v>12.073930000000001</v>
      </c>
      <c r="AP2586" t="s">
        <v>2</v>
      </c>
      <c r="AQ2586" t="s">
        <v>1</v>
      </c>
      <c r="AR2586" t="s">
        <v>18209</v>
      </c>
      <c r="AS2586" t="s">
        <v>22634</v>
      </c>
      <c r="AT2586" t="s">
        <v>22634</v>
      </c>
      <c r="AU2586" t="s">
        <v>22815</v>
      </c>
      <c r="AV2586" t="s">
        <v>22815</v>
      </c>
      <c r="AW2586" t="s">
        <v>13465</v>
      </c>
      <c r="AX2586" t="s">
        <v>2</v>
      </c>
      <c r="AY2586" t="s">
        <v>2</v>
      </c>
      <c r="AZ2586" t="s">
        <v>13465</v>
      </c>
      <c r="BA2586" t="s">
        <v>2</v>
      </c>
      <c r="BB2586" t="s">
        <v>2</v>
      </c>
      <c r="BC2586" t="s">
        <v>2</v>
      </c>
      <c r="BD2586" t="s">
        <v>2</v>
      </c>
      <c r="BE2586" t="s">
        <v>2</v>
      </c>
      <c r="BF2586" t="s">
        <v>34126</v>
      </c>
    </row>
    <row r="2587" spans="1:58" x14ac:dyDescent="0.25">
      <c r="A2587">
        <v>20495</v>
      </c>
      <c r="B2587" t="s">
        <v>2</v>
      </c>
      <c r="C2587" t="s">
        <v>13460</v>
      </c>
      <c r="D2587" t="s">
        <v>20298</v>
      </c>
      <c r="E2587" t="s">
        <v>20297</v>
      </c>
      <c r="F2587" t="s">
        <v>902</v>
      </c>
      <c r="G2587" t="s">
        <v>1926</v>
      </c>
      <c r="H2587" t="s">
        <v>2607</v>
      </c>
      <c r="I2587" t="s">
        <v>2629</v>
      </c>
      <c r="J2587" t="s">
        <v>2649</v>
      </c>
      <c r="K2587" t="s">
        <v>15918</v>
      </c>
      <c r="L2587" t="s">
        <v>20298</v>
      </c>
      <c r="M2587" t="s">
        <v>2</v>
      </c>
      <c r="N2587" t="s">
        <v>2</v>
      </c>
      <c r="O2587" t="s">
        <v>2</v>
      </c>
      <c r="V2587" t="s">
        <v>20298</v>
      </c>
      <c r="Z2587" s="4"/>
      <c r="AA2587" t="str">
        <f t="shared" si="200"/>
        <v>x</v>
      </c>
      <c r="AB2587">
        <f t="shared" si="201"/>
        <v>10</v>
      </c>
      <c r="AC2587" t="str">
        <f t="shared" si="202"/>
        <v/>
      </c>
      <c r="AD2587" t="str">
        <f t="shared" si="203"/>
        <v/>
      </c>
      <c r="AE2587" t="str">
        <f t="shared" si="204"/>
        <v/>
      </c>
      <c r="AF2587" t="s">
        <v>17472</v>
      </c>
      <c r="AG2587">
        <v>7</v>
      </c>
      <c r="AH2587" t="s">
        <v>18114</v>
      </c>
      <c r="AI2587">
        <v>797.44869000000006</v>
      </c>
      <c r="AJ2587">
        <v>447.33895000000001</v>
      </c>
      <c r="AK2587">
        <v>392</v>
      </c>
      <c r="AL2587">
        <v>1045</v>
      </c>
      <c r="AM2587">
        <v>653</v>
      </c>
      <c r="AN2587">
        <v>61.372909999999997</v>
      </c>
      <c r="AO2587">
        <v>12.81949</v>
      </c>
      <c r="AP2587" t="s">
        <v>2</v>
      </c>
      <c r="AQ2587" t="s">
        <v>1</v>
      </c>
      <c r="AR2587" t="s">
        <v>18271</v>
      </c>
      <c r="AS2587" t="s">
        <v>22634</v>
      </c>
      <c r="AT2587" t="s">
        <v>22634</v>
      </c>
      <c r="AU2587" t="s">
        <v>22815</v>
      </c>
      <c r="AV2587" t="s">
        <v>22815</v>
      </c>
      <c r="AW2587" t="s">
        <v>13460</v>
      </c>
      <c r="AX2587" t="s">
        <v>2</v>
      </c>
      <c r="AY2587" t="s">
        <v>2</v>
      </c>
      <c r="AZ2587" t="s">
        <v>2</v>
      </c>
      <c r="BA2587" t="s">
        <v>2</v>
      </c>
      <c r="BB2587" t="s">
        <v>2</v>
      </c>
      <c r="BC2587" t="s">
        <v>2</v>
      </c>
      <c r="BD2587" t="s">
        <v>2</v>
      </c>
      <c r="BE2587" t="s">
        <v>2</v>
      </c>
      <c r="BF2587" t="s">
        <v>34129</v>
      </c>
    </row>
    <row r="2588" spans="1:58" x14ac:dyDescent="0.25">
      <c r="A2588">
        <v>15547</v>
      </c>
      <c r="B2588" t="s">
        <v>2</v>
      </c>
      <c r="C2588" t="s">
        <v>14525</v>
      </c>
      <c r="D2588" t="s">
        <v>15943</v>
      </c>
      <c r="E2588" t="s">
        <v>15944</v>
      </c>
      <c r="F2588" t="s">
        <v>902</v>
      </c>
      <c r="G2588" t="s">
        <v>1926</v>
      </c>
      <c r="H2588" t="s">
        <v>2607</v>
      </c>
      <c r="I2588" t="s">
        <v>2629</v>
      </c>
      <c r="J2588" t="s">
        <v>2649</v>
      </c>
      <c r="K2588" t="s">
        <v>15943</v>
      </c>
      <c r="L2588" t="s">
        <v>2</v>
      </c>
      <c r="M2588" t="s">
        <v>2</v>
      </c>
      <c r="N2588" t="s">
        <v>2</v>
      </c>
      <c r="O2588" t="s">
        <v>2</v>
      </c>
      <c r="U2588" t="s">
        <v>15943</v>
      </c>
      <c r="Z2588" s="4"/>
      <c r="AA2588" t="str">
        <f t="shared" si="200"/>
        <v>x</v>
      </c>
      <c r="AB2588">
        <f t="shared" si="201"/>
        <v>10</v>
      </c>
      <c r="AC2588" t="str">
        <f t="shared" si="202"/>
        <v/>
      </c>
      <c r="AD2588" t="str">
        <f t="shared" si="203"/>
        <v/>
      </c>
      <c r="AE2588" t="str">
        <f t="shared" si="204"/>
        <v/>
      </c>
      <c r="AF2588" t="s">
        <v>17471</v>
      </c>
      <c r="AG2588">
        <v>6</v>
      </c>
      <c r="AH2588" t="s">
        <v>18114</v>
      </c>
      <c r="AI2588">
        <v>20577.527249999999</v>
      </c>
      <c r="AJ2588">
        <v>3166.41696</v>
      </c>
      <c r="AK2588">
        <v>0</v>
      </c>
      <c r="AL2588">
        <v>1832</v>
      </c>
      <c r="AM2588">
        <v>1832</v>
      </c>
      <c r="AN2588">
        <v>61.445529999999998</v>
      </c>
      <c r="AO2588">
        <v>6.0740939999999997</v>
      </c>
      <c r="AP2588" t="s">
        <v>2</v>
      </c>
      <c r="AQ2588" t="s">
        <v>1</v>
      </c>
      <c r="AR2588" t="s">
        <v>18209</v>
      </c>
      <c r="AS2588" t="s">
        <v>22634</v>
      </c>
      <c r="AT2588" t="s">
        <v>22634</v>
      </c>
      <c r="AU2588" t="s">
        <v>22815</v>
      </c>
      <c r="AV2588" t="s">
        <v>22815</v>
      </c>
      <c r="AW2588" t="s">
        <v>14525</v>
      </c>
      <c r="AX2588" t="s">
        <v>2</v>
      </c>
      <c r="AY2588" t="s">
        <v>2</v>
      </c>
      <c r="AZ2588" t="s">
        <v>14525</v>
      </c>
      <c r="BA2588" t="s">
        <v>2</v>
      </c>
      <c r="BB2588" t="s">
        <v>2</v>
      </c>
      <c r="BC2588" t="s">
        <v>2</v>
      </c>
      <c r="BD2588" t="s">
        <v>2</v>
      </c>
      <c r="BE2588" t="s">
        <v>2</v>
      </c>
      <c r="BF2588" t="s">
        <v>2</v>
      </c>
    </row>
    <row r="2589" spans="1:58" x14ac:dyDescent="0.25">
      <c r="A2589">
        <v>15548</v>
      </c>
      <c r="B2589" t="s">
        <v>2</v>
      </c>
      <c r="C2589" t="s">
        <v>2662</v>
      </c>
      <c r="D2589" t="s">
        <v>2662</v>
      </c>
      <c r="E2589" t="s">
        <v>15945</v>
      </c>
      <c r="F2589" t="s">
        <v>902</v>
      </c>
      <c r="G2589" t="s">
        <v>1926</v>
      </c>
      <c r="H2589" t="s">
        <v>2607</v>
      </c>
      <c r="I2589" t="s">
        <v>2629</v>
      </c>
      <c r="J2589" t="s">
        <v>2649</v>
      </c>
      <c r="K2589" t="s">
        <v>15943</v>
      </c>
      <c r="L2589" t="s">
        <v>2662</v>
      </c>
      <c r="M2589" t="s">
        <v>2</v>
      </c>
      <c r="N2589" t="s">
        <v>2</v>
      </c>
      <c r="O2589" t="s">
        <v>2</v>
      </c>
      <c r="V2589" t="s">
        <v>2662</v>
      </c>
      <c r="Z2589" s="4"/>
      <c r="AA2589" t="str">
        <f t="shared" si="200"/>
        <v>x</v>
      </c>
      <c r="AB2589">
        <f t="shared" si="201"/>
        <v>10</v>
      </c>
      <c r="AC2589" t="str">
        <f t="shared" si="202"/>
        <v/>
      </c>
      <c r="AD2589" t="str">
        <f t="shared" si="203"/>
        <v/>
      </c>
      <c r="AE2589" t="str">
        <f t="shared" si="204"/>
        <v/>
      </c>
      <c r="AF2589" t="s">
        <v>17471</v>
      </c>
      <c r="AG2589">
        <v>7</v>
      </c>
      <c r="AH2589" t="s">
        <v>18114</v>
      </c>
      <c r="AI2589">
        <v>6132.9123200000004</v>
      </c>
      <c r="AJ2589">
        <v>914.03215</v>
      </c>
      <c r="AK2589">
        <v>0</v>
      </c>
      <c r="AL2589">
        <v>1657</v>
      </c>
      <c r="AM2589">
        <v>1657</v>
      </c>
      <c r="AN2589">
        <v>61.503700000000002</v>
      </c>
      <c r="AO2589">
        <v>5.7481059999999999</v>
      </c>
      <c r="AP2589" t="s">
        <v>2</v>
      </c>
      <c r="AQ2589" t="s">
        <v>1</v>
      </c>
      <c r="AR2589" t="s">
        <v>18209</v>
      </c>
      <c r="AS2589" t="s">
        <v>22634</v>
      </c>
      <c r="AT2589" t="s">
        <v>22634</v>
      </c>
      <c r="AU2589" t="s">
        <v>22815</v>
      </c>
      <c r="AV2589" t="s">
        <v>22815</v>
      </c>
      <c r="AW2589" t="s">
        <v>18255</v>
      </c>
      <c r="AX2589" t="s">
        <v>2</v>
      </c>
      <c r="AY2589" t="s">
        <v>2</v>
      </c>
      <c r="AZ2589" t="s">
        <v>2</v>
      </c>
      <c r="BA2589" t="s">
        <v>2</v>
      </c>
      <c r="BB2589" t="s">
        <v>2</v>
      </c>
      <c r="BC2589" t="s">
        <v>2</v>
      </c>
      <c r="BD2589" t="s">
        <v>2</v>
      </c>
      <c r="BE2589" t="s">
        <v>2</v>
      </c>
      <c r="BF2589" t="s">
        <v>2</v>
      </c>
    </row>
    <row r="2590" spans="1:58" x14ac:dyDescent="0.25">
      <c r="A2590">
        <v>20449</v>
      </c>
      <c r="B2590" t="s">
        <v>2</v>
      </c>
      <c r="C2590" t="s">
        <v>13466</v>
      </c>
      <c r="D2590" t="s">
        <v>13466</v>
      </c>
      <c r="E2590" t="s">
        <v>15946</v>
      </c>
      <c r="F2590" t="s">
        <v>902</v>
      </c>
      <c r="G2590" t="s">
        <v>1926</v>
      </c>
      <c r="H2590" t="s">
        <v>2607</v>
      </c>
      <c r="I2590" t="s">
        <v>2629</v>
      </c>
      <c r="J2590" t="s">
        <v>2649</v>
      </c>
      <c r="K2590" t="s">
        <v>15943</v>
      </c>
      <c r="L2590" t="s">
        <v>2662</v>
      </c>
      <c r="M2590" t="s">
        <v>13466</v>
      </c>
      <c r="N2590" t="s">
        <v>2</v>
      </c>
      <c r="O2590" t="s">
        <v>2</v>
      </c>
      <c r="W2590" t="s">
        <v>13466</v>
      </c>
      <c r="Z2590" s="4"/>
      <c r="AA2590" t="str">
        <f t="shared" si="200"/>
        <v>x</v>
      </c>
      <c r="AB2590">
        <f t="shared" si="201"/>
        <v>10</v>
      </c>
      <c r="AC2590" t="str">
        <f t="shared" si="202"/>
        <v/>
      </c>
      <c r="AD2590" t="str">
        <f t="shared" si="203"/>
        <v/>
      </c>
      <c r="AE2590" t="str">
        <f t="shared" si="204"/>
        <v/>
      </c>
      <c r="AF2590" t="s">
        <v>17472</v>
      </c>
      <c r="AG2590">
        <v>8</v>
      </c>
      <c r="AH2590" t="s">
        <v>18234</v>
      </c>
      <c r="AI2590">
        <v>251.6095</v>
      </c>
      <c r="AJ2590">
        <v>79.69314</v>
      </c>
      <c r="AK2590">
        <v>0</v>
      </c>
      <c r="AL2590">
        <v>1657</v>
      </c>
      <c r="AM2590">
        <v>1657</v>
      </c>
      <c r="AN2590">
        <v>61.78389</v>
      </c>
      <c r="AO2590">
        <v>5.7603900000000001</v>
      </c>
      <c r="AP2590" t="s">
        <v>2</v>
      </c>
      <c r="AQ2590" t="s">
        <v>1</v>
      </c>
      <c r="AR2590" t="s">
        <v>18209</v>
      </c>
      <c r="AS2590" t="s">
        <v>22634</v>
      </c>
      <c r="AT2590" t="s">
        <v>22634</v>
      </c>
      <c r="AU2590" t="s">
        <v>22815</v>
      </c>
      <c r="AV2590" t="s">
        <v>22815</v>
      </c>
      <c r="AW2590" t="s">
        <v>22146</v>
      </c>
      <c r="AX2590" t="s">
        <v>2</v>
      </c>
      <c r="AY2590" t="s">
        <v>2</v>
      </c>
      <c r="AZ2590" t="s">
        <v>13466</v>
      </c>
      <c r="BA2590" t="s">
        <v>2</v>
      </c>
      <c r="BB2590" t="s">
        <v>2</v>
      </c>
      <c r="BC2590" t="s">
        <v>2</v>
      </c>
      <c r="BD2590" t="s">
        <v>2</v>
      </c>
      <c r="BE2590" t="s">
        <v>2</v>
      </c>
      <c r="BF2590" t="s">
        <v>34111</v>
      </c>
    </row>
    <row r="2591" spans="1:58" x14ac:dyDescent="0.25">
      <c r="A2591">
        <v>20450</v>
      </c>
      <c r="B2591" t="s">
        <v>2</v>
      </c>
      <c r="C2591" t="s">
        <v>13467</v>
      </c>
      <c r="D2591" t="s">
        <v>13467</v>
      </c>
      <c r="E2591" t="s">
        <v>15947</v>
      </c>
      <c r="F2591" t="s">
        <v>902</v>
      </c>
      <c r="G2591" t="s">
        <v>1926</v>
      </c>
      <c r="H2591" t="s">
        <v>2607</v>
      </c>
      <c r="I2591" t="s">
        <v>2629</v>
      </c>
      <c r="J2591" t="s">
        <v>2649</v>
      </c>
      <c r="K2591" t="s">
        <v>15943</v>
      </c>
      <c r="L2591" t="s">
        <v>2662</v>
      </c>
      <c r="M2591" t="s">
        <v>13467</v>
      </c>
      <c r="N2591" t="s">
        <v>2</v>
      </c>
      <c r="O2591" t="s">
        <v>2</v>
      </c>
      <c r="W2591" t="s">
        <v>13467</v>
      </c>
      <c r="Z2591" s="4"/>
      <c r="AA2591" t="str">
        <f t="shared" si="200"/>
        <v>x</v>
      </c>
      <c r="AB2591">
        <f t="shared" si="201"/>
        <v>10</v>
      </c>
      <c r="AC2591" t="str">
        <f t="shared" si="202"/>
        <v/>
      </c>
      <c r="AD2591" t="str">
        <f t="shared" si="203"/>
        <v/>
      </c>
      <c r="AE2591" t="str">
        <f t="shared" si="204"/>
        <v/>
      </c>
      <c r="AF2591" t="s">
        <v>17472</v>
      </c>
      <c r="AG2591">
        <v>8</v>
      </c>
      <c r="AH2591" t="s">
        <v>18114</v>
      </c>
      <c r="AI2591">
        <v>1839.3852099999999</v>
      </c>
      <c r="AJ2591">
        <v>284.57862999999998</v>
      </c>
      <c r="AK2591">
        <v>0</v>
      </c>
      <c r="AL2591">
        <v>1567</v>
      </c>
      <c r="AM2591">
        <v>1567</v>
      </c>
      <c r="AN2591">
        <v>61.637250000000002</v>
      </c>
      <c r="AO2591">
        <v>6.0395219999999998</v>
      </c>
      <c r="AP2591" t="s">
        <v>2</v>
      </c>
      <c r="AQ2591" t="s">
        <v>1</v>
      </c>
      <c r="AR2591" t="s">
        <v>18209</v>
      </c>
      <c r="AS2591" t="s">
        <v>22634</v>
      </c>
      <c r="AT2591" t="s">
        <v>22634</v>
      </c>
      <c r="AU2591" t="s">
        <v>22815</v>
      </c>
      <c r="AV2591" t="s">
        <v>22815</v>
      </c>
      <c r="AW2591" t="s">
        <v>13467</v>
      </c>
      <c r="AX2591" t="s">
        <v>2</v>
      </c>
      <c r="AY2591" t="s">
        <v>2</v>
      </c>
      <c r="AZ2591" t="s">
        <v>13467</v>
      </c>
      <c r="BA2591" t="s">
        <v>2</v>
      </c>
      <c r="BB2591" t="s">
        <v>2</v>
      </c>
      <c r="BC2591" t="s">
        <v>2</v>
      </c>
      <c r="BD2591" t="s">
        <v>2</v>
      </c>
      <c r="BE2591" t="s">
        <v>2</v>
      </c>
      <c r="BF2591" t="s">
        <v>2</v>
      </c>
    </row>
    <row r="2592" spans="1:58" x14ac:dyDescent="0.25">
      <c r="A2592">
        <v>20446</v>
      </c>
      <c r="B2592" t="s">
        <v>2</v>
      </c>
      <c r="C2592" t="s">
        <v>13468</v>
      </c>
      <c r="D2592" t="s">
        <v>13468</v>
      </c>
      <c r="E2592" t="s">
        <v>15948</v>
      </c>
      <c r="F2592" t="s">
        <v>902</v>
      </c>
      <c r="G2592" t="s">
        <v>1926</v>
      </c>
      <c r="H2592" t="s">
        <v>2607</v>
      </c>
      <c r="I2592" t="s">
        <v>2629</v>
      </c>
      <c r="J2592" t="s">
        <v>2649</v>
      </c>
      <c r="K2592" t="s">
        <v>15943</v>
      </c>
      <c r="L2592" t="s">
        <v>2662</v>
      </c>
      <c r="M2592" t="s">
        <v>13468</v>
      </c>
      <c r="N2592" t="s">
        <v>2</v>
      </c>
      <c r="O2592" t="s">
        <v>2</v>
      </c>
      <c r="W2592" t="s">
        <v>13468</v>
      </c>
      <c r="Z2592" s="4"/>
      <c r="AA2592" t="str">
        <f t="shared" si="200"/>
        <v>x</v>
      </c>
      <c r="AB2592">
        <f t="shared" si="201"/>
        <v>10</v>
      </c>
      <c r="AC2592" t="str">
        <f t="shared" si="202"/>
        <v/>
      </c>
      <c r="AD2592" t="str">
        <f t="shared" si="203"/>
        <v/>
      </c>
      <c r="AE2592" t="str">
        <f t="shared" si="204"/>
        <v/>
      </c>
      <c r="AF2592" t="s">
        <v>17472</v>
      </c>
      <c r="AG2592">
        <v>8</v>
      </c>
      <c r="AH2592" t="s">
        <v>18114</v>
      </c>
      <c r="AI2592">
        <v>977.42076999999995</v>
      </c>
      <c r="AJ2592">
        <v>163.57060999999999</v>
      </c>
      <c r="AK2592">
        <v>0</v>
      </c>
      <c r="AL2592">
        <v>1463</v>
      </c>
      <c r="AM2592">
        <v>1463</v>
      </c>
      <c r="AN2592">
        <v>61.257530000000003</v>
      </c>
      <c r="AO2592">
        <v>6.2303750000000004</v>
      </c>
      <c r="AP2592" t="s">
        <v>2</v>
      </c>
      <c r="AQ2592" t="s">
        <v>1</v>
      </c>
      <c r="AR2592" t="s">
        <v>18209</v>
      </c>
      <c r="AS2592" t="s">
        <v>22634</v>
      </c>
      <c r="AT2592" t="s">
        <v>22634</v>
      </c>
      <c r="AU2592" t="s">
        <v>22815</v>
      </c>
      <c r="AV2592" t="s">
        <v>22815</v>
      </c>
      <c r="AW2592" t="s">
        <v>21207</v>
      </c>
      <c r="AX2592" t="s">
        <v>2</v>
      </c>
      <c r="AY2592" t="s">
        <v>2</v>
      </c>
      <c r="AZ2592" t="s">
        <v>13468</v>
      </c>
      <c r="BA2592" t="s">
        <v>2</v>
      </c>
      <c r="BB2592" t="s">
        <v>2</v>
      </c>
      <c r="BC2592" t="s">
        <v>2</v>
      </c>
      <c r="BD2592" t="s">
        <v>2</v>
      </c>
      <c r="BE2592" t="s">
        <v>2</v>
      </c>
      <c r="BF2592" t="s">
        <v>2</v>
      </c>
    </row>
    <row r="2593" spans="1:58" x14ac:dyDescent="0.25">
      <c r="A2593">
        <v>20451</v>
      </c>
      <c r="B2593" t="s">
        <v>2</v>
      </c>
      <c r="C2593" t="s">
        <v>13469</v>
      </c>
      <c r="D2593" t="s">
        <v>13469</v>
      </c>
      <c r="E2593" t="s">
        <v>15949</v>
      </c>
      <c r="F2593" t="s">
        <v>902</v>
      </c>
      <c r="G2593" t="s">
        <v>1926</v>
      </c>
      <c r="H2593" t="s">
        <v>2607</v>
      </c>
      <c r="I2593" t="s">
        <v>2629</v>
      </c>
      <c r="J2593" t="s">
        <v>2649</v>
      </c>
      <c r="K2593" t="s">
        <v>15943</v>
      </c>
      <c r="L2593" t="s">
        <v>2662</v>
      </c>
      <c r="M2593" t="s">
        <v>13469</v>
      </c>
      <c r="N2593" t="s">
        <v>2</v>
      </c>
      <c r="O2593" t="s">
        <v>2</v>
      </c>
      <c r="W2593" t="s">
        <v>13469</v>
      </c>
      <c r="Z2593" s="4"/>
      <c r="AA2593" t="str">
        <f t="shared" si="200"/>
        <v>x</v>
      </c>
      <c r="AB2593">
        <f t="shared" si="201"/>
        <v>10</v>
      </c>
      <c r="AC2593" t="str">
        <f t="shared" si="202"/>
        <v/>
      </c>
      <c r="AD2593" t="str">
        <f t="shared" si="203"/>
        <v/>
      </c>
      <c r="AE2593" t="str">
        <f t="shared" si="204"/>
        <v/>
      </c>
      <c r="AF2593" t="s">
        <v>17472</v>
      </c>
      <c r="AG2593">
        <v>8</v>
      </c>
      <c r="AH2593" t="s">
        <v>18114</v>
      </c>
      <c r="AI2593">
        <v>772.31799999999998</v>
      </c>
      <c r="AJ2593">
        <v>228.45027999999999</v>
      </c>
      <c r="AK2593">
        <v>0</v>
      </c>
      <c r="AL2593">
        <v>1294</v>
      </c>
      <c r="AM2593">
        <v>1294</v>
      </c>
      <c r="AN2593">
        <v>61.401730000000001</v>
      </c>
      <c r="AO2593">
        <v>5.5591670000000004</v>
      </c>
      <c r="AP2593" t="s">
        <v>2</v>
      </c>
      <c r="AQ2593" t="s">
        <v>1</v>
      </c>
      <c r="AR2593" t="s">
        <v>18209</v>
      </c>
      <c r="AS2593" t="s">
        <v>22634</v>
      </c>
      <c r="AT2593" t="s">
        <v>22634</v>
      </c>
      <c r="AU2593" t="s">
        <v>22815</v>
      </c>
      <c r="AV2593" t="s">
        <v>22815</v>
      </c>
      <c r="AW2593" t="s">
        <v>13469</v>
      </c>
      <c r="AX2593" t="s">
        <v>2</v>
      </c>
      <c r="AY2593" t="s">
        <v>2</v>
      </c>
      <c r="AZ2593" t="s">
        <v>13469</v>
      </c>
      <c r="BA2593" t="s">
        <v>2</v>
      </c>
      <c r="BB2593" t="s">
        <v>2</v>
      </c>
      <c r="BC2593" t="s">
        <v>2</v>
      </c>
      <c r="BD2593" t="s">
        <v>2</v>
      </c>
      <c r="BE2593" t="s">
        <v>2</v>
      </c>
      <c r="BF2593" t="s">
        <v>2</v>
      </c>
    </row>
    <row r="2594" spans="1:58" x14ac:dyDescent="0.25">
      <c r="A2594">
        <v>20452</v>
      </c>
      <c r="B2594" t="s">
        <v>2</v>
      </c>
      <c r="C2594" t="s">
        <v>13470</v>
      </c>
      <c r="D2594" t="s">
        <v>13470</v>
      </c>
      <c r="E2594" t="s">
        <v>15950</v>
      </c>
      <c r="F2594" t="s">
        <v>902</v>
      </c>
      <c r="G2594" t="s">
        <v>1926</v>
      </c>
      <c r="H2594" t="s">
        <v>2607</v>
      </c>
      <c r="I2594" t="s">
        <v>2629</v>
      </c>
      <c r="J2594" t="s">
        <v>2649</v>
      </c>
      <c r="K2594" t="s">
        <v>15943</v>
      </c>
      <c r="L2594" t="s">
        <v>2662</v>
      </c>
      <c r="M2594" t="s">
        <v>13470</v>
      </c>
      <c r="N2594" t="s">
        <v>2</v>
      </c>
      <c r="O2594" t="s">
        <v>2</v>
      </c>
      <c r="W2594" t="s">
        <v>13470</v>
      </c>
      <c r="Z2594" s="4"/>
      <c r="AA2594" t="str">
        <f t="shared" si="200"/>
        <v>x</v>
      </c>
      <c r="AB2594">
        <f t="shared" si="201"/>
        <v>10</v>
      </c>
      <c r="AC2594" t="str">
        <f t="shared" si="202"/>
        <v/>
      </c>
      <c r="AD2594" t="str">
        <f t="shared" si="203"/>
        <v/>
      </c>
      <c r="AE2594" t="str">
        <f t="shared" si="204"/>
        <v/>
      </c>
      <c r="AF2594" t="s">
        <v>17472</v>
      </c>
      <c r="AG2594">
        <v>8</v>
      </c>
      <c r="AH2594" t="s">
        <v>18114</v>
      </c>
      <c r="AI2594">
        <v>1087.7786000000001</v>
      </c>
      <c r="AJ2594">
        <v>257.22775999999999</v>
      </c>
      <c r="AK2594">
        <v>0</v>
      </c>
      <c r="AL2594">
        <v>899</v>
      </c>
      <c r="AM2594">
        <v>899</v>
      </c>
      <c r="AN2594">
        <v>61.224739999999997</v>
      </c>
      <c r="AO2594">
        <v>5.4094680000000004</v>
      </c>
      <c r="AP2594" t="s">
        <v>2</v>
      </c>
      <c r="AQ2594" t="s">
        <v>1</v>
      </c>
      <c r="AR2594" t="s">
        <v>18209</v>
      </c>
      <c r="AS2594" t="s">
        <v>22634</v>
      </c>
      <c r="AT2594" t="s">
        <v>22634</v>
      </c>
      <c r="AU2594" t="s">
        <v>22815</v>
      </c>
      <c r="AV2594" t="s">
        <v>22815</v>
      </c>
      <c r="AW2594" t="s">
        <v>13470</v>
      </c>
      <c r="AX2594" t="s">
        <v>2</v>
      </c>
      <c r="AY2594" t="s">
        <v>2</v>
      </c>
      <c r="AZ2594" t="s">
        <v>13470</v>
      </c>
      <c r="BA2594" t="s">
        <v>2</v>
      </c>
      <c r="BB2594" t="s">
        <v>2</v>
      </c>
      <c r="BC2594" t="s">
        <v>2</v>
      </c>
      <c r="BD2594" t="s">
        <v>2</v>
      </c>
      <c r="BE2594" t="s">
        <v>2</v>
      </c>
      <c r="BF2594" t="s">
        <v>2</v>
      </c>
    </row>
    <row r="2595" spans="1:58" x14ac:dyDescent="0.25">
      <c r="A2595">
        <v>20453</v>
      </c>
      <c r="B2595" t="s">
        <v>2</v>
      </c>
      <c r="C2595" t="s">
        <v>13471</v>
      </c>
      <c r="D2595" t="s">
        <v>13471</v>
      </c>
      <c r="E2595" t="s">
        <v>15951</v>
      </c>
      <c r="F2595" t="s">
        <v>902</v>
      </c>
      <c r="G2595" t="s">
        <v>1926</v>
      </c>
      <c r="H2595" t="s">
        <v>2607</v>
      </c>
      <c r="I2595" t="s">
        <v>2629</v>
      </c>
      <c r="J2595" t="s">
        <v>2649</v>
      </c>
      <c r="K2595" t="s">
        <v>15943</v>
      </c>
      <c r="L2595" t="s">
        <v>2662</v>
      </c>
      <c r="M2595" t="s">
        <v>13471</v>
      </c>
      <c r="N2595" t="s">
        <v>2</v>
      </c>
      <c r="O2595" t="s">
        <v>2</v>
      </c>
      <c r="W2595" t="s">
        <v>13471</v>
      </c>
      <c r="Z2595" s="4"/>
      <c r="AA2595" t="str">
        <f t="shared" si="200"/>
        <v>x</v>
      </c>
      <c r="AB2595">
        <f t="shared" si="201"/>
        <v>10</v>
      </c>
      <c r="AC2595" t="str">
        <f t="shared" si="202"/>
        <v/>
      </c>
      <c r="AD2595" t="str">
        <f t="shared" si="203"/>
        <v/>
      </c>
      <c r="AE2595" t="str">
        <f t="shared" si="204"/>
        <v/>
      </c>
      <c r="AF2595" t="s">
        <v>17472</v>
      </c>
      <c r="AG2595">
        <v>8</v>
      </c>
      <c r="AH2595" t="s">
        <v>18114</v>
      </c>
      <c r="AI2595">
        <v>1204.40023</v>
      </c>
      <c r="AJ2595">
        <v>316.40732000000003</v>
      </c>
      <c r="AK2595">
        <v>0</v>
      </c>
      <c r="AL2595">
        <v>1314</v>
      </c>
      <c r="AM2595">
        <v>1314</v>
      </c>
      <c r="AN2595">
        <v>61.753250000000001</v>
      </c>
      <c r="AO2595">
        <v>5.334149</v>
      </c>
      <c r="AP2595" t="s">
        <v>2</v>
      </c>
      <c r="AQ2595" t="s">
        <v>1</v>
      </c>
      <c r="AR2595" t="s">
        <v>18209</v>
      </c>
      <c r="AS2595" t="s">
        <v>22634</v>
      </c>
      <c r="AT2595" t="s">
        <v>22634</v>
      </c>
      <c r="AU2595" t="s">
        <v>22815</v>
      </c>
      <c r="AV2595" t="s">
        <v>22815</v>
      </c>
      <c r="AW2595" t="s">
        <v>13471</v>
      </c>
      <c r="AX2595" t="s">
        <v>2</v>
      </c>
      <c r="AY2595" t="s">
        <v>2</v>
      </c>
      <c r="AZ2595" t="s">
        <v>13471</v>
      </c>
      <c r="BA2595" t="s">
        <v>2</v>
      </c>
      <c r="BB2595" t="s">
        <v>2</v>
      </c>
      <c r="BC2595" t="s">
        <v>2</v>
      </c>
      <c r="BD2595" t="s">
        <v>2</v>
      </c>
      <c r="BE2595" t="s">
        <v>2</v>
      </c>
      <c r="BF2595" t="s">
        <v>2</v>
      </c>
    </row>
    <row r="2596" spans="1:58" x14ac:dyDescent="0.25">
      <c r="A2596">
        <v>12977</v>
      </c>
      <c r="B2596" t="s">
        <v>2</v>
      </c>
      <c r="C2596" t="s">
        <v>2655</v>
      </c>
      <c r="D2596" t="s">
        <v>2655</v>
      </c>
      <c r="E2596" t="s">
        <v>15952</v>
      </c>
      <c r="F2596" t="s">
        <v>902</v>
      </c>
      <c r="G2596" t="s">
        <v>1926</v>
      </c>
      <c r="H2596" t="s">
        <v>2607</v>
      </c>
      <c r="I2596" t="s">
        <v>2629</v>
      </c>
      <c r="J2596" t="s">
        <v>2649</v>
      </c>
      <c r="K2596" t="s">
        <v>15943</v>
      </c>
      <c r="L2596" t="s">
        <v>2655</v>
      </c>
      <c r="M2596" t="s">
        <v>2</v>
      </c>
      <c r="N2596" t="s">
        <v>2</v>
      </c>
      <c r="O2596" t="s">
        <v>2</v>
      </c>
      <c r="V2596" t="s">
        <v>2655</v>
      </c>
      <c r="Z2596" s="4"/>
      <c r="AA2596" t="str">
        <f t="shared" si="200"/>
        <v>x</v>
      </c>
      <c r="AB2596">
        <f t="shared" si="201"/>
        <v>10</v>
      </c>
      <c r="AC2596" t="str">
        <f t="shared" si="202"/>
        <v/>
      </c>
      <c r="AD2596" t="str">
        <f t="shared" si="203"/>
        <v/>
      </c>
      <c r="AE2596" t="str">
        <f t="shared" si="204"/>
        <v/>
      </c>
      <c r="AF2596" t="s">
        <v>17472</v>
      </c>
      <c r="AG2596">
        <v>7</v>
      </c>
      <c r="AH2596" t="s">
        <v>18114</v>
      </c>
      <c r="AI2596">
        <v>1617.87589</v>
      </c>
      <c r="AJ2596">
        <v>324.59694000000002</v>
      </c>
      <c r="AK2596">
        <v>0</v>
      </c>
      <c r="AL2596">
        <v>1740</v>
      </c>
      <c r="AM2596">
        <v>1740</v>
      </c>
      <c r="AN2596">
        <v>62.476230000000001</v>
      </c>
      <c r="AO2596">
        <v>7.0990510000000002</v>
      </c>
      <c r="AP2596" t="s">
        <v>2</v>
      </c>
      <c r="AQ2596" t="s">
        <v>1</v>
      </c>
      <c r="AR2596" t="s">
        <v>18209</v>
      </c>
      <c r="AS2596" t="s">
        <v>22634</v>
      </c>
      <c r="AT2596" t="s">
        <v>22634</v>
      </c>
      <c r="AU2596" t="s">
        <v>22815</v>
      </c>
      <c r="AV2596" t="s">
        <v>22815</v>
      </c>
      <c r="AW2596" t="s">
        <v>2655</v>
      </c>
      <c r="AX2596" t="s">
        <v>2</v>
      </c>
      <c r="AY2596" t="s">
        <v>2</v>
      </c>
      <c r="AZ2596" t="s">
        <v>31115</v>
      </c>
      <c r="BA2596" t="s">
        <v>2</v>
      </c>
      <c r="BB2596" t="s">
        <v>29676</v>
      </c>
      <c r="BC2596" t="s">
        <v>2</v>
      </c>
      <c r="BD2596" t="s">
        <v>2</v>
      </c>
      <c r="BE2596" t="s">
        <v>2</v>
      </c>
      <c r="BF2596" t="s">
        <v>31116</v>
      </c>
    </row>
    <row r="2597" spans="1:58" x14ac:dyDescent="0.25">
      <c r="A2597">
        <v>15546</v>
      </c>
      <c r="B2597" t="s">
        <v>2</v>
      </c>
      <c r="C2597" t="s">
        <v>2663</v>
      </c>
      <c r="D2597" t="s">
        <v>2663</v>
      </c>
      <c r="E2597" t="s">
        <v>15953</v>
      </c>
      <c r="F2597" t="s">
        <v>902</v>
      </c>
      <c r="G2597" t="s">
        <v>1926</v>
      </c>
      <c r="H2597" t="s">
        <v>2607</v>
      </c>
      <c r="I2597" t="s">
        <v>2629</v>
      </c>
      <c r="J2597" t="s">
        <v>2649</v>
      </c>
      <c r="K2597" t="s">
        <v>15943</v>
      </c>
      <c r="L2597" t="s">
        <v>2663</v>
      </c>
      <c r="M2597" t="s">
        <v>2</v>
      </c>
      <c r="N2597" t="s">
        <v>2</v>
      </c>
      <c r="O2597" t="s">
        <v>2</v>
      </c>
      <c r="V2597" t="s">
        <v>2663</v>
      </c>
      <c r="Z2597" s="4"/>
      <c r="AA2597" t="str">
        <f t="shared" si="200"/>
        <v>x</v>
      </c>
      <c r="AB2597">
        <f t="shared" si="201"/>
        <v>10</v>
      </c>
      <c r="AC2597" t="str">
        <f t="shared" si="202"/>
        <v/>
      </c>
      <c r="AD2597" t="str">
        <f t="shared" si="203"/>
        <v/>
      </c>
      <c r="AE2597" t="str">
        <f t="shared" si="204"/>
        <v/>
      </c>
      <c r="AF2597" t="s">
        <v>17471</v>
      </c>
      <c r="AG2597">
        <v>7</v>
      </c>
      <c r="AH2597" t="s">
        <v>18114</v>
      </c>
      <c r="AI2597">
        <v>7588.7835599999999</v>
      </c>
      <c r="AJ2597">
        <v>897.85644000000002</v>
      </c>
      <c r="AK2597">
        <v>0</v>
      </c>
      <c r="AL2597">
        <v>1646</v>
      </c>
      <c r="AM2597">
        <v>1646</v>
      </c>
      <c r="AN2597">
        <v>60.673270000000002</v>
      </c>
      <c r="AO2597">
        <v>5.9437660000000001</v>
      </c>
      <c r="AP2597" t="s">
        <v>2</v>
      </c>
      <c r="AQ2597" t="s">
        <v>1</v>
      </c>
      <c r="AR2597" t="s">
        <v>18209</v>
      </c>
      <c r="AS2597" t="s">
        <v>22634</v>
      </c>
      <c r="AT2597" t="s">
        <v>22634</v>
      </c>
      <c r="AU2597" t="s">
        <v>22815</v>
      </c>
      <c r="AV2597" t="s">
        <v>22815</v>
      </c>
      <c r="AW2597" t="s">
        <v>18242</v>
      </c>
      <c r="AX2597" t="s">
        <v>2</v>
      </c>
      <c r="AY2597" t="s">
        <v>2</v>
      </c>
      <c r="AZ2597" t="s">
        <v>2</v>
      </c>
      <c r="BA2597" t="s">
        <v>2</v>
      </c>
      <c r="BB2597" t="s">
        <v>2</v>
      </c>
      <c r="BC2597" t="s">
        <v>2</v>
      </c>
      <c r="BD2597" t="s">
        <v>2</v>
      </c>
      <c r="BE2597" t="s">
        <v>2</v>
      </c>
      <c r="BF2597" t="s">
        <v>32361</v>
      </c>
    </row>
    <row r="2598" spans="1:58" x14ac:dyDescent="0.25">
      <c r="A2598">
        <v>20783</v>
      </c>
      <c r="B2598" t="s">
        <v>2</v>
      </c>
      <c r="C2598" t="s">
        <v>13472</v>
      </c>
      <c r="D2598" t="s">
        <v>13472</v>
      </c>
      <c r="E2598" t="s">
        <v>15954</v>
      </c>
      <c r="F2598" t="s">
        <v>902</v>
      </c>
      <c r="G2598" t="s">
        <v>1926</v>
      </c>
      <c r="H2598" t="s">
        <v>2607</v>
      </c>
      <c r="I2598" t="s">
        <v>2629</v>
      </c>
      <c r="J2598" t="s">
        <v>2649</v>
      </c>
      <c r="K2598" t="s">
        <v>15943</v>
      </c>
      <c r="L2598" t="s">
        <v>2663</v>
      </c>
      <c r="M2598" t="s">
        <v>13472</v>
      </c>
      <c r="N2598" t="s">
        <v>2</v>
      </c>
      <c r="O2598" t="s">
        <v>2</v>
      </c>
      <c r="W2598" t="s">
        <v>13472</v>
      </c>
      <c r="Z2598" s="4"/>
      <c r="AA2598" t="str">
        <f t="shared" si="200"/>
        <v>x</v>
      </c>
      <c r="AB2598">
        <f t="shared" si="201"/>
        <v>10</v>
      </c>
      <c r="AC2598" t="str">
        <f t="shared" si="202"/>
        <v/>
      </c>
      <c r="AD2598" t="str">
        <f t="shared" si="203"/>
        <v/>
      </c>
      <c r="AE2598" t="str">
        <f t="shared" si="204"/>
        <v/>
      </c>
      <c r="AF2598" t="s">
        <v>17472</v>
      </c>
      <c r="AG2598">
        <v>8</v>
      </c>
      <c r="AH2598" t="s">
        <v>18114</v>
      </c>
      <c r="AI2598">
        <v>480.93797000000001</v>
      </c>
      <c r="AJ2598">
        <v>136.26675</v>
      </c>
      <c r="AK2598">
        <v>0</v>
      </c>
      <c r="AL2598">
        <v>964</v>
      </c>
      <c r="AM2598">
        <v>964</v>
      </c>
      <c r="AN2598">
        <v>60.360720000000001</v>
      </c>
      <c r="AO2598">
        <v>5.4622339999999996</v>
      </c>
      <c r="AP2598" t="s">
        <v>2</v>
      </c>
      <c r="AQ2598" t="s">
        <v>1</v>
      </c>
      <c r="AR2598" t="s">
        <v>18209</v>
      </c>
      <c r="AS2598" t="s">
        <v>22634</v>
      </c>
      <c r="AT2598" t="s">
        <v>22634</v>
      </c>
      <c r="AU2598" t="s">
        <v>22815</v>
      </c>
      <c r="AV2598" t="s">
        <v>22815</v>
      </c>
      <c r="AW2598" t="s">
        <v>13472</v>
      </c>
      <c r="AX2598" t="s">
        <v>2</v>
      </c>
      <c r="AY2598" t="s">
        <v>2</v>
      </c>
      <c r="AZ2598" t="s">
        <v>13472</v>
      </c>
      <c r="BA2598" t="s">
        <v>23221</v>
      </c>
      <c r="BB2598" t="s">
        <v>2</v>
      </c>
      <c r="BC2598" t="s">
        <v>2</v>
      </c>
      <c r="BD2598" t="s">
        <v>2</v>
      </c>
      <c r="BE2598" t="s">
        <v>2</v>
      </c>
      <c r="BF2598" t="s">
        <v>34342</v>
      </c>
    </row>
    <row r="2599" spans="1:58" x14ac:dyDescent="0.25">
      <c r="A2599">
        <v>20784</v>
      </c>
      <c r="B2599" t="s">
        <v>2</v>
      </c>
      <c r="C2599" t="s">
        <v>13473</v>
      </c>
      <c r="D2599" t="s">
        <v>13473</v>
      </c>
      <c r="E2599" t="s">
        <v>15955</v>
      </c>
      <c r="F2599" t="s">
        <v>902</v>
      </c>
      <c r="G2599" t="s">
        <v>1926</v>
      </c>
      <c r="H2599" t="s">
        <v>2607</v>
      </c>
      <c r="I2599" t="s">
        <v>2629</v>
      </c>
      <c r="J2599" t="s">
        <v>2649</v>
      </c>
      <c r="K2599" t="s">
        <v>15943</v>
      </c>
      <c r="L2599" t="s">
        <v>2663</v>
      </c>
      <c r="M2599" t="s">
        <v>13473</v>
      </c>
      <c r="N2599" t="s">
        <v>2</v>
      </c>
      <c r="O2599" t="s">
        <v>2</v>
      </c>
      <c r="W2599" t="s">
        <v>13473</v>
      </c>
      <c r="Z2599" s="4"/>
      <c r="AA2599" t="str">
        <f t="shared" si="200"/>
        <v>x</v>
      </c>
      <c r="AB2599">
        <f t="shared" si="201"/>
        <v>10</v>
      </c>
      <c r="AC2599" t="str">
        <f t="shared" si="202"/>
        <v/>
      </c>
      <c r="AD2599" t="str">
        <f t="shared" si="203"/>
        <v/>
      </c>
      <c r="AE2599" t="str">
        <f t="shared" si="204"/>
        <v/>
      </c>
      <c r="AF2599" t="s">
        <v>17472</v>
      </c>
      <c r="AG2599">
        <v>8</v>
      </c>
      <c r="AH2599" t="s">
        <v>18114</v>
      </c>
      <c r="AI2599">
        <v>379.81177000000002</v>
      </c>
      <c r="AJ2599">
        <v>107.13871</v>
      </c>
      <c r="AK2599">
        <v>0</v>
      </c>
      <c r="AL2599">
        <v>859</v>
      </c>
      <c r="AM2599">
        <v>859</v>
      </c>
      <c r="AN2599">
        <v>60.561100000000003</v>
      </c>
      <c r="AO2599">
        <v>5.6119510000000004</v>
      </c>
      <c r="AP2599" t="s">
        <v>2</v>
      </c>
      <c r="AQ2599" t="s">
        <v>1</v>
      </c>
      <c r="AR2599" t="s">
        <v>18209</v>
      </c>
      <c r="AS2599" t="s">
        <v>22634</v>
      </c>
      <c r="AT2599" t="s">
        <v>22634</v>
      </c>
      <c r="AU2599" t="s">
        <v>22815</v>
      </c>
      <c r="AV2599" t="s">
        <v>22815</v>
      </c>
      <c r="AW2599" t="s">
        <v>20755</v>
      </c>
      <c r="AX2599" t="s">
        <v>2</v>
      </c>
      <c r="AY2599" t="s">
        <v>2</v>
      </c>
      <c r="AZ2599" t="s">
        <v>13473</v>
      </c>
      <c r="BA2599" t="s">
        <v>23221</v>
      </c>
      <c r="BB2599" t="s">
        <v>2</v>
      </c>
      <c r="BC2599" t="s">
        <v>2</v>
      </c>
      <c r="BD2599" t="s">
        <v>2</v>
      </c>
      <c r="BE2599" t="s">
        <v>2</v>
      </c>
      <c r="BF2599" t="s">
        <v>34343</v>
      </c>
    </row>
    <row r="2600" spans="1:58" x14ac:dyDescent="0.25">
      <c r="A2600">
        <v>20454</v>
      </c>
      <c r="B2600" t="s">
        <v>2</v>
      </c>
      <c r="C2600" t="s">
        <v>13474</v>
      </c>
      <c r="D2600" t="s">
        <v>13474</v>
      </c>
      <c r="E2600" t="s">
        <v>15956</v>
      </c>
      <c r="F2600" t="s">
        <v>902</v>
      </c>
      <c r="G2600" t="s">
        <v>1926</v>
      </c>
      <c r="H2600" t="s">
        <v>2607</v>
      </c>
      <c r="I2600" t="s">
        <v>2629</v>
      </c>
      <c r="J2600" t="s">
        <v>2649</v>
      </c>
      <c r="K2600" t="s">
        <v>15943</v>
      </c>
      <c r="L2600" t="s">
        <v>2663</v>
      </c>
      <c r="M2600" t="s">
        <v>13474</v>
      </c>
      <c r="N2600" t="s">
        <v>2</v>
      </c>
      <c r="O2600" t="s">
        <v>2</v>
      </c>
      <c r="W2600" t="s">
        <v>13474</v>
      </c>
      <c r="Z2600" s="4"/>
      <c r="AA2600" t="str">
        <f t="shared" si="200"/>
        <v>x</v>
      </c>
      <c r="AB2600">
        <f t="shared" si="201"/>
        <v>10</v>
      </c>
      <c r="AC2600" t="str">
        <f t="shared" si="202"/>
        <v/>
      </c>
      <c r="AD2600" t="str">
        <f t="shared" si="203"/>
        <v/>
      </c>
      <c r="AE2600" t="str">
        <f t="shared" si="204"/>
        <v/>
      </c>
      <c r="AF2600" t="s">
        <v>17472</v>
      </c>
      <c r="AG2600">
        <v>8</v>
      </c>
      <c r="AH2600" t="s">
        <v>18114</v>
      </c>
      <c r="AI2600">
        <v>2454.4667800000002</v>
      </c>
      <c r="AJ2600">
        <v>472.46823999999998</v>
      </c>
      <c r="AK2600">
        <v>0</v>
      </c>
      <c r="AL2600">
        <v>1340</v>
      </c>
      <c r="AM2600">
        <v>1340</v>
      </c>
      <c r="AN2600">
        <v>60.348370000000003</v>
      </c>
      <c r="AO2600">
        <v>5.974056</v>
      </c>
      <c r="AP2600" t="s">
        <v>2</v>
      </c>
      <c r="AQ2600" t="s">
        <v>1</v>
      </c>
      <c r="AR2600" t="s">
        <v>18209</v>
      </c>
      <c r="AS2600" t="s">
        <v>22634</v>
      </c>
      <c r="AT2600" t="s">
        <v>22634</v>
      </c>
      <c r="AU2600" t="s">
        <v>22815</v>
      </c>
      <c r="AV2600" t="s">
        <v>22815</v>
      </c>
      <c r="AW2600" t="s">
        <v>21673</v>
      </c>
      <c r="AX2600" t="s">
        <v>2</v>
      </c>
      <c r="AY2600" t="s">
        <v>2</v>
      </c>
      <c r="AZ2600" t="s">
        <v>13474</v>
      </c>
      <c r="BA2600" t="s">
        <v>2</v>
      </c>
      <c r="BB2600" t="s">
        <v>2</v>
      </c>
      <c r="BC2600" t="s">
        <v>2</v>
      </c>
      <c r="BD2600" t="s">
        <v>2</v>
      </c>
      <c r="BE2600" t="s">
        <v>2</v>
      </c>
      <c r="BF2600" t="s">
        <v>2</v>
      </c>
    </row>
    <row r="2601" spans="1:58" x14ac:dyDescent="0.25">
      <c r="A2601">
        <v>20455</v>
      </c>
      <c r="B2601" t="s">
        <v>2</v>
      </c>
      <c r="C2601" t="s">
        <v>13475</v>
      </c>
      <c r="D2601" t="s">
        <v>13475</v>
      </c>
      <c r="E2601" t="s">
        <v>15957</v>
      </c>
      <c r="F2601" t="s">
        <v>902</v>
      </c>
      <c r="G2601" t="s">
        <v>1926</v>
      </c>
      <c r="H2601" t="s">
        <v>2607</v>
      </c>
      <c r="I2601" t="s">
        <v>2629</v>
      </c>
      <c r="J2601" t="s">
        <v>2649</v>
      </c>
      <c r="K2601" t="s">
        <v>15943</v>
      </c>
      <c r="L2601" t="s">
        <v>2663</v>
      </c>
      <c r="M2601" t="s">
        <v>13475</v>
      </c>
      <c r="N2601" t="s">
        <v>2</v>
      </c>
      <c r="O2601" t="s">
        <v>2</v>
      </c>
      <c r="W2601" t="s">
        <v>13475</v>
      </c>
      <c r="Z2601" s="4"/>
      <c r="AA2601" t="str">
        <f t="shared" si="200"/>
        <v>x</v>
      </c>
      <c r="AB2601">
        <f t="shared" si="201"/>
        <v>10</v>
      </c>
      <c r="AC2601" t="str">
        <f t="shared" si="202"/>
        <v/>
      </c>
      <c r="AD2601" t="str">
        <f t="shared" si="203"/>
        <v/>
      </c>
      <c r="AE2601" t="str">
        <f t="shared" si="204"/>
        <v/>
      </c>
      <c r="AF2601" t="s">
        <v>17472</v>
      </c>
      <c r="AG2601">
        <v>8</v>
      </c>
      <c r="AH2601" t="s">
        <v>18114</v>
      </c>
      <c r="AI2601">
        <v>4273.5670399999999</v>
      </c>
      <c r="AJ2601">
        <v>410.91156999999998</v>
      </c>
      <c r="AK2601">
        <v>0</v>
      </c>
      <c r="AL2601">
        <v>1646</v>
      </c>
      <c r="AM2601">
        <v>1646</v>
      </c>
      <c r="AN2601">
        <v>60.901809999999998</v>
      </c>
      <c r="AO2601">
        <v>6.0088809999999997</v>
      </c>
      <c r="AP2601" t="s">
        <v>2</v>
      </c>
      <c r="AQ2601" t="s">
        <v>1</v>
      </c>
      <c r="AR2601" t="s">
        <v>18209</v>
      </c>
      <c r="AS2601" t="s">
        <v>22634</v>
      </c>
      <c r="AT2601" t="s">
        <v>22634</v>
      </c>
      <c r="AU2601" t="s">
        <v>22815</v>
      </c>
      <c r="AV2601" t="s">
        <v>22815</v>
      </c>
      <c r="AW2601" t="s">
        <v>20313</v>
      </c>
      <c r="AX2601" t="s">
        <v>2</v>
      </c>
      <c r="AY2601" t="s">
        <v>2</v>
      </c>
      <c r="AZ2601" t="s">
        <v>13475</v>
      </c>
      <c r="BA2601" t="s">
        <v>2</v>
      </c>
      <c r="BB2601" t="s">
        <v>2</v>
      </c>
      <c r="BC2601" t="s">
        <v>2</v>
      </c>
      <c r="BD2601" t="s">
        <v>2</v>
      </c>
      <c r="BE2601" t="s">
        <v>2</v>
      </c>
      <c r="BF2601" t="s">
        <v>2</v>
      </c>
    </row>
    <row r="2602" spans="1:58" x14ac:dyDescent="0.25">
      <c r="A2602">
        <v>12980</v>
      </c>
      <c r="B2602" t="s">
        <v>2</v>
      </c>
      <c r="C2602" t="s">
        <v>2656</v>
      </c>
      <c r="D2602" t="s">
        <v>2656</v>
      </c>
      <c r="E2602" t="s">
        <v>15958</v>
      </c>
      <c r="F2602" t="s">
        <v>902</v>
      </c>
      <c r="G2602" t="s">
        <v>1926</v>
      </c>
      <c r="H2602" t="s">
        <v>2607</v>
      </c>
      <c r="I2602" t="s">
        <v>2629</v>
      </c>
      <c r="J2602" t="s">
        <v>2649</v>
      </c>
      <c r="K2602" t="s">
        <v>15943</v>
      </c>
      <c r="L2602" t="s">
        <v>2656</v>
      </c>
      <c r="M2602" t="s">
        <v>2</v>
      </c>
      <c r="N2602" t="s">
        <v>2</v>
      </c>
      <c r="O2602" t="s">
        <v>2</v>
      </c>
      <c r="V2602" t="s">
        <v>2656</v>
      </c>
      <c r="Z2602" s="4"/>
      <c r="AA2602" t="str">
        <f t="shared" si="200"/>
        <v>x</v>
      </c>
      <c r="AB2602">
        <f t="shared" si="201"/>
        <v>10</v>
      </c>
      <c r="AC2602" t="str">
        <f t="shared" si="202"/>
        <v/>
      </c>
      <c r="AD2602" t="str">
        <f t="shared" si="203"/>
        <v/>
      </c>
      <c r="AE2602" t="str">
        <f t="shared" si="204"/>
        <v/>
      </c>
      <c r="AF2602" t="s">
        <v>17472</v>
      </c>
      <c r="AG2602">
        <v>7</v>
      </c>
      <c r="AH2602" t="s">
        <v>18114</v>
      </c>
      <c r="AI2602">
        <v>5237.9554900000003</v>
      </c>
      <c r="AJ2602">
        <v>1062.25108</v>
      </c>
      <c r="AK2602">
        <v>0</v>
      </c>
      <c r="AL2602">
        <v>1832</v>
      </c>
      <c r="AM2602">
        <v>1832</v>
      </c>
      <c r="AN2602">
        <v>62.125599999999999</v>
      </c>
      <c r="AO2602">
        <v>6.308732</v>
      </c>
      <c r="AP2602" t="s">
        <v>2</v>
      </c>
      <c r="AQ2602" t="s">
        <v>1</v>
      </c>
      <c r="AR2602" t="s">
        <v>18209</v>
      </c>
      <c r="AS2602" t="s">
        <v>22634</v>
      </c>
      <c r="AT2602" t="s">
        <v>22634</v>
      </c>
      <c r="AU2602" t="s">
        <v>22815</v>
      </c>
      <c r="AV2602" t="s">
        <v>22815</v>
      </c>
      <c r="AW2602" t="s">
        <v>20008</v>
      </c>
      <c r="AX2602" t="s">
        <v>2</v>
      </c>
      <c r="AY2602" t="s">
        <v>2</v>
      </c>
      <c r="AZ2602" t="s">
        <v>31118</v>
      </c>
      <c r="BA2602" t="s">
        <v>2</v>
      </c>
      <c r="BB2602" t="s">
        <v>25522</v>
      </c>
      <c r="BC2602" t="s">
        <v>2</v>
      </c>
      <c r="BD2602" t="s">
        <v>2</v>
      </c>
      <c r="BE2602" t="s">
        <v>2</v>
      </c>
      <c r="BF2602" t="s">
        <v>31119</v>
      </c>
    </row>
    <row r="2603" spans="1:58" x14ac:dyDescent="0.25">
      <c r="A2603">
        <v>12476</v>
      </c>
      <c r="B2603" t="s">
        <v>2</v>
      </c>
      <c r="C2603" t="s">
        <v>12839</v>
      </c>
      <c r="D2603" t="s">
        <v>15959</v>
      </c>
      <c r="E2603" t="s">
        <v>15960</v>
      </c>
      <c r="F2603" t="s">
        <v>902</v>
      </c>
      <c r="G2603" t="s">
        <v>1926</v>
      </c>
      <c r="H2603" t="s">
        <v>2607</v>
      </c>
      <c r="I2603" t="s">
        <v>2629</v>
      </c>
      <c r="J2603" t="s">
        <v>2649</v>
      </c>
      <c r="K2603" t="s">
        <v>15959</v>
      </c>
      <c r="L2603" t="s">
        <v>2</v>
      </c>
      <c r="M2603" t="s">
        <v>2</v>
      </c>
      <c r="N2603" t="s">
        <v>2</v>
      </c>
      <c r="O2603" t="s">
        <v>2</v>
      </c>
      <c r="U2603" t="s">
        <v>15959</v>
      </c>
      <c r="Z2603" s="4"/>
      <c r="AA2603" t="str">
        <f t="shared" si="200"/>
        <v>x</v>
      </c>
      <c r="AB2603">
        <f t="shared" si="201"/>
        <v>10</v>
      </c>
      <c r="AC2603" t="str">
        <f t="shared" si="202"/>
        <v/>
      </c>
      <c r="AD2603" t="str">
        <f t="shared" si="203"/>
        <v/>
      </c>
      <c r="AE2603" t="str">
        <f t="shared" si="204"/>
        <v/>
      </c>
      <c r="AF2603" t="s">
        <v>17471</v>
      </c>
      <c r="AG2603">
        <v>6</v>
      </c>
      <c r="AH2603" t="s">
        <v>18112</v>
      </c>
      <c r="AI2603">
        <v>44714.648630000003</v>
      </c>
      <c r="AJ2603">
        <v>6084.00605</v>
      </c>
      <c r="AK2603">
        <v>-6</v>
      </c>
      <c r="AL2603">
        <v>1925</v>
      </c>
      <c r="AM2603">
        <v>1931</v>
      </c>
      <c r="AN2603">
        <v>59.778750000000002</v>
      </c>
      <c r="AO2603">
        <v>7.8232540000000004</v>
      </c>
      <c r="AP2603" t="s">
        <v>2</v>
      </c>
      <c r="AQ2603" t="s">
        <v>1</v>
      </c>
      <c r="AR2603" t="s">
        <v>18209</v>
      </c>
      <c r="AS2603" t="s">
        <v>22634</v>
      </c>
      <c r="AT2603" t="s">
        <v>22634</v>
      </c>
      <c r="AU2603" t="s">
        <v>22815</v>
      </c>
      <c r="AV2603" t="s">
        <v>22815</v>
      </c>
      <c r="AW2603" t="s">
        <v>12839</v>
      </c>
      <c r="AX2603" t="s">
        <v>2</v>
      </c>
      <c r="AY2603" t="s">
        <v>2</v>
      </c>
      <c r="AZ2603" t="s">
        <v>12839</v>
      </c>
      <c r="BA2603" t="s">
        <v>2</v>
      </c>
      <c r="BB2603" t="s">
        <v>2</v>
      </c>
      <c r="BC2603" t="s">
        <v>2</v>
      </c>
      <c r="BD2603" t="s">
        <v>2</v>
      </c>
      <c r="BE2603" t="s">
        <v>2</v>
      </c>
      <c r="BF2603" t="s">
        <v>2</v>
      </c>
    </row>
    <row r="2604" spans="1:58" x14ac:dyDescent="0.25">
      <c r="A2604">
        <v>20464</v>
      </c>
      <c r="B2604" t="s">
        <v>2</v>
      </c>
      <c r="C2604" t="s">
        <v>13476</v>
      </c>
      <c r="D2604" t="s">
        <v>13476</v>
      </c>
      <c r="E2604" t="s">
        <v>15961</v>
      </c>
      <c r="F2604" t="s">
        <v>902</v>
      </c>
      <c r="G2604" t="s">
        <v>1926</v>
      </c>
      <c r="H2604" t="s">
        <v>2607</v>
      </c>
      <c r="I2604" t="s">
        <v>2629</v>
      </c>
      <c r="J2604" t="s">
        <v>2649</v>
      </c>
      <c r="K2604" t="s">
        <v>15959</v>
      </c>
      <c r="L2604" t="s">
        <v>13476</v>
      </c>
      <c r="M2604" t="s">
        <v>2</v>
      </c>
      <c r="N2604" t="s">
        <v>2</v>
      </c>
      <c r="O2604" t="s">
        <v>2</v>
      </c>
      <c r="V2604" t="s">
        <v>13476</v>
      </c>
      <c r="Z2604" s="4"/>
      <c r="AA2604" t="str">
        <f t="shared" si="200"/>
        <v>x</v>
      </c>
      <c r="AB2604">
        <f t="shared" si="201"/>
        <v>10</v>
      </c>
      <c r="AC2604" t="str">
        <f t="shared" si="202"/>
        <v/>
      </c>
      <c r="AD2604" t="str">
        <f t="shared" si="203"/>
        <v/>
      </c>
      <c r="AE2604" t="str">
        <f t="shared" si="204"/>
        <v/>
      </c>
      <c r="AF2604" t="s">
        <v>17472</v>
      </c>
      <c r="AG2604">
        <v>7</v>
      </c>
      <c r="AH2604" t="s">
        <v>18114</v>
      </c>
      <c r="AI2604">
        <v>1339.8225500000001</v>
      </c>
      <c r="AJ2604">
        <v>221.29273000000001</v>
      </c>
      <c r="AK2604">
        <v>16</v>
      </c>
      <c r="AL2604">
        <v>1327</v>
      </c>
      <c r="AM2604">
        <v>1311</v>
      </c>
      <c r="AN2604">
        <v>59.849429999999998</v>
      </c>
      <c r="AO2604">
        <v>9.1649639999999994</v>
      </c>
      <c r="AP2604" t="s">
        <v>2</v>
      </c>
      <c r="AQ2604" t="s">
        <v>1</v>
      </c>
      <c r="AR2604" t="s">
        <v>18209</v>
      </c>
      <c r="AS2604" t="s">
        <v>22634</v>
      </c>
      <c r="AT2604" t="s">
        <v>22634</v>
      </c>
      <c r="AU2604" t="s">
        <v>22815</v>
      </c>
      <c r="AV2604" t="s">
        <v>22815</v>
      </c>
      <c r="AW2604" t="s">
        <v>13476</v>
      </c>
      <c r="AX2604" t="s">
        <v>2</v>
      </c>
      <c r="AY2604" t="s">
        <v>2</v>
      </c>
      <c r="AZ2604" t="s">
        <v>13476</v>
      </c>
      <c r="BA2604" t="s">
        <v>2</v>
      </c>
      <c r="BB2604" t="s">
        <v>2</v>
      </c>
      <c r="BC2604" t="s">
        <v>2</v>
      </c>
      <c r="BD2604" t="s">
        <v>2</v>
      </c>
      <c r="BE2604" t="s">
        <v>2</v>
      </c>
      <c r="BF2604" t="s">
        <v>34115</v>
      </c>
    </row>
    <row r="2605" spans="1:58" x14ac:dyDescent="0.25">
      <c r="A2605">
        <v>20539</v>
      </c>
      <c r="B2605" t="s">
        <v>2</v>
      </c>
      <c r="C2605" t="s">
        <v>13477</v>
      </c>
      <c r="D2605" t="s">
        <v>13477</v>
      </c>
      <c r="E2605" t="s">
        <v>15962</v>
      </c>
      <c r="F2605" t="s">
        <v>902</v>
      </c>
      <c r="G2605" t="s">
        <v>1926</v>
      </c>
      <c r="H2605" t="s">
        <v>2607</v>
      </c>
      <c r="I2605" t="s">
        <v>2629</v>
      </c>
      <c r="J2605" t="s">
        <v>2649</v>
      </c>
      <c r="K2605" t="s">
        <v>15959</v>
      </c>
      <c r="L2605" t="s">
        <v>13477</v>
      </c>
      <c r="M2605" t="s">
        <v>2</v>
      </c>
      <c r="N2605" t="s">
        <v>2</v>
      </c>
      <c r="O2605" t="s">
        <v>2</v>
      </c>
      <c r="V2605" t="s">
        <v>13477</v>
      </c>
      <c r="Z2605" s="4"/>
      <c r="AA2605" t="str">
        <f t="shared" si="200"/>
        <v>x</v>
      </c>
      <c r="AB2605">
        <f t="shared" si="201"/>
        <v>10</v>
      </c>
      <c r="AC2605" t="str">
        <f t="shared" si="202"/>
        <v/>
      </c>
      <c r="AD2605" t="str">
        <f t="shared" si="203"/>
        <v/>
      </c>
      <c r="AE2605" t="str">
        <f t="shared" si="204"/>
        <v/>
      </c>
      <c r="AF2605" t="s">
        <v>17472</v>
      </c>
      <c r="AG2605">
        <v>7</v>
      </c>
      <c r="AH2605" t="s">
        <v>18234</v>
      </c>
      <c r="AI2605">
        <v>513.17015000000004</v>
      </c>
      <c r="AJ2605">
        <v>195.22283999999999</v>
      </c>
      <c r="AK2605">
        <v>0</v>
      </c>
      <c r="AL2605">
        <v>684</v>
      </c>
      <c r="AM2605">
        <v>684</v>
      </c>
      <c r="AN2605">
        <v>59.844090000000001</v>
      </c>
      <c r="AO2605">
        <v>10.08864</v>
      </c>
      <c r="AP2605" t="s">
        <v>2</v>
      </c>
      <c r="AQ2605" t="s">
        <v>1</v>
      </c>
      <c r="AR2605" t="s">
        <v>18209</v>
      </c>
      <c r="AS2605" t="s">
        <v>22634</v>
      </c>
      <c r="AT2605" t="s">
        <v>22634</v>
      </c>
      <c r="AU2605" t="s">
        <v>22815</v>
      </c>
      <c r="AV2605" t="s">
        <v>22815</v>
      </c>
      <c r="AW2605" t="s">
        <v>13477</v>
      </c>
      <c r="AX2605" t="s">
        <v>2</v>
      </c>
      <c r="AY2605" t="s">
        <v>2</v>
      </c>
      <c r="AZ2605" t="s">
        <v>2</v>
      </c>
      <c r="BA2605" t="s">
        <v>27458</v>
      </c>
      <c r="BB2605" t="s">
        <v>2</v>
      </c>
      <c r="BC2605" t="s">
        <v>2</v>
      </c>
      <c r="BD2605" t="s">
        <v>2</v>
      </c>
      <c r="BE2605" t="s">
        <v>2</v>
      </c>
      <c r="BF2605" t="s">
        <v>34162</v>
      </c>
    </row>
    <row r="2606" spans="1:58" x14ac:dyDescent="0.25">
      <c r="A2606">
        <v>20498</v>
      </c>
      <c r="B2606" t="s">
        <v>2</v>
      </c>
      <c r="C2606" t="s">
        <v>13478</v>
      </c>
      <c r="D2606" t="s">
        <v>13478</v>
      </c>
      <c r="E2606" t="s">
        <v>15963</v>
      </c>
      <c r="F2606" t="s">
        <v>902</v>
      </c>
      <c r="G2606" t="s">
        <v>1926</v>
      </c>
      <c r="H2606" t="s">
        <v>2607</v>
      </c>
      <c r="I2606" t="s">
        <v>2629</v>
      </c>
      <c r="J2606" t="s">
        <v>2649</v>
      </c>
      <c r="K2606" t="s">
        <v>15959</v>
      </c>
      <c r="L2606" t="s">
        <v>13478</v>
      </c>
      <c r="M2606" t="s">
        <v>2</v>
      </c>
      <c r="N2606" t="s">
        <v>2</v>
      </c>
      <c r="O2606" t="s">
        <v>2</v>
      </c>
      <c r="V2606" t="s">
        <v>13478</v>
      </c>
      <c r="Z2606" s="4"/>
      <c r="AA2606" t="str">
        <f t="shared" si="200"/>
        <v>x</v>
      </c>
      <c r="AB2606">
        <f t="shared" si="201"/>
        <v>10</v>
      </c>
      <c r="AC2606" t="str">
        <f t="shared" si="202"/>
        <v/>
      </c>
      <c r="AD2606" t="str">
        <f t="shared" si="203"/>
        <v/>
      </c>
      <c r="AE2606" t="str">
        <f t="shared" si="204"/>
        <v/>
      </c>
      <c r="AF2606" t="s">
        <v>17472</v>
      </c>
      <c r="AG2606">
        <v>7</v>
      </c>
      <c r="AH2606" t="s">
        <v>18114</v>
      </c>
      <c r="AI2606">
        <v>820.56401000000005</v>
      </c>
      <c r="AJ2606">
        <v>129.5427</v>
      </c>
      <c r="AK2606">
        <v>165</v>
      </c>
      <c r="AL2606">
        <v>1176</v>
      </c>
      <c r="AM2606">
        <v>1011</v>
      </c>
      <c r="AN2606">
        <v>59.17174</v>
      </c>
      <c r="AO2606">
        <v>8.3149219999999993</v>
      </c>
      <c r="AP2606" t="s">
        <v>2</v>
      </c>
      <c r="AQ2606" t="s">
        <v>1</v>
      </c>
      <c r="AR2606" t="s">
        <v>18209</v>
      </c>
      <c r="AS2606" t="s">
        <v>22634</v>
      </c>
      <c r="AT2606" t="s">
        <v>22634</v>
      </c>
      <c r="AU2606" t="s">
        <v>22815</v>
      </c>
      <c r="AV2606" t="s">
        <v>22815</v>
      </c>
      <c r="AW2606" t="s">
        <v>13478</v>
      </c>
      <c r="AX2606" t="s">
        <v>2</v>
      </c>
      <c r="AY2606" t="s">
        <v>2</v>
      </c>
      <c r="AZ2606" t="s">
        <v>13478</v>
      </c>
      <c r="BA2606" t="s">
        <v>2</v>
      </c>
      <c r="BB2606" t="s">
        <v>2</v>
      </c>
      <c r="BC2606" t="s">
        <v>2</v>
      </c>
      <c r="BD2606" t="s">
        <v>2</v>
      </c>
      <c r="BE2606" t="s">
        <v>2</v>
      </c>
      <c r="BF2606" t="s">
        <v>2</v>
      </c>
    </row>
    <row r="2607" spans="1:58" x14ac:dyDescent="0.25">
      <c r="A2607">
        <v>12478</v>
      </c>
      <c r="B2607" t="s">
        <v>2</v>
      </c>
      <c r="C2607" t="s">
        <v>24329</v>
      </c>
      <c r="D2607" t="s">
        <v>24329</v>
      </c>
      <c r="E2607" t="s">
        <v>24330</v>
      </c>
      <c r="F2607" t="s">
        <v>902</v>
      </c>
      <c r="G2607" t="s">
        <v>1926</v>
      </c>
      <c r="H2607" t="s">
        <v>2607</v>
      </c>
      <c r="I2607" t="s">
        <v>2629</v>
      </c>
      <c r="J2607" t="s">
        <v>2649</v>
      </c>
      <c r="K2607" t="s">
        <v>15959</v>
      </c>
      <c r="L2607" t="s">
        <v>24329</v>
      </c>
      <c r="M2607" t="s">
        <v>2</v>
      </c>
      <c r="N2607" t="s">
        <v>2</v>
      </c>
      <c r="O2607" t="s">
        <v>2</v>
      </c>
      <c r="V2607" t="s">
        <v>24329</v>
      </c>
      <c r="Z2607" s="4"/>
      <c r="AA2607" t="str">
        <f t="shared" si="200"/>
        <v>x</v>
      </c>
      <c r="AB2607">
        <f t="shared" si="201"/>
        <v>10</v>
      </c>
      <c r="AC2607" t="str">
        <f t="shared" si="202"/>
        <v/>
      </c>
      <c r="AD2607" t="str">
        <f t="shared" si="203"/>
        <v/>
      </c>
      <c r="AE2607" t="str">
        <f t="shared" si="204"/>
        <v/>
      </c>
      <c r="AF2607" t="s">
        <v>17471</v>
      </c>
      <c r="AG2607">
        <v>7</v>
      </c>
      <c r="AH2607" t="s">
        <v>18114</v>
      </c>
      <c r="AI2607">
        <v>14080.721390000001</v>
      </c>
      <c r="AJ2607">
        <v>3022.2871599999999</v>
      </c>
      <c r="AK2607">
        <v>0</v>
      </c>
      <c r="AL2607">
        <v>1705</v>
      </c>
      <c r="AM2607">
        <v>1705</v>
      </c>
      <c r="AN2607">
        <v>59.495690000000003</v>
      </c>
      <c r="AO2607">
        <v>7.6050579999999997</v>
      </c>
      <c r="AP2607" t="s">
        <v>2</v>
      </c>
      <c r="AQ2607" t="s">
        <v>1</v>
      </c>
      <c r="AR2607" t="s">
        <v>18209</v>
      </c>
      <c r="AS2607" t="s">
        <v>22634</v>
      </c>
      <c r="AT2607" t="s">
        <v>22634</v>
      </c>
      <c r="AU2607" t="s">
        <v>22815</v>
      </c>
      <c r="AV2607" t="s">
        <v>22815</v>
      </c>
      <c r="AW2607" t="s">
        <v>24329</v>
      </c>
      <c r="AX2607" t="s">
        <v>2</v>
      </c>
      <c r="AY2607" t="s">
        <v>2</v>
      </c>
      <c r="AZ2607" t="s">
        <v>24329</v>
      </c>
      <c r="BA2607" t="s">
        <v>2</v>
      </c>
      <c r="BB2607" t="s">
        <v>2</v>
      </c>
      <c r="BC2607" t="s">
        <v>2</v>
      </c>
      <c r="BD2607" t="s">
        <v>2</v>
      </c>
      <c r="BE2607" t="s">
        <v>2</v>
      </c>
      <c r="BF2607" t="s">
        <v>30842</v>
      </c>
    </row>
    <row r="2608" spans="1:58" x14ac:dyDescent="0.25">
      <c r="A2608">
        <v>15537</v>
      </c>
      <c r="B2608" t="s">
        <v>2</v>
      </c>
      <c r="C2608" t="s">
        <v>2665</v>
      </c>
      <c r="D2608" t="s">
        <v>2665</v>
      </c>
      <c r="E2608" t="s">
        <v>23852</v>
      </c>
      <c r="F2608" t="s">
        <v>902</v>
      </c>
      <c r="G2608" t="s">
        <v>1926</v>
      </c>
      <c r="H2608" t="s">
        <v>2607</v>
      </c>
      <c r="I2608" t="s">
        <v>2629</v>
      </c>
      <c r="J2608" t="s">
        <v>2649</v>
      </c>
      <c r="K2608" t="s">
        <v>15959</v>
      </c>
      <c r="L2608" t="s">
        <v>24329</v>
      </c>
      <c r="M2608" t="s">
        <v>2665</v>
      </c>
      <c r="N2608" t="s">
        <v>2</v>
      </c>
      <c r="O2608" t="s">
        <v>2</v>
      </c>
      <c r="W2608" t="s">
        <v>2665</v>
      </c>
      <c r="Z2608" s="4"/>
      <c r="AA2608" t="str">
        <f t="shared" si="200"/>
        <v>x</v>
      </c>
      <c r="AB2608">
        <f t="shared" si="201"/>
        <v>10</v>
      </c>
      <c r="AC2608" t="str">
        <f t="shared" si="202"/>
        <v/>
      </c>
      <c r="AD2608" t="str">
        <f t="shared" si="203"/>
        <v/>
      </c>
      <c r="AE2608" t="str">
        <f t="shared" si="204"/>
        <v/>
      </c>
      <c r="AF2608" t="s">
        <v>17471</v>
      </c>
      <c r="AG2608">
        <v>8</v>
      </c>
      <c r="AH2608" t="s">
        <v>18114</v>
      </c>
      <c r="AI2608">
        <v>6157.1844600000004</v>
      </c>
      <c r="AJ2608">
        <v>1487.8125500000001</v>
      </c>
      <c r="AK2608">
        <v>0</v>
      </c>
      <c r="AL2608">
        <v>1705</v>
      </c>
      <c r="AM2608">
        <v>1705</v>
      </c>
      <c r="AN2608">
        <v>60.10671</v>
      </c>
      <c r="AO2608">
        <v>7.7215309999999997</v>
      </c>
      <c r="AP2608" t="s">
        <v>2</v>
      </c>
      <c r="AQ2608" t="s">
        <v>1</v>
      </c>
      <c r="AR2608" t="s">
        <v>18209</v>
      </c>
      <c r="AS2608" t="s">
        <v>22634</v>
      </c>
      <c r="AT2608" t="s">
        <v>22634</v>
      </c>
      <c r="AU2608" t="s">
        <v>22815</v>
      </c>
      <c r="AV2608" t="s">
        <v>22815</v>
      </c>
      <c r="AW2608" t="s">
        <v>2665</v>
      </c>
      <c r="AX2608" t="s">
        <v>2</v>
      </c>
      <c r="AY2608" t="s">
        <v>2665</v>
      </c>
      <c r="AZ2608" t="s">
        <v>2665</v>
      </c>
      <c r="BA2608" t="s">
        <v>23221</v>
      </c>
      <c r="BB2608" t="s">
        <v>2</v>
      </c>
      <c r="BC2608" t="s">
        <v>2665</v>
      </c>
      <c r="BD2608" t="s">
        <v>18274</v>
      </c>
      <c r="BE2608" t="s">
        <v>23853</v>
      </c>
      <c r="BF2608" t="s">
        <v>32356</v>
      </c>
    </row>
    <row r="2609" spans="1:58" x14ac:dyDescent="0.25">
      <c r="A2609">
        <v>20470</v>
      </c>
      <c r="B2609" t="s">
        <v>2</v>
      </c>
      <c r="C2609" t="s">
        <v>13479</v>
      </c>
      <c r="D2609" t="s">
        <v>13479</v>
      </c>
      <c r="E2609" t="s">
        <v>27472</v>
      </c>
      <c r="F2609" t="s">
        <v>902</v>
      </c>
      <c r="G2609" t="s">
        <v>1926</v>
      </c>
      <c r="H2609" t="s">
        <v>2607</v>
      </c>
      <c r="I2609" t="s">
        <v>2629</v>
      </c>
      <c r="J2609" t="s">
        <v>2649</v>
      </c>
      <c r="K2609" t="s">
        <v>15959</v>
      </c>
      <c r="L2609" t="s">
        <v>24329</v>
      </c>
      <c r="M2609" t="s">
        <v>2665</v>
      </c>
      <c r="N2609" t="s">
        <v>13479</v>
      </c>
      <c r="O2609" t="s">
        <v>2</v>
      </c>
      <c r="X2609" t="s">
        <v>13479</v>
      </c>
      <c r="Z2609" s="4"/>
      <c r="AA2609" t="str">
        <f t="shared" si="200"/>
        <v>x</v>
      </c>
      <c r="AB2609">
        <f t="shared" si="201"/>
        <v>10</v>
      </c>
      <c r="AC2609" t="str">
        <f t="shared" si="202"/>
        <v/>
      </c>
      <c r="AD2609" t="str">
        <f t="shared" si="203"/>
        <v/>
      </c>
      <c r="AE2609" t="str">
        <f t="shared" si="204"/>
        <v/>
      </c>
      <c r="AF2609" t="s">
        <v>17472</v>
      </c>
      <c r="AG2609">
        <v>9</v>
      </c>
      <c r="AH2609" t="s">
        <v>18114</v>
      </c>
      <c r="AI2609">
        <v>2079.6684300000002</v>
      </c>
      <c r="AJ2609">
        <v>661.28868999999997</v>
      </c>
      <c r="AK2609">
        <v>192</v>
      </c>
      <c r="AL2609">
        <v>1622</v>
      </c>
      <c r="AM2609">
        <v>1430</v>
      </c>
      <c r="AN2609">
        <v>60.043950000000002</v>
      </c>
      <c r="AO2609">
        <v>8.3297699999999999</v>
      </c>
      <c r="AP2609" t="s">
        <v>2</v>
      </c>
      <c r="AQ2609" t="s">
        <v>1</v>
      </c>
      <c r="AR2609" t="s">
        <v>18209</v>
      </c>
      <c r="AS2609" t="s">
        <v>22634</v>
      </c>
      <c r="AT2609" t="s">
        <v>22634</v>
      </c>
      <c r="AU2609" t="s">
        <v>22815</v>
      </c>
      <c r="AV2609" t="s">
        <v>22815</v>
      </c>
      <c r="AW2609" t="s">
        <v>13479</v>
      </c>
      <c r="AX2609" t="s">
        <v>2</v>
      </c>
      <c r="AY2609" t="s">
        <v>2</v>
      </c>
      <c r="AZ2609" t="s">
        <v>13479</v>
      </c>
      <c r="BA2609" t="s">
        <v>2</v>
      </c>
      <c r="BB2609" t="s">
        <v>2</v>
      </c>
      <c r="BC2609" t="s">
        <v>2</v>
      </c>
      <c r="BD2609" t="s">
        <v>2</v>
      </c>
      <c r="BE2609" t="s">
        <v>2</v>
      </c>
      <c r="BF2609" t="s">
        <v>2</v>
      </c>
    </row>
    <row r="2610" spans="1:58" x14ac:dyDescent="0.25">
      <c r="A2610">
        <v>20537</v>
      </c>
      <c r="B2610" t="s">
        <v>2</v>
      </c>
      <c r="C2610" t="s">
        <v>13482</v>
      </c>
      <c r="D2610" t="s">
        <v>13482</v>
      </c>
      <c r="E2610" t="s">
        <v>28318</v>
      </c>
      <c r="F2610" t="s">
        <v>902</v>
      </c>
      <c r="G2610" t="s">
        <v>1926</v>
      </c>
      <c r="H2610" t="s">
        <v>2607</v>
      </c>
      <c r="I2610" t="s">
        <v>2629</v>
      </c>
      <c r="J2610" t="s">
        <v>2649</v>
      </c>
      <c r="K2610" t="s">
        <v>15959</v>
      </c>
      <c r="L2610" t="s">
        <v>24329</v>
      </c>
      <c r="M2610" t="s">
        <v>2665</v>
      </c>
      <c r="N2610" t="s">
        <v>13482</v>
      </c>
      <c r="O2610" t="s">
        <v>2</v>
      </c>
      <c r="X2610" t="s">
        <v>13482</v>
      </c>
      <c r="Z2610" s="4"/>
      <c r="AA2610" t="str">
        <f t="shared" si="200"/>
        <v>x</v>
      </c>
      <c r="AB2610">
        <f t="shared" si="201"/>
        <v>10</v>
      </c>
      <c r="AC2610" t="str">
        <f t="shared" si="202"/>
        <v/>
      </c>
      <c r="AD2610" t="str">
        <f t="shared" si="203"/>
        <v/>
      </c>
      <c r="AE2610" t="str">
        <f t="shared" si="204"/>
        <v/>
      </c>
      <c r="AF2610" t="s">
        <v>17472</v>
      </c>
      <c r="AG2610">
        <v>9</v>
      </c>
      <c r="AH2610" t="s">
        <v>18114</v>
      </c>
      <c r="AI2610">
        <v>1315.5554999999999</v>
      </c>
      <c r="AJ2610">
        <v>215.91255000000001</v>
      </c>
      <c r="AK2610">
        <v>72</v>
      </c>
      <c r="AL2610">
        <v>1705</v>
      </c>
      <c r="AM2610">
        <v>1633</v>
      </c>
      <c r="AN2610">
        <v>59.78275</v>
      </c>
      <c r="AO2610">
        <v>7.2047040000000004</v>
      </c>
      <c r="AP2610" t="s">
        <v>2</v>
      </c>
      <c r="AQ2610" t="s">
        <v>1</v>
      </c>
      <c r="AR2610" t="s">
        <v>18209</v>
      </c>
      <c r="AS2610" t="s">
        <v>22634</v>
      </c>
      <c r="AT2610" t="s">
        <v>22634</v>
      </c>
      <c r="AU2610" t="s">
        <v>22815</v>
      </c>
      <c r="AV2610" t="s">
        <v>22815</v>
      </c>
      <c r="AW2610" t="s">
        <v>13482</v>
      </c>
      <c r="AX2610" t="s">
        <v>2</v>
      </c>
      <c r="AY2610" t="s">
        <v>2</v>
      </c>
      <c r="AZ2610" t="s">
        <v>13482</v>
      </c>
      <c r="BA2610" t="s">
        <v>2</v>
      </c>
      <c r="BB2610" t="s">
        <v>2</v>
      </c>
      <c r="BC2610" t="s">
        <v>2</v>
      </c>
      <c r="BD2610" t="s">
        <v>2</v>
      </c>
      <c r="BE2610" t="s">
        <v>2</v>
      </c>
      <c r="BF2610" t="s">
        <v>34161</v>
      </c>
    </row>
    <row r="2611" spans="1:58" x14ac:dyDescent="0.25">
      <c r="A2611">
        <v>20471</v>
      </c>
      <c r="B2611" t="s">
        <v>2</v>
      </c>
      <c r="C2611" t="s">
        <v>13480</v>
      </c>
      <c r="D2611" t="s">
        <v>13480</v>
      </c>
      <c r="E2611" t="s">
        <v>29862</v>
      </c>
      <c r="F2611" t="s">
        <v>902</v>
      </c>
      <c r="G2611" t="s">
        <v>1926</v>
      </c>
      <c r="H2611" t="s">
        <v>2607</v>
      </c>
      <c r="I2611" t="s">
        <v>2629</v>
      </c>
      <c r="J2611" t="s">
        <v>2649</v>
      </c>
      <c r="K2611" t="s">
        <v>15959</v>
      </c>
      <c r="L2611" t="s">
        <v>24329</v>
      </c>
      <c r="M2611" t="s">
        <v>2665</v>
      </c>
      <c r="N2611" t="s">
        <v>13480</v>
      </c>
      <c r="O2611" t="s">
        <v>2</v>
      </c>
      <c r="X2611" t="s">
        <v>13480</v>
      </c>
      <c r="Z2611" s="4"/>
      <c r="AA2611" t="str">
        <f t="shared" si="200"/>
        <v>x</v>
      </c>
      <c r="AB2611">
        <f t="shared" si="201"/>
        <v>10</v>
      </c>
      <c r="AC2611" t="str">
        <f t="shared" si="202"/>
        <v/>
      </c>
      <c r="AD2611" t="str">
        <f t="shared" si="203"/>
        <v/>
      </c>
      <c r="AE2611" t="str">
        <f t="shared" si="204"/>
        <v/>
      </c>
      <c r="AF2611" t="s">
        <v>17472</v>
      </c>
      <c r="AG2611">
        <v>9</v>
      </c>
      <c r="AH2611" t="s">
        <v>18114</v>
      </c>
      <c r="AI2611">
        <v>869.39395000000002</v>
      </c>
      <c r="AJ2611">
        <v>452.49299000000002</v>
      </c>
      <c r="AK2611">
        <v>152</v>
      </c>
      <c r="AL2611">
        <v>1349</v>
      </c>
      <c r="AM2611">
        <v>1197</v>
      </c>
      <c r="AN2611">
        <v>60.488770000000002</v>
      </c>
      <c r="AO2611">
        <v>8.7462230000000005</v>
      </c>
      <c r="AP2611" t="s">
        <v>2</v>
      </c>
      <c r="AQ2611" t="s">
        <v>1</v>
      </c>
      <c r="AR2611" t="s">
        <v>18209</v>
      </c>
      <c r="AS2611" t="s">
        <v>22634</v>
      </c>
      <c r="AT2611" t="s">
        <v>22634</v>
      </c>
      <c r="AU2611" t="s">
        <v>22815</v>
      </c>
      <c r="AV2611" t="s">
        <v>22815</v>
      </c>
      <c r="AW2611" t="s">
        <v>13480</v>
      </c>
      <c r="AX2611" t="s">
        <v>2</v>
      </c>
      <c r="AY2611" t="s">
        <v>2</v>
      </c>
      <c r="AZ2611" t="s">
        <v>13480</v>
      </c>
      <c r="BA2611" t="s">
        <v>2</v>
      </c>
      <c r="BB2611" t="s">
        <v>2</v>
      </c>
      <c r="BC2611" t="s">
        <v>2</v>
      </c>
      <c r="BD2611" t="s">
        <v>2</v>
      </c>
      <c r="BE2611" t="s">
        <v>2</v>
      </c>
      <c r="BF2611" t="s">
        <v>2</v>
      </c>
    </row>
    <row r="2612" spans="1:58" x14ac:dyDescent="0.25">
      <c r="A2612">
        <v>20472</v>
      </c>
      <c r="B2612" t="s">
        <v>2</v>
      </c>
      <c r="C2612" t="s">
        <v>13481</v>
      </c>
      <c r="D2612" t="s">
        <v>13481</v>
      </c>
      <c r="E2612" t="s">
        <v>29084</v>
      </c>
      <c r="F2612" t="s">
        <v>902</v>
      </c>
      <c r="G2612" t="s">
        <v>1926</v>
      </c>
      <c r="H2612" t="s">
        <v>2607</v>
      </c>
      <c r="I2612" t="s">
        <v>2629</v>
      </c>
      <c r="J2612" t="s">
        <v>2649</v>
      </c>
      <c r="K2612" t="s">
        <v>15959</v>
      </c>
      <c r="L2612" t="s">
        <v>24329</v>
      </c>
      <c r="M2612" t="s">
        <v>2665</v>
      </c>
      <c r="N2612" t="s">
        <v>13481</v>
      </c>
      <c r="O2612" t="s">
        <v>2</v>
      </c>
      <c r="X2612" t="s">
        <v>13481</v>
      </c>
      <c r="Z2612" s="4"/>
      <c r="AA2612" t="str">
        <f t="shared" si="200"/>
        <v>x</v>
      </c>
      <c r="AB2612">
        <f t="shared" si="201"/>
        <v>10</v>
      </c>
      <c r="AC2612" t="str">
        <f t="shared" si="202"/>
        <v/>
      </c>
      <c r="AD2612" t="str">
        <f t="shared" si="203"/>
        <v/>
      </c>
      <c r="AE2612" t="str">
        <f t="shared" si="204"/>
        <v/>
      </c>
      <c r="AF2612" t="s">
        <v>17472</v>
      </c>
      <c r="AG2612">
        <v>9</v>
      </c>
      <c r="AH2612" t="s">
        <v>18114</v>
      </c>
      <c r="AI2612">
        <v>1892.56657</v>
      </c>
      <c r="AJ2612">
        <v>435.22786000000002</v>
      </c>
      <c r="AK2612">
        <v>0</v>
      </c>
      <c r="AL2612">
        <v>1674</v>
      </c>
      <c r="AM2612">
        <v>1674</v>
      </c>
      <c r="AN2612">
        <v>60.219810000000003</v>
      </c>
      <c r="AO2612">
        <v>6.9390780000000003</v>
      </c>
      <c r="AP2612" t="s">
        <v>2</v>
      </c>
      <c r="AQ2612" t="s">
        <v>1</v>
      </c>
      <c r="AR2612" t="s">
        <v>18209</v>
      </c>
      <c r="AS2612" t="s">
        <v>22634</v>
      </c>
      <c r="AT2612" t="s">
        <v>22634</v>
      </c>
      <c r="AU2612" t="s">
        <v>22815</v>
      </c>
      <c r="AV2612" t="s">
        <v>22815</v>
      </c>
      <c r="AW2612" t="s">
        <v>13481</v>
      </c>
      <c r="AX2612" t="s">
        <v>2</v>
      </c>
      <c r="AY2612" t="s">
        <v>2</v>
      </c>
      <c r="AZ2612" t="s">
        <v>13481</v>
      </c>
      <c r="BA2612" t="s">
        <v>2</v>
      </c>
      <c r="BB2612" t="s">
        <v>2</v>
      </c>
      <c r="BC2612" t="s">
        <v>2</v>
      </c>
      <c r="BD2612" t="s">
        <v>2</v>
      </c>
      <c r="BE2612" t="s">
        <v>2</v>
      </c>
      <c r="BF2612" t="s">
        <v>2</v>
      </c>
    </row>
    <row r="2613" spans="1:58" x14ac:dyDescent="0.25">
      <c r="A2613">
        <v>12978</v>
      </c>
      <c r="B2613" t="s">
        <v>2</v>
      </c>
      <c r="C2613" t="s">
        <v>2666</v>
      </c>
      <c r="D2613" t="s">
        <v>2666</v>
      </c>
      <c r="E2613" t="s">
        <v>23566</v>
      </c>
      <c r="F2613" t="s">
        <v>902</v>
      </c>
      <c r="G2613" t="s">
        <v>1926</v>
      </c>
      <c r="H2613" t="s">
        <v>2607</v>
      </c>
      <c r="I2613" t="s">
        <v>2629</v>
      </c>
      <c r="J2613" t="s">
        <v>2649</v>
      </c>
      <c r="K2613" t="s">
        <v>15959</v>
      </c>
      <c r="L2613" t="s">
        <v>24329</v>
      </c>
      <c r="M2613" t="s">
        <v>2666</v>
      </c>
      <c r="N2613" t="s">
        <v>2</v>
      </c>
      <c r="O2613" t="s">
        <v>2</v>
      </c>
      <c r="W2613" t="s">
        <v>2666</v>
      </c>
      <c r="Z2613" s="4"/>
      <c r="AA2613" t="str">
        <f t="shared" si="200"/>
        <v>x</v>
      </c>
      <c r="AB2613">
        <f t="shared" si="201"/>
        <v>10</v>
      </c>
      <c r="AC2613" t="str">
        <f t="shared" si="202"/>
        <v/>
      </c>
      <c r="AD2613" t="str">
        <f t="shared" si="203"/>
        <v/>
      </c>
      <c r="AE2613" t="str">
        <f t="shared" si="204"/>
        <v/>
      </c>
      <c r="AF2613" t="s">
        <v>17471</v>
      </c>
      <c r="AG2613">
        <v>8</v>
      </c>
      <c r="AH2613" t="s">
        <v>18114</v>
      </c>
      <c r="AI2613">
        <v>7923.5369300000002</v>
      </c>
      <c r="AJ2613">
        <v>1668.5920900000001</v>
      </c>
      <c r="AK2613">
        <v>0</v>
      </c>
      <c r="AL2613">
        <v>1523</v>
      </c>
      <c r="AM2613">
        <v>1523</v>
      </c>
      <c r="AN2613">
        <v>59.005409999999998</v>
      </c>
      <c r="AO2613">
        <v>7.5116009999999998</v>
      </c>
      <c r="AP2613" t="s">
        <v>2</v>
      </c>
      <c r="AQ2613" t="s">
        <v>1</v>
      </c>
      <c r="AR2613" t="s">
        <v>18209</v>
      </c>
      <c r="AS2613" t="s">
        <v>22634</v>
      </c>
      <c r="AT2613" t="s">
        <v>22634</v>
      </c>
      <c r="AU2613" t="s">
        <v>22815</v>
      </c>
      <c r="AV2613" t="s">
        <v>22815</v>
      </c>
      <c r="AW2613" t="s">
        <v>2666</v>
      </c>
      <c r="AX2613" t="s">
        <v>2</v>
      </c>
      <c r="AY2613" t="s">
        <v>2</v>
      </c>
      <c r="AZ2613" t="s">
        <v>2666</v>
      </c>
      <c r="BA2613" t="s">
        <v>2666</v>
      </c>
      <c r="BB2613" t="s">
        <v>2</v>
      </c>
      <c r="BC2613" t="s">
        <v>2</v>
      </c>
      <c r="BD2613" t="s">
        <v>2</v>
      </c>
      <c r="BE2613" t="s">
        <v>2</v>
      </c>
      <c r="BF2613" t="s">
        <v>2</v>
      </c>
    </row>
    <row r="2614" spans="1:58" x14ac:dyDescent="0.25">
      <c r="A2614">
        <v>20369</v>
      </c>
      <c r="B2614" t="s">
        <v>2</v>
      </c>
      <c r="C2614" t="s">
        <v>13483</v>
      </c>
      <c r="D2614" t="s">
        <v>13483</v>
      </c>
      <c r="E2614" t="s">
        <v>24974</v>
      </c>
      <c r="F2614" t="s">
        <v>902</v>
      </c>
      <c r="G2614" t="s">
        <v>1926</v>
      </c>
      <c r="H2614" t="s">
        <v>2607</v>
      </c>
      <c r="I2614" t="s">
        <v>2629</v>
      </c>
      <c r="J2614" t="s">
        <v>2649</v>
      </c>
      <c r="K2614" t="s">
        <v>15959</v>
      </c>
      <c r="L2614" t="s">
        <v>24329</v>
      </c>
      <c r="M2614" t="s">
        <v>2666</v>
      </c>
      <c r="N2614" t="s">
        <v>13483</v>
      </c>
      <c r="O2614" t="s">
        <v>2</v>
      </c>
      <c r="X2614" t="s">
        <v>13483</v>
      </c>
      <c r="Z2614" s="4"/>
      <c r="AA2614" t="str">
        <f t="shared" si="200"/>
        <v>x</v>
      </c>
      <c r="AB2614">
        <f t="shared" si="201"/>
        <v>10</v>
      </c>
      <c r="AC2614" t="str">
        <f t="shared" si="202"/>
        <v/>
      </c>
      <c r="AD2614" t="str">
        <f t="shared" si="203"/>
        <v/>
      </c>
      <c r="AE2614" t="str">
        <f t="shared" si="204"/>
        <v/>
      </c>
      <c r="AF2614" t="s">
        <v>17471</v>
      </c>
      <c r="AG2614">
        <v>9</v>
      </c>
      <c r="AH2614" t="s">
        <v>18114</v>
      </c>
      <c r="AI2614">
        <v>3449.4555</v>
      </c>
      <c r="AJ2614">
        <v>702.23217999999997</v>
      </c>
      <c r="AK2614">
        <v>74</v>
      </c>
      <c r="AL2614">
        <v>1523</v>
      </c>
      <c r="AM2614">
        <v>1449</v>
      </c>
      <c r="AN2614">
        <v>59.185369999999999</v>
      </c>
      <c r="AO2614">
        <v>7.8768950000000002</v>
      </c>
      <c r="AP2614" t="s">
        <v>2</v>
      </c>
      <c r="AQ2614" t="s">
        <v>1</v>
      </c>
      <c r="AR2614" t="s">
        <v>18209</v>
      </c>
      <c r="AS2614" t="s">
        <v>22634</v>
      </c>
      <c r="AT2614" t="s">
        <v>22634</v>
      </c>
      <c r="AU2614" t="s">
        <v>22815</v>
      </c>
      <c r="AV2614" t="s">
        <v>22815</v>
      </c>
      <c r="AW2614" t="s">
        <v>13483</v>
      </c>
      <c r="AX2614" t="s">
        <v>2</v>
      </c>
      <c r="AY2614" t="s">
        <v>2</v>
      </c>
      <c r="AZ2614" t="s">
        <v>13483</v>
      </c>
      <c r="BA2614" t="s">
        <v>2</v>
      </c>
      <c r="BB2614" t="s">
        <v>2</v>
      </c>
      <c r="BC2614" t="s">
        <v>2</v>
      </c>
      <c r="BD2614" t="s">
        <v>2</v>
      </c>
      <c r="BE2614" t="s">
        <v>2</v>
      </c>
      <c r="BF2614" t="s">
        <v>2</v>
      </c>
    </row>
    <row r="2615" spans="1:58" x14ac:dyDescent="0.25">
      <c r="A2615">
        <v>20473</v>
      </c>
      <c r="B2615" t="s">
        <v>2</v>
      </c>
      <c r="C2615" t="s">
        <v>13484</v>
      </c>
      <c r="D2615" t="s">
        <v>13484</v>
      </c>
      <c r="E2615" t="s">
        <v>27473</v>
      </c>
      <c r="F2615" t="s">
        <v>902</v>
      </c>
      <c r="G2615" t="s">
        <v>1926</v>
      </c>
      <c r="H2615" t="s">
        <v>2607</v>
      </c>
      <c r="I2615" t="s">
        <v>2629</v>
      </c>
      <c r="J2615" t="s">
        <v>2649</v>
      </c>
      <c r="K2615" t="s">
        <v>15959</v>
      </c>
      <c r="L2615" t="s">
        <v>24329</v>
      </c>
      <c r="M2615" t="s">
        <v>2666</v>
      </c>
      <c r="N2615" t="s">
        <v>13483</v>
      </c>
      <c r="O2615" t="s">
        <v>13484</v>
      </c>
      <c r="Y2615" t="s">
        <v>13484</v>
      </c>
      <c r="Z2615" s="4"/>
      <c r="AA2615" t="str">
        <f t="shared" si="200"/>
        <v>x</v>
      </c>
      <c r="AB2615">
        <f t="shared" si="201"/>
        <v>10</v>
      </c>
      <c r="AC2615" t="str">
        <f t="shared" si="202"/>
        <v/>
      </c>
      <c r="AD2615" t="str">
        <f t="shared" si="203"/>
        <v/>
      </c>
      <c r="AE2615" t="str">
        <f t="shared" si="204"/>
        <v/>
      </c>
      <c r="AF2615" t="s">
        <v>17472</v>
      </c>
      <c r="AG2615">
        <v>10</v>
      </c>
      <c r="AH2615" t="s">
        <v>18114</v>
      </c>
      <c r="AI2615">
        <v>2638.3953700000002</v>
      </c>
      <c r="AJ2615">
        <v>652.50819000000001</v>
      </c>
      <c r="AK2615">
        <v>74</v>
      </c>
      <c r="AL2615">
        <v>1369</v>
      </c>
      <c r="AM2615">
        <v>1295</v>
      </c>
      <c r="AN2615">
        <v>59.075090000000003</v>
      </c>
      <c r="AO2615">
        <v>7.9570150000000002</v>
      </c>
      <c r="AP2615" t="s">
        <v>2</v>
      </c>
      <c r="AQ2615" t="s">
        <v>1</v>
      </c>
      <c r="AR2615" t="s">
        <v>18209</v>
      </c>
      <c r="AS2615" t="s">
        <v>22634</v>
      </c>
      <c r="AT2615" t="s">
        <v>22634</v>
      </c>
      <c r="AU2615" t="s">
        <v>22815</v>
      </c>
      <c r="AV2615" t="s">
        <v>22815</v>
      </c>
      <c r="AW2615" t="s">
        <v>13484</v>
      </c>
      <c r="AX2615" t="s">
        <v>2</v>
      </c>
      <c r="AY2615" t="s">
        <v>2</v>
      </c>
      <c r="AZ2615" t="s">
        <v>2</v>
      </c>
      <c r="BA2615" t="s">
        <v>2666</v>
      </c>
      <c r="BB2615" t="s">
        <v>2</v>
      </c>
      <c r="BC2615" t="s">
        <v>2</v>
      </c>
      <c r="BD2615" t="s">
        <v>2</v>
      </c>
      <c r="BE2615" t="s">
        <v>2</v>
      </c>
      <c r="BF2615" t="s">
        <v>34118</v>
      </c>
    </row>
    <row r="2616" spans="1:58" x14ac:dyDescent="0.25">
      <c r="A2616">
        <v>20474</v>
      </c>
      <c r="B2616" t="s">
        <v>2</v>
      </c>
      <c r="C2616" t="s">
        <v>13485</v>
      </c>
      <c r="D2616" t="s">
        <v>13485</v>
      </c>
      <c r="E2616" t="s">
        <v>26731</v>
      </c>
      <c r="F2616" t="s">
        <v>902</v>
      </c>
      <c r="G2616" t="s">
        <v>1926</v>
      </c>
      <c r="H2616" t="s">
        <v>2607</v>
      </c>
      <c r="I2616" t="s">
        <v>2629</v>
      </c>
      <c r="J2616" t="s">
        <v>2649</v>
      </c>
      <c r="K2616" t="s">
        <v>15959</v>
      </c>
      <c r="L2616" t="s">
        <v>24329</v>
      </c>
      <c r="M2616" t="s">
        <v>2666</v>
      </c>
      <c r="N2616" t="s">
        <v>13483</v>
      </c>
      <c r="O2616" t="s">
        <v>13485</v>
      </c>
      <c r="Y2616" t="s">
        <v>13485</v>
      </c>
      <c r="Z2616" s="4"/>
      <c r="AA2616" t="str">
        <f t="shared" si="200"/>
        <v>x</v>
      </c>
      <c r="AB2616">
        <f t="shared" si="201"/>
        <v>10</v>
      </c>
      <c r="AC2616" t="str">
        <f t="shared" si="202"/>
        <v/>
      </c>
      <c r="AD2616" t="str">
        <f t="shared" si="203"/>
        <v/>
      </c>
      <c r="AE2616" t="str">
        <f t="shared" si="204"/>
        <v/>
      </c>
      <c r="AF2616" t="s">
        <v>17472</v>
      </c>
      <c r="AG2616">
        <v>10</v>
      </c>
      <c r="AH2616" t="s">
        <v>18114</v>
      </c>
      <c r="AI2616">
        <v>811.06012999999996</v>
      </c>
      <c r="AJ2616">
        <v>144.80744999999999</v>
      </c>
      <c r="AK2616">
        <v>130</v>
      </c>
      <c r="AL2616">
        <v>1523</v>
      </c>
      <c r="AM2616">
        <v>1393</v>
      </c>
      <c r="AN2616">
        <v>59.539630000000002</v>
      </c>
      <c r="AO2616">
        <v>7.6195149999999998</v>
      </c>
      <c r="AP2616" t="s">
        <v>2</v>
      </c>
      <c r="AQ2616" t="s">
        <v>1</v>
      </c>
      <c r="AR2616" t="s">
        <v>18209</v>
      </c>
      <c r="AS2616" t="s">
        <v>22634</v>
      </c>
      <c r="AT2616" t="s">
        <v>22634</v>
      </c>
      <c r="AU2616" t="s">
        <v>22815</v>
      </c>
      <c r="AV2616" t="s">
        <v>22815</v>
      </c>
      <c r="AW2616" t="s">
        <v>13485</v>
      </c>
      <c r="AX2616" t="s">
        <v>2</v>
      </c>
      <c r="AY2616" t="s">
        <v>2</v>
      </c>
      <c r="AZ2616" t="s">
        <v>2</v>
      </c>
      <c r="BA2616" t="s">
        <v>2</v>
      </c>
      <c r="BB2616" t="s">
        <v>2</v>
      </c>
      <c r="BC2616" t="s">
        <v>2</v>
      </c>
      <c r="BD2616" t="s">
        <v>2</v>
      </c>
      <c r="BE2616" t="s">
        <v>2</v>
      </c>
      <c r="BF2616" t="s">
        <v>34119</v>
      </c>
    </row>
    <row r="2617" spans="1:58" x14ac:dyDescent="0.25">
      <c r="A2617">
        <v>20368</v>
      </c>
      <c r="B2617" t="s">
        <v>2</v>
      </c>
      <c r="C2617" t="s">
        <v>13486</v>
      </c>
      <c r="D2617" t="s">
        <v>13486</v>
      </c>
      <c r="E2617" t="s">
        <v>24998</v>
      </c>
      <c r="F2617" t="s">
        <v>902</v>
      </c>
      <c r="G2617" t="s">
        <v>1926</v>
      </c>
      <c r="H2617" t="s">
        <v>2607</v>
      </c>
      <c r="I2617" t="s">
        <v>2629</v>
      </c>
      <c r="J2617" t="s">
        <v>2649</v>
      </c>
      <c r="K2617" t="s">
        <v>15959</v>
      </c>
      <c r="L2617" t="s">
        <v>24329</v>
      </c>
      <c r="M2617" t="s">
        <v>2666</v>
      </c>
      <c r="N2617" t="s">
        <v>13486</v>
      </c>
      <c r="O2617" t="s">
        <v>2</v>
      </c>
      <c r="X2617" t="s">
        <v>13486</v>
      </c>
      <c r="Z2617" s="4"/>
      <c r="AA2617" t="str">
        <f t="shared" si="200"/>
        <v>x</v>
      </c>
      <c r="AB2617">
        <f t="shared" si="201"/>
        <v>10</v>
      </c>
      <c r="AC2617" t="str">
        <f t="shared" si="202"/>
        <v/>
      </c>
      <c r="AD2617" t="str">
        <f t="shared" si="203"/>
        <v/>
      </c>
      <c r="AE2617" t="str">
        <f t="shared" si="204"/>
        <v/>
      </c>
      <c r="AF2617" t="s">
        <v>17471</v>
      </c>
      <c r="AG2617">
        <v>9</v>
      </c>
      <c r="AH2617" t="s">
        <v>18114</v>
      </c>
      <c r="AI2617">
        <v>2950.8966999999998</v>
      </c>
      <c r="AJ2617">
        <v>962.16331000000002</v>
      </c>
      <c r="AK2617">
        <v>0</v>
      </c>
      <c r="AL2617">
        <v>1164</v>
      </c>
      <c r="AM2617">
        <v>1164</v>
      </c>
      <c r="AN2617">
        <v>58.620640000000002</v>
      </c>
      <c r="AO2617">
        <v>7.2421660000000001</v>
      </c>
      <c r="AP2617" t="s">
        <v>2</v>
      </c>
      <c r="AQ2617" t="s">
        <v>1</v>
      </c>
      <c r="AR2617" t="s">
        <v>18209</v>
      </c>
      <c r="AS2617" t="s">
        <v>22634</v>
      </c>
      <c r="AT2617" t="s">
        <v>22634</v>
      </c>
      <c r="AU2617" t="s">
        <v>22815</v>
      </c>
      <c r="AV2617" t="s">
        <v>22815</v>
      </c>
      <c r="AW2617" t="s">
        <v>13486</v>
      </c>
      <c r="AX2617" t="s">
        <v>2</v>
      </c>
      <c r="AY2617" t="s">
        <v>2</v>
      </c>
      <c r="AZ2617" t="s">
        <v>2</v>
      </c>
      <c r="BA2617" t="s">
        <v>2</v>
      </c>
      <c r="BB2617" t="s">
        <v>2</v>
      </c>
      <c r="BC2617" t="s">
        <v>2</v>
      </c>
      <c r="BD2617" t="s">
        <v>2</v>
      </c>
      <c r="BE2617" t="s">
        <v>2</v>
      </c>
      <c r="BF2617" t="s">
        <v>2</v>
      </c>
    </row>
    <row r="2618" spans="1:58" x14ac:dyDescent="0.25">
      <c r="A2618">
        <v>20475</v>
      </c>
      <c r="B2618" t="s">
        <v>2</v>
      </c>
      <c r="C2618" t="s">
        <v>13487</v>
      </c>
      <c r="D2618" t="s">
        <v>13487</v>
      </c>
      <c r="E2618" t="s">
        <v>28278</v>
      </c>
      <c r="F2618" t="s">
        <v>902</v>
      </c>
      <c r="G2618" t="s">
        <v>1926</v>
      </c>
      <c r="H2618" t="s">
        <v>2607</v>
      </c>
      <c r="I2618" t="s">
        <v>2629</v>
      </c>
      <c r="J2618" t="s">
        <v>2649</v>
      </c>
      <c r="K2618" t="s">
        <v>15959</v>
      </c>
      <c r="L2618" t="s">
        <v>24329</v>
      </c>
      <c r="M2618" t="s">
        <v>2666</v>
      </c>
      <c r="N2618" t="s">
        <v>13486</v>
      </c>
      <c r="O2618" t="s">
        <v>13487</v>
      </c>
      <c r="Y2618" t="s">
        <v>13487</v>
      </c>
      <c r="Z2618" s="4"/>
      <c r="AA2618" t="str">
        <f t="shared" si="200"/>
        <v>x</v>
      </c>
      <c r="AB2618">
        <f t="shared" si="201"/>
        <v>10</v>
      </c>
      <c r="AC2618" t="str">
        <f t="shared" si="202"/>
        <v/>
      </c>
      <c r="AD2618" t="str">
        <f t="shared" si="203"/>
        <v/>
      </c>
      <c r="AE2618" t="str">
        <f t="shared" si="204"/>
        <v/>
      </c>
      <c r="AF2618" t="s">
        <v>17472</v>
      </c>
      <c r="AG2618">
        <v>10</v>
      </c>
      <c r="AH2618" t="s">
        <v>18114</v>
      </c>
      <c r="AI2618">
        <v>2950.8966999999998</v>
      </c>
      <c r="AJ2618">
        <v>962.16331000000002</v>
      </c>
      <c r="AK2618">
        <v>0</v>
      </c>
      <c r="AL2618">
        <v>1164</v>
      </c>
      <c r="AM2618">
        <v>1164</v>
      </c>
      <c r="AN2618">
        <v>58.620640000000002</v>
      </c>
      <c r="AO2618">
        <v>7.2421660000000001</v>
      </c>
      <c r="AP2618" t="s">
        <v>2</v>
      </c>
      <c r="AQ2618" t="s">
        <v>1</v>
      </c>
      <c r="AR2618" t="s">
        <v>18209</v>
      </c>
      <c r="AS2618" t="s">
        <v>22634</v>
      </c>
      <c r="AT2618" t="s">
        <v>22634</v>
      </c>
      <c r="AU2618" t="s">
        <v>22815</v>
      </c>
      <c r="AV2618" t="s">
        <v>22815</v>
      </c>
      <c r="AW2618" t="s">
        <v>21656</v>
      </c>
      <c r="AX2618" t="s">
        <v>2</v>
      </c>
      <c r="AY2618" t="s">
        <v>2</v>
      </c>
      <c r="AZ2618" t="s">
        <v>2</v>
      </c>
      <c r="BA2618" t="s">
        <v>2</v>
      </c>
      <c r="BB2618" t="s">
        <v>2</v>
      </c>
      <c r="BC2618" t="s">
        <v>2</v>
      </c>
      <c r="BD2618" t="s">
        <v>2</v>
      </c>
      <c r="BE2618" t="s">
        <v>2</v>
      </c>
      <c r="BF2618" t="s">
        <v>2</v>
      </c>
    </row>
    <row r="2619" spans="1:58" x14ac:dyDescent="0.25">
      <c r="A2619">
        <v>20476</v>
      </c>
      <c r="B2619" t="s">
        <v>2</v>
      </c>
      <c r="C2619" t="s">
        <v>13488</v>
      </c>
      <c r="D2619" t="s">
        <v>13488</v>
      </c>
      <c r="E2619" t="s">
        <v>25783</v>
      </c>
      <c r="F2619" t="s">
        <v>902</v>
      </c>
      <c r="G2619" t="s">
        <v>1926</v>
      </c>
      <c r="H2619" t="s">
        <v>2607</v>
      </c>
      <c r="I2619" t="s">
        <v>2629</v>
      </c>
      <c r="J2619" t="s">
        <v>2649</v>
      </c>
      <c r="K2619" t="s">
        <v>15959</v>
      </c>
      <c r="L2619" t="s">
        <v>24329</v>
      </c>
      <c r="M2619" t="s">
        <v>2666</v>
      </c>
      <c r="N2619" t="s">
        <v>13488</v>
      </c>
      <c r="O2619" t="s">
        <v>2</v>
      </c>
      <c r="X2619" t="s">
        <v>13488</v>
      </c>
      <c r="Z2619" s="4"/>
      <c r="AA2619" t="str">
        <f t="shared" si="200"/>
        <v>x</v>
      </c>
      <c r="AB2619">
        <f t="shared" si="201"/>
        <v>10</v>
      </c>
      <c r="AC2619" t="str">
        <f t="shared" si="202"/>
        <v/>
      </c>
      <c r="AD2619" t="str">
        <f t="shared" si="203"/>
        <v/>
      </c>
      <c r="AE2619" t="str">
        <f t="shared" si="204"/>
        <v/>
      </c>
      <c r="AF2619" t="s">
        <v>17472</v>
      </c>
      <c r="AG2619">
        <v>9</v>
      </c>
      <c r="AH2619" t="s">
        <v>18114</v>
      </c>
      <c r="AI2619">
        <v>1523.1847299999999</v>
      </c>
      <c r="AJ2619">
        <v>331.34805999999998</v>
      </c>
      <c r="AK2619">
        <v>246</v>
      </c>
      <c r="AL2619">
        <v>1439</v>
      </c>
      <c r="AM2619">
        <v>1193</v>
      </c>
      <c r="AN2619">
        <v>59.328890000000001</v>
      </c>
      <c r="AO2619">
        <v>7.1968129999999997</v>
      </c>
      <c r="AP2619" t="s">
        <v>2</v>
      </c>
      <c r="AQ2619" t="s">
        <v>1</v>
      </c>
      <c r="AR2619" t="s">
        <v>18209</v>
      </c>
      <c r="AS2619" t="s">
        <v>22634</v>
      </c>
      <c r="AT2619" t="s">
        <v>22634</v>
      </c>
      <c r="AU2619" t="s">
        <v>22815</v>
      </c>
      <c r="AV2619" t="s">
        <v>22815</v>
      </c>
      <c r="AW2619" t="s">
        <v>13488</v>
      </c>
      <c r="AX2619" t="s">
        <v>2</v>
      </c>
      <c r="AY2619" t="s">
        <v>2</v>
      </c>
      <c r="AZ2619" t="s">
        <v>2</v>
      </c>
      <c r="BA2619" t="s">
        <v>25784</v>
      </c>
      <c r="BB2619" t="s">
        <v>2</v>
      </c>
      <c r="BC2619" t="s">
        <v>2</v>
      </c>
      <c r="BD2619" t="s">
        <v>2</v>
      </c>
      <c r="BE2619" t="s">
        <v>2</v>
      </c>
      <c r="BF2619" t="s">
        <v>34120</v>
      </c>
    </row>
    <row r="2620" spans="1:58" x14ac:dyDescent="0.25">
      <c r="A2620">
        <v>20575</v>
      </c>
      <c r="B2620" t="s">
        <v>2</v>
      </c>
      <c r="C2620" t="s">
        <v>13489</v>
      </c>
      <c r="D2620" t="s">
        <v>13489</v>
      </c>
      <c r="E2620" t="s">
        <v>15964</v>
      </c>
      <c r="F2620" t="s">
        <v>902</v>
      </c>
      <c r="G2620" t="s">
        <v>1926</v>
      </c>
      <c r="H2620" t="s">
        <v>2607</v>
      </c>
      <c r="I2620" t="s">
        <v>2629</v>
      </c>
      <c r="J2620" t="s">
        <v>2649</v>
      </c>
      <c r="K2620" t="s">
        <v>15959</v>
      </c>
      <c r="L2620" t="s">
        <v>13489</v>
      </c>
      <c r="M2620" t="s">
        <v>2</v>
      </c>
      <c r="N2620" t="s">
        <v>2</v>
      </c>
      <c r="O2620" t="s">
        <v>2</v>
      </c>
      <c r="V2620" t="s">
        <v>13489</v>
      </c>
      <c r="Z2620" s="4"/>
      <c r="AA2620" t="str">
        <f t="shared" si="200"/>
        <v>x</v>
      </c>
      <c r="AB2620">
        <f t="shared" si="201"/>
        <v>10</v>
      </c>
      <c r="AC2620" t="str">
        <f t="shared" si="202"/>
        <v/>
      </c>
      <c r="AD2620" t="str">
        <f t="shared" si="203"/>
        <v/>
      </c>
      <c r="AE2620" t="str">
        <f t="shared" si="204"/>
        <v/>
      </c>
      <c r="AF2620" t="s">
        <v>17472</v>
      </c>
      <c r="AG2620" t="e">
        <v>#N/A</v>
      </c>
      <c r="AH2620" t="s">
        <v>18114</v>
      </c>
      <c r="AI2620">
        <v>719.33672000000001</v>
      </c>
      <c r="AJ2620">
        <v>135.21742</v>
      </c>
      <c r="AK2620">
        <v>17</v>
      </c>
      <c r="AL2620">
        <v>1398</v>
      </c>
      <c r="AM2620">
        <v>1381</v>
      </c>
      <c r="AN2620">
        <v>59.514159999999997</v>
      </c>
      <c r="AO2620">
        <v>8.9657699999999991</v>
      </c>
      <c r="AP2620" t="s">
        <v>2</v>
      </c>
      <c r="AQ2620" t="s">
        <v>1</v>
      </c>
      <c r="AR2620" t="s">
        <v>18209</v>
      </c>
      <c r="AS2620" t="s">
        <v>22634</v>
      </c>
      <c r="AT2620" t="s">
        <v>22634</v>
      </c>
      <c r="AU2620" t="s">
        <v>22815</v>
      </c>
      <c r="AV2620" t="s">
        <v>22815</v>
      </c>
      <c r="AW2620" t="s">
        <v>13489</v>
      </c>
      <c r="AX2620" t="s">
        <v>2</v>
      </c>
      <c r="AY2620" t="s">
        <v>2</v>
      </c>
      <c r="AZ2620" t="s">
        <v>13489</v>
      </c>
      <c r="BA2620" t="s">
        <v>2</v>
      </c>
      <c r="BB2620" t="s">
        <v>2</v>
      </c>
      <c r="BC2620" t="s">
        <v>2</v>
      </c>
      <c r="BD2620" t="s">
        <v>2</v>
      </c>
      <c r="BE2620" t="s">
        <v>2</v>
      </c>
      <c r="BF2620" t="s">
        <v>34184</v>
      </c>
    </row>
    <row r="2621" spans="1:58" x14ac:dyDescent="0.25">
      <c r="A2621">
        <v>20499</v>
      </c>
      <c r="B2621" t="s">
        <v>2</v>
      </c>
      <c r="C2621" t="s">
        <v>13490</v>
      </c>
      <c r="D2621" t="s">
        <v>13490</v>
      </c>
      <c r="E2621" t="s">
        <v>15965</v>
      </c>
      <c r="F2621" t="s">
        <v>902</v>
      </c>
      <c r="G2621" t="s">
        <v>1926</v>
      </c>
      <c r="H2621" t="s">
        <v>2607</v>
      </c>
      <c r="I2621" t="s">
        <v>2629</v>
      </c>
      <c r="J2621" t="s">
        <v>2649</v>
      </c>
      <c r="K2621" t="s">
        <v>15959</v>
      </c>
      <c r="L2621" t="s">
        <v>13490</v>
      </c>
      <c r="M2621" t="s">
        <v>2</v>
      </c>
      <c r="N2621" t="s">
        <v>2</v>
      </c>
      <c r="O2621" t="s">
        <v>2</v>
      </c>
      <c r="V2621" t="s">
        <v>13490</v>
      </c>
      <c r="Z2621" s="4"/>
      <c r="AA2621" t="str">
        <f t="shared" si="200"/>
        <v>x</v>
      </c>
      <c r="AB2621">
        <f t="shared" si="201"/>
        <v>10</v>
      </c>
      <c r="AC2621" t="str">
        <f t="shared" si="202"/>
        <v/>
      </c>
      <c r="AD2621" t="str">
        <f t="shared" si="203"/>
        <v/>
      </c>
      <c r="AE2621" t="str">
        <f t="shared" si="204"/>
        <v/>
      </c>
      <c r="AF2621" t="s">
        <v>17472</v>
      </c>
      <c r="AG2621">
        <v>7</v>
      </c>
      <c r="AH2621" t="s">
        <v>18114</v>
      </c>
      <c r="AI2621">
        <v>1141.20225</v>
      </c>
      <c r="AJ2621">
        <v>328.42788999999999</v>
      </c>
      <c r="AK2621">
        <v>58</v>
      </c>
      <c r="AL2621">
        <v>1147</v>
      </c>
      <c r="AM2621">
        <v>1089</v>
      </c>
      <c r="AN2621">
        <v>60.042400000000001</v>
      </c>
      <c r="AO2621">
        <v>9.3987800000000004</v>
      </c>
      <c r="AP2621" t="s">
        <v>2</v>
      </c>
      <c r="AQ2621" t="s">
        <v>1</v>
      </c>
      <c r="AR2621" t="s">
        <v>18209</v>
      </c>
      <c r="AS2621" t="s">
        <v>22634</v>
      </c>
      <c r="AT2621" t="s">
        <v>22634</v>
      </c>
      <c r="AU2621" t="s">
        <v>22815</v>
      </c>
      <c r="AV2621" t="s">
        <v>22815</v>
      </c>
      <c r="AW2621" t="s">
        <v>13490</v>
      </c>
      <c r="AX2621" t="s">
        <v>2</v>
      </c>
      <c r="AY2621" t="s">
        <v>2</v>
      </c>
      <c r="AZ2621" t="s">
        <v>2</v>
      </c>
      <c r="BA2621" t="s">
        <v>2</v>
      </c>
      <c r="BB2621" t="s">
        <v>2</v>
      </c>
      <c r="BC2621" t="s">
        <v>2</v>
      </c>
      <c r="BD2621" t="s">
        <v>2</v>
      </c>
      <c r="BE2621" t="s">
        <v>2</v>
      </c>
      <c r="BF2621" t="s">
        <v>34131</v>
      </c>
    </row>
    <row r="2622" spans="1:58" x14ac:dyDescent="0.25">
      <c r="A2622">
        <v>20486</v>
      </c>
      <c r="B2622" t="s">
        <v>2</v>
      </c>
      <c r="C2622" t="s">
        <v>13491</v>
      </c>
      <c r="D2622" t="s">
        <v>13491</v>
      </c>
      <c r="E2622" t="s">
        <v>15966</v>
      </c>
      <c r="F2622" t="s">
        <v>902</v>
      </c>
      <c r="G2622" t="s">
        <v>1926</v>
      </c>
      <c r="H2622" t="s">
        <v>2607</v>
      </c>
      <c r="I2622" t="s">
        <v>2629</v>
      </c>
      <c r="J2622" t="s">
        <v>2649</v>
      </c>
      <c r="K2622" t="s">
        <v>15959</v>
      </c>
      <c r="L2622" t="s">
        <v>13491</v>
      </c>
      <c r="M2622" t="s">
        <v>2</v>
      </c>
      <c r="N2622" t="s">
        <v>2</v>
      </c>
      <c r="O2622" t="s">
        <v>2</v>
      </c>
      <c r="V2622" t="s">
        <v>13491</v>
      </c>
      <c r="Z2622" s="4"/>
      <c r="AA2622" t="str">
        <f t="shared" si="200"/>
        <v>x</v>
      </c>
      <c r="AB2622">
        <f t="shared" si="201"/>
        <v>10</v>
      </c>
      <c r="AC2622" t="str">
        <f t="shared" si="202"/>
        <v/>
      </c>
      <c r="AD2622" t="str">
        <f t="shared" si="203"/>
        <v/>
      </c>
      <c r="AE2622" t="str">
        <f t="shared" si="204"/>
        <v/>
      </c>
      <c r="AF2622" t="s">
        <v>17472</v>
      </c>
      <c r="AG2622">
        <v>7</v>
      </c>
      <c r="AH2622" t="s">
        <v>18114</v>
      </c>
      <c r="AI2622">
        <v>1807.31474</v>
      </c>
      <c r="AJ2622">
        <v>506.48370999999997</v>
      </c>
      <c r="AK2622">
        <v>9</v>
      </c>
      <c r="AL2622">
        <v>868</v>
      </c>
      <c r="AM2622">
        <v>859</v>
      </c>
      <c r="AN2622">
        <v>59.482970000000002</v>
      </c>
      <c r="AO2622">
        <v>9.6797210000000007</v>
      </c>
      <c r="AP2622" t="s">
        <v>2</v>
      </c>
      <c r="AQ2622" t="s">
        <v>1</v>
      </c>
      <c r="AR2622" t="s">
        <v>18209</v>
      </c>
      <c r="AS2622" t="s">
        <v>22634</v>
      </c>
      <c r="AT2622" t="s">
        <v>22634</v>
      </c>
      <c r="AU2622" t="s">
        <v>22815</v>
      </c>
      <c r="AV2622" t="s">
        <v>22815</v>
      </c>
      <c r="AW2622" t="s">
        <v>13491</v>
      </c>
      <c r="AX2622" t="s">
        <v>2</v>
      </c>
      <c r="AY2622" t="s">
        <v>2</v>
      </c>
      <c r="AZ2622" t="s">
        <v>13491</v>
      </c>
      <c r="BA2622" t="s">
        <v>2</v>
      </c>
      <c r="BB2622" t="s">
        <v>2</v>
      </c>
      <c r="BC2622" t="s">
        <v>2</v>
      </c>
      <c r="BD2622" t="s">
        <v>2</v>
      </c>
      <c r="BE2622" t="s">
        <v>2</v>
      </c>
      <c r="BF2622" t="s">
        <v>2</v>
      </c>
    </row>
    <row r="2623" spans="1:58" x14ac:dyDescent="0.25">
      <c r="A2623">
        <v>20576</v>
      </c>
      <c r="B2623" t="s">
        <v>2</v>
      </c>
      <c r="C2623" t="s">
        <v>13492</v>
      </c>
      <c r="D2623" t="s">
        <v>13492</v>
      </c>
      <c r="E2623" t="s">
        <v>15967</v>
      </c>
      <c r="F2623" t="s">
        <v>902</v>
      </c>
      <c r="G2623" t="s">
        <v>1926</v>
      </c>
      <c r="H2623" t="s">
        <v>2607</v>
      </c>
      <c r="I2623" t="s">
        <v>2629</v>
      </c>
      <c r="J2623" t="s">
        <v>2649</v>
      </c>
      <c r="K2623" t="s">
        <v>15959</v>
      </c>
      <c r="L2623" t="s">
        <v>13492</v>
      </c>
      <c r="M2623" t="s">
        <v>2</v>
      </c>
      <c r="N2623" t="s">
        <v>2</v>
      </c>
      <c r="O2623" t="s">
        <v>2</v>
      </c>
      <c r="V2623" t="s">
        <v>13492</v>
      </c>
      <c r="Z2623" s="4"/>
      <c r="AA2623" t="str">
        <f t="shared" si="200"/>
        <v>x</v>
      </c>
      <c r="AB2623">
        <f t="shared" si="201"/>
        <v>10</v>
      </c>
      <c r="AC2623" t="str">
        <f t="shared" si="202"/>
        <v/>
      </c>
      <c r="AD2623" t="str">
        <f t="shared" si="203"/>
        <v/>
      </c>
      <c r="AE2623" t="str">
        <f t="shared" si="204"/>
        <v/>
      </c>
      <c r="AF2623" t="s">
        <v>17471</v>
      </c>
      <c r="AG2623">
        <v>7</v>
      </c>
      <c r="AH2623" t="s">
        <v>18114</v>
      </c>
      <c r="AI2623">
        <v>5741.6455900000001</v>
      </c>
      <c r="AJ2623">
        <v>773.87213999999994</v>
      </c>
      <c r="AK2623">
        <v>0</v>
      </c>
      <c r="AL2623">
        <v>1925</v>
      </c>
      <c r="AM2623">
        <v>1925</v>
      </c>
      <c r="AN2623">
        <v>60.760069999999999</v>
      </c>
      <c r="AO2623">
        <v>7.5346209999999996</v>
      </c>
      <c r="AP2623" t="s">
        <v>2</v>
      </c>
      <c r="AQ2623" t="s">
        <v>1</v>
      </c>
      <c r="AR2623" t="s">
        <v>18209</v>
      </c>
      <c r="AS2623" t="s">
        <v>22634</v>
      </c>
      <c r="AT2623" t="s">
        <v>22634</v>
      </c>
      <c r="AU2623" t="s">
        <v>22815</v>
      </c>
      <c r="AV2623" t="s">
        <v>22815</v>
      </c>
      <c r="AW2623" t="s">
        <v>13492</v>
      </c>
      <c r="AX2623" t="s">
        <v>2</v>
      </c>
      <c r="AY2623" t="s">
        <v>2</v>
      </c>
      <c r="AZ2623" t="s">
        <v>13492</v>
      </c>
      <c r="BA2623" t="s">
        <v>2</v>
      </c>
      <c r="BB2623" t="s">
        <v>2</v>
      </c>
      <c r="BC2623" t="s">
        <v>2</v>
      </c>
      <c r="BD2623" t="s">
        <v>2</v>
      </c>
      <c r="BE2623" t="s">
        <v>2</v>
      </c>
      <c r="BF2623" t="s">
        <v>2</v>
      </c>
    </row>
    <row r="2624" spans="1:58" x14ac:dyDescent="0.25">
      <c r="A2624">
        <v>20465</v>
      </c>
      <c r="B2624" t="s">
        <v>2</v>
      </c>
      <c r="C2624" t="s">
        <v>13493</v>
      </c>
      <c r="D2624" t="s">
        <v>13493</v>
      </c>
      <c r="E2624" t="s">
        <v>15968</v>
      </c>
      <c r="F2624" t="s">
        <v>902</v>
      </c>
      <c r="G2624" t="s">
        <v>1926</v>
      </c>
      <c r="H2624" t="s">
        <v>2607</v>
      </c>
      <c r="I2624" t="s">
        <v>2629</v>
      </c>
      <c r="J2624" t="s">
        <v>2649</v>
      </c>
      <c r="K2624" t="s">
        <v>15959</v>
      </c>
      <c r="L2624" t="s">
        <v>13492</v>
      </c>
      <c r="M2624" t="s">
        <v>13493</v>
      </c>
      <c r="N2624" t="s">
        <v>2</v>
      </c>
      <c r="O2624" t="s">
        <v>2</v>
      </c>
      <c r="W2624" t="s">
        <v>13493</v>
      </c>
      <c r="Z2624" s="4"/>
      <c r="AA2624" t="str">
        <f t="shared" ref="AA2624:AA2687" si="205">IF(Z2624="x",D2624,IF(NOT(ISERROR(FIND(AA2623,E2624))),AA2623,"x"))</f>
        <v>x</v>
      </c>
      <c r="AB2624">
        <f t="shared" ref="AB2624:AB2687" si="206">IF(ISERROR(MATCH(AA2624,F2624:O2624,)),10,(MATCH(AA2624,F2624:O2624,)))</f>
        <v>10</v>
      </c>
      <c r="AC2624" t="str">
        <f t="shared" ref="AC2624:AC2687" si="207">IF(Z2624="x",A2624,"")</f>
        <v/>
      </c>
      <c r="AD2624" t="str">
        <f t="shared" ref="AD2624:AD2687" si="208">IF(AND(Z2624="x",AA2623&lt;&gt;"x",AB2623&lt;AB2624,ISERROR(FIND(AA2624,E2623))),"polygons overlap!","")</f>
        <v/>
      </c>
      <c r="AE2624" t="str">
        <f t="shared" si="204"/>
        <v/>
      </c>
      <c r="AF2624" t="s">
        <v>17472</v>
      </c>
      <c r="AG2624">
        <v>8</v>
      </c>
      <c r="AH2624" t="s">
        <v>18114</v>
      </c>
      <c r="AI2624">
        <v>543.58218999999997</v>
      </c>
      <c r="AJ2624">
        <v>121.58342</v>
      </c>
      <c r="AK2624">
        <v>0</v>
      </c>
      <c r="AL2624">
        <v>1800</v>
      </c>
      <c r="AM2624">
        <v>1800</v>
      </c>
      <c r="AN2624">
        <v>61.018439999999998</v>
      </c>
      <c r="AO2624">
        <v>7.2825550000000003</v>
      </c>
      <c r="AP2624" t="s">
        <v>2</v>
      </c>
      <c r="AQ2624" t="s">
        <v>1</v>
      </c>
      <c r="AR2624" t="s">
        <v>18209</v>
      </c>
      <c r="AS2624" t="s">
        <v>22634</v>
      </c>
      <c r="AT2624" t="s">
        <v>22634</v>
      </c>
      <c r="AU2624" t="s">
        <v>22815</v>
      </c>
      <c r="AV2624" t="s">
        <v>22815</v>
      </c>
      <c r="AW2624" t="s">
        <v>13493</v>
      </c>
      <c r="AX2624" t="s">
        <v>2</v>
      </c>
      <c r="AY2624" t="s">
        <v>2</v>
      </c>
      <c r="AZ2624" t="s">
        <v>13493</v>
      </c>
      <c r="BA2624" t="s">
        <v>2</v>
      </c>
      <c r="BB2624" t="s">
        <v>2</v>
      </c>
      <c r="BC2624" t="s">
        <v>2</v>
      </c>
      <c r="BD2624" t="s">
        <v>2</v>
      </c>
      <c r="BE2624" t="s">
        <v>2</v>
      </c>
      <c r="BF2624" t="s">
        <v>34116</v>
      </c>
    </row>
    <row r="2625" spans="1:58" x14ac:dyDescent="0.25">
      <c r="A2625">
        <v>12974</v>
      </c>
      <c r="B2625" t="s">
        <v>2</v>
      </c>
      <c r="C2625" t="s">
        <v>2664</v>
      </c>
      <c r="D2625" t="s">
        <v>2664</v>
      </c>
      <c r="E2625" t="s">
        <v>15969</v>
      </c>
      <c r="F2625" t="s">
        <v>902</v>
      </c>
      <c r="G2625" t="s">
        <v>1926</v>
      </c>
      <c r="H2625" t="s">
        <v>2607</v>
      </c>
      <c r="I2625" t="s">
        <v>2629</v>
      </c>
      <c r="J2625" t="s">
        <v>2649</v>
      </c>
      <c r="K2625" t="s">
        <v>15959</v>
      </c>
      <c r="L2625" t="s">
        <v>13492</v>
      </c>
      <c r="M2625" t="s">
        <v>2664</v>
      </c>
      <c r="N2625" t="s">
        <v>2</v>
      </c>
      <c r="O2625" t="s">
        <v>2</v>
      </c>
      <c r="W2625" t="s">
        <v>2664</v>
      </c>
      <c r="Z2625" s="4"/>
      <c r="AA2625" t="str">
        <f t="shared" si="205"/>
        <v>x</v>
      </c>
      <c r="AB2625">
        <f t="shared" si="206"/>
        <v>10</v>
      </c>
      <c r="AC2625" t="str">
        <f t="shared" si="207"/>
        <v/>
      </c>
      <c r="AD2625" t="str">
        <f t="shared" si="208"/>
        <v/>
      </c>
      <c r="AE2625" t="str">
        <f t="shared" si="204"/>
        <v/>
      </c>
      <c r="AF2625" t="s">
        <v>17472</v>
      </c>
      <c r="AG2625">
        <v>8</v>
      </c>
      <c r="AH2625" t="s">
        <v>18114</v>
      </c>
      <c r="AI2625">
        <v>718.50048000000004</v>
      </c>
      <c r="AJ2625">
        <v>151.68577999999999</v>
      </c>
      <c r="AK2625">
        <v>540</v>
      </c>
      <c r="AL2625">
        <v>1925</v>
      </c>
      <c r="AM2625">
        <v>1385</v>
      </c>
      <c r="AN2625">
        <v>60.601059999999997</v>
      </c>
      <c r="AO2625">
        <v>7.8538290000000002</v>
      </c>
      <c r="AP2625" t="s">
        <v>2</v>
      </c>
      <c r="AQ2625" t="s">
        <v>1</v>
      </c>
      <c r="AR2625" t="s">
        <v>18209</v>
      </c>
      <c r="AS2625" t="s">
        <v>22634</v>
      </c>
      <c r="AT2625" t="s">
        <v>22634</v>
      </c>
      <c r="AU2625" t="s">
        <v>22815</v>
      </c>
      <c r="AV2625" t="s">
        <v>22815</v>
      </c>
      <c r="AW2625" t="s">
        <v>2664</v>
      </c>
      <c r="AX2625" t="s">
        <v>2</v>
      </c>
      <c r="AY2625" t="s">
        <v>2664</v>
      </c>
      <c r="AZ2625" t="s">
        <v>2664</v>
      </c>
      <c r="BA2625" t="s">
        <v>2</v>
      </c>
      <c r="BB2625" t="s">
        <v>2664</v>
      </c>
      <c r="BC2625" t="s">
        <v>2</v>
      </c>
      <c r="BD2625" t="s">
        <v>2</v>
      </c>
      <c r="BE2625" t="s">
        <v>2</v>
      </c>
      <c r="BF2625" t="s">
        <v>31113</v>
      </c>
    </row>
    <row r="2626" spans="1:58" x14ac:dyDescent="0.25">
      <c r="A2626">
        <v>20466</v>
      </c>
      <c r="B2626" t="s">
        <v>2</v>
      </c>
      <c r="C2626" t="s">
        <v>13494</v>
      </c>
      <c r="D2626" t="s">
        <v>13494</v>
      </c>
      <c r="E2626" t="s">
        <v>15970</v>
      </c>
      <c r="F2626" t="s">
        <v>902</v>
      </c>
      <c r="G2626" t="s">
        <v>1926</v>
      </c>
      <c r="H2626" t="s">
        <v>2607</v>
      </c>
      <c r="I2626" t="s">
        <v>2629</v>
      </c>
      <c r="J2626" t="s">
        <v>2649</v>
      </c>
      <c r="K2626" t="s">
        <v>15959</v>
      </c>
      <c r="L2626" t="s">
        <v>13492</v>
      </c>
      <c r="M2626" t="s">
        <v>13494</v>
      </c>
      <c r="N2626" t="s">
        <v>2</v>
      </c>
      <c r="O2626" t="s">
        <v>2</v>
      </c>
      <c r="W2626" t="s">
        <v>13494</v>
      </c>
      <c r="Z2626" s="4"/>
      <c r="AA2626" t="str">
        <f t="shared" si="205"/>
        <v>x</v>
      </c>
      <c r="AB2626">
        <f t="shared" si="206"/>
        <v>10</v>
      </c>
      <c r="AC2626" t="str">
        <f t="shared" si="207"/>
        <v/>
      </c>
      <c r="AD2626" t="str">
        <f t="shared" si="208"/>
        <v/>
      </c>
      <c r="AE2626" t="str">
        <f t="shared" ref="AE2626:AE2689" si="209">IF(LEN(AA2626)&gt;1,INDEX($A$2:$A$8617, MATCH(AA2626,$D$2:$D$8617,FALSE)),"")</f>
        <v/>
      </c>
      <c r="AF2626" t="s">
        <v>17472</v>
      </c>
      <c r="AG2626">
        <v>8</v>
      </c>
      <c r="AH2626" t="s">
        <v>18234</v>
      </c>
      <c r="AI2626">
        <v>324.11968999999999</v>
      </c>
      <c r="AJ2626">
        <v>80.427570000000003</v>
      </c>
      <c r="AK2626">
        <v>593</v>
      </c>
      <c r="AL2626">
        <v>1840</v>
      </c>
      <c r="AM2626">
        <v>1247</v>
      </c>
      <c r="AN2626">
        <v>60.550809999999998</v>
      </c>
      <c r="AO2626">
        <v>7.4334090000000002</v>
      </c>
      <c r="AP2626" t="s">
        <v>2</v>
      </c>
      <c r="AQ2626" t="s">
        <v>1</v>
      </c>
      <c r="AR2626" t="s">
        <v>18209</v>
      </c>
      <c r="AS2626" t="s">
        <v>22634</v>
      </c>
      <c r="AT2626" t="s">
        <v>22634</v>
      </c>
      <c r="AU2626" t="s">
        <v>22815</v>
      </c>
      <c r="AV2626" t="s">
        <v>22815</v>
      </c>
      <c r="AW2626" t="s">
        <v>21658</v>
      </c>
      <c r="AX2626" t="s">
        <v>2</v>
      </c>
      <c r="AY2626" t="s">
        <v>2</v>
      </c>
      <c r="AZ2626" t="s">
        <v>13494</v>
      </c>
      <c r="BA2626" t="s">
        <v>23221</v>
      </c>
      <c r="BB2626" t="s">
        <v>2</v>
      </c>
      <c r="BC2626" t="s">
        <v>2</v>
      </c>
      <c r="BD2626" t="s">
        <v>2</v>
      </c>
      <c r="BE2626" t="s">
        <v>2</v>
      </c>
      <c r="BF2626" t="s">
        <v>34117</v>
      </c>
    </row>
    <row r="2627" spans="1:58" x14ac:dyDescent="0.25">
      <c r="A2627">
        <v>20467</v>
      </c>
      <c r="B2627" t="s">
        <v>2</v>
      </c>
      <c r="C2627" t="s">
        <v>13495</v>
      </c>
      <c r="D2627" t="s">
        <v>13495</v>
      </c>
      <c r="E2627" t="s">
        <v>15971</v>
      </c>
      <c r="F2627" t="s">
        <v>902</v>
      </c>
      <c r="G2627" t="s">
        <v>1926</v>
      </c>
      <c r="H2627" t="s">
        <v>2607</v>
      </c>
      <c r="I2627" t="s">
        <v>2629</v>
      </c>
      <c r="J2627" t="s">
        <v>2649</v>
      </c>
      <c r="K2627" t="s">
        <v>15959</v>
      </c>
      <c r="L2627" t="s">
        <v>13492</v>
      </c>
      <c r="M2627" t="s">
        <v>13495</v>
      </c>
      <c r="N2627" t="s">
        <v>2</v>
      </c>
      <c r="O2627" t="s">
        <v>2</v>
      </c>
      <c r="W2627" t="s">
        <v>13495</v>
      </c>
      <c r="Z2627" s="4"/>
      <c r="AA2627" t="str">
        <f t="shared" si="205"/>
        <v>x</v>
      </c>
      <c r="AB2627">
        <f t="shared" si="206"/>
        <v>10</v>
      </c>
      <c r="AC2627" t="str">
        <f t="shared" si="207"/>
        <v/>
      </c>
      <c r="AD2627" t="str">
        <f t="shared" si="208"/>
        <v/>
      </c>
      <c r="AE2627" t="str">
        <f t="shared" si="209"/>
        <v/>
      </c>
      <c r="AF2627" t="s">
        <v>17472</v>
      </c>
      <c r="AG2627">
        <v>8</v>
      </c>
      <c r="AH2627" t="s">
        <v>18114</v>
      </c>
      <c r="AI2627">
        <v>1738.39202</v>
      </c>
      <c r="AJ2627">
        <v>352.46787999999998</v>
      </c>
      <c r="AK2627">
        <v>40</v>
      </c>
      <c r="AL2627">
        <v>1814</v>
      </c>
      <c r="AM2627">
        <v>1774</v>
      </c>
      <c r="AN2627">
        <v>60.86186</v>
      </c>
      <c r="AO2627">
        <v>7.818962</v>
      </c>
      <c r="AP2627" t="s">
        <v>2</v>
      </c>
      <c r="AQ2627" t="s">
        <v>1</v>
      </c>
      <c r="AR2627" t="s">
        <v>18209</v>
      </c>
      <c r="AS2627" t="s">
        <v>22634</v>
      </c>
      <c r="AT2627" t="s">
        <v>22634</v>
      </c>
      <c r="AU2627" t="s">
        <v>22815</v>
      </c>
      <c r="AV2627" t="s">
        <v>22815</v>
      </c>
      <c r="AW2627" t="s">
        <v>13495</v>
      </c>
      <c r="AX2627" t="s">
        <v>2</v>
      </c>
      <c r="AY2627" t="s">
        <v>2</v>
      </c>
      <c r="AZ2627" t="s">
        <v>13495</v>
      </c>
      <c r="BA2627" t="s">
        <v>2</v>
      </c>
      <c r="BB2627" t="s">
        <v>2</v>
      </c>
      <c r="BC2627" t="s">
        <v>2</v>
      </c>
      <c r="BD2627" t="s">
        <v>2</v>
      </c>
      <c r="BE2627" t="s">
        <v>2</v>
      </c>
      <c r="BF2627" t="s">
        <v>2</v>
      </c>
    </row>
    <row r="2628" spans="1:58" x14ac:dyDescent="0.25">
      <c r="A2628">
        <v>20468</v>
      </c>
      <c r="B2628" t="s">
        <v>2</v>
      </c>
      <c r="C2628" t="s">
        <v>13496</v>
      </c>
      <c r="D2628" t="s">
        <v>13496</v>
      </c>
      <c r="E2628" t="s">
        <v>15972</v>
      </c>
      <c r="F2628" t="s">
        <v>902</v>
      </c>
      <c r="G2628" t="s">
        <v>1926</v>
      </c>
      <c r="H2628" t="s">
        <v>2607</v>
      </c>
      <c r="I2628" t="s">
        <v>2629</v>
      </c>
      <c r="J2628" t="s">
        <v>2649</v>
      </c>
      <c r="K2628" t="s">
        <v>15959</v>
      </c>
      <c r="L2628" t="s">
        <v>13492</v>
      </c>
      <c r="M2628" t="s">
        <v>13496</v>
      </c>
      <c r="N2628" t="s">
        <v>2</v>
      </c>
      <c r="O2628" t="s">
        <v>2</v>
      </c>
      <c r="W2628" t="s">
        <v>13496</v>
      </c>
      <c r="Z2628" s="4"/>
      <c r="AA2628" t="str">
        <f t="shared" si="205"/>
        <v>x</v>
      </c>
      <c r="AB2628">
        <f t="shared" si="206"/>
        <v>10</v>
      </c>
      <c r="AC2628" t="str">
        <f t="shared" si="207"/>
        <v/>
      </c>
      <c r="AD2628" t="str">
        <f t="shared" si="208"/>
        <v/>
      </c>
      <c r="AE2628" t="str">
        <f t="shared" si="209"/>
        <v/>
      </c>
      <c r="AF2628" t="s">
        <v>17472</v>
      </c>
      <c r="AG2628">
        <v>8</v>
      </c>
      <c r="AH2628" t="s">
        <v>18114</v>
      </c>
      <c r="AI2628">
        <v>650.61036000000001</v>
      </c>
      <c r="AJ2628">
        <v>344.50974000000002</v>
      </c>
      <c r="AK2628">
        <v>227</v>
      </c>
      <c r="AL2628">
        <v>1660</v>
      </c>
      <c r="AM2628">
        <v>1433</v>
      </c>
      <c r="AN2628">
        <v>60.698219999999999</v>
      </c>
      <c r="AO2628">
        <v>8.3734380000000002</v>
      </c>
      <c r="AP2628" t="s">
        <v>2</v>
      </c>
      <c r="AQ2628" t="s">
        <v>1</v>
      </c>
      <c r="AR2628" t="s">
        <v>18209</v>
      </c>
      <c r="AS2628" t="s">
        <v>22634</v>
      </c>
      <c r="AT2628" t="s">
        <v>22634</v>
      </c>
      <c r="AU2628" t="s">
        <v>22815</v>
      </c>
      <c r="AV2628" t="s">
        <v>22815</v>
      </c>
      <c r="AW2628" t="s">
        <v>13496</v>
      </c>
      <c r="AX2628" t="s">
        <v>2</v>
      </c>
      <c r="AY2628" t="s">
        <v>2</v>
      </c>
      <c r="AZ2628" t="s">
        <v>13496</v>
      </c>
      <c r="BA2628" t="s">
        <v>2</v>
      </c>
      <c r="BB2628" t="s">
        <v>2</v>
      </c>
      <c r="BC2628" t="s">
        <v>2</v>
      </c>
      <c r="BD2628" t="s">
        <v>2</v>
      </c>
      <c r="BE2628" t="s">
        <v>2</v>
      </c>
      <c r="BF2628" t="s">
        <v>2</v>
      </c>
    </row>
    <row r="2629" spans="1:58" x14ac:dyDescent="0.25">
      <c r="A2629">
        <v>20469</v>
      </c>
      <c r="B2629" t="s">
        <v>2</v>
      </c>
      <c r="C2629" t="s">
        <v>13497</v>
      </c>
      <c r="D2629" t="s">
        <v>13497</v>
      </c>
      <c r="E2629" t="s">
        <v>15973</v>
      </c>
      <c r="F2629" t="s">
        <v>902</v>
      </c>
      <c r="G2629" t="s">
        <v>1926</v>
      </c>
      <c r="H2629" t="s">
        <v>2607</v>
      </c>
      <c r="I2629" t="s">
        <v>2629</v>
      </c>
      <c r="J2629" t="s">
        <v>2649</v>
      </c>
      <c r="K2629" t="s">
        <v>15959</v>
      </c>
      <c r="L2629" t="s">
        <v>13492</v>
      </c>
      <c r="M2629" t="s">
        <v>13497</v>
      </c>
      <c r="N2629" t="s">
        <v>2</v>
      </c>
      <c r="O2629" t="s">
        <v>2</v>
      </c>
      <c r="W2629" t="s">
        <v>13497</v>
      </c>
      <c r="Z2629" s="4"/>
      <c r="AA2629" t="str">
        <f t="shared" si="205"/>
        <v>x</v>
      </c>
      <c r="AB2629">
        <f t="shared" si="206"/>
        <v>10</v>
      </c>
      <c r="AC2629" t="str">
        <f t="shared" si="207"/>
        <v/>
      </c>
      <c r="AD2629" t="str">
        <f t="shared" si="208"/>
        <v/>
      </c>
      <c r="AE2629" t="str">
        <f t="shared" si="209"/>
        <v/>
      </c>
      <c r="AF2629" t="s">
        <v>17472</v>
      </c>
      <c r="AG2629">
        <v>8</v>
      </c>
      <c r="AH2629" t="s">
        <v>18114</v>
      </c>
      <c r="AI2629">
        <v>1766.44084</v>
      </c>
      <c r="AJ2629">
        <v>233.19814</v>
      </c>
      <c r="AK2629">
        <v>0</v>
      </c>
      <c r="AL2629">
        <v>1756</v>
      </c>
      <c r="AM2629">
        <v>1756</v>
      </c>
      <c r="AN2629">
        <v>60.70514</v>
      </c>
      <c r="AO2629">
        <v>6.9130469999999997</v>
      </c>
      <c r="AP2629" t="s">
        <v>2</v>
      </c>
      <c r="AQ2629" t="s">
        <v>1</v>
      </c>
      <c r="AR2629" t="s">
        <v>18209</v>
      </c>
      <c r="AS2629" t="s">
        <v>22634</v>
      </c>
      <c r="AT2629" t="s">
        <v>22634</v>
      </c>
      <c r="AU2629" t="s">
        <v>22815</v>
      </c>
      <c r="AV2629" t="s">
        <v>22815</v>
      </c>
      <c r="AW2629" t="s">
        <v>13497</v>
      </c>
      <c r="AX2629" t="s">
        <v>2</v>
      </c>
      <c r="AY2629" t="s">
        <v>2</v>
      </c>
      <c r="AZ2629" t="s">
        <v>13497</v>
      </c>
      <c r="BA2629" t="s">
        <v>2</v>
      </c>
      <c r="BB2629" t="s">
        <v>2</v>
      </c>
      <c r="BC2629" t="s">
        <v>2</v>
      </c>
      <c r="BD2629" t="s">
        <v>2</v>
      </c>
      <c r="BE2629" t="s">
        <v>2</v>
      </c>
      <c r="BF2629" t="s">
        <v>2</v>
      </c>
    </row>
    <row r="2630" spans="1:58" x14ac:dyDescent="0.25">
      <c r="A2630">
        <v>20500</v>
      </c>
      <c r="B2630" t="s">
        <v>2</v>
      </c>
      <c r="C2630" t="s">
        <v>2654</v>
      </c>
      <c r="D2630" t="s">
        <v>2654</v>
      </c>
      <c r="E2630" t="s">
        <v>15974</v>
      </c>
      <c r="F2630" t="s">
        <v>902</v>
      </c>
      <c r="G2630" t="s">
        <v>1926</v>
      </c>
      <c r="H2630" t="s">
        <v>2607</v>
      </c>
      <c r="I2630" t="s">
        <v>2629</v>
      </c>
      <c r="J2630" t="s">
        <v>2649</v>
      </c>
      <c r="K2630" t="s">
        <v>15959</v>
      </c>
      <c r="L2630" t="s">
        <v>2654</v>
      </c>
      <c r="M2630" t="s">
        <v>2</v>
      </c>
      <c r="N2630" t="s">
        <v>2</v>
      </c>
      <c r="O2630" t="s">
        <v>2</v>
      </c>
      <c r="V2630" t="s">
        <v>2654</v>
      </c>
      <c r="Z2630" s="4"/>
      <c r="AA2630" t="str">
        <f t="shared" si="205"/>
        <v>x</v>
      </c>
      <c r="AB2630">
        <f t="shared" si="206"/>
        <v>10</v>
      </c>
      <c r="AC2630" t="str">
        <f t="shared" si="207"/>
        <v/>
      </c>
      <c r="AD2630" t="str">
        <f t="shared" si="208"/>
        <v/>
      </c>
      <c r="AE2630" t="str">
        <f t="shared" si="209"/>
        <v/>
      </c>
      <c r="AF2630" t="s">
        <v>17472</v>
      </c>
      <c r="AG2630">
        <v>7</v>
      </c>
      <c r="AH2630" t="s">
        <v>18114</v>
      </c>
      <c r="AI2630">
        <v>703.06133</v>
      </c>
      <c r="AJ2630">
        <v>179.13261</v>
      </c>
      <c r="AK2630">
        <v>120</v>
      </c>
      <c r="AL2630">
        <v>1444</v>
      </c>
      <c r="AM2630">
        <v>1324</v>
      </c>
      <c r="AN2630">
        <v>60.342649999999999</v>
      </c>
      <c r="AO2630">
        <v>9.3526290000000003</v>
      </c>
      <c r="AP2630" t="s">
        <v>2</v>
      </c>
      <c r="AQ2630" t="s">
        <v>1</v>
      </c>
      <c r="AR2630" t="s">
        <v>18209</v>
      </c>
      <c r="AS2630" t="s">
        <v>22634</v>
      </c>
      <c r="AT2630" t="s">
        <v>22634</v>
      </c>
      <c r="AU2630" t="s">
        <v>22815</v>
      </c>
      <c r="AV2630" t="s">
        <v>22815</v>
      </c>
      <c r="AW2630" t="s">
        <v>2654</v>
      </c>
      <c r="AX2630" t="s">
        <v>2</v>
      </c>
      <c r="AY2630" t="s">
        <v>2</v>
      </c>
      <c r="AZ2630" t="s">
        <v>2654</v>
      </c>
      <c r="BA2630" t="s">
        <v>2</v>
      </c>
      <c r="BB2630" t="s">
        <v>2</v>
      </c>
      <c r="BC2630" t="s">
        <v>2</v>
      </c>
      <c r="BD2630" t="s">
        <v>2</v>
      </c>
      <c r="BE2630" t="s">
        <v>2</v>
      </c>
      <c r="BF2630" t="s">
        <v>34132</v>
      </c>
    </row>
    <row r="2631" spans="1:58" x14ac:dyDescent="0.25">
      <c r="A2631">
        <v>15549</v>
      </c>
      <c r="B2631" t="s">
        <v>2</v>
      </c>
      <c r="C2631" t="s">
        <v>2667</v>
      </c>
      <c r="D2631" t="s">
        <v>2667</v>
      </c>
      <c r="E2631" t="s">
        <v>15975</v>
      </c>
      <c r="F2631" t="s">
        <v>902</v>
      </c>
      <c r="G2631" t="s">
        <v>1926</v>
      </c>
      <c r="H2631" t="s">
        <v>2607</v>
      </c>
      <c r="I2631" t="s">
        <v>2629</v>
      </c>
      <c r="J2631" t="s">
        <v>2649</v>
      </c>
      <c r="K2631" t="s">
        <v>15959</v>
      </c>
      <c r="L2631" t="s">
        <v>2667</v>
      </c>
      <c r="M2631" t="s">
        <v>2</v>
      </c>
      <c r="N2631" t="s">
        <v>2</v>
      </c>
      <c r="O2631" t="s">
        <v>2</v>
      </c>
      <c r="V2631" t="s">
        <v>2667</v>
      </c>
      <c r="Z2631" s="4"/>
      <c r="AA2631" t="str">
        <f t="shared" si="205"/>
        <v>x</v>
      </c>
      <c r="AB2631">
        <f t="shared" si="206"/>
        <v>10</v>
      </c>
      <c r="AC2631" t="str">
        <f t="shared" si="207"/>
        <v/>
      </c>
      <c r="AD2631" t="str">
        <f t="shared" si="208"/>
        <v/>
      </c>
      <c r="AE2631" t="str">
        <f t="shared" si="209"/>
        <v/>
      </c>
      <c r="AF2631" t="s">
        <v>17471</v>
      </c>
      <c r="AG2631">
        <v>7</v>
      </c>
      <c r="AH2631" t="s">
        <v>18114</v>
      </c>
      <c r="AI2631">
        <v>9845.2435100000002</v>
      </c>
      <c r="AJ2631">
        <v>1152.3036400000001</v>
      </c>
      <c r="AK2631">
        <v>-6</v>
      </c>
      <c r="AL2631">
        <v>1641</v>
      </c>
      <c r="AM2631">
        <v>1647</v>
      </c>
      <c r="AN2631">
        <v>59.367690000000003</v>
      </c>
      <c r="AO2631">
        <v>6.3449499999999999</v>
      </c>
      <c r="AP2631" t="s">
        <v>2</v>
      </c>
      <c r="AQ2631" t="s">
        <v>1</v>
      </c>
      <c r="AR2631" t="s">
        <v>18209</v>
      </c>
      <c r="AS2631" t="s">
        <v>22634</v>
      </c>
      <c r="AT2631" t="s">
        <v>22634</v>
      </c>
      <c r="AU2631" t="s">
        <v>22815</v>
      </c>
      <c r="AV2631" t="s">
        <v>22815</v>
      </c>
      <c r="AW2631" t="s">
        <v>2667</v>
      </c>
      <c r="AX2631" t="s">
        <v>2</v>
      </c>
      <c r="AY2631" t="s">
        <v>2</v>
      </c>
      <c r="AZ2631" t="s">
        <v>2667</v>
      </c>
      <c r="BA2631" t="s">
        <v>2</v>
      </c>
      <c r="BB2631" t="s">
        <v>2</v>
      </c>
      <c r="BC2631" t="s">
        <v>2</v>
      </c>
      <c r="BD2631" t="s">
        <v>2</v>
      </c>
      <c r="BE2631" t="s">
        <v>2</v>
      </c>
      <c r="BF2631" t="s">
        <v>2</v>
      </c>
    </row>
    <row r="2632" spans="1:58" x14ac:dyDescent="0.25">
      <c r="A2632">
        <v>20478</v>
      </c>
      <c r="B2632" t="s">
        <v>2</v>
      </c>
      <c r="C2632" t="s">
        <v>13498</v>
      </c>
      <c r="D2632" t="s">
        <v>13498</v>
      </c>
      <c r="E2632" t="s">
        <v>15976</v>
      </c>
      <c r="F2632" t="s">
        <v>902</v>
      </c>
      <c r="G2632" t="s">
        <v>1926</v>
      </c>
      <c r="H2632" t="s">
        <v>2607</v>
      </c>
      <c r="I2632" t="s">
        <v>2629</v>
      </c>
      <c r="J2632" t="s">
        <v>2649</v>
      </c>
      <c r="K2632" t="s">
        <v>15959</v>
      </c>
      <c r="L2632" t="s">
        <v>2667</v>
      </c>
      <c r="M2632" t="s">
        <v>13498</v>
      </c>
      <c r="N2632" t="s">
        <v>2</v>
      </c>
      <c r="O2632" t="s">
        <v>2</v>
      </c>
      <c r="W2632" t="s">
        <v>13498</v>
      </c>
      <c r="Z2632" s="4"/>
      <c r="AA2632" t="str">
        <f t="shared" si="205"/>
        <v>x</v>
      </c>
      <c r="AB2632">
        <f t="shared" si="206"/>
        <v>10</v>
      </c>
      <c r="AC2632" t="str">
        <f t="shared" si="207"/>
        <v/>
      </c>
      <c r="AD2632" t="str">
        <f t="shared" si="208"/>
        <v/>
      </c>
      <c r="AE2632" t="str">
        <f t="shared" si="209"/>
        <v/>
      </c>
      <c r="AF2632" t="s">
        <v>17472</v>
      </c>
      <c r="AG2632">
        <v>8</v>
      </c>
      <c r="AH2632" t="s">
        <v>18234</v>
      </c>
      <c r="AI2632">
        <v>1842.13309</v>
      </c>
      <c r="AJ2632">
        <v>283.22678999999999</v>
      </c>
      <c r="AK2632">
        <v>0</v>
      </c>
      <c r="AL2632">
        <v>1641</v>
      </c>
      <c r="AM2632">
        <v>1641</v>
      </c>
      <c r="AN2632">
        <v>60.053040000000003</v>
      </c>
      <c r="AO2632">
        <v>6.2620480000000001</v>
      </c>
      <c r="AP2632" t="s">
        <v>2</v>
      </c>
      <c r="AQ2632" t="s">
        <v>1</v>
      </c>
      <c r="AR2632" t="s">
        <v>18209</v>
      </c>
      <c r="AS2632" t="s">
        <v>22634</v>
      </c>
      <c r="AT2632" t="s">
        <v>22634</v>
      </c>
      <c r="AU2632" t="s">
        <v>22815</v>
      </c>
      <c r="AV2632" t="s">
        <v>22815</v>
      </c>
      <c r="AW2632" t="s">
        <v>13498</v>
      </c>
      <c r="AX2632" t="s">
        <v>2</v>
      </c>
      <c r="AY2632" t="s">
        <v>2</v>
      </c>
      <c r="AZ2632" t="s">
        <v>2</v>
      </c>
      <c r="BA2632" t="s">
        <v>25785</v>
      </c>
      <c r="BB2632" t="s">
        <v>2</v>
      </c>
      <c r="BC2632" t="s">
        <v>2</v>
      </c>
      <c r="BD2632" t="s">
        <v>25786</v>
      </c>
      <c r="BE2632" t="s">
        <v>25787</v>
      </c>
      <c r="BF2632" t="s">
        <v>34121</v>
      </c>
    </row>
    <row r="2633" spans="1:58" x14ac:dyDescent="0.25">
      <c r="A2633">
        <v>20477</v>
      </c>
      <c r="B2633" t="s">
        <v>2</v>
      </c>
      <c r="C2633" t="s">
        <v>13499</v>
      </c>
      <c r="D2633" t="s">
        <v>13499</v>
      </c>
      <c r="E2633" t="s">
        <v>15977</v>
      </c>
      <c r="F2633" t="s">
        <v>902</v>
      </c>
      <c r="G2633" t="s">
        <v>1926</v>
      </c>
      <c r="H2633" t="s">
        <v>2607</v>
      </c>
      <c r="I2633" t="s">
        <v>2629</v>
      </c>
      <c r="J2633" t="s">
        <v>2649</v>
      </c>
      <c r="K2633" t="s">
        <v>15959</v>
      </c>
      <c r="L2633" t="s">
        <v>2667</v>
      </c>
      <c r="M2633" t="s">
        <v>13499</v>
      </c>
      <c r="N2633" t="s">
        <v>2</v>
      </c>
      <c r="O2633" t="s">
        <v>2</v>
      </c>
      <c r="W2633" t="s">
        <v>13499</v>
      </c>
      <c r="Z2633" s="4"/>
      <c r="AA2633" t="str">
        <f t="shared" si="205"/>
        <v>x</v>
      </c>
      <c r="AB2633">
        <f t="shared" si="206"/>
        <v>10</v>
      </c>
      <c r="AC2633" t="str">
        <f t="shared" si="207"/>
        <v/>
      </c>
      <c r="AD2633" t="str">
        <f t="shared" si="208"/>
        <v/>
      </c>
      <c r="AE2633" t="str">
        <f t="shared" si="209"/>
        <v/>
      </c>
      <c r="AF2633" t="s">
        <v>17472</v>
      </c>
      <c r="AG2633">
        <v>8</v>
      </c>
      <c r="AH2633" t="s">
        <v>18114</v>
      </c>
      <c r="AI2633">
        <v>414.27082000000001</v>
      </c>
      <c r="AJ2633">
        <v>130.86451</v>
      </c>
      <c r="AK2633">
        <v>0</v>
      </c>
      <c r="AL2633">
        <v>777</v>
      </c>
      <c r="AM2633">
        <v>777</v>
      </c>
      <c r="AN2633">
        <v>58.76643</v>
      </c>
      <c r="AO2633">
        <v>6.0678029999999996</v>
      </c>
      <c r="AP2633" t="s">
        <v>2</v>
      </c>
      <c r="AQ2633" t="s">
        <v>1</v>
      </c>
      <c r="AR2633" t="s">
        <v>18209</v>
      </c>
      <c r="AS2633" t="s">
        <v>22634</v>
      </c>
      <c r="AT2633" t="s">
        <v>22634</v>
      </c>
      <c r="AU2633" t="s">
        <v>22815</v>
      </c>
      <c r="AV2633" t="s">
        <v>22815</v>
      </c>
      <c r="AW2633" t="s">
        <v>13499</v>
      </c>
      <c r="AX2633" t="s">
        <v>2</v>
      </c>
      <c r="AY2633" t="s">
        <v>2</v>
      </c>
      <c r="AZ2633" t="s">
        <v>13499</v>
      </c>
      <c r="BA2633" t="s">
        <v>2</v>
      </c>
      <c r="BB2633" t="s">
        <v>2</v>
      </c>
      <c r="BC2633" t="s">
        <v>2</v>
      </c>
      <c r="BD2633" t="s">
        <v>2</v>
      </c>
      <c r="BE2633" t="s">
        <v>2</v>
      </c>
      <c r="BF2633" t="s">
        <v>2</v>
      </c>
    </row>
    <row r="2634" spans="1:58" x14ac:dyDescent="0.25">
      <c r="A2634">
        <v>20788</v>
      </c>
      <c r="B2634" t="s">
        <v>2</v>
      </c>
      <c r="C2634" t="s">
        <v>13500</v>
      </c>
      <c r="D2634" t="s">
        <v>13500</v>
      </c>
      <c r="E2634" t="s">
        <v>15978</v>
      </c>
      <c r="F2634" t="s">
        <v>902</v>
      </c>
      <c r="G2634" t="s">
        <v>1926</v>
      </c>
      <c r="H2634" t="s">
        <v>2607</v>
      </c>
      <c r="I2634" t="s">
        <v>2629</v>
      </c>
      <c r="J2634" t="s">
        <v>2649</v>
      </c>
      <c r="K2634" t="s">
        <v>15959</v>
      </c>
      <c r="L2634" t="s">
        <v>2667</v>
      </c>
      <c r="M2634" t="s">
        <v>13500</v>
      </c>
      <c r="N2634" t="s">
        <v>2</v>
      </c>
      <c r="O2634" t="s">
        <v>2</v>
      </c>
      <c r="W2634" t="s">
        <v>13500</v>
      </c>
      <c r="Z2634" s="4"/>
      <c r="AA2634" t="str">
        <f t="shared" si="205"/>
        <v>x</v>
      </c>
      <c r="AB2634">
        <f t="shared" si="206"/>
        <v>10</v>
      </c>
      <c r="AC2634" t="str">
        <f t="shared" si="207"/>
        <v/>
      </c>
      <c r="AD2634" t="str">
        <f t="shared" si="208"/>
        <v/>
      </c>
      <c r="AE2634" t="str">
        <f t="shared" si="209"/>
        <v/>
      </c>
      <c r="AF2634" t="s">
        <v>17472</v>
      </c>
      <c r="AG2634">
        <v>8</v>
      </c>
      <c r="AH2634" t="s">
        <v>20156</v>
      </c>
      <c r="AI2634">
        <v>2108.19994</v>
      </c>
      <c r="AJ2634">
        <v>429.44513000000001</v>
      </c>
      <c r="AK2634">
        <v>0</v>
      </c>
      <c r="AL2634">
        <v>1029</v>
      </c>
      <c r="AM2634">
        <v>1029</v>
      </c>
      <c r="AN2634">
        <v>58.8521</v>
      </c>
      <c r="AO2634">
        <v>6.2932689999999996</v>
      </c>
      <c r="AP2634" t="s">
        <v>2</v>
      </c>
      <c r="AQ2634" t="s">
        <v>1</v>
      </c>
      <c r="AR2634" t="s">
        <v>18209</v>
      </c>
      <c r="AS2634" t="s">
        <v>22634</v>
      </c>
      <c r="AT2634" t="s">
        <v>22634</v>
      </c>
      <c r="AU2634" t="s">
        <v>22815</v>
      </c>
      <c r="AV2634" t="s">
        <v>22815</v>
      </c>
      <c r="AW2634" t="s">
        <v>13500</v>
      </c>
      <c r="AX2634" t="s">
        <v>2</v>
      </c>
      <c r="AY2634" t="s">
        <v>2</v>
      </c>
      <c r="AZ2634" t="s">
        <v>2</v>
      </c>
      <c r="BA2634" t="s">
        <v>2</v>
      </c>
      <c r="BB2634" t="s">
        <v>2</v>
      </c>
      <c r="BC2634" t="s">
        <v>2</v>
      </c>
      <c r="BD2634" t="s">
        <v>2</v>
      </c>
      <c r="BE2634" t="s">
        <v>2</v>
      </c>
      <c r="BF2634" t="s">
        <v>2</v>
      </c>
    </row>
    <row r="2635" spans="1:58" x14ac:dyDescent="0.25">
      <c r="A2635">
        <v>20588</v>
      </c>
      <c r="B2635" t="s">
        <v>2</v>
      </c>
      <c r="C2635" t="s">
        <v>13501</v>
      </c>
      <c r="D2635" t="s">
        <v>13501</v>
      </c>
      <c r="E2635" t="s">
        <v>15979</v>
      </c>
      <c r="F2635" t="s">
        <v>902</v>
      </c>
      <c r="G2635" t="s">
        <v>1926</v>
      </c>
      <c r="H2635" t="s">
        <v>2607</v>
      </c>
      <c r="I2635" t="s">
        <v>2629</v>
      </c>
      <c r="J2635" t="s">
        <v>2649</v>
      </c>
      <c r="K2635" t="s">
        <v>15959</v>
      </c>
      <c r="L2635" t="s">
        <v>2667</v>
      </c>
      <c r="M2635" t="s">
        <v>13501</v>
      </c>
      <c r="N2635" t="s">
        <v>2</v>
      </c>
      <c r="O2635" t="s">
        <v>2</v>
      </c>
      <c r="W2635" t="s">
        <v>13501</v>
      </c>
      <c r="Z2635" s="4"/>
      <c r="AA2635" t="str">
        <f t="shared" si="205"/>
        <v>x</v>
      </c>
      <c r="AB2635">
        <f t="shared" si="206"/>
        <v>10</v>
      </c>
      <c r="AC2635" t="str">
        <f t="shared" si="207"/>
        <v/>
      </c>
      <c r="AD2635" t="str">
        <f t="shared" si="208"/>
        <v/>
      </c>
      <c r="AE2635" t="str">
        <f t="shared" si="209"/>
        <v/>
      </c>
      <c r="AF2635" t="s">
        <v>17472</v>
      </c>
      <c r="AG2635">
        <v>8</v>
      </c>
      <c r="AH2635" t="s">
        <v>18114</v>
      </c>
      <c r="AI2635">
        <v>3493.9556899999998</v>
      </c>
      <c r="AJ2635">
        <v>470.94889000000001</v>
      </c>
      <c r="AK2635">
        <v>-6</v>
      </c>
      <c r="AL2635">
        <v>1575</v>
      </c>
      <c r="AM2635">
        <v>1581</v>
      </c>
      <c r="AN2635">
        <v>59.201000000000001</v>
      </c>
      <c r="AO2635">
        <v>6.4595599999999997</v>
      </c>
      <c r="AP2635" t="s">
        <v>2</v>
      </c>
      <c r="AQ2635" t="s">
        <v>1</v>
      </c>
      <c r="AR2635" t="s">
        <v>18209</v>
      </c>
      <c r="AS2635" t="s">
        <v>22634</v>
      </c>
      <c r="AT2635" t="s">
        <v>22634</v>
      </c>
      <c r="AU2635" t="s">
        <v>22815</v>
      </c>
      <c r="AV2635" t="s">
        <v>22815</v>
      </c>
      <c r="AW2635" t="s">
        <v>13501</v>
      </c>
      <c r="AX2635" t="s">
        <v>2</v>
      </c>
      <c r="AY2635" t="s">
        <v>2</v>
      </c>
      <c r="AZ2635" t="s">
        <v>13501</v>
      </c>
      <c r="BA2635" t="s">
        <v>2</v>
      </c>
      <c r="BB2635" t="s">
        <v>2</v>
      </c>
      <c r="BC2635" t="s">
        <v>2</v>
      </c>
      <c r="BD2635" t="s">
        <v>2</v>
      </c>
      <c r="BE2635" t="s">
        <v>2</v>
      </c>
      <c r="BF2635" t="s">
        <v>34190</v>
      </c>
    </row>
    <row r="2636" spans="1:58" x14ac:dyDescent="0.25">
      <c r="A2636">
        <v>20479</v>
      </c>
      <c r="B2636" t="s">
        <v>2</v>
      </c>
      <c r="C2636" t="s">
        <v>13502</v>
      </c>
      <c r="D2636" t="s">
        <v>13502</v>
      </c>
      <c r="E2636" t="s">
        <v>15980</v>
      </c>
      <c r="F2636" t="s">
        <v>902</v>
      </c>
      <c r="G2636" t="s">
        <v>1926</v>
      </c>
      <c r="H2636" t="s">
        <v>2607</v>
      </c>
      <c r="I2636" t="s">
        <v>2629</v>
      </c>
      <c r="J2636" t="s">
        <v>2649</v>
      </c>
      <c r="K2636" t="s">
        <v>15959</v>
      </c>
      <c r="L2636" t="s">
        <v>2667</v>
      </c>
      <c r="M2636" t="s">
        <v>13502</v>
      </c>
      <c r="N2636" t="s">
        <v>2</v>
      </c>
      <c r="O2636" t="s">
        <v>2</v>
      </c>
      <c r="W2636" t="s">
        <v>13502</v>
      </c>
      <c r="Z2636" s="4"/>
      <c r="AA2636" t="str">
        <f t="shared" si="205"/>
        <v>x</v>
      </c>
      <c r="AB2636">
        <f t="shared" si="206"/>
        <v>10</v>
      </c>
      <c r="AC2636" t="str">
        <f t="shared" si="207"/>
        <v/>
      </c>
      <c r="AD2636" t="str">
        <f t="shared" si="208"/>
        <v/>
      </c>
      <c r="AE2636" t="str">
        <f t="shared" si="209"/>
        <v/>
      </c>
      <c r="AF2636" t="s">
        <v>17472</v>
      </c>
      <c r="AG2636">
        <v>8</v>
      </c>
      <c r="AH2636" t="s">
        <v>18114</v>
      </c>
      <c r="AI2636">
        <v>1986.6839600000001</v>
      </c>
      <c r="AJ2636">
        <v>209.86984000000001</v>
      </c>
      <c r="AK2636">
        <v>0</v>
      </c>
      <c r="AL2636">
        <v>1590</v>
      </c>
      <c r="AM2636">
        <v>1590</v>
      </c>
      <c r="AN2636">
        <v>59.669980000000002</v>
      </c>
      <c r="AO2636">
        <v>6.3331590000000002</v>
      </c>
      <c r="AP2636" t="s">
        <v>2</v>
      </c>
      <c r="AQ2636" t="s">
        <v>1</v>
      </c>
      <c r="AR2636" t="s">
        <v>18209</v>
      </c>
      <c r="AS2636" t="s">
        <v>22634</v>
      </c>
      <c r="AT2636" t="s">
        <v>22634</v>
      </c>
      <c r="AU2636" t="s">
        <v>22815</v>
      </c>
      <c r="AV2636" t="s">
        <v>22815</v>
      </c>
      <c r="AW2636" t="s">
        <v>13502</v>
      </c>
      <c r="AX2636" t="s">
        <v>2</v>
      </c>
      <c r="AY2636" t="s">
        <v>2</v>
      </c>
      <c r="AZ2636" t="s">
        <v>13502</v>
      </c>
      <c r="BA2636" t="s">
        <v>2</v>
      </c>
      <c r="BB2636" t="s">
        <v>2</v>
      </c>
      <c r="BC2636" t="s">
        <v>2</v>
      </c>
      <c r="BD2636" t="s">
        <v>2</v>
      </c>
      <c r="BE2636" t="s">
        <v>2</v>
      </c>
      <c r="BF2636" t="s">
        <v>2</v>
      </c>
    </row>
    <row r="2637" spans="1:58" x14ac:dyDescent="0.25">
      <c r="A2637">
        <v>20547</v>
      </c>
      <c r="B2637" t="s">
        <v>2</v>
      </c>
      <c r="C2637" t="s">
        <v>14239</v>
      </c>
      <c r="D2637" t="s">
        <v>15981</v>
      </c>
      <c r="E2637" t="s">
        <v>15982</v>
      </c>
      <c r="F2637" t="s">
        <v>902</v>
      </c>
      <c r="G2637" t="s">
        <v>1926</v>
      </c>
      <c r="H2637" t="s">
        <v>2607</v>
      </c>
      <c r="I2637" t="s">
        <v>2629</v>
      </c>
      <c r="J2637" t="s">
        <v>2649</v>
      </c>
      <c r="K2637" t="s">
        <v>15959</v>
      </c>
      <c r="L2637" t="s">
        <v>15981</v>
      </c>
      <c r="M2637" t="s">
        <v>2</v>
      </c>
      <c r="N2637" t="s">
        <v>2</v>
      </c>
      <c r="O2637" t="s">
        <v>2</v>
      </c>
      <c r="V2637" t="s">
        <v>15981</v>
      </c>
      <c r="Z2637" s="4"/>
      <c r="AA2637" t="str">
        <f t="shared" si="205"/>
        <v>x</v>
      </c>
      <c r="AB2637">
        <f t="shared" si="206"/>
        <v>10</v>
      </c>
      <c r="AC2637" t="str">
        <f t="shared" si="207"/>
        <v/>
      </c>
      <c r="AD2637" t="str">
        <f t="shared" si="208"/>
        <v/>
      </c>
      <c r="AE2637" t="str">
        <f t="shared" si="209"/>
        <v/>
      </c>
      <c r="AF2637" t="s">
        <v>17472</v>
      </c>
      <c r="AG2637">
        <v>7</v>
      </c>
      <c r="AH2637" t="s">
        <v>20156</v>
      </c>
      <c r="AI2637">
        <v>3987.2775900000001</v>
      </c>
      <c r="AJ2637">
        <v>671.57646999999997</v>
      </c>
      <c r="AK2637">
        <v>17</v>
      </c>
      <c r="AL2637">
        <v>1836</v>
      </c>
      <c r="AM2637">
        <v>1819</v>
      </c>
      <c r="AN2637">
        <v>59.480600000000003</v>
      </c>
      <c r="AO2637">
        <v>8.5777260000000002</v>
      </c>
      <c r="AP2637" t="s">
        <v>2</v>
      </c>
      <c r="AQ2637" t="s">
        <v>1</v>
      </c>
      <c r="AR2637" t="s">
        <v>18209</v>
      </c>
      <c r="AS2637" t="s">
        <v>22634</v>
      </c>
      <c r="AT2637" t="s">
        <v>22634</v>
      </c>
      <c r="AU2637" t="s">
        <v>22815</v>
      </c>
      <c r="AV2637" t="s">
        <v>22815</v>
      </c>
      <c r="AW2637" t="s">
        <v>15981</v>
      </c>
      <c r="AX2637" t="s">
        <v>2</v>
      </c>
      <c r="AY2637" t="s">
        <v>2</v>
      </c>
      <c r="AZ2637" t="s">
        <v>2</v>
      </c>
      <c r="BA2637" t="s">
        <v>2</v>
      </c>
      <c r="BB2637" t="s">
        <v>2</v>
      </c>
      <c r="BC2637" t="s">
        <v>2</v>
      </c>
      <c r="BD2637" t="s">
        <v>2</v>
      </c>
      <c r="BE2637" t="s">
        <v>2</v>
      </c>
      <c r="BF2637" t="s">
        <v>2</v>
      </c>
    </row>
    <row r="2638" spans="1:58" x14ac:dyDescent="0.25">
      <c r="A2638">
        <v>20358</v>
      </c>
      <c r="B2638" t="s">
        <v>2</v>
      </c>
      <c r="C2638" t="s">
        <v>13503</v>
      </c>
      <c r="D2638" t="s">
        <v>13503</v>
      </c>
      <c r="E2638" t="s">
        <v>15983</v>
      </c>
      <c r="F2638" t="s">
        <v>902</v>
      </c>
      <c r="G2638" t="s">
        <v>1926</v>
      </c>
      <c r="H2638" t="s">
        <v>2607</v>
      </c>
      <c r="I2638" t="s">
        <v>2629</v>
      </c>
      <c r="J2638" t="s">
        <v>2649</v>
      </c>
      <c r="K2638" t="s">
        <v>15959</v>
      </c>
      <c r="L2638" t="s">
        <v>13503</v>
      </c>
      <c r="M2638" t="s">
        <v>2</v>
      </c>
      <c r="N2638" t="s">
        <v>2</v>
      </c>
      <c r="O2638" t="s">
        <v>2</v>
      </c>
      <c r="V2638" t="s">
        <v>13503</v>
      </c>
      <c r="Z2638" s="4"/>
      <c r="AA2638" t="str">
        <f t="shared" si="205"/>
        <v>x</v>
      </c>
      <c r="AB2638">
        <f t="shared" si="206"/>
        <v>10</v>
      </c>
      <c r="AC2638" t="str">
        <f t="shared" si="207"/>
        <v/>
      </c>
      <c r="AD2638" t="str">
        <f t="shared" si="208"/>
        <v/>
      </c>
      <c r="AE2638" t="str">
        <f t="shared" si="209"/>
        <v/>
      </c>
      <c r="AF2638" t="s">
        <v>17471</v>
      </c>
      <c r="AG2638">
        <v>7</v>
      </c>
      <c r="AH2638" t="s">
        <v>18234</v>
      </c>
      <c r="AI2638">
        <v>4015.28881</v>
      </c>
      <c r="AJ2638">
        <v>1024.3526199999999</v>
      </c>
      <c r="AK2638">
        <v>74</v>
      </c>
      <c r="AL2638">
        <v>1901</v>
      </c>
      <c r="AM2638">
        <v>1827</v>
      </c>
      <c r="AN2638">
        <v>60.672130000000003</v>
      </c>
      <c r="AO2638">
        <v>9.2059479999999994</v>
      </c>
      <c r="AP2638" t="s">
        <v>2</v>
      </c>
      <c r="AQ2638" t="s">
        <v>1</v>
      </c>
      <c r="AR2638" t="s">
        <v>18209</v>
      </c>
      <c r="AS2638" t="s">
        <v>22634</v>
      </c>
      <c r="AT2638" t="s">
        <v>22634</v>
      </c>
      <c r="AU2638" t="s">
        <v>22815</v>
      </c>
      <c r="AV2638" t="s">
        <v>22815</v>
      </c>
      <c r="AW2638" t="s">
        <v>13503</v>
      </c>
      <c r="AX2638" t="s">
        <v>24971</v>
      </c>
      <c r="AY2638" t="s">
        <v>2</v>
      </c>
      <c r="AZ2638" t="s">
        <v>13503</v>
      </c>
      <c r="BA2638" t="s">
        <v>2</v>
      </c>
      <c r="BB2638" t="s">
        <v>13503</v>
      </c>
      <c r="BC2638" t="s">
        <v>2</v>
      </c>
      <c r="BD2638" t="s">
        <v>24970</v>
      </c>
      <c r="BE2638" t="s">
        <v>24972</v>
      </c>
      <c r="BF2638" t="s">
        <v>34074</v>
      </c>
    </row>
    <row r="2639" spans="1:58" x14ac:dyDescent="0.25">
      <c r="A2639">
        <v>20361</v>
      </c>
      <c r="B2639" t="s">
        <v>2</v>
      </c>
      <c r="C2639" t="s">
        <v>13504</v>
      </c>
      <c r="D2639" t="s">
        <v>13504</v>
      </c>
      <c r="E2639" t="s">
        <v>15984</v>
      </c>
      <c r="F2639" t="s">
        <v>902</v>
      </c>
      <c r="G2639" t="s">
        <v>1926</v>
      </c>
      <c r="H2639" t="s">
        <v>2607</v>
      </c>
      <c r="I2639" t="s">
        <v>2629</v>
      </c>
      <c r="J2639" t="s">
        <v>2649</v>
      </c>
      <c r="K2639" t="s">
        <v>15959</v>
      </c>
      <c r="L2639" t="s">
        <v>13503</v>
      </c>
      <c r="M2639" t="s">
        <v>13504</v>
      </c>
      <c r="N2639" t="s">
        <v>2</v>
      </c>
      <c r="O2639" t="s">
        <v>2</v>
      </c>
      <c r="W2639" t="s">
        <v>13504</v>
      </c>
      <c r="Z2639" s="4"/>
      <c r="AA2639" t="str">
        <f t="shared" si="205"/>
        <v>x</v>
      </c>
      <c r="AB2639">
        <f t="shared" si="206"/>
        <v>10</v>
      </c>
      <c r="AC2639" t="str">
        <f t="shared" si="207"/>
        <v/>
      </c>
      <c r="AD2639" t="str">
        <f t="shared" si="208"/>
        <v/>
      </c>
      <c r="AE2639" t="str">
        <f t="shared" si="209"/>
        <v/>
      </c>
      <c r="AF2639" t="s">
        <v>17472</v>
      </c>
      <c r="AG2639">
        <v>8</v>
      </c>
      <c r="AH2639" t="s">
        <v>18114</v>
      </c>
      <c r="AI2639">
        <v>1096.72433</v>
      </c>
      <c r="AJ2639">
        <v>172.22125</v>
      </c>
      <c r="AK2639">
        <v>466</v>
      </c>
      <c r="AL2639">
        <v>1901</v>
      </c>
      <c r="AM2639">
        <v>1435</v>
      </c>
      <c r="AN2639">
        <v>61.025700000000001</v>
      </c>
      <c r="AO2639">
        <v>8.3947850000000006</v>
      </c>
      <c r="AP2639" t="s">
        <v>2</v>
      </c>
      <c r="AQ2639" t="s">
        <v>1</v>
      </c>
      <c r="AR2639" t="s">
        <v>18209</v>
      </c>
      <c r="AS2639" t="s">
        <v>22634</v>
      </c>
      <c r="AT2639" t="s">
        <v>22634</v>
      </c>
      <c r="AU2639" t="s">
        <v>22815</v>
      </c>
      <c r="AV2639" t="s">
        <v>22815</v>
      </c>
      <c r="AW2639" t="s">
        <v>13504</v>
      </c>
      <c r="AX2639" t="s">
        <v>2</v>
      </c>
      <c r="AY2639" t="s">
        <v>2</v>
      </c>
      <c r="AZ2639" t="s">
        <v>13504</v>
      </c>
      <c r="BA2639" t="s">
        <v>2</v>
      </c>
      <c r="BB2639" t="s">
        <v>2</v>
      </c>
      <c r="BC2639" t="s">
        <v>2</v>
      </c>
      <c r="BD2639" t="s">
        <v>2</v>
      </c>
      <c r="BE2639" t="s">
        <v>2</v>
      </c>
      <c r="BF2639" t="s">
        <v>34077</v>
      </c>
    </row>
    <row r="2640" spans="1:58" x14ac:dyDescent="0.25">
      <c r="A2640">
        <v>20496</v>
      </c>
      <c r="B2640" t="s">
        <v>2</v>
      </c>
      <c r="C2640" t="s">
        <v>13505</v>
      </c>
      <c r="D2640" t="s">
        <v>13505</v>
      </c>
      <c r="E2640" t="s">
        <v>15985</v>
      </c>
      <c r="F2640" t="s">
        <v>902</v>
      </c>
      <c r="G2640" t="s">
        <v>1926</v>
      </c>
      <c r="H2640" t="s">
        <v>2607</v>
      </c>
      <c r="I2640" t="s">
        <v>2629</v>
      </c>
      <c r="J2640" t="s">
        <v>2649</v>
      </c>
      <c r="K2640" t="s">
        <v>15959</v>
      </c>
      <c r="L2640" t="s">
        <v>13503</v>
      </c>
      <c r="M2640" t="s">
        <v>13505</v>
      </c>
      <c r="N2640" t="s">
        <v>2</v>
      </c>
      <c r="O2640" t="s">
        <v>2</v>
      </c>
      <c r="W2640" t="s">
        <v>13505</v>
      </c>
      <c r="Z2640" s="4"/>
      <c r="AA2640" t="str">
        <f t="shared" si="205"/>
        <v>x</v>
      </c>
      <c r="AB2640">
        <f t="shared" si="206"/>
        <v>10</v>
      </c>
      <c r="AC2640" t="str">
        <f t="shared" si="207"/>
        <v/>
      </c>
      <c r="AD2640" t="str">
        <f t="shared" si="208"/>
        <v/>
      </c>
      <c r="AE2640" t="str">
        <f t="shared" si="209"/>
        <v/>
      </c>
      <c r="AF2640" t="s">
        <v>17472</v>
      </c>
      <c r="AG2640">
        <v>8</v>
      </c>
      <c r="AH2640" t="s">
        <v>18114</v>
      </c>
      <c r="AI2640">
        <v>1572.5412100000001</v>
      </c>
      <c r="AJ2640">
        <v>441.67642999999998</v>
      </c>
      <c r="AK2640">
        <v>74</v>
      </c>
      <c r="AL2640">
        <v>1269</v>
      </c>
      <c r="AM2640">
        <v>1195</v>
      </c>
      <c r="AN2640">
        <v>60.323520000000002</v>
      </c>
      <c r="AO2640">
        <v>9.7456980000000009</v>
      </c>
      <c r="AP2640" t="s">
        <v>2</v>
      </c>
      <c r="AQ2640" t="s">
        <v>1</v>
      </c>
      <c r="AR2640" t="s">
        <v>18209</v>
      </c>
      <c r="AS2640" t="s">
        <v>22634</v>
      </c>
      <c r="AT2640" t="s">
        <v>22634</v>
      </c>
      <c r="AU2640" t="s">
        <v>22815</v>
      </c>
      <c r="AV2640" t="s">
        <v>22815</v>
      </c>
      <c r="AW2640" t="s">
        <v>13505</v>
      </c>
      <c r="AX2640" t="s">
        <v>2</v>
      </c>
      <c r="AY2640" t="s">
        <v>2</v>
      </c>
      <c r="AZ2640" t="s">
        <v>2</v>
      </c>
      <c r="BA2640" t="s">
        <v>2</v>
      </c>
      <c r="BB2640" t="s">
        <v>2</v>
      </c>
      <c r="BC2640" t="s">
        <v>2</v>
      </c>
      <c r="BD2640" t="s">
        <v>2</v>
      </c>
      <c r="BE2640" t="s">
        <v>2</v>
      </c>
      <c r="BF2640" t="s">
        <v>34130</v>
      </c>
    </row>
    <row r="2641" spans="1:58" x14ac:dyDescent="0.25">
      <c r="A2641">
        <v>20497</v>
      </c>
      <c r="B2641" t="s">
        <v>2</v>
      </c>
      <c r="C2641" t="s">
        <v>13506</v>
      </c>
      <c r="D2641" t="s">
        <v>13506</v>
      </c>
      <c r="E2641" t="s">
        <v>15986</v>
      </c>
      <c r="F2641" t="s">
        <v>902</v>
      </c>
      <c r="G2641" t="s">
        <v>1926</v>
      </c>
      <c r="H2641" t="s">
        <v>2607</v>
      </c>
      <c r="I2641" t="s">
        <v>2629</v>
      </c>
      <c r="J2641" t="s">
        <v>2649</v>
      </c>
      <c r="K2641" t="s">
        <v>15959</v>
      </c>
      <c r="L2641" t="s">
        <v>13503</v>
      </c>
      <c r="M2641" t="s">
        <v>13506</v>
      </c>
      <c r="N2641" t="s">
        <v>2</v>
      </c>
      <c r="O2641" t="s">
        <v>2</v>
      </c>
      <c r="W2641" t="s">
        <v>13506</v>
      </c>
      <c r="Z2641" s="4"/>
      <c r="AA2641" t="str">
        <f t="shared" si="205"/>
        <v>x</v>
      </c>
      <c r="AB2641">
        <f t="shared" si="206"/>
        <v>10</v>
      </c>
      <c r="AC2641" t="str">
        <f t="shared" si="207"/>
        <v/>
      </c>
      <c r="AD2641" t="str">
        <f t="shared" si="208"/>
        <v/>
      </c>
      <c r="AE2641" t="str">
        <f t="shared" si="209"/>
        <v/>
      </c>
      <c r="AF2641" t="s">
        <v>17472</v>
      </c>
      <c r="AG2641">
        <v>8</v>
      </c>
      <c r="AH2641" t="s">
        <v>18114</v>
      </c>
      <c r="AI2641">
        <v>1346.0232699999999</v>
      </c>
      <c r="AJ2641">
        <v>573.54837999999995</v>
      </c>
      <c r="AK2641">
        <v>152</v>
      </c>
      <c r="AL2641">
        <v>1571</v>
      </c>
      <c r="AM2641">
        <v>1419</v>
      </c>
      <c r="AN2641">
        <v>60.784129999999998</v>
      </c>
      <c r="AO2641">
        <v>9.2497749999999996</v>
      </c>
      <c r="AP2641" t="s">
        <v>2</v>
      </c>
      <c r="AQ2641" t="s">
        <v>1</v>
      </c>
      <c r="AR2641" t="s">
        <v>18209</v>
      </c>
      <c r="AS2641" t="s">
        <v>22634</v>
      </c>
      <c r="AT2641" t="s">
        <v>22634</v>
      </c>
      <c r="AU2641" t="s">
        <v>22815</v>
      </c>
      <c r="AV2641" t="s">
        <v>22815</v>
      </c>
      <c r="AW2641" t="s">
        <v>13506</v>
      </c>
      <c r="AX2641" t="s">
        <v>2</v>
      </c>
      <c r="AY2641" t="s">
        <v>2</v>
      </c>
      <c r="AZ2641" t="s">
        <v>13506</v>
      </c>
      <c r="BA2641" t="s">
        <v>2</v>
      </c>
      <c r="BB2641" t="s">
        <v>2</v>
      </c>
      <c r="BC2641" t="s">
        <v>2</v>
      </c>
      <c r="BD2641" t="s">
        <v>2</v>
      </c>
      <c r="BE2641" t="s">
        <v>2</v>
      </c>
      <c r="BF2641" t="s">
        <v>2</v>
      </c>
    </row>
    <row r="2642" spans="1:58" x14ac:dyDescent="0.25">
      <c r="A2642">
        <v>14299</v>
      </c>
      <c r="B2642" t="s">
        <v>2</v>
      </c>
      <c r="C2642" t="s">
        <v>2668</v>
      </c>
      <c r="D2642" t="s">
        <v>2668</v>
      </c>
      <c r="E2642" t="s">
        <v>2669</v>
      </c>
      <c r="F2642" t="s">
        <v>902</v>
      </c>
      <c r="G2642" t="s">
        <v>1926</v>
      </c>
      <c r="H2642" t="s">
        <v>2668</v>
      </c>
      <c r="I2642" t="s">
        <v>2</v>
      </c>
      <c r="J2642" t="s">
        <v>2</v>
      </c>
      <c r="K2642" t="s">
        <v>2</v>
      </c>
      <c r="L2642" t="s">
        <v>2</v>
      </c>
      <c r="M2642" t="s">
        <v>2</v>
      </c>
      <c r="N2642" t="s">
        <v>2</v>
      </c>
      <c r="O2642" t="s">
        <v>2</v>
      </c>
      <c r="R2642" t="s">
        <v>2668</v>
      </c>
      <c r="Z2642" s="4"/>
      <c r="AA2642" t="str">
        <f t="shared" si="205"/>
        <v>x</v>
      </c>
      <c r="AB2642">
        <f t="shared" si="206"/>
        <v>10</v>
      </c>
      <c r="AC2642" t="str">
        <f t="shared" si="207"/>
        <v/>
      </c>
      <c r="AD2642" t="str">
        <f t="shared" si="208"/>
        <v/>
      </c>
      <c r="AE2642" t="str">
        <f t="shared" si="209"/>
        <v/>
      </c>
      <c r="AF2642" t="s">
        <v>17471</v>
      </c>
      <c r="AG2642">
        <v>3</v>
      </c>
      <c r="AH2642" t="s">
        <v>18112</v>
      </c>
      <c r="AI2642">
        <v>49360.511169999998</v>
      </c>
      <c r="AJ2642">
        <v>12508.04076</v>
      </c>
      <c r="AK2642">
        <v>0</v>
      </c>
      <c r="AL2642">
        <v>1324</v>
      </c>
      <c r="AM2642">
        <v>1324</v>
      </c>
      <c r="AN2642">
        <v>55.629309999999997</v>
      </c>
      <c r="AO2642">
        <v>-5.007403</v>
      </c>
      <c r="AP2642" t="s">
        <v>2</v>
      </c>
      <c r="AQ2642" t="s">
        <v>1</v>
      </c>
      <c r="AR2642" t="s">
        <v>18427</v>
      </c>
      <c r="AS2642" t="s">
        <v>22634</v>
      </c>
      <c r="AT2642" t="s">
        <v>22778</v>
      </c>
      <c r="AU2642" t="s">
        <v>22815</v>
      </c>
      <c r="AV2642" t="s">
        <v>22815</v>
      </c>
      <c r="AW2642" t="s">
        <v>2668</v>
      </c>
      <c r="AX2642" t="s">
        <v>2</v>
      </c>
      <c r="AY2642" t="s">
        <v>2</v>
      </c>
      <c r="AZ2642" t="s">
        <v>2668</v>
      </c>
      <c r="BA2642" t="s">
        <v>2</v>
      </c>
      <c r="BB2642" t="s">
        <v>2</v>
      </c>
      <c r="BC2642" t="s">
        <v>2</v>
      </c>
      <c r="BD2642" t="s">
        <v>2</v>
      </c>
      <c r="BE2642" t="s">
        <v>2</v>
      </c>
      <c r="BF2642" t="s">
        <v>2</v>
      </c>
    </row>
    <row r="2643" spans="1:58" x14ac:dyDescent="0.25">
      <c r="A2643">
        <v>20013</v>
      </c>
      <c r="B2643" t="s">
        <v>2</v>
      </c>
      <c r="C2643" t="s">
        <v>11673</v>
      </c>
      <c r="D2643" t="s">
        <v>11673</v>
      </c>
      <c r="E2643" t="s">
        <v>11674</v>
      </c>
      <c r="F2643" t="s">
        <v>902</v>
      </c>
      <c r="G2643" t="s">
        <v>1926</v>
      </c>
      <c r="H2643" t="s">
        <v>2668</v>
      </c>
      <c r="I2643" t="s">
        <v>11673</v>
      </c>
      <c r="J2643" t="s">
        <v>2</v>
      </c>
      <c r="K2643" t="s">
        <v>2</v>
      </c>
      <c r="L2643" t="s">
        <v>2</v>
      </c>
      <c r="M2643" t="s">
        <v>2</v>
      </c>
      <c r="N2643" t="s">
        <v>2</v>
      </c>
      <c r="O2643" t="s">
        <v>2</v>
      </c>
      <c r="S2643" t="s">
        <v>11673</v>
      </c>
      <c r="Z2643" s="4"/>
      <c r="AA2643" t="str">
        <f t="shared" si="205"/>
        <v>x</v>
      </c>
      <c r="AB2643">
        <f t="shared" si="206"/>
        <v>10</v>
      </c>
      <c r="AC2643" t="str">
        <f t="shared" si="207"/>
        <v/>
      </c>
      <c r="AD2643" t="str">
        <f t="shared" si="208"/>
        <v/>
      </c>
      <c r="AE2643" t="str">
        <f t="shared" si="209"/>
        <v/>
      </c>
      <c r="AF2643" t="s">
        <v>17471</v>
      </c>
      <c r="AG2643">
        <v>4</v>
      </c>
      <c r="AH2643" t="s">
        <v>18114</v>
      </c>
      <c r="AI2643">
        <v>0</v>
      </c>
      <c r="AJ2643">
        <v>0</v>
      </c>
      <c r="AK2643">
        <v>0</v>
      </c>
      <c r="AL2643">
        <v>0</v>
      </c>
      <c r="AM2643">
        <v>0</v>
      </c>
      <c r="AN2643">
        <v>48.466880000000003</v>
      </c>
      <c r="AO2643">
        <v>-2.3968660000000002</v>
      </c>
      <c r="AP2643" t="s">
        <v>2</v>
      </c>
      <c r="AQ2643" t="s">
        <v>2</v>
      </c>
      <c r="AR2643" t="s">
        <v>18125</v>
      </c>
      <c r="AS2643" t="s">
        <v>22596</v>
      </c>
      <c r="AT2643" t="s">
        <v>22596</v>
      </c>
      <c r="AU2643" t="s">
        <v>22815</v>
      </c>
      <c r="AV2643" t="s">
        <v>22815</v>
      </c>
      <c r="AW2643" t="s">
        <v>11673</v>
      </c>
      <c r="AX2643" t="s">
        <v>2</v>
      </c>
      <c r="AY2643" t="s">
        <v>24911</v>
      </c>
      <c r="AZ2643" t="s">
        <v>11673</v>
      </c>
      <c r="BA2643" t="s">
        <v>24912</v>
      </c>
      <c r="BB2643" t="s">
        <v>24913</v>
      </c>
      <c r="BC2643" t="s">
        <v>2</v>
      </c>
      <c r="BD2643" t="s">
        <v>24914</v>
      </c>
      <c r="BE2643" t="s">
        <v>24915</v>
      </c>
      <c r="BF2643" t="s">
        <v>33836</v>
      </c>
    </row>
    <row r="2644" spans="1:58" x14ac:dyDescent="0.25">
      <c r="A2644">
        <v>20011</v>
      </c>
      <c r="B2644" t="s">
        <v>2</v>
      </c>
      <c r="C2644" t="s">
        <v>11675</v>
      </c>
      <c r="D2644" t="s">
        <v>11675</v>
      </c>
      <c r="E2644" t="s">
        <v>11676</v>
      </c>
      <c r="F2644" t="s">
        <v>902</v>
      </c>
      <c r="G2644" t="s">
        <v>1926</v>
      </c>
      <c r="H2644" t="s">
        <v>2668</v>
      </c>
      <c r="I2644" t="s">
        <v>11673</v>
      </c>
      <c r="J2644" t="s">
        <v>11675</v>
      </c>
      <c r="K2644" t="s">
        <v>2</v>
      </c>
      <c r="L2644" t="s">
        <v>2</v>
      </c>
      <c r="M2644" t="s">
        <v>2</v>
      </c>
      <c r="N2644" t="s">
        <v>2</v>
      </c>
      <c r="O2644" t="s">
        <v>2</v>
      </c>
      <c r="T2644" t="s">
        <v>11675</v>
      </c>
      <c r="Z2644" s="4"/>
      <c r="AA2644" t="str">
        <f t="shared" si="205"/>
        <v>x</v>
      </c>
      <c r="AB2644">
        <f t="shared" si="206"/>
        <v>10</v>
      </c>
      <c r="AC2644" t="str">
        <f t="shared" si="207"/>
        <v/>
      </c>
      <c r="AD2644" t="str">
        <f t="shared" si="208"/>
        <v/>
      </c>
      <c r="AE2644" t="str">
        <f t="shared" si="209"/>
        <v/>
      </c>
      <c r="AF2644" t="s">
        <v>17472</v>
      </c>
      <c r="AG2644">
        <v>5</v>
      </c>
      <c r="AH2644" t="s">
        <v>18114</v>
      </c>
      <c r="AI2644">
        <v>0</v>
      </c>
      <c r="AJ2644">
        <v>0</v>
      </c>
      <c r="AK2644">
        <v>0</v>
      </c>
      <c r="AL2644">
        <v>0</v>
      </c>
      <c r="AM2644">
        <v>0</v>
      </c>
      <c r="AN2644">
        <v>48.291200000000003</v>
      </c>
      <c r="AO2644">
        <v>-4.0715810000000001</v>
      </c>
      <c r="AP2644" t="s">
        <v>2</v>
      </c>
      <c r="AQ2644" t="s">
        <v>2</v>
      </c>
      <c r="AR2644" t="s">
        <v>18125</v>
      </c>
      <c r="AS2644" t="s">
        <v>22596</v>
      </c>
      <c r="AT2644" t="s">
        <v>22596</v>
      </c>
      <c r="AU2644" t="s">
        <v>22815</v>
      </c>
      <c r="AV2644" t="s">
        <v>22815</v>
      </c>
      <c r="AW2644" t="s">
        <v>25192</v>
      </c>
      <c r="AX2644" t="s">
        <v>2</v>
      </c>
      <c r="AY2644" t="s">
        <v>2</v>
      </c>
      <c r="AZ2644" t="s">
        <v>33833</v>
      </c>
      <c r="BA2644" t="s">
        <v>2</v>
      </c>
      <c r="BB2644" t="s">
        <v>11675</v>
      </c>
      <c r="BC2644" t="s">
        <v>2</v>
      </c>
      <c r="BD2644" t="s">
        <v>2</v>
      </c>
      <c r="BE2644" t="s">
        <v>2</v>
      </c>
      <c r="BF2644" t="s">
        <v>33834</v>
      </c>
    </row>
    <row r="2645" spans="1:58" x14ac:dyDescent="0.25">
      <c r="A2645">
        <v>20012</v>
      </c>
      <c r="B2645" t="s">
        <v>11677</v>
      </c>
      <c r="C2645" t="s">
        <v>11678</v>
      </c>
      <c r="D2645" t="s">
        <v>11678</v>
      </c>
      <c r="E2645" t="s">
        <v>11679</v>
      </c>
      <c r="F2645" t="s">
        <v>902</v>
      </c>
      <c r="G2645" t="s">
        <v>1926</v>
      </c>
      <c r="H2645" t="s">
        <v>2668</v>
      </c>
      <c r="I2645" t="s">
        <v>11673</v>
      </c>
      <c r="J2645" t="s">
        <v>11678</v>
      </c>
      <c r="K2645" t="s">
        <v>2</v>
      </c>
      <c r="L2645" t="s">
        <v>2</v>
      </c>
      <c r="M2645" t="s">
        <v>2</v>
      </c>
      <c r="N2645" t="s">
        <v>2</v>
      </c>
      <c r="O2645" t="s">
        <v>2</v>
      </c>
      <c r="T2645" t="s">
        <v>11678</v>
      </c>
      <c r="Z2645" s="4"/>
      <c r="AA2645" t="str">
        <f t="shared" si="205"/>
        <v>x</v>
      </c>
      <c r="AB2645">
        <f t="shared" si="206"/>
        <v>10</v>
      </c>
      <c r="AC2645" t="str">
        <f t="shared" si="207"/>
        <v/>
      </c>
      <c r="AD2645" t="str">
        <f t="shared" si="208"/>
        <v/>
      </c>
      <c r="AE2645" t="str">
        <f t="shared" si="209"/>
        <v/>
      </c>
      <c r="AF2645" t="s">
        <v>17472</v>
      </c>
      <c r="AG2645">
        <v>5</v>
      </c>
      <c r="AH2645" t="s">
        <v>18114</v>
      </c>
      <c r="AI2645">
        <v>0</v>
      </c>
      <c r="AJ2645">
        <v>0</v>
      </c>
      <c r="AK2645">
        <v>0</v>
      </c>
      <c r="AL2645">
        <v>0</v>
      </c>
      <c r="AM2645">
        <v>0</v>
      </c>
      <c r="AN2645">
        <v>48.65531</v>
      </c>
      <c r="AO2645">
        <v>-0.60068299999999997</v>
      </c>
      <c r="AP2645" t="s">
        <v>2</v>
      </c>
      <c r="AQ2645" t="s">
        <v>2</v>
      </c>
      <c r="AR2645" t="s">
        <v>18125</v>
      </c>
      <c r="AS2645" t="s">
        <v>22596</v>
      </c>
      <c r="AT2645" t="s">
        <v>22596</v>
      </c>
      <c r="AU2645" t="s">
        <v>22815</v>
      </c>
      <c r="AV2645" t="s">
        <v>22815</v>
      </c>
      <c r="AW2645" t="s">
        <v>11678</v>
      </c>
      <c r="AX2645" t="s">
        <v>2</v>
      </c>
      <c r="AY2645" t="s">
        <v>26625</v>
      </c>
      <c r="AZ2645" t="s">
        <v>33835</v>
      </c>
      <c r="BA2645" t="s">
        <v>2</v>
      </c>
      <c r="BB2645" t="s">
        <v>11678</v>
      </c>
      <c r="BC2645" t="s">
        <v>2</v>
      </c>
      <c r="BD2645" t="s">
        <v>2</v>
      </c>
      <c r="BE2645" t="s">
        <v>2</v>
      </c>
      <c r="BF2645" t="s">
        <v>2</v>
      </c>
    </row>
    <row r="2646" spans="1:58" x14ac:dyDescent="0.25">
      <c r="A2646">
        <v>12883</v>
      </c>
      <c r="B2646" t="s">
        <v>2</v>
      </c>
      <c r="C2646" t="s">
        <v>2670</v>
      </c>
      <c r="D2646" t="s">
        <v>2670</v>
      </c>
      <c r="E2646" t="s">
        <v>2671</v>
      </c>
      <c r="F2646" t="s">
        <v>902</v>
      </c>
      <c r="G2646" t="s">
        <v>1926</v>
      </c>
      <c r="H2646" t="s">
        <v>2668</v>
      </c>
      <c r="I2646" t="s">
        <v>2670</v>
      </c>
      <c r="J2646" t="s">
        <v>2</v>
      </c>
      <c r="K2646" t="s">
        <v>2</v>
      </c>
      <c r="L2646" t="s">
        <v>2</v>
      </c>
      <c r="M2646" t="s">
        <v>2</v>
      </c>
      <c r="N2646" t="s">
        <v>2</v>
      </c>
      <c r="O2646" t="s">
        <v>2</v>
      </c>
      <c r="S2646" t="s">
        <v>2670</v>
      </c>
      <c r="Z2646" s="4"/>
      <c r="AA2646" t="str">
        <f t="shared" si="205"/>
        <v>x</v>
      </c>
      <c r="AB2646">
        <f t="shared" si="206"/>
        <v>10</v>
      </c>
      <c r="AC2646" t="str">
        <f t="shared" si="207"/>
        <v/>
      </c>
      <c r="AD2646" t="str">
        <f t="shared" si="208"/>
        <v/>
      </c>
      <c r="AE2646" t="str">
        <f t="shared" si="209"/>
        <v/>
      </c>
      <c r="AF2646" t="s">
        <v>17471</v>
      </c>
      <c r="AG2646">
        <v>4</v>
      </c>
      <c r="AH2646" t="s">
        <v>18142</v>
      </c>
      <c r="AI2646">
        <v>49360.511169999998</v>
      </c>
      <c r="AJ2646">
        <v>12508.04076</v>
      </c>
      <c r="AK2646">
        <v>0</v>
      </c>
      <c r="AL2646">
        <v>1324</v>
      </c>
      <c r="AM2646">
        <v>1324</v>
      </c>
      <c r="AN2646">
        <v>55.629309999999997</v>
      </c>
      <c r="AO2646">
        <v>-5.007403</v>
      </c>
      <c r="AP2646" t="s">
        <v>1</v>
      </c>
      <c r="AQ2646" t="s">
        <v>1</v>
      </c>
      <c r="AR2646" t="s">
        <v>18427</v>
      </c>
      <c r="AS2646" t="s">
        <v>22634</v>
      </c>
      <c r="AT2646" t="s">
        <v>22753</v>
      </c>
      <c r="AU2646" t="s">
        <v>22815</v>
      </c>
      <c r="AV2646" t="s">
        <v>22815</v>
      </c>
      <c r="AW2646" t="s">
        <v>2670</v>
      </c>
      <c r="AX2646" t="s">
        <v>23516</v>
      </c>
      <c r="AY2646" t="s">
        <v>23511</v>
      </c>
      <c r="AZ2646" t="s">
        <v>2670</v>
      </c>
      <c r="BA2646" t="s">
        <v>23512</v>
      </c>
      <c r="BB2646" t="s">
        <v>23513</v>
      </c>
      <c r="BC2646" t="s">
        <v>23514</v>
      </c>
      <c r="BD2646" t="s">
        <v>23515</v>
      </c>
      <c r="BE2646" t="s">
        <v>23517</v>
      </c>
      <c r="BF2646" t="s">
        <v>31066</v>
      </c>
    </row>
    <row r="2647" spans="1:58" x14ac:dyDescent="0.25">
      <c r="A2647">
        <v>19101</v>
      </c>
      <c r="B2647" t="s">
        <v>2</v>
      </c>
      <c r="C2647" t="s">
        <v>2672</v>
      </c>
      <c r="D2647" t="s">
        <v>2672</v>
      </c>
      <c r="E2647" t="s">
        <v>2673</v>
      </c>
      <c r="F2647" t="s">
        <v>902</v>
      </c>
      <c r="G2647" t="s">
        <v>1926</v>
      </c>
      <c r="H2647" t="s">
        <v>2668</v>
      </c>
      <c r="I2647" t="s">
        <v>2670</v>
      </c>
      <c r="J2647" t="s">
        <v>2672</v>
      </c>
      <c r="K2647" t="s">
        <v>2</v>
      </c>
      <c r="L2647" t="s">
        <v>2</v>
      </c>
      <c r="M2647" t="s">
        <v>2</v>
      </c>
      <c r="N2647" t="s">
        <v>2</v>
      </c>
      <c r="O2647" t="s">
        <v>2</v>
      </c>
      <c r="T2647" t="s">
        <v>2672</v>
      </c>
      <c r="Z2647" s="4"/>
      <c r="AA2647" t="str">
        <f t="shared" si="205"/>
        <v>x</v>
      </c>
      <c r="AB2647">
        <f t="shared" si="206"/>
        <v>10</v>
      </c>
      <c r="AC2647" t="str">
        <f t="shared" si="207"/>
        <v/>
      </c>
      <c r="AD2647" t="str">
        <f t="shared" si="208"/>
        <v/>
      </c>
      <c r="AE2647" t="str">
        <f t="shared" si="209"/>
        <v/>
      </c>
      <c r="AF2647" t="s">
        <v>17471</v>
      </c>
      <c r="AG2647">
        <v>5</v>
      </c>
      <c r="AH2647" t="s">
        <v>18135</v>
      </c>
      <c r="AI2647">
        <v>39902.649060000003</v>
      </c>
      <c r="AJ2647">
        <v>9106.0738000000001</v>
      </c>
      <c r="AK2647">
        <v>0</v>
      </c>
      <c r="AL2647">
        <v>1324</v>
      </c>
      <c r="AM2647">
        <v>1324</v>
      </c>
      <c r="AN2647">
        <v>56.114800000000002</v>
      </c>
      <c r="AO2647">
        <v>-4.3213790000000003</v>
      </c>
      <c r="AP2647" t="s">
        <v>2</v>
      </c>
      <c r="AQ2647" t="s">
        <v>1</v>
      </c>
      <c r="AR2647" t="s">
        <v>18299</v>
      </c>
      <c r="AS2647" t="s">
        <v>22634</v>
      </c>
      <c r="AT2647" t="s">
        <v>22634</v>
      </c>
      <c r="AU2647" t="s">
        <v>22815</v>
      </c>
      <c r="AV2647" t="s">
        <v>22815</v>
      </c>
      <c r="AW2647" t="s">
        <v>2672</v>
      </c>
      <c r="AX2647" t="s">
        <v>24648</v>
      </c>
      <c r="AY2647" t="s">
        <v>24647</v>
      </c>
      <c r="AZ2647" t="s">
        <v>2672</v>
      </c>
      <c r="BA2647" t="s">
        <v>18335</v>
      </c>
      <c r="BB2647" t="s">
        <v>18336</v>
      </c>
      <c r="BC2647" t="s">
        <v>18337</v>
      </c>
      <c r="BD2647" t="s">
        <v>18338</v>
      </c>
      <c r="BE2647" t="s">
        <v>24649</v>
      </c>
      <c r="BF2647" t="s">
        <v>33543</v>
      </c>
    </row>
    <row r="2648" spans="1:58" x14ac:dyDescent="0.25">
      <c r="A2648">
        <v>11195</v>
      </c>
      <c r="B2648" t="s">
        <v>11680</v>
      </c>
      <c r="C2648" t="s">
        <v>2674</v>
      </c>
      <c r="D2648" t="s">
        <v>2674</v>
      </c>
      <c r="E2648" t="s">
        <v>2675</v>
      </c>
      <c r="F2648" t="s">
        <v>902</v>
      </c>
      <c r="G2648" t="s">
        <v>1926</v>
      </c>
      <c r="H2648" t="s">
        <v>2668</v>
      </c>
      <c r="I2648" t="s">
        <v>2670</v>
      </c>
      <c r="J2648" t="s">
        <v>2672</v>
      </c>
      <c r="K2648" t="s">
        <v>2674</v>
      </c>
      <c r="L2648" t="s">
        <v>2</v>
      </c>
      <c r="M2648" t="s">
        <v>2</v>
      </c>
      <c r="N2648" t="s">
        <v>2</v>
      </c>
      <c r="O2648" t="s">
        <v>2</v>
      </c>
      <c r="U2648" t="s">
        <v>2674</v>
      </c>
      <c r="Z2648" s="4"/>
      <c r="AA2648" t="str">
        <f t="shared" si="205"/>
        <v>x</v>
      </c>
      <c r="AB2648">
        <f t="shared" si="206"/>
        <v>10</v>
      </c>
      <c r="AC2648" t="str">
        <f t="shared" si="207"/>
        <v/>
      </c>
      <c r="AD2648" t="str">
        <f t="shared" si="208"/>
        <v/>
      </c>
      <c r="AE2648" t="str">
        <f t="shared" si="209"/>
        <v/>
      </c>
      <c r="AF2648" t="s">
        <v>17471</v>
      </c>
      <c r="AG2648">
        <v>6</v>
      </c>
      <c r="AH2648" t="s">
        <v>18114</v>
      </c>
      <c r="AI2648">
        <v>4993.3029800000004</v>
      </c>
      <c r="AJ2648">
        <v>1556.70056</v>
      </c>
      <c r="AK2648">
        <v>0</v>
      </c>
      <c r="AL2648">
        <v>1052</v>
      </c>
      <c r="AM2648">
        <v>1052</v>
      </c>
      <c r="AN2648">
        <v>52.519590000000001</v>
      </c>
      <c r="AO2648">
        <v>-3.6541649999999999</v>
      </c>
      <c r="AP2648" t="s">
        <v>2</v>
      </c>
      <c r="AQ2648" t="s">
        <v>1</v>
      </c>
      <c r="AR2648" t="s">
        <v>18299</v>
      </c>
      <c r="AS2648" t="s">
        <v>22634</v>
      </c>
      <c r="AT2648" t="s">
        <v>22634</v>
      </c>
      <c r="AU2648" t="s">
        <v>22815</v>
      </c>
      <c r="AV2648" t="s">
        <v>22815</v>
      </c>
      <c r="AW2648" t="s">
        <v>2674</v>
      </c>
      <c r="AX2648" t="s">
        <v>2</v>
      </c>
      <c r="AY2648" t="s">
        <v>2</v>
      </c>
      <c r="AZ2648" t="s">
        <v>2674</v>
      </c>
      <c r="BA2648" t="s">
        <v>19654</v>
      </c>
      <c r="BB2648" t="s">
        <v>19655</v>
      </c>
      <c r="BC2648" t="s">
        <v>2</v>
      </c>
      <c r="BD2648" t="s">
        <v>19656</v>
      </c>
      <c r="BE2648" t="s">
        <v>19657</v>
      </c>
      <c r="BF2648" t="s">
        <v>30038</v>
      </c>
    </row>
    <row r="2649" spans="1:58" x14ac:dyDescent="0.25">
      <c r="A2649">
        <v>19017</v>
      </c>
      <c r="B2649" t="s">
        <v>2</v>
      </c>
      <c r="C2649" t="s">
        <v>2676</v>
      </c>
      <c r="D2649" t="s">
        <v>2676</v>
      </c>
      <c r="E2649" t="s">
        <v>2677</v>
      </c>
      <c r="F2649" t="s">
        <v>902</v>
      </c>
      <c r="G2649" t="s">
        <v>1926</v>
      </c>
      <c r="H2649" t="s">
        <v>2668</v>
      </c>
      <c r="I2649" t="s">
        <v>2670</v>
      </c>
      <c r="J2649" t="s">
        <v>2672</v>
      </c>
      <c r="K2649" t="s">
        <v>2674</v>
      </c>
      <c r="L2649" t="s">
        <v>2676</v>
      </c>
      <c r="M2649" t="s">
        <v>2</v>
      </c>
      <c r="N2649" t="s">
        <v>2</v>
      </c>
      <c r="O2649" t="s">
        <v>2</v>
      </c>
      <c r="V2649" t="s">
        <v>2676</v>
      </c>
      <c r="Z2649" s="4"/>
      <c r="AA2649" t="str">
        <f t="shared" si="205"/>
        <v>x</v>
      </c>
      <c r="AB2649">
        <f t="shared" si="206"/>
        <v>10</v>
      </c>
      <c r="AC2649" t="str">
        <f t="shared" si="207"/>
        <v/>
      </c>
      <c r="AD2649" t="str">
        <f t="shared" si="208"/>
        <v/>
      </c>
      <c r="AE2649" t="str">
        <f t="shared" si="209"/>
        <v/>
      </c>
      <c r="AF2649" t="s">
        <v>17471</v>
      </c>
      <c r="AG2649">
        <v>7</v>
      </c>
      <c r="AH2649" t="s">
        <v>18114</v>
      </c>
      <c r="AI2649">
        <v>1479.59746</v>
      </c>
      <c r="AJ2649">
        <v>450.48016999999999</v>
      </c>
      <c r="AK2649">
        <v>12</v>
      </c>
      <c r="AL2649">
        <v>841</v>
      </c>
      <c r="AM2649">
        <v>829</v>
      </c>
      <c r="AN2649">
        <v>51.823860000000003</v>
      </c>
      <c r="AO2649">
        <v>-3.386806</v>
      </c>
      <c r="AP2649" t="s">
        <v>2</v>
      </c>
      <c r="AQ2649" t="s">
        <v>1</v>
      </c>
      <c r="AR2649" t="s">
        <v>18299</v>
      </c>
      <c r="AS2649" t="s">
        <v>22634</v>
      </c>
      <c r="AT2649" t="s">
        <v>22634</v>
      </c>
      <c r="AU2649" t="s">
        <v>22815</v>
      </c>
      <c r="AV2649" t="s">
        <v>22815</v>
      </c>
      <c r="AW2649" t="s">
        <v>2676</v>
      </c>
      <c r="AX2649" t="s">
        <v>2</v>
      </c>
      <c r="AY2649" t="s">
        <v>2</v>
      </c>
      <c r="AZ2649" t="s">
        <v>2676</v>
      </c>
      <c r="BA2649" t="s">
        <v>2676</v>
      </c>
      <c r="BB2649" t="s">
        <v>2</v>
      </c>
      <c r="BC2649" t="s">
        <v>2</v>
      </c>
      <c r="BD2649" t="s">
        <v>18300</v>
      </c>
      <c r="BE2649" t="s">
        <v>23437</v>
      </c>
      <c r="BF2649" t="s">
        <v>33481</v>
      </c>
    </row>
    <row r="2650" spans="1:58" x14ac:dyDescent="0.25">
      <c r="A2650">
        <v>20886</v>
      </c>
      <c r="B2650" t="s">
        <v>2</v>
      </c>
      <c r="C2650" t="s">
        <v>14087</v>
      </c>
      <c r="D2650" t="s">
        <v>14087</v>
      </c>
      <c r="E2650" t="s">
        <v>14088</v>
      </c>
      <c r="F2650" t="s">
        <v>902</v>
      </c>
      <c r="G2650" t="s">
        <v>1926</v>
      </c>
      <c r="H2650" t="s">
        <v>2668</v>
      </c>
      <c r="I2650" t="s">
        <v>2670</v>
      </c>
      <c r="J2650" t="s">
        <v>2672</v>
      </c>
      <c r="K2650" t="s">
        <v>2674</v>
      </c>
      <c r="L2650" t="s">
        <v>2676</v>
      </c>
      <c r="M2650" t="s">
        <v>14087</v>
      </c>
      <c r="N2650" t="s">
        <v>2</v>
      </c>
      <c r="O2650" t="s">
        <v>2</v>
      </c>
      <c r="W2650" t="s">
        <v>14087</v>
      </c>
      <c r="Z2650" s="4"/>
      <c r="AA2650" t="str">
        <f t="shared" si="205"/>
        <v>x</v>
      </c>
      <c r="AB2650">
        <f t="shared" si="206"/>
        <v>10</v>
      </c>
      <c r="AC2650" t="str">
        <f t="shared" si="207"/>
        <v/>
      </c>
      <c r="AD2650" t="str">
        <f t="shared" si="208"/>
        <v/>
      </c>
      <c r="AE2650" t="str">
        <f t="shared" si="209"/>
        <v/>
      </c>
      <c r="AF2650" t="s">
        <v>17472</v>
      </c>
      <c r="AG2650">
        <v>8</v>
      </c>
      <c r="AH2650" t="s">
        <v>20156</v>
      </c>
      <c r="AI2650">
        <v>1479.59746</v>
      </c>
      <c r="AJ2650">
        <v>450.48016999999999</v>
      </c>
      <c r="AK2650">
        <v>12</v>
      </c>
      <c r="AL2650">
        <v>841</v>
      </c>
      <c r="AM2650">
        <v>829</v>
      </c>
      <c r="AN2650">
        <v>51.823860000000003</v>
      </c>
      <c r="AO2650">
        <v>-3.386806</v>
      </c>
      <c r="AP2650" t="s">
        <v>2</v>
      </c>
      <c r="AQ2650" t="s">
        <v>1</v>
      </c>
      <c r="AR2650" t="s">
        <v>18299</v>
      </c>
      <c r="AS2650" t="s">
        <v>22634</v>
      </c>
      <c r="AT2650" t="s">
        <v>22634</v>
      </c>
      <c r="AU2650" t="s">
        <v>22815</v>
      </c>
      <c r="AV2650" t="s">
        <v>22815</v>
      </c>
      <c r="AW2650" t="s">
        <v>14087</v>
      </c>
      <c r="AX2650" t="s">
        <v>2</v>
      </c>
      <c r="AY2650" t="s">
        <v>2</v>
      </c>
      <c r="AZ2650" t="s">
        <v>2</v>
      </c>
      <c r="BA2650" t="s">
        <v>2</v>
      </c>
      <c r="BB2650" t="s">
        <v>2</v>
      </c>
      <c r="BC2650" t="s">
        <v>2</v>
      </c>
      <c r="BD2650" t="s">
        <v>2</v>
      </c>
      <c r="BE2650" t="s">
        <v>2</v>
      </c>
      <c r="BF2650" t="s">
        <v>2</v>
      </c>
    </row>
    <row r="2651" spans="1:58" x14ac:dyDescent="0.25">
      <c r="A2651">
        <v>20009</v>
      </c>
      <c r="B2651" t="s">
        <v>2</v>
      </c>
      <c r="C2651" t="s">
        <v>11681</v>
      </c>
      <c r="D2651" t="s">
        <v>11681</v>
      </c>
      <c r="E2651" t="s">
        <v>11682</v>
      </c>
      <c r="F2651" t="s">
        <v>902</v>
      </c>
      <c r="G2651" t="s">
        <v>1926</v>
      </c>
      <c r="H2651" t="s">
        <v>2668</v>
      </c>
      <c r="I2651" t="s">
        <v>2670</v>
      </c>
      <c r="J2651" t="s">
        <v>2672</v>
      </c>
      <c r="K2651" t="s">
        <v>2674</v>
      </c>
      <c r="L2651" t="s">
        <v>2676</v>
      </c>
      <c r="M2651" t="s">
        <v>11681</v>
      </c>
      <c r="N2651" t="s">
        <v>2</v>
      </c>
      <c r="O2651" t="s">
        <v>2</v>
      </c>
      <c r="W2651" t="s">
        <v>11681</v>
      </c>
      <c r="Z2651" s="4"/>
      <c r="AA2651" t="str">
        <f t="shared" si="205"/>
        <v>x</v>
      </c>
      <c r="AB2651">
        <f t="shared" si="206"/>
        <v>10</v>
      </c>
      <c r="AC2651" t="str">
        <f t="shared" si="207"/>
        <v/>
      </c>
      <c r="AD2651" t="str">
        <f t="shared" si="208"/>
        <v/>
      </c>
      <c r="AE2651" t="str">
        <f t="shared" si="209"/>
        <v/>
      </c>
      <c r="AF2651" t="s">
        <v>17472</v>
      </c>
      <c r="AG2651">
        <v>8</v>
      </c>
      <c r="AH2651" t="s">
        <v>18114</v>
      </c>
      <c r="AI2651">
        <v>0</v>
      </c>
      <c r="AJ2651">
        <v>0</v>
      </c>
      <c r="AK2651">
        <v>0</v>
      </c>
      <c r="AL2651">
        <v>0</v>
      </c>
      <c r="AM2651">
        <v>0</v>
      </c>
      <c r="AN2651">
        <v>52.097729999999999</v>
      </c>
      <c r="AO2651">
        <v>-2.3417119999999998</v>
      </c>
      <c r="AP2651" t="s">
        <v>2</v>
      </c>
      <c r="AQ2651" t="s">
        <v>2</v>
      </c>
      <c r="AR2651" t="s">
        <v>18299</v>
      </c>
      <c r="AS2651" t="s">
        <v>22634</v>
      </c>
      <c r="AT2651" t="s">
        <v>22634</v>
      </c>
      <c r="AU2651" t="s">
        <v>22815</v>
      </c>
      <c r="AV2651" t="s">
        <v>22815</v>
      </c>
      <c r="AW2651" t="s">
        <v>11681</v>
      </c>
      <c r="AX2651" t="s">
        <v>2</v>
      </c>
      <c r="AY2651" t="s">
        <v>2</v>
      </c>
      <c r="AZ2651" t="s">
        <v>11681</v>
      </c>
      <c r="BA2651" t="s">
        <v>2</v>
      </c>
      <c r="BB2651" t="s">
        <v>11681</v>
      </c>
      <c r="BC2651" t="s">
        <v>2</v>
      </c>
      <c r="BD2651" t="s">
        <v>2</v>
      </c>
      <c r="BE2651" t="s">
        <v>28047</v>
      </c>
      <c r="BF2651" t="s">
        <v>2</v>
      </c>
    </row>
    <row r="2652" spans="1:58" x14ac:dyDescent="0.25">
      <c r="A2652">
        <v>19467</v>
      </c>
      <c r="B2652" t="s">
        <v>2</v>
      </c>
      <c r="C2652" t="s">
        <v>14526</v>
      </c>
      <c r="D2652" t="s">
        <v>14526</v>
      </c>
      <c r="E2652" t="s">
        <v>14527</v>
      </c>
      <c r="F2652" t="s">
        <v>902</v>
      </c>
      <c r="G2652" t="s">
        <v>1926</v>
      </c>
      <c r="H2652" t="s">
        <v>2668</v>
      </c>
      <c r="I2652" t="s">
        <v>2670</v>
      </c>
      <c r="J2652" t="s">
        <v>2672</v>
      </c>
      <c r="K2652" t="s">
        <v>2674</v>
      </c>
      <c r="L2652" t="s">
        <v>14526</v>
      </c>
      <c r="M2652" t="s">
        <v>2</v>
      </c>
      <c r="N2652" t="s">
        <v>2</v>
      </c>
      <c r="O2652" t="s">
        <v>2</v>
      </c>
      <c r="V2652" t="s">
        <v>14526</v>
      </c>
      <c r="Z2652" s="4"/>
      <c r="AA2652" t="str">
        <f t="shared" si="205"/>
        <v>x</v>
      </c>
      <c r="AB2652">
        <f t="shared" si="206"/>
        <v>10</v>
      </c>
      <c r="AC2652" t="str">
        <f t="shared" si="207"/>
        <v/>
      </c>
      <c r="AD2652" t="str">
        <f t="shared" si="208"/>
        <v/>
      </c>
      <c r="AE2652" t="str">
        <f t="shared" si="209"/>
        <v/>
      </c>
      <c r="AF2652" t="s">
        <v>17472</v>
      </c>
      <c r="AG2652">
        <v>7</v>
      </c>
      <c r="AH2652" t="s">
        <v>20156</v>
      </c>
      <c r="AI2652">
        <v>367.26292000000001</v>
      </c>
      <c r="AJ2652">
        <v>262.62392</v>
      </c>
      <c r="AK2652">
        <v>94</v>
      </c>
      <c r="AL2652">
        <v>657</v>
      </c>
      <c r="AM2652">
        <v>563</v>
      </c>
      <c r="AN2652">
        <v>52.266970000000001</v>
      </c>
      <c r="AO2652">
        <v>-3.506802</v>
      </c>
      <c r="AP2652" t="s">
        <v>2</v>
      </c>
      <c r="AQ2652" t="s">
        <v>1</v>
      </c>
      <c r="AR2652" t="s">
        <v>18299</v>
      </c>
      <c r="AS2652" t="s">
        <v>22634</v>
      </c>
      <c r="AT2652" t="s">
        <v>22634</v>
      </c>
      <c r="AU2652" t="s">
        <v>22815</v>
      </c>
      <c r="AV2652" t="s">
        <v>22815</v>
      </c>
      <c r="AW2652" t="s">
        <v>14526</v>
      </c>
      <c r="AX2652" t="s">
        <v>2</v>
      </c>
      <c r="AY2652" t="s">
        <v>2</v>
      </c>
      <c r="AZ2652" t="s">
        <v>2</v>
      </c>
      <c r="BA2652" t="s">
        <v>2</v>
      </c>
      <c r="BB2652" t="s">
        <v>2</v>
      </c>
      <c r="BC2652" t="s">
        <v>2</v>
      </c>
      <c r="BD2652" t="s">
        <v>2</v>
      </c>
      <c r="BE2652" t="s">
        <v>2</v>
      </c>
      <c r="BF2652" t="s">
        <v>2</v>
      </c>
    </row>
    <row r="2653" spans="1:58" x14ac:dyDescent="0.25">
      <c r="A2653">
        <v>19018</v>
      </c>
      <c r="B2653" t="s">
        <v>2</v>
      </c>
      <c r="C2653" t="s">
        <v>2678</v>
      </c>
      <c r="D2653" t="s">
        <v>2678</v>
      </c>
      <c r="E2653" t="s">
        <v>2679</v>
      </c>
      <c r="F2653" t="s">
        <v>902</v>
      </c>
      <c r="G2653" t="s">
        <v>1926</v>
      </c>
      <c r="H2653" t="s">
        <v>2668</v>
      </c>
      <c r="I2653" t="s">
        <v>2670</v>
      </c>
      <c r="J2653" t="s">
        <v>2672</v>
      </c>
      <c r="K2653" t="s">
        <v>2674</v>
      </c>
      <c r="L2653" t="s">
        <v>2678</v>
      </c>
      <c r="M2653" t="s">
        <v>2</v>
      </c>
      <c r="N2653" t="s">
        <v>2</v>
      </c>
      <c r="O2653" t="s">
        <v>2</v>
      </c>
      <c r="V2653" t="s">
        <v>2678</v>
      </c>
      <c r="Z2653" s="4"/>
      <c r="AA2653" t="str">
        <f t="shared" si="205"/>
        <v>x</v>
      </c>
      <c r="AB2653">
        <f t="shared" si="206"/>
        <v>10</v>
      </c>
      <c r="AC2653" t="str">
        <f t="shared" si="207"/>
        <v/>
      </c>
      <c r="AD2653" t="str">
        <f t="shared" si="208"/>
        <v/>
      </c>
      <c r="AE2653" t="str">
        <f t="shared" si="209"/>
        <v/>
      </c>
      <c r="AF2653" t="s">
        <v>17472</v>
      </c>
      <c r="AG2653">
        <v>7</v>
      </c>
      <c r="AH2653" t="s">
        <v>18114</v>
      </c>
      <c r="AI2653">
        <v>3146.4425900000001</v>
      </c>
      <c r="AJ2653">
        <v>843.59646999999995</v>
      </c>
      <c r="AK2653">
        <v>0</v>
      </c>
      <c r="AL2653">
        <v>1052</v>
      </c>
      <c r="AM2653">
        <v>1052</v>
      </c>
      <c r="AN2653">
        <v>52.867870000000003</v>
      </c>
      <c r="AO2653">
        <v>-3.7937590000000001</v>
      </c>
      <c r="AP2653" t="s">
        <v>2</v>
      </c>
      <c r="AQ2653" t="s">
        <v>1</v>
      </c>
      <c r="AR2653" t="s">
        <v>18299</v>
      </c>
      <c r="AS2653" t="s">
        <v>22634</v>
      </c>
      <c r="AT2653" t="s">
        <v>22634</v>
      </c>
      <c r="AU2653" t="s">
        <v>22815</v>
      </c>
      <c r="AV2653" t="s">
        <v>22815</v>
      </c>
      <c r="AW2653" t="s">
        <v>2678</v>
      </c>
      <c r="AX2653" t="s">
        <v>28348</v>
      </c>
      <c r="AY2653" t="s">
        <v>2</v>
      </c>
      <c r="AZ2653" t="s">
        <v>2678</v>
      </c>
      <c r="BA2653" t="s">
        <v>2678</v>
      </c>
      <c r="BB2653" t="s">
        <v>2</v>
      </c>
      <c r="BC2653" t="s">
        <v>2</v>
      </c>
      <c r="BD2653" t="s">
        <v>28347</v>
      </c>
      <c r="BE2653" t="s">
        <v>28349</v>
      </c>
      <c r="BF2653" t="s">
        <v>33482</v>
      </c>
    </row>
    <row r="2654" spans="1:58" x14ac:dyDescent="0.25">
      <c r="A2654">
        <v>11729</v>
      </c>
      <c r="B2654" t="s">
        <v>11683</v>
      </c>
      <c r="C2654" t="s">
        <v>2680</v>
      </c>
      <c r="D2654" t="s">
        <v>2680</v>
      </c>
      <c r="E2654" t="s">
        <v>2681</v>
      </c>
      <c r="F2654" t="s">
        <v>902</v>
      </c>
      <c r="G2654" t="s">
        <v>1926</v>
      </c>
      <c r="H2654" t="s">
        <v>2668</v>
      </c>
      <c r="I2654" t="s">
        <v>2670</v>
      </c>
      <c r="J2654" t="s">
        <v>2672</v>
      </c>
      <c r="K2654" t="s">
        <v>2680</v>
      </c>
      <c r="L2654" t="s">
        <v>2</v>
      </c>
      <c r="M2654" t="s">
        <v>2</v>
      </c>
      <c r="N2654" t="s">
        <v>2</v>
      </c>
      <c r="O2654" t="s">
        <v>2</v>
      </c>
      <c r="U2654" t="s">
        <v>2680</v>
      </c>
      <c r="Z2654" s="4"/>
      <c r="AA2654" t="str">
        <f t="shared" si="205"/>
        <v>x</v>
      </c>
      <c r="AB2654">
        <f t="shared" si="206"/>
        <v>10</v>
      </c>
      <c r="AC2654" t="str">
        <f t="shared" si="207"/>
        <v/>
      </c>
      <c r="AD2654" t="str">
        <f t="shared" si="208"/>
        <v/>
      </c>
      <c r="AE2654" t="str">
        <f t="shared" si="209"/>
        <v/>
      </c>
      <c r="AF2654" t="s">
        <v>17471</v>
      </c>
      <c r="AG2654">
        <v>6</v>
      </c>
      <c r="AH2654" t="s">
        <v>18114</v>
      </c>
      <c r="AI2654">
        <v>3857.4440300000001</v>
      </c>
      <c r="AJ2654">
        <v>1297.2370000000001</v>
      </c>
      <c r="AK2654">
        <v>9</v>
      </c>
      <c r="AL2654">
        <v>953</v>
      </c>
      <c r="AM2654">
        <v>944</v>
      </c>
      <c r="AN2654">
        <v>54.366410000000002</v>
      </c>
      <c r="AO2654">
        <v>-2.6082839999999998</v>
      </c>
      <c r="AP2654" t="s">
        <v>2</v>
      </c>
      <c r="AQ2654" t="s">
        <v>1</v>
      </c>
      <c r="AR2654" t="s">
        <v>18299</v>
      </c>
      <c r="AS2654" t="s">
        <v>22634</v>
      </c>
      <c r="AT2654" t="s">
        <v>22634</v>
      </c>
      <c r="AU2654" t="s">
        <v>22815</v>
      </c>
      <c r="AV2654" t="s">
        <v>22815</v>
      </c>
      <c r="AW2654" t="s">
        <v>2680</v>
      </c>
      <c r="AX2654" t="s">
        <v>2</v>
      </c>
      <c r="AY2654" t="s">
        <v>24244</v>
      </c>
      <c r="AZ2654" t="s">
        <v>2680</v>
      </c>
      <c r="BA2654" t="s">
        <v>19048</v>
      </c>
      <c r="BB2654" t="s">
        <v>2680</v>
      </c>
      <c r="BC2654" t="s">
        <v>19048</v>
      </c>
      <c r="BD2654" t="s">
        <v>19049</v>
      </c>
      <c r="BE2654" t="s">
        <v>19050</v>
      </c>
      <c r="BF2654" t="s">
        <v>30418</v>
      </c>
    </row>
    <row r="2655" spans="1:58" x14ac:dyDescent="0.25">
      <c r="A2655">
        <v>19003</v>
      </c>
      <c r="B2655" t="s">
        <v>2</v>
      </c>
      <c r="C2655" t="s">
        <v>2682</v>
      </c>
      <c r="D2655" t="s">
        <v>2682</v>
      </c>
      <c r="E2655" t="s">
        <v>2683</v>
      </c>
      <c r="F2655" t="s">
        <v>902</v>
      </c>
      <c r="G2655" t="s">
        <v>1926</v>
      </c>
      <c r="H2655" t="s">
        <v>2668</v>
      </c>
      <c r="I2655" t="s">
        <v>2670</v>
      </c>
      <c r="J2655" t="s">
        <v>2672</v>
      </c>
      <c r="K2655" t="s">
        <v>2680</v>
      </c>
      <c r="L2655" t="s">
        <v>2682</v>
      </c>
      <c r="M2655" t="s">
        <v>2</v>
      </c>
      <c r="N2655" t="s">
        <v>2</v>
      </c>
      <c r="O2655" t="s">
        <v>2</v>
      </c>
      <c r="V2655" t="s">
        <v>2682</v>
      </c>
      <c r="Z2655" s="4"/>
      <c r="AA2655" t="str">
        <f t="shared" si="205"/>
        <v>x</v>
      </c>
      <c r="AB2655">
        <f t="shared" si="206"/>
        <v>10</v>
      </c>
      <c r="AC2655" t="str">
        <f t="shared" si="207"/>
        <v/>
      </c>
      <c r="AD2655" t="str">
        <f t="shared" si="208"/>
        <v/>
      </c>
      <c r="AE2655" t="str">
        <f t="shared" si="209"/>
        <v/>
      </c>
      <c r="AF2655" t="s">
        <v>17472</v>
      </c>
      <c r="AG2655">
        <v>7</v>
      </c>
      <c r="AH2655" t="s">
        <v>18114</v>
      </c>
      <c r="AI2655">
        <v>196.62326999999999</v>
      </c>
      <c r="AJ2655">
        <v>137.43078</v>
      </c>
      <c r="AK2655">
        <v>70</v>
      </c>
      <c r="AL2655">
        <v>559</v>
      </c>
      <c r="AM2655">
        <v>489</v>
      </c>
      <c r="AN2655">
        <v>53.986190000000001</v>
      </c>
      <c r="AO2655">
        <v>-2.6178620000000001</v>
      </c>
      <c r="AP2655" t="s">
        <v>2</v>
      </c>
      <c r="AQ2655" t="s">
        <v>1</v>
      </c>
      <c r="AR2655" t="s">
        <v>18299</v>
      </c>
      <c r="AS2655" t="s">
        <v>22634</v>
      </c>
      <c r="AT2655" t="s">
        <v>22634</v>
      </c>
      <c r="AU2655" t="s">
        <v>22815</v>
      </c>
      <c r="AV2655" t="s">
        <v>22815</v>
      </c>
      <c r="AW2655" t="s">
        <v>2682</v>
      </c>
      <c r="AX2655" t="s">
        <v>2</v>
      </c>
      <c r="AY2655" t="s">
        <v>2</v>
      </c>
      <c r="AZ2655" t="s">
        <v>33471</v>
      </c>
      <c r="BA2655" t="s">
        <v>2</v>
      </c>
      <c r="BB2655" t="s">
        <v>2</v>
      </c>
      <c r="BC2655" t="s">
        <v>2</v>
      </c>
      <c r="BD2655" t="s">
        <v>2</v>
      </c>
      <c r="BE2655" t="s">
        <v>2</v>
      </c>
      <c r="BF2655" t="s">
        <v>2</v>
      </c>
    </row>
    <row r="2656" spans="1:58" x14ac:dyDescent="0.25">
      <c r="A2656">
        <v>19000</v>
      </c>
      <c r="B2656" t="s">
        <v>2</v>
      </c>
      <c r="C2656" t="s">
        <v>2684</v>
      </c>
      <c r="D2656" t="s">
        <v>2684</v>
      </c>
      <c r="E2656" t="s">
        <v>2685</v>
      </c>
      <c r="F2656" t="s">
        <v>902</v>
      </c>
      <c r="G2656" t="s">
        <v>1926</v>
      </c>
      <c r="H2656" t="s">
        <v>2668</v>
      </c>
      <c r="I2656" t="s">
        <v>2670</v>
      </c>
      <c r="J2656" t="s">
        <v>2672</v>
      </c>
      <c r="K2656" t="s">
        <v>2680</v>
      </c>
      <c r="L2656" t="s">
        <v>2684</v>
      </c>
      <c r="M2656" t="s">
        <v>2</v>
      </c>
      <c r="N2656" t="s">
        <v>2</v>
      </c>
      <c r="O2656" t="s">
        <v>2</v>
      </c>
      <c r="V2656" t="s">
        <v>2684</v>
      </c>
      <c r="Z2656" s="4"/>
      <c r="AA2656" t="str">
        <f t="shared" si="205"/>
        <v>x</v>
      </c>
      <c r="AB2656">
        <f t="shared" si="206"/>
        <v>10</v>
      </c>
      <c r="AC2656" t="str">
        <f t="shared" si="207"/>
        <v/>
      </c>
      <c r="AD2656" t="str">
        <f t="shared" si="208"/>
        <v/>
      </c>
      <c r="AE2656" t="str">
        <f t="shared" si="209"/>
        <v/>
      </c>
      <c r="AF2656" t="s">
        <v>17472</v>
      </c>
      <c r="AG2656">
        <v>7</v>
      </c>
      <c r="AH2656" t="s">
        <v>18234</v>
      </c>
      <c r="AI2656">
        <v>1492.67038</v>
      </c>
      <c r="AJ2656">
        <v>276.32852000000003</v>
      </c>
      <c r="AK2656">
        <v>9</v>
      </c>
      <c r="AL2656">
        <v>953</v>
      </c>
      <c r="AM2656">
        <v>944</v>
      </c>
      <c r="AN2656">
        <v>54.497160000000001</v>
      </c>
      <c r="AO2656">
        <v>-3.1081690000000002</v>
      </c>
      <c r="AP2656" t="s">
        <v>2</v>
      </c>
      <c r="AQ2656" t="s">
        <v>1</v>
      </c>
      <c r="AR2656" t="s">
        <v>18299</v>
      </c>
      <c r="AS2656" t="s">
        <v>22634</v>
      </c>
      <c r="AT2656" t="s">
        <v>22634</v>
      </c>
      <c r="AU2656" t="s">
        <v>22815</v>
      </c>
      <c r="AV2656" t="s">
        <v>22815</v>
      </c>
      <c r="AW2656" t="s">
        <v>2684</v>
      </c>
      <c r="AX2656" t="s">
        <v>29674</v>
      </c>
      <c r="AY2656" t="s">
        <v>2</v>
      </c>
      <c r="AZ2656" t="s">
        <v>2684</v>
      </c>
      <c r="BA2656" t="s">
        <v>22421</v>
      </c>
      <c r="BB2656" t="s">
        <v>2</v>
      </c>
      <c r="BC2656" t="s">
        <v>2</v>
      </c>
      <c r="BD2656" t="s">
        <v>22422</v>
      </c>
      <c r="BE2656" t="s">
        <v>29675</v>
      </c>
      <c r="BF2656" t="s">
        <v>33469</v>
      </c>
    </row>
    <row r="2657" spans="1:58" x14ac:dyDescent="0.25">
      <c r="A2657">
        <v>19005</v>
      </c>
      <c r="B2657" t="s">
        <v>2</v>
      </c>
      <c r="C2657" t="s">
        <v>2686</v>
      </c>
      <c r="D2657" t="s">
        <v>2686</v>
      </c>
      <c r="E2657" t="s">
        <v>2687</v>
      </c>
      <c r="F2657" t="s">
        <v>902</v>
      </c>
      <c r="G2657" t="s">
        <v>1926</v>
      </c>
      <c r="H2657" t="s">
        <v>2668</v>
      </c>
      <c r="I2657" t="s">
        <v>2670</v>
      </c>
      <c r="J2657" t="s">
        <v>2672</v>
      </c>
      <c r="K2657" t="s">
        <v>2680</v>
      </c>
      <c r="L2657" t="s">
        <v>2686</v>
      </c>
      <c r="M2657" t="s">
        <v>2</v>
      </c>
      <c r="N2657" t="s">
        <v>2</v>
      </c>
      <c r="O2657" t="s">
        <v>2</v>
      </c>
      <c r="V2657" t="s">
        <v>2686</v>
      </c>
      <c r="Z2657" s="4"/>
      <c r="AA2657" t="str">
        <f t="shared" si="205"/>
        <v>x</v>
      </c>
      <c r="AB2657">
        <f t="shared" si="206"/>
        <v>10</v>
      </c>
      <c r="AC2657" t="str">
        <f t="shared" si="207"/>
        <v/>
      </c>
      <c r="AD2657" t="str">
        <f t="shared" si="208"/>
        <v/>
      </c>
      <c r="AE2657" t="str">
        <f t="shared" si="209"/>
        <v/>
      </c>
      <c r="AF2657" t="s">
        <v>17472</v>
      </c>
      <c r="AG2657">
        <v>7</v>
      </c>
      <c r="AH2657" t="s">
        <v>18112</v>
      </c>
      <c r="AI2657">
        <v>639.01851999999997</v>
      </c>
      <c r="AJ2657">
        <v>312.94420000000002</v>
      </c>
      <c r="AK2657">
        <v>136</v>
      </c>
      <c r="AL2657">
        <v>890</v>
      </c>
      <c r="AM2657">
        <v>754</v>
      </c>
      <c r="AN2657">
        <v>54.727130000000002</v>
      </c>
      <c r="AO2657">
        <v>-2.3977689999999998</v>
      </c>
      <c r="AP2657" t="s">
        <v>2</v>
      </c>
      <c r="AQ2657" t="s">
        <v>1</v>
      </c>
      <c r="AR2657" t="s">
        <v>18299</v>
      </c>
      <c r="AS2657" t="s">
        <v>22634</v>
      </c>
      <c r="AT2657" t="s">
        <v>22634</v>
      </c>
      <c r="AU2657" t="s">
        <v>22815</v>
      </c>
      <c r="AV2657" t="s">
        <v>22815</v>
      </c>
      <c r="AW2657" t="s">
        <v>2686</v>
      </c>
      <c r="AX2657" t="s">
        <v>2</v>
      </c>
      <c r="AY2657" t="s">
        <v>2</v>
      </c>
      <c r="AZ2657" t="s">
        <v>2686</v>
      </c>
      <c r="BA2657" t="s">
        <v>2</v>
      </c>
      <c r="BB2657" t="s">
        <v>2</v>
      </c>
      <c r="BC2657" t="s">
        <v>2</v>
      </c>
      <c r="BD2657" t="s">
        <v>2</v>
      </c>
      <c r="BE2657" t="s">
        <v>2</v>
      </c>
      <c r="BF2657" t="s">
        <v>2</v>
      </c>
    </row>
    <row r="2658" spans="1:58" x14ac:dyDescent="0.25">
      <c r="A2658">
        <v>18999</v>
      </c>
      <c r="B2658" t="s">
        <v>2</v>
      </c>
      <c r="C2658" t="s">
        <v>2688</v>
      </c>
      <c r="D2658" t="s">
        <v>2688</v>
      </c>
      <c r="E2658" t="s">
        <v>2689</v>
      </c>
      <c r="F2658" t="s">
        <v>902</v>
      </c>
      <c r="G2658" t="s">
        <v>1926</v>
      </c>
      <c r="H2658" t="s">
        <v>2668</v>
      </c>
      <c r="I2658" t="s">
        <v>2670</v>
      </c>
      <c r="J2658" t="s">
        <v>2672</v>
      </c>
      <c r="K2658" t="s">
        <v>2680</v>
      </c>
      <c r="L2658" t="s">
        <v>2688</v>
      </c>
      <c r="M2658" t="s">
        <v>2</v>
      </c>
      <c r="N2658" t="s">
        <v>2</v>
      </c>
      <c r="O2658" t="s">
        <v>2</v>
      </c>
      <c r="V2658" t="s">
        <v>2688</v>
      </c>
      <c r="Z2658" s="4"/>
      <c r="AA2658" t="str">
        <f t="shared" si="205"/>
        <v>x</v>
      </c>
      <c r="AB2658">
        <f t="shared" si="206"/>
        <v>10</v>
      </c>
      <c r="AC2658" t="str">
        <f t="shared" si="207"/>
        <v/>
      </c>
      <c r="AD2658" t="str">
        <f t="shared" si="208"/>
        <v/>
      </c>
      <c r="AE2658" t="str">
        <f t="shared" si="209"/>
        <v/>
      </c>
      <c r="AF2658" t="s">
        <v>17472</v>
      </c>
      <c r="AG2658">
        <v>7</v>
      </c>
      <c r="AH2658" t="s">
        <v>18114</v>
      </c>
      <c r="AI2658">
        <v>0</v>
      </c>
      <c r="AJ2658">
        <v>0</v>
      </c>
      <c r="AK2658">
        <v>0</v>
      </c>
      <c r="AL2658">
        <v>0</v>
      </c>
      <c r="AM2658">
        <v>0</v>
      </c>
      <c r="AN2658">
        <v>54.393470000000001</v>
      </c>
      <c r="AO2658">
        <v>-1.021029</v>
      </c>
      <c r="AP2658" t="s">
        <v>2</v>
      </c>
      <c r="AQ2658" t="s">
        <v>2</v>
      </c>
      <c r="AR2658" t="s">
        <v>18299</v>
      </c>
      <c r="AS2658" t="s">
        <v>22634</v>
      </c>
      <c r="AT2658" t="s">
        <v>22634</v>
      </c>
      <c r="AU2658" t="s">
        <v>22815</v>
      </c>
      <c r="AV2658" t="s">
        <v>22815</v>
      </c>
      <c r="AW2658" t="s">
        <v>2688</v>
      </c>
      <c r="AX2658" t="s">
        <v>2</v>
      </c>
      <c r="AY2658" t="s">
        <v>2</v>
      </c>
      <c r="AZ2658" t="s">
        <v>2688</v>
      </c>
      <c r="BA2658" t="s">
        <v>23221</v>
      </c>
      <c r="BB2658" t="s">
        <v>2</v>
      </c>
      <c r="BC2658" t="s">
        <v>2688</v>
      </c>
      <c r="BD2658" t="s">
        <v>27118</v>
      </c>
      <c r="BE2658" t="s">
        <v>27119</v>
      </c>
      <c r="BF2658" t="s">
        <v>33468</v>
      </c>
    </row>
    <row r="2659" spans="1:58" x14ac:dyDescent="0.25">
      <c r="A2659">
        <v>19004</v>
      </c>
      <c r="B2659" t="s">
        <v>2</v>
      </c>
      <c r="C2659" t="s">
        <v>2690</v>
      </c>
      <c r="D2659" t="s">
        <v>2690</v>
      </c>
      <c r="E2659" t="s">
        <v>2691</v>
      </c>
      <c r="F2659" t="s">
        <v>902</v>
      </c>
      <c r="G2659" t="s">
        <v>1926</v>
      </c>
      <c r="H2659" t="s">
        <v>2668</v>
      </c>
      <c r="I2659" t="s">
        <v>2670</v>
      </c>
      <c r="J2659" t="s">
        <v>2672</v>
      </c>
      <c r="K2659" t="s">
        <v>2680</v>
      </c>
      <c r="L2659" t="s">
        <v>2690</v>
      </c>
      <c r="M2659" t="s">
        <v>2</v>
      </c>
      <c r="N2659" t="s">
        <v>2</v>
      </c>
      <c r="O2659" t="s">
        <v>2</v>
      </c>
      <c r="V2659" t="s">
        <v>2690</v>
      </c>
      <c r="Z2659" s="4"/>
      <c r="AA2659" t="str">
        <f t="shared" si="205"/>
        <v>x</v>
      </c>
      <c r="AB2659">
        <f t="shared" si="206"/>
        <v>10</v>
      </c>
      <c r="AC2659" t="str">
        <f t="shared" si="207"/>
        <v/>
      </c>
      <c r="AD2659" t="str">
        <f t="shared" si="208"/>
        <v/>
      </c>
      <c r="AE2659" t="str">
        <f t="shared" si="209"/>
        <v/>
      </c>
      <c r="AF2659" t="s">
        <v>17472</v>
      </c>
      <c r="AG2659">
        <v>7</v>
      </c>
      <c r="AH2659" t="s">
        <v>18234</v>
      </c>
      <c r="AI2659">
        <v>239.01722000000001</v>
      </c>
      <c r="AJ2659">
        <v>128.88332</v>
      </c>
      <c r="AK2659">
        <v>137</v>
      </c>
      <c r="AL2659">
        <v>636</v>
      </c>
      <c r="AM2659">
        <v>499</v>
      </c>
      <c r="AN2659">
        <v>53.446350000000002</v>
      </c>
      <c r="AO2659">
        <v>-1.8817410000000001</v>
      </c>
      <c r="AP2659" t="s">
        <v>2</v>
      </c>
      <c r="AQ2659" t="s">
        <v>1</v>
      </c>
      <c r="AR2659" t="s">
        <v>18299</v>
      </c>
      <c r="AS2659" t="s">
        <v>22634</v>
      </c>
      <c r="AT2659" t="s">
        <v>22634</v>
      </c>
      <c r="AU2659" t="s">
        <v>22815</v>
      </c>
      <c r="AV2659" t="s">
        <v>22815</v>
      </c>
      <c r="AW2659" t="s">
        <v>2690</v>
      </c>
      <c r="AX2659" t="s">
        <v>2</v>
      </c>
      <c r="AY2659" t="s">
        <v>2</v>
      </c>
      <c r="AZ2659" t="s">
        <v>2690</v>
      </c>
      <c r="BA2659" t="s">
        <v>29633</v>
      </c>
      <c r="BB2659" t="s">
        <v>2690</v>
      </c>
      <c r="BC2659" t="s">
        <v>2</v>
      </c>
      <c r="BD2659" t="s">
        <v>29634</v>
      </c>
      <c r="BE2659" t="s">
        <v>29635</v>
      </c>
      <c r="BF2659" t="s">
        <v>33472</v>
      </c>
    </row>
    <row r="2660" spans="1:58" x14ac:dyDescent="0.25">
      <c r="A2660">
        <v>19002</v>
      </c>
      <c r="B2660" t="s">
        <v>2</v>
      </c>
      <c r="C2660" t="s">
        <v>2692</v>
      </c>
      <c r="D2660" t="s">
        <v>2692</v>
      </c>
      <c r="E2660" t="s">
        <v>2693</v>
      </c>
      <c r="F2660" t="s">
        <v>902</v>
      </c>
      <c r="G2660" t="s">
        <v>1926</v>
      </c>
      <c r="H2660" t="s">
        <v>2668</v>
      </c>
      <c r="I2660" t="s">
        <v>2670</v>
      </c>
      <c r="J2660" t="s">
        <v>2672</v>
      </c>
      <c r="K2660" t="s">
        <v>2680</v>
      </c>
      <c r="L2660" t="s">
        <v>2692</v>
      </c>
      <c r="M2660" t="s">
        <v>2</v>
      </c>
      <c r="N2660" t="s">
        <v>2</v>
      </c>
      <c r="O2660" t="s">
        <v>2</v>
      </c>
      <c r="V2660" t="s">
        <v>2692</v>
      </c>
      <c r="Z2660" s="4"/>
      <c r="AA2660" t="str">
        <f t="shared" si="205"/>
        <v>x</v>
      </c>
      <c r="AB2660">
        <f t="shared" si="206"/>
        <v>10</v>
      </c>
      <c r="AC2660" t="str">
        <f t="shared" si="207"/>
        <v/>
      </c>
      <c r="AD2660" t="str">
        <f t="shared" si="208"/>
        <v/>
      </c>
      <c r="AE2660" t="str">
        <f t="shared" si="209"/>
        <v/>
      </c>
      <c r="AF2660" t="s">
        <v>17472</v>
      </c>
      <c r="AG2660">
        <v>7</v>
      </c>
      <c r="AH2660" t="s">
        <v>18114</v>
      </c>
      <c r="AI2660">
        <v>48.683120000000002</v>
      </c>
      <c r="AJ2660">
        <v>27.108250000000002</v>
      </c>
      <c r="AK2660">
        <v>113</v>
      </c>
      <c r="AL2660">
        <v>550</v>
      </c>
      <c r="AM2660">
        <v>437</v>
      </c>
      <c r="AN2660">
        <v>53.859879999999997</v>
      </c>
      <c r="AO2660">
        <v>-2.3124180000000001</v>
      </c>
      <c r="AP2660" t="s">
        <v>2</v>
      </c>
      <c r="AQ2660" t="s">
        <v>1</v>
      </c>
      <c r="AR2660" t="s">
        <v>18299</v>
      </c>
      <c r="AS2660" t="s">
        <v>22634</v>
      </c>
      <c r="AT2660" t="s">
        <v>22634</v>
      </c>
      <c r="AU2660" t="s">
        <v>22815</v>
      </c>
      <c r="AV2660" t="s">
        <v>22815</v>
      </c>
      <c r="AW2660" t="s">
        <v>2692</v>
      </c>
      <c r="AX2660" t="s">
        <v>2</v>
      </c>
      <c r="AY2660" t="s">
        <v>2</v>
      </c>
      <c r="AZ2660" t="s">
        <v>2692</v>
      </c>
      <c r="BA2660" t="s">
        <v>2</v>
      </c>
      <c r="BB2660" t="s">
        <v>2</v>
      </c>
      <c r="BC2660" t="s">
        <v>2</v>
      </c>
      <c r="BD2660" t="s">
        <v>2</v>
      </c>
      <c r="BE2660" t="s">
        <v>2</v>
      </c>
      <c r="BF2660" t="s">
        <v>2</v>
      </c>
    </row>
    <row r="2661" spans="1:58" x14ac:dyDescent="0.25">
      <c r="A2661">
        <v>19001</v>
      </c>
      <c r="B2661" t="s">
        <v>2</v>
      </c>
      <c r="C2661" t="s">
        <v>2694</v>
      </c>
      <c r="D2661" t="s">
        <v>2694</v>
      </c>
      <c r="E2661" t="s">
        <v>2695</v>
      </c>
      <c r="F2661" t="s">
        <v>902</v>
      </c>
      <c r="G2661" t="s">
        <v>1926</v>
      </c>
      <c r="H2661" t="s">
        <v>2668</v>
      </c>
      <c r="I2661" t="s">
        <v>2670</v>
      </c>
      <c r="J2661" t="s">
        <v>2672</v>
      </c>
      <c r="K2661" t="s">
        <v>2680</v>
      </c>
      <c r="L2661" t="s">
        <v>2694</v>
      </c>
      <c r="M2661" t="s">
        <v>2</v>
      </c>
      <c r="N2661" t="s">
        <v>2</v>
      </c>
      <c r="O2661" t="s">
        <v>2</v>
      </c>
      <c r="V2661" t="s">
        <v>2694</v>
      </c>
      <c r="Z2661" s="4"/>
      <c r="AA2661" t="str">
        <f t="shared" si="205"/>
        <v>x</v>
      </c>
      <c r="AB2661">
        <f t="shared" si="206"/>
        <v>10</v>
      </c>
      <c r="AC2661" t="str">
        <f t="shared" si="207"/>
        <v/>
      </c>
      <c r="AD2661" t="str">
        <f t="shared" si="208"/>
        <v/>
      </c>
      <c r="AE2661" t="str">
        <f t="shared" si="209"/>
        <v/>
      </c>
      <c r="AF2661" t="s">
        <v>17472</v>
      </c>
      <c r="AG2661">
        <v>7</v>
      </c>
      <c r="AH2661" t="s">
        <v>18234</v>
      </c>
      <c r="AI2661">
        <v>1241.4315300000001</v>
      </c>
      <c r="AJ2661">
        <v>414.54192999999998</v>
      </c>
      <c r="AK2661">
        <v>70</v>
      </c>
      <c r="AL2661">
        <v>728</v>
      </c>
      <c r="AM2661">
        <v>658</v>
      </c>
      <c r="AN2661">
        <v>54.272300000000001</v>
      </c>
      <c r="AO2661">
        <v>-2.2584650000000002</v>
      </c>
      <c r="AP2661" t="s">
        <v>2</v>
      </c>
      <c r="AQ2661" t="s">
        <v>1</v>
      </c>
      <c r="AR2661" t="s">
        <v>18299</v>
      </c>
      <c r="AS2661" t="s">
        <v>22634</v>
      </c>
      <c r="AT2661" t="s">
        <v>22634</v>
      </c>
      <c r="AU2661" t="s">
        <v>22815</v>
      </c>
      <c r="AV2661" t="s">
        <v>22815</v>
      </c>
      <c r="AW2661" t="s">
        <v>2694</v>
      </c>
      <c r="AX2661" t="s">
        <v>26486</v>
      </c>
      <c r="AY2661" t="s">
        <v>2</v>
      </c>
      <c r="AZ2661" t="s">
        <v>2694</v>
      </c>
      <c r="BA2661" t="s">
        <v>2</v>
      </c>
      <c r="BB2661" t="s">
        <v>2</v>
      </c>
      <c r="BC2661" t="s">
        <v>2</v>
      </c>
      <c r="BD2661" t="s">
        <v>26485</v>
      </c>
      <c r="BE2661" t="s">
        <v>26487</v>
      </c>
      <c r="BF2661" t="s">
        <v>33470</v>
      </c>
    </row>
    <row r="2662" spans="1:58" x14ac:dyDescent="0.25">
      <c r="A2662">
        <v>19059</v>
      </c>
      <c r="B2662" t="s">
        <v>2</v>
      </c>
      <c r="C2662" t="s">
        <v>2696</v>
      </c>
      <c r="D2662" t="s">
        <v>2696</v>
      </c>
      <c r="E2662" t="s">
        <v>2697</v>
      </c>
      <c r="F2662" t="s">
        <v>902</v>
      </c>
      <c r="G2662" t="s">
        <v>1926</v>
      </c>
      <c r="H2662" t="s">
        <v>2668</v>
      </c>
      <c r="I2662" t="s">
        <v>2670</v>
      </c>
      <c r="J2662" t="s">
        <v>2672</v>
      </c>
      <c r="K2662" t="s">
        <v>2696</v>
      </c>
      <c r="L2662" t="s">
        <v>2</v>
      </c>
      <c r="M2662" t="s">
        <v>2</v>
      </c>
      <c r="N2662" t="s">
        <v>2</v>
      </c>
      <c r="O2662" t="s">
        <v>2</v>
      </c>
      <c r="U2662" t="s">
        <v>2696</v>
      </c>
      <c r="Z2662" s="4"/>
      <c r="AA2662" t="str">
        <f t="shared" si="205"/>
        <v>x</v>
      </c>
      <c r="AB2662">
        <f t="shared" si="206"/>
        <v>10</v>
      </c>
      <c r="AC2662" t="str">
        <f t="shared" si="207"/>
        <v/>
      </c>
      <c r="AD2662" t="str">
        <f t="shared" si="208"/>
        <v/>
      </c>
      <c r="AE2662" t="str">
        <f t="shared" si="209"/>
        <v/>
      </c>
      <c r="AF2662" t="s">
        <v>17471</v>
      </c>
      <c r="AG2662">
        <v>6</v>
      </c>
      <c r="AH2662" t="s">
        <v>18234</v>
      </c>
      <c r="AI2662">
        <v>27948.344659999999</v>
      </c>
      <c r="AJ2662">
        <v>4840.2619999999997</v>
      </c>
      <c r="AK2662">
        <v>0</v>
      </c>
      <c r="AL2662">
        <v>1324</v>
      </c>
      <c r="AM2662">
        <v>1324</v>
      </c>
      <c r="AN2662">
        <v>57.036639999999998</v>
      </c>
      <c r="AO2662">
        <v>-4.7333239999999996</v>
      </c>
      <c r="AP2662" t="s">
        <v>2</v>
      </c>
      <c r="AQ2662" t="s">
        <v>1</v>
      </c>
      <c r="AR2662" t="s">
        <v>18299</v>
      </c>
      <c r="AS2662" t="s">
        <v>22634</v>
      </c>
      <c r="AT2662" t="s">
        <v>22634</v>
      </c>
      <c r="AU2662" t="s">
        <v>22815</v>
      </c>
      <c r="AV2662" t="s">
        <v>22815</v>
      </c>
      <c r="AW2662" t="s">
        <v>2696</v>
      </c>
      <c r="AX2662" t="s">
        <v>23287</v>
      </c>
      <c r="AY2662" t="s">
        <v>2</v>
      </c>
      <c r="AZ2662" t="s">
        <v>2696</v>
      </c>
      <c r="BA2662" t="s">
        <v>23284</v>
      </c>
      <c r="BB2662" t="s">
        <v>2</v>
      </c>
      <c r="BC2662" t="s">
        <v>23285</v>
      </c>
      <c r="BD2662" t="s">
        <v>23286</v>
      </c>
      <c r="BE2662" t="s">
        <v>23288</v>
      </c>
      <c r="BF2662" t="s">
        <v>33510</v>
      </c>
    </row>
    <row r="2663" spans="1:58" x14ac:dyDescent="0.25">
      <c r="A2663">
        <v>11360</v>
      </c>
      <c r="B2663" t="s">
        <v>11684</v>
      </c>
      <c r="C2663" t="s">
        <v>13507</v>
      </c>
      <c r="D2663" t="s">
        <v>15987</v>
      </c>
      <c r="E2663" t="s">
        <v>15988</v>
      </c>
      <c r="F2663" t="s">
        <v>902</v>
      </c>
      <c r="G2663" t="s">
        <v>1926</v>
      </c>
      <c r="H2663" t="s">
        <v>2668</v>
      </c>
      <c r="I2663" t="s">
        <v>2670</v>
      </c>
      <c r="J2663" t="s">
        <v>2672</v>
      </c>
      <c r="K2663" t="s">
        <v>2696</v>
      </c>
      <c r="L2663" t="s">
        <v>15987</v>
      </c>
      <c r="M2663" t="s">
        <v>2</v>
      </c>
      <c r="N2663" t="s">
        <v>2</v>
      </c>
      <c r="O2663" t="s">
        <v>2</v>
      </c>
      <c r="V2663" t="s">
        <v>15987</v>
      </c>
      <c r="Z2663" s="4"/>
      <c r="AA2663" t="str">
        <f t="shared" si="205"/>
        <v>x</v>
      </c>
      <c r="AB2663">
        <f t="shared" si="206"/>
        <v>10</v>
      </c>
      <c r="AC2663" t="str">
        <f t="shared" si="207"/>
        <v/>
      </c>
      <c r="AD2663" t="str">
        <f t="shared" si="208"/>
        <v/>
      </c>
      <c r="AE2663" t="str">
        <f t="shared" si="209"/>
        <v/>
      </c>
      <c r="AF2663" t="s">
        <v>17471</v>
      </c>
      <c r="AG2663">
        <v>7</v>
      </c>
      <c r="AH2663" t="s">
        <v>18114</v>
      </c>
      <c r="AI2663">
        <v>14556.00922</v>
      </c>
      <c r="AJ2663">
        <v>2465.3837899999999</v>
      </c>
      <c r="AK2663">
        <v>0</v>
      </c>
      <c r="AL2663">
        <v>1324</v>
      </c>
      <c r="AM2663">
        <v>1324</v>
      </c>
      <c r="AN2663">
        <v>56.678150000000002</v>
      </c>
      <c r="AO2663">
        <v>-4.186407</v>
      </c>
      <c r="AP2663" t="s">
        <v>2</v>
      </c>
      <c r="AQ2663" t="s">
        <v>1</v>
      </c>
      <c r="AR2663" t="s">
        <v>18299</v>
      </c>
      <c r="AS2663" t="s">
        <v>22634</v>
      </c>
      <c r="AT2663" t="s">
        <v>22634</v>
      </c>
      <c r="AU2663" t="s">
        <v>22815</v>
      </c>
      <c r="AV2663" t="s">
        <v>22815</v>
      </c>
      <c r="AW2663" t="s">
        <v>13507</v>
      </c>
      <c r="AX2663" t="s">
        <v>2</v>
      </c>
      <c r="AY2663" t="s">
        <v>2</v>
      </c>
      <c r="AZ2663" t="s">
        <v>13507</v>
      </c>
      <c r="BA2663" t="s">
        <v>18633</v>
      </c>
      <c r="BB2663" t="s">
        <v>18634</v>
      </c>
      <c r="BC2663" t="s">
        <v>2</v>
      </c>
      <c r="BD2663" t="s">
        <v>18635</v>
      </c>
      <c r="BE2663" t="s">
        <v>18636</v>
      </c>
      <c r="BF2663" t="s">
        <v>30148</v>
      </c>
    </row>
    <row r="2664" spans="1:58" x14ac:dyDescent="0.25">
      <c r="A2664">
        <v>12454</v>
      </c>
      <c r="B2664" t="s">
        <v>2</v>
      </c>
      <c r="C2664" t="s">
        <v>2698</v>
      </c>
      <c r="D2664" t="s">
        <v>2698</v>
      </c>
      <c r="E2664" t="s">
        <v>15989</v>
      </c>
      <c r="F2664" t="s">
        <v>902</v>
      </c>
      <c r="G2664" t="s">
        <v>1926</v>
      </c>
      <c r="H2664" t="s">
        <v>2668</v>
      </c>
      <c r="I2664" t="s">
        <v>2670</v>
      </c>
      <c r="J2664" t="s">
        <v>2672</v>
      </c>
      <c r="K2664" t="s">
        <v>2696</v>
      </c>
      <c r="L2664" t="s">
        <v>15987</v>
      </c>
      <c r="M2664" t="s">
        <v>2698</v>
      </c>
      <c r="N2664" t="s">
        <v>2</v>
      </c>
      <c r="O2664" t="s">
        <v>2</v>
      </c>
      <c r="W2664" t="s">
        <v>2698</v>
      </c>
      <c r="Z2664" s="4"/>
      <c r="AA2664" t="str">
        <f t="shared" si="205"/>
        <v>x</v>
      </c>
      <c r="AB2664">
        <f t="shared" si="206"/>
        <v>10</v>
      </c>
      <c r="AC2664" t="str">
        <f t="shared" si="207"/>
        <v/>
      </c>
      <c r="AD2664" t="str">
        <f t="shared" si="208"/>
        <v/>
      </c>
      <c r="AE2664" t="str">
        <f t="shared" si="209"/>
        <v/>
      </c>
      <c r="AF2664" t="s">
        <v>17472</v>
      </c>
      <c r="AG2664">
        <v>8</v>
      </c>
      <c r="AH2664" t="s">
        <v>18114</v>
      </c>
      <c r="AI2664">
        <v>1760.0612699999999</v>
      </c>
      <c r="AJ2664">
        <v>438.60779000000002</v>
      </c>
      <c r="AK2664">
        <v>130</v>
      </c>
      <c r="AL2664">
        <v>1302</v>
      </c>
      <c r="AM2664">
        <v>1172</v>
      </c>
      <c r="AN2664">
        <v>57.172870000000003</v>
      </c>
      <c r="AO2664">
        <v>-3.3780429999999999</v>
      </c>
      <c r="AP2664" t="s">
        <v>2</v>
      </c>
      <c r="AQ2664" t="s">
        <v>1</v>
      </c>
      <c r="AR2664" t="s">
        <v>18299</v>
      </c>
      <c r="AS2664" t="s">
        <v>22634</v>
      </c>
      <c r="AT2664" t="s">
        <v>22634</v>
      </c>
      <c r="AU2664" t="s">
        <v>22815</v>
      </c>
      <c r="AV2664" t="s">
        <v>22815</v>
      </c>
      <c r="AW2664" t="s">
        <v>2698</v>
      </c>
      <c r="AX2664" t="s">
        <v>2</v>
      </c>
      <c r="AY2664" t="s">
        <v>2</v>
      </c>
      <c r="AZ2664" t="s">
        <v>2698</v>
      </c>
      <c r="BA2664" t="s">
        <v>2698</v>
      </c>
      <c r="BB2664" t="s">
        <v>2</v>
      </c>
      <c r="BC2664" t="s">
        <v>2</v>
      </c>
      <c r="BD2664" t="s">
        <v>2</v>
      </c>
      <c r="BE2664" t="s">
        <v>29465</v>
      </c>
      <c r="BF2664" t="s">
        <v>30831</v>
      </c>
    </row>
    <row r="2665" spans="1:58" x14ac:dyDescent="0.25">
      <c r="A2665">
        <v>19468</v>
      </c>
      <c r="B2665" t="s">
        <v>2</v>
      </c>
      <c r="C2665" t="s">
        <v>14528</v>
      </c>
      <c r="D2665" t="s">
        <v>15990</v>
      </c>
      <c r="E2665" t="s">
        <v>15991</v>
      </c>
      <c r="F2665" t="s">
        <v>902</v>
      </c>
      <c r="G2665" t="s">
        <v>1926</v>
      </c>
      <c r="H2665" t="s">
        <v>2668</v>
      </c>
      <c r="I2665" t="s">
        <v>2670</v>
      </c>
      <c r="J2665" t="s">
        <v>2672</v>
      </c>
      <c r="K2665" t="s">
        <v>2696</v>
      </c>
      <c r="L2665" t="s">
        <v>15987</v>
      </c>
      <c r="M2665" t="s">
        <v>15990</v>
      </c>
      <c r="N2665" t="s">
        <v>2</v>
      </c>
      <c r="O2665" t="s">
        <v>2</v>
      </c>
      <c r="W2665" t="s">
        <v>15990</v>
      </c>
      <c r="Z2665" s="4"/>
      <c r="AA2665" t="str">
        <f t="shared" si="205"/>
        <v>x</v>
      </c>
      <c r="AB2665">
        <f t="shared" si="206"/>
        <v>10</v>
      </c>
      <c r="AC2665" t="str">
        <f t="shared" si="207"/>
        <v/>
      </c>
      <c r="AD2665" t="str">
        <f t="shared" si="208"/>
        <v/>
      </c>
      <c r="AE2665" t="str">
        <f t="shared" si="209"/>
        <v/>
      </c>
      <c r="AF2665" t="s">
        <v>17472</v>
      </c>
      <c r="AG2665">
        <v>8</v>
      </c>
      <c r="AH2665" t="s">
        <v>20156</v>
      </c>
      <c r="AI2665">
        <v>11335.5708</v>
      </c>
      <c r="AJ2665">
        <v>1822.6048599999999</v>
      </c>
      <c r="AK2665">
        <v>0</v>
      </c>
      <c r="AL2665">
        <v>1324</v>
      </c>
      <c r="AM2665">
        <v>1324</v>
      </c>
      <c r="AN2665">
        <v>56.543259999999997</v>
      </c>
      <c r="AO2665">
        <v>-4.2869789999999997</v>
      </c>
      <c r="AP2665" t="s">
        <v>2</v>
      </c>
      <c r="AQ2665" t="s">
        <v>1</v>
      </c>
      <c r="AR2665" t="s">
        <v>18299</v>
      </c>
      <c r="AS2665" t="s">
        <v>22634</v>
      </c>
      <c r="AT2665" t="s">
        <v>22634</v>
      </c>
      <c r="AU2665" t="s">
        <v>22815</v>
      </c>
      <c r="AV2665" t="s">
        <v>22815</v>
      </c>
      <c r="AW2665" t="s">
        <v>14528</v>
      </c>
      <c r="AX2665" t="s">
        <v>2</v>
      </c>
      <c r="AY2665" t="s">
        <v>2</v>
      </c>
      <c r="AZ2665" t="s">
        <v>2</v>
      </c>
      <c r="BA2665" t="s">
        <v>2</v>
      </c>
      <c r="BB2665" t="s">
        <v>2</v>
      </c>
      <c r="BC2665" t="s">
        <v>2</v>
      </c>
      <c r="BD2665" t="s">
        <v>2</v>
      </c>
      <c r="BE2665" t="s">
        <v>2</v>
      </c>
      <c r="BF2665" t="s">
        <v>2</v>
      </c>
    </row>
    <row r="2666" spans="1:58" x14ac:dyDescent="0.25">
      <c r="A2666">
        <v>20992</v>
      </c>
      <c r="B2666" t="s">
        <v>2</v>
      </c>
      <c r="C2666" t="s">
        <v>14529</v>
      </c>
      <c r="D2666" t="s">
        <v>14529</v>
      </c>
      <c r="E2666" t="s">
        <v>15992</v>
      </c>
      <c r="F2666" t="s">
        <v>902</v>
      </c>
      <c r="G2666" t="s">
        <v>1926</v>
      </c>
      <c r="H2666" t="s">
        <v>2668</v>
      </c>
      <c r="I2666" t="s">
        <v>2670</v>
      </c>
      <c r="J2666" t="s">
        <v>2672</v>
      </c>
      <c r="K2666" t="s">
        <v>2696</v>
      </c>
      <c r="L2666" t="s">
        <v>15987</v>
      </c>
      <c r="M2666" t="s">
        <v>14529</v>
      </c>
      <c r="N2666" t="s">
        <v>2</v>
      </c>
      <c r="O2666" t="s">
        <v>2</v>
      </c>
      <c r="W2666" t="s">
        <v>14529</v>
      </c>
      <c r="Z2666" s="4"/>
      <c r="AA2666" t="str">
        <f t="shared" si="205"/>
        <v>x</v>
      </c>
      <c r="AB2666">
        <f t="shared" si="206"/>
        <v>10</v>
      </c>
      <c r="AC2666" t="str">
        <f t="shared" si="207"/>
        <v/>
      </c>
      <c r="AD2666" t="str">
        <f t="shared" si="208"/>
        <v/>
      </c>
      <c r="AE2666" t="str">
        <f t="shared" si="209"/>
        <v/>
      </c>
      <c r="AF2666" t="s">
        <v>17472</v>
      </c>
      <c r="AG2666">
        <v>8</v>
      </c>
      <c r="AH2666" t="s">
        <v>18114</v>
      </c>
      <c r="AI2666">
        <v>1460.37715</v>
      </c>
      <c r="AJ2666">
        <v>484.34629000000001</v>
      </c>
      <c r="AK2666">
        <v>15</v>
      </c>
      <c r="AL2666">
        <v>1113</v>
      </c>
      <c r="AM2666">
        <v>1098</v>
      </c>
      <c r="AN2666">
        <v>57.114939999999997</v>
      </c>
      <c r="AO2666">
        <v>-4.3918999999999997</v>
      </c>
      <c r="AP2666" t="s">
        <v>2</v>
      </c>
      <c r="AQ2666" t="s">
        <v>1</v>
      </c>
      <c r="AR2666" t="s">
        <v>18299</v>
      </c>
      <c r="AS2666" t="s">
        <v>22634</v>
      </c>
      <c r="AT2666" t="s">
        <v>22634</v>
      </c>
      <c r="AU2666" t="s">
        <v>22815</v>
      </c>
      <c r="AV2666" t="s">
        <v>22815</v>
      </c>
      <c r="AW2666" t="s">
        <v>14529</v>
      </c>
      <c r="AX2666" t="s">
        <v>2</v>
      </c>
      <c r="AY2666" t="s">
        <v>2</v>
      </c>
      <c r="AZ2666" t="s">
        <v>14529</v>
      </c>
      <c r="BA2666" t="s">
        <v>2</v>
      </c>
      <c r="BB2666" t="s">
        <v>22148</v>
      </c>
      <c r="BC2666" t="s">
        <v>2</v>
      </c>
      <c r="BD2666" t="s">
        <v>2</v>
      </c>
      <c r="BE2666" t="s">
        <v>2</v>
      </c>
      <c r="BF2666" t="s">
        <v>34435</v>
      </c>
    </row>
    <row r="2667" spans="1:58" x14ac:dyDescent="0.25">
      <c r="A2667">
        <v>18974</v>
      </c>
      <c r="B2667" t="s">
        <v>2</v>
      </c>
      <c r="C2667" t="s">
        <v>2699</v>
      </c>
      <c r="D2667" t="s">
        <v>2699</v>
      </c>
      <c r="E2667" t="s">
        <v>2700</v>
      </c>
      <c r="F2667" t="s">
        <v>902</v>
      </c>
      <c r="G2667" t="s">
        <v>1926</v>
      </c>
      <c r="H2667" t="s">
        <v>2668</v>
      </c>
      <c r="I2667" t="s">
        <v>2670</v>
      </c>
      <c r="J2667" t="s">
        <v>2672</v>
      </c>
      <c r="K2667" t="s">
        <v>2696</v>
      </c>
      <c r="L2667" t="s">
        <v>2699</v>
      </c>
      <c r="M2667" t="s">
        <v>2</v>
      </c>
      <c r="N2667" t="s">
        <v>2</v>
      </c>
      <c r="O2667" t="s">
        <v>2</v>
      </c>
      <c r="V2667" t="s">
        <v>2699</v>
      </c>
      <c r="Z2667" s="4"/>
      <c r="AA2667" t="str">
        <f t="shared" si="205"/>
        <v>x</v>
      </c>
      <c r="AB2667">
        <f t="shared" si="206"/>
        <v>10</v>
      </c>
      <c r="AC2667" t="str">
        <f t="shared" si="207"/>
        <v/>
      </c>
      <c r="AD2667" t="str">
        <f t="shared" si="208"/>
        <v/>
      </c>
      <c r="AE2667" t="str">
        <f t="shared" si="209"/>
        <v/>
      </c>
      <c r="AF2667" t="s">
        <v>17472</v>
      </c>
      <c r="AG2667">
        <v>7</v>
      </c>
      <c r="AH2667" t="s">
        <v>18142</v>
      </c>
      <c r="AI2667">
        <v>1740.6039000000001</v>
      </c>
      <c r="AJ2667">
        <v>673.71813999999995</v>
      </c>
      <c r="AK2667">
        <v>0</v>
      </c>
      <c r="AL2667">
        <v>919</v>
      </c>
      <c r="AM2667">
        <v>919</v>
      </c>
      <c r="AN2667">
        <v>56.778660000000002</v>
      </c>
      <c r="AO2667">
        <v>-6.0719719999999997</v>
      </c>
      <c r="AP2667" t="s">
        <v>2</v>
      </c>
      <c r="AQ2667" t="s">
        <v>1</v>
      </c>
      <c r="AR2667" t="s">
        <v>18299</v>
      </c>
      <c r="AS2667" t="s">
        <v>22634</v>
      </c>
      <c r="AT2667" t="s">
        <v>22634</v>
      </c>
      <c r="AU2667" t="s">
        <v>22815</v>
      </c>
      <c r="AV2667" t="s">
        <v>22815</v>
      </c>
      <c r="AW2667" t="s">
        <v>2699</v>
      </c>
      <c r="AX2667" t="s">
        <v>26396</v>
      </c>
      <c r="AY2667" t="s">
        <v>26391</v>
      </c>
      <c r="AZ2667" t="s">
        <v>2699</v>
      </c>
      <c r="BA2667" t="s">
        <v>26392</v>
      </c>
      <c r="BB2667" t="s">
        <v>26393</v>
      </c>
      <c r="BC2667" t="s">
        <v>26394</v>
      </c>
      <c r="BD2667" t="s">
        <v>26395</v>
      </c>
      <c r="BE2667" t="s">
        <v>26397</v>
      </c>
      <c r="BF2667" t="s">
        <v>33444</v>
      </c>
    </row>
    <row r="2668" spans="1:58" x14ac:dyDescent="0.25">
      <c r="A2668">
        <v>11678</v>
      </c>
      <c r="B2668" t="s">
        <v>11685</v>
      </c>
      <c r="C2668" t="s">
        <v>2701</v>
      </c>
      <c r="D2668" t="s">
        <v>17778</v>
      </c>
      <c r="E2668" t="s">
        <v>17779</v>
      </c>
      <c r="F2668" t="s">
        <v>902</v>
      </c>
      <c r="G2668" t="s">
        <v>1926</v>
      </c>
      <c r="H2668" t="s">
        <v>2668</v>
      </c>
      <c r="I2668" t="s">
        <v>2670</v>
      </c>
      <c r="J2668" t="s">
        <v>2672</v>
      </c>
      <c r="K2668" t="s">
        <v>2696</v>
      </c>
      <c r="L2668" t="s">
        <v>17778</v>
      </c>
      <c r="M2668" t="s">
        <v>2</v>
      </c>
      <c r="N2668" t="s">
        <v>2</v>
      </c>
      <c r="O2668" t="s">
        <v>2</v>
      </c>
      <c r="V2668" t="s">
        <v>17778</v>
      </c>
      <c r="Z2668" s="4"/>
      <c r="AA2668" t="str">
        <f t="shared" si="205"/>
        <v>x</v>
      </c>
      <c r="AB2668">
        <f t="shared" si="206"/>
        <v>10</v>
      </c>
      <c r="AC2668" t="str">
        <f t="shared" si="207"/>
        <v/>
      </c>
      <c r="AD2668" t="str">
        <f t="shared" si="208"/>
        <v/>
      </c>
      <c r="AE2668" t="str">
        <f t="shared" si="209"/>
        <v/>
      </c>
      <c r="AF2668" t="s">
        <v>17472</v>
      </c>
      <c r="AG2668">
        <v>7</v>
      </c>
      <c r="AH2668" t="s">
        <v>18112</v>
      </c>
      <c r="AI2668">
        <v>10986.75189</v>
      </c>
      <c r="AJ2668">
        <v>1469.7452000000001</v>
      </c>
      <c r="AK2668">
        <v>0</v>
      </c>
      <c r="AL2668">
        <v>1157</v>
      </c>
      <c r="AM2668">
        <v>1157</v>
      </c>
      <c r="AN2668">
        <v>57.48845</v>
      </c>
      <c r="AO2668">
        <v>-5.1030790000000001</v>
      </c>
      <c r="AP2668" t="s">
        <v>2</v>
      </c>
      <c r="AQ2668" t="s">
        <v>1</v>
      </c>
      <c r="AR2668" t="s">
        <v>18299</v>
      </c>
      <c r="AS2668" t="s">
        <v>22634</v>
      </c>
      <c r="AT2668" t="s">
        <v>22634</v>
      </c>
      <c r="AU2668" t="s">
        <v>22815</v>
      </c>
      <c r="AV2668" t="s">
        <v>22815</v>
      </c>
      <c r="AW2668" t="s">
        <v>2701</v>
      </c>
      <c r="AX2668" t="s">
        <v>2</v>
      </c>
      <c r="AY2668" t="s">
        <v>2</v>
      </c>
      <c r="AZ2668" t="s">
        <v>2701</v>
      </c>
      <c r="BA2668" t="s">
        <v>2</v>
      </c>
      <c r="BB2668" t="s">
        <v>2</v>
      </c>
      <c r="BC2668" t="s">
        <v>2</v>
      </c>
      <c r="BD2668" t="s">
        <v>2</v>
      </c>
      <c r="BE2668" t="s">
        <v>29723</v>
      </c>
      <c r="BF2668" t="s">
        <v>2</v>
      </c>
    </row>
    <row r="2669" spans="1:58" x14ac:dyDescent="0.25">
      <c r="A2669">
        <v>18973</v>
      </c>
      <c r="B2669" t="s">
        <v>2</v>
      </c>
      <c r="C2669" t="s">
        <v>2702</v>
      </c>
      <c r="D2669" t="s">
        <v>2702</v>
      </c>
      <c r="E2669" t="s">
        <v>2703</v>
      </c>
      <c r="F2669" t="s">
        <v>902</v>
      </c>
      <c r="G2669" t="s">
        <v>1926</v>
      </c>
      <c r="H2669" t="s">
        <v>2668</v>
      </c>
      <c r="I2669" t="s">
        <v>2670</v>
      </c>
      <c r="J2669" t="s">
        <v>2672</v>
      </c>
      <c r="K2669" t="s">
        <v>2696</v>
      </c>
      <c r="L2669" t="s">
        <v>2702</v>
      </c>
      <c r="M2669" t="s">
        <v>2</v>
      </c>
      <c r="N2669" t="s">
        <v>2</v>
      </c>
      <c r="O2669" t="s">
        <v>2</v>
      </c>
      <c r="V2669" t="s">
        <v>2702</v>
      </c>
      <c r="Z2669" s="4"/>
      <c r="AA2669" t="str">
        <f t="shared" si="205"/>
        <v>x</v>
      </c>
      <c r="AB2669">
        <f t="shared" si="206"/>
        <v>10</v>
      </c>
      <c r="AC2669" t="str">
        <f t="shared" si="207"/>
        <v/>
      </c>
      <c r="AD2669" t="str">
        <f t="shared" si="208"/>
        <v/>
      </c>
      <c r="AE2669" t="str">
        <f t="shared" si="209"/>
        <v/>
      </c>
      <c r="AF2669" t="s">
        <v>17472</v>
      </c>
      <c r="AG2669">
        <v>7</v>
      </c>
      <c r="AH2669" t="s">
        <v>18142</v>
      </c>
      <c r="AI2669">
        <v>664.97964000000002</v>
      </c>
      <c r="AJ2669">
        <v>258.01188999999999</v>
      </c>
      <c r="AK2669">
        <v>0</v>
      </c>
      <c r="AL2669">
        <v>773</v>
      </c>
      <c r="AM2669">
        <v>773</v>
      </c>
      <c r="AN2669">
        <v>57.910629999999998</v>
      </c>
      <c r="AO2669">
        <v>-6.8872520000000002</v>
      </c>
      <c r="AP2669" t="s">
        <v>2</v>
      </c>
      <c r="AQ2669" t="s">
        <v>1</v>
      </c>
      <c r="AR2669" t="s">
        <v>18299</v>
      </c>
      <c r="AS2669" t="s">
        <v>22634</v>
      </c>
      <c r="AT2669" t="s">
        <v>22634</v>
      </c>
      <c r="AU2669" t="s">
        <v>22815</v>
      </c>
      <c r="AV2669" t="s">
        <v>22815</v>
      </c>
      <c r="AW2669" t="s">
        <v>2702</v>
      </c>
      <c r="AX2669" t="s">
        <v>25463</v>
      </c>
      <c r="AY2669" t="s">
        <v>25458</v>
      </c>
      <c r="AZ2669" t="s">
        <v>2702</v>
      </c>
      <c r="BA2669" t="s">
        <v>25459</v>
      </c>
      <c r="BB2669" t="s">
        <v>25460</v>
      </c>
      <c r="BC2669" t="s">
        <v>25461</v>
      </c>
      <c r="BD2669" t="s">
        <v>25462</v>
      </c>
      <c r="BE2669" t="s">
        <v>25464</v>
      </c>
      <c r="BF2669" t="s">
        <v>33443</v>
      </c>
    </row>
    <row r="2670" spans="1:58" x14ac:dyDescent="0.25">
      <c r="A2670">
        <v>19100</v>
      </c>
      <c r="B2670" t="s">
        <v>2</v>
      </c>
      <c r="C2670" t="s">
        <v>11686</v>
      </c>
      <c r="D2670" t="s">
        <v>11686</v>
      </c>
      <c r="E2670" t="s">
        <v>11687</v>
      </c>
      <c r="F2670" t="s">
        <v>902</v>
      </c>
      <c r="G2670" t="s">
        <v>1926</v>
      </c>
      <c r="H2670" t="s">
        <v>2668</v>
      </c>
      <c r="I2670" t="s">
        <v>2670</v>
      </c>
      <c r="J2670" t="s">
        <v>2672</v>
      </c>
      <c r="K2670" t="s">
        <v>11686</v>
      </c>
      <c r="L2670" t="s">
        <v>2</v>
      </c>
      <c r="M2670" t="s">
        <v>2</v>
      </c>
      <c r="N2670" t="s">
        <v>2</v>
      </c>
      <c r="O2670" t="s">
        <v>2</v>
      </c>
      <c r="U2670" t="s">
        <v>11686</v>
      </c>
      <c r="Z2670" s="4"/>
      <c r="AA2670" t="str">
        <f t="shared" si="205"/>
        <v>x</v>
      </c>
      <c r="AB2670">
        <f t="shared" si="206"/>
        <v>10</v>
      </c>
      <c r="AC2670" t="str">
        <f t="shared" si="207"/>
        <v/>
      </c>
      <c r="AD2670" t="str">
        <f t="shared" si="208"/>
        <v/>
      </c>
      <c r="AE2670" t="str">
        <f t="shared" si="209"/>
        <v/>
      </c>
      <c r="AF2670" t="s">
        <v>17471</v>
      </c>
      <c r="AG2670">
        <v>6</v>
      </c>
      <c r="AH2670" t="s">
        <v>18234</v>
      </c>
      <c r="AI2670">
        <v>306.08413999999999</v>
      </c>
      <c r="AJ2670">
        <v>299.07234</v>
      </c>
      <c r="AK2670">
        <v>0</v>
      </c>
      <c r="AL2670">
        <v>613</v>
      </c>
      <c r="AM2670">
        <v>613</v>
      </c>
      <c r="AN2670">
        <v>50.824950000000001</v>
      </c>
      <c r="AO2670">
        <v>-3.8114569999999999</v>
      </c>
      <c r="AP2670" t="s">
        <v>2</v>
      </c>
      <c r="AQ2670" t="s">
        <v>1</v>
      </c>
      <c r="AR2670" t="s">
        <v>18299</v>
      </c>
      <c r="AS2670" t="s">
        <v>22634</v>
      </c>
      <c r="AT2670" t="s">
        <v>22634</v>
      </c>
      <c r="AU2670" t="s">
        <v>22815</v>
      </c>
      <c r="AV2670" t="s">
        <v>22815</v>
      </c>
      <c r="AW2670" t="s">
        <v>11686</v>
      </c>
      <c r="AX2670" t="s">
        <v>2</v>
      </c>
      <c r="AY2670" t="s">
        <v>24641</v>
      </c>
      <c r="AZ2670" t="s">
        <v>11686</v>
      </c>
      <c r="BA2670" t="s">
        <v>24642</v>
      </c>
      <c r="BB2670" t="s">
        <v>24643</v>
      </c>
      <c r="BC2670" t="s">
        <v>24644</v>
      </c>
      <c r="BD2670" t="s">
        <v>24645</v>
      </c>
      <c r="BE2670" t="s">
        <v>24646</v>
      </c>
      <c r="BF2670" t="s">
        <v>2</v>
      </c>
    </row>
    <row r="2671" spans="1:58" x14ac:dyDescent="0.25">
      <c r="A2671">
        <v>20010</v>
      </c>
      <c r="B2671" t="s">
        <v>2</v>
      </c>
      <c r="C2671" t="s">
        <v>26626</v>
      </c>
      <c r="D2671" t="s">
        <v>26626</v>
      </c>
      <c r="E2671" t="s">
        <v>26627</v>
      </c>
      <c r="F2671" t="s">
        <v>902</v>
      </c>
      <c r="G2671" t="s">
        <v>1926</v>
      </c>
      <c r="H2671" t="s">
        <v>2668</v>
      </c>
      <c r="I2671" t="s">
        <v>2670</v>
      </c>
      <c r="J2671" t="s">
        <v>2672</v>
      </c>
      <c r="K2671" t="s">
        <v>11686</v>
      </c>
      <c r="L2671" t="s">
        <v>26626</v>
      </c>
      <c r="M2671" t="s">
        <v>2</v>
      </c>
      <c r="N2671" t="s">
        <v>2</v>
      </c>
      <c r="O2671" t="s">
        <v>2</v>
      </c>
      <c r="V2671" t="s">
        <v>26626</v>
      </c>
      <c r="Z2671" s="4"/>
      <c r="AA2671" t="str">
        <f t="shared" si="205"/>
        <v>x</v>
      </c>
      <c r="AB2671">
        <f t="shared" si="206"/>
        <v>10</v>
      </c>
      <c r="AC2671" t="str">
        <f t="shared" si="207"/>
        <v/>
      </c>
      <c r="AD2671" t="str">
        <f t="shared" si="208"/>
        <v/>
      </c>
      <c r="AE2671" t="str">
        <f t="shared" si="209"/>
        <v/>
      </c>
      <c r="AF2671" t="s">
        <v>17472</v>
      </c>
      <c r="AG2671">
        <v>7</v>
      </c>
      <c r="AH2671" t="s">
        <v>18114</v>
      </c>
      <c r="AI2671">
        <v>0</v>
      </c>
      <c r="AJ2671">
        <v>0</v>
      </c>
      <c r="AK2671">
        <v>0</v>
      </c>
      <c r="AL2671">
        <v>0</v>
      </c>
      <c r="AM2671">
        <v>0</v>
      </c>
      <c r="AN2671">
        <v>51.957299999999996</v>
      </c>
      <c r="AO2671">
        <v>-2.0485359999999999</v>
      </c>
      <c r="AP2671" t="s">
        <v>2</v>
      </c>
      <c r="AQ2671" t="s">
        <v>2</v>
      </c>
      <c r="AR2671" t="s">
        <v>18299</v>
      </c>
      <c r="AS2671" t="s">
        <v>22634</v>
      </c>
      <c r="AT2671" t="s">
        <v>22634</v>
      </c>
      <c r="AU2671" t="s">
        <v>22815</v>
      </c>
      <c r="AV2671" t="s">
        <v>22815</v>
      </c>
      <c r="AW2671" t="s">
        <v>26626</v>
      </c>
      <c r="AX2671" t="s">
        <v>26630</v>
      </c>
      <c r="AY2671" t="s">
        <v>2</v>
      </c>
      <c r="AZ2671" t="s">
        <v>26626</v>
      </c>
      <c r="BA2671" t="s">
        <v>26628</v>
      </c>
      <c r="BB2671" t="s">
        <v>2</v>
      </c>
      <c r="BC2671" t="s">
        <v>2</v>
      </c>
      <c r="BD2671" t="s">
        <v>26629</v>
      </c>
      <c r="BE2671" t="s">
        <v>26631</v>
      </c>
      <c r="BF2671" t="s">
        <v>33832</v>
      </c>
    </row>
    <row r="2672" spans="1:58" x14ac:dyDescent="0.25">
      <c r="A2672">
        <v>19055</v>
      </c>
      <c r="B2672" t="s">
        <v>2</v>
      </c>
      <c r="C2672" t="s">
        <v>2704</v>
      </c>
      <c r="D2672" t="s">
        <v>2704</v>
      </c>
      <c r="E2672" t="s">
        <v>11688</v>
      </c>
      <c r="F2672" t="s">
        <v>902</v>
      </c>
      <c r="G2672" t="s">
        <v>1926</v>
      </c>
      <c r="H2672" t="s">
        <v>2668</v>
      </c>
      <c r="I2672" t="s">
        <v>2670</v>
      </c>
      <c r="J2672" t="s">
        <v>2672</v>
      </c>
      <c r="K2672" t="s">
        <v>11686</v>
      </c>
      <c r="L2672" t="s">
        <v>2704</v>
      </c>
      <c r="M2672" t="s">
        <v>2</v>
      </c>
      <c r="N2672" t="s">
        <v>2</v>
      </c>
      <c r="O2672" t="s">
        <v>2</v>
      </c>
      <c r="V2672" t="s">
        <v>2704</v>
      </c>
      <c r="Z2672" s="4"/>
      <c r="AA2672" t="str">
        <f t="shared" si="205"/>
        <v>x</v>
      </c>
      <c r="AB2672">
        <f t="shared" si="206"/>
        <v>10</v>
      </c>
      <c r="AC2672" t="str">
        <f t="shared" si="207"/>
        <v/>
      </c>
      <c r="AD2672" t="str">
        <f t="shared" si="208"/>
        <v/>
      </c>
      <c r="AE2672" t="str">
        <f t="shared" si="209"/>
        <v/>
      </c>
      <c r="AF2672" t="s">
        <v>17472</v>
      </c>
      <c r="AG2672">
        <v>7</v>
      </c>
      <c r="AH2672" t="s">
        <v>18114</v>
      </c>
      <c r="AI2672">
        <v>182.64672999999999</v>
      </c>
      <c r="AJ2672">
        <v>197.61523</v>
      </c>
      <c r="AK2672">
        <v>83</v>
      </c>
      <c r="AL2672">
        <v>613</v>
      </c>
      <c r="AM2672">
        <v>530</v>
      </c>
      <c r="AN2672">
        <v>50.572670000000002</v>
      </c>
      <c r="AO2672">
        <v>-3.9198840000000001</v>
      </c>
      <c r="AP2672" t="s">
        <v>2</v>
      </c>
      <c r="AQ2672" t="s">
        <v>1</v>
      </c>
      <c r="AR2672" t="s">
        <v>18299</v>
      </c>
      <c r="AS2672" t="s">
        <v>22634</v>
      </c>
      <c r="AT2672" t="s">
        <v>22634</v>
      </c>
      <c r="AU2672" t="s">
        <v>22815</v>
      </c>
      <c r="AV2672" t="s">
        <v>22815</v>
      </c>
      <c r="AW2672" t="s">
        <v>2704</v>
      </c>
      <c r="AX2672" t="s">
        <v>2</v>
      </c>
      <c r="AY2672" t="s">
        <v>2</v>
      </c>
      <c r="AZ2672" t="s">
        <v>27061</v>
      </c>
      <c r="BA2672" t="s">
        <v>27061</v>
      </c>
      <c r="BB2672" t="s">
        <v>2</v>
      </c>
      <c r="BC2672" t="s">
        <v>2</v>
      </c>
      <c r="BD2672" t="s">
        <v>27062</v>
      </c>
      <c r="BE2672" t="s">
        <v>27063</v>
      </c>
      <c r="BF2672" t="s">
        <v>33505</v>
      </c>
    </row>
    <row r="2673" spans="1:58" x14ac:dyDescent="0.25">
      <c r="A2673">
        <v>19054</v>
      </c>
      <c r="B2673" t="s">
        <v>2</v>
      </c>
      <c r="C2673" t="s">
        <v>2705</v>
      </c>
      <c r="D2673" t="s">
        <v>2705</v>
      </c>
      <c r="E2673" t="s">
        <v>11689</v>
      </c>
      <c r="F2673" t="s">
        <v>902</v>
      </c>
      <c r="G2673" t="s">
        <v>1926</v>
      </c>
      <c r="H2673" t="s">
        <v>2668</v>
      </c>
      <c r="I2673" t="s">
        <v>2670</v>
      </c>
      <c r="J2673" t="s">
        <v>2672</v>
      </c>
      <c r="K2673" t="s">
        <v>11686</v>
      </c>
      <c r="L2673" t="s">
        <v>2705</v>
      </c>
      <c r="M2673" t="s">
        <v>2</v>
      </c>
      <c r="N2673" t="s">
        <v>2</v>
      </c>
      <c r="O2673" t="s">
        <v>2</v>
      </c>
      <c r="V2673" t="s">
        <v>2705</v>
      </c>
      <c r="Z2673" s="4"/>
      <c r="AA2673" t="str">
        <f t="shared" si="205"/>
        <v>x</v>
      </c>
      <c r="AB2673">
        <f t="shared" si="206"/>
        <v>10</v>
      </c>
      <c r="AC2673" t="str">
        <f t="shared" si="207"/>
        <v/>
      </c>
      <c r="AD2673" t="str">
        <f t="shared" si="208"/>
        <v/>
      </c>
      <c r="AE2673" t="str">
        <f t="shared" si="209"/>
        <v/>
      </c>
      <c r="AF2673" t="s">
        <v>17472</v>
      </c>
      <c r="AG2673">
        <v>7</v>
      </c>
      <c r="AH2673" t="s">
        <v>18114</v>
      </c>
      <c r="AI2673">
        <v>123.43741</v>
      </c>
      <c r="AJ2673">
        <v>101.45711</v>
      </c>
      <c r="AK2673">
        <v>0</v>
      </c>
      <c r="AL2673">
        <v>512</v>
      </c>
      <c r="AM2673">
        <v>512</v>
      </c>
      <c r="AN2673">
        <v>51.194070000000004</v>
      </c>
      <c r="AO2673">
        <v>-3.6528209999999999</v>
      </c>
      <c r="AP2673" t="s">
        <v>2</v>
      </c>
      <c r="AQ2673" t="s">
        <v>1</v>
      </c>
      <c r="AR2673" t="s">
        <v>18299</v>
      </c>
      <c r="AS2673" t="s">
        <v>22634</v>
      </c>
      <c r="AT2673" t="s">
        <v>22634</v>
      </c>
      <c r="AU2673" t="s">
        <v>22815</v>
      </c>
      <c r="AV2673" t="s">
        <v>22815</v>
      </c>
      <c r="AW2673" t="s">
        <v>2705</v>
      </c>
      <c r="AX2673" t="s">
        <v>2</v>
      </c>
      <c r="AY2673" t="s">
        <v>2</v>
      </c>
      <c r="AZ2673" t="s">
        <v>27064</v>
      </c>
      <c r="BA2673" t="s">
        <v>27064</v>
      </c>
      <c r="BB2673" t="s">
        <v>2</v>
      </c>
      <c r="BC2673" t="s">
        <v>2</v>
      </c>
      <c r="BD2673" t="s">
        <v>27065</v>
      </c>
      <c r="BE2673" t="s">
        <v>27066</v>
      </c>
      <c r="BF2673" t="s">
        <v>33504</v>
      </c>
    </row>
    <row r="2674" spans="1:58" x14ac:dyDescent="0.25">
      <c r="A2674">
        <v>20006</v>
      </c>
      <c r="B2674" t="s">
        <v>2</v>
      </c>
      <c r="C2674" t="s">
        <v>11690</v>
      </c>
      <c r="D2674" t="s">
        <v>11690</v>
      </c>
      <c r="E2674" t="s">
        <v>11691</v>
      </c>
      <c r="F2674" t="s">
        <v>902</v>
      </c>
      <c r="G2674" t="s">
        <v>1926</v>
      </c>
      <c r="H2674" t="s">
        <v>2668</v>
      </c>
      <c r="I2674" t="s">
        <v>2670</v>
      </c>
      <c r="J2674" t="s">
        <v>2672</v>
      </c>
      <c r="K2674" t="s">
        <v>11686</v>
      </c>
      <c r="L2674" t="s">
        <v>11690</v>
      </c>
      <c r="M2674" t="s">
        <v>2</v>
      </c>
      <c r="N2674" t="s">
        <v>2</v>
      </c>
      <c r="O2674" t="s">
        <v>2</v>
      </c>
      <c r="V2674" t="s">
        <v>11690</v>
      </c>
      <c r="Z2674" s="4"/>
      <c r="AA2674" t="str">
        <f t="shared" si="205"/>
        <v>x</v>
      </c>
      <c r="AB2674">
        <f t="shared" si="206"/>
        <v>10</v>
      </c>
      <c r="AC2674" t="str">
        <f t="shared" si="207"/>
        <v/>
      </c>
      <c r="AD2674" t="str">
        <f t="shared" si="208"/>
        <v/>
      </c>
      <c r="AE2674" t="str">
        <f t="shared" si="209"/>
        <v/>
      </c>
      <c r="AF2674" t="s">
        <v>17472</v>
      </c>
      <c r="AG2674">
        <v>7</v>
      </c>
      <c r="AH2674" t="s">
        <v>18114</v>
      </c>
      <c r="AI2674">
        <v>0</v>
      </c>
      <c r="AJ2674">
        <v>0</v>
      </c>
      <c r="AK2674">
        <v>0</v>
      </c>
      <c r="AL2674">
        <v>0</v>
      </c>
      <c r="AM2674">
        <v>0</v>
      </c>
      <c r="AN2674">
        <v>51.3003</v>
      </c>
      <c r="AO2674">
        <v>-2.7467800000000002</v>
      </c>
      <c r="AP2674" t="s">
        <v>2</v>
      </c>
      <c r="AQ2674" t="s">
        <v>2</v>
      </c>
      <c r="AR2674" t="s">
        <v>18299</v>
      </c>
      <c r="AS2674" t="s">
        <v>22634</v>
      </c>
      <c r="AT2674" t="s">
        <v>22634</v>
      </c>
      <c r="AU2674" t="s">
        <v>22815</v>
      </c>
      <c r="AV2674" t="s">
        <v>22815</v>
      </c>
      <c r="AW2674" t="s">
        <v>11690</v>
      </c>
      <c r="AX2674" t="s">
        <v>29364</v>
      </c>
      <c r="AY2674" t="s">
        <v>2</v>
      </c>
      <c r="AZ2674" t="s">
        <v>11690</v>
      </c>
      <c r="BA2674" t="s">
        <v>2</v>
      </c>
      <c r="BB2674" t="s">
        <v>22232</v>
      </c>
      <c r="BC2674" t="s">
        <v>2</v>
      </c>
      <c r="BD2674" t="s">
        <v>2</v>
      </c>
      <c r="BE2674" t="s">
        <v>29365</v>
      </c>
      <c r="BF2674" t="s">
        <v>33831</v>
      </c>
    </row>
    <row r="2675" spans="1:58" x14ac:dyDescent="0.25">
      <c r="A2675">
        <v>20991</v>
      </c>
      <c r="B2675" t="s">
        <v>2</v>
      </c>
      <c r="C2675" t="s">
        <v>14530</v>
      </c>
      <c r="D2675" t="s">
        <v>14530</v>
      </c>
      <c r="E2675" t="s">
        <v>14531</v>
      </c>
      <c r="F2675" t="s">
        <v>902</v>
      </c>
      <c r="G2675" t="s">
        <v>1926</v>
      </c>
      <c r="H2675" t="s">
        <v>2668</v>
      </c>
      <c r="I2675" t="s">
        <v>2670</v>
      </c>
      <c r="J2675" t="s">
        <v>2672</v>
      </c>
      <c r="K2675" t="s">
        <v>11686</v>
      </c>
      <c r="L2675" t="s">
        <v>14530</v>
      </c>
      <c r="M2675" t="s">
        <v>2</v>
      </c>
      <c r="N2675" t="s">
        <v>2</v>
      </c>
      <c r="O2675" t="s">
        <v>2</v>
      </c>
      <c r="V2675" t="s">
        <v>14530</v>
      </c>
      <c r="Z2675" s="4"/>
      <c r="AA2675" t="str">
        <f t="shared" si="205"/>
        <v>x</v>
      </c>
      <c r="AB2675">
        <f t="shared" si="206"/>
        <v>10</v>
      </c>
      <c r="AC2675" t="str">
        <f t="shared" si="207"/>
        <v/>
      </c>
      <c r="AD2675" t="str">
        <f t="shared" si="208"/>
        <v/>
      </c>
      <c r="AE2675" t="str">
        <f t="shared" si="209"/>
        <v/>
      </c>
      <c r="AF2675" t="s">
        <v>17472</v>
      </c>
      <c r="AG2675">
        <v>7</v>
      </c>
      <c r="AH2675" t="s">
        <v>18114</v>
      </c>
      <c r="AI2675">
        <v>0</v>
      </c>
      <c r="AJ2675">
        <v>0</v>
      </c>
      <c r="AK2675">
        <v>0</v>
      </c>
      <c r="AL2675">
        <v>0</v>
      </c>
      <c r="AM2675">
        <v>0</v>
      </c>
      <c r="AN2675">
        <v>51.134860000000003</v>
      </c>
      <c r="AO2675">
        <v>-3.142293</v>
      </c>
      <c r="AP2675" t="s">
        <v>2</v>
      </c>
      <c r="AQ2675" t="s">
        <v>2</v>
      </c>
      <c r="AR2675" t="s">
        <v>18299</v>
      </c>
      <c r="AS2675" t="s">
        <v>22634</v>
      </c>
      <c r="AT2675" t="s">
        <v>22634</v>
      </c>
      <c r="AU2675" t="s">
        <v>22815</v>
      </c>
      <c r="AV2675" t="s">
        <v>22815</v>
      </c>
      <c r="AW2675" t="s">
        <v>14530</v>
      </c>
      <c r="AX2675" t="s">
        <v>2</v>
      </c>
      <c r="AY2675" t="s">
        <v>2</v>
      </c>
      <c r="AZ2675" t="s">
        <v>14530</v>
      </c>
      <c r="BA2675" t="s">
        <v>14530</v>
      </c>
      <c r="BB2675" t="s">
        <v>2</v>
      </c>
      <c r="BC2675" t="s">
        <v>2</v>
      </c>
      <c r="BD2675" t="s">
        <v>2</v>
      </c>
      <c r="BE2675" t="s">
        <v>2</v>
      </c>
      <c r="BF2675" t="s">
        <v>2</v>
      </c>
    </row>
    <row r="2676" spans="1:58" x14ac:dyDescent="0.25">
      <c r="A2676">
        <v>11953</v>
      </c>
      <c r="B2676" t="s">
        <v>11692</v>
      </c>
      <c r="C2676" t="s">
        <v>2706</v>
      </c>
      <c r="D2676" t="s">
        <v>2706</v>
      </c>
      <c r="E2676" t="s">
        <v>2707</v>
      </c>
      <c r="F2676" t="s">
        <v>902</v>
      </c>
      <c r="G2676" t="s">
        <v>1926</v>
      </c>
      <c r="H2676" t="s">
        <v>2668</v>
      </c>
      <c r="I2676" t="s">
        <v>2670</v>
      </c>
      <c r="J2676" t="s">
        <v>2672</v>
      </c>
      <c r="K2676" t="s">
        <v>2706</v>
      </c>
      <c r="L2676" t="s">
        <v>2</v>
      </c>
      <c r="M2676" t="s">
        <v>2</v>
      </c>
      <c r="N2676" t="s">
        <v>2</v>
      </c>
      <c r="O2676" t="s">
        <v>2</v>
      </c>
      <c r="U2676" t="s">
        <v>2706</v>
      </c>
      <c r="Z2676" s="4"/>
      <c r="AA2676" t="str">
        <f t="shared" si="205"/>
        <v>x</v>
      </c>
      <c r="AB2676">
        <f t="shared" si="206"/>
        <v>10</v>
      </c>
      <c r="AC2676" t="str">
        <f t="shared" si="207"/>
        <v/>
      </c>
      <c r="AD2676" t="str">
        <f t="shared" si="208"/>
        <v/>
      </c>
      <c r="AE2676" t="str">
        <f t="shared" si="209"/>
        <v/>
      </c>
      <c r="AF2676" t="s">
        <v>17471</v>
      </c>
      <c r="AG2676">
        <v>6</v>
      </c>
      <c r="AH2676" t="s">
        <v>18112</v>
      </c>
      <c r="AI2676">
        <v>2797.4732600000002</v>
      </c>
      <c r="AJ2676">
        <v>1112.80189</v>
      </c>
      <c r="AK2676">
        <v>0</v>
      </c>
      <c r="AL2676">
        <v>837</v>
      </c>
      <c r="AM2676">
        <v>837</v>
      </c>
      <c r="AN2676">
        <v>55.352589999999999</v>
      </c>
      <c r="AO2676">
        <v>-3.486075</v>
      </c>
      <c r="AP2676" t="s">
        <v>2</v>
      </c>
      <c r="AQ2676" t="s">
        <v>1</v>
      </c>
      <c r="AR2676" t="s">
        <v>18299</v>
      </c>
      <c r="AS2676" t="s">
        <v>22634</v>
      </c>
      <c r="AT2676" t="s">
        <v>22634</v>
      </c>
      <c r="AU2676" t="s">
        <v>22815</v>
      </c>
      <c r="AV2676" t="s">
        <v>22815</v>
      </c>
      <c r="AW2676" t="s">
        <v>2706</v>
      </c>
      <c r="AX2676" t="s">
        <v>2</v>
      </c>
      <c r="AY2676" t="s">
        <v>2</v>
      </c>
      <c r="AZ2676" t="s">
        <v>2706</v>
      </c>
      <c r="BA2676" t="s">
        <v>23221</v>
      </c>
      <c r="BB2676" t="s">
        <v>2</v>
      </c>
      <c r="BC2676" t="s">
        <v>2</v>
      </c>
      <c r="BD2676" t="s">
        <v>24468</v>
      </c>
      <c r="BE2676" t="s">
        <v>24469</v>
      </c>
      <c r="BF2676" t="s">
        <v>30553</v>
      </c>
    </row>
    <row r="2677" spans="1:58" x14ac:dyDescent="0.25">
      <c r="A2677">
        <v>19006</v>
      </c>
      <c r="B2677" t="s">
        <v>2</v>
      </c>
      <c r="C2677" t="s">
        <v>2708</v>
      </c>
      <c r="D2677" t="s">
        <v>2708</v>
      </c>
      <c r="E2677" t="s">
        <v>2709</v>
      </c>
      <c r="F2677" t="s">
        <v>902</v>
      </c>
      <c r="G2677" t="s">
        <v>1926</v>
      </c>
      <c r="H2677" t="s">
        <v>2668</v>
      </c>
      <c r="I2677" t="s">
        <v>2670</v>
      </c>
      <c r="J2677" t="s">
        <v>2672</v>
      </c>
      <c r="K2677" t="s">
        <v>2706</v>
      </c>
      <c r="L2677" t="s">
        <v>2708</v>
      </c>
      <c r="M2677" t="s">
        <v>2</v>
      </c>
      <c r="N2677" t="s">
        <v>2</v>
      </c>
      <c r="O2677" t="s">
        <v>2</v>
      </c>
      <c r="V2677" t="s">
        <v>2708</v>
      </c>
      <c r="Z2677" s="4"/>
      <c r="AA2677" t="str">
        <f t="shared" si="205"/>
        <v>x</v>
      </c>
      <c r="AB2677">
        <f t="shared" si="206"/>
        <v>10</v>
      </c>
      <c r="AC2677" t="str">
        <f t="shared" si="207"/>
        <v/>
      </c>
      <c r="AD2677" t="str">
        <f t="shared" si="208"/>
        <v/>
      </c>
      <c r="AE2677" t="str">
        <f t="shared" si="209"/>
        <v/>
      </c>
      <c r="AF2677" t="s">
        <v>17472</v>
      </c>
      <c r="AG2677">
        <v>7</v>
      </c>
      <c r="AH2677" t="s">
        <v>18114</v>
      </c>
      <c r="AI2677">
        <v>560.20096000000001</v>
      </c>
      <c r="AJ2677">
        <v>255.96915000000001</v>
      </c>
      <c r="AK2677">
        <v>39</v>
      </c>
      <c r="AL2677">
        <v>814</v>
      </c>
      <c r="AM2677">
        <v>775</v>
      </c>
      <c r="AN2677">
        <v>55.375529999999998</v>
      </c>
      <c r="AO2677">
        <v>-2.4748920000000001</v>
      </c>
      <c r="AP2677" t="s">
        <v>2</v>
      </c>
      <c r="AQ2677" t="s">
        <v>1</v>
      </c>
      <c r="AR2677" t="s">
        <v>18299</v>
      </c>
      <c r="AS2677" t="s">
        <v>22634</v>
      </c>
      <c r="AT2677" t="s">
        <v>22634</v>
      </c>
      <c r="AU2677" t="s">
        <v>22815</v>
      </c>
      <c r="AV2677" t="s">
        <v>22815</v>
      </c>
      <c r="AW2677" t="s">
        <v>2708</v>
      </c>
      <c r="AX2677" t="s">
        <v>2</v>
      </c>
      <c r="AY2677" t="s">
        <v>2</v>
      </c>
      <c r="AZ2677" t="s">
        <v>2708</v>
      </c>
      <c r="BA2677" t="s">
        <v>2</v>
      </c>
      <c r="BB2677" t="s">
        <v>2</v>
      </c>
      <c r="BC2677" t="s">
        <v>2</v>
      </c>
      <c r="BD2677" t="s">
        <v>2</v>
      </c>
      <c r="BE2677" t="s">
        <v>2</v>
      </c>
      <c r="BF2677" t="s">
        <v>2</v>
      </c>
    </row>
    <row r="2678" spans="1:58" x14ac:dyDescent="0.25">
      <c r="A2678">
        <v>19469</v>
      </c>
      <c r="B2678" t="s">
        <v>2</v>
      </c>
      <c r="C2678" t="s">
        <v>17464</v>
      </c>
      <c r="D2678" t="s">
        <v>17464</v>
      </c>
      <c r="E2678" t="s">
        <v>17465</v>
      </c>
      <c r="F2678" t="s">
        <v>902</v>
      </c>
      <c r="G2678" t="s">
        <v>1926</v>
      </c>
      <c r="H2678" t="s">
        <v>2668</v>
      </c>
      <c r="I2678" t="s">
        <v>2670</v>
      </c>
      <c r="J2678" t="s">
        <v>2672</v>
      </c>
      <c r="K2678" t="s">
        <v>2706</v>
      </c>
      <c r="L2678" t="s">
        <v>17464</v>
      </c>
      <c r="M2678" t="s">
        <v>2</v>
      </c>
      <c r="N2678" t="s">
        <v>2</v>
      </c>
      <c r="O2678" t="s">
        <v>2</v>
      </c>
      <c r="V2678" t="s">
        <v>17464</v>
      </c>
      <c r="Z2678" s="4"/>
      <c r="AA2678" t="str">
        <f t="shared" si="205"/>
        <v>x</v>
      </c>
      <c r="AB2678">
        <f t="shared" si="206"/>
        <v>10</v>
      </c>
      <c r="AC2678" t="str">
        <f t="shared" si="207"/>
        <v/>
      </c>
      <c r="AD2678" t="str">
        <f t="shared" si="208"/>
        <v/>
      </c>
      <c r="AE2678" t="str">
        <f t="shared" si="209"/>
        <v/>
      </c>
      <c r="AF2678" t="s">
        <v>17472</v>
      </c>
      <c r="AG2678">
        <v>7</v>
      </c>
      <c r="AH2678" t="s">
        <v>18114</v>
      </c>
      <c r="AI2678">
        <v>1046.2737400000001</v>
      </c>
      <c r="AJ2678">
        <v>336.73908999999998</v>
      </c>
      <c r="AK2678">
        <v>82</v>
      </c>
      <c r="AL2678">
        <v>837</v>
      </c>
      <c r="AM2678">
        <v>755</v>
      </c>
      <c r="AN2678">
        <v>55.53942</v>
      </c>
      <c r="AO2678">
        <v>-3.2682159999999998</v>
      </c>
      <c r="AP2678" t="s">
        <v>2</v>
      </c>
      <c r="AQ2678" t="s">
        <v>1</v>
      </c>
      <c r="AR2678" t="s">
        <v>18299</v>
      </c>
      <c r="AS2678" t="s">
        <v>22634</v>
      </c>
      <c r="AT2678" t="s">
        <v>22634</v>
      </c>
      <c r="AU2678" t="s">
        <v>22815</v>
      </c>
      <c r="AV2678" t="s">
        <v>22815</v>
      </c>
      <c r="AW2678" t="s">
        <v>17464</v>
      </c>
      <c r="AX2678" t="s">
        <v>2</v>
      </c>
      <c r="AY2678" t="s">
        <v>2</v>
      </c>
      <c r="AZ2678" t="s">
        <v>20169</v>
      </c>
      <c r="BA2678" t="s">
        <v>20169</v>
      </c>
      <c r="BB2678" t="s">
        <v>2</v>
      </c>
      <c r="BC2678" t="s">
        <v>2</v>
      </c>
      <c r="BD2678" t="s">
        <v>20170</v>
      </c>
      <c r="BE2678" t="s">
        <v>2</v>
      </c>
      <c r="BF2678" t="s">
        <v>33662</v>
      </c>
    </row>
    <row r="2679" spans="1:58" x14ac:dyDescent="0.25">
      <c r="A2679">
        <v>21037</v>
      </c>
      <c r="B2679" t="s">
        <v>2</v>
      </c>
      <c r="C2679" t="s">
        <v>17466</v>
      </c>
      <c r="D2679" t="s">
        <v>17466</v>
      </c>
      <c r="E2679" t="s">
        <v>17467</v>
      </c>
      <c r="F2679" t="s">
        <v>902</v>
      </c>
      <c r="G2679" t="s">
        <v>1926</v>
      </c>
      <c r="H2679" t="s">
        <v>2668</v>
      </c>
      <c r="I2679" t="s">
        <v>2670</v>
      </c>
      <c r="J2679" t="s">
        <v>2672</v>
      </c>
      <c r="K2679" t="s">
        <v>2706</v>
      </c>
      <c r="L2679" t="s">
        <v>17466</v>
      </c>
      <c r="M2679" t="s">
        <v>2</v>
      </c>
      <c r="N2679" t="s">
        <v>2</v>
      </c>
      <c r="O2679" t="s">
        <v>2</v>
      </c>
      <c r="V2679" t="s">
        <v>17466</v>
      </c>
      <c r="Z2679" s="4"/>
      <c r="AA2679" t="str">
        <f t="shared" si="205"/>
        <v>x</v>
      </c>
      <c r="AB2679">
        <f t="shared" si="206"/>
        <v>10</v>
      </c>
      <c r="AC2679" t="str">
        <f t="shared" si="207"/>
        <v/>
      </c>
      <c r="AD2679" t="str">
        <f t="shared" si="208"/>
        <v/>
      </c>
      <c r="AE2679" t="str">
        <f t="shared" si="209"/>
        <v/>
      </c>
      <c r="AF2679" t="s">
        <v>17472</v>
      </c>
      <c r="AG2679">
        <v>7</v>
      </c>
      <c r="AH2679" t="s">
        <v>18114</v>
      </c>
      <c r="AI2679">
        <v>1190.99856</v>
      </c>
      <c r="AJ2679">
        <v>525.45102999999995</v>
      </c>
      <c r="AK2679">
        <v>0</v>
      </c>
      <c r="AL2679">
        <v>835</v>
      </c>
      <c r="AM2679">
        <v>835</v>
      </c>
      <c r="AN2679">
        <v>55.176070000000003</v>
      </c>
      <c r="AO2679">
        <v>-4.1576599999999999</v>
      </c>
      <c r="AP2679" t="s">
        <v>2</v>
      </c>
      <c r="AQ2679" t="s">
        <v>1</v>
      </c>
      <c r="AR2679" t="s">
        <v>18299</v>
      </c>
      <c r="AS2679" t="s">
        <v>22634</v>
      </c>
      <c r="AT2679" t="s">
        <v>22634</v>
      </c>
      <c r="AU2679" t="s">
        <v>22815</v>
      </c>
      <c r="AV2679" t="s">
        <v>22815</v>
      </c>
      <c r="AW2679" t="s">
        <v>17466</v>
      </c>
      <c r="AX2679" t="s">
        <v>2</v>
      </c>
      <c r="AY2679" t="s">
        <v>2</v>
      </c>
      <c r="AZ2679" t="s">
        <v>17466</v>
      </c>
      <c r="BA2679" t="s">
        <v>2</v>
      </c>
      <c r="BB2679" t="s">
        <v>2</v>
      </c>
      <c r="BC2679" t="s">
        <v>2</v>
      </c>
      <c r="BD2679" t="s">
        <v>2</v>
      </c>
      <c r="BE2679" t="s">
        <v>2</v>
      </c>
      <c r="BF2679" t="s">
        <v>2</v>
      </c>
    </row>
    <row r="2680" spans="1:58" x14ac:dyDescent="0.25">
      <c r="A2680">
        <v>18997</v>
      </c>
      <c r="B2680" t="s">
        <v>2</v>
      </c>
      <c r="C2680" t="s">
        <v>2710</v>
      </c>
      <c r="D2680" t="s">
        <v>2710</v>
      </c>
      <c r="E2680" t="s">
        <v>2711</v>
      </c>
      <c r="F2680" t="s">
        <v>902</v>
      </c>
      <c r="G2680" t="s">
        <v>1926</v>
      </c>
      <c r="H2680" t="s">
        <v>2668</v>
      </c>
      <c r="I2680" t="s">
        <v>2670</v>
      </c>
      <c r="J2680" t="s">
        <v>2710</v>
      </c>
      <c r="K2680" t="s">
        <v>2</v>
      </c>
      <c r="L2680" t="s">
        <v>2</v>
      </c>
      <c r="M2680" t="s">
        <v>2</v>
      </c>
      <c r="N2680" t="s">
        <v>2</v>
      </c>
      <c r="O2680" t="s">
        <v>2</v>
      </c>
      <c r="T2680" t="s">
        <v>2710</v>
      </c>
      <c r="Z2680" s="4"/>
      <c r="AA2680" t="str">
        <f t="shared" si="205"/>
        <v>x</v>
      </c>
      <c r="AB2680">
        <f t="shared" si="206"/>
        <v>10</v>
      </c>
      <c r="AC2680" t="str">
        <f t="shared" si="207"/>
        <v/>
      </c>
      <c r="AD2680" t="str">
        <f t="shared" si="208"/>
        <v/>
      </c>
      <c r="AE2680" t="str">
        <f t="shared" si="209"/>
        <v/>
      </c>
      <c r="AF2680" t="s">
        <v>17471</v>
      </c>
      <c r="AG2680">
        <v>5</v>
      </c>
      <c r="AH2680" t="s">
        <v>18135</v>
      </c>
      <c r="AI2680">
        <v>8734.1628099999998</v>
      </c>
      <c r="AJ2680">
        <v>3154.5021999999999</v>
      </c>
      <c r="AK2680">
        <v>0</v>
      </c>
      <c r="AL2680">
        <v>1009</v>
      </c>
      <c r="AM2680">
        <v>1009</v>
      </c>
      <c r="AN2680">
        <v>53.23715</v>
      </c>
      <c r="AO2680">
        <v>-8.4162309999999998</v>
      </c>
      <c r="AP2680" t="s">
        <v>2</v>
      </c>
      <c r="AQ2680" t="s">
        <v>1</v>
      </c>
      <c r="AR2680" t="s">
        <v>18289</v>
      </c>
      <c r="AS2680" t="s">
        <v>22634</v>
      </c>
      <c r="AT2680" t="s">
        <v>22753</v>
      </c>
      <c r="AU2680" t="s">
        <v>22815</v>
      </c>
      <c r="AV2680" t="s">
        <v>22815</v>
      </c>
      <c r="AW2680" t="s">
        <v>2710</v>
      </c>
      <c r="AX2680" t="s">
        <v>23291</v>
      </c>
      <c r="AY2680" t="s">
        <v>23289</v>
      </c>
      <c r="AZ2680" t="s">
        <v>2710</v>
      </c>
      <c r="BA2680" t="s">
        <v>23290</v>
      </c>
      <c r="BB2680" t="s">
        <v>18291</v>
      </c>
      <c r="BC2680" t="s">
        <v>18290</v>
      </c>
      <c r="BD2680" t="s">
        <v>18292</v>
      </c>
      <c r="BE2680" t="s">
        <v>23292</v>
      </c>
      <c r="BF2680" t="s">
        <v>33465</v>
      </c>
    </row>
    <row r="2681" spans="1:58" x14ac:dyDescent="0.25">
      <c r="A2681">
        <v>19047</v>
      </c>
      <c r="B2681" t="s">
        <v>2</v>
      </c>
      <c r="C2681" t="s">
        <v>2712</v>
      </c>
      <c r="D2681" t="s">
        <v>2712</v>
      </c>
      <c r="E2681" t="s">
        <v>2713</v>
      </c>
      <c r="F2681" t="s">
        <v>902</v>
      </c>
      <c r="G2681" t="s">
        <v>1926</v>
      </c>
      <c r="H2681" t="s">
        <v>2668</v>
      </c>
      <c r="I2681" t="s">
        <v>2670</v>
      </c>
      <c r="J2681" t="s">
        <v>2710</v>
      </c>
      <c r="K2681" t="s">
        <v>2712</v>
      </c>
      <c r="L2681" t="s">
        <v>2</v>
      </c>
      <c r="M2681" t="s">
        <v>2</v>
      </c>
      <c r="N2681" t="s">
        <v>2</v>
      </c>
      <c r="O2681" t="s">
        <v>2</v>
      </c>
      <c r="U2681" t="s">
        <v>2712</v>
      </c>
      <c r="Z2681" s="4"/>
      <c r="AA2681" t="str">
        <f t="shared" si="205"/>
        <v>x</v>
      </c>
      <c r="AB2681">
        <f t="shared" si="206"/>
        <v>10</v>
      </c>
      <c r="AC2681" t="str">
        <f t="shared" si="207"/>
        <v/>
      </c>
      <c r="AD2681" t="str">
        <f t="shared" si="208"/>
        <v/>
      </c>
      <c r="AE2681" t="str">
        <f t="shared" si="209"/>
        <v/>
      </c>
      <c r="AF2681" t="s">
        <v>17471</v>
      </c>
      <c r="AG2681">
        <v>6</v>
      </c>
      <c r="AH2681" t="s">
        <v>18116</v>
      </c>
      <c r="AI2681">
        <v>139.05205000000001</v>
      </c>
      <c r="AJ2681">
        <v>113.00009</v>
      </c>
      <c r="AK2681">
        <v>5</v>
      </c>
      <c r="AL2681">
        <v>543</v>
      </c>
      <c r="AM2681">
        <v>538</v>
      </c>
      <c r="AN2681">
        <v>55.049160000000001</v>
      </c>
      <c r="AO2681">
        <v>-6.1219390000000002</v>
      </c>
      <c r="AP2681" t="s">
        <v>2</v>
      </c>
      <c r="AQ2681" t="s">
        <v>1</v>
      </c>
      <c r="AR2681" t="s">
        <v>18299</v>
      </c>
      <c r="AS2681" t="s">
        <v>22634</v>
      </c>
      <c r="AT2681" t="s">
        <v>22634</v>
      </c>
      <c r="AU2681" t="s">
        <v>22815</v>
      </c>
      <c r="AV2681" t="s">
        <v>22815</v>
      </c>
      <c r="AW2681" t="s">
        <v>2712</v>
      </c>
      <c r="AX2681" t="s">
        <v>2</v>
      </c>
      <c r="AY2681" t="s">
        <v>2</v>
      </c>
      <c r="AZ2681" t="s">
        <v>2712</v>
      </c>
      <c r="BA2681" t="s">
        <v>2</v>
      </c>
      <c r="BB2681" t="s">
        <v>2</v>
      </c>
      <c r="BC2681" t="s">
        <v>2</v>
      </c>
      <c r="BD2681" t="s">
        <v>23293</v>
      </c>
      <c r="BE2681" t="s">
        <v>2</v>
      </c>
      <c r="BF2681" t="s">
        <v>2</v>
      </c>
    </row>
    <row r="2682" spans="1:58" x14ac:dyDescent="0.25">
      <c r="A2682">
        <v>18992</v>
      </c>
      <c r="B2682" t="s">
        <v>2</v>
      </c>
      <c r="C2682" t="s">
        <v>2714</v>
      </c>
      <c r="D2682" t="s">
        <v>2714</v>
      </c>
      <c r="E2682" t="s">
        <v>2715</v>
      </c>
      <c r="F2682" t="s">
        <v>902</v>
      </c>
      <c r="G2682" t="s">
        <v>1926</v>
      </c>
      <c r="H2682" t="s">
        <v>2668</v>
      </c>
      <c r="I2682" t="s">
        <v>2670</v>
      </c>
      <c r="J2682" t="s">
        <v>2710</v>
      </c>
      <c r="K2682" t="s">
        <v>2712</v>
      </c>
      <c r="L2682" t="s">
        <v>2714</v>
      </c>
      <c r="M2682" t="s">
        <v>2</v>
      </c>
      <c r="N2682" t="s">
        <v>2</v>
      </c>
      <c r="O2682" t="s">
        <v>2</v>
      </c>
      <c r="V2682" t="s">
        <v>2714</v>
      </c>
      <c r="Z2682" s="4"/>
      <c r="AA2682" t="str">
        <f t="shared" si="205"/>
        <v>x</v>
      </c>
      <c r="AB2682">
        <f t="shared" si="206"/>
        <v>10</v>
      </c>
      <c r="AC2682" t="str">
        <f t="shared" si="207"/>
        <v/>
      </c>
      <c r="AD2682" t="str">
        <f t="shared" si="208"/>
        <v/>
      </c>
      <c r="AE2682" t="str">
        <f t="shared" si="209"/>
        <v/>
      </c>
      <c r="AF2682" t="s">
        <v>17472</v>
      </c>
      <c r="AG2682">
        <v>7</v>
      </c>
      <c r="AH2682" t="s">
        <v>18114</v>
      </c>
      <c r="AI2682">
        <v>139.05205000000001</v>
      </c>
      <c r="AJ2682">
        <v>113.00009</v>
      </c>
      <c r="AK2682">
        <v>5</v>
      </c>
      <c r="AL2682">
        <v>543</v>
      </c>
      <c r="AM2682">
        <v>538</v>
      </c>
      <c r="AN2682">
        <v>55.049160000000001</v>
      </c>
      <c r="AO2682">
        <v>-6.1219390000000002</v>
      </c>
      <c r="AP2682" t="s">
        <v>2</v>
      </c>
      <c r="AQ2682" t="s">
        <v>1</v>
      </c>
      <c r="AR2682" t="s">
        <v>18299</v>
      </c>
      <c r="AS2682" t="s">
        <v>22634</v>
      </c>
      <c r="AT2682" t="s">
        <v>22634</v>
      </c>
      <c r="AU2682" t="s">
        <v>22815</v>
      </c>
      <c r="AV2682" t="s">
        <v>22815</v>
      </c>
      <c r="AW2682" t="s">
        <v>2714</v>
      </c>
      <c r="AX2682" t="s">
        <v>2</v>
      </c>
      <c r="AY2682" t="s">
        <v>2</v>
      </c>
      <c r="AZ2682" t="s">
        <v>2714</v>
      </c>
      <c r="BA2682" t="s">
        <v>2</v>
      </c>
      <c r="BB2682" t="s">
        <v>26488</v>
      </c>
      <c r="BC2682" t="s">
        <v>2</v>
      </c>
      <c r="BD2682" t="s">
        <v>2</v>
      </c>
      <c r="BE2682" t="s">
        <v>2</v>
      </c>
      <c r="BF2682" t="s">
        <v>33459</v>
      </c>
    </row>
    <row r="2683" spans="1:58" x14ac:dyDescent="0.25">
      <c r="A2683">
        <v>19050</v>
      </c>
      <c r="B2683" t="s">
        <v>2</v>
      </c>
      <c r="C2683" t="s">
        <v>2716</v>
      </c>
      <c r="D2683" t="s">
        <v>2716</v>
      </c>
      <c r="E2683" t="s">
        <v>2717</v>
      </c>
      <c r="F2683" t="s">
        <v>902</v>
      </c>
      <c r="G2683" t="s">
        <v>1926</v>
      </c>
      <c r="H2683" t="s">
        <v>2668</v>
      </c>
      <c r="I2683" t="s">
        <v>2670</v>
      </c>
      <c r="J2683" t="s">
        <v>2710</v>
      </c>
      <c r="K2683" t="s">
        <v>2716</v>
      </c>
      <c r="L2683" t="s">
        <v>2</v>
      </c>
      <c r="M2683" t="s">
        <v>2</v>
      </c>
      <c r="N2683" t="s">
        <v>2</v>
      </c>
      <c r="O2683" t="s">
        <v>2</v>
      </c>
      <c r="U2683" t="s">
        <v>2716</v>
      </c>
      <c r="Z2683" s="4"/>
      <c r="AA2683" t="str">
        <f t="shared" si="205"/>
        <v>x</v>
      </c>
      <c r="AB2683">
        <f t="shared" si="206"/>
        <v>10</v>
      </c>
      <c r="AC2683" t="str">
        <f t="shared" si="207"/>
        <v/>
      </c>
      <c r="AD2683" t="str">
        <f t="shared" si="208"/>
        <v/>
      </c>
      <c r="AE2683" t="str">
        <f t="shared" si="209"/>
        <v/>
      </c>
      <c r="AF2683" t="s">
        <v>17471</v>
      </c>
      <c r="AG2683">
        <v>6</v>
      </c>
      <c r="AH2683" t="s">
        <v>18114</v>
      </c>
      <c r="AI2683">
        <v>350.90773999999999</v>
      </c>
      <c r="AJ2683">
        <v>119.88909</v>
      </c>
      <c r="AK2683">
        <v>0</v>
      </c>
      <c r="AL2683">
        <v>825</v>
      </c>
      <c r="AM2683">
        <v>825</v>
      </c>
      <c r="AN2683">
        <v>54.123890000000003</v>
      </c>
      <c r="AO2683">
        <v>-6.1066419999999999</v>
      </c>
      <c r="AP2683" t="s">
        <v>2</v>
      </c>
      <c r="AQ2683" t="s">
        <v>1</v>
      </c>
      <c r="AR2683" t="s">
        <v>18289</v>
      </c>
      <c r="AS2683" t="s">
        <v>22634</v>
      </c>
      <c r="AT2683" t="s">
        <v>22634</v>
      </c>
      <c r="AU2683" t="s">
        <v>22815</v>
      </c>
      <c r="AV2683" t="s">
        <v>22815</v>
      </c>
      <c r="AW2683" t="s">
        <v>2716</v>
      </c>
      <c r="AX2683" t="s">
        <v>2</v>
      </c>
      <c r="AY2683" t="s">
        <v>2</v>
      </c>
      <c r="AZ2683" t="s">
        <v>2716</v>
      </c>
      <c r="BA2683" t="s">
        <v>2</v>
      </c>
      <c r="BB2683" t="s">
        <v>2</v>
      </c>
      <c r="BC2683" t="s">
        <v>2</v>
      </c>
      <c r="BD2683" t="s">
        <v>2</v>
      </c>
      <c r="BE2683" t="s">
        <v>2</v>
      </c>
      <c r="BF2683" t="s">
        <v>2</v>
      </c>
    </row>
    <row r="2684" spans="1:58" x14ac:dyDescent="0.25">
      <c r="A2684">
        <v>18990</v>
      </c>
      <c r="B2684" t="s">
        <v>2</v>
      </c>
      <c r="C2684" t="s">
        <v>2718</v>
      </c>
      <c r="D2684" t="s">
        <v>2718</v>
      </c>
      <c r="E2684" t="s">
        <v>2719</v>
      </c>
      <c r="F2684" t="s">
        <v>902</v>
      </c>
      <c r="G2684" t="s">
        <v>1926</v>
      </c>
      <c r="H2684" t="s">
        <v>2668</v>
      </c>
      <c r="I2684" t="s">
        <v>2670</v>
      </c>
      <c r="J2684" t="s">
        <v>2710</v>
      </c>
      <c r="K2684" t="s">
        <v>2716</v>
      </c>
      <c r="L2684" t="s">
        <v>2718</v>
      </c>
      <c r="M2684" t="s">
        <v>2</v>
      </c>
      <c r="N2684" t="s">
        <v>2</v>
      </c>
      <c r="O2684" t="s">
        <v>2</v>
      </c>
      <c r="V2684" t="s">
        <v>2718</v>
      </c>
      <c r="Z2684" s="4"/>
      <c r="AA2684" t="str">
        <f t="shared" si="205"/>
        <v>x</v>
      </c>
      <c r="AB2684">
        <f t="shared" si="206"/>
        <v>10</v>
      </c>
      <c r="AC2684" t="str">
        <f t="shared" si="207"/>
        <v/>
      </c>
      <c r="AD2684" t="str">
        <f t="shared" si="208"/>
        <v/>
      </c>
      <c r="AE2684" t="str">
        <f t="shared" si="209"/>
        <v/>
      </c>
      <c r="AF2684" t="s">
        <v>17472</v>
      </c>
      <c r="AG2684">
        <v>7</v>
      </c>
      <c r="AH2684" t="s">
        <v>18114</v>
      </c>
      <c r="AI2684">
        <v>102.42242</v>
      </c>
      <c r="AJ2684">
        <v>48.8063</v>
      </c>
      <c r="AK2684">
        <v>0</v>
      </c>
      <c r="AL2684">
        <v>568</v>
      </c>
      <c r="AM2684">
        <v>568</v>
      </c>
      <c r="AN2684">
        <v>54.058799999999998</v>
      </c>
      <c r="AO2684">
        <v>-6.276033</v>
      </c>
      <c r="AP2684" t="s">
        <v>2</v>
      </c>
      <c r="AQ2684" t="s">
        <v>1</v>
      </c>
      <c r="AR2684" t="s">
        <v>18289</v>
      </c>
      <c r="AS2684" t="s">
        <v>22634</v>
      </c>
      <c r="AT2684" t="s">
        <v>22634</v>
      </c>
      <c r="AU2684" t="s">
        <v>22815</v>
      </c>
      <c r="AV2684" t="s">
        <v>22815</v>
      </c>
      <c r="AW2684" t="s">
        <v>2718</v>
      </c>
      <c r="AX2684" t="s">
        <v>2</v>
      </c>
      <c r="AY2684" t="s">
        <v>2</v>
      </c>
      <c r="AZ2684" t="s">
        <v>2718</v>
      </c>
      <c r="BA2684" t="s">
        <v>2</v>
      </c>
      <c r="BB2684" t="s">
        <v>2</v>
      </c>
      <c r="BC2684" t="s">
        <v>2</v>
      </c>
      <c r="BD2684" t="s">
        <v>2</v>
      </c>
      <c r="BE2684" t="s">
        <v>2</v>
      </c>
      <c r="BF2684" t="s">
        <v>2</v>
      </c>
    </row>
    <row r="2685" spans="1:58" x14ac:dyDescent="0.25">
      <c r="A2685">
        <v>18996</v>
      </c>
      <c r="B2685" t="s">
        <v>2</v>
      </c>
      <c r="C2685" t="s">
        <v>2720</v>
      </c>
      <c r="D2685" t="s">
        <v>2720</v>
      </c>
      <c r="E2685" t="s">
        <v>2721</v>
      </c>
      <c r="F2685" t="s">
        <v>902</v>
      </c>
      <c r="G2685" t="s">
        <v>1926</v>
      </c>
      <c r="H2685" t="s">
        <v>2668</v>
      </c>
      <c r="I2685" t="s">
        <v>2670</v>
      </c>
      <c r="J2685" t="s">
        <v>2710</v>
      </c>
      <c r="K2685" t="s">
        <v>2716</v>
      </c>
      <c r="L2685" t="s">
        <v>2720</v>
      </c>
      <c r="M2685" t="s">
        <v>2</v>
      </c>
      <c r="N2685" t="s">
        <v>2</v>
      </c>
      <c r="O2685" t="s">
        <v>2</v>
      </c>
      <c r="V2685" t="s">
        <v>2720</v>
      </c>
      <c r="Z2685" s="4"/>
      <c r="AA2685" t="str">
        <f t="shared" si="205"/>
        <v>x</v>
      </c>
      <c r="AB2685">
        <f t="shared" si="206"/>
        <v>10</v>
      </c>
      <c r="AC2685" t="str">
        <f t="shared" si="207"/>
        <v/>
      </c>
      <c r="AD2685" t="str">
        <f t="shared" si="208"/>
        <v/>
      </c>
      <c r="AE2685" t="str">
        <f t="shared" si="209"/>
        <v/>
      </c>
      <c r="AF2685" t="s">
        <v>17472</v>
      </c>
      <c r="AG2685">
        <v>7</v>
      </c>
      <c r="AH2685" t="s">
        <v>18114</v>
      </c>
      <c r="AI2685">
        <v>248.48532</v>
      </c>
      <c r="AJ2685">
        <v>71.082790000000003</v>
      </c>
      <c r="AK2685">
        <v>0</v>
      </c>
      <c r="AL2685">
        <v>825</v>
      </c>
      <c r="AM2685">
        <v>825</v>
      </c>
      <c r="AN2685">
        <v>54.15052</v>
      </c>
      <c r="AO2685">
        <v>-6.0373320000000001</v>
      </c>
      <c r="AP2685" t="s">
        <v>2</v>
      </c>
      <c r="AQ2685" t="s">
        <v>1</v>
      </c>
      <c r="AR2685" t="s">
        <v>18289</v>
      </c>
      <c r="AS2685" t="s">
        <v>22634</v>
      </c>
      <c r="AT2685" t="s">
        <v>22634</v>
      </c>
      <c r="AU2685" t="s">
        <v>22815</v>
      </c>
      <c r="AV2685" t="s">
        <v>22815</v>
      </c>
      <c r="AW2685" t="s">
        <v>2720</v>
      </c>
      <c r="AX2685" t="s">
        <v>2</v>
      </c>
      <c r="AY2685" t="s">
        <v>2</v>
      </c>
      <c r="AZ2685" t="s">
        <v>2720</v>
      </c>
      <c r="BA2685" t="s">
        <v>21349</v>
      </c>
      <c r="BB2685" t="s">
        <v>21350</v>
      </c>
      <c r="BC2685" t="s">
        <v>2</v>
      </c>
      <c r="BD2685" t="s">
        <v>21351</v>
      </c>
      <c r="BE2685" t="s">
        <v>27677</v>
      </c>
      <c r="BF2685" t="s">
        <v>33464</v>
      </c>
    </row>
    <row r="2686" spans="1:58" x14ac:dyDescent="0.25">
      <c r="A2686">
        <v>19053</v>
      </c>
      <c r="B2686" t="s">
        <v>2</v>
      </c>
      <c r="C2686" t="s">
        <v>2722</v>
      </c>
      <c r="D2686" t="s">
        <v>2722</v>
      </c>
      <c r="E2686" t="s">
        <v>2723</v>
      </c>
      <c r="F2686" t="s">
        <v>902</v>
      </c>
      <c r="G2686" t="s">
        <v>1926</v>
      </c>
      <c r="H2686" t="s">
        <v>2668</v>
      </c>
      <c r="I2686" t="s">
        <v>2670</v>
      </c>
      <c r="J2686" t="s">
        <v>2710</v>
      </c>
      <c r="K2686" t="s">
        <v>2722</v>
      </c>
      <c r="L2686" t="s">
        <v>2</v>
      </c>
      <c r="M2686" t="s">
        <v>2</v>
      </c>
      <c r="N2686" t="s">
        <v>2</v>
      </c>
      <c r="O2686" t="s">
        <v>2</v>
      </c>
      <c r="U2686" t="s">
        <v>2722</v>
      </c>
      <c r="Z2686" s="4"/>
      <c r="AA2686" t="str">
        <f t="shared" si="205"/>
        <v>x</v>
      </c>
      <c r="AB2686">
        <f t="shared" si="206"/>
        <v>10</v>
      </c>
      <c r="AC2686" t="str">
        <f t="shared" si="207"/>
        <v/>
      </c>
      <c r="AD2686" t="str">
        <f t="shared" si="208"/>
        <v/>
      </c>
      <c r="AE2686" t="str">
        <f t="shared" si="209"/>
        <v/>
      </c>
      <c r="AF2686" t="s">
        <v>17471</v>
      </c>
      <c r="AG2686">
        <v>6</v>
      </c>
      <c r="AH2686" t="s">
        <v>18234</v>
      </c>
      <c r="AI2686">
        <v>2830.2226999999998</v>
      </c>
      <c r="AJ2686">
        <v>832.33424000000002</v>
      </c>
      <c r="AK2686">
        <v>0</v>
      </c>
      <c r="AL2686">
        <v>1009</v>
      </c>
      <c r="AM2686">
        <v>1009</v>
      </c>
      <c r="AN2686">
        <v>51.980550000000001</v>
      </c>
      <c r="AO2686">
        <v>-9.4567370000000004</v>
      </c>
      <c r="AP2686" t="s">
        <v>2</v>
      </c>
      <c r="AQ2686" t="s">
        <v>1</v>
      </c>
      <c r="AR2686" t="s">
        <v>18325</v>
      </c>
      <c r="AS2686" t="s">
        <v>22634</v>
      </c>
      <c r="AT2686" t="s">
        <v>22753</v>
      </c>
      <c r="AU2686" t="s">
        <v>22815</v>
      </c>
      <c r="AV2686" t="s">
        <v>22815</v>
      </c>
      <c r="AW2686" t="s">
        <v>2722</v>
      </c>
      <c r="AX2686" t="s">
        <v>2</v>
      </c>
      <c r="AY2686" t="s">
        <v>2</v>
      </c>
      <c r="AZ2686" t="s">
        <v>2722</v>
      </c>
      <c r="BA2686" t="s">
        <v>2</v>
      </c>
      <c r="BB2686" t="s">
        <v>2</v>
      </c>
      <c r="BC2686" t="s">
        <v>2</v>
      </c>
      <c r="BD2686" t="s">
        <v>2</v>
      </c>
      <c r="BE2686" t="s">
        <v>2</v>
      </c>
      <c r="BF2686" t="s">
        <v>2</v>
      </c>
    </row>
    <row r="2687" spans="1:58" x14ac:dyDescent="0.25">
      <c r="A2687">
        <v>18980</v>
      </c>
      <c r="B2687" t="s">
        <v>2</v>
      </c>
      <c r="C2687" t="s">
        <v>2724</v>
      </c>
      <c r="D2687" t="s">
        <v>2724</v>
      </c>
      <c r="E2687" t="s">
        <v>2725</v>
      </c>
      <c r="F2687" t="s">
        <v>902</v>
      </c>
      <c r="G2687" t="s">
        <v>1926</v>
      </c>
      <c r="H2687" t="s">
        <v>2668</v>
      </c>
      <c r="I2687" t="s">
        <v>2670</v>
      </c>
      <c r="J2687" t="s">
        <v>2710</v>
      </c>
      <c r="K2687" t="s">
        <v>2722</v>
      </c>
      <c r="L2687" t="s">
        <v>2724</v>
      </c>
      <c r="M2687" t="s">
        <v>2</v>
      </c>
      <c r="N2687" t="s">
        <v>2</v>
      </c>
      <c r="O2687" t="s">
        <v>2</v>
      </c>
      <c r="V2687" t="s">
        <v>2724</v>
      </c>
      <c r="Z2687" s="4"/>
      <c r="AA2687" t="str">
        <f t="shared" si="205"/>
        <v>x</v>
      </c>
      <c r="AB2687">
        <f t="shared" si="206"/>
        <v>10</v>
      </c>
      <c r="AC2687" t="str">
        <f t="shared" si="207"/>
        <v/>
      </c>
      <c r="AD2687" t="str">
        <f t="shared" si="208"/>
        <v/>
      </c>
      <c r="AE2687" t="str">
        <f t="shared" si="209"/>
        <v/>
      </c>
      <c r="AF2687" t="s">
        <v>17471</v>
      </c>
      <c r="AG2687">
        <v>7</v>
      </c>
      <c r="AH2687" t="s">
        <v>18311</v>
      </c>
      <c r="AI2687">
        <v>716.76514999999995</v>
      </c>
      <c r="AJ2687">
        <v>178.49127999999999</v>
      </c>
      <c r="AK2687">
        <v>0</v>
      </c>
      <c r="AL2687">
        <v>681</v>
      </c>
      <c r="AM2687">
        <v>681</v>
      </c>
      <c r="AN2687">
        <v>51.774970000000003</v>
      </c>
      <c r="AO2687">
        <v>-9.6150920000000006</v>
      </c>
      <c r="AP2687" t="s">
        <v>2</v>
      </c>
      <c r="AQ2687" t="s">
        <v>1</v>
      </c>
      <c r="AR2687" t="s">
        <v>18325</v>
      </c>
      <c r="AS2687" t="s">
        <v>22634</v>
      </c>
      <c r="AT2687" t="s">
        <v>22753</v>
      </c>
      <c r="AU2687" t="s">
        <v>22815</v>
      </c>
      <c r="AV2687" t="s">
        <v>22815</v>
      </c>
      <c r="AW2687" t="s">
        <v>2724</v>
      </c>
      <c r="AX2687" t="s">
        <v>2</v>
      </c>
      <c r="AY2687" t="s">
        <v>2</v>
      </c>
      <c r="AZ2687" t="s">
        <v>2724</v>
      </c>
      <c r="BA2687" t="s">
        <v>2</v>
      </c>
      <c r="BB2687" t="s">
        <v>2</v>
      </c>
      <c r="BC2687" t="s">
        <v>2</v>
      </c>
      <c r="BD2687" t="s">
        <v>2</v>
      </c>
      <c r="BE2687" t="s">
        <v>2</v>
      </c>
      <c r="BF2687" t="s">
        <v>2</v>
      </c>
    </row>
    <row r="2688" spans="1:58" x14ac:dyDescent="0.25">
      <c r="A2688">
        <v>18979</v>
      </c>
      <c r="B2688" t="s">
        <v>2</v>
      </c>
      <c r="C2688" t="s">
        <v>2726</v>
      </c>
      <c r="D2688" t="s">
        <v>2726</v>
      </c>
      <c r="E2688" t="s">
        <v>2727</v>
      </c>
      <c r="F2688" t="s">
        <v>902</v>
      </c>
      <c r="G2688" t="s">
        <v>1926</v>
      </c>
      <c r="H2688" t="s">
        <v>2668</v>
      </c>
      <c r="I2688" t="s">
        <v>2670</v>
      </c>
      <c r="J2688" t="s">
        <v>2710</v>
      </c>
      <c r="K2688" t="s">
        <v>2722</v>
      </c>
      <c r="L2688" t="s">
        <v>2724</v>
      </c>
      <c r="M2688" t="s">
        <v>2726</v>
      </c>
      <c r="N2688" t="s">
        <v>2</v>
      </c>
      <c r="O2688" t="s">
        <v>2</v>
      </c>
      <c r="W2688" t="s">
        <v>2726</v>
      </c>
      <c r="Z2688" s="4"/>
      <c r="AA2688" t="str">
        <f t="shared" ref="AA2688:AA2751" si="210">IF(Z2688="x",D2688,IF(NOT(ISERROR(FIND(AA2687,E2688))),AA2687,"x"))</f>
        <v>x</v>
      </c>
      <c r="AB2688">
        <f t="shared" ref="AB2688:AB2751" si="211">IF(ISERROR(MATCH(AA2688,F2688:O2688,)),10,(MATCH(AA2688,F2688:O2688,)))</f>
        <v>10</v>
      </c>
      <c r="AC2688" t="str">
        <f t="shared" ref="AC2688:AC2751" si="212">IF(Z2688="x",A2688,"")</f>
        <v/>
      </c>
      <c r="AD2688" t="str">
        <f t="shared" ref="AD2688:AD2751" si="213">IF(AND(Z2688="x",AA2687&lt;&gt;"x",AB2687&lt;AB2688,ISERROR(FIND(AA2688,E2687))),"polygons overlap!","")</f>
        <v/>
      </c>
      <c r="AE2688" t="str">
        <f t="shared" si="209"/>
        <v/>
      </c>
      <c r="AF2688" t="s">
        <v>17472</v>
      </c>
      <c r="AG2688">
        <v>8</v>
      </c>
      <c r="AH2688" t="s">
        <v>18114</v>
      </c>
      <c r="AI2688">
        <v>528.09621000000004</v>
      </c>
      <c r="AJ2688">
        <v>119.36032</v>
      </c>
      <c r="AK2688">
        <v>0</v>
      </c>
      <c r="AL2688">
        <v>681</v>
      </c>
      <c r="AM2688">
        <v>681</v>
      </c>
      <c r="AN2688">
        <v>51.805489999999999</v>
      </c>
      <c r="AO2688">
        <v>-9.5231860000000008</v>
      </c>
      <c r="AP2688" t="s">
        <v>2</v>
      </c>
      <c r="AQ2688" t="s">
        <v>1</v>
      </c>
      <c r="AR2688" t="s">
        <v>18325</v>
      </c>
      <c r="AS2688" t="s">
        <v>22634</v>
      </c>
      <c r="AT2688" t="s">
        <v>22634</v>
      </c>
      <c r="AU2688" t="s">
        <v>22815</v>
      </c>
      <c r="AV2688" t="s">
        <v>22815</v>
      </c>
      <c r="AW2688" t="s">
        <v>2726</v>
      </c>
      <c r="AX2688" t="s">
        <v>2</v>
      </c>
      <c r="AY2688" t="s">
        <v>2</v>
      </c>
      <c r="AZ2688" t="s">
        <v>2726</v>
      </c>
      <c r="BA2688" t="s">
        <v>2</v>
      </c>
      <c r="BB2688" t="s">
        <v>20249</v>
      </c>
      <c r="BC2688" t="s">
        <v>2</v>
      </c>
      <c r="BD2688" t="s">
        <v>2</v>
      </c>
      <c r="BE2688" t="s">
        <v>2</v>
      </c>
      <c r="BF2688" t="s">
        <v>33448</v>
      </c>
    </row>
    <row r="2689" spans="1:58" x14ac:dyDescent="0.25">
      <c r="A2689">
        <v>18978</v>
      </c>
      <c r="B2689" t="s">
        <v>2</v>
      </c>
      <c r="C2689" t="s">
        <v>2728</v>
      </c>
      <c r="D2689" t="s">
        <v>2728</v>
      </c>
      <c r="E2689" t="s">
        <v>2729</v>
      </c>
      <c r="F2689" t="s">
        <v>902</v>
      </c>
      <c r="G2689" t="s">
        <v>1926</v>
      </c>
      <c r="H2689" t="s">
        <v>2668</v>
      </c>
      <c r="I2689" t="s">
        <v>2670</v>
      </c>
      <c r="J2689" t="s">
        <v>2710</v>
      </c>
      <c r="K2689" t="s">
        <v>2722</v>
      </c>
      <c r="L2689" t="s">
        <v>2724</v>
      </c>
      <c r="M2689" t="s">
        <v>2728</v>
      </c>
      <c r="N2689" t="s">
        <v>2</v>
      </c>
      <c r="O2689" t="s">
        <v>2</v>
      </c>
      <c r="W2689" t="s">
        <v>2728</v>
      </c>
      <c r="Z2689" s="4"/>
      <c r="AA2689" t="str">
        <f t="shared" si="210"/>
        <v>x</v>
      </c>
      <c r="AB2689">
        <f t="shared" si="211"/>
        <v>10</v>
      </c>
      <c r="AC2689" t="str">
        <f t="shared" si="212"/>
        <v/>
      </c>
      <c r="AD2689" t="str">
        <f t="shared" si="213"/>
        <v/>
      </c>
      <c r="AE2689" t="str">
        <f t="shared" si="209"/>
        <v/>
      </c>
      <c r="AF2689" t="s">
        <v>17472</v>
      </c>
      <c r="AG2689">
        <v>8</v>
      </c>
      <c r="AH2689" t="s">
        <v>18114</v>
      </c>
      <c r="AI2689">
        <v>188.66892999999999</v>
      </c>
      <c r="AJ2689">
        <v>79.428979999999996</v>
      </c>
      <c r="AK2689">
        <v>0</v>
      </c>
      <c r="AL2689">
        <v>670</v>
      </c>
      <c r="AM2689">
        <v>670</v>
      </c>
      <c r="AN2689">
        <v>51.688549999999999</v>
      </c>
      <c r="AO2689">
        <v>-9.875337</v>
      </c>
      <c r="AP2689" t="s">
        <v>2</v>
      </c>
      <c r="AQ2689" t="s">
        <v>1</v>
      </c>
      <c r="AR2689" t="s">
        <v>18325</v>
      </c>
      <c r="AS2689" t="s">
        <v>22634</v>
      </c>
      <c r="AT2689" t="s">
        <v>22753</v>
      </c>
      <c r="AU2689" t="s">
        <v>22815</v>
      </c>
      <c r="AV2689" t="s">
        <v>22815</v>
      </c>
      <c r="AW2689" t="s">
        <v>2728</v>
      </c>
      <c r="AX2689" t="s">
        <v>2</v>
      </c>
      <c r="AY2689" t="s">
        <v>2</v>
      </c>
      <c r="AZ2689" t="s">
        <v>2728</v>
      </c>
      <c r="BA2689" t="s">
        <v>2</v>
      </c>
      <c r="BB2689" t="s">
        <v>2</v>
      </c>
      <c r="BC2689" t="s">
        <v>2</v>
      </c>
      <c r="BD2689" t="s">
        <v>2</v>
      </c>
      <c r="BE2689" t="s">
        <v>2</v>
      </c>
      <c r="BF2689" t="s">
        <v>2</v>
      </c>
    </row>
    <row r="2690" spans="1:58" x14ac:dyDescent="0.25">
      <c r="A2690">
        <v>18981</v>
      </c>
      <c r="B2690" t="s">
        <v>2</v>
      </c>
      <c r="C2690" t="s">
        <v>2730</v>
      </c>
      <c r="D2690" t="s">
        <v>2730</v>
      </c>
      <c r="E2690" t="s">
        <v>2731</v>
      </c>
      <c r="F2690" t="s">
        <v>902</v>
      </c>
      <c r="G2690" t="s">
        <v>1926</v>
      </c>
      <c r="H2690" t="s">
        <v>2668</v>
      </c>
      <c r="I2690" t="s">
        <v>2670</v>
      </c>
      <c r="J2690" t="s">
        <v>2710</v>
      </c>
      <c r="K2690" t="s">
        <v>2722</v>
      </c>
      <c r="L2690" t="s">
        <v>2730</v>
      </c>
      <c r="M2690" t="s">
        <v>2</v>
      </c>
      <c r="N2690" t="s">
        <v>2</v>
      </c>
      <c r="O2690" t="s">
        <v>2</v>
      </c>
      <c r="V2690" t="s">
        <v>2730</v>
      </c>
      <c r="Z2690" s="4"/>
      <c r="AA2690" t="str">
        <f t="shared" si="210"/>
        <v>x</v>
      </c>
      <c r="AB2690">
        <f t="shared" si="211"/>
        <v>10</v>
      </c>
      <c r="AC2690" t="str">
        <f t="shared" si="212"/>
        <v/>
      </c>
      <c r="AD2690" t="str">
        <f t="shared" si="213"/>
        <v/>
      </c>
      <c r="AE2690" t="str">
        <f t="shared" ref="AE2690:AE2753" si="214">IF(LEN(AA2690)&gt;1,INDEX($A$2:$A$8617, MATCH(AA2690,$D$2:$D$8617,FALSE)),"")</f>
        <v/>
      </c>
      <c r="AF2690" t="s">
        <v>17472</v>
      </c>
      <c r="AG2690">
        <v>7</v>
      </c>
      <c r="AH2690" t="s">
        <v>18114</v>
      </c>
      <c r="AI2690">
        <v>268.80234999999999</v>
      </c>
      <c r="AJ2690">
        <v>88.405240000000006</v>
      </c>
      <c r="AK2690">
        <v>13</v>
      </c>
      <c r="AL2690">
        <v>782</v>
      </c>
      <c r="AM2690">
        <v>769</v>
      </c>
      <c r="AN2690">
        <v>52.251899999999999</v>
      </c>
      <c r="AO2690">
        <v>-7.6005950000000002</v>
      </c>
      <c r="AP2690" t="s">
        <v>2</v>
      </c>
      <c r="AQ2690" t="s">
        <v>1</v>
      </c>
      <c r="AR2690" t="s">
        <v>18325</v>
      </c>
      <c r="AS2690" t="s">
        <v>22634</v>
      </c>
      <c r="AT2690" t="s">
        <v>22634</v>
      </c>
      <c r="AU2690" t="s">
        <v>22815</v>
      </c>
      <c r="AV2690" t="s">
        <v>22815</v>
      </c>
      <c r="AW2690" t="s">
        <v>2730</v>
      </c>
      <c r="AX2690" t="s">
        <v>2</v>
      </c>
      <c r="AY2690" t="s">
        <v>2</v>
      </c>
      <c r="AZ2690" t="s">
        <v>2730</v>
      </c>
      <c r="BA2690" t="s">
        <v>20640</v>
      </c>
      <c r="BB2690" t="s">
        <v>2</v>
      </c>
      <c r="BC2690" t="s">
        <v>2</v>
      </c>
      <c r="BD2690" t="s">
        <v>2</v>
      </c>
      <c r="BE2690" t="s">
        <v>2</v>
      </c>
      <c r="BF2690" t="s">
        <v>33449</v>
      </c>
    </row>
    <row r="2691" spans="1:58" x14ac:dyDescent="0.25">
      <c r="A2691">
        <v>19058</v>
      </c>
      <c r="B2691" t="s">
        <v>2</v>
      </c>
      <c r="C2691" t="s">
        <v>2732</v>
      </c>
      <c r="D2691" t="s">
        <v>2732</v>
      </c>
      <c r="E2691" t="s">
        <v>2733</v>
      </c>
      <c r="F2691" t="s">
        <v>902</v>
      </c>
      <c r="G2691" t="s">
        <v>1926</v>
      </c>
      <c r="H2691" t="s">
        <v>2668</v>
      </c>
      <c r="I2691" t="s">
        <v>2670</v>
      </c>
      <c r="J2691" t="s">
        <v>2710</v>
      </c>
      <c r="K2691" t="s">
        <v>2722</v>
      </c>
      <c r="L2691" t="s">
        <v>2732</v>
      </c>
      <c r="M2691" t="s">
        <v>2</v>
      </c>
      <c r="N2691" t="s">
        <v>2</v>
      </c>
      <c r="O2691" t="s">
        <v>2</v>
      </c>
      <c r="V2691" t="s">
        <v>2732</v>
      </c>
      <c r="Z2691" s="4"/>
      <c r="AA2691" t="str">
        <f t="shared" si="210"/>
        <v>x</v>
      </c>
      <c r="AB2691">
        <f t="shared" si="211"/>
        <v>10</v>
      </c>
      <c r="AC2691" t="str">
        <f t="shared" si="212"/>
        <v/>
      </c>
      <c r="AD2691" t="str">
        <f t="shared" si="213"/>
        <v/>
      </c>
      <c r="AE2691" t="str">
        <f t="shared" si="214"/>
        <v/>
      </c>
      <c r="AF2691" t="s">
        <v>17471</v>
      </c>
      <c r="AG2691">
        <v>7</v>
      </c>
      <c r="AH2691" t="s">
        <v>18311</v>
      </c>
      <c r="AI2691">
        <v>480.81932</v>
      </c>
      <c r="AJ2691">
        <v>161.90727999999999</v>
      </c>
      <c r="AK2691">
        <v>0</v>
      </c>
      <c r="AL2691">
        <v>917</v>
      </c>
      <c r="AM2691">
        <v>917</v>
      </c>
      <c r="AN2691">
        <v>52.195869999999999</v>
      </c>
      <c r="AO2691">
        <v>-10.0581</v>
      </c>
      <c r="AP2691" t="s">
        <v>2</v>
      </c>
      <c r="AQ2691" t="s">
        <v>1</v>
      </c>
      <c r="AR2691" t="s">
        <v>18325</v>
      </c>
      <c r="AS2691" t="s">
        <v>22679</v>
      </c>
      <c r="AT2691" t="s">
        <v>22753</v>
      </c>
      <c r="AU2691" t="s">
        <v>22815</v>
      </c>
      <c r="AV2691" t="s">
        <v>22815</v>
      </c>
      <c r="AW2691" t="s">
        <v>2732</v>
      </c>
      <c r="AX2691" t="s">
        <v>2</v>
      </c>
      <c r="AY2691" t="s">
        <v>23312</v>
      </c>
      <c r="AZ2691" t="s">
        <v>2732</v>
      </c>
      <c r="BA2691" t="s">
        <v>23313</v>
      </c>
      <c r="BB2691" t="s">
        <v>23314</v>
      </c>
      <c r="BC2691" t="s">
        <v>23313</v>
      </c>
      <c r="BD2691" t="s">
        <v>23315</v>
      </c>
      <c r="BE2691" t="s">
        <v>23316</v>
      </c>
      <c r="BF2691" t="s">
        <v>33509</v>
      </c>
    </row>
    <row r="2692" spans="1:58" x14ac:dyDescent="0.25">
      <c r="A2692">
        <v>19057</v>
      </c>
      <c r="B2692" t="s">
        <v>2</v>
      </c>
      <c r="C2692" t="s">
        <v>2734</v>
      </c>
      <c r="D2692" t="s">
        <v>2734</v>
      </c>
      <c r="E2692" t="s">
        <v>2735</v>
      </c>
      <c r="F2692" t="s">
        <v>902</v>
      </c>
      <c r="G2692" t="s">
        <v>1926</v>
      </c>
      <c r="H2692" t="s">
        <v>2668</v>
      </c>
      <c r="I2692" t="s">
        <v>2670</v>
      </c>
      <c r="J2692" t="s">
        <v>2710</v>
      </c>
      <c r="K2692" t="s">
        <v>2722</v>
      </c>
      <c r="L2692" t="s">
        <v>2732</v>
      </c>
      <c r="M2692" t="s">
        <v>2734</v>
      </c>
      <c r="N2692" t="s">
        <v>2</v>
      </c>
      <c r="O2692" t="s">
        <v>2</v>
      </c>
      <c r="W2692" t="s">
        <v>2734</v>
      </c>
      <c r="Z2692" s="4"/>
      <c r="AA2692" t="str">
        <f t="shared" si="210"/>
        <v>x</v>
      </c>
      <c r="AB2692">
        <f t="shared" si="211"/>
        <v>10</v>
      </c>
      <c r="AC2692" t="str">
        <f t="shared" si="212"/>
        <v/>
      </c>
      <c r="AD2692" t="str">
        <f t="shared" si="213"/>
        <v/>
      </c>
      <c r="AE2692" t="str">
        <f t="shared" si="214"/>
        <v/>
      </c>
      <c r="AF2692" t="s">
        <v>17472</v>
      </c>
      <c r="AG2692">
        <v>8</v>
      </c>
      <c r="AH2692" t="s">
        <v>18114</v>
      </c>
      <c r="AI2692">
        <v>147.89264</v>
      </c>
      <c r="AJ2692">
        <v>71.763390000000001</v>
      </c>
      <c r="AK2692">
        <v>0</v>
      </c>
      <c r="AL2692">
        <v>917</v>
      </c>
      <c r="AM2692">
        <v>917</v>
      </c>
      <c r="AN2692">
        <v>52.198039999999999</v>
      </c>
      <c r="AO2692">
        <v>-10.289249999999999</v>
      </c>
      <c r="AP2692" t="s">
        <v>2</v>
      </c>
      <c r="AQ2692" t="s">
        <v>1</v>
      </c>
      <c r="AR2692" t="s">
        <v>18325</v>
      </c>
      <c r="AS2692" t="s">
        <v>22679</v>
      </c>
      <c r="AT2692" t="s">
        <v>22679</v>
      </c>
      <c r="AU2692" t="s">
        <v>22815</v>
      </c>
      <c r="AV2692" t="s">
        <v>22815</v>
      </c>
      <c r="AW2692" t="s">
        <v>2734</v>
      </c>
      <c r="AX2692" t="s">
        <v>2</v>
      </c>
      <c r="AY2692" t="s">
        <v>2</v>
      </c>
      <c r="AZ2692" t="s">
        <v>33507</v>
      </c>
      <c r="BA2692" t="s">
        <v>27057</v>
      </c>
      <c r="BB2692" t="s">
        <v>27058</v>
      </c>
      <c r="BC2692" t="s">
        <v>2</v>
      </c>
      <c r="BD2692" t="s">
        <v>27059</v>
      </c>
      <c r="BE2692" t="s">
        <v>27060</v>
      </c>
      <c r="BF2692" t="s">
        <v>33508</v>
      </c>
    </row>
    <row r="2693" spans="1:58" x14ac:dyDescent="0.25">
      <c r="A2693">
        <v>18976</v>
      </c>
      <c r="B2693" t="s">
        <v>2</v>
      </c>
      <c r="C2693" t="s">
        <v>2736</v>
      </c>
      <c r="D2693" t="s">
        <v>2736</v>
      </c>
      <c r="E2693" t="s">
        <v>2737</v>
      </c>
      <c r="F2693" t="s">
        <v>902</v>
      </c>
      <c r="G2693" t="s">
        <v>1926</v>
      </c>
      <c r="H2693" t="s">
        <v>2668</v>
      </c>
      <c r="I2693" t="s">
        <v>2670</v>
      </c>
      <c r="J2693" t="s">
        <v>2710</v>
      </c>
      <c r="K2693" t="s">
        <v>2722</v>
      </c>
      <c r="L2693" t="s">
        <v>2732</v>
      </c>
      <c r="M2693" t="s">
        <v>2736</v>
      </c>
      <c r="N2693" t="s">
        <v>2</v>
      </c>
      <c r="O2693" t="s">
        <v>2</v>
      </c>
      <c r="W2693" t="s">
        <v>2736</v>
      </c>
      <c r="Z2693" s="4"/>
      <c r="AA2693" t="str">
        <f t="shared" si="210"/>
        <v>x</v>
      </c>
      <c r="AB2693">
        <f t="shared" si="211"/>
        <v>10</v>
      </c>
      <c r="AC2693" t="str">
        <f t="shared" si="212"/>
        <v/>
      </c>
      <c r="AD2693" t="str">
        <f t="shared" si="213"/>
        <v/>
      </c>
      <c r="AE2693" t="str">
        <f t="shared" si="214"/>
        <v/>
      </c>
      <c r="AF2693" t="s">
        <v>17472</v>
      </c>
      <c r="AG2693">
        <v>8</v>
      </c>
      <c r="AH2693" t="s">
        <v>18311</v>
      </c>
      <c r="AI2693">
        <v>166.15291999999999</v>
      </c>
      <c r="AJ2693">
        <v>68.610969999999995</v>
      </c>
      <c r="AK2693">
        <v>0</v>
      </c>
      <c r="AL2693">
        <v>802</v>
      </c>
      <c r="AM2693">
        <v>802</v>
      </c>
      <c r="AN2693">
        <v>52.192909999999998</v>
      </c>
      <c r="AO2693">
        <v>-10.086349999999999</v>
      </c>
      <c r="AP2693" t="s">
        <v>2</v>
      </c>
      <c r="AQ2693" t="s">
        <v>1</v>
      </c>
      <c r="AR2693" t="s">
        <v>18325</v>
      </c>
      <c r="AS2693" t="s">
        <v>22679</v>
      </c>
      <c r="AT2693" t="s">
        <v>22753</v>
      </c>
      <c r="AU2693" t="s">
        <v>22815</v>
      </c>
      <c r="AV2693" t="s">
        <v>22815</v>
      </c>
      <c r="AW2693" t="s">
        <v>2736</v>
      </c>
      <c r="AX2693" t="s">
        <v>2</v>
      </c>
      <c r="AY2693" t="s">
        <v>2</v>
      </c>
      <c r="AZ2693" t="s">
        <v>33446</v>
      </c>
      <c r="BA2693" t="s">
        <v>2</v>
      </c>
      <c r="BB2693" t="s">
        <v>2</v>
      </c>
      <c r="BC2693" t="s">
        <v>2</v>
      </c>
      <c r="BD2693" t="s">
        <v>2</v>
      </c>
      <c r="BE2693" t="s">
        <v>2</v>
      </c>
      <c r="BF2693" t="s">
        <v>2</v>
      </c>
    </row>
    <row r="2694" spans="1:58" x14ac:dyDescent="0.25">
      <c r="A2694">
        <v>18988</v>
      </c>
      <c r="B2694" t="s">
        <v>2</v>
      </c>
      <c r="C2694" t="s">
        <v>2738</v>
      </c>
      <c r="D2694" t="s">
        <v>2738</v>
      </c>
      <c r="E2694" t="s">
        <v>2739</v>
      </c>
      <c r="F2694" t="s">
        <v>902</v>
      </c>
      <c r="G2694" t="s">
        <v>1926</v>
      </c>
      <c r="H2694" t="s">
        <v>2668</v>
      </c>
      <c r="I2694" t="s">
        <v>2670</v>
      </c>
      <c r="J2694" t="s">
        <v>2710</v>
      </c>
      <c r="K2694" t="s">
        <v>2722</v>
      </c>
      <c r="L2694" t="s">
        <v>2732</v>
      </c>
      <c r="M2694" t="s">
        <v>2738</v>
      </c>
      <c r="N2694" t="s">
        <v>2</v>
      </c>
      <c r="O2694" t="s">
        <v>2</v>
      </c>
      <c r="W2694" t="s">
        <v>2738</v>
      </c>
      <c r="Z2694" s="4"/>
      <c r="AA2694" t="str">
        <f t="shared" si="210"/>
        <v>x</v>
      </c>
      <c r="AB2694">
        <f t="shared" si="211"/>
        <v>10</v>
      </c>
      <c r="AC2694" t="str">
        <f t="shared" si="212"/>
        <v/>
      </c>
      <c r="AD2694" t="str">
        <f t="shared" si="213"/>
        <v/>
      </c>
      <c r="AE2694" t="str">
        <f t="shared" si="214"/>
        <v/>
      </c>
      <c r="AF2694" t="s">
        <v>17472</v>
      </c>
      <c r="AG2694">
        <v>8</v>
      </c>
      <c r="AH2694" t="s">
        <v>18114</v>
      </c>
      <c r="AI2694">
        <v>166.77376000000001</v>
      </c>
      <c r="AJ2694">
        <v>67.510760000000005</v>
      </c>
      <c r="AK2694">
        <v>0</v>
      </c>
      <c r="AL2694">
        <v>844</v>
      </c>
      <c r="AM2694">
        <v>844</v>
      </c>
      <c r="AN2694">
        <v>52.196930000000002</v>
      </c>
      <c r="AO2694">
        <v>-9.8279589999999999</v>
      </c>
      <c r="AP2694" t="s">
        <v>2</v>
      </c>
      <c r="AQ2694" t="s">
        <v>1</v>
      </c>
      <c r="AR2694" t="s">
        <v>18325</v>
      </c>
      <c r="AS2694" t="s">
        <v>22634</v>
      </c>
      <c r="AT2694" t="s">
        <v>22753</v>
      </c>
      <c r="AU2694" t="s">
        <v>22815</v>
      </c>
      <c r="AV2694" t="s">
        <v>22815</v>
      </c>
      <c r="AW2694" t="s">
        <v>2738</v>
      </c>
      <c r="AX2694" t="s">
        <v>2</v>
      </c>
      <c r="AY2694" t="s">
        <v>2</v>
      </c>
      <c r="AZ2694" t="s">
        <v>2738</v>
      </c>
      <c r="BA2694" t="s">
        <v>22107</v>
      </c>
      <c r="BB2694" t="s">
        <v>2</v>
      </c>
      <c r="BC2694" t="s">
        <v>2</v>
      </c>
      <c r="BD2694" t="s">
        <v>2</v>
      </c>
      <c r="BE2694" t="s">
        <v>2</v>
      </c>
      <c r="BF2694" t="s">
        <v>33456</v>
      </c>
    </row>
    <row r="2695" spans="1:58" x14ac:dyDescent="0.25">
      <c r="A2695">
        <v>19056</v>
      </c>
      <c r="B2695" t="s">
        <v>2</v>
      </c>
      <c r="C2695" t="s">
        <v>2740</v>
      </c>
      <c r="D2695" t="s">
        <v>2740</v>
      </c>
      <c r="E2695" t="s">
        <v>2741</v>
      </c>
      <c r="F2695" t="s">
        <v>902</v>
      </c>
      <c r="G2695" t="s">
        <v>1926</v>
      </c>
      <c r="H2695" t="s">
        <v>2668</v>
      </c>
      <c r="I2695" t="s">
        <v>2670</v>
      </c>
      <c r="J2695" t="s">
        <v>2710</v>
      </c>
      <c r="K2695" t="s">
        <v>2722</v>
      </c>
      <c r="L2695" t="s">
        <v>2740</v>
      </c>
      <c r="M2695" t="s">
        <v>2</v>
      </c>
      <c r="N2695" t="s">
        <v>2</v>
      </c>
      <c r="O2695" t="s">
        <v>2</v>
      </c>
      <c r="V2695" t="s">
        <v>2740</v>
      </c>
      <c r="Z2695" s="4"/>
      <c r="AA2695" t="str">
        <f t="shared" si="210"/>
        <v>x</v>
      </c>
      <c r="AB2695">
        <f t="shared" si="211"/>
        <v>10</v>
      </c>
      <c r="AC2695" t="str">
        <f t="shared" si="212"/>
        <v/>
      </c>
      <c r="AD2695" t="str">
        <f t="shared" si="213"/>
        <v/>
      </c>
      <c r="AE2695" t="str">
        <f t="shared" si="214"/>
        <v/>
      </c>
      <c r="AF2695" t="s">
        <v>17471</v>
      </c>
      <c r="AG2695">
        <v>7</v>
      </c>
      <c r="AH2695" t="s">
        <v>18311</v>
      </c>
      <c r="AI2695">
        <v>1040.5010500000001</v>
      </c>
      <c r="AJ2695">
        <v>309.66764999999998</v>
      </c>
      <c r="AK2695">
        <v>0</v>
      </c>
      <c r="AL2695">
        <v>1009</v>
      </c>
      <c r="AM2695">
        <v>1009</v>
      </c>
      <c r="AN2695">
        <v>51.943429999999999</v>
      </c>
      <c r="AO2695">
        <v>-9.8311270000000004</v>
      </c>
      <c r="AP2695" t="s">
        <v>2</v>
      </c>
      <c r="AQ2695" t="s">
        <v>1</v>
      </c>
      <c r="AR2695" t="s">
        <v>18325</v>
      </c>
      <c r="AS2695" t="s">
        <v>22634</v>
      </c>
      <c r="AT2695" t="s">
        <v>22753</v>
      </c>
      <c r="AU2695" t="s">
        <v>22815</v>
      </c>
      <c r="AV2695" t="s">
        <v>22815</v>
      </c>
      <c r="AW2695" t="s">
        <v>2740</v>
      </c>
      <c r="AX2695" t="s">
        <v>2</v>
      </c>
      <c r="AY2695" t="s">
        <v>23307</v>
      </c>
      <c r="AZ2695" t="s">
        <v>2740</v>
      </c>
      <c r="BA2695" t="s">
        <v>23308</v>
      </c>
      <c r="BB2695" t="s">
        <v>23309</v>
      </c>
      <c r="BC2695" t="s">
        <v>23308</v>
      </c>
      <c r="BD2695" t="s">
        <v>23310</v>
      </c>
      <c r="BE2695" t="s">
        <v>23311</v>
      </c>
      <c r="BF2695" t="s">
        <v>33506</v>
      </c>
    </row>
    <row r="2696" spans="1:58" x14ac:dyDescent="0.25">
      <c r="A2696">
        <v>18983</v>
      </c>
      <c r="B2696" t="s">
        <v>2</v>
      </c>
      <c r="C2696" t="s">
        <v>2742</v>
      </c>
      <c r="D2696" t="s">
        <v>2742</v>
      </c>
      <c r="E2696" t="s">
        <v>2743</v>
      </c>
      <c r="F2696" t="s">
        <v>902</v>
      </c>
      <c r="G2696" t="s">
        <v>1926</v>
      </c>
      <c r="H2696" t="s">
        <v>2668</v>
      </c>
      <c r="I2696" t="s">
        <v>2670</v>
      </c>
      <c r="J2696" t="s">
        <v>2710</v>
      </c>
      <c r="K2696" t="s">
        <v>2722</v>
      </c>
      <c r="L2696" t="s">
        <v>2740</v>
      </c>
      <c r="M2696" t="s">
        <v>2742</v>
      </c>
      <c r="N2696" t="s">
        <v>2</v>
      </c>
      <c r="O2696" t="s">
        <v>2</v>
      </c>
      <c r="W2696" t="s">
        <v>2742</v>
      </c>
      <c r="Z2696" s="4"/>
      <c r="AA2696" t="str">
        <f t="shared" si="210"/>
        <v>x</v>
      </c>
      <c r="AB2696">
        <f t="shared" si="211"/>
        <v>10</v>
      </c>
      <c r="AC2696" t="str">
        <f t="shared" si="212"/>
        <v/>
      </c>
      <c r="AD2696" t="str">
        <f t="shared" si="213"/>
        <v/>
      </c>
      <c r="AE2696" t="str">
        <f t="shared" si="214"/>
        <v/>
      </c>
      <c r="AF2696" t="s">
        <v>17472</v>
      </c>
      <c r="AG2696">
        <v>8</v>
      </c>
      <c r="AH2696" t="s">
        <v>18311</v>
      </c>
      <c r="AI2696">
        <v>570.53686000000005</v>
      </c>
      <c r="AJ2696">
        <v>215.28489999999999</v>
      </c>
      <c r="AK2696">
        <v>0</v>
      </c>
      <c r="AL2696">
        <v>763</v>
      </c>
      <c r="AM2696">
        <v>763</v>
      </c>
      <c r="AN2696">
        <v>51.921559999999999</v>
      </c>
      <c r="AO2696">
        <v>-10.013949999999999</v>
      </c>
      <c r="AP2696" t="s">
        <v>2</v>
      </c>
      <c r="AQ2696" t="s">
        <v>1</v>
      </c>
      <c r="AR2696" t="s">
        <v>18325</v>
      </c>
      <c r="AS2696" t="s">
        <v>22679</v>
      </c>
      <c r="AT2696" t="s">
        <v>22753</v>
      </c>
      <c r="AU2696" t="s">
        <v>22815</v>
      </c>
      <c r="AV2696" t="s">
        <v>22815</v>
      </c>
      <c r="AW2696" t="s">
        <v>2742</v>
      </c>
      <c r="AX2696" t="s">
        <v>2</v>
      </c>
      <c r="AY2696" t="s">
        <v>2</v>
      </c>
      <c r="AZ2696" t="s">
        <v>33451</v>
      </c>
      <c r="BA2696" t="s">
        <v>2</v>
      </c>
      <c r="BB2696" t="s">
        <v>2</v>
      </c>
      <c r="BC2696" t="s">
        <v>2</v>
      </c>
      <c r="BD2696" t="s">
        <v>2</v>
      </c>
      <c r="BE2696" t="s">
        <v>2</v>
      </c>
      <c r="BF2696" t="s">
        <v>2</v>
      </c>
    </row>
    <row r="2697" spans="1:58" x14ac:dyDescent="0.25">
      <c r="A2697">
        <v>11590</v>
      </c>
      <c r="B2697" t="s">
        <v>11693</v>
      </c>
      <c r="C2697" t="s">
        <v>2744</v>
      </c>
      <c r="D2697" t="s">
        <v>2744</v>
      </c>
      <c r="E2697" t="s">
        <v>2745</v>
      </c>
      <c r="F2697" t="s">
        <v>902</v>
      </c>
      <c r="G2697" t="s">
        <v>1926</v>
      </c>
      <c r="H2697" t="s">
        <v>2668</v>
      </c>
      <c r="I2697" t="s">
        <v>2670</v>
      </c>
      <c r="J2697" t="s">
        <v>2710</v>
      </c>
      <c r="K2697" t="s">
        <v>2722</v>
      </c>
      <c r="L2697" t="s">
        <v>2740</v>
      </c>
      <c r="M2697" t="s">
        <v>2744</v>
      </c>
      <c r="N2697" t="s">
        <v>2</v>
      </c>
      <c r="O2697" t="s">
        <v>2</v>
      </c>
      <c r="W2697" t="s">
        <v>2744</v>
      </c>
      <c r="Z2697" s="4"/>
      <c r="AA2697" t="str">
        <f t="shared" si="210"/>
        <v>x</v>
      </c>
      <c r="AB2697">
        <f t="shared" si="211"/>
        <v>10</v>
      </c>
      <c r="AC2697" t="str">
        <f t="shared" si="212"/>
        <v/>
      </c>
      <c r="AD2697" t="str">
        <f t="shared" si="213"/>
        <v/>
      </c>
      <c r="AE2697" t="str">
        <f t="shared" si="214"/>
        <v/>
      </c>
      <c r="AF2697" t="s">
        <v>17472</v>
      </c>
      <c r="AG2697">
        <v>8</v>
      </c>
      <c r="AH2697" t="s">
        <v>18114</v>
      </c>
      <c r="AI2697">
        <v>203.59952999999999</v>
      </c>
      <c r="AJ2697">
        <v>67.711950000000002</v>
      </c>
      <c r="AK2697">
        <v>17</v>
      </c>
      <c r="AL2697">
        <v>1009</v>
      </c>
      <c r="AM2697">
        <v>992</v>
      </c>
      <c r="AN2697">
        <v>51.997889999999998</v>
      </c>
      <c r="AO2697">
        <v>-9.7096680000000006</v>
      </c>
      <c r="AP2697" t="s">
        <v>2</v>
      </c>
      <c r="AQ2697" t="s">
        <v>1</v>
      </c>
      <c r="AR2697" t="s">
        <v>18325</v>
      </c>
      <c r="AS2697" t="s">
        <v>22634</v>
      </c>
      <c r="AT2697" t="s">
        <v>22634</v>
      </c>
      <c r="AU2697" t="s">
        <v>22815</v>
      </c>
      <c r="AV2697" t="s">
        <v>22815</v>
      </c>
      <c r="AW2697" t="s">
        <v>2744</v>
      </c>
      <c r="AX2697" t="s">
        <v>2</v>
      </c>
      <c r="AY2697" t="s">
        <v>2</v>
      </c>
      <c r="AZ2697" t="s">
        <v>28186</v>
      </c>
      <c r="BA2697" t="s">
        <v>28185</v>
      </c>
      <c r="BB2697" t="s">
        <v>2</v>
      </c>
      <c r="BC2697" t="s">
        <v>28186</v>
      </c>
      <c r="BD2697" t="s">
        <v>21645</v>
      </c>
      <c r="BE2697" t="s">
        <v>21646</v>
      </c>
      <c r="BF2697" t="s">
        <v>30311</v>
      </c>
    </row>
    <row r="2698" spans="1:58" x14ac:dyDescent="0.25">
      <c r="A2698">
        <v>18985</v>
      </c>
      <c r="B2698" t="s">
        <v>2</v>
      </c>
      <c r="C2698" t="s">
        <v>2746</v>
      </c>
      <c r="D2698" t="s">
        <v>2746</v>
      </c>
      <c r="E2698" t="s">
        <v>2747</v>
      </c>
      <c r="F2698" t="s">
        <v>902</v>
      </c>
      <c r="G2698" t="s">
        <v>1926</v>
      </c>
      <c r="H2698" t="s">
        <v>2668</v>
      </c>
      <c r="I2698" t="s">
        <v>2670</v>
      </c>
      <c r="J2698" t="s">
        <v>2710</v>
      </c>
      <c r="K2698" t="s">
        <v>2722</v>
      </c>
      <c r="L2698" t="s">
        <v>2740</v>
      </c>
      <c r="M2698" t="s">
        <v>2746</v>
      </c>
      <c r="N2698" t="s">
        <v>2</v>
      </c>
      <c r="O2698" t="s">
        <v>2</v>
      </c>
      <c r="W2698" t="s">
        <v>2746</v>
      </c>
      <c r="Z2698" s="4"/>
      <c r="AA2698" t="str">
        <f t="shared" si="210"/>
        <v>x</v>
      </c>
      <c r="AB2698">
        <f t="shared" si="211"/>
        <v>10</v>
      </c>
      <c r="AC2698" t="str">
        <f t="shared" si="212"/>
        <v/>
      </c>
      <c r="AD2698" t="str">
        <f t="shared" si="213"/>
        <v/>
      </c>
      <c r="AE2698" t="str">
        <f t="shared" si="214"/>
        <v/>
      </c>
      <c r="AF2698" t="s">
        <v>17472</v>
      </c>
      <c r="AG2698">
        <v>8</v>
      </c>
      <c r="AH2698" t="s">
        <v>18114</v>
      </c>
      <c r="AI2698">
        <v>266.36464999999998</v>
      </c>
      <c r="AJ2698">
        <v>91.315780000000004</v>
      </c>
      <c r="AK2698">
        <v>16</v>
      </c>
      <c r="AL2698">
        <v>832</v>
      </c>
      <c r="AM2698">
        <v>816</v>
      </c>
      <c r="AN2698">
        <v>51.948740000000001</v>
      </c>
      <c r="AO2698">
        <v>-9.5326470000000008</v>
      </c>
      <c r="AP2698" t="s">
        <v>2</v>
      </c>
      <c r="AQ2698" t="s">
        <v>1</v>
      </c>
      <c r="AR2698" t="s">
        <v>18325</v>
      </c>
      <c r="AS2698" t="s">
        <v>22634</v>
      </c>
      <c r="AT2698" t="s">
        <v>22634</v>
      </c>
      <c r="AU2698" t="s">
        <v>22815</v>
      </c>
      <c r="AV2698" t="s">
        <v>22815</v>
      </c>
      <c r="AW2698" t="s">
        <v>2746</v>
      </c>
      <c r="AX2698" t="s">
        <v>2</v>
      </c>
      <c r="AY2698" t="s">
        <v>2</v>
      </c>
      <c r="AZ2698" t="s">
        <v>29680</v>
      </c>
      <c r="BA2698" t="s">
        <v>2</v>
      </c>
      <c r="BB2698" t="s">
        <v>29680</v>
      </c>
      <c r="BC2698" t="s">
        <v>2</v>
      </c>
      <c r="BD2698" t="s">
        <v>2</v>
      </c>
      <c r="BE2698" t="s">
        <v>2</v>
      </c>
      <c r="BF2698" t="s">
        <v>33453</v>
      </c>
    </row>
    <row r="2699" spans="1:58" x14ac:dyDescent="0.25">
      <c r="A2699">
        <v>18984</v>
      </c>
      <c r="B2699" t="s">
        <v>2</v>
      </c>
      <c r="C2699" t="s">
        <v>2748</v>
      </c>
      <c r="D2699" t="s">
        <v>2748</v>
      </c>
      <c r="E2699" t="s">
        <v>2749</v>
      </c>
      <c r="F2699" t="s">
        <v>902</v>
      </c>
      <c r="G2699" t="s">
        <v>1926</v>
      </c>
      <c r="H2699" t="s">
        <v>2668</v>
      </c>
      <c r="I2699" t="s">
        <v>2670</v>
      </c>
      <c r="J2699" t="s">
        <v>2710</v>
      </c>
      <c r="K2699" t="s">
        <v>2722</v>
      </c>
      <c r="L2699" t="s">
        <v>2748</v>
      </c>
      <c r="M2699" t="s">
        <v>2</v>
      </c>
      <c r="N2699" t="s">
        <v>2</v>
      </c>
      <c r="O2699" t="s">
        <v>2</v>
      </c>
      <c r="V2699" t="s">
        <v>2748</v>
      </c>
      <c r="Z2699" s="4"/>
      <c r="AA2699" t="str">
        <f t="shared" si="210"/>
        <v>x</v>
      </c>
      <c r="AB2699">
        <f t="shared" si="211"/>
        <v>10</v>
      </c>
      <c r="AC2699" t="str">
        <f t="shared" si="212"/>
        <v/>
      </c>
      <c r="AD2699" t="str">
        <f t="shared" si="213"/>
        <v/>
      </c>
      <c r="AE2699" t="str">
        <f t="shared" si="214"/>
        <v/>
      </c>
      <c r="AF2699" t="s">
        <v>17472</v>
      </c>
      <c r="AG2699">
        <v>7</v>
      </c>
      <c r="AH2699" t="s">
        <v>18114</v>
      </c>
      <c r="AI2699">
        <v>169.81519</v>
      </c>
      <c r="AJ2699">
        <v>69.714709999999997</v>
      </c>
      <c r="AK2699">
        <v>30</v>
      </c>
      <c r="AL2699">
        <v>766</v>
      </c>
      <c r="AM2699">
        <v>736</v>
      </c>
      <c r="AN2699">
        <v>52.231079999999999</v>
      </c>
      <c r="AO2699">
        <v>-7.9291539999999996</v>
      </c>
      <c r="AP2699" t="s">
        <v>2</v>
      </c>
      <c r="AQ2699" t="s">
        <v>1</v>
      </c>
      <c r="AR2699" t="s">
        <v>18325</v>
      </c>
      <c r="AS2699" t="s">
        <v>22634</v>
      </c>
      <c r="AT2699" t="s">
        <v>22634</v>
      </c>
      <c r="AU2699" t="s">
        <v>22815</v>
      </c>
      <c r="AV2699" t="s">
        <v>22815</v>
      </c>
      <c r="AW2699" t="s">
        <v>2748</v>
      </c>
      <c r="AX2699" t="s">
        <v>2</v>
      </c>
      <c r="AY2699" t="s">
        <v>2</v>
      </c>
      <c r="AZ2699" t="s">
        <v>2748</v>
      </c>
      <c r="BA2699" t="s">
        <v>20987</v>
      </c>
      <c r="BB2699" t="s">
        <v>2</v>
      </c>
      <c r="BC2699" t="s">
        <v>2</v>
      </c>
      <c r="BD2699" t="s">
        <v>2</v>
      </c>
      <c r="BE2699" t="s">
        <v>2</v>
      </c>
      <c r="BF2699" t="s">
        <v>33452</v>
      </c>
    </row>
    <row r="2700" spans="1:58" x14ac:dyDescent="0.25">
      <c r="A2700">
        <v>20004</v>
      </c>
      <c r="B2700" t="s">
        <v>2</v>
      </c>
      <c r="C2700" t="s">
        <v>11694</v>
      </c>
      <c r="D2700" t="s">
        <v>11694</v>
      </c>
      <c r="E2700" t="s">
        <v>11695</v>
      </c>
      <c r="F2700" t="s">
        <v>902</v>
      </c>
      <c r="G2700" t="s">
        <v>1926</v>
      </c>
      <c r="H2700" t="s">
        <v>2668</v>
      </c>
      <c r="I2700" t="s">
        <v>2670</v>
      </c>
      <c r="J2700" t="s">
        <v>2710</v>
      </c>
      <c r="K2700" t="s">
        <v>2722</v>
      </c>
      <c r="L2700" t="s">
        <v>11694</v>
      </c>
      <c r="M2700" t="s">
        <v>2</v>
      </c>
      <c r="N2700" t="s">
        <v>2</v>
      </c>
      <c r="O2700" t="s">
        <v>2</v>
      </c>
      <c r="V2700" t="s">
        <v>11694</v>
      </c>
      <c r="Z2700" s="4"/>
      <c r="AA2700" t="str">
        <f t="shared" si="210"/>
        <v>x</v>
      </c>
      <c r="AB2700">
        <f t="shared" si="211"/>
        <v>10</v>
      </c>
      <c r="AC2700" t="str">
        <f t="shared" si="212"/>
        <v/>
      </c>
      <c r="AD2700" t="str">
        <f t="shared" si="213"/>
        <v/>
      </c>
      <c r="AE2700" t="str">
        <f t="shared" si="214"/>
        <v/>
      </c>
      <c r="AF2700" t="s">
        <v>17472</v>
      </c>
      <c r="AG2700">
        <v>7</v>
      </c>
      <c r="AH2700" t="s">
        <v>18311</v>
      </c>
      <c r="AI2700">
        <v>0</v>
      </c>
      <c r="AJ2700">
        <v>0</v>
      </c>
      <c r="AK2700">
        <v>0</v>
      </c>
      <c r="AL2700">
        <v>0</v>
      </c>
      <c r="AM2700">
        <v>0</v>
      </c>
      <c r="AN2700">
        <v>51.571640000000002</v>
      </c>
      <c r="AO2700">
        <v>-9.5780980000000007</v>
      </c>
      <c r="AP2700" t="s">
        <v>2</v>
      </c>
      <c r="AQ2700" t="s">
        <v>2</v>
      </c>
      <c r="AR2700" t="s">
        <v>18325</v>
      </c>
      <c r="AS2700" t="s">
        <v>22634</v>
      </c>
      <c r="AT2700" t="s">
        <v>22634</v>
      </c>
      <c r="AU2700" t="s">
        <v>22815</v>
      </c>
      <c r="AV2700" t="s">
        <v>22815</v>
      </c>
      <c r="AW2700" t="s">
        <v>11694</v>
      </c>
      <c r="AX2700" t="s">
        <v>2</v>
      </c>
      <c r="AY2700" t="s">
        <v>26622</v>
      </c>
      <c r="AZ2700" t="s">
        <v>26624</v>
      </c>
      <c r="BA2700" t="s">
        <v>26623</v>
      </c>
      <c r="BB2700" t="s">
        <v>2</v>
      </c>
      <c r="BC2700" t="s">
        <v>26624</v>
      </c>
      <c r="BD2700" t="s">
        <v>2</v>
      </c>
      <c r="BE2700" t="s">
        <v>2</v>
      </c>
      <c r="BF2700" t="s">
        <v>33830</v>
      </c>
    </row>
    <row r="2701" spans="1:58" x14ac:dyDescent="0.25">
      <c r="A2701">
        <v>20993</v>
      </c>
      <c r="B2701" t="s">
        <v>2</v>
      </c>
      <c r="C2701" t="s">
        <v>14532</v>
      </c>
      <c r="D2701" t="s">
        <v>14532</v>
      </c>
      <c r="E2701" t="s">
        <v>14533</v>
      </c>
      <c r="F2701" t="s">
        <v>902</v>
      </c>
      <c r="G2701" t="s">
        <v>1926</v>
      </c>
      <c r="H2701" t="s">
        <v>2668</v>
      </c>
      <c r="I2701" t="s">
        <v>2670</v>
      </c>
      <c r="J2701" t="s">
        <v>2710</v>
      </c>
      <c r="K2701" t="s">
        <v>2722</v>
      </c>
      <c r="L2701" t="s">
        <v>14532</v>
      </c>
      <c r="M2701" t="s">
        <v>2</v>
      </c>
      <c r="N2701" t="s">
        <v>2</v>
      </c>
      <c r="O2701" t="s">
        <v>2</v>
      </c>
      <c r="V2701" t="s">
        <v>14532</v>
      </c>
      <c r="Z2701" s="4"/>
      <c r="AA2701" t="str">
        <f t="shared" si="210"/>
        <v>x</v>
      </c>
      <c r="AB2701">
        <f t="shared" si="211"/>
        <v>10</v>
      </c>
      <c r="AC2701" t="str">
        <f t="shared" si="212"/>
        <v/>
      </c>
      <c r="AD2701" t="str">
        <f t="shared" si="213"/>
        <v/>
      </c>
      <c r="AE2701" t="str">
        <f t="shared" si="214"/>
        <v/>
      </c>
      <c r="AF2701" t="s">
        <v>17472</v>
      </c>
      <c r="AG2701">
        <v>7</v>
      </c>
      <c r="AH2701" t="s">
        <v>18114</v>
      </c>
      <c r="AI2701">
        <v>153.51964000000001</v>
      </c>
      <c r="AJ2701">
        <v>67.612679999999997</v>
      </c>
      <c r="AK2701">
        <v>50</v>
      </c>
      <c r="AL2701">
        <v>531</v>
      </c>
      <c r="AM2701">
        <v>481</v>
      </c>
      <c r="AN2701">
        <v>51.751390000000001</v>
      </c>
      <c r="AO2701">
        <v>-9.2735350000000007</v>
      </c>
      <c r="AP2701" t="s">
        <v>2</v>
      </c>
      <c r="AQ2701" t="s">
        <v>1</v>
      </c>
      <c r="AR2701" t="s">
        <v>18325</v>
      </c>
      <c r="AS2701" t="s">
        <v>22634</v>
      </c>
      <c r="AT2701" t="s">
        <v>22634</v>
      </c>
      <c r="AU2701" t="s">
        <v>22815</v>
      </c>
      <c r="AV2701" t="s">
        <v>22815</v>
      </c>
      <c r="AW2701" t="s">
        <v>14532</v>
      </c>
      <c r="AX2701" t="s">
        <v>2</v>
      </c>
      <c r="AY2701" t="s">
        <v>2</v>
      </c>
      <c r="AZ2701" t="s">
        <v>14532</v>
      </c>
      <c r="BA2701" t="s">
        <v>22579</v>
      </c>
      <c r="BB2701" t="s">
        <v>22580</v>
      </c>
      <c r="BC2701" t="s">
        <v>2</v>
      </c>
      <c r="BD2701" t="s">
        <v>2</v>
      </c>
      <c r="BE2701" t="s">
        <v>2</v>
      </c>
      <c r="BF2701" t="s">
        <v>34436</v>
      </c>
    </row>
    <row r="2702" spans="1:58" x14ac:dyDescent="0.25">
      <c r="A2702">
        <v>19048</v>
      </c>
      <c r="B2702" t="s">
        <v>2</v>
      </c>
      <c r="C2702" t="s">
        <v>2750</v>
      </c>
      <c r="D2702" t="s">
        <v>2750</v>
      </c>
      <c r="E2702" t="s">
        <v>2751</v>
      </c>
      <c r="F2702" t="s">
        <v>902</v>
      </c>
      <c r="G2702" t="s">
        <v>1926</v>
      </c>
      <c r="H2702" t="s">
        <v>2668</v>
      </c>
      <c r="I2702" t="s">
        <v>2670</v>
      </c>
      <c r="J2702" t="s">
        <v>2710</v>
      </c>
      <c r="K2702" t="s">
        <v>2750</v>
      </c>
      <c r="L2702" t="s">
        <v>2</v>
      </c>
      <c r="M2702" t="s">
        <v>2</v>
      </c>
      <c r="N2702" t="s">
        <v>2</v>
      </c>
      <c r="O2702" t="s">
        <v>2</v>
      </c>
      <c r="U2702" t="s">
        <v>2750</v>
      </c>
      <c r="Z2702" s="4"/>
      <c r="AA2702" t="str">
        <f t="shared" si="210"/>
        <v>x</v>
      </c>
      <c r="AB2702">
        <f t="shared" si="211"/>
        <v>10</v>
      </c>
      <c r="AC2702" t="str">
        <f t="shared" si="212"/>
        <v/>
      </c>
      <c r="AD2702" t="str">
        <f t="shared" si="213"/>
        <v/>
      </c>
      <c r="AE2702" t="str">
        <f t="shared" si="214"/>
        <v/>
      </c>
      <c r="AF2702" t="s">
        <v>17471</v>
      </c>
      <c r="AG2702">
        <v>6</v>
      </c>
      <c r="AH2702" t="s">
        <v>18234</v>
      </c>
      <c r="AI2702">
        <v>2037.3030000000001</v>
      </c>
      <c r="AJ2702">
        <v>917.12852999999996</v>
      </c>
      <c r="AK2702">
        <v>0</v>
      </c>
      <c r="AL2702">
        <v>692</v>
      </c>
      <c r="AM2702">
        <v>692</v>
      </c>
      <c r="AN2702">
        <v>54.72184</v>
      </c>
      <c r="AO2702">
        <v>-7.8609099999999996</v>
      </c>
      <c r="AP2702" t="s">
        <v>2</v>
      </c>
      <c r="AQ2702" t="s">
        <v>1</v>
      </c>
      <c r="AR2702" t="s">
        <v>18289</v>
      </c>
      <c r="AS2702" t="s">
        <v>22634</v>
      </c>
      <c r="AT2702" t="s">
        <v>22634</v>
      </c>
      <c r="AU2702" t="s">
        <v>22815</v>
      </c>
      <c r="AV2702" t="s">
        <v>22815</v>
      </c>
      <c r="AW2702" t="s">
        <v>2750</v>
      </c>
      <c r="AX2702" t="s">
        <v>2</v>
      </c>
      <c r="AY2702" t="s">
        <v>2</v>
      </c>
      <c r="AZ2702" t="s">
        <v>2750</v>
      </c>
      <c r="BA2702" t="s">
        <v>2</v>
      </c>
      <c r="BB2702" t="s">
        <v>2</v>
      </c>
      <c r="BC2702" t="s">
        <v>2</v>
      </c>
      <c r="BD2702" t="s">
        <v>2</v>
      </c>
      <c r="BE2702" t="s">
        <v>2</v>
      </c>
      <c r="BF2702" t="s">
        <v>2</v>
      </c>
    </row>
    <row r="2703" spans="1:58" x14ac:dyDescent="0.25">
      <c r="A2703">
        <v>18993</v>
      </c>
      <c r="B2703" t="s">
        <v>2</v>
      </c>
      <c r="C2703" t="s">
        <v>2752</v>
      </c>
      <c r="D2703" t="s">
        <v>2752</v>
      </c>
      <c r="E2703" t="s">
        <v>2753</v>
      </c>
      <c r="F2703" t="s">
        <v>902</v>
      </c>
      <c r="G2703" t="s">
        <v>1926</v>
      </c>
      <c r="H2703" t="s">
        <v>2668</v>
      </c>
      <c r="I2703" t="s">
        <v>2670</v>
      </c>
      <c r="J2703" t="s">
        <v>2710</v>
      </c>
      <c r="K2703" t="s">
        <v>2750</v>
      </c>
      <c r="L2703" t="s">
        <v>2752</v>
      </c>
      <c r="M2703" t="s">
        <v>2</v>
      </c>
      <c r="N2703" t="s">
        <v>2</v>
      </c>
      <c r="O2703" t="s">
        <v>2</v>
      </c>
      <c r="V2703" t="s">
        <v>2752</v>
      </c>
      <c r="Z2703" s="4"/>
      <c r="AA2703" t="str">
        <f t="shared" si="210"/>
        <v>x</v>
      </c>
      <c r="AB2703">
        <f t="shared" si="211"/>
        <v>10</v>
      </c>
      <c r="AC2703" t="str">
        <f t="shared" si="212"/>
        <v/>
      </c>
      <c r="AD2703" t="str">
        <f t="shared" si="213"/>
        <v/>
      </c>
      <c r="AE2703" t="str">
        <f t="shared" si="214"/>
        <v/>
      </c>
      <c r="AF2703" t="s">
        <v>17472</v>
      </c>
      <c r="AG2703">
        <v>7</v>
      </c>
      <c r="AH2703" t="s">
        <v>18114</v>
      </c>
      <c r="AI2703">
        <v>311.35750000000002</v>
      </c>
      <c r="AJ2703">
        <v>127.1925</v>
      </c>
      <c r="AK2703">
        <v>25</v>
      </c>
      <c r="AL2703">
        <v>664</v>
      </c>
      <c r="AM2703">
        <v>639</v>
      </c>
      <c r="AN2703">
        <v>54.773650000000004</v>
      </c>
      <c r="AO2703">
        <v>-8.0899249999999991</v>
      </c>
      <c r="AP2703" t="s">
        <v>2</v>
      </c>
      <c r="AQ2703" t="s">
        <v>1</v>
      </c>
      <c r="AR2703" t="s">
        <v>18325</v>
      </c>
      <c r="AS2703" t="s">
        <v>22634</v>
      </c>
      <c r="AT2703" t="s">
        <v>22634</v>
      </c>
      <c r="AU2703" t="s">
        <v>22815</v>
      </c>
      <c r="AV2703" t="s">
        <v>22815</v>
      </c>
      <c r="AW2703" t="s">
        <v>2752</v>
      </c>
      <c r="AX2703" t="s">
        <v>2</v>
      </c>
      <c r="AY2703" t="s">
        <v>2</v>
      </c>
      <c r="AZ2703" t="s">
        <v>33460</v>
      </c>
      <c r="BA2703" t="s">
        <v>2</v>
      </c>
      <c r="BB2703" t="s">
        <v>2</v>
      </c>
      <c r="BC2703" t="s">
        <v>2</v>
      </c>
      <c r="BD2703" t="s">
        <v>2</v>
      </c>
      <c r="BE2703" t="s">
        <v>2</v>
      </c>
      <c r="BF2703" t="s">
        <v>33461</v>
      </c>
    </row>
    <row r="2704" spans="1:58" x14ac:dyDescent="0.25">
      <c r="A2704">
        <v>19014</v>
      </c>
      <c r="B2704" t="s">
        <v>2</v>
      </c>
      <c r="C2704" t="s">
        <v>2754</v>
      </c>
      <c r="D2704" t="s">
        <v>2754</v>
      </c>
      <c r="E2704" t="s">
        <v>2755</v>
      </c>
      <c r="F2704" t="s">
        <v>902</v>
      </c>
      <c r="G2704" t="s">
        <v>1926</v>
      </c>
      <c r="H2704" t="s">
        <v>2668</v>
      </c>
      <c r="I2704" t="s">
        <v>2670</v>
      </c>
      <c r="J2704" t="s">
        <v>2710</v>
      </c>
      <c r="K2704" t="s">
        <v>2750</v>
      </c>
      <c r="L2704" t="s">
        <v>2754</v>
      </c>
      <c r="M2704" t="s">
        <v>2</v>
      </c>
      <c r="N2704" t="s">
        <v>2</v>
      </c>
      <c r="O2704" t="s">
        <v>2</v>
      </c>
      <c r="V2704" t="s">
        <v>2754</v>
      </c>
      <c r="Z2704" s="4"/>
      <c r="AA2704" t="str">
        <f t="shared" si="210"/>
        <v>x</v>
      </c>
      <c r="AB2704">
        <f t="shared" si="211"/>
        <v>10</v>
      </c>
      <c r="AC2704" t="str">
        <f t="shared" si="212"/>
        <v/>
      </c>
      <c r="AD2704" t="str">
        <f t="shared" si="213"/>
        <v/>
      </c>
      <c r="AE2704" t="str">
        <f t="shared" si="214"/>
        <v/>
      </c>
      <c r="AF2704" t="s">
        <v>17471</v>
      </c>
      <c r="AG2704">
        <v>7</v>
      </c>
      <c r="AH2704" t="s">
        <v>18114</v>
      </c>
      <c r="AI2704">
        <v>528.30336999999997</v>
      </c>
      <c r="AJ2704">
        <v>257.40204</v>
      </c>
      <c r="AK2704">
        <v>12</v>
      </c>
      <c r="AL2704">
        <v>654</v>
      </c>
      <c r="AM2704">
        <v>642</v>
      </c>
      <c r="AN2704">
        <v>54.268270000000001</v>
      </c>
      <c r="AO2704">
        <v>-8.121556</v>
      </c>
      <c r="AP2704" t="s">
        <v>2</v>
      </c>
      <c r="AQ2704" t="s">
        <v>1</v>
      </c>
      <c r="AR2704" t="s">
        <v>18289</v>
      </c>
      <c r="AS2704" t="s">
        <v>22634</v>
      </c>
      <c r="AT2704" t="s">
        <v>22634</v>
      </c>
      <c r="AU2704" t="s">
        <v>22815</v>
      </c>
      <c r="AV2704" t="s">
        <v>22815</v>
      </c>
      <c r="AW2704" t="s">
        <v>2754</v>
      </c>
      <c r="AX2704" t="s">
        <v>2</v>
      </c>
      <c r="AY2704" t="s">
        <v>2</v>
      </c>
      <c r="AZ2704" t="s">
        <v>2754</v>
      </c>
      <c r="BA2704" t="s">
        <v>2</v>
      </c>
      <c r="BB2704" t="s">
        <v>2</v>
      </c>
      <c r="BC2704" t="s">
        <v>2</v>
      </c>
      <c r="BD2704" t="s">
        <v>2</v>
      </c>
      <c r="BE2704" t="s">
        <v>2</v>
      </c>
      <c r="BF2704" t="s">
        <v>2</v>
      </c>
    </row>
    <row r="2705" spans="1:58" x14ac:dyDescent="0.25">
      <c r="A2705">
        <v>19015</v>
      </c>
      <c r="B2705" t="s">
        <v>2</v>
      </c>
      <c r="C2705" t="s">
        <v>2756</v>
      </c>
      <c r="D2705" t="s">
        <v>2756</v>
      </c>
      <c r="E2705" t="s">
        <v>2757</v>
      </c>
      <c r="F2705" t="s">
        <v>902</v>
      </c>
      <c r="G2705" t="s">
        <v>1926</v>
      </c>
      <c r="H2705" t="s">
        <v>2668</v>
      </c>
      <c r="I2705" t="s">
        <v>2670</v>
      </c>
      <c r="J2705" t="s">
        <v>2710</v>
      </c>
      <c r="K2705" t="s">
        <v>2750</v>
      </c>
      <c r="L2705" t="s">
        <v>2754</v>
      </c>
      <c r="M2705" t="s">
        <v>2756</v>
      </c>
      <c r="N2705" t="s">
        <v>2</v>
      </c>
      <c r="O2705" t="s">
        <v>2</v>
      </c>
      <c r="W2705" t="s">
        <v>2756</v>
      </c>
      <c r="Z2705" s="4"/>
      <c r="AA2705" t="str">
        <f t="shared" si="210"/>
        <v>x</v>
      </c>
      <c r="AB2705">
        <f t="shared" si="211"/>
        <v>10</v>
      </c>
      <c r="AC2705" t="str">
        <f t="shared" si="212"/>
        <v/>
      </c>
      <c r="AD2705" t="str">
        <f t="shared" si="213"/>
        <v/>
      </c>
      <c r="AE2705" t="str">
        <f t="shared" si="214"/>
        <v/>
      </c>
      <c r="AF2705" t="s">
        <v>17472</v>
      </c>
      <c r="AG2705">
        <v>8</v>
      </c>
      <c r="AH2705" t="s">
        <v>19872</v>
      </c>
      <c r="AI2705">
        <v>60.285330000000002</v>
      </c>
      <c r="AJ2705">
        <v>33.81</v>
      </c>
      <c r="AK2705">
        <v>12</v>
      </c>
      <c r="AL2705">
        <v>446</v>
      </c>
      <c r="AM2705">
        <v>434</v>
      </c>
      <c r="AN2705">
        <v>54.304340000000003</v>
      </c>
      <c r="AO2705">
        <v>-8.3577359999999992</v>
      </c>
      <c r="AP2705" t="s">
        <v>2</v>
      </c>
      <c r="AQ2705" t="s">
        <v>1</v>
      </c>
      <c r="AR2705" t="s">
        <v>18325</v>
      </c>
      <c r="AS2705" t="s">
        <v>22634</v>
      </c>
      <c r="AT2705" t="s">
        <v>22634</v>
      </c>
      <c r="AU2705" t="s">
        <v>22815</v>
      </c>
      <c r="AV2705" t="s">
        <v>22815</v>
      </c>
      <c r="AW2705" t="s">
        <v>2756</v>
      </c>
      <c r="AX2705" t="s">
        <v>2</v>
      </c>
      <c r="AY2705" t="s">
        <v>2</v>
      </c>
      <c r="AZ2705" t="s">
        <v>33479</v>
      </c>
      <c r="BA2705" t="s">
        <v>2</v>
      </c>
      <c r="BB2705" t="s">
        <v>2</v>
      </c>
      <c r="BC2705" t="s">
        <v>2</v>
      </c>
      <c r="BD2705" t="s">
        <v>2</v>
      </c>
      <c r="BE2705" t="s">
        <v>2</v>
      </c>
      <c r="BF2705" t="s">
        <v>2</v>
      </c>
    </row>
    <row r="2706" spans="1:58" x14ac:dyDescent="0.25">
      <c r="A2706">
        <v>19470</v>
      </c>
      <c r="B2706" t="s">
        <v>2</v>
      </c>
      <c r="C2706" t="s">
        <v>14534</v>
      </c>
      <c r="D2706" t="s">
        <v>14534</v>
      </c>
      <c r="E2706" t="s">
        <v>14535</v>
      </c>
      <c r="F2706" t="s">
        <v>902</v>
      </c>
      <c r="G2706" t="s">
        <v>1926</v>
      </c>
      <c r="H2706" t="s">
        <v>2668</v>
      </c>
      <c r="I2706" t="s">
        <v>2670</v>
      </c>
      <c r="J2706" t="s">
        <v>2710</v>
      </c>
      <c r="K2706" t="s">
        <v>2750</v>
      </c>
      <c r="L2706" t="s">
        <v>2754</v>
      </c>
      <c r="M2706" t="s">
        <v>14534</v>
      </c>
      <c r="N2706" t="s">
        <v>2</v>
      </c>
      <c r="O2706" t="s">
        <v>2</v>
      </c>
      <c r="W2706" t="s">
        <v>14534</v>
      </c>
      <c r="Z2706" s="4"/>
      <c r="AA2706" t="str">
        <f t="shared" si="210"/>
        <v>x</v>
      </c>
      <c r="AB2706">
        <f t="shared" si="211"/>
        <v>10</v>
      </c>
      <c r="AC2706" t="str">
        <f t="shared" si="212"/>
        <v/>
      </c>
      <c r="AD2706" t="str">
        <f t="shared" si="213"/>
        <v/>
      </c>
      <c r="AE2706" t="str">
        <f t="shared" si="214"/>
        <v/>
      </c>
      <c r="AF2706" t="s">
        <v>17472</v>
      </c>
      <c r="AG2706">
        <v>8</v>
      </c>
      <c r="AH2706" t="s">
        <v>20156</v>
      </c>
      <c r="AI2706">
        <v>234.24913000000001</v>
      </c>
      <c r="AJ2706">
        <v>130.81047000000001</v>
      </c>
      <c r="AK2706">
        <v>14</v>
      </c>
      <c r="AL2706">
        <v>641</v>
      </c>
      <c r="AM2706">
        <v>627</v>
      </c>
      <c r="AN2706">
        <v>54.369190000000003</v>
      </c>
      <c r="AO2706">
        <v>-8.2867639999999998</v>
      </c>
      <c r="AP2706" t="s">
        <v>2</v>
      </c>
      <c r="AQ2706" t="s">
        <v>1</v>
      </c>
      <c r="AR2706" t="s">
        <v>18325</v>
      </c>
      <c r="AS2706" t="s">
        <v>22634</v>
      </c>
      <c r="AT2706" t="s">
        <v>22634</v>
      </c>
      <c r="AU2706" t="s">
        <v>22815</v>
      </c>
      <c r="AV2706" t="s">
        <v>22815</v>
      </c>
      <c r="AW2706" t="s">
        <v>14534</v>
      </c>
      <c r="AX2706" t="s">
        <v>2</v>
      </c>
      <c r="AY2706" t="s">
        <v>2</v>
      </c>
      <c r="AZ2706" t="s">
        <v>2</v>
      </c>
      <c r="BA2706" t="s">
        <v>2</v>
      </c>
      <c r="BB2706" t="s">
        <v>2</v>
      </c>
      <c r="BC2706" t="s">
        <v>2</v>
      </c>
      <c r="BD2706" t="s">
        <v>2</v>
      </c>
      <c r="BE2706" t="s">
        <v>2</v>
      </c>
      <c r="BF2706" t="s">
        <v>2</v>
      </c>
    </row>
    <row r="2707" spans="1:58" x14ac:dyDescent="0.25">
      <c r="A2707">
        <v>20995</v>
      </c>
      <c r="B2707" t="s">
        <v>2</v>
      </c>
      <c r="C2707" t="s">
        <v>14536</v>
      </c>
      <c r="D2707" t="s">
        <v>15993</v>
      </c>
      <c r="E2707" t="s">
        <v>15994</v>
      </c>
      <c r="F2707" t="s">
        <v>902</v>
      </c>
      <c r="G2707" t="s">
        <v>1926</v>
      </c>
      <c r="H2707" t="s">
        <v>2668</v>
      </c>
      <c r="I2707" t="s">
        <v>2670</v>
      </c>
      <c r="J2707" t="s">
        <v>2710</v>
      </c>
      <c r="K2707" t="s">
        <v>2750</v>
      </c>
      <c r="L2707" t="s">
        <v>2754</v>
      </c>
      <c r="M2707" t="s">
        <v>15993</v>
      </c>
      <c r="N2707" t="s">
        <v>2</v>
      </c>
      <c r="O2707" t="s">
        <v>2</v>
      </c>
      <c r="W2707" t="s">
        <v>15993</v>
      </c>
      <c r="Z2707" s="4"/>
      <c r="AA2707" t="str">
        <f t="shared" si="210"/>
        <v>x</v>
      </c>
      <c r="AB2707">
        <f t="shared" si="211"/>
        <v>10</v>
      </c>
      <c r="AC2707" t="str">
        <f t="shared" si="212"/>
        <v/>
      </c>
      <c r="AD2707" t="str">
        <f t="shared" si="213"/>
        <v/>
      </c>
      <c r="AE2707" t="str">
        <f t="shared" si="214"/>
        <v/>
      </c>
      <c r="AF2707" t="s">
        <v>17472</v>
      </c>
      <c r="AG2707">
        <v>8</v>
      </c>
      <c r="AH2707" t="s">
        <v>18114</v>
      </c>
      <c r="AI2707">
        <v>233.76892000000001</v>
      </c>
      <c r="AJ2707">
        <v>116.44717</v>
      </c>
      <c r="AK2707">
        <v>43</v>
      </c>
      <c r="AL2707">
        <v>654</v>
      </c>
      <c r="AM2707">
        <v>611</v>
      </c>
      <c r="AN2707">
        <v>54.157679999999999</v>
      </c>
      <c r="AO2707">
        <v>-7.8946230000000002</v>
      </c>
      <c r="AP2707" t="s">
        <v>2</v>
      </c>
      <c r="AQ2707" t="s">
        <v>1</v>
      </c>
      <c r="AR2707" t="s">
        <v>18289</v>
      </c>
      <c r="AS2707" t="s">
        <v>22634</v>
      </c>
      <c r="AT2707" t="s">
        <v>22634</v>
      </c>
      <c r="AU2707" t="s">
        <v>22815</v>
      </c>
      <c r="AV2707" t="s">
        <v>22815</v>
      </c>
      <c r="AW2707" t="s">
        <v>14536</v>
      </c>
      <c r="AX2707" t="s">
        <v>2</v>
      </c>
      <c r="AY2707" t="s">
        <v>2</v>
      </c>
      <c r="AZ2707" t="s">
        <v>14536</v>
      </c>
      <c r="BA2707" t="s">
        <v>2</v>
      </c>
      <c r="BB2707" t="s">
        <v>2</v>
      </c>
      <c r="BC2707" t="s">
        <v>2</v>
      </c>
      <c r="BD2707" t="s">
        <v>2</v>
      </c>
      <c r="BE2707" t="s">
        <v>2</v>
      </c>
      <c r="BF2707" t="s">
        <v>2</v>
      </c>
    </row>
    <row r="2708" spans="1:58" x14ac:dyDescent="0.25">
      <c r="A2708">
        <v>18994</v>
      </c>
      <c r="B2708" t="s">
        <v>2</v>
      </c>
      <c r="C2708" t="s">
        <v>2758</v>
      </c>
      <c r="D2708" t="s">
        <v>2758</v>
      </c>
      <c r="E2708" t="s">
        <v>2759</v>
      </c>
      <c r="F2708" t="s">
        <v>902</v>
      </c>
      <c r="G2708" t="s">
        <v>1926</v>
      </c>
      <c r="H2708" t="s">
        <v>2668</v>
      </c>
      <c r="I2708" t="s">
        <v>2670</v>
      </c>
      <c r="J2708" t="s">
        <v>2710</v>
      </c>
      <c r="K2708" t="s">
        <v>2750</v>
      </c>
      <c r="L2708" t="s">
        <v>2758</v>
      </c>
      <c r="M2708" t="s">
        <v>2</v>
      </c>
      <c r="N2708" t="s">
        <v>2</v>
      </c>
      <c r="O2708" t="s">
        <v>2</v>
      </c>
      <c r="V2708" t="s">
        <v>2758</v>
      </c>
      <c r="Z2708" s="4"/>
      <c r="AA2708" t="str">
        <f t="shared" si="210"/>
        <v>x</v>
      </c>
      <c r="AB2708">
        <f t="shared" si="211"/>
        <v>10</v>
      </c>
      <c r="AC2708" t="str">
        <f t="shared" si="212"/>
        <v/>
      </c>
      <c r="AD2708" t="str">
        <f t="shared" si="213"/>
        <v/>
      </c>
      <c r="AE2708" t="str">
        <f t="shared" si="214"/>
        <v/>
      </c>
      <c r="AF2708" t="s">
        <v>17472</v>
      </c>
      <c r="AG2708">
        <v>7</v>
      </c>
      <c r="AH2708" t="s">
        <v>18114</v>
      </c>
      <c r="AI2708">
        <v>378.59969000000001</v>
      </c>
      <c r="AJ2708">
        <v>132.83604</v>
      </c>
      <c r="AK2708">
        <v>10</v>
      </c>
      <c r="AL2708">
        <v>692</v>
      </c>
      <c r="AM2708">
        <v>682</v>
      </c>
      <c r="AN2708">
        <v>55.029800000000002</v>
      </c>
      <c r="AO2708">
        <v>-8.0679700000000008</v>
      </c>
      <c r="AP2708" t="s">
        <v>2</v>
      </c>
      <c r="AQ2708" t="s">
        <v>1</v>
      </c>
      <c r="AR2708" t="s">
        <v>18325</v>
      </c>
      <c r="AS2708" t="s">
        <v>22634</v>
      </c>
      <c r="AT2708" t="s">
        <v>22634</v>
      </c>
      <c r="AU2708" t="s">
        <v>22815</v>
      </c>
      <c r="AV2708" t="s">
        <v>22815</v>
      </c>
      <c r="AW2708" t="s">
        <v>2758</v>
      </c>
      <c r="AX2708" t="s">
        <v>2</v>
      </c>
      <c r="AY2708" t="s">
        <v>2</v>
      </c>
      <c r="AZ2708" t="s">
        <v>2758</v>
      </c>
      <c r="BA2708" t="s">
        <v>22120</v>
      </c>
      <c r="BB2708" t="s">
        <v>2758</v>
      </c>
      <c r="BC2708" t="s">
        <v>2</v>
      </c>
      <c r="BD2708" t="s">
        <v>2</v>
      </c>
      <c r="BE2708" t="s">
        <v>2</v>
      </c>
      <c r="BF2708" t="s">
        <v>33462</v>
      </c>
    </row>
    <row r="2709" spans="1:58" x14ac:dyDescent="0.25">
      <c r="A2709">
        <v>18995</v>
      </c>
      <c r="B2709" t="s">
        <v>2</v>
      </c>
      <c r="C2709" t="s">
        <v>2760</v>
      </c>
      <c r="D2709" t="s">
        <v>2760</v>
      </c>
      <c r="E2709" t="s">
        <v>2761</v>
      </c>
      <c r="F2709" t="s">
        <v>902</v>
      </c>
      <c r="G2709" t="s">
        <v>1926</v>
      </c>
      <c r="H2709" t="s">
        <v>2668</v>
      </c>
      <c r="I2709" t="s">
        <v>2670</v>
      </c>
      <c r="J2709" t="s">
        <v>2710</v>
      </c>
      <c r="K2709" t="s">
        <v>2750</v>
      </c>
      <c r="L2709" t="s">
        <v>2760</v>
      </c>
      <c r="M2709" t="s">
        <v>2</v>
      </c>
      <c r="N2709" t="s">
        <v>2</v>
      </c>
      <c r="O2709" t="s">
        <v>2</v>
      </c>
      <c r="V2709" t="s">
        <v>2760</v>
      </c>
      <c r="Z2709" s="4"/>
      <c r="AA2709" t="str">
        <f t="shared" si="210"/>
        <v>x</v>
      </c>
      <c r="AB2709">
        <f t="shared" si="211"/>
        <v>10</v>
      </c>
      <c r="AC2709" t="str">
        <f t="shared" si="212"/>
        <v/>
      </c>
      <c r="AD2709" t="str">
        <f t="shared" si="213"/>
        <v/>
      </c>
      <c r="AE2709" t="str">
        <f t="shared" si="214"/>
        <v/>
      </c>
      <c r="AF2709" t="s">
        <v>17472</v>
      </c>
      <c r="AG2709">
        <v>7</v>
      </c>
      <c r="AH2709" t="s">
        <v>18311</v>
      </c>
      <c r="AI2709">
        <v>179.75756000000001</v>
      </c>
      <c r="AJ2709">
        <v>105.85141</v>
      </c>
      <c r="AK2709">
        <v>0</v>
      </c>
      <c r="AL2709">
        <v>599</v>
      </c>
      <c r="AM2709">
        <v>599</v>
      </c>
      <c r="AN2709">
        <v>55.172289999999997</v>
      </c>
      <c r="AO2709">
        <v>-7.3817240000000002</v>
      </c>
      <c r="AP2709" t="s">
        <v>2</v>
      </c>
      <c r="AQ2709" t="s">
        <v>1</v>
      </c>
      <c r="AR2709" t="s">
        <v>18325</v>
      </c>
      <c r="AS2709" t="s">
        <v>22634</v>
      </c>
      <c r="AT2709" t="s">
        <v>22634</v>
      </c>
      <c r="AU2709" t="s">
        <v>22815</v>
      </c>
      <c r="AV2709" t="s">
        <v>22815</v>
      </c>
      <c r="AW2709" t="s">
        <v>2760</v>
      </c>
      <c r="AX2709" t="s">
        <v>2</v>
      </c>
      <c r="AY2709" t="s">
        <v>2</v>
      </c>
      <c r="AZ2709" t="s">
        <v>2760</v>
      </c>
      <c r="BA2709" t="s">
        <v>2760</v>
      </c>
      <c r="BB2709" t="s">
        <v>2</v>
      </c>
      <c r="BC2709" t="s">
        <v>2760</v>
      </c>
      <c r="BD2709" t="s">
        <v>27120</v>
      </c>
      <c r="BE2709" t="s">
        <v>27121</v>
      </c>
      <c r="BF2709" t="s">
        <v>33463</v>
      </c>
    </row>
    <row r="2710" spans="1:58" x14ac:dyDescent="0.25">
      <c r="A2710">
        <v>19016</v>
      </c>
      <c r="B2710" t="s">
        <v>2</v>
      </c>
      <c r="C2710" t="s">
        <v>2762</v>
      </c>
      <c r="D2710" t="s">
        <v>2762</v>
      </c>
      <c r="E2710" t="s">
        <v>2763</v>
      </c>
      <c r="F2710" t="s">
        <v>902</v>
      </c>
      <c r="G2710" t="s">
        <v>1926</v>
      </c>
      <c r="H2710" t="s">
        <v>2668</v>
      </c>
      <c r="I2710" t="s">
        <v>2670</v>
      </c>
      <c r="J2710" t="s">
        <v>2710</v>
      </c>
      <c r="K2710" t="s">
        <v>2750</v>
      </c>
      <c r="L2710" t="s">
        <v>2762</v>
      </c>
      <c r="M2710" t="s">
        <v>2</v>
      </c>
      <c r="N2710" t="s">
        <v>2</v>
      </c>
      <c r="O2710" t="s">
        <v>2</v>
      </c>
      <c r="V2710" t="s">
        <v>2762</v>
      </c>
      <c r="Z2710" s="4"/>
      <c r="AA2710" t="str">
        <f t="shared" si="210"/>
        <v>x</v>
      </c>
      <c r="AB2710">
        <f t="shared" si="211"/>
        <v>10</v>
      </c>
      <c r="AC2710" t="str">
        <f t="shared" si="212"/>
        <v/>
      </c>
      <c r="AD2710" t="str">
        <f t="shared" si="213"/>
        <v/>
      </c>
      <c r="AE2710" t="str">
        <f t="shared" si="214"/>
        <v/>
      </c>
      <c r="AF2710" t="s">
        <v>17472</v>
      </c>
      <c r="AG2710">
        <v>7</v>
      </c>
      <c r="AH2710" t="s">
        <v>18114</v>
      </c>
      <c r="AI2710">
        <v>226.42464000000001</v>
      </c>
      <c r="AJ2710">
        <v>113.52234</v>
      </c>
      <c r="AK2710">
        <v>0</v>
      </c>
      <c r="AL2710">
        <v>579</v>
      </c>
      <c r="AM2710">
        <v>579</v>
      </c>
      <c r="AN2710">
        <v>54.69894</v>
      </c>
      <c r="AO2710">
        <v>-8.5666899999999995</v>
      </c>
      <c r="AP2710" t="s">
        <v>2</v>
      </c>
      <c r="AQ2710" t="s">
        <v>1</v>
      </c>
      <c r="AR2710" t="s">
        <v>18325</v>
      </c>
      <c r="AS2710" t="s">
        <v>22634</v>
      </c>
      <c r="AT2710" t="s">
        <v>22634</v>
      </c>
      <c r="AU2710" t="s">
        <v>22815</v>
      </c>
      <c r="AV2710" t="s">
        <v>22815</v>
      </c>
      <c r="AW2710" t="s">
        <v>2762</v>
      </c>
      <c r="AX2710" t="s">
        <v>2</v>
      </c>
      <c r="AY2710" t="s">
        <v>2</v>
      </c>
      <c r="AZ2710" t="s">
        <v>25499</v>
      </c>
      <c r="BA2710" t="s">
        <v>25499</v>
      </c>
      <c r="BB2710" t="s">
        <v>2</v>
      </c>
      <c r="BC2710" t="s">
        <v>2</v>
      </c>
      <c r="BD2710" t="s">
        <v>25500</v>
      </c>
      <c r="BE2710" t="s">
        <v>2</v>
      </c>
      <c r="BF2710" t="s">
        <v>33480</v>
      </c>
    </row>
    <row r="2711" spans="1:58" x14ac:dyDescent="0.25">
      <c r="A2711">
        <v>18998</v>
      </c>
      <c r="B2711" t="s">
        <v>2</v>
      </c>
      <c r="C2711" t="s">
        <v>2764</v>
      </c>
      <c r="D2711" t="s">
        <v>2764</v>
      </c>
      <c r="E2711" t="s">
        <v>2765</v>
      </c>
      <c r="F2711" t="s">
        <v>902</v>
      </c>
      <c r="G2711" t="s">
        <v>1926</v>
      </c>
      <c r="H2711" t="s">
        <v>2668</v>
      </c>
      <c r="I2711" t="s">
        <v>2670</v>
      </c>
      <c r="J2711" t="s">
        <v>2710</v>
      </c>
      <c r="K2711" t="s">
        <v>2750</v>
      </c>
      <c r="L2711" t="s">
        <v>2764</v>
      </c>
      <c r="M2711" t="s">
        <v>2</v>
      </c>
      <c r="N2711" t="s">
        <v>2</v>
      </c>
      <c r="O2711" t="s">
        <v>2</v>
      </c>
      <c r="V2711" t="s">
        <v>2764</v>
      </c>
      <c r="Z2711" s="4"/>
      <c r="AA2711" t="str">
        <f t="shared" si="210"/>
        <v>x</v>
      </c>
      <c r="AB2711">
        <f t="shared" si="211"/>
        <v>10</v>
      </c>
      <c r="AC2711" t="str">
        <f t="shared" si="212"/>
        <v/>
      </c>
      <c r="AD2711" t="str">
        <f t="shared" si="213"/>
        <v/>
      </c>
      <c r="AE2711" t="str">
        <f t="shared" si="214"/>
        <v/>
      </c>
      <c r="AF2711" t="s">
        <v>17472</v>
      </c>
      <c r="AG2711">
        <v>7</v>
      </c>
      <c r="AH2711" t="s">
        <v>18114</v>
      </c>
      <c r="AI2711">
        <v>412.86025000000001</v>
      </c>
      <c r="AJ2711">
        <v>180.32419999999999</v>
      </c>
      <c r="AK2711">
        <v>71</v>
      </c>
      <c r="AL2711">
        <v>670</v>
      </c>
      <c r="AM2711">
        <v>599</v>
      </c>
      <c r="AN2711">
        <v>54.785690000000002</v>
      </c>
      <c r="AO2711">
        <v>-6.9913670000000003</v>
      </c>
      <c r="AP2711" t="s">
        <v>2</v>
      </c>
      <c r="AQ2711" t="s">
        <v>1</v>
      </c>
      <c r="AR2711" t="s">
        <v>18299</v>
      </c>
      <c r="AS2711" t="s">
        <v>22634</v>
      </c>
      <c r="AT2711" t="s">
        <v>22634</v>
      </c>
      <c r="AU2711" t="s">
        <v>22815</v>
      </c>
      <c r="AV2711" t="s">
        <v>22815</v>
      </c>
      <c r="AW2711" t="s">
        <v>2764</v>
      </c>
      <c r="AX2711" t="s">
        <v>2</v>
      </c>
      <c r="AY2711" t="s">
        <v>2</v>
      </c>
      <c r="AZ2711" t="s">
        <v>33466</v>
      </c>
      <c r="BA2711" t="s">
        <v>2</v>
      </c>
      <c r="BB2711" t="s">
        <v>2</v>
      </c>
      <c r="BC2711" t="s">
        <v>2</v>
      </c>
      <c r="BD2711" t="s">
        <v>2</v>
      </c>
      <c r="BE2711" t="s">
        <v>2</v>
      </c>
      <c r="BF2711" t="s">
        <v>33467</v>
      </c>
    </row>
    <row r="2712" spans="1:58" x14ac:dyDescent="0.25">
      <c r="A2712">
        <v>19052</v>
      </c>
      <c r="B2712" t="s">
        <v>2</v>
      </c>
      <c r="C2712" t="s">
        <v>2766</v>
      </c>
      <c r="D2712" t="s">
        <v>2766</v>
      </c>
      <c r="E2712" t="s">
        <v>2767</v>
      </c>
      <c r="F2712" t="s">
        <v>902</v>
      </c>
      <c r="G2712" t="s">
        <v>1926</v>
      </c>
      <c r="H2712" t="s">
        <v>2668</v>
      </c>
      <c r="I2712" t="s">
        <v>2670</v>
      </c>
      <c r="J2712" t="s">
        <v>2710</v>
      </c>
      <c r="K2712" t="s">
        <v>2766</v>
      </c>
      <c r="L2712" t="s">
        <v>2</v>
      </c>
      <c r="M2712" t="s">
        <v>2</v>
      </c>
      <c r="N2712" t="s">
        <v>2</v>
      </c>
      <c r="O2712" t="s">
        <v>2</v>
      </c>
      <c r="U2712" t="s">
        <v>2766</v>
      </c>
      <c r="Z2712" s="4"/>
      <c r="AA2712" t="str">
        <f t="shared" si="210"/>
        <v>x</v>
      </c>
      <c r="AB2712">
        <f t="shared" si="211"/>
        <v>10</v>
      </c>
      <c r="AC2712" t="str">
        <f t="shared" si="212"/>
        <v/>
      </c>
      <c r="AD2712" t="str">
        <f t="shared" si="213"/>
        <v/>
      </c>
      <c r="AE2712" t="str">
        <f t="shared" si="214"/>
        <v/>
      </c>
      <c r="AF2712" t="s">
        <v>17471</v>
      </c>
      <c r="AG2712">
        <v>6</v>
      </c>
      <c r="AH2712" t="s">
        <v>18234</v>
      </c>
      <c r="AI2712">
        <v>1238.0468499999999</v>
      </c>
      <c r="AJ2712">
        <v>363.86221999999998</v>
      </c>
      <c r="AK2712">
        <v>4</v>
      </c>
      <c r="AL2712">
        <v>919</v>
      </c>
      <c r="AM2712">
        <v>915</v>
      </c>
      <c r="AN2712">
        <v>52.921599999999998</v>
      </c>
      <c r="AO2712">
        <v>-6.5192759999999996</v>
      </c>
      <c r="AP2712" t="s">
        <v>2</v>
      </c>
      <c r="AQ2712" t="s">
        <v>1</v>
      </c>
      <c r="AR2712" t="s">
        <v>18325</v>
      </c>
      <c r="AS2712" t="s">
        <v>22634</v>
      </c>
      <c r="AT2712" t="s">
        <v>22634</v>
      </c>
      <c r="AU2712" t="s">
        <v>22815</v>
      </c>
      <c r="AV2712" t="s">
        <v>22815</v>
      </c>
      <c r="AW2712" t="s">
        <v>2766</v>
      </c>
      <c r="AX2712" t="s">
        <v>2</v>
      </c>
      <c r="AY2712" t="s">
        <v>2</v>
      </c>
      <c r="AZ2712" t="s">
        <v>2766</v>
      </c>
      <c r="BA2712" t="s">
        <v>2</v>
      </c>
      <c r="BB2712" t="s">
        <v>2</v>
      </c>
      <c r="BC2712" t="s">
        <v>2</v>
      </c>
      <c r="BD2712" t="s">
        <v>2</v>
      </c>
      <c r="BE2712" t="s">
        <v>2</v>
      </c>
      <c r="BF2712" t="s">
        <v>2</v>
      </c>
    </row>
    <row r="2713" spans="1:58" x14ac:dyDescent="0.25">
      <c r="A2713">
        <v>18989</v>
      </c>
      <c r="B2713" t="s">
        <v>2</v>
      </c>
      <c r="C2713" t="s">
        <v>2768</v>
      </c>
      <c r="D2713" t="s">
        <v>2768</v>
      </c>
      <c r="E2713" t="s">
        <v>2769</v>
      </c>
      <c r="F2713" t="s">
        <v>902</v>
      </c>
      <c r="G2713" t="s">
        <v>1926</v>
      </c>
      <c r="H2713" t="s">
        <v>2668</v>
      </c>
      <c r="I2713" t="s">
        <v>2670</v>
      </c>
      <c r="J2713" t="s">
        <v>2710</v>
      </c>
      <c r="K2713" t="s">
        <v>2766</v>
      </c>
      <c r="L2713" t="s">
        <v>2768</v>
      </c>
      <c r="M2713" t="s">
        <v>2</v>
      </c>
      <c r="N2713" t="s">
        <v>2</v>
      </c>
      <c r="O2713" t="s">
        <v>2</v>
      </c>
      <c r="V2713" t="s">
        <v>2768</v>
      </c>
      <c r="Z2713" s="4"/>
      <c r="AA2713" t="str">
        <f t="shared" si="210"/>
        <v>x</v>
      </c>
      <c r="AB2713">
        <f t="shared" si="211"/>
        <v>10</v>
      </c>
      <c r="AC2713" t="str">
        <f t="shared" si="212"/>
        <v/>
      </c>
      <c r="AD2713" t="str">
        <f t="shared" si="213"/>
        <v/>
      </c>
      <c r="AE2713" t="str">
        <f t="shared" si="214"/>
        <v/>
      </c>
      <c r="AF2713" t="s">
        <v>17472</v>
      </c>
      <c r="AG2713">
        <v>7</v>
      </c>
      <c r="AH2713" t="s">
        <v>18114</v>
      </c>
      <c r="AI2713">
        <v>253.47174999999999</v>
      </c>
      <c r="AJ2713">
        <v>101.78197</v>
      </c>
      <c r="AK2713">
        <v>4</v>
      </c>
      <c r="AL2713">
        <v>781</v>
      </c>
      <c r="AM2713">
        <v>777</v>
      </c>
      <c r="AN2713">
        <v>52.569789999999998</v>
      </c>
      <c r="AO2713">
        <v>-6.8256249999999996</v>
      </c>
      <c r="AP2713" t="s">
        <v>2</v>
      </c>
      <c r="AQ2713" t="s">
        <v>1</v>
      </c>
      <c r="AR2713" t="s">
        <v>18325</v>
      </c>
      <c r="AS2713" t="s">
        <v>22634</v>
      </c>
      <c r="AT2713" t="s">
        <v>22634</v>
      </c>
      <c r="AU2713" t="s">
        <v>22815</v>
      </c>
      <c r="AV2713" t="s">
        <v>22815</v>
      </c>
      <c r="AW2713" t="s">
        <v>2768</v>
      </c>
      <c r="AX2713" t="s">
        <v>2</v>
      </c>
      <c r="AY2713" t="s">
        <v>2</v>
      </c>
      <c r="AZ2713" t="s">
        <v>2768</v>
      </c>
      <c r="BA2713" t="s">
        <v>20218</v>
      </c>
      <c r="BB2713" t="s">
        <v>20219</v>
      </c>
      <c r="BC2713" t="s">
        <v>2</v>
      </c>
      <c r="BD2713" t="s">
        <v>20220</v>
      </c>
      <c r="BE2713" t="s">
        <v>2</v>
      </c>
      <c r="BF2713" t="s">
        <v>33457</v>
      </c>
    </row>
    <row r="2714" spans="1:58" x14ac:dyDescent="0.25">
      <c r="A2714">
        <v>20994</v>
      </c>
      <c r="B2714" t="s">
        <v>2</v>
      </c>
      <c r="C2714" t="s">
        <v>14537</v>
      </c>
      <c r="D2714" t="s">
        <v>14537</v>
      </c>
      <c r="E2714" t="s">
        <v>14538</v>
      </c>
      <c r="F2714" t="s">
        <v>902</v>
      </c>
      <c r="G2714" t="s">
        <v>1926</v>
      </c>
      <c r="H2714" t="s">
        <v>2668</v>
      </c>
      <c r="I2714" t="s">
        <v>2670</v>
      </c>
      <c r="J2714" t="s">
        <v>2710</v>
      </c>
      <c r="K2714" t="s">
        <v>2766</v>
      </c>
      <c r="L2714" t="s">
        <v>14537</v>
      </c>
      <c r="M2714" t="s">
        <v>2</v>
      </c>
      <c r="N2714" t="s">
        <v>2</v>
      </c>
      <c r="O2714" t="s">
        <v>2</v>
      </c>
      <c r="V2714" t="s">
        <v>14537</v>
      </c>
      <c r="Z2714" s="4"/>
      <c r="AA2714" t="str">
        <f t="shared" si="210"/>
        <v>x</v>
      </c>
      <c r="AB2714">
        <f t="shared" si="211"/>
        <v>10</v>
      </c>
      <c r="AC2714" t="str">
        <f t="shared" si="212"/>
        <v/>
      </c>
      <c r="AD2714" t="str">
        <f t="shared" si="213"/>
        <v/>
      </c>
      <c r="AE2714" t="str">
        <f t="shared" si="214"/>
        <v/>
      </c>
      <c r="AF2714" t="s">
        <v>17472</v>
      </c>
      <c r="AG2714">
        <v>7</v>
      </c>
      <c r="AH2714" t="s">
        <v>18114</v>
      </c>
      <c r="AI2714">
        <v>0</v>
      </c>
      <c r="AJ2714">
        <v>0</v>
      </c>
      <c r="AK2714">
        <v>0</v>
      </c>
      <c r="AL2714">
        <v>0</v>
      </c>
      <c r="AM2714">
        <v>0</v>
      </c>
      <c r="AN2714">
        <v>52.488129999999998</v>
      </c>
      <c r="AO2714">
        <v>-7.6404430000000003</v>
      </c>
      <c r="AP2714" t="s">
        <v>2</v>
      </c>
      <c r="AQ2714" t="s">
        <v>2</v>
      </c>
      <c r="AR2714" t="s">
        <v>18325</v>
      </c>
      <c r="AS2714" t="s">
        <v>22634</v>
      </c>
      <c r="AT2714" t="s">
        <v>22634</v>
      </c>
      <c r="AU2714" t="s">
        <v>22815</v>
      </c>
      <c r="AV2714" t="s">
        <v>22815</v>
      </c>
      <c r="AW2714" t="s">
        <v>14537</v>
      </c>
      <c r="AX2714" t="s">
        <v>2</v>
      </c>
      <c r="AY2714" t="s">
        <v>2</v>
      </c>
      <c r="AZ2714" t="s">
        <v>14537</v>
      </c>
      <c r="BA2714" t="s">
        <v>2</v>
      </c>
      <c r="BB2714" t="s">
        <v>2</v>
      </c>
      <c r="BC2714" t="s">
        <v>2</v>
      </c>
      <c r="BD2714" t="s">
        <v>2</v>
      </c>
      <c r="BE2714" t="s">
        <v>2</v>
      </c>
      <c r="BF2714" t="s">
        <v>2</v>
      </c>
    </row>
    <row r="2715" spans="1:58" x14ac:dyDescent="0.25">
      <c r="A2715">
        <v>19010</v>
      </c>
      <c r="B2715" t="s">
        <v>2</v>
      </c>
      <c r="C2715" t="s">
        <v>2770</v>
      </c>
      <c r="D2715" t="s">
        <v>2770</v>
      </c>
      <c r="E2715" t="s">
        <v>2771</v>
      </c>
      <c r="F2715" t="s">
        <v>902</v>
      </c>
      <c r="G2715" t="s">
        <v>1926</v>
      </c>
      <c r="H2715" t="s">
        <v>2668</v>
      </c>
      <c r="I2715" t="s">
        <v>2670</v>
      </c>
      <c r="J2715" t="s">
        <v>2710</v>
      </c>
      <c r="K2715" t="s">
        <v>2766</v>
      </c>
      <c r="L2715" t="s">
        <v>2770</v>
      </c>
      <c r="M2715" t="s">
        <v>2</v>
      </c>
      <c r="N2715" t="s">
        <v>2</v>
      </c>
      <c r="O2715" t="s">
        <v>2</v>
      </c>
      <c r="V2715" t="s">
        <v>2770</v>
      </c>
      <c r="Z2715" s="4"/>
      <c r="AA2715" t="str">
        <f t="shared" si="210"/>
        <v>x</v>
      </c>
      <c r="AB2715">
        <f t="shared" si="211"/>
        <v>10</v>
      </c>
      <c r="AC2715" t="str">
        <f t="shared" si="212"/>
        <v/>
      </c>
      <c r="AD2715" t="str">
        <f t="shared" si="213"/>
        <v/>
      </c>
      <c r="AE2715" t="str">
        <f t="shared" si="214"/>
        <v/>
      </c>
      <c r="AF2715" t="s">
        <v>17472</v>
      </c>
      <c r="AG2715">
        <v>7</v>
      </c>
      <c r="AH2715" t="s">
        <v>18114</v>
      </c>
      <c r="AI2715">
        <v>62.16</v>
      </c>
      <c r="AJ2715">
        <v>31.161619999999999</v>
      </c>
      <c r="AK2715">
        <v>25</v>
      </c>
      <c r="AL2715">
        <v>708</v>
      </c>
      <c r="AM2715">
        <v>683</v>
      </c>
      <c r="AN2715">
        <v>52.429090000000002</v>
      </c>
      <c r="AO2715">
        <v>-7.5681640000000003</v>
      </c>
      <c r="AP2715" t="s">
        <v>2</v>
      </c>
      <c r="AQ2715" t="s">
        <v>1</v>
      </c>
      <c r="AR2715" t="s">
        <v>18325</v>
      </c>
      <c r="AS2715" t="s">
        <v>22634</v>
      </c>
      <c r="AT2715" t="s">
        <v>22634</v>
      </c>
      <c r="AU2715" t="s">
        <v>22815</v>
      </c>
      <c r="AV2715" t="s">
        <v>22815</v>
      </c>
      <c r="AW2715" t="s">
        <v>2770</v>
      </c>
      <c r="AX2715" t="s">
        <v>2</v>
      </c>
      <c r="AY2715" t="s">
        <v>2</v>
      </c>
      <c r="AZ2715" t="s">
        <v>2770</v>
      </c>
      <c r="BA2715" t="s">
        <v>2</v>
      </c>
      <c r="BB2715" t="s">
        <v>2</v>
      </c>
      <c r="BC2715" t="s">
        <v>2</v>
      </c>
      <c r="BD2715" t="s">
        <v>2</v>
      </c>
      <c r="BE2715" t="s">
        <v>2</v>
      </c>
      <c r="BF2715" t="s">
        <v>33475</v>
      </c>
    </row>
    <row r="2716" spans="1:58" x14ac:dyDescent="0.25">
      <c r="A2716">
        <v>12058</v>
      </c>
      <c r="B2716" t="s">
        <v>11696</v>
      </c>
      <c r="C2716" t="s">
        <v>2772</v>
      </c>
      <c r="D2716" t="s">
        <v>2772</v>
      </c>
      <c r="E2716" t="s">
        <v>2773</v>
      </c>
      <c r="F2716" t="s">
        <v>902</v>
      </c>
      <c r="G2716" t="s">
        <v>1926</v>
      </c>
      <c r="H2716" t="s">
        <v>2668</v>
      </c>
      <c r="I2716" t="s">
        <v>2670</v>
      </c>
      <c r="J2716" t="s">
        <v>2710</v>
      </c>
      <c r="K2716" t="s">
        <v>2766</v>
      </c>
      <c r="L2716" t="s">
        <v>2772</v>
      </c>
      <c r="M2716" t="s">
        <v>2</v>
      </c>
      <c r="N2716" t="s">
        <v>2</v>
      </c>
      <c r="O2716" t="s">
        <v>2</v>
      </c>
      <c r="V2716" t="s">
        <v>2772</v>
      </c>
      <c r="Z2716" s="4"/>
      <c r="AA2716" t="str">
        <f t="shared" si="210"/>
        <v>x</v>
      </c>
      <c r="AB2716">
        <f t="shared" si="211"/>
        <v>10</v>
      </c>
      <c r="AC2716" t="str">
        <f t="shared" si="212"/>
        <v/>
      </c>
      <c r="AD2716" t="str">
        <f t="shared" si="213"/>
        <v/>
      </c>
      <c r="AE2716" t="str">
        <f t="shared" si="214"/>
        <v/>
      </c>
      <c r="AF2716" t="s">
        <v>17472</v>
      </c>
      <c r="AG2716">
        <v>7</v>
      </c>
      <c r="AH2716" t="s">
        <v>18114</v>
      </c>
      <c r="AI2716">
        <v>922.41510000000005</v>
      </c>
      <c r="AJ2716">
        <v>230.91863000000001</v>
      </c>
      <c r="AK2716">
        <v>24</v>
      </c>
      <c r="AL2716">
        <v>919</v>
      </c>
      <c r="AM2716">
        <v>895</v>
      </c>
      <c r="AN2716">
        <v>53.049529999999997</v>
      </c>
      <c r="AO2716">
        <v>-6.3669330000000004</v>
      </c>
      <c r="AP2716" t="s">
        <v>2</v>
      </c>
      <c r="AQ2716" t="s">
        <v>1</v>
      </c>
      <c r="AR2716" t="s">
        <v>18325</v>
      </c>
      <c r="AS2716" t="s">
        <v>22634</v>
      </c>
      <c r="AT2716" t="s">
        <v>22634</v>
      </c>
      <c r="AU2716" t="s">
        <v>22815</v>
      </c>
      <c r="AV2716" t="s">
        <v>22815</v>
      </c>
      <c r="AW2716" t="s">
        <v>2772</v>
      </c>
      <c r="AX2716" t="s">
        <v>26055</v>
      </c>
      <c r="AY2716" t="s">
        <v>2</v>
      </c>
      <c r="AZ2716" t="s">
        <v>2772</v>
      </c>
      <c r="BA2716" t="s">
        <v>20529</v>
      </c>
      <c r="BB2716" t="s">
        <v>20530</v>
      </c>
      <c r="BC2716" t="s">
        <v>2</v>
      </c>
      <c r="BD2716" t="s">
        <v>20531</v>
      </c>
      <c r="BE2716" t="s">
        <v>20532</v>
      </c>
      <c r="BF2716" t="s">
        <v>30622</v>
      </c>
    </row>
    <row r="2717" spans="1:58" x14ac:dyDescent="0.25">
      <c r="A2717">
        <v>19051</v>
      </c>
      <c r="B2717" t="s">
        <v>2</v>
      </c>
      <c r="C2717" t="s">
        <v>2774</v>
      </c>
      <c r="D2717" t="s">
        <v>2774</v>
      </c>
      <c r="E2717" t="s">
        <v>2775</v>
      </c>
      <c r="F2717" t="s">
        <v>902</v>
      </c>
      <c r="G2717" t="s">
        <v>1926</v>
      </c>
      <c r="H2717" t="s">
        <v>2668</v>
      </c>
      <c r="I2717" t="s">
        <v>2670</v>
      </c>
      <c r="J2717" t="s">
        <v>2710</v>
      </c>
      <c r="K2717" t="s">
        <v>2774</v>
      </c>
      <c r="L2717" t="s">
        <v>2</v>
      </c>
      <c r="M2717" t="s">
        <v>2</v>
      </c>
      <c r="N2717" t="s">
        <v>2</v>
      </c>
      <c r="O2717" t="s">
        <v>2</v>
      </c>
      <c r="U2717" t="s">
        <v>2774</v>
      </c>
      <c r="Z2717" s="4"/>
      <c r="AA2717" t="str">
        <f t="shared" si="210"/>
        <v>x</v>
      </c>
      <c r="AB2717">
        <f t="shared" si="211"/>
        <v>10</v>
      </c>
      <c r="AC2717" t="str">
        <f t="shared" si="212"/>
        <v/>
      </c>
      <c r="AD2717" t="str">
        <f t="shared" si="213"/>
        <v/>
      </c>
      <c r="AE2717" t="str">
        <f t="shared" si="214"/>
        <v/>
      </c>
      <c r="AF2717" t="s">
        <v>17471</v>
      </c>
      <c r="AG2717">
        <v>6</v>
      </c>
      <c r="AH2717" t="s">
        <v>18234</v>
      </c>
      <c r="AI2717">
        <v>749.81649000000004</v>
      </c>
      <c r="AJ2717">
        <v>376.27355</v>
      </c>
      <c r="AK2717">
        <v>29</v>
      </c>
      <c r="AL2717">
        <v>893</v>
      </c>
      <c r="AM2717">
        <v>864</v>
      </c>
      <c r="AN2717">
        <v>52.397120000000001</v>
      </c>
      <c r="AO2717">
        <v>-8.5456719999999997</v>
      </c>
      <c r="AP2717" t="s">
        <v>2</v>
      </c>
      <c r="AQ2717" t="s">
        <v>1</v>
      </c>
      <c r="AR2717" t="s">
        <v>18325</v>
      </c>
      <c r="AS2717" t="s">
        <v>22634</v>
      </c>
      <c r="AT2717" t="s">
        <v>22634</v>
      </c>
      <c r="AU2717" t="s">
        <v>22815</v>
      </c>
      <c r="AV2717" t="s">
        <v>22815</v>
      </c>
      <c r="AW2717" t="s">
        <v>2774</v>
      </c>
      <c r="AX2717" t="s">
        <v>2</v>
      </c>
      <c r="AY2717" t="s">
        <v>2</v>
      </c>
      <c r="AZ2717" t="s">
        <v>2774</v>
      </c>
      <c r="BA2717" t="s">
        <v>2</v>
      </c>
      <c r="BB2717" t="s">
        <v>2</v>
      </c>
      <c r="BC2717" t="s">
        <v>2</v>
      </c>
      <c r="BD2717" t="s">
        <v>2</v>
      </c>
      <c r="BE2717" t="s">
        <v>2</v>
      </c>
      <c r="BF2717" t="s">
        <v>2</v>
      </c>
    </row>
    <row r="2718" spans="1:58" x14ac:dyDescent="0.25">
      <c r="A2718">
        <v>19046</v>
      </c>
      <c r="B2718" t="s">
        <v>2</v>
      </c>
      <c r="C2718" t="s">
        <v>2776</v>
      </c>
      <c r="D2718" t="s">
        <v>2776</v>
      </c>
      <c r="E2718" t="s">
        <v>2777</v>
      </c>
      <c r="F2718" t="s">
        <v>902</v>
      </c>
      <c r="G2718" t="s">
        <v>1926</v>
      </c>
      <c r="H2718" t="s">
        <v>2668</v>
      </c>
      <c r="I2718" t="s">
        <v>2670</v>
      </c>
      <c r="J2718" t="s">
        <v>2710</v>
      </c>
      <c r="K2718" t="s">
        <v>2774</v>
      </c>
      <c r="L2718" t="s">
        <v>2776</v>
      </c>
      <c r="M2718" t="s">
        <v>2</v>
      </c>
      <c r="N2718" t="s">
        <v>2</v>
      </c>
      <c r="O2718" t="s">
        <v>2</v>
      </c>
      <c r="V2718" t="s">
        <v>2776</v>
      </c>
      <c r="Z2718" s="4"/>
      <c r="AA2718" t="str">
        <f t="shared" si="210"/>
        <v>x</v>
      </c>
      <c r="AB2718">
        <f t="shared" si="211"/>
        <v>10</v>
      </c>
      <c r="AC2718" t="str">
        <f t="shared" si="212"/>
        <v/>
      </c>
      <c r="AD2718" t="str">
        <f t="shared" si="213"/>
        <v/>
      </c>
      <c r="AE2718" t="str">
        <f t="shared" si="214"/>
        <v/>
      </c>
      <c r="AF2718" t="s">
        <v>17472</v>
      </c>
      <c r="AG2718">
        <v>7</v>
      </c>
      <c r="AH2718" t="s">
        <v>18114</v>
      </c>
      <c r="AI2718">
        <v>0</v>
      </c>
      <c r="AJ2718">
        <v>0</v>
      </c>
      <c r="AK2718">
        <v>0</v>
      </c>
      <c r="AL2718">
        <v>0</v>
      </c>
      <c r="AM2718">
        <v>0</v>
      </c>
      <c r="AN2718">
        <v>53.084440000000001</v>
      </c>
      <c r="AO2718">
        <v>-9.1581759999999992</v>
      </c>
      <c r="AP2718" t="s">
        <v>2</v>
      </c>
      <c r="AQ2718" t="s">
        <v>2</v>
      </c>
      <c r="AR2718" t="s">
        <v>18325</v>
      </c>
      <c r="AS2718" t="s">
        <v>22634</v>
      </c>
      <c r="AT2718" t="s">
        <v>22634</v>
      </c>
      <c r="AU2718" t="s">
        <v>22815</v>
      </c>
      <c r="AV2718" t="s">
        <v>22815</v>
      </c>
      <c r="AW2718" t="s">
        <v>2776</v>
      </c>
      <c r="AX2718" t="s">
        <v>2</v>
      </c>
      <c r="AY2718" t="s">
        <v>2</v>
      </c>
      <c r="AZ2718" t="s">
        <v>33502</v>
      </c>
      <c r="BA2718" t="s">
        <v>27067</v>
      </c>
      <c r="BB2718" t="s">
        <v>2</v>
      </c>
      <c r="BC2718" t="s">
        <v>2776</v>
      </c>
      <c r="BD2718" t="s">
        <v>27068</v>
      </c>
      <c r="BE2718" t="s">
        <v>27069</v>
      </c>
      <c r="BF2718" t="s">
        <v>33503</v>
      </c>
    </row>
    <row r="2719" spans="1:58" x14ac:dyDescent="0.25">
      <c r="A2719">
        <v>18977</v>
      </c>
      <c r="B2719" t="s">
        <v>2</v>
      </c>
      <c r="C2719" t="s">
        <v>2778</v>
      </c>
      <c r="D2719" t="s">
        <v>2778</v>
      </c>
      <c r="E2719" t="s">
        <v>2779</v>
      </c>
      <c r="F2719" t="s">
        <v>902</v>
      </c>
      <c r="G2719" t="s">
        <v>1926</v>
      </c>
      <c r="H2719" t="s">
        <v>2668</v>
      </c>
      <c r="I2719" t="s">
        <v>2670</v>
      </c>
      <c r="J2719" t="s">
        <v>2710</v>
      </c>
      <c r="K2719" t="s">
        <v>2774</v>
      </c>
      <c r="L2719" t="s">
        <v>2778</v>
      </c>
      <c r="M2719" t="s">
        <v>2</v>
      </c>
      <c r="N2719" t="s">
        <v>2</v>
      </c>
      <c r="O2719" t="s">
        <v>2</v>
      </c>
      <c r="V2719" t="s">
        <v>2778</v>
      </c>
      <c r="Z2719" s="4"/>
      <c r="AA2719" t="str">
        <f t="shared" si="210"/>
        <v>x</v>
      </c>
      <c r="AB2719">
        <f t="shared" si="211"/>
        <v>10</v>
      </c>
      <c r="AC2719" t="str">
        <f t="shared" si="212"/>
        <v/>
      </c>
      <c r="AD2719" t="str">
        <f t="shared" si="213"/>
        <v/>
      </c>
      <c r="AE2719" t="str">
        <f t="shared" si="214"/>
        <v/>
      </c>
      <c r="AF2719" t="s">
        <v>17472</v>
      </c>
      <c r="AG2719">
        <v>7</v>
      </c>
      <c r="AH2719" t="s">
        <v>18114</v>
      </c>
      <c r="AI2719">
        <v>258.15320000000003</v>
      </c>
      <c r="AJ2719">
        <v>110.87817</v>
      </c>
      <c r="AK2719">
        <v>63</v>
      </c>
      <c r="AL2719">
        <v>674</v>
      </c>
      <c r="AM2719">
        <v>611</v>
      </c>
      <c r="AN2719">
        <v>51.99982</v>
      </c>
      <c r="AO2719">
        <v>-9.1683059999999994</v>
      </c>
      <c r="AP2719" t="s">
        <v>2</v>
      </c>
      <c r="AQ2719" t="s">
        <v>1</v>
      </c>
      <c r="AR2719" t="s">
        <v>18325</v>
      </c>
      <c r="AS2719" t="s">
        <v>22634</v>
      </c>
      <c r="AT2719" t="s">
        <v>22634</v>
      </c>
      <c r="AU2719" t="s">
        <v>22815</v>
      </c>
      <c r="AV2719" t="s">
        <v>22815</v>
      </c>
      <c r="AW2719" t="s">
        <v>2778</v>
      </c>
      <c r="AX2719" t="s">
        <v>2</v>
      </c>
      <c r="AY2719" t="s">
        <v>26453</v>
      </c>
      <c r="AZ2719" t="s">
        <v>2778</v>
      </c>
      <c r="BA2719" t="s">
        <v>2</v>
      </c>
      <c r="BB2719" t="s">
        <v>2</v>
      </c>
      <c r="BC2719" t="s">
        <v>2</v>
      </c>
      <c r="BD2719" t="s">
        <v>2</v>
      </c>
      <c r="BE2719" t="s">
        <v>2</v>
      </c>
      <c r="BF2719" t="s">
        <v>33447</v>
      </c>
    </row>
    <row r="2720" spans="1:58" x14ac:dyDescent="0.25">
      <c r="A2720">
        <v>18982</v>
      </c>
      <c r="B2720" t="s">
        <v>2</v>
      </c>
      <c r="C2720" t="s">
        <v>2780</v>
      </c>
      <c r="D2720" t="s">
        <v>2780</v>
      </c>
      <c r="E2720" t="s">
        <v>2781</v>
      </c>
      <c r="F2720" t="s">
        <v>902</v>
      </c>
      <c r="G2720" t="s">
        <v>1926</v>
      </c>
      <c r="H2720" t="s">
        <v>2668</v>
      </c>
      <c r="I2720" t="s">
        <v>2670</v>
      </c>
      <c r="J2720" t="s">
        <v>2710</v>
      </c>
      <c r="K2720" t="s">
        <v>2774</v>
      </c>
      <c r="L2720" t="s">
        <v>2780</v>
      </c>
      <c r="M2720" t="s">
        <v>2</v>
      </c>
      <c r="N2720" t="s">
        <v>2</v>
      </c>
      <c r="O2720" t="s">
        <v>2</v>
      </c>
      <c r="V2720" t="s">
        <v>2780</v>
      </c>
      <c r="Z2720" s="4"/>
      <c r="AA2720" t="str">
        <f t="shared" si="210"/>
        <v>x</v>
      </c>
      <c r="AB2720">
        <f t="shared" si="211"/>
        <v>10</v>
      </c>
      <c r="AC2720" t="str">
        <f t="shared" si="212"/>
        <v/>
      </c>
      <c r="AD2720" t="str">
        <f t="shared" si="213"/>
        <v/>
      </c>
      <c r="AE2720" t="str">
        <f t="shared" si="214"/>
        <v/>
      </c>
      <c r="AF2720" t="s">
        <v>17472</v>
      </c>
      <c r="AG2720">
        <v>7</v>
      </c>
      <c r="AH2720" t="s">
        <v>18114</v>
      </c>
      <c r="AI2720">
        <v>248.63896</v>
      </c>
      <c r="AJ2720">
        <v>106.0352</v>
      </c>
      <c r="AK2720">
        <v>51</v>
      </c>
      <c r="AL2720">
        <v>893</v>
      </c>
      <c r="AM2720">
        <v>842</v>
      </c>
      <c r="AN2720">
        <v>52.351999999999997</v>
      </c>
      <c r="AO2720">
        <v>-8.1952510000000007</v>
      </c>
      <c r="AP2720" t="s">
        <v>2</v>
      </c>
      <c r="AQ2720" t="s">
        <v>1</v>
      </c>
      <c r="AR2720" t="s">
        <v>18325</v>
      </c>
      <c r="AS2720" t="s">
        <v>22634</v>
      </c>
      <c r="AT2720" t="s">
        <v>22634</v>
      </c>
      <c r="AU2720" t="s">
        <v>22815</v>
      </c>
      <c r="AV2720" t="s">
        <v>22815</v>
      </c>
      <c r="AW2720" t="s">
        <v>2780</v>
      </c>
      <c r="AX2720" t="s">
        <v>2</v>
      </c>
      <c r="AY2720" t="s">
        <v>2</v>
      </c>
      <c r="AZ2720" t="s">
        <v>20229</v>
      </c>
      <c r="BA2720" t="s">
        <v>20228</v>
      </c>
      <c r="BB2720" t="s">
        <v>2</v>
      </c>
      <c r="BC2720" t="s">
        <v>2</v>
      </c>
      <c r="BD2720" t="s">
        <v>2</v>
      </c>
      <c r="BE2720" t="s">
        <v>2</v>
      </c>
      <c r="BF2720" t="s">
        <v>33450</v>
      </c>
    </row>
    <row r="2721" spans="1:58" x14ac:dyDescent="0.25">
      <c r="A2721">
        <v>18986</v>
      </c>
      <c r="B2721" t="s">
        <v>2</v>
      </c>
      <c r="C2721" t="s">
        <v>2782</v>
      </c>
      <c r="D2721" t="s">
        <v>2782</v>
      </c>
      <c r="E2721" t="s">
        <v>2783</v>
      </c>
      <c r="F2721" t="s">
        <v>902</v>
      </c>
      <c r="G2721" t="s">
        <v>1926</v>
      </c>
      <c r="H2721" t="s">
        <v>2668</v>
      </c>
      <c r="I2721" t="s">
        <v>2670</v>
      </c>
      <c r="J2721" t="s">
        <v>2710</v>
      </c>
      <c r="K2721" t="s">
        <v>2774</v>
      </c>
      <c r="L2721" t="s">
        <v>2782</v>
      </c>
      <c r="M2721" t="s">
        <v>2</v>
      </c>
      <c r="N2721" t="s">
        <v>2</v>
      </c>
      <c r="O2721" t="s">
        <v>2</v>
      </c>
      <c r="V2721" t="s">
        <v>2782</v>
      </c>
      <c r="Z2721" s="4"/>
      <c r="AA2721" t="str">
        <f t="shared" si="210"/>
        <v>x</v>
      </c>
      <c r="AB2721">
        <f t="shared" si="211"/>
        <v>10</v>
      </c>
      <c r="AC2721" t="str">
        <f t="shared" si="212"/>
        <v/>
      </c>
      <c r="AD2721" t="str">
        <f t="shared" si="213"/>
        <v/>
      </c>
      <c r="AE2721" t="str">
        <f t="shared" si="214"/>
        <v/>
      </c>
      <c r="AF2721" t="s">
        <v>17472</v>
      </c>
      <c r="AG2721">
        <v>7</v>
      </c>
      <c r="AH2721" t="s">
        <v>18114</v>
      </c>
      <c r="AI2721">
        <v>0</v>
      </c>
      <c r="AJ2721">
        <v>0</v>
      </c>
      <c r="AK2721">
        <v>0</v>
      </c>
      <c r="AL2721">
        <v>0</v>
      </c>
      <c r="AM2721">
        <v>0</v>
      </c>
      <c r="AN2721">
        <v>52.290869999999998</v>
      </c>
      <c r="AO2721">
        <v>-9.2579060000000002</v>
      </c>
      <c r="AP2721" t="s">
        <v>2</v>
      </c>
      <c r="AQ2721" t="s">
        <v>2</v>
      </c>
      <c r="AR2721" t="s">
        <v>18325</v>
      </c>
      <c r="AS2721" t="s">
        <v>22634</v>
      </c>
      <c r="AT2721" t="s">
        <v>22634</v>
      </c>
      <c r="AU2721" t="s">
        <v>22815</v>
      </c>
      <c r="AV2721" t="s">
        <v>22815</v>
      </c>
      <c r="AW2721" t="s">
        <v>2782</v>
      </c>
      <c r="AX2721" t="s">
        <v>2</v>
      </c>
      <c r="AY2721" t="s">
        <v>2</v>
      </c>
      <c r="AZ2721" t="s">
        <v>2782</v>
      </c>
      <c r="BA2721" t="s">
        <v>2</v>
      </c>
      <c r="BB2721" t="s">
        <v>2</v>
      </c>
      <c r="BC2721" t="s">
        <v>2</v>
      </c>
      <c r="BD2721" t="s">
        <v>2</v>
      </c>
      <c r="BE2721" t="s">
        <v>2</v>
      </c>
      <c r="BF2721" t="s">
        <v>33454</v>
      </c>
    </row>
    <row r="2722" spans="1:58" x14ac:dyDescent="0.25">
      <c r="A2722">
        <v>18987</v>
      </c>
      <c r="B2722" t="s">
        <v>2</v>
      </c>
      <c r="C2722" t="s">
        <v>2784</v>
      </c>
      <c r="D2722" t="s">
        <v>2784</v>
      </c>
      <c r="E2722" t="s">
        <v>2785</v>
      </c>
      <c r="F2722" t="s">
        <v>902</v>
      </c>
      <c r="G2722" t="s">
        <v>1926</v>
      </c>
      <c r="H2722" t="s">
        <v>2668</v>
      </c>
      <c r="I2722" t="s">
        <v>2670</v>
      </c>
      <c r="J2722" t="s">
        <v>2710</v>
      </c>
      <c r="K2722" t="s">
        <v>2774</v>
      </c>
      <c r="L2722" t="s">
        <v>2784</v>
      </c>
      <c r="M2722" t="s">
        <v>2</v>
      </c>
      <c r="N2722" t="s">
        <v>2</v>
      </c>
      <c r="O2722" t="s">
        <v>2</v>
      </c>
      <c r="V2722" t="s">
        <v>2784</v>
      </c>
      <c r="Z2722" s="4"/>
      <c r="AA2722" t="str">
        <f t="shared" si="210"/>
        <v>x</v>
      </c>
      <c r="AB2722">
        <f t="shared" si="211"/>
        <v>10</v>
      </c>
      <c r="AC2722" t="str">
        <f t="shared" si="212"/>
        <v/>
      </c>
      <c r="AD2722" t="str">
        <f t="shared" si="213"/>
        <v/>
      </c>
      <c r="AE2722" t="str">
        <f t="shared" si="214"/>
        <v/>
      </c>
      <c r="AF2722" t="s">
        <v>17472</v>
      </c>
      <c r="AG2722">
        <v>7</v>
      </c>
      <c r="AH2722" t="s">
        <v>18114</v>
      </c>
      <c r="AI2722">
        <v>68.449349999999995</v>
      </c>
      <c r="AJ2722">
        <v>33.220660000000002</v>
      </c>
      <c r="AK2722">
        <v>45</v>
      </c>
      <c r="AL2722">
        <v>685</v>
      </c>
      <c r="AM2722">
        <v>640</v>
      </c>
      <c r="AN2722">
        <v>52.762689999999999</v>
      </c>
      <c r="AO2722">
        <v>-8.2663700000000002</v>
      </c>
      <c r="AP2722" t="s">
        <v>2</v>
      </c>
      <c r="AQ2722" t="s">
        <v>1</v>
      </c>
      <c r="AR2722" t="s">
        <v>18325</v>
      </c>
      <c r="AS2722" t="s">
        <v>22634</v>
      </c>
      <c r="AT2722" t="s">
        <v>22634</v>
      </c>
      <c r="AU2722" t="s">
        <v>22815</v>
      </c>
      <c r="AV2722" t="s">
        <v>22815</v>
      </c>
      <c r="AW2722" t="s">
        <v>2784</v>
      </c>
      <c r="AX2722" t="s">
        <v>2</v>
      </c>
      <c r="AY2722" t="s">
        <v>2</v>
      </c>
      <c r="AZ2722" t="s">
        <v>2784</v>
      </c>
      <c r="BA2722" t="s">
        <v>21322</v>
      </c>
      <c r="BB2722" t="s">
        <v>2</v>
      </c>
      <c r="BC2722" t="s">
        <v>2</v>
      </c>
      <c r="BD2722" t="s">
        <v>2</v>
      </c>
      <c r="BE2722" t="s">
        <v>2</v>
      </c>
      <c r="BF2722" t="s">
        <v>33455</v>
      </c>
    </row>
    <row r="2723" spans="1:58" x14ac:dyDescent="0.25">
      <c r="A2723">
        <v>20003</v>
      </c>
      <c r="B2723" t="s">
        <v>2</v>
      </c>
      <c r="C2723" t="s">
        <v>11697</v>
      </c>
      <c r="D2723" t="s">
        <v>11697</v>
      </c>
      <c r="E2723" t="s">
        <v>11698</v>
      </c>
      <c r="F2723" t="s">
        <v>902</v>
      </c>
      <c r="G2723" t="s">
        <v>1926</v>
      </c>
      <c r="H2723" t="s">
        <v>2668</v>
      </c>
      <c r="I2723" t="s">
        <v>2670</v>
      </c>
      <c r="J2723" t="s">
        <v>2710</v>
      </c>
      <c r="K2723" t="s">
        <v>2774</v>
      </c>
      <c r="L2723" t="s">
        <v>11697</v>
      </c>
      <c r="M2723" t="s">
        <v>2</v>
      </c>
      <c r="N2723" t="s">
        <v>2</v>
      </c>
      <c r="O2723" t="s">
        <v>2</v>
      </c>
      <c r="V2723" t="s">
        <v>11697</v>
      </c>
      <c r="Z2723" s="4"/>
      <c r="AA2723" t="str">
        <f t="shared" si="210"/>
        <v>x</v>
      </c>
      <c r="AB2723">
        <f t="shared" si="211"/>
        <v>10</v>
      </c>
      <c r="AC2723" t="str">
        <f t="shared" si="212"/>
        <v/>
      </c>
      <c r="AD2723" t="str">
        <f t="shared" si="213"/>
        <v/>
      </c>
      <c r="AE2723" t="str">
        <f t="shared" si="214"/>
        <v/>
      </c>
      <c r="AF2723" t="s">
        <v>17472</v>
      </c>
      <c r="AG2723">
        <v>7</v>
      </c>
      <c r="AH2723" t="s">
        <v>18114</v>
      </c>
      <c r="AI2723">
        <v>0</v>
      </c>
      <c r="AJ2723">
        <v>0</v>
      </c>
      <c r="AK2723">
        <v>0</v>
      </c>
      <c r="AL2723">
        <v>0</v>
      </c>
      <c r="AM2723">
        <v>0</v>
      </c>
      <c r="AN2723">
        <v>53.012999999999998</v>
      </c>
      <c r="AO2723">
        <v>-8.6374669999999991</v>
      </c>
      <c r="AP2723" t="s">
        <v>2</v>
      </c>
      <c r="AQ2723" t="s">
        <v>2</v>
      </c>
      <c r="AR2723" t="s">
        <v>18325</v>
      </c>
      <c r="AS2723" t="s">
        <v>22634</v>
      </c>
      <c r="AT2723" t="s">
        <v>22634</v>
      </c>
      <c r="AU2723" t="s">
        <v>22815</v>
      </c>
      <c r="AV2723" t="s">
        <v>22815</v>
      </c>
      <c r="AW2723" t="s">
        <v>11697</v>
      </c>
      <c r="AX2723" t="s">
        <v>2</v>
      </c>
      <c r="AY2723" t="s">
        <v>2</v>
      </c>
      <c r="AZ2723" t="s">
        <v>33828</v>
      </c>
      <c r="BA2723" t="s">
        <v>2</v>
      </c>
      <c r="BB2723" t="s">
        <v>2</v>
      </c>
      <c r="BC2723" t="s">
        <v>2</v>
      </c>
      <c r="BD2723" t="s">
        <v>2</v>
      </c>
      <c r="BE2723" t="s">
        <v>2</v>
      </c>
      <c r="BF2723" t="s">
        <v>33829</v>
      </c>
    </row>
    <row r="2724" spans="1:58" x14ac:dyDescent="0.25">
      <c r="A2724">
        <v>19019</v>
      </c>
      <c r="B2724" t="s">
        <v>2</v>
      </c>
      <c r="C2724" t="s">
        <v>2786</v>
      </c>
      <c r="D2724" t="s">
        <v>2786</v>
      </c>
      <c r="E2724" t="s">
        <v>2787</v>
      </c>
      <c r="F2724" t="s">
        <v>902</v>
      </c>
      <c r="G2724" t="s">
        <v>1926</v>
      </c>
      <c r="H2724" t="s">
        <v>2668</v>
      </c>
      <c r="I2724" t="s">
        <v>2670</v>
      </c>
      <c r="J2724" t="s">
        <v>2710</v>
      </c>
      <c r="K2724" t="s">
        <v>2774</v>
      </c>
      <c r="L2724" t="s">
        <v>2786</v>
      </c>
      <c r="M2724" t="s">
        <v>2</v>
      </c>
      <c r="N2724" t="s">
        <v>2</v>
      </c>
      <c r="O2724" t="s">
        <v>2</v>
      </c>
      <c r="V2724" t="s">
        <v>2786</v>
      </c>
      <c r="Z2724" s="4"/>
      <c r="AA2724" t="str">
        <f t="shared" si="210"/>
        <v>x</v>
      </c>
      <c r="AB2724">
        <f t="shared" si="211"/>
        <v>10</v>
      </c>
      <c r="AC2724" t="str">
        <f t="shared" si="212"/>
        <v/>
      </c>
      <c r="AD2724" t="str">
        <f t="shared" si="213"/>
        <v/>
      </c>
      <c r="AE2724" t="str">
        <f t="shared" si="214"/>
        <v/>
      </c>
      <c r="AF2724" t="s">
        <v>17472</v>
      </c>
      <c r="AG2724">
        <v>7</v>
      </c>
      <c r="AH2724" t="s">
        <v>18114</v>
      </c>
      <c r="AI2724">
        <v>122.76333</v>
      </c>
      <c r="AJ2724">
        <v>62.18571</v>
      </c>
      <c r="AK2724">
        <v>29</v>
      </c>
      <c r="AL2724">
        <v>525</v>
      </c>
      <c r="AM2724">
        <v>496</v>
      </c>
      <c r="AN2724">
        <v>52.82882</v>
      </c>
      <c r="AO2724">
        <v>-8.4982989999999994</v>
      </c>
      <c r="AP2724" t="s">
        <v>2</v>
      </c>
      <c r="AQ2724" t="s">
        <v>1</v>
      </c>
      <c r="AR2724" t="s">
        <v>18325</v>
      </c>
      <c r="AS2724" t="s">
        <v>22634</v>
      </c>
      <c r="AT2724" t="s">
        <v>22634</v>
      </c>
      <c r="AU2724" t="s">
        <v>22815</v>
      </c>
      <c r="AV2724" t="s">
        <v>22815</v>
      </c>
      <c r="AW2724" t="s">
        <v>2786</v>
      </c>
      <c r="AX2724" t="s">
        <v>2</v>
      </c>
      <c r="AY2724" t="s">
        <v>2</v>
      </c>
      <c r="AZ2724" t="s">
        <v>33483</v>
      </c>
      <c r="BA2724" t="s">
        <v>2</v>
      </c>
      <c r="BB2724" t="s">
        <v>2</v>
      </c>
      <c r="BC2724" t="s">
        <v>2</v>
      </c>
      <c r="BD2724" t="s">
        <v>2</v>
      </c>
      <c r="BE2724" t="s">
        <v>2</v>
      </c>
      <c r="BF2724" t="s">
        <v>2</v>
      </c>
    </row>
    <row r="2725" spans="1:58" x14ac:dyDescent="0.25">
      <c r="A2725">
        <v>18991</v>
      </c>
      <c r="B2725" t="s">
        <v>2</v>
      </c>
      <c r="C2725" t="s">
        <v>2788</v>
      </c>
      <c r="D2725" t="s">
        <v>2788</v>
      </c>
      <c r="E2725" t="s">
        <v>2789</v>
      </c>
      <c r="F2725" t="s">
        <v>902</v>
      </c>
      <c r="G2725" t="s">
        <v>1926</v>
      </c>
      <c r="H2725" t="s">
        <v>2668</v>
      </c>
      <c r="I2725" t="s">
        <v>2670</v>
      </c>
      <c r="J2725" t="s">
        <v>2710</v>
      </c>
      <c r="K2725" t="s">
        <v>2774</v>
      </c>
      <c r="L2725" t="s">
        <v>2788</v>
      </c>
      <c r="M2725" t="s">
        <v>2</v>
      </c>
      <c r="N2725" t="s">
        <v>2</v>
      </c>
      <c r="O2725" t="s">
        <v>2</v>
      </c>
      <c r="V2725" t="s">
        <v>2788</v>
      </c>
      <c r="Z2725" s="4"/>
      <c r="AA2725" t="str">
        <f t="shared" si="210"/>
        <v>x</v>
      </c>
      <c r="AB2725">
        <f t="shared" si="211"/>
        <v>10</v>
      </c>
      <c r="AC2725" t="str">
        <f t="shared" si="212"/>
        <v/>
      </c>
      <c r="AD2725" t="str">
        <f t="shared" si="213"/>
        <v/>
      </c>
      <c r="AE2725" t="str">
        <f t="shared" si="214"/>
        <v/>
      </c>
      <c r="AF2725" t="s">
        <v>17472</v>
      </c>
      <c r="AG2725">
        <v>7</v>
      </c>
      <c r="AH2725" t="s">
        <v>18114</v>
      </c>
      <c r="AI2725">
        <v>51.81165</v>
      </c>
      <c r="AJ2725">
        <v>63.95382</v>
      </c>
      <c r="AK2725">
        <v>157</v>
      </c>
      <c r="AL2725">
        <v>462</v>
      </c>
      <c r="AM2725">
        <v>305</v>
      </c>
      <c r="AN2725">
        <v>53.103250000000003</v>
      </c>
      <c r="AO2725">
        <v>-7.5805230000000003</v>
      </c>
      <c r="AP2725" t="s">
        <v>2</v>
      </c>
      <c r="AQ2725" t="s">
        <v>1</v>
      </c>
      <c r="AR2725" t="s">
        <v>18325</v>
      </c>
      <c r="AS2725" t="s">
        <v>22634</v>
      </c>
      <c r="AT2725" t="s">
        <v>22634</v>
      </c>
      <c r="AU2725" t="s">
        <v>22815</v>
      </c>
      <c r="AV2725" t="s">
        <v>22815</v>
      </c>
      <c r="AW2725" t="s">
        <v>2788</v>
      </c>
      <c r="AX2725" t="s">
        <v>2</v>
      </c>
      <c r="AY2725" t="s">
        <v>2</v>
      </c>
      <c r="AZ2725" t="s">
        <v>2788</v>
      </c>
      <c r="BA2725" t="s">
        <v>20985</v>
      </c>
      <c r="BB2725" t="s">
        <v>27131</v>
      </c>
      <c r="BC2725" t="s">
        <v>2</v>
      </c>
      <c r="BD2725" t="s">
        <v>20986</v>
      </c>
      <c r="BE2725" t="s">
        <v>2</v>
      </c>
      <c r="BF2725" t="s">
        <v>33458</v>
      </c>
    </row>
    <row r="2726" spans="1:58" x14ac:dyDescent="0.25">
      <c r="A2726">
        <v>19049</v>
      </c>
      <c r="B2726" t="s">
        <v>2</v>
      </c>
      <c r="C2726" t="s">
        <v>2790</v>
      </c>
      <c r="D2726" t="s">
        <v>2790</v>
      </c>
      <c r="E2726" t="s">
        <v>2791</v>
      </c>
      <c r="F2726" t="s">
        <v>902</v>
      </c>
      <c r="G2726" t="s">
        <v>1926</v>
      </c>
      <c r="H2726" t="s">
        <v>2668</v>
      </c>
      <c r="I2726" t="s">
        <v>2670</v>
      </c>
      <c r="J2726" t="s">
        <v>2710</v>
      </c>
      <c r="K2726" t="s">
        <v>2790</v>
      </c>
      <c r="L2726" t="s">
        <v>2</v>
      </c>
      <c r="M2726" t="s">
        <v>2</v>
      </c>
      <c r="N2726" t="s">
        <v>2</v>
      </c>
      <c r="O2726" t="s">
        <v>2</v>
      </c>
      <c r="U2726" t="s">
        <v>2790</v>
      </c>
      <c r="Z2726" s="4"/>
      <c r="AA2726" t="str">
        <f t="shared" si="210"/>
        <v>x</v>
      </c>
      <c r="AB2726">
        <f t="shared" si="211"/>
        <v>10</v>
      </c>
      <c r="AC2726" t="str">
        <f t="shared" si="212"/>
        <v/>
      </c>
      <c r="AD2726" t="str">
        <f t="shared" si="213"/>
        <v/>
      </c>
      <c r="AE2726" t="str">
        <f t="shared" si="214"/>
        <v/>
      </c>
      <c r="AF2726" t="s">
        <v>17471</v>
      </c>
      <c r="AG2726">
        <v>6</v>
      </c>
      <c r="AH2726" t="s">
        <v>18234</v>
      </c>
      <c r="AI2726">
        <v>1388.8139900000001</v>
      </c>
      <c r="AJ2726">
        <v>463.55353000000002</v>
      </c>
      <c r="AK2726">
        <v>0</v>
      </c>
      <c r="AL2726">
        <v>789</v>
      </c>
      <c r="AM2726">
        <v>789</v>
      </c>
      <c r="AN2726">
        <v>53.770789999999998</v>
      </c>
      <c r="AO2726">
        <v>-9.6284270000000003</v>
      </c>
      <c r="AP2726" t="s">
        <v>2</v>
      </c>
      <c r="AQ2726" t="s">
        <v>1</v>
      </c>
      <c r="AR2726" t="s">
        <v>18325</v>
      </c>
      <c r="AS2726" t="s">
        <v>22634</v>
      </c>
      <c r="AT2726" t="s">
        <v>22753</v>
      </c>
      <c r="AU2726" t="s">
        <v>22815</v>
      </c>
      <c r="AV2726" t="s">
        <v>22815</v>
      </c>
      <c r="AW2726" t="s">
        <v>2790</v>
      </c>
      <c r="AX2726" t="s">
        <v>2</v>
      </c>
      <c r="AY2726" t="s">
        <v>2</v>
      </c>
      <c r="AZ2726" t="s">
        <v>2790</v>
      </c>
      <c r="BA2726" t="s">
        <v>2</v>
      </c>
      <c r="BB2726" t="s">
        <v>2</v>
      </c>
      <c r="BC2726" t="s">
        <v>2</v>
      </c>
      <c r="BD2726" t="s">
        <v>2</v>
      </c>
      <c r="BE2726" t="s">
        <v>2</v>
      </c>
      <c r="BF2726" t="s">
        <v>2</v>
      </c>
    </row>
    <row r="2727" spans="1:58" x14ac:dyDescent="0.25">
      <c r="A2727">
        <v>19023</v>
      </c>
      <c r="B2727" t="s">
        <v>2</v>
      </c>
      <c r="C2727" t="s">
        <v>2792</v>
      </c>
      <c r="D2727" t="s">
        <v>2792</v>
      </c>
      <c r="E2727" t="s">
        <v>2793</v>
      </c>
      <c r="F2727" t="s">
        <v>902</v>
      </c>
      <c r="G2727" t="s">
        <v>1926</v>
      </c>
      <c r="H2727" t="s">
        <v>2668</v>
      </c>
      <c r="I2727" t="s">
        <v>2670</v>
      </c>
      <c r="J2727" t="s">
        <v>2710</v>
      </c>
      <c r="K2727" t="s">
        <v>2790</v>
      </c>
      <c r="L2727" t="s">
        <v>2792</v>
      </c>
      <c r="M2727" t="s">
        <v>2</v>
      </c>
      <c r="N2727" t="s">
        <v>2</v>
      </c>
      <c r="O2727" t="s">
        <v>2</v>
      </c>
      <c r="V2727" t="s">
        <v>2792</v>
      </c>
      <c r="Z2727" s="4"/>
      <c r="AA2727" t="str">
        <f t="shared" si="210"/>
        <v>x</v>
      </c>
      <c r="AB2727">
        <f t="shared" si="211"/>
        <v>10</v>
      </c>
      <c r="AC2727" t="str">
        <f t="shared" si="212"/>
        <v/>
      </c>
      <c r="AD2727" t="str">
        <f t="shared" si="213"/>
        <v/>
      </c>
      <c r="AE2727" t="str">
        <f t="shared" si="214"/>
        <v/>
      </c>
      <c r="AF2727" t="s">
        <v>17472</v>
      </c>
      <c r="AG2727">
        <v>7</v>
      </c>
      <c r="AH2727" t="s">
        <v>18135</v>
      </c>
      <c r="AI2727">
        <v>88.762730000000005</v>
      </c>
      <c r="AJ2727">
        <v>68.003659999999996</v>
      </c>
      <c r="AK2727">
        <v>0</v>
      </c>
      <c r="AL2727">
        <v>651</v>
      </c>
      <c r="AM2727">
        <v>651</v>
      </c>
      <c r="AN2727">
        <v>53.976680000000002</v>
      </c>
      <c r="AO2727">
        <v>-10.085319999999999</v>
      </c>
      <c r="AP2727" t="s">
        <v>2</v>
      </c>
      <c r="AQ2727" t="s">
        <v>1</v>
      </c>
      <c r="AR2727" t="s">
        <v>18325</v>
      </c>
      <c r="AS2727" t="s">
        <v>22679</v>
      </c>
      <c r="AT2727" t="s">
        <v>22753</v>
      </c>
      <c r="AU2727" t="s">
        <v>22815</v>
      </c>
      <c r="AV2727" t="s">
        <v>22815</v>
      </c>
      <c r="AW2727" t="s">
        <v>2792</v>
      </c>
      <c r="AX2727" t="s">
        <v>2</v>
      </c>
      <c r="AY2727" t="s">
        <v>2</v>
      </c>
      <c r="AZ2727" t="s">
        <v>33484</v>
      </c>
      <c r="BA2727" t="s">
        <v>21060</v>
      </c>
      <c r="BB2727" t="s">
        <v>21061</v>
      </c>
      <c r="BC2727" t="s">
        <v>2792</v>
      </c>
      <c r="BD2727" t="s">
        <v>21062</v>
      </c>
      <c r="BE2727" t="s">
        <v>27103</v>
      </c>
      <c r="BF2727" t="s">
        <v>33485</v>
      </c>
    </row>
    <row r="2728" spans="1:58" x14ac:dyDescent="0.25">
      <c r="A2728">
        <v>19007</v>
      </c>
      <c r="B2728" t="s">
        <v>2</v>
      </c>
      <c r="C2728" t="s">
        <v>2794</v>
      </c>
      <c r="D2728" t="s">
        <v>2794</v>
      </c>
      <c r="E2728" t="s">
        <v>2795</v>
      </c>
      <c r="F2728" t="s">
        <v>902</v>
      </c>
      <c r="G2728" t="s">
        <v>1926</v>
      </c>
      <c r="H2728" t="s">
        <v>2668</v>
      </c>
      <c r="I2728" t="s">
        <v>2670</v>
      </c>
      <c r="J2728" t="s">
        <v>2710</v>
      </c>
      <c r="K2728" t="s">
        <v>2790</v>
      </c>
      <c r="L2728" t="s">
        <v>2794</v>
      </c>
      <c r="M2728" t="s">
        <v>2</v>
      </c>
      <c r="N2728" t="s">
        <v>2</v>
      </c>
      <c r="O2728" t="s">
        <v>2</v>
      </c>
      <c r="V2728" t="s">
        <v>2794</v>
      </c>
      <c r="Z2728" s="4"/>
      <c r="AA2728" t="str">
        <f t="shared" si="210"/>
        <v>x</v>
      </c>
      <c r="AB2728">
        <f t="shared" si="211"/>
        <v>10</v>
      </c>
      <c r="AC2728" t="str">
        <f t="shared" si="212"/>
        <v/>
      </c>
      <c r="AD2728" t="str">
        <f t="shared" si="213"/>
        <v/>
      </c>
      <c r="AE2728" t="str">
        <f t="shared" si="214"/>
        <v/>
      </c>
      <c r="AF2728" t="s">
        <v>17472</v>
      </c>
      <c r="AG2728">
        <v>7</v>
      </c>
      <c r="AH2728" t="s">
        <v>18114</v>
      </c>
      <c r="AI2728">
        <v>149.95782</v>
      </c>
      <c r="AJ2728">
        <v>61.90128</v>
      </c>
      <c r="AK2728">
        <v>0</v>
      </c>
      <c r="AL2728">
        <v>680</v>
      </c>
      <c r="AM2728">
        <v>680</v>
      </c>
      <c r="AN2728">
        <v>53.526020000000003</v>
      </c>
      <c r="AO2728">
        <v>-9.6579090000000001</v>
      </c>
      <c r="AP2728" t="s">
        <v>2</v>
      </c>
      <c r="AQ2728" t="s">
        <v>1</v>
      </c>
      <c r="AR2728" t="s">
        <v>18325</v>
      </c>
      <c r="AS2728" t="s">
        <v>22634</v>
      </c>
      <c r="AT2728" t="s">
        <v>22634</v>
      </c>
      <c r="AU2728" t="s">
        <v>22815</v>
      </c>
      <c r="AV2728" t="s">
        <v>22815</v>
      </c>
      <c r="AW2728" t="s">
        <v>2794</v>
      </c>
      <c r="AX2728" t="s">
        <v>2</v>
      </c>
      <c r="AY2728" t="s">
        <v>2</v>
      </c>
      <c r="AZ2728" t="s">
        <v>2794</v>
      </c>
      <c r="BA2728" t="s">
        <v>2794</v>
      </c>
      <c r="BB2728" t="s">
        <v>2</v>
      </c>
      <c r="BC2728" t="s">
        <v>2</v>
      </c>
      <c r="BD2728" t="s">
        <v>2</v>
      </c>
      <c r="BE2728" t="s">
        <v>2</v>
      </c>
      <c r="BF2728" t="s">
        <v>33473</v>
      </c>
    </row>
    <row r="2729" spans="1:58" x14ac:dyDescent="0.25">
      <c r="A2729">
        <v>19008</v>
      </c>
      <c r="B2729" t="s">
        <v>2</v>
      </c>
      <c r="C2729" t="s">
        <v>2796</v>
      </c>
      <c r="D2729" t="s">
        <v>2796</v>
      </c>
      <c r="E2729" t="s">
        <v>2797</v>
      </c>
      <c r="F2729" t="s">
        <v>902</v>
      </c>
      <c r="G2729" t="s">
        <v>1926</v>
      </c>
      <c r="H2729" t="s">
        <v>2668</v>
      </c>
      <c r="I2729" t="s">
        <v>2670</v>
      </c>
      <c r="J2729" t="s">
        <v>2710</v>
      </c>
      <c r="K2729" t="s">
        <v>2790</v>
      </c>
      <c r="L2729" t="s">
        <v>2796</v>
      </c>
      <c r="M2729" t="s">
        <v>2</v>
      </c>
      <c r="N2729" t="s">
        <v>2</v>
      </c>
      <c r="O2729" t="s">
        <v>2</v>
      </c>
      <c r="V2729" t="s">
        <v>2796</v>
      </c>
      <c r="Z2729" s="4"/>
      <c r="AA2729" t="str">
        <f t="shared" si="210"/>
        <v>x</v>
      </c>
      <c r="AB2729">
        <f t="shared" si="211"/>
        <v>10</v>
      </c>
      <c r="AC2729" t="str">
        <f t="shared" si="212"/>
        <v/>
      </c>
      <c r="AD2729" t="str">
        <f t="shared" si="213"/>
        <v/>
      </c>
      <c r="AE2729" t="str">
        <f t="shared" si="214"/>
        <v/>
      </c>
      <c r="AF2729" t="s">
        <v>17472</v>
      </c>
      <c r="AG2729">
        <v>7</v>
      </c>
      <c r="AH2729" t="s">
        <v>18114</v>
      </c>
      <c r="AI2729">
        <v>216.89881</v>
      </c>
      <c r="AJ2729">
        <v>89.874470000000002</v>
      </c>
      <c r="AK2729">
        <v>0</v>
      </c>
      <c r="AL2729">
        <v>775</v>
      </c>
      <c r="AM2729">
        <v>775</v>
      </c>
      <c r="AN2729">
        <v>53.681319999999999</v>
      </c>
      <c r="AO2729">
        <v>-9.7180339999999994</v>
      </c>
      <c r="AP2729" t="s">
        <v>2</v>
      </c>
      <c r="AQ2729" t="s">
        <v>1</v>
      </c>
      <c r="AR2729" t="s">
        <v>18325</v>
      </c>
      <c r="AS2729" t="s">
        <v>22634</v>
      </c>
      <c r="AT2729" t="s">
        <v>22753</v>
      </c>
      <c r="AU2729" t="s">
        <v>22815</v>
      </c>
      <c r="AV2729" t="s">
        <v>22815</v>
      </c>
      <c r="AW2729" t="s">
        <v>2796</v>
      </c>
      <c r="AX2729" t="s">
        <v>2</v>
      </c>
      <c r="AY2729" t="s">
        <v>2</v>
      </c>
      <c r="AZ2729" t="s">
        <v>27663</v>
      </c>
      <c r="BA2729" t="s">
        <v>27662</v>
      </c>
      <c r="BB2729" t="s">
        <v>27663</v>
      </c>
      <c r="BC2729" t="s">
        <v>2</v>
      </c>
      <c r="BD2729" t="s">
        <v>27664</v>
      </c>
      <c r="BE2729" t="s">
        <v>2</v>
      </c>
      <c r="BF2729" t="s">
        <v>33474</v>
      </c>
    </row>
    <row r="2730" spans="1:58" x14ac:dyDescent="0.25">
      <c r="A2730">
        <v>19009</v>
      </c>
      <c r="B2730" t="s">
        <v>2</v>
      </c>
      <c r="C2730" t="s">
        <v>2798</v>
      </c>
      <c r="D2730" t="s">
        <v>2798</v>
      </c>
      <c r="E2730" t="s">
        <v>2799</v>
      </c>
      <c r="F2730" t="s">
        <v>902</v>
      </c>
      <c r="G2730" t="s">
        <v>1926</v>
      </c>
      <c r="H2730" t="s">
        <v>2668</v>
      </c>
      <c r="I2730" t="s">
        <v>2670</v>
      </c>
      <c r="J2730" t="s">
        <v>2710</v>
      </c>
      <c r="K2730" t="s">
        <v>2790</v>
      </c>
      <c r="L2730" t="s">
        <v>2798</v>
      </c>
      <c r="M2730" t="s">
        <v>2</v>
      </c>
      <c r="N2730" t="s">
        <v>2</v>
      </c>
      <c r="O2730" t="s">
        <v>2</v>
      </c>
      <c r="V2730" t="s">
        <v>2798</v>
      </c>
      <c r="Z2730" s="4"/>
      <c r="AA2730" t="str">
        <f t="shared" si="210"/>
        <v>x</v>
      </c>
      <c r="AB2730">
        <f t="shared" si="211"/>
        <v>10</v>
      </c>
      <c r="AC2730" t="str">
        <f t="shared" si="212"/>
        <v/>
      </c>
      <c r="AD2730" t="str">
        <f t="shared" si="213"/>
        <v/>
      </c>
      <c r="AE2730" t="str">
        <f t="shared" si="214"/>
        <v/>
      </c>
      <c r="AF2730" t="s">
        <v>17472</v>
      </c>
      <c r="AG2730">
        <v>7</v>
      </c>
      <c r="AH2730" t="s">
        <v>18114</v>
      </c>
      <c r="AI2730">
        <v>411.59505000000001</v>
      </c>
      <c r="AJ2730">
        <v>154.50867</v>
      </c>
      <c r="AK2730">
        <v>0</v>
      </c>
      <c r="AL2730">
        <v>789</v>
      </c>
      <c r="AM2730">
        <v>789</v>
      </c>
      <c r="AN2730">
        <v>53.977260000000001</v>
      </c>
      <c r="AO2730">
        <v>-9.6312999999999995</v>
      </c>
      <c r="AP2730" t="s">
        <v>2</v>
      </c>
      <c r="AQ2730" t="s">
        <v>1</v>
      </c>
      <c r="AR2730" t="s">
        <v>18325</v>
      </c>
      <c r="AS2730" t="s">
        <v>22634</v>
      </c>
      <c r="AT2730" t="s">
        <v>22634</v>
      </c>
      <c r="AU2730" t="s">
        <v>22815</v>
      </c>
      <c r="AV2730" t="s">
        <v>22815</v>
      </c>
      <c r="AW2730" t="s">
        <v>2798</v>
      </c>
      <c r="AX2730" t="s">
        <v>2</v>
      </c>
      <c r="AY2730" t="s">
        <v>2</v>
      </c>
      <c r="AZ2730" t="s">
        <v>2798</v>
      </c>
      <c r="BA2730" t="s">
        <v>22415</v>
      </c>
      <c r="BB2730" t="s">
        <v>2</v>
      </c>
      <c r="BC2730" t="s">
        <v>2</v>
      </c>
      <c r="BD2730" t="s">
        <v>2</v>
      </c>
      <c r="BE2730" t="s">
        <v>2</v>
      </c>
      <c r="BF2730" t="s">
        <v>2</v>
      </c>
    </row>
    <row r="2731" spans="1:58" x14ac:dyDescent="0.25">
      <c r="A2731">
        <v>19013</v>
      </c>
      <c r="B2731" t="s">
        <v>2</v>
      </c>
      <c r="C2731" t="s">
        <v>2800</v>
      </c>
      <c r="D2731" t="s">
        <v>2800</v>
      </c>
      <c r="E2731" t="s">
        <v>2801</v>
      </c>
      <c r="F2731" t="s">
        <v>902</v>
      </c>
      <c r="G2731" t="s">
        <v>1926</v>
      </c>
      <c r="H2731" t="s">
        <v>2668</v>
      </c>
      <c r="I2731" t="s">
        <v>2670</v>
      </c>
      <c r="J2731" t="s">
        <v>2710</v>
      </c>
      <c r="K2731" t="s">
        <v>2790</v>
      </c>
      <c r="L2731" t="s">
        <v>2800</v>
      </c>
      <c r="M2731" t="s">
        <v>2</v>
      </c>
      <c r="N2731" t="s">
        <v>2</v>
      </c>
      <c r="O2731" t="s">
        <v>2</v>
      </c>
      <c r="V2731" t="s">
        <v>2800</v>
      </c>
      <c r="Z2731" s="4"/>
      <c r="AA2731" t="str">
        <f t="shared" si="210"/>
        <v>x</v>
      </c>
      <c r="AB2731">
        <f t="shared" si="211"/>
        <v>10</v>
      </c>
      <c r="AC2731" t="str">
        <f t="shared" si="212"/>
        <v/>
      </c>
      <c r="AD2731" t="str">
        <f t="shared" si="213"/>
        <v/>
      </c>
      <c r="AE2731" t="str">
        <f t="shared" si="214"/>
        <v/>
      </c>
      <c r="AF2731" t="s">
        <v>17472</v>
      </c>
      <c r="AG2731">
        <v>7</v>
      </c>
      <c r="AH2731" t="s">
        <v>18114</v>
      </c>
      <c r="AI2731">
        <v>93.576589999999996</v>
      </c>
      <c r="AJ2731">
        <v>60.48001</v>
      </c>
      <c r="AK2731">
        <v>36</v>
      </c>
      <c r="AL2731">
        <v>535</v>
      </c>
      <c r="AM2731">
        <v>499</v>
      </c>
      <c r="AN2731">
        <v>54.173160000000003</v>
      </c>
      <c r="AO2731">
        <v>-8.7664790000000004</v>
      </c>
      <c r="AP2731" t="s">
        <v>2</v>
      </c>
      <c r="AQ2731" t="s">
        <v>1</v>
      </c>
      <c r="AR2731" t="s">
        <v>18325</v>
      </c>
      <c r="AS2731" t="s">
        <v>22634</v>
      </c>
      <c r="AT2731" t="s">
        <v>22634</v>
      </c>
      <c r="AU2731" t="s">
        <v>22815</v>
      </c>
      <c r="AV2731" t="s">
        <v>22815</v>
      </c>
      <c r="AW2731" t="s">
        <v>2800</v>
      </c>
      <c r="AX2731" t="s">
        <v>2</v>
      </c>
      <c r="AY2731" t="s">
        <v>2</v>
      </c>
      <c r="AZ2731" t="s">
        <v>2800</v>
      </c>
      <c r="BA2731" t="s">
        <v>20281</v>
      </c>
      <c r="BB2731" t="s">
        <v>2800</v>
      </c>
      <c r="BC2731" t="s">
        <v>2</v>
      </c>
      <c r="BD2731" t="s">
        <v>20282</v>
      </c>
      <c r="BE2731" t="s">
        <v>2</v>
      </c>
      <c r="BF2731" t="s">
        <v>33478</v>
      </c>
    </row>
    <row r="2732" spans="1:58" x14ac:dyDescent="0.25">
      <c r="A2732">
        <v>19012</v>
      </c>
      <c r="B2732" t="s">
        <v>2</v>
      </c>
      <c r="C2732" t="s">
        <v>2802</v>
      </c>
      <c r="D2732" t="s">
        <v>2802</v>
      </c>
      <c r="E2732" t="s">
        <v>2803</v>
      </c>
      <c r="F2732" t="s">
        <v>902</v>
      </c>
      <c r="G2732" t="s">
        <v>1926</v>
      </c>
      <c r="H2732" t="s">
        <v>2668</v>
      </c>
      <c r="I2732" t="s">
        <v>2670</v>
      </c>
      <c r="J2732" t="s">
        <v>2710</v>
      </c>
      <c r="K2732" t="s">
        <v>2790</v>
      </c>
      <c r="L2732" t="s">
        <v>2802</v>
      </c>
      <c r="M2732" t="s">
        <v>2</v>
      </c>
      <c r="N2732" t="s">
        <v>2</v>
      </c>
      <c r="O2732" t="s">
        <v>2</v>
      </c>
      <c r="V2732" t="s">
        <v>2802</v>
      </c>
      <c r="Z2732" s="4"/>
      <c r="AA2732" t="str">
        <f t="shared" si="210"/>
        <v>x</v>
      </c>
      <c r="AB2732">
        <f t="shared" si="211"/>
        <v>10</v>
      </c>
      <c r="AC2732" t="str">
        <f t="shared" si="212"/>
        <v/>
      </c>
      <c r="AD2732" t="str">
        <f t="shared" si="213"/>
        <v/>
      </c>
      <c r="AE2732" t="str">
        <f t="shared" si="214"/>
        <v/>
      </c>
      <c r="AF2732" t="s">
        <v>17472</v>
      </c>
      <c r="AG2732">
        <v>7</v>
      </c>
      <c r="AH2732" t="s">
        <v>18114</v>
      </c>
      <c r="AI2732">
        <v>238.00017</v>
      </c>
      <c r="AJ2732">
        <v>74.754279999999994</v>
      </c>
      <c r="AK2732">
        <v>0</v>
      </c>
      <c r="AL2732">
        <v>678</v>
      </c>
      <c r="AM2732">
        <v>678</v>
      </c>
      <c r="AN2732">
        <v>53.598739999999999</v>
      </c>
      <c r="AO2732">
        <v>-9.5336839999999992</v>
      </c>
      <c r="AP2732" t="s">
        <v>2</v>
      </c>
      <c r="AQ2732" t="s">
        <v>1</v>
      </c>
      <c r="AR2732" t="s">
        <v>18325</v>
      </c>
      <c r="AS2732" t="s">
        <v>22634</v>
      </c>
      <c r="AT2732" t="s">
        <v>22634</v>
      </c>
      <c r="AU2732" t="s">
        <v>22815</v>
      </c>
      <c r="AV2732" t="s">
        <v>22815</v>
      </c>
      <c r="AW2732" t="s">
        <v>2802</v>
      </c>
      <c r="AX2732" t="s">
        <v>2</v>
      </c>
      <c r="AY2732" t="s">
        <v>2</v>
      </c>
      <c r="AZ2732" t="s">
        <v>2802</v>
      </c>
      <c r="BA2732" t="s">
        <v>2</v>
      </c>
      <c r="BB2732" t="s">
        <v>2</v>
      </c>
      <c r="BC2732" t="s">
        <v>2</v>
      </c>
      <c r="BD2732" t="s">
        <v>2</v>
      </c>
      <c r="BE2732" t="s">
        <v>2</v>
      </c>
      <c r="BF2732" t="s">
        <v>33477</v>
      </c>
    </row>
    <row r="2733" spans="1:58" x14ac:dyDescent="0.25">
      <c r="A2733">
        <v>19011</v>
      </c>
      <c r="B2733" t="s">
        <v>2</v>
      </c>
      <c r="C2733" t="s">
        <v>2804</v>
      </c>
      <c r="D2733" t="s">
        <v>2804</v>
      </c>
      <c r="E2733" t="s">
        <v>2805</v>
      </c>
      <c r="F2733" t="s">
        <v>902</v>
      </c>
      <c r="G2733" t="s">
        <v>1926</v>
      </c>
      <c r="H2733" t="s">
        <v>2668</v>
      </c>
      <c r="I2733" t="s">
        <v>2670</v>
      </c>
      <c r="J2733" t="s">
        <v>2710</v>
      </c>
      <c r="K2733" t="s">
        <v>2790</v>
      </c>
      <c r="L2733" t="s">
        <v>2804</v>
      </c>
      <c r="M2733" t="s">
        <v>2</v>
      </c>
      <c r="N2733" t="s">
        <v>2</v>
      </c>
      <c r="O2733" t="s">
        <v>2</v>
      </c>
      <c r="V2733" t="s">
        <v>2804</v>
      </c>
      <c r="Z2733" s="4"/>
      <c r="AA2733" t="str">
        <f t="shared" si="210"/>
        <v>x</v>
      </c>
      <c r="AB2733">
        <f t="shared" si="211"/>
        <v>10</v>
      </c>
      <c r="AC2733" t="str">
        <f t="shared" si="212"/>
        <v/>
      </c>
      <c r="AD2733" t="str">
        <f t="shared" si="213"/>
        <v/>
      </c>
      <c r="AE2733" t="str">
        <f t="shared" si="214"/>
        <v/>
      </c>
      <c r="AF2733" t="s">
        <v>17472</v>
      </c>
      <c r="AG2733">
        <v>7</v>
      </c>
      <c r="AH2733" t="s">
        <v>18114</v>
      </c>
      <c r="AI2733">
        <v>190.02282</v>
      </c>
      <c r="AJ2733">
        <v>60.26193</v>
      </c>
      <c r="AK2733">
        <v>0</v>
      </c>
      <c r="AL2733">
        <v>694</v>
      </c>
      <c r="AM2733">
        <v>694</v>
      </c>
      <c r="AN2733">
        <v>53.53378</v>
      </c>
      <c r="AO2733">
        <v>-9.8355219999999992</v>
      </c>
      <c r="AP2733" t="s">
        <v>2</v>
      </c>
      <c r="AQ2733" t="s">
        <v>1</v>
      </c>
      <c r="AR2733" t="s">
        <v>18325</v>
      </c>
      <c r="AS2733" t="s">
        <v>22634</v>
      </c>
      <c r="AT2733" t="s">
        <v>22753</v>
      </c>
      <c r="AU2733" t="s">
        <v>22815</v>
      </c>
      <c r="AV2733" t="s">
        <v>22815</v>
      </c>
      <c r="AW2733" t="s">
        <v>2804</v>
      </c>
      <c r="AX2733" t="s">
        <v>2</v>
      </c>
      <c r="AY2733" t="s">
        <v>2</v>
      </c>
      <c r="AZ2733" t="s">
        <v>2804</v>
      </c>
      <c r="BA2733" t="s">
        <v>2</v>
      </c>
      <c r="BB2733" t="s">
        <v>2804</v>
      </c>
      <c r="BC2733" t="s">
        <v>2</v>
      </c>
      <c r="BD2733" t="s">
        <v>2</v>
      </c>
      <c r="BE2733" t="s">
        <v>2</v>
      </c>
      <c r="BF2733" t="s">
        <v>33476</v>
      </c>
    </row>
    <row r="2734" spans="1:58" x14ac:dyDescent="0.25">
      <c r="A2734">
        <v>18975</v>
      </c>
      <c r="B2734" t="s">
        <v>2</v>
      </c>
      <c r="C2734" t="s">
        <v>2806</v>
      </c>
      <c r="D2734" t="s">
        <v>2806</v>
      </c>
      <c r="E2734" t="s">
        <v>2807</v>
      </c>
      <c r="F2734" t="s">
        <v>902</v>
      </c>
      <c r="G2734" t="s">
        <v>1926</v>
      </c>
      <c r="H2734" t="s">
        <v>2668</v>
      </c>
      <c r="I2734" t="s">
        <v>2670</v>
      </c>
      <c r="J2734" t="s">
        <v>2806</v>
      </c>
      <c r="K2734" t="s">
        <v>2</v>
      </c>
      <c r="L2734" t="s">
        <v>2</v>
      </c>
      <c r="M2734" t="s">
        <v>2</v>
      </c>
      <c r="N2734" t="s">
        <v>2</v>
      </c>
      <c r="O2734" t="s">
        <v>2</v>
      </c>
      <c r="T2734" t="s">
        <v>2806</v>
      </c>
      <c r="Z2734" s="4"/>
      <c r="AA2734" t="str">
        <f t="shared" si="210"/>
        <v>x</v>
      </c>
      <c r="AB2734">
        <f t="shared" si="211"/>
        <v>10</v>
      </c>
      <c r="AC2734" t="str">
        <f t="shared" si="212"/>
        <v/>
      </c>
      <c r="AD2734" t="str">
        <f t="shared" si="213"/>
        <v/>
      </c>
      <c r="AE2734" t="str">
        <f t="shared" si="214"/>
        <v/>
      </c>
      <c r="AF2734" t="s">
        <v>17472</v>
      </c>
      <c r="AG2734">
        <v>5</v>
      </c>
      <c r="AH2734" t="s">
        <v>18135</v>
      </c>
      <c r="AI2734">
        <v>347.95965000000001</v>
      </c>
      <c r="AJ2734">
        <v>88.680279999999996</v>
      </c>
      <c r="AK2734">
        <v>0</v>
      </c>
      <c r="AL2734">
        <v>832</v>
      </c>
      <c r="AM2734">
        <v>832</v>
      </c>
      <c r="AN2734">
        <v>55.593850000000003</v>
      </c>
      <c r="AO2734">
        <v>-5.2385270000000004</v>
      </c>
      <c r="AP2734" t="s">
        <v>2</v>
      </c>
      <c r="AQ2734" t="s">
        <v>1</v>
      </c>
      <c r="AR2734" t="s">
        <v>18299</v>
      </c>
      <c r="AS2734" t="s">
        <v>22634</v>
      </c>
      <c r="AT2734" t="s">
        <v>22634</v>
      </c>
      <c r="AU2734" t="s">
        <v>22815</v>
      </c>
      <c r="AV2734" t="s">
        <v>22815</v>
      </c>
      <c r="AW2734" t="s">
        <v>2806</v>
      </c>
      <c r="AX2734" t="s">
        <v>29650</v>
      </c>
      <c r="AY2734" t="s">
        <v>2</v>
      </c>
      <c r="AZ2734" t="s">
        <v>2806</v>
      </c>
      <c r="BA2734" t="s">
        <v>22398</v>
      </c>
      <c r="BB2734" t="s">
        <v>22399</v>
      </c>
      <c r="BC2734" t="s">
        <v>22400</v>
      </c>
      <c r="BD2734" t="s">
        <v>22401</v>
      </c>
      <c r="BE2734" t="s">
        <v>29651</v>
      </c>
      <c r="BF2734" t="s">
        <v>33445</v>
      </c>
    </row>
    <row r="2735" spans="1:58" x14ac:dyDescent="0.25">
      <c r="A2735">
        <v>19020</v>
      </c>
      <c r="B2735" t="s">
        <v>2</v>
      </c>
      <c r="C2735" t="s">
        <v>2808</v>
      </c>
      <c r="D2735" t="s">
        <v>2808</v>
      </c>
      <c r="E2735" t="s">
        <v>2809</v>
      </c>
      <c r="F2735" t="s">
        <v>902</v>
      </c>
      <c r="G2735" t="s">
        <v>1926</v>
      </c>
      <c r="H2735" t="s">
        <v>2668</v>
      </c>
      <c r="I2735" t="s">
        <v>2670</v>
      </c>
      <c r="J2735" t="s">
        <v>2808</v>
      </c>
      <c r="K2735" t="s">
        <v>2</v>
      </c>
      <c r="L2735" t="s">
        <v>2</v>
      </c>
      <c r="M2735" t="s">
        <v>2</v>
      </c>
      <c r="N2735" t="s">
        <v>2</v>
      </c>
      <c r="O2735" t="s">
        <v>2</v>
      </c>
      <c r="T2735" t="s">
        <v>2808</v>
      </c>
      <c r="Z2735" s="4"/>
      <c r="AA2735" t="str">
        <f t="shared" si="210"/>
        <v>x</v>
      </c>
      <c r="AB2735">
        <f t="shared" si="211"/>
        <v>10</v>
      </c>
      <c r="AC2735" t="str">
        <f t="shared" si="212"/>
        <v/>
      </c>
      <c r="AD2735" t="str">
        <f t="shared" si="213"/>
        <v/>
      </c>
      <c r="AE2735" t="str">
        <f t="shared" si="214"/>
        <v/>
      </c>
      <c r="AF2735" t="s">
        <v>17472</v>
      </c>
      <c r="AG2735">
        <v>5</v>
      </c>
      <c r="AH2735" t="s">
        <v>18135</v>
      </c>
      <c r="AI2735">
        <v>273.59257000000002</v>
      </c>
      <c r="AJ2735">
        <v>97.880719999999997</v>
      </c>
      <c r="AK2735">
        <v>0</v>
      </c>
      <c r="AL2735">
        <v>611</v>
      </c>
      <c r="AM2735">
        <v>611</v>
      </c>
      <c r="AN2735">
        <v>54.229190000000003</v>
      </c>
      <c r="AO2735">
        <v>-4.5281729999999998</v>
      </c>
      <c r="AP2735" t="s">
        <v>2</v>
      </c>
      <c r="AQ2735" t="s">
        <v>1</v>
      </c>
      <c r="AR2735" t="s">
        <v>21284</v>
      </c>
      <c r="AS2735" t="s">
        <v>22634</v>
      </c>
      <c r="AT2735" t="s">
        <v>22634</v>
      </c>
      <c r="AU2735" t="s">
        <v>22815</v>
      </c>
      <c r="AV2735" t="s">
        <v>22815</v>
      </c>
      <c r="AW2735" t="s">
        <v>2808</v>
      </c>
      <c r="AX2735" t="s">
        <v>2</v>
      </c>
      <c r="AY2735" t="s">
        <v>2</v>
      </c>
      <c r="AZ2735" t="s">
        <v>2808</v>
      </c>
      <c r="BA2735" t="s">
        <v>2</v>
      </c>
      <c r="BB2735" t="s">
        <v>2</v>
      </c>
      <c r="BC2735" t="s">
        <v>2</v>
      </c>
      <c r="BD2735" t="s">
        <v>2</v>
      </c>
      <c r="BE2735" t="s">
        <v>2</v>
      </c>
      <c r="BF2735" t="s">
        <v>2</v>
      </c>
    </row>
    <row r="2736" spans="1:58" x14ac:dyDescent="0.25">
      <c r="A2736">
        <v>18972</v>
      </c>
      <c r="B2736" t="s">
        <v>2</v>
      </c>
      <c r="C2736" t="s">
        <v>2810</v>
      </c>
      <c r="D2736" t="s">
        <v>2810</v>
      </c>
      <c r="E2736" t="s">
        <v>2811</v>
      </c>
      <c r="F2736" t="s">
        <v>902</v>
      </c>
      <c r="G2736" t="s">
        <v>1926</v>
      </c>
      <c r="H2736" t="s">
        <v>2668</v>
      </c>
      <c r="I2736" t="s">
        <v>2670</v>
      </c>
      <c r="J2736" t="s">
        <v>2810</v>
      </c>
      <c r="K2736" t="s">
        <v>2</v>
      </c>
      <c r="L2736" t="s">
        <v>2</v>
      </c>
      <c r="M2736" t="s">
        <v>2</v>
      </c>
      <c r="N2736" t="s">
        <v>2</v>
      </c>
      <c r="O2736" t="s">
        <v>2</v>
      </c>
      <c r="T2736" t="s">
        <v>2810</v>
      </c>
      <c r="Z2736" s="4"/>
      <c r="AA2736" t="str">
        <f t="shared" si="210"/>
        <v>x</v>
      </c>
      <c r="AB2736">
        <f t="shared" si="211"/>
        <v>10</v>
      </c>
      <c r="AC2736" t="str">
        <f t="shared" si="212"/>
        <v/>
      </c>
      <c r="AD2736" t="str">
        <f t="shared" si="213"/>
        <v/>
      </c>
      <c r="AE2736" t="str">
        <f t="shared" si="214"/>
        <v/>
      </c>
      <c r="AF2736" t="s">
        <v>17472</v>
      </c>
      <c r="AG2736">
        <v>5</v>
      </c>
      <c r="AH2736" t="s">
        <v>18142</v>
      </c>
      <c r="AI2736">
        <v>60.374690000000001</v>
      </c>
      <c r="AJ2736">
        <v>30.865010000000002</v>
      </c>
      <c r="AK2736">
        <v>0</v>
      </c>
      <c r="AL2736">
        <v>474</v>
      </c>
      <c r="AM2736">
        <v>474</v>
      </c>
      <c r="AN2736">
        <v>58.887059999999998</v>
      </c>
      <c r="AO2736">
        <v>-3.3492220000000001</v>
      </c>
      <c r="AP2736" t="s">
        <v>2</v>
      </c>
      <c r="AQ2736" t="s">
        <v>1</v>
      </c>
      <c r="AR2736" t="s">
        <v>18299</v>
      </c>
      <c r="AS2736" t="s">
        <v>22634</v>
      </c>
      <c r="AT2736" t="s">
        <v>22634</v>
      </c>
      <c r="AU2736" t="s">
        <v>22815</v>
      </c>
      <c r="AV2736" t="s">
        <v>22815</v>
      </c>
      <c r="AW2736" t="s">
        <v>2810</v>
      </c>
      <c r="AX2736" t="s">
        <v>29657</v>
      </c>
      <c r="AY2736" t="s">
        <v>2</v>
      </c>
      <c r="AZ2736" t="s">
        <v>33441</v>
      </c>
      <c r="BA2736" t="s">
        <v>29653</v>
      </c>
      <c r="BB2736" t="s">
        <v>29654</v>
      </c>
      <c r="BC2736" t="s">
        <v>29655</v>
      </c>
      <c r="BD2736" t="s">
        <v>29656</v>
      </c>
      <c r="BE2736" t="s">
        <v>29658</v>
      </c>
      <c r="BF2736" t="s">
        <v>33442</v>
      </c>
    </row>
    <row r="2737" spans="1:58" x14ac:dyDescent="0.25">
      <c r="A2737">
        <v>18971</v>
      </c>
      <c r="B2737" t="s">
        <v>2</v>
      </c>
      <c r="C2737" t="s">
        <v>2812</v>
      </c>
      <c r="D2737" t="s">
        <v>2812</v>
      </c>
      <c r="E2737" t="s">
        <v>2813</v>
      </c>
      <c r="F2737" t="s">
        <v>902</v>
      </c>
      <c r="G2737" t="s">
        <v>1926</v>
      </c>
      <c r="H2737" t="s">
        <v>2668</v>
      </c>
      <c r="I2737" t="s">
        <v>2670</v>
      </c>
      <c r="J2737" t="s">
        <v>2812</v>
      </c>
      <c r="K2737" t="s">
        <v>2</v>
      </c>
      <c r="L2737" t="s">
        <v>2</v>
      </c>
      <c r="M2737" t="s">
        <v>2</v>
      </c>
      <c r="N2737" t="s">
        <v>2</v>
      </c>
      <c r="O2737" t="s">
        <v>2</v>
      </c>
      <c r="T2737" t="s">
        <v>2812</v>
      </c>
      <c r="Z2737" s="4"/>
      <c r="AA2737" t="str">
        <f t="shared" si="210"/>
        <v>x</v>
      </c>
      <c r="AB2737">
        <f t="shared" si="211"/>
        <v>10</v>
      </c>
      <c r="AC2737" t="str">
        <f t="shared" si="212"/>
        <v/>
      </c>
      <c r="AD2737" t="str">
        <f t="shared" si="213"/>
        <v/>
      </c>
      <c r="AE2737" t="str">
        <f t="shared" si="214"/>
        <v/>
      </c>
      <c r="AF2737" t="s">
        <v>17472</v>
      </c>
      <c r="AG2737">
        <v>5</v>
      </c>
      <c r="AH2737" t="s">
        <v>18142</v>
      </c>
      <c r="AI2737">
        <v>41.772379999999998</v>
      </c>
      <c r="AJ2737">
        <v>30.038740000000001</v>
      </c>
      <c r="AK2737">
        <v>0</v>
      </c>
      <c r="AL2737">
        <v>445</v>
      </c>
      <c r="AM2737">
        <v>445</v>
      </c>
      <c r="AN2737">
        <v>60.531910000000003</v>
      </c>
      <c r="AO2737">
        <v>-1.4359660000000001</v>
      </c>
      <c r="AP2737" t="s">
        <v>2</v>
      </c>
      <c r="AQ2737" t="s">
        <v>1</v>
      </c>
      <c r="AR2737" t="s">
        <v>18299</v>
      </c>
      <c r="AS2737" t="s">
        <v>22634</v>
      </c>
      <c r="AT2737" t="s">
        <v>22634</v>
      </c>
      <c r="AU2737" t="s">
        <v>22815</v>
      </c>
      <c r="AV2737" t="s">
        <v>22815</v>
      </c>
      <c r="AW2737" t="s">
        <v>2812</v>
      </c>
      <c r="AX2737" t="s">
        <v>28440</v>
      </c>
      <c r="AY2737" t="s">
        <v>2</v>
      </c>
      <c r="AZ2737" t="s">
        <v>33439</v>
      </c>
      <c r="BA2737" t="s">
        <v>28437</v>
      </c>
      <c r="BB2737" t="s">
        <v>28438</v>
      </c>
      <c r="BC2737" t="s">
        <v>28438</v>
      </c>
      <c r="BD2737" t="s">
        <v>28439</v>
      </c>
      <c r="BE2737" t="s">
        <v>28441</v>
      </c>
      <c r="BF2737" t="s">
        <v>33440</v>
      </c>
    </row>
    <row r="2738" spans="1:58" x14ac:dyDescent="0.25">
      <c r="A2738">
        <v>14301</v>
      </c>
      <c r="B2738" t="s">
        <v>2</v>
      </c>
      <c r="C2738" t="s">
        <v>2814</v>
      </c>
      <c r="D2738" t="s">
        <v>2814</v>
      </c>
      <c r="E2738" t="s">
        <v>2815</v>
      </c>
      <c r="F2738" t="s">
        <v>902</v>
      </c>
      <c r="G2738" t="s">
        <v>1926</v>
      </c>
      <c r="H2738" t="s">
        <v>2814</v>
      </c>
      <c r="I2738" t="s">
        <v>2</v>
      </c>
      <c r="J2738" t="s">
        <v>2</v>
      </c>
      <c r="K2738" t="s">
        <v>2</v>
      </c>
      <c r="L2738" t="s">
        <v>2</v>
      </c>
      <c r="M2738" t="s">
        <v>2</v>
      </c>
      <c r="N2738" t="s">
        <v>2</v>
      </c>
      <c r="O2738" t="s">
        <v>2</v>
      </c>
      <c r="R2738" t="s">
        <v>2814</v>
      </c>
      <c r="Z2738" s="4"/>
      <c r="AA2738" t="str">
        <f t="shared" si="210"/>
        <v>x</v>
      </c>
      <c r="AB2738">
        <f t="shared" si="211"/>
        <v>10</v>
      </c>
      <c r="AC2738" t="str">
        <f t="shared" si="212"/>
        <v/>
      </c>
      <c r="AD2738" t="str">
        <f t="shared" si="213"/>
        <v/>
      </c>
      <c r="AE2738" t="str">
        <f t="shared" si="214"/>
        <v/>
      </c>
      <c r="AF2738" t="s">
        <v>17471</v>
      </c>
      <c r="AG2738">
        <v>3</v>
      </c>
      <c r="AH2738" t="s">
        <v>18112</v>
      </c>
      <c r="AI2738">
        <v>85745.363819999999</v>
      </c>
      <c r="AJ2738">
        <v>9099.5778699999992</v>
      </c>
      <c r="AK2738">
        <v>-1</v>
      </c>
      <c r="AL2738">
        <v>2871</v>
      </c>
      <c r="AM2738">
        <v>2872</v>
      </c>
      <c r="AN2738">
        <v>42.142829999999996</v>
      </c>
      <c r="AO2738">
        <v>13.28242</v>
      </c>
      <c r="AP2738" t="s">
        <v>1</v>
      </c>
      <c r="AQ2738" t="s">
        <v>1</v>
      </c>
      <c r="AR2738" t="s">
        <v>31447</v>
      </c>
      <c r="AS2738" t="s">
        <v>22598</v>
      </c>
      <c r="AT2738" t="s">
        <v>22597</v>
      </c>
      <c r="AU2738" t="s">
        <v>22815</v>
      </c>
      <c r="AV2738" t="s">
        <v>22815</v>
      </c>
      <c r="AW2738" t="s">
        <v>2814</v>
      </c>
      <c r="AX2738" t="s">
        <v>23028</v>
      </c>
      <c r="AY2738" t="s">
        <v>23024</v>
      </c>
      <c r="AZ2738" t="s">
        <v>31448</v>
      </c>
      <c r="BA2738" t="s">
        <v>23025</v>
      </c>
      <c r="BB2738" t="s">
        <v>23026</v>
      </c>
      <c r="BC2738" t="s">
        <v>2</v>
      </c>
      <c r="BD2738" t="s">
        <v>23027</v>
      </c>
      <c r="BE2738" t="s">
        <v>23029</v>
      </c>
      <c r="BF2738" t="s">
        <v>31449</v>
      </c>
    </row>
    <row r="2739" spans="1:58" x14ac:dyDescent="0.25">
      <c r="A2739">
        <v>14777</v>
      </c>
      <c r="B2739" t="s">
        <v>2</v>
      </c>
      <c r="C2739" t="s">
        <v>2816</v>
      </c>
      <c r="D2739" t="s">
        <v>2816</v>
      </c>
      <c r="E2739" t="s">
        <v>2817</v>
      </c>
      <c r="F2739" t="s">
        <v>902</v>
      </c>
      <c r="G2739" t="s">
        <v>1926</v>
      </c>
      <c r="H2739" t="s">
        <v>2814</v>
      </c>
      <c r="I2739" t="s">
        <v>2816</v>
      </c>
      <c r="J2739" t="s">
        <v>2</v>
      </c>
      <c r="K2739" t="s">
        <v>2</v>
      </c>
      <c r="L2739" t="s">
        <v>2</v>
      </c>
      <c r="M2739" t="s">
        <v>2</v>
      </c>
      <c r="N2739" t="s">
        <v>2</v>
      </c>
      <c r="O2739" t="s">
        <v>2</v>
      </c>
      <c r="S2739" t="s">
        <v>2816</v>
      </c>
      <c r="Z2739" s="4"/>
      <c r="AA2739" t="str">
        <f t="shared" si="210"/>
        <v>x</v>
      </c>
      <c r="AB2739">
        <f t="shared" si="211"/>
        <v>10</v>
      </c>
      <c r="AC2739" t="str">
        <f t="shared" si="212"/>
        <v/>
      </c>
      <c r="AD2739" t="str">
        <f t="shared" si="213"/>
        <v/>
      </c>
      <c r="AE2739" t="str">
        <f t="shared" si="214"/>
        <v/>
      </c>
      <c r="AF2739" t="s">
        <v>17471</v>
      </c>
      <c r="AG2739">
        <v>4</v>
      </c>
      <c r="AH2739" t="s">
        <v>18114</v>
      </c>
      <c r="AI2739">
        <v>10804.108539999999</v>
      </c>
      <c r="AJ2739">
        <v>2903.4650999999999</v>
      </c>
      <c r="AK2739">
        <v>-1</v>
      </c>
      <c r="AL2739">
        <v>1703</v>
      </c>
      <c r="AM2739">
        <v>1704</v>
      </c>
      <c r="AN2739">
        <v>42.313760000000002</v>
      </c>
      <c r="AO2739">
        <v>12.728630000000001</v>
      </c>
      <c r="AP2739" t="s">
        <v>2</v>
      </c>
      <c r="AQ2739" t="s">
        <v>1</v>
      </c>
      <c r="AR2739" t="s">
        <v>18130</v>
      </c>
      <c r="AS2739" t="s">
        <v>22598</v>
      </c>
      <c r="AT2739" t="s">
        <v>22598</v>
      </c>
      <c r="AU2739" t="s">
        <v>22815</v>
      </c>
      <c r="AV2739" t="s">
        <v>22815</v>
      </c>
      <c r="AW2739" t="s">
        <v>2816</v>
      </c>
      <c r="AX2739" t="s">
        <v>2</v>
      </c>
      <c r="AY2739" t="s">
        <v>2</v>
      </c>
      <c r="AZ2739" t="s">
        <v>2816</v>
      </c>
      <c r="BA2739" t="s">
        <v>24043</v>
      </c>
      <c r="BB2739" t="s">
        <v>2</v>
      </c>
      <c r="BC2739" t="s">
        <v>2</v>
      </c>
      <c r="BD2739" t="s">
        <v>2</v>
      </c>
      <c r="BE2739" t="s">
        <v>2</v>
      </c>
      <c r="BF2739" t="s">
        <v>31722</v>
      </c>
    </row>
    <row r="2740" spans="1:58" x14ac:dyDescent="0.25">
      <c r="A2740">
        <v>19211</v>
      </c>
      <c r="B2740" t="s">
        <v>2</v>
      </c>
      <c r="C2740" t="s">
        <v>2818</v>
      </c>
      <c r="D2740" t="s">
        <v>2818</v>
      </c>
      <c r="E2740" t="s">
        <v>2819</v>
      </c>
      <c r="F2740" t="s">
        <v>902</v>
      </c>
      <c r="G2740" t="s">
        <v>1926</v>
      </c>
      <c r="H2740" t="s">
        <v>2814</v>
      </c>
      <c r="I2740" t="s">
        <v>2816</v>
      </c>
      <c r="J2740" t="s">
        <v>2818</v>
      </c>
      <c r="K2740" t="s">
        <v>2</v>
      </c>
      <c r="L2740" t="s">
        <v>2</v>
      </c>
      <c r="M2740" t="s">
        <v>2</v>
      </c>
      <c r="N2740" t="s">
        <v>2</v>
      </c>
      <c r="O2740" t="s">
        <v>2</v>
      </c>
      <c r="T2740" t="s">
        <v>2818</v>
      </c>
      <c r="Z2740" s="4"/>
      <c r="AA2740" t="str">
        <f t="shared" si="210"/>
        <v>x</v>
      </c>
      <c r="AB2740">
        <f t="shared" si="211"/>
        <v>10</v>
      </c>
      <c r="AC2740" t="str">
        <f t="shared" si="212"/>
        <v/>
      </c>
      <c r="AD2740" t="str">
        <f t="shared" si="213"/>
        <v/>
      </c>
      <c r="AE2740" t="str">
        <f t="shared" si="214"/>
        <v/>
      </c>
      <c r="AF2740" t="s">
        <v>17471</v>
      </c>
      <c r="AG2740">
        <v>5</v>
      </c>
      <c r="AH2740" t="s">
        <v>18112</v>
      </c>
      <c r="AI2740">
        <v>1266.16488</v>
      </c>
      <c r="AJ2740">
        <v>393.31817000000001</v>
      </c>
      <c r="AK2740">
        <v>0</v>
      </c>
      <c r="AL2740">
        <v>1348</v>
      </c>
      <c r="AM2740">
        <v>1348</v>
      </c>
      <c r="AN2740">
        <v>41.038960000000003</v>
      </c>
      <c r="AO2740">
        <v>14.291700000000001</v>
      </c>
      <c r="AP2740" t="s">
        <v>2</v>
      </c>
      <c r="AQ2740" t="s">
        <v>1</v>
      </c>
      <c r="AR2740" t="s">
        <v>18130</v>
      </c>
      <c r="AS2740" t="s">
        <v>22598</v>
      </c>
      <c r="AT2740" t="s">
        <v>22598</v>
      </c>
      <c r="AU2740" t="s">
        <v>22815</v>
      </c>
      <c r="AV2740" t="s">
        <v>22815</v>
      </c>
      <c r="AW2740" t="s">
        <v>2818</v>
      </c>
      <c r="AX2740" t="s">
        <v>2</v>
      </c>
      <c r="AY2740" t="s">
        <v>2</v>
      </c>
      <c r="AZ2740" t="s">
        <v>2818</v>
      </c>
      <c r="BA2740" t="s">
        <v>2</v>
      </c>
      <c r="BB2740" t="s">
        <v>2</v>
      </c>
      <c r="BC2740" t="s">
        <v>2</v>
      </c>
      <c r="BD2740" t="s">
        <v>2</v>
      </c>
      <c r="BE2740" t="s">
        <v>2</v>
      </c>
      <c r="BF2740" t="s">
        <v>33607</v>
      </c>
    </row>
    <row r="2741" spans="1:58" x14ac:dyDescent="0.25">
      <c r="A2741">
        <v>18167</v>
      </c>
      <c r="B2741" t="s">
        <v>2</v>
      </c>
      <c r="C2741" t="s">
        <v>2820</v>
      </c>
      <c r="D2741" t="s">
        <v>2820</v>
      </c>
      <c r="E2741" t="s">
        <v>2821</v>
      </c>
      <c r="F2741" t="s">
        <v>902</v>
      </c>
      <c r="G2741" t="s">
        <v>1926</v>
      </c>
      <c r="H2741" t="s">
        <v>2814</v>
      </c>
      <c r="I2741" t="s">
        <v>2816</v>
      </c>
      <c r="J2741" t="s">
        <v>2818</v>
      </c>
      <c r="K2741" t="s">
        <v>2820</v>
      </c>
      <c r="L2741" t="s">
        <v>2</v>
      </c>
      <c r="M2741" t="s">
        <v>2</v>
      </c>
      <c r="N2741" t="s">
        <v>2</v>
      </c>
      <c r="O2741" t="s">
        <v>2</v>
      </c>
      <c r="U2741" t="s">
        <v>2820</v>
      </c>
      <c r="Z2741" s="4"/>
      <c r="AA2741" t="str">
        <f t="shared" si="210"/>
        <v>x</v>
      </c>
      <c r="AB2741">
        <f t="shared" si="211"/>
        <v>10</v>
      </c>
      <c r="AC2741" t="str">
        <f t="shared" si="212"/>
        <v/>
      </c>
      <c r="AD2741" t="str">
        <f t="shared" si="213"/>
        <v/>
      </c>
      <c r="AE2741" t="str">
        <f t="shared" si="214"/>
        <v/>
      </c>
      <c r="AF2741" t="s">
        <v>17472</v>
      </c>
      <c r="AG2741">
        <v>6</v>
      </c>
      <c r="AH2741" t="s">
        <v>18114</v>
      </c>
      <c r="AI2741">
        <v>325.98196000000002</v>
      </c>
      <c r="AJ2741">
        <v>94.369429999999994</v>
      </c>
      <c r="AK2741">
        <v>0</v>
      </c>
      <c r="AL2741">
        <v>1348</v>
      </c>
      <c r="AM2741">
        <v>1348</v>
      </c>
      <c r="AN2741">
        <v>40.664000000000001</v>
      </c>
      <c r="AO2741">
        <v>14.549300000000001</v>
      </c>
      <c r="AP2741" t="s">
        <v>2</v>
      </c>
      <c r="AQ2741" t="s">
        <v>1</v>
      </c>
      <c r="AR2741" t="s">
        <v>18130</v>
      </c>
      <c r="AS2741" t="s">
        <v>22598</v>
      </c>
      <c r="AT2741" t="s">
        <v>22598</v>
      </c>
      <c r="AU2741" t="s">
        <v>22815</v>
      </c>
      <c r="AV2741" t="s">
        <v>22815</v>
      </c>
      <c r="AW2741" t="s">
        <v>2820</v>
      </c>
      <c r="AX2741" t="s">
        <v>29745</v>
      </c>
      <c r="AY2741" t="s">
        <v>2</v>
      </c>
      <c r="AZ2741" t="s">
        <v>33008</v>
      </c>
      <c r="BA2741" t="s">
        <v>22251</v>
      </c>
      <c r="BB2741" t="s">
        <v>22252</v>
      </c>
      <c r="BC2741" t="s">
        <v>2</v>
      </c>
      <c r="BD2741" t="s">
        <v>2</v>
      </c>
      <c r="BE2741" t="s">
        <v>2</v>
      </c>
      <c r="BF2741" t="s">
        <v>33009</v>
      </c>
    </row>
    <row r="2742" spans="1:58" x14ac:dyDescent="0.25">
      <c r="A2742">
        <v>18582</v>
      </c>
      <c r="B2742" t="s">
        <v>2</v>
      </c>
      <c r="C2742" t="s">
        <v>2822</v>
      </c>
      <c r="D2742" t="s">
        <v>2822</v>
      </c>
      <c r="E2742" t="s">
        <v>2823</v>
      </c>
      <c r="F2742" t="s">
        <v>902</v>
      </c>
      <c r="G2742" t="s">
        <v>1926</v>
      </c>
      <c r="H2742" t="s">
        <v>2814</v>
      </c>
      <c r="I2742" t="s">
        <v>2816</v>
      </c>
      <c r="J2742" t="s">
        <v>2818</v>
      </c>
      <c r="K2742" t="s">
        <v>2822</v>
      </c>
      <c r="L2742" t="s">
        <v>2</v>
      </c>
      <c r="M2742" t="s">
        <v>2</v>
      </c>
      <c r="N2742" t="s">
        <v>2</v>
      </c>
      <c r="O2742" t="s">
        <v>2</v>
      </c>
      <c r="U2742" t="s">
        <v>2822</v>
      </c>
      <c r="Z2742" s="4"/>
      <c r="AA2742" t="str">
        <f t="shared" si="210"/>
        <v>x</v>
      </c>
      <c r="AB2742">
        <f t="shared" si="211"/>
        <v>10</v>
      </c>
      <c r="AC2742" t="str">
        <f t="shared" si="212"/>
        <v/>
      </c>
      <c r="AD2742" t="str">
        <f t="shared" si="213"/>
        <v/>
      </c>
      <c r="AE2742" t="str">
        <f t="shared" si="214"/>
        <v/>
      </c>
      <c r="AF2742" t="s">
        <v>17472</v>
      </c>
      <c r="AG2742">
        <v>6</v>
      </c>
      <c r="AH2742" t="s">
        <v>18114</v>
      </c>
      <c r="AI2742">
        <v>822.52836000000002</v>
      </c>
      <c r="AJ2742">
        <v>259.56231000000002</v>
      </c>
      <c r="AK2742">
        <v>1</v>
      </c>
      <c r="AL2742">
        <v>981</v>
      </c>
      <c r="AM2742">
        <v>980</v>
      </c>
      <c r="AN2742">
        <v>41.21743</v>
      </c>
      <c r="AO2742">
        <v>14.170780000000001</v>
      </c>
      <c r="AP2742" t="s">
        <v>2</v>
      </c>
      <c r="AQ2742" t="s">
        <v>1</v>
      </c>
      <c r="AR2742" t="s">
        <v>18130</v>
      </c>
      <c r="AS2742" t="s">
        <v>22598</v>
      </c>
      <c r="AT2742" t="s">
        <v>22598</v>
      </c>
      <c r="AU2742" t="s">
        <v>22815</v>
      </c>
      <c r="AV2742" t="s">
        <v>22815</v>
      </c>
      <c r="AW2742" t="s">
        <v>2822</v>
      </c>
      <c r="AX2742" t="s">
        <v>2</v>
      </c>
      <c r="AY2742" t="s">
        <v>2</v>
      </c>
      <c r="AZ2742" t="s">
        <v>33221</v>
      </c>
      <c r="BA2742" t="s">
        <v>2</v>
      </c>
      <c r="BB2742" t="s">
        <v>2</v>
      </c>
      <c r="BC2742" t="s">
        <v>2</v>
      </c>
      <c r="BD2742" t="s">
        <v>2</v>
      </c>
      <c r="BE2742" t="s">
        <v>2</v>
      </c>
      <c r="BF2742" t="s">
        <v>33222</v>
      </c>
    </row>
    <row r="2743" spans="1:58" x14ac:dyDescent="0.25">
      <c r="A2743">
        <v>19210</v>
      </c>
      <c r="B2743" t="s">
        <v>2</v>
      </c>
      <c r="C2743" t="s">
        <v>2824</v>
      </c>
      <c r="D2743" t="s">
        <v>2824</v>
      </c>
      <c r="E2743" t="s">
        <v>2825</v>
      </c>
      <c r="F2743" t="s">
        <v>902</v>
      </c>
      <c r="G2743" t="s">
        <v>1926</v>
      </c>
      <c r="H2743" t="s">
        <v>2814</v>
      </c>
      <c r="I2743" t="s">
        <v>2816</v>
      </c>
      <c r="J2743" t="s">
        <v>2818</v>
      </c>
      <c r="K2743" t="s">
        <v>2824</v>
      </c>
      <c r="L2743" t="s">
        <v>2</v>
      </c>
      <c r="M2743" t="s">
        <v>2</v>
      </c>
      <c r="N2743" t="s">
        <v>2</v>
      </c>
      <c r="O2743" t="s">
        <v>2</v>
      </c>
      <c r="U2743" t="s">
        <v>2824</v>
      </c>
      <c r="Z2743" s="4"/>
      <c r="AA2743" t="str">
        <f t="shared" si="210"/>
        <v>x</v>
      </c>
      <c r="AB2743">
        <f t="shared" si="211"/>
        <v>10</v>
      </c>
      <c r="AC2743" t="str">
        <f t="shared" si="212"/>
        <v/>
      </c>
      <c r="AD2743" t="str">
        <f t="shared" si="213"/>
        <v/>
      </c>
      <c r="AE2743" t="str">
        <f t="shared" si="214"/>
        <v/>
      </c>
      <c r="AF2743" t="s">
        <v>17472</v>
      </c>
      <c r="AG2743">
        <v>6</v>
      </c>
      <c r="AH2743" t="s">
        <v>18114</v>
      </c>
      <c r="AI2743">
        <v>117.65456</v>
      </c>
      <c r="AJ2743">
        <v>39.386420000000001</v>
      </c>
      <c r="AK2743">
        <v>48</v>
      </c>
      <c r="AL2743">
        <v>1232</v>
      </c>
      <c r="AM2743">
        <v>1184</v>
      </c>
      <c r="AN2743">
        <v>40.823349999999998</v>
      </c>
      <c r="AO2743">
        <v>14.42792</v>
      </c>
      <c r="AP2743" t="s">
        <v>2</v>
      </c>
      <c r="AQ2743" t="s">
        <v>1</v>
      </c>
      <c r="AR2743" t="s">
        <v>18130</v>
      </c>
      <c r="AS2743" t="s">
        <v>22598</v>
      </c>
      <c r="AT2743" t="s">
        <v>22598</v>
      </c>
      <c r="AU2743" t="s">
        <v>22815</v>
      </c>
      <c r="AV2743" t="s">
        <v>22815</v>
      </c>
      <c r="AW2743" t="s">
        <v>2824</v>
      </c>
      <c r="AX2743" t="s">
        <v>26499</v>
      </c>
      <c r="AY2743" t="s">
        <v>26494</v>
      </c>
      <c r="AZ2743" t="s">
        <v>33605</v>
      </c>
      <c r="BA2743" t="s">
        <v>26495</v>
      </c>
      <c r="BB2743" t="s">
        <v>26496</v>
      </c>
      <c r="BC2743" t="s">
        <v>26497</v>
      </c>
      <c r="BD2743" t="s">
        <v>26498</v>
      </c>
      <c r="BE2743" t="s">
        <v>26500</v>
      </c>
      <c r="BF2743" t="s">
        <v>33606</v>
      </c>
    </row>
    <row r="2744" spans="1:58" x14ac:dyDescent="0.25">
      <c r="A2744">
        <v>19212</v>
      </c>
      <c r="B2744" t="s">
        <v>2</v>
      </c>
      <c r="C2744" t="s">
        <v>2826</v>
      </c>
      <c r="D2744" t="s">
        <v>2826</v>
      </c>
      <c r="E2744" t="s">
        <v>2827</v>
      </c>
      <c r="F2744" t="s">
        <v>902</v>
      </c>
      <c r="G2744" t="s">
        <v>1926</v>
      </c>
      <c r="H2744" t="s">
        <v>2814</v>
      </c>
      <c r="I2744" t="s">
        <v>2816</v>
      </c>
      <c r="J2744" t="s">
        <v>2826</v>
      </c>
      <c r="K2744" t="s">
        <v>2</v>
      </c>
      <c r="L2744" t="s">
        <v>2</v>
      </c>
      <c r="M2744" t="s">
        <v>2</v>
      </c>
      <c r="N2744" t="s">
        <v>2</v>
      </c>
      <c r="O2744" t="s">
        <v>2</v>
      </c>
      <c r="T2744" t="s">
        <v>2826</v>
      </c>
      <c r="Z2744" s="4"/>
      <c r="AA2744" t="str">
        <f t="shared" si="210"/>
        <v>x</v>
      </c>
      <c r="AB2744">
        <f t="shared" si="211"/>
        <v>10</v>
      </c>
      <c r="AC2744" t="str">
        <f t="shared" si="212"/>
        <v/>
      </c>
      <c r="AD2744" t="str">
        <f t="shared" si="213"/>
        <v/>
      </c>
      <c r="AE2744" t="str">
        <f t="shared" si="214"/>
        <v/>
      </c>
      <c r="AF2744" t="s">
        <v>17471</v>
      </c>
      <c r="AG2744">
        <v>5</v>
      </c>
      <c r="AH2744" t="s">
        <v>18112</v>
      </c>
      <c r="AI2744">
        <v>1459.7153900000001</v>
      </c>
      <c r="AJ2744">
        <v>309.00916000000001</v>
      </c>
      <c r="AK2744">
        <v>-1</v>
      </c>
      <c r="AL2744">
        <v>1046</v>
      </c>
      <c r="AM2744">
        <v>1047</v>
      </c>
      <c r="AN2744">
        <v>41.85962</v>
      </c>
      <c r="AO2744">
        <v>15.66839</v>
      </c>
      <c r="AP2744" t="s">
        <v>2</v>
      </c>
      <c r="AQ2744" t="s">
        <v>1</v>
      </c>
      <c r="AR2744" t="s">
        <v>18130</v>
      </c>
      <c r="AS2744" t="s">
        <v>22598</v>
      </c>
      <c r="AT2744" t="s">
        <v>22598</v>
      </c>
      <c r="AU2744" t="s">
        <v>22815</v>
      </c>
      <c r="AV2744" t="s">
        <v>22815</v>
      </c>
      <c r="AW2744" t="s">
        <v>2826</v>
      </c>
      <c r="AX2744" t="s">
        <v>2</v>
      </c>
      <c r="AY2744" t="s">
        <v>2</v>
      </c>
      <c r="AZ2744" t="s">
        <v>2826</v>
      </c>
      <c r="BA2744" t="s">
        <v>2</v>
      </c>
      <c r="BB2744" t="s">
        <v>2</v>
      </c>
      <c r="BC2744" t="s">
        <v>2</v>
      </c>
      <c r="BD2744" t="s">
        <v>2</v>
      </c>
      <c r="BE2744" t="s">
        <v>2</v>
      </c>
      <c r="BF2744" t="s">
        <v>33608</v>
      </c>
    </row>
    <row r="2745" spans="1:58" x14ac:dyDescent="0.25">
      <c r="A2745">
        <v>14776</v>
      </c>
      <c r="B2745" t="s">
        <v>2</v>
      </c>
      <c r="C2745" t="s">
        <v>2828</v>
      </c>
      <c r="D2745" t="s">
        <v>2828</v>
      </c>
      <c r="E2745" t="s">
        <v>2829</v>
      </c>
      <c r="F2745" t="s">
        <v>902</v>
      </c>
      <c r="G2745" t="s">
        <v>1926</v>
      </c>
      <c r="H2745" t="s">
        <v>2814</v>
      </c>
      <c r="I2745" t="s">
        <v>2816</v>
      </c>
      <c r="J2745" t="s">
        <v>2826</v>
      </c>
      <c r="K2745" t="s">
        <v>2828</v>
      </c>
      <c r="L2745" t="s">
        <v>2</v>
      </c>
      <c r="M2745" t="s">
        <v>2</v>
      </c>
      <c r="N2745" t="s">
        <v>2</v>
      </c>
      <c r="O2745" t="s">
        <v>2</v>
      </c>
      <c r="U2745" t="s">
        <v>2828</v>
      </c>
      <c r="Z2745" s="4"/>
      <c r="AA2745" t="str">
        <f t="shared" si="210"/>
        <v>x</v>
      </c>
      <c r="AB2745">
        <f t="shared" si="211"/>
        <v>10</v>
      </c>
      <c r="AC2745" t="str">
        <f t="shared" si="212"/>
        <v/>
      </c>
      <c r="AD2745" t="str">
        <f t="shared" si="213"/>
        <v/>
      </c>
      <c r="AE2745" t="str">
        <f t="shared" si="214"/>
        <v/>
      </c>
      <c r="AF2745" t="s">
        <v>17472</v>
      </c>
      <c r="AG2745">
        <v>6</v>
      </c>
      <c r="AH2745" t="s">
        <v>18311</v>
      </c>
      <c r="AI2745">
        <v>1291.1179999999999</v>
      </c>
      <c r="AJ2745">
        <v>191.01473999999999</v>
      </c>
      <c r="AK2745">
        <v>-1</v>
      </c>
      <c r="AL2745">
        <v>1046</v>
      </c>
      <c r="AM2745">
        <v>1047</v>
      </c>
      <c r="AN2745">
        <v>41.773569999999999</v>
      </c>
      <c r="AO2745">
        <v>15.84388</v>
      </c>
      <c r="AP2745" t="s">
        <v>2</v>
      </c>
      <c r="AQ2745" t="s">
        <v>1</v>
      </c>
      <c r="AR2745" t="s">
        <v>18130</v>
      </c>
      <c r="AS2745" t="s">
        <v>22598</v>
      </c>
      <c r="AT2745" t="s">
        <v>22598</v>
      </c>
      <c r="AU2745" t="s">
        <v>22815</v>
      </c>
      <c r="AV2745" t="s">
        <v>22815</v>
      </c>
      <c r="AW2745" t="s">
        <v>2828</v>
      </c>
      <c r="AX2745" t="s">
        <v>27939</v>
      </c>
      <c r="AY2745" t="s">
        <v>2828</v>
      </c>
      <c r="AZ2745" t="s">
        <v>2828</v>
      </c>
      <c r="BA2745" t="s">
        <v>2828</v>
      </c>
      <c r="BB2745" t="s">
        <v>2</v>
      </c>
      <c r="BC2745" t="s">
        <v>2828</v>
      </c>
      <c r="BD2745" t="s">
        <v>27938</v>
      </c>
      <c r="BE2745" t="s">
        <v>27940</v>
      </c>
      <c r="BF2745" t="s">
        <v>31721</v>
      </c>
    </row>
    <row r="2746" spans="1:58" x14ac:dyDescent="0.25">
      <c r="A2746">
        <v>19471</v>
      </c>
      <c r="B2746" t="s">
        <v>2</v>
      </c>
      <c r="C2746" t="s">
        <v>14539</v>
      </c>
      <c r="D2746" t="s">
        <v>14539</v>
      </c>
      <c r="E2746" t="s">
        <v>14540</v>
      </c>
      <c r="F2746" t="s">
        <v>902</v>
      </c>
      <c r="G2746" t="s">
        <v>1926</v>
      </c>
      <c r="H2746" t="s">
        <v>2814</v>
      </c>
      <c r="I2746" t="s">
        <v>2816</v>
      </c>
      <c r="J2746" t="s">
        <v>2826</v>
      </c>
      <c r="K2746" t="s">
        <v>14539</v>
      </c>
      <c r="L2746" t="s">
        <v>2</v>
      </c>
      <c r="M2746" t="s">
        <v>2</v>
      </c>
      <c r="N2746" t="s">
        <v>2</v>
      </c>
      <c r="O2746" t="s">
        <v>2</v>
      </c>
      <c r="U2746" t="s">
        <v>14539</v>
      </c>
      <c r="Z2746" s="4"/>
      <c r="AA2746" t="str">
        <f t="shared" si="210"/>
        <v>x</v>
      </c>
      <c r="AB2746">
        <f t="shared" si="211"/>
        <v>10</v>
      </c>
      <c r="AC2746" t="str">
        <f t="shared" si="212"/>
        <v/>
      </c>
      <c r="AD2746" t="str">
        <f t="shared" si="213"/>
        <v/>
      </c>
      <c r="AE2746" t="str">
        <f t="shared" si="214"/>
        <v/>
      </c>
      <c r="AF2746" t="s">
        <v>17472</v>
      </c>
      <c r="AG2746">
        <v>6</v>
      </c>
      <c r="AH2746" t="s">
        <v>20156</v>
      </c>
      <c r="AI2746">
        <v>168.59738999999999</v>
      </c>
      <c r="AJ2746">
        <v>117.99441</v>
      </c>
      <c r="AK2746">
        <v>36</v>
      </c>
      <c r="AL2746">
        <v>486</v>
      </c>
      <c r="AM2746">
        <v>450</v>
      </c>
      <c r="AN2746">
        <v>42.520249999999997</v>
      </c>
      <c r="AO2746">
        <v>14.32114</v>
      </c>
      <c r="AP2746" t="s">
        <v>2</v>
      </c>
      <c r="AQ2746" t="s">
        <v>1</v>
      </c>
      <c r="AR2746" t="s">
        <v>18130</v>
      </c>
      <c r="AS2746" t="s">
        <v>22598</v>
      </c>
      <c r="AT2746" t="s">
        <v>22598</v>
      </c>
      <c r="AU2746" t="s">
        <v>22815</v>
      </c>
      <c r="AV2746" t="s">
        <v>22815</v>
      </c>
      <c r="AW2746" t="s">
        <v>14539</v>
      </c>
      <c r="AX2746" t="s">
        <v>2</v>
      </c>
      <c r="AY2746" t="s">
        <v>2</v>
      </c>
      <c r="AZ2746" t="s">
        <v>2</v>
      </c>
      <c r="BA2746" t="s">
        <v>2</v>
      </c>
      <c r="BB2746" t="s">
        <v>2</v>
      </c>
      <c r="BC2746" t="s">
        <v>2</v>
      </c>
      <c r="BD2746" t="s">
        <v>2</v>
      </c>
      <c r="BE2746" t="s">
        <v>2</v>
      </c>
      <c r="BF2746" t="s">
        <v>2</v>
      </c>
    </row>
    <row r="2747" spans="1:58" x14ac:dyDescent="0.25">
      <c r="A2747">
        <v>19208</v>
      </c>
      <c r="B2747" t="s">
        <v>2</v>
      </c>
      <c r="C2747" t="s">
        <v>2830</v>
      </c>
      <c r="D2747" t="s">
        <v>2830</v>
      </c>
      <c r="E2747" t="s">
        <v>2831</v>
      </c>
      <c r="F2747" t="s">
        <v>902</v>
      </c>
      <c r="G2747" t="s">
        <v>1926</v>
      </c>
      <c r="H2747" t="s">
        <v>2814</v>
      </c>
      <c r="I2747" t="s">
        <v>2816</v>
      </c>
      <c r="J2747" t="s">
        <v>2830</v>
      </c>
      <c r="K2747" t="s">
        <v>2</v>
      </c>
      <c r="L2747" t="s">
        <v>2</v>
      </c>
      <c r="M2747" t="s">
        <v>2</v>
      </c>
      <c r="N2747" t="s">
        <v>2</v>
      </c>
      <c r="O2747" t="s">
        <v>2</v>
      </c>
      <c r="T2747" t="s">
        <v>2830</v>
      </c>
      <c r="Z2747" s="4"/>
      <c r="AA2747" t="str">
        <f t="shared" si="210"/>
        <v>x</v>
      </c>
      <c r="AB2747">
        <f t="shared" si="211"/>
        <v>10</v>
      </c>
      <c r="AC2747" t="str">
        <f t="shared" si="212"/>
        <v/>
      </c>
      <c r="AD2747" t="str">
        <f t="shared" si="213"/>
        <v/>
      </c>
      <c r="AE2747" t="str">
        <f t="shared" si="214"/>
        <v/>
      </c>
      <c r="AF2747" t="s">
        <v>17471</v>
      </c>
      <c r="AG2747">
        <v>5</v>
      </c>
      <c r="AH2747" t="s">
        <v>18112</v>
      </c>
      <c r="AI2747">
        <v>4434.2603600000002</v>
      </c>
      <c r="AJ2747">
        <v>1141.86537</v>
      </c>
      <c r="AK2747">
        <v>0</v>
      </c>
      <c r="AL2747">
        <v>1513</v>
      </c>
      <c r="AM2747">
        <v>1513</v>
      </c>
      <c r="AN2747">
        <v>42.103369999999998</v>
      </c>
      <c r="AO2747">
        <v>12.6496</v>
      </c>
      <c r="AP2747" t="s">
        <v>2</v>
      </c>
      <c r="AQ2747" t="s">
        <v>1</v>
      </c>
      <c r="AR2747" t="s">
        <v>18130</v>
      </c>
      <c r="AS2747" t="s">
        <v>22598</v>
      </c>
      <c r="AT2747" t="s">
        <v>22598</v>
      </c>
      <c r="AU2747" t="s">
        <v>22815</v>
      </c>
      <c r="AV2747" t="s">
        <v>22815</v>
      </c>
      <c r="AW2747" t="s">
        <v>2830</v>
      </c>
      <c r="AX2747" t="s">
        <v>2</v>
      </c>
      <c r="AY2747" t="s">
        <v>2</v>
      </c>
      <c r="AZ2747" t="s">
        <v>2830</v>
      </c>
      <c r="BA2747" t="s">
        <v>2</v>
      </c>
      <c r="BB2747" t="s">
        <v>2</v>
      </c>
      <c r="BC2747" t="s">
        <v>2</v>
      </c>
      <c r="BD2747" t="s">
        <v>2</v>
      </c>
      <c r="BE2747" t="s">
        <v>2</v>
      </c>
      <c r="BF2747" t="s">
        <v>2</v>
      </c>
    </row>
    <row r="2748" spans="1:58" x14ac:dyDescent="0.25">
      <c r="A2748">
        <v>17710</v>
      </c>
      <c r="B2748" t="s">
        <v>2</v>
      </c>
      <c r="C2748" t="s">
        <v>2832</v>
      </c>
      <c r="D2748" t="s">
        <v>2832</v>
      </c>
      <c r="E2748" t="s">
        <v>2833</v>
      </c>
      <c r="F2748" t="s">
        <v>902</v>
      </c>
      <c r="G2748" t="s">
        <v>1926</v>
      </c>
      <c r="H2748" t="s">
        <v>2814</v>
      </c>
      <c r="I2748" t="s">
        <v>2816</v>
      </c>
      <c r="J2748" t="s">
        <v>2830</v>
      </c>
      <c r="K2748" t="s">
        <v>2832</v>
      </c>
      <c r="L2748" t="s">
        <v>2</v>
      </c>
      <c r="M2748" t="s">
        <v>2</v>
      </c>
      <c r="N2748" t="s">
        <v>2</v>
      </c>
      <c r="O2748" t="s">
        <v>2</v>
      </c>
      <c r="U2748" t="s">
        <v>2832</v>
      </c>
      <c r="Z2748" s="4"/>
      <c r="AA2748" t="str">
        <f t="shared" si="210"/>
        <v>x</v>
      </c>
      <c r="AB2748">
        <f t="shared" si="211"/>
        <v>10</v>
      </c>
      <c r="AC2748" t="str">
        <f t="shared" si="212"/>
        <v/>
      </c>
      <c r="AD2748" t="str">
        <f t="shared" si="213"/>
        <v/>
      </c>
      <c r="AE2748" t="str">
        <f t="shared" si="214"/>
        <v/>
      </c>
      <c r="AF2748" t="s">
        <v>17472</v>
      </c>
      <c r="AG2748">
        <v>6</v>
      </c>
      <c r="AH2748" t="s">
        <v>18114</v>
      </c>
      <c r="AI2748">
        <v>676.36838</v>
      </c>
      <c r="AJ2748">
        <v>133.61125999999999</v>
      </c>
      <c r="AK2748">
        <v>0</v>
      </c>
      <c r="AL2748">
        <v>1513</v>
      </c>
      <c r="AM2748">
        <v>1513</v>
      </c>
      <c r="AN2748">
        <v>41.343989999999998</v>
      </c>
      <c r="AO2748">
        <v>13.62228</v>
      </c>
      <c r="AP2748" t="s">
        <v>2</v>
      </c>
      <c r="AQ2748" t="s">
        <v>1</v>
      </c>
      <c r="AR2748" t="s">
        <v>18130</v>
      </c>
      <c r="AS2748" t="s">
        <v>22598</v>
      </c>
      <c r="AT2748" t="s">
        <v>22598</v>
      </c>
      <c r="AU2748" t="s">
        <v>22815</v>
      </c>
      <c r="AV2748" t="s">
        <v>22815</v>
      </c>
      <c r="AW2748" t="s">
        <v>2832</v>
      </c>
      <c r="AX2748" t="s">
        <v>2</v>
      </c>
      <c r="AY2748" t="s">
        <v>2</v>
      </c>
      <c r="AZ2748" t="s">
        <v>32677</v>
      </c>
      <c r="BA2748" t="s">
        <v>20726</v>
      </c>
      <c r="BB2748" t="s">
        <v>20727</v>
      </c>
      <c r="BC2748" t="s">
        <v>2</v>
      </c>
      <c r="BD2748" t="s">
        <v>20728</v>
      </c>
      <c r="BE2748" t="s">
        <v>26578</v>
      </c>
      <c r="BF2748" t="s">
        <v>32678</v>
      </c>
    </row>
    <row r="2749" spans="1:58" x14ac:dyDescent="0.25">
      <c r="A2749">
        <v>17711</v>
      </c>
      <c r="B2749" t="s">
        <v>2</v>
      </c>
      <c r="C2749" t="s">
        <v>2834</v>
      </c>
      <c r="D2749" t="s">
        <v>2834</v>
      </c>
      <c r="E2749" t="s">
        <v>2835</v>
      </c>
      <c r="F2749" t="s">
        <v>902</v>
      </c>
      <c r="G2749" t="s">
        <v>1926</v>
      </c>
      <c r="H2749" t="s">
        <v>2814</v>
      </c>
      <c r="I2749" t="s">
        <v>2816</v>
      </c>
      <c r="J2749" t="s">
        <v>2830</v>
      </c>
      <c r="K2749" t="s">
        <v>2834</v>
      </c>
      <c r="L2749" t="s">
        <v>2</v>
      </c>
      <c r="M2749" t="s">
        <v>2</v>
      </c>
      <c r="N2749" t="s">
        <v>2</v>
      </c>
      <c r="O2749" t="s">
        <v>2</v>
      </c>
      <c r="U2749" t="s">
        <v>2834</v>
      </c>
      <c r="Z2749" s="4"/>
      <c r="AA2749" t="str">
        <f t="shared" si="210"/>
        <v>x</v>
      </c>
      <c r="AB2749">
        <f t="shared" si="211"/>
        <v>10</v>
      </c>
      <c r="AC2749" t="str">
        <f t="shared" si="212"/>
        <v/>
      </c>
      <c r="AD2749" t="str">
        <f t="shared" si="213"/>
        <v/>
      </c>
      <c r="AE2749" t="str">
        <f t="shared" si="214"/>
        <v/>
      </c>
      <c r="AF2749" t="s">
        <v>17472</v>
      </c>
      <c r="AG2749">
        <v>6</v>
      </c>
      <c r="AH2749" t="s">
        <v>18114</v>
      </c>
      <c r="AI2749">
        <v>542.13928999999996</v>
      </c>
      <c r="AJ2749">
        <v>116.10823000000001</v>
      </c>
      <c r="AK2749">
        <v>0</v>
      </c>
      <c r="AL2749">
        <v>1090</v>
      </c>
      <c r="AM2749">
        <v>1090</v>
      </c>
      <c r="AN2749">
        <v>41.437660000000001</v>
      </c>
      <c r="AO2749">
        <v>13.34558</v>
      </c>
      <c r="AP2749" t="s">
        <v>2</v>
      </c>
      <c r="AQ2749" t="s">
        <v>1</v>
      </c>
      <c r="AR2749" t="s">
        <v>18130</v>
      </c>
      <c r="AS2749" t="s">
        <v>22598</v>
      </c>
      <c r="AT2749" t="s">
        <v>22598</v>
      </c>
      <c r="AU2749" t="s">
        <v>22815</v>
      </c>
      <c r="AV2749" t="s">
        <v>22815</v>
      </c>
      <c r="AW2749" t="s">
        <v>2834</v>
      </c>
      <c r="AX2749" t="s">
        <v>2</v>
      </c>
      <c r="AY2749" t="s">
        <v>2</v>
      </c>
      <c r="AZ2749" t="s">
        <v>2</v>
      </c>
      <c r="BA2749" t="s">
        <v>22312</v>
      </c>
      <c r="BB2749" t="s">
        <v>2</v>
      </c>
      <c r="BC2749" t="s">
        <v>2</v>
      </c>
      <c r="BD2749" t="s">
        <v>2</v>
      </c>
      <c r="BE2749" t="s">
        <v>2</v>
      </c>
      <c r="BF2749" t="s">
        <v>32679</v>
      </c>
    </row>
    <row r="2750" spans="1:58" x14ac:dyDescent="0.25">
      <c r="A2750">
        <v>19472</v>
      </c>
      <c r="B2750" t="s">
        <v>2</v>
      </c>
      <c r="C2750" t="s">
        <v>14541</v>
      </c>
      <c r="D2750" t="s">
        <v>14541</v>
      </c>
      <c r="E2750" t="s">
        <v>14542</v>
      </c>
      <c r="F2750" t="s">
        <v>902</v>
      </c>
      <c r="G2750" t="s">
        <v>1926</v>
      </c>
      <c r="H2750" t="s">
        <v>2814</v>
      </c>
      <c r="I2750" t="s">
        <v>2816</v>
      </c>
      <c r="J2750" t="s">
        <v>2830</v>
      </c>
      <c r="K2750" t="s">
        <v>14541</v>
      </c>
      <c r="L2750" t="s">
        <v>2</v>
      </c>
      <c r="M2750" t="s">
        <v>2</v>
      </c>
      <c r="N2750" t="s">
        <v>2</v>
      </c>
      <c r="O2750" t="s">
        <v>2</v>
      </c>
      <c r="U2750" t="s">
        <v>14541</v>
      </c>
      <c r="Z2750" s="4"/>
      <c r="AA2750" t="str">
        <f t="shared" si="210"/>
        <v>x</v>
      </c>
      <c r="AB2750">
        <f t="shared" si="211"/>
        <v>10</v>
      </c>
      <c r="AC2750" t="str">
        <f t="shared" si="212"/>
        <v/>
      </c>
      <c r="AD2750" t="str">
        <f t="shared" si="213"/>
        <v/>
      </c>
      <c r="AE2750" t="str">
        <f t="shared" si="214"/>
        <v/>
      </c>
      <c r="AF2750" t="s">
        <v>17472</v>
      </c>
      <c r="AG2750">
        <v>6</v>
      </c>
      <c r="AH2750" t="s">
        <v>20156</v>
      </c>
      <c r="AI2750">
        <v>2580.3278500000001</v>
      </c>
      <c r="AJ2750">
        <v>835.56160999999997</v>
      </c>
      <c r="AK2750">
        <v>32</v>
      </c>
      <c r="AL2750">
        <v>1293</v>
      </c>
      <c r="AM2750">
        <v>1261</v>
      </c>
      <c r="AN2750">
        <v>42.556289999999997</v>
      </c>
      <c r="AO2750">
        <v>12.153359999999999</v>
      </c>
      <c r="AP2750" t="s">
        <v>2</v>
      </c>
      <c r="AQ2750" t="s">
        <v>1</v>
      </c>
      <c r="AR2750" t="s">
        <v>18130</v>
      </c>
      <c r="AS2750" t="s">
        <v>22598</v>
      </c>
      <c r="AT2750" t="s">
        <v>22598</v>
      </c>
      <c r="AU2750" t="s">
        <v>22815</v>
      </c>
      <c r="AV2750" t="s">
        <v>22815</v>
      </c>
      <c r="AW2750" t="s">
        <v>14541</v>
      </c>
      <c r="AX2750" t="s">
        <v>2</v>
      </c>
      <c r="AY2750" t="s">
        <v>2</v>
      </c>
      <c r="AZ2750" t="s">
        <v>2</v>
      </c>
      <c r="BA2750" t="s">
        <v>2</v>
      </c>
      <c r="BB2750" t="s">
        <v>2</v>
      </c>
      <c r="BC2750" t="s">
        <v>2</v>
      </c>
      <c r="BD2750" t="s">
        <v>2</v>
      </c>
      <c r="BE2750" t="s">
        <v>2</v>
      </c>
      <c r="BF2750" t="s">
        <v>2</v>
      </c>
    </row>
    <row r="2751" spans="1:58" x14ac:dyDescent="0.25">
      <c r="A2751">
        <v>17712</v>
      </c>
      <c r="B2751" t="s">
        <v>2</v>
      </c>
      <c r="C2751" t="s">
        <v>2836</v>
      </c>
      <c r="D2751" t="s">
        <v>2836</v>
      </c>
      <c r="E2751" t="s">
        <v>2837</v>
      </c>
      <c r="F2751" t="s">
        <v>902</v>
      </c>
      <c r="G2751" t="s">
        <v>1926</v>
      </c>
      <c r="H2751" t="s">
        <v>2814</v>
      </c>
      <c r="I2751" t="s">
        <v>2816</v>
      </c>
      <c r="J2751" t="s">
        <v>2830</v>
      </c>
      <c r="K2751" t="s">
        <v>2836</v>
      </c>
      <c r="L2751" t="s">
        <v>2</v>
      </c>
      <c r="M2751" t="s">
        <v>2</v>
      </c>
      <c r="N2751" t="s">
        <v>2</v>
      </c>
      <c r="O2751" t="s">
        <v>2</v>
      </c>
      <c r="U2751" t="s">
        <v>2836</v>
      </c>
      <c r="Z2751" s="4"/>
      <c r="AA2751" t="str">
        <f t="shared" si="210"/>
        <v>x</v>
      </c>
      <c r="AB2751">
        <f t="shared" si="211"/>
        <v>10</v>
      </c>
      <c r="AC2751" t="str">
        <f t="shared" si="212"/>
        <v/>
      </c>
      <c r="AD2751" t="str">
        <f t="shared" si="213"/>
        <v/>
      </c>
      <c r="AE2751" t="str">
        <f t="shared" si="214"/>
        <v/>
      </c>
      <c r="AF2751" t="s">
        <v>17472</v>
      </c>
      <c r="AG2751">
        <v>6</v>
      </c>
      <c r="AH2751" t="s">
        <v>18114</v>
      </c>
      <c r="AI2751">
        <v>635.42484000000002</v>
      </c>
      <c r="AJ2751">
        <v>115.36122</v>
      </c>
      <c r="AK2751">
        <v>0</v>
      </c>
      <c r="AL2751">
        <v>1511</v>
      </c>
      <c r="AM2751">
        <v>1511</v>
      </c>
      <c r="AN2751">
        <v>41.604419999999998</v>
      </c>
      <c r="AO2751">
        <v>13.074719999999999</v>
      </c>
      <c r="AP2751" t="s">
        <v>2</v>
      </c>
      <c r="AQ2751" t="s">
        <v>1</v>
      </c>
      <c r="AR2751" t="s">
        <v>18130</v>
      </c>
      <c r="AS2751" t="s">
        <v>22598</v>
      </c>
      <c r="AT2751" t="s">
        <v>22598</v>
      </c>
      <c r="AU2751" t="s">
        <v>22815</v>
      </c>
      <c r="AV2751" t="s">
        <v>22815</v>
      </c>
      <c r="AW2751" t="s">
        <v>2836</v>
      </c>
      <c r="AX2751" t="s">
        <v>2</v>
      </c>
      <c r="AY2751" t="s">
        <v>2</v>
      </c>
      <c r="AZ2751" t="s">
        <v>32680</v>
      </c>
      <c r="BA2751" t="s">
        <v>21079</v>
      </c>
      <c r="BB2751" t="s">
        <v>21080</v>
      </c>
      <c r="BC2751" t="s">
        <v>2</v>
      </c>
      <c r="BD2751" t="s">
        <v>2</v>
      </c>
      <c r="BE2751" t="s">
        <v>27003</v>
      </c>
      <c r="BF2751" t="s">
        <v>32681</v>
      </c>
    </row>
    <row r="2752" spans="1:58" x14ac:dyDescent="0.25">
      <c r="A2752">
        <v>19207</v>
      </c>
      <c r="B2752" t="s">
        <v>2</v>
      </c>
      <c r="C2752" t="s">
        <v>2838</v>
      </c>
      <c r="D2752" t="s">
        <v>2838</v>
      </c>
      <c r="E2752" t="s">
        <v>2839</v>
      </c>
      <c r="F2752" t="s">
        <v>902</v>
      </c>
      <c r="G2752" t="s">
        <v>1926</v>
      </c>
      <c r="H2752" t="s">
        <v>2814</v>
      </c>
      <c r="I2752" t="s">
        <v>2816</v>
      </c>
      <c r="J2752" t="s">
        <v>2838</v>
      </c>
      <c r="K2752" t="s">
        <v>2</v>
      </c>
      <c r="L2752" t="s">
        <v>2</v>
      </c>
      <c r="M2752" t="s">
        <v>2</v>
      </c>
      <c r="N2752" t="s">
        <v>2</v>
      </c>
      <c r="O2752" t="s">
        <v>2</v>
      </c>
      <c r="T2752" t="s">
        <v>2838</v>
      </c>
      <c r="Z2752" s="4"/>
      <c r="AA2752" t="str">
        <f t="shared" ref="AA2752:AA2815" si="215">IF(Z2752="x",D2752,IF(NOT(ISERROR(FIND(AA2751,E2752))),AA2751,"x"))</f>
        <v>x</v>
      </c>
      <c r="AB2752">
        <f t="shared" ref="AB2752:AB2815" si="216">IF(ISERROR(MATCH(AA2752,F2752:O2752,)),10,(MATCH(AA2752,F2752:O2752,)))</f>
        <v>10</v>
      </c>
      <c r="AC2752" t="str">
        <f t="shared" ref="AC2752:AC2815" si="217">IF(Z2752="x",A2752,"")</f>
        <v/>
      </c>
      <c r="AD2752" t="str">
        <f t="shared" ref="AD2752:AD2815" si="218">IF(AND(Z2752="x",AA2751&lt;&gt;"x",AB2751&lt;AB2752,ISERROR(FIND(AA2752,E2751))),"polygons overlap!","")</f>
        <v/>
      </c>
      <c r="AE2752" t="str">
        <f t="shared" si="214"/>
        <v/>
      </c>
      <c r="AF2752" t="s">
        <v>17472</v>
      </c>
      <c r="AG2752">
        <v>5</v>
      </c>
      <c r="AH2752" t="s">
        <v>18112</v>
      </c>
      <c r="AI2752">
        <v>3643.9679099999998</v>
      </c>
      <c r="AJ2752">
        <v>1136.8895600000001</v>
      </c>
      <c r="AK2752">
        <v>2</v>
      </c>
      <c r="AL2752">
        <v>1703</v>
      </c>
      <c r="AM2752">
        <v>1701</v>
      </c>
      <c r="AN2752">
        <v>43.172739999999997</v>
      </c>
      <c r="AO2752">
        <v>11.14222</v>
      </c>
      <c r="AP2752" t="s">
        <v>2</v>
      </c>
      <c r="AQ2752" t="s">
        <v>1</v>
      </c>
      <c r="AR2752" t="s">
        <v>18130</v>
      </c>
      <c r="AS2752" t="s">
        <v>22598</v>
      </c>
      <c r="AT2752" t="s">
        <v>22598</v>
      </c>
      <c r="AU2752" t="s">
        <v>22815</v>
      </c>
      <c r="AV2752" t="s">
        <v>22815</v>
      </c>
      <c r="AW2752" t="s">
        <v>2838</v>
      </c>
      <c r="AX2752" t="s">
        <v>2</v>
      </c>
      <c r="AY2752" t="s">
        <v>2</v>
      </c>
      <c r="AZ2752" t="s">
        <v>2838</v>
      </c>
      <c r="BA2752" t="s">
        <v>2</v>
      </c>
      <c r="BB2752" t="s">
        <v>2</v>
      </c>
      <c r="BC2752" t="s">
        <v>2</v>
      </c>
      <c r="BD2752" t="s">
        <v>2</v>
      </c>
      <c r="BE2752" t="s">
        <v>2</v>
      </c>
      <c r="BF2752" t="s">
        <v>2</v>
      </c>
    </row>
    <row r="2753" spans="1:58" x14ac:dyDescent="0.25">
      <c r="A2753">
        <v>19206</v>
      </c>
      <c r="B2753" t="s">
        <v>2</v>
      </c>
      <c r="C2753" t="s">
        <v>2840</v>
      </c>
      <c r="D2753" t="s">
        <v>2840</v>
      </c>
      <c r="E2753" t="s">
        <v>2841</v>
      </c>
      <c r="F2753" t="s">
        <v>902</v>
      </c>
      <c r="G2753" t="s">
        <v>1926</v>
      </c>
      <c r="H2753" t="s">
        <v>2814</v>
      </c>
      <c r="I2753" t="s">
        <v>2816</v>
      </c>
      <c r="J2753" t="s">
        <v>2840</v>
      </c>
      <c r="K2753" t="s">
        <v>2</v>
      </c>
      <c r="L2753" t="s">
        <v>2</v>
      </c>
      <c r="M2753" t="s">
        <v>2</v>
      </c>
      <c r="N2753" t="s">
        <v>2</v>
      </c>
      <c r="O2753" t="s">
        <v>2</v>
      </c>
      <c r="T2753" t="s">
        <v>2840</v>
      </c>
      <c r="Z2753" s="4"/>
      <c r="AA2753" t="str">
        <f t="shared" si="215"/>
        <v>x</v>
      </c>
      <c r="AB2753">
        <f t="shared" si="216"/>
        <v>10</v>
      </c>
      <c r="AC2753" t="str">
        <f t="shared" si="217"/>
        <v/>
      </c>
      <c r="AD2753" t="str">
        <f t="shared" si="218"/>
        <v/>
      </c>
      <c r="AE2753" t="str">
        <f t="shared" si="214"/>
        <v/>
      </c>
      <c r="AF2753" t="s">
        <v>17472</v>
      </c>
      <c r="AG2753">
        <v>5</v>
      </c>
      <c r="AH2753" t="s">
        <v>18114</v>
      </c>
      <c r="AI2753">
        <v>0</v>
      </c>
      <c r="AJ2753">
        <v>0</v>
      </c>
      <c r="AK2753">
        <v>0</v>
      </c>
      <c r="AL2753">
        <v>0</v>
      </c>
      <c r="AM2753">
        <v>0</v>
      </c>
      <c r="AN2753">
        <v>42.614789999999999</v>
      </c>
      <c r="AO2753">
        <v>11.06273</v>
      </c>
      <c r="AP2753" t="s">
        <v>2</v>
      </c>
      <c r="AQ2753" t="s">
        <v>2</v>
      </c>
      <c r="AR2753" t="s">
        <v>18130</v>
      </c>
      <c r="AS2753" t="s">
        <v>22598</v>
      </c>
      <c r="AT2753" t="s">
        <v>22598</v>
      </c>
      <c r="AU2753" t="s">
        <v>22815</v>
      </c>
      <c r="AV2753" t="s">
        <v>22815</v>
      </c>
      <c r="AW2753" t="s">
        <v>2840</v>
      </c>
      <c r="AX2753" t="s">
        <v>2</v>
      </c>
      <c r="AY2753" t="s">
        <v>2</v>
      </c>
      <c r="AZ2753" t="s">
        <v>2840</v>
      </c>
      <c r="BA2753" t="s">
        <v>2</v>
      </c>
      <c r="BB2753" t="s">
        <v>2</v>
      </c>
      <c r="BC2753" t="s">
        <v>2</v>
      </c>
      <c r="BD2753" t="s">
        <v>2</v>
      </c>
      <c r="BE2753" t="s">
        <v>2</v>
      </c>
      <c r="BF2753" t="s">
        <v>33603</v>
      </c>
    </row>
    <row r="2754" spans="1:58" x14ac:dyDescent="0.25">
      <c r="A2754">
        <v>11133</v>
      </c>
      <c r="B2754" t="s">
        <v>11699</v>
      </c>
      <c r="C2754" t="s">
        <v>2842</v>
      </c>
      <c r="D2754" t="s">
        <v>2842</v>
      </c>
      <c r="E2754" t="s">
        <v>2843</v>
      </c>
      <c r="F2754" t="s">
        <v>902</v>
      </c>
      <c r="G2754" t="s">
        <v>1926</v>
      </c>
      <c r="H2754" t="s">
        <v>2814</v>
      </c>
      <c r="I2754" t="s">
        <v>2842</v>
      </c>
      <c r="J2754" t="s">
        <v>2</v>
      </c>
      <c r="K2754" t="s">
        <v>2</v>
      </c>
      <c r="L2754" t="s">
        <v>2</v>
      </c>
      <c r="M2754" t="s">
        <v>2</v>
      </c>
      <c r="N2754" t="s">
        <v>2</v>
      </c>
      <c r="O2754" t="s">
        <v>2</v>
      </c>
      <c r="S2754" t="s">
        <v>2842</v>
      </c>
      <c r="Z2754" s="4"/>
      <c r="AA2754" t="str">
        <f t="shared" si="215"/>
        <v>x</v>
      </c>
      <c r="AB2754">
        <f t="shared" si="216"/>
        <v>10</v>
      </c>
      <c r="AC2754" t="str">
        <f t="shared" si="217"/>
        <v/>
      </c>
      <c r="AD2754" t="str">
        <f t="shared" si="218"/>
        <v/>
      </c>
      <c r="AE2754" t="str">
        <f t="shared" ref="AE2754:AE2817" si="219">IF(LEN(AA2754)&gt;1,INDEX($A$2:$A$8617, MATCH(AA2754,$D$2:$D$8617,FALSE)),"")</f>
        <v/>
      </c>
      <c r="AF2754" t="s">
        <v>17471</v>
      </c>
      <c r="AG2754">
        <v>4</v>
      </c>
      <c r="AH2754" t="s">
        <v>18114</v>
      </c>
      <c r="AI2754">
        <v>74941.255269999994</v>
      </c>
      <c r="AJ2754">
        <v>6328.8394900000003</v>
      </c>
      <c r="AK2754">
        <v>-1</v>
      </c>
      <c r="AL2754">
        <v>2871</v>
      </c>
      <c r="AM2754">
        <v>2872</v>
      </c>
      <c r="AN2754">
        <v>42.118209999999998</v>
      </c>
      <c r="AO2754">
        <v>13.362209999999999</v>
      </c>
      <c r="AP2754" t="s">
        <v>2</v>
      </c>
      <c r="AQ2754" t="s">
        <v>1</v>
      </c>
      <c r="AR2754" t="s">
        <v>18132</v>
      </c>
      <c r="AS2754" t="s">
        <v>22598</v>
      </c>
      <c r="AT2754" t="s">
        <v>22597</v>
      </c>
      <c r="AU2754" t="s">
        <v>22815</v>
      </c>
      <c r="AV2754" t="s">
        <v>22815</v>
      </c>
      <c r="AW2754" t="s">
        <v>2842</v>
      </c>
      <c r="AX2754" t="s">
        <v>24206</v>
      </c>
      <c r="AY2754" t="s">
        <v>19498</v>
      </c>
      <c r="AZ2754" t="s">
        <v>2842</v>
      </c>
      <c r="BA2754" t="s">
        <v>19499</v>
      </c>
      <c r="BB2754" t="s">
        <v>19500</v>
      </c>
      <c r="BC2754" t="s">
        <v>19499</v>
      </c>
      <c r="BD2754" t="s">
        <v>19501</v>
      </c>
      <c r="BE2754" t="s">
        <v>19502</v>
      </c>
      <c r="BF2754" t="s">
        <v>30007</v>
      </c>
    </row>
    <row r="2755" spans="1:58" x14ac:dyDescent="0.25">
      <c r="A2755">
        <v>12316</v>
      </c>
      <c r="B2755" t="s">
        <v>2</v>
      </c>
      <c r="C2755" t="s">
        <v>2844</v>
      </c>
      <c r="D2755" t="s">
        <v>2844</v>
      </c>
      <c r="E2755" t="s">
        <v>2845</v>
      </c>
      <c r="F2755" t="s">
        <v>902</v>
      </c>
      <c r="G2755" t="s">
        <v>1926</v>
      </c>
      <c r="H2755" t="s">
        <v>2814</v>
      </c>
      <c r="I2755" t="s">
        <v>2842</v>
      </c>
      <c r="J2755" t="s">
        <v>2844</v>
      </c>
      <c r="K2755" t="s">
        <v>2</v>
      </c>
      <c r="L2755" t="s">
        <v>2</v>
      </c>
      <c r="M2755" t="s">
        <v>2</v>
      </c>
      <c r="N2755" t="s">
        <v>2</v>
      </c>
      <c r="O2755" t="s">
        <v>2</v>
      </c>
      <c r="T2755" t="s">
        <v>2844</v>
      </c>
      <c r="Z2755" s="4"/>
      <c r="AA2755" t="str">
        <f t="shared" si="215"/>
        <v>x</v>
      </c>
      <c r="AB2755">
        <f t="shared" si="216"/>
        <v>10</v>
      </c>
      <c r="AC2755" t="str">
        <f t="shared" si="217"/>
        <v/>
      </c>
      <c r="AD2755" t="str">
        <f t="shared" si="218"/>
        <v/>
      </c>
      <c r="AE2755" t="str">
        <f t="shared" si="219"/>
        <v/>
      </c>
      <c r="AF2755" t="s">
        <v>17471</v>
      </c>
      <c r="AG2755">
        <v>5</v>
      </c>
      <c r="AH2755" t="s">
        <v>18114</v>
      </c>
      <c r="AI2755">
        <v>21008.860240000002</v>
      </c>
      <c r="AJ2755">
        <v>2007.30672</v>
      </c>
      <c r="AK2755">
        <v>37</v>
      </c>
      <c r="AL2755">
        <v>2871</v>
      </c>
      <c r="AM2755">
        <v>2834</v>
      </c>
      <c r="AN2755">
        <v>42.533700000000003</v>
      </c>
      <c r="AO2755">
        <v>13.215719999999999</v>
      </c>
      <c r="AP2755" t="s">
        <v>2</v>
      </c>
      <c r="AQ2755" t="s">
        <v>1</v>
      </c>
      <c r="AR2755" t="s">
        <v>18130</v>
      </c>
      <c r="AS2755" t="s">
        <v>22598</v>
      </c>
      <c r="AT2755" t="s">
        <v>22598</v>
      </c>
      <c r="AU2755" t="s">
        <v>22815</v>
      </c>
      <c r="AV2755" t="s">
        <v>22815</v>
      </c>
      <c r="AW2755" t="s">
        <v>2844</v>
      </c>
      <c r="AX2755" t="s">
        <v>2</v>
      </c>
      <c r="AY2755" t="s">
        <v>2</v>
      </c>
      <c r="AZ2755" t="s">
        <v>2844</v>
      </c>
      <c r="BA2755" t="s">
        <v>24943</v>
      </c>
      <c r="BB2755" t="s">
        <v>24944</v>
      </c>
      <c r="BC2755" t="s">
        <v>2</v>
      </c>
      <c r="BD2755" t="s">
        <v>2</v>
      </c>
      <c r="BE2755" t="s">
        <v>2</v>
      </c>
      <c r="BF2755" t="s">
        <v>30770</v>
      </c>
    </row>
    <row r="2756" spans="1:58" x14ac:dyDescent="0.25">
      <c r="A2756">
        <v>12318</v>
      </c>
      <c r="B2756" t="s">
        <v>2</v>
      </c>
      <c r="C2756" t="s">
        <v>2846</v>
      </c>
      <c r="D2756" t="s">
        <v>2846</v>
      </c>
      <c r="E2756" t="s">
        <v>2847</v>
      </c>
      <c r="F2756" t="s">
        <v>902</v>
      </c>
      <c r="G2756" t="s">
        <v>1926</v>
      </c>
      <c r="H2756" t="s">
        <v>2814</v>
      </c>
      <c r="I2756" t="s">
        <v>2842</v>
      </c>
      <c r="J2756" t="s">
        <v>2844</v>
      </c>
      <c r="K2756" t="s">
        <v>2846</v>
      </c>
      <c r="L2756" t="s">
        <v>2</v>
      </c>
      <c r="M2756" t="s">
        <v>2</v>
      </c>
      <c r="N2756" t="s">
        <v>2</v>
      </c>
      <c r="O2756" t="s">
        <v>2</v>
      </c>
      <c r="U2756" t="s">
        <v>2846</v>
      </c>
      <c r="Z2756" s="4"/>
      <c r="AA2756" t="str">
        <f t="shared" si="215"/>
        <v>x</v>
      </c>
      <c r="AB2756">
        <f t="shared" si="216"/>
        <v>10</v>
      </c>
      <c r="AC2756" t="str">
        <f t="shared" si="217"/>
        <v/>
      </c>
      <c r="AD2756" t="str">
        <f t="shared" si="218"/>
        <v/>
      </c>
      <c r="AE2756" t="str">
        <f t="shared" si="219"/>
        <v/>
      </c>
      <c r="AF2756" t="s">
        <v>17471</v>
      </c>
      <c r="AG2756">
        <v>6</v>
      </c>
      <c r="AH2756" t="s">
        <v>18114</v>
      </c>
      <c r="AI2756">
        <v>13228.357260000001</v>
      </c>
      <c r="AJ2756">
        <v>980.30471999999997</v>
      </c>
      <c r="AK2756">
        <v>37</v>
      </c>
      <c r="AL2756">
        <v>2871</v>
      </c>
      <c r="AM2756">
        <v>2834</v>
      </c>
      <c r="AN2756">
        <v>42.180210000000002</v>
      </c>
      <c r="AO2756">
        <v>13.496729999999999</v>
      </c>
      <c r="AP2756" t="s">
        <v>2</v>
      </c>
      <c r="AQ2756" t="s">
        <v>1</v>
      </c>
      <c r="AR2756" t="s">
        <v>18130</v>
      </c>
      <c r="AS2756" t="s">
        <v>22598</v>
      </c>
      <c r="AT2756" t="s">
        <v>22598</v>
      </c>
      <c r="AU2756" t="s">
        <v>22815</v>
      </c>
      <c r="AV2756" t="s">
        <v>22815</v>
      </c>
      <c r="AW2756" t="s">
        <v>2846</v>
      </c>
      <c r="AX2756" t="s">
        <v>2</v>
      </c>
      <c r="AY2756" t="s">
        <v>2</v>
      </c>
      <c r="AZ2756" t="s">
        <v>30773</v>
      </c>
      <c r="BA2756" t="s">
        <v>2</v>
      </c>
      <c r="BB2756" t="s">
        <v>2</v>
      </c>
      <c r="BC2756" t="s">
        <v>2</v>
      </c>
      <c r="BD2756" t="s">
        <v>2</v>
      </c>
      <c r="BE2756" t="s">
        <v>2</v>
      </c>
      <c r="BF2756" t="s">
        <v>30774</v>
      </c>
    </row>
    <row r="2757" spans="1:58" x14ac:dyDescent="0.25">
      <c r="A2757">
        <v>18583</v>
      </c>
      <c r="B2757" t="s">
        <v>2</v>
      </c>
      <c r="C2757" t="s">
        <v>2848</v>
      </c>
      <c r="D2757" t="s">
        <v>2848</v>
      </c>
      <c r="E2757" t="s">
        <v>2849</v>
      </c>
      <c r="F2757" t="s">
        <v>902</v>
      </c>
      <c r="G2757" t="s">
        <v>1926</v>
      </c>
      <c r="H2757" t="s">
        <v>2814</v>
      </c>
      <c r="I2757" t="s">
        <v>2842</v>
      </c>
      <c r="J2757" t="s">
        <v>2844</v>
      </c>
      <c r="K2757" t="s">
        <v>2846</v>
      </c>
      <c r="L2757" t="s">
        <v>2848</v>
      </c>
      <c r="M2757" t="s">
        <v>2</v>
      </c>
      <c r="N2757" t="s">
        <v>2</v>
      </c>
      <c r="O2757" t="s">
        <v>2</v>
      </c>
      <c r="V2757" t="s">
        <v>2848</v>
      </c>
      <c r="Z2757" s="4"/>
      <c r="AA2757" t="str">
        <f t="shared" si="215"/>
        <v>x</v>
      </c>
      <c r="AB2757">
        <f t="shared" si="216"/>
        <v>10</v>
      </c>
      <c r="AC2757" t="str">
        <f t="shared" si="217"/>
        <v/>
      </c>
      <c r="AD2757" t="str">
        <f t="shared" si="218"/>
        <v/>
      </c>
      <c r="AE2757" t="str">
        <f t="shared" si="219"/>
        <v/>
      </c>
      <c r="AF2757" t="s">
        <v>17471</v>
      </c>
      <c r="AG2757">
        <v>7</v>
      </c>
      <c r="AH2757" t="s">
        <v>18114</v>
      </c>
      <c r="AI2757">
        <v>4807.8864199999998</v>
      </c>
      <c r="AJ2757">
        <v>537.89246000000003</v>
      </c>
      <c r="AK2757">
        <v>84</v>
      </c>
      <c r="AL2757">
        <v>2871</v>
      </c>
      <c r="AM2757">
        <v>2787</v>
      </c>
      <c r="AN2757">
        <v>42.436390000000003</v>
      </c>
      <c r="AO2757">
        <v>13.73521</v>
      </c>
      <c r="AP2757" t="s">
        <v>2</v>
      </c>
      <c r="AQ2757" t="s">
        <v>1</v>
      </c>
      <c r="AR2757" t="s">
        <v>18130</v>
      </c>
      <c r="AS2757" t="s">
        <v>22598</v>
      </c>
      <c r="AT2757" t="s">
        <v>22598</v>
      </c>
      <c r="AU2757" t="s">
        <v>22815</v>
      </c>
      <c r="AV2757" t="s">
        <v>22815</v>
      </c>
      <c r="AW2757" t="s">
        <v>2848</v>
      </c>
      <c r="AX2757" t="s">
        <v>2</v>
      </c>
      <c r="AY2757" t="s">
        <v>2</v>
      </c>
      <c r="AZ2757" t="s">
        <v>2848</v>
      </c>
      <c r="BA2757" t="s">
        <v>2</v>
      </c>
      <c r="BB2757" t="s">
        <v>2</v>
      </c>
      <c r="BC2757" t="s">
        <v>2</v>
      </c>
      <c r="BD2757" t="s">
        <v>2</v>
      </c>
      <c r="BE2757" t="s">
        <v>2</v>
      </c>
      <c r="BF2757" t="s">
        <v>2</v>
      </c>
    </row>
    <row r="2758" spans="1:58" x14ac:dyDescent="0.25">
      <c r="A2758">
        <v>18588</v>
      </c>
      <c r="B2758" t="s">
        <v>2</v>
      </c>
      <c r="C2758" t="s">
        <v>2850</v>
      </c>
      <c r="D2758" t="s">
        <v>2850</v>
      </c>
      <c r="E2758" t="s">
        <v>2851</v>
      </c>
      <c r="F2758" t="s">
        <v>902</v>
      </c>
      <c r="G2758" t="s">
        <v>1926</v>
      </c>
      <c r="H2758" t="s">
        <v>2814</v>
      </c>
      <c r="I2758" t="s">
        <v>2842</v>
      </c>
      <c r="J2758" t="s">
        <v>2844</v>
      </c>
      <c r="K2758" t="s">
        <v>2846</v>
      </c>
      <c r="L2758" t="s">
        <v>2848</v>
      </c>
      <c r="M2758" t="s">
        <v>2850</v>
      </c>
      <c r="N2758" t="s">
        <v>2</v>
      </c>
      <c r="O2758" t="s">
        <v>2</v>
      </c>
      <c r="W2758" t="s">
        <v>2850</v>
      </c>
      <c r="Z2758" s="4"/>
      <c r="AA2758" t="str">
        <f t="shared" si="215"/>
        <v>x</v>
      </c>
      <c r="AB2758">
        <f t="shared" si="216"/>
        <v>10</v>
      </c>
      <c r="AC2758" t="str">
        <f t="shared" si="217"/>
        <v/>
      </c>
      <c r="AD2758" t="str">
        <f t="shared" si="218"/>
        <v/>
      </c>
      <c r="AE2758" t="str">
        <f t="shared" si="219"/>
        <v/>
      </c>
      <c r="AF2758" t="s">
        <v>17472</v>
      </c>
      <c r="AG2758">
        <v>8</v>
      </c>
      <c r="AH2758" t="s">
        <v>18114</v>
      </c>
      <c r="AI2758">
        <v>1796.0044600000001</v>
      </c>
      <c r="AJ2758">
        <v>221.04551000000001</v>
      </c>
      <c r="AK2758">
        <v>84</v>
      </c>
      <c r="AL2758">
        <v>2871</v>
      </c>
      <c r="AM2758">
        <v>2787</v>
      </c>
      <c r="AN2758">
        <v>42.396120000000003</v>
      </c>
      <c r="AO2758">
        <v>13.68093</v>
      </c>
      <c r="AP2758" t="s">
        <v>2</v>
      </c>
      <c r="AQ2758" t="s">
        <v>1</v>
      </c>
      <c r="AR2758" t="s">
        <v>18130</v>
      </c>
      <c r="AS2758" t="s">
        <v>22598</v>
      </c>
      <c r="AT2758" t="s">
        <v>22598</v>
      </c>
      <c r="AU2758" t="s">
        <v>22815</v>
      </c>
      <c r="AV2758" t="s">
        <v>22815</v>
      </c>
      <c r="AW2758" t="s">
        <v>2850</v>
      </c>
      <c r="AX2758" t="s">
        <v>26423</v>
      </c>
      <c r="AY2758" t="s">
        <v>2</v>
      </c>
      <c r="AZ2758" t="s">
        <v>2</v>
      </c>
      <c r="BA2758" t="s">
        <v>26421</v>
      </c>
      <c r="BB2758" t="s">
        <v>2</v>
      </c>
      <c r="BC2758" t="s">
        <v>2850</v>
      </c>
      <c r="BD2758" t="s">
        <v>26422</v>
      </c>
      <c r="BE2758" t="s">
        <v>26424</v>
      </c>
      <c r="BF2758" t="s">
        <v>33226</v>
      </c>
    </row>
    <row r="2759" spans="1:58" x14ac:dyDescent="0.25">
      <c r="A2759">
        <v>18586</v>
      </c>
      <c r="B2759" t="s">
        <v>2</v>
      </c>
      <c r="C2759" t="s">
        <v>2852</v>
      </c>
      <c r="D2759" t="s">
        <v>2852</v>
      </c>
      <c r="E2759" t="s">
        <v>2853</v>
      </c>
      <c r="F2759" t="s">
        <v>902</v>
      </c>
      <c r="G2759" t="s">
        <v>1926</v>
      </c>
      <c r="H2759" t="s">
        <v>2814</v>
      </c>
      <c r="I2759" t="s">
        <v>2842</v>
      </c>
      <c r="J2759" t="s">
        <v>2844</v>
      </c>
      <c r="K2759" t="s">
        <v>2846</v>
      </c>
      <c r="L2759" t="s">
        <v>2848</v>
      </c>
      <c r="M2759" t="s">
        <v>2852</v>
      </c>
      <c r="N2759" t="s">
        <v>2</v>
      </c>
      <c r="O2759" t="s">
        <v>2</v>
      </c>
      <c r="W2759" t="s">
        <v>2852</v>
      </c>
      <c r="Z2759" s="4"/>
      <c r="AA2759" t="str">
        <f t="shared" si="215"/>
        <v>x</v>
      </c>
      <c r="AB2759">
        <f t="shared" si="216"/>
        <v>10</v>
      </c>
      <c r="AC2759" t="str">
        <f t="shared" si="217"/>
        <v/>
      </c>
      <c r="AD2759" t="str">
        <f t="shared" si="218"/>
        <v/>
      </c>
      <c r="AE2759" t="str">
        <f t="shared" si="219"/>
        <v/>
      </c>
      <c r="AF2759" t="s">
        <v>17472</v>
      </c>
      <c r="AG2759">
        <v>8</v>
      </c>
      <c r="AH2759" t="s">
        <v>18114</v>
      </c>
      <c r="AI2759">
        <v>1345.22264</v>
      </c>
      <c r="AJ2759">
        <v>174.13757000000001</v>
      </c>
      <c r="AK2759">
        <v>101</v>
      </c>
      <c r="AL2759">
        <v>2767</v>
      </c>
      <c r="AM2759">
        <v>2666</v>
      </c>
      <c r="AN2759">
        <v>42.065240000000003</v>
      </c>
      <c r="AO2759">
        <v>14.11918</v>
      </c>
      <c r="AP2759" t="s">
        <v>2</v>
      </c>
      <c r="AQ2759" t="s">
        <v>1</v>
      </c>
      <c r="AR2759" t="s">
        <v>18130</v>
      </c>
      <c r="AS2759" t="s">
        <v>22598</v>
      </c>
      <c r="AT2759" t="s">
        <v>22598</v>
      </c>
      <c r="AU2759" t="s">
        <v>22815</v>
      </c>
      <c r="AV2759" t="s">
        <v>22815</v>
      </c>
      <c r="AW2759" t="s">
        <v>2852</v>
      </c>
      <c r="AX2759" t="s">
        <v>25378</v>
      </c>
      <c r="AY2759" t="s">
        <v>2</v>
      </c>
      <c r="AZ2759" t="s">
        <v>25376</v>
      </c>
      <c r="BA2759" t="s">
        <v>25376</v>
      </c>
      <c r="BB2759" t="s">
        <v>25376</v>
      </c>
      <c r="BC2759" t="s">
        <v>2852</v>
      </c>
      <c r="BD2759" t="s">
        <v>25377</v>
      </c>
      <c r="BE2759" t="s">
        <v>25379</v>
      </c>
      <c r="BF2759" t="s">
        <v>33224</v>
      </c>
    </row>
    <row r="2760" spans="1:58" x14ac:dyDescent="0.25">
      <c r="A2760">
        <v>18587</v>
      </c>
      <c r="B2760" t="s">
        <v>2</v>
      </c>
      <c r="C2760" t="s">
        <v>2854</v>
      </c>
      <c r="D2760" t="s">
        <v>2854</v>
      </c>
      <c r="E2760" t="s">
        <v>2855</v>
      </c>
      <c r="F2760" t="s">
        <v>902</v>
      </c>
      <c r="G2760" t="s">
        <v>1926</v>
      </c>
      <c r="H2760" t="s">
        <v>2814</v>
      </c>
      <c r="I2760" t="s">
        <v>2842</v>
      </c>
      <c r="J2760" t="s">
        <v>2844</v>
      </c>
      <c r="K2760" t="s">
        <v>2846</v>
      </c>
      <c r="L2760" t="s">
        <v>2848</v>
      </c>
      <c r="M2760" t="s">
        <v>2854</v>
      </c>
      <c r="N2760" t="s">
        <v>2</v>
      </c>
      <c r="O2760" t="s">
        <v>2</v>
      </c>
      <c r="W2760" t="s">
        <v>2854</v>
      </c>
      <c r="Z2760" s="4"/>
      <c r="AA2760" t="str">
        <f t="shared" si="215"/>
        <v>x</v>
      </c>
      <c r="AB2760">
        <f t="shared" si="216"/>
        <v>10</v>
      </c>
      <c r="AC2760" t="str">
        <f t="shared" si="217"/>
        <v/>
      </c>
      <c r="AD2760" t="str">
        <f t="shared" si="218"/>
        <v/>
      </c>
      <c r="AE2760" t="str">
        <f t="shared" si="219"/>
        <v/>
      </c>
      <c r="AF2760" t="s">
        <v>17472</v>
      </c>
      <c r="AG2760">
        <v>8</v>
      </c>
      <c r="AH2760" t="s">
        <v>18114</v>
      </c>
      <c r="AI2760">
        <v>1666.65932</v>
      </c>
      <c r="AJ2760">
        <v>242.22749999999999</v>
      </c>
      <c r="AK2760">
        <v>104</v>
      </c>
      <c r="AL2760">
        <v>2425</v>
      </c>
      <c r="AM2760">
        <v>2321</v>
      </c>
      <c r="AN2760">
        <v>42.774999999999999</v>
      </c>
      <c r="AO2760">
        <v>13.487679999999999</v>
      </c>
      <c r="AP2760" t="s">
        <v>2</v>
      </c>
      <c r="AQ2760" t="s">
        <v>1</v>
      </c>
      <c r="AR2760" t="s">
        <v>18130</v>
      </c>
      <c r="AS2760" t="s">
        <v>22598</v>
      </c>
      <c r="AT2760" t="s">
        <v>22598</v>
      </c>
      <c r="AU2760" t="s">
        <v>22815</v>
      </c>
      <c r="AV2760" t="s">
        <v>22815</v>
      </c>
      <c r="AW2760" t="s">
        <v>2854</v>
      </c>
      <c r="AX2760" t="s">
        <v>2</v>
      </c>
      <c r="AY2760" t="s">
        <v>2</v>
      </c>
      <c r="AZ2760" t="s">
        <v>2</v>
      </c>
      <c r="BA2760" t="s">
        <v>2</v>
      </c>
      <c r="BB2760" t="s">
        <v>21923</v>
      </c>
      <c r="BC2760" t="s">
        <v>2</v>
      </c>
      <c r="BD2760" t="s">
        <v>21924</v>
      </c>
      <c r="BE2760" t="s">
        <v>2</v>
      </c>
      <c r="BF2760" t="s">
        <v>33225</v>
      </c>
    </row>
    <row r="2761" spans="1:58" x14ac:dyDescent="0.25">
      <c r="A2761">
        <v>18585</v>
      </c>
      <c r="B2761" t="s">
        <v>2</v>
      </c>
      <c r="C2761" t="s">
        <v>2856</v>
      </c>
      <c r="D2761" t="s">
        <v>2856</v>
      </c>
      <c r="E2761" t="s">
        <v>2857</v>
      </c>
      <c r="F2761" t="s">
        <v>902</v>
      </c>
      <c r="G2761" t="s">
        <v>1926</v>
      </c>
      <c r="H2761" t="s">
        <v>2814</v>
      </c>
      <c r="I2761" t="s">
        <v>2842</v>
      </c>
      <c r="J2761" t="s">
        <v>2844</v>
      </c>
      <c r="K2761" t="s">
        <v>2846</v>
      </c>
      <c r="L2761" t="s">
        <v>2856</v>
      </c>
      <c r="M2761" t="s">
        <v>2</v>
      </c>
      <c r="N2761" t="s">
        <v>2</v>
      </c>
      <c r="O2761" t="s">
        <v>2</v>
      </c>
      <c r="V2761" t="s">
        <v>2856</v>
      </c>
      <c r="Z2761" s="4"/>
      <c r="AA2761" t="str">
        <f t="shared" si="215"/>
        <v>x</v>
      </c>
      <c r="AB2761">
        <f t="shared" si="216"/>
        <v>10</v>
      </c>
      <c r="AC2761" t="str">
        <f t="shared" si="217"/>
        <v/>
      </c>
      <c r="AD2761" t="str">
        <f t="shared" si="218"/>
        <v/>
      </c>
      <c r="AE2761" t="str">
        <f t="shared" si="219"/>
        <v/>
      </c>
      <c r="AF2761" t="s">
        <v>17471</v>
      </c>
      <c r="AG2761">
        <v>7</v>
      </c>
      <c r="AH2761" t="s">
        <v>18112</v>
      </c>
      <c r="AI2761">
        <v>2900.77432</v>
      </c>
      <c r="AJ2761">
        <v>396.06736000000001</v>
      </c>
      <c r="AK2761">
        <v>248</v>
      </c>
      <c r="AL2761">
        <v>2438</v>
      </c>
      <c r="AM2761">
        <v>2190</v>
      </c>
      <c r="AN2761">
        <v>42.152610000000003</v>
      </c>
      <c r="AO2761">
        <v>13.53135</v>
      </c>
      <c r="AP2761" t="s">
        <v>2</v>
      </c>
      <c r="AQ2761" t="s">
        <v>1</v>
      </c>
      <c r="AR2761" t="s">
        <v>18130</v>
      </c>
      <c r="AS2761" t="s">
        <v>22598</v>
      </c>
      <c r="AT2761" t="s">
        <v>22598</v>
      </c>
      <c r="AU2761" t="s">
        <v>22815</v>
      </c>
      <c r="AV2761" t="s">
        <v>22815</v>
      </c>
      <c r="AW2761" t="s">
        <v>2856</v>
      </c>
      <c r="AX2761" t="s">
        <v>2</v>
      </c>
      <c r="AY2761" t="s">
        <v>2</v>
      </c>
      <c r="AZ2761" t="s">
        <v>2856</v>
      </c>
      <c r="BA2761" t="s">
        <v>2</v>
      </c>
      <c r="BB2761" t="s">
        <v>2</v>
      </c>
      <c r="BC2761" t="s">
        <v>2</v>
      </c>
      <c r="BD2761" t="s">
        <v>2</v>
      </c>
      <c r="BE2761" t="s">
        <v>2</v>
      </c>
      <c r="BF2761" t="s">
        <v>2</v>
      </c>
    </row>
    <row r="2762" spans="1:58" x14ac:dyDescent="0.25">
      <c r="A2762">
        <v>19473</v>
      </c>
      <c r="B2762" t="s">
        <v>2</v>
      </c>
      <c r="C2762" t="s">
        <v>14543</v>
      </c>
      <c r="D2762" t="s">
        <v>14543</v>
      </c>
      <c r="E2762" t="s">
        <v>14544</v>
      </c>
      <c r="F2762" t="s">
        <v>902</v>
      </c>
      <c r="G2762" t="s">
        <v>1926</v>
      </c>
      <c r="H2762" t="s">
        <v>2814</v>
      </c>
      <c r="I2762" t="s">
        <v>2842</v>
      </c>
      <c r="J2762" t="s">
        <v>2844</v>
      </c>
      <c r="K2762" t="s">
        <v>2846</v>
      </c>
      <c r="L2762" t="s">
        <v>2856</v>
      </c>
      <c r="M2762" t="s">
        <v>14543</v>
      </c>
      <c r="N2762" t="s">
        <v>2</v>
      </c>
      <c r="O2762" t="s">
        <v>2</v>
      </c>
      <c r="W2762" t="s">
        <v>14543</v>
      </c>
      <c r="Z2762" s="4"/>
      <c r="AA2762" t="str">
        <f t="shared" si="215"/>
        <v>x</v>
      </c>
      <c r="AB2762">
        <f t="shared" si="216"/>
        <v>10</v>
      </c>
      <c r="AC2762" t="str">
        <f t="shared" si="217"/>
        <v/>
      </c>
      <c r="AD2762" t="str">
        <f t="shared" si="218"/>
        <v/>
      </c>
      <c r="AE2762" t="str">
        <f t="shared" si="219"/>
        <v/>
      </c>
      <c r="AF2762" t="s">
        <v>17472</v>
      </c>
      <c r="AG2762">
        <v>8</v>
      </c>
      <c r="AH2762" t="s">
        <v>20156</v>
      </c>
      <c r="AI2762">
        <v>887.11505999999997</v>
      </c>
      <c r="AJ2762">
        <v>169.28254000000001</v>
      </c>
      <c r="AK2762">
        <v>393</v>
      </c>
      <c r="AL2762">
        <v>1966</v>
      </c>
      <c r="AM2762">
        <v>1573</v>
      </c>
      <c r="AN2762">
        <v>42.40869</v>
      </c>
      <c r="AO2762">
        <v>13.195169999999999</v>
      </c>
      <c r="AP2762" t="s">
        <v>2</v>
      </c>
      <c r="AQ2762" t="s">
        <v>1</v>
      </c>
      <c r="AR2762" t="s">
        <v>18130</v>
      </c>
      <c r="AS2762" t="s">
        <v>22598</v>
      </c>
      <c r="AT2762" t="s">
        <v>22598</v>
      </c>
      <c r="AU2762" t="s">
        <v>22815</v>
      </c>
      <c r="AV2762" t="s">
        <v>22815</v>
      </c>
      <c r="AW2762" t="s">
        <v>14543</v>
      </c>
      <c r="AX2762" t="s">
        <v>2</v>
      </c>
      <c r="AY2762" t="s">
        <v>2</v>
      </c>
      <c r="AZ2762" t="s">
        <v>2</v>
      </c>
      <c r="BA2762" t="s">
        <v>2</v>
      </c>
      <c r="BB2762" t="s">
        <v>2</v>
      </c>
      <c r="BC2762" t="s">
        <v>2</v>
      </c>
      <c r="BD2762" t="s">
        <v>2</v>
      </c>
      <c r="BE2762" t="s">
        <v>2</v>
      </c>
      <c r="BF2762" t="s">
        <v>2</v>
      </c>
    </row>
    <row r="2763" spans="1:58" x14ac:dyDescent="0.25">
      <c r="A2763">
        <v>18589</v>
      </c>
      <c r="B2763" t="s">
        <v>2</v>
      </c>
      <c r="C2763" t="s">
        <v>2858</v>
      </c>
      <c r="D2763" t="s">
        <v>2858</v>
      </c>
      <c r="E2763" t="s">
        <v>2859</v>
      </c>
      <c r="F2763" t="s">
        <v>902</v>
      </c>
      <c r="G2763" t="s">
        <v>1926</v>
      </c>
      <c r="H2763" t="s">
        <v>2814</v>
      </c>
      <c r="I2763" t="s">
        <v>2842</v>
      </c>
      <c r="J2763" t="s">
        <v>2844</v>
      </c>
      <c r="K2763" t="s">
        <v>2846</v>
      </c>
      <c r="L2763" t="s">
        <v>2856</v>
      </c>
      <c r="M2763" t="s">
        <v>2858</v>
      </c>
      <c r="N2763" t="s">
        <v>2</v>
      </c>
      <c r="O2763" t="s">
        <v>2</v>
      </c>
      <c r="W2763" t="s">
        <v>2858</v>
      </c>
      <c r="Z2763" s="4"/>
      <c r="AA2763" t="str">
        <f t="shared" si="215"/>
        <v>x</v>
      </c>
      <c r="AB2763">
        <f t="shared" si="216"/>
        <v>10</v>
      </c>
      <c r="AC2763" t="str">
        <f t="shared" si="217"/>
        <v/>
      </c>
      <c r="AD2763" t="str">
        <f t="shared" si="218"/>
        <v/>
      </c>
      <c r="AE2763" t="str">
        <f t="shared" si="219"/>
        <v/>
      </c>
      <c r="AF2763" t="s">
        <v>17472</v>
      </c>
      <c r="AG2763">
        <v>8</v>
      </c>
      <c r="AH2763" t="s">
        <v>18114</v>
      </c>
      <c r="AI2763">
        <v>943.90410999999995</v>
      </c>
      <c r="AJ2763">
        <v>154.49243000000001</v>
      </c>
      <c r="AK2763">
        <v>335</v>
      </c>
      <c r="AL2763">
        <v>2264</v>
      </c>
      <c r="AM2763">
        <v>1929</v>
      </c>
      <c r="AN2763">
        <v>41.900179999999999</v>
      </c>
      <c r="AO2763">
        <v>13.851749999999999</v>
      </c>
      <c r="AP2763" t="s">
        <v>2</v>
      </c>
      <c r="AQ2763" t="s">
        <v>1</v>
      </c>
      <c r="AR2763" t="s">
        <v>18130</v>
      </c>
      <c r="AS2763" t="s">
        <v>22598</v>
      </c>
      <c r="AT2763" t="s">
        <v>22598</v>
      </c>
      <c r="AU2763" t="s">
        <v>22815</v>
      </c>
      <c r="AV2763" t="s">
        <v>22815</v>
      </c>
      <c r="AW2763" t="s">
        <v>2858</v>
      </c>
      <c r="AX2763" t="s">
        <v>2</v>
      </c>
      <c r="AY2763" t="s">
        <v>2</v>
      </c>
      <c r="AZ2763" t="s">
        <v>33227</v>
      </c>
      <c r="BA2763" t="s">
        <v>2</v>
      </c>
      <c r="BB2763" t="s">
        <v>2</v>
      </c>
      <c r="BC2763" t="s">
        <v>2</v>
      </c>
      <c r="BD2763" t="s">
        <v>2</v>
      </c>
      <c r="BE2763" t="s">
        <v>2</v>
      </c>
      <c r="BF2763" t="s">
        <v>33228</v>
      </c>
    </row>
    <row r="2764" spans="1:58" x14ac:dyDescent="0.25">
      <c r="A2764">
        <v>18584</v>
      </c>
      <c r="B2764" t="s">
        <v>2</v>
      </c>
      <c r="C2764" t="s">
        <v>2860</v>
      </c>
      <c r="D2764" t="s">
        <v>2860</v>
      </c>
      <c r="E2764" t="s">
        <v>2861</v>
      </c>
      <c r="F2764" t="s">
        <v>902</v>
      </c>
      <c r="G2764" t="s">
        <v>1926</v>
      </c>
      <c r="H2764" t="s">
        <v>2814</v>
      </c>
      <c r="I2764" t="s">
        <v>2842</v>
      </c>
      <c r="J2764" t="s">
        <v>2844</v>
      </c>
      <c r="K2764" t="s">
        <v>2846</v>
      </c>
      <c r="L2764" t="s">
        <v>2856</v>
      </c>
      <c r="M2764" t="s">
        <v>2860</v>
      </c>
      <c r="N2764" t="s">
        <v>2</v>
      </c>
      <c r="O2764" t="s">
        <v>2</v>
      </c>
      <c r="W2764" t="s">
        <v>2860</v>
      </c>
      <c r="Z2764" s="4"/>
      <c r="AA2764" t="str">
        <f t="shared" si="215"/>
        <v>x</v>
      </c>
      <c r="AB2764">
        <f t="shared" si="216"/>
        <v>10</v>
      </c>
      <c r="AC2764" t="str">
        <f t="shared" si="217"/>
        <v/>
      </c>
      <c r="AD2764" t="str">
        <f t="shared" si="218"/>
        <v/>
      </c>
      <c r="AE2764" t="str">
        <f t="shared" si="219"/>
        <v/>
      </c>
      <c r="AF2764" t="s">
        <v>17472</v>
      </c>
      <c r="AG2764">
        <v>8</v>
      </c>
      <c r="AH2764" t="s">
        <v>18114</v>
      </c>
      <c r="AI2764">
        <v>1069.75515</v>
      </c>
      <c r="AJ2764">
        <v>180.17807999999999</v>
      </c>
      <c r="AK2764">
        <v>248</v>
      </c>
      <c r="AL2764">
        <v>2438</v>
      </c>
      <c r="AM2764">
        <v>2190</v>
      </c>
      <c r="AN2764">
        <v>42.160899999999998</v>
      </c>
      <c r="AO2764">
        <v>13.530099999999999</v>
      </c>
      <c r="AP2764" t="s">
        <v>2</v>
      </c>
      <c r="AQ2764" t="s">
        <v>1</v>
      </c>
      <c r="AR2764" t="s">
        <v>18130</v>
      </c>
      <c r="AS2764" t="s">
        <v>22598</v>
      </c>
      <c r="AT2764" t="s">
        <v>22598</v>
      </c>
      <c r="AU2764" t="s">
        <v>22815</v>
      </c>
      <c r="AV2764" t="s">
        <v>22815</v>
      </c>
      <c r="AW2764" t="s">
        <v>2860</v>
      </c>
      <c r="AX2764" t="s">
        <v>2</v>
      </c>
      <c r="AY2764" t="s">
        <v>2</v>
      </c>
      <c r="AZ2764" t="s">
        <v>33223</v>
      </c>
      <c r="BA2764" t="s">
        <v>2</v>
      </c>
      <c r="BB2764" t="s">
        <v>2</v>
      </c>
      <c r="BC2764" t="s">
        <v>2</v>
      </c>
      <c r="BD2764" t="s">
        <v>2</v>
      </c>
      <c r="BE2764" t="s">
        <v>2</v>
      </c>
      <c r="BF2764" t="s">
        <v>2</v>
      </c>
    </row>
    <row r="2765" spans="1:58" x14ac:dyDescent="0.25">
      <c r="A2765">
        <v>18596</v>
      </c>
      <c r="B2765" t="s">
        <v>2</v>
      </c>
      <c r="C2765" t="s">
        <v>2862</v>
      </c>
      <c r="D2765" t="s">
        <v>2862</v>
      </c>
      <c r="E2765" t="s">
        <v>2863</v>
      </c>
      <c r="F2765" t="s">
        <v>902</v>
      </c>
      <c r="G2765" t="s">
        <v>1926</v>
      </c>
      <c r="H2765" t="s">
        <v>2814</v>
      </c>
      <c r="I2765" t="s">
        <v>2842</v>
      </c>
      <c r="J2765" t="s">
        <v>2844</v>
      </c>
      <c r="K2765" t="s">
        <v>2846</v>
      </c>
      <c r="L2765" t="s">
        <v>2862</v>
      </c>
      <c r="M2765" t="s">
        <v>2</v>
      </c>
      <c r="N2765" t="s">
        <v>2</v>
      </c>
      <c r="O2765" t="s">
        <v>2</v>
      </c>
      <c r="V2765" t="s">
        <v>2862</v>
      </c>
      <c r="Z2765" s="4"/>
      <c r="AA2765" t="str">
        <f t="shared" si="215"/>
        <v>x</v>
      </c>
      <c r="AB2765">
        <f t="shared" si="216"/>
        <v>10</v>
      </c>
      <c r="AC2765" t="str">
        <f t="shared" si="217"/>
        <v/>
      </c>
      <c r="AD2765" t="str">
        <f t="shared" si="218"/>
        <v/>
      </c>
      <c r="AE2765" t="str">
        <f t="shared" si="219"/>
        <v/>
      </c>
      <c r="AF2765" t="s">
        <v>17471</v>
      </c>
      <c r="AG2765">
        <v>7</v>
      </c>
      <c r="AH2765" t="s">
        <v>18112</v>
      </c>
      <c r="AI2765">
        <v>5519.6965200000004</v>
      </c>
      <c r="AJ2765">
        <v>688.26796000000002</v>
      </c>
      <c r="AK2765">
        <v>37</v>
      </c>
      <c r="AL2765">
        <v>2204</v>
      </c>
      <c r="AM2765">
        <v>2167</v>
      </c>
      <c r="AN2765">
        <v>41.973039999999997</v>
      </c>
      <c r="AO2765">
        <v>13.272629999999999</v>
      </c>
      <c r="AP2765" t="s">
        <v>2</v>
      </c>
      <c r="AQ2765" t="s">
        <v>1</v>
      </c>
      <c r="AR2765" t="s">
        <v>18130</v>
      </c>
      <c r="AS2765" t="s">
        <v>22598</v>
      </c>
      <c r="AT2765" t="s">
        <v>22598</v>
      </c>
      <c r="AU2765" t="s">
        <v>22815</v>
      </c>
      <c r="AV2765" t="s">
        <v>22815</v>
      </c>
      <c r="AW2765" t="s">
        <v>2862</v>
      </c>
      <c r="AX2765" t="s">
        <v>2</v>
      </c>
      <c r="AY2765" t="s">
        <v>2</v>
      </c>
      <c r="AZ2765" t="s">
        <v>2862</v>
      </c>
      <c r="BA2765" t="s">
        <v>2</v>
      </c>
      <c r="BB2765" t="s">
        <v>2</v>
      </c>
      <c r="BC2765" t="s">
        <v>2</v>
      </c>
      <c r="BD2765" t="s">
        <v>2</v>
      </c>
      <c r="BE2765" t="s">
        <v>2</v>
      </c>
      <c r="BF2765" t="s">
        <v>2</v>
      </c>
    </row>
    <row r="2766" spans="1:58" x14ac:dyDescent="0.25">
      <c r="A2766">
        <v>20808</v>
      </c>
      <c r="B2766" t="s">
        <v>2</v>
      </c>
      <c r="C2766" t="s">
        <v>14089</v>
      </c>
      <c r="D2766" t="s">
        <v>14089</v>
      </c>
      <c r="E2766" t="s">
        <v>14090</v>
      </c>
      <c r="F2766" t="s">
        <v>902</v>
      </c>
      <c r="G2766" t="s">
        <v>1926</v>
      </c>
      <c r="H2766" t="s">
        <v>2814</v>
      </c>
      <c r="I2766" t="s">
        <v>2842</v>
      </c>
      <c r="J2766" t="s">
        <v>2844</v>
      </c>
      <c r="K2766" t="s">
        <v>2846</v>
      </c>
      <c r="L2766" t="s">
        <v>2862</v>
      </c>
      <c r="M2766" t="s">
        <v>14089</v>
      </c>
      <c r="N2766" t="s">
        <v>2</v>
      </c>
      <c r="O2766" t="s">
        <v>2</v>
      </c>
      <c r="W2766" t="s">
        <v>14089</v>
      </c>
      <c r="Z2766" s="4"/>
      <c r="AA2766" t="str">
        <f t="shared" si="215"/>
        <v>x</v>
      </c>
      <c r="AB2766">
        <f t="shared" si="216"/>
        <v>10</v>
      </c>
      <c r="AC2766" t="str">
        <f t="shared" si="217"/>
        <v/>
      </c>
      <c r="AD2766" t="str">
        <f t="shared" si="218"/>
        <v/>
      </c>
      <c r="AE2766" t="str">
        <f t="shared" si="219"/>
        <v/>
      </c>
      <c r="AF2766" t="s">
        <v>17472</v>
      </c>
      <c r="AG2766">
        <v>8</v>
      </c>
      <c r="AH2766" t="s">
        <v>18114</v>
      </c>
      <c r="AI2766">
        <v>551.28228000000001</v>
      </c>
      <c r="AJ2766">
        <v>148.08458999999999</v>
      </c>
      <c r="AK2766">
        <v>388</v>
      </c>
      <c r="AL2766">
        <v>1479</v>
      </c>
      <c r="AM2766">
        <v>1091</v>
      </c>
      <c r="AN2766">
        <v>42.203159999999997</v>
      </c>
      <c r="AO2766">
        <v>13.096270000000001</v>
      </c>
      <c r="AP2766" t="s">
        <v>2</v>
      </c>
      <c r="AQ2766" t="s">
        <v>1</v>
      </c>
      <c r="AR2766" t="s">
        <v>18130</v>
      </c>
      <c r="AS2766" t="s">
        <v>22598</v>
      </c>
      <c r="AT2766" t="s">
        <v>22598</v>
      </c>
      <c r="AU2766" t="s">
        <v>22815</v>
      </c>
      <c r="AV2766" t="s">
        <v>22815</v>
      </c>
      <c r="AW2766" t="s">
        <v>14089</v>
      </c>
      <c r="AX2766" t="s">
        <v>2</v>
      </c>
      <c r="AY2766" t="s">
        <v>2</v>
      </c>
      <c r="AZ2766" t="s">
        <v>34365</v>
      </c>
      <c r="BA2766" t="s">
        <v>2</v>
      </c>
      <c r="BB2766" t="s">
        <v>2</v>
      </c>
      <c r="BC2766" t="s">
        <v>2</v>
      </c>
      <c r="BD2766" t="s">
        <v>2</v>
      </c>
      <c r="BE2766" t="s">
        <v>2</v>
      </c>
      <c r="BF2766" t="s">
        <v>34366</v>
      </c>
    </row>
    <row r="2767" spans="1:58" x14ac:dyDescent="0.25">
      <c r="A2767">
        <v>20809</v>
      </c>
      <c r="B2767" t="s">
        <v>2</v>
      </c>
      <c r="C2767" t="s">
        <v>14091</v>
      </c>
      <c r="D2767" t="s">
        <v>14091</v>
      </c>
      <c r="E2767" t="s">
        <v>14092</v>
      </c>
      <c r="F2767" t="s">
        <v>902</v>
      </c>
      <c r="G2767" t="s">
        <v>1926</v>
      </c>
      <c r="H2767" t="s">
        <v>2814</v>
      </c>
      <c r="I2767" t="s">
        <v>2842</v>
      </c>
      <c r="J2767" t="s">
        <v>2844</v>
      </c>
      <c r="K2767" t="s">
        <v>2846</v>
      </c>
      <c r="L2767" t="s">
        <v>2862</v>
      </c>
      <c r="M2767" t="s">
        <v>14091</v>
      </c>
      <c r="N2767" t="s">
        <v>2</v>
      </c>
      <c r="O2767" t="s">
        <v>2</v>
      </c>
      <c r="W2767" t="s">
        <v>14091</v>
      </c>
      <c r="Z2767" s="4"/>
      <c r="AA2767" t="str">
        <f t="shared" si="215"/>
        <v>x</v>
      </c>
      <c r="AB2767">
        <f t="shared" si="216"/>
        <v>10</v>
      </c>
      <c r="AC2767" t="str">
        <f t="shared" si="217"/>
        <v/>
      </c>
      <c r="AD2767" t="str">
        <f t="shared" si="218"/>
        <v/>
      </c>
      <c r="AE2767" t="str">
        <f t="shared" si="219"/>
        <v/>
      </c>
      <c r="AF2767" t="s">
        <v>17472</v>
      </c>
      <c r="AG2767">
        <v>8</v>
      </c>
      <c r="AH2767" t="s">
        <v>18114</v>
      </c>
      <c r="AI2767">
        <v>773.41330000000005</v>
      </c>
      <c r="AJ2767">
        <v>182.90285</v>
      </c>
      <c r="AK2767">
        <v>60</v>
      </c>
      <c r="AL2767">
        <v>1391</v>
      </c>
      <c r="AM2767">
        <v>1331</v>
      </c>
      <c r="AN2767">
        <v>41.852359999999997</v>
      </c>
      <c r="AO2767">
        <v>13.08874</v>
      </c>
      <c r="AP2767" t="s">
        <v>2</v>
      </c>
      <c r="AQ2767" t="s">
        <v>1</v>
      </c>
      <c r="AR2767" t="s">
        <v>18130</v>
      </c>
      <c r="AS2767" t="s">
        <v>22598</v>
      </c>
      <c r="AT2767" t="s">
        <v>22598</v>
      </c>
      <c r="AU2767" t="s">
        <v>22815</v>
      </c>
      <c r="AV2767" t="s">
        <v>22815</v>
      </c>
      <c r="AW2767" t="s">
        <v>14091</v>
      </c>
      <c r="AX2767" t="s">
        <v>28300</v>
      </c>
      <c r="AY2767" t="s">
        <v>2</v>
      </c>
      <c r="AZ2767" t="s">
        <v>34367</v>
      </c>
      <c r="BA2767" t="s">
        <v>21685</v>
      </c>
      <c r="BB2767" t="s">
        <v>21686</v>
      </c>
      <c r="BC2767" t="s">
        <v>2</v>
      </c>
      <c r="BD2767" t="s">
        <v>2</v>
      </c>
      <c r="BE2767" t="s">
        <v>2</v>
      </c>
      <c r="BF2767" t="s">
        <v>34368</v>
      </c>
    </row>
    <row r="2768" spans="1:58" x14ac:dyDescent="0.25">
      <c r="A2768">
        <v>18590</v>
      </c>
      <c r="B2768" t="s">
        <v>2</v>
      </c>
      <c r="C2768" t="s">
        <v>2864</v>
      </c>
      <c r="D2768" t="s">
        <v>2864</v>
      </c>
      <c r="E2768" t="s">
        <v>2865</v>
      </c>
      <c r="F2768" t="s">
        <v>902</v>
      </c>
      <c r="G2768" t="s">
        <v>1926</v>
      </c>
      <c r="H2768" t="s">
        <v>2814</v>
      </c>
      <c r="I2768" t="s">
        <v>2842</v>
      </c>
      <c r="J2768" t="s">
        <v>2844</v>
      </c>
      <c r="K2768" t="s">
        <v>2846</v>
      </c>
      <c r="L2768" t="s">
        <v>2862</v>
      </c>
      <c r="M2768" t="s">
        <v>2864</v>
      </c>
      <c r="N2768" t="s">
        <v>2</v>
      </c>
      <c r="O2768" t="s">
        <v>2</v>
      </c>
      <c r="W2768" t="s">
        <v>2864</v>
      </c>
      <c r="Z2768" s="4"/>
      <c r="AA2768" t="str">
        <f t="shared" si="215"/>
        <v>x</v>
      </c>
      <c r="AB2768">
        <f t="shared" si="216"/>
        <v>10</v>
      </c>
      <c r="AC2768" t="str">
        <f t="shared" si="217"/>
        <v/>
      </c>
      <c r="AD2768" t="str">
        <f t="shared" si="218"/>
        <v/>
      </c>
      <c r="AE2768" t="str">
        <f t="shared" si="219"/>
        <v/>
      </c>
      <c r="AF2768" t="s">
        <v>17472</v>
      </c>
      <c r="AG2768">
        <v>8</v>
      </c>
      <c r="AH2768" t="s">
        <v>18114</v>
      </c>
      <c r="AI2768">
        <v>389.56187</v>
      </c>
      <c r="AJ2768">
        <v>104.38247</v>
      </c>
      <c r="AK2768">
        <v>369</v>
      </c>
      <c r="AL2768">
        <v>2172</v>
      </c>
      <c r="AM2768">
        <v>1803</v>
      </c>
      <c r="AN2768">
        <v>42.486530000000002</v>
      </c>
      <c r="AO2768">
        <v>12.938190000000001</v>
      </c>
      <c r="AP2768" t="s">
        <v>2</v>
      </c>
      <c r="AQ2768" t="s">
        <v>1</v>
      </c>
      <c r="AR2768" t="s">
        <v>18130</v>
      </c>
      <c r="AS2768" t="s">
        <v>22598</v>
      </c>
      <c r="AT2768" t="s">
        <v>22598</v>
      </c>
      <c r="AU2768" t="s">
        <v>22815</v>
      </c>
      <c r="AV2768" t="s">
        <v>22815</v>
      </c>
      <c r="AW2768" t="s">
        <v>2864</v>
      </c>
      <c r="AX2768" t="s">
        <v>2</v>
      </c>
      <c r="AY2768" t="s">
        <v>25380</v>
      </c>
      <c r="AZ2768" t="s">
        <v>33229</v>
      </c>
      <c r="BA2768" t="s">
        <v>20207</v>
      </c>
      <c r="BB2768" t="s">
        <v>2</v>
      </c>
      <c r="BC2768" t="s">
        <v>2</v>
      </c>
      <c r="BD2768" t="s">
        <v>2</v>
      </c>
      <c r="BE2768" t="s">
        <v>2</v>
      </c>
      <c r="BF2768" t="s">
        <v>33230</v>
      </c>
    </row>
    <row r="2769" spans="1:58" x14ac:dyDescent="0.25">
      <c r="A2769">
        <v>18597</v>
      </c>
      <c r="B2769" t="s">
        <v>2</v>
      </c>
      <c r="C2769" t="s">
        <v>2866</v>
      </c>
      <c r="D2769" t="s">
        <v>2866</v>
      </c>
      <c r="E2769" t="s">
        <v>2867</v>
      </c>
      <c r="F2769" t="s">
        <v>902</v>
      </c>
      <c r="G2769" t="s">
        <v>1926</v>
      </c>
      <c r="H2769" t="s">
        <v>2814</v>
      </c>
      <c r="I2769" t="s">
        <v>2842</v>
      </c>
      <c r="J2769" t="s">
        <v>2844</v>
      </c>
      <c r="K2769" t="s">
        <v>2846</v>
      </c>
      <c r="L2769" t="s">
        <v>2862</v>
      </c>
      <c r="M2769" t="s">
        <v>2866</v>
      </c>
      <c r="N2769" t="s">
        <v>2</v>
      </c>
      <c r="O2769" t="s">
        <v>2</v>
      </c>
      <c r="W2769" t="s">
        <v>2866</v>
      </c>
      <c r="Z2769" s="4"/>
      <c r="AA2769" t="str">
        <f t="shared" si="215"/>
        <v>x</v>
      </c>
      <c r="AB2769">
        <f t="shared" si="216"/>
        <v>10</v>
      </c>
      <c r="AC2769" t="str">
        <f t="shared" si="217"/>
        <v/>
      </c>
      <c r="AD2769" t="str">
        <f t="shared" si="218"/>
        <v/>
      </c>
      <c r="AE2769" t="str">
        <f t="shared" si="219"/>
        <v/>
      </c>
      <c r="AF2769" t="s">
        <v>17472</v>
      </c>
      <c r="AG2769">
        <v>8</v>
      </c>
      <c r="AH2769" t="s">
        <v>18114</v>
      </c>
      <c r="AI2769">
        <v>1105.0639200000001</v>
      </c>
      <c r="AJ2769">
        <v>183.74084999999999</v>
      </c>
      <c r="AK2769">
        <v>67</v>
      </c>
      <c r="AL2769">
        <v>1342</v>
      </c>
      <c r="AM2769">
        <v>1275</v>
      </c>
      <c r="AN2769">
        <v>42.24221</v>
      </c>
      <c r="AO2769">
        <v>12.81512</v>
      </c>
      <c r="AP2769" t="s">
        <v>2</v>
      </c>
      <c r="AQ2769" t="s">
        <v>1</v>
      </c>
      <c r="AR2769" t="s">
        <v>18130</v>
      </c>
      <c r="AS2769" t="s">
        <v>22598</v>
      </c>
      <c r="AT2769" t="s">
        <v>22598</v>
      </c>
      <c r="AU2769" t="s">
        <v>22815</v>
      </c>
      <c r="AV2769" t="s">
        <v>22815</v>
      </c>
      <c r="AW2769" t="s">
        <v>2866</v>
      </c>
      <c r="AX2769" t="s">
        <v>2</v>
      </c>
      <c r="AY2769" t="s">
        <v>26413</v>
      </c>
      <c r="AZ2769" t="s">
        <v>33234</v>
      </c>
      <c r="BA2769" t="s">
        <v>20420</v>
      </c>
      <c r="BB2769" t="s">
        <v>20421</v>
      </c>
      <c r="BC2769" t="s">
        <v>2</v>
      </c>
      <c r="BD2769" t="s">
        <v>2</v>
      </c>
      <c r="BE2769" t="s">
        <v>2</v>
      </c>
      <c r="BF2769" t="s">
        <v>33235</v>
      </c>
    </row>
    <row r="2770" spans="1:58" x14ac:dyDescent="0.25">
      <c r="A2770">
        <v>18166</v>
      </c>
      <c r="B2770" t="s">
        <v>2</v>
      </c>
      <c r="C2770" t="s">
        <v>2868</v>
      </c>
      <c r="D2770" t="s">
        <v>2868</v>
      </c>
      <c r="E2770" t="s">
        <v>2869</v>
      </c>
      <c r="F2770" t="s">
        <v>902</v>
      </c>
      <c r="G2770" t="s">
        <v>1926</v>
      </c>
      <c r="H2770" t="s">
        <v>2814</v>
      </c>
      <c r="I2770" t="s">
        <v>2842</v>
      </c>
      <c r="J2770" t="s">
        <v>2844</v>
      </c>
      <c r="K2770" t="s">
        <v>2846</v>
      </c>
      <c r="L2770" t="s">
        <v>2862</v>
      </c>
      <c r="M2770" t="s">
        <v>2868</v>
      </c>
      <c r="N2770" t="s">
        <v>2</v>
      </c>
      <c r="O2770" t="s">
        <v>2</v>
      </c>
      <c r="W2770" t="s">
        <v>2868</v>
      </c>
      <c r="Z2770" s="4"/>
      <c r="AA2770" t="str">
        <f t="shared" si="215"/>
        <v>x</v>
      </c>
      <c r="AB2770">
        <f t="shared" si="216"/>
        <v>10</v>
      </c>
      <c r="AC2770" t="str">
        <f t="shared" si="217"/>
        <v/>
      </c>
      <c r="AD2770" t="str">
        <f t="shared" si="218"/>
        <v/>
      </c>
      <c r="AE2770" t="str">
        <f t="shared" si="219"/>
        <v/>
      </c>
      <c r="AF2770" t="s">
        <v>17472</v>
      </c>
      <c r="AG2770">
        <v>8</v>
      </c>
      <c r="AH2770" t="s">
        <v>18114</v>
      </c>
      <c r="AI2770">
        <v>1035.17965</v>
      </c>
      <c r="AJ2770">
        <v>171.69945999999999</v>
      </c>
      <c r="AK2770">
        <v>223</v>
      </c>
      <c r="AL2770">
        <v>2134</v>
      </c>
      <c r="AM2770">
        <v>1911</v>
      </c>
      <c r="AN2770">
        <v>41.908949999999997</v>
      </c>
      <c r="AO2770">
        <v>13.29907</v>
      </c>
      <c r="AP2770" t="s">
        <v>2</v>
      </c>
      <c r="AQ2770" t="s">
        <v>1</v>
      </c>
      <c r="AR2770" t="s">
        <v>18130</v>
      </c>
      <c r="AS2770" t="s">
        <v>22598</v>
      </c>
      <c r="AT2770" t="s">
        <v>22598</v>
      </c>
      <c r="AU2770" t="s">
        <v>22815</v>
      </c>
      <c r="AV2770" t="s">
        <v>22815</v>
      </c>
      <c r="AW2770" t="s">
        <v>2868</v>
      </c>
      <c r="AX2770" t="s">
        <v>2</v>
      </c>
      <c r="AY2770" t="s">
        <v>25600</v>
      </c>
      <c r="AZ2770" t="s">
        <v>33006</v>
      </c>
      <c r="BA2770" t="s">
        <v>20240</v>
      </c>
      <c r="BB2770" t="s">
        <v>20241</v>
      </c>
      <c r="BC2770" t="s">
        <v>2</v>
      </c>
      <c r="BD2770" t="s">
        <v>2</v>
      </c>
      <c r="BE2770" t="s">
        <v>2</v>
      </c>
      <c r="BF2770" t="s">
        <v>33007</v>
      </c>
    </row>
    <row r="2771" spans="1:58" x14ac:dyDescent="0.25">
      <c r="A2771">
        <v>20887</v>
      </c>
      <c r="B2771" t="s">
        <v>2</v>
      </c>
      <c r="C2771" t="s">
        <v>14093</v>
      </c>
      <c r="D2771" t="s">
        <v>14093</v>
      </c>
      <c r="E2771" t="s">
        <v>14094</v>
      </c>
      <c r="F2771" t="s">
        <v>902</v>
      </c>
      <c r="G2771" t="s">
        <v>1926</v>
      </c>
      <c r="H2771" t="s">
        <v>2814</v>
      </c>
      <c r="I2771" t="s">
        <v>2842</v>
      </c>
      <c r="J2771" t="s">
        <v>2844</v>
      </c>
      <c r="K2771" t="s">
        <v>2846</v>
      </c>
      <c r="L2771" t="s">
        <v>2862</v>
      </c>
      <c r="M2771" t="s">
        <v>14093</v>
      </c>
      <c r="N2771" t="s">
        <v>2</v>
      </c>
      <c r="O2771" t="s">
        <v>2</v>
      </c>
      <c r="W2771" t="s">
        <v>14093</v>
      </c>
      <c r="Z2771" s="4"/>
      <c r="AA2771" t="str">
        <f t="shared" si="215"/>
        <v>x</v>
      </c>
      <c r="AB2771">
        <f t="shared" si="216"/>
        <v>10</v>
      </c>
      <c r="AC2771" t="str">
        <f t="shared" si="217"/>
        <v/>
      </c>
      <c r="AD2771" t="str">
        <f t="shared" si="218"/>
        <v/>
      </c>
      <c r="AE2771" t="str">
        <f t="shared" si="219"/>
        <v/>
      </c>
      <c r="AF2771" t="s">
        <v>17472</v>
      </c>
      <c r="AG2771">
        <v>8</v>
      </c>
      <c r="AH2771" t="s">
        <v>20156</v>
      </c>
      <c r="AI2771">
        <v>1665.1955</v>
      </c>
      <c r="AJ2771">
        <v>348.03068999999999</v>
      </c>
      <c r="AK2771">
        <v>37</v>
      </c>
      <c r="AL2771">
        <v>2204</v>
      </c>
      <c r="AM2771">
        <v>2167</v>
      </c>
      <c r="AN2771">
        <v>41.66384</v>
      </c>
      <c r="AO2771">
        <v>13.80655</v>
      </c>
      <c r="AP2771" t="s">
        <v>2</v>
      </c>
      <c r="AQ2771" t="s">
        <v>1</v>
      </c>
      <c r="AR2771" t="s">
        <v>18130</v>
      </c>
      <c r="AS2771" t="s">
        <v>22598</v>
      </c>
      <c r="AT2771" t="s">
        <v>22598</v>
      </c>
      <c r="AU2771" t="s">
        <v>22815</v>
      </c>
      <c r="AV2771" t="s">
        <v>22815</v>
      </c>
      <c r="AW2771" t="s">
        <v>14093</v>
      </c>
      <c r="AX2771" t="s">
        <v>2</v>
      </c>
      <c r="AY2771" t="s">
        <v>2</v>
      </c>
      <c r="AZ2771" t="s">
        <v>2</v>
      </c>
      <c r="BA2771" t="s">
        <v>2</v>
      </c>
      <c r="BB2771" t="s">
        <v>2</v>
      </c>
      <c r="BC2771" t="s">
        <v>2</v>
      </c>
      <c r="BD2771" t="s">
        <v>2</v>
      </c>
      <c r="BE2771" t="s">
        <v>2</v>
      </c>
      <c r="BF2771" t="s">
        <v>2</v>
      </c>
    </row>
    <row r="2772" spans="1:58" x14ac:dyDescent="0.25">
      <c r="A2772">
        <v>12317</v>
      </c>
      <c r="B2772" t="s">
        <v>2</v>
      </c>
      <c r="C2772" t="s">
        <v>2870</v>
      </c>
      <c r="D2772" t="s">
        <v>2870</v>
      </c>
      <c r="E2772" t="s">
        <v>2871</v>
      </c>
      <c r="F2772" t="s">
        <v>902</v>
      </c>
      <c r="G2772" t="s">
        <v>1926</v>
      </c>
      <c r="H2772" t="s">
        <v>2814</v>
      </c>
      <c r="I2772" t="s">
        <v>2842</v>
      </c>
      <c r="J2772" t="s">
        <v>2844</v>
      </c>
      <c r="K2772" t="s">
        <v>2870</v>
      </c>
      <c r="L2772" t="s">
        <v>2</v>
      </c>
      <c r="M2772" t="s">
        <v>2</v>
      </c>
      <c r="N2772" t="s">
        <v>2</v>
      </c>
      <c r="O2772" t="s">
        <v>2</v>
      </c>
      <c r="U2772" t="s">
        <v>2870</v>
      </c>
      <c r="Z2772" s="4"/>
      <c r="AA2772" t="str">
        <f t="shared" si="215"/>
        <v>x</v>
      </c>
      <c r="AB2772">
        <f t="shared" si="216"/>
        <v>10</v>
      </c>
      <c r="AC2772" t="str">
        <f t="shared" si="217"/>
        <v/>
      </c>
      <c r="AD2772" t="str">
        <f t="shared" si="218"/>
        <v/>
      </c>
      <c r="AE2772" t="str">
        <f t="shared" si="219"/>
        <v/>
      </c>
      <c r="AF2772" t="s">
        <v>17471</v>
      </c>
      <c r="AG2772">
        <v>6</v>
      </c>
      <c r="AH2772" t="s">
        <v>18112</v>
      </c>
      <c r="AI2772">
        <v>7780.5029800000002</v>
      </c>
      <c r="AJ2772">
        <v>1260.1254200000001</v>
      </c>
      <c r="AK2772">
        <v>80</v>
      </c>
      <c r="AL2772">
        <v>2447</v>
      </c>
      <c r="AM2772">
        <v>2367</v>
      </c>
      <c r="AN2772">
        <v>43.130940000000002</v>
      </c>
      <c r="AO2772">
        <v>12.74094</v>
      </c>
      <c r="AP2772" t="s">
        <v>2</v>
      </c>
      <c r="AQ2772" t="s">
        <v>1</v>
      </c>
      <c r="AR2772" t="s">
        <v>18130</v>
      </c>
      <c r="AS2772" t="s">
        <v>22598</v>
      </c>
      <c r="AT2772" t="s">
        <v>22598</v>
      </c>
      <c r="AU2772" t="s">
        <v>22815</v>
      </c>
      <c r="AV2772" t="s">
        <v>22815</v>
      </c>
      <c r="AW2772" t="s">
        <v>2870</v>
      </c>
      <c r="AX2772" t="s">
        <v>2</v>
      </c>
      <c r="AY2772" t="s">
        <v>2</v>
      </c>
      <c r="AZ2772" t="s">
        <v>30771</v>
      </c>
      <c r="BA2772" t="s">
        <v>24945</v>
      </c>
      <c r="BB2772" t="s">
        <v>2</v>
      </c>
      <c r="BC2772" t="s">
        <v>2</v>
      </c>
      <c r="BD2772" t="s">
        <v>2</v>
      </c>
      <c r="BE2772" t="s">
        <v>2</v>
      </c>
      <c r="BF2772" t="s">
        <v>30772</v>
      </c>
    </row>
    <row r="2773" spans="1:58" x14ac:dyDescent="0.25">
      <c r="A2773">
        <v>18594</v>
      </c>
      <c r="B2773" t="s">
        <v>2</v>
      </c>
      <c r="C2773" t="s">
        <v>2872</v>
      </c>
      <c r="D2773" t="s">
        <v>2872</v>
      </c>
      <c r="E2773" t="s">
        <v>2873</v>
      </c>
      <c r="F2773" t="s">
        <v>902</v>
      </c>
      <c r="G2773" t="s">
        <v>1926</v>
      </c>
      <c r="H2773" t="s">
        <v>2814</v>
      </c>
      <c r="I2773" t="s">
        <v>2842</v>
      </c>
      <c r="J2773" t="s">
        <v>2844</v>
      </c>
      <c r="K2773" t="s">
        <v>2870</v>
      </c>
      <c r="L2773" t="s">
        <v>2872</v>
      </c>
      <c r="M2773" t="s">
        <v>2</v>
      </c>
      <c r="N2773" t="s">
        <v>2</v>
      </c>
      <c r="O2773" t="s">
        <v>2</v>
      </c>
      <c r="V2773" t="s">
        <v>2872</v>
      </c>
      <c r="Z2773" s="4"/>
      <c r="AA2773" t="str">
        <f t="shared" si="215"/>
        <v>x</v>
      </c>
      <c r="AB2773">
        <f t="shared" si="216"/>
        <v>10</v>
      </c>
      <c r="AC2773" t="str">
        <f t="shared" si="217"/>
        <v/>
      </c>
      <c r="AD2773" t="str">
        <f t="shared" si="218"/>
        <v/>
      </c>
      <c r="AE2773" t="str">
        <f t="shared" si="219"/>
        <v/>
      </c>
      <c r="AF2773" t="s">
        <v>17472</v>
      </c>
      <c r="AG2773">
        <v>7</v>
      </c>
      <c r="AH2773" t="s">
        <v>18112</v>
      </c>
      <c r="AI2773">
        <v>1699.45336</v>
      </c>
      <c r="AJ2773">
        <v>317.24736999999999</v>
      </c>
      <c r="AK2773">
        <v>213</v>
      </c>
      <c r="AL2773">
        <v>1682</v>
      </c>
      <c r="AM2773">
        <v>1469</v>
      </c>
      <c r="AN2773">
        <v>43.060780000000001</v>
      </c>
      <c r="AO2773">
        <v>12.883609999999999</v>
      </c>
      <c r="AP2773" t="s">
        <v>2</v>
      </c>
      <c r="AQ2773" t="s">
        <v>1</v>
      </c>
      <c r="AR2773" t="s">
        <v>18130</v>
      </c>
      <c r="AS2773" t="s">
        <v>22598</v>
      </c>
      <c r="AT2773" t="s">
        <v>22598</v>
      </c>
      <c r="AU2773" t="s">
        <v>22815</v>
      </c>
      <c r="AV2773" t="s">
        <v>22815</v>
      </c>
      <c r="AW2773" t="s">
        <v>2872</v>
      </c>
      <c r="AX2773" t="s">
        <v>2</v>
      </c>
      <c r="AY2773" t="s">
        <v>2</v>
      </c>
      <c r="AZ2773" t="s">
        <v>2872</v>
      </c>
      <c r="BA2773" t="s">
        <v>2</v>
      </c>
      <c r="BB2773" t="s">
        <v>2</v>
      </c>
      <c r="BC2773" t="s">
        <v>2</v>
      </c>
      <c r="BD2773" t="s">
        <v>2</v>
      </c>
      <c r="BE2773" t="s">
        <v>2</v>
      </c>
      <c r="BF2773" t="s">
        <v>2</v>
      </c>
    </row>
    <row r="2774" spans="1:58" x14ac:dyDescent="0.25">
      <c r="A2774">
        <v>18592</v>
      </c>
      <c r="B2774" t="s">
        <v>2</v>
      </c>
      <c r="C2774" t="s">
        <v>2874</v>
      </c>
      <c r="D2774" t="s">
        <v>2874</v>
      </c>
      <c r="E2774" t="s">
        <v>2875</v>
      </c>
      <c r="F2774" t="s">
        <v>902</v>
      </c>
      <c r="G2774" t="s">
        <v>1926</v>
      </c>
      <c r="H2774" t="s">
        <v>2814</v>
      </c>
      <c r="I2774" t="s">
        <v>2842</v>
      </c>
      <c r="J2774" t="s">
        <v>2844</v>
      </c>
      <c r="K2774" t="s">
        <v>2870</v>
      </c>
      <c r="L2774" t="s">
        <v>2874</v>
      </c>
      <c r="M2774" t="s">
        <v>2</v>
      </c>
      <c r="N2774" t="s">
        <v>2</v>
      </c>
      <c r="O2774" t="s">
        <v>2</v>
      </c>
      <c r="V2774" t="s">
        <v>2874</v>
      </c>
      <c r="Z2774" s="4"/>
      <c r="AA2774" t="str">
        <f t="shared" si="215"/>
        <v>x</v>
      </c>
      <c r="AB2774">
        <f t="shared" si="216"/>
        <v>10</v>
      </c>
      <c r="AC2774" t="str">
        <f t="shared" si="217"/>
        <v/>
      </c>
      <c r="AD2774" t="str">
        <f t="shared" si="218"/>
        <v/>
      </c>
      <c r="AE2774" t="str">
        <f t="shared" si="219"/>
        <v/>
      </c>
      <c r="AF2774" t="s">
        <v>17471</v>
      </c>
      <c r="AG2774">
        <v>7</v>
      </c>
      <c r="AH2774" t="s">
        <v>18112</v>
      </c>
      <c r="AI2774">
        <v>2503.2391499999999</v>
      </c>
      <c r="AJ2774">
        <v>472.76240000000001</v>
      </c>
      <c r="AK2774">
        <v>80</v>
      </c>
      <c r="AL2774">
        <v>2447</v>
      </c>
      <c r="AM2774">
        <v>2367</v>
      </c>
      <c r="AN2774">
        <v>43.103340000000003</v>
      </c>
      <c r="AO2774">
        <v>13.09488</v>
      </c>
      <c r="AP2774" t="s">
        <v>2</v>
      </c>
      <c r="AQ2774" t="s">
        <v>1</v>
      </c>
      <c r="AR2774" t="s">
        <v>18130</v>
      </c>
      <c r="AS2774" t="s">
        <v>22598</v>
      </c>
      <c r="AT2774" t="s">
        <v>22598</v>
      </c>
      <c r="AU2774" t="s">
        <v>22815</v>
      </c>
      <c r="AV2774" t="s">
        <v>22815</v>
      </c>
      <c r="AW2774" t="s">
        <v>2874</v>
      </c>
      <c r="AX2774" t="s">
        <v>2</v>
      </c>
      <c r="AY2774" t="s">
        <v>2</v>
      </c>
      <c r="AZ2774" t="s">
        <v>2874</v>
      </c>
      <c r="BA2774" t="s">
        <v>2</v>
      </c>
      <c r="BB2774" t="s">
        <v>2</v>
      </c>
      <c r="BC2774" t="s">
        <v>2</v>
      </c>
      <c r="BD2774" t="s">
        <v>2</v>
      </c>
      <c r="BE2774" t="s">
        <v>2</v>
      </c>
      <c r="BF2774" t="s">
        <v>2</v>
      </c>
    </row>
    <row r="2775" spans="1:58" x14ac:dyDescent="0.25">
      <c r="A2775">
        <v>19474</v>
      </c>
      <c r="B2775" t="s">
        <v>2</v>
      </c>
      <c r="C2775" t="s">
        <v>14545</v>
      </c>
      <c r="D2775" t="s">
        <v>14545</v>
      </c>
      <c r="E2775" t="s">
        <v>14546</v>
      </c>
      <c r="F2775" t="s">
        <v>902</v>
      </c>
      <c r="G2775" t="s">
        <v>1926</v>
      </c>
      <c r="H2775" t="s">
        <v>2814</v>
      </c>
      <c r="I2775" t="s">
        <v>2842</v>
      </c>
      <c r="J2775" t="s">
        <v>2844</v>
      </c>
      <c r="K2775" t="s">
        <v>2870</v>
      </c>
      <c r="L2775" t="s">
        <v>2874</v>
      </c>
      <c r="M2775" t="s">
        <v>14545</v>
      </c>
      <c r="N2775" t="s">
        <v>2</v>
      </c>
      <c r="O2775" t="s">
        <v>2</v>
      </c>
      <c r="W2775" t="s">
        <v>14545</v>
      </c>
      <c r="Z2775" s="4"/>
      <c r="AA2775" t="str">
        <f t="shared" si="215"/>
        <v>x</v>
      </c>
      <c r="AB2775">
        <f t="shared" si="216"/>
        <v>10</v>
      </c>
      <c r="AC2775" t="str">
        <f t="shared" si="217"/>
        <v/>
      </c>
      <c r="AD2775" t="str">
        <f t="shared" si="218"/>
        <v/>
      </c>
      <c r="AE2775" t="str">
        <f t="shared" si="219"/>
        <v/>
      </c>
      <c r="AF2775" t="s">
        <v>17472</v>
      </c>
      <c r="AG2775">
        <v>8</v>
      </c>
      <c r="AH2775" t="s">
        <v>20156</v>
      </c>
      <c r="AI2775">
        <v>1631.39546</v>
      </c>
      <c r="AJ2775">
        <v>389.32008999999999</v>
      </c>
      <c r="AK2775">
        <v>80</v>
      </c>
      <c r="AL2775">
        <v>1863</v>
      </c>
      <c r="AM2775">
        <v>1783</v>
      </c>
      <c r="AN2775">
        <v>43.18573</v>
      </c>
      <c r="AO2775">
        <v>13.036160000000001</v>
      </c>
      <c r="AP2775" t="s">
        <v>2</v>
      </c>
      <c r="AQ2775" t="s">
        <v>1</v>
      </c>
      <c r="AR2775" t="s">
        <v>18130</v>
      </c>
      <c r="AS2775" t="s">
        <v>22598</v>
      </c>
      <c r="AT2775" t="s">
        <v>22598</v>
      </c>
      <c r="AU2775" t="s">
        <v>22815</v>
      </c>
      <c r="AV2775" t="s">
        <v>22815</v>
      </c>
      <c r="AW2775" t="s">
        <v>14545</v>
      </c>
      <c r="AX2775" t="s">
        <v>2</v>
      </c>
      <c r="AY2775" t="s">
        <v>2</v>
      </c>
      <c r="AZ2775" t="s">
        <v>2</v>
      </c>
      <c r="BA2775" t="s">
        <v>2</v>
      </c>
      <c r="BB2775" t="s">
        <v>2</v>
      </c>
      <c r="BC2775" t="s">
        <v>2</v>
      </c>
      <c r="BD2775" t="s">
        <v>2</v>
      </c>
      <c r="BE2775" t="s">
        <v>2</v>
      </c>
      <c r="BF2775" t="s">
        <v>2</v>
      </c>
    </row>
    <row r="2776" spans="1:58" x14ac:dyDescent="0.25">
      <c r="A2776">
        <v>18591</v>
      </c>
      <c r="B2776" t="s">
        <v>2</v>
      </c>
      <c r="C2776" t="s">
        <v>2876</v>
      </c>
      <c r="D2776" t="s">
        <v>2876</v>
      </c>
      <c r="E2776" t="s">
        <v>2877</v>
      </c>
      <c r="F2776" t="s">
        <v>902</v>
      </c>
      <c r="G2776" t="s">
        <v>1926</v>
      </c>
      <c r="H2776" t="s">
        <v>2814</v>
      </c>
      <c r="I2776" t="s">
        <v>2842</v>
      </c>
      <c r="J2776" t="s">
        <v>2844</v>
      </c>
      <c r="K2776" t="s">
        <v>2870</v>
      </c>
      <c r="L2776" t="s">
        <v>2874</v>
      </c>
      <c r="M2776" t="s">
        <v>2876</v>
      </c>
      <c r="N2776" t="s">
        <v>2</v>
      </c>
      <c r="O2776" t="s">
        <v>2</v>
      </c>
      <c r="W2776" t="s">
        <v>2876</v>
      </c>
      <c r="Z2776" s="4"/>
      <c r="AA2776" t="str">
        <f t="shared" si="215"/>
        <v>x</v>
      </c>
      <c r="AB2776">
        <f t="shared" si="216"/>
        <v>10</v>
      </c>
      <c r="AC2776" t="str">
        <f t="shared" si="217"/>
        <v/>
      </c>
      <c r="AD2776" t="str">
        <f t="shared" si="218"/>
        <v/>
      </c>
      <c r="AE2776" t="str">
        <f t="shared" si="219"/>
        <v/>
      </c>
      <c r="AF2776" t="s">
        <v>17472</v>
      </c>
      <c r="AG2776">
        <v>8</v>
      </c>
      <c r="AH2776" t="s">
        <v>18114</v>
      </c>
      <c r="AI2776">
        <v>871.84369000000004</v>
      </c>
      <c r="AJ2776">
        <v>148.35786999999999</v>
      </c>
      <c r="AK2776">
        <v>248</v>
      </c>
      <c r="AL2776">
        <v>2447</v>
      </c>
      <c r="AM2776">
        <v>2199</v>
      </c>
      <c r="AN2776">
        <v>42.948630000000001</v>
      </c>
      <c r="AO2776">
        <v>13.20513</v>
      </c>
      <c r="AP2776" t="s">
        <v>2</v>
      </c>
      <c r="AQ2776" t="s">
        <v>1</v>
      </c>
      <c r="AR2776" t="s">
        <v>18130</v>
      </c>
      <c r="AS2776" t="s">
        <v>22598</v>
      </c>
      <c r="AT2776" t="s">
        <v>22598</v>
      </c>
      <c r="AU2776" t="s">
        <v>22815</v>
      </c>
      <c r="AV2776" t="s">
        <v>22815</v>
      </c>
      <c r="AW2776" t="s">
        <v>2876</v>
      </c>
      <c r="AX2776" t="s">
        <v>2</v>
      </c>
      <c r="AY2776" t="s">
        <v>2</v>
      </c>
      <c r="AZ2776" t="s">
        <v>33231</v>
      </c>
      <c r="BA2776" t="s">
        <v>20201</v>
      </c>
      <c r="BB2776" t="s">
        <v>20202</v>
      </c>
      <c r="BC2776" t="s">
        <v>2</v>
      </c>
      <c r="BD2776" t="s">
        <v>20203</v>
      </c>
      <c r="BE2776" t="s">
        <v>25381</v>
      </c>
      <c r="BF2776" t="s">
        <v>33232</v>
      </c>
    </row>
    <row r="2777" spans="1:58" x14ac:dyDescent="0.25">
      <c r="A2777">
        <v>18593</v>
      </c>
      <c r="B2777" t="s">
        <v>2</v>
      </c>
      <c r="C2777" t="s">
        <v>2878</v>
      </c>
      <c r="D2777" t="s">
        <v>2878</v>
      </c>
      <c r="E2777" t="s">
        <v>2879</v>
      </c>
      <c r="F2777" t="s">
        <v>902</v>
      </c>
      <c r="G2777" t="s">
        <v>1926</v>
      </c>
      <c r="H2777" t="s">
        <v>2814</v>
      </c>
      <c r="I2777" t="s">
        <v>2842</v>
      </c>
      <c r="J2777" t="s">
        <v>2844</v>
      </c>
      <c r="K2777" t="s">
        <v>2870</v>
      </c>
      <c r="L2777" t="s">
        <v>2878</v>
      </c>
      <c r="M2777" t="s">
        <v>2</v>
      </c>
      <c r="N2777" t="s">
        <v>2</v>
      </c>
      <c r="O2777" t="s">
        <v>2</v>
      </c>
      <c r="V2777" t="s">
        <v>2878</v>
      </c>
      <c r="Z2777" s="4"/>
      <c r="AA2777" t="str">
        <f t="shared" si="215"/>
        <v>x</v>
      </c>
      <c r="AB2777">
        <f t="shared" si="216"/>
        <v>10</v>
      </c>
      <c r="AC2777" t="str">
        <f t="shared" si="217"/>
        <v/>
      </c>
      <c r="AD2777" t="str">
        <f t="shared" si="218"/>
        <v/>
      </c>
      <c r="AE2777" t="str">
        <f t="shared" si="219"/>
        <v/>
      </c>
      <c r="AF2777" t="s">
        <v>17471</v>
      </c>
      <c r="AG2777">
        <v>7</v>
      </c>
      <c r="AH2777" t="s">
        <v>18112</v>
      </c>
      <c r="AI2777">
        <v>3577.8104699999999</v>
      </c>
      <c r="AJ2777">
        <v>831.36761999999999</v>
      </c>
      <c r="AK2777">
        <v>127</v>
      </c>
      <c r="AL2777">
        <v>1482</v>
      </c>
      <c r="AM2777">
        <v>1355</v>
      </c>
      <c r="AN2777">
        <v>43.183689999999999</v>
      </c>
      <c r="AO2777">
        <v>12.424720000000001</v>
      </c>
      <c r="AP2777" t="s">
        <v>2</v>
      </c>
      <c r="AQ2777" t="s">
        <v>1</v>
      </c>
      <c r="AR2777" t="s">
        <v>18130</v>
      </c>
      <c r="AS2777" t="s">
        <v>22598</v>
      </c>
      <c r="AT2777" t="s">
        <v>22598</v>
      </c>
      <c r="AU2777" t="s">
        <v>22815</v>
      </c>
      <c r="AV2777" t="s">
        <v>22815</v>
      </c>
      <c r="AW2777" t="s">
        <v>2878</v>
      </c>
      <c r="AX2777" t="s">
        <v>2</v>
      </c>
      <c r="AY2777" t="s">
        <v>2</v>
      </c>
      <c r="AZ2777" t="s">
        <v>2878</v>
      </c>
      <c r="BA2777" t="s">
        <v>2</v>
      </c>
      <c r="BB2777" t="s">
        <v>2</v>
      </c>
      <c r="BC2777" t="s">
        <v>2</v>
      </c>
      <c r="BD2777" t="s">
        <v>2</v>
      </c>
      <c r="BE2777" t="s">
        <v>2</v>
      </c>
      <c r="BF2777" t="s">
        <v>2</v>
      </c>
    </row>
    <row r="2778" spans="1:58" x14ac:dyDescent="0.25">
      <c r="A2778">
        <v>18598</v>
      </c>
      <c r="B2778" t="s">
        <v>2</v>
      </c>
      <c r="C2778" t="s">
        <v>26426</v>
      </c>
      <c r="D2778" t="s">
        <v>26426</v>
      </c>
      <c r="E2778" t="s">
        <v>26427</v>
      </c>
      <c r="F2778" t="s">
        <v>902</v>
      </c>
      <c r="G2778" t="s">
        <v>1926</v>
      </c>
      <c r="H2778" t="s">
        <v>2814</v>
      </c>
      <c r="I2778" t="s">
        <v>2842</v>
      </c>
      <c r="J2778" t="s">
        <v>2844</v>
      </c>
      <c r="K2778" t="s">
        <v>2870</v>
      </c>
      <c r="L2778" t="s">
        <v>2878</v>
      </c>
      <c r="M2778" t="s">
        <v>26426</v>
      </c>
      <c r="N2778" t="s">
        <v>2</v>
      </c>
      <c r="O2778" t="s">
        <v>2</v>
      </c>
      <c r="W2778" t="s">
        <v>26426</v>
      </c>
      <c r="Z2778" s="4"/>
      <c r="AA2778" t="str">
        <f t="shared" si="215"/>
        <v>x</v>
      </c>
      <c r="AB2778">
        <f t="shared" si="216"/>
        <v>10</v>
      </c>
      <c r="AC2778" t="str">
        <f t="shared" si="217"/>
        <v/>
      </c>
      <c r="AD2778" t="str">
        <f t="shared" si="218"/>
        <v/>
      </c>
      <c r="AE2778" t="str">
        <f t="shared" si="219"/>
        <v/>
      </c>
      <c r="AF2778" t="s">
        <v>17472</v>
      </c>
      <c r="AG2778">
        <v>8</v>
      </c>
      <c r="AH2778" t="s">
        <v>18114</v>
      </c>
      <c r="AI2778">
        <v>1320.9880499999999</v>
      </c>
      <c r="AJ2778">
        <v>258.49149</v>
      </c>
      <c r="AK2778">
        <v>205</v>
      </c>
      <c r="AL2778">
        <v>1405</v>
      </c>
      <c r="AM2778">
        <v>1200</v>
      </c>
      <c r="AN2778">
        <v>43.38288</v>
      </c>
      <c r="AO2778">
        <v>12.088329999999999</v>
      </c>
      <c r="AP2778" t="s">
        <v>2</v>
      </c>
      <c r="AQ2778" t="s">
        <v>1</v>
      </c>
      <c r="AR2778" t="s">
        <v>18130</v>
      </c>
      <c r="AS2778" t="s">
        <v>22598</v>
      </c>
      <c r="AT2778" t="s">
        <v>22598</v>
      </c>
      <c r="AU2778" t="s">
        <v>22815</v>
      </c>
      <c r="AV2778" t="s">
        <v>22815</v>
      </c>
      <c r="AW2778" t="s">
        <v>26426</v>
      </c>
      <c r="AX2778" t="s">
        <v>2</v>
      </c>
      <c r="AY2778" t="s">
        <v>2</v>
      </c>
      <c r="AZ2778" t="s">
        <v>26426</v>
      </c>
      <c r="BA2778" t="s">
        <v>2</v>
      </c>
      <c r="BB2778" t="s">
        <v>2</v>
      </c>
      <c r="BC2778" t="s">
        <v>2</v>
      </c>
      <c r="BD2778" t="s">
        <v>2</v>
      </c>
      <c r="BE2778" t="s">
        <v>2</v>
      </c>
      <c r="BF2778" t="s">
        <v>33236</v>
      </c>
    </row>
    <row r="2779" spans="1:58" x14ac:dyDescent="0.25">
      <c r="A2779">
        <v>19475</v>
      </c>
      <c r="B2779" t="s">
        <v>2</v>
      </c>
      <c r="C2779" t="s">
        <v>14547</v>
      </c>
      <c r="D2779" t="s">
        <v>14547</v>
      </c>
      <c r="E2779" t="s">
        <v>14548</v>
      </c>
      <c r="F2779" t="s">
        <v>902</v>
      </c>
      <c r="G2779" t="s">
        <v>1926</v>
      </c>
      <c r="H2779" t="s">
        <v>2814</v>
      </c>
      <c r="I2779" t="s">
        <v>2842</v>
      </c>
      <c r="J2779" t="s">
        <v>2844</v>
      </c>
      <c r="K2779" t="s">
        <v>2870</v>
      </c>
      <c r="L2779" t="s">
        <v>2878</v>
      </c>
      <c r="M2779" t="s">
        <v>14547</v>
      </c>
      <c r="N2779" t="s">
        <v>2</v>
      </c>
      <c r="O2779" t="s">
        <v>2</v>
      </c>
      <c r="W2779" t="s">
        <v>14547</v>
      </c>
      <c r="Z2779" s="4"/>
      <c r="AA2779" t="str">
        <f t="shared" si="215"/>
        <v>x</v>
      </c>
      <c r="AB2779">
        <f t="shared" si="216"/>
        <v>10</v>
      </c>
      <c r="AC2779" t="str">
        <f t="shared" si="217"/>
        <v/>
      </c>
      <c r="AD2779" t="str">
        <f t="shared" si="218"/>
        <v/>
      </c>
      <c r="AE2779" t="str">
        <f t="shared" si="219"/>
        <v/>
      </c>
      <c r="AF2779" t="s">
        <v>17472</v>
      </c>
      <c r="AG2779">
        <v>8</v>
      </c>
      <c r="AH2779" t="s">
        <v>20156</v>
      </c>
      <c r="AI2779">
        <v>2256.82242</v>
      </c>
      <c r="AJ2779">
        <v>579.41911000000005</v>
      </c>
      <c r="AK2779">
        <v>127</v>
      </c>
      <c r="AL2779">
        <v>1482</v>
      </c>
      <c r="AM2779">
        <v>1355</v>
      </c>
      <c r="AN2779">
        <v>43.066369999999999</v>
      </c>
      <c r="AO2779">
        <v>12.62285</v>
      </c>
      <c r="AP2779" t="s">
        <v>2</v>
      </c>
      <c r="AQ2779" t="s">
        <v>1</v>
      </c>
      <c r="AR2779" t="s">
        <v>18130</v>
      </c>
      <c r="AS2779" t="s">
        <v>22598</v>
      </c>
      <c r="AT2779" t="s">
        <v>22598</v>
      </c>
      <c r="AU2779" t="s">
        <v>22815</v>
      </c>
      <c r="AV2779" t="s">
        <v>22815</v>
      </c>
      <c r="AW2779" t="s">
        <v>14547</v>
      </c>
      <c r="AX2779" t="s">
        <v>2</v>
      </c>
      <c r="AY2779" t="s">
        <v>2</v>
      </c>
      <c r="AZ2779" t="s">
        <v>2</v>
      </c>
      <c r="BA2779" t="s">
        <v>2</v>
      </c>
      <c r="BB2779" t="s">
        <v>2</v>
      </c>
      <c r="BC2779" t="s">
        <v>2</v>
      </c>
      <c r="BD2779" t="s">
        <v>2</v>
      </c>
      <c r="BE2779" t="s">
        <v>2</v>
      </c>
      <c r="BF2779" t="s">
        <v>2</v>
      </c>
    </row>
    <row r="2780" spans="1:58" x14ac:dyDescent="0.25">
      <c r="A2780">
        <v>12312</v>
      </c>
      <c r="B2780" t="s">
        <v>2</v>
      </c>
      <c r="C2780" t="s">
        <v>2880</v>
      </c>
      <c r="D2780" t="s">
        <v>2880</v>
      </c>
      <c r="E2780" t="s">
        <v>2881</v>
      </c>
      <c r="F2780" t="s">
        <v>902</v>
      </c>
      <c r="G2780" t="s">
        <v>1926</v>
      </c>
      <c r="H2780" t="s">
        <v>2814</v>
      </c>
      <c r="I2780" t="s">
        <v>2842</v>
      </c>
      <c r="J2780" t="s">
        <v>2880</v>
      </c>
      <c r="K2780" t="s">
        <v>2</v>
      </c>
      <c r="L2780" t="s">
        <v>2</v>
      </c>
      <c r="M2780" t="s">
        <v>2</v>
      </c>
      <c r="N2780" t="s">
        <v>2</v>
      </c>
      <c r="O2780" t="s">
        <v>2</v>
      </c>
      <c r="T2780" t="s">
        <v>2880</v>
      </c>
      <c r="Z2780" s="4"/>
      <c r="AA2780" t="str">
        <f t="shared" si="215"/>
        <v>x</v>
      </c>
      <c r="AB2780">
        <f t="shared" si="216"/>
        <v>10</v>
      </c>
      <c r="AC2780" t="str">
        <f t="shared" si="217"/>
        <v/>
      </c>
      <c r="AD2780" t="str">
        <f t="shared" si="218"/>
        <v/>
      </c>
      <c r="AE2780" t="str">
        <f t="shared" si="219"/>
        <v/>
      </c>
      <c r="AF2780" t="s">
        <v>17471</v>
      </c>
      <c r="AG2780">
        <v>5</v>
      </c>
      <c r="AH2780" t="s">
        <v>18112</v>
      </c>
      <c r="AI2780">
        <v>22152.992989999999</v>
      </c>
      <c r="AJ2780">
        <v>1845.9303199999999</v>
      </c>
      <c r="AK2780">
        <v>-1</v>
      </c>
      <c r="AL2780">
        <v>2108</v>
      </c>
      <c r="AM2780">
        <v>2109</v>
      </c>
      <c r="AN2780">
        <v>44.257309999999997</v>
      </c>
      <c r="AO2780">
        <v>10.4352</v>
      </c>
      <c r="AP2780" t="s">
        <v>2</v>
      </c>
      <c r="AQ2780" t="s">
        <v>1</v>
      </c>
      <c r="AR2780" t="s">
        <v>18132</v>
      </c>
      <c r="AS2780" t="s">
        <v>22598</v>
      </c>
      <c r="AT2780" t="s">
        <v>22597</v>
      </c>
      <c r="AU2780" t="s">
        <v>22815</v>
      </c>
      <c r="AV2780" t="s">
        <v>22815</v>
      </c>
      <c r="AW2780" t="s">
        <v>2880</v>
      </c>
      <c r="AX2780" t="s">
        <v>2</v>
      </c>
      <c r="AY2780" t="s">
        <v>2</v>
      </c>
      <c r="AZ2780" t="s">
        <v>2880</v>
      </c>
      <c r="BA2780" t="s">
        <v>24887</v>
      </c>
      <c r="BB2780" t="s">
        <v>18678</v>
      </c>
      <c r="BC2780" t="s">
        <v>2</v>
      </c>
      <c r="BD2780" t="s">
        <v>18679</v>
      </c>
      <c r="BE2780" t="s">
        <v>2</v>
      </c>
      <c r="BF2780" t="s">
        <v>30766</v>
      </c>
    </row>
    <row r="2781" spans="1:58" x14ac:dyDescent="0.25">
      <c r="A2781">
        <v>12313</v>
      </c>
      <c r="B2781" t="s">
        <v>2</v>
      </c>
      <c r="C2781" t="s">
        <v>2882</v>
      </c>
      <c r="D2781" t="s">
        <v>2882</v>
      </c>
      <c r="E2781" t="s">
        <v>2883</v>
      </c>
      <c r="F2781" t="s">
        <v>902</v>
      </c>
      <c r="G2781" t="s">
        <v>1926</v>
      </c>
      <c r="H2781" t="s">
        <v>2814</v>
      </c>
      <c r="I2781" t="s">
        <v>2842</v>
      </c>
      <c r="J2781" t="s">
        <v>2880</v>
      </c>
      <c r="K2781" t="s">
        <v>2882</v>
      </c>
      <c r="L2781" t="s">
        <v>2</v>
      </c>
      <c r="M2781" t="s">
        <v>2</v>
      </c>
      <c r="N2781" t="s">
        <v>2</v>
      </c>
      <c r="O2781" t="s">
        <v>2</v>
      </c>
      <c r="U2781" t="s">
        <v>2882</v>
      </c>
      <c r="Z2781" s="4"/>
      <c r="AA2781" t="str">
        <f t="shared" si="215"/>
        <v>x</v>
      </c>
      <c r="AB2781">
        <f t="shared" si="216"/>
        <v>10</v>
      </c>
      <c r="AC2781" t="str">
        <f t="shared" si="217"/>
        <v/>
      </c>
      <c r="AD2781" t="str">
        <f t="shared" si="218"/>
        <v/>
      </c>
      <c r="AE2781" t="str">
        <f t="shared" si="219"/>
        <v/>
      </c>
      <c r="AF2781" t="s">
        <v>17471</v>
      </c>
      <c r="AG2781">
        <v>6</v>
      </c>
      <c r="AH2781" t="s">
        <v>18114</v>
      </c>
      <c r="AI2781">
        <v>9258.3381200000003</v>
      </c>
      <c r="AJ2781">
        <v>963.54646000000002</v>
      </c>
      <c r="AK2781">
        <v>-1</v>
      </c>
      <c r="AL2781">
        <v>1842</v>
      </c>
      <c r="AM2781">
        <v>1843</v>
      </c>
      <c r="AN2781">
        <v>44.493110000000001</v>
      </c>
      <c r="AO2781">
        <v>9.3279610000000002</v>
      </c>
      <c r="AP2781" t="s">
        <v>2</v>
      </c>
      <c r="AQ2781" t="s">
        <v>1</v>
      </c>
      <c r="AR2781" t="s">
        <v>18130</v>
      </c>
      <c r="AS2781" t="s">
        <v>22598</v>
      </c>
      <c r="AT2781" t="s">
        <v>22597</v>
      </c>
      <c r="AU2781" t="s">
        <v>22815</v>
      </c>
      <c r="AV2781" t="s">
        <v>22815</v>
      </c>
      <c r="AW2781" t="s">
        <v>2882</v>
      </c>
      <c r="AX2781" t="s">
        <v>2</v>
      </c>
      <c r="AY2781" t="s">
        <v>24795</v>
      </c>
      <c r="AZ2781" t="s">
        <v>2882</v>
      </c>
      <c r="BA2781" t="s">
        <v>24796</v>
      </c>
      <c r="BB2781" t="s">
        <v>24797</v>
      </c>
      <c r="BC2781" t="s">
        <v>2</v>
      </c>
      <c r="BD2781" t="s">
        <v>2</v>
      </c>
      <c r="BE2781" t="s">
        <v>24798</v>
      </c>
      <c r="BF2781" t="s">
        <v>30767</v>
      </c>
    </row>
    <row r="2782" spans="1:58" x14ac:dyDescent="0.25">
      <c r="A2782">
        <v>18169</v>
      </c>
      <c r="B2782" t="s">
        <v>2</v>
      </c>
      <c r="C2782" t="s">
        <v>2884</v>
      </c>
      <c r="D2782" t="s">
        <v>2884</v>
      </c>
      <c r="E2782" t="s">
        <v>2885</v>
      </c>
      <c r="F2782" t="s">
        <v>902</v>
      </c>
      <c r="G2782" t="s">
        <v>1926</v>
      </c>
      <c r="H2782" t="s">
        <v>2814</v>
      </c>
      <c r="I2782" t="s">
        <v>2842</v>
      </c>
      <c r="J2782" t="s">
        <v>2880</v>
      </c>
      <c r="K2782" t="s">
        <v>2882</v>
      </c>
      <c r="L2782" t="s">
        <v>2884</v>
      </c>
      <c r="M2782" t="s">
        <v>2</v>
      </c>
      <c r="N2782" t="s">
        <v>2</v>
      </c>
      <c r="O2782" t="s">
        <v>2</v>
      </c>
      <c r="V2782" t="s">
        <v>2884</v>
      </c>
      <c r="Z2782" s="4"/>
      <c r="AA2782" t="str">
        <f t="shared" si="215"/>
        <v>x</v>
      </c>
      <c r="AB2782">
        <f t="shared" si="216"/>
        <v>10</v>
      </c>
      <c r="AC2782" t="str">
        <f t="shared" si="217"/>
        <v/>
      </c>
      <c r="AD2782" t="str">
        <f t="shared" si="218"/>
        <v/>
      </c>
      <c r="AE2782" t="str">
        <f t="shared" si="219"/>
        <v/>
      </c>
      <c r="AF2782" t="s">
        <v>17472</v>
      </c>
      <c r="AG2782">
        <v>7</v>
      </c>
      <c r="AH2782" t="s">
        <v>18114</v>
      </c>
      <c r="AI2782">
        <v>1224.18208</v>
      </c>
      <c r="AJ2782">
        <v>224.33208999999999</v>
      </c>
      <c r="AK2782">
        <v>0</v>
      </c>
      <c r="AL2782">
        <v>1842</v>
      </c>
      <c r="AM2782">
        <v>1842</v>
      </c>
      <c r="AN2782">
        <v>44.006610000000002</v>
      </c>
      <c r="AO2782">
        <v>10.30438</v>
      </c>
      <c r="AP2782" t="s">
        <v>2</v>
      </c>
      <c r="AQ2782" t="s">
        <v>1</v>
      </c>
      <c r="AR2782" t="s">
        <v>18130</v>
      </c>
      <c r="AS2782" t="s">
        <v>22598</v>
      </c>
      <c r="AT2782" t="s">
        <v>22598</v>
      </c>
      <c r="AU2782" t="s">
        <v>22815</v>
      </c>
      <c r="AV2782" t="s">
        <v>22815</v>
      </c>
      <c r="AW2782" t="s">
        <v>2884</v>
      </c>
      <c r="AX2782" t="s">
        <v>2</v>
      </c>
      <c r="AY2782" t="s">
        <v>26610</v>
      </c>
      <c r="AZ2782" t="s">
        <v>2884</v>
      </c>
      <c r="BA2782" t="s">
        <v>20746</v>
      </c>
      <c r="BB2782" t="s">
        <v>26611</v>
      </c>
      <c r="BC2782" t="s">
        <v>2</v>
      </c>
      <c r="BD2782" t="s">
        <v>20747</v>
      </c>
      <c r="BE2782" t="s">
        <v>26612</v>
      </c>
      <c r="BF2782" t="s">
        <v>33012</v>
      </c>
    </row>
    <row r="2783" spans="1:58" x14ac:dyDescent="0.25">
      <c r="A2783">
        <v>19476</v>
      </c>
      <c r="B2783" t="s">
        <v>2</v>
      </c>
      <c r="C2783" t="s">
        <v>14549</v>
      </c>
      <c r="D2783" t="s">
        <v>14549</v>
      </c>
      <c r="E2783" t="s">
        <v>14550</v>
      </c>
      <c r="F2783" t="s">
        <v>902</v>
      </c>
      <c r="G2783" t="s">
        <v>1926</v>
      </c>
      <c r="H2783" t="s">
        <v>2814</v>
      </c>
      <c r="I2783" t="s">
        <v>2842</v>
      </c>
      <c r="J2783" t="s">
        <v>2880</v>
      </c>
      <c r="K2783" t="s">
        <v>2882</v>
      </c>
      <c r="L2783" t="s">
        <v>14549</v>
      </c>
      <c r="M2783" t="s">
        <v>2</v>
      </c>
      <c r="N2783" t="s">
        <v>2</v>
      </c>
      <c r="O2783" t="s">
        <v>2</v>
      </c>
      <c r="V2783" t="s">
        <v>14549</v>
      </c>
      <c r="Z2783" s="4"/>
      <c r="AA2783" t="str">
        <f t="shared" si="215"/>
        <v>x</v>
      </c>
      <c r="AB2783">
        <f t="shared" si="216"/>
        <v>10</v>
      </c>
      <c r="AC2783" t="str">
        <f t="shared" si="217"/>
        <v/>
      </c>
      <c r="AD2783" t="str">
        <f t="shared" si="218"/>
        <v/>
      </c>
      <c r="AE2783" t="str">
        <f t="shared" si="219"/>
        <v/>
      </c>
      <c r="AF2783" t="s">
        <v>17472</v>
      </c>
      <c r="AG2783">
        <v>7</v>
      </c>
      <c r="AH2783" t="s">
        <v>20156</v>
      </c>
      <c r="AI2783">
        <v>7942.8512700000001</v>
      </c>
      <c r="AJ2783">
        <v>710.02485000000001</v>
      </c>
      <c r="AK2783">
        <v>-1</v>
      </c>
      <c r="AL2783">
        <v>1772</v>
      </c>
      <c r="AM2783">
        <v>1773</v>
      </c>
      <c r="AN2783">
        <v>44.56091</v>
      </c>
      <c r="AO2783">
        <v>9.1970360000000007</v>
      </c>
      <c r="AP2783" t="s">
        <v>2</v>
      </c>
      <c r="AQ2783" t="s">
        <v>1</v>
      </c>
      <c r="AR2783" t="s">
        <v>18130</v>
      </c>
      <c r="AS2783" t="s">
        <v>22598</v>
      </c>
      <c r="AT2783" t="s">
        <v>22597</v>
      </c>
      <c r="AU2783" t="s">
        <v>22815</v>
      </c>
      <c r="AV2783" t="s">
        <v>22815</v>
      </c>
      <c r="AW2783" t="s">
        <v>14549</v>
      </c>
      <c r="AX2783" t="s">
        <v>2</v>
      </c>
      <c r="AY2783" t="s">
        <v>2</v>
      </c>
      <c r="AZ2783" t="s">
        <v>2</v>
      </c>
      <c r="BA2783" t="s">
        <v>2</v>
      </c>
      <c r="BB2783" t="s">
        <v>2</v>
      </c>
      <c r="BC2783" t="s">
        <v>2</v>
      </c>
      <c r="BD2783" t="s">
        <v>2</v>
      </c>
      <c r="BE2783" t="s">
        <v>2</v>
      </c>
      <c r="BF2783" t="s">
        <v>2</v>
      </c>
    </row>
    <row r="2784" spans="1:58" x14ac:dyDescent="0.25">
      <c r="A2784">
        <v>19209</v>
      </c>
      <c r="B2784" t="s">
        <v>2</v>
      </c>
      <c r="C2784" t="s">
        <v>2886</v>
      </c>
      <c r="D2784" t="s">
        <v>2886</v>
      </c>
      <c r="E2784" t="s">
        <v>2887</v>
      </c>
      <c r="F2784" t="s">
        <v>902</v>
      </c>
      <c r="G2784" t="s">
        <v>1926</v>
      </c>
      <c r="H2784" t="s">
        <v>2814</v>
      </c>
      <c r="I2784" t="s">
        <v>2842</v>
      </c>
      <c r="J2784" t="s">
        <v>2880</v>
      </c>
      <c r="K2784" t="s">
        <v>2882</v>
      </c>
      <c r="L2784" t="s">
        <v>2886</v>
      </c>
      <c r="M2784" t="s">
        <v>2</v>
      </c>
      <c r="N2784" t="s">
        <v>2</v>
      </c>
      <c r="O2784" t="s">
        <v>2</v>
      </c>
      <c r="V2784" t="s">
        <v>2886</v>
      </c>
      <c r="Z2784" s="4"/>
      <c r="AA2784" t="str">
        <f t="shared" si="215"/>
        <v>x</v>
      </c>
      <c r="AB2784">
        <f t="shared" si="216"/>
        <v>10</v>
      </c>
      <c r="AC2784" t="str">
        <f t="shared" si="217"/>
        <v/>
      </c>
      <c r="AD2784" t="str">
        <f t="shared" si="218"/>
        <v/>
      </c>
      <c r="AE2784" t="str">
        <f t="shared" si="219"/>
        <v/>
      </c>
      <c r="AF2784" t="s">
        <v>17472</v>
      </c>
      <c r="AG2784">
        <v>7</v>
      </c>
      <c r="AH2784" t="s">
        <v>18114</v>
      </c>
      <c r="AI2784">
        <v>91.304760000000002</v>
      </c>
      <c r="AJ2784">
        <v>42.151310000000002</v>
      </c>
      <c r="AK2784">
        <v>196</v>
      </c>
      <c r="AL2784">
        <v>705</v>
      </c>
      <c r="AM2784">
        <v>509</v>
      </c>
      <c r="AN2784">
        <v>45.054049999999997</v>
      </c>
      <c r="AO2784">
        <v>7.7513709999999998</v>
      </c>
      <c r="AP2784" t="s">
        <v>2</v>
      </c>
      <c r="AQ2784" t="s">
        <v>1</v>
      </c>
      <c r="AR2784" t="s">
        <v>18130</v>
      </c>
      <c r="AS2784" t="s">
        <v>22596</v>
      </c>
      <c r="AT2784" t="s">
        <v>22597</v>
      </c>
      <c r="AU2784" t="s">
        <v>22815</v>
      </c>
      <c r="AV2784" t="s">
        <v>22815</v>
      </c>
      <c r="AW2784" t="s">
        <v>2886</v>
      </c>
      <c r="AX2784" t="s">
        <v>2</v>
      </c>
      <c r="AY2784" t="s">
        <v>2</v>
      </c>
      <c r="AZ2784" t="s">
        <v>2886</v>
      </c>
      <c r="BA2784" t="s">
        <v>2</v>
      </c>
      <c r="BB2784" t="s">
        <v>2</v>
      </c>
      <c r="BC2784" t="s">
        <v>2</v>
      </c>
      <c r="BD2784" t="s">
        <v>2</v>
      </c>
      <c r="BE2784" t="s">
        <v>2</v>
      </c>
      <c r="BF2784" t="s">
        <v>33604</v>
      </c>
    </row>
    <row r="2785" spans="1:58" x14ac:dyDescent="0.25">
      <c r="A2785">
        <v>18595</v>
      </c>
      <c r="B2785" t="s">
        <v>2</v>
      </c>
      <c r="C2785" t="s">
        <v>2888</v>
      </c>
      <c r="D2785" t="s">
        <v>2888</v>
      </c>
      <c r="E2785" t="s">
        <v>2889</v>
      </c>
      <c r="F2785" t="s">
        <v>902</v>
      </c>
      <c r="G2785" t="s">
        <v>1926</v>
      </c>
      <c r="H2785" t="s">
        <v>2814</v>
      </c>
      <c r="I2785" t="s">
        <v>2842</v>
      </c>
      <c r="J2785" t="s">
        <v>2880</v>
      </c>
      <c r="K2785" t="s">
        <v>2888</v>
      </c>
      <c r="L2785" t="s">
        <v>2</v>
      </c>
      <c r="M2785" t="s">
        <v>2</v>
      </c>
      <c r="N2785" t="s">
        <v>2</v>
      </c>
      <c r="O2785" t="s">
        <v>2</v>
      </c>
      <c r="U2785" t="s">
        <v>2888</v>
      </c>
      <c r="Z2785" s="4"/>
      <c r="AA2785" t="str">
        <f t="shared" si="215"/>
        <v>x</v>
      </c>
      <c r="AB2785">
        <f t="shared" si="216"/>
        <v>10</v>
      </c>
      <c r="AC2785" t="str">
        <f t="shared" si="217"/>
        <v/>
      </c>
      <c r="AD2785" t="str">
        <f t="shared" si="218"/>
        <v/>
      </c>
      <c r="AE2785" t="str">
        <f t="shared" si="219"/>
        <v/>
      </c>
      <c r="AF2785" t="s">
        <v>17471</v>
      </c>
      <c r="AG2785">
        <v>6</v>
      </c>
      <c r="AH2785" t="s">
        <v>18114</v>
      </c>
      <c r="AI2785">
        <v>6645.32431</v>
      </c>
      <c r="AJ2785">
        <v>808.32871999999998</v>
      </c>
      <c r="AK2785">
        <v>47</v>
      </c>
      <c r="AL2785">
        <v>1635</v>
      </c>
      <c r="AM2785">
        <v>1588</v>
      </c>
      <c r="AN2785">
        <v>43.906010000000002</v>
      </c>
      <c r="AO2785">
        <v>11.847619999999999</v>
      </c>
      <c r="AP2785" t="s">
        <v>2</v>
      </c>
      <c r="AQ2785" t="s">
        <v>1</v>
      </c>
      <c r="AR2785" t="s">
        <v>18132</v>
      </c>
      <c r="AS2785" t="s">
        <v>22598</v>
      </c>
      <c r="AT2785" t="s">
        <v>22598</v>
      </c>
      <c r="AU2785" t="s">
        <v>22815</v>
      </c>
      <c r="AV2785" t="s">
        <v>22815</v>
      </c>
      <c r="AW2785" t="s">
        <v>2888</v>
      </c>
      <c r="AX2785" t="s">
        <v>2</v>
      </c>
      <c r="AY2785" t="s">
        <v>2</v>
      </c>
      <c r="AZ2785" t="s">
        <v>2888</v>
      </c>
      <c r="BA2785" t="s">
        <v>22978</v>
      </c>
      <c r="BB2785" t="s">
        <v>22979</v>
      </c>
      <c r="BC2785" t="s">
        <v>2</v>
      </c>
      <c r="BD2785" t="s">
        <v>18133</v>
      </c>
      <c r="BE2785" t="s">
        <v>2</v>
      </c>
      <c r="BF2785" t="s">
        <v>33233</v>
      </c>
    </row>
    <row r="2786" spans="1:58" x14ac:dyDescent="0.25">
      <c r="A2786">
        <v>18170</v>
      </c>
      <c r="B2786" t="s">
        <v>2</v>
      </c>
      <c r="C2786" t="s">
        <v>2890</v>
      </c>
      <c r="D2786" t="s">
        <v>2890</v>
      </c>
      <c r="E2786" t="s">
        <v>2891</v>
      </c>
      <c r="F2786" t="s">
        <v>902</v>
      </c>
      <c r="G2786" t="s">
        <v>1926</v>
      </c>
      <c r="H2786" t="s">
        <v>2814</v>
      </c>
      <c r="I2786" t="s">
        <v>2842</v>
      </c>
      <c r="J2786" t="s">
        <v>2880</v>
      </c>
      <c r="K2786" t="s">
        <v>2888</v>
      </c>
      <c r="L2786" t="s">
        <v>2890</v>
      </c>
      <c r="M2786" t="s">
        <v>2</v>
      </c>
      <c r="N2786" t="s">
        <v>2</v>
      </c>
      <c r="O2786" t="s">
        <v>2</v>
      </c>
      <c r="V2786" t="s">
        <v>2890</v>
      </c>
      <c r="Z2786" s="4"/>
      <c r="AA2786" t="str">
        <f t="shared" si="215"/>
        <v>x</v>
      </c>
      <c r="AB2786">
        <f t="shared" si="216"/>
        <v>10</v>
      </c>
      <c r="AC2786" t="str">
        <f t="shared" si="217"/>
        <v/>
      </c>
      <c r="AD2786" t="str">
        <f t="shared" si="218"/>
        <v/>
      </c>
      <c r="AE2786" t="str">
        <f t="shared" si="219"/>
        <v/>
      </c>
      <c r="AF2786" t="s">
        <v>17472</v>
      </c>
      <c r="AG2786">
        <v>7</v>
      </c>
      <c r="AH2786" t="s">
        <v>18114</v>
      </c>
      <c r="AI2786">
        <v>641.78355999999997</v>
      </c>
      <c r="AJ2786">
        <v>108.43568999999999</v>
      </c>
      <c r="AK2786">
        <v>95</v>
      </c>
      <c r="AL2786">
        <v>1569</v>
      </c>
      <c r="AM2786">
        <v>1474</v>
      </c>
      <c r="AN2786">
        <v>43.666080000000001</v>
      </c>
      <c r="AO2786">
        <v>11.67224</v>
      </c>
      <c r="AP2786" t="s">
        <v>2</v>
      </c>
      <c r="AQ2786" t="s">
        <v>1</v>
      </c>
      <c r="AR2786" t="s">
        <v>18130</v>
      </c>
      <c r="AS2786" t="s">
        <v>22598</v>
      </c>
      <c r="AT2786" t="s">
        <v>22598</v>
      </c>
      <c r="AU2786" t="s">
        <v>22815</v>
      </c>
      <c r="AV2786" t="s">
        <v>22815</v>
      </c>
      <c r="AW2786" t="s">
        <v>2890</v>
      </c>
      <c r="AX2786" t="s">
        <v>2</v>
      </c>
      <c r="AY2786" t="s">
        <v>2</v>
      </c>
      <c r="AZ2786" t="s">
        <v>2890</v>
      </c>
      <c r="BA2786" t="s">
        <v>2</v>
      </c>
      <c r="BB2786" t="s">
        <v>2890</v>
      </c>
      <c r="BC2786" t="s">
        <v>2</v>
      </c>
      <c r="BD2786" t="s">
        <v>2</v>
      </c>
      <c r="BE2786" t="s">
        <v>2</v>
      </c>
      <c r="BF2786" t="s">
        <v>33013</v>
      </c>
    </row>
    <row r="2787" spans="1:58" x14ac:dyDescent="0.25">
      <c r="A2787">
        <v>19477</v>
      </c>
      <c r="B2787" t="s">
        <v>2</v>
      </c>
      <c r="C2787" t="s">
        <v>14551</v>
      </c>
      <c r="D2787" t="s">
        <v>14551</v>
      </c>
      <c r="E2787" t="s">
        <v>14552</v>
      </c>
      <c r="F2787" t="s">
        <v>902</v>
      </c>
      <c r="G2787" t="s">
        <v>1926</v>
      </c>
      <c r="H2787" t="s">
        <v>2814</v>
      </c>
      <c r="I2787" t="s">
        <v>2842</v>
      </c>
      <c r="J2787" t="s">
        <v>2880</v>
      </c>
      <c r="K2787" t="s">
        <v>2888</v>
      </c>
      <c r="L2787" t="s">
        <v>14551</v>
      </c>
      <c r="M2787" t="s">
        <v>2</v>
      </c>
      <c r="N2787" t="s">
        <v>2</v>
      </c>
      <c r="O2787" t="s">
        <v>2</v>
      </c>
      <c r="V2787" t="s">
        <v>14551</v>
      </c>
      <c r="Z2787" s="4"/>
      <c r="AA2787" t="str">
        <f t="shared" si="215"/>
        <v>x</v>
      </c>
      <c r="AB2787">
        <f t="shared" si="216"/>
        <v>10</v>
      </c>
      <c r="AC2787" t="str">
        <f t="shared" si="217"/>
        <v/>
      </c>
      <c r="AD2787" t="str">
        <f t="shared" si="218"/>
        <v/>
      </c>
      <c r="AE2787" t="str">
        <f t="shared" si="219"/>
        <v/>
      </c>
      <c r="AF2787" t="s">
        <v>17472</v>
      </c>
      <c r="AG2787">
        <v>7</v>
      </c>
      <c r="AH2787" t="s">
        <v>20156</v>
      </c>
      <c r="AI2787">
        <v>6003.5407500000001</v>
      </c>
      <c r="AJ2787">
        <v>780.97547999999995</v>
      </c>
      <c r="AK2787">
        <v>47</v>
      </c>
      <c r="AL2787">
        <v>1635</v>
      </c>
      <c r="AM2787">
        <v>1588</v>
      </c>
      <c r="AN2787">
        <v>43.931440000000002</v>
      </c>
      <c r="AO2787">
        <v>11.866210000000001</v>
      </c>
      <c r="AP2787" t="s">
        <v>2</v>
      </c>
      <c r="AQ2787" t="s">
        <v>1</v>
      </c>
      <c r="AR2787" t="s">
        <v>18132</v>
      </c>
      <c r="AS2787" t="s">
        <v>22598</v>
      </c>
      <c r="AT2787" t="s">
        <v>22598</v>
      </c>
      <c r="AU2787" t="s">
        <v>22815</v>
      </c>
      <c r="AV2787" t="s">
        <v>22815</v>
      </c>
      <c r="AW2787" t="s">
        <v>14551</v>
      </c>
      <c r="AX2787" t="s">
        <v>2</v>
      </c>
      <c r="AY2787" t="s">
        <v>2</v>
      </c>
      <c r="AZ2787" t="s">
        <v>2</v>
      </c>
      <c r="BA2787" t="s">
        <v>2</v>
      </c>
      <c r="BB2787" t="s">
        <v>2</v>
      </c>
      <c r="BC2787" t="s">
        <v>2</v>
      </c>
      <c r="BD2787" t="s">
        <v>2</v>
      </c>
      <c r="BE2787" t="s">
        <v>2</v>
      </c>
      <c r="BF2787" t="s">
        <v>2</v>
      </c>
    </row>
    <row r="2788" spans="1:58" x14ac:dyDescent="0.25">
      <c r="A2788">
        <v>12314</v>
      </c>
      <c r="B2788" t="s">
        <v>2</v>
      </c>
      <c r="C2788" t="s">
        <v>2892</v>
      </c>
      <c r="D2788" t="s">
        <v>2892</v>
      </c>
      <c r="E2788" t="s">
        <v>2893</v>
      </c>
      <c r="F2788" t="s">
        <v>902</v>
      </c>
      <c r="G2788" t="s">
        <v>1926</v>
      </c>
      <c r="H2788" t="s">
        <v>2814</v>
      </c>
      <c r="I2788" t="s">
        <v>2842</v>
      </c>
      <c r="J2788" t="s">
        <v>2880</v>
      </c>
      <c r="K2788" t="s">
        <v>2892</v>
      </c>
      <c r="L2788" t="s">
        <v>2</v>
      </c>
      <c r="M2788" t="s">
        <v>2</v>
      </c>
      <c r="N2788" t="s">
        <v>2</v>
      </c>
      <c r="O2788" t="s">
        <v>2</v>
      </c>
      <c r="U2788" t="s">
        <v>2892</v>
      </c>
      <c r="Z2788" s="4"/>
      <c r="AA2788" t="str">
        <f t="shared" si="215"/>
        <v>x</v>
      </c>
      <c r="AB2788">
        <f t="shared" si="216"/>
        <v>10</v>
      </c>
      <c r="AC2788" t="str">
        <f t="shared" si="217"/>
        <v/>
      </c>
      <c r="AD2788" t="str">
        <f t="shared" si="218"/>
        <v/>
      </c>
      <c r="AE2788" t="str">
        <f t="shared" si="219"/>
        <v/>
      </c>
      <c r="AF2788" t="s">
        <v>17472</v>
      </c>
      <c r="AG2788">
        <v>6</v>
      </c>
      <c r="AH2788" t="s">
        <v>18112</v>
      </c>
      <c r="AI2788">
        <v>6249.3305600000003</v>
      </c>
      <c r="AJ2788">
        <v>510.30095999999998</v>
      </c>
      <c r="AK2788">
        <v>21</v>
      </c>
      <c r="AL2788">
        <v>2108</v>
      </c>
      <c r="AM2788">
        <v>2087</v>
      </c>
      <c r="AN2788">
        <v>44.27852</v>
      </c>
      <c r="AO2788">
        <v>10.5861</v>
      </c>
      <c r="AP2788" t="s">
        <v>2</v>
      </c>
      <c r="AQ2788" t="s">
        <v>1</v>
      </c>
      <c r="AR2788" t="s">
        <v>18130</v>
      </c>
      <c r="AS2788" t="s">
        <v>22598</v>
      </c>
      <c r="AT2788" t="s">
        <v>22598</v>
      </c>
      <c r="AU2788" t="s">
        <v>22815</v>
      </c>
      <c r="AV2788" t="s">
        <v>22815</v>
      </c>
      <c r="AW2788" t="s">
        <v>2892</v>
      </c>
      <c r="AX2788" t="s">
        <v>2</v>
      </c>
      <c r="AY2788" t="s">
        <v>2</v>
      </c>
      <c r="AZ2788" t="s">
        <v>30768</v>
      </c>
      <c r="BA2788" t="s">
        <v>27155</v>
      </c>
      <c r="BB2788" t="s">
        <v>27156</v>
      </c>
      <c r="BC2788" t="s">
        <v>2</v>
      </c>
      <c r="BD2788" t="s">
        <v>27157</v>
      </c>
      <c r="BE2788" t="s">
        <v>2</v>
      </c>
      <c r="BF2788" t="s">
        <v>30769</v>
      </c>
    </row>
    <row r="2789" spans="1:58" x14ac:dyDescent="0.25">
      <c r="A2789">
        <v>12319</v>
      </c>
      <c r="B2789" t="s">
        <v>2</v>
      </c>
      <c r="C2789" t="s">
        <v>2894</v>
      </c>
      <c r="D2789" t="s">
        <v>2894</v>
      </c>
      <c r="E2789" t="s">
        <v>2895</v>
      </c>
      <c r="F2789" t="s">
        <v>902</v>
      </c>
      <c r="G2789" t="s">
        <v>1926</v>
      </c>
      <c r="H2789" t="s">
        <v>2814</v>
      </c>
      <c r="I2789" t="s">
        <v>2842</v>
      </c>
      <c r="J2789" t="s">
        <v>2894</v>
      </c>
      <c r="K2789" t="s">
        <v>2</v>
      </c>
      <c r="L2789" t="s">
        <v>2</v>
      </c>
      <c r="M2789" t="s">
        <v>2</v>
      </c>
      <c r="N2789" t="s">
        <v>2</v>
      </c>
      <c r="O2789" t="s">
        <v>2</v>
      </c>
      <c r="T2789" t="s">
        <v>2894</v>
      </c>
      <c r="Z2789" s="4"/>
      <c r="AA2789" t="str">
        <f t="shared" si="215"/>
        <v>x</v>
      </c>
      <c r="AB2789">
        <f t="shared" si="216"/>
        <v>10</v>
      </c>
      <c r="AC2789" t="str">
        <f t="shared" si="217"/>
        <v/>
      </c>
      <c r="AD2789" t="str">
        <f t="shared" si="218"/>
        <v/>
      </c>
      <c r="AE2789" t="str">
        <f t="shared" si="219"/>
        <v/>
      </c>
      <c r="AF2789" t="s">
        <v>17471</v>
      </c>
      <c r="AG2789">
        <v>5</v>
      </c>
      <c r="AH2789" t="s">
        <v>18112</v>
      </c>
      <c r="AI2789">
        <v>31779.402050000001</v>
      </c>
      <c r="AJ2789">
        <v>2833.93289</v>
      </c>
      <c r="AK2789">
        <v>0</v>
      </c>
      <c r="AL2789">
        <v>2232</v>
      </c>
      <c r="AM2789">
        <v>2232</v>
      </c>
      <c r="AN2789">
        <v>40.244590000000002</v>
      </c>
      <c r="AO2789">
        <v>15.63569</v>
      </c>
      <c r="AP2789" t="s">
        <v>2</v>
      </c>
      <c r="AQ2789" t="s">
        <v>1</v>
      </c>
      <c r="AR2789" t="s">
        <v>18130</v>
      </c>
      <c r="AS2789" t="s">
        <v>22598</v>
      </c>
      <c r="AT2789" t="s">
        <v>22598</v>
      </c>
      <c r="AU2789" t="s">
        <v>22815</v>
      </c>
      <c r="AV2789" t="s">
        <v>22815</v>
      </c>
      <c r="AW2789" t="s">
        <v>2894</v>
      </c>
      <c r="AX2789" t="s">
        <v>2</v>
      </c>
      <c r="AY2789" t="s">
        <v>2</v>
      </c>
      <c r="AZ2789" t="s">
        <v>2894</v>
      </c>
      <c r="BA2789" t="s">
        <v>24941</v>
      </c>
      <c r="BB2789" t="s">
        <v>24942</v>
      </c>
      <c r="BC2789" t="s">
        <v>2</v>
      </c>
      <c r="BD2789" t="s">
        <v>2</v>
      </c>
      <c r="BE2789" t="s">
        <v>2</v>
      </c>
      <c r="BF2789" t="s">
        <v>30775</v>
      </c>
    </row>
    <row r="2790" spans="1:58" x14ac:dyDescent="0.25">
      <c r="A2790">
        <v>18581</v>
      </c>
      <c r="B2790" t="s">
        <v>2</v>
      </c>
      <c r="C2790" t="s">
        <v>2896</v>
      </c>
      <c r="D2790" t="s">
        <v>2896</v>
      </c>
      <c r="E2790" t="s">
        <v>2897</v>
      </c>
      <c r="F2790" t="s">
        <v>902</v>
      </c>
      <c r="G2790" t="s">
        <v>1926</v>
      </c>
      <c r="H2790" t="s">
        <v>2814</v>
      </c>
      <c r="I2790" t="s">
        <v>2842</v>
      </c>
      <c r="J2790" t="s">
        <v>2894</v>
      </c>
      <c r="K2790" t="s">
        <v>2896</v>
      </c>
      <c r="L2790" t="s">
        <v>2</v>
      </c>
      <c r="M2790" t="s">
        <v>2</v>
      </c>
      <c r="N2790" t="s">
        <v>2</v>
      </c>
      <c r="O2790" t="s">
        <v>2</v>
      </c>
      <c r="U2790" t="s">
        <v>2896</v>
      </c>
      <c r="Z2790" s="4"/>
      <c r="AA2790" t="str">
        <f t="shared" si="215"/>
        <v>x</v>
      </c>
      <c r="AB2790">
        <f t="shared" si="216"/>
        <v>10</v>
      </c>
      <c r="AC2790" t="str">
        <f t="shared" si="217"/>
        <v/>
      </c>
      <c r="AD2790" t="str">
        <f t="shared" si="218"/>
        <v/>
      </c>
      <c r="AE2790" t="str">
        <f t="shared" si="219"/>
        <v/>
      </c>
      <c r="AF2790" t="s">
        <v>17472</v>
      </c>
      <c r="AG2790">
        <v>6</v>
      </c>
      <c r="AH2790" t="s">
        <v>18114</v>
      </c>
      <c r="AI2790">
        <v>3348.9943600000001</v>
      </c>
      <c r="AJ2790">
        <v>315.10126000000002</v>
      </c>
      <c r="AK2790">
        <v>51</v>
      </c>
      <c r="AL2790">
        <v>1717</v>
      </c>
      <c r="AM2790">
        <v>1666</v>
      </c>
      <c r="AN2790">
        <v>41.762410000000003</v>
      </c>
      <c r="AO2790">
        <v>14.54827</v>
      </c>
      <c r="AP2790" t="s">
        <v>2</v>
      </c>
      <c r="AQ2790" t="s">
        <v>1</v>
      </c>
      <c r="AR2790" t="s">
        <v>18130</v>
      </c>
      <c r="AS2790" t="s">
        <v>22598</v>
      </c>
      <c r="AT2790" t="s">
        <v>22598</v>
      </c>
      <c r="AU2790" t="s">
        <v>22815</v>
      </c>
      <c r="AV2790" t="s">
        <v>22815</v>
      </c>
      <c r="AW2790" t="s">
        <v>2896</v>
      </c>
      <c r="AX2790" t="s">
        <v>2</v>
      </c>
      <c r="AY2790" t="s">
        <v>2</v>
      </c>
      <c r="AZ2790" t="s">
        <v>33219</v>
      </c>
      <c r="BA2790" t="s">
        <v>26425</v>
      </c>
      <c r="BB2790" t="s">
        <v>2</v>
      </c>
      <c r="BC2790" t="s">
        <v>2</v>
      </c>
      <c r="BD2790" t="s">
        <v>2</v>
      </c>
      <c r="BE2790" t="s">
        <v>2</v>
      </c>
      <c r="BF2790" t="s">
        <v>33220</v>
      </c>
    </row>
    <row r="2791" spans="1:58" x14ac:dyDescent="0.25">
      <c r="A2791">
        <v>12322</v>
      </c>
      <c r="B2791" t="s">
        <v>2</v>
      </c>
      <c r="C2791" t="s">
        <v>2898</v>
      </c>
      <c r="D2791" t="s">
        <v>2898</v>
      </c>
      <c r="E2791" t="s">
        <v>2899</v>
      </c>
      <c r="F2791" t="s">
        <v>902</v>
      </c>
      <c r="G2791" t="s">
        <v>1926</v>
      </c>
      <c r="H2791" t="s">
        <v>2814</v>
      </c>
      <c r="I2791" t="s">
        <v>2842</v>
      </c>
      <c r="J2791" t="s">
        <v>2894</v>
      </c>
      <c r="K2791" t="s">
        <v>2898</v>
      </c>
      <c r="L2791" t="s">
        <v>2</v>
      </c>
      <c r="M2791" t="s">
        <v>2</v>
      </c>
      <c r="N2791" t="s">
        <v>2</v>
      </c>
      <c r="O2791" t="s">
        <v>2</v>
      </c>
      <c r="U2791" t="s">
        <v>2898</v>
      </c>
      <c r="Z2791" s="4"/>
      <c r="AA2791" t="str">
        <f t="shared" si="215"/>
        <v>x</v>
      </c>
      <c r="AB2791">
        <f t="shared" si="216"/>
        <v>10</v>
      </c>
      <c r="AC2791" t="str">
        <f t="shared" si="217"/>
        <v/>
      </c>
      <c r="AD2791" t="str">
        <f t="shared" si="218"/>
        <v/>
      </c>
      <c r="AE2791" t="str">
        <f t="shared" si="219"/>
        <v/>
      </c>
      <c r="AF2791" t="s">
        <v>17471</v>
      </c>
      <c r="AG2791">
        <v>6</v>
      </c>
      <c r="AH2791" t="s">
        <v>18114</v>
      </c>
      <c r="AI2791">
        <v>9415.9817199999998</v>
      </c>
      <c r="AJ2791">
        <v>943.56205</v>
      </c>
      <c r="AK2791">
        <v>0</v>
      </c>
      <c r="AL2791">
        <v>1936</v>
      </c>
      <c r="AM2791">
        <v>1936</v>
      </c>
      <c r="AN2791">
        <v>38.899419999999999</v>
      </c>
      <c r="AO2791">
        <v>16.331250000000001</v>
      </c>
      <c r="AP2791" t="s">
        <v>2</v>
      </c>
      <c r="AQ2791" t="s">
        <v>1</v>
      </c>
      <c r="AR2791" t="s">
        <v>18130</v>
      </c>
      <c r="AS2791" t="s">
        <v>22598</v>
      </c>
      <c r="AT2791" t="s">
        <v>22598</v>
      </c>
      <c r="AU2791" t="s">
        <v>22815</v>
      </c>
      <c r="AV2791" t="s">
        <v>22815</v>
      </c>
      <c r="AW2791" t="s">
        <v>2898</v>
      </c>
      <c r="AX2791" t="s">
        <v>2</v>
      </c>
      <c r="AY2791" t="s">
        <v>2</v>
      </c>
      <c r="AZ2791" t="s">
        <v>2898</v>
      </c>
      <c r="BA2791" t="s">
        <v>24883</v>
      </c>
      <c r="BB2791" t="s">
        <v>2</v>
      </c>
      <c r="BC2791" t="s">
        <v>2</v>
      </c>
      <c r="BD2791" t="s">
        <v>2</v>
      </c>
      <c r="BE2791" t="s">
        <v>2</v>
      </c>
      <c r="BF2791" t="s">
        <v>30778</v>
      </c>
    </row>
    <row r="2792" spans="1:58" x14ac:dyDescent="0.25">
      <c r="A2792">
        <v>15774</v>
      </c>
      <c r="B2792" t="s">
        <v>2</v>
      </c>
      <c r="C2792" t="s">
        <v>2900</v>
      </c>
      <c r="D2792" t="s">
        <v>2900</v>
      </c>
      <c r="E2792" t="s">
        <v>2901</v>
      </c>
      <c r="F2792" t="s">
        <v>902</v>
      </c>
      <c r="G2792" t="s">
        <v>1926</v>
      </c>
      <c r="H2792" t="s">
        <v>2814</v>
      </c>
      <c r="I2792" t="s">
        <v>2842</v>
      </c>
      <c r="J2792" t="s">
        <v>2894</v>
      </c>
      <c r="K2792" t="s">
        <v>2898</v>
      </c>
      <c r="L2792" t="s">
        <v>2900</v>
      </c>
      <c r="M2792" t="s">
        <v>2</v>
      </c>
      <c r="N2792" t="s">
        <v>2</v>
      </c>
      <c r="O2792" t="s">
        <v>2</v>
      </c>
      <c r="V2792" t="s">
        <v>2900</v>
      </c>
      <c r="Z2792" s="4"/>
      <c r="AA2792" t="str">
        <f t="shared" si="215"/>
        <v>x</v>
      </c>
      <c r="AB2792">
        <f t="shared" si="216"/>
        <v>10</v>
      </c>
      <c r="AC2792" t="str">
        <f t="shared" si="217"/>
        <v/>
      </c>
      <c r="AD2792" t="str">
        <f t="shared" si="218"/>
        <v/>
      </c>
      <c r="AE2792" t="str">
        <f t="shared" si="219"/>
        <v/>
      </c>
      <c r="AF2792" t="s">
        <v>17472</v>
      </c>
      <c r="AG2792">
        <v>7</v>
      </c>
      <c r="AH2792" t="s">
        <v>18114</v>
      </c>
      <c r="AI2792">
        <v>4004.2798699999998</v>
      </c>
      <c r="AJ2792">
        <v>470.20762000000002</v>
      </c>
      <c r="AK2792">
        <v>0</v>
      </c>
      <c r="AL2792">
        <v>1936</v>
      </c>
      <c r="AM2792">
        <v>1936</v>
      </c>
      <c r="AN2792">
        <v>38.379759999999997</v>
      </c>
      <c r="AO2792">
        <v>16.115939999999998</v>
      </c>
      <c r="AP2792" t="s">
        <v>2</v>
      </c>
      <c r="AQ2792" t="s">
        <v>1</v>
      </c>
      <c r="AR2792" t="s">
        <v>18130</v>
      </c>
      <c r="AS2792" t="s">
        <v>22598</v>
      </c>
      <c r="AT2792" t="s">
        <v>22598</v>
      </c>
      <c r="AU2792" t="s">
        <v>22815</v>
      </c>
      <c r="AV2792" t="s">
        <v>22815</v>
      </c>
      <c r="AW2792" t="s">
        <v>2900</v>
      </c>
      <c r="AX2792" t="s">
        <v>29485</v>
      </c>
      <c r="AY2792" t="s">
        <v>2</v>
      </c>
      <c r="AZ2792" t="s">
        <v>2</v>
      </c>
      <c r="BA2792" t="s">
        <v>2900</v>
      </c>
      <c r="BB2792" t="s">
        <v>2900</v>
      </c>
      <c r="BC2792" t="s">
        <v>2</v>
      </c>
      <c r="BD2792" t="s">
        <v>2</v>
      </c>
      <c r="BE2792" t="s">
        <v>29486</v>
      </c>
      <c r="BF2792" t="s">
        <v>32535</v>
      </c>
    </row>
    <row r="2793" spans="1:58" x14ac:dyDescent="0.25">
      <c r="A2793">
        <v>18577</v>
      </c>
      <c r="B2793" t="s">
        <v>2</v>
      </c>
      <c r="C2793" t="s">
        <v>2902</v>
      </c>
      <c r="D2793" t="s">
        <v>2902</v>
      </c>
      <c r="E2793" t="s">
        <v>2903</v>
      </c>
      <c r="F2793" t="s">
        <v>902</v>
      </c>
      <c r="G2793" t="s">
        <v>1926</v>
      </c>
      <c r="H2793" t="s">
        <v>2814</v>
      </c>
      <c r="I2793" t="s">
        <v>2842</v>
      </c>
      <c r="J2793" t="s">
        <v>2894</v>
      </c>
      <c r="K2793" t="s">
        <v>2898</v>
      </c>
      <c r="L2793" t="s">
        <v>2902</v>
      </c>
      <c r="M2793" t="s">
        <v>2</v>
      </c>
      <c r="N2793" t="s">
        <v>2</v>
      </c>
      <c r="O2793" t="s">
        <v>2</v>
      </c>
      <c r="V2793" t="s">
        <v>2902</v>
      </c>
      <c r="Z2793" s="4"/>
      <c r="AA2793" t="str">
        <f t="shared" si="215"/>
        <v>x</v>
      </c>
      <c r="AB2793">
        <f t="shared" si="216"/>
        <v>10</v>
      </c>
      <c r="AC2793" t="str">
        <f t="shared" si="217"/>
        <v/>
      </c>
      <c r="AD2793" t="str">
        <f t="shared" si="218"/>
        <v/>
      </c>
      <c r="AE2793" t="str">
        <f t="shared" si="219"/>
        <v/>
      </c>
      <c r="AF2793" t="s">
        <v>17472</v>
      </c>
      <c r="AG2793">
        <v>7</v>
      </c>
      <c r="AH2793" t="s">
        <v>18114</v>
      </c>
      <c r="AI2793">
        <v>1065.7897800000001</v>
      </c>
      <c r="AJ2793">
        <v>181.29019</v>
      </c>
      <c r="AK2793">
        <v>0</v>
      </c>
      <c r="AL2793">
        <v>1481</v>
      </c>
      <c r="AM2793">
        <v>1481</v>
      </c>
      <c r="AN2793">
        <v>39.352200000000003</v>
      </c>
      <c r="AO2793">
        <v>16.102679999999999</v>
      </c>
      <c r="AP2793" t="s">
        <v>2</v>
      </c>
      <c r="AQ2793" t="s">
        <v>1</v>
      </c>
      <c r="AR2793" t="s">
        <v>18130</v>
      </c>
      <c r="AS2793" t="s">
        <v>22598</v>
      </c>
      <c r="AT2793" t="s">
        <v>22598</v>
      </c>
      <c r="AU2793" t="s">
        <v>22815</v>
      </c>
      <c r="AV2793" t="s">
        <v>22815</v>
      </c>
      <c r="AW2793" t="s">
        <v>2902</v>
      </c>
      <c r="AX2793" t="s">
        <v>2</v>
      </c>
      <c r="AY2793" t="s">
        <v>2</v>
      </c>
      <c r="AZ2793" t="s">
        <v>2902</v>
      </c>
      <c r="BA2793" t="s">
        <v>29015</v>
      </c>
      <c r="BB2793" t="s">
        <v>2</v>
      </c>
      <c r="BC2793" t="s">
        <v>2</v>
      </c>
      <c r="BD2793" t="s">
        <v>2</v>
      </c>
      <c r="BE2793" t="s">
        <v>2</v>
      </c>
      <c r="BF2793" t="s">
        <v>33213</v>
      </c>
    </row>
    <row r="2794" spans="1:58" x14ac:dyDescent="0.25">
      <c r="A2794">
        <v>15775</v>
      </c>
      <c r="B2794" t="s">
        <v>2</v>
      </c>
      <c r="C2794" t="s">
        <v>2904</v>
      </c>
      <c r="D2794" t="s">
        <v>2904</v>
      </c>
      <c r="E2794" t="s">
        <v>2905</v>
      </c>
      <c r="F2794" t="s">
        <v>902</v>
      </c>
      <c r="G2794" t="s">
        <v>1926</v>
      </c>
      <c r="H2794" t="s">
        <v>2814</v>
      </c>
      <c r="I2794" t="s">
        <v>2842</v>
      </c>
      <c r="J2794" t="s">
        <v>2894</v>
      </c>
      <c r="K2794" t="s">
        <v>2898</v>
      </c>
      <c r="L2794" t="s">
        <v>2904</v>
      </c>
      <c r="M2794" t="s">
        <v>2</v>
      </c>
      <c r="N2794" t="s">
        <v>2</v>
      </c>
      <c r="O2794" t="s">
        <v>2</v>
      </c>
      <c r="V2794" t="s">
        <v>2904</v>
      </c>
      <c r="Z2794" s="4"/>
      <c r="AA2794" t="str">
        <f t="shared" si="215"/>
        <v>x</v>
      </c>
      <c r="AB2794">
        <f t="shared" si="216"/>
        <v>10</v>
      </c>
      <c r="AC2794" t="str">
        <f t="shared" si="217"/>
        <v/>
      </c>
      <c r="AD2794" t="str">
        <f t="shared" si="218"/>
        <v/>
      </c>
      <c r="AE2794" t="str">
        <f t="shared" si="219"/>
        <v/>
      </c>
      <c r="AF2794" t="s">
        <v>17471</v>
      </c>
      <c r="AG2794">
        <v>7</v>
      </c>
      <c r="AH2794" t="s">
        <v>18114</v>
      </c>
      <c r="AI2794">
        <v>4345.9120700000003</v>
      </c>
      <c r="AJ2794">
        <v>372.16615000000002</v>
      </c>
      <c r="AK2794">
        <v>0</v>
      </c>
      <c r="AL2794">
        <v>1910</v>
      </c>
      <c r="AM2794">
        <v>1910</v>
      </c>
      <c r="AN2794">
        <v>39.261310000000002</v>
      </c>
      <c r="AO2794">
        <v>16.582889999999999</v>
      </c>
      <c r="AP2794" t="s">
        <v>2</v>
      </c>
      <c r="AQ2794" t="s">
        <v>1</v>
      </c>
      <c r="AR2794" t="s">
        <v>18130</v>
      </c>
      <c r="AS2794" t="s">
        <v>22598</v>
      </c>
      <c r="AT2794" t="s">
        <v>22598</v>
      </c>
      <c r="AU2794" t="s">
        <v>22815</v>
      </c>
      <c r="AV2794" t="s">
        <v>22815</v>
      </c>
      <c r="AW2794" t="s">
        <v>2904</v>
      </c>
      <c r="AX2794" t="s">
        <v>2</v>
      </c>
      <c r="AY2794" t="s">
        <v>18229</v>
      </c>
      <c r="AZ2794" t="s">
        <v>2904</v>
      </c>
      <c r="BA2794" t="s">
        <v>2904</v>
      </c>
      <c r="BB2794" t="s">
        <v>18229</v>
      </c>
      <c r="BC2794" t="s">
        <v>2</v>
      </c>
      <c r="BD2794" t="s">
        <v>18230</v>
      </c>
      <c r="BE2794" t="s">
        <v>23818</v>
      </c>
      <c r="BF2794" t="s">
        <v>32536</v>
      </c>
    </row>
    <row r="2795" spans="1:58" x14ac:dyDescent="0.25">
      <c r="A2795">
        <v>15777</v>
      </c>
      <c r="B2795" t="s">
        <v>2</v>
      </c>
      <c r="C2795" t="s">
        <v>2906</v>
      </c>
      <c r="D2795" t="s">
        <v>2906</v>
      </c>
      <c r="E2795" t="s">
        <v>2907</v>
      </c>
      <c r="F2795" t="s">
        <v>902</v>
      </c>
      <c r="G2795" t="s">
        <v>1926</v>
      </c>
      <c r="H2795" t="s">
        <v>2814</v>
      </c>
      <c r="I2795" t="s">
        <v>2842</v>
      </c>
      <c r="J2795" t="s">
        <v>2894</v>
      </c>
      <c r="K2795" t="s">
        <v>2898</v>
      </c>
      <c r="L2795" t="s">
        <v>2904</v>
      </c>
      <c r="M2795" t="s">
        <v>2906</v>
      </c>
      <c r="N2795" t="s">
        <v>2</v>
      </c>
      <c r="O2795" t="s">
        <v>2</v>
      </c>
      <c r="W2795" t="s">
        <v>2906</v>
      </c>
      <c r="Z2795" s="4"/>
      <c r="AA2795" t="str">
        <f t="shared" si="215"/>
        <v>x</v>
      </c>
      <c r="AB2795">
        <f t="shared" si="216"/>
        <v>10</v>
      </c>
      <c r="AC2795" t="str">
        <f t="shared" si="217"/>
        <v/>
      </c>
      <c r="AD2795" t="str">
        <f t="shared" si="218"/>
        <v/>
      </c>
      <c r="AE2795" t="str">
        <f t="shared" si="219"/>
        <v/>
      </c>
      <c r="AF2795" t="s">
        <v>17472</v>
      </c>
      <c r="AG2795">
        <v>8</v>
      </c>
      <c r="AH2795" t="s">
        <v>18114</v>
      </c>
      <c r="AI2795">
        <v>1547.3752999999999</v>
      </c>
      <c r="AJ2795">
        <v>296.87328000000002</v>
      </c>
      <c r="AK2795">
        <v>23</v>
      </c>
      <c r="AL2795">
        <v>1910</v>
      </c>
      <c r="AM2795">
        <v>1887</v>
      </c>
      <c r="AN2795">
        <v>39.299320000000002</v>
      </c>
      <c r="AO2795">
        <v>16.610520000000001</v>
      </c>
      <c r="AP2795" t="s">
        <v>2</v>
      </c>
      <c r="AQ2795" t="s">
        <v>1</v>
      </c>
      <c r="AR2795" t="s">
        <v>18130</v>
      </c>
      <c r="AS2795" t="s">
        <v>22598</v>
      </c>
      <c r="AT2795" t="s">
        <v>22598</v>
      </c>
      <c r="AU2795" t="s">
        <v>22815</v>
      </c>
      <c r="AV2795" t="s">
        <v>22815</v>
      </c>
      <c r="AW2795" t="s">
        <v>2906</v>
      </c>
      <c r="AX2795" t="s">
        <v>2</v>
      </c>
      <c r="AY2795" t="s">
        <v>2</v>
      </c>
      <c r="AZ2795" t="s">
        <v>2</v>
      </c>
      <c r="BA2795" t="s">
        <v>2</v>
      </c>
      <c r="BB2795" t="s">
        <v>2</v>
      </c>
      <c r="BC2795" t="s">
        <v>2</v>
      </c>
      <c r="BD2795" t="s">
        <v>2</v>
      </c>
      <c r="BE2795" t="s">
        <v>2</v>
      </c>
      <c r="BF2795" t="s">
        <v>32538</v>
      </c>
    </row>
    <row r="2796" spans="1:58" x14ac:dyDescent="0.25">
      <c r="A2796">
        <v>15776</v>
      </c>
      <c r="B2796" t="s">
        <v>2</v>
      </c>
      <c r="C2796" t="s">
        <v>2908</v>
      </c>
      <c r="D2796" t="s">
        <v>2908</v>
      </c>
      <c r="E2796" t="s">
        <v>2909</v>
      </c>
      <c r="F2796" t="s">
        <v>902</v>
      </c>
      <c r="G2796" t="s">
        <v>1926</v>
      </c>
      <c r="H2796" t="s">
        <v>2814</v>
      </c>
      <c r="I2796" t="s">
        <v>2842</v>
      </c>
      <c r="J2796" t="s">
        <v>2894</v>
      </c>
      <c r="K2796" t="s">
        <v>2898</v>
      </c>
      <c r="L2796" t="s">
        <v>2904</v>
      </c>
      <c r="M2796" t="s">
        <v>2908</v>
      </c>
      <c r="N2796" t="s">
        <v>2</v>
      </c>
      <c r="O2796" t="s">
        <v>2</v>
      </c>
      <c r="W2796" t="s">
        <v>2908</v>
      </c>
      <c r="Z2796" s="4"/>
      <c r="AA2796" t="str">
        <f t="shared" si="215"/>
        <v>x</v>
      </c>
      <c r="AB2796">
        <f t="shared" si="216"/>
        <v>10</v>
      </c>
      <c r="AC2796" t="str">
        <f t="shared" si="217"/>
        <v/>
      </c>
      <c r="AD2796" t="str">
        <f t="shared" si="218"/>
        <v/>
      </c>
      <c r="AE2796" t="str">
        <f t="shared" si="219"/>
        <v/>
      </c>
      <c r="AF2796" t="s">
        <v>17472</v>
      </c>
      <c r="AG2796">
        <v>8</v>
      </c>
      <c r="AH2796" t="s">
        <v>18114</v>
      </c>
      <c r="AI2796">
        <v>1257.4683399999999</v>
      </c>
      <c r="AJ2796">
        <v>181.98219</v>
      </c>
      <c r="AK2796">
        <v>1</v>
      </c>
      <c r="AL2796">
        <v>1692</v>
      </c>
      <c r="AM2796">
        <v>1691</v>
      </c>
      <c r="AN2796">
        <v>39.477710000000002</v>
      </c>
      <c r="AO2796">
        <v>16.630839999999999</v>
      </c>
      <c r="AP2796" t="s">
        <v>2</v>
      </c>
      <c r="AQ2796" t="s">
        <v>1</v>
      </c>
      <c r="AR2796" t="s">
        <v>18130</v>
      </c>
      <c r="AS2796" t="s">
        <v>22598</v>
      </c>
      <c r="AT2796" t="s">
        <v>22598</v>
      </c>
      <c r="AU2796" t="s">
        <v>22815</v>
      </c>
      <c r="AV2796" t="s">
        <v>22815</v>
      </c>
      <c r="AW2796" t="s">
        <v>2908</v>
      </c>
      <c r="AX2796" t="s">
        <v>2</v>
      </c>
      <c r="AY2796" t="s">
        <v>2</v>
      </c>
      <c r="AZ2796" t="s">
        <v>2</v>
      </c>
      <c r="BA2796" t="s">
        <v>2</v>
      </c>
      <c r="BB2796" t="s">
        <v>2</v>
      </c>
      <c r="BC2796" t="s">
        <v>2</v>
      </c>
      <c r="BD2796" t="s">
        <v>2</v>
      </c>
      <c r="BE2796" t="s">
        <v>2</v>
      </c>
      <c r="BF2796" t="s">
        <v>32537</v>
      </c>
    </row>
    <row r="2797" spans="1:58" x14ac:dyDescent="0.25">
      <c r="A2797">
        <v>15778</v>
      </c>
      <c r="B2797" t="s">
        <v>2</v>
      </c>
      <c r="C2797" t="s">
        <v>2910</v>
      </c>
      <c r="D2797" t="s">
        <v>2910</v>
      </c>
      <c r="E2797" t="s">
        <v>2911</v>
      </c>
      <c r="F2797" t="s">
        <v>902</v>
      </c>
      <c r="G2797" t="s">
        <v>1926</v>
      </c>
      <c r="H2797" t="s">
        <v>2814</v>
      </c>
      <c r="I2797" t="s">
        <v>2842</v>
      </c>
      <c r="J2797" t="s">
        <v>2894</v>
      </c>
      <c r="K2797" t="s">
        <v>2898</v>
      </c>
      <c r="L2797" t="s">
        <v>2904</v>
      </c>
      <c r="M2797" t="s">
        <v>2910</v>
      </c>
      <c r="N2797" t="s">
        <v>2</v>
      </c>
      <c r="O2797" t="s">
        <v>2</v>
      </c>
      <c r="W2797" t="s">
        <v>2910</v>
      </c>
      <c r="Z2797" s="4"/>
      <c r="AA2797" t="str">
        <f t="shared" si="215"/>
        <v>x</v>
      </c>
      <c r="AB2797">
        <f t="shared" si="216"/>
        <v>10</v>
      </c>
      <c r="AC2797" t="str">
        <f t="shared" si="217"/>
        <v/>
      </c>
      <c r="AD2797" t="str">
        <f t="shared" si="218"/>
        <v/>
      </c>
      <c r="AE2797" t="str">
        <f t="shared" si="219"/>
        <v/>
      </c>
      <c r="AF2797" t="s">
        <v>17472</v>
      </c>
      <c r="AG2797">
        <v>8</v>
      </c>
      <c r="AH2797" t="s">
        <v>18114</v>
      </c>
      <c r="AI2797">
        <v>1541.06843</v>
      </c>
      <c r="AJ2797">
        <v>178.08687</v>
      </c>
      <c r="AK2797">
        <v>0</v>
      </c>
      <c r="AL2797">
        <v>1760</v>
      </c>
      <c r="AM2797">
        <v>1760</v>
      </c>
      <c r="AN2797">
        <v>39.046289999999999</v>
      </c>
      <c r="AO2797">
        <v>16.515920000000001</v>
      </c>
      <c r="AP2797" t="s">
        <v>2</v>
      </c>
      <c r="AQ2797" t="s">
        <v>1</v>
      </c>
      <c r="AR2797" t="s">
        <v>18130</v>
      </c>
      <c r="AS2797" t="s">
        <v>22598</v>
      </c>
      <c r="AT2797" t="s">
        <v>22598</v>
      </c>
      <c r="AU2797" t="s">
        <v>22815</v>
      </c>
      <c r="AV2797" t="s">
        <v>22815</v>
      </c>
      <c r="AW2797" t="s">
        <v>2910</v>
      </c>
      <c r="AX2797" t="s">
        <v>2</v>
      </c>
      <c r="AY2797" t="s">
        <v>2</v>
      </c>
      <c r="AZ2797" t="s">
        <v>2</v>
      </c>
      <c r="BA2797" t="s">
        <v>2</v>
      </c>
      <c r="BB2797" t="s">
        <v>2</v>
      </c>
      <c r="BC2797" t="s">
        <v>2</v>
      </c>
      <c r="BD2797" t="s">
        <v>2</v>
      </c>
      <c r="BE2797" t="s">
        <v>2</v>
      </c>
      <c r="BF2797" t="s">
        <v>32539</v>
      </c>
    </row>
    <row r="2798" spans="1:58" x14ac:dyDescent="0.25">
      <c r="A2798">
        <v>12320</v>
      </c>
      <c r="B2798" t="s">
        <v>2</v>
      </c>
      <c r="C2798" t="s">
        <v>2912</v>
      </c>
      <c r="D2798" t="s">
        <v>2912</v>
      </c>
      <c r="E2798" t="s">
        <v>2913</v>
      </c>
      <c r="F2798" t="s">
        <v>902</v>
      </c>
      <c r="G2798" t="s">
        <v>1926</v>
      </c>
      <c r="H2798" t="s">
        <v>2814</v>
      </c>
      <c r="I2798" t="s">
        <v>2842</v>
      </c>
      <c r="J2798" t="s">
        <v>2894</v>
      </c>
      <c r="K2798" t="s">
        <v>2912</v>
      </c>
      <c r="L2798" t="s">
        <v>2</v>
      </c>
      <c r="M2798" t="s">
        <v>2</v>
      </c>
      <c r="N2798" t="s">
        <v>2</v>
      </c>
      <c r="O2798" t="s">
        <v>2</v>
      </c>
      <c r="U2798" t="s">
        <v>2912</v>
      </c>
      <c r="Z2798" s="4"/>
      <c r="AA2798" t="str">
        <f t="shared" si="215"/>
        <v>x</v>
      </c>
      <c r="AB2798">
        <f t="shared" si="216"/>
        <v>10</v>
      </c>
      <c r="AC2798" t="str">
        <f t="shared" si="217"/>
        <v/>
      </c>
      <c r="AD2798" t="str">
        <f t="shared" si="218"/>
        <v/>
      </c>
      <c r="AE2798" t="str">
        <f t="shared" si="219"/>
        <v/>
      </c>
      <c r="AF2798" t="s">
        <v>17471</v>
      </c>
      <c r="AG2798">
        <v>6</v>
      </c>
      <c r="AH2798" t="s">
        <v>18114</v>
      </c>
      <c r="AI2798">
        <v>7606.0041799999999</v>
      </c>
      <c r="AJ2798">
        <v>992.08335999999997</v>
      </c>
      <c r="AK2798">
        <v>0</v>
      </c>
      <c r="AL2798">
        <v>2021</v>
      </c>
      <c r="AM2798">
        <v>2021</v>
      </c>
      <c r="AN2798">
        <v>41.116549999999997</v>
      </c>
      <c r="AO2798">
        <v>14.972580000000001</v>
      </c>
      <c r="AP2798" t="s">
        <v>2</v>
      </c>
      <c r="AQ2798" t="s">
        <v>1</v>
      </c>
      <c r="AR2798" t="s">
        <v>18130</v>
      </c>
      <c r="AS2798" t="s">
        <v>22598</v>
      </c>
      <c r="AT2798" t="s">
        <v>22598</v>
      </c>
      <c r="AU2798" t="s">
        <v>22815</v>
      </c>
      <c r="AV2798" t="s">
        <v>22815</v>
      </c>
      <c r="AW2798" t="s">
        <v>2912</v>
      </c>
      <c r="AX2798" t="s">
        <v>2</v>
      </c>
      <c r="AY2798" t="s">
        <v>2</v>
      </c>
      <c r="AZ2798" t="s">
        <v>2912</v>
      </c>
      <c r="BA2798" t="s">
        <v>24964</v>
      </c>
      <c r="BB2798" t="s">
        <v>24965</v>
      </c>
      <c r="BC2798" t="s">
        <v>2</v>
      </c>
      <c r="BD2798" t="s">
        <v>2</v>
      </c>
      <c r="BE2798" t="s">
        <v>2</v>
      </c>
      <c r="BF2798" t="s">
        <v>30776</v>
      </c>
    </row>
    <row r="2799" spans="1:58" x14ac:dyDescent="0.25">
      <c r="A2799">
        <v>19478</v>
      </c>
      <c r="B2799" t="s">
        <v>2</v>
      </c>
      <c r="C2799" t="s">
        <v>14553</v>
      </c>
      <c r="D2799" t="s">
        <v>14553</v>
      </c>
      <c r="E2799" t="s">
        <v>14554</v>
      </c>
      <c r="F2799" t="s">
        <v>902</v>
      </c>
      <c r="G2799" t="s">
        <v>1926</v>
      </c>
      <c r="H2799" t="s">
        <v>2814</v>
      </c>
      <c r="I2799" t="s">
        <v>2842</v>
      </c>
      <c r="J2799" t="s">
        <v>2894</v>
      </c>
      <c r="K2799" t="s">
        <v>2912</v>
      </c>
      <c r="L2799" t="s">
        <v>14553</v>
      </c>
      <c r="M2799" t="s">
        <v>2</v>
      </c>
      <c r="N2799" t="s">
        <v>2</v>
      </c>
      <c r="O2799" t="s">
        <v>2</v>
      </c>
      <c r="V2799" t="s">
        <v>14553</v>
      </c>
      <c r="Z2799" s="4"/>
      <c r="AA2799" t="str">
        <f t="shared" si="215"/>
        <v>x</v>
      </c>
      <c r="AB2799">
        <f t="shared" si="216"/>
        <v>10</v>
      </c>
      <c r="AC2799" t="str">
        <f t="shared" si="217"/>
        <v/>
      </c>
      <c r="AD2799" t="str">
        <f t="shared" si="218"/>
        <v/>
      </c>
      <c r="AE2799" t="str">
        <f t="shared" si="219"/>
        <v/>
      </c>
      <c r="AF2799" t="s">
        <v>17472</v>
      </c>
      <c r="AG2799">
        <v>7</v>
      </c>
      <c r="AH2799" t="s">
        <v>20156</v>
      </c>
      <c r="AI2799">
        <v>2442.5120999999999</v>
      </c>
      <c r="AJ2799">
        <v>386.79232999999999</v>
      </c>
      <c r="AK2799">
        <v>38</v>
      </c>
      <c r="AL2799">
        <v>1395</v>
      </c>
      <c r="AM2799">
        <v>1357</v>
      </c>
      <c r="AN2799">
        <v>40.976089999999999</v>
      </c>
      <c r="AO2799">
        <v>15.248519999999999</v>
      </c>
      <c r="AP2799" t="s">
        <v>2</v>
      </c>
      <c r="AQ2799" t="s">
        <v>1</v>
      </c>
      <c r="AR2799" t="s">
        <v>18130</v>
      </c>
      <c r="AS2799" t="s">
        <v>22598</v>
      </c>
      <c r="AT2799" t="s">
        <v>22598</v>
      </c>
      <c r="AU2799" t="s">
        <v>22815</v>
      </c>
      <c r="AV2799" t="s">
        <v>22815</v>
      </c>
      <c r="AW2799" t="s">
        <v>14553</v>
      </c>
      <c r="AX2799" t="s">
        <v>2</v>
      </c>
      <c r="AY2799" t="s">
        <v>2</v>
      </c>
      <c r="AZ2799" t="s">
        <v>2</v>
      </c>
      <c r="BA2799" t="s">
        <v>2</v>
      </c>
      <c r="BB2799" t="s">
        <v>2</v>
      </c>
      <c r="BC2799" t="s">
        <v>2</v>
      </c>
      <c r="BD2799" t="s">
        <v>2</v>
      </c>
      <c r="BE2799" t="s">
        <v>2</v>
      </c>
      <c r="BF2799" t="s">
        <v>2</v>
      </c>
    </row>
    <row r="2800" spans="1:58" x14ac:dyDescent="0.25">
      <c r="A2800">
        <v>15780</v>
      </c>
      <c r="B2800" t="s">
        <v>2</v>
      </c>
      <c r="C2800" t="s">
        <v>2914</v>
      </c>
      <c r="D2800" t="s">
        <v>2914</v>
      </c>
      <c r="E2800" t="s">
        <v>2915</v>
      </c>
      <c r="F2800" t="s">
        <v>902</v>
      </c>
      <c r="G2800" t="s">
        <v>1926</v>
      </c>
      <c r="H2800" t="s">
        <v>2814</v>
      </c>
      <c r="I2800" t="s">
        <v>2842</v>
      </c>
      <c r="J2800" t="s">
        <v>2894</v>
      </c>
      <c r="K2800" t="s">
        <v>2912</v>
      </c>
      <c r="L2800" t="s">
        <v>2914</v>
      </c>
      <c r="M2800" t="s">
        <v>2</v>
      </c>
      <c r="N2800" t="s">
        <v>2</v>
      </c>
      <c r="O2800" t="s">
        <v>2</v>
      </c>
      <c r="V2800" t="s">
        <v>2914</v>
      </c>
      <c r="Z2800" s="4"/>
      <c r="AA2800" t="str">
        <f t="shared" si="215"/>
        <v>x</v>
      </c>
      <c r="AB2800">
        <f t="shared" si="216"/>
        <v>10</v>
      </c>
      <c r="AC2800" t="str">
        <f t="shared" si="217"/>
        <v/>
      </c>
      <c r="AD2800" t="str">
        <f t="shared" si="218"/>
        <v/>
      </c>
      <c r="AE2800" t="str">
        <f t="shared" si="219"/>
        <v/>
      </c>
      <c r="AF2800" t="s">
        <v>17472</v>
      </c>
      <c r="AG2800">
        <v>7</v>
      </c>
      <c r="AH2800" t="s">
        <v>18114</v>
      </c>
      <c r="AI2800">
        <v>1211.9554700000001</v>
      </c>
      <c r="AJ2800">
        <v>201.53905</v>
      </c>
      <c r="AK2800">
        <v>57</v>
      </c>
      <c r="AL2800">
        <v>2021</v>
      </c>
      <c r="AM2800">
        <v>1964</v>
      </c>
      <c r="AN2800">
        <v>41.394750000000002</v>
      </c>
      <c r="AO2800">
        <v>14.42205</v>
      </c>
      <c r="AP2800" t="s">
        <v>2</v>
      </c>
      <c r="AQ2800" t="s">
        <v>1</v>
      </c>
      <c r="AR2800" t="s">
        <v>18130</v>
      </c>
      <c r="AS2800" t="s">
        <v>22598</v>
      </c>
      <c r="AT2800" t="s">
        <v>22598</v>
      </c>
      <c r="AU2800" t="s">
        <v>22815</v>
      </c>
      <c r="AV2800" t="s">
        <v>22815</v>
      </c>
      <c r="AW2800" t="s">
        <v>2914</v>
      </c>
      <c r="AX2800" t="s">
        <v>29478</v>
      </c>
      <c r="AY2800" t="s">
        <v>2</v>
      </c>
      <c r="AZ2800" t="s">
        <v>2914</v>
      </c>
      <c r="BA2800" t="s">
        <v>2914</v>
      </c>
      <c r="BB2800" t="s">
        <v>2</v>
      </c>
      <c r="BC2800" t="s">
        <v>2</v>
      </c>
      <c r="BD2800" t="s">
        <v>2</v>
      </c>
      <c r="BE2800" t="s">
        <v>2</v>
      </c>
      <c r="BF2800" t="s">
        <v>32541</v>
      </c>
    </row>
    <row r="2801" spans="1:58" x14ac:dyDescent="0.25">
      <c r="A2801">
        <v>18580</v>
      </c>
      <c r="B2801" t="s">
        <v>2</v>
      </c>
      <c r="C2801" t="s">
        <v>2916</v>
      </c>
      <c r="D2801" t="s">
        <v>2916</v>
      </c>
      <c r="E2801" t="s">
        <v>2917</v>
      </c>
      <c r="F2801" t="s">
        <v>902</v>
      </c>
      <c r="G2801" t="s">
        <v>1926</v>
      </c>
      <c r="H2801" t="s">
        <v>2814</v>
      </c>
      <c r="I2801" t="s">
        <v>2842</v>
      </c>
      <c r="J2801" t="s">
        <v>2894</v>
      </c>
      <c r="K2801" t="s">
        <v>2912</v>
      </c>
      <c r="L2801" t="s">
        <v>2916</v>
      </c>
      <c r="M2801" t="s">
        <v>2</v>
      </c>
      <c r="N2801" t="s">
        <v>2</v>
      </c>
      <c r="O2801" t="s">
        <v>2</v>
      </c>
      <c r="V2801" t="s">
        <v>2916</v>
      </c>
      <c r="Z2801" s="4"/>
      <c r="AA2801" t="str">
        <f t="shared" si="215"/>
        <v>x</v>
      </c>
      <c r="AB2801">
        <f t="shared" si="216"/>
        <v>10</v>
      </c>
      <c r="AC2801" t="str">
        <f t="shared" si="217"/>
        <v/>
      </c>
      <c r="AD2801" t="str">
        <f t="shared" si="218"/>
        <v/>
      </c>
      <c r="AE2801" t="str">
        <f t="shared" si="219"/>
        <v/>
      </c>
      <c r="AF2801" t="s">
        <v>17472</v>
      </c>
      <c r="AG2801">
        <v>7</v>
      </c>
      <c r="AH2801" t="s">
        <v>18114</v>
      </c>
      <c r="AI2801">
        <v>2252.85862</v>
      </c>
      <c r="AJ2801">
        <v>385.88477</v>
      </c>
      <c r="AK2801">
        <v>100</v>
      </c>
      <c r="AL2801">
        <v>1128</v>
      </c>
      <c r="AM2801">
        <v>1028</v>
      </c>
      <c r="AN2801">
        <v>41.347520000000003</v>
      </c>
      <c r="AO2801">
        <v>15.0373</v>
      </c>
      <c r="AP2801" t="s">
        <v>2</v>
      </c>
      <c r="AQ2801" t="s">
        <v>1</v>
      </c>
      <c r="AR2801" t="s">
        <v>18130</v>
      </c>
      <c r="AS2801" t="s">
        <v>22598</v>
      </c>
      <c r="AT2801" t="s">
        <v>22598</v>
      </c>
      <c r="AU2801" t="s">
        <v>22815</v>
      </c>
      <c r="AV2801" t="s">
        <v>22815</v>
      </c>
      <c r="AW2801" t="s">
        <v>2916</v>
      </c>
      <c r="AX2801" t="s">
        <v>2</v>
      </c>
      <c r="AY2801" t="s">
        <v>2</v>
      </c>
      <c r="AZ2801" t="s">
        <v>33217</v>
      </c>
      <c r="BA2801" t="s">
        <v>22027</v>
      </c>
      <c r="BB2801" t="s">
        <v>2</v>
      </c>
      <c r="BC2801" t="s">
        <v>2</v>
      </c>
      <c r="BD2801" t="s">
        <v>2</v>
      </c>
      <c r="BE2801" t="s">
        <v>2</v>
      </c>
      <c r="BF2801" t="s">
        <v>33218</v>
      </c>
    </row>
    <row r="2802" spans="1:58" x14ac:dyDescent="0.25">
      <c r="A2802">
        <v>18168</v>
      </c>
      <c r="B2802" t="s">
        <v>2</v>
      </c>
      <c r="C2802" t="s">
        <v>2918</v>
      </c>
      <c r="D2802" t="s">
        <v>2918</v>
      </c>
      <c r="E2802" t="s">
        <v>2919</v>
      </c>
      <c r="F2802" t="s">
        <v>902</v>
      </c>
      <c r="G2802" t="s">
        <v>1926</v>
      </c>
      <c r="H2802" t="s">
        <v>2814</v>
      </c>
      <c r="I2802" t="s">
        <v>2842</v>
      </c>
      <c r="J2802" t="s">
        <v>2894</v>
      </c>
      <c r="K2802" t="s">
        <v>2912</v>
      </c>
      <c r="L2802" t="s">
        <v>2918</v>
      </c>
      <c r="M2802" t="s">
        <v>2</v>
      </c>
      <c r="N2802" t="s">
        <v>2</v>
      </c>
      <c r="O2802" t="s">
        <v>2</v>
      </c>
      <c r="V2802" t="s">
        <v>2918</v>
      </c>
      <c r="Z2802" s="4"/>
      <c r="AA2802" t="str">
        <f t="shared" si="215"/>
        <v>x</v>
      </c>
      <c r="AB2802">
        <f t="shared" si="216"/>
        <v>10</v>
      </c>
      <c r="AC2802" t="str">
        <f t="shared" si="217"/>
        <v/>
      </c>
      <c r="AD2802" t="str">
        <f t="shared" si="218"/>
        <v/>
      </c>
      <c r="AE2802" t="str">
        <f t="shared" si="219"/>
        <v/>
      </c>
      <c r="AF2802" t="s">
        <v>17472</v>
      </c>
      <c r="AG2802">
        <v>7</v>
      </c>
      <c r="AH2802" t="s">
        <v>18114</v>
      </c>
      <c r="AI2802">
        <v>1698.6780000000001</v>
      </c>
      <c r="AJ2802">
        <v>232.62763000000001</v>
      </c>
      <c r="AK2802">
        <v>0</v>
      </c>
      <c r="AL2802">
        <v>1788</v>
      </c>
      <c r="AM2802">
        <v>1788</v>
      </c>
      <c r="AN2802">
        <v>40.80809</v>
      </c>
      <c r="AO2802">
        <v>14.884819999999999</v>
      </c>
      <c r="AP2802" t="s">
        <v>2</v>
      </c>
      <c r="AQ2802" t="s">
        <v>1</v>
      </c>
      <c r="AR2802" t="s">
        <v>18130</v>
      </c>
      <c r="AS2802" t="s">
        <v>22598</v>
      </c>
      <c r="AT2802" t="s">
        <v>22598</v>
      </c>
      <c r="AU2802" t="s">
        <v>22815</v>
      </c>
      <c r="AV2802" t="s">
        <v>22815</v>
      </c>
      <c r="AW2802" t="s">
        <v>2918</v>
      </c>
      <c r="AX2802" t="s">
        <v>2</v>
      </c>
      <c r="AY2802" t="s">
        <v>2</v>
      </c>
      <c r="AZ2802" t="s">
        <v>33010</v>
      </c>
      <c r="BA2802" t="s">
        <v>2</v>
      </c>
      <c r="BB2802" t="s">
        <v>2</v>
      </c>
      <c r="BC2802" t="s">
        <v>2</v>
      </c>
      <c r="BD2802" t="s">
        <v>2</v>
      </c>
      <c r="BE2802" t="s">
        <v>2</v>
      </c>
      <c r="BF2802" t="s">
        <v>33011</v>
      </c>
    </row>
    <row r="2803" spans="1:58" x14ac:dyDescent="0.25">
      <c r="A2803">
        <v>12321</v>
      </c>
      <c r="B2803" t="s">
        <v>2</v>
      </c>
      <c r="C2803" t="s">
        <v>2920</v>
      </c>
      <c r="D2803" t="s">
        <v>2920</v>
      </c>
      <c r="E2803" t="s">
        <v>2921</v>
      </c>
      <c r="F2803" t="s">
        <v>902</v>
      </c>
      <c r="G2803" t="s">
        <v>1926</v>
      </c>
      <c r="H2803" t="s">
        <v>2814</v>
      </c>
      <c r="I2803" t="s">
        <v>2842</v>
      </c>
      <c r="J2803" t="s">
        <v>2894</v>
      </c>
      <c r="K2803" t="s">
        <v>2920</v>
      </c>
      <c r="L2803" t="s">
        <v>2</v>
      </c>
      <c r="M2803" t="s">
        <v>2</v>
      </c>
      <c r="N2803" t="s">
        <v>2</v>
      </c>
      <c r="O2803" t="s">
        <v>2</v>
      </c>
      <c r="U2803" t="s">
        <v>2920</v>
      </c>
      <c r="Z2803" s="4"/>
      <c r="AA2803" t="str">
        <f t="shared" si="215"/>
        <v>x</v>
      </c>
      <c r="AB2803">
        <f t="shared" si="216"/>
        <v>10</v>
      </c>
      <c r="AC2803" t="str">
        <f t="shared" si="217"/>
        <v/>
      </c>
      <c r="AD2803" t="str">
        <f t="shared" si="218"/>
        <v/>
      </c>
      <c r="AE2803" t="str">
        <f t="shared" si="219"/>
        <v/>
      </c>
      <c r="AF2803" t="s">
        <v>17471</v>
      </c>
      <c r="AG2803">
        <v>6</v>
      </c>
      <c r="AH2803" t="s">
        <v>18114</v>
      </c>
      <c r="AI2803">
        <v>11408.421780000001</v>
      </c>
      <c r="AJ2803">
        <v>941.76418000000001</v>
      </c>
      <c r="AK2803">
        <v>0</v>
      </c>
      <c r="AL2803">
        <v>2232</v>
      </c>
      <c r="AM2803">
        <v>2232</v>
      </c>
      <c r="AN2803">
        <v>40.287399999999998</v>
      </c>
      <c r="AO2803">
        <v>15.847910000000001</v>
      </c>
      <c r="AP2803" t="s">
        <v>2</v>
      </c>
      <c r="AQ2803" t="s">
        <v>1</v>
      </c>
      <c r="AR2803" t="s">
        <v>18130</v>
      </c>
      <c r="AS2803" t="s">
        <v>22598</v>
      </c>
      <c r="AT2803" t="s">
        <v>22598</v>
      </c>
      <c r="AU2803" t="s">
        <v>22815</v>
      </c>
      <c r="AV2803" t="s">
        <v>22815</v>
      </c>
      <c r="AW2803" t="s">
        <v>2920</v>
      </c>
      <c r="AX2803" t="s">
        <v>2</v>
      </c>
      <c r="AY2803" t="s">
        <v>2</v>
      </c>
      <c r="AZ2803" t="s">
        <v>2920</v>
      </c>
      <c r="BA2803" t="s">
        <v>24900</v>
      </c>
      <c r="BB2803" t="s">
        <v>24901</v>
      </c>
      <c r="BC2803" t="s">
        <v>2</v>
      </c>
      <c r="BD2803" t="s">
        <v>2</v>
      </c>
      <c r="BE2803" t="s">
        <v>2</v>
      </c>
      <c r="BF2803" t="s">
        <v>30777</v>
      </c>
    </row>
    <row r="2804" spans="1:58" x14ac:dyDescent="0.25">
      <c r="A2804">
        <v>15779</v>
      </c>
      <c r="B2804" t="s">
        <v>2</v>
      </c>
      <c r="C2804" t="s">
        <v>2922</v>
      </c>
      <c r="D2804" t="s">
        <v>2922</v>
      </c>
      <c r="E2804" t="s">
        <v>2923</v>
      </c>
      <c r="F2804" t="s">
        <v>902</v>
      </c>
      <c r="G2804" t="s">
        <v>1926</v>
      </c>
      <c r="H2804" t="s">
        <v>2814</v>
      </c>
      <c r="I2804" t="s">
        <v>2842</v>
      </c>
      <c r="J2804" t="s">
        <v>2894</v>
      </c>
      <c r="K2804" t="s">
        <v>2920</v>
      </c>
      <c r="L2804" t="s">
        <v>2922</v>
      </c>
      <c r="M2804" t="s">
        <v>2</v>
      </c>
      <c r="N2804" t="s">
        <v>2</v>
      </c>
      <c r="O2804" t="s">
        <v>2</v>
      </c>
      <c r="V2804" t="s">
        <v>2922</v>
      </c>
      <c r="Z2804" s="4"/>
      <c r="AA2804" t="str">
        <f t="shared" si="215"/>
        <v>x</v>
      </c>
      <c r="AB2804">
        <f t="shared" si="216"/>
        <v>10</v>
      </c>
      <c r="AC2804" t="str">
        <f t="shared" si="217"/>
        <v/>
      </c>
      <c r="AD2804" t="str">
        <f t="shared" si="218"/>
        <v/>
      </c>
      <c r="AE2804" t="str">
        <f t="shared" si="219"/>
        <v/>
      </c>
      <c r="AF2804" t="s">
        <v>17472</v>
      </c>
      <c r="AG2804">
        <v>7</v>
      </c>
      <c r="AH2804" t="s">
        <v>18114</v>
      </c>
      <c r="AI2804">
        <v>2292.4454799999999</v>
      </c>
      <c r="AJ2804">
        <v>253.87085999999999</v>
      </c>
      <c r="AK2804">
        <v>0</v>
      </c>
      <c r="AL2804">
        <v>1870</v>
      </c>
      <c r="AM2804">
        <v>1870</v>
      </c>
      <c r="AN2804">
        <v>40.311709999999998</v>
      </c>
      <c r="AO2804">
        <v>15.30491</v>
      </c>
      <c r="AP2804" t="s">
        <v>2</v>
      </c>
      <c r="AQ2804" t="s">
        <v>1</v>
      </c>
      <c r="AR2804" t="s">
        <v>18130</v>
      </c>
      <c r="AS2804" t="s">
        <v>22598</v>
      </c>
      <c r="AT2804" t="s">
        <v>22598</v>
      </c>
      <c r="AU2804" t="s">
        <v>22815</v>
      </c>
      <c r="AV2804" t="s">
        <v>22815</v>
      </c>
      <c r="AW2804" t="s">
        <v>2922</v>
      </c>
      <c r="AX2804" t="s">
        <v>2</v>
      </c>
      <c r="AY2804" t="s">
        <v>28744</v>
      </c>
      <c r="AZ2804" t="s">
        <v>2922</v>
      </c>
      <c r="BA2804" t="s">
        <v>2</v>
      </c>
      <c r="BB2804" t="s">
        <v>22059</v>
      </c>
      <c r="BC2804" t="s">
        <v>2</v>
      </c>
      <c r="BD2804" t="s">
        <v>2</v>
      </c>
      <c r="BE2804" t="s">
        <v>2</v>
      </c>
      <c r="BF2804" t="s">
        <v>32540</v>
      </c>
    </row>
    <row r="2805" spans="1:58" x14ac:dyDescent="0.25">
      <c r="A2805">
        <v>18579</v>
      </c>
      <c r="B2805" t="s">
        <v>2</v>
      </c>
      <c r="C2805" t="s">
        <v>2924</v>
      </c>
      <c r="D2805" t="s">
        <v>2924</v>
      </c>
      <c r="E2805" t="s">
        <v>2925</v>
      </c>
      <c r="F2805" t="s">
        <v>902</v>
      </c>
      <c r="G2805" t="s">
        <v>1926</v>
      </c>
      <c r="H2805" t="s">
        <v>2814</v>
      </c>
      <c r="I2805" t="s">
        <v>2842</v>
      </c>
      <c r="J2805" t="s">
        <v>2894</v>
      </c>
      <c r="K2805" t="s">
        <v>2920</v>
      </c>
      <c r="L2805" t="s">
        <v>2924</v>
      </c>
      <c r="M2805" t="s">
        <v>2</v>
      </c>
      <c r="N2805" t="s">
        <v>2</v>
      </c>
      <c r="O2805" t="s">
        <v>2</v>
      </c>
      <c r="V2805" t="s">
        <v>2924</v>
      </c>
      <c r="Z2805" s="4"/>
      <c r="AA2805" t="str">
        <f t="shared" si="215"/>
        <v>x</v>
      </c>
      <c r="AB2805">
        <f t="shared" si="216"/>
        <v>10</v>
      </c>
      <c r="AC2805" t="str">
        <f t="shared" si="217"/>
        <v/>
      </c>
      <c r="AD2805" t="str">
        <f t="shared" si="218"/>
        <v/>
      </c>
      <c r="AE2805" t="str">
        <f t="shared" si="219"/>
        <v/>
      </c>
      <c r="AF2805" t="s">
        <v>17472</v>
      </c>
      <c r="AG2805">
        <v>7</v>
      </c>
      <c r="AH2805" t="s">
        <v>18114</v>
      </c>
      <c r="AI2805">
        <v>2151.19641</v>
      </c>
      <c r="AJ2805">
        <v>319.77537999999998</v>
      </c>
      <c r="AK2805">
        <v>47</v>
      </c>
      <c r="AL2805">
        <v>1798</v>
      </c>
      <c r="AM2805">
        <v>1751</v>
      </c>
      <c r="AN2805">
        <v>40.46611</v>
      </c>
      <c r="AO2805">
        <v>16.058630000000001</v>
      </c>
      <c r="AP2805" t="s">
        <v>2</v>
      </c>
      <c r="AQ2805" t="s">
        <v>1</v>
      </c>
      <c r="AR2805" t="s">
        <v>18130</v>
      </c>
      <c r="AS2805" t="s">
        <v>22598</v>
      </c>
      <c r="AT2805" t="s">
        <v>22598</v>
      </c>
      <c r="AU2805" t="s">
        <v>22815</v>
      </c>
      <c r="AV2805" t="s">
        <v>22815</v>
      </c>
      <c r="AW2805" t="s">
        <v>2924</v>
      </c>
      <c r="AX2805" t="s">
        <v>2</v>
      </c>
      <c r="AY2805" t="s">
        <v>25373</v>
      </c>
      <c r="AZ2805" t="s">
        <v>2924</v>
      </c>
      <c r="BA2805" t="s">
        <v>25374</v>
      </c>
      <c r="BB2805" t="s">
        <v>2</v>
      </c>
      <c r="BC2805" t="s">
        <v>2</v>
      </c>
      <c r="BD2805" t="s">
        <v>2</v>
      </c>
      <c r="BE2805" t="s">
        <v>2</v>
      </c>
      <c r="BF2805" t="s">
        <v>33216</v>
      </c>
    </row>
    <row r="2806" spans="1:58" x14ac:dyDescent="0.25">
      <c r="A2806">
        <v>19479</v>
      </c>
      <c r="B2806" t="s">
        <v>2</v>
      </c>
      <c r="C2806" t="s">
        <v>14555</v>
      </c>
      <c r="D2806" t="s">
        <v>14555</v>
      </c>
      <c r="E2806" t="s">
        <v>14556</v>
      </c>
      <c r="F2806" t="s">
        <v>902</v>
      </c>
      <c r="G2806" t="s">
        <v>1926</v>
      </c>
      <c r="H2806" t="s">
        <v>2814</v>
      </c>
      <c r="I2806" t="s">
        <v>2842</v>
      </c>
      <c r="J2806" t="s">
        <v>2894</v>
      </c>
      <c r="K2806" t="s">
        <v>2920</v>
      </c>
      <c r="L2806" t="s">
        <v>14555</v>
      </c>
      <c r="M2806" t="s">
        <v>2</v>
      </c>
      <c r="N2806" t="s">
        <v>2</v>
      </c>
      <c r="O2806" t="s">
        <v>2</v>
      </c>
      <c r="V2806" t="s">
        <v>14555</v>
      </c>
      <c r="Z2806" s="4"/>
      <c r="AA2806" t="str">
        <f t="shared" si="215"/>
        <v>x</v>
      </c>
      <c r="AB2806">
        <f t="shared" si="216"/>
        <v>10</v>
      </c>
      <c r="AC2806" t="str">
        <f t="shared" si="217"/>
        <v/>
      </c>
      <c r="AD2806" t="str">
        <f t="shared" si="218"/>
        <v/>
      </c>
      <c r="AE2806" t="str">
        <f t="shared" si="219"/>
        <v/>
      </c>
      <c r="AF2806" t="s">
        <v>17472</v>
      </c>
      <c r="AG2806">
        <v>7</v>
      </c>
      <c r="AH2806" t="s">
        <v>20156</v>
      </c>
      <c r="AI2806">
        <v>3626.99935</v>
      </c>
      <c r="AJ2806">
        <v>560.17708000000005</v>
      </c>
      <c r="AK2806">
        <v>0</v>
      </c>
      <c r="AL2806">
        <v>1982</v>
      </c>
      <c r="AM2806">
        <v>1982</v>
      </c>
      <c r="AN2806">
        <v>40.483179999999997</v>
      </c>
      <c r="AO2806">
        <v>15.776730000000001</v>
      </c>
      <c r="AP2806" t="s">
        <v>2</v>
      </c>
      <c r="AQ2806" t="s">
        <v>1</v>
      </c>
      <c r="AR2806" t="s">
        <v>18130</v>
      </c>
      <c r="AS2806" t="s">
        <v>22598</v>
      </c>
      <c r="AT2806" t="s">
        <v>22598</v>
      </c>
      <c r="AU2806" t="s">
        <v>22815</v>
      </c>
      <c r="AV2806" t="s">
        <v>22815</v>
      </c>
      <c r="AW2806" t="s">
        <v>14555</v>
      </c>
      <c r="AX2806" t="s">
        <v>2</v>
      </c>
      <c r="AY2806" t="s">
        <v>2</v>
      </c>
      <c r="AZ2806" t="s">
        <v>2</v>
      </c>
      <c r="BA2806" t="s">
        <v>2</v>
      </c>
      <c r="BB2806" t="s">
        <v>2</v>
      </c>
      <c r="BC2806" t="s">
        <v>2</v>
      </c>
      <c r="BD2806" t="s">
        <v>2</v>
      </c>
      <c r="BE2806" t="s">
        <v>2</v>
      </c>
      <c r="BF2806" t="s">
        <v>2</v>
      </c>
    </row>
    <row r="2807" spans="1:58" x14ac:dyDescent="0.25">
      <c r="A2807">
        <v>18576</v>
      </c>
      <c r="B2807" t="s">
        <v>2</v>
      </c>
      <c r="C2807" t="s">
        <v>2926</v>
      </c>
      <c r="D2807" t="s">
        <v>2926</v>
      </c>
      <c r="E2807" t="s">
        <v>2927</v>
      </c>
      <c r="F2807" t="s">
        <v>902</v>
      </c>
      <c r="G2807" t="s">
        <v>1926</v>
      </c>
      <c r="H2807" t="s">
        <v>2814</v>
      </c>
      <c r="I2807" t="s">
        <v>2842</v>
      </c>
      <c r="J2807" t="s">
        <v>2894</v>
      </c>
      <c r="K2807" t="s">
        <v>2920</v>
      </c>
      <c r="L2807" t="s">
        <v>2926</v>
      </c>
      <c r="M2807" t="s">
        <v>2</v>
      </c>
      <c r="N2807" t="s">
        <v>2</v>
      </c>
      <c r="O2807" t="s">
        <v>2</v>
      </c>
      <c r="V2807" t="s">
        <v>2926</v>
      </c>
      <c r="Z2807" s="4"/>
      <c r="AA2807" t="str">
        <f t="shared" si="215"/>
        <v>x</v>
      </c>
      <c r="AB2807">
        <f t="shared" si="216"/>
        <v>10</v>
      </c>
      <c r="AC2807" t="str">
        <f t="shared" si="217"/>
        <v/>
      </c>
      <c r="AD2807" t="str">
        <f t="shared" si="218"/>
        <v/>
      </c>
      <c r="AE2807" t="str">
        <f t="shared" si="219"/>
        <v/>
      </c>
      <c r="AF2807" t="s">
        <v>17472</v>
      </c>
      <c r="AG2807">
        <v>7</v>
      </c>
      <c r="AH2807" t="s">
        <v>18114</v>
      </c>
      <c r="AI2807">
        <v>3337.78053</v>
      </c>
      <c r="AJ2807">
        <v>328.84573999999998</v>
      </c>
      <c r="AK2807">
        <v>0</v>
      </c>
      <c r="AL2807">
        <v>2232</v>
      </c>
      <c r="AM2807">
        <v>2232</v>
      </c>
      <c r="AN2807">
        <v>39.939860000000003</v>
      </c>
      <c r="AO2807">
        <v>16.16244</v>
      </c>
      <c r="AP2807" t="s">
        <v>2</v>
      </c>
      <c r="AQ2807" t="s">
        <v>1</v>
      </c>
      <c r="AR2807" t="s">
        <v>18130</v>
      </c>
      <c r="AS2807" t="s">
        <v>22598</v>
      </c>
      <c r="AT2807" t="s">
        <v>22598</v>
      </c>
      <c r="AU2807" t="s">
        <v>22815</v>
      </c>
      <c r="AV2807" t="s">
        <v>22815</v>
      </c>
      <c r="AW2807" t="s">
        <v>2926</v>
      </c>
      <c r="AX2807" t="s">
        <v>29447</v>
      </c>
      <c r="AY2807" t="s">
        <v>2</v>
      </c>
      <c r="AZ2807" t="s">
        <v>2926</v>
      </c>
      <c r="BA2807" t="s">
        <v>29444</v>
      </c>
      <c r="BB2807" t="s">
        <v>29445</v>
      </c>
      <c r="BC2807" t="s">
        <v>29446</v>
      </c>
      <c r="BD2807" t="s">
        <v>2</v>
      </c>
      <c r="BE2807" t="s">
        <v>29448</v>
      </c>
      <c r="BF2807" t="s">
        <v>33212</v>
      </c>
    </row>
    <row r="2808" spans="1:58" x14ac:dyDescent="0.25">
      <c r="A2808">
        <v>15503</v>
      </c>
      <c r="B2808" t="s">
        <v>2</v>
      </c>
      <c r="C2808" t="s">
        <v>29742</v>
      </c>
      <c r="D2808" t="s">
        <v>2312</v>
      </c>
      <c r="E2808" t="s">
        <v>22192</v>
      </c>
      <c r="F2808" t="s">
        <v>902</v>
      </c>
      <c r="G2808" t="s">
        <v>1926</v>
      </c>
      <c r="H2808" t="s">
        <v>2814</v>
      </c>
      <c r="I2808" t="s">
        <v>2312</v>
      </c>
      <c r="J2808" t="s">
        <v>2</v>
      </c>
      <c r="K2808" t="s">
        <v>2</v>
      </c>
      <c r="L2808" t="s">
        <v>2</v>
      </c>
      <c r="M2808" t="s">
        <v>2</v>
      </c>
      <c r="N2808" t="s">
        <v>2</v>
      </c>
      <c r="O2808" t="s">
        <v>2</v>
      </c>
      <c r="S2808" t="s">
        <v>2312</v>
      </c>
      <c r="Z2808" s="4"/>
      <c r="AA2808" t="str">
        <f t="shared" si="215"/>
        <v>x</v>
      </c>
      <c r="AB2808">
        <f t="shared" si="216"/>
        <v>10</v>
      </c>
      <c r="AC2808" t="str">
        <f t="shared" si="217"/>
        <v/>
      </c>
      <c r="AD2808" t="str">
        <f t="shared" si="218"/>
        <v/>
      </c>
      <c r="AE2808" t="str">
        <f t="shared" si="219"/>
        <v/>
      </c>
      <c r="AF2808" t="s">
        <v>17472</v>
      </c>
      <c r="AG2808">
        <v>4</v>
      </c>
      <c r="AH2808" t="s">
        <v>18120</v>
      </c>
      <c r="AI2808">
        <v>2375.8978299999999</v>
      </c>
      <c r="AJ2808">
        <v>643.44282999999996</v>
      </c>
      <c r="AK2808">
        <v>0</v>
      </c>
      <c r="AL2808">
        <v>1113</v>
      </c>
      <c r="AM2808">
        <v>1113</v>
      </c>
      <c r="AN2808">
        <v>43.331270000000004</v>
      </c>
      <c r="AO2808">
        <v>6.0300279999999997</v>
      </c>
      <c r="AP2808" t="s">
        <v>2</v>
      </c>
      <c r="AQ2808" t="s">
        <v>1</v>
      </c>
      <c r="AR2808" t="s">
        <v>18125</v>
      </c>
      <c r="AS2808" t="s">
        <v>22598</v>
      </c>
      <c r="AT2808" t="s">
        <v>22598</v>
      </c>
      <c r="AU2808" t="s">
        <v>22815</v>
      </c>
      <c r="AV2808" t="s">
        <v>22815</v>
      </c>
      <c r="AW2808" t="s">
        <v>29742</v>
      </c>
      <c r="AX2808" t="s">
        <v>2</v>
      </c>
      <c r="AY2808" t="s">
        <v>2</v>
      </c>
      <c r="AZ2808" t="s">
        <v>32347</v>
      </c>
      <c r="BA2808" t="s">
        <v>2</v>
      </c>
      <c r="BB2808" t="s">
        <v>29742</v>
      </c>
      <c r="BC2808" t="s">
        <v>2</v>
      </c>
      <c r="BD2808" t="s">
        <v>2</v>
      </c>
      <c r="BE2808" t="s">
        <v>2</v>
      </c>
      <c r="BF2808" t="s">
        <v>2</v>
      </c>
    </row>
    <row r="2809" spans="1:58" x14ac:dyDescent="0.25">
      <c r="A2809">
        <v>12509</v>
      </c>
      <c r="B2809" t="s">
        <v>2</v>
      </c>
      <c r="C2809" t="s">
        <v>2928</v>
      </c>
      <c r="D2809" t="s">
        <v>2928</v>
      </c>
      <c r="E2809" t="s">
        <v>2929</v>
      </c>
      <c r="F2809" t="s">
        <v>902</v>
      </c>
      <c r="G2809" t="s">
        <v>1926</v>
      </c>
      <c r="H2809" t="s">
        <v>2928</v>
      </c>
      <c r="I2809" t="s">
        <v>2</v>
      </c>
      <c r="J2809" t="s">
        <v>2</v>
      </c>
      <c r="K2809" t="s">
        <v>2</v>
      </c>
      <c r="L2809" t="s">
        <v>2</v>
      </c>
      <c r="M2809" t="s">
        <v>2</v>
      </c>
      <c r="N2809" t="s">
        <v>2</v>
      </c>
      <c r="O2809" t="s">
        <v>2</v>
      </c>
      <c r="R2809" t="s">
        <v>2928</v>
      </c>
      <c r="Z2809" s="4"/>
      <c r="AA2809" t="str">
        <f t="shared" si="215"/>
        <v>x</v>
      </c>
      <c r="AB2809">
        <f t="shared" si="216"/>
        <v>10</v>
      </c>
      <c r="AC2809" t="str">
        <f t="shared" si="217"/>
        <v/>
      </c>
      <c r="AD2809" t="str">
        <f t="shared" si="218"/>
        <v/>
      </c>
      <c r="AE2809" t="str">
        <f t="shared" si="219"/>
        <v/>
      </c>
      <c r="AF2809" t="s">
        <v>17471</v>
      </c>
      <c r="AG2809">
        <v>3</v>
      </c>
      <c r="AH2809" t="s">
        <v>18112</v>
      </c>
      <c r="AI2809">
        <v>256866.90255999999</v>
      </c>
      <c r="AJ2809">
        <v>28283.97406</v>
      </c>
      <c r="AK2809">
        <v>-3</v>
      </c>
      <c r="AL2809">
        <v>2867</v>
      </c>
      <c r="AM2809">
        <v>2870</v>
      </c>
      <c r="AN2809">
        <v>41.989199999999997</v>
      </c>
      <c r="AO2809">
        <v>20.86504</v>
      </c>
      <c r="AP2809" t="s">
        <v>2</v>
      </c>
      <c r="AQ2809" t="s">
        <v>1</v>
      </c>
      <c r="AR2809" t="s">
        <v>30856</v>
      </c>
      <c r="AS2809" t="s">
        <v>22598</v>
      </c>
      <c r="AT2809" t="s">
        <v>22597</v>
      </c>
      <c r="AU2809" t="s">
        <v>22815</v>
      </c>
      <c r="AV2809" t="s">
        <v>22827</v>
      </c>
      <c r="AW2809" t="s">
        <v>2928</v>
      </c>
      <c r="AX2809" t="s">
        <v>23392</v>
      </c>
      <c r="AY2809" t="s">
        <v>23388</v>
      </c>
      <c r="AZ2809" t="s">
        <v>30857</v>
      </c>
      <c r="BA2809" t="s">
        <v>23389</v>
      </c>
      <c r="BB2809" t="s">
        <v>23390</v>
      </c>
      <c r="BC2809" t="s">
        <v>2</v>
      </c>
      <c r="BD2809" t="s">
        <v>23391</v>
      </c>
      <c r="BE2809" t="s">
        <v>23393</v>
      </c>
      <c r="BF2809" t="s">
        <v>2</v>
      </c>
    </row>
    <row r="2810" spans="1:58" x14ac:dyDescent="0.25">
      <c r="A2810">
        <v>11149</v>
      </c>
      <c r="B2810" t="s">
        <v>11700</v>
      </c>
      <c r="C2810" t="s">
        <v>2930</v>
      </c>
      <c r="D2810" t="s">
        <v>2930</v>
      </c>
      <c r="E2810" t="s">
        <v>2931</v>
      </c>
      <c r="F2810" t="s">
        <v>902</v>
      </c>
      <c r="G2810" t="s">
        <v>1926</v>
      </c>
      <c r="H2810" t="s">
        <v>2928</v>
      </c>
      <c r="I2810" t="s">
        <v>2930</v>
      </c>
      <c r="J2810" t="s">
        <v>2</v>
      </c>
      <c r="K2810" t="s">
        <v>2</v>
      </c>
      <c r="L2810" t="s">
        <v>2</v>
      </c>
      <c r="M2810" t="s">
        <v>2</v>
      </c>
      <c r="N2810" t="s">
        <v>2</v>
      </c>
      <c r="O2810" t="s">
        <v>2</v>
      </c>
      <c r="S2810" t="s">
        <v>2930</v>
      </c>
      <c r="Z2810" s="4"/>
      <c r="AA2810" t="str">
        <f t="shared" si="215"/>
        <v>x</v>
      </c>
      <c r="AB2810">
        <f t="shared" si="216"/>
        <v>10</v>
      </c>
      <c r="AC2810" t="str">
        <f t="shared" si="217"/>
        <v/>
      </c>
      <c r="AD2810" t="str">
        <f t="shared" si="218"/>
        <v/>
      </c>
      <c r="AE2810" t="str">
        <f t="shared" si="219"/>
        <v/>
      </c>
      <c r="AF2810" t="s">
        <v>17471</v>
      </c>
      <c r="AG2810">
        <v>4</v>
      </c>
      <c r="AH2810" t="s">
        <v>18114</v>
      </c>
      <c r="AI2810">
        <v>21910.735189999999</v>
      </c>
      <c r="AJ2810">
        <v>3533.0176000000001</v>
      </c>
      <c r="AK2810">
        <v>0</v>
      </c>
      <c r="AL2810">
        <v>2371</v>
      </c>
      <c r="AM2810">
        <v>2371</v>
      </c>
      <c r="AN2810">
        <v>42.894199999999998</v>
      </c>
      <c r="AO2810">
        <v>24.522259999999999</v>
      </c>
      <c r="AP2810" t="s">
        <v>1</v>
      </c>
      <c r="AQ2810" t="s">
        <v>1</v>
      </c>
      <c r="AR2810" t="s">
        <v>19448</v>
      </c>
      <c r="AS2810" t="s">
        <v>22598</v>
      </c>
      <c r="AT2810" t="s">
        <v>22598</v>
      </c>
      <c r="AU2810" t="s">
        <v>22815</v>
      </c>
      <c r="AV2810" t="s">
        <v>22815</v>
      </c>
      <c r="AW2810" t="s">
        <v>2930</v>
      </c>
      <c r="AX2810" t="s">
        <v>24285</v>
      </c>
      <c r="AY2810" t="s">
        <v>19449</v>
      </c>
      <c r="AZ2810" t="s">
        <v>2930</v>
      </c>
      <c r="BA2810" t="s">
        <v>19450</v>
      </c>
      <c r="BB2810" t="s">
        <v>19451</v>
      </c>
      <c r="BC2810" t="s">
        <v>19452</v>
      </c>
      <c r="BD2810" t="s">
        <v>19453</v>
      </c>
      <c r="BE2810" t="s">
        <v>19454</v>
      </c>
      <c r="BF2810" t="s">
        <v>30016</v>
      </c>
    </row>
    <row r="2811" spans="1:58" x14ac:dyDescent="0.25">
      <c r="A2811">
        <v>12371</v>
      </c>
      <c r="B2811" t="s">
        <v>2</v>
      </c>
      <c r="C2811" t="s">
        <v>2932</v>
      </c>
      <c r="D2811" t="s">
        <v>2932</v>
      </c>
      <c r="E2811" t="s">
        <v>2933</v>
      </c>
      <c r="F2811" t="s">
        <v>902</v>
      </c>
      <c r="G2811" t="s">
        <v>1926</v>
      </c>
      <c r="H2811" t="s">
        <v>2928</v>
      </c>
      <c r="I2811" t="s">
        <v>2930</v>
      </c>
      <c r="J2811" t="s">
        <v>2932</v>
      </c>
      <c r="K2811" t="s">
        <v>2</v>
      </c>
      <c r="L2811" t="s">
        <v>2</v>
      </c>
      <c r="M2811" t="s">
        <v>2</v>
      </c>
      <c r="N2811" t="s">
        <v>2</v>
      </c>
      <c r="O2811" t="s">
        <v>2</v>
      </c>
      <c r="T2811" t="s">
        <v>2932</v>
      </c>
      <c r="Z2811" s="4"/>
      <c r="AA2811" t="str">
        <f t="shared" si="215"/>
        <v>x</v>
      </c>
      <c r="AB2811">
        <f t="shared" si="216"/>
        <v>10</v>
      </c>
      <c r="AC2811" t="str">
        <f t="shared" si="217"/>
        <v/>
      </c>
      <c r="AD2811" t="str">
        <f t="shared" si="218"/>
        <v/>
      </c>
      <c r="AE2811" t="str">
        <f t="shared" si="219"/>
        <v/>
      </c>
      <c r="AF2811" t="s">
        <v>17472</v>
      </c>
      <c r="AG2811">
        <v>5</v>
      </c>
      <c r="AH2811" t="s">
        <v>18112</v>
      </c>
      <c r="AI2811">
        <v>6832.5698199999997</v>
      </c>
      <c r="AJ2811">
        <v>793.64274999999998</v>
      </c>
      <c r="AK2811">
        <v>113</v>
      </c>
      <c r="AL2811">
        <v>2371</v>
      </c>
      <c r="AM2811">
        <v>2258</v>
      </c>
      <c r="AN2811">
        <v>42.827599999999997</v>
      </c>
      <c r="AO2811">
        <v>24.87134</v>
      </c>
      <c r="AP2811" t="s">
        <v>2</v>
      </c>
      <c r="AQ2811" t="s">
        <v>1</v>
      </c>
      <c r="AR2811" t="s">
        <v>18254</v>
      </c>
      <c r="AS2811" t="s">
        <v>22598</v>
      </c>
      <c r="AT2811" t="s">
        <v>22598</v>
      </c>
      <c r="AU2811" t="s">
        <v>22815</v>
      </c>
      <c r="AV2811" t="s">
        <v>22815</v>
      </c>
      <c r="AW2811" t="s">
        <v>2932</v>
      </c>
      <c r="AX2811" t="s">
        <v>2</v>
      </c>
      <c r="AY2811" t="s">
        <v>2</v>
      </c>
      <c r="AZ2811" t="s">
        <v>2932</v>
      </c>
      <c r="BA2811" t="s">
        <v>2</v>
      </c>
      <c r="BB2811" t="s">
        <v>2</v>
      </c>
      <c r="BC2811" t="s">
        <v>2</v>
      </c>
      <c r="BD2811" t="s">
        <v>2</v>
      </c>
      <c r="BE2811" t="s">
        <v>2</v>
      </c>
      <c r="BF2811" t="s">
        <v>2</v>
      </c>
    </row>
    <row r="2812" spans="1:58" x14ac:dyDescent="0.25">
      <c r="A2812">
        <v>12372</v>
      </c>
      <c r="B2812" t="s">
        <v>2</v>
      </c>
      <c r="C2812" t="s">
        <v>2934</v>
      </c>
      <c r="D2812" t="s">
        <v>2934</v>
      </c>
      <c r="E2812" t="s">
        <v>2935</v>
      </c>
      <c r="F2812" t="s">
        <v>902</v>
      </c>
      <c r="G2812" t="s">
        <v>1926</v>
      </c>
      <c r="H2812" t="s">
        <v>2928</v>
      </c>
      <c r="I2812" t="s">
        <v>2930</v>
      </c>
      <c r="J2812" t="s">
        <v>2934</v>
      </c>
      <c r="K2812" t="s">
        <v>2</v>
      </c>
      <c r="L2812" t="s">
        <v>2</v>
      </c>
      <c r="M2812" t="s">
        <v>2</v>
      </c>
      <c r="N2812" t="s">
        <v>2</v>
      </c>
      <c r="O2812" t="s">
        <v>2</v>
      </c>
      <c r="T2812" t="s">
        <v>2934</v>
      </c>
      <c r="Z2812" s="4"/>
      <c r="AA2812" t="str">
        <f t="shared" si="215"/>
        <v>x</v>
      </c>
      <c r="AB2812">
        <f t="shared" si="216"/>
        <v>10</v>
      </c>
      <c r="AC2812" t="str">
        <f t="shared" si="217"/>
        <v/>
      </c>
      <c r="AD2812" t="str">
        <f t="shared" si="218"/>
        <v/>
      </c>
      <c r="AE2812" t="str">
        <f t="shared" si="219"/>
        <v/>
      </c>
      <c r="AF2812" t="s">
        <v>17472</v>
      </c>
      <c r="AG2812">
        <v>5</v>
      </c>
      <c r="AH2812" t="s">
        <v>18112</v>
      </c>
      <c r="AI2812">
        <v>3099.3577100000002</v>
      </c>
      <c r="AJ2812">
        <v>747.97375999999997</v>
      </c>
      <c r="AK2812">
        <v>0</v>
      </c>
      <c r="AL2812">
        <v>1161</v>
      </c>
      <c r="AM2812">
        <v>1161</v>
      </c>
      <c r="AN2812">
        <v>42.881619999999998</v>
      </c>
      <c r="AO2812">
        <v>26.749870000000001</v>
      </c>
      <c r="AP2812" t="s">
        <v>2</v>
      </c>
      <c r="AQ2812" t="s">
        <v>1</v>
      </c>
      <c r="AR2812" t="s">
        <v>18254</v>
      </c>
      <c r="AS2812" t="s">
        <v>22598</v>
      </c>
      <c r="AT2812" t="s">
        <v>22598</v>
      </c>
      <c r="AU2812" t="s">
        <v>22815</v>
      </c>
      <c r="AV2812" t="s">
        <v>22815</v>
      </c>
      <c r="AW2812" t="s">
        <v>2934</v>
      </c>
      <c r="AX2812" t="s">
        <v>2</v>
      </c>
      <c r="AY2812" t="s">
        <v>2</v>
      </c>
      <c r="AZ2812" t="s">
        <v>2934</v>
      </c>
      <c r="BA2812" t="s">
        <v>2</v>
      </c>
      <c r="BB2812" t="s">
        <v>2</v>
      </c>
      <c r="BC2812" t="s">
        <v>2</v>
      </c>
      <c r="BD2812" t="s">
        <v>2</v>
      </c>
      <c r="BE2812" t="s">
        <v>2</v>
      </c>
      <c r="BF2812" t="s">
        <v>2</v>
      </c>
    </row>
    <row r="2813" spans="1:58" x14ac:dyDescent="0.25">
      <c r="A2813">
        <v>20963</v>
      </c>
      <c r="B2813" t="s">
        <v>2</v>
      </c>
      <c r="C2813" t="s">
        <v>14557</v>
      </c>
      <c r="D2813" t="s">
        <v>14557</v>
      </c>
      <c r="E2813" t="s">
        <v>14558</v>
      </c>
      <c r="F2813" t="s">
        <v>902</v>
      </c>
      <c r="G2813" t="s">
        <v>1926</v>
      </c>
      <c r="H2813" t="s">
        <v>2928</v>
      </c>
      <c r="I2813" t="s">
        <v>2930</v>
      </c>
      <c r="J2813" t="s">
        <v>14557</v>
      </c>
      <c r="K2813" t="s">
        <v>2</v>
      </c>
      <c r="L2813" t="s">
        <v>2</v>
      </c>
      <c r="M2813" t="s">
        <v>2</v>
      </c>
      <c r="N2813" t="s">
        <v>2</v>
      </c>
      <c r="O2813" t="s">
        <v>2</v>
      </c>
      <c r="T2813" t="s">
        <v>14557</v>
      </c>
      <c r="Z2813" s="4"/>
      <c r="AA2813" t="str">
        <f t="shared" si="215"/>
        <v>x</v>
      </c>
      <c r="AB2813">
        <f t="shared" si="216"/>
        <v>10</v>
      </c>
      <c r="AC2813" t="str">
        <f t="shared" si="217"/>
        <v/>
      </c>
      <c r="AD2813" t="str">
        <f t="shared" si="218"/>
        <v/>
      </c>
      <c r="AE2813" t="str">
        <f t="shared" si="219"/>
        <v/>
      </c>
      <c r="AF2813" t="s">
        <v>17471</v>
      </c>
      <c r="AG2813">
        <v>5</v>
      </c>
      <c r="AH2813" t="s">
        <v>18114</v>
      </c>
      <c r="AI2813">
        <v>1411.828</v>
      </c>
      <c r="AJ2813">
        <v>698.73743999999999</v>
      </c>
      <c r="AK2813">
        <v>43</v>
      </c>
      <c r="AL2813">
        <v>878</v>
      </c>
      <c r="AM2813">
        <v>835</v>
      </c>
      <c r="AN2813">
        <v>43.141129999999997</v>
      </c>
      <c r="AO2813">
        <v>25.200469999999999</v>
      </c>
      <c r="AP2813" t="s">
        <v>2</v>
      </c>
      <c r="AQ2813" t="s">
        <v>1</v>
      </c>
      <c r="AR2813" t="s">
        <v>19448</v>
      </c>
      <c r="AS2813" t="s">
        <v>22598</v>
      </c>
      <c r="AT2813" t="s">
        <v>22598</v>
      </c>
      <c r="AU2813" t="s">
        <v>22815</v>
      </c>
      <c r="AV2813" t="s">
        <v>22815</v>
      </c>
      <c r="AW2813" t="s">
        <v>14557</v>
      </c>
      <c r="AX2813" t="s">
        <v>2</v>
      </c>
      <c r="AY2813" t="s">
        <v>24986</v>
      </c>
      <c r="AZ2813" t="s">
        <v>34415</v>
      </c>
      <c r="BA2813" t="s">
        <v>2</v>
      </c>
      <c r="BB2813" t="s">
        <v>2</v>
      </c>
      <c r="BC2813" t="s">
        <v>2</v>
      </c>
      <c r="BD2813" t="s">
        <v>2</v>
      </c>
      <c r="BE2813" t="s">
        <v>2</v>
      </c>
      <c r="BF2813" t="s">
        <v>34416</v>
      </c>
    </row>
    <row r="2814" spans="1:58" x14ac:dyDescent="0.25">
      <c r="A2814">
        <v>20964</v>
      </c>
      <c r="B2814" t="s">
        <v>2</v>
      </c>
      <c r="C2814" t="s">
        <v>14559</v>
      </c>
      <c r="D2814" t="s">
        <v>14559</v>
      </c>
      <c r="E2814" t="s">
        <v>14560</v>
      </c>
      <c r="F2814" t="s">
        <v>902</v>
      </c>
      <c r="G2814" t="s">
        <v>1926</v>
      </c>
      <c r="H2814" t="s">
        <v>2928</v>
      </c>
      <c r="I2814" t="s">
        <v>2930</v>
      </c>
      <c r="J2814" t="s">
        <v>14557</v>
      </c>
      <c r="K2814" t="s">
        <v>14559</v>
      </c>
      <c r="L2814" t="s">
        <v>2</v>
      </c>
      <c r="M2814" t="s">
        <v>2</v>
      </c>
      <c r="N2814" t="s">
        <v>2</v>
      </c>
      <c r="O2814" t="s">
        <v>2</v>
      </c>
      <c r="U2814" t="s">
        <v>14559</v>
      </c>
      <c r="Z2814" s="4"/>
      <c r="AA2814" t="str">
        <f t="shared" si="215"/>
        <v>x</v>
      </c>
      <c r="AB2814">
        <f t="shared" si="216"/>
        <v>10</v>
      </c>
      <c r="AC2814" t="str">
        <f t="shared" si="217"/>
        <v/>
      </c>
      <c r="AD2814" t="str">
        <f t="shared" si="218"/>
        <v/>
      </c>
      <c r="AE2814" t="str">
        <f t="shared" si="219"/>
        <v/>
      </c>
      <c r="AF2814" t="s">
        <v>17472</v>
      </c>
      <c r="AG2814">
        <v>6</v>
      </c>
      <c r="AH2814" t="s">
        <v>18112</v>
      </c>
      <c r="AI2814">
        <v>614.26688000000001</v>
      </c>
      <c r="AJ2814">
        <v>245.93261999999999</v>
      </c>
      <c r="AK2814">
        <v>179</v>
      </c>
      <c r="AL2814">
        <v>868</v>
      </c>
      <c r="AM2814">
        <v>689</v>
      </c>
      <c r="AN2814">
        <v>42.99953</v>
      </c>
      <c r="AO2814">
        <v>24.973009999999999</v>
      </c>
      <c r="AP2814" t="s">
        <v>2</v>
      </c>
      <c r="AQ2814" t="s">
        <v>1</v>
      </c>
      <c r="AR2814" t="s">
        <v>18254</v>
      </c>
      <c r="AS2814" t="s">
        <v>22598</v>
      </c>
      <c r="AT2814" t="s">
        <v>22598</v>
      </c>
      <c r="AU2814" t="s">
        <v>22815</v>
      </c>
      <c r="AV2814" t="s">
        <v>22815</v>
      </c>
      <c r="AW2814" t="s">
        <v>14559</v>
      </c>
      <c r="AX2814" t="s">
        <v>2</v>
      </c>
      <c r="AY2814" t="s">
        <v>2</v>
      </c>
      <c r="AZ2814" t="s">
        <v>14559</v>
      </c>
      <c r="BA2814" t="s">
        <v>2</v>
      </c>
      <c r="BB2814" t="s">
        <v>2</v>
      </c>
      <c r="BC2814" t="s">
        <v>2</v>
      </c>
      <c r="BD2814" t="s">
        <v>2</v>
      </c>
      <c r="BE2814" t="s">
        <v>2</v>
      </c>
      <c r="BF2814" t="s">
        <v>2</v>
      </c>
    </row>
    <row r="2815" spans="1:58" x14ac:dyDescent="0.25">
      <c r="A2815">
        <v>20965</v>
      </c>
      <c r="B2815" t="s">
        <v>2</v>
      </c>
      <c r="C2815" t="s">
        <v>14561</v>
      </c>
      <c r="D2815" t="s">
        <v>14561</v>
      </c>
      <c r="E2815" t="s">
        <v>14562</v>
      </c>
      <c r="F2815" t="s">
        <v>902</v>
      </c>
      <c r="G2815" t="s">
        <v>1926</v>
      </c>
      <c r="H2815" t="s">
        <v>2928</v>
      </c>
      <c r="I2815" t="s">
        <v>2930</v>
      </c>
      <c r="J2815" t="s">
        <v>14557</v>
      </c>
      <c r="K2815" t="s">
        <v>14561</v>
      </c>
      <c r="L2815" t="s">
        <v>2</v>
      </c>
      <c r="M2815" t="s">
        <v>2</v>
      </c>
      <c r="N2815" t="s">
        <v>2</v>
      </c>
      <c r="O2815" t="s">
        <v>2</v>
      </c>
      <c r="U2815" t="s">
        <v>14561</v>
      </c>
      <c r="Z2815" s="4"/>
      <c r="AA2815" t="str">
        <f t="shared" si="215"/>
        <v>x</v>
      </c>
      <c r="AB2815">
        <f t="shared" si="216"/>
        <v>10</v>
      </c>
      <c r="AC2815" t="str">
        <f t="shared" si="217"/>
        <v/>
      </c>
      <c r="AD2815" t="str">
        <f t="shared" si="218"/>
        <v/>
      </c>
      <c r="AE2815" t="str">
        <f t="shared" si="219"/>
        <v/>
      </c>
      <c r="AF2815" t="s">
        <v>17472</v>
      </c>
      <c r="AG2815">
        <v>6</v>
      </c>
      <c r="AH2815" t="s">
        <v>18112</v>
      </c>
      <c r="AI2815">
        <v>494.52472999999998</v>
      </c>
      <c r="AJ2815">
        <v>258.85082</v>
      </c>
      <c r="AK2815">
        <v>43</v>
      </c>
      <c r="AL2815">
        <v>718</v>
      </c>
      <c r="AM2815">
        <v>675</v>
      </c>
      <c r="AN2815">
        <v>43.118510000000001</v>
      </c>
      <c r="AO2815">
        <v>26.736650000000001</v>
      </c>
      <c r="AP2815" t="s">
        <v>2</v>
      </c>
      <c r="AQ2815" t="s">
        <v>1</v>
      </c>
      <c r="AR2815" t="s">
        <v>18254</v>
      </c>
      <c r="AS2815" t="s">
        <v>22598</v>
      </c>
      <c r="AT2815" t="s">
        <v>22598</v>
      </c>
      <c r="AU2815" t="s">
        <v>22815</v>
      </c>
      <c r="AV2815" t="s">
        <v>22815</v>
      </c>
      <c r="AW2815" t="s">
        <v>14561</v>
      </c>
      <c r="AX2815" t="s">
        <v>2</v>
      </c>
      <c r="AY2815" t="s">
        <v>2</v>
      </c>
      <c r="AZ2815" t="s">
        <v>14561</v>
      </c>
      <c r="BA2815" t="s">
        <v>2</v>
      </c>
      <c r="BB2815" t="s">
        <v>2</v>
      </c>
      <c r="BC2815" t="s">
        <v>2</v>
      </c>
      <c r="BD2815" t="s">
        <v>2</v>
      </c>
      <c r="BE2815" t="s">
        <v>2</v>
      </c>
      <c r="BF2815" t="s">
        <v>2</v>
      </c>
    </row>
    <row r="2816" spans="1:58" x14ac:dyDescent="0.25">
      <c r="A2816">
        <v>20962</v>
      </c>
      <c r="B2816" t="s">
        <v>2</v>
      </c>
      <c r="C2816" t="s">
        <v>14563</v>
      </c>
      <c r="D2816" t="s">
        <v>14563</v>
      </c>
      <c r="E2816" t="s">
        <v>14564</v>
      </c>
      <c r="F2816" t="s">
        <v>902</v>
      </c>
      <c r="G2816" t="s">
        <v>1926</v>
      </c>
      <c r="H2816" t="s">
        <v>2928</v>
      </c>
      <c r="I2816" t="s">
        <v>2930</v>
      </c>
      <c r="J2816" t="s">
        <v>14557</v>
      </c>
      <c r="K2816" t="s">
        <v>14563</v>
      </c>
      <c r="L2816" t="s">
        <v>2</v>
      </c>
      <c r="M2816" t="s">
        <v>2</v>
      </c>
      <c r="N2816" t="s">
        <v>2</v>
      </c>
      <c r="O2816" t="s">
        <v>2</v>
      </c>
      <c r="U2816" t="s">
        <v>14563</v>
      </c>
      <c r="Z2816" s="4"/>
      <c r="AA2816" t="str">
        <f t="shared" ref="AA2816:AA2879" si="220">IF(Z2816="x",D2816,IF(NOT(ISERROR(FIND(AA2815,E2816))),AA2815,"x"))</f>
        <v>x</v>
      </c>
      <c r="AB2816">
        <f t="shared" ref="AB2816:AB2879" si="221">IF(ISERROR(MATCH(AA2816,F2816:O2816,)),10,(MATCH(AA2816,F2816:O2816,)))</f>
        <v>10</v>
      </c>
      <c r="AC2816" t="str">
        <f t="shared" ref="AC2816:AC2879" si="222">IF(Z2816="x",A2816,"")</f>
        <v/>
      </c>
      <c r="AD2816" t="str">
        <f t="shared" ref="AD2816:AD2879" si="223">IF(AND(Z2816="x",AA2815&lt;&gt;"x",AB2815&lt;AB2816,ISERROR(FIND(AA2816,E2815))),"polygons overlap!","")</f>
        <v/>
      </c>
      <c r="AE2816" t="str">
        <f t="shared" si="219"/>
        <v/>
      </c>
      <c r="AF2816" t="s">
        <v>17472</v>
      </c>
      <c r="AG2816">
        <v>6</v>
      </c>
      <c r="AH2816" t="s">
        <v>18112</v>
      </c>
      <c r="AI2816">
        <v>303.03638000000001</v>
      </c>
      <c r="AJ2816">
        <v>193.95400000000001</v>
      </c>
      <c r="AK2816">
        <v>110</v>
      </c>
      <c r="AL2816">
        <v>878</v>
      </c>
      <c r="AM2816">
        <v>768</v>
      </c>
      <c r="AN2816">
        <v>43.464179999999999</v>
      </c>
      <c r="AO2816">
        <v>23.153880000000001</v>
      </c>
      <c r="AP2816" t="s">
        <v>2</v>
      </c>
      <c r="AQ2816" t="s">
        <v>1</v>
      </c>
      <c r="AR2816" t="s">
        <v>19448</v>
      </c>
      <c r="AS2816" t="s">
        <v>22598</v>
      </c>
      <c r="AT2816" t="s">
        <v>22598</v>
      </c>
      <c r="AU2816" t="s">
        <v>22815</v>
      </c>
      <c r="AV2816" t="s">
        <v>22815</v>
      </c>
      <c r="AW2816" t="s">
        <v>14563</v>
      </c>
      <c r="AX2816" t="s">
        <v>2</v>
      </c>
      <c r="AY2816" t="s">
        <v>2</v>
      </c>
      <c r="AZ2816" t="s">
        <v>14563</v>
      </c>
      <c r="BA2816" t="s">
        <v>2</v>
      </c>
      <c r="BB2816" t="s">
        <v>2</v>
      </c>
      <c r="BC2816" t="s">
        <v>2</v>
      </c>
      <c r="BD2816" t="s">
        <v>2</v>
      </c>
      <c r="BE2816" t="s">
        <v>2</v>
      </c>
      <c r="BF2816" t="s">
        <v>2</v>
      </c>
    </row>
    <row r="2817" spans="1:58" x14ac:dyDescent="0.25">
      <c r="A2817">
        <v>15466</v>
      </c>
      <c r="B2817" t="s">
        <v>2</v>
      </c>
      <c r="C2817" t="s">
        <v>2936</v>
      </c>
      <c r="D2817" t="s">
        <v>2936</v>
      </c>
      <c r="E2817" t="s">
        <v>2937</v>
      </c>
      <c r="F2817" t="s">
        <v>902</v>
      </c>
      <c r="G2817" t="s">
        <v>1926</v>
      </c>
      <c r="H2817" t="s">
        <v>2928</v>
      </c>
      <c r="I2817" t="s">
        <v>2930</v>
      </c>
      <c r="J2817" t="s">
        <v>2936</v>
      </c>
      <c r="K2817" t="s">
        <v>2</v>
      </c>
      <c r="L2817" t="s">
        <v>2</v>
      </c>
      <c r="M2817" t="s">
        <v>2</v>
      </c>
      <c r="N2817" t="s">
        <v>2</v>
      </c>
      <c r="O2817" t="s">
        <v>2</v>
      </c>
      <c r="T2817" t="s">
        <v>2936</v>
      </c>
      <c r="Z2817" s="4"/>
      <c r="AA2817" t="str">
        <f t="shared" si="220"/>
        <v>x</v>
      </c>
      <c r="AB2817">
        <f t="shared" si="221"/>
        <v>10</v>
      </c>
      <c r="AC2817" t="str">
        <f t="shared" si="222"/>
        <v/>
      </c>
      <c r="AD2817" t="str">
        <f t="shared" si="223"/>
        <v/>
      </c>
      <c r="AE2817" t="str">
        <f t="shared" si="219"/>
        <v/>
      </c>
      <c r="AF2817" t="s">
        <v>17471</v>
      </c>
      <c r="AG2817">
        <v>5</v>
      </c>
      <c r="AH2817" t="s">
        <v>18114</v>
      </c>
      <c r="AI2817">
        <v>4809.0236800000002</v>
      </c>
      <c r="AJ2817">
        <v>1149.1168</v>
      </c>
      <c r="AK2817">
        <v>209</v>
      </c>
      <c r="AL2817">
        <v>2271</v>
      </c>
      <c r="AM2817">
        <v>2062</v>
      </c>
      <c r="AN2817">
        <v>42.515180000000001</v>
      </c>
      <c r="AO2817">
        <v>24.21941</v>
      </c>
      <c r="AP2817" t="s">
        <v>2</v>
      </c>
      <c r="AQ2817" t="s">
        <v>1</v>
      </c>
      <c r="AR2817" t="s">
        <v>18254</v>
      </c>
      <c r="AS2817" t="s">
        <v>22598</v>
      </c>
      <c r="AT2817" t="s">
        <v>22598</v>
      </c>
      <c r="AU2817" t="s">
        <v>22815</v>
      </c>
      <c r="AV2817" t="s">
        <v>22815</v>
      </c>
      <c r="AW2817" t="s">
        <v>2936</v>
      </c>
      <c r="AX2817" t="s">
        <v>2</v>
      </c>
      <c r="AY2817" t="s">
        <v>2</v>
      </c>
      <c r="AZ2817" t="s">
        <v>2936</v>
      </c>
      <c r="BA2817" t="s">
        <v>2</v>
      </c>
      <c r="BB2817" t="s">
        <v>2</v>
      </c>
      <c r="BC2817" t="s">
        <v>2</v>
      </c>
      <c r="BD2817" t="s">
        <v>2</v>
      </c>
      <c r="BE2817" t="s">
        <v>2</v>
      </c>
      <c r="BF2817" t="s">
        <v>2</v>
      </c>
    </row>
    <row r="2818" spans="1:58" x14ac:dyDescent="0.25">
      <c r="A2818">
        <v>20379</v>
      </c>
      <c r="B2818" t="s">
        <v>2</v>
      </c>
      <c r="C2818" t="s">
        <v>13508</v>
      </c>
      <c r="D2818" t="s">
        <v>13508</v>
      </c>
      <c r="E2818" t="s">
        <v>13509</v>
      </c>
      <c r="F2818" t="s">
        <v>902</v>
      </c>
      <c r="G2818" t="s">
        <v>1926</v>
      </c>
      <c r="H2818" t="s">
        <v>2928</v>
      </c>
      <c r="I2818" t="s">
        <v>2930</v>
      </c>
      <c r="J2818" t="s">
        <v>2936</v>
      </c>
      <c r="K2818" t="s">
        <v>13508</v>
      </c>
      <c r="L2818" t="s">
        <v>2</v>
      </c>
      <c r="M2818" t="s">
        <v>2</v>
      </c>
      <c r="N2818" t="s">
        <v>2</v>
      </c>
      <c r="O2818" t="s">
        <v>2</v>
      </c>
      <c r="U2818" t="s">
        <v>13508</v>
      </c>
      <c r="Z2818" s="4"/>
      <c r="AA2818" t="str">
        <f t="shared" si="220"/>
        <v>x</v>
      </c>
      <c r="AB2818">
        <f t="shared" si="221"/>
        <v>10</v>
      </c>
      <c r="AC2818" t="str">
        <f t="shared" si="222"/>
        <v/>
      </c>
      <c r="AD2818" t="str">
        <f t="shared" si="223"/>
        <v/>
      </c>
      <c r="AE2818" t="str">
        <f t="shared" ref="AE2818:AE2881" si="224">IF(LEN(AA2818)&gt;1,INDEX($A$2:$A$8617, MATCH(AA2818,$D$2:$D$8617,FALSE)),"")</f>
        <v/>
      </c>
      <c r="AF2818" t="s">
        <v>17472</v>
      </c>
      <c r="AG2818">
        <v>6</v>
      </c>
      <c r="AH2818" t="s">
        <v>18114</v>
      </c>
      <c r="AI2818">
        <v>137.47027</v>
      </c>
      <c r="AJ2818">
        <v>57.344920000000002</v>
      </c>
      <c r="AK2818">
        <v>575</v>
      </c>
      <c r="AL2818">
        <v>1185</v>
      </c>
      <c r="AM2818">
        <v>610</v>
      </c>
      <c r="AN2818">
        <v>42.578589999999998</v>
      </c>
      <c r="AO2818">
        <v>23.526070000000001</v>
      </c>
      <c r="AP2818" t="s">
        <v>2</v>
      </c>
      <c r="AQ2818" t="s">
        <v>1</v>
      </c>
      <c r="AR2818" t="s">
        <v>18254</v>
      </c>
      <c r="AS2818" t="s">
        <v>22598</v>
      </c>
      <c r="AT2818" t="s">
        <v>22598</v>
      </c>
      <c r="AU2818" t="s">
        <v>22815</v>
      </c>
      <c r="AV2818" t="s">
        <v>22815</v>
      </c>
      <c r="AW2818" t="s">
        <v>13508</v>
      </c>
      <c r="AX2818" t="s">
        <v>2</v>
      </c>
      <c r="AY2818" t="s">
        <v>2</v>
      </c>
      <c r="AZ2818" t="s">
        <v>34084</v>
      </c>
      <c r="BA2818" t="s">
        <v>2</v>
      </c>
      <c r="BB2818" t="s">
        <v>25826</v>
      </c>
      <c r="BC2818" t="s">
        <v>2</v>
      </c>
      <c r="BD2818" t="s">
        <v>2</v>
      </c>
      <c r="BE2818" t="s">
        <v>25827</v>
      </c>
      <c r="BF2818" t="s">
        <v>34085</v>
      </c>
    </row>
    <row r="2819" spans="1:58" x14ac:dyDescent="0.25">
      <c r="A2819">
        <v>15465</v>
      </c>
      <c r="B2819" t="s">
        <v>2</v>
      </c>
      <c r="C2819" t="s">
        <v>2938</v>
      </c>
      <c r="D2819" t="s">
        <v>2938</v>
      </c>
      <c r="E2819" t="s">
        <v>2939</v>
      </c>
      <c r="F2819" t="s">
        <v>902</v>
      </c>
      <c r="G2819" t="s">
        <v>1926</v>
      </c>
      <c r="H2819" t="s">
        <v>2928</v>
      </c>
      <c r="I2819" t="s">
        <v>2930</v>
      </c>
      <c r="J2819" t="s">
        <v>2936</v>
      </c>
      <c r="K2819" t="s">
        <v>2938</v>
      </c>
      <c r="L2819" t="s">
        <v>2</v>
      </c>
      <c r="M2819" t="s">
        <v>2</v>
      </c>
      <c r="N2819" t="s">
        <v>2</v>
      </c>
      <c r="O2819" t="s">
        <v>2</v>
      </c>
      <c r="U2819" t="s">
        <v>2938</v>
      </c>
      <c r="Z2819" s="4"/>
      <c r="AA2819" t="str">
        <f t="shared" si="220"/>
        <v>x</v>
      </c>
      <c r="AB2819">
        <f t="shared" si="221"/>
        <v>10</v>
      </c>
      <c r="AC2819" t="str">
        <f t="shared" si="222"/>
        <v/>
      </c>
      <c r="AD2819" t="str">
        <f t="shared" si="223"/>
        <v/>
      </c>
      <c r="AE2819" t="str">
        <f t="shared" si="224"/>
        <v/>
      </c>
      <c r="AF2819" t="s">
        <v>17472</v>
      </c>
      <c r="AG2819">
        <v>6</v>
      </c>
      <c r="AH2819" t="s">
        <v>18114</v>
      </c>
      <c r="AI2819">
        <v>721.10958000000005</v>
      </c>
      <c r="AJ2819">
        <v>247.31405000000001</v>
      </c>
      <c r="AK2819">
        <v>309</v>
      </c>
      <c r="AL2819">
        <v>1407</v>
      </c>
      <c r="AM2819">
        <v>1098</v>
      </c>
      <c r="AN2819">
        <v>42.384950000000003</v>
      </c>
      <c r="AO2819">
        <v>23.721260000000001</v>
      </c>
      <c r="AP2819" t="s">
        <v>2</v>
      </c>
      <c r="AQ2819" t="s">
        <v>1</v>
      </c>
      <c r="AR2819" t="s">
        <v>18254</v>
      </c>
      <c r="AS2819" t="s">
        <v>22598</v>
      </c>
      <c r="AT2819" t="s">
        <v>22598</v>
      </c>
      <c r="AU2819" t="s">
        <v>22815</v>
      </c>
      <c r="AV2819" t="s">
        <v>22815</v>
      </c>
      <c r="AW2819" t="s">
        <v>2938</v>
      </c>
      <c r="AX2819" t="s">
        <v>2</v>
      </c>
      <c r="AY2819" t="s">
        <v>2</v>
      </c>
      <c r="AZ2819" t="s">
        <v>32315</v>
      </c>
      <c r="BA2819" t="s">
        <v>2</v>
      </c>
      <c r="BB2819" t="s">
        <v>2</v>
      </c>
      <c r="BC2819" t="s">
        <v>2</v>
      </c>
      <c r="BD2819" t="s">
        <v>2</v>
      </c>
      <c r="BE2819" t="s">
        <v>28153</v>
      </c>
      <c r="BF2819" t="s">
        <v>32316</v>
      </c>
    </row>
    <row r="2820" spans="1:58" x14ac:dyDescent="0.25">
      <c r="A2820">
        <v>15463</v>
      </c>
      <c r="B2820" t="s">
        <v>2</v>
      </c>
      <c r="C2820" t="s">
        <v>2940</v>
      </c>
      <c r="D2820" t="s">
        <v>2940</v>
      </c>
      <c r="E2820" t="s">
        <v>2941</v>
      </c>
      <c r="F2820" t="s">
        <v>902</v>
      </c>
      <c r="G2820" t="s">
        <v>1926</v>
      </c>
      <c r="H2820" t="s">
        <v>2928</v>
      </c>
      <c r="I2820" t="s">
        <v>2930</v>
      </c>
      <c r="J2820" t="s">
        <v>2936</v>
      </c>
      <c r="K2820" t="s">
        <v>2940</v>
      </c>
      <c r="L2820" t="s">
        <v>2</v>
      </c>
      <c r="M2820" t="s">
        <v>2</v>
      </c>
      <c r="N2820" t="s">
        <v>2</v>
      </c>
      <c r="O2820" t="s">
        <v>2</v>
      </c>
      <c r="U2820" t="s">
        <v>2940</v>
      </c>
      <c r="Z2820" s="4"/>
      <c r="AA2820" t="str">
        <f t="shared" si="220"/>
        <v>x</v>
      </c>
      <c r="AB2820">
        <f t="shared" si="221"/>
        <v>10</v>
      </c>
      <c r="AC2820" t="str">
        <f t="shared" si="222"/>
        <v/>
      </c>
      <c r="AD2820" t="str">
        <f t="shared" si="223"/>
        <v/>
      </c>
      <c r="AE2820" t="str">
        <f t="shared" si="224"/>
        <v/>
      </c>
      <c r="AF2820" t="s">
        <v>17472</v>
      </c>
      <c r="AG2820">
        <v>6</v>
      </c>
      <c r="AH2820" t="s">
        <v>18114</v>
      </c>
      <c r="AI2820">
        <v>3156.1336299999998</v>
      </c>
      <c r="AJ2820">
        <v>746.33375999999998</v>
      </c>
      <c r="AK2820">
        <v>209</v>
      </c>
      <c r="AL2820">
        <v>1595</v>
      </c>
      <c r="AM2820">
        <v>1386</v>
      </c>
      <c r="AN2820">
        <v>42.537680000000002</v>
      </c>
      <c r="AO2820">
        <v>24.605419999999999</v>
      </c>
      <c r="AP2820" t="s">
        <v>2</v>
      </c>
      <c r="AQ2820" t="s">
        <v>1</v>
      </c>
      <c r="AR2820" t="s">
        <v>18254</v>
      </c>
      <c r="AS2820" t="s">
        <v>22598</v>
      </c>
      <c r="AT2820" t="s">
        <v>22598</v>
      </c>
      <c r="AU2820" t="s">
        <v>22815</v>
      </c>
      <c r="AV2820" t="s">
        <v>22815</v>
      </c>
      <c r="AW2820" t="s">
        <v>2940</v>
      </c>
      <c r="AX2820" t="s">
        <v>2</v>
      </c>
      <c r="AY2820" t="s">
        <v>2</v>
      </c>
      <c r="AZ2820" t="s">
        <v>2940</v>
      </c>
      <c r="BA2820" t="s">
        <v>2940</v>
      </c>
      <c r="BB2820" t="s">
        <v>2</v>
      </c>
      <c r="BC2820" t="s">
        <v>2940</v>
      </c>
      <c r="BD2820" t="s">
        <v>21195</v>
      </c>
      <c r="BE2820" t="s">
        <v>27334</v>
      </c>
      <c r="BF2820" t="s">
        <v>32313</v>
      </c>
    </row>
    <row r="2821" spans="1:58" x14ac:dyDescent="0.25">
      <c r="A2821">
        <v>15464</v>
      </c>
      <c r="B2821" t="s">
        <v>2</v>
      </c>
      <c r="C2821" t="s">
        <v>2942</v>
      </c>
      <c r="D2821" t="s">
        <v>2942</v>
      </c>
      <c r="E2821" t="s">
        <v>2943</v>
      </c>
      <c r="F2821" t="s">
        <v>902</v>
      </c>
      <c r="G2821" t="s">
        <v>1926</v>
      </c>
      <c r="H2821" t="s">
        <v>2928</v>
      </c>
      <c r="I2821" t="s">
        <v>2930</v>
      </c>
      <c r="J2821" t="s">
        <v>2936</v>
      </c>
      <c r="K2821" t="s">
        <v>2942</v>
      </c>
      <c r="L2821" t="s">
        <v>2</v>
      </c>
      <c r="M2821" t="s">
        <v>2</v>
      </c>
      <c r="N2821" t="s">
        <v>2</v>
      </c>
      <c r="O2821" t="s">
        <v>2</v>
      </c>
      <c r="U2821" t="s">
        <v>2942</v>
      </c>
      <c r="Z2821" s="4"/>
      <c r="AA2821" t="str">
        <f t="shared" si="220"/>
        <v>x</v>
      </c>
      <c r="AB2821">
        <f t="shared" si="221"/>
        <v>10</v>
      </c>
      <c r="AC2821" t="str">
        <f t="shared" si="222"/>
        <v/>
      </c>
      <c r="AD2821" t="str">
        <f t="shared" si="223"/>
        <v/>
      </c>
      <c r="AE2821" t="str">
        <f t="shared" si="224"/>
        <v/>
      </c>
      <c r="AF2821" t="s">
        <v>17472</v>
      </c>
      <c r="AG2821">
        <v>6</v>
      </c>
      <c r="AH2821" t="s">
        <v>18114</v>
      </c>
      <c r="AI2821">
        <v>794.31020999999998</v>
      </c>
      <c r="AJ2821">
        <v>210.29413</v>
      </c>
      <c r="AK2821">
        <v>582</v>
      </c>
      <c r="AL2821">
        <v>2271</v>
      </c>
      <c r="AM2821">
        <v>1689</v>
      </c>
      <c r="AN2821">
        <v>42.520009999999999</v>
      </c>
      <c r="AO2821">
        <v>23.204370000000001</v>
      </c>
      <c r="AP2821" t="s">
        <v>2</v>
      </c>
      <c r="AQ2821" t="s">
        <v>1</v>
      </c>
      <c r="AR2821" t="s">
        <v>18254</v>
      </c>
      <c r="AS2821" t="s">
        <v>22598</v>
      </c>
      <c r="AT2821" t="s">
        <v>22598</v>
      </c>
      <c r="AU2821" t="s">
        <v>22815</v>
      </c>
      <c r="AV2821" t="s">
        <v>22815</v>
      </c>
      <c r="AW2821" t="s">
        <v>2942</v>
      </c>
      <c r="AX2821" t="s">
        <v>26241</v>
      </c>
      <c r="AY2821" t="s">
        <v>26238</v>
      </c>
      <c r="AZ2821" t="s">
        <v>2942</v>
      </c>
      <c r="BA2821" t="s">
        <v>2942</v>
      </c>
      <c r="BB2821" t="s">
        <v>26239</v>
      </c>
      <c r="BC2821" t="s">
        <v>2942</v>
      </c>
      <c r="BD2821" t="s">
        <v>26240</v>
      </c>
      <c r="BE2821" t="s">
        <v>26242</v>
      </c>
      <c r="BF2821" t="s">
        <v>32314</v>
      </c>
    </row>
    <row r="2822" spans="1:58" x14ac:dyDescent="0.25">
      <c r="A2822">
        <v>12370</v>
      </c>
      <c r="B2822" t="s">
        <v>2</v>
      </c>
      <c r="C2822" t="s">
        <v>2944</v>
      </c>
      <c r="D2822" t="s">
        <v>2944</v>
      </c>
      <c r="E2822" t="s">
        <v>2945</v>
      </c>
      <c r="F2822" t="s">
        <v>902</v>
      </c>
      <c r="G2822" t="s">
        <v>1926</v>
      </c>
      <c r="H2822" t="s">
        <v>2928</v>
      </c>
      <c r="I2822" t="s">
        <v>2930</v>
      </c>
      <c r="J2822" t="s">
        <v>2944</v>
      </c>
      <c r="K2822" t="s">
        <v>2</v>
      </c>
      <c r="L2822" t="s">
        <v>2</v>
      </c>
      <c r="M2822" t="s">
        <v>2</v>
      </c>
      <c r="N2822" t="s">
        <v>2</v>
      </c>
      <c r="O2822" t="s">
        <v>2</v>
      </c>
      <c r="T2822" t="s">
        <v>2944</v>
      </c>
      <c r="Z2822" s="4"/>
      <c r="AA2822" t="str">
        <f t="shared" si="220"/>
        <v>x</v>
      </c>
      <c r="AB2822">
        <f t="shared" si="221"/>
        <v>10</v>
      </c>
      <c r="AC2822" t="str">
        <f t="shared" si="222"/>
        <v/>
      </c>
      <c r="AD2822" t="str">
        <f t="shared" si="223"/>
        <v/>
      </c>
      <c r="AE2822" t="str">
        <f t="shared" si="224"/>
        <v/>
      </c>
      <c r="AF2822" t="s">
        <v>17472</v>
      </c>
      <c r="AG2822">
        <v>5</v>
      </c>
      <c r="AH2822" t="s">
        <v>18112</v>
      </c>
      <c r="AI2822">
        <v>5757.9559799999997</v>
      </c>
      <c r="AJ2822">
        <v>625.26334999999995</v>
      </c>
      <c r="AK2822">
        <v>156</v>
      </c>
      <c r="AL2822">
        <v>2139</v>
      </c>
      <c r="AM2822">
        <v>1983</v>
      </c>
      <c r="AN2822">
        <v>43.22795</v>
      </c>
      <c r="AO2822">
        <v>22.993729999999999</v>
      </c>
      <c r="AP2822" t="s">
        <v>2</v>
      </c>
      <c r="AQ2822" t="s">
        <v>1</v>
      </c>
      <c r="AR2822" t="s">
        <v>19448</v>
      </c>
      <c r="AS2822" t="s">
        <v>22598</v>
      </c>
      <c r="AT2822" t="s">
        <v>22598</v>
      </c>
      <c r="AU2822" t="s">
        <v>22815</v>
      </c>
      <c r="AV2822" t="s">
        <v>22815</v>
      </c>
      <c r="AW2822" t="s">
        <v>2944</v>
      </c>
      <c r="AX2822" t="s">
        <v>2</v>
      </c>
      <c r="AY2822" t="s">
        <v>2</v>
      </c>
      <c r="AZ2822" t="s">
        <v>2944</v>
      </c>
      <c r="BA2822" t="s">
        <v>2</v>
      </c>
      <c r="BB2822" t="s">
        <v>2</v>
      </c>
      <c r="BC2822" t="s">
        <v>2</v>
      </c>
      <c r="BD2822" t="s">
        <v>2</v>
      </c>
      <c r="BE2822" t="s">
        <v>2</v>
      </c>
      <c r="BF2822" t="s">
        <v>2</v>
      </c>
    </row>
    <row r="2823" spans="1:58" x14ac:dyDescent="0.25">
      <c r="A2823">
        <v>11300</v>
      </c>
      <c r="B2823" t="s">
        <v>11701</v>
      </c>
      <c r="C2823" t="s">
        <v>2946</v>
      </c>
      <c r="D2823" t="s">
        <v>2946</v>
      </c>
      <c r="E2823" t="s">
        <v>2947</v>
      </c>
      <c r="F2823" t="s">
        <v>902</v>
      </c>
      <c r="G2823" t="s">
        <v>1926</v>
      </c>
      <c r="H2823" t="s">
        <v>2928</v>
      </c>
      <c r="I2823" t="s">
        <v>2946</v>
      </c>
      <c r="J2823" t="s">
        <v>2</v>
      </c>
      <c r="K2823" t="s">
        <v>2</v>
      </c>
      <c r="L2823" t="s">
        <v>2</v>
      </c>
      <c r="M2823" t="s">
        <v>2</v>
      </c>
      <c r="N2823" t="s">
        <v>2</v>
      </c>
      <c r="O2823" t="s">
        <v>2</v>
      </c>
      <c r="S2823" t="s">
        <v>2946</v>
      </c>
      <c r="Z2823" s="4"/>
      <c r="AA2823" t="str">
        <f t="shared" si="220"/>
        <v>x</v>
      </c>
      <c r="AB2823">
        <f t="shared" si="221"/>
        <v>10</v>
      </c>
      <c r="AC2823" t="str">
        <f t="shared" si="222"/>
        <v/>
      </c>
      <c r="AD2823" t="str">
        <f t="shared" si="223"/>
        <v/>
      </c>
      <c r="AE2823" t="str">
        <f t="shared" si="224"/>
        <v/>
      </c>
      <c r="AF2823" t="s">
        <v>17471</v>
      </c>
      <c r="AG2823">
        <v>4</v>
      </c>
      <c r="AH2823" t="s">
        <v>18114</v>
      </c>
      <c r="AI2823">
        <v>82678.872319999995</v>
      </c>
      <c r="AJ2823">
        <v>8872.9999700000008</v>
      </c>
      <c r="AK2823">
        <v>-2</v>
      </c>
      <c r="AL2823">
        <v>2616</v>
      </c>
      <c r="AM2823">
        <v>2618</v>
      </c>
      <c r="AN2823">
        <v>43.879739999999998</v>
      </c>
      <c r="AO2823">
        <v>17.832429999999999</v>
      </c>
      <c r="AP2823" t="s">
        <v>1</v>
      </c>
      <c r="AQ2823" t="s">
        <v>1</v>
      </c>
      <c r="AR2823" t="s">
        <v>30112</v>
      </c>
      <c r="AS2823" t="s">
        <v>22598</v>
      </c>
      <c r="AT2823" t="s">
        <v>22597</v>
      </c>
      <c r="AU2823" t="s">
        <v>22815</v>
      </c>
      <c r="AV2823" t="s">
        <v>22815</v>
      </c>
      <c r="AW2823" t="s">
        <v>2946</v>
      </c>
      <c r="AX2823" t="s">
        <v>24437</v>
      </c>
      <c r="AY2823" t="s">
        <v>18852</v>
      </c>
      <c r="AZ2823" t="s">
        <v>2946</v>
      </c>
      <c r="BA2823" t="s">
        <v>18853</v>
      </c>
      <c r="BB2823" t="s">
        <v>18854</v>
      </c>
      <c r="BC2823" t="s">
        <v>18853</v>
      </c>
      <c r="BD2823" t="s">
        <v>18855</v>
      </c>
      <c r="BE2823" t="s">
        <v>18856</v>
      </c>
      <c r="BF2823" t="s">
        <v>30113</v>
      </c>
    </row>
    <row r="2824" spans="1:58" x14ac:dyDescent="0.25">
      <c r="A2824">
        <v>14825</v>
      </c>
      <c r="B2824" t="s">
        <v>2</v>
      </c>
      <c r="C2824" t="s">
        <v>2948</v>
      </c>
      <c r="D2824" t="s">
        <v>2948</v>
      </c>
      <c r="E2824" t="s">
        <v>2949</v>
      </c>
      <c r="F2824" t="s">
        <v>902</v>
      </c>
      <c r="G2824" t="s">
        <v>1926</v>
      </c>
      <c r="H2824" t="s">
        <v>2928</v>
      </c>
      <c r="I2824" t="s">
        <v>2946</v>
      </c>
      <c r="J2824" t="s">
        <v>2948</v>
      </c>
      <c r="K2824" t="s">
        <v>2</v>
      </c>
      <c r="L2824" t="s">
        <v>2</v>
      </c>
      <c r="M2824" t="s">
        <v>2</v>
      </c>
      <c r="N2824" t="s">
        <v>2</v>
      </c>
      <c r="O2824" t="s">
        <v>2</v>
      </c>
      <c r="T2824" t="s">
        <v>2948</v>
      </c>
      <c r="Z2824" s="4"/>
      <c r="AA2824" t="str">
        <f t="shared" si="220"/>
        <v>x</v>
      </c>
      <c r="AB2824">
        <f t="shared" si="221"/>
        <v>10</v>
      </c>
      <c r="AC2824" t="str">
        <f t="shared" si="222"/>
        <v/>
      </c>
      <c r="AD2824" t="str">
        <f t="shared" si="223"/>
        <v/>
      </c>
      <c r="AE2824" t="str">
        <f t="shared" si="224"/>
        <v/>
      </c>
      <c r="AF2824" t="s">
        <v>17471</v>
      </c>
      <c r="AG2824">
        <v>5</v>
      </c>
      <c r="AH2824" t="s">
        <v>18114</v>
      </c>
      <c r="AI2824">
        <v>40452.966990000001</v>
      </c>
      <c r="AJ2824">
        <v>3665.5837099999999</v>
      </c>
      <c r="AK2824">
        <v>-2</v>
      </c>
      <c r="AL2824">
        <v>2616</v>
      </c>
      <c r="AM2824">
        <v>2618</v>
      </c>
      <c r="AN2824">
        <v>43.919670000000004</v>
      </c>
      <c r="AO2824">
        <v>17.338930000000001</v>
      </c>
      <c r="AP2824" t="s">
        <v>2</v>
      </c>
      <c r="AQ2824" t="s">
        <v>1</v>
      </c>
      <c r="AR2824" t="s">
        <v>30112</v>
      </c>
      <c r="AS2824" t="s">
        <v>22598</v>
      </c>
      <c r="AT2824" t="s">
        <v>22597</v>
      </c>
      <c r="AU2824" t="s">
        <v>22815</v>
      </c>
      <c r="AV2824" t="s">
        <v>22815</v>
      </c>
      <c r="AW2824" t="s">
        <v>2948</v>
      </c>
      <c r="AX2824" t="s">
        <v>2</v>
      </c>
      <c r="AY2824" t="s">
        <v>2</v>
      </c>
      <c r="AZ2824" t="s">
        <v>31773</v>
      </c>
      <c r="BA2824" t="s">
        <v>2</v>
      </c>
      <c r="BB2824" t="s">
        <v>2</v>
      </c>
      <c r="BC2824" t="s">
        <v>2</v>
      </c>
      <c r="BD2824" t="s">
        <v>2</v>
      </c>
      <c r="BE2824" t="s">
        <v>2</v>
      </c>
      <c r="BF2824" t="s">
        <v>2</v>
      </c>
    </row>
    <row r="2825" spans="1:58" x14ac:dyDescent="0.25">
      <c r="A2825">
        <v>14859</v>
      </c>
      <c r="B2825" t="s">
        <v>2</v>
      </c>
      <c r="C2825" t="s">
        <v>2950</v>
      </c>
      <c r="D2825" t="s">
        <v>2950</v>
      </c>
      <c r="E2825" t="s">
        <v>2951</v>
      </c>
      <c r="F2825" t="s">
        <v>902</v>
      </c>
      <c r="G2825" t="s">
        <v>1926</v>
      </c>
      <c r="H2825" t="s">
        <v>2928</v>
      </c>
      <c r="I2825" t="s">
        <v>2946</v>
      </c>
      <c r="J2825" t="s">
        <v>2948</v>
      </c>
      <c r="K2825" t="s">
        <v>2950</v>
      </c>
      <c r="L2825" t="s">
        <v>2</v>
      </c>
      <c r="M2825" t="s">
        <v>2</v>
      </c>
      <c r="N2825" t="s">
        <v>2</v>
      </c>
      <c r="O2825" t="s">
        <v>2</v>
      </c>
      <c r="U2825" t="s">
        <v>2950</v>
      </c>
      <c r="Z2825" s="4"/>
      <c r="AA2825" t="str">
        <f t="shared" si="220"/>
        <v>x</v>
      </c>
      <c r="AB2825">
        <f t="shared" si="221"/>
        <v>10</v>
      </c>
      <c r="AC2825" t="str">
        <f t="shared" si="222"/>
        <v/>
      </c>
      <c r="AD2825" t="str">
        <f t="shared" si="223"/>
        <v/>
      </c>
      <c r="AE2825" t="str">
        <f t="shared" si="224"/>
        <v/>
      </c>
      <c r="AF2825" t="s">
        <v>17471</v>
      </c>
      <c r="AG2825">
        <v>6</v>
      </c>
      <c r="AH2825" t="s">
        <v>18112</v>
      </c>
      <c r="AI2825">
        <v>5083.1921899999998</v>
      </c>
      <c r="AJ2825">
        <v>534.81767000000002</v>
      </c>
      <c r="AK2825">
        <v>263</v>
      </c>
      <c r="AL2825">
        <v>2362</v>
      </c>
      <c r="AM2825">
        <v>2099</v>
      </c>
      <c r="AN2825">
        <v>43.774059999999999</v>
      </c>
      <c r="AO2825">
        <v>18.07555</v>
      </c>
      <c r="AP2825" t="s">
        <v>2</v>
      </c>
      <c r="AQ2825" t="s">
        <v>1</v>
      </c>
      <c r="AR2825" t="s">
        <v>18149</v>
      </c>
      <c r="AS2825" t="s">
        <v>22598</v>
      </c>
      <c r="AT2825" t="s">
        <v>22598</v>
      </c>
      <c r="AU2825" t="s">
        <v>22815</v>
      </c>
      <c r="AV2825" t="s">
        <v>22815</v>
      </c>
      <c r="AW2825" t="s">
        <v>2950</v>
      </c>
      <c r="AX2825" t="s">
        <v>2</v>
      </c>
      <c r="AY2825" t="s">
        <v>2</v>
      </c>
      <c r="AZ2825" t="s">
        <v>31798</v>
      </c>
      <c r="BA2825" t="s">
        <v>2</v>
      </c>
      <c r="BB2825" t="s">
        <v>2</v>
      </c>
      <c r="BC2825" t="s">
        <v>2</v>
      </c>
      <c r="BD2825" t="s">
        <v>2</v>
      </c>
      <c r="BE2825" t="s">
        <v>2</v>
      </c>
      <c r="BF2825" t="s">
        <v>2</v>
      </c>
    </row>
    <row r="2826" spans="1:58" x14ac:dyDescent="0.25">
      <c r="A2826">
        <v>14861</v>
      </c>
      <c r="B2826" t="s">
        <v>2</v>
      </c>
      <c r="C2826" t="s">
        <v>2952</v>
      </c>
      <c r="D2826" t="s">
        <v>2952</v>
      </c>
      <c r="E2826" t="s">
        <v>2953</v>
      </c>
      <c r="F2826" t="s">
        <v>902</v>
      </c>
      <c r="G2826" t="s">
        <v>1926</v>
      </c>
      <c r="H2826" t="s">
        <v>2928</v>
      </c>
      <c r="I2826" t="s">
        <v>2946</v>
      </c>
      <c r="J2826" t="s">
        <v>2948</v>
      </c>
      <c r="K2826" t="s">
        <v>2950</v>
      </c>
      <c r="L2826" t="s">
        <v>2952</v>
      </c>
      <c r="M2826" t="s">
        <v>2</v>
      </c>
      <c r="N2826" t="s">
        <v>2</v>
      </c>
      <c r="O2826" t="s">
        <v>2</v>
      </c>
      <c r="V2826" t="s">
        <v>2952</v>
      </c>
      <c r="Z2826" s="4"/>
      <c r="AA2826" t="str">
        <f t="shared" si="220"/>
        <v>x</v>
      </c>
      <c r="AB2826">
        <f t="shared" si="221"/>
        <v>10</v>
      </c>
      <c r="AC2826" t="str">
        <f t="shared" si="222"/>
        <v/>
      </c>
      <c r="AD2826" t="str">
        <f t="shared" si="223"/>
        <v/>
      </c>
      <c r="AE2826" t="str">
        <f t="shared" si="224"/>
        <v/>
      </c>
      <c r="AF2826" t="s">
        <v>17472</v>
      </c>
      <c r="AG2826">
        <v>7</v>
      </c>
      <c r="AH2826" t="s">
        <v>18114</v>
      </c>
      <c r="AI2826">
        <v>379.52404000000001</v>
      </c>
      <c r="AJ2826">
        <v>86.682810000000003</v>
      </c>
      <c r="AK2826">
        <v>433</v>
      </c>
      <c r="AL2826">
        <v>2362</v>
      </c>
      <c r="AM2826">
        <v>1929</v>
      </c>
      <c r="AN2826">
        <v>43.260339999999999</v>
      </c>
      <c r="AO2826">
        <v>18.737670000000001</v>
      </c>
      <c r="AP2826" t="s">
        <v>2</v>
      </c>
      <c r="AQ2826" t="s">
        <v>1</v>
      </c>
      <c r="AR2826" t="s">
        <v>18149</v>
      </c>
      <c r="AS2826" t="s">
        <v>22598</v>
      </c>
      <c r="AT2826" t="s">
        <v>22598</v>
      </c>
      <c r="AU2826" t="s">
        <v>22815</v>
      </c>
      <c r="AV2826" t="s">
        <v>22815</v>
      </c>
      <c r="AW2826" t="s">
        <v>2952</v>
      </c>
      <c r="AX2826" t="s">
        <v>2</v>
      </c>
      <c r="AY2826" t="s">
        <v>27978</v>
      </c>
      <c r="AZ2826" t="s">
        <v>27978</v>
      </c>
      <c r="BA2826" t="s">
        <v>27979</v>
      </c>
      <c r="BB2826" t="s">
        <v>2</v>
      </c>
      <c r="BC2826" t="s">
        <v>2</v>
      </c>
      <c r="BD2826" t="s">
        <v>27980</v>
      </c>
      <c r="BE2826" t="s">
        <v>2</v>
      </c>
      <c r="BF2826" t="s">
        <v>31800</v>
      </c>
    </row>
    <row r="2827" spans="1:58" x14ac:dyDescent="0.25">
      <c r="A2827">
        <v>14863</v>
      </c>
      <c r="B2827" t="s">
        <v>2</v>
      </c>
      <c r="C2827" t="s">
        <v>2954</v>
      </c>
      <c r="D2827" t="s">
        <v>2954</v>
      </c>
      <c r="E2827" t="s">
        <v>2955</v>
      </c>
      <c r="F2827" t="s">
        <v>902</v>
      </c>
      <c r="G2827" t="s">
        <v>1926</v>
      </c>
      <c r="H2827" t="s">
        <v>2928</v>
      </c>
      <c r="I2827" t="s">
        <v>2946</v>
      </c>
      <c r="J2827" t="s">
        <v>2948</v>
      </c>
      <c r="K2827" t="s">
        <v>2950</v>
      </c>
      <c r="L2827" t="s">
        <v>2954</v>
      </c>
      <c r="M2827" t="s">
        <v>2</v>
      </c>
      <c r="N2827" t="s">
        <v>2</v>
      </c>
      <c r="O2827" t="s">
        <v>2</v>
      </c>
      <c r="V2827" t="s">
        <v>2954</v>
      </c>
      <c r="Z2827" s="4"/>
      <c r="AA2827" t="str">
        <f t="shared" si="220"/>
        <v>x</v>
      </c>
      <c r="AB2827">
        <f t="shared" si="221"/>
        <v>10</v>
      </c>
      <c r="AC2827" t="str">
        <f t="shared" si="222"/>
        <v/>
      </c>
      <c r="AD2827" t="str">
        <f t="shared" si="223"/>
        <v/>
      </c>
      <c r="AE2827" t="str">
        <f t="shared" si="224"/>
        <v/>
      </c>
      <c r="AF2827" t="s">
        <v>17472</v>
      </c>
      <c r="AG2827">
        <v>7</v>
      </c>
      <c r="AH2827" t="s">
        <v>18114</v>
      </c>
      <c r="AI2827">
        <v>1429.4771499999999</v>
      </c>
      <c r="AJ2827">
        <v>220.83364</v>
      </c>
      <c r="AK2827">
        <v>281</v>
      </c>
      <c r="AL2827">
        <v>2048</v>
      </c>
      <c r="AM2827">
        <v>1767</v>
      </c>
      <c r="AN2827">
        <v>43.683630000000001</v>
      </c>
      <c r="AO2827">
        <v>18.236830000000001</v>
      </c>
      <c r="AP2827" t="s">
        <v>2</v>
      </c>
      <c r="AQ2827" t="s">
        <v>1</v>
      </c>
      <c r="AR2827" t="s">
        <v>19946</v>
      </c>
      <c r="AS2827" t="s">
        <v>22598</v>
      </c>
      <c r="AT2827" t="s">
        <v>22598</v>
      </c>
      <c r="AU2827" t="s">
        <v>22815</v>
      </c>
      <c r="AV2827" t="s">
        <v>22815</v>
      </c>
      <c r="AW2827" t="s">
        <v>22505</v>
      </c>
      <c r="AX2827" t="s">
        <v>2</v>
      </c>
      <c r="AY2827" t="s">
        <v>29389</v>
      </c>
      <c r="AZ2827" t="s">
        <v>29389</v>
      </c>
      <c r="BA2827" t="s">
        <v>29389</v>
      </c>
      <c r="BB2827" t="s">
        <v>29389</v>
      </c>
      <c r="BC2827" t="s">
        <v>2</v>
      </c>
      <c r="BD2827" t="s">
        <v>29390</v>
      </c>
      <c r="BE2827" t="s">
        <v>2</v>
      </c>
      <c r="BF2827" t="s">
        <v>31802</v>
      </c>
    </row>
    <row r="2828" spans="1:58" x14ac:dyDescent="0.25">
      <c r="A2828">
        <v>14862</v>
      </c>
      <c r="B2828" t="s">
        <v>2</v>
      </c>
      <c r="C2828" t="s">
        <v>2956</v>
      </c>
      <c r="D2828" t="s">
        <v>2956</v>
      </c>
      <c r="E2828" t="s">
        <v>2957</v>
      </c>
      <c r="F2828" t="s">
        <v>902</v>
      </c>
      <c r="G2828" t="s">
        <v>1926</v>
      </c>
      <c r="H2828" t="s">
        <v>2928</v>
      </c>
      <c r="I2828" t="s">
        <v>2946</v>
      </c>
      <c r="J2828" t="s">
        <v>2948</v>
      </c>
      <c r="K2828" t="s">
        <v>2950</v>
      </c>
      <c r="L2828" t="s">
        <v>2956</v>
      </c>
      <c r="M2828" t="s">
        <v>2</v>
      </c>
      <c r="N2828" t="s">
        <v>2</v>
      </c>
      <c r="O2828" t="s">
        <v>2</v>
      </c>
      <c r="V2828" t="s">
        <v>2956</v>
      </c>
      <c r="Z2828" s="4"/>
      <c r="AA2828" t="str">
        <f t="shared" si="220"/>
        <v>x</v>
      </c>
      <c r="AB2828">
        <f t="shared" si="221"/>
        <v>10</v>
      </c>
      <c r="AC2828" t="str">
        <f t="shared" si="222"/>
        <v/>
      </c>
      <c r="AD2828" t="str">
        <f t="shared" si="223"/>
        <v/>
      </c>
      <c r="AE2828" t="str">
        <f t="shared" si="224"/>
        <v/>
      </c>
      <c r="AF2828" t="s">
        <v>17472</v>
      </c>
      <c r="AG2828">
        <v>7</v>
      </c>
      <c r="AH2828" t="s">
        <v>18114</v>
      </c>
      <c r="AI2828">
        <v>2549.4996999999998</v>
      </c>
      <c r="AJ2828">
        <v>283.43011999999999</v>
      </c>
      <c r="AK2828">
        <v>263</v>
      </c>
      <c r="AL2828">
        <v>2082</v>
      </c>
      <c r="AM2828">
        <v>1819</v>
      </c>
      <c r="AN2828">
        <v>43.999720000000003</v>
      </c>
      <c r="AO2828">
        <v>17.753139999999998</v>
      </c>
      <c r="AP2828" t="s">
        <v>2</v>
      </c>
      <c r="AQ2828" t="s">
        <v>1</v>
      </c>
      <c r="AR2828" t="s">
        <v>19946</v>
      </c>
      <c r="AS2828" t="s">
        <v>22598</v>
      </c>
      <c r="AT2828" t="s">
        <v>22598</v>
      </c>
      <c r="AU2828" t="s">
        <v>22815</v>
      </c>
      <c r="AV2828" t="s">
        <v>22815</v>
      </c>
      <c r="AW2828" t="s">
        <v>2956</v>
      </c>
      <c r="AX2828" t="s">
        <v>2</v>
      </c>
      <c r="AY2828" t="s">
        <v>25041</v>
      </c>
      <c r="AZ2828" t="s">
        <v>25041</v>
      </c>
      <c r="BA2828" t="s">
        <v>2</v>
      </c>
      <c r="BB2828" t="s">
        <v>25041</v>
      </c>
      <c r="BC2828" t="s">
        <v>2</v>
      </c>
      <c r="BD2828" t="s">
        <v>2</v>
      </c>
      <c r="BE2828" t="s">
        <v>2</v>
      </c>
      <c r="BF2828" t="s">
        <v>31801</v>
      </c>
    </row>
    <row r="2829" spans="1:58" x14ac:dyDescent="0.25">
      <c r="A2829">
        <v>14860</v>
      </c>
      <c r="B2829" t="s">
        <v>2</v>
      </c>
      <c r="C2829" t="s">
        <v>2958</v>
      </c>
      <c r="D2829" t="s">
        <v>2958</v>
      </c>
      <c r="E2829" t="s">
        <v>2959</v>
      </c>
      <c r="F2829" t="s">
        <v>902</v>
      </c>
      <c r="G2829" t="s">
        <v>1926</v>
      </c>
      <c r="H2829" t="s">
        <v>2928</v>
      </c>
      <c r="I2829" t="s">
        <v>2946</v>
      </c>
      <c r="J2829" t="s">
        <v>2948</v>
      </c>
      <c r="K2829" t="s">
        <v>2950</v>
      </c>
      <c r="L2829" t="s">
        <v>2958</v>
      </c>
      <c r="M2829" t="s">
        <v>2</v>
      </c>
      <c r="N2829" t="s">
        <v>2</v>
      </c>
      <c r="O2829" t="s">
        <v>2</v>
      </c>
      <c r="V2829" t="s">
        <v>2958</v>
      </c>
      <c r="Z2829" s="4"/>
      <c r="AA2829" t="str">
        <f t="shared" si="220"/>
        <v>x</v>
      </c>
      <c r="AB2829">
        <f t="shared" si="221"/>
        <v>10</v>
      </c>
      <c r="AC2829" t="str">
        <f t="shared" si="222"/>
        <v/>
      </c>
      <c r="AD2829" t="str">
        <f t="shared" si="223"/>
        <v/>
      </c>
      <c r="AE2829" t="str">
        <f t="shared" si="224"/>
        <v/>
      </c>
      <c r="AF2829" t="s">
        <v>17472</v>
      </c>
      <c r="AG2829">
        <v>7</v>
      </c>
      <c r="AH2829" t="s">
        <v>18114</v>
      </c>
      <c r="AI2829">
        <v>724.69129999999996</v>
      </c>
      <c r="AJ2829">
        <v>130.49299999999999</v>
      </c>
      <c r="AK2829">
        <v>404</v>
      </c>
      <c r="AL2829">
        <v>1979</v>
      </c>
      <c r="AM2829">
        <v>1575</v>
      </c>
      <c r="AN2829">
        <v>43.419539999999998</v>
      </c>
      <c r="AO2829">
        <v>18.555949999999999</v>
      </c>
      <c r="AP2829" t="s">
        <v>2</v>
      </c>
      <c r="AQ2829" t="s">
        <v>1</v>
      </c>
      <c r="AR2829" t="s">
        <v>19946</v>
      </c>
      <c r="AS2829" t="s">
        <v>22598</v>
      </c>
      <c r="AT2829" t="s">
        <v>22598</v>
      </c>
      <c r="AU2829" t="s">
        <v>22815</v>
      </c>
      <c r="AV2829" t="s">
        <v>22815</v>
      </c>
      <c r="AW2829" t="s">
        <v>2958</v>
      </c>
      <c r="AX2829" t="s">
        <v>26922</v>
      </c>
      <c r="AY2829" t="s">
        <v>26920</v>
      </c>
      <c r="AZ2829" t="s">
        <v>26920</v>
      </c>
      <c r="BA2829" t="s">
        <v>26920</v>
      </c>
      <c r="BB2829" t="s">
        <v>26920</v>
      </c>
      <c r="BC2829" t="s">
        <v>2</v>
      </c>
      <c r="BD2829" t="s">
        <v>26921</v>
      </c>
      <c r="BE2829" t="s">
        <v>2</v>
      </c>
      <c r="BF2829" t="s">
        <v>31799</v>
      </c>
    </row>
    <row r="2830" spans="1:58" x14ac:dyDescent="0.25">
      <c r="A2830">
        <v>14854</v>
      </c>
      <c r="B2830" t="s">
        <v>2</v>
      </c>
      <c r="C2830" t="s">
        <v>2960</v>
      </c>
      <c r="D2830" t="s">
        <v>2960</v>
      </c>
      <c r="E2830" t="s">
        <v>2961</v>
      </c>
      <c r="F2830" t="s">
        <v>902</v>
      </c>
      <c r="G2830" t="s">
        <v>1926</v>
      </c>
      <c r="H2830" t="s">
        <v>2928</v>
      </c>
      <c r="I2830" t="s">
        <v>2946</v>
      </c>
      <c r="J2830" t="s">
        <v>2948</v>
      </c>
      <c r="K2830" t="s">
        <v>2960</v>
      </c>
      <c r="L2830" t="s">
        <v>2</v>
      </c>
      <c r="M2830" t="s">
        <v>2</v>
      </c>
      <c r="N2830" t="s">
        <v>2</v>
      </c>
      <c r="O2830" t="s">
        <v>2</v>
      </c>
      <c r="U2830" t="s">
        <v>2960</v>
      </c>
      <c r="Z2830" s="4"/>
      <c r="AA2830" t="str">
        <f t="shared" si="220"/>
        <v>x</v>
      </c>
      <c r="AB2830">
        <f t="shared" si="221"/>
        <v>10</v>
      </c>
      <c r="AC2830" t="str">
        <f t="shared" si="222"/>
        <v/>
      </c>
      <c r="AD2830" t="str">
        <f t="shared" si="223"/>
        <v/>
      </c>
      <c r="AE2830" t="str">
        <f t="shared" si="224"/>
        <v/>
      </c>
      <c r="AF2830" t="s">
        <v>17471</v>
      </c>
      <c r="AG2830">
        <v>6</v>
      </c>
      <c r="AH2830" t="s">
        <v>18114</v>
      </c>
      <c r="AI2830">
        <v>4423.7501599999996</v>
      </c>
      <c r="AJ2830">
        <v>559.38111000000004</v>
      </c>
      <c r="AK2830">
        <v>37</v>
      </c>
      <c r="AL2830">
        <v>2184</v>
      </c>
      <c r="AM2830">
        <v>2147</v>
      </c>
      <c r="AN2830">
        <v>43.435839999999999</v>
      </c>
      <c r="AO2830">
        <v>17.87584</v>
      </c>
      <c r="AP2830" t="s">
        <v>2</v>
      </c>
      <c r="AQ2830" t="s">
        <v>1</v>
      </c>
      <c r="AR2830" t="s">
        <v>20719</v>
      </c>
      <c r="AS2830" t="s">
        <v>22598</v>
      </c>
      <c r="AT2830" t="s">
        <v>22598</v>
      </c>
      <c r="AU2830" t="s">
        <v>22815</v>
      </c>
      <c r="AV2830" t="s">
        <v>22815</v>
      </c>
      <c r="AW2830" t="s">
        <v>2960</v>
      </c>
      <c r="AX2830" t="s">
        <v>2</v>
      </c>
      <c r="AY2830" t="s">
        <v>2</v>
      </c>
      <c r="AZ2830" t="s">
        <v>2960</v>
      </c>
      <c r="BA2830" t="s">
        <v>2</v>
      </c>
      <c r="BB2830" t="s">
        <v>2</v>
      </c>
      <c r="BC2830" t="s">
        <v>2</v>
      </c>
      <c r="BD2830" t="s">
        <v>2</v>
      </c>
      <c r="BE2830" t="s">
        <v>2</v>
      </c>
      <c r="BF2830" t="s">
        <v>2</v>
      </c>
    </row>
    <row r="2831" spans="1:58" x14ac:dyDescent="0.25">
      <c r="A2831">
        <v>14858</v>
      </c>
      <c r="B2831" t="s">
        <v>2</v>
      </c>
      <c r="C2831" t="s">
        <v>2962</v>
      </c>
      <c r="D2831" t="s">
        <v>2962</v>
      </c>
      <c r="E2831" t="s">
        <v>2963</v>
      </c>
      <c r="F2831" t="s">
        <v>902</v>
      </c>
      <c r="G2831" t="s">
        <v>1926</v>
      </c>
      <c r="H2831" t="s">
        <v>2928</v>
      </c>
      <c r="I2831" t="s">
        <v>2946</v>
      </c>
      <c r="J2831" t="s">
        <v>2948</v>
      </c>
      <c r="K2831" t="s">
        <v>2960</v>
      </c>
      <c r="L2831" t="s">
        <v>2962</v>
      </c>
      <c r="M2831" t="s">
        <v>2</v>
      </c>
      <c r="N2831" t="s">
        <v>2</v>
      </c>
      <c r="O2831" t="s">
        <v>2</v>
      </c>
      <c r="V2831" t="s">
        <v>2962</v>
      </c>
      <c r="Z2831" s="4"/>
      <c r="AA2831" t="str">
        <f t="shared" si="220"/>
        <v>x</v>
      </c>
      <c r="AB2831">
        <f t="shared" si="221"/>
        <v>10</v>
      </c>
      <c r="AC2831" t="str">
        <f t="shared" si="222"/>
        <v/>
      </c>
      <c r="AD2831" t="str">
        <f t="shared" si="223"/>
        <v/>
      </c>
      <c r="AE2831" t="str">
        <f t="shared" si="224"/>
        <v/>
      </c>
      <c r="AF2831" t="s">
        <v>17472</v>
      </c>
      <c r="AG2831">
        <v>7</v>
      </c>
      <c r="AH2831" t="s">
        <v>18114</v>
      </c>
      <c r="AI2831">
        <v>623.97789999999998</v>
      </c>
      <c r="AJ2831">
        <v>145.76358999999999</v>
      </c>
      <c r="AK2831">
        <v>360</v>
      </c>
      <c r="AL2831">
        <v>1885</v>
      </c>
      <c r="AM2831">
        <v>1525</v>
      </c>
      <c r="AN2831">
        <v>43.339660000000002</v>
      </c>
      <c r="AO2831">
        <v>18.327500000000001</v>
      </c>
      <c r="AP2831" t="s">
        <v>2</v>
      </c>
      <c r="AQ2831" t="s">
        <v>1</v>
      </c>
      <c r="AR2831" t="s">
        <v>19946</v>
      </c>
      <c r="AS2831" t="s">
        <v>22598</v>
      </c>
      <c r="AT2831" t="s">
        <v>22598</v>
      </c>
      <c r="AU2831" t="s">
        <v>22815</v>
      </c>
      <c r="AV2831" t="s">
        <v>22815</v>
      </c>
      <c r="AW2831" t="s">
        <v>19947</v>
      </c>
      <c r="AX2831" t="s">
        <v>2</v>
      </c>
      <c r="AY2831" t="s">
        <v>2</v>
      </c>
      <c r="AZ2831" t="s">
        <v>2962</v>
      </c>
      <c r="BA2831" t="s">
        <v>2</v>
      </c>
      <c r="BB2831" t="s">
        <v>2</v>
      </c>
      <c r="BC2831" t="s">
        <v>2</v>
      </c>
      <c r="BD2831" t="s">
        <v>2</v>
      </c>
      <c r="BE2831" t="s">
        <v>2</v>
      </c>
      <c r="BF2831" t="s">
        <v>2</v>
      </c>
    </row>
    <row r="2832" spans="1:58" x14ac:dyDescent="0.25">
      <c r="A2832">
        <v>14855</v>
      </c>
      <c r="B2832" t="s">
        <v>2</v>
      </c>
      <c r="C2832" t="s">
        <v>2964</v>
      </c>
      <c r="D2832" t="s">
        <v>2964</v>
      </c>
      <c r="E2832" t="s">
        <v>2965</v>
      </c>
      <c r="F2832" t="s">
        <v>902</v>
      </c>
      <c r="G2832" t="s">
        <v>1926</v>
      </c>
      <c r="H2832" t="s">
        <v>2928</v>
      </c>
      <c r="I2832" t="s">
        <v>2946</v>
      </c>
      <c r="J2832" t="s">
        <v>2948</v>
      </c>
      <c r="K2832" t="s">
        <v>2960</v>
      </c>
      <c r="L2832" t="s">
        <v>2964</v>
      </c>
      <c r="M2832" t="s">
        <v>2</v>
      </c>
      <c r="N2832" t="s">
        <v>2</v>
      </c>
      <c r="O2832" t="s">
        <v>2</v>
      </c>
      <c r="V2832" t="s">
        <v>2964</v>
      </c>
      <c r="Z2832" s="4"/>
      <c r="AA2832" t="str">
        <f t="shared" si="220"/>
        <v>x</v>
      </c>
      <c r="AB2832">
        <f t="shared" si="221"/>
        <v>10</v>
      </c>
      <c r="AC2832" t="str">
        <f t="shared" si="222"/>
        <v/>
      </c>
      <c r="AD2832" t="str">
        <f t="shared" si="223"/>
        <v/>
      </c>
      <c r="AE2832" t="str">
        <f t="shared" si="224"/>
        <v/>
      </c>
      <c r="AF2832" t="s">
        <v>17472</v>
      </c>
      <c r="AG2832">
        <v>7</v>
      </c>
      <c r="AH2832" t="s">
        <v>18114</v>
      </c>
      <c r="AI2832">
        <v>1901.4467</v>
      </c>
      <c r="AJ2832">
        <v>266.17086</v>
      </c>
      <c r="AK2832">
        <v>44</v>
      </c>
      <c r="AL2832">
        <v>2184</v>
      </c>
      <c r="AM2832">
        <v>2140</v>
      </c>
      <c r="AN2832">
        <v>43.578249999999997</v>
      </c>
      <c r="AO2832">
        <v>17.517779999999998</v>
      </c>
      <c r="AP2832" t="s">
        <v>2</v>
      </c>
      <c r="AQ2832" t="s">
        <v>1</v>
      </c>
      <c r="AR2832" t="s">
        <v>18162</v>
      </c>
      <c r="AS2832" t="s">
        <v>22598</v>
      </c>
      <c r="AT2832" t="s">
        <v>22598</v>
      </c>
      <c r="AU2832" t="s">
        <v>22815</v>
      </c>
      <c r="AV2832" t="s">
        <v>22815</v>
      </c>
      <c r="AW2832" t="s">
        <v>21519</v>
      </c>
      <c r="AX2832" t="s">
        <v>2</v>
      </c>
      <c r="AY2832" t="s">
        <v>27977</v>
      </c>
      <c r="AZ2832" t="s">
        <v>27977</v>
      </c>
      <c r="BA2832" t="s">
        <v>27977</v>
      </c>
      <c r="BB2832" t="s">
        <v>2</v>
      </c>
      <c r="BC2832" t="s">
        <v>27977</v>
      </c>
      <c r="BD2832" t="s">
        <v>2</v>
      </c>
      <c r="BE2832" t="s">
        <v>2</v>
      </c>
      <c r="BF2832" t="s">
        <v>31795</v>
      </c>
    </row>
    <row r="2833" spans="1:58" x14ac:dyDescent="0.25">
      <c r="A2833">
        <v>14856</v>
      </c>
      <c r="B2833" t="s">
        <v>2</v>
      </c>
      <c r="C2833" t="s">
        <v>2966</v>
      </c>
      <c r="D2833" t="s">
        <v>2966</v>
      </c>
      <c r="E2833" t="s">
        <v>2967</v>
      </c>
      <c r="F2833" t="s">
        <v>902</v>
      </c>
      <c r="G2833" t="s">
        <v>1926</v>
      </c>
      <c r="H2833" t="s">
        <v>2928</v>
      </c>
      <c r="I2833" t="s">
        <v>2946</v>
      </c>
      <c r="J2833" t="s">
        <v>2948</v>
      </c>
      <c r="K2833" t="s">
        <v>2960</v>
      </c>
      <c r="L2833" t="s">
        <v>2966</v>
      </c>
      <c r="M2833" t="s">
        <v>2</v>
      </c>
      <c r="N2833" t="s">
        <v>2</v>
      </c>
      <c r="O2833" t="s">
        <v>2</v>
      </c>
      <c r="V2833" t="s">
        <v>2966</v>
      </c>
      <c r="Z2833" s="4"/>
      <c r="AA2833" t="str">
        <f t="shared" si="220"/>
        <v>x</v>
      </c>
      <c r="AB2833">
        <f t="shared" si="221"/>
        <v>10</v>
      </c>
      <c r="AC2833" t="str">
        <f t="shared" si="222"/>
        <v/>
      </c>
      <c r="AD2833" t="str">
        <f t="shared" si="223"/>
        <v/>
      </c>
      <c r="AE2833" t="str">
        <f t="shared" si="224"/>
        <v/>
      </c>
      <c r="AF2833" t="s">
        <v>17472</v>
      </c>
      <c r="AG2833">
        <v>7</v>
      </c>
      <c r="AH2833" t="s">
        <v>18114</v>
      </c>
      <c r="AI2833">
        <v>579.50130999999999</v>
      </c>
      <c r="AJ2833">
        <v>111.92505</v>
      </c>
      <c r="AK2833">
        <v>84</v>
      </c>
      <c r="AL2833">
        <v>2037</v>
      </c>
      <c r="AM2833">
        <v>1953</v>
      </c>
      <c r="AN2833">
        <v>43.566809999999997</v>
      </c>
      <c r="AO2833">
        <v>17.89011</v>
      </c>
      <c r="AP2833" t="s">
        <v>2</v>
      </c>
      <c r="AQ2833" t="s">
        <v>1</v>
      </c>
      <c r="AR2833" t="s">
        <v>19946</v>
      </c>
      <c r="AS2833" t="s">
        <v>22598</v>
      </c>
      <c r="AT2833" t="s">
        <v>22598</v>
      </c>
      <c r="AU2833" t="s">
        <v>22815</v>
      </c>
      <c r="AV2833" t="s">
        <v>22815</v>
      </c>
      <c r="AW2833" t="s">
        <v>2966</v>
      </c>
      <c r="AX2833" t="s">
        <v>2</v>
      </c>
      <c r="AY2833" t="s">
        <v>26919</v>
      </c>
      <c r="AZ2833" t="s">
        <v>26919</v>
      </c>
      <c r="BA2833" t="s">
        <v>26919</v>
      </c>
      <c r="BB2833" t="s">
        <v>26919</v>
      </c>
      <c r="BC2833" t="s">
        <v>2</v>
      </c>
      <c r="BD2833" t="s">
        <v>2</v>
      </c>
      <c r="BE2833" t="s">
        <v>2</v>
      </c>
      <c r="BF2833" t="s">
        <v>31796</v>
      </c>
    </row>
    <row r="2834" spans="1:58" x14ac:dyDescent="0.25">
      <c r="A2834">
        <v>14857</v>
      </c>
      <c r="B2834" t="s">
        <v>2</v>
      </c>
      <c r="C2834" t="s">
        <v>2968</v>
      </c>
      <c r="D2834" t="s">
        <v>2968</v>
      </c>
      <c r="E2834" t="s">
        <v>2969</v>
      </c>
      <c r="F2834" t="s">
        <v>902</v>
      </c>
      <c r="G2834" t="s">
        <v>1926</v>
      </c>
      <c r="H2834" t="s">
        <v>2928</v>
      </c>
      <c r="I2834" t="s">
        <v>2946</v>
      </c>
      <c r="J2834" t="s">
        <v>2948</v>
      </c>
      <c r="K2834" t="s">
        <v>2960</v>
      </c>
      <c r="L2834" t="s">
        <v>2968</v>
      </c>
      <c r="M2834" t="s">
        <v>2</v>
      </c>
      <c r="N2834" t="s">
        <v>2</v>
      </c>
      <c r="O2834" t="s">
        <v>2</v>
      </c>
      <c r="V2834" t="s">
        <v>2968</v>
      </c>
      <c r="Z2834" s="4"/>
      <c r="AA2834" t="str">
        <f t="shared" si="220"/>
        <v>x</v>
      </c>
      <c r="AB2834">
        <f t="shared" si="221"/>
        <v>10</v>
      </c>
      <c r="AC2834" t="str">
        <f t="shared" si="222"/>
        <v/>
      </c>
      <c r="AD2834" t="str">
        <f t="shared" si="223"/>
        <v/>
      </c>
      <c r="AE2834" t="str">
        <f t="shared" si="224"/>
        <v/>
      </c>
      <c r="AF2834" t="s">
        <v>17472</v>
      </c>
      <c r="AG2834">
        <v>7</v>
      </c>
      <c r="AH2834" t="s">
        <v>18114</v>
      </c>
      <c r="AI2834">
        <v>1318.8242399999999</v>
      </c>
      <c r="AJ2834">
        <v>276.15998000000002</v>
      </c>
      <c r="AK2834">
        <v>37</v>
      </c>
      <c r="AL2834">
        <v>1885</v>
      </c>
      <c r="AM2834">
        <v>1848</v>
      </c>
      <c r="AN2834">
        <v>43.217550000000003</v>
      </c>
      <c r="AO2834">
        <v>18.173719999999999</v>
      </c>
      <c r="AP2834" t="s">
        <v>2</v>
      </c>
      <c r="AQ2834" t="s">
        <v>1</v>
      </c>
      <c r="AR2834" t="s">
        <v>18149</v>
      </c>
      <c r="AS2834" t="s">
        <v>22598</v>
      </c>
      <c r="AT2834" t="s">
        <v>22598</v>
      </c>
      <c r="AU2834" t="s">
        <v>22815</v>
      </c>
      <c r="AV2834" t="s">
        <v>22815</v>
      </c>
      <c r="AW2834" t="s">
        <v>21911</v>
      </c>
      <c r="AX2834" t="s">
        <v>2</v>
      </c>
      <c r="AY2834" t="s">
        <v>28646</v>
      </c>
      <c r="AZ2834" t="s">
        <v>28646</v>
      </c>
      <c r="BA2834" t="s">
        <v>28647</v>
      </c>
      <c r="BB2834" t="s">
        <v>28646</v>
      </c>
      <c r="BC2834" t="s">
        <v>2</v>
      </c>
      <c r="BD2834" t="s">
        <v>28648</v>
      </c>
      <c r="BE2834" t="s">
        <v>2</v>
      </c>
      <c r="BF2834" t="s">
        <v>31797</v>
      </c>
    </row>
    <row r="2835" spans="1:58" x14ac:dyDescent="0.25">
      <c r="A2835">
        <v>14840</v>
      </c>
      <c r="B2835" t="s">
        <v>2</v>
      </c>
      <c r="C2835" t="s">
        <v>2970</v>
      </c>
      <c r="D2835" t="s">
        <v>2970</v>
      </c>
      <c r="E2835" t="s">
        <v>2971</v>
      </c>
      <c r="F2835" t="s">
        <v>902</v>
      </c>
      <c r="G2835" t="s">
        <v>1926</v>
      </c>
      <c r="H2835" t="s">
        <v>2928</v>
      </c>
      <c r="I2835" t="s">
        <v>2946</v>
      </c>
      <c r="J2835" t="s">
        <v>2948</v>
      </c>
      <c r="K2835" t="s">
        <v>2970</v>
      </c>
      <c r="L2835" t="s">
        <v>2</v>
      </c>
      <c r="M2835" t="s">
        <v>2</v>
      </c>
      <c r="N2835" t="s">
        <v>2</v>
      </c>
      <c r="O2835" t="s">
        <v>2</v>
      </c>
      <c r="U2835" t="s">
        <v>2970</v>
      </c>
      <c r="Z2835" s="4"/>
      <c r="AA2835" t="str">
        <f t="shared" si="220"/>
        <v>x</v>
      </c>
      <c r="AB2835">
        <f t="shared" si="221"/>
        <v>10</v>
      </c>
      <c r="AC2835" t="str">
        <f t="shared" si="222"/>
        <v/>
      </c>
      <c r="AD2835" t="str">
        <f t="shared" si="223"/>
        <v/>
      </c>
      <c r="AE2835" t="str">
        <f t="shared" si="224"/>
        <v/>
      </c>
      <c r="AF2835" t="s">
        <v>17471</v>
      </c>
      <c r="AG2835">
        <v>6</v>
      </c>
      <c r="AH2835" t="s">
        <v>18116</v>
      </c>
      <c r="AI2835">
        <v>5435.4685200000004</v>
      </c>
      <c r="AJ2835">
        <v>793.59990000000005</v>
      </c>
      <c r="AK2835">
        <v>0</v>
      </c>
      <c r="AL2835">
        <v>1750</v>
      </c>
      <c r="AM2835">
        <v>1750</v>
      </c>
      <c r="AN2835">
        <v>45.556249999999999</v>
      </c>
      <c r="AO2835">
        <v>14.546889999999999</v>
      </c>
      <c r="AP2835" t="s">
        <v>2</v>
      </c>
      <c r="AQ2835" t="s">
        <v>1</v>
      </c>
      <c r="AR2835" t="s">
        <v>18164</v>
      </c>
      <c r="AS2835" t="s">
        <v>22596</v>
      </c>
      <c r="AT2835" t="s">
        <v>22597</v>
      </c>
      <c r="AU2835" t="s">
        <v>22815</v>
      </c>
      <c r="AV2835" t="s">
        <v>22815</v>
      </c>
      <c r="AW2835" t="s">
        <v>2970</v>
      </c>
      <c r="AX2835" t="s">
        <v>2</v>
      </c>
      <c r="AY2835" t="s">
        <v>2</v>
      </c>
      <c r="AZ2835" t="s">
        <v>31782</v>
      </c>
      <c r="BA2835" t="s">
        <v>2</v>
      </c>
      <c r="BB2835" t="s">
        <v>2</v>
      </c>
      <c r="BC2835" t="s">
        <v>2</v>
      </c>
      <c r="BD2835" t="s">
        <v>2</v>
      </c>
      <c r="BE2835" t="s">
        <v>2</v>
      </c>
      <c r="BF2835" t="s">
        <v>2</v>
      </c>
    </row>
    <row r="2836" spans="1:58" x14ac:dyDescent="0.25">
      <c r="A2836">
        <v>14843</v>
      </c>
      <c r="B2836" t="s">
        <v>2</v>
      </c>
      <c r="C2836" t="s">
        <v>2972</v>
      </c>
      <c r="D2836" t="s">
        <v>2972</v>
      </c>
      <c r="E2836" t="s">
        <v>2973</v>
      </c>
      <c r="F2836" t="s">
        <v>902</v>
      </c>
      <c r="G2836" t="s">
        <v>1926</v>
      </c>
      <c r="H2836" t="s">
        <v>2928</v>
      </c>
      <c r="I2836" t="s">
        <v>2946</v>
      </c>
      <c r="J2836" t="s">
        <v>2948</v>
      </c>
      <c r="K2836" t="s">
        <v>2970</v>
      </c>
      <c r="L2836" t="s">
        <v>2972</v>
      </c>
      <c r="M2836" t="s">
        <v>2</v>
      </c>
      <c r="N2836" t="s">
        <v>2</v>
      </c>
      <c r="O2836" t="s">
        <v>2</v>
      </c>
      <c r="V2836" t="s">
        <v>2972</v>
      </c>
      <c r="Z2836" s="4"/>
      <c r="AA2836" t="str">
        <f t="shared" si="220"/>
        <v>x</v>
      </c>
      <c r="AB2836">
        <f t="shared" si="221"/>
        <v>10</v>
      </c>
      <c r="AC2836" t="str">
        <f t="shared" si="222"/>
        <v/>
      </c>
      <c r="AD2836" t="str">
        <f t="shared" si="223"/>
        <v/>
      </c>
      <c r="AE2836" t="str">
        <f t="shared" si="224"/>
        <v/>
      </c>
      <c r="AF2836" t="s">
        <v>17472</v>
      </c>
      <c r="AG2836">
        <v>7</v>
      </c>
      <c r="AH2836" t="s">
        <v>18116</v>
      </c>
      <c r="AI2836">
        <v>929.37513999999999</v>
      </c>
      <c r="AJ2836">
        <v>287.94968</v>
      </c>
      <c r="AK2836">
        <v>210</v>
      </c>
      <c r="AL2836">
        <v>1270</v>
      </c>
      <c r="AM2836">
        <v>1060</v>
      </c>
      <c r="AN2836">
        <v>45.737310000000001</v>
      </c>
      <c r="AO2836">
        <v>14.60622</v>
      </c>
      <c r="AP2836" t="s">
        <v>2</v>
      </c>
      <c r="AQ2836" t="s">
        <v>1</v>
      </c>
      <c r="AR2836" t="s">
        <v>18166</v>
      </c>
      <c r="AS2836" t="s">
        <v>22596</v>
      </c>
      <c r="AT2836" t="s">
        <v>22596</v>
      </c>
      <c r="AU2836" t="s">
        <v>22815</v>
      </c>
      <c r="AV2836" t="s">
        <v>22815</v>
      </c>
      <c r="AW2836" t="s">
        <v>2972</v>
      </c>
      <c r="AX2836" t="s">
        <v>2</v>
      </c>
      <c r="AY2836" t="s">
        <v>2</v>
      </c>
      <c r="AZ2836" t="s">
        <v>2972</v>
      </c>
      <c r="BA2836" t="s">
        <v>2</v>
      </c>
      <c r="BB2836" t="s">
        <v>2</v>
      </c>
      <c r="BC2836" t="s">
        <v>2</v>
      </c>
      <c r="BD2836" t="s">
        <v>2</v>
      </c>
      <c r="BE2836" t="s">
        <v>2</v>
      </c>
      <c r="BF2836" t="s">
        <v>2</v>
      </c>
    </row>
    <row r="2837" spans="1:58" x14ac:dyDescent="0.25">
      <c r="A2837">
        <v>14842</v>
      </c>
      <c r="B2837" t="s">
        <v>2</v>
      </c>
      <c r="C2837" t="s">
        <v>2974</v>
      </c>
      <c r="D2837" t="s">
        <v>2974</v>
      </c>
      <c r="E2837" t="s">
        <v>2975</v>
      </c>
      <c r="F2837" t="s">
        <v>902</v>
      </c>
      <c r="G2837" t="s">
        <v>1926</v>
      </c>
      <c r="H2837" t="s">
        <v>2928</v>
      </c>
      <c r="I2837" t="s">
        <v>2946</v>
      </c>
      <c r="J2837" t="s">
        <v>2948</v>
      </c>
      <c r="K2837" t="s">
        <v>2970</v>
      </c>
      <c r="L2837" t="s">
        <v>2974</v>
      </c>
      <c r="M2837" t="s">
        <v>2</v>
      </c>
      <c r="N2837" t="s">
        <v>2</v>
      </c>
      <c r="O2837" t="s">
        <v>2</v>
      </c>
      <c r="V2837" t="s">
        <v>2974</v>
      </c>
      <c r="Z2837" s="4"/>
      <c r="AA2837" t="str">
        <f t="shared" si="220"/>
        <v>x</v>
      </c>
      <c r="AB2837">
        <f t="shared" si="221"/>
        <v>10</v>
      </c>
      <c r="AC2837" t="str">
        <f t="shared" si="222"/>
        <v/>
      </c>
      <c r="AD2837" t="str">
        <f t="shared" si="223"/>
        <v/>
      </c>
      <c r="AE2837" t="str">
        <f t="shared" si="224"/>
        <v/>
      </c>
      <c r="AF2837" t="s">
        <v>17472</v>
      </c>
      <c r="AG2837">
        <v>7</v>
      </c>
      <c r="AH2837" t="s">
        <v>18114</v>
      </c>
      <c r="AI2837">
        <v>1776.8651400000001</v>
      </c>
      <c r="AJ2837">
        <v>286.20082000000002</v>
      </c>
      <c r="AK2837">
        <v>0</v>
      </c>
      <c r="AL2837">
        <v>1750</v>
      </c>
      <c r="AM2837">
        <v>1750</v>
      </c>
      <c r="AN2837">
        <v>45.477040000000002</v>
      </c>
      <c r="AO2837">
        <v>14.526820000000001</v>
      </c>
      <c r="AP2837" t="s">
        <v>2</v>
      </c>
      <c r="AQ2837" t="s">
        <v>1</v>
      </c>
      <c r="AR2837" t="s">
        <v>18166</v>
      </c>
      <c r="AS2837" t="s">
        <v>22596</v>
      </c>
      <c r="AT2837" t="s">
        <v>22596</v>
      </c>
      <c r="AU2837" t="s">
        <v>22815</v>
      </c>
      <c r="AV2837" t="s">
        <v>22815</v>
      </c>
      <c r="AW2837" t="s">
        <v>2974</v>
      </c>
      <c r="AX2837" t="s">
        <v>27973</v>
      </c>
      <c r="AY2837" t="s">
        <v>27971</v>
      </c>
      <c r="AZ2837" t="s">
        <v>31785</v>
      </c>
      <c r="BA2837" t="s">
        <v>2</v>
      </c>
      <c r="BB2837" t="s">
        <v>2</v>
      </c>
      <c r="BC2837" t="s">
        <v>2</v>
      </c>
      <c r="BD2837" t="s">
        <v>27972</v>
      </c>
      <c r="BE2837" t="s">
        <v>27974</v>
      </c>
      <c r="BF2837" t="s">
        <v>31786</v>
      </c>
    </row>
    <row r="2838" spans="1:58" x14ac:dyDescent="0.25">
      <c r="A2838">
        <v>14841</v>
      </c>
      <c r="B2838" t="s">
        <v>2</v>
      </c>
      <c r="C2838" t="s">
        <v>2976</v>
      </c>
      <c r="D2838" t="s">
        <v>2976</v>
      </c>
      <c r="E2838" t="s">
        <v>2977</v>
      </c>
      <c r="F2838" t="s">
        <v>902</v>
      </c>
      <c r="G2838" t="s">
        <v>1926</v>
      </c>
      <c r="H2838" t="s">
        <v>2928</v>
      </c>
      <c r="I2838" t="s">
        <v>2946</v>
      </c>
      <c r="J2838" t="s">
        <v>2948</v>
      </c>
      <c r="K2838" t="s">
        <v>2970</v>
      </c>
      <c r="L2838" t="s">
        <v>2976</v>
      </c>
      <c r="M2838" t="s">
        <v>2</v>
      </c>
      <c r="N2838" t="s">
        <v>2</v>
      </c>
      <c r="O2838" t="s">
        <v>2</v>
      </c>
      <c r="V2838" t="s">
        <v>2976</v>
      </c>
      <c r="Z2838" s="4"/>
      <c r="AA2838" t="str">
        <f t="shared" si="220"/>
        <v>x</v>
      </c>
      <c r="AB2838">
        <f t="shared" si="221"/>
        <v>10</v>
      </c>
      <c r="AC2838" t="str">
        <f t="shared" si="222"/>
        <v/>
      </c>
      <c r="AD2838" t="str">
        <f t="shared" si="223"/>
        <v/>
      </c>
      <c r="AE2838" t="str">
        <f t="shared" si="224"/>
        <v/>
      </c>
      <c r="AF2838" t="s">
        <v>17472</v>
      </c>
      <c r="AG2838">
        <v>7</v>
      </c>
      <c r="AH2838" t="s">
        <v>18114</v>
      </c>
      <c r="AI2838">
        <v>1134.1916699999999</v>
      </c>
      <c r="AJ2838">
        <v>207.45434</v>
      </c>
      <c r="AK2838">
        <v>60</v>
      </c>
      <c r="AL2838">
        <v>1455</v>
      </c>
      <c r="AM2838">
        <v>1395</v>
      </c>
      <c r="AN2838">
        <v>45.948360000000001</v>
      </c>
      <c r="AO2838">
        <v>13.90306</v>
      </c>
      <c r="AP2838" t="s">
        <v>2</v>
      </c>
      <c r="AQ2838" t="s">
        <v>1</v>
      </c>
      <c r="AR2838" t="s">
        <v>19625</v>
      </c>
      <c r="AS2838" t="s">
        <v>22596</v>
      </c>
      <c r="AT2838" t="s">
        <v>22596</v>
      </c>
      <c r="AU2838" t="s">
        <v>22815</v>
      </c>
      <c r="AV2838" t="s">
        <v>22815</v>
      </c>
      <c r="AW2838" t="s">
        <v>2976</v>
      </c>
      <c r="AX2838" t="s">
        <v>2</v>
      </c>
      <c r="AY2838" t="s">
        <v>28683</v>
      </c>
      <c r="AZ2838" t="s">
        <v>31783</v>
      </c>
      <c r="BA2838" t="s">
        <v>2</v>
      </c>
      <c r="BB2838" t="s">
        <v>2</v>
      </c>
      <c r="BC2838" t="s">
        <v>2</v>
      </c>
      <c r="BD2838" t="s">
        <v>2</v>
      </c>
      <c r="BE2838" t="s">
        <v>2</v>
      </c>
      <c r="BF2838" t="s">
        <v>31784</v>
      </c>
    </row>
    <row r="2839" spans="1:58" x14ac:dyDescent="0.25">
      <c r="A2839">
        <v>14844</v>
      </c>
      <c r="B2839" t="s">
        <v>2</v>
      </c>
      <c r="C2839" t="s">
        <v>2978</v>
      </c>
      <c r="D2839" t="s">
        <v>2978</v>
      </c>
      <c r="E2839" t="s">
        <v>2979</v>
      </c>
      <c r="F2839" t="s">
        <v>902</v>
      </c>
      <c r="G2839" t="s">
        <v>1926</v>
      </c>
      <c r="H2839" t="s">
        <v>2928</v>
      </c>
      <c r="I2839" t="s">
        <v>2946</v>
      </c>
      <c r="J2839" t="s">
        <v>2948</v>
      </c>
      <c r="K2839" t="s">
        <v>2970</v>
      </c>
      <c r="L2839" t="s">
        <v>2978</v>
      </c>
      <c r="M2839" t="s">
        <v>2</v>
      </c>
      <c r="N2839" t="s">
        <v>2</v>
      </c>
      <c r="O2839" t="s">
        <v>2</v>
      </c>
      <c r="V2839" t="s">
        <v>2978</v>
      </c>
      <c r="Z2839" s="4"/>
      <c r="AA2839" t="str">
        <f t="shared" si="220"/>
        <v>x</v>
      </c>
      <c r="AB2839">
        <f t="shared" si="221"/>
        <v>10</v>
      </c>
      <c r="AC2839" t="str">
        <f t="shared" si="222"/>
        <v/>
      </c>
      <c r="AD2839" t="str">
        <f t="shared" si="223"/>
        <v/>
      </c>
      <c r="AE2839" t="str">
        <f t="shared" si="224"/>
        <v/>
      </c>
      <c r="AF2839" t="s">
        <v>17472</v>
      </c>
      <c r="AG2839">
        <v>7</v>
      </c>
      <c r="AH2839" t="s">
        <v>18114</v>
      </c>
      <c r="AI2839">
        <v>1595.03657</v>
      </c>
      <c r="AJ2839">
        <v>237.37813</v>
      </c>
      <c r="AK2839">
        <v>0</v>
      </c>
      <c r="AL2839">
        <v>1500</v>
      </c>
      <c r="AM2839">
        <v>1500</v>
      </c>
      <c r="AN2839">
        <v>45.255940000000002</v>
      </c>
      <c r="AO2839">
        <v>14.9978</v>
      </c>
      <c r="AP2839" t="s">
        <v>2</v>
      </c>
      <c r="AQ2839" t="s">
        <v>1</v>
      </c>
      <c r="AR2839" t="s">
        <v>18166</v>
      </c>
      <c r="AS2839" t="s">
        <v>22596</v>
      </c>
      <c r="AT2839" t="s">
        <v>22597</v>
      </c>
      <c r="AU2839" t="s">
        <v>22815</v>
      </c>
      <c r="AV2839" t="s">
        <v>22815</v>
      </c>
      <c r="AW2839" t="s">
        <v>2978</v>
      </c>
      <c r="AX2839" t="s">
        <v>25075</v>
      </c>
      <c r="AY2839" t="s">
        <v>2</v>
      </c>
      <c r="AZ2839" t="s">
        <v>2978</v>
      </c>
      <c r="BA2839" t="s">
        <v>2</v>
      </c>
      <c r="BB2839" t="s">
        <v>2978</v>
      </c>
      <c r="BC2839" t="s">
        <v>2</v>
      </c>
      <c r="BD2839" t="s">
        <v>2</v>
      </c>
      <c r="BE2839" t="s">
        <v>25076</v>
      </c>
      <c r="BF2839" t="s">
        <v>31787</v>
      </c>
    </row>
    <row r="2840" spans="1:58" x14ac:dyDescent="0.25">
      <c r="A2840">
        <v>14845</v>
      </c>
      <c r="B2840" t="s">
        <v>2</v>
      </c>
      <c r="C2840" t="s">
        <v>2980</v>
      </c>
      <c r="D2840" t="s">
        <v>2980</v>
      </c>
      <c r="E2840" t="s">
        <v>2981</v>
      </c>
      <c r="F2840" t="s">
        <v>902</v>
      </c>
      <c r="G2840" t="s">
        <v>1926</v>
      </c>
      <c r="H2840" t="s">
        <v>2928</v>
      </c>
      <c r="I2840" t="s">
        <v>2946</v>
      </c>
      <c r="J2840" t="s">
        <v>2948</v>
      </c>
      <c r="K2840" t="s">
        <v>2980</v>
      </c>
      <c r="L2840" t="s">
        <v>2</v>
      </c>
      <c r="M2840" t="s">
        <v>2</v>
      </c>
      <c r="N2840" t="s">
        <v>2</v>
      </c>
      <c r="O2840" t="s">
        <v>2</v>
      </c>
      <c r="U2840" t="s">
        <v>2980</v>
      </c>
      <c r="Z2840" s="4"/>
      <c r="AA2840" t="str">
        <f t="shared" si="220"/>
        <v>x</v>
      </c>
      <c r="AB2840">
        <f t="shared" si="221"/>
        <v>10</v>
      </c>
      <c r="AC2840" t="str">
        <f t="shared" si="222"/>
        <v/>
      </c>
      <c r="AD2840" t="str">
        <f t="shared" si="223"/>
        <v/>
      </c>
      <c r="AE2840" t="str">
        <f t="shared" si="224"/>
        <v/>
      </c>
      <c r="AF2840" t="s">
        <v>17471</v>
      </c>
      <c r="AG2840">
        <v>6</v>
      </c>
      <c r="AH2840" t="s">
        <v>18114</v>
      </c>
      <c r="AI2840">
        <v>5930.0957200000003</v>
      </c>
      <c r="AJ2840">
        <v>857.18275000000006</v>
      </c>
      <c r="AK2840">
        <v>-2</v>
      </c>
      <c r="AL2840">
        <v>1735</v>
      </c>
      <c r="AM2840">
        <v>1737</v>
      </c>
      <c r="AN2840">
        <v>44.611249999999998</v>
      </c>
      <c r="AO2840">
        <v>15.57048</v>
      </c>
      <c r="AP2840" t="s">
        <v>2</v>
      </c>
      <c r="AQ2840" t="s">
        <v>1</v>
      </c>
      <c r="AR2840" t="s">
        <v>18162</v>
      </c>
      <c r="AS2840" t="s">
        <v>22598</v>
      </c>
      <c r="AT2840" t="s">
        <v>22597</v>
      </c>
      <c r="AU2840" t="s">
        <v>22815</v>
      </c>
      <c r="AV2840" t="s">
        <v>22815</v>
      </c>
      <c r="AW2840" t="s">
        <v>2980</v>
      </c>
      <c r="AX2840" t="s">
        <v>2</v>
      </c>
      <c r="AY2840" t="s">
        <v>2</v>
      </c>
      <c r="AZ2840" t="s">
        <v>2980</v>
      </c>
      <c r="BA2840" t="s">
        <v>2</v>
      </c>
      <c r="BB2840" t="s">
        <v>2</v>
      </c>
      <c r="BC2840" t="s">
        <v>2</v>
      </c>
      <c r="BD2840" t="s">
        <v>2</v>
      </c>
      <c r="BE2840" t="s">
        <v>2</v>
      </c>
      <c r="BF2840" t="s">
        <v>2</v>
      </c>
    </row>
    <row r="2841" spans="1:58" x14ac:dyDescent="0.25">
      <c r="A2841">
        <v>14847</v>
      </c>
      <c r="B2841" t="s">
        <v>2</v>
      </c>
      <c r="C2841" t="s">
        <v>27983</v>
      </c>
      <c r="D2841" t="s">
        <v>27983</v>
      </c>
      <c r="E2841" t="s">
        <v>27984</v>
      </c>
      <c r="F2841" t="s">
        <v>902</v>
      </c>
      <c r="G2841" t="s">
        <v>1926</v>
      </c>
      <c r="H2841" t="s">
        <v>2928</v>
      </c>
      <c r="I2841" t="s">
        <v>2946</v>
      </c>
      <c r="J2841" t="s">
        <v>2948</v>
      </c>
      <c r="K2841" t="s">
        <v>2980</v>
      </c>
      <c r="L2841" t="s">
        <v>27983</v>
      </c>
      <c r="M2841" t="s">
        <v>2</v>
      </c>
      <c r="N2841" t="s">
        <v>2</v>
      </c>
      <c r="O2841" t="s">
        <v>2</v>
      </c>
      <c r="V2841" t="s">
        <v>27983</v>
      </c>
      <c r="Z2841" s="4"/>
      <c r="AA2841" t="str">
        <f t="shared" si="220"/>
        <v>x</v>
      </c>
      <c r="AB2841">
        <f t="shared" si="221"/>
        <v>10</v>
      </c>
      <c r="AC2841" t="str">
        <f t="shared" si="222"/>
        <v/>
      </c>
      <c r="AD2841" t="str">
        <f t="shared" si="223"/>
        <v/>
      </c>
      <c r="AE2841" t="str">
        <f t="shared" si="224"/>
        <v/>
      </c>
      <c r="AF2841" t="s">
        <v>17472</v>
      </c>
      <c r="AG2841">
        <v>7</v>
      </c>
      <c r="AH2841" t="s">
        <v>18114</v>
      </c>
      <c r="AI2841">
        <v>1753.9724200000001</v>
      </c>
      <c r="AJ2841">
        <v>279.70098000000002</v>
      </c>
      <c r="AK2841">
        <v>212</v>
      </c>
      <c r="AL2841">
        <v>1623</v>
      </c>
      <c r="AM2841">
        <v>1411</v>
      </c>
      <c r="AN2841">
        <v>44.474249999999998</v>
      </c>
      <c r="AO2841">
        <v>15.972099999999999</v>
      </c>
      <c r="AP2841" t="s">
        <v>2</v>
      </c>
      <c r="AQ2841" t="s">
        <v>1</v>
      </c>
      <c r="AR2841" t="s">
        <v>18162</v>
      </c>
      <c r="AS2841" t="s">
        <v>22598</v>
      </c>
      <c r="AT2841" t="s">
        <v>22598</v>
      </c>
      <c r="AU2841" t="s">
        <v>22815</v>
      </c>
      <c r="AV2841" t="s">
        <v>22815</v>
      </c>
      <c r="AW2841" t="s">
        <v>27985</v>
      </c>
      <c r="AX2841" t="s">
        <v>27987</v>
      </c>
      <c r="AY2841" t="s">
        <v>27986</v>
      </c>
      <c r="AZ2841" t="s">
        <v>27983</v>
      </c>
      <c r="BA2841" t="s">
        <v>2</v>
      </c>
      <c r="BB2841" t="s">
        <v>2</v>
      </c>
      <c r="BC2841" t="s">
        <v>2</v>
      </c>
      <c r="BD2841" t="s">
        <v>2</v>
      </c>
      <c r="BE2841" t="s">
        <v>27988</v>
      </c>
      <c r="BF2841" t="s">
        <v>31789</v>
      </c>
    </row>
    <row r="2842" spans="1:58" x14ac:dyDescent="0.25">
      <c r="A2842">
        <v>14846</v>
      </c>
      <c r="B2842" t="s">
        <v>2</v>
      </c>
      <c r="C2842" t="s">
        <v>2982</v>
      </c>
      <c r="D2842" t="s">
        <v>2982</v>
      </c>
      <c r="E2842" t="s">
        <v>2983</v>
      </c>
      <c r="F2842" t="s">
        <v>902</v>
      </c>
      <c r="G2842" t="s">
        <v>1926</v>
      </c>
      <c r="H2842" t="s">
        <v>2928</v>
      </c>
      <c r="I2842" t="s">
        <v>2946</v>
      </c>
      <c r="J2842" t="s">
        <v>2948</v>
      </c>
      <c r="K2842" t="s">
        <v>2980</v>
      </c>
      <c r="L2842" t="s">
        <v>2982</v>
      </c>
      <c r="M2842" t="s">
        <v>2</v>
      </c>
      <c r="N2842" t="s">
        <v>2</v>
      </c>
      <c r="O2842" t="s">
        <v>2</v>
      </c>
      <c r="V2842" t="s">
        <v>2982</v>
      </c>
      <c r="Z2842" s="4"/>
      <c r="AA2842" t="str">
        <f t="shared" si="220"/>
        <v>x</v>
      </c>
      <c r="AB2842">
        <f t="shared" si="221"/>
        <v>10</v>
      </c>
      <c r="AC2842" t="str">
        <f t="shared" si="222"/>
        <v/>
      </c>
      <c r="AD2842" t="str">
        <f t="shared" si="223"/>
        <v/>
      </c>
      <c r="AE2842" t="str">
        <f t="shared" si="224"/>
        <v/>
      </c>
      <c r="AF2842" t="s">
        <v>17472</v>
      </c>
      <c r="AG2842" t="e">
        <v>#N/A</v>
      </c>
      <c r="AH2842" t="s">
        <v>18114</v>
      </c>
      <c r="AI2842">
        <v>1849.7283199999999</v>
      </c>
      <c r="AJ2842">
        <v>362.10773999999998</v>
      </c>
      <c r="AK2842">
        <v>281</v>
      </c>
      <c r="AL2842">
        <v>1260</v>
      </c>
      <c r="AM2842">
        <v>979</v>
      </c>
      <c r="AN2842">
        <v>44.825389999999999</v>
      </c>
      <c r="AO2842">
        <v>15.493840000000001</v>
      </c>
      <c r="AP2842" t="s">
        <v>2</v>
      </c>
      <c r="AQ2842" t="s">
        <v>1</v>
      </c>
      <c r="AR2842" t="s">
        <v>18429</v>
      </c>
      <c r="AS2842" t="s">
        <v>22598</v>
      </c>
      <c r="AT2842" t="s">
        <v>22597</v>
      </c>
      <c r="AU2842" t="s">
        <v>22815</v>
      </c>
      <c r="AV2842" t="s">
        <v>22815</v>
      </c>
      <c r="AW2842" t="s">
        <v>2982</v>
      </c>
      <c r="AX2842" t="s">
        <v>2</v>
      </c>
      <c r="AY2842" t="s">
        <v>29375</v>
      </c>
      <c r="AZ2842" t="s">
        <v>2982</v>
      </c>
      <c r="BA2842" t="s">
        <v>2982</v>
      </c>
      <c r="BB2842" t="s">
        <v>2982</v>
      </c>
      <c r="BC2842" t="s">
        <v>2</v>
      </c>
      <c r="BD2842" t="s">
        <v>2</v>
      </c>
      <c r="BE2842" t="s">
        <v>29376</v>
      </c>
      <c r="BF2842" t="s">
        <v>31788</v>
      </c>
    </row>
    <row r="2843" spans="1:58" x14ac:dyDescent="0.25">
      <c r="A2843">
        <v>12964</v>
      </c>
      <c r="B2843" t="s">
        <v>2</v>
      </c>
      <c r="C2843" t="s">
        <v>2984</v>
      </c>
      <c r="D2843" t="s">
        <v>2984</v>
      </c>
      <c r="E2843" t="s">
        <v>2985</v>
      </c>
      <c r="F2843" t="s">
        <v>902</v>
      </c>
      <c r="G2843" t="s">
        <v>1926</v>
      </c>
      <c r="H2843" t="s">
        <v>2928</v>
      </c>
      <c r="I2843" t="s">
        <v>2946</v>
      </c>
      <c r="J2843" t="s">
        <v>2948</v>
      </c>
      <c r="K2843" t="s">
        <v>2980</v>
      </c>
      <c r="L2843" t="s">
        <v>2984</v>
      </c>
      <c r="M2843" t="s">
        <v>2</v>
      </c>
      <c r="N2843" t="s">
        <v>2</v>
      </c>
      <c r="O2843" t="s">
        <v>2</v>
      </c>
      <c r="V2843" t="s">
        <v>2984</v>
      </c>
      <c r="Z2843" s="4"/>
      <c r="AA2843" t="str">
        <f t="shared" si="220"/>
        <v>x</v>
      </c>
      <c r="AB2843">
        <f t="shared" si="221"/>
        <v>10</v>
      </c>
      <c r="AC2843" t="str">
        <f t="shared" si="222"/>
        <v/>
      </c>
      <c r="AD2843" t="str">
        <f t="shared" si="223"/>
        <v/>
      </c>
      <c r="AE2843" t="str">
        <f t="shared" si="224"/>
        <v/>
      </c>
      <c r="AF2843" t="s">
        <v>17472</v>
      </c>
      <c r="AG2843">
        <v>7</v>
      </c>
      <c r="AH2843" t="s">
        <v>18114</v>
      </c>
      <c r="AI2843">
        <v>2326.39498</v>
      </c>
      <c r="AJ2843">
        <v>396.99391000000003</v>
      </c>
      <c r="AK2843">
        <v>-2</v>
      </c>
      <c r="AL2843">
        <v>1735</v>
      </c>
      <c r="AM2843">
        <v>1737</v>
      </c>
      <c r="AN2843">
        <v>44.542960000000001</v>
      </c>
      <c r="AO2843">
        <v>15.32856</v>
      </c>
      <c r="AP2843" t="s">
        <v>2</v>
      </c>
      <c r="AQ2843" t="s">
        <v>1</v>
      </c>
      <c r="AR2843" t="s">
        <v>18429</v>
      </c>
      <c r="AS2843" t="s">
        <v>22598</v>
      </c>
      <c r="AT2843" t="s">
        <v>22598</v>
      </c>
      <c r="AU2843" t="s">
        <v>22815</v>
      </c>
      <c r="AV2843" t="s">
        <v>22815</v>
      </c>
      <c r="AW2843" t="s">
        <v>2984</v>
      </c>
      <c r="AX2843" t="s">
        <v>28945</v>
      </c>
      <c r="AY2843" t="s">
        <v>2984</v>
      </c>
      <c r="AZ2843" t="s">
        <v>2984</v>
      </c>
      <c r="BA2843" t="s">
        <v>2984</v>
      </c>
      <c r="BB2843" t="s">
        <v>2984</v>
      </c>
      <c r="BC2843" t="s">
        <v>2984</v>
      </c>
      <c r="BD2843" t="s">
        <v>22085</v>
      </c>
      <c r="BE2843" t="s">
        <v>28946</v>
      </c>
      <c r="BF2843" t="s">
        <v>31106</v>
      </c>
    </row>
    <row r="2844" spans="1:58" x14ac:dyDescent="0.25">
      <c r="A2844">
        <v>14864</v>
      </c>
      <c r="B2844" t="s">
        <v>2</v>
      </c>
      <c r="C2844" t="s">
        <v>2986</v>
      </c>
      <c r="D2844" t="s">
        <v>2986</v>
      </c>
      <c r="E2844" t="s">
        <v>2987</v>
      </c>
      <c r="F2844" t="s">
        <v>902</v>
      </c>
      <c r="G2844" t="s">
        <v>1926</v>
      </c>
      <c r="H2844" t="s">
        <v>2928</v>
      </c>
      <c r="I2844" t="s">
        <v>2946</v>
      </c>
      <c r="J2844" t="s">
        <v>2948</v>
      </c>
      <c r="K2844" t="s">
        <v>2986</v>
      </c>
      <c r="L2844" t="s">
        <v>2</v>
      </c>
      <c r="M2844" t="s">
        <v>2</v>
      </c>
      <c r="N2844" t="s">
        <v>2</v>
      </c>
      <c r="O2844" t="s">
        <v>2</v>
      </c>
      <c r="U2844" t="s">
        <v>2986</v>
      </c>
      <c r="Z2844" s="4"/>
      <c r="AA2844" t="str">
        <f t="shared" si="220"/>
        <v>x</v>
      </c>
      <c r="AB2844">
        <f t="shared" si="221"/>
        <v>10</v>
      </c>
      <c r="AC2844" t="str">
        <f t="shared" si="222"/>
        <v/>
      </c>
      <c r="AD2844" t="str">
        <f t="shared" si="223"/>
        <v/>
      </c>
      <c r="AE2844" t="str">
        <f t="shared" si="224"/>
        <v/>
      </c>
      <c r="AF2844" t="s">
        <v>17471</v>
      </c>
      <c r="AG2844">
        <v>6</v>
      </c>
      <c r="AH2844" t="s">
        <v>18114</v>
      </c>
      <c r="AI2844">
        <v>11583.6417</v>
      </c>
      <c r="AJ2844">
        <v>753.95021999999994</v>
      </c>
      <c r="AK2844">
        <v>1</v>
      </c>
      <c r="AL2844">
        <v>2616</v>
      </c>
      <c r="AM2844">
        <v>2615</v>
      </c>
      <c r="AN2844">
        <v>42.792029999999997</v>
      </c>
      <c r="AO2844">
        <v>19.53847</v>
      </c>
      <c r="AP2844" t="s">
        <v>2</v>
      </c>
      <c r="AQ2844" t="s">
        <v>1</v>
      </c>
      <c r="AR2844" t="s">
        <v>31803</v>
      </c>
      <c r="AS2844" t="s">
        <v>22598</v>
      </c>
      <c r="AT2844" t="s">
        <v>22598</v>
      </c>
      <c r="AU2844" t="s">
        <v>22815</v>
      </c>
      <c r="AV2844" t="s">
        <v>22815</v>
      </c>
      <c r="AW2844" t="s">
        <v>2986</v>
      </c>
      <c r="AX2844" t="s">
        <v>2</v>
      </c>
      <c r="AY2844" t="s">
        <v>2</v>
      </c>
      <c r="AZ2844" t="s">
        <v>2986</v>
      </c>
      <c r="BA2844" t="s">
        <v>2</v>
      </c>
      <c r="BB2844" t="s">
        <v>2</v>
      </c>
      <c r="BC2844" t="s">
        <v>2</v>
      </c>
      <c r="BD2844" t="s">
        <v>2</v>
      </c>
      <c r="BE2844" t="s">
        <v>2</v>
      </c>
      <c r="BF2844" t="s">
        <v>2</v>
      </c>
    </row>
    <row r="2845" spans="1:58" x14ac:dyDescent="0.25">
      <c r="A2845">
        <v>14871</v>
      </c>
      <c r="B2845" t="s">
        <v>2</v>
      </c>
      <c r="C2845" t="s">
        <v>2988</v>
      </c>
      <c r="D2845" t="s">
        <v>2988</v>
      </c>
      <c r="E2845" t="s">
        <v>2989</v>
      </c>
      <c r="F2845" t="s">
        <v>902</v>
      </c>
      <c r="G2845" t="s">
        <v>1926</v>
      </c>
      <c r="H2845" t="s">
        <v>2928</v>
      </c>
      <c r="I2845" t="s">
        <v>2946</v>
      </c>
      <c r="J2845" t="s">
        <v>2948</v>
      </c>
      <c r="K2845" t="s">
        <v>2986</v>
      </c>
      <c r="L2845" t="s">
        <v>2988</v>
      </c>
      <c r="M2845" t="s">
        <v>2</v>
      </c>
      <c r="N2845" t="s">
        <v>2</v>
      </c>
      <c r="O2845" t="s">
        <v>2</v>
      </c>
      <c r="V2845" t="s">
        <v>2988</v>
      </c>
      <c r="Z2845" s="4"/>
      <c r="AA2845" t="str">
        <f t="shared" si="220"/>
        <v>x</v>
      </c>
      <c r="AB2845">
        <f t="shared" si="221"/>
        <v>10</v>
      </c>
      <c r="AC2845" t="str">
        <f t="shared" si="222"/>
        <v/>
      </c>
      <c r="AD2845" t="str">
        <f t="shared" si="223"/>
        <v/>
      </c>
      <c r="AE2845" t="str">
        <f t="shared" si="224"/>
        <v/>
      </c>
      <c r="AF2845" t="s">
        <v>17472</v>
      </c>
      <c r="AG2845">
        <v>7</v>
      </c>
      <c r="AH2845" t="s">
        <v>18114</v>
      </c>
      <c r="AI2845">
        <v>681.17042000000004</v>
      </c>
      <c r="AJ2845">
        <v>113.25398</v>
      </c>
      <c r="AK2845">
        <v>580</v>
      </c>
      <c r="AL2845">
        <v>2085</v>
      </c>
      <c r="AM2845">
        <v>1505</v>
      </c>
      <c r="AN2845">
        <v>42.863709999999998</v>
      </c>
      <c r="AO2845">
        <v>19.698239999999998</v>
      </c>
      <c r="AP2845" t="s">
        <v>2</v>
      </c>
      <c r="AQ2845" t="s">
        <v>1</v>
      </c>
      <c r="AR2845" t="s">
        <v>19948</v>
      </c>
      <c r="AS2845" t="s">
        <v>22598</v>
      </c>
      <c r="AT2845" t="s">
        <v>22598</v>
      </c>
      <c r="AU2845" t="s">
        <v>22815</v>
      </c>
      <c r="AV2845" t="s">
        <v>22815</v>
      </c>
      <c r="AW2845" t="s">
        <v>2988</v>
      </c>
      <c r="AX2845" t="s">
        <v>2</v>
      </c>
      <c r="AY2845" t="s">
        <v>2</v>
      </c>
      <c r="AZ2845" t="s">
        <v>26923</v>
      </c>
      <c r="BA2845" t="s">
        <v>26923</v>
      </c>
      <c r="BB2845" t="s">
        <v>26923</v>
      </c>
      <c r="BC2845" t="s">
        <v>2</v>
      </c>
      <c r="BD2845" t="s">
        <v>2</v>
      </c>
      <c r="BE2845" t="s">
        <v>2</v>
      </c>
      <c r="BF2845" t="s">
        <v>31811</v>
      </c>
    </row>
    <row r="2846" spans="1:58" x14ac:dyDescent="0.25">
      <c r="A2846">
        <v>14867</v>
      </c>
      <c r="B2846" t="s">
        <v>2</v>
      </c>
      <c r="C2846" t="s">
        <v>2990</v>
      </c>
      <c r="D2846" t="s">
        <v>2990</v>
      </c>
      <c r="E2846" t="s">
        <v>2991</v>
      </c>
      <c r="F2846" t="s">
        <v>902</v>
      </c>
      <c r="G2846" t="s">
        <v>1926</v>
      </c>
      <c r="H2846" t="s">
        <v>2928</v>
      </c>
      <c r="I2846" t="s">
        <v>2946</v>
      </c>
      <c r="J2846" t="s">
        <v>2948</v>
      </c>
      <c r="K2846" t="s">
        <v>2986</v>
      </c>
      <c r="L2846" t="s">
        <v>2990</v>
      </c>
      <c r="M2846" t="s">
        <v>2</v>
      </c>
      <c r="N2846" t="s">
        <v>2</v>
      </c>
      <c r="O2846" t="s">
        <v>2</v>
      </c>
      <c r="V2846" t="s">
        <v>2990</v>
      </c>
      <c r="Z2846" s="4"/>
      <c r="AA2846" t="str">
        <f t="shared" si="220"/>
        <v>x</v>
      </c>
      <c r="AB2846">
        <f t="shared" si="221"/>
        <v>10</v>
      </c>
      <c r="AC2846" t="str">
        <f t="shared" si="222"/>
        <v/>
      </c>
      <c r="AD2846" t="str">
        <f t="shared" si="223"/>
        <v/>
      </c>
      <c r="AE2846" t="str">
        <f t="shared" si="224"/>
        <v/>
      </c>
      <c r="AF2846" t="s">
        <v>17472</v>
      </c>
      <c r="AG2846">
        <v>7</v>
      </c>
      <c r="AH2846" t="s">
        <v>18114</v>
      </c>
      <c r="AI2846">
        <v>768.03492000000006</v>
      </c>
      <c r="AJ2846">
        <v>156.79865000000001</v>
      </c>
      <c r="AK2846">
        <v>455</v>
      </c>
      <c r="AL2846">
        <v>2427</v>
      </c>
      <c r="AM2846">
        <v>1972</v>
      </c>
      <c r="AN2846">
        <v>43.135249999999999</v>
      </c>
      <c r="AO2846">
        <v>19.000889999999998</v>
      </c>
      <c r="AP2846" t="s">
        <v>2</v>
      </c>
      <c r="AQ2846" t="s">
        <v>1</v>
      </c>
      <c r="AR2846" t="s">
        <v>19948</v>
      </c>
      <c r="AS2846" t="s">
        <v>22598</v>
      </c>
      <c r="AT2846" t="s">
        <v>22598</v>
      </c>
      <c r="AU2846" t="s">
        <v>22815</v>
      </c>
      <c r="AV2846" t="s">
        <v>22815</v>
      </c>
      <c r="AW2846" t="s">
        <v>2990</v>
      </c>
      <c r="AX2846" t="s">
        <v>28652</v>
      </c>
      <c r="AY2846" t="s">
        <v>2990</v>
      </c>
      <c r="AZ2846" t="s">
        <v>2990</v>
      </c>
      <c r="BA2846" t="s">
        <v>2990</v>
      </c>
      <c r="BB2846" t="s">
        <v>2990</v>
      </c>
      <c r="BC2846" t="s">
        <v>2990</v>
      </c>
      <c r="BD2846" t="s">
        <v>21912</v>
      </c>
      <c r="BE2846" t="s">
        <v>28653</v>
      </c>
      <c r="BF2846" t="s">
        <v>31807</v>
      </c>
    </row>
    <row r="2847" spans="1:58" x14ac:dyDescent="0.25">
      <c r="A2847">
        <v>14865</v>
      </c>
      <c r="B2847" t="s">
        <v>2</v>
      </c>
      <c r="C2847" t="s">
        <v>2992</v>
      </c>
      <c r="D2847" t="s">
        <v>2992</v>
      </c>
      <c r="E2847" t="s">
        <v>2993</v>
      </c>
      <c r="F2847" t="s">
        <v>902</v>
      </c>
      <c r="G2847" t="s">
        <v>1926</v>
      </c>
      <c r="H2847" t="s">
        <v>2928</v>
      </c>
      <c r="I2847" t="s">
        <v>2946</v>
      </c>
      <c r="J2847" t="s">
        <v>2948</v>
      </c>
      <c r="K2847" t="s">
        <v>2986</v>
      </c>
      <c r="L2847" t="s">
        <v>2992</v>
      </c>
      <c r="M2847" t="s">
        <v>2</v>
      </c>
      <c r="N2847" t="s">
        <v>2</v>
      </c>
      <c r="O2847" t="s">
        <v>2</v>
      </c>
      <c r="V2847" t="s">
        <v>2992</v>
      </c>
      <c r="Z2847" s="4"/>
      <c r="AA2847" t="str">
        <f t="shared" si="220"/>
        <v>x</v>
      </c>
      <c r="AB2847">
        <f t="shared" si="221"/>
        <v>10</v>
      </c>
      <c r="AC2847" t="str">
        <f t="shared" si="222"/>
        <v/>
      </c>
      <c r="AD2847" t="str">
        <f t="shared" si="223"/>
        <v/>
      </c>
      <c r="AE2847" t="str">
        <f t="shared" si="224"/>
        <v/>
      </c>
      <c r="AF2847" t="s">
        <v>17472</v>
      </c>
      <c r="AG2847">
        <v>7</v>
      </c>
      <c r="AH2847" t="s">
        <v>18114</v>
      </c>
      <c r="AI2847">
        <v>944.36201000000005</v>
      </c>
      <c r="AJ2847">
        <v>190.74384000000001</v>
      </c>
      <c r="AK2847">
        <v>604</v>
      </c>
      <c r="AL2847">
        <v>1952</v>
      </c>
      <c r="AM2847">
        <v>1348</v>
      </c>
      <c r="AN2847">
        <v>42.98415</v>
      </c>
      <c r="AO2847">
        <v>18.86637</v>
      </c>
      <c r="AP2847" t="s">
        <v>2</v>
      </c>
      <c r="AQ2847" t="s">
        <v>1</v>
      </c>
      <c r="AR2847" t="s">
        <v>18149</v>
      </c>
      <c r="AS2847" t="s">
        <v>22598</v>
      </c>
      <c r="AT2847" t="s">
        <v>22598</v>
      </c>
      <c r="AU2847" t="s">
        <v>22815</v>
      </c>
      <c r="AV2847" t="s">
        <v>22815</v>
      </c>
      <c r="AW2847" t="s">
        <v>2992</v>
      </c>
      <c r="AX2847" t="s">
        <v>2</v>
      </c>
      <c r="AY2847" t="s">
        <v>2</v>
      </c>
      <c r="AZ2847" t="s">
        <v>31804</v>
      </c>
      <c r="BA2847" t="s">
        <v>2</v>
      </c>
      <c r="BB2847" t="s">
        <v>2</v>
      </c>
      <c r="BC2847" t="s">
        <v>2</v>
      </c>
      <c r="BD2847" t="s">
        <v>2</v>
      </c>
      <c r="BE2847" t="s">
        <v>2</v>
      </c>
      <c r="BF2847" t="s">
        <v>31805</v>
      </c>
    </row>
    <row r="2848" spans="1:58" x14ac:dyDescent="0.25">
      <c r="A2848">
        <v>14872</v>
      </c>
      <c r="B2848" t="s">
        <v>2</v>
      </c>
      <c r="C2848" t="s">
        <v>2994</v>
      </c>
      <c r="D2848" t="s">
        <v>2994</v>
      </c>
      <c r="E2848" t="s">
        <v>2995</v>
      </c>
      <c r="F2848" t="s">
        <v>902</v>
      </c>
      <c r="G2848" t="s">
        <v>1926</v>
      </c>
      <c r="H2848" t="s">
        <v>2928</v>
      </c>
      <c r="I2848" t="s">
        <v>2946</v>
      </c>
      <c r="J2848" t="s">
        <v>2948</v>
      </c>
      <c r="K2848" t="s">
        <v>2986</v>
      </c>
      <c r="L2848" t="s">
        <v>2994</v>
      </c>
      <c r="M2848" t="s">
        <v>2</v>
      </c>
      <c r="N2848" t="s">
        <v>2</v>
      </c>
      <c r="O2848" t="s">
        <v>2</v>
      </c>
      <c r="V2848" t="s">
        <v>2994</v>
      </c>
      <c r="Z2848" s="4"/>
      <c r="AA2848" t="str">
        <f t="shared" si="220"/>
        <v>x</v>
      </c>
      <c r="AB2848">
        <f t="shared" si="221"/>
        <v>10</v>
      </c>
      <c r="AC2848" t="str">
        <f t="shared" si="222"/>
        <v/>
      </c>
      <c r="AD2848" t="str">
        <f t="shared" si="223"/>
        <v/>
      </c>
      <c r="AE2848" t="str">
        <f t="shared" si="224"/>
        <v/>
      </c>
      <c r="AF2848" t="s">
        <v>17472</v>
      </c>
      <c r="AG2848">
        <v>7</v>
      </c>
      <c r="AH2848" t="s">
        <v>18114</v>
      </c>
      <c r="AI2848">
        <v>382.78525999999999</v>
      </c>
      <c r="AJ2848">
        <v>87.083759999999998</v>
      </c>
      <c r="AK2848">
        <v>739</v>
      </c>
      <c r="AL2848">
        <v>2403</v>
      </c>
      <c r="AM2848">
        <v>1664</v>
      </c>
      <c r="AN2848">
        <v>42.672499999999999</v>
      </c>
      <c r="AO2848">
        <v>19.675180000000001</v>
      </c>
      <c r="AP2848" t="s">
        <v>2</v>
      </c>
      <c r="AQ2848" t="s">
        <v>1</v>
      </c>
      <c r="AR2848" t="s">
        <v>19950</v>
      </c>
      <c r="AS2848" t="s">
        <v>22598</v>
      </c>
      <c r="AT2848" t="s">
        <v>22598</v>
      </c>
      <c r="AU2848" t="s">
        <v>22815</v>
      </c>
      <c r="AV2848" t="s">
        <v>22815</v>
      </c>
      <c r="AW2848" t="s">
        <v>2994</v>
      </c>
      <c r="AX2848" t="s">
        <v>2</v>
      </c>
      <c r="AY2848" t="s">
        <v>26331</v>
      </c>
      <c r="AZ2848" t="s">
        <v>26331</v>
      </c>
      <c r="BA2848" t="s">
        <v>26331</v>
      </c>
      <c r="BB2848" t="s">
        <v>26331</v>
      </c>
      <c r="BC2848" t="s">
        <v>2</v>
      </c>
      <c r="BD2848" t="s">
        <v>2</v>
      </c>
      <c r="BE2848" t="s">
        <v>2</v>
      </c>
      <c r="BF2848" t="s">
        <v>31812</v>
      </c>
    </row>
    <row r="2849" spans="1:58" x14ac:dyDescent="0.25">
      <c r="A2849">
        <v>14874</v>
      </c>
      <c r="B2849" t="s">
        <v>2</v>
      </c>
      <c r="C2849" t="s">
        <v>13510</v>
      </c>
      <c r="D2849" t="s">
        <v>15995</v>
      </c>
      <c r="E2849" t="s">
        <v>15996</v>
      </c>
      <c r="F2849" t="s">
        <v>902</v>
      </c>
      <c r="G2849" t="s">
        <v>1926</v>
      </c>
      <c r="H2849" t="s">
        <v>2928</v>
      </c>
      <c r="I2849" t="s">
        <v>2946</v>
      </c>
      <c r="J2849" t="s">
        <v>2948</v>
      </c>
      <c r="K2849" t="s">
        <v>2986</v>
      </c>
      <c r="L2849" t="s">
        <v>15995</v>
      </c>
      <c r="M2849" t="s">
        <v>2</v>
      </c>
      <c r="N2849" t="s">
        <v>2</v>
      </c>
      <c r="O2849" t="s">
        <v>2</v>
      </c>
      <c r="V2849" t="s">
        <v>15995</v>
      </c>
      <c r="Z2849" s="4"/>
      <c r="AA2849" t="str">
        <f t="shared" si="220"/>
        <v>x</v>
      </c>
      <c r="AB2849">
        <f t="shared" si="221"/>
        <v>10</v>
      </c>
      <c r="AC2849" t="str">
        <f t="shared" si="222"/>
        <v/>
      </c>
      <c r="AD2849" t="str">
        <f t="shared" si="223"/>
        <v/>
      </c>
      <c r="AE2849" t="str">
        <f t="shared" si="224"/>
        <v/>
      </c>
      <c r="AF2849" t="s">
        <v>17472</v>
      </c>
      <c r="AG2849">
        <v>7</v>
      </c>
      <c r="AH2849" t="s">
        <v>18114</v>
      </c>
      <c r="AI2849">
        <v>600.63715000000002</v>
      </c>
      <c r="AJ2849">
        <v>125.28406</v>
      </c>
      <c r="AK2849">
        <v>1</v>
      </c>
      <c r="AL2849">
        <v>2110</v>
      </c>
      <c r="AM2849">
        <v>2109</v>
      </c>
      <c r="AN2849">
        <v>42.490960000000001</v>
      </c>
      <c r="AO2849">
        <v>19.480340000000002</v>
      </c>
      <c r="AP2849" t="s">
        <v>2</v>
      </c>
      <c r="AQ2849" t="s">
        <v>1</v>
      </c>
      <c r="AR2849" t="s">
        <v>19950</v>
      </c>
      <c r="AS2849" t="s">
        <v>22598</v>
      </c>
      <c r="AT2849" t="s">
        <v>22598</v>
      </c>
      <c r="AU2849" t="s">
        <v>22815</v>
      </c>
      <c r="AV2849" t="s">
        <v>22815</v>
      </c>
      <c r="AW2849" t="s">
        <v>22502</v>
      </c>
      <c r="AX2849" t="s">
        <v>2</v>
      </c>
      <c r="AY2849" t="s">
        <v>2</v>
      </c>
      <c r="AZ2849" t="s">
        <v>31814</v>
      </c>
      <c r="BA2849" t="s">
        <v>2</v>
      </c>
      <c r="BB2849" t="s">
        <v>29289</v>
      </c>
      <c r="BC2849" t="s">
        <v>2</v>
      </c>
      <c r="BD2849" t="s">
        <v>2</v>
      </c>
      <c r="BE2849" t="s">
        <v>2</v>
      </c>
      <c r="BF2849" t="s">
        <v>31815</v>
      </c>
    </row>
    <row r="2850" spans="1:58" x14ac:dyDescent="0.25">
      <c r="A2850">
        <v>14870</v>
      </c>
      <c r="B2850" t="s">
        <v>2</v>
      </c>
      <c r="C2850" t="s">
        <v>2996</v>
      </c>
      <c r="D2850" t="s">
        <v>2996</v>
      </c>
      <c r="E2850" t="s">
        <v>2997</v>
      </c>
      <c r="F2850" t="s">
        <v>902</v>
      </c>
      <c r="G2850" t="s">
        <v>1926</v>
      </c>
      <c r="H2850" t="s">
        <v>2928</v>
      </c>
      <c r="I2850" t="s">
        <v>2946</v>
      </c>
      <c r="J2850" t="s">
        <v>2948</v>
      </c>
      <c r="K2850" t="s">
        <v>2986</v>
      </c>
      <c r="L2850" t="s">
        <v>2996</v>
      </c>
      <c r="M2850" t="s">
        <v>2</v>
      </c>
      <c r="N2850" t="s">
        <v>2</v>
      </c>
      <c r="O2850" t="s">
        <v>2</v>
      </c>
      <c r="V2850" t="s">
        <v>2996</v>
      </c>
      <c r="Z2850" s="4"/>
      <c r="AA2850" t="str">
        <f t="shared" si="220"/>
        <v>x</v>
      </c>
      <c r="AB2850">
        <f t="shared" si="221"/>
        <v>10</v>
      </c>
      <c r="AC2850" t="str">
        <f t="shared" si="222"/>
        <v/>
      </c>
      <c r="AD2850" t="str">
        <f t="shared" si="223"/>
        <v/>
      </c>
      <c r="AE2850" t="str">
        <f t="shared" si="224"/>
        <v/>
      </c>
      <c r="AF2850" t="s">
        <v>17472</v>
      </c>
      <c r="AG2850">
        <v>7</v>
      </c>
      <c r="AH2850" t="s">
        <v>18114</v>
      </c>
      <c r="AI2850">
        <v>1648.90967</v>
      </c>
      <c r="AJ2850">
        <v>258.91539</v>
      </c>
      <c r="AK2850">
        <v>386</v>
      </c>
      <c r="AL2850">
        <v>2213</v>
      </c>
      <c r="AM2850">
        <v>1827</v>
      </c>
      <c r="AN2850">
        <v>43.27863</v>
      </c>
      <c r="AO2850">
        <v>19.208210000000001</v>
      </c>
      <c r="AP2850" t="s">
        <v>2</v>
      </c>
      <c r="AQ2850" t="s">
        <v>1</v>
      </c>
      <c r="AR2850" t="s">
        <v>18149</v>
      </c>
      <c r="AS2850" t="s">
        <v>22598</v>
      </c>
      <c r="AT2850" t="s">
        <v>22598</v>
      </c>
      <c r="AU2850" t="s">
        <v>22815</v>
      </c>
      <c r="AV2850" t="s">
        <v>22815</v>
      </c>
      <c r="AW2850" t="s">
        <v>20367</v>
      </c>
      <c r="AX2850" t="s">
        <v>2</v>
      </c>
      <c r="AY2850" t="s">
        <v>2</v>
      </c>
      <c r="AZ2850" t="s">
        <v>2996</v>
      </c>
      <c r="BA2850" t="s">
        <v>2</v>
      </c>
      <c r="BB2850" t="s">
        <v>2</v>
      </c>
      <c r="BC2850" t="s">
        <v>2</v>
      </c>
      <c r="BD2850" t="s">
        <v>26314</v>
      </c>
      <c r="BE2850" t="s">
        <v>2</v>
      </c>
      <c r="BF2850" t="s">
        <v>31810</v>
      </c>
    </row>
    <row r="2851" spans="1:58" x14ac:dyDescent="0.25">
      <c r="A2851">
        <v>14869</v>
      </c>
      <c r="B2851" t="s">
        <v>2</v>
      </c>
      <c r="C2851" t="s">
        <v>2998</v>
      </c>
      <c r="D2851" t="s">
        <v>2998</v>
      </c>
      <c r="E2851" t="s">
        <v>2999</v>
      </c>
      <c r="F2851" t="s">
        <v>902</v>
      </c>
      <c r="G2851" t="s">
        <v>1926</v>
      </c>
      <c r="H2851" t="s">
        <v>2928</v>
      </c>
      <c r="I2851" t="s">
        <v>2946</v>
      </c>
      <c r="J2851" t="s">
        <v>2948</v>
      </c>
      <c r="K2851" t="s">
        <v>2986</v>
      </c>
      <c r="L2851" t="s">
        <v>2998</v>
      </c>
      <c r="M2851" t="s">
        <v>2</v>
      </c>
      <c r="N2851" t="s">
        <v>2</v>
      </c>
      <c r="O2851" t="s">
        <v>2</v>
      </c>
      <c r="V2851" t="s">
        <v>2998</v>
      </c>
      <c r="Z2851" s="4"/>
      <c r="AA2851" t="str">
        <f t="shared" si="220"/>
        <v>x</v>
      </c>
      <c r="AB2851">
        <f t="shared" si="221"/>
        <v>10</v>
      </c>
      <c r="AC2851" t="str">
        <f t="shared" si="222"/>
        <v/>
      </c>
      <c r="AD2851" t="str">
        <f t="shared" si="223"/>
        <v/>
      </c>
      <c r="AE2851" t="str">
        <f t="shared" si="224"/>
        <v/>
      </c>
      <c r="AF2851" t="s">
        <v>17472</v>
      </c>
      <c r="AG2851">
        <v>7</v>
      </c>
      <c r="AH2851" t="s">
        <v>18114</v>
      </c>
      <c r="AI2851">
        <v>917.553</v>
      </c>
      <c r="AJ2851">
        <v>195.88511</v>
      </c>
      <c r="AK2851">
        <v>76</v>
      </c>
      <c r="AL2851">
        <v>2163</v>
      </c>
      <c r="AM2851">
        <v>2087</v>
      </c>
      <c r="AN2851">
        <v>42.768630000000002</v>
      </c>
      <c r="AO2851">
        <v>19.31371</v>
      </c>
      <c r="AP2851" t="s">
        <v>2</v>
      </c>
      <c r="AQ2851" t="s">
        <v>1</v>
      </c>
      <c r="AR2851" t="s">
        <v>19948</v>
      </c>
      <c r="AS2851" t="s">
        <v>22598</v>
      </c>
      <c r="AT2851" t="s">
        <v>22598</v>
      </c>
      <c r="AU2851" t="s">
        <v>22815</v>
      </c>
      <c r="AV2851" t="s">
        <v>22815</v>
      </c>
      <c r="AW2851" t="s">
        <v>19949</v>
      </c>
      <c r="AX2851" t="s">
        <v>2</v>
      </c>
      <c r="AY2851" t="s">
        <v>2</v>
      </c>
      <c r="AZ2851" t="s">
        <v>25047</v>
      </c>
      <c r="BA2851" t="s">
        <v>25047</v>
      </c>
      <c r="BB2851" t="s">
        <v>2</v>
      </c>
      <c r="BC2851" t="s">
        <v>2</v>
      </c>
      <c r="BD2851" t="s">
        <v>2</v>
      </c>
      <c r="BE2851" t="s">
        <v>2</v>
      </c>
      <c r="BF2851" t="s">
        <v>31809</v>
      </c>
    </row>
    <row r="2852" spans="1:58" x14ac:dyDescent="0.25">
      <c r="A2852">
        <v>14866</v>
      </c>
      <c r="B2852" t="s">
        <v>2</v>
      </c>
      <c r="C2852" t="s">
        <v>3000</v>
      </c>
      <c r="D2852" t="s">
        <v>3000</v>
      </c>
      <c r="E2852" t="s">
        <v>3001</v>
      </c>
      <c r="F2852" t="s">
        <v>902</v>
      </c>
      <c r="G2852" t="s">
        <v>1926</v>
      </c>
      <c r="H2852" t="s">
        <v>2928</v>
      </c>
      <c r="I2852" t="s">
        <v>2946</v>
      </c>
      <c r="J2852" t="s">
        <v>2948</v>
      </c>
      <c r="K2852" t="s">
        <v>2986</v>
      </c>
      <c r="L2852" t="s">
        <v>3000</v>
      </c>
      <c r="M2852" t="s">
        <v>2</v>
      </c>
      <c r="N2852" t="s">
        <v>2</v>
      </c>
      <c r="O2852" t="s">
        <v>2</v>
      </c>
      <c r="V2852" t="s">
        <v>3000</v>
      </c>
      <c r="Z2852" s="4"/>
      <c r="AA2852" t="str">
        <f t="shared" si="220"/>
        <v>x</v>
      </c>
      <c r="AB2852">
        <f t="shared" si="221"/>
        <v>10</v>
      </c>
      <c r="AC2852" t="str">
        <f t="shared" si="222"/>
        <v/>
      </c>
      <c r="AD2852" t="str">
        <f t="shared" si="223"/>
        <v/>
      </c>
      <c r="AE2852" t="str">
        <f t="shared" si="224"/>
        <v/>
      </c>
      <c r="AF2852" t="s">
        <v>17472</v>
      </c>
      <c r="AG2852">
        <v>7</v>
      </c>
      <c r="AH2852" t="s">
        <v>18114</v>
      </c>
      <c r="AI2852">
        <v>618.12255000000005</v>
      </c>
      <c r="AJ2852">
        <v>131.13415000000001</v>
      </c>
      <c r="AK2852">
        <v>36</v>
      </c>
      <c r="AL2852">
        <v>1892</v>
      </c>
      <c r="AM2852">
        <v>1856</v>
      </c>
      <c r="AN2852">
        <v>42.635039999999996</v>
      </c>
      <c r="AO2852">
        <v>19.182379999999998</v>
      </c>
      <c r="AP2852" t="s">
        <v>2</v>
      </c>
      <c r="AQ2852" t="s">
        <v>1</v>
      </c>
      <c r="AR2852" t="s">
        <v>19948</v>
      </c>
      <c r="AS2852" t="s">
        <v>22598</v>
      </c>
      <c r="AT2852" t="s">
        <v>22598</v>
      </c>
      <c r="AU2852" t="s">
        <v>22815</v>
      </c>
      <c r="AV2852" t="s">
        <v>22815</v>
      </c>
      <c r="AW2852" t="s">
        <v>21597</v>
      </c>
      <c r="AX2852" t="s">
        <v>2</v>
      </c>
      <c r="AY2852" t="s">
        <v>2</v>
      </c>
      <c r="AZ2852" t="s">
        <v>27982</v>
      </c>
      <c r="BA2852" t="s">
        <v>2</v>
      </c>
      <c r="BB2852" t="s">
        <v>27982</v>
      </c>
      <c r="BC2852" t="s">
        <v>2</v>
      </c>
      <c r="BD2852" t="s">
        <v>2</v>
      </c>
      <c r="BE2852" t="s">
        <v>2</v>
      </c>
      <c r="BF2852" t="s">
        <v>31806</v>
      </c>
    </row>
    <row r="2853" spans="1:58" x14ac:dyDescent="0.25">
      <c r="A2853">
        <v>12907</v>
      </c>
      <c r="B2853" t="s">
        <v>2</v>
      </c>
      <c r="C2853" t="s">
        <v>3002</v>
      </c>
      <c r="D2853" t="s">
        <v>3002</v>
      </c>
      <c r="E2853" t="s">
        <v>3003</v>
      </c>
      <c r="F2853" t="s">
        <v>902</v>
      </c>
      <c r="G2853" t="s">
        <v>1926</v>
      </c>
      <c r="H2853" t="s">
        <v>2928</v>
      </c>
      <c r="I2853" t="s">
        <v>2946</v>
      </c>
      <c r="J2853" t="s">
        <v>2948</v>
      </c>
      <c r="K2853" t="s">
        <v>2986</v>
      </c>
      <c r="L2853" t="s">
        <v>3002</v>
      </c>
      <c r="M2853" t="s">
        <v>2</v>
      </c>
      <c r="N2853" t="s">
        <v>2</v>
      </c>
      <c r="O2853" t="s">
        <v>2</v>
      </c>
      <c r="V2853" t="s">
        <v>3002</v>
      </c>
      <c r="Z2853" s="4"/>
      <c r="AA2853" t="str">
        <f t="shared" si="220"/>
        <v>x</v>
      </c>
      <c r="AB2853">
        <f t="shared" si="221"/>
        <v>10</v>
      </c>
      <c r="AC2853" t="str">
        <f t="shared" si="222"/>
        <v/>
      </c>
      <c r="AD2853" t="str">
        <f t="shared" si="223"/>
        <v/>
      </c>
      <c r="AE2853" t="str">
        <f t="shared" si="224"/>
        <v/>
      </c>
      <c r="AF2853" t="s">
        <v>17471</v>
      </c>
      <c r="AG2853">
        <v>7</v>
      </c>
      <c r="AH2853" t="s">
        <v>18114</v>
      </c>
      <c r="AI2853">
        <v>4255.6392299999998</v>
      </c>
      <c r="AJ2853">
        <v>411.20337999999998</v>
      </c>
      <c r="AK2853">
        <v>1</v>
      </c>
      <c r="AL2853">
        <v>2616</v>
      </c>
      <c r="AM2853">
        <v>2615</v>
      </c>
      <c r="AN2853">
        <v>42.53904</v>
      </c>
      <c r="AO2853">
        <v>20.006180000000001</v>
      </c>
      <c r="AP2853" t="s">
        <v>2</v>
      </c>
      <c r="AQ2853" t="s">
        <v>1</v>
      </c>
      <c r="AR2853" t="s">
        <v>31082</v>
      </c>
      <c r="AS2853" t="s">
        <v>22598</v>
      </c>
      <c r="AT2853" t="s">
        <v>22598</v>
      </c>
      <c r="AU2853" t="s">
        <v>22815</v>
      </c>
      <c r="AV2853" t="s">
        <v>22815</v>
      </c>
      <c r="AW2853" t="s">
        <v>3002</v>
      </c>
      <c r="AX2853" t="s">
        <v>23441</v>
      </c>
      <c r="AY2853" t="s">
        <v>3002</v>
      </c>
      <c r="AZ2853" t="s">
        <v>3002</v>
      </c>
      <c r="BA2853" t="s">
        <v>19363</v>
      </c>
      <c r="BB2853" t="s">
        <v>3002</v>
      </c>
      <c r="BC2853" t="s">
        <v>19364</v>
      </c>
      <c r="BD2853" t="s">
        <v>19365</v>
      </c>
      <c r="BE2853" t="s">
        <v>23442</v>
      </c>
      <c r="BF2853" t="s">
        <v>31083</v>
      </c>
    </row>
    <row r="2854" spans="1:58" x14ac:dyDescent="0.25">
      <c r="A2854">
        <v>19881</v>
      </c>
      <c r="B2854" t="s">
        <v>2</v>
      </c>
      <c r="C2854" t="s">
        <v>11702</v>
      </c>
      <c r="D2854" t="s">
        <v>11702</v>
      </c>
      <c r="E2854" t="s">
        <v>11703</v>
      </c>
      <c r="F2854" t="s">
        <v>902</v>
      </c>
      <c r="G2854" t="s">
        <v>1926</v>
      </c>
      <c r="H2854" t="s">
        <v>2928</v>
      </c>
      <c r="I2854" t="s">
        <v>2946</v>
      </c>
      <c r="J2854" t="s">
        <v>2948</v>
      </c>
      <c r="K2854" t="s">
        <v>2986</v>
      </c>
      <c r="L2854" t="s">
        <v>3002</v>
      </c>
      <c r="M2854" t="s">
        <v>11702</v>
      </c>
      <c r="N2854" t="s">
        <v>2</v>
      </c>
      <c r="O2854" t="s">
        <v>2</v>
      </c>
      <c r="W2854" t="s">
        <v>11702</v>
      </c>
      <c r="Z2854" s="4"/>
      <c r="AA2854" t="str">
        <f t="shared" si="220"/>
        <v>x</v>
      </c>
      <c r="AB2854">
        <f t="shared" si="221"/>
        <v>10</v>
      </c>
      <c r="AC2854" t="str">
        <f t="shared" si="222"/>
        <v/>
      </c>
      <c r="AD2854" t="str">
        <f t="shared" si="223"/>
        <v/>
      </c>
      <c r="AE2854" t="str">
        <f t="shared" si="224"/>
        <v/>
      </c>
      <c r="AF2854" t="s">
        <v>17472</v>
      </c>
      <c r="AG2854">
        <v>8</v>
      </c>
      <c r="AH2854" t="s">
        <v>18114</v>
      </c>
      <c r="AI2854">
        <v>746.55682000000002</v>
      </c>
      <c r="AJ2854">
        <v>134.87244000000001</v>
      </c>
      <c r="AK2854">
        <v>442</v>
      </c>
      <c r="AL2854">
        <v>2132</v>
      </c>
      <c r="AM2854">
        <v>1690</v>
      </c>
      <c r="AN2854">
        <v>42.860349999999997</v>
      </c>
      <c r="AO2854">
        <v>20.490549999999999</v>
      </c>
      <c r="AP2854" t="s">
        <v>2</v>
      </c>
      <c r="AQ2854" t="s">
        <v>1</v>
      </c>
      <c r="AR2854" t="s">
        <v>31823</v>
      </c>
      <c r="AS2854" t="s">
        <v>22598</v>
      </c>
      <c r="AT2854" t="s">
        <v>22598</v>
      </c>
      <c r="AU2854" t="s">
        <v>22815</v>
      </c>
      <c r="AV2854" t="s">
        <v>22815</v>
      </c>
      <c r="AW2854" t="s">
        <v>11702</v>
      </c>
      <c r="AX2854" t="s">
        <v>2</v>
      </c>
      <c r="AY2854" t="s">
        <v>2</v>
      </c>
      <c r="AZ2854" t="s">
        <v>11702</v>
      </c>
      <c r="BA2854" t="s">
        <v>2</v>
      </c>
      <c r="BB2854" t="s">
        <v>11702</v>
      </c>
      <c r="BC2854" t="s">
        <v>2</v>
      </c>
      <c r="BD2854" t="s">
        <v>2</v>
      </c>
      <c r="BE2854" t="s">
        <v>2</v>
      </c>
      <c r="BF2854" t="s">
        <v>33740</v>
      </c>
    </row>
    <row r="2855" spans="1:58" x14ac:dyDescent="0.25">
      <c r="A2855">
        <v>20888</v>
      </c>
      <c r="B2855" t="s">
        <v>2</v>
      </c>
      <c r="C2855" t="s">
        <v>14095</v>
      </c>
      <c r="D2855" t="s">
        <v>14095</v>
      </c>
      <c r="E2855" t="s">
        <v>14096</v>
      </c>
      <c r="F2855" t="s">
        <v>902</v>
      </c>
      <c r="G2855" t="s">
        <v>1926</v>
      </c>
      <c r="H2855" t="s">
        <v>2928</v>
      </c>
      <c r="I2855" t="s">
        <v>2946</v>
      </c>
      <c r="J2855" t="s">
        <v>2948</v>
      </c>
      <c r="K2855" t="s">
        <v>2986</v>
      </c>
      <c r="L2855" t="s">
        <v>3002</v>
      </c>
      <c r="M2855" t="s">
        <v>14095</v>
      </c>
      <c r="N2855" t="s">
        <v>2</v>
      </c>
      <c r="O2855" t="s">
        <v>2</v>
      </c>
      <c r="W2855" t="s">
        <v>14095</v>
      </c>
      <c r="Z2855" s="4"/>
      <c r="AA2855" t="str">
        <f t="shared" si="220"/>
        <v>x</v>
      </c>
      <c r="AB2855">
        <f t="shared" si="221"/>
        <v>10</v>
      </c>
      <c r="AC2855" t="str">
        <f t="shared" si="222"/>
        <v/>
      </c>
      <c r="AD2855" t="str">
        <f t="shared" si="223"/>
        <v/>
      </c>
      <c r="AE2855" t="str">
        <f t="shared" si="224"/>
        <v/>
      </c>
      <c r="AF2855" t="s">
        <v>17472</v>
      </c>
      <c r="AG2855">
        <v>8</v>
      </c>
      <c r="AH2855" t="s">
        <v>20156</v>
      </c>
      <c r="AI2855">
        <v>3509.08241</v>
      </c>
      <c r="AJ2855">
        <v>316.84679</v>
      </c>
      <c r="AK2855">
        <v>1</v>
      </c>
      <c r="AL2855">
        <v>2616</v>
      </c>
      <c r="AM2855">
        <v>2615</v>
      </c>
      <c r="AN2855">
        <v>42.469889999999999</v>
      </c>
      <c r="AO2855">
        <v>19.90194</v>
      </c>
      <c r="AP2855" t="s">
        <v>2</v>
      </c>
      <c r="AQ2855" t="s">
        <v>1</v>
      </c>
      <c r="AR2855" t="s">
        <v>34403</v>
      </c>
      <c r="AS2855" t="s">
        <v>22598</v>
      </c>
      <c r="AT2855" t="s">
        <v>22598</v>
      </c>
      <c r="AU2855" t="s">
        <v>22815</v>
      </c>
      <c r="AV2855" t="s">
        <v>22815</v>
      </c>
      <c r="AW2855" t="s">
        <v>14095</v>
      </c>
      <c r="AX2855" t="s">
        <v>2</v>
      </c>
      <c r="AY2855" t="s">
        <v>2</v>
      </c>
      <c r="AZ2855" t="s">
        <v>2</v>
      </c>
      <c r="BA2855" t="s">
        <v>2</v>
      </c>
      <c r="BB2855" t="s">
        <v>2</v>
      </c>
      <c r="BC2855" t="s">
        <v>2</v>
      </c>
      <c r="BD2855" t="s">
        <v>2</v>
      </c>
      <c r="BE2855" t="s">
        <v>2</v>
      </c>
      <c r="BF2855" t="s">
        <v>2</v>
      </c>
    </row>
    <row r="2856" spans="1:58" x14ac:dyDescent="0.25">
      <c r="A2856">
        <v>14868</v>
      </c>
      <c r="B2856" t="s">
        <v>2</v>
      </c>
      <c r="C2856" t="s">
        <v>3004</v>
      </c>
      <c r="D2856" t="s">
        <v>3004</v>
      </c>
      <c r="E2856" t="s">
        <v>3005</v>
      </c>
      <c r="F2856" t="s">
        <v>902</v>
      </c>
      <c r="G2856" t="s">
        <v>1926</v>
      </c>
      <c r="H2856" t="s">
        <v>2928</v>
      </c>
      <c r="I2856" t="s">
        <v>2946</v>
      </c>
      <c r="J2856" t="s">
        <v>2948</v>
      </c>
      <c r="K2856" t="s">
        <v>2986</v>
      </c>
      <c r="L2856" t="s">
        <v>3004</v>
      </c>
      <c r="M2856" t="s">
        <v>2</v>
      </c>
      <c r="N2856" t="s">
        <v>2</v>
      </c>
      <c r="O2856" t="s">
        <v>2</v>
      </c>
      <c r="V2856" t="s">
        <v>3004</v>
      </c>
      <c r="Z2856" s="4"/>
      <c r="AA2856" t="str">
        <f t="shared" si="220"/>
        <v>x</v>
      </c>
      <c r="AB2856">
        <f t="shared" si="221"/>
        <v>10</v>
      </c>
      <c r="AC2856" t="str">
        <f t="shared" si="222"/>
        <v/>
      </c>
      <c r="AD2856" t="str">
        <f t="shared" si="223"/>
        <v/>
      </c>
      <c r="AE2856" t="str">
        <f t="shared" si="224"/>
        <v/>
      </c>
      <c r="AF2856" t="s">
        <v>17472</v>
      </c>
      <c r="AG2856">
        <v>7</v>
      </c>
      <c r="AH2856" t="s">
        <v>18114</v>
      </c>
      <c r="AI2856">
        <v>654.97568000000001</v>
      </c>
      <c r="AJ2856">
        <v>139.47424000000001</v>
      </c>
      <c r="AK2856">
        <v>525</v>
      </c>
      <c r="AL2856">
        <v>2211</v>
      </c>
      <c r="AM2856">
        <v>1686</v>
      </c>
      <c r="AN2856">
        <v>42.9908</v>
      </c>
      <c r="AO2856">
        <v>19.352589999999999</v>
      </c>
      <c r="AP2856" t="s">
        <v>2</v>
      </c>
      <c r="AQ2856" t="s">
        <v>1</v>
      </c>
      <c r="AR2856" t="s">
        <v>19948</v>
      </c>
      <c r="AS2856" t="s">
        <v>22598</v>
      </c>
      <c r="AT2856" t="s">
        <v>22598</v>
      </c>
      <c r="AU2856" t="s">
        <v>22815</v>
      </c>
      <c r="AV2856" t="s">
        <v>22815</v>
      </c>
      <c r="AW2856" t="s">
        <v>3004</v>
      </c>
      <c r="AX2856" t="s">
        <v>2</v>
      </c>
      <c r="AY2856" t="s">
        <v>2</v>
      </c>
      <c r="AZ2856" t="s">
        <v>3004</v>
      </c>
      <c r="BA2856" t="s">
        <v>2</v>
      </c>
      <c r="BB2856" t="s">
        <v>3004</v>
      </c>
      <c r="BC2856" t="s">
        <v>2</v>
      </c>
      <c r="BD2856" t="s">
        <v>27896</v>
      </c>
      <c r="BE2856" t="s">
        <v>2</v>
      </c>
      <c r="BF2856" t="s">
        <v>31808</v>
      </c>
    </row>
    <row r="2857" spans="1:58" x14ac:dyDescent="0.25">
      <c r="A2857">
        <v>14873</v>
      </c>
      <c r="B2857" t="s">
        <v>2</v>
      </c>
      <c r="C2857" t="s">
        <v>3006</v>
      </c>
      <c r="D2857" t="s">
        <v>3006</v>
      </c>
      <c r="E2857" t="s">
        <v>3007</v>
      </c>
      <c r="F2857" t="s">
        <v>902</v>
      </c>
      <c r="G2857" t="s">
        <v>1926</v>
      </c>
      <c r="H2857" t="s">
        <v>2928</v>
      </c>
      <c r="I2857" t="s">
        <v>2946</v>
      </c>
      <c r="J2857" t="s">
        <v>2948</v>
      </c>
      <c r="K2857" t="s">
        <v>2986</v>
      </c>
      <c r="L2857" t="s">
        <v>3006</v>
      </c>
      <c r="M2857" t="s">
        <v>2</v>
      </c>
      <c r="N2857" t="s">
        <v>2</v>
      </c>
      <c r="O2857" t="s">
        <v>2</v>
      </c>
      <c r="V2857" t="s">
        <v>3006</v>
      </c>
      <c r="Z2857" s="4"/>
      <c r="AA2857" t="str">
        <f t="shared" si="220"/>
        <v>x</v>
      </c>
      <c r="AB2857">
        <f t="shared" si="221"/>
        <v>10</v>
      </c>
      <c r="AC2857" t="str">
        <f t="shared" si="222"/>
        <v/>
      </c>
      <c r="AD2857" t="str">
        <f t="shared" si="223"/>
        <v/>
      </c>
      <c r="AE2857" t="str">
        <f t="shared" si="224"/>
        <v/>
      </c>
      <c r="AF2857" t="s">
        <v>17472</v>
      </c>
      <c r="AG2857">
        <v>7</v>
      </c>
      <c r="AH2857" t="s">
        <v>18114</v>
      </c>
      <c r="AI2857">
        <v>111.45180999999999</v>
      </c>
      <c r="AJ2857">
        <v>44.941789999999997</v>
      </c>
      <c r="AK2857">
        <v>783</v>
      </c>
      <c r="AL2857">
        <v>2170</v>
      </c>
      <c r="AM2857">
        <v>1387</v>
      </c>
      <c r="AN2857">
        <v>42.624890000000001</v>
      </c>
      <c r="AO2857">
        <v>19.86253</v>
      </c>
      <c r="AP2857" t="s">
        <v>2</v>
      </c>
      <c r="AQ2857" t="s">
        <v>1</v>
      </c>
      <c r="AR2857" t="s">
        <v>19948</v>
      </c>
      <c r="AS2857" t="s">
        <v>22598</v>
      </c>
      <c r="AT2857" t="s">
        <v>22598</v>
      </c>
      <c r="AU2857" t="s">
        <v>22815</v>
      </c>
      <c r="AV2857" t="s">
        <v>22815</v>
      </c>
      <c r="AW2857" t="s">
        <v>3006</v>
      </c>
      <c r="AX2857" t="s">
        <v>2</v>
      </c>
      <c r="AY2857" t="s">
        <v>28649</v>
      </c>
      <c r="AZ2857" t="s">
        <v>28649</v>
      </c>
      <c r="BA2857" t="s">
        <v>28650</v>
      </c>
      <c r="BB2857" t="s">
        <v>28649</v>
      </c>
      <c r="BC2857" t="s">
        <v>2</v>
      </c>
      <c r="BD2857" t="s">
        <v>28651</v>
      </c>
      <c r="BE2857" t="s">
        <v>2</v>
      </c>
      <c r="BF2857" t="s">
        <v>31813</v>
      </c>
    </row>
    <row r="2858" spans="1:58" x14ac:dyDescent="0.25">
      <c r="A2858">
        <v>14848</v>
      </c>
      <c r="B2858" t="s">
        <v>2</v>
      </c>
      <c r="C2858" t="s">
        <v>3008</v>
      </c>
      <c r="D2858" t="s">
        <v>3008</v>
      </c>
      <c r="E2858" t="s">
        <v>3009</v>
      </c>
      <c r="F2858" t="s">
        <v>902</v>
      </c>
      <c r="G2858" t="s">
        <v>1926</v>
      </c>
      <c r="H2858" t="s">
        <v>2928</v>
      </c>
      <c r="I2858" t="s">
        <v>2946</v>
      </c>
      <c r="J2858" t="s">
        <v>2948</v>
      </c>
      <c r="K2858" t="s">
        <v>3008</v>
      </c>
      <c r="L2858" t="s">
        <v>2</v>
      </c>
      <c r="M2858" t="s">
        <v>2</v>
      </c>
      <c r="N2858" t="s">
        <v>2</v>
      </c>
      <c r="O2858" t="s">
        <v>2</v>
      </c>
      <c r="U2858" t="s">
        <v>3008</v>
      </c>
      <c r="Z2858" s="4"/>
      <c r="AA2858" t="str">
        <f t="shared" si="220"/>
        <v>x</v>
      </c>
      <c r="AB2858">
        <f t="shared" si="221"/>
        <v>10</v>
      </c>
      <c r="AC2858" t="str">
        <f t="shared" si="222"/>
        <v/>
      </c>
      <c r="AD2858" t="str">
        <f t="shared" si="223"/>
        <v/>
      </c>
      <c r="AE2858" t="str">
        <f t="shared" si="224"/>
        <v/>
      </c>
      <c r="AF2858" t="s">
        <v>17471</v>
      </c>
      <c r="AG2858">
        <v>6</v>
      </c>
      <c r="AH2858" t="s">
        <v>18112</v>
      </c>
      <c r="AI2858">
        <v>7996.8186999999998</v>
      </c>
      <c r="AJ2858">
        <v>1043.7364700000001</v>
      </c>
      <c r="AK2858">
        <v>157</v>
      </c>
      <c r="AL2858">
        <v>1958</v>
      </c>
      <c r="AM2858">
        <v>1801</v>
      </c>
      <c r="AN2858">
        <v>44.217759999999998</v>
      </c>
      <c r="AO2858">
        <v>16.728020000000001</v>
      </c>
      <c r="AP2858" t="s">
        <v>2</v>
      </c>
      <c r="AQ2858" t="s">
        <v>1</v>
      </c>
      <c r="AR2858" t="s">
        <v>18162</v>
      </c>
      <c r="AS2858" t="s">
        <v>22598</v>
      </c>
      <c r="AT2858" t="s">
        <v>22597</v>
      </c>
      <c r="AU2858" t="s">
        <v>22815</v>
      </c>
      <c r="AV2858" t="s">
        <v>22815</v>
      </c>
      <c r="AW2858" t="s">
        <v>3008</v>
      </c>
      <c r="AX2858" t="s">
        <v>2</v>
      </c>
      <c r="AY2858" t="s">
        <v>2</v>
      </c>
      <c r="AZ2858" t="s">
        <v>31790</v>
      </c>
      <c r="BA2858" t="s">
        <v>2</v>
      </c>
      <c r="BB2858" t="s">
        <v>2</v>
      </c>
      <c r="BC2858" t="s">
        <v>2</v>
      </c>
      <c r="BD2858" t="s">
        <v>2</v>
      </c>
      <c r="BE2858" t="s">
        <v>2</v>
      </c>
      <c r="BF2858" t="s">
        <v>2</v>
      </c>
    </row>
    <row r="2859" spans="1:58" x14ac:dyDescent="0.25">
      <c r="A2859">
        <v>14851</v>
      </c>
      <c r="B2859" t="s">
        <v>2</v>
      </c>
      <c r="C2859" t="s">
        <v>3010</v>
      </c>
      <c r="D2859" t="s">
        <v>3010</v>
      </c>
      <c r="E2859" t="s">
        <v>3011</v>
      </c>
      <c r="F2859" t="s">
        <v>902</v>
      </c>
      <c r="G2859" t="s">
        <v>1926</v>
      </c>
      <c r="H2859" t="s">
        <v>2928</v>
      </c>
      <c r="I2859" t="s">
        <v>2946</v>
      </c>
      <c r="J2859" t="s">
        <v>2948</v>
      </c>
      <c r="K2859" t="s">
        <v>3008</v>
      </c>
      <c r="L2859" t="s">
        <v>3010</v>
      </c>
      <c r="M2859" t="s">
        <v>2</v>
      </c>
      <c r="N2859" t="s">
        <v>2</v>
      </c>
      <c r="O2859" t="s">
        <v>2</v>
      </c>
      <c r="V2859" t="s">
        <v>3010</v>
      </c>
      <c r="Z2859" s="4"/>
      <c r="AA2859" t="str">
        <f t="shared" si="220"/>
        <v>x</v>
      </c>
      <c r="AB2859">
        <f t="shared" si="221"/>
        <v>10</v>
      </c>
      <c r="AC2859" t="str">
        <f t="shared" si="222"/>
        <v/>
      </c>
      <c r="AD2859" t="str">
        <f t="shared" si="223"/>
        <v/>
      </c>
      <c r="AE2859" t="str">
        <f t="shared" si="224"/>
        <v/>
      </c>
      <c r="AF2859" t="s">
        <v>17472</v>
      </c>
      <c r="AG2859">
        <v>7</v>
      </c>
      <c r="AH2859" t="s">
        <v>18114</v>
      </c>
      <c r="AI2859">
        <v>1207.0777599999999</v>
      </c>
      <c r="AJ2859">
        <v>254.79096999999999</v>
      </c>
      <c r="AK2859">
        <v>415</v>
      </c>
      <c r="AL2859">
        <v>1958</v>
      </c>
      <c r="AM2859">
        <v>1543</v>
      </c>
      <c r="AN2859">
        <v>43.998480000000001</v>
      </c>
      <c r="AO2859">
        <v>17.030159999999999</v>
      </c>
      <c r="AP2859" t="s">
        <v>2</v>
      </c>
      <c r="AQ2859" t="s">
        <v>1</v>
      </c>
      <c r="AR2859" t="s">
        <v>19946</v>
      </c>
      <c r="AS2859" t="s">
        <v>22598</v>
      </c>
      <c r="AT2859" t="s">
        <v>22598</v>
      </c>
      <c r="AU2859" t="s">
        <v>22815</v>
      </c>
      <c r="AV2859" t="s">
        <v>22815</v>
      </c>
      <c r="AW2859" t="s">
        <v>3010</v>
      </c>
      <c r="AX2859" t="s">
        <v>2</v>
      </c>
      <c r="AY2859" t="s">
        <v>28654</v>
      </c>
      <c r="AZ2859" t="s">
        <v>28654</v>
      </c>
      <c r="BA2859" t="s">
        <v>2</v>
      </c>
      <c r="BB2859" t="s">
        <v>28654</v>
      </c>
      <c r="BC2859" t="s">
        <v>2</v>
      </c>
      <c r="BD2859" t="s">
        <v>2</v>
      </c>
      <c r="BE2859" t="s">
        <v>2</v>
      </c>
      <c r="BF2859" t="s">
        <v>2</v>
      </c>
    </row>
    <row r="2860" spans="1:58" x14ac:dyDescent="0.25">
      <c r="A2860">
        <v>14849</v>
      </c>
      <c r="B2860" t="s">
        <v>2</v>
      </c>
      <c r="C2860" t="s">
        <v>3012</v>
      </c>
      <c r="D2860" t="s">
        <v>3012</v>
      </c>
      <c r="E2860" t="s">
        <v>3013</v>
      </c>
      <c r="F2860" t="s">
        <v>902</v>
      </c>
      <c r="G2860" t="s">
        <v>1926</v>
      </c>
      <c r="H2860" t="s">
        <v>2928</v>
      </c>
      <c r="I2860" t="s">
        <v>2946</v>
      </c>
      <c r="J2860" t="s">
        <v>2948</v>
      </c>
      <c r="K2860" t="s">
        <v>3008</v>
      </c>
      <c r="L2860" t="s">
        <v>3012</v>
      </c>
      <c r="M2860" t="s">
        <v>2</v>
      </c>
      <c r="N2860" t="s">
        <v>2</v>
      </c>
      <c r="O2860" t="s">
        <v>2</v>
      </c>
      <c r="V2860" t="s">
        <v>3012</v>
      </c>
      <c r="Z2860" s="4"/>
      <c r="AA2860" t="str">
        <f t="shared" si="220"/>
        <v>x</v>
      </c>
      <c r="AB2860">
        <f t="shared" si="221"/>
        <v>10</v>
      </c>
      <c r="AC2860" t="str">
        <f t="shared" si="222"/>
        <v/>
      </c>
      <c r="AD2860" t="str">
        <f t="shared" si="223"/>
        <v/>
      </c>
      <c r="AE2860" t="str">
        <f t="shared" si="224"/>
        <v/>
      </c>
      <c r="AF2860" t="s">
        <v>17472</v>
      </c>
      <c r="AG2860">
        <v>7</v>
      </c>
      <c r="AH2860" t="s">
        <v>18114</v>
      </c>
      <c r="AI2860">
        <v>1516.81951</v>
      </c>
      <c r="AJ2860">
        <v>332.10363000000001</v>
      </c>
      <c r="AK2860">
        <v>219</v>
      </c>
      <c r="AL2860">
        <v>1875</v>
      </c>
      <c r="AM2860">
        <v>1656</v>
      </c>
      <c r="AN2860">
        <v>43.944830000000003</v>
      </c>
      <c r="AO2860">
        <v>16.566410000000001</v>
      </c>
      <c r="AP2860" t="s">
        <v>2</v>
      </c>
      <c r="AQ2860" t="s">
        <v>1</v>
      </c>
      <c r="AR2860" t="s">
        <v>18162</v>
      </c>
      <c r="AS2860" t="s">
        <v>22598</v>
      </c>
      <c r="AT2860" t="s">
        <v>22598</v>
      </c>
      <c r="AU2860" t="s">
        <v>22815</v>
      </c>
      <c r="AV2860" t="s">
        <v>22815</v>
      </c>
      <c r="AW2860" t="s">
        <v>3012</v>
      </c>
      <c r="AX2860" t="s">
        <v>25051</v>
      </c>
      <c r="AY2860" t="s">
        <v>25049</v>
      </c>
      <c r="AZ2860" t="s">
        <v>25049</v>
      </c>
      <c r="BA2860" t="s">
        <v>25049</v>
      </c>
      <c r="BB2860" t="s">
        <v>2</v>
      </c>
      <c r="BC2860" t="s">
        <v>25049</v>
      </c>
      <c r="BD2860" t="s">
        <v>25050</v>
      </c>
      <c r="BE2860" t="s">
        <v>25052</v>
      </c>
      <c r="BF2860" t="s">
        <v>31791</v>
      </c>
    </row>
    <row r="2861" spans="1:58" x14ac:dyDescent="0.25">
      <c r="A2861">
        <v>14852</v>
      </c>
      <c r="B2861" t="s">
        <v>2</v>
      </c>
      <c r="C2861" t="s">
        <v>3014</v>
      </c>
      <c r="D2861" t="s">
        <v>3014</v>
      </c>
      <c r="E2861" t="s">
        <v>3015</v>
      </c>
      <c r="F2861" t="s">
        <v>902</v>
      </c>
      <c r="G2861" t="s">
        <v>1926</v>
      </c>
      <c r="H2861" t="s">
        <v>2928</v>
      </c>
      <c r="I2861" t="s">
        <v>2946</v>
      </c>
      <c r="J2861" t="s">
        <v>2948</v>
      </c>
      <c r="K2861" t="s">
        <v>3008</v>
      </c>
      <c r="L2861" t="s">
        <v>3014</v>
      </c>
      <c r="M2861" t="s">
        <v>2</v>
      </c>
      <c r="N2861" t="s">
        <v>2</v>
      </c>
      <c r="O2861" t="s">
        <v>2</v>
      </c>
      <c r="V2861" t="s">
        <v>3014</v>
      </c>
      <c r="Z2861" s="4"/>
      <c r="AA2861" t="str">
        <f t="shared" si="220"/>
        <v>x</v>
      </c>
      <c r="AB2861">
        <f t="shared" si="221"/>
        <v>10</v>
      </c>
      <c r="AC2861" t="str">
        <f t="shared" si="222"/>
        <v/>
      </c>
      <c r="AD2861" t="str">
        <f t="shared" si="223"/>
        <v/>
      </c>
      <c r="AE2861" t="str">
        <f t="shared" si="224"/>
        <v/>
      </c>
      <c r="AF2861" t="s">
        <v>17472</v>
      </c>
      <c r="AG2861">
        <v>7</v>
      </c>
      <c r="AH2861" t="s">
        <v>18114</v>
      </c>
      <c r="AI2861">
        <v>2426.7135899999998</v>
      </c>
      <c r="AJ2861">
        <v>367.63314000000003</v>
      </c>
      <c r="AK2861">
        <v>157</v>
      </c>
      <c r="AL2861">
        <v>1938</v>
      </c>
      <c r="AM2861">
        <v>1781</v>
      </c>
      <c r="AN2861">
        <v>44.560609999999997</v>
      </c>
      <c r="AO2861">
        <v>16.409009999999999</v>
      </c>
      <c r="AP2861" t="s">
        <v>2</v>
      </c>
      <c r="AQ2861" t="s">
        <v>1</v>
      </c>
      <c r="AR2861" t="s">
        <v>18162</v>
      </c>
      <c r="AS2861" t="s">
        <v>22598</v>
      </c>
      <c r="AT2861" t="s">
        <v>22597</v>
      </c>
      <c r="AU2861" t="s">
        <v>22815</v>
      </c>
      <c r="AV2861" t="s">
        <v>22815</v>
      </c>
      <c r="AW2861" t="s">
        <v>20850</v>
      </c>
      <c r="AX2861" t="s">
        <v>2</v>
      </c>
      <c r="AY2861" t="s">
        <v>26918</v>
      </c>
      <c r="AZ2861" t="s">
        <v>26918</v>
      </c>
      <c r="BA2861" t="s">
        <v>26918</v>
      </c>
      <c r="BB2861" t="s">
        <v>2</v>
      </c>
      <c r="BC2861" t="s">
        <v>2</v>
      </c>
      <c r="BD2861" t="s">
        <v>2</v>
      </c>
      <c r="BE2861" t="s">
        <v>2</v>
      </c>
      <c r="BF2861" t="s">
        <v>31793</v>
      </c>
    </row>
    <row r="2862" spans="1:58" x14ac:dyDescent="0.25">
      <c r="A2862">
        <v>14853</v>
      </c>
      <c r="B2862" t="s">
        <v>2</v>
      </c>
      <c r="C2862" t="s">
        <v>3016</v>
      </c>
      <c r="D2862" t="s">
        <v>3016</v>
      </c>
      <c r="E2862" t="s">
        <v>3017</v>
      </c>
      <c r="F2862" t="s">
        <v>902</v>
      </c>
      <c r="G2862" t="s">
        <v>1926</v>
      </c>
      <c r="H2862" t="s">
        <v>2928</v>
      </c>
      <c r="I2862" t="s">
        <v>2946</v>
      </c>
      <c r="J2862" t="s">
        <v>2948</v>
      </c>
      <c r="K2862" t="s">
        <v>3008</v>
      </c>
      <c r="L2862" t="s">
        <v>3016</v>
      </c>
      <c r="M2862" t="s">
        <v>2</v>
      </c>
      <c r="N2862" t="s">
        <v>2</v>
      </c>
      <c r="O2862" t="s">
        <v>2</v>
      </c>
      <c r="V2862" t="s">
        <v>3016</v>
      </c>
      <c r="Z2862" s="4"/>
      <c r="AA2862" t="str">
        <f t="shared" si="220"/>
        <v>x</v>
      </c>
      <c r="AB2862">
        <f t="shared" si="221"/>
        <v>10</v>
      </c>
      <c r="AC2862" t="str">
        <f t="shared" si="222"/>
        <v/>
      </c>
      <c r="AD2862" t="str">
        <f t="shared" si="223"/>
        <v/>
      </c>
      <c r="AE2862" t="str">
        <f t="shared" si="224"/>
        <v/>
      </c>
      <c r="AF2862" t="s">
        <v>17472</v>
      </c>
      <c r="AG2862">
        <v>7</v>
      </c>
      <c r="AH2862" t="s">
        <v>18114</v>
      </c>
      <c r="AI2862">
        <v>1696.34213</v>
      </c>
      <c r="AJ2862">
        <v>279.64263</v>
      </c>
      <c r="AK2862">
        <v>262</v>
      </c>
      <c r="AL2862">
        <v>1923</v>
      </c>
      <c r="AM2862">
        <v>1661</v>
      </c>
      <c r="AN2862">
        <v>44.150069999999999</v>
      </c>
      <c r="AO2862">
        <v>17.229179999999999</v>
      </c>
      <c r="AP2862" t="s">
        <v>2</v>
      </c>
      <c r="AQ2862" t="s">
        <v>1</v>
      </c>
      <c r="AR2862" t="s">
        <v>19946</v>
      </c>
      <c r="AS2862" t="s">
        <v>22598</v>
      </c>
      <c r="AT2862" t="s">
        <v>22598</v>
      </c>
      <c r="AU2862" t="s">
        <v>22815</v>
      </c>
      <c r="AV2862" t="s">
        <v>22815</v>
      </c>
      <c r="AW2862" t="s">
        <v>22512</v>
      </c>
      <c r="AX2862" t="s">
        <v>2</v>
      </c>
      <c r="AY2862" t="s">
        <v>2</v>
      </c>
      <c r="AZ2862" t="s">
        <v>29382</v>
      </c>
      <c r="BA2862" t="s">
        <v>2</v>
      </c>
      <c r="BB2862" t="s">
        <v>29382</v>
      </c>
      <c r="BC2862" t="s">
        <v>2</v>
      </c>
      <c r="BD2862" t="s">
        <v>2</v>
      </c>
      <c r="BE2862" t="s">
        <v>2</v>
      </c>
      <c r="BF2862" t="s">
        <v>31794</v>
      </c>
    </row>
    <row r="2863" spans="1:58" x14ac:dyDescent="0.25">
      <c r="A2863">
        <v>14850</v>
      </c>
      <c r="B2863" t="s">
        <v>2</v>
      </c>
      <c r="C2863" t="s">
        <v>3018</v>
      </c>
      <c r="D2863" t="s">
        <v>3018</v>
      </c>
      <c r="E2863" t="s">
        <v>3019</v>
      </c>
      <c r="F2863" t="s">
        <v>902</v>
      </c>
      <c r="G2863" t="s">
        <v>1926</v>
      </c>
      <c r="H2863" t="s">
        <v>2928</v>
      </c>
      <c r="I2863" t="s">
        <v>2946</v>
      </c>
      <c r="J2863" t="s">
        <v>2948</v>
      </c>
      <c r="K2863" t="s">
        <v>3008</v>
      </c>
      <c r="L2863" t="s">
        <v>3018</v>
      </c>
      <c r="M2863" t="s">
        <v>2</v>
      </c>
      <c r="N2863" t="s">
        <v>2</v>
      </c>
      <c r="O2863" t="s">
        <v>2</v>
      </c>
      <c r="V2863" t="s">
        <v>3018</v>
      </c>
      <c r="Z2863" s="4"/>
      <c r="AA2863" t="str">
        <f t="shared" si="220"/>
        <v>x</v>
      </c>
      <c r="AB2863">
        <f t="shared" si="221"/>
        <v>10</v>
      </c>
      <c r="AC2863" t="str">
        <f t="shared" si="222"/>
        <v/>
      </c>
      <c r="AD2863" t="str">
        <f t="shared" si="223"/>
        <v/>
      </c>
      <c r="AE2863" t="str">
        <f t="shared" si="224"/>
        <v/>
      </c>
      <c r="AF2863" t="s">
        <v>17472</v>
      </c>
      <c r="AG2863">
        <v>7</v>
      </c>
      <c r="AH2863" t="s">
        <v>18114</v>
      </c>
      <c r="AI2863">
        <v>1149.86571</v>
      </c>
      <c r="AJ2863">
        <v>240.46602999999999</v>
      </c>
      <c r="AK2863">
        <v>320</v>
      </c>
      <c r="AL2863">
        <v>1871</v>
      </c>
      <c r="AM2863">
        <v>1551</v>
      </c>
      <c r="AN2863">
        <v>44.178040000000003</v>
      </c>
      <c r="AO2863">
        <v>16.56439</v>
      </c>
      <c r="AP2863" t="s">
        <v>2</v>
      </c>
      <c r="AQ2863" t="s">
        <v>1</v>
      </c>
      <c r="AR2863" t="s">
        <v>18162</v>
      </c>
      <c r="AS2863" t="s">
        <v>22598</v>
      </c>
      <c r="AT2863" t="s">
        <v>22598</v>
      </c>
      <c r="AU2863" t="s">
        <v>22815</v>
      </c>
      <c r="AV2863" t="s">
        <v>22815</v>
      </c>
      <c r="AW2863" t="s">
        <v>20353</v>
      </c>
      <c r="AX2863" t="s">
        <v>2</v>
      </c>
      <c r="AY2863" t="s">
        <v>26315</v>
      </c>
      <c r="AZ2863" t="s">
        <v>26316</v>
      </c>
      <c r="BA2863" t="s">
        <v>26316</v>
      </c>
      <c r="BB2863" t="s">
        <v>26316</v>
      </c>
      <c r="BC2863" t="s">
        <v>2</v>
      </c>
      <c r="BD2863" t="s">
        <v>2</v>
      </c>
      <c r="BE2863" t="s">
        <v>2</v>
      </c>
      <c r="BF2863" t="s">
        <v>31792</v>
      </c>
    </row>
    <row r="2864" spans="1:58" x14ac:dyDescent="0.25">
      <c r="A2864">
        <v>14823</v>
      </c>
      <c r="B2864" t="s">
        <v>2</v>
      </c>
      <c r="C2864" t="s">
        <v>3020</v>
      </c>
      <c r="D2864" t="s">
        <v>3020</v>
      </c>
      <c r="E2864" t="s">
        <v>3021</v>
      </c>
      <c r="F2864" t="s">
        <v>902</v>
      </c>
      <c r="G2864" t="s">
        <v>1926</v>
      </c>
      <c r="H2864" t="s">
        <v>2928</v>
      </c>
      <c r="I2864" t="s">
        <v>2946</v>
      </c>
      <c r="J2864" t="s">
        <v>3020</v>
      </c>
      <c r="K2864" t="s">
        <v>2</v>
      </c>
      <c r="L2864" t="s">
        <v>2</v>
      </c>
      <c r="M2864" t="s">
        <v>2</v>
      </c>
      <c r="N2864" t="s">
        <v>2</v>
      </c>
      <c r="O2864" t="s">
        <v>2</v>
      </c>
      <c r="T2864" t="s">
        <v>3020</v>
      </c>
      <c r="Z2864" s="4"/>
      <c r="AA2864" t="str">
        <f t="shared" si="220"/>
        <v>x</v>
      </c>
      <c r="AB2864">
        <f t="shared" si="221"/>
        <v>10</v>
      </c>
      <c r="AC2864" t="str">
        <f t="shared" si="222"/>
        <v/>
      </c>
      <c r="AD2864" t="str">
        <f t="shared" si="223"/>
        <v/>
      </c>
      <c r="AE2864" t="str">
        <f t="shared" si="224"/>
        <v/>
      </c>
      <c r="AF2864" t="s">
        <v>17471</v>
      </c>
      <c r="AG2864">
        <v>5</v>
      </c>
      <c r="AH2864" t="s">
        <v>18114</v>
      </c>
      <c r="AI2864">
        <v>13495.266610000001</v>
      </c>
      <c r="AJ2864">
        <v>3031.22928</v>
      </c>
      <c r="AK2864">
        <v>-2</v>
      </c>
      <c r="AL2864">
        <v>1833</v>
      </c>
      <c r="AM2864">
        <v>1835</v>
      </c>
      <c r="AN2864">
        <v>43.35604</v>
      </c>
      <c r="AO2864">
        <v>17.224730000000001</v>
      </c>
      <c r="AP2864" t="s">
        <v>2</v>
      </c>
      <c r="AQ2864" t="s">
        <v>1</v>
      </c>
      <c r="AR2864" t="s">
        <v>18399</v>
      </c>
      <c r="AS2864" t="s">
        <v>22598</v>
      </c>
      <c r="AT2864" t="s">
        <v>22597</v>
      </c>
      <c r="AU2864" t="s">
        <v>22815</v>
      </c>
      <c r="AV2864" t="s">
        <v>22815</v>
      </c>
      <c r="AW2864" t="s">
        <v>3020</v>
      </c>
      <c r="AX2864" t="s">
        <v>2</v>
      </c>
      <c r="AY2864" t="s">
        <v>2</v>
      </c>
      <c r="AZ2864" t="s">
        <v>3020</v>
      </c>
      <c r="BA2864" t="s">
        <v>2</v>
      </c>
      <c r="BB2864" t="s">
        <v>2</v>
      </c>
      <c r="BC2864" t="s">
        <v>2</v>
      </c>
      <c r="BD2864" t="s">
        <v>2</v>
      </c>
      <c r="BE2864" t="s">
        <v>2</v>
      </c>
      <c r="BF2864" t="s">
        <v>2</v>
      </c>
    </row>
    <row r="2865" spans="1:58" x14ac:dyDescent="0.25">
      <c r="A2865">
        <v>14830</v>
      </c>
      <c r="B2865" t="s">
        <v>2</v>
      </c>
      <c r="C2865" t="s">
        <v>3022</v>
      </c>
      <c r="D2865" t="s">
        <v>3022</v>
      </c>
      <c r="E2865" t="s">
        <v>3023</v>
      </c>
      <c r="F2865" t="s">
        <v>902</v>
      </c>
      <c r="G2865" t="s">
        <v>1926</v>
      </c>
      <c r="H2865" t="s">
        <v>2928</v>
      </c>
      <c r="I2865" t="s">
        <v>2946</v>
      </c>
      <c r="J2865" t="s">
        <v>3020</v>
      </c>
      <c r="K2865" t="s">
        <v>3022</v>
      </c>
      <c r="L2865" t="s">
        <v>2</v>
      </c>
      <c r="M2865" t="s">
        <v>2</v>
      </c>
      <c r="N2865" t="s">
        <v>2</v>
      </c>
      <c r="O2865" t="s">
        <v>2</v>
      </c>
      <c r="U2865" t="s">
        <v>3022</v>
      </c>
      <c r="Z2865" s="4"/>
      <c r="AA2865" t="str">
        <f t="shared" si="220"/>
        <v>x</v>
      </c>
      <c r="AB2865">
        <f t="shared" si="221"/>
        <v>10</v>
      </c>
      <c r="AC2865" t="str">
        <f t="shared" si="222"/>
        <v/>
      </c>
      <c r="AD2865" t="str">
        <f t="shared" si="223"/>
        <v/>
      </c>
      <c r="AE2865" t="str">
        <f t="shared" si="224"/>
        <v/>
      </c>
      <c r="AF2865" t="s">
        <v>17471</v>
      </c>
      <c r="AG2865">
        <v>6</v>
      </c>
      <c r="AH2865" t="s">
        <v>18114</v>
      </c>
      <c r="AI2865">
        <v>5065.9319100000002</v>
      </c>
      <c r="AJ2865">
        <v>1522.9876300000001</v>
      </c>
      <c r="AK2865">
        <v>-2</v>
      </c>
      <c r="AL2865">
        <v>1714</v>
      </c>
      <c r="AM2865">
        <v>1716</v>
      </c>
      <c r="AN2865">
        <v>43.292659999999998</v>
      </c>
      <c r="AO2865">
        <v>16.993639999999999</v>
      </c>
      <c r="AP2865" t="s">
        <v>2</v>
      </c>
      <c r="AQ2865" t="s">
        <v>1</v>
      </c>
      <c r="AR2865" t="s">
        <v>18162</v>
      </c>
      <c r="AS2865" t="s">
        <v>22598</v>
      </c>
      <c r="AT2865" t="s">
        <v>22598</v>
      </c>
      <c r="AU2865" t="s">
        <v>22815</v>
      </c>
      <c r="AV2865" t="s">
        <v>22815</v>
      </c>
      <c r="AW2865" t="s">
        <v>3022</v>
      </c>
      <c r="AX2865" t="s">
        <v>2</v>
      </c>
      <c r="AY2865" t="s">
        <v>2</v>
      </c>
      <c r="AZ2865" t="s">
        <v>3022</v>
      </c>
      <c r="BA2865" t="s">
        <v>2</v>
      </c>
      <c r="BB2865" t="s">
        <v>2</v>
      </c>
      <c r="BC2865" t="s">
        <v>2</v>
      </c>
      <c r="BD2865" t="s">
        <v>2</v>
      </c>
      <c r="BE2865" t="s">
        <v>2</v>
      </c>
      <c r="BF2865" t="s">
        <v>2</v>
      </c>
    </row>
    <row r="2866" spans="1:58" x14ac:dyDescent="0.25">
      <c r="A2866">
        <v>14831</v>
      </c>
      <c r="B2866" t="s">
        <v>2</v>
      </c>
      <c r="C2866" t="s">
        <v>3024</v>
      </c>
      <c r="D2866" t="s">
        <v>3024</v>
      </c>
      <c r="E2866" t="s">
        <v>3025</v>
      </c>
      <c r="F2866" t="s">
        <v>902</v>
      </c>
      <c r="G2866" t="s">
        <v>1926</v>
      </c>
      <c r="H2866" t="s">
        <v>2928</v>
      </c>
      <c r="I2866" t="s">
        <v>2946</v>
      </c>
      <c r="J2866" t="s">
        <v>3020</v>
      </c>
      <c r="K2866" t="s">
        <v>3022</v>
      </c>
      <c r="L2866" t="s">
        <v>3024</v>
      </c>
      <c r="M2866" t="s">
        <v>2</v>
      </c>
      <c r="N2866" t="s">
        <v>2</v>
      </c>
      <c r="O2866" t="s">
        <v>2</v>
      </c>
      <c r="V2866" t="s">
        <v>3024</v>
      </c>
      <c r="Z2866" s="4"/>
      <c r="AA2866" t="str">
        <f t="shared" si="220"/>
        <v>x</v>
      </c>
      <c r="AB2866">
        <f t="shared" si="221"/>
        <v>10</v>
      </c>
      <c r="AC2866" t="str">
        <f t="shared" si="222"/>
        <v/>
      </c>
      <c r="AD2866" t="str">
        <f t="shared" si="223"/>
        <v/>
      </c>
      <c r="AE2866" t="str">
        <f t="shared" si="224"/>
        <v/>
      </c>
      <c r="AF2866" t="s">
        <v>17471</v>
      </c>
      <c r="AG2866">
        <v>7</v>
      </c>
      <c r="AH2866" t="s">
        <v>18112</v>
      </c>
      <c r="AI2866">
        <v>1041.55855</v>
      </c>
      <c r="AJ2866">
        <v>354.59755000000001</v>
      </c>
      <c r="AK2866">
        <v>0</v>
      </c>
      <c r="AL2866">
        <v>1476</v>
      </c>
      <c r="AM2866">
        <v>1476</v>
      </c>
      <c r="AN2866">
        <v>43.870229999999999</v>
      </c>
      <c r="AO2866">
        <v>16.269349999999999</v>
      </c>
      <c r="AP2866" t="s">
        <v>2</v>
      </c>
      <c r="AQ2866" t="s">
        <v>1</v>
      </c>
      <c r="AR2866" t="s">
        <v>18429</v>
      </c>
      <c r="AS2866" t="s">
        <v>22598</v>
      </c>
      <c r="AT2866" t="s">
        <v>22598</v>
      </c>
      <c r="AU2866" t="s">
        <v>22815</v>
      </c>
      <c r="AV2866" t="s">
        <v>22815</v>
      </c>
      <c r="AW2866" t="s">
        <v>3024</v>
      </c>
      <c r="AX2866" t="s">
        <v>2</v>
      </c>
      <c r="AY2866" t="s">
        <v>2</v>
      </c>
      <c r="AZ2866" t="s">
        <v>31777</v>
      </c>
      <c r="BA2866" t="s">
        <v>2</v>
      </c>
      <c r="BB2866" t="s">
        <v>2</v>
      </c>
      <c r="BC2866" t="s">
        <v>2</v>
      </c>
      <c r="BD2866" t="s">
        <v>2</v>
      </c>
      <c r="BE2866" t="s">
        <v>2</v>
      </c>
      <c r="BF2866" t="s">
        <v>2</v>
      </c>
    </row>
    <row r="2867" spans="1:58" x14ac:dyDescent="0.25">
      <c r="A2867">
        <v>19480</v>
      </c>
      <c r="B2867" t="s">
        <v>2</v>
      </c>
      <c r="C2867" t="s">
        <v>14565</v>
      </c>
      <c r="D2867" t="s">
        <v>14565</v>
      </c>
      <c r="E2867" t="s">
        <v>14566</v>
      </c>
      <c r="F2867" t="s">
        <v>902</v>
      </c>
      <c r="G2867" t="s">
        <v>1926</v>
      </c>
      <c r="H2867" t="s">
        <v>2928</v>
      </c>
      <c r="I2867" t="s">
        <v>2946</v>
      </c>
      <c r="J2867" t="s">
        <v>3020</v>
      </c>
      <c r="K2867" t="s">
        <v>3022</v>
      </c>
      <c r="L2867" t="s">
        <v>3024</v>
      </c>
      <c r="M2867" t="s">
        <v>14565</v>
      </c>
      <c r="N2867" t="s">
        <v>2</v>
      </c>
      <c r="O2867" t="s">
        <v>2</v>
      </c>
      <c r="W2867" t="s">
        <v>14565</v>
      </c>
      <c r="Z2867" s="4"/>
      <c r="AA2867" t="str">
        <f t="shared" si="220"/>
        <v>x</v>
      </c>
      <c r="AB2867">
        <f t="shared" si="221"/>
        <v>10</v>
      </c>
      <c r="AC2867" t="str">
        <f t="shared" si="222"/>
        <v/>
      </c>
      <c r="AD2867" t="str">
        <f t="shared" si="223"/>
        <v/>
      </c>
      <c r="AE2867" t="str">
        <f t="shared" si="224"/>
        <v/>
      </c>
      <c r="AF2867" t="s">
        <v>17472</v>
      </c>
      <c r="AG2867">
        <v>8</v>
      </c>
      <c r="AH2867" t="s">
        <v>20156</v>
      </c>
      <c r="AI2867">
        <v>325.57612</v>
      </c>
      <c r="AJ2867">
        <v>176.75491</v>
      </c>
      <c r="AK2867">
        <v>0</v>
      </c>
      <c r="AL2867">
        <v>1131</v>
      </c>
      <c r="AM2867">
        <v>1131</v>
      </c>
      <c r="AN2867">
        <v>44.03398</v>
      </c>
      <c r="AO2867">
        <v>15.926399999999999</v>
      </c>
      <c r="AP2867" t="s">
        <v>2</v>
      </c>
      <c r="AQ2867" t="s">
        <v>1</v>
      </c>
      <c r="AR2867" t="s">
        <v>18429</v>
      </c>
      <c r="AS2867" t="s">
        <v>22598</v>
      </c>
      <c r="AT2867" t="s">
        <v>22598</v>
      </c>
      <c r="AU2867" t="s">
        <v>22815</v>
      </c>
      <c r="AV2867" t="s">
        <v>22815</v>
      </c>
      <c r="AW2867" t="s">
        <v>14565</v>
      </c>
      <c r="AX2867" t="s">
        <v>2</v>
      </c>
      <c r="AY2867" t="s">
        <v>2</v>
      </c>
      <c r="AZ2867" t="s">
        <v>2</v>
      </c>
      <c r="BA2867" t="s">
        <v>2</v>
      </c>
      <c r="BB2867" t="s">
        <v>2</v>
      </c>
      <c r="BC2867" t="s">
        <v>2</v>
      </c>
      <c r="BD2867" t="s">
        <v>2</v>
      </c>
      <c r="BE2867" t="s">
        <v>2</v>
      </c>
      <c r="BF2867" t="s">
        <v>2</v>
      </c>
    </row>
    <row r="2868" spans="1:58" x14ac:dyDescent="0.25">
      <c r="A2868">
        <v>14895</v>
      </c>
      <c r="B2868" t="s">
        <v>2</v>
      </c>
      <c r="C2868" t="s">
        <v>3026</v>
      </c>
      <c r="D2868" t="s">
        <v>3026</v>
      </c>
      <c r="E2868" t="s">
        <v>3027</v>
      </c>
      <c r="F2868" t="s">
        <v>902</v>
      </c>
      <c r="G2868" t="s">
        <v>1926</v>
      </c>
      <c r="H2868" t="s">
        <v>2928</v>
      </c>
      <c r="I2868" t="s">
        <v>2946</v>
      </c>
      <c r="J2868" t="s">
        <v>3020</v>
      </c>
      <c r="K2868" t="s">
        <v>3022</v>
      </c>
      <c r="L2868" t="s">
        <v>3024</v>
      </c>
      <c r="M2868" t="s">
        <v>3026</v>
      </c>
      <c r="N2868" t="s">
        <v>2</v>
      </c>
      <c r="O2868" t="s">
        <v>2</v>
      </c>
      <c r="W2868" t="s">
        <v>3026</v>
      </c>
      <c r="Z2868" s="4"/>
      <c r="AA2868" t="str">
        <f t="shared" si="220"/>
        <v>x</v>
      </c>
      <c r="AB2868">
        <f t="shared" si="221"/>
        <v>10</v>
      </c>
      <c r="AC2868" t="str">
        <f t="shared" si="222"/>
        <v/>
      </c>
      <c r="AD2868" t="str">
        <f t="shared" si="223"/>
        <v/>
      </c>
      <c r="AE2868" t="str">
        <f t="shared" si="224"/>
        <v/>
      </c>
      <c r="AF2868" t="s">
        <v>17472</v>
      </c>
      <c r="AG2868">
        <v>8</v>
      </c>
      <c r="AH2868" t="s">
        <v>18114</v>
      </c>
      <c r="AI2868">
        <v>715.98243000000002</v>
      </c>
      <c r="AJ2868">
        <v>177.84263999999999</v>
      </c>
      <c r="AK2868">
        <v>229</v>
      </c>
      <c r="AL2868">
        <v>1476</v>
      </c>
      <c r="AM2868">
        <v>1247</v>
      </c>
      <c r="AN2868">
        <v>43.795769999999997</v>
      </c>
      <c r="AO2868">
        <v>16.42529</v>
      </c>
      <c r="AP2868" t="s">
        <v>2</v>
      </c>
      <c r="AQ2868" t="s">
        <v>1</v>
      </c>
      <c r="AR2868" t="s">
        <v>18429</v>
      </c>
      <c r="AS2868" t="s">
        <v>22598</v>
      </c>
      <c r="AT2868" t="s">
        <v>22598</v>
      </c>
      <c r="AU2868" t="s">
        <v>22815</v>
      </c>
      <c r="AV2868" t="s">
        <v>22815</v>
      </c>
      <c r="AW2868" t="s">
        <v>3026</v>
      </c>
      <c r="AX2868" t="s">
        <v>26308</v>
      </c>
      <c r="AY2868" t="s">
        <v>3026</v>
      </c>
      <c r="AZ2868" t="s">
        <v>3026</v>
      </c>
      <c r="BA2868" t="s">
        <v>2</v>
      </c>
      <c r="BB2868" t="s">
        <v>3026</v>
      </c>
      <c r="BC2868" t="s">
        <v>2</v>
      </c>
      <c r="BD2868" t="s">
        <v>2</v>
      </c>
      <c r="BE2868" t="s">
        <v>2</v>
      </c>
      <c r="BF2868" t="s">
        <v>31830</v>
      </c>
    </row>
    <row r="2869" spans="1:58" x14ac:dyDescent="0.25">
      <c r="A2869">
        <v>14834</v>
      </c>
      <c r="B2869" t="s">
        <v>2</v>
      </c>
      <c r="C2869" t="s">
        <v>3028</v>
      </c>
      <c r="D2869" t="s">
        <v>3028</v>
      </c>
      <c r="E2869" t="s">
        <v>3029</v>
      </c>
      <c r="F2869" t="s">
        <v>902</v>
      </c>
      <c r="G2869" t="s">
        <v>1926</v>
      </c>
      <c r="H2869" t="s">
        <v>2928</v>
      </c>
      <c r="I2869" t="s">
        <v>2946</v>
      </c>
      <c r="J2869" t="s">
        <v>3020</v>
      </c>
      <c r="K2869" t="s">
        <v>3022</v>
      </c>
      <c r="L2869" t="s">
        <v>3028</v>
      </c>
      <c r="M2869" t="s">
        <v>2</v>
      </c>
      <c r="N2869" t="s">
        <v>2</v>
      </c>
      <c r="O2869" t="s">
        <v>2</v>
      </c>
      <c r="V2869" t="s">
        <v>3028</v>
      </c>
      <c r="Z2869" s="4"/>
      <c r="AA2869" t="str">
        <f t="shared" si="220"/>
        <v>x</v>
      </c>
      <c r="AB2869">
        <f t="shared" si="221"/>
        <v>10</v>
      </c>
      <c r="AC2869" t="str">
        <f t="shared" si="222"/>
        <v/>
      </c>
      <c r="AD2869" t="str">
        <f t="shared" si="223"/>
        <v/>
      </c>
      <c r="AE2869" t="str">
        <f t="shared" si="224"/>
        <v/>
      </c>
      <c r="AF2869" t="s">
        <v>17472</v>
      </c>
      <c r="AG2869">
        <v>7</v>
      </c>
      <c r="AH2869" t="s">
        <v>18112</v>
      </c>
      <c r="AI2869">
        <v>1063.9699700000001</v>
      </c>
      <c r="AJ2869">
        <v>412.49583000000001</v>
      </c>
      <c r="AK2869">
        <v>0</v>
      </c>
      <c r="AL2869">
        <v>919</v>
      </c>
      <c r="AM2869">
        <v>919</v>
      </c>
      <c r="AN2869">
        <v>43.070349999999998</v>
      </c>
      <c r="AO2869">
        <v>16.946159999999999</v>
      </c>
      <c r="AP2869" t="s">
        <v>2</v>
      </c>
      <c r="AQ2869" t="s">
        <v>1</v>
      </c>
      <c r="AR2869" t="s">
        <v>18162</v>
      </c>
      <c r="AS2869" t="s">
        <v>22598</v>
      </c>
      <c r="AT2869" t="s">
        <v>22598</v>
      </c>
      <c r="AU2869" t="s">
        <v>22815</v>
      </c>
      <c r="AV2869" t="s">
        <v>22815</v>
      </c>
      <c r="AW2869" t="s">
        <v>3028</v>
      </c>
      <c r="AX2869" t="s">
        <v>2</v>
      </c>
      <c r="AY2869" t="s">
        <v>2</v>
      </c>
      <c r="AZ2869" t="s">
        <v>31779</v>
      </c>
      <c r="BA2869" t="s">
        <v>2</v>
      </c>
      <c r="BB2869" t="s">
        <v>2</v>
      </c>
      <c r="BC2869" t="s">
        <v>2</v>
      </c>
      <c r="BD2869" t="s">
        <v>2</v>
      </c>
      <c r="BE2869" t="s">
        <v>2</v>
      </c>
      <c r="BF2869" t="s">
        <v>2</v>
      </c>
    </row>
    <row r="2870" spans="1:58" x14ac:dyDescent="0.25">
      <c r="A2870">
        <v>14832</v>
      </c>
      <c r="B2870" t="s">
        <v>2</v>
      </c>
      <c r="C2870" t="s">
        <v>3030</v>
      </c>
      <c r="D2870" t="s">
        <v>3030</v>
      </c>
      <c r="E2870" t="s">
        <v>3031</v>
      </c>
      <c r="F2870" t="s">
        <v>902</v>
      </c>
      <c r="G2870" t="s">
        <v>1926</v>
      </c>
      <c r="H2870" t="s">
        <v>2928</v>
      </c>
      <c r="I2870" t="s">
        <v>2946</v>
      </c>
      <c r="J2870" t="s">
        <v>3020</v>
      </c>
      <c r="K2870" t="s">
        <v>3022</v>
      </c>
      <c r="L2870" t="s">
        <v>3030</v>
      </c>
      <c r="M2870" t="s">
        <v>2</v>
      </c>
      <c r="N2870" t="s">
        <v>2</v>
      </c>
      <c r="O2870" t="s">
        <v>2</v>
      </c>
      <c r="V2870" t="s">
        <v>3030</v>
      </c>
      <c r="Z2870" s="4"/>
      <c r="AA2870" t="str">
        <f t="shared" si="220"/>
        <v>x</v>
      </c>
      <c r="AB2870">
        <f t="shared" si="221"/>
        <v>10</v>
      </c>
      <c r="AC2870" t="str">
        <f t="shared" si="222"/>
        <v/>
      </c>
      <c r="AD2870" t="str">
        <f t="shared" si="223"/>
        <v/>
      </c>
      <c r="AE2870" t="str">
        <f t="shared" si="224"/>
        <v/>
      </c>
      <c r="AF2870" t="s">
        <v>17471</v>
      </c>
      <c r="AG2870">
        <v>7</v>
      </c>
      <c r="AH2870" t="s">
        <v>18120</v>
      </c>
      <c r="AI2870">
        <v>1769.70093</v>
      </c>
      <c r="AJ2870">
        <v>478.89873999999998</v>
      </c>
      <c r="AK2870">
        <v>-2</v>
      </c>
      <c r="AL2870">
        <v>1714</v>
      </c>
      <c r="AM2870">
        <v>1716</v>
      </c>
      <c r="AN2870">
        <v>43.411709999999999</v>
      </c>
      <c r="AO2870">
        <v>16.79327</v>
      </c>
      <c r="AP2870" t="s">
        <v>2</v>
      </c>
      <c r="AQ2870" t="s">
        <v>1</v>
      </c>
      <c r="AR2870" t="s">
        <v>18429</v>
      </c>
      <c r="AS2870" t="s">
        <v>22598</v>
      </c>
      <c r="AT2870" t="s">
        <v>22598</v>
      </c>
      <c r="AU2870" t="s">
        <v>22815</v>
      </c>
      <c r="AV2870" t="s">
        <v>22815</v>
      </c>
      <c r="AW2870" t="s">
        <v>3030</v>
      </c>
      <c r="AX2870" t="s">
        <v>2</v>
      </c>
      <c r="AY2870" t="s">
        <v>2</v>
      </c>
      <c r="AZ2870" t="s">
        <v>31778</v>
      </c>
      <c r="BA2870" t="s">
        <v>2</v>
      </c>
      <c r="BB2870" t="s">
        <v>2</v>
      </c>
      <c r="BC2870" t="s">
        <v>2</v>
      </c>
      <c r="BD2870" t="s">
        <v>2</v>
      </c>
      <c r="BE2870" t="s">
        <v>2</v>
      </c>
      <c r="BF2870" t="s">
        <v>2</v>
      </c>
    </row>
    <row r="2871" spans="1:58" x14ac:dyDescent="0.25">
      <c r="A2871">
        <v>12965</v>
      </c>
      <c r="B2871" t="s">
        <v>2</v>
      </c>
      <c r="C2871" t="s">
        <v>3032</v>
      </c>
      <c r="D2871" t="s">
        <v>3032</v>
      </c>
      <c r="E2871" t="s">
        <v>3033</v>
      </c>
      <c r="F2871" t="s">
        <v>902</v>
      </c>
      <c r="G2871" t="s">
        <v>1926</v>
      </c>
      <c r="H2871" t="s">
        <v>2928</v>
      </c>
      <c r="I2871" t="s">
        <v>2946</v>
      </c>
      <c r="J2871" t="s">
        <v>3020</v>
      </c>
      <c r="K2871" t="s">
        <v>3022</v>
      </c>
      <c r="L2871" t="s">
        <v>3030</v>
      </c>
      <c r="M2871" t="s">
        <v>3032</v>
      </c>
      <c r="N2871" t="s">
        <v>2</v>
      </c>
      <c r="O2871" t="s">
        <v>2</v>
      </c>
      <c r="W2871" t="s">
        <v>3032</v>
      </c>
      <c r="Z2871" s="4"/>
      <c r="AA2871" t="str">
        <f t="shared" si="220"/>
        <v>x</v>
      </c>
      <c r="AB2871">
        <f t="shared" si="221"/>
        <v>10</v>
      </c>
      <c r="AC2871" t="str">
        <f t="shared" si="222"/>
        <v/>
      </c>
      <c r="AD2871" t="str">
        <f t="shared" si="223"/>
        <v/>
      </c>
      <c r="AE2871" t="str">
        <f t="shared" si="224"/>
        <v/>
      </c>
      <c r="AF2871" t="s">
        <v>17472</v>
      </c>
      <c r="AG2871">
        <v>8</v>
      </c>
      <c r="AH2871" t="s">
        <v>18114</v>
      </c>
      <c r="AI2871">
        <v>873.43628999999999</v>
      </c>
      <c r="AJ2871">
        <v>228.12465</v>
      </c>
      <c r="AK2871">
        <v>-2</v>
      </c>
      <c r="AL2871">
        <v>1714</v>
      </c>
      <c r="AM2871">
        <v>1716</v>
      </c>
      <c r="AN2871">
        <v>43.247860000000003</v>
      </c>
      <c r="AO2871">
        <v>17.199529999999999</v>
      </c>
      <c r="AP2871" t="s">
        <v>2</v>
      </c>
      <c r="AQ2871" t="s">
        <v>1</v>
      </c>
      <c r="AR2871" t="s">
        <v>18429</v>
      </c>
      <c r="AS2871" t="s">
        <v>22598</v>
      </c>
      <c r="AT2871" t="s">
        <v>22598</v>
      </c>
      <c r="AU2871" t="s">
        <v>22815</v>
      </c>
      <c r="AV2871" t="s">
        <v>22815</v>
      </c>
      <c r="AW2871" t="s">
        <v>3032</v>
      </c>
      <c r="AX2871" t="s">
        <v>27314</v>
      </c>
      <c r="AY2871" t="s">
        <v>27312</v>
      </c>
      <c r="AZ2871" t="s">
        <v>3032</v>
      </c>
      <c r="BA2871" t="s">
        <v>2</v>
      </c>
      <c r="BB2871" t="s">
        <v>27313</v>
      </c>
      <c r="BC2871" t="s">
        <v>2</v>
      </c>
      <c r="BD2871" t="s">
        <v>20937</v>
      </c>
      <c r="BE2871" t="s">
        <v>2</v>
      </c>
      <c r="BF2871" t="s">
        <v>31107</v>
      </c>
    </row>
    <row r="2872" spans="1:58" x14ac:dyDescent="0.25">
      <c r="A2872">
        <v>14894</v>
      </c>
      <c r="B2872" t="s">
        <v>2</v>
      </c>
      <c r="C2872" t="s">
        <v>3034</v>
      </c>
      <c r="D2872" t="s">
        <v>3034</v>
      </c>
      <c r="E2872" t="s">
        <v>3035</v>
      </c>
      <c r="F2872" t="s">
        <v>902</v>
      </c>
      <c r="G2872" t="s">
        <v>1926</v>
      </c>
      <c r="H2872" t="s">
        <v>2928</v>
      </c>
      <c r="I2872" t="s">
        <v>2946</v>
      </c>
      <c r="J2872" t="s">
        <v>3020</v>
      </c>
      <c r="K2872" t="s">
        <v>3022</v>
      </c>
      <c r="L2872" t="s">
        <v>3030</v>
      </c>
      <c r="M2872" t="s">
        <v>3034</v>
      </c>
      <c r="N2872" t="s">
        <v>2</v>
      </c>
      <c r="O2872" t="s">
        <v>2</v>
      </c>
      <c r="W2872" t="s">
        <v>3034</v>
      </c>
      <c r="Z2872" s="4"/>
      <c r="AA2872" t="str">
        <f t="shared" si="220"/>
        <v>x</v>
      </c>
      <c r="AB2872">
        <f t="shared" si="221"/>
        <v>10</v>
      </c>
      <c r="AC2872" t="str">
        <f t="shared" si="222"/>
        <v/>
      </c>
      <c r="AD2872" t="str">
        <f t="shared" si="223"/>
        <v/>
      </c>
      <c r="AE2872" t="str">
        <f t="shared" si="224"/>
        <v/>
      </c>
      <c r="AF2872" t="s">
        <v>17472</v>
      </c>
      <c r="AG2872">
        <v>8</v>
      </c>
      <c r="AH2872" t="s">
        <v>18114</v>
      </c>
      <c r="AI2872">
        <v>896.26463999999999</v>
      </c>
      <c r="AJ2872">
        <v>278.84739000000002</v>
      </c>
      <c r="AK2872">
        <v>-1</v>
      </c>
      <c r="AL2872">
        <v>1292</v>
      </c>
      <c r="AM2872">
        <v>1293</v>
      </c>
      <c r="AN2872">
        <v>43.570160000000001</v>
      </c>
      <c r="AO2872">
        <v>16.400410000000001</v>
      </c>
      <c r="AP2872" t="s">
        <v>2</v>
      </c>
      <c r="AQ2872" t="s">
        <v>1</v>
      </c>
      <c r="AR2872" t="s">
        <v>18429</v>
      </c>
      <c r="AS2872" t="s">
        <v>22598</v>
      </c>
      <c r="AT2872" t="s">
        <v>22598</v>
      </c>
      <c r="AU2872" t="s">
        <v>22815</v>
      </c>
      <c r="AV2872" t="s">
        <v>22815</v>
      </c>
      <c r="AW2872" t="s">
        <v>3034</v>
      </c>
      <c r="AX2872" t="s">
        <v>2</v>
      </c>
      <c r="AY2872" t="s">
        <v>3034</v>
      </c>
      <c r="AZ2872" t="s">
        <v>3034</v>
      </c>
      <c r="BA2872" t="s">
        <v>2</v>
      </c>
      <c r="BB2872" t="s">
        <v>3034</v>
      </c>
      <c r="BC2872" t="s">
        <v>2</v>
      </c>
      <c r="BD2872" t="s">
        <v>21915</v>
      </c>
      <c r="BE2872" t="s">
        <v>28733</v>
      </c>
      <c r="BF2872" t="s">
        <v>31829</v>
      </c>
    </row>
    <row r="2873" spans="1:58" x14ac:dyDescent="0.25">
      <c r="A2873">
        <v>14833</v>
      </c>
      <c r="B2873" t="s">
        <v>2</v>
      </c>
      <c r="C2873" t="s">
        <v>3036</v>
      </c>
      <c r="D2873" t="s">
        <v>3036</v>
      </c>
      <c r="E2873" t="s">
        <v>3037</v>
      </c>
      <c r="F2873" t="s">
        <v>902</v>
      </c>
      <c r="G2873" t="s">
        <v>1926</v>
      </c>
      <c r="H2873" t="s">
        <v>2928</v>
      </c>
      <c r="I2873" t="s">
        <v>2946</v>
      </c>
      <c r="J2873" t="s">
        <v>3020</v>
      </c>
      <c r="K2873" t="s">
        <v>3022</v>
      </c>
      <c r="L2873" t="s">
        <v>3036</v>
      </c>
      <c r="M2873" t="s">
        <v>2</v>
      </c>
      <c r="N2873" t="s">
        <v>2</v>
      </c>
      <c r="O2873" t="s">
        <v>2</v>
      </c>
      <c r="V2873" t="s">
        <v>3036</v>
      </c>
      <c r="Z2873" s="4"/>
      <c r="AA2873" t="str">
        <f t="shared" si="220"/>
        <v>x</v>
      </c>
      <c r="AB2873">
        <f t="shared" si="221"/>
        <v>10</v>
      </c>
      <c r="AC2873" t="str">
        <f t="shared" si="222"/>
        <v/>
      </c>
      <c r="AD2873" t="str">
        <f t="shared" si="223"/>
        <v/>
      </c>
      <c r="AE2873" t="str">
        <f t="shared" si="224"/>
        <v/>
      </c>
      <c r="AF2873" t="s">
        <v>17472</v>
      </c>
      <c r="AG2873">
        <v>7</v>
      </c>
      <c r="AH2873" t="s">
        <v>18112</v>
      </c>
      <c r="AI2873">
        <v>1190.70246</v>
      </c>
      <c r="AJ2873">
        <v>303.29946000000001</v>
      </c>
      <c r="AK2873">
        <v>-2</v>
      </c>
      <c r="AL2873">
        <v>1273</v>
      </c>
      <c r="AM2873">
        <v>1275</v>
      </c>
      <c r="AN2873">
        <v>42.797989999999999</v>
      </c>
      <c r="AO2873">
        <v>17.98405</v>
      </c>
      <c r="AP2873" t="s">
        <v>2</v>
      </c>
      <c r="AQ2873" t="s">
        <v>1</v>
      </c>
      <c r="AR2873" t="s">
        <v>18162</v>
      </c>
      <c r="AS2873" t="s">
        <v>22598</v>
      </c>
      <c r="AT2873" t="s">
        <v>22598</v>
      </c>
      <c r="AU2873" t="s">
        <v>22815</v>
      </c>
      <c r="AV2873" t="s">
        <v>22815</v>
      </c>
      <c r="AW2873" t="s">
        <v>3036</v>
      </c>
      <c r="AX2873" t="s">
        <v>2</v>
      </c>
      <c r="AY2873" t="s">
        <v>2</v>
      </c>
      <c r="AZ2873" t="s">
        <v>3036</v>
      </c>
      <c r="BA2873" t="s">
        <v>2</v>
      </c>
      <c r="BB2873" t="s">
        <v>2</v>
      </c>
      <c r="BC2873" t="s">
        <v>2</v>
      </c>
      <c r="BD2873" t="s">
        <v>2</v>
      </c>
      <c r="BE2873" t="s">
        <v>2</v>
      </c>
      <c r="BF2873" t="s">
        <v>2</v>
      </c>
    </row>
    <row r="2874" spans="1:58" x14ac:dyDescent="0.25">
      <c r="A2874">
        <v>14835</v>
      </c>
      <c r="B2874" t="s">
        <v>2</v>
      </c>
      <c r="C2874" t="s">
        <v>3038</v>
      </c>
      <c r="D2874" t="s">
        <v>3038</v>
      </c>
      <c r="E2874" t="s">
        <v>3039</v>
      </c>
      <c r="F2874" t="s">
        <v>902</v>
      </c>
      <c r="G2874" t="s">
        <v>1926</v>
      </c>
      <c r="H2874" t="s">
        <v>2928</v>
      </c>
      <c r="I2874" t="s">
        <v>2946</v>
      </c>
      <c r="J2874" t="s">
        <v>3020</v>
      </c>
      <c r="K2874" t="s">
        <v>3038</v>
      </c>
      <c r="L2874" t="s">
        <v>2</v>
      </c>
      <c r="M2874" t="s">
        <v>2</v>
      </c>
      <c r="N2874" t="s">
        <v>2</v>
      </c>
      <c r="O2874" t="s">
        <v>2</v>
      </c>
      <c r="U2874" t="s">
        <v>3038</v>
      </c>
      <c r="Z2874" s="4"/>
      <c r="AA2874" t="str">
        <f t="shared" si="220"/>
        <v>x</v>
      </c>
      <c r="AB2874">
        <f t="shared" si="221"/>
        <v>10</v>
      </c>
      <c r="AC2874" t="str">
        <f t="shared" si="222"/>
        <v/>
      </c>
      <c r="AD2874" t="str">
        <f t="shared" si="223"/>
        <v/>
      </c>
      <c r="AE2874" t="str">
        <f t="shared" si="224"/>
        <v/>
      </c>
      <c r="AF2874" t="s">
        <v>17471</v>
      </c>
      <c r="AG2874">
        <v>6</v>
      </c>
      <c r="AH2874" t="s">
        <v>18120</v>
      </c>
      <c r="AI2874">
        <v>3908.6516200000001</v>
      </c>
      <c r="AJ2874">
        <v>570.33139000000006</v>
      </c>
      <c r="AK2874">
        <v>0</v>
      </c>
      <c r="AL2874">
        <v>1833</v>
      </c>
      <c r="AM2874">
        <v>1833</v>
      </c>
      <c r="AN2874">
        <v>42.527270000000001</v>
      </c>
      <c r="AO2874">
        <v>18.827249999999999</v>
      </c>
      <c r="AP2874" t="s">
        <v>2</v>
      </c>
      <c r="AQ2874" t="s">
        <v>1</v>
      </c>
      <c r="AR2874" t="s">
        <v>18165</v>
      </c>
      <c r="AS2874" t="s">
        <v>22598</v>
      </c>
      <c r="AT2874" t="s">
        <v>22598</v>
      </c>
      <c r="AU2874" t="s">
        <v>22815</v>
      </c>
      <c r="AV2874" t="s">
        <v>22815</v>
      </c>
      <c r="AW2874" t="s">
        <v>3038</v>
      </c>
      <c r="AX2874" t="s">
        <v>2</v>
      </c>
      <c r="AY2874" t="s">
        <v>2</v>
      </c>
      <c r="AZ2874" t="s">
        <v>3038</v>
      </c>
      <c r="BA2874" t="s">
        <v>2</v>
      </c>
      <c r="BB2874" t="s">
        <v>2</v>
      </c>
      <c r="BC2874" t="s">
        <v>2</v>
      </c>
      <c r="BD2874" t="s">
        <v>2</v>
      </c>
      <c r="BE2874" t="s">
        <v>2</v>
      </c>
      <c r="BF2874" t="s">
        <v>2</v>
      </c>
    </row>
    <row r="2875" spans="1:58" x14ac:dyDescent="0.25">
      <c r="A2875">
        <v>14837</v>
      </c>
      <c r="B2875" t="s">
        <v>2</v>
      </c>
      <c r="C2875" t="s">
        <v>3040</v>
      </c>
      <c r="D2875" t="s">
        <v>3040</v>
      </c>
      <c r="E2875" t="s">
        <v>3041</v>
      </c>
      <c r="F2875" t="s">
        <v>902</v>
      </c>
      <c r="G2875" t="s">
        <v>1926</v>
      </c>
      <c r="H2875" t="s">
        <v>2928</v>
      </c>
      <c r="I2875" t="s">
        <v>2946</v>
      </c>
      <c r="J2875" t="s">
        <v>3020</v>
      </c>
      <c r="K2875" t="s">
        <v>3038</v>
      </c>
      <c r="L2875" t="s">
        <v>3040</v>
      </c>
      <c r="M2875" t="s">
        <v>2</v>
      </c>
      <c r="N2875" t="s">
        <v>2</v>
      </c>
      <c r="O2875" t="s">
        <v>2</v>
      </c>
      <c r="V2875" t="s">
        <v>3040</v>
      </c>
      <c r="Z2875" s="4"/>
      <c r="AA2875" t="str">
        <f t="shared" si="220"/>
        <v>x</v>
      </c>
      <c r="AB2875">
        <f t="shared" si="221"/>
        <v>10</v>
      </c>
      <c r="AC2875" t="str">
        <f t="shared" si="222"/>
        <v/>
      </c>
      <c r="AD2875" t="str">
        <f t="shared" si="223"/>
        <v/>
      </c>
      <c r="AE2875" t="str">
        <f t="shared" si="224"/>
        <v/>
      </c>
      <c r="AF2875" t="s">
        <v>17472</v>
      </c>
      <c r="AG2875">
        <v>7</v>
      </c>
      <c r="AH2875" t="s">
        <v>18114</v>
      </c>
      <c r="AI2875">
        <v>1008.6688</v>
      </c>
      <c r="AJ2875">
        <v>174.27435</v>
      </c>
      <c r="AK2875">
        <v>1</v>
      </c>
      <c r="AL2875">
        <v>1450</v>
      </c>
      <c r="AM2875">
        <v>1449</v>
      </c>
      <c r="AN2875">
        <v>42.555160000000001</v>
      </c>
      <c r="AO2875">
        <v>18.93167</v>
      </c>
      <c r="AP2875" t="s">
        <v>2</v>
      </c>
      <c r="AQ2875" t="s">
        <v>1</v>
      </c>
      <c r="AR2875" t="s">
        <v>19948</v>
      </c>
      <c r="AS2875" t="s">
        <v>22598</v>
      </c>
      <c r="AT2875" t="s">
        <v>22598</v>
      </c>
      <c r="AU2875" t="s">
        <v>22815</v>
      </c>
      <c r="AV2875" t="s">
        <v>22815</v>
      </c>
      <c r="AW2875" t="s">
        <v>3040</v>
      </c>
      <c r="AX2875" t="s">
        <v>2</v>
      </c>
      <c r="AY2875" t="s">
        <v>2</v>
      </c>
      <c r="AZ2875" t="s">
        <v>3040</v>
      </c>
      <c r="BA2875" t="s">
        <v>2</v>
      </c>
      <c r="BB2875" t="s">
        <v>2</v>
      </c>
      <c r="BC2875" t="s">
        <v>2</v>
      </c>
      <c r="BD2875" t="s">
        <v>2</v>
      </c>
      <c r="BE2875" t="s">
        <v>2</v>
      </c>
      <c r="BF2875" t="s">
        <v>2</v>
      </c>
    </row>
    <row r="2876" spans="1:58" x14ac:dyDescent="0.25">
      <c r="A2876">
        <v>14836</v>
      </c>
      <c r="B2876" t="s">
        <v>2</v>
      </c>
      <c r="C2876" t="s">
        <v>3042</v>
      </c>
      <c r="D2876" t="s">
        <v>3042</v>
      </c>
      <c r="E2876" t="s">
        <v>3043</v>
      </c>
      <c r="F2876" t="s">
        <v>902</v>
      </c>
      <c r="G2876" t="s">
        <v>1926</v>
      </c>
      <c r="H2876" t="s">
        <v>2928</v>
      </c>
      <c r="I2876" t="s">
        <v>2946</v>
      </c>
      <c r="J2876" t="s">
        <v>3020</v>
      </c>
      <c r="K2876" t="s">
        <v>3038</v>
      </c>
      <c r="L2876" t="s">
        <v>3042</v>
      </c>
      <c r="M2876" t="s">
        <v>2</v>
      </c>
      <c r="N2876" t="s">
        <v>2</v>
      </c>
      <c r="O2876" t="s">
        <v>2</v>
      </c>
      <c r="V2876" t="s">
        <v>3042</v>
      </c>
      <c r="Z2876" s="4"/>
      <c r="AA2876" t="str">
        <f t="shared" si="220"/>
        <v>x</v>
      </c>
      <c r="AB2876">
        <f t="shared" si="221"/>
        <v>10</v>
      </c>
      <c r="AC2876" t="str">
        <f t="shared" si="222"/>
        <v/>
      </c>
      <c r="AD2876" t="str">
        <f t="shared" si="223"/>
        <v/>
      </c>
      <c r="AE2876" t="str">
        <f t="shared" si="224"/>
        <v/>
      </c>
      <c r="AF2876" t="s">
        <v>17471</v>
      </c>
      <c r="AG2876">
        <v>7</v>
      </c>
      <c r="AH2876" t="s">
        <v>18114</v>
      </c>
      <c r="AI2876">
        <v>1992.40903</v>
      </c>
      <c r="AJ2876">
        <v>390.48176999999998</v>
      </c>
      <c r="AK2876">
        <v>0</v>
      </c>
      <c r="AL2876">
        <v>1833</v>
      </c>
      <c r="AM2876">
        <v>1833</v>
      </c>
      <c r="AN2876">
        <v>42.353279999999998</v>
      </c>
      <c r="AO2876">
        <v>18.85446</v>
      </c>
      <c r="AP2876" t="s">
        <v>2</v>
      </c>
      <c r="AQ2876" t="s">
        <v>1</v>
      </c>
      <c r="AR2876" t="s">
        <v>18165</v>
      </c>
      <c r="AS2876" t="s">
        <v>22598</v>
      </c>
      <c r="AT2876" t="s">
        <v>22598</v>
      </c>
      <c r="AU2876" t="s">
        <v>22815</v>
      </c>
      <c r="AV2876" t="s">
        <v>22815</v>
      </c>
      <c r="AW2876" t="s">
        <v>3042</v>
      </c>
      <c r="AX2876" t="s">
        <v>2</v>
      </c>
      <c r="AY2876" t="s">
        <v>2</v>
      </c>
      <c r="AZ2876" t="s">
        <v>3042</v>
      </c>
      <c r="BA2876" t="s">
        <v>2</v>
      </c>
      <c r="BB2876" t="s">
        <v>2</v>
      </c>
      <c r="BC2876" t="s">
        <v>2</v>
      </c>
      <c r="BD2876" t="s">
        <v>2</v>
      </c>
      <c r="BE2876" t="s">
        <v>2</v>
      </c>
      <c r="BF2876" t="s">
        <v>2</v>
      </c>
    </row>
    <row r="2877" spans="1:58" x14ac:dyDescent="0.25">
      <c r="A2877">
        <v>14892</v>
      </c>
      <c r="B2877" t="s">
        <v>2</v>
      </c>
      <c r="C2877" t="s">
        <v>3044</v>
      </c>
      <c r="D2877" t="s">
        <v>3044</v>
      </c>
      <c r="E2877" t="s">
        <v>3045</v>
      </c>
      <c r="F2877" t="s">
        <v>902</v>
      </c>
      <c r="G2877" t="s">
        <v>1926</v>
      </c>
      <c r="H2877" t="s">
        <v>2928</v>
      </c>
      <c r="I2877" t="s">
        <v>2946</v>
      </c>
      <c r="J2877" t="s">
        <v>3020</v>
      </c>
      <c r="K2877" t="s">
        <v>3038</v>
      </c>
      <c r="L2877" t="s">
        <v>3042</v>
      </c>
      <c r="M2877" t="s">
        <v>3044</v>
      </c>
      <c r="N2877" t="s">
        <v>2</v>
      </c>
      <c r="O2877" t="s">
        <v>2</v>
      </c>
      <c r="W2877" t="s">
        <v>3044</v>
      </c>
      <c r="Z2877" s="4"/>
      <c r="AA2877" t="str">
        <f t="shared" si="220"/>
        <v>x</v>
      </c>
      <c r="AB2877">
        <f t="shared" si="221"/>
        <v>10</v>
      </c>
      <c r="AC2877" t="str">
        <f t="shared" si="222"/>
        <v/>
      </c>
      <c r="AD2877" t="str">
        <f t="shared" si="223"/>
        <v/>
      </c>
      <c r="AE2877" t="str">
        <f t="shared" si="224"/>
        <v/>
      </c>
      <c r="AF2877" t="s">
        <v>17472</v>
      </c>
      <c r="AG2877">
        <v>8</v>
      </c>
      <c r="AH2877" t="s">
        <v>18114</v>
      </c>
      <c r="AI2877">
        <v>556.26675999999998</v>
      </c>
      <c r="AJ2877">
        <v>148.55574999999999</v>
      </c>
      <c r="AK2877">
        <v>0</v>
      </c>
      <c r="AL2877">
        <v>1698</v>
      </c>
      <c r="AM2877">
        <v>1698</v>
      </c>
      <c r="AN2877">
        <v>42.408610000000003</v>
      </c>
      <c r="AO2877">
        <v>18.78248</v>
      </c>
      <c r="AP2877" t="s">
        <v>2</v>
      </c>
      <c r="AQ2877" t="s">
        <v>1</v>
      </c>
      <c r="AR2877" t="s">
        <v>19948</v>
      </c>
      <c r="AS2877" t="s">
        <v>22598</v>
      </c>
      <c r="AT2877" t="s">
        <v>22598</v>
      </c>
      <c r="AU2877" t="s">
        <v>22815</v>
      </c>
      <c r="AV2877" t="s">
        <v>22815</v>
      </c>
      <c r="AW2877" t="s">
        <v>20881</v>
      </c>
      <c r="AX2877" t="s">
        <v>2</v>
      </c>
      <c r="AY2877" t="s">
        <v>3044</v>
      </c>
      <c r="AZ2877" t="s">
        <v>3044</v>
      </c>
      <c r="BA2877" t="s">
        <v>20882</v>
      </c>
      <c r="BB2877" t="s">
        <v>20883</v>
      </c>
      <c r="BC2877" t="s">
        <v>2</v>
      </c>
      <c r="BD2877" t="s">
        <v>20884</v>
      </c>
      <c r="BE2877" t="s">
        <v>26892</v>
      </c>
      <c r="BF2877" t="s">
        <v>31827</v>
      </c>
    </row>
    <row r="2878" spans="1:58" x14ac:dyDescent="0.25">
      <c r="A2878">
        <v>12972</v>
      </c>
      <c r="B2878" t="s">
        <v>2</v>
      </c>
      <c r="C2878" t="s">
        <v>3046</v>
      </c>
      <c r="D2878" t="s">
        <v>3046</v>
      </c>
      <c r="E2878" t="s">
        <v>3047</v>
      </c>
      <c r="F2878" t="s">
        <v>902</v>
      </c>
      <c r="G2878" t="s">
        <v>1926</v>
      </c>
      <c r="H2878" t="s">
        <v>2928</v>
      </c>
      <c r="I2878" t="s">
        <v>2946</v>
      </c>
      <c r="J2878" t="s">
        <v>3020</v>
      </c>
      <c r="K2878" t="s">
        <v>3038</v>
      </c>
      <c r="L2878" t="s">
        <v>3042</v>
      </c>
      <c r="M2878" t="s">
        <v>3046</v>
      </c>
      <c r="N2878" t="s">
        <v>2</v>
      </c>
      <c r="O2878" t="s">
        <v>2</v>
      </c>
      <c r="W2878" t="s">
        <v>3046</v>
      </c>
      <c r="Z2878" s="4"/>
      <c r="AA2878" t="str">
        <f t="shared" si="220"/>
        <v>x</v>
      </c>
      <c r="AB2878">
        <f t="shared" si="221"/>
        <v>10</v>
      </c>
      <c r="AC2878" t="str">
        <f t="shared" si="222"/>
        <v/>
      </c>
      <c r="AD2878" t="str">
        <f t="shared" si="223"/>
        <v/>
      </c>
      <c r="AE2878" t="str">
        <f t="shared" si="224"/>
        <v/>
      </c>
      <c r="AF2878" t="s">
        <v>17472</v>
      </c>
      <c r="AG2878">
        <v>8</v>
      </c>
      <c r="AH2878" t="s">
        <v>18114</v>
      </c>
      <c r="AI2878">
        <v>636.47487000000001</v>
      </c>
      <c r="AJ2878">
        <v>131.29557</v>
      </c>
      <c r="AK2878">
        <v>0</v>
      </c>
      <c r="AL2878">
        <v>1833</v>
      </c>
      <c r="AM2878">
        <v>1833</v>
      </c>
      <c r="AN2878">
        <v>42.568390000000001</v>
      </c>
      <c r="AO2878">
        <v>18.55292</v>
      </c>
      <c r="AP2878" t="s">
        <v>2</v>
      </c>
      <c r="AQ2878" t="s">
        <v>1</v>
      </c>
      <c r="AR2878" t="s">
        <v>20719</v>
      </c>
      <c r="AS2878" t="s">
        <v>22598</v>
      </c>
      <c r="AT2878" t="s">
        <v>22598</v>
      </c>
      <c r="AU2878" t="s">
        <v>22815</v>
      </c>
      <c r="AV2878" t="s">
        <v>22815</v>
      </c>
      <c r="AW2878" t="s">
        <v>3046</v>
      </c>
      <c r="AX2878" t="s">
        <v>2</v>
      </c>
      <c r="AY2878" t="s">
        <v>3046</v>
      </c>
      <c r="AZ2878" t="s">
        <v>3046</v>
      </c>
      <c r="BA2878" t="s">
        <v>3046</v>
      </c>
      <c r="BB2878" t="s">
        <v>3046</v>
      </c>
      <c r="BC2878" t="s">
        <v>2</v>
      </c>
      <c r="BD2878" t="s">
        <v>2</v>
      </c>
      <c r="BE2878" t="s">
        <v>25960</v>
      </c>
      <c r="BF2878" t="s">
        <v>31111</v>
      </c>
    </row>
    <row r="2879" spans="1:58" x14ac:dyDescent="0.25">
      <c r="A2879">
        <v>14893</v>
      </c>
      <c r="B2879" t="s">
        <v>2</v>
      </c>
      <c r="C2879" t="s">
        <v>3048</v>
      </c>
      <c r="D2879" t="s">
        <v>3048</v>
      </c>
      <c r="E2879" t="s">
        <v>3049</v>
      </c>
      <c r="F2879" t="s">
        <v>902</v>
      </c>
      <c r="G2879" t="s">
        <v>1926</v>
      </c>
      <c r="H2879" t="s">
        <v>2928</v>
      </c>
      <c r="I2879" t="s">
        <v>2946</v>
      </c>
      <c r="J2879" t="s">
        <v>3020</v>
      </c>
      <c r="K2879" t="s">
        <v>3038</v>
      </c>
      <c r="L2879" t="s">
        <v>3042</v>
      </c>
      <c r="M2879" t="s">
        <v>3048</v>
      </c>
      <c r="N2879" t="s">
        <v>2</v>
      </c>
      <c r="O2879" t="s">
        <v>2</v>
      </c>
      <c r="W2879" t="s">
        <v>3048</v>
      </c>
      <c r="Z2879" s="4"/>
      <c r="AA2879" t="str">
        <f t="shared" si="220"/>
        <v>x</v>
      </c>
      <c r="AB2879">
        <f t="shared" si="221"/>
        <v>10</v>
      </c>
      <c r="AC2879" t="str">
        <f t="shared" si="222"/>
        <v/>
      </c>
      <c r="AD2879" t="str">
        <f t="shared" si="223"/>
        <v/>
      </c>
      <c r="AE2879" t="str">
        <f t="shared" si="224"/>
        <v/>
      </c>
      <c r="AF2879" t="s">
        <v>17472</v>
      </c>
      <c r="AG2879">
        <v>8</v>
      </c>
      <c r="AH2879" t="s">
        <v>18114</v>
      </c>
      <c r="AI2879">
        <v>799.66740000000004</v>
      </c>
      <c r="AJ2879">
        <v>179.69574</v>
      </c>
      <c r="AK2879">
        <v>0</v>
      </c>
      <c r="AL2879">
        <v>1553</v>
      </c>
      <c r="AM2879">
        <v>1553</v>
      </c>
      <c r="AN2879">
        <v>42.142749999999999</v>
      </c>
      <c r="AO2879">
        <v>19.14573</v>
      </c>
      <c r="AP2879" t="s">
        <v>2</v>
      </c>
      <c r="AQ2879" t="s">
        <v>1</v>
      </c>
      <c r="AR2879" t="s">
        <v>19950</v>
      </c>
      <c r="AS2879" t="s">
        <v>22598</v>
      </c>
      <c r="AT2879" t="s">
        <v>22598</v>
      </c>
      <c r="AU2879" t="s">
        <v>22815</v>
      </c>
      <c r="AV2879" t="s">
        <v>22815</v>
      </c>
      <c r="AW2879" t="s">
        <v>3048</v>
      </c>
      <c r="AX2879" t="s">
        <v>2</v>
      </c>
      <c r="AY2879" t="s">
        <v>3048</v>
      </c>
      <c r="AZ2879" t="s">
        <v>3048</v>
      </c>
      <c r="BA2879" t="s">
        <v>3048</v>
      </c>
      <c r="BB2879" t="s">
        <v>25107</v>
      </c>
      <c r="BC2879" t="s">
        <v>2</v>
      </c>
      <c r="BD2879" t="s">
        <v>2</v>
      </c>
      <c r="BE2879" t="s">
        <v>2</v>
      </c>
      <c r="BF2879" t="s">
        <v>31828</v>
      </c>
    </row>
    <row r="2880" spans="1:58" x14ac:dyDescent="0.25">
      <c r="A2880">
        <v>14838</v>
      </c>
      <c r="B2880" t="s">
        <v>2</v>
      </c>
      <c r="C2880" t="s">
        <v>3050</v>
      </c>
      <c r="D2880" t="s">
        <v>3050</v>
      </c>
      <c r="E2880" t="s">
        <v>3051</v>
      </c>
      <c r="F2880" t="s">
        <v>902</v>
      </c>
      <c r="G2880" t="s">
        <v>1926</v>
      </c>
      <c r="H2880" t="s">
        <v>2928</v>
      </c>
      <c r="I2880" t="s">
        <v>2946</v>
      </c>
      <c r="J2880" t="s">
        <v>3020</v>
      </c>
      <c r="K2880" t="s">
        <v>3038</v>
      </c>
      <c r="L2880" t="s">
        <v>3050</v>
      </c>
      <c r="M2880" t="s">
        <v>2</v>
      </c>
      <c r="N2880" t="s">
        <v>2</v>
      </c>
      <c r="O2880" t="s">
        <v>2</v>
      </c>
      <c r="V2880" t="s">
        <v>3050</v>
      </c>
      <c r="Z2880" s="4"/>
      <c r="AA2880" t="str">
        <f t="shared" ref="AA2880:AA2943" si="225">IF(Z2880="x",D2880,IF(NOT(ISERROR(FIND(AA2879,E2880))),AA2879,"x"))</f>
        <v>x</v>
      </c>
      <c r="AB2880">
        <f t="shared" ref="AB2880:AB2943" si="226">IF(ISERROR(MATCH(AA2880,F2880:O2880,)),10,(MATCH(AA2880,F2880:O2880,)))</f>
        <v>10</v>
      </c>
      <c r="AC2880" t="str">
        <f t="shared" ref="AC2880:AC2943" si="227">IF(Z2880="x",A2880,"")</f>
        <v/>
      </c>
      <c r="AD2880" t="str">
        <f t="shared" ref="AD2880:AD2943" si="228">IF(AND(Z2880="x",AA2879&lt;&gt;"x",AB2879&lt;AB2880,ISERROR(FIND(AA2880,E2879))),"polygons overlap!","")</f>
        <v/>
      </c>
      <c r="AE2880" t="str">
        <f t="shared" si="224"/>
        <v/>
      </c>
      <c r="AF2880" t="s">
        <v>17472</v>
      </c>
      <c r="AG2880">
        <v>7</v>
      </c>
      <c r="AH2880" t="s">
        <v>18114</v>
      </c>
      <c r="AI2880">
        <v>907.57379000000003</v>
      </c>
      <c r="AJ2880">
        <v>210.51813999999999</v>
      </c>
      <c r="AK2880">
        <v>297</v>
      </c>
      <c r="AL2880">
        <v>1685</v>
      </c>
      <c r="AM2880">
        <v>1388</v>
      </c>
      <c r="AN2880">
        <v>42.87473</v>
      </c>
      <c r="AO2880">
        <v>18.65231</v>
      </c>
      <c r="AP2880" t="s">
        <v>2</v>
      </c>
      <c r="AQ2880" t="s">
        <v>1</v>
      </c>
      <c r="AR2880" t="s">
        <v>18149</v>
      </c>
      <c r="AS2880" t="s">
        <v>22598</v>
      </c>
      <c r="AT2880" t="s">
        <v>22598</v>
      </c>
      <c r="AU2880" t="s">
        <v>22815</v>
      </c>
      <c r="AV2880" t="s">
        <v>22815</v>
      </c>
      <c r="AW2880" t="s">
        <v>3050</v>
      </c>
      <c r="AX2880" t="s">
        <v>2</v>
      </c>
      <c r="AY2880" t="s">
        <v>2</v>
      </c>
      <c r="AZ2880" t="s">
        <v>31780</v>
      </c>
      <c r="BA2880" t="s">
        <v>2</v>
      </c>
      <c r="BB2880" t="s">
        <v>2</v>
      </c>
      <c r="BC2880" t="s">
        <v>2</v>
      </c>
      <c r="BD2880" t="s">
        <v>2</v>
      </c>
      <c r="BE2880" t="s">
        <v>2</v>
      </c>
      <c r="BF2880" t="s">
        <v>31781</v>
      </c>
    </row>
    <row r="2881" spans="1:58" x14ac:dyDescent="0.25">
      <c r="A2881">
        <v>14839</v>
      </c>
      <c r="B2881" t="s">
        <v>2</v>
      </c>
      <c r="C2881" t="s">
        <v>3052</v>
      </c>
      <c r="D2881" t="s">
        <v>3052</v>
      </c>
      <c r="E2881" t="s">
        <v>3053</v>
      </c>
      <c r="F2881" t="s">
        <v>902</v>
      </c>
      <c r="G2881" t="s">
        <v>1926</v>
      </c>
      <c r="H2881" t="s">
        <v>2928</v>
      </c>
      <c r="I2881" t="s">
        <v>2946</v>
      </c>
      <c r="J2881" t="s">
        <v>3020</v>
      </c>
      <c r="K2881" t="s">
        <v>3052</v>
      </c>
      <c r="L2881" t="s">
        <v>2</v>
      </c>
      <c r="M2881" t="s">
        <v>2</v>
      </c>
      <c r="N2881" t="s">
        <v>2</v>
      </c>
      <c r="O2881" t="s">
        <v>2</v>
      </c>
      <c r="U2881" t="s">
        <v>3052</v>
      </c>
      <c r="Z2881" s="4"/>
      <c r="AA2881" t="str">
        <f t="shared" si="225"/>
        <v>x</v>
      </c>
      <c r="AB2881">
        <f t="shared" si="226"/>
        <v>10</v>
      </c>
      <c r="AC2881" t="str">
        <f t="shared" si="227"/>
        <v/>
      </c>
      <c r="AD2881" t="str">
        <f t="shared" si="228"/>
        <v/>
      </c>
      <c r="AE2881" t="str">
        <f t="shared" si="224"/>
        <v/>
      </c>
      <c r="AF2881" t="s">
        <v>17472</v>
      </c>
      <c r="AG2881">
        <v>6</v>
      </c>
      <c r="AH2881" t="s">
        <v>18112</v>
      </c>
      <c r="AI2881">
        <v>2476.4371099999998</v>
      </c>
      <c r="AJ2881">
        <v>484.51882999999998</v>
      </c>
      <c r="AK2881">
        <v>0</v>
      </c>
      <c r="AL2881">
        <v>1392</v>
      </c>
      <c r="AM2881">
        <v>1392</v>
      </c>
      <c r="AN2881">
        <v>43.095379999999999</v>
      </c>
      <c r="AO2881">
        <v>17.849910000000001</v>
      </c>
      <c r="AP2881" t="s">
        <v>2</v>
      </c>
      <c r="AQ2881" t="s">
        <v>1</v>
      </c>
      <c r="AR2881" t="s">
        <v>18162</v>
      </c>
      <c r="AS2881" t="s">
        <v>22598</v>
      </c>
      <c r="AT2881" t="s">
        <v>22598</v>
      </c>
      <c r="AU2881" t="s">
        <v>22815</v>
      </c>
      <c r="AV2881" t="s">
        <v>22815</v>
      </c>
      <c r="AW2881" t="s">
        <v>3052</v>
      </c>
      <c r="AX2881" t="s">
        <v>2</v>
      </c>
      <c r="AY2881" t="s">
        <v>2</v>
      </c>
      <c r="AZ2881" t="s">
        <v>3052</v>
      </c>
      <c r="BA2881" t="s">
        <v>2</v>
      </c>
      <c r="BB2881" t="s">
        <v>2</v>
      </c>
      <c r="BC2881" t="s">
        <v>2</v>
      </c>
      <c r="BD2881" t="s">
        <v>2</v>
      </c>
      <c r="BE2881" t="s">
        <v>2</v>
      </c>
      <c r="BF2881" t="s">
        <v>2</v>
      </c>
    </row>
    <row r="2882" spans="1:58" x14ac:dyDescent="0.25">
      <c r="A2882">
        <v>14827</v>
      </c>
      <c r="B2882" t="s">
        <v>2</v>
      </c>
      <c r="C2882" t="s">
        <v>3054</v>
      </c>
      <c r="D2882" t="s">
        <v>3054</v>
      </c>
      <c r="E2882" t="s">
        <v>3055</v>
      </c>
      <c r="F2882" t="s">
        <v>902</v>
      </c>
      <c r="G2882" t="s">
        <v>1926</v>
      </c>
      <c r="H2882" t="s">
        <v>2928</v>
      </c>
      <c r="I2882" t="s">
        <v>2946</v>
      </c>
      <c r="J2882" t="s">
        <v>3020</v>
      </c>
      <c r="K2882" t="s">
        <v>3054</v>
      </c>
      <c r="L2882" t="s">
        <v>2</v>
      </c>
      <c r="M2882" t="s">
        <v>2</v>
      </c>
      <c r="N2882" t="s">
        <v>2</v>
      </c>
      <c r="O2882" t="s">
        <v>2</v>
      </c>
      <c r="U2882" t="s">
        <v>3054</v>
      </c>
      <c r="Z2882" s="4"/>
      <c r="AA2882" t="str">
        <f t="shared" si="225"/>
        <v>x</v>
      </c>
      <c r="AB2882">
        <f t="shared" si="226"/>
        <v>10</v>
      </c>
      <c r="AC2882" t="str">
        <f t="shared" si="227"/>
        <v/>
      </c>
      <c r="AD2882" t="str">
        <f t="shared" si="228"/>
        <v/>
      </c>
      <c r="AE2882" t="str">
        <f t="shared" ref="AE2882:AE2945" si="229">IF(LEN(AA2882)&gt;1,INDEX($A$2:$A$8617, MATCH(AA2882,$D$2:$D$8617,FALSE)),"")</f>
        <v/>
      </c>
      <c r="AF2882" t="s">
        <v>17471</v>
      </c>
      <c r="AG2882">
        <v>6</v>
      </c>
      <c r="AH2882" t="s">
        <v>18112</v>
      </c>
      <c r="AI2882">
        <v>2044.2459699999999</v>
      </c>
      <c r="AJ2882">
        <v>756.10763999999995</v>
      </c>
      <c r="AK2882">
        <v>-2</v>
      </c>
      <c r="AL2882">
        <v>1372</v>
      </c>
      <c r="AM2882">
        <v>1374</v>
      </c>
      <c r="AN2882">
        <v>45.325850000000003</v>
      </c>
      <c r="AO2882">
        <v>14.12006</v>
      </c>
      <c r="AP2882" t="s">
        <v>2</v>
      </c>
      <c r="AQ2882" t="s">
        <v>1</v>
      </c>
      <c r="AR2882" t="s">
        <v>18164</v>
      </c>
      <c r="AS2882" t="s">
        <v>22596</v>
      </c>
      <c r="AT2882" t="s">
        <v>22597</v>
      </c>
      <c r="AU2882" t="s">
        <v>22815</v>
      </c>
      <c r="AV2882" t="s">
        <v>22815</v>
      </c>
      <c r="AW2882" t="s">
        <v>3054</v>
      </c>
      <c r="AX2882" t="s">
        <v>2</v>
      </c>
      <c r="AY2882" t="s">
        <v>2</v>
      </c>
      <c r="AZ2882" t="s">
        <v>3054</v>
      </c>
      <c r="BA2882" t="s">
        <v>2</v>
      </c>
      <c r="BB2882" t="s">
        <v>2</v>
      </c>
      <c r="BC2882" t="s">
        <v>2</v>
      </c>
      <c r="BD2882" t="s">
        <v>2</v>
      </c>
      <c r="BE2882" t="s">
        <v>2</v>
      </c>
      <c r="BF2882" t="s">
        <v>2</v>
      </c>
    </row>
    <row r="2883" spans="1:58" x14ac:dyDescent="0.25">
      <c r="A2883">
        <v>14829</v>
      </c>
      <c r="B2883" t="s">
        <v>2</v>
      </c>
      <c r="C2883" t="s">
        <v>3056</v>
      </c>
      <c r="D2883" t="s">
        <v>3056</v>
      </c>
      <c r="E2883" t="s">
        <v>3057</v>
      </c>
      <c r="F2883" t="s">
        <v>902</v>
      </c>
      <c r="G2883" t="s">
        <v>1926</v>
      </c>
      <c r="H2883" t="s">
        <v>2928</v>
      </c>
      <c r="I2883" t="s">
        <v>2946</v>
      </c>
      <c r="J2883" t="s">
        <v>3020</v>
      </c>
      <c r="K2883" t="s">
        <v>3054</v>
      </c>
      <c r="L2883" t="s">
        <v>3056</v>
      </c>
      <c r="M2883" t="s">
        <v>2</v>
      </c>
      <c r="N2883" t="s">
        <v>2</v>
      </c>
      <c r="O2883" t="s">
        <v>2</v>
      </c>
      <c r="V2883" t="s">
        <v>3056</v>
      </c>
      <c r="Z2883" s="4"/>
      <c r="AA2883" t="str">
        <f t="shared" si="225"/>
        <v>x</v>
      </c>
      <c r="AB2883">
        <f t="shared" si="226"/>
        <v>10</v>
      </c>
      <c r="AC2883" t="str">
        <f t="shared" si="227"/>
        <v/>
      </c>
      <c r="AD2883" t="str">
        <f t="shared" si="228"/>
        <v/>
      </c>
      <c r="AE2883" t="str">
        <f t="shared" si="229"/>
        <v/>
      </c>
      <c r="AF2883" t="s">
        <v>17472</v>
      </c>
      <c r="AG2883">
        <v>7</v>
      </c>
      <c r="AH2883" t="s">
        <v>18112</v>
      </c>
      <c r="AI2883">
        <v>403.62099999999998</v>
      </c>
      <c r="AJ2883">
        <v>186.52923999999999</v>
      </c>
      <c r="AK2883">
        <v>-1</v>
      </c>
      <c r="AL2883">
        <v>622</v>
      </c>
      <c r="AM2883">
        <v>623</v>
      </c>
      <c r="AN2883">
        <v>44.961100000000002</v>
      </c>
      <c r="AO2883">
        <v>14.496420000000001</v>
      </c>
      <c r="AP2883" t="s">
        <v>2</v>
      </c>
      <c r="AQ2883" t="s">
        <v>1</v>
      </c>
      <c r="AR2883" t="s">
        <v>18429</v>
      </c>
      <c r="AS2883" t="s">
        <v>22598</v>
      </c>
      <c r="AT2883" t="s">
        <v>22597</v>
      </c>
      <c r="AU2883" t="s">
        <v>22815</v>
      </c>
      <c r="AV2883" t="s">
        <v>22815</v>
      </c>
      <c r="AW2883" t="s">
        <v>3056</v>
      </c>
      <c r="AX2883" t="s">
        <v>2</v>
      </c>
      <c r="AY2883" t="s">
        <v>2</v>
      </c>
      <c r="AZ2883" t="s">
        <v>31776</v>
      </c>
      <c r="BA2883" t="s">
        <v>2</v>
      </c>
      <c r="BB2883" t="s">
        <v>2</v>
      </c>
      <c r="BC2883" t="s">
        <v>2</v>
      </c>
      <c r="BD2883" t="s">
        <v>2</v>
      </c>
      <c r="BE2883" t="s">
        <v>2</v>
      </c>
      <c r="BF2883" t="s">
        <v>2</v>
      </c>
    </row>
    <row r="2884" spans="1:58" x14ac:dyDescent="0.25">
      <c r="A2884">
        <v>14824</v>
      </c>
      <c r="B2884" t="s">
        <v>2</v>
      </c>
      <c r="C2884" t="s">
        <v>3058</v>
      </c>
      <c r="D2884" t="s">
        <v>3058</v>
      </c>
      <c r="E2884" t="s">
        <v>3059</v>
      </c>
      <c r="F2884" t="s">
        <v>902</v>
      </c>
      <c r="G2884" t="s">
        <v>1926</v>
      </c>
      <c r="H2884" t="s">
        <v>2928</v>
      </c>
      <c r="I2884" t="s">
        <v>2946</v>
      </c>
      <c r="J2884" t="s">
        <v>3020</v>
      </c>
      <c r="K2884" t="s">
        <v>3054</v>
      </c>
      <c r="L2884" t="s">
        <v>3058</v>
      </c>
      <c r="M2884" t="s">
        <v>2</v>
      </c>
      <c r="N2884" t="s">
        <v>2</v>
      </c>
      <c r="O2884" t="s">
        <v>2</v>
      </c>
      <c r="V2884" t="s">
        <v>3058</v>
      </c>
      <c r="Z2884" s="4"/>
      <c r="AA2884" t="str">
        <f t="shared" si="225"/>
        <v>x</v>
      </c>
      <c r="AB2884">
        <f t="shared" si="226"/>
        <v>10</v>
      </c>
      <c r="AC2884" t="str">
        <f t="shared" si="227"/>
        <v/>
      </c>
      <c r="AD2884" t="str">
        <f t="shared" si="228"/>
        <v/>
      </c>
      <c r="AE2884" t="str">
        <f t="shared" si="229"/>
        <v/>
      </c>
      <c r="AF2884" t="s">
        <v>17471</v>
      </c>
      <c r="AG2884">
        <v>7</v>
      </c>
      <c r="AH2884" t="s">
        <v>18112</v>
      </c>
      <c r="AI2884">
        <v>1640.6249600000001</v>
      </c>
      <c r="AJ2884">
        <v>569.57839000000001</v>
      </c>
      <c r="AK2884">
        <v>-2</v>
      </c>
      <c r="AL2884">
        <v>1372</v>
      </c>
      <c r="AM2884">
        <v>1374</v>
      </c>
      <c r="AN2884">
        <v>45.414479999999998</v>
      </c>
      <c r="AO2884">
        <v>14.02861</v>
      </c>
      <c r="AP2884" t="s">
        <v>2</v>
      </c>
      <c r="AQ2884" t="s">
        <v>1</v>
      </c>
      <c r="AR2884" t="s">
        <v>18164</v>
      </c>
      <c r="AS2884" t="s">
        <v>22596</v>
      </c>
      <c r="AT2884" t="s">
        <v>22597</v>
      </c>
      <c r="AU2884" t="s">
        <v>22815</v>
      </c>
      <c r="AV2884" t="s">
        <v>22815</v>
      </c>
      <c r="AW2884" t="s">
        <v>3058</v>
      </c>
      <c r="AX2884" t="s">
        <v>2</v>
      </c>
      <c r="AY2884" t="s">
        <v>2</v>
      </c>
      <c r="AZ2884" t="s">
        <v>3058</v>
      </c>
      <c r="BA2884" t="s">
        <v>2</v>
      </c>
      <c r="BB2884" t="s">
        <v>2</v>
      </c>
      <c r="BC2884" t="s">
        <v>2</v>
      </c>
      <c r="BD2884" t="s">
        <v>2</v>
      </c>
      <c r="BE2884" t="s">
        <v>2</v>
      </c>
      <c r="BF2884" t="s">
        <v>2</v>
      </c>
    </row>
    <row r="2885" spans="1:58" x14ac:dyDescent="0.25">
      <c r="A2885">
        <v>19481</v>
      </c>
      <c r="B2885" t="s">
        <v>2</v>
      </c>
      <c r="C2885" t="s">
        <v>14567</v>
      </c>
      <c r="D2885" t="s">
        <v>14567</v>
      </c>
      <c r="E2885" t="s">
        <v>14568</v>
      </c>
      <c r="F2885" t="s">
        <v>902</v>
      </c>
      <c r="G2885" t="s">
        <v>1926</v>
      </c>
      <c r="H2885" t="s">
        <v>2928</v>
      </c>
      <c r="I2885" t="s">
        <v>2946</v>
      </c>
      <c r="J2885" t="s">
        <v>3020</v>
      </c>
      <c r="K2885" t="s">
        <v>3054</v>
      </c>
      <c r="L2885" t="s">
        <v>3058</v>
      </c>
      <c r="M2885" t="s">
        <v>14567</v>
      </c>
      <c r="N2885" t="s">
        <v>2</v>
      </c>
      <c r="O2885" t="s">
        <v>2</v>
      </c>
      <c r="W2885" t="s">
        <v>14567</v>
      </c>
      <c r="Z2885" s="4"/>
      <c r="AA2885" t="str">
        <f t="shared" si="225"/>
        <v>x</v>
      </c>
      <c r="AB2885">
        <f t="shared" si="226"/>
        <v>10</v>
      </c>
      <c r="AC2885" t="str">
        <f t="shared" si="227"/>
        <v/>
      </c>
      <c r="AD2885" t="str">
        <f t="shared" si="228"/>
        <v/>
      </c>
      <c r="AE2885" t="str">
        <f t="shared" si="229"/>
        <v/>
      </c>
      <c r="AF2885" t="s">
        <v>17472</v>
      </c>
      <c r="AG2885">
        <v>8</v>
      </c>
      <c r="AH2885" t="s">
        <v>20156</v>
      </c>
      <c r="AI2885">
        <v>952.2441</v>
      </c>
      <c r="AJ2885">
        <v>392.85881000000001</v>
      </c>
      <c r="AK2885">
        <v>0</v>
      </c>
      <c r="AL2885">
        <v>1372</v>
      </c>
      <c r="AM2885">
        <v>1372</v>
      </c>
      <c r="AN2885">
        <v>45.450499999999998</v>
      </c>
      <c r="AO2885">
        <v>14.07001</v>
      </c>
      <c r="AP2885" t="s">
        <v>2</v>
      </c>
      <c r="AQ2885" t="s">
        <v>1</v>
      </c>
      <c r="AR2885" t="s">
        <v>18164</v>
      </c>
      <c r="AS2885" t="s">
        <v>22596</v>
      </c>
      <c r="AT2885" t="s">
        <v>22597</v>
      </c>
      <c r="AU2885" t="s">
        <v>22815</v>
      </c>
      <c r="AV2885" t="s">
        <v>22815</v>
      </c>
      <c r="AW2885" t="s">
        <v>14567</v>
      </c>
      <c r="AX2885" t="s">
        <v>2</v>
      </c>
      <c r="AY2885" t="s">
        <v>2</v>
      </c>
      <c r="AZ2885" t="s">
        <v>2</v>
      </c>
      <c r="BA2885" t="s">
        <v>2</v>
      </c>
      <c r="BB2885" t="s">
        <v>2</v>
      </c>
      <c r="BC2885" t="s">
        <v>2</v>
      </c>
      <c r="BD2885" t="s">
        <v>2</v>
      </c>
      <c r="BE2885" t="s">
        <v>2</v>
      </c>
      <c r="BF2885" t="s">
        <v>2</v>
      </c>
    </row>
    <row r="2886" spans="1:58" x14ac:dyDescent="0.25">
      <c r="A2886">
        <v>14828</v>
      </c>
      <c r="B2886" t="s">
        <v>2</v>
      </c>
      <c r="C2886" t="s">
        <v>26317</v>
      </c>
      <c r="D2886" t="s">
        <v>26317</v>
      </c>
      <c r="E2886" t="s">
        <v>26318</v>
      </c>
      <c r="F2886" t="s">
        <v>902</v>
      </c>
      <c r="G2886" t="s">
        <v>1926</v>
      </c>
      <c r="H2886" t="s">
        <v>2928</v>
      </c>
      <c r="I2886" t="s">
        <v>2946</v>
      </c>
      <c r="J2886" t="s">
        <v>3020</v>
      </c>
      <c r="K2886" t="s">
        <v>3054</v>
      </c>
      <c r="L2886" t="s">
        <v>3058</v>
      </c>
      <c r="M2886" t="s">
        <v>26317</v>
      </c>
      <c r="N2886" t="s">
        <v>2</v>
      </c>
      <c r="O2886" t="s">
        <v>2</v>
      </c>
      <c r="W2886" t="s">
        <v>26317</v>
      </c>
      <c r="Z2886" s="4"/>
      <c r="AA2886" t="str">
        <f t="shared" si="225"/>
        <v>x</v>
      </c>
      <c r="AB2886">
        <f t="shared" si="226"/>
        <v>10</v>
      </c>
      <c r="AC2886" t="str">
        <f t="shared" si="227"/>
        <v/>
      </c>
      <c r="AD2886" t="str">
        <f t="shared" si="228"/>
        <v/>
      </c>
      <c r="AE2886" t="str">
        <f t="shared" si="229"/>
        <v/>
      </c>
      <c r="AF2886" t="s">
        <v>17472</v>
      </c>
      <c r="AG2886">
        <v>8</v>
      </c>
      <c r="AH2886" t="s">
        <v>18114</v>
      </c>
      <c r="AI2886">
        <v>688.38086999999996</v>
      </c>
      <c r="AJ2886">
        <v>304.48991999999998</v>
      </c>
      <c r="AK2886">
        <v>-2</v>
      </c>
      <c r="AL2886">
        <v>1087</v>
      </c>
      <c r="AM2886">
        <v>1089</v>
      </c>
      <c r="AN2886">
        <v>45.363860000000003</v>
      </c>
      <c r="AO2886">
        <v>13.970420000000001</v>
      </c>
      <c r="AP2886" t="s">
        <v>2</v>
      </c>
      <c r="AQ2886" t="s">
        <v>1</v>
      </c>
      <c r="AR2886" t="s">
        <v>18164</v>
      </c>
      <c r="AS2886" t="s">
        <v>22596</v>
      </c>
      <c r="AT2886" t="s">
        <v>22597</v>
      </c>
      <c r="AU2886" t="s">
        <v>22815</v>
      </c>
      <c r="AV2886" t="s">
        <v>22815</v>
      </c>
      <c r="AW2886" t="s">
        <v>3060</v>
      </c>
      <c r="AX2886" t="s">
        <v>2</v>
      </c>
      <c r="AY2886" t="s">
        <v>26317</v>
      </c>
      <c r="AZ2886" t="s">
        <v>26317</v>
      </c>
      <c r="BA2886" t="s">
        <v>26317</v>
      </c>
      <c r="BB2886" t="s">
        <v>2</v>
      </c>
      <c r="BC2886" t="s">
        <v>26317</v>
      </c>
      <c r="BD2886" t="s">
        <v>26319</v>
      </c>
      <c r="BE2886" t="s">
        <v>2</v>
      </c>
      <c r="BF2886" t="s">
        <v>31775</v>
      </c>
    </row>
    <row r="2887" spans="1:58" x14ac:dyDescent="0.25">
      <c r="A2887">
        <v>14826</v>
      </c>
      <c r="B2887" t="s">
        <v>2</v>
      </c>
      <c r="C2887" t="s">
        <v>3061</v>
      </c>
      <c r="D2887" t="s">
        <v>3061</v>
      </c>
      <c r="E2887" t="s">
        <v>3062</v>
      </c>
      <c r="F2887" t="s">
        <v>902</v>
      </c>
      <c r="G2887" t="s">
        <v>1926</v>
      </c>
      <c r="H2887" t="s">
        <v>2928</v>
      </c>
      <c r="I2887" t="s">
        <v>2946</v>
      </c>
      <c r="J2887" t="s">
        <v>3061</v>
      </c>
      <c r="K2887" t="s">
        <v>2</v>
      </c>
      <c r="L2887" t="s">
        <v>2</v>
      </c>
      <c r="M2887" t="s">
        <v>2</v>
      </c>
      <c r="N2887" t="s">
        <v>2</v>
      </c>
      <c r="O2887" t="s">
        <v>2</v>
      </c>
      <c r="T2887" t="s">
        <v>3061</v>
      </c>
      <c r="Z2887" s="4"/>
      <c r="AA2887" t="str">
        <f t="shared" si="225"/>
        <v>x</v>
      </c>
      <c r="AB2887">
        <f t="shared" si="226"/>
        <v>10</v>
      </c>
      <c r="AC2887" t="str">
        <f t="shared" si="227"/>
        <v/>
      </c>
      <c r="AD2887" t="str">
        <f t="shared" si="228"/>
        <v/>
      </c>
      <c r="AE2887" t="str">
        <f t="shared" si="229"/>
        <v/>
      </c>
      <c r="AF2887" t="s">
        <v>17471</v>
      </c>
      <c r="AG2887">
        <v>5</v>
      </c>
      <c r="AH2887" t="s">
        <v>18112</v>
      </c>
      <c r="AI2887">
        <v>28730.638719999999</v>
      </c>
      <c r="AJ2887">
        <v>3792.0659300000002</v>
      </c>
      <c r="AK2887">
        <v>116</v>
      </c>
      <c r="AL2887">
        <v>1923</v>
      </c>
      <c r="AM2887">
        <v>1807</v>
      </c>
      <c r="AN2887">
        <v>44.066470000000002</v>
      </c>
      <c r="AO2887">
        <v>18.807449999999999</v>
      </c>
      <c r="AP2887" t="s">
        <v>2</v>
      </c>
      <c r="AQ2887" t="s">
        <v>1</v>
      </c>
      <c r="AR2887" t="s">
        <v>31774</v>
      </c>
      <c r="AS2887" t="s">
        <v>22598</v>
      </c>
      <c r="AT2887" t="s">
        <v>22597</v>
      </c>
      <c r="AU2887" t="s">
        <v>22815</v>
      </c>
      <c r="AV2887" t="s">
        <v>22815</v>
      </c>
      <c r="AW2887" t="s">
        <v>3061</v>
      </c>
      <c r="AX2887" t="s">
        <v>2</v>
      </c>
      <c r="AY2887" t="s">
        <v>2</v>
      </c>
      <c r="AZ2887" t="s">
        <v>3061</v>
      </c>
      <c r="BA2887" t="s">
        <v>2</v>
      </c>
      <c r="BB2887" t="s">
        <v>2</v>
      </c>
      <c r="BC2887" t="s">
        <v>2</v>
      </c>
      <c r="BD2887" t="s">
        <v>2</v>
      </c>
      <c r="BE2887" t="s">
        <v>2</v>
      </c>
      <c r="BF2887" t="s">
        <v>2</v>
      </c>
    </row>
    <row r="2888" spans="1:58" x14ac:dyDescent="0.25">
      <c r="A2888">
        <v>14879</v>
      </c>
      <c r="B2888" t="s">
        <v>2</v>
      </c>
      <c r="C2888" t="s">
        <v>3063</v>
      </c>
      <c r="D2888" t="s">
        <v>3063</v>
      </c>
      <c r="E2888" t="s">
        <v>3064</v>
      </c>
      <c r="F2888" t="s">
        <v>902</v>
      </c>
      <c r="G2888" t="s">
        <v>1926</v>
      </c>
      <c r="H2888" t="s">
        <v>2928</v>
      </c>
      <c r="I2888" t="s">
        <v>2946</v>
      </c>
      <c r="J2888" t="s">
        <v>3061</v>
      </c>
      <c r="K2888" t="s">
        <v>3063</v>
      </c>
      <c r="L2888" t="s">
        <v>2</v>
      </c>
      <c r="M2888" t="s">
        <v>2</v>
      </c>
      <c r="N2888" t="s">
        <v>2</v>
      </c>
      <c r="O2888" t="s">
        <v>2</v>
      </c>
      <c r="U2888" t="s">
        <v>3063</v>
      </c>
      <c r="Z2888" s="4"/>
      <c r="AA2888" t="str">
        <f t="shared" si="225"/>
        <v>x</v>
      </c>
      <c r="AB2888">
        <f t="shared" si="226"/>
        <v>10</v>
      </c>
      <c r="AC2888" t="str">
        <f t="shared" si="227"/>
        <v/>
      </c>
      <c r="AD2888" t="str">
        <f t="shared" si="228"/>
        <v/>
      </c>
      <c r="AE2888" t="str">
        <f t="shared" si="229"/>
        <v/>
      </c>
      <c r="AF2888" t="s">
        <v>17471</v>
      </c>
      <c r="AG2888">
        <v>6</v>
      </c>
      <c r="AH2888" t="s">
        <v>18112</v>
      </c>
      <c r="AI2888">
        <v>12427.157380000001</v>
      </c>
      <c r="AJ2888">
        <v>1431.5021400000001</v>
      </c>
      <c r="AK2888">
        <v>151</v>
      </c>
      <c r="AL2888">
        <v>1923</v>
      </c>
      <c r="AM2888">
        <v>1772</v>
      </c>
      <c r="AN2888">
        <v>44.218240000000002</v>
      </c>
      <c r="AO2888">
        <v>18.239239999999999</v>
      </c>
      <c r="AP2888" t="s">
        <v>2</v>
      </c>
      <c r="AQ2888" t="s">
        <v>1</v>
      </c>
      <c r="AR2888" t="s">
        <v>18158</v>
      </c>
      <c r="AS2888" t="s">
        <v>22598</v>
      </c>
      <c r="AT2888" t="s">
        <v>22597</v>
      </c>
      <c r="AU2888" t="s">
        <v>22815</v>
      </c>
      <c r="AV2888" t="s">
        <v>22815</v>
      </c>
      <c r="AW2888" t="s">
        <v>3063</v>
      </c>
      <c r="AX2888" t="s">
        <v>2</v>
      </c>
      <c r="AY2888" t="s">
        <v>2</v>
      </c>
      <c r="AZ2888" t="s">
        <v>3063</v>
      </c>
      <c r="BA2888" t="s">
        <v>2</v>
      </c>
      <c r="BB2888" t="s">
        <v>2</v>
      </c>
      <c r="BC2888" t="s">
        <v>2</v>
      </c>
      <c r="BD2888" t="s">
        <v>2</v>
      </c>
      <c r="BE2888" t="s">
        <v>2</v>
      </c>
      <c r="BF2888" t="s">
        <v>2</v>
      </c>
    </row>
    <row r="2889" spans="1:58" x14ac:dyDescent="0.25">
      <c r="A2889">
        <v>14881</v>
      </c>
      <c r="B2889" t="s">
        <v>2</v>
      </c>
      <c r="C2889" t="s">
        <v>3065</v>
      </c>
      <c r="D2889" t="s">
        <v>3065</v>
      </c>
      <c r="E2889" t="s">
        <v>3066</v>
      </c>
      <c r="F2889" t="s">
        <v>902</v>
      </c>
      <c r="G2889" t="s">
        <v>1926</v>
      </c>
      <c r="H2889" t="s">
        <v>2928</v>
      </c>
      <c r="I2889" t="s">
        <v>2946</v>
      </c>
      <c r="J2889" t="s">
        <v>3061</v>
      </c>
      <c r="K2889" t="s">
        <v>3063</v>
      </c>
      <c r="L2889" t="s">
        <v>3065</v>
      </c>
      <c r="M2889" t="s">
        <v>2</v>
      </c>
      <c r="N2889" t="s">
        <v>2</v>
      </c>
      <c r="O2889" t="s">
        <v>2</v>
      </c>
      <c r="V2889" t="s">
        <v>3065</v>
      </c>
      <c r="Z2889" s="4"/>
      <c r="AA2889" t="str">
        <f t="shared" si="225"/>
        <v>x</v>
      </c>
      <c r="AB2889">
        <f t="shared" si="226"/>
        <v>10</v>
      </c>
      <c r="AC2889" t="str">
        <f t="shared" si="227"/>
        <v/>
      </c>
      <c r="AD2889" t="str">
        <f t="shared" si="228"/>
        <v/>
      </c>
      <c r="AE2889" t="str">
        <f t="shared" si="229"/>
        <v/>
      </c>
      <c r="AF2889" t="s">
        <v>17472</v>
      </c>
      <c r="AG2889">
        <v>7</v>
      </c>
      <c r="AH2889" t="s">
        <v>18112</v>
      </c>
      <c r="AI2889">
        <v>2458.6323699999998</v>
      </c>
      <c r="AJ2889">
        <v>378.28005000000002</v>
      </c>
      <c r="AK2889">
        <v>203</v>
      </c>
      <c r="AL2889">
        <v>1642</v>
      </c>
      <c r="AM2889">
        <v>1439</v>
      </c>
      <c r="AN2889">
        <v>44.122019999999999</v>
      </c>
      <c r="AO2889">
        <v>18.332599999999999</v>
      </c>
      <c r="AP2889" t="s">
        <v>2</v>
      </c>
      <c r="AQ2889" t="s">
        <v>1</v>
      </c>
      <c r="AR2889" t="s">
        <v>19946</v>
      </c>
      <c r="AS2889" t="s">
        <v>22598</v>
      </c>
      <c r="AT2889" t="s">
        <v>22598</v>
      </c>
      <c r="AU2889" t="s">
        <v>22815</v>
      </c>
      <c r="AV2889" t="s">
        <v>22815</v>
      </c>
      <c r="AW2889" t="s">
        <v>3065</v>
      </c>
      <c r="AX2889" t="s">
        <v>2</v>
      </c>
      <c r="AY2889" t="s">
        <v>2</v>
      </c>
      <c r="AZ2889" t="s">
        <v>3065</v>
      </c>
      <c r="BA2889" t="s">
        <v>2</v>
      </c>
      <c r="BB2889" t="s">
        <v>2</v>
      </c>
      <c r="BC2889" t="s">
        <v>2</v>
      </c>
      <c r="BD2889" t="s">
        <v>2</v>
      </c>
      <c r="BE2889" t="s">
        <v>2</v>
      </c>
      <c r="BF2889" t="s">
        <v>2</v>
      </c>
    </row>
    <row r="2890" spans="1:58" x14ac:dyDescent="0.25">
      <c r="A2890">
        <v>14882</v>
      </c>
      <c r="B2890" t="s">
        <v>2</v>
      </c>
      <c r="C2890" t="s">
        <v>3067</v>
      </c>
      <c r="D2890" t="s">
        <v>3067</v>
      </c>
      <c r="E2890" t="s">
        <v>3068</v>
      </c>
      <c r="F2890" t="s">
        <v>902</v>
      </c>
      <c r="G2890" t="s">
        <v>1926</v>
      </c>
      <c r="H2890" t="s">
        <v>2928</v>
      </c>
      <c r="I2890" t="s">
        <v>2946</v>
      </c>
      <c r="J2890" t="s">
        <v>3061</v>
      </c>
      <c r="K2890" t="s">
        <v>3063</v>
      </c>
      <c r="L2890" t="s">
        <v>3067</v>
      </c>
      <c r="M2890" t="s">
        <v>2</v>
      </c>
      <c r="N2890" t="s">
        <v>2</v>
      </c>
      <c r="O2890" t="s">
        <v>2</v>
      </c>
      <c r="V2890" t="s">
        <v>3067</v>
      </c>
      <c r="Z2890" s="4"/>
      <c r="AA2890" t="str">
        <f t="shared" si="225"/>
        <v>x</v>
      </c>
      <c r="AB2890">
        <f t="shared" si="226"/>
        <v>10</v>
      </c>
      <c r="AC2890" t="str">
        <f t="shared" si="227"/>
        <v/>
      </c>
      <c r="AD2890" t="str">
        <f t="shared" si="228"/>
        <v/>
      </c>
      <c r="AE2890" t="str">
        <f t="shared" si="229"/>
        <v/>
      </c>
      <c r="AF2890" t="s">
        <v>17472</v>
      </c>
      <c r="AG2890">
        <v>7</v>
      </c>
      <c r="AH2890" t="s">
        <v>18112</v>
      </c>
      <c r="AI2890">
        <v>4141.46994</v>
      </c>
      <c r="AJ2890">
        <v>575.76763000000005</v>
      </c>
      <c r="AK2890">
        <v>151</v>
      </c>
      <c r="AL2890">
        <v>1659</v>
      </c>
      <c r="AM2890">
        <v>1508</v>
      </c>
      <c r="AN2890">
        <v>44.180979999999998</v>
      </c>
      <c r="AO2890">
        <v>18.89123</v>
      </c>
      <c r="AP2890" t="s">
        <v>2</v>
      </c>
      <c r="AQ2890" t="s">
        <v>1</v>
      </c>
      <c r="AR2890" t="s">
        <v>18156</v>
      </c>
      <c r="AS2890" t="s">
        <v>22598</v>
      </c>
      <c r="AT2890" t="s">
        <v>22598</v>
      </c>
      <c r="AU2890" t="s">
        <v>22815</v>
      </c>
      <c r="AV2890" t="s">
        <v>22815</v>
      </c>
      <c r="AW2890" t="s">
        <v>3067</v>
      </c>
      <c r="AX2890" t="s">
        <v>2</v>
      </c>
      <c r="AY2890" t="s">
        <v>2</v>
      </c>
      <c r="AZ2890" t="s">
        <v>3067</v>
      </c>
      <c r="BA2890" t="s">
        <v>2</v>
      </c>
      <c r="BB2890" t="s">
        <v>2</v>
      </c>
      <c r="BC2890" t="s">
        <v>2</v>
      </c>
      <c r="BD2890" t="s">
        <v>2</v>
      </c>
      <c r="BE2890" t="s">
        <v>2</v>
      </c>
      <c r="BF2890" t="s">
        <v>2</v>
      </c>
    </row>
    <row r="2891" spans="1:58" x14ac:dyDescent="0.25">
      <c r="A2891">
        <v>14883</v>
      </c>
      <c r="B2891" t="s">
        <v>2</v>
      </c>
      <c r="C2891" t="s">
        <v>3069</v>
      </c>
      <c r="D2891" t="s">
        <v>3069</v>
      </c>
      <c r="E2891" t="s">
        <v>3070</v>
      </c>
      <c r="F2891" t="s">
        <v>902</v>
      </c>
      <c r="G2891" t="s">
        <v>1926</v>
      </c>
      <c r="H2891" t="s">
        <v>2928</v>
      </c>
      <c r="I2891" t="s">
        <v>2946</v>
      </c>
      <c r="J2891" t="s">
        <v>3061</v>
      </c>
      <c r="K2891" t="s">
        <v>3063</v>
      </c>
      <c r="L2891" t="s">
        <v>3069</v>
      </c>
      <c r="M2891" t="s">
        <v>2</v>
      </c>
      <c r="N2891" t="s">
        <v>2</v>
      </c>
      <c r="O2891" t="s">
        <v>2</v>
      </c>
      <c r="V2891" t="s">
        <v>3069</v>
      </c>
      <c r="Z2891" s="4"/>
      <c r="AA2891" t="str">
        <f t="shared" si="225"/>
        <v>x</v>
      </c>
      <c r="AB2891">
        <f t="shared" si="226"/>
        <v>10</v>
      </c>
      <c r="AC2891" t="str">
        <f t="shared" si="227"/>
        <v/>
      </c>
      <c r="AD2891" t="str">
        <f t="shared" si="228"/>
        <v/>
      </c>
      <c r="AE2891" t="str">
        <f t="shared" si="229"/>
        <v/>
      </c>
      <c r="AF2891" t="s">
        <v>17472</v>
      </c>
      <c r="AG2891">
        <v>7</v>
      </c>
      <c r="AH2891" t="s">
        <v>18114</v>
      </c>
      <c r="AI2891">
        <v>1602.1347499999999</v>
      </c>
      <c r="AJ2891">
        <v>227.53469000000001</v>
      </c>
      <c r="AK2891">
        <v>335</v>
      </c>
      <c r="AL2891">
        <v>1886</v>
      </c>
      <c r="AM2891">
        <v>1551</v>
      </c>
      <c r="AN2891">
        <v>43.672849999999997</v>
      </c>
      <c r="AO2891">
        <v>18.76613</v>
      </c>
      <c r="AP2891" t="s">
        <v>2</v>
      </c>
      <c r="AQ2891" t="s">
        <v>1</v>
      </c>
      <c r="AR2891" t="s">
        <v>18149</v>
      </c>
      <c r="AS2891" t="s">
        <v>22598</v>
      </c>
      <c r="AT2891" t="s">
        <v>22598</v>
      </c>
      <c r="AU2891" t="s">
        <v>22815</v>
      </c>
      <c r="AV2891" t="s">
        <v>22815</v>
      </c>
      <c r="AW2891" t="s">
        <v>3069</v>
      </c>
      <c r="AX2891" t="s">
        <v>25172</v>
      </c>
      <c r="AY2891" t="s">
        <v>25170</v>
      </c>
      <c r="AZ2891" t="s">
        <v>25170</v>
      </c>
      <c r="BA2891" t="s">
        <v>25170</v>
      </c>
      <c r="BB2891" t="s">
        <v>2</v>
      </c>
      <c r="BC2891" t="s">
        <v>2</v>
      </c>
      <c r="BD2891" t="s">
        <v>25171</v>
      </c>
      <c r="BE2891" t="s">
        <v>2</v>
      </c>
      <c r="BF2891" t="s">
        <v>31819</v>
      </c>
    </row>
    <row r="2892" spans="1:58" x14ac:dyDescent="0.25">
      <c r="A2892">
        <v>14880</v>
      </c>
      <c r="B2892" t="s">
        <v>2</v>
      </c>
      <c r="C2892" t="s">
        <v>3071</v>
      </c>
      <c r="D2892" t="s">
        <v>3071</v>
      </c>
      <c r="E2892" t="s">
        <v>3072</v>
      </c>
      <c r="F2892" t="s">
        <v>902</v>
      </c>
      <c r="G2892" t="s">
        <v>1926</v>
      </c>
      <c r="H2892" t="s">
        <v>2928</v>
      </c>
      <c r="I2892" t="s">
        <v>2946</v>
      </c>
      <c r="J2892" t="s">
        <v>3061</v>
      </c>
      <c r="K2892" t="s">
        <v>3063</v>
      </c>
      <c r="L2892" t="s">
        <v>3071</v>
      </c>
      <c r="M2892" t="s">
        <v>2</v>
      </c>
      <c r="N2892" t="s">
        <v>2</v>
      </c>
      <c r="O2892" t="s">
        <v>2</v>
      </c>
      <c r="V2892" t="s">
        <v>3071</v>
      </c>
      <c r="Z2892" s="4"/>
      <c r="AA2892" t="str">
        <f t="shared" si="225"/>
        <v>x</v>
      </c>
      <c r="AB2892">
        <f t="shared" si="226"/>
        <v>10</v>
      </c>
      <c r="AC2892" t="str">
        <f t="shared" si="227"/>
        <v/>
      </c>
      <c r="AD2892" t="str">
        <f t="shared" si="228"/>
        <v/>
      </c>
      <c r="AE2892" t="str">
        <f t="shared" si="229"/>
        <v/>
      </c>
      <c r="AF2892" t="s">
        <v>17472</v>
      </c>
      <c r="AG2892">
        <v>7</v>
      </c>
      <c r="AH2892" t="s">
        <v>18114</v>
      </c>
      <c r="AI2892">
        <v>4224.9203200000002</v>
      </c>
      <c r="AJ2892">
        <v>671.38192000000004</v>
      </c>
      <c r="AK2892">
        <v>158</v>
      </c>
      <c r="AL2892">
        <v>1923</v>
      </c>
      <c r="AM2892">
        <v>1765</v>
      </c>
      <c r="AN2892">
        <v>44.513890000000004</v>
      </c>
      <c r="AO2892">
        <v>17.353840000000002</v>
      </c>
      <c r="AP2892" t="s">
        <v>2</v>
      </c>
      <c r="AQ2892" t="s">
        <v>1</v>
      </c>
      <c r="AR2892" t="s">
        <v>19946</v>
      </c>
      <c r="AS2892" t="s">
        <v>22598</v>
      </c>
      <c r="AT2892" t="s">
        <v>22597</v>
      </c>
      <c r="AU2892" t="s">
        <v>22815</v>
      </c>
      <c r="AV2892" t="s">
        <v>22815</v>
      </c>
      <c r="AW2892" t="s">
        <v>21587</v>
      </c>
      <c r="AX2892" t="s">
        <v>2</v>
      </c>
      <c r="AY2892" t="s">
        <v>27907</v>
      </c>
      <c r="AZ2892" t="s">
        <v>27907</v>
      </c>
      <c r="BA2892" t="s">
        <v>27907</v>
      </c>
      <c r="BB2892" t="s">
        <v>27907</v>
      </c>
      <c r="BC2892" t="s">
        <v>2</v>
      </c>
      <c r="BD2892" t="s">
        <v>2</v>
      </c>
      <c r="BE2892" t="s">
        <v>27908</v>
      </c>
      <c r="BF2892" t="s">
        <v>31818</v>
      </c>
    </row>
    <row r="2893" spans="1:58" x14ac:dyDescent="0.25">
      <c r="A2893">
        <v>14876</v>
      </c>
      <c r="B2893" t="s">
        <v>2</v>
      </c>
      <c r="C2893" t="s">
        <v>3073</v>
      </c>
      <c r="D2893" t="s">
        <v>3073</v>
      </c>
      <c r="E2893" t="s">
        <v>3074</v>
      </c>
      <c r="F2893" t="s">
        <v>902</v>
      </c>
      <c r="G2893" t="s">
        <v>1926</v>
      </c>
      <c r="H2893" t="s">
        <v>2928</v>
      </c>
      <c r="I2893" t="s">
        <v>2946</v>
      </c>
      <c r="J2893" t="s">
        <v>3061</v>
      </c>
      <c r="K2893" t="s">
        <v>3073</v>
      </c>
      <c r="L2893" t="s">
        <v>2</v>
      </c>
      <c r="M2893" t="s">
        <v>2</v>
      </c>
      <c r="N2893" t="s">
        <v>2</v>
      </c>
      <c r="O2893" t="s">
        <v>2</v>
      </c>
      <c r="U2893" t="s">
        <v>3073</v>
      </c>
      <c r="Z2893" s="4"/>
      <c r="AA2893" t="str">
        <f t="shared" si="225"/>
        <v>x</v>
      </c>
      <c r="AB2893">
        <f t="shared" si="226"/>
        <v>10</v>
      </c>
      <c r="AC2893" t="str">
        <f t="shared" si="227"/>
        <v/>
      </c>
      <c r="AD2893" t="str">
        <f t="shared" si="228"/>
        <v/>
      </c>
      <c r="AE2893" t="str">
        <f t="shared" si="229"/>
        <v/>
      </c>
      <c r="AF2893" t="s">
        <v>17471</v>
      </c>
      <c r="AG2893">
        <v>6</v>
      </c>
      <c r="AH2893" t="s">
        <v>18114</v>
      </c>
      <c r="AI2893">
        <v>1544.7043799999999</v>
      </c>
      <c r="AJ2893">
        <v>368.20152999999999</v>
      </c>
      <c r="AK2893">
        <v>137</v>
      </c>
      <c r="AL2893">
        <v>1167</v>
      </c>
      <c r="AM2893">
        <v>1030</v>
      </c>
      <c r="AN2893">
        <v>45.712600000000002</v>
      </c>
      <c r="AO2893">
        <v>15.202299999999999</v>
      </c>
      <c r="AP2893" t="s">
        <v>2</v>
      </c>
      <c r="AQ2893" t="s">
        <v>1</v>
      </c>
      <c r="AR2893" t="s">
        <v>18166</v>
      </c>
      <c r="AS2893" t="s">
        <v>22596</v>
      </c>
      <c r="AT2893" t="s">
        <v>22596</v>
      </c>
      <c r="AU2893" t="s">
        <v>22815</v>
      </c>
      <c r="AV2893" t="s">
        <v>22815</v>
      </c>
      <c r="AW2893" t="s">
        <v>3073</v>
      </c>
      <c r="AX2893" t="s">
        <v>2</v>
      </c>
      <c r="AY2893" t="s">
        <v>2</v>
      </c>
      <c r="AZ2893" t="s">
        <v>3073</v>
      </c>
      <c r="BA2893" t="s">
        <v>2</v>
      </c>
      <c r="BB2893" t="s">
        <v>2</v>
      </c>
      <c r="BC2893" t="s">
        <v>2</v>
      </c>
      <c r="BD2893" t="s">
        <v>2</v>
      </c>
      <c r="BE2893" t="s">
        <v>2</v>
      </c>
      <c r="BF2893" t="s">
        <v>2</v>
      </c>
    </row>
    <row r="2894" spans="1:58" x14ac:dyDescent="0.25">
      <c r="A2894">
        <v>14877</v>
      </c>
      <c r="B2894" t="s">
        <v>2</v>
      </c>
      <c r="C2894" t="s">
        <v>3075</v>
      </c>
      <c r="D2894" t="s">
        <v>3075</v>
      </c>
      <c r="E2894" t="s">
        <v>3076</v>
      </c>
      <c r="F2894" t="s">
        <v>902</v>
      </c>
      <c r="G2894" t="s">
        <v>1926</v>
      </c>
      <c r="H2894" t="s">
        <v>2928</v>
      </c>
      <c r="I2894" t="s">
        <v>2946</v>
      </c>
      <c r="J2894" t="s">
        <v>3061</v>
      </c>
      <c r="K2894" t="s">
        <v>3073</v>
      </c>
      <c r="L2894" t="s">
        <v>3075</v>
      </c>
      <c r="M2894" t="s">
        <v>2</v>
      </c>
      <c r="N2894" t="s">
        <v>2</v>
      </c>
      <c r="O2894" t="s">
        <v>2</v>
      </c>
      <c r="V2894" t="s">
        <v>3075</v>
      </c>
      <c r="Z2894" s="4"/>
      <c r="AA2894" t="str">
        <f t="shared" si="225"/>
        <v>x</v>
      </c>
      <c r="AB2894">
        <f t="shared" si="226"/>
        <v>10</v>
      </c>
      <c r="AC2894" t="str">
        <f t="shared" si="227"/>
        <v/>
      </c>
      <c r="AD2894" t="str">
        <f t="shared" si="228"/>
        <v/>
      </c>
      <c r="AE2894" t="str">
        <f t="shared" si="229"/>
        <v/>
      </c>
      <c r="AF2894" t="s">
        <v>17472</v>
      </c>
      <c r="AG2894">
        <v>7</v>
      </c>
      <c r="AH2894" t="s">
        <v>18114</v>
      </c>
      <c r="AI2894">
        <v>823.92205000000001</v>
      </c>
      <c r="AJ2894">
        <v>246.2441</v>
      </c>
      <c r="AK2894">
        <v>140</v>
      </c>
      <c r="AL2894">
        <v>1070</v>
      </c>
      <c r="AM2894">
        <v>930</v>
      </c>
      <c r="AN2894">
        <v>45.669020000000003</v>
      </c>
      <c r="AO2894">
        <v>14.986549999999999</v>
      </c>
      <c r="AP2894" t="s">
        <v>2</v>
      </c>
      <c r="AQ2894" t="s">
        <v>1</v>
      </c>
      <c r="AR2894" t="s">
        <v>18166</v>
      </c>
      <c r="AS2894" t="s">
        <v>22596</v>
      </c>
      <c r="AT2894" t="s">
        <v>22596</v>
      </c>
      <c r="AU2894" t="s">
        <v>22815</v>
      </c>
      <c r="AV2894" t="s">
        <v>22815</v>
      </c>
      <c r="AW2894" t="s">
        <v>21913</v>
      </c>
      <c r="AX2894" t="s">
        <v>2</v>
      </c>
      <c r="AY2894" t="s">
        <v>2</v>
      </c>
      <c r="AZ2894" t="s">
        <v>2</v>
      </c>
      <c r="BA2894" t="s">
        <v>2</v>
      </c>
      <c r="BB2894" t="s">
        <v>2</v>
      </c>
      <c r="BC2894" t="s">
        <v>2</v>
      </c>
      <c r="BD2894" t="s">
        <v>2</v>
      </c>
      <c r="BE2894" t="s">
        <v>2</v>
      </c>
      <c r="BF2894" t="s">
        <v>31816</v>
      </c>
    </row>
    <row r="2895" spans="1:58" x14ac:dyDescent="0.25">
      <c r="A2895">
        <v>14878</v>
      </c>
      <c r="B2895" t="s">
        <v>2</v>
      </c>
      <c r="C2895" t="s">
        <v>3077</v>
      </c>
      <c r="D2895" t="s">
        <v>3077</v>
      </c>
      <c r="E2895" t="s">
        <v>3078</v>
      </c>
      <c r="F2895" t="s">
        <v>902</v>
      </c>
      <c r="G2895" t="s">
        <v>1926</v>
      </c>
      <c r="H2895" t="s">
        <v>2928</v>
      </c>
      <c r="I2895" t="s">
        <v>2946</v>
      </c>
      <c r="J2895" t="s">
        <v>3061</v>
      </c>
      <c r="K2895" t="s">
        <v>3073</v>
      </c>
      <c r="L2895" t="s">
        <v>3077</v>
      </c>
      <c r="M2895" t="s">
        <v>2</v>
      </c>
      <c r="N2895" t="s">
        <v>2</v>
      </c>
      <c r="O2895" t="s">
        <v>2</v>
      </c>
      <c r="V2895" t="s">
        <v>3077</v>
      </c>
      <c r="Z2895" s="4"/>
      <c r="AA2895" t="str">
        <f t="shared" si="225"/>
        <v>x</v>
      </c>
      <c r="AB2895">
        <f t="shared" si="226"/>
        <v>10</v>
      </c>
      <c r="AC2895" t="str">
        <f t="shared" si="227"/>
        <v/>
      </c>
      <c r="AD2895" t="str">
        <f t="shared" si="228"/>
        <v/>
      </c>
      <c r="AE2895" t="str">
        <f t="shared" si="229"/>
        <v/>
      </c>
      <c r="AF2895" t="s">
        <v>17472</v>
      </c>
      <c r="AG2895">
        <v>7</v>
      </c>
      <c r="AH2895" t="s">
        <v>18114</v>
      </c>
      <c r="AI2895">
        <v>720.78233</v>
      </c>
      <c r="AJ2895">
        <v>147.66602</v>
      </c>
      <c r="AK2895">
        <v>137</v>
      </c>
      <c r="AL2895">
        <v>1167</v>
      </c>
      <c r="AM2895">
        <v>1030</v>
      </c>
      <c r="AN2895">
        <v>45.761740000000003</v>
      </c>
      <c r="AO2895">
        <v>15.44556</v>
      </c>
      <c r="AP2895" t="s">
        <v>2</v>
      </c>
      <c r="AQ2895" t="s">
        <v>1</v>
      </c>
      <c r="AR2895" t="s">
        <v>18166</v>
      </c>
      <c r="AS2895" t="s">
        <v>22596</v>
      </c>
      <c r="AT2895" t="s">
        <v>22596</v>
      </c>
      <c r="AU2895" t="s">
        <v>22815</v>
      </c>
      <c r="AV2895" t="s">
        <v>22815</v>
      </c>
      <c r="AW2895" t="s">
        <v>20360</v>
      </c>
      <c r="AX2895" t="s">
        <v>2</v>
      </c>
      <c r="AY2895" t="s">
        <v>20361</v>
      </c>
      <c r="AZ2895" t="s">
        <v>26309</v>
      </c>
      <c r="BA2895" t="s">
        <v>2</v>
      </c>
      <c r="BB2895" t="s">
        <v>2</v>
      </c>
      <c r="BC2895" t="s">
        <v>26309</v>
      </c>
      <c r="BD2895" t="s">
        <v>26310</v>
      </c>
      <c r="BE2895" t="s">
        <v>2</v>
      </c>
      <c r="BF2895" t="s">
        <v>31817</v>
      </c>
    </row>
    <row r="2896" spans="1:58" x14ac:dyDescent="0.25">
      <c r="A2896">
        <v>14888</v>
      </c>
      <c r="B2896" t="s">
        <v>2</v>
      </c>
      <c r="C2896" t="s">
        <v>3079</v>
      </c>
      <c r="D2896" t="s">
        <v>3079</v>
      </c>
      <c r="E2896" t="s">
        <v>3080</v>
      </c>
      <c r="F2896" t="s">
        <v>902</v>
      </c>
      <c r="G2896" t="s">
        <v>1926</v>
      </c>
      <c r="H2896" t="s">
        <v>2928</v>
      </c>
      <c r="I2896" t="s">
        <v>2946</v>
      </c>
      <c r="J2896" t="s">
        <v>3061</v>
      </c>
      <c r="K2896" t="s">
        <v>3079</v>
      </c>
      <c r="L2896" t="s">
        <v>2</v>
      </c>
      <c r="M2896" t="s">
        <v>2</v>
      </c>
      <c r="N2896" t="s">
        <v>2</v>
      </c>
      <c r="O2896" t="s">
        <v>2</v>
      </c>
      <c r="U2896" t="s">
        <v>3079</v>
      </c>
      <c r="Z2896" s="4"/>
      <c r="AA2896" t="str">
        <f t="shared" si="225"/>
        <v>x</v>
      </c>
      <c r="AB2896">
        <f t="shared" si="226"/>
        <v>10</v>
      </c>
      <c r="AC2896" t="str">
        <f t="shared" si="227"/>
        <v/>
      </c>
      <c r="AD2896" t="str">
        <f t="shared" si="228"/>
        <v/>
      </c>
      <c r="AE2896" t="str">
        <f t="shared" si="229"/>
        <v/>
      </c>
      <c r="AF2896" t="s">
        <v>17471</v>
      </c>
      <c r="AG2896">
        <v>6</v>
      </c>
      <c r="AH2896" t="s">
        <v>18112</v>
      </c>
      <c r="AI2896">
        <v>2778.1885400000001</v>
      </c>
      <c r="AJ2896">
        <v>594.62546999999995</v>
      </c>
      <c r="AK2896">
        <v>121</v>
      </c>
      <c r="AL2896">
        <v>1330</v>
      </c>
      <c r="AM2896">
        <v>1209</v>
      </c>
      <c r="AN2896">
        <v>44.166829999999997</v>
      </c>
      <c r="AO2896">
        <v>19.864570000000001</v>
      </c>
      <c r="AP2896" t="s">
        <v>2</v>
      </c>
      <c r="AQ2896" t="s">
        <v>1</v>
      </c>
      <c r="AR2896" t="s">
        <v>18156</v>
      </c>
      <c r="AS2896" t="s">
        <v>22598</v>
      </c>
      <c r="AT2896" t="s">
        <v>22598</v>
      </c>
      <c r="AU2896" t="s">
        <v>22815</v>
      </c>
      <c r="AV2896" t="s">
        <v>22815</v>
      </c>
      <c r="AW2896" t="s">
        <v>3079</v>
      </c>
      <c r="AX2896" t="s">
        <v>2</v>
      </c>
      <c r="AY2896" t="s">
        <v>2</v>
      </c>
      <c r="AZ2896" t="s">
        <v>3079</v>
      </c>
      <c r="BA2896" t="s">
        <v>2</v>
      </c>
      <c r="BB2896" t="s">
        <v>2</v>
      </c>
      <c r="BC2896" t="s">
        <v>2</v>
      </c>
      <c r="BD2896" t="s">
        <v>2</v>
      </c>
      <c r="BE2896" t="s">
        <v>2</v>
      </c>
      <c r="BF2896" t="s">
        <v>2</v>
      </c>
    </row>
    <row r="2897" spans="1:58" x14ac:dyDescent="0.25">
      <c r="A2897">
        <v>14889</v>
      </c>
      <c r="B2897" t="s">
        <v>2</v>
      </c>
      <c r="C2897" t="s">
        <v>3081</v>
      </c>
      <c r="D2897" t="s">
        <v>3081</v>
      </c>
      <c r="E2897" t="s">
        <v>3082</v>
      </c>
      <c r="F2897" t="s">
        <v>902</v>
      </c>
      <c r="G2897" t="s">
        <v>1926</v>
      </c>
      <c r="H2897" t="s">
        <v>2928</v>
      </c>
      <c r="I2897" t="s">
        <v>2946</v>
      </c>
      <c r="J2897" t="s">
        <v>3061</v>
      </c>
      <c r="K2897" t="s">
        <v>3079</v>
      </c>
      <c r="L2897" t="s">
        <v>3081</v>
      </c>
      <c r="M2897" t="s">
        <v>2</v>
      </c>
      <c r="N2897" t="s">
        <v>2</v>
      </c>
      <c r="O2897" t="s">
        <v>2</v>
      </c>
      <c r="V2897" t="s">
        <v>3081</v>
      </c>
      <c r="Z2897" s="4"/>
      <c r="AA2897" t="str">
        <f t="shared" si="225"/>
        <v>x</v>
      </c>
      <c r="AB2897">
        <f t="shared" si="226"/>
        <v>10</v>
      </c>
      <c r="AC2897" t="str">
        <f t="shared" si="227"/>
        <v/>
      </c>
      <c r="AD2897" t="str">
        <f t="shared" si="228"/>
        <v/>
      </c>
      <c r="AE2897" t="str">
        <f t="shared" si="229"/>
        <v/>
      </c>
      <c r="AF2897" t="s">
        <v>17472</v>
      </c>
      <c r="AG2897">
        <v>7</v>
      </c>
      <c r="AH2897" t="s">
        <v>18114</v>
      </c>
      <c r="AI2897">
        <v>2778.1885400000001</v>
      </c>
      <c r="AJ2897">
        <v>594.62546999999995</v>
      </c>
      <c r="AK2897">
        <v>121</v>
      </c>
      <c r="AL2897">
        <v>1330</v>
      </c>
      <c r="AM2897">
        <v>1209</v>
      </c>
      <c r="AN2897">
        <v>44.166829999999997</v>
      </c>
      <c r="AO2897">
        <v>19.864570000000001</v>
      </c>
      <c r="AP2897" t="s">
        <v>2</v>
      </c>
      <c r="AQ2897" t="s">
        <v>1</v>
      </c>
      <c r="AR2897" t="s">
        <v>18156</v>
      </c>
      <c r="AS2897" t="s">
        <v>22598</v>
      </c>
      <c r="AT2897" t="s">
        <v>22598</v>
      </c>
      <c r="AU2897" t="s">
        <v>22815</v>
      </c>
      <c r="AV2897" t="s">
        <v>22815</v>
      </c>
      <c r="AW2897" t="s">
        <v>3081</v>
      </c>
      <c r="AX2897" t="s">
        <v>2</v>
      </c>
      <c r="AY2897" t="s">
        <v>2</v>
      </c>
      <c r="AZ2897" t="s">
        <v>31825</v>
      </c>
      <c r="BA2897" t="s">
        <v>2</v>
      </c>
      <c r="BB2897" t="s">
        <v>26891</v>
      </c>
      <c r="BC2897" t="s">
        <v>2</v>
      </c>
      <c r="BD2897" t="s">
        <v>2</v>
      </c>
      <c r="BE2897" t="s">
        <v>2</v>
      </c>
      <c r="BF2897" t="s">
        <v>31826</v>
      </c>
    </row>
    <row r="2898" spans="1:58" x14ac:dyDescent="0.25">
      <c r="A2898">
        <v>14890</v>
      </c>
      <c r="B2898" t="s">
        <v>2</v>
      </c>
      <c r="C2898" t="s">
        <v>3083</v>
      </c>
      <c r="D2898" t="s">
        <v>3083</v>
      </c>
      <c r="E2898" t="s">
        <v>3084</v>
      </c>
      <c r="F2898" t="s">
        <v>902</v>
      </c>
      <c r="G2898" t="s">
        <v>1926</v>
      </c>
      <c r="H2898" t="s">
        <v>2928</v>
      </c>
      <c r="I2898" t="s">
        <v>2946</v>
      </c>
      <c r="J2898" t="s">
        <v>3061</v>
      </c>
      <c r="K2898" t="s">
        <v>3083</v>
      </c>
      <c r="L2898" t="s">
        <v>2</v>
      </c>
      <c r="M2898" t="s">
        <v>2</v>
      </c>
      <c r="N2898" t="s">
        <v>2</v>
      </c>
      <c r="O2898" t="s">
        <v>2</v>
      </c>
      <c r="U2898" t="s">
        <v>3083</v>
      </c>
      <c r="Z2898" s="4"/>
      <c r="AA2898" t="str">
        <f t="shared" si="225"/>
        <v>x</v>
      </c>
      <c r="AB2898">
        <f t="shared" si="226"/>
        <v>10</v>
      </c>
      <c r="AC2898" t="str">
        <f t="shared" si="227"/>
        <v/>
      </c>
      <c r="AD2898" t="str">
        <f t="shared" si="228"/>
        <v/>
      </c>
      <c r="AE2898" t="str">
        <f t="shared" si="229"/>
        <v/>
      </c>
      <c r="AF2898" t="s">
        <v>17471</v>
      </c>
      <c r="AG2898">
        <v>6</v>
      </c>
      <c r="AH2898" t="s">
        <v>18114</v>
      </c>
      <c r="AI2898">
        <v>1897.6955499999999</v>
      </c>
      <c r="AJ2898">
        <v>668.12683000000004</v>
      </c>
      <c r="AK2898">
        <v>116</v>
      </c>
      <c r="AL2898">
        <v>953</v>
      </c>
      <c r="AM2898">
        <v>837</v>
      </c>
      <c r="AN2898">
        <v>44.776139999999998</v>
      </c>
      <c r="AO2898">
        <v>18.106179999999998</v>
      </c>
      <c r="AP2898" t="s">
        <v>2</v>
      </c>
      <c r="AQ2898" t="s">
        <v>1</v>
      </c>
      <c r="AR2898" t="s">
        <v>18155</v>
      </c>
      <c r="AS2898" t="s">
        <v>22598</v>
      </c>
      <c r="AT2898" t="s">
        <v>22597</v>
      </c>
      <c r="AU2898" t="s">
        <v>22815</v>
      </c>
      <c r="AV2898" t="s">
        <v>22815</v>
      </c>
      <c r="AW2898" t="s">
        <v>3083</v>
      </c>
      <c r="AX2898" t="s">
        <v>2</v>
      </c>
      <c r="AY2898" t="s">
        <v>2</v>
      </c>
      <c r="AZ2898" t="s">
        <v>3083</v>
      </c>
      <c r="BA2898" t="s">
        <v>2</v>
      </c>
      <c r="BB2898" t="s">
        <v>2</v>
      </c>
      <c r="BC2898" t="s">
        <v>2</v>
      </c>
      <c r="BD2898" t="s">
        <v>2</v>
      </c>
      <c r="BE2898" t="s">
        <v>2</v>
      </c>
      <c r="BF2898" t="s">
        <v>2</v>
      </c>
    </row>
    <row r="2899" spans="1:58" x14ac:dyDescent="0.25">
      <c r="A2899">
        <v>14891</v>
      </c>
      <c r="B2899" t="s">
        <v>2</v>
      </c>
      <c r="C2899" t="s">
        <v>3085</v>
      </c>
      <c r="D2899" t="s">
        <v>3085</v>
      </c>
      <c r="E2899" t="s">
        <v>3086</v>
      </c>
      <c r="F2899" t="s">
        <v>902</v>
      </c>
      <c r="G2899" t="s">
        <v>1926</v>
      </c>
      <c r="H2899" t="s">
        <v>2928</v>
      </c>
      <c r="I2899" t="s">
        <v>2946</v>
      </c>
      <c r="J2899" t="s">
        <v>3061</v>
      </c>
      <c r="K2899" t="s">
        <v>3083</v>
      </c>
      <c r="L2899" t="s">
        <v>3085</v>
      </c>
      <c r="M2899" t="s">
        <v>2</v>
      </c>
      <c r="N2899" t="s">
        <v>2</v>
      </c>
      <c r="O2899" t="s">
        <v>2</v>
      </c>
      <c r="V2899" t="s">
        <v>3085</v>
      </c>
      <c r="Z2899" s="4"/>
      <c r="AA2899" t="str">
        <f t="shared" si="225"/>
        <v>x</v>
      </c>
      <c r="AB2899">
        <f t="shared" si="226"/>
        <v>10</v>
      </c>
      <c r="AC2899" t="str">
        <f t="shared" si="227"/>
        <v/>
      </c>
      <c r="AD2899" t="str">
        <f t="shared" si="228"/>
        <v/>
      </c>
      <c r="AE2899" t="str">
        <f t="shared" si="229"/>
        <v/>
      </c>
      <c r="AF2899" t="s">
        <v>17471</v>
      </c>
      <c r="AG2899">
        <v>7</v>
      </c>
      <c r="AH2899" t="s">
        <v>18112</v>
      </c>
      <c r="AI2899">
        <v>1897.6955499999999</v>
      </c>
      <c r="AJ2899">
        <v>668.12683000000004</v>
      </c>
      <c r="AK2899">
        <v>116</v>
      </c>
      <c r="AL2899">
        <v>953</v>
      </c>
      <c r="AM2899">
        <v>837</v>
      </c>
      <c r="AN2899">
        <v>44.776139999999998</v>
      </c>
      <c r="AO2899">
        <v>18.106179999999998</v>
      </c>
      <c r="AP2899" t="s">
        <v>2</v>
      </c>
      <c r="AQ2899" t="s">
        <v>1</v>
      </c>
      <c r="AR2899" t="s">
        <v>18155</v>
      </c>
      <c r="AS2899" t="s">
        <v>22598</v>
      </c>
      <c r="AT2899" t="s">
        <v>22597</v>
      </c>
      <c r="AU2899" t="s">
        <v>22815</v>
      </c>
      <c r="AV2899" t="s">
        <v>22815</v>
      </c>
      <c r="AW2899" t="s">
        <v>3085</v>
      </c>
      <c r="AX2899" t="s">
        <v>2</v>
      </c>
      <c r="AY2899" t="s">
        <v>2</v>
      </c>
      <c r="AZ2899" t="s">
        <v>3085</v>
      </c>
      <c r="BA2899" t="s">
        <v>2</v>
      </c>
      <c r="BB2899" t="s">
        <v>2</v>
      </c>
      <c r="BC2899" t="s">
        <v>2</v>
      </c>
      <c r="BD2899" t="s">
        <v>2</v>
      </c>
      <c r="BE2899" t="s">
        <v>2</v>
      </c>
      <c r="BF2899" t="s">
        <v>2</v>
      </c>
    </row>
    <row r="2900" spans="1:58" x14ac:dyDescent="0.25">
      <c r="A2900">
        <v>20806</v>
      </c>
      <c r="B2900" t="s">
        <v>2</v>
      </c>
      <c r="C2900" t="s">
        <v>14097</v>
      </c>
      <c r="D2900" t="s">
        <v>14097</v>
      </c>
      <c r="E2900" t="s">
        <v>14098</v>
      </c>
      <c r="F2900" t="s">
        <v>902</v>
      </c>
      <c r="G2900" t="s">
        <v>1926</v>
      </c>
      <c r="H2900" t="s">
        <v>2928</v>
      </c>
      <c r="I2900" t="s">
        <v>2946</v>
      </c>
      <c r="J2900" t="s">
        <v>3061</v>
      </c>
      <c r="K2900" t="s">
        <v>3083</v>
      </c>
      <c r="L2900" t="s">
        <v>3085</v>
      </c>
      <c r="M2900" t="s">
        <v>14097</v>
      </c>
      <c r="N2900" t="s">
        <v>2</v>
      </c>
      <c r="O2900" t="s">
        <v>2</v>
      </c>
      <c r="W2900" t="s">
        <v>14097</v>
      </c>
      <c r="Z2900" s="4"/>
      <c r="AA2900" t="str">
        <f t="shared" si="225"/>
        <v>x</v>
      </c>
      <c r="AB2900">
        <f t="shared" si="226"/>
        <v>10</v>
      </c>
      <c r="AC2900" t="str">
        <f t="shared" si="227"/>
        <v/>
      </c>
      <c r="AD2900" t="str">
        <f t="shared" si="228"/>
        <v/>
      </c>
      <c r="AE2900" t="str">
        <f t="shared" si="229"/>
        <v/>
      </c>
      <c r="AF2900" t="s">
        <v>17472</v>
      </c>
      <c r="AG2900">
        <v>8</v>
      </c>
      <c r="AH2900" t="s">
        <v>18114</v>
      </c>
      <c r="AI2900">
        <v>1297.1766700000001</v>
      </c>
      <c r="AJ2900">
        <v>456.42469999999997</v>
      </c>
      <c r="AK2900">
        <v>116</v>
      </c>
      <c r="AL2900">
        <v>887</v>
      </c>
      <c r="AM2900">
        <v>771</v>
      </c>
      <c r="AN2900">
        <v>44.6494</v>
      </c>
      <c r="AO2900">
        <v>18.732130000000002</v>
      </c>
      <c r="AP2900" t="s">
        <v>2</v>
      </c>
      <c r="AQ2900" t="s">
        <v>1</v>
      </c>
      <c r="AR2900" t="s">
        <v>18156</v>
      </c>
      <c r="AS2900" t="s">
        <v>22598</v>
      </c>
      <c r="AT2900" t="s">
        <v>22598</v>
      </c>
      <c r="AU2900" t="s">
        <v>22815</v>
      </c>
      <c r="AV2900" t="s">
        <v>22815</v>
      </c>
      <c r="AW2900" t="s">
        <v>14097</v>
      </c>
      <c r="AX2900" t="s">
        <v>29850</v>
      </c>
      <c r="AY2900" t="s">
        <v>2</v>
      </c>
      <c r="AZ2900" t="s">
        <v>14097</v>
      </c>
      <c r="BA2900" t="s">
        <v>2</v>
      </c>
      <c r="BB2900" t="s">
        <v>14097</v>
      </c>
      <c r="BC2900" t="s">
        <v>14097</v>
      </c>
      <c r="BD2900" t="s">
        <v>22543</v>
      </c>
      <c r="BE2900" t="s">
        <v>2</v>
      </c>
      <c r="BF2900" t="s">
        <v>34363</v>
      </c>
    </row>
    <row r="2901" spans="1:58" x14ac:dyDescent="0.25">
      <c r="A2901">
        <v>20889</v>
      </c>
      <c r="B2901" t="s">
        <v>2</v>
      </c>
      <c r="C2901" t="s">
        <v>14099</v>
      </c>
      <c r="D2901" t="s">
        <v>14099</v>
      </c>
      <c r="E2901" t="s">
        <v>14100</v>
      </c>
      <c r="F2901" t="s">
        <v>902</v>
      </c>
      <c r="G2901" t="s">
        <v>1926</v>
      </c>
      <c r="H2901" t="s">
        <v>2928</v>
      </c>
      <c r="I2901" t="s">
        <v>2946</v>
      </c>
      <c r="J2901" t="s">
        <v>3061</v>
      </c>
      <c r="K2901" t="s">
        <v>3083</v>
      </c>
      <c r="L2901" t="s">
        <v>3085</v>
      </c>
      <c r="M2901" t="s">
        <v>14099</v>
      </c>
      <c r="N2901" t="s">
        <v>2</v>
      </c>
      <c r="O2901" t="s">
        <v>2</v>
      </c>
      <c r="W2901" t="s">
        <v>14099</v>
      </c>
      <c r="Z2901" s="4"/>
      <c r="AA2901" t="str">
        <f t="shared" si="225"/>
        <v>x</v>
      </c>
      <c r="AB2901">
        <f t="shared" si="226"/>
        <v>10</v>
      </c>
      <c r="AC2901" t="str">
        <f t="shared" si="227"/>
        <v/>
      </c>
      <c r="AD2901" t="str">
        <f t="shared" si="228"/>
        <v/>
      </c>
      <c r="AE2901" t="str">
        <f t="shared" si="229"/>
        <v/>
      </c>
      <c r="AF2901" t="s">
        <v>17472</v>
      </c>
      <c r="AG2901">
        <v>8</v>
      </c>
      <c r="AH2901" t="s">
        <v>20156</v>
      </c>
      <c r="AI2901">
        <v>600.51887999999997</v>
      </c>
      <c r="AJ2901">
        <v>211.70213000000001</v>
      </c>
      <c r="AK2901">
        <v>161</v>
      </c>
      <c r="AL2901">
        <v>953</v>
      </c>
      <c r="AM2901">
        <v>792</v>
      </c>
      <c r="AN2901">
        <v>45.048209999999997</v>
      </c>
      <c r="AO2901">
        <v>16.76247</v>
      </c>
      <c r="AP2901" t="s">
        <v>2</v>
      </c>
      <c r="AQ2901" t="s">
        <v>1</v>
      </c>
      <c r="AR2901" t="s">
        <v>18162</v>
      </c>
      <c r="AS2901" t="s">
        <v>22596</v>
      </c>
      <c r="AT2901" t="s">
        <v>22597</v>
      </c>
      <c r="AU2901" t="s">
        <v>22815</v>
      </c>
      <c r="AV2901" t="s">
        <v>22815</v>
      </c>
      <c r="AW2901" t="s">
        <v>14099</v>
      </c>
      <c r="AX2901" t="s">
        <v>2</v>
      </c>
      <c r="AY2901" t="s">
        <v>2</v>
      </c>
      <c r="AZ2901" t="s">
        <v>2</v>
      </c>
      <c r="BA2901" t="s">
        <v>2</v>
      </c>
      <c r="BB2901" t="s">
        <v>2</v>
      </c>
      <c r="BC2901" t="s">
        <v>2</v>
      </c>
      <c r="BD2901" t="s">
        <v>2</v>
      </c>
      <c r="BE2901" t="s">
        <v>2</v>
      </c>
      <c r="BF2901" t="s">
        <v>2</v>
      </c>
    </row>
    <row r="2902" spans="1:58" x14ac:dyDescent="0.25">
      <c r="A2902">
        <v>14884</v>
      </c>
      <c r="B2902" t="s">
        <v>2</v>
      </c>
      <c r="C2902" t="s">
        <v>3087</v>
      </c>
      <c r="D2902" t="s">
        <v>3087</v>
      </c>
      <c r="E2902" t="s">
        <v>3088</v>
      </c>
      <c r="F2902" t="s">
        <v>902</v>
      </c>
      <c r="G2902" t="s">
        <v>1926</v>
      </c>
      <c r="H2902" t="s">
        <v>2928</v>
      </c>
      <c r="I2902" t="s">
        <v>2946</v>
      </c>
      <c r="J2902" t="s">
        <v>3061</v>
      </c>
      <c r="K2902" t="s">
        <v>3087</v>
      </c>
      <c r="L2902" t="s">
        <v>2</v>
      </c>
      <c r="M2902" t="s">
        <v>2</v>
      </c>
      <c r="N2902" t="s">
        <v>2</v>
      </c>
      <c r="O2902" t="s">
        <v>2</v>
      </c>
      <c r="U2902" t="s">
        <v>3087</v>
      </c>
      <c r="Z2902" s="4"/>
      <c r="AA2902" t="str">
        <f t="shared" si="225"/>
        <v>x</v>
      </c>
      <c r="AB2902">
        <f t="shared" si="226"/>
        <v>10</v>
      </c>
      <c r="AC2902" t="str">
        <f t="shared" si="227"/>
        <v/>
      </c>
      <c r="AD2902" t="str">
        <f t="shared" si="228"/>
        <v/>
      </c>
      <c r="AE2902" t="str">
        <f t="shared" si="229"/>
        <v/>
      </c>
      <c r="AF2902" t="s">
        <v>17471</v>
      </c>
      <c r="AG2902">
        <v>6</v>
      </c>
      <c r="AH2902" t="s">
        <v>18114</v>
      </c>
      <c r="AI2902">
        <v>10082.89287</v>
      </c>
      <c r="AJ2902">
        <v>1180.98534</v>
      </c>
      <c r="AK2902">
        <v>208</v>
      </c>
      <c r="AL2902">
        <v>1823</v>
      </c>
      <c r="AM2902">
        <v>1615</v>
      </c>
      <c r="AN2902">
        <v>43.450830000000003</v>
      </c>
      <c r="AO2902">
        <v>19.930289999999999</v>
      </c>
      <c r="AP2902" t="s">
        <v>2</v>
      </c>
      <c r="AQ2902" t="s">
        <v>1</v>
      </c>
      <c r="AR2902" t="s">
        <v>31820</v>
      </c>
      <c r="AS2902" t="s">
        <v>22598</v>
      </c>
      <c r="AT2902" t="s">
        <v>22598</v>
      </c>
      <c r="AU2902" t="s">
        <v>22815</v>
      </c>
      <c r="AV2902" t="s">
        <v>22815</v>
      </c>
      <c r="AW2902" t="s">
        <v>18157</v>
      </c>
      <c r="AX2902" t="s">
        <v>2</v>
      </c>
      <c r="AY2902" t="s">
        <v>2</v>
      </c>
      <c r="AZ2902" t="s">
        <v>31821</v>
      </c>
      <c r="BA2902" t="s">
        <v>2</v>
      </c>
      <c r="BB2902" t="s">
        <v>2</v>
      </c>
      <c r="BC2902" t="s">
        <v>2</v>
      </c>
      <c r="BD2902" t="s">
        <v>2</v>
      </c>
      <c r="BE2902" t="s">
        <v>2</v>
      </c>
      <c r="BF2902" t="s">
        <v>31822</v>
      </c>
    </row>
    <row r="2903" spans="1:58" x14ac:dyDescent="0.25">
      <c r="A2903">
        <v>14885</v>
      </c>
      <c r="B2903" t="s">
        <v>2</v>
      </c>
      <c r="C2903" t="s">
        <v>3089</v>
      </c>
      <c r="D2903" t="s">
        <v>3089</v>
      </c>
      <c r="E2903" t="s">
        <v>3090</v>
      </c>
      <c r="F2903" t="s">
        <v>902</v>
      </c>
      <c r="G2903" t="s">
        <v>1926</v>
      </c>
      <c r="H2903" t="s">
        <v>2928</v>
      </c>
      <c r="I2903" t="s">
        <v>2946</v>
      </c>
      <c r="J2903" t="s">
        <v>3061</v>
      </c>
      <c r="K2903" t="s">
        <v>3087</v>
      </c>
      <c r="L2903" t="s">
        <v>3089</v>
      </c>
      <c r="M2903" t="s">
        <v>2</v>
      </c>
      <c r="N2903" t="s">
        <v>2</v>
      </c>
      <c r="O2903" t="s">
        <v>2</v>
      </c>
      <c r="V2903" t="s">
        <v>3089</v>
      </c>
      <c r="Z2903" s="4"/>
      <c r="AA2903" t="str">
        <f t="shared" si="225"/>
        <v>x</v>
      </c>
      <c r="AB2903">
        <f t="shared" si="226"/>
        <v>10</v>
      </c>
      <c r="AC2903" t="str">
        <f t="shared" si="227"/>
        <v/>
      </c>
      <c r="AD2903" t="str">
        <f t="shared" si="228"/>
        <v/>
      </c>
      <c r="AE2903" t="str">
        <f t="shared" si="229"/>
        <v/>
      </c>
      <c r="AF2903" t="s">
        <v>17472</v>
      </c>
      <c r="AG2903">
        <v>7</v>
      </c>
      <c r="AH2903" t="s">
        <v>18114</v>
      </c>
      <c r="AI2903">
        <v>1950.4304400000001</v>
      </c>
      <c r="AJ2903">
        <v>349.72805</v>
      </c>
      <c r="AK2903">
        <v>333</v>
      </c>
      <c r="AL2903">
        <v>1508</v>
      </c>
      <c r="AM2903">
        <v>1175</v>
      </c>
      <c r="AN2903">
        <v>43.38646</v>
      </c>
      <c r="AO2903">
        <v>19.447109999999999</v>
      </c>
      <c r="AP2903" t="s">
        <v>2</v>
      </c>
      <c r="AQ2903" t="s">
        <v>1</v>
      </c>
      <c r="AR2903" t="s">
        <v>18158</v>
      </c>
      <c r="AS2903" t="s">
        <v>22598</v>
      </c>
      <c r="AT2903" t="s">
        <v>22598</v>
      </c>
      <c r="AU2903" t="s">
        <v>22815</v>
      </c>
      <c r="AV2903" t="s">
        <v>22815</v>
      </c>
      <c r="AW2903" t="s">
        <v>3089</v>
      </c>
      <c r="AX2903" t="s">
        <v>2</v>
      </c>
      <c r="AY2903" t="s">
        <v>2</v>
      </c>
      <c r="AZ2903" t="s">
        <v>3089</v>
      </c>
      <c r="BA2903" t="s">
        <v>2</v>
      </c>
      <c r="BB2903" t="s">
        <v>2</v>
      </c>
      <c r="BC2903" t="s">
        <v>2</v>
      </c>
      <c r="BD2903" t="s">
        <v>2</v>
      </c>
      <c r="BE2903" t="s">
        <v>2</v>
      </c>
      <c r="BF2903" t="s">
        <v>2</v>
      </c>
    </row>
    <row r="2904" spans="1:58" x14ac:dyDescent="0.25">
      <c r="A2904">
        <v>14887</v>
      </c>
      <c r="B2904" t="s">
        <v>2</v>
      </c>
      <c r="C2904" t="s">
        <v>3091</v>
      </c>
      <c r="D2904" t="s">
        <v>3091</v>
      </c>
      <c r="E2904" t="s">
        <v>3092</v>
      </c>
      <c r="F2904" t="s">
        <v>902</v>
      </c>
      <c r="G2904" t="s">
        <v>1926</v>
      </c>
      <c r="H2904" t="s">
        <v>2928</v>
      </c>
      <c r="I2904" t="s">
        <v>2946</v>
      </c>
      <c r="J2904" t="s">
        <v>3061</v>
      </c>
      <c r="K2904" t="s">
        <v>3087</v>
      </c>
      <c r="L2904" t="s">
        <v>3091</v>
      </c>
      <c r="M2904" t="s">
        <v>2</v>
      </c>
      <c r="N2904" t="s">
        <v>2</v>
      </c>
      <c r="O2904" t="s">
        <v>2</v>
      </c>
      <c r="V2904" t="s">
        <v>3091</v>
      </c>
      <c r="Z2904" s="4"/>
      <c r="AA2904" t="str">
        <f t="shared" si="225"/>
        <v>x</v>
      </c>
      <c r="AB2904">
        <f t="shared" si="226"/>
        <v>10</v>
      </c>
      <c r="AC2904" t="str">
        <f t="shared" si="227"/>
        <v/>
      </c>
      <c r="AD2904" t="str">
        <f t="shared" si="228"/>
        <v/>
      </c>
      <c r="AE2904" t="str">
        <f t="shared" si="229"/>
        <v/>
      </c>
      <c r="AF2904" t="s">
        <v>17472</v>
      </c>
      <c r="AG2904">
        <v>7</v>
      </c>
      <c r="AH2904" t="s">
        <v>18114</v>
      </c>
      <c r="AI2904">
        <v>5553.0602099999996</v>
      </c>
      <c r="AJ2904">
        <v>740.69858999999997</v>
      </c>
      <c r="AK2904">
        <v>208</v>
      </c>
      <c r="AL2904">
        <v>1823</v>
      </c>
      <c r="AM2904">
        <v>1615</v>
      </c>
      <c r="AN2904">
        <v>43.616950000000003</v>
      </c>
      <c r="AO2904">
        <v>20.030259999999998</v>
      </c>
      <c r="AP2904" t="s">
        <v>2</v>
      </c>
      <c r="AQ2904" t="s">
        <v>1</v>
      </c>
      <c r="AR2904" t="s">
        <v>18156</v>
      </c>
      <c r="AS2904" t="s">
        <v>22598</v>
      </c>
      <c r="AT2904" t="s">
        <v>22598</v>
      </c>
      <c r="AU2904" t="s">
        <v>22815</v>
      </c>
      <c r="AV2904" t="s">
        <v>22815</v>
      </c>
      <c r="AW2904" t="s">
        <v>3091</v>
      </c>
      <c r="AX2904" t="s">
        <v>2</v>
      </c>
      <c r="AY2904" t="s">
        <v>2</v>
      </c>
      <c r="AZ2904" t="s">
        <v>3091</v>
      </c>
      <c r="BA2904" t="s">
        <v>2</v>
      </c>
      <c r="BB2904" t="s">
        <v>2</v>
      </c>
      <c r="BC2904" t="s">
        <v>2</v>
      </c>
      <c r="BD2904" t="s">
        <v>2</v>
      </c>
      <c r="BE2904" t="s">
        <v>2</v>
      </c>
      <c r="BF2904" t="s">
        <v>2</v>
      </c>
    </row>
    <row r="2905" spans="1:58" x14ac:dyDescent="0.25">
      <c r="A2905">
        <v>14886</v>
      </c>
      <c r="B2905" t="s">
        <v>2</v>
      </c>
      <c r="C2905" t="s">
        <v>3093</v>
      </c>
      <c r="D2905" t="s">
        <v>3093</v>
      </c>
      <c r="E2905" t="s">
        <v>3094</v>
      </c>
      <c r="F2905" t="s">
        <v>902</v>
      </c>
      <c r="G2905" t="s">
        <v>1926</v>
      </c>
      <c r="H2905" t="s">
        <v>2928</v>
      </c>
      <c r="I2905" t="s">
        <v>2946</v>
      </c>
      <c r="J2905" t="s">
        <v>3061</v>
      </c>
      <c r="K2905" t="s">
        <v>3087</v>
      </c>
      <c r="L2905" t="s">
        <v>3093</v>
      </c>
      <c r="M2905" t="s">
        <v>2</v>
      </c>
      <c r="N2905" t="s">
        <v>2</v>
      </c>
      <c r="O2905" t="s">
        <v>2</v>
      </c>
      <c r="V2905" t="s">
        <v>3093</v>
      </c>
      <c r="Z2905" s="4"/>
      <c r="AA2905" t="str">
        <f t="shared" si="225"/>
        <v>x</v>
      </c>
      <c r="AB2905">
        <f t="shared" si="226"/>
        <v>10</v>
      </c>
      <c r="AC2905" t="str">
        <f t="shared" si="227"/>
        <v/>
      </c>
      <c r="AD2905" t="str">
        <f t="shared" si="228"/>
        <v/>
      </c>
      <c r="AE2905" t="str">
        <f t="shared" si="229"/>
        <v/>
      </c>
      <c r="AF2905" t="s">
        <v>17472</v>
      </c>
      <c r="AG2905">
        <v>7</v>
      </c>
      <c r="AH2905" t="s">
        <v>18114</v>
      </c>
      <c r="AI2905">
        <v>2579.4022199999999</v>
      </c>
      <c r="AJ2905">
        <v>496.45830999999998</v>
      </c>
      <c r="AK2905">
        <v>385</v>
      </c>
      <c r="AL2905">
        <v>1727</v>
      </c>
      <c r="AM2905">
        <v>1342</v>
      </c>
      <c r="AN2905">
        <v>43.13993</v>
      </c>
      <c r="AO2905">
        <v>20.079969999999999</v>
      </c>
      <c r="AP2905" t="s">
        <v>2</v>
      </c>
      <c r="AQ2905" t="s">
        <v>1</v>
      </c>
      <c r="AR2905" t="s">
        <v>31823</v>
      </c>
      <c r="AS2905" t="s">
        <v>22598</v>
      </c>
      <c r="AT2905" t="s">
        <v>22598</v>
      </c>
      <c r="AU2905" t="s">
        <v>22815</v>
      </c>
      <c r="AV2905" t="s">
        <v>22815</v>
      </c>
      <c r="AW2905" t="s">
        <v>21914</v>
      </c>
      <c r="AX2905" t="s">
        <v>2</v>
      </c>
      <c r="AY2905" t="s">
        <v>2</v>
      </c>
      <c r="AZ2905" t="s">
        <v>28658</v>
      </c>
      <c r="BA2905" t="s">
        <v>2</v>
      </c>
      <c r="BB2905" t="s">
        <v>28658</v>
      </c>
      <c r="BC2905" t="s">
        <v>2</v>
      </c>
      <c r="BD2905" t="s">
        <v>2</v>
      </c>
      <c r="BE2905" t="s">
        <v>2</v>
      </c>
      <c r="BF2905" t="s">
        <v>31824</v>
      </c>
    </row>
    <row r="2906" spans="1:58" x14ac:dyDescent="0.25">
      <c r="A2906">
        <v>20613</v>
      </c>
      <c r="B2906" t="s">
        <v>2</v>
      </c>
      <c r="C2906" t="s">
        <v>17427</v>
      </c>
      <c r="D2906" t="s">
        <v>17427</v>
      </c>
      <c r="E2906" t="s">
        <v>17428</v>
      </c>
      <c r="F2906" t="s">
        <v>902</v>
      </c>
      <c r="G2906" t="s">
        <v>1926</v>
      </c>
      <c r="H2906" t="s">
        <v>2928</v>
      </c>
      <c r="I2906" t="s">
        <v>17427</v>
      </c>
      <c r="J2906" t="s">
        <v>2</v>
      </c>
      <c r="K2906" t="s">
        <v>2</v>
      </c>
      <c r="L2906" t="s">
        <v>2</v>
      </c>
      <c r="M2906" t="s">
        <v>2</v>
      </c>
      <c r="N2906" t="s">
        <v>2</v>
      </c>
      <c r="O2906" t="s">
        <v>2</v>
      </c>
      <c r="S2906" t="s">
        <v>17427</v>
      </c>
      <c r="Z2906" s="4"/>
      <c r="AA2906" t="str">
        <f t="shared" si="225"/>
        <v>x</v>
      </c>
      <c r="AB2906">
        <f t="shared" si="226"/>
        <v>10</v>
      </c>
      <c r="AC2906" t="str">
        <f t="shared" si="227"/>
        <v/>
      </c>
      <c r="AD2906" t="str">
        <f t="shared" si="228"/>
        <v/>
      </c>
      <c r="AE2906" t="str">
        <f t="shared" si="229"/>
        <v/>
      </c>
      <c r="AF2906" t="s">
        <v>17471</v>
      </c>
      <c r="AG2906">
        <v>4</v>
      </c>
      <c r="AH2906" t="s">
        <v>18116</v>
      </c>
      <c r="AI2906">
        <v>48.071719999999999</v>
      </c>
      <c r="AJ2906">
        <v>30.384550000000001</v>
      </c>
      <c r="AK2906">
        <v>33</v>
      </c>
      <c r="AL2906">
        <v>449</v>
      </c>
      <c r="AM2906">
        <v>416</v>
      </c>
      <c r="AN2906">
        <v>45.210700000000003</v>
      </c>
      <c r="AO2906">
        <v>28.264749999999999</v>
      </c>
      <c r="AP2906" t="s">
        <v>2</v>
      </c>
      <c r="AQ2906" t="s">
        <v>1</v>
      </c>
      <c r="AR2906" t="s">
        <v>18115</v>
      </c>
      <c r="AS2906" t="s">
        <v>22596</v>
      </c>
      <c r="AT2906" t="s">
        <v>22597</v>
      </c>
      <c r="AU2906" t="s">
        <v>22815</v>
      </c>
      <c r="AV2906" t="s">
        <v>22827</v>
      </c>
      <c r="AW2906" t="s">
        <v>17427</v>
      </c>
      <c r="AX2906" t="s">
        <v>2</v>
      </c>
      <c r="AY2906" t="s">
        <v>2</v>
      </c>
      <c r="AZ2906" t="s">
        <v>34206</v>
      </c>
      <c r="BA2906" t="s">
        <v>24994</v>
      </c>
      <c r="BB2906" t="s">
        <v>2</v>
      </c>
      <c r="BC2906" t="s">
        <v>2</v>
      </c>
      <c r="BD2906" t="s">
        <v>2</v>
      </c>
      <c r="BE2906" t="s">
        <v>2</v>
      </c>
      <c r="BF2906" t="s">
        <v>34207</v>
      </c>
    </row>
    <row r="2907" spans="1:58" x14ac:dyDescent="0.25">
      <c r="A2907">
        <v>21036</v>
      </c>
      <c r="B2907" t="s">
        <v>2</v>
      </c>
      <c r="C2907" t="s">
        <v>17429</v>
      </c>
      <c r="D2907" t="s">
        <v>17429</v>
      </c>
      <c r="E2907" t="s">
        <v>17430</v>
      </c>
      <c r="F2907" t="s">
        <v>902</v>
      </c>
      <c r="G2907" t="s">
        <v>1926</v>
      </c>
      <c r="H2907" t="s">
        <v>2928</v>
      </c>
      <c r="I2907" t="s">
        <v>17427</v>
      </c>
      <c r="J2907" t="s">
        <v>17429</v>
      </c>
      <c r="K2907" t="s">
        <v>2</v>
      </c>
      <c r="L2907" t="s">
        <v>2</v>
      </c>
      <c r="M2907" t="s">
        <v>2</v>
      </c>
      <c r="N2907" t="s">
        <v>2</v>
      </c>
      <c r="O2907" t="s">
        <v>2</v>
      </c>
      <c r="T2907" t="s">
        <v>17429</v>
      </c>
      <c r="Z2907" s="4"/>
      <c r="AA2907" t="str">
        <f t="shared" si="225"/>
        <v>x</v>
      </c>
      <c r="AB2907">
        <f t="shared" si="226"/>
        <v>10</v>
      </c>
      <c r="AC2907" t="str">
        <f t="shared" si="227"/>
        <v/>
      </c>
      <c r="AD2907" t="str">
        <f t="shared" si="228"/>
        <v/>
      </c>
      <c r="AE2907" t="str">
        <f t="shared" si="229"/>
        <v/>
      </c>
      <c r="AF2907" t="s">
        <v>17472</v>
      </c>
      <c r="AG2907">
        <v>5</v>
      </c>
      <c r="AH2907" t="s">
        <v>20156</v>
      </c>
      <c r="AI2907">
        <v>0</v>
      </c>
      <c r="AJ2907">
        <v>0</v>
      </c>
      <c r="AK2907">
        <v>0</v>
      </c>
      <c r="AL2907">
        <v>0</v>
      </c>
      <c r="AM2907">
        <v>0</v>
      </c>
      <c r="AN2907">
        <v>44.883920000000003</v>
      </c>
      <c r="AO2907">
        <v>28.451920000000001</v>
      </c>
      <c r="AP2907" t="s">
        <v>2</v>
      </c>
      <c r="AQ2907" t="s">
        <v>2</v>
      </c>
      <c r="AR2907" t="s">
        <v>18115</v>
      </c>
      <c r="AS2907" t="s">
        <v>22598</v>
      </c>
      <c r="AT2907" t="s">
        <v>22597</v>
      </c>
      <c r="AU2907" t="s">
        <v>22815</v>
      </c>
      <c r="AV2907" t="s">
        <v>22815</v>
      </c>
      <c r="AW2907" t="s">
        <v>17429</v>
      </c>
      <c r="AX2907" t="s">
        <v>2</v>
      </c>
      <c r="AY2907" t="s">
        <v>2</v>
      </c>
      <c r="AZ2907" t="s">
        <v>2</v>
      </c>
      <c r="BA2907" t="s">
        <v>2</v>
      </c>
      <c r="BB2907" t="s">
        <v>2</v>
      </c>
      <c r="BC2907" t="s">
        <v>2</v>
      </c>
      <c r="BD2907" t="s">
        <v>2</v>
      </c>
      <c r="BE2907" t="s">
        <v>2</v>
      </c>
      <c r="BF2907" t="s">
        <v>2</v>
      </c>
    </row>
    <row r="2908" spans="1:58" x14ac:dyDescent="0.25">
      <c r="A2908">
        <v>20612</v>
      </c>
      <c r="B2908" t="s">
        <v>2</v>
      </c>
      <c r="C2908" t="s">
        <v>13511</v>
      </c>
      <c r="D2908" t="s">
        <v>13511</v>
      </c>
      <c r="E2908" t="s">
        <v>17431</v>
      </c>
      <c r="F2908" t="s">
        <v>902</v>
      </c>
      <c r="G2908" t="s">
        <v>1926</v>
      </c>
      <c r="H2908" t="s">
        <v>2928</v>
      </c>
      <c r="I2908" t="s">
        <v>17427</v>
      </c>
      <c r="J2908" t="s">
        <v>13511</v>
      </c>
      <c r="K2908" t="s">
        <v>2</v>
      </c>
      <c r="L2908" t="s">
        <v>2</v>
      </c>
      <c r="M2908" t="s">
        <v>2</v>
      </c>
      <c r="N2908" t="s">
        <v>2</v>
      </c>
      <c r="O2908" t="s">
        <v>2</v>
      </c>
      <c r="T2908" t="s">
        <v>13511</v>
      </c>
      <c r="Z2908" s="4"/>
      <c r="AA2908" t="str">
        <f t="shared" si="225"/>
        <v>x</v>
      </c>
      <c r="AB2908">
        <f t="shared" si="226"/>
        <v>10</v>
      </c>
      <c r="AC2908" t="str">
        <f t="shared" si="227"/>
        <v/>
      </c>
      <c r="AD2908" t="str">
        <f t="shared" si="228"/>
        <v/>
      </c>
      <c r="AE2908" t="str">
        <f t="shared" si="229"/>
        <v/>
      </c>
      <c r="AF2908" t="s">
        <v>17472</v>
      </c>
      <c r="AG2908">
        <v>5</v>
      </c>
      <c r="AH2908" t="s">
        <v>18114</v>
      </c>
      <c r="AI2908">
        <v>48.071719999999999</v>
      </c>
      <c r="AJ2908">
        <v>30.384550000000001</v>
      </c>
      <c r="AK2908">
        <v>33</v>
      </c>
      <c r="AL2908">
        <v>449</v>
      </c>
      <c r="AM2908">
        <v>416</v>
      </c>
      <c r="AN2908">
        <v>45.210700000000003</v>
      </c>
      <c r="AO2908">
        <v>28.264749999999999</v>
      </c>
      <c r="AP2908" t="s">
        <v>2</v>
      </c>
      <c r="AQ2908" t="s">
        <v>1</v>
      </c>
      <c r="AR2908" t="s">
        <v>18115</v>
      </c>
      <c r="AS2908" t="s">
        <v>22596</v>
      </c>
      <c r="AT2908" t="s">
        <v>22597</v>
      </c>
      <c r="AU2908" t="s">
        <v>22815</v>
      </c>
      <c r="AV2908" t="s">
        <v>22827</v>
      </c>
      <c r="AW2908" t="s">
        <v>22582</v>
      </c>
      <c r="AX2908" t="s">
        <v>2</v>
      </c>
      <c r="AY2908" t="s">
        <v>2</v>
      </c>
      <c r="AZ2908" t="s">
        <v>13511</v>
      </c>
      <c r="BA2908" t="s">
        <v>23221</v>
      </c>
      <c r="BB2908" t="s">
        <v>2</v>
      </c>
      <c r="BC2908" t="s">
        <v>2</v>
      </c>
      <c r="BD2908" t="s">
        <v>29860</v>
      </c>
      <c r="BE2908" t="s">
        <v>29861</v>
      </c>
      <c r="BF2908" t="s">
        <v>34205</v>
      </c>
    </row>
    <row r="2909" spans="1:58" x14ac:dyDescent="0.25">
      <c r="A2909">
        <v>14788</v>
      </c>
      <c r="B2909" t="s">
        <v>2</v>
      </c>
      <c r="C2909" t="s">
        <v>3095</v>
      </c>
      <c r="D2909" t="s">
        <v>3095</v>
      </c>
      <c r="E2909" t="s">
        <v>3096</v>
      </c>
      <c r="F2909" t="s">
        <v>902</v>
      </c>
      <c r="G2909" t="s">
        <v>1926</v>
      </c>
      <c r="H2909" t="s">
        <v>2928</v>
      </c>
      <c r="I2909" t="s">
        <v>3095</v>
      </c>
      <c r="J2909" t="s">
        <v>2</v>
      </c>
      <c r="K2909" t="s">
        <v>2</v>
      </c>
      <c r="L2909" t="s">
        <v>2</v>
      </c>
      <c r="M2909" t="s">
        <v>2</v>
      </c>
      <c r="N2909" t="s">
        <v>2</v>
      </c>
      <c r="O2909" t="s">
        <v>2</v>
      </c>
      <c r="S2909" t="s">
        <v>3095</v>
      </c>
      <c r="Z2909" s="4"/>
      <c r="AA2909" t="str">
        <f t="shared" si="225"/>
        <v>x</v>
      </c>
      <c r="AB2909">
        <f t="shared" si="226"/>
        <v>10</v>
      </c>
      <c r="AC2909" t="str">
        <f t="shared" si="227"/>
        <v/>
      </c>
      <c r="AD2909" t="str">
        <f t="shared" si="228"/>
        <v/>
      </c>
      <c r="AE2909" t="str">
        <f t="shared" si="229"/>
        <v/>
      </c>
      <c r="AF2909" t="s">
        <v>17471</v>
      </c>
      <c r="AG2909">
        <v>4</v>
      </c>
      <c r="AH2909" t="s">
        <v>18114</v>
      </c>
      <c r="AI2909">
        <v>99705.140899999999</v>
      </c>
      <c r="AJ2909">
        <v>10373.91114</v>
      </c>
      <c r="AK2909">
        <v>-3</v>
      </c>
      <c r="AL2909">
        <v>2860</v>
      </c>
      <c r="AM2909">
        <v>2863</v>
      </c>
      <c r="AN2909">
        <v>39.909399999999998</v>
      </c>
      <c r="AO2909">
        <v>21.560870000000001</v>
      </c>
      <c r="AP2909" t="s">
        <v>1</v>
      </c>
      <c r="AQ2909" t="s">
        <v>1</v>
      </c>
      <c r="AR2909" t="s">
        <v>31734</v>
      </c>
      <c r="AS2909" t="s">
        <v>22598</v>
      </c>
      <c r="AT2909" t="s">
        <v>22598</v>
      </c>
      <c r="AU2909" t="s">
        <v>22815</v>
      </c>
      <c r="AV2909" t="s">
        <v>22815</v>
      </c>
      <c r="AW2909" t="s">
        <v>3095</v>
      </c>
      <c r="AX2909" t="s">
        <v>2</v>
      </c>
      <c r="AY2909" t="s">
        <v>2</v>
      </c>
      <c r="AZ2909" t="s">
        <v>3095</v>
      </c>
      <c r="BA2909" t="s">
        <v>2</v>
      </c>
      <c r="BB2909" t="s">
        <v>2</v>
      </c>
      <c r="BC2909" t="s">
        <v>2</v>
      </c>
      <c r="BD2909" t="s">
        <v>2</v>
      </c>
      <c r="BE2909" t="s">
        <v>2</v>
      </c>
      <c r="BF2909" t="s">
        <v>2</v>
      </c>
    </row>
    <row r="2910" spans="1:58" x14ac:dyDescent="0.25">
      <c r="A2910">
        <v>18415</v>
      </c>
      <c r="B2910" t="s">
        <v>2</v>
      </c>
      <c r="C2910" t="s">
        <v>11704</v>
      </c>
      <c r="D2910" t="s">
        <v>11704</v>
      </c>
      <c r="E2910" t="s">
        <v>11705</v>
      </c>
      <c r="F2910" t="s">
        <v>902</v>
      </c>
      <c r="G2910" t="s">
        <v>1926</v>
      </c>
      <c r="H2910" t="s">
        <v>2928</v>
      </c>
      <c r="I2910" t="s">
        <v>3095</v>
      </c>
      <c r="J2910" t="s">
        <v>11704</v>
      </c>
      <c r="K2910" t="s">
        <v>2</v>
      </c>
      <c r="L2910" t="s">
        <v>2</v>
      </c>
      <c r="M2910" t="s">
        <v>2</v>
      </c>
      <c r="N2910" t="s">
        <v>2</v>
      </c>
      <c r="O2910" t="s">
        <v>2</v>
      </c>
      <c r="T2910" t="s">
        <v>11704</v>
      </c>
      <c r="Z2910" s="4"/>
      <c r="AA2910" t="str">
        <f t="shared" si="225"/>
        <v>x</v>
      </c>
      <c r="AB2910">
        <f t="shared" si="226"/>
        <v>10</v>
      </c>
      <c r="AC2910" t="str">
        <f t="shared" si="227"/>
        <v/>
      </c>
      <c r="AD2910" t="str">
        <f t="shared" si="228"/>
        <v/>
      </c>
      <c r="AE2910" t="str">
        <f t="shared" si="229"/>
        <v/>
      </c>
      <c r="AF2910" t="s">
        <v>17471</v>
      </c>
      <c r="AG2910">
        <v>5</v>
      </c>
      <c r="AH2910" t="s">
        <v>18112</v>
      </c>
      <c r="AI2910">
        <v>34917.32533</v>
      </c>
      <c r="AJ2910">
        <v>5686.1225999999997</v>
      </c>
      <c r="AK2910">
        <v>0</v>
      </c>
      <c r="AL2910">
        <v>2860</v>
      </c>
      <c r="AM2910">
        <v>2860</v>
      </c>
      <c r="AN2910">
        <v>40.41695</v>
      </c>
      <c r="AO2910">
        <v>22.269490000000001</v>
      </c>
      <c r="AP2910" t="s">
        <v>2</v>
      </c>
      <c r="AQ2910" t="s">
        <v>1</v>
      </c>
      <c r="AR2910" t="s">
        <v>31734</v>
      </c>
      <c r="AS2910" t="s">
        <v>22598</v>
      </c>
      <c r="AT2910" t="s">
        <v>22598</v>
      </c>
      <c r="AU2910" t="s">
        <v>22815</v>
      </c>
      <c r="AV2910" t="s">
        <v>22815</v>
      </c>
      <c r="AW2910" t="s">
        <v>11704</v>
      </c>
      <c r="AX2910" t="s">
        <v>2</v>
      </c>
      <c r="AY2910" t="s">
        <v>2</v>
      </c>
      <c r="AZ2910" t="s">
        <v>11704</v>
      </c>
      <c r="BA2910" t="s">
        <v>2</v>
      </c>
      <c r="BB2910" t="s">
        <v>2</v>
      </c>
      <c r="BC2910" t="s">
        <v>2</v>
      </c>
      <c r="BD2910" t="s">
        <v>2</v>
      </c>
      <c r="BE2910" t="s">
        <v>2</v>
      </c>
      <c r="BF2910" t="s">
        <v>2</v>
      </c>
    </row>
    <row r="2911" spans="1:58" x14ac:dyDescent="0.25">
      <c r="A2911">
        <v>14789</v>
      </c>
      <c r="B2911" t="s">
        <v>2</v>
      </c>
      <c r="C2911" t="s">
        <v>3097</v>
      </c>
      <c r="D2911" t="s">
        <v>3097</v>
      </c>
      <c r="E2911" t="s">
        <v>11706</v>
      </c>
      <c r="F2911" t="s">
        <v>902</v>
      </c>
      <c r="G2911" t="s">
        <v>1926</v>
      </c>
      <c r="H2911" t="s">
        <v>2928</v>
      </c>
      <c r="I2911" t="s">
        <v>3095</v>
      </c>
      <c r="J2911" t="s">
        <v>11704</v>
      </c>
      <c r="K2911" t="s">
        <v>3097</v>
      </c>
      <c r="L2911" t="s">
        <v>2</v>
      </c>
      <c r="M2911" t="s">
        <v>2</v>
      </c>
      <c r="N2911" t="s">
        <v>2</v>
      </c>
      <c r="O2911" t="s">
        <v>2</v>
      </c>
      <c r="U2911" t="s">
        <v>3097</v>
      </c>
      <c r="Z2911" s="4"/>
      <c r="AA2911" t="str">
        <f t="shared" si="225"/>
        <v>x</v>
      </c>
      <c r="AB2911">
        <f t="shared" si="226"/>
        <v>10</v>
      </c>
      <c r="AC2911" t="str">
        <f t="shared" si="227"/>
        <v/>
      </c>
      <c r="AD2911" t="str">
        <f t="shared" si="228"/>
        <v/>
      </c>
      <c r="AE2911" t="str">
        <f t="shared" si="229"/>
        <v/>
      </c>
      <c r="AF2911" t="s">
        <v>17472</v>
      </c>
      <c r="AG2911">
        <v>6</v>
      </c>
      <c r="AH2911" t="s">
        <v>18114</v>
      </c>
      <c r="AI2911">
        <v>1127.95442</v>
      </c>
      <c r="AJ2911">
        <v>172.07229000000001</v>
      </c>
      <c r="AK2911">
        <v>89</v>
      </c>
      <c r="AL2911">
        <v>1414</v>
      </c>
      <c r="AM2911">
        <v>1325</v>
      </c>
      <c r="AN2911">
        <v>39.764499999999998</v>
      </c>
      <c r="AO2911">
        <v>21.81889</v>
      </c>
      <c r="AP2911" t="s">
        <v>2</v>
      </c>
      <c r="AQ2911" t="s">
        <v>1</v>
      </c>
      <c r="AR2911" t="s">
        <v>18143</v>
      </c>
      <c r="AS2911" t="s">
        <v>22598</v>
      </c>
      <c r="AT2911" t="s">
        <v>22598</v>
      </c>
      <c r="AU2911" t="s">
        <v>22815</v>
      </c>
      <c r="AV2911" t="s">
        <v>22815</v>
      </c>
      <c r="AW2911" t="s">
        <v>3097</v>
      </c>
      <c r="AX2911" t="s">
        <v>2</v>
      </c>
      <c r="AY2911" t="s">
        <v>3097</v>
      </c>
      <c r="AZ2911" t="s">
        <v>3097</v>
      </c>
      <c r="BA2911" t="s">
        <v>2</v>
      </c>
      <c r="BB2911" t="s">
        <v>3097</v>
      </c>
      <c r="BC2911" t="s">
        <v>2</v>
      </c>
      <c r="BD2911" t="s">
        <v>27012</v>
      </c>
      <c r="BE2911" t="s">
        <v>2</v>
      </c>
      <c r="BF2911" t="s">
        <v>31735</v>
      </c>
    </row>
    <row r="2912" spans="1:58" x14ac:dyDescent="0.25">
      <c r="A2912">
        <v>14791</v>
      </c>
      <c r="B2912" t="s">
        <v>2</v>
      </c>
      <c r="C2912" t="s">
        <v>3098</v>
      </c>
      <c r="D2912" t="s">
        <v>3098</v>
      </c>
      <c r="E2912" t="s">
        <v>11707</v>
      </c>
      <c r="F2912" t="s">
        <v>902</v>
      </c>
      <c r="G2912" t="s">
        <v>1926</v>
      </c>
      <c r="H2912" t="s">
        <v>2928</v>
      </c>
      <c r="I2912" t="s">
        <v>3095</v>
      </c>
      <c r="J2912" t="s">
        <v>11704</v>
      </c>
      <c r="K2912" t="s">
        <v>3098</v>
      </c>
      <c r="L2912" t="s">
        <v>2</v>
      </c>
      <c r="M2912" t="s">
        <v>2</v>
      </c>
      <c r="N2912" t="s">
        <v>2</v>
      </c>
      <c r="O2912" t="s">
        <v>2</v>
      </c>
      <c r="U2912" t="s">
        <v>3098</v>
      </c>
      <c r="Z2912" s="4"/>
      <c r="AA2912" t="str">
        <f t="shared" si="225"/>
        <v>x</v>
      </c>
      <c r="AB2912">
        <f t="shared" si="226"/>
        <v>10</v>
      </c>
      <c r="AC2912" t="str">
        <f t="shared" si="227"/>
        <v/>
      </c>
      <c r="AD2912" t="str">
        <f t="shared" si="228"/>
        <v/>
      </c>
      <c r="AE2912" t="str">
        <f t="shared" si="229"/>
        <v/>
      </c>
      <c r="AF2912" t="s">
        <v>17472</v>
      </c>
      <c r="AG2912">
        <v>6</v>
      </c>
      <c r="AH2912" t="s">
        <v>18114</v>
      </c>
      <c r="AI2912">
        <v>819.02748999999994</v>
      </c>
      <c r="AJ2912">
        <v>143.3339</v>
      </c>
      <c r="AK2912">
        <v>520</v>
      </c>
      <c r="AL2912">
        <v>2086</v>
      </c>
      <c r="AM2912">
        <v>1566</v>
      </c>
      <c r="AN2912">
        <v>40.402790000000003</v>
      </c>
      <c r="AO2912">
        <v>21.54562</v>
      </c>
      <c r="AP2912" t="s">
        <v>2</v>
      </c>
      <c r="AQ2912" t="s">
        <v>1</v>
      </c>
      <c r="AR2912" t="s">
        <v>18143</v>
      </c>
      <c r="AS2912" t="s">
        <v>22598</v>
      </c>
      <c r="AT2912" t="s">
        <v>22598</v>
      </c>
      <c r="AU2912" t="s">
        <v>22815</v>
      </c>
      <c r="AV2912" t="s">
        <v>22815</v>
      </c>
      <c r="AW2912" t="s">
        <v>3098</v>
      </c>
      <c r="AX2912" t="s">
        <v>2</v>
      </c>
      <c r="AY2912" t="s">
        <v>27946</v>
      </c>
      <c r="AZ2912" t="s">
        <v>31738</v>
      </c>
      <c r="BA2912" t="s">
        <v>2</v>
      </c>
      <c r="BB2912" t="s">
        <v>2</v>
      </c>
      <c r="BC2912" t="s">
        <v>2</v>
      </c>
      <c r="BD2912" t="s">
        <v>27947</v>
      </c>
      <c r="BE2912" t="s">
        <v>2</v>
      </c>
      <c r="BF2912" t="s">
        <v>31739</v>
      </c>
    </row>
    <row r="2913" spans="1:58" x14ac:dyDescent="0.25">
      <c r="A2913">
        <v>14817</v>
      </c>
      <c r="B2913" t="s">
        <v>2</v>
      </c>
      <c r="C2913" t="s">
        <v>12904</v>
      </c>
      <c r="D2913" t="s">
        <v>15997</v>
      </c>
      <c r="E2913" t="s">
        <v>15998</v>
      </c>
      <c r="F2913" t="s">
        <v>902</v>
      </c>
      <c r="G2913" t="s">
        <v>1926</v>
      </c>
      <c r="H2913" t="s">
        <v>2928</v>
      </c>
      <c r="I2913" t="s">
        <v>3095</v>
      </c>
      <c r="J2913" t="s">
        <v>11704</v>
      </c>
      <c r="K2913" t="s">
        <v>15997</v>
      </c>
      <c r="L2913" t="s">
        <v>2</v>
      </c>
      <c r="M2913" t="s">
        <v>2</v>
      </c>
      <c r="N2913" t="s">
        <v>2</v>
      </c>
      <c r="O2913" t="s">
        <v>2</v>
      </c>
      <c r="U2913" t="s">
        <v>15997</v>
      </c>
      <c r="Z2913" s="4"/>
      <c r="AA2913" t="str">
        <f t="shared" si="225"/>
        <v>x</v>
      </c>
      <c r="AB2913">
        <f t="shared" si="226"/>
        <v>10</v>
      </c>
      <c r="AC2913" t="str">
        <f t="shared" si="227"/>
        <v/>
      </c>
      <c r="AD2913" t="str">
        <f t="shared" si="228"/>
        <v/>
      </c>
      <c r="AE2913" t="str">
        <f t="shared" si="229"/>
        <v/>
      </c>
      <c r="AF2913" t="s">
        <v>17472</v>
      </c>
      <c r="AG2913">
        <v>6</v>
      </c>
      <c r="AH2913" t="s">
        <v>18114</v>
      </c>
      <c r="AI2913">
        <v>776.29227000000003</v>
      </c>
      <c r="AJ2913">
        <v>125.7403</v>
      </c>
      <c r="AK2913">
        <v>599</v>
      </c>
      <c r="AL2913">
        <v>2576</v>
      </c>
      <c r="AM2913">
        <v>1977</v>
      </c>
      <c r="AN2913">
        <v>40.92277</v>
      </c>
      <c r="AO2913">
        <v>21.226199999999999</v>
      </c>
      <c r="AP2913" t="s">
        <v>2</v>
      </c>
      <c r="AQ2913" t="s">
        <v>1</v>
      </c>
      <c r="AR2913" t="s">
        <v>18977</v>
      </c>
      <c r="AS2913" t="s">
        <v>22598</v>
      </c>
      <c r="AT2913" t="s">
        <v>22598</v>
      </c>
      <c r="AU2913" t="s">
        <v>22815</v>
      </c>
      <c r="AV2913" t="s">
        <v>22815</v>
      </c>
      <c r="AW2913" t="s">
        <v>12904</v>
      </c>
      <c r="AX2913" t="s">
        <v>2</v>
      </c>
      <c r="AY2913" t="s">
        <v>28001</v>
      </c>
      <c r="AZ2913" t="s">
        <v>31766</v>
      </c>
      <c r="BA2913" t="s">
        <v>28002</v>
      </c>
      <c r="BB2913" t="s">
        <v>28003</v>
      </c>
      <c r="BC2913" t="s">
        <v>2</v>
      </c>
      <c r="BD2913" t="s">
        <v>28004</v>
      </c>
      <c r="BE2913" t="s">
        <v>2</v>
      </c>
      <c r="BF2913" t="s">
        <v>31767</v>
      </c>
    </row>
    <row r="2914" spans="1:58" x14ac:dyDescent="0.25">
      <c r="A2914">
        <v>19909</v>
      </c>
      <c r="B2914" t="s">
        <v>2</v>
      </c>
      <c r="C2914" t="s">
        <v>11708</v>
      </c>
      <c r="D2914" t="s">
        <v>11708</v>
      </c>
      <c r="E2914" t="s">
        <v>11709</v>
      </c>
      <c r="F2914" t="s">
        <v>902</v>
      </c>
      <c r="G2914" t="s">
        <v>1926</v>
      </c>
      <c r="H2914" t="s">
        <v>2928</v>
      </c>
      <c r="I2914" t="s">
        <v>3095</v>
      </c>
      <c r="J2914" t="s">
        <v>11704</v>
      </c>
      <c r="K2914" t="s">
        <v>11708</v>
      </c>
      <c r="L2914" t="s">
        <v>2</v>
      </c>
      <c r="M2914" t="s">
        <v>2</v>
      </c>
      <c r="N2914" t="s">
        <v>2</v>
      </c>
      <c r="O2914" t="s">
        <v>2</v>
      </c>
      <c r="U2914" t="s">
        <v>11708</v>
      </c>
      <c r="Z2914" s="4"/>
      <c r="AA2914" t="str">
        <f t="shared" si="225"/>
        <v>x</v>
      </c>
      <c r="AB2914">
        <f t="shared" si="226"/>
        <v>10</v>
      </c>
      <c r="AC2914" t="str">
        <f t="shared" si="227"/>
        <v/>
      </c>
      <c r="AD2914" t="str">
        <f t="shared" si="228"/>
        <v/>
      </c>
      <c r="AE2914" t="str">
        <f t="shared" si="229"/>
        <v/>
      </c>
      <c r="AF2914" t="s">
        <v>17471</v>
      </c>
      <c r="AG2914">
        <v>6</v>
      </c>
      <c r="AH2914" t="s">
        <v>18120</v>
      </c>
      <c r="AI2914">
        <v>4811.4932099999996</v>
      </c>
      <c r="AJ2914">
        <v>1099.71154</v>
      </c>
      <c r="AK2914">
        <v>0</v>
      </c>
      <c r="AL2914">
        <v>1720</v>
      </c>
      <c r="AM2914">
        <v>1720</v>
      </c>
      <c r="AN2914">
        <v>38.313270000000003</v>
      </c>
      <c r="AO2914">
        <v>23.223549999999999</v>
      </c>
      <c r="AP2914" t="s">
        <v>2</v>
      </c>
      <c r="AQ2914" t="s">
        <v>1</v>
      </c>
      <c r="AR2914" t="s">
        <v>18143</v>
      </c>
      <c r="AS2914" t="s">
        <v>22598</v>
      </c>
      <c r="AT2914" t="s">
        <v>22598</v>
      </c>
      <c r="AU2914" t="s">
        <v>22815</v>
      </c>
      <c r="AV2914" t="s">
        <v>22815</v>
      </c>
      <c r="AW2914" t="s">
        <v>11708</v>
      </c>
      <c r="AX2914" t="s">
        <v>2</v>
      </c>
      <c r="AY2914" t="s">
        <v>2</v>
      </c>
      <c r="AZ2914" t="s">
        <v>11708</v>
      </c>
      <c r="BA2914" t="s">
        <v>2</v>
      </c>
      <c r="BB2914" t="s">
        <v>2</v>
      </c>
      <c r="BC2914" t="s">
        <v>2</v>
      </c>
      <c r="BD2914" t="s">
        <v>2</v>
      </c>
      <c r="BE2914" t="s">
        <v>2</v>
      </c>
      <c r="BF2914" t="s">
        <v>2</v>
      </c>
    </row>
    <row r="2915" spans="1:58" x14ac:dyDescent="0.25">
      <c r="A2915">
        <v>19908</v>
      </c>
      <c r="B2915" t="s">
        <v>2</v>
      </c>
      <c r="C2915" t="s">
        <v>14569</v>
      </c>
      <c r="D2915" t="s">
        <v>14569</v>
      </c>
      <c r="E2915" t="s">
        <v>14570</v>
      </c>
      <c r="F2915" t="s">
        <v>902</v>
      </c>
      <c r="G2915" t="s">
        <v>1926</v>
      </c>
      <c r="H2915" t="s">
        <v>2928</v>
      </c>
      <c r="I2915" t="s">
        <v>3095</v>
      </c>
      <c r="J2915" t="s">
        <v>11704</v>
      </c>
      <c r="K2915" t="s">
        <v>11708</v>
      </c>
      <c r="L2915" t="s">
        <v>14569</v>
      </c>
      <c r="M2915" t="s">
        <v>2</v>
      </c>
      <c r="N2915" t="s">
        <v>2</v>
      </c>
      <c r="O2915" t="s">
        <v>2</v>
      </c>
      <c r="V2915" t="s">
        <v>14569</v>
      </c>
      <c r="Z2915" s="4"/>
      <c r="AA2915" t="str">
        <f t="shared" si="225"/>
        <v>x</v>
      </c>
      <c r="AB2915">
        <f t="shared" si="226"/>
        <v>10</v>
      </c>
      <c r="AC2915" t="str">
        <f t="shared" si="227"/>
        <v/>
      </c>
      <c r="AD2915" t="str">
        <f t="shared" si="228"/>
        <v/>
      </c>
      <c r="AE2915" t="str">
        <f t="shared" si="229"/>
        <v/>
      </c>
      <c r="AF2915" t="s">
        <v>17472</v>
      </c>
      <c r="AG2915">
        <v>7</v>
      </c>
      <c r="AH2915" t="s">
        <v>20156</v>
      </c>
      <c r="AI2915">
        <v>1580.24056</v>
      </c>
      <c r="AJ2915">
        <v>618.07581000000005</v>
      </c>
      <c r="AK2915">
        <v>0</v>
      </c>
      <c r="AL2915">
        <v>1072</v>
      </c>
      <c r="AM2915">
        <v>1072</v>
      </c>
      <c r="AN2915">
        <v>38.297460000000001</v>
      </c>
      <c r="AO2915">
        <v>23.49558</v>
      </c>
      <c r="AP2915" t="s">
        <v>2</v>
      </c>
      <c r="AQ2915" t="s">
        <v>1</v>
      </c>
      <c r="AR2915" t="s">
        <v>18143</v>
      </c>
      <c r="AS2915" t="s">
        <v>22598</v>
      </c>
      <c r="AT2915" t="s">
        <v>22598</v>
      </c>
      <c r="AU2915" t="s">
        <v>22815</v>
      </c>
      <c r="AV2915" t="s">
        <v>22815</v>
      </c>
      <c r="AW2915" t="s">
        <v>14569</v>
      </c>
      <c r="AX2915" t="s">
        <v>2</v>
      </c>
      <c r="AY2915" t="s">
        <v>2</v>
      </c>
      <c r="AZ2915" t="s">
        <v>2</v>
      </c>
      <c r="BA2915" t="s">
        <v>2</v>
      </c>
      <c r="BB2915" t="s">
        <v>2</v>
      </c>
      <c r="BC2915" t="s">
        <v>2</v>
      </c>
      <c r="BD2915" t="s">
        <v>2</v>
      </c>
      <c r="BE2915" t="s">
        <v>2</v>
      </c>
      <c r="BF2915" t="s">
        <v>2</v>
      </c>
    </row>
    <row r="2916" spans="1:58" x14ac:dyDescent="0.25">
      <c r="A2916">
        <v>19898</v>
      </c>
      <c r="B2916" t="s">
        <v>2</v>
      </c>
      <c r="C2916" t="s">
        <v>11710</v>
      </c>
      <c r="D2916" t="s">
        <v>11710</v>
      </c>
      <c r="E2916" t="s">
        <v>11711</v>
      </c>
      <c r="F2916" t="s">
        <v>902</v>
      </c>
      <c r="G2916" t="s">
        <v>1926</v>
      </c>
      <c r="H2916" t="s">
        <v>2928</v>
      </c>
      <c r="I2916" t="s">
        <v>3095</v>
      </c>
      <c r="J2916" t="s">
        <v>11704</v>
      </c>
      <c r="K2916" t="s">
        <v>11708</v>
      </c>
      <c r="L2916" t="s">
        <v>11710</v>
      </c>
      <c r="M2916" t="s">
        <v>2</v>
      </c>
      <c r="N2916" t="s">
        <v>2</v>
      </c>
      <c r="O2916" t="s">
        <v>2</v>
      </c>
      <c r="V2916" t="s">
        <v>11710</v>
      </c>
      <c r="Z2916" s="4"/>
      <c r="AA2916" t="str">
        <f t="shared" si="225"/>
        <v>x</v>
      </c>
      <c r="AB2916">
        <f t="shared" si="226"/>
        <v>10</v>
      </c>
      <c r="AC2916" t="str">
        <f t="shared" si="227"/>
        <v/>
      </c>
      <c r="AD2916" t="str">
        <f t="shared" si="228"/>
        <v/>
      </c>
      <c r="AE2916" t="str">
        <f t="shared" si="229"/>
        <v/>
      </c>
      <c r="AF2916" t="s">
        <v>17472</v>
      </c>
      <c r="AG2916">
        <v>7</v>
      </c>
      <c r="AH2916" t="s">
        <v>18114</v>
      </c>
      <c r="AI2916">
        <v>399.79894999999999</v>
      </c>
      <c r="AJ2916">
        <v>97.873699999999999</v>
      </c>
      <c r="AK2916">
        <v>0</v>
      </c>
      <c r="AL2916">
        <v>1320</v>
      </c>
      <c r="AM2916">
        <v>1320</v>
      </c>
      <c r="AN2916">
        <v>38.006450000000001</v>
      </c>
      <c r="AO2916">
        <v>23.098130000000001</v>
      </c>
      <c r="AP2916" t="s">
        <v>2</v>
      </c>
      <c r="AQ2916" t="s">
        <v>1</v>
      </c>
      <c r="AR2916" t="s">
        <v>18143</v>
      </c>
      <c r="AS2916" t="s">
        <v>22598</v>
      </c>
      <c r="AT2916" t="s">
        <v>22598</v>
      </c>
      <c r="AU2916" t="s">
        <v>22815</v>
      </c>
      <c r="AV2916" t="s">
        <v>22815</v>
      </c>
      <c r="AW2916" t="s">
        <v>11710</v>
      </c>
      <c r="AX2916" t="s">
        <v>2</v>
      </c>
      <c r="AY2916" t="s">
        <v>26656</v>
      </c>
      <c r="AZ2916" t="s">
        <v>33757</v>
      </c>
      <c r="BA2916" t="s">
        <v>26656</v>
      </c>
      <c r="BB2916" t="s">
        <v>26657</v>
      </c>
      <c r="BC2916" t="s">
        <v>2</v>
      </c>
      <c r="BD2916" t="s">
        <v>26658</v>
      </c>
      <c r="BE2916" t="s">
        <v>26659</v>
      </c>
      <c r="BF2916" t="s">
        <v>33758</v>
      </c>
    </row>
    <row r="2917" spans="1:58" x14ac:dyDescent="0.25">
      <c r="A2917">
        <v>19904</v>
      </c>
      <c r="B2917" t="s">
        <v>2</v>
      </c>
      <c r="C2917" t="s">
        <v>11712</v>
      </c>
      <c r="D2917" t="s">
        <v>11712</v>
      </c>
      <c r="E2917" t="s">
        <v>11713</v>
      </c>
      <c r="F2917" t="s">
        <v>902</v>
      </c>
      <c r="G2917" t="s">
        <v>1926</v>
      </c>
      <c r="H2917" t="s">
        <v>2928</v>
      </c>
      <c r="I2917" t="s">
        <v>3095</v>
      </c>
      <c r="J2917" t="s">
        <v>11704</v>
      </c>
      <c r="K2917" t="s">
        <v>11708</v>
      </c>
      <c r="L2917" t="s">
        <v>11712</v>
      </c>
      <c r="M2917" t="s">
        <v>2</v>
      </c>
      <c r="N2917" t="s">
        <v>2</v>
      </c>
      <c r="O2917" t="s">
        <v>2</v>
      </c>
      <c r="V2917" t="s">
        <v>11712</v>
      </c>
      <c r="Z2917" s="4"/>
      <c r="AA2917" t="str">
        <f t="shared" si="225"/>
        <v>x</v>
      </c>
      <c r="AB2917">
        <f t="shared" si="226"/>
        <v>10</v>
      </c>
      <c r="AC2917" t="str">
        <f t="shared" si="227"/>
        <v/>
      </c>
      <c r="AD2917" t="str">
        <f t="shared" si="228"/>
        <v/>
      </c>
      <c r="AE2917" t="str">
        <f t="shared" si="229"/>
        <v/>
      </c>
      <c r="AF2917" t="s">
        <v>17472</v>
      </c>
      <c r="AG2917">
        <v>7</v>
      </c>
      <c r="AH2917" t="s">
        <v>18114</v>
      </c>
      <c r="AI2917">
        <v>842.34924999999998</v>
      </c>
      <c r="AJ2917">
        <v>155.61031</v>
      </c>
      <c r="AK2917">
        <v>0</v>
      </c>
      <c r="AL2917">
        <v>1720</v>
      </c>
      <c r="AM2917">
        <v>1720</v>
      </c>
      <c r="AN2917">
        <v>38.350580000000001</v>
      </c>
      <c r="AO2917">
        <v>22.875699999999998</v>
      </c>
      <c r="AP2917" t="s">
        <v>2</v>
      </c>
      <c r="AQ2917" t="s">
        <v>1</v>
      </c>
      <c r="AR2917" t="s">
        <v>18143</v>
      </c>
      <c r="AS2917" t="s">
        <v>22598</v>
      </c>
      <c r="AT2917" t="s">
        <v>22598</v>
      </c>
      <c r="AU2917" t="s">
        <v>22815</v>
      </c>
      <c r="AV2917" t="s">
        <v>22815</v>
      </c>
      <c r="AW2917" t="s">
        <v>11712</v>
      </c>
      <c r="AX2917" t="s">
        <v>2</v>
      </c>
      <c r="AY2917" t="s">
        <v>28564</v>
      </c>
      <c r="AZ2917" t="s">
        <v>33766</v>
      </c>
      <c r="BA2917" t="s">
        <v>28565</v>
      </c>
      <c r="BB2917" t="s">
        <v>28566</v>
      </c>
      <c r="BC2917" t="s">
        <v>28567</v>
      </c>
      <c r="BD2917" t="s">
        <v>28568</v>
      </c>
      <c r="BE2917" t="s">
        <v>28569</v>
      </c>
      <c r="BF2917" t="s">
        <v>33767</v>
      </c>
    </row>
    <row r="2918" spans="1:58" x14ac:dyDescent="0.25">
      <c r="A2918">
        <v>19897</v>
      </c>
      <c r="B2918" t="s">
        <v>2</v>
      </c>
      <c r="C2918" t="s">
        <v>11714</v>
      </c>
      <c r="D2918" t="s">
        <v>11714</v>
      </c>
      <c r="E2918" t="s">
        <v>11715</v>
      </c>
      <c r="F2918" t="s">
        <v>902</v>
      </c>
      <c r="G2918" t="s">
        <v>1926</v>
      </c>
      <c r="H2918" t="s">
        <v>2928</v>
      </c>
      <c r="I2918" t="s">
        <v>3095</v>
      </c>
      <c r="J2918" t="s">
        <v>11704</v>
      </c>
      <c r="K2918" t="s">
        <v>11708</v>
      </c>
      <c r="L2918" t="s">
        <v>11714</v>
      </c>
      <c r="M2918" t="s">
        <v>2</v>
      </c>
      <c r="N2918" t="s">
        <v>2</v>
      </c>
      <c r="O2918" t="s">
        <v>2</v>
      </c>
      <c r="V2918" t="s">
        <v>11714</v>
      </c>
      <c r="Z2918" s="4"/>
      <c r="AA2918" t="str">
        <f t="shared" si="225"/>
        <v>x</v>
      </c>
      <c r="AB2918">
        <f t="shared" si="226"/>
        <v>10</v>
      </c>
      <c r="AC2918" t="str">
        <f t="shared" si="227"/>
        <v/>
      </c>
      <c r="AD2918" t="str">
        <f t="shared" si="228"/>
        <v/>
      </c>
      <c r="AE2918" t="str">
        <f t="shared" si="229"/>
        <v/>
      </c>
      <c r="AF2918" t="s">
        <v>17472</v>
      </c>
      <c r="AG2918">
        <v>7</v>
      </c>
      <c r="AH2918" t="s">
        <v>18114</v>
      </c>
      <c r="AI2918">
        <v>743.22811999999999</v>
      </c>
      <c r="AJ2918">
        <v>136.22720000000001</v>
      </c>
      <c r="AK2918">
        <v>0</v>
      </c>
      <c r="AL2918">
        <v>1377</v>
      </c>
      <c r="AM2918">
        <v>1377</v>
      </c>
      <c r="AN2918">
        <v>38.717080000000003</v>
      </c>
      <c r="AO2918">
        <v>22.714829999999999</v>
      </c>
      <c r="AP2918" t="s">
        <v>2</v>
      </c>
      <c r="AQ2918" t="s">
        <v>1</v>
      </c>
      <c r="AR2918" t="s">
        <v>18143</v>
      </c>
      <c r="AS2918" t="s">
        <v>22598</v>
      </c>
      <c r="AT2918" t="s">
        <v>22598</v>
      </c>
      <c r="AU2918" t="s">
        <v>22815</v>
      </c>
      <c r="AV2918" t="s">
        <v>22815</v>
      </c>
      <c r="AW2918" t="s">
        <v>11714</v>
      </c>
      <c r="AX2918" t="s">
        <v>2</v>
      </c>
      <c r="AY2918" t="s">
        <v>28593</v>
      </c>
      <c r="AZ2918" t="s">
        <v>28593</v>
      </c>
      <c r="BA2918" t="s">
        <v>28594</v>
      </c>
      <c r="BB2918" t="s">
        <v>2</v>
      </c>
      <c r="BC2918" t="s">
        <v>2</v>
      </c>
      <c r="BD2918" t="s">
        <v>28595</v>
      </c>
      <c r="BE2918" t="s">
        <v>2</v>
      </c>
      <c r="BF2918" t="s">
        <v>33756</v>
      </c>
    </row>
    <row r="2919" spans="1:58" x14ac:dyDescent="0.25">
      <c r="A2919">
        <v>19906</v>
      </c>
      <c r="B2919" t="s">
        <v>2</v>
      </c>
      <c r="C2919" t="s">
        <v>11716</v>
      </c>
      <c r="D2919" t="s">
        <v>11716</v>
      </c>
      <c r="E2919" t="s">
        <v>11717</v>
      </c>
      <c r="F2919" t="s">
        <v>902</v>
      </c>
      <c r="G2919" t="s">
        <v>1926</v>
      </c>
      <c r="H2919" t="s">
        <v>2928</v>
      </c>
      <c r="I2919" t="s">
        <v>3095</v>
      </c>
      <c r="J2919" t="s">
        <v>11704</v>
      </c>
      <c r="K2919" t="s">
        <v>11708</v>
      </c>
      <c r="L2919" t="s">
        <v>11716</v>
      </c>
      <c r="M2919" t="s">
        <v>2</v>
      </c>
      <c r="N2919" t="s">
        <v>2</v>
      </c>
      <c r="O2919" t="s">
        <v>2</v>
      </c>
      <c r="V2919" t="s">
        <v>11716</v>
      </c>
      <c r="Z2919" s="4"/>
      <c r="AA2919" t="str">
        <f t="shared" si="225"/>
        <v>x</v>
      </c>
      <c r="AB2919">
        <f t="shared" si="226"/>
        <v>10</v>
      </c>
      <c r="AC2919" t="str">
        <f t="shared" si="227"/>
        <v/>
      </c>
      <c r="AD2919" t="str">
        <f t="shared" si="228"/>
        <v/>
      </c>
      <c r="AE2919" t="str">
        <f t="shared" si="229"/>
        <v/>
      </c>
      <c r="AF2919" t="s">
        <v>17472</v>
      </c>
      <c r="AG2919">
        <v>7</v>
      </c>
      <c r="AH2919" t="s">
        <v>18114</v>
      </c>
      <c r="AI2919">
        <v>370.17115000000001</v>
      </c>
      <c r="AJ2919">
        <v>118.06028000000001</v>
      </c>
      <c r="AK2919">
        <v>0</v>
      </c>
      <c r="AL2919">
        <v>1386</v>
      </c>
      <c r="AM2919">
        <v>1386</v>
      </c>
      <c r="AN2919">
        <v>38.206870000000002</v>
      </c>
      <c r="AO2919">
        <v>23.25029</v>
      </c>
      <c r="AP2919" t="s">
        <v>2</v>
      </c>
      <c r="AQ2919" t="s">
        <v>1</v>
      </c>
      <c r="AR2919" t="s">
        <v>18143</v>
      </c>
      <c r="AS2919" t="s">
        <v>22598</v>
      </c>
      <c r="AT2919" t="s">
        <v>22598</v>
      </c>
      <c r="AU2919" t="s">
        <v>22815</v>
      </c>
      <c r="AV2919" t="s">
        <v>22815</v>
      </c>
      <c r="AW2919" t="s">
        <v>11716</v>
      </c>
      <c r="AX2919" t="s">
        <v>2</v>
      </c>
      <c r="AY2919" t="s">
        <v>2</v>
      </c>
      <c r="AZ2919" t="s">
        <v>11716</v>
      </c>
      <c r="BA2919" t="s">
        <v>21073</v>
      </c>
      <c r="BB2919" t="s">
        <v>21074</v>
      </c>
      <c r="BC2919" t="s">
        <v>21075</v>
      </c>
      <c r="BD2919" t="s">
        <v>21076</v>
      </c>
      <c r="BE2919" t="s">
        <v>26990</v>
      </c>
      <c r="BF2919" t="s">
        <v>33769</v>
      </c>
    </row>
    <row r="2920" spans="1:58" x14ac:dyDescent="0.25">
      <c r="A2920">
        <v>19907</v>
      </c>
      <c r="B2920" t="s">
        <v>2</v>
      </c>
      <c r="C2920" t="s">
        <v>11718</v>
      </c>
      <c r="D2920" t="s">
        <v>11718</v>
      </c>
      <c r="E2920" t="s">
        <v>11719</v>
      </c>
      <c r="F2920" t="s">
        <v>902</v>
      </c>
      <c r="G2920" t="s">
        <v>1926</v>
      </c>
      <c r="H2920" t="s">
        <v>2928</v>
      </c>
      <c r="I2920" t="s">
        <v>3095</v>
      </c>
      <c r="J2920" t="s">
        <v>11704</v>
      </c>
      <c r="K2920" t="s">
        <v>11708</v>
      </c>
      <c r="L2920" t="s">
        <v>11718</v>
      </c>
      <c r="M2920" t="s">
        <v>2</v>
      </c>
      <c r="N2920" t="s">
        <v>2</v>
      </c>
      <c r="O2920" t="s">
        <v>2</v>
      </c>
      <c r="V2920" t="s">
        <v>11718</v>
      </c>
      <c r="Z2920" s="4"/>
      <c r="AA2920" t="str">
        <f t="shared" si="225"/>
        <v>x</v>
      </c>
      <c r="AB2920">
        <f t="shared" si="226"/>
        <v>10</v>
      </c>
      <c r="AC2920" t="str">
        <f t="shared" si="227"/>
        <v/>
      </c>
      <c r="AD2920" t="str">
        <f t="shared" si="228"/>
        <v/>
      </c>
      <c r="AE2920" t="str">
        <f t="shared" si="229"/>
        <v/>
      </c>
      <c r="AF2920" t="s">
        <v>17472</v>
      </c>
      <c r="AG2920">
        <v>7</v>
      </c>
      <c r="AH2920" t="s">
        <v>18114</v>
      </c>
      <c r="AI2920">
        <v>368.25961999999998</v>
      </c>
      <c r="AJ2920">
        <v>93.90043</v>
      </c>
      <c r="AK2920">
        <v>0</v>
      </c>
      <c r="AL2920">
        <v>1101</v>
      </c>
      <c r="AM2920">
        <v>1101</v>
      </c>
      <c r="AN2920">
        <v>38.099580000000003</v>
      </c>
      <c r="AO2920">
        <v>23.37642</v>
      </c>
      <c r="AP2920" t="s">
        <v>2</v>
      </c>
      <c r="AQ2920" t="s">
        <v>1</v>
      </c>
      <c r="AR2920" t="s">
        <v>18143</v>
      </c>
      <c r="AS2920" t="s">
        <v>22598</v>
      </c>
      <c r="AT2920" t="s">
        <v>22598</v>
      </c>
      <c r="AU2920" t="s">
        <v>22815</v>
      </c>
      <c r="AV2920" t="s">
        <v>22815</v>
      </c>
      <c r="AW2920" t="s">
        <v>11718</v>
      </c>
      <c r="AX2920" t="s">
        <v>2</v>
      </c>
      <c r="AY2920" t="s">
        <v>2</v>
      </c>
      <c r="AZ2920" t="s">
        <v>11718</v>
      </c>
      <c r="BA2920" t="s">
        <v>2</v>
      </c>
      <c r="BB2920" t="s">
        <v>2</v>
      </c>
      <c r="BC2920" t="s">
        <v>2</v>
      </c>
      <c r="BD2920" t="s">
        <v>29319</v>
      </c>
      <c r="BE2920" t="s">
        <v>2</v>
      </c>
      <c r="BF2920" t="s">
        <v>33770</v>
      </c>
    </row>
    <row r="2921" spans="1:58" x14ac:dyDescent="0.25">
      <c r="A2921">
        <v>19905</v>
      </c>
      <c r="B2921" t="s">
        <v>2</v>
      </c>
      <c r="C2921" t="s">
        <v>11720</v>
      </c>
      <c r="D2921" t="s">
        <v>11720</v>
      </c>
      <c r="E2921" t="s">
        <v>11721</v>
      </c>
      <c r="F2921" t="s">
        <v>902</v>
      </c>
      <c r="G2921" t="s">
        <v>1926</v>
      </c>
      <c r="H2921" t="s">
        <v>2928</v>
      </c>
      <c r="I2921" t="s">
        <v>3095</v>
      </c>
      <c r="J2921" t="s">
        <v>11704</v>
      </c>
      <c r="K2921" t="s">
        <v>11708</v>
      </c>
      <c r="L2921" t="s">
        <v>11720</v>
      </c>
      <c r="M2921" t="s">
        <v>2</v>
      </c>
      <c r="N2921" t="s">
        <v>2</v>
      </c>
      <c r="O2921" t="s">
        <v>2</v>
      </c>
      <c r="V2921" t="s">
        <v>11720</v>
      </c>
      <c r="Z2921" s="4"/>
      <c r="AA2921" t="str">
        <f t="shared" si="225"/>
        <v>x</v>
      </c>
      <c r="AB2921">
        <f t="shared" si="226"/>
        <v>10</v>
      </c>
      <c r="AC2921" t="str">
        <f t="shared" si="227"/>
        <v/>
      </c>
      <c r="AD2921" t="str">
        <f t="shared" si="228"/>
        <v/>
      </c>
      <c r="AE2921" t="str">
        <f t="shared" si="229"/>
        <v/>
      </c>
      <c r="AF2921" t="s">
        <v>17472</v>
      </c>
      <c r="AG2921">
        <v>7</v>
      </c>
      <c r="AH2921" t="s">
        <v>18114</v>
      </c>
      <c r="AI2921">
        <v>507.44555000000003</v>
      </c>
      <c r="AJ2921">
        <v>100.75429</v>
      </c>
      <c r="AK2921">
        <v>76</v>
      </c>
      <c r="AL2921">
        <v>1382</v>
      </c>
      <c r="AM2921">
        <v>1306</v>
      </c>
      <c r="AN2921">
        <v>38.179000000000002</v>
      </c>
      <c r="AO2921">
        <v>23.670639999999999</v>
      </c>
      <c r="AP2921" t="s">
        <v>2</v>
      </c>
      <c r="AQ2921" t="s">
        <v>1</v>
      </c>
      <c r="AR2921" t="s">
        <v>18143</v>
      </c>
      <c r="AS2921" t="s">
        <v>22598</v>
      </c>
      <c r="AT2921" t="s">
        <v>22598</v>
      </c>
      <c r="AU2921" t="s">
        <v>22815</v>
      </c>
      <c r="AV2921" t="s">
        <v>22815</v>
      </c>
      <c r="AW2921" t="s">
        <v>11720</v>
      </c>
      <c r="AX2921" t="s">
        <v>2</v>
      </c>
      <c r="AY2921" t="s">
        <v>28570</v>
      </c>
      <c r="AZ2921" t="s">
        <v>11720</v>
      </c>
      <c r="BA2921" t="s">
        <v>21829</v>
      </c>
      <c r="BB2921" t="s">
        <v>21830</v>
      </c>
      <c r="BC2921" t="s">
        <v>2</v>
      </c>
      <c r="BD2921" t="s">
        <v>21831</v>
      </c>
      <c r="BE2921" t="s">
        <v>28571</v>
      </c>
      <c r="BF2921" t="s">
        <v>33768</v>
      </c>
    </row>
    <row r="2922" spans="1:58" x14ac:dyDescent="0.25">
      <c r="A2922">
        <v>14808</v>
      </c>
      <c r="B2922" t="s">
        <v>2</v>
      </c>
      <c r="C2922" t="s">
        <v>3100</v>
      </c>
      <c r="D2922" t="s">
        <v>3100</v>
      </c>
      <c r="E2922" t="s">
        <v>11722</v>
      </c>
      <c r="F2922" t="s">
        <v>902</v>
      </c>
      <c r="G2922" t="s">
        <v>1926</v>
      </c>
      <c r="H2922" t="s">
        <v>2928</v>
      </c>
      <c r="I2922" t="s">
        <v>3095</v>
      </c>
      <c r="J2922" t="s">
        <v>11704</v>
      </c>
      <c r="K2922" t="s">
        <v>3100</v>
      </c>
      <c r="L2922" t="s">
        <v>2</v>
      </c>
      <c r="M2922" t="s">
        <v>2</v>
      </c>
      <c r="N2922" t="s">
        <v>2</v>
      </c>
      <c r="O2922" t="s">
        <v>2</v>
      </c>
      <c r="U2922" t="s">
        <v>3100</v>
      </c>
      <c r="Z2922" s="4"/>
      <c r="AA2922" t="str">
        <f t="shared" si="225"/>
        <v>x</v>
      </c>
      <c r="AB2922">
        <f t="shared" si="226"/>
        <v>10</v>
      </c>
      <c r="AC2922" t="str">
        <f t="shared" si="227"/>
        <v/>
      </c>
      <c r="AD2922" t="str">
        <f t="shared" si="228"/>
        <v/>
      </c>
      <c r="AE2922" t="str">
        <f t="shared" si="229"/>
        <v/>
      </c>
      <c r="AF2922" t="s">
        <v>17471</v>
      </c>
      <c r="AG2922">
        <v>6</v>
      </c>
      <c r="AH2922" t="s">
        <v>18234</v>
      </c>
      <c r="AI2922">
        <v>2570.63013</v>
      </c>
      <c r="AJ2922">
        <v>636.17839000000004</v>
      </c>
      <c r="AK2922">
        <v>0</v>
      </c>
      <c r="AL2922">
        <v>1880</v>
      </c>
      <c r="AM2922">
        <v>1880</v>
      </c>
      <c r="AN2922">
        <v>40.434930000000001</v>
      </c>
      <c r="AO2922">
        <v>23.556239999999999</v>
      </c>
      <c r="AP2922" t="s">
        <v>2</v>
      </c>
      <c r="AQ2922" t="s">
        <v>1</v>
      </c>
      <c r="AR2922" t="s">
        <v>18143</v>
      </c>
      <c r="AS2922" t="s">
        <v>22598</v>
      </c>
      <c r="AT2922" t="s">
        <v>22598</v>
      </c>
      <c r="AU2922" t="s">
        <v>22815</v>
      </c>
      <c r="AV2922" t="s">
        <v>22815</v>
      </c>
      <c r="AW2922" t="s">
        <v>3100</v>
      </c>
      <c r="AX2922" t="s">
        <v>24025</v>
      </c>
      <c r="AY2922" t="s">
        <v>3100</v>
      </c>
      <c r="AZ2922" t="s">
        <v>3100</v>
      </c>
      <c r="BA2922" t="s">
        <v>24022</v>
      </c>
      <c r="BB2922" t="s">
        <v>24023</v>
      </c>
      <c r="BC2922" t="s">
        <v>24022</v>
      </c>
      <c r="BD2922" t="s">
        <v>24024</v>
      </c>
      <c r="BE2922" t="s">
        <v>24026</v>
      </c>
      <c r="BF2922" t="s">
        <v>31755</v>
      </c>
    </row>
    <row r="2923" spans="1:58" x14ac:dyDescent="0.25">
      <c r="A2923">
        <v>14811</v>
      </c>
      <c r="B2923" t="s">
        <v>2</v>
      </c>
      <c r="C2923" t="s">
        <v>3101</v>
      </c>
      <c r="D2923" t="s">
        <v>3101</v>
      </c>
      <c r="E2923" t="s">
        <v>11723</v>
      </c>
      <c r="F2923" t="s">
        <v>902</v>
      </c>
      <c r="G2923" t="s">
        <v>1926</v>
      </c>
      <c r="H2923" t="s">
        <v>2928</v>
      </c>
      <c r="I2923" t="s">
        <v>3095</v>
      </c>
      <c r="J2923" t="s">
        <v>11704</v>
      </c>
      <c r="K2923" t="s">
        <v>3100</v>
      </c>
      <c r="L2923" t="s">
        <v>3101</v>
      </c>
      <c r="M2923" t="s">
        <v>2</v>
      </c>
      <c r="N2923" t="s">
        <v>2</v>
      </c>
      <c r="O2923" t="s">
        <v>2</v>
      </c>
      <c r="V2923" t="s">
        <v>3101</v>
      </c>
      <c r="Z2923" s="4"/>
      <c r="AA2923" t="str">
        <f t="shared" si="225"/>
        <v>x</v>
      </c>
      <c r="AB2923">
        <f t="shared" si="226"/>
        <v>10</v>
      </c>
      <c r="AC2923" t="str">
        <f t="shared" si="227"/>
        <v/>
      </c>
      <c r="AD2923" t="str">
        <f t="shared" si="228"/>
        <v/>
      </c>
      <c r="AE2923" t="str">
        <f t="shared" si="229"/>
        <v/>
      </c>
      <c r="AF2923" t="s">
        <v>17472</v>
      </c>
      <c r="AG2923">
        <v>7</v>
      </c>
      <c r="AH2923" t="s">
        <v>18114</v>
      </c>
      <c r="AI2923">
        <v>308.47748999999999</v>
      </c>
      <c r="AJ2923">
        <v>115.71577000000001</v>
      </c>
      <c r="AK2923">
        <v>0</v>
      </c>
      <c r="AL2923">
        <v>1880</v>
      </c>
      <c r="AM2923">
        <v>1880</v>
      </c>
      <c r="AN2923">
        <v>40.249490000000002</v>
      </c>
      <c r="AO2923">
        <v>24.218910000000001</v>
      </c>
      <c r="AP2923" t="s">
        <v>2</v>
      </c>
      <c r="AQ2923" t="s">
        <v>1</v>
      </c>
      <c r="AR2923" t="s">
        <v>18143</v>
      </c>
      <c r="AS2923" t="s">
        <v>22598</v>
      </c>
      <c r="AT2923" t="s">
        <v>22598</v>
      </c>
      <c r="AU2923" t="s">
        <v>22815</v>
      </c>
      <c r="AV2923" t="s">
        <v>22815</v>
      </c>
      <c r="AW2923" t="s">
        <v>3101</v>
      </c>
      <c r="AX2923" t="s">
        <v>29410</v>
      </c>
      <c r="AY2923" t="s">
        <v>3101</v>
      </c>
      <c r="AZ2923" t="s">
        <v>31759</v>
      </c>
      <c r="BA2923" t="s">
        <v>29406</v>
      </c>
      <c r="BB2923" t="s">
        <v>29407</v>
      </c>
      <c r="BC2923" t="s">
        <v>29408</v>
      </c>
      <c r="BD2923" t="s">
        <v>29409</v>
      </c>
      <c r="BE2923" t="s">
        <v>29411</v>
      </c>
      <c r="BF2923" t="s">
        <v>31760</v>
      </c>
    </row>
    <row r="2924" spans="1:58" x14ac:dyDescent="0.25">
      <c r="A2924">
        <v>14807</v>
      </c>
      <c r="B2924" t="s">
        <v>2</v>
      </c>
      <c r="C2924" t="s">
        <v>3102</v>
      </c>
      <c r="D2924" t="s">
        <v>3102</v>
      </c>
      <c r="E2924" t="s">
        <v>11724</v>
      </c>
      <c r="F2924" t="s">
        <v>902</v>
      </c>
      <c r="G2924" t="s">
        <v>1926</v>
      </c>
      <c r="H2924" t="s">
        <v>2928</v>
      </c>
      <c r="I2924" t="s">
        <v>3095</v>
      </c>
      <c r="J2924" t="s">
        <v>11704</v>
      </c>
      <c r="K2924" t="s">
        <v>3100</v>
      </c>
      <c r="L2924" t="s">
        <v>3102</v>
      </c>
      <c r="M2924" t="s">
        <v>2</v>
      </c>
      <c r="N2924" t="s">
        <v>2</v>
      </c>
      <c r="O2924" t="s">
        <v>2</v>
      </c>
      <c r="V2924" t="s">
        <v>3102</v>
      </c>
      <c r="Z2924" s="4"/>
      <c r="AA2924" t="str">
        <f t="shared" si="225"/>
        <v>x</v>
      </c>
      <c r="AB2924">
        <f t="shared" si="226"/>
        <v>10</v>
      </c>
      <c r="AC2924" t="str">
        <f t="shared" si="227"/>
        <v/>
      </c>
      <c r="AD2924" t="str">
        <f t="shared" si="228"/>
        <v/>
      </c>
      <c r="AE2924" t="str">
        <f t="shared" si="229"/>
        <v/>
      </c>
      <c r="AF2924" t="s">
        <v>17472</v>
      </c>
      <c r="AG2924">
        <v>7</v>
      </c>
      <c r="AH2924" t="s">
        <v>18114</v>
      </c>
      <c r="AI2924">
        <v>1917.2598700000001</v>
      </c>
      <c r="AJ2924">
        <v>426.57699000000002</v>
      </c>
      <c r="AK2924">
        <v>0</v>
      </c>
      <c r="AL2924">
        <v>1174</v>
      </c>
      <c r="AM2924">
        <v>1174</v>
      </c>
      <c r="AN2924">
        <v>40.516620000000003</v>
      </c>
      <c r="AO2924">
        <v>23.40485</v>
      </c>
      <c r="AP2924" t="s">
        <v>2</v>
      </c>
      <c r="AQ2924" t="s">
        <v>1</v>
      </c>
      <c r="AR2924" t="s">
        <v>18143</v>
      </c>
      <c r="AS2924" t="s">
        <v>22598</v>
      </c>
      <c r="AT2924" t="s">
        <v>22598</v>
      </c>
      <c r="AU2924" t="s">
        <v>22815</v>
      </c>
      <c r="AV2924" t="s">
        <v>22815</v>
      </c>
      <c r="AW2924" t="s">
        <v>3102</v>
      </c>
      <c r="AX2924" t="s">
        <v>2</v>
      </c>
      <c r="AY2924" t="s">
        <v>28670</v>
      </c>
      <c r="AZ2924" t="s">
        <v>31753</v>
      </c>
      <c r="BA2924" t="s">
        <v>2</v>
      </c>
      <c r="BB2924" t="s">
        <v>2</v>
      </c>
      <c r="BC2924" t="s">
        <v>2</v>
      </c>
      <c r="BD2924" t="s">
        <v>28671</v>
      </c>
      <c r="BE2924" t="s">
        <v>28672</v>
      </c>
      <c r="BF2924" t="s">
        <v>31754</v>
      </c>
    </row>
    <row r="2925" spans="1:58" x14ac:dyDescent="0.25">
      <c r="A2925">
        <v>14809</v>
      </c>
      <c r="B2925" t="s">
        <v>2</v>
      </c>
      <c r="C2925" t="s">
        <v>3103</v>
      </c>
      <c r="D2925" t="s">
        <v>3103</v>
      </c>
      <c r="E2925" t="s">
        <v>11725</v>
      </c>
      <c r="F2925" t="s">
        <v>902</v>
      </c>
      <c r="G2925" t="s">
        <v>1926</v>
      </c>
      <c r="H2925" t="s">
        <v>2928</v>
      </c>
      <c r="I2925" t="s">
        <v>3095</v>
      </c>
      <c r="J2925" t="s">
        <v>11704</v>
      </c>
      <c r="K2925" t="s">
        <v>3100</v>
      </c>
      <c r="L2925" t="s">
        <v>3103</v>
      </c>
      <c r="M2925" t="s">
        <v>2</v>
      </c>
      <c r="N2925" t="s">
        <v>2</v>
      </c>
      <c r="O2925" t="s">
        <v>2</v>
      </c>
      <c r="V2925" t="s">
        <v>3103</v>
      </c>
      <c r="Z2925" s="4"/>
      <c r="AA2925" t="str">
        <f t="shared" si="225"/>
        <v>x</v>
      </c>
      <c r="AB2925">
        <f t="shared" si="226"/>
        <v>10</v>
      </c>
      <c r="AC2925" t="str">
        <f t="shared" si="227"/>
        <v/>
      </c>
      <c r="AD2925" t="str">
        <f t="shared" si="228"/>
        <v/>
      </c>
      <c r="AE2925" t="str">
        <f t="shared" si="229"/>
        <v/>
      </c>
      <c r="AF2925" t="s">
        <v>17472</v>
      </c>
      <c r="AG2925">
        <v>7</v>
      </c>
      <c r="AH2925" t="s">
        <v>18114</v>
      </c>
      <c r="AI2925">
        <v>0</v>
      </c>
      <c r="AJ2925">
        <v>0</v>
      </c>
      <c r="AK2925">
        <v>0</v>
      </c>
      <c r="AL2925">
        <v>0</v>
      </c>
      <c r="AM2925">
        <v>0</v>
      </c>
      <c r="AN2925">
        <v>40.022930000000002</v>
      </c>
      <c r="AO2925">
        <v>23.433409999999999</v>
      </c>
      <c r="AP2925" t="s">
        <v>2</v>
      </c>
      <c r="AQ2925" t="s">
        <v>2</v>
      </c>
      <c r="AR2925" t="s">
        <v>18143</v>
      </c>
      <c r="AS2925" t="s">
        <v>22598</v>
      </c>
      <c r="AT2925" t="s">
        <v>22598</v>
      </c>
      <c r="AU2925" t="s">
        <v>22815</v>
      </c>
      <c r="AV2925" t="s">
        <v>22815</v>
      </c>
      <c r="AW2925" t="s">
        <v>3103</v>
      </c>
      <c r="AX2925" t="s">
        <v>2</v>
      </c>
      <c r="AY2925" t="s">
        <v>29402</v>
      </c>
      <c r="AZ2925" t="s">
        <v>31756</v>
      </c>
      <c r="BA2925" t="s">
        <v>29403</v>
      </c>
      <c r="BB2925" t="s">
        <v>29404</v>
      </c>
      <c r="BC2925" t="s">
        <v>2</v>
      </c>
      <c r="BD2925" t="s">
        <v>29405</v>
      </c>
      <c r="BE2925" t="s">
        <v>2</v>
      </c>
      <c r="BF2925" t="s">
        <v>31757</v>
      </c>
    </row>
    <row r="2926" spans="1:58" x14ac:dyDescent="0.25">
      <c r="A2926">
        <v>14810</v>
      </c>
      <c r="B2926" t="s">
        <v>2</v>
      </c>
      <c r="C2926" t="s">
        <v>3104</v>
      </c>
      <c r="D2926" t="s">
        <v>3104</v>
      </c>
      <c r="E2926" t="s">
        <v>11726</v>
      </c>
      <c r="F2926" t="s">
        <v>902</v>
      </c>
      <c r="G2926" t="s">
        <v>1926</v>
      </c>
      <c r="H2926" t="s">
        <v>2928</v>
      </c>
      <c r="I2926" t="s">
        <v>3095</v>
      </c>
      <c r="J2926" t="s">
        <v>11704</v>
      </c>
      <c r="K2926" t="s">
        <v>3100</v>
      </c>
      <c r="L2926" t="s">
        <v>3104</v>
      </c>
      <c r="M2926" t="s">
        <v>2</v>
      </c>
      <c r="N2926" t="s">
        <v>2</v>
      </c>
      <c r="O2926" t="s">
        <v>2</v>
      </c>
      <c r="V2926" t="s">
        <v>3104</v>
      </c>
      <c r="Z2926" s="4"/>
      <c r="AA2926" t="str">
        <f t="shared" si="225"/>
        <v>x</v>
      </c>
      <c r="AB2926">
        <f t="shared" si="226"/>
        <v>10</v>
      </c>
      <c r="AC2926" t="str">
        <f t="shared" si="227"/>
        <v/>
      </c>
      <c r="AD2926" t="str">
        <f t="shared" si="228"/>
        <v/>
      </c>
      <c r="AE2926" t="str">
        <f t="shared" si="229"/>
        <v/>
      </c>
      <c r="AF2926" t="s">
        <v>17472</v>
      </c>
      <c r="AG2926">
        <v>7</v>
      </c>
      <c r="AH2926" t="s">
        <v>18311</v>
      </c>
      <c r="AI2926">
        <v>344.89276999999998</v>
      </c>
      <c r="AJ2926">
        <v>126.02452</v>
      </c>
      <c r="AK2926">
        <v>0</v>
      </c>
      <c r="AL2926">
        <v>797</v>
      </c>
      <c r="AM2926">
        <v>797</v>
      </c>
      <c r="AN2926">
        <v>40.145209999999999</v>
      </c>
      <c r="AO2926">
        <v>23.808430000000001</v>
      </c>
      <c r="AP2926" t="s">
        <v>2</v>
      </c>
      <c r="AQ2926" t="s">
        <v>1</v>
      </c>
      <c r="AR2926" t="s">
        <v>18143</v>
      </c>
      <c r="AS2926" t="s">
        <v>22598</v>
      </c>
      <c r="AT2926" t="s">
        <v>22598</v>
      </c>
      <c r="AU2926" t="s">
        <v>22815</v>
      </c>
      <c r="AV2926" t="s">
        <v>22815</v>
      </c>
      <c r="AW2926" t="s">
        <v>3104</v>
      </c>
      <c r="AX2926" t="s">
        <v>2</v>
      </c>
      <c r="AY2926" t="s">
        <v>27997</v>
      </c>
      <c r="AZ2926" t="s">
        <v>27997</v>
      </c>
      <c r="BA2926" t="s">
        <v>27998</v>
      </c>
      <c r="BB2926" t="s">
        <v>27999</v>
      </c>
      <c r="BC2926" t="s">
        <v>27997</v>
      </c>
      <c r="BD2926" t="s">
        <v>28000</v>
      </c>
      <c r="BE2926" t="s">
        <v>2</v>
      </c>
      <c r="BF2926" t="s">
        <v>31758</v>
      </c>
    </row>
    <row r="2927" spans="1:58" x14ac:dyDescent="0.25">
      <c r="A2927">
        <v>20781</v>
      </c>
      <c r="B2927" t="s">
        <v>2</v>
      </c>
      <c r="C2927" t="s">
        <v>13512</v>
      </c>
      <c r="D2927" t="s">
        <v>13512</v>
      </c>
      <c r="E2927" t="s">
        <v>13513</v>
      </c>
      <c r="F2927" t="s">
        <v>902</v>
      </c>
      <c r="G2927" t="s">
        <v>1926</v>
      </c>
      <c r="H2927" t="s">
        <v>2928</v>
      </c>
      <c r="I2927" t="s">
        <v>3095</v>
      </c>
      <c r="J2927" t="s">
        <v>11704</v>
      </c>
      <c r="K2927" t="s">
        <v>13512</v>
      </c>
      <c r="L2927" t="s">
        <v>2</v>
      </c>
      <c r="M2927" t="s">
        <v>2</v>
      </c>
      <c r="N2927" t="s">
        <v>2</v>
      </c>
      <c r="O2927" t="s">
        <v>2</v>
      </c>
      <c r="U2927" t="s">
        <v>13512</v>
      </c>
      <c r="Z2927" s="4"/>
      <c r="AA2927" t="str">
        <f t="shared" si="225"/>
        <v>x</v>
      </c>
      <c r="AB2927">
        <f t="shared" si="226"/>
        <v>10</v>
      </c>
      <c r="AC2927" t="str">
        <f t="shared" si="227"/>
        <v/>
      </c>
      <c r="AD2927" t="str">
        <f t="shared" si="228"/>
        <v/>
      </c>
      <c r="AE2927" t="str">
        <f t="shared" si="229"/>
        <v/>
      </c>
      <c r="AF2927" t="s">
        <v>17472</v>
      </c>
      <c r="AG2927">
        <v>6</v>
      </c>
      <c r="AH2927" t="s">
        <v>18114</v>
      </c>
      <c r="AI2927">
        <v>513.09244000000001</v>
      </c>
      <c r="AJ2927">
        <v>141.62164999999999</v>
      </c>
      <c r="AK2927">
        <v>670</v>
      </c>
      <c r="AL2927">
        <v>1774</v>
      </c>
      <c r="AM2927">
        <v>1104</v>
      </c>
      <c r="AN2927">
        <v>40.683019999999999</v>
      </c>
      <c r="AO2927">
        <v>21.058520000000001</v>
      </c>
      <c r="AP2927" t="s">
        <v>2</v>
      </c>
      <c r="AQ2927" t="s">
        <v>1</v>
      </c>
      <c r="AR2927" t="s">
        <v>18237</v>
      </c>
      <c r="AS2927" t="s">
        <v>22598</v>
      </c>
      <c r="AT2927" t="s">
        <v>22598</v>
      </c>
      <c r="AU2927" t="s">
        <v>22815</v>
      </c>
      <c r="AV2927" t="s">
        <v>22815</v>
      </c>
      <c r="AW2927" t="s">
        <v>13512</v>
      </c>
      <c r="AX2927" t="s">
        <v>2</v>
      </c>
      <c r="AY2927" t="s">
        <v>2</v>
      </c>
      <c r="AZ2927" t="s">
        <v>13512</v>
      </c>
      <c r="BA2927" t="s">
        <v>2</v>
      </c>
      <c r="BB2927" t="s">
        <v>2</v>
      </c>
      <c r="BC2927" t="s">
        <v>2</v>
      </c>
      <c r="BD2927" t="s">
        <v>2</v>
      </c>
      <c r="BE2927" t="s">
        <v>2</v>
      </c>
      <c r="BF2927" t="s">
        <v>2</v>
      </c>
    </row>
    <row r="2928" spans="1:58" x14ac:dyDescent="0.25">
      <c r="A2928">
        <v>12970</v>
      </c>
      <c r="B2928" t="s">
        <v>2</v>
      </c>
      <c r="C2928" t="s">
        <v>3105</v>
      </c>
      <c r="D2928" t="s">
        <v>3105</v>
      </c>
      <c r="E2928" t="s">
        <v>11727</v>
      </c>
      <c r="F2928" t="s">
        <v>902</v>
      </c>
      <c r="G2928" t="s">
        <v>1926</v>
      </c>
      <c r="H2928" t="s">
        <v>2928</v>
      </c>
      <c r="I2928" t="s">
        <v>3095</v>
      </c>
      <c r="J2928" t="s">
        <v>11704</v>
      </c>
      <c r="K2928" t="s">
        <v>3105</v>
      </c>
      <c r="L2928" t="s">
        <v>2</v>
      </c>
      <c r="M2928" t="s">
        <v>2</v>
      </c>
      <c r="N2928" t="s">
        <v>2</v>
      </c>
      <c r="O2928" t="s">
        <v>2</v>
      </c>
      <c r="U2928" t="s">
        <v>3105</v>
      </c>
      <c r="Z2928" s="4"/>
      <c r="AA2928" t="str">
        <f t="shared" si="225"/>
        <v>x</v>
      </c>
      <c r="AB2928">
        <f t="shared" si="226"/>
        <v>10</v>
      </c>
      <c r="AC2928" t="str">
        <f t="shared" si="227"/>
        <v/>
      </c>
      <c r="AD2928" t="str">
        <f t="shared" si="228"/>
        <v/>
      </c>
      <c r="AE2928" t="str">
        <f t="shared" si="229"/>
        <v/>
      </c>
      <c r="AF2928" t="s">
        <v>17471</v>
      </c>
      <c r="AG2928">
        <v>6</v>
      </c>
      <c r="AH2928" t="s">
        <v>18114</v>
      </c>
      <c r="AI2928">
        <v>2866.1592900000001</v>
      </c>
      <c r="AJ2928">
        <v>354.55004000000002</v>
      </c>
      <c r="AK2928">
        <v>139</v>
      </c>
      <c r="AL2928">
        <v>2485</v>
      </c>
      <c r="AM2928">
        <v>2346</v>
      </c>
      <c r="AN2928">
        <v>41.667099999999998</v>
      </c>
      <c r="AO2928">
        <v>21.553270000000001</v>
      </c>
      <c r="AP2928" t="s">
        <v>2</v>
      </c>
      <c r="AQ2928" t="s">
        <v>1</v>
      </c>
      <c r="AR2928" t="s">
        <v>19410</v>
      </c>
      <c r="AS2928" t="s">
        <v>22598</v>
      </c>
      <c r="AT2928" t="s">
        <v>22598</v>
      </c>
      <c r="AU2928" t="s">
        <v>22815</v>
      </c>
      <c r="AV2928" t="s">
        <v>22815</v>
      </c>
      <c r="AW2928" t="s">
        <v>3105</v>
      </c>
      <c r="AX2928" t="s">
        <v>2</v>
      </c>
      <c r="AY2928" t="s">
        <v>3105</v>
      </c>
      <c r="AZ2928" t="s">
        <v>3105</v>
      </c>
      <c r="BA2928" t="s">
        <v>3105</v>
      </c>
      <c r="BB2928" t="s">
        <v>23541</v>
      </c>
      <c r="BC2928" t="s">
        <v>2</v>
      </c>
      <c r="BD2928" t="s">
        <v>23542</v>
      </c>
      <c r="BE2928" t="s">
        <v>23543</v>
      </c>
      <c r="BF2928" t="s">
        <v>31109</v>
      </c>
    </row>
    <row r="2929" spans="1:58" x14ac:dyDescent="0.25">
      <c r="A2929">
        <v>14820</v>
      </c>
      <c r="B2929" t="s">
        <v>2</v>
      </c>
      <c r="C2929" t="s">
        <v>3099</v>
      </c>
      <c r="D2929" t="s">
        <v>3099</v>
      </c>
      <c r="E2929" t="s">
        <v>14101</v>
      </c>
      <c r="F2929" t="s">
        <v>902</v>
      </c>
      <c r="G2929" t="s">
        <v>1926</v>
      </c>
      <c r="H2929" t="s">
        <v>2928</v>
      </c>
      <c r="I2929" t="s">
        <v>3095</v>
      </c>
      <c r="J2929" t="s">
        <v>11704</v>
      </c>
      <c r="K2929" t="s">
        <v>3105</v>
      </c>
      <c r="L2929" t="s">
        <v>3099</v>
      </c>
      <c r="M2929" t="s">
        <v>2</v>
      </c>
      <c r="N2929" t="s">
        <v>2</v>
      </c>
      <c r="O2929" t="s">
        <v>2</v>
      </c>
      <c r="V2929" t="s">
        <v>3099</v>
      </c>
      <c r="Z2929" s="4"/>
      <c r="AA2929" t="str">
        <f t="shared" si="225"/>
        <v>x</v>
      </c>
      <c r="AB2929">
        <f t="shared" si="226"/>
        <v>10</v>
      </c>
      <c r="AC2929" t="str">
        <f t="shared" si="227"/>
        <v/>
      </c>
      <c r="AD2929" t="str">
        <f t="shared" si="228"/>
        <v/>
      </c>
      <c r="AE2929" t="str">
        <f t="shared" si="229"/>
        <v/>
      </c>
      <c r="AF2929" t="s">
        <v>17472</v>
      </c>
      <c r="AG2929">
        <v>7</v>
      </c>
      <c r="AH2929" t="s">
        <v>18114</v>
      </c>
      <c r="AI2929">
        <v>659.80957000000001</v>
      </c>
      <c r="AJ2929">
        <v>131.23311000000001</v>
      </c>
      <c r="AK2929">
        <v>257</v>
      </c>
      <c r="AL2929">
        <v>1702</v>
      </c>
      <c r="AM2929">
        <v>1445</v>
      </c>
      <c r="AN2929">
        <v>41.48901</v>
      </c>
      <c r="AO2929">
        <v>21.601739999999999</v>
      </c>
      <c r="AP2929" t="s">
        <v>2</v>
      </c>
      <c r="AQ2929" t="s">
        <v>1</v>
      </c>
      <c r="AR2929" t="s">
        <v>19410</v>
      </c>
      <c r="AS2929" t="s">
        <v>22598</v>
      </c>
      <c r="AT2929" t="s">
        <v>22598</v>
      </c>
      <c r="AU2929" t="s">
        <v>22815</v>
      </c>
      <c r="AV2929" t="s">
        <v>22815</v>
      </c>
      <c r="AW2929" t="s">
        <v>3099</v>
      </c>
      <c r="AX2929" t="s">
        <v>2</v>
      </c>
      <c r="AY2929" t="s">
        <v>2</v>
      </c>
      <c r="AZ2929" t="s">
        <v>25138</v>
      </c>
      <c r="BA2929" t="s">
        <v>25138</v>
      </c>
      <c r="BB2929" t="s">
        <v>2</v>
      </c>
      <c r="BC2929" t="s">
        <v>2</v>
      </c>
      <c r="BD2929" t="s">
        <v>25139</v>
      </c>
      <c r="BE2929" t="s">
        <v>2</v>
      </c>
      <c r="BF2929" t="s">
        <v>31770</v>
      </c>
    </row>
    <row r="2930" spans="1:58" x14ac:dyDescent="0.25">
      <c r="A2930">
        <v>20893</v>
      </c>
      <c r="B2930" t="s">
        <v>2</v>
      </c>
      <c r="C2930" t="s">
        <v>14102</v>
      </c>
      <c r="D2930" t="s">
        <v>14102</v>
      </c>
      <c r="E2930" t="s">
        <v>14103</v>
      </c>
      <c r="F2930" t="s">
        <v>902</v>
      </c>
      <c r="G2930" t="s">
        <v>1926</v>
      </c>
      <c r="H2930" t="s">
        <v>2928</v>
      </c>
      <c r="I2930" t="s">
        <v>3095</v>
      </c>
      <c r="J2930" t="s">
        <v>11704</v>
      </c>
      <c r="K2930" t="s">
        <v>3105</v>
      </c>
      <c r="L2930" t="s">
        <v>14102</v>
      </c>
      <c r="M2930" t="s">
        <v>2</v>
      </c>
      <c r="N2930" t="s">
        <v>2</v>
      </c>
      <c r="O2930" t="s">
        <v>2</v>
      </c>
      <c r="V2930" t="s">
        <v>14102</v>
      </c>
      <c r="Z2930" s="4"/>
      <c r="AA2930" t="str">
        <f t="shared" si="225"/>
        <v>x</v>
      </c>
      <c r="AB2930">
        <f t="shared" si="226"/>
        <v>10</v>
      </c>
      <c r="AC2930" t="str">
        <f t="shared" si="227"/>
        <v/>
      </c>
      <c r="AD2930" t="str">
        <f t="shared" si="228"/>
        <v/>
      </c>
      <c r="AE2930" t="str">
        <f t="shared" si="229"/>
        <v/>
      </c>
      <c r="AF2930" t="s">
        <v>17472</v>
      </c>
      <c r="AG2930">
        <v>7</v>
      </c>
      <c r="AH2930" t="s">
        <v>20156</v>
      </c>
      <c r="AI2930">
        <v>2206.3497200000002</v>
      </c>
      <c r="AJ2930">
        <v>331.81035000000003</v>
      </c>
      <c r="AK2930">
        <v>139</v>
      </c>
      <c r="AL2930">
        <v>2485</v>
      </c>
      <c r="AM2930">
        <v>2346</v>
      </c>
      <c r="AN2930">
        <v>41.719790000000003</v>
      </c>
      <c r="AO2930">
        <v>21.538930000000001</v>
      </c>
      <c r="AP2930" t="s">
        <v>2</v>
      </c>
      <c r="AQ2930" t="s">
        <v>1</v>
      </c>
      <c r="AR2930" t="s">
        <v>19410</v>
      </c>
      <c r="AS2930" t="s">
        <v>22598</v>
      </c>
      <c r="AT2930" t="s">
        <v>22598</v>
      </c>
      <c r="AU2930" t="s">
        <v>22815</v>
      </c>
      <c r="AV2930" t="s">
        <v>22815</v>
      </c>
      <c r="AW2930" t="s">
        <v>14102</v>
      </c>
      <c r="AX2930" t="s">
        <v>2</v>
      </c>
      <c r="AY2930" t="s">
        <v>2</v>
      </c>
      <c r="AZ2930" t="s">
        <v>2</v>
      </c>
      <c r="BA2930" t="s">
        <v>2</v>
      </c>
      <c r="BB2930" t="s">
        <v>2</v>
      </c>
      <c r="BC2930" t="s">
        <v>2</v>
      </c>
      <c r="BD2930" t="s">
        <v>2</v>
      </c>
      <c r="BE2930" t="s">
        <v>2</v>
      </c>
      <c r="BF2930" t="s">
        <v>2</v>
      </c>
    </row>
    <row r="2931" spans="1:58" x14ac:dyDescent="0.25">
      <c r="A2931">
        <v>19882</v>
      </c>
      <c r="B2931" t="s">
        <v>2</v>
      </c>
      <c r="C2931" t="s">
        <v>11728</v>
      </c>
      <c r="D2931" t="s">
        <v>11728</v>
      </c>
      <c r="E2931" t="s">
        <v>11729</v>
      </c>
      <c r="F2931" t="s">
        <v>902</v>
      </c>
      <c r="G2931" t="s">
        <v>1926</v>
      </c>
      <c r="H2931" t="s">
        <v>2928</v>
      </c>
      <c r="I2931" t="s">
        <v>3095</v>
      </c>
      <c r="J2931" t="s">
        <v>11704</v>
      </c>
      <c r="K2931" t="s">
        <v>11728</v>
      </c>
      <c r="L2931" t="s">
        <v>2</v>
      </c>
      <c r="M2931" t="s">
        <v>2</v>
      </c>
      <c r="N2931" t="s">
        <v>2</v>
      </c>
      <c r="O2931" t="s">
        <v>2</v>
      </c>
      <c r="U2931" t="s">
        <v>11728</v>
      </c>
      <c r="Z2931" s="4"/>
      <c r="AA2931" t="str">
        <f t="shared" si="225"/>
        <v>x</v>
      </c>
      <c r="AB2931">
        <f t="shared" si="226"/>
        <v>10</v>
      </c>
      <c r="AC2931" t="str">
        <f t="shared" si="227"/>
        <v/>
      </c>
      <c r="AD2931" t="str">
        <f t="shared" si="228"/>
        <v/>
      </c>
      <c r="AE2931" t="str">
        <f t="shared" si="229"/>
        <v/>
      </c>
      <c r="AF2931" t="s">
        <v>17472</v>
      </c>
      <c r="AG2931">
        <v>6</v>
      </c>
      <c r="AH2931" t="s">
        <v>18114</v>
      </c>
      <c r="AI2931">
        <v>554.24798999999996</v>
      </c>
      <c r="AJ2931">
        <v>135.82677000000001</v>
      </c>
      <c r="AK2931">
        <v>206</v>
      </c>
      <c r="AL2931">
        <v>1575</v>
      </c>
      <c r="AM2931">
        <v>1369</v>
      </c>
      <c r="AN2931">
        <v>39.969059999999999</v>
      </c>
      <c r="AO2931">
        <v>21.942329999999998</v>
      </c>
      <c r="AP2931" t="s">
        <v>2</v>
      </c>
      <c r="AQ2931" t="s">
        <v>1</v>
      </c>
      <c r="AR2931" t="s">
        <v>18143</v>
      </c>
      <c r="AS2931" t="s">
        <v>22598</v>
      </c>
      <c r="AT2931" t="s">
        <v>22598</v>
      </c>
      <c r="AU2931" t="s">
        <v>22815</v>
      </c>
      <c r="AV2931" t="s">
        <v>22815</v>
      </c>
      <c r="AW2931" t="s">
        <v>11728</v>
      </c>
      <c r="AX2931" t="s">
        <v>2</v>
      </c>
      <c r="AY2931" t="s">
        <v>2</v>
      </c>
      <c r="AZ2931" t="s">
        <v>11728</v>
      </c>
      <c r="BA2931" t="s">
        <v>2</v>
      </c>
      <c r="BB2931" t="s">
        <v>2</v>
      </c>
      <c r="BC2931" t="s">
        <v>2</v>
      </c>
      <c r="BD2931" t="s">
        <v>27916</v>
      </c>
      <c r="BE2931" t="s">
        <v>2</v>
      </c>
      <c r="BF2931" t="s">
        <v>33741</v>
      </c>
    </row>
    <row r="2932" spans="1:58" x14ac:dyDescent="0.25">
      <c r="A2932">
        <v>15149</v>
      </c>
      <c r="B2932" t="s">
        <v>2</v>
      </c>
      <c r="C2932" t="s">
        <v>3106</v>
      </c>
      <c r="D2932" t="s">
        <v>3106</v>
      </c>
      <c r="E2932" t="s">
        <v>11730</v>
      </c>
      <c r="F2932" t="s">
        <v>902</v>
      </c>
      <c r="G2932" t="s">
        <v>1926</v>
      </c>
      <c r="H2932" t="s">
        <v>2928</v>
      </c>
      <c r="I2932" t="s">
        <v>3095</v>
      </c>
      <c r="J2932" t="s">
        <v>11704</v>
      </c>
      <c r="K2932" t="s">
        <v>3106</v>
      </c>
      <c r="L2932" t="s">
        <v>2</v>
      </c>
      <c r="M2932" t="s">
        <v>2</v>
      </c>
      <c r="N2932" t="s">
        <v>2</v>
      </c>
      <c r="O2932" t="s">
        <v>2</v>
      </c>
      <c r="U2932" t="s">
        <v>3106</v>
      </c>
      <c r="Z2932" s="4"/>
      <c r="AA2932" t="str">
        <f t="shared" si="225"/>
        <v>x</v>
      </c>
      <c r="AB2932">
        <f t="shared" si="226"/>
        <v>10</v>
      </c>
      <c r="AC2932" t="str">
        <f t="shared" si="227"/>
        <v/>
      </c>
      <c r="AD2932" t="str">
        <f t="shared" si="228"/>
        <v/>
      </c>
      <c r="AE2932" t="str">
        <f t="shared" si="229"/>
        <v/>
      </c>
      <c r="AF2932" t="s">
        <v>17472</v>
      </c>
      <c r="AG2932">
        <v>6</v>
      </c>
      <c r="AH2932" t="s">
        <v>18114</v>
      </c>
      <c r="AI2932">
        <v>1561.2858799999999</v>
      </c>
      <c r="AJ2932">
        <v>479.01294999999999</v>
      </c>
      <c r="AK2932">
        <v>0</v>
      </c>
      <c r="AL2932">
        <v>1145</v>
      </c>
      <c r="AM2932">
        <v>1145</v>
      </c>
      <c r="AN2932">
        <v>40.945529999999998</v>
      </c>
      <c r="AO2932">
        <v>23.293099999999999</v>
      </c>
      <c r="AP2932" t="s">
        <v>2</v>
      </c>
      <c r="AQ2932" t="s">
        <v>1</v>
      </c>
      <c r="AR2932" t="s">
        <v>18143</v>
      </c>
      <c r="AS2932" t="s">
        <v>22598</v>
      </c>
      <c r="AT2932" t="s">
        <v>22598</v>
      </c>
      <c r="AU2932" t="s">
        <v>22815</v>
      </c>
      <c r="AV2932" t="s">
        <v>22815</v>
      </c>
      <c r="AW2932" t="s">
        <v>3106</v>
      </c>
      <c r="AX2932" t="s">
        <v>2</v>
      </c>
      <c r="AY2932" t="s">
        <v>2</v>
      </c>
      <c r="AZ2932" t="s">
        <v>3106</v>
      </c>
      <c r="BA2932" t="s">
        <v>2</v>
      </c>
      <c r="BB2932" t="s">
        <v>2</v>
      </c>
      <c r="BC2932" t="s">
        <v>2</v>
      </c>
      <c r="BD2932" t="s">
        <v>2</v>
      </c>
      <c r="BE2932" t="s">
        <v>2</v>
      </c>
      <c r="BF2932" t="s">
        <v>32119</v>
      </c>
    </row>
    <row r="2933" spans="1:58" x14ac:dyDescent="0.25">
      <c r="A2933">
        <v>14819</v>
      </c>
      <c r="B2933" t="s">
        <v>2</v>
      </c>
      <c r="C2933" t="s">
        <v>29429</v>
      </c>
      <c r="D2933" t="s">
        <v>29429</v>
      </c>
      <c r="E2933" t="s">
        <v>29430</v>
      </c>
      <c r="F2933" t="s">
        <v>902</v>
      </c>
      <c r="G2933" t="s">
        <v>1926</v>
      </c>
      <c r="H2933" t="s">
        <v>2928</v>
      </c>
      <c r="I2933" t="s">
        <v>3095</v>
      </c>
      <c r="J2933" t="s">
        <v>11704</v>
      </c>
      <c r="K2933" t="s">
        <v>29429</v>
      </c>
      <c r="L2933" t="s">
        <v>2</v>
      </c>
      <c r="M2933" t="s">
        <v>2</v>
      </c>
      <c r="N2933" t="s">
        <v>2</v>
      </c>
      <c r="O2933" t="s">
        <v>2</v>
      </c>
      <c r="U2933" t="s">
        <v>29429</v>
      </c>
      <c r="Z2933" s="4"/>
      <c r="AA2933" t="str">
        <f t="shared" si="225"/>
        <v>x</v>
      </c>
      <c r="AB2933">
        <f t="shared" si="226"/>
        <v>10</v>
      </c>
      <c r="AC2933" t="str">
        <f t="shared" si="227"/>
        <v/>
      </c>
      <c r="AD2933" t="str">
        <f t="shared" si="228"/>
        <v/>
      </c>
      <c r="AE2933" t="str">
        <f t="shared" si="229"/>
        <v/>
      </c>
      <c r="AF2933" t="s">
        <v>17472</v>
      </c>
      <c r="AG2933">
        <v>6</v>
      </c>
      <c r="AH2933" t="s">
        <v>18114</v>
      </c>
      <c r="AI2933">
        <v>652.18476999999996</v>
      </c>
      <c r="AJ2933">
        <v>198.45112</v>
      </c>
      <c r="AK2933">
        <v>71</v>
      </c>
      <c r="AL2933">
        <v>1136</v>
      </c>
      <c r="AM2933">
        <v>1065</v>
      </c>
      <c r="AN2933">
        <v>41.54204</v>
      </c>
      <c r="AO2933">
        <v>22.241599999999998</v>
      </c>
      <c r="AP2933" t="s">
        <v>2</v>
      </c>
      <c r="AQ2933" t="s">
        <v>1</v>
      </c>
      <c r="AR2933" t="s">
        <v>19410</v>
      </c>
      <c r="AS2933" t="s">
        <v>22598</v>
      </c>
      <c r="AT2933" t="s">
        <v>22598</v>
      </c>
      <c r="AU2933" t="s">
        <v>22815</v>
      </c>
      <c r="AV2933" t="s">
        <v>22815</v>
      </c>
      <c r="AW2933" t="s">
        <v>29431</v>
      </c>
      <c r="AX2933" t="s">
        <v>2</v>
      </c>
      <c r="AY2933" t="s">
        <v>2</v>
      </c>
      <c r="AZ2933" t="s">
        <v>31768</v>
      </c>
      <c r="BA2933" t="s">
        <v>2</v>
      </c>
      <c r="BB2933" t="s">
        <v>2</v>
      </c>
      <c r="BC2933" t="s">
        <v>2</v>
      </c>
      <c r="BD2933" t="s">
        <v>2</v>
      </c>
      <c r="BE2933" t="s">
        <v>2</v>
      </c>
      <c r="BF2933" t="s">
        <v>31769</v>
      </c>
    </row>
    <row r="2934" spans="1:58" x14ac:dyDescent="0.25">
      <c r="A2934">
        <v>19888</v>
      </c>
      <c r="B2934" t="s">
        <v>2</v>
      </c>
      <c r="C2934" t="s">
        <v>11731</v>
      </c>
      <c r="D2934" t="s">
        <v>11731</v>
      </c>
      <c r="E2934" t="s">
        <v>11732</v>
      </c>
      <c r="F2934" t="s">
        <v>902</v>
      </c>
      <c r="G2934" t="s">
        <v>1926</v>
      </c>
      <c r="H2934" t="s">
        <v>2928</v>
      </c>
      <c r="I2934" t="s">
        <v>3095</v>
      </c>
      <c r="J2934" t="s">
        <v>11704</v>
      </c>
      <c r="K2934" t="s">
        <v>11731</v>
      </c>
      <c r="L2934" t="s">
        <v>2</v>
      </c>
      <c r="M2934" t="s">
        <v>2</v>
      </c>
      <c r="N2934" t="s">
        <v>2</v>
      </c>
      <c r="O2934" t="s">
        <v>2</v>
      </c>
      <c r="U2934" t="s">
        <v>11731</v>
      </c>
      <c r="Z2934" s="4"/>
      <c r="AA2934" t="str">
        <f t="shared" si="225"/>
        <v>x</v>
      </c>
      <c r="AB2934">
        <f t="shared" si="226"/>
        <v>10</v>
      </c>
      <c r="AC2934" t="str">
        <f t="shared" si="227"/>
        <v/>
      </c>
      <c r="AD2934" t="str">
        <f t="shared" si="228"/>
        <v/>
      </c>
      <c r="AE2934" t="str">
        <f t="shared" si="229"/>
        <v/>
      </c>
      <c r="AF2934" t="s">
        <v>17472</v>
      </c>
      <c r="AG2934">
        <v>6</v>
      </c>
      <c r="AH2934" t="s">
        <v>18114</v>
      </c>
      <c r="AI2934">
        <v>873.82442000000003</v>
      </c>
      <c r="AJ2934">
        <v>217.8442</v>
      </c>
      <c r="AK2934">
        <v>0</v>
      </c>
      <c r="AL2934">
        <v>1549</v>
      </c>
      <c r="AM2934">
        <v>1549</v>
      </c>
      <c r="AN2934">
        <v>39.87106</v>
      </c>
      <c r="AO2934">
        <v>22.366980000000002</v>
      </c>
      <c r="AP2934" t="s">
        <v>2</v>
      </c>
      <c r="AQ2934" t="s">
        <v>1</v>
      </c>
      <c r="AR2934" t="s">
        <v>18143</v>
      </c>
      <c r="AS2934" t="s">
        <v>22598</v>
      </c>
      <c r="AT2934" t="s">
        <v>22598</v>
      </c>
      <c r="AU2934" t="s">
        <v>22815</v>
      </c>
      <c r="AV2934" t="s">
        <v>22815</v>
      </c>
      <c r="AW2934" t="s">
        <v>11731</v>
      </c>
      <c r="AX2934" t="s">
        <v>2</v>
      </c>
      <c r="AY2934" t="s">
        <v>2</v>
      </c>
      <c r="AZ2934" t="s">
        <v>11731</v>
      </c>
      <c r="BA2934" t="s">
        <v>2</v>
      </c>
      <c r="BB2934" t="s">
        <v>2</v>
      </c>
      <c r="BC2934" t="s">
        <v>2</v>
      </c>
      <c r="BD2934" t="s">
        <v>2</v>
      </c>
      <c r="BE2934" t="s">
        <v>2</v>
      </c>
      <c r="BF2934" t="s">
        <v>2</v>
      </c>
    </row>
    <row r="2935" spans="1:58" x14ac:dyDescent="0.25">
      <c r="A2935">
        <v>18412</v>
      </c>
      <c r="B2935" t="s">
        <v>2</v>
      </c>
      <c r="C2935" t="s">
        <v>3107</v>
      </c>
      <c r="D2935" t="s">
        <v>3107</v>
      </c>
      <c r="E2935" t="s">
        <v>11733</v>
      </c>
      <c r="F2935" t="s">
        <v>902</v>
      </c>
      <c r="G2935" t="s">
        <v>1926</v>
      </c>
      <c r="H2935" t="s">
        <v>2928</v>
      </c>
      <c r="I2935" t="s">
        <v>3095</v>
      </c>
      <c r="J2935" t="s">
        <v>11704</v>
      </c>
      <c r="K2935" t="s">
        <v>3107</v>
      </c>
      <c r="L2935" t="s">
        <v>2</v>
      </c>
      <c r="M2935" t="s">
        <v>2</v>
      </c>
      <c r="N2935" t="s">
        <v>2</v>
      </c>
      <c r="O2935" t="s">
        <v>2</v>
      </c>
      <c r="U2935" t="s">
        <v>3107</v>
      </c>
      <c r="Z2935" s="4"/>
      <c r="AA2935" t="str">
        <f t="shared" si="225"/>
        <v>x</v>
      </c>
      <c r="AB2935">
        <f t="shared" si="226"/>
        <v>10</v>
      </c>
      <c r="AC2935" t="str">
        <f t="shared" si="227"/>
        <v/>
      </c>
      <c r="AD2935" t="str">
        <f t="shared" si="228"/>
        <v/>
      </c>
      <c r="AE2935" t="str">
        <f t="shared" si="229"/>
        <v/>
      </c>
      <c r="AF2935" t="s">
        <v>17472</v>
      </c>
      <c r="AG2935">
        <v>6</v>
      </c>
      <c r="AH2935" t="s">
        <v>18114</v>
      </c>
      <c r="AI2935">
        <v>924.11521000000005</v>
      </c>
      <c r="AJ2935">
        <v>181.93272999999999</v>
      </c>
      <c r="AK2935">
        <v>130</v>
      </c>
      <c r="AL2935">
        <v>2065</v>
      </c>
      <c r="AM2935">
        <v>1935</v>
      </c>
      <c r="AN2935">
        <v>41.211329999999997</v>
      </c>
      <c r="AO2935">
        <v>21.9056</v>
      </c>
      <c r="AP2935" t="s">
        <v>2</v>
      </c>
      <c r="AQ2935" t="s">
        <v>1</v>
      </c>
      <c r="AR2935" t="s">
        <v>18977</v>
      </c>
      <c r="AS2935" t="s">
        <v>22598</v>
      </c>
      <c r="AT2935" t="s">
        <v>22598</v>
      </c>
      <c r="AU2935" t="s">
        <v>22815</v>
      </c>
      <c r="AV2935" t="s">
        <v>22815</v>
      </c>
      <c r="AW2935" t="s">
        <v>3107</v>
      </c>
      <c r="AX2935" t="s">
        <v>2</v>
      </c>
      <c r="AY2935" t="s">
        <v>2</v>
      </c>
      <c r="AZ2935" t="s">
        <v>3107</v>
      </c>
      <c r="BA2935" t="s">
        <v>3107</v>
      </c>
      <c r="BB2935" t="s">
        <v>3107</v>
      </c>
      <c r="BC2935" t="s">
        <v>2</v>
      </c>
      <c r="BD2935" t="s">
        <v>2</v>
      </c>
      <c r="BE2935" t="s">
        <v>2</v>
      </c>
      <c r="BF2935" t="s">
        <v>33155</v>
      </c>
    </row>
    <row r="2936" spans="1:58" x14ac:dyDescent="0.25">
      <c r="A2936">
        <v>19890</v>
      </c>
      <c r="B2936" t="s">
        <v>2</v>
      </c>
      <c r="C2936" t="s">
        <v>11734</v>
      </c>
      <c r="D2936" t="s">
        <v>11734</v>
      </c>
      <c r="E2936" t="s">
        <v>11735</v>
      </c>
      <c r="F2936" t="s">
        <v>902</v>
      </c>
      <c r="G2936" t="s">
        <v>1926</v>
      </c>
      <c r="H2936" t="s">
        <v>2928</v>
      </c>
      <c r="I2936" t="s">
        <v>3095</v>
      </c>
      <c r="J2936" t="s">
        <v>11704</v>
      </c>
      <c r="K2936" t="s">
        <v>11734</v>
      </c>
      <c r="L2936" t="s">
        <v>2</v>
      </c>
      <c r="M2936" t="s">
        <v>2</v>
      </c>
      <c r="N2936" t="s">
        <v>2</v>
      </c>
      <c r="O2936" t="s">
        <v>2</v>
      </c>
      <c r="U2936" t="s">
        <v>11734</v>
      </c>
      <c r="Z2936" s="4"/>
      <c r="AA2936" t="str">
        <f t="shared" si="225"/>
        <v>x</v>
      </c>
      <c r="AB2936">
        <f t="shared" si="226"/>
        <v>10</v>
      </c>
      <c r="AC2936" t="str">
        <f t="shared" si="227"/>
        <v/>
      </c>
      <c r="AD2936" t="str">
        <f t="shared" si="228"/>
        <v/>
      </c>
      <c r="AE2936" t="str">
        <f t="shared" si="229"/>
        <v/>
      </c>
      <c r="AF2936" t="s">
        <v>17472</v>
      </c>
      <c r="AG2936">
        <v>6</v>
      </c>
      <c r="AH2936" t="s">
        <v>18114</v>
      </c>
      <c r="AI2936">
        <v>328.75380000000001</v>
      </c>
      <c r="AJ2936">
        <v>93.64385</v>
      </c>
      <c r="AK2936">
        <v>0</v>
      </c>
      <c r="AL2936">
        <v>1040</v>
      </c>
      <c r="AM2936">
        <v>1040</v>
      </c>
      <c r="AN2936">
        <v>39.620089999999998</v>
      </c>
      <c r="AO2936">
        <v>22.82123</v>
      </c>
      <c r="AP2936" t="s">
        <v>2</v>
      </c>
      <c r="AQ2936" t="s">
        <v>1</v>
      </c>
      <c r="AR2936" t="s">
        <v>18143</v>
      </c>
      <c r="AS2936" t="s">
        <v>22598</v>
      </c>
      <c r="AT2936" t="s">
        <v>22598</v>
      </c>
      <c r="AU2936" t="s">
        <v>22815</v>
      </c>
      <c r="AV2936" t="s">
        <v>22815</v>
      </c>
      <c r="AW2936" t="s">
        <v>11734</v>
      </c>
      <c r="AX2936" t="s">
        <v>2</v>
      </c>
      <c r="AY2936" t="s">
        <v>2</v>
      </c>
      <c r="AZ2936" t="s">
        <v>11734</v>
      </c>
      <c r="BA2936" t="s">
        <v>2</v>
      </c>
      <c r="BB2936" t="s">
        <v>2</v>
      </c>
      <c r="BC2936" t="s">
        <v>2</v>
      </c>
      <c r="BD2936" t="s">
        <v>2</v>
      </c>
      <c r="BE2936" t="s">
        <v>2</v>
      </c>
      <c r="BF2936" t="s">
        <v>2</v>
      </c>
    </row>
    <row r="2937" spans="1:58" x14ac:dyDescent="0.25">
      <c r="A2937">
        <v>11685</v>
      </c>
      <c r="B2937" t="s">
        <v>11736</v>
      </c>
      <c r="C2937" t="s">
        <v>11737</v>
      </c>
      <c r="D2937" t="s">
        <v>11737</v>
      </c>
      <c r="E2937" t="s">
        <v>11738</v>
      </c>
      <c r="F2937" t="s">
        <v>902</v>
      </c>
      <c r="G2937" t="s">
        <v>1926</v>
      </c>
      <c r="H2937" t="s">
        <v>2928</v>
      </c>
      <c r="I2937" t="s">
        <v>3095</v>
      </c>
      <c r="J2937" t="s">
        <v>11704</v>
      </c>
      <c r="K2937" t="s">
        <v>11737</v>
      </c>
      <c r="L2937" t="s">
        <v>2</v>
      </c>
      <c r="M2937" t="s">
        <v>2</v>
      </c>
      <c r="N2937" t="s">
        <v>2</v>
      </c>
      <c r="O2937" t="s">
        <v>2</v>
      </c>
      <c r="U2937" t="s">
        <v>11737</v>
      </c>
      <c r="Z2937" s="4"/>
      <c r="AA2937" t="str">
        <f t="shared" si="225"/>
        <v>x</v>
      </c>
      <c r="AB2937">
        <f t="shared" si="226"/>
        <v>10</v>
      </c>
      <c r="AC2937" t="str">
        <f t="shared" si="227"/>
        <v/>
      </c>
      <c r="AD2937" t="str">
        <f t="shared" si="228"/>
        <v/>
      </c>
      <c r="AE2937" t="str">
        <f t="shared" si="229"/>
        <v/>
      </c>
      <c r="AF2937" t="s">
        <v>17472</v>
      </c>
      <c r="AG2937">
        <v>6</v>
      </c>
      <c r="AH2937" t="s">
        <v>18114</v>
      </c>
      <c r="AI2937">
        <v>561.22640000000001</v>
      </c>
      <c r="AJ2937">
        <v>95.501999999999995</v>
      </c>
      <c r="AK2937">
        <v>30</v>
      </c>
      <c r="AL2937">
        <v>2860</v>
      </c>
      <c r="AM2937">
        <v>2830</v>
      </c>
      <c r="AN2937">
        <v>40.087359999999997</v>
      </c>
      <c r="AO2937">
        <v>22.37067</v>
      </c>
      <c r="AP2937" t="s">
        <v>2</v>
      </c>
      <c r="AQ2937" t="s">
        <v>1</v>
      </c>
      <c r="AR2937" t="s">
        <v>18143</v>
      </c>
      <c r="AS2937" t="s">
        <v>22598</v>
      </c>
      <c r="AT2937" t="s">
        <v>22598</v>
      </c>
      <c r="AU2937" t="s">
        <v>22815</v>
      </c>
      <c r="AV2937" t="s">
        <v>22815</v>
      </c>
      <c r="AW2937" t="s">
        <v>11737</v>
      </c>
      <c r="AX2937" t="s">
        <v>28196</v>
      </c>
      <c r="AY2937" t="s">
        <v>28194</v>
      </c>
      <c r="AZ2937" t="s">
        <v>11737</v>
      </c>
      <c r="BA2937" t="s">
        <v>21345</v>
      </c>
      <c r="BB2937" t="s">
        <v>21346</v>
      </c>
      <c r="BC2937" t="s">
        <v>21347</v>
      </c>
      <c r="BD2937" t="s">
        <v>28195</v>
      </c>
      <c r="BE2937" t="s">
        <v>21348</v>
      </c>
      <c r="BF2937" t="s">
        <v>30385</v>
      </c>
    </row>
    <row r="2938" spans="1:58" x14ac:dyDescent="0.25">
      <c r="A2938">
        <v>19889</v>
      </c>
      <c r="B2938" t="s">
        <v>2</v>
      </c>
      <c r="C2938" t="s">
        <v>11739</v>
      </c>
      <c r="D2938" t="s">
        <v>11739</v>
      </c>
      <c r="E2938" t="s">
        <v>11740</v>
      </c>
      <c r="F2938" t="s">
        <v>902</v>
      </c>
      <c r="G2938" t="s">
        <v>1926</v>
      </c>
      <c r="H2938" t="s">
        <v>2928</v>
      </c>
      <c r="I2938" t="s">
        <v>3095</v>
      </c>
      <c r="J2938" t="s">
        <v>11704</v>
      </c>
      <c r="K2938" t="s">
        <v>11739</v>
      </c>
      <c r="L2938" t="s">
        <v>2</v>
      </c>
      <c r="M2938" t="s">
        <v>2</v>
      </c>
      <c r="N2938" t="s">
        <v>2</v>
      </c>
      <c r="O2938" t="s">
        <v>2</v>
      </c>
      <c r="U2938" t="s">
        <v>11739</v>
      </c>
      <c r="Z2938" s="4"/>
      <c r="AA2938" t="str">
        <f t="shared" si="225"/>
        <v>x</v>
      </c>
      <c r="AB2938">
        <f t="shared" si="226"/>
        <v>10</v>
      </c>
      <c r="AC2938" t="str">
        <f t="shared" si="227"/>
        <v/>
      </c>
      <c r="AD2938" t="str">
        <f t="shared" si="228"/>
        <v/>
      </c>
      <c r="AE2938" t="str">
        <f t="shared" si="229"/>
        <v/>
      </c>
      <c r="AF2938" t="s">
        <v>17472</v>
      </c>
      <c r="AG2938">
        <v>6</v>
      </c>
      <c r="AH2938" t="s">
        <v>18114</v>
      </c>
      <c r="AI2938">
        <v>464.33344</v>
      </c>
      <c r="AJ2938">
        <v>89.066670000000002</v>
      </c>
      <c r="AK2938">
        <v>0</v>
      </c>
      <c r="AL2938">
        <v>1920</v>
      </c>
      <c r="AM2938">
        <v>1920</v>
      </c>
      <c r="AN2938">
        <v>39.792110000000001</v>
      </c>
      <c r="AO2938">
        <v>22.67465</v>
      </c>
      <c r="AP2938" t="s">
        <v>2</v>
      </c>
      <c r="AQ2938" t="s">
        <v>1</v>
      </c>
      <c r="AR2938" t="s">
        <v>18143</v>
      </c>
      <c r="AS2938" t="s">
        <v>22598</v>
      </c>
      <c r="AT2938" t="s">
        <v>22598</v>
      </c>
      <c r="AU2938" t="s">
        <v>22815</v>
      </c>
      <c r="AV2938" t="s">
        <v>22815</v>
      </c>
      <c r="AW2938" t="s">
        <v>11739</v>
      </c>
      <c r="AX2938" t="s">
        <v>2</v>
      </c>
      <c r="AY2938" t="s">
        <v>2</v>
      </c>
      <c r="AZ2938" t="s">
        <v>11739</v>
      </c>
      <c r="BA2938" t="s">
        <v>28581</v>
      </c>
      <c r="BB2938" t="s">
        <v>28582</v>
      </c>
      <c r="BC2938" t="s">
        <v>28583</v>
      </c>
      <c r="BD2938" t="s">
        <v>28584</v>
      </c>
      <c r="BE2938" t="s">
        <v>28585</v>
      </c>
      <c r="BF2938" t="s">
        <v>33746</v>
      </c>
    </row>
    <row r="2939" spans="1:58" x14ac:dyDescent="0.25">
      <c r="A2939">
        <v>11693</v>
      </c>
      <c r="B2939" t="s">
        <v>11741</v>
      </c>
      <c r="C2939" t="s">
        <v>3108</v>
      </c>
      <c r="D2939" t="s">
        <v>3108</v>
      </c>
      <c r="E2939" t="s">
        <v>11742</v>
      </c>
      <c r="F2939" t="s">
        <v>902</v>
      </c>
      <c r="G2939" t="s">
        <v>1926</v>
      </c>
      <c r="H2939" t="s">
        <v>2928</v>
      </c>
      <c r="I2939" t="s">
        <v>3095</v>
      </c>
      <c r="J2939" t="s">
        <v>11704</v>
      </c>
      <c r="K2939" t="s">
        <v>3108</v>
      </c>
      <c r="L2939" t="s">
        <v>2</v>
      </c>
      <c r="M2939" t="s">
        <v>2</v>
      </c>
      <c r="N2939" t="s">
        <v>2</v>
      </c>
      <c r="O2939" t="s">
        <v>2</v>
      </c>
      <c r="U2939" t="s">
        <v>3108</v>
      </c>
      <c r="Z2939" s="4"/>
      <c r="AA2939" t="str">
        <f t="shared" si="225"/>
        <v>x</v>
      </c>
      <c r="AB2939">
        <f t="shared" si="226"/>
        <v>10</v>
      </c>
      <c r="AC2939" t="str">
        <f t="shared" si="227"/>
        <v/>
      </c>
      <c r="AD2939" t="str">
        <f t="shared" si="228"/>
        <v/>
      </c>
      <c r="AE2939" t="str">
        <f t="shared" si="229"/>
        <v/>
      </c>
      <c r="AF2939" t="s">
        <v>17472</v>
      </c>
      <c r="AG2939">
        <v>6</v>
      </c>
      <c r="AH2939" t="s">
        <v>18114</v>
      </c>
      <c r="AI2939">
        <v>1572.2137700000001</v>
      </c>
      <c r="AJ2939">
        <v>295.11048</v>
      </c>
      <c r="AK2939">
        <v>0</v>
      </c>
      <c r="AL2939">
        <v>1703</v>
      </c>
      <c r="AM2939">
        <v>1703</v>
      </c>
      <c r="AN2939">
        <v>39.061390000000003</v>
      </c>
      <c r="AO2939">
        <v>22.647749999999998</v>
      </c>
      <c r="AP2939" t="s">
        <v>2</v>
      </c>
      <c r="AQ2939" t="s">
        <v>1</v>
      </c>
      <c r="AR2939" t="s">
        <v>18143</v>
      </c>
      <c r="AS2939" t="s">
        <v>22598</v>
      </c>
      <c r="AT2939" t="s">
        <v>22598</v>
      </c>
      <c r="AU2939" t="s">
        <v>22815</v>
      </c>
      <c r="AV2939" t="s">
        <v>22815</v>
      </c>
      <c r="AW2939" t="s">
        <v>3108</v>
      </c>
      <c r="AX2939" t="s">
        <v>2</v>
      </c>
      <c r="AY2939" t="s">
        <v>19833</v>
      </c>
      <c r="AZ2939" t="s">
        <v>3108</v>
      </c>
      <c r="BA2939" t="s">
        <v>19834</v>
      </c>
      <c r="BB2939" t="s">
        <v>19835</v>
      </c>
      <c r="BC2939" t="s">
        <v>19836</v>
      </c>
      <c r="BD2939" t="s">
        <v>19837</v>
      </c>
      <c r="BE2939" t="s">
        <v>25649</v>
      </c>
      <c r="BF2939" t="s">
        <v>30388</v>
      </c>
    </row>
    <row r="2940" spans="1:58" x14ac:dyDescent="0.25">
      <c r="A2940">
        <v>14815</v>
      </c>
      <c r="B2940" t="s">
        <v>2</v>
      </c>
      <c r="C2940" t="s">
        <v>3109</v>
      </c>
      <c r="D2940" t="s">
        <v>3109</v>
      </c>
      <c r="E2940" t="s">
        <v>11743</v>
      </c>
      <c r="F2940" t="s">
        <v>902</v>
      </c>
      <c r="G2940" t="s">
        <v>1926</v>
      </c>
      <c r="H2940" t="s">
        <v>2928</v>
      </c>
      <c r="I2940" t="s">
        <v>3095</v>
      </c>
      <c r="J2940" t="s">
        <v>11704</v>
      </c>
      <c r="K2940" t="s">
        <v>3109</v>
      </c>
      <c r="L2940" t="s">
        <v>2</v>
      </c>
      <c r="M2940" t="s">
        <v>2</v>
      </c>
      <c r="N2940" t="s">
        <v>2</v>
      </c>
      <c r="O2940" t="s">
        <v>2</v>
      </c>
      <c r="U2940" t="s">
        <v>3109</v>
      </c>
      <c r="Z2940" s="4"/>
      <c r="AA2940" t="str">
        <f t="shared" si="225"/>
        <v>x</v>
      </c>
      <c r="AB2940">
        <f t="shared" si="226"/>
        <v>10</v>
      </c>
      <c r="AC2940" t="str">
        <f t="shared" si="227"/>
        <v/>
      </c>
      <c r="AD2940" t="str">
        <f t="shared" si="228"/>
        <v/>
      </c>
      <c r="AE2940" t="str">
        <f t="shared" si="229"/>
        <v/>
      </c>
      <c r="AF2940" t="s">
        <v>17472</v>
      </c>
      <c r="AG2940">
        <v>6</v>
      </c>
      <c r="AH2940" t="s">
        <v>18114</v>
      </c>
      <c r="AI2940">
        <v>812.96466999999996</v>
      </c>
      <c r="AJ2940">
        <v>161.79015000000001</v>
      </c>
      <c r="AK2940">
        <v>37</v>
      </c>
      <c r="AL2940">
        <v>1631</v>
      </c>
      <c r="AM2940">
        <v>1594</v>
      </c>
      <c r="AN2940">
        <v>41.029649999999997</v>
      </c>
      <c r="AO2940">
        <v>22.332650000000001</v>
      </c>
      <c r="AP2940" t="s">
        <v>2</v>
      </c>
      <c r="AQ2940" t="s">
        <v>1</v>
      </c>
      <c r="AR2940" t="s">
        <v>18977</v>
      </c>
      <c r="AS2940" t="s">
        <v>22598</v>
      </c>
      <c r="AT2940" t="s">
        <v>22598</v>
      </c>
      <c r="AU2940" t="s">
        <v>22815</v>
      </c>
      <c r="AV2940" t="s">
        <v>22815</v>
      </c>
      <c r="AW2940" t="s">
        <v>3109</v>
      </c>
      <c r="AX2940" t="s">
        <v>2</v>
      </c>
      <c r="AY2940" t="s">
        <v>2</v>
      </c>
      <c r="AZ2940" t="s">
        <v>3109</v>
      </c>
      <c r="BA2940" t="s">
        <v>2</v>
      </c>
      <c r="BB2940" t="s">
        <v>26324</v>
      </c>
      <c r="BC2940" t="s">
        <v>2</v>
      </c>
      <c r="BD2940" t="s">
        <v>26325</v>
      </c>
      <c r="BE2940" t="s">
        <v>2</v>
      </c>
      <c r="BF2940" t="s">
        <v>31764</v>
      </c>
    </row>
    <row r="2941" spans="1:58" x14ac:dyDescent="0.25">
      <c r="A2941">
        <v>11672</v>
      </c>
      <c r="B2941" t="s">
        <v>11744</v>
      </c>
      <c r="C2941" t="s">
        <v>3110</v>
      </c>
      <c r="D2941" t="s">
        <v>3110</v>
      </c>
      <c r="E2941" t="s">
        <v>11745</v>
      </c>
      <c r="F2941" t="s">
        <v>902</v>
      </c>
      <c r="G2941" t="s">
        <v>1926</v>
      </c>
      <c r="H2941" t="s">
        <v>2928</v>
      </c>
      <c r="I2941" t="s">
        <v>3095</v>
      </c>
      <c r="J2941" t="s">
        <v>11704</v>
      </c>
      <c r="K2941" t="s">
        <v>3110</v>
      </c>
      <c r="L2941" t="s">
        <v>2</v>
      </c>
      <c r="M2941" t="s">
        <v>2</v>
      </c>
      <c r="N2941" t="s">
        <v>2</v>
      </c>
      <c r="O2941" t="s">
        <v>2</v>
      </c>
      <c r="U2941" t="s">
        <v>3110</v>
      </c>
      <c r="Z2941" s="4"/>
      <c r="AA2941" t="str">
        <f t="shared" si="225"/>
        <v>x</v>
      </c>
      <c r="AB2941">
        <f t="shared" si="226"/>
        <v>10</v>
      </c>
      <c r="AC2941" t="str">
        <f t="shared" si="227"/>
        <v/>
      </c>
      <c r="AD2941" t="str">
        <f t="shared" si="228"/>
        <v/>
      </c>
      <c r="AE2941" t="str">
        <f t="shared" si="229"/>
        <v/>
      </c>
      <c r="AF2941" t="s">
        <v>17471</v>
      </c>
      <c r="AG2941">
        <v>6</v>
      </c>
      <c r="AH2941" t="s">
        <v>18114</v>
      </c>
      <c r="AI2941">
        <v>1962.18128</v>
      </c>
      <c r="AJ2941">
        <v>310.32641999999998</v>
      </c>
      <c r="AK2941">
        <v>63</v>
      </c>
      <c r="AL2941">
        <v>2500</v>
      </c>
      <c r="AM2941">
        <v>2437</v>
      </c>
      <c r="AN2941">
        <v>41.056550000000001</v>
      </c>
      <c r="AO2941">
        <v>22.011980000000001</v>
      </c>
      <c r="AP2941" t="s">
        <v>2</v>
      </c>
      <c r="AQ2941" t="s">
        <v>1</v>
      </c>
      <c r="AR2941" t="s">
        <v>18977</v>
      </c>
      <c r="AS2941" t="s">
        <v>22598</v>
      </c>
      <c r="AT2941" t="s">
        <v>22598</v>
      </c>
      <c r="AU2941" t="s">
        <v>22815</v>
      </c>
      <c r="AV2941" t="s">
        <v>22815</v>
      </c>
      <c r="AW2941" t="s">
        <v>3110</v>
      </c>
      <c r="AX2941" t="s">
        <v>2</v>
      </c>
      <c r="AY2941" t="s">
        <v>18978</v>
      </c>
      <c r="AZ2941" t="s">
        <v>30375</v>
      </c>
      <c r="BA2941" t="s">
        <v>2</v>
      </c>
      <c r="BB2941" t="s">
        <v>2</v>
      </c>
      <c r="BC2941" t="s">
        <v>2</v>
      </c>
      <c r="BD2941" t="s">
        <v>18979</v>
      </c>
      <c r="BE2941" t="s">
        <v>2</v>
      </c>
      <c r="BF2941" t="s">
        <v>30376</v>
      </c>
    </row>
    <row r="2942" spans="1:58" x14ac:dyDescent="0.25">
      <c r="A2942">
        <v>15145</v>
      </c>
      <c r="B2942" t="s">
        <v>2</v>
      </c>
      <c r="C2942" t="s">
        <v>3111</v>
      </c>
      <c r="D2942" t="s">
        <v>3111</v>
      </c>
      <c r="E2942" t="s">
        <v>11746</v>
      </c>
      <c r="F2942" t="s">
        <v>902</v>
      </c>
      <c r="G2942" t="s">
        <v>1926</v>
      </c>
      <c r="H2942" t="s">
        <v>2928</v>
      </c>
      <c r="I2942" t="s">
        <v>3095</v>
      </c>
      <c r="J2942" t="s">
        <v>11704</v>
      </c>
      <c r="K2942" t="s">
        <v>3110</v>
      </c>
      <c r="L2942" t="s">
        <v>3111</v>
      </c>
      <c r="M2942" t="s">
        <v>2</v>
      </c>
      <c r="N2942" t="s">
        <v>2</v>
      </c>
      <c r="O2942" t="s">
        <v>2</v>
      </c>
      <c r="V2942" t="s">
        <v>3111</v>
      </c>
      <c r="Z2942" s="4"/>
      <c r="AA2942" t="str">
        <f t="shared" si="225"/>
        <v>x</v>
      </c>
      <c r="AB2942">
        <f t="shared" si="226"/>
        <v>10</v>
      </c>
      <c r="AC2942" t="str">
        <f t="shared" si="227"/>
        <v/>
      </c>
      <c r="AD2942" t="str">
        <f t="shared" si="228"/>
        <v/>
      </c>
      <c r="AE2942" t="str">
        <f t="shared" si="229"/>
        <v/>
      </c>
      <c r="AF2942" t="s">
        <v>17472</v>
      </c>
      <c r="AG2942">
        <v>7</v>
      </c>
      <c r="AH2942" t="s">
        <v>18114</v>
      </c>
      <c r="AI2942">
        <v>127.69532</v>
      </c>
      <c r="AJ2942">
        <v>55.389769999999999</v>
      </c>
      <c r="AK2942">
        <v>389</v>
      </c>
      <c r="AL2942">
        <v>1809</v>
      </c>
      <c r="AM2942">
        <v>1420</v>
      </c>
      <c r="AN2942">
        <v>41.17266</v>
      </c>
      <c r="AO2942">
        <v>21.991540000000001</v>
      </c>
      <c r="AP2942" t="s">
        <v>2</v>
      </c>
      <c r="AQ2942" t="s">
        <v>1</v>
      </c>
      <c r="AR2942" t="s">
        <v>18977</v>
      </c>
      <c r="AS2942" t="s">
        <v>22598</v>
      </c>
      <c r="AT2942" t="s">
        <v>22598</v>
      </c>
      <c r="AU2942" t="s">
        <v>22815</v>
      </c>
      <c r="AV2942" t="s">
        <v>22815</v>
      </c>
      <c r="AW2942" t="s">
        <v>3111</v>
      </c>
      <c r="AX2942" t="s">
        <v>2</v>
      </c>
      <c r="AY2942" t="s">
        <v>2</v>
      </c>
      <c r="AZ2942" t="s">
        <v>3111</v>
      </c>
      <c r="BA2942" t="s">
        <v>2</v>
      </c>
      <c r="BB2942" t="s">
        <v>2</v>
      </c>
      <c r="BC2942" t="s">
        <v>2</v>
      </c>
      <c r="BD2942" t="s">
        <v>2</v>
      </c>
      <c r="BE2942" t="s">
        <v>2</v>
      </c>
      <c r="BF2942" t="s">
        <v>2</v>
      </c>
    </row>
    <row r="2943" spans="1:58" x14ac:dyDescent="0.25">
      <c r="A2943">
        <v>15146</v>
      </c>
      <c r="B2943" t="s">
        <v>2</v>
      </c>
      <c r="C2943" t="s">
        <v>3112</v>
      </c>
      <c r="D2943" t="s">
        <v>3112</v>
      </c>
      <c r="E2943" t="s">
        <v>11747</v>
      </c>
      <c r="F2943" t="s">
        <v>902</v>
      </c>
      <c r="G2943" t="s">
        <v>1926</v>
      </c>
      <c r="H2943" t="s">
        <v>2928</v>
      </c>
      <c r="I2943" t="s">
        <v>3095</v>
      </c>
      <c r="J2943" t="s">
        <v>11704</v>
      </c>
      <c r="K2943" t="s">
        <v>3110</v>
      </c>
      <c r="L2943" t="s">
        <v>3112</v>
      </c>
      <c r="M2943" t="s">
        <v>2</v>
      </c>
      <c r="N2943" t="s">
        <v>2</v>
      </c>
      <c r="O2943" t="s">
        <v>2</v>
      </c>
      <c r="V2943" t="s">
        <v>3112</v>
      </c>
      <c r="Z2943" s="4"/>
      <c r="AA2943" t="str">
        <f t="shared" si="225"/>
        <v>x</v>
      </c>
      <c r="AB2943">
        <f t="shared" si="226"/>
        <v>10</v>
      </c>
      <c r="AC2943" t="str">
        <f t="shared" si="227"/>
        <v/>
      </c>
      <c r="AD2943" t="str">
        <f t="shared" si="228"/>
        <v/>
      </c>
      <c r="AE2943" t="str">
        <f t="shared" si="229"/>
        <v/>
      </c>
      <c r="AF2943" t="s">
        <v>17472</v>
      </c>
      <c r="AG2943">
        <v>7</v>
      </c>
      <c r="AH2943" t="s">
        <v>18114</v>
      </c>
      <c r="AI2943">
        <v>368.39960000000002</v>
      </c>
      <c r="AJ2943">
        <v>93.841210000000004</v>
      </c>
      <c r="AK2943">
        <v>70</v>
      </c>
      <c r="AL2943">
        <v>1583</v>
      </c>
      <c r="AM2943">
        <v>1513</v>
      </c>
      <c r="AN2943">
        <v>41.307110000000002</v>
      </c>
      <c r="AO2943">
        <v>22.23826</v>
      </c>
      <c r="AP2943" t="s">
        <v>2</v>
      </c>
      <c r="AQ2943" t="s">
        <v>1</v>
      </c>
      <c r="AR2943" t="s">
        <v>19410</v>
      </c>
      <c r="AS2943" t="s">
        <v>22598</v>
      </c>
      <c r="AT2943" t="s">
        <v>22598</v>
      </c>
      <c r="AU2943" t="s">
        <v>22815</v>
      </c>
      <c r="AV2943" t="s">
        <v>22815</v>
      </c>
      <c r="AW2943" t="s">
        <v>20094</v>
      </c>
      <c r="AX2943" t="s">
        <v>2</v>
      </c>
      <c r="AY2943" t="s">
        <v>2</v>
      </c>
      <c r="AZ2943" t="s">
        <v>2</v>
      </c>
      <c r="BA2943" t="s">
        <v>2</v>
      </c>
      <c r="BB2943" t="s">
        <v>2</v>
      </c>
      <c r="BC2943" t="s">
        <v>2</v>
      </c>
      <c r="BD2943" t="s">
        <v>2</v>
      </c>
      <c r="BE2943" t="s">
        <v>2</v>
      </c>
      <c r="BF2943" t="s">
        <v>2</v>
      </c>
    </row>
    <row r="2944" spans="1:58" x14ac:dyDescent="0.25">
      <c r="A2944">
        <v>19482</v>
      </c>
      <c r="B2944" t="s">
        <v>2</v>
      </c>
      <c r="C2944" t="s">
        <v>14571</v>
      </c>
      <c r="D2944" t="s">
        <v>14571</v>
      </c>
      <c r="E2944" t="s">
        <v>14572</v>
      </c>
      <c r="F2944" t="s">
        <v>902</v>
      </c>
      <c r="G2944" t="s">
        <v>1926</v>
      </c>
      <c r="H2944" t="s">
        <v>2928</v>
      </c>
      <c r="I2944" t="s">
        <v>3095</v>
      </c>
      <c r="J2944" t="s">
        <v>11704</v>
      </c>
      <c r="K2944" t="s">
        <v>3110</v>
      </c>
      <c r="L2944" t="s">
        <v>14571</v>
      </c>
      <c r="M2944" t="s">
        <v>2</v>
      </c>
      <c r="N2944" t="s">
        <v>2</v>
      </c>
      <c r="O2944" t="s">
        <v>2</v>
      </c>
      <c r="V2944" t="s">
        <v>14571</v>
      </c>
      <c r="Z2944" s="4"/>
      <c r="AA2944" t="str">
        <f t="shared" ref="AA2944:AA3007" si="230">IF(Z2944="x",D2944,IF(NOT(ISERROR(FIND(AA2943,E2944))),AA2943,"x"))</f>
        <v>x</v>
      </c>
      <c r="AB2944">
        <f t="shared" ref="AB2944:AB3007" si="231">IF(ISERROR(MATCH(AA2944,F2944:O2944,)),10,(MATCH(AA2944,F2944:O2944,)))</f>
        <v>10</v>
      </c>
      <c r="AC2944" t="str">
        <f t="shared" ref="AC2944:AC3007" si="232">IF(Z2944="x",A2944,"")</f>
        <v/>
      </c>
      <c r="AD2944" t="str">
        <f t="shared" ref="AD2944:AD3007" si="233">IF(AND(Z2944="x",AA2943&lt;&gt;"x",AB2943&lt;AB2944,ISERROR(FIND(AA2944,E2943))),"polygons overlap!","")</f>
        <v/>
      </c>
      <c r="AE2944" t="str">
        <f t="shared" si="229"/>
        <v/>
      </c>
      <c r="AF2944" t="s">
        <v>17472</v>
      </c>
      <c r="AG2944">
        <v>7</v>
      </c>
      <c r="AH2944" t="s">
        <v>20156</v>
      </c>
      <c r="AI2944">
        <v>1466.08635</v>
      </c>
      <c r="AJ2944">
        <v>284.66631000000001</v>
      </c>
      <c r="AK2944">
        <v>63</v>
      </c>
      <c r="AL2944">
        <v>2500</v>
      </c>
      <c r="AM2944">
        <v>2437</v>
      </c>
      <c r="AN2944">
        <v>40.983139999999999</v>
      </c>
      <c r="AO2944">
        <v>21.956610000000001</v>
      </c>
      <c r="AP2944" t="s">
        <v>2</v>
      </c>
      <c r="AQ2944" t="s">
        <v>1</v>
      </c>
      <c r="AR2944" t="s">
        <v>18977</v>
      </c>
      <c r="AS2944" t="s">
        <v>22598</v>
      </c>
      <c r="AT2944" t="s">
        <v>22598</v>
      </c>
      <c r="AU2944" t="s">
        <v>22815</v>
      </c>
      <c r="AV2944" t="s">
        <v>22815</v>
      </c>
      <c r="AW2944" t="s">
        <v>14571</v>
      </c>
      <c r="AX2944" t="s">
        <v>2</v>
      </c>
      <c r="AY2944" t="s">
        <v>2</v>
      </c>
      <c r="AZ2944" t="s">
        <v>2</v>
      </c>
      <c r="BA2944" t="s">
        <v>2</v>
      </c>
      <c r="BB2944" t="s">
        <v>2</v>
      </c>
      <c r="BC2944" t="s">
        <v>2</v>
      </c>
      <c r="BD2944" t="s">
        <v>2</v>
      </c>
      <c r="BE2944" t="s">
        <v>2</v>
      </c>
      <c r="BF2944" t="s">
        <v>2</v>
      </c>
    </row>
    <row r="2945" spans="1:58" x14ac:dyDescent="0.25">
      <c r="A2945">
        <v>11707</v>
      </c>
      <c r="B2945" t="s">
        <v>11748</v>
      </c>
      <c r="C2945" t="s">
        <v>3113</v>
      </c>
      <c r="D2945" t="s">
        <v>3113</v>
      </c>
      <c r="E2945" t="s">
        <v>11749</v>
      </c>
      <c r="F2945" t="s">
        <v>902</v>
      </c>
      <c r="G2945" t="s">
        <v>1926</v>
      </c>
      <c r="H2945" t="s">
        <v>2928</v>
      </c>
      <c r="I2945" t="s">
        <v>3095</v>
      </c>
      <c r="J2945" t="s">
        <v>11704</v>
      </c>
      <c r="K2945" t="s">
        <v>3113</v>
      </c>
      <c r="L2945" t="s">
        <v>2</v>
      </c>
      <c r="M2945" t="s">
        <v>2</v>
      </c>
      <c r="N2945" t="s">
        <v>2</v>
      </c>
      <c r="O2945" t="s">
        <v>2</v>
      </c>
      <c r="U2945" t="s">
        <v>3113</v>
      </c>
      <c r="Z2945" s="4"/>
      <c r="AA2945" t="str">
        <f t="shared" si="230"/>
        <v>x</v>
      </c>
      <c r="AB2945">
        <f t="shared" si="231"/>
        <v>10</v>
      </c>
      <c r="AC2945" t="str">
        <f t="shared" si="232"/>
        <v/>
      </c>
      <c r="AD2945" t="str">
        <f t="shared" si="233"/>
        <v/>
      </c>
      <c r="AE2945" t="str">
        <f t="shared" si="229"/>
        <v/>
      </c>
      <c r="AF2945" t="s">
        <v>17472</v>
      </c>
      <c r="AG2945">
        <v>6</v>
      </c>
      <c r="AH2945" t="s">
        <v>18114</v>
      </c>
      <c r="AI2945">
        <v>664.44757000000004</v>
      </c>
      <c r="AJ2945">
        <v>162.29553000000001</v>
      </c>
      <c r="AK2945">
        <v>0</v>
      </c>
      <c r="AL2945">
        <v>1930</v>
      </c>
      <c r="AM2945">
        <v>1930</v>
      </c>
      <c r="AN2945">
        <v>40.874040000000001</v>
      </c>
      <c r="AO2945">
        <v>24.12237</v>
      </c>
      <c r="AP2945" t="s">
        <v>2</v>
      </c>
      <c r="AQ2945" t="s">
        <v>1</v>
      </c>
      <c r="AR2945" t="s">
        <v>18143</v>
      </c>
      <c r="AS2945" t="s">
        <v>22598</v>
      </c>
      <c r="AT2945" t="s">
        <v>22598</v>
      </c>
      <c r="AU2945" t="s">
        <v>22815</v>
      </c>
      <c r="AV2945" t="s">
        <v>22815</v>
      </c>
      <c r="AW2945" t="s">
        <v>3113</v>
      </c>
      <c r="AX2945" t="s">
        <v>2</v>
      </c>
      <c r="AY2945" t="s">
        <v>20904</v>
      </c>
      <c r="AZ2945" t="s">
        <v>3113</v>
      </c>
      <c r="BA2945" t="s">
        <v>20904</v>
      </c>
      <c r="BB2945" t="s">
        <v>20905</v>
      </c>
      <c r="BC2945" t="s">
        <v>2</v>
      </c>
      <c r="BD2945" t="s">
        <v>27122</v>
      </c>
      <c r="BE2945" t="s">
        <v>27123</v>
      </c>
      <c r="BF2945" t="s">
        <v>30398</v>
      </c>
    </row>
    <row r="2946" spans="1:58" x14ac:dyDescent="0.25">
      <c r="A2946">
        <v>19891</v>
      </c>
      <c r="B2946" t="s">
        <v>2</v>
      </c>
      <c r="C2946" t="s">
        <v>11750</v>
      </c>
      <c r="D2946" t="s">
        <v>11750</v>
      </c>
      <c r="E2946" t="s">
        <v>11751</v>
      </c>
      <c r="F2946" t="s">
        <v>902</v>
      </c>
      <c r="G2946" t="s">
        <v>1926</v>
      </c>
      <c r="H2946" t="s">
        <v>2928</v>
      </c>
      <c r="I2946" t="s">
        <v>3095</v>
      </c>
      <c r="J2946" t="s">
        <v>11704</v>
      </c>
      <c r="K2946" t="s">
        <v>11750</v>
      </c>
      <c r="L2946" t="s">
        <v>2</v>
      </c>
      <c r="M2946" t="s">
        <v>2</v>
      </c>
      <c r="N2946" t="s">
        <v>2</v>
      </c>
      <c r="O2946" t="s">
        <v>2</v>
      </c>
      <c r="U2946" t="s">
        <v>11750</v>
      </c>
      <c r="Z2946" s="4"/>
      <c r="AA2946" t="str">
        <f t="shared" si="230"/>
        <v>x</v>
      </c>
      <c r="AB2946">
        <f t="shared" si="231"/>
        <v>10</v>
      </c>
      <c r="AC2946" t="str">
        <f t="shared" si="232"/>
        <v/>
      </c>
      <c r="AD2946" t="str">
        <f t="shared" si="233"/>
        <v/>
      </c>
      <c r="AE2946" t="str">
        <f t="shared" ref="AE2946:AE3009" si="234">IF(LEN(AA2946)&gt;1,INDEX($A$2:$A$8617, MATCH(AA2946,$D$2:$D$8617,FALSE)),"")</f>
        <v/>
      </c>
      <c r="AF2946" t="s">
        <v>17472</v>
      </c>
      <c r="AG2946">
        <v>6</v>
      </c>
      <c r="AH2946" t="s">
        <v>18114</v>
      </c>
      <c r="AI2946">
        <v>1082.53567</v>
      </c>
      <c r="AJ2946">
        <v>370.10590999999999</v>
      </c>
      <c r="AK2946">
        <v>0</v>
      </c>
      <c r="AL2946">
        <v>1596</v>
      </c>
      <c r="AM2946">
        <v>1596</v>
      </c>
      <c r="AN2946">
        <v>39.36889</v>
      </c>
      <c r="AO2946">
        <v>22.980039999999999</v>
      </c>
      <c r="AP2946" t="s">
        <v>2</v>
      </c>
      <c r="AQ2946" t="s">
        <v>1</v>
      </c>
      <c r="AR2946" t="s">
        <v>18143</v>
      </c>
      <c r="AS2946" t="s">
        <v>22598</v>
      </c>
      <c r="AT2946" t="s">
        <v>22598</v>
      </c>
      <c r="AU2946" t="s">
        <v>22815</v>
      </c>
      <c r="AV2946" t="s">
        <v>22815</v>
      </c>
      <c r="AW2946" t="s">
        <v>11750</v>
      </c>
      <c r="AX2946" t="s">
        <v>26801</v>
      </c>
      <c r="AY2946" t="s">
        <v>26797</v>
      </c>
      <c r="AZ2946" t="s">
        <v>11750</v>
      </c>
      <c r="BA2946" t="s">
        <v>26798</v>
      </c>
      <c r="BB2946" t="s">
        <v>26799</v>
      </c>
      <c r="BC2946" t="s">
        <v>2</v>
      </c>
      <c r="BD2946" t="s">
        <v>26800</v>
      </c>
      <c r="BE2946" t="s">
        <v>26802</v>
      </c>
      <c r="BF2946" t="s">
        <v>33747</v>
      </c>
    </row>
    <row r="2947" spans="1:58" x14ac:dyDescent="0.25">
      <c r="A2947">
        <v>19887</v>
      </c>
      <c r="B2947" t="s">
        <v>2</v>
      </c>
      <c r="C2947" t="s">
        <v>11810</v>
      </c>
      <c r="D2947" t="s">
        <v>11810</v>
      </c>
      <c r="E2947" t="s">
        <v>13514</v>
      </c>
      <c r="F2947" t="s">
        <v>902</v>
      </c>
      <c r="G2947" t="s">
        <v>1926</v>
      </c>
      <c r="H2947" t="s">
        <v>2928</v>
      </c>
      <c r="I2947" t="s">
        <v>3095</v>
      </c>
      <c r="J2947" t="s">
        <v>11704</v>
      </c>
      <c r="K2947" t="s">
        <v>11810</v>
      </c>
      <c r="L2947" t="s">
        <v>2</v>
      </c>
      <c r="M2947" t="s">
        <v>2</v>
      </c>
      <c r="N2947" t="s">
        <v>2</v>
      </c>
      <c r="O2947" t="s">
        <v>2</v>
      </c>
      <c r="U2947" t="s">
        <v>11810</v>
      </c>
      <c r="Z2947" s="4"/>
      <c r="AA2947" t="str">
        <f t="shared" si="230"/>
        <v>x</v>
      </c>
      <c r="AB2947">
        <f t="shared" si="231"/>
        <v>10</v>
      </c>
      <c r="AC2947" t="str">
        <f t="shared" si="232"/>
        <v/>
      </c>
      <c r="AD2947" t="str">
        <f t="shared" si="233"/>
        <v/>
      </c>
      <c r="AE2947" t="str">
        <f t="shared" si="234"/>
        <v/>
      </c>
      <c r="AF2947" t="s">
        <v>17472</v>
      </c>
      <c r="AG2947">
        <v>6</v>
      </c>
      <c r="AH2947" t="s">
        <v>18114</v>
      </c>
      <c r="AI2947">
        <v>1242.61645</v>
      </c>
      <c r="AJ2947">
        <v>217.23383000000001</v>
      </c>
      <c r="AK2947">
        <v>29</v>
      </c>
      <c r="AL2947">
        <v>2143</v>
      </c>
      <c r="AM2947">
        <v>2114</v>
      </c>
      <c r="AN2947">
        <v>40.268799999999999</v>
      </c>
      <c r="AO2947">
        <v>22.142469999999999</v>
      </c>
      <c r="AP2947" t="s">
        <v>2</v>
      </c>
      <c r="AQ2947" t="s">
        <v>1</v>
      </c>
      <c r="AR2947" t="s">
        <v>18143</v>
      </c>
      <c r="AS2947" t="s">
        <v>22598</v>
      </c>
      <c r="AT2947" t="s">
        <v>22598</v>
      </c>
      <c r="AU2947" t="s">
        <v>22815</v>
      </c>
      <c r="AV2947" t="s">
        <v>22815</v>
      </c>
      <c r="AW2947" t="s">
        <v>11810</v>
      </c>
      <c r="AX2947" t="s">
        <v>2</v>
      </c>
      <c r="AY2947" t="s">
        <v>25347</v>
      </c>
      <c r="AZ2947" t="s">
        <v>11810</v>
      </c>
      <c r="BA2947" t="s">
        <v>2</v>
      </c>
      <c r="BB2947" t="s">
        <v>25348</v>
      </c>
      <c r="BC2947" t="s">
        <v>2</v>
      </c>
      <c r="BD2947" t="s">
        <v>20232</v>
      </c>
      <c r="BE2947" t="s">
        <v>2</v>
      </c>
      <c r="BF2947" t="s">
        <v>33745</v>
      </c>
    </row>
    <row r="2948" spans="1:58" x14ac:dyDescent="0.25">
      <c r="A2948">
        <v>14818</v>
      </c>
      <c r="B2948" t="s">
        <v>2</v>
      </c>
      <c r="C2948" t="s">
        <v>3114</v>
      </c>
      <c r="D2948" t="s">
        <v>3114</v>
      </c>
      <c r="E2948" t="s">
        <v>11752</v>
      </c>
      <c r="F2948" t="s">
        <v>902</v>
      </c>
      <c r="G2948" t="s">
        <v>1926</v>
      </c>
      <c r="H2948" t="s">
        <v>2928</v>
      </c>
      <c r="I2948" t="s">
        <v>3095</v>
      </c>
      <c r="J2948" t="s">
        <v>11704</v>
      </c>
      <c r="K2948" t="s">
        <v>3114</v>
      </c>
      <c r="L2948" t="s">
        <v>2</v>
      </c>
      <c r="M2948" t="s">
        <v>2</v>
      </c>
      <c r="N2948" t="s">
        <v>2</v>
      </c>
      <c r="O2948" t="s">
        <v>2</v>
      </c>
      <c r="U2948" t="s">
        <v>3114</v>
      </c>
      <c r="Z2948" s="4"/>
      <c r="AA2948" t="str">
        <f t="shared" si="230"/>
        <v>x</v>
      </c>
      <c r="AB2948">
        <f t="shared" si="231"/>
        <v>10</v>
      </c>
      <c r="AC2948" t="str">
        <f t="shared" si="232"/>
        <v/>
      </c>
      <c r="AD2948" t="str">
        <f t="shared" si="233"/>
        <v/>
      </c>
      <c r="AE2948" t="str">
        <f t="shared" si="234"/>
        <v/>
      </c>
      <c r="AF2948" t="s">
        <v>17472</v>
      </c>
      <c r="AG2948">
        <v>6</v>
      </c>
      <c r="AH2948" t="s">
        <v>18114</v>
      </c>
      <c r="AI2948">
        <v>839.58340999999996</v>
      </c>
      <c r="AJ2948">
        <v>179.18700999999999</v>
      </c>
      <c r="AK2948">
        <v>586</v>
      </c>
      <c r="AL2948">
        <v>1969</v>
      </c>
      <c r="AM2948">
        <v>1383</v>
      </c>
      <c r="AN2948">
        <v>41.259619999999998</v>
      </c>
      <c r="AO2948">
        <v>21.054860000000001</v>
      </c>
      <c r="AP2948" t="s">
        <v>2</v>
      </c>
      <c r="AQ2948" t="s">
        <v>1</v>
      </c>
      <c r="AR2948" t="s">
        <v>19410</v>
      </c>
      <c r="AS2948" t="s">
        <v>22598</v>
      </c>
      <c r="AT2948" t="s">
        <v>22598</v>
      </c>
      <c r="AU2948" t="s">
        <v>22815</v>
      </c>
      <c r="AV2948" t="s">
        <v>22815</v>
      </c>
      <c r="AW2948" t="s">
        <v>3114</v>
      </c>
      <c r="AX2948" t="s">
        <v>2</v>
      </c>
      <c r="AY2948" t="s">
        <v>2</v>
      </c>
      <c r="AZ2948" t="s">
        <v>3114</v>
      </c>
      <c r="BA2948" t="s">
        <v>2</v>
      </c>
      <c r="BB2948" t="s">
        <v>2</v>
      </c>
      <c r="BC2948" t="s">
        <v>2</v>
      </c>
      <c r="BD2948" t="s">
        <v>2</v>
      </c>
      <c r="BE2948" t="s">
        <v>2</v>
      </c>
      <c r="BF2948" t="s">
        <v>2</v>
      </c>
    </row>
    <row r="2949" spans="1:58" x14ac:dyDescent="0.25">
      <c r="A2949">
        <v>18411</v>
      </c>
      <c r="B2949" t="s">
        <v>2</v>
      </c>
      <c r="C2949" t="s">
        <v>3115</v>
      </c>
      <c r="D2949" t="s">
        <v>3115</v>
      </c>
      <c r="E2949" t="s">
        <v>11753</v>
      </c>
      <c r="F2949" t="s">
        <v>902</v>
      </c>
      <c r="G2949" t="s">
        <v>1926</v>
      </c>
      <c r="H2949" t="s">
        <v>2928</v>
      </c>
      <c r="I2949" t="s">
        <v>3095</v>
      </c>
      <c r="J2949" t="s">
        <v>11704</v>
      </c>
      <c r="K2949" t="s">
        <v>3115</v>
      </c>
      <c r="L2949" t="s">
        <v>2</v>
      </c>
      <c r="M2949" t="s">
        <v>2</v>
      </c>
      <c r="N2949" t="s">
        <v>2</v>
      </c>
      <c r="O2949" t="s">
        <v>2</v>
      </c>
      <c r="U2949" t="s">
        <v>3115</v>
      </c>
      <c r="Z2949" s="4"/>
      <c r="AA2949" t="str">
        <f t="shared" si="230"/>
        <v>x</v>
      </c>
      <c r="AB2949">
        <f t="shared" si="231"/>
        <v>10</v>
      </c>
      <c r="AC2949" t="str">
        <f t="shared" si="232"/>
        <v/>
      </c>
      <c r="AD2949" t="str">
        <f t="shared" si="233"/>
        <v/>
      </c>
      <c r="AE2949" t="str">
        <f t="shared" si="234"/>
        <v/>
      </c>
      <c r="AF2949" t="s">
        <v>17472</v>
      </c>
      <c r="AG2949">
        <v>6</v>
      </c>
      <c r="AH2949" t="s">
        <v>18114</v>
      </c>
      <c r="AI2949">
        <v>942.29065000000003</v>
      </c>
      <c r="AJ2949">
        <v>164.86909</v>
      </c>
      <c r="AK2949">
        <v>158</v>
      </c>
      <c r="AL2949">
        <v>1634</v>
      </c>
      <c r="AM2949">
        <v>1476</v>
      </c>
      <c r="AN2949">
        <v>41.228290000000001</v>
      </c>
      <c r="AO2949">
        <v>21.697890000000001</v>
      </c>
      <c r="AP2949" t="s">
        <v>2</v>
      </c>
      <c r="AQ2949" t="s">
        <v>1</v>
      </c>
      <c r="AR2949" t="s">
        <v>19410</v>
      </c>
      <c r="AS2949" t="s">
        <v>22598</v>
      </c>
      <c r="AT2949" t="s">
        <v>22598</v>
      </c>
      <c r="AU2949" t="s">
        <v>22815</v>
      </c>
      <c r="AV2949" t="s">
        <v>22815</v>
      </c>
      <c r="AW2949" t="s">
        <v>3115</v>
      </c>
      <c r="AX2949" t="s">
        <v>2</v>
      </c>
      <c r="AY2949" t="s">
        <v>2</v>
      </c>
      <c r="AZ2949" t="s">
        <v>3115</v>
      </c>
      <c r="BA2949" t="s">
        <v>2</v>
      </c>
      <c r="BB2949" t="s">
        <v>2</v>
      </c>
      <c r="BC2949" t="s">
        <v>2</v>
      </c>
      <c r="BD2949" t="s">
        <v>2</v>
      </c>
      <c r="BE2949" t="s">
        <v>2</v>
      </c>
      <c r="BF2949" t="s">
        <v>33154</v>
      </c>
    </row>
    <row r="2950" spans="1:58" x14ac:dyDescent="0.25">
      <c r="A2950">
        <v>14814</v>
      </c>
      <c r="B2950" t="s">
        <v>2</v>
      </c>
      <c r="C2950" t="s">
        <v>3116</v>
      </c>
      <c r="D2950" t="s">
        <v>3116</v>
      </c>
      <c r="E2950" t="s">
        <v>11754</v>
      </c>
      <c r="F2950" t="s">
        <v>902</v>
      </c>
      <c r="G2950" t="s">
        <v>1926</v>
      </c>
      <c r="H2950" t="s">
        <v>2928</v>
      </c>
      <c r="I2950" t="s">
        <v>3095</v>
      </c>
      <c r="J2950" t="s">
        <v>11704</v>
      </c>
      <c r="K2950" t="s">
        <v>3116</v>
      </c>
      <c r="L2950" t="s">
        <v>2</v>
      </c>
      <c r="M2950" t="s">
        <v>2</v>
      </c>
      <c r="N2950" t="s">
        <v>2</v>
      </c>
      <c r="O2950" t="s">
        <v>2</v>
      </c>
      <c r="U2950" t="s">
        <v>3116</v>
      </c>
      <c r="Z2950" s="4"/>
      <c r="AA2950" t="str">
        <f t="shared" si="230"/>
        <v>x</v>
      </c>
      <c r="AB2950">
        <f t="shared" si="231"/>
        <v>10</v>
      </c>
      <c r="AC2950" t="str">
        <f t="shared" si="232"/>
        <v/>
      </c>
      <c r="AD2950" t="str">
        <f t="shared" si="233"/>
        <v/>
      </c>
      <c r="AE2950" t="str">
        <f t="shared" si="234"/>
        <v/>
      </c>
      <c r="AF2950" t="s">
        <v>17471</v>
      </c>
      <c r="AG2950">
        <v>6</v>
      </c>
      <c r="AH2950" t="s">
        <v>18114</v>
      </c>
      <c r="AI2950">
        <v>1510.8253</v>
      </c>
      <c r="AJ2950">
        <v>248.97304</v>
      </c>
      <c r="AK2950">
        <v>227</v>
      </c>
      <c r="AL2950">
        <v>1621</v>
      </c>
      <c r="AM2950">
        <v>1394</v>
      </c>
      <c r="AN2950">
        <v>42.188119999999998</v>
      </c>
      <c r="AO2950">
        <v>21.409890000000001</v>
      </c>
      <c r="AP2950" t="s">
        <v>2</v>
      </c>
      <c r="AQ2950" t="s">
        <v>1</v>
      </c>
      <c r="AR2950" t="s">
        <v>31762</v>
      </c>
      <c r="AS2950" t="s">
        <v>22598</v>
      </c>
      <c r="AT2950" t="s">
        <v>22598</v>
      </c>
      <c r="AU2950" t="s">
        <v>22815</v>
      </c>
      <c r="AV2950" t="s">
        <v>22815</v>
      </c>
      <c r="AW2950" t="s">
        <v>3116</v>
      </c>
      <c r="AX2950" t="s">
        <v>2</v>
      </c>
      <c r="AY2950" t="s">
        <v>2</v>
      </c>
      <c r="AZ2950" t="s">
        <v>3116</v>
      </c>
      <c r="BA2950" t="s">
        <v>3116</v>
      </c>
      <c r="BB2950" t="s">
        <v>2</v>
      </c>
      <c r="BC2950" t="s">
        <v>2</v>
      </c>
      <c r="BD2950" t="s">
        <v>24021</v>
      </c>
      <c r="BE2950" t="s">
        <v>2</v>
      </c>
      <c r="BF2950" t="s">
        <v>31763</v>
      </c>
    </row>
    <row r="2951" spans="1:58" x14ac:dyDescent="0.25">
      <c r="A2951">
        <v>19880</v>
      </c>
      <c r="B2951" t="s">
        <v>2</v>
      </c>
      <c r="C2951" t="s">
        <v>11755</v>
      </c>
      <c r="D2951" t="s">
        <v>11755</v>
      </c>
      <c r="E2951" t="s">
        <v>11756</v>
      </c>
      <c r="F2951" t="s">
        <v>902</v>
      </c>
      <c r="G2951" t="s">
        <v>1926</v>
      </c>
      <c r="H2951" t="s">
        <v>2928</v>
      </c>
      <c r="I2951" t="s">
        <v>3095</v>
      </c>
      <c r="J2951" t="s">
        <v>11704</v>
      </c>
      <c r="K2951" t="s">
        <v>3116</v>
      </c>
      <c r="L2951" t="s">
        <v>11755</v>
      </c>
      <c r="M2951" t="s">
        <v>2</v>
      </c>
      <c r="N2951" t="s">
        <v>2</v>
      </c>
      <c r="O2951" t="s">
        <v>2</v>
      </c>
      <c r="V2951" t="s">
        <v>11755</v>
      </c>
      <c r="Z2951" s="4"/>
      <c r="AA2951" t="str">
        <f t="shared" si="230"/>
        <v>x</v>
      </c>
      <c r="AB2951">
        <f t="shared" si="231"/>
        <v>10</v>
      </c>
      <c r="AC2951" t="str">
        <f t="shared" si="232"/>
        <v/>
      </c>
      <c r="AD2951" t="str">
        <f t="shared" si="233"/>
        <v/>
      </c>
      <c r="AE2951" t="str">
        <f t="shared" si="234"/>
        <v/>
      </c>
      <c r="AF2951" t="s">
        <v>17472</v>
      </c>
      <c r="AG2951">
        <v>7</v>
      </c>
      <c r="AH2951" t="s">
        <v>18114</v>
      </c>
      <c r="AI2951">
        <v>405.59647999999999</v>
      </c>
      <c r="AJ2951">
        <v>113.50246</v>
      </c>
      <c r="AK2951">
        <v>382</v>
      </c>
      <c r="AL2951">
        <v>1212</v>
      </c>
      <c r="AM2951">
        <v>830</v>
      </c>
      <c r="AN2951">
        <v>42.319270000000003</v>
      </c>
      <c r="AO2951">
        <v>21.596219999999999</v>
      </c>
      <c r="AP2951" t="s">
        <v>2</v>
      </c>
      <c r="AQ2951" t="s">
        <v>1</v>
      </c>
      <c r="AR2951" t="s">
        <v>31762</v>
      </c>
      <c r="AS2951" t="s">
        <v>22598</v>
      </c>
      <c r="AT2951" t="s">
        <v>22598</v>
      </c>
      <c r="AU2951" t="s">
        <v>22815</v>
      </c>
      <c r="AV2951" t="s">
        <v>22815</v>
      </c>
      <c r="AW2951" t="s">
        <v>11755</v>
      </c>
      <c r="AX2951" t="s">
        <v>2</v>
      </c>
      <c r="AY2951" t="s">
        <v>2</v>
      </c>
      <c r="AZ2951" t="s">
        <v>11755</v>
      </c>
      <c r="BA2951" t="s">
        <v>2</v>
      </c>
      <c r="BB2951" t="s">
        <v>2</v>
      </c>
      <c r="BC2951" t="s">
        <v>2</v>
      </c>
      <c r="BD2951" t="s">
        <v>2</v>
      </c>
      <c r="BE2951" t="s">
        <v>2</v>
      </c>
      <c r="BF2951" t="s">
        <v>33739</v>
      </c>
    </row>
    <row r="2952" spans="1:58" x14ac:dyDescent="0.25">
      <c r="A2952">
        <v>20890</v>
      </c>
      <c r="B2952" t="s">
        <v>2</v>
      </c>
      <c r="C2952" t="s">
        <v>14104</v>
      </c>
      <c r="D2952" t="s">
        <v>14104</v>
      </c>
      <c r="E2952" t="s">
        <v>14105</v>
      </c>
      <c r="F2952" t="s">
        <v>902</v>
      </c>
      <c r="G2952" t="s">
        <v>1926</v>
      </c>
      <c r="H2952" t="s">
        <v>2928</v>
      </c>
      <c r="I2952" t="s">
        <v>3095</v>
      </c>
      <c r="J2952" t="s">
        <v>11704</v>
      </c>
      <c r="K2952" t="s">
        <v>3116</v>
      </c>
      <c r="L2952" t="s">
        <v>14104</v>
      </c>
      <c r="M2952" t="s">
        <v>2</v>
      </c>
      <c r="N2952" t="s">
        <v>2</v>
      </c>
      <c r="O2952" t="s">
        <v>2</v>
      </c>
      <c r="V2952" t="s">
        <v>14104</v>
      </c>
      <c r="Z2952" s="4"/>
      <c r="AA2952" t="str">
        <f t="shared" si="230"/>
        <v>x</v>
      </c>
      <c r="AB2952">
        <f t="shared" si="231"/>
        <v>10</v>
      </c>
      <c r="AC2952" t="str">
        <f t="shared" si="232"/>
        <v/>
      </c>
      <c r="AD2952" t="str">
        <f t="shared" si="233"/>
        <v/>
      </c>
      <c r="AE2952" t="str">
        <f t="shared" si="234"/>
        <v/>
      </c>
      <c r="AF2952" t="s">
        <v>17472</v>
      </c>
      <c r="AG2952">
        <v>7</v>
      </c>
      <c r="AH2952" t="s">
        <v>20156</v>
      </c>
      <c r="AI2952">
        <v>1105.22882</v>
      </c>
      <c r="AJ2952">
        <v>196.13385</v>
      </c>
      <c r="AK2952">
        <v>227</v>
      </c>
      <c r="AL2952">
        <v>1621</v>
      </c>
      <c r="AM2952">
        <v>1394</v>
      </c>
      <c r="AN2952">
        <v>42.139519999999997</v>
      </c>
      <c r="AO2952">
        <v>21.34084</v>
      </c>
      <c r="AP2952" t="s">
        <v>2</v>
      </c>
      <c r="AQ2952" t="s">
        <v>1</v>
      </c>
      <c r="AR2952" t="s">
        <v>31762</v>
      </c>
      <c r="AS2952" t="s">
        <v>22598</v>
      </c>
      <c r="AT2952" t="s">
        <v>22598</v>
      </c>
      <c r="AU2952" t="s">
        <v>22815</v>
      </c>
      <c r="AV2952" t="s">
        <v>22815</v>
      </c>
      <c r="AW2952" t="s">
        <v>14104</v>
      </c>
      <c r="AX2952" t="s">
        <v>2</v>
      </c>
      <c r="AY2952" t="s">
        <v>2</v>
      </c>
      <c r="AZ2952" t="s">
        <v>2</v>
      </c>
      <c r="BA2952" t="s">
        <v>2</v>
      </c>
      <c r="BB2952" t="s">
        <v>2</v>
      </c>
      <c r="BC2952" t="s">
        <v>2</v>
      </c>
      <c r="BD2952" t="s">
        <v>2</v>
      </c>
      <c r="BE2952" t="s">
        <v>2</v>
      </c>
      <c r="BF2952" t="s">
        <v>2</v>
      </c>
    </row>
    <row r="2953" spans="1:58" x14ac:dyDescent="0.25">
      <c r="A2953">
        <v>14821</v>
      </c>
      <c r="B2953" t="s">
        <v>2</v>
      </c>
      <c r="C2953" t="s">
        <v>3117</v>
      </c>
      <c r="D2953" t="s">
        <v>3117</v>
      </c>
      <c r="E2953" t="s">
        <v>11757</v>
      </c>
      <c r="F2953" t="s">
        <v>902</v>
      </c>
      <c r="G2953" t="s">
        <v>1926</v>
      </c>
      <c r="H2953" t="s">
        <v>2928</v>
      </c>
      <c r="I2953" t="s">
        <v>3095</v>
      </c>
      <c r="J2953" t="s">
        <v>11704</v>
      </c>
      <c r="K2953" t="s">
        <v>3117</v>
      </c>
      <c r="L2953" t="s">
        <v>2</v>
      </c>
      <c r="M2953" t="s">
        <v>2</v>
      </c>
      <c r="N2953" t="s">
        <v>2</v>
      </c>
      <c r="O2953" t="s">
        <v>2</v>
      </c>
      <c r="U2953" t="s">
        <v>3117</v>
      </c>
      <c r="Z2953" s="4"/>
      <c r="AA2953" t="str">
        <f t="shared" si="230"/>
        <v>x</v>
      </c>
      <c r="AB2953">
        <f t="shared" si="231"/>
        <v>10</v>
      </c>
      <c r="AC2953" t="str">
        <f t="shared" si="232"/>
        <v/>
      </c>
      <c r="AD2953" t="str">
        <f t="shared" si="233"/>
        <v/>
      </c>
      <c r="AE2953" t="str">
        <f t="shared" si="234"/>
        <v/>
      </c>
      <c r="AF2953" t="s">
        <v>17472</v>
      </c>
      <c r="AG2953">
        <v>6</v>
      </c>
      <c r="AH2953" t="s">
        <v>18114</v>
      </c>
      <c r="AI2953">
        <v>2060.3334599999998</v>
      </c>
      <c r="AJ2953">
        <v>306.12562000000003</v>
      </c>
      <c r="AK2953">
        <v>240</v>
      </c>
      <c r="AL2953">
        <v>2029</v>
      </c>
      <c r="AM2953">
        <v>1789</v>
      </c>
      <c r="AN2953">
        <v>41.609110000000001</v>
      </c>
      <c r="AO2953">
        <v>21.13861</v>
      </c>
      <c r="AP2953" t="s">
        <v>2</v>
      </c>
      <c r="AQ2953" t="s">
        <v>1</v>
      </c>
      <c r="AR2953" t="s">
        <v>19410</v>
      </c>
      <c r="AS2953" t="s">
        <v>22598</v>
      </c>
      <c r="AT2953" t="s">
        <v>22598</v>
      </c>
      <c r="AU2953" t="s">
        <v>22815</v>
      </c>
      <c r="AV2953" t="s">
        <v>22815</v>
      </c>
      <c r="AW2953" t="s">
        <v>3117</v>
      </c>
      <c r="AX2953" t="s">
        <v>2</v>
      </c>
      <c r="AY2953" t="s">
        <v>2</v>
      </c>
      <c r="AZ2953" t="s">
        <v>2</v>
      </c>
      <c r="BA2953" t="s">
        <v>2</v>
      </c>
      <c r="BB2953" t="s">
        <v>29425</v>
      </c>
      <c r="BC2953" t="s">
        <v>2</v>
      </c>
      <c r="BD2953" t="s">
        <v>2</v>
      </c>
      <c r="BE2953" t="s">
        <v>2</v>
      </c>
      <c r="BF2953" t="s">
        <v>31771</v>
      </c>
    </row>
    <row r="2954" spans="1:58" x14ac:dyDescent="0.25">
      <c r="A2954">
        <v>14794</v>
      </c>
      <c r="B2954" t="s">
        <v>2</v>
      </c>
      <c r="C2954" t="s">
        <v>3118</v>
      </c>
      <c r="D2954" t="s">
        <v>3118</v>
      </c>
      <c r="E2954" t="s">
        <v>11758</v>
      </c>
      <c r="F2954" t="s">
        <v>902</v>
      </c>
      <c r="G2954" t="s">
        <v>1926</v>
      </c>
      <c r="H2954" t="s">
        <v>2928</v>
      </c>
      <c r="I2954" t="s">
        <v>3095</v>
      </c>
      <c r="J2954" t="s">
        <v>11704</v>
      </c>
      <c r="K2954" t="s">
        <v>3118</v>
      </c>
      <c r="L2954" t="s">
        <v>2</v>
      </c>
      <c r="M2954" t="s">
        <v>2</v>
      </c>
      <c r="N2954" t="s">
        <v>2</v>
      </c>
      <c r="O2954" t="s">
        <v>2</v>
      </c>
      <c r="U2954" t="s">
        <v>3118</v>
      </c>
      <c r="Z2954" s="4"/>
      <c r="AA2954" t="str">
        <f t="shared" si="230"/>
        <v>x</v>
      </c>
      <c r="AB2954">
        <f t="shared" si="231"/>
        <v>10</v>
      </c>
      <c r="AC2954" t="str">
        <f t="shared" si="232"/>
        <v/>
      </c>
      <c r="AD2954" t="str">
        <f t="shared" si="233"/>
        <v/>
      </c>
      <c r="AE2954" t="str">
        <f t="shared" si="234"/>
        <v/>
      </c>
      <c r="AF2954" t="s">
        <v>17472</v>
      </c>
      <c r="AG2954">
        <v>6</v>
      </c>
      <c r="AH2954" t="s">
        <v>18114</v>
      </c>
      <c r="AI2954">
        <v>1286.60509</v>
      </c>
      <c r="AJ2954">
        <v>173.17337000000001</v>
      </c>
      <c r="AK2954">
        <v>32</v>
      </c>
      <c r="AL2954">
        <v>2038</v>
      </c>
      <c r="AM2954">
        <v>2006</v>
      </c>
      <c r="AN2954">
        <v>40.567129999999999</v>
      </c>
      <c r="AO2954">
        <v>21.991669999999999</v>
      </c>
      <c r="AP2954" t="s">
        <v>2</v>
      </c>
      <c r="AQ2954" t="s">
        <v>1</v>
      </c>
      <c r="AR2954" t="s">
        <v>18143</v>
      </c>
      <c r="AS2954" t="s">
        <v>22598</v>
      </c>
      <c r="AT2954" t="s">
        <v>22598</v>
      </c>
      <c r="AU2954" t="s">
        <v>22815</v>
      </c>
      <c r="AV2954" t="s">
        <v>22815</v>
      </c>
      <c r="AW2954" t="s">
        <v>3118</v>
      </c>
      <c r="AX2954" t="s">
        <v>2</v>
      </c>
      <c r="AY2954" t="s">
        <v>26301</v>
      </c>
      <c r="AZ2954" t="s">
        <v>3118</v>
      </c>
      <c r="BA2954" t="s">
        <v>2</v>
      </c>
      <c r="BB2954" t="s">
        <v>20340</v>
      </c>
      <c r="BC2954" t="s">
        <v>2</v>
      </c>
      <c r="BD2954" t="s">
        <v>20341</v>
      </c>
      <c r="BE2954" t="s">
        <v>2</v>
      </c>
      <c r="BF2954" t="s">
        <v>31742</v>
      </c>
    </row>
    <row r="2955" spans="1:58" x14ac:dyDescent="0.25">
      <c r="A2955">
        <v>14792</v>
      </c>
      <c r="B2955" t="s">
        <v>2</v>
      </c>
      <c r="C2955" t="s">
        <v>3119</v>
      </c>
      <c r="D2955" t="s">
        <v>3119</v>
      </c>
      <c r="E2955" t="s">
        <v>11759</v>
      </c>
      <c r="F2955" t="s">
        <v>902</v>
      </c>
      <c r="G2955" t="s">
        <v>1926</v>
      </c>
      <c r="H2955" t="s">
        <v>2928</v>
      </c>
      <c r="I2955" t="s">
        <v>3095</v>
      </c>
      <c r="J2955" t="s">
        <v>11704</v>
      </c>
      <c r="K2955" t="s">
        <v>3119</v>
      </c>
      <c r="L2955" t="s">
        <v>2</v>
      </c>
      <c r="M2955" t="s">
        <v>2</v>
      </c>
      <c r="N2955" t="s">
        <v>2</v>
      </c>
      <c r="O2955" t="s">
        <v>2</v>
      </c>
      <c r="U2955" t="s">
        <v>3119</v>
      </c>
      <c r="Z2955" s="4"/>
      <c r="AA2955" t="str">
        <f t="shared" si="230"/>
        <v>x</v>
      </c>
      <c r="AB2955">
        <f t="shared" si="231"/>
        <v>10</v>
      </c>
      <c r="AC2955" t="str">
        <f t="shared" si="232"/>
        <v/>
      </c>
      <c r="AD2955" t="str">
        <f t="shared" si="233"/>
        <v/>
      </c>
      <c r="AE2955" t="str">
        <f t="shared" si="234"/>
        <v/>
      </c>
      <c r="AF2955" t="s">
        <v>17472</v>
      </c>
      <c r="AG2955">
        <v>6</v>
      </c>
      <c r="AH2955" t="s">
        <v>18114</v>
      </c>
      <c r="AI2955">
        <v>751.40382999999997</v>
      </c>
      <c r="AJ2955">
        <v>140.2328</v>
      </c>
      <c r="AK2955">
        <v>589</v>
      </c>
      <c r="AL2955">
        <v>2093</v>
      </c>
      <c r="AM2955">
        <v>1504</v>
      </c>
      <c r="AN2955">
        <v>40.651249999999997</v>
      </c>
      <c r="AO2955">
        <v>21.354410000000001</v>
      </c>
      <c r="AP2955" t="s">
        <v>2</v>
      </c>
      <c r="AQ2955" t="s">
        <v>1</v>
      </c>
      <c r="AR2955" t="s">
        <v>18143</v>
      </c>
      <c r="AS2955" t="s">
        <v>22598</v>
      </c>
      <c r="AT2955" t="s">
        <v>22598</v>
      </c>
      <c r="AU2955" t="s">
        <v>22815</v>
      </c>
      <c r="AV2955" t="s">
        <v>22815</v>
      </c>
      <c r="AW2955" t="s">
        <v>3119</v>
      </c>
      <c r="AX2955" t="s">
        <v>2</v>
      </c>
      <c r="AY2955" t="s">
        <v>3119</v>
      </c>
      <c r="AZ2955" t="s">
        <v>3119</v>
      </c>
      <c r="BA2955" t="s">
        <v>3119</v>
      </c>
      <c r="BB2955" t="s">
        <v>3119</v>
      </c>
      <c r="BC2955" t="s">
        <v>2</v>
      </c>
      <c r="BD2955" t="s">
        <v>22379</v>
      </c>
      <c r="BE2955" t="s">
        <v>2</v>
      </c>
      <c r="BF2955" t="s">
        <v>31740</v>
      </c>
    </row>
    <row r="2956" spans="1:58" x14ac:dyDescent="0.25">
      <c r="A2956">
        <v>14793</v>
      </c>
      <c r="B2956" t="s">
        <v>2</v>
      </c>
      <c r="C2956" t="s">
        <v>3120</v>
      </c>
      <c r="D2956" t="s">
        <v>3120</v>
      </c>
      <c r="E2956" t="s">
        <v>11760</v>
      </c>
      <c r="F2956" t="s">
        <v>902</v>
      </c>
      <c r="G2956" t="s">
        <v>1926</v>
      </c>
      <c r="H2956" t="s">
        <v>2928</v>
      </c>
      <c r="I2956" t="s">
        <v>3095</v>
      </c>
      <c r="J2956" t="s">
        <v>11704</v>
      </c>
      <c r="K2956" t="s">
        <v>3120</v>
      </c>
      <c r="L2956" t="s">
        <v>2</v>
      </c>
      <c r="M2956" t="s">
        <v>2</v>
      </c>
      <c r="N2956" t="s">
        <v>2</v>
      </c>
      <c r="O2956" t="s">
        <v>2</v>
      </c>
      <c r="U2956" t="s">
        <v>3120</v>
      </c>
      <c r="Z2956" s="4"/>
      <c r="AA2956" t="str">
        <f t="shared" si="230"/>
        <v>x</v>
      </c>
      <c r="AB2956">
        <f t="shared" si="231"/>
        <v>10</v>
      </c>
      <c r="AC2956" t="str">
        <f t="shared" si="232"/>
        <v/>
      </c>
      <c r="AD2956" t="str">
        <f t="shared" si="233"/>
        <v/>
      </c>
      <c r="AE2956" t="str">
        <f t="shared" si="234"/>
        <v/>
      </c>
      <c r="AF2956" t="s">
        <v>17472</v>
      </c>
      <c r="AG2956">
        <v>6</v>
      </c>
      <c r="AH2956" t="s">
        <v>18114</v>
      </c>
      <c r="AI2956">
        <v>559.26534000000004</v>
      </c>
      <c r="AJ2956">
        <v>149.1464</v>
      </c>
      <c r="AK2956">
        <v>280</v>
      </c>
      <c r="AL2956">
        <v>1833</v>
      </c>
      <c r="AM2956">
        <v>1553</v>
      </c>
      <c r="AN2956">
        <v>40.125549999999997</v>
      </c>
      <c r="AO2956">
        <v>21.717500000000001</v>
      </c>
      <c r="AP2956" t="s">
        <v>2</v>
      </c>
      <c r="AQ2956" t="s">
        <v>1</v>
      </c>
      <c r="AR2956" t="s">
        <v>18143</v>
      </c>
      <c r="AS2956" t="s">
        <v>22598</v>
      </c>
      <c r="AT2956" t="s">
        <v>22598</v>
      </c>
      <c r="AU2956" t="s">
        <v>22815</v>
      </c>
      <c r="AV2956" t="s">
        <v>22815</v>
      </c>
      <c r="AW2956" t="s">
        <v>3120</v>
      </c>
      <c r="AX2956" t="s">
        <v>2</v>
      </c>
      <c r="AY2956" t="s">
        <v>3120</v>
      </c>
      <c r="AZ2956" t="s">
        <v>3120</v>
      </c>
      <c r="BA2956" t="s">
        <v>3120</v>
      </c>
      <c r="BB2956" t="s">
        <v>2</v>
      </c>
      <c r="BC2956" t="s">
        <v>2</v>
      </c>
      <c r="BD2956" t="s">
        <v>28666</v>
      </c>
      <c r="BE2956" t="s">
        <v>2</v>
      </c>
      <c r="BF2956" t="s">
        <v>31741</v>
      </c>
    </row>
    <row r="2957" spans="1:58" x14ac:dyDescent="0.25">
      <c r="A2957">
        <v>18098</v>
      </c>
      <c r="B2957" t="s">
        <v>2</v>
      </c>
      <c r="C2957" t="s">
        <v>3121</v>
      </c>
      <c r="D2957" t="s">
        <v>3121</v>
      </c>
      <c r="E2957" t="s">
        <v>11761</v>
      </c>
      <c r="F2957" t="s">
        <v>902</v>
      </c>
      <c r="G2957" t="s">
        <v>1926</v>
      </c>
      <c r="H2957" t="s">
        <v>2928</v>
      </c>
      <c r="I2957" t="s">
        <v>3095</v>
      </c>
      <c r="J2957" t="s">
        <v>11704</v>
      </c>
      <c r="K2957" t="s">
        <v>3121</v>
      </c>
      <c r="L2957" t="s">
        <v>2</v>
      </c>
      <c r="M2957" t="s">
        <v>2</v>
      </c>
      <c r="N2957" t="s">
        <v>2</v>
      </c>
      <c r="O2957" t="s">
        <v>2</v>
      </c>
      <c r="U2957" t="s">
        <v>3121</v>
      </c>
      <c r="Z2957" s="4"/>
      <c r="AA2957" t="str">
        <f t="shared" si="230"/>
        <v>x</v>
      </c>
      <c r="AB2957">
        <f t="shared" si="231"/>
        <v>10</v>
      </c>
      <c r="AC2957" t="str">
        <f t="shared" si="232"/>
        <v/>
      </c>
      <c r="AD2957" t="str">
        <f t="shared" si="233"/>
        <v/>
      </c>
      <c r="AE2957" t="str">
        <f t="shared" si="234"/>
        <v/>
      </c>
      <c r="AF2957" t="s">
        <v>17472</v>
      </c>
      <c r="AG2957">
        <v>6</v>
      </c>
      <c r="AH2957" t="s">
        <v>18114</v>
      </c>
      <c r="AI2957">
        <v>225.43763999999999</v>
      </c>
      <c r="AJ2957">
        <v>124.75095</v>
      </c>
      <c r="AK2957">
        <v>81</v>
      </c>
      <c r="AL2957">
        <v>717</v>
      </c>
      <c r="AM2957">
        <v>636</v>
      </c>
      <c r="AN2957">
        <v>39.622540000000001</v>
      </c>
      <c r="AO2957">
        <v>22.126670000000001</v>
      </c>
      <c r="AP2957" t="s">
        <v>2</v>
      </c>
      <c r="AQ2957" t="s">
        <v>1</v>
      </c>
      <c r="AR2957" t="s">
        <v>18143</v>
      </c>
      <c r="AS2957" t="s">
        <v>22598</v>
      </c>
      <c r="AT2957" t="s">
        <v>22598</v>
      </c>
      <c r="AU2957" t="s">
        <v>22815</v>
      </c>
      <c r="AV2957" t="s">
        <v>22815</v>
      </c>
      <c r="AW2957" t="s">
        <v>3121</v>
      </c>
      <c r="AX2957" t="s">
        <v>2</v>
      </c>
      <c r="AY2957" t="s">
        <v>2</v>
      </c>
      <c r="AZ2957" t="s">
        <v>32968</v>
      </c>
      <c r="BA2957" t="s">
        <v>2</v>
      </c>
      <c r="BB2957" t="s">
        <v>2</v>
      </c>
      <c r="BC2957" t="s">
        <v>2</v>
      </c>
      <c r="BD2957" t="s">
        <v>2</v>
      </c>
      <c r="BE2957" t="s">
        <v>2</v>
      </c>
      <c r="BF2957" t="s">
        <v>32969</v>
      </c>
    </row>
    <row r="2958" spans="1:58" x14ac:dyDescent="0.25">
      <c r="A2958">
        <v>11736</v>
      </c>
      <c r="B2958" t="s">
        <v>11762</v>
      </c>
      <c r="C2958" t="s">
        <v>3122</v>
      </c>
      <c r="D2958" t="s">
        <v>3122</v>
      </c>
      <c r="E2958" t="s">
        <v>3123</v>
      </c>
      <c r="F2958" t="s">
        <v>902</v>
      </c>
      <c r="G2958" t="s">
        <v>1926</v>
      </c>
      <c r="H2958" t="s">
        <v>2928</v>
      </c>
      <c r="I2958" t="s">
        <v>3095</v>
      </c>
      <c r="J2958" t="s">
        <v>3122</v>
      </c>
      <c r="K2958" t="s">
        <v>2</v>
      </c>
      <c r="L2958" t="s">
        <v>2</v>
      </c>
      <c r="M2958" t="s">
        <v>2</v>
      </c>
      <c r="N2958" t="s">
        <v>2</v>
      </c>
      <c r="O2958" t="s">
        <v>2</v>
      </c>
      <c r="T2958" t="s">
        <v>3122</v>
      </c>
      <c r="Z2958" s="4"/>
      <c r="AA2958" t="str">
        <f t="shared" si="230"/>
        <v>x</v>
      </c>
      <c r="AB2958">
        <f t="shared" si="231"/>
        <v>10</v>
      </c>
      <c r="AC2958" t="str">
        <f t="shared" si="232"/>
        <v/>
      </c>
      <c r="AD2958" t="str">
        <f t="shared" si="233"/>
        <v/>
      </c>
      <c r="AE2958" t="str">
        <f t="shared" si="234"/>
        <v/>
      </c>
      <c r="AF2958" t="s">
        <v>17471</v>
      </c>
      <c r="AG2958">
        <v>5</v>
      </c>
      <c r="AH2958" t="s">
        <v>18114</v>
      </c>
      <c r="AI2958">
        <v>53397.350129999999</v>
      </c>
      <c r="AJ2958">
        <v>4266.03215</v>
      </c>
      <c r="AK2958">
        <v>-3</v>
      </c>
      <c r="AL2958">
        <v>2707</v>
      </c>
      <c r="AM2958">
        <v>2710</v>
      </c>
      <c r="AN2958">
        <v>39.577629999999999</v>
      </c>
      <c r="AO2958">
        <v>21.358899999999998</v>
      </c>
      <c r="AP2958" t="s">
        <v>2</v>
      </c>
      <c r="AQ2958" t="s">
        <v>1</v>
      </c>
      <c r="AR2958" t="s">
        <v>30419</v>
      </c>
      <c r="AS2958" t="s">
        <v>22598</v>
      </c>
      <c r="AT2958" t="s">
        <v>22598</v>
      </c>
      <c r="AU2958" t="s">
        <v>22815</v>
      </c>
      <c r="AV2958" t="s">
        <v>22815</v>
      </c>
      <c r="AW2958" t="s">
        <v>3122</v>
      </c>
      <c r="AX2958" t="s">
        <v>24081</v>
      </c>
      <c r="AY2958" t="s">
        <v>19031</v>
      </c>
      <c r="AZ2958" t="s">
        <v>30420</v>
      </c>
      <c r="BA2958" t="s">
        <v>19032</v>
      </c>
      <c r="BB2958" t="s">
        <v>19033</v>
      </c>
      <c r="BC2958" t="s">
        <v>19034</v>
      </c>
      <c r="BD2958" t="s">
        <v>24080</v>
      </c>
      <c r="BE2958" t="s">
        <v>19035</v>
      </c>
      <c r="BF2958" t="s">
        <v>30421</v>
      </c>
    </row>
    <row r="2959" spans="1:58" x14ac:dyDescent="0.25">
      <c r="A2959">
        <v>18102</v>
      </c>
      <c r="B2959" t="s">
        <v>2</v>
      </c>
      <c r="C2959" t="s">
        <v>3124</v>
      </c>
      <c r="D2959" t="s">
        <v>3124</v>
      </c>
      <c r="E2959" t="s">
        <v>3125</v>
      </c>
      <c r="F2959" t="s">
        <v>902</v>
      </c>
      <c r="G2959" t="s">
        <v>1926</v>
      </c>
      <c r="H2959" t="s">
        <v>2928</v>
      </c>
      <c r="I2959" t="s">
        <v>3095</v>
      </c>
      <c r="J2959" t="s">
        <v>3122</v>
      </c>
      <c r="K2959" t="s">
        <v>3124</v>
      </c>
      <c r="L2959" t="s">
        <v>2</v>
      </c>
      <c r="M2959" t="s">
        <v>2</v>
      </c>
      <c r="N2959" t="s">
        <v>2</v>
      </c>
      <c r="O2959" t="s">
        <v>2</v>
      </c>
      <c r="U2959" t="s">
        <v>3124</v>
      </c>
      <c r="Z2959" s="4"/>
      <c r="AA2959" t="str">
        <f t="shared" si="230"/>
        <v>x</v>
      </c>
      <c r="AB2959">
        <f t="shared" si="231"/>
        <v>10</v>
      </c>
      <c r="AC2959" t="str">
        <f t="shared" si="232"/>
        <v/>
      </c>
      <c r="AD2959" t="str">
        <f t="shared" si="233"/>
        <v/>
      </c>
      <c r="AE2959" t="str">
        <f t="shared" si="234"/>
        <v/>
      </c>
      <c r="AF2959" t="s">
        <v>17471</v>
      </c>
      <c r="AG2959">
        <v>6</v>
      </c>
      <c r="AH2959" t="s">
        <v>18112</v>
      </c>
      <c r="AI2959">
        <v>1910.0318500000001</v>
      </c>
      <c r="AJ2959">
        <v>204.31834000000001</v>
      </c>
      <c r="AK2959">
        <v>132</v>
      </c>
      <c r="AL2959">
        <v>2383</v>
      </c>
      <c r="AM2959">
        <v>2251</v>
      </c>
      <c r="AN2959">
        <v>39.590969999999999</v>
      </c>
      <c r="AO2959">
        <v>21.302949999999999</v>
      </c>
      <c r="AP2959" t="s">
        <v>2</v>
      </c>
      <c r="AQ2959" t="s">
        <v>1</v>
      </c>
      <c r="AR2959" t="s">
        <v>18143</v>
      </c>
      <c r="AS2959" t="s">
        <v>22598</v>
      </c>
      <c r="AT2959" t="s">
        <v>22598</v>
      </c>
      <c r="AU2959" t="s">
        <v>22815</v>
      </c>
      <c r="AV2959" t="s">
        <v>22815</v>
      </c>
      <c r="AW2959" t="s">
        <v>3124</v>
      </c>
      <c r="AX2959" t="s">
        <v>2</v>
      </c>
      <c r="AY2959" t="s">
        <v>2</v>
      </c>
      <c r="AZ2959" t="s">
        <v>3124</v>
      </c>
      <c r="BA2959" t="s">
        <v>2</v>
      </c>
      <c r="BB2959" t="s">
        <v>2</v>
      </c>
      <c r="BC2959" t="s">
        <v>2</v>
      </c>
      <c r="BD2959" t="s">
        <v>2</v>
      </c>
      <c r="BE2959" t="s">
        <v>2</v>
      </c>
      <c r="BF2959" t="s">
        <v>2</v>
      </c>
    </row>
    <row r="2960" spans="1:58" x14ac:dyDescent="0.25">
      <c r="A2960">
        <v>18100</v>
      </c>
      <c r="B2960" t="s">
        <v>2</v>
      </c>
      <c r="C2960" t="s">
        <v>3126</v>
      </c>
      <c r="D2960" t="s">
        <v>3126</v>
      </c>
      <c r="E2960" t="s">
        <v>3127</v>
      </c>
      <c r="F2960" t="s">
        <v>902</v>
      </c>
      <c r="G2960" t="s">
        <v>1926</v>
      </c>
      <c r="H2960" t="s">
        <v>2928</v>
      </c>
      <c r="I2960" t="s">
        <v>3095</v>
      </c>
      <c r="J2960" t="s">
        <v>3122</v>
      </c>
      <c r="K2960" t="s">
        <v>3124</v>
      </c>
      <c r="L2960" t="s">
        <v>3126</v>
      </c>
      <c r="M2960" t="s">
        <v>2</v>
      </c>
      <c r="N2960" t="s">
        <v>2</v>
      </c>
      <c r="O2960" t="s">
        <v>2</v>
      </c>
      <c r="V2960" t="s">
        <v>3126</v>
      </c>
      <c r="Z2960" s="4"/>
      <c r="AA2960" t="str">
        <f t="shared" si="230"/>
        <v>x</v>
      </c>
      <c r="AB2960">
        <f t="shared" si="231"/>
        <v>10</v>
      </c>
      <c r="AC2960" t="str">
        <f t="shared" si="232"/>
        <v/>
      </c>
      <c r="AD2960" t="str">
        <f t="shared" si="233"/>
        <v/>
      </c>
      <c r="AE2960" t="str">
        <f t="shared" si="234"/>
        <v/>
      </c>
      <c r="AF2960" t="s">
        <v>17471</v>
      </c>
      <c r="AG2960">
        <v>7</v>
      </c>
      <c r="AH2960" t="s">
        <v>18114</v>
      </c>
      <c r="AI2960">
        <v>1910.0318500000001</v>
      </c>
      <c r="AJ2960">
        <v>204.31834000000001</v>
      </c>
      <c r="AK2960">
        <v>132</v>
      </c>
      <c r="AL2960">
        <v>2383</v>
      </c>
      <c r="AM2960">
        <v>2251</v>
      </c>
      <c r="AN2960">
        <v>39.590969999999999</v>
      </c>
      <c r="AO2960">
        <v>21.302949999999999</v>
      </c>
      <c r="AP2960" t="s">
        <v>2</v>
      </c>
      <c r="AQ2960" t="s">
        <v>1</v>
      </c>
      <c r="AR2960" t="s">
        <v>18143</v>
      </c>
      <c r="AS2960" t="s">
        <v>22598</v>
      </c>
      <c r="AT2960" t="s">
        <v>22598</v>
      </c>
      <c r="AU2960" t="s">
        <v>22815</v>
      </c>
      <c r="AV2960" t="s">
        <v>22815</v>
      </c>
      <c r="AW2960" t="s">
        <v>3126</v>
      </c>
      <c r="AX2960" t="s">
        <v>2</v>
      </c>
      <c r="AY2960" t="s">
        <v>2</v>
      </c>
      <c r="AZ2960" t="s">
        <v>32971</v>
      </c>
      <c r="BA2960" t="s">
        <v>2</v>
      </c>
      <c r="BB2960" t="s">
        <v>3126</v>
      </c>
      <c r="BC2960" t="s">
        <v>2</v>
      </c>
      <c r="BD2960" t="s">
        <v>23961</v>
      </c>
      <c r="BE2960" t="s">
        <v>2</v>
      </c>
      <c r="BF2960" t="s">
        <v>32972</v>
      </c>
    </row>
    <row r="2961" spans="1:58" x14ac:dyDescent="0.25">
      <c r="A2961">
        <v>19883</v>
      </c>
      <c r="B2961" t="s">
        <v>2</v>
      </c>
      <c r="C2961" t="s">
        <v>11763</v>
      </c>
      <c r="D2961" t="s">
        <v>11763</v>
      </c>
      <c r="E2961" t="s">
        <v>11764</v>
      </c>
      <c r="F2961" t="s">
        <v>902</v>
      </c>
      <c r="G2961" t="s">
        <v>1926</v>
      </c>
      <c r="H2961" t="s">
        <v>2928</v>
      </c>
      <c r="I2961" t="s">
        <v>3095</v>
      </c>
      <c r="J2961" t="s">
        <v>3122</v>
      </c>
      <c r="K2961" t="s">
        <v>3124</v>
      </c>
      <c r="L2961" t="s">
        <v>3126</v>
      </c>
      <c r="M2961" t="s">
        <v>11763</v>
      </c>
      <c r="N2961" t="s">
        <v>2</v>
      </c>
      <c r="O2961" t="s">
        <v>2</v>
      </c>
      <c r="W2961" t="s">
        <v>11763</v>
      </c>
      <c r="Z2961" s="4"/>
      <c r="AA2961" t="str">
        <f t="shared" si="230"/>
        <v>x</v>
      </c>
      <c r="AB2961">
        <f t="shared" si="231"/>
        <v>10</v>
      </c>
      <c r="AC2961" t="str">
        <f t="shared" si="232"/>
        <v/>
      </c>
      <c r="AD2961" t="str">
        <f t="shared" si="233"/>
        <v/>
      </c>
      <c r="AE2961" t="str">
        <f t="shared" si="234"/>
        <v/>
      </c>
      <c r="AF2961" t="s">
        <v>17472</v>
      </c>
      <c r="AG2961">
        <v>8</v>
      </c>
      <c r="AH2961" t="s">
        <v>18114</v>
      </c>
      <c r="AI2961">
        <v>260.21708000000001</v>
      </c>
      <c r="AJ2961">
        <v>75.939679999999996</v>
      </c>
      <c r="AK2961">
        <v>132</v>
      </c>
      <c r="AL2961">
        <v>1855</v>
      </c>
      <c r="AM2961">
        <v>1723</v>
      </c>
      <c r="AN2961">
        <v>39.586179999999999</v>
      </c>
      <c r="AO2961">
        <v>21.56401</v>
      </c>
      <c r="AP2961" t="s">
        <v>2</v>
      </c>
      <c r="AQ2961" t="s">
        <v>1</v>
      </c>
      <c r="AR2961" t="s">
        <v>18143</v>
      </c>
      <c r="AS2961" t="s">
        <v>22598</v>
      </c>
      <c r="AT2961" t="s">
        <v>22598</v>
      </c>
      <c r="AU2961" t="s">
        <v>22815</v>
      </c>
      <c r="AV2961" t="s">
        <v>22815</v>
      </c>
      <c r="AW2961" t="s">
        <v>11763</v>
      </c>
      <c r="AX2961" t="s">
        <v>2</v>
      </c>
      <c r="AY2961" t="s">
        <v>2</v>
      </c>
      <c r="AZ2961" t="s">
        <v>11763</v>
      </c>
      <c r="BA2961" t="s">
        <v>2</v>
      </c>
      <c r="BB2961" t="s">
        <v>2</v>
      </c>
      <c r="BC2961" t="s">
        <v>2</v>
      </c>
      <c r="BD2961" t="s">
        <v>2</v>
      </c>
      <c r="BE2961" t="s">
        <v>2</v>
      </c>
      <c r="BF2961" t="s">
        <v>2</v>
      </c>
    </row>
    <row r="2962" spans="1:58" x14ac:dyDescent="0.25">
      <c r="A2962">
        <v>20891</v>
      </c>
      <c r="B2962" t="s">
        <v>2</v>
      </c>
      <c r="C2962" t="s">
        <v>14106</v>
      </c>
      <c r="D2962" t="s">
        <v>14106</v>
      </c>
      <c r="E2962" t="s">
        <v>14107</v>
      </c>
      <c r="F2962" t="s">
        <v>902</v>
      </c>
      <c r="G2962" t="s">
        <v>1926</v>
      </c>
      <c r="H2962" t="s">
        <v>2928</v>
      </c>
      <c r="I2962" t="s">
        <v>3095</v>
      </c>
      <c r="J2962" t="s">
        <v>3122</v>
      </c>
      <c r="K2962" t="s">
        <v>3124</v>
      </c>
      <c r="L2962" t="s">
        <v>3126</v>
      </c>
      <c r="M2962" t="s">
        <v>14106</v>
      </c>
      <c r="N2962" t="s">
        <v>2</v>
      </c>
      <c r="O2962" t="s">
        <v>2</v>
      </c>
      <c r="W2962" t="s">
        <v>14106</v>
      </c>
      <c r="Z2962" s="4"/>
      <c r="AA2962" t="str">
        <f t="shared" si="230"/>
        <v>x</v>
      </c>
      <c r="AB2962">
        <f t="shared" si="231"/>
        <v>10</v>
      </c>
      <c r="AC2962" t="str">
        <f t="shared" si="232"/>
        <v/>
      </c>
      <c r="AD2962" t="str">
        <f t="shared" si="233"/>
        <v/>
      </c>
      <c r="AE2962" t="str">
        <f t="shared" si="234"/>
        <v/>
      </c>
      <c r="AF2962" t="s">
        <v>17472</v>
      </c>
      <c r="AG2962">
        <v>8</v>
      </c>
      <c r="AH2962" t="s">
        <v>20156</v>
      </c>
      <c r="AI2962">
        <v>1649.81477</v>
      </c>
      <c r="AJ2962">
        <v>193.43904000000001</v>
      </c>
      <c r="AK2962">
        <v>167</v>
      </c>
      <c r="AL2962">
        <v>2383</v>
      </c>
      <c r="AM2962">
        <v>2216</v>
      </c>
      <c r="AN2962">
        <v>39.591729999999998</v>
      </c>
      <c r="AO2962">
        <v>21.261199999999999</v>
      </c>
      <c r="AP2962" t="s">
        <v>2</v>
      </c>
      <c r="AQ2962" t="s">
        <v>1</v>
      </c>
      <c r="AR2962" t="s">
        <v>18143</v>
      </c>
      <c r="AS2962" t="s">
        <v>22598</v>
      </c>
      <c r="AT2962" t="s">
        <v>22598</v>
      </c>
      <c r="AU2962" t="s">
        <v>22815</v>
      </c>
      <c r="AV2962" t="s">
        <v>22815</v>
      </c>
      <c r="AW2962" t="s">
        <v>14106</v>
      </c>
      <c r="AX2962" t="s">
        <v>2</v>
      </c>
      <c r="AY2962" t="s">
        <v>2</v>
      </c>
      <c r="AZ2962" t="s">
        <v>2</v>
      </c>
      <c r="BA2962" t="s">
        <v>2</v>
      </c>
      <c r="BB2962" t="s">
        <v>2</v>
      </c>
      <c r="BC2962" t="s">
        <v>2</v>
      </c>
      <c r="BD2962" t="s">
        <v>2</v>
      </c>
      <c r="BE2962" t="s">
        <v>2</v>
      </c>
      <c r="BF2962" t="s">
        <v>2</v>
      </c>
    </row>
    <row r="2963" spans="1:58" x14ac:dyDescent="0.25">
      <c r="A2963">
        <v>18103</v>
      </c>
      <c r="B2963" t="s">
        <v>2</v>
      </c>
      <c r="C2963" t="s">
        <v>3128</v>
      </c>
      <c r="D2963" t="s">
        <v>3128</v>
      </c>
      <c r="E2963" t="s">
        <v>3129</v>
      </c>
      <c r="F2963" t="s">
        <v>902</v>
      </c>
      <c r="G2963" t="s">
        <v>1926</v>
      </c>
      <c r="H2963" t="s">
        <v>2928</v>
      </c>
      <c r="I2963" t="s">
        <v>3095</v>
      </c>
      <c r="J2963" t="s">
        <v>3122</v>
      </c>
      <c r="K2963" t="s">
        <v>3128</v>
      </c>
      <c r="L2963" t="s">
        <v>2</v>
      </c>
      <c r="M2963" t="s">
        <v>2</v>
      </c>
      <c r="N2963" t="s">
        <v>2</v>
      </c>
      <c r="O2963" t="s">
        <v>2</v>
      </c>
      <c r="U2963" t="s">
        <v>3128</v>
      </c>
      <c r="Z2963" s="4"/>
      <c r="AA2963" t="str">
        <f t="shared" si="230"/>
        <v>x</v>
      </c>
      <c r="AB2963">
        <f t="shared" si="231"/>
        <v>10</v>
      </c>
      <c r="AC2963" t="str">
        <f t="shared" si="232"/>
        <v/>
      </c>
      <c r="AD2963" t="str">
        <f t="shared" si="233"/>
        <v/>
      </c>
      <c r="AE2963" t="str">
        <f t="shared" si="234"/>
        <v/>
      </c>
      <c r="AF2963" t="s">
        <v>17471</v>
      </c>
      <c r="AG2963">
        <v>6</v>
      </c>
      <c r="AH2963" t="s">
        <v>18112</v>
      </c>
      <c r="AI2963">
        <v>24043.813920000001</v>
      </c>
      <c r="AJ2963">
        <v>1777.2039400000001</v>
      </c>
      <c r="AK2963">
        <v>-3</v>
      </c>
      <c r="AL2963">
        <v>2707</v>
      </c>
      <c r="AM2963">
        <v>2710</v>
      </c>
      <c r="AN2963">
        <v>41.201599999999999</v>
      </c>
      <c r="AO2963">
        <v>20.526199999999999</v>
      </c>
      <c r="AP2963" t="s">
        <v>2</v>
      </c>
      <c r="AQ2963" t="s">
        <v>1</v>
      </c>
      <c r="AR2963" t="s">
        <v>30419</v>
      </c>
      <c r="AS2963" t="s">
        <v>22598</v>
      </c>
      <c r="AT2963" t="s">
        <v>22598</v>
      </c>
      <c r="AU2963" t="s">
        <v>22815</v>
      </c>
      <c r="AV2963" t="s">
        <v>22815</v>
      </c>
      <c r="AW2963" t="s">
        <v>3128</v>
      </c>
      <c r="AX2963" t="s">
        <v>2</v>
      </c>
      <c r="AY2963" t="s">
        <v>2</v>
      </c>
      <c r="AZ2963" t="s">
        <v>3128</v>
      </c>
      <c r="BA2963" t="s">
        <v>2</v>
      </c>
      <c r="BB2963" t="s">
        <v>2</v>
      </c>
      <c r="BC2963" t="s">
        <v>2</v>
      </c>
      <c r="BD2963" t="s">
        <v>2</v>
      </c>
      <c r="BE2963" t="s">
        <v>2</v>
      </c>
      <c r="BF2963" t="s">
        <v>2</v>
      </c>
    </row>
    <row r="2964" spans="1:58" x14ac:dyDescent="0.25">
      <c r="A2964">
        <v>20780</v>
      </c>
      <c r="B2964" t="s">
        <v>2</v>
      </c>
      <c r="C2964" t="s">
        <v>13515</v>
      </c>
      <c r="D2964" t="s">
        <v>13515</v>
      </c>
      <c r="E2964" t="s">
        <v>13516</v>
      </c>
      <c r="F2964" t="s">
        <v>902</v>
      </c>
      <c r="G2964" t="s">
        <v>1926</v>
      </c>
      <c r="H2964" t="s">
        <v>2928</v>
      </c>
      <c r="I2964" t="s">
        <v>3095</v>
      </c>
      <c r="J2964" t="s">
        <v>3122</v>
      </c>
      <c r="K2964" t="s">
        <v>3128</v>
      </c>
      <c r="L2964" t="s">
        <v>13515</v>
      </c>
      <c r="M2964" t="s">
        <v>2</v>
      </c>
      <c r="N2964" t="s">
        <v>2</v>
      </c>
      <c r="O2964" t="s">
        <v>2</v>
      </c>
      <c r="V2964" t="s">
        <v>13515</v>
      </c>
      <c r="Z2964" s="4"/>
      <c r="AA2964" t="str">
        <f t="shared" si="230"/>
        <v>x</v>
      </c>
      <c r="AB2964">
        <f t="shared" si="231"/>
        <v>10</v>
      </c>
      <c r="AC2964" t="str">
        <f t="shared" si="232"/>
        <v/>
      </c>
      <c r="AD2964" t="str">
        <f t="shared" si="233"/>
        <v/>
      </c>
      <c r="AE2964" t="str">
        <f t="shared" si="234"/>
        <v/>
      </c>
      <c r="AF2964" t="s">
        <v>17472</v>
      </c>
      <c r="AG2964">
        <v>7</v>
      </c>
      <c r="AH2964" t="s">
        <v>18114</v>
      </c>
      <c r="AI2964">
        <v>470.16037999999998</v>
      </c>
      <c r="AJ2964">
        <v>134.44332</v>
      </c>
      <c r="AK2964">
        <v>267</v>
      </c>
      <c r="AL2964">
        <v>1803</v>
      </c>
      <c r="AM2964">
        <v>1536</v>
      </c>
      <c r="AN2964">
        <v>39.853619999999999</v>
      </c>
      <c r="AO2964">
        <v>21.423279999999998</v>
      </c>
      <c r="AP2964" t="s">
        <v>2</v>
      </c>
      <c r="AQ2964" t="s">
        <v>1</v>
      </c>
      <c r="AR2964" t="s">
        <v>18143</v>
      </c>
      <c r="AS2964" t="s">
        <v>22598</v>
      </c>
      <c r="AT2964" t="s">
        <v>22598</v>
      </c>
      <c r="AU2964" t="s">
        <v>22815</v>
      </c>
      <c r="AV2964" t="s">
        <v>22815</v>
      </c>
      <c r="AW2964" t="s">
        <v>13515</v>
      </c>
      <c r="AX2964" t="s">
        <v>2</v>
      </c>
      <c r="AY2964" t="s">
        <v>26684</v>
      </c>
      <c r="AZ2964" t="s">
        <v>13515</v>
      </c>
      <c r="BA2964" t="s">
        <v>2</v>
      </c>
      <c r="BB2964" t="s">
        <v>2</v>
      </c>
      <c r="BC2964" t="s">
        <v>2</v>
      </c>
      <c r="BD2964" t="s">
        <v>26685</v>
      </c>
      <c r="BE2964" t="s">
        <v>2</v>
      </c>
      <c r="BF2964" t="s">
        <v>34339</v>
      </c>
    </row>
    <row r="2965" spans="1:58" x14ac:dyDescent="0.25">
      <c r="A2965">
        <v>20894</v>
      </c>
      <c r="B2965" t="s">
        <v>2</v>
      </c>
      <c r="C2965" t="s">
        <v>14108</v>
      </c>
      <c r="D2965" t="s">
        <v>14108</v>
      </c>
      <c r="E2965" t="s">
        <v>14109</v>
      </c>
      <c r="F2965" t="s">
        <v>902</v>
      </c>
      <c r="G2965" t="s">
        <v>1926</v>
      </c>
      <c r="H2965" t="s">
        <v>2928</v>
      </c>
      <c r="I2965" t="s">
        <v>3095</v>
      </c>
      <c r="J2965" t="s">
        <v>3122</v>
      </c>
      <c r="K2965" t="s">
        <v>3128</v>
      </c>
      <c r="L2965" t="s">
        <v>14108</v>
      </c>
      <c r="M2965" t="s">
        <v>2</v>
      </c>
      <c r="N2965" t="s">
        <v>2</v>
      </c>
      <c r="O2965" t="s">
        <v>2</v>
      </c>
      <c r="V2965" t="s">
        <v>14108</v>
      </c>
      <c r="Z2965" s="4"/>
      <c r="AA2965" t="str">
        <f t="shared" si="230"/>
        <v>x</v>
      </c>
      <c r="AB2965">
        <f t="shared" si="231"/>
        <v>10</v>
      </c>
      <c r="AC2965" t="str">
        <f t="shared" si="232"/>
        <v/>
      </c>
      <c r="AD2965" t="str">
        <f t="shared" si="233"/>
        <v/>
      </c>
      <c r="AE2965" t="str">
        <f t="shared" si="234"/>
        <v/>
      </c>
      <c r="AF2965" t="s">
        <v>17472</v>
      </c>
      <c r="AG2965">
        <v>7</v>
      </c>
      <c r="AH2965" t="s">
        <v>18114</v>
      </c>
      <c r="AI2965">
        <v>717.65390000000002</v>
      </c>
      <c r="AJ2965">
        <v>238.44475</v>
      </c>
      <c r="AK2965">
        <v>372</v>
      </c>
      <c r="AL2965">
        <v>1690</v>
      </c>
      <c r="AM2965">
        <v>1318</v>
      </c>
      <c r="AN2965">
        <v>42.47157</v>
      </c>
      <c r="AO2965">
        <v>20.866430000000001</v>
      </c>
      <c r="AP2965" t="s">
        <v>2</v>
      </c>
      <c r="AQ2965" t="s">
        <v>1</v>
      </c>
      <c r="AR2965" t="s">
        <v>34404</v>
      </c>
      <c r="AS2965" t="s">
        <v>22598</v>
      </c>
      <c r="AT2965" t="s">
        <v>22598</v>
      </c>
      <c r="AU2965" t="s">
        <v>22815</v>
      </c>
      <c r="AV2965" t="s">
        <v>22815</v>
      </c>
      <c r="AW2965" t="s">
        <v>14108</v>
      </c>
      <c r="AX2965" t="s">
        <v>2</v>
      </c>
      <c r="AY2965" t="s">
        <v>2</v>
      </c>
      <c r="AZ2965" t="s">
        <v>14108</v>
      </c>
      <c r="BA2965" t="s">
        <v>2</v>
      </c>
      <c r="BB2965" t="s">
        <v>2</v>
      </c>
      <c r="BC2965" t="s">
        <v>2</v>
      </c>
      <c r="BD2965" t="s">
        <v>2</v>
      </c>
      <c r="BE2965" t="s">
        <v>2</v>
      </c>
      <c r="BF2965" t="s">
        <v>34405</v>
      </c>
    </row>
    <row r="2966" spans="1:58" x14ac:dyDescent="0.25">
      <c r="A2966">
        <v>14816</v>
      </c>
      <c r="B2966" t="s">
        <v>2</v>
      </c>
      <c r="C2966" t="s">
        <v>3130</v>
      </c>
      <c r="D2966" t="s">
        <v>3130</v>
      </c>
      <c r="E2966" t="s">
        <v>3131</v>
      </c>
      <c r="F2966" t="s">
        <v>902</v>
      </c>
      <c r="G2966" t="s">
        <v>1926</v>
      </c>
      <c r="H2966" t="s">
        <v>2928</v>
      </c>
      <c r="I2966" t="s">
        <v>3095</v>
      </c>
      <c r="J2966" t="s">
        <v>3122</v>
      </c>
      <c r="K2966" t="s">
        <v>3128</v>
      </c>
      <c r="L2966" t="s">
        <v>3130</v>
      </c>
      <c r="M2966" t="s">
        <v>2</v>
      </c>
      <c r="N2966" t="s">
        <v>2</v>
      </c>
      <c r="O2966" t="s">
        <v>2</v>
      </c>
      <c r="V2966" t="s">
        <v>3130</v>
      </c>
      <c r="Z2966" s="4"/>
      <c r="AA2966" t="str">
        <f t="shared" si="230"/>
        <v>x</v>
      </c>
      <c r="AB2966">
        <f t="shared" si="231"/>
        <v>10</v>
      </c>
      <c r="AC2966" t="str">
        <f t="shared" si="232"/>
        <v/>
      </c>
      <c r="AD2966" t="str">
        <f t="shared" si="233"/>
        <v/>
      </c>
      <c r="AE2966" t="str">
        <f t="shared" si="234"/>
        <v/>
      </c>
      <c r="AF2966" t="s">
        <v>17472</v>
      </c>
      <c r="AG2966">
        <v>7</v>
      </c>
      <c r="AH2966" t="s">
        <v>18114</v>
      </c>
      <c r="AI2966">
        <v>931.63325999999995</v>
      </c>
      <c r="AJ2966">
        <v>211.83879999999999</v>
      </c>
      <c r="AK2966">
        <v>689</v>
      </c>
      <c r="AL2966">
        <v>2269</v>
      </c>
      <c r="AM2966">
        <v>1580</v>
      </c>
      <c r="AN2966">
        <v>41.054600000000001</v>
      </c>
      <c r="AO2966">
        <v>20.869109999999999</v>
      </c>
      <c r="AP2966" t="s">
        <v>2</v>
      </c>
      <c r="AQ2966" t="s">
        <v>1</v>
      </c>
      <c r="AR2966" t="s">
        <v>20384</v>
      </c>
      <c r="AS2966" t="s">
        <v>22598</v>
      </c>
      <c r="AT2966" t="s">
        <v>22598</v>
      </c>
      <c r="AU2966" t="s">
        <v>22815</v>
      </c>
      <c r="AV2966" t="s">
        <v>22815</v>
      </c>
      <c r="AW2966" t="s">
        <v>20385</v>
      </c>
      <c r="AX2966" t="s">
        <v>2</v>
      </c>
      <c r="AY2966" t="s">
        <v>3130</v>
      </c>
      <c r="AZ2966" t="s">
        <v>3130</v>
      </c>
      <c r="BA2966" t="s">
        <v>20386</v>
      </c>
      <c r="BB2966" t="s">
        <v>20387</v>
      </c>
      <c r="BC2966" t="s">
        <v>2</v>
      </c>
      <c r="BD2966" t="s">
        <v>20388</v>
      </c>
      <c r="BE2966" t="s">
        <v>2</v>
      </c>
      <c r="BF2966" t="s">
        <v>31765</v>
      </c>
    </row>
    <row r="2967" spans="1:58" x14ac:dyDescent="0.25">
      <c r="A2967">
        <v>14812</v>
      </c>
      <c r="B2967" t="s">
        <v>2</v>
      </c>
      <c r="C2967" t="s">
        <v>3132</v>
      </c>
      <c r="D2967" t="s">
        <v>3132</v>
      </c>
      <c r="E2967" t="s">
        <v>3133</v>
      </c>
      <c r="F2967" t="s">
        <v>902</v>
      </c>
      <c r="G2967" t="s">
        <v>1926</v>
      </c>
      <c r="H2967" t="s">
        <v>2928</v>
      </c>
      <c r="I2967" t="s">
        <v>3095</v>
      </c>
      <c r="J2967" t="s">
        <v>3122</v>
      </c>
      <c r="K2967" t="s">
        <v>3128</v>
      </c>
      <c r="L2967" t="s">
        <v>3132</v>
      </c>
      <c r="M2967" t="s">
        <v>2</v>
      </c>
      <c r="N2967" t="s">
        <v>2</v>
      </c>
      <c r="O2967" t="s">
        <v>2</v>
      </c>
      <c r="V2967" t="s">
        <v>3132</v>
      </c>
      <c r="Z2967" s="4"/>
      <c r="AA2967" t="str">
        <f t="shared" si="230"/>
        <v>x</v>
      </c>
      <c r="AB2967">
        <f t="shared" si="231"/>
        <v>10</v>
      </c>
      <c r="AC2967" t="str">
        <f t="shared" si="232"/>
        <v/>
      </c>
      <c r="AD2967" t="str">
        <f t="shared" si="233"/>
        <v/>
      </c>
      <c r="AE2967" t="str">
        <f t="shared" si="234"/>
        <v/>
      </c>
      <c r="AF2967" t="s">
        <v>17472</v>
      </c>
      <c r="AG2967">
        <v>7</v>
      </c>
      <c r="AH2967" t="s">
        <v>18114</v>
      </c>
      <c r="AI2967">
        <v>2004.4718700000001</v>
      </c>
      <c r="AJ2967">
        <v>265.70481999999998</v>
      </c>
      <c r="AK2967">
        <v>331</v>
      </c>
      <c r="AL2967">
        <v>2475</v>
      </c>
      <c r="AM2967">
        <v>2144</v>
      </c>
      <c r="AN2967">
        <v>40.360340000000001</v>
      </c>
      <c r="AO2967">
        <v>20.860980000000001</v>
      </c>
      <c r="AP2967" t="s">
        <v>2</v>
      </c>
      <c r="AQ2967" t="s">
        <v>1</v>
      </c>
      <c r="AR2967" t="s">
        <v>18237</v>
      </c>
      <c r="AS2967" t="s">
        <v>22598</v>
      </c>
      <c r="AT2967" t="s">
        <v>22598</v>
      </c>
      <c r="AU2967" t="s">
        <v>22815</v>
      </c>
      <c r="AV2967" t="s">
        <v>22815</v>
      </c>
      <c r="AW2967" t="s">
        <v>3132</v>
      </c>
      <c r="AX2967" t="s">
        <v>2</v>
      </c>
      <c r="AY2967" t="s">
        <v>3132</v>
      </c>
      <c r="AZ2967" t="s">
        <v>21981</v>
      </c>
      <c r="BA2967" t="s">
        <v>3132</v>
      </c>
      <c r="BB2967" t="s">
        <v>2</v>
      </c>
      <c r="BC2967" t="s">
        <v>2</v>
      </c>
      <c r="BD2967" t="s">
        <v>21982</v>
      </c>
      <c r="BE2967" t="s">
        <v>28675</v>
      </c>
      <c r="BF2967" t="s">
        <v>31761</v>
      </c>
    </row>
    <row r="2968" spans="1:58" x14ac:dyDescent="0.25">
      <c r="A2968">
        <v>11432</v>
      </c>
      <c r="B2968" t="s">
        <v>11765</v>
      </c>
      <c r="C2968" t="s">
        <v>3134</v>
      </c>
      <c r="D2968" t="s">
        <v>3134</v>
      </c>
      <c r="E2968" t="s">
        <v>3135</v>
      </c>
      <c r="F2968" t="s">
        <v>902</v>
      </c>
      <c r="G2968" t="s">
        <v>1926</v>
      </c>
      <c r="H2968" t="s">
        <v>2928</v>
      </c>
      <c r="I2968" t="s">
        <v>3095</v>
      </c>
      <c r="J2968" t="s">
        <v>3122</v>
      </c>
      <c r="K2968" t="s">
        <v>3128</v>
      </c>
      <c r="L2968" t="s">
        <v>3134</v>
      </c>
      <c r="M2968" t="s">
        <v>2</v>
      </c>
      <c r="N2968" t="s">
        <v>2</v>
      </c>
      <c r="O2968" t="s">
        <v>2</v>
      </c>
      <c r="V2968" t="s">
        <v>3134</v>
      </c>
      <c r="Z2968" s="4"/>
      <c r="AA2968" t="str">
        <f t="shared" si="230"/>
        <v>x</v>
      </c>
      <c r="AB2968">
        <f t="shared" si="231"/>
        <v>10</v>
      </c>
      <c r="AC2968" t="str">
        <f t="shared" si="232"/>
        <v/>
      </c>
      <c r="AD2968" t="str">
        <f t="shared" si="233"/>
        <v/>
      </c>
      <c r="AE2968" t="str">
        <f t="shared" si="234"/>
        <v/>
      </c>
      <c r="AF2968" t="s">
        <v>17472</v>
      </c>
      <c r="AG2968">
        <v>7</v>
      </c>
      <c r="AH2968" t="s">
        <v>18114</v>
      </c>
      <c r="AI2968">
        <v>1866.1229900000001</v>
      </c>
      <c r="AJ2968">
        <v>272.75416000000001</v>
      </c>
      <c r="AK2968">
        <v>221</v>
      </c>
      <c r="AL2968">
        <v>2210</v>
      </c>
      <c r="AM2968">
        <v>1989</v>
      </c>
      <c r="AN2968">
        <v>41.190860000000001</v>
      </c>
      <c r="AO2968">
        <v>20.48122</v>
      </c>
      <c r="AP2968" t="s">
        <v>2</v>
      </c>
      <c r="AQ2968" t="s">
        <v>1</v>
      </c>
      <c r="AR2968" t="s">
        <v>20384</v>
      </c>
      <c r="AS2968" t="s">
        <v>22598</v>
      </c>
      <c r="AT2968" t="s">
        <v>22598</v>
      </c>
      <c r="AU2968" t="s">
        <v>22815</v>
      </c>
      <c r="AV2968" t="s">
        <v>22815</v>
      </c>
      <c r="AW2968" t="s">
        <v>3134</v>
      </c>
      <c r="AX2968" t="s">
        <v>2</v>
      </c>
      <c r="AY2968" t="s">
        <v>3134</v>
      </c>
      <c r="AZ2968" t="s">
        <v>30202</v>
      </c>
      <c r="BA2968" t="s">
        <v>2</v>
      </c>
      <c r="BB2968" t="s">
        <v>2</v>
      </c>
      <c r="BC2968" t="s">
        <v>2</v>
      </c>
      <c r="BD2968" t="s">
        <v>29360</v>
      </c>
      <c r="BE2968" t="s">
        <v>2</v>
      </c>
      <c r="BF2968" t="s">
        <v>30203</v>
      </c>
    </row>
    <row r="2969" spans="1:58" x14ac:dyDescent="0.25">
      <c r="A2969">
        <v>11537</v>
      </c>
      <c r="B2969" t="s">
        <v>11766</v>
      </c>
      <c r="C2969" t="s">
        <v>3136</v>
      </c>
      <c r="D2969" t="s">
        <v>3136</v>
      </c>
      <c r="E2969" t="s">
        <v>3137</v>
      </c>
      <c r="F2969" t="s">
        <v>902</v>
      </c>
      <c r="G2969" t="s">
        <v>1926</v>
      </c>
      <c r="H2969" t="s">
        <v>2928</v>
      </c>
      <c r="I2969" t="s">
        <v>3095</v>
      </c>
      <c r="J2969" t="s">
        <v>3122</v>
      </c>
      <c r="K2969" t="s">
        <v>3128</v>
      </c>
      <c r="L2969" t="s">
        <v>3136</v>
      </c>
      <c r="M2969" t="s">
        <v>2</v>
      </c>
      <c r="N2969" t="s">
        <v>2</v>
      </c>
      <c r="O2969" t="s">
        <v>2</v>
      </c>
      <c r="V2969" t="s">
        <v>3136</v>
      </c>
      <c r="Z2969" s="4"/>
      <c r="AA2969" t="str">
        <f t="shared" si="230"/>
        <v>x</v>
      </c>
      <c r="AB2969">
        <f t="shared" si="231"/>
        <v>10</v>
      </c>
      <c r="AC2969" t="str">
        <f t="shared" si="232"/>
        <v/>
      </c>
      <c r="AD2969" t="str">
        <f t="shared" si="233"/>
        <v/>
      </c>
      <c r="AE2969" t="str">
        <f t="shared" si="234"/>
        <v/>
      </c>
      <c r="AF2969" t="s">
        <v>17472</v>
      </c>
      <c r="AG2969">
        <v>7</v>
      </c>
      <c r="AH2969" t="s">
        <v>18114</v>
      </c>
      <c r="AI2969">
        <v>2058.10734</v>
      </c>
      <c r="AJ2969">
        <v>297.8175</v>
      </c>
      <c r="AK2969">
        <v>276</v>
      </c>
      <c r="AL2969">
        <v>2707</v>
      </c>
      <c r="AM2969">
        <v>2431</v>
      </c>
      <c r="AN2969">
        <v>41.727400000000003</v>
      </c>
      <c r="AO2969">
        <v>20.55705</v>
      </c>
      <c r="AP2969" t="s">
        <v>2</v>
      </c>
      <c r="AQ2969" t="s">
        <v>1</v>
      </c>
      <c r="AR2969" t="s">
        <v>30269</v>
      </c>
      <c r="AS2969" t="s">
        <v>22598</v>
      </c>
      <c r="AT2969" t="s">
        <v>22598</v>
      </c>
      <c r="AU2969" t="s">
        <v>22815</v>
      </c>
      <c r="AV2969" t="s">
        <v>22815</v>
      </c>
      <c r="AW2969" t="s">
        <v>3136</v>
      </c>
      <c r="AX2969" t="s">
        <v>2</v>
      </c>
      <c r="AY2969" t="s">
        <v>3136</v>
      </c>
      <c r="AZ2969" t="s">
        <v>3136</v>
      </c>
      <c r="BA2969" t="s">
        <v>3136</v>
      </c>
      <c r="BB2969" t="s">
        <v>3136</v>
      </c>
      <c r="BC2969" t="s">
        <v>21453</v>
      </c>
      <c r="BD2969" t="s">
        <v>28157</v>
      </c>
      <c r="BE2969" t="s">
        <v>28158</v>
      </c>
      <c r="BF2969" t="s">
        <v>30270</v>
      </c>
    </row>
    <row r="2970" spans="1:58" x14ac:dyDescent="0.25">
      <c r="A2970">
        <v>15156</v>
      </c>
      <c r="B2970" t="s">
        <v>2</v>
      </c>
      <c r="C2970" t="s">
        <v>3138</v>
      </c>
      <c r="D2970" t="s">
        <v>3138</v>
      </c>
      <c r="E2970" t="s">
        <v>3139</v>
      </c>
      <c r="F2970" t="s">
        <v>902</v>
      </c>
      <c r="G2970" t="s">
        <v>1926</v>
      </c>
      <c r="H2970" t="s">
        <v>2928</v>
      </c>
      <c r="I2970" t="s">
        <v>3095</v>
      </c>
      <c r="J2970" t="s">
        <v>3122</v>
      </c>
      <c r="K2970" t="s">
        <v>3128</v>
      </c>
      <c r="L2970" t="s">
        <v>3138</v>
      </c>
      <c r="M2970" t="s">
        <v>2</v>
      </c>
      <c r="N2970" t="s">
        <v>2</v>
      </c>
      <c r="O2970" t="s">
        <v>2</v>
      </c>
      <c r="V2970" t="s">
        <v>3138</v>
      </c>
      <c r="Z2970" s="4"/>
      <c r="AA2970" t="str">
        <f t="shared" si="230"/>
        <v>x</v>
      </c>
      <c r="AB2970">
        <f t="shared" si="231"/>
        <v>10</v>
      </c>
      <c r="AC2970" t="str">
        <f t="shared" si="232"/>
        <v/>
      </c>
      <c r="AD2970" t="str">
        <f t="shared" si="233"/>
        <v/>
      </c>
      <c r="AE2970" t="str">
        <f t="shared" si="234"/>
        <v/>
      </c>
      <c r="AF2970" t="s">
        <v>17472</v>
      </c>
      <c r="AG2970">
        <v>7</v>
      </c>
      <c r="AH2970" t="s">
        <v>18114</v>
      </c>
      <c r="AI2970">
        <v>1637.1629800000001</v>
      </c>
      <c r="AJ2970">
        <v>216.50595999999999</v>
      </c>
      <c r="AK2970">
        <v>107</v>
      </c>
      <c r="AL2970">
        <v>2214</v>
      </c>
      <c r="AM2970">
        <v>2107</v>
      </c>
      <c r="AN2970">
        <v>41.7455</v>
      </c>
      <c r="AO2970">
        <v>20.207159999999998</v>
      </c>
      <c r="AP2970" t="s">
        <v>2</v>
      </c>
      <c r="AQ2970" t="s">
        <v>1</v>
      </c>
      <c r="AR2970" t="s">
        <v>19986</v>
      </c>
      <c r="AS2970" t="s">
        <v>22598</v>
      </c>
      <c r="AT2970" t="s">
        <v>22598</v>
      </c>
      <c r="AU2970" t="s">
        <v>22815</v>
      </c>
      <c r="AV2970" t="s">
        <v>22815</v>
      </c>
      <c r="AW2970" t="s">
        <v>3138</v>
      </c>
      <c r="AX2970" t="s">
        <v>2</v>
      </c>
      <c r="AY2970" t="s">
        <v>25314</v>
      </c>
      <c r="AZ2970" t="s">
        <v>32124</v>
      </c>
      <c r="BA2970" t="s">
        <v>25315</v>
      </c>
      <c r="BB2970" t="s">
        <v>2</v>
      </c>
      <c r="BC2970" t="s">
        <v>2</v>
      </c>
      <c r="BD2970" t="s">
        <v>25316</v>
      </c>
      <c r="BE2970" t="s">
        <v>25317</v>
      </c>
      <c r="BF2970" t="s">
        <v>32125</v>
      </c>
    </row>
    <row r="2971" spans="1:58" x14ac:dyDescent="0.25">
      <c r="A2971">
        <v>20354</v>
      </c>
      <c r="B2971" t="s">
        <v>2</v>
      </c>
      <c r="C2971" t="s">
        <v>13517</v>
      </c>
      <c r="D2971" t="s">
        <v>13517</v>
      </c>
      <c r="E2971" t="s">
        <v>13518</v>
      </c>
      <c r="F2971" t="s">
        <v>902</v>
      </c>
      <c r="G2971" t="s">
        <v>1926</v>
      </c>
      <c r="H2971" t="s">
        <v>2928</v>
      </c>
      <c r="I2971" t="s">
        <v>3095</v>
      </c>
      <c r="J2971" t="s">
        <v>3122</v>
      </c>
      <c r="K2971" t="s">
        <v>3128</v>
      </c>
      <c r="L2971" t="s">
        <v>13517</v>
      </c>
      <c r="M2971" t="s">
        <v>2</v>
      </c>
      <c r="N2971" t="s">
        <v>2</v>
      </c>
      <c r="O2971" t="s">
        <v>2</v>
      </c>
      <c r="V2971" t="s">
        <v>13517</v>
      </c>
      <c r="Z2971" s="4"/>
      <c r="AA2971" t="str">
        <f t="shared" si="230"/>
        <v>x</v>
      </c>
      <c r="AB2971">
        <f t="shared" si="231"/>
        <v>10</v>
      </c>
      <c r="AC2971" t="str">
        <f t="shared" si="232"/>
        <v/>
      </c>
      <c r="AD2971" t="str">
        <f t="shared" si="233"/>
        <v/>
      </c>
      <c r="AE2971" t="str">
        <f t="shared" si="234"/>
        <v/>
      </c>
      <c r="AF2971" t="s">
        <v>17472</v>
      </c>
      <c r="AG2971">
        <v>7</v>
      </c>
      <c r="AH2971" t="s">
        <v>18114</v>
      </c>
      <c r="AI2971">
        <v>283.92658</v>
      </c>
      <c r="AJ2971">
        <v>97.73433</v>
      </c>
      <c r="AK2971">
        <v>378</v>
      </c>
      <c r="AL2971">
        <v>1770</v>
      </c>
      <c r="AM2971">
        <v>1392</v>
      </c>
      <c r="AN2971">
        <v>39.775950000000002</v>
      </c>
      <c r="AO2971">
        <v>20.794450000000001</v>
      </c>
      <c r="AP2971" t="s">
        <v>2</v>
      </c>
      <c r="AQ2971" t="s">
        <v>1</v>
      </c>
      <c r="AR2971" t="s">
        <v>18143</v>
      </c>
      <c r="AS2971" t="s">
        <v>22598</v>
      </c>
      <c r="AT2971" t="s">
        <v>22598</v>
      </c>
      <c r="AU2971" t="s">
        <v>22815</v>
      </c>
      <c r="AV2971" t="s">
        <v>22815</v>
      </c>
      <c r="AW2971" t="s">
        <v>13517</v>
      </c>
      <c r="AX2971" t="s">
        <v>2</v>
      </c>
      <c r="AY2971" t="s">
        <v>2</v>
      </c>
      <c r="AZ2971" t="s">
        <v>13517</v>
      </c>
      <c r="BA2971" t="s">
        <v>2</v>
      </c>
      <c r="BB2971" t="s">
        <v>28258</v>
      </c>
      <c r="BC2971" t="s">
        <v>2</v>
      </c>
      <c r="BD2971" t="s">
        <v>28259</v>
      </c>
      <c r="BE2971" t="s">
        <v>2</v>
      </c>
      <c r="BF2971" t="s">
        <v>34071</v>
      </c>
    </row>
    <row r="2972" spans="1:58" x14ac:dyDescent="0.25">
      <c r="A2972">
        <v>19483</v>
      </c>
      <c r="B2972" t="s">
        <v>2</v>
      </c>
      <c r="C2972" t="s">
        <v>14573</v>
      </c>
      <c r="D2972" t="s">
        <v>14573</v>
      </c>
      <c r="E2972" t="s">
        <v>14574</v>
      </c>
      <c r="F2972" t="s">
        <v>902</v>
      </c>
      <c r="G2972" t="s">
        <v>1926</v>
      </c>
      <c r="H2972" t="s">
        <v>2928</v>
      </c>
      <c r="I2972" t="s">
        <v>3095</v>
      </c>
      <c r="J2972" t="s">
        <v>3122</v>
      </c>
      <c r="K2972" t="s">
        <v>3128</v>
      </c>
      <c r="L2972" t="s">
        <v>14573</v>
      </c>
      <c r="M2972" t="s">
        <v>2</v>
      </c>
      <c r="N2972" t="s">
        <v>2</v>
      </c>
      <c r="O2972" t="s">
        <v>2</v>
      </c>
      <c r="V2972" t="s">
        <v>14573</v>
      </c>
      <c r="Z2972" s="4"/>
      <c r="AA2972" t="str">
        <f t="shared" si="230"/>
        <v>x</v>
      </c>
      <c r="AB2972">
        <f t="shared" si="231"/>
        <v>10</v>
      </c>
      <c r="AC2972" t="str">
        <f t="shared" si="232"/>
        <v/>
      </c>
      <c r="AD2972" t="str">
        <f t="shared" si="233"/>
        <v/>
      </c>
      <c r="AE2972" t="str">
        <f t="shared" si="234"/>
        <v/>
      </c>
      <c r="AF2972" t="s">
        <v>17472</v>
      </c>
      <c r="AG2972">
        <v>7</v>
      </c>
      <c r="AH2972" t="s">
        <v>20156</v>
      </c>
      <c r="AI2972">
        <v>4507.4010200000002</v>
      </c>
      <c r="AJ2972">
        <v>524.34803999999997</v>
      </c>
      <c r="AK2972">
        <v>9</v>
      </c>
      <c r="AL2972">
        <v>2285</v>
      </c>
      <c r="AM2972">
        <v>2276</v>
      </c>
      <c r="AN2972">
        <v>41.452910000000003</v>
      </c>
      <c r="AO2972">
        <v>20.260660000000001</v>
      </c>
      <c r="AP2972" t="s">
        <v>2</v>
      </c>
      <c r="AQ2972" t="s">
        <v>1</v>
      </c>
      <c r="AR2972" t="s">
        <v>33663</v>
      </c>
      <c r="AS2972" t="s">
        <v>22598</v>
      </c>
      <c r="AT2972" t="s">
        <v>22598</v>
      </c>
      <c r="AU2972" t="s">
        <v>22815</v>
      </c>
      <c r="AV2972" t="s">
        <v>22815</v>
      </c>
      <c r="AW2972" t="s">
        <v>14573</v>
      </c>
      <c r="AX2972" t="s">
        <v>2</v>
      </c>
      <c r="AY2972" t="s">
        <v>2</v>
      </c>
      <c r="AZ2972" t="s">
        <v>2</v>
      </c>
      <c r="BA2972" t="s">
        <v>2</v>
      </c>
      <c r="BB2972" t="s">
        <v>2</v>
      </c>
      <c r="BC2972" t="s">
        <v>2</v>
      </c>
      <c r="BD2972" t="s">
        <v>2</v>
      </c>
      <c r="BE2972" t="s">
        <v>2</v>
      </c>
      <c r="BF2972" t="s">
        <v>2</v>
      </c>
    </row>
    <row r="2973" spans="1:58" x14ac:dyDescent="0.25">
      <c r="A2973">
        <v>11813</v>
      </c>
      <c r="B2973" t="s">
        <v>11767</v>
      </c>
      <c r="C2973" t="s">
        <v>3140</v>
      </c>
      <c r="D2973" t="s">
        <v>3140</v>
      </c>
      <c r="E2973" t="s">
        <v>3141</v>
      </c>
      <c r="F2973" t="s">
        <v>902</v>
      </c>
      <c r="G2973" t="s">
        <v>1926</v>
      </c>
      <c r="H2973" t="s">
        <v>2928</v>
      </c>
      <c r="I2973" t="s">
        <v>3095</v>
      </c>
      <c r="J2973" t="s">
        <v>3122</v>
      </c>
      <c r="K2973" t="s">
        <v>3128</v>
      </c>
      <c r="L2973" t="s">
        <v>3140</v>
      </c>
      <c r="M2973" t="s">
        <v>2</v>
      </c>
      <c r="N2973" t="s">
        <v>2</v>
      </c>
      <c r="O2973" t="s">
        <v>2</v>
      </c>
      <c r="V2973" t="s">
        <v>3140</v>
      </c>
      <c r="Z2973" s="4"/>
      <c r="AA2973" t="str">
        <f t="shared" si="230"/>
        <v>x</v>
      </c>
      <c r="AB2973">
        <f t="shared" si="231"/>
        <v>10</v>
      </c>
      <c r="AC2973" t="str">
        <f t="shared" si="232"/>
        <v/>
      </c>
      <c r="AD2973" t="str">
        <f t="shared" si="233"/>
        <v/>
      </c>
      <c r="AE2973" t="str">
        <f t="shared" si="234"/>
        <v/>
      </c>
      <c r="AF2973" t="s">
        <v>17471</v>
      </c>
      <c r="AG2973">
        <v>7</v>
      </c>
      <c r="AH2973" t="s">
        <v>18114</v>
      </c>
      <c r="AI2973">
        <v>2542.9685899999999</v>
      </c>
      <c r="AJ2973">
        <v>289.75375000000003</v>
      </c>
      <c r="AK2973">
        <v>330</v>
      </c>
      <c r="AL2973">
        <v>2698</v>
      </c>
      <c r="AM2973">
        <v>2368</v>
      </c>
      <c r="AN2973">
        <v>41.947969999999998</v>
      </c>
      <c r="AO2973">
        <v>20.84684</v>
      </c>
      <c r="AP2973" t="s">
        <v>2</v>
      </c>
      <c r="AQ2973" t="s">
        <v>1</v>
      </c>
      <c r="AR2973" t="s">
        <v>30450</v>
      </c>
      <c r="AS2973" t="s">
        <v>22598</v>
      </c>
      <c r="AT2973" t="s">
        <v>22598</v>
      </c>
      <c r="AU2973" t="s">
        <v>22815</v>
      </c>
      <c r="AV2973" t="s">
        <v>22815</v>
      </c>
      <c r="AW2973" t="s">
        <v>19073</v>
      </c>
      <c r="AX2973" t="s">
        <v>24428</v>
      </c>
      <c r="AY2973" t="s">
        <v>2</v>
      </c>
      <c r="AZ2973" t="s">
        <v>3140</v>
      </c>
      <c r="BA2973" t="s">
        <v>19074</v>
      </c>
      <c r="BB2973" t="s">
        <v>19075</v>
      </c>
      <c r="BC2973" t="s">
        <v>2</v>
      </c>
      <c r="BD2973" t="s">
        <v>19076</v>
      </c>
      <c r="BE2973" t="s">
        <v>24429</v>
      </c>
      <c r="BF2973" t="s">
        <v>30451</v>
      </c>
    </row>
    <row r="2974" spans="1:58" x14ac:dyDescent="0.25">
      <c r="A2974">
        <v>20782</v>
      </c>
      <c r="B2974" t="s">
        <v>2</v>
      </c>
      <c r="C2974" t="s">
        <v>13519</v>
      </c>
      <c r="D2974" t="s">
        <v>13519</v>
      </c>
      <c r="E2974" t="s">
        <v>13520</v>
      </c>
      <c r="F2974" t="s">
        <v>902</v>
      </c>
      <c r="G2974" t="s">
        <v>1926</v>
      </c>
      <c r="H2974" t="s">
        <v>2928</v>
      </c>
      <c r="I2974" t="s">
        <v>3095</v>
      </c>
      <c r="J2974" t="s">
        <v>3122</v>
      </c>
      <c r="K2974" t="s">
        <v>3128</v>
      </c>
      <c r="L2974" t="s">
        <v>3140</v>
      </c>
      <c r="M2974" t="s">
        <v>13519</v>
      </c>
      <c r="N2974" t="s">
        <v>2</v>
      </c>
      <c r="O2974" t="s">
        <v>2</v>
      </c>
      <c r="W2974" t="s">
        <v>13519</v>
      </c>
      <c r="Z2974" s="4"/>
      <c r="AA2974" t="str">
        <f t="shared" si="230"/>
        <v>x</v>
      </c>
      <c r="AB2974">
        <f t="shared" si="231"/>
        <v>10</v>
      </c>
      <c r="AC2974" t="str">
        <f t="shared" si="232"/>
        <v/>
      </c>
      <c r="AD2974" t="str">
        <f t="shared" si="233"/>
        <v/>
      </c>
      <c r="AE2974" t="str">
        <f t="shared" si="234"/>
        <v/>
      </c>
      <c r="AF2974" t="s">
        <v>17472</v>
      </c>
      <c r="AG2974">
        <v>8</v>
      </c>
      <c r="AH2974" t="s">
        <v>18114</v>
      </c>
      <c r="AI2974">
        <v>610.42313000000001</v>
      </c>
      <c r="AJ2974">
        <v>106.99160999999999</v>
      </c>
      <c r="AK2974">
        <v>604</v>
      </c>
      <c r="AL2974">
        <v>2140</v>
      </c>
      <c r="AM2974">
        <v>1536</v>
      </c>
      <c r="AN2974">
        <v>41.594650000000001</v>
      </c>
      <c r="AO2974">
        <v>20.784880000000001</v>
      </c>
      <c r="AP2974" t="s">
        <v>2</v>
      </c>
      <c r="AQ2974" t="s">
        <v>1</v>
      </c>
      <c r="AR2974" t="s">
        <v>19410</v>
      </c>
      <c r="AS2974" t="s">
        <v>22598</v>
      </c>
      <c r="AT2974" t="s">
        <v>22598</v>
      </c>
      <c r="AU2974" t="s">
        <v>22815</v>
      </c>
      <c r="AV2974" t="s">
        <v>22815</v>
      </c>
      <c r="AW2974" t="s">
        <v>13519</v>
      </c>
      <c r="AX2974" t="s">
        <v>2</v>
      </c>
      <c r="AY2974" t="s">
        <v>2</v>
      </c>
      <c r="AZ2974" t="s">
        <v>34340</v>
      </c>
      <c r="BA2974" t="s">
        <v>2</v>
      </c>
      <c r="BB2974" t="s">
        <v>13519</v>
      </c>
      <c r="BC2974" t="s">
        <v>2</v>
      </c>
      <c r="BD2974" t="s">
        <v>25817</v>
      </c>
      <c r="BE2974" t="s">
        <v>2</v>
      </c>
      <c r="BF2974" t="s">
        <v>34341</v>
      </c>
    </row>
    <row r="2975" spans="1:58" x14ac:dyDescent="0.25">
      <c r="A2975">
        <v>20892</v>
      </c>
      <c r="B2975" t="s">
        <v>2</v>
      </c>
      <c r="C2975" t="s">
        <v>14110</v>
      </c>
      <c r="D2975" t="s">
        <v>14110</v>
      </c>
      <c r="E2975" t="s">
        <v>14111</v>
      </c>
      <c r="F2975" t="s">
        <v>902</v>
      </c>
      <c r="G2975" t="s">
        <v>1926</v>
      </c>
      <c r="H2975" t="s">
        <v>2928</v>
      </c>
      <c r="I2975" t="s">
        <v>3095</v>
      </c>
      <c r="J2975" t="s">
        <v>3122</v>
      </c>
      <c r="K2975" t="s">
        <v>3128</v>
      </c>
      <c r="L2975" t="s">
        <v>3140</v>
      </c>
      <c r="M2975" t="s">
        <v>14110</v>
      </c>
      <c r="N2975" t="s">
        <v>2</v>
      </c>
      <c r="O2975" t="s">
        <v>2</v>
      </c>
      <c r="W2975" t="s">
        <v>14110</v>
      </c>
      <c r="Z2975" s="4"/>
      <c r="AA2975" t="str">
        <f t="shared" si="230"/>
        <v>x</v>
      </c>
      <c r="AB2975">
        <f t="shared" si="231"/>
        <v>10</v>
      </c>
      <c r="AC2975" t="str">
        <f t="shared" si="232"/>
        <v/>
      </c>
      <c r="AD2975" t="str">
        <f t="shared" si="233"/>
        <v/>
      </c>
      <c r="AE2975" t="str">
        <f t="shared" si="234"/>
        <v/>
      </c>
      <c r="AF2975" t="s">
        <v>17472</v>
      </c>
      <c r="AG2975">
        <v>8</v>
      </c>
      <c r="AH2975" t="s">
        <v>20156</v>
      </c>
      <c r="AI2975">
        <v>1932.54546</v>
      </c>
      <c r="AJ2975">
        <v>212.81234000000001</v>
      </c>
      <c r="AK2975">
        <v>330</v>
      </c>
      <c r="AL2975">
        <v>2698</v>
      </c>
      <c r="AM2975">
        <v>2368</v>
      </c>
      <c r="AN2975">
        <v>42.058660000000003</v>
      </c>
      <c r="AO2975">
        <v>20.866250000000001</v>
      </c>
      <c r="AP2975" t="s">
        <v>2</v>
      </c>
      <c r="AQ2975" t="s">
        <v>1</v>
      </c>
      <c r="AR2975" t="s">
        <v>30450</v>
      </c>
      <c r="AS2975" t="s">
        <v>22598</v>
      </c>
      <c r="AT2975" t="s">
        <v>22598</v>
      </c>
      <c r="AU2975" t="s">
        <v>22815</v>
      </c>
      <c r="AV2975" t="s">
        <v>22815</v>
      </c>
      <c r="AW2975" t="s">
        <v>22126</v>
      </c>
      <c r="AX2975" t="s">
        <v>2</v>
      </c>
      <c r="AY2975" t="s">
        <v>2</v>
      </c>
      <c r="AZ2975" t="s">
        <v>2</v>
      </c>
      <c r="BA2975" t="s">
        <v>2</v>
      </c>
      <c r="BB2975" t="s">
        <v>2</v>
      </c>
      <c r="BC2975" t="s">
        <v>2</v>
      </c>
      <c r="BD2975" t="s">
        <v>2</v>
      </c>
      <c r="BE2975" t="s">
        <v>2</v>
      </c>
      <c r="BF2975" t="s">
        <v>2</v>
      </c>
    </row>
    <row r="2976" spans="1:58" x14ac:dyDescent="0.25">
      <c r="A2976">
        <v>15158</v>
      </c>
      <c r="B2976" t="s">
        <v>2</v>
      </c>
      <c r="C2976" t="s">
        <v>3142</v>
      </c>
      <c r="D2976" t="s">
        <v>3142</v>
      </c>
      <c r="E2976" t="s">
        <v>3143</v>
      </c>
      <c r="F2976" t="s">
        <v>902</v>
      </c>
      <c r="G2976" t="s">
        <v>1926</v>
      </c>
      <c r="H2976" t="s">
        <v>2928</v>
      </c>
      <c r="I2976" t="s">
        <v>3095</v>
      </c>
      <c r="J2976" t="s">
        <v>3122</v>
      </c>
      <c r="K2976" t="s">
        <v>3128</v>
      </c>
      <c r="L2976" t="s">
        <v>3142</v>
      </c>
      <c r="M2976" t="s">
        <v>2</v>
      </c>
      <c r="N2976" t="s">
        <v>2</v>
      </c>
      <c r="O2976" t="s">
        <v>2</v>
      </c>
      <c r="V2976" t="s">
        <v>3142</v>
      </c>
      <c r="Z2976" s="4"/>
      <c r="AA2976" t="str">
        <f t="shared" si="230"/>
        <v>x</v>
      </c>
      <c r="AB2976">
        <f t="shared" si="231"/>
        <v>10</v>
      </c>
      <c r="AC2976" t="str">
        <f t="shared" si="232"/>
        <v/>
      </c>
      <c r="AD2976" t="str">
        <f t="shared" si="233"/>
        <v/>
      </c>
      <c r="AE2976" t="str">
        <f t="shared" si="234"/>
        <v/>
      </c>
      <c r="AF2976" t="s">
        <v>17472</v>
      </c>
      <c r="AG2976">
        <v>7</v>
      </c>
      <c r="AH2976" t="s">
        <v>18114</v>
      </c>
      <c r="AI2976">
        <v>2183.76476</v>
      </c>
      <c r="AJ2976">
        <v>345.19261999999998</v>
      </c>
      <c r="AK2976">
        <v>-3</v>
      </c>
      <c r="AL2976">
        <v>1799</v>
      </c>
      <c r="AM2976">
        <v>1802</v>
      </c>
      <c r="AN2976">
        <v>41.50132</v>
      </c>
      <c r="AO2976">
        <v>19.928909999999998</v>
      </c>
      <c r="AP2976" t="s">
        <v>2</v>
      </c>
      <c r="AQ2976" t="s">
        <v>1</v>
      </c>
      <c r="AR2976" t="s">
        <v>19986</v>
      </c>
      <c r="AS2976" t="s">
        <v>22598</v>
      </c>
      <c r="AT2976" t="s">
        <v>22598</v>
      </c>
      <c r="AU2976" t="s">
        <v>22815</v>
      </c>
      <c r="AV2976" t="s">
        <v>22815</v>
      </c>
      <c r="AW2976" t="s">
        <v>3142</v>
      </c>
      <c r="AX2976" t="s">
        <v>2</v>
      </c>
      <c r="AY2976" t="s">
        <v>26152</v>
      </c>
      <c r="AZ2976" t="s">
        <v>3142</v>
      </c>
      <c r="BA2976" t="s">
        <v>2</v>
      </c>
      <c r="BB2976" t="s">
        <v>2</v>
      </c>
      <c r="BC2976" t="s">
        <v>2</v>
      </c>
      <c r="BD2976" t="s">
        <v>2</v>
      </c>
      <c r="BE2976" t="s">
        <v>26153</v>
      </c>
      <c r="BF2976" t="s">
        <v>32127</v>
      </c>
    </row>
    <row r="2977" spans="1:58" x14ac:dyDescent="0.25">
      <c r="A2977">
        <v>15154</v>
      </c>
      <c r="B2977" t="s">
        <v>2</v>
      </c>
      <c r="C2977" t="s">
        <v>3144</v>
      </c>
      <c r="D2977" t="s">
        <v>3144</v>
      </c>
      <c r="E2977" t="s">
        <v>3145</v>
      </c>
      <c r="F2977" t="s">
        <v>902</v>
      </c>
      <c r="G2977" t="s">
        <v>1926</v>
      </c>
      <c r="H2977" t="s">
        <v>2928</v>
      </c>
      <c r="I2977" t="s">
        <v>3095</v>
      </c>
      <c r="J2977" t="s">
        <v>3122</v>
      </c>
      <c r="K2977" t="s">
        <v>3128</v>
      </c>
      <c r="L2977" t="s">
        <v>3144</v>
      </c>
      <c r="M2977" t="s">
        <v>2</v>
      </c>
      <c r="N2977" t="s">
        <v>2</v>
      </c>
      <c r="O2977" t="s">
        <v>2</v>
      </c>
      <c r="V2977" t="s">
        <v>3144</v>
      </c>
      <c r="Z2977" s="4"/>
      <c r="AA2977" t="str">
        <f t="shared" si="230"/>
        <v>x</v>
      </c>
      <c r="AB2977">
        <f t="shared" si="231"/>
        <v>10</v>
      </c>
      <c r="AC2977" t="str">
        <f t="shared" si="232"/>
        <v/>
      </c>
      <c r="AD2977" t="str">
        <f t="shared" si="233"/>
        <v/>
      </c>
      <c r="AE2977" t="str">
        <f t="shared" si="234"/>
        <v/>
      </c>
      <c r="AF2977" t="s">
        <v>17472</v>
      </c>
      <c r="AG2977">
        <v>7</v>
      </c>
      <c r="AH2977" t="s">
        <v>18114</v>
      </c>
      <c r="AI2977">
        <v>992.32935999999995</v>
      </c>
      <c r="AJ2977">
        <v>194.01956000000001</v>
      </c>
      <c r="AK2977">
        <v>36</v>
      </c>
      <c r="AL2977">
        <v>2359</v>
      </c>
      <c r="AM2977">
        <v>2323</v>
      </c>
      <c r="AN2977">
        <v>40.730159999999998</v>
      </c>
      <c r="AO2977">
        <v>20.130400000000002</v>
      </c>
      <c r="AP2977" t="s">
        <v>2</v>
      </c>
      <c r="AQ2977" t="s">
        <v>1</v>
      </c>
      <c r="AR2977" t="s">
        <v>19986</v>
      </c>
      <c r="AS2977" t="s">
        <v>22598</v>
      </c>
      <c r="AT2977" t="s">
        <v>22598</v>
      </c>
      <c r="AU2977" t="s">
        <v>22815</v>
      </c>
      <c r="AV2977" t="s">
        <v>22815</v>
      </c>
      <c r="AW2977" t="s">
        <v>3144</v>
      </c>
      <c r="AX2977" t="s">
        <v>2</v>
      </c>
      <c r="AY2977" t="s">
        <v>3144</v>
      </c>
      <c r="AZ2977" t="s">
        <v>32122</v>
      </c>
      <c r="BA2977" t="s">
        <v>3144</v>
      </c>
      <c r="BB2977" t="s">
        <v>28123</v>
      </c>
      <c r="BC2977" t="s">
        <v>2</v>
      </c>
      <c r="BD2977" t="s">
        <v>2</v>
      </c>
      <c r="BE2977" t="s">
        <v>28124</v>
      </c>
      <c r="BF2977" t="s">
        <v>32123</v>
      </c>
    </row>
    <row r="2978" spans="1:58" x14ac:dyDescent="0.25">
      <c r="A2978">
        <v>15157</v>
      </c>
      <c r="B2978" t="s">
        <v>2</v>
      </c>
      <c r="C2978" t="s">
        <v>3146</v>
      </c>
      <c r="D2978" t="s">
        <v>3146</v>
      </c>
      <c r="E2978" t="s">
        <v>3147</v>
      </c>
      <c r="F2978" t="s">
        <v>902</v>
      </c>
      <c r="G2978" t="s">
        <v>1926</v>
      </c>
      <c r="H2978" t="s">
        <v>2928</v>
      </c>
      <c r="I2978" t="s">
        <v>3095</v>
      </c>
      <c r="J2978" t="s">
        <v>3122</v>
      </c>
      <c r="K2978" t="s">
        <v>3128</v>
      </c>
      <c r="L2978" t="s">
        <v>3146</v>
      </c>
      <c r="M2978" t="s">
        <v>2</v>
      </c>
      <c r="N2978" t="s">
        <v>2</v>
      </c>
      <c r="O2978" t="s">
        <v>2</v>
      </c>
      <c r="V2978" t="s">
        <v>3146</v>
      </c>
      <c r="Z2978" s="4"/>
      <c r="AA2978" t="str">
        <f t="shared" si="230"/>
        <v>x</v>
      </c>
      <c r="AB2978">
        <f t="shared" si="231"/>
        <v>10</v>
      </c>
      <c r="AC2978" t="str">
        <f t="shared" si="232"/>
        <v/>
      </c>
      <c r="AD2978" t="str">
        <f t="shared" si="233"/>
        <v/>
      </c>
      <c r="AE2978" t="str">
        <f t="shared" si="234"/>
        <v/>
      </c>
      <c r="AF2978" t="s">
        <v>17472</v>
      </c>
      <c r="AG2978">
        <v>7</v>
      </c>
      <c r="AH2978" t="s">
        <v>18114</v>
      </c>
      <c r="AI2978">
        <v>1344.8183200000001</v>
      </c>
      <c r="AJ2978">
        <v>179.41624999999999</v>
      </c>
      <c r="AK2978">
        <v>110</v>
      </c>
      <c r="AL2978">
        <v>2315</v>
      </c>
      <c r="AM2978">
        <v>2205</v>
      </c>
      <c r="AN2978">
        <v>40.949979999999996</v>
      </c>
      <c r="AO2978">
        <v>20.33192</v>
      </c>
      <c r="AP2978" t="s">
        <v>2</v>
      </c>
      <c r="AQ2978" t="s">
        <v>1</v>
      </c>
      <c r="AR2978" t="s">
        <v>19986</v>
      </c>
      <c r="AS2978" t="s">
        <v>22598</v>
      </c>
      <c r="AT2978" t="s">
        <v>22598</v>
      </c>
      <c r="AU2978" t="s">
        <v>22815</v>
      </c>
      <c r="AV2978" t="s">
        <v>22815</v>
      </c>
      <c r="AW2978" t="s">
        <v>3146</v>
      </c>
      <c r="AX2978" t="s">
        <v>2</v>
      </c>
      <c r="AY2978" t="s">
        <v>3146</v>
      </c>
      <c r="AZ2978" t="s">
        <v>3146</v>
      </c>
      <c r="BA2978" t="s">
        <v>2</v>
      </c>
      <c r="BB2978" t="s">
        <v>2</v>
      </c>
      <c r="BC2978" t="s">
        <v>2</v>
      </c>
      <c r="BD2978" t="s">
        <v>2</v>
      </c>
      <c r="BE2978" t="s">
        <v>28950</v>
      </c>
      <c r="BF2978" t="s">
        <v>32126</v>
      </c>
    </row>
    <row r="2979" spans="1:58" x14ac:dyDescent="0.25">
      <c r="A2979">
        <v>18413</v>
      </c>
      <c r="B2979" t="s">
        <v>2</v>
      </c>
      <c r="C2979" t="s">
        <v>3148</v>
      </c>
      <c r="D2979" t="s">
        <v>3148</v>
      </c>
      <c r="E2979" t="s">
        <v>3149</v>
      </c>
      <c r="F2979" t="s">
        <v>902</v>
      </c>
      <c r="G2979" t="s">
        <v>1926</v>
      </c>
      <c r="H2979" t="s">
        <v>2928</v>
      </c>
      <c r="I2979" t="s">
        <v>3095</v>
      </c>
      <c r="J2979" t="s">
        <v>3122</v>
      </c>
      <c r="K2979" t="s">
        <v>3128</v>
      </c>
      <c r="L2979" t="s">
        <v>3148</v>
      </c>
      <c r="M2979" t="s">
        <v>2</v>
      </c>
      <c r="N2979" t="s">
        <v>2</v>
      </c>
      <c r="O2979" t="s">
        <v>2</v>
      </c>
      <c r="V2979" t="s">
        <v>3148</v>
      </c>
      <c r="Z2979" s="4"/>
      <c r="AA2979" t="str">
        <f t="shared" si="230"/>
        <v>x</v>
      </c>
      <c r="AB2979">
        <f t="shared" si="231"/>
        <v>10</v>
      </c>
      <c r="AC2979" t="str">
        <f t="shared" si="232"/>
        <v/>
      </c>
      <c r="AD2979" t="str">
        <f t="shared" si="233"/>
        <v/>
      </c>
      <c r="AE2979" t="str">
        <f t="shared" si="234"/>
        <v/>
      </c>
      <c r="AF2979" t="s">
        <v>17472</v>
      </c>
      <c r="AG2979">
        <v>7</v>
      </c>
      <c r="AH2979" t="s">
        <v>18114</v>
      </c>
      <c r="AI2979">
        <v>2503.2925700000001</v>
      </c>
      <c r="AJ2979">
        <v>268.51740999999998</v>
      </c>
      <c r="AK2979">
        <v>335</v>
      </c>
      <c r="AL2979">
        <v>2562</v>
      </c>
      <c r="AM2979">
        <v>2227</v>
      </c>
      <c r="AN2979">
        <v>39.988370000000003</v>
      </c>
      <c r="AO2979">
        <v>20.997170000000001</v>
      </c>
      <c r="AP2979" t="s">
        <v>2</v>
      </c>
      <c r="AQ2979" t="s">
        <v>1</v>
      </c>
      <c r="AR2979" t="s">
        <v>18237</v>
      </c>
      <c r="AS2979" t="s">
        <v>22598</v>
      </c>
      <c r="AT2979" t="s">
        <v>22598</v>
      </c>
      <c r="AU2979" t="s">
        <v>22815</v>
      </c>
      <c r="AV2979" t="s">
        <v>22815</v>
      </c>
      <c r="AW2979" t="s">
        <v>3148</v>
      </c>
      <c r="AX2979" t="s">
        <v>2</v>
      </c>
      <c r="AY2979" t="s">
        <v>25720</v>
      </c>
      <c r="AZ2979" t="s">
        <v>25720</v>
      </c>
      <c r="BA2979" t="s">
        <v>25720</v>
      </c>
      <c r="BB2979" t="s">
        <v>25721</v>
      </c>
      <c r="BC2979" t="s">
        <v>2</v>
      </c>
      <c r="BD2979" t="s">
        <v>25722</v>
      </c>
      <c r="BE2979" t="s">
        <v>2</v>
      </c>
      <c r="BF2979" t="s">
        <v>33156</v>
      </c>
    </row>
    <row r="2980" spans="1:58" x14ac:dyDescent="0.25">
      <c r="A2980">
        <v>11724</v>
      </c>
      <c r="B2980" t="s">
        <v>11768</v>
      </c>
      <c r="C2980" t="s">
        <v>3150</v>
      </c>
      <c r="D2980" t="s">
        <v>3150</v>
      </c>
      <c r="E2980" t="s">
        <v>3151</v>
      </c>
      <c r="F2980" t="s">
        <v>902</v>
      </c>
      <c r="G2980" t="s">
        <v>1926</v>
      </c>
      <c r="H2980" t="s">
        <v>2928</v>
      </c>
      <c r="I2980" t="s">
        <v>3095</v>
      </c>
      <c r="J2980" t="s">
        <v>3122</v>
      </c>
      <c r="K2980" t="s">
        <v>3150</v>
      </c>
      <c r="L2980" t="s">
        <v>2</v>
      </c>
      <c r="M2980" t="s">
        <v>2</v>
      </c>
      <c r="N2980" t="s">
        <v>2</v>
      </c>
      <c r="O2980" t="s">
        <v>2</v>
      </c>
      <c r="U2980" t="s">
        <v>3150</v>
      </c>
      <c r="Z2980" s="4"/>
      <c r="AA2980" t="str">
        <f t="shared" si="230"/>
        <v>x</v>
      </c>
      <c r="AB2980">
        <f t="shared" si="231"/>
        <v>10</v>
      </c>
      <c r="AC2980" t="str">
        <f t="shared" si="232"/>
        <v/>
      </c>
      <c r="AD2980" t="str">
        <f t="shared" si="233"/>
        <v/>
      </c>
      <c r="AE2980" t="str">
        <f t="shared" si="234"/>
        <v/>
      </c>
      <c r="AF2980" t="s">
        <v>17471</v>
      </c>
      <c r="AG2980">
        <v>6</v>
      </c>
      <c r="AH2980" t="s">
        <v>18135</v>
      </c>
      <c r="AI2980">
        <v>15975.414779999999</v>
      </c>
      <c r="AJ2980">
        <v>1703.25144</v>
      </c>
      <c r="AK2980">
        <v>0</v>
      </c>
      <c r="AL2980">
        <v>2341</v>
      </c>
      <c r="AM2980">
        <v>2341</v>
      </c>
      <c r="AN2980">
        <v>37.510109999999997</v>
      </c>
      <c r="AO2980">
        <v>22.3673</v>
      </c>
      <c r="AP2980" t="s">
        <v>2</v>
      </c>
      <c r="AQ2980" t="s">
        <v>1</v>
      </c>
      <c r="AR2980" t="s">
        <v>18143</v>
      </c>
      <c r="AS2980" t="s">
        <v>22598</v>
      </c>
      <c r="AT2980" t="s">
        <v>22598</v>
      </c>
      <c r="AU2980" t="s">
        <v>22815</v>
      </c>
      <c r="AV2980" t="s">
        <v>22815</v>
      </c>
      <c r="AW2980" t="s">
        <v>3150</v>
      </c>
      <c r="AX2980" t="s">
        <v>24892</v>
      </c>
      <c r="AY2980" t="s">
        <v>19061</v>
      </c>
      <c r="AZ2980" t="s">
        <v>3150</v>
      </c>
      <c r="BA2980" t="s">
        <v>19062</v>
      </c>
      <c r="BB2980" t="s">
        <v>19063</v>
      </c>
      <c r="BC2980" t="s">
        <v>19062</v>
      </c>
      <c r="BD2980" t="s">
        <v>24891</v>
      </c>
      <c r="BE2980" t="s">
        <v>19064</v>
      </c>
      <c r="BF2980" t="s">
        <v>30414</v>
      </c>
    </row>
    <row r="2981" spans="1:58" x14ac:dyDescent="0.25">
      <c r="A2981">
        <v>19964</v>
      </c>
      <c r="B2981" t="s">
        <v>2</v>
      </c>
      <c r="C2981" t="s">
        <v>11769</v>
      </c>
      <c r="D2981" t="s">
        <v>11769</v>
      </c>
      <c r="E2981" t="s">
        <v>11770</v>
      </c>
      <c r="F2981" t="s">
        <v>902</v>
      </c>
      <c r="G2981" t="s">
        <v>1926</v>
      </c>
      <c r="H2981" t="s">
        <v>2928</v>
      </c>
      <c r="I2981" t="s">
        <v>3095</v>
      </c>
      <c r="J2981" t="s">
        <v>3122</v>
      </c>
      <c r="K2981" t="s">
        <v>3150</v>
      </c>
      <c r="L2981" t="s">
        <v>11769</v>
      </c>
      <c r="M2981" t="s">
        <v>2</v>
      </c>
      <c r="N2981" t="s">
        <v>2</v>
      </c>
      <c r="O2981" t="s">
        <v>2</v>
      </c>
      <c r="V2981" t="s">
        <v>11769</v>
      </c>
      <c r="Z2981" s="4"/>
      <c r="AA2981" t="str">
        <f t="shared" si="230"/>
        <v>x</v>
      </c>
      <c r="AB2981">
        <f t="shared" si="231"/>
        <v>10</v>
      </c>
      <c r="AC2981" t="str">
        <f t="shared" si="232"/>
        <v/>
      </c>
      <c r="AD2981" t="str">
        <f t="shared" si="233"/>
        <v/>
      </c>
      <c r="AE2981" t="str">
        <f t="shared" si="234"/>
        <v/>
      </c>
      <c r="AF2981" t="s">
        <v>17472</v>
      </c>
      <c r="AG2981">
        <v>7</v>
      </c>
      <c r="AH2981" t="s">
        <v>18114</v>
      </c>
      <c r="AI2981">
        <v>973.63603999999998</v>
      </c>
      <c r="AJ2981">
        <v>152.83849000000001</v>
      </c>
      <c r="AK2981">
        <v>0</v>
      </c>
      <c r="AL2981">
        <v>2308</v>
      </c>
      <c r="AM2981">
        <v>2308</v>
      </c>
      <c r="AN2981">
        <v>37.995980000000003</v>
      </c>
      <c r="AO2981">
        <v>22.120750000000001</v>
      </c>
      <c r="AP2981" t="s">
        <v>2</v>
      </c>
      <c r="AQ2981" t="s">
        <v>1</v>
      </c>
      <c r="AR2981" t="s">
        <v>18143</v>
      </c>
      <c r="AS2981" t="s">
        <v>22598</v>
      </c>
      <c r="AT2981" t="s">
        <v>22598</v>
      </c>
      <c r="AU2981" t="s">
        <v>22815</v>
      </c>
      <c r="AV2981" t="s">
        <v>22815</v>
      </c>
      <c r="AW2981" t="s">
        <v>11769</v>
      </c>
      <c r="AX2981" t="s">
        <v>2</v>
      </c>
      <c r="AY2981" t="s">
        <v>20250</v>
      </c>
      <c r="AZ2981" t="s">
        <v>20250</v>
      </c>
      <c r="BA2981" t="s">
        <v>20250</v>
      </c>
      <c r="BB2981" t="s">
        <v>20250</v>
      </c>
      <c r="BC2981" t="s">
        <v>2</v>
      </c>
      <c r="BD2981" t="s">
        <v>20251</v>
      </c>
      <c r="BE2981" t="s">
        <v>25214</v>
      </c>
      <c r="BF2981" t="s">
        <v>33806</v>
      </c>
    </row>
    <row r="2982" spans="1:58" x14ac:dyDescent="0.25">
      <c r="A2982">
        <v>19962</v>
      </c>
      <c r="B2982" t="s">
        <v>2</v>
      </c>
      <c r="C2982" t="s">
        <v>11771</v>
      </c>
      <c r="D2982" t="s">
        <v>11771</v>
      </c>
      <c r="E2982" t="s">
        <v>11772</v>
      </c>
      <c r="F2982" t="s">
        <v>902</v>
      </c>
      <c r="G2982" t="s">
        <v>1926</v>
      </c>
      <c r="H2982" t="s">
        <v>2928</v>
      </c>
      <c r="I2982" t="s">
        <v>3095</v>
      </c>
      <c r="J2982" t="s">
        <v>3122</v>
      </c>
      <c r="K2982" t="s">
        <v>3150</v>
      </c>
      <c r="L2982" t="s">
        <v>11771</v>
      </c>
      <c r="M2982" t="s">
        <v>2</v>
      </c>
      <c r="N2982" t="s">
        <v>2</v>
      </c>
      <c r="O2982" t="s">
        <v>2</v>
      </c>
      <c r="V2982" t="s">
        <v>11771</v>
      </c>
      <c r="Z2982" s="4"/>
      <c r="AA2982" t="str">
        <f t="shared" si="230"/>
        <v>x</v>
      </c>
      <c r="AB2982">
        <f t="shared" si="231"/>
        <v>10</v>
      </c>
      <c r="AC2982" t="str">
        <f t="shared" si="232"/>
        <v/>
      </c>
      <c r="AD2982" t="str">
        <f t="shared" si="233"/>
        <v/>
      </c>
      <c r="AE2982" t="str">
        <f t="shared" si="234"/>
        <v/>
      </c>
      <c r="AF2982" t="s">
        <v>17472</v>
      </c>
      <c r="AG2982">
        <v>7</v>
      </c>
      <c r="AH2982" t="s">
        <v>18114</v>
      </c>
      <c r="AI2982">
        <v>480.61187000000001</v>
      </c>
      <c r="AJ2982">
        <v>99.51267</v>
      </c>
      <c r="AK2982">
        <v>216</v>
      </c>
      <c r="AL2982">
        <v>2169</v>
      </c>
      <c r="AM2982">
        <v>1953</v>
      </c>
      <c r="AN2982">
        <v>37.947670000000002</v>
      </c>
      <c r="AO2982">
        <v>21.80387</v>
      </c>
      <c r="AP2982" t="s">
        <v>2</v>
      </c>
      <c r="AQ2982" t="s">
        <v>1</v>
      </c>
      <c r="AR2982" t="s">
        <v>18143</v>
      </c>
      <c r="AS2982" t="s">
        <v>22598</v>
      </c>
      <c r="AT2982" t="s">
        <v>22598</v>
      </c>
      <c r="AU2982" t="s">
        <v>22815</v>
      </c>
      <c r="AV2982" t="s">
        <v>22815</v>
      </c>
      <c r="AW2982" t="s">
        <v>11771</v>
      </c>
      <c r="AX2982" t="s">
        <v>2</v>
      </c>
      <c r="AY2982" t="s">
        <v>28131</v>
      </c>
      <c r="AZ2982" t="s">
        <v>33802</v>
      </c>
      <c r="BA2982" t="s">
        <v>21340</v>
      </c>
      <c r="BB2982" t="s">
        <v>21341</v>
      </c>
      <c r="BC2982" t="s">
        <v>21342</v>
      </c>
      <c r="BD2982" t="s">
        <v>21343</v>
      </c>
      <c r="BE2982" t="s">
        <v>2</v>
      </c>
      <c r="BF2982" t="s">
        <v>33803</v>
      </c>
    </row>
    <row r="2983" spans="1:58" x14ac:dyDescent="0.25">
      <c r="A2983">
        <v>11535</v>
      </c>
      <c r="B2983" t="s">
        <v>11773</v>
      </c>
      <c r="C2983" t="s">
        <v>3152</v>
      </c>
      <c r="D2983" t="s">
        <v>3152</v>
      </c>
      <c r="E2983" t="s">
        <v>3153</v>
      </c>
      <c r="F2983" t="s">
        <v>902</v>
      </c>
      <c r="G2983" t="s">
        <v>1926</v>
      </c>
      <c r="H2983" t="s">
        <v>2928</v>
      </c>
      <c r="I2983" t="s">
        <v>3095</v>
      </c>
      <c r="J2983" t="s">
        <v>3122</v>
      </c>
      <c r="K2983" t="s">
        <v>3150</v>
      </c>
      <c r="L2983" t="s">
        <v>3152</v>
      </c>
      <c r="M2983" t="s">
        <v>2</v>
      </c>
      <c r="N2983" t="s">
        <v>2</v>
      </c>
      <c r="O2983" t="s">
        <v>2</v>
      </c>
      <c r="V2983" t="s">
        <v>3152</v>
      </c>
      <c r="Z2983" s="4"/>
      <c r="AA2983" t="str">
        <f t="shared" si="230"/>
        <v>x</v>
      </c>
      <c r="AB2983">
        <f t="shared" si="231"/>
        <v>10</v>
      </c>
      <c r="AC2983" t="str">
        <f t="shared" si="232"/>
        <v/>
      </c>
      <c r="AD2983" t="str">
        <f t="shared" si="233"/>
        <v/>
      </c>
      <c r="AE2983" t="str">
        <f t="shared" si="234"/>
        <v/>
      </c>
      <c r="AF2983" t="s">
        <v>17472</v>
      </c>
      <c r="AG2983">
        <v>7</v>
      </c>
      <c r="AH2983" t="s">
        <v>18114</v>
      </c>
      <c r="AI2983">
        <v>553.47792000000004</v>
      </c>
      <c r="AJ2983">
        <v>104.21438999999999</v>
      </c>
      <c r="AK2983">
        <v>10</v>
      </c>
      <c r="AL2983">
        <v>1184</v>
      </c>
      <c r="AM2983">
        <v>1174</v>
      </c>
      <c r="AN2983">
        <v>37.169449999999998</v>
      </c>
      <c r="AO2983">
        <v>21.793559999999999</v>
      </c>
      <c r="AP2983" t="s">
        <v>2</v>
      </c>
      <c r="AQ2983" t="s">
        <v>1</v>
      </c>
      <c r="AR2983" t="s">
        <v>18143</v>
      </c>
      <c r="AS2983" t="s">
        <v>22598</v>
      </c>
      <c r="AT2983" t="s">
        <v>22598</v>
      </c>
      <c r="AU2983" t="s">
        <v>22815</v>
      </c>
      <c r="AV2983" t="s">
        <v>22815</v>
      </c>
      <c r="AW2983" t="s">
        <v>3152</v>
      </c>
      <c r="AX2983" t="s">
        <v>2</v>
      </c>
      <c r="AY2983" t="s">
        <v>2</v>
      </c>
      <c r="AZ2983" t="s">
        <v>3152</v>
      </c>
      <c r="BA2983" t="s">
        <v>2</v>
      </c>
      <c r="BB2983" t="s">
        <v>2</v>
      </c>
      <c r="BC2983" t="s">
        <v>2</v>
      </c>
      <c r="BD2983" t="s">
        <v>2</v>
      </c>
      <c r="BE2983" t="s">
        <v>2</v>
      </c>
      <c r="BF2983" t="s">
        <v>2</v>
      </c>
    </row>
    <row r="2984" spans="1:58" x14ac:dyDescent="0.25">
      <c r="A2984">
        <v>19965</v>
      </c>
      <c r="B2984" t="s">
        <v>2</v>
      </c>
      <c r="C2984" t="s">
        <v>11774</v>
      </c>
      <c r="D2984" t="s">
        <v>11774</v>
      </c>
      <c r="E2984" t="s">
        <v>11775</v>
      </c>
      <c r="F2984" t="s">
        <v>902</v>
      </c>
      <c r="G2984" t="s">
        <v>1926</v>
      </c>
      <c r="H2984" t="s">
        <v>2928</v>
      </c>
      <c r="I2984" t="s">
        <v>3095</v>
      </c>
      <c r="J2984" t="s">
        <v>3122</v>
      </c>
      <c r="K2984" t="s">
        <v>3150</v>
      </c>
      <c r="L2984" t="s">
        <v>11774</v>
      </c>
      <c r="M2984" t="s">
        <v>2</v>
      </c>
      <c r="N2984" t="s">
        <v>2</v>
      </c>
      <c r="O2984" t="s">
        <v>2</v>
      </c>
      <c r="V2984" t="s">
        <v>11774</v>
      </c>
      <c r="Z2984" s="4"/>
      <c r="AA2984" t="str">
        <f t="shared" si="230"/>
        <v>x</v>
      </c>
      <c r="AB2984">
        <f t="shared" si="231"/>
        <v>10</v>
      </c>
      <c r="AC2984" t="str">
        <f t="shared" si="232"/>
        <v/>
      </c>
      <c r="AD2984" t="str">
        <f t="shared" si="233"/>
        <v/>
      </c>
      <c r="AE2984" t="str">
        <f t="shared" si="234"/>
        <v/>
      </c>
      <c r="AF2984" t="s">
        <v>17472</v>
      </c>
      <c r="AG2984">
        <v>7</v>
      </c>
      <c r="AH2984" t="s">
        <v>18114</v>
      </c>
      <c r="AI2984">
        <v>292.76961</v>
      </c>
      <c r="AJ2984">
        <v>69.580370000000002</v>
      </c>
      <c r="AK2984">
        <v>151</v>
      </c>
      <c r="AL2984">
        <v>2339</v>
      </c>
      <c r="AM2984">
        <v>2188</v>
      </c>
      <c r="AN2984">
        <v>37.946429999999999</v>
      </c>
      <c r="AO2984">
        <v>22.455549999999999</v>
      </c>
      <c r="AP2984" t="s">
        <v>2</v>
      </c>
      <c r="AQ2984" t="s">
        <v>1</v>
      </c>
      <c r="AR2984" t="s">
        <v>18143</v>
      </c>
      <c r="AS2984" t="s">
        <v>22598</v>
      </c>
      <c r="AT2984" t="s">
        <v>22598</v>
      </c>
      <c r="AU2984" t="s">
        <v>22815</v>
      </c>
      <c r="AV2984" t="s">
        <v>22815</v>
      </c>
      <c r="AW2984" t="s">
        <v>11774</v>
      </c>
      <c r="AX2984" t="s">
        <v>2</v>
      </c>
      <c r="AY2984" t="s">
        <v>29391</v>
      </c>
      <c r="AZ2984" t="s">
        <v>33807</v>
      </c>
      <c r="BA2984" t="s">
        <v>29392</v>
      </c>
      <c r="BB2984" t="s">
        <v>29393</v>
      </c>
      <c r="BC2984" t="s">
        <v>29394</v>
      </c>
      <c r="BD2984" t="s">
        <v>29395</v>
      </c>
      <c r="BE2984" t="s">
        <v>29396</v>
      </c>
      <c r="BF2984" t="s">
        <v>33808</v>
      </c>
    </row>
    <row r="2985" spans="1:58" x14ac:dyDescent="0.25">
      <c r="A2985">
        <v>19968</v>
      </c>
      <c r="B2985" t="s">
        <v>2</v>
      </c>
      <c r="C2985" t="s">
        <v>11776</v>
      </c>
      <c r="D2985" t="s">
        <v>11776</v>
      </c>
      <c r="E2985" t="s">
        <v>11777</v>
      </c>
      <c r="F2985" t="s">
        <v>902</v>
      </c>
      <c r="G2985" t="s">
        <v>1926</v>
      </c>
      <c r="H2985" t="s">
        <v>2928</v>
      </c>
      <c r="I2985" t="s">
        <v>3095</v>
      </c>
      <c r="J2985" t="s">
        <v>3122</v>
      </c>
      <c r="K2985" t="s">
        <v>3150</v>
      </c>
      <c r="L2985" t="s">
        <v>11776</v>
      </c>
      <c r="M2985" t="s">
        <v>2</v>
      </c>
      <c r="N2985" t="s">
        <v>2</v>
      </c>
      <c r="O2985" t="s">
        <v>2</v>
      </c>
      <c r="V2985" t="s">
        <v>11776</v>
      </c>
      <c r="Z2985" s="4"/>
      <c r="AA2985" t="str">
        <f t="shared" si="230"/>
        <v>x</v>
      </c>
      <c r="AB2985">
        <f t="shared" si="231"/>
        <v>10</v>
      </c>
      <c r="AC2985" t="str">
        <f t="shared" si="232"/>
        <v/>
      </c>
      <c r="AD2985" t="str">
        <f t="shared" si="233"/>
        <v/>
      </c>
      <c r="AE2985" t="str">
        <f t="shared" si="234"/>
        <v/>
      </c>
      <c r="AF2985" t="s">
        <v>17472</v>
      </c>
      <c r="AG2985">
        <v>7</v>
      </c>
      <c r="AH2985" t="s">
        <v>18114</v>
      </c>
      <c r="AI2985">
        <v>489.94538999999997</v>
      </c>
      <c r="AJ2985">
        <v>97.103960000000001</v>
      </c>
      <c r="AK2985">
        <v>11</v>
      </c>
      <c r="AL2985">
        <v>1693</v>
      </c>
      <c r="AM2985">
        <v>1682</v>
      </c>
      <c r="AN2985">
        <v>37.588830000000002</v>
      </c>
      <c r="AO2985">
        <v>22.574439999999999</v>
      </c>
      <c r="AP2985" t="s">
        <v>2</v>
      </c>
      <c r="AQ2985" t="s">
        <v>1</v>
      </c>
      <c r="AR2985" t="s">
        <v>18143</v>
      </c>
      <c r="AS2985" t="s">
        <v>22598</v>
      </c>
      <c r="AT2985" t="s">
        <v>22598</v>
      </c>
      <c r="AU2985" t="s">
        <v>22815</v>
      </c>
      <c r="AV2985" t="s">
        <v>22815</v>
      </c>
      <c r="AW2985" t="s">
        <v>11776</v>
      </c>
      <c r="AX2985" t="s">
        <v>2</v>
      </c>
      <c r="AY2985" t="s">
        <v>2</v>
      </c>
      <c r="AZ2985" t="s">
        <v>11776</v>
      </c>
      <c r="BA2985" t="s">
        <v>2</v>
      </c>
      <c r="BB2985" t="s">
        <v>2</v>
      </c>
      <c r="BC2985" t="s">
        <v>2</v>
      </c>
      <c r="BD2985" t="s">
        <v>2</v>
      </c>
      <c r="BE2985" t="s">
        <v>2</v>
      </c>
      <c r="BF2985" t="s">
        <v>33812</v>
      </c>
    </row>
    <row r="2986" spans="1:58" x14ac:dyDescent="0.25">
      <c r="A2986">
        <v>19966</v>
      </c>
      <c r="B2986" t="s">
        <v>2</v>
      </c>
      <c r="C2986" t="s">
        <v>11778</v>
      </c>
      <c r="D2986" t="s">
        <v>11778</v>
      </c>
      <c r="E2986" t="s">
        <v>11779</v>
      </c>
      <c r="F2986" t="s">
        <v>902</v>
      </c>
      <c r="G2986" t="s">
        <v>1926</v>
      </c>
      <c r="H2986" t="s">
        <v>2928</v>
      </c>
      <c r="I2986" t="s">
        <v>3095</v>
      </c>
      <c r="J2986" t="s">
        <v>3122</v>
      </c>
      <c r="K2986" t="s">
        <v>3150</v>
      </c>
      <c r="L2986" t="s">
        <v>11778</v>
      </c>
      <c r="M2986" t="s">
        <v>2</v>
      </c>
      <c r="N2986" t="s">
        <v>2</v>
      </c>
      <c r="O2986" t="s">
        <v>2</v>
      </c>
      <c r="V2986" t="s">
        <v>11778</v>
      </c>
      <c r="Z2986" s="4"/>
      <c r="AA2986" t="str">
        <f t="shared" si="230"/>
        <v>x</v>
      </c>
      <c r="AB2986">
        <f t="shared" si="231"/>
        <v>10</v>
      </c>
      <c r="AC2986" t="str">
        <f t="shared" si="232"/>
        <v/>
      </c>
      <c r="AD2986" t="str">
        <f t="shared" si="233"/>
        <v/>
      </c>
      <c r="AE2986" t="str">
        <f t="shared" si="234"/>
        <v/>
      </c>
      <c r="AF2986" t="s">
        <v>17472</v>
      </c>
      <c r="AG2986">
        <v>7</v>
      </c>
      <c r="AH2986" t="s">
        <v>18114</v>
      </c>
      <c r="AI2986">
        <v>329.60982999999999</v>
      </c>
      <c r="AJ2986">
        <v>81.957400000000007</v>
      </c>
      <c r="AK2986">
        <v>564</v>
      </c>
      <c r="AL2986">
        <v>1937</v>
      </c>
      <c r="AM2986">
        <v>1373</v>
      </c>
      <c r="AN2986">
        <v>37.621650000000002</v>
      </c>
      <c r="AO2986">
        <v>22.284130000000001</v>
      </c>
      <c r="AP2986" t="s">
        <v>2</v>
      </c>
      <c r="AQ2986" t="s">
        <v>1</v>
      </c>
      <c r="AR2986" t="s">
        <v>18143</v>
      </c>
      <c r="AS2986" t="s">
        <v>22598</v>
      </c>
      <c r="AT2986" t="s">
        <v>22598</v>
      </c>
      <c r="AU2986" t="s">
        <v>22815</v>
      </c>
      <c r="AV2986" t="s">
        <v>22815</v>
      </c>
      <c r="AW2986" t="s">
        <v>11778</v>
      </c>
      <c r="AX2986" t="s">
        <v>2</v>
      </c>
      <c r="AY2986" t="s">
        <v>2</v>
      </c>
      <c r="AZ2986" t="s">
        <v>11778</v>
      </c>
      <c r="BA2986" t="s">
        <v>2</v>
      </c>
      <c r="BB2986" t="s">
        <v>2</v>
      </c>
      <c r="BC2986" t="s">
        <v>2</v>
      </c>
      <c r="BD2986" t="s">
        <v>2</v>
      </c>
      <c r="BE2986" t="s">
        <v>2</v>
      </c>
      <c r="BF2986" t="s">
        <v>33809</v>
      </c>
    </row>
    <row r="2987" spans="1:58" x14ac:dyDescent="0.25">
      <c r="A2987">
        <v>19970</v>
      </c>
      <c r="B2987" t="s">
        <v>2</v>
      </c>
      <c r="C2987" t="s">
        <v>11780</v>
      </c>
      <c r="D2987" t="s">
        <v>11780</v>
      </c>
      <c r="E2987" t="s">
        <v>11781</v>
      </c>
      <c r="F2987" t="s">
        <v>902</v>
      </c>
      <c r="G2987" t="s">
        <v>1926</v>
      </c>
      <c r="H2987" t="s">
        <v>2928</v>
      </c>
      <c r="I2987" t="s">
        <v>3095</v>
      </c>
      <c r="J2987" t="s">
        <v>3122</v>
      </c>
      <c r="K2987" t="s">
        <v>3150</v>
      </c>
      <c r="L2987" t="s">
        <v>11780</v>
      </c>
      <c r="M2987" t="s">
        <v>2</v>
      </c>
      <c r="N2987" t="s">
        <v>2</v>
      </c>
      <c r="O2987" t="s">
        <v>2</v>
      </c>
      <c r="V2987" t="s">
        <v>11780</v>
      </c>
      <c r="Z2987" s="4"/>
      <c r="AA2987" t="str">
        <f t="shared" si="230"/>
        <v>x</v>
      </c>
      <c r="AB2987">
        <f t="shared" si="231"/>
        <v>10</v>
      </c>
      <c r="AC2987" t="str">
        <f t="shared" si="232"/>
        <v/>
      </c>
      <c r="AD2987" t="str">
        <f t="shared" si="233"/>
        <v/>
      </c>
      <c r="AE2987" t="str">
        <f t="shared" si="234"/>
        <v/>
      </c>
      <c r="AF2987" t="s">
        <v>17472</v>
      </c>
      <c r="AG2987">
        <v>7</v>
      </c>
      <c r="AH2987" t="s">
        <v>18114</v>
      </c>
      <c r="AI2987">
        <v>457.12718000000001</v>
      </c>
      <c r="AJ2987">
        <v>107.05016999999999</v>
      </c>
      <c r="AK2987">
        <v>0</v>
      </c>
      <c r="AL2987">
        <v>1395</v>
      </c>
      <c r="AM2987">
        <v>1395</v>
      </c>
      <c r="AN2987">
        <v>37.456400000000002</v>
      </c>
      <c r="AO2987">
        <v>21.860189999999999</v>
      </c>
      <c r="AP2987" t="s">
        <v>2</v>
      </c>
      <c r="AQ2987" t="s">
        <v>1</v>
      </c>
      <c r="AR2987" t="s">
        <v>18143</v>
      </c>
      <c r="AS2987" t="s">
        <v>22598</v>
      </c>
      <c r="AT2987" t="s">
        <v>22598</v>
      </c>
      <c r="AU2987" t="s">
        <v>22815</v>
      </c>
      <c r="AV2987" t="s">
        <v>22815</v>
      </c>
      <c r="AW2987" t="s">
        <v>11780</v>
      </c>
      <c r="AX2987" t="s">
        <v>2</v>
      </c>
      <c r="AY2987" t="s">
        <v>2</v>
      </c>
      <c r="AZ2987" t="s">
        <v>33814</v>
      </c>
      <c r="BA2987" t="s">
        <v>2</v>
      </c>
      <c r="BB2987" t="s">
        <v>25185</v>
      </c>
      <c r="BC2987" t="s">
        <v>2</v>
      </c>
      <c r="BD2987" t="s">
        <v>25186</v>
      </c>
      <c r="BE2987" t="s">
        <v>2</v>
      </c>
      <c r="BF2987" t="s">
        <v>33815</v>
      </c>
    </row>
    <row r="2988" spans="1:58" x14ac:dyDescent="0.25">
      <c r="A2988">
        <v>19969</v>
      </c>
      <c r="B2988" t="s">
        <v>2</v>
      </c>
      <c r="C2988" t="s">
        <v>11782</v>
      </c>
      <c r="D2988" t="s">
        <v>11782</v>
      </c>
      <c r="E2988" t="s">
        <v>11783</v>
      </c>
      <c r="F2988" t="s">
        <v>902</v>
      </c>
      <c r="G2988" t="s">
        <v>1926</v>
      </c>
      <c r="H2988" t="s">
        <v>2928</v>
      </c>
      <c r="I2988" t="s">
        <v>3095</v>
      </c>
      <c r="J2988" t="s">
        <v>3122</v>
      </c>
      <c r="K2988" t="s">
        <v>3150</v>
      </c>
      <c r="L2988" t="s">
        <v>11782</v>
      </c>
      <c r="M2988" t="s">
        <v>2</v>
      </c>
      <c r="N2988" t="s">
        <v>2</v>
      </c>
      <c r="O2988" t="s">
        <v>2</v>
      </c>
      <c r="V2988" t="s">
        <v>11782</v>
      </c>
      <c r="Z2988" s="4"/>
      <c r="AA2988" t="str">
        <f t="shared" si="230"/>
        <v>x</v>
      </c>
      <c r="AB2988">
        <f t="shared" si="231"/>
        <v>10</v>
      </c>
      <c r="AC2988" t="str">
        <f t="shared" si="232"/>
        <v/>
      </c>
      <c r="AD2988" t="str">
        <f t="shared" si="233"/>
        <v/>
      </c>
      <c r="AE2988" t="str">
        <f t="shared" si="234"/>
        <v/>
      </c>
      <c r="AF2988" t="s">
        <v>17472</v>
      </c>
      <c r="AG2988">
        <v>7</v>
      </c>
      <c r="AH2988" t="s">
        <v>18114</v>
      </c>
      <c r="AI2988">
        <v>1741.8864900000001</v>
      </c>
      <c r="AJ2988">
        <v>274.32137999999998</v>
      </c>
      <c r="AK2988">
        <v>0</v>
      </c>
      <c r="AL2988">
        <v>1170</v>
      </c>
      <c r="AM2988">
        <v>1170</v>
      </c>
      <c r="AN2988">
        <v>37.633389999999999</v>
      </c>
      <c r="AO2988">
        <v>23.077539999999999</v>
      </c>
      <c r="AP2988" t="s">
        <v>2</v>
      </c>
      <c r="AQ2988" t="s">
        <v>1</v>
      </c>
      <c r="AR2988" t="s">
        <v>18143</v>
      </c>
      <c r="AS2988" t="s">
        <v>22598</v>
      </c>
      <c r="AT2988" t="s">
        <v>22598</v>
      </c>
      <c r="AU2988" t="s">
        <v>22815</v>
      </c>
      <c r="AV2988" t="s">
        <v>22815</v>
      </c>
      <c r="AW2988" t="s">
        <v>11782</v>
      </c>
      <c r="AX2988" t="s">
        <v>2</v>
      </c>
      <c r="AY2988" t="s">
        <v>2</v>
      </c>
      <c r="AZ2988" t="s">
        <v>11782</v>
      </c>
      <c r="BA2988" t="s">
        <v>2</v>
      </c>
      <c r="BB2988" t="s">
        <v>2</v>
      </c>
      <c r="BC2988" t="s">
        <v>2</v>
      </c>
      <c r="BD2988" t="s">
        <v>2</v>
      </c>
      <c r="BE2988" t="s">
        <v>2</v>
      </c>
      <c r="BF2988" t="s">
        <v>33813</v>
      </c>
    </row>
    <row r="2989" spans="1:58" x14ac:dyDescent="0.25">
      <c r="A2989">
        <v>19963</v>
      </c>
      <c r="B2989" t="s">
        <v>2</v>
      </c>
      <c r="C2989" t="s">
        <v>11784</v>
      </c>
      <c r="D2989" t="s">
        <v>11784</v>
      </c>
      <c r="E2989" t="s">
        <v>11785</v>
      </c>
      <c r="F2989" t="s">
        <v>902</v>
      </c>
      <c r="G2989" t="s">
        <v>1926</v>
      </c>
      <c r="H2989" t="s">
        <v>2928</v>
      </c>
      <c r="I2989" t="s">
        <v>3095</v>
      </c>
      <c r="J2989" t="s">
        <v>3122</v>
      </c>
      <c r="K2989" t="s">
        <v>3150</v>
      </c>
      <c r="L2989" t="s">
        <v>11784</v>
      </c>
      <c r="M2989" t="s">
        <v>2</v>
      </c>
      <c r="N2989" t="s">
        <v>2</v>
      </c>
      <c r="O2989" t="s">
        <v>2</v>
      </c>
      <c r="V2989" t="s">
        <v>11784</v>
      </c>
      <c r="Z2989" s="4"/>
      <c r="AA2989" t="str">
        <f t="shared" si="230"/>
        <v>x</v>
      </c>
      <c r="AB2989">
        <f t="shared" si="231"/>
        <v>10</v>
      </c>
      <c r="AC2989" t="str">
        <f t="shared" si="232"/>
        <v/>
      </c>
      <c r="AD2989" t="str">
        <f t="shared" si="233"/>
        <v/>
      </c>
      <c r="AE2989" t="str">
        <f t="shared" si="234"/>
        <v/>
      </c>
      <c r="AF2989" t="s">
        <v>17472</v>
      </c>
      <c r="AG2989">
        <v>7</v>
      </c>
      <c r="AH2989" t="s">
        <v>18114</v>
      </c>
      <c r="AI2989">
        <v>807.53749000000005</v>
      </c>
      <c r="AJ2989">
        <v>126.09608</v>
      </c>
      <c r="AK2989">
        <v>0</v>
      </c>
      <c r="AL2989">
        <v>1900</v>
      </c>
      <c r="AM2989">
        <v>1900</v>
      </c>
      <c r="AN2989">
        <v>38.180489999999999</v>
      </c>
      <c r="AO2989">
        <v>21.911580000000001</v>
      </c>
      <c r="AP2989" t="s">
        <v>2</v>
      </c>
      <c r="AQ2989" t="s">
        <v>1</v>
      </c>
      <c r="AR2989" t="s">
        <v>18143</v>
      </c>
      <c r="AS2989" t="s">
        <v>22598</v>
      </c>
      <c r="AT2989" t="s">
        <v>22598</v>
      </c>
      <c r="AU2989" t="s">
        <v>22815</v>
      </c>
      <c r="AV2989" t="s">
        <v>22815</v>
      </c>
      <c r="AW2989" t="s">
        <v>11784</v>
      </c>
      <c r="AX2989" t="s">
        <v>2</v>
      </c>
      <c r="AY2989" t="s">
        <v>2</v>
      </c>
      <c r="AZ2989" t="s">
        <v>33804</v>
      </c>
      <c r="BA2989" t="s">
        <v>2</v>
      </c>
      <c r="BB2989" t="s">
        <v>22303</v>
      </c>
      <c r="BC2989" t="s">
        <v>2</v>
      </c>
      <c r="BD2989" t="s">
        <v>22304</v>
      </c>
      <c r="BE2989" t="s">
        <v>2</v>
      </c>
      <c r="BF2989" t="s">
        <v>33805</v>
      </c>
    </row>
    <row r="2990" spans="1:58" x14ac:dyDescent="0.25">
      <c r="A2990">
        <v>11710</v>
      </c>
      <c r="B2990" t="s">
        <v>11786</v>
      </c>
      <c r="C2990" t="s">
        <v>3154</v>
      </c>
      <c r="D2990" t="s">
        <v>3154</v>
      </c>
      <c r="E2990" t="s">
        <v>3155</v>
      </c>
      <c r="F2990" t="s">
        <v>902</v>
      </c>
      <c r="G2990" t="s">
        <v>1926</v>
      </c>
      <c r="H2990" t="s">
        <v>2928</v>
      </c>
      <c r="I2990" t="s">
        <v>3095</v>
      </c>
      <c r="J2990" t="s">
        <v>3122</v>
      </c>
      <c r="K2990" t="s">
        <v>3150</v>
      </c>
      <c r="L2990" t="s">
        <v>3154</v>
      </c>
      <c r="M2990" t="s">
        <v>2</v>
      </c>
      <c r="N2990" t="s">
        <v>2</v>
      </c>
      <c r="O2990" t="s">
        <v>2</v>
      </c>
      <c r="V2990" t="s">
        <v>3154</v>
      </c>
      <c r="Z2990" s="4"/>
      <c r="AA2990" t="str">
        <f t="shared" si="230"/>
        <v>x</v>
      </c>
      <c r="AB2990">
        <f t="shared" si="231"/>
        <v>10</v>
      </c>
      <c r="AC2990" t="str">
        <f t="shared" si="232"/>
        <v/>
      </c>
      <c r="AD2990" t="str">
        <f t="shared" si="233"/>
        <v/>
      </c>
      <c r="AE2990" t="str">
        <f t="shared" si="234"/>
        <v/>
      </c>
      <c r="AF2990" t="s">
        <v>17472</v>
      </c>
      <c r="AG2990">
        <v>7</v>
      </c>
      <c r="AH2990" t="s">
        <v>18114</v>
      </c>
      <c r="AI2990">
        <v>3013.9568800000002</v>
      </c>
      <c r="AJ2990">
        <v>466.76913999999999</v>
      </c>
      <c r="AK2990">
        <v>0</v>
      </c>
      <c r="AL2990">
        <v>1899</v>
      </c>
      <c r="AM2990">
        <v>1899</v>
      </c>
      <c r="AN2990">
        <v>37.071330000000003</v>
      </c>
      <c r="AO2990">
        <v>22.764040000000001</v>
      </c>
      <c r="AP2990" t="s">
        <v>2</v>
      </c>
      <c r="AQ2990" t="s">
        <v>1</v>
      </c>
      <c r="AR2990" t="s">
        <v>18143</v>
      </c>
      <c r="AS2990" t="s">
        <v>22598</v>
      </c>
      <c r="AT2990" t="s">
        <v>22598</v>
      </c>
      <c r="AU2990" t="s">
        <v>22815</v>
      </c>
      <c r="AV2990" t="s">
        <v>22815</v>
      </c>
      <c r="AW2990" t="s">
        <v>3154</v>
      </c>
      <c r="AX2990" t="s">
        <v>2</v>
      </c>
      <c r="AY2990" t="s">
        <v>28477</v>
      </c>
      <c r="AZ2990" t="s">
        <v>21772</v>
      </c>
      <c r="BA2990" t="s">
        <v>21771</v>
      </c>
      <c r="BB2990" t="s">
        <v>21772</v>
      </c>
      <c r="BC2990" t="s">
        <v>21773</v>
      </c>
      <c r="BD2990" t="s">
        <v>21774</v>
      </c>
      <c r="BE2990" t="s">
        <v>2</v>
      </c>
      <c r="BF2990" t="s">
        <v>30401</v>
      </c>
    </row>
    <row r="2991" spans="1:58" x14ac:dyDescent="0.25">
      <c r="A2991">
        <v>20895</v>
      </c>
      <c r="B2991" t="s">
        <v>2</v>
      </c>
      <c r="C2991" t="s">
        <v>14112</v>
      </c>
      <c r="D2991" t="s">
        <v>14112</v>
      </c>
      <c r="E2991" t="s">
        <v>14113</v>
      </c>
      <c r="F2991" t="s">
        <v>902</v>
      </c>
      <c r="G2991" t="s">
        <v>1926</v>
      </c>
      <c r="H2991" t="s">
        <v>2928</v>
      </c>
      <c r="I2991" t="s">
        <v>3095</v>
      </c>
      <c r="J2991" t="s">
        <v>3122</v>
      </c>
      <c r="K2991" t="s">
        <v>3150</v>
      </c>
      <c r="L2991" t="s">
        <v>14112</v>
      </c>
      <c r="M2991" t="s">
        <v>2</v>
      </c>
      <c r="N2991" t="s">
        <v>2</v>
      </c>
      <c r="O2991" t="s">
        <v>2</v>
      </c>
      <c r="V2991" t="s">
        <v>14112</v>
      </c>
      <c r="Z2991" s="4"/>
      <c r="AA2991" t="str">
        <f t="shared" si="230"/>
        <v>x</v>
      </c>
      <c r="AB2991">
        <f t="shared" si="231"/>
        <v>10</v>
      </c>
      <c r="AC2991" t="str">
        <f t="shared" si="232"/>
        <v/>
      </c>
      <c r="AD2991" t="str">
        <f t="shared" si="233"/>
        <v/>
      </c>
      <c r="AE2991" t="str">
        <f t="shared" si="234"/>
        <v/>
      </c>
      <c r="AF2991" t="s">
        <v>17472</v>
      </c>
      <c r="AG2991">
        <v>7</v>
      </c>
      <c r="AH2991" t="s">
        <v>20156</v>
      </c>
      <c r="AI2991">
        <v>3981.8842300000001</v>
      </c>
      <c r="AJ2991">
        <v>765.26475000000005</v>
      </c>
      <c r="AK2991">
        <v>0</v>
      </c>
      <c r="AL2991">
        <v>1909</v>
      </c>
      <c r="AM2991">
        <v>1909</v>
      </c>
      <c r="AN2991">
        <v>37.738030000000002</v>
      </c>
      <c r="AO2991">
        <v>22.154209999999999</v>
      </c>
      <c r="AP2991" t="s">
        <v>2</v>
      </c>
      <c r="AQ2991" t="s">
        <v>1</v>
      </c>
      <c r="AR2991" t="s">
        <v>18143</v>
      </c>
      <c r="AS2991" t="s">
        <v>22598</v>
      </c>
      <c r="AT2991" t="s">
        <v>22598</v>
      </c>
      <c r="AU2991" t="s">
        <v>22815</v>
      </c>
      <c r="AV2991" t="s">
        <v>22815</v>
      </c>
      <c r="AW2991" t="s">
        <v>14112</v>
      </c>
      <c r="AX2991" t="s">
        <v>2</v>
      </c>
      <c r="AY2991" t="s">
        <v>2</v>
      </c>
      <c r="AZ2991" t="s">
        <v>2</v>
      </c>
      <c r="BA2991" t="s">
        <v>2</v>
      </c>
      <c r="BB2991" t="s">
        <v>2</v>
      </c>
      <c r="BC2991" t="s">
        <v>2</v>
      </c>
      <c r="BD2991" t="s">
        <v>2</v>
      </c>
      <c r="BE2991" t="s">
        <v>2</v>
      </c>
      <c r="BF2991" t="s">
        <v>2</v>
      </c>
    </row>
    <row r="2992" spans="1:58" x14ac:dyDescent="0.25">
      <c r="A2992">
        <v>11973</v>
      </c>
      <c r="B2992" t="s">
        <v>11787</v>
      </c>
      <c r="C2992" t="s">
        <v>3156</v>
      </c>
      <c r="D2992" t="s">
        <v>3156</v>
      </c>
      <c r="E2992" t="s">
        <v>3157</v>
      </c>
      <c r="F2992" t="s">
        <v>902</v>
      </c>
      <c r="G2992" t="s">
        <v>1926</v>
      </c>
      <c r="H2992" t="s">
        <v>2928</v>
      </c>
      <c r="I2992" t="s">
        <v>3095</v>
      </c>
      <c r="J2992" t="s">
        <v>3122</v>
      </c>
      <c r="K2992" t="s">
        <v>3150</v>
      </c>
      <c r="L2992" t="s">
        <v>3156</v>
      </c>
      <c r="M2992" t="s">
        <v>2</v>
      </c>
      <c r="N2992" t="s">
        <v>2</v>
      </c>
      <c r="O2992" t="s">
        <v>2</v>
      </c>
      <c r="V2992" t="s">
        <v>3156</v>
      </c>
      <c r="Z2992" s="4"/>
      <c r="AA2992" t="str">
        <f t="shared" si="230"/>
        <v>x</v>
      </c>
      <c r="AB2992">
        <f t="shared" si="231"/>
        <v>10</v>
      </c>
      <c r="AC2992" t="str">
        <f t="shared" si="232"/>
        <v/>
      </c>
      <c r="AD2992" t="str">
        <f t="shared" si="233"/>
        <v/>
      </c>
      <c r="AE2992" t="str">
        <f t="shared" si="234"/>
        <v/>
      </c>
      <c r="AF2992" t="s">
        <v>17472</v>
      </c>
      <c r="AG2992">
        <v>7</v>
      </c>
      <c r="AH2992" t="s">
        <v>18114</v>
      </c>
      <c r="AI2992">
        <v>1955.5384100000001</v>
      </c>
      <c r="AJ2992">
        <v>292.48259999999999</v>
      </c>
      <c r="AK2992">
        <v>0</v>
      </c>
      <c r="AL2992">
        <v>2341</v>
      </c>
      <c r="AM2992">
        <v>2341</v>
      </c>
      <c r="AN2992">
        <v>36.960859999999997</v>
      </c>
      <c r="AO2992">
        <v>22.293030000000002</v>
      </c>
      <c r="AP2992" t="s">
        <v>2</v>
      </c>
      <c r="AQ2992" t="s">
        <v>1</v>
      </c>
      <c r="AR2992" t="s">
        <v>18143</v>
      </c>
      <c r="AS2992" t="s">
        <v>22598</v>
      </c>
      <c r="AT2992" t="s">
        <v>22598</v>
      </c>
      <c r="AU2992" t="s">
        <v>22815</v>
      </c>
      <c r="AV2992" t="s">
        <v>22815</v>
      </c>
      <c r="AW2992" t="s">
        <v>3156</v>
      </c>
      <c r="AX2992" t="s">
        <v>27603</v>
      </c>
      <c r="AY2992" t="s">
        <v>27602</v>
      </c>
      <c r="AZ2992" t="s">
        <v>30570</v>
      </c>
      <c r="BA2992" t="s">
        <v>21504</v>
      </c>
      <c r="BB2992" t="s">
        <v>21505</v>
      </c>
      <c r="BC2992" t="s">
        <v>21506</v>
      </c>
      <c r="BD2992" t="s">
        <v>21507</v>
      </c>
      <c r="BE2992" t="s">
        <v>27604</v>
      </c>
      <c r="BF2992" t="s">
        <v>30571</v>
      </c>
    </row>
    <row r="2993" spans="1:58" x14ac:dyDescent="0.25">
      <c r="A2993">
        <v>19971</v>
      </c>
      <c r="B2993" t="s">
        <v>2</v>
      </c>
      <c r="C2993" t="s">
        <v>11788</v>
      </c>
      <c r="D2993" t="s">
        <v>11788</v>
      </c>
      <c r="E2993" t="s">
        <v>11789</v>
      </c>
      <c r="F2993" t="s">
        <v>902</v>
      </c>
      <c r="G2993" t="s">
        <v>1926</v>
      </c>
      <c r="H2993" t="s">
        <v>2928</v>
      </c>
      <c r="I2993" t="s">
        <v>3095</v>
      </c>
      <c r="J2993" t="s">
        <v>3122</v>
      </c>
      <c r="K2993" t="s">
        <v>3150</v>
      </c>
      <c r="L2993" t="s">
        <v>11788</v>
      </c>
      <c r="M2993" t="s">
        <v>2</v>
      </c>
      <c r="N2993" t="s">
        <v>2</v>
      </c>
      <c r="O2993" t="s">
        <v>2</v>
      </c>
      <c r="V2993" t="s">
        <v>11788</v>
      </c>
      <c r="Z2993" s="4"/>
      <c r="AA2993" t="str">
        <f t="shared" si="230"/>
        <v>x</v>
      </c>
      <c r="AB2993">
        <f t="shared" si="231"/>
        <v>10</v>
      </c>
      <c r="AC2993" t="str">
        <f t="shared" si="232"/>
        <v/>
      </c>
      <c r="AD2993" t="str">
        <f t="shared" si="233"/>
        <v/>
      </c>
      <c r="AE2993" t="str">
        <f t="shared" si="234"/>
        <v/>
      </c>
      <c r="AF2993" t="s">
        <v>17472</v>
      </c>
      <c r="AG2993">
        <v>7</v>
      </c>
      <c r="AH2993" t="s">
        <v>18114</v>
      </c>
      <c r="AI2993">
        <v>384.23885999999999</v>
      </c>
      <c r="AJ2993">
        <v>109.48232</v>
      </c>
      <c r="AK2993">
        <v>0</v>
      </c>
      <c r="AL2993">
        <v>1352</v>
      </c>
      <c r="AM2993">
        <v>1352</v>
      </c>
      <c r="AN2993">
        <v>37.339500000000001</v>
      </c>
      <c r="AO2993">
        <v>21.871500000000001</v>
      </c>
      <c r="AP2993" t="s">
        <v>2</v>
      </c>
      <c r="AQ2993" t="s">
        <v>1</v>
      </c>
      <c r="AR2993" t="s">
        <v>18143</v>
      </c>
      <c r="AS2993" t="s">
        <v>22598</v>
      </c>
      <c r="AT2993" t="s">
        <v>22598</v>
      </c>
      <c r="AU2993" t="s">
        <v>22815</v>
      </c>
      <c r="AV2993" t="s">
        <v>22815</v>
      </c>
      <c r="AW2993" t="s">
        <v>11788</v>
      </c>
      <c r="AX2993" t="s">
        <v>2</v>
      </c>
      <c r="AY2993" t="s">
        <v>2</v>
      </c>
      <c r="AZ2993" t="s">
        <v>11788</v>
      </c>
      <c r="BA2993" t="s">
        <v>2</v>
      </c>
      <c r="BB2993" t="s">
        <v>2</v>
      </c>
      <c r="BC2993" t="s">
        <v>2</v>
      </c>
      <c r="BD2993" t="s">
        <v>2</v>
      </c>
      <c r="BE2993" t="s">
        <v>2</v>
      </c>
      <c r="BF2993" t="s">
        <v>2</v>
      </c>
    </row>
    <row r="2994" spans="1:58" x14ac:dyDescent="0.25">
      <c r="A2994">
        <v>19967</v>
      </c>
      <c r="B2994" t="s">
        <v>2</v>
      </c>
      <c r="C2994" t="s">
        <v>11790</v>
      </c>
      <c r="D2994" t="s">
        <v>11790</v>
      </c>
      <c r="E2994" t="s">
        <v>11791</v>
      </c>
      <c r="F2994" t="s">
        <v>902</v>
      </c>
      <c r="G2994" t="s">
        <v>1926</v>
      </c>
      <c r="H2994" t="s">
        <v>2928</v>
      </c>
      <c r="I2994" t="s">
        <v>3095</v>
      </c>
      <c r="J2994" t="s">
        <v>3122</v>
      </c>
      <c r="K2994" t="s">
        <v>3150</v>
      </c>
      <c r="L2994" t="s">
        <v>11790</v>
      </c>
      <c r="M2994" t="s">
        <v>2</v>
      </c>
      <c r="N2994" t="s">
        <v>2</v>
      </c>
      <c r="O2994" t="s">
        <v>2</v>
      </c>
      <c r="V2994" t="s">
        <v>11790</v>
      </c>
      <c r="Z2994" s="4"/>
      <c r="AA2994" t="str">
        <f t="shared" si="230"/>
        <v>x</v>
      </c>
      <c r="AB2994">
        <f t="shared" si="231"/>
        <v>10</v>
      </c>
      <c r="AC2994" t="str">
        <f t="shared" si="232"/>
        <v/>
      </c>
      <c r="AD2994" t="str">
        <f t="shared" si="233"/>
        <v/>
      </c>
      <c r="AE2994" t="str">
        <f t="shared" si="234"/>
        <v/>
      </c>
      <c r="AF2994" t="s">
        <v>17472</v>
      </c>
      <c r="AG2994">
        <v>7</v>
      </c>
      <c r="AH2994" t="s">
        <v>18114</v>
      </c>
      <c r="AI2994">
        <v>513.19458999999995</v>
      </c>
      <c r="AJ2994">
        <v>114.12869000000001</v>
      </c>
      <c r="AK2994">
        <v>98</v>
      </c>
      <c r="AL2994">
        <v>1757</v>
      </c>
      <c r="AM2994">
        <v>1659</v>
      </c>
      <c r="AN2994">
        <v>37.742890000000003</v>
      </c>
      <c r="AO2994">
        <v>22.51445</v>
      </c>
      <c r="AP2994" t="s">
        <v>2</v>
      </c>
      <c r="AQ2994" t="s">
        <v>1</v>
      </c>
      <c r="AR2994" t="s">
        <v>18143</v>
      </c>
      <c r="AS2994" t="s">
        <v>22598</v>
      </c>
      <c r="AT2994" t="s">
        <v>22598</v>
      </c>
      <c r="AU2994" t="s">
        <v>22815</v>
      </c>
      <c r="AV2994" t="s">
        <v>22815</v>
      </c>
      <c r="AW2994" t="s">
        <v>11790</v>
      </c>
      <c r="AX2994" t="s">
        <v>2</v>
      </c>
      <c r="AY2994" t="s">
        <v>28366</v>
      </c>
      <c r="AZ2994" t="s">
        <v>33810</v>
      </c>
      <c r="BA2994" t="s">
        <v>2</v>
      </c>
      <c r="BB2994" t="s">
        <v>2</v>
      </c>
      <c r="BC2994" t="s">
        <v>2</v>
      </c>
      <c r="BD2994" t="s">
        <v>28367</v>
      </c>
      <c r="BE2994" t="s">
        <v>2</v>
      </c>
      <c r="BF2994" t="s">
        <v>33811</v>
      </c>
    </row>
    <row r="2995" spans="1:58" x14ac:dyDescent="0.25">
      <c r="A2995">
        <v>18101</v>
      </c>
      <c r="B2995" t="s">
        <v>2</v>
      </c>
      <c r="C2995" t="s">
        <v>3158</v>
      </c>
      <c r="D2995" t="s">
        <v>3158</v>
      </c>
      <c r="E2995" t="s">
        <v>3159</v>
      </c>
      <c r="F2995" t="s">
        <v>902</v>
      </c>
      <c r="G2995" t="s">
        <v>1926</v>
      </c>
      <c r="H2995" t="s">
        <v>2928</v>
      </c>
      <c r="I2995" t="s">
        <v>3095</v>
      </c>
      <c r="J2995" t="s">
        <v>3122</v>
      </c>
      <c r="K2995" t="s">
        <v>3158</v>
      </c>
      <c r="L2995" t="s">
        <v>2</v>
      </c>
      <c r="M2995" t="s">
        <v>2</v>
      </c>
      <c r="N2995" t="s">
        <v>2</v>
      </c>
      <c r="O2995" t="s">
        <v>2</v>
      </c>
      <c r="U2995" t="s">
        <v>3158</v>
      </c>
      <c r="Z2995" s="4"/>
      <c r="AA2995" t="str">
        <f t="shared" si="230"/>
        <v>x</v>
      </c>
      <c r="AB2995">
        <f t="shared" si="231"/>
        <v>10</v>
      </c>
      <c r="AC2995" t="str">
        <f t="shared" si="232"/>
        <v/>
      </c>
      <c r="AD2995" t="str">
        <f t="shared" si="233"/>
        <v/>
      </c>
      <c r="AE2995" t="str">
        <f t="shared" si="234"/>
        <v/>
      </c>
      <c r="AF2995" t="s">
        <v>17471</v>
      </c>
      <c r="AG2995">
        <v>6</v>
      </c>
      <c r="AH2995" t="s">
        <v>18112</v>
      </c>
      <c r="AI2995">
        <v>11468.08957</v>
      </c>
      <c r="AJ2995">
        <v>833.75009</v>
      </c>
      <c r="AK2995">
        <v>0</v>
      </c>
      <c r="AL2995">
        <v>2442</v>
      </c>
      <c r="AM2995">
        <v>2442</v>
      </c>
      <c r="AN2995">
        <v>38.860849999999999</v>
      </c>
      <c r="AO2995">
        <v>21.805019999999999</v>
      </c>
      <c r="AP2995" t="s">
        <v>2</v>
      </c>
      <c r="AQ2995" t="s">
        <v>1</v>
      </c>
      <c r="AR2995" t="s">
        <v>18143</v>
      </c>
      <c r="AS2995" t="s">
        <v>22598</v>
      </c>
      <c r="AT2995" t="s">
        <v>22598</v>
      </c>
      <c r="AU2995" t="s">
        <v>22815</v>
      </c>
      <c r="AV2995" t="s">
        <v>22815</v>
      </c>
      <c r="AW2995" t="s">
        <v>3158</v>
      </c>
      <c r="AX2995" t="s">
        <v>2</v>
      </c>
      <c r="AY2995" t="s">
        <v>2</v>
      </c>
      <c r="AZ2995" t="s">
        <v>3158</v>
      </c>
      <c r="BA2995" t="s">
        <v>2</v>
      </c>
      <c r="BB2995" t="s">
        <v>2</v>
      </c>
      <c r="BC2995" t="s">
        <v>2</v>
      </c>
      <c r="BD2995" t="s">
        <v>2</v>
      </c>
      <c r="BE2995" t="s">
        <v>2</v>
      </c>
      <c r="BF2995" t="s">
        <v>2</v>
      </c>
    </row>
    <row r="2996" spans="1:58" x14ac:dyDescent="0.25">
      <c r="A2996">
        <v>18416</v>
      </c>
      <c r="B2996" t="s">
        <v>2</v>
      </c>
      <c r="C2996" t="s">
        <v>3160</v>
      </c>
      <c r="D2996" t="s">
        <v>3160</v>
      </c>
      <c r="E2996" t="s">
        <v>3161</v>
      </c>
      <c r="F2996" t="s">
        <v>902</v>
      </c>
      <c r="G2996" t="s">
        <v>1926</v>
      </c>
      <c r="H2996" t="s">
        <v>2928</v>
      </c>
      <c r="I2996" t="s">
        <v>3095</v>
      </c>
      <c r="J2996" t="s">
        <v>3122</v>
      </c>
      <c r="K2996" t="s">
        <v>3158</v>
      </c>
      <c r="L2996" t="s">
        <v>3160</v>
      </c>
      <c r="M2996" t="s">
        <v>2</v>
      </c>
      <c r="N2996" t="s">
        <v>2</v>
      </c>
      <c r="O2996" t="s">
        <v>2</v>
      </c>
      <c r="V2996" t="s">
        <v>3160</v>
      </c>
      <c r="Z2996" s="4"/>
      <c r="AA2996" t="str">
        <f t="shared" si="230"/>
        <v>x</v>
      </c>
      <c r="AB2996">
        <f t="shared" si="231"/>
        <v>10</v>
      </c>
      <c r="AC2996" t="str">
        <f t="shared" si="232"/>
        <v/>
      </c>
      <c r="AD2996" t="str">
        <f t="shared" si="233"/>
        <v/>
      </c>
      <c r="AE2996" t="str">
        <f t="shared" si="234"/>
        <v/>
      </c>
      <c r="AF2996" t="s">
        <v>17472</v>
      </c>
      <c r="AG2996">
        <v>7</v>
      </c>
      <c r="AH2996" t="s">
        <v>18114</v>
      </c>
      <c r="AI2996">
        <v>3881.2256400000001</v>
      </c>
      <c r="AJ2996">
        <v>513.45316000000003</v>
      </c>
      <c r="AK2996">
        <v>61</v>
      </c>
      <c r="AL2996">
        <v>2153</v>
      </c>
      <c r="AM2996">
        <v>2092</v>
      </c>
      <c r="AN2996">
        <v>39.17069</v>
      </c>
      <c r="AO2996">
        <v>21.662659999999999</v>
      </c>
      <c r="AP2996" t="s">
        <v>2</v>
      </c>
      <c r="AQ2996" t="s">
        <v>1</v>
      </c>
      <c r="AR2996" t="s">
        <v>18143</v>
      </c>
      <c r="AS2996" t="s">
        <v>22598</v>
      </c>
      <c r="AT2996" t="s">
        <v>22598</v>
      </c>
      <c r="AU2996" t="s">
        <v>22815</v>
      </c>
      <c r="AV2996" t="s">
        <v>22815</v>
      </c>
      <c r="AW2996" t="s">
        <v>3160</v>
      </c>
      <c r="AX2996" t="s">
        <v>27579</v>
      </c>
      <c r="AY2996" t="s">
        <v>27577</v>
      </c>
      <c r="AZ2996" t="s">
        <v>27577</v>
      </c>
      <c r="BA2996" t="s">
        <v>27577</v>
      </c>
      <c r="BB2996" t="s">
        <v>27577</v>
      </c>
      <c r="BC2996" t="s">
        <v>2</v>
      </c>
      <c r="BD2996" t="s">
        <v>27578</v>
      </c>
      <c r="BE2996" t="s">
        <v>27580</v>
      </c>
      <c r="BF2996" t="s">
        <v>33157</v>
      </c>
    </row>
    <row r="2997" spans="1:58" x14ac:dyDescent="0.25">
      <c r="A2997">
        <v>19899</v>
      </c>
      <c r="B2997" t="s">
        <v>2</v>
      </c>
      <c r="C2997" t="s">
        <v>11792</v>
      </c>
      <c r="D2997" t="s">
        <v>11792</v>
      </c>
      <c r="E2997" t="s">
        <v>11793</v>
      </c>
      <c r="F2997" t="s">
        <v>902</v>
      </c>
      <c r="G2997" t="s">
        <v>1926</v>
      </c>
      <c r="H2997" t="s">
        <v>2928</v>
      </c>
      <c r="I2997" t="s">
        <v>3095</v>
      </c>
      <c r="J2997" t="s">
        <v>3122</v>
      </c>
      <c r="K2997" t="s">
        <v>3158</v>
      </c>
      <c r="L2997" t="s">
        <v>11792</v>
      </c>
      <c r="M2997" t="s">
        <v>2</v>
      </c>
      <c r="N2997" t="s">
        <v>2</v>
      </c>
      <c r="O2997" t="s">
        <v>2</v>
      </c>
      <c r="V2997" t="s">
        <v>11792</v>
      </c>
      <c r="Z2997" s="4"/>
      <c r="AA2997" t="str">
        <f t="shared" si="230"/>
        <v>x</v>
      </c>
      <c r="AB2997">
        <f t="shared" si="231"/>
        <v>10</v>
      </c>
      <c r="AC2997" t="str">
        <f t="shared" si="232"/>
        <v/>
      </c>
      <c r="AD2997" t="str">
        <f t="shared" si="233"/>
        <v/>
      </c>
      <c r="AE2997" t="str">
        <f t="shared" si="234"/>
        <v/>
      </c>
      <c r="AF2997" t="s">
        <v>17472</v>
      </c>
      <c r="AG2997">
        <v>7</v>
      </c>
      <c r="AH2997" t="s">
        <v>18114</v>
      </c>
      <c r="AI2997">
        <v>583.26031</v>
      </c>
      <c r="AJ2997">
        <v>125.91894000000001</v>
      </c>
      <c r="AK2997">
        <v>0</v>
      </c>
      <c r="AL2997">
        <v>1004</v>
      </c>
      <c r="AM2997">
        <v>1004</v>
      </c>
      <c r="AN2997">
        <v>38.446689999999997</v>
      </c>
      <c r="AO2997">
        <v>21.54354</v>
      </c>
      <c r="AP2997" t="s">
        <v>2</v>
      </c>
      <c r="AQ2997" t="s">
        <v>1</v>
      </c>
      <c r="AR2997" t="s">
        <v>18143</v>
      </c>
      <c r="AS2997" t="s">
        <v>22598</v>
      </c>
      <c r="AT2997" t="s">
        <v>22598</v>
      </c>
      <c r="AU2997" t="s">
        <v>22815</v>
      </c>
      <c r="AV2997" t="s">
        <v>22815</v>
      </c>
      <c r="AW2997" t="s">
        <v>11792</v>
      </c>
      <c r="AX2997" t="s">
        <v>2</v>
      </c>
      <c r="AY2997" t="s">
        <v>25358</v>
      </c>
      <c r="AZ2997" t="s">
        <v>33759</v>
      </c>
      <c r="BA2997" t="s">
        <v>2</v>
      </c>
      <c r="BB2997" t="s">
        <v>2</v>
      </c>
      <c r="BC2997" t="s">
        <v>2</v>
      </c>
      <c r="BD2997" t="s">
        <v>25359</v>
      </c>
      <c r="BE2997" t="s">
        <v>2</v>
      </c>
      <c r="BF2997" t="s">
        <v>33760</v>
      </c>
    </row>
    <row r="2998" spans="1:58" x14ac:dyDescent="0.25">
      <c r="A2998">
        <v>19894</v>
      </c>
      <c r="B2998" t="s">
        <v>2</v>
      </c>
      <c r="C2998" t="s">
        <v>11794</v>
      </c>
      <c r="D2998" t="s">
        <v>11794</v>
      </c>
      <c r="E2998" t="s">
        <v>11795</v>
      </c>
      <c r="F2998" t="s">
        <v>902</v>
      </c>
      <c r="G2998" t="s">
        <v>1926</v>
      </c>
      <c r="H2998" t="s">
        <v>2928</v>
      </c>
      <c r="I2998" t="s">
        <v>3095</v>
      </c>
      <c r="J2998" t="s">
        <v>3122</v>
      </c>
      <c r="K2998" t="s">
        <v>3158</v>
      </c>
      <c r="L2998" t="s">
        <v>11794</v>
      </c>
      <c r="M2998" t="s">
        <v>2</v>
      </c>
      <c r="N2998" t="s">
        <v>2</v>
      </c>
      <c r="O2998" t="s">
        <v>2</v>
      </c>
      <c r="V2998" t="s">
        <v>11794</v>
      </c>
      <c r="Z2998" s="4"/>
      <c r="AA2998" t="str">
        <f t="shared" si="230"/>
        <v>x</v>
      </c>
      <c r="AB2998">
        <f t="shared" si="231"/>
        <v>10</v>
      </c>
      <c r="AC2998" t="str">
        <f t="shared" si="232"/>
        <v/>
      </c>
      <c r="AD2998" t="str">
        <f t="shared" si="233"/>
        <v/>
      </c>
      <c r="AE2998" t="str">
        <f t="shared" si="234"/>
        <v/>
      </c>
      <c r="AF2998" t="s">
        <v>17472</v>
      </c>
      <c r="AG2998">
        <v>7</v>
      </c>
      <c r="AH2998" t="s">
        <v>18114</v>
      </c>
      <c r="AI2998">
        <v>711.08243000000004</v>
      </c>
      <c r="AJ2998">
        <v>151.25069999999999</v>
      </c>
      <c r="AK2998">
        <v>0</v>
      </c>
      <c r="AL2998">
        <v>2442</v>
      </c>
      <c r="AM2998">
        <v>2442</v>
      </c>
      <c r="AN2998">
        <v>38.552610000000001</v>
      </c>
      <c r="AO2998">
        <v>22.317740000000001</v>
      </c>
      <c r="AP2998" t="s">
        <v>2</v>
      </c>
      <c r="AQ2998" t="s">
        <v>1</v>
      </c>
      <c r="AR2998" t="s">
        <v>18143</v>
      </c>
      <c r="AS2998" t="s">
        <v>22598</v>
      </c>
      <c r="AT2998" t="s">
        <v>22598</v>
      </c>
      <c r="AU2998" t="s">
        <v>22815</v>
      </c>
      <c r="AV2998" t="s">
        <v>22815</v>
      </c>
      <c r="AW2998" t="s">
        <v>11794</v>
      </c>
      <c r="AX2998" t="s">
        <v>2</v>
      </c>
      <c r="AY2998" t="s">
        <v>2</v>
      </c>
      <c r="AZ2998" t="s">
        <v>33750</v>
      </c>
      <c r="BA2998" t="s">
        <v>11794</v>
      </c>
      <c r="BB2998" t="s">
        <v>2</v>
      </c>
      <c r="BC2998" t="s">
        <v>26789</v>
      </c>
      <c r="BD2998" t="s">
        <v>26790</v>
      </c>
      <c r="BE2998" t="s">
        <v>26791</v>
      </c>
      <c r="BF2998" t="s">
        <v>33751</v>
      </c>
    </row>
    <row r="2999" spans="1:58" x14ac:dyDescent="0.25">
      <c r="A2999">
        <v>19900</v>
      </c>
      <c r="B2999" t="s">
        <v>2</v>
      </c>
      <c r="C2999" t="s">
        <v>11796</v>
      </c>
      <c r="D2999" t="s">
        <v>11796</v>
      </c>
      <c r="E2999" t="s">
        <v>11797</v>
      </c>
      <c r="F2999" t="s">
        <v>902</v>
      </c>
      <c r="G2999" t="s">
        <v>1926</v>
      </c>
      <c r="H2999" t="s">
        <v>2928</v>
      </c>
      <c r="I2999" t="s">
        <v>3095</v>
      </c>
      <c r="J2999" t="s">
        <v>3122</v>
      </c>
      <c r="K2999" t="s">
        <v>3158</v>
      </c>
      <c r="L2999" t="s">
        <v>11796</v>
      </c>
      <c r="M2999" t="s">
        <v>2</v>
      </c>
      <c r="N2999" t="s">
        <v>2</v>
      </c>
      <c r="O2999" t="s">
        <v>2</v>
      </c>
      <c r="V2999" t="s">
        <v>11796</v>
      </c>
      <c r="Z2999" s="4"/>
      <c r="AA2999" t="str">
        <f t="shared" si="230"/>
        <v>x</v>
      </c>
      <c r="AB2999">
        <f t="shared" si="231"/>
        <v>10</v>
      </c>
      <c r="AC2999" t="str">
        <f t="shared" si="232"/>
        <v/>
      </c>
      <c r="AD2999" t="str">
        <f t="shared" si="233"/>
        <v/>
      </c>
      <c r="AE2999" t="str">
        <f t="shared" si="234"/>
        <v/>
      </c>
      <c r="AF2999" t="s">
        <v>17472</v>
      </c>
      <c r="AG2999">
        <v>7</v>
      </c>
      <c r="AH2999" t="s">
        <v>18114</v>
      </c>
      <c r="AI2999">
        <v>1151.69948</v>
      </c>
      <c r="AJ2999">
        <v>180.71235999999999</v>
      </c>
      <c r="AK2999">
        <v>0</v>
      </c>
      <c r="AL2999">
        <v>1675</v>
      </c>
      <c r="AM2999">
        <v>1675</v>
      </c>
      <c r="AN2999">
        <v>38.494979999999998</v>
      </c>
      <c r="AO2999">
        <v>21.965769999999999</v>
      </c>
      <c r="AP2999" t="s">
        <v>2</v>
      </c>
      <c r="AQ2999" t="s">
        <v>1</v>
      </c>
      <c r="AR2999" t="s">
        <v>18143</v>
      </c>
      <c r="AS2999" t="s">
        <v>22598</v>
      </c>
      <c r="AT2999" t="s">
        <v>22598</v>
      </c>
      <c r="AU2999" t="s">
        <v>22815</v>
      </c>
      <c r="AV2999" t="s">
        <v>22815</v>
      </c>
      <c r="AW2999" t="s">
        <v>11796</v>
      </c>
      <c r="AX2999" t="s">
        <v>2</v>
      </c>
      <c r="AY2999" t="s">
        <v>2</v>
      </c>
      <c r="AZ2999" t="s">
        <v>11796</v>
      </c>
      <c r="BA2999" t="s">
        <v>2</v>
      </c>
      <c r="BB2999" t="s">
        <v>2</v>
      </c>
      <c r="BC2999" t="s">
        <v>2</v>
      </c>
      <c r="BD2999" t="s">
        <v>2</v>
      </c>
      <c r="BE2999" t="s">
        <v>2</v>
      </c>
      <c r="BF2999" t="s">
        <v>33761</v>
      </c>
    </row>
    <row r="3000" spans="1:58" x14ac:dyDescent="0.25">
      <c r="A3000">
        <v>19885</v>
      </c>
      <c r="B3000" t="s">
        <v>2</v>
      </c>
      <c r="C3000" t="s">
        <v>11798</v>
      </c>
      <c r="D3000" t="s">
        <v>11798</v>
      </c>
      <c r="E3000" t="s">
        <v>11799</v>
      </c>
      <c r="F3000" t="s">
        <v>902</v>
      </c>
      <c r="G3000" t="s">
        <v>1926</v>
      </c>
      <c r="H3000" t="s">
        <v>2928</v>
      </c>
      <c r="I3000" t="s">
        <v>3095</v>
      </c>
      <c r="J3000" t="s">
        <v>3122</v>
      </c>
      <c r="K3000" t="s">
        <v>3158</v>
      </c>
      <c r="L3000" t="s">
        <v>11798</v>
      </c>
      <c r="M3000" t="s">
        <v>2</v>
      </c>
      <c r="N3000" t="s">
        <v>2</v>
      </c>
      <c r="O3000" t="s">
        <v>2</v>
      </c>
      <c r="V3000" t="s">
        <v>11798</v>
      </c>
      <c r="Z3000" s="4"/>
      <c r="AA3000" t="str">
        <f t="shared" si="230"/>
        <v>x</v>
      </c>
      <c r="AB3000">
        <f t="shared" si="231"/>
        <v>10</v>
      </c>
      <c r="AC3000" t="str">
        <f t="shared" si="232"/>
        <v/>
      </c>
      <c r="AD3000" t="str">
        <f t="shared" si="233"/>
        <v/>
      </c>
      <c r="AE3000" t="str">
        <f t="shared" si="234"/>
        <v/>
      </c>
      <c r="AF3000" t="s">
        <v>17472</v>
      </c>
      <c r="AG3000">
        <v>7</v>
      </c>
      <c r="AH3000" t="s">
        <v>18114</v>
      </c>
      <c r="AI3000">
        <v>742.35910000000001</v>
      </c>
      <c r="AJ3000">
        <v>158.72429</v>
      </c>
      <c r="AK3000">
        <v>0</v>
      </c>
      <c r="AL3000">
        <v>925</v>
      </c>
      <c r="AM3000">
        <v>925</v>
      </c>
      <c r="AN3000">
        <v>38.943809999999999</v>
      </c>
      <c r="AO3000">
        <v>21.228349999999999</v>
      </c>
      <c r="AP3000" t="s">
        <v>2</v>
      </c>
      <c r="AQ3000" t="s">
        <v>1</v>
      </c>
      <c r="AR3000" t="s">
        <v>18143</v>
      </c>
      <c r="AS3000" t="s">
        <v>22598</v>
      </c>
      <c r="AT3000" t="s">
        <v>22598</v>
      </c>
      <c r="AU3000" t="s">
        <v>22815</v>
      </c>
      <c r="AV3000" t="s">
        <v>22815</v>
      </c>
      <c r="AW3000" t="s">
        <v>11798</v>
      </c>
      <c r="AX3000" t="s">
        <v>2</v>
      </c>
      <c r="AY3000" t="s">
        <v>2</v>
      </c>
      <c r="AZ3000" t="s">
        <v>11798</v>
      </c>
      <c r="BA3000" t="s">
        <v>2</v>
      </c>
      <c r="BB3000" t="s">
        <v>2</v>
      </c>
      <c r="BC3000" t="s">
        <v>2</v>
      </c>
      <c r="BD3000" t="s">
        <v>2</v>
      </c>
      <c r="BE3000" t="s">
        <v>2</v>
      </c>
      <c r="BF3000" t="s">
        <v>33743</v>
      </c>
    </row>
    <row r="3001" spans="1:58" x14ac:dyDescent="0.25">
      <c r="A3001">
        <v>19902</v>
      </c>
      <c r="B3001" t="s">
        <v>2</v>
      </c>
      <c r="C3001" t="s">
        <v>11800</v>
      </c>
      <c r="D3001" t="s">
        <v>11800</v>
      </c>
      <c r="E3001" t="s">
        <v>11801</v>
      </c>
      <c r="F3001" t="s">
        <v>902</v>
      </c>
      <c r="G3001" t="s">
        <v>1926</v>
      </c>
      <c r="H3001" t="s">
        <v>2928</v>
      </c>
      <c r="I3001" t="s">
        <v>3095</v>
      </c>
      <c r="J3001" t="s">
        <v>3122</v>
      </c>
      <c r="K3001" t="s">
        <v>3158</v>
      </c>
      <c r="L3001" t="s">
        <v>11800</v>
      </c>
      <c r="M3001" t="s">
        <v>2</v>
      </c>
      <c r="N3001" t="s">
        <v>2</v>
      </c>
      <c r="O3001" t="s">
        <v>2</v>
      </c>
      <c r="V3001" t="s">
        <v>11800</v>
      </c>
      <c r="Z3001" s="4"/>
      <c r="AA3001" t="str">
        <f t="shared" si="230"/>
        <v>x</v>
      </c>
      <c r="AB3001">
        <f t="shared" si="231"/>
        <v>10</v>
      </c>
      <c r="AC3001" t="str">
        <f t="shared" si="232"/>
        <v/>
      </c>
      <c r="AD3001" t="str">
        <f t="shared" si="233"/>
        <v/>
      </c>
      <c r="AE3001" t="str">
        <f t="shared" si="234"/>
        <v/>
      </c>
      <c r="AF3001" t="s">
        <v>17472</v>
      </c>
      <c r="AG3001">
        <v>7</v>
      </c>
      <c r="AH3001" t="s">
        <v>18114</v>
      </c>
      <c r="AI3001">
        <v>147.94559000000001</v>
      </c>
      <c r="AJ3001">
        <v>54.306229999999999</v>
      </c>
      <c r="AK3001">
        <v>140</v>
      </c>
      <c r="AL3001">
        <v>1418</v>
      </c>
      <c r="AM3001">
        <v>1278</v>
      </c>
      <c r="AN3001">
        <v>38.881520000000002</v>
      </c>
      <c r="AO3001">
        <v>22.063479999999998</v>
      </c>
      <c r="AP3001" t="s">
        <v>2</v>
      </c>
      <c r="AQ3001" t="s">
        <v>1</v>
      </c>
      <c r="AR3001" t="s">
        <v>18143</v>
      </c>
      <c r="AS3001" t="s">
        <v>22598</v>
      </c>
      <c r="AT3001" t="s">
        <v>22598</v>
      </c>
      <c r="AU3001" t="s">
        <v>22815</v>
      </c>
      <c r="AV3001" t="s">
        <v>22815</v>
      </c>
      <c r="AW3001" t="s">
        <v>11800</v>
      </c>
      <c r="AX3001" t="s">
        <v>2</v>
      </c>
      <c r="AY3001" t="s">
        <v>2</v>
      </c>
      <c r="AZ3001" t="s">
        <v>11800</v>
      </c>
      <c r="BA3001" t="s">
        <v>2</v>
      </c>
      <c r="BB3001" t="s">
        <v>2</v>
      </c>
      <c r="BC3001" t="s">
        <v>2</v>
      </c>
      <c r="BD3001" t="s">
        <v>2</v>
      </c>
      <c r="BE3001" t="s">
        <v>2</v>
      </c>
      <c r="BF3001" t="s">
        <v>33764</v>
      </c>
    </row>
    <row r="3002" spans="1:58" x14ac:dyDescent="0.25">
      <c r="A3002">
        <v>19896</v>
      </c>
      <c r="B3002" t="s">
        <v>2</v>
      </c>
      <c r="C3002" t="s">
        <v>11802</v>
      </c>
      <c r="D3002" t="s">
        <v>11802</v>
      </c>
      <c r="E3002" t="s">
        <v>11803</v>
      </c>
      <c r="F3002" t="s">
        <v>902</v>
      </c>
      <c r="G3002" t="s">
        <v>1926</v>
      </c>
      <c r="H3002" t="s">
        <v>2928</v>
      </c>
      <c r="I3002" t="s">
        <v>3095</v>
      </c>
      <c r="J3002" t="s">
        <v>3122</v>
      </c>
      <c r="K3002" t="s">
        <v>3158</v>
      </c>
      <c r="L3002" t="s">
        <v>11802</v>
      </c>
      <c r="M3002" t="s">
        <v>2</v>
      </c>
      <c r="N3002" t="s">
        <v>2</v>
      </c>
      <c r="O3002" t="s">
        <v>2</v>
      </c>
      <c r="V3002" t="s">
        <v>11802</v>
      </c>
      <c r="Z3002" s="4"/>
      <c r="AA3002" t="str">
        <f t="shared" si="230"/>
        <v>x</v>
      </c>
      <c r="AB3002">
        <f t="shared" si="231"/>
        <v>10</v>
      </c>
      <c r="AC3002" t="str">
        <f t="shared" si="232"/>
        <v/>
      </c>
      <c r="AD3002" t="str">
        <f t="shared" si="233"/>
        <v/>
      </c>
      <c r="AE3002" t="str">
        <f t="shared" si="234"/>
        <v/>
      </c>
      <c r="AF3002" t="s">
        <v>17472</v>
      </c>
      <c r="AG3002">
        <v>7</v>
      </c>
      <c r="AH3002" t="s">
        <v>18114</v>
      </c>
      <c r="AI3002">
        <v>409.84408999999999</v>
      </c>
      <c r="AJ3002">
        <v>92.775580000000005</v>
      </c>
      <c r="AK3002">
        <v>17</v>
      </c>
      <c r="AL3002">
        <v>2124</v>
      </c>
      <c r="AM3002">
        <v>2107</v>
      </c>
      <c r="AN3002">
        <v>38.801560000000002</v>
      </c>
      <c r="AO3002">
        <v>22.285419999999998</v>
      </c>
      <c r="AP3002" t="s">
        <v>2</v>
      </c>
      <c r="AQ3002" t="s">
        <v>1</v>
      </c>
      <c r="AR3002" t="s">
        <v>18143</v>
      </c>
      <c r="AS3002" t="s">
        <v>22598</v>
      </c>
      <c r="AT3002" t="s">
        <v>22598</v>
      </c>
      <c r="AU3002" t="s">
        <v>22815</v>
      </c>
      <c r="AV3002" t="s">
        <v>22815</v>
      </c>
      <c r="AW3002" t="s">
        <v>11802</v>
      </c>
      <c r="AX3002" t="s">
        <v>2</v>
      </c>
      <c r="AY3002" t="s">
        <v>25363</v>
      </c>
      <c r="AZ3002" t="s">
        <v>33754</v>
      </c>
      <c r="BA3002" t="s">
        <v>25364</v>
      </c>
      <c r="BB3002" t="s">
        <v>25365</v>
      </c>
      <c r="BC3002" t="s">
        <v>25364</v>
      </c>
      <c r="BD3002" t="s">
        <v>25366</v>
      </c>
      <c r="BE3002" t="s">
        <v>2</v>
      </c>
      <c r="BF3002" t="s">
        <v>33755</v>
      </c>
    </row>
    <row r="3003" spans="1:58" x14ac:dyDescent="0.25">
      <c r="A3003">
        <v>19884</v>
      </c>
      <c r="B3003" t="s">
        <v>2</v>
      </c>
      <c r="C3003" t="s">
        <v>11804</v>
      </c>
      <c r="D3003" t="s">
        <v>11804</v>
      </c>
      <c r="E3003" t="s">
        <v>11805</v>
      </c>
      <c r="F3003" t="s">
        <v>902</v>
      </c>
      <c r="G3003" t="s">
        <v>1926</v>
      </c>
      <c r="H3003" t="s">
        <v>2928</v>
      </c>
      <c r="I3003" t="s">
        <v>3095</v>
      </c>
      <c r="J3003" t="s">
        <v>3122</v>
      </c>
      <c r="K3003" t="s">
        <v>3158</v>
      </c>
      <c r="L3003" t="s">
        <v>11804</v>
      </c>
      <c r="M3003" t="s">
        <v>2</v>
      </c>
      <c r="N3003" t="s">
        <v>2</v>
      </c>
      <c r="O3003" t="s">
        <v>2</v>
      </c>
      <c r="V3003" t="s">
        <v>11804</v>
      </c>
      <c r="Z3003" s="4"/>
      <c r="AA3003" t="str">
        <f t="shared" si="230"/>
        <v>x</v>
      </c>
      <c r="AB3003">
        <f t="shared" si="231"/>
        <v>10</v>
      </c>
      <c r="AC3003" t="str">
        <f t="shared" si="232"/>
        <v/>
      </c>
      <c r="AD3003" t="str">
        <f t="shared" si="233"/>
        <v/>
      </c>
      <c r="AE3003" t="str">
        <f t="shared" si="234"/>
        <v/>
      </c>
      <c r="AF3003" t="s">
        <v>17472</v>
      </c>
      <c r="AG3003">
        <v>7</v>
      </c>
      <c r="AH3003" t="s">
        <v>18114</v>
      </c>
      <c r="AI3003">
        <v>407.31972999999999</v>
      </c>
      <c r="AJ3003">
        <v>93.869560000000007</v>
      </c>
      <c r="AK3003">
        <v>182</v>
      </c>
      <c r="AL3003">
        <v>1808</v>
      </c>
      <c r="AM3003">
        <v>1626</v>
      </c>
      <c r="AN3003">
        <v>39.155729999999998</v>
      </c>
      <c r="AO3003">
        <v>21.292590000000001</v>
      </c>
      <c r="AP3003" t="s">
        <v>2</v>
      </c>
      <c r="AQ3003" t="s">
        <v>1</v>
      </c>
      <c r="AR3003" t="s">
        <v>18143</v>
      </c>
      <c r="AS3003" t="s">
        <v>22598</v>
      </c>
      <c r="AT3003" t="s">
        <v>22598</v>
      </c>
      <c r="AU3003" t="s">
        <v>22815</v>
      </c>
      <c r="AV3003" t="s">
        <v>22815</v>
      </c>
      <c r="AW3003" t="s">
        <v>11804</v>
      </c>
      <c r="AX3003" t="s">
        <v>2</v>
      </c>
      <c r="AY3003" t="s">
        <v>2</v>
      </c>
      <c r="AZ3003" t="s">
        <v>11804</v>
      </c>
      <c r="BA3003" t="s">
        <v>2</v>
      </c>
      <c r="BB3003" t="s">
        <v>2</v>
      </c>
      <c r="BC3003" t="s">
        <v>2</v>
      </c>
      <c r="BD3003" t="s">
        <v>26825</v>
      </c>
      <c r="BE3003" t="s">
        <v>2</v>
      </c>
      <c r="BF3003" t="s">
        <v>33742</v>
      </c>
    </row>
    <row r="3004" spans="1:58" x14ac:dyDescent="0.25">
      <c r="A3004">
        <v>19901</v>
      </c>
      <c r="B3004" t="s">
        <v>2</v>
      </c>
      <c r="C3004" t="s">
        <v>11806</v>
      </c>
      <c r="D3004" t="s">
        <v>11806</v>
      </c>
      <c r="E3004" t="s">
        <v>11807</v>
      </c>
      <c r="F3004" t="s">
        <v>902</v>
      </c>
      <c r="G3004" t="s">
        <v>1926</v>
      </c>
      <c r="H3004" t="s">
        <v>2928</v>
      </c>
      <c r="I3004" t="s">
        <v>3095</v>
      </c>
      <c r="J3004" t="s">
        <v>3122</v>
      </c>
      <c r="K3004" t="s">
        <v>3158</v>
      </c>
      <c r="L3004" t="s">
        <v>11806</v>
      </c>
      <c r="M3004" t="s">
        <v>2</v>
      </c>
      <c r="N3004" t="s">
        <v>2</v>
      </c>
      <c r="O3004" t="s">
        <v>2</v>
      </c>
      <c r="V3004" t="s">
        <v>11806</v>
      </c>
      <c r="Z3004" s="4"/>
      <c r="AA3004" t="str">
        <f t="shared" si="230"/>
        <v>x</v>
      </c>
      <c r="AB3004">
        <f t="shared" si="231"/>
        <v>10</v>
      </c>
      <c r="AC3004" t="str">
        <f t="shared" si="232"/>
        <v/>
      </c>
      <c r="AD3004" t="str">
        <f t="shared" si="233"/>
        <v/>
      </c>
      <c r="AE3004" t="str">
        <f t="shared" si="234"/>
        <v/>
      </c>
      <c r="AF3004" t="s">
        <v>17472</v>
      </c>
      <c r="AG3004">
        <v>7</v>
      </c>
      <c r="AH3004" t="s">
        <v>18114</v>
      </c>
      <c r="AI3004">
        <v>1728.48027</v>
      </c>
      <c r="AJ3004">
        <v>196.30504999999999</v>
      </c>
      <c r="AK3004">
        <v>11</v>
      </c>
      <c r="AL3004">
        <v>2037</v>
      </c>
      <c r="AM3004">
        <v>2026</v>
      </c>
      <c r="AN3004">
        <v>38.74682</v>
      </c>
      <c r="AO3004">
        <v>21.689029999999999</v>
      </c>
      <c r="AP3004" t="s">
        <v>2</v>
      </c>
      <c r="AQ3004" t="s">
        <v>1</v>
      </c>
      <c r="AR3004" t="s">
        <v>18143</v>
      </c>
      <c r="AS3004" t="s">
        <v>22598</v>
      </c>
      <c r="AT3004" t="s">
        <v>22598</v>
      </c>
      <c r="AU3004" t="s">
        <v>22815</v>
      </c>
      <c r="AV3004" t="s">
        <v>22815</v>
      </c>
      <c r="AW3004" t="s">
        <v>11806</v>
      </c>
      <c r="AX3004" t="s">
        <v>2</v>
      </c>
      <c r="AY3004" t="s">
        <v>2</v>
      </c>
      <c r="AZ3004" t="s">
        <v>33762</v>
      </c>
      <c r="BA3004" t="s">
        <v>2</v>
      </c>
      <c r="BB3004" t="s">
        <v>2</v>
      </c>
      <c r="BC3004" t="s">
        <v>2</v>
      </c>
      <c r="BD3004" t="s">
        <v>26985</v>
      </c>
      <c r="BE3004" t="s">
        <v>26986</v>
      </c>
      <c r="BF3004" t="s">
        <v>33763</v>
      </c>
    </row>
    <row r="3005" spans="1:58" x14ac:dyDescent="0.25">
      <c r="A3005">
        <v>19895</v>
      </c>
      <c r="B3005" t="s">
        <v>2</v>
      </c>
      <c r="C3005" t="s">
        <v>11808</v>
      </c>
      <c r="D3005" t="s">
        <v>11808</v>
      </c>
      <c r="E3005" t="s">
        <v>11809</v>
      </c>
      <c r="F3005" t="s">
        <v>902</v>
      </c>
      <c r="G3005" t="s">
        <v>1926</v>
      </c>
      <c r="H3005" t="s">
        <v>2928</v>
      </c>
      <c r="I3005" t="s">
        <v>3095</v>
      </c>
      <c r="J3005" t="s">
        <v>3122</v>
      </c>
      <c r="K3005" t="s">
        <v>3158</v>
      </c>
      <c r="L3005" t="s">
        <v>11808</v>
      </c>
      <c r="M3005" t="s">
        <v>2</v>
      </c>
      <c r="N3005" t="s">
        <v>2</v>
      </c>
      <c r="O3005" t="s">
        <v>2</v>
      </c>
      <c r="V3005" t="s">
        <v>11808</v>
      </c>
      <c r="Z3005" s="4"/>
      <c r="AA3005" t="str">
        <f t="shared" si="230"/>
        <v>x</v>
      </c>
      <c r="AB3005">
        <f t="shared" si="231"/>
        <v>10</v>
      </c>
      <c r="AC3005" t="str">
        <f t="shared" si="232"/>
        <v/>
      </c>
      <c r="AD3005" t="str">
        <f t="shared" si="233"/>
        <v/>
      </c>
      <c r="AE3005" t="str">
        <f t="shared" si="234"/>
        <v/>
      </c>
      <c r="AF3005" t="s">
        <v>17472</v>
      </c>
      <c r="AG3005">
        <v>7</v>
      </c>
      <c r="AH3005" t="s">
        <v>18114</v>
      </c>
      <c r="AI3005">
        <v>817.74436000000003</v>
      </c>
      <c r="AJ3005">
        <v>144.44338999999999</v>
      </c>
      <c r="AK3005">
        <v>0</v>
      </c>
      <c r="AL3005">
        <v>2377</v>
      </c>
      <c r="AM3005">
        <v>2377</v>
      </c>
      <c r="AN3005">
        <v>38.511159999999997</v>
      </c>
      <c r="AO3005">
        <v>22.553540000000002</v>
      </c>
      <c r="AP3005" t="s">
        <v>2</v>
      </c>
      <c r="AQ3005" t="s">
        <v>1</v>
      </c>
      <c r="AR3005" t="s">
        <v>18143</v>
      </c>
      <c r="AS3005" t="s">
        <v>22598</v>
      </c>
      <c r="AT3005" t="s">
        <v>22598</v>
      </c>
      <c r="AU3005" t="s">
        <v>22815</v>
      </c>
      <c r="AV3005" t="s">
        <v>22815</v>
      </c>
      <c r="AW3005" t="s">
        <v>11808</v>
      </c>
      <c r="AX3005" t="s">
        <v>29308</v>
      </c>
      <c r="AY3005" t="s">
        <v>29303</v>
      </c>
      <c r="AZ3005" t="s">
        <v>33752</v>
      </c>
      <c r="BA3005" t="s">
        <v>29304</v>
      </c>
      <c r="BB3005" t="s">
        <v>29305</v>
      </c>
      <c r="BC3005" t="s">
        <v>29306</v>
      </c>
      <c r="BD3005" t="s">
        <v>29307</v>
      </c>
      <c r="BE3005" t="s">
        <v>29309</v>
      </c>
      <c r="BF3005" t="s">
        <v>33753</v>
      </c>
    </row>
    <row r="3006" spans="1:58" x14ac:dyDescent="0.25">
      <c r="A3006">
        <v>19903</v>
      </c>
      <c r="B3006" t="s">
        <v>2</v>
      </c>
      <c r="C3006" t="s">
        <v>11811</v>
      </c>
      <c r="D3006" t="s">
        <v>11811</v>
      </c>
      <c r="E3006" t="s">
        <v>11812</v>
      </c>
      <c r="F3006" t="s">
        <v>902</v>
      </c>
      <c r="G3006" t="s">
        <v>1926</v>
      </c>
      <c r="H3006" t="s">
        <v>2928</v>
      </c>
      <c r="I3006" t="s">
        <v>3095</v>
      </c>
      <c r="J3006" t="s">
        <v>3122</v>
      </c>
      <c r="K3006" t="s">
        <v>3158</v>
      </c>
      <c r="L3006" t="s">
        <v>11811</v>
      </c>
      <c r="M3006" t="s">
        <v>2</v>
      </c>
      <c r="N3006" t="s">
        <v>2</v>
      </c>
      <c r="O3006" t="s">
        <v>2</v>
      </c>
      <c r="V3006" t="s">
        <v>11811</v>
      </c>
      <c r="Z3006" s="4"/>
      <c r="AA3006" t="str">
        <f t="shared" si="230"/>
        <v>x</v>
      </c>
      <c r="AB3006">
        <f t="shared" si="231"/>
        <v>10</v>
      </c>
      <c r="AC3006" t="str">
        <f t="shared" si="232"/>
        <v/>
      </c>
      <c r="AD3006" t="str">
        <f t="shared" si="233"/>
        <v/>
      </c>
      <c r="AE3006" t="str">
        <f t="shared" si="234"/>
        <v/>
      </c>
      <c r="AF3006" t="s">
        <v>17472</v>
      </c>
      <c r="AG3006">
        <v>7</v>
      </c>
      <c r="AH3006" t="s">
        <v>18114</v>
      </c>
      <c r="AI3006">
        <v>423.57100000000003</v>
      </c>
      <c r="AJ3006">
        <v>98.244060000000005</v>
      </c>
      <c r="AK3006">
        <v>207</v>
      </c>
      <c r="AL3006">
        <v>2286</v>
      </c>
      <c r="AM3006">
        <v>2079</v>
      </c>
      <c r="AN3006">
        <v>38.986269999999998</v>
      </c>
      <c r="AO3006">
        <v>21.84881</v>
      </c>
      <c r="AP3006" t="s">
        <v>2</v>
      </c>
      <c r="AQ3006" t="s">
        <v>1</v>
      </c>
      <c r="AR3006" t="s">
        <v>18143</v>
      </c>
      <c r="AS3006" t="s">
        <v>22598</v>
      </c>
      <c r="AT3006" t="s">
        <v>22598</v>
      </c>
      <c r="AU3006" t="s">
        <v>22815</v>
      </c>
      <c r="AV3006" t="s">
        <v>22815</v>
      </c>
      <c r="AW3006" t="s">
        <v>11811</v>
      </c>
      <c r="AX3006" t="s">
        <v>2</v>
      </c>
      <c r="AY3006" t="s">
        <v>26646</v>
      </c>
      <c r="AZ3006" t="s">
        <v>26646</v>
      </c>
      <c r="BA3006" t="s">
        <v>26647</v>
      </c>
      <c r="BB3006" t="s">
        <v>26648</v>
      </c>
      <c r="BC3006" t="s">
        <v>2</v>
      </c>
      <c r="BD3006" t="s">
        <v>26649</v>
      </c>
      <c r="BE3006" t="s">
        <v>2</v>
      </c>
      <c r="BF3006" t="s">
        <v>33765</v>
      </c>
    </row>
    <row r="3007" spans="1:58" x14ac:dyDescent="0.25">
      <c r="A3007">
        <v>19886</v>
      </c>
      <c r="B3007" t="s">
        <v>2</v>
      </c>
      <c r="C3007" t="s">
        <v>11813</v>
      </c>
      <c r="D3007" t="s">
        <v>11813</v>
      </c>
      <c r="E3007" t="s">
        <v>11814</v>
      </c>
      <c r="F3007" t="s">
        <v>902</v>
      </c>
      <c r="G3007" t="s">
        <v>1926</v>
      </c>
      <c r="H3007" t="s">
        <v>2928</v>
      </c>
      <c r="I3007" t="s">
        <v>3095</v>
      </c>
      <c r="J3007" t="s">
        <v>3122</v>
      </c>
      <c r="K3007" t="s">
        <v>3158</v>
      </c>
      <c r="L3007" t="s">
        <v>11813</v>
      </c>
      <c r="M3007" t="s">
        <v>2</v>
      </c>
      <c r="N3007" t="s">
        <v>2</v>
      </c>
      <c r="O3007" t="s">
        <v>2</v>
      </c>
      <c r="V3007" t="s">
        <v>11813</v>
      </c>
      <c r="Z3007" s="4"/>
      <c r="AA3007" t="str">
        <f t="shared" si="230"/>
        <v>x</v>
      </c>
      <c r="AB3007">
        <f t="shared" si="231"/>
        <v>10</v>
      </c>
      <c r="AC3007" t="str">
        <f t="shared" si="232"/>
        <v/>
      </c>
      <c r="AD3007" t="str">
        <f t="shared" si="233"/>
        <v/>
      </c>
      <c r="AE3007" t="str">
        <f t="shared" si="234"/>
        <v/>
      </c>
      <c r="AF3007" t="s">
        <v>17472</v>
      </c>
      <c r="AG3007">
        <v>7</v>
      </c>
      <c r="AH3007" t="s">
        <v>18114</v>
      </c>
      <c r="AI3007">
        <v>463.55759</v>
      </c>
      <c r="AJ3007">
        <v>108.55766</v>
      </c>
      <c r="AK3007">
        <v>279</v>
      </c>
      <c r="AL3007">
        <v>2429</v>
      </c>
      <c r="AM3007">
        <v>2150</v>
      </c>
      <c r="AN3007">
        <v>38.721049999999998</v>
      </c>
      <c r="AO3007">
        <v>22.09196</v>
      </c>
      <c r="AP3007" t="s">
        <v>2</v>
      </c>
      <c r="AQ3007" t="s">
        <v>1</v>
      </c>
      <c r="AR3007" t="s">
        <v>18143</v>
      </c>
      <c r="AS3007" t="s">
        <v>22598</v>
      </c>
      <c r="AT3007" t="s">
        <v>22598</v>
      </c>
      <c r="AU3007" t="s">
        <v>22815</v>
      </c>
      <c r="AV3007" t="s">
        <v>22815</v>
      </c>
      <c r="AW3007" t="s">
        <v>11813</v>
      </c>
      <c r="AX3007" t="s">
        <v>2</v>
      </c>
      <c r="AY3007" t="s">
        <v>2</v>
      </c>
      <c r="AZ3007" t="s">
        <v>29311</v>
      </c>
      <c r="BA3007" t="s">
        <v>29311</v>
      </c>
      <c r="BB3007" t="s">
        <v>29311</v>
      </c>
      <c r="BC3007" t="s">
        <v>2</v>
      </c>
      <c r="BD3007" t="s">
        <v>29312</v>
      </c>
      <c r="BE3007" t="s">
        <v>2</v>
      </c>
      <c r="BF3007" t="s">
        <v>33744</v>
      </c>
    </row>
    <row r="3008" spans="1:58" x14ac:dyDescent="0.25">
      <c r="A3008">
        <v>18414</v>
      </c>
      <c r="B3008" t="s">
        <v>2</v>
      </c>
      <c r="C3008" t="s">
        <v>11815</v>
      </c>
      <c r="D3008" t="s">
        <v>11815</v>
      </c>
      <c r="E3008" t="s">
        <v>11816</v>
      </c>
      <c r="F3008" t="s">
        <v>902</v>
      </c>
      <c r="G3008" t="s">
        <v>1926</v>
      </c>
      <c r="H3008" t="s">
        <v>2928</v>
      </c>
      <c r="I3008" t="s">
        <v>3095</v>
      </c>
      <c r="J3008" t="s">
        <v>11815</v>
      </c>
      <c r="K3008" t="s">
        <v>2</v>
      </c>
      <c r="L3008" t="s">
        <v>2</v>
      </c>
      <c r="M3008" t="s">
        <v>2</v>
      </c>
      <c r="N3008" t="s">
        <v>2</v>
      </c>
      <c r="O3008" t="s">
        <v>2</v>
      </c>
      <c r="T3008" t="s">
        <v>11815</v>
      </c>
      <c r="Z3008" s="4"/>
      <c r="AA3008" t="str">
        <f t="shared" ref="AA3008:AA3071" si="235">IF(Z3008="x",D3008,IF(NOT(ISERROR(FIND(AA3007,E3008))),AA3007,"x"))</f>
        <v>x</v>
      </c>
      <c r="AB3008">
        <f t="shared" ref="AB3008:AB3071" si="236">IF(ISERROR(MATCH(AA3008,F3008:O3008,)),10,(MATCH(AA3008,F3008:O3008,)))</f>
        <v>10</v>
      </c>
      <c r="AC3008" t="str">
        <f t="shared" ref="AC3008:AC3071" si="237">IF(Z3008="x",A3008,"")</f>
        <v/>
      </c>
      <c r="AD3008" t="str">
        <f t="shared" ref="AD3008:AD3071" si="238">IF(AND(Z3008="x",AA3007&lt;&gt;"x",AB3007&lt;AB3008,ISERROR(FIND(AA3008,E3007))),"polygons overlap!","")</f>
        <v/>
      </c>
      <c r="AE3008" t="str">
        <f t="shared" si="234"/>
        <v/>
      </c>
      <c r="AF3008" t="s">
        <v>17471</v>
      </c>
      <c r="AG3008">
        <v>5</v>
      </c>
      <c r="AH3008" t="s">
        <v>18120</v>
      </c>
      <c r="AI3008">
        <v>11390.46544</v>
      </c>
      <c r="AJ3008">
        <v>1436.17319</v>
      </c>
      <c r="AK3008">
        <v>-2</v>
      </c>
      <c r="AL3008">
        <v>2431</v>
      </c>
      <c r="AM3008">
        <v>2433</v>
      </c>
      <c r="AN3008">
        <v>39.886920000000003</v>
      </c>
      <c r="AO3008">
        <v>20.303249999999998</v>
      </c>
      <c r="AP3008" t="s">
        <v>2</v>
      </c>
      <c r="AQ3008" t="s">
        <v>1</v>
      </c>
      <c r="AR3008" t="s">
        <v>18237</v>
      </c>
      <c r="AS3008" t="s">
        <v>22598</v>
      </c>
      <c r="AT3008" t="s">
        <v>22598</v>
      </c>
      <c r="AU3008" t="s">
        <v>22815</v>
      </c>
      <c r="AV3008" t="s">
        <v>22815</v>
      </c>
      <c r="AW3008" t="s">
        <v>11815</v>
      </c>
      <c r="AX3008" t="s">
        <v>2</v>
      </c>
      <c r="AY3008" t="s">
        <v>2</v>
      </c>
      <c r="AZ3008" t="s">
        <v>11815</v>
      </c>
      <c r="BA3008" t="s">
        <v>2</v>
      </c>
      <c r="BB3008" t="s">
        <v>2</v>
      </c>
      <c r="BC3008" t="s">
        <v>2</v>
      </c>
      <c r="BD3008" t="s">
        <v>2</v>
      </c>
      <c r="BE3008" t="s">
        <v>2</v>
      </c>
      <c r="BF3008" t="s">
        <v>2</v>
      </c>
    </row>
    <row r="3009" spans="1:58" x14ac:dyDescent="0.25">
      <c r="A3009">
        <v>20355</v>
      </c>
      <c r="B3009" t="s">
        <v>2</v>
      </c>
      <c r="C3009" t="s">
        <v>13529</v>
      </c>
      <c r="D3009" t="s">
        <v>13529</v>
      </c>
      <c r="E3009" t="s">
        <v>27464</v>
      </c>
      <c r="F3009" t="s">
        <v>902</v>
      </c>
      <c r="G3009" t="s">
        <v>1926</v>
      </c>
      <c r="H3009" t="s">
        <v>2928</v>
      </c>
      <c r="I3009" t="s">
        <v>3095</v>
      </c>
      <c r="J3009" t="s">
        <v>11815</v>
      </c>
      <c r="K3009" t="s">
        <v>13529</v>
      </c>
      <c r="L3009" t="s">
        <v>2</v>
      </c>
      <c r="M3009" t="s">
        <v>2</v>
      </c>
      <c r="N3009" t="s">
        <v>2</v>
      </c>
      <c r="O3009" t="s">
        <v>2</v>
      </c>
      <c r="U3009" t="s">
        <v>13529</v>
      </c>
      <c r="Z3009" s="4"/>
      <c r="AA3009" t="str">
        <f t="shared" si="235"/>
        <v>x</v>
      </c>
      <c r="AB3009">
        <f t="shared" si="236"/>
        <v>10</v>
      </c>
      <c r="AC3009" t="str">
        <f t="shared" si="237"/>
        <v/>
      </c>
      <c r="AD3009" t="str">
        <f t="shared" si="238"/>
        <v/>
      </c>
      <c r="AE3009" t="str">
        <f t="shared" si="234"/>
        <v/>
      </c>
      <c r="AF3009" t="s">
        <v>17472</v>
      </c>
      <c r="AG3009">
        <v>6</v>
      </c>
      <c r="AH3009" t="s">
        <v>18114</v>
      </c>
      <c r="AI3009">
        <v>669.43979999999999</v>
      </c>
      <c r="AJ3009">
        <v>167.01551000000001</v>
      </c>
      <c r="AK3009">
        <v>4</v>
      </c>
      <c r="AL3009">
        <v>1636</v>
      </c>
      <c r="AM3009">
        <v>1632</v>
      </c>
      <c r="AN3009">
        <v>39.420319999999997</v>
      </c>
      <c r="AO3009">
        <v>20.95365</v>
      </c>
      <c r="AP3009" t="s">
        <v>2</v>
      </c>
      <c r="AQ3009" t="s">
        <v>1</v>
      </c>
      <c r="AR3009" t="s">
        <v>18143</v>
      </c>
      <c r="AS3009" t="s">
        <v>22598</v>
      </c>
      <c r="AT3009" t="s">
        <v>22598</v>
      </c>
      <c r="AU3009" t="s">
        <v>22815</v>
      </c>
      <c r="AV3009" t="s">
        <v>22815</v>
      </c>
      <c r="AW3009" t="s">
        <v>13529</v>
      </c>
      <c r="AX3009" t="s">
        <v>2</v>
      </c>
      <c r="AY3009" t="s">
        <v>2</v>
      </c>
      <c r="AZ3009" t="s">
        <v>13529</v>
      </c>
      <c r="BA3009" t="s">
        <v>13529</v>
      </c>
      <c r="BB3009" t="s">
        <v>2</v>
      </c>
      <c r="BC3009" t="s">
        <v>2</v>
      </c>
      <c r="BD3009" t="s">
        <v>27465</v>
      </c>
      <c r="BE3009" t="s">
        <v>2</v>
      </c>
      <c r="BF3009" t="s">
        <v>34072</v>
      </c>
    </row>
    <row r="3010" spans="1:58" x14ac:dyDescent="0.25">
      <c r="A3010">
        <v>14787</v>
      </c>
      <c r="B3010" t="s">
        <v>2</v>
      </c>
      <c r="C3010" t="s">
        <v>3162</v>
      </c>
      <c r="D3010" t="s">
        <v>3162</v>
      </c>
      <c r="E3010" t="s">
        <v>11817</v>
      </c>
      <c r="F3010" t="s">
        <v>902</v>
      </c>
      <c r="G3010" t="s">
        <v>1926</v>
      </c>
      <c r="H3010" t="s">
        <v>2928</v>
      </c>
      <c r="I3010" t="s">
        <v>3095</v>
      </c>
      <c r="J3010" t="s">
        <v>11815</v>
      </c>
      <c r="K3010" t="s">
        <v>3162</v>
      </c>
      <c r="L3010" t="s">
        <v>2</v>
      </c>
      <c r="M3010" t="s">
        <v>2</v>
      </c>
      <c r="N3010" t="s">
        <v>2</v>
      </c>
      <c r="O3010" t="s">
        <v>2</v>
      </c>
      <c r="U3010" t="s">
        <v>3162</v>
      </c>
      <c r="Z3010" s="4"/>
      <c r="AA3010" t="str">
        <f t="shared" si="235"/>
        <v>x</v>
      </c>
      <c r="AB3010">
        <f t="shared" si="236"/>
        <v>10</v>
      </c>
      <c r="AC3010" t="str">
        <f t="shared" si="237"/>
        <v/>
      </c>
      <c r="AD3010" t="str">
        <f t="shared" si="238"/>
        <v/>
      </c>
      <c r="AE3010" t="str">
        <f t="shared" ref="AE3010:AE3073" si="239">IF(LEN(AA3010)&gt;1,INDEX($A$2:$A$8617, MATCH(AA3010,$D$2:$D$8617,FALSE)),"")</f>
        <v/>
      </c>
      <c r="AF3010" t="s">
        <v>17472</v>
      </c>
      <c r="AG3010" t="e">
        <v>#N/A</v>
      </c>
      <c r="AH3010" t="s">
        <v>18114</v>
      </c>
      <c r="AI3010">
        <v>1012.19346</v>
      </c>
      <c r="AJ3010">
        <v>223.57699</v>
      </c>
      <c r="AK3010">
        <v>0</v>
      </c>
      <c r="AL3010">
        <v>1527</v>
      </c>
      <c r="AM3010">
        <v>1527</v>
      </c>
      <c r="AN3010">
        <v>38.72916</v>
      </c>
      <c r="AO3010">
        <v>21.034099999999999</v>
      </c>
      <c r="AP3010" t="s">
        <v>2</v>
      </c>
      <c r="AQ3010" t="s">
        <v>1</v>
      </c>
      <c r="AR3010" t="s">
        <v>18143</v>
      </c>
      <c r="AS3010" t="s">
        <v>22598</v>
      </c>
      <c r="AT3010" t="s">
        <v>22598</v>
      </c>
      <c r="AU3010" t="s">
        <v>22815</v>
      </c>
      <c r="AV3010" t="s">
        <v>22815</v>
      </c>
      <c r="AW3010" t="s">
        <v>3162</v>
      </c>
      <c r="AX3010" t="s">
        <v>2</v>
      </c>
      <c r="AY3010" t="s">
        <v>2</v>
      </c>
      <c r="AZ3010" t="s">
        <v>3162</v>
      </c>
      <c r="BA3010" t="s">
        <v>2</v>
      </c>
      <c r="BB3010" t="s">
        <v>2</v>
      </c>
      <c r="BC3010" t="s">
        <v>2</v>
      </c>
      <c r="BD3010" t="s">
        <v>21498</v>
      </c>
      <c r="BE3010" t="s">
        <v>2</v>
      </c>
      <c r="BF3010" t="s">
        <v>31733</v>
      </c>
    </row>
    <row r="3011" spans="1:58" x14ac:dyDescent="0.25">
      <c r="A3011">
        <v>12959</v>
      </c>
      <c r="B3011" t="s">
        <v>2</v>
      </c>
      <c r="C3011" t="s">
        <v>3163</v>
      </c>
      <c r="D3011" t="s">
        <v>3163</v>
      </c>
      <c r="E3011" t="s">
        <v>11818</v>
      </c>
      <c r="F3011" t="s">
        <v>902</v>
      </c>
      <c r="G3011" t="s">
        <v>1926</v>
      </c>
      <c r="H3011" t="s">
        <v>2928</v>
      </c>
      <c r="I3011" t="s">
        <v>3095</v>
      </c>
      <c r="J3011" t="s">
        <v>11815</v>
      </c>
      <c r="K3011" t="s">
        <v>3163</v>
      </c>
      <c r="L3011" t="s">
        <v>2</v>
      </c>
      <c r="M3011" t="s">
        <v>2</v>
      </c>
      <c r="N3011" t="s">
        <v>2</v>
      </c>
      <c r="O3011" t="s">
        <v>2</v>
      </c>
      <c r="U3011" t="s">
        <v>3163</v>
      </c>
      <c r="Z3011" s="4"/>
      <c r="AA3011" t="str">
        <f t="shared" si="235"/>
        <v>x</v>
      </c>
      <c r="AB3011">
        <f t="shared" si="236"/>
        <v>10</v>
      </c>
      <c r="AC3011" t="str">
        <f t="shared" si="237"/>
        <v/>
      </c>
      <c r="AD3011" t="str">
        <f t="shared" si="238"/>
        <v/>
      </c>
      <c r="AE3011" t="str">
        <f t="shared" si="239"/>
        <v/>
      </c>
      <c r="AF3011" t="s">
        <v>17472</v>
      </c>
      <c r="AG3011" t="e">
        <v>#N/A</v>
      </c>
      <c r="AH3011" t="s">
        <v>18114</v>
      </c>
      <c r="AI3011">
        <v>812.52701000000002</v>
      </c>
      <c r="AJ3011">
        <v>196.25832</v>
      </c>
      <c r="AK3011">
        <v>0</v>
      </c>
      <c r="AL3011">
        <v>1982</v>
      </c>
      <c r="AM3011">
        <v>1982</v>
      </c>
      <c r="AN3011">
        <v>40.256970000000003</v>
      </c>
      <c r="AO3011">
        <v>19.602209999999999</v>
      </c>
      <c r="AP3011" t="s">
        <v>2</v>
      </c>
      <c r="AQ3011" t="s">
        <v>1</v>
      </c>
      <c r="AR3011" t="s">
        <v>19986</v>
      </c>
      <c r="AS3011" t="s">
        <v>22598</v>
      </c>
      <c r="AT3011" t="s">
        <v>22598</v>
      </c>
      <c r="AU3011" t="s">
        <v>22815</v>
      </c>
      <c r="AV3011" t="s">
        <v>22815</v>
      </c>
      <c r="AW3011" t="s">
        <v>3163</v>
      </c>
      <c r="AX3011" t="s">
        <v>2</v>
      </c>
      <c r="AY3011" t="s">
        <v>25518</v>
      </c>
      <c r="AZ3011" t="s">
        <v>3163</v>
      </c>
      <c r="BA3011" t="s">
        <v>25519</v>
      </c>
      <c r="BB3011" t="s">
        <v>19987</v>
      </c>
      <c r="BC3011" t="s">
        <v>2</v>
      </c>
      <c r="BD3011" t="s">
        <v>25520</v>
      </c>
      <c r="BE3011" t="s">
        <v>25521</v>
      </c>
      <c r="BF3011" t="s">
        <v>31100</v>
      </c>
    </row>
    <row r="3012" spans="1:58" x14ac:dyDescent="0.25">
      <c r="A3012">
        <v>11352</v>
      </c>
      <c r="B3012" t="s">
        <v>11819</v>
      </c>
      <c r="C3012" t="s">
        <v>3164</v>
      </c>
      <c r="D3012" t="s">
        <v>3164</v>
      </c>
      <c r="E3012" t="s">
        <v>11820</v>
      </c>
      <c r="F3012" t="s">
        <v>902</v>
      </c>
      <c r="G3012" t="s">
        <v>1926</v>
      </c>
      <c r="H3012" t="s">
        <v>2928</v>
      </c>
      <c r="I3012" t="s">
        <v>3095</v>
      </c>
      <c r="J3012" t="s">
        <v>11815</v>
      </c>
      <c r="K3012" t="s">
        <v>3164</v>
      </c>
      <c r="L3012" t="s">
        <v>2</v>
      </c>
      <c r="M3012" t="s">
        <v>2</v>
      </c>
      <c r="N3012" t="s">
        <v>2</v>
      </c>
      <c r="O3012" t="s">
        <v>2</v>
      </c>
      <c r="U3012" t="s">
        <v>3164</v>
      </c>
      <c r="Z3012" s="4"/>
      <c r="AA3012" t="str">
        <f t="shared" si="235"/>
        <v>x</v>
      </c>
      <c r="AB3012">
        <f t="shared" si="236"/>
        <v>10</v>
      </c>
      <c r="AC3012" t="str">
        <f t="shared" si="237"/>
        <v/>
      </c>
      <c r="AD3012" t="str">
        <f t="shared" si="238"/>
        <v/>
      </c>
      <c r="AE3012" t="str">
        <f t="shared" si="239"/>
        <v/>
      </c>
      <c r="AF3012" t="s">
        <v>17472</v>
      </c>
      <c r="AG3012" t="e">
        <v>#N/A</v>
      </c>
      <c r="AH3012" t="s">
        <v>18114</v>
      </c>
      <c r="AI3012">
        <v>348.10642000000001</v>
      </c>
      <c r="AJ3012">
        <v>80.707899999999995</v>
      </c>
      <c r="AK3012">
        <v>31</v>
      </c>
      <c r="AL3012">
        <v>1727</v>
      </c>
      <c r="AM3012">
        <v>1696</v>
      </c>
      <c r="AN3012">
        <v>40.019329999999997</v>
      </c>
      <c r="AO3012">
        <v>20.10744</v>
      </c>
      <c r="AP3012" t="s">
        <v>2</v>
      </c>
      <c r="AQ3012" t="s">
        <v>1</v>
      </c>
      <c r="AR3012" t="s">
        <v>19986</v>
      </c>
      <c r="AS3012" t="s">
        <v>22598</v>
      </c>
      <c r="AT3012" t="s">
        <v>22598</v>
      </c>
      <c r="AU3012" t="s">
        <v>22815</v>
      </c>
      <c r="AV3012" t="s">
        <v>22815</v>
      </c>
      <c r="AW3012" t="s">
        <v>3164</v>
      </c>
      <c r="AX3012" t="s">
        <v>2</v>
      </c>
      <c r="AY3012" t="s">
        <v>2</v>
      </c>
      <c r="AZ3012" t="s">
        <v>3164</v>
      </c>
      <c r="BA3012" t="s">
        <v>2</v>
      </c>
      <c r="BB3012" t="s">
        <v>2</v>
      </c>
      <c r="BC3012" t="s">
        <v>2</v>
      </c>
      <c r="BD3012" t="s">
        <v>2</v>
      </c>
      <c r="BE3012" t="s">
        <v>2</v>
      </c>
      <c r="BF3012" t="s">
        <v>30144</v>
      </c>
    </row>
    <row r="3013" spans="1:58" x14ac:dyDescent="0.25">
      <c r="A3013">
        <v>11368</v>
      </c>
      <c r="B3013" t="s">
        <v>11821</v>
      </c>
      <c r="C3013" t="s">
        <v>3165</v>
      </c>
      <c r="D3013" t="s">
        <v>3165</v>
      </c>
      <c r="E3013" t="s">
        <v>11822</v>
      </c>
      <c r="F3013" t="s">
        <v>902</v>
      </c>
      <c r="G3013" t="s">
        <v>1926</v>
      </c>
      <c r="H3013" t="s">
        <v>2928</v>
      </c>
      <c r="I3013" t="s">
        <v>3095</v>
      </c>
      <c r="J3013" t="s">
        <v>11815</v>
      </c>
      <c r="K3013" t="s">
        <v>3165</v>
      </c>
      <c r="L3013" t="s">
        <v>2</v>
      </c>
      <c r="M3013" t="s">
        <v>2</v>
      </c>
      <c r="N3013" t="s">
        <v>2</v>
      </c>
      <c r="O3013" t="s">
        <v>2</v>
      </c>
      <c r="U3013" t="s">
        <v>3165</v>
      </c>
      <c r="Z3013" s="4"/>
      <c r="AA3013" t="str">
        <f t="shared" si="235"/>
        <v>x</v>
      </c>
      <c r="AB3013">
        <f t="shared" si="236"/>
        <v>10</v>
      </c>
      <c r="AC3013" t="str">
        <f t="shared" si="237"/>
        <v/>
      </c>
      <c r="AD3013" t="str">
        <f t="shared" si="238"/>
        <v/>
      </c>
      <c r="AE3013" t="str">
        <f t="shared" si="239"/>
        <v/>
      </c>
      <c r="AF3013" t="s">
        <v>17472</v>
      </c>
      <c r="AG3013" t="e">
        <v>#N/A</v>
      </c>
      <c r="AH3013" t="s">
        <v>18114</v>
      </c>
      <c r="AI3013">
        <v>1058.97165</v>
      </c>
      <c r="AJ3013">
        <v>188.91574</v>
      </c>
      <c r="AK3013">
        <v>0</v>
      </c>
      <c r="AL3013">
        <v>2109</v>
      </c>
      <c r="AM3013">
        <v>2109</v>
      </c>
      <c r="AN3013">
        <v>40.202539999999999</v>
      </c>
      <c r="AO3013">
        <v>19.892060000000001</v>
      </c>
      <c r="AP3013" t="s">
        <v>2</v>
      </c>
      <c r="AQ3013" t="s">
        <v>1</v>
      </c>
      <c r="AR3013" t="s">
        <v>19986</v>
      </c>
      <c r="AS3013" t="s">
        <v>22598</v>
      </c>
      <c r="AT3013" t="s">
        <v>22598</v>
      </c>
      <c r="AU3013" t="s">
        <v>22815</v>
      </c>
      <c r="AV3013" t="s">
        <v>22815</v>
      </c>
      <c r="AW3013" t="s">
        <v>3165</v>
      </c>
      <c r="AX3013" t="s">
        <v>2</v>
      </c>
      <c r="AY3013" t="s">
        <v>2</v>
      </c>
      <c r="AZ3013" t="s">
        <v>3165</v>
      </c>
      <c r="BA3013" t="s">
        <v>2</v>
      </c>
      <c r="BB3013" t="s">
        <v>2</v>
      </c>
      <c r="BC3013" t="s">
        <v>2</v>
      </c>
      <c r="BD3013" t="s">
        <v>2</v>
      </c>
      <c r="BE3013" t="s">
        <v>2</v>
      </c>
      <c r="BF3013" t="s">
        <v>2</v>
      </c>
    </row>
    <row r="3014" spans="1:58" x14ac:dyDescent="0.25">
      <c r="A3014">
        <v>12960</v>
      </c>
      <c r="B3014" t="s">
        <v>2</v>
      </c>
      <c r="C3014" t="s">
        <v>3166</v>
      </c>
      <c r="D3014" t="s">
        <v>3166</v>
      </c>
      <c r="E3014" t="s">
        <v>11823</v>
      </c>
      <c r="F3014" t="s">
        <v>902</v>
      </c>
      <c r="G3014" t="s">
        <v>1926</v>
      </c>
      <c r="H3014" t="s">
        <v>2928</v>
      </c>
      <c r="I3014" t="s">
        <v>3095</v>
      </c>
      <c r="J3014" t="s">
        <v>11815</v>
      </c>
      <c r="K3014" t="s">
        <v>3166</v>
      </c>
      <c r="L3014" t="s">
        <v>2</v>
      </c>
      <c r="M3014" t="s">
        <v>2</v>
      </c>
      <c r="N3014" t="s">
        <v>2</v>
      </c>
      <c r="O3014" t="s">
        <v>2</v>
      </c>
      <c r="U3014" t="s">
        <v>3166</v>
      </c>
      <c r="Z3014" s="4"/>
      <c r="AA3014" t="str">
        <f t="shared" si="235"/>
        <v>x</v>
      </c>
      <c r="AB3014">
        <f t="shared" si="236"/>
        <v>10</v>
      </c>
      <c r="AC3014" t="str">
        <f t="shared" si="237"/>
        <v/>
      </c>
      <c r="AD3014" t="str">
        <f t="shared" si="238"/>
        <v/>
      </c>
      <c r="AE3014" t="str">
        <f t="shared" si="239"/>
        <v/>
      </c>
      <c r="AF3014" t="s">
        <v>17472</v>
      </c>
      <c r="AG3014" t="e">
        <v>#N/A</v>
      </c>
      <c r="AH3014" t="s">
        <v>18114</v>
      </c>
      <c r="AI3014">
        <v>533.66804999999999</v>
      </c>
      <c r="AJ3014">
        <v>104.34284</v>
      </c>
      <c r="AK3014">
        <v>37</v>
      </c>
      <c r="AL3014">
        <v>1776</v>
      </c>
      <c r="AM3014">
        <v>1739</v>
      </c>
      <c r="AN3014">
        <v>39.816969999999998</v>
      </c>
      <c r="AO3014">
        <v>20.290669999999999</v>
      </c>
      <c r="AP3014" t="s">
        <v>2</v>
      </c>
      <c r="AQ3014" t="s">
        <v>1</v>
      </c>
      <c r="AR3014" t="s">
        <v>18237</v>
      </c>
      <c r="AS3014" t="s">
        <v>22598</v>
      </c>
      <c r="AT3014" t="s">
        <v>22598</v>
      </c>
      <c r="AU3014" t="s">
        <v>22815</v>
      </c>
      <c r="AV3014" t="s">
        <v>22815</v>
      </c>
      <c r="AW3014" t="s">
        <v>3166</v>
      </c>
      <c r="AX3014" t="s">
        <v>2</v>
      </c>
      <c r="AY3014" t="s">
        <v>2</v>
      </c>
      <c r="AZ3014" t="s">
        <v>3166</v>
      </c>
      <c r="BA3014" t="s">
        <v>2</v>
      </c>
      <c r="BB3014" t="s">
        <v>2</v>
      </c>
      <c r="BC3014" t="s">
        <v>2</v>
      </c>
      <c r="BD3014" t="s">
        <v>2</v>
      </c>
      <c r="BE3014" t="s">
        <v>27311</v>
      </c>
      <c r="BF3014" t="s">
        <v>31101</v>
      </c>
    </row>
    <row r="3015" spans="1:58" x14ac:dyDescent="0.25">
      <c r="A3015">
        <v>11667</v>
      </c>
      <c r="B3015" t="s">
        <v>11824</v>
      </c>
      <c r="C3015" t="s">
        <v>3167</v>
      </c>
      <c r="D3015" t="s">
        <v>3167</v>
      </c>
      <c r="E3015" t="s">
        <v>11825</v>
      </c>
      <c r="F3015" t="s">
        <v>902</v>
      </c>
      <c r="G3015" t="s">
        <v>1926</v>
      </c>
      <c r="H3015" t="s">
        <v>2928</v>
      </c>
      <c r="I3015" t="s">
        <v>3095</v>
      </c>
      <c r="J3015" t="s">
        <v>11815</v>
      </c>
      <c r="K3015" t="s">
        <v>3167</v>
      </c>
      <c r="L3015" t="s">
        <v>2</v>
      </c>
      <c r="M3015" t="s">
        <v>2</v>
      </c>
      <c r="N3015" t="s">
        <v>2</v>
      </c>
      <c r="O3015" t="s">
        <v>2</v>
      </c>
      <c r="U3015" t="s">
        <v>3167</v>
      </c>
      <c r="Z3015" s="4"/>
      <c r="AA3015" t="str">
        <f t="shared" si="235"/>
        <v>x</v>
      </c>
      <c r="AB3015">
        <f t="shared" si="236"/>
        <v>10</v>
      </c>
      <c r="AC3015" t="str">
        <f t="shared" si="237"/>
        <v/>
      </c>
      <c r="AD3015" t="str">
        <f t="shared" si="238"/>
        <v/>
      </c>
      <c r="AE3015" t="str">
        <f t="shared" si="239"/>
        <v/>
      </c>
      <c r="AF3015" t="s">
        <v>17472</v>
      </c>
      <c r="AG3015" t="e">
        <v>#N/A</v>
      </c>
      <c r="AH3015" t="s">
        <v>18114</v>
      </c>
      <c r="AI3015">
        <v>527.73429999999996</v>
      </c>
      <c r="AJ3015">
        <v>146.38355000000001</v>
      </c>
      <c r="AK3015">
        <v>177</v>
      </c>
      <c r="AL3015">
        <v>2431</v>
      </c>
      <c r="AM3015">
        <v>2254</v>
      </c>
      <c r="AN3015">
        <v>40.102670000000003</v>
      </c>
      <c r="AO3015">
        <v>20.453659999999999</v>
      </c>
      <c r="AP3015" t="s">
        <v>2</v>
      </c>
      <c r="AQ3015" t="s">
        <v>1</v>
      </c>
      <c r="AR3015" t="s">
        <v>18237</v>
      </c>
      <c r="AS3015" t="s">
        <v>22598</v>
      </c>
      <c r="AT3015" t="s">
        <v>22598</v>
      </c>
      <c r="AU3015" t="s">
        <v>22815</v>
      </c>
      <c r="AV3015" t="s">
        <v>22815</v>
      </c>
      <c r="AW3015" t="s">
        <v>20597</v>
      </c>
      <c r="AX3015" t="s">
        <v>2</v>
      </c>
      <c r="AY3015" t="s">
        <v>2</v>
      </c>
      <c r="AZ3015" t="s">
        <v>30370</v>
      </c>
      <c r="BA3015" t="s">
        <v>26090</v>
      </c>
      <c r="BB3015" t="s">
        <v>26091</v>
      </c>
      <c r="BC3015" t="s">
        <v>2</v>
      </c>
      <c r="BD3015" t="s">
        <v>26092</v>
      </c>
      <c r="BE3015" t="s">
        <v>2</v>
      </c>
      <c r="BF3015" t="s">
        <v>30371</v>
      </c>
    </row>
    <row r="3016" spans="1:58" x14ac:dyDescent="0.25">
      <c r="A3016">
        <v>20779</v>
      </c>
      <c r="B3016" t="s">
        <v>2</v>
      </c>
      <c r="C3016" t="s">
        <v>13521</v>
      </c>
      <c r="D3016" t="s">
        <v>13521</v>
      </c>
      <c r="E3016" t="s">
        <v>13522</v>
      </c>
      <c r="F3016" t="s">
        <v>902</v>
      </c>
      <c r="G3016" t="s">
        <v>1926</v>
      </c>
      <c r="H3016" t="s">
        <v>2928</v>
      </c>
      <c r="I3016" t="s">
        <v>3095</v>
      </c>
      <c r="J3016" t="s">
        <v>11815</v>
      </c>
      <c r="K3016" t="s">
        <v>13521</v>
      </c>
      <c r="L3016" t="s">
        <v>2</v>
      </c>
      <c r="M3016" t="s">
        <v>2</v>
      </c>
      <c r="N3016" t="s">
        <v>2</v>
      </c>
      <c r="O3016" t="s">
        <v>2</v>
      </c>
      <c r="U3016" t="s">
        <v>13521</v>
      </c>
      <c r="Z3016" s="4"/>
      <c r="AA3016" t="str">
        <f t="shared" si="235"/>
        <v>x</v>
      </c>
      <c r="AB3016">
        <f t="shared" si="236"/>
        <v>10</v>
      </c>
      <c r="AC3016" t="str">
        <f t="shared" si="237"/>
        <v/>
      </c>
      <c r="AD3016" t="str">
        <f t="shared" si="238"/>
        <v/>
      </c>
      <c r="AE3016" t="str">
        <f t="shared" si="239"/>
        <v/>
      </c>
      <c r="AF3016" t="s">
        <v>17472</v>
      </c>
      <c r="AG3016" t="e">
        <v>#N/A</v>
      </c>
      <c r="AH3016" t="s">
        <v>18114</v>
      </c>
      <c r="AI3016">
        <v>625.47316999999998</v>
      </c>
      <c r="AJ3016">
        <v>126.21219000000001</v>
      </c>
      <c r="AK3016">
        <v>0</v>
      </c>
      <c r="AL3016">
        <v>922</v>
      </c>
      <c r="AM3016">
        <v>922</v>
      </c>
      <c r="AN3016">
        <v>39.40025</v>
      </c>
      <c r="AO3016">
        <v>20.391860000000001</v>
      </c>
      <c r="AP3016" t="s">
        <v>2</v>
      </c>
      <c r="AQ3016" t="s">
        <v>1</v>
      </c>
      <c r="AR3016" t="s">
        <v>18143</v>
      </c>
      <c r="AS3016" t="s">
        <v>22598</v>
      </c>
      <c r="AT3016" t="s">
        <v>22598</v>
      </c>
      <c r="AU3016" t="s">
        <v>22815</v>
      </c>
      <c r="AV3016" t="s">
        <v>22815</v>
      </c>
      <c r="AW3016" t="s">
        <v>13521</v>
      </c>
      <c r="AX3016" t="s">
        <v>2</v>
      </c>
      <c r="AY3016" t="s">
        <v>2</v>
      </c>
      <c r="AZ3016" t="s">
        <v>13521</v>
      </c>
      <c r="BA3016" t="s">
        <v>2</v>
      </c>
      <c r="BB3016" t="s">
        <v>2</v>
      </c>
      <c r="BC3016" t="s">
        <v>2</v>
      </c>
      <c r="BD3016" t="s">
        <v>2</v>
      </c>
      <c r="BE3016" t="s">
        <v>2</v>
      </c>
      <c r="BF3016" t="s">
        <v>34338</v>
      </c>
    </row>
    <row r="3017" spans="1:58" x14ac:dyDescent="0.25">
      <c r="A3017">
        <v>15155</v>
      </c>
      <c r="B3017" t="s">
        <v>2</v>
      </c>
      <c r="C3017" t="s">
        <v>3168</v>
      </c>
      <c r="D3017" t="s">
        <v>3168</v>
      </c>
      <c r="E3017" t="s">
        <v>11826</v>
      </c>
      <c r="F3017" t="s">
        <v>902</v>
      </c>
      <c r="G3017" t="s">
        <v>1926</v>
      </c>
      <c r="H3017" t="s">
        <v>2928</v>
      </c>
      <c r="I3017" t="s">
        <v>3095</v>
      </c>
      <c r="J3017" t="s">
        <v>11815</v>
      </c>
      <c r="K3017" t="s">
        <v>3168</v>
      </c>
      <c r="L3017" t="s">
        <v>2</v>
      </c>
      <c r="M3017" t="s">
        <v>2</v>
      </c>
      <c r="N3017" t="s">
        <v>2</v>
      </c>
      <c r="O3017" t="s">
        <v>2</v>
      </c>
      <c r="U3017" t="s">
        <v>3168</v>
      </c>
      <c r="Z3017" s="4"/>
      <c r="AA3017" t="str">
        <f t="shared" si="235"/>
        <v>x</v>
      </c>
      <c r="AB3017">
        <f t="shared" si="236"/>
        <v>10</v>
      </c>
      <c r="AC3017" t="str">
        <f t="shared" si="237"/>
        <v/>
      </c>
      <c r="AD3017" t="str">
        <f t="shared" si="238"/>
        <v/>
      </c>
      <c r="AE3017" t="str">
        <f t="shared" si="239"/>
        <v/>
      </c>
      <c r="AF3017" t="s">
        <v>17472</v>
      </c>
      <c r="AG3017" t="e">
        <v>#N/A</v>
      </c>
      <c r="AH3017" t="s">
        <v>18114</v>
      </c>
      <c r="AI3017">
        <v>596.42577000000006</v>
      </c>
      <c r="AJ3017">
        <v>136.10029</v>
      </c>
      <c r="AK3017">
        <v>127</v>
      </c>
      <c r="AL3017">
        <v>2110</v>
      </c>
      <c r="AM3017">
        <v>1983</v>
      </c>
      <c r="AN3017">
        <v>40.108020000000003</v>
      </c>
      <c r="AO3017">
        <v>20.259530000000002</v>
      </c>
      <c r="AP3017" t="s">
        <v>2</v>
      </c>
      <c r="AQ3017" t="s">
        <v>1</v>
      </c>
      <c r="AR3017" t="s">
        <v>18237</v>
      </c>
      <c r="AS3017" t="s">
        <v>22598</v>
      </c>
      <c r="AT3017" t="s">
        <v>22598</v>
      </c>
      <c r="AU3017" t="s">
        <v>22815</v>
      </c>
      <c r="AV3017" t="s">
        <v>22815</v>
      </c>
      <c r="AW3017" t="s">
        <v>3168</v>
      </c>
      <c r="AX3017" t="s">
        <v>2</v>
      </c>
      <c r="AY3017" t="s">
        <v>2</v>
      </c>
      <c r="AZ3017" t="s">
        <v>3168</v>
      </c>
      <c r="BA3017" t="s">
        <v>2</v>
      </c>
      <c r="BB3017" t="s">
        <v>2</v>
      </c>
      <c r="BC3017" t="s">
        <v>2</v>
      </c>
      <c r="BD3017" t="s">
        <v>2</v>
      </c>
      <c r="BE3017" t="s">
        <v>2</v>
      </c>
      <c r="BF3017" t="s">
        <v>2</v>
      </c>
    </row>
    <row r="3018" spans="1:58" x14ac:dyDescent="0.25">
      <c r="A3018">
        <v>20356</v>
      </c>
      <c r="B3018" t="s">
        <v>2</v>
      </c>
      <c r="C3018" t="s">
        <v>13523</v>
      </c>
      <c r="D3018" t="s">
        <v>13523</v>
      </c>
      <c r="E3018" t="s">
        <v>13524</v>
      </c>
      <c r="F3018" t="s">
        <v>902</v>
      </c>
      <c r="G3018" t="s">
        <v>1926</v>
      </c>
      <c r="H3018" t="s">
        <v>2928</v>
      </c>
      <c r="I3018" t="s">
        <v>3095</v>
      </c>
      <c r="J3018" t="s">
        <v>11815</v>
      </c>
      <c r="K3018" t="s">
        <v>13523</v>
      </c>
      <c r="L3018" t="s">
        <v>2</v>
      </c>
      <c r="M3018" t="s">
        <v>2</v>
      </c>
      <c r="N3018" t="s">
        <v>2</v>
      </c>
      <c r="O3018" t="s">
        <v>2</v>
      </c>
      <c r="U3018" t="s">
        <v>13523</v>
      </c>
      <c r="Z3018" s="4"/>
      <c r="AA3018" t="str">
        <f t="shared" si="235"/>
        <v>x</v>
      </c>
      <c r="AB3018">
        <f t="shared" si="236"/>
        <v>10</v>
      </c>
      <c r="AC3018" t="str">
        <f t="shared" si="237"/>
        <v/>
      </c>
      <c r="AD3018" t="str">
        <f t="shared" si="238"/>
        <v/>
      </c>
      <c r="AE3018" t="str">
        <f t="shared" si="239"/>
        <v/>
      </c>
      <c r="AF3018" t="s">
        <v>17471</v>
      </c>
      <c r="AG3018" t="e">
        <v>#N/A</v>
      </c>
      <c r="AH3018" t="s">
        <v>18114</v>
      </c>
      <c r="AI3018">
        <v>890.40376000000003</v>
      </c>
      <c r="AJ3018">
        <v>211.69065000000001</v>
      </c>
      <c r="AK3018">
        <v>0</v>
      </c>
      <c r="AL3018">
        <v>1922</v>
      </c>
      <c r="AM3018">
        <v>1922</v>
      </c>
      <c r="AN3018">
        <v>39.449640000000002</v>
      </c>
      <c r="AO3018">
        <v>20.75234</v>
      </c>
      <c r="AP3018" t="s">
        <v>2</v>
      </c>
      <c r="AQ3018" t="s">
        <v>1</v>
      </c>
      <c r="AR3018" t="s">
        <v>18143</v>
      </c>
      <c r="AS3018" t="s">
        <v>22598</v>
      </c>
      <c r="AT3018" t="s">
        <v>22598</v>
      </c>
      <c r="AU3018" t="s">
        <v>22815</v>
      </c>
      <c r="AV3018" t="s">
        <v>22815</v>
      </c>
      <c r="AW3018" t="s">
        <v>13523</v>
      </c>
      <c r="AX3018" t="s">
        <v>2</v>
      </c>
      <c r="AY3018" t="s">
        <v>2</v>
      </c>
      <c r="AZ3018" t="s">
        <v>13523</v>
      </c>
      <c r="BA3018" t="s">
        <v>2</v>
      </c>
      <c r="BB3018" t="s">
        <v>2</v>
      </c>
      <c r="BC3018" t="s">
        <v>2</v>
      </c>
      <c r="BD3018" t="s">
        <v>24976</v>
      </c>
      <c r="BE3018" t="s">
        <v>2</v>
      </c>
      <c r="BF3018" t="s">
        <v>34073</v>
      </c>
    </row>
    <row r="3019" spans="1:58" x14ac:dyDescent="0.25">
      <c r="A3019">
        <v>20778</v>
      </c>
      <c r="B3019" t="s">
        <v>2</v>
      </c>
      <c r="C3019" t="s">
        <v>13525</v>
      </c>
      <c r="D3019" t="s">
        <v>13525</v>
      </c>
      <c r="E3019" t="s">
        <v>13526</v>
      </c>
      <c r="F3019" t="s">
        <v>902</v>
      </c>
      <c r="G3019" t="s">
        <v>1926</v>
      </c>
      <c r="H3019" t="s">
        <v>2928</v>
      </c>
      <c r="I3019" t="s">
        <v>3095</v>
      </c>
      <c r="J3019" t="s">
        <v>11815</v>
      </c>
      <c r="K3019" t="s">
        <v>13523</v>
      </c>
      <c r="L3019" t="s">
        <v>13525</v>
      </c>
      <c r="M3019" t="s">
        <v>2</v>
      </c>
      <c r="N3019" t="s">
        <v>2</v>
      </c>
      <c r="O3019" t="s">
        <v>2</v>
      </c>
      <c r="V3019" t="s">
        <v>13525</v>
      </c>
      <c r="Z3019" s="4"/>
      <c r="AA3019" t="str">
        <f t="shared" si="235"/>
        <v>x</v>
      </c>
      <c r="AB3019">
        <f t="shared" si="236"/>
        <v>10</v>
      </c>
      <c r="AC3019" t="str">
        <f t="shared" si="237"/>
        <v/>
      </c>
      <c r="AD3019" t="str">
        <f t="shared" si="238"/>
        <v/>
      </c>
      <c r="AE3019" t="str">
        <f t="shared" si="239"/>
        <v/>
      </c>
      <c r="AF3019" t="s">
        <v>17472</v>
      </c>
      <c r="AG3019" t="e">
        <v>#N/A</v>
      </c>
      <c r="AH3019" t="s">
        <v>18114</v>
      </c>
      <c r="AI3019">
        <v>260.0505</v>
      </c>
      <c r="AJ3019">
        <v>99.189109999999999</v>
      </c>
      <c r="AK3019">
        <v>127</v>
      </c>
      <c r="AL3019">
        <v>1160</v>
      </c>
      <c r="AM3019">
        <v>1033</v>
      </c>
      <c r="AN3019">
        <v>39.635370000000002</v>
      </c>
      <c r="AO3019">
        <v>20.687539999999998</v>
      </c>
      <c r="AP3019" t="s">
        <v>2</v>
      </c>
      <c r="AQ3019" t="s">
        <v>1</v>
      </c>
      <c r="AR3019" t="s">
        <v>18143</v>
      </c>
      <c r="AS3019" t="s">
        <v>22598</v>
      </c>
      <c r="AT3019" t="s">
        <v>22598</v>
      </c>
      <c r="AU3019" t="s">
        <v>22815</v>
      </c>
      <c r="AV3019" t="s">
        <v>22815</v>
      </c>
      <c r="AW3019" t="s">
        <v>13525</v>
      </c>
      <c r="AX3019" t="s">
        <v>2</v>
      </c>
      <c r="AY3019" t="s">
        <v>2</v>
      </c>
      <c r="AZ3019" t="s">
        <v>13525</v>
      </c>
      <c r="BA3019" t="s">
        <v>2</v>
      </c>
      <c r="BB3019" t="s">
        <v>2</v>
      </c>
      <c r="BC3019" t="s">
        <v>2</v>
      </c>
      <c r="BD3019" t="s">
        <v>2</v>
      </c>
      <c r="BE3019" t="s">
        <v>2</v>
      </c>
      <c r="BF3019" t="s">
        <v>34337</v>
      </c>
    </row>
    <row r="3020" spans="1:58" x14ac:dyDescent="0.25">
      <c r="A3020">
        <v>20777</v>
      </c>
      <c r="B3020" t="s">
        <v>2</v>
      </c>
      <c r="C3020" t="s">
        <v>13527</v>
      </c>
      <c r="D3020" t="s">
        <v>13527</v>
      </c>
      <c r="E3020" t="s">
        <v>13528</v>
      </c>
      <c r="F3020" t="s">
        <v>902</v>
      </c>
      <c r="G3020" t="s">
        <v>1926</v>
      </c>
      <c r="H3020" t="s">
        <v>2928</v>
      </c>
      <c r="I3020" t="s">
        <v>3095</v>
      </c>
      <c r="J3020" t="s">
        <v>11815</v>
      </c>
      <c r="K3020" t="s">
        <v>13523</v>
      </c>
      <c r="L3020" t="s">
        <v>13527</v>
      </c>
      <c r="M3020" t="s">
        <v>2</v>
      </c>
      <c r="N3020" t="s">
        <v>2</v>
      </c>
      <c r="O3020" t="s">
        <v>2</v>
      </c>
      <c r="V3020" t="s">
        <v>13527</v>
      </c>
      <c r="Z3020" s="4"/>
      <c r="AA3020" t="str">
        <f t="shared" si="235"/>
        <v>x</v>
      </c>
      <c r="AB3020">
        <f t="shared" si="236"/>
        <v>10</v>
      </c>
      <c r="AC3020" t="str">
        <f t="shared" si="237"/>
        <v/>
      </c>
      <c r="AD3020" t="str">
        <f t="shared" si="238"/>
        <v/>
      </c>
      <c r="AE3020" t="str">
        <f t="shared" si="239"/>
        <v/>
      </c>
      <c r="AF3020" t="s">
        <v>17472</v>
      </c>
      <c r="AG3020" t="e">
        <v>#N/A</v>
      </c>
      <c r="AH3020" t="s">
        <v>18114</v>
      </c>
      <c r="AI3020">
        <v>630.35326999999995</v>
      </c>
      <c r="AJ3020">
        <v>143.75502</v>
      </c>
      <c r="AK3020">
        <v>0</v>
      </c>
      <c r="AL3020">
        <v>1922</v>
      </c>
      <c r="AM3020">
        <v>1922</v>
      </c>
      <c r="AN3020">
        <v>39.372079999999997</v>
      </c>
      <c r="AO3020">
        <v>20.779399999999999</v>
      </c>
      <c r="AP3020" t="s">
        <v>2</v>
      </c>
      <c r="AQ3020" t="s">
        <v>1</v>
      </c>
      <c r="AR3020" t="s">
        <v>18143</v>
      </c>
      <c r="AS3020" t="s">
        <v>22598</v>
      </c>
      <c r="AT3020" t="s">
        <v>22598</v>
      </c>
      <c r="AU3020" t="s">
        <v>22815</v>
      </c>
      <c r="AV3020" t="s">
        <v>22815</v>
      </c>
      <c r="AW3020" t="s">
        <v>13527</v>
      </c>
      <c r="AX3020" t="s">
        <v>2</v>
      </c>
      <c r="AY3020" t="s">
        <v>2</v>
      </c>
      <c r="AZ3020" t="s">
        <v>13527</v>
      </c>
      <c r="BA3020" t="s">
        <v>2</v>
      </c>
      <c r="BB3020" t="s">
        <v>2</v>
      </c>
      <c r="BC3020" t="s">
        <v>2</v>
      </c>
      <c r="BD3020" t="s">
        <v>2</v>
      </c>
      <c r="BE3020" t="s">
        <v>2</v>
      </c>
      <c r="BF3020" t="s">
        <v>34336</v>
      </c>
    </row>
    <row r="3021" spans="1:58" x14ac:dyDescent="0.25">
      <c r="A3021">
        <v>15150</v>
      </c>
      <c r="B3021" t="s">
        <v>2</v>
      </c>
      <c r="C3021" t="s">
        <v>3169</v>
      </c>
      <c r="D3021" t="s">
        <v>3169</v>
      </c>
      <c r="E3021" t="s">
        <v>11827</v>
      </c>
      <c r="F3021" t="s">
        <v>902</v>
      </c>
      <c r="G3021" t="s">
        <v>1926</v>
      </c>
      <c r="H3021" t="s">
        <v>2928</v>
      </c>
      <c r="I3021" t="s">
        <v>3095</v>
      </c>
      <c r="J3021" t="s">
        <v>11815</v>
      </c>
      <c r="K3021" t="s">
        <v>3169</v>
      </c>
      <c r="L3021" t="s">
        <v>2</v>
      </c>
      <c r="M3021" t="s">
        <v>2</v>
      </c>
      <c r="N3021" t="s">
        <v>2</v>
      </c>
      <c r="O3021" t="s">
        <v>2</v>
      </c>
      <c r="U3021" t="s">
        <v>3169</v>
      </c>
      <c r="Z3021" s="4"/>
      <c r="AA3021" t="str">
        <f t="shared" si="235"/>
        <v>x</v>
      </c>
      <c r="AB3021">
        <f t="shared" si="236"/>
        <v>10</v>
      </c>
      <c r="AC3021" t="str">
        <f t="shared" si="237"/>
        <v/>
      </c>
      <c r="AD3021" t="str">
        <f t="shared" si="238"/>
        <v/>
      </c>
      <c r="AE3021" t="str">
        <f t="shared" si="239"/>
        <v/>
      </c>
      <c r="AF3021" t="s">
        <v>17472</v>
      </c>
      <c r="AG3021" t="e">
        <v>#N/A</v>
      </c>
      <c r="AH3021" t="s">
        <v>18114</v>
      </c>
      <c r="AI3021">
        <v>247.63668999999999</v>
      </c>
      <c r="AJ3021">
        <v>80.500969999999995</v>
      </c>
      <c r="AK3021">
        <v>108</v>
      </c>
      <c r="AL3021">
        <v>1905</v>
      </c>
      <c r="AM3021">
        <v>1797</v>
      </c>
      <c r="AN3021">
        <v>40.371780000000001</v>
      </c>
      <c r="AO3021">
        <v>20.076779999999999</v>
      </c>
      <c r="AP3021" t="s">
        <v>2</v>
      </c>
      <c r="AQ3021" t="s">
        <v>1</v>
      </c>
      <c r="AR3021" t="s">
        <v>19986</v>
      </c>
      <c r="AS3021" t="s">
        <v>22598</v>
      </c>
      <c r="AT3021" t="s">
        <v>22598</v>
      </c>
      <c r="AU3021" t="s">
        <v>22815</v>
      </c>
      <c r="AV3021" t="s">
        <v>22815</v>
      </c>
      <c r="AW3021" t="s">
        <v>21537</v>
      </c>
      <c r="AX3021" t="s">
        <v>2</v>
      </c>
      <c r="AY3021" t="s">
        <v>2</v>
      </c>
      <c r="AZ3021" t="s">
        <v>32120</v>
      </c>
      <c r="BA3021" t="s">
        <v>2</v>
      </c>
      <c r="BB3021" t="s">
        <v>2</v>
      </c>
      <c r="BC3021" t="s">
        <v>2</v>
      </c>
      <c r="BD3021" t="s">
        <v>2</v>
      </c>
      <c r="BE3021" t="s">
        <v>2</v>
      </c>
      <c r="BF3021" t="s">
        <v>32121</v>
      </c>
    </row>
    <row r="3022" spans="1:58" x14ac:dyDescent="0.25">
      <c r="A3022">
        <v>19485</v>
      </c>
      <c r="B3022" t="s">
        <v>2</v>
      </c>
      <c r="C3022" t="s">
        <v>15999</v>
      </c>
      <c r="D3022" t="s">
        <v>15999</v>
      </c>
      <c r="E3022" t="s">
        <v>16000</v>
      </c>
      <c r="F3022" t="s">
        <v>902</v>
      </c>
      <c r="G3022" t="s">
        <v>1926</v>
      </c>
      <c r="H3022" t="s">
        <v>2928</v>
      </c>
      <c r="I3022" t="s">
        <v>3095</v>
      </c>
      <c r="J3022" t="s">
        <v>11815</v>
      </c>
      <c r="K3022" t="s">
        <v>15999</v>
      </c>
      <c r="L3022" t="s">
        <v>2</v>
      </c>
      <c r="M3022" t="s">
        <v>2</v>
      </c>
      <c r="N3022" t="s">
        <v>2</v>
      </c>
      <c r="O3022" t="s">
        <v>2</v>
      </c>
      <c r="U3022" t="s">
        <v>15999</v>
      </c>
      <c r="Z3022" s="4"/>
      <c r="AA3022" t="str">
        <f t="shared" si="235"/>
        <v>x</v>
      </c>
      <c r="AB3022">
        <f t="shared" si="236"/>
        <v>10</v>
      </c>
      <c r="AC3022" t="str">
        <f t="shared" si="237"/>
        <v/>
      </c>
      <c r="AD3022" t="str">
        <f t="shared" si="238"/>
        <v/>
      </c>
      <c r="AE3022" t="str">
        <f t="shared" si="239"/>
        <v/>
      </c>
      <c r="AF3022" t="s">
        <v>17472</v>
      </c>
      <c r="AG3022" t="e">
        <v>#N/A</v>
      </c>
      <c r="AH3022" t="s">
        <v>20156</v>
      </c>
      <c r="AI3022">
        <v>4067.88535</v>
      </c>
      <c r="AJ3022">
        <v>818.94623999999999</v>
      </c>
      <c r="AK3022">
        <v>-2</v>
      </c>
      <c r="AL3022">
        <v>1617</v>
      </c>
      <c r="AM3022">
        <v>1619</v>
      </c>
      <c r="AN3022">
        <v>40.151200000000003</v>
      </c>
      <c r="AO3022">
        <v>20.18338</v>
      </c>
      <c r="AP3022" t="s">
        <v>2</v>
      </c>
      <c r="AQ3022" t="s">
        <v>1</v>
      </c>
      <c r="AR3022" t="s">
        <v>18237</v>
      </c>
      <c r="AS3022" t="s">
        <v>22598</v>
      </c>
      <c r="AT3022" t="s">
        <v>22598</v>
      </c>
      <c r="AU3022" t="s">
        <v>22815</v>
      </c>
      <c r="AV3022" t="s">
        <v>22815</v>
      </c>
      <c r="AW3022" t="s">
        <v>15999</v>
      </c>
      <c r="AX3022" t="s">
        <v>2</v>
      </c>
      <c r="AY3022" t="s">
        <v>2</v>
      </c>
      <c r="AZ3022" t="s">
        <v>2</v>
      </c>
      <c r="BA3022" t="s">
        <v>2</v>
      </c>
      <c r="BB3022" t="s">
        <v>2</v>
      </c>
      <c r="BC3022" t="s">
        <v>2</v>
      </c>
      <c r="BD3022" t="s">
        <v>2</v>
      </c>
      <c r="BE3022" t="s">
        <v>2</v>
      </c>
      <c r="BF3022" t="s">
        <v>2</v>
      </c>
    </row>
    <row r="3023" spans="1:58" x14ac:dyDescent="0.25">
      <c r="A3023">
        <v>14476</v>
      </c>
      <c r="B3023" t="s">
        <v>2</v>
      </c>
      <c r="C3023" t="s">
        <v>3170</v>
      </c>
      <c r="D3023" t="s">
        <v>3170</v>
      </c>
      <c r="E3023" t="s">
        <v>3171</v>
      </c>
      <c r="F3023" t="s">
        <v>902</v>
      </c>
      <c r="G3023" t="s">
        <v>1926</v>
      </c>
      <c r="H3023" t="s">
        <v>2928</v>
      </c>
      <c r="I3023" t="s">
        <v>3170</v>
      </c>
      <c r="J3023" t="s">
        <v>2</v>
      </c>
      <c r="K3023" t="s">
        <v>2</v>
      </c>
      <c r="L3023" t="s">
        <v>2</v>
      </c>
      <c r="M3023" t="s">
        <v>2</v>
      </c>
      <c r="N3023" t="s">
        <v>2</v>
      </c>
      <c r="O3023" t="s">
        <v>2</v>
      </c>
      <c r="S3023" t="s">
        <v>3170</v>
      </c>
      <c r="Z3023" s="4"/>
      <c r="AA3023" t="str">
        <f t="shared" si="235"/>
        <v>x</v>
      </c>
      <c r="AB3023">
        <f t="shared" si="236"/>
        <v>10</v>
      </c>
      <c r="AC3023" t="str">
        <f t="shared" si="237"/>
        <v/>
      </c>
      <c r="AD3023" t="str">
        <f t="shared" si="238"/>
        <v/>
      </c>
      <c r="AE3023" t="str">
        <f t="shared" si="239"/>
        <v/>
      </c>
      <c r="AF3023" t="s">
        <v>17471</v>
      </c>
      <c r="AG3023">
        <v>4</v>
      </c>
      <c r="AH3023" t="s">
        <v>18114</v>
      </c>
      <c r="AI3023">
        <v>2867.7329100000002</v>
      </c>
      <c r="AJ3023">
        <v>996.36400000000003</v>
      </c>
      <c r="AK3023">
        <v>81</v>
      </c>
      <c r="AL3023">
        <v>1043</v>
      </c>
      <c r="AM3023">
        <v>962</v>
      </c>
      <c r="AN3023">
        <v>46.043529999999997</v>
      </c>
      <c r="AO3023">
        <v>17.524760000000001</v>
      </c>
      <c r="AP3023" t="s">
        <v>1</v>
      </c>
      <c r="AQ3023" t="s">
        <v>1</v>
      </c>
      <c r="AR3023" t="s">
        <v>18447</v>
      </c>
      <c r="AS3023" t="s">
        <v>22596</v>
      </c>
      <c r="AT3023" t="s">
        <v>22597</v>
      </c>
      <c r="AU3023" t="s">
        <v>22815</v>
      </c>
      <c r="AV3023" t="s">
        <v>22815</v>
      </c>
      <c r="AW3023" t="s">
        <v>3170</v>
      </c>
      <c r="AX3023" t="s">
        <v>2</v>
      </c>
      <c r="AY3023" t="s">
        <v>23933</v>
      </c>
      <c r="AZ3023" t="s">
        <v>3170</v>
      </c>
      <c r="BA3023" t="s">
        <v>23934</v>
      </c>
      <c r="BB3023" t="s">
        <v>2</v>
      </c>
      <c r="BC3023" t="s">
        <v>2</v>
      </c>
      <c r="BD3023" t="s">
        <v>2</v>
      </c>
      <c r="BE3023" t="s">
        <v>2</v>
      </c>
      <c r="BF3023" t="s">
        <v>31508</v>
      </c>
    </row>
    <row r="3024" spans="1:58" x14ac:dyDescent="0.25">
      <c r="A3024">
        <v>14488</v>
      </c>
      <c r="B3024" t="s">
        <v>2</v>
      </c>
      <c r="C3024" t="s">
        <v>3172</v>
      </c>
      <c r="D3024" t="s">
        <v>3172</v>
      </c>
      <c r="E3024" t="s">
        <v>3173</v>
      </c>
      <c r="F3024" t="s">
        <v>902</v>
      </c>
      <c r="G3024" t="s">
        <v>1926</v>
      </c>
      <c r="H3024" t="s">
        <v>2928</v>
      </c>
      <c r="I3024" t="s">
        <v>3170</v>
      </c>
      <c r="J3024" t="s">
        <v>3172</v>
      </c>
      <c r="K3024" t="s">
        <v>2</v>
      </c>
      <c r="L3024" t="s">
        <v>2</v>
      </c>
      <c r="M3024" t="s">
        <v>2</v>
      </c>
      <c r="N3024" t="s">
        <v>2</v>
      </c>
      <c r="O3024" t="s">
        <v>2</v>
      </c>
      <c r="T3024" t="s">
        <v>3172</v>
      </c>
      <c r="Z3024" s="4"/>
      <c r="AA3024" t="str">
        <f t="shared" si="235"/>
        <v>x</v>
      </c>
      <c r="AB3024">
        <f t="shared" si="236"/>
        <v>10</v>
      </c>
      <c r="AC3024" t="str">
        <f t="shared" si="237"/>
        <v/>
      </c>
      <c r="AD3024" t="str">
        <f t="shared" si="238"/>
        <v/>
      </c>
      <c r="AE3024" t="str">
        <f t="shared" si="239"/>
        <v/>
      </c>
      <c r="AF3024" t="s">
        <v>17471</v>
      </c>
      <c r="AG3024">
        <v>5</v>
      </c>
      <c r="AH3024" t="s">
        <v>18112</v>
      </c>
      <c r="AI3024">
        <v>1248.2145700000001</v>
      </c>
      <c r="AJ3024">
        <v>262.67329000000001</v>
      </c>
      <c r="AK3024">
        <v>136</v>
      </c>
      <c r="AL3024">
        <v>995</v>
      </c>
      <c r="AM3024">
        <v>859</v>
      </c>
      <c r="AN3024">
        <v>45.471119999999999</v>
      </c>
      <c r="AO3024">
        <v>17.522459999999999</v>
      </c>
      <c r="AP3024" t="s">
        <v>2</v>
      </c>
      <c r="AQ3024" t="s">
        <v>1</v>
      </c>
      <c r="AR3024" t="s">
        <v>18429</v>
      </c>
      <c r="AS3024" t="s">
        <v>22596</v>
      </c>
      <c r="AT3024" t="s">
        <v>22597</v>
      </c>
      <c r="AU3024" t="s">
        <v>22815</v>
      </c>
      <c r="AV3024" t="s">
        <v>22815</v>
      </c>
      <c r="AW3024" t="s">
        <v>3172</v>
      </c>
      <c r="AX3024" t="s">
        <v>2</v>
      </c>
      <c r="AY3024" t="s">
        <v>2</v>
      </c>
      <c r="AZ3024" t="s">
        <v>3172</v>
      </c>
      <c r="BA3024" t="s">
        <v>2</v>
      </c>
      <c r="BB3024" t="s">
        <v>2</v>
      </c>
      <c r="BC3024" t="s">
        <v>2</v>
      </c>
      <c r="BD3024" t="s">
        <v>2</v>
      </c>
      <c r="BE3024" t="s">
        <v>2</v>
      </c>
      <c r="BF3024" t="s">
        <v>2</v>
      </c>
    </row>
    <row r="3025" spans="1:58" x14ac:dyDescent="0.25">
      <c r="A3025">
        <v>14489</v>
      </c>
      <c r="B3025" t="s">
        <v>2</v>
      </c>
      <c r="C3025" t="s">
        <v>3174</v>
      </c>
      <c r="D3025" t="s">
        <v>3174</v>
      </c>
      <c r="E3025" t="s">
        <v>3175</v>
      </c>
      <c r="F3025" t="s">
        <v>902</v>
      </c>
      <c r="G3025" t="s">
        <v>1926</v>
      </c>
      <c r="H3025" t="s">
        <v>2928</v>
      </c>
      <c r="I3025" t="s">
        <v>3170</v>
      </c>
      <c r="J3025" t="s">
        <v>3172</v>
      </c>
      <c r="K3025" t="s">
        <v>3174</v>
      </c>
      <c r="L3025" t="s">
        <v>2</v>
      </c>
      <c r="M3025" t="s">
        <v>2</v>
      </c>
      <c r="N3025" t="s">
        <v>2</v>
      </c>
      <c r="O3025" t="s">
        <v>2</v>
      </c>
      <c r="U3025" t="s">
        <v>3174</v>
      </c>
      <c r="Z3025" s="4"/>
      <c r="AA3025" t="str">
        <f t="shared" si="235"/>
        <v>x</v>
      </c>
      <c r="AB3025">
        <f t="shared" si="236"/>
        <v>10</v>
      </c>
      <c r="AC3025" t="str">
        <f t="shared" si="237"/>
        <v/>
      </c>
      <c r="AD3025" t="str">
        <f t="shared" si="238"/>
        <v/>
      </c>
      <c r="AE3025" t="str">
        <f t="shared" si="239"/>
        <v/>
      </c>
      <c r="AF3025" t="s">
        <v>17472</v>
      </c>
      <c r="AG3025">
        <v>6</v>
      </c>
      <c r="AH3025" t="s">
        <v>18114</v>
      </c>
      <c r="AI3025">
        <v>0</v>
      </c>
      <c r="AJ3025">
        <v>0</v>
      </c>
      <c r="AK3025">
        <v>0</v>
      </c>
      <c r="AL3025">
        <v>0</v>
      </c>
      <c r="AM3025">
        <v>0</v>
      </c>
      <c r="AN3025">
        <v>45.266669999999998</v>
      </c>
      <c r="AO3025">
        <v>18.100000000000001</v>
      </c>
      <c r="AP3025" t="s">
        <v>2</v>
      </c>
      <c r="AQ3025" t="s">
        <v>2</v>
      </c>
      <c r="AR3025" t="s">
        <v>18162</v>
      </c>
      <c r="AS3025" t="s">
        <v>22596</v>
      </c>
      <c r="AT3025" t="s">
        <v>22596</v>
      </c>
      <c r="AU3025" t="s">
        <v>22815</v>
      </c>
      <c r="AV3025" t="s">
        <v>22815</v>
      </c>
      <c r="AW3025" t="s">
        <v>3174</v>
      </c>
      <c r="AX3025" t="s">
        <v>2</v>
      </c>
      <c r="AY3025" t="s">
        <v>2</v>
      </c>
      <c r="AZ3025" t="s">
        <v>3174</v>
      </c>
      <c r="BA3025" t="s">
        <v>2</v>
      </c>
      <c r="BB3025" t="s">
        <v>2</v>
      </c>
      <c r="BC3025" t="s">
        <v>2</v>
      </c>
      <c r="BD3025" t="s">
        <v>28206</v>
      </c>
      <c r="BE3025" t="s">
        <v>2</v>
      </c>
      <c r="BF3025" t="s">
        <v>31521</v>
      </c>
    </row>
    <row r="3026" spans="1:58" x14ac:dyDescent="0.25">
      <c r="A3026">
        <v>14490</v>
      </c>
      <c r="B3026" t="s">
        <v>2</v>
      </c>
      <c r="C3026" t="s">
        <v>3176</v>
      </c>
      <c r="D3026" t="s">
        <v>3176</v>
      </c>
      <c r="E3026" t="s">
        <v>3177</v>
      </c>
      <c r="F3026" t="s">
        <v>902</v>
      </c>
      <c r="G3026" t="s">
        <v>1926</v>
      </c>
      <c r="H3026" t="s">
        <v>2928</v>
      </c>
      <c r="I3026" t="s">
        <v>3170</v>
      </c>
      <c r="J3026" t="s">
        <v>3172</v>
      </c>
      <c r="K3026" t="s">
        <v>3176</v>
      </c>
      <c r="L3026" t="s">
        <v>2</v>
      </c>
      <c r="M3026" t="s">
        <v>2</v>
      </c>
      <c r="N3026" t="s">
        <v>2</v>
      </c>
      <c r="O3026" t="s">
        <v>2</v>
      </c>
      <c r="U3026" t="s">
        <v>3176</v>
      </c>
      <c r="Z3026" s="4"/>
      <c r="AA3026" t="str">
        <f t="shared" si="235"/>
        <v>x</v>
      </c>
      <c r="AB3026">
        <f t="shared" si="236"/>
        <v>10</v>
      </c>
      <c r="AC3026" t="str">
        <f t="shared" si="237"/>
        <v/>
      </c>
      <c r="AD3026" t="str">
        <f t="shared" si="238"/>
        <v/>
      </c>
      <c r="AE3026" t="str">
        <f t="shared" si="239"/>
        <v/>
      </c>
      <c r="AF3026" t="s">
        <v>17472</v>
      </c>
      <c r="AG3026">
        <v>6</v>
      </c>
      <c r="AH3026" t="s">
        <v>18114</v>
      </c>
      <c r="AI3026">
        <v>178.33434</v>
      </c>
      <c r="AJ3026">
        <v>60.129570000000001</v>
      </c>
      <c r="AK3026">
        <v>182</v>
      </c>
      <c r="AL3026">
        <v>755</v>
      </c>
      <c r="AM3026">
        <v>573</v>
      </c>
      <c r="AN3026">
        <v>45.470280000000002</v>
      </c>
      <c r="AO3026">
        <v>17.857679999999998</v>
      </c>
      <c r="AP3026" t="s">
        <v>2</v>
      </c>
      <c r="AQ3026" t="s">
        <v>1</v>
      </c>
      <c r="AR3026" t="s">
        <v>18429</v>
      </c>
      <c r="AS3026" t="s">
        <v>22596</v>
      </c>
      <c r="AT3026" t="s">
        <v>22596</v>
      </c>
      <c r="AU3026" t="s">
        <v>22815</v>
      </c>
      <c r="AV3026" t="s">
        <v>22815</v>
      </c>
      <c r="AW3026" t="s">
        <v>3176</v>
      </c>
      <c r="AX3026" t="s">
        <v>2</v>
      </c>
      <c r="AY3026" t="s">
        <v>2</v>
      </c>
      <c r="AZ3026" t="s">
        <v>3176</v>
      </c>
      <c r="BA3026" t="s">
        <v>2</v>
      </c>
      <c r="BB3026" t="s">
        <v>3176</v>
      </c>
      <c r="BC3026" t="s">
        <v>2</v>
      </c>
      <c r="BD3026" t="s">
        <v>26338</v>
      </c>
      <c r="BE3026" t="s">
        <v>2</v>
      </c>
      <c r="BF3026" t="s">
        <v>31522</v>
      </c>
    </row>
    <row r="3027" spans="1:58" x14ac:dyDescent="0.25">
      <c r="A3027">
        <v>15470</v>
      </c>
      <c r="B3027" t="s">
        <v>2</v>
      </c>
      <c r="C3027" t="s">
        <v>3178</v>
      </c>
      <c r="D3027" t="s">
        <v>3178</v>
      </c>
      <c r="E3027" t="s">
        <v>3179</v>
      </c>
      <c r="F3027" t="s">
        <v>902</v>
      </c>
      <c r="G3027" t="s">
        <v>1926</v>
      </c>
      <c r="H3027" t="s">
        <v>2928</v>
      </c>
      <c r="I3027" t="s">
        <v>3170</v>
      </c>
      <c r="J3027" t="s">
        <v>3172</v>
      </c>
      <c r="K3027" t="s">
        <v>3178</v>
      </c>
      <c r="L3027" t="s">
        <v>2</v>
      </c>
      <c r="M3027" t="s">
        <v>2</v>
      </c>
      <c r="N3027" t="s">
        <v>2</v>
      </c>
      <c r="O3027" t="s">
        <v>2</v>
      </c>
      <c r="U3027" t="s">
        <v>3178</v>
      </c>
      <c r="Z3027" s="4"/>
      <c r="AA3027" t="str">
        <f t="shared" si="235"/>
        <v>x</v>
      </c>
      <c r="AB3027">
        <f t="shared" si="236"/>
        <v>10</v>
      </c>
      <c r="AC3027" t="str">
        <f t="shared" si="237"/>
        <v/>
      </c>
      <c r="AD3027" t="str">
        <f t="shared" si="238"/>
        <v/>
      </c>
      <c r="AE3027" t="str">
        <f t="shared" si="239"/>
        <v/>
      </c>
      <c r="AF3027" t="s">
        <v>17472</v>
      </c>
      <c r="AG3027">
        <v>6</v>
      </c>
      <c r="AH3027" t="s">
        <v>18114</v>
      </c>
      <c r="AI3027">
        <v>654.68532000000005</v>
      </c>
      <c r="AJ3027">
        <v>130.18027000000001</v>
      </c>
      <c r="AK3027">
        <v>136</v>
      </c>
      <c r="AL3027">
        <v>931</v>
      </c>
      <c r="AM3027">
        <v>795</v>
      </c>
      <c r="AN3027">
        <v>45.539180000000002</v>
      </c>
      <c r="AO3027">
        <v>17.5123</v>
      </c>
      <c r="AP3027" t="s">
        <v>2</v>
      </c>
      <c r="AQ3027" t="s">
        <v>1</v>
      </c>
      <c r="AR3027" t="s">
        <v>18429</v>
      </c>
      <c r="AS3027" t="s">
        <v>22596</v>
      </c>
      <c r="AT3027" t="s">
        <v>22596</v>
      </c>
      <c r="AU3027" t="s">
        <v>22815</v>
      </c>
      <c r="AV3027" t="s">
        <v>22815</v>
      </c>
      <c r="AW3027" t="s">
        <v>3178</v>
      </c>
      <c r="AX3027" t="s">
        <v>28750</v>
      </c>
      <c r="AY3027" t="s">
        <v>3178</v>
      </c>
      <c r="AZ3027" t="s">
        <v>3178</v>
      </c>
      <c r="BA3027" t="s">
        <v>3178</v>
      </c>
      <c r="BB3027" t="s">
        <v>3178</v>
      </c>
      <c r="BC3027" t="s">
        <v>2</v>
      </c>
      <c r="BD3027" t="s">
        <v>22022</v>
      </c>
      <c r="BE3027" t="s">
        <v>28751</v>
      </c>
      <c r="BF3027" t="s">
        <v>32319</v>
      </c>
    </row>
    <row r="3028" spans="1:58" x14ac:dyDescent="0.25">
      <c r="A3028">
        <v>14493</v>
      </c>
      <c r="B3028" t="s">
        <v>2</v>
      </c>
      <c r="C3028" t="s">
        <v>3180</v>
      </c>
      <c r="D3028" t="s">
        <v>3180</v>
      </c>
      <c r="E3028" t="s">
        <v>3181</v>
      </c>
      <c r="F3028" t="s">
        <v>902</v>
      </c>
      <c r="G3028" t="s">
        <v>1926</v>
      </c>
      <c r="H3028" t="s">
        <v>2928</v>
      </c>
      <c r="I3028" t="s">
        <v>3170</v>
      </c>
      <c r="J3028" t="s">
        <v>3172</v>
      </c>
      <c r="K3028" t="s">
        <v>3180</v>
      </c>
      <c r="L3028" t="s">
        <v>2</v>
      </c>
      <c r="M3028" t="s">
        <v>2</v>
      </c>
      <c r="N3028" t="s">
        <v>2</v>
      </c>
      <c r="O3028" t="s">
        <v>2</v>
      </c>
      <c r="U3028" t="s">
        <v>3180</v>
      </c>
      <c r="Z3028" s="4"/>
      <c r="AA3028" t="str">
        <f t="shared" si="235"/>
        <v>x</v>
      </c>
      <c r="AB3028">
        <f t="shared" si="236"/>
        <v>10</v>
      </c>
      <c r="AC3028" t="str">
        <f t="shared" si="237"/>
        <v/>
      </c>
      <c r="AD3028" t="str">
        <f t="shared" si="238"/>
        <v/>
      </c>
      <c r="AE3028" t="str">
        <f t="shared" si="239"/>
        <v/>
      </c>
      <c r="AF3028" t="s">
        <v>17472</v>
      </c>
      <c r="AG3028">
        <v>6</v>
      </c>
      <c r="AH3028" t="s">
        <v>18114</v>
      </c>
      <c r="AI3028">
        <v>105.18637</v>
      </c>
      <c r="AJ3028">
        <v>41.159520000000001</v>
      </c>
      <c r="AK3028">
        <v>176</v>
      </c>
      <c r="AL3028">
        <v>615</v>
      </c>
      <c r="AM3028">
        <v>439</v>
      </c>
      <c r="AN3028">
        <v>45.296750000000003</v>
      </c>
      <c r="AO3028">
        <v>17.543230000000001</v>
      </c>
      <c r="AP3028" t="s">
        <v>2</v>
      </c>
      <c r="AQ3028" t="s">
        <v>1</v>
      </c>
      <c r="AR3028" t="s">
        <v>18429</v>
      </c>
      <c r="AS3028" t="s">
        <v>22596</v>
      </c>
      <c r="AT3028" t="s">
        <v>22597</v>
      </c>
      <c r="AU3028" t="s">
        <v>22815</v>
      </c>
      <c r="AV3028" t="s">
        <v>22815</v>
      </c>
      <c r="AW3028" t="s">
        <v>21004</v>
      </c>
      <c r="AX3028" t="s">
        <v>2</v>
      </c>
      <c r="AY3028" t="s">
        <v>2</v>
      </c>
      <c r="AZ3028" t="s">
        <v>2</v>
      </c>
      <c r="BA3028" t="s">
        <v>2</v>
      </c>
      <c r="BB3028" t="s">
        <v>2</v>
      </c>
      <c r="BC3028" t="s">
        <v>2</v>
      </c>
      <c r="BD3028" t="s">
        <v>2</v>
      </c>
      <c r="BE3028" t="s">
        <v>2</v>
      </c>
      <c r="BF3028" t="s">
        <v>31524</v>
      </c>
    </row>
    <row r="3029" spans="1:58" x14ac:dyDescent="0.25">
      <c r="A3029">
        <v>14492</v>
      </c>
      <c r="B3029" t="s">
        <v>2</v>
      </c>
      <c r="C3029" t="s">
        <v>3182</v>
      </c>
      <c r="D3029" t="s">
        <v>3182</v>
      </c>
      <c r="E3029" t="s">
        <v>3183</v>
      </c>
      <c r="F3029" t="s">
        <v>902</v>
      </c>
      <c r="G3029" t="s">
        <v>1926</v>
      </c>
      <c r="H3029" t="s">
        <v>2928</v>
      </c>
      <c r="I3029" t="s">
        <v>3170</v>
      </c>
      <c r="J3029" t="s">
        <v>3172</v>
      </c>
      <c r="K3029" t="s">
        <v>3182</v>
      </c>
      <c r="L3029" t="s">
        <v>2</v>
      </c>
      <c r="M3029" t="s">
        <v>2</v>
      </c>
      <c r="N3029" t="s">
        <v>2</v>
      </c>
      <c r="O3029" t="s">
        <v>2</v>
      </c>
      <c r="U3029" t="s">
        <v>3182</v>
      </c>
      <c r="Z3029" s="4"/>
      <c r="AA3029" t="str">
        <f t="shared" si="235"/>
        <v>x</v>
      </c>
      <c r="AB3029">
        <f t="shared" si="236"/>
        <v>10</v>
      </c>
      <c r="AC3029" t="str">
        <f t="shared" si="237"/>
        <v/>
      </c>
      <c r="AD3029" t="str">
        <f t="shared" si="238"/>
        <v/>
      </c>
      <c r="AE3029" t="str">
        <f t="shared" si="239"/>
        <v/>
      </c>
      <c r="AF3029" t="s">
        <v>17472</v>
      </c>
      <c r="AG3029">
        <v>6</v>
      </c>
      <c r="AH3029" t="s">
        <v>18114</v>
      </c>
      <c r="AI3029">
        <v>310.00853999999998</v>
      </c>
      <c r="AJ3029">
        <v>73.169669999999996</v>
      </c>
      <c r="AK3029">
        <v>172</v>
      </c>
      <c r="AL3029">
        <v>995</v>
      </c>
      <c r="AM3029">
        <v>823</v>
      </c>
      <c r="AN3029">
        <v>45.38655</v>
      </c>
      <c r="AO3029">
        <v>17.341470000000001</v>
      </c>
      <c r="AP3029" t="s">
        <v>2</v>
      </c>
      <c r="AQ3029" t="s">
        <v>1</v>
      </c>
      <c r="AR3029" t="s">
        <v>18429</v>
      </c>
      <c r="AS3029" t="s">
        <v>22596</v>
      </c>
      <c r="AT3029" t="s">
        <v>22596</v>
      </c>
      <c r="AU3029" t="s">
        <v>22815</v>
      </c>
      <c r="AV3029" t="s">
        <v>22815</v>
      </c>
      <c r="AW3029" t="s">
        <v>3182</v>
      </c>
      <c r="AX3029" t="s">
        <v>2</v>
      </c>
      <c r="AY3029" t="s">
        <v>3182</v>
      </c>
      <c r="AZ3029" t="s">
        <v>3182</v>
      </c>
      <c r="BA3029" t="s">
        <v>3182</v>
      </c>
      <c r="BB3029" t="s">
        <v>3182</v>
      </c>
      <c r="BC3029" t="s">
        <v>2</v>
      </c>
      <c r="BD3029" t="s">
        <v>29730</v>
      </c>
      <c r="BE3029" t="s">
        <v>2</v>
      </c>
      <c r="BF3029" t="s">
        <v>31523</v>
      </c>
    </row>
    <row r="3030" spans="1:58" x14ac:dyDescent="0.25">
      <c r="A3030">
        <v>14478</v>
      </c>
      <c r="B3030" t="s">
        <v>2</v>
      </c>
      <c r="C3030" t="s">
        <v>3184</v>
      </c>
      <c r="D3030" t="s">
        <v>3184</v>
      </c>
      <c r="E3030" t="s">
        <v>3185</v>
      </c>
      <c r="F3030" t="s">
        <v>902</v>
      </c>
      <c r="G3030" t="s">
        <v>1926</v>
      </c>
      <c r="H3030" t="s">
        <v>2928</v>
      </c>
      <c r="I3030" t="s">
        <v>3170</v>
      </c>
      <c r="J3030" t="s">
        <v>3184</v>
      </c>
      <c r="K3030" t="s">
        <v>2</v>
      </c>
      <c r="L3030" t="s">
        <v>2</v>
      </c>
      <c r="M3030" t="s">
        <v>2</v>
      </c>
      <c r="N3030" t="s">
        <v>2</v>
      </c>
      <c r="O3030" t="s">
        <v>2</v>
      </c>
      <c r="T3030" t="s">
        <v>3184</v>
      </c>
      <c r="Z3030" s="4"/>
      <c r="AA3030" t="str">
        <f t="shared" si="235"/>
        <v>x</v>
      </c>
      <c r="AB3030">
        <f t="shared" si="236"/>
        <v>10</v>
      </c>
      <c r="AC3030" t="str">
        <f t="shared" si="237"/>
        <v/>
      </c>
      <c r="AD3030" t="str">
        <f t="shared" si="238"/>
        <v/>
      </c>
      <c r="AE3030" t="str">
        <f t="shared" si="239"/>
        <v/>
      </c>
      <c r="AF3030" t="s">
        <v>17472</v>
      </c>
      <c r="AG3030">
        <v>5</v>
      </c>
      <c r="AH3030" t="s">
        <v>18114</v>
      </c>
      <c r="AI3030">
        <v>85.003799999999998</v>
      </c>
      <c r="AJ3030">
        <v>57.048029999999997</v>
      </c>
      <c r="AK3030">
        <v>117</v>
      </c>
      <c r="AL3030">
        <v>537</v>
      </c>
      <c r="AM3030">
        <v>420</v>
      </c>
      <c r="AN3030">
        <v>45.176110000000001</v>
      </c>
      <c r="AO3030">
        <v>19.791250000000002</v>
      </c>
      <c r="AP3030" t="s">
        <v>2</v>
      </c>
      <c r="AQ3030" t="s">
        <v>1</v>
      </c>
      <c r="AR3030" t="s">
        <v>18253</v>
      </c>
      <c r="AS3030" t="s">
        <v>22596</v>
      </c>
      <c r="AT3030" t="s">
        <v>22596</v>
      </c>
      <c r="AU3030" t="s">
        <v>22815</v>
      </c>
      <c r="AV3030" t="s">
        <v>22815</v>
      </c>
      <c r="AW3030" t="s">
        <v>20395</v>
      </c>
      <c r="AX3030" t="s">
        <v>2</v>
      </c>
      <c r="AY3030" t="s">
        <v>3184</v>
      </c>
      <c r="AZ3030" t="s">
        <v>3184</v>
      </c>
      <c r="BA3030" t="s">
        <v>3184</v>
      </c>
      <c r="BB3030" t="s">
        <v>2</v>
      </c>
      <c r="BC3030" t="s">
        <v>2</v>
      </c>
      <c r="BD3030" t="s">
        <v>20396</v>
      </c>
      <c r="BE3030" t="s">
        <v>26337</v>
      </c>
      <c r="BF3030" t="s">
        <v>31510</v>
      </c>
    </row>
    <row r="3031" spans="1:58" x14ac:dyDescent="0.25">
      <c r="A3031">
        <v>20833</v>
      </c>
      <c r="B3031" t="s">
        <v>2</v>
      </c>
      <c r="C3031" t="s">
        <v>25770</v>
      </c>
      <c r="D3031" t="s">
        <v>25770</v>
      </c>
      <c r="E3031" t="s">
        <v>25771</v>
      </c>
      <c r="F3031" t="s">
        <v>902</v>
      </c>
      <c r="G3031" t="s">
        <v>1926</v>
      </c>
      <c r="H3031" t="s">
        <v>2928</v>
      </c>
      <c r="I3031" t="s">
        <v>3170</v>
      </c>
      <c r="J3031" t="s">
        <v>25770</v>
      </c>
      <c r="K3031" t="s">
        <v>2</v>
      </c>
      <c r="L3031" t="s">
        <v>2</v>
      </c>
      <c r="M3031" t="s">
        <v>2</v>
      </c>
      <c r="N3031" t="s">
        <v>2</v>
      </c>
      <c r="O3031" t="s">
        <v>2</v>
      </c>
      <c r="T3031" t="s">
        <v>25770</v>
      </c>
      <c r="Z3031" s="4"/>
      <c r="AA3031" t="str">
        <f t="shared" si="235"/>
        <v>x</v>
      </c>
      <c r="AB3031">
        <f t="shared" si="236"/>
        <v>10</v>
      </c>
      <c r="AC3031" t="str">
        <f t="shared" si="237"/>
        <v/>
      </c>
      <c r="AD3031" t="str">
        <f t="shared" si="238"/>
        <v/>
      </c>
      <c r="AE3031" t="str">
        <f t="shared" si="239"/>
        <v/>
      </c>
      <c r="AF3031" t="s">
        <v>17472</v>
      </c>
      <c r="AG3031">
        <v>5</v>
      </c>
      <c r="AH3031" t="s">
        <v>18114</v>
      </c>
      <c r="AI3031">
        <v>256.03179999999998</v>
      </c>
      <c r="AJ3031">
        <v>89.457719999999995</v>
      </c>
      <c r="AK3031">
        <v>178</v>
      </c>
      <c r="AL3031">
        <v>1043</v>
      </c>
      <c r="AM3031">
        <v>865</v>
      </c>
      <c r="AN3031">
        <v>46.180289999999999</v>
      </c>
      <c r="AO3031">
        <v>16.06157</v>
      </c>
      <c r="AP3031" t="s">
        <v>2</v>
      </c>
      <c r="AQ3031" t="s">
        <v>1</v>
      </c>
      <c r="AR3031" t="s">
        <v>18429</v>
      </c>
      <c r="AS3031" t="s">
        <v>22596</v>
      </c>
      <c r="AT3031" t="s">
        <v>22596</v>
      </c>
      <c r="AU3031" t="s">
        <v>22815</v>
      </c>
      <c r="AV3031" t="s">
        <v>22815</v>
      </c>
      <c r="AW3031" t="s">
        <v>25772</v>
      </c>
      <c r="AX3031" t="s">
        <v>2</v>
      </c>
      <c r="AY3031" t="s">
        <v>2</v>
      </c>
      <c r="AZ3031" t="s">
        <v>25770</v>
      </c>
      <c r="BA3031" t="s">
        <v>2</v>
      </c>
      <c r="BB3031" t="s">
        <v>2</v>
      </c>
      <c r="BC3031" t="s">
        <v>2</v>
      </c>
      <c r="BD3031" t="s">
        <v>25773</v>
      </c>
      <c r="BE3031" t="s">
        <v>2</v>
      </c>
      <c r="BF3031" t="s">
        <v>34391</v>
      </c>
    </row>
    <row r="3032" spans="1:58" x14ac:dyDescent="0.25">
      <c r="A3032">
        <v>20832</v>
      </c>
      <c r="B3032" t="s">
        <v>2</v>
      </c>
      <c r="C3032" t="s">
        <v>14114</v>
      </c>
      <c r="D3032" t="s">
        <v>14114</v>
      </c>
      <c r="E3032" t="s">
        <v>14115</v>
      </c>
      <c r="F3032" t="s">
        <v>902</v>
      </c>
      <c r="G3032" t="s">
        <v>1926</v>
      </c>
      <c r="H3032" t="s">
        <v>2928</v>
      </c>
      <c r="I3032" t="s">
        <v>3170</v>
      </c>
      <c r="J3032" t="s">
        <v>14114</v>
      </c>
      <c r="K3032" t="s">
        <v>2</v>
      </c>
      <c r="L3032" t="s">
        <v>2</v>
      </c>
      <c r="M3032" t="s">
        <v>2</v>
      </c>
      <c r="N3032" t="s">
        <v>2</v>
      </c>
      <c r="O3032" t="s">
        <v>2</v>
      </c>
      <c r="T3032" t="s">
        <v>14114</v>
      </c>
      <c r="Z3032" s="4"/>
      <c r="AA3032" t="str">
        <f t="shared" si="235"/>
        <v>x</v>
      </c>
      <c r="AB3032">
        <f t="shared" si="236"/>
        <v>10</v>
      </c>
      <c r="AC3032" t="str">
        <f t="shared" si="237"/>
        <v/>
      </c>
      <c r="AD3032" t="str">
        <f t="shared" si="238"/>
        <v/>
      </c>
      <c r="AE3032" t="str">
        <f t="shared" si="239"/>
        <v/>
      </c>
      <c r="AF3032" t="s">
        <v>17472</v>
      </c>
      <c r="AG3032">
        <v>5</v>
      </c>
      <c r="AH3032" t="s">
        <v>18114</v>
      </c>
      <c r="AI3032">
        <v>55.900109999999998</v>
      </c>
      <c r="AJ3032">
        <v>29.276219999999999</v>
      </c>
      <c r="AK3032">
        <v>181</v>
      </c>
      <c r="AL3032">
        <v>606</v>
      </c>
      <c r="AM3032">
        <v>425</v>
      </c>
      <c r="AN3032">
        <v>46.141910000000003</v>
      </c>
      <c r="AO3032">
        <v>16.45852</v>
      </c>
      <c r="AP3032" t="s">
        <v>2</v>
      </c>
      <c r="AQ3032" t="s">
        <v>1</v>
      </c>
      <c r="AR3032" t="s">
        <v>18429</v>
      </c>
      <c r="AS3032" t="s">
        <v>22596</v>
      </c>
      <c r="AT3032" t="s">
        <v>22596</v>
      </c>
      <c r="AU3032" t="s">
        <v>22815</v>
      </c>
      <c r="AV3032" t="s">
        <v>22815</v>
      </c>
      <c r="AW3032" t="s">
        <v>14114</v>
      </c>
      <c r="AX3032" t="s">
        <v>2</v>
      </c>
      <c r="AY3032" t="s">
        <v>2</v>
      </c>
      <c r="AZ3032" t="s">
        <v>14114</v>
      </c>
      <c r="BA3032" t="s">
        <v>2</v>
      </c>
      <c r="BB3032" t="s">
        <v>2</v>
      </c>
      <c r="BC3032" t="s">
        <v>2</v>
      </c>
      <c r="BD3032" t="s">
        <v>29868</v>
      </c>
      <c r="BE3032" t="s">
        <v>2</v>
      </c>
      <c r="BF3032" t="s">
        <v>34390</v>
      </c>
    </row>
    <row r="3033" spans="1:58" x14ac:dyDescent="0.25">
      <c r="A3033">
        <v>20834</v>
      </c>
      <c r="B3033" t="s">
        <v>2</v>
      </c>
      <c r="C3033" t="s">
        <v>14116</v>
      </c>
      <c r="D3033" t="s">
        <v>14116</v>
      </c>
      <c r="E3033" t="s">
        <v>14117</v>
      </c>
      <c r="F3033" t="s">
        <v>902</v>
      </c>
      <c r="G3033" t="s">
        <v>1926</v>
      </c>
      <c r="H3033" t="s">
        <v>2928</v>
      </c>
      <c r="I3033" t="s">
        <v>3170</v>
      </c>
      <c r="J3033" t="s">
        <v>14116</v>
      </c>
      <c r="K3033" t="s">
        <v>2</v>
      </c>
      <c r="L3033" t="s">
        <v>2</v>
      </c>
      <c r="M3033" t="s">
        <v>2</v>
      </c>
      <c r="N3033" t="s">
        <v>2</v>
      </c>
      <c r="O3033" t="s">
        <v>2</v>
      </c>
      <c r="T3033" t="s">
        <v>14116</v>
      </c>
      <c r="Z3033" s="4"/>
      <c r="AA3033" t="str">
        <f t="shared" si="235"/>
        <v>x</v>
      </c>
      <c r="AB3033">
        <f t="shared" si="236"/>
        <v>10</v>
      </c>
      <c r="AC3033" t="str">
        <f t="shared" si="237"/>
        <v/>
      </c>
      <c r="AD3033" t="str">
        <f t="shared" si="238"/>
        <v/>
      </c>
      <c r="AE3033" t="str">
        <f t="shared" si="239"/>
        <v/>
      </c>
      <c r="AF3033" t="s">
        <v>17472</v>
      </c>
      <c r="AG3033">
        <v>5</v>
      </c>
      <c r="AH3033" t="s">
        <v>18114</v>
      </c>
      <c r="AI3033">
        <v>216.08279999999999</v>
      </c>
      <c r="AJ3033">
        <v>100.75251</v>
      </c>
      <c r="AK3033">
        <v>223</v>
      </c>
      <c r="AL3033">
        <v>957</v>
      </c>
      <c r="AM3033">
        <v>734</v>
      </c>
      <c r="AN3033">
        <v>46.271569999999997</v>
      </c>
      <c r="AO3033">
        <v>15.760759999999999</v>
      </c>
      <c r="AP3033" t="s">
        <v>2</v>
      </c>
      <c r="AQ3033" t="s">
        <v>1</v>
      </c>
      <c r="AR3033" t="s">
        <v>18166</v>
      </c>
      <c r="AS3033" t="s">
        <v>22596</v>
      </c>
      <c r="AT3033" t="s">
        <v>22596</v>
      </c>
      <c r="AU3033" t="s">
        <v>22815</v>
      </c>
      <c r="AV3033" t="s">
        <v>22815</v>
      </c>
      <c r="AW3033" t="s">
        <v>14116</v>
      </c>
      <c r="AX3033" t="s">
        <v>2</v>
      </c>
      <c r="AY3033" t="s">
        <v>2</v>
      </c>
      <c r="AZ3033" t="s">
        <v>14116</v>
      </c>
      <c r="BA3033" t="s">
        <v>2</v>
      </c>
      <c r="BB3033" t="s">
        <v>2</v>
      </c>
      <c r="BC3033" t="s">
        <v>2</v>
      </c>
      <c r="BD3033" t="s">
        <v>2</v>
      </c>
      <c r="BE3033" t="s">
        <v>2</v>
      </c>
      <c r="BF3033" t="s">
        <v>34392</v>
      </c>
    </row>
    <row r="3034" spans="1:58" x14ac:dyDescent="0.25">
      <c r="A3034">
        <v>20831</v>
      </c>
      <c r="B3034" t="s">
        <v>2</v>
      </c>
      <c r="C3034" t="s">
        <v>3186</v>
      </c>
      <c r="D3034" t="s">
        <v>3186</v>
      </c>
      <c r="E3034" t="s">
        <v>3187</v>
      </c>
      <c r="F3034" t="s">
        <v>902</v>
      </c>
      <c r="G3034" t="s">
        <v>1926</v>
      </c>
      <c r="H3034" t="s">
        <v>2928</v>
      </c>
      <c r="I3034" t="s">
        <v>3170</v>
      </c>
      <c r="J3034" t="s">
        <v>3186</v>
      </c>
      <c r="K3034" t="s">
        <v>2</v>
      </c>
      <c r="L3034" t="s">
        <v>2</v>
      </c>
      <c r="M3034" t="s">
        <v>2</v>
      </c>
      <c r="N3034" t="s">
        <v>2</v>
      </c>
      <c r="O3034" t="s">
        <v>2</v>
      </c>
      <c r="T3034" t="s">
        <v>3186</v>
      </c>
      <c r="Z3034" s="4"/>
      <c r="AA3034" t="str">
        <f t="shared" si="235"/>
        <v>x</v>
      </c>
      <c r="AB3034">
        <f t="shared" si="236"/>
        <v>10</v>
      </c>
      <c r="AC3034" t="str">
        <f t="shared" si="237"/>
        <v/>
      </c>
      <c r="AD3034" t="str">
        <f t="shared" si="238"/>
        <v/>
      </c>
      <c r="AE3034" t="str">
        <f t="shared" si="239"/>
        <v/>
      </c>
      <c r="AF3034" t="s">
        <v>17472</v>
      </c>
      <c r="AG3034">
        <v>5</v>
      </c>
      <c r="AH3034" t="s">
        <v>18114</v>
      </c>
      <c r="AI3034">
        <v>170.01623000000001</v>
      </c>
      <c r="AJ3034">
        <v>92.780569999999997</v>
      </c>
      <c r="AK3034">
        <v>115</v>
      </c>
      <c r="AL3034">
        <v>672</v>
      </c>
      <c r="AM3034">
        <v>557</v>
      </c>
      <c r="AN3034">
        <v>46.145980000000002</v>
      </c>
      <c r="AO3034">
        <v>18.26023</v>
      </c>
      <c r="AP3034" t="s">
        <v>2</v>
      </c>
      <c r="AQ3034" t="s">
        <v>1</v>
      </c>
      <c r="AR3034" t="s">
        <v>18434</v>
      </c>
      <c r="AS3034" t="s">
        <v>22596</v>
      </c>
      <c r="AT3034" t="s">
        <v>22596</v>
      </c>
      <c r="AU3034" t="s">
        <v>22815</v>
      </c>
      <c r="AV3034" t="s">
        <v>22815</v>
      </c>
      <c r="AW3034" t="s">
        <v>3186</v>
      </c>
      <c r="AX3034" t="s">
        <v>2</v>
      </c>
      <c r="AY3034" t="s">
        <v>2</v>
      </c>
      <c r="AZ3034" t="s">
        <v>3186</v>
      </c>
      <c r="BA3034" t="s">
        <v>22558</v>
      </c>
      <c r="BB3034" t="s">
        <v>3186</v>
      </c>
      <c r="BC3034" t="s">
        <v>2</v>
      </c>
      <c r="BD3034" t="s">
        <v>29866</v>
      </c>
      <c r="BE3034" t="s">
        <v>29867</v>
      </c>
      <c r="BF3034" t="s">
        <v>34389</v>
      </c>
    </row>
    <row r="3035" spans="1:58" x14ac:dyDescent="0.25">
      <c r="A3035">
        <v>15469</v>
      </c>
      <c r="B3035" t="s">
        <v>2</v>
      </c>
      <c r="C3035" t="s">
        <v>3188</v>
      </c>
      <c r="D3035" t="s">
        <v>3188</v>
      </c>
      <c r="E3035" t="s">
        <v>3189</v>
      </c>
      <c r="F3035" t="s">
        <v>902</v>
      </c>
      <c r="G3035" t="s">
        <v>1926</v>
      </c>
      <c r="H3035" t="s">
        <v>2928</v>
      </c>
      <c r="I3035" t="s">
        <v>3170</v>
      </c>
      <c r="J3035" t="s">
        <v>3188</v>
      </c>
      <c r="K3035" t="s">
        <v>2</v>
      </c>
      <c r="L3035" t="s">
        <v>2</v>
      </c>
      <c r="M3035" t="s">
        <v>2</v>
      </c>
      <c r="N3035" t="s">
        <v>2</v>
      </c>
      <c r="O3035" t="s">
        <v>2</v>
      </c>
      <c r="T3035" t="s">
        <v>3188</v>
      </c>
      <c r="Z3035" s="4"/>
      <c r="AA3035" t="str">
        <f t="shared" si="235"/>
        <v>x</v>
      </c>
      <c r="AB3035">
        <f t="shared" si="236"/>
        <v>10</v>
      </c>
      <c r="AC3035" t="str">
        <f t="shared" si="237"/>
        <v/>
      </c>
      <c r="AD3035" t="str">
        <f t="shared" si="238"/>
        <v/>
      </c>
      <c r="AE3035" t="str">
        <f t="shared" si="239"/>
        <v/>
      </c>
      <c r="AF3035" t="s">
        <v>17472</v>
      </c>
      <c r="AG3035">
        <v>5</v>
      </c>
      <c r="AH3035" t="s">
        <v>18114</v>
      </c>
      <c r="AI3035">
        <v>250.52672000000001</v>
      </c>
      <c r="AJ3035">
        <v>88.721149999999994</v>
      </c>
      <c r="AK3035">
        <v>123</v>
      </c>
      <c r="AL3035">
        <v>1020</v>
      </c>
      <c r="AM3035">
        <v>897</v>
      </c>
      <c r="AN3035">
        <v>45.906579999999998</v>
      </c>
      <c r="AO3035">
        <v>15.995200000000001</v>
      </c>
      <c r="AP3035" t="s">
        <v>2</v>
      </c>
      <c r="AQ3035" t="s">
        <v>1</v>
      </c>
      <c r="AR3035" t="s">
        <v>18429</v>
      </c>
      <c r="AS3035" t="s">
        <v>22596</v>
      </c>
      <c r="AT3035" t="s">
        <v>22596</v>
      </c>
      <c r="AU3035" t="s">
        <v>22815</v>
      </c>
      <c r="AV3035" t="s">
        <v>22815</v>
      </c>
      <c r="AW3035" t="s">
        <v>3188</v>
      </c>
      <c r="AX3035" t="s">
        <v>2</v>
      </c>
      <c r="AY3035" t="s">
        <v>3188</v>
      </c>
      <c r="AZ3035" t="s">
        <v>3188</v>
      </c>
      <c r="BA3035" t="s">
        <v>2</v>
      </c>
      <c r="BB3035" t="s">
        <v>3188</v>
      </c>
      <c r="BC3035" t="s">
        <v>2</v>
      </c>
      <c r="BD3035" t="s">
        <v>22016</v>
      </c>
      <c r="BE3035" t="s">
        <v>28749</v>
      </c>
      <c r="BF3035" t="s">
        <v>32318</v>
      </c>
    </row>
    <row r="3036" spans="1:58" x14ac:dyDescent="0.25">
      <c r="A3036">
        <v>15160</v>
      </c>
      <c r="B3036" t="s">
        <v>2</v>
      </c>
      <c r="C3036" t="s">
        <v>3190</v>
      </c>
      <c r="D3036" t="s">
        <v>3190</v>
      </c>
      <c r="E3036" t="s">
        <v>3191</v>
      </c>
      <c r="F3036" t="s">
        <v>902</v>
      </c>
      <c r="G3036" t="s">
        <v>1926</v>
      </c>
      <c r="H3036" t="s">
        <v>2928</v>
      </c>
      <c r="I3036" t="s">
        <v>3170</v>
      </c>
      <c r="J3036" t="s">
        <v>3190</v>
      </c>
      <c r="K3036" t="s">
        <v>2</v>
      </c>
      <c r="L3036" t="s">
        <v>2</v>
      </c>
      <c r="M3036" t="s">
        <v>2</v>
      </c>
      <c r="N3036" t="s">
        <v>2</v>
      </c>
      <c r="O3036" t="s">
        <v>2</v>
      </c>
      <c r="T3036" t="s">
        <v>3190</v>
      </c>
      <c r="Z3036" s="4"/>
      <c r="AA3036" t="str">
        <f t="shared" si="235"/>
        <v>x</v>
      </c>
      <c r="AB3036">
        <f t="shared" si="236"/>
        <v>10</v>
      </c>
      <c r="AC3036" t="str">
        <f t="shared" si="237"/>
        <v/>
      </c>
      <c r="AD3036" t="str">
        <f t="shared" si="238"/>
        <v/>
      </c>
      <c r="AE3036" t="str">
        <f t="shared" si="239"/>
        <v/>
      </c>
      <c r="AF3036" t="s">
        <v>17472</v>
      </c>
      <c r="AG3036">
        <v>5</v>
      </c>
      <c r="AH3036" t="s">
        <v>18114</v>
      </c>
      <c r="AI3036">
        <v>37.030450000000002</v>
      </c>
      <c r="AJ3036">
        <v>25.029229999999998</v>
      </c>
      <c r="AK3036">
        <v>176</v>
      </c>
      <c r="AL3036">
        <v>612</v>
      </c>
      <c r="AM3036">
        <v>436</v>
      </c>
      <c r="AN3036">
        <v>44.463729999999998</v>
      </c>
      <c r="AO3036">
        <v>20.572369999999999</v>
      </c>
      <c r="AP3036" t="s">
        <v>2</v>
      </c>
      <c r="AQ3036" t="s">
        <v>1</v>
      </c>
      <c r="AR3036" t="s">
        <v>18253</v>
      </c>
      <c r="AS3036" t="s">
        <v>22598</v>
      </c>
      <c r="AT3036" t="s">
        <v>22598</v>
      </c>
      <c r="AU3036" t="s">
        <v>22815</v>
      </c>
      <c r="AV3036" t="s">
        <v>22815</v>
      </c>
      <c r="AW3036" t="s">
        <v>20103</v>
      </c>
      <c r="AX3036" t="s">
        <v>2</v>
      </c>
      <c r="AY3036" t="s">
        <v>2</v>
      </c>
      <c r="AZ3036" t="s">
        <v>3190</v>
      </c>
      <c r="BA3036" t="s">
        <v>2</v>
      </c>
      <c r="BB3036" t="s">
        <v>2</v>
      </c>
      <c r="BC3036" t="s">
        <v>2</v>
      </c>
      <c r="BD3036" t="s">
        <v>2</v>
      </c>
      <c r="BE3036" t="s">
        <v>2</v>
      </c>
      <c r="BF3036" t="s">
        <v>2</v>
      </c>
    </row>
    <row r="3037" spans="1:58" x14ac:dyDescent="0.25">
      <c r="A3037">
        <v>14479</v>
      </c>
      <c r="B3037" t="s">
        <v>2</v>
      </c>
      <c r="C3037" t="s">
        <v>3192</v>
      </c>
      <c r="D3037" t="s">
        <v>3192</v>
      </c>
      <c r="E3037" t="s">
        <v>3193</v>
      </c>
      <c r="F3037" t="s">
        <v>902</v>
      </c>
      <c r="G3037" t="s">
        <v>1926</v>
      </c>
      <c r="H3037" t="s">
        <v>2928</v>
      </c>
      <c r="I3037" t="s">
        <v>3170</v>
      </c>
      <c r="J3037" t="s">
        <v>3192</v>
      </c>
      <c r="K3037" t="s">
        <v>2</v>
      </c>
      <c r="L3037" t="s">
        <v>2</v>
      </c>
      <c r="M3037" t="s">
        <v>2</v>
      </c>
      <c r="N3037" t="s">
        <v>2</v>
      </c>
      <c r="O3037" t="s">
        <v>2</v>
      </c>
      <c r="T3037" t="s">
        <v>3192</v>
      </c>
      <c r="Z3037" s="4"/>
      <c r="AA3037" t="str">
        <f t="shared" si="235"/>
        <v>x</v>
      </c>
      <c r="AB3037">
        <f t="shared" si="236"/>
        <v>10</v>
      </c>
      <c r="AC3037" t="str">
        <f t="shared" si="237"/>
        <v/>
      </c>
      <c r="AD3037" t="str">
        <f t="shared" si="238"/>
        <v/>
      </c>
      <c r="AE3037" t="str">
        <f t="shared" si="239"/>
        <v/>
      </c>
      <c r="AF3037" t="s">
        <v>17471</v>
      </c>
      <c r="AG3037">
        <v>5</v>
      </c>
      <c r="AH3037" t="s">
        <v>18114</v>
      </c>
      <c r="AI3037">
        <v>494.62342000000001</v>
      </c>
      <c r="AJ3037">
        <v>220.49144000000001</v>
      </c>
      <c r="AK3037">
        <v>98</v>
      </c>
      <c r="AL3037">
        <v>751</v>
      </c>
      <c r="AM3037">
        <v>653</v>
      </c>
      <c r="AN3037">
        <v>47.633830000000003</v>
      </c>
      <c r="AO3037">
        <v>18.658359999999998</v>
      </c>
      <c r="AP3037" t="s">
        <v>2</v>
      </c>
      <c r="AQ3037" t="s">
        <v>1</v>
      </c>
      <c r="AR3037" t="s">
        <v>18434</v>
      </c>
      <c r="AS3037" t="s">
        <v>22596</v>
      </c>
      <c r="AT3037" t="s">
        <v>22596</v>
      </c>
      <c r="AU3037" t="s">
        <v>22815</v>
      </c>
      <c r="AV3037" t="s">
        <v>22815</v>
      </c>
      <c r="AW3037" t="s">
        <v>3192</v>
      </c>
      <c r="AX3037" t="s">
        <v>2</v>
      </c>
      <c r="AY3037" t="s">
        <v>23959</v>
      </c>
      <c r="AZ3037" t="s">
        <v>3192</v>
      </c>
      <c r="BA3037" t="s">
        <v>18435</v>
      </c>
      <c r="BB3037" t="s">
        <v>18436</v>
      </c>
      <c r="BC3037" t="s">
        <v>2</v>
      </c>
      <c r="BD3037" t="s">
        <v>2</v>
      </c>
      <c r="BE3037" t="s">
        <v>23960</v>
      </c>
      <c r="BF3037" t="s">
        <v>31511</v>
      </c>
    </row>
    <row r="3038" spans="1:58" x14ac:dyDescent="0.25">
      <c r="A3038">
        <v>14480</v>
      </c>
      <c r="B3038" t="s">
        <v>2</v>
      </c>
      <c r="C3038" t="s">
        <v>3194</v>
      </c>
      <c r="D3038" t="s">
        <v>3194</v>
      </c>
      <c r="E3038" t="s">
        <v>3195</v>
      </c>
      <c r="F3038" t="s">
        <v>902</v>
      </c>
      <c r="G3038" t="s">
        <v>1926</v>
      </c>
      <c r="H3038" t="s">
        <v>2928</v>
      </c>
      <c r="I3038" t="s">
        <v>3170</v>
      </c>
      <c r="J3038" t="s">
        <v>3192</v>
      </c>
      <c r="K3038" t="s">
        <v>3194</v>
      </c>
      <c r="L3038" t="s">
        <v>2</v>
      </c>
      <c r="M3038" t="s">
        <v>2</v>
      </c>
      <c r="N3038" t="s">
        <v>2</v>
      </c>
      <c r="O3038" t="s">
        <v>2</v>
      </c>
      <c r="U3038" t="s">
        <v>3194</v>
      </c>
      <c r="Z3038" s="4"/>
      <c r="AA3038" t="str">
        <f t="shared" si="235"/>
        <v>x</v>
      </c>
      <c r="AB3038">
        <f t="shared" si="236"/>
        <v>10</v>
      </c>
      <c r="AC3038" t="str">
        <f t="shared" si="237"/>
        <v/>
      </c>
      <c r="AD3038" t="str">
        <f t="shared" si="238"/>
        <v/>
      </c>
      <c r="AE3038" t="str">
        <f t="shared" si="239"/>
        <v/>
      </c>
      <c r="AF3038" t="s">
        <v>17471</v>
      </c>
      <c r="AG3038">
        <v>6</v>
      </c>
      <c r="AH3038" t="s">
        <v>18114</v>
      </c>
      <c r="AI3038">
        <v>77.253879999999995</v>
      </c>
      <c r="AJ3038">
        <v>61.67653</v>
      </c>
      <c r="AK3038">
        <v>163</v>
      </c>
      <c r="AL3038">
        <v>700</v>
      </c>
      <c r="AM3038">
        <v>537</v>
      </c>
      <c r="AN3038">
        <v>47.259349999999998</v>
      </c>
      <c r="AO3038">
        <v>17.846060000000001</v>
      </c>
      <c r="AP3038" t="s">
        <v>2</v>
      </c>
      <c r="AQ3038" t="s">
        <v>1</v>
      </c>
      <c r="AR3038" t="s">
        <v>18434</v>
      </c>
      <c r="AS3038" t="s">
        <v>22596</v>
      </c>
      <c r="AT3038" t="s">
        <v>22596</v>
      </c>
      <c r="AU3038" t="s">
        <v>22815</v>
      </c>
      <c r="AV3038" t="s">
        <v>22815</v>
      </c>
      <c r="AW3038" t="s">
        <v>3194</v>
      </c>
      <c r="AX3038" t="s">
        <v>2</v>
      </c>
      <c r="AY3038" t="s">
        <v>23943</v>
      </c>
      <c r="AZ3038" t="s">
        <v>3194</v>
      </c>
      <c r="BA3038" t="s">
        <v>18445</v>
      </c>
      <c r="BB3038" t="s">
        <v>3194</v>
      </c>
      <c r="BC3038" t="s">
        <v>2</v>
      </c>
      <c r="BD3038" t="s">
        <v>18446</v>
      </c>
      <c r="BE3038" t="s">
        <v>23944</v>
      </c>
      <c r="BF3038" t="s">
        <v>31512</v>
      </c>
    </row>
    <row r="3039" spans="1:58" x14ac:dyDescent="0.25">
      <c r="A3039">
        <v>20897</v>
      </c>
      <c r="B3039" t="s">
        <v>2</v>
      </c>
      <c r="C3039" t="s">
        <v>14118</v>
      </c>
      <c r="D3039" t="s">
        <v>14118</v>
      </c>
      <c r="E3039" t="s">
        <v>14119</v>
      </c>
      <c r="F3039" t="s">
        <v>902</v>
      </c>
      <c r="G3039" t="s">
        <v>1926</v>
      </c>
      <c r="H3039" t="s">
        <v>2928</v>
      </c>
      <c r="I3039" t="s">
        <v>3170</v>
      </c>
      <c r="J3039" t="s">
        <v>3192</v>
      </c>
      <c r="K3039" t="s">
        <v>3194</v>
      </c>
      <c r="L3039" t="s">
        <v>14118</v>
      </c>
      <c r="M3039" t="s">
        <v>2</v>
      </c>
      <c r="N3039" t="s">
        <v>2</v>
      </c>
      <c r="O3039" t="s">
        <v>2</v>
      </c>
      <c r="V3039" t="s">
        <v>14118</v>
      </c>
      <c r="Z3039" s="4"/>
      <c r="AA3039" t="str">
        <f t="shared" si="235"/>
        <v>x</v>
      </c>
      <c r="AB3039">
        <f t="shared" si="236"/>
        <v>10</v>
      </c>
      <c r="AC3039" t="str">
        <f t="shared" si="237"/>
        <v/>
      </c>
      <c r="AD3039" t="str">
        <f t="shared" si="238"/>
        <v/>
      </c>
      <c r="AE3039" t="str">
        <f t="shared" si="239"/>
        <v/>
      </c>
      <c r="AF3039" t="s">
        <v>17472</v>
      </c>
      <c r="AG3039">
        <v>7</v>
      </c>
      <c r="AH3039" t="s">
        <v>18114</v>
      </c>
      <c r="AI3039">
        <v>0</v>
      </c>
      <c r="AJ3039">
        <v>0</v>
      </c>
      <c r="AK3039">
        <v>0</v>
      </c>
      <c r="AL3039">
        <v>0</v>
      </c>
      <c r="AM3039">
        <v>0</v>
      </c>
      <c r="AN3039">
        <v>46.923340000000003</v>
      </c>
      <c r="AO3039">
        <v>17.739540000000002</v>
      </c>
      <c r="AP3039" t="s">
        <v>2</v>
      </c>
      <c r="AQ3039" t="s">
        <v>2</v>
      </c>
      <c r="AR3039" t="s">
        <v>18434</v>
      </c>
      <c r="AS3039" t="s">
        <v>22596</v>
      </c>
      <c r="AT3039" t="s">
        <v>22596</v>
      </c>
      <c r="AU3039" t="s">
        <v>22815</v>
      </c>
      <c r="AV3039" t="s">
        <v>22815</v>
      </c>
      <c r="AW3039" t="s">
        <v>14118</v>
      </c>
      <c r="AX3039" t="s">
        <v>2</v>
      </c>
      <c r="AY3039" t="s">
        <v>2</v>
      </c>
      <c r="AZ3039" t="s">
        <v>14118</v>
      </c>
      <c r="BA3039" t="s">
        <v>2</v>
      </c>
      <c r="BB3039" t="s">
        <v>2</v>
      </c>
      <c r="BC3039" t="s">
        <v>2</v>
      </c>
      <c r="BD3039" t="s">
        <v>2</v>
      </c>
      <c r="BE3039" t="s">
        <v>2</v>
      </c>
      <c r="BF3039" t="s">
        <v>34406</v>
      </c>
    </row>
    <row r="3040" spans="1:58" x14ac:dyDescent="0.25">
      <c r="A3040">
        <v>20896</v>
      </c>
      <c r="B3040" t="s">
        <v>2</v>
      </c>
      <c r="C3040" t="s">
        <v>14120</v>
      </c>
      <c r="D3040" t="s">
        <v>14120</v>
      </c>
      <c r="E3040" t="s">
        <v>14121</v>
      </c>
      <c r="F3040" t="s">
        <v>902</v>
      </c>
      <c r="G3040" t="s">
        <v>1926</v>
      </c>
      <c r="H3040" t="s">
        <v>2928</v>
      </c>
      <c r="I3040" t="s">
        <v>3170</v>
      </c>
      <c r="J3040" t="s">
        <v>3192</v>
      </c>
      <c r="K3040" t="s">
        <v>3194</v>
      </c>
      <c r="L3040" t="s">
        <v>14120</v>
      </c>
      <c r="M3040" t="s">
        <v>2</v>
      </c>
      <c r="N3040" t="s">
        <v>2</v>
      </c>
      <c r="O3040" t="s">
        <v>2</v>
      </c>
      <c r="V3040" t="s">
        <v>14120</v>
      </c>
      <c r="Z3040" s="4"/>
      <c r="AA3040" t="str">
        <f t="shared" si="235"/>
        <v>x</v>
      </c>
      <c r="AB3040">
        <f t="shared" si="236"/>
        <v>10</v>
      </c>
      <c r="AC3040" t="str">
        <f t="shared" si="237"/>
        <v/>
      </c>
      <c r="AD3040" t="str">
        <f t="shared" si="238"/>
        <v/>
      </c>
      <c r="AE3040" t="str">
        <f t="shared" si="239"/>
        <v/>
      </c>
      <c r="AF3040" t="s">
        <v>17472</v>
      </c>
      <c r="AG3040">
        <v>7</v>
      </c>
      <c r="AH3040" t="s">
        <v>18114</v>
      </c>
      <c r="AI3040">
        <v>0</v>
      </c>
      <c r="AJ3040">
        <v>0</v>
      </c>
      <c r="AK3040">
        <v>0</v>
      </c>
      <c r="AL3040">
        <v>0</v>
      </c>
      <c r="AM3040">
        <v>0</v>
      </c>
      <c r="AN3040">
        <v>46.834499999999998</v>
      </c>
      <c r="AO3040">
        <v>17.238720000000001</v>
      </c>
      <c r="AP3040" t="s">
        <v>2</v>
      </c>
      <c r="AQ3040" t="s">
        <v>2</v>
      </c>
      <c r="AR3040" t="s">
        <v>18434</v>
      </c>
      <c r="AS3040" t="s">
        <v>22596</v>
      </c>
      <c r="AT3040" t="s">
        <v>22596</v>
      </c>
      <c r="AU3040" t="s">
        <v>22815</v>
      </c>
      <c r="AV3040" t="s">
        <v>22815</v>
      </c>
      <c r="AW3040" t="s">
        <v>14120</v>
      </c>
      <c r="AX3040" t="s">
        <v>2</v>
      </c>
      <c r="AY3040" t="s">
        <v>2</v>
      </c>
      <c r="AZ3040" t="s">
        <v>14120</v>
      </c>
      <c r="BA3040" t="s">
        <v>2</v>
      </c>
      <c r="BB3040" t="s">
        <v>2</v>
      </c>
      <c r="BC3040" t="s">
        <v>2</v>
      </c>
      <c r="BD3040" t="s">
        <v>2</v>
      </c>
      <c r="BE3040" t="s">
        <v>2</v>
      </c>
      <c r="BF3040" t="s">
        <v>2</v>
      </c>
    </row>
    <row r="3041" spans="1:58" x14ac:dyDescent="0.25">
      <c r="A3041">
        <v>20900</v>
      </c>
      <c r="B3041" t="s">
        <v>2</v>
      </c>
      <c r="C3041" t="s">
        <v>14122</v>
      </c>
      <c r="D3041" t="s">
        <v>14122</v>
      </c>
      <c r="E3041" t="s">
        <v>14123</v>
      </c>
      <c r="F3041" t="s">
        <v>902</v>
      </c>
      <c r="G3041" t="s">
        <v>1926</v>
      </c>
      <c r="H3041" t="s">
        <v>2928</v>
      </c>
      <c r="I3041" t="s">
        <v>3170</v>
      </c>
      <c r="J3041" t="s">
        <v>3192</v>
      </c>
      <c r="K3041" t="s">
        <v>3194</v>
      </c>
      <c r="L3041" t="s">
        <v>14122</v>
      </c>
      <c r="M3041" t="s">
        <v>2</v>
      </c>
      <c r="N3041" t="s">
        <v>2</v>
      </c>
      <c r="O3041" t="s">
        <v>2</v>
      </c>
      <c r="V3041" t="s">
        <v>14122</v>
      </c>
      <c r="Z3041" s="4"/>
      <c r="AA3041" t="str">
        <f t="shared" si="235"/>
        <v>x</v>
      </c>
      <c r="AB3041">
        <f t="shared" si="236"/>
        <v>10</v>
      </c>
      <c r="AC3041" t="str">
        <f t="shared" si="237"/>
        <v/>
      </c>
      <c r="AD3041" t="str">
        <f t="shared" si="238"/>
        <v/>
      </c>
      <c r="AE3041" t="str">
        <f t="shared" si="239"/>
        <v/>
      </c>
      <c r="AF3041" t="s">
        <v>17472</v>
      </c>
      <c r="AG3041">
        <v>7</v>
      </c>
      <c r="AH3041" t="s">
        <v>18114</v>
      </c>
      <c r="AI3041">
        <v>77.253879999999995</v>
      </c>
      <c r="AJ3041">
        <v>61.67653</v>
      </c>
      <c r="AK3041">
        <v>163</v>
      </c>
      <c r="AL3041">
        <v>700</v>
      </c>
      <c r="AM3041">
        <v>537</v>
      </c>
      <c r="AN3041">
        <v>47.259349999999998</v>
      </c>
      <c r="AO3041">
        <v>17.846060000000001</v>
      </c>
      <c r="AP3041" t="s">
        <v>2</v>
      </c>
      <c r="AQ3041" t="s">
        <v>1</v>
      </c>
      <c r="AR3041" t="s">
        <v>18434</v>
      </c>
      <c r="AS3041" t="s">
        <v>22596</v>
      </c>
      <c r="AT3041" t="s">
        <v>22596</v>
      </c>
      <c r="AU3041" t="s">
        <v>22815</v>
      </c>
      <c r="AV3041" t="s">
        <v>22815</v>
      </c>
      <c r="AW3041" t="s">
        <v>14122</v>
      </c>
      <c r="AX3041" t="s">
        <v>2</v>
      </c>
      <c r="AY3041" t="s">
        <v>2</v>
      </c>
      <c r="AZ3041" t="s">
        <v>14122</v>
      </c>
      <c r="BA3041" t="s">
        <v>2</v>
      </c>
      <c r="BB3041" t="s">
        <v>2</v>
      </c>
      <c r="BC3041" t="s">
        <v>2</v>
      </c>
      <c r="BD3041" t="s">
        <v>2</v>
      </c>
      <c r="BE3041" t="s">
        <v>2</v>
      </c>
      <c r="BF3041" t="s">
        <v>2</v>
      </c>
    </row>
    <row r="3042" spans="1:58" x14ac:dyDescent="0.25">
      <c r="A3042">
        <v>20899</v>
      </c>
      <c r="B3042" t="s">
        <v>2</v>
      </c>
      <c r="C3042" t="s">
        <v>14124</v>
      </c>
      <c r="D3042" t="s">
        <v>14124</v>
      </c>
      <c r="E3042" t="s">
        <v>14125</v>
      </c>
      <c r="F3042" t="s">
        <v>902</v>
      </c>
      <c r="G3042" t="s">
        <v>1926</v>
      </c>
      <c r="H3042" t="s">
        <v>2928</v>
      </c>
      <c r="I3042" t="s">
        <v>3170</v>
      </c>
      <c r="J3042" t="s">
        <v>3192</v>
      </c>
      <c r="K3042" t="s">
        <v>3194</v>
      </c>
      <c r="L3042" t="s">
        <v>14124</v>
      </c>
      <c r="M3042" t="s">
        <v>2</v>
      </c>
      <c r="N3042" t="s">
        <v>2</v>
      </c>
      <c r="O3042" t="s">
        <v>2</v>
      </c>
      <c r="V3042" t="s">
        <v>14124</v>
      </c>
      <c r="Z3042" s="4"/>
      <c r="AA3042" t="str">
        <f t="shared" si="235"/>
        <v>x</v>
      </c>
      <c r="AB3042">
        <f t="shared" si="236"/>
        <v>10</v>
      </c>
      <c r="AC3042" t="str">
        <f t="shared" si="237"/>
        <v/>
      </c>
      <c r="AD3042" t="str">
        <f t="shared" si="238"/>
        <v/>
      </c>
      <c r="AE3042" t="str">
        <f t="shared" si="239"/>
        <v/>
      </c>
      <c r="AF3042" t="s">
        <v>17472</v>
      </c>
      <c r="AG3042">
        <v>7</v>
      </c>
      <c r="AH3042" t="s">
        <v>18114</v>
      </c>
      <c r="AI3042">
        <v>0</v>
      </c>
      <c r="AJ3042">
        <v>0</v>
      </c>
      <c r="AK3042">
        <v>0</v>
      </c>
      <c r="AL3042">
        <v>0</v>
      </c>
      <c r="AM3042">
        <v>0</v>
      </c>
      <c r="AN3042">
        <v>47.033160000000002</v>
      </c>
      <c r="AO3042">
        <v>17.590330000000002</v>
      </c>
      <c r="AP3042" t="s">
        <v>2</v>
      </c>
      <c r="AQ3042" t="s">
        <v>2</v>
      </c>
      <c r="AR3042" t="s">
        <v>18434</v>
      </c>
      <c r="AS3042" t="s">
        <v>22596</v>
      </c>
      <c r="AT3042" t="s">
        <v>22596</v>
      </c>
      <c r="AU3042" t="s">
        <v>22815</v>
      </c>
      <c r="AV3042" t="s">
        <v>22815</v>
      </c>
      <c r="AW3042" t="s">
        <v>14124</v>
      </c>
      <c r="AX3042" t="s">
        <v>2</v>
      </c>
      <c r="AY3042" t="s">
        <v>2</v>
      </c>
      <c r="AZ3042" t="s">
        <v>14124</v>
      </c>
      <c r="BA3042" t="s">
        <v>2</v>
      </c>
      <c r="BB3042" t="s">
        <v>2</v>
      </c>
      <c r="BC3042" t="s">
        <v>2</v>
      </c>
      <c r="BD3042" t="s">
        <v>2</v>
      </c>
      <c r="BE3042" t="s">
        <v>2</v>
      </c>
      <c r="BF3042" t="s">
        <v>2</v>
      </c>
    </row>
    <row r="3043" spans="1:58" x14ac:dyDescent="0.25">
      <c r="A3043">
        <v>14483</v>
      </c>
      <c r="B3043" t="s">
        <v>2</v>
      </c>
      <c r="C3043" t="s">
        <v>3196</v>
      </c>
      <c r="D3043" t="s">
        <v>3196</v>
      </c>
      <c r="E3043" t="s">
        <v>3197</v>
      </c>
      <c r="F3043" t="s">
        <v>902</v>
      </c>
      <c r="G3043" t="s">
        <v>1926</v>
      </c>
      <c r="H3043" t="s">
        <v>2928</v>
      </c>
      <c r="I3043" t="s">
        <v>3170</v>
      </c>
      <c r="J3043" t="s">
        <v>3192</v>
      </c>
      <c r="K3043" t="s">
        <v>3196</v>
      </c>
      <c r="L3043" t="s">
        <v>2</v>
      </c>
      <c r="M3043" t="s">
        <v>2</v>
      </c>
      <c r="N3043" t="s">
        <v>2</v>
      </c>
      <c r="O3043" t="s">
        <v>2</v>
      </c>
      <c r="U3043" t="s">
        <v>3196</v>
      </c>
      <c r="Z3043" s="4"/>
      <c r="AA3043" t="str">
        <f t="shared" si="235"/>
        <v>x</v>
      </c>
      <c r="AB3043">
        <f t="shared" si="236"/>
        <v>10</v>
      </c>
      <c r="AC3043" t="str">
        <f t="shared" si="237"/>
        <v/>
      </c>
      <c r="AD3043" t="str">
        <f t="shared" si="238"/>
        <v/>
      </c>
      <c r="AE3043" t="str">
        <f t="shared" si="239"/>
        <v/>
      </c>
      <c r="AF3043" t="s">
        <v>17471</v>
      </c>
      <c r="AG3043">
        <v>6</v>
      </c>
      <c r="AH3043" t="s">
        <v>18114</v>
      </c>
      <c r="AI3043">
        <v>286.64614999999998</v>
      </c>
      <c r="AJ3043">
        <v>140.60516000000001</v>
      </c>
      <c r="AK3043">
        <v>136</v>
      </c>
      <c r="AL3043">
        <v>751</v>
      </c>
      <c r="AM3043">
        <v>615</v>
      </c>
      <c r="AN3043">
        <v>47.68045</v>
      </c>
      <c r="AO3043">
        <v>18.721450000000001</v>
      </c>
      <c r="AP3043" t="s">
        <v>2</v>
      </c>
      <c r="AQ3043" t="s">
        <v>1</v>
      </c>
      <c r="AR3043" t="s">
        <v>18434</v>
      </c>
      <c r="AS3043" t="s">
        <v>22596</v>
      </c>
      <c r="AT3043" t="s">
        <v>22596</v>
      </c>
      <c r="AU3043" t="s">
        <v>22815</v>
      </c>
      <c r="AV3043" t="s">
        <v>22815</v>
      </c>
      <c r="AW3043" t="s">
        <v>3196</v>
      </c>
      <c r="AX3043" t="s">
        <v>2</v>
      </c>
      <c r="AY3043" t="s">
        <v>2</v>
      </c>
      <c r="AZ3043" t="s">
        <v>3196</v>
      </c>
      <c r="BA3043" t="s">
        <v>2</v>
      </c>
      <c r="BB3043" t="s">
        <v>2</v>
      </c>
      <c r="BC3043" t="s">
        <v>2</v>
      </c>
      <c r="BD3043" t="s">
        <v>2</v>
      </c>
      <c r="BE3043" t="s">
        <v>2</v>
      </c>
      <c r="BF3043" t="s">
        <v>31515</v>
      </c>
    </row>
    <row r="3044" spans="1:58" x14ac:dyDescent="0.25">
      <c r="A3044">
        <v>14486</v>
      </c>
      <c r="B3044" t="s">
        <v>2</v>
      </c>
      <c r="C3044" t="s">
        <v>3198</v>
      </c>
      <c r="D3044" t="s">
        <v>3198</v>
      </c>
      <c r="E3044" t="s">
        <v>3199</v>
      </c>
      <c r="F3044" t="s">
        <v>902</v>
      </c>
      <c r="G3044" t="s">
        <v>1926</v>
      </c>
      <c r="H3044" t="s">
        <v>2928</v>
      </c>
      <c r="I3044" t="s">
        <v>3170</v>
      </c>
      <c r="J3044" t="s">
        <v>3192</v>
      </c>
      <c r="K3044" t="s">
        <v>3196</v>
      </c>
      <c r="L3044" t="s">
        <v>3198</v>
      </c>
      <c r="M3044" t="s">
        <v>2</v>
      </c>
      <c r="N3044" t="s">
        <v>2</v>
      </c>
      <c r="O3044" t="s">
        <v>2</v>
      </c>
      <c r="V3044" t="s">
        <v>3198</v>
      </c>
      <c r="Z3044" s="4"/>
      <c r="AA3044" t="str">
        <f t="shared" si="235"/>
        <v>x</v>
      </c>
      <c r="AB3044">
        <f t="shared" si="236"/>
        <v>10</v>
      </c>
      <c r="AC3044" t="str">
        <f t="shared" si="237"/>
        <v/>
      </c>
      <c r="AD3044" t="str">
        <f t="shared" si="238"/>
        <v/>
      </c>
      <c r="AE3044" t="str">
        <f t="shared" si="239"/>
        <v/>
      </c>
      <c r="AF3044" t="s">
        <v>17472</v>
      </c>
      <c r="AG3044">
        <v>7</v>
      </c>
      <c r="AH3044" t="s">
        <v>18114</v>
      </c>
      <c r="AI3044">
        <v>9.5864499999999992</v>
      </c>
      <c r="AJ3044">
        <v>14.704639999999999</v>
      </c>
      <c r="AK3044">
        <v>189</v>
      </c>
      <c r="AL3044">
        <v>419</v>
      </c>
      <c r="AM3044">
        <v>230</v>
      </c>
      <c r="AN3044">
        <v>47.580770000000001</v>
      </c>
      <c r="AO3044">
        <v>18.907250000000001</v>
      </c>
      <c r="AP3044" t="s">
        <v>2</v>
      </c>
      <c r="AQ3044" t="s">
        <v>1</v>
      </c>
      <c r="AR3044" t="s">
        <v>18434</v>
      </c>
      <c r="AS3044" t="s">
        <v>22596</v>
      </c>
      <c r="AT3044" t="s">
        <v>22596</v>
      </c>
      <c r="AU3044" t="s">
        <v>22815</v>
      </c>
      <c r="AV3044" t="s">
        <v>22815</v>
      </c>
      <c r="AW3044" t="s">
        <v>3198</v>
      </c>
      <c r="AX3044" t="s">
        <v>2</v>
      </c>
      <c r="AY3044" t="s">
        <v>26796</v>
      </c>
      <c r="AZ3044" t="s">
        <v>3198</v>
      </c>
      <c r="BA3044" t="s">
        <v>2</v>
      </c>
      <c r="BB3044" t="s">
        <v>21003</v>
      </c>
      <c r="BC3044" t="s">
        <v>2</v>
      </c>
      <c r="BD3044" t="s">
        <v>2</v>
      </c>
      <c r="BE3044" t="s">
        <v>2</v>
      </c>
      <c r="BF3044" t="s">
        <v>31519</v>
      </c>
    </row>
    <row r="3045" spans="1:58" x14ac:dyDescent="0.25">
      <c r="A3045">
        <v>14485</v>
      </c>
      <c r="B3045" t="s">
        <v>2</v>
      </c>
      <c r="C3045" t="s">
        <v>3200</v>
      </c>
      <c r="D3045" t="s">
        <v>3200</v>
      </c>
      <c r="E3045" t="s">
        <v>3201</v>
      </c>
      <c r="F3045" t="s">
        <v>902</v>
      </c>
      <c r="G3045" t="s">
        <v>1926</v>
      </c>
      <c r="H3045" t="s">
        <v>2928</v>
      </c>
      <c r="I3045" t="s">
        <v>3170</v>
      </c>
      <c r="J3045" t="s">
        <v>3192</v>
      </c>
      <c r="K3045" t="s">
        <v>3196</v>
      </c>
      <c r="L3045" t="s">
        <v>3200</v>
      </c>
      <c r="M3045" t="s">
        <v>2</v>
      </c>
      <c r="N3045" t="s">
        <v>2</v>
      </c>
      <c r="O3045" t="s">
        <v>2</v>
      </c>
      <c r="V3045" t="s">
        <v>3200</v>
      </c>
      <c r="Z3045" s="4"/>
      <c r="AA3045" t="str">
        <f t="shared" si="235"/>
        <v>x</v>
      </c>
      <c r="AB3045">
        <f t="shared" si="236"/>
        <v>10</v>
      </c>
      <c r="AC3045" t="str">
        <f t="shared" si="237"/>
        <v/>
      </c>
      <c r="AD3045" t="str">
        <f t="shared" si="238"/>
        <v/>
      </c>
      <c r="AE3045" t="str">
        <f t="shared" si="239"/>
        <v/>
      </c>
      <c r="AF3045" t="s">
        <v>17472</v>
      </c>
      <c r="AG3045">
        <v>7</v>
      </c>
      <c r="AH3045" t="s">
        <v>18114</v>
      </c>
      <c r="AI3045">
        <v>118.29594</v>
      </c>
      <c r="AJ3045">
        <v>60.144530000000003</v>
      </c>
      <c r="AK3045">
        <v>141</v>
      </c>
      <c r="AL3045">
        <v>637</v>
      </c>
      <c r="AM3045">
        <v>496</v>
      </c>
      <c r="AN3045">
        <v>47.664189999999998</v>
      </c>
      <c r="AO3045">
        <v>18.462009999999999</v>
      </c>
      <c r="AP3045" t="s">
        <v>2</v>
      </c>
      <c r="AQ3045" t="s">
        <v>1</v>
      </c>
      <c r="AR3045" t="s">
        <v>18434</v>
      </c>
      <c r="AS3045" t="s">
        <v>22596</v>
      </c>
      <c r="AT3045" t="s">
        <v>22596</v>
      </c>
      <c r="AU3045" t="s">
        <v>22815</v>
      </c>
      <c r="AV3045" t="s">
        <v>22815</v>
      </c>
      <c r="AW3045" t="s">
        <v>3200</v>
      </c>
      <c r="AX3045" t="s">
        <v>2</v>
      </c>
      <c r="AY3045" t="s">
        <v>29746</v>
      </c>
      <c r="AZ3045" t="s">
        <v>3200</v>
      </c>
      <c r="BA3045" t="s">
        <v>2</v>
      </c>
      <c r="BB3045" t="s">
        <v>2</v>
      </c>
      <c r="BC3045" t="s">
        <v>2</v>
      </c>
      <c r="BD3045" t="s">
        <v>2</v>
      </c>
      <c r="BE3045" t="s">
        <v>29747</v>
      </c>
      <c r="BF3045" t="s">
        <v>31518</v>
      </c>
    </row>
    <row r="3046" spans="1:58" x14ac:dyDescent="0.25">
      <c r="A3046">
        <v>14487</v>
      </c>
      <c r="B3046" t="s">
        <v>2</v>
      </c>
      <c r="C3046" t="s">
        <v>3202</v>
      </c>
      <c r="D3046" t="s">
        <v>3202</v>
      </c>
      <c r="E3046" t="s">
        <v>3203</v>
      </c>
      <c r="F3046" t="s">
        <v>902</v>
      </c>
      <c r="G3046" t="s">
        <v>1926</v>
      </c>
      <c r="H3046" t="s">
        <v>2928</v>
      </c>
      <c r="I3046" t="s">
        <v>3170</v>
      </c>
      <c r="J3046" t="s">
        <v>3192</v>
      </c>
      <c r="K3046" t="s">
        <v>3196</v>
      </c>
      <c r="L3046" t="s">
        <v>3202</v>
      </c>
      <c r="M3046" t="s">
        <v>2</v>
      </c>
      <c r="N3046" t="s">
        <v>2</v>
      </c>
      <c r="O3046" t="s">
        <v>2</v>
      </c>
      <c r="V3046" t="s">
        <v>3202</v>
      </c>
      <c r="Z3046" s="4"/>
      <c r="AA3046" t="str">
        <f t="shared" si="235"/>
        <v>x</v>
      </c>
      <c r="AB3046">
        <f t="shared" si="236"/>
        <v>10</v>
      </c>
      <c r="AC3046" t="str">
        <f t="shared" si="237"/>
        <v/>
      </c>
      <c r="AD3046" t="str">
        <f t="shared" si="238"/>
        <v/>
      </c>
      <c r="AE3046" t="str">
        <f t="shared" si="239"/>
        <v/>
      </c>
      <c r="AF3046" t="s">
        <v>17472</v>
      </c>
      <c r="AG3046">
        <v>7</v>
      </c>
      <c r="AH3046" t="s">
        <v>18114</v>
      </c>
      <c r="AI3046">
        <v>158.76376999999999</v>
      </c>
      <c r="AJ3046">
        <v>65.756</v>
      </c>
      <c r="AK3046">
        <v>136</v>
      </c>
      <c r="AL3046">
        <v>751</v>
      </c>
      <c r="AM3046">
        <v>615</v>
      </c>
      <c r="AN3046">
        <v>47.69858</v>
      </c>
      <c r="AO3046">
        <v>18.903770000000002</v>
      </c>
      <c r="AP3046" t="s">
        <v>2</v>
      </c>
      <c r="AQ3046" t="s">
        <v>1</v>
      </c>
      <c r="AR3046" t="s">
        <v>18434</v>
      </c>
      <c r="AS3046" t="s">
        <v>22596</v>
      </c>
      <c r="AT3046" t="s">
        <v>22596</v>
      </c>
      <c r="AU3046" t="s">
        <v>22815</v>
      </c>
      <c r="AV3046" t="s">
        <v>22815</v>
      </c>
      <c r="AW3046" t="s">
        <v>3202</v>
      </c>
      <c r="AX3046" t="s">
        <v>2</v>
      </c>
      <c r="AY3046" t="s">
        <v>20389</v>
      </c>
      <c r="AZ3046" t="s">
        <v>3202</v>
      </c>
      <c r="BA3046" t="s">
        <v>20389</v>
      </c>
      <c r="BB3046" t="s">
        <v>20389</v>
      </c>
      <c r="BC3046" t="s">
        <v>2</v>
      </c>
      <c r="BD3046" t="s">
        <v>20390</v>
      </c>
      <c r="BE3046" t="s">
        <v>2</v>
      </c>
      <c r="BF3046" t="s">
        <v>31520</v>
      </c>
    </row>
    <row r="3047" spans="1:58" x14ac:dyDescent="0.25">
      <c r="A3047">
        <v>20898</v>
      </c>
      <c r="B3047" t="s">
        <v>2</v>
      </c>
      <c r="C3047" t="s">
        <v>14126</v>
      </c>
      <c r="D3047" t="s">
        <v>14126</v>
      </c>
      <c r="E3047" t="s">
        <v>14127</v>
      </c>
      <c r="F3047" t="s">
        <v>902</v>
      </c>
      <c r="G3047" t="s">
        <v>1926</v>
      </c>
      <c r="H3047" t="s">
        <v>2928</v>
      </c>
      <c r="I3047" t="s">
        <v>3170</v>
      </c>
      <c r="J3047" t="s">
        <v>3192</v>
      </c>
      <c r="K3047" t="s">
        <v>14126</v>
      </c>
      <c r="L3047" t="s">
        <v>2</v>
      </c>
      <c r="M3047" t="s">
        <v>2</v>
      </c>
      <c r="N3047" t="s">
        <v>2</v>
      </c>
      <c r="O3047" t="s">
        <v>2</v>
      </c>
      <c r="U3047" t="s">
        <v>14126</v>
      </c>
      <c r="Z3047" s="4"/>
      <c r="AA3047" t="str">
        <f t="shared" si="235"/>
        <v>x</v>
      </c>
      <c r="AB3047">
        <f t="shared" si="236"/>
        <v>10</v>
      </c>
      <c r="AC3047" t="str">
        <f t="shared" si="237"/>
        <v/>
      </c>
      <c r="AD3047" t="str">
        <f t="shared" si="238"/>
        <v/>
      </c>
      <c r="AE3047" t="str">
        <f t="shared" si="239"/>
        <v/>
      </c>
      <c r="AF3047" t="s">
        <v>17472</v>
      </c>
      <c r="AG3047">
        <v>6</v>
      </c>
      <c r="AH3047" t="s">
        <v>18114</v>
      </c>
      <c r="AI3047">
        <v>0</v>
      </c>
      <c r="AJ3047">
        <v>0</v>
      </c>
      <c r="AK3047">
        <v>0</v>
      </c>
      <c r="AL3047">
        <v>0</v>
      </c>
      <c r="AM3047">
        <v>0</v>
      </c>
      <c r="AN3047">
        <v>47.422310000000003</v>
      </c>
      <c r="AO3047">
        <v>17.80181</v>
      </c>
      <c r="AP3047" t="s">
        <v>2</v>
      </c>
      <c r="AQ3047" t="s">
        <v>2</v>
      </c>
      <c r="AR3047" t="s">
        <v>18434</v>
      </c>
      <c r="AS3047" t="s">
        <v>22596</v>
      </c>
      <c r="AT3047" t="s">
        <v>22596</v>
      </c>
      <c r="AU3047" t="s">
        <v>22815</v>
      </c>
      <c r="AV3047" t="s">
        <v>22815</v>
      </c>
      <c r="AW3047" t="s">
        <v>20326</v>
      </c>
      <c r="AX3047" t="s">
        <v>2</v>
      </c>
      <c r="AY3047" t="s">
        <v>2</v>
      </c>
      <c r="AZ3047" t="s">
        <v>14126</v>
      </c>
      <c r="BA3047" t="s">
        <v>2</v>
      </c>
      <c r="BB3047" t="s">
        <v>2</v>
      </c>
      <c r="BC3047" t="s">
        <v>2</v>
      </c>
      <c r="BD3047" t="s">
        <v>2</v>
      </c>
      <c r="BE3047" t="s">
        <v>2</v>
      </c>
      <c r="BF3047" t="s">
        <v>34407</v>
      </c>
    </row>
    <row r="3048" spans="1:58" x14ac:dyDescent="0.25">
      <c r="A3048">
        <v>14481</v>
      </c>
      <c r="B3048" t="s">
        <v>2</v>
      </c>
      <c r="C3048" t="s">
        <v>26792</v>
      </c>
      <c r="D3048" t="s">
        <v>26792</v>
      </c>
      <c r="E3048" t="s">
        <v>26793</v>
      </c>
      <c r="F3048" t="s">
        <v>902</v>
      </c>
      <c r="G3048" t="s">
        <v>1926</v>
      </c>
      <c r="H3048" t="s">
        <v>2928</v>
      </c>
      <c r="I3048" t="s">
        <v>3170</v>
      </c>
      <c r="J3048" t="s">
        <v>3192</v>
      </c>
      <c r="K3048" t="s">
        <v>26792</v>
      </c>
      <c r="L3048" t="s">
        <v>2</v>
      </c>
      <c r="M3048" t="s">
        <v>2</v>
      </c>
      <c r="N3048" t="s">
        <v>2</v>
      </c>
      <c r="O3048" t="s">
        <v>2</v>
      </c>
      <c r="U3048" t="s">
        <v>26792</v>
      </c>
      <c r="Z3048" s="4"/>
      <c r="AA3048" t="str">
        <f t="shared" si="235"/>
        <v>x</v>
      </c>
      <c r="AB3048">
        <f t="shared" si="236"/>
        <v>10</v>
      </c>
      <c r="AC3048" t="str">
        <f t="shared" si="237"/>
        <v/>
      </c>
      <c r="AD3048" t="str">
        <f t="shared" si="238"/>
        <v/>
      </c>
      <c r="AE3048" t="str">
        <f t="shared" si="239"/>
        <v/>
      </c>
      <c r="AF3048" t="s">
        <v>17472</v>
      </c>
      <c r="AG3048">
        <v>6</v>
      </c>
      <c r="AH3048" t="s">
        <v>18114</v>
      </c>
      <c r="AI3048">
        <v>0</v>
      </c>
      <c r="AJ3048">
        <v>0</v>
      </c>
      <c r="AK3048">
        <v>0</v>
      </c>
      <c r="AL3048">
        <v>0</v>
      </c>
      <c r="AM3048">
        <v>0</v>
      </c>
      <c r="AN3048">
        <v>47.4</v>
      </c>
      <c r="AO3048">
        <v>18.33333</v>
      </c>
      <c r="AP3048" t="s">
        <v>2</v>
      </c>
      <c r="AQ3048" t="s">
        <v>2</v>
      </c>
      <c r="AR3048" t="s">
        <v>18434</v>
      </c>
      <c r="AS3048" t="s">
        <v>22596</v>
      </c>
      <c r="AT3048" t="s">
        <v>22596</v>
      </c>
      <c r="AU3048" t="s">
        <v>22815</v>
      </c>
      <c r="AV3048" t="s">
        <v>22815</v>
      </c>
      <c r="AW3048" t="s">
        <v>3204</v>
      </c>
      <c r="AX3048" t="s">
        <v>2</v>
      </c>
      <c r="AY3048" t="s">
        <v>26794</v>
      </c>
      <c r="AZ3048" t="s">
        <v>31513</v>
      </c>
      <c r="BA3048" t="s">
        <v>2</v>
      </c>
      <c r="BB3048" t="s">
        <v>26795</v>
      </c>
      <c r="BC3048" t="s">
        <v>2</v>
      </c>
      <c r="BD3048" t="s">
        <v>2</v>
      </c>
      <c r="BE3048" t="s">
        <v>2</v>
      </c>
      <c r="BF3048" t="s">
        <v>31514</v>
      </c>
    </row>
    <row r="3049" spans="1:58" x14ac:dyDescent="0.25">
      <c r="A3049">
        <v>14484</v>
      </c>
      <c r="B3049" t="s">
        <v>2</v>
      </c>
      <c r="C3049" t="s">
        <v>3205</v>
      </c>
      <c r="D3049" t="s">
        <v>3205</v>
      </c>
      <c r="E3049" t="s">
        <v>3206</v>
      </c>
      <c r="F3049" t="s">
        <v>902</v>
      </c>
      <c r="G3049" t="s">
        <v>1926</v>
      </c>
      <c r="H3049" t="s">
        <v>2928</v>
      </c>
      <c r="I3049" t="s">
        <v>3170</v>
      </c>
      <c r="J3049" t="s">
        <v>3192</v>
      </c>
      <c r="K3049" t="s">
        <v>3205</v>
      </c>
      <c r="L3049" t="s">
        <v>2</v>
      </c>
      <c r="M3049" t="s">
        <v>2</v>
      </c>
      <c r="N3049" t="s">
        <v>2</v>
      </c>
      <c r="O3049" t="s">
        <v>2</v>
      </c>
      <c r="U3049" t="s">
        <v>3205</v>
      </c>
      <c r="Z3049" s="4"/>
      <c r="AA3049" t="str">
        <f t="shared" si="235"/>
        <v>x</v>
      </c>
      <c r="AB3049">
        <f t="shared" si="236"/>
        <v>10</v>
      </c>
      <c r="AC3049" t="str">
        <f t="shared" si="237"/>
        <v/>
      </c>
      <c r="AD3049" t="str">
        <f t="shared" si="238"/>
        <v/>
      </c>
      <c r="AE3049" t="str">
        <f t="shared" si="239"/>
        <v/>
      </c>
      <c r="AF3049" t="s">
        <v>17472</v>
      </c>
      <c r="AG3049">
        <v>6</v>
      </c>
      <c r="AH3049" t="s">
        <v>18114</v>
      </c>
      <c r="AI3049">
        <v>130.72338999999999</v>
      </c>
      <c r="AJ3049">
        <v>59.668840000000003</v>
      </c>
      <c r="AK3049">
        <v>98</v>
      </c>
      <c r="AL3049">
        <v>634</v>
      </c>
      <c r="AM3049">
        <v>536</v>
      </c>
      <c r="AN3049">
        <v>47.747839999999997</v>
      </c>
      <c r="AO3049">
        <v>18.988099999999999</v>
      </c>
      <c r="AP3049" t="s">
        <v>2</v>
      </c>
      <c r="AQ3049" t="s">
        <v>1</v>
      </c>
      <c r="AR3049" t="s">
        <v>18434</v>
      </c>
      <c r="AS3049" t="s">
        <v>22596</v>
      </c>
      <c r="AT3049" t="s">
        <v>22596</v>
      </c>
      <c r="AU3049" t="s">
        <v>22815</v>
      </c>
      <c r="AV3049" t="s">
        <v>22815</v>
      </c>
      <c r="AW3049" t="s">
        <v>3205</v>
      </c>
      <c r="AX3049" t="s">
        <v>2</v>
      </c>
      <c r="AY3049" t="s">
        <v>25686</v>
      </c>
      <c r="AZ3049" t="s">
        <v>31516</v>
      </c>
      <c r="BA3049" t="s">
        <v>25687</v>
      </c>
      <c r="BB3049" t="s">
        <v>19940</v>
      </c>
      <c r="BC3049" t="s">
        <v>2</v>
      </c>
      <c r="BD3049" t="s">
        <v>2</v>
      </c>
      <c r="BE3049" t="s">
        <v>2</v>
      </c>
      <c r="BF3049" t="s">
        <v>31517</v>
      </c>
    </row>
    <row r="3050" spans="1:58" x14ac:dyDescent="0.25">
      <c r="A3050">
        <v>14477</v>
      </c>
      <c r="B3050" t="s">
        <v>2</v>
      </c>
      <c r="C3050" t="s">
        <v>16001</v>
      </c>
      <c r="D3050" t="s">
        <v>16001</v>
      </c>
      <c r="E3050" t="s">
        <v>16002</v>
      </c>
      <c r="F3050" t="s">
        <v>902</v>
      </c>
      <c r="G3050" t="s">
        <v>1926</v>
      </c>
      <c r="H3050" t="s">
        <v>2928</v>
      </c>
      <c r="I3050" t="s">
        <v>3170</v>
      </c>
      <c r="J3050" t="s">
        <v>16001</v>
      </c>
      <c r="K3050" t="s">
        <v>2</v>
      </c>
      <c r="L3050" t="s">
        <v>2</v>
      </c>
      <c r="M3050" t="s">
        <v>2</v>
      </c>
      <c r="N3050" t="s">
        <v>2</v>
      </c>
      <c r="O3050" t="s">
        <v>2</v>
      </c>
      <c r="T3050" t="s">
        <v>16001</v>
      </c>
      <c r="Z3050" s="4"/>
      <c r="AA3050" t="str">
        <f t="shared" si="235"/>
        <v>x</v>
      </c>
      <c r="AB3050">
        <f t="shared" si="236"/>
        <v>10</v>
      </c>
      <c r="AC3050" t="str">
        <f t="shared" si="237"/>
        <v/>
      </c>
      <c r="AD3050" t="str">
        <f t="shared" si="238"/>
        <v/>
      </c>
      <c r="AE3050" t="str">
        <f t="shared" si="239"/>
        <v/>
      </c>
      <c r="AF3050" t="s">
        <v>17472</v>
      </c>
      <c r="AG3050">
        <v>5</v>
      </c>
      <c r="AH3050" t="s">
        <v>18114</v>
      </c>
      <c r="AI3050">
        <v>54.30301</v>
      </c>
      <c r="AJ3050">
        <v>30.133839999999999</v>
      </c>
      <c r="AK3050">
        <v>81</v>
      </c>
      <c r="AL3050">
        <v>613</v>
      </c>
      <c r="AM3050">
        <v>532</v>
      </c>
      <c r="AN3050">
        <v>45.131349999999998</v>
      </c>
      <c r="AO3050">
        <v>21.389520000000001</v>
      </c>
      <c r="AP3050" t="s">
        <v>2</v>
      </c>
      <c r="AQ3050" t="s">
        <v>1</v>
      </c>
      <c r="AR3050" t="s">
        <v>18253</v>
      </c>
      <c r="AS3050" t="s">
        <v>22596</v>
      </c>
      <c r="AT3050" t="s">
        <v>22596</v>
      </c>
      <c r="AU3050" t="s">
        <v>22815</v>
      </c>
      <c r="AV3050" t="s">
        <v>22815</v>
      </c>
      <c r="AW3050" t="s">
        <v>20372</v>
      </c>
      <c r="AX3050" t="s">
        <v>2</v>
      </c>
      <c r="AY3050" t="s">
        <v>26336</v>
      </c>
      <c r="AZ3050" t="s">
        <v>16001</v>
      </c>
      <c r="BA3050" t="s">
        <v>20373</v>
      </c>
      <c r="BB3050" t="s">
        <v>2</v>
      </c>
      <c r="BC3050" t="s">
        <v>2</v>
      </c>
      <c r="BD3050" t="s">
        <v>20374</v>
      </c>
      <c r="BE3050" t="s">
        <v>2</v>
      </c>
      <c r="BF3050" t="s">
        <v>31509</v>
      </c>
    </row>
    <row r="3051" spans="1:58" x14ac:dyDescent="0.25">
      <c r="A3051">
        <v>15148</v>
      </c>
      <c r="B3051" t="s">
        <v>2</v>
      </c>
      <c r="C3051" t="s">
        <v>3207</v>
      </c>
      <c r="D3051" t="s">
        <v>3207</v>
      </c>
      <c r="E3051" t="s">
        <v>3208</v>
      </c>
      <c r="F3051" t="s">
        <v>902</v>
      </c>
      <c r="G3051" t="s">
        <v>1926</v>
      </c>
      <c r="H3051" t="s">
        <v>2928</v>
      </c>
      <c r="I3051" t="s">
        <v>3207</v>
      </c>
      <c r="J3051" t="s">
        <v>2</v>
      </c>
      <c r="K3051" t="s">
        <v>2</v>
      </c>
      <c r="L3051" t="s">
        <v>2</v>
      </c>
      <c r="M3051" t="s">
        <v>2</v>
      </c>
      <c r="N3051" t="s">
        <v>2</v>
      </c>
      <c r="O3051" t="s">
        <v>2</v>
      </c>
      <c r="S3051" t="s">
        <v>3207</v>
      </c>
      <c r="Z3051" s="4"/>
      <c r="AA3051" t="str">
        <f t="shared" si="235"/>
        <v>x</v>
      </c>
      <c r="AB3051">
        <f t="shared" si="236"/>
        <v>10</v>
      </c>
      <c r="AC3051" t="str">
        <f t="shared" si="237"/>
        <v/>
      </c>
      <c r="AD3051" t="str">
        <f t="shared" si="238"/>
        <v/>
      </c>
      <c r="AE3051" t="str">
        <f t="shared" si="239"/>
        <v/>
      </c>
      <c r="AF3051" t="s">
        <v>17471</v>
      </c>
      <c r="AG3051">
        <v>4</v>
      </c>
      <c r="AH3051" t="s">
        <v>18114</v>
      </c>
      <c r="AI3051">
        <v>49656.349520000003</v>
      </c>
      <c r="AJ3051">
        <v>5213.2320499999996</v>
      </c>
      <c r="AK3051">
        <v>0</v>
      </c>
      <c r="AL3051">
        <v>2867</v>
      </c>
      <c r="AM3051">
        <v>2867</v>
      </c>
      <c r="AN3051">
        <v>42.126849999999997</v>
      </c>
      <c r="AO3051">
        <v>23.2776</v>
      </c>
      <c r="AP3051" t="s">
        <v>1</v>
      </c>
      <c r="AQ3051" t="s">
        <v>1</v>
      </c>
      <c r="AR3051" t="s">
        <v>32117</v>
      </c>
      <c r="AS3051" t="s">
        <v>22598</v>
      </c>
      <c r="AT3051" t="s">
        <v>22598</v>
      </c>
      <c r="AU3051" t="s">
        <v>22815</v>
      </c>
      <c r="AV3051" t="s">
        <v>22815</v>
      </c>
      <c r="AW3051" t="s">
        <v>3207</v>
      </c>
      <c r="AX3051" t="s">
        <v>2</v>
      </c>
      <c r="AY3051" t="s">
        <v>2</v>
      </c>
      <c r="AZ3051" t="s">
        <v>3207</v>
      </c>
      <c r="BA3051" t="s">
        <v>18119</v>
      </c>
      <c r="BB3051" t="s">
        <v>23905</v>
      </c>
      <c r="BC3051" t="s">
        <v>2</v>
      </c>
      <c r="BD3051" t="s">
        <v>2</v>
      </c>
      <c r="BE3051" t="s">
        <v>2</v>
      </c>
      <c r="BF3051" t="s">
        <v>32118</v>
      </c>
    </row>
    <row r="3052" spans="1:58" x14ac:dyDescent="0.25">
      <c r="A3052">
        <v>15147</v>
      </c>
      <c r="B3052" t="s">
        <v>2</v>
      </c>
      <c r="C3052" t="s">
        <v>3209</v>
      </c>
      <c r="D3052" t="s">
        <v>3209</v>
      </c>
      <c r="E3052" t="s">
        <v>3210</v>
      </c>
      <c r="F3052" t="s">
        <v>902</v>
      </c>
      <c r="G3052" t="s">
        <v>1926</v>
      </c>
      <c r="H3052" t="s">
        <v>2928</v>
      </c>
      <c r="I3052" t="s">
        <v>3207</v>
      </c>
      <c r="J3052" t="s">
        <v>3209</v>
      </c>
      <c r="K3052" t="s">
        <v>2</v>
      </c>
      <c r="L3052" t="s">
        <v>2</v>
      </c>
      <c r="M3052" t="s">
        <v>2</v>
      </c>
      <c r="N3052" t="s">
        <v>2</v>
      </c>
      <c r="O3052" t="s">
        <v>2</v>
      </c>
      <c r="T3052" t="s">
        <v>3209</v>
      </c>
      <c r="Z3052" s="4"/>
      <c r="AA3052" t="str">
        <f t="shared" si="235"/>
        <v>x</v>
      </c>
      <c r="AB3052">
        <f t="shared" si="236"/>
        <v>10</v>
      </c>
      <c r="AC3052" t="str">
        <f t="shared" si="237"/>
        <v/>
      </c>
      <c r="AD3052" t="str">
        <f t="shared" si="238"/>
        <v/>
      </c>
      <c r="AE3052" t="str">
        <f t="shared" si="239"/>
        <v/>
      </c>
      <c r="AF3052" t="s">
        <v>17472</v>
      </c>
      <c r="AG3052">
        <v>5</v>
      </c>
      <c r="AH3052" t="s">
        <v>18114</v>
      </c>
      <c r="AI3052">
        <v>810.35812999999996</v>
      </c>
      <c r="AJ3052">
        <v>143.2422</v>
      </c>
      <c r="AK3052">
        <v>64</v>
      </c>
      <c r="AL3052">
        <v>2182</v>
      </c>
      <c r="AM3052">
        <v>2118</v>
      </c>
      <c r="AN3052">
        <v>41.419179999999997</v>
      </c>
      <c r="AO3052">
        <v>23.61327</v>
      </c>
      <c r="AP3052" t="s">
        <v>2</v>
      </c>
      <c r="AQ3052" t="s">
        <v>1</v>
      </c>
      <c r="AR3052" t="s">
        <v>18400</v>
      </c>
      <c r="AS3052" t="s">
        <v>22598</v>
      </c>
      <c r="AT3052" t="s">
        <v>22598</v>
      </c>
      <c r="AU3052" t="s">
        <v>22815</v>
      </c>
      <c r="AV3052" t="s">
        <v>22815</v>
      </c>
      <c r="AW3052" t="s">
        <v>3209</v>
      </c>
      <c r="AX3052" t="s">
        <v>2</v>
      </c>
      <c r="AY3052" t="s">
        <v>3209</v>
      </c>
      <c r="AZ3052" t="s">
        <v>32115</v>
      </c>
      <c r="BA3052" t="s">
        <v>27015</v>
      </c>
      <c r="BB3052" t="s">
        <v>27016</v>
      </c>
      <c r="BC3052" t="s">
        <v>2</v>
      </c>
      <c r="BD3052" t="s">
        <v>27017</v>
      </c>
      <c r="BE3052" t="s">
        <v>27018</v>
      </c>
      <c r="BF3052" t="s">
        <v>32116</v>
      </c>
    </row>
    <row r="3053" spans="1:58" x14ac:dyDescent="0.25">
      <c r="A3053">
        <v>15144</v>
      </c>
      <c r="B3053" t="s">
        <v>2</v>
      </c>
      <c r="C3053" t="s">
        <v>23868</v>
      </c>
      <c r="D3053" t="s">
        <v>23868</v>
      </c>
      <c r="E3053" t="s">
        <v>23869</v>
      </c>
      <c r="F3053" t="s">
        <v>902</v>
      </c>
      <c r="G3053" t="s">
        <v>1926</v>
      </c>
      <c r="H3053" t="s">
        <v>2928</v>
      </c>
      <c r="I3053" t="s">
        <v>3207</v>
      </c>
      <c r="J3053" t="s">
        <v>23868</v>
      </c>
      <c r="K3053" t="s">
        <v>2</v>
      </c>
      <c r="L3053" t="s">
        <v>2</v>
      </c>
      <c r="M3053" t="s">
        <v>2</v>
      </c>
      <c r="N3053" t="s">
        <v>2</v>
      </c>
      <c r="O3053" t="s">
        <v>2</v>
      </c>
      <c r="T3053" t="s">
        <v>23868</v>
      </c>
      <c r="Z3053" s="4"/>
      <c r="AA3053" t="str">
        <f t="shared" si="235"/>
        <v>x</v>
      </c>
      <c r="AB3053">
        <f t="shared" si="236"/>
        <v>10</v>
      </c>
      <c r="AC3053" t="str">
        <f t="shared" si="237"/>
        <v/>
      </c>
      <c r="AD3053" t="str">
        <f t="shared" si="238"/>
        <v/>
      </c>
      <c r="AE3053" t="str">
        <f t="shared" si="239"/>
        <v/>
      </c>
      <c r="AF3053" t="s">
        <v>17471</v>
      </c>
      <c r="AG3053">
        <v>5</v>
      </c>
      <c r="AH3053" t="s">
        <v>18120</v>
      </c>
      <c r="AI3053">
        <v>7498.2419799999998</v>
      </c>
      <c r="AJ3053">
        <v>960.93663000000004</v>
      </c>
      <c r="AK3053">
        <v>37</v>
      </c>
      <c r="AL3053">
        <v>2232</v>
      </c>
      <c r="AM3053">
        <v>2195</v>
      </c>
      <c r="AN3053">
        <v>41.772910000000003</v>
      </c>
      <c r="AO3053">
        <v>22.705110000000001</v>
      </c>
      <c r="AP3053" t="s">
        <v>2</v>
      </c>
      <c r="AQ3053" t="s">
        <v>1</v>
      </c>
      <c r="AR3053" t="s">
        <v>18121</v>
      </c>
      <c r="AS3053" t="s">
        <v>22598</v>
      </c>
      <c r="AT3053" t="s">
        <v>22598</v>
      </c>
      <c r="AU3053" t="s">
        <v>22815</v>
      </c>
      <c r="AV3053" t="s">
        <v>22815</v>
      </c>
      <c r="AW3053" t="s">
        <v>23868</v>
      </c>
      <c r="AX3053" t="s">
        <v>2</v>
      </c>
      <c r="AY3053" t="s">
        <v>2</v>
      </c>
      <c r="AZ3053" t="s">
        <v>32114</v>
      </c>
      <c r="BA3053" t="s">
        <v>2</v>
      </c>
      <c r="BB3053" t="s">
        <v>2</v>
      </c>
      <c r="BC3053" t="s">
        <v>2</v>
      </c>
      <c r="BD3053" t="s">
        <v>2</v>
      </c>
      <c r="BE3053" t="s">
        <v>2</v>
      </c>
      <c r="BF3053" t="s">
        <v>2</v>
      </c>
    </row>
    <row r="3054" spans="1:58" x14ac:dyDescent="0.25">
      <c r="A3054">
        <v>11160</v>
      </c>
      <c r="B3054" t="s">
        <v>11828</v>
      </c>
      <c r="C3054" t="s">
        <v>3211</v>
      </c>
      <c r="D3054" t="s">
        <v>3211</v>
      </c>
      <c r="E3054" t="s">
        <v>28355</v>
      </c>
      <c r="F3054" t="s">
        <v>902</v>
      </c>
      <c r="G3054" t="s">
        <v>1926</v>
      </c>
      <c r="H3054" t="s">
        <v>2928</v>
      </c>
      <c r="I3054" t="s">
        <v>3207</v>
      </c>
      <c r="J3054" t="s">
        <v>23868</v>
      </c>
      <c r="K3054" t="s">
        <v>3211</v>
      </c>
      <c r="L3054" t="s">
        <v>2</v>
      </c>
      <c r="M3054" t="s">
        <v>2</v>
      </c>
      <c r="N3054" t="s">
        <v>2</v>
      </c>
      <c r="O3054" t="s">
        <v>2</v>
      </c>
      <c r="U3054" t="s">
        <v>3211</v>
      </c>
      <c r="Z3054" s="4"/>
      <c r="AA3054" t="str">
        <f t="shared" si="235"/>
        <v>x</v>
      </c>
      <c r="AB3054">
        <f t="shared" si="236"/>
        <v>10</v>
      </c>
      <c r="AC3054" t="str">
        <f t="shared" si="237"/>
        <v/>
      </c>
      <c r="AD3054" t="str">
        <f t="shared" si="238"/>
        <v/>
      </c>
      <c r="AE3054" t="str">
        <f t="shared" si="239"/>
        <v/>
      </c>
      <c r="AF3054" t="s">
        <v>17472</v>
      </c>
      <c r="AG3054">
        <v>6</v>
      </c>
      <c r="AH3054" t="s">
        <v>18114</v>
      </c>
      <c r="AI3054">
        <v>1412.77729</v>
      </c>
      <c r="AJ3054">
        <v>281.33886999999999</v>
      </c>
      <c r="AK3054">
        <v>37</v>
      </c>
      <c r="AL3054">
        <v>1979</v>
      </c>
      <c r="AM3054">
        <v>1942</v>
      </c>
      <c r="AN3054">
        <v>41.346589999999999</v>
      </c>
      <c r="AO3054">
        <v>22.83229</v>
      </c>
      <c r="AP3054" t="s">
        <v>2</v>
      </c>
      <c r="AQ3054" t="s">
        <v>1</v>
      </c>
      <c r="AR3054" t="s">
        <v>18121</v>
      </c>
      <c r="AS3054" t="s">
        <v>22598</v>
      </c>
      <c r="AT3054" t="s">
        <v>22598</v>
      </c>
      <c r="AU3054" t="s">
        <v>22815</v>
      </c>
      <c r="AV3054" t="s">
        <v>22815</v>
      </c>
      <c r="AW3054" t="s">
        <v>3211</v>
      </c>
      <c r="AX3054" t="s">
        <v>28356</v>
      </c>
      <c r="AY3054" t="s">
        <v>21800</v>
      </c>
      <c r="AZ3054" t="s">
        <v>21801</v>
      </c>
      <c r="BA3054" t="s">
        <v>21801</v>
      </c>
      <c r="BB3054" t="s">
        <v>21802</v>
      </c>
      <c r="BC3054" t="s">
        <v>21803</v>
      </c>
      <c r="BD3054" t="s">
        <v>21804</v>
      </c>
      <c r="BE3054" t="s">
        <v>28357</v>
      </c>
      <c r="BF3054" t="s">
        <v>30021</v>
      </c>
    </row>
    <row r="3055" spans="1:58" x14ac:dyDescent="0.25">
      <c r="A3055">
        <v>18409</v>
      </c>
      <c r="B3055" t="s">
        <v>2</v>
      </c>
      <c r="C3055" t="s">
        <v>3212</v>
      </c>
      <c r="D3055" t="s">
        <v>3212</v>
      </c>
      <c r="E3055" t="s">
        <v>27546</v>
      </c>
      <c r="F3055" t="s">
        <v>902</v>
      </c>
      <c r="G3055" t="s">
        <v>1926</v>
      </c>
      <c r="H3055" t="s">
        <v>2928</v>
      </c>
      <c r="I3055" t="s">
        <v>3207</v>
      </c>
      <c r="J3055" t="s">
        <v>23868</v>
      </c>
      <c r="K3055" t="s">
        <v>3212</v>
      </c>
      <c r="L3055" t="s">
        <v>2</v>
      </c>
      <c r="M3055" t="s">
        <v>2</v>
      </c>
      <c r="N3055" t="s">
        <v>2</v>
      </c>
      <c r="O3055" t="s">
        <v>2</v>
      </c>
      <c r="U3055" t="s">
        <v>3212</v>
      </c>
      <c r="Z3055" s="4"/>
      <c r="AA3055" t="str">
        <f t="shared" si="235"/>
        <v>x</v>
      </c>
      <c r="AB3055">
        <f t="shared" si="236"/>
        <v>10</v>
      </c>
      <c r="AC3055" t="str">
        <f t="shared" si="237"/>
        <v/>
      </c>
      <c r="AD3055" t="str">
        <f t="shared" si="238"/>
        <v/>
      </c>
      <c r="AE3055" t="str">
        <f t="shared" si="239"/>
        <v/>
      </c>
      <c r="AF3055" t="s">
        <v>17472</v>
      </c>
      <c r="AG3055">
        <v>6</v>
      </c>
      <c r="AH3055" t="s">
        <v>18114</v>
      </c>
      <c r="AI3055">
        <v>460.41124000000002</v>
      </c>
      <c r="AJ3055">
        <v>110.02511</v>
      </c>
      <c r="AK3055">
        <v>360</v>
      </c>
      <c r="AL3055">
        <v>1512</v>
      </c>
      <c r="AM3055">
        <v>1152</v>
      </c>
      <c r="AN3055">
        <v>41.88552</v>
      </c>
      <c r="AO3055">
        <v>22.705739999999999</v>
      </c>
      <c r="AP3055" t="s">
        <v>2</v>
      </c>
      <c r="AQ3055" t="s">
        <v>1</v>
      </c>
      <c r="AR3055" t="s">
        <v>19410</v>
      </c>
      <c r="AS3055" t="s">
        <v>22598</v>
      </c>
      <c r="AT3055" t="s">
        <v>22598</v>
      </c>
      <c r="AU3055" t="s">
        <v>22815</v>
      </c>
      <c r="AV3055" t="s">
        <v>22815</v>
      </c>
      <c r="AW3055" t="s">
        <v>3212</v>
      </c>
      <c r="AX3055" t="s">
        <v>2</v>
      </c>
      <c r="AY3055" t="s">
        <v>2</v>
      </c>
      <c r="AZ3055" t="s">
        <v>3212</v>
      </c>
      <c r="BA3055" t="s">
        <v>2</v>
      </c>
      <c r="BB3055" t="s">
        <v>27547</v>
      </c>
      <c r="BC3055" t="s">
        <v>2</v>
      </c>
      <c r="BD3055" t="s">
        <v>2</v>
      </c>
      <c r="BE3055" t="s">
        <v>2</v>
      </c>
      <c r="BF3055" t="s">
        <v>33152</v>
      </c>
    </row>
    <row r="3056" spans="1:58" x14ac:dyDescent="0.25">
      <c r="A3056">
        <v>11603</v>
      </c>
      <c r="B3056" t="s">
        <v>11829</v>
      </c>
      <c r="C3056" t="s">
        <v>3213</v>
      </c>
      <c r="D3056" t="s">
        <v>3213</v>
      </c>
      <c r="E3056" t="s">
        <v>29206</v>
      </c>
      <c r="F3056" t="s">
        <v>902</v>
      </c>
      <c r="G3056" t="s">
        <v>1926</v>
      </c>
      <c r="H3056" t="s">
        <v>2928</v>
      </c>
      <c r="I3056" t="s">
        <v>3207</v>
      </c>
      <c r="J3056" t="s">
        <v>23868</v>
      </c>
      <c r="K3056" t="s">
        <v>3213</v>
      </c>
      <c r="L3056" t="s">
        <v>2</v>
      </c>
      <c r="M3056" t="s">
        <v>2</v>
      </c>
      <c r="N3056" t="s">
        <v>2</v>
      </c>
      <c r="O3056" t="s">
        <v>2</v>
      </c>
      <c r="U3056" t="s">
        <v>3213</v>
      </c>
      <c r="Z3056" s="4"/>
      <c r="AA3056" t="str">
        <f t="shared" si="235"/>
        <v>x</v>
      </c>
      <c r="AB3056">
        <f t="shared" si="236"/>
        <v>10</v>
      </c>
      <c r="AC3056" t="str">
        <f t="shared" si="237"/>
        <v/>
      </c>
      <c r="AD3056" t="str">
        <f t="shared" si="238"/>
        <v/>
      </c>
      <c r="AE3056" t="str">
        <f t="shared" si="239"/>
        <v/>
      </c>
      <c r="AF3056" t="s">
        <v>17472</v>
      </c>
      <c r="AG3056">
        <v>6</v>
      </c>
      <c r="AH3056" t="s">
        <v>18114</v>
      </c>
      <c r="AI3056">
        <v>897.10862999999995</v>
      </c>
      <c r="AJ3056">
        <v>173.25013000000001</v>
      </c>
      <c r="AK3056">
        <v>102</v>
      </c>
      <c r="AL3056">
        <v>1858</v>
      </c>
      <c r="AM3056">
        <v>1756</v>
      </c>
      <c r="AN3056">
        <v>41.670520000000003</v>
      </c>
      <c r="AO3056">
        <v>22.985710000000001</v>
      </c>
      <c r="AP3056" t="s">
        <v>2</v>
      </c>
      <c r="AQ3056" t="s">
        <v>1</v>
      </c>
      <c r="AR3056" t="s">
        <v>19842</v>
      </c>
      <c r="AS3056" t="s">
        <v>22598</v>
      </c>
      <c r="AT3056" t="s">
        <v>22598</v>
      </c>
      <c r="AU3056" t="s">
        <v>22815</v>
      </c>
      <c r="AV3056" t="s">
        <v>22815</v>
      </c>
      <c r="AW3056" t="s">
        <v>3213</v>
      </c>
      <c r="AX3056" t="s">
        <v>2</v>
      </c>
      <c r="AY3056" t="s">
        <v>2</v>
      </c>
      <c r="AZ3056" t="s">
        <v>30319</v>
      </c>
      <c r="BA3056" t="s">
        <v>2</v>
      </c>
      <c r="BB3056" t="s">
        <v>22177</v>
      </c>
      <c r="BC3056" t="s">
        <v>2</v>
      </c>
      <c r="BD3056" t="s">
        <v>29207</v>
      </c>
      <c r="BE3056" t="s">
        <v>29208</v>
      </c>
      <c r="BF3056" t="s">
        <v>30320</v>
      </c>
    </row>
    <row r="3057" spans="1:58" x14ac:dyDescent="0.25">
      <c r="A3057">
        <v>15143</v>
      </c>
      <c r="B3057" t="s">
        <v>2</v>
      </c>
      <c r="C3057" t="s">
        <v>3214</v>
      </c>
      <c r="D3057" t="s">
        <v>3214</v>
      </c>
      <c r="E3057" t="s">
        <v>27023</v>
      </c>
      <c r="F3057" t="s">
        <v>902</v>
      </c>
      <c r="G3057" t="s">
        <v>1926</v>
      </c>
      <c r="H3057" t="s">
        <v>2928</v>
      </c>
      <c r="I3057" t="s">
        <v>3207</v>
      </c>
      <c r="J3057" t="s">
        <v>23868</v>
      </c>
      <c r="K3057" t="s">
        <v>3214</v>
      </c>
      <c r="L3057" t="s">
        <v>2</v>
      </c>
      <c r="M3057" t="s">
        <v>2</v>
      </c>
      <c r="N3057" t="s">
        <v>2</v>
      </c>
      <c r="O3057" t="s">
        <v>2</v>
      </c>
      <c r="U3057" t="s">
        <v>3214</v>
      </c>
      <c r="Z3057" s="4"/>
      <c r="AA3057" t="str">
        <f t="shared" si="235"/>
        <v>x</v>
      </c>
      <c r="AB3057">
        <f t="shared" si="236"/>
        <v>10</v>
      </c>
      <c r="AC3057" t="str">
        <f t="shared" si="237"/>
        <v/>
      </c>
      <c r="AD3057" t="str">
        <f t="shared" si="238"/>
        <v/>
      </c>
      <c r="AE3057" t="str">
        <f t="shared" si="239"/>
        <v/>
      </c>
      <c r="AF3057" t="s">
        <v>17472</v>
      </c>
      <c r="AG3057">
        <v>6</v>
      </c>
      <c r="AH3057" t="s">
        <v>18114</v>
      </c>
      <c r="AI3057">
        <v>822.94650000000001</v>
      </c>
      <c r="AJ3057">
        <v>152.17057</v>
      </c>
      <c r="AK3057">
        <v>98</v>
      </c>
      <c r="AL3057">
        <v>1721</v>
      </c>
      <c r="AM3057">
        <v>1623</v>
      </c>
      <c r="AN3057">
        <v>41.511200000000002</v>
      </c>
      <c r="AO3057">
        <v>22.918050000000001</v>
      </c>
      <c r="AP3057" t="s">
        <v>2</v>
      </c>
      <c r="AQ3057" t="s">
        <v>1</v>
      </c>
      <c r="AR3057" t="s">
        <v>19842</v>
      </c>
      <c r="AS3057" t="s">
        <v>22598</v>
      </c>
      <c r="AT3057" t="s">
        <v>22598</v>
      </c>
      <c r="AU3057" t="s">
        <v>22815</v>
      </c>
      <c r="AV3057" t="s">
        <v>22815</v>
      </c>
      <c r="AW3057" t="s">
        <v>3214</v>
      </c>
      <c r="AX3057" t="s">
        <v>2</v>
      </c>
      <c r="AY3057" t="s">
        <v>2</v>
      </c>
      <c r="AZ3057" t="s">
        <v>3214</v>
      </c>
      <c r="BA3057" t="s">
        <v>2</v>
      </c>
      <c r="BB3057" t="s">
        <v>27024</v>
      </c>
      <c r="BC3057" t="s">
        <v>2</v>
      </c>
      <c r="BD3057" t="s">
        <v>27025</v>
      </c>
      <c r="BE3057" t="s">
        <v>2</v>
      </c>
      <c r="BF3057" t="s">
        <v>32113</v>
      </c>
    </row>
    <row r="3058" spans="1:58" x14ac:dyDescent="0.25">
      <c r="A3058">
        <v>11694</v>
      </c>
      <c r="B3058" t="s">
        <v>11830</v>
      </c>
      <c r="C3058" t="s">
        <v>3215</v>
      </c>
      <c r="D3058" t="s">
        <v>3215</v>
      </c>
      <c r="E3058" t="s">
        <v>25650</v>
      </c>
      <c r="F3058" t="s">
        <v>902</v>
      </c>
      <c r="G3058" t="s">
        <v>1926</v>
      </c>
      <c r="H3058" t="s">
        <v>2928</v>
      </c>
      <c r="I3058" t="s">
        <v>3207</v>
      </c>
      <c r="J3058" t="s">
        <v>23868</v>
      </c>
      <c r="K3058" t="s">
        <v>3215</v>
      </c>
      <c r="L3058" t="s">
        <v>2</v>
      </c>
      <c r="M3058" t="s">
        <v>2</v>
      </c>
      <c r="N3058" t="s">
        <v>2</v>
      </c>
      <c r="O3058" t="s">
        <v>2</v>
      </c>
      <c r="U3058" t="s">
        <v>3215</v>
      </c>
      <c r="Z3058" s="4"/>
      <c r="AA3058" t="str">
        <f t="shared" si="235"/>
        <v>x</v>
      </c>
      <c r="AB3058">
        <f t="shared" si="236"/>
        <v>10</v>
      </c>
      <c r="AC3058" t="str">
        <f t="shared" si="237"/>
        <v/>
      </c>
      <c r="AD3058" t="str">
        <f t="shared" si="238"/>
        <v/>
      </c>
      <c r="AE3058" t="str">
        <f t="shared" si="239"/>
        <v/>
      </c>
      <c r="AF3058" t="s">
        <v>17472</v>
      </c>
      <c r="AG3058">
        <v>6</v>
      </c>
      <c r="AH3058" t="s">
        <v>18114</v>
      </c>
      <c r="AI3058">
        <v>2134.92407</v>
      </c>
      <c r="AJ3058">
        <v>338.01594</v>
      </c>
      <c r="AK3058">
        <v>304</v>
      </c>
      <c r="AL3058">
        <v>2232</v>
      </c>
      <c r="AM3058">
        <v>1928</v>
      </c>
      <c r="AN3058">
        <v>42.083930000000002</v>
      </c>
      <c r="AO3058">
        <v>22.41526</v>
      </c>
      <c r="AP3058" t="s">
        <v>2</v>
      </c>
      <c r="AQ3058" t="s">
        <v>1</v>
      </c>
      <c r="AR3058" t="s">
        <v>19842</v>
      </c>
      <c r="AS3058" t="s">
        <v>22598</v>
      </c>
      <c r="AT3058" t="s">
        <v>22598</v>
      </c>
      <c r="AU3058" t="s">
        <v>22815</v>
      </c>
      <c r="AV3058" t="s">
        <v>22815</v>
      </c>
      <c r="AW3058" t="s">
        <v>3215</v>
      </c>
      <c r="AX3058" t="s">
        <v>2</v>
      </c>
      <c r="AY3058" t="s">
        <v>19843</v>
      </c>
      <c r="AZ3058" t="s">
        <v>3215</v>
      </c>
      <c r="BA3058" t="s">
        <v>25651</v>
      </c>
      <c r="BB3058" t="s">
        <v>19844</v>
      </c>
      <c r="BC3058" t="s">
        <v>2</v>
      </c>
      <c r="BD3058" t="s">
        <v>19845</v>
      </c>
      <c r="BE3058" t="s">
        <v>19846</v>
      </c>
      <c r="BF3058" t="s">
        <v>30389</v>
      </c>
    </row>
    <row r="3059" spans="1:58" x14ac:dyDescent="0.25">
      <c r="A3059">
        <v>14822</v>
      </c>
      <c r="B3059" t="s">
        <v>2</v>
      </c>
      <c r="C3059" t="s">
        <v>3216</v>
      </c>
      <c r="D3059" t="s">
        <v>3216</v>
      </c>
      <c r="E3059" t="s">
        <v>26320</v>
      </c>
      <c r="F3059" t="s">
        <v>902</v>
      </c>
      <c r="G3059" t="s">
        <v>1926</v>
      </c>
      <c r="H3059" t="s">
        <v>2928</v>
      </c>
      <c r="I3059" t="s">
        <v>3207</v>
      </c>
      <c r="J3059" t="s">
        <v>23868</v>
      </c>
      <c r="K3059" t="s">
        <v>3216</v>
      </c>
      <c r="L3059" t="s">
        <v>2</v>
      </c>
      <c r="M3059" t="s">
        <v>2</v>
      </c>
      <c r="N3059" t="s">
        <v>2</v>
      </c>
      <c r="O3059" t="s">
        <v>2</v>
      </c>
      <c r="U3059" t="s">
        <v>3216</v>
      </c>
      <c r="Z3059" s="4"/>
      <c r="AA3059" t="str">
        <f t="shared" si="235"/>
        <v>x</v>
      </c>
      <c r="AB3059">
        <f t="shared" si="236"/>
        <v>10</v>
      </c>
      <c r="AC3059" t="str">
        <f t="shared" si="237"/>
        <v/>
      </c>
      <c r="AD3059" t="str">
        <f t="shared" si="238"/>
        <v/>
      </c>
      <c r="AE3059" t="str">
        <f t="shared" si="239"/>
        <v/>
      </c>
      <c r="AF3059" t="s">
        <v>17472</v>
      </c>
      <c r="AG3059">
        <v>6</v>
      </c>
      <c r="AH3059" t="s">
        <v>18114</v>
      </c>
      <c r="AI3059">
        <v>874.71083999999996</v>
      </c>
      <c r="AJ3059">
        <v>160.52865</v>
      </c>
      <c r="AK3059">
        <v>259</v>
      </c>
      <c r="AL3059">
        <v>1732</v>
      </c>
      <c r="AM3059">
        <v>1473</v>
      </c>
      <c r="AN3059">
        <v>41.74785</v>
      </c>
      <c r="AO3059">
        <v>22.471309999999999</v>
      </c>
      <c r="AP3059" t="s">
        <v>2</v>
      </c>
      <c r="AQ3059" t="s">
        <v>1</v>
      </c>
      <c r="AR3059" t="s">
        <v>19410</v>
      </c>
      <c r="AS3059" t="s">
        <v>22598</v>
      </c>
      <c r="AT3059" t="s">
        <v>22598</v>
      </c>
      <c r="AU3059" t="s">
        <v>22815</v>
      </c>
      <c r="AV3059" t="s">
        <v>22815</v>
      </c>
      <c r="AW3059" t="s">
        <v>20366</v>
      </c>
      <c r="AX3059" t="s">
        <v>2</v>
      </c>
      <c r="AY3059" t="s">
        <v>3216</v>
      </c>
      <c r="AZ3059" t="s">
        <v>3216</v>
      </c>
      <c r="BA3059" t="s">
        <v>2</v>
      </c>
      <c r="BB3059" t="s">
        <v>26321</v>
      </c>
      <c r="BC3059" t="s">
        <v>2</v>
      </c>
      <c r="BD3059" t="s">
        <v>26322</v>
      </c>
      <c r="BE3059" t="s">
        <v>26323</v>
      </c>
      <c r="BF3059" t="s">
        <v>31772</v>
      </c>
    </row>
    <row r="3060" spans="1:58" x14ac:dyDescent="0.25">
      <c r="A3060">
        <v>12971</v>
      </c>
      <c r="B3060" t="s">
        <v>2</v>
      </c>
      <c r="C3060" t="s">
        <v>3217</v>
      </c>
      <c r="D3060" t="s">
        <v>3217</v>
      </c>
      <c r="E3060" t="s">
        <v>25957</v>
      </c>
      <c r="F3060" t="s">
        <v>902</v>
      </c>
      <c r="G3060" t="s">
        <v>1926</v>
      </c>
      <c r="H3060" t="s">
        <v>2928</v>
      </c>
      <c r="I3060" t="s">
        <v>3207</v>
      </c>
      <c r="J3060" t="s">
        <v>23868</v>
      </c>
      <c r="K3060" t="s">
        <v>3217</v>
      </c>
      <c r="L3060" t="s">
        <v>2</v>
      </c>
      <c r="M3060" t="s">
        <v>2</v>
      </c>
      <c r="N3060" t="s">
        <v>2</v>
      </c>
      <c r="O3060" t="s">
        <v>2</v>
      </c>
      <c r="U3060" t="s">
        <v>3217</v>
      </c>
      <c r="Z3060" s="4"/>
      <c r="AA3060" t="str">
        <f t="shared" si="235"/>
        <v>x</v>
      </c>
      <c r="AB3060">
        <f t="shared" si="236"/>
        <v>10</v>
      </c>
      <c r="AC3060" t="str">
        <f t="shared" si="237"/>
        <v/>
      </c>
      <c r="AD3060" t="str">
        <f t="shared" si="238"/>
        <v/>
      </c>
      <c r="AE3060" t="str">
        <f t="shared" si="239"/>
        <v/>
      </c>
      <c r="AF3060" t="s">
        <v>17472</v>
      </c>
      <c r="AG3060">
        <v>6</v>
      </c>
      <c r="AH3060" t="s">
        <v>18114</v>
      </c>
      <c r="AI3060">
        <v>895.36341000000004</v>
      </c>
      <c r="AJ3060">
        <v>183.20462000000001</v>
      </c>
      <c r="AK3060">
        <v>275</v>
      </c>
      <c r="AL3060">
        <v>1901</v>
      </c>
      <c r="AM3060">
        <v>1626</v>
      </c>
      <c r="AN3060">
        <v>42.003230000000002</v>
      </c>
      <c r="AO3060">
        <v>22.948650000000001</v>
      </c>
      <c r="AP3060" t="s">
        <v>2</v>
      </c>
      <c r="AQ3060" t="s">
        <v>1</v>
      </c>
      <c r="AR3060" t="s">
        <v>19842</v>
      </c>
      <c r="AS3060" t="s">
        <v>22598</v>
      </c>
      <c r="AT3060" t="s">
        <v>22598</v>
      </c>
      <c r="AU3060" t="s">
        <v>22815</v>
      </c>
      <c r="AV3060" t="s">
        <v>22815</v>
      </c>
      <c r="AW3060" t="s">
        <v>3217</v>
      </c>
      <c r="AX3060" t="s">
        <v>2</v>
      </c>
      <c r="AY3060" t="s">
        <v>2</v>
      </c>
      <c r="AZ3060" t="s">
        <v>3217</v>
      </c>
      <c r="BA3060" t="s">
        <v>2</v>
      </c>
      <c r="BB3060" t="s">
        <v>3217</v>
      </c>
      <c r="BC3060" t="s">
        <v>2</v>
      </c>
      <c r="BD3060" t="s">
        <v>25958</v>
      </c>
      <c r="BE3060" t="s">
        <v>25959</v>
      </c>
      <c r="BF3060" t="s">
        <v>31110</v>
      </c>
    </row>
    <row r="3061" spans="1:58" x14ac:dyDescent="0.25">
      <c r="A3061">
        <v>11740</v>
      </c>
      <c r="B3061" t="s">
        <v>11831</v>
      </c>
      <c r="C3061" t="s">
        <v>3218</v>
      </c>
      <c r="D3061" t="s">
        <v>3218</v>
      </c>
      <c r="E3061" t="s">
        <v>3219</v>
      </c>
      <c r="F3061" t="s">
        <v>902</v>
      </c>
      <c r="G3061" t="s">
        <v>1926</v>
      </c>
      <c r="H3061" t="s">
        <v>2928</v>
      </c>
      <c r="I3061" t="s">
        <v>3207</v>
      </c>
      <c r="J3061" t="s">
        <v>3218</v>
      </c>
      <c r="K3061" t="s">
        <v>2</v>
      </c>
      <c r="L3061" t="s">
        <v>2</v>
      </c>
      <c r="M3061" t="s">
        <v>2</v>
      </c>
      <c r="N3061" t="s">
        <v>2</v>
      </c>
      <c r="O3061" t="s">
        <v>2</v>
      </c>
      <c r="T3061" t="s">
        <v>3218</v>
      </c>
      <c r="Z3061" s="4"/>
      <c r="AA3061" t="str">
        <f t="shared" si="235"/>
        <v>x</v>
      </c>
      <c r="AB3061">
        <f t="shared" si="236"/>
        <v>10</v>
      </c>
      <c r="AC3061" t="str">
        <f t="shared" si="237"/>
        <v/>
      </c>
      <c r="AD3061" t="str">
        <f t="shared" si="238"/>
        <v/>
      </c>
      <c r="AE3061" t="str">
        <f t="shared" si="239"/>
        <v/>
      </c>
      <c r="AF3061" t="s">
        <v>17472</v>
      </c>
      <c r="AG3061">
        <v>5</v>
      </c>
      <c r="AH3061" t="s">
        <v>18114</v>
      </c>
      <c r="AI3061">
        <v>1620.4228800000001</v>
      </c>
      <c r="AJ3061">
        <v>199.11837</v>
      </c>
      <c r="AK3061">
        <v>138</v>
      </c>
      <c r="AL3061">
        <v>2858</v>
      </c>
      <c r="AM3061">
        <v>2720</v>
      </c>
      <c r="AN3061">
        <v>41.703670000000002</v>
      </c>
      <c r="AO3061">
        <v>23.423739999999999</v>
      </c>
      <c r="AP3061" t="s">
        <v>2</v>
      </c>
      <c r="AQ3061" t="s">
        <v>1</v>
      </c>
      <c r="AR3061" t="s">
        <v>18254</v>
      </c>
      <c r="AS3061" t="s">
        <v>22598</v>
      </c>
      <c r="AT3061" t="s">
        <v>22598</v>
      </c>
      <c r="AU3061" t="s">
        <v>22815</v>
      </c>
      <c r="AV3061" t="s">
        <v>22815</v>
      </c>
      <c r="AW3061" t="s">
        <v>3218</v>
      </c>
      <c r="AX3061" t="s">
        <v>28214</v>
      </c>
      <c r="AY3061" t="s">
        <v>3218</v>
      </c>
      <c r="AZ3061" t="s">
        <v>3218</v>
      </c>
      <c r="BA3061" t="s">
        <v>3218</v>
      </c>
      <c r="BB3061" t="s">
        <v>3218</v>
      </c>
      <c r="BC3061" t="s">
        <v>2</v>
      </c>
      <c r="BD3061" t="s">
        <v>21576</v>
      </c>
      <c r="BE3061" t="s">
        <v>28215</v>
      </c>
      <c r="BF3061" t="s">
        <v>30422</v>
      </c>
    </row>
    <row r="3062" spans="1:58" x14ac:dyDescent="0.25">
      <c r="A3062">
        <v>11771</v>
      </c>
      <c r="B3062" t="s">
        <v>11832</v>
      </c>
      <c r="C3062" t="s">
        <v>3220</v>
      </c>
      <c r="D3062" t="s">
        <v>3220</v>
      </c>
      <c r="E3062" t="s">
        <v>3221</v>
      </c>
      <c r="F3062" t="s">
        <v>902</v>
      </c>
      <c r="G3062" t="s">
        <v>1926</v>
      </c>
      <c r="H3062" t="s">
        <v>2928</v>
      </c>
      <c r="I3062" t="s">
        <v>3207</v>
      </c>
      <c r="J3062" t="s">
        <v>3220</v>
      </c>
      <c r="K3062" t="s">
        <v>2</v>
      </c>
      <c r="L3062" t="s">
        <v>2</v>
      </c>
      <c r="M3062" t="s">
        <v>2</v>
      </c>
      <c r="N3062" t="s">
        <v>2</v>
      </c>
      <c r="O3062" t="s">
        <v>2</v>
      </c>
      <c r="T3062" t="s">
        <v>3220</v>
      </c>
      <c r="Z3062" s="4"/>
      <c r="AA3062" t="str">
        <f t="shared" si="235"/>
        <v>x</v>
      </c>
      <c r="AB3062">
        <f t="shared" si="236"/>
        <v>10</v>
      </c>
      <c r="AC3062" t="str">
        <f t="shared" si="237"/>
        <v/>
      </c>
      <c r="AD3062" t="str">
        <f t="shared" si="238"/>
        <v/>
      </c>
      <c r="AE3062" t="str">
        <f t="shared" si="239"/>
        <v/>
      </c>
      <c r="AF3062" t="s">
        <v>17471</v>
      </c>
      <c r="AG3062">
        <v>5</v>
      </c>
      <c r="AH3062" t="s">
        <v>18114</v>
      </c>
      <c r="AI3062">
        <v>17897.575270000001</v>
      </c>
      <c r="AJ3062">
        <v>1694.4469200000001</v>
      </c>
      <c r="AK3062">
        <v>0</v>
      </c>
      <c r="AL3062">
        <v>2182</v>
      </c>
      <c r="AM3062">
        <v>2182</v>
      </c>
      <c r="AN3062">
        <v>41.499000000000002</v>
      </c>
      <c r="AO3062">
        <v>24.744949999999999</v>
      </c>
      <c r="AP3062" t="s">
        <v>2</v>
      </c>
      <c r="AQ3062" t="s">
        <v>1</v>
      </c>
      <c r="AR3062" t="s">
        <v>18400</v>
      </c>
      <c r="AS3062" t="s">
        <v>22598</v>
      </c>
      <c r="AT3062" t="s">
        <v>22598</v>
      </c>
      <c r="AU3062" t="s">
        <v>22815</v>
      </c>
      <c r="AV3062" t="s">
        <v>22815</v>
      </c>
      <c r="AW3062" t="s">
        <v>3220</v>
      </c>
      <c r="AX3062" t="s">
        <v>24134</v>
      </c>
      <c r="AY3062" t="s">
        <v>19107</v>
      </c>
      <c r="AZ3062" t="s">
        <v>3220</v>
      </c>
      <c r="BA3062" t="s">
        <v>19109</v>
      </c>
      <c r="BB3062" t="s">
        <v>19108</v>
      </c>
      <c r="BC3062" t="s">
        <v>19109</v>
      </c>
      <c r="BD3062" t="s">
        <v>19110</v>
      </c>
      <c r="BE3062" t="s">
        <v>19111</v>
      </c>
      <c r="BF3062" t="s">
        <v>30439</v>
      </c>
    </row>
    <row r="3063" spans="1:58" x14ac:dyDescent="0.25">
      <c r="A3063">
        <v>14806</v>
      </c>
      <c r="B3063" t="s">
        <v>2</v>
      </c>
      <c r="C3063" t="s">
        <v>3222</v>
      </c>
      <c r="D3063" t="s">
        <v>3222</v>
      </c>
      <c r="E3063" t="s">
        <v>3223</v>
      </c>
      <c r="F3063" t="s">
        <v>902</v>
      </c>
      <c r="G3063" t="s">
        <v>1926</v>
      </c>
      <c r="H3063" t="s">
        <v>2928</v>
      </c>
      <c r="I3063" t="s">
        <v>3207</v>
      </c>
      <c r="J3063" t="s">
        <v>3220</v>
      </c>
      <c r="K3063" t="s">
        <v>3222</v>
      </c>
      <c r="L3063" t="s">
        <v>2</v>
      </c>
      <c r="M3063" t="s">
        <v>2</v>
      </c>
      <c r="N3063" t="s">
        <v>2</v>
      </c>
      <c r="O3063" t="s">
        <v>2</v>
      </c>
      <c r="U3063" t="s">
        <v>3222</v>
      </c>
      <c r="Z3063" s="4"/>
      <c r="AA3063" t="str">
        <f t="shared" si="235"/>
        <v>x</v>
      </c>
      <c r="AB3063">
        <f t="shared" si="236"/>
        <v>10</v>
      </c>
      <c r="AC3063" t="str">
        <f t="shared" si="237"/>
        <v/>
      </c>
      <c r="AD3063" t="str">
        <f t="shared" si="238"/>
        <v/>
      </c>
      <c r="AE3063" t="str">
        <f t="shared" si="239"/>
        <v/>
      </c>
      <c r="AF3063" t="s">
        <v>17472</v>
      </c>
      <c r="AG3063">
        <v>6</v>
      </c>
      <c r="AH3063" t="s">
        <v>18112</v>
      </c>
      <c r="AI3063">
        <v>1385.4457500000001</v>
      </c>
      <c r="AJ3063">
        <v>344.09980000000002</v>
      </c>
      <c r="AK3063">
        <v>84</v>
      </c>
      <c r="AL3063">
        <v>945</v>
      </c>
      <c r="AM3063">
        <v>861</v>
      </c>
      <c r="AN3063">
        <v>41.585070000000002</v>
      </c>
      <c r="AO3063">
        <v>25.77684</v>
      </c>
      <c r="AP3063" t="s">
        <v>2</v>
      </c>
      <c r="AQ3063" t="s">
        <v>1</v>
      </c>
      <c r="AR3063" t="s">
        <v>18400</v>
      </c>
      <c r="AS3063" t="s">
        <v>22598</v>
      </c>
      <c r="AT3063" t="s">
        <v>22598</v>
      </c>
      <c r="AU3063" t="s">
        <v>22815</v>
      </c>
      <c r="AV3063" t="s">
        <v>22815</v>
      </c>
      <c r="AW3063" t="s">
        <v>3222</v>
      </c>
      <c r="AX3063" t="s">
        <v>2</v>
      </c>
      <c r="AY3063" t="s">
        <v>2</v>
      </c>
      <c r="AZ3063" t="s">
        <v>3222</v>
      </c>
      <c r="BA3063" t="s">
        <v>26951</v>
      </c>
      <c r="BB3063" t="s">
        <v>26952</v>
      </c>
      <c r="BC3063" t="s">
        <v>2</v>
      </c>
      <c r="BD3063" t="s">
        <v>2</v>
      </c>
      <c r="BE3063" t="s">
        <v>26953</v>
      </c>
      <c r="BF3063" t="s">
        <v>31752</v>
      </c>
    </row>
    <row r="3064" spans="1:58" x14ac:dyDescent="0.25">
      <c r="A3064">
        <v>14804</v>
      </c>
      <c r="B3064" t="s">
        <v>2</v>
      </c>
      <c r="C3064" t="s">
        <v>3224</v>
      </c>
      <c r="D3064" t="s">
        <v>3224</v>
      </c>
      <c r="E3064" t="s">
        <v>3225</v>
      </c>
      <c r="F3064" t="s">
        <v>902</v>
      </c>
      <c r="G3064" t="s">
        <v>1926</v>
      </c>
      <c r="H3064" t="s">
        <v>2928</v>
      </c>
      <c r="I3064" t="s">
        <v>3207</v>
      </c>
      <c r="J3064" t="s">
        <v>3220</v>
      </c>
      <c r="K3064" t="s">
        <v>3224</v>
      </c>
      <c r="L3064" t="s">
        <v>2</v>
      </c>
      <c r="M3064" t="s">
        <v>2</v>
      </c>
      <c r="N3064" t="s">
        <v>2</v>
      </c>
      <c r="O3064" t="s">
        <v>2</v>
      </c>
      <c r="U3064" t="s">
        <v>3224</v>
      </c>
      <c r="Z3064" s="4"/>
      <c r="AA3064" t="str">
        <f t="shared" si="235"/>
        <v>x</v>
      </c>
      <c r="AB3064">
        <f t="shared" si="236"/>
        <v>10</v>
      </c>
      <c r="AC3064" t="str">
        <f t="shared" si="237"/>
        <v/>
      </c>
      <c r="AD3064" t="str">
        <f t="shared" si="238"/>
        <v/>
      </c>
      <c r="AE3064" t="str">
        <f t="shared" si="239"/>
        <v/>
      </c>
      <c r="AF3064" t="s">
        <v>17471</v>
      </c>
      <c r="AG3064">
        <v>6</v>
      </c>
      <c r="AH3064" t="s">
        <v>18112</v>
      </c>
      <c r="AI3064">
        <v>8439.0490599999994</v>
      </c>
      <c r="AJ3064">
        <v>983.69056999999998</v>
      </c>
      <c r="AK3064">
        <v>0</v>
      </c>
      <c r="AL3064">
        <v>2182</v>
      </c>
      <c r="AM3064">
        <v>2182</v>
      </c>
      <c r="AN3064">
        <v>41.237630000000003</v>
      </c>
      <c r="AO3064">
        <v>24.77749</v>
      </c>
      <c r="AP3064" t="s">
        <v>2</v>
      </c>
      <c r="AQ3064" t="s">
        <v>1</v>
      </c>
      <c r="AR3064" t="s">
        <v>18400</v>
      </c>
      <c r="AS3064" t="s">
        <v>22598</v>
      </c>
      <c r="AT3064" t="s">
        <v>22598</v>
      </c>
      <c r="AU3064" t="s">
        <v>22815</v>
      </c>
      <c r="AV3064" t="s">
        <v>22815</v>
      </c>
      <c r="AW3064" t="s">
        <v>3224</v>
      </c>
      <c r="AX3064" t="s">
        <v>2</v>
      </c>
      <c r="AY3064" t="s">
        <v>2</v>
      </c>
      <c r="AZ3064" t="s">
        <v>3224</v>
      </c>
      <c r="BA3064" t="s">
        <v>2</v>
      </c>
      <c r="BB3064" t="s">
        <v>2</v>
      </c>
      <c r="BC3064" t="s">
        <v>2</v>
      </c>
      <c r="BD3064" t="s">
        <v>2</v>
      </c>
      <c r="BE3064" t="s">
        <v>2</v>
      </c>
      <c r="BF3064" t="s">
        <v>2</v>
      </c>
    </row>
    <row r="3065" spans="1:58" x14ac:dyDescent="0.25">
      <c r="A3065">
        <v>19892</v>
      </c>
      <c r="B3065" t="s">
        <v>2</v>
      </c>
      <c r="C3065" t="s">
        <v>11833</v>
      </c>
      <c r="D3065" t="s">
        <v>11833</v>
      </c>
      <c r="E3065" t="s">
        <v>11834</v>
      </c>
      <c r="F3065" t="s">
        <v>902</v>
      </c>
      <c r="G3065" t="s">
        <v>1926</v>
      </c>
      <c r="H3065" t="s">
        <v>2928</v>
      </c>
      <c r="I3065" t="s">
        <v>3207</v>
      </c>
      <c r="J3065" t="s">
        <v>3220</v>
      </c>
      <c r="K3065" t="s">
        <v>3224</v>
      </c>
      <c r="L3065" t="s">
        <v>11833</v>
      </c>
      <c r="M3065" t="s">
        <v>2</v>
      </c>
      <c r="N3065" t="s">
        <v>2</v>
      </c>
      <c r="O3065" t="s">
        <v>2</v>
      </c>
      <c r="V3065" t="s">
        <v>11833</v>
      </c>
      <c r="Z3065" s="4"/>
      <c r="AA3065" t="str">
        <f t="shared" si="235"/>
        <v>x</v>
      </c>
      <c r="AB3065">
        <f t="shared" si="236"/>
        <v>10</v>
      </c>
      <c r="AC3065" t="str">
        <f t="shared" si="237"/>
        <v/>
      </c>
      <c r="AD3065" t="str">
        <f t="shared" si="238"/>
        <v/>
      </c>
      <c r="AE3065" t="str">
        <f t="shared" si="239"/>
        <v/>
      </c>
      <c r="AF3065" t="s">
        <v>17472</v>
      </c>
      <c r="AG3065">
        <v>7</v>
      </c>
      <c r="AH3065" t="s">
        <v>18114</v>
      </c>
      <c r="AI3065">
        <v>1708.82602</v>
      </c>
      <c r="AJ3065">
        <v>280.62409000000002</v>
      </c>
      <c r="AK3065">
        <v>72</v>
      </c>
      <c r="AL3065">
        <v>2182</v>
      </c>
      <c r="AM3065">
        <v>2110</v>
      </c>
      <c r="AN3065">
        <v>41.244680000000002</v>
      </c>
      <c r="AO3065">
        <v>24.020530000000001</v>
      </c>
      <c r="AP3065" t="s">
        <v>2</v>
      </c>
      <c r="AQ3065" t="s">
        <v>1</v>
      </c>
      <c r="AR3065" t="s">
        <v>18400</v>
      </c>
      <c r="AS3065" t="s">
        <v>22598</v>
      </c>
      <c r="AT3065" t="s">
        <v>22598</v>
      </c>
      <c r="AU3065" t="s">
        <v>22815</v>
      </c>
      <c r="AV3065" t="s">
        <v>22815</v>
      </c>
      <c r="AW3065" t="s">
        <v>11833</v>
      </c>
      <c r="AX3065" t="s">
        <v>2</v>
      </c>
      <c r="AY3065" t="s">
        <v>2</v>
      </c>
      <c r="AZ3065" t="s">
        <v>11833</v>
      </c>
      <c r="BA3065" t="s">
        <v>26643</v>
      </c>
      <c r="BB3065" t="s">
        <v>2</v>
      </c>
      <c r="BC3065" t="s">
        <v>2</v>
      </c>
      <c r="BD3065" t="s">
        <v>26644</v>
      </c>
      <c r="BE3065" t="s">
        <v>26645</v>
      </c>
      <c r="BF3065" t="s">
        <v>33748</v>
      </c>
    </row>
    <row r="3066" spans="1:58" x14ac:dyDescent="0.25">
      <c r="A3066">
        <v>19893</v>
      </c>
      <c r="B3066" t="s">
        <v>2</v>
      </c>
      <c r="C3066" t="s">
        <v>11835</v>
      </c>
      <c r="D3066" t="s">
        <v>11835</v>
      </c>
      <c r="E3066" t="s">
        <v>11836</v>
      </c>
      <c r="F3066" t="s">
        <v>902</v>
      </c>
      <c r="G3066" t="s">
        <v>1926</v>
      </c>
      <c r="H3066" t="s">
        <v>2928</v>
      </c>
      <c r="I3066" t="s">
        <v>3207</v>
      </c>
      <c r="J3066" t="s">
        <v>3220</v>
      </c>
      <c r="K3066" t="s">
        <v>3224</v>
      </c>
      <c r="L3066" t="s">
        <v>11835</v>
      </c>
      <c r="M3066" t="s">
        <v>2</v>
      </c>
      <c r="N3066" t="s">
        <v>2</v>
      </c>
      <c r="O3066" t="s">
        <v>2</v>
      </c>
      <c r="V3066" t="s">
        <v>11835</v>
      </c>
      <c r="Z3066" s="4"/>
      <c r="AA3066" t="str">
        <f t="shared" si="235"/>
        <v>x</v>
      </c>
      <c r="AB3066">
        <f t="shared" si="236"/>
        <v>10</v>
      </c>
      <c r="AC3066" t="str">
        <f t="shared" si="237"/>
        <v/>
      </c>
      <c r="AD3066" t="str">
        <f t="shared" si="238"/>
        <v/>
      </c>
      <c r="AE3066" t="str">
        <f t="shared" si="239"/>
        <v/>
      </c>
      <c r="AF3066" t="s">
        <v>17472</v>
      </c>
      <c r="AG3066">
        <v>7</v>
      </c>
      <c r="AH3066" t="s">
        <v>18114</v>
      </c>
      <c r="AI3066">
        <v>1139.45613</v>
      </c>
      <c r="AJ3066">
        <v>156.05279999999999</v>
      </c>
      <c r="AK3066">
        <v>0</v>
      </c>
      <c r="AL3066">
        <v>1364</v>
      </c>
      <c r="AM3066">
        <v>1364</v>
      </c>
      <c r="AN3066">
        <v>41.106960000000001</v>
      </c>
      <c r="AO3066">
        <v>24.5489</v>
      </c>
      <c r="AP3066" t="s">
        <v>2</v>
      </c>
      <c r="AQ3066" t="s">
        <v>1</v>
      </c>
      <c r="AR3066" t="s">
        <v>18143</v>
      </c>
      <c r="AS3066" t="s">
        <v>22598</v>
      </c>
      <c r="AT3066" t="s">
        <v>22598</v>
      </c>
      <c r="AU3066" t="s">
        <v>22815</v>
      </c>
      <c r="AV3066" t="s">
        <v>22815</v>
      </c>
      <c r="AW3066" t="s">
        <v>11835</v>
      </c>
      <c r="AX3066" t="s">
        <v>2</v>
      </c>
      <c r="AY3066" t="s">
        <v>2</v>
      </c>
      <c r="AZ3066" t="s">
        <v>11835</v>
      </c>
      <c r="BA3066" t="s">
        <v>2</v>
      </c>
      <c r="BB3066" t="s">
        <v>2</v>
      </c>
      <c r="BC3066" t="s">
        <v>2</v>
      </c>
      <c r="BD3066" t="s">
        <v>2</v>
      </c>
      <c r="BE3066" t="s">
        <v>2</v>
      </c>
      <c r="BF3066" t="s">
        <v>33749</v>
      </c>
    </row>
    <row r="3067" spans="1:58" x14ac:dyDescent="0.25">
      <c r="A3067">
        <v>19486</v>
      </c>
      <c r="B3067" t="s">
        <v>2</v>
      </c>
      <c r="C3067" t="s">
        <v>14575</v>
      </c>
      <c r="D3067" t="s">
        <v>14575</v>
      </c>
      <c r="E3067" t="s">
        <v>14576</v>
      </c>
      <c r="F3067" t="s">
        <v>902</v>
      </c>
      <c r="G3067" t="s">
        <v>1926</v>
      </c>
      <c r="H3067" t="s">
        <v>2928</v>
      </c>
      <c r="I3067" t="s">
        <v>3207</v>
      </c>
      <c r="J3067" t="s">
        <v>3220</v>
      </c>
      <c r="K3067" t="s">
        <v>3224</v>
      </c>
      <c r="L3067" t="s">
        <v>14575</v>
      </c>
      <c r="M3067" t="s">
        <v>2</v>
      </c>
      <c r="N3067" t="s">
        <v>2</v>
      </c>
      <c r="O3067" t="s">
        <v>2</v>
      </c>
      <c r="V3067" t="s">
        <v>14575</v>
      </c>
      <c r="Z3067" s="4"/>
      <c r="AA3067" t="str">
        <f t="shared" si="235"/>
        <v>x</v>
      </c>
      <c r="AB3067">
        <f t="shared" si="236"/>
        <v>10</v>
      </c>
      <c r="AC3067" t="str">
        <f t="shared" si="237"/>
        <v/>
      </c>
      <c r="AD3067" t="str">
        <f t="shared" si="238"/>
        <v/>
      </c>
      <c r="AE3067" t="str">
        <f t="shared" si="239"/>
        <v/>
      </c>
      <c r="AF3067" t="s">
        <v>17472</v>
      </c>
      <c r="AG3067">
        <v>7</v>
      </c>
      <c r="AH3067" t="s">
        <v>20156</v>
      </c>
      <c r="AI3067">
        <v>5055.7078099999999</v>
      </c>
      <c r="AJ3067">
        <v>773.45159999999998</v>
      </c>
      <c r="AK3067">
        <v>0</v>
      </c>
      <c r="AL3067">
        <v>1805</v>
      </c>
      <c r="AM3067">
        <v>1805</v>
      </c>
      <c r="AN3067">
        <v>41.265160000000002</v>
      </c>
      <c r="AO3067">
        <v>25.211269999999999</v>
      </c>
      <c r="AP3067" t="s">
        <v>2</v>
      </c>
      <c r="AQ3067" t="s">
        <v>1</v>
      </c>
      <c r="AR3067" t="s">
        <v>18400</v>
      </c>
      <c r="AS3067" t="s">
        <v>22598</v>
      </c>
      <c r="AT3067" t="s">
        <v>22598</v>
      </c>
      <c r="AU3067" t="s">
        <v>22815</v>
      </c>
      <c r="AV3067" t="s">
        <v>22815</v>
      </c>
      <c r="AW3067" t="s">
        <v>14575</v>
      </c>
      <c r="AX3067" t="s">
        <v>2</v>
      </c>
      <c r="AY3067" t="s">
        <v>2</v>
      </c>
      <c r="AZ3067" t="s">
        <v>2</v>
      </c>
      <c r="BA3067" t="s">
        <v>2</v>
      </c>
      <c r="BB3067" t="s">
        <v>2</v>
      </c>
      <c r="BC3067" t="s">
        <v>2</v>
      </c>
      <c r="BD3067" t="s">
        <v>2</v>
      </c>
      <c r="BE3067" t="s">
        <v>2</v>
      </c>
      <c r="BF3067" t="s">
        <v>2</v>
      </c>
    </row>
    <row r="3068" spans="1:58" x14ac:dyDescent="0.25">
      <c r="A3068">
        <v>18099</v>
      </c>
      <c r="B3068" t="s">
        <v>2</v>
      </c>
      <c r="C3068" t="s">
        <v>3226</v>
      </c>
      <c r="D3068" t="s">
        <v>3226</v>
      </c>
      <c r="E3068" t="s">
        <v>3227</v>
      </c>
      <c r="F3068" t="s">
        <v>902</v>
      </c>
      <c r="G3068" t="s">
        <v>1926</v>
      </c>
      <c r="H3068" t="s">
        <v>2928</v>
      </c>
      <c r="I3068" t="s">
        <v>3207</v>
      </c>
      <c r="J3068" t="s">
        <v>3220</v>
      </c>
      <c r="K3068" t="s">
        <v>3224</v>
      </c>
      <c r="L3068" t="s">
        <v>3226</v>
      </c>
      <c r="M3068" t="s">
        <v>2</v>
      </c>
      <c r="N3068" t="s">
        <v>2</v>
      </c>
      <c r="O3068" t="s">
        <v>2</v>
      </c>
      <c r="V3068" t="s">
        <v>3226</v>
      </c>
      <c r="Z3068" s="4"/>
      <c r="AA3068" t="str">
        <f t="shared" si="235"/>
        <v>x</v>
      </c>
      <c r="AB3068">
        <f t="shared" si="236"/>
        <v>10</v>
      </c>
      <c r="AC3068" t="str">
        <f t="shared" si="237"/>
        <v/>
      </c>
      <c r="AD3068" t="str">
        <f t="shared" si="238"/>
        <v/>
      </c>
      <c r="AE3068" t="str">
        <f t="shared" si="239"/>
        <v/>
      </c>
      <c r="AF3068" t="s">
        <v>17472</v>
      </c>
      <c r="AG3068">
        <v>7</v>
      </c>
      <c r="AH3068" t="s">
        <v>18114</v>
      </c>
      <c r="AI3068">
        <v>535.05909999999994</v>
      </c>
      <c r="AJ3068">
        <v>107.29062999999999</v>
      </c>
      <c r="AK3068">
        <v>40</v>
      </c>
      <c r="AL3068">
        <v>1801</v>
      </c>
      <c r="AM3068">
        <v>1761</v>
      </c>
      <c r="AN3068">
        <v>41.233269999999997</v>
      </c>
      <c r="AO3068">
        <v>23.578299999999999</v>
      </c>
      <c r="AP3068" t="s">
        <v>2</v>
      </c>
      <c r="AQ3068" t="s">
        <v>1</v>
      </c>
      <c r="AR3068" t="s">
        <v>18143</v>
      </c>
      <c r="AS3068" t="s">
        <v>22598</v>
      </c>
      <c r="AT3068" t="s">
        <v>22598</v>
      </c>
      <c r="AU3068" t="s">
        <v>22815</v>
      </c>
      <c r="AV3068" t="s">
        <v>22815</v>
      </c>
      <c r="AW3068" t="s">
        <v>3226</v>
      </c>
      <c r="AX3068" t="s">
        <v>2</v>
      </c>
      <c r="AY3068" t="s">
        <v>2</v>
      </c>
      <c r="AZ3068" t="s">
        <v>3226</v>
      </c>
      <c r="BA3068" t="s">
        <v>3226</v>
      </c>
      <c r="BB3068" t="s">
        <v>2</v>
      </c>
      <c r="BC3068" t="s">
        <v>2</v>
      </c>
      <c r="BD3068" t="s">
        <v>28229</v>
      </c>
      <c r="BE3068" t="s">
        <v>28230</v>
      </c>
      <c r="BF3068" t="s">
        <v>32970</v>
      </c>
    </row>
    <row r="3069" spans="1:58" x14ac:dyDescent="0.25">
      <c r="A3069">
        <v>14805</v>
      </c>
      <c r="B3069" t="s">
        <v>2</v>
      </c>
      <c r="C3069" t="s">
        <v>3228</v>
      </c>
      <c r="D3069" t="s">
        <v>3228</v>
      </c>
      <c r="E3069" t="s">
        <v>3229</v>
      </c>
      <c r="F3069" t="s">
        <v>902</v>
      </c>
      <c r="G3069" t="s">
        <v>1926</v>
      </c>
      <c r="H3069" t="s">
        <v>2928</v>
      </c>
      <c r="I3069" t="s">
        <v>3207</v>
      </c>
      <c r="J3069" t="s">
        <v>3220</v>
      </c>
      <c r="K3069" t="s">
        <v>3228</v>
      </c>
      <c r="L3069" t="s">
        <v>2</v>
      </c>
      <c r="M3069" t="s">
        <v>2</v>
      </c>
      <c r="N3069" t="s">
        <v>2</v>
      </c>
      <c r="O3069" t="s">
        <v>2</v>
      </c>
      <c r="U3069" t="s">
        <v>3228</v>
      </c>
      <c r="Z3069" s="4"/>
      <c r="AA3069" t="str">
        <f t="shared" si="235"/>
        <v>x</v>
      </c>
      <c r="AB3069">
        <f t="shared" si="236"/>
        <v>10</v>
      </c>
      <c r="AC3069" t="str">
        <f t="shared" si="237"/>
        <v/>
      </c>
      <c r="AD3069" t="str">
        <f t="shared" si="238"/>
        <v/>
      </c>
      <c r="AE3069" t="str">
        <f t="shared" si="239"/>
        <v/>
      </c>
      <c r="AF3069" t="s">
        <v>17472</v>
      </c>
      <c r="AG3069">
        <v>6</v>
      </c>
      <c r="AH3069" t="s">
        <v>18112</v>
      </c>
      <c r="AI3069">
        <v>8073.0804600000001</v>
      </c>
      <c r="AJ3069">
        <v>622.31264999999996</v>
      </c>
      <c r="AK3069">
        <v>184</v>
      </c>
      <c r="AL3069">
        <v>2180</v>
      </c>
      <c r="AM3069">
        <v>1996</v>
      </c>
      <c r="AN3069">
        <v>41.755159999999997</v>
      </c>
      <c r="AO3069">
        <v>24.535119999999999</v>
      </c>
      <c r="AP3069" t="s">
        <v>2</v>
      </c>
      <c r="AQ3069" t="s">
        <v>1</v>
      </c>
      <c r="AR3069" t="s">
        <v>18400</v>
      </c>
      <c r="AS3069" t="s">
        <v>22598</v>
      </c>
      <c r="AT3069" t="s">
        <v>22598</v>
      </c>
      <c r="AU3069" t="s">
        <v>22815</v>
      </c>
      <c r="AV3069" t="s">
        <v>22815</v>
      </c>
      <c r="AW3069" t="s">
        <v>3228</v>
      </c>
      <c r="AX3069" t="s">
        <v>2</v>
      </c>
      <c r="AY3069" t="s">
        <v>2</v>
      </c>
      <c r="AZ3069" t="s">
        <v>3228</v>
      </c>
      <c r="BA3069" t="s">
        <v>2</v>
      </c>
      <c r="BB3069" t="s">
        <v>2</v>
      </c>
      <c r="BC3069" t="s">
        <v>2</v>
      </c>
      <c r="BD3069" t="s">
        <v>2</v>
      </c>
      <c r="BE3069" t="s">
        <v>2</v>
      </c>
      <c r="BF3069" t="s">
        <v>2</v>
      </c>
    </row>
    <row r="3070" spans="1:58" x14ac:dyDescent="0.25">
      <c r="A3070">
        <v>11776</v>
      </c>
      <c r="B3070" t="s">
        <v>11837</v>
      </c>
      <c r="C3070" t="s">
        <v>3230</v>
      </c>
      <c r="D3070" t="s">
        <v>3230</v>
      </c>
      <c r="E3070" t="s">
        <v>3231</v>
      </c>
      <c r="F3070" t="s">
        <v>902</v>
      </c>
      <c r="G3070" t="s">
        <v>1926</v>
      </c>
      <c r="H3070" t="s">
        <v>2928</v>
      </c>
      <c r="I3070" t="s">
        <v>3207</v>
      </c>
      <c r="J3070" t="s">
        <v>3230</v>
      </c>
      <c r="K3070" t="s">
        <v>2</v>
      </c>
      <c r="L3070" t="s">
        <v>2</v>
      </c>
      <c r="M3070" t="s">
        <v>2</v>
      </c>
      <c r="N3070" t="s">
        <v>2</v>
      </c>
      <c r="O3070" t="s">
        <v>2</v>
      </c>
      <c r="T3070" t="s">
        <v>3230</v>
      </c>
      <c r="Z3070" s="4"/>
      <c r="AA3070" t="str">
        <f t="shared" si="235"/>
        <v>x</v>
      </c>
      <c r="AB3070">
        <f t="shared" si="236"/>
        <v>10</v>
      </c>
      <c r="AC3070" t="str">
        <f t="shared" si="237"/>
        <v/>
      </c>
      <c r="AD3070" t="str">
        <f t="shared" si="238"/>
        <v/>
      </c>
      <c r="AE3070" t="str">
        <f t="shared" si="239"/>
        <v/>
      </c>
      <c r="AF3070" t="s">
        <v>17472</v>
      </c>
      <c r="AG3070">
        <v>5</v>
      </c>
      <c r="AH3070" t="s">
        <v>18114</v>
      </c>
      <c r="AI3070">
        <v>3152.9771999999998</v>
      </c>
      <c r="AJ3070">
        <v>316.00067000000001</v>
      </c>
      <c r="AK3070">
        <v>227</v>
      </c>
      <c r="AL3070">
        <v>2867</v>
      </c>
      <c r="AM3070">
        <v>2640</v>
      </c>
      <c r="AN3070">
        <v>42.121989999999997</v>
      </c>
      <c r="AO3070">
        <v>23.570530000000002</v>
      </c>
      <c r="AP3070" t="s">
        <v>2</v>
      </c>
      <c r="AQ3070" t="s">
        <v>1</v>
      </c>
      <c r="AR3070" t="s">
        <v>18254</v>
      </c>
      <c r="AS3070" t="s">
        <v>22598</v>
      </c>
      <c r="AT3070" t="s">
        <v>22598</v>
      </c>
      <c r="AU3070" t="s">
        <v>22815</v>
      </c>
      <c r="AV3070" t="s">
        <v>22815</v>
      </c>
      <c r="AW3070" t="s">
        <v>3230</v>
      </c>
      <c r="AX3070" t="s">
        <v>27088</v>
      </c>
      <c r="AY3070" t="s">
        <v>3230</v>
      </c>
      <c r="AZ3070" t="s">
        <v>3230</v>
      </c>
      <c r="BA3070" t="s">
        <v>20857</v>
      </c>
      <c r="BB3070" t="s">
        <v>3230</v>
      </c>
      <c r="BC3070" t="s">
        <v>3230</v>
      </c>
      <c r="BD3070" t="s">
        <v>20858</v>
      </c>
      <c r="BE3070" t="s">
        <v>20859</v>
      </c>
      <c r="BF3070" t="s">
        <v>30442</v>
      </c>
    </row>
    <row r="3071" spans="1:58" x14ac:dyDescent="0.25">
      <c r="A3071">
        <v>14770</v>
      </c>
      <c r="B3071" t="s">
        <v>2</v>
      </c>
      <c r="C3071" t="s">
        <v>3232</v>
      </c>
      <c r="D3071" t="s">
        <v>3232</v>
      </c>
      <c r="E3071" t="s">
        <v>3233</v>
      </c>
      <c r="F3071" t="s">
        <v>902</v>
      </c>
      <c r="G3071" t="s">
        <v>1926</v>
      </c>
      <c r="H3071" t="s">
        <v>2928</v>
      </c>
      <c r="I3071" t="s">
        <v>3207</v>
      </c>
      <c r="J3071" t="s">
        <v>3232</v>
      </c>
      <c r="K3071" t="s">
        <v>2</v>
      </c>
      <c r="L3071" t="s">
        <v>2</v>
      </c>
      <c r="M3071" t="s">
        <v>2</v>
      </c>
      <c r="N3071" t="s">
        <v>2</v>
      </c>
      <c r="O3071" t="s">
        <v>2</v>
      </c>
      <c r="T3071" t="s">
        <v>3232</v>
      </c>
      <c r="Z3071" s="4"/>
      <c r="AA3071" t="str">
        <f t="shared" si="235"/>
        <v>x</v>
      </c>
      <c r="AB3071">
        <f t="shared" si="236"/>
        <v>10</v>
      </c>
      <c r="AC3071" t="str">
        <f t="shared" si="237"/>
        <v/>
      </c>
      <c r="AD3071" t="str">
        <f t="shared" si="238"/>
        <v/>
      </c>
      <c r="AE3071" t="str">
        <f t="shared" si="239"/>
        <v/>
      </c>
      <c r="AF3071" t="s">
        <v>17472</v>
      </c>
      <c r="AG3071">
        <v>5</v>
      </c>
      <c r="AH3071" t="s">
        <v>18114</v>
      </c>
      <c r="AI3071">
        <v>187.10038</v>
      </c>
      <c r="AJ3071">
        <v>110.21441</v>
      </c>
      <c r="AK3071">
        <v>196</v>
      </c>
      <c r="AL3071">
        <v>848</v>
      </c>
      <c r="AM3071">
        <v>652</v>
      </c>
      <c r="AN3071">
        <v>42.009459999999997</v>
      </c>
      <c r="AO3071">
        <v>26.31711</v>
      </c>
      <c r="AP3071" t="s">
        <v>2</v>
      </c>
      <c r="AQ3071" t="s">
        <v>1</v>
      </c>
      <c r="AR3071" t="s">
        <v>18254</v>
      </c>
      <c r="AS3071" t="s">
        <v>22598</v>
      </c>
      <c r="AT3071" t="s">
        <v>22598</v>
      </c>
      <c r="AU3071" t="s">
        <v>22815</v>
      </c>
      <c r="AV3071" t="s">
        <v>22815</v>
      </c>
      <c r="AW3071" t="s">
        <v>3232</v>
      </c>
      <c r="AX3071" t="s">
        <v>2</v>
      </c>
      <c r="AY3071" t="s">
        <v>28862</v>
      </c>
      <c r="AZ3071" t="s">
        <v>31714</v>
      </c>
      <c r="BA3071" t="s">
        <v>2</v>
      </c>
      <c r="BB3071" t="s">
        <v>28862</v>
      </c>
      <c r="BC3071" t="s">
        <v>2</v>
      </c>
      <c r="BD3071" t="s">
        <v>2</v>
      </c>
      <c r="BE3071" t="s">
        <v>28863</v>
      </c>
      <c r="BF3071" t="s">
        <v>31715</v>
      </c>
    </row>
    <row r="3072" spans="1:58" x14ac:dyDescent="0.25">
      <c r="A3072">
        <v>17952</v>
      </c>
      <c r="B3072" t="s">
        <v>2</v>
      </c>
      <c r="C3072" t="s">
        <v>3234</v>
      </c>
      <c r="D3072" t="s">
        <v>3234</v>
      </c>
      <c r="E3072" t="s">
        <v>3235</v>
      </c>
      <c r="F3072" t="s">
        <v>902</v>
      </c>
      <c r="G3072" t="s">
        <v>1926</v>
      </c>
      <c r="H3072" t="s">
        <v>2928</v>
      </c>
      <c r="I3072" t="s">
        <v>3207</v>
      </c>
      <c r="J3072" t="s">
        <v>3234</v>
      </c>
      <c r="K3072" t="s">
        <v>2</v>
      </c>
      <c r="L3072" t="s">
        <v>2</v>
      </c>
      <c r="M3072" t="s">
        <v>2</v>
      </c>
      <c r="N3072" t="s">
        <v>2</v>
      </c>
      <c r="O3072" t="s">
        <v>2</v>
      </c>
      <c r="T3072" t="s">
        <v>3234</v>
      </c>
      <c r="Z3072" s="4"/>
      <c r="AA3072" t="str">
        <f t="shared" ref="AA3072:AA3135" si="240">IF(Z3072="x",D3072,IF(NOT(ISERROR(FIND(AA3071,E3072))),AA3071,"x"))</f>
        <v>x</v>
      </c>
      <c r="AB3072">
        <f t="shared" ref="AB3072:AB3135" si="241">IF(ISERROR(MATCH(AA3072,F3072:O3072,)),10,(MATCH(AA3072,F3072:O3072,)))</f>
        <v>10</v>
      </c>
      <c r="AC3072" t="str">
        <f t="shared" ref="AC3072:AC3135" si="242">IF(Z3072="x",A3072,"")</f>
        <v/>
      </c>
      <c r="AD3072" t="str">
        <f t="shared" ref="AD3072:AD3135" si="243">IF(AND(Z3072="x",AA3071&lt;&gt;"x",AB3071&lt;AB3072,ISERROR(FIND(AA3072,E3071))),"polygons overlap!","")</f>
        <v/>
      </c>
      <c r="AE3072" t="str">
        <f t="shared" si="239"/>
        <v/>
      </c>
      <c r="AF3072" t="s">
        <v>17471</v>
      </c>
      <c r="AG3072">
        <v>5</v>
      </c>
      <c r="AH3072" t="s">
        <v>18112</v>
      </c>
      <c r="AI3072">
        <v>17774.833790000001</v>
      </c>
      <c r="AJ3072">
        <v>2048.9310500000001</v>
      </c>
      <c r="AK3072">
        <v>119</v>
      </c>
      <c r="AL3072">
        <v>1989</v>
      </c>
      <c r="AM3072">
        <v>1870</v>
      </c>
      <c r="AN3072">
        <v>42.973109999999998</v>
      </c>
      <c r="AO3072">
        <v>21.787400000000002</v>
      </c>
      <c r="AP3072" t="s">
        <v>2</v>
      </c>
      <c r="AQ3072" t="s">
        <v>1</v>
      </c>
      <c r="AR3072" t="s">
        <v>32899</v>
      </c>
      <c r="AS3072" t="s">
        <v>22598</v>
      </c>
      <c r="AT3072" t="s">
        <v>22598</v>
      </c>
      <c r="AU3072" t="s">
        <v>22815</v>
      </c>
      <c r="AV3072" t="s">
        <v>22815</v>
      </c>
      <c r="AW3072" t="s">
        <v>3234</v>
      </c>
      <c r="AX3072" t="s">
        <v>2</v>
      </c>
      <c r="AY3072" t="s">
        <v>2</v>
      </c>
      <c r="AZ3072" t="s">
        <v>3234</v>
      </c>
      <c r="BA3072" t="s">
        <v>2</v>
      </c>
      <c r="BB3072" t="s">
        <v>2</v>
      </c>
      <c r="BC3072" t="s">
        <v>2</v>
      </c>
      <c r="BD3072" t="s">
        <v>2</v>
      </c>
      <c r="BE3072" t="s">
        <v>2</v>
      </c>
      <c r="BF3072" t="s">
        <v>2</v>
      </c>
    </row>
    <row r="3073" spans="1:58" x14ac:dyDescent="0.25">
      <c r="A3073">
        <v>19874</v>
      </c>
      <c r="B3073" t="s">
        <v>2</v>
      </c>
      <c r="C3073" t="s">
        <v>25287</v>
      </c>
      <c r="D3073" t="s">
        <v>25287</v>
      </c>
      <c r="E3073" t="s">
        <v>25288</v>
      </c>
      <c r="F3073" t="s">
        <v>902</v>
      </c>
      <c r="G3073" t="s">
        <v>1926</v>
      </c>
      <c r="H3073" t="s">
        <v>2928</v>
      </c>
      <c r="I3073" t="s">
        <v>3207</v>
      </c>
      <c r="J3073" t="s">
        <v>3234</v>
      </c>
      <c r="K3073" t="s">
        <v>25287</v>
      </c>
      <c r="L3073" t="s">
        <v>2</v>
      </c>
      <c r="M3073" t="s">
        <v>2</v>
      </c>
      <c r="N3073" t="s">
        <v>2</v>
      </c>
      <c r="O3073" t="s">
        <v>2</v>
      </c>
      <c r="U3073" t="s">
        <v>25287</v>
      </c>
      <c r="Z3073" s="4"/>
      <c r="AA3073" t="str">
        <f t="shared" si="240"/>
        <v>x</v>
      </c>
      <c r="AB3073">
        <f t="shared" si="241"/>
        <v>10</v>
      </c>
      <c r="AC3073" t="str">
        <f t="shared" si="242"/>
        <v/>
      </c>
      <c r="AD3073" t="str">
        <f t="shared" si="243"/>
        <v/>
      </c>
      <c r="AE3073" t="str">
        <f t="shared" si="239"/>
        <v/>
      </c>
      <c r="AF3073" t="s">
        <v>17472</v>
      </c>
      <c r="AG3073">
        <v>6</v>
      </c>
      <c r="AH3073" t="s">
        <v>18114</v>
      </c>
      <c r="AI3073">
        <v>676.61986000000002</v>
      </c>
      <c r="AJ3073">
        <v>155.6961</v>
      </c>
      <c r="AK3073">
        <v>163</v>
      </c>
      <c r="AL3073">
        <v>905</v>
      </c>
      <c r="AM3073">
        <v>742</v>
      </c>
      <c r="AN3073">
        <v>43.810789999999997</v>
      </c>
      <c r="AO3073">
        <v>20.889980000000001</v>
      </c>
      <c r="AP3073" t="s">
        <v>2</v>
      </c>
      <c r="AQ3073" t="s">
        <v>1</v>
      </c>
      <c r="AR3073" t="s">
        <v>18253</v>
      </c>
      <c r="AS3073" t="s">
        <v>22598</v>
      </c>
      <c r="AT3073" t="s">
        <v>22598</v>
      </c>
      <c r="AU3073" t="s">
        <v>22815</v>
      </c>
      <c r="AV3073" t="s">
        <v>22815</v>
      </c>
      <c r="AW3073" t="s">
        <v>25289</v>
      </c>
      <c r="AX3073" t="s">
        <v>2</v>
      </c>
      <c r="AY3073" t="s">
        <v>2</v>
      </c>
      <c r="AZ3073" t="s">
        <v>33731</v>
      </c>
      <c r="BA3073" t="s">
        <v>2</v>
      </c>
      <c r="BB3073" t="s">
        <v>25290</v>
      </c>
      <c r="BC3073" t="s">
        <v>2</v>
      </c>
      <c r="BD3073" t="s">
        <v>2</v>
      </c>
      <c r="BE3073" t="s">
        <v>25291</v>
      </c>
      <c r="BF3073" t="s">
        <v>33732</v>
      </c>
    </row>
    <row r="3074" spans="1:58" x14ac:dyDescent="0.25">
      <c r="A3074">
        <v>15655</v>
      </c>
      <c r="B3074" t="s">
        <v>2</v>
      </c>
      <c r="C3074" t="s">
        <v>3236</v>
      </c>
      <c r="D3074" t="s">
        <v>3236</v>
      </c>
      <c r="E3074" t="s">
        <v>3237</v>
      </c>
      <c r="F3074" t="s">
        <v>902</v>
      </c>
      <c r="G3074" t="s">
        <v>1926</v>
      </c>
      <c r="H3074" t="s">
        <v>2928</v>
      </c>
      <c r="I3074" t="s">
        <v>3207</v>
      </c>
      <c r="J3074" t="s">
        <v>3234</v>
      </c>
      <c r="K3074" t="s">
        <v>3236</v>
      </c>
      <c r="L3074" t="s">
        <v>2</v>
      </c>
      <c r="M3074" t="s">
        <v>2</v>
      </c>
      <c r="N3074" t="s">
        <v>2</v>
      </c>
      <c r="O3074" t="s">
        <v>2</v>
      </c>
      <c r="U3074" t="s">
        <v>3236</v>
      </c>
      <c r="Z3074" s="4"/>
      <c r="AA3074" t="str">
        <f t="shared" si="240"/>
        <v>x</v>
      </c>
      <c r="AB3074">
        <f t="shared" si="241"/>
        <v>10</v>
      </c>
      <c r="AC3074" t="str">
        <f t="shared" si="242"/>
        <v/>
      </c>
      <c r="AD3074" t="str">
        <f t="shared" si="243"/>
        <v/>
      </c>
      <c r="AE3074" t="str">
        <f t="shared" ref="AE3074:AE3137" si="244">IF(LEN(AA3074)&gt;1,INDEX($A$2:$A$8617, MATCH(AA3074,$D$2:$D$8617,FALSE)),"")</f>
        <v/>
      </c>
      <c r="AF3074" t="s">
        <v>17471</v>
      </c>
      <c r="AG3074">
        <v>6</v>
      </c>
      <c r="AH3074" t="s">
        <v>18114</v>
      </c>
      <c r="AI3074">
        <v>3603.72003</v>
      </c>
      <c r="AJ3074">
        <v>565.46329000000003</v>
      </c>
      <c r="AK3074">
        <v>223</v>
      </c>
      <c r="AL3074">
        <v>1434</v>
      </c>
      <c r="AM3074">
        <v>1211</v>
      </c>
      <c r="AN3074">
        <v>42.805619999999998</v>
      </c>
      <c r="AO3074">
        <v>21.592199999999998</v>
      </c>
      <c r="AP3074" t="s">
        <v>2</v>
      </c>
      <c r="AQ3074" t="s">
        <v>1</v>
      </c>
      <c r="AR3074" t="s">
        <v>32128</v>
      </c>
      <c r="AS3074" t="s">
        <v>22598</v>
      </c>
      <c r="AT3074" t="s">
        <v>22598</v>
      </c>
      <c r="AU3074" t="s">
        <v>22815</v>
      </c>
      <c r="AV3074" t="s">
        <v>22815</v>
      </c>
      <c r="AW3074" t="s">
        <v>3236</v>
      </c>
      <c r="AX3074" t="s">
        <v>23768</v>
      </c>
      <c r="AY3074" t="s">
        <v>23766</v>
      </c>
      <c r="AZ3074" t="s">
        <v>3236</v>
      </c>
      <c r="BA3074" t="s">
        <v>2</v>
      </c>
      <c r="BB3074" t="s">
        <v>2</v>
      </c>
      <c r="BC3074" t="s">
        <v>2</v>
      </c>
      <c r="BD3074" t="s">
        <v>23767</v>
      </c>
      <c r="BE3074" t="s">
        <v>23769</v>
      </c>
      <c r="BF3074" t="s">
        <v>32449</v>
      </c>
    </row>
    <row r="3075" spans="1:58" x14ac:dyDescent="0.25">
      <c r="A3075">
        <v>20901</v>
      </c>
      <c r="B3075" t="s">
        <v>2</v>
      </c>
      <c r="C3075" t="s">
        <v>14128</v>
      </c>
      <c r="D3075" t="s">
        <v>14128</v>
      </c>
      <c r="E3075" t="s">
        <v>14129</v>
      </c>
      <c r="F3075" t="s">
        <v>902</v>
      </c>
      <c r="G3075" t="s">
        <v>1926</v>
      </c>
      <c r="H3075" t="s">
        <v>2928</v>
      </c>
      <c r="I3075" t="s">
        <v>3207</v>
      </c>
      <c r="J3075" t="s">
        <v>3234</v>
      </c>
      <c r="K3075" t="s">
        <v>3236</v>
      </c>
      <c r="L3075" t="s">
        <v>14128</v>
      </c>
      <c r="M3075" t="s">
        <v>2</v>
      </c>
      <c r="N3075" t="s">
        <v>2</v>
      </c>
      <c r="O3075" t="s">
        <v>2</v>
      </c>
      <c r="V3075" t="s">
        <v>14128</v>
      </c>
      <c r="Z3075" s="4"/>
      <c r="AA3075" t="str">
        <f t="shared" si="240"/>
        <v>x</v>
      </c>
      <c r="AB3075">
        <f t="shared" si="241"/>
        <v>10</v>
      </c>
      <c r="AC3075" t="str">
        <f t="shared" si="242"/>
        <v/>
      </c>
      <c r="AD3075" t="str">
        <f t="shared" si="243"/>
        <v/>
      </c>
      <c r="AE3075" t="str">
        <f t="shared" si="244"/>
        <v/>
      </c>
      <c r="AF3075" t="s">
        <v>17472</v>
      </c>
      <c r="AG3075">
        <v>7</v>
      </c>
      <c r="AH3075" t="s">
        <v>20156</v>
      </c>
      <c r="AI3075">
        <v>2941.3168099999998</v>
      </c>
      <c r="AJ3075">
        <v>576.40647000000001</v>
      </c>
      <c r="AK3075">
        <v>223</v>
      </c>
      <c r="AL3075">
        <v>1406</v>
      </c>
      <c r="AM3075">
        <v>1183</v>
      </c>
      <c r="AN3075">
        <v>42.814100000000003</v>
      </c>
      <c r="AO3075">
        <v>21.523440000000001</v>
      </c>
      <c r="AP3075" t="s">
        <v>2</v>
      </c>
      <c r="AQ3075" t="s">
        <v>1</v>
      </c>
      <c r="AR3075" t="s">
        <v>32128</v>
      </c>
      <c r="AS3075" t="s">
        <v>22598</v>
      </c>
      <c r="AT3075" t="s">
        <v>22598</v>
      </c>
      <c r="AU3075" t="s">
        <v>22815</v>
      </c>
      <c r="AV3075" t="s">
        <v>22815</v>
      </c>
      <c r="AW3075" t="s">
        <v>14128</v>
      </c>
      <c r="AX3075" t="s">
        <v>2</v>
      </c>
      <c r="AY3075" t="s">
        <v>2</v>
      </c>
      <c r="AZ3075" t="s">
        <v>2</v>
      </c>
      <c r="BA3075" t="s">
        <v>2</v>
      </c>
      <c r="BB3075" t="s">
        <v>2</v>
      </c>
      <c r="BC3075" t="s">
        <v>2</v>
      </c>
      <c r="BD3075" t="s">
        <v>2</v>
      </c>
      <c r="BE3075" t="s">
        <v>2</v>
      </c>
      <c r="BF3075" t="s">
        <v>2</v>
      </c>
    </row>
    <row r="3076" spans="1:58" x14ac:dyDescent="0.25">
      <c r="A3076">
        <v>19876</v>
      </c>
      <c r="B3076" t="s">
        <v>2</v>
      </c>
      <c r="C3076" t="s">
        <v>11838</v>
      </c>
      <c r="D3076" t="s">
        <v>11838</v>
      </c>
      <c r="E3076" t="s">
        <v>11839</v>
      </c>
      <c r="F3076" t="s">
        <v>902</v>
      </c>
      <c r="G3076" t="s">
        <v>1926</v>
      </c>
      <c r="H3076" t="s">
        <v>2928</v>
      </c>
      <c r="I3076" t="s">
        <v>3207</v>
      </c>
      <c r="J3076" t="s">
        <v>3234</v>
      </c>
      <c r="K3076" t="s">
        <v>3236</v>
      </c>
      <c r="L3076" t="s">
        <v>11838</v>
      </c>
      <c r="M3076" t="s">
        <v>2</v>
      </c>
      <c r="N3076" t="s">
        <v>2</v>
      </c>
      <c r="O3076" t="s">
        <v>2</v>
      </c>
      <c r="V3076" t="s">
        <v>11838</v>
      </c>
      <c r="Z3076" s="4"/>
      <c r="AA3076" t="str">
        <f t="shared" si="240"/>
        <v>x</v>
      </c>
      <c r="AB3076">
        <f t="shared" si="241"/>
        <v>10</v>
      </c>
      <c r="AC3076" t="str">
        <f t="shared" si="242"/>
        <v/>
      </c>
      <c r="AD3076" t="str">
        <f t="shared" si="243"/>
        <v/>
      </c>
      <c r="AE3076" t="str">
        <f t="shared" si="244"/>
        <v/>
      </c>
      <c r="AF3076" t="s">
        <v>17472</v>
      </c>
      <c r="AG3076">
        <v>7</v>
      </c>
      <c r="AH3076" t="s">
        <v>18114</v>
      </c>
      <c r="AI3076">
        <v>662.40322000000003</v>
      </c>
      <c r="AJ3076">
        <v>121.64548000000001</v>
      </c>
      <c r="AK3076">
        <v>255</v>
      </c>
      <c r="AL3076">
        <v>1434</v>
      </c>
      <c r="AM3076">
        <v>1179</v>
      </c>
      <c r="AN3076">
        <v>42.767859999999999</v>
      </c>
      <c r="AO3076">
        <v>21.89856</v>
      </c>
      <c r="AP3076" t="s">
        <v>2</v>
      </c>
      <c r="AQ3076" t="s">
        <v>1</v>
      </c>
      <c r="AR3076" t="s">
        <v>32128</v>
      </c>
      <c r="AS3076" t="s">
        <v>22598</v>
      </c>
      <c r="AT3076" t="s">
        <v>22598</v>
      </c>
      <c r="AU3076" t="s">
        <v>22815</v>
      </c>
      <c r="AV3076" t="s">
        <v>22815</v>
      </c>
      <c r="AW3076" t="s">
        <v>11838</v>
      </c>
      <c r="AX3076" t="s">
        <v>2</v>
      </c>
      <c r="AY3076" t="s">
        <v>2</v>
      </c>
      <c r="AZ3076" t="s">
        <v>11838</v>
      </c>
      <c r="BA3076" t="s">
        <v>2</v>
      </c>
      <c r="BB3076" t="s">
        <v>2</v>
      </c>
      <c r="BC3076" t="s">
        <v>2</v>
      </c>
      <c r="BD3076" t="s">
        <v>2</v>
      </c>
      <c r="BE3076" t="s">
        <v>2</v>
      </c>
      <c r="BF3076" t="s">
        <v>33734</v>
      </c>
    </row>
    <row r="3077" spans="1:58" x14ac:dyDescent="0.25">
      <c r="A3077">
        <v>15462</v>
      </c>
      <c r="B3077" t="s">
        <v>2</v>
      </c>
      <c r="C3077" t="s">
        <v>3238</v>
      </c>
      <c r="D3077" t="s">
        <v>3238</v>
      </c>
      <c r="E3077" t="s">
        <v>3239</v>
      </c>
      <c r="F3077" t="s">
        <v>902</v>
      </c>
      <c r="G3077" t="s">
        <v>1926</v>
      </c>
      <c r="H3077" t="s">
        <v>2928</v>
      </c>
      <c r="I3077" t="s">
        <v>3207</v>
      </c>
      <c r="J3077" t="s">
        <v>3234</v>
      </c>
      <c r="K3077" t="s">
        <v>3238</v>
      </c>
      <c r="L3077" t="s">
        <v>2</v>
      </c>
      <c r="M3077" t="s">
        <v>2</v>
      </c>
      <c r="N3077" t="s">
        <v>2</v>
      </c>
      <c r="O3077" t="s">
        <v>2</v>
      </c>
      <c r="U3077" t="s">
        <v>3238</v>
      </c>
      <c r="Z3077" s="4"/>
      <c r="AA3077" t="str">
        <f t="shared" si="240"/>
        <v>x</v>
      </c>
      <c r="AB3077">
        <f t="shared" si="241"/>
        <v>10</v>
      </c>
      <c r="AC3077" t="str">
        <f t="shared" si="242"/>
        <v/>
      </c>
      <c r="AD3077" t="str">
        <f t="shared" si="243"/>
        <v/>
      </c>
      <c r="AE3077" t="str">
        <f t="shared" si="244"/>
        <v/>
      </c>
      <c r="AF3077" t="s">
        <v>17472</v>
      </c>
      <c r="AG3077">
        <v>6</v>
      </c>
      <c r="AH3077" t="s">
        <v>18114</v>
      </c>
      <c r="AI3077">
        <v>710.84682999999995</v>
      </c>
      <c r="AJ3077">
        <v>140.34316000000001</v>
      </c>
      <c r="AK3077">
        <v>172</v>
      </c>
      <c r="AL3077">
        <v>1465</v>
      </c>
      <c r="AM3077">
        <v>1293</v>
      </c>
      <c r="AN3077">
        <v>43.388039999999997</v>
      </c>
      <c r="AO3077">
        <v>21.433450000000001</v>
      </c>
      <c r="AP3077" t="s">
        <v>2</v>
      </c>
      <c r="AQ3077" t="s">
        <v>1</v>
      </c>
      <c r="AR3077" t="s">
        <v>18253</v>
      </c>
      <c r="AS3077" t="s">
        <v>22598</v>
      </c>
      <c r="AT3077" t="s">
        <v>22598</v>
      </c>
      <c r="AU3077" t="s">
        <v>22815</v>
      </c>
      <c r="AV3077" t="s">
        <v>22815</v>
      </c>
      <c r="AW3077" t="s">
        <v>3238</v>
      </c>
      <c r="AX3077" t="s">
        <v>2</v>
      </c>
      <c r="AY3077" t="s">
        <v>2</v>
      </c>
      <c r="AZ3077" t="s">
        <v>3238</v>
      </c>
      <c r="BA3077" t="s">
        <v>2</v>
      </c>
      <c r="BB3077" t="s">
        <v>2</v>
      </c>
      <c r="BC3077" t="s">
        <v>2</v>
      </c>
      <c r="BD3077" t="s">
        <v>2</v>
      </c>
      <c r="BE3077" t="s">
        <v>28777</v>
      </c>
      <c r="BF3077" t="s">
        <v>32312</v>
      </c>
    </row>
    <row r="3078" spans="1:58" x14ac:dyDescent="0.25">
      <c r="A3078">
        <v>19875</v>
      </c>
      <c r="B3078" t="s">
        <v>2</v>
      </c>
      <c r="C3078" t="s">
        <v>11840</v>
      </c>
      <c r="D3078" t="s">
        <v>11840</v>
      </c>
      <c r="E3078" t="s">
        <v>11841</v>
      </c>
      <c r="F3078" t="s">
        <v>902</v>
      </c>
      <c r="G3078" t="s">
        <v>1926</v>
      </c>
      <c r="H3078" t="s">
        <v>2928</v>
      </c>
      <c r="I3078" t="s">
        <v>3207</v>
      </c>
      <c r="J3078" t="s">
        <v>3234</v>
      </c>
      <c r="K3078" t="s">
        <v>11840</v>
      </c>
      <c r="L3078" t="s">
        <v>2</v>
      </c>
      <c r="M3078" t="s">
        <v>2</v>
      </c>
      <c r="N3078" t="s">
        <v>2</v>
      </c>
      <c r="O3078" t="s">
        <v>2</v>
      </c>
      <c r="U3078" t="s">
        <v>11840</v>
      </c>
      <c r="Z3078" s="4"/>
      <c r="AA3078" t="str">
        <f t="shared" si="240"/>
        <v>x</v>
      </c>
      <c r="AB3078">
        <f t="shared" si="241"/>
        <v>10</v>
      </c>
      <c r="AC3078" t="str">
        <f t="shared" si="242"/>
        <v/>
      </c>
      <c r="AD3078" t="str">
        <f t="shared" si="243"/>
        <v/>
      </c>
      <c r="AE3078" t="str">
        <f t="shared" si="244"/>
        <v/>
      </c>
      <c r="AF3078" t="s">
        <v>17472</v>
      </c>
      <c r="AG3078">
        <v>6</v>
      </c>
      <c r="AH3078" t="s">
        <v>18114</v>
      </c>
      <c r="AI3078">
        <v>163.81335999999999</v>
      </c>
      <c r="AJ3078">
        <v>49.779940000000003</v>
      </c>
      <c r="AK3078">
        <v>119</v>
      </c>
      <c r="AL3078">
        <v>742</v>
      </c>
      <c r="AM3078">
        <v>623</v>
      </c>
      <c r="AN3078">
        <v>43.829030000000003</v>
      </c>
      <c r="AO3078">
        <v>21.256229999999999</v>
      </c>
      <c r="AP3078" t="s">
        <v>2</v>
      </c>
      <c r="AQ3078" t="s">
        <v>1</v>
      </c>
      <c r="AR3078" t="s">
        <v>18253</v>
      </c>
      <c r="AS3078" t="s">
        <v>22598</v>
      </c>
      <c r="AT3078" t="s">
        <v>22598</v>
      </c>
      <c r="AU3078" t="s">
        <v>22815</v>
      </c>
      <c r="AV3078" t="s">
        <v>22815</v>
      </c>
      <c r="AW3078" t="s">
        <v>11840</v>
      </c>
      <c r="AX3078" t="s">
        <v>2</v>
      </c>
      <c r="AY3078" t="s">
        <v>2</v>
      </c>
      <c r="AZ3078" t="s">
        <v>11840</v>
      </c>
      <c r="BA3078" t="s">
        <v>2</v>
      </c>
      <c r="BB3078" t="s">
        <v>2</v>
      </c>
      <c r="BC3078" t="s">
        <v>2</v>
      </c>
      <c r="BD3078" t="s">
        <v>2</v>
      </c>
      <c r="BE3078" t="s">
        <v>26655</v>
      </c>
      <c r="BF3078" t="s">
        <v>33733</v>
      </c>
    </row>
    <row r="3079" spans="1:58" x14ac:dyDescent="0.25">
      <c r="A3079">
        <v>15159</v>
      </c>
      <c r="B3079" t="s">
        <v>2</v>
      </c>
      <c r="C3079" t="s">
        <v>3240</v>
      </c>
      <c r="D3079" t="s">
        <v>3240</v>
      </c>
      <c r="E3079" t="s">
        <v>3241</v>
      </c>
      <c r="F3079" t="s">
        <v>902</v>
      </c>
      <c r="G3079" t="s">
        <v>1926</v>
      </c>
      <c r="H3079" t="s">
        <v>2928</v>
      </c>
      <c r="I3079" t="s">
        <v>3207</v>
      </c>
      <c r="J3079" t="s">
        <v>3234</v>
      </c>
      <c r="K3079" t="s">
        <v>3240</v>
      </c>
      <c r="L3079" t="s">
        <v>2</v>
      </c>
      <c r="M3079" t="s">
        <v>2</v>
      </c>
      <c r="N3079" t="s">
        <v>2</v>
      </c>
      <c r="O3079" t="s">
        <v>2</v>
      </c>
      <c r="U3079" t="s">
        <v>3240</v>
      </c>
      <c r="Z3079" s="4"/>
      <c r="AA3079" t="str">
        <f t="shared" si="240"/>
        <v>x</v>
      </c>
      <c r="AB3079">
        <f t="shared" si="241"/>
        <v>10</v>
      </c>
      <c r="AC3079" t="str">
        <f t="shared" si="242"/>
        <v/>
      </c>
      <c r="AD3079" t="str">
        <f t="shared" si="243"/>
        <v/>
      </c>
      <c r="AE3079" t="str">
        <f t="shared" si="244"/>
        <v/>
      </c>
      <c r="AF3079" t="s">
        <v>17472</v>
      </c>
      <c r="AG3079">
        <v>6</v>
      </c>
      <c r="AH3079" t="s">
        <v>18114</v>
      </c>
      <c r="AI3079">
        <v>3450.3925300000001</v>
      </c>
      <c r="AJ3079">
        <v>336.89449999999999</v>
      </c>
      <c r="AK3079">
        <v>207</v>
      </c>
      <c r="AL3079">
        <v>1989</v>
      </c>
      <c r="AM3079">
        <v>1782</v>
      </c>
      <c r="AN3079">
        <v>43.262630000000001</v>
      </c>
      <c r="AO3079">
        <v>20.88278</v>
      </c>
      <c r="AP3079" t="s">
        <v>2</v>
      </c>
      <c r="AQ3079" t="s">
        <v>1</v>
      </c>
      <c r="AR3079" t="s">
        <v>32128</v>
      </c>
      <c r="AS3079" t="s">
        <v>22598</v>
      </c>
      <c r="AT3079" t="s">
        <v>22598</v>
      </c>
      <c r="AU3079" t="s">
        <v>22815</v>
      </c>
      <c r="AV3079" t="s">
        <v>22815</v>
      </c>
      <c r="AW3079" t="s">
        <v>3240</v>
      </c>
      <c r="AX3079" t="s">
        <v>2</v>
      </c>
      <c r="AY3079" t="s">
        <v>3240</v>
      </c>
      <c r="AZ3079" t="s">
        <v>3240</v>
      </c>
      <c r="BA3079" t="s">
        <v>3240</v>
      </c>
      <c r="BB3079" t="s">
        <v>3240</v>
      </c>
      <c r="BC3079" t="s">
        <v>3240</v>
      </c>
      <c r="BD3079" t="s">
        <v>22438</v>
      </c>
      <c r="BE3079" t="s">
        <v>29369</v>
      </c>
      <c r="BF3079" t="s">
        <v>32129</v>
      </c>
    </row>
    <row r="3080" spans="1:58" x14ac:dyDescent="0.25">
      <c r="A3080">
        <v>19878</v>
      </c>
      <c r="B3080" t="s">
        <v>2</v>
      </c>
      <c r="C3080" t="s">
        <v>11842</v>
      </c>
      <c r="D3080" t="s">
        <v>11842</v>
      </c>
      <c r="E3080" t="s">
        <v>11843</v>
      </c>
      <c r="F3080" t="s">
        <v>902</v>
      </c>
      <c r="G3080" t="s">
        <v>1926</v>
      </c>
      <c r="H3080" t="s">
        <v>2928</v>
      </c>
      <c r="I3080" t="s">
        <v>3207</v>
      </c>
      <c r="J3080" t="s">
        <v>3234</v>
      </c>
      <c r="K3080" t="s">
        <v>11842</v>
      </c>
      <c r="L3080" t="s">
        <v>2</v>
      </c>
      <c r="M3080" t="s">
        <v>2</v>
      </c>
      <c r="N3080" t="s">
        <v>2</v>
      </c>
      <c r="O3080" t="s">
        <v>2</v>
      </c>
      <c r="U3080" t="s">
        <v>11842</v>
      </c>
      <c r="Z3080" s="4"/>
      <c r="AA3080" t="str">
        <f t="shared" si="240"/>
        <v>x</v>
      </c>
      <c r="AB3080">
        <f t="shared" si="241"/>
        <v>10</v>
      </c>
      <c r="AC3080" t="str">
        <f t="shared" si="242"/>
        <v/>
      </c>
      <c r="AD3080" t="str">
        <f t="shared" si="243"/>
        <v/>
      </c>
      <c r="AE3080" t="str">
        <f t="shared" si="244"/>
        <v/>
      </c>
      <c r="AF3080" t="s">
        <v>17471</v>
      </c>
      <c r="AG3080">
        <v>6</v>
      </c>
      <c r="AH3080" t="s">
        <v>18114</v>
      </c>
      <c r="AI3080">
        <v>726.26912000000004</v>
      </c>
      <c r="AJ3080">
        <v>165.54051000000001</v>
      </c>
      <c r="AK3080">
        <v>171</v>
      </c>
      <c r="AL3080">
        <v>1180</v>
      </c>
      <c r="AM3080">
        <v>1009</v>
      </c>
      <c r="AN3080">
        <v>43.5535</v>
      </c>
      <c r="AO3080">
        <v>21.968419999999998</v>
      </c>
      <c r="AP3080" t="s">
        <v>2</v>
      </c>
      <c r="AQ3080" t="s">
        <v>1</v>
      </c>
      <c r="AR3080" t="s">
        <v>18253</v>
      </c>
      <c r="AS3080" t="s">
        <v>22598</v>
      </c>
      <c r="AT3080" t="s">
        <v>22598</v>
      </c>
      <c r="AU3080" t="s">
        <v>22815</v>
      </c>
      <c r="AV3080" t="s">
        <v>22815</v>
      </c>
      <c r="AW3080" t="s">
        <v>11842</v>
      </c>
      <c r="AX3080" t="s">
        <v>2</v>
      </c>
      <c r="AY3080" t="s">
        <v>2</v>
      </c>
      <c r="AZ3080" t="s">
        <v>11842</v>
      </c>
      <c r="BA3080" t="s">
        <v>2</v>
      </c>
      <c r="BB3080" t="s">
        <v>2</v>
      </c>
      <c r="BC3080" t="s">
        <v>2</v>
      </c>
      <c r="BD3080" t="s">
        <v>2</v>
      </c>
      <c r="BE3080" t="s">
        <v>2</v>
      </c>
      <c r="BF3080" t="s">
        <v>33736</v>
      </c>
    </row>
    <row r="3081" spans="1:58" x14ac:dyDescent="0.25">
      <c r="A3081">
        <v>20067</v>
      </c>
      <c r="B3081" t="s">
        <v>2</v>
      </c>
      <c r="C3081" t="s">
        <v>13530</v>
      </c>
      <c r="D3081" t="s">
        <v>13530</v>
      </c>
      <c r="E3081" t="s">
        <v>13531</v>
      </c>
      <c r="F3081" t="s">
        <v>902</v>
      </c>
      <c r="G3081" t="s">
        <v>1926</v>
      </c>
      <c r="H3081" t="s">
        <v>2928</v>
      </c>
      <c r="I3081" t="s">
        <v>3207</v>
      </c>
      <c r="J3081" t="s">
        <v>3234</v>
      </c>
      <c r="K3081" t="s">
        <v>11842</v>
      </c>
      <c r="L3081" t="s">
        <v>13530</v>
      </c>
      <c r="M3081" t="s">
        <v>2</v>
      </c>
      <c r="N3081" t="s">
        <v>2</v>
      </c>
      <c r="O3081" t="s">
        <v>2</v>
      </c>
      <c r="V3081" t="s">
        <v>13530</v>
      </c>
      <c r="Z3081" s="4"/>
      <c r="AA3081" t="str">
        <f t="shared" si="240"/>
        <v>x</v>
      </c>
      <c r="AB3081">
        <f t="shared" si="241"/>
        <v>10</v>
      </c>
      <c r="AC3081" t="str">
        <f t="shared" si="242"/>
        <v/>
      </c>
      <c r="AD3081" t="str">
        <f t="shared" si="243"/>
        <v/>
      </c>
      <c r="AE3081" t="str">
        <f t="shared" si="244"/>
        <v/>
      </c>
      <c r="AF3081" t="s">
        <v>17472</v>
      </c>
      <c r="AG3081">
        <v>7</v>
      </c>
      <c r="AH3081" t="s">
        <v>18114</v>
      </c>
      <c r="AI3081">
        <v>726.26912000000004</v>
      </c>
      <c r="AJ3081">
        <v>165.54051000000001</v>
      </c>
      <c r="AK3081">
        <v>171</v>
      </c>
      <c r="AL3081">
        <v>1180</v>
      </c>
      <c r="AM3081">
        <v>1009</v>
      </c>
      <c r="AN3081">
        <v>43.5535</v>
      </c>
      <c r="AO3081">
        <v>21.968419999999998</v>
      </c>
      <c r="AP3081" t="s">
        <v>2</v>
      </c>
      <c r="AQ3081" t="s">
        <v>1</v>
      </c>
      <c r="AR3081" t="s">
        <v>18253</v>
      </c>
      <c r="AS3081" t="s">
        <v>22598</v>
      </c>
      <c r="AT3081" t="s">
        <v>22598</v>
      </c>
      <c r="AU3081" t="s">
        <v>22815</v>
      </c>
      <c r="AV3081" t="s">
        <v>22815</v>
      </c>
      <c r="AW3081" t="s">
        <v>20244</v>
      </c>
      <c r="AX3081" t="s">
        <v>2</v>
      </c>
      <c r="AY3081" t="s">
        <v>2</v>
      </c>
      <c r="AZ3081" t="s">
        <v>2</v>
      </c>
      <c r="BA3081" t="s">
        <v>2</v>
      </c>
      <c r="BB3081" t="s">
        <v>11842</v>
      </c>
      <c r="BC3081" t="s">
        <v>2</v>
      </c>
      <c r="BD3081" t="s">
        <v>25247</v>
      </c>
      <c r="BE3081" t="s">
        <v>25248</v>
      </c>
      <c r="BF3081" t="s">
        <v>33872</v>
      </c>
    </row>
    <row r="3082" spans="1:58" x14ac:dyDescent="0.25">
      <c r="A3082">
        <v>19487</v>
      </c>
      <c r="B3082" t="s">
        <v>2</v>
      </c>
      <c r="C3082" t="s">
        <v>14577</v>
      </c>
      <c r="D3082" t="s">
        <v>14577</v>
      </c>
      <c r="E3082" t="s">
        <v>14578</v>
      </c>
      <c r="F3082" t="s">
        <v>902</v>
      </c>
      <c r="G3082" t="s">
        <v>1926</v>
      </c>
      <c r="H3082" t="s">
        <v>2928</v>
      </c>
      <c r="I3082" t="s">
        <v>3207</v>
      </c>
      <c r="J3082" t="s">
        <v>3234</v>
      </c>
      <c r="K3082" t="s">
        <v>14577</v>
      </c>
      <c r="L3082" t="s">
        <v>2</v>
      </c>
      <c r="M3082" t="s">
        <v>2</v>
      </c>
      <c r="N3082" t="s">
        <v>2</v>
      </c>
      <c r="O3082" t="s">
        <v>2</v>
      </c>
      <c r="U3082" t="s">
        <v>14577</v>
      </c>
      <c r="Z3082" s="4"/>
      <c r="AA3082" t="str">
        <f t="shared" si="240"/>
        <v>x</v>
      </c>
      <c r="AB3082">
        <f t="shared" si="241"/>
        <v>10</v>
      </c>
      <c r="AC3082" t="str">
        <f t="shared" si="242"/>
        <v/>
      </c>
      <c r="AD3082" t="str">
        <f t="shared" si="243"/>
        <v/>
      </c>
      <c r="AE3082" t="str">
        <f t="shared" si="244"/>
        <v/>
      </c>
      <c r="AF3082" t="s">
        <v>17472</v>
      </c>
      <c r="AG3082">
        <v>6</v>
      </c>
      <c r="AH3082" t="s">
        <v>20156</v>
      </c>
      <c r="AI3082">
        <v>100.39601999999999</v>
      </c>
      <c r="AJ3082">
        <v>55.63156</v>
      </c>
      <c r="AK3082">
        <v>141</v>
      </c>
      <c r="AL3082">
        <v>689</v>
      </c>
      <c r="AM3082">
        <v>548</v>
      </c>
      <c r="AN3082">
        <v>44.011069999999997</v>
      </c>
      <c r="AO3082">
        <v>21.102460000000001</v>
      </c>
      <c r="AP3082" t="s">
        <v>2</v>
      </c>
      <c r="AQ3082" t="s">
        <v>1</v>
      </c>
      <c r="AR3082" t="s">
        <v>18253</v>
      </c>
      <c r="AS3082" t="s">
        <v>22598</v>
      </c>
      <c r="AT3082" t="s">
        <v>22598</v>
      </c>
      <c r="AU3082" t="s">
        <v>22815</v>
      </c>
      <c r="AV3082" t="s">
        <v>22815</v>
      </c>
      <c r="AW3082" t="s">
        <v>14577</v>
      </c>
      <c r="AX3082" t="s">
        <v>2</v>
      </c>
      <c r="AY3082" t="s">
        <v>2</v>
      </c>
      <c r="AZ3082" t="s">
        <v>2</v>
      </c>
      <c r="BA3082" t="s">
        <v>2</v>
      </c>
      <c r="BB3082" t="s">
        <v>2</v>
      </c>
      <c r="BC3082" t="s">
        <v>2</v>
      </c>
      <c r="BD3082" t="s">
        <v>2</v>
      </c>
      <c r="BE3082" t="s">
        <v>2</v>
      </c>
      <c r="BF3082" t="s">
        <v>2</v>
      </c>
    </row>
    <row r="3083" spans="1:58" x14ac:dyDescent="0.25">
      <c r="A3083">
        <v>18410</v>
      </c>
      <c r="B3083" t="s">
        <v>2</v>
      </c>
      <c r="C3083" t="s">
        <v>3242</v>
      </c>
      <c r="D3083" t="s">
        <v>3242</v>
      </c>
      <c r="E3083" t="s">
        <v>3243</v>
      </c>
      <c r="F3083" t="s">
        <v>902</v>
      </c>
      <c r="G3083" t="s">
        <v>1926</v>
      </c>
      <c r="H3083" t="s">
        <v>2928</v>
      </c>
      <c r="I3083" t="s">
        <v>3207</v>
      </c>
      <c r="J3083" t="s">
        <v>3234</v>
      </c>
      <c r="K3083" t="s">
        <v>3242</v>
      </c>
      <c r="L3083" t="s">
        <v>2</v>
      </c>
      <c r="M3083" t="s">
        <v>2</v>
      </c>
      <c r="N3083" t="s">
        <v>2</v>
      </c>
      <c r="O3083" t="s">
        <v>2</v>
      </c>
      <c r="U3083" t="s">
        <v>3242</v>
      </c>
      <c r="Z3083" s="4"/>
      <c r="AA3083" t="str">
        <f t="shared" si="240"/>
        <v>x</v>
      </c>
      <c r="AB3083">
        <f t="shared" si="241"/>
        <v>10</v>
      </c>
      <c r="AC3083" t="str">
        <f t="shared" si="242"/>
        <v/>
      </c>
      <c r="AD3083" t="str">
        <f t="shared" si="243"/>
        <v/>
      </c>
      <c r="AE3083" t="str">
        <f t="shared" si="244"/>
        <v/>
      </c>
      <c r="AF3083" t="s">
        <v>17472</v>
      </c>
      <c r="AG3083">
        <v>6</v>
      </c>
      <c r="AH3083" t="s">
        <v>18114</v>
      </c>
      <c r="AI3083">
        <v>1144.22632</v>
      </c>
      <c r="AJ3083">
        <v>187.23086000000001</v>
      </c>
      <c r="AK3083">
        <v>191</v>
      </c>
      <c r="AL3083">
        <v>1780</v>
      </c>
      <c r="AM3083">
        <v>1589</v>
      </c>
      <c r="AN3083">
        <v>43.146639999999998</v>
      </c>
      <c r="AO3083">
        <v>22.171060000000001</v>
      </c>
      <c r="AP3083" t="s">
        <v>2</v>
      </c>
      <c r="AQ3083" t="s">
        <v>1</v>
      </c>
      <c r="AR3083" t="s">
        <v>18253</v>
      </c>
      <c r="AS3083" t="s">
        <v>22598</v>
      </c>
      <c r="AT3083" t="s">
        <v>22598</v>
      </c>
      <c r="AU3083" t="s">
        <v>22815</v>
      </c>
      <c r="AV3083" t="s">
        <v>22815</v>
      </c>
      <c r="AW3083" t="s">
        <v>3242</v>
      </c>
      <c r="AX3083" t="s">
        <v>2</v>
      </c>
      <c r="AY3083" t="s">
        <v>2</v>
      </c>
      <c r="AZ3083" t="s">
        <v>3242</v>
      </c>
      <c r="BA3083" t="s">
        <v>2</v>
      </c>
      <c r="BB3083" t="s">
        <v>3242</v>
      </c>
      <c r="BC3083" t="s">
        <v>2</v>
      </c>
      <c r="BD3083" t="s">
        <v>2</v>
      </c>
      <c r="BE3083" t="s">
        <v>25736</v>
      </c>
      <c r="BF3083" t="s">
        <v>33153</v>
      </c>
    </row>
    <row r="3084" spans="1:58" x14ac:dyDescent="0.25">
      <c r="A3084">
        <v>19877</v>
      </c>
      <c r="B3084" t="s">
        <v>2</v>
      </c>
      <c r="C3084" t="s">
        <v>26653</v>
      </c>
      <c r="D3084" t="s">
        <v>26653</v>
      </c>
      <c r="E3084" t="s">
        <v>26654</v>
      </c>
      <c r="F3084" t="s">
        <v>902</v>
      </c>
      <c r="G3084" t="s">
        <v>1926</v>
      </c>
      <c r="H3084" t="s">
        <v>2928</v>
      </c>
      <c r="I3084" t="s">
        <v>3207</v>
      </c>
      <c r="J3084" t="s">
        <v>3234</v>
      </c>
      <c r="K3084" t="s">
        <v>26653</v>
      </c>
      <c r="L3084" t="s">
        <v>2</v>
      </c>
      <c r="M3084" t="s">
        <v>2</v>
      </c>
      <c r="N3084" t="s">
        <v>2</v>
      </c>
      <c r="O3084" t="s">
        <v>2</v>
      </c>
      <c r="U3084" t="s">
        <v>26653</v>
      </c>
      <c r="Z3084" s="4"/>
      <c r="AA3084" t="str">
        <f t="shared" si="240"/>
        <v>x</v>
      </c>
      <c r="AB3084">
        <f t="shared" si="241"/>
        <v>10</v>
      </c>
      <c r="AC3084" t="str">
        <f t="shared" si="242"/>
        <v/>
      </c>
      <c r="AD3084" t="str">
        <f t="shared" si="243"/>
        <v/>
      </c>
      <c r="AE3084" t="str">
        <f t="shared" si="244"/>
        <v/>
      </c>
      <c r="AF3084" t="s">
        <v>17472</v>
      </c>
      <c r="AG3084">
        <v>6</v>
      </c>
      <c r="AH3084" t="s">
        <v>18114</v>
      </c>
      <c r="AI3084">
        <v>689.91899000000001</v>
      </c>
      <c r="AJ3084">
        <v>164.65012999999999</v>
      </c>
      <c r="AK3084">
        <v>196</v>
      </c>
      <c r="AL3084">
        <v>1318</v>
      </c>
      <c r="AM3084">
        <v>1122</v>
      </c>
      <c r="AN3084">
        <v>43.333069999999999</v>
      </c>
      <c r="AO3084">
        <v>22.20224</v>
      </c>
      <c r="AP3084" t="s">
        <v>2</v>
      </c>
      <c r="AQ3084" t="s">
        <v>1</v>
      </c>
      <c r="AR3084" t="s">
        <v>18253</v>
      </c>
      <c r="AS3084" t="s">
        <v>22598</v>
      </c>
      <c r="AT3084" t="s">
        <v>22598</v>
      </c>
      <c r="AU3084" t="s">
        <v>22815</v>
      </c>
      <c r="AV3084" t="s">
        <v>22815</v>
      </c>
      <c r="AW3084" t="s">
        <v>11844</v>
      </c>
      <c r="AX3084" t="s">
        <v>2</v>
      </c>
      <c r="AY3084" t="s">
        <v>2</v>
      </c>
      <c r="AZ3084" t="s">
        <v>26653</v>
      </c>
      <c r="BA3084" t="s">
        <v>2</v>
      </c>
      <c r="BB3084" t="s">
        <v>2</v>
      </c>
      <c r="BC3084" t="s">
        <v>2</v>
      </c>
      <c r="BD3084" t="s">
        <v>2</v>
      </c>
      <c r="BE3084" t="s">
        <v>2</v>
      </c>
      <c r="BF3084" t="s">
        <v>33735</v>
      </c>
    </row>
    <row r="3085" spans="1:58" x14ac:dyDescent="0.25">
      <c r="A3085">
        <v>18418</v>
      </c>
      <c r="B3085" t="s">
        <v>2</v>
      </c>
      <c r="C3085" t="s">
        <v>3244</v>
      </c>
      <c r="D3085" t="s">
        <v>3244</v>
      </c>
      <c r="E3085" t="s">
        <v>3245</v>
      </c>
      <c r="F3085" t="s">
        <v>902</v>
      </c>
      <c r="G3085" t="s">
        <v>1926</v>
      </c>
      <c r="H3085" t="s">
        <v>2928</v>
      </c>
      <c r="I3085" t="s">
        <v>3207</v>
      </c>
      <c r="J3085" t="s">
        <v>3234</v>
      </c>
      <c r="K3085" t="s">
        <v>3244</v>
      </c>
      <c r="L3085" t="s">
        <v>2</v>
      </c>
      <c r="M3085" t="s">
        <v>2</v>
      </c>
      <c r="N3085" t="s">
        <v>2</v>
      </c>
      <c r="O3085" t="s">
        <v>2</v>
      </c>
      <c r="U3085" t="s">
        <v>3244</v>
      </c>
      <c r="Z3085" s="4"/>
      <c r="AA3085" t="str">
        <f t="shared" si="240"/>
        <v>x</v>
      </c>
      <c r="AB3085">
        <f t="shared" si="241"/>
        <v>10</v>
      </c>
      <c r="AC3085" t="str">
        <f t="shared" si="242"/>
        <v/>
      </c>
      <c r="AD3085" t="str">
        <f t="shared" si="243"/>
        <v/>
      </c>
      <c r="AE3085" t="str">
        <f t="shared" si="244"/>
        <v/>
      </c>
      <c r="AF3085" t="s">
        <v>17471</v>
      </c>
      <c r="AG3085">
        <v>6</v>
      </c>
      <c r="AH3085" t="s">
        <v>18114</v>
      </c>
      <c r="AI3085">
        <v>6508.6307200000001</v>
      </c>
      <c r="AJ3085">
        <v>617.00283999999999</v>
      </c>
      <c r="AK3085">
        <v>261</v>
      </c>
      <c r="AL3085">
        <v>1893</v>
      </c>
      <c r="AM3085">
        <v>1632</v>
      </c>
      <c r="AN3085">
        <v>42.60286</v>
      </c>
      <c r="AO3085">
        <v>22.407540000000001</v>
      </c>
      <c r="AP3085" t="s">
        <v>2</v>
      </c>
      <c r="AQ3085" t="s">
        <v>1</v>
      </c>
      <c r="AR3085" t="s">
        <v>18238</v>
      </c>
      <c r="AS3085" t="s">
        <v>22598</v>
      </c>
      <c r="AT3085" t="s">
        <v>22598</v>
      </c>
      <c r="AU3085" t="s">
        <v>22815</v>
      </c>
      <c r="AV3085" t="s">
        <v>22815</v>
      </c>
      <c r="AW3085" t="s">
        <v>3244</v>
      </c>
      <c r="AX3085" t="s">
        <v>2</v>
      </c>
      <c r="AY3085" t="s">
        <v>2</v>
      </c>
      <c r="AZ3085" t="s">
        <v>33158</v>
      </c>
      <c r="BA3085" t="s">
        <v>2</v>
      </c>
      <c r="BB3085" t="s">
        <v>2</v>
      </c>
      <c r="BC3085" t="s">
        <v>2</v>
      </c>
      <c r="BD3085" t="s">
        <v>2</v>
      </c>
      <c r="BE3085" t="s">
        <v>2</v>
      </c>
      <c r="BF3085" t="s">
        <v>33159</v>
      </c>
    </row>
    <row r="3086" spans="1:58" x14ac:dyDescent="0.25">
      <c r="A3086">
        <v>19879</v>
      </c>
      <c r="B3086" t="s">
        <v>2</v>
      </c>
      <c r="C3086" t="s">
        <v>11845</v>
      </c>
      <c r="D3086" t="s">
        <v>11845</v>
      </c>
      <c r="E3086" t="s">
        <v>11846</v>
      </c>
      <c r="F3086" t="s">
        <v>902</v>
      </c>
      <c r="G3086" t="s">
        <v>1926</v>
      </c>
      <c r="H3086" t="s">
        <v>2928</v>
      </c>
      <c r="I3086" t="s">
        <v>3207</v>
      </c>
      <c r="J3086" t="s">
        <v>3234</v>
      </c>
      <c r="K3086" t="s">
        <v>3244</v>
      </c>
      <c r="L3086" t="s">
        <v>11845</v>
      </c>
      <c r="M3086" t="s">
        <v>2</v>
      </c>
      <c r="N3086" t="s">
        <v>2</v>
      </c>
      <c r="O3086" t="s">
        <v>2</v>
      </c>
      <c r="V3086" t="s">
        <v>11845</v>
      </c>
      <c r="Z3086" s="4"/>
      <c r="AA3086" t="str">
        <f t="shared" si="240"/>
        <v>x</v>
      </c>
      <c r="AB3086">
        <f t="shared" si="241"/>
        <v>10</v>
      </c>
      <c r="AC3086" t="str">
        <f t="shared" si="242"/>
        <v/>
      </c>
      <c r="AD3086" t="str">
        <f t="shared" si="243"/>
        <v/>
      </c>
      <c r="AE3086" t="str">
        <f t="shared" si="244"/>
        <v/>
      </c>
      <c r="AF3086" t="s">
        <v>17472</v>
      </c>
      <c r="AG3086">
        <v>7</v>
      </c>
      <c r="AH3086" t="s">
        <v>18114</v>
      </c>
      <c r="AI3086">
        <v>131.32177999999999</v>
      </c>
      <c r="AJ3086">
        <v>57.894570000000002</v>
      </c>
      <c r="AK3086">
        <v>381</v>
      </c>
      <c r="AL3086">
        <v>960</v>
      </c>
      <c r="AM3086">
        <v>579</v>
      </c>
      <c r="AN3086">
        <v>42.354849999999999</v>
      </c>
      <c r="AO3086">
        <v>21.821269999999998</v>
      </c>
      <c r="AP3086" t="s">
        <v>2</v>
      </c>
      <c r="AQ3086" t="s">
        <v>1</v>
      </c>
      <c r="AR3086" t="s">
        <v>22216</v>
      </c>
      <c r="AS3086" t="s">
        <v>22598</v>
      </c>
      <c r="AT3086" t="s">
        <v>22598</v>
      </c>
      <c r="AU3086" t="s">
        <v>22815</v>
      </c>
      <c r="AV3086" t="s">
        <v>22815</v>
      </c>
      <c r="AW3086" t="s">
        <v>11845</v>
      </c>
      <c r="AX3086" t="s">
        <v>2</v>
      </c>
      <c r="AY3086" t="s">
        <v>2</v>
      </c>
      <c r="AZ3086" t="s">
        <v>33737</v>
      </c>
      <c r="BA3086" t="s">
        <v>2</v>
      </c>
      <c r="BB3086" t="s">
        <v>2</v>
      </c>
      <c r="BC3086" t="s">
        <v>2</v>
      </c>
      <c r="BD3086" t="s">
        <v>2</v>
      </c>
      <c r="BE3086" t="s">
        <v>29330</v>
      </c>
      <c r="BF3086" t="s">
        <v>33738</v>
      </c>
    </row>
    <row r="3087" spans="1:58" x14ac:dyDescent="0.25">
      <c r="A3087">
        <v>20902</v>
      </c>
      <c r="B3087" t="s">
        <v>2</v>
      </c>
      <c r="C3087" t="s">
        <v>14130</v>
      </c>
      <c r="D3087" t="s">
        <v>14130</v>
      </c>
      <c r="E3087" t="s">
        <v>14131</v>
      </c>
      <c r="F3087" t="s">
        <v>902</v>
      </c>
      <c r="G3087" t="s">
        <v>1926</v>
      </c>
      <c r="H3087" t="s">
        <v>2928</v>
      </c>
      <c r="I3087" t="s">
        <v>3207</v>
      </c>
      <c r="J3087" t="s">
        <v>3234</v>
      </c>
      <c r="K3087" t="s">
        <v>3244</v>
      </c>
      <c r="L3087" t="s">
        <v>14130</v>
      </c>
      <c r="M3087" t="s">
        <v>2</v>
      </c>
      <c r="N3087" t="s">
        <v>2</v>
      </c>
      <c r="O3087" t="s">
        <v>2</v>
      </c>
      <c r="V3087" t="s">
        <v>14130</v>
      </c>
      <c r="Z3087" s="4"/>
      <c r="AA3087" t="str">
        <f t="shared" si="240"/>
        <v>x</v>
      </c>
      <c r="AB3087">
        <f t="shared" si="241"/>
        <v>10</v>
      </c>
      <c r="AC3087" t="str">
        <f t="shared" si="242"/>
        <v/>
      </c>
      <c r="AD3087" t="str">
        <f t="shared" si="243"/>
        <v/>
      </c>
      <c r="AE3087" t="str">
        <f t="shared" si="244"/>
        <v/>
      </c>
      <c r="AF3087" t="s">
        <v>17472</v>
      </c>
      <c r="AG3087">
        <v>7</v>
      </c>
      <c r="AH3087" t="s">
        <v>20156</v>
      </c>
      <c r="AI3087">
        <v>6377.3089399999999</v>
      </c>
      <c r="AJ3087">
        <v>578.92591000000004</v>
      </c>
      <c r="AK3087">
        <v>261</v>
      </c>
      <c r="AL3087">
        <v>1893</v>
      </c>
      <c r="AM3087">
        <v>1632</v>
      </c>
      <c r="AN3087">
        <v>42.607840000000003</v>
      </c>
      <c r="AO3087">
        <v>22.419319999999999</v>
      </c>
      <c r="AP3087" t="s">
        <v>2</v>
      </c>
      <c r="AQ3087" t="s">
        <v>1</v>
      </c>
      <c r="AR3087" t="s">
        <v>18238</v>
      </c>
      <c r="AS3087" t="s">
        <v>22598</v>
      </c>
      <c r="AT3087" t="s">
        <v>22598</v>
      </c>
      <c r="AU3087" t="s">
        <v>22815</v>
      </c>
      <c r="AV3087" t="s">
        <v>22815</v>
      </c>
      <c r="AW3087" t="s">
        <v>14130</v>
      </c>
      <c r="AX3087" t="s">
        <v>2</v>
      </c>
      <c r="AY3087" t="s">
        <v>2</v>
      </c>
      <c r="AZ3087" t="s">
        <v>2</v>
      </c>
      <c r="BA3087" t="s">
        <v>2</v>
      </c>
      <c r="BB3087" t="s">
        <v>2</v>
      </c>
      <c r="BC3087" t="s">
        <v>2</v>
      </c>
      <c r="BD3087" t="s">
        <v>2</v>
      </c>
      <c r="BE3087" t="s">
        <v>2</v>
      </c>
      <c r="BF3087" t="s">
        <v>2</v>
      </c>
    </row>
    <row r="3088" spans="1:58" x14ac:dyDescent="0.25">
      <c r="A3088">
        <v>12775</v>
      </c>
      <c r="B3088" t="s">
        <v>2</v>
      </c>
      <c r="C3088" t="s">
        <v>3246</v>
      </c>
      <c r="D3088" t="s">
        <v>3246</v>
      </c>
      <c r="E3088" t="s">
        <v>3247</v>
      </c>
      <c r="F3088" t="s">
        <v>902</v>
      </c>
      <c r="G3088" t="s">
        <v>1926</v>
      </c>
      <c r="H3088" t="s">
        <v>2928</v>
      </c>
      <c r="I3088" t="s">
        <v>3207</v>
      </c>
      <c r="J3088" t="s">
        <v>3246</v>
      </c>
      <c r="K3088" t="s">
        <v>2</v>
      </c>
      <c r="L3088" t="s">
        <v>2</v>
      </c>
      <c r="M3088" t="s">
        <v>2</v>
      </c>
      <c r="N3088" t="s">
        <v>2</v>
      </c>
      <c r="O3088" t="s">
        <v>2</v>
      </c>
      <c r="T3088" t="s">
        <v>3246</v>
      </c>
      <c r="Z3088" s="4"/>
      <c r="AA3088" t="str">
        <f t="shared" si="240"/>
        <v>x</v>
      </c>
      <c r="AB3088">
        <f t="shared" si="241"/>
        <v>10</v>
      </c>
      <c r="AC3088" t="str">
        <f t="shared" si="242"/>
        <v/>
      </c>
      <c r="AD3088" t="str">
        <f t="shared" si="243"/>
        <v/>
      </c>
      <c r="AE3088" t="str">
        <f t="shared" si="244"/>
        <v/>
      </c>
      <c r="AF3088" t="s">
        <v>17472</v>
      </c>
      <c r="AG3088">
        <v>5</v>
      </c>
      <c r="AH3088" t="s">
        <v>18114</v>
      </c>
      <c r="AI3088">
        <v>714.83987999999999</v>
      </c>
      <c r="AJ3088">
        <v>389.03823</v>
      </c>
      <c r="AK3088">
        <v>9</v>
      </c>
      <c r="AL3088">
        <v>1003</v>
      </c>
      <c r="AM3088">
        <v>994</v>
      </c>
      <c r="AN3088">
        <v>41.857039999999998</v>
      </c>
      <c r="AO3088">
        <v>27.651820000000001</v>
      </c>
      <c r="AP3088" t="s">
        <v>2</v>
      </c>
      <c r="AQ3088" t="s">
        <v>1</v>
      </c>
      <c r="AR3088" t="s">
        <v>20682</v>
      </c>
      <c r="AS3088" t="s">
        <v>22598</v>
      </c>
      <c r="AT3088" t="s">
        <v>22598</v>
      </c>
      <c r="AU3088" t="s">
        <v>22815</v>
      </c>
      <c r="AV3088" t="s">
        <v>22815</v>
      </c>
      <c r="AW3088" t="s">
        <v>3246</v>
      </c>
      <c r="AX3088" t="s">
        <v>2</v>
      </c>
      <c r="AY3088" t="s">
        <v>25886</v>
      </c>
      <c r="AZ3088" t="s">
        <v>20684</v>
      </c>
      <c r="BA3088" t="s">
        <v>20683</v>
      </c>
      <c r="BB3088" t="s">
        <v>2</v>
      </c>
      <c r="BC3088" t="s">
        <v>20684</v>
      </c>
      <c r="BD3088" t="s">
        <v>20685</v>
      </c>
      <c r="BE3088" t="s">
        <v>25887</v>
      </c>
      <c r="BF3088" t="s">
        <v>30996</v>
      </c>
    </row>
    <row r="3089" spans="1:58" x14ac:dyDescent="0.25">
      <c r="A3089">
        <v>12259</v>
      </c>
      <c r="B3089" t="s">
        <v>2</v>
      </c>
      <c r="C3089" t="s">
        <v>3248</v>
      </c>
      <c r="D3089" t="s">
        <v>3248</v>
      </c>
      <c r="E3089" t="s">
        <v>3249</v>
      </c>
      <c r="F3089" t="s">
        <v>902</v>
      </c>
      <c r="G3089" t="s">
        <v>1926</v>
      </c>
      <c r="H3089" t="s">
        <v>3248</v>
      </c>
      <c r="I3089" t="s">
        <v>2</v>
      </c>
      <c r="J3089" t="s">
        <v>2</v>
      </c>
      <c r="K3089" t="s">
        <v>2</v>
      </c>
      <c r="L3089" t="s">
        <v>2</v>
      </c>
      <c r="M3089" t="s">
        <v>2</v>
      </c>
      <c r="N3089" t="s">
        <v>2</v>
      </c>
      <c r="O3089" t="s">
        <v>2</v>
      </c>
      <c r="R3089" t="s">
        <v>3248</v>
      </c>
      <c r="Z3089" s="4"/>
      <c r="AA3089" t="str">
        <f t="shared" si="240"/>
        <v>x</v>
      </c>
      <c r="AB3089">
        <f t="shared" si="241"/>
        <v>10</v>
      </c>
      <c r="AC3089" t="str">
        <f t="shared" si="242"/>
        <v/>
      </c>
      <c r="AD3089" t="str">
        <f t="shared" si="243"/>
        <v/>
      </c>
      <c r="AE3089" t="str">
        <f t="shared" si="244"/>
        <v/>
      </c>
      <c r="AF3089" t="s">
        <v>17471</v>
      </c>
      <c r="AG3089">
        <v>3</v>
      </c>
      <c r="AH3089" t="s">
        <v>18112</v>
      </c>
      <c r="AI3089">
        <v>202017.97529</v>
      </c>
      <c r="AJ3089">
        <v>30899.742849999999</v>
      </c>
      <c r="AK3089">
        <v>-2</v>
      </c>
      <c r="AL3089">
        <v>3443</v>
      </c>
      <c r="AM3089">
        <v>3445</v>
      </c>
      <c r="AN3089">
        <v>41.008499999999998</v>
      </c>
      <c r="AO3089">
        <v>-3.3020010000000002</v>
      </c>
      <c r="AP3089" t="s">
        <v>2</v>
      </c>
      <c r="AQ3089" t="s">
        <v>1</v>
      </c>
      <c r="AR3089" t="s">
        <v>18693</v>
      </c>
      <c r="AS3089" t="s">
        <v>22598</v>
      </c>
      <c r="AT3089" t="s">
        <v>22598</v>
      </c>
      <c r="AU3089" t="s">
        <v>22815</v>
      </c>
      <c r="AV3089" t="s">
        <v>22815</v>
      </c>
      <c r="AW3089" t="s">
        <v>3248</v>
      </c>
      <c r="AX3089" t="s">
        <v>24064</v>
      </c>
      <c r="AY3089" t="s">
        <v>18694</v>
      </c>
      <c r="AZ3089" t="s">
        <v>30742</v>
      </c>
      <c r="BA3089" t="s">
        <v>18696</v>
      </c>
      <c r="BB3089" t="s">
        <v>18695</v>
      </c>
      <c r="BC3089" t="s">
        <v>18696</v>
      </c>
      <c r="BD3089" t="s">
        <v>24063</v>
      </c>
      <c r="BE3089" t="s">
        <v>24065</v>
      </c>
      <c r="BF3089" t="s">
        <v>30743</v>
      </c>
    </row>
    <row r="3090" spans="1:58" x14ac:dyDescent="0.25">
      <c r="A3090">
        <v>11937</v>
      </c>
      <c r="B3090" t="s">
        <v>11847</v>
      </c>
      <c r="C3090" t="s">
        <v>3250</v>
      </c>
      <c r="D3090" t="s">
        <v>3250</v>
      </c>
      <c r="E3090" t="s">
        <v>3251</v>
      </c>
      <c r="F3090" t="s">
        <v>902</v>
      </c>
      <c r="G3090" t="s">
        <v>1926</v>
      </c>
      <c r="H3090" t="s">
        <v>3248</v>
      </c>
      <c r="I3090" t="s">
        <v>3250</v>
      </c>
      <c r="J3090" t="s">
        <v>2</v>
      </c>
      <c r="K3090" t="s">
        <v>2</v>
      </c>
      <c r="L3090" t="s">
        <v>2</v>
      </c>
      <c r="M3090" t="s">
        <v>2</v>
      </c>
      <c r="N3090" t="s">
        <v>2</v>
      </c>
      <c r="O3090" t="s">
        <v>2</v>
      </c>
      <c r="S3090" t="s">
        <v>3250</v>
      </c>
      <c r="Z3090" s="4"/>
      <c r="AA3090" t="str">
        <f t="shared" si="240"/>
        <v>x</v>
      </c>
      <c r="AB3090">
        <f t="shared" si="241"/>
        <v>10</v>
      </c>
      <c r="AC3090" t="str">
        <f t="shared" si="242"/>
        <v/>
      </c>
      <c r="AD3090" t="str">
        <f t="shared" si="243"/>
        <v/>
      </c>
      <c r="AE3090" t="str">
        <f t="shared" si="244"/>
        <v/>
      </c>
      <c r="AF3090" t="s">
        <v>17471</v>
      </c>
      <c r="AG3090">
        <v>4</v>
      </c>
      <c r="AH3090" t="s">
        <v>18114</v>
      </c>
      <c r="AI3090">
        <v>38729.071680000001</v>
      </c>
      <c r="AJ3090">
        <v>6654.7366300000003</v>
      </c>
      <c r="AK3090">
        <v>0</v>
      </c>
      <c r="AL3090">
        <v>3443</v>
      </c>
      <c r="AM3090">
        <v>3443</v>
      </c>
      <c r="AN3090">
        <v>37.581330000000001</v>
      </c>
      <c r="AO3090">
        <v>-2.9023850000000002</v>
      </c>
      <c r="AP3090" t="s">
        <v>1</v>
      </c>
      <c r="AQ3090" t="s">
        <v>1</v>
      </c>
      <c r="AR3090" t="s">
        <v>18113</v>
      </c>
      <c r="AS3090" t="s">
        <v>22598</v>
      </c>
      <c r="AT3090" t="s">
        <v>22598</v>
      </c>
      <c r="AU3090" t="s">
        <v>22815</v>
      </c>
      <c r="AV3090" t="s">
        <v>22815</v>
      </c>
      <c r="AW3090" t="s">
        <v>3250</v>
      </c>
      <c r="AX3090" t="s">
        <v>2</v>
      </c>
      <c r="AY3090" t="s">
        <v>18894</v>
      </c>
      <c r="AZ3090" t="s">
        <v>3250</v>
      </c>
      <c r="BA3090" t="s">
        <v>24375</v>
      </c>
      <c r="BB3090" t="s">
        <v>18895</v>
      </c>
      <c r="BC3090" t="s">
        <v>18896</v>
      </c>
      <c r="BD3090" t="s">
        <v>18897</v>
      </c>
      <c r="BE3090" t="s">
        <v>18898</v>
      </c>
      <c r="BF3090" t="s">
        <v>30546</v>
      </c>
    </row>
    <row r="3091" spans="1:58" x14ac:dyDescent="0.25">
      <c r="A3091">
        <v>12232</v>
      </c>
      <c r="B3091" t="s">
        <v>2</v>
      </c>
      <c r="C3091" t="s">
        <v>3252</v>
      </c>
      <c r="D3091" t="s">
        <v>3252</v>
      </c>
      <c r="E3091" t="s">
        <v>3253</v>
      </c>
      <c r="F3091" t="s">
        <v>902</v>
      </c>
      <c r="G3091" t="s">
        <v>1926</v>
      </c>
      <c r="H3091" t="s">
        <v>3248</v>
      </c>
      <c r="I3091" t="s">
        <v>3250</v>
      </c>
      <c r="J3091" t="s">
        <v>3252</v>
      </c>
      <c r="K3091" t="s">
        <v>2</v>
      </c>
      <c r="L3091" t="s">
        <v>2</v>
      </c>
      <c r="M3091" t="s">
        <v>2</v>
      </c>
      <c r="N3091" t="s">
        <v>2</v>
      </c>
      <c r="O3091" t="s">
        <v>2</v>
      </c>
      <c r="T3091" t="s">
        <v>3252</v>
      </c>
      <c r="Z3091" s="4"/>
      <c r="AA3091" t="str">
        <f t="shared" si="240"/>
        <v>x</v>
      </c>
      <c r="AB3091">
        <f t="shared" si="241"/>
        <v>10</v>
      </c>
      <c r="AC3091" t="str">
        <f t="shared" si="242"/>
        <v/>
      </c>
      <c r="AD3091" t="str">
        <f t="shared" si="243"/>
        <v/>
      </c>
      <c r="AE3091" t="str">
        <f t="shared" si="244"/>
        <v/>
      </c>
      <c r="AF3091" t="s">
        <v>17471</v>
      </c>
      <c r="AG3091">
        <v>5</v>
      </c>
      <c r="AH3091" t="s">
        <v>18114</v>
      </c>
      <c r="AI3091">
        <v>15681.42252</v>
      </c>
      <c r="AJ3091">
        <v>2366.7405399999998</v>
      </c>
      <c r="AK3091">
        <v>0</v>
      </c>
      <c r="AL3091">
        <v>3443</v>
      </c>
      <c r="AM3091">
        <v>3443</v>
      </c>
      <c r="AN3091">
        <v>37.040019999999998</v>
      </c>
      <c r="AO3091">
        <v>-3.2840349999999998</v>
      </c>
      <c r="AP3091" t="s">
        <v>2</v>
      </c>
      <c r="AQ3091" t="s">
        <v>1</v>
      </c>
      <c r="AR3091" t="s">
        <v>18113</v>
      </c>
      <c r="AS3091" t="s">
        <v>22598</v>
      </c>
      <c r="AT3091" t="s">
        <v>22598</v>
      </c>
      <c r="AU3091" t="s">
        <v>22815</v>
      </c>
      <c r="AV3091" t="s">
        <v>22815</v>
      </c>
      <c r="AW3091" t="s">
        <v>3252</v>
      </c>
      <c r="AX3091" t="s">
        <v>2</v>
      </c>
      <c r="AY3091" t="s">
        <v>2</v>
      </c>
      <c r="AZ3091" t="s">
        <v>3252</v>
      </c>
      <c r="BA3091" t="s">
        <v>24806</v>
      </c>
      <c r="BB3091" t="s">
        <v>2</v>
      </c>
      <c r="BC3091" t="s">
        <v>24807</v>
      </c>
      <c r="BD3091" t="s">
        <v>24808</v>
      </c>
      <c r="BE3091" t="s">
        <v>24809</v>
      </c>
      <c r="BF3091" t="s">
        <v>30720</v>
      </c>
    </row>
    <row r="3092" spans="1:58" x14ac:dyDescent="0.25">
      <c r="A3092">
        <v>15069</v>
      </c>
      <c r="B3092" t="s">
        <v>2</v>
      </c>
      <c r="C3092" t="s">
        <v>11848</v>
      </c>
      <c r="D3092" t="s">
        <v>11848</v>
      </c>
      <c r="E3092" t="s">
        <v>11849</v>
      </c>
      <c r="F3092" t="s">
        <v>902</v>
      </c>
      <c r="G3092" t="s">
        <v>1926</v>
      </c>
      <c r="H3092" t="s">
        <v>3248</v>
      </c>
      <c r="I3092" t="s">
        <v>3250</v>
      </c>
      <c r="J3092" t="s">
        <v>3252</v>
      </c>
      <c r="K3092" t="s">
        <v>11848</v>
      </c>
      <c r="L3092" t="s">
        <v>2</v>
      </c>
      <c r="M3092" t="s">
        <v>2</v>
      </c>
      <c r="N3092" t="s">
        <v>2</v>
      </c>
      <c r="O3092" t="s">
        <v>2</v>
      </c>
      <c r="U3092" t="s">
        <v>11848</v>
      </c>
      <c r="Z3092" s="4"/>
      <c r="AA3092" t="str">
        <f t="shared" si="240"/>
        <v>x</v>
      </c>
      <c r="AB3092">
        <f t="shared" si="241"/>
        <v>10</v>
      </c>
      <c r="AC3092" t="str">
        <f t="shared" si="242"/>
        <v/>
      </c>
      <c r="AD3092" t="str">
        <f t="shared" si="243"/>
        <v/>
      </c>
      <c r="AE3092" t="str">
        <f t="shared" si="244"/>
        <v/>
      </c>
      <c r="AF3092" t="s">
        <v>17472</v>
      </c>
      <c r="AG3092">
        <v>6</v>
      </c>
      <c r="AH3092" t="s">
        <v>18114</v>
      </c>
      <c r="AI3092">
        <v>822.49189000000001</v>
      </c>
      <c r="AJ3092">
        <v>216.88086000000001</v>
      </c>
      <c r="AK3092">
        <v>106</v>
      </c>
      <c r="AL3092">
        <v>1581</v>
      </c>
      <c r="AM3092">
        <v>1475</v>
      </c>
      <c r="AN3092">
        <v>36.952750000000002</v>
      </c>
      <c r="AO3092">
        <v>-4.4393929999999999</v>
      </c>
      <c r="AP3092" t="s">
        <v>2</v>
      </c>
      <c r="AQ3092" t="s">
        <v>1</v>
      </c>
      <c r="AR3092" t="s">
        <v>18113</v>
      </c>
      <c r="AS3092" t="s">
        <v>22598</v>
      </c>
      <c r="AT3092" t="s">
        <v>22598</v>
      </c>
      <c r="AU3092" t="s">
        <v>22815</v>
      </c>
      <c r="AV3092" t="s">
        <v>22815</v>
      </c>
      <c r="AW3092" t="s">
        <v>11848</v>
      </c>
      <c r="AX3092" t="s">
        <v>2</v>
      </c>
      <c r="AY3092" t="s">
        <v>2</v>
      </c>
      <c r="AZ3092" t="s">
        <v>32041</v>
      </c>
      <c r="BA3092" t="s">
        <v>20088</v>
      </c>
      <c r="BB3092" t="s">
        <v>2</v>
      </c>
      <c r="BC3092" t="s">
        <v>2</v>
      </c>
      <c r="BD3092" t="s">
        <v>2</v>
      </c>
      <c r="BE3092" t="s">
        <v>2</v>
      </c>
      <c r="BF3092" t="s">
        <v>2</v>
      </c>
    </row>
    <row r="3093" spans="1:58" x14ac:dyDescent="0.25">
      <c r="A3093">
        <v>15066</v>
      </c>
      <c r="B3093" t="s">
        <v>2</v>
      </c>
      <c r="C3093" t="s">
        <v>3254</v>
      </c>
      <c r="D3093" t="s">
        <v>3254</v>
      </c>
      <c r="E3093" t="s">
        <v>3255</v>
      </c>
      <c r="F3093" t="s">
        <v>902</v>
      </c>
      <c r="G3093" t="s">
        <v>1926</v>
      </c>
      <c r="H3093" t="s">
        <v>3248</v>
      </c>
      <c r="I3093" t="s">
        <v>3250</v>
      </c>
      <c r="J3093" t="s">
        <v>3252</v>
      </c>
      <c r="K3093" t="s">
        <v>3254</v>
      </c>
      <c r="L3093" t="s">
        <v>2</v>
      </c>
      <c r="M3093" t="s">
        <v>2</v>
      </c>
      <c r="N3093" t="s">
        <v>2</v>
      </c>
      <c r="O3093" t="s">
        <v>2</v>
      </c>
      <c r="U3093" t="s">
        <v>3254</v>
      </c>
      <c r="Z3093" s="4"/>
      <c r="AA3093" t="str">
        <f t="shared" si="240"/>
        <v>x</v>
      </c>
      <c r="AB3093">
        <f t="shared" si="241"/>
        <v>10</v>
      </c>
      <c r="AC3093" t="str">
        <f t="shared" si="242"/>
        <v/>
      </c>
      <c r="AD3093" t="str">
        <f t="shared" si="243"/>
        <v/>
      </c>
      <c r="AE3093" t="str">
        <f t="shared" si="244"/>
        <v/>
      </c>
      <c r="AF3093" t="s">
        <v>17472</v>
      </c>
      <c r="AG3093">
        <v>6</v>
      </c>
      <c r="AH3093" t="s">
        <v>18114</v>
      </c>
      <c r="AI3093">
        <v>821.10239000000001</v>
      </c>
      <c r="AJ3093">
        <v>164.84115</v>
      </c>
      <c r="AK3093">
        <v>4</v>
      </c>
      <c r="AL3093">
        <v>999</v>
      </c>
      <c r="AM3093">
        <v>995</v>
      </c>
      <c r="AN3093">
        <v>36.812710000000003</v>
      </c>
      <c r="AO3093">
        <v>-4.3946709999999998</v>
      </c>
      <c r="AP3093" t="s">
        <v>2</v>
      </c>
      <c r="AQ3093" t="s">
        <v>1</v>
      </c>
      <c r="AR3093" t="s">
        <v>18113</v>
      </c>
      <c r="AS3093" t="s">
        <v>22598</v>
      </c>
      <c r="AT3093" t="s">
        <v>22598</v>
      </c>
      <c r="AU3093" t="s">
        <v>22815</v>
      </c>
      <c r="AV3093" t="s">
        <v>22815</v>
      </c>
      <c r="AW3093" t="s">
        <v>3254</v>
      </c>
      <c r="AX3093" t="s">
        <v>2</v>
      </c>
      <c r="AY3093" t="s">
        <v>2</v>
      </c>
      <c r="AZ3093" t="s">
        <v>2</v>
      </c>
      <c r="BA3093" t="s">
        <v>28086</v>
      </c>
      <c r="BB3093" t="s">
        <v>2</v>
      </c>
      <c r="BC3093" t="s">
        <v>2</v>
      </c>
      <c r="BD3093" t="s">
        <v>28087</v>
      </c>
      <c r="BE3093" t="s">
        <v>28088</v>
      </c>
      <c r="BF3093" t="s">
        <v>2</v>
      </c>
    </row>
    <row r="3094" spans="1:58" x14ac:dyDescent="0.25">
      <c r="A3094">
        <v>20047</v>
      </c>
      <c r="B3094" t="s">
        <v>2</v>
      </c>
      <c r="C3094" t="s">
        <v>14579</v>
      </c>
      <c r="D3094" t="s">
        <v>14579</v>
      </c>
      <c r="E3094" t="s">
        <v>14580</v>
      </c>
      <c r="F3094" t="s">
        <v>902</v>
      </c>
      <c r="G3094" t="s">
        <v>1926</v>
      </c>
      <c r="H3094" t="s">
        <v>3248</v>
      </c>
      <c r="I3094" t="s">
        <v>3250</v>
      </c>
      <c r="J3094" t="s">
        <v>3252</v>
      </c>
      <c r="K3094" t="s">
        <v>14579</v>
      </c>
      <c r="L3094" t="s">
        <v>2</v>
      </c>
      <c r="M3094" t="s">
        <v>2</v>
      </c>
      <c r="N3094" t="s">
        <v>2</v>
      </c>
      <c r="O3094" t="s">
        <v>2</v>
      </c>
      <c r="U3094" t="s">
        <v>14579</v>
      </c>
      <c r="Z3094" s="4"/>
      <c r="AA3094" t="str">
        <f t="shared" si="240"/>
        <v>x</v>
      </c>
      <c r="AB3094">
        <f t="shared" si="241"/>
        <v>10</v>
      </c>
      <c r="AC3094" t="str">
        <f t="shared" si="242"/>
        <v/>
      </c>
      <c r="AD3094" t="str">
        <f t="shared" si="243"/>
        <v/>
      </c>
      <c r="AE3094" t="str">
        <f t="shared" si="244"/>
        <v/>
      </c>
      <c r="AF3094" t="s">
        <v>17472</v>
      </c>
      <c r="AG3094">
        <v>6</v>
      </c>
      <c r="AH3094" t="s">
        <v>20156</v>
      </c>
      <c r="AI3094">
        <v>247.70114000000001</v>
      </c>
      <c r="AJ3094">
        <v>107.27339000000001</v>
      </c>
      <c r="AK3094">
        <v>665</v>
      </c>
      <c r="AL3094">
        <v>1407</v>
      </c>
      <c r="AM3094">
        <v>742</v>
      </c>
      <c r="AN3094">
        <v>37.017409999999998</v>
      </c>
      <c r="AO3094">
        <v>-3.858959</v>
      </c>
      <c r="AP3094" t="s">
        <v>2</v>
      </c>
      <c r="AQ3094" t="s">
        <v>1</v>
      </c>
      <c r="AR3094" t="s">
        <v>18113</v>
      </c>
      <c r="AS3094" t="s">
        <v>22598</v>
      </c>
      <c r="AT3094" t="s">
        <v>22598</v>
      </c>
      <c r="AU3094" t="s">
        <v>22815</v>
      </c>
      <c r="AV3094" t="s">
        <v>22815</v>
      </c>
      <c r="AW3094" t="s">
        <v>14579</v>
      </c>
      <c r="AX3094" t="s">
        <v>2</v>
      </c>
      <c r="AY3094" t="s">
        <v>2</v>
      </c>
      <c r="AZ3094" t="s">
        <v>2</v>
      </c>
      <c r="BA3094" t="s">
        <v>2</v>
      </c>
      <c r="BB3094" t="s">
        <v>2</v>
      </c>
      <c r="BC3094" t="s">
        <v>2</v>
      </c>
      <c r="BD3094" t="s">
        <v>2</v>
      </c>
      <c r="BE3094" t="s">
        <v>2</v>
      </c>
      <c r="BF3094" t="s">
        <v>2</v>
      </c>
    </row>
    <row r="3095" spans="1:58" x14ac:dyDescent="0.25">
      <c r="A3095">
        <v>15067</v>
      </c>
      <c r="B3095" t="s">
        <v>2</v>
      </c>
      <c r="C3095" t="s">
        <v>11850</v>
      </c>
      <c r="D3095" t="s">
        <v>11850</v>
      </c>
      <c r="E3095" t="s">
        <v>11851</v>
      </c>
      <c r="F3095" t="s">
        <v>902</v>
      </c>
      <c r="G3095" t="s">
        <v>1926</v>
      </c>
      <c r="H3095" t="s">
        <v>3248</v>
      </c>
      <c r="I3095" t="s">
        <v>3250</v>
      </c>
      <c r="J3095" t="s">
        <v>3252</v>
      </c>
      <c r="K3095" t="s">
        <v>11850</v>
      </c>
      <c r="L3095" t="s">
        <v>2</v>
      </c>
      <c r="M3095" t="s">
        <v>2</v>
      </c>
      <c r="N3095" t="s">
        <v>2</v>
      </c>
      <c r="O3095" t="s">
        <v>2</v>
      </c>
      <c r="U3095" t="s">
        <v>11850</v>
      </c>
      <c r="Z3095" s="4"/>
      <c r="AA3095" t="str">
        <f t="shared" si="240"/>
        <v>x</v>
      </c>
      <c r="AB3095">
        <f t="shared" si="241"/>
        <v>10</v>
      </c>
      <c r="AC3095" t="str">
        <f t="shared" si="242"/>
        <v/>
      </c>
      <c r="AD3095" t="str">
        <f t="shared" si="243"/>
        <v/>
      </c>
      <c r="AE3095" t="str">
        <f t="shared" si="244"/>
        <v/>
      </c>
      <c r="AF3095" t="s">
        <v>17472</v>
      </c>
      <c r="AG3095">
        <v>6</v>
      </c>
      <c r="AH3095" t="s">
        <v>18114</v>
      </c>
      <c r="AI3095">
        <v>692.72123999999997</v>
      </c>
      <c r="AJ3095">
        <v>196.74938</v>
      </c>
      <c r="AK3095">
        <v>43</v>
      </c>
      <c r="AL3095">
        <v>1549</v>
      </c>
      <c r="AM3095">
        <v>1506</v>
      </c>
      <c r="AN3095">
        <v>36.70729</v>
      </c>
      <c r="AO3095">
        <v>-5.1340529999999998</v>
      </c>
      <c r="AP3095" t="s">
        <v>2</v>
      </c>
      <c r="AQ3095" t="s">
        <v>1</v>
      </c>
      <c r="AR3095" t="s">
        <v>18113</v>
      </c>
      <c r="AS3095" t="s">
        <v>22598</v>
      </c>
      <c r="AT3095" t="s">
        <v>22598</v>
      </c>
      <c r="AU3095" t="s">
        <v>22815</v>
      </c>
      <c r="AV3095" t="s">
        <v>22815</v>
      </c>
      <c r="AW3095" t="s">
        <v>11850</v>
      </c>
      <c r="AX3095" t="s">
        <v>2</v>
      </c>
      <c r="AY3095" t="s">
        <v>2</v>
      </c>
      <c r="AZ3095" t="s">
        <v>32039</v>
      </c>
      <c r="BA3095" t="s">
        <v>11850</v>
      </c>
      <c r="BB3095" t="s">
        <v>2</v>
      </c>
      <c r="BC3095" t="s">
        <v>2</v>
      </c>
      <c r="BD3095" t="s">
        <v>2</v>
      </c>
      <c r="BE3095" t="s">
        <v>2</v>
      </c>
      <c r="BF3095" t="s">
        <v>2</v>
      </c>
    </row>
    <row r="3096" spans="1:58" x14ac:dyDescent="0.25">
      <c r="A3096">
        <v>17856</v>
      </c>
      <c r="B3096" t="s">
        <v>2</v>
      </c>
      <c r="C3096" t="s">
        <v>3256</v>
      </c>
      <c r="D3096" t="s">
        <v>3256</v>
      </c>
      <c r="E3096" t="s">
        <v>3257</v>
      </c>
      <c r="F3096" t="s">
        <v>902</v>
      </c>
      <c r="G3096" t="s">
        <v>1926</v>
      </c>
      <c r="H3096" t="s">
        <v>3248</v>
      </c>
      <c r="I3096" t="s">
        <v>3250</v>
      </c>
      <c r="J3096" t="s">
        <v>3252</v>
      </c>
      <c r="K3096" t="s">
        <v>3256</v>
      </c>
      <c r="L3096" t="s">
        <v>2</v>
      </c>
      <c r="M3096" t="s">
        <v>2</v>
      </c>
      <c r="N3096" t="s">
        <v>2</v>
      </c>
      <c r="O3096" t="s">
        <v>2</v>
      </c>
      <c r="U3096" t="s">
        <v>3256</v>
      </c>
      <c r="Z3096" s="4"/>
      <c r="AA3096" t="str">
        <f t="shared" si="240"/>
        <v>x</v>
      </c>
      <c r="AB3096">
        <f t="shared" si="241"/>
        <v>10</v>
      </c>
      <c r="AC3096" t="str">
        <f t="shared" si="242"/>
        <v/>
      </c>
      <c r="AD3096" t="str">
        <f t="shared" si="243"/>
        <v/>
      </c>
      <c r="AE3096" t="str">
        <f t="shared" si="244"/>
        <v/>
      </c>
      <c r="AF3096" t="s">
        <v>17472</v>
      </c>
      <c r="AG3096">
        <v>6</v>
      </c>
      <c r="AH3096" t="s">
        <v>18114</v>
      </c>
      <c r="AI3096">
        <v>376.23417000000001</v>
      </c>
      <c r="AJ3096">
        <v>84.283379999999994</v>
      </c>
      <c r="AK3096">
        <v>144</v>
      </c>
      <c r="AL3096">
        <v>1362</v>
      </c>
      <c r="AM3096">
        <v>1218</v>
      </c>
      <c r="AN3096">
        <v>36.984720000000003</v>
      </c>
      <c r="AO3096">
        <v>-2.2983730000000002</v>
      </c>
      <c r="AP3096" t="s">
        <v>2</v>
      </c>
      <c r="AQ3096" t="s">
        <v>1</v>
      </c>
      <c r="AR3096" t="s">
        <v>18113</v>
      </c>
      <c r="AS3096" t="s">
        <v>22598</v>
      </c>
      <c r="AT3096" t="s">
        <v>22598</v>
      </c>
      <c r="AU3096" t="s">
        <v>22815</v>
      </c>
      <c r="AV3096" t="s">
        <v>22815</v>
      </c>
      <c r="AW3096" t="s">
        <v>20198</v>
      </c>
      <c r="AX3096" t="s">
        <v>2</v>
      </c>
      <c r="AY3096" t="s">
        <v>2</v>
      </c>
      <c r="AZ3096" t="s">
        <v>32772</v>
      </c>
      <c r="BA3096" t="s">
        <v>3256</v>
      </c>
      <c r="BB3096" t="s">
        <v>2</v>
      </c>
      <c r="BC3096" t="s">
        <v>2</v>
      </c>
      <c r="BD3096" t="s">
        <v>2</v>
      </c>
      <c r="BE3096" t="s">
        <v>25118</v>
      </c>
      <c r="BF3096" t="s">
        <v>32773</v>
      </c>
    </row>
    <row r="3097" spans="1:58" x14ac:dyDescent="0.25">
      <c r="A3097">
        <v>15064</v>
      </c>
      <c r="B3097" t="s">
        <v>2</v>
      </c>
      <c r="C3097" t="s">
        <v>13532</v>
      </c>
      <c r="D3097" t="s">
        <v>16003</v>
      </c>
      <c r="E3097" t="s">
        <v>16004</v>
      </c>
      <c r="F3097" t="s">
        <v>902</v>
      </c>
      <c r="G3097" t="s">
        <v>1926</v>
      </c>
      <c r="H3097" t="s">
        <v>3248</v>
      </c>
      <c r="I3097" t="s">
        <v>3250</v>
      </c>
      <c r="J3097" t="s">
        <v>3252</v>
      </c>
      <c r="K3097" t="s">
        <v>16003</v>
      </c>
      <c r="L3097" t="s">
        <v>2</v>
      </c>
      <c r="M3097" t="s">
        <v>2</v>
      </c>
      <c r="N3097" t="s">
        <v>2</v>
      </c>
      <c r="O3097" t="s">
        <v>2</v>
      </c>
      <c r="U3097" t="s">
        <v>16003</v>
      </c>
      <c r="Z3097" s="4"/>
      <c r="AA3097" t="str">
        <f t="shared" si="240"/>
        <v>x</v>
      </c>
      <c r="AB3097">
        <f t="shared" si="241"/>
        <v>10</v>
      </c>
      <c r="AC3097" t="str">
        <f t="shared" si="242"/>
        <v/>
      </c>
      <c r="AD3097" t="str">
        <f t="shared" si="243"/>
        <v/>
      </c>
      <c r="AE3097" t="str">
        <f t="shared" si="244"/>
        <v/>
      </c>
      <c r="AF3097" t="s">
        <v>17472</v>
      </c>
      <c r="AG3097">
        <v>6</v>
      </c>
      <c r="AH3097" t="s">
        <v>18114</v>
      </c>
      <c r="AI3097">
        <v>573.779</v>
      </c>
      <c r="AJ3097">
        <v>111.5749</v>
      </c>
      <c r="AK3097">
        <v>29</v>
      </c>
      <c r="AL3097">
        <v>1471</v>
      </c>
      <c r="AM3097">
        <v>1442</v>
      </c>
      <c r="AN3097">
        <v>36.537730000000003</v>
      </c>
      <c r="AO3097">
        <v>-5.1314900000000003</v>
      </c>
      <c r="AP3097" t="s">
        <v>2</v>
      </c>
      <c r="AQ3097" t="s">
        <v>1</v>
      </c>
      <c r="AR3097" t="s">
        <v>18113</v>
      </c>
      <c r="AS3097" t="s">
        <v>22598</v>
      </c>
      <c r="AT3097" t="s">
        <v>22598</v>
      </c>
      <c r="AU3097" t="s">
        <v>22815</v>
      </c>
      <c r="AV3097" t="s">
        <v>22815</v>
      </c>
      <c r="AW3097" t="s">
        <v>13532</v>
      </c>
      <c r="AX3097" t="s">
        <v>2</v>
      </c>
      <c r="AY3097" t="s">
        <v>2</v>
      </c>
      <c r="AZ3097" t="s">
        <v>31592</v>
      </c>
      <c r="BA3097" t="s">
        <v>13532</v>
      </c>
      <c r="BB3097" t="s">
        <v>2</v>
      </c>
      <c r="BC3097" t="s">
        <v>2</v>
      </c>
      <c r="BD3097" t="s">
        <v>2</v>
      </c>
      <c r="BE3097" t="s">
        <v>2</v>
      </c>
      <c r="BF3097" t="s">
        <v>2</v>
      </c>
    </row>
    <row r="3098" spans="1:58" x14ac:dyDescent="0.25">
      <c r="A3098">
        <v>15065</v>
      </c>
      <c r="B3098" t="s">
        <v>2</v>
      </c>
      <c r="C3098" t="s">
        <v>3258</v>
      </c>
      <c r="D3098" t="s">
        <v>3258</v>
      </c>
      <c r="E3098" t="s">
        <v>3259</v>
      </c>
      <c r="F3098" t="s">
        <v>902</v>
      </c>
      <c r="G3098" t="s">
        <v>1926</v>
      </c>
      <c r="H3098" t="s">
        <v>3248</v>
      </c>
      <c r="I3098" t="s">
        <v>3250</v>
      </c>
      <c r="J3098" t="s">
        <v>3252</v>
      </c>
      <c r="K3098" t="s">
        <v>3258</v>
      </c>
      <c r="L3098" t="s">
        <v>2</v>
      </c>
      <c r="M3098" t="s">
        <v>2</v>
      </c>
      <c r="N3098" t="s">
        <v>2</v>
      </c>
      <c r="O3098" t="s">
        <v>2</v>
      </c>
      <c r="U3098" t="s">
        <v>3258</v>
      </c>
      <c r="Z3098" s="4"/>
      <c r="AA3098" t="str">
        <f t="shared" si="240"/>
        <v>x</v>
      </c>
      <c r="AB3098">
        <f t="shared" si="241"/>
        <v>10</v>
      </c>
      <c r="AC3098" t="str">
        <f t="shared" si="242"/>
        <v/>
      </c>
      <c r="AD3098" t="str">
        <f t="shared" si="243"/>
        <v/>
      </c>
      <c r="AE3098" t="str">
        <f t="shared" si="244"/>
        <v/>
      </c>
      <c r="AF3098" t="s">
        <v>17472</v>
      </c>
      <c r="AG3098">
        <v>6</v>
      </c>
      <c r="AH3098" t="s">
        <v>18114</v>
      </c>
      <c r="AI3098">
        <v>281.29333000000003</v>
      </c>
      <c r="AJ3098">
        <v>73.776920000000004</v>
      </c>
      <c r="AK3098">
        <v>15</v>
      </c>
      <c r="AL3098">
        <v>1204</v>
      </c>
      <c r="AM3098">
        <v>1189</v>
      </c>
      <c r="AN3098">
        <v>36.566650000000003</v>
      </c>
      <c r="AO3098">
        <v>-4.8318729999999999</v>
      </c>
      <c r="AP3098" t="s">
        <v>2</v>
      </c>
      <c r="AQ3098" t="s">
        <v>1</v>
      </c>
      <c r="AR3098" t="s">
        <v>18113</v>
      </c>
      <c r="AS3098" t="s">
        <v>22598</v>
      </c>
      <c r="AT3098" t="s">
        <v>22598</v>
      </c>
      <c r="AU3098" t="s">
        <v>22815</v>
      </c>
      <c r="AV3098" t="s">
        <v>22815</v>
      </c>
      <c r="AW3098" t="s">
        <v>3258</v>
      </c>
      <c r="AX3098" t="s">
        <v>2</v>
      </c>
      <c r="AY3098" t="s">
        <v>2</v>
      </c>
      <c r="AZ3098" t="s">
        <v>32037</v>
      </c>
      <c r="BA3098" t="s">
        <v>13782</v>
      </c>
      <c r="BB3098" t="s">
        <v>2</v>
      </c>
      <c r="BC3098" t="s">
        <v>2</v>
      </c>
      <c r="BD3098" t="s">
        <v>2</v>
      </c>
      <c r="BE3098" t="s">
        <v>26155</v>
      </c>
      <c r="BF3098" t="s">
        <v>32038</v>
      </c>
    </row>
    <row r="3099" spans="1:58" x14ac:dyDescent="0.25">
      <c r="A3099">
        <v>17857</v>
      </c>
      <c r="B3099" t="s">
        <v>2</v>
      </c>
      <c r="C3099" t="s">
        <v>3260</v>
      </c>
      <c r="D3099" t="s">
        <v>3260</v>
      </c>
      <c r="E3099" t="s">
        <v>3261</v>
      </c>
      <c r="F3099" t="s">
        <v>902</v>
      </c>
      <c r="G3099" t="s">
        <v>1926</v>
      </c>
      <c r="H3099" t="s">
        <v>3248</v>
      </c>
      <c r="I3099" t="s">
        <v>3250</v>
      </c>
      <c r="J3099" t="s">
        <v>3252</v>
      </c>
      <c r="K3099" t="s">
        <v>3260</v>
      </c>
      <c r="L3099" t="s">
        <v>2</v>
      </c>
      <c r="M3099" t="s">
        <v>2</v>
      </c>
      <c r="N3099" t="s">
        <v>2</v>
      </c>
      <c r="O3099" t="s">
        <v>2</v>
      </c>
      <c r="U3099" t="s">
        <v>3260</v>
      </c>
      <c r="Z3099" s="4"/>
      <c r="AA3099" t="str">
        <f t="shared" si="240"/>
        <v>x</v>
      </c>
      <c r="AB3099">
        <f t="shared" si="241"/>
        <v>10</v>
      </c>
      <c r="AC3099" t="str">
        <f t="shared" si="242"/>
        <v/>
      </c>
      <c r="AD3099" t="str">
        <f t="shared" si="243"/>
        <v/>
      </c>
      <c r="AE3099" t="str">
        <f t="shared" si="244"/>
        <v/>
      </c>
      <c r="AF3099" t="s">
        <v>17472</v>
      </c>
      <c r="AG3099">
        <v>6</v>
      </c>
      <c r="AH3099" t="s">
        <v>18114</v>
      </c>
      <c r="AI3099">
        <v>299.93723999999997</v>
      </c>
      <c r="AJ3099">
        <v>86.430490000000006</v>
      </c>
      <c r="AK3099">
        <v>0</v>
      </c>
      <c r="AL3099">
        <v>929</v>
      </c>
      <c r="AM3099">
        <v>929</v>
      </c>
      <c r="AN3099">
        <v>37.070030000000003</v>
      </c>
      <c r="AO3099">
        <v>-1.975109</v>
      </c>
      <c r="AP3099" t="s">
        <v>2</v>
      </c>
      <c r="AQ3099" t="s">
        <v>1</v>
      </c>
      <c r="AR3099" t="s">
        <v>18113</v>
      </c>
      <c r="AS3099" t="s">
        <v>22598</v>
      </c>
      <c r="AT3099" t="s">
        <v>22598</v>
      </c>
      <c r="AU3099" t="s">
        <v>22815</v>
      </c>
      <c r="AV3099" t="s">
        <v>22815</v>
      </c>
      <c r="AW3099" t="s">
        <v>3260</v>
      </c>
      <c r="AX3099" t="s">
        <v>2</v>
      </c>
      <c r="AY3099" t="s">
        <v>2</v>
      </c>
      <c r="AZ3099" t="s">
        <v>32774</v>
      </c>
      <c r="BA3099" t="s">
        <v>3260</v>
      </c>
      <c r="BB3099" t="s">
        <v>2</v>
      </c>
      <c r="BC3099" t="s">
        <v>2</v>
      </c>
      <c r="BD3099" t="s">
        <v>2</v>
      </c>
      <c r="BE3099" t="s">
        <v>2</v>
      </c>
      <c r="BF3099" t="s">
        <v>2</v>
      </c>
    </row>
    <row r="3100" spans="1:58" x14ac:dyDescent="0.25">
      <c r="A3100">
        <v>19915</v>
      </c>
      <c r="B3100" t="s">
        <v>2</v>
      </c>
      <c r="C3100" t="s">
        <v>11852</v>
      </c>
      <c r="D3100" t="s">
        <v>11852</v>
      </c>
      <c r="E3100" t="s">
        <v>11853</v>
      </c>
      <c r="F3100" t="s">
        <v>902</v>
      </c>
      <c r="G3100" t="s">
        <v>1926</v>
      </c>
      <c r="H3100" t="s">
        <v>3248</v>
      </c>
      <c r="I3100" t="s">
        <v>3250</v>
      </c>
      <c r="J3100" t="s">
        <v>3252</v>
      </c>
      <c r="K3100" t="s">
        <v>11852</v>
      </c>
      <c r="L3100" t="s">
        <v>2</v>
      </c>
      <c r="M3100" t="s">
        <v>2</v>
      </c>
      <c r="N3100" t="s">
        <v>2</v>
      </c>
      <c r="O3100" t="s">
        <v>2</v>
      </c>
      <c r="U3100" t="s">
        <v>11852</v>
      </c>
      <c r="Z3100" s="4"/>
      <c r="AA3100" t="str">
        <f t="shared" si="240"/>
        <v>x</v>
      </c>
      <c r="AB3100">
        <f t="shared" si="241"/>
        <v>10</v>
      </c>
      <c r="AC3100" t="str">
        <f t="shared" si="242"/>
        <v/>
      </c>
      <c r="AD3100" t="str">
        <f t="shared" si="243"/>
        <v/>
      </c>
      <c r="AE3100" t="str">
        <f t="shared" si="244"/>
        <v/>
      </c>
      <c r="AF3100" t="s">
        <v>17472</v>
      </c>
      <c r="AG3100">
        <v>6</v>
      </c>
      <c r="AH3100" t="s">
        <v>18114</v>
      </c>
      <c r="AI3100">
        <v>211.10043999999999</v>
      </c>
      <c r="AJ3100">
        <v>68.574129999999997</v>
      </c>
      <c r="AK3100">
        <v>82</v>
      </c>
      <c r="AL3100">
        <v>1251</v>
      </c>
      <c r="AM3100">
        <v>1169</v>
      </c>
      <c r="AN3100">
        <v>36.840960000000003</v>
      </c>
      <c r="AO3100">
        <v>-4.7933729999999999</v>
      </c>
      <c r="AP3100" t="s">
        <v>2</v>
      </c>
      <c r="AQ3100" t="s">
        <v>1</v>
      </c>
      <c r="AR3100" t="s">
        <v>18113</v>
      </c>
      <c r="AS3100" t="s">
        <v>22598</v>
      </c>
      <c r="AT3100" t="s">
        <v>22598</v>
      </c>
      <c r="AU3100" t="s">
        <v>22815</v>
      </c>
      <c r="AV3100" t="s">
        <v>22815</v>
      </c>
      <c r="AW3100" t="s">
        <v>11852</v>
      </c>
      <c r="AX3100" t="s">
        <v>2</v>
      </c>
      <c r="AY3100" t="s">
        <v>2</v>
      </c>
      <c r="AZ3100" t="s">
        <v>33776</v>
      </c>
      <c r="BA3100" t="s">
        <v>11852</v>
      </c>
      <c r="BB3100" t="s">
        <v>2</v>
      </c>
      <c r="BC3100" t="s">
        <v>2</v>
      </c>
      <c r="BD3100" t="s">
        <v>2</v>
      </c>
      <c r="BE3100" t="s">
        <v>2</v>
      </c>
      <c r="BF3100" t="s">
        <v>2</v>
      </c>
    </row>
    <row r="3101" spans="1:58" x14ac:dyDescent="0.25">
      <c r="A3101">
        <v>19911</v>
      </c>
      <c r="B3101" t="s">
        <v>2</v>
      </c>
      <c r="C3101" t="s">
        <v>11854</v>
      </c>
      <c r="D3101" t="s">
        <v>11854</v>
      </c>
      <c r="E3101" t="s">
        <v>11855</v>
      </c>
      <c r="F3101" t="s">
        <v>902</v>
      </c>
      <c r="G3101" t="s">
        <v>1926</v>
      </c>
      <c r="H3101" t="s">
        <v>3248</v>
      </c>
      <c r="I3101" t="s">
        <v>3250</v>
      </c>
      <c r="J3101" t="s">
        <v>3252</v>
      </c>
      <c r="K3101" t="s">
        <v>11854</v>
      </c>
      <c r="L3101" t="s">
        <v>2</v>
      </c>
      <c r="M3101" t="s">
        <v>2</v>
      </c>
      <c r="N3101" t="s">
        <v>2</v>
      </c>
      <c r="O3101" t="s">
        <v>2</v>
      </c>
      <c r="U3101" t="s">
        <v>11854</v>
      </c>
      <c r="Z3101" s="4"/>
      <c r="AA3101" t="str">
        <f t="shared" si="240"/>
        <v>x</v>
      </c>
      <c r="AB3101">
        <f t="shared" si="241"/>
        <v>10</v>
      </c>
      <c r="AC3101" t="str">
        <f t="shared" si="242"/>
        <v/>
      </c>
      <c r="AD3101" t="str">
        <f t="shared" si="243"/>
        <v/>
      </c>
      <c r="AE3101" t="str">
        <f t="shared" si="244"/>
        <v/>
      </c>
      <c r="AF3101" t="s">
        <v>17472</v>
      </c>
      <c r="AG3101">
        <v>6</v>
      </c>
      <c r="AH3101" t="s">
        <v>18114</v>
      </c>
      <c r="AI3101">
        <v>154.67706000000001</v>
      </c>
      <c r="AJ3101">
        <v>70.907319999999999</v>
      </c>
      <c r="AK3101">
        <v>82</v>
      </c>
      <c r="AL3101">
        <v>703</v>
      </c>
      <c r="AM3101">
        <v>621</v>
      </c>
      <c r="AN3101">
        <v>37.363970000000002</v>
      </c>
      <c r="AO3101">
        <v>-1.911629</v>
      </c>
      <c r="AP3101" t="s">
        <v>2</v>
      </c>
      <c r="AQ3101" t="s">
        <v>1</v>
      </c>
      <c r="AR3101" t="s">
        <v>18113</v>
      </c>
      <c r="AS3101" t="s">
        <v>22598</v>
      </c>
      <c r="AT3101" t="s">
        <v>22598</v>
      </c>
      <c r="AU3101" t="s">
        <v>22815</v>
      </c>
      <c r="AV3101" t="s">
        <v>22815</v>
      </c>
      <c r="AW3101" t="s">
        <v>11854</v>
      </c>
      <c r="AX3101" t="s">
        <v>2</v>
      </c>
      <c r="AY3101" t="s">
        <v>2</v>
      </c>
      <c r="AZ3101" t="s">
        <v>33772</v>
      </c>
      <c r="BA3101" t="s">
        <v>11854</v>
      </c>
      <c r="BB3101" t="s">
        <v>2</v>
      </c>
      <c r="BC3101" t="s">
        <v>2</v>
      </c>
      <c r="BD3101" t="s">
        <v>2</v>
      </c>
      <c r="BE3101" t="s">
        <v>2</v>
      </c>
      <c r="BF3101" t="s">
        <v>2</v>
      </c>
    </row>
    <row r="3102" spans="1:58" x14ac:dyDescent="0.25">
      <c r="A3102">
        <v>12815</v>
      </c>
      <c r="B3102" t="s">
        <v>2</v>
      </c>
      <c r="C3102" t="s">
        <v>3262</v>
      </c>
      <c r="D3102" t="s">
        <v>3262</v>
      </c>
      <c r="E3102" t="s">
        <v>3263</v>
      </c>
      <c r="F3102" t="s">
        <v>902</v>
      </c>
      <c r="G3102" t="s">
        <v>1926</v>
      </c>
      <c r="H3102" t="s">
        <v>3248</v>
      </c>
      <c r="I3102" t="s">
        <v>3250</v>
      </c>
      <c r="J3102" t="s">
        <v>3252</v>
      </c>
      <c r="K3102" t="s">
        <v>3262</v>
      </c>
      <c r="L3102" t="s">
        <v>2</v>
      </c>
      <c r="M3102" t="s">
        <v>2</v>
      </c>
      <c r="N3102" t="s">
        <v>2</v>
      </c>
      <c r="O3102" t="s">
        <v>2</v>
      </c>
      <c r="U3102" t="s">
        <v>3262</v>
      </c>
      <c r="Z3102" s="4"/>
      <c r="AA3102" t="str">
        <f t="shared" si="240"/>
        <v>x</v>
      </c>
      <c r="AB3102">
        <f t="shared" si="241"/>
        <v>10</v>
      </c>
      <c r="AC3102" t="str">
        <f t="shared" si="242"/>
        <v/>
      </c>
      <c r="AD3102" t="str">
        <f t="shared" si="243"/>
        <v/>
      </c>
      <c r="AE3102" t="str">
        <f t="shared" si="244"/>
        <v/>
      </c>
      <c r="AF3102" t="s">
        <v>17472</v>
      </c>
      <c r="AG3102">
        <v>6</v>
      </c>
      <c r="AH3102" t="s">
        <v>18114</v>
      </c>
      <c r="AI3102">
        <v>898.51115000000004</v>
      </c>
      <c r="AJ3102">
        <v>146.87855999999999</v>
      </c>
      <c r="AK3102">
        <v>690</v>
      </c>
      <c r="AL3102">
        <v>2246</v>
      </c>
      <c r="AM3102">
        <v>1556</v>
      </c>
      <c r="AN3102">
        <v>37.311929999999997</v>
      </c>
      <c r="AO3102">
        <v>-2.80932</v>
      </c>
      <c r="AP3102" t="s">
        <v>2</v>
      </c>
      <c r="AQ3102" t="s">
        <v>1</v>
      </c>
      <c r="AR3102" t="s">
        <v>18113</v>
      </c>
      <c r="AS3102" t="s">
        <v>22598</v>
      </c>
      <c r="AT3102" t="s">
        <v>22598</v>
      </c>
      <c r="AU3102" t="s">
        <v>22815</v>
      </c>
      <c r="AV3102" t="s">
        <v>22815</v>
      </c>
      <c r="AW3102" t="s">
        <v>3262</v>
      </c>
      <c r="AX3102" t="s">
        <v>2</v>
      </c>
      <c r="AY3102" t="s">
        <v>2</v>
      </c>
      <c r="AZ3102" t="s">
        <v>31028</v>
      </c>
      <c r="BA3102" t="s">
        <v>3262</v>
      </c>
      <c r="BB3102" t="s">
        <v>2</v>
      </c>
      <c r="BC3102" t="s">
        <v>2</v>
      </c>
      <c r="BD3102" t="s">
        <v>2</v>
      </c>
      <c r="BE3102" t="s">
        <v>29029</v>
      </c>
      <c r="BF3102" t="s">
        <v>31029</v>
      </c>
    </row>
    <row r="3103" spans="1:58" x14ac:dyDescent="0.25">
      <c r="A3103">
        <v>17852</v>
      </c>
      <c r="B3103" t="s">
        <v>2</v>
      </c>
      <c r="C3103" t="s">
        <v>3264</v>
      </c>
      <c r="D3103" t="s">
        <v>3264</v>
      </c>
      <c r="E3103" t="s">
        <v>3265</v>
      </c>
      <c r="F3103" t="s">
        <v>902</v>
      </c>
      <c r="G3103" t="s">
        <v>1926</v>
      </c>
      <c r="H3103" t="s">
        <v>3248</v>
      </c>
      <c r="I3103" t="s">
        <v>3250</v>
      </c>
      <c r="J3103" t="s">
        <v>3252</v>
      </c>
      <c r="K3103" t="s">
        <v>3264</v>
      </c>
      <c r="L3103" t="s">
        <v>2</v>
      </c>
      <c r="M3103" t="s">
        <v>2</v>
      </c>
      <c r="N3103" t="s">
        <v>2</v>
      </c>
      <c r="O3103" t="s">
        <v>2</v>
      </c>
      <c r="U3103" t="s">
        <v>3264</v>
      </c>
      <c r="Z3103" s="4"/>
      <c r="AA3103" t="str">
        <f t="shared" si="240"/>
        <v>x</v>
      </c>
      <c r="AB3103">
        <f t="shared" si="241"/>
        <v>10</v>
      </c>
      <c r="AC3103" t="str">
        <f t="shared" si="242"/>
        <v/>
      </c>
      <c r="AD3103" t="str">
        <f t="shared" si="243"/>
        <v/>
      </c>
      <c r="AE3103" t="str">
        <f t="shared" si="244"/>
        <v/>
      </c>
      <c r="AF3103" t="s">
        <v>17472</v>
      </c>
      <c r="AG3103">
        <v>6</v>
      </c>
      <c r="AH3103" t="s">
        <v>18114</v>
      </c>
      <c r="AI3103">
        <v>280.57558999999998</v>
      </c>
      <c r="AJ3103">
        <v>104.32563</v>
      </c>
      <c r="AK3103">
        <v>40</v>
      </c>
      <c r="AL3103">
        <v>1043</v>
      </c>
      <c r="AM3103">
        <v>1003</v>
      </c>
      <c r="AN3103">
        <v>37.887099999999997</v>
      </c>
      <c r="AO3103">
        <v>-1.1690290000000001</v>
      </c>
      <c r="AP3103" t="s">
        <v>2</v>
      </c>
      <c r="AQ3103" t="s">
        <v>1</v>
      </c>
      <c r="AR3103" t="s">
        <v>18113</v>
      </c>
      <c r="AS3103" t="s">
        <v>22598</v>
      </c>
      <c r="AT3103" t="s">
        <v>22598</v>
      </c>
      <c r="AU3103" t="s">
        <v>22815</v>
      </c>
      <c r="AV3103" t="s">
        <v>22815</v>
      </c>
      <c r="AW3103" t="s">
        <v>3264</v>
      </c>
      <c r="AX3103" t="s">
        <v>2</v>
      </c>
      <c r="AY3103" t="s">
        <v>2</v>
      </c>
      <c r="AZ3103" t="s">
        <v>32766</v>
      </c>
      <c r="BA3103" t="s">
        <v>3264</v>
      </c>
      <c r="BB3103" t="s">
        <v>2</v>
      </c>
      <c r="BC3103" t="s">
        <v>2</v>
      </c>
      <c r="BD3103" t="s">
        <v>2</v>
      </c>
      <c r="BE3103" t="s">
        <v>2</v>
      </c>
      <c r="BF3103" t="s">
        <v>32767</v>
      </c>
    </row>
    <row r="3104" spans="1:58" x14ac:dyDescent="0.25">
      <c r="A3104">
        <v>17854</v>
      </c>
      <c r="B3104" t="s">
        <v>2</v>
      </c>
      <c r="C3104" t="s">
        <v>3266</v>
      </c>
      <c r="D3104" t="s">
        <v>3266</v>
      </c>
      <c r="E3104" t="s">
        <v>3267</v>
      </c>
      <c r="F3104" t="s">
        <v>902</v>
      </c>
      <c r="G3104" t="s">
        <v>1926</v>
      </c>
      <c r="H3104" t="s">
        <v>3248</v>
      </c>
      <c r="I3104" t="s">
        <v>3250</v>
      </c>
      <c r="J3104" t="s">
        <v>3252</v>
      </c>
      <c r="K3104" t="s">
        <v>3266</v>
      </c>
      <c r="L3104" t="s">
        <v>2</v>
      </c>
      <c r="M3104" t="s">
        <v>2</v>
      </c>
      <c r="N3104" t="s">
        <v>2</v>
      </c>
      <c r="O3104" t="s">
        <v>2</v>
      </c>
      <c r="U3104" t="s">
        <v>3266</v>
      </c>
      <c r="Z3104" s="4"/>
      <c r="AA3104" t="str">
        <f t="shared" si="240"/>
        <v>x</v>
      </c>
      <c r="AB3104">
        <f t="shared" si="241"/>
        <v>10</v>
      </c>
      <c r="AC3104" t="str">
        <f t="shared" si="242"/>
        <v/>
      </c>
      <c r="AD3104" t="str">
        <f t="shared" si="243"/>
        <v/>
      </c>
      <c r="AE3104" t="str">
        <f t="shared" si="244"/>
        <v/>
      </c>
      <c r="AF3104" t="s">
        <v>17472</v>
      </c>
      <c r="AG3104">
        <v>6</v>
      </c>
      <c r="AH3104" t="s">
        <v>18114</v>
      </c>
      <c r="AI3104">
        <v>226.69676000000001</v>
      </c>
      <c r="AJ3104">
        <v>115.85956</v>
      </c>
      <c r="AK3104">
        <v>0</v>
      </c>
      <c r="AL3104">
        <v>667</v>
      </c>
      <c r="AM3104">
        <v>667</v>
      </c>
      <c r="AN3104">
        <v>37.598840000000003</v>
      </c>
      <c r="AO3104">
        <v>-1.224054</v>
      </c>
      <c r="AP3104" t="s">
        <v>2</v>
      </c>
      <c r="AQ3104" t="s">
        <v>1</v>
      </c>
      <c r="AR3104" t="s">
        <v>18113</v>
      </c>
      <c r="AS3104" t="s">
        <v>22598</v>
      </c>
      <c r="AT3104" t="s">
        <v>22598</v>
      </c>
      <c r="AU3104" t="s">
        <v>22815</v>
      </c>
      <c r="AV3104" t="s">
        <v>22815</v>
      </c>
      <c r="AW3104" t="s">
        <v>3266</v>
      </c>
      <c r="AX3104" t="s">
        <v>2</v>
      </c>
      <c r="AY3104" t="s">
        <v>2</v>
      </c>
      <c r="AZ3104" t="s">
        <v>32769</v>
      </c>
      <c r="BA3104" t="s">
        <v>3266</v>
      </c>
      <c r="BB3104" t="s">
        <v>2</v>
      </c>
      <c r="BC3104" t="s">
        <v>2</v>
      </c>
      <c r="BD3104" t="s">
        <v>2</v>
      </c>
      <c r="BE3104" t="s">
        <v>2</v>
      </c>
      <c r="BF3104" t="s">
        <v>2</v>
      </c>
    </row>
    <row r="3105" spans="1:58" x14ac:dyDescent="0.25">
      <c r="A3105">
        <v>15084</v>
      </c>
      <c r="B3105" t="s">
        <v>2</v>
      </c>
      <c r="C3105" t="s">
        <v>29291</v>
      </c>
      <c r="D3105" t="s">
        <v>29291</v>
      </c>
      <c r="E3105" t="s">
        <v>29292</v>
      </c>
      <c r="F3105" t="s">
        <v>902</v>
      </c>
      <c r="G3105" t="s">
        <v>1926</v>
      </c>
      <c r="H3105" t="s">
        <v>3248</v>
      </c>
      <c r="I3105" t="s">
        <v>3250</v>
      </c>
      <c r="J3105" t="s">
        <v>3252</v>
      </c>
      <c r="K3105" t="s">
        <v>29291</v>
      </c>
      <c r="L3105" t="s">
        <v>2</v>
      </c>
      <c r="M3105" t="s">
        <v>2</v>
      </c>
      <c r="N3105" t="s">
        <v>2</v>
      </c>
      <c r="O3105" t="s">
        <v>2</v>
      </c>
      <c r="U3105" t="s">
        <v>29291</v>
      </c>
      <c r="Z3105" s="4"/>
      <c r="AA3105" t="str">
        <f t="shared" si="240"/>
        <v>x</v>
      </c>
      <c r="AB3105">
        <f t="shared" si="241"/>
        <v>10</v>
      </c>
      <c r="AC3105" t="str">
        <f t="shared" si="242"/>
        <v/>
      </c>
      <c r="AD3105" t="str">
        <f t="shared" si="243"/>
        <v/>
      </c>
      <c r="AE3105" t="str">
        <f t="shared" si="244"/>
        <v/>
      </c>
      <c r="AF3105" t="s">
        <v>17472</v>
      </c>
      <c r="AG3105">
        <v>6</v>
      </c>
      <c r="AH3105" t="s">
        <v>18114</v>
      </c>
      <c r="AI3105">
        <v>42.575180000000003</v>
      </c>
      <c r="AJ3105">
        <v>26.24662</v>
      </c>
      <c r="AK3105">
        <v>291</v>
      </c>
      <c r="AL3105">
        <v>816</v>
      </c>
      <c r="AM3105">
        <v>525</v>
      </c>
      <c r="AN3105">
        <v>37.479909999999997</v>
      </c>
      <c r="AO3105">
        <v>-1.814395</v>
      </c>
      <c r="AP3105" t="s">
        <v>2</v>
      </c>
      <c r="AQ3105" t="s">
        <v>1</v>
      </c>
      <c r="AR3105" t="s">
        <v>18113</v>
      </c>
      <c r="AS3105" t="s">
        <v>22598</v>
      </c>
      <c r="AT3105" t="s">
        <v>22598</v>
      </c>
      <c r="AU3105" t="s">
        <v>22815</v>
      </c>
      <c r="AV3105" t="s">
        <v>22815</v>
      </c>
      <c r="AW3105" t="s">
        <v>29291</v>
      </c>
      <c r="AX3105" t="s">
        <v>2</v>
      </c>
      <c r="AY3105" t="s">
        <v>2</v>
      </c>
      <c r="AZ3105" t="s">
        <v>32055</v>
      </c>
      <c r="BA3105" t="s">
        <v>29293</v>
      </c>
      <c r="BB3105" t="s">
        <v>2</v>
      </c>
      <c r="BC3105" t="s">
        <v>2</v>
      </c>
      <c r="BD3105" t="s">
        <v>2</v>
      </c>
      <c r="BE3105" t="s">
        <v>2</v>
      </c>
      <c r="BF3105" t="s">
        <v>2</v>
      </c>
    </row>
    <row r="3106" spans="1:58" x14ac:dyDescent="0.25">
      <c r="A3106">
        <v>12817</v>
      </c>
      <c r="B3106" t="s">
        <v>2</v>
      </c>
      <c r="C3106" t="s">
        <v>3268</v>
      </c>
      <c r="D3106" t="s">
        <v>3268</v>
      </c>
      <c r="E3106" t="s">
        <v>3269</v>
      </c>
      <c r="F3106" t="s">
        <v>902</v>
      </c>
      <c r="G3106" t="s">
        <v>1926</v>
      </c>
      <c r="H3106" t="s">
        <v>3248</v>
      </c>
      <c r="I3106" t="s">
        <v>3250</v>
      </c>
      <c r="J3106" t="s">
        <v>3252</v>
      </c>
      <c r="K3106" t="s">
        <v>3268</v>
      </c>
      <c r="L3106" t="s">
        <v>2</v>
      </c>
      <c r="M3106" t="s">
        <v>2</v>
      </c>
      <c r="N3106" t="s">
        <v>2</v>
      </c>
      <c r="O3106" t="s">
        <v>2</v>
      </c>
      <c r="U3106" t="s">
        <v>3268</v>
      </c>
      <c r="Z3106" s="4"/>
      <c r="AA3106" t="str">
        <f t="shared" si="240"/>
        <v>x</v>
      </c>
      <c r="AB3106">
        <f t="shared" si="241"/>
        <v>10</v>
      </c>
      <c r="AC3106" t="str">
        <f t="shared" si="242"/>
        <v/>
      </c>
      <c r="AD3106" t="str">
        <f t="shared" si="243"/>
        <v/>
      </c>
      <c r="AE3106" t="str">
        <f t="shared" si="244"/>
        <v/>
      </c>
      <c r="AF3106" t="s">
        <v>17472</v>
      </c>
      <c r="AG3106">
        <v>6</v>
      </c>
      <c r="AH3106" t="s">
        <v>18114</v>
      </c>
      <c r="AI3106">
        <v>1064.2481600000001</v>
      </c>
      <c r="AJ3106">
        <v>140.25800000000001</v>
      </c>
      <c r="AK3106">
        <v>0</v>
      </c>
      <c r="AL3106">
        <v>2230</v>
      </c>
      <c r="AM3106">
        <v>2230</v>
      </c>
      <c r="AN3106">
        <v>36.884349999999998</v>
      </c>
      <c r="AO3106">
        <v>-2.7609240000000002</v>
      </c>
      <c r="AP3106" t="s">
        <v>2</v>
      </c>
      <c r="AQ3106" t="s">
        <v>1</v>
      </c>
      <c r="AR3106" t="s">
        <v>18113</v>
      </c>
      <c r="AS3106" t="s">
        <v>22598</v>
      </c>
      <c r="AT3106" t="s">
        <v>22598</v>
      </c>
      <c r="AU3106" t="s">
        <v>22815</v>
      </c>
      <c r="AV3106" t="s">
        <v>22815</v>
      </c>
      <c r="AW3106" t="s">
        <v>21427</v>
      </c>
      <c r="AX3106" t="s">
        <v>2</v>
      </c>
      <c r="AY3106" t="s">
        <v>2</v>
      </c>
      <c r="AZ3106" t="s">
        <v>31031</v>
      </c>
      <c r="BA3106" t="s">
        <v>3268</v>
      </c>
      <c r="BB3106" t="s">
        <v>2</v>
      </c>
      <c r="BC3106" t="s">
        <v>2</v>
      </c>
      <c r="BD3106" t="s">
        <v>2</v>
      </c>
      <c r="BE3106" t="s">
        <v>2</v>
      </c>
      <c r="BF3106" t="s">
        <v>31032</v>
      </c>
    </row>
    <row r="3107" spans="1:58" x14ac:dyDescent="0.25">
      <c r="A3107">
        <v>17853</v>
      </c>
      <c r="B3107" t="s">
        <v>2</v>
      </c>
      <c r="C3107" t="s">
        <v>25120</v>
      </c>
      <c r="D3107" t="s">
        <v>25120</v>
      </c>
      <c r="E3107" t="s">
        <v>25121</v>
      </c>
      <c r="F3107" t="s">
        <v>902</v>
      </c>
      <c r="G3107" t="s">
        <v>1926</v>
      </c>
      <c r="H3107" t="s">
        <v>3248</v>
      </c>
      <c r="I3107" t="s">
        <v>3250</v>
      </c>
      <c r="J3107" t="s">
        <v>3252</v>
      </c>
      <c r="K3107" t="s">
        <v>25120</v>
      </c>
      <c r="L3107" t="s">
        <v>2</v>
      </c>
      <c r="M3107" t="s">
        <v>2</v>
      </c>
      <c r="N3107" t="s">
        <v>2</v>
      </c>
      <c r="O3107" t="s">
        <v>2</v>
      </c>
      <c r="U3107" t="s">
        <v>25120</v>
      </c>
      <c r="Z3107" s="4"/>
      <c r="AA3107" t="str">
        <f t="shared" si="240"/>
        <v>x</v>
      </c>
      <c r="AB3107">
        <f t="shared" si="241"/>
        <v>10</v>
      </c>
      <c r="AC3107" t="str">
        <f t="shared" si="242"/>
        <v/>
      </c>
      <c r="AD3107" t="str">
        <f t="shared" si="243"/>
        <v/>
      </c>
      <c r="AE3107" t="str">
        <f t="shared" si="244"/>
        <v/>
      </c>
      <c r="AF3107" t="s">
        <v>17472</v>
      </c>
      <c r="AG3107" t="e">
        <v>#N/A</v>
      </c>
      <c r="AH3107" t="s">
        <v>18114</v>
      </c>
      <c r="AI3107">
        <v>452.59472</v>
      </c>
      <c r="AJ3107">
        <v>154.76801</v>
      </c>
      <c r="AK3107">
        <v>0</v>
      </c>
      <c r="AL3107">
        <v>857</v>
      </c>
      <c r="AM3107">
        <v>857</v>
      </c>
      <c r="AN3107">
        <v>37.529029999999999</v>
      </c>
      <c r="AO3107">
        <v>-1.560017</v>
      </c>
      <c r="AP3107" t="s">
        <v>2</v>
      </c>
      <c r="AQ3107" t="s">
        <v>1</v>
      </c>
      <c r="AR3107" t="s">
        <v>18113</v>
      </c>
      <c r="AS3107" t="s">
        <v>22598</v>
      </c>
      <c r="AT3107" t="s">
        <v>22598</v>
      </c>
      <c r="AU3107" t="s">
        <v>22815</v>
      </c>
      <c r="AV3107" t="s">
        <v>22815</v>
      </c>
      <c r="AW3107" t="s">
        <v>25120</v>
      </c>
      <c r="AX3107" t="s">
        <v>2</v>
      </c>
      <c r="AY3107" t="s">
        <v>2</v>
      </c>
      <c r="AZ3107" t="s">
        <v>32768</v>
      </c>
      <c r="BA3107" t="s">
        <v>25120</v>
      </c>
      <c r="BB3107" t="s">
        <v>2</v>
      </c>
      <c r="BC3107" t="s">
        <v>2</v>
      </c>
      <c r="BD3107" t="s">
        <v>2</v>
      </c>
      <c r="BE3107" t="s">
        <v>2</v>
      </c>
      <c r="BF3107" t="s">
        <v>2</v>
      </c>
    </row>
    <row r="3108" spans="1:58" x14ac:dyDescent="0.25">
      <c r="A3108">
        <v>15073</v>
      </c>
      <c r="B3108" t="s">
        <v>2</v>
      </c>
      <c r="C3108" t="s">
        <v>3270</v>
      </c>
      <c r="D3108" t="s">
        <v>3270</v>
      </c>
      <c r="E3108" t="s">
        <v>3271</v>
      </c>
      <c r="F3108" t="s">
        <v>902</v>
      </c>
      <c r="G3108" t="s">
        <v>1926</v>
      </c>
      <c r="H3108" t="s">
        <v>3248</v>
      </c>
      <c r="I3108" t="s">
        <v>3250</v>
      </c>
      <c r="J3108" t="s">
        <v>3252</v>
      </c>
      <c r="K3108" t="s">
        <v>3270</v>
      </c>
      <c r="L3108" t="s">
        <v>2</v>
      </c>
      <c r="M3108" t="s">
        <v>2</v>
      </c>
      <c r="N3108" t="s">
        <v>2</v>
      </c>
      <c r="O3108" t="s">
        <v>2</v>
      </c>
      <c r="U3108" t="s">
        <v>3270</v>
      </c>
      <c r="Z3108" s="4"/>
      <c r="AA3108" t="str">
        <f t="shared" si="240"/>
        <v>x</v>
      </c>
      <c r="AB3108">
        <f t="shared" si="241"/>
        <v>10</v>
      </c>
      <c r="AC3108" t="str">
        <f t="shared" si="242"/>
        <v/>
      </c>
      <c r="AD3108" t="str">
        <f t="shared" si="243"/>
        <v/>
      </c>
      <c r="AE3108" t="str">
        <f t="shared" si="244"/>
        <v/>
      </c>
      <c r="AF3108" t="s">
        <v>17472</v>
      </c>
      <c r="AG3108">
        <v>6</v>
      </c>
      <c r="AH3108" t="s">
        <v>18114</v>
      </c>
      <c r="AI3108">
        <v>597.27673000000004</v>
      </c>
      <c r="AJ3108">
        <v>105.17419</v>
      </c>
      <c r="AK3108">
        <v>0</v>
      </c>
      <c r="AL3108">
        <v>1534</v>
      </c>
      <c r="AM3108">
        <v>1534</v>
      </c>
      <c r="AN3108">
        <v>36.829329999999999</v>
      </c>
      <c r="AO3108">
        <v>-3.1815609999999999</v>
      </c>
      <c r="AP3108" t="s">
        <v>2</v>
      </c>
      <c r="AQ3108" t="s">
        <v>1</v>
      </c>
      <c r="AR3108" t="s">
        <v>18113</v>
      </c>
      <c r="AS3108" t="s">
        <v>22598</v>
      </c>
      <c r="AT3108" t="s">
        <v>22598</v>
      </c>
      <c r="AU3108" t="s">
        <v>22815</v>
      </c>
      <c r="AV3108" t="s">
        <v>22815</v>
      </c>
      <c r="AW3108" t="s">
        <v>3270</v>
      </c>
      <c r="AX3108" t="s">
        <v>2</v>
      </c>
      <c r="AY3108" t="s">
        <v>2</v>
      </c>
      <c r="AZ3108" t="s">
        <v>32045</v>
      </c>
      <c r="BA3108" t="s">
        <v>3270</v>
      </c>
      <c r="BB3108" t="s">
        <v>2</v>
      </c>
      <c r="BC3108" t="s">
        <v>2</v>
      </c>
      <c r="BD3108" t="s">
        <v>2</v>
      </c>
      <c r="BE3108" t="s">
        <v>28932</v>
      </c>
      <c r="BF3108" t="s">
        <v>2</v>
      </c>
    </row>
    <row r="3109" spans="1:58" x14ac:dyDescent="0.25">
      <c r="A3109">
        <v>15083</v>
      </c>
      <c r="B3109" t="s">
        <v>2</v>
      </c>
      <c r="C3109" t="s">
        <v>3272</v>
      </c>
      <c r="D3109" t="s">
        <v>3272</v>
      </c>
      <c r="E3109" t="s">
        <v>3273</v>
      </c>
      <c r="F3109" t="s">
        <v>902</v>
      </c>
      <c r="G3109" t="s">
        <v>1926</v>
      </c>
      <c r="H3109" t="s">
        <v>3248</v>
      </c>
      <c r="I3109" t="s">
        <v>3250</v>
      </c>
      <c r="J3109" t="s">
        <v>3252</v>
      </c>
      <c r="K3109" t="s">
        <v>3272</v>
      </c>
      <c r="L3109" t="s">
        <v>2</v>
      </c>
      <c r="M3109" t="s">
        <v>2</v>
      </c>
      <c r="N3109" t="s">
        <v>2</v>
      </c>
      <c r="O3109" t="s">
        <v>2</v>
      </c>
      <c r="U3109" t="s">
        <v>3272</v>
      </c>
      <c r="Z3109" s="4"/>
      <c r="AA3109" t="str">
        <f t="shared" si="240"/>
        <v>x</v>
      </c>
      <c r="AB3109">
        <f t="shared" si="241"/>
        <v>10</v>
      </c>
      <c r="AC3109" t="str">
        <f t="shared" si="242"/>
        <v/>
      </c>
      <c r="AD3109" t="str">
        <f t="shared" si="243"/>
        <v/>
      </c>
      <c r="AE3109" t="str">
        <f t="shared" si="244"/>
        <v/>
      </c>
      <c r="AF3109" t="s">
        <v>17472</v>
      </c>
      <c r="AG3109">
        <v>6</v>
      </c>
      <c r="AH3109" t="s">
        <v>18114</v>
      </c>
      <c r="AI3109">
        <v>575.52166999999997</v>
      </c>
      <c r="AJ3109">
        <v>252.13943</v>
      </c>
      <c r="AK3109">
        <v>323</v>
      </c>
      <c r="AL3109">
        <v>1450</v>
      </c>
      <c r="AM3109">
        <v>1127</v>
      </c>
      <c r="AN3109">
        <v>37.55518</v>
      </c>
      <c r="AO3109">
        <v>-2.0329899999999999</v>
      </c>
      <c r="AP3109" t="s">
        <v>2</v>
      </c>
      <c r="AQ3109" t="s">
        <v>1</v>
      </c>
      <c r="AR3109" t="s">
        <v>18113</v>
      </c>
      <c r="AS3109" t="s">
        <v>22598</v>
      </c>
      <c r="AT3109" t="s">
        <v>22598</v>
      </c>
      <c r="AU3109" t="s">
        <v>22815</v>
      </c>
      <c r="AV3109" t="s">
        <v>22815</v>
      </c>
      <c r="AW3109" t="s">
        <v>3272</v>
      </c>
      <c r="AX3109" t="s">
        <v>2</v>
      </c>
      <c r="AY3109" t="s">
        <v>2</v>
      </c>
      <c r="AZ3109" t="s">
        <v>32054</v>
      </c>
      <c r="BA3109" t="s">
        <v>26899</v>
      </c>
      <c r="BB3109" t="s">
        <v>2</v>
      </c>
      <c r="BC3109" t="s">
        <v>2</v>
      </c>
      <c r="BD3109" t="s">
        <v>2</v>
      </c>
      <c r="BE3109" t="s">
        <v>2</v>
      </c>
      <c r="BF3109" t="s">
        <v>2</v>
      </c>
    </row>
    <row r="3110" spans="1:58" x14ac:dyDescent="0.25">
      <c r="A3110">
        <v>12818</v>
      </c>
      <c r="B3110" t="s">
        <v>2</v>
      </c>
      <c r="C3110" t="s">
        <v>3274</v>
      </c>
      <c r="D3110" t="s">
        <v>3274</v>
      </c>
      <c r="E3110" t="s">
        <v>3275</v>
      </c>
      <c r="F3110" t="s">
        <v>902</v>
      </c>
      <c r="G3110" t="s">
        <v>1926</v>
      </c>
      <c r="H3110" t="s">
        <v>3248</v>
      </c>
      <c r="I3110" t="s">
        <v>3250</v>
      </c>
      <c r="J3110" t="s">
        <v>3252</v>
      </c>
      <c r="K3110" t="s">
        <v>3274</v>
      </c>
      <c r="L3110" t="s">
        <v>2</v>
      </c>
      <c r="M3110" t="s">
        <v>2</v>
      </c>
      <c r="N3110" t="s">
        <v>2</v>
      </c>
      <c r="O3110" t="s">
        <v>2</v>
      </c>
      <c r="U3110" t="s">
        <v>3274</v>
      </c>
      <c r="Z3110" s="4"/>
      <c r="AA3110" t="str">
        <f t="shared" si="240"/>
        <v>x</v>
      </c>
      <c r="AB3110">
        <f t="shared" si="241"/>
        <v>10</v>
      </c>
      <c r="AC3110" t="str">
        <f t="shared" si="242"/>
        <v/>
      </c>
      <c r="AD3110" t="str">
        <f t="shared" si="243"/>
        <v/>
      </c>
      <c r="AE3110" t="str">
        <f t="shared" si="244"/>
        <v/>
      </c>
      <c r="AF3110" t="s">
        <v>17472</v>
      </c>
      <c r="AG3110">
        <v>6</v>
      </c>
      <c r="AH3110" t="s">
        <v>18114</v>
      </c>
      <c r="AI3110">
        <v>335.28805999999997</v>
      </c>
      <c r="AJ3110">
        <v>91.466570000000004</v>
      </c>
      <c r="AK3110">
        <v>129</v>
      </c>
      <c r="AL3110">
        <v>1857</v>
      </c>
      <c r="AM3110">
        <v>1728</v>
      </c>
      <c r="AN3110">
        <v>36.708669999999998</v>
      </c>
      <c r="AO3110">
        <v>-4.9138549999999999</v>
      </c>
      <c r="AP3110" t="s">
        <v>2</v>
      </c>
      <c r="AQ3110" t="s">
        <v>1</v>
      </c>
      <c r="AR3110" t="s">
        <v>18113</v>
      </c>
      <c r="AS3110" t="s">
        <v>22598</v>
      </c>
      <c r="AT3110" t="s">
        <v>22598</v>
      </c>
      <c r="AU3110" t="s">
        <v>22815</v>
      </c>
      <c r="AV3110" t="s">
        <v>22815</v>
      </c>
      <c r="AW3110" t="s">
        <v>3274</v>
      </c>
      <c r="AX3110" t="s">
        <v>2</v>
      </c>
      <c r="AY3110" t="s">
        <v>2</v>
      </c>
      <c r="AZ3110" t="s">
        <v>31033</v>
      </c>
      <c r="BA3110" t="s">
        <v>29588</v>
      </c>
      <c r="BB3110" t="s">
        <v>2</v>
      </c>
      <c r="BC3110" t="s">
        <v>2</v>
      </c>
      <c r="BD3110" t="s">
        <v>2</v>
      </c>
      <c r="BE3110" t="s">
        <v>29589</v>
      </c>
      <c r="BF3110" t="s">
        <v>2</v>
      </c>
    </row>
    <row r="3111" spans="1:58" x14ac:dyDescent="0.25">
      <c r="A3111">
        <v>12816</v>
      </c>
      <c r="B3111" t="s">
        <v>2</v>
      </c>
      <c r="C3111" t="s">
        <v>3276</v>
      </c>
      <c r="D3111" t="s">
        <v>3276</v>
      </c>
      <c r="E3111" t="s">
        <v>3277</v>
      </c>
      <c r="F3111" t="s">
        <v>902</v>
      </c>
      <c r="G3111" t="s">
        <v>1926</v>
      </c>
      <c r="H3111" t="s">
        <v>3248</v>
      </c>
      <c r="I3111" t="s">
        <v>3250</v>
      </c>
      <c r="J3111" t="s">
        <v>3252</v>
      </c>
      <c r="K3111" t="s">
        <v>3276</v>
      </c>
      <c r="L3111" t="s">
        <v>2</v>
      </c>
      <c r="M3111" t="s">
        <v>2</v>
      </c>
      <c r="N3111" t="s">
        <v>2</v>
      </c>
      <c r="O3111" t="s">
        <v>2</v>
      </c>
      <c r="U3111" t="s">
        <v>3276</v>
      </c>
      <c r="Z3111" s="4"/>
      <c r="AA3111" t="str">
        <f t="shared" si="240"/>
        <v>x</v>
      </c>
      <c r="AB3111">
        <f t="shared" si="241"/>
        <v>10</v>
      </c>
      <c r="AC3111" t="str">
        <f t="shared" si="242"/>
        <v/>
      </c>
      <c r="AD3111" t="str">
        <f t="shared" si="243"/>
        <v/>
      </c>
      <c r="AE3111" t="str">
        <f t="shared" si="244"/>
        <v/>
      </c>
      <c r="AF3111" t="s">
        <v>17472</v>
      </c>
      <c r="AG3111">
        <v>6</v>
      </c>
      <c r="AH3111" t="s">
        <v>18114</v>
      </c>
      <c r="AI3111">
        <v>1519.7745</v>
      </c>
      <c r="AJ3111">
        <v>240.79087000000001</v>
      </c>
      <c r="AK3111">
        <v>133</v>
      </c>
      <c r="AL3111">
        <v>2159</v>
      </c>
      <c r="AM3111">
        <v>2026</v>
      </c>
      <c r="AN3111">
        <v>37.21893</v>
      </c>
      <c r="AO3111">
        <v>-2.343356</v>
      </c>
      <c r="AP3111" t="s">
        <v>2</v>
      </c>
      <c r="AQ3111" t="s">
        <v>1</v>
      </c>
      <c r="AR3111" t="s">
        <v>18113</v>
      </c>
      <c r="AS3111" t="s">
        <v>22598</v>
      </c>
      <c r="AT3111" t="s">
        <v>22598</v>
      </c>
      <c r="AU3111" t="s">
        <v>22815</v>
      </c>
      <c r="AV3111" t="s">
        <v>22815</v>
      </c>
      <c r="AW3111" t="s">
        <v>3276</v>
      </c>
      <c r="AX3111" t="s">
        <v>2</v>
      </c>
      <c r="AY3111" t="s">
        <v>2</v>
      </c>
      <c r="AZ3111" t="s">
        <v>31030</v>
      </c>
      <c r="BA3111" t="s">
        <v>25908</v>
      </c>
      <c r="BB3111" t="s">
        <v>2</v>
      </c>
      <c r="BC3111" t="s">
        <v>25909</v>
      </c>
      <c r="BD3111" t="s">
        <v>2</v>
      </c>
      <c r="BE3111" t="s">
        <v>25910</v>
      </c>
      <c r="BF3111" t="s">
        <v>2</v>
      </c>
    </row>
    <row r="3112" spans="1:58" x14ac:dyDescent="0.25">
      <c r="A3112">
        <v>15071</v>
      </c>
      <c r="B3112" t="s">
        <v>2</v>
      </c>
      <c r="C3112" t="s">
        <v>3278</v>
      </c>
      <c r="D3112" t="s">
        <v>3278</v>
      </c>
      <c r="E3112" t="s">
        <v>3279</v>
      </c>
      <c r="F3112" t="s">
        <v>902</v>
      </c>
      <c r="G3112" t="s">
        <v>1926</v>
      </c>
      <c r="H3112" t="s">
        <v>3248</v>
      </c>
      <c r="I3112" t="s">
        <v>3250</v>
      </c>
      <c r="J3112" t="s">
        <v>3252</v>
      </c>
      <c r="K3112" t="s">
        <v>3278</v>
      </c>
      <c r="L3112" t="s">
        <v>2</v>
      </c>
      <c r="M3112" t="s">
        <v>2</v>
      </c>
      <c r="N3112" t="s">
        <v>2</v>
      </c>
      <c r="O3112" t="s">
        <v>2</v>
      </c>
      <c r="U3112" t="s">
        <v>3278</v>
      </c>
      <c r="Z3112" s="4"/>
      <c r="AA3112" t="str">
        <f t="shared" si="240"/>
        <v>x</v>
      </c>
      <c r="AB3112">
        <f t="shared" si="241"/>
        <v>10</v>
      </c>
      <c r="AC3112" t="str">
        <f t="shared" si="242"/>
        <v/>
      </c>
      <c r="AD3112" t="str">
        <f t="shared" si="243"/>
        <v/>
      </c>
      <c r="AE3112" t="str">
        <f t="shared" si="244"/>
        <v/>
      </c>
      <c r="AF3112" t="s">
        <v>17472</v>
      </c>
      <c r="AG3112">
        <v>6</v>
      </c>
      <c r="AH3112" t="s">
        <v>18114</v>
      </c>
      <c r="AI3112">
        <v>456.34064000000001</v>
      </c>
      <c r="AJ3112">
        <v>103.2013</v>
      </c>
      <c r="AK3112">
        <v>0</v>
      </c>
      <c r="AL3112">
        <v>1483</v>
      </c>
      <c r="AM3112">
        <v>1483</v>
      </c>
      <c r="AN3112">
        <v>36.875630000000001</v>
      </c>
      <c r="AO3112">
        <v>-3.6371030000000002</v>
      </c>
      <c r="AP3112" t="s">
        <v>2</v>
      </c>
      <c r="AQ3112" t="s">
        <v>1</v>
      </c>
      <c r="AR3112" t="s">
        <v>18113</v>
      </c>
      <c r="AS3112" t="s">
        <v>22598</v>
      </c>
      <c r="AT3112" t="s">
        <v>22598</v>
      </c>
      <c r="AU3112" t="s">
        <v>22815</v>
      </c>
      <c r="AV3112" t="s">
        <v>22815</v>
      </c>
      <c r="AW3112" t="s">
        <v>3278</v>
      </c>
      <c r="AX3112" t="s">
        <v>2</v>
      </c>
      <c r="AY3112" t="s">
        <v>2</v>
      </c>
      <c r="AZ3112" t="s">
        <v>32043</v>
      </c>
      <c r="BA3112" t="s">
        <v>3278</v>
      </c>
      <c r="BB3112" t="s">
        <v>2</v>
      </c>
      <c r="BC3112" t="s">
        <v>2</v>
      </c>
      <c r="BD3112" t="s">
        <v>2</v>
      </c>
      <c r="BE3112" t="s">
        <v>2</v>
      </c>
      <c r="BF3112" t="s">
        <v>2</v>
      </c>
    </row>
    <row r="3113" spans="1:58" x14ac:dyDescent="0.25">
      <c r="A3113">
        <v>15082</v>
      </c>
      <c r="B3113" t="s">
        <v>2</v>
      </c>
      <c r="C3113" t="s">
        <v>3280</v>
      </c>
      <c r="D3113" t="s">
        <v>3280</v>
      </c>
      <c r="E3113" t="s">
        <v>3281</v>
      </c>
      <c r="F3113" t="s">
        <v>902</v>
      </c>
      <c r="G3113" t="s">
        <v>1926</v>
      </c>
      <c r="H3113" t="s">
        <v>3248</v>
      </c>
      <c r="I3113" t="s">
        <v>3250</v>
      </c>
      <c r="J3113" t="s">
        <v>3252</v>
      </c>
      <c r="K3113" t="s">
        <v>3280</v>
      </c>
      <c r="L3113" t="s">
        <v>2</v>
      </c>
      <c r="M3113" t="s">
        <v>2</v>
      </c>
      <c r="N3113" t="s">
        <v>2</v>
      </c>
      <c r="O3113" t="s">
        <v>2</v>
      </c>
      <c r="U3113" t="s">
        <v>3280</v>
      </c>
      <c r="Z3113" s="4"/>
      <c r="AA3113" t="str">
        <f t="shared" si="240"/>
        <v>x</v>
      </c>
      <c r="AB3113">
        <f t="shared" si="241"/>
        <v>10</v>
      </c>
      <c r="AC3113" t="str">
        <f t="shared" si="242"/>
        <v/>
      </c>
      <c r="AD3113" t="str">
        <f t="shared" si="243"/>
        <v/>
      </c>
      <c r="AE3113" t="str">
        <f t="shared" si="244"/>
        <v/>
      </c>
      <c r="AF3113" t="s">
        <v>17472</v>
      </c>
      <c r="AG3113">
        <v>6</v>
      </c>
      <c r="AH3113" t="s">
        <v>18114</v>
      </c>
      <c r="AI3113">
        <v>294.54414000000003</v>
      </c>
      <c r="AJ3113">
        <v>133.37898999999999</v>
      </c>
      <c r="AK3113">
        <v>451</v>
      </c>
      <c r="AL3113">
        <v>1694</v>
      </c>
      <c r="AM3113">
        <v>1243</v>
      </c>
      <c r="AN3113">
        <v>37.432659999999998</v>
      </c>
      <c r="AO3113">
        <v>-2.4097390000000001</v>
      </c>
      <c r="AP3113" t="s">
        <v>2</v>
      </c>
      <c r="AQ3113" t="s">
        <v>1</v>
      </c>
      <c r="AR3113" t="s">
        <v>18113</v>
      </c>
      <c r="AS3113" t="s">
        <v>22598</v>
      </c>
      <c r="AT3113" t="s">
        <v>22598</v>
      </c>
      <c r="AU3113" t="s">
        <v>22815</v>
      </c>
      <c r="AV3113" t="s">
        <v>22815</v>
      </c>
      <c r="AW3113" t="s">
        <v>21574</v>
      </c>
      <c r="AX3113" t="s">
        <v>2</v>
      </c>
      <c r="AY3113" t="s">
        <v>2</v>
      </c>
      <c r="AZ3113" t="s">
        <v>32053</v>
      </c>
      <c r="BA3113" t="s">
        <v>3280</v>
      </c>
      <c r="BB3113" t="s">
        <v>2</v>
      </c>
      <c r="BC3113" t="s">
        <v>2</v>
      </c>
      <c r="BD3113" t="s">
        <v>2</v>
      </c>
      <c r="BE3113" t="s">
        <v>2</v>
      </c>
      <c r="BF3113" t="s">
        <v>2</v>
      </c>
    </row>
    <row r="3114" spans="1:58" x14ac:dyDescent="0.25">
      <c r="A3114">
        <v>15072</v>
      </c>
      <c r="B3114" t="s">
        <v>2</v>
      </c>
      <c r="C3114" t="s">
        <v>3282</v>
      </c>
      <c r="D3114" t="s">
        <v>3282</v>
      </c>
      <c r="E3114" t="s">
        <v>3283</v>
      </c>
      <c r="F3114" t="s">
        <v>902</v>
      </c>
      <c r="G3114" t="s">
        <v>1926</v>
      </c>
      <c r="H3114" t="s">
        <v>3248</v>
      </c>
      <c r="I3114" t="s">
        <v>3250</v>
      </c>
      <c r="J3114" t="s">
        <v>3252</v>
      </c>
      <c r="K3114" t="s">
        <v>3282</v>
      </c>
      <c r="L3114" t="s">
        <v>2</v>
      </c>
      <c r="M3114" t="s">
        <v>2</v>
      </c>
      <c r="N3114" t="s">
        <v>2</v>
      </c>
      <c r="O3114" t="s">
        <v>2</v>
      </c>
      <c r="U3114" t="s">
        <v>3282</v>
      </c>
      <c r="Z3114" s="4"/>
      <c r="AA3114" t="str">
        <f t="shared" si="240"/>
        <v>x</v>
      </c>
      <c r="AB3114">
        <f t="shared" si="241"/>
        <v>10</v>
      </c>
      <c r="AC3114" t="str">
        <f t="shared" si="242"/>
        <v/>
      </c>
      <c r="AD3114" t="str">
        <f t="shared" si="243"/>
        <v/>
      </c>
      <c r="AE3114" t="str">
        <f t="shared" si="244"/>
        <v/>
      </c>
      <c r="AF3114" t="s">
        <v>17472</v>
      </c>
      <c r="AG3114">
        <v>6</v>
      </c>
      <c r="AH3114" t="s">
        <v>18114</v>
      </c>
      <c r="AI3114">
        <v>288.02490999999998</v>
      </c>
      <c r="AJ3114">
        <v>78.91789</v>
      </c>
      <c r="AK3114">
        <v>0</v>
      </c>
      <c r="AL3114">
        <v>1860</v>
      </c>
      <c r="AM3114">
        <v>1860</v>
      </c>
      <c r="AN3114">
        <v>36.798000000000002</v>
      </c>
      <c r="AO3114">
        <v>-3.439149</v>
      </c>
      <c r="AP3114" t="s">
        <v>2</v>
      </c>
      <c r="AQ3114" t="s">
        <v>1</v>
      </c>
      <c r="AR3114" t="s">
        <v>18113</v>
      </c>
      <c r="AS3114" t="s">
        <v>22598</v>
      </c>
      <c r="AT3114" t="s">
        <v>22598</v>
      </c>
      <c r="AU3114" t="s">
        <v>22815</v>
      </c>
      <c r="AV3114" t="s">
        <v>22815</v>
      </c>
      <c r="AW3114" t="s">
        <v>20089</v>
      </c>
      <c r="AX3114" t="s">
        <v>2</v>
      </c>
      <c r="AY3114" t="s">
        <v>2</v>
      </c>
      <c r="AZ3114" t="s">
        <v>32044</v>
      </c>
      <c r="BA3114" t="s">
        <v>3282</v>
      </c>
      <c r="BB3114" t="s">
        <v>2</v>
      </c>
      <c r="BC3114" t="s">
        <v>2</v>
      </c>
      <c r="BD3114" t="s">
        <v>2</v>
      </c>
      <c r="BE3114" t="s">
        <v>2</v>
      </c>
      <c r="BF3114" t="s">
        <v>2</v>
      </c>
    </row>
    <row r="3115" spans="1:58" x14ac:dyDescent="0.25">
      <c r="A3115">
        <v>18698</v>
      </c>
      <c r="B3115" t="s">
        <v>2</v>
      </c>
      <c r="C3115" t="s">
        <v>3284</v>
      </c>
      <c r="D3115" t="s">
        <v>3284</v>
      </c>
      <c r="E3115" t="s">
        <v>3285</v>
      </c>
      <c r="F3115" t="s">
        <v>902</v>
      </c>
      <c r="G3115" t="s">
        <v>1926</v>
      </c>
      <c r="H3115" t="s">
        <v>3248</v>
      </c>
      <c r="I3115" t="s">
        <v>3250</v>
      </c>
      <c r="J3115" t="s">
        <v>3252</v>
      </c>
      <c r="K3115" t="s">
        <v>3284</v>
      </c>
      <c r="L3115" t="s">
        <v>2</v>
      </c>
      <c r="M3115" t="s">
        <v>2</v>
      </c>
      <c r="N3115" t="s">
        <v>2</v>
      </c>
      <c r="O3115" t="s">
        <v>2</v>
      </c>
      <c r="U3115" t="s">
        <v>3284</v>
      </c>
      <c r="Z3115" s="4"/>
      <c r="AA3115" t="str">
        <f t="shared" si="240"/>
        <v>x</v>
      </c>
      <c r="AB3115">
        <f t="shared" si="241"/>
        <v>10</v>
      </c>
      <c r="AC3115" t="str">
        <f t="shared" si="242"/>
        <v/>
      </c>
      <c r="AD3115" t="str">
        <f t="shared" si="243"/>
        <v/>
      </c>
      <c r="AE3115" t="str">
        <f t="shared" si="244"/>
        <v/>
      </c>
      <c r="AF3115" t="s">
        <v>17472</v>
      </c>
      <c r="AG3115">
        <v>6</v>
      </c>
      <c r="AH3115" t="s">
        <v>18114</v>
      </c>
      <c r="AI3115">
        <v>192.80447000000001</v>
      </c>
      <c r="AJ3115">
        <v>56.356859999999998</v>
      </c>
      <c r="AK3115">
        <v>0</v>
      </c>
      <c r="AL3115">
        <v>1115</v>
      </c>
      <c r="AM3115">
        <v>1115</v>
      </c>
      <c r="AN3115">
        <v>36.619869999999999</v>
      </c>
      <c r="AO3115">
        <v>-4.6121439999999998</v>
      </c>
      <c r="AP3115" t="s">
        <v>2</v>
      </c>
      <c r="AQ3115" t="s">
        <v>1</v>
      </c>
      <c r="AR3115" t="s">
        <v>18113</v>
      </c>
      <c r="AS3115" t="s">
        <v>22598</v>
      </c>
      <c r="AT3115" t="s">
        <v>22598</v>
      </c>
      <c r="AU3115" t="s">
        <v>22815</v>
      </c>
      <c r="AV3115" t="s">
        <v>22815</v>
      </c>
      <c r="AW3115" t="s">
        <v>3284</v>
      </c>
      <c r="AX3115" t="s">
        <v>2</v>
      </c>
      <c r="AY3115" t="s">
        <v>2</v>
      </c>
      <c r="AZ3115" t="s">
        <v>33267</v>
      </c>
      <c r="BA3115" t="s">
        <v>3284</v>
      </c>
      <c r="BB3115" t="s">
        <v>2</v>
      </c>
      <c r="BC3115" t="s">
        <v>2</v>
      </c>
      <c r="BD3115" t="s">
        <v>28951</v>
      </c>
      <c r="BE3115" t="s">
        <v>28952</v>
      </c>
      <c r="BF3115" t="s">
        <v>2</v>
      </c>
    </row>
    <row r="3116" spans="1:58" x14ac:dyDescent="0.25">
      <c r="A3116">
        <v>15070</v>
      </c>
      <c r="B3116" t="s">
        <v>2</v>
      </c>
      <c r="C3116" t="s">
        <v>3287</v>
      </c>
      <c r="D3116" t="s">
        <v>3287</v>
      </c>
      <c r="E3116" t="s">
        <v>3288</v>
      </c>
      <c r="F3116" t="s">
        <v>902</v>
      </c>
      <c r="G3116" t="s">
        <v>1926</v>
      </c>
      <c r="H3116" t="s">
        <v>3248</v>
      </c>
      <c r="I3116" t="s">
        <v>3250</v>
      </c>
      <c r="J3116" t="s">
        <v>3252</v>
      </c>
      <c r="K3116" t="s">
        <v>3287</v>
      </c>
      <c r="L3116" t="s">
        <v>2</v>
      </c>
      <c r="M3116" t="s">
        <v>2</v>
      </c>
      <c r="N3116" t="s">
        <v>2</v>
      </c>
      <c r="O3116" t="s">
        <v>2</v>
      </c>
      <c r="U3116" t="s">
        <v>3287</v>
      </c>
      <c r="Z3116" s="4"/>
      <c r="AA3116" t="str">
        <f t="shared" si="240"/>
        <v>x</v>
      </c>
      <c r="AB3116">
        <f t="shared" si="241"/>
        <v>10</v>
      </c>
      <c r="AC3116" t="str">
        <f t="shared" si="242"/>
        <v/>
      </c>
      <c r="AD3116" t="str">
        <f t="shared" si="243"/>
        <v/>
      </c>
      <c r="AE3116" t="str">
        <f t="shared" si="244"/>
        <v/>
      </c>
      <c r="AF3116" t="s">
        <v>17472</v>
      </c>
      <c r="AG3116">
        <v>6</v>
      </c>
      <c r="AH3116" t="s">
        <v>18114</v>
      </c>
      <c r="AI3116">
        <v>798.36936000000003</v>
      </c>
      <c r="AJ3116">
        <v>133.06298000000001</v>
      </c>
      <c r="AK3116">
        <v>0</v>
      </c>
      <c r="AL3116">
        <v>2060</v>
      </c>
      <c r="AM3116">
        <v>2060</v>
      </c>
      <c r="AN3116">
        <v>36.840780000000002</v>
      </c>
      <c r="AO3116">
        <v>-3.9210020000000001</v>
      </c>
      <c r="AP3116" t="s">
        <v>2</v>
      </c>
      <c r="AQ3116" t="s">
        <v>1</v>
      </c>
      <c r="AR3116" t="s">
        <v>18113</v>
      </c>
      <c r="AS3116" t="s">
        <v>22598</v>
      </c>
      <c r="AT3116" t="s">
        <v>22598</v>
      </c>
      <c r="AU3116" t="s">
        <v>22815</v>
      </c>
      <c r="AV3116" t="s">
        <v>22815</v>
      </c>
      <c r="AW3116" t="s">
        <v>3287</v>
      </c>
      <c r="AX3116" t="s">
        <v>2</v>
      </c>
      <c r="AY3116" t="s">
        <v>2</v>
      </c>
      <c r="AZ3116" t="s">
        <v>32042</v>
      </c>
      <c r="BA3116" t="s">
        <v>28933</v>
      </c>
      <c r="BB3116" t="s">
        <v>2</v>
      </c>
      <c r="BC3116" t="s">
        <v>28934</v>
      </c>
      <c r="BD3116" t="s">
        <v>2</v>
      </c>
      <c r="BE3116" t="s">
        <v>2</v>
      </c>
      <c r="BF3116" t="s">
        <v>2</v>
      </c>
    </row>
    <row r="3117" spans="1:58" x14ac:dyDescent="0.25">
      <c r="A3117">
        <v>19918</v>
      </c>
      <c r="B3117" t="s">
        <v>2</v>
      </c>
      <c r="C3117" t="s">
        <v>28112</v>
      </c>
      <c r="D3117" t="s">
        <v>28112</v>
      </c>
      <c r="E3117" t="s">
        <v>28113</v>
      </c>
      <c r="F3117" t="s">
        <v>902</v>
      </c>
      <c r="G3117" t="s">
        <v>1926</v>
      </c>
      <c r="H3117" t="s">
        <v>3248</v>
      </c>
      <c r="I3117" t="s">
        <v>3250</v>
      </c>
      <c r="J3117" t="s">
        <v>3252</v>
      </c>
      <c r="K3117" t="s">
        <v>28112</v>
      </c>
      <c r="L3117" t="s">
        <v>2</v>
      </c>
      <c r="M3117" t="s">
        <v>2</v>
      </c>
      <c r="N3117" t="s">
        <v>2</v>
      </c>
      <c r="O3117" t="s">
        <v>2</v>
      </c>
      <c r="U3117" t="s">
        <v>28112</v>
      </c>
      <c r="Z3117" s="4"/>
      <c r="AA3117" t="str">
        <f t="shared" si="240"/>
        <v>x</v>
      </c>
      <c r="AB3117">
        <f t="shared" si="241"/>
        <v>10</v>
      </c>
      <c r="AC3117" t="str">
        <f t="shared" si="242"/>
        <v/>
      </c>
      <c r="AD3117" t="str">
        <f t="shared" si="243"/>
        <v/>
      </c>
      <c r="AE3117" t="str">
        <f t="shared" si="244"/>
        <v/>
      </c>
      <c r="AF3117" t="s">
        <v>17472</v>
      </c>
      <c r="AG3117" t="e">
        <v>#N/A</v>
      </c>
      <c r="AH3117" t="s">
        <v>18114</v>
      </c>
      <c r="AI3117">
        <v>91.861289999999997</v>
      </c>
      <c r="AJ3117">
        <v>39.55395</v>
      </c>
      <c r="AK3117">
        <v>250</v>
      </c>
      <c r="AL3117">
        <v>973</v>
      </c>
      <c r="AM3117">
        <v>723</v>
      </c>
      <c r="AN3117">
        <v>37.742539999999998</v>
      </c>
      <c r="AO3117">
        <v>-1.614115</v>
      </c>
      <c r="AP3117" t="s">
        <v>2</v>
      </c>
      <c r="AQ3117" t="s">
        <v>1</v>
      </c>
      <c r="AR3117" t="s">
        <v>18113</v>
      </c>
      <c r="AS3117" t="s">
        <v>22598</v>
      </c>
      <c r="AT3117" t="s">
        <v>22598</v>
      </c>
      <c r="AU3117" t="s">
        <v>22815</v>
      </c>
      <c r="AV3117" t="s">
        <v>22815</v>
      </c>
      <c r="AW3117" t="s">
        <v>11856</v>
      </c>
      <c r="AX3117" t="s">
        <v>2</v>
      </c>
      <c r="AY3117" t="s">
        <v>2</v>
      </c>
      <c r="AZ3117" t="s">
        <v>33780</v>
      </c>
      <c r="BA3117" t="s">
        <v>28112</v>
      </c>
      <c r="BB3117" t="s">
        <v>2</v>
      </c>
      <c r="BC3117" t="s">
        <v>2</v>
      </c>
      <c r="BD3117" t="s">
        <v>2</v>
      </c>
      <c r="BE3117" t="s">
        <v>2</v>
      </c>
      <c r="BF3117" t="s">
        <v>2</v>
      </c>
    </row>
    <row r="3118" spans="1:58" x14ac:dyDescent="0.25">
      <c r="A3118">
        <v>17855</v>
      </c>
      <c r="B3118" t="s">
        <v>2</v>
      </c>
      <c r="C3118" t="s">
        <v>3289</v>
      </c>
      <c r="D3118" t="s">
        <v>3289</v>
      </c>
      <c r="E3118" t="s">
        <v>3290</v>
      </c>
      <c r="F3118" t="s">
        <v>902</v>
      </c>
      <c r="G3118" t="s">
        <v>1926</v>
      </c>
      <c r="H3118" t="s">
        <v>3248</v>
      </c>
      <c r="I3118" t="s">
        <v>3250</v>
      </c>
      <c r="J3118" t="s">
        <v>3252</v>
      </c>
      <c r="K3118" t="s">
        <v>3289</v>
      </c>
      <c r="L3118" t="s">
        <v>2</v>
      </c>
      <c r="M3118" t="s">
        <v>2</v>
      </c>
      <c r="N3118" t="s">
        <v>2</v>
      </c>
      <c r="O3118" t="s">
        <v>2</v>
      </c>
      <c r="U3118" t="s">
        <v>3289</v>
      </c>
      <c r="Z3118" s="4"/>
      <c r="AA3118" t="str">
        <f t="shared" si="240"/>
        <v>x</v>
      </c>
      <c r="AB3118">
        <f t="shared" si="241"/>
        <v>10</v>
      </c>
      <c r="AC3118" t="str">
        <f t="shared" si="242"/>
        <v/>
      </c>
      <c r="AD3118" t="str">
        <f t="shared" si="243"/>
        <v/>
      </c>
      <c r="AE3118" t="str">
        <f t="shared" si="244"/>
        <v/>
      </c>
      <c r="AF3118" t="s">
        <v>17472</v>
      </c>
      <c r="AG3118">
        <v>6</v>
      </c>
      <c r="AH3118" t="s">
        <v>18114</v>
      </c>
      <c r="AI3118">
        <v>60.590159999999997</v>
      </c>
      <c r="AJ3118">
        <v>33.749310000000001</v>
      </c>
      <c r="AK3118">
        <v>0</v>
      </c>
      <c r="AL3118">
        <v>471</v>
      </c>
      <c r="AM3118">
        <v>471</v>
      </c>
      <c r="AN3118">
        <v>36.826610000000002</v>
      </c>
      <c r="AO3118">
        <v>-2.0760290000000001</v>
      </c>
      <c r="AP3118" t="s">
        <v>2</v>
      </c>
      <c r="AQ3118" t="s">
        <v>1</v>
      </c>
      <c r="AR3118" t="s">
        <v>18113</v>
      </c>
      <c r="AS3118" t="s">
        <v>22598</v>
      </c>
      <c r="AT3118" t="s">
        <v>22598</v>
      </c>
      <c r="AU3118" t="s">
        <v>22815</v>
      </c>
      <c r="AV3118" t="s">
        <v>22815</v>
      </c>
      <c r="AW3118" t="s">
        <v>3289</v>
      </c>
      <c r="AX3118" t="s">
        <v>26902</v>
      </c>
      <c r="AY3118" t="s">
        <v>2</v>
      </c>
      <c r="AZ3118" t="s">
        <v>32770</v>
      </c>
      <c r="BA3118" t="s">
        <v>3289</v>
      </c>
      <c r="BB3118" t="s">
        <v>2</v>
      </c>
      <c r="BC3118" t="s">
        <v>26901</v>
      </c>
      <c r="BD3118" t="s">
        <v>2</v>
      </c>
      <c r="BE3118" t="s">
        <v>26903</v>
      </c>
      <c r="BF3118" t="s">
        <v>32771</v>
      </c>
    </row>
    <row r="3119" spans="1:58" x14ac:dyDescent="0.25">
      <c r="A3119">
        <v>19910</v>
      </c>
      <c r="B3119" t="s">
        <v>2</v>
      </c>
      <c r="C3119" t="s">
        <v>11857</v>
      </c>
      <c r="D3119" t="s">
        <v>16005</v>
      </c>
      <c r="E3119" t="s">
        <v>16006</v>
      </c>
      <c r="F3119" t="s">
        <v>902</v>
      </c>
      <c r="G3119" t="s">
        <v>1926</v>
      </c>
      <c r="H3119" t="s">
        <v>3248</v>
      </c>
      <c r="I3119" t="s">
        <v>3250</v>
      </c>
      <c r="J3119" t="s">
        <v>3252</v>
      </c>
      <c r="K3119" t="s">
        <v>16005</v>
      </c>
      <c r="L3119" t="s">
        <v>2</v>
      </c>
      <c r="M3119" t="s">
        <v>2</v>
      </c>
      <c r="N3119" t="s">
        <v>2</v>
      </c>
      <c r="O3119" t="s">
        <v>2</v>
      </c>
      <c r="U3119" t="s">
        <v>16005</v>
      </c>
      <c r="Z3119" s="4"/>
      <c r="AA3119" t="str">
        <f t="shared" si="240"/>
        <v>x</v>
      </c>
      <c r="AB3119">
        <f t="shared" si="241"/>
        <v>10</v>
      </c>
      <c r="AC3119" t="str">
        <f t="shared" si="242"/>
        <v/>
      </c>
      <c r="AD3119" t="str">
        <f t="shared" si="243"/>
        <v/>
      </c>
      <c r="AE3119" t="str">
        <f t="shared" si="244"/>
        <v/>
      </c>
      <c r="AF3119" t="s">
        <v>17472</v>
      </c>
      <c r="AG3119">
        <v>6</v>
      </c>
      <c r="AH3119" t="s">
        <v>18114</v>
      </c>
      <c r="AI3119">
        <v>351.88522999999998</v>
      </c>
      <c r="AJ3119">
        <v>90.199370000000002</v>
      </c>
      <c r="AK3119">
        <v>446</v>
      </c>
      <c r="AL3119">
        <v>1655</v>
      </c>
      <c r="AM3119">
        <v>1209</v>
      </c>
      <c r="AN3119">
        <v>37.074109999999997</v>
      </c>
      <c r="AO3119">
        <v>-4.1261489999999998</v>
      </c>
      <c r="AP3119" t="s">
        <v>2</v>
      </c>
      <c r="AQ3119" t="s">
        <v>1</v>
      </c>
      <c r="AR3119" t="s">
        <v>18113</v>
      </c>
      <c r="AS3119" t="s">
        <v>22598</v>
      </c>
      <c r="AT3119" t="s">
        <v>22598</v>
      </c>
      <c r="AU3119" t="s">
        <v>22815</v>
      </c>
      <c r="AV3119" t="s">
        <v>22815</v>
      </c>
      <c r="AW3119" t="s">
        <v>11857</v>
      </c>
      <c r="AX3119" t="s">
        <v>2</v>
      </c>
      <c r="AY3119" t="s">
        <v>2</v>
      </c>
      <c r="AZ3119" t="s">
        <v>33771</v>
      </c>
      <c r="BA3119" t="s">
        <v>11857</v>
      </c>
      <c r="BB3119" t="s">
        <v>2</v>
      </c>
      <c r="BC3119" t="s">
        <v>2</v>
      </c>
      <c r="BD3119" t="s">
        <v>2</v>
      </c>
      <c r="BE3119" t="s">
        <v>2</v>
      </c>
      <c r="BF3119" t="s">
        <v>2</v>
      </c>
    </row>
    <row r="3120" spans="1:58" x14ac:dyDescent="0.25">
      <c r="A3120">
        <v>12229</v>
      </c>
      <c r="B3120" t="s">
        <v>2</v>
      </c>
      <c r="C3120" t="s">
        <v>13533</v>
      </c>
      <c r="D3120" t="s">
        <v>16007</v>
      </c>
      <c r="E3120" t="s">
        <v>16008</v>
      </c>
      <c r="F3120" t="s">
        <v>902</v>
      </c>
      <c r="G3120" t="s">
        <v>1926</v>
      </c>
      <c r="H3120" t="s">
        <v>3248</v>
      </c>
      <c r="I3120" t="s">
        <v>3250</v>
      </c>
      <c r="J3120" t="s">
        <v>3252</v>
      </c>
      <c r="K3120" t="s">
        <v>16007</v>
      </c>
      <c r="L3120" t="s">
        <v>2</v>
      </c>
      <c r="M3120" t="s">
        <v>2</v>
      </c>
      <c r="N3120" t="s">
        <v>2</v>
      </c>
      <c r="O3120" t="s">
        <v>2</v>
      </c>
      <c r="U3120" t="s">
        <v>16007</v>
      </c>
      <c r="Z3120" s="4"/>
      <c r="AA3120" t="str">
        <f t="shared" si="240"/>
        <v>x</v>
      </c>
      <c r="AB3120">
        <f t="shared" si="241"/>
        <v>10</v>
      </c>
      <c r="AC3120" t="str">
        <f t="shared" si="242"/>
        <v/>
      </c>
      <c r="AD3120" t="str">
        <f t="shared" si="243"/>
        <v/>
      </c>
      <c r="AE3120" t="str">
        <f t="shared" si="244"/>
        <v/>
      </c>
      <c r="AF3120" t="s">
        <v>17472</v>
      </c>
      <c r="AG3120">
        <v>6</v>
      </c>
      <c r="AH3120" t="s">
        <v>18114</v>
      </c>
      <c r="AI3120">
        <v>2272.24478</v>
      </c>
      <c r="AJ3120">
        <v>258.60102000000001</v>
      </c>
      <c r="AK3120">
        <v>192</v>
      </c>
      <c r="AL3120">
        <v>3443</v>
      </c>
      <c r="AM3120">
        <v>3251</v>
      </c>
      <c r="AN3120">
        <v>37.051090000000002</v>
      </c>
      <c r="AO3120">
        <v>-3.1370659999999999</v>
      </c>
      <c r="AP3120" t="s">
        <v>2</v>
      </c>
      <c r="AQ3120" t="s">
        <v>1</v>
      </c>
      <c r="AR3120" t="s">
        <v>18113</v>
      </c>
      <c r="AS3120" t="s">
        <v>22598</v>
      </c>
      <c r="AT3120" t="s">
        <v>22598</v>
      </c>
      <c r="AU3120" t="s">
        <v>22815</v>
      </c>
      <c r="AV3120" t="s">
        <v>22815</v>
      </c>
      <c r="AW3120" t="s">
        <v>13533</v>
      </c>
      <c r="AX3120" t="s">
        <v>27143</v>
      </c>
      <c r="AY3120" t="s">
        <v>13533</v>
      </c>
      <c r="AZ3120" t="s">
        <v>13533</v>
      </c>
      <c r="BA3120" t="s">
        <v>13533</v>
      </c>
      <c r="BB3120" t="s">
        <v>2</v>
      </c>
      <c r="BC3120" t="s">
        <v>20983</v>
      </c>
      <c r="BD3120" t="s">
        <v>18899</v>
      </c>
      <c r="BE3120" t="s">
        <v>24377</v>
      </c>
      <c r="BF3120" t="s">
        <v>2</v>
      </c>
    </row>
    <row r="3121" spans="1:58" x14ac:dyDescent="0.25">
      <c r="A3121">
        <v>15075</v>
      </c>
      <c r="B3121" t="s">
        <v>2</v>
      </c>
      <c r="C3121" t="s">
        <v>3291</v>
      </c>
      <c r="D3121" t="s">
        <v>3291</v>
      </c>
      <c r="E3121" t="s">
        <v>3292</v>
      </c>
      <c r="F3121" t="s">
        <v>902</v>
      </c>
      <c r="G3121" t="s">
        <v>1926</v>
      </c>
      <c r="H3121" t="s">
        <v>3248</v>
      </c>
      <c r="I3121" t="s">
        <v>3250</v>
      </c>
      <c r="J3121" t="s">
        <v>3252</v>
      </c>
      <c r="K3121" t="s">
        <v>3291</v>
      </c>
      <c r="L3121" t="s">
        <v>2</v>
      </c>
      <c r="M3121" t="s">
        <v>2</v>
      </c>
      <c r="N3121" t="s">
        <v>2</v>
      </c>
      <c r="O3121" t="s">
        <v>2</v>
      </c>
      <c r="U3121" t="s">
        <v>3291</v>
      </c>
      <c r="Z3121" s="4"/>
      <c r="AA3121" t="str">
        <f t="shared" si="240"/>
        <v>x</v>
      </c>
      <c r="AB3121">
        <f t="shared" si="241"/>
        <v>10</v>
      </c>
      <c r="AC3121" t="str">
        <f t="shared" si="242"/>
        <v/>
      </c>
      <c r="AD3121" t="str">
        <f t="shared" si="243"/>
        <v/>
      </c>
      <c r="AE3121" t="str">
        <f t="shared" si="244"/>
        <v/>
      </c>
      <c r="AF3121" t="s">
        <v>17472</v>
      </c>
      <c r="AG3121">
        <v>6</v>
      </c>
      <c r="AH3121" t="s">
        <v>18114</v>
      </c>
      <c r="AI3121">
        <v>400.65714000000003</v>
      </c>
      <c r="AJ3121">
        <v>107.43622000000001</v>
      </c>
      <c r="AK3121">
        <v>702</v>
      </c>
      <c r="AL3121">
        <v>2320</v>
      </c>
      <c r="AM3121">
        <v>1618</v>
      </c>
      <c r="AN3121">
        <v>37.222149999999999</v>
      </c>
      <c r="AO3121">
        <v>-3.354298</v>
      </c>
      <c r="AP3121" t="s">
        <v>2</v>
      </c>
      <c r="AQ3121" t="s">
        <v>1</v>
      </c>
      <c r="AR3121" t="s">
        <v>18113</v>
      </c>
      <c r="AS3121" t="s">
        <v>22598</v>
      </c>
      <c r="AT3121" t="s">
        <v>22598</v>
      </c>
      <c r="AU3121" t="s">
        <v>22815</v>
      </c>
      <c r="AV3121" t="s">
        <v>22815</v>
      </c>
      <c r="AW3121" t="s">
        <v>3291</v>
      </c>
      <c r="AX3121" t="s">
        <v>2</v>
      </c>
      <c r="AY3121" t="s">
        <v>2</v>
      </c>
      <c r="AZ3121" t="s">
        <v>2</v>
      </c>
      <c r="BA3121" t="s">
        <v>3291</v>
      </c>
      <c r="BB3121" t="s">
        <v>2</v>
      </c>
      <c r="BC3121" t="s">
        <v>2</v>
      </c>
      <c r="BD3121" t="s">
        <v>2</v>
      </c>
      <c r="BE3121" t="s">
        <v>2</v>
      </c>
      <c r="BF3121" t="s">
        <v>2</v>
      </c>
    </row>
    <row r="3122" spans="1:58" x14ac:dyDescent="0.25">
      <c r="A3122">
        <v>12230</v>
      </c>
      <c r="B3122" t="s">
        <v>2</v>
      </c>
      <c r="C3122" t="s">
        <v>3296</v>
      </c>
      <c r="D3122" t="s">
        <v>3296</v>
      </c>
      <c r="E3122" t="s">
        <v>3297</v>
      </c>
      <c r="F3122" t="s">
        <v>902</v>
      </c>
      <c r="G3122" t="s">
        <v>1926</v>
      </c>
      <c r="H3122" t="s">
        <v>3248</v>
      </c>
      <c r="I3122" t="s">
        <v>3250</v>
      </c>
      <c r="J3122" t="s">
        <v>3296</v>
      </c>
      <c r="K3122" t="s">
        <v>2</v>
      </c>
      <c r="L3122" t="s">
        <v>2</v>
      </c>
      <c r="M3122" t="s">
        <v>2</v>
      </c>
      <c r="N3122" t="s">
        <v>2</v>
      </c>
      <c r="O3122" t="s">
        <v>2</v>
      </c>
      <c r="T3122" t="s">
        <v>3296</v>
      </c>
      <c r="Z3122" s="4"/>
      <c r="AA3122" t="str">
        <f t="shared" si="240"/>
        <v>x</v>
      </c>
      <c r="AB3122">
        <f t="shared" si="241"/>
        <v>10</v>
      </c>
      <c r="AC3122" t="str">
        <f t="shared" si="242"/>
        <v/>
      </c>
      <c r="AD3122" t="str">
        <f t="shared" si="243"/>
        <v/>
      </c>
      <c r="AE3122" t="str">
        <f t="shared" si="244"/>
        <v/>
      </c>
      <c r="AF3122" t="s">
        <v>17471</v>
      </c>
      <c r="AG3122">
        <v>5</v>
      </c>
      <c r="AH3122" t="s">
        <v>18114</v>
      </c>
      <c r="AI3122">
        <v>13170.342199999999</v>
      </c>
      <c r="AJ3122">
        <v>2252.7392300000001</v>
      </c>
      <c r="AK3122">
        <v>0</v>
      </c>
      <c r="AL3122">
        <v>2352</v>
      </c>
      <c r="AM3122">
        <v>2352</v>
      </c>
      <c r="AN3122">
        <v>38.40184</v>
      </c>
      <c r="AO3122">
        <v>-1.7372050000000001</v>
      </c>
      <c r="AP3122" t="s">
        <v>2</v>
      </c>
      <c r="AQ3122" t="s">
        <v>1</v>
      </c>
      <c r="AR3122" t="s">
        <v>18113</v>
      </c>
      <c r="AS3122" t="s">
        <v>22598</v>
      </c>
      <c r="AT3122" t="s">
        <v>22598</v>
      </c>
      <c r="AU3122" t="s">
        <v>22815</v>
      </c>
      <c r="AV3122" t="s">
        <v>22815</v>
      </c>
      <c r="AW3122" t="s">
        <v>3296</v>
      </c>
      <c r="AX3122" t="s">
        <v>2</v>
      </c>
      <c r="AY3122" t="s">
        <v>24793</v>
      </c>
      <c r="AZ3122" t="s">
        <v>3296</v>
      </c>
      <c r="BA3122" t="s">
        <v>18637</v>
      </c>
      <c r="BB3122" t="s">
        <v>2</v>
      </c>
      <c r="BC3122" t="s">
        <v>18638</v>
      </c>
      <c r="BD3122" t="s">
        <v>18639</v>
      </c>
      <c r="BE3122" t="s">
        <v>24794</v>
      </c>
      <c r="BF3122" t="s">
        <v>30719</v>
      </c>
    </row>
    <row r="3123" spans="1:58" x14ac:dyDescent="0.25">
      <c r="A3123">
        <v>15105</v>
      </c>
      <c r="B3123" t="s">
        <v>2</v>
      </c>
      <c r="C3123" t="s">
        <v>3298</v>
      </c>
      <c r="D3123" t="s">
        <v>3298</v>
      </c>
      <c r="E3123" t="s">
        <v>3299</v>
      </c>
      <c r="F3123" t="s">
        <v>902</v>
      </c>
      <c r="G3123" t="s">
        <v>1926</v>
      </c>
      <c r="H3123" t="s">
        <v>3248</v>
      </c>
      <c r="I3123" t="s">
        <v>3250</v>
      </c>
      <c r="J3123" t="s">
        <v>3296</v>
      </c>
      <c r="K3123" t="s">
        <v>3298</v>
      </c>
      <c r="L3123" t="s">
        <v>2</v>
      </c>
      <c r="M3123" t="s">
        <v>2</v>
      </c>
      <c r="N3123" t="s">
        <v>2</v>
      </c>
      <c r="O3123" t="s">
        <v>2</v>
      </c>
      <c r="U3123" t="s">
        <v>3298</v>
      </c>
      <c r="Z3123" s="4"/>
      <c r="AA3123" t="str">
        <f t="shared" si="240"/>
        <v>x</v>
      </c>
      <c r="AB3123">
        <f t="shared" si="241"/>
        <v>10</v>
      </c>
      <c r="AC3123" t="str">
        <f t="shared" si="242"/>
        <v/>
      </c>
      <c r="AD3123" t="str">
        <f t="shared" si="243"/>
        <v/>
      </c>
      <c r="AE3123" t="str">
        <f t="shared" si="244"/>
        <v/>
      </c>
      <c r="AF3123" t="s">
        <v>17472</v>
      </c>
      <c r="AG3123">
        <v>6</v>
      </c>
      <c r="AH3123" t="s">
        <v>18114</v>
      </c>
      <c r="AI3123">
        <v>662.87239999999997</v>
      </c>
      <c r="AJ3123">
        <v>128.05770999999999</v>
      </c>
      <c r="AK3123">
        <v>564</v>
      </c>
      <c r="AL3123">
        <v>1865</v>
      </c>
      <c r="AM3123">
        <v>1301</v>
      </c>
      <c r="AN3123">
        <v>38.355600000000003</v>
      </c>
      <c r="AO3123">
        <v>-2.4393929999999999</v>
      </c>
      <c r="AP3123" t="s">
        <v>2</v>
      </c>
      <c r="AQ3123" t="s">
        <v>1</v>
      </c>
      <c r="AR3123" t="s">
        <v>18113</v>
      </c>
      <c r="AS3123" t="s">
        <v>22598</v>
      </c>
      <c r="AT3123" t="s">
        <v>22598</v>
      </c>
      <c r="AU3123" t="s">
        <v>22815</v>
      </c>
      <c r="AV3123" t="s">
        <v>22815</v>
      </c>
      <c r="AW3123" t="s">
        <v>22524</v>
      </c>
      <c r="AX3123" t="s">
        <v>2</v>
      </c>
      <c r="AY3123" t="s">
        <v>2</v>
      </c>
      <c r="AZ3123" t="s">
        <v>32075</v>
      </c>
      <c r="BA3123" t="s">
        <v>29397</v>
      </c>
      <c r="BB3123" t="s">
        <v>2</v>
      </c>
      <c r="BC3123" t="s">
        <v>2</v>
      </c>
      <c r="BD3123" t="s">
        <v>2</v>
      </c>
      <c r="BE3123" t="s">
        <v>2</v>
      </c>
      <c r="BF3123" t="s">
        <v>2</v>
      </c>
    </row>
    <row r="3124" spans="1:58" x14ac:dyDescent="0.25">
      <c r="A3124">
        <v>19488</v>
      </c>
      <c r="B3124" t="s">
        <v>2</v>
      </c>
      <c r="C3124" t="s">
        <v>14581</v>
      </c>
      <c r="D3124" t="s">
        <v>14581</v>
      </c>
      <c r="E3124" t="s">
        <v>14582</v>
      </c>
      <c r="F3124" t="s">
        <v>902</v>
      </c>
      <c r="G3124" t="s">
        <v>1926</v>
      </c>
      <c r="H3124" t="s">
        <v>3248</v>
      </c>
      <c r="I3124" t="s">
        <v>3250</v>
      </c>
      <c r="J3124" t="s">
        <v>3296</v>
      </c>
      <c r="K3124" t="s">
        <v>14581</v>
      </c>
      <c r="L3124" t="s">
        <v>2</v>
      </c>
      <c r="M3124" t="s">
        <v>2</v>
      </c>
      <c r="N3124" t="s">
        <v>2</v>
      </c>
      <c r="O3124" t="s">
        <v>2</v>
      </c>
      <c r="U3124" t="s">
        <v>14581</v>
      </c>
      <c r="Z3124" s="4"/>
      <c r="AA3124" t="str">
        <f t="shared" si="240"/>
        <v>x</v>
      </c>
      <c r="AB3124">
        <f t="shared" si="241"/>
        <v>10</v>
      </c>
      <c r="AC3124" t="str">
        <f t="shared" si="242"/>
        <v/>
      </c>
      <c r="AD3124" t="str">
        <f t="shared" si="243"/>
        <v/>
      </c>
      <c r="AE3124" t="str">
        <f t="shared" si="244"/>
        <v/>
      </c>
      <c r="AF3124" t="s">
        <v>17472</v>
      </c>
      <c r="AG3124">
        <v>6</v>
      </c>
      <c r="AH3124" t="s">
        <v>20156</v>
      </c>
      <c r="AI3124">
        <v>941.90011000000004</v>
      </c>
      <c r="AJ3124">
        <v>365.76481999999999</v>
      </c>
      <c r="AK3124">
        <v>305</v>
      </c>
      <c r="AL3124">
        <v>1433</v>
      </c>
      <c r="AM3124">
        <v>1128</v>
      </c>
      <c r="AN3124">
        <v>38.493789999999997</v>
      </c>
      <c r="AO3124">
        <v>-1.830055</v>
      </c>
      <c r="AP3124" t="s">
        <v>2</v>
      </c>
      <c r="AQ3124" t="s">
        <v>1</v>
      </c>
      <c r="AR3124" t="s">
        <v>18113</v>
      </c>
      <c r="AS3124" t="s">
        <v>22598</v>
      </c>
      <c r="AT3124" t="s">
        <v>22598</v>
      </c>
      <c r="AU3124" t="s">
        <v>22815</v>
      </c>
      <c r="AV3124" t="s">
        <v>22815</v>
      </c>
      <c r="AW3124" t="s">
        <v>14581</v>
      </c>
      <c r="AX3124" t="s">
        <v>2</v>
      </c>
      <c r="AY3124" t="s">
        <v>2</v>
      </c>
      <c r="AZ3124" t="s">
        <v>2</v>
      </c>
      <c r="BA3124" t="s">
        <v>2</v>
      </c>
      <c r="BB3124" t="s">
        <v>2</v>
      </c>
      <c r="BC3124" t="s">
        <v>2</v>
      </c>
      <c r="BD3124" t="s">
        <v>2</v>
      </c>
      <c r="BE3124" t="s">
        <v>2</v>
      </c>
      <c r="BF3124" t="s">
        <v>2</v>
      </c>
    </row>
    <row r="3125" spans="1:58" x14ac:dyDescent="0.25">
      <c r="A3125">
        <v>17990</v>
      </c>
      <c r="B3125" t="s">
        <v>2</v>
      </c>
      <c r="C3125" t="s">
        <v>3300</v>
      </c>
      <c r="D3125" t="s">
        <v>3300</v>
      </c>
      <c r="E3125" t="s">
        <v>3301</v>
      </c>
      <c r="F3125" t="s">
        <v>902</v>
      </c>
      <c r="G3125" t="s">
        <v>1926</v>
      </c>
      <c r="H3125" t="s">
        <v>3248</v>
      </c>
      <c r="I3125" t="s">
        <v>3250</v>
      </c>
      <c r="J3125" t="s">
        <v>3296</v>
      </c>
      <c r="K3125" t="s">
        <v>3300</v>
      </c>
      <c r="L3125" t="s">
        <v>2</v>
      </c>
      <c r="M3125" t="s">
        <v>2</v>
      </c>
      <c r="N3125" t="s">
        <v>2</v>
      </c>
      <c r="O3125" t="s">
        <v>2</v>
      </c>
      <c r="U3125" t="s">
        <v>3300</v>
      </c>
      <c r="Z3125" s="4"/>
      <c r="AA3125" t="str">
        <f t="shared" si="240"/>
        <v>x</v>
      </c>
      <c r="AB3125">
        <f t="shared" si="241"/>
        <v>10</v>
      </c>
      <c r="AC3125" t="str">
        <f t="shared" si="242"/>
        <v/>
      </c>
      <c r="AD3125" t="str">
        <f t="shared" si="243"/>
        <v/>
      </c>
      <c r="AE3125" t="str">
        <f t="shared" si="244"/>
        <v/>
      </c>
      <c r="AF3125" t="s">
        <v>17472</v>
      </c>
      <c r="AG3125">
        <v>6</v>
      </c>
      <c r="AH3125" t="s">
        <v>18114</v>
      </c>
      <c r="AI3125">
        <v>759.63543000000004</v>
      </c>
      <c r="AJ3125">
        <v>129.82925</v>
      </c>
      <c r="AK3125">
        <v>24</v>
      </c>
      <c r="AL3125">
        <v>1541</v>
      </c>
      <c r="AM3125">
        <v>1517</v>
      </c>
      <c r="AN3125">
        <v>38.577109999999998</v>
      </c>
      <c r="AO3125">
        <v>-0.36398819999999998</v>
      </c>
      <c r="AP3125" t="s">
        <v>2</v>
      </c>
      <c r="AQ3125" t="s">
        <v>1</v>
      </c>
      <c r="AR3125" t="s">
        <v>18113</v>
      </c>
      <c r="AS3125" t="s">
        <v>22598</v>
      </c>
      <c r="AT3125" t="s">
        <v>22598</v>
      </c>
      <c r="AU3125" t="s">
        <v>22815</v>
      </c>
      <c r="AV3125" t="s">
        <v>22815</v>
      </c>
      <c r="AW3125" t="s">
        <v>3300</v>
      </c>
      <c r="AX3125" t="s">
        <v>2</v>
      </c>
      <c r="AY3125" t="s">
        <v>2</v>
      </c>
      <c r="AZ3125" t="s">
        <v>32943</v>
      </c>
      <c r="BA3125" t="s">
        <v>20807</v>
      </c>
      <c r="BB3125" t="s">
        <v>2</v>
      </c>
      <c r="BC3125" t="s">
        <v>3300</v>
      </c>
      <c r="BD3125" t="s">
        <v>2</v>
      </c>
      <c r="BE3125" t="s">
        <v>27030</v>
      </c>
      <c r="BF3125" t="s">
        <v>2</v>
      </c>
    </row>
    <row r="3126" spans="1:58" x14ac:dyDescent="0.25">
      <c r="A3126">
        <v>17993</v>
      </c>
      <c r="B3126" t="s">
        <v>2</v>
      </c>
      <c r="C3126" t="s">
        <v>3302</v>
      </c>
      <c r="D3126" t="s">
        <v>3302</v>
      </c>
      <c r="E3126" t="s">
        <v>3303</v>
      </c>
      <c r="F3126" t="s">
        <v>902</v>
      </c>
      <c r="G3126" t="s">
        <v>1926</v>
      </c>
      <c r="H3126" t="s">
        <v>3248</v>
      </c>
      <c r="I3126" t="s">
        <v>3250</v>
      </c>
      <c r="J3126" t="s">
        <v>3296</v>
      </c>
      <c r="K3126" t="s">
        <v>3302</v>
      </c>
      <c r="L3126" t="s">
        <v>2</v>
      </c>
      <c r="M3126" t="s">
        <v>2</v>
      </c>
      <c r="N3126" t="s">
        <v>2</v>
      </c>
      <c r="O3126" t="s">
        <v>2</v>
      </c>
      <c r="U3126" t="s">
        <v>3302</v>
      </c>
      <c r="Z3126" s="4"/>
      <c r="AA3126" t="str">
        <f t="shared" si="240"/>
        <v>x</v>
      </c>
      <c r="AB3126">
        <f t="shared" si="241"/>
        <v>10</v>
      </c>
      <c r="AC3126" t="str">
        <f t="shared" si="242"/>
        <v/>
      </c>
      <c r="AD3126" t="str">
        <f t="shared" si="243"/>
        <v/>
      </c>
      <c r="AE3126" t="str">
        <f t="shared" si="244"/>
        <v/>
      </c>
      <c r="AF3126" t="s">
        <v>17472</v>
      </c>
      <c r="AG3126">
        <v>6</v>
      </c>
      <c r="AH3126" t="s">
        <v>18114</v>
      </c>
      <c r="AI3126">
        <v>393.73638</v>
      </c>
      <c r="AJ3126">
        <v>139.14948000000001</v>
      </c>
      <c r="AK3126">
        <v>123</v>
      </c>
      <c r="AL3126">
        <v>1038</v>
      </c>
      <c r="AM3126">
        <v>915</v>
      </c>
      <c r="AN3126">
        <v>38.310209999999998</v>
      </c>
      <c r="AO3126">
        <v>-0.93110420000000005</v>
      </c>
      <c r="AP3126" t="s">
        <v>2</v>
      </c>
      <c r="AQ3126" t="s">
        <v>1</v>
      </c>
      <c r="AR3126" t="s">
        <v>18113</v>
      </c>
      <c r="AS3126" t="s">
        <v>22598</v>
      </c>
      <c r="AT3126" t="s">
        <v>22598</v>
      </c>
      <c r="AU3126" t="s">
        <v>22815</v>
      </c>
      <c r="AV3126" t="s">
        <v>22815</v>
      </c>
      <c r="AW3126" t="s">
        <v>3302</v>
      </c>
      <c r="AX3126" t="s">
        <v>2</v>
      </c>
      <c r="AY3126" t="s">
        <v>2</v>
      </c>
      <c r="AZ3126" t="s">
        <v>32947</v>
      </c>
      <c r="BA3126" t="s">
        <v>26548</v>
      </c>
      <c r="BB3126" t="s">
        <v>2</v>
      </c>
      <c r="BC3126" t="s">
        <v>2</v>
      </c>
      <c r="BD3126" t="s">
        <v>2</v>
      </c>
      <c r="BE3126" t="s">
        <v>2</v>
      </c>
      <c r="BF3126" t="s">
        <v>2</v>
      </c>
    </row>
    <row r="3127" spans="1:58" x14ac:dyDescent="0.25">
      <c r="A3127">
        <v>15186</v>
      </c>
      <c r="B3127" t="s">
        <v>2</v>
      </c>
      <c r="C3127" t="s">
        <v>3304</v>
      </c>
      <c r="D3127" t="s">
        <v>3304</v>
      </c>
      <c r="E3127" t="s">
        <v>3305</v>
      </c>
      <c r="F3127" t="s">
        <v>902</v>
      </c>
      <c r="G3127" t="s">
        <v>1926</v>
      </c>
      <c r="H3127" t="s">
        <v>3248</v>
      </c>
      <c r="I3127" t="s">
        <v>3250</v>
      </c>
      <c r="J3127" t="s">
        <v>3296</v>
      </c>
      <c r="K3127" t="s">
        <v>3304</v>
      </c>
      <c r="L3127" t="s">
        <v>2</v>
      </c>
      <c r="M3127" t="s">
        <v>2</v>
      </c>
      <c r="N3127" t="s">
        <v>2</v>
      </c>
      <c r="O3127" t="s">
        <v>2</v>
      </c>
      <c r="U3127" t="s">
        <v>3304</v>
      </c>
      <c r="Z3127" s="4"/>
      <c r="AA3127" t="str">
        <f t="shared" si="240"/>
        <v>x</v>
      </c>
      <c r="AB3127">
        <f t="shared" si="241"/>
        <v>10</v>
      </c>
      <c r="AC3127" t="str">
        <f t="shared" si="242"/>
        <v/>
      </c>
      <c r="AD3127" t="str">
        <f t="shared" si="243"/>
        <v/>
      </c>
      <c r="AE3127" t="str">
        <f t="shared" si="244"/>
        <v/>
      </c>
      <c r="AF3127" t="s">
        <v>17472</v>
      </c>
      <c r="AG3127">
        <v>6</v>
      </c>
      <c r="AH3127" t="s">
        <v>18114</v>
      </c>
      <c r="AI3127">
        <v>261.53899999999999</v>
      </c>
      <c r="AJ3127">
        <v>85.616860000000003</v>
      </c>
      <c r="AK3127">
        <v>334</v>
      </c>
      <c r="AL3127">
        <v>1345</v>
      </c>
      <c r="AM3127">
        <v>1011</v>
      </c>
      <c r="AN3127">
        <v>38.717689999999997</v>
      </c>
      <c r="AO3127">
        <v>-0.57595680000000005</v>
      </c>
      <c r="AP3127" t="s">
        <v>2</v>
      </c>
      <c r="AQ3127" t="s">
        <v>1</v>
      </c>
      <c r="AR3127" t="s">
        <v>18113</v>
      </c>
      <c r="AS3127" t="s">
        <v>22598</v>
      </c>
      <c r="AT3127" t="s">
        <v>22598</v>
      </c>
      <c r="AU3127" t="s">
        <v>22815</v>
      </c>
      <c r="AV3127" t="s">
        <v>22815</v>
      </c>
      <c r="AW3127" t="s">
        <v>3304</v>
      </c>
      <c r="AX3127" t="s">
        <v>2</v>
      </c>
      <c r="AY3127" t="s">
        <v>2</v>
      </c>
      <c r="AZ3127" t="s">
        <v>32134</v>
      </c>
      <c r="BA3127" t="s">
        <v>26146</v>
      </c>
      <c r="BB3127" t="s">
        <v>2</v>
      </c>
      <c r="BC3127" t="s">
        <v>3304</v>
      </c>
      <c r="BD3127" t="s">
        <v>2</v>
      </c>
      <c r="BE3127" t="s">
        <v>26147</v>
      </c>
      <c r="BF3127" t="s">
        <v>32135</v>
      </c>
    </row>
    <row r="3128" spans="1:58" x14ac:dyDescent="0.25">
      <c r="A3128">
        <v>19912</v>
      </c>
      <c r="B3128" t="s">
        <v>2</v>
      </c>
      <c r="C3128" t="s">
        <v>11858</v>
      </c>
      <c r="D3128" t="s">
        <v>11858</v>
      </c>
      <c r="E3128" t="s">
        <v>11859</v>
      </c>
      <c r="F3128" t="s">
        <v>902</v>
      </c>
      <c r="G3128" t="s">
        <v>1926</v>
      </c>
      <c r="H3128" t="s">
        <v>3248</v>
      </c>
      <c r="I3128" t="s">
        <v>3250</v>
      </c>
      <c r="J3128" t="s">
        <v>3296</v>
      </c>
      <c r="K3128" t="s">
        <v>11858</v>
      </c>
      <c r="L3128" t="s">
        <v>2</v>
      </c>
      <c r="M3128" t="s">
        <v>2</v>
      </c>
      <c r="N3128" t="s">
        <v>2</v>
      </c>
      <c r="O3128" t="s">
        <v>2</v>
      </c>
      <c r="U3128" t="s">
        <v>11858</v>
      </c>
      <c r="Z3128" s="4"/>
      <c r="AA3128" t="str">
        <f t="shared" si="240"/>
        <v>x</v>
      </c>
      <c r="AB3128">
        <f t="shared" si="241"/>
        <v>10</v>
      </c>
      <c r="AC3128" t="str">
        <f t="shared" si="242"/>
        <v/>
      </c>
      <c r="AD3128" t="str">
        <f t="shared" si="243"/>
        <v/>
      </c>
      <c r="AE3128" t="str">
        <f t="shared" si="244"/>
        <v/>
      </c>
      <c r="AF3128" t="s">
        <v>17472</v>
      </c>
      <c r="AG3128">
        <v>6</v>
      </c>
      <c r="AH3128" t="s">
        <v>18114</v>
      </c>
      <c r="AI3128">
        <v>505.89301999999998</v>
      </c>
      <c r="AJ3128">
        <v>130.87016</v>
      </c>
      <c r="AK3128">
        <v>422</v>
      </c>
      <c r="AL3128">
        <v>1317</v>
      </c>
      <c r="AM3128">
        <v>895</v>
      </c>
      <c r="AN3128">
        <v>38.231009999999998</v>
      </c>
      <c r="AO3128">
        <v>-2.8836119999999998</v>
      </c>
      <c r="AP3128" t="s">
        <v>2</v>
      </c>
      <c r="AQ3128" t="s">
        <v>1</v>
      </c>
      <c r="AR3128" t="s">
        <v>18113</v>
      </c>
      <c r="AS3128" t="s">
        <v>22598</v>
      </c>
      <c r="AT3128" t="s">
        <v>22598</v>
      </c>
      <c r="AU3128" t="s">
        <v>22815</v>
      </c>
      <c r="AV3128" t="s">
        <v>22815</v>
      </c>
      <c r="AW3128" t="s">
        <v>11858</v>
      </c>
      <c r="AX3128" t="s">
        <v>2</v>
      </c>
      <c r="AY3128" t="s">
        <v>2</v>
      </c>
      <c r="AZ3128" t="s">
        <v>33773</v>
      </c>
      <c r="BA3128" t="s">
        <v>11858</v>
      </c>
      <c r="BB3128" t="s">
        <v>2</v>
      </c>
      <c r="BC3128" t="s">
        <v>2</v>
      </c>
      <c r="BD3128" t="s">
        <v>2</v>
      </c>
      <c r="BE3128" t="s">
        <v>2</v>
      </c>
      <c r="BF3128" t="s">
        <v>2</v>
      </c>
    </row>
    <row r="3129" spans="1:58" x14ac:dyDescent="0.25">
      <c r="A3129">
        <v>17991</v>
      </c>
      <c r="B3129" t="s">
        <v>2</v>
      </c>
      <c r="C3129" t="s">
        <v>3306</v>
      </c>
      <c r="D3129" t="s">
        <v>3306</v>
      </c>
      <c r="E3129" t="s">
        <v>3307</v>
      </c>
      <c r="F3129" t="s">
        <v>902</v>
      </c>
      <c r="G3129" t="s">
        <v>1926</v>
      </c>
      <c r="H3129" t="s">
        <v>3248</v>
      </c>
      <c r="I3129" t="s">
        <v>3250</v>
      </c>
      <c r="J3129" t="s">
        <v>3296</v>
      </c>
      <c r="K3129" t="s">
        <v>3306</v>
      </c>
      <c r="L3129" t="s">
        <v>2</v>
      </c>
      <c r="M3129" t="s">
        <v>2</v>
      </c>
      <c r="N3129" t="s">
        <v>2</v>
      </c>
      <c r="O3129" t="s">
        <v>2</v>
      </c>
      <c r="U3129" t="s">
        <v>3306</v>
      </c>
      <c r="Z3129" s="4"/>
      <c r="AA3129" t="str">
        <f t="shared" si="240"/>
        <v>x</v>
      </c>
      <c r="AB3129">
        <f t="shared" si="241"/>
        <v>10</v>
      </c>
      <c r="AC3129" t="str">
        <f t="shared" si="242"/>
        <v/>
      </c>
      <c r="AD3129" t="str">
        <f t="shared" si="243"/>
        <v/>
      </c>
      <c r="AE3129" t="str">
        <f t="shared" si="244"/>
        <v/>
      </c>
      <c r="AF3129" t="s">
        <v>17472</v>
      </c>
      <c r="AG3129">
        <v>6</v>
      </c>
      <c r="AH3129" t="s">
        <v>18114</v>
      </c>
      <c r="AI3129">
        <v>911.02769999999998</v>
      </c>
      <c r="AJ3129">
        <v>195.14920000000001</v>
      </c>
      <c r="AK3129">
        <v>0</v>
      </c>
      <c r="AL3129">
        <v>1343</v>
      </c>
      <c r="AM3129">
        <v>1343</v>
      </c>
      <c r="AN3129">
        <v>38.766590000000001</v>
      </c>
      <c r="AO3129">
        <v>-0.15795970000000001</v>
      </c>
      <c r="AP3129" t="s">
        <v>2</v>
      </c>
      <c r="AQ3129" t="s">
        <v>1</v>
      </c>
      <c r="AR3129" t="s">
        <v>18113</v>
      </c>
      <c r="AS3129" t="s">
        <v>22598</v>
      </c>
      <c r="AT3129" t="s">
        <v>22598</v>
      </c>
      <c r="AU3129" t="s">
        <v>22815</v>
      </c>
      <c r="AV3129" t="s">
        <v>22815</v>
      </c>
      <c r="AW3129" t="s">
        <v>3306</v>
      </c>
      <c r="AX3129" t="s">
        <v>2</v>
      </c>
      <c r="AY3129" t="s">
        <v>2</v>
      </c>
      <c r="AZ3129" t="s">
        <v>32944</v>
      </c>
      <c r="BA3129" t="s">
        <v>3306</v>
      </c>
      <c r="BB3129" t="s">
        <v>2</v>
      </c>
      <c r="BC3129" t="s">
        <v>2</v>
      </c>
      <c r="BD3129" t="s">
        <v>2</v>
      </c>
      <c r="BE3129" t="s">
        <v>28899</v>
      </c>
      <c r="BF3129" t="s">
        <v>32945</v>
      </c>
    </row>
    <row r="3130" spans="1:58" x14ac:dyDescent="0.25">
      <c r="A3130">
        <v>15104</v>
      </c>
      <c r="B3130" t="s">
        <v>2</v>
      </c>
      <c r="C3130" t="s">
        <v>3308</v>
      </c>
      <c r="D3130" t="s">
        <v>3308</v>
      </c>
      <c r="E3130" t="s">
        <v>3309</v>
      </c>
      <c r="F3130" t="s">
        <v>902</v>
      </c>
      <c r="G3130" t="s">
        <v>1926</v>
      </c>
      <c r="H3130" t="s">
        <v>3248</v>
      </c>
      <c r="I3130" t="s">
        <v>3250</v>
      </c>
      <c r="J3130" t="s">
        <v>3296</v>
      </c>
      <c r="K3130" t="s">
        <v>3308</v>
      </c>
      <c r="L3130" t="s">
        <v>2</v>
      </c>
      <c r="M3130" t="s">
        <v>2</v>
      </c>
      <c r="N3130" t="s">
        <v>2</v>
      </c>
      <c r="O3130" t="s">
        <v>2</v>
      </c>
      <c r="U3130" t="s">
        <v>3308</v>
      </c>
      <c r="Z3130" s="4"/>
      <c r="AA3130" t="str">
        <f t="shared" si="240"/>
        <v>x</v>
      </c>
      <c r="AB3130">
        <f t="shared" si="241"/>
        <v>10</v>
      </c>
      <c r="AC3130" t="str">
        <f t="shared" si="242"/>
        <v/>
      </c>
      <c r="AD3130" t="str">
        <f t="shared" si="243"/>
        <v/>
      </c>
      <c r="AE3130" t="str">
        <f t="shared" si="244"/>
        <v/>
      </c>
      <c r="AF3130" t="s">
        <v>17472</v>
      </c>
      <c r="AG3130">
        <v>6</v>
      </c>
      <c r="AH3130" t="s">
        <v>18114</v>
      </c>
      <c r="AI3130">
        <v>881.39391999999998</v>
      </c>
      <c r="AJ3130">
        <v>207.31748999999999</v>
      </c>
      <c r="AK3130">
        <v>563</v>
      </c>
      <c r="AL3130">
        <v>1735</v>
      </c>
      <c r="AM3130">
        <v>1172</v>
      </c>
      <c r="AN3130">
        <v>38.521799999999999</v>
      </c>
      <c r="AO3130">
        <v>-2.4900000000000002</v>
      </c>
      <c r="AP3130" t="s">
        <v>2</v>
      </c>
      <c r="AQ3130" t="s">
        <v>1</v>
      </c>
      <c r="AR3130" t="s">
        <v>18113</v>
      </c>
      <c r="AS3130" t="s">
        <v>22598</v>
      </c>
      <c r="AT3130" t="s">
        <v>22598</v>
      </c>
      <c r="AU3130" t="s">
        <v>22815</v>
      </c>
      <c r="AV3130" t="s">
        <v>22815</v>
      </c>
      <c r="AW3130" t="s">
        <v>3308</v>
      </c>
      <c r="AX3130" t="s">
        <v>2</v>
      </c>
      <c r="AY3130" t="s">
        <v>2</v>
      </c>
      <c r="AZ3130" t="s">
        <v>32073</v>
      </c>
      <c r="BA3130" t="s">
        <v>3308</v>
      </c>
      <c r="BB3130" t="s">
        <v>2</v>
      </c>
      <c r="BC3130" t="s">
        <v>21596</v>
      </c>
      <c r="BD3130" t="s">
        <v>2</v>
      </c>
      <c r="BE3130" t="s">
        <v>28135</v>
      </c>
      <c r="BF3130" t="s">
        <v>32074</v>
      </c>
    </row>
    <row r="3131" spans="1:58" x14ac:dyDescent="0.25">
      <c r="A3131">
        <v>12811</v>
      </c>
      <c r="B3131" t="s">
        <v>2</v>
      </c>
      <c r="C3131" t="s">
        <v>3340</v>
      </c>
      <c r="D3131" t="s">
        <v>3340</v>
      </c>
      <c r="E3131" t="s">
        <v>16009</v>
      </c>
      <c r="F3131" t="s">
        <v>902</v>
      </c>
      <c r="G3131" t="s">
        <v>1926</v>
      </c>
      <c r="H3131" t="s">
        <v>3248</v>
      </c>
      <c r="I3131" t="s">
        <v>3250</v>
      </c>
      <c r="J3131" t="s">
        <v>3296</v>
      </c>
      <c r="K3131" t="s">
        <v>3340</v>
      </c>
      <c r="L3131" t="s">
        <v>2</v>
      </c>
      <c r="M3131" t="s">
        <v>2</v>
      </c>
      <c r="N3131" t="s">
        <v>2</v>
      </c>
      <c r="O3131" t="s">
        <v>2</v>
      </c>
      <c r="U3131" t="s">
        <v>3340</v>
      </c>
      <c r="Z3131" s="4"/>
      <c r="AA3131" t="str">
        <f t="shared" si="240"/>
        <v>x</v>
      </c>
      <c r="AB3131">
        <f t="shared" si="241"/>
        <v>10</v>
      </c>
      <c r="AC3131" t="str">
        <f t="shared" si="242"/>
        <v/>
      </c>
      <c r="AD3131" t="str">
        <f t="shared" si="243"/>
        <v/>
      </c>
      <c r="AE3131" t="str">
        <f t="shared" si="244"/>
        <v/>
      </c>
      <c r="AF3131" t="s">
        <v>17472</v>
      </c>
      <c r="AG3131">
        <v>6</v>
      </c>
      <c r="AH3131" t="s">
        <v>18114</v>
      </c>
      <c r="AI3131">
        <v>222.40035</v>
      </c>
      <c r="AJ3131">
        <v>84.802109999999999</v>
      </c>
      <c r="AK3131">
        <v>784</v>
      </c>
      <c r="AL3131">
        <v>2068</v>
      </c>
      <c r="AM3131">
        <v>1284</v>
      </c>
      <c r="AN3131">
        <v>37.85087</v>
      </c>
      <c r="AO3131">
        <v>-2.820214</v>
      </c>
      <c r="AP3131" t="s">
        <v>2</v>
      </c>
      <c r="AQ3131" t="s">
        <v>1</v>
      </c>
      <c r="AR3131" t="s">
        <v>18113</v>
      </c>
      <c r="AS3131" t="s">
        <v>22598</v>
      </c>
      <c r="AT3131" t="s">
        <v>22598</v>
      </c>
      <c r="AU3131" t="s">
        <v>22815</v>
      </c>
      <c r="AV3131" t="s">
        <v>22815</v>
      </c>
      <c r="AW3131" t="s">
        <v>3340</v>
      </c>
      <c r="AX3131" t="s">
        <v>2</v>
      </c>
      <c r="AY3131" t="s">
        <v>2</v>
      </c>
      <c r="AZ3131" t="s">
        <v>31025</v>
      </c>
      <c r="BA3131" t="s">
        <v>3340</v>
      </c>
      <c r="BB3131" t="s">
        <v>2</v>
      </c>
      <c r="BC3131" t="s">
        <v>2</v>
      </c>
      <c r="BD3131" t="s">
        <v>2</v>
      </c>
      <c r="BE3131" t="s">
        <v>2</v>
      </c>
      <c r="BF3131" t="s">
        <v>2</v>
      </c>
    </row>
    <row r="3132" spans="1:58" x14ac:dyDescent="0.25">
      <c r="A3132">
        <v>12807</v>
      </c>
      <c r="B3132" t="s">
        <v>2</v>
      </c>
      <c r="C3132" t="s">
        <v>3310</v>
      </c>
      <c r="D3132" t="s">
        <v>3310</v>
      </c>
      <c r="E3132" t="s">
        <v>3311</v>
      </c>
      <c r="F3132" t="s">
        <v>902</v>
      </c>
      <c r="G3132" t="s">
        <v>1926</v>
      </c>
      <c r="H3132" t="s">
        <v>3248</v>
      </c>
      <c r="I3132" t="s">
        <v>3250</v>
      </c>
      <c r="J3132" t="s">
        <v>3296</v>
      </c>
      <c r="K3132" t="s">
        <v>3310</v>
      </c>
      <c r="L3132" t="s">
        <v>2</v>
      </c>
      <c r="M3132" t="s">
        <v>2</v>
      </c>
      <c r="N3132" t="s">
        <v>2</v>
      </c>
      <c r="O3132" t="s">
        <v>2</v>
      </c>
      <c r="U3132" t="s">
        <v>3310</v>
      </c>
      <c r="Z3132" s="4"/>
      <c r="AA3132" t="str">
        <f t="shared" si="240"/>
        <v>x</v>
      </c>
      <c r="AB3132">
        <f t="shared" si="241"/>
        <v>10</v>
      </c>
      <c r="AC3132" t="str">
        <f t="shared" si="242"/>
        <v/>
      </c>
      <c r="AD3132" t="str">
        <f t="shared" si="243"/>
        <v/>
      </c>
      <c r="AE3132" t="str">
        <f t="shared" si="244"/>
        <v/>
      </c>
      <c r="AF3132" t="s">
        <v>17472</v>
      </c>
      <c r="AG3132">
        <v>6</v>
      </c>
      <c r="AH3132" t="s">
        <v>18114</v>
      </c>
      <c r="AI3132">
        <v>953.82509000000005</v>
      </c>
      <c r="AJ3132">
        <v>240.67464000000001</v>
      </c>
      <c r="AK3132">
        <v>426</v>
      </c>
      <c r="AL3132">
        <v>1909</v>
      </c>
      <c r="AM3132">
        <v>1483</v>
      </c>
      <c r="AN3132">
        <v>37.899140000000003</v>
      </c>
      <c r="AO3132">
        <v>-3.0174500000000002</v>
      </c>
      <c r="AP3132" t="s">
        <v>2</v>
      </c>
      <c r="AQ3132" t="s">
        <v>1</v>
      </c>
      <c r="AR3132" t="s">
        <v>18113</v>
      </c>
      <c r="AS3132" t="s">
        <v>22598</v>
      </c>
      <c r="AT3132" t="s">
        <v>22598</v>
      </c>
      <c r="AU3132" t="s">
        <v>22815</v>
      </c>
      <c r="AV3132" t="s">
        <v>22815</v>
      </c>
      <c r="AW3132" t="s">
        <v>3310</v>
      </c>
      <c r="AX3132" t="s">
        <v>2</v>
      </c>
      <c r="AY3132" t="s">
        <v>21425</v>
      </c>
      <c r="AZ3132" t="s">
        <v>31021</v>
      </c>
      <c r="BA3132" t="s">
        <v>21425</v>
      </c>
      <c r="BB3132" t="s">
        <v>2</v>
      </c>
      <c r="BC3132" t="s">
        <v>2</v>
      </c>
      <c r="BD3132" t="s">
        <v>2</v>
      </c>
      <c r="BE3132" t="s">
        <v>27724</v>
      </c>
      <c r="BF3132" t="s">
        <v>31022</v>
      </c>
    </row>
    <row r="3133" spans="1:58" x14ac:dyDescent="0.25">
      <c r="A3133">
        <v>17989</v>
      </c>
      <c r="B3133" t="s">
        <v>2</v>
      </c>
      <c r="C3133" t="s">
        <v>3312</v>
      </c>
      <c r="D3133" t="s">
        <v>3312</v>
      </c>
      <c r="E3133" t="s">
        <v>3313</v>
      </c>
      <c r="F3133" t="s">
        <v>902</v>
      </c>
      <c r="G3133" t="s">
        <v>1926</v>
      </c>
      <c r="H3133" t="s">
        <v>3248</v>
      </c>
      <c r="I3133" t="s">
        <v>3250</v>
      </c>
      <c r="J3133" t="s">
        <v>3296</v>
      </c>
      <c r="K3133" t="s">
        <v>3312</v>
      </c>
      <c r="L3133" t="s">
        <v>2</v>
      </c>
      <c r="M3133" t="s">
        <v>2</v>
      </c>
      <c r="N3133" t="s">
        <v>2</v>
      </c>
      <c r="O3133" t="s">
        <v>2</v>
      </c>
      <c r="U3133" t="s">
        <v>3312</v>
      </c>
      <c r="Z3133" s="4"/>
      <c r="AA3133" t="str">
        <f t="shared" si="240"/>
        <v>x</v>
      </c>
      <c r="AB3133">
        <f t="shared" si="241"/>
        <v>10</v>
      </c>
      <c r="AC3133" t="str">
        <f t="shared" si="242"/>
        <v/>
      </c>
      <c r="AD3133" t="str">
        <f t="shared" si="243"/>
        <v/>
      </c>
      <c r="AE3133" t="str">
        <f t="shared" si="244"/>
        <v/>
      </c>
      <c r="AF3133" t="s">
        <v>17472</v>
      </c>
      <c r="AG3133">
        <v>6</v>
      </c>
      <c r="AH3133" t="s">
        <v>18114</v>
      </c>
      <c r="AI3133">
        <v>693.74459000000002</v>
      </c>
      <c r="AJ3133">
        <v>291.65717000000001</v>
      </c>
      <c r="AK3133">
        <v>173</v>
      </c>
      <c r="AL3133">
        <v>1100</v>
      </c>
      <c r="AM3133">
        <v>927</v>
      </c>
      <c r="AN3133">
        <v>39.042290000000001</v>
      </c>
      <c r="AO3133">
        <v>-0.8794187</v>
      </c>
      <c r="AP3133" t="s">
        <v>2</v>
      </c>
      <c r="AQ3133" t="s">
        <v>1</v>
      </c>
      <c r="AR3133" t="s">
        <v>18113</v>
      </c>
      <c r="AS3133" t="s">
        <v>22598</v>
      </c>
      <c r="AT3133" t="s">
        <v>22598</v>
      </c>
      <c r="AU3133" t="s">
        <v>22815</v>
      </c>
      <c r="AV3133" t="s">
        <v>22815</v>
      </c>
      <c r="AW3133" t="s">
        <v>3312</v>
      </c>
      <c r="AX3133" t="s">
        <v>2</v>
      </c>
      <c r="AY3133" t="s">
        <v>2</v>
      </c>
      <c r="AZ3133" t="s">
        <v>32941</v>
      </c>
      <c r="BA3133" t="s">
        <v>3312</v>
      </c>
      <c r="BB3133" t="s">
        <v>2</v>
      </c>
      <c r="BC3133" t="s">
        <v>2</v>
      </c>
      <c r="BD3133" t="s">
        <v>2</v>
      </c>
      <c r="BE3133" t="s">
        <v>29148</v>
      </c>
      <c r="BF3133" t="s">
        <v>32942</v>
      </c>
    </row>
    <row r="3134" spans="1:58" x14ac:dyDescent="0.25">
      <c r="A3134">
        <v>17994</v>
      </c>
      <c r="B3134" t="s">
        <v>2</v>
      </c>
      <c r="C3134" t="s">
        <v>3314</v>
      </c>
      <c r="D3134" t="s">
        <v>3314</v>
      </c>
      <c r="E3134" t="s">
        <v>3315</v>
      </c>
      <c r="F3134" t="s">
        <v>902</v>
      </c>
      <c r="G3134" t="s">
        <v>1926</v>
      </c>
      <c r="H3134" t="s">
        <v>3248</v>
      </c>
      <c r="I3134" t="s">
        <v>3250</v>
      </c>
      <c r="J3134" t="s">
        <v>3296</v>
      </c>
      <c r="K3134" t="s">
        <v>3314</v>
      </c>
      <c r="L3134" t="s">
        <v>2</v>
      </c>
      <c r="M3134" t="s">
        <v>2</v>
      </c>
      <c r="N3134" t="s">
        <v>2</v>
      </c>
      <c r="O3134" t="s">
        <v>2</v>
      </c>
      <c r="U3134" t="s">
        <v>3314</v>
      </c>
      <c r="Z3134" s="4"/>
      <c r="AA3134" t="str">
        <f t="shared" si="240"/>
        <v>x</v>
      </c>
      <c r="AB3134">
        <f t="shared" si="241"/>
        <v>10</v>
      </c>
      <c r="AC3134" t="str">
        <f t="shared" si="242"/>
        <v/>
      </c>
      <c r="AD3134" t="str">
        <f t="shared" si="243"/>
        <v/>
      </c>
      <c r="AE3134" t="str">
        <f t="shared" si="244"/>
        <v/>
      </c>
      <c r="AF3134" t="s">
        <v>17472</v>
      </c>
      <c r="AG3134">
        <v>6</v>
      </c>
      <c r="AH3134" t="s">
        <v>18114</v>
      </c>
      <c r="AI3134">
        <v>212.50641999999999</v>
      </c>
      <c r="AJ3134">
        <v>73.725890000000007</v>
      </c>
      <c r="AK3134">
        <v>0</v>
      </c>
      <c r="AL3134">
        <v>786</v>
      </c>
      <c r="AM3134">
        <v>786</v>
      </c>
      <c r="AN3134">
        <v>39.06259</v>
      </c>
      <c r="AO3134">
        <v>-0.3059713</v>
      </c>
      <c r="AP3134" t="s">
        <v>2</v>
      </c>
      <c r="AQ3134" t="s">
        <v>1</v>
      </c>
      <c r="AR3134" t="s">
        <v>18113</v>
      </c>
      <c r="AS3134" t="s">
        <v>22598</v>
      </c>
      <c r="AT3134" t="s">
        <v>22598</v>
      </c>
      <c r="AU3134" t="s">
        <v>22815</v>
      </c>
      <c r="AV3134" t="s">
        <v>22815</v>
      </c>
      <c r="AW3134" t="s">
        <v>3314</v>
      </c>
      <c r="AX3134" t="s">
        <v>2</v>
      </c>
      <c r="AY3134" t="s">
        <v>2</v>
      </c>
      <c r="AZ3134" t="s">
        <v>32948</v>
      </c>
      <c r="BA3134" t="s">
        <v>3314</v>
      </c>
      <c r="BB3134" t="s">
        <v>2</v>
      </c>
      <c r="BC3134" t="s">
        <v>2</v>
      </c>
      <c r="BD3134" t="s">
        <v>2</v>
      </c>
      <c r="BE3134" t="s">
        <v>2</v>
      </c>
      <c r="BF3134" t="s">
        <v>2</v>
      </c>
    </row>
    <row r="3135" spans="1:58" x14ac:dyDescent="0.25">
      <c r="A3135">
        <v>15102</v>
      </c>
      <c r="B3135" t="s">
        <v>2</v>
      </c>
      <c r="C3135" t="s">
        <v>16010</v>
      </c>
      <c r="D3135" t="s">
        <v>16010</v>
      </c>
      <c r="E3135" t="s">
        <v>16011</v>
      </c>
      <c r="F3135" t="s">
        <v>902</v>
      </c>
      <c r="G3135" t="s">
        <v>1926</v>
      </c>
      <c r="H3135" t="s">
        <v>3248</v>
      </c>
      <c r="I3135" t="s">
        <v>3250</v>
      </c>
      <c r="J3135" t="s">
        <v>3296</v>
      </c>
      <c r="K3135" t="s">
        <v>16010</v>
      </c>
      <c r="L3135" t="s">
        <v>2</v>
      </c>
      <c r="M3135" t="s">
        <v>2</v>
      </c>
      <c r="N3135" t="s">
        <v>2</v>
      </c>
      <c r="O3135" t="s">
        <v>2</v>
      </c>
      <c r="U3135" t="s">
        <v>16010</v>
      </c>
      <c r="Z3135" s="4"/>
      <c r="AA3135" t="str">
        <f t="shared" si="240"/>
        <v>x</v>
      </c>
      <c r="AB3135">
        <f t="shared" si="241"/>
        <v>10</v>
      </c>
      <c r="AC3135" t="str">
        <f t="shared" si="242"/>
        <v/>
      </c>
      <c r="AD3135" t="str">
        <f t="shared" si="243"/>
        <v/>
      </c>
      <c r="AE3135" t="str">
        <f t="shared" si="244"/>
        <v/>
      </c>
      <c r="AF3135" t="s">
        <v>17472</v>
      </c>
      <c r="AG3135">
        <v>6</v>
      </c>
      <c r="AH3135" t="s">
        <v>18114</v>
      </c>
      <c r="AI3135">
        <v>382.53449000000001</v>
      </c>
      <c r="AJ3135">
        <v>90.90943</v>
      </c>
      <c r="AK3135">
        <v>1032</v>
      </c>
      <c r="AL3135">
        <v>2352</v>
      </c>
      <c r="AM3135">
        <v>1320</v>
      </c>
      <c r="AN3135">
        <v>37.981859999999998</v>
      </c>
      <c r="AO3135">
        <v>-2.4822869999999999</v>
      </c>
      <c r="AP3135" t="s">
        <v>2</v>
      </c>
      <c r="AQ3135" t="s">
        <v>1</v>
      </c>
      <c r="AR3135" t="s">
        <v>18113</v>
      </c>
      <c r="AS3135" t="s">
        <v>22598</v>
      </c>
      <c r="AT3135" t="s">
        <v>22598</v>
      </c>
      <c r="AU3135" t="s">
        <v>22815</v>
      </c>
      <c r="AV3135" t="s">
        <v>22815</v>
      </c>
      <c r="AW3135" t="s">
        <v>16010</v>
      </c>
      <c r="AX3135" t="s">
        <v>2</v>
      </c>
      <c r="AY3135" t="s">
        <v>2</v>
      </c>
      <c r="AZ3135" t="s">
        <v>32071</v>
      </c>
      <c r="BA3135" t="s">
        <v>16010</v>
      </c>
      <c r="BB3135" t="s">
        <v>2</v>
      </c>
      <c r="BC3135" t="s">
        <v>29386</v>
      </c>
      <c r="BD3135" t="s">
        <v>2</v>
      </c>
      <c r="BE3135" t="s">
        <v>29387</v>
      </c>
      <c r="BF3135" t="s">
        <v>2</v>
      </c>
    </row>
    <row r="3136" spans="1:58" x14ac:dyDescent="0.25">
      <c r="A3136">
        <v>15106</v>
      </c>
      <c r="B3136" t="s">
        <v>2</v>
      </c>
      <c r="C3136" t="s">
        <v>3316</v>
      </c>
      <c r="D3136" t="s">
        <v>3316</v>
      </c>
      <c r="E3136" t="s">
        <v>3317</v>
      </c>
      <c r="F3136" t="s">
        <v>902</v>
      </c>
      <c r="G3136" t="s">
        <v>1926</v>
      </c>
      <c r="H3136" t="s">
        <v>3248</v>
      </c>
      <c r="I3136" t="s">
        <v>3250</v>
      </c>
      <c r="J3136" t="s">
        <v>3296</v>
      </c>
      <c r="K3136" t="s">
        <v>3316</v>
      </c>
      <c r="L3136" t="s">
        <v>2</v>
      </c>
      <c r="M3136" t="s">
        <v>2</v>
      </c>
      <c r="N3136" t="s">
        <v>2</v>
      </c>
      <c r="O3136" t="s">
        <v>2</v>
      </c>
      <c r="U3136" t="s">
        <v>3316</v>
      </c>
      <c r="Z3136" s="4"/>
      <c r="AA3136" t="str">
        <f t="shared" ref="AA3136:AA3199" si="245">IF(Z3136="x",D3136,IF(NOT(ISERROR(FIND(AA3135,E3136))),AA3135,"x"))</f>
        <v>x</v>
      </c>
      <c r="AB3136">
        <f t="shared" ref="AB3136:AB3199" si="246">IF(ISERROR(MATCH(AA3136,F3136:O3136,)),10,(MATCH(AA3136,F3136:O3136,)))</f>
        <v>10</v>
      </c>
      <c r="AC3136" t="str">
        <f t="shared" ref="AC3136:AC3199" si="247">IF(Z3136="x",A3136,"")</f>
        <v/>
      </c>
      <c r="AD3136" t="str">
        <f t="shared" ref="AD3136:AD3199" si="248">IF(AND(Z3136="x",AA3135&lt;&gt;"x",AB3135&lt;AB3136,ISERROR(FIND(AA3136,E3135))),"polygons overlap!","")</f>
        <v/>
      </c>
      <c r="AE3136" t="str">
        <f t="shared" si="244"/>
        <v/>
      </c>
      <c r="AF3136" t="s">
        <v>17472</v>
      </c>
      <c r="AG3136">
        <v>6</v>
      </c>
      <c r="AH3136" t="s">
        <v>18114</v>
      </c>
      <c r="AI3136">
        <v>409.73322999999999</v>
      </c>
      <c r="AJ3136">
        <v>163.44438</v>
      </c>
      <c r="AK3136">
        <v>321</v>
      </c>
      <c r="AL3136">
        <v>1189</v>
      </c>
      <c r="AM3136">
        <v>868</v>
      </c>
      <c r="AN3136">
        <v>38.389560000000003</v>
      </c>
      <c r="AO3136">
        <v>-2.0046650000000001</v>
      </c>
      <c r="AP3136" t="s">
        <v>2</v>
      </c>
      <c r="AQ3136" t="s">
        <v>1</v>
      </c>
      <c r="AR3136" t="s">
        <v>18113</v>
      </c>
      <c r="AS3136" t="s">
        <v>22598</v>
      </c>
      <c r="AT3136" t="s">
        <v>22598</v>
      </c>
      <c r="AU3136" t="s">
        <v>22815</v>
      </c>
      <c r="AV3136" t="s">
        <v>22815</v>
      </c>
      <c r="AW3136" t="s">
        <v>3316</v>
      </c>
      <c r="AX3136" t="s">
        <v>2</v>
      </c>
      <c r="AY3136" t="s">
        <v>2</v>
      </c>
      <c r="AZ3136" t="s">
        <v>32076</v>
      </c>
      <c r="BA3136" t="s">
        <v>3316</v>
      </c>
      <c r="BB3136" t="s">
        <v>2</v>
      </c>
      <c r="BC3136" t="s">
        <v>2</v>
      </c>
      <c r="BD3136" t="s">
        <v>2</v>
      </c>
      <c r="BE3136" t="s">
        <v>2</v>
      </c>
      <c r="BF3136" t="s">
        <v>2</v>
      </c>
    </row>
    <row r="3137" spans="1:58" x14ac:dyDescent="0.25">
      <c r="A3137">
        <v>19917</v>
      </c>
      <c r="B3137" t="s">
        <v>2</v>
      </c>
      <c r="C3137" t="s">
        <v>11860</v>
      </c>
      <c r="D3137" t="s">
        <v>11860</v>
      </c>
      <c r="E3137" t="s">
        <v>11861</v>
      </c>
      <c r="F3137" t="s">
        <v>902</v>
      </c>
      <c r="G3137" t="s">
        <v>1926</v>
      </c>
      <c r="H3137" t="s">
        <v>3248</v>
      </c>
      <c r="I3137" t="s">
        <v>3250</v>
      </c>
      <c r="J3137" t="s">
        <v>3296</v>
      </c>
      <c r="K3137" t="s">
        <v>11860</v>
      </c>
      <c r="L3137" t="s">
        <v>2</v>
      </c>
      <c r="M3137" t="s">
        <v>2</v>
      </c>
      <c r="N3137" t="s">
        <v>2</v>
      </c>
      <c r="O3137" t="s">
        <v>2</v>
      </c>
      <c r="U3137" t="s">
        <v>11860</v>
      </c>
      <c r="Z3137" s="4"/>
      <c r="AA3137" t="str">
        <f t="shared" si="245"/>
        <v>x</v>
      </c>
      <c r="AB3137">
        <f t="shared" si="246"/>
        <v>10</v>
      </c>
      <c r="AC3137" t="str">
        <f t="shared" si="247"/>
        <v/>
      </c>
      <c r="AD3137" t="str">
        <f t="shared" si="248"/>
        <v/>
      </c>
      <c r="AE3137" t="str">
        <f t="shared" si="244"/>
        <v/>
      </c>
      <c r="AF3137" t="s">
        <v>17472</v>
      </c>
      <c r="AG3137">
        <v>6</v>
      </c>
      <c r="AH3137" t="s">
        <v>18114</v>
      </c>
      <c r="AI3137">
        <v>64.15822</v>
      </c>
      <c r="AJ3137">
        <v>46.972349999999999</v>
      </c>
      <c r="AK3137">
        <v>12</v>
      </c>
      <c r="AL3137">
        <v>579</v>
      </c>
      <c r="AM3137">
        <v>567</v>
      </c>
      <c r="AN3137">
        <v>38.106560000000002</v>
      </c>
      <c r="AO3137">
        <v>-0.96961030000000004</v>
      </c>
      <c r="AP3137" t="s">
        <v>2</v>
      </c>
      <c r="AQ3137" t="s">
        <v>1</v>
      </c>
      <c r="AR3137" t="s">
        <v>18113</v>
      </c>
      <c r="AS3137" t="s">
        <v>22598</v>
      </c>
      <c r="AT3137" t="s">
        <v>22598</v>
      </c>
      <c r="AU3137" t="s">
        <v>22815</v>
      </c>
      <c r="AV3137" t="s">
        <v>22815</v>
      </c>
      <c r="AW3137" t="s">
        <v>11860</v>
      </c>
      <c r="AX3137" t="s">
        <v>2</v>
      </c>
      <c r="AY3137" t="s">
        <v>2</v>
      </c>
      <c r="AZ3137" t="s">
        <v>33778</v>
      </c>
      <c r="BA3137" t="s">
        <v>11860</v>
      </c>
      <c r="BB3137" t="s">
        <v>2</v>
      </c>
      <c r="BC3137" t="s">
        <v>2</v>
      </c>
      <c r="BD3137" t="s">
        <v>2</v>
      </c>
      <c r="BE3137" t="s">
        <v>28111</v>
      </c>
      <c r="BF3137" t="s">
        <v>33779</v>
      </c>
    </row>
    <row r="3138" spans="1:58" x14ac:dyDescent="0.25">
      <c r="A3138">
        <v>12812</v>
      </c>
      <c r="B3138" t="s">
        <v>2</v>
      </c>
      <c r="C3138" t="s">
        <v>3318</v>
      </c>
      <c r="D3138" t="s">
        <v>3318</v>
      </c>
      <c r="E3138" t="s">
        <v>3319</v>
      </c>
      <c r="F3138" t="s">
        <v>902</v>
      </c>
      <c r="G3138" t="s">
        <v>1926</v>
      </c>
      <c r="H3138" t="s">
        <v>3248</v>
      </c>
      <c r="I3138" t="s">
        <v>3250</v>
      </c>
      <c r="J3138" t="s">
        <v>3296</v>
      </c>
      <c r="K3138" t="s">
        <v>3318</v>
      </c>
      <c r="L3138" t="s">
        <v>2</v>
      </c>
      <c r="M3138" t="s">
        <v>2</v>
      </c>
      <c r="N3138" t="s">
        <v>2</v>
      </c>
      <c r="O3138" t="s">
        <v>2</v>
      </c>
      <c r="U3138" t="s">
        <v>3318</v>
      </c>
      <c r="Z3138" s="4"/>
      <c r="AA3138" t="str">
        <f t="shared" si="245"/>
        <v>x</v>
      </c>
      <c r="AB3138">
        <f t="shared" si="246"/>
        <v>10</v>
      </c>
      <c r="AC3138" t="str">
        <f t="shared" si="247"/>
        <v/>
      </c>
      <c r="AD3138" t="str">
        <f t="shared" si="248"/>
        <v/>
      </c>
      <c r="AE3138" t="str">
        <f t="shared" ref="AE3138:AE3201" si="249">IF(LEN(AA3138)&gt;1,INDEX($A$2:$A$8617, MATCH(AA3138,$D$2:$D$8617,FALSE)),"")</f>
        <v/>
      </c>
      <c r="AF3138" t="s">
        <v>17472</v>
      </c>
      <c r="AG3138">
        <v>6</v>
      </c>
      <c r="AH3138" t="s">
        <v>18114</v>
      </c>
      <c r="AI3138">
        <v>849.11527000000001</v>
      </c>
      <c r="AJ3138">
        <v>186.33095</v>
      </c>
      <c r="AK3138">
        <v>593</v>
      </c>
      <c r="AL3138">
        <v>2105</v>
      </c>
      <c r="AM3138">
        <v>1512</v>
      </c>
      <c r="AN3138">
        <v>38.131689999999999</v>
      </c>
      <c r="AO3138">
        <v>-2.6537099999999998</v>
      </c>
      <c r="AP3138" t="s">
        <v>2</v>
      </c>
      <c r="AQ3138" t="s">
        <v>1</v>
      </c>
      <c r="AR3138" t="s">
        <v>18113</v>
      </c>
      <c r="AS3138" t="s">
        <v>22598</v>
      </c>
      <c r="AT3138" t="s">
        <v>22598</v>
      </c>
      <c r="AU3138" t="s">
        <v>22815</v>
      </c>
      <c r="AV3138" t="s">
        <v>22815</v>
      </c>
      <c r="AW3138" t="s">
        <v>3318</v>
      </c>
      <c r="AX3138" t="s">
        <v>2</v>
      </c>
      <c r="AY3138" t="s">
        <v>2</v>
      </c>
      <c r="AZ3138" t="s">
        <v>31026</v>
      </c>
      <c r="BA3138" t="s">
        <v>3318</v>
      </c>
      <c r="BB3138" t="s">
        <v>2</v>
      </c>
      <c r="BC3138" t="s">
        <v>25905</v>
      </c>
      <c r="BD3138" t="s">
        <v>25906</v>
      </c>
      <c r="BE3138" t="s">
        <v>25907</v>
      </c>
      <c r="BF3138" t="s">
        <v>2</v>
      </c>
    </row>
    <row r="3139" spans="1:58" x14ac:dyDescent="0.25">
      <c r="A3139">
        <v>15112</v>
      </c>
      <c r="B3139" t="s">
        <v>2</v>
      </c>
      <c r="C3139" t="s">
        <v>3320</v>
      </c>
      <c r="D3139" t="s">
        <v>3320</v>
      </c>
      <c r="E3139" t="s">
        <v>3321</v>
      </c>
      <c r="F3139" t="s">
        <v>902</v>
      </c>
      <c r="G3139" t="s">
        <v>1926</v>
      </c>
      <c r="H3139" t="s">
        <v>3248</v>
      </c>
      <c r="I3139" t="s">
        <v>3250</v>
      </c>
      <c r="J3139" t="s">
        <v>3296</v>
      </c>
      <c r="K3139" t="s">
        <v>3320</v>
      </c>
      <c r="L3139" t="s">
        <v>2</v>
      </c>
      <c r="M3139" t="s">
        <v>2</v>
      </c>
      <c r="N3139" t="s">
        <v>2</v>
      </c>
      <c r="O3139" t="s">
        <v>2</v>
      </c>
      <c r="U3139" t="s">
        <v>3320</v>
      </c>
      <c r="Z3139" s="4"/>
      <c r="AA3139" t="str">
        <f t="shared" si="245"/>
        <v>x</v>
      </c>
      <c r="AB3139">
        <f t="shared" si="246"/>
        <v>10</v>
      </c>
      <c r="AC3139" t="str">
        <f t="shared" si="247"/>
        <v/>
      </c>
      <c r="AD3139" t="str">
        <f t="shared" si="248"/>
        <v/>
      </c>
      <c r="AE3139" t="str">
        <f t="shared" si="249"/>
        <v/>
      </c>
      <c r="AF3139" t="s">
        <v>17472</v>
      </c>
      <c r="AG3139">
        <v>6</v>
      </c>
      <c r="AH3139" t="s">
        <v>18114</v>
      </c>
      <c r="AI3139">
        <v>119.72002999999999</v>
      </c>
      <c r="AJ3139">
        <v>54.514940000000003</v>
      </c>
      <c r="AK3139">
        <v>435</v>
      </c>
      <c r="AL3139">
        <v>1341</v>
      </c>
      <c r="AM3139">
        <v>906</v>
      </c>
      <c r="AN3139">
        <v>38.439540000000001</v>
      </c>
      <c r="AO3139">
        <v>-1.1488560000000001</v>
      </c>
      <c r="AP3139" t="s">
        <v>2</v>
      </c>
      <c r="AQ3139" t="s">
        <v>1</v>
      </c>
      <c r="AR3139" t="s">
        <v>18113</v>
      </c>
      <c r="AS3139" t="s">
        <v>22598</v>
      </c>
      <c r="AT3139" t="s">
        <v>22598</v>
      </c>
      <c r="AU3139" t="s">
        <v>22815</v>
      </c>
      <c r="AV3139" t="s">
        <v>22815</v>
      </c>
      <c r="AW3139" t="s">
        <v>3320</v>
      </c>
      <c r="AX3139" t="s">
        <v>2</v>
      </c>
      <c r="AY3139" t="s">
        <v>2</v>
      </c>
      <c r="AZ3139" t="s">
        <v>32082</v>
      </c>
      <c r="BA3139" t="s">
        <v>3320</v>
      </c>
      <c r="BB3139" t="s">
        <v>2</v>
      </c>
      <c r="BC3139" t="s">
        <v>2</v>
      </c>
      <c r="BD3139" t="s">
        <v>2</v>
      </c>
      <c r="BE3139" t="s">
        <v>2</v>
      </c>
      <c r="BF3139" t="s">
        <v>32083</v>
      </c>
    </row>
    <row r="3140" spans="1:58" x14ac:dyDescent="0.25">
      <c r="A3140">
        <v>17992</v>
      </c>
      <c r="B3140" t="s">
        <v>2</v>
      </c>
      <c r="C3140" t="s">
        <v>3322</v>
      </c>
      <c r="D3140" t="s">
        <v>3322</v>
      </c>
      <c r="E3140" t="s">
        <v>3323</v>
      </c>
      <c r="F3140" t="s">
        <v>902</v>
      </c>
      <c r="G3140" t="s">
        <v>1926</v>
      </c>
      <c r="H3140" t="s">
        <v>3248</v>
      </c>
      <c r="I3140" t="s">
        <v>3250</v>
      </c>
      <c r="J3140" t="s">
        <v>3296</v>
      </c>
      <c r="K3140" t="s">
        <v>3322</v>
      </c>
      <c r="L3140" t="s">
        <v>2</v>
      </c>
      <c r="M3140" t="s">
        <v>2</v>
      </c>
      <c r="N3140" t="s">
        <v>2</v>
      </c>
      <c r="O3140" t="s">
        <v>2</v>
      </c>
      <c r="U3140" t="s">
        <v>3322</v>
      </c>
      <c r="Z3140" s="4"/>
      <c r="AA3140" t="str">
        <f t="shared" si="245"/>
        <v>x</v>
      </c>
      <c r="AB3140">
        <f t="shared" si="246"/>
        <v>10</v>
      </c>
      <c r="AC3140" t="str">
        <f t="shared" si="247"/>
        <v/>
      </c>
      <c r="AD3140" t="str">
        <f t="shared" si="248"/>
        <v/>
      </c>
      <c r="AE3140" t="str">
        <f t="shared" si="249"/>
        <v/>
      </c>
      <c r="AF3140" t="s">
        <v>17472</v>
      </c>
      <c r="AG3140">
        <v>6</v>
      </c>
      <c r="AH3140" t="s">
        <v>18114</v>
      </c>
      <c r="AI3140">
        <v>347.33454999999998</v>
      </c>
      <c r="AJ3140">
        <v>101.65112000000001</v>
      </c>
      <c r="AK3140">
        <v>234</v>
      </c>
      <c r="AL3140">
        <v>1230</v>
      </c>
      <c r="AM3140">
        <v>996</v>
      </c>
      <c r="AN3140">
        <v>38.504959999999997</v>
      </c>
      <c r="AO3140">
        <v>-0.702708</v>
      </c>
      <c r="AP3140" t="s">
        <v>2</v>
      </c>
      <c r="AQ3140" t="s">
        <v>1</v>
      </c>
      <c r="AR3140" t="s">
        <v>18113</v>
      </c>
      <c r="AS3140" t="s">
        <v>22598</v>
      </c>
      <c r="AT3140" t="s">
        <v>22598</v>
      </c>
      <c r="AU3140" t="s">
        <v>22815</v>
      </c>
      <c r="AV3140" t="s">
        <v>22815</v>
      </c>
      <c r="AW3140" t="s">
        <v>22351</v>
      </c>
      <c r="AX3140" t="s">
        <v>2</v>
      </c>
      <c r="AY3140" t="s">
        <v>2</v>
      </c>
      <c r="AZ3140" t="s">
        <v>32946</v>
      </c>
      <c r="BA3140" t="s">
        <v>3322</v>
      </c>
      <c r="BB3140" t="s">
        <v>2</v>
      </c>
      <c r="BC3140" t="s">
        <v>2</v>
      </c>
      <c r="BD3140" t="s">
        <v>2</v>
      </c>
      <c r="BE3140" t="s">
        <v>29167</v>
      </c>
      <c r="BF3140" t="s">
        <v>2</v>
      </c>
    </row>
    <row r="3141" spans="1:58" x14ac:dyDescent="0.25">
      <c r="A3141">
        <v>15187</v>
      </c>
      <c r="B3141" t="s">
        <v>2</v>
      </c>
      <c r="C3141" t="s">
        <v>3324</v>
      </c>
      <c r="D3141" t="s">
        <v>3324</v>
      </c>
      <c r="E3141" t="s">
        <v>3325</v>
      </c>
      <c r="F3141" t="s">
        <v>902</v>
      </c>
      <c r="G3141" t="s">
        <v>1926</v>
      </c>
      <c r="H3141" t="s">
        <v>3248</v>
      </c>
      <c r="I3141" t="s">
        <v>3250</v>
      </c>
      <c r="J3141" t="s">
        <v>3296</v>
      </c>
      <c r="K3141" t="s">
        <v>3324</v>
      </c>
      <c r="L3141" t="s">
        <v>2</v>
      </c>
      <c r="M3141" t="s">
        <v>2</v>
      </c>
      <c r="N3141" t="s">
        <v>2</v>
      </c>
      <c r="O3141" t="s">
        <v>2</v>
      </c>
      <c r="U3141" t="s">
        <v>3324</v>
      </c>
      <c r="Z3141" s="4"/>
      <c r="AA3141" t="str">
        <f t="shared" si="245"/>
        <v>x</v>
      </c>
      <c r="AB3141">
        <f t="shared" si="246"/>
        <v>10</v>
      </c>
      <c r="AC3141" t="str">
        <f t="shared" si="247"/>
        <v/>
      </c>
      <c r="AD3141" t="str">
        <f t="shared" si="248"/>
        <v/>
      </c>
      <c r="AE3141" t="str">
        <f t="shared" si="249"/>
        <v/>
      </c>
      <c r="AF3141" t="s">
        <v>17472</v>
      </c>
      <c r="AG3141">
        <v>6</v>
      </c>
      <c r="AH3141" t="s">
        <v>18114</v>
      </c>
      <c r="AI3141">
        <v>248.02213</v>
      </c>
      <c r="AJ3141">
        <v>104.50081</v>
      </c>
      <c r="AK3141">
        <v>397</v>
      </c>
      <c r="AL3141">
        <v>1321</v>
      </c>
      <c r="AM3141">
        <v>924</v>
      </c>
      <c r="AN3141">
        <v>38.640619999999998</v>
      </c>
      <c r="AO3141">
        <v>-0.60332359999999996</v>
      </c>
      <c r="AP3141" t="s">
        <v>2</v>
      </c>
      <c r="AQ3141" t="s">
        <v>1</v>
      </c>
      <c r="AR3141" t="s">
        <v>18113</v>
      </c>
      <c r="AS3141" t="s">
        <v>22598</v>
      </c>
      <c r="AT3141" t="s">
        <v>22598</v>
      </c>
      <c r="AU3141" t="s">
        <v>22815</v>
      </c>
      <c r="AV3141" t="s">
        <v>22815</v>
      </c>
      <c r="AW3141" t="s">
        <v>3324</v>
      </c>
      <c r="AX3141" t="s">
        <v>2</v>
      </c>
      <c r="AY3141" t="s">
        <v>2</v>
      </c>
      <c r="AZ3141" t="s">
        <v>32136</v>
      </c>
      <c r="BA3141" t="s">
        <v>28048</v>
      </c>
      <c r="BB3141" t="s">
        <v>2</v>
      </c>
      <c r="BC3141" t="s">
        <v>2</v>
      </c>
      <c r="BD3141" t="s">
        <v>2</v>
      </c>
      <c r="BE3141" t="s">
        <v>2</v>
      </c>
      <c r="BF3141" t="s">
        <v>2</v>
      </c>
    </row>
    <row r="3142" spans="1:58" x14ac:dyDescent="0.25">
      <c r="A3142">
        <v>15100</v>
      </c>
      <c r="B3142" t="s">
        <v>2</v>
      </c>
      <c r="C3142" t="s">
        <v>13534</v>
      </c>
      <c r="D3142" t="s">
        <v>16012</v>
      </c>
      <c r="E3142" t="s">
        <v>16013</v>
      </c>
      <c r="F3142" t="s">
        <v>902</v>
      </c>
      <c r="G3142" t="s">
        <v>1926</v>
      </c>
      <c r="H3142" t="s">
        <v>3248</v>
      </c>
      <c r="I3142" t="s">
        <v>3250</v>
      </c>
      <c r="J3142" t="s">
        <v>3296</v>
      </c>
      <c r="K3142" t="s">
        <v>16012</v>
      </c>
      <c r="L3142" t="s">
        <v>2</v>
      </c>
      <c r="M3142" t="s">
        <v>2</v>
      </c>
      <c r="N3142" t="s">
        <v>2</v>
      </c>
      <c r="O3142" t="s">
        <v>2</v>
      </c>
      <c r="U3142" t="s">
        <v>16012</v>
      </c>
      <c r="Z3142" s="4"/>
      <c r="AA3142" t="str">
        <f t="shared" si="245"/>
        <v>x</v>
      </c>
      <c r="AB3142">
        <f t="shared" si="246"/>
        <v>10</v>
      </c>
      <c r="AC3142" t="str">
        <f t="shared" si="247"/>
        <v/>
      </c>
      <c r="AD3142" t="str">
        <f t="shared" si="248"/>
        <v/>
      </c>
      <c r="AE3142" t="str">
        <f t="shared" si="249"/>
        <v/>
      </c>
      <c r="AF3142" t="s">
        <v>17472</v>
      </c>
      <c r="AG3142">
        <v>6</v>
      </c>
      <c r="AH3142" t="s">
        <v>18114</v>
      </c>
      <c r="AI3142">
        <v>329.12745999999999</v>
      </c>
      <c r="AJ3142">
        <v>113.59936999999999</v>
      </c>
      <c r="AK3142">
        <v>593</v>
      </c>
      <c r="AL3142">
        <v>1985</v>
      </c>
      <c r="AM3142">
        <v>1392</v>
      </c>
      <c r="AN3142">
        <v>37.898679999999999</v>
      </c>
      <c r="AO3142">
        <v>-2.8912629999999999</v>
      </c>
      <c r="AP3142" t="s">
        <v>2</v>
      </c>
      <c r="AQ3142" t="s">
        <v>1</v>
      </c>
      <c r="AR3142" t="s">
        <v>18113</v>
      </c>
      <c r="AS3142" t="s">
        <v>22598</v>
      </c>
      <c r="AT3142" t="s">
        <v>22598</v>
      </c>
      <c r="AU3142" t="s">
        <v>22815</v>
      </c>
      <c r="AV3142" t="s">
        <v>22815</v>
      </c>
      <c r="AW3142" t="s">
        <v>13534</v>
      </c>
      <c r="AX3142" t="s">
        <v>2</v>
      </c>
      <c r="AY3142" t="s">
        <v>2</v>
      </c>
      <c r="AZ3142" t="s">
        <v>32069</v>
      </c>
      <c r="BA3142" t="s">
        <v>13534</v>
      </c>
      <c r="BB3142" t="s">
        <v>2</v>
      </c>
      <c r="BC3142" t="s">
        <v>2</v>
      </c>
      <c r="BD3142" t="s">
        <v>2</v>
      </c>
      <c r="BE3142" t="s">
        <v>2</v>
      </c>
      <c r="BF3142" t="s">
        <v>2</v>
      </c>
    </row>
    <row r="3143" spans="1:58" x14ac:dyDescent="0.25">
      <c r="A3143">
        <v>20052</v>
      </c>
      <c r="B3143" t="s">
        <v>2</v>
      </c>
      <c r="C3143" t="s">
        <v>13535</v>
      </c>
      <c r="D3143" t="s">
        <v>13535</v>
      </c>
      <c r="E3143" t="s">
        <v>13536</v>
      </c>
      <c r="F3143" t="s">
        <v>902</v>
      </c>
      <c r="G3143" t="s">
        <v>1926</v>
      </c>
      <c r="H3143" t="s">
        <v>3248</v>
      </c>
      <c r="I3143" t="s">
        <v>3250</v>
      </c>
      <c r="J3143" t="s">
        <v>3296</v>
      </c>
      <c r="K3143" t="s">
        <v>13535</v>
      </c>
      <c r="L3143" t="s">
        <v>2</v>
      </c>
      <c r="M3143" t="s">
        <v>2</v>
      </c>
      <c r="N3143" t="s">
        <v>2</v>
      </c>
      <c r="O3143" t="s">
        <v>2</v>
      </c>
      <c r="U3143" t="s">
        <v>13535</v>
      </c>
      <c r="Z3143" s="4"/>
      <c r="AA3143" t="str">
        <f t="shared" si="245"/>
        <v>x</v>
      </c>
      <c r="AB3143">
        <f t="shared" si="246"/>
        <v>10</v>
      </c>
      <c r="AC3143" t="str">
        <f t="shared" si="247"/>
        <v/>
      </c>
      <c r="AD3143" t="str">
        <f t="shared" si="248"/>
        <v/>
      </c>
      <c r="AE3143" t="str">
        <f t="shared" si="249"/>
        <v/>
      </c>
      <c r="AF3143" t="s">
        <v>17472</v>
      </c>
      <c r="AG3143">
        <v>6</v>
      </c>
      <c r="AH3143" t="s">
        <v>18114</v>
      </c>
      <c r="AI3143">
        <v>701.01967000000002</v>
      </c>
      <c r="AJ3143">
        <v>298.59415000000001</v>
      </c>
      <c r="AK3143">
        <v>82</v>
      </c>
      <c r="AL3143">
        <v>1132</v>
      </c>
      <c r="AM3143">
        <v>1050</v>
      </c>
      <c r="AN3143">
        <v>38.842030000000001</v>
      </c>
      <c r="AO3143">
        <v>-0.59300850000000005</v>
      </c>
      <c r="AP3143" t="s">
        <v>2</v>
      </c>
      <c r="AQ3143" t="s">
        <v>1</v>
      </c>
      <c r="AR3143" t="s">
        <v>18113</v>
      </c>
      <c r="AS3143" t="s">
        <v>22598</v>
      </c>
      <c r="AT3143" t="s">
        <v>22598</v>
      </c>
      <c r="AU3143" t="s">
        <v>22815</v>
      </c>
      <c r="AV3143" t="s">
        <v>22815</v>
      </c>
      <c r="AW3143" t="s">
        <v>13535</v>
      </c>
      <c r="AX3143" t="s">
        <v>2</v>
      </c>
      <c r="AY3143" t="s">
        <v>2</v>
      </c>
      <c r="AZ3143" t="s">
        <v>33857</v>
      </c>
      <c r="BA3143" t="s">
        <v>26999</v>
      </c>
      <c r="BB3143" t="s">
        <v>2</v>
      </c>
      <c r="BC3143" t="s">
        <v>2</v>
      </c>
      <c r="BD3143" t="s">
        <v>2</v>
      </c>
      <c r="BE3143" t="s">
        <v>2</v>
      </c>
      <c r="BF3143" t="s">
        <v>33858</v>
      </c>
    </row>
    <row r="3144" spans="1:58" x14ac:dyDescent="0.25">
      <c r="A3144">
        <v>20053</v>
      </c>
      <c r="B3144" t="s">
        <v>2</v>
      </c>
      <c r="C3144" t="s">
        <v>13537</v>
      </c>
      <c r="D3144" t="s">
        <v>13537</v>
      </c>
      <c r="E3144" t="s">
        <v>13538</v>
      </c>
      <c r="F3144" t="s">
        <v>902</v>
      </c>
      <c r="G3144" t="s">
        <v>1926</v>
      </c>
      <c r="H3144" t="s">
        <v>3248</v>
      </c>
      <c r="I3144" t="s">
        <v>3250</v>
      </c>
      <c r="J3144" t="s">
        <v>3296</v>
      </c>
      <c r="K3144" t="s">
        <v>13537</v>
      </c>
      <c r="L3144" t="s">
        <v>2</v>
      </c>
      <c r="M3144" t="s">
        <v>2</v>
      </c>
      <c r="N3144" t="s">
        <v>2</v>
      </c>
      <c r="O3144" t="s">
        <v>2</v>
      </c>
      <c r="U3144" t="s">
        <v>13537</v>
      </c>
      <c r="Z3144" s="4"/>
      <c r="AA3144" t="str">
        <f t="shared" si="245"/>
        <v>x</v>
      </c>
      <c r="AB3144">
        <f t="shared" si="246"/>
        <v>10</v>
      </c>
      <c r="AC3144" t="str">
        <f t="shared" si="247"/>
        <v/>
      </c>
      <c r="AD3144" t="str">
        <f t="shared" si="248"/>
        <v/>
      </c>
      <c r="AE3144" t="str">
        <f t="shared" si="249"/>
        <v/>
      </c>
      <c r="AF3144" t="s">
        <v>17472</v>
      </c>
      <c r="AG3144">
        <v>6</v>
      </c>
      <c r="AH3144" t="s">
        <v>18114</v>
      </c>
      <c r="AI3144">
        <v>193.79997</v>
      </c>
      <c r="AJ3144">
        <v>123.87264</v>
      </c>
      <c r="AK3144">
        <v>499</v>
      </c>
      <c r="AL3144">
        <v>1252</v>
      </c>
      <c r="AM3144">
        <v>753</v>
      </c>
      <c r="AN3144">
        <v>39.030259999999998</v>
      </c>
      <c r="AO3144">
        <v>-1.1607689999999999</v>
      </c>
      <c r="AP3144" t="s">
        <v>2</v>
      </c>
      <c r="AQ3144" t="s">
        <v>1</v>
      </c>
      <c r="AR3144" t="s">
        <v>18113</v>
      </c>
      <c r="AS3144" t="s">
        <v>22598</v>
      </c>
      <c r="AT3144" t="s">
        <v>22598</v>
      </c>
      <c r="AU3144" t="s">
        <v>22815</v>
      </c>
      <c r="AV3144" t="s">
        <v>22815</v>
      </c>
      <c r="AW3144" t="s">
        <v>13537</v>
      </c>
      <c r="AX3144" t="s">
        <v>2</v>
      </c>
      <c r="AY3144" t="s">
        <v>2</v>
      </c>
      <c r="AZ3144" t="s">
        <v>33859</v>
      </c>
      <c r="BA3144" t="s">
        <v>13537</v>
      </c>
      <c r="BB3144" t="s">
        <v>2</v>
      </c>
      <c r="BC3144" t="s">
        <v>2</v>
      </c>
      <c r="BD3144" t="s">
        <v>2</v>
      </c>
      <c r="BE3144" t="s">
        <v>2</v>
      </c>
      <c r="BF3144" t="s">
        <v>2</v>
      </c>
    </row>
    <row r="3145" spans="1:58" x14ac:dyDescent="0.25">
      <c r="A3145">
        <v>15113</v>
      </c>
      <c r="B3145" t="s">
        <v>2</v>
      </c>
      <c r="C3145" t="s">
        <v>3326</v>
      </c>
      <c r="D3145" t="s">
        <v>3326</v>
      </c>
      <c r="E3145" t="s">
        <v>3327</v>
      </c>
      <c r="F3145" t="s">
        <v>902</v>
      </c>
      <c r="G3145" t="s">
        <v>1926</v>
      </c>
      <c r="H3145" t="s">
        <v>3248</v>
      </c>
      <c r="I3145" t="s">
        <v>3250</v>
      </c>
      <c r="J3145" t="s">
        <v>3296</v>
      </c>
      <c r="K3145" t="s">
        <v>3326</v>
      </c>
      <c r="L3145" t="s">
        <v>2</v>
      </c>
      <c r="M3145" t="s">
        <v>2</v>
      </c>
      <c r="N3145" t="s">
        <v>2</v>
      </c>
      <c r="O3145" t="s">
        <v>2</v>
      </c>
      <c r="U3145" t="s">
        <v>3326</v>
      </c>
      <c r="Z3145" s="4"/>
      <c r="AA3145" t="str">
        <f t="shared" si="245"/>
        <v>x</v>
      </c>
      <c r="AB3145">
        <f t="shared" si="246"/>
        <v>10</v>
      </c>
      <c r="AC3145" t="str">
        <f t="shared" si="247"/>
        <v/>
      </c>
      <c r="AD3145" t="str">
        <f t="shared" si="248"/>
        <v/>
      </c>
      <c r="AE3145" t="str">
        <f t="shared" si="249"/>
        <v/>
      </c>
      <c r="AF3145" t="s">
        <v>17472</v>
      </c>
      <c r="AG3145">
        <v>6</v>
      </c>
      <c r="AH3145" t="s">
        <v>18114</v>
      </c>
      <c r="AI3145">
        <v>115.12879</v>
      </c>
      <c r="AJ3145">
        <v>45.191409999999998</v>
      </c>
      <c r="AK3145">
        <v>491</v>
      </c>
      <c r="AL3145">
        <v>1219</v>
      </c>
      <c r="AM3145">
        <v>728</v>
      </c>
      <c r="AN3145">
        <v>38.511229999999998</v>
      </c>
      <c r="AO3145">
        <v>-0.9836201</v>
      </c>
      <c r="AP3145" t="s">
        <v>2</v>
      </c>
      <c r="AQ3145" t="s">
        <v>1</v>
      </c>
      <c r="AR3145" t="s">
        <v>18113</v>
      </c>
      <c r="AS3145" t="s">
        <v>22598</v>
      </c>
      <c r="AT3145" t="s">
        <v>22598</v>
      </c>
      <c r="AU3145" t="s">
        <v>22815</v>
      </c>
      <c r="AV3145" t="s">
        <v>22815</v>
      </c>
      <c r="AW3145" t="s">
        <v>3326</v>
      </c>
      <c r="AX3145" t="s">
        <v>2</v>
      </c>
      <c r="AY3145" t="s">
        <v>2</v>
      </c>
      <c r="AZ3145" t="s">
        <v>32084</v>
      </c>
      <c r="BA3145" t="s">
        <v>3326</v>
      </c>
      <c r="BB3145" t="s">
        <v>2</v>
      </c>
      <c r="BC3145" t="s">
        <v>2</v>
      </c>
      <c r="BD3145" t="s">
        <v>2</v>
      </c>
      <c r="BE3145" t="s">
        <v>2</v>
      </c>
      <c r="BF3145" t="s">
        <v>2</v>
      </c>
    </row>
    <row r="3146" spans="1:58" x14ac:dyDescent="0.25">
      <c r="A3146">
        <v>15101</v>
      </c>
      <c r="B3146" t="s">
        <v>2</v>
      </c>
      <c r="C3146" t="s">
        <v>3328</v>
      </c>
      <c r="D3146" t="s">
        <v>3328</v>
      </c>
      <c r="E3146" t="s">
        <v>3329</v>
      </c>
      <c r="F3146" t="s">
        <v>902</v>
      </c>
      <c r="G3146" t="s">
        <v>1926</v>
      </c>
      <c r="H3146" t="s">
        <v>3248</v>
      </c>
      <c r="I3146" t="s">
        <v>3250</v>
      </c>
      <c r="J3146" t="s">
        <v>3296</v>
      </c>
      <c r="K3146" t="s">
        <v>3328</v>
      </c>
      <c r="L3146" t="s">
        <v>2</v>
      </c>
      <c r="M3146" t="s">
        <v>2</v>
      </c>
      <c r="N3146" t="s">
        <v>2</v>
      </c>
      <c r="O3146" t="s">
        <v>2</v>
      </c>
      <c r="U3146" t="s">
        <v>3328</v>
      </c>
      <c r="Z3146" s="4"/>
      <c r="AA3146" t="str">
        <f t="shared" si="245"/>
        <v>x</v>
      </c>
      <c r="AB3146">
        <f t="shared" si="246"/>
        <v>10</v>
      </c>
      <c r="AC3146" t="str">
        <f t="shared" si="247"/>
        <v/>
      </c>
      <c r="AD3146" t="str">
        <f t="shared" si="248"/>
        <v/>
      </c>
      <c r="AE3146" t="str">
        <f t="shared" si="249"/>
        <v/>
      </c>
      <c r="AF3146" t="s">
        <v>17472</v>
      </c>
      <c r="AG3146">
        <v>6</v>
      </c>
      <c r="AH3146" t="s">
        <v>18114</v>
      </c>
      <c r="AI3146">
        <v>318.85309999999998</v>
      </c>
      <c r="AJ3146">
        <v>101.55808</v>
      </c>
      <c r="AK3146">
        <v>804</v>
      </c>
      <c r="AL3146">
        <v>1869</v>
      </c>
      <c r="AM3146">
        <v>1065</v>
      </c>
      <c r="AN3146">
        <v>37.850740000000002</v>
      </c>
      <c r="AO3146">
        <v>-2.6110769999999999</v>
      </c>
      <c r="AP3146" t="s">
        <v>2</v>
      </c>
      <c r="AQ3146" t="s">
        <v>1</v>
      </c>
      <c r="AR3146" t="s">
        <v>18113</v>
      </c>
      <c r="AS3146" t="s">
        <v>22598</v>
      </c>
      <c r="AT3146" t="s">
        <v>22598</v>
      </c>
      <c r="AU3146" t="s">
        <v>22815</v>
      </c>
      <c r="AV3146" t="s">
        <v>22815</v>
      </c>
      <c r="AW3146" t="s">
        <v>3328</v>
      </c>
      <c r="AX3146" t="s">
        <v>2</v>
      </c>
      <c r="AY3146" t="s">
        <v>2</v>
      </c>
      <c r="AZ3146" t="s">
        <v>32070</v>
      </c>
      <c r="BA3146" t="s">
        <v>28132</v>
      </c>
      <c r="BB3146" t="s">
        <v>2</v>
      </c>
      <c r="BC3146" t="s">
        <v>2</v>
      </c>
      <c r="BD3146" t="s">
        <v>2</v>
      </c>
      <c r="BE3146" t="s">
        <v>2</v>
      </c>
      <c r="BF3146" t="s">
        <v>2</v>
      </c>
    </row>
    <row r="3147" spans="1:58" x14ac:dyDescent="0.25">
      <c r="A3147">
        <v>15107</v>
      </c>
      <c r="B3147" t="s">
        <v>2</v>
      </c>
      <c r="C3147" t="s">
        <v>3330</v>
      </c>
      <c r="D3147" t="s">
        <v>3330</v>
      </c>
      <c r="E3147" t="s">
        <v>3331</v>
      </c>
      <c r="F3147" t="s">
        <v>902</v>
      </c>
      <c r="G3147" t="s">
        <v>1926</v>
      </c>
      <c r="H3147" t="s">
        <v>3248</v>
      </c>
      <c r="I3147" t="s">
        <v>3250</v>
      </c>
      <c r="J3147" t="s">
        <v>3296</v>
      </c>
      <c r="K3147" t="s">
        <v>3330</v>
      </c>
      <c r="L3147" t="s">
        <v>2</v>
      </c>
      <c r="M3147" t="s">
        <v>2</v>
      </c>
      <c r="N3147" t="s">
        <v>2</v>
      </c>
      <c r="O3147" t="s">
        <v>2</v>
      </c>
      <c r="U3147" t="s">
        <v>3330</v>
      </c>
      <c r="Z3147" s="4"/>
      <c r="AA3147" t="str">
        <f t="shared" si="245"/>
        <v>x</v>
      </c>
      <c r="AB3147">
        <f t="shared" si="246"/>
        <v>10</v>
      </c>
      <c r="AC3147" t="str">
        <f t="shared" si="247"/>
        <v/>
      </c>
      <c r="AD3147" t="str">
        <f t="shared" si="248"/>
        <v/>
      </c>
      <c r="AE3147" t="str">
        <f t="shared" si="249"/>
        <v/>
      </c>
      <c r="AF3147" t="s">
        <v>17472</v>
      </c>
      <c r="AG3147">
        <v>6</v>
      </c>
      <c r="AH3147" t="s">
        <v>18114</v>
      </c>
      <c r="AI3147">
        <v>426.86822000000001</v>
      </c>
      <c r="AJ3147">
        <v>101.72409</v>
      </c>
      <c r="AK3147">
        <v>564</v>
      </c>
      <c r="AL3147">
        <v>1857</v>
      </c>
      <c r="AM3147">
        <v>1293</v>
      </c>
      <c r="AN3147">
        <v>38.20308</v>
      </c>
      <c r="AO3147">
        <v>-2.3681510000000001</v>
      </c>
      <c r="AP3147" t="s">
        <v>2</v>
      </c>
      <c r="AQ3147" t="s">
        <v>1</v>
      </c>
      <c r="AR3147" t="s">
        <v>18113</v>
      </c>
      <c r="AS3147" t="s">
        <v>22598</v>
      </c>
      <c r="AT3147" t="s">
        <v>22598</v>
      </c>
      <c r="AU3147" t="s">
        <v>22815</v>
      </c>
      <c r="AV3147" t="s">
        <v>22815</v>
      </c>
      <c r="AW3147" t="s">
        <v>3330</v>
      </c>
      <c r="AX3147" t="s">
        <v>2</v>
      </c>
      <c r="AY3147" t="s">
        <v>2</v>
      </c>
      <c r="AZ3147" t="s">
        <v>32077</v>
      </c>
      <c r="BA3147" t="s">
        <v>28911</v>
      </c>
      <c r="BB3147" t="s">
        <v>2</v>
      </c>
      <c r="BC3147" t="s">
        <v>2</v>
      </c>
      <c r="BD3147" t="s">
        <v>2</v>
      </c>
      <c r="BE3147" t="s">
        <v>2</v>
      </c>
      <c r="BF3147" t="s">
        <v>2</v>
      </c>
    </row>
    <row r="3148" spans="1:58" x14ac:dyDescent="0.25">
      <c r="A3148">
        <v>15103</v>
      </c>
      <c r="B3148" t="s">
        <v>2</v>
      </c>
      <c r="C3148" t="s">
        <v>3332</v>
      </c>
      <c r="D3148" t="s">
        <v>3332</v>
      </c>
      <c r="E3148" t="s">
        <v>3333</v>
      </c>
      <c r="F3148" t="s">
        <v>902</v>
      </c>
      <c r="G3148" t="s">
        <v>1926</v>
      </c>
      <c r="H3148" t="s">
        <v>3248</v>
      </c>
      <c r="I3148" t="s">
        <v>3250</v>
      </c>
      <c r="J3148" t="s">
        <v>3296</v>
      </c>
      <c r="K3148" t="s">
        <v>3332</v>
      </c>
      <c r="L3148" t="s">
        <v>2</v>
      </c>
      <c r="M3148" t="s">
        <v>2</v>
      </c>
      <c r="N3148" t="s">
        <v>2</v>
      </c>
      <c r="O3148" t="s">
        <v>2</v>
      </c>
      <c r="U3148" t="s">
        <v>3332</v>
      </c>
      <c r="Z3148" s="4"/>
      <c r="AA3148" t="str">
        <f t="shared" si="245"/>
        <v>x</v>
      </c>
      <c r="AB3148">
        <f t="shared" si="246"/>
        <v>10</v>
      </c>
      <c r="AC3148" t="str">
        <f t="shared" si="247"/>
        <v/>
      </c>
      <c r="AD3148" t="str">
        <f t="shared" si="248"/>
        <v/>
      </c>
      <c r="AE3148" t="str">
        <f t="shared" si="249"/>
        <v/>
      </c>
      <c r="AF3148" t="s">
        <v>17472</v>
      </c>
      <c r="AG3148">
        <v>6</v>
      </c>
      <c r="AH3148" t="s">
        <v>18114</v>
      </c>
      <c r="AI3148">
        <v>498.36689000000001</v>
      </c>
      <c r="AJ3148">
        <v>140.57149000000001</v>
      </c>
      <c r="AK3148">
        <v>903</v>
      </c>
      <c r="AL3148">
        <v>2060</v>
      </c>
      <c r="AM3148">
        <v>1157</v>
      </c>
      <c r="AN3148">
        <v>38.090339999999998</v>
      </c>
      <c r="AO3148">
        <v>-2.200186</v>
      </c>
      <c r="AP3148" t="s">
        <v>2</v>
      </c>
      <c r="AQ3148" t="s">
        <v>1</v>
      </c>
      <c r="AR3148" t="s">
        <v>18113</v>
      </c>
      <c r="AS3148" t="s">
        <v>22598</v>
      </c>
      <c r="AT3148" t="s">
        <v>22598</v>
      </c>
      <c r="AU3148" t="s">
        <v>22815</v>
      </c>
      <c r="AV3148" t="s">
        <v>22815</v>
      </c>
      <c r="AW3148" t="s">
        <v>3332</v>
      </c>
      <c r="AX3148" t="s">
        <v>2</v>
      </c>
      <c r="AY3148" t="s">
        <v>2</v>
      </c>
      <c r="AZ3148" t="s">
        <v>32072</v>
      </c>
      <c r="BA3148" t="s">
        <v>26898</v>
      </c>
      <c r="BB3148" t="s">
        <v>2</v>
      </c>
      <c r="BC3148" t="s">
        <v>2</v>
      </c>
      <c r="BD3148" t="s">
        <v>2</v>
      </c>
      <c r="BE3148" t="s">
        <v>2</v>
      </c>
      <c r="BF3148" t="s">
        <v>2</v>
      </c>
    </row>
    <row r="3149" spans="1:58" x14ac:dyDescent="0.25">
      <c r="A3149">
        <v>15108</v>
      </c>
      <c r="B3149" t="s">
        <v>2</v>
      </c>
      <c r="C3149" t="s">
        <v>3334</v>
      </c>
      <c r="D3149" t="s">
        <v>3334</v>
      </c>
      <c r="E3149" t="s">
        <v>3335</v>
      </c>
      <c r="F3149" t="s">
        <v>902</v>
      </c>
      <c r="G3149" t="s">
        <v>1926</v>
      </c>
      <c r="H3149" t="s">
        <v>3248</v>
      </c>
      <c r="I3149" t="s">
        <v>3250</v>
      </c>
      <c r="J3149" t="s">
        <v>3296</v>
      </c>
      <c r="K3149" t="s">
        <v>3334</v>
      </c>
      <c r="L3149" t="s">
        <v>2</v>
      </c>
      <c r="M3149" t="s">
        <v>2</v>
      </c>
      <c r="N3149" t="s">
        <v>2</v>
      </c>
      <c r="O3149" t="s">
        <v>2</v>
      </c>
      <c r="U3149" t="s">
        <v>3334</v>
      </c>
      <c r="Z3149" s="4"/>
      <c r="AA3149" t="str">
        <f t="shared" si="245"/>
        <v>x</v>
      </c>
      <c r="AB3149">
        <f t="shared" si="246"/>
        <v>10</v>
      </c>
      <c r="AC3149" t="str">
        <f t="shared" si="247"/>
        <v/>
      </c>
      <c r="AD3149" t="str">
        <f t="shared" si="248"/>
        <v/>
      </c>
      <c r="AE3149" t="str">
        <f t="shared" si="249"/>
        <v/>
      </c>
      <c r="AF3149" t="s">
        <v>17472</v>
      </c>
      <c r="AG3149">
        <v>6</v>
      </c>
      <c r="AH3149" t="s">
        <v>18114</v>
      </c>
      <c r="AI3149">
        <v>766.08576000000005</v>
      </c>
      <c r="AJ3149">
        <v>145.02030999999999</v>
      </c>
      <c r="AK3149">
        <v>407</v>
      </c>
      <c r="AL3149">
        <v>1538</v>
      </c>
      <c r="AM3149">
        <v>1131</v>
      </c>
      <c r="AN3149">
        <v>38.230789999999999</v>
      </c>
      <c r="AO3149">
        <v>-2.0332050000000002</v>
      </c>
      <c r="AP3149" t="s">
        <v>2</v>
      </c>
      <c r="AQ3149" t="s">
        <v>1</v>
      </c>
      <c r="AR3149" t="s">
        <v>18113</v>
      </c>
      <c r="AS3149" t="s">
        <v>22598</v>
      </c>
      <c r="AT3149" t="s">
        <v>22598</v>
      </c>
      <c r="AU3149" t="s">
        <v>22815</v>
      </c>
      <c r="AV3149" t="s">
        <v>22815</v>
      </c>
      <c r="AW3149" t="s">
        <v>28136</v>
      </c>
      <c r="AX3149" t="s">
        <v>2</v>
      </c>
      <c r="AY3149" t="s">
        <v>2</v>
      </c>
      <c r="AZ3149" t="s">
        <v>32078</v>
      </c>
      <c r="BA3149" t="s">
        <v>3334</v>
      </c>
      <c r="BB3149" t="s">
        <v>2</v>
      </c>
      <c r="BC3149" t="s">
        <v>2</v>
      </c>
      <c r="BD3149" t="s">
        <v>2</v>
      </c>
      <c r="BE3149" t="s">
        <v>2</v>
      </c>
      <c r="BF3149" t="s">
        <v>2</v>
      </c>
    </row>
    <row r="3150" spans="1:58" x14ac:dyDescent="0.25">
      <c r="A3150">
        <v>12231</v>
      </c>
      <c r="B3150" t="s">
        <v>2</v>
      </c>
      <c r="C3150" t="s">
        <v>3336</v>
      </c>
      <c r="D3150" t="s">
        <v>3336</v>
      </c>
      <c r="E3150" t="s">
        <v>3337</v>
      </c>
      <c r="F3150" t="s">
        <v>902</v>
      </c>
      <c r="G3150" t="s">
        <v>1926</v>
      </c>
      <c r="H3150" t="s">
        <v>3248</v>
      </c>
      <c r="I3150" t="s">
        <v>3250</v>
      </c>
      <c r="J3150" t="s">
        <v>3336</v>
      </c>
      <c r="K3150" t="s">
        <v>2</v>
      </c>
      <c r="L3150" t="s">
        <v>2</v>
      </c>
      <c r="M3150" t="s">
        <v>2</v>
      </c>
      <c r="N3150" t="s">
        <v>2</v>
      </c>
      <c r="O3150" t="s">
        <v>2</v>
      </c>
      <c r="T3150" t="s">
        <v>3336</v>
      </c>
      <c r="Z3150" s="4"/>
      <c r="AA3150" t="str">
        <f t="shared" si="245"/>
        <v>x</v>
      </c>
      <c r="AB3150">
        <f t="shared" si="246"/>
        <v>10</v>
      </c>
      <c r="AC3150" t="str">
        <f t="shared" si="247"/>
        <v/>
      </c>
      <c r="AD3150" t="str">
        <f t="shared" si="248"/>
        <v/>
      </c>
      <c r="AE3150" t="str">
        <f t="shared" si="249"/>
        <v/>
      </c>
      <c r="AF3150" t="s">
        <v>17471</v>
      </c>
      <c r="AG3150">
        <v>5</v>
      </c>
      <c r="AH3150" t="s">
        <v>18114</v>
      </c>
      <c r="AI3150">
        <v>9877.3069699999996</v>
      </c>
      <c r="AJ3150">
        <v>2302.51532</v>
      </c>
      <c r="AK3150">
        <v>0</v>
      </c>
      <c r="AL3150">
        <v>2138</v>
      </c>
      <c r="AM3150">
        <v>2138</v>
      </c>
      <c r="AN3150">
        <v>37.327869999999997</v>
      </c>
      <c r="AO3150">
        <v>-3.876055</v>
      </c>
      <c r="AP3150" t="s">
        <v>2</v>
      </c>
      <c r="AQ3150" t="s">
        <v>1</v>
      </c>
      <c r="AR3150" t="s">
        <v>18113</v>
      </c>
      <c r="AS3150" t="s">
        <v>22598</v>
      </c>
      <c r="AT3150" t="s">
        <v>22598</v>
      </c>
      <c r="AU3150" t="s">
        <v>22815</v>
      </c>
      <c r="AV3150" t="s">
        <v>22815</v>
      </c>
      <c r="AW3150" t="s">
        <v>3336</v>
      </c>
      <c r="AX3150" t="s">
        <v>2</v>
      </c>
      <c r="AY3150" t="s">
        <v>2</v>
      </c>
      <c r="AZ3150" t="s">
        <v>3336</v>
      </c>
      <c r="BA3150" t="s">
        <v>18687</v>
      </c>
      <c r="BB3150" t="s">
        <v>24834</v>
      </c>
      <c r="BC3150" t="s">
        <v>18688</v>
      </c>
      <c r="BD3150" t="s">
        <v>18689</v>
      </c>
      <c r="BE3150" t="s">
        <v>24835</v>
      </c>
      <c r="BF3150" t="s">
        <v>2</v>
      </c>
    </row>
    <row r="3151" spans="1:58" x14ac:dyDescent="0.25">
      <c r="A3151">
        <v>15074</v>
      </c>
      <c r="B3151" t="s">
        <v>2</v>
      </c>
      <c r="C3151" t="s">
        <v>3338</v>
      </c>
      <c r="D3151" t="s">
        <v>3338</v>
      </c>
      <c r="E3151" t="s">
        <v>3339</v>
      </c>
      <c r="F3151" t="s">
        <v>902</v>
      </c>
      <c r="G3151" t="s">
        <v>1926</v>
      </c>
      <c r="H3151" t="s">
        <v>3248</v>
      </c>
      <c r="I3151" t="s">
        <v>3250</v>
      </c>
      <c r="J3151" t="s">
        <v>3336</v>
      </c>
      <c r="K3151" t="s">
        <v>3338</v>
      </c>
      <c r="L3151" t="s">
        <v>2</v>
      </c>
      <c r="M3151" t="s">
        <v>2</v>
      </c>
      <c r="N3151" t="s">
        <v>2</v>
      </c>
      <c r="O3151" t="s">
        <v>2</v>
      </c>
      <c r="U3151" t="s">
        <v>3338</v>
      </c>
      <c r="Z3151" s="4"/>
      <c r="AA3151" t="str">
        <f t="shared" si="245"/>
        <v>x</v>
      </c>
      <c r="AB3151">
        <f t="shared" si="246"/>
        <v>10</v>
      </c>
      <c r="AC3151" t="str">
        <f t="shared" si="247"/>
        <v/>
      </c>
      <c r="AD3151" t="str">
        <f t="shared" si="248"/>
        <v/>
      </c>
      <c r="AE3151" t="str">
        <f t="shared" si="249"/>
        <v/>
      </c>
      <c r="AF3151" t="s">
        <v>17472</v>
      </c>
      <c r="AG3151">
        <v>6</v>
      </c>
      <c r="AH3151" t="s">
        <v>18114</v>
      </c>
      <c r="AI3151">
        <v>287.48595</v>
      </c>
      <c r="AJ3151">
        <v>115.85781</v>
      </c>
      <c r="AK3151">
        <v>557</v>
      </c>
      <c r="AL3151">
        <v>1989</v>
      </c>
      <c r="AM3151">
        <v>1432</v>
      </c>
      <c r="AN3151">
        <v>37.346359999999997</v>
      </c>
      <c r="AO3151">
        <v>-3.445751</v>
      </c>
      <c r="AP3151" t="s">
        <v>2</v>
      </c>
      <c r="AQ3151" t="s">
        <v>1</v>
      </c>
      <c r="AR3151" t="s">
        <v>18113</v>
      </c>
      <c r="AS3151" t="s">
        <v>22598</v>
      </c>
      <c r="AT3151" t="s">
        <v>22598</v>
      </c>
      <c r="AU3151" t="s">
        <v>22815</v>
      </c>
      <c r="AV3151" t="s">
        <v>22815</v>
      </c>
      <c r="AW3151" t="s">
        <v>3338</v>
      </c>
      <c r="AX3151" t="s">
        <v>2</v>
      </c>
      <c r="AY3151" t="s">
        <v>2</v>
      </c>
      <c r="AZ3151" t="s">
        <v>32046</v>
      </c>
      <c r="BA3151" t="s">
        <v>3338</v>
      </c>
      <c r="BB3151" t="s">
        <v>2</v>
      </c>
      <c r="BC3151" t="s">
        <v>28094</v>
      </c>
      <c r="BD3151" t="s">
        <v>2</v>
      </c>
      <c r="BE3151" t="s">
        <v>28095</v>
      </c>
      <c r="BF3151" t="s">
        <v>2</v>
      </c>
    </row>
    <row r="3152" spans="1:58" x14ac:dyDescent="0.25">
      <c r="A3152">
        <v>19916</v>
      </c>
      <c r="B3152" t="s">
        <v>2</v>
      </c>
      <c r="C3152" t="s">
        <v>11862</v>
      </c>
      <c r="D3152" t="s">
        <v>11862</v>
      </c>
      <c r="E3152" t="s">
        <v>11863</v>
      </c>
      <c r="F3152" t="s">
        <v>902</v>
      </c>
      <c r="G3152" t="s">
        <v>1926</v>
      </c>
      <c r="H3152" t="s">
        <v>3248</v>
      </c>
      <c r="I3152" t="s">
        <v>3250</v>
      </c>
      <c r="J3152" t="s">
        <v>3336</v>
      </c>
      <c r="K3152" t="s">
        <v>11862</v>
      </c>
      <c r="L3152" t="s">
        <v>2</v>
      </c>
      <c r="M3152" t="s">
        <v>2</v>
      </c>
      <c r="N3152" t="s">
        <v>2</v>
      </c>
      <c r="O3152" t="s">
        <v>2</v>
      </c>
      <c r="U3152" t="s">
        <v>11862</v>
      </c>
      <c r="Z3152" s="4"/>
      <c r="AA3152" t="str">
        <f t="shared" si="245"/>
        <v>x</v>
      </c>
      <c r="AB3152">
        <f t="shared" si="246"/>
        <v>10</v>
      </c>
      <c r="AC3152" t="str">
        <f t="shared" si="247"/>
        <v/>
      </c>
      <c r="AD3152" t="str">
        <f t="shared" si="248"/>
        <v/>
      </c>
      <c r="AE3152" t="str">
        <f t="shared" si="249"/>
        <v/>
      </c>
      <c r="AF3152" t="s">
        <v>17472</v>
      </c>
      <c r="AG3152">
        <v>6</v>
      </c>
      <c r="AH3152" t="s">
        <v>18114</v>
      </c>
      <c r="AI3152">
        <v>362.06385999999998</v>
      </c>
      <c r="AJ3152">
        <v>173.07302000000001</v>
      </c>
      <c r="AK3152">
        <v>122</v>
      </c>
      <c r="AL3152">
        <v>1072</v>
      </c>
      <c r="AM3152">
        <v>950</v>
      </c>
      <c r="AN3152">
        <v>36.882899999999999</v>
      </c>
      <c r="AO3152">
        <v>-5.3516940000000002</v>
      </c>
      <c r="AP3152" t="s">
        <v>2</v>
      </c>
      <c r="AQ3152" t="s">
        <v>1</v>
      </c>
      <c r="AR3152" t="s">
        <v>18113</v>
      </c>
      <c r="AS3152" t="s">
        <v>22598</v>
      </c>
      <c r="AT3152" t="s">
        <v>22598</v>
      </c>
      <c r="AU3152" t="s">
        <v>22815</v>
      </c>
      <c r="AV3152" t="s">
        <v>22815</v>
      </c>
      <c r="AW3152" t="s">
        <v>11862</v>
      </c>
      <c r="AX3152" t="s">
        <v>2</v>
      </c>
      <c r="AY3152" t="s">
        <v>2</v>
      </c>
      <c r="AZ3152" t="s">
        <v>33777</v>
      </c>
      <c r="BA3152" t="s">
        <v>11862</v>
      </c>
      <c r="BB3152" t="s">
        <v>2</v>
      </c>
      <c r="BC3152" t="s">
        <v>2</v>
      </c>
      <c r="BD3152" t="s">
        <v>2</v>
      </c>
      <c r="BE3152" t="s">
        <v>2</v>
      </c>
      <c r="BF3152" t="s">
        <v>2</v>
      </c>
    </row>
    <row r="3153" spans="1:58" x14ac:dyDescent="0.25">
      <c r="A3153">
        <v>19920</v>
      </c>
      <c r="B3153" t="s">
        <v>2</v>
      </c>
      <c r="C3153" t="s">
        <v>11864</v>
      </c>
      <c r="D3153" t="s">
        <v>11864</v>
      </c>
      <c r="E3153" t="s">
        <v>11865</v>
      </c>
      <c r="F3153" t="s">
        <v>902</v>
      </c>
      <c r="G3153" t="s">
        <v>1926</v>
      </c>
      <c r="H3153" t="s">
        <v>3248</v>
      </c>
      <c r="I3153" t="s">
        <v>3250</v>
      </c>
      <c r="J3153" t="s">
        <v>3336</v>
      </c>
      <c r="K3153" t="s">
        <v>11864</v>
      </c>
      <c r="L3153" t="s">
        <v>2</v>
      </c>
      <c r="M3153" t="s">
        <v>2</v>
      </c>
      <c r="N3153" t="s">
        <v>2</v>
      </c>
      <c r="O3153" t="s">
        <v>2</v>
      </c>
      <c r="U3153" t="s">
        <v>11864</v>
      </c>
      <c r="Z3153" s="4"/>
      <c r="AA3153" t="str">
        <f t="shared" si="245"/>
        <v>x</v>
      </c>
      <c r="AB3153">
        <f t="shared" si="246"/>
        <v>10</v>
      </c>
      <c r="AC3153" t="str">
        <f t="shared" si="247"/>
        <v/>
      </c>
      <c r="AD3153" t="str">
        <f t="shared" si="248"/>
        <v/>
      </c>
      <c r="AE3153" t="str">
        <f t="shared" si="249"/>
        <v/>
      </c>
      <c r="AF3153" t="s">
        <v>17472</v>
      </c>
      <c r="AG3153">
        <v>6</v>
      </c>
      <c r="AH3153" t="s">
        <v>18114</v>
      </c>
      <c r="AI3153">
        <v>89.372249999999994</v>
      </c>
      <c r="AJ3153">
        <v>42.992710000000002</v>
      </c>
      <c r="AK3153">
        <v>347</v>
      </c>
      <c r="AL3153">
        <v>839</v>
      </c>
      <c r="AM3153">
        <v>492</v>
      </c>
      <c r="AN3153">
        <v>37.26737</v>
      </c>
      <c r="AO3153">
        <v>-4.863721</v>
      </c>
      <c r="AP3153" t="s">
        <v>2</v>
      </c>
      <c r="AQ3153" t="s">
        <v>1</v>
      </c>
      <c r="AR3153" t="s">
        <v>18113</v>
      </c>
      <c r="AS3153" t="s">
        <v>22598</v>
      </c>
      <c r="AT3153" t="s">
        <v>22598</v>
      </c>
      <c r="AU3153" t="s">
        <v>22815</v>
      </c>
      <c r="AV3153" t="s">
        <v>22815</v>
      </c>
      <c r="AW3153" t="s">
        <v>11864</v>
      </c>
      <c r="AX3153" t="s">
        <v>2</v>
      </c>
      <c r="AY3153" t="s">
        <v>2</v>
      </c>
      <c r="AZ3153" t="s">
        <v>33781</v>
      </c>
      <c r="BA3153" t="s">
        <v>11864</v>
      </c>
      <c r="BB3153" t="s">
        <v>2</v>
      </c>
      <c r="BC3153" t="s">
        <v>2</v>
      </c>
      <c r="BD3153" t="s">
        <v>2</v>
      </c>
      <c r="BE3153" t="s">
        <v>2</v>
      </c>
      <c r="BF3153" t="s">
        <v>2</v>
      </c>
    </row>
    <row r="3154" spans="1:58" x14ac:dyDescent="0.25">
      <c r="A3154">
        <v>18697</v>
      </c>
      <c r="B3154" t="s">
        <v>2</v>
      </c>
      <c r="C3154" t="s">
        <v>3341</v>
      </c>
      <c r="D3154" t="s">
        <v>3341</v>
      </c>
      <c r="E3154" t="s">
        <v>3342</v>
      </c>
      <c r="F3154" t="s">
        <v>902</v>
      </c>
      <c r="G3154" t="s">
        <v>1926</v>
      </c>
      <c r="H3154" t="s">
        <v>3248</v>
      </c>
      <c r="I3154" t="s">
        <v>3250</v>
      </c>
      <c r="J3154" t="s">
        <v>3336</v>
      </c>
      <c r="K3154" t="s">
        <v>3341</v>
      </c>
      <c r="L3154" t="s">
        <v>2</v>
      </c>
      <c r="M3154" t="s">
        <v>2</v>
      </c>
      <c r="N3154" t="s">
        <v>2</v>
      </c>
      <c r="O3154" t="s">
        <v>2</v>
      </c>
      <c r="U3154" t="s">
        <v>3341</v>
      </c>
      <c r="Z3154" s="4"/>
      <c r="AA3154" t="str">
        <f t="shared" si="245"/>
        <v>x</v>
      </c>
      <c r="AB3154">
        <f t="shared" si="246"/>
        <v>10</v>
      </c>
      <c r="AC3154" t="str">
        <f t="shared" si="247"/>
        <v/>
      </c>
      <c r="AD3154" t="str">
        <f t="shared" si="248"/>
        <v/>
      </c>
      <c r="AE3154" t="str">
        <f t="shared" si="249"/>
        <v/>
      </c>
      <c r="AF3154" t="s">
        <v>17472</v>
      </c>
      <c r="AG3154">
        <v>6</v>
      </c>
      <c r="AH3154" t="s">
        <v>18114</v>
      </c>
      <c r="AI3154">
        <v>0</v>
      </c>
      <c r="AJ3154">
        <v>0</v>
      </c>
      <c r="AK3154">
        <v>0</v>
      </c>
      <c r="AL3154">
        <v>0</v>
      </c>
      <c r="AM3154">
        <v>0</v>
      </c>
      <c r="AN3154">
        <v>36.833849999999998</v>
      </c>
      <c r="AO3154">
        <v>-5.8934069999999998</v>
      </c>
      <c r="AP3154" t="s">
        <v>2</v>
      </c>
      <c r="AQ3154" t="s">
        <v>2</v>
      </c>
      <c r="AR3154" t="s">
        <v>18113</v>
      </c>
      <c r="AS3154" t="s">
        <v>22598</v>
      </c>
      <c r="AT3154" t="s">
        <v>22598</v>
      </c>
      <c r="AU3154" t="s">
        <v>22815</v>
      </c>
      <c r="AV3154" t="s">
        <v>22815</v>
      </c>
      <c r="AW3154" t="s">
        <v>20907</v>
      </c>
      <c r="AX3154" t="s">
        <v>2</v>
      </c>
      <c r="AY3154" t="s">
        <v>2</v>
      </c>
      <c r="AZ3154" t="s">
        <v>33266</v>
      </c>
      <c r="BA3154" t="s">
        <v>3341</v>
      </c>
      <c r="BB3154" t="s">
        <v>2</v>
      </c>
      <c r="BC3154" t="s">
        <v>2</v>
      </c>
      <c r="BD3154" t="s">
        <v>2</v>
      </c>
      <c r="BE3154" t="s">
        <v>27320</v>
      </c>
      <c r="BF3154" t="s">
        <v>2</v>
      </c>
    </row>
    <row r="3155" spans="1:58" x14ac:dyDescent="0.25">
      <c r="A3155">
        <v>12813</v>
      </c>
      <c r="B3155" t="s">
        <v>2</v>
      </c>
      <c r="C3155" t="s">
        <v>3343</v>
      </c>
      <c r="D3155" t="s">
        <v>3343</v>
      </c>
      <c r="E3155" t="s">
        <v>3344</v>
      </c>
      <c r="F3155" t="s">
        <v>902</v>
      </c>
      <c r="G3155" t="s">
        <v>1926</v>
      </c>
      <c r="H3155" t="s">
        <v>3248</v>
      </c>
      <c r="I3155" t="s">
        <v>3250</v>
      </c>
      <c r="J3155" t="s">
        <v>3336</v>
      </c>
      <c r="K3155" t="s">
        <v>3343</v>
      </c>
      <c r="L3155" t="s">
        <v>2</v>
      </c>
      <c r="M3155" t="s">
        <v>2</v>
      </c>
      <c r="N3155" t="s">
        <v>2</v>
      </c>
      <c r="O3155" t="s">
        <v>2</v>
      </c>
      <c r="U3155" t="s">
        <v>3343</v>
      </c>
      <c r="Z3155" s="4"/>
      <c r="AA3155" t="str">
        <f t="shared" si="245"/>
        <v>x</v>
      </c>
      <c r="AB3155">
        <f t="shared" si="246"/>
        <v>10</v>
      </c>
      <c r="AC3155" t="str">
        <f t="shared" si="247"/>
        <v/>
      </c>
      <c r="AD3155" t="str">
        <f t="shared" si="248"/>
        <v/>
      </c>
      <c r="AE3155" t="str">
        <f t="shared" si="249"/>
        <v/>
      </c>
      <c r="AF3155" t="s">
        <v>17472</v>
      </c>
      <c r="AG3155">
        <v>6</v>
      </c>
      <c r="AH3155" t="s">
        <v>18114</v>
      </c>
      <c r="AI3155">
        <v>590.96326999999997</v>
      </c>
      <c r="AJ3155">
        <v>141.83015</v>
      </c>
      <c r="AK3155">
        <v>172</v>
      </c>
      <c r="AL3155">
        <v>1600</v>
      </c>
      <c r="AM3155">
        <v>1428</v>
      </c>
      <c r="AN3155">
        <v>36.740729999999999</v>
      </c>
      <c r="AO3155">
        <v>-5.3982400000000004</v>
      </c>
      <c r="AP3155" t="s">
        <v>2</v>
      </c>
      <c r="AQ3155" t="s">
        <v>1</v>
      </c>
      <c r="AR3155" t="s">
        <v>18113</v>
      </c>
      <c r="AS3155" t="s">
        <v>22598</v>
      </c>
      <c r="AT3155" t="s">
        <v>22598</v>
      </c>
      <c r="AU3155" t="s">
        <v>22815</v>
      </c>
      <c r="AV3155" t="s">
        <v>22815</v>
      </c>
      <c r="AW3155" t="s">
        <v>3343</v>
      </c>
      <c r="AX3155" t="s">
        <v>2</v>
      </c>
      <c r="AY3155" t="s">
        <v>2</v>
      </c>
      <c r="AZ3155" t="s">
        <v>31027</v>
      </c>
      <c r="BA3155" t="s">
        <v>3343</v>
      </c>
      <c r="BB3155" t="s">
        <v>2</v>
      </c>
      <c r="BC3155" t="s">
        <v>2</v>
      </c>
      <c r="BD3155" t="s">
        <v>2</v>
      </c>
      <c r="BE3155" t="s">
        <v>2</v>
      </c>
      <c r="BF3155" t="s">
        <v>2</v>
      </c>
    </row>
    <row r="3156" spans="1:58" x14ac:dyDescent="0.25">
      <c r="A3156">
        <v>12810</v>
      </c>
      <c r="B3156" t="s">
        <v>2</v>
      </c>
      <c r="C3156" t="s">
        <v>3345</v>
      </c>
      <c r="D3156" t="s">
        <v>3345</v>
      </c>
      <c r="E3156" t="s">
        <v>3346</v>
      </c>
      <c r="F3156" t="s">
        <v>902</v>
      </c>
      <c r="G3156" t="s">
        <v>1926</v>
      </c>
      <c r="H3156" t="s">
        <v>3248</v>
      </c>
      <c r="I3156" t="s">
        <v>3250</v>
      </c>
      <c r="J3156" t="s">
        <v>3336</v>
      </c>
      <c r="K3156" t="s">
        <v>3345</v>
      </c>
      <c r="L3156" t="s">
        <v>2</v>
      </c>
      <c r="M3156" t="s">
        <v>2</v>
      </c>
      <c r="N3156" t="s">
        <v>2</v>
      </c>
      <c r="O3156" t="s">
        <v>2</v>
      </c>
      <c r="U3156" t="s">
        <v>3345</v>
      </c>
      <c r="Z3156" s="4"/>
      <c r="AA3156" t="str">
        <f t="shared" si="245"/>
        <v>x</v>
      </c>
      <c r="AB3156">
        <f t="shared" si="246"/>
        <v>10</v>
      </c>
      <c r="AC3156" t="str">
        <f t="shared" si="247"/>
        <v/>
      </c>
      <c r="AD3156" t="str">
        <f t="shared" si="248"/>
        <v/>
      </c>
      <c r="AE3156" t="str">
        <f t="shared" si="249"/>
        <v/>
      </c>
      <c r="AF3156" t="s">
        <v>17472</v>
      </c>
      <c r="AG3156">
        <v>6</v>
      </c>
      <c r="AH3156" t="s">
        <v>18114</v>
      </c>
      <c r="AI3156">
        <v>148.93432999999999</v>
      </c>
      <c r="AJ3156">
        <v>57.639049999999997</v>
      </c>
      <c r="AK3156">
        <v>734</v>
      </c>
      <c r="AL3156">
        <v>1835</v>
      </c>
      <c r="AM3156">
        <v>1101</v>
      </c>
      <c r="AN3156">
        <v>37.256329999999998</v>
      </c>
      <c r="AO3156">
        <v>-3.530411</v>
      </c>
      <c r="AP3156" t="s">
        <v>2</v>
      </c>
      <c r="AQ3156" t="s">
        <v>1</v>
      </c>
      <c r="AR3156" t="s">
        <v>18113</v>
      </c>
      <c r="AS3156" t="s">
        <v>22598</v>
      </c>
      <c r="AT3156" t="s">
        <v>22598</v>
      </c>
      <c r="AU3156" t="s">
        <v>22815</v>
      </c>
      <c r="AV3156" t="s">
        <v>22815</v>
      </c>
      <c r="AW3156" t="s">
        <v>19926</v>
      </c>
      <c r="AX3156" t="s">
        <v>2</v>
      </c>
      <c r="AY3156" t="s">
        <v>2</v>
      </c>
      <c r="AZ3156" t="s">
        <v>31024</v>
      </c>
      <c r="BA3156" t="s">
        <v>3345</v>
      </c>
      <c r="BB3156" t="s">
        <v>2</v>
      </c>
      <c r="BC3156" t="s">
        <v>2</v>
      </c>
      <c r="BD3156" t="s">
        <v>2</v>
      </c>
      <c r="BE3156" t="s">
        <v>2</v>
      </c>
      <c r="BF3156" t="s">
        <v>2</v>
      </c>
    </row>
    <row r="3157" spans="1:58" x14ac:dyDescent="0.25">
      <c r="A3157">
        <v>12808</v>
      </c>
      <c r="B3157" t="s">
        <v>2</v>
      </c>
      <c r="C3157" t="s">
        <v>3347</v>
      </c>
      <c r="D3157" t="s">
        <v>3347</v>
      </c>
      <c r="E3157" t="s">
        <v>3348</v>
      </c>
      <c r="F3157" t="s">
        <v>902</v>
      </c>
      <c r="G3157" t="s">
        <v>1926</v>
      </c>
      <c r="H3157" t="s">
        <v>3248</v>
      </c>
      <c r="I3157" t="s">
        <v>3250</v>
      </c>
      <c r="J3157" t="s">
        <v>3336</v>
      </c>
      <c r="K3157" t="s">
        <v>3347</v>
      </c>
      <c r="L3157" t="s">
        <v>2</v>
      </c>
      <c r="M3157" t="s">
        <v>2</v>
      </c>
      <c r="N3157" t="s">
        <v>2</v>
      </c>
      <c r="O3157" t="s">
        <v>2</v>
      </c>
      <c r="U3157" t="s">
        <v>3347</v>
      </c>
      <c r="Z3157" s="4"/>
      <c r="AA3157" t="str">
        <f t="shared" si="245"/>
        <v>x</v>
      </c>
      <c r="AB3157">
        <f t="shared" si="246"/>
        <v>10</v>
      </c>
      <c r="AC3157" t="str">
        <f t="shared" si="247"/>
        <v/>
      </c>
      <c r="AD3157" t="str">
        <f t="shared" si="248"/>
        <v/>
      </c>
      <c r="AE3157" t="str">
        <f t="shared" si="249"/>
        <v/>
      </c>
      <c r="AF3157" t="s">
        <v>17472</v>
      </c>
      <c r="AG3157">
        <v>6</v>
      </c>
      <c r="AH3157" t="s">
        <v>18114</v>
      </c>
      <c r="AI3157">
        <v>418.28759000000002</v>
      </c>
      <c r="AJ3157">
        <v>113.70737</v>
      </c>
      <c r="AK3157">
        <v>814</v>
      </c>
      <c r="AL3157">
        <v>2035</v>
      </c>
      <c r="AM3157">
        <v>1221</v>
      </c>
      <c r="AN3157">
        <v>37.658119999999997</v>
      </c>
      <c r="AO3157">
        <v>-2.3011189999999999</v>
      </c>
      <c r="AP3157" t="s">
        <v>2</v>
      </c>
      <c r="AQ3157" t="s">
        <v>1</v>
      </c>
      <c r="AR3157" t="s">
        <v>18113</v>
      </c>
      <c r="AS3157" t="s">
        <v>22598</v>
      </c>
      <c r="AT3157" t="s">
        <v>22598</v>
      </c>
      <c r="AU3157" t="s">
        <v>22815</v>
      </c>
      <c r="AV3157" t="s">
        <v>22815</v>
      </c>
      <c r="AW3157" t="s">
        <v>3347</v>
      </c>
      <c r="AX3157" t="s">
        <v>2</v>
      </c>
      <c r="AY3157" t="s">
        <v>2</v>
      </c>
      <c r="AZ3157" t="s">
        <v>31023</v>
      </c>
      <c r="BA3157" t="s">
        <v>3347</v>
      </c>
      <c r="BB3157" t="s">
        <v>2</v>
      </c>
      <c r="BC3157" t="s">
        <v>2</v>
      </c>
      <c r="BD3157" t="s">
        <v>2</v>
      </c>
      <c r="BE3157" t="s">
        <v>2</v>
      </c>
      <c r="BF3157" t="s">
        <v>2</v>
      </c>
    </row>
    <row r="3158" spans="1:58" x14ac:dyDescent="0.25">
      <c r="A3158">
        <v>15111</v>
      </c>
      <c r="B3158" t="s">
        <v>2</v>
      </c>
      <c r="C3158" t="s">
        <v>29377</v>
      </c>
      <c r="D3158" t="s">
        <v>29377</v>
      </c>
      <c r="E3158" t="s">
        <v>29378</v>
      </c>
      <c r="F3158" t="s">
        <v>902</v>
      </c>
      <c r="G3158" t="s">
        <v>1926</v>
      </c>
      <c r="H3158" t="s">
        <v>3248</v>
      </c>
      <c r="I3158" t="s">
        <v>3250</v>
      </c>
      <c r="J3158" t="s">
        <v>3336</v>
      </c>
      <c r="K3158" t="s">
        <v>29377</v>
      </c>
      <c r="L3158" t="s">
        <v>2</v>
      </c>
      <c r="M3158" t="s">
        <v>2</v>
      </c>
      <c r="N3158" t="s">
        <v>2</v>
      </c>
      <c r="O3158" t="s">
        <v>2</v>
      </c>
      <c r="U3158" t="s">
        <v>29377</v>
      </c>
      <c r="Z3158" s="4"/>
      <c r="AA3158" t="str">
        <f t="shared" si="245"/>
        <v>x</v>
      </c>
      <c r="AB3158">
        <f t="shared" si="246"/>
        <v>10</v>
      </c>
      <c r="AC3158" t="str">
        <f t="shared" si="247"/>
        <v/>
      </c>
      <c r="AD3158" t="str">
        <f t="shared" si="248"/>
        <v/>
      </c>
      <c r="AE3158" t="str">
        <f t="shared" si="249"/>
        <v/>
      </c>
      <c r="AF3158" t="s">
        <v>17472</v>
      </c>
      <c r="AG3158" t="e">
        <v>#N/A</v>
      </c>
      <c r="AH3158" t="s">
        <v>18114</v>
      </c>
      <c r="AI3158">
        <v>260.29888</v>
      </c>
      <c r="AJ3158">
        <v>72.706530000000001</v>
      </c>
      <c r="AK3158">
        <v>206</v>
      </c>
      <c r="AL3158">
        <v>1203</v>
      </c>
      <c r="AM3158">
        <v>997</v>
      </c>
      <c r="AN3158">
        <v>38.260800000000003</v>
      </c>
      <c r="AO3158">
        <v>-1.183219</v>
      </c>
      <c r="AP3158" t="s">
        <v>2</v>
      </c>
      <c r="AQ3158" t="s">
        <v>1</v>
      </c>
      <c r="AR3158" t="s">
        <v>18113</v>
      </c>
      <c r="AS3158" t="s">
        <v>22598</v>
      </c>
      <c r="AT3158" t="s">
        <v>22598</v>
      </c>
      <c r="AU3158" t="s">
        <v>22815</v>
      </c>
      <c r="AV3158" t="s">
        <v>22815</v>
      </c>
      <c r="AW3158" t="s">
        <v>3349</v>
      </c>
      <c r="AX3158" t="s">
        <v>2</v>
      </c>
      <c r="AY3158" t="s">
        <v>2</v>
      </c>
      <c r="AZ3158" t="s">
        <v>32081</v>
      </c>
      <c r="BA3158" t="s">
        <v>29379</v>
      </c>
      <c r="BB3158" t="s">
        <v>2</v>
      </c>
      <c r="BC3158" t="s">
        <v>2</v>
      </c>
      <c r="BD3158" t="s">
        <v>2</v>
      </c>
      <c r="BE3158" t="s">
        <v>2</v>
      </c>
      <c r="BF3158" t="s">
        <v>2</v>
      </c>
    </row>
    <row r="3159" spans="1:58" x14ac:dyDescent="0.25">
      <c r="A3159">
        <v>15060</v>
      </c>
      <c r="B3159" t="s">
        <v>2</v>
      </c>
      <c r="C3159" t="s">
        <v>3286</v>
      </c>
      <c r="D3159" t="s">
        <v>3286</v>
      </c>
      <c r="E3159" t="s">
        <v>11866</v>
      </c>
      <c r="F3159" t="s">
        <v>902</v>
      </c>
      <c r="G3159" t="s">
        <v>1926</v>
      </c>
      <c r="H3159" t="s">
        <v>3248</v>
      </c>
      <c r="I3159" t="s">
        <v>3250</v>
      </c>
      <c r="J3159" t="s">
        <v>3336</v>
      </c>
      <c r="K3159" t="s">
        <v>3286</v>
      </c>
      <c r="L3159" t="s">
        <v>2</v>
      </c>
      <c r="M3159" t="s">
        <v>2</v>
      </c>
      <c r="N3159" t="s">
        <v>2</v>
      </c>
      <c r="O3159" t="s">
        <v>2</v>
      </c>
      <c r="U3159" t="s">
        <v>3286</v>
      </c>
      <c r="Z3159" s="4"/>
      <c r="AA3159" t="str">
        <f t="shared" si="245"/>
        <v>x</v>
      </c>
      <c r="AB3159">
        <f t="shared" si="246"/>
        <v>10</v>
      </c>
      <c r="AC3159" t="str">
        <f t="shared" si="247"/>
        <v/>
      </c>
      <c r="AD3159" t="str">
        <f t="shared" si="248"/>
        <v/>
      </c>
      <c r="AE3159" t="str">
        <f t="shared" si="249"/>
        <v/>
      </c>
      <c r="AF3159" t="s">
        <v>17472</v>
      </c>
      <c r="AG3159">
        <v>6</v>
      </c>
      <c r="AH3159" t="s">
        <v>18114</v>
      </c>
      <c r="AI3159">
        <v>117.72462</v>
      </c>
      <c r="AJ3159">
        <v>58.638930000000002</v>
      </c>
      <c r="AK3159">
        <v>0</v>
      </c>
      <c r="AL3159">
        <v>635</v>
      </c>
      <c r="AM3159">
        <v>635</v>
      </c>
      <c r="AN3159">
        <v>36.103659999999998</v>
      </c>
      <c r="AO3159">
        <v>-5.7096989999999996</v>
      </c>
      <c r="AP3159" t="s">
        <v>2</v>
      </c>
      <c r="AQ3159" t="s">
        <v>1</v>
      </c>
      <c r="AR3159" t="s">
        <v>18113</v>
      </c>
      <c r="AS3159" t="s">
        <v>22598</v>
      </c>
      <c r="AT3159" t="s">
        <v>22598</v>
      </c>
      <c r="AU3159" t="s">
        <v>22815</v>
      </c>
      <c r="AV3159" t="s">
        <v>22815</v>
      </c>
      <c r="AW3159" t="s">
        <v>20870</v>
      </c>
      <c r="AX3159" t="s">
        <v>2</v>
      </c>
      <c r="AY3159" t="s">
        <v>2</v>
      </c>
      <c r="AZ3159" t="s">
        <v>32033</v>
      </c>
      <c r="BA3159" t="s">
        <v>26971</v>
      </c>
      <c r="BB3159" t="s">
        <v>2</v>
      </c>
      <c r="BC3159" t="s">
        <v>2</v>
      </c>
      <c r="BD3159" t="s">
        <v>2</v>
      </c>
      <c r="BE3159" t="s">
        <v>2</v>
      </c>
      <c r="BF3159" t="s">
        <v>2</v>
      </c>
    </row>
    <row r="3160" spans="1:58" x14ac:dyDescent="0.25">
      <c r="A3160">
        <v>12809</v>
      </c>
      <c r="B3160" t="s">
        <v>2</v>
      </c>
      <c r="C3160" t="s">
        <v>3350</v>
      </c>
      <c r="D3160" t="s">
        <v>3350</v>
      </c>
      <c r="E3160" t="s">
        <v>3351</v>
      </c>
      <c r="F3160" t="s">
        <v>902</v>
      </c>
      <c r="G3160" t="s">
        <v>1926</v>
      </c>
      <c r="H3160" t="s">
        <v>3248</v>
      </c>
      <c r="I3160" t="s">
        <v>3250</v>
      </c>
      <c r="J3160" t="s">
        <v>3336</v>
      </c>
      <c r="K3160" t="s">
        <v>3350</v>
      </c>
      <c r="L3160" t="s">
        <v>2</v>
      </c>
      <c r="M3160" t="s">
        <v>2</v>
      </c>
      <c r="N3160" t="s">
        <v>2</v>
      </c>
      <c r="O3160" t="s">
        <v>2</v>
      </c>
      <c r="U3160" t="s">
        <v>3350</v>
      </c>
      <c r="Z3160" s="4"/>
      <c r="AA3160" t="str">
        <f t="shared" si="245"/>
        <v>x</v>
      </c>
      <c r="AB3160">
        <f t="shared" si="246"/>
        <v>10</v>
      </c>
      <c r="AC3160" t="str">
        <f t="shared" si="247"/>
        <v/>
      </c>
      <c r="AD3160" t="str">
        <f t="shared" si="248"/>
        <v/>
      </c>
      <c r="AE3160" t="str">
        <f t="shared" si="249"/>
        <v/>
      </c>
      <c r="AF3160" t="s">
        <v>17472</v>
      </c>
      <c r="AG3160">
        <v>6</v>
      </c>
      <c r="AH3160" t="s">
        <v>18114</v>
      </c>
      <c r="AI3160">
        <v>397.40269000000001</v>
      </c>
      <c r="AJ3160">
        <v>129.97599</v>
      </c>
      <c r="AK3160">
        <v>551</v>
      </c>
      <c r="AL3160">
        <v>1523</v>
      </c>
      <c r="AM3160">
        <v>972</v>
      </c>
      <c r="AN3160">
        <v>37.790759999999999</v>
      </c>
      <c r="AO3160">
        <v>-2.0300340000000001</v>
      </c>
      <c r="AP3160" t="s">
        <v>2</v>
      </c>
      <c r="AQ3160" t="s">
        <v>1</v>
      </c>
      <c r="AR3160" t="s">
        <v>18113</v>
      </c>
      <c r="AS3160" t="s">
        <v>22598</v>
      </c>
      <c r="AT3160" t="s">
        <v>22598</v>
      </c>
      <c r="AU3160" t="s">
        <v>22815</v>
      </c>
      <c r="AV3160" t="s">
        <v>22815</v>
      </c>
      <c r="AW3160" t="s">
        <v>3350</v>
      </c>
      <c r="AX3160" t="s">
        <v>2</v>
      </c>
      <c r="AY3160" t="s">
        <v>2</v>
      </c>
      <c r="AZ3160" t="s">
        <v>21911</v>
      </c>
      <c r="BA3160" t="s">
        <v>3350</v>
      </c>
      <c r="BB3160" t="s">
        <v>2</v>
      </c>
      <c r="BC3160" t="s">
        <v>2</v>
      </c>
      <c r="BD3160" t="s">
        <v>2</v>
      </c>
      <c r="BE3160" t="s">
        <v>2</v>
      </c>
      <c r="BF3160" t="s">
        <v>2</v>
      </c>
    </row>
    <row r="3161" spans="1:58" x14ac:dyDescent="0.25">
      <c r="A3161">
        <v>15110</v>
      </c>
      <c r="B3161" t="s">
        <v>2</v>
      </c>
      <c r="C3161" t="s">
        <v>3352</v>
      </c>
      <c r="D3161" t="s">
        <v>3352</v>
      </c>
      <c r="E3161" t="s">
        <v>3353</v>
      </c>
      <c r="F3161" t="s">
        <v>902</v>
      </c>
      <c r="G3161" t="s">
        <v>1926</v>
      </c>
      <c r="H3161" t="s">
        <v>3248</v>
      </c>
      <c r="I3161" t="s">
        <v>3250</v>
      </c>
      <c r="J3161" t="s">
        <v>3336</v>
      </c>
      <c r="K3161" t="s">
        <v>3352</v>
      </c>
      <c r="L3161" t="s">
        <v>2</v>
      </c>
      <c r="M3161" t="s">
        <v>2</v>
      </c>
      <c r="N3161" t="s">
        <v>2</v>
      </c>
      <c r="O3161" t="s">
        <v>2</v>
      </c>
      <c r="U3161" t="s">
        <v>3352</v>
      </c>
      <c r="Z3161" s="4"/>
      <c r="AA3161" t="str">
        <f t="shared" si="245"/>
        <v>x</v>
      </c>
      <c r="AB3161">
        <f t="shared" si="246"/>
        <v>10</v>
      </c>
      <c r="AC3161" t="str">
        <f t="shared" si="247"/>
        <v/>
      </c>
      <c r="AD3161" t="str">
        <f t="shared" si="248"/>
        <v/>
      </c>
      <c r="AE3161" t="str">
        <f t="shared" si="249"/>
        <v/>
      </c>
      <c r="AF3161" t="s">
        <v>17472</v>
      </c>
      <c r="AG3161">
        <v>6</v>
      </c>
      <c r="AH3161" t="s">
        <v>18114</v>
      </c>
      <c r="AI3161">
        <v>274.10365999999999</v>
      </c>
      <c r="AJ3161">
        <v>118.61891</v>
      </c>
      <c r="AK3161">
        <v>115</v>
      </c>
      <c r="AL3161">
        <v>1093</v>
      </c>
      <c r="AM3161">
        <v>978</v>
      </c>
      <c r="AN3161">
        <v>38.169020000000003</v>
      </c>
      <c r="AO3161">
        <v>-1.4701200000000001</v>
      </c>
      <c r="AP3161" t="s">
        <v>2</v>
      </c>
      <c r="AQ3161" t="s">
        <v>1</v>
      </c>
      <c r="AR3161" t="s">
        <v>18113</v>
      </c>
      <c r="AS3161" t="s">
        <v>22598</v>
      </c>
      <c r="AT3161" t="s">
        <v>22598</v>
      </c>
      <c r="AU3161" t="s">
        <v>22815</v>
      </c>
      <c r="AV3161" t="s">
        <v>22815</v>
      </c>
      <c r="AW3161" t="s">
        <v>3352</v>
      </c>
      <c r="AX3161" t="s">
        <v>2</v>
      </c>
      <c r="AY3161" t="s">
        <v>2</v>
      </c>
      <c r="AZ3161" t="s">
        <v>32080</v>
      </c>
      <c r="BA3161" t="s">
        <v>3352</v>
      </c>
      <c r="BB3161" t="s">
        <v>2</v>
      </c>
      <c r="BC3161" t="s">
        <v>2</v>
      </c>
      <c r="BD3161" t="s">
        <v>2</v>
      </c>
      <c r="BE3161" t="s">
        <v>2</v>
      </c>
      <c r="BF3161" t="s">
        <v>2</v>
      </c>
    </row>
    <row r="3162" spans="1:58" x14ac:dyDescent="0.25">
      <c r="A3162">
        <v>15068</v>
      </c>
      <c r="B3162" t="s">
        <v>2</v>
      </c>
      <c r="C3162" t="s">
        <v>11867</v>
      </c>
      <c r="D3162" t="s">
        <v>11867</v>
      </c>
      <c r="E3162" t="s">
        <v>11868</v>
      </c>
      <c r="F3162" t="s">
        <v>902</v>
      </c>
      <c r="G3162" t="s">
        <v>1926</v>
      </c>
      <c r="H3162" t="s">
        <v>3248</v>
      </c>
      <c r="I3162" t="s">
        <v>3250</v>
      </c>
      <c r="J3162" t="s">
        <v>3336</v>
      </c>
      <c r="K3162" t="s">
        <v>11867</v>
      </c>
      <c r="L3162" t="s">
        <v>2</v>
      </c>
      <c r="M3162" t="s">
        <v>2</v>
      </c>
      <c r="N3162" t="s">
        <v>2</v>
      </c>
      <c r="O3162" t="s">
        <v>2</v>
      </c>
      <c r="U3162" t="s">
        <v>11867</v>
      </c>
      <c r="Z3162" s="4"/>
      <c r="AA3162" t="str">
        <f t="shared" si="245"/>
        <v>x</v>
      </c>
      <c r="AB3162">
        <f t="shared" si="246"/>
        <v>10</v>
      </c>
      <c r="AC3162" t="str">
        <f t="shared" si="247"/>
        <v/>
      </c>
      <c r="AD3162" t="str">
        <f t="shared" si="248"/>
        <v/>
      </c>
      <c r="AE3162" t="str">
        <f t="shared" si="249"/>
        <v/>
      </c>
      <c r="AF3162" t="s">
        <v>17472</v>
      </c>
      <c r="AG3162">
        <v>6</v>
      </c>
      <c r="AH3162" t="s">
        <v>18114</v>
      </c>
      <c r="AI3162">
        <v>358.66485</v>
      </c>
      <c r="AJ3162">
        <v>163.85756000000001</v>
      </c>
      <c r="AK3162">
        <v>286</v>
      </c>
      <c r="AL3162">
        <v>1094</v>
      </c>
      <c r="AM3162">
        <v>808</v>
      </c>
      <c r="AN3162">
        <v>36.989870000000003</v>
      </c>
      <c r="AO3162">
        <v>-5.1397259999999996</v>
      </c>
      <c r="AP3162" t="s">
        <v>2</v>
      </c>
      <c r="AQ3162" t="s">
        <v>1</v>
      </c>
      <c r="AR3162" t="s">
        <v>18113</v>
      </c>
      <c r="AS3162" t="s">
        <v>22598</v>
      </c>
      <c r="AT3162" t="s">
        <v>22598</v>
      </c>
      <c r="AU3162" t="s">
        <v>22815</v>
      </c>
      <c r="AV3162" t="s">
        <v>22815</v>
      </c>
      <c r="AW3162" t="s">
        <v>20872</v>
      </c>
      <c r="AX3162" t="s">
        <v>2</v>
      </c>
      <c r="AY3162" t="s">
        <v>2</v>
      </c>
      <c r="AZ3162" t="s">
        <v>32040</v>
      </c>
      <c r="BA3162" t="s">
        <v>11867</v>
      </c>
      <c r="BB3162" t="s">
        <v>2</v>
      </c>
      <c r="BC3162" t="s">
        <v>2</v>
      </c>
      <c r="BD3162" t="s">
        <v>2</v>
      </c>
      <c r="BE3162" t="s">
        <v>2</v>
      </c>
      <c r="BF3162" t="s">
        <v>2</v>
      </c>
    </row>
    <row r="3163" spans="1:58" x14ac:dyDescent="0.25">
      <c r="A3163">
        <v>12819</v>
      </c>
      <c r="B3163" t="s">
        <v>2</v>
      </c>
      <c r="C3163" t="s">
        <v>3354</v>
      </c>
      <c r="D3163" t="s">
        <v>3354</v>
      </c>
      <c r="E3163" t="s">
        <v>3355</v>
      </c>
      <c r="F3163" t="s">
        <v>902</v>
      </c>
      <c r="G3163" t="s">
        <v>1926</v>
      </c>
      <c r="H3163" t="s">
        <v>3248</v>
      </c>
      <c r="I3163" t="s">
        <v>3250</v>
      </c>
      <c r="J3163" t="s">
        <v>3336</v>
      </c>
      <c r="K3163" t="s">
        <v>3354</v>
      </c>
      <c r="L3163" t="s">
        <v>2</v>
      </c>
      <c r="M3163" t="s">
        <v>2</v>
      </c>
      <c r="N3163" t="s">
        <v>2</v>
      </c>
      <c r="O3163" t="s">
        <v>2</v>
      </c>
      <c r="U3163" t="s">
        <v>3354</v>
      </c>
      <c r="Z3163" s="4"/>
      <c r="AA3163" t="str">
        <f t="shared" si="245"/>
        <v>x</v>
      </c>
      <c r="AB3163">
        <f t="shared" si="246"/>
        <v>10</v>
      </c>
      <c r="AC3163" t="str">
        <f t="shared" si="247"/>
        <v/>
      </c>
      <c r="AD3163" t="str">
        <f t="shared" si="248"/>
        <v/>
      </c>
      <c r="AE3163" t="str">
        <f t="shared" si="249"/>
        <v/>
      </c>
      <c r="AF3163" t="s">
        <v>17472</v>
      </c>
      <c r="AG3163">
        <v>6</v>
      </c>
      <c r="AH3163" t="s">
        <v>18114</v>
      </c>
      <c r="AI3163">
        <v>284.17484999999999</v>
      </c>
      <c r="AJ3163">
        <v>75.080430000000007</v>
      </c>
      <c r="AK3163">
        <v>162</v>
      </c>
      <c r="AL3163">
        <v>1562</v>
      </c>
      <c r="AM3163">
        <v>1400</v>
      </c>
      <c r="AN3163">
        <v>37.86712</v>
      </c>
      <c r="AO3163">
        <v>-1.5344850000000001</v>
      </c>
      <c r="AP3163" t="s">
        <v>2</v>
      </c>
      <c r="AQ3163" t="s">
        <v>1</v>
      </c>
      <c r="AR3163" t="s">
        <v>18113</v>
      </c>
      <c r="AS3163" t="s">
        <v>22598</v>
      </c>
      <c r="AT3163" t="s">
        <v>22598</v>
      </c>
      <c r="AU3163" t="s">
        <v>22815</v>
      </c>
      <c r="AV3163" t="s">
        <v>22815</v>
      </c>
      <c r="AW3163" t="s">
        <v>20694</v>
      </c>
      <c r="AX3163" t="s">
        <v>2</v>
      </c>
      <c r="AY3163" t="s">
        <v>2</v>
      </c>
      <c r="AZ3163" t="s">
        <v>31034</v>
      </c>
      <c r="BA3163" t="s">
        <v>3354</v>
      </c>
      <c r="BB3163" t="s">
        <v>2</v>
      </c>
      <c r="BC3163" t="s">
        <v>2</v>
      </c>
      <c r="BD3163" t="s">
        <v>2</v>
      </c>
      <c r="BE3163" t="s">
        <v>25911</v>
      </c>
      <c r="BF3163" t="s">
        <v>31035</v>
      </c>
    </row>
    <row r="3164" spans="1:58" x14ac:dyDescent="0.25">
      <c r="A3164">
        <v>15081</v>
      </c>
      <c r="B3164" t="s">
        <v>2</v>
      </c>
      <c r="C3164" t="s">
        <v>3356</v>
      </c>
      <c r="D3164" t="s">
        <v>3356</v>
      </c>
      <c r="E3164" t="s">
        <v>3357</v>
      </c>
      <c r="F3164" t="s">
        <v>902</v>
      </c>
      <c r="G3164" t="s">
        <v>1926</v>
      </c>
      <c r="H3164" t="s">
        <v>3248</v>
      </c>
      <c r="I3164" t="s">
        <v>3250</v>
      </c>
      <c r="J3164" t="s">
        <v>3336</v>
      </c>
      <c r="K3164" t="s">
        <v>3356</v>
      </c>
      <c r="L3164" t="s">
        <v>2</v>
      </c>
      <c r="M3164" t="s">
        <v>2</v>
      </c>
      <c r="N3164" t="s">
        <v>2</v>
      </c>
      <c r="O3164" t="s">
        <v>2</v>
      </c>
      <c r="U3164" t="s">
        <v>3356</v>
      </c>
      <c r="Z3164" s="4"/>
      <c r="AA3164" t="str">
        <f t="shared" si="245"/>
        <v>x</v>
      </c>
      <c r="AB3164">
        <f t="shared" si="246"/>
        <v>10</v>
      </c>
      <c r="AC3164" t="str">
        <f t="shared" si="247"/>
        <v/>
      </c>
      <c r="AD3164" t="str">
        <f t="shared" si="248"/>
        <v/>
      </c>
      <c r="AE3164" t="str">
        <f t="shared" si="249"/>
        <v/>
      </c>
      <c r="AF3164" t="s">
        <v>17472</v>
      </c>
      <c r="AG3164">
        <v>6</v>
      </c>
      <c r="AH3164" t="s">
        <v>18114</v>
      </c>
      <c r="AI3164">
        <v>664.02103</v>
      </c>
      <c r="AJ3164">
        <v>149.95024000000001</v>
      </c>
      <c r="AK3164">
        <v>362</v>
      </c>
      <c r="AL3164">
        <v>2138</v>
      </c>
      <c r="AM3164">
        <v>1776</v>
      </c>
      <c r="AN3164">
        <v>37.761749999999999</v>
      </c>
      <c r="AO3164">
        <v>-3.4490699999999999</v>
      </c>
      <c r="AP3164" t="s">
        <v>2</v>
      </c>
      <c r="AQ3164" t="s">
        <v>1</v>
      </c>
      <c r="AR3164" t="s">
        <v>18113</v>
      </c>
      <c r="AS3164" t="s">
        <v>22598</v>
      </c>
      <c r="AT3164" t="s">
        <v>22598</v>
      </c>
      <c r="AU3164" t="s">
        <v>22815</v>
      </c>
      <c r="AV3164" t="s">
        <v>22815</v>
      </c>
      <c r="AW3164" t="s">
        <v>20090</v>
      </c>
      <c r="AX3164" t="s">
        <v>2</v>
      </c>
      <c r="AY3164" t="s">
        <v>2</v>
      </c>
      <c r="AZ3164" t="s">
        <v>32051</v>
      </c>
      <c r="BA3164" t="s">
        <v>3356</v>
      </c>
      <c r="BB3164" t="s">
        <v>2</v>
      </c>
      <c r="BC3164" t="s">
        <v>2</v>
      </c>
      <c r="BD3164" t="s">
        <v>2</v>
      </c>
      <c r="BE3164" t="s">
        <v>25309</v>
      </c>
      <c r="BF3164" t="s">
        <v>32052</v>
      </c>
    </row>
    <row r="3165" spans="1:58" x14ac:dyDescent="0.25">
      <c r="A3165">
        <v>15079</v>
      </c>
      <c r="B3165" t="s">
        <v>2</v>
      </c>
      <c r="C3165" t="s">
        <v>3358</v>
      </c>
      <c r="D3165" t="s">
        <v>3358</v>
      </c>
      <c r="E3165" t="s">
        <v>3359</v>
      </c>
      <c r="F3165" t="s">
        <v>902</v>
      </c>
      <c r="G3165" t="s">
        <v>1926</v>
      </c>
      <c r="H3165" t="s">
        <v>3248</v>
      </c>
      <c r="I3165" t="s">
        <v>3250</v>
      </c>
      <c r="J3165" t="s">
        <v>3336</v>
      </c>
      <c r="K3165" t="s">
        <v>3358</v>
      </c>
      <c r="L3165" t="s">
        <v>2</v>
      </c>
      <c r="M3165" t="s">
        <v>2</v>
      </c>
      <c r="N3165" t="s">
        <v>2</v>
      </c>
      <c r="O3165" t="s">
        <v>2</v>
      </c>
      <c r="U3165" t="s">
        <v>3358</v>
      </c>
      <c r="Z3165" s="4"/>
      <c r="AA3165" t="str">
        <f t="shared" si="245"/>
        <v>x</v>
      </c>
      <c r="AB3165">
        <f t="shared" si="246"/>
        <v>10</v>
      </c>
      <c r="AC3165" t="str">
        <f t="shared" si="247"/>
        <v/>
      </c>
      <c r="AD3165" t="str">
        <f t="shared" si="248"/>
        <v/>
      </c>
      <c r="AE3165" t="str">
        <f t="shared" si="249"/>
        <v/>
      </c>
      <c r="AF3165" t="s">
        <v>17472</v>
      </c>
      <c r="AG3165">
        <v>6</v>
      </c>
      <c r="AH3165" t="s">
        <v>18114</v>
      </c>
      <c r="AI3165">
        <v>536.00886000000003</v>
      </c>
      <c r="AJ3165">
        <v>141.80914999999999</v>
      </c>
      <c r="AK3165">
        <v>399</v>
      </c>
      <c r="AL3165">
        <v>1547</v>
      </c>
      <c r="AM3165">
        <v>1148</v>
      </c>
      <c r="AN3165">
        <v>37.658430000000003</v>
      </c>
      <c r="AO3165">
        <v>-3.916712</v>
      </c>
      <c r="AP3165" t="s">
        <v>2</v>
      </c>
      <c r="AQ3165" t="s">
        <v>1</v>
      </c>
      <c r="AR3165" t="s">
        <v>18113</v>
      </c>
      <c r="AS3165" t="s">
        <v>22598</v>
      </c>
      <c r="AT3165" t="s">
        <v>22598</v>
      </c>
      <c r="AU3165" t="s">
        <v>22815</v>
      </c>
      <c r="AV3165" t="s">
        <v>22815</v>
      </c>
      <c r="AW3165" t="s">
        <v>21560</v>
      </c>
      <c r="AX3165" t="s">
        <v>2</v>
      </c>
      <c r="AY3165" t="s">
        <v>2</v>
      </c>
      <c r="AZ3165" t="s">
        <v>32049</v>
      </c>
      <c r="BA3165" t="s">
        <v>3358</v>
      </c>
      <c r="BB3165" t="s">
        <v>2</v>
      </c>
      <c r="BC3165" t="s">
        <v>2</v>
      </c>
      <c r="BD3165" t="s">
        <v>2</v>
      </c>
      <c r="BE3165" t="s">
        <v>2</v>
      </c>
      <c r="BF3165" t="s">
        <v>2</v>
      </c>
    </row>
    <row r="3166" spans="1:58" x14ac:dyDescent="0.25">
      <c r="A3166">
        <v>15063</v>
      </c>
      <c r="B3166" t="s">
        <v>2</v>
      </c>
      <c r="C3166" t="s">
        <v>3293</v>
      </c>
      <c r="D3166" t="s">
        <v>3293</v>
      </c>
      <c r="E3166" t="s">
        <v>11869</v>
      </c>
      <c r="F3166" t="s">
        <v>902</v>
      </c>
      <c r="G3166" t="s">
        <v>1926</v>
      </c>
      <c r="H3166" t="s">
        <v>3248</v>
      </c>
      <c r="I3166" t="s">
        <v>3250</v>
      </c>
      <c r="J3166" t="s">
        <v>3336</v>
      </c>
      <c r="K3166" t="s">
        <v>3293</v>
      </c>
      <c r="L3166" t="s">
        <v>2</v>
      </c>
      <c r="M3166" t="s">
        <v>2</v>
      </c>
      <c r="N3166" t="s">
        <v>2</v>
      </c>
      <c r="O3166" t="s">
        <v>2</v>
      </c>
      <c r="U3166" t="s">
        <v>3293</v>
      </c>
      <c r="Z3166" s="4"/>
      <c r="AA3166" t="str">
        <f t="shared" si="245"/>
        <v>x</v>
      </c>
      <c r="AB3166">
        <f t="shared" si="246"/>
        <v>10</v>
      </c>
      <c r="AC3166" t="str">
        <f t="shared" si="247"/>
        <v/>
      </c>
      <c r="AD3166" t="str">
        <f t="shared" si="248"/>
        <v/>
      </c>
      <c r="AE3166" t="str">
        <f t="shared" si="249"/>
        <v/>
      </c>
      <c r="AF3166" t="s">
        <v>17472</v>
      </c>
      <c r="AG3166">
        <v>6</v>
      </c>
      <c r="AH3166" t="s">
        <v>18114</v>
      </c>
      <c r="AI3166">
        <v>107.95352</v>
      </c>
      <c r="AJ3166">
        <v>55.539560000000002</v>
      </c>
      <c r="AK3166">
        <v>83</v>
      </c>
      <c r="AL3166">
        <v>659</v>
      </c>
      <c r="AM3166">
        <v>576</v>
      </c>
      <c r="AN3166">
        <v>36.563290000000002</v>
      </c>
      <c r="AO3166">
        <v>-5.672307</v>
      </c>
      <c r="AP3166" t="s">
        <v>2</v>
      </c>
      <c r="AQ3166" t="s">
        <v>1</v>
      </c>
      <c r="AR3166" t="s">
        <v>18113</v>
      </c>
      <c r="AS3166" t="s">
        <v>22598</v>
      </c>
      <c r="AT3166" t="s">
        <v>22598</v>
      </c>
      <c r="AU3166" t="s">
        <v>22815</v>
      </c>
      <c r="AV3166" t="s">
        <v>22815</v>
      </c>
      <c r="AW3166" t="s">
        <v>3293</v>
      </c>
      <c r="AX3166" t="s">
        <v>2</v>
      </c>
      <c r="AY3166" t="s">
        <v>2</v>
      </c>
      <c r="AZ3166" t="s">
        <v>32036</v>
      </c>
      <c r="BA3166" t="s">
        <v>25123</v>
      </c>
      <c r="BB3166" t="s">
        <v>2</v>
      </c>
      <c r="BC3166" t="s">
        <v>2</v>
      </c>
      <c r="BD3166" t="s">
        <v>2</v>
      </c>
      <c r="BE3166" t="s">
        <v>2</v>
      </c>
      <c r="BF3166" t="s">
        <v>2</v>
      </c>
    </row>
    <row r="3167" spans="1:58" x14ac:dyDescent="0.25">
      <c r="A3167">
        <v>15076</v>
      </c>
      <c r="B3167" t="s">
        <v>2</v>
      </c>
      <c r="C3167" t="s">
        <v>26928</v>
      </c>
      <c r="D3167" t="s">
        <v>26928</v>
      </c>
      <c r="E3167" t="s">
        <v>26929</v>
      </c>
      <c r="F3167" t="s">
        <v>902</v>
      </c>
      <c r="G3167" t="s">
        <v>1926</v>
      </c>
      <c r="H3167" t="s">
        <v>3248</v>
      </c>
      <c r="I3167" t="s">
        <v>3250</v>
      </c>
      <c r="J3167" t="s">
        <v>3336</v>
      </c>
      <c r="K3167" t="s">
        <v>26928</v>
      </c>
      <c r="L3167" t="s">
        <v>2</v>
      </c>
      <c r="M3167" t="s">
        <v>2</v>
      </c>
      <c r="N3167" t="s">
        <v>2</v>
      </c>
      <c r="O3167" t="s">
        <v>2</v>
      </c>
      <c r="U3167" t="s">
        <v>26928</v>
      </c>
      <c r="Z3167" s="4"/>
      <c r="AA3167" t="str">
        <f t="shared" si="245"/>
        <v>x</v>
      </c>
      <c r="AB3167">
        <f t="shared" si="246"/>
        <v>10</v>
      </c>
      <c r="AC3167" t="str">
        <f t="shared" si="247"/>
        <v/>
      </c>
      <c r="AD3167" t="str">
        <f t="shared" si="248"/>
        <v/>
      </c>
      <c r="AE3167" t="str">
        <f t="shared" si="249"/>
        <v/>
      </c>
      <c r="AF3167" t="s">
        <v>17472</v>
      </c>
      <c r="AG3167" t="e">
        <v>#N/A</v>
      </c>
      <c r="AH3167" t="s">
        <v>18114</v>
      </c>
      <c r="AI3167">
        <v>1115.0571500000001</v>
      </c>
      <c r="AJ3167">
        <v>275.37159000000003</v>
      </c>
      <c r="AK3167">
        <v>287</v>
      </c>
      <c r="AL3167">
        <v>1527</v>
      </c>
      <c r="AM3167">
        <v>1240</v>
      </c>
      <c r="AN3167">
        <v>37.45534</v>
      </c>
      <c r="AO3167">
        <v>-4.236669</v>
      </c>
      <c r="AP3167" t="s">
        <v>2</v>
      </c>
      <c r="AQ3167" t="s">
        <v>1</v>
      </c>
      <c r="AR3167" t="s">
        <v>18113</v>
      </c>
      <c r="AS3167" t="s">
        <v>22598</v>
      </c>
      <c r="AT3167" t="s">
        <v>22598</v>
      </c>
      <c r="AU3167" t="s">
        <v>22815</v>
      </c>
      <c r="AV3167" t="s">
        <v>22815</v>
      </c>
      <c r="AW3167" t="s">
        <v>3360</v>
      </c>
      <c r="AX3167" t="s">
        <v>2</v>
      </c>
      <c r="AY3167" t="s">
        <v>2</v>
      </c>
      <c r="AZ3167" t="s">
        <v>32047</v>
      </c>
      <c r="BA3167" t="s">
        <v>26928</v>
      </c>
      <c r="BB3167" t="s">
        <v>2</v>
      </c>
      <c r="BC3167" t="s">
        <v>2</v>
      </c>
      <c r="BD3167" t="s">
        <v>2</v>
      </c>
      <c r="BE3167" t="s">
        <v>2</v>
      </c>
      <c r="BF3167" t="s">
        <v>2</v>
      </c>
    </row>
    <row r="3168" spans="1:58" x14ac:dyDescent="0.25">
      <c r="A3168">
        <v>15080</v>
      </c>
      <c r="B3168" t="s">
        <v>2</v>
      </c>
      <c r="C3168" t="s">
        <v>3361</v>
      </c>
      <c r="D3168" t="s">
        <v>3361</v>
      </c>
      <c r="E3168" t="s">
        <v>3362</v>
      </c>
      <c r="F3168" t="s">
        <v>902</v>
      </c>
      <c r="G3168" t="s">
        <v>1926</v>
      </c>
      <c r="H3168" t="s">
        <v>3248</v>
      </c>
      <c r="I3168" t="s">
        <v>3250</v>
      </c>
      <c r="J3168" t="s">
        <v>3336</v>
      </c>
      <c r="K3168" t="s">
        <v>3361</v>
      </c>
      <c r="L3168" t="s">
        <v>2</v>
      </c>
      <c r="M3168" t="s">
        <v>2</v>
      </c>
      <c r="N3168" t="s">
        <v>2</v>
      </c>
      <c r="O3168" t="s">
        <v>2</v>
      </c>
      <c r="U3168" t="s">
        <v>3361</v>
      </c>
      <c r="Z3168" s="4"/>
      <c r="AA3168" t="str">
        <f t="shared" si="245"/>
        <v>x</v>
      </c>
      <c r="AB3168">
        <f t="shared" si="246"/>
        <v>10</v>
      </c>
      <c r="AC3168" t="str">
        <f t="shared" si="247"/>
        <v/>
      </c>
      <c r="AD3168" t="str">
        <f t="shared" si="248"/>
        <v/>
      </c>
      <c r="AE3168" t="str">
        <f t="shared" si="249"/>
        <v/>
      </c>
      <c r="AF3168" t="s">
        <v>17472</v>
      </c>
      <c r="AG3168">
        <v>6</v>
      </c>
      <c r="AH3168" t="s">
        <v>18114</v>
      </c>
      <c r="AI3168">
        <v>852.91692</v>
      </c>
      <c r="AJ3168">
        <v>169.61568</v>
      </c>
      <c r="AK3168">
        <v>394</v>
      </c>
      <c r="AL3168">
        <v>1819</v>
      </c>
      <c r="AM3168">
        <v>1425</v>
      </c>
      <c r="AN3168">
        <v>37.586460000000002</v>
      </c>
      <c r="AO3168">
        <v>-3.6814429999999998</v>
      </c>
      <c r="AP3168" t="s">
        <v>2</v>
      </c>
      <c r="AQ3168" t="s">
        <v>1</v>
      </c>
      <c r="AR3168" t="s">
        <v>18113</v>
      </c>
      <c r="AS3168" t="s">
        <v>22598</v>
      </c>
      <c r="AT3168" t="s">
        <v>22598</v>
      </c>
      <c r="AU3168" t="s">
        <v>22815</v>
      </c>
      <c r="AV3168" t="s">
        <v>22815</v>
      </c>
      <c r="AW3168" t="s">
        <v>21925</v>
      </c>
      <c r="AX3168" t="s">
        <v>2</v>
      </c>
      <c r="AY3168" t="s">
        <v>2</v>
      </c>
      <c r="AZ3168" t="s">
        <v>32050</v>
      </c>
      <c r="BA3168" t="s">
        <v>3361</v>
      </c>
      <c r="BB3168" t="s">
        <v>2</v>
      </c>
      <c r="BC3168" t="s">
        <v>2</v>
      </c>
      <c r="BD3168" t="s">
        <v>2</v>
      </c>
      <c r="BE3168" t="s">
        <v>2</v>
      </c>
      <c r="BF3168" t="s">
        <v>2</v>
      </c>
    </row>
    <row r="3169" spans="1:58" x14ac:dyDescent="0.25">
      <c r="A3169">
        <v>15062</v>
      </c>
      <c r="B3169" t="s">
        <v>2</v>
      </c>
      <c r="C3169" t="s">
        <v>3294</v>
      </c>
      <c r="D3169" t="s">
        <v>3294</v>
      </c>
      <c r="E3169" t="s">
        <v>11870</v>
      </c>
      <c r="F3169" t="s">
        <v>902</v>
      </c>
      <c r="G3169" t="s">
        <v>1926</v>
      </c>
      <c r="H3169" t="s">
        <v>3248</v>
      </c>
      <c r="I3169" t="s">
        <v>3250</v>
      </c>
      <c r="J3169" t="s">
        <v>3336</v>
      </c>
      <c r="K3169" t="s">
        <v>3294</v>
      </c>
      <c r="L3169" t="s">
        <v>2</v>
      </c>
      <c r="M3169" t="s">
        <v>2</v>
      </c>
      <c r="N3169" t="s">
        <v>2</v>
      </c>
      <c r="O3169" t="s">
        <v>2</v>
      </c>
      <c r="U3169" t="s">
        <v>3294</v>
      </c>
      <c r="Z3169" s="4"/>
      <c r="AA3169" t="str">
        <f t="shared" si="245"/>
        <v>x</v>
      </c>
      <c r="AB3169">
        <f t="shared" si="246"/>
        <v>10</v>
      </c>
      <c r="AC3169" t="str">
        <f t="shared" si="247"/>
        <v/>
      </c>
      <c r="AD3169" t="str">
        <f t="shared" si="248"/>
        <v/>
      </c>
      <c r="AE3169" t="str">
        <f t="shared" si="249"/>
        <v/>
      </c>
      <c r="AF3169" t="s">
        <v>17472</v>
      </c>
      <c r="AG3169">
        <v>6</v>
      </c>
      <c r="AH3169" t="s">
        <v>18114</v>
      </c>
      <c r="AI3169">
        <v>864.51716999999996</v>
      </c>
      <c r="AJ3169">
        <v>162.5771</v>
      </c>
      <c r="AK3169">
        <v>12</v>
      </c>
      <c r="AL3169">
        <v>1076</v>
      </c>
      <c r="AM3169">
        <v>1064</v>
      </c>
      <c r="AN3169">
        <v>36.478380000000001</v>
      </c>
      <c r="AO3169">
        <v>-5.526268</v>
      </c>
      <c r="AP3169" t="s">
        <v>2</v>
      </c>
      <c r="AQ3169" t="s">
        <v>1</v>
      </c>
      <c r="AR3169" t="s">
        <v>18113</v>
      </c>
      <c r="AS3169" t="s">
        <v>22598</v>
      </c>
      <c r="AT3169" t="s">
        <v>22598</v>
      </c>
      <c r="AU3169" t="s">
        <v>22815</v>
      </c>
      <c r="AV3169" t="s">
        <v>22815</v>
      </c>
      <c r="AW3169" t="s">
        <v>3294</v>
      </c>
      <c r="AX3169" t="s">
        <v>2</v>
      </c>
      <c r="AY3169" t="s">
        <v>2</v>
      </c>
      <c r="AZ3169" t="s">
        <v>32035</v>
      </c>
      <c r="BA3169" t="s">
        <v>26156</v>
      </c>
      <c r="BB3169" t="s">
        <v>2</v>
      </c>
      <c r="BC3169" t="s">
        <v>26157</v>
      </c>
      <c r="BD3169" t="s">
        <v>2</v>
      </c>
      <c r="BE3169" t="s">
        <v>26158</v>
      </c>
      <c r="BF3169" t="s">
        <v>2</v>
      </c>
    </row>
    <row r="3170" spans="1:58" x14ac:dyDescent="0.25">
      <c r="A3170">
        <v>15109</v>
      </c>
      <c r="B3170" t="s">
        <v>2</v>
      </c>
      <c r="C3170" t="s">
        <v>3363</v>
      </c>
      <c r="D3170" t="s">
        <v>3363</v>
      </c>
      <c r="E3170" t="s">
        <v>3364</v>
      </c>
      <c r="F3170" t="s">
        <v>902</v>
      </c>
      <c r="G3170" t="s">
        <v>1926</v>
      </c>
      <c r="H3170" t="s">
        <v>3248</v>
      </c>
      <c r="I3170" t="s">
        <v>3250</v>
      </c>
      <c r="J3170" t="s">
        <v>3336</v>
      </c>
      <c r="K3170" t="s">
        <v>3363</v>
      </c>
      <c r="L3170" t="s">
        <v>2</v>
      </c>
      <c r="M3170" t="s">
        <v>2</v>
      </c>
      <c r="N3170" t="s">
        <v>2</v>
      </c>
      <c r="O3170" t="s">
        <v>2</v>
      </c>
      <c r="U3170" t="s">
        <v>3363</v>
      </c>
      <c r="Z3170" s="4"/>
      <c r="AA3170" t="str">
        <f t="shared" si="245"/>
        <v>x</v>
      </c>
      <c r="AB3170">
        <f t="shared" si="246"/>
        <v>10</v>
      </c>
      <c r="AC3170" t="str">
        <f t="shared" si="247"/>
        <v/>
      </c>
      <c r="AD3170" t="str">
        <f t="shared" si="248"/>
        <v/>
      </c>
      <c r="AE3170" t="str">
        <f t="shared" si="249"/>
        <v/>
      </c>
      <c r="AF3170" t="s">
        <v>17472</v>
      </c>
      <c r="AG3170">
        <v>6</v>
      </c>
      <c r="AH3170" t="s">
        <v>18114</v>
      </c>
      <c r="AI3170">
        <v>335.41528</v>
      </c>
      <c r="AJ3170">
        <v>102.74601</v>
      </c>
      <c r="AK3170">
        <v>467</v>
      </c>
      <c r="AL3170">
        <v>1501</v>
      </c>
      <c r="AM3170">
        <v>1034</v>
      </c>
      <c r="AN3170">
        <v>37.969119999999997</v>
      </c>
      <c r="AO3170">
        <v>-1.734958</v>
      </c>
      <c r="AP3170" t="s">
        <v>2</v>
      </c>
      <c r="AQ3170" t="s">
        <v>1</v>
      </c>
      <c r="AR3170" t="s">
        <v>18113</v>
      </c>
      <c r="AS3170" t="s">
        <v>22598</v>
      </c>
      <c r="AT3170" t="s">
        <v>22598</v>
      </c>
      <c r="AU3170" t="s">
        <v>22815</v>
      </c>
      <c r="AV3170" t="s">
        <v>22815</v>
      </c>
      <c r="AW3170" t="s">
        <v>21926</v>
      </c>
      <c r="AX3170" t="s">
        <v>2</v>
      </c>
      <c r="AY3170" t="s">
        <v>2</v>
      </c>
      <c r="AZ3170" t="s">
        <v>32079</v>
      </c>
      <c r="BA3170" t="s">
        <v>28917</v>
      </c>
      <c r="BB3170" t="s">
        <v>2</v>
      </c>
      <c r="BC3170" t="s">
        <v>2</v>
      </c>
      <c r="BD3170" t="s">
        <v>2</v>
      </c>
      <c r="BE3170" t="s">
        <v>2</v>
      </c>
      <c r="BF3170" t="s">
        <v>2</v>
      </c>
    </row>
    <row r="3171" spans="1:58" x14ac:dyDescent="0.25">
      <c r="A3171">
        <v>15078</v>
      </c>
      <c r="B3171" t="s">
        <v>2</v>
      </c>
      <c r="C3171" t="s">
        <v>3365</v>
      </c>
      <c r="D3171" t="s">
        <v>3365</v>
      </c>
      <c r="E3171" t="s">
        <v>3366</v>
      </c>
      <c r="F3171" t="s">
        <v>902</v>
      </c>
      <c r="G3171" t="s">
        <v>1926</v>
      </c>
      <c r="H3171" t="s">
        <v>3248</v>
      </c>
      <c r="I3171" t="s">
        <v>3250</v>
      </c>
      <c r="J3171" t="s">
        <v>3336</v>
      </c>
      <c r="K3171" t="s">
        <v>3365</v>
      </c>
      <c r="L3171" t="s">
        <v>2</v>
      </c>
      <c r="M3171" t="s">
        <v>2</v>
      </c>
      <c r="N3171" t="s">
        <v>2</v>
      </c>
      <c r="O3171" t="s">
        <v>2</v>
      </c>
      <c r="U3171" t="s">
        <v>3365</v>
      </c>
      <c r="Z3171" s="4"/>
      <c r="AA3171" t="str">
        <f t="shared" si="245"/>
        <v>x</v>
      </c>
      <c r="AB3171">
        <f t="shared" si="246"/>
        <v>10</v>
      </c>
      <c r="AC3171" t="str">
        <f t="shared" si="247"/>
        <v/>
      </c>
      <c r="AD3171" t="str">
        <f t="shared" si="248"/>
        <v/>
      </c>
      <c r="AE3171" t="str">
        <f t="shared" si="249"/>
        <v/>
      </c>
      <c r="AF3171" t="s">
        <v>17472</v>
      </c>
      <c r="AG3171">
        <v>6</v>
      </c>
      <c r="AH3171" t="s">
        <v>18114</v>
      </c>
      <c r="AI3171">
        <v>268.47527000000002</v>
      </c>
      <c r="AJ3171">
        <v>81.884389999999996</v>
      </c>
      <c r="AK3171">
        <v>599</v>
      </c>
      <c r="AL3171">
        <v>1481</v>
      </c>
      <c r="AM3171">
        <v>882</v>
      </c>
      <c r="AN3171">
        <v>37.383569999999999</v>
      </c>
      <c r="AO3171">
        <v>-3.6978490000000002</v>
      </c>
      <c r="AP3171" t="s">
        <v>2</v>
      </c>
      <c r="AQ3171" t="s">
        <v>1</v>
      </c>
      <c r="AR3171" t="s">
        <v>18113</v>
      </c>
      <c r="AS3171" t="s">
        <v>22598</v>
      </c>
      <c r="AT3171" t="s">
        <v>22598</v>
      </c>
      <c r="AU3171" t="s">
        <v>22815</v>
      </c>
      <c r="AV3171" t="s">
        <v>22815</v>
      </c>
      <c r="AW3171" t="s">
        <v>3365</v>
      </c>
      <c r="AX3171" t="s">
        <v>2</v>
      </c>
      <c r="AY3171" t="s">
        <v>2</v>
      </c>
      <c r="AZ3171" t="s">
        <v>32048</v>
      </c>
      <c r="BA3171" t="s">
        <v>3365</v>
      </c>
      <c r="BB3171" t="s">
        <v>2</v>
      </c>
      <c r="BC3171" t="s">
        <v>2</v>
      </c>
      <c r="BD3171" t="s">
        <v>2</v>
      </c>
      <c r="BE3171" t="s">
        <v>2</v>
      </c>
      <c r="BF3171" t="s">
        <v>2</v>
      </c>
    </row>
    <row r="3172" spans="1:58" x14ac:dyDescent="0.25">
      <c r="A3172">
        <v>15061</v>
      </c>
      <c r="B3172" t="s">
        <v>2</v>
      </c>
      <c r="C3172" t="s">
        <v>3295</v>
      </c>
      <c r="D3172" t="s">
        <v>3295</v>
      </c>
      <c r="E3172" t="s">
        <v>11871</v>
      </c>
      <c r="F3172" t="s">
        <v>902</v>
      </c>
      <c r="G3172" t="s">
        <v>1926</v>
      </c>
      <c r="H3172" t="s">
        <v>3248</v>
      </c>
      <c r="I3172" t="s">
        <v>3250</v>
      </c>
      <c r="J3172" t="s">
        <v>3336</v>
      </c>
      <c r="K3172" t="s">
        <v>3295</v>
      </c>
      <c r="L3172" t="s">
        <v>2</v>
      </c>
      <c r="M3172" t="s">
        <v>2</v>
      </c>
      <c r="N3172" t="s">
        <v>2</v>
      </c>
      <c r="O3172" t="s">
        <v>2</v>
      </c>
      <c r="U3172" t="s">
        <v>3295</v>
      </c>
      <c r="Z3172" s="4"/>
      <c r="AA3172" t="str">
        <f t="shared" si="245"/>
        <v>x</v>
      </c>
      <c r="AB3172">
        <f t="shared" si="246"/>
        <v>10</v>
      </c>
      <c r="AC3172" t="str">
        <f t="shared" si="247"/>
        <v/>
      </c>
      <c r="AD3172" t="str">
        <f t="shared" si="248"/>
        <v/>
      </c>
      <c r="AE3172" t="str">
        <f t="shared" si="249"/>
        <v/>
      </c>
      <c r="AF3172" t="s">
        <v>17472</v>
      </c>
      <c r="AG3172">
        <v>6</v>
      </c>
      <c r="AH3172" t="s">
        <v>18114</v>
      </c>
      <c r="AI3172">
        <v>378.27170999999998</v>
      </c>
      <c r="AJ3172">
        <v>90.001249999999999</v>
      </c>
      <c r="AK3172">
        <v>0</v>
      </c>
      <c r="AL3172">
        <v>808</v>
      </c>
      <c r="AM3172">
        <v>808</v>
      </c>
      <c r="AN3172">
        <v>36.166240000000002</v>
      </c>
      <c r="AO3172">
        <v>-5.5924589999999998</v>
      </c>
      <c r="AP3172" t="s">
        <v>2</v>
      </c>
      <c r="AQ3172" t="s">
        <v>1</v>
      </c>
      <c r="AR3172" t="s">
        <v>18113</v>
      </c>
      <c r="AS3172" t="s">
        <v>22598</v>
      </c>
      <c r="AT3172" t="s">
        <v>22598</v>
      </c>
      <c r="AU3172" t="s">
        <v>22815</v>
      </c>
      <c r="AV3172" t="s">
        <v>22815</v>
      </c>
      <c r="AW3172" t="s">
        <v>22523</v>
      </c>
      <c r="AX3172" t="s">
        <v>2</v>
      </c>
      <c r="AY3172" t="s">
        <v>2</v>
      </c>
      <c r="AZ3172" t="s">
        <v>32034</v>
      </c>
      <c r="BA3172" t="s">
        <v>3295</v>
      </c>
      <c r="BB3172" t="s">
        <v>2</v>
      </c>
      <c r="BC3172" t="s">
        <v>2</v>
      </c>
      <c r="BD3172" t="s">
        <v>2</v>
      </c>
      <c r="BE3172" t="s">
        <v>2</v>
      </c>
      <c r="BF3172" t="s">
        <v>2</v>
      </c>
    </row>
    <row r="3173" spans="1:58" x14ac:dyDescent="0.25">
      <c r="A3173">
        <v>15077</v>
      </c>
      <c r="B3173" t="s">
        <v>2</v>
      </c>
      <c r="C3173" t="s">
        <v>3367</v>
      </c>
      <c r="D3173" t="s">
        <v>3367</v>
      </c>
      <c r="E3173" t="s">
        <v>3368</v>
      </c>
      <c r="F3173" t="s">
        <v>902</v>
      </c>
      <c r="G3173" t="s">
        <v>1926</v>
      </c>
      <c r="H3173" t="s">
        <v>3248</v>
      </c>
      <c r="I3173" t="s">
        <v>3250</v>
      </c>
      <c r="J3173" t="s">
        <v>3336</v>
      </c>
      <c r="K3173" t="s">
        <v>3367</v>
      </c>
      <c r="L3173" t="s">
        <v>2</v>
      </c>
      <c r="M3173" t="s">
        <v>2</v>
      </c>
      <c r="N3173" t="s">
        <v>2</v>
      </c>
      <c r="O3173" t="s">
        <v>2</v>
      </c>
      <c r="U3173" t="s">
        <v>3367</v>
      </c>
      <c r="Z3173" s="4"/>
      <c r="AA3173" t="str">
        <f t="shared" si="245"/>
        <v>x</v>
      </c>
      <c r="AB3173">
        <f t="shared" si="246"/>
        <v>10</v>
      </c>
      <c r="AC3173" t="str">
        <f t="shared" si="247"/>
        <v/>
      </c>
      <c r="AD3173" t="str">
        <f t="shared" si="248"/>
        <v/>
      </c>
      <c r="AE3173" t="str">
        <f t="shared" si="249"/>
        <v/>
      </c>
      <c r="AF3173" t="s">
        <v>17472</v>
      </c>
      <c r="AG3173">
        <v>6</v>
      </c>
      <c r="AH3173" t="s">
        <v>18114</v>
      </c>
      <c r="AI3173">
        <v>890.10722999999996</v>
      </c>
      <c r="AJ3173">
        <v>232.72719000000001</v>
      </c>
      <c r="AK3173">
        <v>307</v>
      </c>
      <c r="AL3173">
        <v>1580</v>
      </c>
      <c r="AM3173">
        <v>1273</v>
      </c>
      <c r="AN3173">
        <v>37.258960000000002</v>
      </c>
      <c r="AO3173">
        <v>-4.1626469999999998</v>
      </c>
      <c r="AP3173" t="s">
        <v>2</v>
      </c>
      <c r="AQ3173" t="s">
        <v>1</v>
      </c>
      <c r="AR3173" t="s">
        <v>18113</v>
      </c>
      <c r="AS3173" t="s">
        <v>22598</v>
      </c>
      <c r="AT3173" t="s">
        <v>22598</v>
      </c>
      <c r="AU3173" t="s">
        <v>22815</v>
      </c>
      <c r="AV3173" t="s">
        <v>22815</v>
      </c>
      <c r="AW3173" t="s">
        <v>20442</v>
      </c>
      <c r="AX3173" t="s">
        <v>2</v>
      </c>
      <c r="AY3173" t="s">
        <v>2</v>
      </c>
      <c r="AZ3173" t="s">
        <v>2</v>
      </c>
      <c r="BA3173" t="s">
        <v>3367</v>
      </c>
      <c r="BB3173" t="s">
        <v>2</v>
      </c>
      <c r="BC3173" t="s">
        <v>2</v>
      </c>
      <c r="BD3173" t="s">
        <v>2</v>
      </c>
      <c r="BE3173" t="s">
        <v>2</v>
      </c>
      <c r="BF3173" t="s">
        <v>2</v>
      </c>
    </row>
    <row r="3174" spans="1:58" x14ac:dyDescent="0.25">
      <c r="A3174">
        <v>19921</v>
      </c>
      <c r="B3174" t="s">
        <v>2</v>
      </c>
      <c r="C3174" t="s">
        <v>14583</v>
      </c>
      <c r="D3174" t="s">
        <v>14583</v>
      </c>
      <c r="E3174" t="s">
        <v>14584</v>
      </c>
      <c r="F3174" t="s">
        <v>902</v>
      </c>
      <c r="G3174" t="s">
        <v>1926</v>
      </c>
      <c r="H3174" t="s">
        <v>3248</v>
      </c>
      <c r="I3174" t="s">
        <v>3250</v>
      </c>
      <c r="J3174" t="s">
        <v>3336</v>
      </c>
      <c r="K3174" t="s">
        <v>14583</v>
      </c>
      <c r="L3174" t="s">
        <v>2</v>
      </c>
      <c r="M3174" t="s">
        <v>2</v>
      </c>
      <c r="N3174" t="s">
        <v>2</v>
      </c>
      <c r="O3174" t="s">
        <v>2</v>
      </c>
      <c r="U3174" t="s">
        <v>14583</v>
      </c>
      <c r="Z3174" s="4"/>
      <c r="AA3174" t="str">
        <f t="shared" si="245"/>
        <v>x</v>
      </c>
      <c r="AB3174">
        <f t="shared" si="246"/>
        <v>10</v>
      </c>
      <c r="AC3174" t="str">
        <f t="shared" si="247"/>
        <v/>
      </c>
      <c r="AD3174" t="str">
        <f t="shared" si="248"/>
        <v/>
      </c>
      <c r="AE3174" t="str">
        <f t="shared" si="249"/>
        <v/>
      </c>
      <c r="AF3174" t="s">
        <v>17472</v>
      </c>
      <c r="AG3174">
        <v>6</v>
      </c>
      <c r="AH3174" t="s">
        <v>20156</v>
      </c>
      <c r="AI3174">
        <v>275.08602000000002</v>
      </c>
      <c r="AJ3174">
        <v>143.47224</v>
      </c>
      <c r="AK3174">
        <v>606</v>
      </c>
      <c r="AL3174">
        <v>1469</v>
      </c>
      <c r="AM3174">
        <v>863</v>
      </c>
      <c r="AN3174">
        <v>37.528950000000002</v>
      </c>
      <c r="AO3174">
        <v>-3.0070450000000002</v>
      </c>
      <c r="AP3174" t="s">
        <v>2</v>
      </c>
      <c r="AQ3174" t="s">
        <v>1</v>
      </c>
      <c r="AR3174" t="s">
        <v>18113</v>
      </c>
      <c r="AS3174" t="s">
        <v>22598</v>
      </c>
      <c r="AT3174" t="s">
        <v>22598</v>
      </c>
      <c r="AU3174" t="s">
        <v>22815</v>
      </c>
      <c r="AV3174" t="s">
        <v>22815</v>
      </c>
      <c r="AW3174" t="s">
        <v>14583</v>
      </c>
      <c r="AX3174" t="s">
        <v>2</v>
      </c>
      <c r="AY3174" t="s">
        <v>2</v>
      </c>
      <c r="AZ3174" t="s">
        <v>2</v>
      </c>
      <c r="BA3174" t="s">
        <v>2</v>
      </c>
      <c r="BB3174" t="s">
        <v>2</v>
      </c>
      <c r="BC3174" t="s">
        <v>2</v>
      </c>
      <c r="BD3174" t="s">
        <v>2</v>
      </c>
      <c r="BE3174" t="s">
        <v>2</v>
      </c>
      <c r="BF3174" t="s">
        <v>2</v>
      </c>
    </row>
    <row r="3175" spans="1:58" x14ac:dyDescent="0.25">
      <c r="A3175">
        <v>11197</v>
      </c>
      <c r="B3175" t="s">
        <v>11872</v>
      </c>
      <c r="C3175" t="s">
        <v>3369</v>
      </c>
      <c r="D3175" t="s">
        <v>3369</v>
      </c>
      <c r="E3175" t="s">
        <v>3370</v>
      </c>
      <c r="F3175" t="s">
        <v>902</v>
      </c>
      <c r="G3175" t="s">
        <v>1926</v>
      </c>
      <c r="H3175" t="s">
        <v>3248</v>
      </c>
      <c r="I3175" t="s">
        <v>3369</v>
      </c>
      <c r="J3175" t="s">
        <v>2</v>
      </c>
      <c r="K3175" t="s">
        <v>2</v>
      </c>
      <c r="L3175" t="s">
        <v>2</v>
      </c>
      <c r="M3175" t="s">
        <v>2</v>
      </c>
      <c r="N3175" t="s">
        <v>2</v>
      </c>
      <c r="O3175" t="s">
        <v>2</v>
      </c>
      <c r="S3175" t="s">
        <v>3369</v>
      </c>
      <c r="Z3175" s="4"/>
      <c r="AA3175" t="str">
        <f t="shared" si="245"/>
        <v>x</v>
      </c>
      <c r="AB3175">
        <f t="shared" si="246"/>
        <v>10</v>
      </c>
      <c r="AC3175" t="str">
        <f t="shared" si="247"/>
        <v/>
      </c>
      <c r="AD3175" t="str">
        <f t="shared" si="248"/>
        <v/>
      </c>
      <c r="AE3175" t="str">
        <f t="shared" si="249"/>
        <v/>
      </c>
      <c r="AF3175" t="s">
        <v>17471</v>
      </c>
      <c r="AG3175">
        <v>4</v>
      </c>
      <c r="AH3175" t="s">
        <v>18114</v>
      </c>
      <c r="AI3175">
        <v>31205.029589999998</v>
      </c>
      <c r="AJ3175">
        <v>3066.3779399999999</v>
      </c>
      <c r="AK3175">
        <v>-2</v>
      </c>
      <c r="AL3175">
        <v>2576</v>
      </c>
      <c r="AM3175">
        <v>2578</v>
      </c>
      <c r="AN3175">
        <v>43.031329999999997</v>
      </c>
      <c r="AO3175">
        <v>-4.7421499999999996</v>
      </c>
      <c r="AP3175" t="s">
        <v>1</v>
      </c>
      <c r="AQ3175" t="s">
        <v>1</v>
      </c>
      <c r="AR3175" t="s">
        <v>18113</v>
      </c>
      <c r="AS3175" t="s">
        <v>22598</v>
      </c>
      <c r="AT3175" t="s">
        <v>22598</v>
      </c>
      <c r="AU3175" t="s">
        <v>22815</v>
      </c>
      <c r="AV3175" t="s">
        <v>22815</v>
      </c>
      <c r="AW3175" t="s">
        <v>3369</v>
      </c>
      <c r="AX3175" t="s">
        <v>2</v>
      </c>
      <c r="AY3175" t="s">
        <v>19662</v>
      </c>
      <c r="AZ3175" t="s">
        <v>3369</v>
      </c>
      <c r="BA3175" t="s">
        <v>19663</v>
      </c>
      <c r="BB3175" t="s">
        <v>19664</v>
      </c>
      <c r="BC3175" t="s">
        <v>19665</v>
      </c>
      <c r="BD3175" t="s">
        <v>19666</v>
      </c>
      <c r="BE3175" t="s">
        <v>19667</v>
      </c>
      <c r="BF3175" t="s">
        <v>30039</v>
      </c>
    </row>
    <row r="3176" spans="1:58" x14ac:dyDescent="0.25">
      <c r="A3176">
        <v>13108</v>
      </c>
      <c r="B3176" t="s">
        <v>2</v>
      </c>
      <c r="C3176" t="s">
        <v>3371</v>
      </c>
      <c r="D3176" t="s">
        <v>3371</v>
      </c>
      <c r="E3176" t="s">
        <v>3372</v>
      </c>
      <c r="F3176" t="s">
        <v>902</v>
      </c>
      <c r="G3176" t="s">
        <v>1926</v>
      </c>
      <c r="H3176" t="s">
        <v>3248</v>
      </c>
      <c r="I3176" t="s">
        <v>3369</v>
      </c>
      <c r="J3176" t="s">
        <v>3371</v>
      </c>
      <c r="K3176" t="s">
        <v>2</v>
      </c>
      <c r="L3176" t="s">
        <v>2</v>
      </c>
      <c r="M3176" t="s">
        <v>2</v>
      </c>
      <c r="N3176" t="s">
        <v>2</v>
      </c>
      <c r="O3176" t="s">
        <v>2</v>
      </c>
      <c r="T3176" t="s">
        <v>3371</v>
      </c>
      <c r="Z3176" s="4"/>
      <c r="AA3176" t="str">
        <f t="shared" si="245"/>
        <v>x</v>
      </c>
      <c r="AB3176">
        <f t="shared" si="246"/>
        <v>10</v>
      </c>
      <c r="AC3176" t="str">
        <f t="shared" si="247"/>
        <v/>
      </c>
      <c r="AD3176" t="str">
        <f t="shared" si="248"/>
        <v/>
      </c>
      <c r="AE3176" t="str">
        <f t="shared" si="249"/>
        <v/>
      </c>
      <c r="AF3176" t="s">
        <v>17471</v>
      </c>
      <c r="AG3176">
        <v>5</v>
      </c>
      <c r="AH3176" t="s">
        <v>18114</v>
      </c>
      <c r="AI3176">
        <v>8309.1294899999994</v>
      </c>
      <c r="AJ3176">
        <v>518.96193000000005</v>
      </c>
      <c r="AK3176">
        <v>-2</v>
      </c>
      <c r="AL3176">
        <v>2366</v>
      </c>
      <c r="AM3176">
        <v>2368</v>
      </c>
      <c r="AN3176">
        <v>43.163559999999997</v>
      </c>
      <c r="AO3176">
        <v>-6.4102839999999999</v>
      </c>
      <c r="AP3176" t="s">
        <v>2</v>
      </c>
      <c r="AQ3176" t="s">
        <v>1</v>
      </c>
      <c r="AR3176" t="s">
        <v>18113</v>
      </c>
      <c r="AS3176" t="s">
        <v>22598</v>
      </c>
      <c r="AT3176" t="s">
        <v>22598</v>
      </c>
      <c r="AU3176" t="s">
        <v>22815</v>
      </c>
      <c r="AV3176" t="s">
        <v>22815</v>
      </c>
      <c r="AW3176" t="s">
        <v>3371</v>
      </c>
      <c r="AX3176" t="s">
        <v>2</v>
      </c>
      <c r="AY3176" t="s">
        <v>2</v>
      </c>
      <c r="AZ3176" t="s">
        <v>3371</v>
      </c>
      <c r="BA3176" t="s">
        <v>22998</v>
      </c>
      <c r="BB3176" t="s">
        <v>2</v>
      </c>
      <c r="BC3176" t="s">
        <v>2</v>
      </c>
      <c r="BD3176" t="s">
        <v>2</v>
      </c>
      <c r="BE3176" t="s">
        <v>2</v>
      </c>
      <c r="BF3176" t="s">
        <v>31186</v>
      </c>
    </row>
    <row r="3177" spans="1:58" x14ac:dyDescent="0.25">
      <c r="A3177">
        <v>17870</v>
      </c>
      <c r="B3177" t="s">
        <v>2</v>
      </c>
      <c r="C3177" t="s">
        <v>3373</v>
      </c>
      <c r="D3177" t="s">
        <v>3373</v>
      </c>
      <c r="E3177" t="s">
        <v>3374</v>
      </c>
      <c r="F3177" t="s">
        <v>902</v>
      </c>
      <c r="G3177" t="s">
        <v>1926</v>
      </c>
      <c r="H3177" t="s">
        <v>3248</v>
      </c>
      <c r="I3177" t="s">
        <v>3369</v>
      </c>
      <c r="J3177" t="s">
        <v>3371</v>
      </c>
      <c r="K3177" t="s">
        <v>3373</v>
      </c>
      <c r="L3177" t="s">
        <v>2</v>
      </c>
      <c r="M3177" t="s">
        <v>2</v>
      </c>
      <c r="N3177" t="s">
        <v>2</v>
      </c>
      <c r="O3177" t="s">
        <v>2</v>
      </c>
      <c r="U3177" t="s">
        <v>3373</v>
      </c>
      <c r="Z3177" s="4"/>
      <c r="AA3177" t="str">
        <f t="shared" si="245"/>
        <v>x</v>
      </c>
      <c r="AB3177">
        <f t="shared" si="246"/>
        <v>10</v>
      </c>
      <c r="AC3177" t="str">
        <f t="shared" si="247"/>
        <v/>
      </c>
      <c r="AD3177" t="str">
        <f t="shared" si="248"/>
        <v/>
      </c>
      <c r="AE3177" t="str">
        <f t="shared" si="249"/>
        <v/>
      </c>
      <c r="AF3177" t="s">
        <v>17472</v>
      </c>
      <c r="AG3177">
        <v>6</v>
      </c>
      <c r="AH3177" t="s">
        <v>18114</v>
      </c>
      <c r="AI3177">
        <v>398.44700999999998</v>
      </c>
      <c r="AJ3177">
        <v>84.524969999999996</v>
      </c>
      <c r="AK3177">
        <v>439</v>
      </c>
      <c r="AL3177">
        <v>2140</v>
      </c>
      <c r="AM3177">
        <v>1701</v>
      </c>
      <c r="AN3177">
        <v>43.056379999999997</v>
      </c>
      <c r="AO3177">
        <v>-6.1351120000000003</v>
      </c>
      <c r="AP3177" t="s">
        <v>2</v>
      </c>
      <c r="AQ3177" t="s">
        <v>1</v>
      </c>
      <c r="AR3177" t="s">
        <v>18113</v>
      </c>
      <c r="AS3177" t="s">
        <v>22598</v>
      </c>
      <c r="AT3177" t="s">
        <v>22598</v>
      </c>
      <c r="AU3177" t="s">
        <v>22815</v>
      </c>
      <c r="AV3177" t="s">
        <v>22815</v>
      </c>
      <c r="AW3177" t="s">
        <v>3373</v>
      </c>
      <c r="AX3177" t="s">
        <v>2</v>
      </c>
      <c r="AY3177" t="s">
        <v>2</v>
      </c>
      <c r="AZ3177" t="s">
        <v>32790</v>
      </c>
      <c r="BA3177" t="s">
        <v>3373</v>
      </c>
      <c r="BB3177" t="s">
        <v>2</v>
      </c>
      <c r="BC3177" t="s">
        <v>27913</v>
      </c>
      <c r="BD3177" t="s">
        <v>2</v>
      </c>
      <c r="BE3177" t="s">
        <v>2</v>
      </c>
      <c r="BF3177" t="s">
        <v>32791</v>
      </c>
    </row>
    <row r="3178" spans="1:58" x14ac:dyDescent="0.25">
      <c r="A3178">
        <v>17871</v>
      </c>
      <c r="B3178" t="s">
        <v>2</v>
      </c>
      <c r="C3178" t="s">
        <v>3375</v>
      </c>
      <c r="D3178" t="s">
        <v>3375</v>
      </c>
      <c r="E3178" t="s">
        <v>3376</v>
      </c>
      <c r="F3178" t="s">
        <v>902</v>
      </c>
      <c r="G3178" t="s">
        <v>1926</v>
      </c>
      <c r="H3178" t="s">
        <v>3248</v>
      </c>
      <c r="I3178" t="s">
        <v>3369</v>
      </c>
      <c r="J3178" t="s">
        <v>3371</v>
      </c>
      <c r="K3178" t="s">
        <v>3375</v>
      </c>
      <c r="L3178" t="s">
        <v>2</v>
      </c>
      <c r="M3178" t="s">
        <v>2</v>
      </c>
      <c r="N3178" t="s">
        <v>2</v>
      </c>
      <c r="O3178" t="s">
        <v>2</v>
      </c>
      <c r="U3178" t="s">
        <v>3375</v>
      </c>
      <c r="Z3178" s="4"/>
      <c r="AA3178" t="str">
        <f t="shared" si="245"/>
        <v>x</v>
      </c>
      <c r="AB3178">
        <f t="shared" si="246"/>
        <v>10</v>
      </c>
      <c r="AC3178" t="str">
        <f t="shared" si="247"/>
        <v/>
      </c>
      <c r="AD3178" t="str">
        <f t="shared" si="248"/>
        <v/>
      </c>
      <c r="AE3178" t="str">
        <f t="shared" si="249"/>
        <v/>
      </c>
      <c r="AF3178" t="s">
        <v>17472</v>
      </c>
      <c r="AG3178">
        <v>6</v>
      </c>
      <c r="AH3178" t="s">
        <v>18114</v>
      </c>
      <c r="AI3178">
        <v>888.80247999999995</v>
      </c>
      <c r="AJ3178">
        <v>153.41556</v>
      </c>
      <c r="AK3178">
        <v>85</v>
      </c>
      <c r="AL3178">
        <v>2366</v>
      </c>
      <c r="AM3178">
        <v>2281</v>
      </c>
      <c r="AN3178">
        <v>43.13937</v>
      </c>
      <c r="AO3178">
        <v>-5.9083319999999997</v>
      </c>
      <c r="AP3178" t="s">
        <v>2</v>
      </c>
      <c r="AQ3178" t="s">
        <v>1</v>
      </c>
      <c r="AR3178" t="s">
        <v>18113</v>
      </c>
      <c r="AS3178" t="s">
        <v>22598</v>
      </c>
      <c r="AT3178" t="s">
        <v>22598</v>
      </c>
      <c r="AU3178" t="s">
        <v>22815</v>
      </c>
      <c r="AV3178" t="s">
        <v>22815</v>
      </c>
      <c r="AW3178" t="s">
        <v>3375</v>
      </c>
      <c r="AX3178" t="s">
        <v>2</v>
      </c>
      <c r="AY3178" t="s">
        <v>2</v>
      </c>
      <c r="AZ3178" t="s">
        <v>32792</v>
      </c>
      <c r="BA3178" t="s">
        <v>26890</v>
      </c>
      <c r="BB3178" t="s">
        <v>2</v>
      </c>
      <c r="BC3178" t="s">
        <v>2</v>
      </c>
      <c r="BD3178" t="s">
        <v>2</v>
      </c>
      <c r="BE3178" t="s">
        <v>2</v>
      </c>
      <c r="BF3178" t="s">
        <v>32793</v>
      </c>
    </row>
    <row r="3179" spans="1:58" x14ac:dyDescent="0.25">
      <c r="A3179">
        <v>17875</v>
      </c>
      <c r="B3179" t="s">
        <v>2</v>
      </c>
      <c r="C3179" t="s">
        <v>3377</v>
      </c>
      <c r="D3179" t="s">
        <v>3377</v>
      </c>
      <c r="E3179" t="s">
        <v>3378</v>
      </c>
      <c r="F3179" t="s">
        <v>902</v>
      </c>
      <c r="G3179" t="s">
        <v>1926</v>
      </c>
      <c r="H3179" t="s">
        <v>3248</v>
      </c>
      <c r="I3179" t="s">
        <v>3369</v>
      </c>
      <c r="J3179" t="s">
        <v>3371</v>
      </c>
      <c r="K3179" t="s">
        <v>3377</v>
      </c>
      <c r="L3179" t="s">
        <v>2</v>
      </c>
      <c r="M3179" t="s">
        <v>2</v>
      </c>
      <c r="N3179" t="s">
        <v>2</v>
      </c>
      <c r="O3179" t="s">
        <v>2</v>
      </c>
      <c r="U3179" t="s">
        <v>3377</v>
      </c>
      <c r="Z3179" s="4"/>
      <c r="AA3179" t="str">
        <f t="shared" si="245"/>
        <v>x</v>
      </c>
      <c r="AB3179">
        <f t="shared" si="246"/>
        <v>10</v>
      </c>
      <c r="AC3179" t="str">
        <f t="shared" si="247"/>
        <v/>
      </c>
      <c r="AD3179" t="str">
        <f t="shared" si="248"/>
        <v/>
      </c>
      <c r="AE3179" t="str">
        <f t="shared" si="249"/>
        <v/>
      </c>
      <c r="AF3179" t="s">
        <v>17472</v>
      </c>
      <c r="AG3179">
        <v>6</v>
      </c>
      <c r="AH3179" t="s">
        <v>18114</v>
      </c>
      <c r="AI3179">
        <v>402.93144999999998</v>
      </c>
      <c r="AJ3179">
        <v>123.02037</v>
      </c>
      <c r="AK3179">
        <v>-2</v>
      </c>
      <c r="AL3179">
        <v>627</v>
      </c>
      <c r="AM3179">
        <v>629</v>
      </c>
      <c r="AN3179">
        <v>43.463839999999998</v>
      </c>
      <c r="AO3179">
        <v>-6.0358869999999998</v>
      </c>
      <c r="AP3179" t="s">
        <v>2</v>
      </c>
      <c r="AQ3179" t="s">
        <v>1</v>
      </c>
      <c r="AR3179" t="s">
        <v>18113</v>
      </c>
      <c r="AS3179" t="s">
        <v>22598</v>
      </c>
      <c r="AT3179" t="s">
        <v>22598</v>
      </c>
      <c r="AU3179" t="s">
        <v>22815</v>
      </c>
      <c r="AV3179" t="s">
        <v>22815</v>
      </c>
      <c r="AW3179" t="s">
        <v>3377</v>
      </c>
      <c r="AX3179" t="s">
        <v>2</v>
      </c>
      <c r="AY3179" t="s">
        <v>2</v>
      </c>
      <c r="AZ3179" t="s">
        <v>32796</v>
      </c>
      <c r="BA3179" t="s">
        <v>3377</v>
      </c>
      <c r="BB3179" t="s">
        <v>2</v>
      </c>
      <c r="BC3179" t="s">
        <v>2</v>
      </c>
      <c r="BD3179" t="s">
        <v>2</v>
      </c>
      <c r="BE3179" t="s">
        <v>2</v>
      </c>
      <c r="BF3179" t="s">
        <v>2</v>
      </c>
    </row>
    <row r="3180" spans="1:58" x14ac:dyDescent="0.25">
      <c r="A3180">
        <v>17837</v>
      </c>
      <c r="B3180" t="s">
        <v>2</v>
      </c>
      <c r="C3180" t="s">
        <v>3379</v>
      </c>
      <c r="D3180" t="s">
        <v>3379</v>
      </c>
      <c r="E3180" t="s">
        <v>3380</v>
      </c>
      <c r="F3180" t="s">
        <v>902</v>
      </c>
      <c r="G3180" t="s">
        <v>1926</v>
      </c>
      <c r="H3180" t="s">
        <v>3248</v>
      </c>
      <c r="I3180" t="s">
        <v>3369</v>
      </c>
      <c r="J3180" t="s">
        <v>3371</v>
      </c>
      <c r="K3180" t="s">
        <v>3379</v>
      </c>
      <c r="L3180" t="s">
        <v>2</v>
      </c>
      <c r="M3180" t="s">
        <v>2</v>
      </c>
      <c r="N3180" t="s">
        <v>2</v>
      </c>
      <c r="O3180" t="s">
        <v>2</v>
      </c>
      <c r="U3180" t="s">
        <v>3379</v>
      </c>
      <c r="Z3180" s="4"/>
      <c r="AA3180" t="str">
        <f t="shared" si="245"/>
        <v>x</v>
      </c>
      <c r="AB3180">
        <f t="shared" si="246"/>
        <v>10</v>
      </c>
      <c r="AC3180" t="str">
        <f t="shared" si="247"/>
        <v/>
      </c>
      <c r="AD3180" t="str">
        <f t="shared" si="248"/>
        <v/>
      </c>
      <c r="AE3180" t="str">
        <f t="shared" si="249"/>
        <v/>
      </c>
      <c r="AF3180" t="s">
        <v>17472</v>
      </c>
      <c r="AG3180">
        <v>6</v>
      </c>
      <c r="AH3180" t="s">
        <v>18114</v>
      </c>
      <c r="AI3180">
        <v>1247.64302</v>
      </c>
      <c r="AJ3180">
        <v>201.65216000000001</v>
      </c>
      <c r="AK3180">
        <v>455</v>
      </c>
      <c r="AL3180">
        <v>2088</v>
      </c>
      <c r="AM3180">
        <v>1633</v>
      </c>
      <c r="AN3180">
        <v>42.815089999999998</v>
      </c>
      <c r="AO3180">
        <v>-6.331366</v>
      </c>
      <c r="AP3180" t="s">
        <v>2</v>
      </c>
      <c r="AQ3180" t="s">
        <v>1</v>
      </c>
      <c r="AR3180" t="s">
        <v>18113</v>
      </c>
      <c r="AS3180" t="s">
        <v>22598</v>
      </c>
      <c r="AT3180" t="s">
        <v>22598</v>
      </c>
      <c r="AU3180" t="s">
        <v>22815</v>
      </c>
      <c r="AV3180" t="s">
        <v>22815</v>
      </c>
      <c r="AW3180" t="s">
        <v>3379</v>
      </c>
      <c r="AX3180" t="s">
        <v>2</v>
      </c>
      <c r="AY3180" t="s">
        <v>2</v>
      </c>
      <c r="AZ3180" t="s">
        <v>32749</v>
      </c>
      <c r="BA3180" t="s">
        <v>3379</v>
      </c>
      <c r="BB3180" t="s">
        <v>2</v>
      </c>
      <c r="BC3180" t="s">
        <v>2</v>
      </c>
      <c r="BD3180" t="s">
        <v>2</v>
      </c>
      <c r="BE3180" t="s">
        <v>2</v>
      </c>
      <c r="BF3180" t="s">
        <v>32750</v>
      </c>
    </row>
    <row r="3181" spans="1:58" x14ac:dyDescent="0.25">
      <c r="A3181">
        <v>17874</v>
      </c>
      <c r="B3181" t="s">
        <v>2</v>
      </c>
      <c r="C3181" t="s">
        <v>3381</v>
      </c>
      <c r="D3181" t="s">
        <v>3381</v>
      </c>
      <c r="E3181" t="s">
        <v>3382</v>
      </c>
      <c r="F3181" t="s">
        <v>902</v>
      </c>
      <c r="G3181" t="s">
        <v>1926</v>
      </c>
      <c r="H3181" t="s">
        <v>3248</v>
      </c>
      <c r="I3181" t="s">
        <v>3369</v>
      </c>
      <c r="J3181" t="s">
        <v>3371</v>
      </c>
      <c r="K3181" t="s">
        <v>3381</v>
      </c>
      <c r="L3181" t="s">
        <v>2</v>
      </c>
      <c r="M3181" t="s">
        <v>2</v>
      </c>
      <c r="N3181" t="s">
        <v>2</v>
      </c>
      <c r="O3181" t="s">
        <v>2</v>
      </c>
      <c r="U3181" t="s">
        <v>3381</v>
      </c>
      <c r="Z3181" s="4"/>
      <c r="AA3181" t="str">
        <f t="shared" si="245"/>
        <v>x</v>
      </c>
      <c r="AB3181">
        <f t="shared" si="246"/>
        <v>10</v>
      </c>
      <c r="AC3181" t="str">
        <f t="shared" si="247"/>
        <v/>
      </c>
      <c r="AD3181" t="str">
        <f t="shared" si="248"/>
        <v/>
      </c>
      <c r="AE3181" t="str">
        <f t="shared" si="249"/>
        <v/>
      </c>
      <c r="AF3181" t="s">
        <v>17472</v>
      </c>
      <c r="AG3181">
        <v>6</v>
      </c>
      <c r="AH3181" t="s">
        <v>18114</v>
      </c>
      <c r="AI3181">
        <v>438.06438000000003</v>
      </c>
      <c r="AJ3181">
        <v>101.09522</v>
      </c>
      <c r="AK3181">
        <v>38</v>
      </c>
      <c r="AL3181">
        <v>1483</v>
      </c>
      <c r="AM3181">
        <v>1445</v>
      </c>
      <c r="AN3181">
        <v>43.279159999999997</v>
      </c>
      <c r="AO3181">
        <v>-6.1218180000000002</v>
      </c>
      <c r="AP3181" t="s">
        <v>2</v>
      </c>
      <c r="AQ3181" t="s">
        <v>1</v>
      </c>
      <c r="AR3181" t="s">
        <v>18113</v>
      </c>
      <c r="AS3181" t="s">
        <v>22598</v>
      </c>
      <c r="AT3181" t="s">
        <v>22598</v>
      </c>
      <c r="AU3181" t="s">
        <v>22815</v>
      </c>
      <c r="AV3181" t="s">
        <v>22815</v>
      </c>
      <c r="AW3181" t="s">
        <v>3381</v>
      </c>
      <c r="AX3181" t="s">
        <v>2</v>
      </c>
      <c r="AY3181" t="s">
        <v>2</v>
      </c>
      <c r="AZ3181" t="s">
        <v>32795</v>
      </c>
      <c r="BA3181" t="s">
        <v>3381</v>
      </c>
      <c r="BB3181" t="s">
        <v>2</v>
      </c>
      <c r="BC3181" t="s">
        <v>2</v>
      </c>
      <c r="BD3181" t="s">
        <v>2</v>
      </c>
      <c r="BE3181" t="s">
        <v>2</v>
      </c>
      <c r="BF3181" t="s">
        <v>2</v>
      </c>
    </row>
    <row r="3182" spans="1:58" x14ac:dyDescent="0.25">
      <c r="A3182">
        <v>17868</v>
      </c>
      <c r="B3182" t="s">
        <v>2</v>
      </c>
      <c r="C3182" t="s">
        <v>3383</v>
      </c>
      <c r="D3182" t="s">
        <v>3383</v>
      </c>
      <c r="E3182" t="s">
        <v>3384</v>
      </c>
      <c r="F3182" t="s">
        <v>902</v>
      </c>
      <c r="G3182" t="s">
        <v>1926</v>
      </c>
      <c r="H3182" t="s">
        <v>3248</v>
      </c>
      <c r="I3182" t="s">
        <v>3369</v>
      </c>
      <c r="J3182" t="s">
        <v>3371</v>
      </c>
      <c r="K3182" t="s">
        <v>3383</v>
      </c>
      <c r="L3182" t="s">
        <v>2</v>
      </c>
      <c r="M3182" t="s">
        <v>2</v>
      </c>
      <c r="N3182" t="s">
        <v>2</v>
      </c>
      <c r="O3182" t="s">
        <v>2</v>
      </c>
      <c r="U3182" t="s">
        <v>3383</v>
      </c>
      <c r="Z3182" s="4"/>
      <c r="AA3182" t="str">
        <f t="shared" si="245"/>
        <v>x</v>
      </c>
      <c r="AB3182">
        <f t="shared" si="246"/>
        <v>10</v>
      </c>
      <c r="AC3182" t="str">
        <f t="shared" si="247"/>
        <v/>
      </c>
      <c r="AD3182" t="str">
        <f t="shared" si="248"/>
        <v/>
      </c>
      <c r="AE3182" t="str">
        <f t="shared" si="249"/>
        <v/>
      </c>
      <c r="AF3182" t="s">
        <v>17472</v>
      </c>
      <c r="AG3182">
        <v>6</v>
      </c>
      <c r="AH3182" t="s">
        <v>18114</v>
      </c>
      <c r="AI3182">
        <v>809.75746000000004</v>
      </c>
      <c r="AJ3182">
        <v>135.09903</v>
      </c>
      <c r="AK3182">
        <v>167</v>
      </c>
      <c r="AL3182">
        <v>2117</v>
      </c>
      <c r="AM3182">
        <v>1950</v>
      </c>
      <c r="AN3182">
        <v>43.126860000000001</v>
      </c>
      <c r="AO3182">
        <v>-6.3707799999999999</v>
      </c>
      <c r="AP3182" t="s">
        <v>2</v>
      </c>
      <c r="AQ3182" t="s">
        <v>1</v>
      </c>
      <c r="AR3182" t="s">
        <v>18113</v>
      </c>
      <c r="AS3182" t="s">
        <v>22598</v>
      </c>
      <c r="AT3182" t="s">
        <v>22598</v>
      </c>
      <c r="AU3182" t="s">
        <v>22815</v>
      </c>
      <c r="AV3182" t="s">
        <v>22815</v>
      </c>
      <c r="AW3182" t="s">
        <v>3383</v>
      </c>
      <c r="AX3182" t="s">
        <v>2</v>
      </c>
      <c r="AY3182" t="s">
        <v>2</v>
      </c>
      <c r="AZ3182" t="s">
        <v>32788</v>
      </c>
      <c r="BA3182" t="s">
        <v>3383</v>
      </c>
      <c r="BB3182" t="s">
        <v>2</v>
      </c>
      <c r="BC3182" t="s">
        <v>2</v>
      </c>
      <c r="BD3182" t="s">
        <v>2</v>
      </c>
      <c r="BE3182" t="s">
        <v>2</v>
      </c>
      <c r="BF3182" t="s">
        <v>2</v>
      </c>
    </row>
    <row r="3183" spans="1:58" x14ac:dyDescent="0.25">
      <c r="A3183">
        <v>17816</v>
      </c>
      <c r="B3183" t="s">
        <v>2</v>
      </c>
      <c r="C3183" t="s">
        <v>3385</v>
      </c>
      <c r="D3183" t="s">
        <v>3385</v>
      </c>
      <c r="E3183" t="s">
        <v>3386</v>
      </c>
      <c r="F3183" t="s">
        <v>902</v>
      </c>
      <c r="G3183" t="s">
        <v>1926</v>
      </c>
      <c r="H3183" t="s">
        <v>3248</v>
      </c>
      <c r="I3183" t="s">
        <v>3369</v>
      </c>
      <c r="J3183" t="s">
        <v>3371</v>
      </c>
      <c r="K3183" t="s">
        <v>3385</v>
      </c>
      <c r="L3183" t="s">
        <v>2</v>
      </c>
      <c r="M3183" t="s">
        <v>2</v>
      </c>
      <c r="N3183" t="s">
        <v>2</v>
      </c>
      <c r="O3183" t="s">
        <v>2</v>
      </c>
      <c r="U3183" t="s">
        <v>3385</v>
      </c>
      <c r="Z3183" s="4"/>
      <c r="AA3183" t="str">
        <f t="shared" si="245"/>
        <v>x</v>
      </c>
      <c r="AB3183">
        <f t="shared" si="246"/>
        <v>10</v>
      </c>
      <c r="AC3183" t="str">
        <f t="shared" si="247"/>
        <v/>
      </c>
      <c r="AD3183" t="str">
        <f t="shared" si="248"/>
        <v/>
      </c>
      <c r="AE3183" t="str">
        <f t="shared" si="249"/>
        <v/>
      </c>
      <c r="AF3183" t="s">
        <v>17472</v>
      </c>
      <c r="AG3183">
        <v>6</v>
      </c>
      <c r="AH3183" t="s">
        <v>18114</v>
      </c>
      <c r="AI3183">
        <v>673.29197999999997</v>
      </c>
      <c r="AJ3183">
        <v>131.49177</v>
      </c>
      <c r="AK3183">
        <v>2</v>
      </c>
      <c r="AL3183">
        <v>1165</v>
      </c>
      <c r="AM3183">
        <v>1163</v>
      </c>
      <c r="AN3183">
        <v>43.385660000000001</v>
      </c>
      <c r="AO3183">
        <v>-6.9466939999999999</v>
      </c>
      <c r="AP3183" t="s">
        <v>2</v>
      </c>
      <c r="AQ3183" t="s">
        <v>1</v>
      </c>
      <c r="AR3183" t="s">
        <v>18113</v>
      </c>
      <c r="AS3183" t="s">
        <v>22598</v>
      </c>
      <c r="AT3183" t="s">
        <v>22598</v>
      </c>
      <c r="AU3183" t="s">
        <v>22815</v>
      </c>
      <c r="AV3183" t="s">
        <v>22815</v>
      </c>
      <c r="AW3183" t="s">
        <v>3385</v>
      </c>
      <c r="AX3183" t="s">
        <v>2</v>
      </c>
      <c r="AY3183" t="s">
        <v>2</v>
      </c>
      <c r="AZ3183" t="s">
        <v>32715</v>
      </c>
      <c r="BA3183" t="s">
        <v>3385</v>
      </c>
      <c r="BB3183" t="s">
        <v>2</v>
      </c>
      <c r="BC3183" t="s">
        <v>2</v>
      </c>
      <c r="BD3183" t="s">
        <v>2</v>
      </c>
      <c r="BE3183" t="s">
        <v>2</v>
      </c>
      <c r="BF3183" t="s">
        <v>2</v>
      </c>
    </row>
    <row r="3184" spans="1:58" x14ac:dyDescent="0.25">
      <c r="A3184">
        <v>17820</v>
      </c>
      <c r="B3184" t="s">
        <v>2</v>
      </c>
      <c r="C3184" t="s">
        <v>3387</v>
      </c>
      <c r="D3184" t="s">
        <v>3387</v>
      </c>
      <c r="E3184" t="s">
        <v>3388</v>
      </c>
      <c r="F3184" t="s">
        <v>902</v>
      </c>
      <c r="G3184" t="s">
        <v>1926</v>
      </c>
      <c r="H3184" t="s">
        <v>3248</v>
      </c>
      <c r="I3184" t="s">
        <v>3369</v>
      </c>
      <c r="J3184" t="s">
        <v>3371</v>
      </c>
      <c r="K3184" t="s">
        <v>3387</v>
      </c>
      <c r="L3184" t="s">
        <v>2</v>
      </c>
      <c r="M3184" t="s">
        <v>2</v>
      </c>
      <c r="N3184" t="s">
        <v>2</v>
      </c>
      <c r="O3184" t="s">
        <v>2</v>
      </c>
      <c r="U3184" t="s">
        <v>3387</v>
      </c>
      <c r="Z3184" s="4"/>
      <c r="AA3184" t="str">
        <f t="shared" si="245"/>
        <v>x</v>
      </c>
      <c r="AB3184">
        <f t="shared" si="246"/>
        <v>10</v>
      </c>
      <c r="AC3184" t="str">
        <f t="shared" si="247"/>
        <v/>
      </c>
      <c r="AD3184" t="str">
        <f t="shared" si="248"/>
        <v/>
      </c>
      <c r="AE3184" t="str">
        <f t="shared" si="249"/>
        <v/>
      </c>
      <c r="AF3184" t="s">
        <v>17472</v>
      </c>
      <c r="AG3184">
        <v>6</v>
      </c>
      <c r="AH3184" t="s">
        <v>18114</v>
      </c>
      <c r="AI3184">
        <v>2258.3416400000001</v>
      </c>
      <c r="AJ3184">
        <v>291.43405999999999</v>
      </c>
      <c r="AK3184">
        <v>0</v>
      </c>
      <c r="AL3184">
        <v>1884</v>
      </c>
      <c r="AM3184">
        <v>1884</v>
      </c>
      <c r="AN3184">
        <v>43.274299999999997</v>
      </c>
      <c r="AO3184">
        <v>-6.6174229999999996</v>
      </c>
      <c r="AP3184" t="s">
        <v>2</v>
      </c>
      <c r="AQ3184" t="s">
        <v>1</v>
      </c>
      <c r="AR3184" t="s">
        <v>18113</v>
      </c>
      <c r="AS3184" t="s">
        <v>22598</v>
      </c>
      <c r="AT3184" t="s">
        <v>22598</v>
      </c>
      <c r="AU3184" t="s">
        <v>22815</v>
      </c>
      <c r="AV3184" t="s">
        <v>22815</v>
      </c>
      <c r="AW3184" t="s">
        <v>28711</v>
      </c>
      <c r="AX3184" t="s">
        <v>2</v>
      </c>
      <c r="AY3184" t="s">
        <v>2</v>
      </c>
      <c r="AZ3184" t="s">
        <v>32718</v>
      </c>
      <c r="BA3184" t="s">
        <v>3387</v>
      </c>
      <c r="BB3184" t="s">
        <v>2</v>
      </c>
      <c r="BC3184" t="s">
        <v>2</v>
      </c>
      <c r="BD3184" t="s">
        <v>2</v>
      </c>
      <c r="BE3184" t="s">
        <v>2</v>
      </c>
      <c r="BF3184" t="s">
        <v>32719</v>
      </c>
    </row>
    <row r="3185" spans="1:58" x14ac:dyDescent="0.25">
      <c r="A3185">
        <v>17819</v>
      </c>
      <c r="B3185" t="s">
        <v>2</v>
      </c>
      <c r="C3185" t="s">
        <v>3389</v>
      </c>
      <c r="D3185" t="s">
        <v>3389</v>
      </c>
      <c r="E3185" t="s">
        <v>3390</v>
      </c>
      <c r="F3185" t="s">
        <v>902</v>
      </c>
      <c r="G3185" t="s">
        <v>1926</v>
      </c>
      <c r="H3185" t="s">
        <v>3248</v>
      </c>
      <c r="I3185" t="s">
        <v>3369</v>
      </c>
      <c r="J3185" t="s">
        <v>3371</v>
      </c>
      <c r="K3185" t="s">
        <v>3389</v>
      </c>
      <c r="L3185" t="s">
        <v>2</v>
      </c>
      <c r="M3185" t="s">
        <v>2</v>
      </c>
      <c r="N3185" t="s">
        <v>2</v>
      </c>
      <c r="O3185" t="s">
        <v>2</v>
      </c>
      <c r="U3185" t="s">
        <v>3389</v>
      </c>
      <c r="Z3185" s="4"/>
      <c r="AA3185" t="str">
        <f t="shared" si="245"/>
        <v>x</v>
      </c>
      <c r="AB3185">
        <f t="shared" si="246"/>
        <v>10</v>
      </c>
      <c r="AC3185" t="str">
        <f t="shared" si="247"/>
        <v/>
      </c>
      <c r="AD3185" t="str">
        <f t="shared" si="248"/>
        <v/>
      </c>
      <c r="AE3185" t="str">
        <f t="shared" si="249"/>
        <v/>
      </c>
      <c r="AF3185" t="s">
        <v>17472</v>
      </c>
      <c r="AG3185">
        <v>6</v>
      </c>
      <c r="AH3185" t="s">
        <v>18114</v>
      </c>
      <c r="AI3185">
        <v>299.72521</v>
      </c>
      <c r="AJ3185">
        <v>88.405630000000002</v>
      </c>
      <c r="AK3185">
        <v>43</v>
      </c>
      <c r="AL3185">
        <v>1038</v>
      </c>
      <c r="AM3185">
        <v>995</v>
      </c>
      <c r="AN3185">
        <v>43.350070000000002</v>
      </c>
      <c r="AO3185">
        <v>-6.3358990000000004</v>
      </c>
      <c r="AP3185" t="s">
        <v>2</v>
      </c>
      <c r="AQ3185" t="s">
        <v>1</v>
      </c>
      <c r="AR3185" t="s">
        <v>18113</v>
      </c>
      <c r="AS3185" t="s">
        <v>22598</v>
      </c>
      <c r="AT3185" t="s">
        <v>22598</v>
      </c>
      <c r="AU3185" t="s">
        <v>22815</v>
      </c>
      <c r="AV3185" t="s">
        <v>22815</v>
      </c>
      <c r="AW3185" t="s">
        <v>3389</v>
      </c>
      <c r="AX3185" t="s">
        <v>2</v>
      </c>
      <c r="AY3185" t="s">
        <v>2</v>
      </c>
      <c r="AZ3185" t="s">
        <v>32717</v>
      </c>
      <c r="BA3185" t="s">
        <v>3389</v>
      </c>
      <c r="BB3185" t="s">
        <v>2</v>
      </c>
      <c r="BC3185" t="s">
        <v>2</v>
      </c>
      <c r="BD3185" t="s">
        <v>2</v>
      </c>
      <c r="BE3185" t="s">
        <v>2</v>
      </c>
      <c r="BF3185" t="s">
        <v>2</v>
      </c>
    </row>
    <row r="3186" spans="1:58" x14ac:dyDescent="0.25">
      <c r="A3186">
        <v>17869</v>
      </c>
      <c r="B3186" t="s">
        <v>2</v>
      </c>
      <c r="C3186" t="s">
        <v>3391</v>
      </c>
      <c r="D3186" t="s">
        <v>3391</v>
      </c>
      <c r="E3186" t="s">
        <v>3392</v>
      </c>
      <c r="F3186" t="s">
        <v>902</v>
      </c>
      <c r="G3186" t="s">
        <v>1926</v>
      </c>
      <c r="H3186" t="s">
        <v>3248</v>
      </c>
      <c r="I3186" t="s">
        <v>3369</v>
      </c>
      <c r="J3186" t="s">
        <v>3371</v>
      </c>
      <c r="K3186" t="s">
        <v>3391</v>
      </c>
      <c r="L3186" t="s">
        <v>2</v>
      </c>
      <c r="M3186" t="s">
        <v>2</v>
      </c>
      <c r="N3186" t="s">
        <v>2</v>
      </c>
      <c r="O3186" t="s">
        <v>2</v>
      </c>
      <c r="U3186" t="s">
        <v>3391</v>
      </c>
      <c r="Z3186" s="4"/>
      <c r="AA3186" t="str">
        <f t="shared" si="245"/>
        <v>x</v>
      </c>
      <c r="AB3186">
        <f t="shared" si="246"/>
        <v>10</v>
      </c>
      <c r="AC3186" t="str">
        <f t="shared" si="247"/>
        <v/>
      </c>
      <c r="AD3186" t="str">
        <f t="shared" si="248"/>
        <v/>
      </c>
      <c r="AE3186" t="str">
        <f t="shared" si="249"/>
        <v/>
      </c>
      <c r="AF3186" t="s">
        <v>17472</v>
      </c>
      <c r="AG3186">
        <v>6</v>
      </c>
      <c r="AH3186" t="s">
        <v>18114</v>
      </c>
      <c r="AI3186">
        <v>398.70087999999998</v>
      </c>
      <c r="AJ3186">
        <v>108.56684</v>
      </c>
      <c r="AK3186">
        <v>978</v>
      </c>
      <c r="AL3186">
        <v>2124</v>
      </c>
      <c r="AM3186">
        <v>1146</v>
      </c>
      <c r="AN3186">
        <v>42.878250000000001</v>
      </c>
      <c r="AO3186">
        <v>-6.0363540000000002</v>
      </c>
      <c r="AP3186" t="s">
        <v>2</v>
      </c>
      <c r="AQ3186" t="s">
        <v>1</v>
      </c>
      <c r="AR3186" t="s">
        <v>18113</v>
      </c>
      <c r="AS3186" t="s">
        <v>22598</v>
      </c>
      <c r="AT3186" t="s">
        <v>22598</v>
      </c>
      <c r="AU3186" t="s">
        <v>22815</v>
      </c>
      <c r="AV3186" t="s">
        <v>22815</v>
      </c>
      <c r="AW3186" t="s">
        <v>20734</v>
      </c>
      <c r="AX3186" t="s">
        <v>2</v>
      </c>
      <c r="AY3186" t="s">
        <v>2</v>
      </c>
      <c r="AZ3186" t="s">
        <v>32789</v>
      </c>
      <c r="BA3186" t="s">
        <v>3391</v>
      </c>
      <c r="BB3186" t="s">
        <v>2</v>
      </c>
      <c r="BC3186" t="s">
        <v>2</v>
      </c>
      <c r="BD3186" t="s">
        <v>2</v>
      </c>
      <c r="BE3186" t="s">
        <v>2</v>
      </c>
      <c r="BF3186" t="s">
        <v>2</v>
      </c>
    </row>
    <row r="3187" spans="1:58" x14ac:dyDescent="0.25">
      <c r="A3187">
        <v>17817</v>
      </c>
      <c r="B3187" t="s">
        <v>2</v>
      </c>
      <c r="C3187" t="s">
        <v>3393</v>
      </c>
      <c r="D3187" t="s">
        <v>20742</v>
      </c>
      <c r="E3187" t="s">
        <v>20741</v>
      </c>
      <c r="F3187" t="s">
        <v>902</v>
      </c>
      <c r="G3187" t="s">
        <v>1926</v>
      </c>
      <c r="H3187" t="s">
        <v>3248</v>
      </c>
      <c r="I3187" t="s">
        <v>3369</v>
      </c>
      <c r="J3187" t="s">
        <v>3371</v>
      </c>
      <c r="K3187" t="s">
        <v>20742</v>
      </c>
      <c r="L3187" t="s">
        <v>2</v>
      </c>
      <c r="M3187" t="s">
        <v>2</v>
      </c>
      <c r="N3187" t="s">
        <v>2</v>
      </c>
      <c r="O3187" t="s">
        <v>2</v>
      </c>
      <c r="U3187" t="s">
        <v>20742</v>
      </c>
      <c r="Z3187" s="4"/>
      <c r="AA3187" t="str">
        <f t="shared" si="245"/>
        <v>x</v>
      </c>
      <c r="AB3187">
        <f t="shared" si="246"/>
        <v>10</v>
      </c>
      <c r="AC3187" t="str">
        <f t="shared" si="247"/>
        <v/>
      </c>
      <c r="AD3187" t="str">
        <f t="shared" si="248"/>
        <v/>
      </c>
      <c r="AE3187" t="str">
        <f t="shared" si="249"/>
        <v/>
      </c>
      <c r="AF3187" t="s">
        <v>17472</v>
      </c>
      <c r="AG3187">
        <v>6</v>
      </c>
      <c r="AH3187" t="s">
        <v>18114</v>
      </c>
      <c r="AI3187">
        <v>493.42397999999997</v>
      </c>
      <c r="AJ3187">
        <v>116.26998</v>
      </c>
      <c r="AK3187">
        <v>105</v>
      </c>
      <c r="AL3187">
        <v>1184</v>
      </c>
      <c r="AM3187">
        <v>1079</v>
      </c>
      <c r="AN3187">
        <v>43.187280000000001</v>
      </c>
      <c r="AO3187">
        <v>-7.0309489999999997</v>
      </c>
      <c r="AP3187" t="s">
        <v>2</v>
      </c>
      <c r="AQ3187" t="s">
        <v>1</v>
      </c>
      <c r="AR3187" t="s">
        <v>18113</v>
      </c>
      <c r="AS3187" t="s">
        <v>22598</v>
      </c>
      <c r="AT3187" t="s">
        <v>22598</v>
      </c>
      <c r="AU3187" t="s">
        <v>22815</v>
      </c>
      <c r="AV3187" t="s">
        <v>22815</v>
      </c>
      <c r="AW3187" t="s">
        <v>3393</v>
      </c>
      <c r="AX3187" t="s">
        <v>2</v>
      </c>
      <c r="AY3187" t="s">
        <v>2</v>
      </c>
      <c r="AZ3187" t="s">
        <v>32716</v>
      </c>
      <c r="BA3187" t="s">
        <v>3393</v>
      </c>
      <c r="BB3187" t="s">
        <v>2</v>
      </c>
      <c r="BC3187" t="s">
        <v>2</v>
      </c>
      <c r="BD3187" t="s">
        <v>2</v>
      </c>
      <c r="BE3187" t="s">
        <v>2</v>
      </c>
      <c r="BF3187" t="s">
        <v>2</v>
      </c>
    </row>
    <row r="3188" spans="1:58" x14ac:dyDescent="0.25">
      <c r="A3188">
        <v>17877</v>
      </c>
      <c r="B3188" t="s">
        <v>2</v>
      </c>
      <c r="C3188" t="s">
        <v>3394</v>
      </c>
      <c r="D3188" t="s">
        <v>3394</v>
      </c>
      <c r="E3188" t="s">
        <v>3395</v>
      </c>
      <c r="F3188" t="s">
        <v>902</v>
      </c>
      <c r="G3188" t="s">
        <v>1926</v>
      </c>
      <c r="H3188" t="s">
        <v>3248</v>
      </c>
      <c r="I3188" t="s">
        <v>3369</v>
      </c>
      <c r="J3188" t="s">
        <v>3394</v>
      </c>
      <c r="K3188" t="s">
        <v>2</v>
      </c>
      <c r="L3188" t="s">
        <v>2</v>
      </c>
      <c r="M3188" t="s">
        <v>2</v>
      </c>
      <c r="N3188" t="s">
        <v>2</v>
      </c>
      <c r="O3188" t="s">
        <v>2</v>
      </c>
      <c r="T3188" t="s">
        <v>3394</v>
      </c>
      <c r="Z3188" s="4"/>
      <c r="AA3188" t="str">
        <f t="shared" si="245"/>
        <v>x</v>
      </c>
      <c r="AB3188">
        <f t="shared" si="246"/>
        <v>10</v>
      </c>
      <c r="AC3188" t="str">
        <f t="shared" si="247"/>
        <v/>
      </c>
      <c r="AD3188" t="str">
        <f t="shared" si="248"/>
        <v/>
      </c>
      <c r="AE3188" t="str">
        <f t="shared" si="249"/>
        <v/>
      </c>
      <c r="AF3188" t="s">
        <v>17471</v>
      </c>
      <c r="AG3188">
        <v>5</v>
      </c>
      <c r="AH3188" t="s">
        <v>18112</v>
      </c>
      <c r="AI3188">
        <v>11801.0165</v>
      </c>
      <c r="AJ3188">
        <v>1206.9491499999999</v>
      </c>
      <c r="AK3188">
        <v>0</v>
      </c>
      <c r="AL3188">
        <v>2576</v>
      </c>
      <c r="AM3188">
        <v>2576</v>
      </c>
      <c r="AN3188">
        <v>43.111130000000003</v>
      </c>
      <c r="AO3188">
        <v>-4.6948280000000002</v>
      </c>
      <c r="AP3188" t="s">
        <v>2</v>
      </c>
      <c r="AQ3188" t="s">
        <v>1</v>
      </c>
      <c r="AR3188" t="s">
        <v>18113</v>
      </c>
      <c r="AS3188" t="s">
        <v>22598</v>
      </c>
      <c r="AT3188" t="s">
        <v>22598</v>
      </c>
      <c r="AU3188" t="s">
        <v>22815</v>
      </c>
      <c r="AV3188" t="s">
        <v>22815</v>
      </c>
      <c r="AW3188" t="s">
        <v>3394</v>
      </c>
      <c r="AX3188" t="s">
        <v>2</v>
      </c>
      <c r="AY3188" t="s">
        <v>2</v>
      </c>
      <c r="AZ3188" t="s">
        <v>3394</v>
      </c>
      <c r="BA3188" t="s">
        <v>2</v>
      </c>
      <c r="BB3188" t="s">
        <v>2</v>
      </c>
      <c r="BC3188" t="s">
        <v>2</v>
      </c>
      <c r="BD3188" t="s">
        <v>2</v>
      </c>
      <c r="BE3188" t="s">
        <v>2</v>
      </c>
      <c r="BF3188" t="s">
        <v>2</v>
      </c>
    </row>
    <row r="3189" spans="1:58" x14ac:dyDescent="0.25">
      <c r="A3189">
        <v>12786</v>
      </c>
      <c r="B3189" t="s">
        <v>2</v>
      </c>
      <c r="C3189" t="s">
        <v>3396</v>
      </c>
      <c r="D3189" t="s">
        <v>3396</v>
      </c>
      <c r="E3189" t="s">
        <v>3397</v>
      </c>
      <c r="F3189" t="s">
        <v>902</v>
      </c>
      <c r="G3189" t="s">
        <v>1926</v>
      </c>
      <c r="H3189" t="s">
        <v>3248</v>
      </c>
      <c r="I3189" t="s">
        <v>3369</v>
      </c>
      <c r="J3189" t="s">
        <v>3394</v>
      </c>
      <c r="K3189" t="s">
        <v>3396</v>
      </c>
      <c r="L3189" t="s">
        <v>2</v>
      </c>
      <c r="M3189" t="s">
        <v>2</v>
      </c>
      <c r="N3189" t="s">
        <v>2</v>
      </c>
      <c r="O3189" t="s">
        <v>2</v>
      </c>
      <c r="U3189" t="s">
        <v>3396</v>
      </c>
      <c r="Z3189" s="4"/>
      <c r="AA3189" t="str">
        <f t="shared" si="245"/>
        <v>x</v>
      </c>
      <c r="AB3189">
        <f t="shared" si="246"/>
        <v>10</v>
      </c>
      <c r="AC3189" t="str">
        <f t="shared" si="247"/>
        <v/>
      </c>
      <c r="AD3189" t="str">
        <f t="shared" si="248"/>
        <v/>
      </c>
      <c r="AE3189" t="str">
        <f t="shared" si="249"/>
        <v/>
      </c>
      <c r="AF3189" t="s">
        <v>17472</v>
      </c>
      <c r="AG3189">
        <v>6</v>
      </c>
      <c r="AH3189" t="s">
        <v>18114</v>
      </c>
      <c r="AI3189">
        <v>387.44279</v>
      </c>
      <c r="AJ3189">
        <v>95.895060000000001</v>
      </c>
      <c r="AK3189">
        <v>470</v>
      </c>
      <c r="AL3189">
        <v>2495</v>
      </c>
      <c r="AM3189">
        <v>2025</v>
      </c>
      <c r="AN3189">
        <v>42.989649999999997</v>
      </c>
      <c r="AO3189">
        <v>-4.7596449999999999</v>
      </c>
      <c r="AP3189" t="s">
        <v>2</v>
      </c>
      <c r="AQ3189" t="s">
        <v>1</v>
      </c>
      <c r="AR3189" t="s">
        <v>18113</v>
      </c>
      <c r="AS3189" t="s">
        <v>22598</v>
      </c>
      <c r="AT3189" t="s">
        <v>22598</v>
      </c>
      <c r="AU3189" t="s">
        <v>22815</v>
      </c>
      <c r="AV3189" t="s">
        <v>22815</v>
      </c>
      <c r="AW3189" t="s">
        <v>3396</v>
      </c>
      <c r="AX3189" t="s">
        <v>2</v>
      </c>
      <c r="AY3189" t="s">
        <v>2</v>
      </c>
      <c r="AZ3189" t="s">
        <v>2</v>
      </c>
      <c r="BA3189" t="s">
        <v>3396</v>
      </c>
      <c r="BB3189" t="s">
        <v>2</v>
      </c>
      <c r="BC3189" t="s">
        <v>2</v>
      </c>
      <c r="BD3189" t="s">
        <v>2</v>
      </c>
      <c r="BE3189" t="s">
        <v>29563</v>
      </c>
      <c r="BF3189" t="s">
        <v>2</v>
      </c>
    </row>
    <row r="3190" spans="1:58" x14ac:dyDescent="0.25">
      <c r="A3190">
        <v>14951</v>
      </c>
      <c r="B3190" t="s">
        <v>2</v>
      </c>
      <c r="C3190" t="s">
        <v>3398</v>
      </c>
      <c r="D3190" t="s">
        <v>3398</v>
      </c>
      <c r="E3190" t="s">
        <v>3399</v>
      </c>
      <c r="F3190" t="s">
        <v>902</v>
      </c>
      <c r="G3190" t="s">
        <v>1926</v>
      </c>
      <c r="H3190" t="s">
        <v>3248</v>
      </c>
      <c r="I3190" t="s">
        <v>3369</v>
      </c>
      <c r="J3190" t="s">
        <v>3394</v>
      </c>
      <c r="K3190" t="s">
        <v>3398</v>
      </c>
      <c r="L3190" t="s">
        <v>2</v>
      </c>
      <c r="M3190" t="s">
        <v>2</v>
      </c>
      <c r="N3190" t="s">
        <v>2</v>
      </c>
      <c r="O3190" t="s">
        <v>2</v>
      </c>
      <c r="U3190" t="s">
        <v>3398</v>
      </c>
      <c r="Z3190" s="4"/>
      <c r="AA3190" t="str">
        <f t="shared" si="245"/>
        <v>x</v>
      </c>
      <c r="AB3190">
        <f t="shared" si="246"/>
        <v>10</v>
      </c>
      <c r="AC3190" t="str">
        <f t="shared" si="247"/>
        <v/>
      </c>
      <c r="AD3190" t="str">
        <f t="shared" si="248"/>
        <v/>
      </c>
      <c r="AE3190" t="str">
        <f t="shared" si="249"/>
        <v/>
      </c>
      <c r="AF3190" t="s">
        <v>17472</v>
      </c>
      <c r="AG3190">
        <v>6</v>
      </c>
      <c r="AH3190" t="s">
        <v>18114</v>
      </c>
      <c r="AI3190">
        <v>291.42295000000001</v>
      </c>
      <c r="AJ3190">
        <v>82.752110000000002</v>
      </c>
      <c r="AK3190">
        <v>991</v>
      </c>
      <c r="AL3190">
        <v>1961</v>
      </c>
      <c r="AM3190">
        <v>970</v>
      </c>
      <c r="AN3190">
        <v>42.857089999999999</v>
      </c>
      <c r="AO3190">
        <v>-4.6747560000000004</v>
      </c>
      <c r="AP3190" t="s">
        <v>2</v>
      </c>
      <c r="AQ3190" t="s">
        <v>1</v>
      </c>
      <c r="AR3190" t="s">
        <v>18113</v>
      </c>
      <c r="AS3190" t="s">
        <v>22598</v>
      </c>
      <c r="AT3190" t="s">
        <v>22598</v>
      </c>
      <c r="AU3190" t="s">
        <v>22815</v>
      </c>
      <c r="AV3190" t="s">
        <v>22815</v>
      </c>
      <c r="AW3190" t="s">
        <v>3398</v>
      </c>
      <c r="AX3190" t="s">
        <v>2</v>
      </c>
      <c r="AY3190" t="s">
        <v>2</v>
      </c>
      <c r="AZ3190" t="s">
        <v>31890</v>
      </c>
      <c r="BA3190" t="s">
        <v>26975</v>
      </c>
      <c r="BB3190" t="s">
        <v>2</v>
      </c>
      <c r="BC3190" t="s">
        <v>2</v>
      </c>
      <c r="BD3190" t="s">
        <v>2</v>
      </c>
      <c r="BE3190" t="s">
        <v>2</v>
      </c>
      <c r="BF3190" t="s">
        <v>2</v>
      </c>
    </row>
    <row r="3191" spans="1:58" x14ac:dyDescent="0.25">
      <c r="A3191">
        <v>14949</v>
      </c>
      <c r="B3191" t="s">
        <v>2</v>
      </c>
      <c r="C3191" t="s">
        <v>3400</v>
      </c>
      <c r="D3191" t="s">
        <v>3400</v>
      </c>
      <c r="E3191" t="s">
        <v>3401</v>
      </c>
      <c r="F3191" t="s">
        <v>902</v>
      </c>
      <c r="G3191" t="s">
        <v>1926</v>
      </c>
      <c r="H3191" t="s">
        <v>3248</v>
      </c>
      <c r="I3191" t="s">
        <v>3369</v>
      </c>
      <c r="J3191" t="s">
        <v>3394</v>
      </c>
      <c r="K3191" t="s">
        <v>3400</v>
      </c>
      <c r="L3191" t="s">
        <v>2</v>
      </c>
      <c r="M3191" t="s">
        <v>2</v>
      </c>
      <c r="N3191" t="s">
        <v>2</v>
      </c>
      <c r="O3191" t="s">
        <v>2</v>
      </c>
      <c r="U3191" t="s">
        <v>3400</v>
      </c>
      <c r="Z3191" s="4"/>
      <c r="AA3191" t="str">
        <f t="shared" si="245"/>
        <v>x</v>
      </c>
      <c r="AB3191">
        <f t="shared" si="246"/>
        <v>10</v>
      </c>
      <c r="AC3191" t="str">
        <f t="shared" si="247"/>
        <v/>
      </c>
      <c r="AD3191" t="str">
        <f t="shared" si="248"/>
        <v/>
      </c>
      <c r="AE3191" t="str">
        <f t="shared" si="249"/>
        <v/>
      </c>
      <c r="AF3191" t="s">
        <v>17472</v>
      </c>
      <c r="AG3191">
        <v>6</v>
      </c>
      <c r="AH3191" t="s">
        <v>18114</v>
      </c>
      <c r="AI3191">
        <v>295.04552000000001</v>
      </c>
      <c r="AJ3191">
        <v>89.123869999999997</v>
      </c>
      <c r="AK3191">
        <v>864</v>
      </c>
      <c r="AL3191">
        <v>2127</v>
      </c>
      <c r="AM3191">
        <v>1263</v>
      </c>
      <c r="AN3191">
        <v>42.967880000000001</v>
      </c>
      <c r="AO3191">
        <v>-4.3492499999999996</v>
      </c>
      <c r="AP3191" t="s">
        <v>2</v>
      </c>
      <c r="AQ3191" t="s">
        <v>1</v>
      </c>
      <c r="AR3191" t="s">
        <v>18113</v>
      </c>
      <c r="AS3191" t="s">
        <v>22598</v>
      </c>
      <c r="AT3191" t="s">
        <v>22598</v>
      </c>
      <c r="AU3191" t="s">
        <v>22815</v>
      </c>
      <c r="AV3191" t="s">
        <v>22815</v>
      </c>
      <c r="AW3191" t="s">
        <v>22483</v>
      </c>
      <c r="AX3191" t="s">
        <v>2</v>
      </c>
      <c r="AY3191" t="s">
        <v>2</v>
      </c>
      <c r="AZ3191" t="s">
        <v>31888</v>
      </c>
      <c r="BA3191" t="s">
        <v>3426</v>
      </c>
      <c r="BB3191" t="s">
        <v>2</v>
      </c>
      <c r="BC3191" t="s">
        <v>2</v>
      </c>
      <c r="BD3191" t="s">
        <v>2</v>
      </c>
      <c r="BE3191" t="s">
        <v>2</v>
      </c>
      <c r="BF3191" t="s">
        <v>2</v>
      </c>
    </row>
    <row r="3192" spans="1:58" x14ac:dyDescent="0.25">
      <c r="A3192">
        <v>20036</v>
      </c>
      <c r="B3192" t="s">
        <v>2</v>
      </c>
      <c r="C3192" t="s">
        <v>11873</v>
      </c>
      <c r="D3192" t="s">
        <v>11873</v>
      </c>
      <c r="E3192" t="s">
        <v>11874</v>
      </c>
      <c r="F3192" t="s">
        <v>902</v>
      </c>
      <c r="G3192" t="s">
        <v>1926</v>
      </c>
      <c r="H3192" t="s">
        <v>3248</v>
      </c>
      <c r="I3192" t="s">
        <v>3369</v>
      </c>
      <c r="J3192" t="s">
        <v>3394</v>
      </c>
      <c r="K3192" t="s">
        <v>11873</v>
      </c>
      <c r="L3192" t="s">
        <v>2</v>
      </c>
      <c r="M3192" t="s">
        <v>2</v>
      </c>
      <c r="N3192" t="s">
        <v>2</v>
      </c>
      <c r="O3192" t="s">
        <v>2</v>
      </c>
      <c r="U3192" t="s">
        <v>11873</v>
      </c>
      <c r="Z3192" s="4"/>
      <c r="AA3192" t="str">
        <f t="shared" si="245"/>
        <v>x</v>
      </c>
      <c r="AB3192">
        <f t="shared" si="246"/>
        <v>10</v>
      </c>
      <c r="AC3192" t="str">
        <f t="shared" si="247"/>
        <v/>
      </c>
      <c r="AD3192" t="str">
        <f t="shared" si="248"/>
        <v/>
      </c>
      <c r="AE3192" t="str">
        <f t="shared" si="249"/>
        <v/>
      </c>
      <c r="AF3192" t="s">
        <v>17472</v>
      </c>
      <c r="AG3192">
        <v>6</v>
      </c>
      <c r="AH3192" t="s">
        <v>18114</v>
      </c>
      <c r="AI3192">
        <v>653.92953</v>
      </c>
      <c r="AJ3192">
        <v>124.25490000000001</v>
      </c>
      <c r="AK3192">
        <v>926</v>
      </c>
      <c r="AL3192">
        <v>1937</v>
      </c>
      <c r="AM3192">
        <v>1011</v>
      </c>
      <c r="AN3192">
        <v>42.87574</v>
      </c>
      <c r="AO3192">
        <v>-5.0651029999999997</v>
      </c>
      <c r="AP3192" t="s">
        <v>2</v>
      </c>
      <c r="AQ3192" t="s">
        <v>1</v>
      </c>
      <c r="AR3192" t="s">
        <v>18113</v>
      </c>
      <c r="AS3192" t="s">
        <v>22598</v>
      </c>
      <c r="AT3192" t="s">
        <v>22598</v>
      </c>
      <c r="AU3192" t="s">
        <v>22815</v>
      </c>
      <c r="AV3192" t="s">
        <v>22815</v>
      </c>
      <c r="AW3192" t="s">
        <v>11873</v>
      </c>
      <c r="AX3192" t="s">
        <v>2</v>
      </c>
      <c r="AY3192" t="s">
        <v>2</v>
      </c>
      <c r="AZ3192" t="s">
        <v>33848</v>
      </c>
      <c r="BA3192" t="s">
        <v>11873</v>
      </c>
      <c r="BB3192" t="s">
        <v>2</v>
      </c>
      <c r="BC3192" t="s">
        <v>2</v>
      </c>
      <c r="BD3192" t="s">
        <v>2</v>
      </c>
      <c r="BE3192" t="s">
        <v>2</v>
      </c>
      <c r="BF3192" t="s">
        <v>2</v>
      </c>
    </row>
    <row r="3193" spans="1:58" x14ac:dyDescent="0.25">
      <c r="A3193">
        <v>14952</v>
      </c>
      <c r="B3193" t="s">
        <v>2</v>
      </c>
      <c r="C3193" t="s">
        <v>3402</v>
      </c>
      <c r="D3193" t="s">
        <v>3402</v>
      </c>
      <c r="E3193" t="s">
        <v>3403</v>
      </c>
      <c r="F3193" t="s">
        <v>902</v>
      </c>
      <c r="G3193" t="s">
        <v>1926</v>
      </c>
      <c r="H3193" t="s">
        <v>3248</v>
      </c>
      <c r="I3193" t="s">
        <v>3369</v>
      </c>
      <c r="J3193" t="s">
        <v>3394</v>
      </c>
      <c r="K3193" t="s">
        <v>3402</v>
      </c>
      <c r="L3193" t="s">
        <v>2</v>
      </c>
      <c r="M3193" t="s">
        <v>2</v>
      </c>
      <c r="N3193" t="s">
        <v>2</v>
      </c>
      <c r="O3193" t="s">
        <v>2</v>
      </c>
      <c r="U3193" t="s">
        <v>3402</v>
      </c>
      <c r="Z3193" s="4"/>
      <c r="AA3193" t="str">
        <f t="shared" si="245"/>
        <v>x</v>
      </c>
      <c r="AB3193">
        <f t="shared" si="246"/>
        <v>10</v>
      </c>
      <c r="AC3193" t="str">
        <f t="shared" si="247"/>
        <v/>
      </c>
      <c r="AD3193" t="str">
        <f t="shared" si="248"/>
        <v/>
      </c>
      <c r="AE3193" t="str">
        <f t="shared" si="249"/>
        <v/>
      </c>
      <c r="AF3193" t="s">
        <v>17472</v>
      </c>
      <c r="AG3193">
        <v>6</v>
      </c>
      <c r="AH3193" t="s">
        <v>18114</v>
      </c>
      <c r="AI3193">
        <v>84.846410000000006</v>
      </c>
      <c r="AJ3193">
        <v>58.255609999999997</v>
      </c>
      <c r="AK3193">
        <v>935</v>
      </c>
      <c r="AL3193">
        <v>1500</v>
      </c>
      <c r="AM3193">
        <v>565</v>
      </c>
      <c r="AN3193">
        <v>42.893479999999997</v>
      </c>
      <c r="AO3193">
        <v>-4.2800779999999996</v>
      </c>
      <c r="AP3193" t="s">
        <v>2</v>
      </c>
      <c r="AQ3193" t="s">
        <v>1</v>
      </c>
      <c r="AR3193" t="s">
        <v>18113</v>
      </c>
      <c r="AS3193" t="s">
        <v>22598</v>
      </c>
      <c r="AT3193" t="s">
        <v>22598</v>
      </c>
      <c r="AU3193" t="s">
        <v>22815</v>
      </c>
      <c r="AV3193" t="s">
        <v>22815</v>
      </c>
      <c r="AW3193" t="s">
        <v>21601</v>
      </c>
      <c r="AX3193" t="s">
        <v>2</v>
      </c>
      <c r="AY3193" t="s">
        <v>2</v>
      </c>
      <c r="AZ3193" t="s">
        <v>31891</v>
      </c>
      <c r="BA3193" t="s">
        <v>3402</v>
      </c>
      <c r="BB3193" t="s">
        <v>2</v>
      </c>
      <c r="BC3193" t="s">
        <v>2</v>
      </c>
      <c r="BD3193" t="s">
        <v>2</v>
      </c>
      <c r="BE3193" t="s">
        <v>2</v>
      </c>
      <c r="BF3193" t="s">
        <v>2</v>
      </c>
    </row>
    <row r="3194" spans="1:58" x14ac:dyDescent="0.25">
      <c r="A3194">
        <v>14948</v>
      </c>
      <c r="B3194" t="s">
        <v>2</v>
      </c>
      <c r="C3194" t="s">
        <v>3404</v>
      </c>
      <c r="D3194" t="s">
        <v>3404</v>
      </c>
      <c r="E3194" t="s">
        <v>3405</v>
      </c>
      <c r="F3194" t="s">
        <v>902</v>
      </c>
      <c r="G3194" t="s">
        <v>1926</v>
      </c>
      <c r="H3194" t="s">
        <v>3248</v>
      </c>
      <c r="I3194" t="s">
        <v>3369</v>
      </c>
      <c r="J3194" t="s">
        <v>3394</v>
      </c>
      <c r="K3194" t="s">
        <v>3404</v>
      </c>
      <c r="L3194" t="s">
        <v>2</v>
      </c>
      <c r="M3194" t="s">
        <v>2</v>
      </c>
      <c r="N3194" t="s">
        <v>2</v>
      </c>
      <c r="O3194" t="s">
        <v>2</v>
      </c>
      <c r="U3194" t="s">
        <v>3404</v>
      </c>
      <c r="Z3194" s="4"/>
      <c r="AA3194" t="str">
        <f t="shared" si="245"/>
        <v>x</v>
      </c>
      <c r="AB3194">
        <f t="shared" si="246"/>
        <v>10</v>
      </c>
      <c r="AC3194" t="str">
        <f t="shared" si="247"/>
        <v/>
      </c>
      <c r="AD3194" t="str">
        <f t="shared" si="248"/>
        <v/>
      </c>
      <c r="AE3194" t="str">
        <f t="shared" si="249"/>
        <v/>
      </c>
      <c r="AF3194" t="s">
        <v>17472</v>
      </c>
      <c r="AG3194">
        <v>6</v>
      </c>
      <c r="AH3194" t="s">
        <v>18114</v>
      </c>
      <c r="AI3194">
        <v>285.52695</v>
      </c>
      <c r="AJ3194">
        <v>146.46430000000001</v>
      </c>
      <c r="AK3194">
        <v>685</v>
      </c>
      <c r="AL3194">
        <v>1276</v>
      </c>
      <c r="AM3194">
        <v>591</v>
      </c>
      <c r="AN3194">
        <v>42.882739999999998</v>
      </c>
      <c r="AO3194">
        <v>-4.0149869999999996</v>
      </c>
      <c r="AP3194" t="s">
        <v>2</v>
      </c>
      <c r="AQ3194" t="s">
        <v>1</v>
      </c>
      <c r="AR3194" t="s">
        <v>18113</v>
      </c>
      <c r="AS3194" t="s">
        <v>22598</v>
      </c>
      <c r="AT3194" t="s">
        <v>22598</v>
      </c>
      <c r="AU3194" t="s">
        <v>22815</v>
      </c>
      <c r="AV3194" t="s">
        <v>22815</v>
      </c>
      <c r="AW3194" t="s">
        <v>3404</v>
      </c>
      <c r="AX3194" t="s">
        <v>2</v>
      </c>
      <c r="AY3194" t="s">
        <v>2</v>
      </c>
      <c r="AZ3194" t="s">
        <v>31887</v>
      </c>
      <c r="BA3194" t="s">
        <v>3404</v>
      </c>
      <c r="BB3194" t="s">
        <v>2</v>
      </c>
      <c r="BC3194" t="s">
        <v>2</v>
      </c>
      <c r="BD3194" t="s">
        <v>2</v>
      </c>
      <c r="BE3194" t="s">
        <v>2</v>
      </c>
      <c r="BF3194" t="s">
        <v>2</v>
      </c>
    </row>
    <row r="3195" spans="1:58" x14ac:dyDescent="0.25">
      <c r="A3195">
        <v>20054</v>
      </c>
      <c r="B3195" t="s">
        <v>2</v>
      </c>
      <c r="C3195" t="s">
        <v>13539</v>
      </c>
      <c r="D3195" t="s">
        <v>13539</v>
      </c>
      <c r="E3195" t="s">
        <v>13540</v>
      </c>
      <c r="F3195" t="s">
        <v>902</v>
      </c>
      <c r="G3195" t="s">
        <v>1926</v>
      </c>
      <c r="H3195" t="s">
        <v>3248</v>
      </c>
      <c r="I3195" t="s">
        <v>3369</v>
      </c>
      <c r="J3195" t="s">
        <v>3394</v>
      </c>
      <c r="K3195" t="s">
        <v>13539</v>
      </c>
      <c r="L3195" t="s">
        <v>2</v>
      </c>
      <c r="M3195" t="s">
        <v>2</v>
      </c>
      <c r="N3195" t="s">
        <v>2</v>
      </c>
      <c r="O3195" t="s">
        <v>2</v>
      </c>
      <c r="U3195" t="s">
        <v>13539</v>
      </c>
      <c r="Z3195" s="4"/>
      <c r="AA3195" t="str">
        <f t="shared" si="245"/>
        <v>x</v>
      </c>
      <c r="AB3195">
        <f t="shared" si="246"/>
        <v>10</v>
      </c>
      <c r="AC3195" t="str">
        <f t="shared" si="247"/>
        <v/>
      </c>
      <c r="AD3195" t="str">
        <f t="shared" si="248"/>
        <v/>
      </c>
      <c r="AE3195" t="str">
        <f t="shared" si="249"/>
        <v/>
      </c>
      <c r="AF3195" t="s">
        <v>17472</v>
      </c>
      <c r="AG3195">
        <v>6</v>
      </c>
      <c r="AH3195" t="s">
        <v>18116</v>
      </c>
      <c r="AI3195">
        <v>157.21377000000001</v>
      </c>
      <c r="AJ3195">
        <v>105.53189999999999</v>
      </c>
      <c r="AK3195">
        <v>684</v>
      </c>
      <c r="AL3195">
        <v>1355</v>
      </c>
      <c r="AM3195">
        <v>671</v>
      </c>
      <c r="AN3195">
        <v>42.738849999999999</v>
      </c>
      <c r="AO3195">
        <v>-4.0777359999999998</v>
      </c>
      <c r="AP3195" t="s">
        <v>2</v>
      </c>
      <c r="AQ3195" t="s">
        <v>1</v>
      </c>
      <c r="AR3195" t="s">
        <v>18113</v>
      </c>
      <c r="AS3195" t="s">
        <v>22598</v>
      </c>
      <c r="AT3195" t="s">
        <v>22598</v>
      </c>
      <c r="AU3195" t="s">
        <v>22815</v>
      </c>
      <c r="AV3195" t="s">
        <v>22815</v>
      </c>
      <c r="AW3195" t="s">
        <v>22262</v>
      </c>
      <c r="AX3195" t="s">
        <v>2</v>
      </c>
      <c r="AY3195" t="s">
        <v>2</v>
      </c>
      <c r="AZ3195" t="s">
        <v>13539</v>
      </c>
      <c r="BA3195" t="s">
        <v>29229</v>
      </c>
      <c r="BB3195" t="s">
        <v>2</v>
      </c>
      <c r="BC3195" t="s">
        <v>2</v>
      </c>
      <c r="BD3195" t="s">
        <v>2</v>
      </c>
      <c r="BE3195" t="s">
        <v>2</v>
      </c>
      <c r="BF3195" t="s">
        <v>2</v>
      </c>
    </row>
    <row r="3196" spans="1:58" x14ac:dyDescent="0.25">
      <c r="A3196">
        <v>12784</v>
      </c>
      <c r="B3196" t="s">
        <v>2</v>
      </c>
      <c r="C3196" t="s">
        <v>3406</v>
      </c>
      <c r="D3196" t="s">
        <v>3406</v>
      </c>
      <c r="E3196" t="s">
        <v>3407</v>
      </c>
      <c r="F3196" t="s">
        <v>902</v>
      </c>
      <c r="G3196" t="s">
        <v>1926</v>
      </c>
      <c r="H3196" t="s">
        <v>3248</v>
      </c>
      <c r="I3196" t="s">
        <v>3369</v>
      </c>
      <c r="J3196" t="s">
        <v>3394</v>
      </c>
      <c r="K3196" t="s">
        <v>3406</v>
      </c>
      <c r="L3196" t="s">
        <v>2</v>
      </c>
      <c r="M3196" t="s">
        <v>2</v>
      </c>
      <c r="N3196" t="s">
        <v>2</v>
      </c>
      <c r="O3196" t="s">
        <v>2</v>
      </c>
      <c r="U3196" t="s">
        <v>3406</v>
      </c>
      <c r="Z3196" s="4"/>
      <c r="AA3196" t="str">
        <f t="shared" si="245"/>
        <v>x</v>
      </c>
      <c r="AB3196">
        <f t="shared" si="246"/>
        <v>10</v>
      </c>
      <c r="AC3196" t="str">
        <f t="shared" si="247"/>
        <v/>
      </c>
      <c r="AD3196" t="str">
        <f t="shared" si="248"/>
        <v/>
      </c>
      <c r="AE3196" t="str">
        <f t="shared" si="249"/>
        <v/>
      </c>
      <c r="AF3196" t="s">
        <v>17471</v>
      </c>
      <c r="AG3196">
        <v>6</v>
      </c>
      <c r="AH3196" t="s">
        <v>18114</v>
      </c>
      <c r="AI3196">
        <v>769.40076999999997</v>
      </c>
      <c r="AJ3196">
        <v>141.18566999999999</v>
      </c>
      <c r="AK3196">
        <v>61</v>
      </c>
      <c r="AL3196">
        <v>2576</v>
      </c>
      <c r="AM3196">
        <v>2515</v>
      </c>
      <c r="AN3196">
        <v>43.224530000000001</v>
      </c>
      <c r="AO3196">
        <v>-4.8731580000000001</v>
      </c>
      <c r="AP3196" t="s">
        <v>2</v>
      </c>
      <c r="AQ3196" t="s">
        <v>1</v>
      </c>
      <c r="AR3196" t="s">
        <v>18113</v>
      </c>
      <c r="AS3196" t="s">
        <v>22598</v>
      </c>
      <c r="AT3196" t="s">
        <v>22598</v>
      </c>
      <c r="AU3196" t="s">
        <v>22815</v>
      </c>
      <c r="AV3196" t="s">
        <v>22815</v>
      </c>
      <c r="AW3196" t="s">
        <v>3406</v>
      </c>
      <c r="AX3196" t="s">
        <v>2</v>
      </c>
      <c r="AY3196" t="s">
        <v>2</v>
      </c>
      <c r="AZ3196" t="s">
        <v>2</v>
      </c>
      <c r="BA3196" t="s">
        <v>3406</v>
      </c>
      <c r="BB3196" t="s">
        <v>19481</v>
      </c>
      <c r="BC3196" t="s">
        <v>3406</v>
      </c>
      <c r="BD3196" t="s">
        <v>19482</v>
      </c>
      <c r="BE3196" t="s">
        <v>23726</v>
      </c>
      <c r="BF3196" t="s">
        <v>31002</v>
      </c>
    </row>
    <row r="3197" spans="1:58" x14ac:dyDescent="0.25">
      <c r="A3197">
        <v>14954</v>
      </c>
      <c r="B3197" t="s">
        <v>2</v>
      </c>
      <c r="C3197" t="s">
        <v>3408</v>
      </c>
      <c r="D3197" t="s">
        <v>3408</v>
      </c>
      <c r="E3197" t="s">
        <v>3409</v>
      </c>
      <c r="F3197" t="s">
        <v>902</v>
      </c>
      <c r="G3197" t="s">
        <v>1926</v>
      </c>
      <c r="H3197" t="s">
        <v>3248</v>
      </c>
      <c r="I3197" t="s">
        <v>3369</v>
      </c>
      <c r="J3197" t="s">
        <v>3394</v>
      </c>
      <c r="K3197" t="s">
        <v>3406</v>
      </c>
      <c r="L3197" t="s">
        <v>3408</v>
      </c>
      <c r="M3197" t="s">
        <v>2</v>
      </c>
      <c r="N3197" t="s">
        <v>2</v>
      </c>
      <c r="O3197" t="s">
        <v>2</v>
      </c>
      <c r="V3197" t="s">
        <v>3408</v>
      </c>
      <c r="Z3197" s="4"/>
      <c r="AA3197" t="str">
        <f t="shared" si="245"/>
        <v>x</v>
      </c>
      <c r="AB3197">
        <f t="shared" si="246"/>
        <v>10</v>
      </c>
      <c r="AC3197" t="str">
        <f t="shared" si="247"/>
        <v/>
      </c>
      <c r="AD3197" t="str">
        <f t="shared" si="248"/>
        <v/>
      </c>
      <c r="AE3197" t="str">
        <f t="shared" si="249"/>
        <v/>
      </c>
      <c r="AF3197" t="s">
        <v>17472</v>
      </c>
      <c r="AG3197">
        <v>7</v>
      </c>
      <c r="AH3197" t="s">
        <v>18114</v>
      </c>
      <c r="AI3197">
        <v>399.63747999999998</v>
      </c>
      <c r="AJ3197">
        <v>88.503280000000004</v>
      </c>
      <c r="AK3197">
        <v>61</v>
      </c>
      <c r="AL3197">
        <v>2361</v>
      </c>
      <c r="AM3197">
        <v>2300</v>
      </c>
      <c r="AN3197">
        <v>43.258710000000001</v>
      </c>
      <c r="AO3197">
        <v>-4.9934950000000002</v>
      </c>
      <c r="AP3197" t="s">
        <v>2</v>
      </c>
      <c r="AQ3197" t="s">
        <v>1</v>
      </c>
      <c r="AR3197" t="s">
        <v>18113</v>
      </c>
      <c r="AS3197" t="s">
        <v>22598</v>
      </c>
      <c r="AT3197" t="s">
        <v>22598</v>
      </c>
      <c r="AU3197" t="s">
        <v>22815</v>
      </c>
      <c r="AV3197" t="s">
        <v>22815</v>
      </c>
      <c r="AW3197" t="s">
        <v>3408</v>
      </c>
      <c r="AX3197" t="s">
        <v>2</v>
      </c>
      <c r="AY3197" t="s">
        <v>2</v>
      </c>
      <c r="AZ3197" t="s">
        <v>31894</v>
      </c>
      <c r="BA3197" t="s">
        <v>28737</v>
      </c>
      <c r="BB3197" t="s">
        <v>2</v>
      </c>
      <c r="BC3197" t="s">
        <v>2</v>
      </c>
      <c r="BD3197" t="s">
        <v>2</v>
      </c>
      <c r="BE3197" t="s">
        <v>2</v>
      </c>
      <c r="BF3197" t="s">
        <v>31895</v>
      </c>
    </row>
    <row r="3198" spans="1:58" x14ac:dyDescent="0.25">
      <c r="A3198">
        <v>14953</v>
      </c>
      <c r="B3198" t="s">
        <v>2</v>
      </c>
      <c r="C3198" t="s">
        <v>3410</v>
      </c>
      <c r="D3198" t="s">
        <v>3410</v>
      </c>
      <c r="E3198" t="s">
        <v>3411</v>
      </c>
      <c r="F3198" t="s">
        <v>902</v>
      </c>
      <c r="G3198" t="s">
        <v>1926</v>
      </c>
      <c r="H3198" t="s">
        <v>3248</v>
      </c>
      <c r="I3198" t="s">
        <v>3369</v>
      </c>
      <c r="J3198" t="s">
        <v>3394</v>
      </c>
      <c r="K3198" t="s">
        <v>3406</v>
      </c>
      <c r="L3198" t="s">
        <v>3410</v>
      </c>
      <c r="M3198" t="s">
        <v>2</v>
      </c>
      <c r="N3198" t="s">
        <v>2</v>
      </c>
      <c r="O3198" t="s">
        <v>2</v>
      </c>
      <c r="V3198" t="s">
        <v>3410</v>
      </c>
      <c r="Z3198" s="4"/>
      <c r="AA3198" t="str">
        <f t="shared" si="245"/>
        <v>x</v>
      </c>
      <c r="AB3198">
        <f t="shared" si="246"/>
        <v>10</v>
      </c>
      <c r="AC3198" t="str">
        <f t="shared" si="247"/>
        <v/>
      </c>
      <c r="AD3198" t="str">
        <f t="shared" si="248"/>
        <v/>
      </c>
      <c r="AE3198" t="str">
        <f t="shared" si="249"/>
        <v/>
      </c>
      <c r="AF3198" t="s">
        <v>17472</v>
      </c>
      <c r="AG3198">
        <v>7</v>
      </c>
      <c r="AH3198" t="s">
        <v>18114</v>
      </c>
      <c r="AI3198">
        <v>369.76330000000002</v>
      </c>
      <c r="AJ3198">
        <v>84.624889999999994</v>
      </c>
      <c r="AK3198">
        <v>110</v>
      </c>
      <c r="AL3198">
        <v>2576</v>
      </c>
      <c r="AM3198">
        <v>2466</v>
      </c>
      <c r="AN3198">
        <v>43.187530000000002</v>
      </c>
      <c r="AO3198">
        <v>-4.742947</v>
      </c>
      <c r="AP3198" t="s">
        <v>2</v>
      </c>
      <c r="AQ3198" t="s">
        <v>1</v>
      </c>
      <c r="AR3198" t="s">
        <v>18113</v>
      </c>
      <c r="AS3198" t="s">
        <v>22598</v>
      </c>
      <c r="AT3198" t="s">
        <v>22598</v>
      </c>
      <c r="AU3198" t="s">
        <v>22815</v>
      </c>
      <c r="AV3198" t="s">
        <v>22815</v>
      </c>
      <c r="AW3198" t="s">
        <v>3410</v>
      </c>
      <c r="AX3198" t="s">
        <v>2</v>
      </c>
      <c r="AY3198" t="s">
        <v>2</v>
      </c>
      <c r="AZ3198" t="s">
        <v>31892</v>
      </c>
      <c r="BA3198" t="s">
        <v>27932</v>
      </c>
      <c r="BB3198" t="s">
        <v>2</v>
      </c>
      <c r="BC3198" t="s">
        <v>2</v>
      </c>
      <c r="BD3198" t="s">
        <v>2</v>
      </c>
      <c r="BE3198" t="s">
        <v>2</v>
      </c>
      <c r="BF3198" t="s">
        <v>31893</v>
      </c>
    </row>
    <row r="3199" spans="1:58" x14ac:dyDescent="0.25">
      <c r="A3199">
        <v>17873</v>
      </c>
      <c r="B3199" t="s">
        <v>2</v>
      </c>
      <c r="C3199" t="s">
        <v>3412</v>
      </c>
      <c r="D3199" t="s">
        <v>3412</v>
      </c>
      <c r="E3199" t="s">
        <v>3413</v>
      </c>
      <c r="F3199" t="s">
        <v>902</v>
      </c>
      <c r="G3199" t="s">
        <v>1926</v>
      </c>
      <c r="H3199" t="s">
        <v>3248</v>
      </c>
      <c r="I3199" t="s">
        <v>3369</v>
      </c>
      <c r="J3199" t="s">
        <v>3394</v>
      </c>
      <c r="K3199" t="s">
        <v>3412</v>
      </c>
      <c r="L3199" t="s">
        <v>2</v>
      </c>
      <c r="M3199" t="s">
        <v>2</v>
      </c>
      <c r="N3199" t="s">
        <v>2</v>
      </c>
      <c r="O3199" t="s">
        <v>2</v>
      </c>
      <c r="U3199" t="s">
        <v>3412</v>
      </c>
      <c r="Z3199" s="4"/>
      <c r="AA3199" t="str">
        <f t="shared" si="245"/>
        <v>x</v>
      </c>
      <c r="AB3199">
        <f t="shared" si="246"/>
        <v>10</v>
      </c>
      <c r="AC3199" t="str">
        <f t="shared" si="247"/>
        <v/>
      </c>
      <c r="AD3199" t="str">
        <f t="shared" si="248"/>
        <v/>
      </c>
      <c r="AE3199" t="str">
        <f t="shared" si="249"/>
        <v/>
      </c>
      <c r="AF3199" t="s">
        <v>17472</v>
      </c>
      <c r="AG3199">
        <v>6</v>
      </c>
      <c r="AH3199" t="s">
        <v>18114</v>
      </c>
      <c r="AI3199">
        <v>1618.56657</v>
      </c>
      <c r="AJ3199">
        <v>208.5197</v>
      </c>
      <c r="AK3199">
        <v>180</v>
      </c>
      <c r="AL3199">
        <v>2150</v>
      </c>
      <c r="AM3199">
        <v>1970</v>
      </c>
      <c r="AN3199">
        <v>43.089930000000003</v>
      </c>
      <c r="AO3199">
        <v>-5.4905309999999998</v>
      </c>
      <c r="AP3199" t="s">
        <v>2</v>
      </c>
      <c r="AQ3199" t="s">
        <v>1</v>
      </c>
      <c r="AR3199" t="s">
        <v>18113</v>
      </c>
      <c r="AS3199" t="s">
        <v>22598</v>
      </c>
      <c r="AT3199" t="s">
        <v>22598</v>
      </c>
      <c r="AU3199" t="s">
        <v>22815</v>
      </c>
      <c r="AV3199" t="s">
        <v>22815</v>
      </c>
      <c r="AW3199" t="s">
        <v>20732</v>
      </c>
      <c r="AX3199" t="s">
        <v>2</v>
      </c>
      <c r="AY3199" t="s">
        <v>2</v>
      </c>
      <c r="AZ3199" t="s">
        <v>32794</v>
      </c>
      <c r="BA3199" t="s">
        <v>3412</v>
      </c>
      <c r="BB3199" t="s">
        <v>2</v>
      </c>
      <c r="BC3199" t="s">
        <v>2</v>
      </c>
      <c r="BD3199" t="s">
        <v>2</v>
      </c>
      <c r="BE3199" t="s">
        <v>2</v>
      </c>
      <c r="BF3199" t="s">
        <v>2</v>
      </c>
    </row>
    <row r="3200" spans="1:58" x14ac:dyDescent="0.25">
      <c r="A3200">
        <v>14950</v>
      </c>
      <c r="B3200" t="s">
        <v>2</v>
      </c>
      <c r="C3200" t="s">
        <v>3414</v>
      </c>
      <c r="D3200" t="s">
        <v>3414</v>
      </c>
      <c r="E3200" t="s">
        <v>3415</v>
      </c>
      <c r="F3200" t="s">
        <v>902</v>
      </c>
      <c r="G3200" t="s">
        <v>1926</v>
      </c>
      <c r="H3200" t="s">
        <v>3248</v>
      </c>
      <c r="I3200" t="s">
        <v>3369</v>
      </c>
      <c r="J3200" t="s">
        <v>3394</v>
      </c>
      <c r="K3200" t="s">
        <v>3414</v>
      </c>
      <c r="L3200" t="s">
        <v>2</v>
      </c>
      <c r="M3200" t="s">
        <v>2</v>
      </c>
      <c r="N3200" t="s">
        <v>2</v>
      </c>
      <c r="O3200" t="s">
        <v>2</v>
      </c>
      <c r="U3200" t="s">
        <v>3414</v>
      </c>
      <c r="Z3200" s="4"/>
      <c r="AA3200" t="str">
        <f t="shared" ref="AA3200:AA3263" si="250">IF(Z3200="x",D3200,IF(NOT(ISERROR(FIND(AA3199,E3200))),AA3199,"x"))</f>
        <v>x</v>
      </c>
      <c r="AB3200">
        <f t="shared" ref="AB3200:AB3263" si="251">IF(ISERROR(MATCH(AA3200,F3200:O3200,)),10,(MATCH(AA3200,F3200:O3200,)))</f>
        <v>10</v>
      </c>
      <c r="AC3200" t="str">
        <f t="shared" ref="AC3200:AC3263" si="252">IF(Z3200="x",A3200,"")</f>
        <v/>
      </c>
      <c r="AD3200" t="str">
        <f t="shared" ref="AD3200:AD3263" si="253">IF(AND(Z3200="x",AA3199&lt;&gt;"x",AB3199&lt;AB3200,ISERROR(FIND(AA3200,E3199))),"polygons overlap!","")</f>
        <v/>
      </c>
      <c r="AE3200" t="str">
        <f t="shared" si="249"/>
        <v/>
      </c>
      <c r="AF3200" t="s">
        <v>17472</v>
      </c>
      <c r="AG3200">
        <v>6</v>
      </c>
      <c r="AH3200" t="s">
        <v>18114</v>
      </c>
      <c r="AI3200">
        <v>277.11682999999999</v>
      </c>
      <c r="AJ3200">
        <v>86.446420000000003</v>
      </c>
      <c r="AK3200">
        <v>270</v>
      </c>
      <c r="AL3200">
        <v>2174</v>
      </c>
      <c r="AM3200">
        <v>1904</v>
      </c>
      <c r="AN3200">
        <v>43.017980000000001</v>
      </c>
      <c r="AO3200">
        <v>-4.5669940000000002</v>
      </c>
      <c r="AP3200" t="s">
        <v>2</v>
      </c>
      <c r="AQ3200" t="s">
        <v>1</v>
      </c>
      <c r="AR3200" t="s">
        <v>18113</v>
      </c>
      <c r="AS3200" t="s">
        <v>22598</v>
      </c>
      <c r="AT3200" t="s">
        <v>22598</v>
      </c>
      <c r="AU3200" t="s">
        <v>22815</v>
      </c>
      <c r="AV3200" t="s">
        <v>22815</v>
      </c>
      <c r="AW3200" t="s">
        <v>3414</v>
      </c>
      <c r="AX3200" t="s">
        <v>2</v>
      </c>
      <c r="AY3200" t="s">
        <v>2</v>
      </c>
      <c r="AZ3200" t="s">
        <v>31889</v>
      </c>
      <c r="BA3200" t="s">
        <v>3414</v>
      </c>
      <c r="BB3200" t="s">
        <v>2</v>
      </c>
      <c r="BC3200" t="s">
        <v>2</v>
      </c>
      <c r="BD3200" t="s">
        <v>2</v>
      </c>
      <c r="BE3200" t="s">
        <v>2</v>
      </c>
      <c r="BF3200" t="s">
        <v>2</v>
      </c>
    </row>
    <row r="3201" spans="1:58" x14ac:dyDescent="0.25">
      <c r="A3201">
        <v>17957</v>
      </c>
      <c r="B3201" t="s">
        <v>2</v>
      </c>
      <c r="C3201" t="s">
        <v>3416</v>
      </c>
      <c r="D3201" t="s">
        <v>3416</v>
      </c>
      <c r="E3201" t="s">
        <v>3417</v>
      </c>
      <c r="F3201" t="s">
        <v>902</v>
      </c>
      <c r="G3201" t="s">
        <v>1926</v>
      </c>
      <c r="H3201" t="s">
        <v>3248</v>
      </c>
      <c r="I3201" t="s">
        <v>3369</v>
      </c>
      <c r="J3201" t="s">
        <v>3394</v>
      </c>
      <c r="K3201" t="s">
        <v>3416</v>
      </c>
      <c r="L3201" t="s">
        <v>2</v>
      </c>
      <c r="M3201" t="s">
        <v>2</v>
      </c>
      <c r="N3201" t="s">
        <v>2</v>
      </c>
      <c r="O3201" t="s">
        <v>2</v>
      </c>
      <c r="U3201" t="s">
        <v>3416</v>
      </c>
      <c r="Z3201" s="4"/>
      <c r="AA3201" t="str">
        <f t="shared" si="250"/>
        <v>x</v>
      </c>
      <c r="AB3201">
        <f t="shared" si="251"/>
        <v>10</v>
      </c>
      <c r="AC3201" t="str">
        <f t="shared" si="252"/>
        <v/>
      </c>
      <c r="AD3201" t="str">
        <f t="shared" si="253"/>
        <v/>
      </c>
      <c r="AE3201" t="str">
        <f t="shared" si="249"/>
        <v/>
      </c>
      <c r="AF3201" t="s">
        <v>17472</v>
      </c>
      <c r="AG3201">
        <v>6</v>
      </c>
      <c r="AH3201" t="s">
        <v>18114</v>
      </c>
      <c r="AI3201">
        <v>277.03877</v>
      </c>
      <c r="AJ3201">
        <v>90.142309999999995</v>
      </c>
      <c r="AK3201">
        <v>0</v>
      </c>
      <c r="AL3201">
        <v>803</v>
      </c>
      <c r="AM3201">
        <v>803</v>
      </c>
      <c r="AN3201">
        <v>43.337899999999998</v>
      </c>
      <c r="AO3201">
        <v>-3.6701570000000001</v>
      </c>
      <c r="AP3201" t="s">
        <v>2</v>
      </c>
      <c r="AQ3201" t="s">
        <v>1</v>
      </c>
      <c r="AR3201" t="s">
        <v>18113</v>
      </c>
      <c r="AS3201" t="s">
        <v>22598</v>
      </c>
      <c r="AT3201" t="s">
        <v>22598</v>
      </c>
      <c r="AU3201" t="s">
        <v>22815</v>
      </c>
      <c r="AV3201" t="s">
        <v>22815</v>
      </c>
      <c r="AW3201" t="s">
        <v>20225</v>
      </c>
      <c r="AX3201" t="s">
        <v>2</v>
      </c>
      <c r="AY3201" t="s">
        <v>2</v>
      </c>
      <c r="AZ3201" t="s">
        <v>32904</v>
      </c>
      <c r="BA3201" t="s">
        <v>3416</v>
      </c>
      <c r="BB3201" t="s">
        <v>2</v>
      </c>
      <c r="BC3201" t="s">
        <v>2</v>
      </c>
      <c r="BD3201" t="s">
        <v>2</v>
      </c>
      <c r="BE3201" t="s">
        <v>2</v>
      </c>
      <c r="BF3201" t="s">
        <v>2</v>
      </c>
    </row>
    <row r="3202" spans="1:58" x14ac:dyDescent="0.25">
      <c r="A3202">
        <v>14955</v>
      </c>
      <c r="B3202" t="s">
        <v>2</v>
      </c>
      <c r="C3202" t="s">
        <v>3418</v>
      </c>
      <c r="D3202" t="s">
        <v>3418</v>
      </c>
      <c r="E3202" t="s">
        <v>3419</v>
      </c>
      <c r="F3202" t="s">
        <v>902</v>
      </c>
      <c r="G3202" t="s">
        <v>1926</v>
      </c>
      <c r="H3202" t="s">
        <v>3248</v>
      </c>
      <c r="I3202" t="s">
        <v>3369</v>
      </c>
      <c r="J3202" t="s">
        <v>3394</v>
      </c>
      <c r="K3202" t="s">
        <v>3418</v>
      </c>
      <c r="L3202" t="s">
        <v>2</v>
      </c>
      <c r="M3202" t="s">
        <v>2</v>
      </c>
      <c r="N3202" t="s">
        <v>2</v>
      </c>
      <c r="O3202" t="s">
        <v>2</v>
      </c>
      <c r="U3202" t="s">
        <v>3418</v>
      </c>
      <c r="Z3202" s="4"/>
      <c r="AA3202" t="str">
        <f t="shared" si="250"/>
        <v>x</v>
      </c>
      <c r="AB3202">
        <f t="shared" si="251"/>
        <v>10</v>
      </c>
      <c r="AC3202" t="str">
        <f t="shared" si="252"/>
        <v/>
      </c>
      <c r="AD3202" t="str">
        <f t="shared" si="253"/>
        <v/>
      </c>
      <c r="AE3202" t="str">
        <f t="shared" ref="AE3202:AE3265" si="254">IF(LEN(AA3202)&gt;1,INDEX($A$2:$A$8617, MATCH(AA3202,$D$2:$D$8617,FALSE)),"")</f>
        <v/>
      </c>
      <c r="AF3202" t="s">
        <v>17472</v>
      </c>
      <c r="AG3202">
        <v>6</v>
      </c>
      <c r="AH3202" t="s">
        <v>18114</v>
      </c>
      <c r="AI3202">
        <v>221.0136</v>
      </c>
      <c r="AJ3202">
        <v>95.670230000000004</v>
      </c>
      <c r="AK3202">
        <v>3</v>
      </c>
      <c r="AL3202">
        <v>1279</v>
      </c>
      <c r="AM3202">
        <v>1276</v>
      </c>
      <c r="AN3202">
        <v>43.346670000000003</v>
      </c>
      <c r="AO3202">
        <v>-4.7130380000000001</v>
      </c>
      <c r="AP3202" t="s">
        <v>2</v>
      </c>
      <c r="AQ3202" t="s">
        <v>1</v>
      </c>
      <c r="AR3202" t="s">
        <v>18113</v>
      </c>
      <c r="AS3202" t="s">
        <v>22598</v>
      </c>
      <c r="AT3202" t="s">
        <v>22598</v>
      </c>
      <c r="AU3202" t="s">
        <v>22815</v>
      </c>
      <c r="AV3202" t="s">
        <v>22815</v>
      </c>
      <c r="AW3202" t="s">
        <v>3418</v>
      </c>
      <c r="AX3202" t="s">
        <v>2</v>
      </c>
      <c r="AY3202" t="s">
        <v>2</v>
      </c>
      <c r="AZ3202" t="s">
        <v>31896</v>
      </c>
      <c r="BA3202" t="s">
        <v>3418</v>
      </c>
      <c r="BB3202" t="s">
        <v>2</v>
      </c>
      <c r="BC3202" t="s">
        <v>2</v>
      </c>
      <c r="BD3202" t="s">
        <v>2</v>
      </c>
      <c r="BE3202" t="s">
        <v>27936</v>
      </c>
      <c r="BF3202" t="s">
        <v>31897</v>
      </c>
    </row>
    <row r="3203" spans="1:58" x14ac:dyDescent="0.25">
      <c r="A3203">
        <v>17878</v>
      </c>
      <c r="B3203" t="s">
        <v>2</v>
      </c>
      <c r="C3203" t="s">
        <v>3420</v>
      </c>
      <c r="D3203" t="s">
        <v>3420</v>
      </c>
      <c r="E3203" t="s">
        <v>3421</v>
      </c>
      <c r="F3203" t="s">
        <v>902</v>
      </c>
      <c r="G3203" t="s">
        <v>1926</v>
      </c>
      <c r="H3203" t="s">
        <v>3248</v>
      </c>
      <c r="I3203" t="s">
        <v>3369</v>
      </c>
      <c r="J3203" t="s">
        <v>3394</v>
      </c>
      <c r="K3203" t="s">
        <v>3420</v>
      </c>
      <c r="L3203" t="s">
        <v>2</v>
      </c>
      <c r="M3203" t="s">
        <v>2</v>
      </c>
      <c r="N3203" t="s">
        <v>2</v>
      </c>
      <c r="O3203" t="s">
        <v>2</v>
      </c>
      <c r="U3203" t="s">
        <v>3420</v>
      </c>
      <c r="Z3203" s="4"/>
      <c r="AA3203" t="str">
        <f t="shared" si="250"/>
        <v>x</v>
      </c>
      <c r="AB3203">
        <f t="shared" si="251"/>
        <v>10</v>
      </c>
      <c r="AC3203" t="str">
        <f t="shared" si="252"/>
        <v/>
      </c>
      <c r="AD3203" t="str">
        <f t="shared" si="253"/>
        <v/>
      </c>
      <c r="AE3203" t="str">
        <f t="shared" si="254"/>
        <v/>
      </c>
      <c r="AF3203" t="s">
        <v>17472</v>
      </c>
      <c r="AG3203">
        <v>6</v>
      </c>
      <c r="AH3203" t="s">
        <v>18114</v>
      </c>
      <c r="AI3203">
        <v>278.26335</v>
      </c>
      <c r="AJ3203">
        <v>84.824020000000004</v>
      </c>
      <c r="AK3203">
        <v>164</v>
      </c>
      <c r="AL3203">
        <v>2083</v>
      </c>
      <c r="AM3203">
        <v>1919</v>
      </c>
      <c r="AN3203">
        <v>43.113259999999997</v>
      </c>
      <c r="AO3203">
        <v>-4.3350949999999999</v>
      </c>
      <c r="AP3203" t="s">
        <v>2</v>
      </c>
      <c r="AQ3203" t="s">
        <v>1</v>
      </c>
      <c r="AR3203" t="s">
        <v>18113</v>
      </c>
      <c r="AS3203" t="s">
        <v>22598</v>
      </c>
      <c r="AT3203" t="s">
        <v>22598</v>
      </c>
      <c r="AU3203" t="s">
        <v>22815</v>
      </c>
      <c r="AV3203" t="s">
        <v>22815</v>
      </c>
      <c r="AW3203" t="s">
        <v>3420</v>
      </c>
      <c r="AX3203" t="s">
        <v>2</v>
      </c>
      <c r="AY3203" t="s">
        <v>2</v>
      </c>
      <c r="AZ3203" t="s">
        <v>32798</v>
      </c>
      <c r="BA3203" t="s">
        <v>25093</v>
      </c>
      <c r="BB3203" t="s">
        <v>2</v>
      </c>
      <c r="BC3203" t="s">
        <v>2</v>
      </c>
      <c r="BD3203" t="s">
        <v>2</v>
      </c>
      <c r="BE3203" t="s">
        <v>25094</v>
      </c>
      <c r="BF3203" t="s">
        <v>2</v>
      </c>
    </row>
    <row r="3204" spans="1:58" x14ac:dyDescent="0.25">
      <c r="A3204">
        <v>17960</v>
      </c>
      <c r="B3204" t="s">
        <v>2</v>
      </c>
      <c r="C3204" t="s">
        <v>3422</v>
      </c>
      <c r="D3204" t="s">
        <v>3422</v>
      </c>
      <c r="E3204" t="s">
        <v>3423</v>
      </c>
      <c r="F3204" t="s">
        <v>902</v>
      </c>
      <c r="G3204" t="s">
        <v>1926</v>
      </c>
      <c r="H3204" t="s">
        <v>3248</v>
      </c>
      <c r="I3204" t="s">
        <v>3369</v>
      </c>
      <c r="J3204" t="s">
        <v>3394</v>
      </c>
      <c r="K3204" t="s">
        <v>3422</v>
      </c>
      <c r="L3204" t="s">
        <v>2</v>
      </c>
      <c r="M3204" t="s">
        <v>2</v>
      </c>
      <c r="N3204" t="s">
        <v>2</v>
      </c>
      <c r="O3204" t="s">
        <v>2</v>
      </c>
      <c r="U3204" t="s">
        <v>3422</v>
      </c>
      <c r="Z3204" s="4"/>
      <c r="AA3204" t="str">
        <f t="shared" si="250"/>
        <v>x</v>
      </c>
      <c r="AB3204">
        <f t="shared" si="251"/>
        <v>10</v>
      </c>
      <c r="AC3204" t="str">
        <f t="shared" si="252"/>
        <v/>
      </c>
      <c r="AD3204" t="str">
        <f t="shared" si="253"/>
        <v/>
      </c>
      <c r="AE3204" t="str">
        <f t="shared" si="254"/>
        <v/>
      </c>
      <c r="AF3204" t="s">
        <v>17472</v>
      </c>
      <c r="AG3204">
        <v>6</v>
      </c>
      <c r="AH3204" t="s">
        <v>18114</v>
      </c>
      <c r="AI3204">
        <v>652.04070999999999</v>
      </c>
      <c r="AJ3204">
        <v>167.05846</v>
      </c>
      <c r="AK3204">
        <v>534</v>
      </c>
      <c r="AL3204">
        <v>1280</v>
      </c>
      <c r="AM3204">
        <v>746</v>
      </c>
      <c r="AN3204">
        <v>42.814819999999997</v>
      </c>
      <c r="AO3204">
        <v>-3.6114030000000001</v>
      </c>
      <c r="AP3204" t="s">
        <v>2</v>
      </c>
      <c r="AQ3204" t="s">
        <v>1</v>
      </c>
      <c r="AR3204" t="s">
        <v>18113</v>
      </c>
      <c r="AS3204" t="s">
        <v>22598</v>
      </c>
      <c r="AT3204" t="s">
        <v>22598</v>
      </c>
      <c r="AU3204" t="s">
        <v>22815</v>
      </c>
      <c r="AV3204" t="s">
        <v>22815</v>
      </c>
      <c r="AW3204" t="s">
        <v>3422</v>
      </c>
      <c r="AX3204" t="s">
        <v>2</v>
      </c>
      <c r="AY3204" t="s">
        <v>2</v>
      </c>
      <c r="AZ3204" t="s">
        <v>32909</v>
      </c>
      <c r="BA3204" t="s">
        <v>27000</v>
      </c>
      <c r="BB3204" t="s">
        <v>2</v>
      </c>
      <c r="BC3204" t="s">
        <v>2</v>
      </c>
      <c r="BD3204" t="s">
        <v>2</v>
      </c>
      <c r="BE3204" t="s">
        <v>2</v>
      </c>
      <c r="BF3204" t="s">
        <v>2</v>
      </c>
    </row>
    <row r="3205" spans="1:58" x14ac:dyDescent="0.25">
      <c r="A3205">
        <v>14957</v>
      </c>
      <c r="B3205" t="s">
        <v>2</v>
      </c>
      <c r="C3205" t="s">
        <v>3424</v>
      </c>
      <c r="D3205" t="s">
        <v>3424</v>
      </c>
      <c r="E3205" t="s">
        <v>3425</v>
      </c>
      <c r="F3205" t="s">
        <v>902</v>
      </c>
      <c r="G3205" t="s">
        <v>1926</v>
      </c>
      <c r="H3205" t="s">
        <v>3248</v>
      </c>
      <c r="I3205" t="s">
        <v>3369</v>
      </c>
      <c r="J3205" t="s">
        <v>3394</v>
      </c>
      <c r="K3205" t="s">
        <v>3424</v>
      </c>
      <c r="L3205" t="s">
        <v>2</v>
      </c>
      <c r="M3205" t="s">
        <v>2</v>
      </c>
      <c r="N3205" t="s">
        <v>2</v>
      </c>
      <c r="O3205" t="s">
        <v>2</v>
      </c>
      <c r="U3205" t="s">
        <v>3424</v>
      </c>
      <c r="Z3205" s="4"/>
      <c r="AA3205" t="str">
        <f t="shared" si="250"/>
        <v>x</v>
      </c>
      <c r="AB3205">
        <f t="shared" si="251"/>
        <v>10</v>
      </c>
      <c r="AC3205" t="str">
        <f t="shared" si="252"/>
        <v/>
      </c>
      <c r="AD3205" t="str">
        <f t="shared" si="253"/>
        <v/>
      </c>
      <c r="AE3205" t="str">
        <f t="shared" si="254"/>
        <v/>
      </c>
      <c r="AF3205" t="s">
        <v>17472</v>
      </c>
      <c r="AG3205">
        <v>6</v>
      </c>
      <c r="AH3205" t="s">
        <v>18114</v>
      </c>
      <c r="AI3205">
        <v>865.64747999999997</v>
      </c>
      <c r="AJ3205">
        <v>156.34296000000001</v>
      </c>
      <c r="AK3205">
        <v>35</v>
      </c>
      <c r="AL3205">
        <v>2087</v>
      </c>
      <c r="AM3205">
        <v>2052</v>
      </c>
      <c r="AN3205">
        <v>43.256709999999998</v>
      </c>
      <c r="AO3205">
        <v>-5.3212989999999998</v>
      </c>
      <c r="AP3205" t="s">
        <v>2</v>
      </c>
      <c r="AQ3205" t="s">
        <v>1</v>
      </c>
      <c r="AR3205" t="s">
        <v>18113</v>
      </c>
      <c r="AS3205" t="s">
        <v>22598</v>
      </c>
      <c r="AT3205" t="s">
        <v>22598</v>
      </c>
      <c r="AU3205" t="s">
        <v>22815</v>
      </c>
      <c r="AV3205" t="s">
        <v>22815</v>
      </c>
      <c r="AW3205" t="s">
        <v>3424</v>
      </c>
      <c r="AX3205" t="s">
        <v>2</v>
      </c>
      <c r="AY3205" t="s">
        <v>2</v>
      </c>
      <c r="AZ3205" t="s">
        <v>31900</v>
      </c>
      <c r="BA3205" t="s">
        <v>3424</v>
      </c>
      <c r="BB3205" t="s">
        <v>2</v>
      </c>
      <c r="BC3205" t="s">
        <v>2</v>
      </c>
      <c r="BD3205" t="s">
        <v>2</v>
      </c>
      <c r="BE3205" t="s">
        <v>2</v>
      </c>
      <c r="BF3205" t="s">
        <v>2</v>
      </c>
    </row>
    <row r="3206" spans="1:58" x14ac:dyDescent="0.25">
      <c r="A3206">
        <v>17876</v>
      </c>
      <c r="B3206" t="s">
        <v>2</v>
      </c>
      <c r="C3206" t="s">
        <v>3426</v>
      </c>
      <c r="D3206" t="s">
        <v>3426</v>
      </c>
      <c r="E3206" t="s">
        <v>3427</v>
      </c>
      <c r="F3206" t="s">
        <v>902</v>
      </c>
      <c r="G3206" t="s">
        <v>1926</v>
      </c>
      <c r="H3206" t="s">
        <v>3248</v>
      </c>
      <c r="I3206" t="s">
        <v>3369</v>
      </c>
      <c r="J3206" t="s">
        <v>3394</v>
      </c>
      <c r="K3206" t="s">
        <v>3426</v>
      </c>
      <c r="L3206" t="s">
        <v>2</v>
      </c>
      <c r="M3206" t="s">
        <v>2</v>
      </c>
      <c r="N3206" t="s">
        <v>2</v>
      </c>
      <c r="O3206" t="s">
        <v>2</v>
      </c>
      <c r="U3206" t="s">
        <v>3426</v>
      </c>
      <c r="Z3206" s="4"/>
      <c r="AA3206" t="str">
        <f t="shared" si="250"/>
        <v>x</v>
      </c>
      <c r="AB3206">
        <f t="shared" si="251"/>
        <v>10</v>
      </c>
      <c r="AC3206" t="str">
        <f t="shared" si="252"/>
        <v/>
      </c>
      <c r="AD3206" t="str">
        <f t="shared" si="253"/>
        <v/>
      </c>
      <c r="AE3206" t="str">
        <f t="shared" si="254"/>
        <v/>
      </c>
      <c r="AF3206" t="s">
        <v>17472</v>
      </c>
      <c r="AG3206">
        <v>6</v>
      </c>
      <c r="AH3206" t="s">
        <v>18114</v>
      </c>
      <c r="AI3206">
        <v>295.59902</v>
      </c>
      <c r="AJ3206">
        <v>68.782499999999999</v>
      </c>
      <c r="AK3206">
        <v>178</v>
      </c>
      <c r="AL3206">
        <v>1962</v>
      </c>
      <c r="AM3206">
        <v>1784</v>
      </c>
      <c r="AN3206">
        <v>43.166490000000003</v>
      </c>
      <c r="AO3206">
        <v>-4.4893900000000002</v>
      </c>
      <c r="AP3206" t="s">
        <v>2</v>
      </c>
      <c r="AQ3206" t="s">
        <v>1</v>
      </c>
      <c r="AR3206" t="s">
        <v>18113</v>
      </c>
      <c r="AS3206" t="s">
        <v>22598</v>
      </c>
      <c r="AT3206" t="s">
        <v>22598</v>
      </c>
      <c r="AU3206" t="s">
        <v>22815</v>
      </c>
      <c r="AV3206" t="s">
        <v>22815</v>
      </c>
      <c r="AW3206" t="s">
        <v>28728</v>
      </c>
      <c r="AX3206" t="s">
        <v>2</v>
      </c>
      <c r="AY3206" t="s">
        <v>2</v>
      </c>
      <c r="AZ3206" t="s">
        <v>32797</v>
      </c>
      <c r="BA3206" t="s">
        <v>3426</v>
      </c>
      <c r="BB3206" t="s">
        <v>2</v>
      </c>
      <c r="BC3206" t="s">
        <v>2</v>
      </c>
      <c r="BD3206" t="s">
        <v>2</v>
      </c>
      <c r="BE3206" t="s">
        <v>2</v>
      </c>
      <c r="BF3206" t="s">
        <v>2</v>
      </c>
    </row>
    <row r="3207" spans="1:58" x14ac:dyDescent="0.25">
      <c r="A3207">
        <v>20035</v>
      </c>
      <c r="B3207" t="s">
        <v>2</v>
      </c>
      <c r="C3207" t="s">
        <v>11875</v>
      </c>
      <c r="D3207" t="s">
        <v>11875</v>
      </c>
      <c r="E3207" t="s">
        <v>11876</v>
      </c>
      <c r="F3207" t="s">
        <v>902</v>
      </c>
      <c r="G3207" t="s">
        <v>1926</v>
      </c>
      <c r="H3207" t="s">
        <v>3248</v>
      </c>
      <c r="I3207" t="s">
        <v>3369</v>
      </c>
      <c r="J3207" t="s">
        <v>3394</v>
      </c>
      <c r="K3207" t="s">
        <v>11875</v>
      </c>
      <c r="L3207" t="s">
        <v>2</v>
      </c>
      <c r="M3207" t="s">
        <v>2</v>
      </c>
      <c r="N3207" t="s">
        <v>2</v>
      </c>
      <c r="O3207" t="s">
        <v>2</v>
      </c>
      <c r="U3207" t="s">
        <v>11875</v>
      </c>
      <c r="Z3207" s="4"/>
      <c r="AA3207" t="str">
        <f t="shared" si="250"/>
        <v>x</v>
      </c>
      <c r="AB3207">
        <f t="shared" si="251"/>
        <v>10</v>
      </c>
      <c r="AC3207" t="str">
        <f t="shared" si="252"/>
        <v/>
      </c>
      <c r="AD3207" t="str">
        <f t="shared" si="253"/>
        <v/>
      </c>
      <c r="AE3207" t="str">
        <f t="shared" si="254"/>
        <v/>
      </c>
      <c r="AF3207" t="s">
        <v>17472</v>
      </c>
      <c r="AG3207">
        <v>6</v>
      </c>
      <c r="AH3207" t="s">
        <v>18114</v>
      </c>
      <c r="AI3207">
        <v>410.40426000000002</v>
      </c>
      <c r="AJ3207">
        <v>94.952650000000006</v>
      </c>
      <c r="AK3207">
        <v>426</v>
      </c>
      <c r="AL3207">
        <v>2181</v>
      </c>
      <c r="AM3207">
        <v>1755</v>
      </c>
      <c r="AN3207">
        <v>43.07573</v>
      </c>
      <c r="AO3207">
        <v>-4.955705</v>
      </c>
      <c r="AP3207" t="s">
        <v>2</v>
      </c>
      <c r="AQ3207" t="s">
        <v>1</v>
      </c>
      <c r="AR3207" t="s">
        <v>18113</v>
      </c>
      <c r="AS3207" t="s">
        <v>22598</v>
      </c>
      <c r="AT3207" t="s">
        <v>22598</v>
      </c>
      <c r="AU3207" t="s">
        <v>22815</v>
      </c>
      <c r="AV3207" t="s">
        <v>22815</v>
      </c>
      <c r="AW3207" t="s">
        <v>25268</v>
      </c>
      <c r="AX3207" t="s">
        <v>2</v>
      </c>
      <c r="AY3207" t="s">
        <v>2</v>
      </c>
      <c r="AZ3207" t="s">
        <v>33847</v>
      </c>
      <c r="BA3207" t="s">
        <v>11875</v>
      </c>
      <c r="BB3207" t="s">
        <v>2</v>
      </c>
      <c r="BC3207" t="s">
        <v>2</v>
      </c>
      <c r="BD3207" t="s">
        <v>2</v>
      </c>
      <c r="BE3207" t="s">
        <v>2</v>
      </c>
      <c r="BF3207" t="s">
        <v>2</v>
      </c>
    </row>
    <row r="3208" spans="1:58" x14ac:dyDescent="0.25">
      <c r="A3208">
        <v>17879</v>
      </c>
      <c r="B3208" t="s">
        <v>2</v>
      </c>
      <c r="C3208" t="s">
        <v>3428</v>
      </c>
      <c r="D3208" t="s">
        <v>3428</v>
      </c>
      <c r="E3208" t="s">
        <v>3429</v>
      </c>
      <c r="F3208" t="s">
        <v>902</v>
      </c>
      <c r="G3208" t="s">
        <v>1926</v>
      </c>
      <c r="H3208" t="s">
        <v>3248</v>
      </c>
      <c r="I3208" t="s">
        <v>3369</v>
      </c>
      <c r="J3208" t="s">
        <v>3394</v>
      </c>
      <c r="K3208" t="s">
        <v>3428</v>
      </c>
      <c r="L3208" t="s">
        <v>2</v>
      </c>
      <c r="M3208" t="s">
        <v>2</v>
      </c>
      <c r="N3208" t="s">
        <v>2</v>
      </c>
      <c r="O3208" t="s">
        <v>2</v>
      </c>
      <c r="U3208" t="s">
        <v>3428</v>
      </c>
      <c r="Z3208" s="4"/>
      <c r="AA3208" t="str">
        <f t="shared" si="250"/>
        <v>x</v>
      </c>
      <c r="AB3208">
        <f t="shared" si="251"/>
        <v>10</v>
      </c>
      <c r="AC3208" t="str">
        <f t="shared" si="252"/>
        <v/>
      </c>
      <c r="AD3208" t="str">
        <f t="shared" si="253"/>
        <v/>
      </c>
      <c r="AE3208" t="str">
        <f t="shared" si="254"/>
        <v/>
      </c>
      <c r="AF3208" t="s">
        <v>17472</v>
      </c>
      <c r="AG3208">
        <v>6</v>
      </c>
      <c r="AH3208" t="s">
        <v>18114</v>
      </c>
      <c r="AI3208">
        <v>893.23548000000005</v>
      </c>
      <c r="AJ3208">
        <v>137.86356000000001</v>
      </c>
      <c r="AK3208">
        <v>67</v>
      </c>
      <c r="AL3208">
        <v>1474</v>
      </c>
      <c r="AM3208">
        <v>1407</v>
      </c>
      <c r="AN3208">
        <v>43.14884</v>
      </c>
      <c r="AO3208">
        <v>-4.0646149999999999</v>
      </c>
      <c r="AP3208" t="s">
        <v>2</v>
      </c>
      <c r="AQ3208" t="s">
        <v>1</v>
      </c>
      <c r="AR3208" t="s">
        <v>18113</v>
      </c>
      <c r="AS3208" t="s">
        <v>22598</v>
      </c>
      <c r="AT3208" t="s">
        <v>22598</v>
      </c>
      <c r="AU3208" t="s">
        <v>22815</v>
      </c>
      <c r="AV3208" t="s">
        <v>22815</v>
      </c>
      <c r="AW3208" t="s">
        <v>3428</v>
      </c>
      <c r="AX3208" t="s">
        <v>2</v>
      </c>
      <c r="AY3208" t="s">
        <v>2</v>
      </c>
      <c r="AZ3208" t="s">
        <v>32799</v>
      </c>
      <c r="BA3208" t="s">
        <v>3428</v>
      </c>
      <c r="BB3208" t="s">
        <v>2</v>
      </c>
      <c r="BC3208" t="s">
        <v>2</v>
      </c>
      <c r="BD3208" t="s">
        <v>2</v>
      </c>
      <c r="BE3208" t="s">
        <v>2</v>
      </c>
      <c r="BF3208" t="s">
        <v>2</v>
      </c>
    </row>
    <row r="3209" spans="1:58" x14ac:dyDescent="0.25">
      <c r="A3209">
        <v>17880</v>
      </c>
      <c r="B3209" t="s">
        <v>2</v>
      </c>
      <c r="C3209" t="s">
        <v>3430</v>
      </c>
      <c r="D3209" t="s">
        <v>3430</v>
      </c>
      <c r="E3209" t="s">
        <v>3431</v>
      </c>
      <c r="F3209" t="s">
        <v>902</v>
      </c>
      <c r="G3209" t="s">
        <v>1926</v>
      </c>
      <c r="H3209" t="s">
        <v>3248</v>
      </c>
      <c r="I3209" t="s">
        <v>3369</v>
      </c>
      <c r="J3209" t="s">
        <v>3394</v>
      </c>
      <c r="K3209" t="s">
        <v>3430</v>
      </c>
      <c r="L3209" t="s">
        <v>2</v>
      </c>
      <c r="M3209" t="s">
        <v>2</v>
      </c>
      <c r="N3209" t="s">
        <v>2</v>
      </c>
      <c r="O3209" t="s">
        <v>2</v>
      </c>
      <c r="U3209" t="s">
        <v>3430</v>
      </c>
      <c r="Z3209" s="4"/>
      <c r="AA3209" t="str">
        <f t="shared" si="250"/>
        <v>x</v>
      </c>
      <c r="AB3209">
        <f t="shared" si="251"/>
        <v>10</v>
      </c>
      <c r="AC3209" t="str">
        <f t="shared" si="252"/>
        <v/>
      </c>
      <c r="AD3209" t="str">
        <f t="shared" si="253"/>
        <v/>
      </c>
      <c r="AE3209" t="str">
        <f t="shared" si="254"/>
        <v/>
      </c>
      <c r="AF3209" t="s">
        <v>17472</v>
      </c>
      <c r="AG3209">
        <v>6</v>
      </c>
      <c r="AH3209" t="s">
        <v>18114</v>
      </c>
      <c r="AI3209">
        <v>616.47592999999995</v>
      </c>
      <c r="AJ3209">
        <v>213.24251000000001</v>
      </c>
      <c r="AK3209">
        <v>2</v>
      </c>
      <c r="AL3209">
        <v>1507</v>
      </c>
      <c r="AM3209">
        <v>1505</v>
      </c>
      <c r="AN3209">
        <v>43.291069999999998</v>
      </c>
      <c r="AO3209">
        <v>-4.337701</v>
      </c>
      <c r="AP3209" t="s">
        <v>2</v>
      </c>
      <c r="AQ3209" t="s">
        <v>1</v>
      </c>
      <c r="AR3209" t="s">
        <v>18113</v>
      </c>
      <c r="AS3209" t="s">
        <v>22598</v>
      </c>
      <c r="AT3209" t="s">
        <v>22598</v>
      </c>
      <c r="AU3209" t="s">
        <v>22815</v>
      </c>
      <c r="AV3209" t="s">
        <v>22815</v>
      </c>
      <c r="AW3209" t="s">
        <v>20749</v>
      </c>
      <c r="AX3209" t="s">
        <v>2</v>
      </c>
      <c r="AY3209" t="s">
        <v>2</v>
      </c>
      <c r="AZ3209" t="s">
        <v>32800</v>
      </c>
      <c r="BA3209" t="s">
        <v>3430</v>
      </c>
      <c r="BB3209" t="s">
        <v>2</v>
      </c>
      <c r="BC3209" t="s">
        <v>2</v>
      </c>
      <c r="BD3209" t="s">
        <v>2</v>
      </c>
      <c r="BE3209" t="s">
        <v>26537</v>
      </c>
      <c r="BF3209" t="s">
        <v>32801</v>
      </c>
    </row>
    <row r="3210" spans="1:58" x14ac:dyDescent="0.25">
      <c r="A3210">
        <v>17881</v>
      </c>
      <c r="B3210" t="s">
        <v>2</v>
      </c>
      <c r="C3210" t="s">
        <v>3432</v>
      </c>
      <c r="D3210" t="s">
        <v>3432</v>
      </c>
      <c r="E3210" t="s">
        <v>3433</v>
      </c>
      <c r="F3210" t="s">
        <v>902</v>
      </c>
      <c r="G3210" t="s">
        <v>1926</v>
      </c>
      <c r="H3210" t="s">
        <v>3248</v>
      </c>
      <c r="I3210" t="s">
        <v>3369</v>
      </c>
      <c r="J3210" t="s">
        <v>3394</v>
      </c>
      <c r="K3210" t="s">
        <v>3432</v>
      </c>
      <c r="L3210" t="s">
        <v>2</v>
      </c>
      <c r="M3210" t="s">
        <v>2</v>
      </c>
      <c r="N3210" t="s">
        <v>2</v>
      </c>
      <c r="O3210" t="s">
        <v>2</v>
      </c>
      <c r="U3210" t="s">
        <v>3432</v>
      </c>
      <c r="Z3210" s="4"/>
      <c r="AA3210" t="str">
        <f t="shared" si="250"/>
        <v>x</v>
      </c>
      <c r="AB3210">
        <f t="shared" si="251"/>
        <v>10</v>
      </c>
      <c r="AC3210" t="str">
        <f t="shared" si="252"/>
        <v/>
      </c>
      <c r="AD3210" t="str">
        <f t="shared" si="253"/>
        <v/>
      </c>
      <c r="AE3210" t="str">
        <f t="shared" si="254"/>
        <v/>
      </c>
      <c r="AF3210" t="s">
        <v>17472</v>
      </c>
      <c r="AG3210">
        <v>6</v>
      </c>
      <c r="AH3210" t="s">
        <v>18114</v>
      </c>
      <c r="AI3210">
        <v>887.39376000000004</v>
      </c>
      <c r="AJ3210">
        <v>158.76476</v>
      </c>
      <c r="AK3210">
        <v>0</v>
      </c>
      <c r="AL3210">
        <v>1598</v>
      </c>
      <c r="AM3210">
        <v>1598</v>
      </c>
      <c r="AN3210">
        <v>43.27599</v>
      </c>
      <c r="AO3210">
        <v>-3.4518260000000001</v>
      </c>
      <c r="AP3210" t="s">
        <v>2</v>
      </c>
      <c r="AQ3210" t="s">
        <v>1</v>
      </c>
      <c r="AR3210" t="s">
        <v>18113</v>
      </c>
      <c r="AS3210" t="s">
        <v>22598</v>
      </c>
      <c r="AT3210" t="s">
        <v>22598</v>
      </c>
      <c r="AU3210" t="s">
        <v>22815</v>
      </c>
      <c r="AV3210" t="s">
        <v>22815</v>
      </c>
      <c r="AW3210" t="s">
        <v>3432</v>
      </c>
      <c r="AX3210" t="s">
        <v>2</v>
      </c>
      <c r="AY3210" t="s">
        <v>2</v>
      </c>
      <c r="AZ3210" t="s">
        <v>32802</v>
      </c>
      <c r="BA3210" t="s">
        <v>3432</v>
      </c>
      <c r="BB3210" t="s">
        <v>2</v>
      </c>
      <c r="BC3210" t="s">
        <v>2</v>
      </c>
      <c r="BD3210" t="s">
        <v>2</v>
      </c>
      <c r="BE3210" t="s">
        <v>2</v>
      </c>
      <c r="BF3210" t="s">
        <v>2</v>
      </c>
    </row>
    <row r="3211" spans="1:58" x14ac:dyDescent="0.25">
      <c r="A3211">
        <v>17872</v>
      </c>
      <c r="B3211" t="s">
        <v>2</v>
      </c>
      <c r="C3211" t="s">
        <v>13534</v>
      </c>
      <c r="D3211" t="s">
        <v>16014</v>
      </c>
      <c r="E3211" t="s">
        <v>16015</v>
      </c>
      <c r="F3211" t="s">
        <v>902</v>
      </c>
      <c r="G3211" t="s">
        <v>1926</v>
      </c>
      <c r="H3211" t="s">
        <v>3248</v>
      </c>
      <c r="I3211" t="s">
        <v>3369</v>
      </c>
      <c r="J3211" t="s">
        <v>3394</v>
      </c>
      <c r="K3211" t="s">
        <v>16014</v>
      </c>
      <c r="L3211" t="s">
        <v>2</v>
      </c>
      <c r="M3211" t="s">
        <v>2</v>
      </c>
      <c r="N3211" t="s">
        <v>2</v>
      </c>
      <c r="O3211" t="s">
        <v>2</v>
      </c>
      <c r="U3211" t="s">
        <v>16014</v>
      </c>
      <c r="Z3211" s="4"/>
      <c r="AA3211" t="str">
        <f t="shared" si="250"/>
        <v>x</v>
      </c>
      <c r="AB3211">
        <f t="shared" si="251"/>
        <v>10</v>
      </c>
      <c r="AC3211" t="str">
        <f t="shared" si="252"/>
        <v/>
      </c>
      <c r="AD3211" t="str">
        <f t="shared" si="253"/>
        <v/>
      </c>
      <c r="AE3211" t="str">
        <f t="shared" si="254"/>
        <v/>
      </c>
      <c r="AF3211" t="s">
        <v>17472</v>
      </c>
      <c r="AG3211">
        <v>6</v>
      </c>
      <c r="AH3211" t="s">
        <v>18114</v>
      </c>
      <c r="AI3211">
        <v>753.32321000000002</v>
      </c>
      <c r="AJ3211">
        <v>147.06549000000001</v>
      </c>
      <c r="AK3211">
        <v>944</v>
      </c>
      <c r="AL3211">
        <v>1962</v>
      </c>
      <c r="AM3211">
        <v>1018</v>
      </c>
      <c r="AN3211">
        <v>42.881970000000003</v>
      </c>
      <c r="AO3211">
        <v>-5.6130519999999997</v>
      </c>
      <c r="AP3211" t="s">
        <v>2</v>
      </c>
      <c r="AQ3211" t="s">
        <v>1</v>
      </c>
      <c r="AR3211" t="s">
        <v>18113</v>
      </c>
      <c r="AS3211" t="s">
        <v>22598</v>
      </c>
      <c r="AT3211" t="s">
        <v>22598</v>
      </c>
      <c r="AU3211" t="s">
        <v>22815</v>
      </c>
      <c r="AV3211" t="s">
        <v>22815</v>
      </c>
      <c r="AW3211" t="s">
        <v>13534</v>
      </c>
      <c r="AX3211" t="s">
        <v>2</v>
      </c>
      <c r="AY3211" t="s">
        <v>2</v>
      </c>
      <c r="AZ3211" t="s">
        <v>32069</v>
      </c>
      <c r="BA3211" t="s">
        <v>13534</v>
      </c>
      <c r="BB3211" t="s">
        <v>2</v>
      </c>
      <c r="BC3211" t="s">
        <v>2</v>
      </c>
      <c r="BD3211" t="s">
        <v>2</v>
      </c>
      <c r="BE3211" t="s">
        <v>2</v>
      </c>
      <c r="BF3211" t="s">
        <v>2</v>
      </c>
    </row>
    <row r="3212" spans="1:58" x14ac:dyDescent="0.25">
      <c r="A3212">
        <v>14956</v>
      </c>
      <c r="B3212" t="s">
        <v>2</v>
      </c>
      <c r="C3212" t="s">
        <v>3434</v>
      </c>
      <c r="D3212" t="s">
        <v>3434</v>
      </c>
      <c r="E3212" t="s">
        <v>3435</v>
      </c>
      <c r="F3212" t="s">
        <v>902</v>
      </c>
      <c r="G3212" t="s">
        <v>1926</v>
      </c>
      <c r="H3212" t="s">
        <v>3248</v>
      </c>
      <c r="I3212" t="s">
        <v>3369</v>
      </c>
      <c r="J3212" t="s">
        <v>3394</v>
      </c>
      <c r="K3212" t="s">
        <v>3434</v>
      </c>
      <c r="L3212" t="s">
        <v>2</v>
      </c>
      <c r="M3212" t="s">
        <v>2</v>
      </c>
      <c r="N3212" t="s">
        <v>2</v>
      </c>
      <c r="O3212" t="s">
        <v>2</v>
      </c>
      <c r="U3212" t="s">
        <v>3434</v>
      </c>
      <c r="Z3212" s="4"/>
      <c r="AA3212" t="str">
        <f t="shared" si="250"/>
        <v>x</v>
      </c>
      <c r="AB3212">
        <f t="shared" si="251"/>
        <v>10</v>
      </c>
      <c r="AC3212" t="str">
        <f t="shared" si="252"/>
        <v/>
      </c>
      <c r="AD3212" t="str">
        <f t="shared" si="253"/>
        <v/>
      </c>
      <c r="AE3212" t="str">
        <f t="shared" si="254"/>
        <v/>
      </c>
      <c r="AF3212" t="s">
        <v>17472</v>
      </c>
      <c r="AG3212">
        <v>6</v>
      </c>
      <c r="AH3212" t="s">
        <v>18114</v>
      </c>
      <c r="AI3212">
        <v>830.06884000000002</v>
      </c>
      <c r="AJ3212">
        <v>227.41791000000001</v>
      </c>
      <c r="AK3212">
        <v>0</v>
      </c>
      <c r="AL3212">
        <v>1114</v>
      </c>
      <c r="AM3212">
        <v>1114</v>
      </c>
      <c r="AN3212">
        <v>43.423740000000002</v>
      </c>
      <c r="AO3212">
        <v>-5.253018</v>
      </c>
      <c r="AP3212" t="s">
        <v>2</v>
      </c>
      <c r="AQ3212" t="s">
        <v>1</v>
      </c>
      <c r="AR3212" t="s">
        <v>18113</v>
      </c>
      <c r="AS3212" t="s">
        <v>22598</v>
      </c>
      <c r="AT3212" t="s">
        <v>22598</v>
      </c>
      <c r="AU3212" t="s">
        <v>22815</v>
      </c>
      <c r="AV3212" t="s">
        <v>22815</v>
      </c>
      <c r="AW3212" t="s">
        <v>3434</v>
      </c>
      <c r="AX3212" t="s">
        <v>2</v>
      </c>
      <c r="AY3212" t="s">
        <v>2</v>
      </c>
      <c r="AZ3212" t="s">
        <v>31898</v>
      </c>
      <c r="BA3212" t="s">
        <v>26136</v>
      </c>
      <c r="BB3212" t="s">
        <v>2</v>
      </c>
      <c r="BC3212" t="s">
        <v>2</v>
      </c>
      <c r="BD3212" t="s">
        <v>2</v>
      </c>
      <c r="BE3212" t="s">
        <v>26137</v>
      </c>
      <c r="BF3212" t="s">
        <v>31899</v>
      </c>
    </row>
    <row r="3213" spans="1:58" x14ac:dyDescent="0.25">
      <c r="A3213">
        <v>17834</v>
      </c>
      <c r="B3213" t="s">
        <v>2</v>
      </c>
      <c r="C3213" t="s">
        <v>23988</v>
      </c>
      <c r="D3213" t="s">
        <v>23988</v>
      </c>
      <c r="E3213" t="s">
        <v>23989</v>
      </c>
      <c r="F3213" t="s">
        <v>902</v>
      </c>
      <c r="G3213" t="s">
        <v>1926</v>
      </c>
      <c r="H3213" t="s">
        <v>3248</v>
      </c>
      <c r="I3213" t="s">
        <v>3369</v>
      </c>
      <c r="J3213" t="s">
        <v>23988</v>
      </c>
      <c r="K3213" t="s">
        <v>2</v>
      </c>
      <c r="L3213" t="s">
        <v>2</v>
      </c>
      <c r="M3213" t="s">
        <v>2</v>
      </c>
      <c r="N3213" t="s">
        <v>2</v>
      </c>
      <c r="O3213" t="s">
        <v>2</v>
      </c>
      <c r="T3213" t="s">
        <v>23988</v>
      </c>
      <c r="Z3213" s="4"/>
      <c r="AA3213" t="str">
        <f t="shared" si="250"/>
        <v>x</v>
      </c>
      <c r="AB3213">
        <f t="shared" si="251"/>
        <v>10</v>
      </c>
      <c r="AC3213" t="str">
        <f t="shared" si="252"/>
        <v/>
      </c>
      <c r="AD3213" t="str">
        <f t="shared" si="253"/>
        <v/>
      </c>
      <c r="AE3213" t="str">
        <f t="shared" si="254"/>
        <v/>
      </c>
      <c r="AF3213" t="s">
        <v>17471</v>
      </c>
      <c r="AG3213">
        <v>5</v>
      </c>
      <c r="AH3213" t="s">
        <v>18114</v>
      </c>
      <c r="AI3213">
        <v>2488.80996</v>
      </c>
      <c r="AJ3213">
        <v>355.48917999999998</v>
      </c>
      <c r="AK3213">
        <v>340</v>
      </c>
      <c r="AL3213">
        <v>2165</v>
      </c>
      <c r="AM3213">
        <v>1825</v>
      </c>
      <c r="AN3213">
        <v>42.370240000000003</v>
      </c>
      <c r="AO3213">
        <v>-6.5059769999999997</v>
      </c>
      <c r="AP3213" t="s">
        <v>2</v>
      </c>
      <c r="AQ3213" t="s">
        <v>1</v>
      </c>
      <c r="AR3213" t="s">
        <v>18113</v>
      </c>
      <c r="AS3213" t="s">
        <v>22598</v>
      </c>
      <c r="AT3213" t="s">
        <v>22598</v>
      </c>
      <c r="AU3213" t="s">
        <v>22815</v>
      </c>
      <c r="AV3213" t="s">
        <v>22815</v>
      </c>
      <c r="AW3213" t="s">
        <v>18479</v>
      </c>
      <c r="AX3213" t="s">
        <v>2</v>
      </c>
      <c r="AY3213" t="s">
        <v>2</v>
      </c>
      <c r="AZ3213" t="s">
        <v>32744</v>
      </c>
      <c r="BA3213" t="s">
        <v>23988</v>
      </c>
      <c r="BB3213" t="s">
        <v>2</v>
      </c>
      <c r="BC3213" t="s">
        <v>23990</v>
      </c>
      <c r="BD3213" t="s">
        <v>2</v>
      </c>
      <c r="BE3213" t="s">
        <v>23991</v>
      </c>
      <c r="BF3213" t="s">
        <v>32745</v>
      </c>
    </row>
    <row r="3214" spans="1:58" x14ac:dyDescent="0.25">
      <c r="A3214">
        <v>17833</v>
      </c>
      <c r="B3214" t="s">
        <v>2</v>
      </c>
      <c r="C3214" t="s">
        <v>3436</v>
      </c>
      <c r="D3214" t="s">
        <v>3436</v>
      </c>
      <c r="E3214" t="s">
        <v>29320</v>
      </c>
      <c r="F3214" t="s">
        <v>902</v>
      </c>
      <c r="G3214" t="s">
        <v>1926</v>
      </c>
      <c r="H3214" t="s">
        <v>3248</v>
      </c>
      <c r="I3214" t="s">
        <v>3369</v>
      </c>
      <c r="J3214" t="s">
        <v>23988</v>
      </c>
      <c r="K3214" t="s">
        <v>3436</v>
      </c>
      <c r="L3214" t="s">
        <v>2</v>
      </c>
      <c r="M3214" t="s">
        <v>2</v>
      </c>
      <c r="N3214" t="s">
        <v>2</v>
      </c>
      <c r="O3214" t="s">
        <v>2</v>
      </c>
      <c r="U3214" t="s">
        <v>3436</v>
      </c>
      <c r="Z3214" s="4"/>
      <c r="AA3214" t="str">
        <f t="shared" si="250"/>
        <v>x</v>
      </c>
      <c r="AB3214">
        <f t="shared" si="251"/>
        <v>10</v>
      </c>
      <c r="AC3214" t="str">
        <f t="shared" si="252"/>
        <v/>
      </c>
      <c r="AD3214" t="str">
        <f t="shared" si="253"/>
        <v/>
      </c>
      <c r="AE3214" t="str">
        <f t="shared" si="254"/>
        <v/>
      </c>
      <c r="AF3214" t="s">
        <v>17472</v>
      </c>
      <c r="AG3214">
        <v>6</v>
      </c>
      <c r="AH3214" t="s">
        <v>18114</v>
      </c>
      <c r="AI3214">
        <v>809.90319999999997</v>
      </c>
      <c r="AJ3214">
        <v>177.4787</v>
      </c>
      <c r="AK3214">
        <v>348</v>
      </c>
      <c r="AL3214">
        <v>2165</v>
      </c>
      <c r="AM3214">
        <v>1817</v>
      </c>
      <c r="AN3214">
        <v>42.384529999999998</v>
      </c>
      <c r="AO3214">
        <v>-6.5172030000000003</v>
      </c>
      <c r="AP3214" t="s">
        <v>2</v>
      </c>
      <c r="AQ3214" t="s">
        <v>1</v>
      </c>
      <c r="AR3214" t="s">
        <v>18113</v>
      </c>
      <c r="AS3214" t="s">
        <v>22598</v>
      </c>
      <c r="AT3214" t="s">
        <v>22598</v>
      </c>
      <c r="AU3214" t="s">
        <v>22815</v>
      </c>
      <c r="AV3214" t="s">
        <v>22815</v>
      </c>
      <c r="AW3214" t="s">
        <v>3436</v>
      </c>
      <c r="AX3214" t="s">
        <v>2</v>
      </c>
      <c r="AY3214" t="s">
        <v>2</v>
      </c>
      <c r="AZ3214" t="s">
        <v>32743</v>
      </c>
      <c r="BA3214" t="s">
        <v>3436</v>
      </c>
      <c r="BB3214" t="s">
        <v>2</v>
      </c>
      <c r="BC3214" t="s">
        <v>2</v>
      </c>
      <c r="BD3214" t="s">
        <v>2</v>
      </c>
      <c r="BE3214" t="s">
        <v>29321</v>
      </c>
      <c r="BF3214" t="s">
        <v>2</v>
      </c>
    </row>
    <row r="3215" spans="1:58" x14ac:dyDescent="0.25">
      <c r="A3215">
        <v>19489</v>
      </c>
      <c r="B3215" t="s">
        <v>2</v>
      </c>
      <c r="C3215" t="s">
        <v>26456</v>
      </c>
      <c r="D3215" t="s">
        <v>26456</v>
      </c>
      <c r="E3215" t="s">
        <v>26457</v>
      </c>
      <c r="F3215" t="s">
        <v>902</v>
      </c>
      <c r="G3215" t="s">
        <v>1926</v>
      </c>
      <c r="H3215" t="s">
        <v>3248</v>
      </c>
      <c r="I3215" t="s">
        <v>3369</v>
      </c>
      <c r="J3215" t="s">
        <v>23988</v>
      </c>
      <c r="K3215" t="s">
        <v>26456</v>
      </c>
      <c r="L3215" t="s">
        <v>2</v>
      </c>
      <c r="M3215" t="s">
        <v>2</v>
      </c>
      <c r="N3215" t="s">
        <v>2</v>
      </c>
      <c r="O3215" t="s">
        <v>2</v>
      </c>
      <c r="U3215" t="s">
        <v>26456</v>
      </c>
      <c r="Z3215" s="4"/>
      <c r="AA3215" t="str">
        <f t="shared" si="250"/>
        <v>x</v>
      </c>
      <c r="AB3215">
        <f t="shared" si="251"/>
        <v>10</v>
      </c>
      <c r="AC3215" t="str">
        <f t="shared" si="252"/>
        <v/>
      </c>
      <c r="AD3215" t="str">
        <f t="shared" si="253"/>
        <v/>
      </c>
      <c r="AE3215" t="str">
        <f t="shared" si="254"/>
        <v/>
      </c>
      <c r="AF3215" t="s">
        <v>17472</v>
      </c>
      <c r="AG3215">
        <v>6</v>
      </c>
      <c r="AH3215" t="s">
        <v>20156</v>
      </c>
      <c r="AI3215">
        <v>644.54503</v>
      </c>
      <c r="AJ3215">
        <v>189.18012999999999</v>
      </c>
      <c r="AK3215">
        <v>489</v>
      </c>
      <c r="AL3215">
        <v>1689</v>
      </c>
      <c r="AM3215">
        <v>1200</v>
      </c>
      <c r="AN3215">
        <v>42.56174</v>
      </c>
      <c r="AO3215">
        <v>-6.3741529999999997</v>
      </c>
      <c r="AP3215" t="s">
        <v>2</v>
      </c>
      <c r="AQ3215" t="s">
        <v>1</v>
      </c>
      <c r="AR3215" t="s">
        <v>18113</v>
      </c>
      <c r="AS3215" t="s">
        <v>22598</v>
      </c>
      <c r="AT3215" t="s">
        <v>22598</v>
      </c>
      <c r="AU3215" t="s">
        <v>22815</v>
      </c>
      <c r="AV3215" t="s">
        <v>22815</v>
      </c>
      <c r="AW3215" t="s">
        <v>20539</v>
      </c>
      <c r="AX3215" t="s">
        <v>2</v>
      </c>
      <c r="AY3215" t="s">
        <v>2</v>
      </c>
      <c r="AZ3215" t="s">
        <v>2</v>
      </c>
      <c r="BA3215" t="s">
        <v>2</v>
      </c>
      <c r="BB3215" t="s">
        <v>2</v>
      </c>
      <c r="BC3215" t="s">
        <v>2</v>
      </c>
      <c r="BD3215" t="s">
        <v>2</v>
      </c>
      <c r="BE3215" t="s">
        <v>2</v>
      </c>
      <c r="BF3215" t="s">
        <v>2</v>
      </c>
    </row>
    <row r="3216" spans="1:58" x14ac:dyDescent="0.25">
      <c r="A3216">
        <v>17822</v>
      </c>
      <c r="B3216" t="s">
        <v>2</v>
      </c>
      <c r="C3216" t="s">
        <v>3437</v>
      </c>
      <c r="D3216" t="s">
        <v>3437</v>
      </c>
      <c r="E3216" t="s">
        <v>28690</v>
      </c>
      <c r="F3216" t="s">
        <v>902</v>
      </c>
      <c r="G3216" t="s">
        <v>1926</v>
      </c>
      <c r="H3216" t="s">
        <v>3248</v>
      </c>
      <c r="I3216" t="s">
        <v>3369</v>
      </c>
      <c r="J3216" t="s">
        <v>23988</v>
      </c>
      <c r="K3216" t="s">
        <v>3437</v>
      </c>
      <c r="L3216" t="s">
        <v>2</v>
      </c>
      <c r="M3216" t="s">
        <v>2</v>
      </c>
      <c r="N3216" t="s">
        <v>2</v>
      </c>
      <c r="O3216" t="s">
        <v>2</v>
      </c>
      <c r="U3216" t="s">
        <v>3437</v>
      </c>
      <c r="Z3216" s="4"/>
      <c r="AA3216" t="str">
        <f t="shared" si="250"/>
        <v>x</v>
      </c>
      <c r="AB3216">
        <f t="shared" si="251"/>
        <v>10</v>
      </c>
      <c r="AC3216" t="str">
        <f t="shared" si="252"/>
        <v/>
      </c>
      <c r="AD3216" t="str">
        <f t="shared" si="253"/>
        <v/>
      </c>
      <c r="AE3216" t="str">
        <f t="shared" si="254"/>
        <v/>
      </c>
      <c r="AF3216" t="s">
        <v>17472</v>
      </c>
      <c r="AG3216">
        <v>6</v>
      </c>
      <c r="AH3216" t="s">
        <v>18114</v>
      </c>
      <c r="AI3216">
        <v>1034.3617400000001</v>
      </c>
      <c r="AJ3216">
        <v>193.37128999999999</v>
      </c>
      <c r="AK3216">
        <v>340</v>
      </c>
      <c r="AL3216">
        <v>2098</v>
      </c>
      <c r="AM3216">
        <v>1758</v>
      </c>
      <c r="AN3216">
        <v>42.2393</v>
      </c>
      <c r="AO3216">
        <v>-6.5796010000000003</v>
      </c>
      <c r="AP3216" t="s">
        <v>2</v>
      </c>
      <c r="AQ3216" t="s">
        <v>1</v>
      </c>
      <c r="AR3216" t="s">
        <v>18113</v>
      </c>
      <c r="AS3216" t="s">
        <v>22598</v>
      </c>
      <c r="AT3216" t="s">
        <v>22598</v>
      </c>
      <c r="AU3216" t="s">
        <v>22815</v>
      </c>
      <c r="AV3216" t="s">
        <v>22815</v>
      </c>
      <c r="AW3216" t="s">
        <v>3437</v>
      </c>
      <c r="AX3216" t="s">
        <v>2</v>
      </c>
      <c r="AY3216" t="s">
        <v>2</v>
      </c>
      <c r="AZ3216" t="s">
        <v>32722</v>
      </c>
      <c r="BA3216" t="s">
        <v>21838</v>
      </c>
      <c r="BB3216" t="s">
        <v>2</v>
      </c>
      <c r="BC3216" t="s">
        <v>2</v>
      </c>
      <c r="BD3216" t="s">
        <v>2</v>
      </c>
      <c r="BE3216" t="s">
        <v>28691</v>
      </c>
      <c r="BF3216" t="s">
        <v>2</v>
      </c>
    </row>
    <row r="3217" spans="1:58" x14ac:dyDescent="0.25">
      <c r="A3217">
        <v>11645</v>
      </c>
      <c r="B3217" t="s">
        <v>11877</v>
      </c>
      <c r="C3217" t="s">
        <v>3438</v>
      </c>
      <c r="D3217" t="s">
        <v>3438</v>
      </c>
      <c r="E3217" t="s">
        <v>3439</v>
      </c>
      <c r="F3217" t="s">
        <v>902</v>
      </c>
      <c r="G3217" t="s">
        <v>1926</v>
      </c>
      <c r="H3217" t="s">
        <v>3248</v>
      </c>
      <c r="I3217" t="s">
        <v>3369</v>
      </c>
      <c r="J3217" t="s">
        <v>3438</v>
      </c>
      <c r="K3217" t="s">
        <v>2</v>
      </c>
      <c r="L3217" t="s">
        <v>2</v>
      </c>
      <c r="M3217" t="s">
        <v>2</v>
      </c>
      <c r="N3217" t="s">
        <v>2</v>
      </c>
      <c r="O3217" t="s">
        <v>2</v>
      </c>
      <c r="T3217" t="s">
        <v>3438</v>
      </c>
      <c r="Z3217" s="4"/>
      <c r="AA3217" t="str">
        <f t="shared" si="250"/>
        <v>x</v>
      </c>
      <c r="AB3217">
        <f t="shared" si="251"/>
        <v>10</v>
      </c>
      <c r="AC3217" t="str">
        <f t="shared" si="252"/>
        <v/>
      </c>
      <c r="AD3217" t="str">
        <f t="shared" si="253"/>
        <v/>
      </c>
      <c r="AE3217" t="str">
        <f t="shared" si="254"/>
        <v/>
      </c>
      <c r="AF3217" t="s">
        <v>17471</v>
      </c>
      <c r="AG3217">
        <v>5</v>
      </c>
      <c r="AH3217" t="s">
        <v>18114</v>
      </c>
      <c r="AI3217">
        <v>8606.0736500000003</v>
      </c>
      <c r="AJ3217">
        <v>1438.12311</v>
      </c>
      <c r="AK3217">
        <v>0</v>
      </c>
      <c r="AL3217">
        <v>1665</v>
      </c>
      <c r="AM3217">
        <v>1665</v>
      </c>
      <c r="AN3217">
        <v>42.983220000000003</v>
      </c>
      <c r="AO3217">
        <v>-2.6864680000000001</v>
      </c>
      <c r="AP3217" t="s">
        <v>2</v>
      </c>
      <c r="AQ3217" t="s">
        <v>1</v>
      </c>
      <c r="AR3217" t="s">
        <v>18113</v>
      </c>
      <c r="AS3217" t="s">
        <v>22598</v>
      </c>
      <c r="AT3217" t="s">
        <v>22598</v>
      </c>
      <c r="AU3217" t="s">
        <v>22815</v>
      </c>
      <c r="AV3217" t="s">
        <v>22815</v>
      </c>
      <c r="AW3217" t="s">
        <v>3438</v>
      </c>
      <c r="AX3217" t="s">
        <v>2</v>
      </c>
      <c r="AY3217" t="s">
        <v>2</v>
      </c>
      <c r="AZ3217" t="s">
        <v>30349</v>
      </c>
      <c r="BA3217" t="s">
        <v>3438</v>
      </c>
      <c r="BB3217" t="s">
        <v>24581</v>
      </c>
      <c r="BC3217" t="s">
        <v>18935</v>
      </c>
      <c r="BD3217" t="s">
        <v>18936</v>
      </c>
      <c r="BE3217" t="s">
        <v>18937</v>
      </c>
      <c r="BF3217" t="s">
        <v>30350</v>
      </c>
    </row>
    <row r="3218" spans="1:58" x14ac:dyDescent="0.25">
      <c r="A3218">
        <v>14934</v>
      </c>
      <c r="B3218" t="s">
        <v>2</v>
      </c>
      <c r="C3218" t="s">
        <v>3440</v>
      </c>
      <c r="D3218" t="s">
        <v>3440</v>
      </c>
      <c r="E3218" t="s">
        <v>3441</v>
      </c>
      <c r="F3218" t="s">
        <v>902</v>
      </c>
      <c r="G3218" t="s">
        <v>1926</v>
      </c>
      <c r="H3218" t="s">
        <v>3248</v>
      </c>
      <c r="I3218" t="s">
        <v>3369</v>
      </c>
      <c r="J3218" t="s">
        <v>3438</v>
      </c>
      <c r="K3218" t="s">
        <v>3440</v>
      </c>
      <c r="L3218" t="s">
        <v>2</v>
      </c>
      <c r="M3218" t="s">
        <v>2</v>
      </c>
      <c r="N3218" t="s">
        <v>2</v>
      </c>
      <c r="O3218" t="s">
        <v>2</v>
      </c>
      <c r="U3218" t="s">
        <v>3440</v>
      </c>
      <c r="Z3218" s="4"/>
      <c r="AA3218" t="str">
        <f t="shared" si="250"/>
        <v>x</v>
      </c>
      <c r="AB3218">
        <f t="shared" si="251"/>
        <v>10</v>
      </c>
      <c r="AC3218" t="str">
        <f t="shared" si="252"/>
        <v/>
      </c>
      <c r="AD3218" t="str">
        <f t="shared" si="253"/>
        <v/>
      </c>
      <c r="AE3218" t="str">
        <f t="shared" si="254"/>
        <v/>
      </c>
      <c r="AF3218" t="s">
        <v>17472</v>
      </c>
      <c r="AG3218">
        <v>6</v>
      </c>
      <c r="AH3218" t="s">
        <v>18114</v>
      </c>
      <c r="AI3218">
        <v>284.43043999999998</v>
      </c>
      <c r="AJ3218">
        <v>99.448009999999996</v>
      </c>
      <c r="AK3218">
        <v>96</v>
      </c>
      <c r="AL3218">
        <v>1507</v>
      </c>
      <c r="AM3218">
        <v>1411</v>
      </c>
      <c r="AN3218">
        <v>43.171570000000003</v>
      </c>
      <c r="AO3218">
        <v>-3.356506</v>
      </c>
      <c r="AP3218" t="s">
        <v>2</v>
      </c>
      <c r="AQ3218" t="s">
        <v>1</v>
      </c>
      <c r="AR3218" t="s">
        <v>18113</v>
      </c>
      <c r="AS3218" t="s">
        <v>22598</v>
      </c>
      <c r="AT3218" t="s">
        <v>22598</v>
      </c>
      <c r="AU3218" t="s">
        <v>22815</v>
      </c>
      <c r="AV3218" t="s">
        <v>22815</v>
      </c>
      <c r="AW3218" t="s">
        <v>3440</v>
      </c>
      <c r="AX3218" t="s">
        <v>2</v>
      </c>
      <c r="AY3218" t="s">
        <v>2</v>
      </c>
      <c r="AZ3218" t="s">
        <v>31865</v>
      </c>
      <c r="BA3218" t="s">
        <v>3440</v>
      </c>
      <c r="BB3218" t="s">
        <v>26957</v>
      </c>
      <c r="BC3218" t="s">
        <v>2</v>
      </c>
      <c r="BD3218" t="s">
        <v>2</v>
      </c>
      <c r="BE3218" t="s">
        <v>2</v>
      </c>
      <c r="BF3218" t="s">
        <v>31866</v>
      </c>
    </row>
    <row r="3219" spans="1:58" x14ac:dyDescent="0.25">
      <c r="A3219">
        <v>17979</v>
      </c>
      <c r="B3219" t="s">
        <v>2</v>
      </c>
      <c r="C3219" t="s">
        <v>3442</v>
      </c>
      <c r="D3219" t="s">
        <v>3442</v>
      </c>
      <c r="E3219" t="s">
        <v>3443</v>
      </c>
      <c r="F3219" t="s">
        <v>902</v>
      </c>
      <c r="G3219" t="s">
        <v>1926</v>
      </c>
      <c r="H3219" t="s">
        <v>3248</v>
      </c>
      <c r="I3219" t="s">
        <v>3369</v>
      </c>
      <c r="J3219" t="s">
        <v>3438</v>
      </c>
      <c r="K3219" t="s">
        <v>3442</v>
      </c>
      <c r="L3219" t="s">
        <v>2</v>
      </c>
      <c r="M3219" t="s">
        <v>2</v>
      </c>
      <c r="N3219" t="s">
        <v>2</v>
      </c>
      <c r="O3219" t="s">
        <v>2</v>
      </c>
      <c r="U3219" t="s">
        <v>3442</v>
      </c>
      <c r="Z3219" s="4"/>
      <c r="AA3219" t="str">
        <f t="shared" si="250"/>
        <v>x</v>
      </c>
      <c r="AB3219">
        <f t="shared" si="251"/>
        <v>10</v>
      </c>
      <c r="AC3219" t="str">
        <f t="shared" si="252"/>
        <v/>
      </c>
      <c r="AD3219" t="str">
        <f t="shared" si="253"/>
        <v/>
      </c>
      <c r="AE3219" t="str">
        <f t="shared" si="254"/>
        <v/>
      </c>
      <c r="AF3219" t="s">
        <v>17471</v>
      </c>
      <c r="AG3219">
        <v>6</v>
      </c>
      <c r="AH3219" t="s">
        <v>18112</v>
      </c>
      <c r="AI3219">
        <v>3863.0458699999999</v>
      </c>
      <c r="AJ3219">
        <v>470.19272000000001</v>
      </c>
      <c r="AK3219">
        <v>0</v>
      </c>
      <c r="AL3219">
        <v>1492</v>
      </c>
      <c r="AM3219">
        <v>1492</v>
      </c>
      <c r="AN3219">
        <v>43.133490000000002</v>
      </c>
      <c r="AO3219">
        <v>-2.5010110000000001</v>
      </c>
      <c r="AP3219" t="s">
        <v>2</v>
      </c>
      <c r="AQ3219" t="s">
        <v>1</v>
      </c>
      <c r="AR3219" t="s">
        <v>18113</v>
      </c>
      <c r="AS3219" t="s">
        <v>22598</v>
      </c>
      <c r="AT3219" t="s">
        <v>22598</v>
      </c>
      <c r="AU3219" t="s">
        <v>22815</v>
      </c>
      <c r="AV3219" t="s">
        <v>22815</v>
      </c>
      <c r="AW3219" t="s">
        <v>3442</v>
      </c>
      <c r="AX3219" t="s">
        <v>2</v>
      </c>
      <c r="AY3219" t="s">
        <v>2</v>
      </c>
      <c r="AZ3219" t="s">
        <v>3442</v>
      </c>
      <c r="BA3219" t="s">
        <v>2</v>
      </c>
      <c r="BB3219" t="s">
        <v>2</v>
      </c>
      <c r="BC3219" t="s">
        <v>2</v>
      </c>
      <c r="BD3219" t="s">
        <v>2</v>
      </c>
      <c r="BE3219" t="s">
        <v>2</v>
      </c>
      <c r="BF3219" t="s">
        <v>2</v>
      </c>
    </row>
    <row r="3220" spans="1:58" x14ac:dyDescent="0.25">
      <c r="A3220">
        <v>14969</v>
      </c>
      <c r="B3220" t="s">
        <v>2</v>
      </c>
      <c r="C3220" t="s">
        <v>3444</v>
      </c>
      <c r="D3220" t="s">
        <v>3444</v>
      </c>
      <c r="E3220" t="s">
        <v>3445</v>
      </c>
      <c r="F3220" t="s">
        <v>902</v>
      </c>
      <c r="G3220" t="s">
        <v>1926</v>
      </c>
      <c r="H3220" t="s">
        <v>3248</v>
      </c>
      <c r="I3220" t="s">
        <v>3369</v>
      </c>
      <c r="J3220" t="s">
        <v>3438</v>
      </c>
      <c r="K3220" t="s">
        <v>3442</v>
      </c>
      <c r="L3220" t="s">
        <v>3444</v>
      </c>
      <c r="M3220" t="s">
        <v>2</v>
      </c>
      <c r="N3220" t="s">
        <v>2</v>
      </c>
      <c r="O3220" t="s">
        <v>2</v>
      </c>
      <c r="V3220" t="s">
        <v>3444</v>
      </c>
      <c r="Z3220" s="4"/>
      <c r="AA3220" t="str">
        <f t="shared" si="250"/>
        <v>x</v>
      </c>
      <c r="AB3220">
        <f t="shared" si="251"/>
        <v>10</v>
      </c>
      <c r="AC3220" t="str">
        <f t="shared" si="252"/>
        <v/>
      </c>
      <c r="AD3220" t="str">
        <f t="shared" si="253"/>
        <v/>
      </c>
      <c r="AE3220" t="str">
        <f t="shared" si="254"/>
        <v/>
      </c>
      <c r="AF3220" t="s">
        <v>17472</v>
      </c>
      <c r="AG3220">
        <v>7</v>
      </c>
      <c r="AH3220" t="s">
        <v>18114</v>
      </c>
      <c r="AI3220">
        <v>346.72714999999999</v>
      </c>
      <c r="AJ3220">
        <v>84.953280000000007</v>
      </c>
      <c r="AK3220">
        <v>111</v>
      </c>
      <c r="AL3220">
        <v>1468</v>
      </c>
      <c r="AM3220">
        <v>1357</v>
      </c>
      <c r="AN3220">
        <v>43.057450000000003</v>
      </c>
      <c r="AO3220">
        <v>-2.8340700000000001</v>
      </c>
      <c r="AP3220" t="s">
        <v>2</v>
      </c>
      <c r="AQ3220" t="s">
        <v>1</v>
      </c>
      <c r="AR3220" t="s">
        <v>18113</v>
      </c>
      <c r="AS3220" t="s">
        <v>22598</v>
      </c>
      <c r="AT3220" t="s">
        <v>22598</v>
      </c>
      <c r="AU3220" t="s">
        <v>22815</v>
      </c>
      <c r="AV3220" t="s">
        <v>22815</v>
      </c>
      <c r="AW3220" t="s">
        <v>3444</v>
      </c>
      <c r="AX3220" t="s">
        <v>2</v>
      </c>
      <c r="AY3220" t="s">
        <v>2</v>
      </c>
      <c r="AZ3220" t="s">
        <v>31912</v>
      </c>
      <c r="BA3220" t="s">
        <v>25161</v>
      </c>
      <c r="BB3220" t="s">
        <v>25162</v>
      </c>
      <c r="BC3220" t="s">
        <v>2</v>
      </c>
      <c r="BD3220" t="s">
        <v>2</v>
      </c>
      <c r="BE3220" t="s">
        <v>2</v>
      </c>
      <c r="BF3220" t="s">
        <v>31913</v>
      </c>
    </row>
    <row r="3221" spans="1:58" x14ac:dyDescent="0.25">
      <c r="A3221">
        <v>17978</v>
      </c>
      <c r="B3221" t="s">
        <v>2</v>
      </c>
      <c r="C3221" t="s">
        <v>3446</v>
      </c>
      <c r="D3221" t="s">
        <v>3446</v>
      </c>
      <c r="E3221" t="s">
        <v>3447</v>
      </c>
      <c r="F3221" t="s">
        <v>902</v>
      </c>
      <c r="G3221" t="s">
        <v>1926</v>
      </c>
      <c r="H3221" t="s">
        <v>3248</v>
      </c>
      <c r="I3221" t="s">
        <v>3369</v>
      </c>
      <c r="J3221" t="s">
        <v>3438</v>
      </c>
      <c r="K3221" t="s">
        <v>3442</v>
      </c>
      <c r="L3221" t="s">
        <v>3446</v>
      </c>
      <c r="M3221" t="s">
        <v>2</v>
      </c>
      <c r="N3221" t="s">
        <v>2</v>
      </c>
      <c r="O3221" t="s">
        <v>2</v>
      </c>
      <c r="V3221" t="s">
        <v>3446</v>
      </c>
      <c r="Z3221" s="4"/>
      <c r="AA3221" t="str">
        <f t="shared" si="250"/>
        <v>x</v>
      </c>
      <c r="AB3221">
        <f t="shared" si="251"/>
        <v>10</v>
      </c>
      <c r="AC3221" t="str">
        <f t="shared" si="252"/>
        <v/>
      </c>
      <c r="AD3221" t="str">
        <f t="shared" si="253"/>
        <v/>
      </c>
      <c r="AE3221" t="str">
        <f t="shared" si="254"/>
        <v/>
      </c>
      <c r="AF3221" t="s">
        <v>17472</v>
      </c>
      <c r="AG3221">
        <v>7</v>
      </c>
      <c r="AH3221" t="s">
        <v>18114</v>
      </c>
      <c r="AI3221">
        <v>160.50214</v>
      </c>
      <c r="AJ3221">
        <v>56.811030000000002</v>
      </c>
      <c r="AK3221">
        <v>0</v>
      </c>
      <c r="AL3221">
        <v>835</v>
      </c>
      <c r="AM3221">
        <v>835</v>
      </c>
      <c r="AN3221">
        <v>43.266120000000001</v>
      </c>
      <c r="AO3221">
        <v>-3.0763889999999998</v>
      </c>
      <c r="AP3221" t="s">
        <v>2</v>
      </c>
      <c r="AQ3221" t="s">
        <v>1</v>
      </c>
      <c r="AR3221" t="s">
        <v>18113</v>
      </c>
      <c r="AS3221" t="s">
        <v>22598</v>
      </c>
      <c r="AT3221" t="s">
        <v>22598</v>
      </c>
      <c r="AU3221" t="s">
        <v>22815</v>
      </c>
      <c r="AV3221" t="s">
        <v>22815</v>
      </c>
      <c r="AW3221" t="s">
        <v>3446</v>
      </c>
      <c r="AX3221" t="s">
        <v>2</v>
      </c>
      <c r="AY3221" t="s">
        <v>2</v>
      </c>
      <c r="AZ3221" t="s">
        <v>32932</v>
      </c>
      <c r="BA3221" t="s">
        <v>3446</v>
      </c>
      <c r="BB3221" t="s">
        <v>25074</v>
      </c>
      <c r="BC3221" t="s">
        <v>2</v>
      </c>
      <c r="BD3221" t="s">
        <v>2</v>
      </c>
      <c r="BE3221" t="s">
        <v>2</v>
      </c>
      <c r="BF3221" t="s">
        <v>32933</v>
      </c>
    </row>
    <row r="3222" spans="1:58" x14ac:dyDescent="0.25">
      <c r="A3222">
        <v>19490</v>
      </c>
      <c r="B3222" t="s">
        <v>2</v>
      </c>
      <c r="C3222" t="s">
        <v>14585</v>
      </c>
      <c r="D3222" t="s">
        <v>14585</v>
      </c>
      <c r="E3222" t="s">
        <v>14586</v>
      </c>
      <c r="F3222" t="s">
        <v>902</v>
      </c>
      <c r="G3222" t="s">
        <v>1926</v>
      </c>
      <c r="H3222" t="s">
        <v>3248</v>
      </c>
      <c r="I3222" t="s">
        <v>3369</v>
      </c>
      <c r="J3222" t="s">
        <v>3438</v>
      </c>
      <c r="K3222" t="s">
        <v>3442</v>
      </c>
      <c r="L3222" t="s">
        <v>14585</v>
      </c>
      <c r="M3222" t="s">
        <v>2</v>
      </c>
      <c r="N3222" t="s">
        <v>2</v>
      </c>
      <c r="O3222" t="s">
        <v>2</v>
      </c>
      <c r="V3222" t="s">
        <v>14585</v>
      </c>
      <c r="Z3222" s="4"/>
      <c r="AA3222" t="str">
        <f t="shared" si="250"/>
        <v>x</v>
      </c>
      <c r="AB3222">
        <f t="shared" si="251"/>
        <v>10</v>
      </c>
      <c r="AC3222" t="str">
        <f t="shared" si="252"/>
        <v/>
      </c>
      <c r="AD3222" t="str">
        <f t="shared" si="253"/>
        <v/>
      </c>
      <c r="AE3222" t="str">
        <f t="shared" si="254"/>
        <v/>
      </c>
      <c r="AF3222" t="s">
        <v>17472</v>
      </c>
      <c r="AG3222">
        <v>7</v>
      </c>
      <c r="AH3222" t="s">
        <v>20156</v>
      </c>
      <c r="AI3222">
        <v>2158.80177</v>
      </c>
      <c r="AJ3222">
        <v>424.60201000000001</v>
      </c>
      <c r="AK3222">
        <v>0</v>
      </c>
      <c r="AL3222">
        <v>1029</v>
      </c>
      <c r="AM3222">
        <v>1029</v>
      </c>
      <c r="AN3222">
        <v>43.202730000000003</v>
      </c>
      <c r="AO3222">
        <v>-2.5031690000000002</v>
      </c>
      <c r="AP3222" t="s">
        <v>2</v>
      </c>
      <c r="AQ3222" t="s">
        <v>1</v>
      </c>
      <c r="AR3222" t="s">
        <v>18113</v>
      </c>
      <c r="AS3222" t="s">
        <v>22598</v>
      </c>
      <c r="AT3222" t="s">
        <v>22598</v>
      </c>
      <c r="AU3222" t="s">
        <v>22815</v>
      </c>
      <c r="AV3222" t="s">
        <v>22815</v>
      </c>
      <c r="AW3222" t="s">
        <v>14585</v>
      </c>
      <c r="AX3222" t="s">
        <v>2</v>
      </c>
      <c r="AY3222" t="s">
        <v>2</v>
      </c>
      <c r="AZ3222" t="s">
        <v>2</v>
      </c>
      <c r="BA3222" t="s">
        <v>2</v>
      </c>
      <c r="BB3222" t="s">
        <v>2</v>
      </c>
      <c r="BC3222" t="s">
        <v>2</v>
      </c>
      <c r="BD3222" t="s">
        <v>2</v>
      </c>
      <c r="BE3222" t="s">
        <v>2</v>
      </c>
      <c r="BF3222" t="s">
        <v>2</v>
      </c>
    </row>
    <row r="3223" spans="1:58" x14ac:dyDescent="0.25">
      <c r="A3223">
        <v>14928</v>
      </c>
      <c r="B3223" t="s">
        <v>2</v>
      </c>
      <c r="C3223" t="s">
        <v>3448</v>
      </c>
      <c r="D3223" t="s">
        <v>3448</v>
      </c>
      <c r="E3223" t="s">
        <v>3449</v>
      </c>
      <c r="F3223" t="s">
        <v>902</v>
      </c>
      <c r="G3223" t="s">
        <v>1926</v>
      </c>
      <c r="H3223" t="s">
        <v>3248</v>
      </c>
      <c r="I3223" t="s">
        <v>3369</v>
      </c>
      <c r="J3223" t="s">
        <v>3438</v>
      </c>
      <c r="K3223" t="s">
        <v>3442</v>
      </c>
      <c r="L3223" t="s">
        <v>3448</v>
      </c>
      <c r="M3223" t="s">
        <v>2</v>
      </c>
      <c r="N3223" t="s">
        <v>2</v>
      </c>
      <c r="O3223" t="s">
        <v>2</v>
      </c>
      <c r="V3223" t="s">
        <v>3448</v>
      </c>
      <c r="Z3223" s="4"/>
      <c r="AA3223" t="str">
        <f t="shared" si="250"/>
        <v>x</v>
      </c>
      <c r="AB3223">
        <f t="shared" si="251"/>
        <v>10</v>
      </c>
      <c r="AC3223" t="str">
        <f t="shared" si="252"/>
        <v/>
      </c>
      <c r="AD3223" t="str">
        <f t="shared" si="253"/>
        <v/>
      </c>
      <c r="AE3223" t="str">
        <f t="shared" si="254"/>
        <v/>
      </c>
      <c r="AF3223" t="s">
        <v>17472</v>
      </c>
      <c r="AG3223">
        <v>7</v>
      </c>
      <c r="AH3223" t="s">
        <v>18114</v>
      </c>
      <c r="AI3223">
        <v>533.90899999999999</v>
      </c>
      <c r="AJ3223">
        <v>116.10848</v>
      </c>
      <c r="AK3223">
        <v>81</v>
      </c>
      <c r="AL3223">
        <v>1394</v>
      </c>
      <c r="AM3223">
        <v>1313</v>
      </c>
      <c r="AN3223">
        <v>42.989150000000002</v>
      </c>
      <c r="AO3223">
        <v>-2.0756169999999998</v>
      </c>
      <c r="AP3223" t="s">
        <v>2</v>
      </c>
      <c r="AQ3223" t="s">
        <v>1</v>
      </c>
      <c r="AR3223" t="s">
        <v>18113</v>
      </c>
      <c r="AS3223" t="s">
        <v>22598</v>
      </c>
      <c r="AT3223" t="s">
        <v>22598</v>
      </c>
      <c r="AU3223" t="s">
        <v>22815</v>
      </c>
      <c r="AV3223" t="s">
        <v>22815</v>
      </c>
      <c r="AW3223" t="s">
        <v>3448</v>
      </c>
      <c r="AX3223" t="s">
        <v>2</v>
      </c>
      <c r="AY3223" t="s">
        <v>2</v>
      </c>
      <c r="AZ3223" t="s">
        <v>31860</v>
      </c>
      <c r="BA3223" t="s">
        <v>26913</v>
      </c>
      <c r="BB3223" t="s">
        <v>26914</v>
      </c>
      <c r="BC3223" t="s">
        <v>2</v>
      </c>
      <c r="BD3223" t="s">
        <v>2</v>
      </c>
      <c r="BE3223" t="s">
        <v>26915</v>
      </c>
      <c r="BF3223" t="s">
        <v>31861</v>
      </c>
    </row>
    <row r="3224" spans="1:58" x14ac:dyDescent="0.25">
      <c r="A3224">
        <v>14930</v>
      </c>
      <c r="B3224" t="s">
        <v>2</v>
      </c>
      <c r="C3224" t="s">
        <v>3450</v>
      </c>
      <c r="D3224" t="s">
        <v>3450</v>
      </c>
      <c r="E3224" t="s">
        <v>3451</v>
      </c>
      <c r="F3224" t="s">
        <v>902</v>
      </c>
      <c r="G3224" t="s">
        <v>1926</v>
      </c>
      <c r="H3224" t="s">
        <v>3248</v>
      </c>
      <c r="I3224" t="s">
        <v>3369</v>
      </c>
      <c r="J3224" t="s">
        <v>3438</v>
      </c>
      <c r="K3224" t="s">
        <v>3442</v>
      </c>
      <c r="L3224" t="s">
        <v>3450</v>
      </c>
      <c r="M3224" t="s">
        <v>2</v>
      </c>
      <c r="N3224" t="s">
        <v>2</v>
      </c>
      <c r="O3224" t="s">
        <v>2</v>
      </c>
      <c r="V3224" t="s">
        <v>3450</v>
      </c>
      <c r="Z3224" s="4"/>
      <c r="AA3224" t="str">
        <f t="shared" si="250"/>
        <v>x</v>
      </c>
      <c r="AB3224">
        <f t="shared" si="251"/>
        <v>10</v>
      </c>
      <c r="AC3224" t="str">
        <f t="shared" si="252"/>
        <v/>
      </c>
      <c r="AD3224" t="str">
        <f t="shared" si="253"/>
        <v/>
      </c>
      <c r="AE3224" t="str">
        <f t="shared" si="254"/>
        <v/>
      </c>
      <c r="AF3224" t="s">
        <v>17472</v>
      </c>
      <c r="AG3224">
        <v>7</v>
      </c>
      <c r="AH3224" t="s">
        <v>18114</v>
      </c>
      <c r="AI3224">
        <v>331.93016</v>
      </c>
      <c r="AJ3224">
        <v>97.083060000000003</v>
      </c>
      <c r="AK3224">
        <v>60</v>
      </c>
      <c r="AL3224">
        <v>1251</v>
      </c>
      <c r="AM3224">
        <v>1191</v>
      </c>
      <c r="AN3224">
        <v>43.099449999999997</v>
      </c>
      <c r="AO3224">
        <v>-2.6408550000000002</v>
      </c>
      <c r="AP3224" t="s">
        <v>2</v>
      </c>
      <c r="AQ3224" t="s">
        <v>1</v>
      </c>
      <c r="AR3224" t="s">
        <v>18113</v>
      </c>
      <c r="AS3224" t="s">
        <v>22598</v>
      </c>
      <c r="AT3224" t="s">
        <v>22598</v>
      </c>
      <c r="AU3224" t="s">
        <v>22815</v>
      </c>
      <c r="AV3224" t="s">
        <v>22815</v>
      </c>
      <c r="AW3224" t="s">
        <v>3450</v>
      </c>
      <c r="AX3224" t="s">
        <v>2</v>
      </c>
      <c r="AY3224" t="s">
        <v>2</v>
      </c>
      <c r="AZ3224" t="s">
        <v>28716</v>
      </c>
      <c r="BA3224" t="s">
        <v>3450</v>
      </c>
      <c r="BB3224" t="s">
        <v>28716</v>
      </c>
      <c r="BC3224" t="s">
        <v>2</v>
      </c>
      <c r="BD3224" t="s">
        <v>2</v>
      </c>
      <c r="BE3224" t="s">
        <v>28717</v>
      </c>
      <c r="BF3224" t="s">
        <v>2</v>
      </c>
    </row>
    <row r="3225" spans="1:58" x14ac:dyDescent="0.25">
      <c r="A3225">
        <v>14927</v>
      </c>
      <c r="B3225" t="s">
        <v>2</v>
      </c>
      <c r="C3225" t="s">
        <v>3452</v>
      </c>
      <c r="D3225" t="s">
        <v>3452</v>
      </c>
      <c r="E3225" t="s">
        <v>3453</v>
      </c>
      <c r="F3225" t="s">
        <v>902</v>
      </c>
      <c r="G3225" t="s">
        <v>1926</v>
      </c>
      <c r="H3225" t="s">
        <v>3248</v>
      </c>
      <c r="I3225" t="s">
        <v>3369</v>
      </c>
      <c r="J3225" t="s">
        <v>3438</v>
      </c>
      <c r="K3225" t="s">
        <v>3442</v>
      </c>
      <c r="L3225" t="s">
        <v>3452</v>
      </c>
      <c r="M3225" t="s">
        <v>2</v>
      </c>
      <c r="N3225" t="s">
        <v>2</v>
      </c>
      <c r="O3225" t="s">
        <v>2</v>
      </c>
      <c r="V3225" t="s">
        <v>3452</v>
      </c>
      <c r="Z3225" s="4"/>
      <c r="AA3225" t="str">
        <f t="shared" si="250"/>
        <v>x</v>
      </c>
      <c r="AB3225">
        <f t="shared" si="251"/>
        <v>10</v>
      </c>
      <c r="AC3225" t="str">
        <f t="shared" si="252"/>
        <v/>
      </c>
      <c r="AD3225" t="str">
        <f t="shared" si="253"/>
        <v/>
      </c>
      <c r="AE3225" t="str">
        <f t="shared" si="254"/>
        <v/>
      </c>
      <c r="AF3225" t="s">
        <v>17472</v>
      </c>
      <c r="AG3225">
        <v>7</v>
      </c>
      <c r="AH3225" t="s">
        <v>18114</v>
      </c>
      <c r="AI3225">
        <v>331.17565000000002</v>
      </c>
      <c r="AJ3225">
        <v>95.009299999999996</v>
      </c>
      <c r="AK3225">
        <v>180</v>
      </c>
      <c r="AL3225">
        <v>1492</v>
      </c>
      <c r="AM3225">
        <v>1312</v>
      </c>
      <c r="AN3225">
        <v>42.962919999999997</v>
      </c>
      <c r="AO3225">
        <v>-2.4017940000000002</v>
      </c>
      <c r="AP3225" t="s">
        <v>2</v>
      </c>
      <c r="AQ3225" t="s">
        <v>1</v>
      </c>
      <c r="AR3225" t="s">
        <v>18113</v>
      </c>
      <c r="AS3225" t="s">
        <v>22598</v>
      </c>
      <c r="AT3225" t="s">
        <v>22598</v>
      </c>
      <c r="AU3225" t="s">
        <v>22815</v>
      </c>
      <c r="AV3225" t="s">
        <v>22815</v>
      </c>
      <c r="AW3225" t="s">
        <v>3452</v>
      </c>
      <c r="AX3225" t="s">
        <v>2</v>
      </c>
      <c r="AY3225" t="s">
        <v>2</v>
      </c>
      <c r="AZ3225" t="s">
        <v>31858</v>
      </c>
      <c r="BA3225" t="s">
        <v>25102</v>
      </c>
      <c r="BB3225" t="s">
        <v>25103</v>
      </c>
      <c r="BC3225" t="s">
        <v>2</v>
      </c>
      <c r="BD3225" t="s">
        <v>2</v>
      </c>
      <c r="BE3225" t="s">
        <v>2</v>
      </c>
      <c r="BF3225" t="s">
        <v>31859</v>
      </c>
    </row>
    <row r="3226" spans="1:58" x14ac:dyDescent="0.25">
      <c r="A3226">
        <v>17956</v>
      </c>
      <c r="B3226" t="s">
        <v>2</v>
      </c>
      <c r="C3226" t="s">
        <v>3454</v>
      </c>
      <c r="D3226" t="s">
        <v>3454</v>
      </c>
      <c r="E3226" t="s">
        <v>3455</v>
      </c>
      <c r="F3226" t="s">
        <v>902</v>
      </c>
      <c r="G3226" t="s">
        <v>1926</v>
      </c>
      <c r="H3226" t="s">
        <v>3248</v>
      </c>
      <c r="I3226" t="s">
        <v>3369</v>
      </c>
      <c r="J3226" t="s">
        <v>3438</v>
      </c>
      <c r="K3226" t="s">
        <v>3454</v>
      </c>
      <c r="L3226" t="s">
        <v>2</v>
      </c>
      <c r="M3226" t="s">
        <v>2</v>
      </c>
      <c r="N3226" t="s">
        <v>2</v>
      </c>
      <c r="O3226" t="s">
        <v>2</v>
      </c>
      <c r="U3226" t="s">
        <v>3454</v>
      </c>
      <c r="Z3226" s="4"/>
      <c r="AA3226" t="str">
        <f t="shared" si="250"/>
        <v>x</v>
      </c>
      <c r="AB3226">
        <f t="shared" si="251"/>
        <v>10</v>
      </c>
      <c r="AC3226" t="str">
        <f t="shared" si="252"/>
        <v/>
      </c>
      <c r="AD3226" t="str">
        <f t="shared" si="253"/>
        <v/>
      </c>
      <c r="AE3226" t="str">
        <f t="shared" si="254"/>
        <v/>
      </c>
      <c r="AF3226" t="s">
        <v>17472</v>
      </c>
      <c r="AG3226">
        <v>6</v>
      </c>
      <c r="AH3226" t="s">
        <v>18114</v>
      </c>
      <c r="AI3226">
        <v>606.73398999999995</v>
      </c>
      <c r="AJ3226">
        <v>150.32682</v>
      </c>
      <c r="AK3226">
        <v>206</v>
      </c>
      <c r="AL3226">
        <v>1665</v>
      </c>
      <c r="AM3226">
        <v>1459</v>
      </c>
      <c r="AN3226">
        <v>43.07582</v>
      </c>
      <c r="AO3226">
        <v>-3.7138990000000001</v>
      </c>
      <c r="AP3226" t="s">
        <v>2</v>
      </c>
      <c r="AQ3226" t="s">
        <v>1</v>
      </c>
      <c r="AR3226" t="s">
        <v>18113</v>
      </c>
      <c r="AS3226" t="s">
        <v>22598</v>
      </c>
      <c r="AT3226" t="s">
        <v>22598</v>
      </c>
      <c r="AU3226" t="s">
        <v>22815</v>
      </c>
      <c r="AV3226" t="s">
        <v>22815</v>
      </c>
      <c r="AW3226" t="s">
        <v>3454</v>
      </c>
      <c r="AX3226" t="s">
        <v>2</v>
      </c>
      <c r="AY3226" t="s">
        <v>2</v>
      </c>
      <c r="AZ3226" t="s">
        <v>32903</v>
      </c>
      <c r="BA3226" t="s">
        <v>3454</v>
      </c>
      <c r="BB3226" t="s">
        <v>2</v>
      </c>
      <c r="BC3226" t="s">
        <v>2</v>
      </c>
      <c r="BD3226" t="s">
        <v>2</v>
      </c>
      <c r="BE3226" t="s">
        <v>2</v>
      </c>
      <c r="BF3226" t="s">
        <v>2</v>
      </c>
    </row>
    <row r="3227" spans="1:58" x14ac:dyDescent="0.25">
      <c r="A3227">
        <v>17980</v>
      </c>
      <c r="B3227" t="s">
        <v>2</v>
      </c>
      <c r="C3227" t="s">
        <v>3456</v>
      </c>
      <c r="D3227" t="s">
        <v>3456</v>
      </c>
      <c r="E3227" t="s">
        <v>3457</v>
      </c>
      <c r="F3227" t="s">
        <v>902</v>
      </c>
      <c r="G3227" t="s">
        <v>1926</v>
      </c>
      <c r="H3227" t="s">
        <v>3248</v>
      </c>
      <c r="I3227" t="s">
        <v>3369</v>
      </c>
      <c r="J3227" t="s">
        <v>3438</v>
      </c>
      <c r="K3227" t="s">
        <v>3456</v>
      </c>
      <c r="L3227" t="s">
        <v>2</v>
      </c>
      <c r="M3227" t="s">
        <v>2</v>
      </c>
      <c r="N3227" t="s">
        <v>2</v>
      </c>
      <c r="O3227" t="s">
        <v>2</v>
      </c>
      <c r="U3227" t="s">
        <v>3456</v>
      </c>
      <c r="Z3227" s="4"/>
      <c r="AA3227" t="str">
        <f t="shared" si="250"/>
        <v>x</v>
      </c>
      <c r="AB3227">
        <f t="shared" si="251"/>
        <v>10</v>
      </c>
      <c r="AC3227" t="str">
        <f t="shared" si="252"/>
        <v/>
      </c>
      <c r="AD3227" t="str">
        <f t="shared" si="253"/>
        <v/>
      </c>
      <c r="AE3227" t="str">
        <f t="shared" si="254"/>
        <v/>
      </c>
      <c r="AF3227" t="s">
        <v>17471</v>
      </c>
      <c r="AG3227">
        <v>6</v>
      </c>
      <c r="AH3227" t="s">
        <v>18112</v>
      </c>
      <c r="AI3227">
        <v>3851.8633500000001</v>
      </c>
      <c r="AJ3227">
        <v>1012.44355</v>
      </c>
      <c r="AK3227">
        <v>135</v>
      </c>
      <c r="AL3227">
        <v>1416</v>
      </c>
      <c r="AM3227">
        <v>1281</v>
      </c>
      <c r="AN3227">
        <v>42.80294</v>
      </c>
      <c r="AO3227">
        <v>-2.6599979999999999</v>
      </c>
      <c r="AP3227" t="s">
        <v>2</v>
      </c>
      <c r="AQ3227" t="s">
        <v>1</v>
      </c>
      <c r="AR3227" t="s">
        <v>18113</v>
      </c>
      <c r="AS3227" t="s">
        <v>22598</v>
      </c>
      <c r="AT3227" t="s">
        <v>22598</v>
      </c>
      <c r="AU3227" t="s">
        <v>22815</v>
      </c>
      <c r="AV3227" t="s">
        <v>22815</v>
      </c>
      <c r="AW3227" t="s">
        <v>3456</v>
      </c>
      <c r="AX3227" t="s">
        <v>2</v>
      </c>
      <c r="AY3227" t="s">
        <v>2</v>
      </c>
      <c r="AZ3227" t="s">
        <v>3456</v>
      </c>
      <c r="BA3227" t="s">
        <v>2</v>
      </c>
      <c r="BB3227" t="s">
        <v>2</v>
      </c>
      <c r="BC3227" t="s">
        <v>2</v>
      </c>
      <c r="BD3227" t="s">
        <v>2</v>
      </c>
      <c r="BE3227" t="s">
        <v>2</v>
      </c>
      <c r="BF3227" t="s">
        <v>2</v>
      </c>
    </row>
    <row r="3228" spans="1:58" x14ac:dyDescent="0.25">
      <c r="A3228">
        <v>17955</v>
      </c>
      <c r="B3228" t="s">
        <v>2</v>
      </c>
      <c r="C3228" t="s">
        <v>3458</v>
      </c>
      <c r="D3228" t="s">
        <v>3458</v>
      </c>
      <c r="E3228" t="s">
        <v>3459</v>
      </c>
      <c r="F3228" t="s">
        <v>902</v>
      </c>
      <c r="G3228" t="s">
        <v>1926</v>
      </c>
      <c r="H3228" t="s">
        <v>3248</v>
      </c>
      <c r="I3228" t="s">
        <v>3369</v>
      </c>
      <c r="J3228" t="s">
        <v>3438</v>
      </c>
      <c r="K3228" t="s">
        <v>3456</v>
      </c>
      <c r="L3228" t="s">
        <v>3458</v>
      </c>
      <c r="M3228" t="s">
        <v>2</v>
      </c>
      <c r="N3228" t="s">
        <v>2</v>
      </c>
      <c r="O3228" t="s">
        <v>2</v>
      </c>
      <c r="V3228" t="s">
        <v>3458</v>
      </c>
      <c r="Z3228" s="4"/>
      <c r="AA3228" t="str">
        <f t="shared" si="250"/>
        <v>x</v>
      </c>
      <c r="AB3228">
        <f t="shared" si="251"/>
        <v>10</v>
      </c>
      <c r="AC3228" t="str">
        <f t="shared" si="252"/>
        <v/>
      </c>
      <c r="AD3228" t="str">
        <f t="shared" si="253"/>
        <v/>
      </c>
      <c r="AE3228" t="str">
        <f t="shared" si="254"/>
        <v/>
      </c>
      <c r="AF3228" t="s">
        <v>17472</v>
      </c>
      <c r="AG3228">
        <v>7</v>
      </c>
      <c r="AH3228" t="s">
        <v>18114</v>
      </c>
      <c r="AI3228">
        <v>250.47399999999999</v>
      </c>
      <c r="AJ3228">
        <v>85.752619999999993</v>
      </c>
      <c r="AK3228">
        <v>170</v>
      </c>
      <c r="AL3228">
        <v>1208</v>
      </c>
      <c r="AM3228">
        <v>1038</v>
      </c>
      <c r="AN3228">
        <v>43.083660000000002</v>
      </c>
      <c r="AO3228">
        <v>-3.3034129999999999</v>
      </c>
      <c r="AP3228" t="s">
        <v>2</v>
      </c>
      <c r="AQ3228" t="s">
        <v>1</v>
      </c>
      <c r="AR3228" t="s">
        <v>18113</v>
      </c>
      <c r="AS3228" t="s">
        <v>22598</v>
      </c>
      <c r="AT3228" t="s">
        <v>22598</v>
      </c>
      <c r="AU3228" t="s">
        <v>22815</v>
      </c>
      <c r="AV3228" t="s">
        <v>22815</v>
      </c>
      <c r="AW3228" t="s">
        <v>21335</v>
      </c>
      <c r="AX3228" t="s">
        <v>2</v>
      </c>
      <c r="AY3228" t="s">
        <v>2</v>
      </c>
      <c r="AZ3228" t="s">
        <v>32902</v>
      </c>
      <c r="BA3228" t="s">
        <v>3458</v>
      </c>
      <c r="BB3228" t="s">
        <v>2</v>
      </c>
      <c r="BC3228" t="s">
        <v>2</v>
      </c>
      <c r="BD3228" t="s">
        <v>2</v>
      </c>
      <c r="BE3228" t="s">
        <v>2</v>
      </c>
      <c r="BF3228" t="s">
        <v>2</v>
      </c>
    </row>
    <row r="3229" spans="1:58" x14ac:dyDescent="0.25">
      <c r="A3229">
        <v>14935</v>
      </c>
      <c r="B3229" t="s">
        <v>2</v>
      </c>
      <c r="C3229" t="s">
        <v>3460</v>
      </c>
      <c r="D3229" t="s">
        <v>3460</v>
      </c>
      <c r="E3229" t="s">
        <v>3461</v>
      </c>
      <c r="F3229" t="s">
        <v>902</v>
      </c>
      <c r="G3229" t="s">
        <v>1926</v>
      </c>
      <c r="H3229" t="s">
        <v>3248</v>
      </c>
      <c r="I3229" t="s">
        <v>3369</v>
      </c>
      <c r="J3229" t="s">
        <v>3438</v>
      </c>
      <c r="K3229" t="s">
        <v>3456</v>
      </c>
      <c r="L3229" t="s">
        <v>3460</v>
      </c>
      <c r="M3229" t="s">
        <v>2</v>
      </c>
      <c r="N3229" t="s">
        <v>2</v>
      </c>
      <c r="O3229" t="s">
        <v>2</v>
      </c>
      <c r="V3229" t="s">
        <v>3460</v>
      </c>
      <c r="Z3229" s="4"/>
      <c r="AA3229" t="str">
        <f t="shared" si="250"/>
        <v>x</v>
      </c>
      <c r="AB3229">
        <f t="shared" si="251"/>
        <v>10</v>
      </c>
      <c r="AC3229" t="str">
        <f t="shared" si="252"/>
        <v/>
      </c>
      <c r="AD3229" t="str">
        <f t="shared" si="253"/>
        <v/>
      </c>
      <c r="AE3229" t="str">
        <f t="shared" si="254"/>
        <v/>
      </c>
      <c r="AF3229" t="s">
        <v>17472</v>
      </c>
      <c r="AG3229">
        <v>7</v>
      </c>
      <c r="AH3229" t="s">
        <v>18114</v>
      </c>
      <c r="AI3229">
        <v>156.89917</v>
      </c>
      <c r="AJ3229">
        <v>78.704440000000005</v>
      </c>
      <c r="AK3229">
        <v>475</v>
      </c>
      <c r="AL3229">
        <v>1022</v>
      </c>
      <c r="AM3229">
        <v>547</v>
      </c>
      <c r="AN3229">
        <v>42.784770000000002</v>
      </c>
      <c r="AO3229">
        <v>-2.7203270000000002</v>
      </c>
      <c r="AP3229" t="s">
        <v>2</v>
      </c>
      <c r="AQ3229" t="s">
        <v>1</v>
      </c>
      <c r="AR3229" t="s">
        <v>18113</v>
      </c>
      <c r="AS3229" t="s">
        <v>22598</v>
      </c>
      <c r="AT3229" t="s">
        <v>22598</v>
      </c>
      <c r="AU3229" t="s">
        <v>22815</v>
      </c>
      <c r="AV3229" t="s">
        <v>22815</v>
      </c>
      <c r="AW3229" t="s">
        <v>3460</v>
      </c>
      <c r="AX3229" t="s">
        <v>2</v>
      </c>
      <c r="AY3229" t="s">
        <v>2</v>
      </c>
      <c r="AZ3229" t="s">
        <v>31867</v>
      </c>
      <c r="BA3229" t="s">
        <v>3460</v>
      </c>
      <c r="BB3229" t="s">
        <v>29279</v>
      </c>
      <c r="BC3229" t="s">
        <v>2</v>
      </c>
      <c r="BD3229" t="s">
        <v>2</v>
      </c>
      <c r="BE3229" t="s">
        <v>2</v>
      </c>
      <c r="BF3229" t="s">
        <v>31868</v>
      </c>
    </row>
    <row r="3230" spans="1:58" x14ac:dyDescent="0.25">
      <c r="A3230">
        <v>17959</v>
      </c>
      <c r="B3230" t="s">
        <v>2</v>
      </c>
      <c r="C3230" t="s">
        <v>3462</v>
      </c>
      <c r="D3230" t="s">
        <v>3462</v>
      </c>
      <c r="E3230" t="s">
        <v>3463</v>
      </c>
      <c r="F3230" t="s">
        <v>902</v>
      </c>
      <c r="G3230" t="s">
        <v>1926</v>
      </c>
      <c r="H3230" t="s">
        <v>3248</v>
      </c>
      <c r="I3230" t="s">
        <v>3369</v>
      </c>
      <c r="J3230" t="s">
        <v>3438</v>
      </c>
      <c r="K3230" t="s">
        <v>3456</v>
      </c>
      <c r="L3230" t="s">
        <v>3462</v>
      </c>
      <c r="M3230" t="s">
        <v>2</v>
      </c>
      <c r="N3230" t="s">
        <v>2</v>
      </c>
      <c r="O3230" t="s">
        <v>2</v>
      </c>
      <c r="V3230" t="s">
        <v>3462</v>
      </c>
      <c r="Z3230" s="4"/>
      <c r="AA3230" t="str">
        <f t="shared" si="250"/>
        <v>x</v>
      </c>
      <c r="AB3230">
        <f t="shared" si="251"/>
        <v>10</v>
      </c>
      <c r="AC3230" t="str">
        <f t="shared" si="252"/>
        <v/>
      </c>
      <c r="AD3230" t="str">
        <f t="shared" si="253"/>
        <v/>
      </c>
      <c r="AE3230" t="str">
        <f t="shared" si="254"/>
        <v/>
      </c>
      <c r="AF3230" t="s">
        <v>17472</v>
      </c>
      <c r="AG3230">
        <v>7</v>
      </c>
      <c r="AH3230" t="s">
        <v>18114</v>
      </c>
      <c r="AI3230">
        <v>471.09474</v>
      </c>
      <c r="AJ3230">
        <v>145.11266000000001</v>
      </c>
      <c r="AK3230">
        <v>449</v>
      </c>
      <c r="AL3230">
        <v>1391</v>
      </c>
      <c r="AM3230">
        <v>942</v>
      </c>
      <c r="AN3230">
        <v>42.693989999999999</v>
      </c>
      <c r="AO3230">
        <v>-3.1785290000000002</v>
      </c>
      <c r="AP3230" t="s">
        <v>2</v>
      </c>
      <c r="AQ3230" t="s">
        <v>1</v>
      </c>
      <c r="AR3230" t="s">
        <v>18113</v>
      </c>
      <c r="AS3230" t="s">
        <v>22598</v>
      </c>
      <c r="AT3230" t="s">
        <v>22598</v>
      </c>
      <c r="AU3230" t="s">
        <v>22815</v>
      </c>
      <c r="AV3230" t="s">
        <v>22815</v>
      </c>
      <c r="AW3230" t="s">
        <v>3462</v>
      </c>
      <c r="AX3230" t="s">
        <v>2</v>
      </c>
      <c r="AY3230" t="s">
        <v>2</v>
      </c>
      <c r="AZ3230" t="s">
        <v>32907</v>
      </c>
      <c r="BA3230" t="s">
        <v>3462</v>
      </c>
      <c r="BB3230" t="s">
        <v>22119</v>
      </c>
      <c r="BC3230" t="s">
        <v>3462</v>
      </c>
      <c r="BD3230" t="s">
        <v>2</v>
      </c>
      <c r="BE3230" t="s">
        <v>28878</v>
      </c>
      <c r="BF3230" t="s">
        <v>32908</v>
      </c>
    </row>
    <row r="3231" spans="1:58" x14ac:dyDescent="0.25">
      <c r="A3231">
        <v>17982</v>
      </c>
      <c r="B3231" t="s">
        <v>2</v>
      </c>
      <c r="C3231" t="s">
        <v>3464</v>
      </c>
      <c r="D3231" t="s">
        <v>3464</v>
      </c>
      <c r="E3231" t="s">
        <v>3465</v>
      </c>
      <c r="F3231" t="s">
        <v>902</v>
      </c>
      <c r="G3231" t="s">
        <v>1926</v>
      </c>
      <c r="H3231" t="s">
        <v>3248</v>
      </c>
      <c r="I3231" t="s">
        <v>3369</v>
      </c>
      <c r="J3231" t="s">
        <v>3438</v>
      </c>
      <c r="K3231" t="s">
        <v>3456</v>
      </c>
      <c r="L3231" t="s">
        <v>3464</v>
      </c>
      <c r="M3231" t="s">
        <v>2</v>
      </c>
      <c r="N3231" t="s">
        <v>2</v>
      </c>
      <c r="O3231" t="s">
        <v>2</v>
      </c>
      <c r="V3231" t="s">
        <v>3464</v>
      </c>
      <c r="Z3231" s="4"/>
      <c r="AA3231" t="str">
        <f t="shared" si="250"/>
        <v>x</v>
      </c>
      <c r="AB3231">
        <f t="shared" si="251"/>
        <v>10</v>
      </c>
      <c r="AC3231" t="str">
        <f t="shared" si="252"/>
        <v/>
      </c>
      <c r="AD3231" t="str">
        <f t="shared" si="253"/>
        <v/>
      </c>
      <c r="AE3231" t="str">
        <f t="shared" si="254"/>
        <v/>
      </c>
      <c r="AF3231" t="s">
        <v>17472</v>
      </c>
      <c r="AG3231">
        <v>7</v>
      </c>
      <c r="AH3231" t="s">
        <v>18114</v>
      </c>
      <c r="AI3231">
        <v>252.95456999999999</v>
      </c>
      <c r="AJ3231">
        <v>124.37618999999999</v>
      </c>
      <c r="AK3231">
        <v>258</v>
      </c>
      <c r="AL3231">
        <v>1176</v>
      </c>
      <c r="AM3231">
        <v>918</v>
      </c>
      <c r="AN3231">
        <v>42.896590000000003</v>
      </c>
      <c r="AO3231">
        <v>-2.9249049999999999</v>
      </c>
      <c r="AP3231" t="s">
        <v>2</v>
      </c>
      <c r="AQ3231" t="s">
        <v>1</v>
      </c>
      <c r="AR3231" t="s">
        <v>18113</v>
      </c>
      <c r="AS3231" t="s">
        <v>22598</v>
      </c>
      <c r="AT3231" t="s">
        <v>22598</v>
      </c>
      <c r="AU3231" t="s">
        <v>22815</v>
      </c>
      <c r="AV3231" t="s">
        <v>22815</v>
      </c>
      <c r="AW3231" t="s">
        <v>3464</v>
      </c>
      <c r="AX3231" t="s">
        <v>2</v>
      </c>
      <c r="AY3231" t="s">
        <v>2</v>
      </c>
      <c r="AZ3231" t="s">
        <v>32936</v>
      </c>
      <c r="BA3231" t="s">
        <v>28856</v>
      </c>
      <c r="BB3231" t="s">
        <v>28857</v>
      </c>
      <c r="BC3231" t="s">
        <v>2</v>
      </c>
      <c r="BD3231" t="s">
        <v>2</v>
      </c>
      <c r="BE3231" t="s">
        <v>28858</v>
      </c>
      <c r="BF3231" t="s">
        <v>32937</v>
      </c>
    </row>
    <row r="3232" spans="1:58" x14ac:dyDescent="0.25">
      <c r="A3232">
        <v>17981</v>
      </c>
      <c r="B3232" t="s">
        <v>2</v>
      </c>
      <c r="C3232" t="s">
        <v>3466</v>
      </c>
      <c r="D3232" t="s">
        <v>3466</v>
      </c>
      <c r="E3232" t="s">
        <v>3467</v>
      </c>
      <c r="F3232" t="s">
        <v>902</v>
      </c>
      <c r="G3232" t="s">
        <v>1926</v>
      </c>
      <c r="H3232" t="s">
        <v>3248</v>
      </c>
      <c r="I3232" t="s">
        <v>3369</v>
      </c>
      <c r="J3232" t="s">
        <v>3438</v>
      </c>
      <c r="K3232" t="s">
        <v>3456</v>
      </c>
      <c r="L3232" t="s">
        <v>3466</v>
      </c>
      <c r="M3232" t="s">
        <v>2</v>
      </c>
      <c r="N3232" t="s">
        <v>2</v>
      </c>
      <c r="O3232" t="s">
        <v>2</v>
      </c>
      <c r="V3232" t="s">
        <v>3466</v>
      </c>
      <c r="Z3232" s="4"/>
      <c r="AA3232" t="str">
        <f t="shared" si="250"/>
        <v>x</v>
      </c>
      <c r="AB3232">
        <f t="shared" si="251"/>
        <v>10</v>
      </c>
      <c r="AC3232" t="str">
        <f t="shared" si="252"/>
        <v/>
      </c>
      <c r="AD3232" t="str">
        <f t="shared" si="253"/>
        <v/>
      </c>
      <c r="AE3232" t="str">
        <f t="shared" si="254"/>
        <v/>
      </c>
      <c r="AF3232" t="s">
        <v>17471</v>
      </c>
      <c r="AG3232">
        <v>7</v>
      </c>
      <c r="AH3232" t="s">
        <v>18114</v>
      </c>
      <c r="AI3232">
        <v>600.61148000000003</v>
      </c>
      <c r="AJ3232">
        <v>204.17872</v>
      </c>
      <c r="AK3232">
        <v>408</v>
      </c>
      <c r="AL3232">
        <v>1385</v>
      </c>
      <c r="AM3232">
        <v>977</v>
      </c>
      <c r="AN3232">
        <v>42.623570000000001</v>
      </c>
      <c r="AO3232">
        <v>-2.4982859999999998</v>
      </c>
      <c r="AP3232" t="s">
        <v>2</v>
      </c>
      <c r="AQ3232" t="s">
        <v>1</v>
      </c>
      <c r="AR3232" t="s">
        <v>18113</v>
      </c>
      <c r="AS3232" t="s">
        <v>22598</v>
      </c>
      <c r="AT3232" t="s">
        <v>22598</v>
      </c>
      <c r="AU3232" t="s">
        <v>22815</v>
      </c>
      <c r="AV3232" t="s">
        <v>22815</v>
      </c>
      <c r="AW3232" t="s">
        <v>3466</v>
      </c>
      <c r="AX3232" t="s">
        <v>2</v>
      </c>
      <c r="AY3232" t="s">
        <v>2</v>
      </c>
      <c r="AZ3232" t="s">
        <v>32934</v>
      </c>
      <c r="BA3232" t="s">
        <v>3466</v>
      </c>
      <c r="BB3232" t="s">
        <v>23915</v>
      </c>
      <c r="BC3232" t="s">
        <v>2</v>
      </c>
      <c r="BD3232" t="s">
        <v>2</v>
      </c>
      <c r="BE3232" t="s">
        <v>23916</v>
      </c>
      <c r="BF3232" t="s">
        <v>32935</v>
      </c>
    </row>
    <row r="3233" spans="1:58" x14ac:dyDescent="0.25">
      <c r="A3233">
        <v>14940</v>
      </c>
      <c r="B3233" t="s">
        <v>2</v>
      </c>
      <c r="C3233" t="s">
        <v>3468</v>
      </c>
      <c r="D3233" t="s">
        <v>3468</v>
      </c>
      <c r="E3233" t="s">
        <v>3469</v>
      </c>
      <c r="F3233" t="s">
        <v>902</v>
      </c>
      <c r="G3233" t="s">
        <v>1926</v>
      </c>
      <c r="H3233" t="s">
        <v>3248</v>
      </c>
      <c r="I3233" t="s">
        <v>3369</v>
      </c>
      <c r="J3233" t="s">
        <v>3438</v>
      </c>
      <c r="K3233" t="s">
        <v>3456</v>
      </c>
      <c r="L3233" t="s">
        <v>3466</v>
      </c>
      <c r="M3233" t="s">
        <v>3468</v>
      </c>
      <c r="N3233" t="s">
        <v>2</v>
      </c>
      <c r="O3233" t="s">
        <v>2</v>
      </c>
      <c r="W3233" t="s">
        <v>3468</v>
      </c>
      <c r="Z3233" s="4"/>
      <c r="AA3233" t="str">
        <f t="shared" si="250"/>
        <v>x</v>
      </c>
      <c r="AB3233">
        <f t="shared" si="251"/>
        <v>10</v>
      </c>
      <c r="AC3233" t="str">
        <f t="shared" si="252"/>
        <v/>
      </c>
      <c r="AD3233" t="str">
        <f t="shared" si="253"/>
        <v/>
      </c>
      <c r="AE3233" t="str">
        <f t="shared" si="254"/>
        <v/>
      </c>
      <c r="AF3233" t="s">
        <v>17472</v>
      </c>
      <c r="AG3233">
        <v>8</v>
      </c>
      <c r="AH3233" t="s">
        <v>18114</v>
      </c>
      <c r="AI3233">
        <v>230.48492999999999</v>
      </c>
      <c r="AJ3233">
        <v>92.074309999999997</v>
      </c>
      <c r="AK3233">
        <v>408</v>
      </c>
      <c r="AL3233">
        <v>1385</v>
      </c>
      <c r="AM3233">
        <v>977</v>
      </c>
      <c r="AN3233">
        <v>42.621229999999997</v>
      </c>
      <c r="AO3233">
        <v>-2.2443300000000002</v>
      </c>
      <c r="AP3233" t="s">
        <v>2</v>
      </c>
      <c r="AQ3233" t="s">
        <v>1</v>
      </c>
      <c r="AR3233" t="s">
        <v>18113</v>
      </c>
      <c r="AS3233" t="s">
        <v>22598</v>
      </c>
      <c r="AT3233" t="s">
        <v>22598</v>
      </c>
      <c r="AU3233" t="s">
        <v>22815</v>
      </c>
      <c r="AV3233" t="s">
        <v>22815</v>
      </c>
      <c r="AW3233" t="s">
        <v>3468</v>
      </c>
      <c r="AX3233" t="s">
        <v>2</v>
      </c>
      <c r="AY3233" t="s">
        <v>2</v>
      </c>
      <c r="AZ3233" t="s">
        <v>31876</v>
      </c>
      <c r="BA3233" t="s">
        <v>3468</v>
      </c>
      <c r="BB3233" t="s">
        <v>27901</v>
      </c>
      <c r="BC3233" t="s">
        <v>2</v>
      </c>
      <c r="BD3233" t="s">
        <v>2</v>
      </c>
      <c r="BE3233" t="s">
        <v>27902</v>
      </c>
      <c r="BF3233" t="s">
        <v>31877</v>
      </c>
    </row>
    <row r="3234" spans="1:58" x14ac:dyDescent="0.25">
      <c r="A3234">
        <v>17958</v>
      </c>
      <c r="B3234" t="s">
        <v>2</v>
      </c>
      <c r="C3234" t="s">
        <v>3470</v>
      </c>
      <c r="D3234" t="s">
        <v>3470</v>
      </c>
      <c r="E3234" t="s">
        <v>3471</v>
      </c>
      <c r="F3234" t="s">
        <v>902</v>
      </c>
      <c r="G3234" t="s">
        <v>1926</v>
      </c>
      <c r="H3234" t="s">
        <v>3248</v>
      </c>
      <c r="I3234" t="s">
        <v>3369</v>
      </c>
      <c r="J3234" t="s">
        <v>3438</v>
      </c>
      <c r="K3234" t="s">
        <v>3456</v>
      </c>
      <c r="L3234" t="s">
        <v>3466</v>
      </c>
      <c r="M3234" t="s">
        <v>3470</v>
      </c>
      <c r="N3234" t="s">
        <v>2</v>
      </c>
      <c r="O3234" t="s">
        <v>2</v>
      </c>
      <c r="W3234" t="s">
        <v>3470</v>
      </c>
      <c r="Z3234" s="4"/>
      <c r="AA3234" t="str">
        <f t="shared" si="250"/>
        <v>x</v>
      </c>
      <c r="AB3234">
        <f t="shared" si="251"/>
        <v>10</v>
      </c>
      <c r="AC3234" t="str">
        <f t="shared" si="252"/>
        <v/>
      </c>
      <c r="AD3234" t="str">
        <f t="shared" si="253"/>
        <v/>
      </c>
      <c r="AE3234" t="str">
        <f t="shared" si="254"/>
        <v/>
      </c>
      <c r="AF3234" t="s">
        <v>17472</v>
      </c>
      <c r="AG3234">
        <v>8</v>
      </c>
      <c r="AH3234" t="s">
        <v>18114</v>
      </c>
      <c r="AI3234">
        <v>370.12655000000001</v>
      </c>
      <c r="AJ3234">
        <v>129.27516</v>
      </c>
      <c r="AK3234">
        <v>443</v>
      </c>
      <c r="AL3234">
        <v>1369</v>
      </c>
      <c r="AM3234">
        <v>926</v>
      </c>
      <c r="AN3234">
        <v>42.625019999999999</v>
      </c>
      <c r="AO3234">
        <v>-2.6571039999999999</v>
      </c>
      <c r="AP3234" t="s">
        <v>2</v>
      </c>
      <c r="AQ3234" t="s">
        <v>1</v>
      </c>
      <c r="AR3234" t="s">
        <v>18113</v>
      </c>
      <c r="AS3234" t="s">
        <v>22598</v>
      </c>
      <c r="AT3234" t="s">
        <v>22598</v>
      </c>
      <c r="AU3234" t="s">
        <v>22815</v>
      </c>
      <c r="AV3234" t="s">
        <v>22815</v>
      </c>
      <c r="AW3234" t="s">
        <v>25108</v>
      </c>
      <c r="AX3234" t="s">
        <v>2</v>
      </c>
      <c r="AY3234" t="s">
        <v>2</v>
      </c>
      <c r="AZ3234" t="s">
        <v>32905</v>
      </c>
      <c r="BA3234" t="s">
        <v>3470</v>
      </c>
      <c r="BB3234" t="s">
        <v>25109</v>
      </c>
      <c r="BC3234" t="s">
        <v>2</v>
      </c>
      <c r="BD3234" t="s">
        <v>2</v>
      </c>
      <c r="BE3234" t="s">
        <v>23916</v>
      </c>
      <c r="BF3234" t="s">
        <v>32906</v>
      </c>
    </row>
    <row r="3235" spans="1:58" x14ac:dyDescent="0.25">
      <c r="A3235">
        <v>14936</v>
      </c>
      <c r="B3235" t="s">
        <v>2</v>
      </c>
      <c r="C3235" t="s">
        <v>3472</v>
      </c>
      <c r="D3235" t="s">
        <v>3472</v>
      </c>
      <c r="E3235" t="s">
        <v>3473</v>
      </c>
      <c r="F3235" t="s">
        <v>902</v>
      </c>
      <c r="G3235" t="s">
        <v>1926</v>
      </c>
      <c r="H3235" t="s">
        <v>3248</v>
      </c>
      <c r="I3235" t="s">
        <v>3369</v>
      </c>
      <c r="J3235" t="s">
        <v>3438</v>
      </c>
      <c r="K3235" t="s">
        <v>3456</v>
      </c>
      <c r="L3235" t="s">
        <v>3472</v>
      </c>
      <c r="M3235" t="s">
        <v>2</v>
      </c>
      <c r="N3235" t="s">
        <v>2</v>
      </c>
      <c r="O3235" t="s">
        <v>2</v>
      </c>
      <c r="V3235" t="s">
        <v>3472</v>
      </c>
      <c r="Z3235" s="4"/>
      <c r="AA3235" t="str">
        <f t="shared" si="250"/>
        <v>x</v>
      </c>
      <c r="AB3235">
        <f t="shared" si="251"/>
        <v>10</v>
      </c>
      <c r="AC3235" t="str">
        <f t="shared" si="252"/>
        <v/>
      </c>
      <c r="AD3235" t="str">
        <f t="shared" si="253"/>
        <v/>
      </c>
      <c r="AE3235" t="str">
        <f t="shared" si="254"/>
        <v/>
      </c>
      <c r="AF3235" t="s">
        <v>17472</v>
      </c>
      <c r="AG3235">
        <v>7</v>
      </c>
      <c r="AH3235" t="s">
        <v>18114</v>
      </c>
      <c r="AI3235">
        <v>213.41431</v>
      </c>
      <c r="AJ3235">
        <v>85.436639999999997</v>
      </c>
      <c r="AK3235">
        <v>557</v>
      </c>
      <c r="AL3235">
        <v>1163</v>
      </c>
      <c r="AM3235">
        <v>606</v>
      </c>
      <c r="AN3235">
        <v>42.742519999999999</v>
      </c>
      <c r="AO3235">
        <v>-2.473919</v>
      </c>
      <c r="AP3235" t="s">
        <v>2</v>
      </c>
      <c r="AQ3235" t="s">
        <v>1</v>
      </c>
      <c r="AR3235" t="s">
        <v>18113</v>
      </c>
      <c r="AS3235" t="s">
        <v>22598</v>
      </c>
      <c r="AT3235" t="s">
        <v>22598</v>
      </c>
      <c r="AU3235" t="s">
        <v>22815</v>
      </c>
      <c r="AV3235" t="s">
        <v>22815</v>
      </c>
      <c r="AW3235" t="s">
        <v>3472</v>
      </c>
      <c r="AX3235" t="s">
        <v>2</v>
      </c>
      <c r="AY3235" t="s">
        <v>2</v>
      </c>
      <c r="AZ3235" t="s">
        <v>31869</v>
      </c>
      <c r="BA3235" t="s">
        <v>26958</v>
      </c>
      <c r="BB3235" t="s">
        <v>26959</v>
      </c>
      <c r="BC3235" t="s">
        <v>2</v>
      </c>
      <c r="BD3235" t="s">
        <v>2</v>
      </c>
      <c r="BE3235" t="s">
        <v>2</v>
      </c>
      <c r="BF3235" t="s">
        <v>31870</v>
      </c>
    </row>
    <row r="3236" spans="1:58" x14ac:dyDescent="0.25">
      <c r="A3236">
        <v>14939</v>
      </c>
      <c r="B3236" t="s">
        <v>2</v>
      </c>
      <c r="C3236" t="s">
        <v>3474</v>
      </c>
      <c r="D3236" t="s">
        <v>3474</v>
      </c>
      <c r="E3236" t="s">
        <v>3475</v>
      </c>
      <c r="F3236" t="s">
        <v>902</v>
      </c>
      <c r="G3236" t="s">
        <v>1926</v>
      </c>
      <c r="H3236" t="s">
        <v>3248</v>
      </c>
      <c r="I3236" t="s">
        <v>3369</v>
      </c>
      <c r="J3236" t="s">
        <v>3438</v>
      </c>
      <c r="K3236" t="s">
        <v>3456</v>
      </c>
      <c r="L3236" t="s">
        <v>3474</v>
      </c>
      <c r="M3236" t="s">
        <v>2</v>
      </c>
      <c r="N3236" t="s">
        <v>2</v>
      </c>
      <c r="O3236" t="s">
        <v>2</v>
      </c>
      <c r="V3236" t="s">
        <v>3474</v>
      </c>
      <c r="Z3236" s="4"/>
      <c r="AA3236" t="str">
        <f t="shared" si="250"/>
        <v>x</v>
      </c>
      <c r="AB3236">
        <f t="shared" si="251"/>
        <v>10</v>
      </c>
      <c r="AC3236" t="str">
        <f t="shared" si="252"/>
        <v/>
      </c>
      <c r="AD3236" t="str">
        <f t="shared" si="253"/>
        <v/>
      </c>
      <c r="AE3236" t="str">
        <f t="shared" si="254"/>
        <v/>
      </c>
      <c r="AF3236" t="s">
        <v>17472</v>
      </c>
      <c r="AG3236">
        <v>7</v>
      </c>
      <c r="AH3236" t="s">
        <v>18114</v>
      </c>
      <c r="AI3236">
        <v>123.40472</v>
      </c>
      <c r="AJ3236">
        <v>50.498860000000001</v>
      </c>
      <c r="AK3236">
        <v>359</v>
      </c>
      <c r="AL3236">
        <v>1023</v>
      </c>
      <c r="AM3236">
        <v>664</v>
      </c>
      <c r="AN3236">
        <v>42.734409999999997</v>
      </c>
      <c r="AO3236">
        <v>-1.7473320000000001</v>
      </c>
      <c r="AP3236" t="s">
        <v>2</v>
      </c>
      <c r="AQ3236" t="s">
        <v>1</v>
      </c>
      <c r="AR3236" t="s">
        <v>18113</v>
      </c>
      <c r="AS3236" t="s">
        <v>22598</v>
      </c>
      <c r="AT3236" t="s">
        <v>22598</v>
      </c>
      <c r="AU3236" t="s">
        <v>22815</v>
      </c>
      <c r="AV3236" t="s">
        <v>22815</v>
      </c>
      <c r="AW3236" t="s">
        <v>20394</v>
      </c>
      <c r="AX3236" t="s">
        <v>2</v>
      </c>
      <c r="AY3236" t="s">
        <v>2</v>
      </c>
      <c r="AZ3236" t="s">
        <v>31874</v>
      </c>
      <c r="BA3236" t="s">
        <v>3474</v>
      </c>
      <c r="BB3236" t="s">
        <v>2</v>
      </c>
      <c r="BC3236" t="s">
        <v>26332</v>
      </c>
      <c r="BD3236" t="s">
        <v>2</v>
      </c>
      <c r="BE3236" t="s">
        <v>2</v>
      </c>
      <c r="BF3236" t="s">
        <v>31875</v>
      </c>
    </row>
    <row r="3237" spans="1:58" x14ac:dyDescent="0.25">
      <c r="A3237">
        <v>14932</v>
      </c>
      <c r="B3237" t="s">
        <v>2</v>
      </c>
      <c r="C3237" t="s">
        <v>3476</v>
      </c>
      <c r="D3237" t="s">
        <v>3476</v>
      </c>
      <c r="E3237" t="s">
        <v>3477</v>
      </c>
      <c r="F3237" t="s">
        <v>902</v>
      </c>
      <c r="G3237" t="s">
        <v>1926</v>
      </c>
      <c r="H3237" t="s">
        <v>3248</v>
      </c>
      <c r="I3237" t="s">
        <v>3369</v>
      </c>
      <c r="J3237" t="s">
        <v>3438</v>
      </c>
      <c r="K3237" t="s">
        <v>3456</v>
      </c>
      <c r="L3237" t="s">
        <v>3476</v>
      </c>
      <c r="M3237" t="s">
        <v>2</v>
      </c>
      <c r="N3237" t="s">
        <v>2</v>
      </c>
      <c r="O3237" t="s">
        <v>2</v>
      </c>
      <c r="V3237" t="s">
        <v>3476</v>
      </c>
      <c r="Z3237" s="4"/>
      <c r="AA3237" t="str">
        <f t="shared" si="250"/>
        <v>x</v>
      </c>
      <c r="AB3237">
        <f t="shared" si="251"/>
        <v>10</v>
      </c>
      <c r="AC3237" t="str">
        <f t="shared" si="252"/>
        <v/>
      </c>
      <c r="AD3237" t="str">
        <f t="shared" si="253"/>
        <v/>
      </c>
      <c r="AE3237" t="str">
        <f t="shared" si="254"/>
        <v/>
      </c>
      <c r="AF3237" t="s">
        <v>17472</v>
      </c>
      <c r="AG3237">
        <v>7</v>
      </c>
      <c r="AH3237" t="s">
        <v>18114</v>
      </c>
      <c r="AI3237">
        <v>330.92334</v>
      </c>
      <c r="AJ3237">
        <v>89.337869999999995</v>
      </c>
      <c r="AK3237">
        <v>135</v>
      </c>
      <c r="AL3237">
        <v>1173</v>
      </c>
      <c r="AM3237">
        <v>1038</v>
      </c>
      <c r="AN3237">
        <v>43.034089999999999</v>
      </c>
      <c r="AO3237">
        <v>-3.0829309999999999</v>
      </c>
      <c r="AP3237" t="s">
        <v>2</v>
      </c>
      <c r="AQ3237" t="s">
        <v>1</v>
      </c>
      <c r="AR3237" t="s">
        <v>18113</v>
      </c>
      <c r="AS3237" t="s">
        <v>22598</v>
      </c>
      <c r="AT3237" t="s">
        <v>22598</v>
      </c>
      <c r="AU3237" t="s">
        <v>22815</v>
      </c>
      <c r="AV3237" t="s">
        <v>22815</v>
      </c>
      <c r="AW3237" t="s">
        <v>3476</v>
      </c>
      <c r="AX3237" t="s">
        <v>2</v>
      </c>
      <c r="AY3237" t="s">
        <v>2</v>
      </c>
      <c r="AZ3237" t="s">
        <v>31862</v>
      </c>
      <c r="BA3237" t="s">
        <v>26954</v>
      </c>
      <c r="BB3237" t="s">
        <v>26955</v>
      </c>
      <c r="BC3237" t="s">
        <v>2</v>
      </c>
      <c r="BD3237" t="s">
        <v>2</v>
      </c>
      <c r="BE3237" t="s">
        <v>26956</v>
      </c>
      <c r="BF3237" t="s">
        <v>31863</v>
      </c>
    </row>
    <row r="3238" spans="1:58" x14ac:dyDescent="0.25">
      <c r="A3238">
        <v>14938</v>
      </c>
      <c r="B3238" t="s">
        <v>2</v>
      </c>
      <c r="C3238" t="s">
        <v>3478</v>
      </c>
      <c r="D3238" t="s">
        <v>3478</v>
      </c>
      <c r="E3238" t="s">
        <v>3479</v>
      </c>
      <c r="F3238" t="s">
        <v>902</v>
      </c>
      <c r="G3238" t="s">
        <v>1926</v>
      </c>
      <c r="H3238" t="s">
        <v>3248</v>
      </c>
      <c r="I3238" t="s">
        <v>3369</v>
      </c>
      <c r="J3238" t="s">
        <v>3438</v>
      </c>
      <c r="K3238" t="s">
        <v>3456</v>
      </c>
      <c r="L3238" t="s">
        <v>3478</v>
      </c>
      <c r="M3238" t="s">
        <v>2</v>
      </c>
      <c r="N3238" t="s">
        <v>2</v>
      </c>
      <c r="O3238" t="s">
        <v>2</v>
      </c>
      <c r="V3238" t="s">
        <v>3478</v>
      </c>
      <c r="Z3238" s="4"/>
      <c r="AA3238" t="str">
        <f t="shared" si="250"/>
        <v>x</v>
      </c>
      <c r="AB3238">
        <f t="shared" si="251"/>
        <v>10</v>
      </c>
      <c r="AC3238" t="str">
        <f t="shared" si="252"/>
        <v/>
      </c>
      <c r="AD3238" t="str">
        <f t="shared" si="253"/>
        <v/>
      </c>
      <c r="AE3238" t="str">
        <f t="shared" si="254"/>
        <v/>
      </c>
      <c r="AF3238" t="s">
        <v>17472</v>
      </c>
      <c r="AG3238">
        <v>7</v>
      </c>
      <c r="AH3238" t="s">
        <v>18114</v>
      </c>
      <c r="AI3238">
        <v>811.42255999999998</v>
      </c>
      <c r="AJ3238">
        <v>243.32729</v>
      </c>
      <c r="AK3238">
        <v>350</v>
      </c>
      <c r="AL3238">
        <v>1416</v>
      </c>
      <c r="AM3238">
        <v>1066</v>
      </c>
      <c r="AN3238">
        <v>42.811720000000001</v>
      </c>
      <c r="AO3238">
        <v>-2.033766</v>
      </c>
      <c r="AP3238" t="s">
        <v>2</v>
      </c>
      <c r="AQ3238" t="s">
        <v>1</v>
      </c>
      <c r="AR3238" t="s">
        <v>18113</v>
      </c>
      <c r="AS3238" t="s">
        <v>22598</v>
      </c>
      <c r="AT3238" t="s">
        <v>22598</v>
      </c>
      <c r="AU3238" t="s">
        <v>22815</v>
      </c>
      <c r="AV3238" t="s">
        <v>22815</v>
      </c>
      <c r="AW3238" t="s">
        <v>22023</v>
      </c>
      <c r="AX3238" t="s">
        <v>2</v>
      </c>
      <c r="AY3238" t="s">
        <v>2</v>
      </c>
      <c r="AZ3238" t="s">
        <v>31872</v>
      </c>
      <c r="BA3238" t="s">
        <v>28745</v>
      </c>
      <c r="BB3238" t="s">
        <v>28746</v>
      </c>
      <c r="BC3238" t="s">
        <v>28747</v>
      </c>
      <c r="BD3238" t="s">
        <v>2</v>
      </c>
      <c r="BE3238" t="s">
        <v>28748</v>
      </c>
      <c r="BF3238" t="s">
        <v>31873</v>
      </c>
    </row>
    <row r="3239" spans="1:58" x14ac:dyDescent="0.25">
      <c r="A3239">
        <v>14933</v>
      </c>
      <c r="B3239" t="s">
        <v>2</v>
      </c>
      <c r="C3239" t="s">
        <v>3480</v>
      </c>
      <c r="D3239" t="s">
        <v>3480</v>
      </c>
      <c r="E3239" t="s">
        <v>3481</v>
      </c>
      <c r="F3239" t="s">
        <v>902</v>
      </c>
      <c r="G3239" t="s">
        <v>1926</v>
      </c>
      <c r="H3239" t="s">
        <v>3248</v>
      </c>
      <c r="I3239" t="s">
        <v>3369</v>
      </c>
      <c r="J3239" t="s">
        <v>3438</v>
      </c>
      <c r="K3239" t="s">
        <v>3456</v>
      </c>
      <c r="L3239" t="s">
        <v>3480</v>
      </c>
      <c r="M3239" t="s">
        <v>2</v>
      </c>
      <c r="N3239" t="s">
        <v>2</v>
      </c>
      <c r="O3239" t="s">
        <v>2</v>
      </c>
      <c r="V3239" t="s">
        <v>3480</v>
      </c>
      <c r="Z3239" s="4"/>
      <c r="AA3239" t="str">
        <f t="shared" si="250"/>
        <v>x</v>
      </c>
      <c r="AB3239">
        <f t="shared" si="251"/>
        <v>10</v>
      </c>
      <c r="AC3239" t="str">
        <f t="shared" si="252"/>
        <v/>
      </c>
      <c r="AD3239" t="str">
        <f t="shared" si="253"/>
        <v/>
      </c>
      <c r="AE3239" t="str">
        <f t="shared" si="254"/>
        <v/>
      </c>
      <c r="AF3239" t="s">
        <v>17472</v>
      </c>
      <c r="AG3239">
        <v>7</v>
      </c>
      <c r="AH3239" t="s">
        <v>18114</v>
      </c>
      <c r="AI3239">
        <v>450.59827999999999</v>
      </c>
      <c r="AJ3239">
        <v>152.74026000000001</v>
      </c>
      <c r="AK3239">
        <v>485</v>
      </c>
      <c r="AL3239">
        <v>1319</v>
      </c>
      <c r="AM3239">
        <v>834</v>
      </c>
      <c r="AN3239">
        <v>42.849870000000003</v>
      </c>
      <c r="AO3239">
        <v>-3.1546720000000001</v>
      </c>
      <c r="AP3239" t="s">
        <v>2</v>
      </c>
      <c r="AQ3239" t="s">
        <v>1</v>
      </c>
      <c r="AR3239" t="s">
        <v>18113</v>
      </c>
      <c r="AS3239" t="s">
        <v>22598</v>
      </c>
      <c r="AT3239" t="s">
        <v>22598</v>
      </c>
      <c r="AU3239" t="s">
        <v>22815</v>
      </c>
      <c r="AV3239" t="s">
        <v>22815</v>
      </c>
      <c r="AW3239" t="s">
        <v>3480</v>
      </c>
      <c r="AX3239" t="s">
        <v>2</v>
      </c>
      <c r="AY3239" t="s">
        <v>2</v>
      </c>
      <c r="AZ3239" t="s">
        <v>31864</v>
      </c>
      <c r="BA3239" t="s">
        <v>3480</v>
      </c>
      <c r="BB3239" t="s">
        <v>2</v>
      </c>
      <c r="BC3239" t="s">
        <v>2</v>
      </c>
      <c r="BD3239" t="s">
        <v>2</v>
      </c>
      <c r="BE3239" t="s">
        <v>2</v>
      </c>
      <c r="BF3239" t="s">
        <v>2</v>
      </c>
    </row>
    <row r="3240" spans="1:58" x14ac:dyDescent="0.25">
      <c r="A3240">
        <v>14937</v>
      </c>
      <c r="B3240" t="s">
        <v>2</v>
      </c>
      <c r="C3240" t="s">
        <v>3482</v>
      </c>
      <c r="D3240" t="s">
        <v>3482</v>
      </c>
      <c r="E3240" t="s">
        <v>3483</v>
      </c>
      <c r="F3240" t="s">
        <v>902</v>
      </c>
      <c r="G3240" t="s">
        <v>1926</v>
      </c>
      <c r="H3240" t="s">
        <v>3248</v>
      </c>
      <c r="I3240" t="s">
        <v>3369</v>
      </c>
      <c r="J3240" t="s">
        <v>3438</v>
      </c>
      <c r="K3240" t="s">
        <v>3456</v>
      </c>
      <c r="L3240" t="s">
        <v>3482</v>
      </c>
      <c r="M3240" t="s">
        <v>2</v>
      </c>
      <c r="N3240" t="s">
        <v>2</v>
      </c>
      <c r="O3240" t="s">
        <v>2</v>
      </c>
      <c r="V3240" t="s">
        <v>3482</v>
      </c>
      <c r="Z3240" s="4"/>
      <c r="AA3240" t="str">
        <f t="shared" si="250"/>
        <v>x</v>
      </c>
      <c r="AB3240">
        <f t="shared" si="251"/>
        <v>10</v>
      </c>
      <c r="AC3240" t="str">
        <f t="shared" si="252"/>
        <v/>
      </c>
      <c r="AD3240" t="str">
        <f t="shared" si="253"/>
        <v/>
      </c>
      <c r="AE3240" t="str">
        <f t="shared" si="254"/>
        <v/>
      </c>
      <c r="AF3240" t="s">
        <v>17472</v>
      </c>
      <c r="AG3240">
        <v>7</v>
      </c>
      <c r="AH3240" t="s">
        <v>18114</v>
      </c>
      <c r="AI3240">
        <v>190.06619000000001</v>
      </c>
      <c r="AJ3240">
        <v>67.941969999999998</v>
      </c>
      <c r="AK3240">
        <v>446</v>
      </c>
      <c r="AL3240">
        <v>1240</v>
      </c>
      <c r="AM3240">
        <v>794</v>
      </c>
      <c r="AN3240">
        <v>42.7211</v>
      </c>
      <c r="AO3240">
        <v>-2.2166459999999999</v>
      </c>
      <c r="AP3240" t="s">
        <v>2</v>
      </c>
      <c r="AQ3240" t="s">
        <v>1</v>
      </c>
      <c r="AR3240" t="s">
        <v>18113</v>
      </c>
      <c r="AS3240" t="s">
        <v>22598</v>
      </c>
      <c r="AT3240" t="s">
        <v>22598</v>
      </c>
      <c r="AU3240" t="s">
        <v>22815</v>
      </c>
      <c r="AV3240" t="s">
        <v>22815</v>
      </c>
      <c r="AW3240" t="s">
        <v>22478</v>
      </c>
      <c r="AX3240" t="s">
        <v>2</v>
      </c>
      <c r="AY3240" t="s">
        <v>2</v>
      </c>
      <c r="AZ3240" t="s">
        <v>31871</v>
      </c>
      <c r="BA3240" t="s">
        <v>3482</v>
      </c>
      <c r="BB3240" t="s">
        <v>2</v>
      </c>
      <c r="BC3240" t="s">
        <v>2</v>
      </c>
      <c r="BD3240" t="s">
        <v>2</v>
      </c>
      <c r="BE3240" t="s">
        <v>2</v>
      </c>
      <c r="BF3240" t="s">
        <v>2</v>
      </c>
    </row>
    <row r="3241" spans="1:58" x14ac:dyDescent="0.25">
      <c r="A3241">
        <v>12718</v>
      </c>
      <c r="B3241" t="s">
        <v>2</v>
      </c>
      <c r="C3241" t="s">
        <v>3484</v>
      </c>
      <c r="D3241" t="s">
        <v>3484</v>
      </c>
      <c r="E3241" t="s">
        <v>3485</v>
      </c>
      <c r="F3241" t="s">
        <v>902</v>
      </c>
      <c r="G3241" t="s">
        <v>1926</v>
      </c>
      <c r="H3241" t="s">
        <v>3248</v>
      </c>
      <c r="I3241" t="s">
        <v>3484</v>
      </c>
      <c r="J3241" t="s">
        <v>2</v>
      </c>
      <c r="K3241" t="s">
        <v>2</v>
      </c>
      <c r="L3241" t="s">
        <v>2</v>
      </c>
      <c r="M3241" t="s">
        <v>2</v>
      </c>
      <c r="N3241" t="s">
        <v>2</v>
      </c>
      <c r="O3241" t="s">
        <v>2</v>
      </c>
      <c r="S3241" t="s">
        <v>3484</v>
      </c>
      <c r="Z3241" s="4"/>
      <c r="AA3241" t="str">
        <f t="shared" si="250"/>
        <v>x</v>
      </c>
      <c r="AB3241">
        <f t="shared" si="251"/>
        <v>10</v>
      </c>
      <c r="AC3241" t="str">
        <f t="shared" si="252"/>
        <v/>
      </c>
      <c r="AD3241" t="str">
        <f t="shared" si="253"/>
        <v/>
      </c>
      <c r="AE3241" t="str">
        <f t="shared" si="254"/>
        <v/>
      </c>
      <c r="AF3241" t="s">
        <v>17471</v>
      </c>
      <c r="AG3241">
        <v>4</v>
      </c>
      <c r="AH3241" t="s">
        <v>18114</v>
      </c>
      <c r="AI3241">
        <v>6904.7984900000001</v>
      </c>
      <c r="AJ3241">
        <v>1828.86373</v>
      </c>
      <c r="AK3241">
        <v>0</v>
      </c>
      <c r="AL3241">
        <v>1668</v>
      </c>
      <c r="AM3241">
        <v>1668</v>
      </c>
      <c r="AN3241">
        <v>41.321599999999997</v>
      </c>
      <c r="AO3241">
        <v>1.394371</v>
      </c>
      <c r="AP3241" t="s">
        <v>1</v>
      </c>
      <c r="AQ3241" t="s">
        <v>1</v>
      </c>
      <c r="AR3241" t="s">
        <v>18113</v>
      </c>
      <c r="AS3241" t="s">
        <v>22598</v>
      </c>
      <c r="AT3241" t="s">
        <v>22598</v>
      </c>
      <c r="AU3241" t="s">
        <v>22815</v>
      </c>
      <c r="AV3241" t="s">
        <v>22815</v>
      </c>
      <c r="AW3241" t="s">
        <v>3484</v>
      </c>
      <c r="AX3241" t="s">
        <v>2</v>
      </c>
      <c r="AY3241" t="s">
        <v>2</v>
      </c>
      <c r="AZ3241" t="s">
        <v>3484</v>
      </c>
      <c r="BA3241" t="s">
        <v>19650</v>
      </c>
      <c r="BB3241" t="s">
        <v>23656</v>
      </c>
      <c r="BC3241" t="s">
        <v>2</v>
      </c>
      <c r="BD3241" t="s">
        <v>19651</v>
      </c>
      <c r="BE3241" t="s">
        <v>23657</v>
      </c>
      <c r="BF3241" t="s">
        <v>30952</v>
      </c>
    </row>
    <row r="3242" spans="1:58" x14ac:dyDescent="0.25">
      <c r="A3242">
        <v>19924</v>
      </c>
      <c r="B3242" t="s">
        <v>2</v>
      </c>
      <c r="C3242" t="s">
        <v>11878</v>
      </c>
      <c r="D3242" t="s">
        <v>11878</v>
      </c>
      <c r="E3242" t="s">
        <v>11879</v>
      </c>
      <c r="F3242" t="s">
        <v>902</v>
      </c>
      <c r="G3242" t="s">
        <v>1926</v>
      </c>
      <c r="H3242" t="s">
        <v>3248</v>
      </c>
      <c r="I3242" t="s">
        <v>3484</v>
      </c>
      <c r="J3242" t="s">
        <v>11878</v>
      </c>
      <c r="K3242" t="s">
        <v>2</v>
      </c>
      <c r="L3242" t="s">
        <v>2</v>
      </c>
      <c r="M3242" t="s">
        <v>2</v>
      </c>
      <c r="N3242" t="s">
        <v>2</v>
      </c>
      <c r="O3242" t="s">
        <v>2</v>
      </c>
      <c r="T3242" t="s">
        <v>11878</v>
      </c>
      <c r="Z3242" s="4"/>
      <c r="AA3242" t="str">
        <f t="shared" si="250"/>
        <v>x</v>
      </c>
      <c r="AB3242">
        <f t="shared" si="251"/>
        <v>10</v>
      </c>
      <c r="AC3242" t="str">
        <f t="shared" si="252"/>
        <v/>
      </c>
      <c r="AD3242" t="str">
        <f t="shared" si="253"/>
        <v/>
      </c>
      <c r="AE3242" t="str">
        <f t="shared" si="254"/>
        <v/>
      </c>
      <c r="AF3242" t="s">
        <v>17472</v>
      </c>
      <c r="AG3242">
        <v>5</v>
      </c>
      <c r="AH3242" t="s">
        <v>18234</v>
      </c>
      <c r="AI3242">
        <v>692.86485000000005</v>
      </c>
      <c r="AJ3242">
        <v>346.48788000000002</v>
      </c>
      <c r="AK3242">
        <v>43</v>
      </c>
      <c r="AL3242">
        <v>1048</v>
      </c>
      <c r="AM3242">
        <v>1005</v>
      </c>
      <c r="AN3242">
        <v>41.731720000000003</v>
      </c>
      <c r="AO3242">
        <v>1.7049669999999999</v>
      </c>
      <c r="AP3242" t="s">
        <v>2</v>
      </c>
      <c r="AQ3242" t="s">
        <v>1</v>
      </c>
      <c r="AR3242" t="s">
        <v>18113</v>
      </c>
      <c r="AS3242" t="s">
        <v>22598</v>
      </c>
      <c r="AT3242" t="s">
        <v>22598</v>
      </c>
      <c r="AU3242" t="s">
        <v>22815</v>
      </c>
      <c r="AV3242" t="s">
        <v>22815</v>
      </c>
      <c r="AW3242" t="s">
        <v>11878</v>
      </c>
      <c r="AX3242" t="s">
        <v>25328</v>
      </c>
      <c r="AY3242" t="s">
        <v>2</v>
      </c>
      <c r="AZ3242" t="s">
        <v>11878</v>
      </c>
      <c r="BA3242" t="s">
        <v>25327</v>
      </c>
      <c r="BB3242" t="s">
        <v>2</v>
      </c>
      <c r="BC3242" t="s">
        <v>2</v>
      </c>
      <c r="BD3242" t="s">
        <v>2</v>
      </c>
      <c r="BE3242" t="s">
        <v>25329</v>
      </c>
      <c r="BF3242" t="s">
        <v>33783</v>
      </c>
    </row>
    <row r="3243" spans="1:58" x14ac:dyDescent="0.25">
      <c r="A3243">
        <v>12719</v>
      </c>
      <c r="B3243" t="s">
        <v>2</v>
      </c>
      <c r="C3243" t="s">
        <v>3486</v>
      </c>
      <c r="D3243" t="s">
        <v>3486</v>
      </c>
      <c r="E3243" t="s">
        <v>3487</v>
      </c>
      <c r="F3243" t="s">
        <v>902</v>
      </c>
      <c r="G3243" t="s">
        <v>1926</v>
      </c>
      <c r="H3243" t="s">
        <v>3248</v>
      </c>
      <c r="I3243" t="s">
        <v>3484</v>
      </c>
      <c r="J3243" t="s">
        <v>3486</v>
      </c>
      <c r="K3243" t="s">
        <v>2</v>
      </c>
      <c r="L3243" t="s">
        <v>2</v>
      </c>
      <c r="M3243" t="s">
        <v>2</v>
      </c>
      <c r="N3243" t="s">
        <v>2</v>
      </c>
      <c r="O3243" t="s">
        <v>2</v>
      </c>
      <c r="T3243" t="s">
        <v>3486</v>
      </c>
      <c r="Z3243" s="4"/>
      <c r="AA3243" t="str">
        <f t="shared" si="250"/>
        <v>x</v>
      </c>
      <c r="AB3243">
        <f t="shared" si="251"/>
        <v>10</v>
      </c>
      <c r="AC3243" t="str">
        <f t="shared" si="252"/>
        <v/>
      </c>
      <c r="AD3243" t="str">
        <f t="shared" si="253"/>
        <v/>
      </c>
      <c r="AE3243" t="str">
        <f t="shared" si="254"/>
        <v/>
      </c>
      <c r="AF3243" t="s">
        <v>17471</v>
      </c>
      <c r="AG3243">
        <v>5</v>
      </c>
      <c r="AH3243" t="s">
        <v>18114</v>
      </c>
      <c r="AI3243">
        <v>958.35920999999996</v>
      </c>
      <c r="AJ3243">
        <v>394.56572</v>
      </c>
      <c r="AK3243">
        <v>0</v>
      </c>
      <c r="AL3243">
        <v>751</v>
      </c>
      <c r="AM3243">
        <v>751</v>
      </c>
      <c r="AN3243">
        <v>41.557670000000002</v>
      </c>
      <c r="AO3243">
        <v>2.3617219999999999</v>
      </c>
      <c r="AP3243" t="s">
        <v>2</v>
      </c>
      <c r="AQ3243" t="s">
        <v>1</v>
      </c>
      <c r="AR3243" t="s">
        <v>18113</v>
      </c>
      <c r="AS3243" t="s">
        <v>22598</v>
      </c>
      <c r="AT3243" t="s">
        <v>22598</v>
      </c>
      <c r="AU3243" t="s">
        <v>22815</v>
      </c>
      <c r="AV3243" t="s">
        <v>22815</v>
      </c>
      <c r="AW3243" t="s">
        <v>3486</v>
      </c>
      <c r="AX3243" t="s">
        <v>2</v>
      </c>
      <c r="AY3243" t="s">
        <v>2</v>
      </c>
      <c r="AZ3243" t="s">
        <v>3486</v>
      </c>
      <c r="BA3243" t="s">
        <v>19660</v>
      </c>
      <c r="BB3243" t="s">
        <v>23654</v>
      </c>
      <c r="BC3243" t="s">
        <v>2</v>
      </c>
      <c r="BD3243" t="s">
        <v>2</v>
      </c>
      <c r="BE3243" t="s">
        <v>23655</v>
      </c>
      <c r="BF3243" t="s">
        <v>30953</v>
      </c>
    </row>
    <row r="3244" spans="1:58" x14ac:dyDescent="0.25">
      <c r="A3244">
        <v>15048</v>
      </c>
      <c r="B3244" t="s">
        <v>2</v>
      </c>
      <c r="C3244" t="s">
        <v>3488</v>
      </c>
      <c r="D3244" t="s">
        <v>3488</v>
      </c>
      <c r="E3244" t="s">
        <v>3489</v>
      </c>
      <c r="F3244" t="s">
        <v>902</v>
      </c>
      <c r="G3244" t="s">
        <v>1926</v>
      </c>
      <c r="H3244" t="s">
        <v>3248</v>
      </c>
      <c r="I3244" t="s">
        <v>3484</v>
      </c>
      <c r="J3244" t="s">
        <v>3486</v>
      </c>
      <c r="K3244" t="s">
        <v>3488</v>
      </c>
      <c r="L3244" t="s">
        <v>2</v>
      </c>
      <c r="M3244" t="s">
        <v>2</v>
      </c>
      <c r="N3244" t="s">
        <v>2</v>
      </c>
      <c r="O3244" t="s">
        <v>2</v>
      </c>
      <c r="U3244" t="s">
        <v>3488</v>
      </c>
      <c r="Z3244" s="4"/>
      <c r="AA3244" t="str">
        <f t="shared" si="250"/>
        <v>x</v>
      </c>
      <c r="AB3244">
        <f t="shared" si="251"/>
        <v>10</v>
      </c>
      <c r="AC3244" t="str">
        <f t="shared" si="252"/>
        <v/>
      </c>
      <c r="AD3244" t="str">
        <f t="shared" si="253"/>
        <v/>
      </c>
      <c r="AE3244" t="str">
        <f t="shared" si="254"/>
        <v/>
      </c>
      <c r="AF3244" t="s">
        <v>17472</v>
      </c>
      <c r="AG3244">
        <v>6</v>
      </c>
      <c r="AH3244" t="s">
        <v>18114</v>
      </c>
      <c r="AI3244">
        <v>279.89091999999999</v>
      </c>
      <c r="AJ3244">
        <v>123.2783</v>
      </c>
      <c r="AK3244">
        <v>0</v>
      </c>
      <c r="AL3244">
        <v>630</v>
      </c>
      <c r="AM3244">
        <v>630</v>
      </c>
      <c r="AN3244">
        <v>41.353720000000003</v>
      </c>
      <c r="AO3244">
        <v>1.895295</v>
      </c>
      <c r="AP3244" t="s">
        <v>2</v>
      </c>
      <c r="AQ3244" t="s">
        <v>1</v>
      </c>
      <c r="AR3244" t="s">
        <v>18113</v>
      </c>
      <c r="AS3244" t="s">
        <v>22598</v>
      </c>
      <c r="AT3244" t="s">
        <v>22598</v>
      </c>
      <c r="AU3244" t="s">
        <v>22815</v>
      </c>
      <c r="AV3244" t="s">
        <v>22815</v>
      </c>
      <c r="AW3244" t="s">
        <v>3488</v>
      </c>
      <c r="AX3244" t="s">
        <v>2</v>
      </c>
      <c r="AY3244" t="s">
        <v>28105</v>
      </c>
      <c r="AZ3244" t="s">
        <v>32015</v>
      </c>
      <c r="BA3244" t="s">
        <v>28106</v>
      </c>
      <c r="BB3244" t="s">
        <v>2</v>
      </c>
      <c r="BC3244" t="s">
        <v>2</v>
      </c>
      <c r="BD3244" t="s">
        <v>2</v>
      </c>
      <c r="BE3244" t="s">
        <v>28107</v>
      </c>
      <c r="BF3244" t="s">
        <v>32016</v>
      </c>
    </row>
    <row r="3245" spans="1:58" x14ac:dyDescent="0.25">
      <c r="A3245">
        <v>15054</v>
      </c>
      <c r="B3245" t="s">
        <v>2</v>
      </c>
      <c r="C3245" t="s">
        <v>3490</v>
      </c>
      <c r="D3245" t="s">
        <v>3490</v>
      </c>
      <c r="E3245" t="s">
        <v>3491</v>
      </c>
      <c r="F3245" t="s">
        <v>902</v>
      </c>
      <c r="G3245" t="s">
        <v>1926</v>
      </c>
      <c r="H3245" t="s">
        <v>3248</v>
      </c>
      <c r="I3245" t="s">
        <v>3484</v>
      </c>
      <c r="J3245" t="s">
        <v>3486</v>
      </c>
      <c r="K3245" t="s">
        <v>3490</v>
      </c>
      <c r="L3245" t="s">
        <v>2</v>
      </c>
      <c r="M3245" t="s">
        <v>2</v>
      </c>
      <c r="N3245" t="s">
        <v>2</v>
      </c>
      <c r="O3245" t="s">
        <v>2</v>
      </c>
      <c r="U3245" t="s">
        <v>3490</v>
      </c>
      <c r="Z3245" s="4"/>
      <c r="AA3245" t="str">
        <f t="shared" si="250"/>
        <v>x</v>
      </c>
      <c r="AB3245">
        <f t="shared" si="251"/>
        <v>10</v>
      </c>
      <c r="AC3245" t="str">
        <f t="shared" si="252"/>
        <v/>
      </c>
      <c r="AD3245" t="str">
        <f t="shared" si="253"/>
        <v/>
      </c>
      <c r="AE3245" t="str">
        <f t="shared" si="254"/>
        <v/>
      </c>
      <c r="AF3245" t="s">
        <v>17472</v>
      </c>
      <c r="AG3245">
        <v>6</v>
      </c>
      <c r="AH3245" t="s">
        <v>18114</v>
      </c>
      <c r="AI3245">
        <v>98.096220000000002</v>
      </c>
      <c r="AJ3245">
        <v>61.501440000000002</v>
      </c>
      <c r="AK3245">
        <v>62</v>
      </c>
      <c r="AL3245">
        <v>513</v>
      </c>
      <c r="AM3245">
        <v>451</v>
      </c>
      <c r="AN3245">
        <v>41.90448</v>
      </c>
      <c r="AO3245">
        <v>2.9844430000000002</v>
      </c>
      <c r="AP3245" t="s">
        <v>2</v>
      </c>
      <c r="AQ3245" t="s">
        <v>1</v>
      </c>
      <c r="AR3245" t="s">
        <v>18113</v>
      </c>
      <c r="AS3245" t="s">
        <v>22598</v>
      </c>
      <c r="AT3245" t="s">
        <v>22598</v>
      </c>
      <c r="AU3245" t="s">
        <v>22815</v>
      </c>
      <c r="AV3245" t="s">
        <v>22815</v>
      </c>
      <c r="AW3245" t="s">
        <v>3490</v>
      </c>
      <c r="AX3245" t="s">
        <v>2</v>
      </c>
      <c r="AY3245" t="s">
        <v>2</v>
      </c>
      <c r="AZ3245" t="s">
        <v>32024</v>
      </c>
      <c r="BA3245" t="s">
        <v>28082</v>
      </c>
      <c r="BB3245" t="s">
        <v>28083</v>
      </c>
      <c r="BC3245" t="s">
        <v>2</v>
      </c>
      <c r="BD3245" t="s">
        <v>2</v>
      </c>
      <c r="BE3245" t="s">
        <v>28084</v>
      </c>
      <c r="BF3245" t="s">
        <v>32025</v>
      </c>
    </row>
    <row r="3246" spans="1:58" x14ac:dyDescent="0.25">
      <c r="A3246">
        <v>15052</v>
      </c>
      <c r="B3246" t="s">
        <v>2</v>
      </c>
      <c r="C3246" t="s">
        <v>3492</v>
      </c>
      <c r="D3246" t="s">
        <v>3492</v>
      </c>
      <c r="E3246" t="s">
        <v>3493</v>
      </c>
      <c r="F3246" t="s">
        <v>902</v>
      </c>
      <c r="G3246" t="s">
        <v>1926</v>
      </c>
      <c r="H3246" t="s">
        <v>3248</v>
      </c>
      <c r="I3246" t="s">
        <v>3484</v>
      </c>
      <c r="J3246" t="s">
        <v>3486</v>
      </c>
      <c r="K3246" t="s">
        <v>3492</v>
      </c>
      <c r="L3246" t="s">
        <v>2</v>
      </c>
      <c r="M3246" t="s">
        <v>2</v>
      </c>
      <c r="N3246" t="s">
        <v>2</v>
      </c>
      <c r="O3246" t="s">
        <v>2</v>
      </c>
      <c r="U3246" t="s">
        <v>3492</v>
      </c>
      <c r="Z3246" s="4"/>
      <c r="AA3246" t="str">
        <f t="shared" si="250"/>
        <v>x</v>
      </c>
      <c r="AB3246">
        <f t="shared" si="251"/>
        <v>10</v>
      </c>
      <c r="AC3246" t="str">
        <f t="shared" si="252"/>
        <v/>
      </c>
      <c r="AD3246" t="str">
        <f t="shared" si="253"/>
        <v/>
      </c>
      <c r="AE3246" t="str">
        <f t="shared" si="254"/>
        <v/>
      </c>
      <c r="AF3246" t="s">
        <v>17472</v>
      </c>
      <c r="AG3246">
        <v>6</v>
      </c>
      <c r="AH3246" t="s">
        <v>18114</v>
      </c>
      <c r="AI3246">
        <v>497.26893000000001</v>
      </c>
      <c r="AJ3246">
        <v>169.84460999999999</v>
      </c>
      <c r="AK3246">
        <v>14</v>
      </c>
      <c r="AL3246">
        <v>751</v>
      </c>
      <c r="AM3246">
        <v>737</v>
      </c>
      <c r="AN3246">
        <v>41.56926</v>
      </c>
      <c r="AO3246">
        <v>2.4053439999999999</v>
      </c>
      <c r="AP3246" t="s">
        <v>2</v>
      </c>
      <c r="AQ3246" t="s">
        <v>1</v>
      </c>
      <c r="AR3246" t="s">
        <v>18113</v>
      </c>
      <c r="AS3246" t="s">
        <v>22598</v>
      </c>
      <c r="AT3246" t="s">
        <v>22598</v>
      </c>
      <c r="AU3246" t="s">
        <v>22815</v>
      </c>
      <c r="AV3246" t="s">
        <v>22815</v>
      </c>
      <c r="AW3246" t="s">
        <v>3492</v>
      </c>
      <c r="AX3246" t="s">
        <v>2</v>
      </c>
      <c r="AY3246" t="s">
        <v>2</v>
      </c>
      <c r="AZ3246" t="s">
        <v>32022</v>
      </c>
      <c r="BA3246" t="s">
        <v>25053</v>
      </c>
      <c r="BB3246" t="s">
        <v>25054</v>
      </c>
      <c r="BC3246" t="s">
        <v>2</v>
      </c>
      <c r="BD3246" t="s">
        <v>2</v>
      </c>
      <c r="BE3246" t="s">
        <v>25055</v>
      </c>
      <c r="BF3246" t="s">
        <v>32023</v>
      </c>
    </row>
    <row r="3247" spans="1:58" x14ac:dyDescent="0.25">
      <c r="A3247">
        <v>15053</v>
      </c>
      <c r="B3247" t="s">
        <v>2</v>
      </c>
      <c r="C3247" t="s">
        <v>3494</v>
      </c>
      <c r="D3247" t="s">
        <v>3494</v>
      </c>
      <c r="E3247" t="s">
        <v>3495</v>
      </c>
      <c r="F3247" t="s">
        <v>902</v>
      </c>
      <c r="G3247" t="s">
        <v>1926</v>
      </c>
      <c r="H3247" t="s">
        <v>3248</v>
      </c>
      <c r="I3247" t="s">
        <v>3484</v>
      </c>
      <c r="J3247" t="s">
        <v>3486</v>
      </c>
      <c r="K3247" t="s">
        <v>3494</v>
      </c>
      <c r="L3247" t="s">
        <v>2</v>
      </c>
      <c r="M3247" t="s">
        <v>2</v>
      </c>
      <c r="N3247" t="s">
        <v>2</v>
      </c>
      <c r="O3247" t="s">
        <v>2</v>
      </c>
      <c r="U3247" t="s">
        <v>3494</v>
      </c>
      <c r="Z3247" s="4"/>
      <c r="AA3247" t="str">
        <f t="shared" si="250"/>
        <v>x</v>
      </c>
      <c r="AB3247">
        <f t="shared" si="251"/>
        <v>10</v>
      </c>
      <c r="AC3247" t="str">
        <f t="shared" si="252"/>
        <v/>
      </c>
      <c r="AD3247" t="str">
        <f t="shared" si="253"/>
        <v/>
      </c>
      <c r="AE3247" t="str">
        <f t="shared" si="254"/>
        <v/>
      </c>
      <c r="AF3247" t="s">
        <v>17472</v>
      </c>
      <c r="AG3247">
        <v>6</v>
      </c>
      <c r="AH3247" t="s">
        <v>18114</v>
      </c>
      <c r="AI3247">
        <v>83.103139999999996</v>
      </c>
      <c r="AJ3247">
        <v>39.941369999999999</v>
      </c>
      <c r="AK3247">
        <v>0</v>
      </c>
      <c r="AL3247">
        <v>501</v>
      </c>
      <c r="AM3247">
        <v>501</v>
      </c>
      <c r="AN3247">
        <v>41.763570000000001</v>
      </c>
      <c r="AO3247">
        <v>2.9321980000000001</v>
      </c>
      <c r="AP3247" t="s">
        <v>2</v>
      </c>
      <c r="AQ3247" t="s">
        <v>1</v>
      </c>
      <c r="AR3247" t="s">
        <v>18113</v>
      </c>
      <c r="AS3247" t="s">
        <v>22598</v>
      </c>
      <c r="AT3247" t="s">
        <v>22598</v>
      </c>
      <c r="AU3247" t="s">
        <v>22815</v>
      </c>
      <c r="AV3247" t="s">
        <v>22815</v>
      </c>
      <c r="AW3247" t="s">
        <v>3494</v>
      </c>
      <c r="AX3247" t="s">
        <v>2</v>
      </c>
      <c r="AY3247" t="s">
        <v>2</v>
      </c>
      <c r="AZ3247" t="s">
        <v>2</v>
      </c>
      <c r="BA3247" t="s">
        <v>3494</v>
      </c>
      <c r="BB3247" t="s">
        <v>2</v>
      </c>
      <c r="BC3247" t="s">
        <v>2</v>
      </c>
      <c r="BD3247" t="s">
        <v>2</v>
      </c>
      <c r="BE3247" t="s">
        <v>2</v>
      </c>
      <c r="BF3247" t="s">
        <v>2</v>
      </c>
    </row>
    <row r="3248" spans="1:58" x14ac:dyDescent="0.25">
      <c r="A3248">
        <v>12717</v>
      </c>
      <c r="B3248" t="s">
        <v>2</v>
      </c>
      <c r="C3248" t="s">
        <v>3496</v>
      </c>
      <c r="D3248" t="s">
        <v>3496</v>
      </c>
      <c r="E3248" t="s">
        <v>3497</v>
      </c>
      <c r="F3248" t="s">
        <v>902</v>
      </c>
      <c r="G3248" t="s">
        <v>1926</v>
      </c>
      <c r="H3248" t="s">
        <v>3248</v>
      </c>
      <c r="I3248" t="s">
        <v>3484</v>
      </c>
      <c r="J3248" t="s">
        <v>3496</v>
      </c>
      <c r="K3248" t="s">
        <v>2</v>
      </c>
      <c r="L3248" t="s">
        <v>2</v>
      </c>
      <c r="M3248" t="s">
        <v>2</v>
      </c>
      <c r="N3248" t="s">
        <v>2</v>
      </c>
      <c r="O3248" t="s">
        <v>2</v>
      </c>
      <c r="T3248" t="s">
        <v>3496</v>
      </c>
      <c r="Z3248" s="4"/>
      <c r="AA3248" t="str">
        <f t="shared" si="250"/>
        <v>x</v>
      </c>
      <c r="AB3248">
        <f t="shared" si="251"/>
        <v>10</v>
      </c>
      <c r="AC3248" t="str">
        <f t="shared" si="252"/>
        <v/>
      </c>
      <c r="AD3248" t="str">
        <f t="shared" si="253"/>
        <v/>
      </c>
      <c r="AE3248" t="str">
        <f t="shared" si="254"/>
        <v/>
      </c>
      <c r="AF3248" t="s">
        <v>17471</v>
      </c>
      <c r="AG3248">
        <v>5</v>
      </c>
      <c r="AH3248" t="s">
        <v>18114</v>
      </c>
      <c r="AI3248">
        <v>5253.5744400000003</v>
      </c>
      <c r="AJ3248">
        <v>1143.8006</v>
      </c>
      <c r="AK3248">
        <v>0</v>
      </c>
      <c r="AL3248">
        <v>1668</v>
      </c>
      <c r="AM3248">
        <v>1668</v>
      </c>
      <c r="AN3248">
        <v>41.224209999999999</v>
      </c>
      <c r="AO3248">
        <v>1.1762349999999999</v>
      </c>
      <c r="AP3248" t="s">
        <v>2</v>
      </c>
      <c r="AQ3248" t="s">
        <v>1</v>
      </c>
      <c r="AR3248" t="s">
        <v>18113</v>
      </c>
      <c r="AS3248" t="s">
        <v>22598</v>
      </c>
      <c r="AT3248" t="s">
        <v>22598</v>
      </c>
      <c r="AU3248" t="s">
        <v>22815</v>
      </c>
      <c r="AV3248" t="s">
        <v>22815</v>
      </c>
      <c r="AW3248" t="s">
        <v>3496</v>
      </c>
      <c r="AX3248" t="s">
        <v>2</v>
      </c>
      <c r="AY3248" t="s">
        <v>2</v>
      </c>
      <c r="AZ3248" t="s">
        <v>3496</v>
      </c>
      <c r="BA3248" t="s">
        <v>19777</v>
      </c>
      <c r="BB3248" t="s">
        <v>23658</v>
      </c>
      <c r="BC3248" t="s">
        <v>2</v>
      </c>
      <c r="BD3248" t="s">
        <v>2</v>
      </c>
      <c r="BE3248" t="s">
        <v>23659</v>
      </c>
      <c r="BF3248" t="s">
        <v>2</v>
      </c>
    </row>
    <row r="3249" spans="1:58" x14ac:dyDescent="0.25">
      <c r="A3249">
        <v>15050</v>
      </c>
      <c r="B3249" t="s">
        <v>2</v>
      </c>
      <c r="C3249" t="s">
        <v>3498</v>
      </c>
      <c r="D3249" t="s">
        <v>3498</v>
      </c>
      <c r="E3249" t="s">
        <v>3499</v>
      </c>
      <c r="F3249" t="s">
        <v>902</v>
      </c>
      <c r="G3249" t="s">
        <v>1926</v>
      </c>
      <c r="H3249" t="s">
        <v>3248</v>
      </c>
      <c r="I3249" t="s">
        <v>3484</v>
      </c>
      <c r="J3249" t="s">
        <v>3496</v>
      </c>
      <c r="K3249" t="s">
        <v>3498</v>
      </c>
      <c r="L3249" t="s">
        <v>2</v>
      </c>
      <c r="M3249" t="s">
        <v>2</v>
      </c>
      <c r="N3249" t="s">
        <v>2</v>
      </c>
      <c r="O3249" t="s">
        <v>2</v>
      </c>
      <c r="U3249" t="s">
        <v>3498</v>
      </c>
      <c r="Z3249" s="4"/>
      <c r="AA3249" t="str">
        <f t="shared" si="250"/>
        <v>x</v>
      </c>
      <c r="AB3249">
        <f t="shared" si="251"/>
        <v>10</v>
      </c>
      <c r="AC3249" t="str">
        <f t="shared" si="252"/>
        <v/>
      </c>
      <c r="AD3249" t="str">
        <f t="shared" si="253"/>
        <v/>
      </c>
      <c r="AE3249" t="str">
        <f t="shared" si="254"/>
        <v/>
      </c>
      <c r="AF3249" t="s">
        <v>17472</v>
      </c>
      <c r="AG3249">
        <v>6</v>
      </c>
      <c r="AH3249" t="s">
        <v>18114</v>
      </c>
      <c r="AI3249">
        <v>395.15348999999998</v>
      </c>
      <c r="AJ3249">
        <v>85.549980000000005</v>
      </c>
      <c r="AK3249">
        <v>113</v>
      </c>
      <c r="AL3249">
        <v>1668</v>
      </c>
      <c r="AM3249">
        <v>1555</v>
      </c>
      <c r="AN3249">
        <v>41.773769999999999</v>
      </c>
      <c r="AO3249">
        <v>2.3934319999999998</v>
      </c>
      <c r="AP3249" t="s">
        <v>2</v>
      </c>
      <c r="AQ3249" t="s">
        <v>1</v>
      </c>
      <c r="AR3249" t="s">
        <v>18113</v>
      </c>
      <c r="AS3249" t="s">
        <v>22598</v>
      </c>
      <c r="AT3249" t="s">
        <v>22598</v>
      </c>
      <c r="AU3249" t="s">
        <v>22815</v>
      </c>
      <c r="AV3249" t="s">
        <v>22815</v>
      </c>
      <c r="AW3249" t="s">
        <v>3498</v>
      </c>
      <c r="AX3249" t="s">
        <v>2</v>
      </c>
      <c r="AY3249" t="s">
        <v>28078</v>
      </c>
      <c r="AZ3249" t="s">
        <v>32019</v>
      </c>
      <c r="BA3249" t="s">
        <v>28079</v>
      </c>
      <c r="BB3249" t="s">
        <v>28080</v>
      </c>
      <c r="BC3249" t="s">
        <v>2</v>
      </c>
      <c r="BD3249" t="s">
        <v>2</v>
      </c>
      <c r="BE3249" t="s">
        <v>28081</v>
      </c>
      <c r="BF3249" t="s">
        <v>32020</v>
      </c>
    </row>
    <row r="3250" spans="1:58" x14ac:dyDescent="0.25">
      <c r="A3250">
        <v>15046</v>
      </c>
      <c r="B3250" t="s">
        <v>2</v>
      </c>
      <c r="C3250" t="s">
        <v>3500</v>
      </c>
      <c r="D3250" t="s">
        <v>3500</v>
      </c>
      <c r="E3250" t="s">
        <v>3501</v>
      </c>
      <c r="F3250" t="s">
        <v>902</v>
      </c>
      <c r="G3250" t="s">
        <v>1926</v>
      </c>
      <c r="H3250" t="s">
        <v>3248</v>
      </c>
      <c r="I3250" t="s">
        <v>3484</v>
      </c>
      <c r="J3250" t="s">
        <v>3496</v>
      </c>
      <c r="K3250" t="s">
        <v>3500</v>
      </c>
      <c r="L3250" t="s">
        <v>2</v>
      </c>
      <c r="M3250" t="s">
        <v>2</v>
      </c>
      <c r="N3250" t="s">
        <v>2</v>
      </c>
      <c r="O3250" t="s">
        <v>2</v>
      </c>
      <c r="U3250" t="s">
        <v>3500</v>
      </c>
      <c r="Z3250" s="4"/>
      <c r="AA3250" t="str">
        <f t="shared" si="250"/>
        <v>x</v>
      </c>
      <c r="AB3250">
        <f t="shared" si="251"/>
        <v>10</v>
      </c>
      <c r="AC3250" t="str">
        <f t="shared" si="252"/>
        <v/>
      </c>
      <c r="AD3250" t="str">
        <f t="shared" si="253"/>
        <v/>
      </c>
      <c r="AE3250" t="str">
        <f t="shared" si="254"/>
        <v/>
      </c>
      <c r="AF3250" t="s">
        <v>17472</v>
      </c>
      <c r="AG3250">
        <v>6</v>
      </c>
      <c r="AH3250" t="s">
        <v>18114</v>
      </c>
      <c r="AI3250">
        <v>474.55576000000002</v>
      </c>
      <c r="AJ3250">
        <v>94.884100000000004</v>
      </c>
      <c r="AK3250">
        <v>172</v>
      </c>
      <c r="AL3250">
        <v>1188</v>
      </c>
      <c r="AM3250">
        <v>1016</v>
      </c>
      <c r="AN3250">
        <v>41.288539999999998</v>
      </c>
      <c r="AO3250">
        <v>1.0465850000000001</v>
      </c>
      <c r="AP3250" t="s">
        <v>2</v>
      </c>
      <c r="AQ3250" t="s">
        <v>1</v>
      </c>
      <c r="AR3250" t="s">
        <v>18113</v>
      </c>
      <c r="AS3250" t="s">
        <v>22598</v>
      </c>
      <c r="AT3250" t="s">
        <v>22598</v>
      </c>
      <c r="AU3250" t="s">
        <v>22815</v>
      </c>
      <c r="AV3250" t="s">
        <v>22815</v>
      </c>
      <c r="AW3250" t="s">
        <v>3500</v>
      </c>
      <c r="AX3250" t="s">
        <v>2</v>
      </c>
      <c r="AY3250" t="s">
        <v>2</v>
      </c>
      <c r="AZ3250" t="s">
        <v>32011</v>
      </c>
      <c r="BA3250" t="s">
        <v>20852</v>
      </c>
      <c r="BB3250" t="s">
        <v>2</v>
      </c>
      <c r="BC3250" t="s">
        <v>2</v>
      </c>
      <c r="BD3250" t="s">
        <v>2</v>
      </c>
      <c r="BE3250" t="s">
        <v>26989</v>
      </c>
      <c r="BF3250" t="s">
        <v>32012</v>
      </c>
    </row>
    <row r="3251" spans="1:58" x14ac:dyDescent="0.25">
      <c r="A3251">
        <v>15011</v>
      </c>
      <c r="B3251" t="s">
        <v>2</v>
      </c>
      <c r="C3251" t="s">
        <v>3502</v>
      </c>
      <c r="D3251" t="s">
        <v>3502</v>
      </c>
      <c r="E3251" t="s">
        <v>3503</v>
      </c>
      <c r="F3251" t="s">
        <v>902</v>
      </c>
      <c r="G3251" t="s">
        <v>1926</v>
      </c>
      <c r="H3251" t="s">
        <v>3248</v>
      </c>
      <c r="I3251" t="s">
        <v>3484</v>
      </c>
      <c r="J3251" t="s">
        <v>3496</v>
      </c>
      <c r="K3251" t="s">
        <v>3502</v>
      </c>
      <c r="L3251" t="s">
        <v>2</v>
      </c>
      <c r="M3251" t="s">
        <v>2</v>
      </c>
      <c r="N3251" t="s">
        <v>2</v>
      </c>
      <c r="O3251" t="s">
        <v>2</v>
      </c>
      <c r="U3251" t="s">
        <v>3502</v>
      </c>
      <c r="Z3251" s="4"/>
      <c r="AA3251" t="str">
        <f t="shared" si="250"/>
        <v>x</v>
      </c>
      <c r="AB3251">
        <f t="shared" si="251"/>
        <v>10</v>
      </c>
      <c r="AC3251" t="str">
        <f t="shared" si="252"/>
        <v/>
      </c>
      <c r="AD3251" t="str">
        <f t="shared" si="253"/>
        <v/>
      </c>
      <c r="AE3251" t="str">
        <f t="shared" si="254"/>
        <v/>
      </c>
      <c r="AF3251" t="s">
        <v>17472</v>
      </c>
      <c r="AG3251">
        <v>6</v>
      </c>
      <c r="AH3251" t="s">
        <v>18114</v>
      </c>
      <c r="AI3251">
        <v>1069.15363</v>
      </c>
      <c r="AJ3251">
        <v>214.04103000000001</v>
      </c>
      <c r="AK3251">
        <v>9</v>
      </c>
      <c r="AL3251">
        <v>1396</v>
      </c>
      <c r="AM3251">
        <v>1387</v>
      </c>
      <c r="AN3251">
        <v>40.838259999999998</v>
      </c>
      <c r="AO3251">
        <v>0.28317249999999999</v>
      </c>
      <c r="AP3251" t="s">
        <v>2</v>
      </c>
      <c r="AQ3251" t="s">
        <v>1</v>
      </c>
      <c r="AR3251" t="s">
        <v>18113</v>
      </c>
      <c r="AS3251" t="s">
        <v>22598</v>
      </c>
      <c r="AT3251" t="s">
        <v>22598</v>
      </c>
      <c r="AU3251" t="s">
        <v>22815</v>
      </c>
      <c r="AV3251" t="s">
        <v>22815</v>
      </c>
      <c r="AW3251" t="s">
        <v>3502</v>
      </c>
      <c r="AX3251" t="s">
        <v>2</v>
      </c>
      <c r="AY3251" t="s">
        <v>2</v>
      </c>
      <c r="AZ3251" t="s">
        <v>2</v>
      </c>
      <c r="BA3251" t="s">
        <v>3502</v>
      </c>
      <c r="BB3251" t="s">
        <v>2</v>
      </c>
      <c r="BC3251" t="s">
        <v>3502</v>
      </c>
      <c r="BD3251" t="s">
        <v>2</v>
      </c>
      <c r="BE3251" t="s">
        <v>2</v>
      </c>
      <c r="BF3251" t="s">
        <v>31966</v>
      </c>
    </row>
    <row r="3252" spans="1:58" x14ac:dyDescent="0.25">
      <c r="A3252">
        <v>15049</v>
      </c>
      <c r="B3252" t="s">
        <v>2</v>
      </c>
      <c r="C3252" t="s">
        <v>3504</v>
      </c>
      <c r="D3252" t="s">
        <v>3504</v>
      </c>
      <c r="E3252" t="s">
        <v>3505</v>
      </c>
      <c r="F3252" t="s">
        <v>902</v>
      </c>
      <c r="G3252" t="s">
        <v>1926</v>
      </c>
      <c r="H3252" t="s">
        <v>3248</v>
      </c>
      <c r="I3252" t="s">
        <v>3484</v>
      </c>
      <c r="J3252" t="s">
        <v>3496</v>
      </c>
      <c r="K3252" t="s">
        <v>3504</v>
      </c>
      <c r="L3252" t="s">
        <v>2</v>
      </c>
      <c r="M3252" t="s">
        <v>2</v>
      </c>
      <c r="N3252" t="s">
        <v>2</v>
      </c>
      <c r="O3252" t="s">
        <v>2</v>
      </c>
      <c r="U3252" t="s">
        <v>3504</v>
      </c>
      <c r="Z3252" s="4"/>
      <c r="AA3252" t="str">
        <f t="shared" si="250"/>
        <v>x</v>
      </c>
      <c r="AB3252">
        <f t="shared" si="251"/>
        <v>10</v>
      </c>
      <c r="AC3252" t="str">
        <f t="shared" si="252"/>
        <v/>
      </c>
      <c r="AD3252" t="str">
        <f t="shared" si="253"/>
        <v/>
      </c>
      <c r="AE3252" t="str">
        <f t="shared" si="254"/>
        <v/>
      </c>
      <c r="AF3252" t="s">
        <v>17472</v>
      </c>
      <c r="AG3252">
        <v>6</v>
      </c>
      <c r="AH3252" t="s">
        <v>18114</v>
      </c>
      <c r="AI3252">
        <v>746.40152999999998</v>
      </c>
      <c r="AJ3252">
        <v>190.63905</v>
      </c>
      <c r="AK3252">
        <v>77</v>
      </c>
      <c r="AL3252">
        <v>1168</v>
      </c>
      <c r="AM3252">
        <v>1091</v>
      </c>
      <c r="AN3252">
        <v>41.659230000000001</v>
      </c>
      <c r="AO3252">
        <v>2.0042089999999999</v>
      </c>
      <c r="AP3252" t="s">
        <v>2</v>
      </c>
      <c r="AQ3252" t="s">
        <v>1</v>
      </c>
      <c r="AR3252" t="s">
        <v>18113</v>
      </c>
      <c r="AS3252" t="s">
        <v>22598</v>
      </c>
      <c r="AT3252" t="s">
        <v>22598</v>
      </c>
      <c r="AU3252" t="s">
        <v>22815</v>
      </c>
      <c r="AV3252" t="s">
        <v>22815</v>
      </c>
      <c r="AW3252" t="s">
        <v>3504</v>
      </c>
      <c r="AX3252" t="s">
        <v>2</v>
      </c>
      <c r="AY3252" t="s">
        <v>26947</v>
      </c>
      <c r="AZ3252" t="s">
        <v>32017</v>
      </c>
      <c r="BA3252" t="s">
        <v>26948</v>
      </c>
      <c r="BB3252" t="s">
        <v>2</v>
      </c>
      <c r="BC3252" t="s">
        <v>2</v>
      </c>
      <c r="BD3252" t="s">
        <v>2</v>
      </c>
      <c r="BE3252" t="s">
        <v>26949</v>
      </c>
      <c r="BF3252" t="s">
        <v>32018</v>
      </c>
    </row>
    <row r="3253" spans="1:58" x14ac:dyDescent="0.25">
      <c r="A3253">
        <v>15045</v>
      </c>
      <c r="B3253" t="s">
        <v>2</v>
      </c>
      <c r="C3253" t="s">
        <v>3506</v>
      </c>
      <c r="D3253" t="s">
        <v>3506</v>
      </c>
      <c r="E3253" t="s">
        <v>3507</v>
      </c>
      <c r="F3253" t="s">
        <v>902</v>
      </c>
      <c r="G3253" t="s">
        <v>1926</v>
      </c>
      <c r="H3253" t="s">
        <v>3248</v>
      </c>
      <c r="I3253" t="s">
        <v>3484</v>
      </c>
      <c r="J3253" t="s">
        <v>3496</v>
      </c>
      <c r="K3253" t="s">
        <v>3506</v>
      </c>
      <c r="L3253" t="s">
        <v>2</v>
      </c>
      <c r="M3253" t="s">
        <v>2</v>
      </c>
      <c r="N3253" t="s">
        <v>2</v>
      </c>
      <c r="O3253" t="s">
        <v>2</v>
      </c>
      <c r="U3253" t="s">
        <v>3506</v>
      </c>
      <c r="Z3253" s="4"/>
      <c r="AA3253" t="str">
        <f t="shared" si="250"/>
        <v>x</v>
      </c>
      <c r="AB3253">
        <f t="shared" si="251"/>
        <v>10</v>
      </c>
      <c r="AC3253" t="str">
        <f t="shared" si="252"/>
        <v/>
      </c>
      <c r="AD3253" t="str">
        <f t="shared" si="253"/>
        <v/>
      </c>
      <c r="AE3253" t="str">
        <f t="shared" si="254"/>
        <v/>
      </c>
      <c r="AF3253" t="s">
        <v>17472</v>
      </c>
      <c r="AG3253">
        <v>6</v>
      </c>
      <c r="AH3253" t="s">
        <v>18114</v>
      </c>
      <c r="AI3253">
        <v>171.63527999999999</v>
      </c>
      <c r="AJ3253">
        <v>57.992170000000002</v>
      </c>
      <c r="AK3253">
        <v>200</v>
      </c>
      <c r="AL3253">
        <v>1134</v>
      </c>
      <c r="AM3253">
        <v>934</v>
      </c>
      <c r="AN3253">
        <v>41.28004</v>
      </c>
      <c r="AO3253">
        <v>0.82461629999999997</v>
      </c>
      <c r="AP3253" t="s">
        <v>2</v>
      </c>
      <c r="AQ3253" t="s">
        <v>1</v>
      </c>
      <c r="AR3253" t="s">
        <v>18113</v>
      </c>
      <c r="AS3253" t="s">
        <v>22598</v>
      </c>
      <c r="AT3253" t="s">
        <v>22598</v>
      </c>
      <c r="AU3253" t="s">
        <v>22815</v>
      </c>
      <c r="AV3253" t="s">
        <v>22815</v>
      </c>
      <c r="AW3253" t="s">
        <v>3506</v>
      </c>
      <c r="AX3253" t="s">
        <v>2</v>
      </c>
      <c r="AY3253" t="s">
        <v>26143</v>
      </c>
      <c r="AZ3253" t="s">
        <v>32009</v>
      </c>
      <c r="BA3253" t="s">
        <v>26144</v>
      </c>
      <c r="BB3253" t="s">
        <v>2</v>
      </c>
      <c r="BC3253" t="s">
        <v>2</v>
      </c>
      <c r="BD3253" t="s">
        <v>2</v>
      </c>
      <c r="BE3253" t="s">
        <v>26145</v>
      </c>
      <c r="BF3253" t="s">
        <v>32010</v>
      </c>
    </row>
    <row r="3254" spans="1:58" x14ac:dyDescent="0.25">
      <c r="A3254">
        <v>18706</v>
      </c>
      <c r="B3254" t="s">
        <v>2</v>
      </c>
      <c r="C3254" t="s">
        <v>3508</v>
      </c>
      <c r="D3254" t="s">
        <v>3508</v>
      </c>
      <c r="E3254" t="s">
        <v>3509</v>
      </c>
      <c r="F3254" t="s">
        <v>902</v>
      </c>
      <c r="G3254" t="s">
        <v>1926</v>
      </c>
      <c r="H3254" t="s">
        <v>3248</v>
      </c>
      <c r="I3254" t="s">
        <v>3484</v>
      </c>
      <c r="J3254" t="s">
        <v>3496</v>
      </c>
      <c r="K3254" t="s">
        <v>3508</v>
      </c>
      <c r="L3254" t="s">
        <v>2</v>
      </c>
      <c r="M3254" t="s">
        <v>2</v>
      </c>
      <c r="N3254" t="s">
        <v>2</v>
      </c>
      <c r="O3254" t="s">
        <v>2</v>
      </c>
      <c r="U3254" t="s">
        <v>3508</v>
      </c>
      <c r="Z3254" s="4"/>
      <c r="AA3254" t="str">
        <f t="shared" si="250"/>
        <v>x</v>
      </c>
      <c r="AB3254">
        <f t="shared" si="251"/>
        <v>10</v>
      </c>
      <c r="AC3254" t="str">
        <f t="shared" si="252"/>
        <v/>
      </c>
      <c r="AD3254" t="str">
        <f t="shared" si="253"/>
        <v/>
      </c>
      <c r="AE3254" t="str">
        <f t="shared" si="254"/>
        <v/>
      </c>
      <c r="AF3254" t="s">
        <v>17472</v>
      </c>
      <c r="AG3254">
        <v>6</v>
      </c>
      <c r="AH3254" t="s">
        <v>18114</v>
      </c>
      <c r="AI3254">
        <v>89.312749999999994</v>
      </c>
      <c r="AJ3254">
        <v>47.755830000000003</v>
      </c>
      <c r="AK3254">
        <v>0</v>
      </c>
      <c r="AL3254">
        <v>736</v>
      </c>
      <c r="AM3254">
        <v>736</v>
      </c>
      <c r="AN3254">
        <v>40.619549999999997</v>
      </c>
      <c r="AO3254">
        <v>0.5346031</v>
      </c>
      <c r="AP3254" t="s">
        <v>2</v>
      </c>
      <c r="AQ3254" t="s">
        <v>1</v>
      </c>
      <c r="AR3254" t="s">
        <v>18113</v>
      </c>
      <c r="AS3254" t="s">
        <v>22598</v>
      </c>
      <c r="AT3254" t="s">
        <v>22598</v>
      </c>
      <c r="AU3254" t="s">
        <v>22815</v>
      </c>
      <c r="AV3254" t="s">
        <v>22815</v>
      </c>
      <c r="AW3254" t="s">
        <v>21916</v>
      </c>
      <c r="AX3254" t="s">
        <v>2</v>
      </c>
      <c r="AY3254" t="s">
        <v>2</v>
      </c>
      <c r="AZ3254" t="s">
        <v>33269</v>
      </c>
      <c r="BA3254" t="s">
        <v>28947</v>
      </c>
      <c r="BB3254" t="s">
        <v>2</v>
      </c>
      <c r="BC3254" t="s">
        <v>2</v>
      </c>
      <c r="BD3254" t="s">
        <v>2</v>
      </c>
      <c r="BE3254" t="s">
        <v>28948</v>
      </c>
      <c r="BF3254" t="s">
        <v>33270</v>
      </c>
    </row>
    <row r="3255" spans="1:58" x14ac:dyDescent="0.25">
      <c r="A3255">
        <v>18708</v>
      </c>
      <c r="B3255" t="s">
        <v>2</v>
      </c>
      <c r="C3255" t="s">
        <v>3510</v>
      </c>
      <c r="D3255" t="s">
        <v>3510</v>
      </c>
      <c r="E3255" t="s">
        <v>3511</v>
      </c>
      <c r="F3255" t="s">
        <v>902</v>
      </c>
      <c r="G3255" t="s">
        <v>1926</v>
      </c>
      <c r="H3255" t="s">
        <v>3248</v>
      </c>
      <c r="I3255" t="s">
        <v>3484</v>
      </c>
      <c r="J3255" t="s">
        <v>3496</v>
      </c>
      <c r="K3255" t="s">
        <v>3510</v>
      </c>
      <c r="L3255" t="s">
        <v>2</v>
      </c>
      <c r="M3255" t="s">
        <v>2</v>
      </c>
      <c r="N3255" t="s">
        <v>2</v>
      </c>
      <c r="O3255" t="s">
        <v>2</v>
      </c>
      <c r="U3255" t="s">
        <v>3510</v>
      </c>
      <c r="Z3255" s="4"/>
      <c r="AA3255" t="str">
        <f t="shared" si="250"/>
        <v>x</v>
      </c>
      <c r="AB3255">
        <f t="shared" si="251"/>
        <v>10</v>
      </c>
      <c r="AC3255" t="str">
        <f t="shared" si="252"/>
        <v/>
      </c>
      <c r="AD3255" t="str">
        <f t="shared" si="253"/>
        <v/>
      </c>
      <c r="AE3255" t="str">
        <f t="shared" si="254"/>
        <v/>
      </c>
      <c r="AF3255" t="s">
        <v>17472</v>
      </c>
      <c r="AG3255">
        <v>6</v>
      </c>
      <c r="AH3255" t="s">
        <v>18114</v>
      </c>
      <c r="AI3255">
        <v>238.71690000000001</v>
      </c>
      <c r="AJ3255">
        <v>84.026809999999998</v>
      </c>
      <c r="AK3255">
        <v>0</v>
      </c>
      <c r="AL3255">
        <v>715</v>
      </c>
      <c r="AM3255">
        <v>715</v>
      </c>
      <c r="AN3255">
        <v>40.084899999999998</v>
      </c>
      <c r="AO3255">
        <v>7.2394130000000001E-3</v>
      </c>
      <c r="AP3255" t="s">
        <v>2</v>
      </c>
      <c r="AQ3255" t="s">
        <v>1</v>
      </c>
      <c r="AR3255" t="s">
        <v>18113</v>
      </c>
      <c r="AS3255" t="s">
        <v>22598</v>
      </c>
      <c r="AT3255" t="s">
        <v>22598</v>
      </c>
      <c r="AU3255" t="s">
        <v>22815</v>
      </c>
      <c r="AV3255" t="s">
        <v>22815</v>
      </c>
      <c r="AW3255" t="s">
        <v>3510</v>
      </c>
      <c r="AX3255" t="s">
        <v>2</v>
      </c>
      <c r="AY3255" t="s">
        <v>2</v>
      </c>
      <c r="AZ3255" t="s">
        <v>2</v>
      </c>
      <c r="BA3255" t="s">
        <v>2</v>
      </c>
      <c r="BB3255" t="s">
        <v>2</v>
      </c>
      <c r="BC3255" t="s">
        <v>2</v>
      </c>
      <c r="BD3255" t="s">
        <v>2</v>
      </c>
      <c r="BE3255" t="s">
        <v>2</v>
      </c>
      <c r="BF3255" t="s">
        <v>33272</v>
      </c>
    </row>
    <row r="3256" spans="1:58" x14ac:dyDescent="0.25">
      <c r="A3256">
        <v>18707</v>
      </c>
      <c r="B3256" t="s">
        <v>2</v>
      </c>
      <c r="C3256" t="s">
        <v>3512</v>
      </c>
      <c r="D3256" t="s">
        <v>3512</v>
      </c>
      <c r="E3256" t="s">
        <v>3513</v>
      </c>
      <c r="F3256" t="s">
        <v>902</v>
      </c>
      <c r="G3256" t="s">
        <v>1926</v>
      </c>
      <c r="H3256" t="s">
        <v>3248</v>
      </c>
      <c r="I3256" t="s">
        <v>3484</v>
      </c>
      <c r="J3256" t="s">
        <v>3496</v>
      </c>
      <c r="K3256" t="s">
        <v>3512</v>
      </c>
      <c r="L3256" t="s">
        <v>2</v>
      </c>
      <c r="M3256" t="s">
        <v>2</v>
      </c>
      <c r="N3256" t="s">
        <v>2</v>
      </c>
      <c r="O3256" t="s">
        <v>2</v>
      </c>
      <c r="U3256" t="s">
        <v>3512</v>
      </c>
      <c r="Z3256" s="4"/>
      <c r="AA3256" t="str">
        <f t="shared" si="250"/>
        <v>x</v>
      </c>
      <c r="AB3256">
        <f t="shared" si="251"/>
        <v>10</v>
      </c>
      <c r="AC3256" t="str">
        <f t="shared" si="252"/>
        <v/>
      </c>
      <c r="AD3256" t="str">
        <f t="shared" si="253"/>
        <v/>
      </c>
      <c r="AE3256" t="str">
        <f t="shared" si="254"/>
        <v/>
      </c>
      <c r="AF3256" t="s">
        <v>17472</v>
      </c>
      <c r="AG3256">
        <v>6</v>
      </c>
      <c r="AH3256" t="s">
        <v>18114</v>
      </c>
      <c r="AI3256">
        <v>122.08292</v>
      </c>
      <c r="AJ3256">
        <v>55.187690000000003</v>
      </c>
      <c r="AK3256">
        <v>0</v>
      </c>
      <c r="AL3256">
        <v>541</v>
      </c>
      <c r="AM3256">
        <v>541</v>
      </c>
      <c r="AN3256">
        <v>40.326999999999998</v>
      </c>
      <c r="AO3256">
        <v>0.31434869999999998</v>
      </c>
      <c r="AP3256" t="s">
        <v>2</v>
      </c>
      <c r="AQ3256" t="s">
        <v>1</v>
      </c>
      <c r="AR3256" t="s">
        <v>18113</v>
      </c>
      <c r="AS3256" t="s">
        <v>22598</v>
      </c>
      <c r="AT3256" t="s">
        <v>22598</v>
      </c>
      <c r="AU3256" t="s">
        <v>22815</v>
      </c>
      <c r="AV3256" t="s">
        <v>22815</v>
      </c>
      <c r="AW3256" t="s">
        <v>3512</v>
      </c>
      <c r="AX3256" t="s">
        <v>2</v>
      </c>
      <c r="AY3256" t="s">
        <v>2</v>
      </c>
      <c r="AZ3256" t="s">
        <v>2</v>
      </c>
      <c r="BA3256" t="s">
        <v>25523</v>
      </c>
      <c r="BB3256" t="s">
        <v>2</v>
      </c>
      <c r="BC3256" t="s">
        <v>2</v>
      </c>
      <c r="BD3256" t="s">
        <v>2</v>
      </c>
      <c r="BE3256" t="s">
        <v>25524</v>
      </c>
      <c r="BF3256" t="s">
        <v>33271</v>
      </c>
    </row>
    <row r="3257" spans="1:58" x14ac:dyDescent="0.25">
      <c r="A3257">
        <v>15044</v>
      </c>
      <c r="B3257" t="s">
        <v>2</v>
      </c>
      <c r="C3257" t="s">
        <v>3514</v>
      </c>
      <c r="D3257" t="s">
        <v>3514</v>
      </c>
      <c r="E3257" t="s">
        <v>3515</v>
      </c>
      <c r="F3257" t="s">
        <v>902</v>
      </c>
      <c r="G3257" t="s">
        <v>1926</v>
      </c>
      <c r="H3257" t="s">
        <v>3248</v>
      </c>
      <c r="I3257" t="s">
        <v>3484</v>
      </c>
      <c r="J3257" t="s">
        <v>3496</v>
      </c>
      <c r="K3257" t="s">
        <v>3514</v>
      </c>
      <c r="L3257" t="s">
        <v>2</v>
      </c>
      <c r="M3257" t="s">
        <v>2</v>
      </c>
      <c r="N3257" t="s">
        <v>2</v>
      </c>
      <c r="O3257" t="s">
        <v>2</v>
      </c>
      <c r="U3257" t="s">
        <v>3514</v>
      </c>
      <c r="Z3257" s="4"/>
      <c r="AA3257" t="str">
        <f t="shared" si="250"/>
        <v>x</v>
      </c>
      <c r="AB3257">
        <f t="shared" si="251"/>
        <v>10</v>
      </c>
      <c r="AC3257" t="str">
        <f t="shared" si="252"/>
        <v/>
      </c>
      <c r="AD3257" t="str">
        <f t="shared" si="253"/>
        <v/>
      </c>
      <c r="AE3257" t="str">
        <f t="shared" si="254"/>
        <v/>
      </c>
      <c r="AF3257" t="s">
        <v>17472</v>
      </c>
      <c r="AG3257">
        <v>6</v>
      </c>
      <c r="AH3257" t="s">
        <v>18114</v>
      </c>
      <c r="AI3257">
        <v>344.90451999999999</v>
      </c>
      <c r="AJ3257">
        <v>112.46679</v>
      </c>
      <c r="AK3257">
        <v>27</v>
      </c>
      <c r="AL3257">
        <v>907</v>
      </c>
      <c r="AM3257">
        <v>880</v>
      </c>
      <c r="AN3257">
        <v>41.169879999999999</v>
      </c>
      <c r="AO3257">
        <v>0.83082210000000001</v>
      </c>
      <c r="AP3257" t="s">
        <v>2</v>
      </c>
      <c r="AQ3257" t="s">
        <v>1</v>
      </c>
      <c r="AR3257" t="s">
        <v>18113</v>
      </c>
      <c r="AS3257" t="s">
        <v>22598</v>
      </c>
      <c r="AT3257" t="s">
        <v>22598</v>
      </c>
      <c r="AU3257" t="s">
        <v>22815</v>
      </c>
      <c r="AV3257" t="s">
        <v>22815</v>
      </c>
      <c r="AW3257" t="s">
        <v>3514</v>
      </c>
      <c r="AX3257" t="s">
        <v>2</v>
      </c>
      <c r="AY3257" t="s">
        <v>2</v>
      </c>
      <c r="AZ3257" t="s">
        <v>32008</v>
      </c>
      <c r="BA3257" t="s">
        <v>3514</v>
      </c>
      <c r="BB3257" t="s">
        <v>2</v>
      </c>
      <c r="BC3257" t="s">
        <v>2</v>
      </c>
      <c r="BD3257" t="s">
        <v>2</v>
      </c>
      <c r="BE3257" t="s">
        <v>2</v>
      </c>
      <c r="BF3257" t="s">
        <v>2</v>
      </c>
    </row>
    <row r="3258" spans="1:58" x14ac:dyDescent="0.25">
      <c r="A3258">
        <v>15047</v>
      </c>
      <c r="B3258" t="s">
        <v>2</v>
      </c>
      <c r="C3258" t="s">
        <v>3516</v>
      </c>
      <c r="D3258" t="s">
        <v>3516</v>
      </c>
      <c r="E3258" t="s">
        <v>3517</v>
      </c>
      <c r="F3258" t="s">
        <v>902</v>
      </c>
      <c r="G3258" t="s">
        <v>1926</v>
      </c>
      <c r="H3258" t="s">
        <v>3248</v>
      </c>
      <c r="I3258" t="s">
        <v>3484</v>
      </c>
      <c r="J3258" t="s">
        <v>3496</v>
      </c>
      <c r="K3258" t="s">
        <v>3516</v>
      </c>
      <c r="L3258" t="s">
        <v>2</v>
      </c>
      <c r="M3258" t="s">
        <v>2</v>
      </c>
      <c r="N3258" t="s">
        <v>2</v>
      </c>
      <c r="O3258" t="s">
        <v>2</v>
      </c>
      <c r="U3258" t="s">
        <v>3516</v>
      </c>
      <c r="Z3258" s="4"/>
      <c r="AA3258" t="str">
        <f t="shared" si="250"/>
        <v>x</v>
      </c>
      <c r="AB3258">
        <f t="shared" si="251"/>
        <v>10</v>
      </c>
      <c r="AC3258" t="str">
        <f t="shared" si="252"/>
        <v/>
      </c>
      <c r="AD3258" t="str">
        <f t="shared" si="253"/>
        <v/>
      </c>
      <c r="AE3258" t="str">
        <f t="shared" si="254"/>
        <v/>
      </c>
      <c r="AF3258" t="s">
        <v>17472</v>
      </c>
      <c r="AG3258">
        <v>6</v>
      </c>
      <c r="AH3258" t="s">
        <v>18114</v>
      </c>
      <c r="AI3258">
        <v>598.39584000000002</v>
      </c>
      <c r="AJ3258">
        <v>184.81942000000001</v>
      </c>
      <c r="AK3258">
        <v>174</v>
      </c>
      <c r="AL3258">
        <v>973</v>
      </c>
      <c r="AM3258">
        <v>799</v>
      </c>
      <c r="AN3258">
        <v>41.405880000000003</v>
      </c>
      <c r="AO3258">
        <v>1.4569190000000001</v>
      </c>
      <c r="AP3258" t="s">
        <v>2</v>
      </c>
      <c r="AQ3258" t="s">
        <v>1</v>
      </c>
      <c r="AR3258" t="s">
        <v>18113</v>
      </c>
      <c r="AS3258" t="s">
        <v>22598</v>
      </c>
      <c r="AT3258" t="s">
        <v>22598</v>
      </c>
      <c r="AU3258" t="s">
        <v>22815</v>
      </c>
      <c r="AV3258" t="s">
        <v>22815</v>
      </c>
      <c r="AW3258" t="s">
        <v>3516</v>
      </c>
      <c r="AX3258" t="s">
        <v>2</v>
      </c>
      <c r="AY3258" t="s">
        <v>2</v>
      </c>
      <c r="AZ3258" t="s">
        <v>32013</v>
      </c>
      <c r="BA3258" t="s">
        <v>3516</v>
      </c>
      <c r="BB3258" t="s">
        <v>2</v>
      </c>
      <c r="BC3258" t="s">
        <v>2</v>
      </c>
      <c r="BD3258" t="s">
        <v>2</v>
      </c>
      <c r="BE3258" t="s">
        <v>2</v>
      </c>
      <c r="BF3258" t="s">
        <v>32014</v>
      </c>
    </row>
    <row r="3259" spans="1:58" x14ac:dyDescent="0.25">
      <c r="A3259">
        <v>15042</v>
      </c>
      <c r="B3259" t="s">
        <v>2</v>
      </c>
      <c r="C3259" t="s">
        <v>3518</v>
      </c>
      <c r="D3259" t="s">
        <v>3518</v>
      </c>
      <c r="E3259" t="s">
        <v>3519</v>
      </c>
      <c r="F3259" t="s">
        <v>902</v>
      </c>
      <c r="G3259" t="s">
        <v>1926</v>
      </c>
      <c r="H3259" t="s">
        <v>3248</v>
      </c>
      <c r="I3259" t="s">
        <v>3484</v>
      </c>
      <c r="J3259" t="s">
        <v>3496</v>
      </c>
      <c r="K3259" t="s">
        <v>3518</v>
      </c>
      <c r="L3259" t="s">
        <v>2</v>
      </c>
      <c r="M3259" t="s">
        <v>2</v>
      </c>
      <c r="N3259" t="s">
        <v>2</v>
      </c>
      <c r="O3259" t="s">
        <v>2</v>
      </c>
      <c r="U3259" t="s">
        <v>3518</v>
      </c>
      <c r="Z3259" s="4"/>
      <c r="AA3259" t="str">
        <f t="shared" si="250"/>
        <v>x</v>
      </c>
      <c r="AB3259">
        <f t="shared" si="251"/>
        <v>10</v>
      </c>
      <c r="AC3259" t="str">
        <f t="shared" si="252"/>
        <v/>
      </c>
      <c r="AD3259" t="str">
        <f t="shared" si="253"/>
        <v/>
      </c>
      <c r="AE3259" t="str">
        <f t="shared" si="254"/>
        <v/>
      </c>
      <c r="AF3259" t="s">
        <v>17472</v>
      </c>
      <c r="AG3259">
        <v>6</v>
      </c>
      <c r="AH3259" t="s">
        <v>18114</v>
      </c>
      <c r="AI3259">
        <v>260.27856000000003</v>
      </c>
      <c r="AJ3259">
        <v>73.415409999999994</v>
      </c>
      <c r="AK3259">
        <v>7</v>
      </c>
      <c r="AL3259">
        <v>892</v>
      </c>
      <c r="AM3259">
        <v>885</v>
      </c>
      <c r="AN3259">
        <v>40.906370000000003</v>
      </c>
      <c r="AO3259">
        <v>0.58840910000000002</v>
      </c>
      <c r="AP3259" t="s">
        <v>2</v>
      </c>
      <c r="AQ3259" t="s">
        <v>1</v>
      </c>
      <c r="AR3259" t="s">
        <v>18113</v>
      </c>
      <c r="AS3259" t="s">
        <v>22598</v>
      </c>
      <c r="AT3259" t="s">
        <v>22598</v>
      </c>
      <c r="AU3259" t="s">
        <v>22815</v>
      </c>
      <c r="AV3259" t="s">
        <v>22815</v>
      </c>
      <c r="AW3259" t="s">
        <v>3518</v>
      </c>
      <c r="AX3259" t="s">
        <v>2</v>
      </c>
      <c r="AY3259" t="s">
        <v>2</v>
      </c>
      <c r="AZ3259" t="s">
        <v>32004</v>
      </c>
      <c r="BA3259" t="s">
        <v>3518</v>
      </c>
      <c r="BB3259" t="s">
        <v>2</v>
      </c>
      <c r="BC3259" t="s">
        <v>2</v>
      </c>
      <c r="BD3259" t="s">
        <v>2</v>
      </c>
      <c r="BE3259" t="s">
        <v>29340</v>
      </c>
      <c r="BF3259" t="s">
        <v>32005</v>
      </c>
    </row>
    <row r="3260" spans="1:58" x14ac:dyDescent="0.25">
      <c r="A3260">
        <v>15051</v>
      </c>
      <c r="B3260" t="s">
        <v>2</v>
      </c>
      <c r="C3260" t="s">
        <v>3520</v>
      </c>
      <c r="D3260" t="s">
        <v>3520</v>
      </c>
      <c r="E3260" t="s">
        <v>3521</v>
      </c>
      <c r="F3260" t="s">
        <v>902</v>
      </c>
      <c r="G3260" t="s">
        <v>1926</v>
      </c>
      <c r="H3260" t="s">
        <v>3248</v>
      </c>
      <c r="I3260" t="s">
        <v>3484</v>
      </c>
      <c r="J3260" t="s">
        <v>3496</v>
      </c>
      <c r="K3260" t="s">
        <v>3520</v>
      </c>
      <c r="L3260" t="s">
        <v>2</v>
      </c>
      <c r="M3260" t="s">
        <v>2</v>
      </c>
      <c r="N3260" t="s">
        <v>2</v>
      </c>
      <c r="O3260" t="s">
        <v>2</v>
      </c>
      <c r="U3260" t="s">
        <v>3520</v>
      </c>
      <c r="Z3260" s="4"/>
      <c r="AA3260" t="str">
        <f t="shared" si="250"/>
        <v>x</v>
      </c>
      <c r="AB3260">
        <f t="shared" si="251"/>
        <v>10</v>
      </c>
      <c r="AC3260" t="str">
        <f t="shared" si="252"/>
        <v/>
      </c>
      <c r="AD3260" t="str">
        <f t="shared" si="253"/>
        <v/>
      </c>
      <c r="AE3260" t="str">
        <f t="shared" si="254"/>
        <v/>
      </c>
      <c r="AF3260" t="s">
        <v>17472</v>
      </c>
      <c r="AG3260">
        <v>6</v>
      </c>
      <c r="AH3260" t="s">
        <v>18114</v>
      </c>
      <c r="AI3260">
        <v>444.26972000000001</v>
      </c>
      <c r="AJ3260">
        <v>105.767</v>
      </c>
      <c r="AK3260">
        <v>124</v>
      </c>
      <c r="AL3260">
        <v>1182</v>
      </c>
      <c r="AM3260">
        <v>1058</v>
      </c>
      <c r="AN3260">
        <v>41.895569999999999</v>
      </c>
      <c r="AO3260">
        <v>2.5227599999999999</v>
      </c>
      <c r="AP3260" t="s">
        <v>2</v>
      </c>
      <c r="AQ3260" t="s">
        <v>1</v>
      </c>
      <c r="AR3260" t="s">
        <v>18113</v>
      </c>
      <c r="AS3260" t="s">
        <v>22598</v>
      </c>
      <c r="AT3260" t="s">
        <v>22598</v>
      </c>
      <c r="AU3260" t="s">
        <v>22815</v>
      </c>
      <c r="AV3260" t="s">
        <v>22815</v>
      </c>
      <c r="AW3260" t="s">
        <v>3520</v>
      </c>
      <c r="AX3260" t="s">
        <v>2</v>
      </c>
      <c r="AY3260" t="s">
        <v>2</v>
      </c>
      <c r="AZ3260" t="s">
        <v>32021</v>
      </c>
      <c r="BA3260" t="s">
        <v>3520</v>
      </c>
      <c r="BB3260" t="s">
        <v>2</v>
      </c>
      <c r="BC3260" t="s">
        <v>2</v>
      </c>
      <c r="BD3260" t="s">
        <v>2</v>
      </c>
      <c r="BE3260" t="s">
        <v>2</v>
      </c>
      <c r="BF3260" t="s">
        <v>2</v>
      </c>
    </row>
    <row r="3261" spans="1:58" x14ac:dyDescent="0.25">
      <c r="A3261">
        <v>15043</v>
      </c>
      <c r="B3261" t="s">
        <v>2</v>
      </c>
      <c r="C3261" t="s">
        <v>3522</v>
      </c>
      <c r="D3261" t="s">
        <v>3522</v>
      </c>
      <c r="E3261" t="s">
        <v>3523</v>
      </c>
      <c r="F3261" t="s">
        <v>902</v>
      </c>
      <c r="G3261" t="s">
        <v>1926</v>
      </c>
      <c r="H3261" t="s">
        <v>3248</v>
      </c>
      <c r="I3261" t="s">
        <v>3484</v>
      </c>
      <c r="J3261" t="s">
        <v>3496</v>
      </c>
      <c r="K3261" t="s">
        <v>3522</v>
      </c>
      <c r="L3261" t="s">
        <v>2</v>
      </c>
      <c r="M3261" t="s">
        <v>2</v>
      </c>
      <c r="N3261" t="s">
        <v>2</v>
      </c>
      <c r="O3261" t="s">
        <v>2</v>
      </c>
      <c r="U3261" t="s">
        <v>3522</v>
      </c>
      <c r="Z3261" s="4"/>
      <c r="AA3261" t="str">
        <f t="shared" si="250"/>
        <v>x</v>
      </c>
      <c r="AB3261">
        <f t="shared" si="251"/>
        <v>10</v>
      </c>
      <c r="AC3261" t="str">
        <f t="shared" si="252"/>
        <v/>
      </c>
      <c r="AD3261" t="str">
        <f t="shared" si="253"/>
        <v/>
      </c>
      <c r="AE3261" t="str">
        <f t="shared" si="254"/>
        <v/>
      </c>
      <c r="AF3261" t="s">
        <v>17472</v>
      </c>
      <c r="AG3261">
        <v>6</v>
      </c>
      <c r="AH3261" t="s">
        <v>18114</v>
      </c>
      <c r="AI3261">
        <v>298.71352999999999</v>
      </c>
      <c r="AJ3261">
        <v>77.054460000000006</v>
      </c>
      <c r="AK3261">
        <v>0</v>
      </c>
      <c r="AL3261">
        <v>856</v>
      </c>
      <c r="AM3261">
        <v>856</v>
      </c>
      <c r="AN3261">
        <v>41.02234</v>
      </c>
      <c r="AO3261">
        <v>0.80352009999999996</v>
      </c>
      <c r="AP3261" t="s">
        <v>2</v>
      </c>
      <c r="AQ3261" t="s">
        <v>1</v>
      </c>
      <c r="AR3261" t="s">
        <v>18113</v>
      </c>
      <c r="AS3261" t="s">
        <v>22598</v>
      </c>
      <c r="AT3261" t="s">
        <v>22598</v>
      </c>
      <c r="AU3261" t="s">
        <v>22815</v>
      </c>
      <c r="AV3261" t="s">
        <v>22815</v>
      </c>
      <c r="AW3261" t="s">
        <v>29009</v>
      </c>
      <c r="AX3261" t="s">
        <v>2</v>
      </c>
      <c r="AY3261" t="s">
        <v>2</v>
      </c>
      <c r="AZ3261" t="s">
        <v>32006</v>
      </c>
      <c r="BA3261" t="s">
        <v>29010</v>
      </c>
      <c r="BB3261" t="s">
        <v>2</v>
      </c>
      <c r="BC3261" t="s">
        <v>29011</v>
      </c>
      <c r="BD3261" t="s">
        <v>2</v>
      </c>
      <c r="BE3261" t="s">
        <v>29012</v>
      </c>
      <c r="BF3261" t="s">
        <v>32007</v>
      </c>
    </row>
    <row r="3262" spans="1:58" x14ac:dyDescent="0.25">
      <c r="A3262">
        <v>19925</v>
      </c>
      <c r="B3262" t="s">
        <v>2</v>
      </c>
      <c r="C3262" t="s">
        <v>29334</v>
      </c>
      <c r="D3262" t="s">
        <v>29334</v>
      </c>
      <c r="E3262" t="s">
        <v>29335</v>
      </c>
      <c r="F3262" t="s">
        <v>902</v>
      </c>
      <c r="G3262" t="s">
        <v>1926</v>
      </c>
      <c r="H3262" t="s">
        <v>3248</v>
      </c>
      <c r="I3262" t="s">
        <v>29334</v>
      </c>
      <c r="J3262" t="s">
        <v>2</v>
      </c>
      <c r="K3262" t="s">
        <v>2</v>
      </c>
      <c r="L3262" t="s">
        <v>2</v>
      </c>
      <c r="M3262" t="s">
        <v>2</v>
      </c>
      <c r="N3262" t="s">
        <v>2</v>
      </c>
      <c r="O3262" t="s">
        <v>2</v>
      </c>
      <c r="S3262" t="s">
        <v>29334</v>
      </c>
      <c r="Z3262" s="4"/>
      <c r="AA3262" t="str">
        <f t="shared" si="250"/>
        <v>x</v>
      </c>
      <c r="AB3262">
        <f t="shared" si="251"/>
        <v>10</v>
      </c>
      <c r="AC3262" t="str">
        <f t="shared" si="252"/>
        <v/>
      </c>
      <c r="AD3262" t="str">
        <f t="shared" si="253"/>
        <v/>
      </c>
      <c r="AE3262" t="str">
        <f t="shared" si="254"/>
        <v/>
      </c>
      <c r="AF3262" t="s">
        <v>17472</v>
      </c>
      <c r="AG3262">
        <v>4</v>
      </c>
      <c r="AH3262" t="s">
        <v>18234</v>
      </c>
      <c r="AI3262">
        <v>90.922619999999995</v>
      </c>
      <c r="AJ3262">
        <v>65.411619999999999</v>
      </c>
      <c r="AK3262">
        <v>41</v>
      </c>
      <c r="AL3262">
        <v>804</v>
      </c>
      <c r="AM3262">
        <v>763</v>
      </c>
      <c r="AN3262">
        <v>41.302019999999999</v>
      </c>
      <c r="AO3262">
        <v>0.39379039999999998</v>
      </c>
      <c r="AP3262" t="s">
        <v>2</v>
      </c>
      <c r="AQ3262" t="s">
        <v>1</v>
      </c>
      <c r="AR3262" t="s">
        <v>18113</v>
      </c>
      <c r="AS3262" t="s">
        <v>22598</v>
      </c>
      <c r="AT3262" t="s">
        <v>22598</v>
      </c>
      <c r="AU3262" t="s">
        <v>22815</v>
      </c>
      <c r="AV3262" t="s">
        <v>22815</v>
      </c>
      <c r="AW3262" t="s">
        <v>11880</v>
      </c>
      <c r="AX3262" t="s">
        <v>2</v>
      </c>
      <c r="AY3262" t="s">
        <v>2</v>
      </c>
      <c r="AZ3262" t="s">
        <v>33784</v>
      </c>
      <c r="BA3262" t="s">
        <v>29336</v>
      </c>
      <c r="BB3262" t="s">
        <v>29337</v>
      </c>
      <c r="BC3262" t="s">
        <v>2</v>
      </c>
      <c r="BD3262" t="s">
        <v>29338</v>
      </c>
      <c r="BE3262" t="s">
        <v>2</v>
      </c>
      <c r="BF3262" t="s">
        <v>33785</v>
      </c>
    </row>
    <row r="3263" spans="1:58" x14ac:dyDescent="0.25">
      <c r="A3263">
        <v>12785</v>
      </c>
      <c r="B3263" t="s">
        <v>2</v>
      </c>
      <c r="C3263" t="s">
        <v>3524</v>
      </c>
      <c r="D3263" t="s">
        <v>3524</v>
      </c>
      <c r="E3263" t="s">
        <v>3525</v>
      </c>
      <c r="F3263" t="s">
        <v>902</v>
      </c>
      <c r="G3263" t="s">
        <v>1926</v>
      </c>
      <c r="H3263" t="s">
        <v>3248</v>
      </c>
      <c r="I3263" t="s">
        <v>3524</v>
      </c>
      <c r="J3263" t="s">
        <v>2</v>
      </c>
      <c r="K3263" t="s">
        <v>2</v>
      </c>
      <c r="L3263" t="s">
        <v>2</v>
      </c>
      <c r="M3263" t="s">
        <v>2</v>
      </c>
      <c r="N3263" t="s">
        <v>2</v>
      </c>
      <c r="O3263" t="s">
        <v>2</v>
      </c>
      <c r="S3263" t="s">
        <v>3524</v>
      </c>
      <c r="Z3263" s="4"/>
      <c r="AA3263" t="str">
        <f t="shared" si="250"/>
        <v>x</v>
      </c>
      <c r="AB3263">
        <f t="shared" si="251"/>
        <v>10</v>
      </c>
      <c r="AC3263" t="str">
        <f t="shared" si="252"/>
        <v/>
      </c>
      <c r="AD3263" t="str">
        <f t="shared" si="253"/>
        <v/>
      </c>
      <c r="AE3263" t="str">
        <f t="shared" si="254"/>
        <v/>
      </c>
      <c r="AF3263" t="s">
        <v>17471</v>
      </c>
      <c r="AG3263">
        <v>4</v>
      </c>
      <c r="AH3263" t="s">
        <v>18114</v>
      </c>
      <c r="AI3263">
        <v>33243.554799999998</v>
      </c>
      <c r="AJ3263">
        <v>5161.2867800000004</v>
      </c>
      <c r="AK3263">
        <v>-1</v>
      </c>
      <c r="AL3263">
        <v>2087</v>
      </c>
      <c r="AM3263">
        <v>2088</v>
      </c>
      <c r="AN3263">
        <v>42.006369999999997</v>
      </c>
      <c r="AO3263">
        <v>-7.6975179999999996</v>
      </c>
      <c r="AP3263" t="s">
        <v>1</v>
      </c>
      <c r="AQ3263" t="s">
        <v>1</v>
      </c>
      <c r="AR3263" t="s">
        <v>18123</v>
      </c>
      <c r="AS3263" t="s">
        <v>22598</v>
      </c>
      <c r="AT3263" t="s">
        <v>22598</v>
      </c>
      <c r="AU3263" t="s">
        <v>22815</v>
      </c>
      <c r="AV3263" t="s">
        <v>22815</v>
      </c>
      <c r="AW3263" t="s">
        <v>3524</v>
      </c>
      <c r="AX3263" t="s">
        <v>2</v>
      </c>
      <c r="AY3263" t="s">
        <v>2</v>
      </c>
      <c r="AZ3263" t="s">
        <v>31003</v>
      </c>
      <c r="BA3263" t="s">
        <v>19479</v>
      </c>
      <c r="BB3263" t="s">
        <v>23757</v>
      </c>
      <c r="BC3263" t="s">
        <v>2</v>
      </c>
      <c r="BD3263" t="s">
        <v>2</v>
      </c>
      <c r="BE3263" t="s">
        <v>23758</v>
      </c>
      <c r="BF3263" t="s">
        <v>31004</v>
      </c>
    </row>
    <row r="3264" spans="1:58" x14ac:dyDescent="0.25">
      <c r="A3264">
        <v>17836</v>
      </c>
      <c r="B3264" t="s">
        <v>2</v>
      </c>
      <c r="C3264" t="s">
        <v>3526</v>
      </c>
      <c r="D3264" t="s">
        <v>3526</v>
      </c>
      <c r="E3264" t="s">
        <v>3527</v>
      </c>
      <c r="F3264" t="s">
        <v>902</v>
      </c>
      <c r="G3264" t="s">
        <v>1926</v>
      </c>
      <c r="H3264" t="s">
        <v>3248</v>
      </c>
      <c r="I3264" t="s">
        <v>3524</v>
      </c>
      <c r="J3264" t="s">
        <v>3526</v>
      </c>
      <c r="K3264" t="s">
        <v>2</v>
      </c>
      <c r="L3264" t="s">
        <v>2</v>
      </c>
      <c r="M3264" t="s">
        <v>2</v>
      </c>
      <c r="N3264" t="s">
        <v>2</v>
      </c>
      <c r="O3264" t="s">
        <v>2</v>
      </c>
      <c r="T3264" t="s">
        <v>3526</v>
      </c>
      <c r="Z3264" s="4"/>
      <c r="AA3264" t="str">
        <f t="shared" ref="AA3264:AA3327" si="255">IF(Z3264="x",D3264,IF(NOT(ISERROR(FIND(AA3263,E3264))),AA3263,"x"))</f>
        <v>x</v>
      </c>
      <c r="AB3264">
        <f t="shared" ref="AB3264:AB3327" si="256">IF(ISERROR(MATCH(AA3264,F3264:O3264,)),10,(MATCH(AA3264,F3264:O3264,)))</f>
        <v>10</v>
      </c>
      <c r="AC3264" t="str">
        <f t="shared" ref="AC3264:AC3327" si="257">IF(Z3264="x",A3264,"")</f>
        <v/>
      </c>
      <c r="AD3264" t="str">
        <f t="shared" ref="AD3264:AD3327" si="258">IF(AND(Z3264="x",AA3263&lt;&gt;"x",AB3263&lt;AB3264,ISERROR(FIND(AA3264,E3263))),"polygons overlap!","")</f>
        <v/>
      </c>
      <c r="AE3264" t="str">
        <f t="shared" si="254"/>
        <v/>
      </c>
      <c r="AF3264" t="s">
        <v>17471</v>
      </c>
      <c r="AG3264">
        <v>5</v>
      </c>
      <c r="AH3264" t="s">
        <v>18114</v>
      </c>
      <c r="AI3264">
        <v>4858.3792199999998</v>
      </c>
      <c r="AJ3264">
        <v>992.88466000000005</v>
      </c>
      <c r="AK3264">
        <v>-1</v>
      </c>
      <c r="AL3264">
        <v>1169</v>
      </c>
      <c r="AM3264">
        <v>1170</v>
      </c>
      <c r="AN3264">
        <v>42.890140000000002</v>
      </c>
      <c r="AO3264">
        <v>-8.0744299999999996</v>
      </c>
      <c r="AP3264" t="s">
        <v>2</v>
      </c>
      <c r="AQ3264" t="s">
        <v>1</v>
      </c>
      <c r="AR3264" t="s">
        <v>18123</v>
      </c>
      <c r="AS3264" t="s">
        <v>22598</v>
      </c>
      <c r="AT3264" t="s">
        <v>22598</v>
      </c>
      <c r="AU3264" t="s">
        <v>22815</v>
      </c>
      <c r="AV3264" t="s">
        <v>22815</v>
      </c>
      <c r="AW3264" t="s">
        <v>3526</v>
      </c>
      <c r="AX3264" t="s">
        <v>2</v>
      </c>
      <c r="AY3264" t="s">
        <v>2</v>
      </c>
      <c r="AZ3264" t="s">
        <v>3526</v>
      </c>
      <c r="BA3264" t="s">
        <v>3526</v>
      </c>
      <c r="BB3264" t="s">
        <v>23992</v>
      </c>
      <c r="BC3264" t="s">
        <v>2</v>
      </c>
      <c r="BD3264" t="s">
        <v>2</v>
      </c>
      <c r="BE3264" t="s">
        <v>2</v>
      </c>
      <c r="BF3264" t="s">
        <v>32748</v>
      </c>
    </row>
    <row r="3265" spans="1:58" x14ac:dyDescent="0.25">
      <c r="A3265">
        <v>17863</v>
      </c>
      <c r="B3265" t="s">
        <v>2</v>
      </c>
      <c r="C3265" t="s">
        <v>3528</v>
      </c>
      <c r="D3265" t="s">
        <v>3528</v>
      </c>
      <c r="E3265" t="s">
        <v>3529</v>
      </c>
      <c r="F3265" t="s">
        <v>902</v>
      </c>
      <c r="G3265" t="s">
        <v>1926</v>
      </c>
      <c r="H3265" t="s">
        <v>3248</v>
      </c>
      <c r="I3265" t="s">
        <v>3524</v>
      </c>
      <c r="J3265" t="s">
        <v>3526</v>
      </c>
      <c r="K3265" t="s">
        <v>3528</v>
      </c>
      <c r="L3265" t="s">
        <v>2</v>
      </c>
      <c r="M3265" t="s">
        <v>2</v>
      </c>
      <c r="N3265" t="s">
        <v>2</v>
      </c>
      <c r="O3265" t="s">
        <v>2</v>
      </c>
      <c r="U3265" t="s">
        <v>3528</v>
      </c>
      <c r="Z3265" s="4"/>
      <c r="AA3265" t="str">
        <f t="shared" si="255"/>
        <v>x</v>
      </c>
      <c r="AB3265">
        <f t="shared" si="256"/>
        <v>10</v>
      </c>
      <c r="AC3265" t="str">
        <f t="shared" si="257"/>
        <v/>
      </c>
      <c r="AD3265" t="str">
        <f t="shared" si="258"/>
        <v/>
      </c>
      <c r="AE3265" t="str">
        <f t="shared" si="254"/>
        <v/>
      </c>
      <c r="AF3265" t="s">
        <v>17472</v>
      </c>
      <c r="AG3265">
        <v>6</v>
      </c>
      <c r="AH3265" t="s">
        <v>18114</v>
      </c>
      <c r="AI3265">
        <v>184.50756999999999</v>
      </c>
      <c r="AJ3265">
        <v>66.331509999999994</v>
      </c>
      <c r="AK3265">
        <v>0</v>
      </c>
      <c r="AL3265">
        <v>531</v>
      </c>
      <c r="AM3265">
        <v>531</v>
      </c>
      <c r="AN3265">
        <v>43.641089999999998</v>
      </c>
      <c r="AO3265">
        <v>-7.4658959999999999</v>
      </c>
      <c r="AP3265" t="s">
        <v>2</v>
      </c>
      <c r="AQ3265" t="s">
        <v>1</v>
      </c>
      <c r="AR3265" t="s">
        <v>18113</v>
      </c>
      <c r="AS3265" t="s">
        <v>22598</v>
      </c>
      <c r="AT3265" t="s">
        <v>22598</v>
      </c>
      <c r="AU3265" t="s">
        <v>22815</v>
      </c>
      <c r="AV3265" t="s">
        <v>22815</v>
      </c>
      <c r="AW3265" t="s">
        <v>3528</v>
      </c>
      <c r="AX3265" t="s">
        <v>2</v>
      </c>
      <c r="AY3265" t="s">
        <v>2</v>
      </c>
      <c r="AZ3265" t="s">
        <v>32780</v>
      </c>
      <c r="BA3265" t="s">
        <v>3528</v>
      </c>
      <c r="BB3265" t="s">
        <v>2</v>
      </c>
      <c r="BC3265" t="s">
        <v>2</v>
      </c>
      <c r="BD3265" t="s">
        <v>2</v>
      </c>
      <c r="BE3265" t="s">
        <v>2</v>
      </c>
      <c r="BF3265" t="s">
        <v>32781</v>
      </c>
    </row>
    <row r="3266" spans="1:58" x14ac:dyDescent="0.25">
      <c r="A3266">
        <v>18666</v>
      </c>
      <c r="B3266" t="s">
        <v>2</v>
      </c>
      <c r="C3266" t="s">
        <v>3530</v>
      </c>
      <c r="D3266" t="s">
        <v>3530</v>
      </c>
      <c r="E3266" t="s">
        <v>3531</v>
      </c>
      <c r="F3266" t="s">
        <v>902</v>
      </c>
      <c r="G3266" t="s">
        <v>1926</v>
      </c>
      <c r="H3266" t="s">
        <v>3248</v>
      </c>
      <c r="I3266" t="s">
        <v>3524</v>
      </c>
      <c r="J3266" t="s">
        <v>3526</v>
      </c>
      <c r="K3266" t="s">
        <v>3530</v>
      </c>
      <c r="L3266" t="s">
        <v>2</v>
      </c>
      <c r="M3266" t="s">
        <v>2</v>
      </c>
      <c r="N3266" t="s">
        <v>2</v>
      </c>
      <c r="O3266" t="s">
        <v>2</v>
      </c>
      <c r="U3266" t="s">
        <v>3530</v>
      </c>
      <c r="Z3266" s="4"/>
      <c r="AA3266" t="str">
        <f t="shared" si="255"/>
        <v>x</v>
      </c>
      <c r="AB3266">
        <f t="shared" si="256"/>
        <v>10</v>
      </c>
      <c r="AC3266" t="str">
        <f t="shared" si="257"/>
        <v/>
      </c>
      <c r="AD3266" t="str">
        <f t="shared" si="258"/>
        <v/>
      </c>
      <c r="AE3266" t="str">
        <f t="shared" ref="AE3266:AE3329" si="259">IF(LEN(AA3266)&gt;1,INDEX($A$2:$A$8617, MATCH(AA3266,$D$2:$D$8617,FALSE)),"")</f>
        <v/>
      </c>
      <c r="AF3266" t="s">
        <v>17472</v>
      </c>
      <c r="AG3266">
        <v>6</v>
      </c>
      <c r="AH3266" t="s">
        <v>18114</v>
      </c>
      <c r="AI3266">
        <v>154.09627</v>
      </c>
      <c r="AJ3266">
        <v>71.045770000000005</v>
      </c>
      <c r="AK3266">
        <v>115</v>
      </c>
      <c r="AL3266">
        <v>814</v>
      </c>
      <c r="AM3266">
        <v>699</v>
      </c>
      <c r="AN3266">
        <v>42.78154</v>
      </c>
      <c r="AO3266">
        <v>-8.1927909999999997</v>
      </c>
      <c r="AP3266" t="s">
        <v>2</v>
      </c>
      <c r="AQ3266" t="s">
        <v>1</v>
      </c>
      <c r="AR3266" t="s">
        <v>18113</v>
      </c>
      <c r="AS3266" t="s">
        <v>22598</v>
      </c>
      <c r="AT3266" t="s">
        <v>22598</v>
      </c>
      <c r="AU3266" t="s">
        <v>22815</v>
      </c>
      <c r="AV3266" t="s">
        <v>22815</v>
      </c>
      <c r="AW3266" t="s">
        <v>3530</v>
      </c>
      <c r="AX3266" t="s">
        <v>2</v>
      </c>
      <c r="AY3266" t="s">
        <v>2</v>
      </c>
      <c r="AZ3266" t="s">
        <v>33246</v>
      </c>
      <c r="BA3266" t="s">
        <v>3530</v>
      </c>
      <c r="BB3266" t="s">
        <v>2</v>
      </c>
      <c r="BC3266" t="s">
        <v>2</v>
      </c>
      <c r="BD3266" t="s">
        <v>2</v>
      </c>
      <c r="BE3266" t="s">
        <v>2</v>
      </c>
      <c r="BF3266" t="s">
        <v>2</v>
      </c>
    </row>
    <row r="3267" spans="1:58" x14ac:dyDescent="0.25">
      <c r="A3267">
        <v>17862</v>
      </c>
      <c r="B3267" t="s">
        <v>2</v>
      </c>
      <c r="C3267" t="s">
        <v>3532</v>
      </c>
      <c r="D3267" t="s">
        <v>3532</v>
      </c>
      <c r="E3267" t="s">
        <v>3533</v>
      </c>
      <c r="F3267" t="s">
        <v>902</v>
      </c>
      <c r="G3267" t="s">
        <v>1926</v>
      </c>
      <c r="H3267" t="s">
        <v>3248</v>
      </c>
      <c r="I3267" t="s">
        <v>3524</v>
      </c>
      <c r="J3267" t="s">
        <v>3526</v>
      </c>
      <c r="K3267" t="s">
        <v>3532</v>
      </c>
      <c r="L3267" t="s">
        <v>2</v>
      </c>
      <c r="M3267" t="s">
        <v>2</v>
      </c>
      <c r="N3267" t="s">
        <v>2</v>
      </c>
      <c r="O3267" t="s">
        <v>2</v>
      </c>
      <c r="U3267" t="s">
        <v>3532</v>
      </c>
      <c r="Z3267" s="4"/>
      <c r="AA3267" t="str">
        <f t="shared" si="255"/>
        <v>x</v>
      </c>
      <c r="AB3267">
        <f t="shared" si="256"/>
        <v>10</v>
      </c>
      <c r="AC3267" t="str">
        <f t="shared" si="257"/>
        <v/>
      </c>
      <c r="AD3267" t="str">
        <f t="shared" si="258"/>
        <v/>
      </c>
      <c r="AE3267" t="str">
        <f t="shared" si="259"/>
        <v/>
      </c>
      <c r="AF3267" t="s">
        <v>17472</v>
      </c>
      <c r="AG3267">
        <v>6</v>
      </c>
      <c r="AH3267" t="s">
        <v>18114</v>
      </c>
      <c r="AI3267">
        <v>108.19822000000001</v>
      </c>
      <c r="AJ3267">
        <v>47.634700000000002</v>
      </c>
      <c r="AK3267">
        <v>10</v>
      </c>
      <c r="AL3267">
        <v>711</v>
      </c>
      <c r="AM3267">
        <v>701</v>
      </c>
      <c r="AN3267">
        <v>43.580309999999997</v>
      </c>
      <c r="AO3267">
        <v>-7.4862510000000002</v>
      </c>
      <c r="AP3267" t="s">
        <v>2</v>
      </c>
      <c r="AQ3267" t="s">
        <v>1</v>
      </c>
      <c r="AR3267" t="s">
        <v>18113</v>
      </c>
      <c r="AS3267" t="s">
        <v>22598</v>
      </c>
      <c r="AT3267" t="s">
        <v>22598</v>
      </c>
      <c r="AU3267" t="s">
        <v>22815</v>
      </c>
      <c r="AV3267" t="s">
        <v>22815</v>
      </c>
      <c r="AW3267" t="s">
        <v>3532</v>
      </c>
      <c r="AX3267" t="s">
        <v>2</v>
      </c>
      <c r="AY3267" t="s">
        <v>2</v>
      </c>
      <c r="AZ3267" t="s">
        <v>32778</v>
      </c>
      <c r="BA3267" t="s">
        <v>3532</v>
      </c>
      <c r="BB3267" t="s">
        <v>2</v>
      </c>
      <c r="BC3267" t="s">
        <v>2</v>
      </c>
      <c r="BD3267" t="s">
        <v>2</v>
      </c>
      <c r="BE3267" t="s">
        <v>2</v>
      </c>
      <c r="BF3267" t="s">
        <v>32779</v>
      </c>
    </row>
    <row r="3268" spans="1:58" x14ac:dyDescent="0.25">
      <c r="A3268">
        <v>17826</v>
      </c>
      <c r="B3268" t="s">
        <v>2</v>
      </c>
      <c r="C3268" t="s">
        <v>3534</v>
      </c>
      <c r="D3268" t="s">
        <v>3534</v>
      </c>
      <c r="E3268" t="s">
        <v>3535</v>
      </c>
      <c r="F3268" t="s">
        <v>902</v>
      </c>
      <c r="G3268" t="s">
        <v>1926</v>
      </c>
      <c r="H3268" t="s">
        <v>3248</v>
      </c>
      <c r="I3268" t="s">
        <v>3524</v>
      </c>
      <c r="J3268" t="s">
        <v>3526</v>
      </c>
      <c r="K3268" t="s">
        <v>3534</v>
      </c>
      <c r="L3268" t="s">
        <v>2</v>
      </c>
      <c r="M3268" t="s">
        <v>2</v>
      </c>
      <c r="N3268" t="s">
        <v>2</v>
      </c>
      <c r="O3268" t="s">
        <v>2</v>
      </c>
      <c r="U3268" t="s">
        <v>3534</v>
      </c>
      <c r="Z3268" s="4"/>
      <c r="AA3268" t="str">
        <f t="shared" si="255"/>
        <v>x</v>
      </c>
      <c r="AB3268">
        <f t="shared" si="256"/>
        <v>10</v>
      </c>
      <c r="AC3268" t="str">
        <f t="shared" si="257"/>
        <v/>
      </c>
      <c r="AD3268" t="str">
        <f t="shared" si="258"/>
        <v/>
      </c>
      <c r="AE3268" t="str">
        <f t="shared" si="259"/>
        <v/>
      </c>
      <c r="AF3268" t="s">
        <v>17472</v>
      </c>
      <c r="AG3268">
        <v>6</v>
      </c>
      <c r="AH3268" t="s">
        <v>18114</v>
      </c>
      <c r="AI3268">
        <v>1157.0704900000001</v>
      </c>
      <c r="AJ3268">
        <v>195.46766</v>
      </c>
      <c r="AK3268">
        <v>0</v>
      </c>
      <c r="AL3268">
        <v>1006</v>
      </c>
      <c r="AM3268">
        <v>1006</v>
      </c>
      <c r="AN3268">
        <v>42.546950000000002</v>
      </c>
      <c r="AO3268">
        <v>-8.3916799999999991</v>
      </c>
      <c r="AP3268" t="s">
        <v>2</v>
      </c>
      <c r="AQ3268" t="s">
        <v>1</v>
      </c>
      <c r="AR3268" t="s">
        <v>18113</v>
      </c>
      <c r="AS3268" t="s">
        <v>22598</v>
      </c>
      <c r="AT3268" t="s">
        <v>22598</v>
      </c>
      <c r="AU3268" t="s">
        <v>22815</v>
      </c>
      <c r="AV3268" t="s">
        <v>22815</v>
      </c>
      <c r="AW3268" t="s">
        <v>3534</v>
      </c>
      <c r="AX3268" t="s">
        <v>2</v>
      </c>
      <c r="AY3268" t="s">
        <v>2</v>
      </c>
      <c r="AZ3268" t="s">
        <v>32729</v>
      </c>
      <c r="BA3268" t="s">
        <v>3534</v>
      </c>
      <c r="BB3268" t="s">
        <v>2</v>
      </c>
      <c r="BC3268" t="s">
        <v>2</v>
      </c>
      <c r="BD3268" t="s">
        <v>2</v>
      </c>
      <c r="BE3268" t="s">
        <v>2</v>
      </c>
      <c r="BF3268" t="s">
        <v>32730</v>
      </c>
    </row>
    <row r="3269" spans="1:58" x14ac:dyDescent="0.25">
      <c r="A3269">
        <v>18667</v>
      </c>
      <c r="B3269" t="s">
        <v>2</v>
      </c>
      <c r="C3269" t="s">
        <v>3536</v>
      </c>
      <c r="D3269" t="s">
        <v>3536</v>
      </c>
      <c r="E3269" t="s">
        <v>3537</v>
      </c>
      <c r="F3269" t="s">
        <v>902</v>
      </c>
      <c r="G3269" t="s">
        <v>1926</v>
      </c>
      <c r="H3269" t="s">
        <v>3248</v>
      </c>
      <c r="I3269" t="s">
        <v>3524</v>
      </c>
      <c r="J3269" t="s">
        <v>3526</v>
      </c>
      <c r="K3269" t="s">
        <v>3536</v>
      </c>
      <c r="L3269" t="s">
        <v>2</v>
      </c>
      <c r="M3269" t="s">
        <v>2</v>
      </c>
      <c r="N3269" t="s">
        <v>2</v>
      </c>
      <c r="O3269" t="s">
        <v>2</v>
      </c>
      <c r="U3269" t="s">
        <v>3536</v>
      </c>
      <c r="Z3269" s="4"/>
      <c r="AA3269" t="str">
        <f t="shared" si="255"/>
        <v>x</v>
      </c>
      <c r="AB3269">
        <f t="shared" si="256"/>
        <v>10</v>
      </c>
      <c r="AC3269" t="str">
        <f t="shared" si="257"/>
        <v/>
      </c>
      <c r="AD3269" t="str">
        <f t="shared" si="258"/>
        <v/>
      </c>
      <c r="AE3269" t="str">
        <f t="shared" si="259"/>
        <v/>
      </c>
      <c r="AF3269" t="s">
        <v>17472</v>
      </c>
      <c r="AG3269">
        <v>6</v>
      </c>
      <c r="AH3269" t="s">
        <v>18114</v>
      </c>
      <c r="AI3269">
        <v>169.33093</v>
      </c>
      <c r="AJ3269">
        <v>65.732330000000005</v>
      </c>
      <c r="AK3269">
        <v>0</v>
      </c>
      <c r="AL3269">
        <v>600</v>
      </c>
      <c r="AM3269">
        <v>600</v>
      </c>
      <c r="AN3269">
        <v>43.685029999999998</v>
      </c>
      <c r="AO3269">
        <v>-7.9470190000000001</v>
      </c>
      <c r="AP3269" t="s">
        <v>2</v>
      </c>
      <c r="AQ3269" t="s">
        <v>1</v>
      </c>
      <c r="AR3269" t="s">
        <v>18113</v>
      </c>
      <c r="AS3269" t="s">
        <v>22598</v>
      </c>
      <c r="AT3269" t="s">
        <v>22598</v>
      </c>
      <c r="AU3269" t="s">
        <v>22815</v>
      </c>
      <c r="AV3269" t="s">
        <v>22815</v>
      </c>
      <c r="AW3269" t="s">
        <v>3536</v>
      </c>
      <c r="AX3269" t="s">
        <v>2</v>
      </c>
      <c r="AY3269" t="s">
        <v>2</v>
      </c>
      <c r="AZ3269" t="s">
        <v>2</v>
      </c>
      <c r="BA3269" t="s">
        <v>26451</v>
      </c>
      <c r="BB3269" t="s">
        <v>2</v>
      </c>
      <c r="BC3269" t="s">
        <v>2</v>
      </c>
      <c r="BD3269" t="s">
        <v>2</v>
      </c>
      <c r="BE3269" t="s">
        <v>2</v>
      </c>
      <c r="BF3269" t="s">
        <v>33247</v>
      </c>
    </row>
    <row r="3270" spans="1:58" x14ac:dyDescent="0.25">
      <c r="A3270">
        <v>17864</v>
      </c>
      <c r="B3270" t="s">
        <v>2</v>
      </c>
      <c r="C3270" t="s">
        <v>3538</v>
      </c>
      <c r="D3270" t="s">
        <v>3538</v>
      </c>
      <c r="E3270" t="s">
        <v>3539</v>
      </c>
      <c r="F3270" t="s">
        <v>902</v>
      </c>
      <c r="G3270" t="s">
        <v>1926</v>
      </c>
      <c r="H3270" t="s">
        <v>3248</v>
      </c>
      <c r="I3270" t="s">
        <v>3524</v>
      </c>
      <c r="J3270" t="s">
        <v>3526</v>
      </c>
      <c r="K3270" t="s">
        <v>3538</v>
      </c>
      <c r="L3270" t="s">
        <v>2</v>
      </c>
      <c r="M3270" t="s">
        <v>2</v>
      </c>
      <c r="N3270" t="s">
        <v>2</v>
      </c>
      <c r="O3270" t="s">
        <v>2</v>
      </c>
      <c r="U3270" t="s">
        <v>3538</v>
      </c>
      <c r="Z3270" s="4"/>
      <c r="AA3270" t="str">
        <f t="shared" si="255"/>
        <v>x</v>
      </c>
      <c r="AB3270">
        <f t="shared" si="256"/>
        <v>10</v>
      </c>
      <c r="AC3270" t="str">
        <f t="shared" si="257"/>
        <v/>
      </c>
      <c r="AD3270" t="str">
        <f t="shared" si="258"/>
        <v/>
      </c>
      <c r="AE3270" t="str">
        <f t="shared" si="259"/>
        <v/>
      </c>
      <c r="AF3270" t="s">
        <v>17472</v>
      </c>
      <c r="AG3270">
        <v>6</v>
      </c>
      <c r="AH3270" t="s">
        <v>18114</v>
      </c>
      <c r="AI3270">
        <v>393.59615000000002</v>
      </c>
      <c r="AJ3270">
        <v>215.39081999999999</v>
      </c>
      <c r="AK3270">
        <v>0</v>
      </c>
      <c r="AL3270">
        <v>674</v>
      </c>
      <c r="AM3270">
        <v>674</v>
      </c>
      <c r="AN3270">
        <v>43.35275</v>
      </c>
      <c r="AO3270">
        <v>-8.0823579999999993</v>
      </c>
      <c r="AP3270" t="s">
        <v>2</v>
      </c>
      <c r="AQ3270" t="s">
        <v>1</v>
      </c>
      <c r="AR3270" t="s">
        <v>18113</v>
      </c>
      <c r="AS3270" t="s">
        <v>22598</v>
      </c>
      <c r="AT3270" t="s">
        <v>22598</v>
      </c>
      <c r="AU3270" t="s">
        <v>22815</v>
      </c>
      <c r="AV3270" t="s">
        <v>22815</v>
      </c>
      <c r="AW3270" t="s">
        <v>3538</v>
      </c>
      <c r="AX3270" t="s">
        <v>2</v>
      </c>
      <c r="AY3270" t="s">
        <v>2</v>
      </c>
      <c r="AZ3270" t="s">
        <v>32782</v>
      </c>
      <c r="BA3270" t="s">
        <v>2</v>
      </c>
      <c r="BB3270" t="s">
        <v>2</v>
      </c>
      <c r="BC3270" t="s">
        <v>3538</v>
      </c>
      <c r="BD3270" t="s">
        <v>2</v>
      </c>
      <c r="BE3270" t="s">
        <v>2</v>
      </c>
      <c r="BF3270" t="s">
        <v>2</v>
      </c>
    </row>
    <row r="3271" spans="1:58" x14ac:dyDescent="0.25">
      <c r="A3271">
        <v>17825</v>
      </c>
      <c r="B3271" t="s">
        <v>2</v>
      </c>
      <c r="C3271" t="s">
        <v>3540</v>
      </c>
      <c r="D3271" t="s">
        <v>3540</v>
      </c>
      <c r="E3271" t="s">
        <v>3541</v>
      </c>
      <c r="F3271" t="s">
        <v>902</v>
      </c>
      <c r="G3271" t="s">
        <v>1926</v>
      </c>
      <c r="H3271" t="s">
        <v>3248</v>
      </c>
      <c r="I3271" t="s">
        <v>3524</v>
      </c>
      <c r="J3271" t="s">
        <v>3526</v>
      </c>
      <c r="K3271" t="s">
        <v>3540</v>
      </c>
      <c r="L3271" t="s">
        <v>2</v>
      </c>
      <c r="M3271" t="s">
        <v>2</v>
      </c>
      <c r="N3271" t="s">
        <v>2</v>
      </c>
      <c r="O3271" t="s">
        <v>2</v>
      </c>
      <c r="U3271" t="s">
        <v>3540</v>
      </c>
      <c r="Z3271" s="4"/>
      <c r="AA3271" t="str">
        <f t="shared" si="255"/>
        <v>x</v>
      </c>
      <c r="AB3271">
        <f t="shared" si="256"/>
        <v>10</v>
      </c>
      <c r="AC3271" t="str">
        <f t="shared" si="257"/>
        <v/>
      </c>
      <c r="AD3271" t="str">
        <f t="shared" si="258"/>
        <v/>
      </c>
      <c r="AE3271" t="str">
        <f t="shared" si="259"/>
        <v/>
      </c>
      <c r="AF3271" t="s">
        <v>17472</v>
      </c>
      <c r="AG3271">
        <v>6</v>
      </c>
      <c r="AH3271" t="s">
        <v>18114</v>
      </c>
      <c r="AI3271">
        <v>1241.6999900000001</v>
      </c>
      <c r="AJ3271">
        <v>187.6336</v>
      </c>
      <c r="AK3271">
        <v>0</v>
      </c>
      <c r="AL3271">
        <v>1136</v>
      </c>
      <c r="AM3271">
        <v>1136</v>
      </c>
      <c r="AN3271">
        <v>42.271230000000003</v>
      </c>
      <c r="AO3271">
        <v>-8.3667230000000004</v>
      </c>
      <c r="AP3271" t="s">
        <v>2</v>
      </c>
      <c r="AQ3271" t="s">
        <v>1</v>
      </c>
      <c r="AR3271" t="s">
        <v>18123</v>
      </c>
      <c r="AS3271" t="s">
        <v>22598</v>
      </c>
      <c r="AT3271" t="s">
        <v>22598</v>
      </c>
      <c r="AU3271" t="s">
        <v>22815</v>
      </c>
      <c r="AV3271" t="s">
        <v>22815</v>
      </c>
      <c r="AW3271" t="s">
        <v>3540</v>
      </c>
      <c r="AX3271" t="s">
        <v>2</v>
      </c>
      <c r="AY3271" t="s">
        <v>2</v>
      </c>
      <c r="AZ3271" t="s">
        <v>32727</v>
      </c>
      <c r="BA3271" t="s">
        <v>29333</v>
      </c>
      <c r="BB3271" t="s">
        <v>2</v>
      </c>
      <c r="BC3271" t="s">
        <v>3540</v>
      </c>
      <c r="BD3271" t="s">
        <v>2</v>
      </c>
      <c r="BE3271" t="s">
        <v>2</v>
      </c>
      <c r="BF3271" t="s">
        <v>32728</v>
      </c>
    </row>
    <row r="3272" spans="1:58" x14ac:dyDescent="0.25">
      <c r="A3272">
        <v>17815</v>
      </c>
      <c r="B3272" t="s">
        <v>2</v>
      </c>
      <c r="C3272" t="s">
        <v>3542</v>
      </c>
      <c r="D3272" t="s">
        <v>3542</v>
      </c>
      <c r="E3272" t="s">
        <v>3543</v>
      </c>
      <c r="F3272" t="s">
        <v>902</v>
      </c>
      <c r="G3272" t="s">
        <v>1926</v>
      </c>
      <c r="H3272" t="s">
        <v>3248</v>
      </c>
      <c r="I3272" t="s">
        <v>3524</v>
      </c>
      <c r="J3272" t="s">
        <v>3526</v>
      </c>
      <c r="K3272" t="s">
        <v>3542</v>
      </c>
      <c r="L3272" t="s">
        <v>2</v>
      </c>
      <c r="M3272" t="s">
        <v>2</v>
      </c>
      <c r="N3272" t="s">
        <v>2</v>
      </c>
      <c r="O3272" t="s">
        <v>2</v>
      </c>
      <c r="U3272" t="s">
        <v>3542</v>
      </c>
      <c r="Z3272" s="4"/>
      <c r="AA3272" t="str">
        <f t="shared" si="255"/>
        <v>x</v>
      </c>
      <c r="AB3272">
        <f t="shared" si="256"/>
        <v>10</v>
      </c>
      <c r="AC3272" t="str">
        <f t="shared" si="257"/>
        <v/>
      </c>
      <c r="AD3272" t="str">
        <f t="shared" si="258"/>
        <v/>
      </c>
      <c r="AE3272" t="str">
        <f t="shared" si="259"/>
        <v/>
      </c>
      <c r="AF3272" t="s">
        <v>17472</v>
      </c>
      <c r="AG3272">
        <v>6</v>
      </c>
      <c r="AH3272" t="s">
        <v>18114</v>
      </c>
      <c r="AI3272">
        <v>170.36491000000001</v>
      </c>
      <c r="AJ3272">
        <v>58.530250000000002</v>
      </c>
      <c r="AK3272">
        <v>56</v>
      </c>
      <c r="AL3272">
        <v>1026</v>
      </c>
      <c r="AM3272">
        <v>970</v>
      </c>
      <c r="AN3272">
        <v>43.50996</v>
      </c>
      <c r="AO3272">
        <v>-7.5672860000000002</v>
      </c>
      <c r="AP3272" t="s">
        <v>2</v>
      </c>
      <c r="AQ3272" t="s">
        <v>1</v>
      </c>
      <c r="AR3272" t="s">
        <v>18113</v>
      </c>
      <c r="AS3272" t="s">
        <v>22598</v>
      </c>
      <c r="AT3272" t="s">
        <v>22598</v>
      </c>
      <c r="AU3272" t="s">
        <v>22815</v>
      </c>
      <c r="AV3272" t="s">
        <v>22815</v>
      </c>
      <c r="AW3272" t="s">
        <v>22383</v>
      </c>
      <c r="AX3272" t="s">
        <v>2</v>
      </c>
      <c r="AY3272" t="s">
        <v>2</v>
      </c>
      <c r="AZ3272" t="s">
        <v>32713</v>
      </c>
      <c r="BA3272" t="s">
        <v>2</v>
      </c>
      <c r="BB3272" t="s">
        <v>2</v>
      </c>
      <c r="BC3272" t="s">
        <v>3542</v>
      </c>
      <c r="BD3272" t="s">
        <v>2</v>
      </c>
      <c r="BE3272" t="s">
        <v>2</v>
      </c>
      <c r="BF3272" t="s">
        <v>32714</v>
      </c>
    </row>
    <row r="3273" spans="1:58" x14ac:dyDescent="0.25">
      <c r="A3273">
        <v>17827</v>
      </c>
      <c r="B3273" t="s">
        <v>2</v>
      </c>
      <c r="C3273" t="s">
        <v>3544</v>
      </c>
      <c r="D3273" t="s">
        <v>3544</v>
      </c>
      <c r="E3273" t="s">
        <v>3545</v>
      </c>
      <c r="F3273" t="s">
        <v>902</v>
      </c>
      <c r="G3273" t="s">
        <v>1926</v>
      </c>
      <c r="H3273" t="s">
        <v>3248</v>
      </c>
      <c r="I3273" t="s">
        <v>3524</v>
      </c>
      <c r="J3273" t="s">
        <v>3526</v>
      </c>
      <c r="K3273" t="s">
        <v>3544</v>
      </c>
      <c r="L3273" t="s">
        <v>2</v>
      </c>
      <c r="M3273" t="s">
        <v>2</v>
      </c>
      <c r="N3273" t="s">
        <v>2</v>
      </c>
      <c r="O3273" t="s">
        <v>2</v>
      </c>
      <c r="U3273" t="s">
        <v>3544</v>
      </c>
      <c r="Z3273" s="4"/>
      <c r="AA3273" t="str">
        <f t="shared" si="255"/>
        <v>x</v>
      </c>
      <c r="AB3273">
        <f t="shared" si="256"/>
        <v>10</v>
      </c>
      <c r="AC3273" t="str">
        <f t="shared" si="257"/>
        <v/>
      </c>
      <c r="AD3273" t="str">
        <f t="shared" si="258"/>
        <v/>
      </c>
      <c r="AE3273" t="str">
        <f t="shared" si="259"/>
        <v/>
      </c>
      <c r="AF3273" t="s">
        <v>17472</v>
      </c>
      <c r="AG3273">
        <v>6</v>
      </c>
      <c r="AH3273" t="s">
        <v>18114</v>
      </c>
      <c r="AI3273">
        <v>0</v>
      </c>
      <c r="AJ3273">
        <v>0</v>
      </c>
      <c r="AK3273">
        <v>0</v>
      </c>
      <c r="AL3273">
        <v>0</v>
      </c>
      <c r="AM3273">
        <v>0</v>
      </c>
      <c r="AN3273">
        <v>43.042540000000002</v>
      </c>
      <c r="AO3273">
        <v>-7.7556399999999996</v>
      </c>
      <c r="AP3273" t="s">
        <v>2</v>
      </c>
      <c r="AQ3273" t="s">
        <v>2</v>
      </c>
      <c r="AR3273" t="s">
        <v>18113</v>
      </c>
      <c r="AS3273" t="s">
        <v>22598</v>
      </c>
      <c r="AT3273" t="s">
        <v>22598</v>
      </c>
      <c r="AU3273" t="s">
        <v>22815</v>
      </c>
      <c r="AV3273" t="s">
        <v>22815</v>
      </c>
      <c r="AW3273" t="s">
        <v>3544</v>
      </c>
      <c r="AX3273" t="s">
        <v>2</v>
      </c>
      <c r="AY3273" t="s">
        <v>2</v>
      </c>
      <c r="AZ3273" t="s">
        <v>32731</v>
      </c>
      <c r="BA3273" t="s">
        <v>3544</v>
      </c>
      <c r="BB3273" t="s">
        <v>2</v>
      </c>
      <c r="BC3273" t="s">
        <v>2</v>
      </c>
      <c r="BD3273" t="s">
        <v>2</v>
      </c>
      <c r="BE3273" t="s">
        <v>2</v>
      </c>
      <c r="BF3273" t="s">
        <v>32732</v>
      </c>
    </row>
    <row r="3274" spans="1:58" x14ac:dyDescent="0.25">
      <c r="A3274">
        <v>17835</v>
      </c>
      <c r="B3274" t="s">
        <v>2</v>
      </c>
      <c r="C3274" t="s">
        <v>3546</v>
      </c>
      <c r="D3274" t="s">
        <v>3546</v>
      </c>
      <c r="E3274" t="s">
        <v>3547</v>
      </c>
      <c r="F3274" t="s">
        <v>902</v>
      </c>
      <c r="G3274" t="s">
        <v>1926</v>
      </c>
      <c r="H3274" t="s">
        <v>3248</v>
      </c>
      <c r="I3274" t="s">
        <v>3524</v>
      </c>
      <c r="J3274" t="s">
        <v>3526</v>
      </c>
      <c r="K3274" t="s">
        <v>3546</v>
      </c>
      <c r="L3274" t="s">
        <v>2</v>
      </c>
      <c r="M3274" t="s">
        <v>2</v>
      </c>
      <c r="N3274" t="s">
        <v>2</v>
      </c>
      <c r="O3274" t="s">
        <v>2</v>
      </c>
      <c r="U3274" t="s">
        <v>3546</v>
      </c>
      <c r="Z3274" s="4"/>
      <c r="AA3274" t="str">
        <f t="shared" si="255"/>
        <v>x</v>
      </c>
      <c r="AB3274">
        <f t="shared" si="256"/>
        <v>10</v>
      </c>
      <c r="AC3274" t="str">
        <f t="shared" si="257"/>
        <v/>
      </c>
      <c r="AD3274" t="str">
        <f t="shared" si="258"/>
        <v/>
      </c>
      <c r="AE3274" t="str">
        <f t="shared" si="259"/>
        <v/>
      </c>
      <c r="AF3274" t="s">
        <v>17472</v>
      </c>
      <c r="AG3274">
        <v>6</v>
      </c>
      <c r="AH3274" t="s">
        <v>18114</v>
      </c>
      <c r="AI3274">
        <v>524.35181999999998</v>
      </c>
      <c r="AJ3274">
        <v>131.88685000000001</v>
      </c>
      <c r="AK3274">
        <v>-1</v>
      </c>
      <c r="AL3274">
        <v>732</v>
      </c>
      <c r="AM3274">
        <v>733</v>
      </c>
      <c r="AN3274">
        <v>43.596029999999999</v>
      </c>
      <c r="AO3274">
        <v>-7.765263</v>
      </c>
      <c r="AP3274" t="s">
        <v>2</v>
      </c>
      <c r="AQ3274" t="s">
        <v>1</v>
      </c>
      <c r="AR3274" t="s">
        <v>18113</v>
      </c>
      <c r="AS3274" t="s">
        <v>22598</v>
      </c>
      <c r="AT3274" t="s">
        <v>22598</v>
      </c>
      <c r="AU3274" t="s">
        <v>22815</v>
      </c>
      <c r="AV3274" t="s">
        <v>22815</v>
      </c>
      <c r="AW3274" t="s">
        <v>3546</v>
      </c>
      <c r="AX3274" t="s">
        <v>2</v>
      </c>
      <c r="AY3274" t="s">
        <v>2</v>
      </c>
      <c r="AZ3274" t="s">
        <v>32746</v>
      </c>
      <c r="BA3274" t="s">
        <v>3546</v>
      </c>
      <c r="BB3274" t="s">
        <v>2</v>
      </c>
      <c r="BC3274" t="s">
        <v>2</v>
      </c>
      <c r="BD3274" t="s">
        <v>2</v>
      </c>
      <c r="BE3274" t="s">
        <v>2</v>
      </c>
      <c r="BF3274" t="s">
        <v>32747</v>
      </c>
    </row>
    <row r="3275" spans="1:58" x14ac:dyDescent="0.25">
      <c r="A3275">
        <v>17861</v>
      </c>
      <c r="B3275" t="s">
        <v>2</v>
      </c>
      <c r="C3275" t="s">
        <v>3548</v>
      </c>
      <c r="D3275" t="s">
        <v>3548</v>
      </c>
      <c r="E3275" t="s">
        <v>3549</v>
      </c>
      <c r="F3275" t="s">
        <v>902</v>
      </c>
      <c r="G3275" t="s">
        <v>1926</v>
      </c>
      <c r="H3275" t="s">
        <v>3248</v>
      </c>
      <c r="I3275" t="s">
        <v>3524</v>
      </c>
      <c r="J3275" t="s">
        <v>3526</v>
      </c>
      <c r="K3275" t="s">
        <v>3548</v>
      </c>
      <c r="L3275" t="s">
        <v>2</v>
      </c>
      <c r="M3275" t="s">
        <v>2</v>
      </c>
      <c r="N3275" t="s">
        <v>2</v>
      </c>
      <c r="O3275" t="s">
        <v>2</v>
      </c>
      <c r="U3275" t="s">
        <v>3548</v>
      </c>
      <c r="Z3275" s="4"/>
      <c r="AA3275" t="str">
        <f t="shared" si="255"/>
        <v>x</v>
      </c>
      <c r="AB3275">
        <f t="shared" si="256"/>
        <v>10</v>
      </c>
      <c r="AC3275" t="str">
        <f t="shared" si="257"/>
        <v/>
      </c>
      <c r="AD3275" t="str">
        <f t="shared" si="258"/>
        <v/>
      </c>
      <c r="AE3275" t="str">
        <f t="shared" si="259"/>
        <v/>
      </c>
      <c r="AF3275" t="s">
        <v>17472</v>
      </c>
      <c r="AG3275">
        <v>6</v>
      </c>
      <c r="AH3275" t="s">
        <v>18114</v>
      </c>
      <c r="AI3275">
        <v>460.66277000000002</v>
      </c>
      <c r="AJ3275">
        <v>164.92918</v>
      </c>
      <c r="AK3275">
        <v>2</v>
      </c>
      <c r="AL3275">
        <v>945</v>
      </c>
      <c r="AM3275">
        <v>943</v>
      </c>
      <c r="AN3275">
        <v>43.456809999999997</v>
      </c>
      <c r="AO3275">
        <v>-7.5042650000000002</v>
      </c>
      <c r="AP3275" t="s">
        <v>2</v>
      </c>
      <c r="AQ3275" t="s">
        <v>1</v>
      </c>
      <c r="AR3275" t="s">
        <v>18113</v>
      </c>
      <c r="AS3275" t="s">
        <v>22598</v>
      </c>
      <c r="AT3275" t="s">
        <v>22598</v>
      </c>
      <c r="AU3275" t="s">
        <v>22815</v>
      </c>
      <c r="AV3275" t="s">
        <v>22815</v>
      </c>
      <c r="AW3275" t="s">
        <v>3548</v>
      </c>
      <c r="AX3275" t="s">
        <v>2</v>
      </c>
      <c r="AY3275" t="s">
        <v>2</v>
      </c>
      <c r="AZ3275" t="s">
        <v>32777</v>
      </c>
      <c r="BA3275" t="s">
        <v>3548</v>
      </c>
      <c r="BB3275" t="s">
        <v>2</v>
      </c>
      <c r="BC3275" t="s">
        <v>2</v>
      </c>
      <c r="BD3275" t="s">
        <v>2</v>
      </c>
      <c r="BE3275" t="s">
        <v>2</v>
      </c>
      <c r="BF3275" t="s">
        <v>2</v>
      </c>
    </row>
    <row r="3276" spans="1:58" x14ac:dyDescent="0.25">
      <c r="A3276">
        <v>17866</v>
      </c>
      <c r="B3276" t="s">
        <v>2</v>
      </c>
      <c r="C3276" t="s">
        <v>3550</v>
      </c>
      <c r="D3276" t="s">
        <v>3550</v>
      </c>
      <c r="E3276" t="s">
        <v>3551</v>
      </c>
      <c r="F3276" t="s">
        <v>902</v>
      </c>
      <c r="G3276" t="s">
        <v>1926</v>
      </c>
      <c r="H3276" t="s">
        <v>3248</v>
      </c>
      <c r="I3276" t="s">
        <v>3524</v>
      </c>
      <c r="J3276" t="s">
        <v>3526</v>
      </c>
      <c r="K3276" t="s">
        <v>3550</v>
      </c>
      <c r="L3276" t="s">
        <v>2</v>
      </c>
      <c r="M3276" t="s">
        <v>2</v>
      </c>
      <c r="N3276" t="s">
        <v>2</v>
      </c>
      <c r="O3276" t="s">
        <v>2</v>
      </c>
      <c r="U3276" t="s">
        <v>3550</v>
      </c>
      <c r="Z3276" s="4"/>
      <c r="AA3276" t="str">
        <f t="shared" si="255"/>
        <v>x</v>
      </c>
      <c r="AB3276">
        <f t="shared" si="256"/>
        <v>10</v>
      </c>
      <c r="AC3276" t="str">
        <f t="shared" si="257"/>
        <v/>
      </c>
      <c r="AD3276" t="str">
        <f t="shared" si="258"/>
        <v/>
      </c>
      <c r="AE3276" t="str">
        <f t="shared" si="259"/>
        <v/>
      </c>
      <c r="AF3276" t="s">
        <v>17472</v>
      </c>
      <c r="AG3276">
        <v>6</v>
      </c>
      <c r="AH3276" t="s">
        <v>18114</v>
      </c>
      <c r="AI3276">
        <v>294.50009999999997</v>
      </c>
      <c r="AJ3276">
        <v>154.71377000000001</v>
      </c>
      <c r="AK3276">
        <v>113</v>
      </c>
      <c r="AL3276">
        <v>1169</v>
      </c>
      <c r="AM3276">
        <v>1056</v>
      </c>
      <c r="AN3276">
        <v>42.529429999999998</v>
      </c>
      <c r="AO3276">
        <v>-7.969341</v>
      </c>
      <c r="AP3276" t="s">
        <v>2</v>
      </c>
      <c r="AQ3276" t="s">
        <v>1</v>
      </c>
      <c r="AR3276" t="s">
        <v>18113</v>
      </c>
      <c r="AS3276" t="s">
        <v>22598</v>
      </c>
      <c r="AT3276" t="s">
        <v>22598</v>
      </c>
      <c r="AU3276" t="s">
        <v>22815</v>
      </c>
      <c r="AV3276" t="s">
        <v>22815</v>
      </c>
      <c r="AW3276" t="s">
        <v>3550</v>
      </c>
      <c r="AX3276" t="s">
        <v>2</v>
      </c>
      <c r="AY3276" t="s">
        <v>2</v>
      </c>
      <c r="AZ3276" t="s">
        <v>32784</v>
      </c>
      <c r="BA3276" t="s">
        <v>3550</v>
      </c>
      <c r="BB3276" t="s">
        <v>2</v>
      </c>
      <c r="BC3276" t="s">
        <v>2</v>
      </c>
      <c r="BD3276" t="s">
        <v>2</v>
      </c>
      <c r="BE3276" t="s">
        <v>2</v>
      </c>
      <c r="BF3276" t="s">
        <v>32785</v>
      </c>
    </row>
    <row r="3277" spans="1:58" x14ac:dyDescent="0.25">
      <c r="A3277">
        <v>17840</v>
      </c>
      <c r="B3277" t="s">
        <v>2</v>
      </c>
      <c r="C3277" t="s">
        <v>3552</v>
      </c>
      <c r="D3277" t="s">
        <v>3552</v>
      </c>
      <c r="E3277" t="s">
        <v>3553</v>
      </c>
      <c r="F3277" t="s">
        <v>902</v>
      </c>
      <c r="G3277" t="s">
        <v>1926</v>
      </c>
      <c r="H3277" t="s">
        <v>3248</v>
      </c>
      <c r="I3277" t="s">
        <v>3524</v>
      </c>
      <c r="J3277" t="s">
        <v>3552</v>
      </c>
      <c r="K3277" t="s">
        <v>2</v>
      </c>
      <c r="L3277" t="s">
        <v>2</v>
      </c>
      <c r="M3277" t="s">
        <v>2</v>
      </c>
      <c r="N3277" t="s">
        <v>2</v>
      </c>
      <c r="O3277" t="s">
        <v>2</v>
      </c>
      <c r="T3277" t="s">
        <v>3552</v>
      </c>
      <c r="Z3277" s="4"/>
      <c r="AA3277" t="str">
        <f t="shared" si="255"/>
        <v>x</v>
      </c>
      <c r="AB3277">
        <f t="shared" si="256"/>
        <v>10</v>
      </c>
      <c r="AC3277" t="str">
        <f t="shared" si="257"/>
        <v/>
      </c>
      <c r="AD3277" t="str">
        <f t="shared" si="258"/>
        <v/>
      </c>
      <c r="AE3277" t="str">
        <f t="shared" si="259"/>
        <v/>
      </c>
      <c r="AF3277" t="s">
        <v>17472</v>
      </c>
      <c r="AG3277">
        <v>5</v>
      </c>
      <c r="AH3277" t="s">
        <v>18114</v>
      </c>
      <c r="AI3277">
        <v>2130.8181199999999</v>
      </c>
      <c r="AJ3277">
        <v>435.56846000000002</v>
      </c>
      <c r="AK3277">
        <v>32</v>
      </c>
      <c r="AL3277">
        <v>1265</v>
      </c>
      <c r="AM3277">
        <v>1233</v>
      </c>
      <c r="AN3277">
        <v>41.595709999999997</v>
      </c>
      <c r="AO3277">
        <v>-7.9951160000000003</v>
      </c>
      <c r="AP3277" t="s">
        <v>2</v>
      </c>
      <c r="AQ3277" t="s">
        <v>1</v>
      </c>
      <c r="AR3277" t="s">
        <v>18123</v>
      </c>
      <c r="AS3277" t="s">
        <v>22598</v>
      </c>
      <c r="AT3277" t="s">
        <v>22598</v>
      </c>
      <c r="AU3277" t="s">
        <v>22815</v>
      </c>
      <c r="AV3277" t="s">
        <v>22815</v>
      </c>
      <c r="AW3277" t="s">
        <v>3552</v>
      </c>
      <c r="AX3277" t="s">
        <v>2</v>
      </c>
      <c r="AY3277" t="s">
        <v>2</v>
      </c>
      <c r="AZ3277" t="s">
        <v>3552</v>
      </c>
      <c r="BA3277" t="s">
        <v>26567</v>
      </c>
      <c r="BB3277" t="s">
        <v>2</v>
      </c>
      <c r="BC3277" t="s">
        <v>26568</v>
      </c>
      <c r="BD3277" t="s">
        <v>2</v>
      </c>
      <c r="BE3277" t="s">
        <v>2</v>
      </c>
      <c r="BF3277" t="s">
        <v>32754</v>
      </c>
    </row>
    <row r="3278" spans="1:58" x14ac:dyDescent="0.25">
      <c r="A3278">
        <v>17831</v>
      </c>
      <c r="B3278" t="s">
        <v>2</v>
      </c>
      <c r="C3278" t="s">
        <v>3554</v>
      </c>
      <c r="D3278" t="s">
        <v>3554</v>
      </c>
      <c r="E3278" t="s">
        <v>3555</v>
      </c>
      <c r="F3278" t="s">
        <v>902</v>
      </c>
      <c r="G3278" t="s">
        <v>1926</v>
      </c>
      <c r="H3278" t="s">
        <v>3248</v>
      </c>
      <c r="I3278" t="s">
        <v>3524</v>
      </c>
      <c r="J3278" t="s">
        <v>3554</v>
      </c>
      <c r="K3278" t="s">
        <v>2</v>
      </c>
      <c r="L3278" t="s">
        <v>2</v>
      </c>
      <c r="M3278" t="s">
        <v>2</v>
      </c>
      <c r="N3278" t="s">
        <v>2</v>
      </c>
      <c r="O3278" t="s">
        <v>2</v>
      </c>
      <c r="T3278" t="s">
        <v>3554</v>
      </c>
      <c r="Z3278" s="4"/>
      <c r="AA3278" t="str">
        <f t="shared" si="255"/>
        <v>x</v>
      </c>
      <c r="AB3278">
        <f t="shared" si="256"/>
        <v>10</v>
      </c>
      <c r="AC3278" t="str">
        <f t="shared" si="257"/>
        <v/>
      </c>
      <c r="AD3278" t="str">
        <f t="shared" si="258"/>
        <v/>
      </c>
      <c r="AE3278" t="str">
        <f t="shared" si="259"/>
        <v/>
      </c>
      <c r="AF3278" t="s">
        <v>17472</v>
      </c>
      <c r="AG3278">
        <v>5</v>
      </c>
      <c r="AH3278" t="s">
        <v>18114</v>
      </c>
      <c r="AI3278">
        <v>2095.3603699999999</v>
      </c>
      <c r="AJ3278">
        <v>323.89163000000002</v>
      </c>
      <c r="AK3278">
        <v>113</v>
      </c>
      <c r="AL3278">
        <v>1760</v>
      </c>
      <c r="AM3278">
        <v>1647</v>
      </c>
      <c r="AN3278">
        <v>42.223179999999999</v>
      </c>
      <c r="AO3278">
        <v>-7.4109170000000004</v>
      </c>
      <c r="AP3278" t="s">
        <v>2</v>
      </c>
      <c r="AQ3278" t="s">
        <v>1</v>
      </c>
      <c r="AR3278" t="s">
        <v>18113</v>
      </c>
      <c r="AS3278" t="s">
        <v>22598</v>
      </c>
      <c r="AT3278" t="s">
        <v>22598</v>
      </c>
      <c r="AU3278" t="s">
        <v>22815</v>
      </c>
      <c r="AV3278" t="s">
        <v>22815</v>
      </c>
      <c r="AW3278" t="s">
        <v>3554</v>
      </c>
      <c r="AX3278" t="s">
        <v>2</v>
      </c>
      <c r="AY3278" t="s">
        <v>2</v>
      </c>
      <c r="AZ3278" t="s">
        <v>32739</v>
      </c>
      <c r="BA3278" t="s">
        <v>20157</v>
      </c>
      <c r="BB3278" t="s">
        <v>2</v>
      </c>
      <c r="BC3278" t="s">
        <v>2</v>
      </c>
      <c r="BD3278" t="s">
        <v>2</v>
      </c>
      <c r="BE3278" t="s">
        <v>2</v>
      </c>
      <c r="BF3278" t="s">
        <v>32740</v>
      </c>
    </row>
    <row r="3279" spans="1:58" x14ac:dyDescent="0.25">
      <c r="A3279">
        <v>17865</v>
      </c>
      <c r="B3279" t="s">
        <v>2</v>
      </c>
      <c r="C3279" t="s">
        <v>3556</v>
      </c>
      <c r="D3279" t="s">
        <v>3556</v>
      </c>
      <c r="E3279" t="s">
        <v>3557</v>
      </c>
      <c r="F3279" t="s">
        <v>902</v>
      </c>
      <c r="G3279" t="s">
        <v>1926</v>
      </c>
      <c r="H3279" t="s">
        <v>3248</v>
      </c>
      <c r="I3279" t="s">
        <v>3524</v>
      </c>
      <c r="J3279" t="s">
        <v>3556</v>
      </c>
      <c r="K3279" t="s">
        <v>2</v>
      </c>
      <c r="L3279" t="s">
        <v>2</v>
      </c>
      <c r="M3279" t="s">
        <v>2</v>
      </c>
      <c r="N3279" t="s">
        <v>2</v>
      </c>
      <c r="O3279" t="s">
        <v>2</v>
      </c>
      <c r="T3279" t="s">
        <v>3556</v>
      </c>
      <c r="Z3279" s="4"/>
      <c r="AA3279" t="str">
        <f t="shared" si="255"/>
        <v>x</v>
      </c>
      <c r="AB3279">
        <f t="shared" si="256"/>
        <v>10</v>
      </c>
      <c r="AC3279" t="str">
        <f t="shared" si="257"/>
        <v/>
      </c>
      <c r="AD3279" t="str">
        <f t="shared" si="258"/>
        <v/>
      </c>
      <c r="AE3279" t="str">
        <f t="shared" si="259"/>
        <v/>
      </c>
      <c r="AF3279" t="s">
        <v>17472</v>
      </c>
      <c r="AG3279">
        <v>5</v>
      </c>
      <c r="AH3279" t="s">
        <v>18114</v>
      </c>
      <c r="AI3279">
        <v>458.59480000000002</v>
      </c>
      <c r="AJ3279">
        <v>268.67124000000001</v>
      </c>
      <c r="AK3279">
        <v>139</v>
      </c>
      <c r="AL3279">
        <v>867</v>
      </c>
      <c r="AM3279">
        <v>728</v>
      </c>
      <c r="AN3279">
        <v>42.576439999999998</v>
      </c>
      <c r="AO3279">
        <v>-7.5826849999999997</v>
      </c>
      <c r="AP3279" t="s">
        <v>2</v>
      </c>
      <c r="AQ3279" t="s">
        <v>1</v>
      </c>
      <c r="AR3279" t="s">
        <v>18113</v>
      </c>
      <c r="AS3279" t="s">
        <v>22598</v>
      </c>
      <c r="AT3279" t="s">
        <v>22598</v>
      </c>
      <c r="AU3279" t="s">
        <v>22815</v>
      </c>
      <c r="AV3279" t="s">
        <v>22815</v>
      </c>
      <c r="AW3279" t="s">
        <v>3556</v>
      </c>
      <c r="AX3279" t="s">
        <v>2</v>
      </c>
      <c r="AY3279" t="s">
        <v>2</v>
      </c>
      <c r="AZ3279" t="s">
        <v>32783</v>
      </c>
      <c r="BA3279" t="s">
        <v>3556</v>
      </c>
      <c r="BB3279" t="s">
        <v>2</v>
      </c>
      <c r="BC3279" t="s">
        <v>2</v>
      </c>
      <c r="BD3279" t="s">
        <v>2</v>
      </c>
      <c r="BE3279" t="s">
        <v>2</v>
      </c>
      <c r="BF3279" t="s">
        <v>2</v>
      </c>
    </row>
    <row r="3280" spans="1:58" x14ac:dyDescent="0.25">
      <c r="A3280">
        <v>12009</v>
      </c>
      <c r="B3280" t="s">
        <v>11881</v>
      </c>
      <c r="C3280" t="s">
        <v>3558</v>
      </c>
      <c r="D3280" t="s">
        <v>3558</v>
      </c>
      <c r="E3280" t="s">
        <v>3559</v>
      </c>
      <c r="F3280" t="s">
        <v>902</v>
      </c>
      <c r="G3280" t="s">
        <v>1926</v>
      </c>
      <c r="H3280" t="s">
        <v>3248</v>
      </c>
      <c r="I3280" t="s">
        <v>3524</v>
      </c>
      <c r="J3280" t="s">
        <v>3558</v>
      </c>
      <c r="K3280" t="s">
        <v>2</v>
      </c>
      <c r="L3280" t="s">
        <v>2</v>
      </c>
      <c r="M3280" t="s">
        <v>2</v>
      </c>
      <c r="N3280" t="s">
        <v>2</v>
      </c>
      <c r="O3280" t="s">
        <v>2</v>
      </c>
      <c r="T3280" t="s">
        <v>3558</v>
      </c>
      <c r="Z3280" s="4"/>
      <c r="AA3280" t="str">
        <f t="shared" si="255"/>
        <v>x</v>
      </c>
      <c r="AB3280">
        <f t="shared" si="256"/>
        <v>10</v>
      </c>
      <c r="AC3280" t="str">
        <f t="shared" si="257"/>
        <v/>
      </c>
      <c r="AD3280" t="str">
        <f t="shared" si="258"/>
        <v/>
      </c>
      <c r="AE3280" t="str">
        <f t="shared" si="259"/>
        <v/>
      </c>
      <c r="AF3280" t="s">
        <v>17471</v>
      </c>
      <c r="AG3280">
        <v>5</v>
      </c>
      <c r="AH3280" t="s">
        <v>18114</v>
      </c>
      <c r="AI3280">
        <v>4007.0461399999999</v>
      </c>
      <c r="AJ3280">
        <v>564.65459999999996</v>
      </c>
      <c r="AK3280">
        <v>0</v>
      </c>
      <c r="AL3280">
        <v>1513</v>
      </c>
      <c r="AM3280">
        <v>1513</v>
      </c>
      <c r="AN3280">
        <v>41.924320000000002</v>
      </c>
      <c r="AO3280">
        <v>-8.2464650000000006</v>
      </c>
      <c r="AP3280" t="s">
        <v>2</v>
      </c>
      <c r="AQ3280" t="s">
        <v>1</v>
      </c>
      <c r="AR3280" t="s">
        <v>18123</v>
      </c>
      <c r="AS3280" t="s">
        <v>22598</v>
      </c>
      <c r="AT3280" t="s">
        <v>22598</v>
      </c>
      <c r="AU3280" t="s">
        <v>22815</v>
      </c>
      <c r="AV3280" t="s">
        <v>22815</v>
      </c>
      <c r="AW3280" t="s">
        <v>19271</v>
      </c>
      <c r="AX3280" t="s">
        <v>2</v>
      </c>
      <c r="AY3280" t="s">
        <v>24455</v>
      </c>
      <c r="AZ3280" t="s">
        <v>3558</v>
      </c>
      <c r="BA3280" t="s">
        <v>24455</v>
      </c>
      <c r="BB3280" t="s">
        <v>24455</v>
      </c>
      <c r="BC3280" t="s">
        <v>24455</v>
      </c>
      <c r="BD3280" t="s">
        <v>24456</v>
      </c>
      <c r="BE3280" t="s">
        <v>24457</v>
      </c>
      <c r="BF3280" t="s">
        <v>2</v>
      </c>
    </row>
    <row r="3281" spans="1:58" x14ac:dyDescent="0.25">
      <c r="A3281">
        <v>17838</v>
      </c>
      <c r="B3281" t="s">
        <v>2</v>
      </c>
      <c r="C3281" t="s">
        <v>3562</v>
      </c>
      <c r="D3281" t="s">
        <v>3562</v>
      </c>
      <c r="E3281" t="s">
        <v>13541</v>
      </c>
      <c r="F3281" t="s">
        <v>902</v>
      </c>
      <c r="G3281" t="s">
        <v>1926</v>
      </c>
      <c r="H3281" t="s">
        <v>3248</v>
      </c>
      <c r="I3281" t="s">
        <v>3524</v>
      </c>
      <c r="J3281" t="s">
        <v>3558</v>
      </c>
      <c r="K3281" t="s">
        <v>3562</v>
      </c>
      <c r="L3281" t="s">
        <v>2</v>
      </c>
      <c r="M3281" t="s">
        <v>2</v>
      </c>
      <c r="N3281" t="s">
        <v>2</v>
      </c>
      <c r="O3281" t="s">
        <v>2</v>
      </c>
      <c r="U3281" t="s">
        <v>3562</v>
      </c>
      <c r="Z3281" s="4"/>
      <c r="AA3281" t="str">
        <f t="shared" si="255"/>
        <v>x</v>
      </c>
      <c r="AB3281">
        <f t="shared" si="256"/>
        <v>10</v>
      </c>
      <c r="AC3281" t="str">
        <f t="shared" si="257"/>
        <v/>
      </c>
      <c r="AD3281" t="str">
        <f t="shared" si="258"/>
        <v/>
      </c>
      <c r="AE3281" t="str">
        <f t="shared" si="259"/>
        <v/>
      </c>
      <c r="AF3281" t="s">
        <v>17472</v>
      </c>
      <c r="AG3281">
        <v>6</v>
      </c>
      <c r="AH3281" t="s">
        <v>18114</v>
      </c>
      <c r="AI3281">
        <v>2335.9118199999998</v>
      </c>
      <c r="AJ3281">
        <v>383.49401</v>
      </c>
      <c r="AK3281">
        <v>0</v>
      </c>
      <c r="AL3281">
        <v>1396</v>
      </c>
      <c r="AM3281">
        <v>1396</v>
      </c>
      <c r="AN3281">
        <v>42.001910000000002</v>
      </c>
      <c r="AO3281">
        <v>-8.3166510000000002</v>
      </c>
      <c r="AP3281" t="s">
        <v>2</v>
      </c>
      <c r="AQ3281" t="s">
        <v>1</v>
      </c>
      <c r="AR3281" t="s">
        <v>18123</v>
      </c>
      <c r="AS3281" t="s">
        <v>22598</v>
      </c>
      <c r="AT3281" t="s">
        <v>22598</v>
      </c>
      <c r="AU3281" t="s">
        <v>22815</v>
      </c>
      <c r="AV3281" t="s">
        <v>22815</v>
      </c>
      <c r="AW3281" t="s">
        <v>3562</v>
      </c>
      <c r="AX3281" t="s">
        <v>2</v>
      </c>
      <c r="AY3281" t="s">
        <v>2</v>
      </c>
      <c r="AZ3281" t="s">
        <v>32751</v>
      </c>
      <c r="BA3281" t="s">
        <v>2</v>
      </c>
      <c r="BB3281" t="s">
        <v>2</v>
      </c>
      <c r="BC3281" t="s">
        <v>3562</v>
      </c>
      <c r="BD3281" t="s">
        <v>2</v>
      </c>
      <c r="BE3281" t="s">
        <v>2</v>
      </c>
      <c r="BF3281" t="s">
        <v>2</v>
      </c>
    </row>
    <row r="3282" spans="1:58" x14ac:dyDescent="0.25">
      <c r="A3282">
        <v>17839</v>
      </c>
      <c r="B3282" t="s">
        <v>2</v>
      </c>
      <c r="C3282" t="s">
        <v>13542</v>
      </c>
      <c r="D3282" t="s">
        <v>13542</v>
      </c>
      <c r="E3282" t="s">
        <v>13543</v>
      </c>
      <c r="F3282" t="s">
        <v>902</v>
      </c>
      <c r="G3282" t="s">
        <v>1926</v>
      </c>
      <c r="H3282" t="s">
        <v>3248</v>
      </c>
      <c r="I3282" t="s">
        <v>3524</v>
      </c>
      <c r="J3282" t="s">
        <v>3558</v>
      </c>
      <c r="K3282" t="s">
        <v>13542</v>
      </c>
      <c r="L3282" t="s">
        <v>2</v>
      </c>
      <c r="M3282" t="s">
        <v>2</v>
      </c>
      <c r="N3282" t="s">
        <v>2</v>
      </c>
      <c r="O3282" t="s">
        <v>2</v>
      </c>
      <c r="U3282" t="s">
        <v>13542</v>
      </c>
      <c r="Z3282" s="4"/>
      <c r="AA3282" t="str">
        <f t="shared" si="255"/>
        <v>x</v>
      </c>
      <c r="AB3282">
        <f t="shared" si="256"/>
        <v>10</v>
      </c>
      <c r="AC3282" t="str">
        <f t="shared" si="257"/>
        <v/>
      </c>
      <c r="AD3282" t="str">
        <f t="shared" si="258"/>
        <v/>
      </c>
      <c r="AE3282" t="str">
        <f t="shared" si="259"/>
        <v/>
      </c>
      <c r="AF3282" t="s">
        <v>17472</v>
      </c>
      <c r="AG3282">
        <v>6</v>
      </c>
      <c r="AH3282" t="s">
        <v>18114</v>
      </c>
      <c r="AI3282">
        <v>1671.1343300000001</v>
      </c>
      <c r="AJ3282">
        <v>328.2439</v>
      </c>
      <c r="AK3282">
        <v>8</v>
      </c>
      <c r="AL3282">
        <v>1513</v>
      </c>
      <c r="AM3282">
        <v>1505</v>
      </c>
      <c r="AN3282">
        <v>41.815620000000003</v>
      </c>
      <c r="AO3282">
        <v>-8.148123</v>
      </c>
      <c r="AP3282" t="s">
        <v>2</v>
      </c>
      <c r="AQ3282" t="s">
        <v>1</v>
      </c>
      <c r="AR3282" t="s">
        <v>18123</v>
      </c>
      <c r="AS3282" t="s">
        <v>22598</v>
      </c>
      <c r="AT3282" t="s">
        <v>22598</v>
      </c>
      <c r="AU3282" t="s">
        <v>22815</v>
      </c>
      <c r="AV3282" t="s">
        <v>22815</v>
      </c>
      <c r="AW3282" t="s">
        <v>21750</v>
      </c>
      <c r="AX3282" t="s">
        <v>2</v>
      </c>
      <c r="AY3282" t="s">
        <v>2</v>
      </c>
      <c r="AZ3282" t="s">
        <v>32752</v>
      </c>
      <c r="BA3282" t="s">
        <v>13542</v>
      </c>
      <c r="BB3282" t="s">
        <v>2</v>
      </c>
      <c r="BC3282" t="s">
        <v>19272</v>
      </c>
      <c r="BD3282" t="s">
        <v>2</v>
      </c>
      <c r="BE3282" t="s">
        <v>2</v>
      </c>
      <c r="BF3282" t="s">
        <v>32753</v>
      </c>
    </row>
    <row r="3283" spans="1:58" x14ac:dyDescent="0.25">
      <c r="A3283">
        <v>17844</v>
      </c>
      <c r="B3283" t="s">
        <v>2</v>
      </c>
      <c r="C3283" t="s">
        <v>3560</v>
      </c>
      <c r="D3283" t="s">
        <v>3560</v>
      </c>
      <c r="E3283" t="s">
        <v>3561</v>
      </c>
      <c r="F3283" t="s">
        <v>902</v>
      </c>
      <c r="G3283" t="s">
        <v>1926</v>
      </c>
      <c r="H3283" t="s">
        <v>3248</v>
      </c>
      <c r="I3283" t="s">
        <v>3524</v>
      </c>
      <c r="J3283" t="s">
        <v>3560</v>
      </c>
      <c r="K3283" t="s">
        <v>2</v>
      </c>
      <c r="L3283" t="s">
        <v>2</v>
      </c>
      <c r="M3283" t="s">
        <v>2</v>
      </c>
      <c r="N3283" t="s">
        <v>2</v>
      </c>
      <c r="O3283" t="s">
        <v>2</v>
      </c>
      <c r="T3283" t="s">
        <v>3560</v>
      </c>
      <c r="Z3283" s="4"/>
      <c r="AA3283" t="str">
        <f t="shared" si="255"/>
        <v>x</v>
      </c>
      <c r="AB3283">
        <f t="shared" si="256"/>
        <v>10</v>
      </c>
      <c r="AC3283" t="str">
        <f t="shared" si="257"/>
        <v/>
      </c>
      <c r="AD3283" t="str">
        <f t="shared" si="258"/>
        <v/>
      </c>
      <c r="AE3283" t="str">
        <f t="shared" si="259"/>
        <v/>
      </c>
      <c r="AF3283" t="s">
        <v>17472</v>
      </c>
      <c r="AG3283">
        <v>5</v>
      </c>
      <c r="AH3283" t="s">
        <v>18114</v>
      </c>
      <c r="AI3283">
        <v>2475.5212700000002</v>
      </c>
      <c r="AJ3283">
        <v>584.96326999999997</v>
      </c>
      <c r="AK3283">
        <v>105</v>
      </c>
      <c r="AL3283">
        <v>1185</v>
      </c>
      <c r="AM3283">
        <v>1080</v>
      </c>
      <c r="AN3283">
        <v>41.213529999999999</v>
      </c>
      <c r="AO3283">
        <v>-6.9087709999999998</v>
      </c>
      <c r="AP3283" t="s">
        <v>2</v>
      </c>
      <c r="AQ3283" t="s">
        <v>1</v>
      </c>
      <c r="AR3283" t="s">
        <v>18123</v>
      </c>
      <c r="AS3283" t="s">
        <v>22598</v>
      </c>
      <c r="AT3283" t="s">
        <v>22598</v>
      </c>
      <c r="AU3283" t="s">
        <v>22815</v>
      </c>
      <c r="AV3283" t="s">
        <v>22815</v>
      </c>
      <c r="AW3283" t="s">
        <v>3560</v>
      </c>
      <c r="AX3283" t="s">
        <v>2</v>
      </c>
      <c r="AY3283" t="s">
        <v>2</v>
      </c>
      <c r="AZ3283" t="s">
        <v>32758</v>
      </c>
      <c r="BA3283" t="s">
        <v>25098</v>
      </c>
      <c r="BB3283" t="s">
        <v>2</v>
      </c>
      <c r="BC3283" t="s">
        <v>3560</v>
      </c>
      <c r="BD3283" t="s">
        <v>2</v>
      </c>
      <c r="BE3283" t="s">
        <v>2</v>
      </c>
      <c r="BF3283" t="s">
        <v>2</v>
      </c>
    </row>
    <row r="3284" spans="1:58" x14ac:dyDescent="0.25">
      <c r="A3284">
        <v>17843</v>
      </c>
      <c r="B3284" t="s">
        <v>2</v>
      </c>
      <c r="C3284" t="s">
        <v>3563</v>
      </c>
      <c r="D3284" t="s">
        <v>3563</v>
      </c>
      <c r="E3284" t="s">
        <v>3564</v>
      </c>
      <c r="F3284" t="s">
        <v>902</v>
      </c>
      <c r="G3284" t="s">
        <v>1926</v>
      </c>
      <c r="H3284" t="s">
        <v>3248</v>
      </c>
      <c r="I3284" t="s">
        <v>3524</v>
      </c>
      <c r="J3284" t="s">
        <v>3563</v>
      </c>
      <c r="K3284" t="s">
        <v>2</v>
      </c>
      <c r="L3284" t="s">
        <v>2</v>
      </c>
      <c r="M3284" t="s">
        <v>2</v>
      </c>
      <c r="N3284" t="s">
        <v>2</v>
      </c>
      <c r="O3284" t="s">
        <v>2</v>
      </c>
      <c r="T3284" t="s">
        <v>3563</v>
      </c>
      <c r="Z3284" s="4"/>
      <c r="AA3284" t="str">
        <f t="shared" si="255"/>
        <v>x</v>
      </c>
      <c r="AB3284">
        <f t="shared" si="256"/>
        <v>10</v>
      </c>
      <c r="AC3284" t="str">
        <f t="shared" si="257"/>
        <v/>
      </c>
      <c r="AD3284" t="str">
        <f t="shared" si="258"/>
        <v/>
      </c>
      <c r="AE3284" t="str">
        <f t="shared" si="259"/>
        <v/>
      </c>
      <c r="AF3284" t="s">
        <v>17472</v>
      </c>
      <c r="AG3284">
        <v>5</v>
      </c>
      <c r="AH3284" t="s">
        <v>18114</v>
      </c>
      <c r="AI3284">
        <v>3371.52313</v>
      </c>
      <c r="AJ3284">
        <v>798.92908</v>
      </c>
      <c r="AK3284">
        <v>25</v>
      </c>
      <c r="AL3284">
        <v>1356</v>
      </c>
      <c r="AM3284">
        <v>1331</v>
      </c>
      <c r="AN3284">
        <v>40.805520000000001</v>
      </c>
      <c r="AO3284">
        <v>-8.0030950000000001</v>
      </c>
      <c r="AP3284" t="s">
        <v>2</v>
      </c>
      <c r="AQ3284" t="s">
        <v>1</v>
      </c>
      <c r="AR3284" t="s">
        <v>18382</v>
      </c>
      <c r="AS3284" t="s">
        <v>22598</v>
      </c>
      <c r="AT3284" t="s">
        <v>22598</v>
      </c>
      <c r="AU3284" t="s">
        <v>22815</v>
      </c>
      <c r="AV3284" t="s">
        <v>22815</v>
      </c>
      <c r="AW3284" t="s">
        <v>3563</v>
      </c>
      <c r="AX3284" t="s">
        <v>2</v>
      </c>
      <c r="AY3284" t="s">
        <v>2</v>
      </c>
      <c r="AZ3284" t="s">
        <v>32757</v>
      </c>
      <c r="BA3284" t="s">
        <v>27903</v>
      </c>
      <c r="BB3284" t="s">
        <v>2</v>
      </c>
      <c r="BC3284" t="s">
        <v>3563</v>
      </c>
      <c r="BD3284" t="s">
        <v>2</v>
      </c>
      <c r="BE3284" t="s">
        <v>2</v>
      </c>
      <c r="BF3284" t="s">
        <v>2</v>
      </c>
    </row>
    <row r="3285" spans="1:58" x14ac:dyDescent="0.25">
      <c r="A3285">
        <v>17841</v>
      </c>
      <c r="B3285" t="s">
        <v>2</v>
      </c>
      <c r="C3285" t="s">
        <v>3565</v>
      </c>
      <c r="D3285" t="s">
        <v>3565</v>
      </c>
      <c r="E3285" t="s">
        <v>3566</v>
      </c>
      <c r="F3285" t="s">
        <v>902</v>
      </c>
      <c r="G3285" t="s">
        <v>1926</v>
      </c>
      <c r="H3285" t="s">
        <v>3248</v>
      </c>
      <c r="I3285" t="s">
        <v>3524</v>
      </c>
      <c r="J3285" t="s">
        <v>3565</v>
      </c>
      <c r="K3285" t="s">
        <v>2</v>
      </c>
      <c r="L3285" t="s">
        <v>2</v>
      </c>
      <c r="M3285" t="s">
        <v>2</v>
      </c>
      <c r="N3285" t="s">
        <v>2</v>
      </c>
      <c r="O3285" t="s">
        <v>2</v>
      </c>
      <c r="T3285" t="s">
        <v>3565</v>
      </c>
      <c r="Z3285" s="4"/>
      <c r="AA3285" t="str">
        <f t="shared" si="255"/>
        <v>x</v>
      </c>
      <c r="AB3285">
        <f t="shared" si="256"/>
        <v>10</v>
      </c>
      <c r="AC3285" t="str">
        <f t="shared" si="257"/>
        <v/>
      </c>
      <c r="AD3285" t="str">
        <f t="shared" si="258"/>
        <v/>
      </c>
      <c r="AE3285" t="str">
        <f t="shared" si="259"/>
        <v/>
      </c>
      <c r="AF3285" t="s">
        <v>17472</v>
      </c>
      <c r="AG3285">
        <v>5</v>
      </c>
      <c r="AH3285" t="s">
        <v>18114</v>
      </c>
      <c r="AI3285">
        <v>1861.2056700000001</v>
      </c>
      <c r="AJ3285">
        <v>400.97082</v>
      </c>
      <c r="AK3285">
        <v>275</v>
      </c>
      <c r="AL3285">
        <v>1725</v>
      </c>
      <c r="AM3285">
        <v>1450</v>
      </c>
      <c r="AN3285">
        <v>41.827190000000002</v>
      </c>
      <c r="AO3285">
        <v>-7.0276709999999998</v>
      </c>
      <c r="AP3285" t="s">
        <v>2</v>
      </c>
      <c r="AQ3285" t="s">
        <v>1</v>
      </c>
      <c r="AR3285" t="s">
        <v>18123</v>
      </c>
      <c r="AS3285" t="s">
        <v>22598</v>
      </c>
      <c r="AT3285" t="s">
        <v>22598</v>
      </c>
      <c r="AU3285" t="s">
        <v>22815</v>
      </c>
      <c r="AV3285" t="s">
        <v>22815</v>
      </c>
      <c r="AW3285" t="s">
        <v>3565</v>
      </c>
      <c r="AX3285" t="s">
        <v>2</v>
      </c>
      <c r="AY3285" t="s">
        <v>2</v>
      </c>
      <c r="AZ3285" t="s">
        <v>32755</v>
      </c>
      <c r="BA3285" t="s">
        <v>29270</v>
      </c>
      <c r="BB3285" t="s">
        <v>2</v>
      </c>
      <c r="BC3285" t="s">
        <v>3565</v>
      </c>
      <c r="BD3285" t="s">
        <v>2</v>
      </c>
      <c r="BE3285" t="s">
        <v>2</v>
      </c>
      <c r="BF3285" t="s">
        <v>2</v>
      </c>
    </row>
    <row r="3286" spans="1:58" x14ac:dyDescent="0.25">
      <c r="A3286">
        <v>17842</v>
      </c>
      <c r="B3286" t="s">
        <v>2</v>
      </c>
      <c r="C3286" t="s">
        <v>3567</v>
      </c>
      <c r="D3286" t="s">
        <v>3567</v>
      </c>
      <c r="E3286" t="s">
        <v>3568</v>
      </c>
      <c r="F3286" t="s">
        <v>902</v>
      </c>
      <c r="G3286" t="s">
        <v>1926</v>
      </c>
      <c r="H3286" t="s">
        <v>3248</v>
      </c>
      <c r="I3286" t="s">
        <v>3524</v>
      </c>
      <c r="J3286" t="s">
        <v>3567</v>
      </c>
      <c r="K3286" t="s">
        <v>2</v>
      </c>
      <c r="L3286" t="s">
        <v>2</v>
      </c>
      <c r="M3286" t="s">
        <v>2</v>
      </c>
      <c r="N3286" t="s">
        <v>2</v>
      </c>
      <c r="O3286" t="s">
        <v>2</v>
      </c>
      <c r="T3286" t="s">
        <v>3567</v>
      </c>
      <c r="Z3286" s="4"/>
      <c r="AA3286" t="str">
        <f t="shared" si="255"/>
        <v>x</v>
      </c>
      <c r="AB3286">
        <f t="shared" si="256"/>
        <v>10</v>
      </c>
      <c r="AC3286" t="str">
        <f t="shared" si="257"/>
        <v/>
      </c>
      <c r="AD3286" t="str">
        <f t="shared" si="258"/>
        <v/>
      </c>
      <c r="AE3286" t="str">
        <f t="shared" si="259"/>
        <v/>
      </c>
      <c r="AF3286" t="s">
        <v>17472</v>
      </c>
      <c r="AG3286">
        <v>5</v>
      </c>
      <c r="AH3286" t="s">
        <v>18114</v>
      </c>
      <c r="AI3286">
        <v>4082.68786</v>
      </c>
      <c r="AJ3286">
        <v>569.04215999999997</v>
      </c>
      <c r="AK3286">
        <v>15</v>
      </c>
      <c r="AL3286">
        <v>1395</v>
      </c>
      <c r="AM3286">
        <v>1380</v>
      </c>
      <c r="AN3286">
        <v>41.295389999999998</v>
      </c>
      <c r="AO3286">
        <v>-7.7194599999999998</v>
      </c>
      <c r="AP3286" t="s">
        <v>2</v>
      </c>
      <c r="AQ3286" t="s">
        <v>1</v>
      </c>
      <c r="AR3286" t="s">
        <v>18382</v>
      </c>
      <c r="AS3286" t="s">
        <v>22598</v>
      </c>
      <c r="AT3286" t="s">
        <v>22598</v>
      </c>
      <c r="AU3286" t="s">
        <v>22815</v>
      </c>
      <c r="AV3286" t="s">
        <v>22815</v>
      </c>
      <c r="AW3286" t="s">
        <v>20974</v>
      </c>
      <c r="AX3286" t="s">
        <v>2</v>
      </c>
      <c r="AY3286" t="s">
        <v>2</v>
      </c>
      <c r="AZ3286" t="s">
        <v>32756</v>
      </c>
      <c r="BA3286" t="s">
        <v>26973</v>
      </c>
      <c r="BB3286" t="s">
        <v>26974</v>
      </c>
      <c r="BC3286" t="s">
        <v>3567</v>
      </c>
      <c r="BD3286" t="s">
        <v>2</v>
      </c>
      <c r="BE3286" t="s">
        <v>2</v>
      </c>
      <c r="BF3286" t="s">
        <v>2</v>
      </c>
    </row>
    <row r="3287" spans="1:58" x14ac:dyDescent="0.25">
      <c r="A3287">
        <v>17832</v>
      </c>
      <c r="B3287" t="s">
        <v>2</v>
      </c>
      <c r="C3287" t="s">
        <v>3569</v>
      </c>
      <c r="D3287" t="s">
        <v>3569</v>
      </c>
      <c r="E3287" t="s">
        <v>3570</v>
      </c>
      <c r="F3287" t="s">
        <v>902</v>
      </c>
      <c r="G3287" t="s">
        <v>1926</v>
      </c>
      <c r="H3287" t="s">
        <v>3248</v>
      </c>
      <c r="I3287" t="s">
        <v>3524</v>
      </c>
      <c r="J3287" t="s">
        <v>3569</v>
      </c>
      <c r="K3287" t="s">
        <v>2</v>
      </c>
      <c r="L3287" t="s">
        <v>2</v>
      </c>
      <c r="M3287" t="s">
        <v>2</v>
      </c>
      <c r="N3287" t="s">
        <v>2</v>
      </c>
      <c r="O3287" t="s">
        <v>2</v>
      </c>
      <c r="T3287" t="s">
        <v>3569</v>
      </c>
      <c r="Z3287" s="4"/>
      <c r="AA3287" t="str">
        <f t="shared" si="255"/>
        <v>x</v>
      </c>
      <c r="AB3287">
        <f t="shared" si="256"/>
        <v>10</v>
      </c>
      <c r="AC3287" t="str">
        <f t="shared" si="257"/>
        <v/>
      </c>
      <c r="AD3287" t="str">
        <f t="shared" si="258"/>
        <v/>
      </c>
      <c r="AE3287" t="str">
        <f t="shared" si="259"/>
        <v/>
      </c>
      <c r="AF3287" t="s">
        <v>17472</v>
      </c>
      <c r="AG3287">
        <v>5</v>
      </c>
      <c r="AH3287" t="s">
        <v>18114</v>
      </c>
      <c r="AI3287">
        <v>131.77799999999999</v>
      </c>
      <c r="AJ3287">
        <v>106.66399</v>
      </c>
      <c r="AK3287">
        <v>687</v>
      </c>
      <c r="AL3287">
        <v>1319</v>
      </c>
      <c r="AM3287">
        <v>632</v>
      </c>
      <c r="AN3287">
        <v>41.945320000000002</v>
      </c>
      <c r="AO3287">
        <v>-6.5549080000000002</v>
      </c>
      <c r="AP3287" t="s">
        <v>2</v>
      </c>
      <c r="AQ3287" t="s">
        <v>1</v>
      </c>
      <c r="AR3287" t="s">
        <v>18123</v>
      </c>
      <c r="AS3287" t="s">
        <v>22598</v>
      </c>
      <c r="AT3287" t="s">
        <v>22598</v>
      </c>
      <c r="AU3287" t="s">
        <v>22815</v>
      </c>
      <c r="AV3287" t="s">
        <v>22815</v>
      </c>
      <c r="AW3287" t="s">
        <v>3569</v>
      </c>
      <c r="AX3287" t="s">
        <v>2</v>
      </c>
      <c r="AY3287" t="s">
        <v>2</v>
      </c>
      <c r="AZ3287" t="s">
        <v>32741</v>
      </c>
      <c r="BA3287" t="s">
        <v>3569</v>
      </c>
      <c r="BB3287" t="s">
        <v>2</v>
      </c>
      <c r="BC3287" t="s">
        <v>2</v>
      </c>
      <c r="BD3287" t="s">
        <v>2</v>
      </c>
      <c r="BE3287" t="s">
        <v>25153</v>
      </c>
      <c r="BF3287" t="s">
        <v>32742</v>
      </c>
    </row>
    <row r="3288" spans="1:58" x14ac:dyDescent="0.25">
      <c r="A3288">
        <v>18669</v>
      </c>
      <c r="B3288" t="s">
        <v>2</v>
      </c>
      <c r="C3288" t="s">
        <v>3571</v>
      </c>
      <c r="D3288" t="s">
        <v>3571</v>
      </c>
      <c r="E3288" t="s">
        <v>3572</v>
      </c>
      <c r="F3288" t="s">
        <v>902</v>
      </c>
      <c r="G3288" t="s">
        <v>1926</v>
      </c>
      <c r="H3288" t="s">
        <v>3248</v>
      </c>
      <c r="I3288" t="s">
        <v>3524</v>
      </c>
      <c r="J3288" t="s">
        <v>3571</v>
      </c>
      <c r="K3288" t="s">
        <v>2</v>
      </c>
      <c r="L3288" t="s">
        <v>2</v>
      </c>
      <c r="M3288" t="s">
        <v>2</v>
      </c>
      <c r="N3288" t="s">
        <v>2</v>
      </c>
      <c r="O3288" t="s">
        <v>2</v>
      </c>
      <c r="T3288" t="s">
        <v>3571</v>
      </c>
      <c r="Z3288" s="4"/>
      <c r="AA3288" t="str">
        <f t="shared" si="255"/>
        <v>x</v>
      </c>
      <c r="AB3288">
        <f t="shared" si="256"/>
        <v>10</v>
      </c>
      <c r="AC3288" t="str">
        <f t="shared" si="257"/>
        <v/>
      </c>
      <c r="AD3288" t="str">
        <f t="shared" si="258"/>
        <v/>
      </c>
      <c r="AE3288" t="str">
        <f t="shared" si="259"/>
        <v/>
      </c>
      <c r="AF3288" t="s">
        <v>17471</v>
      </c>
      <c r="AG3288">
        <v>5</v>
      </c>
      <c r="AH3288" t="s">
        <v>18114</v>
      </c>
      <c r="AI3288">
        <v>1966.7541799999999</v>
      </c>
      <c r="AJ3288">
        <v>777.29566</v>
      </c>
      <c r="AK3288">
        <v>0</v>
      </c>
      <c r="AL3288">
        <v>698</v>
      </c>
      <c r="AM3288">
        <v>698</v>
      </c>
      <c r="AN3288">
        <v>42.599220000000003</v>
      </c>
      <c r="AO3288">
        <v>-8.7765979999999999</v>
      </c>
      <c r="AP3288" t="s">
        <v>2</v>
      </c>
      <c r="AQ3288" t="s">
        <v>1</v>
      </c>
      <c r="AR3288" t="s">
        <v>18113</v>
      </c>
      <c r="AS3288" t="s">
        <v>22598</v>
      </c>
      <c r="AT3288" t="s">
        <v>22598</v>
      </c>
      <c r="AU3288" t="s">
        <v>22815</v>
      </c>
      <c r="AV3288" t="s">
        <v>22815</v>
      </c>
      <c r="AW3288" t="s">
        <v>3571</v>
      </c>
      <c r="AX3288" t="s">
        <v>2</v>
      </c>
      <c r="AY3288" t="s">
        <v>2</v>
      </c>
      <c r="AZ3288" t="s">
        <v>2</v>
      </c>
      <c r="BA3288" t="s">
        <v>3571</v>
      </c>
      <c r="BB3288" t="s">
        <v>2</v>
      </c>
      <c r="BC3288" t="s">
        <v>2</v>
      </c>
      <c r="BD3288" t="s">
        <v>2</v>
      </c>
      <c r="BE3288" t="s">
        <v>2</v>
      </c>
      <c r="BF3288" t="s">
        <v>2</v>
      </c>
    </row>
    <row r="3289" spans="1:58" x14ac:dyDescent="0.25">
      <c r="A3289">
        <v>17824</v>
      </c>
      <c r="B3289" t="s">
        <v>2</v>
      </c>
      <c r="C3289" t="s">
        <v>3573</v>
      </c>
      <c r="D3289" t="s">
        <v>3573</v>
      </c>
      <c r="E3289" t="s">
        <v>3574</v>
      </c>
      <c r="F3289" t="s">
        <v>902</v>
      </c>
      <c r="G3289" t="s">
        <v>1926</v>
      </c>
      <c r="H3289" t="s">
        <v>3248</v>
      </c>
      <c r="I3289" t="s">
        <v>3524</v>
      </c>
      <c r="J3289" t="s">
        <v>3571</v>
      </c>
      <c r="K3289" t="s">
        <v>3573</v>
      </c>
      <c r="L3289" t="s">
        <v>2</v>
      </c>
      <c r="M3289" t="s">
        <v>2</v>
      </c>
      <c r="N3289" t="s">
        <v>2</v>
      </c>
      <c r="O3289" t="s">
        <v>2</v>
      </c>
      <c r="U3289" t="s">
        <v>3573</v>
      </c>
      <c r="Z3289" s="4"/>
      <c r="AA3289" t="str">
        <f t="shared" si="255"/>
        <v>x</v>
      </c>
      <c r="AB3289">
        <f t="shared" si="256"/>
        <v>10</v>
      </c>
      <c r="AC3289" t="str">
        <f t="shared" si="257"/>
        <v/>
      </c>
      <c r="AD3289" t="str">
        <f t="shared" si="258"/>
        <v/>
      </c>
      <c r="AE3289" t="str">
        <f t="shared" si="259"/>
        <v/>
      </c>
      <c r="AF3289" t="s">
        <v>17472</v>
      </c>
      <c r="AG3289">
        <v>6</v>
      </c>
      <c r="AH3289" t="s">
        <v>18114</v>
      </c>
      <c r="AI3289">
        <v>789.72361000000001</v>
      </c>
      <c r="AJ3289">
        <v>296.81274999999999</v>
      </c>
      <c r="AK3289">
        <v>0</v>
      </c>
      <c r="AL3289">
        <v>682</v>
      </c>
      <c r="AM3289">
        <v>682</v>
      </c>
      <c r="AN3289">
        <v>42.796300000000002</v>
      </c>
      <c r="AO3289">
        <v>-8.9101809999999997</v>
      </c>
      <c r="AP3289" t="s">
        <v>2</v>
      </c>
      <c r="AQ3289" t="s">
        <v>1</v>
      </c>
      <c r="AR3289" t="s">
        <v>18113</v>
      </c>
      <c r="AS3289" t="s">
        <v>22598</v>
      </c>
      <c r="AT3289" t="s">
        <v>22598</v>
      </c>
      <c r="AU3289" t="s">
        <v>22815</v>
      </c>
      <c r="AV3289" t="s">
        <v>22815</v>
      </c>
      <c r="AW3289" t="s">
        <v>3573</v>
      </c>
      <c r="AX3289" t="s">
        <v>2</v>
      </c>
      <c r="AY3289" t="s">
        <v>2</v>
      </c>
      <c r="AZ3289" t="s">
        <v>32725</v>
      </c>
      <c r="BA3289" t="s">
        <v>20823</v>
      </c>
      <c r="BB3289" t="s">
        <v>2</v>
      </c>
      <c r="BC3289" t="s">
        <v>2</v>
      </c>
      <c r="BD3289" t="s">
        <v>2</v>
      </c>
      <c r="BE3289" t="s">
        <v>26967</v>
      </c>
      <c r="BF3289" t="s">
        <v>32726</v>
      </c>
    </row>
    <row r="3290" spans="1:58" x14ac:dyDescent="0.25">
      <c r="A3290">
        <v>19491</v>
      </c>
      <c r="B3290" t="s">
        <v>2</v>
      </c>
      <c r="C3290" t="s">
        <v>14587</v>
      </c>
      <c r="D3290" t="s">
        <v>14587</v>
      </c>
      <c r="E3290" t="s">
        <v>14588</v>
      </c>
      <c r="F3290" t="s">
        <v>902</v>
      </c>
      <c r="G3290" t="s">
        <v>1926</v>
      </c>
      <c r="H3290" t="s">
        <v>3248</v>
      </c>
      <c r="I3290" t="s">
        <v>3524</v>
      </c>
      <c r="J3290" t="s">
        <v>3571</v>
      </c>
      <c r="K3290" t="s">
        <v>14587</v>
      </c>
      <c r="L3290" t="s">
        <v>2</v>
      </c>
      <c r="M3290" t="s">
        <v>2</v>
      </c>
      <c r="N3290" t="s">
        <v>2</v>
      </c>
      <c r="O3290" t="s">
        <v>2</v>
      </c>
      <c r="U3290" t="s">
        <v>14587</v>
      </c>
      <c r="Z3290" s="4"/>
      <c r="AA3290" t="str">
        <f t="shared" si="255"/>
        <v>x</v>
      </c>
      <c r="AB3290">
        <f t="shared" si="256"/>
        <v>10</v>
      </c>
      <c r="AC3290" t="str">
        <f t="shared" si="257"/>
        <v/>
      </c>
      <c r="AD3290" t="str">
        <f t="shared" si="258"/>
        <v/>
      </c>
      <c r="AE3290" t="str">
        <f t="shared" si="259"/>
        <v/>
      </c>
      <c r="AF3290" t="s">
        <v>17472</v>
      </c>
      <c r="AG3290">
        <v>6</v>
      </c>
      <c r="AH3290" t="s">
        <v>20156</v>
      </c>
      <c r="AI3290">
        <v>1177.0305699999999</v>
      </c>
      <c r="AJ3290">
        <v>480.48291999999998</v>
      </c>
      <c r="AK3290">
        <v>0</v>
      </c>
      <c r="AL3290">
        <v>698</v>
      </c>
      <c r="AM3290">
        <v>698</v>
      </c>
      <c r="AN3290">
        <v>42.4651</v>
      </c>
      <c r="AO3290">
        <v>-8.6856919999999995</v>
      </c>
      <c r="AP3290" t="s">
        <v>2</v>
      </c>
      <c r="AQ3290" t="s">
        <v>1</v>
      </c>
      <c r="AR3290" t="s">
        <v>18113</v>
      </c>
      <c r="AS3290" t="s">
        <v>22598</v>
      </c>
      <c r="AT3290" t="s">
        <v>22598</v>
      </c>
      <c r="AU3290" t="s">
        <v>22815</v>
      </c>
      <c r="AV3290" t="s">
        <v>22815</v>
      </c>
      <c r="AW3290" t="s">
        <v>14587</v>
      </c>
      <c r="AX3290" t="s">
        <v>2</v>
      </c>
      <c r="AY3290" t="s">
        <v>2</v>
      </c>
      <c r="AZ3290" t="s">
        <v>2</v>
      </c>
      <c r="BA3290" t="s">
        <v>2</v>
      </c>
      <c r="BB3290" t="s">
        <v>2</v>
      </c>
      <c r="BC3290" t="s">
        <v>2</v>
      </c>
      <c r="BD3290" t="s">
        <v>2</v>
      </c>
      <c r="BE3290" t="s">
        <v>2</v>
      </c>
      <c r="BF3290" t="s">
        <v>2</v>
      </c>
    </row>
    <row r="3291" spans="1:58" x14ac:dyDescent="0.25">
      <c r="A3291">
        <v>18668</v>
      </c>
      <c r="B3291" t="s">
        <v>2</v>
      </c>
      <c r="C3291" t="s">
        <v>3575</v>
      </c>
      <c r="D3291" t="s">
        <v>3575</v>
      </c>
      <c r="E3291" t="s">
        <v>3576</v>
      </c>
      <c r="F3291" t="s">
        <v>902</v>
      </c>
      <c r="G3291" t="s">
        <v>1926</v>
      </c>
      <c r="H3291" t="s">
        <v>3248</v>
      </c>
      <c r="I3291" t="s">
        <v>3524</v>
      </c>
      <c r="J3291" t="s">
        <v>3575</v>
      </c>
      <c r="K3291" t="s">
        <v>2</v>
      </c>
      <c r="L3291" t="s">
        <v>2</v>
      </c>
      <c r="M3291" t="s">
        <v>2</v>
      </c>
      <c r="N3291" t="s">
        <v>2</v>
      </c>
      <c r="O3291" t="s">
        <v>2</v>
      </c>
      <c r="T3291" t="s">
        <v>3575</v>
      </c>
      <c r="Z3291" s="4"/>
      <c r="AA3291" t="str">
        <f t="shared" si="255"/>
        <v>x</v>
      </c>
      <c r="AB3291">
        <f t="shared" si="256"/>
        <v>10</v>
      </c>
      <c r="AC3291" t="str">
        <f t="shared" si="257"/>
        <v/>
      </c>
      <c r="AD3291" t="str">
        <f t="shared" si="258"/>
        <v/>
      </c>
      <c r="AE3291" t="str">
        <f t="shared" si="259"/>
        <v/>
      </c>
      <c r="AF3291" t="s">
        <v>17471</v>
      </c>
      <c r="AG3291">
        <v>5</v>
      </c>
      <c r="AH3291" t="s">
        <v>18112</v>
      </c>
      <c r="AI3291">
        <v>5803.8860599999998</v>
      </c>
      <c r="AJ3291">
        <v>596.85614999999996</v>
      </c>
      <c r="AK3291">
        <v>0</v>
      </c>
      <c r="AL3291">
        <v>2087</v>
      </c>
      <c r="AM3291">
        <v>2087</v>
      </c>
      <c r="AN3291">
        <v>42.695979999999999</v>
      </c>
      <c r="AO3291">
        <v>-7.0303950000000004</v>
      </c>
      <c r="AP3291" t="s">
        <v>2</v>
      </c>
      <c r="AQ3291" t="s">
        <v>1</v>
      </c>
      <c r="AR3291" t="s">
        <v>18113</v>
      </c>
      <c r="AS3291" t="s">
        <v>22598</v>
      </c>
      <c r="AT3291" t="s">
        <v>22598</v>
      </c>
      <c r="AU3291" t="s">
        <v>22815</v>
      </c>
      <c r="AV3291" t="s">
        <v>22815</v>
      </c>
      <c r="AW3291" t="s">
        <v>22971</v>
      </c>
      <c r="AX3291" t="s">
        <v>2</v>
      </c>
      <c r="AY3291" t="s">
        <v>2</v>
      </c>
      <c r="AZ3291" t="s">
        <v>2</v>
      </c>
      <c r="BA3291" t="s">
        <v>22971</v>
      </c>
      <c r="BB3291" t="s">
        <v>2</v>
      </c>
      <c r="BC3291" t="s">
        <v>2</v>
      </c>
      <c r="BD3291" t="s">
        <v>2</v>
      </c>
      <c r="BE3291" t="s">
        <v>2</v>
      </c>
      <c r="BF3291" t="s">
        <v>33248</v>
      </c>
    </row>
    <row r="3292" spans="1:58" x14ac:dyDescent="0.25">
      <c r="A3292">
        <v>17829</v>
      </c>
      <c r="B3292" t="s">
        <v>2</v>
      </c>
      <c r="C3292" t="s">
        <v>3577</v>
      </c>
      <c r="D3292" t="s">
        <v>3577</v>
      </c>
      <c r="E3292" t="s">
        <v>3578</v>
      </c>
      <c r="F3292" t="s">
        <v>902</v>
      </c>
      <c r="G3292" t="s">
        <v>1926</v>
      </c>
      <c r="H3292" t="s">
        <v>3248</v>
      </c>
      <c r="I3292" t="s">
        <v>3524</v>
      </c>
      <c r="J3292" t="s">
        <v>3575</v>
      </c>
      <c r="K3292" t="s">
        <v>3577</v>
      </c>
      <c r="L3292" t="s">
        <v>2</v>
      </c>
      <c r="M3292" t="s">
        <v>2</v>
      </c>
      <c r="N3292" t="s">
        <v>2</v>
      </c>
      <c r="O3292" t="s">
        <v>2</v>
      </c>
      <c r="U3292" t="s">
        <v>3577</v>
      </c>
      <c r="Z3292" s="4"/>
      <c r="AA3292" t="str">
        <f t="shared" si="255"/>
        <v>x</v>
      </c>
      <c r="AB3292">
        <f t="shared" si="256"/>
        <v>10</v>
      </c>
      <c r="AC3292" t="str">
        <f t="shared" si="257"/>
        <v/>
      </c>
      <c r="AD3292" t="str">
        <f t="shared" si="258"/>
        <v/>
      </c>
      <c r="AE3292" t="str">
        <f t="shared" si="259"/>
        <v/>
      </c>
      <c r="AF3292" t="s">
        <v>17472</v>
      </c>
      <c r="AG3292">
        <v>6</v>
      </c>
      <c r="AH3292" t="s">
        <v>18114</v>
      </c>
      <c r="AI3292">
        <v>1316.51053</v>
      </c>
      <c r="AJ3292">
        <v>255.27229</v>
      </c>
      <c r="AK3292">
        <v>0</v>
      </c>
      <c r="AL3292">
        <v>1098</v>
      </c>
      <c r="AM3292">
        <v>1098</v>
      </c>
      <c r="AN3292">
        <v>43.191789999999997</v>
      </c>
      <c r="AO3292">
        <v>-7.1900329999999997</v>
      </c>
      <c r="AP3292" t="s">
        <v>2</v>
      </c>
      <c r="AQ3292" t="s">
        <v>1</v>
      </c>
      <c r="AR3292" t="s">
        <v>18113</v>
      </c>
      <c r="AS3292" t="s">
        <v>22598</v>
      </c>
      <c r="AT3292" t="s">
        <v>22598</v>
      </c>
      <c r="AU3292" t="s">
        <v>22815</v>
      </c>
      <c r="AV3292" t="s">
        <v>22815</v>
      </c>
      <c r="AW3292" t="s">
        <v>3577</v>
      </c>
      <c r="AX3292" t="s">
        <v>2</v>
      </c>
      <c r="AY3292" t="s">
        <v>2</v>
      </c>
      <c r="AZ3292" t="s">
        <v>32735</v>
      </c>
      <c r="BA3292" t="s">
        <v>29324</v>
      </c>
      <c r="BB3292" t="s">
        <v>2</v>
      </c>
      <c r="BC3292" t="s">
        <v>3577</v>
      </c>
      <c r="BD3292" t="s">
        <v>2</v>
      </c>
      <c r="BE3292" t="s">
        <v>2</v>
      </c>
      <c r="BF3292" t="s">
        <v>32736</v>
      </c>
    </row>
    <row r="3293" spans="1:58" x14ac:dyDescent="0.25">
      <c r="A3293">
        <v>17828</v>
      </c>
      <c r="B3293" t="s">
        <v>2</v>
      </c>
      <c r="C3293" t="s">
        <v>3579</v>
      </c>
      <c r="D3293" t="s">
        <v>3579</v>
      </c>
      <c r="E3293" t="s">
        <v>3580</v>
      </c>
      <c r="F3293" t="s">
        <v>902</v>
      </c>
      <c r="G3293" t="s">
        <v>1926</v>
      </c>
      <c r="H3293" t="s">
        <v>3248</v>
      </c>
      <c r="I3293" t="s">
        <v>3524</v>
      </c>
      <c r="J3293" t="s">
        <v>3575</v>
      </c>
      <c r="K3293" t="s">
        <v>3579</v>
      </c>
      <c r="L3293" t="s">
        <v>2</v>
      </c>
      <c r="M3293" t="s">
        <v>2</v>
      </c>
      <c r="N3293" t="s">
        <v>2</v>
      </c>
      <c r="O3293" t="s">
        <v>2</v>
      </c>
      <c r="U3293" t="s">
        <v>3579</v>
      </c>
      <c r="Z3293" s="4"/>
      <c r="AA3293" t="str">
        <f t="shared" si="255"/>
        <v>x</v>
      </c>
      <c r="AB3293">
        <f t="shared" si="256"/>
        <v>10</v>
      </c>
      <c r="AC3293" t="str">
        <f t="shared" si="257"/>
        <v/>
      </c>
      <c r="AD3293" t="str">
        <f t="shared" si="258"/>
        <v/>
      </c>
      <c r="AE3293" t="str">
        <f t="shared" si="259"/>
        <v/>
      </c>
      <c r="AF3293" t="s">
        <v>17472</v>
      </c>
      <c r="AG3293">
        <v>6</v>
      </c>
      <c r="AH3293" t="s">
        <v>18114</v>
      </c>
      <c r="AI3293">
        <v>1751.48405</v>
      </c>
      <c r="AJ3293">
        <v>226.40998999999999</v>
      </c>
      <c r="AK3293">
        <v>227</v>
      </c>
      <c r="AL3293">
        <v>1610</v>
      </c>
      <c r="AM3293">
        <v>1383</v>
      </c>
      <c r="AN3293">
        <v>42.613759999999999</v>
      </c>
      <c r="AO3293">
        <v>-7.1330239999999998</v>
      </c>
      <c r="AP3293" t="s">
        <v>2</v>
      </c>
      <c r="AQ3293" t="s">
        <v>1</v>
      </c>
      <c r="AR3293" t="s">
        <v>18113</v>
      </c>
      <c r="AS3293" t="s">
        <v>22598</v>
      </c>
      <c r="AT3293" t="s">
        <v>22598</v>
      </c>
      <c r="AU3293" t="s">
        <v>22815</v>
      </c>
      <c r="AV3293" t="s">
        <v>22815</v>
      </c>
      <c r="AW3293" t="s">
        <v>3579</v>
      </c>
      <c r="AX3293" t="s">
        <v>2</v>
      </c>
      <c r="AY3293" t="s">
        <v>2</v>
      </c>
      <c r="AZ3293" t="s">
        <v>32733</v>
      </c>
      <c r="BA3293" t="s">
        <v>21883</v>
      </c>
      <c r="BB3293" t="s">
        <v>2</v>
      </c>
      <c r="BC3293" t="s">
        <v>3579</v>
      </c>
      <c r="BD3293" t="s">
        <v>2</v>
      </c>
      <c r="BE3293" t="s">
        <v>28699</v>
      </c>
      <c r="BF3293" t="s">
        <v>32734</v>
      </c>
    </row>
    <row r="3294" spans="1:58" x14ac:dyDescent="0.25">
      <c r="A3294">
        <v>17867</v>
      </c>
      <c r="B3294" t="s">
        <v>2</v>
      </c>
      <c r="C3294" t="s">
        <v>3581</v>
      </c>
      <c r="D3294" t="s">
        <v>3581</v>
      </c>
      <c r="E3294" t="s">
        <v>3582</v>
      </c>
      <c r="F3294" t="s">
        <v>902</v>
      </c>
      <c r="G3294" t="s">
        <v>1926</v>
      </c>
      <c r="H3294" t="s">
        <v>3248</v>
      </c>
      <c r="I3294" t="s">
        <v>3524</v>
      </c>
      <c r="J3294" t="s">
        <v>3575</v>
      </c>
      <c r="K3294" t="s">
        <v>3581</v>
      </c>
      <c r="L3294" t="s">
        <v>2</v>
      </c>
      <c r="M3294" t="s">
        <v>2</v>
      </c>
      <c r="N3294" t="s">
        <v>2</v>
      </c>
      <c r="O3294" t="s">
        <v>2</v>
      </c>
      <c r="U3294" t="s">
        <v>3581</v>
      </c>
      <c r="Z3294" s="4"/>
      <c r="AA3294" t="str">
        <f t="shared" si="255"/>
        <v>x</v>
      </c>
      <c r="AB3294">
        <f t="shared" si="256"/>
        <v>10</v>
      </c>
      <c r="AC3294" t="str">
        <f t="shared" si="257"/>
        <v/>
      </c>
      <c r="AD3294" t="str">
        <f t="shared" si="258"/>
        <v/>
      </c>
      <c r="AE3294" t="str">
        <f t="shared" si="259"/>
        <v/>
      </c>
      <c r="AF3294" t="s">
        <v>17472</v>
      </c>
      <c r="AG3294">
        <v>6</v>
      </c>
      <c r="AH3294" t="s">
        <v>18114</v>
      </c>
      <c r="AI3294">
        <v>208.33499</v>
      </c>
      <c r="AJ3294">
        <v>66.100110000000001</v>
      </c>
      <c r="AK3294">
        <v>646</v>
      </c>
      <c r="AL3294">
        <v>1823</v>
      </c>
      <c r="AM3294">
        <v>1177</v>
      </c>
      <c r="AN3294">
        <v>42.194580000000002</v>
      </c>
      <c r="AO3294">
        <v>-6.9781610000000001</v>
      </c>
      <c r="AP3294" t="s">
        <v>2</v>
      </c>
      <c r="AQ3294" t="s">
        <v>1</v>
      </c>
      <c r="AR3294" t="s">
        <v>18113</v>
      </c>
      <c r="AS3294" t="s">
        <v>22598</v>
      </c>
      <c r="AT3294" t="s">
        <v>22598</v>
      </c>
      <c r="AU3294" t="s">
        <v>22815</v>
      </c>
      <c r="AV3294" t="s">
        <v>22815</v>
      </c>
      <c r="AW3294" t="s">
        <v>3581</v>
      </c>
      <c r="AX3294" t="s">
        <v>2</v>
      </c>
      <c r="AY3294" t="s">
        <v>2</v>
      </c>
      <c r="AZ3294" t="s">
        <v>32786</v>
      </c>
      <c r="BA3294" t="s">
        <v>3581</v>
      </c>
      <c r="BB3294" t="s">
        <v>2</v>
      </c>
      <c r="BC3294" t="s">
        <v>2</v>
      </c>
      <c r="BD3294" t="s">
        <v>2</v>
      </c>
      <c r="BE3294" t="s">
        <v>2</v>
      </c>
      <c r="BF3294" t="s">
        <v>32787</v>
      </c>
    </row>
    <row r="3295" spans="1:58" x14ac:dyDescent="0.25">
      <c r="A3295">
        <v>17821</v>
      </c>
      <c r="B3295" t="s">
        <v>2</v>
      </c>
      <c r="C3295" t="s">
        <v>3583</v>
      </c>
      <c r="D3295" t="s">
        <v>3583</v>
      </c>
      <c r="E3295" t="s">
        <v>3584</v>
      </c>
      <c r="F3295" t="s">
        <v>902</v>
      </c>
      <c r="G3295" t="s">
        <v>1926</v>
      </c>
      <c r="H3295" t="s">
        <v>3248</v>
      </c>
      <c r="I3295" t="s">
        <v>3524</v>
      </c>
      <c r="J3295" t="s">
        <v>3575</v>
      </c>
      <c r="K3295" t="s">
        <v>3583</v>
      </c>
      <c r="L3295" t="s">
        <v>2</v>
      </c>
      <c r="M3295" t="s">
        <v>2</v>
      </c>
      <c r="N3295" t="s">
        <v>2</v>
      </c>
      <c r="O3295" t="s">
        <v>2</v>
      </c>
      <c r="U3295" t="s">
        <v>3583</v>
      </c>
      <c r="Z3295" s="4"/>
      <c r="AA3295" t="str">
        <f t="shared" si="255"/>
        <v>x</v>
      </c>
      <c r="AB3295">
        <f t="shared" si="256"/>
        <v>10</v>
      </c>
      <c r="AC3295" t="str">
        <f t="shared" si="257"/>
        <v/>
      </c>
      <c r="AD3295" t="str">
        <f t="shared" si="258"/>
        <v/>
      </c>
      <c r="AE3295" t="str">
        <f t="shared" si="259"/>
        <v/>
      </c>
      <c r="AF3295" t="s">
        <v>17472</v>
      </c>
      <c r="AG3295">
        <v>6</v>
      </c>
      <c r="AH3295" t="s">
        <v>18114</v>
      </c>
      <c r="AI3295">
        <v>1397.52106</v>
      </c>
      <c r="AJ3295">
        <v>161.03913</v>
      </c>
      <c r="AK3295">
        <v>284</v>
      </c>
      <c r="AL3295">
        <v>1940</v>
      </c>
      <c r="AM3295">
        <v>1656</v>
      </c>
      <c r="AN3295">
        <v>42.798650000000002</v>
      </c>
      <c r="AO3295">
        <v>-6.8257810000000001</v>
      </c>
      <c r="AP3295" t="s">
        <v>2</v>
      </c>
      <c r="AQ3295" t="s">
        <v>1</v>
      </c>
      <c r="AR3295" t="s">
        <v>18113</v>
      </c>
      <c r="AS3295" t="s">
        <v>22598</v>
      </c>
      <c r="AT3295" t="s">
        <v>22598</v>
      </c>
      <c r="AU3295" t="s">
        <v>22815</v>
      </c>
      <c r="AV3295" t="s">
        <v>22815</v>
      </c>
      <c r="AW3295" t="s">
        <v>3583</v>
      </c>
      <c r="AX3295" t="s">
        <v>2</v>
      </c>
      <c r="AY3295" t="s">
        <v>2</v>
      </c>
      <c r="AZ3295" t="s">
        <v>32720</v>
      </c>
      <c r="BA3295" t="s">
        <v>3583</v>
      </c>
      <c r="BB3295" t="s">
        <v>2</v>
      </c>
      <c r="BC3295" t="s">
        <v>26968</v>
      </c>
      <c r="BD3295" t="s">
        <v>26969</v>
      </c>
      <c r="BE3295" t="s">
        <v>26970</v>
      </c>
      <c r="BF3295" t="s">
        <v>32721</v>
      </c>
    </row>
    <row r="3296" spans="1:58" x14ac:dyDescent="0.25">
      <c r="A3296">
        <v>17823</v>
      </c>
      <c r="B3296" t="s">
        <v>2</v>
      </c>
      <c r="C3296" t="s">
        <v>3585</v>
      </c>
      <c r="D3296" t="s">
        <v>3585</v>
      </c>
      <c r="E3296" t="s">
        <v>3586</v>
      </c>
      <c r="F3296" t="s">
        <v>902</v>
      </c>
      <c r="G3296" t="s">
        <v>1926</v>
      </c>
      <c r="H3296" t="s">
        <v>3248</v>
      </c>
      <c r="I3296" t="s">
        <v>3524</v>
      </c>
      <c r="J3296" t="s">
        <v>3575</v>
      </c>
      <c r="K3296" t="s">
        <v>3585</v>
      </c>
      <c r="L3296" t="s">
        <v>2</v>
      </c>
      <c r="M3296" t="s">
        <v>2</v>
      </c>
      <c r="N3296" t="s">
        <v>2</v>
      </c>
      <c r="O3296" t="s">
        <v>2</v>
      </c>
      <c r="U3296" t="s">
        <v>3585</v>
      </c>
      <c r="Z3296" s="4"/>
      <c r="AA3296" t="str">
        <f t="shared" si="255"/>
        <v>x</v>
      </c>
      <c r="AB3296">
        <f t="shared" si="256"/>
        <v>10</v>
      </c>
      <c r="AC3296" t="str">
        <f t="shared" si="257"/>
        <v/>
      </c>
      <c r="AD3296" t="str">
        <f t="shared" si="258"/>
        <v/>
      </c>
      <c r="AE3296" t="str">
        <f t="shared" si="259"/>
        <v/>
      </c>
      <c r="AF3296" t="s">
        <v>17472</v>
      </c>
      <c r="AG3296">
        <v>6</v>
      </c>
      <c r="AH3296" t="s">
        <v>18114</v>
      </c>
      <c r="AI3296">
        <v>535.91408000000001</v>
      </c>
      <c r="AJ3296">
        <v>113.27052</v>
      </c>
      <c r="AK3296">
        <v>279</v>
      </c>
      <c r="AL3296">
        <v>2087</v>
      </c>
      <c r="AM3296">
        <v>1808</v>
      </c>
      <c r="AN3296">
        <v>42.317050000000002</v>
      </c>
      <c r="AO3296">
        <v>-6.9894990000000004</v>
      </c>
      <c r="AP3296" t="s">
        <v>2</v>
      </c>
      <c r="AQ3296" t="s">
        <v>1</v>
      </c>
      <c r="AR3296" t="s">
        <v>18113</v>
      </c>
      <c r="AS3296" t="s">
        <v>22598</v>
      </c>
      <c r="AT3296" t="s">
        <v>22598</v>
      </c>
      <c r="AU3296" t="s">
        <v>22815</v>
      </c>
      <c r="AV3296" t="s">
        <v>22815</v>
      </c>
      <c r="AW3296" t="s">
        <v>3585</v>
      </c>
      <c r="AX3296" t="s">
        <v>2</v>
      </c>
      <c r="AY3296" t="s">
        <v>2</v>
      </c>
      <c r="AZ3296" t="s">
        <v>32723</v>
      </c>
      <c r="BA3296" t="s">
        <v>3585</v>
      </c>
      <c r="BB3296" t="s">
        <v>2</v>
      </c>
      <c r="BC3296" t="s">
        <v>2</v>
      </c>
      <c r="BD3296" t="s">
        <v>2</v>
      </c>
      <c r="BE3296" t="s">
        <v>2</v>
      </c>
      <c r="BF3296" t="s">
        <v>32724</v>
      </c>
    </row>
    <row r="3297" spans="1:58" x14ac:dyDescent="0.25">
      <c r="A3297">
        <v>17830</v>
      </c>
      <c r="B3297" t="s">
        <v>2</v>
      </c>
      <c r="C3297" t="s">
        <v>3587</v>
      </c>
      <c r="D3297" t="s">
        <v>3587</v>
      </c>
      <c r="E3297" t="s">
        <v>3588</v>
      </c>
      <c r="F3297" t="s">
        <v>902</v>
      </c>
      <c r="G3297" t="s">
        <v>1926</v>
      </c>
      <c r="H3297" t="s">
        <v>3248</v>
      </c>
      <c r="I3297" t="s">
        <v>3524</v>
      </c>
      <c r="J3297" t="s">
        <v>3575</v>
      </c>
      <c r="K3297" t="s">
        <v>3587</v>
      </c>
      <c r="L3297" t="s">
        <v>2</v>
      </c>
      <c r="M3297" t="s">
        <v>2</v>
      </c>
      <c r="N3297" t="s">
        <v>2</v>
      </c>
      <c r="O3297" t="s">
        <v>2</v>
      </c>
      <c r="U3297" t="s">
        <v>3587</v>
      </c>
      <c r="Z3297" s="4"/>
      <c r="AA3297" t="str">
        <f t="shared" si="255"/>
        <v>x</v>
      </c>
      <c r="AB3297">
        <f t="shared" si="256"/>
        <v>10</v>
      </c>
      <c r="AC3297" t="str">
        <f t="shared" si="257"/>
        <v/>
      </c>
      <c r="AD3297" t="str">
        <f t="shared" si="258"/>
        <v/>
      </c>
      <c r="AE3297" t="str">
        <f t="shared" si="259"/>
        <v/>
      </c>
      <c r="AF3297" t="s">
        <v>17472</v>
      </c>
      <c r="AG3297">
        <v>6</v>
      </c>
      <c r="AH3297" t="s">
        <v>18114</v>
      </c>
      <c r="AI3297">
        <v>594.12135000000001</v>
      </c>
      <c r="AJ3297">
        <v>138.35656</v>
      </c>
      <c r="AK3297">
        <v>644</v>
      </c>
      <c r="AL3297">
        <v>2039</v>
      </c>
      <c r="AM3297">
        <v>1395</v>
      </c>
      <c r="AN3297">
        <v>42.103050000000003</v>
      </c>
      <c r="AO3297">
        <v>-6.9114180000000003</v>
      </c>
      <c r="AP3297" t="s">
        <v>2</v>
      </c>
      <c r="AQ3297" t="s">
        <v>1</v>
      </c>
      <c r="AR3297" t="s">
        <v>18113</v>
      </c>
      <c r="AS3297" t="s">
        <v>22598</v>
      </c>
      <c r="AT3297" t="s">
        <v>22598</v>
      </c>
      <c r="AU3297" t="s">
        <v>22815</v>
      </c>
      <c r="AV3297" t="s">
        <v>22815</v>
      </c>
      <c r="AW3297" t="s">
        <v>3587</v>
      </c>
      <c r="AX3297" t="s">
        <v>2</v>
      </c>
      <c r="AY3297" t="s">
        <v>2</v>
      </c>
      <c r="AZ3297" t="s">
        <v>32737</v>
      </c>
      <c r="BA3297" t="s">
        <v>3587</v>
      </c>
      <c r="BB3297" t="s">
        <v>2</v>
      </c>
      <c r="BC3297" t="s">
        <v>2</v>
      </c>
      <c r="BD3297" t="s">
        <v>2</v>
      </c>
      <c r="BE3297" t="s">
        <v>2</v>
      </c>
      <c r="BF3297" t="s">
        <v>32738</v>
      </c>
    </row>
    <row r="3298" spans="1:58" x14ac:dyDescent="0.25">
      <c r="A3298">
        <v>20034</v>
      </c>
      <c r="B3298" t="s">
        <v>2</v>
      </c>
      <c r="C3298" t="s">
        <v>11882</v>
      </c>
      <c r="D3298" t="s">
        <v>11882</v>
      </c>
      <c r="E3298" t="s">
        <v>11883</v>
      </c>
      <c r="F3298" t="s">
        <v>902</v>
      </c>
      <c r="G3298" t="s">
        <v>1926</v>
      </c>
      <c r="H3298" t="s">
        <v>3248</v>
      </c>
      <c r="I3298" t="s">
        <v>11882</v>
      </c>
      <c r="J3298" t="s">
        <v>2</v>
      </c>
      <c r="K3298" t="s">
        <v>2</v>
      </c>
      <c r="L3298" t="s">
        <v>2</v>
      </c>
      <c r="M3298" t="s">
        <v>2</v>
      </c>
      <c r="N3298" t="s">
        <v>2</v>
      </c>
      <c r="O3298" t="s">
        <v>2</v>
      </c>
      <c r="S3298" t="s">
        <v>11882</v>
      </c>
      <c r="Z3298" s="4"/>
      <c r="AA3298" t="str">
        <f t="shared" si="255"/>
        <v>x</v>
      </c>
      <c r="AB3298">
        <f t="shared" si="256"/>
        <v>10</v>
      </c>
      <c r="AC3298" t="str">
        <f t="shared" si="257"/>
        <v/>
      </c>
      <c r="AD3298" t="str">
        <f t="shared" si="258"/>
        <v/>
      </c>
      <c r="AE3298" t="str">
        <f t="shared" si="259"/>
        <v/>
      </c>
      <c r="AF3298" t="s">
        <v>17471</v>
      </c>
      <c r="AG3298">
        <v>4</v>
      </c>
      <c r="AH3298" t="s">
        <v>18116</v>
      </c>
      <c r="AI3298">
        <v>403.87594000000001</v>
      </c>
      <c r="AJ3298">
        <v>248.19069999999999</v>
      </c>
      <c r="AK3298">
        <v>0</v>
      </c>
      <c r="AL3298">
        <v>1222</v>
      </c>
      <c r="AM3298">
        <v>1222</v>
      </c>
      <c r="AN3298">
        <v>39.256529999999998</v>
      </c>
      <c r="AO3298">
        <v>-5.6838559999999996</v>
      </c>
      <c r="AP3298" t="s">
        <v>2</v>
      </c>
      <c r="AQ3298" t="s">
        <v>1</v>
      </c>
      <c r="AR3298" t="s">
        <v>18123</v>
      </c>
      <c r="AS3298" t="s">
        <v>22598</v>
      </c>
      <c r="AT3298" t="s">
        <v>22598</v>
      </c>
      <c r="AU3298" t="s">
        <v>22815</v>
      </c>
      <c r="AV3298" t="s">
        <v>22815</v>
      </c>
      <c r="AW3298" t="s">
        <v>11882</v>
      </c>
      <c r="AX3298" t="s">
        <v>2</v>
      </c>
      <c r="AY3298" t="s">
        <v>24584</v>
      </c>
      <c r="AZ3298" t="s">
        <v>2</v>
      </c>
      <c r="BA3298" t="s">
        <v>11882</v>
      </c>
      <c r="BB3298" t="s">
        <v>24585</v>
      </c>
      <c r="BC3298" t="s">
        <v>11882</v>
      </c>
      <c r="BD3298" t="s">
        <v>24586</v>
      </c>
      <c r="BE3298" t="s">
        <v>24587</v>
      </c>
      <c r="BF3298" t="s">
        <v>2</v>
      </c>
    </row>
    <row r="3299" spans="1:58" x14ac:dyDescent="0.25">
      <c r="A3299">
        <v>20032</v>
      </c>
      <c r="B3299" t="s">
        <v>2</v>
      </c>
      <c r="C3299" t="s">
        <v>11884</v>
      </c>
      <c r="D3299" t="s">
        <v>11884</v>
      </c>
      <c r="E3299" t="s">
        <v>11885</v>
      </c>
      <c r="F3299" t="s">
        <v>902</v>
      </c>
      <c r="G3299" t="s">
        <v>1926</v>
      </c>
      <c r="H3299" t="s">
        <v>3248</v>
      </c>
      <c r="I3299" t="s">
        <v>11882</v>
      </c>
      <c r="J3299" t="s">
        <v>11884</v>
      </c>
      <c r="K3299" t="s">
        <v>2</v>
      </c>
      <c r="L3299" t="s">
        <v>2</v>
      </c>
      <c r="M3299" t="s">
        <v>2</v>
      </c>
      <c r="N3299" t="s">
        <v>2</v>
      </c>
      <c r="O3299" t="s">
        <v>2</v>
      </c>
      <c r="T3299" t="s">
        <v>11884</v>
      </c>
      <c r="Z3299" s="4"/>
      <c r="AA3299" t="str">
        <f t="shared" si="255"/>
        <v>x</v>
      </c>
      <c r="AB3299">
        <f t="shared" si="256"/>
        <v>10</v>
      </c>
      <c r="AC3299" t="str">
        <f t="shared" si="257"/>
        <v/>
      </c>
      <c r="AD3299" t="str">
        <f t="shared" si="258"/>
        <v/>
      </c>
      <c r="AE3299" t="str">
        <f t="shared" si="259"/>
        <v/>
      </c>
      <c r="AF3299" t="s">
        <v>17472</v>
      </c>
      <c r="AG3299">
        <v>5</v>
      </c>
      <c r="AH3299" t="s">
        <v>18116</v>
      </c>
      <c r="AI3299">
        <v>20.729479999999999</v>
      </c>
      <c r="AJ3299">
        <v>28.43573</v>
      </c>
      <c r="AK3299">
        <v>763</v>
      </c>
      <c r="AL3299">
        <v>1222</v>
      </c>
      <c r="AM3299">
        <v>459</v>
      </c>
      <c r="AN3299">
        <v>41.905990000000003</v>
      </c>
      <c r="AO3299">
        <v>-3.601451</v>
      </c>
      <c r="AP3299" t="s">
        <v>2</v>
      </c>
      <c r="AQ3299" t="s">
        <v>1</v>
      </c>
      <c r="AR3299" t="s">
        <v>18113</v>
      </c>
      <c r="AS3299" t="s">
        <v>22598</v>
      </c>
      <c r="AT3299" t="s">
        <v>22598</v>
      </c>
      <c r="AU3299" t="s">
        <v>22815</v>
      </c>
      <c r="AV3299" t="s">
        <v>22815</v>
      </c>
      <c r="AW3299" t="s">
        <v>11884</v>
      </c>
      <c r="AX3299" t="s">
        <v>2</v>
      </c>
      <c r="AY3299" t="s">
        <v>2</v>
      </c>
      <c r="AZ3299" t="s">
        <v>28065</v>
      </c>
      <c r="BA3299" t="s">
        <v>28065</v>
      </c>
      <c r="BB3299" t="s">
        <v>28066</v>
      </c>
      <c r="BC3299" t="s">
        <v>2</v>
      </c>
      <c r="BD3299" t="s">
        <v>2</v>
      </c>
      <c r="BE3299" t="s">
        <v>28067</v>
      </c>
      <c r="BF3299" t="s">
        <v>2</v>
      </c>
    </row>
    <row r="3300" spans="1:58" x14ac:dyDescent="0.25">
      <c r="A3300">
        <v>20033</v>
      </c>
      <c r="B3300" t="s">
        <v>2</v>
      </c>
      <c r="C3300" t="s">
        <v>11886</v>
      </c>
      <c r="D3300" t="s">
        <v>11886</v>
      </c>
      <c r="E3300" t="s">
        <v>11887</v>
      </c>
      <c r="F3300" t="s">
        <v>902</v>
      </c>
      <c r="G3300" t="s">
        <v>1926</v>
      </c>
      <c r="H3300" t="s">
        <v>3248</v>
      </c>
      <c r="I3300" t="s">
        <v>11882</v>
      </c>
      <c r="J3300" t="s">
        <v>11886</v>
      </c>
      <c r="K3300" t="s">
        <v>2</v>
      </c>
      <c r="L3300" t="s">
        <v>2</v>
      </c>
      <c r="M3300" t="s">
        <v>2</v>
      </c>
      <c r="N3300" t="s">
        <v>2</v>
      </c>
      <c r="O3300" t="s">
        <v>2</v>
      </c>
      <c r="T3300" t="s">
        <v>11886</v>
      </c>
      <c r="Z3300" s="4"/>
      <c r="AA3300" t="str">
        <f t="shared" si="255"/>
        <v>x</v>
      </c>
      <c r="AB3300">
        <f t="shared" si="256"/>
        <v>10</v>
      </c>
      <c r="AC3300" t="str">
        <f t="shared" si="257"/>
        <v/>
      </c>
      <c r="AD3300" t="str">
        <f t="shared" si="258"/>
        <v/>
      </c>
      <c r="AE3300" t="str">
        <f t="shared" si="259"/>
        <v/>
      </c>
      <c r="AF3300" t="s">
        <v>17472</v>
      </c>
      <c r="AG3300">
        <v>5</v>
      </c>
      <c r="AH3300" t="s">
        <v>18116</v>
      </c>
      <c r="AI3300">
        <v>383.14647000000002</v>
      </c>
      <c r="AJ3300">
        <v>219.75496999999999</v>
      </c>
      <c r="AK3300">
        <v>0</v>
      </c>
      <c r="AL3300">
        <v>1006</v>
      </c>
      <c r="AM3300">
        <v>1006</v>
      </c>
      <c r="AN3300">
        <v>39.107120000000002</v>
      </c>
      <c r="AO3300">
        <v>-5.8012860000000002</v>
      </c>
      <c r="AP3300" t="s">
        <v>2</v>
      </c>
      <c r="AQ3300" t="s">
        <v>1</v>
      </c>
      <c r="AR3300" t="s">
        <v>18123</v>
      </c>
      <c r="AS3300" t="s">
        <v>22598</v>
      </c>
      <c r="AT3300" t="s">
        <v>22598</v>
      </c>
      <c r="AU3300" t="s">
        <v>22815</v>
      </c>
      <c r="AV3300" t="s">
        <v>22815</v>
      </c>
      <c r="AW3300" t="s">
        <v>11886</v>
      </c>
      <c r="AX3300" t="s">
        <v>2</v>
      </c>
      <c r="AY3300" t="s">
        <v>2</v>
      </c>
      <c r="AZ3300" t="s">
        <v>26665</v>
      </c>
      <c r="BA3300" t="s">
        <v>26665</v>
      </c>
      <c r="BB3300" t="s">
        <v>2</v>
      </c>
      <c r="BC3300" t="s">
        <v>26666</v>
      </c>
      <c r="BD3300" t="s">
        <v>2</v>
      </c>
      <c r="BE3300" t="s">
        <v>2</v>
      </c>
      <c r="BF3300" t="s">
        <v>2</v>
      </c>
    </row>
    <row r="3301" spans="1:58" x14ac:dyDescent="0.25">
      <c r="A3301">
        <v>12802</v>
      </c>
      <c r="B3301" t="s">
        <v>2</v>
      </c>
      <c r="C3301" t="s">
        <v>3589</v>
      </c>
      <c r="D3301" t="s">
        <v>3589</v>
      </c>
      <c r="E3301" t="s">
        <v>3590</v>
      </c>
      <c r="F3301" t="s">
        <v>902</v>
      </c>
      <c r="G3301" t="s">
        <v>1926</v>
      </c>
      <c r="H3301" t="s">
        <v>3248</v>
      </c>
      <c r="I3301" t="s">
        <v>3589</v>
      </c>
      <c r="J3301" t="s">
        <v>2</v>
      </c>
      <c r="K3301" t="s">
        <v>2</v>
      </c>
      <c r="L3301" t="s">
        <v>2</v>
      </c>
      <c r="M3301" t="s">
        <v>2</v>
      </c>
      <c r="N3301" t="s">
        <v>2</v>
      </c>
      <c r="O3301" t="s">
        <v>2</v>
      </c>
      <c r="S3301" t="s">
        <v>3589</v>
      </c>
      <c r="Z3301" s="4"/>
      <c r="AA3301" t="str">
        <f t="shared" si="255"/>
        <v>x</v>
      </c>
      <c r="AB3301">
        <f t="shared" si="256"/>
        <v>10</v>
      </c>
      <c r="AC3301" t="str">
        <f t="shared" si="257"/>
        <v/>
      </c>
      <c r="AD3301" t="str">
        <f t="shared" si="258"/>
        <v/>
      </c>
      <c r="AE3301" t="str">
        <f t="shared" si="259"/>
        <v/>
      </c>
      <c r="AF3301" t="s">
        <v>17471</v>
      </c>
      <c r="AG3301">
        <v>4</v>
      </c>
      <c r="AH3301" t="s">
        <v>18114</v>
      </c>
      <c r="AI3301">
        <v>4154.3217400000003</v>
      </c>
      <c r="AJ3301">
        <v>1347.6940099999999</v>
      </c>
      <c r="AK3301">
        <v>245</v>
      </c>
      <c r="AL3301">
        <v>1563</v>
      </c>
      <c r="AM3301">
        <v>1318</v>
      </c>
      <c r="AN3301">
        <v>39.492530000000002</v>
      </c>
      <c r="AO3301">
        <v>-5.116606</v>
      </c>
      <c r="AP3301" t="s">
        <v>1</v>
      </c>
      <c r="AQ3301" t="s">
        <v>1</v>
      </c>
      <c r="AR3301" t="s">
        <v>18123</v>
      </c>
      <c r="AS3301" t="s">
        <v>22598</v>
      </c>
      <c r="AT3301" t="s">
        <v>22598</v>
      </c>
      <c r="AU3301" t="s">
        <v>22815</v>
      </c>
      <c r="AV3301" t="s">
        <v>22815</v>
      </c>
      <c r="AW3301" t="s">
        <v>3589</v>
      </c>
      <c r="AX3301" t="s">
        <v>2</v>
      </c>
      <c r="AY3301" t="s">
        <v>2</v>
      </c>
      <c r="AZ3301" t="s">
        <v>31015</v>
      </c>
      <c r="BA3301" t="s">
        <v>3589</v>
      </c>
      <c r="BB3301" t="s">
        <v>2</v>
      </c>
      <c r="BC3301" t="s">
        <v>3589</v>
      </c>
      <c r="BD3301" t="s">
        <v>2</v>
      </c>
      <c r="BE3301" t="s">
        <v>23754</v>
      </c>
      <c r="BF3301" t="s">
        <v>31016</v>
      </c>
    </row>
    <row r="3302" spans="1:58" x14ac:dyDescent="0.25">
      <c r="A3302">
        <v>15161</v>
      </c>
      <c r="B3302" t="s">
        <v>2</v>
      </c>
      <c r="C3302" t="s">
        <v>3591</v>
      </c>
      <c r="D3302" t="s">
        <v>3591</v>
      </c>
      <c r="E3302" t="s">
        <v>3592</v>
      </c>
      <c r="F3302" t="s">
        <v>902</v>
      </c>
      <c r="G3302" t="s">
        <v>1926</v>
      </c>
      <c r="H3302" t="s">
        <v>3248</v>
      </c>
      <c r="I3302" t="s">
        <v>3589</v>
      </c>
      <c r="J3302" t="s">
        <v>3591</v>
      </c>
      <c r="K3302" t="s">
        <v>2</v>
      </c>
      <c r="L3302" t="s">
        <v>2</v>
      </c>
      <c r="M3302" t="s">
        <v>2</v>
      </c>
      <c r="N3302" t="s">
        <v>2</v>
      </c>
      <c r="O3302" t="s">
        <v>2</v>
      </c>
      <c r="T3302" t="s">
        <v>3591</v>
      </c>
      <c r="Z3302" s="4"/>
      <c r="AA3302" t="str">
        <f t="shared" si="255"/>
        <v>x</v>
      </c>
      <c r="AB3302">
        <f t="shared" si="256"/>
        <v>10</v>
      </c>
      <c r="AC3302" t="str">
        <f t="shared" si="257"/>
        <v/>
      </c>
      <c r="AD3302" t="str">
        <f t="shared" si="258"/>
        <v/>
      </c>
      <c r="AE3302" t="str">
        <f t="shared" si="259"/>
        <v/>
      </c>
      <c r="AF3302" t="s">
        <v>17472</v>
      </c>
      <c r="AG3302">
        <v>5</v>
      </c>
      <c r="AH3302" t="s">
        <v>18114</v>
      </c>
      <c r="AI3302">
        <v>176.19012000000001</v>
      </c>
      <c r="AJ3302">
        <v>115.10669</v>
      </c>
      <c r="AK3302">
        <v>245</v>
      </c>
      <c r="AL3302">
        <v>806</v>
      </c>
      <c r="AM3302">
        <v>561</v>
      </c>
      <c r="AN3302">
        <v>39.788510000000002</v>
      </c>
      <c r="AO3302">
        <v>-6.1342369999999997</v>
      </c>
      <c r="AP3302" t="s">
        <v>2</v>
      </c>
      <c r="AQ3302" t="s">
        <v>1</v>
      </c>
      <c r="AR3302" t="s">
        <v>18113</v>
      </c>
      <c r="AS3302" t="s">
        <v>22598</v>
      </c>
      <c r="AT3302" t="s">
        <v>22598</v>
      </c>
      <c r="AU3302" t="s">
        <v>22815</v>
      </c>
      <c r="AV3302" t="s">
        <v>22815</v>
      </c>
      <c r="AW3302" t="s">
        <v>21651</v>
      </c>
      <c r="AX3302" t="s">
        <v>2</v>
      </c>
      <c r="AY3302" t="s">
        <v>3591</v>
      </c>
      <c r="AZ3302" t="s">
        <v>3591</v>
      </c>
      <c r="BA3302" t="s">
        <v>3591</v>
      </c>
      <c r="BB3302" t="s">
        <v>2</v>
      </c>
      <c r="BC3302" t="s">
        <v>3591</v>
      </c>
      <c r="BD3302" t="s">
        <v>2</v>
      </c>
      <c r="BE3302" t="s">
        <v>28041</v>
      </c>
      <c r="BF3302" t="s">
        <v>2</v>
      </c>
    </row>
    <row r="3303" spans="1:58" x14ac:dyDescent="0.25">
      <c r="A3303">
        <v>17846</v>
      </c>
      <c r="B3303" t="s">
        <v>2</v>
      </c>
      <c r="C3303" t="s">
        <v>3593</v>
      </c>
      <c r="D3303" t="s">
        <v>3593</v>
      </c>
      <c r="E3303" t="s">
        <v>3594</v>
      </c>
      <c r="F3303" t="s">
        <v>902</v>
      </c>
      <c r="G3303" t="s">
        <v>1926</v>
      </c>
      <c r="H3303" t="s">
        <v>3248</v>
      </c>
      <c r="I3303" t="s">
        <v>3589</v>
      </c>
      <c r="J3303" t="s">
        <v>3593</v>
      </c>
      <c r="K3303" t="s">
        <v>2</v>
      </c>
      <c r="L3303" t="s">
        <v>2</v>
      </c>
      <c r="M3303" t="s">
        <v>2</v>
      </c>
      <c r="N3303" t="s">
        <v>2</v>
      </c>
      <c r="O3303" t="s">
        <v>2</v>
      </c>
      <c r="T3303" t="s">
        <v>3593</v>
      </c>
      <c r="Z3303" s="4"/>
      <c r="AA3303" t="str">
        <f t="shared" si="255"/>
        <v>x</v>
      </c>
      <c r="AB3303">
        <f t="shared" si="256"/>
        <v>10</v>
      </c>
      <c r="AC3303" t="str">
        <f t="shared" si="257"/>
        <v/>
      </c>
      <c r="AD3303" t="str">
        <f t="shared" si="258"/>
        <v/>
      </c>
      <c r="AE3303" t="str">
        <f t="shared" si="259"/>
        <v/>
      </c>
      <c r="AF3303" t="s">
        <v>17472</v>
      </c>
      <c r="AG3303">
        <v>5</v>
      </c>
      <c r="AH3303" t="s">
        <v>18114</v>
      </c>
      <c r="AI3303">
        <v>282.02589</v>
      </c>
      <c r="AJ3303">
        <v>104.91766</v>
      </c>
      <c r="AK3303">
        <v>358</v>
      </c>
      <c r="AL3303">
        <v>1013</v>
      </c>
      <c r="AM3303">
        <v>655</v>
      </c>
      <c r="AN3303">
        <v>39.331249999999997</v>
      </c>
      <c r="AO3303">
        <v>-7.3489469999999999</v>
      </c>
      <c r="AP3303" t="s">
        <v>2</v>
      </c>
      <c r="AQ3303" t="s">
        <v>1</v>
      </c>
      <c r="AR3303" t="s">
        <v>18123</v>
      </c>
      <c r="AS3303" t="s">
        <v>22598</v>
      </c>
      <c r="AT3303" t="s">
        <v>22598</v>
      </c>
      <c r="AU3303" t="s">
        <v>22815</v>
      </c>
      <c r="AV3303" t="s">
        <v>22815</v>
      </c>
      <c r="AW3303" t="s">
        <v>21317</v>
      </c>
      <c r="AX3303" t="s">
        <v>2</v>
      </c>
      <c r="AY3303" t="s">
        <v>2</v>
      </c>
      <c r="AZ3303" t="s">
        <v>32760</v>
      </c>
      <c r="BA3303" t="s">
        <v>27891</v>
      </c>
      <c r="BB3303" t="s">
        <v>2</v>
      </c>
      <c r="BC3303" t="s">
        <v>3593</v>
      </c>
      <c r="BD3303" t="s">
        <v>2</v>
      </c>
      <c r="BE3303" t="s">
        <v>2</v>
      </c>
      <c r="BF3303" t="s">
        <v>2</v>
      </c>
    </row>
    <row r="3304" spans="1:58" x14ac:dyDescent="0.25">
      <c r="A3304">
        <v>18657</v>
      </c>
      <c r="B3304" t="s">
        <v>2</v>
      </c>
      <c r="C3304" t="s">
        <v>3595</v>
      </c>
      <c r="D3304" t="s">
        <v>3595</v>
      </c>
      <c r="E3304" t="s">
        <v>3596</v>
      </c>
      <c r="F3304" t="s">
        <v>902</v>
      </c>
      <c r="G3304" t="s">
        <v>1926</v>
      </c>
      <c r="H3304" t="s">
        <v>3248</v>
      </c>
      <c r="I3304" t="s">
        <v>3589</v>
      </c>
      <c r="J3304" t="s">
        <v>3595</v>
      </c>
      <c r="K3304" t="s">
        <v>2</v>
      </c>
      <c r="L3304" t="s">
        <v>2</v>
      </c>
      <c r="M3304" t="s">
        <v>2</v>
      </c>
      <c r="N3304" t="s">
        <v>2</v>
      </c>
      <c r="O3304" t="s">
        <v>2</v>
      </c>
      <c r="T3304" t="s">
        <v>3595</v>
      </c>
      <c r="Z3304" s="4"/>
      <c r="AA3304" t="str">
        <f t="shared" si="255"/>
        <v>x</v>
      </c>
      <c r="AB3304">
        <f t="shared" si="256"/>
        <v>10</v>
      </c>
      <c r="AC3304" t="str">
        <f t="shared" si="257"/>
        <v/>
      </c>
      <c r="AD3304" t="str">
        <f t="shared" si="258"/>
        <v/>
      </c>
      <c r="AE3304" t="str">
        <f t="shared" si="259"/>
        <v/>
      </c>
      <c r="AF3304" t="s">
        <v>17472</v>
      </c>
      <c r="AG3304">
        <v>5</v>
      </c>
      <c r="AH3304" t="s">
        <v>18114</v>
      </c>
      <c r="AI3304">
        <v>559.02329999999995</v>
      </c>
      <c r="AJ3304">
        <v>274.61829</v>
      </c>
      <c r="AK3304">
        <v>622</v>
      </c>
      <c r="AL3304">
        <v>1296</v>
      </c>
      <c r="AM3304">
        <v>674</v>
      </c>
      <c r="AN3304">
        <v>39.338990000000003</v>
      </c>
      <c r="AO3304">
        <v>-3.8831570000000002</v>
      </c>
      <c r="AP3304" t="s">
        <v>2</v>
      </c>
      <c r="AQ3304" t="s">
        <v>1</v>
      </c>
      <c r="AR3304" t="s">
        <v>18113</v>
      </c>
      <c r="AS3304" t="s">
        <v>22598</v>
      </c>
      <c r="AT3304" t="s">
        <v>22598</v>
      </c>
      <c r="AU3304" t="s">
        <v>22815</v>
      </c>
      <c r="AV3304" t="s">
        <v>22815</v>
      </c>
      <c r="AW3304" t="s">
        <v>3595</v>
      </c>
      <c r="AX3304" t="s">
        <v>2</v>
      </c>
      <c r="AY3304" t="s">
        <v>2</v>
      </c>
      <c r="AZ3304" t="s">
        <v>33239</v>
      </c>
      <c r="BA3304" t="s">
        <v>3595</v>
      </c>
      <c r="BB3304" t="s">
        <v>2</v>
      </c>
      <c r="BC3304" t="s">
        <v>2</v>
      </c>
      <c r="BD3304" t="s">
        <v>2</v>
      </c>
      <c r="BE3304" t="s">
        <v>2</v>
      </c>
      <c r="BF3304" t="s">
        <v>2</v>
      </c>
    </row>
    <row r="3305" spans="1:58" x14ac:dyDescent="0.25">
      <c r="A3305">
        <v>18663</v>
      </c>
      <c r="B3305" t="s">
        <v>2</v>
      </c>
      <c r="C3305" t="s">
        <v>3597</v>
      </c>
      <c r="D3305" t="s">
        <v>3597</v>
      </c>
      <c r="E3305" t="s">
        <v>3598</v>
      </c>
      <c r="F3305" t="s">
        <v>902</v>
      </c>
      <c r="G3305" t="s">
        <v>1926</v>
      </c>
      <c r="H3305" t="s">
        <v>3248</v>
      </c>
      <c r="I3305" t="s">
        <v>3589</v>
      </c>
      <c r="J3305" t="s">
        <v>3597</v>
      </c>
      <c r="K3305" t="s">
        <v>2</v>
      </c>
      <c r="L3305" t="s">
        <v>2</v>
      </c>
      <c r="M3305" t="s">
        <v>2</v>
      </c>
      <c r="N3305" t="s">
        <v>2</v>
      </c>
      <c r="O3305" t="s">
        <v>2</v>
      </c>
      <c r="T3305" t="s">
        <v>3597</v>
      </c>
      <c r="Z3305" s="4"/>
      <c r="AA3305" t="str">
        <f t="shared" si="255"/>
        <v>x</v>
      </c>
      <c r="AB3305">
        <f t="shared" si="256"/>
        <v>10</v>
      </c>
      <c r="AC3305" t="str">
        <f t="shared" si="257"/>
        <v/>
      </c>
      <c r="AD3305" t="str">
        <f t="shared" si="258"/>
        <v/>
      </c>
      <c r="AE3305" t="str">
        <f t="shared" si="259"/>
        <v/>
      </c>
      <c r="AF3305" t="s">
        <v>17472</v>
      </c>
      <c r="AG3305">
        <v>5</v>
      </c>
      <c r="AH3305" t="s">
        <v>18114</v>
      </c>
      <c r="AI3305">
        <v>221.69161</v>
      </c>
      <c r="AJ3305">
        <v>90.077489999999997</v>
      </c>
      <c r="AK3305">
        <v>751</v>
      </c>
      <c r="AL3305">
        <v>1395</v>
      </c>
      <c r="AM3305">
        <v>644</v>
      </c>
      <c r="AN3305">
        <v>39.558030000000002</v>
      </c>
      <c r="AO3305">
        <v>-4.1250640000000001</v>
      </c>
      <c r="AP3305" t="s">
        <v>2</v>
      </c>
      <c r="AQ3305" t="s">
        <v>1</v>
      </c>
      <c r="AR3305" t="s">
        <v>18113</v>
      </c>
      <c r="AS3305" t="s">
        <v>22598</v>
      </c>
      <c r="AT3305" t="s">
        <v>22598</v>
      </c>
      <c r="AU3305" t="s">
        <v>22815</v>
      </c>
      <c r="AV3305" t="s">
        <v>22815</v>
      </c>
      <c r="AW3305" t="s">
        <v>3597</v>
      </c>
      <c r="AX3305" t="s">
        <v>2</v>
      </c>
      <c r="AY3305" t="s">
        <v>2</v>
      </c>
      <c r="AZ3305" t="s">
        <v>33244</v>
      </c>
      <c r="BA3305" t="s">
        <v>3597</v>
      </c>
      <c r="BB3305" t="s">
        <v>2</v>
      </c>
      <c r="BC3305" t="s">
        <v>2</v>
      </c>
      <c r="BD3305" t="s">
        <v>2</v>
      </c>
      <c r="BE3305" t="s">
        <v>2</v>
      </c>
      <c r="BF3305" t="s">
        <v>2</v>
      </c>
    </row>
    <row r="3306" spans="1:58" x14ac:dyDescent="0.25">
      <c r="A3306">
        <v>17847</v>
      </c>
      <c r="B3306" t="s">
        <v>2</v>
      </c>
      <c r="C3306" t="s">
        <v>3599</v>
      </c>
      <c r="D3306" t="s">
        <v>3599</v>
      </c>
      <c r="E3306" t="s">
        <v>3600</v>
      </c>
      <c r="F3306" t="s">
        <v>902</v>
      </c>
      <c r="G3306" t="s">
        <v>1926</v>
      </c>
      <c r="H3306" t="s">
        <v>3248</v>
      </c>
      <c r="I3306" t="s">
        <v>3589</v>
      </c>
      <c r="J3306" t="s">
        <v>3599</v>
      </c>
      <c r="K3306" t="s">
        <v>2</v>
      </c>
      <c r="L3306" t="s">
        <v>2</v>
      </c>
      <c r="M3306" t="s">
        <v>2</v>
      </c>
      <c r="N3306" t="s">
        <v>2</v>
      </c>
      <c r="O3306" t="s">
        <v>2</v>
      </c>
      <c r="T3306" t="s">
        <v>3599</v>
      </c>
      <c r="Z3306" s="4"/>
      <c r="AA3306" t="str">
        <f t="shared" si="255"/>
        <v>x</v>
      </c>
      <c r="AB3306">
        <f t="shared" si="256"/>
        <v>10</v>
      </c>
      <c r="AC3306" t="str">
        <f t="shared" si="257"/>
        <v/>
      </c>
      <c r="AD3306" t="str">
        <f t="shared" si="258"/>
        <v/>
      </c>
      <c r="AE3306" t="str">
        <f t="shared" si="259"/>
        <v/>
      </c>
      <c r="AF3306" t="s">
        <v>17472</v>
      </c>
      <c r="AG3306">
        <v>5</v>
      </c>
      <c r="AH3306" t="s">
        <v>18114</v>
      </c>
      <c r="AI3306">
        <v>0</v>
      </c>
      <c r="AJ3306">
        <v>0</v>
      </c>
      <c r="AK3306">
        <v>0</v>
      </c>
      <c r="AL3306">
        <v>0</v>
      </c>
      <c r="AM3306">
        <v>0</v>
      </c>
      <c r="AN3306">
        <v>39.318350000000002</v>
      </c>
      <c r="AO3306">
        <v>-6.7610789999999996</v>
      </c>
      <c r="AP3306" t="s">
        <v>2</v>
      </c>
      <c r="AQ3306" t="s">
        <v>2</v>
      </c>
      <c r="AR3306" t="s">
        <v>18113</v>
      </c>
      <c r="AS3306" t="s">
        <v>22598</v>
      </c>
      <c r="AT3306" t="s">
        <v>22598</v>
      </c>
      <c r="AU3306" t="s">
        <v>22815</v>
      </c>
      <c r="AV3306" t="s">
        <v>22815</v>
      </c>
      <c r="AW3306" t="s">
        <v>3599</v>
      </c>
      <c r="AX3306" t="s">
        <v>2</v>
      </c>
      <c r="AY3306" t="s">
        <v>2</v>
      </c>
      <c r="AZ3306" t="s">
        <v>32761</v>
      </c>
      <c r="BA3306" t="s">
        <v>3599</v>
      </c>
      <c r="BB3306" t="s">
        <v>2</v>
      </c>
      <c r="BC3306" t="s">
        <v>2</v>
      </c>
      <c r="BD3306" t="s">
        <v>2</v>
      </c>
      <c r="BE3306" t="s">
        <v>29287</v>
      </c>
      <c r="BF3306" t="s">
        <v>2</v>
      </c>
    </row>
    <row r="3307" spans="1:58" x14ac:dyDescent="0.25">
      <c r="A3307">
        <v>12803</v>
      </c>
      <c r="B3307" t="s">
        <v>2</v>
      </c>
      <c r="C3307" t="s">
        <v>3601</v>
      </c>
      <c r="D3307" t="s">
        <v>3601</v>
      </c>
      <c r="E3307" t="s">
        <v>3602</v>
      </c>
      <c r="F3307" t="s">
        <v>902</v>
      </c>
      <c r="G3307" t="s">
        <v>1926</v>
      </c>
      <c r="H3307" t="s">
        <v>3248</v>
      </c>
      <c r="I3307" t="s">
        <v>3589</v>
      </c>
      <c r="J3307" t="s">
        <v>3601</v>
      </c>
      <c r="K3307" t="s">
        <v>2</v>
      </c>
      <c r="L3307" t="s">
        <v>2</v>
      </c>
      <c r="M3307" t="s">
        <v>2</v>
      </c>
      <c r="N3307" t="s">
        <v>2</v>
      </c>
      <c r="O3307" t="s">
        <v>2</v>
      </c>
      <c r="T3307" t="s">
        <v>3601</v>
      </c>
      <c r="Z3307" s="4"/>
      <c r="AA3307" t="str">
        <f t="shared" si="255"/>
        <v>x</v>
      </c>
      <c r="AB3307">
        <f t="shared" si="256"/>
        <v>10</v>
      </c>
      <c r="AC3307" t="str">
        <f t="shared" si="257"/>
        <v/>
      </c>
      <c r="AD3307" t="str">
        <f t="shared" si="258"/>
        <v/>
      </c>
      <c r="AE3307" t="str">
        <f t="shared" si="259"/>
        <v/>
      </c>
      <c r="AF3307" t="s">
        <v>17472</v>
      </c>
      <c r="AG3307">
        <v>5</v>
      </c>
      <c r="AH3307" t="s">
        <v>18114</v>
      </c>
      <c r="AI3307">
        <v>881.86675000000002</v>
      </c>
      <c r="AJ3307">
        <v>261.57654000000002</v>
      </c>
      <c r="AK3307">
        <v>272</v>
      </c>
      <c r="AL3307">
        <v>1563</v>
      </c>
      <c r="AM3307">
        <v>1291</v>
      </c>
      <c r="AN3307">
        <v>39.504260000000002</v>
      </c>
      <c r="AO3307">
        <v>-5.5041479999999998</v>
      </c>
      <c r="AP3307" t="s">
        <v>2</v>
      </c>
      <c r="AQ3307" t="s">
        <v>1</v>
      </c>
      <c r="AR3307" t="s">
        <v>18113</v>
      </c>
      <c r="AS3307" t="s">
        <v>22598</v>
      </c>
      <c r="AT3307" t="s">
        <v>22598</v>
      </c>
      <c r="AU3307" t="s">
        <v>22815</v>
      </c>
      <c r="AV3307" t="s">
        <v>22815</v>
      </c>
      <c r="AW3307" t="s">
        <v>3601</v>
      </c>
      <c r="AX3307" t="s">
        <v>2</v>
      </c>
      <c r="AY3307" t="s">
        <v>2</v>
      </c>
      <c r="AZ3307" t="s">
        <v>31017</v>
      </c>
      <c r="BA3307" t="s">
        <v>19927</v>
      </c>
      <c r="BB3307" t="s">
        <v>2</v>
      </c>
      <c r="BC3307" t="s">
        <v>2</v>
      </c>
      <c r="BD3307" t="s">
        <v>2</v>
      </c>
      <c r="BE3307" t="s">
        <v>25537</v>
      </c>
      <c r="BF3307" t="s">
        <v>31018</v>
      </c>
    </row>
    <row r="3308" spans="1:58" x14ac:dyDescent="0.25">
      <c r="A3308">
        <v>18662</v>
      </c>
      <c r="B3308" t="s">
        <v>2</v>
      </c>
      <c r="C3308" t="s">
        <v>3603</v>
      </c>
      <c r="D3308" t="s">
        <v>3603</v>
      </c>
      <c r="E3308" t="s">
        <v>3604</v>
      </c>
      <c r="F3308" t="s">
        <v>902</v>
      </c>
      <c r="G3308" t="s">
        <v>1926</v>
      </c>
      <c r="H3308" t="s">
        <v>3248</v>
      </c>
      <c r="I3308" t="s">
        <v>3589</v>
      </c>
      <c r="J3308" t="s">
        <v>3603</v>
      </c>
      <c r="K3308" t="s">
        <v>2</v>
      </c>
      <c r="L3308" t="s">
        <v>2</v>
      </c>
      <c r="M3308" t="s">
        <v>2</v>
      </c>
      <c r="N3308" t="s">
        <v>2</v>
      </c>
      <c r="O3308" t="s">
        <v>2</v>
      </c>
      <c r="T3308" t="s">
        <v>3603</v>
      </c>
      <c r="Z3308" s="4"/>
      <c r="AA3308" t="str">
        <f t="shared" si="255"/>
        <v>x</v>
      </c>
      <c r="AB3308">
        <f t="shared" si="256"/>
        <v>10</v>
      </c>
      <c r="AC3308" t="str">
        <f t="shared" si="257"/>
        <v/>
      </c>
      <c r="AD3308" t="str">
        <f t="shared" si="258"/>
        <v/>
      </c>
      <c r="AE3308" t="str">
        <f t="shared" si="259"/>
        <v/>
      </c>
      <c r="AF3308" t="s">
        <v>17472</v>
      </c>
      <c r="AG3308">
        <v>5</v>
      </c>
      <c r="AH3308" t="s">
        <v>18114</v>
      </c>
      <c r="AI3308">
        <v>153.45401000000001</v>
      </c>
      <c r="AJ3308">
        <v>112.20180999999999</v>
      </c>
      <c r="AK3308">
        <v>412</v>
      </c>
      <c r="AL3308">
        <v>854</v>
      </c>
      <c r="AM3308">
        <v>442</v>
      </c>
      <c r="AN3308">
        <v>39.19059</v>
      </c>
      <c r="AO3308">
        <v>-4.7237559999999998</v>
      </c>
      <c r="AP3308" t="s">
        <v>2</v>
      </c>
      <c r="AQ3308" t="s">
        <v>1</v>
      </c>
      <c r="AR3308" t="s">
        <v>18113</v>
      </c>
      <c r="AS3308" t="s">
        <v>22598</v>
      </c>
      <c r="AT3308" t="s">
        <v>22598</v>
      </c>
      <c r="AU3308" t="s">
        <v>22815</v>
      </c>
      <c r="AV3308" t="s">
        <v>22815</v>
      </c>
      <c r="AW3308" t="s">
        <v>3603</v>
      </c>
      <c r="AX3308" t="s">
        <v>2</v>
      </c>
      <c r="AY3308" t="s">
        <v>2</v>
      </c>
      <c r="AZ3308" t="s">
        <v>33243</v>
      </c>
      <c r="BA3308" t="s">
        <v>3603</v>
      </c>
      <c r="BB3308" t="s">
        <v>2</v>
      </c>
      <c r="BC3308" t="s">
        <v>2</v>
      </c>
      <c r="BD3308" t="s">
        <v>2</v>
      </c>
      <c r="BE3308" t="s">
        <v>2</v>
      </c>
      <c r="BF3308" t="s">
        <v>2</v>
      </c>
    </row>
    <row r="3309" spans="1:58" x14ac:dyDescent="0.25">
      <c r="A3309">
        <v>18661</v>
      </c>
      <c r="B3309" t="s">
        <v>2</v>
      </c>
      <c r="C3309" t="s">
        <v>3605</v>
      </c>
      <c r="D3309" t="s">
        <v>3605</v>
      </c>
      <c r="E3309" t="s">
        <v>3606</v>
      </c>
      <c r="F3309" t="s">
        <v>902</v>
      </c>
      <c r="G3309" t="s">
        <v>1926</v>
      </c>
      <c r="H3309" t="s">
        <v>3248</v>
      </c>
      <c r="I3309" t="s">
        <v>3589</v>
      </c>
      <c r="J3309" t="s">
        <v>3605</v>
      </c>
      <c r="K3309" t="s">
        <v>2</v>
      </c>
      <c r="L3309" t="s">
        <v>2</v>
      </c>
      <c r="M3309" t="s">
        <v>2</v>
      </c>
      <c r="N3309" t="s">
        <v>2</v>
      </c>
      <c r="O3309" t="s">
        <v>2</v>
      </c>
      <c r="T3309" t="s">
        <v>3605</v>
      </c>
      <c r="Z3309" s="4"/>
      <c r="AA3309" t="str">
        <f t="shared" si="255"/>
        <v>x</v>
      </c>
      <c r="AB3309">
        <f t="shared" si="256"/>
        <v>10</v>
      </c>
      <c r="AC3309" t="str">
        <f t="shared" si="257"/>
        <v/>
      </c>
      <c r="AD3309" t="str">
        <f t="shared" si="258"/>
        <v/>
      </c>
      <c r="AE3309" t="str">
        <f t="shared" si="259"/>
        <v/>
      </c>
      <c r="AF3309" t="s">
        <v>17472</v>
      </c>
      <c r="AG3309">
        <v>5</v>
      </c>
      <c r="AH3309" t="s">
        <v>18114</v>
      </c>
      <c r="AI3309">
        <v>1015.48361</v>
      </c>
      <c r="AJ3309">
        <v>254.376</v>
      </c>
      <c r="AK3309">
        <v>396</v>
      </c>
      <c r="AL3309">
        <v>1436</v>
      </c>
      <c r="AM3309">
        <v>1040</v>
      </c>
      <c r="AN3309">
        <v>39.576520000000002</v>
      </c>
      <c r="AO3309">
        <v>-4.6836599999999997</v>
      </c>
      <c r="AP3309" t="s">
        <v>2</v>
      </c>
      <c r="AQ3309" t="s">
        <v>1</v>
      </c>
      <c r="AR3309" t="s">
        <v>18113</v>
      </c>
      <c r="AS3309" t="s">
        <v>22598</v>
      </c>
      <c r="AT3309" t="s">
        <v>22598</v>
      </c>
      <c r="AU3309" t="s">
        <v>22815</v>
      </c>
      <c r="AV3309" t="s">
        <v>22815</v>
      </c>
      <c r="AW3309" t="s">
        <v>3605</v>
      </c>
      <c r="AX3309" t="s">
        <v>2</v>
      </c>
      <c r="AY3309" t="s">
        <v>2</v>
      </c>
      <c r="AZ3309" t="s">
        <v>33242</v>
      </c>
      <c r="BA3309" t="s">
        <v>3605</v>
      </c>
      <c r="BB3309" t="s">
        <v>2</v>
      </c>
      <c r="BC3309" t="s">
        <v>2</v>
      </c>
      <c r="BD3309" t="s">
        <v>2</v>
      </c>
      <c r="BE3309" t="s">
        <v>2</v>
      </c>
      <c r="BF3309" t="s">
        <v>2</v>
      </c>
    </row>
    <row r="3310" spans="1:58" x14ac:dyDescent="0.25">
      <c r="A3310">
        <v>18659</v>
      </c>
      <c r="B3310" t="s">
        <v>2</v>
      </c>
      <c r="C3310" t="s">
        <v>3607</v>
      </c>
      <c r="D3310" t="s">
        <v>3607</v>
      </c>
      <c r="E3310" t="s">
        <v>3608</v>
      </c>
      <c r="F3310" t="s">
        <v>902</v>
      </c>
      <c r="G3310" t="s">
        <v>1926</v>
      </c>
      <c r="H3310" t="s">
        <v>3248</v>
      </c>
      <c r="I3310" t="s">
        <v>3589</v>
      </c>
      <c r="J3310" t="s">
        <v>3607</v>
      </c>
      <c r="K3310" t="s">
        <v>2</v>
      </c>
      <c r="L3310" t="s">
        <v>2</v>
      </c>
      <c r="M3310" t="s">
        <v>2</v>
      </c>
      <c r="N3310" t="s">
        <v>2</v>
      </c>
      <c r="O3310" t="s">
        <v>2</v>
      </c>
      <c r="T3310" t="s">
        <v>3607</v>
      </c>
      <c r="Z3310" s="4"/>
      <c r="AA3310" t="str">
        <f t="shared" si="255"/>
        <v>x</v>
      </c>
      <c r="AB3310">
        <f t="shared" si="256"/>
        <v>10</v>
      </c>
      <c r="AC3310" t="str">
        <f t="shared" si="257"/>
        <v/>
      </c>
      <c r="AD3310" t="str">
        <f t="shared" si="258"/>
        <v/>
      </c>
      <c r="AE3310" t="str">
        <f t="shared" si="259"/>
        <v/>
      </c>
      <c r="AF3310" t="s">
        <v>17471</v>
      </c>
      <c r="AG3310">
        <v>5</v>
      </c>
      <c r="AH3310" t="s">
        <v>18112</v>
      </c>
      <c r="AI3310">
        <v>864.58645000000001</v>
      </c>
      <c r="AJ3310">
        <v>254.72130000000001</v>
      </c>
      <c r="AK3310">
        <v>294</v>
      </c>
      <c r="AL3310">
        <v>1405</v>
      </c>
      <c r="AM3310">
        <v>1111</v>
      </c>
      <c r="AN3310">
        <v>39.509399999999999</v>
      </c>
      <c r="AO3310">
        <v>-5.4163670000000002</v>
      </c>
      <c r="AP3310" t="s">
        <v>2</v>
      </c>
      <c r="AQ3310" t="s">
        <v>1</v>
      </c>
      <c r="AR3310" t="s">
        <v>18113</v>
      </c>
      <c r="AS3310" t="s">
        <v>22598</v>
      </c>
      <c r="AT3310" t="s">
        <v>22598</v>
      </c>
      <c r="AU3310" t="s">
        <v>22815</v>
      </c>
      <c r="AV3310" t="s">
        <v>22815</v>
      </c>
      <c r="AW3310" t="s">
        <v>18127</v>
      </c>
      <c r="AX3310" t="s">
        <v>2</v>
      </c>
      <c r="AY3310" t="s">
        <v>2</v>
      </c>
      <c r="AZ3310" t="s">
        <v>2</v>
      </c>
      <c r="BA3310" t="s">
        <v>3607</v>
      </c>
      <c r="BB3310" t="s">
        <v>2</v>
      </c>
      <c r="BC3310" t="s">
        <v>2</v>
      </c>
      <c r="BD3310" t="s">
        <v>2</v>
      </c>
      <c r="BE3310" t="s">
        <v>2</v>
      </c>
      <c r="BF3310" t="s">
        <v>2</v>
      </c>
    </row>
    <row r="3311" spans="1:58" x14ac:dyDescent="0.25">
      <c r="A3311">
        <v>18658</v>
      </c>
      <c r="B3311" t="s">
        <v>2</v>
      </c>
      <c r="C3311" t="s">
        <v>3609</v>
      </c>
      <c r="D3311" t="s">
        <v>3609</v>
      </c>
      <c r="E3311" t="s">
        <v>3610</v>
      </c>
      <c r="F3311" t="s">
        <v>902</v>
      </c>
      <c r="G3311" t="s">
        <v>1926</v>
      </c>
      <c r="H3311" t="s">
        <v>3248</v>
      </c>
      <c r="I3311" t="s">
        <v>3589</v>
      </c>
      <c r="J3311" t="s">
        <v>3607</v>
      </c>
      <c r="K3311" t="s">
        <v>3609</v>
      </c>
      <c r="L3311" t="s">
        <v>2</v>
      </c>
      <c r="M3311" t="s">
        <v>2</v>
      </c>
      <c r="N3311" t="s">
        <v>2</v>
      </c>
      <c r="O3311" t="s">
        <v>2</v>
      </c>
      <c r="U3311" t="s">
        <v>3609</v>
      </c>
      <c r="Z3311" s="4"/>
      <c r="AA3311" t="str">
        <f t="shared" si="255"/>
        <v>x</v>
      </c>
      <c r="AB3311">
        <f t="shared" si="256"/>
        <v>10</v>
      </c>
      <c r="AC3311" t="str">
        <f t="shared" si="257"/>
        <v/>
      </c>
      <c r="AD3311" t="str">
        <f t="shared" si="258"/>
        <v/>
      </c>
      <c r="AE3311" t="str">
        <f t="shared" si="259"/>
        <v/>
      </c>
      <c r="AF3311" t="s">
        <v>17472</v>
      </c>
      <c r="AG3311">
        <v>6</v>
      </c>
      <c r="AH3311" t="s">
        <v>18114</v>
      </c>
      <c r="AI3311">
        <v>670.40252999999996</v>
      </c>
      <c r="AJ3311">
        <v>140.31523999999999</v>
      </c>
      <c r="AK3311">
        <v>354</v>
      </c>
      <c r="AL3311">
        <v>1405</v>
      </c>
      <c r="AM3311">
        <v>1051</v>
      </c>
      <c r="AN3311">
        <v>39.57676</v>
      </c>
      <c r="AO3311">
        <v>-5.2618679999999998</v>
      </c>
      <c r="AP3311" t="s">
        <v>2</v>
      </c>
      <c r="AQ3311" t="s">
        <v>1</v>
      </c>
      <c r="AR3311" t="s">
        <v>18113</v>
      </c>
      <c r="AS3311" t="s">
        <v>22598</v>
      </c>
      <c r="AT3311" t="s">
        <v>22598</v>
      </c>
      <c r="AU3311" t="s">
        <v>22815</v>
      </c>
      <c r="AV3311" t="s">
        <v>22815</v>
      </c>
      <c r="AW3311" t="s">
        <v>3609</v>
      </c>
      <c r="AX3311" t="s">
        <v>2</v>
      </c>
      <c r="AY3311" t="s">
        <v>2</v>
      </c>
      <c r="AZ3311" t="s">
        <v>33240</v>
      </c>
      <c r="BA3311" t="s">
        <v>3609</v>
      </c>
      <c r="BB3311" t="s">
        <v>2</v>
      </c>
      <c r="BC3311" t="s">
        <v>2</v>
      </c>
      <c r="BD3311" t="s">
        <v>2</v>
      </c>
      <c r="BE3311" t="s">
        <v>2</v>
      </c>
      <c r="BF3311" t="s">
        <v>2</v>
      </c>
    </row>
    <row r="3312" spans="1:58" x14ac:dyDescent="0.25">
      <c r="A3312">
        <v>18664</v>
      </c>
      <c r="B3312" t="s">
        <v>2</v>
      </c>
      <c r="C3312" t="s">
        <v>3612</v>
      </c>
      <c r="D3312" t="s">
        <v>3612</v>
      </c>
      <c r="E3312" t="s">
        <v>3613</v>
      </c>
      <c r="F3312" t="s">
        <v>902</v>
      </c>
      <c r="G3312" t="s">
        <v>1926</v>
      </c>
      <c r="H3312" t="s">
        <v>3248</v>
      </c>
      <c r="I3312" t="s">
        <v>3589</v>
      </c>
      <c r="J3312" t="s">
        <v>3607</v>
      </c>
      <c r="K3312" t="s">
        <v>3612</v>
      </c>
      <c r="L3312" t="s">
        <v>2</v>
      </c>
      <c r="M3312" t="s">
        <v>2</v>
      </c>
      <c r="N3312" t="s">
        <v>2</v>
      </c>
      <c r="O3312" t="s">
        <v>2</v>
      </c>
      <c r="U3312" t="s">
        <v>3612</v>
      </c>
      <c r="Z3312" s="4"/>
      <c r="AA3312" t="str">
        <f t="shared" si="255"/>
        <v>x</v>
      </c>
      <c r="AB3312">
        <f t="shared" si="256"/>
        <v>10</v>
      </c>
      <c r="AC3312" t="str">
        <f t="shared" si="257"/>
        <v/>
      </c>
      <c r="AD3312" t="str">
        <f t="shared" si="258"/>
        <v/>
      </c>
      <c r="AE3312" t="str">
        <f t="shared" si="259"/>
        <v/>
      </c>
      <c r="AF3312" t="s">
        <v>17472</v>
      </c>
      <c r="AG3312">
        <v>6</v>
      </c>
      <c r="AH3312" t="s">
        <v>18114</v>
      </c>
      <c r="AI3312">
        <v>194.18392</v>
      </c>
      <c r="AJ3312">
        <v>114.40606</v>
      </c>
      <c r="AK3312">
        <v>294</v>
      </c>
      <c r="AL3312">
        <v>991</v>
      </c>
      <c r="AM3312">
        <v>697</v>
      </c>
      <c r="AN3312">
        <v>39.272260000000003</v>
      </c>
      <c r="AO3312">
        <v>-5.9602880000000003</v>
      </c>
      <c r="AP3312" t="s">
        <v>2</v>
      </c>
      <c r="AQ3312" t="s">
        <v>1</v>
      </c>
      <c r="AR3312" t="s">
        <v>18113</v>
      </c>
      <c r="AS3312" t="s">
        <v>22598</v>
      </c>
      <c r="AT3312" t="s">
        <v>22598</v>
      </c>
      <c r="AU3312" t="s">
        <v>22815</v>
      </c>
      <c r="AV3312" t="s">
        <v>22815</v>
      </c>
      <c r="AW3312" t="s">
        <v>27283</v>
      </c>
      <c r="AX3312" t="s">
        <v>2</v>
      </c>
      <c r="AY3312" t="s">
        <v>2</v>
      </c>
      <c r="AZ3312" t="s">
        <v>33245</v>
      </c>
      <c r="BA3312" t="s">
        <v>3612</v>
      </c>
      <c r="BB3312" t="s">
        <v>2</v>
      </c>
      <c r="BC3312" t="s">
        <v>2</v>
      </c>
      <c r="BD3312" t="s">
        <v>2</v>
      </c>
      <c r="BE3312" t="s">
        <v>27284</v>
      </c>
      <c r="BF3312" t="s">
        <v>2</v>
      </c>
    </row>
    <row r="3313" spans="1:58" x14ac:dyDescent="0.25">
      <c r="A3313">
        <v>11756</v>
      </c>
      <c r="B3313" t="s">
        <v>11888</v>
      </c>
      <c r="C3313" t="s">
        <v>3614</v>
      </c>
      <c r="D3313" t="s">
        <v>3614</v>
      </c>
      <c r="E3313" t="s">
        <v>3615</v>
      </c>
      <c r="F3313" t="s">
        <v>902</v>
      </c>
      <c r="G3313" t="s">
        <v>1926</v>
      </c>
      <c r="H3313" t="s">
        <v>3248</v>
      </c>
      <c r="I3313" t="s">
        <v>3614</v>
      </c>
      <c r="J3313" t="s">
        <v>2</v>
      </c>
      <c r="K3313" t="s">
        <v>2</v>
      </c>
      <c r="L3313" t="s">
        <v>2</v>
      </c>
      <c r="M3313" t="s">
        <v>2</v>
      </c>
      <c r="N3313" t="s">
        <v>2</v>
      </c>
      <c r="O3313" t="s">
        <v>2</v>
      </c>
      <c r="S3313" t="s">
        <v>3614</v>
      </c>
      <c r="Z3313" s="4"/>
      <c r="AA3313" t="str">
        <f t="shared" si="255"/>
        <v>x</v>
      </c>
      <c r="AB3313">
        <f t="shared" si="256"/>
        <v>10</v>
      </c>
      <c r="AC3313" t="str">
        <f t="shared" si="257"/>
        <v/>
      </c>
      <c r="AD3313" t="str">
        <f t="shared" si="258"/>
        <v/>
      </c>
      <c r="AE3313" t="str">
        <f t="shared" si="259"/>
        <v/>
      </c>
      <c r="AF3313" t="s">
        <v>17471</v>
      </c>
      <c r="AG3313">
        <v>4</v>
      </c>
      <c r="AH3313" t="s">
        <v>18114</v>
      </c>
      <c r="AI3313">
        <v>39961.82746</v>
      </c>
      <c r="AJ3313">
        <v>2609.5837799999999</v>
      </c>
      <c r="AK3313">
        <v>0</v>
      </c>
      <c r="AL3313">
        <v>3307</v>
      </c>
      <c r="AM3313">
        <v>3307</v>
      </c>
      <c r="AN3313">
        <v>42.614269999999998</v>
      </c>
      <c r="AO3313">
        <v>0.64451119999999995</v>
      </c>
      <c r="AP3313" t="s">
        <v>1</v>
      </c>
      <c r="AQ3313" t="s">
        <v>1</v>
      </c>
      <c r="AR3313" t="s">
        <v>18355</v>
      </c>
      <c r="AS3313" t="s">
        <v>22598</v>
      </c>
      <c r="AT3313" t="s">
        <v>22598</v>
      </c>
      <c r="AU3313" t="s">
        <v>22815</v>
      </c>
      <c r="AV3313" t="s">
        <v>22815</v>
      </c>
      <c r="AW3313" t="s">
        <v>3614</v>
      </c>
      <c r="AX3313" t="s">
        <v>24146</v>
      </c>
      <c r="AY3313" t="s">
        <v>19037</v>
      </c>
      <c r="AZ3313" t="s">
        <v>3614</v>
      </c>
      <c r="BA3313" t="s">
        <v>19038</v>
      </c>
      <c r="BB3313" t="s">
        <v>19039</v>
      </c>
      <c r="BC3313" t="s">
        <v>19040</v>
      </c>
      <c r="BD3313" t="s">
        <v>19041</v>
      </c>
      <c r="BE3313" t="s">
        <v>19042</v>
      </c>
      <c r="BF3313" t="s">
        <v>30425</v>
      </c>
    </row>
    <row r="3314" spans="1:58" x14ac:dyDescent="0.25">
      <c r="A3314">
        <v>17984</v>
      </c>
      <c r="B3314" t="s">
        <v>2</v>
      </c>
      <c r="C3314" t="s">
        <v>3616</v>
      </c>
      <c r="D3314" t="s">
        <v>3616</v>
      </c>
      <c r="E3314" t="s">
        <v>3617</v>
      </c>
      <c r="F3314" t="s">
        <v>902</v>
      </c>
      <c r="G3314" t="s">
        <v>1926</v>
      </c>
      <c r="H3314" t="s">
        <v>3248</v>
      </c>
      <c r="I3314" t="s">
        <v>3614</v>
      </c>
      <c r="J3314" t="s">
        <v>3616</v>
      </c>
      <c r="K3314" t="s">
        <v>2</v>
      </c>
      <c r="L3314" t="s">
        <v>2</v>
      </c>
      <c r="M3314" t="s">
        <v>2</v>
      </c>
      <c r="N3314" t="s">
        <v>2</v>
      </c>
      <c r="O3314" t="s">
        <v>2</v>
      </c>
      <c r="T3314" t="s">
        <v>3616</v>
      </c>
      <c r="Z3314" s="4"/>
      <c r="AA3314" t="str">
        <f t="shared" si="255"/>
        <v>x</v>
      </c>
      <c r="AB3314">
        <f t="shared" si="256"/>
        <v>10</v>
      </c>
      <c r="AC3314" t="str">
        <f t="shared" si="257"/>
        <v/>
      </c>
      <c r="AD3314" t="str">
        <f t="shared" si="258"/>
        <v/>
      </c>
      <c r="AE3314" t="str">
        <f t="shared" si="259"/>
        <v/>
      </c>
      <c r="AF3314" t="s">
        <v>17471</v>
      </c>
      <c r="AG3314">
        <v>5</v>
      </c>
      <c r="AH3314" t="s">
        <v>18112</v>
      </c>
      <c r="AI3314">
        <v>13696.815500000001</v>
      </c>
      <c r="AJ3314">
        <v>636.99356999999998</v>
      </c>
      <c r="AK3314">
        <v>263</v>
      </c>
      <c r="AL3314">
        <v>3307</v>
      </c>
      <c r="AM3314">
        <v>3044</v>
      </c>
      <c r="AN3314">
        <v>42.688890000000001</v>
      </c>
      <c r="AO3314">
        <v>0.53658700000000004</v>
      </c>
      <c r="AP3314" t="s">
        <v>2</v>
      </c>
      <c r="AQ3314" t="s">
        <v>1</v>
      </c>
      <c r="AR3314" t="s">
        <v>18355</v>
      </c>
      <c r="AS3314" t="s">
        <v>22598</v>
      </c>
      <c r="AT3314" t="s">
        <v>22598</v>
      </c>
      <c r="AU3314" t="s">
        <v>22815</v>
      </c>
      <c r="AV3314" t="s">
        <v>22815</v>
      </c>
      <c r="AW3314" t="s">
        <v>3616</v>
      </c>
      <c r="AX3314" t="s">
        <v>2</v>
      </c>
      <c r="AY3314" t="s">
        <v>2</v>
      </c>
      <c r="AZ3314" t="s">
        <v>3616</v>
      </c>
      <c r="BA3314" t="s">
        <v>2</v>
      </c>
      <c r="BB3314" t="s">
        <v>2</v>
      </c>
      <c r="BC3314" t="s">
        <v>2</v>
      </c>
      <c r="BD3314" t="s">
        <v>2</v>
      </c>
      <c r="BE3314" t="s">
        <v>2</v>
      </c>
      <c r="BF3314" t="s">
        <v>2</v>
      </c>
    </row>
    <row r="3315" spans="1:58" x14ac:dyDescent="0.25">
      <c r="A3315">
        <v>13136</v>
      </c>
      <c r="B3315" t="s">
        <v>2</v>
      </c>
      <c r="C3315" t="s">
        <v>3618</v>
      </c>
      <c r="D3315" t="s">
        <v>3618</v>
      </c>
      <c r="E3315" t="s">
        <v>3619</v>
      </c>
      <c r="F3315" t="s">
        <v>902</v>
      </c>
      <c r="G3315" t="s">
        <v>1926</v>
      </c>
      <c r="H3315" t="s">
        <v>3248</v>
      </c>
      <c r="I3315" t="s">
        <v>3614</v>
      </c>
      <c r="J3315" t="s">
        <v>3616</v>
      </c>
      <c r="K3315" t="s">
        <v>3618</v>
      </c>
      <c r="L3315" t="s">
        <v>2</v>
      </c>
      <c r="M3315" t="s">
        <v>2</v>
      </c>
      <c r="N3315" t="s">
        <v>2</v>
      </c>
      <c r="O3315" t="s">
        <v>2</v>
      </c>
      <c r="U3315" t="s">
        <v>3618</v>
      </c>
      <c r="Z3315" s="4"/>
      <c r="AA3315" t="str">
        <f t="shared" si="255"/>
        <v>x</v>
      </c>
      <c r="AB3315">
        <f t="shared" si="256"/>
        <v>10</v>
      </c>
      <c r="AC3315" t="str">
        <f t="shared" si="257"/>
        <v/>
      </c>
      <c r="AD3315" t="str">
        <f t="shared" si="258"/>
        <v/>
      </c>
      <c r="AE3315" t="str">
        <f t="shared" si="259"/>
        <v/>
      </c>
      <c r="AF3315" t="s">
        <v>17471</v>
      </c>
      <c r="AG3315">
        <v>6</v>
      </c>
      <c r="AH3315" t="s">
        <v>18112</v>
      </c>
      <c r="AI3315">
        <v>7072.3169900000003</v>
      </c>
      <c r="AJ3315">
        <v>563.88122999999996</v>
      </c>
      <c r="AK3315">
        <v>263</v>
      </c>
      <c r="AL3315">
        <v>3177</v>
      </c>
      <c r="AM3315">
        <v>2914</v>
      </c>
      <c r="AN3315">
        <v>42.871810000000004</v>
      </c>
      <c r="AO3315">
        <v>0.53411649999999999</v>
      </c>
      <c r="AP3315" t="s">
        <v>2</v>
      </c>
      <c r="AQ3315" t="s">
        <v>1</v>
      </c>
      <c r="AR3315" t="s">
        <v>18355</v>
      </c>
      <c r="AS3315" t="s">
        <v>22598</v>
      </c>
      <c r="AT3315" t="s">
        <v>22598</v>
      </c>
      <c r="AU3315" t="s">
        <v>22815</v>
      </c>
      <c r="AV3315" t="s">
        <v>22815</v>
      </c>
      <c r="AW3315" t="s">
        <v>3618</v>
      </c>
      <c r="AX3315" t="s">
        <v>2</v>
      </c>
      <c r="AY3315" t="s">
        <v>2</v>
      </c>
      <c r="AZ3315" t="s">
        <v>3618</v>
      </c>
      <c r="BA3315" t="s">
        <v>2</v>
      </c>
      <c r="BB3315" t="s">
        <v>2</v>
      </c>
      <c r="BC3315" t="s">
        <v>2</v>
      </c>
      <c r="BD3315" t="s">
        <v>2</v>
      </c>
      <c r="BE3315" t="s">
        <v>2</v>
      </c>
      <c r="BF3315" t="s">
        <v>2</v>
      </c>
    </row>
    <row r="3316" spans="1:58" x14ac:dyDescent="0.25">
      <c r="A3316">
        <v>17893</v>
      </c>
      <c r="B3316" t="s">
        <v>2</v>
      </c>
      <c r="C3316" t="s">
        <v>3620</v>
      </c>
      <c r="D3316" t="s">
        <v>3620</v>
      </c>
      <c r="E3316" t="s">
        <v>3621</v>
      </c>
      <c r="F3316" t="s">
        <v>902</v>
      </c>
      <c r="G3316" t="s">
        <v>1926</v>
      </c>
      <c r="H3316" t="s">
        <v>3248</v>
      </c>
      <c r="I3316" t="s">
        <v>3614</v>
      </c>
      <c r="J3316" t="s">
        <v>3616</v>
      </c>
      <c r="K3316" t="s">
        <v>3618</v>
      </c>
      <c r="L3316" t="s">
        <v>3620</v>
      </c>
      <c r="M3316" t="s">
        <v>2</v>
      </c>
      <c r="N3316" t="s">
        <v>2</v>
      </c>
      <c r="O3316" t="s">
        <v>2</v>
      </c>
      <c r="V3316" t="s">
        <v>3620</v>
      </c>
      <c r="Z3316" s="4"/>
      <c r="AA3316" t="str">
        <f t="shared" si="255"/>
        <v>x</v>
      </c>
      <c r="AB3316">
        <f t="shared" si="256"/>
        <v>10</v>
      </c>
      <c r="AC3316" t="str">
        <f t="shared" si="257"/>
        <v/>
      </c>
      <c r="AD3316" t="str">
        <f t="shared" si="258"/>
        <v/>
      </c>
      <c r="AE3316" t="str">
        <f t="shared" si="259"/>
        <v/>
      </c>
      <c r="AF3316" t="s">
        <v>17472</v>
      </c>
      <c r="AG3316">
        <v>7</v>
      </c>
      <c r="AH3316" t="s">
        <v>18114</v>
      </c>
      <c r="AI3316">
        <v>165.42753999999999</v>
      </c>
      <c r="AJ3316">
        <v>61.447069999999997</v>
      </c>
      <c r="AK3316">
        <v>452</v>
      </c>
      <c r="AL3316">
        <v>2907</v>
      </c>
      <c r="AM3316">
        <v>2455</v>
      </c>
      <c r="AN3316">
        <v>42.837890000000002</v>
      </c>
      <c r="AO3316">
        <v>-5.2077060000000001E-2</v>
      </c>
      <c r="AP3316" t="s">
        <v>2</v>
      </c>
      <c r="AQ3316" t="s">
        <v>1</v>
      </c>
      <c r="AR3316" t="s">
        <v>18125</v>
      </c>
      <c r="AS3316" t="s">
        <v>22598</v>
      </c>
      <c r="AT3316" t="s">
        <v>22598</v>
      </c>
      <c r="AU3316" t="s">
        <v>22815</v>
      </c>
      <c r="AV3316" t="s">
        <v>22815</v>
      </c>
      <c r="AW3316" t="s">
        <v>3620</v>
      </c>
      <c r="AX3316" t="s">
        <v>2</v>
      </c>
      <c r="AY3316" t="s">
        <v>2</v>
      </c>
      <c r="AZ3316" t="s">
        <v>3620</v>
      </c>
      <c r="BA3316" t="s">
        <v>2</v>
      </c>
      <c r="BB3316" t="s">
        <v>26534</v>
      </c>
      <c r="BC3316" t="s">
        <v>2</v>
      </c>
      <c r="BD3316" t="s">
        <v>2</v>
      </c>
      <c r="BE3316" t="s">
        <v>2</v>
      </c>
      <c r="BF3316" t="s">
        <v>2</v>
      </c>
    </row>
    <row r="3317" spans="1:58" x14ac:dyDescent="0.25">
      <c r="A3317">
        <v>17917</v>
      </c>
      <c r="B3317" t="s">
        <v>2</v>
      </c>
      <c r="C3317" t="s">
        <v>3622</v>
      </c>
      <c r="D3317" t="s">
        <v>3622</v>
      </c>
      <c r="E3317" t="s">
        <v>3623</v>
      </c>
      <c r="F3317" t="s">
        <v>902</v>
      </c>
      <c r="G3317" t="s">
        <v>1926</v>
      </c>
      <c r="H3317" t="s">
        <v>3248</v>
      </c>
      <c r="I3317" t="s">
        <v>3614</v>
      </c>
      <c r="J3317" t="s">
        <v>3616</v>
      </c>
      <c r="K3317" t="s">
        <v>3618</v>
      </c>
      <c r="L3317" t="s">
        <v>3622</v>
      </c>
      <c r="M3317" t="s">
        <v>2</v>
      </c>
      <c r="N3317" t="s">
        <v>2</v>
      </c>
      <c r="O3317" t="s">
        <v>2</v>
      </c>
      <c r="V3317" t="s">
        <v>3622</v>
      </c>
      <c r="Z3317" s="4"/>
      <c r="AA3317" t="str">
        <f t="shared" si="255"/>
        <v>x</v>
      </c>
      <c r="AB3317">
        <f t="shared" si="256"/>
        <v>10</v>
      </c>
      <c r="AC3317" t="str">
        <f t="shared" si="257"/>
        <v/>
      </c>
      <c r="AD3317" t="str">
        <f t="shared" si="258"/>
        <v/>
      </c>
      <c r="AE3317" t="str">
        <f t="shared" si="259"/>
        <v/>
      </c>
      <c r="AF3317" t="s">
        <v>17472</v>
      </c>
      <c r="AG3317">
        <v>7</v>
      </c>
      <c r="AH3317" t="s">
        <v>18114</v>
      </c>
      <c r="AI3317">
        <v>581.15125999999998</v>
      </c>
      <c r="AJ3317">
        <v>121.06704999999999</v>
      </c>
      <c r="AK3317">
        <v>801</v>
      </c>
      <c r="AL3317">
        <v>3081</v>
      </c>
      <c r="AM3317">
        <v>2280</v>
      </c>
      <c r="AN3317">
        <v>42.61</v>
      </c>
      <c r="AO3317">
        <v>1.28138</v>
      </c>
      <c r="AP3317" t="s">
        <v>2</v>
      </c>
      <c r="AQ3317" t="s">
        <v>1</v>
      </c>
      <c r="AR3317" t="s">
        <v>18355</v>
      </c>
      <c r="AS3317" t="s">
        <v>22598</v>
      </c>
      <c r="AT3317" t="s">
        <v>22598</v>
      </c>
      <c r="AU3317" t="s">
        <v>22815</v>
      </c>
      <c r="AV3317" t="s">
        <v>22815</v>
      </c>
      <c r="AW3317" t="s">
        <v>3622</v>
      </c>
      <c r="AX3317" t="s">
        <v>2</v>
      </c>
      <c r="AY3317" t="s">
        <v>2</v>
      </c>
      <c r="AZ3317" t="s">
        <v>32849</v>
      </c>
      <c r="BA3317" t="s">
        <v>3622</v>
      </c>
      <c r="BB3317" t="s">
        <v>25045</v>
      </c>
      <c r="BC3317" t="s">
        <v>2</v>
      </c>
      <c r="BD3317" t="s">
        <v>2</v>
      </c>
      <c r="BE3317" t="s">
        <v>25046</v>
      </c>
      <c r="BF3317" t="s">
        <v>32850</v>
      </c>
    </row>
    <row r="3318" spans="1:58" x14ac:dyDescent="0.25">
      <c r="A3318">
        <v>17937</v>
      </c>
      <c r="B3318" t="s">
        <v>2</v>
      </c>
      <c r="C3318" t="s">
        <v>3624</v>
      </c>
      <c r="D3318" t="s">
        <v>3624</v>
      </c>
      <c r="E3318" t="s">
        <v>3625</v>
      </c>
      <c r="F3318" t="s">
        <v>902</v>
      </c>
      <c r="G3318" t="s">
        <v>1926</v>
      </c>
      <c r="H3318" t="s">
        <v>3248</v>
      </c>
      <c r="I3318" t="s">
        <v>3614</v>
      </c>
      <c r="J3318" t="s">
        <v>3616</v>
      </c>
      <c r="K3318" t="s">
        <v>3618</v>
      </c>
      <c r="L3318" t="s">
        <v>3624</v>
      </c>
      <c r="M3318" t="s">
        <v>2</v>
      </c>
      <c r="N3318" t="s">
        <v>2</v>
      </c>
      <c r="O3318" t="s">
        <v>2</v>
      </c>
      <c r="V3318" t="s">
        <v>3624</v>
      </c>
      <c r="Z3318" s="4"/>
      <c r="AA3318" t="str">
        <f t="shared" si="255"/>
        <v>x</v>
      </c>
      <c r="AB3318">
        <f t="shared" si="256"/>
        <v>10</v>
      </c>
      <c r="AC3318" t="str">
        <f t="shared" si="257"/>
        <v/>
      </c>
      <c r="AD3318" t="str">
        <f t="shared" si="258"/>
        <v/>
      </c>
      <c r="AE3318" t="str">
        <f t="shared" si="259"/>
        <v/>
      </c>
      <c r="AF3318" t="s">
        <v>17472</v>
      </c>
      <c r="AG3318">
        <v>7</v>
      </c>
      <c r="AH3318" t="s">
        <v>18114</v>
      </c>
      <c r="AI3318">
        <v>284.75977</v>
      </c>
      <c r="AJ3318">
        <v>76.959760000000003</v>
      </c>
      <c r="AK3318">
        <v>599</v>
      </c>
      <c r="AL3318">
        <v>2794</v>
      </c>
      <c r="AM3318">
        <v>2195</v>
      </c>
      <c r="AN3318">
        <v>42.748660000000001</v>
      </c>
      <c r="AO3318">
        <v>1.313566</v>
      </c>
      <c r="AP3318" t="s">
        <v>2</v>
      </c>
      <c r="AQ3318" t="s">
        <v>1</v>
      </c>
      <c r="AR3318" t="s">
        <v>18356</v>
      </c>
      <c r="AS3318" t="s">
        <v>22598</v>
      </c>
      <c r="AT3318" t="s">
        <v>22598</v>
      </c>
      <c r="AU3318" t="s">
        <v>22815</v>
      </c>
      <c r="AV3318" t="s">
        <v>22815</v>
      </c>
      <c r="AW3318" t="s">
        <v>27013</v>
      </c>
      <c r="AX3318" t="s">
        <v>2</v>
      </c>
      <c r="AY3318" t="s">
        <v>2</v>
      </c>
      <c r="AZ3318" t="s">
        <v>32879</v>
      </c>
      <c r="BA3318" t="s">
        <v>2</v>
      </c>
      <c r="BB3318" t="s">
        <v>3624</v>
      </c>
      <c r="BC3318" t="s">
        <v>2</v>
      </c>
      <c r="BD3318" t="s">
        <v>2</v>
      </c>
      <c r="BE3318" t="s">
        <v>2</v>
      </c>
      <c r="BF3318" t="s">
        <v>2</v>
      </c>
    </row>
    <row r="3319" spans="1:58" x14ac:dyDescent="0.25">
      <c r="A3319">
        <v>17941</v>
      </c>
      <c r="B3319" t="s">
        <v>2</v>
      </c>
      <c r="C3319" t="s">
        <v>3626</v>
      </c>
      <c r="D3319" t="s">
        <v>3626</v>
      </c>
      <c r="E3319" t="s">
        <v>3627</v>
      </c>
      <c r="F3319" t="s">
        <v>902</v>
      </c>
      <c r="G3319" t="s">
        <v>1926</v>
      </c>
      <c r="H3319" t="s">
        <v>3248</v>
      </c>
      <c r="I3319" t="s">
        <v>3614</v>
      </c>
      <c r="J3319" t="s">
        <v>3616</v>
      </c>
      <c r="K3319" t="s">
        <v>3618</v>
      </c>
      <c r="L3319" t="s">
        <v>3626</v>
      </c>
      <c r="M3319" t="s">
        <v>2</v>
      </c>
      <c r="N3319" t="s">
        <v>2</v>
      </c>
      <c r="O3319" t="s">
        <v>2</v>
      </c>
      <c r="V3319" t="s">
        <v>3626</v>
      </c>
      <c r="Z3319" s="4"/>
      <c r="AA3319" t="str">
        <f t="shared" si="255"/>
        <v>x</v>
      </c>
      <c r="AB3319">
        <f t="shared" si="256"/>
        <v>10</v>
      </c>
      <c r="AC3319" t="str">
        <f t="shared" si="257"/>
        <v/>
      </c>
      <c r="AD3319" t="str">
        <f t="shared" si="258"/>
        <v/>
      </c>
      <c r="AE3319" t="str">
        <f t="shared" si="259"/>
        <v/>
      </c>
      <c r="AF3319" t="s">
        <v>17472</v>
      </c>
      <c r="AG3319">
        <v>7</v>
      </c>
      <c r="AH3319" t="s">
        <v>18114</v>
      </c>
      <c r="AI3319">
        <v>213.55848</v>
      </c>
      <c r="AJ3319">
        <v>75.537999999999997</v>
      </c>
      <c r="AK3319">
        <v>707</v>
      </c>
      <c r="AL3319">
        <v>2947</v>
      </c>
      <c r="AM3319">
        <v>2240</v>
      </c>
      <c r="AN3319">
        <v>42.784239999999997</v>
      </c>
      <c r="AO3319">
        <v>0.31129810000000002</v>
      </c>
      <c r="AP3319" t="s">
        <v>2</v>
      </c>
      <c r="AQ3319" t="s">
        <v>1</v>
      </c>
      <c r="AR3319" t="s">
        <v>18356</v>
      </c>
      <c r="AS3319" t="s">
        <v>22598</v>
      </c>
      <c r="AT3319" t="s">
        <v>22598</v>
      </c>
      <c r="AU3319" t="s">
        <v>22815</v>
      </c>
      <c r="AV3319" t="s">
        <v>22815</v>
      </c>
      <c r="AW3319" t="s">
        <v>3626</v>
      </c>
      <c r="AX3319" t="s">
        <v>2</v>
      </c>
      <c r="AY3319" t="s">
        <v>2</v>
      </c>
      <c r="AZ3319" t="s">
        <v>32885</v>
      </c>
      <c r="BA3319" t="s">
        <v>2</v>
      </c>
      <c r="BB3319" t="s">
        <v>3626</v>
      </c>
      <c r="BC3319" t="s">
        <v>2</v>
      </c>
      <c r="BD3319" t="s">
        <v>2</v>
      </c>
      <c r="BE3319" t="s">
        <v>2</v>
      </c>
      <c r="BF3319" t="s">
        <v>32886</v>
      </c>
    </row>
    <row r="3320" spans="1:58" x14ac:dyDescent="0.25">
      <c r="A3320">
        <v>17894</v>
      </c>
      <c r="B3320" t="s">
        <v>2</v>
      </c>
      <c r="C3320" t="s">
        <v>3628</v>
      </c>
      <c r="D3320" t="s">
        <v>3628</v>
      </c>
      <c r="E3320" t="s">
        <v>3629</v>
      </c>
      <c r="F3320" t="s">
        <v>902</v>
      </c>
      <c r="G3320" t="s">
        <v>1926</v>
      </c>
      <c r="H3320" t="s">
        <v>3248</v>
      </c>
      <c r="I3320" t="s">
        <v>3614</v>
      </c>
      <c r="J3320" t="s">
        <v>3616</v>
      </c>
      <c r="K3320" t="s">
        <v>3618</v>
      </c>
      <c r="L3320" t="s">
        <v>3628</v>
      </c>
      <c r="M3320" t="s">
        <v>2</v>
      </c>
      <c r="N3320" t="s">
        <v>2</v>
      </c>
      <c r="O3320" t="s">
        <v>2</v>
      </c>
      <c r="V3320" t="s">
        <v>3628</v>
      </c>
      <c r="Z3320" s="4"/>
      <c r="AA3320" t="str">
        <f t="shared" si="255"/>
        <v>x</v>
      </c>
      <c r="AB3320">
        <f t="shared" si="256"/>
        <v>10</v>
      </c>
      <c r="AC3320" t="str">
        <f t="shared" si="257"/>
        <v/>
      </c>
      <c r="AD3320" t="str">
        <f t="shared" si="258"/>
        <v/>
      </c>
      <c r="AE3320" t="str">
        <f t="shared" si="259"/>
        <v/>
      </c>
      <c r="AF3320" t="s">
        <v>17472</v>
      </c>
      <c r="AG3320">
        <v>7</v>
      </c>
      <c r="AH3320" t="s">
        <v>18114</v>
      </c>
      <c r="AI3320">
        <v>144.18711999999999</v>
      </c>
      <c r="AJ3320">
        <v>59.775379999999998</v>
      </c>
      <c r="AK3320">
        <v>419</v>
      </c>
      <c r="AL3320">
        <v>2892</v>
      </c>
      <c r="AM3320">
        <v>2473</v>
      </c>
      <c r="AN3320">
        <v>42.905949999999997</v>
      </c>
      <c r="AO3320">
        <v>-0.15359909999999999</v>
      </c>
      <c r="AP3320" t="s">
        <v>2</v>
      </c>
      <c r="AQ3320" t="s">
        <v>1</v>
      </c>
      <c r="AR3320" t="s">
        <v>18356</v>
      </c>
      <c r="AS3320" t="s">
        <v>22598</v>
      </c>
      <c r="AT3320" t="s">
        <v>22598</v>
      </c>
      <c r="AU3320" t="s">
        <v>22815</v>
      </c>
      <c r="AV3320" t="s">
        <v>22815</v>
      </c>
      <c r="AW3320" t="s">
        <v>3628</v>
      </c>
      <c r="AX3320" t="s">
        <v>2</v>
      </c>
      <c r="AY3320" t="s">
        <v>2</v>
      </c>
      <c r="AZ3320" t="s">
        <v>32818</v>
      </c>
      <c r="BA3320" t="s">
        <v>2</v>
      </c>
      <c r="BB3320" t="s">
        <v>3628</v>
      </c>
      <c r="BC3320" t="s">
        <v>2</v>
      </c>
      <c r="BD3320" t="s">
        <v>2</v>
      </c>
      <c r="BE3320" t="s">
        <v>2</v>
      </c>
      <c r="BF3320" t="s">
        <v>2</v>
      </c>
    </row>
    <row r="3321" spans="1:58" x14ac:dyDescent="0.25">
      <c r="A3321">
        <v>17936</v>
      </c>
      <c r="B3321" t="s">
        <v>2</v>
      </c>
      <c r="C3321" t="s">
        <v>3630</v>
      </c>
      <c r="D3321" t="s">
        <v>3630</v>
      </c>
      <c r="E3321" t="s">
        <v>3631</v>
      </c>
      <c r="F3321" t="s">
        <v>902</v>
      </c>
      <c r="G3321" t="s">
        <v>1926</v>
      </c>
      <c r="H3321" t="s">
        <v>3248</v>
      </c>
      <c r="I3321" t="s">
        <v>3614</v>
      </c>
      <c r="J3321" t="s">
        <v>3616</v>
      </c>
      <c r="K3321" t="s">
        <v>3618</v>
      </c>
      <c r="L3321" t="s">
        <v>3630</v>
      </c>
      <c r="M3321" t="s">
        <v>2</v>
      </c>
      <c r="N3321" t="s">
        <v>2</v>
      </c>
      <c r="O3321" t="s">
        <v>2</v>
      </c>
      <c r="V3321" t="s">
        <v>3630</v>
      </c>
      <c r="Z3321" s="4"/>
      <c r="AA3321" t="str">
        <f t="shared" si="255"/>
        <v>x</v>
      </c>
      <c r="AB3321">
        <f t="shared" si="256"/>
        <v>10</v>
      </c>
      <c r="AC3321" t="str">
        <f t="shared" si="257"/>
        <v/>
      </c>
      <c r="AD3321" t="str">
        <f t="shared" si="258"/>
        <v/>
      </c>
      <c r="AE3321" t="str">
        <f t="shared" si="259"/>
        <v/>
      </c>
      <c r="AF3321" t="s">
        <v>17472</v>
      </c>
      <c r="AG3321">
        <v>7</v>
      </c>
      <c r="AH3321" t="s">
        <v>18114</v>
      </c>
      <c r="AI3321">
        <v>335.59518000000003</v>
      </c>
      <c r="AJ3321">
        <v>95.58708</v>
      </c>
      <c r="AK3321">
        <v>537</v>
      </c>
      <c r="AL3321">
        <v>2782</v>
      </c>
      <c r="AM3321">
        <v>2245</v>
      </c>
      <c r="AN3321">
        <v>42.821330000000003</v>
      </c>
      <c r="AO3321">
        <v>1.0276989999999999</v>
      </c>
      <c r="AP3321" t="s">
        <v>2</v>
      </c>
      <c r="AQ3321" t="s">
        <v>1</v>
      </c>
      <c r="AR3321" t="s">
        <v>18356</v>
      </c>
      <c r="AS3321" t="s">
        <v>22598</v>
      </c>
      <c r="AT3321" t="s">
        <v>22598</v>
      </c>
      <c r="AU3321" t="s">
        <v>22815</v>
      </c>
      <c r="AV3321" t="s">
        <v>22815</v>
      </c>
      <c r="AW3321" t="s">
        <v>3630</v>
      </c>
      <c r="AX3321" t="s">
        <v>2</v>
      </c>
      <c r="AY3321" t="s">
        <v>2</v>
      </c>
      <c r="AZ3321" t="s">
        <v>32878</v>
      </c>
      <c r="BA3321" t="s">
        <v>2</v>
      </c>
      <c r="BB3321" t="s">
        <v>3630</v>
      </c>
      <c r="BC3321" t="s">
        <v>2</v>
      </c>
      <c r="BD3321" t="s">
        <v>2</v>
      </c>
      <c r="BE3321" t="s">
        <v>2</v>
      </c>
      <c r="BF3321" t="s">
        <v>2</v>
      </c>
    </row>
    <row r="3322" spans="1:58" x14ac:dyDescent="0.25">
      <c r="A3322">
        <v>17899</v>
      </c>
      <c r="B3322" t="s">
        <v>2</v>
      </c>
      <c r="C3322" t="s">
        <v>3632</v>
      </c>
      <c r="D3322" t="s">
        <v>3632</v>
      </c>
      <c r="E3322" t="s">
        <v>3633</v>
      </c>
      <c r="F3322" t="s">
        <v>902</v>
      </c>
      <c r="G3322" t="s">
        <v>1926</v>
      </c>
      <c r="H3322" t="s">
        <v>3248</v>
      </c>
      <c r="I3322" t="s">
        <v>3614</v>
      </c>
      <c r="J3322" t="s">
        <v>3616</v>
      </c>
      <c r="K3322" t="s">
        <v>3618</v>
      </c>
      <c r="L3322" t="s">
        <v>3632</v>
      </c>
      <c r="M3322" t="s">
        <v>2</v>
      </c>
      <c r="N3322" t="s">
        <v>2</v>
      </c>
      <c r="O3322" t="s">
        <v>2</v>
      </c>
      <c r="V3322" t="s">
        <v>3632</v>
      </c>
      <c r="Z3322" s="4"/>
      <c r="AA3322" t="str">
        <f t="shared" si="255"/>
        <v>x</v>
      </c>
      <c r="AB3322">
        <f t="shared" si="256"/>
        <v>10</v>
      </c>
      <c r="AC3322" t="str">
        <f t="shared" si="257"/>
        <v/>
      </c>
      <c r="AD3322" t="str">
        <f t="shared" si="258"/>
        <v/>
      </c>
      <c r="AE3322" t="str">
        <f t="shared" si="259"/>
        <v/>
      </c>
      <c r="AF3322" t="s">
        <v>17472</v>
      </c>
      <c r="AG3322">
        <v>7</v>
      </c>
      <c r="AH3322" t="s">
        <v>18114</v>
      </c>
      <c r="AI3322">
        <v>101.75151</v>
      </c>
      <c r="AJ3322">
        <v>40.436129999999999</v>
      </c>
      <c r="AK3322">
        <v>497</v>
      </c>
      <c r="AL3322">
        <v>2598</v>
      </c>
      <c r="AM3322">
        <v>2101</v>
      </c>
      <c r="AN3322">
        <v>42.949350000000003</v>
      </c>
      <c r="AO3322">
        <v>-0.3644752</v>
      </c>
      <c r="AP3322" t="s">
        <v>2</v>
      </c>
      <c r="AQ3322" t="s">
        <v>1</v>
      </c>
      <c r="AR3322" t="s">
        <v>18125</v>
      </c>
      <c r="AS3322" t="s">
        <v>22598</v>
      </c>
      <c r="AT3322" t="s">
        <v>22598</v>
      </c>
      <c r="AU3322" t="s">
        <v>22815</v>
      </c>
      <c r="AV3322" t="s">
        <v>22815</v>
      </c>
      <c r="AW3322" t="s">
        <v>3632</v>
      </c>
      <c r="AX3322" t="s">
        <v>2</v>
      </c>
      <c r="AY3322" t="s">
        <v>2</v>
      </c>
      <c r="AZ3322" t="s">
        <v>32824</v>
      </c>
      <c r="BA3322" t="s">
        <v>2</v>
      </c>
      <c r="BB3322" t="s">
        <v>3632</v>
      </c>
      <c r="BC3322" t="s">
        <v>2</v>
      </c>
      <c r="BD3322" t="s">
        <v>2</v>
      </c>
      <c r="BE3322" t="s">
        <v>2</v>
      </c>
      <c r="BF3322" t="s">
        <v>2</v>
      </c>
    </row>
    <row r="3323" spans="1:58" x14ac:dyDescent="0.25">
      <c r="A3323">
        <v>17904</v>
      </c>
      <c r="B3323" t="s">
        <v>2</v>
      </c>
      <c r="C3323" t="s">
        <v>3634</v>
      </c>
      <c r="D3323" t="s">
        <v>3634</v>
      </c>
      <c r="E3323" t="s">
        <v>3635</v>
      </c>
      <c r="F3323" t="s">
        <v>902</v>
      </c>
      <c r="G3323" t="s">
        <v>1926</v>
      </c>
      <c r="H3323" t="s">
        <v>3248</v>
      </c>
      <c r="I3323" t="s">
        <v>3614</v>
      </c>
      <c r="J3323" t="s">
        <v>3616</v>
      </c>
      <c r="K3323" t="s">
        <v>3618</v>
      </c>
      <c r="L3323" t="s">
        <v>3634</v>
      </c>
      <c r="M3323" t="s">
        <v>2</v>
      </c>
      <c r="N3323" t="s">
        <v>2</v>
      </c>
      <c r="O3323" t="s">
        <v>2</v>
      </c>
      <c r="V3323" t="s">
        <v>3634</v>
      </c>
      <c r="Z3323" s="4"/>
      <c r="AA3323" t="str">
        <f t="shared" si="255"/>
        <v>x</v>
      </c>
      <c r="AB3323">
        <f t="shared" si="256"/>
        <v>10</v>
      </c>
      <c r="AC3323" t="str">
        <f t="shared" si="257"/>
        <v/>
      </c>
      <c r="AD3323" t="str">
        <f t="shared" si="258"/>
        <v/>
      </c>
      <c r="AE3323" t="str">
        <f t="shared" si="259"/>
        <v/>
      </c>
      <c r="AF3323" t="s">
        <v>17472</v>
      </c>
      <c r="AG3323">
        <v>7</v>
      </c>
      <c r="AH3323" t="s">
        <v>18114</v>
      </c>
      <c r="AI3323">
        <v>529.03088000000002</v>
      </c>
      <c r="AJ3323">
        <v>99.196489999999997</v>
      </c>
      <c r="AK3323">
        <v>433</v>
      </c>
      <c r="AL3323">
        <v>2144</v>
      </c>
      <c r="AM3323">
        <v>1711</v>
      </c>
      <c r="AN3323">
        <v>42.933999999999997</v>
      </c>
      <c r="AO3323">
        <v>0.5035596</v>
      </c>
      <c r="AP3323" t="s">
        <v>2</v>
      </c>
      <c r="AQ3323" t="s">
        <v>1</v>
      </c>
      <c r="AR3323" t="s">
        <v>18125</v>
      </c>
      <c r="AS3323" t="s">
        <v>22598</v>
      </c>
      <c r="AT3323" t="s">
        <v>22598</v>
      </c>
      <c r="AU3323" t="s">
        <v>22815</v>
      </c>
      <c r="AV3323" t="s">
        <v>22815</v>
      </c>
      <c r="AW3323" t="s">
        <v>3634</v>
      </c>
      <c r="AX3323" t="s">
        <v>2</v>
      </c>
      <c r="AY3323" t="s">
        <v>2</v>
      </c>
      <c r="AZ3323" t="s">
        <v>32830</v>
      </c>
      <c r="BA3323" t="s">
        <v>2</v>
      </c>
      <c r="BB3323" t="s">
        <v>3634</v>
      </c>
      <c r="BC3323" t="s">
        <v>2</v>
      </c>
      <c r="BD3323" t="s">
        <v>2</v>
      </c>
      <c r="BE3323" t="s">
        <v>2</v>
      </c>
      <c r="BF3323" t="s">
        <v>2</v>
      </c>
    </row>
    <row r="3324" spans="1:58" x14ac:dyDescent="0.25">
      <c r="A3324">
        <v>17903</v>
      </c>
      <c r="B3324" t="s">
        <v>2</v>
      </c>
      <c r="C3324" t="s">
        <v>3636</v>
      </c>
      <c r="D3324" t="s">
        <v>3636</v>
      </c>
      <c r="E3324" t="s">
        <v>3637</v>
      </c>
      <c r="F3324" t="s">
        <v>902</v>
      </c>
      <c r="G3324" t="s">
        <v>1926</v>
      </c>
      <c r="H3324" t="s">
        <v>3248</v>
      </c>
      <c r="I3324" t="s">
        <v>3614</v>
      </c>
      <c r="J3324" t="s">
        <v>3616</v>
      </c>
      <c r="K3324" t="s">
        <v>3618</v>
      </c>
      <c r="L3324" t="s">
        <v>3636</v>
      </c>
      <c r="M3324" t="s">
        <v>2</v>
      </c>
      <c r="N3324" t="s">
        <v>2</v>
      </c>
      <c r="O3324" t="s">
        <v>2</v>
      </c>
      <c r="V3324" t="s">
        <v>3636</v>
      </c>
      <c r="Z3324" s="4"/>
      <c r="AA3324" t="str">
        <f t="shared" si="255"/>
        <v>x</v>
      </c>
      <c r="AB3324">
        <f t="shared" si="256"/>
        <v>10</v>
      </c>
      <c r="AC3324" t="str">
        <f t="shared" si="257"/>
        <v/>
      </c>
      <c r="AD3324" t="str">
        <f t="shared" si="258"/>
        <v/>
      </c>
      <c r="AE3324" t="str">
        <f t="shared" si="259"/>
        <v/>
      </c>
      <c r="AF3324" t="s">
        <v>17472</v>
      </c>
      <c r="AG3324">
        <v>7</v>
      </c>
      <c r="AH3324" t="s">
        <v>18114</v>
      </c>
      <c r="AI3324">
        <v>176.77316999999999</v>
      </c>
      <c r="AJ3324">
        <v>58.476010000000002</v>
      </c>
      <c r="AK3324">
        <v>705</v>
      </c>
      <c r="AL3324">
        <v>2764</v>
      </c>
      <c r="AM3324">
        <v>2059</v>
      </c>
      <c r="AN3324">
        <v>42.876930000000002</v>
      </c>
      <c r="AO3324">
        <v>0.27129049999999999</v>
      </c>
      <c r="AP3324" t="s">
        <v>2</v>
      </c>
      <c r="AQ3324" t="s">
        <v>1</v>
      </c>
      <c r="AR3324" t="s">
        <v>18125</v>
      </c>
      <c r="AS3324" t="s">
        <v>22598</v>
      </c>
      <c r="AT3324" t="s">
        <v>22598</v>
      </c>
      <c r="AU3324" t="s">
        <v>22815</v>
      </c>
      <c r="AV3324" t="s">
        <v>22815</v>
      </c>
      <c r="AW3324" t="s">
        <v>3636</v>
      </c>
      <c r="AX3324" t="s">
        <v>2</v>
      </c>
      <c r="AY3324" t="s">
        <v>2</v>
      </c>
      <c r="AZ3324" t="s">
        <v>32829</v>
      </c>
      <c r="BA3324" t="s">
        <v>2</v>
      </c>
      <c r="BB3324" t="s">
        <v>3636</v>
      </c>
      <c r="BC3324" t="s">
        <v>2</v>
      </c>
      <c r="BD3324" t="s">
        <v>2</v>
      </c>
      <c r="BE3324" t="s">
        <v>2</v>
      </c>
      <c r="BF3324" t="s">
        <v>2</v>
      </c>
    </row>
    <row r="3325" spans="1:58" x14ac:dyDescent="0.25">
      <c r="A3325">
        <v>17933</v>
      </c>
      <c r="B3325" t="s">
        <v>2</v>
      </c>
      <c r="C3325" t="s">
        <v>3638</v>
      </c>
      <c r="D3325" t="s">
        <v>3638</v>
      </c>
      <c r="E3325" t="s">
        <v>3639</v>
      </c>
      <c r="F3325" t="s">
        <v>902</v>
      </c>
      <c r="G3325" t="s">
        <v>1926</v>
      </c>
      <c r="H3325" t="s">
        <v>3248</v>
      </c>
      <c r="I3325" t="s">
        <v>3614</v>
      </c>
      <c r="J3325" t="s">
        <v>3616</v>
      </c>
      <c r="K3325" t="s">
        <v>3618</v>
      </c>
      <c r="L3325" t="s">
        <v>3638</v>
      </c>
      <c r="M3325" t="s">
        <v>2</v>
      </c>
      <c r="N3325" t="s">
        <v>2</v>
      </c>
      <c r="O3325" t="s">
        <v>2</v>
      </c>
      <c r="V3325" t="s">
        <v>3638</v>
      </c>
      <c r="Z3325" s="4"/>
      <c r="AA3325" t="str">
        <f t="shared" si="255"/>
        <v>x</v>
      </c>
      <c r="AB3325">
        <f t="shared" si="256"/>
        <v>10</v>
      </c>
      <c r="AC3325" t="str">
        <f t="shared" si="257"/>
        <v/>
      </c>
      <c r="AD3325" t="str">
        <f t="shared" si="258"/>
        <v/>
      </c>
      <c r="AE3325" t="str">
        <f t="shared" si="259"/>
        <v/>
      </c>
      <c r="AF3325" t="s">
        <v>17472</v>
      </c>
      <c r="AG3325">
        <v>7</v>
      </c>
      <c r="AH3325" t="s">
        <v>18114</v>
      </c>
      <c r="AI3325">
        <v>453.17138999999997</v>
      </c>
      <c r="AJ3325">
        <v>128.03525999999999</v>
      </c>
      <c r="AK3325">
        <v>382</v>
      </c>
      <c r="AL3325">
        <v>1844</v>
      </c>
      <c r="AM3325">
        <v>1462</v>
      </c>
      <c r="AN3325">
        <v>42.934890000000003</v>
      </c>
      <c r="AO3325">
        <v>1.337326</v>
      </c>
      <c r="AP3325" t="s">
        <v>2</v>
      </c>
      <c r="AQ3325" t="s">
        <v>1</v>
      </c>
      <c r="AR3325" t="s">
        <v>18125</v>
      </c>
      <c r="AS3325" t="s">
        <v>22598</v>
      </c>
      <c r="AT3325" t="s">
        <v>22598</v>
      </c>
      <c r="AU3325" t="s">
        <v>22815</v>
      </c>
      <c r="AV3325" t="s">
        <v>22815</v>
      </c>
      <c r="AW3325" t="s">
        <v>3638</v>
      </c>
      <c r="AX3325" t="s">
        <v>2</v>
      </c>
      <c r="AY3325" t="s">
        <v>2</v>
      </c>
      <c r="AZ3325" t="s">
        <v>32873</v>
      </c>
      <c r="BA3325" t="s">
        <v>28689</v>
      </c>
      <c r="BB3325" t="s">
        <v>3638</v>
      </c>
      <c r="BC3325" t="s">
        <v>2</v>
      </c>
      <c r="BD3325" t="s">
        <v>2</v>
      </c>
      <c r="BE3325" t="s">
        <v>2</v>
      </c>
      <c r="BF3325" t="s">
        <v>2</v>
      </c>
    </row>
    <row r="3326" spans="1:58" x14ac:dyDescent="0.25">
      <c r="A3326">
        <v>17905</v>
      </c>
      <c r="B3326" t="s">
        <v>2</v>
      </c>
      <c r="C3326" t="s">
        <v>3640</v>
      </c>
      <c r="D3326" t="s">
        <v>3640</v>
      </c>
      <c r="E3326" t="s">
        <v>3641</v>
      </c>
      <c r="F3326" t="s">
        <v>902</v>
      </c>
      <c r="G3326" t="s">
        <v>1926</v>
      </c>
      <c r="H3326" t="s">
        <v>3248</v>
      </c>
      <c r="I3326" t="s">
        <v>3614</v>
      </c>
      <c r="J3326" t="s">
        <v>3616</v>
      </c>
      <c r="K3326" t="s">
        <v>3618</v>
      </c>
      <c r="L3326" t="s">
        <v>3640</v>
      </c>
      <c r="M3326" t="s">
        <v>2</v>
      </c>
      <c r="N3326" t="s">
        <v>2</v>
      </c>
      <c r="O3326" t="s">
        <v>2</v>
      </c>
      <c r="V3326" t="s">
        <v>3640</v>
      </c>
      <c r="Z3326" s="4"/>
      <c r="AA3326" t="str">
        <f t="shared" si="255"/>
        <v>x</v>
      </c>
      <c r="AB3326">
        <f t="shared" si="256"/>
        <v>10</v>
      </c>
      <c r="AC3326" t="str">
        <f t="shared" si="257"/>
        <v/>
      </c>
      <c r="AD3326" t="str">
        <f t="shared" si="258"/>
        <v/>
      </c>
      <c r="AE3326" t="str">
        <f t="shared" si="259"/>
        <v/>
      </c>
      <c r="AF3326" t="s">
        <v>17472</v>
      </c>
      <c r="AG3326">
        <v>7</v>
      </c>
      <c r="AH3326" t="s">
        <v>18114</v>
      </c>
      <c r="AI3326">
        <v>265.20670999999999</v>
      </c>
      <c r="AJ3326">
        <v>70.388679999999994</v>
      </c>
      <c r="AK3326">
        <v>618</v>
      </c>
      <c r="AL3326">
        <v>3128</v>
      </c>
      <c r="AM3326">
        <v>2510</v>
      </c>
      <c r="AN3326">
        <v>42.737470000000002</v>
      </c>
      <c r="AO3326">
        <v>0.51654610000000001</v>
      </c>
      <c r="AP3326" t="s">
        <v>2</v>
      </c>
      <c r="AQ3326" t="s">
        <v>1</v>
      </c>
      <c r="AR3326" t="s">
        <v>18356</v>
      </c>
      <c r="AS3326" t="s">
        <v>22598</v>
      </c>
      <c r="AT3326" t="s">
        <v>22598</v>
      </c>
      <c r="AU3326" t="s">
        <v>22815</v>
      </c>
      <c r="AV3326" t="s">
        <v>22815</v>
      </c>
      <c r="AW3326" t="s">
        <v>25048</v>
      </c>
      <c r="AX3326" t="s">
        <v>2</v>
      </c>
      <c r="AY3326" t="s">
        <v>2</v>
      </c>
      <c r="AZ3326" t="s">
        <v>32831</v>
      </c>
      <c r="BA3326" t="s">
        <v>2</v>
      </c>
      <c r="BB3326" t="s">
        <v>3640</v>
      </c>
      <c r="BC3326" t="s">
        <v>2</v>
      </c>
      <c r="BD3326" t="s">
        <v>2</v>
      </c>
      <c r="BE3326" t="s">
        <v>2</v>
      </c>
      <c r="BF3326" t="s">
        <v>32832</v>
      </c>
    </row>
    <row r="3327" spans="1:58" x14ac:dyDescent="0.25">
      <c r="A3327">
        <v>17900</v>
      </c>
      <c r="B3327" t="s">
        <v>2</v>
      </c>
      <c r="C3327" t="s">
        <v>3642</v>
      </c>
      <c r="D3327" t="s">
        <v>3642</v>
      </c>
      <c r="E3327" t="s">
        <v>3643</v>
      </c>
      <c r="F3327" t="s">
        <v>902</v>
      </c>
      <c r="G3327" t="s">
        <v>1926</v>
      </c>
      <c r="H3327" t="s">
        <v>3248</v>
      </c>
      <c r="I3327" t="s">
        <v>3614</v>
      </c>
      <c r="J3327" t="s">
        <v>3616</v>
      </c>
      <c r="K3327" t="s">
        <v>3618</v>
      </c>
      <c r="L3327" t="s">
        <v>3642</v>
      </c>
      <c r="M3327" t="s">
        <v>2</v>
      </c>
      <c r="N3327" t="s">
        <v>2</v>
      </c>
      <c r="O3327" t="s">
        <v>2</v>
      </c>
      <c r="V3327" t="s">
        <v>3642</v>
      </c>
      <c r="Z3327" s="4"/>
      <c r="AA3327" t="str">
        <f t="shared" si="255"/>
        <v>x</v>
      </c>
      <c r="AB3327">
        <f t="shared" si="256"/>
        <v>10</v>
      </c>
      <c r="AC3327" t="str">
        <f t="shared" si="257"/>
        <v/>
      </c>
      <c r="AD3327" t="str">
        <f t="shared" si="258"/>
        <v/>
      </c>
      <c r="AE3327" t="str">
        <f t="shared" si="259"/>
        <v/>
      </c>
      <c r="AF3327" t="s">
        <v>17472</v>
      </c>
      <c r="AG3327">
        <v>7</v>
      </c>
      <c r="AH3327" t="s">
        <v>18114</v>
      </c>
      <c r="AI3327">
        <v>499.08021000000002</v>
      </c>
      <c r="AJ3327">
        <v>107.23711</v>
      </c>
      <c r="AK3327">
        <v>263</v>
      </c>
      <c r="AL3327">
        <v>2744</v>
      </c>
      <c r="AM3327">
        <v>2481</v>
      </c>
      <c r="AN3327">
        <v>42.971670000000003</v>
      </c>
      <c r="AO3327">
        <v>-0.50555289999999997</v>
      </c>
      <c r="AP3327" t="s">
        <v>2</v>
      </c>
      <c r="AQ3327" t="s">
        <v>1</v>
      </c>
      <c r="AR3327" t="s">
        <v>18356</v>
      </c>
      <c r="AS3327" t="s">
        <v>22598</v>
      </c>
      <c r="AT3327" t="s">
        <v>22598</v>
      </c>
      <c r="AU3327" t="s">
        <v>22815</v>
      </c>
      <c r="AV3327" t="s">
        <v>22815</v>
      </c>
      <c r="AW3327" t="s">
        <v>3642</v>
      </c>
      <c r="AX3327" t="s">
        <v>2</v>
      </c>
      <c r="AY3327" t="s">
        <v>2</v>
      </c>
      <c r="AZ3327" t="s">
        <v>32825</v>
      </c>
      <c r="BA3327" t="s">
        <v>2</v>
      </c>
      <c r="BB3327" t="s">
        <v>3642</v>
      </c>
      <c r="BC3327" t="s">
        <v>2</v>
      </c>
      <c r="BD3327" t="s">
        <v>2</v>
      </c>
      <c r="BE3327" t="s">
        <v>2</v>
      </c>
      <c r="BF3327" t="s">
        <v>2</v>
      </c>
    </row>
    <row r="3328" spans="1:58" x14ac:dyDescent="0.25">
      <c r="A3328">
        <v>17901</v>
      </c>
      <c r="B3328" t="s">
        <v>2</v>
      </c>
      <c r="C3328" t="s">
        <v>3644</v>
      </c>
      <c r="D3328" t="s">
        <v>3644</v>
      </c>
      <c r="E3328" t="s">
        <v>3645</v>
      </c>
      <c r="F3328" t="s">
        <v>902</v>
      </c>
      <c r="G3328" t="s">
        <v>1926</v>
      </c>
      <c r="H3328" t="s">
        <v>3248</v>
      </c>
      <c r="I3328" t="s">
        <v>3614</v>
      </c>
      <c r="J3328" t="s">
        <v>3616</v>
      </c>
      <c r="K3328" t="s">
        <v>3618</v>
      </c>
      <c r="L3328" t="s">
        <v>3644</v>
      </c>
      <c r="M3328" t="s">
        <v>2</v>
      </c>
      <c r="N3328" t="s">
        <v>2</v>
      </c>
      <c r="O3328" t="s">
        <v>2</v>
      </c>
      <c r="V3328" t="s">
        <v>3644</v>
      </c>
      <c r="Z3328" s="4"/>
      <c r="AA3328" t="str">
        <f t="shared" ref="AA3328:AA3391" si="260">IF(Z3328="x",D3328,IF(NOT(ISERROR(FIND(AA3327,E3328))),AA3327,"x"))</f>
        <v>x</v>
      </c>
      <c r="AB3328">
        <f t="shared" ref="AB3328:AB3391" si="261">IF(ISERROR(MATCH(AA3328,F3328:O3328,)),10,(MATCH(AA3328,F3328:O3328,)))</f>
        <v>10</v>
      </c>
      <c r="AC3328" t="str">
        <f t="shared" ref="AC3328:AC3391" si="262">IF(Z3328="x",A3328,"")</f>
        <v/>
      </c>
      <c r="AD3328" t="str">
        <f t="shared" ref="AD3328:AD3391" si="263">IF(AND(Z3328="x",AA3327&lt;&gt;"x",AB3327&lt;AB3328,ISERROR(FIND(AA3328,E3327))),"polygons overlap!","")</f>
        <v/>
      </c>
      <c r="AE3328" t="str">
        <f t="shared" si="259"/>
        <v/>
      </c>
      <c r="AF3328" t="s">
        <v>17472</v>
      </c>
      <c r="AG3328">
        <v>7</v>
      </c>
      <c r="AH3328" t="s">
        <v>18114</v>
      </c>
      <c r="AI3328">
        <v>97.759720000000002</v>
      </c>
      <c r="AJ3328">
        <v>46.790680000000002</v>
      </c>
      <c r="AK3328">
        <v>1056</v>
      </c>
      <c r="AL3328">
        <v>3177</v>
      </c>
      <c r="AM3328">
        <v>2121</v>
      </c>
      <c r="AN3328">
        <v>42.799599999999998</v>
      </c>
      <c r="AO3328">
        <v>-0.14920510000000001</v>
      </c>
      <c r="AP3328" t="s">
        <v>2</v>
      </c>
      <c r="AQ3328" t="s">
        <v>1</v>
      </c>
      <c r="AR3328" t="s">
        <v>18356</v>
      </c>
      <c r="AS3328" t="s">
        <v>22598</v>
      </c>
      <c r="AT3328" t="s">
        <v>22598</v>
      </c>
      <c r="AU3328" t="s">
        <v>22815</v>
      </c>
      <c r="AV3328" t="s">
        <v>22815</v>
      </c>
      <c r="AW3328" t="s">
        <v>3644</v>
      </c>
      <c r="AX3328" t="s">
        <v>2</v>
      </c>
      <c r="AY3328" t="s">
        <v>2</v>
      </c>
      <c r="AZ3328" t="s">
        <v>32826</v>
      </c>
      <c r="BA3328" t="s">
        <v>25086</v>
      </c>
      <c r="BB3328" t="s">
        <v>25087</v>
      </c>
      <c r="BC3328" t="s">
        <v>2</v>
      </c>
      <c r="BD3328" t="s">
        <v>2</v>
      </c>
      <c r="BE3328" t="s">
        <v>2</v>
      </c>
      <c r="BF3328" t="s">
        <v>32827</v>
      </c>
    </row>
    <row r="3329" spans="1:58" x14ac:dyDescent="0.25">
      <c r="A3329">
        <v>17938</v>
      </c>
      <c r="B3329" t="s">
        <v>2</v>
      </c>
      <c r="C3329" t="s">
        <v>3646</v>
      </c>
      <c r="D3329" t="s">
        <v>3646</v>
      </c>
      <c r="E3329" t="s">
        <v>3647</v>
      </c>
      <c r="F3329" t="s">
        <v>902</v>
      </c>
      <c r="G3329" t="s">
        <v>1926</v>
      </c>
      <c r="H3329" t="s">
        <v>3248</v>
      </c>
      <c r="I3329" t="s">
        <v>3614</v>
      </c>
      <c r="J3329" t="s">
        <v>3616</v>
      </c>
      <c r="K3329" t="s">
        <v>3618</v>
      </c>
      <c r="L3329" t="s">
        <v>3646</v>
      </c>
      <c r="M3329" t="s">
        <v>2</v>
      </c>
      <c r="N3329" t="s">
        <v>2</v>
      </c>
      <c r="O3329" t="s">
        <v>2</v>
      </c>
      <c r="V3329" t="s">
        <v>3646</v>
      </c>
      <c r="Z3329" s="4"/>
      <c r="AA3329" t="str">
        <f t="shared" si="260"/>
        <v>x</v>
      </c>
      <c r="AB3329">
        <f t="shared" si="261"/>
        <v>10</v>
      </c>
      <c r="AC3329" t="str">
        <f t="shared" si="262"/>
        <v/>
      </c>
      <c r="AD3329" t="str">
        <f t="shared" si="263"/>
        <v/>
      </c>
      <c r="AE3329" t="str">
        <f t="shared" si="259"/>
        <v/>
      </c>
      <c r="AF3329" t="s">
        <v>17472</v>
      </c>
      <c r="AG3329">
        <v>7</v>
      </c>
      <c r="AH3329" t="s">
        <v>18114</v>
      </c>
      <c r="AI3329">
        <v>385.62257</v>
      </c>
      <c r="AJ3329">
        <v>103.43731</v>
      </c>
      <c r="AK3329">
        <v>469</v>
      </c>
      <c r="AL3329">
        <v>2161</v>
      </c>
      <c r="AM3329">
        <v>1692</v>
      </c>
      <c r="AN3329">
        <v>42.850189999999998</v>
      </c>
      <c r="AO3329">
        <v>1.381483</v>
      </c>
      <c r="AP3329" t="s">
        <v>2</v>
      </c>
      <c r="AQ3329" t="s">
        <v>1</v>
      </c>
      <c r="AR3329" t="s">
        <v>18125</v>
      </c>
      <c r="AS3329" t="s">
        <v>22598</v>
      </c>
      <c r="AT3329" t="s">
        <v>22598</v>
      </c>
      <c r="AU3329" t="s">
        <v>22815</v>
      </c>
      <c r="AV3329" t="s">
        <v>22815</v>
      </c>
      <c r="AW3329" t="s">
        <v>3646</v>
      </c>
      <c r="AX3329" t="s">
        <v>2</v>
      </c>
      <c r="AY3329" t="s">
        <v>2</v>
      </c>
      <c r="AZ3329" t="s">
        <v>32880</v>
      </c>
      <c r="BA3329" t="s">
        <v>2</v>
      </c>
      <c r="BB3329" t="s">
        <v>25152</v>
      </c>
      <c r="BC3329" t="s">
        <v>2</v>
      </c>
      <c r="BD3329" t="s">
        <v>2</v>
      </c>
      <c r="BE3329" t="s">
        <v>2</v>
      </c>
      <c r="BF3329" t="s">
        <v>2</v>
      </c>
    </row>
    <row r="3330" spans="1:58" x14ac:dyDescent="0.25">
      <c r="A3330">
        <v>17898</v>
      </c>
      <c r="B3330" t="s">
        <v>2</v>
      </c>
      <c r="C3330" t="s">
        <v>3648</v>
      </c>
      <c r="D3330" t="s">
        <v>3648</v>
      </c>
      <c r="E3330" t="s">
        <v>3649</v>
      </c>
      <c r="F3330" t="s">
        <v>902</v>
      </c>
      <c r="G3330" t="s">
        <v>1926</v>
      </c>
      <c r="H3330" t="s">
        <v>3248</v>
      </c>
      <c r="I3330" t="s">
        <v>3614</v>
      </c>
      <c r="J3330" t="s">
        <v>3616</v>
      </c>
      <c r="K3330" t="s">
        <v>3618</v>
      </c>
      <c r="L3330" t="s">
        <v>3648</v>
      </c>
      <c r="M3330" t="s">
        <v>2</v>
      </c>
      <c r="N3330" t="s">
        <v>2</v>
      </c>
      <c r="O3330" t="s">
        <v>2</v>
      </c>
      <c r="V3330" t="s">
        <v>3648</v>
      </c>
      <c r="Z3330" s="4"/>
      <c r="AA3330" t="str">
        <f t="shared" si="260"/>
        <v>x</v>
      </c>
      <c r="AB3330">
        <f t="shared" si="261"/>
        <v>10</v>
      </c>
      <c r="AC3330" t="str">
        <f t="shared" si="262"/>
        <v/>
      </c>
      <c r="AD3330" t="str">
        <f t="shared" si="263"/>
        <v/>
      </c>
      <c r="AE3330" t="str">
        <f t="shared" ref="AE3330:AE3393" si="264">IF(LEN(AA3330)&gt;1,INDEX($A$2:$A$8617, MATCH(AA3330,$D$2:$D$8617,FALSE)),"")</f>
        <v/>
      </c>
      <c r="AF3330" t="s">
        <v>17472</v>
      </c>
      <c r="AG3330">
        <v>7</v>
      </c>
      <c r="AH3330" t="s">
        <v>18114</v>
      </c>
      <c r="AI3330">
        <v>149.69188</v>
      </c>
      <c r="AJ3330">
        <v>64.044290000000004</v>
      </c>
      <c r="AK3330">
        <v>910</v>
      </c>
      <c r="AL3330">
        <v>3030</v>
      </c>
      <c r="AM3330">
        <v>2120</v>
      </c>
      <c r="AN3330">
        <v>42.858089999999997</v>
      </c>
      <c r="AO3330">
        <v>-0.33747169999999999</v>
      </c>
      <c r="AP3330" t="s">
        <v>2</v>
      </c>
      <c r="AQ3330" t="s">
        <v>1</v>
      </c>
      <c r="AR3330" t="s">
        <v>18356</v>
      </c>
      <c r="AS3330" t="s">
        <v>22598</v>
      </c>
      <c r="AT3330" t="s">
        <v>22598</v>
      </c>
      <c r="AU3330" t="s">
        <v>22815</v>
      </c>
      <c r="AV3330" t="s">
        <v>22815</v>
      </c>
      <c r="AW3330" t="s">
        <v>27981</v>
      </c>
      <c r="AX3330" t="s">
        <v>2</v>
      </c>
      <c r="AY3330" t="s">
        <v>2</v>
      </c>
      <c r="AZ3330" t="s">
        <v>32822</v>
      </c>
      <c r="BA3330" t="s">
        <v>2</v>
      </c>
      <c r="BB3330" t="s">
        <v>3648</v>
      </c>
      <c r="BC3330" t="s">
        <v>2</v>
      </c>
      <c r="BD3330" t="s">
        <v>2</v>
      </c>
      <c r="BE3330" t="s">
        <v>2</v>
      </c>
      <c r="BF3330" t="s">
        <v>32823</v>
      </c>
    </row>
    <row r="3331" spans="1:58" x14ac:dyDescent="0.25">
      <c r="A3331">
        <v>17906</v>
      </c>
      <c r="B3331" t="s">
        <v>2</v>
      </c>
      <c r="C3331" t="s">
        <v>3650</v>
      </c>
      <c r="D3331" t="s">
        <v>3650</v>
      </c>
      <c r="E3331" t="s">
        <v>3651</v>
      </c>
      <c r="F3331" t="s">
        <v>902</v>
      </c>
      <c r="G3331" t="s">
        <v>1926</v>
      </c>
      <c r="H3331" t="s">
        <v>3248</v>
      </c>
      <c r="I3331" t="s">
        <v>3614</v>
      </c>
      <c r="J3331" t="s">
        <v>3616</v>
      </c>
      <c r="K3331" t="s">
        <v>3618</v>
      </c>
      <c r="L3331" t="s">
        <v>3650</v>
      </c>
      <c r="M3331" t="s">
        <v>2</v>
      </c>
      <c r="N3331" t="s">
        <v>2</v>
      </c>
      <c r="O3331" t="s">
        <v>2</v>
      </c>
      <c r="V3331" t="s">
        <v>3650</v>
      </c>
      <c r="Z3331" s="4"/>
      <c r="AA3331" t="str">
        <f t="shared" si="260"/>
        <v>x</v>
      </c>
      <c r="AB3331">
        <f t="shared" si="261"/>
        <v>10</v>
      </c>
      <c r="AC3331" t="str">
        <f t="shared" si="262"/>
        <v/>
      </c>
      <c r="AD3331" t="str">
        <f t="shared" si="263"/>
        <v/>
      </c>
      <c r="AE3331" t="str">
        <f t="shared" si="264"/>
        <v/>
      </c>
      <c r="AF3331" t="s">
        <v>17472</v>
      </c>
      <c r="AG3331">
        <v>7</v>
      </c>
      <c r="AH3331" t="s">
        <v>18114</v>
      </c>
      <c r="AI3331">
        <v>200.12559999999999</v>
      </c>
      <c r="AJ3331">
        <v>68.964209999999994</v>
      </c>
      <c r="AK3331">
        <v>476</v>
      </c>
      <c r="AL3331">
        <v>2434</v>
      </c>
      <c r="AM3331">
        <v>1958</v>
      </c>
      <c r="AN3331">
        <v>42.812840000000001</v>
      </c>
      <c r="AO3331">
        <v>0.66552080000000002</v>
      </c>
      <c r="AP3331" t="s">
        <v>2</v>
      </c>
      <c r="AQ3331" t="s">
        <v>1</v>
      </c>
      <c r="AR3331" t="s">
        <v>18356</v>
      </c>
      <c r="AS3331" t="s">
        <v>22598</v>
      </c>
      <c r="AT3331" t="s">
        <v>22598</v>
      </c>
      <c r="AU3331" t="s">
        <v>22815</v>
      </c>
      <c r="AV3331" t="s">
        <v>22815</v>
      </c>
      <c r="AW3331" t="s">
        <v>3650</v>
      </c>
      <c r="AX3331" t="s">
        <v>2</v>
      </c>
      <c r="AY3331" t="s">
        <v>2</v>
      </c>
      <c r="AZ3331" t="s">
        <v>32833</v>
      </c>
      <c r="BA3331" t="s">
        <v>2</v>
      </c>
      <c r="BB3331" t="s">
        <v>3650</v>
      </c>
      <c r="BC3331" t="s">
        <v>2</v>
      </c>
      <c r="BD3331" t="s">
        <v>2</v>
      </c>
      <c r="BE3331" t="s">
        <v>2</v>
      </c>
      <c r="BF3331" t="s">
        <v>2</v>
      </c>
    </row>
    <row r="3332" spans="1:58" x14ac:dyDescent="0.25">
      <c r="A3332">
        <v>17896</v>
      </c>
      <c r="B3332" t="s">
        <v>2</v>
      </c>
      <c r="C3332" t="s">
        <v>3652</v>
      </c>
      <c r="D3332" t="s">
        <v>3652</v>
      </c>
      <c r="E3332" t="s">
        <v>3653</v>
      </c>
      <c r="F3332" t="s">
        <v>902</v>
      </c>
      <c r="G3332" t="s">
        <v>1926</v>
      </c>
      <c r="H3332" t="s">
        <v>3248</v>
      </c>
      <c r="I3332" t="s">
        <v>3614</v>
      </c>
      <c r="J3332" t="s">
        <v>3616</v>
      </c>
      <c r="K3332" t="s">
        <v>3618</v>
      </c>
      <c r="L3332" t="s">
        <v>3652</v>
      </c>
      <c r="M3332" t="s">
        <v>2</v>
      </c>
      <c r="N3332" t="s">
        <v>2</v>
      </c>
      <c r="O3332" t="s">
        <v>2</v>
      </c>
      <c r="V3332" t="s">
        <v>3652</v>
      </c>
      <c r="Z3332" s="4"/>
      <c r="AA3332" t="str">
        <f t="shared" si="260"/>
        <v>x</v>
      </c>
      <c r="AB3332">
        <f t="shared" si="261"/>
        <v>10</v>
      </c>
      <c r="AC3332" t="str">
        <f t="shared" si="262"/>
        <v/>
      </c>
      <c r="AD3332" t="str">
        <f t="shared" si="263"/>
        <v/>
      </c>
      <c r="AE3332" t="str">
        <f t="shared" si="264"/>
        <v/>
      </c>
      <c r="AF3332" t="s">
        <v>17472</v>
      </c>
      <c r="AG3332">
        <v>7</v>
      </c>
      <c r="AH3332" t="s">
        <v>18114</v>
      </c>
      <c r="AI3332">
        <v>86.84299</v>
      </c>
      <c r="AJ3332">
        <v>48.77261</v>
      </c>
      <c r="AK3332">
        <v>415</v>
      </c>
      <c r="AL3332">
        <v>2578</v>
      </c>
      <c r="AM3332">
        <v>2163</v>
      </c>
      <c r="AN3332">
        <v>42.984349999999999</v>
      </c>
      <c r="AO3332">
        <v>-0.20601530000000001</v>
      </c>
      <c r="AP3332" t="s">
        <v>2</v>
      </c>
      <c r="AQ3332" t="s">
        <v>1</v>
      </c>
      <c r="AR3332" t="s">
        <v>18125</v>
      </c>
      <c r="AS3332" t="s">
        <v>22598</v>
      </c>
      <c r="AT3332" t="s">
        <v>22598</v>
      </c>
      <c r="AU3332" t="s">
        <v>22815</v>
      </c>
      <c r="AV3332" t="s">
        <v>22815</v>
      </c>
      <c r="AW3332" t="s">
        <v>3652</v>
      </c>
      <c r="AX3332" t="s">
        <v>2</v>
      </c>
      <c r="AY3332" t="s">
        <v>2</v>
      </c>
      <c r="AZ3332" t="s">
        <v>32820</v>
      </c>
      <c r="BA3332" t="s">
        <v>2</v>
      </c>
      <c r="BB3332" t="s">
        <v>3652</v>
      </c>
      <c r="BC3332" t="s">
        <v>2</v>
      </c>
      <c r="BD3332" t="s">
        <v>2</v>
      </c>
      <c r="BE3332" t="s">
        <v>2</v>
      </c>
      <c r="BF3332" t="s">
        <v>2</v>
      </c>
    </row>
    <row r="3333" spans="1:58" x14ac:dyDescent="0.25">
      <c r="A3333">
        <v>17907</v>
      </c>
      <c r="B3333" t="s">
        <v>2</v>
      </c>
      <c r="C3333" t="s">
        <v>3654</v>
      </c>
      <c r="D3333" t="s">
        <v>3654</v>
      </c>
      <c r="E3333" t="s">
        <v>3655</v>
      </c>
      <c r="F3333" t="s">
        <v>902</v>
      </c>
      <c r="G3333" t="s">
        <v>1926</v>
      </c>
      <c r="H3333" t="s">
        <v>3248</v>
      </c>
      <c r="I3333" t="s">
        <v>3614</v>
      </c>
      <c r="J3333" t="s">
        <v>3616</v>
      </c>
      <c r="K3333" t="s">
        <v>3618</v>
      </c>
      <c r="L3333" t="s">
        <v>3654</v>
      </c>
      <c r="M3333" t="s">
        <v>2</v>
      </c>
      <c r="N3333" t="s">
        <v>2</v>
      </c>
      <c r="O3333" t="s">
        <v>2</v>
      </c>
      <c r="V3333" t="s">
        <v>3654</v>
      </c>
      <c r="Z3333" s="4"/>
      <c r="AA3333" t="str">
        <f t="shared" si="260"/>
        <v>x</v>
      </c>
      <c r="AB3333">
        <f t="shared" si="261"/>
        <v>10</v>
      </c>
      <c r="AC3333" t="str">
        <f t="shared" si="262"/>
        <v/>
      </c>
      <c r="AD3333" t="str">
        <f t="shared" si="263"/>
        <v/>
      </c>
      <c r="AE3333" t="str">
        <f t="shared" si="264"/>
        <v/>
      </c>
      <c r="AF3333" t="s">
        <v>17472</v>
      </c>
      <c r="AG3333">
        <v>7</v>
      </c>
      <c r="AH3333" t="s">
        <v>18114</v>
      </c>
      <c r="AI3333">
        <v>179.59085999999999</v>
      </c>
      <c r="AJ3333">
        <v>67.778180000000006</v>
      </c>
      <c r="AK3333">
        <v>507</v>
      </c>
      <c r="AL3333">
        <v>2170</v>
      </c>
      <c r="AM3333">
        <v>1663</v>
      </c>
      <c r="AN3333">
        <v>42.901220000000002</v>
      </c>
      <c r="AO3333">
        <v>0.86917129999999998</v>
      </c>
      <c r="AP3333" t="s">
        <v>2</v>
      </c>
      <c r="AQ3333" t="s">
        <v>1</v>
      </c>
      <c r="AR3333" t="s">
        <v>18125</v>
      </c>
      <c r="AS3333" t="s">
        <v>22598</v>
      </c>
      <c r="AT3333" t="s">
        <v>22598</v>
      </c>
      <c r="AU3333" t="s">
        <v>22815</v>
      </c>
      <c r="AV3333" t="s">
        <v>22815</v>
      </c>
      <c r="AW3333" t="s">
        <v>3654</v>
      </c>
      <c r="AX3333" t="s">
        <v>2</v>
      </c>
      <c r="AY3333" t="s">
        <v>2</v>
      </c>
      <c r="AZ3333" t="s">
        <v>32834</v>
      </c>
      <c r="BA3333" t="s">
        <v>2</v>
      </c>
      <c r="BB3333" t="s">
        <v>3654</v>
      </c>
      <c r="BC3333" t="s">
        <v>2</v>
      </c>
      <c r="BD3333" t="s">
        <v>2</v>
      </c>
      <c r="BE3333" t="s">
        <v>2</v>
      </c>
      <c r="BF3333" t="s">
        <v>2</v>
      </c>
    </row>
    <row r="3334" spans="1:58" x14ac:dyDescent="0.25">
      <c r="A3334">
        <v>17892</v>
      </c>
      <c r="B3334" t="s">
        <v>2</v>
      </c>
      <c r="C3334" t="s">
        <v>3656</v>
      </c>
      <c r="D3334" t="s">
        <v>3656</v>
      </c>
      <c r="E3334" t="s">
        <v>3657</v>
      </c>
      <c r="F3334" t="s">
        <v>902</v>
      </c>
      <c r="G3334" t="s">
        <v>1926</v>
      </c>
      <c r="H3334" t="s">
        <v>3248</v>
      </c>
      <c r="I3334" t="s">
        <v>3614</v>
      </c>
      <c r="J3334" t="s">
        <v>3616</v>
      </c>
      <c r="K3334" t="s">
        <v>3618</v>
      </c>
      <c r="L3334" t="s">
        <v>3656</v>
      </c>
      <c r="M3334" t="s">
        <v>2</v>
      </c>
      <c r="N3334" t="s">
        <v>2</v>
      </c>
      <c r="O3334" t="s">
        <v>2</v>
      </c>
      <c r="V3334" t="s">
        <v>3656</v>
      </c>
      <c r="Z3334" s="4"/>
      <c r="AA3334" t="str">
        <f t="shared" si="260"/>
        <v>x</v>
      </c>
      <c r="AB3334">
        <f t="shared" si="261"/>
        <v>10</v>
      </c>
      <c r="AC3334" t="str">
        <f t="shared" si="262"/>
        <v/>
      </c>
      <c r="AD3334" t="str">
        <f t="shared" si="263"/>
        <v/>
      </c>
      <c r="AE3334" t="str">
        <f t="shared" si="264"/>
        <v/>
      </c>
      <c r="AF3334" t="s">
        <v>17472</v>
      </c>
      <c r="AG3334">
        <v>7</v>
      </c>
      <c r="AH3334" t="s">
        <v>18114</v>
      </c>
      <c r="AI3334">
        <v>179.16101</v>
      </c>
      <c r="AJ3334">
        <v>56.665790000000001</v>
      </c>
      <c r="AK3334">
        <v>312</v>
      </c>
      <c r="AL3334">
        <v>1810</v>
      </c>
      <c r="AM3334">
        <v>1498</v>
      </c>
      <c r="AN3334">
        <v>43.064149999999998</v>
      </c>
      <c r="AO3334">
        <v>-0.1612574</v>
      </c>
      <c r="AP3334" t="s">
        <v>2</v>
      </c>
      <c r="AQ3334" t="s">
        <v>1</v>
      </c>
      <c r="AR3334" t="s">
        <v>18125</v>
      </c>
      <c r="AS3334" t="s">
        <v>22598</v>
      </c>
      <c r="AT3334" t="s">
        <v>22598</v>
      </c>
      <c r="AU3334" t="s">
        <v>22815</v>
      </c>
      <c r="AV3334" t="s">
        <v>22815</v>
      </c>
      <c r="AW3334" t="s">
        <v>3656</v>
      </c>
      <c r="AX3334" t="s">
        <v>2</v>
      </c>
      <c r="AY3334" t="s">
        <v>2</v>
      </c>
      <c r="AZ3334" t="s">
        <v>32817</v>
      </c>
      <c r="BA3334" t="s">
        <v>2</v>
      </c>
      <c r="BB3334" t="s">
        <v>3656</v>
      </c>
      <c r="BC3334" t="s">
        <v>2</v>
      </c>
      <c r="BD3334" t="s">
        <v>2</v>
      </c>
      <c r="BE3334" t="s">
        <v>2</v>
      </c>
      <c r="BF3334" t="s">
        <v>2</v>
      </c>
    </row>
    <row r="3335" spans="1:58" x14ac:dyDescent="0.25">
      <c r="A3335">
        <v>17902</v>
      </c>
      <c r="B3335" t="s">
        <v>2</v>
      </c>
      <c r="C3335" t="s">
        <v>3658</v>
      </c>
      <c r="D3335" t="s">
        <v>3658</v>
      </c>
      <c r="E3335" t="s">
        <v>3659</v>
      </c>
      <c r="F3335" t="s">
        <v>902</v>
      </c>
      <c r="G3335" t="s">
        <v>1926</v>
      </c>
      <c r="H3335" t="s">
        <v>3248</v>
      </c>
      <c r="I3335" t="s">
        <v>3614</v>
      </c>
      <c r="J3335" t="s">
        <v>3616</v>
      </c>
      <c r="K3335" t="s">
        <v>3618</v>
      </c>
      <c r="L3335" t="s">
        <v>3658</v>
      </c>
      <c r="M3335" t="s">
        <v>2</v>
      </c>
      <c r="N3335" t="s">
        <v>2</v>
      </c>
      <c r="O3335" t="s">
        <v>2</v>
      </c>
      <c r="V3335" t="s">
        <v>3658</v>
      </c>
      <c r="Z3335" s="4"/>
      <c r="AA3335" t="str">
        <f t="shared" si="260"/>
        <v>x</v>
      </c>
      <c r="AB3335">
        <f t="shared" si="261"/>
        <v>10</v>
      </c>
      <c r="AC3335" t="str">
        <f t="shared" si="262"/>
        <v/>
      </c>
      <c r="AD3335" t="str">
        <f t="shared" si="263"/>
        <v/>
      </c>
      <c r="AE3335" t="str">
        <f t="shared" si="264"/>
        <v/>
      </c>
      <c r="AF3335" t="s">
        <v>17472</v>
      </c>
      <c r="AG3335">
        <v>7</v>
      </c>
      <c r="AH3335" t="s">
        <v>18114</v>
      </c>
      <c r="AI3335">
        <v>228.00708</v>
      </c>
      <c r="AJ3335">
        <v>68.964060000000003</v>
      </c>
      <c r="AK3335">
        <v>366</v>
      </c>
      <c r="AL3335">
        <v>1861</v>
      </c>
      <c r="AM3335">
        <v>1495</v>
      </c>
      <c r="AN3335">
        <v>43.016730000000003</v>
      </c>
      <c r="AO3335">
        <v>0.27916600000000003</v>
      </c>
      <c r="AP3335" t="s">
        <v>2</v>
      </c>
      <c r="AQ3335" t="s">
        <v>1</v>
      </c>
      <c r="AR3335" t="s">
        <v>18125</v>
      </c>
      <c r="AS3335" t="s">
        <v>22598</v>
      </c>
      <c r="AT3335" t="s">
        <v>22598</v>
      </c>
      <c r="AU3335" t="s">
        <v>22815</v>
      </c>
      <c r="AV3335" t="s">
        <v>22815</v>
      </c>
      <c r="AW3335" t="s">
        <v>29388</v>
      </c>
      <c r="AX3335" t="s">
        <v>2</v>
      </c>
      <c r="AY3335" t="s">
        <v>2</v>
      </c>
      <c r="AZ3335" t="s">
        <v>32828</v>
      </c>
      <c r="BA3335" t="s">
        <v>2</v>
      </c>
      <c r="BB3335" t="s">
        <v>3658</v>
      </c>
      <c r="BC3335" t="s">
        <v>2</v>
      </c>
      <c r="BD3335" t="s">
        <v>2</v>
      </c>
      <c r="BE3335" t="s">
        <v>2</v>
      </c>
      <c r="BF3335" t="s">
        <v>2</v>
      </c>
    </row>
    <row r="3336" spans="1:58" x14ac:dyDescent="0.25">
      <c r="A3336">
        <v>17891</v>
      </c>
      <c r="B3336" t="s">
        <v>2</v>
      </c>
      <c r="C3336" t="s">
        <v>3660</v>
      </c>
      <c r="D3336" t="s">
        <v>3660</v>
      </c>
      <c r="E3336" t="s">
        <v>3661</v>
      </c>
      <c r="F3336" t="s">
        <v>902</v>
      </c>
      <c r="G3336" t="s">
        <v>1926</v>
      </c>
      <c r="H3336" t="s">
        <v>3248</v>
      </c>
      <c r="I3336" t="s">
        <v>3614</v>
      </c>
      <c r="J3336" t="s">
        <v>3616</v>
      </c>
      <c r="K3336" t="s">
        <v>3618</v>
      </c>
      <c r="L3336" t="s">
        <v>3660</v>
      </c>
      <c r="M3336" t="s">
        <v>2</v>
      </c>
      <c r="N3336" t="s">
        <v>2</v>
      </c>
      <c r="O3336" t="s">
        <v>2</v>
      </c>
      <c r="V3336" t="s">
        <v>3660</v>
      </c>
      <c r="Z3336" s="4"/>
      <c r="AA3336" t="str">
        <f t="shared" si="260"/>
        <v>x</v>
      </c>
      <c r="AB3336">
        <f t="shared" si="261"/>
        <v>10</v>
      </c>
      <c r="AC3336" t="str">
        <f t="shared" si="262"/>
        <v/>
      </c>
      <c r="AD3336" t="str">
        <f t="shared" si="263"/>
        <v/>
      </c>
      <c r="AE3336" t="str">
        <f t="shared" si="264"/>
        <v/>
      </c>
      <c r="AF3336" t="s">
        <v>17472</v>
      </c>
      <c r="AG3336">
        <v>7</v>
      </c>
      <c r="AH3336" t="s">
        <v>18114</v>
      </c>
      <c r="AI3336">
        <v>265.45625999999999</v>
      </c>
      <c r="AJ3336">
        <v>72.299350000000004</v>
      </c>
      <c r="AK3336">
        <v>376</v>
      </c>
      <c r="AL3336">
        <v>2277</v>
      </c>
      <c r="AM3336">
        <v>1901</v>
      </c>
      <c r="AN3336">
        <v>43.03266</v>
      </c>
      <c r="AO3336">
        <v>3.786055E-2</v>
      </c>
      <c r="AP3336" t="s">
        <v>2</v>
      </c>
      <c r="AQ3336" t="s">
        <v>1</v>
      </c>
      <c r="AR3336" t="s">
        <v>18125</v>
      </c>
      <c r="AS3336" t="s">
        <v>22598</v>
      </c>
      <c r="AT3336" t="s">
        <v>22598</v>
      </c>
      <c r="AU3336" t="s">
        <v>22815</v>
      </c>
      <c r="AV3336" t="s">
        <v>22815</v>
      </c>
      <c r="AW3336" t="s">
        <v>3660</v>
      </c>
      <c r="AX3336" t="s">
        <v>2</v>
      </c>
      <c r="AY3336" t="s">
        <v>2</v>
      </c>
      <c r="AZ3336" t="s">
        <v>32816</v>
      </c>
      <c r="BA3336" t="s">
        <v>2</v>
      </c>
      <c r="BB3336" t="s">
        <v>27906</v>
      </c>
      <c r="BC3336" t="s">
        <v>2</v>
      </c>
      <c r="BD3336" t="s">
        <v>2</v>
      </c>
      <c r="BE3336" t="s">
        <v>2</v>
      </c>
      <c r="BF3336" t="s">
        <v>2</v>
      </c>
    </row>
    <row r="3337" spans="1:58" x14ac:dyDescent="0.25">
      <c r="A3337">
        <v>17897</v>
      </c>
      <c r="B3337" t="s">
        <v>2</v>
      </c>
      <c r="C3337" t="s">
        <v>3662</v>
      </c>
      <c r="D3337" t="s">
        <v>3662</v>
      </c>
      <c r="E3337" t="s">
        <v>3663</v>
      </c>
      <c r="F3337" t="s">
        <v>902</v>
      </c>
      <c r="G3337" t="s">
        <v>1926</v>
      </c>
      <c r="H3337" t="s">
        <v>3248</v>
      </c>
      <c r="I3337" t="s">
        <v>3614</v>
      </c>
      <c r="J3337" t="s">
        <v>3616</v>
      </c>
      <c r="K3337" t="s">
        <v>3618</v>
      </c>
      <c r="L3337" t="s">
        <v>3662</v>
      </c>
      <c r="M3337" t="s">
        <v>2</v>
      </c>
      <c r="N3337" t="s">
        <v>2</v>
      </c>
      <c r="O3337" t="s">
        <v>2</v>
      </c>
      <c r="V3337" t="s">
        <v>3662</v>
      </c>
      <c r="Z3337" s="4"/>
      <c r="AA3337" t="str">
        <f t="shared" si="260"/>
        <v>x</v>
      </c>
      <c r="AB3337">
        <f t="shared" si="261"/>
        <v>10</v>
      </c>
      <c r="AC3337" t="str">
        <f t="shared" si="262"/>
        <v/>
      </c>
      <c r="AD3337" t="str">
        <f t="shared" si="263"/>
        <v/>
      </c>
      <c r="AE3337" t="str">
        <f t="shared" si="264"/>
        <v/>
      </c>
      <c r="AF3337" t="s">
        <v>17472</v>
      </c>
      <c r="AG3337">
        <v>7</v>
      </c>
      <c r="AH3337" t="s">
        <v>18114</v>
      </c>
      <c r="AI3337">
        <v>177.40916999999999</v>
      </c>
      <c r="AJ3337">
        <v>54.922249999999998</v>
      </c>
      <c r="AK3337">
        <v>324</v>
      </c>
      <c r="AL3337">
        <v>1984</v>
      </c>
      <c r="AM3337">
        <v>1660</v>
      </c>
      <c r="AN3337">
        <v>43.051580000000001</v>
      </c>
      <c r="AO3337">
        <v>-0.33956500000000001</v>
      </c>
      <c r="AP3337" t="s">
        <v>2</v>
      </c>
      <c r="AQ3337" t="s">
        <v>1</v>
      </c>
      <c r="AR3337" t="s">
        <v>18125</v>
      </c>
      <c r="AS3337" t="s">
        <v>22598</v>
      </c>
      <c r="AT3337" t="s">
        <v>22598</v>
      </c>
      <c r="AU3337" t="s">
        <v>22815</v>
      </c>
      <c r="AV3337" t="s">
        <v>22815</v>
      </c>
      <c r="AW3337" t="s">
        <v>3662</v>
      </c>
      <c r="AX3337" t="s">
        <v>2</v>
      </c>
      <c r="AY3337" t="s">
        <v>2</v>
      </c>
      <c r="AZ3337" t="s">
        <v>32821</v>
      </c>
      <c r="BA3337" t="s">
        <v>2</v>
      </c>
      <c r="BB3337" t="s">
        <v>3662</v>
      </c>
      <c r="BC3337" t="s">
        <v>2</v>
      </c>
      <c r="BD3337" t="s">
        <v>2</v>
      </c>
      <c r="BE3337" t="s">
        <v>2</v>
      </c>
      <c r="BF3337" t="s">
        <v>2</v>
      </c>
    </row>
    <row r="3338" spans="1:58" x14ac:dyDescent="0.25">
      <c r="A3338">
        <v>17889</v>
      </c>
      <c r="B3338" t="s">
        <v>2</v>
      </c>
      <c r="C3338" t="s">
        <v>25157</v>
      </c>
      <c r="D3338" t="s">
        <v>25157</v>
      </c>
      <c r="E3338" t="s">
        <v>25158</v>
      </c>
      <c r="F3338" t="s">
        <v>902</v>
      </c>
      <c r="G3338" t="s">
        <v>1926</v>
      </c>
      <c r="H3338" t="s">
        <v>3248</v>
      </c>
      <c r="I3338" t="s">
        <v>3614</v>
      </c>
      <c r="J3338" t="s">
        <v>3616</v>
      </c>
      <c r="K3338" t="s">
        <v>3618</v>
      </c>
      <c r="L3338" t="s">
        <v>25157</v>
      </c>
      <c r="M3338" t="s">
        <v>2</v>
      </c>
      <c r="N3338" t="s">
        <v>2</v>
      </c>
      <c r="O3338" t="s">
        <v>2</v>
      </c>
      <c r="V3338" t="s">
        <v>25157</v>
      </c>
      <c r="Z3338" s="4"/>
      <c r="AA3338" t="str">
        <f t="shared" si="260"/>
        <v>x</v>
      </c>
      <c r="AB3338">
        <f t="shared" si="261"/>
        <v>10</v>
      </c>
      <c r="AC3338" t="str">
        <f t="shared" si="262"/>
        <v/>
      </c>
      <c r="AD3338" t="str">
        <f t="shared" si="263"/>
        <v/>
      </c>
      <c r="AE3338" t="str">
        <f t="shared" si="264"/>
        <v/>
      </c>
      <c r="AF3338" t="s">
        <v>17472</v>
      </c>
      <c r="AG3338">
        <v>7</v>
      </c>
      <c r="AH3338" t="s">
        <v>18114</v>
      </c>
      <c r="AI3338">
        <v>242.13263000000001</v>
      </c>
      <c r="AJ3338">
        <v>69.902249999999995</v>
      </c>
      <c r="AK3338">
        <v>679</v>
      </c>
      <c r="AL3338">
        <v>3123</v>
      </c>
      <c r="AM3338">
        <v>2444</v>
      </c>
      <c r="AN3338">
        <v>42.839979999999997</v>
      </c>
      <c r="AO3338">
        <v>0.11236930000000001</v>
      </c>
      <c r="AP3338" t="s">
        <v>2</v>
      </c>
      <c r="AQ3338" t="s">
        <v>1</v>
      </c>
      <c r="AR3338" t="s">
        <v>18125</v>
      </c>
      <c r="AS3338" t="s">
        <v>22598</v>
      </c>
      <c r="AT3338" t="s">
        <v>22598</v>
      </c>
      <c r="AU3338" t="s">
        <v>22815</v>
      </c>
      <c r="AV3338" t="s">
        <v>22815</v>
      </c>
      <c r="AW3338" t="s">
        <v>25159</v>
      </c>
      <c r="AX3338" t="s">
        <v>2</v>
      </c>
      <c r="AY3338" t="s">
        <v>2</v>
      </c>
      <c r="AZ3338" t="s">
        <v>25157</v>
      </c>
      <c r="BA3338" t="s">
        <v>2</v>
      </c>
      <c r="BB3338" t="s">
        <v>20191</v>
      </c>
      <c r="BC3338" t="s">
        <v>20192</v>
      </c>
      <c r="BD3338" t="s">
        <v>2</v>
      </c>
      <c r="BE3338" t="s">
        <v>2</v>
      </c>
      <c r="BF3338" t="s">
        <v>32814</v>
      </c>
    </row>
    <row r="3339" spans="1:58" x14ac:dyDescent="0.25">
      <c r="A3339">
        <v>17895</v>
      </c>
      <c r="B3339" t="s">
        <v>2</v>
      </c>
      <c r="C3339" t="s">
        <v>3664</v>
      </c>
      <c r="D3339" t="s">
        <v>3664</v>
      </c>
      <c r="E3339" t="s">
        <v>3665</v>
      </c>
      <c r="F3339" t="s">
        <v>902</v>
      </c>
      <c r="G3339" t="s">
        <v>1926</v>
      </c>
      <c r="H3339" t="s">
        <v>3248</v>
      </c>
      <c r="I3339" t="s">
        <v>3614</v>
      </c>
      <c r="J3339" t="s">
        <v>3616</v>
      </c>
      <c r="K3339" t="s">
        <v>3618</v>
      </c>
      <c r="L3339" t="s">
        <v>3664</v>
      </c>
      <c r="M3339" t="s">
        <v>2</v>
      </c>
      <c r="N3339" t="s">
        <v>2</v>
      </c>
      <c r="O3339" t="s">
        <v>2</v>
      </c>
      <c r="V3339" t="s">
        <v>3664</v>
      </c>
      <c r="Z3339" s="4"/>
      <c r="AA3339" t="str">
        <f t="shared" si="260"/>
        <v>x</v>
      </c>
      <c r="AB3339">
        <f t="shared" si="261"/>
        <v>10</v>
      </c>
      <c r="AC3339" t="str">
        <f t="shared" si="262"/>
        <v/>
      </c>
      <c r="AD3339" t="str">
        <f t="shared" si="263"/>
        <v/>
      </c>
      <c r="AE3339" t="str">
        <f t="shared" si="264"/>
        <v/>
      </c>
      <c r="AF3339" t="s">
        <v>17472</v>
      </c>
      <c r="AG3339" t="e">
        <v>#N/A</v>
      </c>
      <c r="AH3339" t="s">
        <v>18114</v>
      </c>
      <c r="AI3339">
        <v>67.323080000000004</v>
      </c>
      <c r="AJ3339">
        <v>45.999009999999998</v>
      </c>
      <c r="AK3339">
        <v>709</v>
      </c>
      <c r="AL3339">
        <v>2758</v>
      </c>
      <c r="AM3339">
        <v>2049</v>
      </c>
      <c r="AN3339">
        <v>42.902790000000003</v>
      </c>
      <c r="AO3339">
        <v>-0.2250569</v>
      </c>
      <c r="AP3339" t="s">
        <v>2</v>
      </c>
      <c r="AQ3339" t="s">
        <v>1</v>
      </c>
      <c r="AR3339" t="s">
        <v>18356</v>
      </c>
      <c r="AS3339" t="s">
        <v>22598</v>
      </c>
      <c r="AT3339" t="s">
        <v>22598</v>
      </c>
      <c r="AU3339" t="s">
        <v>22815</v>
      </c>
      <c r="AV3339" t="s">
        <v>22815</v>
      </c>
      <c r="AW3339" t="s">
        <v>3664</v>
      </c>
      <c r="AX3339" t="s">
        <v>2</v>
      </c>
      <c r="AY3339" t="s">
        <v>2</v>
      </c>
      <c r="AZ3339" t="s">
        <v>32819</v>
      </c>
      <c r="BA3339" t="s">
        <v>2</v>
      </c>
      <c r="BB3339" t="s">
        <v>26524</v>
      </c>
      <c r="BC3339" t="s">
        <v>2</v>
      </c>
      <c r="BD3339" t="s">
        <v>2</v>
      </c>
      <c r="BE3339" t="s">
        <v>2</v>
      </c>
      <c r="BF3339" t="s">
        <v>2</v>
      </c>
    </row>
    <row r="3340" spans="1:58" x14ac:dyDescent="0.25">
      <c r="A3340">
        <v>17890</v>
      </c>
      <c r="B3340" t="s">
        <v>2</v>
      </c>
      <c r="C3340" t="s">
        <v>3666</v>
      </c>
      <c r="D3340" t="s">
        <v>3666</v>
      </c>
      <c r="E3340" t="s">
        <v>3667</v>
      </c>
      <c r="F3340" t="s">
        <v>902</v>
      </c>
      <c r="G3340" t="s">
        <v>1926</v>
      </c>
      <c r="H3340" t="s">
        <v>3248</v>
      </c>
      <c r="I3340" t="s">
        <v>3614</v>
      </c>
      <c r="J3340" t="s">
        <v>3616</v>
      </c>
      <c r="K3340" t="s">
        <v>3618</v>
      </c>
      <c r="L3340" t="s">
        <v>3666</v>
      </c>
      <c r="M3340" t="s">
        <v>2</v>
      </c>
      <c r="N3340" t="s">
        <v>2</v>
      </c>
      <c r="O3340" t="s">
        <v>2</v>
      </c>
      <c r="V3340" t="s">
        <v>3666</v>
      </c>
      <c r="Z3340" s="4"/>
      <c r="AA3340" t="str">
        <f t="shared" si="260"/>
        <v>x</v>
      </c>
      <c r="AB3340">
        <f t="shared" si="261"/>
        <v>10</v>
      </c>
      <c r="AC3340" t="str">
        <f t="shared" si="262"/>
        <v/>
      </c>
      <c r="AD3340" t="str">
        <f t="shared" si="263"/>
        <v/>
      </c>
      <c r="AE3340" t="str">
        <f t="shared" si="264"/>
        <v/>
      </c>
      <c r="AF3340" t="s">
        <v>17472</v>
      </c>
      <c r="AG3340" t="e">
        <v>#N/A</v>
      </c>
      <c r="AH3340" t="s">
        <v>18114</v>
      </c>
      <c r="AI3340">
        <v>191.58179999999999</v>
      </c>
      <c r="AJ3340">
        <v>67.953419999999994</v>
      </c>
      <c r="AK3340">
        <v>474</v>
      </c>
      <c r="AL3340">
        <v>2810</v>
      </c>
      <c r="AM3340">
        <v>2336</v>
      </c>
      <c r="AN3340">
        <v>42.944940000000003</v>
      </c>
      <c r="AO3340">
        <v>9.7203369999999997E-2</v>
      </c>
      <c r="AP3340" t="s">
        <v>2</v>
      </c>
      <c r="AQ3340" t="s">
        <v>1</v>
      </c>
      <c r="AR3340" t="s">
        <v>18125</v>
      </c>
      <c r="AS3340" t="s">
        <v>22598</v>
      </c>
      <c r="AT3340" t="s">
        <v>22598</v>
      </c>
      <c r="AU3340" t="s">
        <v>22815</v>
      </c>
      <c r="AV3340" t="s">
        <v>22815</v>
      </c>
      <c r="AW3340" t="s">
        <v>3666</v>
      </c>
      <c r="AX3340" t="s">
        <v>2</v>
      </c>
      <c r="AY3340" t="s">
        <v>2</v>
      </c>
      <c r="AZ3340" t="s">
        <v>32815</v>
      </c>
      <c r="BA3340" t="s">
        <v>2</v>
      </c>
      <c r="BB3340" t="s">
        <v>28660</v>
      </c>
      <c r="BC3340" t="s">
        <v>2</v>
      </c>
      <c r="BD3340" t="s">
        <v>2</v>
      </c>
      <c r="BE3340" t="s">
        <v>2</v>
      </c>
      <c r="BF3340" t="s">
        <v>2</v>
      </c>
    </row>
    <row r="3341" spans="1:58" x14ac:dyDescent="0.25">
      <c r="A3341">
        <v>17909</v>
      </c>
      <c r="B3341" t="s">
        <v>2</v>
      </c>
      <c r="C3341" t="s">
        <v>3668</v>
      </c>
      <c r="D3341" t="s">
        <v>3668</v>
      </c>
      <c r="E3341" t="s">
        <v>3669</v>
      </c>
      <c r="F3341" t="s">
        <v>902</v>
      </c>
      <c r="G3341" t="s">
        <v>1926</v>
      </c>
      <c r="H3341" t="s">
        <v>3248</v>
      </c>
      <c r="I3341" t="s">
        <v>3614</v>
      </c>
      <c r="J3341" t="s">
        <v>3616</v>
      </c>
      <c r="K3341" t="s">
        <v>3618</v>
      </c>
      <c r="L3341" t="s">
        <v>3668</v>
      </c>
      <c r="M3341" t="s">
        <v>2</v>
      </c>
      <c r="N3341" t="s">
        <v>2</v>
      </c>
      <c r="O3341" t="s">
        <v>2</v>
      </c>
      <c r="V3341" t="s">
        <v>3668</v>
      </c>
      <c r="Z3341" s="4"/>
      <c r="AA3341" t="str">
        <f t="shared" si="260"/>
        <v>x</v>
      </c>
      <c r="AB3341">
        <f t="shared" si="261"/>
        <v>10</v>
      </c>
      <c r="AC3341" t="str">
        <f t="shared" si="262"/>
        <v/>
      </c>
      <c r="AD3341" t="str">
        <f t="shared" si="263"/>
        <v/>
      </c>
      <c r="AE3341" t="str">
        <f t="shared" si="264"/>
        <v/>
      </c>
      <c r="AF3341" t="s">
        <v>17472</v>
      </c>
      <c r="AG3341" t="e">
        <v>#N/A</v>
      </c>
      <c r="AH3341" t="s">
        <v>18114</v>
      </c>
      <c r="AI3341">
        <v>414.02884999999998</v>
      </c>
      <c r="AJ3341">
        <v>103.21098000000001</v>
      </c>
      <c r="AK3341">
        <v>559</v>
      </c>
      <c r="AL3341">
        <v>2790</v>
      </c>
      <c r="AM3341">
        <v>2231</v>
      </c>
      <c r="AN3341">
        <v>42.746600000000001</v>
      </c>
      <c r="AO3341">
        <v>0.90485479999999996</v>
      </c>
      <c r="AP3341" t="s">
        <v>2</v>
      </c>
      <c r="AQ3341" t="s">
        <v>1</v>
      </c>
      <c r="AR3341" t="s">
        <v>18356</v>
      </c>
      <c r="AS3341" t="s">
        <v>22598</v>
      </c>
      <c r="AT3341" t="s">
        <v>22598</v>
      </c>
      <c r="AU3341" t="s">
        <v>22815</v>
      </c>
      <c r="AV3341" t="s">
        <v>22815</v>
      </c>
      <c r="AW3341" t="s">
        <v>20971</v>
      </c>
      <c r="AX3341" t="s">
        <v>2</v>
      </c>
      <c r="AY3341" t="s">
        <v>2</v>
      </c>
      <c r="AZ3341" t="s">
        <v>32836</v>
      </c>
      <c r="BA3341" t="s">
        <v>2</v>
      </c>
      <c r="BB3341" t="s">
        <v>20972</v>
      </c>
      <c r="BC3341" t="s">
        <v>2</v>
      </c>
      <c r="BD3341" t="s">
        <v>2</v>
      </c>
      <c r="BE3341" t="s">
        <v>2</v>
      </c>
      <c r="BF3341" t="s">
        <v>32837</v>
      </c>
    </row>
    <row r="3342" spans="1:58" x14ac:dyDescent="0.25">
      <c r="A3342">
        <v>17908</v>
      </c>
      <c r="B3342" t="s">
        <v>2</v>
      </c>
      <c r="C3342" t="s">
        <v>3670</v>
      </c>
      <c r="D3342" t="s">
        <v>3670</v>
      </c>
      <c r="E3342" t="s">
        <v>3671</v>
      </c>
      <c r="F3342" t="s">
        <v>902</v>
      </c>
      <c r="G3342" t="s">
        <v>1926</v>
      </c>
      <c r="H3342" t="s">
        <v>3248</v>
      </c>
      <c r="I3342" t="s">
        <v>3614</v>
      </c>
      <c r="J3342" t="s">
        <v>3616</v>
      </c>
      <c r="K3342" t="s">
        <v>3618</v>
      </c>
      <c r="L3342" t="s">
        <v>3670</v>
      </c>
      <c r="M3342" t="s">
        <v>2</v>
      </c>
      <c r="N3342" t="s">
        <v>2</v>
      </c>
      <c r="O3342" t="s">
        <v>2</v>
      </c>
      <c r="V3342" t="s">
        <v>3670</v>
      </c>
      <c r="Z3342" s="4"/>
      <c r="AA3342" t="str">
        <f t="shared" si="260"/>
        <v>x</v>
      </c>
      <c r="AB3342">
        <f t="shared" si="261"/>
        <v>10</v>
      </c>
      <c r="AC3342" t="str">
        <f t="shared" si="262"/>
        <v/>
      </c>
      <c r="AD3342" t="str">
        <f t="shared" si="263"/>
        <v/>
      </c>
      <c r="AE3342" t="str">
        <f t="shared" si="264"/>
        <v/>
      </c>
      <c r="AF3342" t="s">
        <v>17472</v>
      </c>
      <c r="AG3342">
        <v>7</v>
      </c>
      <c r="AH3342" t="s">
        <v>18114</v>
      </c>
      <c r="AI3342">
        <v>457.89026999999999</v>
      </c>
      <c r="AJ3342">
        <v>118.81833</v>
      </c>
      <c r="AK3342">
        <v>323</v>
      </c>
      <c r="AL3342">
        <v>1872</v>
      </c>
      <c r="AM3342">
        <v>1549</v>
      </c>
      <c r="AN3342">
        <v>42.988700000000001</v>
      </c>
      <c r="AO3342">
        <v>0.84229580000000004</v>
      </c>
      <c r="AP3342" t="s">
        <v>2</v>
      </c>
      <c r="AQ3342" t="s">
        <v>1</v>
      </c>
      <c r="AR3342" t="s">
        <v>18125</v>
      </c>
      <c r="AS3342" t="s">
        <v>22598</v>
      </c>
      <c r="AT3342" t="s">
        <v>22598</v>
      </c>
      <c r="AU3342" t="s">
        <v>22815</v>
      </c>
      <c r="AV3342" t="s">
        <v>22815</v>
      </c>
      <c r="AW3342" t="s">
        <v>25056</v>
      </c>
      <c r="AX3342" t="s">
        <v>2</v>
      </c>
      <c r="AY3342" t="s">
        <v>2</v>
      </c>
      <c r="AZ3342" t="s">
        <v>32835</v>
      </c>
      <c r="BA3342" t="s">
        <v>2</v>
      </c>
      <c r="BB3342" t="s">
        <v>3670</v>
      </c>
      <c r="BC3342" t="s">
        <v>2</v>
      </c>
      <c r="BD3342" t="s">
        <v>2</v>
      </c>
      <c r="BE3342" t="s">
        <v>2</v>
      </c>
      <c r="BF3342" t="s">
        <v>2</v>
      </c>
    </row>
    <row r="3343" spans="1:58" x14ac:dyDescent="0.25">
      <c r="A3343">
        <v>17985</v>
      </c>
      <c r="B3343" t="s">
        <v>2</v>
      </c>
      <c r="C3343" t="s">
        <v>3672</v>
      </c>
      <c r="D3343" t="s">
        <v>3672</v>
      </c>
      <c r="E3343" t="s">
        <v>3673</v>
      </c>
      <c r="F3343" t="s">
        <v>902</v>
      </c>
      <c r="G3343" t="s">
        <v>1926</v>
      </c>
      <c r="H3343" t="s">
        <v>3248</v>
      </c>
      <c r="I3343" t="s">
        <v>3614</v>
      </c>
      <c r="J3343" t="s">
        <v>3616</v>
      </c>
      <c r="K3343" t="s">
        <v>3672</v>
      </c>
      <c r="L3343" t="s">
        <v>2</v>
      </c>
      <c r="M3343" t="s">
        <v>2</v>
      </c>
      <c r="N3343" t="s">
        <v>2</v>
      </c>
      <c r="O3343" t="s">
        <v>2</v>
      </c>
      <c r="U3343" t="s">
        <v>3672</v>
      </c>
      <c r="Z3343" s="4"/>
      <c r="AA3343" t="str">
        <f t="shared" si="260"/>
        <v>x</v>
      </c>
      <c r="AB3343">
        <f t="shared" si="261"/>
        <v>10</v>
      </c>
      <c r="AC3343" t="str">
        <f t="shared" si="262"/>
        <v/>
      </c>
      <c r="AD3343" t="str">
        <f t="shared" si="263"/>
        <v/>
      </c>
      <c r="AE3343" t="str">
        <f t="shared" si="264"/>
        <v/>
      </c>
      <c r="AF3343" t="s">
        <v>17471</v>
      </c>
      <c r="AG3343">
        <v>6</v>
      </c>
      <c r="AH3343" t="s">
        <v>18112</v>
      </c>
      <c r="AI3343">
        <v>6624.4984999999997</v>
      </c>
      <c r="AJ3343">
        <v>537.89212999999995</v>
      </c>
      <c r="AK3343">
        <v>372</v>
      </c>
      <c r="AL3343">
        <v>3307</v>
      </c>
      <c r="AM3343">
        <v>2935</v>
      </c>
      <c r="AN3343">
        <v>42.492519999999999</v>
      </c>
      <c r="AO3343">
        <v>0.53923900000000002</v>
      </c>
      <c r="AP3343" t="s">
        <v>2</v>
      </c>
      <c r="AQ3343" t="s">
        <v>1</v>
      </c>
      <c r="AR3343" t="s">
        <v>18355</v>
      </c>
      <c r="AS3343" t="s">
        <v>22598</v>
      </c>
      <c r="AT3343" t="s">
        <v>22598</v>
      </c>
      <c r="AU3343" t="s">
        <v>22815</v>
      </c>
      <c r="AV3343" t="s">
        <v>22815</v>
      </c>
      <c r="AW3343" t="s">
        <v>3672</v>
      </c>
      <c r="AX3343" t="s">
        <v>2</v>
      </c>
      <c r="AY3343" t="s">
        <v>2</v>
      </c>
      <c r="AZ3343" t="s">
        <v>3672</v>
      </c>
      <c r="BA3343" t="s">
        <v>2</v>
      </c>
      <c r="BB3343" t="s">
        <v>2</v>
      </c>
      <c r="BC3343" t="s">
        <v>2</v>
      </c>
      <c r="BD3343" t="s">
        <v>2</v>
      </c>
      <c r="BE3343" t="s">
        <v>2</v>
      </c>
      <c r="BF3343" t="s">
        <v>2</v>
      </c>
    </row>
    <row r="3344" spans="1:58" x14ac:dyDescent="0.25">
      <c r="A3344">
        <v>14433</v>
      </c>
      <c r="B3344" t="s">
        <v>2</v>
      </c>
      <c r="C3344" t="s">
        <v>3674</v>
      </c>
      <c r="D3344" t="s">
        <v>3674</v>
      </c>
      <c r="E3344" t="s">
        <v>3675</v>
      </c>
      <c r="F3344" t="s">
        <v>902</v>
      </c>
      <c r="G3344" t="s">
        <v>1926</v>
      </c>
      <c r="H3344" t="s">
        <v>3248</v>
      </c>
      <c r="I3344" t="s">
        <v>3614</v>
      </c>
      <c r="J3344" t="s">
        <v>3616</v>
      </c>
      <c r="K3344" t="s">
        <v>3672</v>
      </c>
      <c r="L3344" t="s">
        <v>3674</v>
      </c>
      <c r="M3344" t="s">
        <v>2</v>
      </c>
      <c r="N3344" t="s">
        <v>2</v>
      </c>
      <c r="O3344" t="s">
        <v>2</v>
      </c>
      <c r="V3344" t="s">
        <v>3674</v>
      </c>
      <c r="Z3344" s="4"/>
      <c r="AA3344" t="str">
        <f t="shared" si="260"/>
        <v>x</v>
      </c>
      <c r="AB3344">
        <f t="shared" si="261"/>
        <v>10</v>
      </c>
      <c r="AC3344" t="str">
        <f t="shared" si="262"/>
        <v/>
      </c>
      <c r="AD3344" t="str">
        <f t="shared" si="263"/>
        <v/>
      </c>
      <c r="AE3344" t="str">
        <f t="shared" si="264"/>
        <v/>
      </c>
      <c r="AF3344" t="s">
        <v>17472</v>
      </c>
      <c r="AG3344">
        <v>7</v>
      </c>
      <c r="AH3344" t="s">
        <v>18114</v>
      </c>
      <c r="AI3344">
        <v>216.82951</v>
      </c>
      <c r="AJ3344">
        <v>78.533360000000002</v>
      </c>
      <c r="AK3344">
        <v>862</v>
      </c>
      <c r="AL3344">
        <v>2958</v>
      </c>
      <c r="AM3344">
        <v>2096</v>
      </c>
      <c r="AN3344">
        <v>42.579949999999997</v>
      </c>
      <c r="AO3344">
        <v>0.79634059999999995</v>
      </c>
      <c r="AP3344" t="s">
        <v>2</v>
      </c>
      <c r="AQ3344" t="s">
        <v>1</v>
      </c>
      <c r="AR3344" t="s">
        <v>18113</v>
      </c>
      <c r="AS3344" t="s">
        <v>22598</v>
      </c>
      <c r="AT3344" t="s">
        <v>22598</v>
      </c>
      <c r="AU3344" t="s">
        <v>22815</v>
      </c>
      <c r="AV3344" t="s">
        <v>22815</v>
      </c>
      <c r="AW3344" t="s">
        <v>3674</v>
      </c>
      <c r="AX3344" t="s">
        <v>2</v>
      </c>
      <c r="AY3344" t="s">
        <v>2</v>
      </c>
      <c r="AZ3344" t="s">
        <v>3674</v>
      </c>
      <c r="BA3344" t="s">
        <v>20329</v>
      </c>
      <c r="BB3344" t="s">
        <v>20329</v>
      </c>
      <c r="BC3344" t="s">
        <v>2</v>
      </c>
      <c r="BD3344" t="s">
        <v>2</v>
      </c>
      <c r="BE3344" t="s">
        <v>26288</v>
      </c>
      <c r="BF3344" t="s">
        <v>31475</v>
      </c>
    </row>
    <row r="3345" spans="1:58" x14ac:dyDescent="0.25">
      <c r="A3345">
        <v>17911</v>
      </c>
      <c r="B3345" t="s">
        <v>2</v>
      </c>
      <c r="C3345" t="s">
        <v>3676</v>
      </c>
      <c r="D3345" t="s">
        <v>3676</v>
      </c>
      <c r="E3345" t="s">
        <v>3677</v>
      </c>
      <c r="F3345" t="s">
        <v>902</v>
      </c>
      <c r="G3345" t="s">
        <v>1926</v>
      </c>
      <c r="H3345" t="s">
        <v>3248</v>
      </c>
      <c r="I3345" t="s">
        <v>3614</v>
      </c>
      <c r="J3345" t="s">
        <v>3616</v>
      </c>
      <c r="K3345" t="s">
        <v>3672</v>
      </c>
      <c r="L3345" t="s">
        <v>3676</v>
      </c>
      <c r="M3345" t="s">
        <v>2</v>
      </c>
      <c r="N3345" t="s">
        <v>2</v>
      </c>
      <c r="O3345" t="s">
        <v>2</v>
      </c>
      <c r="V3345" t="s">
        <v>3676</v>
      </c>
      <c r="Z3345" s="4"/>
      <c r="AA3345" t="str">
        <f t="shared" si="260"/>
        <v>x</v>
      </c>
      <c r="AB3345">
        <f t="shared" si="261"/>
        <v>10</v>
      </c>
      <c r="AC3345" t="str">
        <f t="shared" si="262"/>
        <v/>
      </c>
      <c r="AD3345" t="str">
        <f t="shared" si="263"/>
        <v/>
      </c>
      <c r="AE3345" t="str">
        <f t="shared" si="264"/>
        <v/>
      </c>
      <c r="AF3345" t="s">
        <v>17472</v>
      </c>
      <c r="AG3345">
        <v>7</v>
      </c>
      <c r="AH3345" t="s">
        <v>18114</v>
      </c>
      <c r="AI3345">
        <v>246.28915000000001</v>
      </c>
      <c r="AJ3345">
        <v>73.229290000000006</v>
      </c>
      <c r="AK3345">
        <v>684</v>
      </c>
      <c r="AL3345">
        <v>2866</v>
      </c>
      <c r="AM3345">
        <v>2182</v>
      </c>
      <c r="AN3345">
        <v>42.52525</v>
      </c>
      <c r="AO3345">
        <v>0.34417110000000001</v>
      </c>
      <c r="AP3345" t="s">
        <v>2</v>
      </c>
      <c r="AQ3345" t="s">
        <v>1</v>
      </c>
      <c r="AR3345" t="s">
        <v>18113</v>
      </c>
      <c r="AS3345" t="s">
        <v>22598</v>
      </c>
      <c r="AT3345" t="s">
        <v>22598</v>
      </c>
      <c r="AU3345" t="s">
        <v>22815</v>
      </c>
      <c r="AV3345" t="s">
        <v>22815</v>
      </c>
      <c r="AW3345" t="s">
        <v>3676</v>
      </c>
      <c r="AX3345" t="s">
        <v>2</v>
      </c>
      <c r="AY3345" t="s">
        <v>2</v>
      </c>
      <c r="AZ3345" t="s">
        <v>32840</v>
      </c>
      <c r="BA3345" t="s">
        <v>26530</v>
      </c>
      <c r="BB3345" t="s">
        <v>26531</v>
      </c>
      <c r="BC3345" t="s">
        <v>2</v>
      </c>
      <c r="BD3345" t="s">
        <v>2</v>
      </c>
      <c r="BE3345" t="s">
        <v>26532</v>
      </c>
      <c r="BF3345" t="s">
        <v>32841</v>
      </c>
    </row>
    <row r="3346" spans="1:58" x14ac:dyDescent="0.25">
      <c r="A3346">
        <v>17935</v>
      </c>
      <c r="B3346" t="s">
        <v>2</v>
      </c>
      <c r="C3346" t="s">
        <v>3678</v>
      </c>
      <c r="D3346" t="s">
        <v>3678</v>
      </c>
      <c r="E3346" t="s">
        <v>3679</v>
      </c>
      <c r="F3346" t="s">
        <v>902</v>
      </c>
      <c r="G3346" t="s">
        <v>1926</v>
      </c>
      <c r="H3346" t="s">
        <v>3248</v>
      </c>
      <c r="I3346" t="s">
        <v>3614</v>
      </c>
      <c r="J3346" t="s">
        <v>3616</v>
      </c>
      <c r="K3346" t="s">
        <v>3672</v>
      </c>
      <c r="L3346" t="s">
        <v>3678</v>
      </c>
      <c r="M3346" t="s">
        <v>2</v>
      </c>
      <c r="N3346" t="s">
        <v>2</v>
      </c>
      <c r="O3346" t="s">
        <v>2</v>
      </c>
      <c r="V3346" t="s">
        <v>3678</v>
      </c>
      <c r="Z3346" s="4"/>
      <c r="AA3346" t="str">
        <f t="shared" si="260"/>
        <v>x</v>
      </c>
      <c r="AB3346">
        <f t="shared" si="261"/>
        <v>10</v>
      </c>
      <c r="AC3346" t="str">
        <f t="shared" si="262"/>
        <v/>
      </c>
      <c r="AD3346" t="str">
        <f t="shared" si="263"/>
        <v/>
      </c>
      <c r="AE3346" t="str">
        <f t="shared" si="264"/>
        <v/>
      </c>
      <c r="AF3346" t="s">
        <v>17472</v>
      </c>
      <c r="AG3346">
        <v>7</v>
      </c>
      <c r="AH3346" t="s">
        <v>18114</v>
      </c>
      <c r="AI3346">
        <v>504.05146000000002</v>
      </c>
      <c r="AJ3346">
        <v>107.75622</v>
      </c>
      <c r="AK3346">
        <v>821</v>
      </c>
      <c r="AL3346">
        <v>3307</v>
      </c>
      <c r="AM3346">
        <v>2486</v>
      </c>
      <c r="AN3346">
        <v>42.581800000000001</v>
      </c>
      <c r="AO3346">
        <v>0.64003480000000001</v>
      </c>
      <c r="AP3346" t="s">
        <v>2</v>
      </c>
      <c r="AQ3346" t="s">
        <v>1</v>
      </c>
      <c r="AR3346" t="s">
        <v>18356</v>
      </c>
      <c r="AS3346" t="s">
        <v>22598</v>
      </c>
      <c r="AT3346" t="s">
        <v>22598</v>
      </c>
      <c r="AU3346" t="s">
        <v>22815</v>
      </c>
      <c r="AV3346" t="s">
        <v>22815</v>
      </c>
      <c r="AW3346" t="s">
        <v>3678</v>
      </c>
      <c r="AX3346" t="s">
        <v>2</v>
      </c>
      <c r="AY3346" t="s">
        <v>2</v>
      </c>
      <c r="AZ3346" t="s">
        <v>32876</v>
      </c>
      <c r="BA3346" t="s">
        <v>3678</v>
      </c>
      <c r="BB3346" t="s">
        <v>21274</v>
      </c>
      <c r="BC3346" t="s">
        <v>2</v>
      </c>
      <c r="BD3346" t="s">
        <v>2</v>
      </c>
      <c r="BE3346" t="s">
        <v>2</v>
      </c>
      <c r="BF3346" t="s">
        <v>32877</v>
      </c>
    </row>
    <row r="3347" spans="1:58" x14ac:dyDescent="0.25">
      <c r="A3347">
        <v>17888</v>
      </c>
      <c r="B3347" t="s">
        <v>2</v>
      </c>
      <c r="C3347" t="s">
        <v>3680</v>
      </c>
      <c r="D3347" t="s">
        <v>3680</v>
      </c>
      <c r="E3347" t="s">
        <v>3681</v>
      </c>
      <c r="F3347" t="s">
        <v>902</v>
      </c>
      <c r="G3347" t="s">
        <v>1926</v>
      </c>
      <c r="H3347" t="s">
        <v>3248</v>
      </c>
      <c r="I3347" t="s">
        <v>3614</v>
      </c>
      <c r="J3347" t="s">
        <v>3616</v>
      </c>
      <c r="K3347" t="s">
        <v>3672</v>
      </c>
      <c r="L3347" t="s">
        <v>3680</v>
      </c>
      <c r="M3347" t="s">
        <v>2</v>
      </c>
      <c r="N3347" t="s">
        <v>2</v>
      </c>
      <c r="O3347" t="s">
        <v>2</v>
      </c>
      <c r="V3347" t="s">
        <v>3680</v>
      </c>
      <c r="Z3347" s="4"/>
      <c r="AA3347" t="str">
        <f t="shared" si="260"/>
        <v>x</v>
      </c>
      <c r="AB3347">
        <f t="shared" si="261"/>
        <v>10</v>
      </c>
      <c r="AC3347" t="str">
        <f t="shared" si="262"/>
        <v/>
      </c>
      <c r="AD3347" t="str">
        <f t="shared" si="263"/>
        <v/>
      </c>
      <c r="AE3347" t="str">
        <f t="shared" si="264"/>
        <v/>
      </c>
      <c r="AF3347" t="s">
        <v>17472</v>
      </c>
      <c r="AG3347">
        <v>7</v>
      </c>
      <c r="AH3347" t="s">
        <v>18114</v>
      </c>
      <c r="AI3347">
        <v>342.78703000000002</v>
      </c>
      <c r="AJ3347">
        <v>86.54598</v>
      </c>
      <c r="AK3347">
        <v>742</v>
      </c>
      <c r="AL3347">
        <v>3066</v>
      </c>
      <c r="AM3347">
        <v>2324</v>
      </c>
      <c r="AN3347">
        <v>42.663110000000003</v>
      </c>
      <c r="AO3347">
        <v>0.2283742</v>
      </c>
      <c r="AP3347" t="s">
        <v>2</v>
      </c>
      <c r="AQ3347" t="s">
        <v>1</v>
      </c>
      <c r="AR3347" t="s">
        <v>18356</v>
      </c>
      <c r="AS3347" t="s">
        <v>22598</v>
      </c>
      <c r="AT3347" t="s">
        <v>22598</v>
      </c>
      <c r="AU3347" t="s">
        <v>22815</v>
      </c>
      <c r="AV3347" t="s">
        <v>22815</v>
      </c>
      <c r="AW3347" t="s">
        <v>3680</v>
      </c>
      <c r="AX3347" t="s">
        <v>2</v>
      </c>
      <c r="AY3347" t="s">
        <v>2</v>
      </c>
      <c r="AZ3347" t="s">
        <v>32812</v>
      </c>
      <c r="BA3347" t="s">
        <v>3680</v>
      </c>
      <c r="BB3347" t="s">
        <v>21782</v>
      </c>
      <c r="BC3347" t="s">
        <v>2</v>
      </c>
      <c r="BD3347" t="s">
        <v>2</v>
      </c>
      <c r="BE3347" t="s">
        <v>2</v>
      </c>
      <c r="BF3347" t="s">
        <v>32813</v>
      </c>
    </row>
    <row r="3348" spans="1:58" x14ac:dyDescent="0.25">
      <c r="A3348">
        <v>17916</v>
      </c>
      <c r="B3348" t="s">
        <v>2</v>
      </c>
      <c r="C3348" t="s">
        <v>3682</v>
      </c>
      <c r="D3348" t="s">
        <v>3682</v>
      </c>
      <c r="E3348" t="s">
        <v>3683</v>
      </c>
      <c r="F3348" t="s">
        <v>902</v>
      </c>
      <c r="G3348" t="s">
        <v>1926</v>
      </c>
      <c r="H3348" t="s">
        <v>3248</v>
      </c>
      <c r="I3348" t="s">
        <v>3614</v>
      </c>
      <c r="J3348" t="s">
        <v>3616</v>
      </c>
      <c r="K3348" t="s">
        <v>3672</v>
      </c>
      <c r="L3348" t="s">
        <v>3682</v>
      </c>
      <c r="M3348" t="s">
        <v>2</v>
      </c>
      <c r="N3348" t="s">
        <v>2</v>
      </c>
      <c r="O3348" t="s">
        <v>2</v>
      </c>
      <c r="V3348" t="s">
        <v>3682</v>
      </c>
      <c r="Z3348" s="4"/>
      <c r="AA3348" t="str">
        <f t="shared" si="260"/>
        <v>x</v>
      </c>
      <c r="AB3348">
        <f t="shared" si="261"/>
        <v>10</v>
      </c>
      <c r="AC3348" t="str">
        <f t="shared" si="262"/>
        <v/>
      </c>
      <c r="AD3348" t="str">
        <f t="shared" si="263"/>
        <v/>
      </c>
      <c r="AE3348" t="str">
        <f t="shared" si="264"/>
        <v/>
      </c>
      <c r="AF3348" t="s">
        <v>17472</v>
      </c>
      <c r="AG3348">
        <v>7</v>
      </c>
      <c r="AH3348" t="s">
        <v>18114</v>
      </c>
      <c r="AI3348">
        <v>648.70672000000002</v>
      </c>
      <c r="AJ3348">
        <v>113.79427</v>
      </c>
      <c r="AK3348">
        <v>581</v>
      </c>
      <c r="AL3348">
        <v>2731</v>
      </c>
      <c r="AM3348">
        <v>2150</v>
      </c>
      <c r="AN3348">
        <v>42.400010000000002</v>
      </c>
      <c r="AO3348">
        <v>1.297771</v>
      </c>
      <c r="AP3348" t="s">
        <v>2</v>
      </c>
      <c r="AQ3348" t="s">
        <v>1</v>
      </c>
      <c r="AR3348" t="s">
        <v>21463</v>
      </c>
      <c r="AS3348" t="s">
        <v>22598</v>
      </c>
      <c r="AT3348" t="s">
        <v>22598</v>
      </c>
      <c r="AU3348" t="s">
        <v>22815</v>
      </c>
      <c r="AV3348" t="s">
        <v>22815</v>
      </c>
      <c r="AW3348" t="s">
        <v>3682</v>
      </c>
      <c r="AX3348" t="s">
        <v>2</v>
      </c>
      <c r="AY3348" t="s">
        <v>2</v>
      </c>
      <c r="AZ3348" t="s">
        <v>32848</v>
      </c>
      <c r="BA3348" t="s">
        <v>3682</v>
      </c>
      <c r="BB3348" t="s">
        <v>2</v>
      </c>
      <c r="BC3348" t="s">
        <v>2</v>
      </c>
      <c r="BD3348" t="s">
        <v>2</v>
      </c>
      <c r="BE3348" t="s">
        <v>2</v>
      </c>
      <c r="BF3348" t="s">
        <v>2</v>
      </c>
    </row>
    <row r="3349" spans="1:58" x14ac:dyDescent="0.25">
      <c r="A3349">
        <v>17910</v>
      </c>
      <c r="B3349" t="s">
        <v>2</v>
      </c>
      <c r="C3349" t="s">
        <v>3684</v>
      </c>
      <c r="D3349" t="s">
        <v>3684</v>
      </c>
      <c r="E3349" t="s">
        <v>3685</v>
      </c>
      <c r="F3349" t="s">
        <v>902</v>
      </c>
      <c r="G3349" t="s">
        <v>1926</v>
      </c>
      <c r="H3349" t="s">
        <v>3248</v>
      </c>
      <c r="I3349" t="s">
        <v>3614</v>
      </c>
      <c r="J3349" t="s">
        <v>3616</v>
      </c>
      <c r="K3349" t="s">
        <v>3672</v>
      </c>
      <c r="L3349" t="s">
        <v>3684</v>
      </c>
      <c r="M3349" t="s">
        <v>2</v>
      </c>
      <c r="N3349" t="s">
        <v>2</v>
      </c>
      <c r="O3349" t="s">
        <v>2</v>
      </c>
      <c r="V3349" t="s">
        <v>3684</v>
      </c>
      <c r="Z3349" s="4"/>
      <c r="AA3349" t="str">
        <f t="shared" si="260"/>
        <v>x</v>
      </c>
      <c r="AB3349">
        <f t="shared" si="261"/>
        <v>10</v>
      </c>
      <c r="AC3349" t="str">
        <f t="shared" si="262"/>
        <v/>
      </c>
      <c r="AD3349" t="str">
        <f t="shared" si="263"/>
        <v/>
      </c>
      <c r="AE3349" t="str">
        <f t="shared" si="264"/>
        <v/>
      </c>
      <c r="AF3349" t="s">
        <v>17472</v>
      </c>
      <c r="AG3349">
        <v>7</v>
      </c>
      <c r="AH3349" t="s">
        <v>18114</v>
      </c>
      <c r="AI3349">
        <v>188.9238</v>
      </c>
      <c r="AJ3349">
        <v>63.845579999999998</v>
      </c>
      <c r="AK3349">
        <v>1021</v>
      </c>
      <c r="AL3349">
        <v>3287</v>
      </c>
      <c r="AM3349">
        <v>2266</v>
      </c>
      <c r="AN3349">
        <v>42.637709999999998</v>
      </c>
      <c r="AO3349">
        <v>0.43932640000000001</v>
      </c>
      <c r="AP3349" t="s">
        <v>2</v>
      </c>
      <c r="AQ3349" t="s">
        <v>1</v>
      </c>
      <c r="AR3349" t="s">
        <v>18356</v>
      </c>
      <c r="AS3349" t="s">
        <v>22598</v>
      </c>
      <c r="AT3349" t="s">
        <v>22598</v>
      </c>
      <c r="AU3349" t="s">
        <v>22815</v>
      </c>
      <c r="AV3349" t="s">
        <v>22815</v>
      </c>
      <c r="AW3349" t="s">
        <v>3684</v>
      </c>
      <c r="AX3349" t="s">
        <v>2</v>
      </c>
      <c r="AY3349" t="s">
        <v>2</v>
      </c>
      <c r="AZ3349" t="s">
        <v>32838</v>
      </c>
      <c r="BA3349" t="s">
        <v>22273</v>
      </c>
      <c r="BB3349" t="s">
        <v>22274</v>
      </c>
      <c r="BC3349" t="s">
        <v>2</v>
      </c>
      <c r="BD3349" t="s">
        <v>2</v>
      </c>
      <c r="BE3349" t="s">
        <v>2</v>
      </c>
      <c r="BF3349" t="s">
        <v>32839</v>
      </c>
    </row>
    <row r="3350" spans="1:58" x14ac:dyDescent="0.25">
      <c r="A3350">
        <v>17887</v>
      </c>
      <c r="B3350" t="s">
        <v>2</v>
      </c>
      <c r="C3350" t="s">
        <v>3686</v>
      </c>
      <c r="D3350" t="s">
        <v>3686</v>
      </c>
      <c r="E3350" t="s">
        <v>3687</v>
      </c>
      <c r="F3350" t="s">
        <v>902</v>
      </c>
      <c r="G3350" t="s">
        <v>1926</v>
      </c>
      <c r="H3350" t="s">
        <v>3248</v>
      </c>
      <c r="I3350" t="s">
        <v>3614</v>
      </c>
      <c r="J3350" t="s">
        <v>3616</v>
      </c>
      <c r="K3350" t="s">
        <v>3672</v>
      </c>
      <c r="L3350" t="s">
        <v>3686</v>
      </c>
      <c r="M3350" t="s">
        <v>2</v>
      </c>
      <c r="N3350" t="s">
        <v>2</v>
      </c>
      <c r="O3350" t="s">
        <v>2</v>
      </c>
      <c r="V3350" t="s">
        <v>3686</v>
      </c>
      <c r="Z3350" s="4"/>
      <c r="AA3350" t="str">
        <f t="shared" si="260"/>
        <v>x</v>
      </c>
      <c r="AB3350">
        <f t="shared" si="261"/>
        <v>10</v>
      </c>
      <c r="AC3350" t="str">
        <f t="shared" si="262"/>
        <v/>
      </c>
      <c r="AD3350" t="str">
        <f t="shared" si="263"/>
        <v/>
      </c>
      <c r="AE3350" t="str">
        <f t="shared" si="264"/>
        <v/>
      </c>
      <c r="AF3350" t="s">
        <v>17472</v>
      </c>
      <c r="AG3350">
        <v>7</v>
      </c>
      <c r="AH3350" t="s">
        <v>18114</v>
      </c>
      <c r="AI3350">
        <v>390.58589999999998</v>
      </c>
      <c r="AJ3350">
        <v>96.674059999999997</v>
      </c>
      <c r="AK3350">
        <v>837</v>
      </c>
      <c r="AL3350">
        <v>3297</v>
      </c>
      <c r="AM3350">
        <v>2460</v>
      </c>
      <c r="AN3350">
        <v>42.662979999999997</v>
      </c>
      <c r="AO3350">
        <v>-1.181924E-3</v>
      </c>
      <c r="AP3350" t="s">
        <v>2</v>
      </c>
      <c r="AQ3350" t="s">
        <v>1</v>
      </c>
      <c r="AR3350" t="s">
        <v>18356</v>
      </c>
      <c r="AS3350" t="s">
        <v>22598</v>
      </c>
      <c r="AT3350" t="s">
        <v>22598</v>
      </c>
      <c r="AU3350" t="s">
        <v>22815</v>
      </c>
      <c r="AV3350" t="s">
        <v>22815</v>
      </c>
      <c r="AW3350" t="s">
        <v>3686</v>
      </c>
      <c r="AX3350" t="s">
        <v>2</v>
      </c>
      <c r="AY3350" t="s">
        <v>29294</v>
      </c>
      <c r="AZ3350" t="s">
        <v>32810</v>
      </c>
      <c r="BA3350" t="s">
        <v>22238</v>
      </c>
      <c r="BB3350" t="s">
        <v>22239</v>
      </c>
      <c r="BC3350" t="s">
        <v>2</v>
      </c>
      <c r="BD3350" t="s">
        <v>2</v>
      </c>
      <c r="BE3350" t="s">
        <v>2</v>
      </c>
      <c r="BF3350" t="s">
        <v>32811</v>
      </c>
    </row>
    <row r="3351" spans="1:58" x14ac:dyDescent="0.25">
      <c r="A3351">
        <v>17943</v>
      </c>
      <c r="B3351" t="s">
        <v>2</v>
      </c>
      <c r="C3351" t="s">
        <v>3688</v>
      </c>
      <c r="D3351" t="s">
        <v>3688</v>
      </c>
      <c r="E3351" t="s">
        <v>3689</v>
      </c>
      <c r="F3351" t="s">
        <v>902</v>
      </c>
      <c r="G3351" t="s">
        <v>1926</v>
      </c>
      <c r="H3351" t="s">
        <v>3248</v>
      </c>
      <c r="I3351" t="s">
        <v>3614</v>
      </c>
      <c r="J3351" t="s">
        <v>3616</v>
      </c>
      <c r="K3351" t="s">
        <v>3672</v>
      </c>
      <c r="L3351" t="s">
        <v>3688</v>
      </c>
      <c r="M3351" t="s">
        <v>2</v>
      </c>
      <c r="N3351" t="s">
        <v>2</v>
      </c>
      <c r="O3351" t="s">
        <v>2</v>
      </c>
      <c r="V3351" t="s">
        <v>3688</v>
      </c>
      <c r="Z3351" s="4"/>
      <c r="AA3351" t="str">
        <f t="shared" si="260"/>
        <v>x</v>
      </c>
      <c r="AB3351">
        <f t="shared" si="261"/>
        <v>10</v>
      </c>
      <c r="AC3351" t="str">
        <f t="shared" si="262"/>
        <v/>
      </c>
      <c r="AD3351" t="str">
        <f t="shared" si="263"/>
        <v/>
      </c>
      <c r="AE3351" t="str">
        <f t="shared" si="264"/>
        <v/>
      </c>
      <c r="AF3351" t="s">
        <v>17472</v>
      </c>
      <c r="AG3351">
        <v>7</v>
      </c>
      <c r="AH3351" t="s">
        <v>18114</v>
      </c>
      <c r="AI3351">
        <v>1038.93245</v>
      </c>
      <c r="AJ3351">
        <v>152.47468000000001</v>
      </c>
      <c r="AK3351">
        <v>514</v>
      </c>
      <c r="AL3351">
        <v>2927</v>
      </c>
      <c r="AM3351">
        <v>2413</v>
      </c>
      <c r="AN3351">
        <v>42.483260000000001</v>
      </c>
      <c r="AO3351">
        <v>0.97777119999999995</v>
      </c>
      <c r="AP3351" t="s">
        <v>2</v>
      </c>
      <c r="AQ3351" t="s">
        <v>1</v>
      </c>
      <c r="AR3351" t="s">
        <v>18113</v>
      </c>
      <c r="AS3351" t="s">
        <v>22598</v>
      </c>
      <c r="AT3351" t="s">
        <v>22598</v>
      </c>
      <c r="AU3351" t="s">
        <v>22815</v>
      </c>
      <c r="AV3351" t="s">
        <v>22815</v>
      </c>
      <c r="AW3351" t="s">
        <v>3688</v>
      </c>
      <c r="AX3351" t="s">
        <v>2</v>
      </c>
      <c r="AY3351" t="s">
        <v>2</v>
      </c>
      <c r="AZ3351" t="s">
        <v>32887</v>
      </c>
      <c r="BA3351" t="s">
        <v>2</v>
      </c>
      <c r="BB3351" t="s">
        <v>3688</v>
      </c>
      <c r="BC3351" t="s">
        <v>2</v>
      </c>
      <c r="BD3351" t="s">
        <v>2</v>
      </c>
      <c r="BE3351" t="s">
        <v>2</v>
      </c>
      <c r="BF3351" t="s">
        <v>2</v>
      </c>
    </row>
    <row r="3352" spans="1:58" x14ac:dyDescent="0.25">
      <c r="A3352">
        <v>17934</v>
      </c>
      <c r="B3352" t="s">
        <v>2</v>
      </c>
      <c r="C3352" t="s">
        <v>3690</v>
      </c>
      <c r="D3352" t="s">
        <v>3690</v>
      </c>
      <c r="E3352" t="s">
        <v>3691</v>
      </c>
      <c r="F3352" t="s">
        <v>902</v>
      </c>
      <c r="G3352" t="s">
        <v>1926</v>
      </c>
      <c r="H3352" t="s">
        <v>3248</v>
      </c>
      <c r="I3352" t="s">
        <v>3614</v>
      </c>
      <c r="J3352" t="s">
        <v>3616</v>
      </c>
      <c r="K3352" t="s">
        <v>3672</v>
      </c>
      <c r="L3352" t="s">
        <v>3690</v>
      </c>
      <c r="M3352" t="s">
        <v>2</v>
      </c>
      <c r="N3352" t="s">
        <v>2</v>
      </c>
      <c r="O3352" t="s">
        <v>2</v>
      </c>
      <c r="V3352" t="s">
        <v>3690</v>
      </c>
      <c r="Z3352" s="4"/>
      <c r="AA3352" t="str">
        <f t="shared" si="260"/>
        <v>x</v>
      </c>
      <c r="AB3352">
        <f t="shared" si="261"/>
        <v>10</v>
      </c>
      <c r="AC3352" t="str">
        <f t="shared" si="262"/>
        <v/>
      </c>
      <c r="AD3352" t="str">
        <f t="shared" si="263"/>
        <v/>
      </c>
      <c r="AE3352" t="str">
        <f t="shared" si="264"/>
        <v/>
      </c>
      <c r="AF3352" t="s">
        <v>17472</v>
      </c>
      <c r="AG3352">
        <v>7</v>
      </c>
      <c r="AH3352" t="s">
        <v>18114</v>
      </c>
      <c r="AI3352">
        <v>562.98068000000001</v>
      </c>
      <c r="AJ3352">
        <v>103.29434999999999</v>
      </c>
      <c r="AK3352">
        <v>372</v>
      </c>
      <c r="AL3352">
        <v>1854</v>
      </c>
      <c r="AM3352">
        <v>1482</v>
      </c>
      <c r="AN3352">
        <v>42.22289</v>
      </c>
      <c r="AO3352">
        <v>0.8237951</v>
      </c>
      <c r="AP3352" t="s">
        <v>2</v>
      </c>
      <c r="AQ3352" t="s">
        <v>1</v>
      </c>
      <c r="AR3352" t="s">
        <v>18113</v>
      </c>
      <c r="AS3352" t="s">
        <v>22598</v>
      </c>
      <c r="AT3352" t="s">
        <v>22598</v>
      </c>
      <c r="AU3352" t="s">
        <v>22815</v>
      </c>
      <c r="AV3352" t="s">
        <v>22815</v>
      </c>
      <c r="AW3352" t="s">
        <v>21281</v>
      </c>
      <c r="AX3352" t="s">
        <v>2</v>
      </c>
      <c r="AY3352" t="s">
        <v>2</v>
      </c>
      <c r="AZ3352" t="s">
        <v>32874</v>
      </c>
      <c r="BA3352" t="s">
        <v>21282</v>
      </c>
      <c r="BB3352" t="s">
        <v>2</v>
      </c>
      <c r="BC3352" t="s">
        <v>2</v>
      </c>
      <c r="BD3352" t="s">
        <v>2</v>
      </c>
      <c r="BE3352" t="s">
        <v>2</v>
      </c>
      <c r="BF3352" t="s">
        <v>32875</v>
      </c>
    </row>
    <row r="3353" spans="1:58" x14ac:dyDescent="0.25">
      <c r="A3353">
        <v>17962</v>
      </c>
      <c r="B3353" t="s">
        <v>2</v>
      </c>
      <c r="C3353" t="s">
        <v>3692</v>
      </c>
      <c r="D3353" t="s">
        <v>3692</v>
      </c>
      <c r="E3353" t="s">
        <v>3693</v>
      </c>
      <c r="F3353" t="s">
        <v>902</v>
      </c>
      <c r="G3353" t="s">
        <v>1926</v>
      </c>
      <c r="H3353" t="s">
        <v>3248</v>
      </c>
      <c r="I3353" t="s">
        <v>3614</v>
      </c>
      <c r="J3353" t="s">
        <v>3616</v>
      </c>
      <c r="K3353" t="s">
        <v>3672</v>
      </c>
      <c r="L3353" t="s">
        <v>3692</v>
      </c>
      <c r="M3353" t="s">
        <v>2</v>
      </c>
      <c r="N3353" t="s">
        <v>2</v>
      </c>
      <c r="O3353" t="s">
        <v>2</v>
      </c>
      <c r="V3353" t="s">
        <v>3692</v>
      </c>
      <c r="Z3353" s="4"/>
      <c r="AA3353" t="str">
        <f t="shared" si="260"/>
        <v>x</v>
      </c>
      <c r="AB3353">
        <f t="shared" si="261"/>
        <v>10</v>
      </c>
      <c r="AC3353" t="str">
        <f t="shared" si="262"/>
        <v/>
      </c>
      <c r="AD3353" t="str">
        <f t="shared" si="263"/>
        <v/>
      </c>
      <c r="AE3353" t="str">
        <f t="shared" si="264"/>
        <v/>
      </c>
      <c r="AF3353" t="s">
        <v>17472</v>
      </c>
      <c r="AG3353">
        <v>7</v>
      </c>
      <c r="AH3353" t="s">
        <v>18114</v>
      </c>
      <c r="AI3353">
        <v>254.75989000000001</v>
      </c>
      <c r="AJ3353">
        <v>70.63561</v>
      </c>
      <c r="AK3353">
        <v>743</v>
      </c>
      <c r="AL3353">
        <v>2160</v>
      </c>
      <c r="AM3353">
        <v>1417</v>
      </c>
      <c r="AN3353">
        <v>42.605530000000002</v>
      </c>
      <c r="AO3353">
        <v>-0.43743080000000001</v>
      </c>
      <c r="AP3353" t="s">
        <v>2</v>
      </c>
      <c r="AQ3353" t="s">
        <v>1</v>
      </c>
      <c r="AR3353" t="s">
        <v>18113</v>
      </c>
      <c r="AS3353" t="s">
        <v>22598</v>
      </c>
      <c r="AT3353" t="s">
        <v>22598</v>
      </c>
      <c r="AU3353" t="s">
        <v>22815</v>
      </c>
      <c r="AV3353" t="s">
        <v>22815</v>
      </c>
      <c r="AW3353" t="s">
        <v>25173</v>
      </c>
      <c r="AX3353" t="s">
        <v>2</v>
      </c>
      <c r="AY3353" t="s">
        <v>2</v>
      </c>
      <c r="AZ3353" t="s">
        <v>32911</v>
      </c>
      <c r="BA3353" t="s">
        <v>3692</v>
      </c>
      <c r="BB3353" t="s">
        <v>2</v>
      </c>
      <c r="BC3353" t="s">
        <v>2</v>
      </c>
      <c r="BD3353" t="s">
        <v>2</v>
      </c>
      <c r="BE3353" t="s">
        <v>2</v>
      </c>
      <c r="BF3353" t="s">
        <v>2</v>
      </c>
    </row>
    <row r="3354" spans="1:58" x14ac:dyDescent="0.25">
      <c r="A3354">
        <v>14387</v>
      </c>
      <c r="B3354" t="s">
        <v>2</v>
      </c>
      <c r="C3354" t="s">
        <v>3792</v>
      </c>
      <c r="D3354" t="s">
        <v>3792</v>
      </c>
      <c r="E3354" t="s">
        <v>16016</v>
      </c>
      <c r="F3354" t="s">
        <v>902</v>
      </c>
      <c r="G3354" t="s">
        <v>1926</v>
      </c>
      <c r="H3354" t="s">
        <v>3248</v>
      </c>
      <c r="I3354" t="s">
        <v>3614</v>
      </c>
      <c r="J3354" t="s">
        <v>3616</v>
      </c>
      <c r="K3354" t="s">
        <v>3672</v>
      </c>
      <c r="L3354" t="s">
        <v>3792</v>
      </c>
      <c r="M3354" t="s">
        <v>2</v>
      </c>
      <c r="N3354" t="s">
        <v>2</v>
      </c>
      <c r="O3354" t="s">
        <v>2</v>
      </c>
      <c r="V3354" t="s">
        <v>3792</v>
      </c>
      <c r="Z3354" s="4"/>
      <c r="AA3354" t="str">
        <f t="shared" si="260"/>
        <v>x</v>
      </c>
      <c r="AB3354">
        <f t="shared" si="261"/>
        <v>10</v>
      </c>
      <c r="AC3354" t="str">
        <f t="shared" si="262"/>
        <v/>
      </c>
      <c r="AD3354" t="str">
        <f t="shared" si="263"/>
        <v/>
      </c>
      <c r="AE3354" t="str">
        <f t="shared" si="264"/>
        <v/>
      </c>
      <c r="AF3354" t="s">
        <v>17472</v>
      </c>
      <c r="AG3354">
        <v>7</v>
      </c>
      <c r="AH3354" t="s">
        <v>18114</v>
      </c>
      <c r="AI3354">
        <v>247.98441</v>
      </c>
      <c r="AJ3354">
        <v>70.517660000000006</v>
      </c>
      <c r="AK3354">
        <v>601</v>
      </c>
      <c r="AL3354">
        <v>1786</v>
      </c>
      <c r="AM3354">
        <v>1185</v>
      </c>
      <c r="AN3354">
        <v>42.349600000000002</v>
      </c>
      <c r="AO3354">
        <v>0.66765660000000004</v>
      </c>
      <c r="AP3354" t="s">
        <v>2</v>
      </c>
      <c r="AQ3354" t="s">
        <v>1</v>
      </c>
      <c r="AR3354" t="s">
        <v>18113</v>
      </c>
      <c r="AS3354" t="s">
        <v>22598</v>
      </c>
      <c r="AT3354" t="s">
        <v>22598</v>
      </c>
      <c r="AU3354" t="s">
        <v>22815</v>
      </c>
      <c r="AV3354" t="s">
        <v>22815</v>
      </c>
      <c r="AW3354" t="s">
        <v>3792</v>
      </c>
      <c r="AX3354" t="s">
        <v>2</v>
      </c>
      <c r="AY3354" t="s">
        <v>2</v>
      </c>
      <c r="AZ3354" t="s">
        <v>31471</v>
      </c>
      <c r="BA3354" t="s">
        <v>3792</v>
      </c>
      <c r="BB3354" t="s">
        <v>2</v>
      </c>
      <c r="BC3354" t="s">
        <v>2</v>
      </c>
      <c r="BD3354" t="s">
        <v>2</v>
      </c>
      <c r="BE3354" t="s">
        <v>25610</v>
      </c>
      <c r="BF3354" t="s">
        <v>31472</v>
      </c>
    </row>
    <row r="3355" spans="1:58" x14ac:dyDescent="0.25">
      <c r="A3355">
        <v>17886</v>
      </c>
      <c r="B3355" t="s">
        <v>2</v>
      </c>
      <c r="C3355" t="s">
        <v>3694</v>
      </c>
      <c r="D3355" t="s">
        <v>3694</v>
      </c>
      <c r="E3355" t="s">
        <v>3695</v>
      </c>
      <c r="F3355" t="s">
        <v>902</v>
      </c>
      <c r="G3355" t="s">
        <v>1926</v>
      </c>
      <c r="H3355" t="s">
        <v>3248</v>
      </c>
      <c r="I3355" t="s">
        <v>3614</v>
      </c>
      <c r="J3355" t="s">
        <v>3616</v>
      </c>
      <c r="K3355" t="s">
        <v>3672</v>
      </c>
      <c r="L3355" t="s">
        <v>3694</v>
      </c>
      <c r="M3355" t="s">
        <v>2</v>
      </c>
      <c r="N3355" t="s">
        <v>2</v>
      </c>
      <c r="O3355" t="s">
        <v>2</v>
      </c>
      <c r="V3355" t="s">
        <v>3694</v>
      </c>
      <c r="Z3355" s="4"/>
      <c r="AA3355" t="str">
        <f t="shared" si="260"/>
        <v>x</v>
      </c>
      <c r="AB3355">
        <f t="shared" si="261"/>
        <v>10</v>
      </c>
      <c r="AC3355" t="str">
        <f t="shared" si="262"/>
        <v/>
      </c>
      <c r="AD3355" t="str">
        <f t="shared" si="263"/>
        <v/>
      </c>
      <c r="AE3355" t="str">
        <f t="shared" si="264"/>
        <v/>
      </c>
      <c r="AF3355" t="s">
        <v>17472</v>
      </c>
      <c r="AG3355">
        <v>7</v>
      </c>
      <c r="AH3355" t="s">
        <v>18114</v>
      </c>
      <c r="AI3355">
        <v>307.04104000000001</v>
      </c>
      <c r="AJ3355">
        <v>79.665549999999996</v>
      </c>
      <c r="AK3355">
        <v>844</v>
      </c>
      <c r="AL3355">
        <v>3012</v>
      </c>
      <c r="AM3355">
        <v>2168</v>
      </c>
      <c r="AN3355">
        <v>42.704250000000002</v>
      </c>
      <c r="AO3355">
        <v>-0.22803789999999999</v>
      </c>
      <c r="AP3355" t="s">
        <v>2</v>
      </c>
      <c r="AQ3355" t="s">
        <v>1</v>
      </c>
      <c r="AR3355" t="s">
        <v>18113</v>
      </c>
      <c r="AS3355" t="s">
        <v>22598</v>
      </c>
      <c r="AT3355" t="s">
        <v>22598</v>
      </c>
      <c r="AU3355" t="s">
        <v>22815</v>
      </c>
      <c r="AV3355" t="s">
        <v>22815</v>
      </c>
      <c r="AW3355" t="s">
        <v>20957</v>
      </c>
      <c r="AX3355" t="s">
        <v>2</v>
      </c>
      <c r="AY3355" t="s">
        <v>2</v>
      </c>
      <c r="AZ3355" t="s">
        <v>32809</v>
      </c>
      <c r="BA3355" t="s">
        <v>3694</v>
      </c>
      <c r="BB3355" t="s">
        <v>2</v>
      </c>
      <c r="BC3355" t="s">
        <v>2</v>
      </c>
      <c r="BD3355" t="s">
        <v>2</v>
      </c>
      <c r="BE3355" t="s">
        <v>2</v>
      </c>
      <c r="BF3355" t="s">
        <v>2</v>
      </c>
    </row>
    <row r="3356" spans="1:58" x14ac:dyDescent="0.25">
      <c r="A3356">
        <v>17915</v>
      </c>
      <c r="B3356" t="s">
        <v>2</v>
      </c>
      <c r="C3356" t="s">
        <v>26906</v>
      </c>
      <c r="D3356" t="s">
        <v>26906</v>
      </c>
      <c r="E3356" t="s">
        <v>26907</v>
      </c>
      <c r="F3356" t="s">
        <v>902</v>
      </c>
      <c r="G3356" t="s">
        <v>1926</v>
      </c>
      <c r="H3356" t="s">
        <v>3248</v>
      </c>
      <c r="I3356" t="s">
        <v>3614</v>
      </c>
      <c r="J3356" t="s">
        <v>3616</v>
      </c>
      <c r="K3356" t="s">
        <v>3672</v>
      </c>
      <c r="L3356" t="s">
        <v>26906</v>
      </c>
      <c r="M3356" t="s">
        <v>2</v>
      </c>
      <c r="N3356" t="s">
        <v>2</v>
      </c>
      <c r="O3356" t="s">
        <v>2</v>
      </c>
      <c r="V3356" t="s">
        <v>26906</v>
      </c>
      <c r="Z3356" s="4"/>
      <c r="AA3356" t="str">
        <f t="shared" si="260"/>
        <v>x</v>
      </c>
      <c r="AB3356">
        <f t="shared" si="261"/>
        <v>10</v>
      </c>
      <c r="AC3356" t="str">
        <f t="shared" si="262"/>
        <v/>
      </c>
      <c r="AD3356" t="str">
        <f t="shared" si="263"/>
        <v/>
      </c>
      <c r="AE3356" t="str">
        <f t="shared" si="264"/>
        <v/>
      </c>
      <c r="AF3356" t="s">
        <v>17472</v>
      </c>
      <c r="AG3356">
        <v>7</v>
      </c>
      <c r="AH3356" t="s">
        <v>18114</v>
      </c>
      <c r="AI3356">
        <v>432.57366000000002</v>
      </c>
      <c r="AJ3356">
        <v>95.651730000000001</v>
      </c>
      <c r="AK3356">
        <v>487</v>
      </c>
      <c r="AL3356">
        <v>2060</v>
      </c>
      <c r="AM3356">
        <v>1573</v>
      </c>
      <c r="AN3356">
        <v>42.22607</v>
      </c>
      <c r="AO3356">
        <v>1.1729750000000001</v>
      </c>
      <c r="AP3356" t="s">
        <v>2</v>
      </c>
      <c r="AQ3356" t="s">
        <v>1</v>
      </c>
      <c r="AR3356" t="s">
        <v>18113</v>
      </c>
      <c r="AS3356" t="s">
        <v>22598</v>
      </c>
      <c r="AT3356" t="s">
        <v>22598</v>
      </c>
      <c r="AU3356" t="s">
        <v>22815</v>
      </c>
      <c r="AV3356" t="s">
        <v>22815</v>
      </c>
      <c r="AW3356" t="s">
        <v>26906</v>
      </c>
      <c r="AX3356" t="s">
        <v>2</v>
      </c>
      <c r="AY3356" t="s">
        <v>2</v>
      </c>
      <c r="AZ3356" t="s">
        <v>32846</v>
      </c>
      <c r="BA3356" t="s">
        <v>26908</v>
      </c>
      <c r="BB3356" t="s">
        <v>2</v>
      </c>
      <c r="BC3356" t="s">
        <v>2</v>
      </c>
      <c r="BD3356" t="s">
        <v>2</v>
      </c>
      <c r="BE3356" t="s">
        <v>26909</v>
      </c>
      <c r="BF3356" t="s">
        <v>32847</v>
      </c>
    </row>
    <row r="3357" spans="1:58" x14ac:dyDescent="0.25">
      <c r="A3357">
        <v>14945</v>
      </c>
      <c r="B3357" t="s">
        <v>2</v>
      </c>
      <c r="C3357" t="s">
        <v>3696</v>
      </c>
      <c r="D3357" t="s">
        <v>3696</v>
      </c>
      <c r="E3357" t="s">
        <v>3697</v>
      </c>
      <c r="F3357" t="s">
        <v>902</v>
      </c>
      <c r="G3357" t="s">
        <v>1926</v>
      </c>
      <c r="H3357" t="s">
        <v>3248</v>
      </c>
      <c r="I3357" t="s">
        <v>3614</v>
      </c>
      <c r="J3357" t="s">
        <v>3616</v>
      </c>
      <c r="K3357" t="s">
        <v>3672</v>
      </c>
      <c r="L3357" t="s">
        <v>3696</v>
      </c>
      <c r="M3357" t="s">
        <v>2</v>
      </c>
      <c r="N3357" t="s">
        <v>2</v>
      </c>
      <c r="O3357" t="s">
        <v>2</v>
      </c>
      <c r="V3357" t="s">
        <v>3696</v>
      </c>
      <c r="Z3357" s="4"/>
      <c r="AA3357" t="str">
        <f t="shared" si="260"/>
        <v>x</v>
      </c>
      <c r="AB3357">
        <f t="shared" si="261"/>
        <v>10</v>
      </c>
      <c r="AC3357" t="str">
        <f t="shared" si="262"/>
        <v/>
      </c>
      <c r="AD3357" t="str">
        <f t="shared" si="263"/>
        <v/>
      </c>
      <c r="AE3357" t="str">
        <f t="shared" si="264"/>
        <v/>
      </c>
      <c r="AF3357" t="s">
        <v>17472</v>
      </c>
      <c r="AG3357">
        <v>7</v>
      </c>
      <c r="AH3357" t="s">
        <v>18114</v>
      </c>
      <c r="AI3357">
        <v>295.89841999999999</v>
      </c>
      <c r="AJ3357">
        <v>75.174409999999995</v>
      </c>
      <c r="AK3357">
        <v>716</v>
      </c>
      <c r="AL3357">
        <v>2003</v>
      </c>
      <c r="AM3357">
        <v>1287</v>
      </c>
      <c r="AN3357">
        <v>42.538789999999999</v>
      </c>
      <c r="AO3357">
        <v>-0.2193753</v>
      </c>
      <c r="AP3357" t="s">
        <v>2</v>
      </c>
      <c r="AQ3357" t="s">
        <v>1</v>
      </c>
      <c r="AR3357" t="s">
        <v>18113</v>
      </c>
      <c r="AS3357" t="s">
        <v>22598</v>
      </c>
      <c r="AT3357" t="s">
        <v>22598</v>
      </c>
      <c r="AU3357" t="s">
        <v>22815</v>
      </c>
      <c r="AV3357" t="s">
        <v>22815</v>
      </c>
      <c r="AW3357" t="s">
        <v>3696</v>
      </c>
      <c r="AX3357" t="s">
        <v>2</v>
      </c>
      <c r="AY3357" t="s">
        <v>2</v>
      </c>
      <c r="AZ3357" t="s">
        <v>31884</v>
      </c>
      <c r="BA3357" t="s">
        <v>3696</v>
      </c>
      <c r="BB3357" t="s">
        <v>2</v>
      </c>
      <c r="BC3357" t="s">
        <v>2</v>
      </c>
      <c r="BD3357" t="s">
        <v>2</v>
      </c>
      <c r="BE3357" t="s">
        <v>2</v>
      </c>
      <c r="BF3357" t="s">
        <v>2</v>
      </c>
    </row>
    <row r="3358" spans="1:58" x14ac:dyDescent="0.25">
      <c r="A3358">
        <v>14971</v>
      </c>
      <c r="B3358" t="s">
        <v>2</v>
      </c>
      <c r="C3358" t="s">
        <v>16017</v>
      </c>
      <c r="D3358" t="s">
        <v>16017</v>
      </c>
      <c r="E3358" t="s">
        <v>16018</v>
      </c>
      <c r="F3358" t="s">
        <v>902</v>
      </c>
      <c r="G3358" t="s">
        <v>1926</v>
      </c>
      <c r="H3358" t="s">
        <v>3248</v>
      </c>
      <c r="I3358" t="s">
        <v>3614</v>
      </c>
      <c r="J3358" t="s">
        <v>3616</v>
      </c>
      <c r="K3358" t="s">
        <v>3672</v>
      </c>
      <c r="L3358" t="s">
        <v>16017</v>
      </c>
      <c r="M3358" t="s">
        <v>2</v>
      </c>
      <c r="N3358" t="s">
        <v>2</v>
      </c>
      <c r="O3358" t="s">
        <v>2</v>
      </c>
      <c r="V3358" t="s">
        <v>16017</v>
      </c>
      <c r="Z3358" s="4"/>
      <c r="AA3358" t="str">
        <f t="shared" si="260"/>
        <v>x</v>
      </c>
      <c r="AB3358">
        <f t="shared" si="261"/>
        <v>10</v>
      </c>
      <c r="AC3358" t="str">
        <f t="shared" si="262"/>
        <v/>
      </c>
      <c r="AD3358" t="str">
        <f t="shared" si="263"/>
        <v/>
      </c>
      <c r="AE3358" t="str">
        <f t="shared" si="264"/>
        <v/>
      </c>
      <c r="AF3358" t="s">
        <v>17472</v>
      </c>
      <c r="AG3358">
        <v>7</v>
      </c>
      <c r="AH3358" t="s">
        <v>18114</v>
      </c>
      <c r="AI3358">
        <v>278.13240999999999</v>
      </c>
      <c r="AJ3358">
        <v>70.468410000000006</v>
      </c>
      <c r="AK3358">
        <v>640</v>
      </c>
      <c r="AL3358">
        <v>2443</v>
      </c>
      <c r="AM3358">
        <v>1803</v>
      </c>
      <c r="AN3358">
        <v>42.411299999999997</v>
      </c>
      <c r="AO3358">
        <v>0.50561230000000001</v>
      </c>
      <c r="AP3358" t="s">
        <v>2</v>
      </c>
      <c r="AQ3358" t="s">
        <v>1</v>
      </c>
      <c r="AR3358" t="s">
        <v>18113</v>
      </c>
      <c r="AS3358" t="s">
        <v>22598</v>
      </c>
      <c r="AT3358" t="s">
        <v>22598</v>
      </c>
      <c r="AU3358" t="s">
        <v>22815</v>
      </c>
      <c r="AV3358" t="s">
        <v>22815</v>
      </c>
      <c r="AW3358" t="s">
        <v>22496</v>
      </c>
      <c r="AX3358" t="s">
        <v>2</v>
      </c>
      <c r="AY3358" t="s">
        <v>2</v>
      </c>
      <c r="AZ3358" t="s">
        <v>31916</v>
      </c>
      <c r="BA3358" t="s">
        <v>16017</v>
      </c>
      <c r="BB3358" t="s">
        <v>2</v>
      </c>
      <c r="BC3358" t="s">
        <v>2</v>
      </c>
      <c r="BD3358" t="s">
        <v>2</v>
      </c>
      <c r="BE3358" t="s">
        <v>2</v>
      </c>
      <c r="BF3358" t="s">
        <v>2</v>
      </c>
    </row>
    <row r="3359" spans="1:58" x14ac:dyDescent="0.25">
      <c r="A3359">
        <v>17912</v>
      </c>
      <c r="B3359" t="s">
        <v>2</v>
      </c>
      <c r="C3359" t="s">
        <v>3698</v>
      </c>
      <c r="D3359" t="s">
        <v>3698</v>
      </c>
      <c r="E3359" t="s">
        <v>3699</v>
      </c>
      <c r="F3359" t="s">
        <v>902</v>
      </c>
      <c r="G3359" t="s">
        <v>1926</v>
      </c>
      <c r="H3359" t="s">
        <v>3248</v>
      </c>
      <c r="I3359" t="s">
        <v>3614</v>
      </c>
      <c r="J3359" t="s">
        <v>3616</v>
      </c>
      <c r="K3359" t="s">
        <v>3672</v>
      </c>
      <c r="L3359" t="s">
        <v>3698</v>
      </c>
      <c r="M3359" t="s">
        <v>2</v>
      </c>
      <c r="N3359" t="s">
        <v>2</v>
      </c>
      <c r="O3359" t="s">
        <v>2</v>
      </c>
      <c r="V3359" t="s">
        <v>3698</v>
      </c>
      <c r="Z3359" s="4"/>
      <c r="AA3359" t="str">
        <f t="shared" si="260"/>
        <v>x</v>
      </c>
      <c r="AB3359">
        <f t="shared" si="261"/>
        <v>10</v>
      </c>
      <c r="AC3359" t="str">
        <f t="shared" si="262"/>
        <v/>
      </c>
      <c r="AD3359" t="str">
        <f t="shared" si="263"/>
        <v/>
      </c>
      <c r="AE3359" t="str">
        <f t="shared" si="264"/>
        <v/>
      </c>
      <c r="AF3359" t="s">
        <v>17472</v>
      </c>
      <c r="AG3359">
        <v>7</v>
      </c>
      <c r="AH3359" t="s">
        <v>18114</v>
      </c>
      <c r="AI3359">
        <v>128.23344</v>
      </c>
      <c r="AJ3359">
        <v>64.397019999999998</v>
      </c>
      <c r="AK3359">
        <v>584</v>
      </c>
      <c r="AL3359">
        <v>2233</v>
      </c>
      <c r="AM3359">
        <v>1649</v>
      </c>
      <c r="AN3359">
        <v>42.463369999999998</v>
      </c>
      <c r="AO3359">
        <v>0.26701629999999998</v>
      </c>
      <c r="AP3359" t="s">
        <v>2</v>
      </c>
      <c r="AQ3359" t="s">
        <v>1</v>
      </c>
      <c r="AR3359" t="s">
        <v>18113</v>
      </c>
      <c r="AS3359" t="s">
        <v>22598</v>
      </c>
      <c r="AT3359" t="s">
        <v>22598</v>
      </c>
      <c r="AU3359" t="s">
        <v>22815</v>
      </c>
      <c r="AV3359" t="s">
        <v>22815</v>
      </c>
      <c r="AW3359" t="s">
        <v>3698</v>
      </c>
      <c r="AX3359" t="s">
        <v>2</v>
      </c>
      <c r="AY3359" t="s">
        <v>2</v>
      </c>
      <c r="AZ3359" t="s">
        <v>32842</v>
      </c>
      <c r="BA3359" t="s">
        <v>3698</v>
      </c>
      <c r="BB3359" t="s">
        <v>2</v>
      </c>
      <c r="BC3359" t="s">
        <v>2</v>
      </c>
      <c r="BD3359" t="s">
        <v>2</v>
      </c>
      <c r="BE3359" t="s">
        <v>26911</v>
      </c>
      <c r="BF3359" t="s">
        <v>32843</v>
      </c>
    </row>
    <row r="3360" spans="1:58" x14ac:dyDescent="0.25">
      <c r="A3360">
        <v>17931</v>
      </c>
      <c r="B3360" t="s">
        <v>2</v>
      </c>
      <c r="C3360" t="s">
        <v>3700</v>
      </c>
      <c r="D3360" t="s">
        <v>3700</v>
      </c>
      <c r="E3360" t="s">
        <v>3701</v>
      </c>
      <c r="F3360" t="s">
        <v>902</v>
      </c>
      <c r="G3360" t="s">
        <v>1926</v>
      </c>
      <c r="H3360" t="s">
        <v>3248</v>
      </c>
      <c r="I3360" t="s">
        <v>3614</v>
      </c>
      <c r="J3360" t="s">
        <v>3616</v>
      </c>
      <c r="K3360" t="s">
        <v>3672</v>
      </c>
      <c r="L3360" t="s">
        <v>3700</v>
      </c>
      <c r="M3360" t="s">
        <v>2</v>
      </c>
      <c r="N3360" t="s">
        <v>2</v>
      </c>
      <c r="O3360" t="s">
        <v>2</v>
      </c>
      <c r="V3360" t="s">
        <v>3700</v>
      </c>
      <c r="Z3360" s="4"/>
      <c r="AA3360" t="str">
        <f t="shared" si="260"/>
        <v>x</v>
      </c>
      <c r="AB3360">
        <f t="shared" si="261"/>
        <v>10</v>
      </c>
      <c r="AC3360" t="str">
        <f t="shared" si="262"/>
        <v/>
      </c>
      <c r="AD3360" t="str">
        <f t="shared" si="263"/>
        <v/>
      </c>
      <c r="AE3360" t="str">
        <f t="shared" si="264"/>
        <v/>
      </c>
      <c r="AF3360" t="s">
        <v>17472</v>
      </c>
      <c r="AG3360">
        <v>7</v>
      </c>
      <c r="AH3360" t="s">
        <v>18114</v>
      </c>
      <c r="AI3360">
        <v>235.03110000000001</v>
      </c>
      <c r="AJ3360">
        <v>66.718680000000006</v>
      </c>
      <c r="AK3360">
        <v>868</v>
      </c>
      <c r="AL3360">
        <v>2800</v>
      </c>
      <c r="AM3360">
        <v>1932</v>
      </c>
      <c r="AN3360">
        <v>42.726790000000001</v>
      </c>
      <c r="AO3360">
        <v>-0.415688</v>
      </c>
      <c r="AP3360" t="s">
        <v>2</v>
      </c>
      <c r="AQ3360" t="s">
        <v>1</v>
      </c>
      <c r="AR3360" t="s">
        <v>18356</v>
      </c>
      <c r="AS3360" t="s">
        <v>22598</v>
      </c>
      <c r="AT3360" t="s">
        <v>22598</v>
      </c>
      <c r="AU3360" t="s">
        <v>22815</v>
      </c>
      <c r="AV3360" t="s">
        <v>22815</v>
      </c>
      <c r="AW3360" t="s">
        <v>3700</v>
      </c>
      <c r="AX3360" t="s">
        <v>2</v>
      </c>
      <c r="AY3360" t="s">
        <v>2</v>
      </c>
      <c r="AZ3360" t="s">
        <v>32870</v>
      </c>
      <c r="BA3360" t="s">
        <v>3700</v>
      </c>
      <c r="BB3360" t="s">
        <v>2</v>
      </c>
      <c r="BC3360" t="s">
        <v>2</v>
      </c>
      <c r="BD3360" t="s">
        <v>2</v>
      </c>
      <c r="BE3360" t="s">
        <v>2</v>
      </c>
      <c r="BF3360" t="s">
        <v>2</v>
      </c>
    </row>
    <row r="3361" spans="1:58" x14ac:dyDescent="0.25">
      <c r="A3361">
        <v>14946</v>
      </c>
      <c r="B3361" t="s">
        <v>2</v>
      </c>
      <c r="C3361" t="s">
        <v>3702</v>
      </c>
      <c r="D3361" t="s">
        <v>3702</v>
      </c>
      <c r="E3361" t="s">
        <v>3703</v>
      </c>
      <c r="F3361" t="s">
        <v>902</v>
      </c>
      <c r="G3361" t="s">
        <v>1926</v>
      </c>
      <c r="H3361" t="s">
        <v>3248</v>
      </c>
      <c r="I3361" t="s">
        <v>3614</v>
      </c>
      <c r="J3361" t="s">
        <v>3616</v>
      </c>
      <c r="K3361" t="s">
        <v>3672</v>
      </c>
      <c r="L3361" t="s">
        <v>3702</v>
      </c>
      <c r="M3361" t="s">
        <v>2</v>
      </c>
      <c r="N3361" t="s">
        <v>2</v>
      </c>
      <c r="O3361" t="s">
        <v>2</v>
      </c>
      <c r="V3361" t="s">
        <v>3702</v>
      </c>
      <c r="Z3361" s="4"/>
      <c r="AA3361" t="str">
        <f t="shared" si="260"/>
        <v>x</v>
      </c>
      <c r="AB3361">
        <f t="shared" si="261"/>
        <v>10</v>
      </c>
      <c r="AC3361" t="str">
        <f t="shared" si="262"/>
        <v/>
      </c>
      <c r="AD3361" t="str">
        <f t="shared" si="263"/>
        <v/>
      </c>
      <c r="AE3361" t="str">
        <f t="shared" si="264"/>
        <v/>
      </c>
      <c r="AF3361" t="s">
        <v>17472</v>
      </c>
      <c r="AG3361">
        <v>7</v>
      </c>
      <c r="AH3361" t="s">
        <v>18114</v>
      </c>
      <c r="AI3361">
        <v>304.75743999999997</v>
      </c>
      <c r="AJ3361">
        <v>93.823480000000004</v>
      </c>
      <c r="AK3361">
        <v>528</v>
      </c>
      <c r="AL3361">
        <v>2258</v>
      </c>
      <c r="AM3361">
        <v>1730</v>
      </c>
      <c r="AN3361">
        <v>42.522300000000001</v>
      </c>
      <c r="AO3361">
        <v>3.8955839999999999E-2</v>
      </c>
      <c r="AP3361" t="s">
        <v>2</v>
      </c>
      <c r="AQ3361" t="s">
        <v>1</v>
      </c>
      <c r="AR3361" t="s">
        <v>18113</v>
      </c>
      <c r="AS3361" t="s">
        <v>22598</v>
      </c>
      <c r="AT3361" t="s">
        <v>22598</v>
      </c>
      <c r="AU3361" t="s">
        <v>22815</v>
      </c>
      <c r="AV3361" t="s">
        <v>22815</v>
      </c>
      <c r="AW3361" t="s">
        <v>3702</v>
      </c>
      <c r="AX3361" t="s">
        <v>2</v>
      </c>
      <c r="AY3361" t="s">
        <v>2</v>
      </c>
      <c r="AZ3361" t="s">
        <v>31885</v>
      </c>
      <c r="BA3361" t="s">
        <v>3702</v>
      </c>
      <c r="BB3361" t="s">
        <v>2</v>
      </c>
      <c r="BC3361" t="s">
        <v>2</v>
      </c>
      <c r="BD3361" t="s">
        <v>2</v>
      </c>
      <c r="BE3361" t="s">
        <v>2</v>
      </c>
      <c r="BF3361" t="s">
        <v>2</v>
      </c>
    </row>
    <row r="3362" spans="1:58" x14ac:dyDescent="0.25">
      <c r="A3362">
        <v>17986</v>
      </c>
      <c r="B3362" t="s">
        <v>2</v>
      </c>
      <c r="C3362" t="s">
        <v>3704</v>
      </c>
      <c r="D3362" t="s">
        <v>3704</v>
      </c>
      <c r="E3362" t="s">
        <v>3705</v>
      </c>
      <c r="F3362" t="s">
        <v>902</v>
      </c>
      <c r="G3362" t="s">
        <v>1926</v>
      </c>
      <c r="H3362" t="s">
        <v>3248</v>
      </c>
      <c r="I3362" t="s">
        <v>3614</v>
      </c>
      <c r="J3362" t="s">
        <v>3704</v>
      </c>
      <c r="K3362" t="s">
        <v>2</v>
      </c>
      <c r="L3362" t="s">
        <v>2</v>
      </c>
      <c r="M3362" t="s">
        <v>2</v>
      </c>
      <c r="N3362" t="s">
        <v>2</v>
      </c>
      <c r="O3362" t="s">
        <v>2</v>
      </c>
      <c r="T3362" t="s">
        <v>3704</v>
      </c>
      <c r="Z3362" s="4"/>
      <c r="AA3362" t="str">
        <f t="shared" si="260"/>
        <v>x</v>
      </c>
      <c r="AB3362">
        <f t="shared" si="261"/>
        <v>10</v>
      </c>
      <c r="AC3362" t="str">
        <f t="shared" si="262"/>
        <v/>
      </c>
      <c r="AD3362" t="str">
        <f t="shared" si="263"/>
        <v/>
      </c>
      <c r="AE3362" t="str">
        <f t="shared" si="264"/>
        <v/>
      </c>
      <c r="AF3362" t="s">
        <v>17471</v>
      </c>
      <c r="AG3362">
        <v>5</v>
      </c>
      <c r="AH3362" t="s">
        <v>18112</v>
      </c>
      <c r="AI3362">
        <v>7117.2876399999996</v>
      </c>
      <c r="AJ3362">
        <v>546.47190000000001</v>
      </c>
      <c r="AK3362">
        <v>0</v>
      </c>
      <c r="AL3362">
        <v>2897</v>
      </c>
      <c r="AM3362">
        <v>2897</v>
      </c>
      <c r="AN3362">
        <v>42.49147</v>
      </c>
      <c r="AO3362">
        <v>2.1848290000000001</v>
      </c>
      <c r="AP3362" t="s">
        <v>2</v>
      </c>
      <c r="AQ3362" t="s">
        <v>1</v>
      </c>
      <c r="AR3362" t="s">
        <v>18355</v>
      </c>
      <c r="AS3362" t="s">
        <v>22598</v>
      </c>
      <c r="AT3362" t="s">
        <v>22598</v>
      </c>
      <c r="AU3362" t="s">
        <v>22815</v>
      </c>
      <c r="AV3362" t="s">
        <v>22815</v>
      </c>
      <c r="AW3362" t="s">
        <v>3704</v>
      </c>
      <c r="AX3362" t="s">
        <v>2</v>
      </c>
      <c r="AY3362" t="s">
        <v>2</v>
      </c>
      <c r="AZ3362" t="s">
        <v>3704</v>
      </c>
      <c r="BA3362" t="s">
        <v>2</v>
      </c>
      <c r="BB3362" t="s">
        <v>2</v>
      </c>
      <c r="BC3362" t="s">
        <v>2</v>
      </c>
      <c r="BD3362" t="s">
        <v>2</v>
      </c>
      <c r="BE3362" t="s">
        <v>2</v>
      </c>
      <c r="BF3362" t="s">
        <v>2</v>
      </c>
    </row>
    <row r="3363" spans="1:58" x14ac:dyDescent="0.25">
      <c r="A3363">
        <v>13137</v>
      </c>
      <c r="B3363" t="s">
        <v>2</v>
      </c>
      <c r="C3363" t="s">
        <v>3706</v>
      </c>
      <c r="D3363" t="s">
        <v>3706</v>
      </c>
      <c r="E3363" t="s">
        <v>3707</v>
      </c>
      <c r="F3363" t="s">
        <v>902</v>
      </c>
      <c r="G3363" t="s">
        <v>1926</v>
      </c>
      <c r="H3363" t="s">
        <v>3248</v>
      </c>
      <c r="I3363" t="s">
        <v>3614</v>
      </c>
      <c r="J3363" t="s">
        <v>3704</v>
      </c>
      <c r="K3363" t="s">
        <v>3706</v>
      </c>
      <c r="L3363" t="s">
        <v>2</v>
      </c>
      <c r="M3363" t="s">
        <v>2</v>
      </c>
      <c r="N3363" t="s">
        <v>2</v>
      </c>
      <c r="O3363" t="s">
        <v>2</v>
      </c>
      <c r="U3363" t="s">
        <v>3706</v>
      </c>
      <c r="Z3363" s="4"/>
      <c r="AA3363" t="str">
        <f t="shared" si="260"/>
        <v>x</v>
      </c>
      <c r="AB3363">
        <f t="shared" si="261"/>
        <v>10</v>
      </c>
      <c r="AC3363" t="str">
        <f t="shared" si="262"/>
        <v/>
      </c>
      <c r="AD3363" t="str">
        <f t="shared" si="263"/>
        <v/>
      </c>
      <c r="AE3363" t="str">
        <f t="shared" si="264"/>
        <v/>
      </c>
      <c r="AF3363" t="s">
        <v>17471</v>
      </c>
      <c r="AG3363">
        <v>6</v>
      </c>
      <c r="AH3363" t="s">
        <v>18112</v>
      </c>
      <c r="AI3363">
        <v>4739.5184099999997</v>
      </c>
      <c r="AJ3363">
        <v>361.84026999999998</v>
      </c>
      <c r="AK3363">
        <v>96</v>
      </c>
      <c r="AL3363">
        <v>2897</v>
      </c>
      <c r="AM3363">
        <v>2801</v>
      </c>
      <c r="AN3363">
        <v>42.569040000000001</v>
      </c>
      <c r="AO3363">
        <v>2.0805880000000001</v>
      </c>
      <c r="AP3363" t="s">
        <v>2</v>
      </c>
      <c r="AQ3363" t="s">
        <v>1</v>
      </c>
      <c r="AR3363" t="s">
        <v>18355</v>
      </c>
      <c r="AS3363" t="s">
        <v>22598</v>
      </c>
      <c r="AT3363" t="s">
        <v>22598</v>
      </c>
      <c r="AU3363" t="s">
        <v>22815</v>
      </c>
      <c r="AV3363" t="s">
        <v>22815</v>
      </c>
      <c r="AW3363" t="s">
        <v>3706</v>
      </c>
      <c r="AX3363" t="s">
        <v>2</v>
      </c>
      <c r="AY3363" t="s">
        <v>2</v>
      </c>
      <c r="AZ3363" t="s">
        <v>3706</v>
      </c>
      <c r="BA3363" t="s">
        <v>2</v>
      </c>
      <c r="BB3363" t="s">
        <v>2</v>
      </c>
      <c r="BC3363" t="s">
        <v>2</v>
      </c>
      <c r="BD3363" t="s">
        <v>2</v>
      </c>
      <c r="BE3363" t="s">
        <v>2</v>
      </c>
      <c r="BF3363" t="s">
        <v>2</v>
      </c>
    </row>
    <row r="3364" spans="1:58" x14ac:dyDescent="0.25">
      <c r="A3364">
        <v>15059</v>
      </c>
      <c r="B3364" t="s">
        <v>2</v>
      </c>
      <c r="C3364" t="s">
        <v>3708</v>
      </c>
      <c r="D3364" t="s">
        <v>3708</v>
      </c>
      <c r="E3364" t="s">
        <v>3709</v>
      </c>
      <c r="F3364" t="s">
        <v>902</v>
      </c>
      <c r="G3364" t="s">
        <v>1926</v>
      </c>
      <c r="H3364" t="s">
        <v>3248</v>
      </c>
      <c r="I3364" t="s">
        <v>3614</v>
      </c>
      <c r="J3364" t="s">
        <v>3704</v>
      </c>
      <c r="K3364" t="s">
        <v>3706</v>
      </c>
      <c r="L3364" t="s">
        <v>3708</v>
      </c>
      <c r="M3364" t="s">
        <v>2</v>
      </c>
      <c r="N3364" t="s">
        <v>2</v>
      </c>
      <c r="O3364" t="s">
        <v>2</v>
      </c>
      <c r="V3364" t="s">
        <v>3708</v>
      </c>
      <c r="Z3364" s="4"/>
      <c r="AA3364" t="str">
        <f t="shared" si="260"/>
        <v>x</v>
      </c>
      <c r="AB3364">
        <f t="shared" si="261"/>
        <v>10</v>
      </c>
      <c r="AC3364" t="str">
        <f t="shared" si="262"/>
        <v/>
      </c>
      <c r="AD3364" t="str">
        <f t="shared" si="263"/>
        <v/>
      </c>
      <c r="AE3364" t="str">
        <f t="shared" si="264"/>
        <v/>
      </c>
      <c r="AF3364" t="s">
        <v>17472</v>
      </c>
      <c r="AG3364">
        <v>7</v>
      </c>
      <c r="AH3364" t="s">
        <v>18114</v>
      </c>
      <c r="AI3364">
        <v>588.28687000000002</v>
      </c>
      <c r="AJ3364">
        <v>113.89852999999999</v>
      </c>
      <c r="AK3364">
        <v>664</v>
      </c>
      <c r="AL3364">
        <v>2885</v>
      </c>
      <c r="AM3364">
        <v>2221</v>
      </c>
      <c r="AN3364">
        <v>42.408929999999998</v>
      </c>
      <c r="AO3364">
        <v>2.1305990000000001</v>
      </c>
      <c r="AP3364" t="s">
        <v>2</v>
      </c>
      <c r="AQ3364" t="s">
        <v>1</v>
      </c>
      <c r="AR3364" t="s">
        <v>18356</v>
      </c>
      <c r="AS3364" t="s">
        <v>22598</v>
      </c>
      <c r="AT3364" t="s">
        <v>22598</v>
      </c>
      <c r="AU3364" t="s">
        <v>22815</v>
      </c>
      <c r="AV3364" t="s">
        <v>22815</v>
      </c>
      <c r="AW3364" t="s">
        <v>3708</v>
      </c>
      <c r="AX3364" t="s">
        <v>2</v>
      </c>
      <c r="AY3364" t="s">
        <v>2</v>
      </c>
      <c r="AZ3364" t="s">
        <v>32032</v>
      </c>
      <c r="BA3364" t="s">
        <v>3708</v>
      </c>
      <c r="BB3364" t="s">
        <v>26925</v>
      </c>
      <c r="BC3364" t="s">
        <v>2</v>
      </c>
      <c r="BD3364" t="s">
        <v>2</v>
      </c>
      <c r="BE3364" t="s">
        <v>2</v>
      </c>
      <c r="BF3364" t="s">
        <v>2</v>
      </c>
    </row>
    <row r="3365" spans="1:58" x14ac:dyDescent="0.25">
      <c r="A3365">
        <v>17930</v>
      </c>
      <c r="B3365" t="s">
        <v>2</v>
      </c>
      <c r="C3365" t="s">
        <v>3710</v>
      </c>
      <c r="D3365" t="s">
        <v>3710</v>
      </c>
      <c r="E3365" t="s">
        <v>3711</v>
      </c>
      <c r="F3365" t="s">
        <v>902</v>
      </c>
      <c r="G3365" t="s">
        <v>1926</v>
      </c>
      <c r="H3365" t="s">
        <v>3248</v>
      </c>
      <c r="I3365" t="s">
        <v>3614</v>
      </c>
      <c r="J3365" t="s">
        <v>3704</v>
      </c>
      <c r="K3365" t="s">
        <v>3706</v>
      </c>
      <c r="L3365" t="s">
        <v>3710</v>
      </c>
      <c r="M3365" t="s">
        <v>2</v>
      </c>
      <c r="N3365" t="s">
        <v>2</v>
      </c>
      <c r="O3365" t="s">
        <v>2</v>
      </c>
      <c r="V3365" t="s">
        <v>3710</v>
      </c>
      <c r="Z3365" s="4"/>
      <c r="AA3365" t="str">
        <f t="shared" si="260"/>
        <v>x</v>
      </c>
      <c r="AB3365">
        <f t="shared" si="261"/>
        <v>10</v>
      </c>
      <c r="AC3365" t="str">
        <f t="shared" si="262"/>
        <v/>
      </c>
      <c r="AD3365" t="str">
        <f t="shared" si="263"/>
        <v/>
      </c>
      <c r="AE3365" t="str">
        <f t="shared" si="264"/>
        <v/>
      </c>
      <c r="AF3365" t="s">
        <v>17472</v>
      </c>
      <c r="AG3365">
        <v>7</v>
      </c>
      <c r="AH3365" t="s">
        <v>18114</v>
      </c>
      <c r="AI3365">
        <v>244.67489</v>
      </c>
      <c r="AJ3365">
        <v>66.207440000000005</v>
      </c>
      <c r="AK3365">
        <v>992</v>
      </c>
      <c r="AL3365">
        <v>2897</v>
      </c>
      <c r="AM3365">
        <v>1905</v>
      </c>
      <c r="AN3365">
        <v>42.447560000000003</v>
      </c>
      <c r="AO3365">
        <v>1.7913239999999999</v>
      </c>
      <c r="AP3365" t="s">
        <v>2</v>
      </c>
      <c r="AQ3365" t="s">
        <v>1</v>
      </c>
      <c r="AR3365" t="s">
        <v>18355</v>
      </c>
      <c r="AS3365" t="s">
        <v>22598</v>
      </c>
      <c r="AT3365" t="s">
        <v>22598</v>
      </c>
      <c r="AU3365" t="s">
        <v>22815</v>
      </c>
      <c r="AV3365" t="s">
        <v>22815</v>
      </c>
      <c r="AW3365" t="s">
        <v>3710</v>
      </c>
      <c r="AX3365" t="s">
        <v>2</v>
      </c>
      <c r="AY3365" t="s">
        <v>2</v>
      </c>
      <c r="AZ3365" t="s">
        <v>32868</v>
      </c>
      <c r="BA3365" t="s">
        <v>28005</v>
      </c>
      <c r="BB3365" t="s">
        <v>28005</v>
      </c>
      <c r="BC3365" t="s">
        <v>2</v>
      </c>
      <c r="BD3365" t="s">
        <v>2</v>
      </c>
      <c r="BE3365" t="s">
        <v>2</v>
      </c>
      <c r="BF3365" t="s">
        <v>32869</v>
      </c>
    </row>
    <row r="3366" spans="1:58" x14ac:dyDescent="0.25">
      <c r="A3366">
        <v>17919</v>
      </c>
      <c r="B3366" t="s">
        <v>2</v>
      </c>
      <c r="C3366" t="s">
        <v>3712</v>
      </c>
      <c r="D3366" t="s">
        <v>3712</v>
      </c>
      <c r="E3366" t="s">
        <v>3713</v>
      </c>
      <c r="F3366" t="s">
        <v>902</v>
      </c>
      <c r="G3366" t="s">
        <v>1926</v>
      </c>
      <c r="H3366" t="s">
        <v>3248</v>
      </c>
      <c r="I3366" t="s">
        <v>3614</v>
      </c>
      <c r="J3366" t="s">
        <v>3704</v>
      </c>
      <c r="K3366" t="s">
        <v>3706</v>
      </c>
      <c r="L3366" t="s">
        <v>3712</v>
      </c>
      <c r="M3366" t="s">
        <v>2</v>
      </c>
      <c r="N3366" t="s">
        <v>2</v>
      </c>
      <c r="O3366" t="s">
        <v>2</v>
      </c>
      <c r="V3366" t="s">
        <v>3712</v>
      </c>
      <c r="Z3366" s="4"/>
      <c r="AA3366" t="str">
        <f t="shared" si="260"/>
        <v>x</v>
      </c>
      <c r="AB3366">
        <f t="shared" si="261"/>
        <v>10</v>
      </c>
      <c r="AC3366" t="str">
        <f t="shared" si="262"/>
        <v/>
      </c>
      <c r="AD3366" t="str">
        <f t="shared" si="263"/>
        <v/>
      </c>
      <c r="AE3366" t="str">
        <f t="shared" si="264"/>
        <v/>
      </c>
      <c r="AF3366" t="s">
        <v>17472</v>
      </c>
      <c r="AG3366">
        <v>7</v>
      </c>
      <c r="AH3366" t="s">
        <v>18114</v>
      </c>
      <c r="AI3366">
        <v>148.81980999999999</v>
      </c>
      <c r="AJ3366">
        <v>55.260620000000003</v>
      </c>
      <c r="AK3366">
        <v>96</v>
      </c>
      <c r="AL3366">
        <v>784</v>
      </c>
      <c r="AM3366">
        <v>688</v>
      </c>
      <c r="AN3366">
        <v>42.750900000000001</v>
      </c>
      <c r="AO3366">
        <v>2.5876000000000001</v>
      </c>
      <c r="AP3366" t="s">
        <v>2</v>
      </c>
      <c r="AQ3366" t="s">
        <v>1</v>
      </c>
      <c r="AR3366" t="s">
        <v>18125</v>
      </c>
      <c r="AS3366" t="s">
        <v>22598</v>
      </c>
      <c r="AT3366" t="s">
        <v>22598</v>
      </c>
      <c r="AU3366" t="s">
        <v>22815</v>
      </c>
      <c r="AV3366" t="s">
        <v>22815</v>
      </c>
      <c r="AW3366" t="s">
        <v>3712</v>
      </c>
      <c r="AX3366" t="s">
        <v>2</v>
      </c>
      <c r="AY3366" t="s">
        <v>2</v>
      </c>
      <c r="AZ3366" t="s">
        <v>32853</v>
      </c>
      <c r="BA3366" t="s">
        <v>2</v>
      </c>
      <c r="BB3366" t="s">
        <v>3712</v>
      </c>
      <c r="BC3366" t="s">
        <v>2</v>
      </c>
      <c r="BD3366" t="s">
        <v>2</v>
      </c>
      <c r="BE3366" t="s">
        <v>2</v>
      </c>
      <c r="BF3366" t="s">
        <v>2</v>
      </c>
    </row>
    <row r="3367" spans="1:58" x14ac:dyDescent="0.25">
      <c r="A3367">
        <v>17929</v>
      </c>
      <c r="B3367" t="s">
        <v>2</v>
      </c>
      <c r="C3367" t="s">
        <v>3714</v>
      </c>
      <c r="D3367" t="s">
        <v>3714</v>
      </c>
      <c r="E3367" t="s">
        <v>3715</v>
      </c>
      <c r="F3367" t="s">
        <v>902</v>
      </c>
      <c r="G3367" t="s">
        <v>1926</v>
      </c>
      <c r="H3367" t="s">
        <v>3248</v>
      </c>
      <c r="I3367" t="s">
        <v>3614</v>
      </c>
      <c r="J3367" t="s">
        <v>3704</v>
      </c>
      <c r="K3367" t="s">
        <v>3706</v>
      </c>
      <c r="L3367" t="s">
        <v>3714</v>
      </c>
      <c r="M3367" t="s">
        <v>2</v>
      </c>
      <c r="N3367" t="s">
        <v>2</v>
      </c>
      <c r="O3367" t="s">
        <v>2</v>
      </c>
      <c r="V3367" t="s">
        <v>3714</v>
      </c>
      <c r="Z3367" s="4"/>
      <c r="AA3367" t="str">
        <f t="shared" si="260"/>
        <v>x</v>
      </c>
      <c r="AB3367">
        <f t="shared" si="261"/>
        <v>10</v>
      </c>
      <c r="AC3367" t="str">
        <f t="shared" si="262"/>
        <v/>
      </c>
      <c r="AD3367" t="str">
        <f t="shared" si="263"/>
        <v/>
      </c>
      <c r="AE3367" t="str">
        <f t="shared" si="264"/>
        <v/>
      </c>
      <c r="AF3367" t="s">
        <v>17472</v>
      </c>
      <c r="AG3367">
        <v>7</v>
      </c>
      <c r="AH3367" t="s">
        <v>18114</v>
      </c>
      <c r="AI3367">
        <v>817.23003000000006</v>
      </c>
      <c r="AJ3367">
        <v>118.47305</v>
      </c>
      <c r="AK3367">
        <v>477</v>
      </c>
      <c r="AL3367">
        <v>2873</v>
      </c>
      <c r="AM3367">
        <v>2396</v>
      </c>
      <c r="AN3367">
        <v>42.661580000000001</v>
      </c>
      <c r="AO3367">
        <v>1.6302859999999999</v>
      </c>
      <c r="AP3367" t="s">
        <v>2</v>
      </c>
      <c r="AQ3367" t="s">
        <v>1</v>
      </c>
      <c r="AR3367" t="s">
        <v>22115</v>
      </c>
      <c r="AS3367" t="s">
        <v>22598</v>
      </c>
      <c r="AT3367" t="s">
        <v>22598</v>
      </c>
      <c r="AU3367" t="s">
        <v>22815</v>
      </c>
      <c r="AV3367" t="s">
        <v>22815</v>
      </c>
      <c r="AW3367" t="s">
        <v>3714</v>
      </c>
      <c r="AX3367" t="s">
        <v>2</v>
      </c>
      <c r="AY3367" t="s">
        <v>2</v>
      </c>
      <c r="AZ3367" t="s">
        <v>32867</v>
      </c>
      <c r="BA3367" t="s">
        <v>2</v>
      </c>
      <c r="BB3367" t="s">
        <v>3714</v>
      </c>
      <c r="BC3367" t="s">
        <v>2</v>
      </c>
      <c r="BD3367" t="s">
        <v>2</v>
      </c>
      <c r="BE3367" t="s">
        <v>2</v>
      </c>
      <c r="BF3367" t="s">
        <v>2</v>
      </c>
    </row>
    <row r="3368" spans="1:58" x14ac:dyDescent="0.25">
      <c r="A3368">
        <v>17920</v>
      </c>
      <c r="B3368" t="s">
        <v>2</v>
      </c>
      <c r="C3368" t="s">
        <v>3716</v>
      </c>
      <c r="D3368" t="s">
        <v>3716</v>
      </c>
      <c r="E3368" t="s">
        <v>3717</v>
      </c>
      <c r="F3368" t="s">
        <v>902</v>
      </c>
      <c r="G3368" t="s">
        <v>1926</v>
      </c>
      <c r="H3368" t="s">
        <v>3248</v>
      </c>
      <c r="I3368" t="s">
        <v>3614</v>
      </c>
      <c r="J3368" t="s">
        <v>3704</v>
      </c>
      <c r="K3368" t="s">
        <v>3706</v>
      </c>
      <c r="L3368" t="s">
        <v>3716</v>
      </c>
      <c r="M3368" t="s">
        <v>2</v>
      </c>
      <c r="N3368" t="s">
        <v>2</v>
      </c>
      <c r="O3368" t="s">
        <v>2</v>
      </c>
      <c r="V3368" t="s">
        <v>3716</v>
      </c>
      <c r="Z3368" s="4"/>
      <c r="AA3368" t="str">
        <f t="shared" si="260"/>
        <v>x</v>
      </c>
      <c r="AB3368">
        <f t="shared" si="261"/>
        <v>10</v>
      </c>
      <c r="AC3368" t="str">
        <f t="shared" si="262"/>
        <v/>
      </c>
      <c r="AD3368" t="str">
        <f t="shared" si="263"/>
        <v/>
      </c>
      <c r="AE3368" t="str">
        <f t="shared" si="264"/>
        <v/>
      </c>
      <c r="AF3368" t="s">
        <v>17472</v>
      </c>
      <c r="AG3368">
        <v>7</v>
      </c>
      <c r="AH3368" t="s">
        <v>18114</v>
      </c>
      <c r="AI3368">
        <v>980.09280000000001</v>
      </c>
      <c r="AJ3368">
        <v>140.94188</v>
      </c>
      <c r="AK3368">
        <v>145</v>
      </c>
      <c r="AL3368">
        <v>2708</v>
      </c>
      <c r="AM3368">
        <v>2563</v>
      </c>
      <c r="AN3368">
        <v>42.505969999999998</v>
      </c>
      <c r="AO3368">
        <v>2.492108</v>
      </c>
      <c r="AP3368" t="s">
        <v>2</v>
      </c>
      <c r="AQ3368" t="s">
        <v>1</v>
      </c>
      <c r="AR3368" t="s">
        <v>18356</v>
      </c>
      <c r="AS3368" t="s">
        <v>22598</v>
      </c>
      <c r="AT3368" t="s">
        <v>22598</v>
      </c>
      <c r="AU3368" t="s">
        <v>22815</v>
      </c>
      <c r="AV3368" t="s">
        <v>22815</v>
      </c>
      <c r="AW3368" t="s">
        <v>3716</v>
      </c>
      <c r="AX3368" t="s">
        <v>2</v>
      </c>
      <c r="AY3368" t="s">
        <v>2</v>
      </c>
      <c r="AZ3368" t="s">
        <v>32854</v>
      </c>
      <c r="BA3368" t="s">
        <v>28008</v>
      </c>
      <c r="BB3368" t="s">
        <v>3716</v>
      </c>
      <c r="BC3368" t="s">
        <v>2</v>
      </c>
      <c r="BD3368" t="s">
        <v>28009</v>
      </c>
      <c r="BE3368" t="s">
        <v>28010</v>
      </c>
      <c r="BF3368" t="s">
        <v>32855</v>
      </c>
    </row>
    <row r="3369" spans="1:58" x14ac:dyDescent="0.25">
      <c r="A3369">
        <v>17922</v>
      </c>
      <c r="B3369" t="s">
        <v>2</v>
      </c>
      <c r="C3369" t="s">
        <v>3718</v>
      </c>
      <c r="D3369" t="s">
        <v>3718</v>
      </c>
      <c r="E3369" t="s">
        <v>3719</v>
      </c>
      <c r="F3369" t="s">
        <v>902</v>
      </c>
      <c r="G3369" t="s">
        <v>1926</v>
      </c>
      <c r="H3369" t="s">
        <v>3248</v>
      </c>
      <c r="I3369" t="s">
        <v>3614</v>
      </c>
      <c r="J3369" t="s">
        <v>3704</v>
      </c>
      <c r="K3369" t="s">
        <v>3706</v>
      </c>
      <c r="L3369" t="s">
        <v>3718</v>
      </c>
      <c r="M3369" t="s">
        <v>2</v>
      </c>
      <c r="N3369" t="s">
        <v>2</v>
      </c>
      <c r="O3369" t="s">
        <v>2</v>
      </c>
      <c r="V3369" t="s">
        <v>3718</v>
      </c>
      <c r="Z3369" s="4"/>
      <c r="AA3369" t="str">
        <f t="shared" si="260"/>
        <v>x</v>
      </c>
      <c r="AB3369">
        <f t="shared" si="261"/>
        <v>10</v>
      </c>
      <c r="AC3369" t="str">
        <f t="shared" si="262"/>
        <v/>
      </c>
      <c r="AD3369" t="str">
        <f t="shared" si="263"/>
        <v/>
      </c>
      <c r="AE3369" t="str">
        <f t="shared" si="264"/>
        <v/>
      </c>
      <c r="AF3369" t="s">
        <v>17472</v>
      </c>
      <c r="AG3369">
        <v>7</v>
      </c>
      <c r="AH3369" t="s">
        <v>18114</v>
      </c>
      <c r="AI3369">
        <v>559.44803000000002</v>
      </c>
      <c r="AJ3369">
        <v>109.51139000000001</v>
      </c>
      <c r="AK3369">
        <v>766</v>
      </c>
      <c r="AL3369">
        <v>2857</v>
      </c>
      <c r="AM3369">
        <v>2091</v>
      </c>
      <c r="AN3369">
        <v>42.569690000000001</v>
      </c>
      <c r="AO3369">
        <v>1.952267</v>
      </c>
      <c r="AP3369" t="s">
        <v>2</v>
      </c>
      <c r="AQ3369" t="s">
        <v>1</v>
      </c>
      <c r="AR3369" t="s">
        <v>18356</v>
      </c>
      <c r="AS3369" t="s">
        <v>22598</v>
      </c>
      <c r="AT3369" t="s">
        <v>22598</v>
      </c>
      <c r="AU3369" t="s">
        <v>22815</v>
      </c>
      <c r="AV3369" t="s">
        <v>22815</v>
      </c>
      <c r="AW3369" t="s">
        <v>3718</v>
      </c>
      <c r="AX3369" t="s">
        <v>2</v>
      </c>
      <c r="AY3369" t="s">
        <v>2</v>
      </c>
      <c r="AZ3369" t="s">
        <v>32858</v>
      </c>
      <c r="BA3369" t="s">
        <v>2</v>
      </c>
      <c r="BB3369" t="s">
        <v>3718</v>
      </c>
      <c r="BC3369" t="s">
        <v>2</v>
      </c>
      <c r="BD3369" t="s">
        <v>2</v>
      </c>
      <c r="BE3369" t="s">
        <v>2</v>
      </c>
      <c r="BF3369" t="s">
        <v>32859</v>
      </c>
    </row>
    <row r="3370" spans="1:58" x14ac:dyDescent="0.25">
      <c r="A3370">
        <v>17988</v>
      </c>
      <c r="B3370" t="s">
        <v>2</v>
      </c>
      <c r="C3370" t="s">
        <v>3720</v>
      </c>
      <c r="D3370" t="s">
        <v>3720</v>
      </c>
      <c r="E3370" t="s">
        <v>3721</v>
      </c>
      <c r="F3370" t="s">
        <v>902</v>
      </c>
      <c r="G3370" t="s">
        <v>1926</v>
      </c>
      <c r="H3370" t="s">
        <v>3248</v>
      </c>
      <c r="I3370" t="s">
        <v>3614</v>
      </c>
      <c r="J3370" t="s">
        <v>3704</v>
      </c>
      <c r="K3370" t="s">
        <v>3706</v>
      </c>
      <c r="L3370" t="s">
        <v>3720</v>
      </c>
      <c r="M3370" t="s">
        <v>2</v>
      </c>
      <c r="N3370" t="s">
        <v>2</v>
      </c>
      <c r="O3370" t="s">
        <v>2</v>
      </c>
      <c r="V3370" t="s">
        <v>3720</v>
      </c>
      <c r="Z3370" s="4"/>
      <c r="AA3370" t="str">
        <f t="shared" si="260"/>
        <v>x</v>
      </c>
      <c r="AB3370">
        <f t="shared" si="261"/>
        <v>10</v>
      </c>
      <c r="AC3370" t="str">
        <f t="shared" si="262"/>
        <v/>
      </c>
      <c r="AD3370" t="str">
        <f t="shared" si="263"/>
        <v/>
      </c>
      <c r="AE3370" t="str">
        <f t="shared" si="264"/>
        <v/>
      </c>
      <c r="AF3370" t="s">
        <v>17472</v>
      </c>
      <c r="AG3370">
        <v>7</v>
      </c>
      <c r="AH3370" t="s">
        <v>18114</v>
      </c>
      <c r="AI3370">
        <v>834.27602999999999</v>
      </c>
      <c r="AJ3370">
        <v>142.88668999999999</v>
      </c>
      <c r="AK3370">
        <v>187</v>
      </c>
      <c r="AL3370">
        <v>2445</v>
      </c>
      <c r="AM3370">
        <v>2258</v>
      </c>
      <c r="AN3370">
        <v>42.68262</v>
      </c>
      <c r="AO3370">
        <v>2.3080669999999999</v>
      </c>
      <c r="AP3370" t="s">
        <v>2</v>
      </c>
      <c r="AQ3370" t="s">
        <v>1</v>
      </c>
      <c r="AR3370" t="s">
        <v>18125</v>
      </c>
      <c r="AS3370" t="s">
        <v>22598</v>
      </c>
      <c r="AT3370" t="s">
        <v>22598</v>
      </c>
      <c r="AU3370" t="s">
        <v>22815</v>
      </c>
      <c r="AV3370" t="s">
        <v>22815</v>
      </c>
      <c r="AW3370" t="s">
        <v>21965</v>
      </c>
      <c r="AX3370" t="s">
        <v>2</v>
      </c>
      <c r="AY3370" t="s">
        <v>2</v>
      </c>
      <c r="AZ3370" t="s">
        <v>32939</v>
      </c>
      <c r="BA3370" t="s">
        <v>21966</v>
      </c>
      <c r="BB3370" t="s">
        <v>3720</v>
      </c>
      <c r="BC3370" t="s">
        <v>2</v>
      </c>
      <c r="BD3370" t="s">
        <v>2</v>
      </c>
      <c r="BE3370" t="s">
        <v>2</v>
      </c>
      <c r="BF3370" t="s">
        <v>32940</v>
      </c>
    </row>
    <row r="3371" spans="1:58" x14ac:dyDescent="0.25">
      <c r="A3371">
        <v>18302</v>
      </c>
      <c r="B3371" t="s">
        <v>2</v>
      </c>
      <c r="C3371" t="s">
        <v>3722</v>
      </c>
      <c r="D3371" t="s">
        <v>3722</v>
      </c>
      <c r="E3371" t="s">
        <v>3723</v>
      </c>
      <c r="F3371" t="s">
        <v>902</v>
      </c>
      <c r="G3371" t="s">
        <v>1926</v>
      </c>
      <c r="H3371" t="s">
        <v>3248</v>
      </c>
      <c r="I3371" t="s">
        <v>3614</v>
      </c>
      <c r="J3371" t="s">
        <v>3704</v>
      </c>
      <c r="K3371" t="s">
        <v>3706</v>
      </c>
      <c r="L3371" t="s">
        <v>3722</v>
      </c>
      <c r="M3371" t="s">
        <v>2</v>
      </c>
      <c r="N3371" t="s">
        <v>2</v>
      </c>
      <c r="O3371" t="s">
        <v>2</v>
      </c>
      <c r="V3371" t="s">
        <v>3722</v>
      </c>
      <c r="Z3371" s="4"/>
      <c r="AA3371" t="str">
        <f t="shared" si="260"/>
        <v>x</v>
      </c>
      <c r="AB3371">
        <f t="shared" si="261"/>
        <v>10</v>
      </c>
      <c r="AC3371" t="str">
        <f t="shared" si="262"/>
        <v/>
      </c>
      <c r="AD3371" t="str">
        <f t="shared" si="263"/>
        <v/>
      </c>
      <c r="AE3371" t="str">
        <f t="shared" si="264"/>
        <v/>
      </c>
      <c r="AF3371" t="s">
        <v>17472</v>
      </c>
      <c r="AG3371">
        <v>7</v>
      </c>
      <c r="AH3371" t="s">
        <v>18114</v>
      </c>
      <c r="AI3371">
        <v>220.67653999999999</v>
      </c>
      <c r="AJ3371">
        <v>79.395889999999994</v>
      </c>
      <c r="AK3371">
        <v>617</v>
      </c>
      <c r="AL3371">
        <v>2484</v>
      </c>
      <c r="AM3371">
        <v>1867</v>
      </c>
      <c r="AN3371">
        <v>42.70411</v>
      </c>
      <c r="AO3371">
        <v>1.985673</v>
      </c>
      <c r="AP3371" t="s">
        <v>2</v>
      </c>
      <c r="AQ3371" t="s">
        <v>1</v>
      </c>
      <c r="AR3371" t="s">
        <v>18125</v>
      </c>
      <c r="AS3371" t="s">
        <v>22598</v>
      </c>
      <c r="AT3371" t="s">
        <v>22598</v>
      </c>
      <c r="AU3371" t="s">
        <v>22815</v>
      </c>
      <c r="AV3371" t="s">
        <v>22815</v>
      </c>
      <c r="AW3371" t="s">
        <v>3722</v>
      </c>
      <c r="AX3371" t="s">
        <v>2</v>
      </c>
      <c r="AY3371" t="s">
        <v>2</v>
      </c>
      <c r="AZ3371" t="s">
        <v>33095</v>
      </c>
      <c r="BA3371" t="s">
        <v>2</v>
      </c>
      <c r="BB3371" t="s">
        <v>3722</v>
      </c>
      <c r="BC3371" t="s">
        <v>2</v>
      </c>
      <c r="BD3371" t="s">
        <v>2</v>
      </c>
      <c r="BE3371" t="s">
        <v>2</v>
      </c>
      <c r="BF3371" t="s">
        <v>2</v>
      </c>
    </row>
    <row r="3372" spans="1:58" x14ac:dyDescent="0.25">
      <c r="A3372">
        <v>17969</v>
      </c>
      <c r="B3372" t="s">
        <v>2</v>
      </c>
      <c r="C3372" t="s">
        <v>3724</v>
      </c>
      <c r="D3372" t="s">
        <v>3724</v>
      </c>
      <c r="E3372" t="s">
        <v>3725</v>
      </c>
      <c r="F3372" t="s">
        <v>902</v>
      </c>
      <c r="G3372" t="s">
        <v>1926</v>
      </c>
      <c r="H3372" t="s">
        <v>3248</v>
      </c>
      <c r="I3372" t="s">
        <v>3614</v>
      </c>
      <c r="J3372" t="s">
        <v>3704</v>
      </c>
      <c r="K3372" t="s">
        <v>3706</v>
      </c>
      <c r="L3372" t="s">
        <v>3724</v>
      </c>
      <c r="M3372" t="s">
        <v>2</v>
      </c>
      <c r="N3372" t="s">
        <v>2</v>
      </c>
      <c r="O3372" t="s">
        <v>2</v>
      </c>
      <c r="V3372" t="s">
        <v>3724</v>
      </c>
      <c r="Z3372" s="4"/>
      <c r="AA3372" t="str">
        <f t="shared" si="260"/>
        <v>x</v>
      </c>
      <c r="AB3372">
        <f t="shared" si="261"/>
        <v>10</v>
      </c>
      <c r="AC3372" t="str">
        <f t="shared" si="262"/>
        <v/>
      </c>
      <c r="AD3372" t="str">
        <f t="shared" si="263"/>
        <v/>
      </c>
      <c r="AE3372" t="str">
        <f t="shared" si="264"/>
        <v/>
      </c>
      <c r="AF3372" t="s">
        <v>17472</v>
      </c>
      <c r="AG3372">
        <v>7</v>
      </c>
      <c r="AH3372" t="s">
        <v>18114</v>
      </c>
      <c r="AI3372">
        <v>346.01339999999999</v>
      </c>
      <c r="AJ3372">
        <v>83.954449999999994</v>
      </c>
      <c r="AK3372">
        <v>678</v>
      </c>
      <c r="AL3372">
        <v>2892</v>
      </c>
      <c r="AM3372">
        <v>2214</v>
      </c>
      <c r="AN3372">
        <v>42.444600000000001</v>
      </c>
      <c r="AO3372">
        <v>1.5944130000000001</v>
      </c>
      <c r="AP3372" t="s">
        <v>2</v>
      </c>
      <c r="AQ3372" t="s">
        <v>1</v>
      </c>
      <c r="AR3372" t="s">
        <v>18355</v>
      </c>
      <c r="AS3372" t="s">
        <v>22598</v>
      </c>
      <c r="AT3372" t="s">
        <v>22598</v>
      </c>
      <c r="AU3372" t="s">
        <v>22815</v>
      </c>
      <c r="AV3372" t="s">
        <v>22815</v>
      </c>
      <c r="AW3372" t="s">
        <v>3724</v>
      </c>
      <c r="AX3372" t="s">
        <v>2</v>
      </c>
      <c r="AY3372" t="s">
        <v>2</v>
      </c>
      <c r="AZ3372" t="s">
        <v>2437</v>
      </c>
      <c r="BA3372" t="s">
        <v>2</v>
      </c>
      <c r="BB3372" t="s">
        <v>2</v>
      </c>
      <c r="BC3372" t="s">
        <v>3724</v>
      </c>
      <c r="BD3372" t="s">
        <v>2</v>
      </c>
      <c r="BE3372" t="s">
        <v>2</v>
      </c>
      <c r="BF3372" t="s">
        <v>32922</v>
      </c>
    </row>
    <row r="3373" spans="1:58" x14ac:dyDescent="0.25">
      <c r="A3373">
        <v>17987</v>
      </c>
      <c r="B3373" t="s">
        <v>2</v>
      </c>
      <c r="C3373" t="s">
        <v>3726</v>
      </c>
      <c r="D3373" t="s">
        <v>3726</v>
      </c>
      <c r="E3373" t="s">
        <v>3727</v>
      </c>
      <c r="F3373" t="s">
        <v>902</v>
      </c>
      <c r="G3373" t="s">
        <v>1926</v>
      </c>
      <c r="H3373" t="s">
        <v>3248</v>
      </c>
      <c r="I3373" t="s">
        <v>3614</v>
      </c>
      <c r="J3373" t="s">
        <v>3704</v>
      </c>
      <c r="K3373" t="s">
        <v>3726</v>
      </c>
      <c r="L3373" t="s">
        <v>2</v>
      </c>
      <c r="M3373" t="s">
        <v>2</v>
      </c>
      <c r="N3373" t="s">
        <v>2</v>
      </c>
      <c r="O3373" t="s">
        <v>2</v>
      </c>
      <c r="U3373" t="s">
        <v>3726</v>
      </c>
      <c r="Z3373" s="4"/>
      <c r="AA3373" t="str">
        <f t="shared" si="260"/>
        <v>x</v>
      </c>
      <c r="AB3373">
        <f t="shared" si="261"/>
        <v>10</v>
      </c>
      <c r="AC3373" t="str">
        <f t="shared" si="262"/>
        <v/>
      </c>
      <c r="AD3373" t="str">
        <f t="shared" si="263"/>
        <v/>
      </c>
      <c r="AE3373" t="str">
        <f t="shared" si="264"/>
        <v/>
      </c>
      <c r="AF3373" t="s">
        <v>17471</v>
      </c>
      <c r="AG3373">
        <v>6</v>
      </c>
      <c r="AH3373" t="s">
        <v>18112</v>
      </c>
      <c r="AI3373">
        <v>2377.7692299999999</v>
      </c>
      <c r="AJ3373">
        <v>444.02145000000002</v>
      </c>
      <c r="AK3373">
        <v>0</v>
      </c>
      <c r="AL3373">
        <v>2628</v>
      </c>
      <c r="AM3373">
        <v>2628</v>
      </c>
      <c r="AN3373">
        <v>42.336449999999999</v>
      </c>
      <c r="AO3373">
        <v>2.3931559999999998</v>
      </c>
      <c r="AP3373" t="s">
        <v>2</v>
      </c>
      <c r="AQ3373" t="s">
        <v>1</v>
      </c>
      <c r="AR3373" t="s">
        <v>18356</v>
      </c>
      <c r="AS3373" t="s">
        <v>22598</v>
      </c>
      <c r="AT3373" t="s">
        <v>22598</v>
      </c>
      <c r="AU3373" t="s">
        <v>22815</v>
      </c>
      <c r="AV3373" t="s">
        <v>22815</v>
      </c>
      <c r="AW3373" t="s">
        <v>3726</v>
      </c>
      <c r="AX3373" t="s">
        <v>2</v>
      </c>
      <c r="AY3373" t="s">
        <v>2</v>
      </c>
      <c r="AZ3373" t="s">
        <v>3726</v>
      </c>
      <c r="BA3373" t="s">
        <v>2</v>
      </c>
      <c r="BB3373" t="s">
        <v>2</v>
      </c>
      <c r="BC3373" t="s">
        <v>2</v>
      </c>
      <c r="BD3373" t="s">
        <v>2</v>
      </c>
      <c r="BE3373" t="s">
        <v>2</v>
      </c>
      <c r="BF3373" t="s">
        <v>2</v>
      </c>
    </row>
    <row r="3374" spans="1:58" x14ac:dyDescent="0.25">
      <c r="A3374">
        <v>15058</v>
      </c>
      <c r="B3374" t="s">
        <v>2</v>
      </c>
      <c r="C3374" t="s">
        <v>3728</v>
      </c>
      <c r="D3374" t="s">
        <v>3728</v>
      </c>
      <c r="E3374" t="s">
        <v>3729</v>
      </c>
      <c r="F3374" t="s">
        <v>902</v>
      </c>
      <c r="G3374" t="s">
        <v>1926</v>
      </c>
      <c r="H3374" t="s">
        <v>3248</v>
      </c>
      <c r="I3374" t="s">
        <v>3614</v>
      </c>
      <c r="J3374" t="s">
        <v>3704</v>
      </c>
      <c r="K3374" t="s">
        <v>3726</v>
      </c>
      <c r="L3374" t="s">
        <v>3728</v>
      </c>
      <c r="M3374" t="s">
        <v>2</v>
      </c>
      <c r="N3374" t="s">
        <v>2</v>
      </c>
      <c r="O3374" t="s">
        <v>2</v>
      </c>
      <c r="V3374" t="s">
        <v>3728</v>
      </c>
      <c r="Z3374" s="4"/>
      <c r="AA3374" t="str">
        <f t="shared" si="260"/>
        <v>x</v>
      </c>
      <c r="AB3374">
        <f t="shared" si="261"/>
        <v>10</v>
      </c>
      <c r="AC3374" t="str">
        <f t="shared" si="262"/>
        <v/>
      </c>
      <c r="AD3374" t="str">
        <f t="shared" si="263"/>
        <v/>
      </c>
      <c r="AE3374" t="str">
        <f t="shared" si="264"/>
        <v/>
      </c>
      <c r="AF3374" t="s">
        <v>17472</v>
      </c>
      <c r="AG3374">
        <v>7</v>
      </c>
      <c r="AH3374" t="s">
        <v>18114</v>
      </c>
      <c r="AI3374">
        <v>514.00241000000005</v>
      </c>
      <c r="AJ3374">
        <v>130.31235000000001</v>
      </c>
      <c r="AK3374">
        <v>0</v>
      </c>
      <c r="AL3374">
        <v>1234</v>
      </c>
      <c r="AM3374">
        <v>1234</v>
      </c>
      <c r="AN3374">
        <v>42.418390000000002</v>
      </c>
      <c r="AO3374">
        <v>3.0581469999999999</v>
      </c>
      <c r="AP3374" t="s">
        <v>2</v>
      </c>
      <c r="AQ3374" t="s">
        <v>1</v>
      </c>
      <c r="AR3374" t="s">
        <v>18356</v>
      </c>
      <c r="AS3374" t="s">
        <v>22598</v>
      </c>
      <c r="AT3374" t="s">
        <v>22598</v>
      </c>
      <c r="AU3374" t="s">
        <v>22815</v>
      </c>
      <c r="AV3374" t="s">
        <v>22815</v>
      </c>
      <c r="AW3374" t="s">
        <v>3728</v>
      </c>
      <c r="AX3374" t="s">
        <v>2</v>
      </c>
      <c r="AY3374" t="s">
        <v>2</v>
      </c>
      <c r="AZ3374" t="s">
        <v>32030</v>
      </c>
      <c r="BA3374" t="s">
        <v>21910</v>
      </c>
      <c r="BB3374" t="s">
        <v>3728</v>
      </c>
      <c r="BC3374" t="s">
        <v>2</v>
      </c>
      <c r="BD3374" t="s">
        <v>2</v>
      </c>
      <c r="BE3374" t="s">
        <v>29003</v>
      </c>
      <c r="BF3374" t="s">
        <v>32031</v>
      </c>
    </row>
    <row r="3375" spans="1:58" x14ac:dyDescent="0.25">
      <c r="A3375">
        <v>17921</v>
      </c>
      <c r="B3375" t="s">
        <v>2</v>
      </c>
      <c r="C3375" t="s">
        <v>3730</v>
      </c>
      <c r="D3375" t="s">
        <v>3730</v>
      </c>
      <c r="E3375" t="s">
        <v>3731</v>
      </c>
      <c r="F3375" t="s">
        <v>902</v>
      </c>
      <c r="G3375" t="s">
        <v>1926</v>
      </c>
      <c r="H3375" t="s">
        <v>3248</v>
      </c>
      <c r="I3375" t="s">
        <v>3614</v>
      </c>
      <c r="J3375" t="s">
        <v>3704</v>
      </c>
      <c r="K3375" t="s">
        <v>3726</v>
      </c>
      <c r="L3375" t="s">
        <v>3730</v>
      </c>
      <c r="M3375" t="s">
        <v>2</v>
      </c>
      <c r="N3375" t="s">
        <v>2</v>
      </c>
      <c r="O3375" t="s">
        <v>2</v>
      </c>
      <c r="V3375" t="s">
        <v>3730</v>
      </c>
      <c r="Z3375" s="4"/>
      <c r="AA3375" t="str">
        <f t="shared" si="260"/>
        <v>x</v>
      </c>
      <c r="AB3375">
        <f t="shared" si="261"/>
        <v>10</v>
      </c>
      <c r="AC3375" t="str">
        <f t="shared" si="262"/>
        <v/>
      </c>
      <c r="AD3375" t="str">
        <f t="shared" si="263"/>
        <v/>
      </c>
      <c r="AE3375" t="str">
        <f t="shared" si="264"/>
        <v/>
      </c>
      <c r="AF3375" t="s">
        <v>17472</v>
      </c>
      <c r="AG3375">
        <v>7</v>
      </c>
      <c r="AH3375" t="s">
        <v>18114</v>
      </c>
      <c r="AI3375">
        <v>356.53030000000001</v>
      </c>
      <c r="AJ3375">
        <v>84.136769999999999</v>
      </c>
      <c r="AK3375">
        <v>96</v>
      </c>
      <c r="AL3375">
        <v>1402</v>
      </c>
      <c r="AM3375">
        <v>1306</v>
      </c>
      <c r="AN3375">
        <v>42.40757</v>
      </c>
      <c r="AO3375">
        <v>2.7323110000000002</v>
      </c>
      <c r="AP3375" t="s">
        <v>2</v>
      </c>
      <c r="AQ3375" t="s">
        <v>1</v>
      </c>
      <c r="AR3375" t="s">
        <v>18356</v>
      </c>
      <c r="AS3375" t="s">
        <v>22598</v>
      </c>
      <c r="AT3375" t="s">
        <v>22598</v>
      </c>
      <c r="AU3375" t="s">
        <v>22815</v>
      </c>
      <c r="AV3375" t="s">
        <v>22815</v>
      </c>
      <c r="AW3375" t="s">
        <v>3730</v>
      </c>
      <c r="AX3375" t="s">
        <v>2</v>
      </c>
      <c r="AY3375" t="s">
        <v>2</v>
      </c>
      <c r="AZ3375" t="s">
        <v>32856</v>
      </c>
      <c r="BA3375" t="s">
        <v>26528</v>
      </c>
      <c r="BB3375" t="s">
        <v>26529</v>
      </c>
      <c r="BC3375" t="s">
        <v>2</v>
      </c>
      <c r="BD3375" t="s">
        <v>2</v>
      </c>
      <c r="BE3375" t="s">
        <v>2</v>
      </c>
      <c r="BF3375" t="s">
        <v>32857</v>
      </c>
    </row>
    <row r="3376" spans="1:58" x14ac:dyDescent="0.25">
      <c r="A3376">
        <v>17964</v>
      </c>
      <c r="B3376" t="s">
        <v>2</v>
      </c>
      <c r="C3376" t="s">
        <v>3732</v>
      </c>
      <c r="D3376" t="s">
        <v>3732</v>
      </c>
      <c r="E3376" t="s">
        <v>3733</v>
      </c>
      <c r="F3376" t="s">
        <v>902</v>
      </c>
      <c r="G3376" t="s">
        <v>1926</v>
      </c>
      <c r="H3376" t="s">
        <v>3248</v>
      </c>
      <c r="I3376" t="s">
        <v>3614</v>
      </c>
      <c r="J3376" t="s">
        <v>3704</v>
      </c>
      <c r="K3376" t="s">
        <v>3726</v>
      </c>
      <c r="L3376" t="s">
        <v>3732</v>
      </c>
      <c r="M3376" t="s">
        <v>2</v>
      </c>
      <c r="N3376" t="s">
        <v>2</v>
      </c>
      <c r="O3376" t="s">
        <v>2</v>
      </c>
      <c r="V3376" t="s">
        <v>3732</v>
      </c>
      <c r="Z3376" s="4"/>
      <c r="AA3376" t="str">
        <f t="shared" si="260"/>
        <v>x</v>
      </c>
      <c r="AB3376">
        <f t="shared" si="261"/>
        <v>10</v>
      </c>
      <c r="AC3376" t="str">
        <f t="shared" si="262"/>
        <v/>
      </c>
      <c r="AD3376" t="str">
        <f t="shared" si="263"/>
        <v/>
      </c>
      <c r="AE3376" t="str">
        <f t="shared" si="264"/>
        <v/>
      </c>
      <c r="AF3376" t="s">
        <v>17472</v>
      </c>
      <c r="AG3376">
        <v>7</v>
      </c>
      <c r="AH3376" t="s">
        <v>18114</v>
      </c>
      <c r="AI3376">
        <v>148.49458999999999</v>
      </c>
      <c r="AJ3376">
        <v>55.920430000000003</v>
      </c>
      <c r="AK3376">
        <v>690</v>
      </c>
      <c r="AL3376">
        <v>2009</v>
      </c>
      <c r="AM3376">
        <v>1319</v>
      </c>
      <c r="AN3376">
        <v>42.27017</v>
      </c>
      <c r="AO3376">
        <v>2.2540330000000002</v>
      </c>
      <c r="AP3376" t="s">
        <v>2</v>
      </c>
      <c r="AQ3376" t="s">
        <v>1</v>
      </c>
      <c r="AR3376" t="s">
        <v>18113</v>
      </c>
      <c r="AS3376" t="s">
        <v>22598</v>
      </c>
      <c r="AT3376" t="s">
        <v>22598</v>
      </c>
      <c r="AU3376" t="s">
        <v>22815</v>
      </c>
      <c r="AV3376" t="s">
        <v>22815</v>
      </c>
      <c r="AW3376" t="s">
        <v>3732</v>
      </c>
      <c r="AX3376" t="s">
        <v>2</v>
      </c>
      <c r="AY3376" t="s">
        <v>2</v>
      </c>
      <c r="AZ3376" t="s">
        <v>32914</v>
      </c>
      <c r="BA3376" t="s">
        <v>21956</v>
      </c>
      <c r="BB3376" t="s">
        <v>2</v>
      </c>
      <c r="BC3376" t="s">
        <v>2</v>
      </c>
      <c r="BD3376" t="s">
        <v>2</v>
      </c>
      <c r="BE3376" t="s">
        <v>2</v>
      </c>
      <c r="BF3376" t="s">
        <v>32915</v>
      </c>
    </row>
    <row r="3377" spans="1:58" x14ac:dyDescent="0.25">
      <c r="A3377">
        <v>17963</v>
      </c>
      <c r="B3377" t="s">
        <v>2</v>
      </c>
      <c r="C3377" t="s">
        <v>3734</v>
      </c>
      <c r="D3377" t="s">
        <v>3734</v>
      </c>
      <c r="E3377" t="s">
        <v>3735</v>
      </c>
      <c r="F3377" t="s">
        <v>902</v>
      </c>
      <c r="G3377" t="s">
        <v>1926</v>
      </c>
      <c r="H3377" t="s">
        <v>3248</v>
      </c>
      <c r="I3377" t="s">
        <v>3614</v>
      </c>
      <c r="J3377" t="s">
        <v>3704</v>
      </c>
      <c r="K3377" t="s">
        <v>3726</v>
      </c>
      <c r="L3377" t="s">
        <v>3734</v>
      </c>
      <c r="M3377" t="s">
        <v>2</v>
      </c>
      <c r="N3377" t="s">
        <v>2</v>
      </c>
      <c r="O3377" t="s">
        <v>2</v>
      </c>
      <c r="V3377" t="s">
        <v>3734</v>
      </c>
      <c r="Z3377" s="4"/>
      <c r="AA3377" t="str">
        <f t="shared" si="260"/>
        <v>x</v>
      </c>
      <c r="AB3377">
        <f t="shared" si="261"/>
        <v>10</v>
      </c>
      <c r="AC3377" t="str">
        <f t="shared" si="262"/>
        <v/>
      </c>
      <c r="AD3377" t="str">
        <f t="shared" si="263"/>
        <v/>
      </c>
      <c r="AE3377" t="str">
        <f t="shared" si="264"/>
        <v/>
      </c>
      <c r="AF3377" t="s">
        <v>17472</v>
      </c>
      <c r="AG3377">
        <v>7</v>
      </c>
      <c r="AH3377" t="s">
        <v>18114</v>
      </c>
      <c r="AI3377">
        <v>243.22970000000001</v>
      </c>
      <c r="AJ3377">
        <v>76.548569999999998</v>
      </c>
      <c r="AK3377">
        <v>731</v>
      </c>
      <c r="AL3377">
        <v>2505</v>
      </c>
      <c r="AM3377">
        <v>1774</v>
      </c>
      <c r="AN3377">
        <v>42.284779999999998</v>
      </c>
      <c r="AO3377">
        <v>2.0080879999999999</v>
      </c>
      <c r="AP3377" t="s">
        <v>2</v>
      </c>
      <c r="AQ3377" t="s">
        <v>1</v>
      </c>
      <c r="AR3377" t="s">
        <v>18113</v>
      </c>
      <c r="AS3377" t="s">
        <v>22598</v>
      </c>
      <c r="AT3377" t="s">
        <v>22598</v>
      </c>
      <c r="AU3377" t="s">
        <v>22815</v>
      </c>
      <c r="AV3377" t="s">
        <v>22815</v>
      </c>
      <c r="AW3377" t="s">
        <v>3734</v>
      </c>
      <c r="AX3377" t="s">
        <v>2</v>
      </c>
      <c r="AY3377" t="s">
        <v>2</v>
      </c>
      <c r="AZ3377" t="s">
        <v>32912</v>
      </c>
      <c r="BA3377" t="s">
        <v>21293</v>
      </c>
      <c r="BB3377" t="s">
        <v>2</v>
      </c>
      <c r="BC3377" t="s">
        <v>3734</v>
      </c>
      <c r="BD3377" t="s">
        <v>2</v>
      </c>
      <c r="BE3377" t="s">
        <v>2</v>
      </c>
      <c r="BF3377" t="s">
        <v>32913</v>
      </c>
    </row>
    <row r="3378" spans="1:58" x14ac:dyDescent="0.25">
      <c r="A3378">
        <v>14960</v>
      </c>
      <c r="B3378" t="s">
        <v>2</v>
      </c>
      <c r="C3378" t="s">
        <v>3736</v>
      </c>
      <c r="D3378" t="s">
        <v>3736</v>
      </c>
      <c r="E3378" t="s">
        <v>3737</v>
      </c>
      <c r="F3378" t="s">
        <v>902</v>
      </c>
      <c r="G3378" t="s">
        <v>1926</v>
      </c>
      <c r="H3378" t="s">
        <v>3248</v>
      </c>
      <c r="I3378" t="s">
        <v>3614</v>
      </c>
      <c r="J3378" t="s">
        <v>3704</v>
      </c>
      <c r="K3378" t="s">
        <v>3726</v>
      </c>
      <c r="L3378" t="s">
        <v>3736</v>
      </c>
      <c r="M3378" t="s">
        <v>2</v>
      </c>
      <c r="N3378" t="s">
        <v>2</v>
      </c>
      <c r="O3378" t="s">
        <v>2</v>
      </c>
      <c r="V3378" t="s">
        <v>3736</v>
      </c>
      <c r="Z3378" s="4"/>
      <c r="AA3378" t="str">
        <f t="shared" si="260"/>
        <v>x</v>
      </c>
      <c r="AB3378">
        <f t="shared" si="261"/>
        <v>10</v>
      </c>
      <c r="AC3378" t="str">
        <f t="shared" si="262"/>
        <v/>
      </c>
      <c r="AD3378" t="str">
        <f t="shared" si="263"/>
        <v/>
      </c>
      <c r="AE3378" t="str">
        <f t="shared" si="264"/>
        <v/>
      </c>
      <c r="AF3378" t="s">
        <v>17472</v>
      </c>
      <c r="AG3378">
        <v>7</v>
      </c>
      <c r="AH3378" t="s">
        <v>18114</v>
      </c>
      <c r="AI3378">
        <v>598.11856999999998</v>
      </c>
      <c r="AJ3378">
        <v>133.62916999999999</v>
      </c>
      <c r="AK3378">
        <v>563</v>
      </c>
      <c r="AL3378">
        <v>2628</v>
      </c>
      <c r="AM3378">
        <v>2065</v>
      </c>
      <c r="AN3378">
        <v>42.303620000000002</v>
      </c>
      <c r="AO3378">
        <v>1.6439809999999999</v>
      </c>
      <c r="AP3378" t="s">
        <v>2</v>
      </c>
      <c r="AQ3378" t="s">
        <v>1</v>
      </c>
      <c r="AR3378" t="s">
        <v>18113</v>
      </c>
      <c r="AS3378" t="s">
        <v>22598</v>
      </c>
      <c r="AT3378" t="s">
        <v>22598</v>
      </c>
      <c r="AU3378" t="s">
        <v>22815</v>
      </c>
      <c r="AV3378" t="s">
        <v>22815</v>
      </c>
      <c r="AW3378" t="s">
        <v>22485</v>
      </c>
      <c r="AX3378" t="s">
        <v>2</v>
      </c>
      <c r="AY3378" t="s">
        <v>2</v>
      </c>
      <c r="AZ3378" t="s">
        <v>31904</v>
      </c>
      <c r="BA3378" t="s">
        <v>22486</v>
      </c>
      <c r="BB3378" t="s">
        <v>2</v>
      </c>
      <c r="BC3378" t="s">
        <v>2</v>
      </c>
      <c r="BD3378" t="s">
        <v>2</v>
      </c>
      <c r="BE3378" t="s">
        <v>29322</v>
      </c>
      <c r="BF3378" t="s">
        <v>31905</v>
      </c>
    </row>
    <row r="3379" spans="1:58" x14ac:dyDescent="0.25">
      <c r="A3379">
        <v>15057</v>
      </c>
      <c r="B3379" t="s">
        <v>2</v>
      </c>
      <c r="C3379" t="s">
        <v>3738</v>
      </c>
      <c r="D3379" t="s">
        <v>3738</v>
      </c>
      <c r="E3379" t="s">
        <v>3739</v>
      </c>
      <c r="F3379" t="s">
        <v>902</v>
      </c>
      <c r="G3379" t="s">
        <v>1926</v>
      </c>
      <c r="H3379" t="s">
        <v>3248</v>
      </c>
      <c r="I3379" t="s">
        <v>3614</v>
      </c>
      <c r="J3379" t="s">
        <v>3704</v>
      </c>
      <c r="K3379" t="s">
        <v>3726</v>
      </c>
      <c r="L3379" t="s">
        <v>3738</v>
      </c>
      <c r="M3379" t="s">
        <v>2</v>
      </c>
      <c r="N3379" t="s">
        <v>2</v>
      </c>
      <c r="O3379" t="s">
        <v>2</v>
      </c>
      <c r="V3379" t="s">
        <v>3738</v>
      </c>
      <c r="Z3379" s="4"/>
      <c r="AA3379" t="str">
        <f t="shared" si="260"/>
        <v>x</v>
      </c>
      <c r="AB3379">
        <f t="shared" si="261"/>
        <v>10</v>
      </c>
      <c r="AC3379" t="str">
        <f t="shared" si="262"/>
        <v/>
      </c>
      <c r="AD3379" t="str">
        <f t="shared" si="263"/>
        <v/>
      </c>
      <c r="AE3379" t="str">
        <f t="shared" si="264"/>
        <v/>
      </c>
      <c r="AF3379" t="s">
        <v>17472</v>
      </c>
      <c r="AG3379">
        <v>7</v>
      </c>
      <c r="AH3379" t="s">
        <v>18114</v>
      </c>
      <c r="AI3379">
        <v>517.39365999999995</v>
      </c>
      <c r="AJ3379">
        <v>114.54515000000001</v>
      </c>
      <c r="AK3379">
        <v>135</v>
      </c>
      <c r="AL3379">
        <v>1499</v>
      </c>
      <c r="AM3379">
        <v>1364</v>
      </c>
      <c r="AN3379">
        <v>42.28687</v>
      </c>
      <c r="AO3379">
        <v>2.5808629999999999</v>
      </c>
      <c r="AP3379" t="s">
        <v>2</v>
      </c>
      <c r="AQ3379" t="s">
        <v>1</v>
      </c>
      <c r="AR3379" t="s">
        <v>18356</v>
      </c>
      <c r="AS3379" t="s">
        <v>22598</v>
      </c>
      <c r="AT3379" t="s">
        <v>22598</v>
      </c>
      <c r="AU3379" t="s">
        <v>22815</v>
      </c>
      <c r="AV3379" t="s">
        <v>22815</v>
      </c>
      <c r="AW3379" t="s">
        <v>3738</v>
      </c>
      <c r="AX3379" t="s">
        <v>2</v>
      </c>
      <c r="AY3379" t="s">
        <v>2</v>
      </c>
      <c r="AZ3379" t="s">
        <v>32028</v>
      </c>
      <c r="BA3379" t="s">
        <v>3738</v>
      </c>
      <c r="BB3379" t="s">
        <v>2</v>
      </c>
      <c r="BC3379" t="s">
        <v>25310</v>
      </c>
      <c r="BD3379" t="s">
        <v>2</v>
      </c>
      <c r="BE3379" t="s">
        <v>2</v>
      </c>
      <c r="BF3379" t="s">
        <v>32029</v>
      </c>
    </row>
    <row r="3380" spans="1:58" x14ac:dyDescent="0.25">
      <c r="A3380">
        <v>12788</v>
      </c>
      <c r="B3380" t="s">
        <v>2</v>
      </c>
      <c r="C3380" t="s">
        <v>3740</v>
      </c>
      <c r="D3380" t="s">
        <v>3740</v>
      </c>
      <c r="E3380" t="s">
        <v>3741</v>
      </c>
      <c r="F3380" t="s">
        <v>902</v>
      </c>
      <c r="G3380" t="s">
        <v>1926</v>
      </c>
      <c r="H3380" t="s">
        <v>3248</v>
      </c>
      <c r="I3380" t="s">
        <v>3614</v>
      </c>
      <c r="J3380" t="s">
        <v>3740</v>
      </c>
      <c r="K3380" t="s">
        <v>2</v>
      </c>
      <c r="L3380" t="s">
        <v>2</v>
      </c>
      <c r="M3380" t="s">
        <v>2</v>
      </c>
      <c r="N3380" t="s">
        <v>2</v>
      </c>
      <c r="O3380" t="s">
        <v>2</v>
      </c>
      <c r="T3380" t="s">
        <v>3740</v>
      </c>
      <c r="Z3380" s="4"/>
      <c r="AA3380" t="str">
        <f t="shared" si="260"/>
        <v>x</v>
      </c>
      <c r="AB3380">
        <f t="shared" si="261"/>
        <v>10</v>
      </c>
      <c r="AC3380" t="str">
        <f t="shared" si="262"/>
        <v/>
      </c>
      <c r="AD3380" t="str">
        <f t="shared" si="263"/>
        <v/>
      </c>
      <c r="AE3380" t="str">
        <f t="shared" si="264"/>
        <v/>
      </c>
      <c r="AF3380" t="s">
        <v>17471</v>
      </c>
      <c r="AG3380">
        <v>5</v>
      </c>
      <c r="AH3380" t="s">
        <v>18114</v>
      </c>
      <c r="AI3380">
        <v>12813.323710000001</v>
      </c>
      <c r="AJ3380">
        <v>2249.4850000000001</v>
      </c>
      <c r="AK3380">
        <v>51</v>
      </c>
      <c r="AL3380">
        <v>2373</v>
      </c>
      <c r="AM3380">
        <v>2322</v>
      </c>
      <c r="AN3380">
        <v>42.407049999999998</v>
      </c>
      <c r="AO3380">
        <v>0.8256213</v>
      </c>
      <c r="AP3380" t="s">
        <v>2</v>
      </c>
      <c r="AQ3380" t="s">
        <v>1</v>
      </c>
      <c r="AR3380" t="s">
        <v>18356</v>
      </c>
      <c r="AS3380" t="s">
        <v>22598</v>
      </c>
      <c r="AT3380" t="s">
        <v>22598</v>
      </c>
      <c r="AU3380" t="s">
        <v>22815</v>
      </c>
      <c r="AV3380" t="s">
        <v>22815</v>
      </c>
      <c r="AW3380" t="s">
        <v>3740</v>
      </c>
      <c r="AX3380" t="s">
        <v>2</v>
      </c>
      <c r="AY3380" t="s">
        <v>2</v>
      </c>
      <c r="AZ3380" t="s">
        <v>3740</v>
      </c>
      <c r="BA3380" t="s">
        <v>19477</v>
      </c>
      <c r="BB3380" t="s">
        <v>19478</v>
      </c>
      <c r="BC3380" t="s">
        <v>2</v>
      </c>
      <c r="BD3380" t="s">
        <v>2</v>
      </c>
      <c r="BE3380" t="s">
        <v>23733</v>
      </c>
      <c r="BF3380" t="s">
        <v>31005</v>
      </c>
    </row>
    <row r="3381" spans="1:58" x14ac:dyDescent="0.25">
      <c r="A3381">
        <v>14964</v>
      </c>
      <c r="B3381" t="s">
        <v>2</v>
      </c>
      <c r="C3381" t="s">
        <v>3742</v>
      </c>
      <c r="D3381" t="s">
        <v>3742</v>
      </c>
      <c r="E3381" t="s">
        <v>3743</v>
      </c>
      <c r="F3381" t="s">
        <v>902</v>
      </c>
      <c r="G3381" t="s">
        <v>1926</v>
      </c>
      <c r="H3381" t="s">
        <v>3248</v>
      </c>
      <c r="I3381" t="s">
        <v>3614</v>
      </c>
      <c r="J3381" t="s">
        <v>3740</v>
      </c>
      <c r="K3381" t="s">
        <v>3742</v>
      </c>
      <c r="L3381" t="s">
        <v>2</v>
      </c>
      <c r="M3381" t="s">
        <v>2</v>
      </c>
      <c r="N3381" t="s">
        <v>2</v>
      </c>
      <c r="O3381" t="s">
        <v>2</v>
      </c>
      <c r="U3381" t="s">
        <v>3742</v>
      </c>
      <c r="Z3381" s="4"/>
      <c r="AA3381" t="str">
        <f t="shared" si="260"/>
        <v>x</v>
      </c>
      <c r="AB3381">
        <f t="shared" si="261"/>
        <v>10</v>
      </c>
      <c r="AC3381" t="str">
        <f t="shared" si="262"/>
        <v/>
      </c>
      <c r="AD3381" t="str">
        <f t="shared" si="263"/>
        <v/>
      </c>
      <c r="AE3381" t="str">
        <f t="shared" si="264"/>
        <v/>
      </c>
      <c r="AF3381" t="s">
        <v>17471</v>
      </c>
      <c r="AG3381">
        <v>6</v>
      </c>
      <c r="AH3381" t="s">
        <v>18112</v>
      </c>
      <c r="AI3381">
        <v>4372.3679300000003</v>
      </c>
      <c r="AJ3381">
        <v>717.70303000000001</v>
      </c>
      <c r="AK3381">
        <v>233</v>
      </c>
      <c r="AL3381">
        <v>2033</v>
      </c>
      <c r="AM3381">
        <v>1800</v>
      </c>
      <c r="AN3381">
        <v>42.181130000000003</v>
      </c>
      <c r="AO3381">
        <v>0.3967888</v>
      </c>
      <c r="AP3381" t="s">
        <v>2</v>
      </c>
      <c r="AQ3381" t="s">
        <v>1</v>
      </c>
      <c r="AR3381" t="s">
        <v>18113</v>
      </c>
      <c r="AS3381" t="s">
        <v>22598</v>
      </c>
      <c r="AT3381" t="s">
        <v>22598</v>
      </c>
      <c r="AU3381" t="s">
        <v>22815</v>
      </c>
      <c r="AV3381" t="s">
        <v>22815</v>
      </c>
      <c r="AW3381" t="s">
        <v>3742</v>
      </c>
      <c r="AX3381" t="s">
        <v>2</v>
      </c>
      <c r="AY3381" t="s">
        <v>2</v>
      </c>
      <c r="AZ3381" t="s">
        <v>3742</v>
      </c>
      <c r="BA3381" t="s">
        <v>2</v>
      </c>
      <c r="BB3381" t="s">
        <v>2</v>
      </c>
      <c r="BC3381" t="s">
        <v>2</v>
      </c>
      <c r="BD3381" t="s">
        <v>2</v>
      </c>
      <c r="BE3381" t="s">
        <v>2</v>
      </c>
      <c r="BF3381" t="s">
        <v>2</v>
      </c>
    </row>
    <row r="3382" spans="1:58" x14ac:dyDescent="0.25">
      <c r="A3382">
        <v>17970</v>
      </c>
      <c r="B3382" t="s">
        <v>2</v>
      </c>
      <c r="C3382" t="s">
        <v>3744</v>
      </c>
      <c r="D3382" t="s">
        <v>3744</v>
      </c>
      <c r="E3382" t="s">
        <v>3745</v>
      </c>
      <c r="F3382" t="s">
        <v>902</v>
      </c>
      <c r="G3382" t="s">
        <v>1926</v>
      </c>
      <c r="H3382" t="s">
        <v>3248</v>
      </c>
      <c r="I3382" t="s">
        <v>3614</v>
      </c>
      <c r="J3382" t="s">
        <v>3740</v>
      </c>
      <c r="K3382" t="s">
        <v>3742</v>
      </c>
      <c r="L3382" t="s">
        <v>3744</v>
      </c>
      <c r="M3382" t="s">
        <v>2</v>
      </c>
      <c r="N3382" t="s">
        <v>2</v>
      </c>
      <c r="O3382" t="s">
        <v>2</v>
      </c>
      <c r="V3382" t="s">
        <v>3744</v>
      </c>
      <c r="Z3382" s="4"/>
      <c r="AA3382" t="str">
        <f t="shared" si="260"/>
        <v>x</v>
      </c>
      <c r="AB3382">
        <f t="shared" si="261"/>
        <v>10</v>
      </c>
      <c r="AC3382" t="str">
        <f t="shared" si="262"/>
        <v/>
      </c>
      <c r="AD3382" t="str">
        <f t="shared" si="263"/>
        <v/>
      </c>
      <c r="AE3382" t="str">
        <f t="shared" si="264"/>
        <v/>
      </c>
      <c r="AF3382" t="s">
        <v>17472</v>
      </c>
      <c r="AG3382">
        <v>7</v>
      </c>
      <c r="AH3382" t="s">
        <v>18114</v>
      </c>
      <c r="AI3382">
        <v>557.16117999999994</v>
      </c>
      <c r="AJ3382">
        <v>123.96122</v>
      </c>
      <c r="AK3382">
        <v>372</v>
      </c>
      <c r="AL3382">
        <v>1581</v>
      </c>
      <c r="AM3382">
        <v>1209</v>
      </c>
      <c r="AN3382">
        <v>42.090130000000002</v>
      </c>
      <c r="AO3382">
        <v>1.0987150000000001</v>
      </c>
      <c r="AP3382" t="s">
        <v>2</v>
      </c>
      <c r="AQ3382" t="s">
        <v>1</v>
      </c>
      <c r="AR3382" t="s">
        <v>18113</v>
      </c>
      <c r="AS3382" t="s">
        <v>22598</v>
      </c>
      <c r="AT3382" t="s">
        <v>22598</v>
      </c>
      <c r="AU3382" t="s">
        <v>22815</v>
      </c>
      <c r="AV3382" t="s">
        <v>22815</v>
      </c>
      <c r="AW3382" t="s">
        <v>3744</v>
      </c>
      <c r="AX3382" t="s">
        <v>2</v>
      </c>
      <c r="AY3382" t="s">
        <v>2</v>
      </c>
      <c r="AZ3382" t="s">
        <v>32923</v>
      </c>
      <c r="BA3382" t="s">
        <v>2</v>
      </c>
      <c r="BB3382" t="s">
        <v>2</v>
      </c>
      <c r="BC3382" t="s">
        <v>2</v>
      </c>
      <c r="BD3382" t="s">
        <v>2</v>
      </c>
      <c r="BE3382" t="s">
        <v>2</v>
      </c>
      <c r="BF3382" t="s">
        <v>32924</v>
      </c>
    </row>
    <row r="3383" spans="1:58" x14ac:dyDescent="0.25">
      <c r="A3383">
        <v>14970</v>
      </c>
      <c r="B3383" t="s">
        <v>2</v>
      </c>
      <c r="C3383" t="s">
        <v>3746</v>
      </c>
      <c r="D3383" t="s">
        <v>3746</v>
      </c>
      <c r="E3383" t="s">
        <v>3747</v>
      </c>
      <c r="F3383" t="s">
        <v>902</v>
      </c>
      <c r="G3383" t="s">
        <v>1926</v>
      </c>
      <c r="H3383" t="s">
        <v>3248</v>
      </c>
      <c r="I3383" t="s">
        <v>3614</v>
      </c>
      <c r="J3383" t="s">
        <v>3740</v>
      </c>
      <c r="K3383" t="s">
        <v>3742</v>
      </c>
      <c r="L3383" t="s">
        <v>3746</v>
      </c>
      <c r="M3383" t="s">
        <v>2</v>
      </c>
      <c r="N3383" t="s">
        <v>2</v>
      </c>
      <c r="O3383" t="s">
        <v>2</v>
      </c>
      <c r="V3383" t="s">
        <v>3746</v>
      </c>
      <c r="Z3383" s="4"/>
      <c r="AA3383" t="str">
        <f t="shared" si="260"/>
        <v>x</v>
      </c>
      <c r="AB3383">
        <f t="shared" si="261"/>
        <v>10</v>
      </c>
      <c r="AC3383" t="str">
        <f t="shared" si="262"/>
        <v/>
      </c>
      <c r="AD3383" t="str">
        <f t="shared" si="263"/>
        <v/>
      </c>
      <c r="AE3383" t="str">
        <f t="shared" si="264"/>
        <v/>
      </c>
      <c r="AF3383" t="s">
        <v>17472</v>
      </c>
      <c r="AG3383">
        <v>7</v>
      </c>
      <c r="AH3383" t="s">
        <v>18114</v>
      </c>
      <c r="AI3383">
        <v>606.43821000000003</v>
      </c>
      <c r="AJ3383">
        <v>116.75742</v>
      </c>
      <c r="AK3383">
        <v>505</v>
      </c>
      <c r="AL3383">
        <v>2033</v>
      </c>
      <c r="AM3383">
        <v>1528</v>
      </c>
      <c r="AN3383">
        <v>42.301400000000001</v>
      </c>
      <c r="AO3383">
        <v>-0.234185</v>
      </c>
      <c r="AP3383" t="s">
        <v>2</v>
      </c>
      <c r="AQ3383" t="s">
        <v>1</v>
      </c>
      <c r="AR3383" t="s">
        <v>18113</v>
      </c>
      <c r="AS3383" t="s">
        <v>22598</v>
      </c>
      <c r="AT3383" t="s">
        <v>22598</v>
      </c>
      <c r="AU3383" t="s">
        <v>22815</v>
      </c>
      <c r="AV3383" t="s">
        <v>22815</v>
      </c>
      <c r="AW3383" t="s">
        <v>3746</v>
      </c>
      <c r="AX3383" t="s">
        <v>2</v>
      </c>
      <c r="AY3383" t="s">
        <v>2</v>
      </c>
      <c r="AZ3383" t="s">
        <v>31914</v>
      </c>
      <c r="BA3383" t="s">
        <v>25163</v>
      </c>
      <c r="BB3383" t="s">
        <v>2</v>
      </c>
      <c r="BC3383" t="s">
        <v>2</v>
      </c>
      <c r="BD3383" t="s">
        <v>2</v>
      </c>
      <c r="BE3383" t="s">
        <v>25164</v>
      </c>
      <c r="BF3383" t="s">
        <v>31915</v>
      </c>
    </row>
    <row r="3384" spans="1:58" x14ac:dyDescent="0.25">
      <c r="A3384">
        <v>17913</v>
      </c>
      <c r="B3384" t="s">
        <v>2</v>
      </c>
      <c r="C3384" t="s">
        <v>3748</v>
      </c>
      <c r="D3384" t="s">
        <v>3748</v>
      </c>
      <c r="E3384" t="s">
        <v>3749</v>
      </c>
      <c r="F3384" t="s">
        <v>902</v>
      </c>
      <c r="G3384" t="s">
        <v>1926</v>
      </c>
      <c r="H3384" t="s">
        <v>3248</v>
      </c>
      <c r="I3384" t="s">
        <v>3614</v>
      </c>
      <c r="J3384" t="s">
        <v>3740</v>
      </c>
      <c r="K3384" t="s">
        <v>3742</v>
      </c>
      <c r="L3384" t="s">
        <v>3748</v>
      </c>
      <c r="M3384" t="s">
        <v>2</v>
      </c>
      <c r="N3384" t="s">
        <v>2</v>
      </c>
      <c r="O3384" t="s">
        <v>2</v>
      </c>
      <c r="V3384" t="s">
        <v>3748</v>
      </c>
      <c r="Z3384" s="4"/>
      <c r="AA3384" t="str">
        <f t="shared" si="260"/>
        <v>x</v>
      </c>
      <c r="AB3384">
        <f t="shared" si="261"/>
        <v>10</v>
      </c>
      <c r="AC3384" t="str">
        <f t="shared" si="262"/>
        <v/>
      </c>
      <c r="AD3384" t="str">
        <f t="shared" si="263"/>
        <v/>
      </c>
      <c r="AE3384" t="str">
        <f t="shared" si="264"/>
        <v/>
      </c>
      <c r="AF3384" t="s">
        <v>17472</v>
      </c>
      <c r="AG3384">
        <v>7</v>
      </c>
      <c r="AH3384" t="s">
        <v>18114</v>
      </c>
      <c r="AI3384">
        <v>431.84224999999998</v>
      </c>
      <c r="AJ3384">
        <v>120.15234</v>
      </c>
      <c r="AK3384">
        <v>339</v>
      </c>
      <c r="AL3384">
        <v>1515</v>
      </c>
      <c r="AM3384">
        <v>1176</v>
      </c>
      <c r="AN3384">
        <v>42.311700000000002</v>
      </c>
      <c r="AO3384">
        <v>0.2689976</v>
      </c>
      <c r="AP3384" t="s">
        <v>2</v>
      </c>
      <c r="AQ3384" t="s">
        <v>1</v>
      </c>
      <c r="AR3384" t="s">
        <v>18113</v>
      </c>
      <c r="AS3384" t="s">
        <v>22598</v>
      </c>
      <c r="AT3384" t="s">
        <v>22598</v>
      </c>
      <c r="AU3384" t="s">
        <v>22815</v>
      </c>
      <c r="AV3384" t="s">
        <v>22815</v>
      </c>
      <c r="AW3384" t="s">
        <v>3748</v>
      </c>
      <c r="AX3384" t="s">
        <v>2</v>
      </c>
      <c r="AY3384" t="s">
        <v>2</v>
      </c>
      <c r="AZ3384" t="s">
        <v>32844</v>
      </c>
      <c r="BA3384" t="s">
        <v>3748</v>
      </c>
      <c r="BB3384" t="s">
        <v>2</v>
      </c>
      <c r="BC3384" t="s">
        <v>2</v>
      </c>
      <c r="BD3384" t="s">
        <v>2</v>
      </c>
      <c r="BE3384" t="s">
        <v>2</v>
      </c>
      <c r="BF3384" t="s">
        <v>2</v>
      </c>
    </row>
    <row r="3385" spans="1:58" x14ac:dyDescent="0.25">
      <c r="A3385">
        <v>17914</v>
      </c>
      <c r="B3385" t="s">
        <v>2</v>
      </c>
      <c r="C3385" t="s">
        <v>3750</v>
      </c>
      <c r="D3385" t="s">
        <v>3750</v>
      </c>
      <c r="E3385" t="s">
        <v>3751</v>
      </c>
      <c r="F3385" t="s">
        <v>902</v>
      </c>
      <c r="G3385" t="s">
        <v>1926</v>
      </c>
      <c r="H3385" t="s">
        <v>3248</v>
      </c>
      <c r="I3385" t="s">
        <v>3614</v>
      </c>
      <c r="J3385" t="s">
        <v>3740</v>
      </c>
      <c r="K3385" t="s">
        <v>3742</v>
      </c>
      <c r="L3385" t="s">
        <v>3750</v>
      </c>
      <c r="M3385" t="s">
        <v>2</v>
      </c>
      <c r="N3385" t="s">
        <v>2</v>
      </c>
      <c r="O3385" t="s">
        <v>2</v>
      </c>
      <c r="V3385" t="s">
        <v>3750</v>
      </c>
      <c r="Z3385" s="4"/>
      <c r="AA3385" t="str">
        <f t="shared" si="260"/>
        <v>x</v>
      </c>
      <c r="AB3385">
        <f t="shared" si="261"/>
        <v>10</v>
      </c>
      <c r="AC3385" t="str">
        <f t="shared" si="262"/>
        <v/>
      </c>
      <c r="AD3385" t="str">
        <f t="shared" si="263"/>
        <v/>
      </c>
      <c r="AE3385" t="str">
        <f t="shared" si="264"/>
        <v/>
      </c>
      <c r="AF3385" t="s">
        <v>17472</v>
      </c>
      <c r="AG3385">
        <v>7</v>
      </c>
      <c r="AH3385" t="s">
        <v>18114</v>
      </c>
      <c r="AI3385">
        <v>571.23131000000001</v>
      </c>
      <c r="AJ3385">
        <v>141.32250999999999</v>
      </c>
      <c r="AK3385">
        <v>461</v>
      </c>
      <c r="AL3385">
        <v>1430</v>
      </c>
      <c r="AM3385">
        <v>969</v>
      </c>
      <c r="AN3385">
        <v>42.221960000000003</v>
      </c>
      <c r="AO3385">
        <v>0.52513750000000003</v>
      </c>
      <c r="AP3385" t="s">
        <v>2</v>
      </c>
      <c r="AQ3385" t="s">
        <v>1</v>
      </c>
      <c r="AR3385" t="s">
        <v>18113</v>
      </c>
      <c r="AS3385" t="s">
        <v>22598</v>
      </c>
      <c r="AT3385" t="s">
        <v>22598</v>
      </c>
      <c r="AU3385" t="s">
        <v>22815</v>
      </c>
      <c r="AV3385" t="s">
        <v>22815</v>
      </c>
      <c r="AW3385" t="s">
        <v>3750</v>
      </c>
      <c r="AX3385" t="s">
        <v>2</v>
      </c>
      <c r="AY3385" t="s">
        <v>2</v>
      </c>
      <c r="AZ3385" t="s">
        <v>32845</v>
      </c>
      <c r="BA3385" t="s">
        <v>3750</v>
      </c>
      <c r="BB3385" t="s">
        <v>2</v>
      </c>
      <c r="BC3385" t="s">
        <v>2</v>
      </c>
      <c r="BD3385" t="s">
        <v>2</v>
      </c>
      <c r="BE3385" t="s">
        <v>2</v>
      </c>
      <c r="BF3385" t="s">
        <v>2</v>
      </c>
    </row>
    <row r="3386" spans="1:58" x14ac:dyDescent="0.25">
      <c r="A3386">
        <v>14947</v>
      </c>
      <c r="B3386" t="s">
        <v>2</v>
      </c>
      <c r="C3386" t="s">
        <v>3752</v>
      </c>
      <c r="D3386" t="s">
        <v>3752</v>
      </c>
      <c r="E3386" t="s">
        <v>3753</v>
      </c>
      <c r="F3386" t="s">
        <v>902</v>
      </c>
      <c r="G3386" t="s">
        <v>1926</v>
      </c>
      <c r="H3386" t="s">
        <v>3248</v>
      </c>
      <c r="I3386" t="s">
        <v>3614</v>
      </c>
      <c r="J3386" t="s">
        <v>3740</v>
      </c>
      <c r="K3386" t="s">
        <v>3742</v>
      </c>
      <c r="L3386" t="s">
        <v>3752</v>
      </c>
      <c r="M3386" t="s">
        <v>2</v>
      </c>
      <c r="N3386" t="s">
        <v>2</v>
      </c>
      <c r="O3386" t="s">
        <v>2</v>
      </c>
      <c r="V3386" t="s">
        <v>3752</v>
      </c>
      <c r="Z3386" s="4"/>
      <c r="AA3386" t="str">
        <f t="shared" si="260"/>
        <v>x</v>
      </c>
      <c r="AB3386">
        <f t="shared" si="261"/>
        <v>10</v>
      </c>
      <c r="AC3386" t="str">
        <f t="shared" si="262"/>
        <v/>
      </c>
      <c r="AD3386" t="str">
        <f t="shared" si="263"/>
        <v/>
      </c>
      <c r="AE3386" t="str">
        <f t="shared" si="264"/>
        <v/>
      </c>
      <c r="AF3386" t="s">
        <v>17472</v>
      </c>
      <c r="AG3386">
        <v>7</v>
      </c>
      <c r="AH3386" t="s">
        <v>18114</v>
      </c>
      <c r="AI3386">
        <v>661.62106000000006</v>
      </c>
      <c r="AJ3386">
        <v>119.5132</v>
      </c>
      <c r="AK3386">
        <v>449</v>
      </c>
      <c r="AL3386">
        <v>1535</v>
      </c>
      <c r="AM3386">
        <v>1086</v>
      </c>
      <c r="AN3386">
        <v>42.278019999999998</v>
      </c>
      <c r="AO3386">
        <v>7.3417189999999993E-2</v>
      </c>
      <c r="AP3386" t="s">
        <v>2</v>
      </c>
      <c r="AQ3386" t="s">
        <v>1</v>
      </c>
      <c r="AR3386" t="s">
        <v>18113</v>
      </c>
      <c r="AS3386" t="s">
        <v>22598</v>
      </c>
      <c r="AT3386" t="s">
        <v>22598</v>
      </c>
      <c r="AU3386" t="s">
        <v>22815</v>
      </c>
      <c r="AV3386" t="s">
        <v>22815</v>
      </c>
      <c r="AW3386" t="s">
        <v>3752</v>
      </c>
      <c r="AX3386" t="s">
        <v>2</v>
      </c>
      <c r="AY3386" t="s">
        <v>2</v>
      </c>
      <c r="AZ3386" t="s">
        <v>31886</v>
      </c>
      <c r="BA3386" t="s">
        <v>3752</v>
      </c>
      <c r="BB3386" t="s">
        <v>2</v>
      </c>
      <c r="BC3386" t="s">
        <v>2</v>
      </c>
      <c r="BD3386" t="s">
        <v>2</v>
      </c>
      <c r="BE3386" t="s">
        <v>2</v>
      </c>
      <c r="BF3386" t="s">
        <v>2</v>
      </c>
    </row>
    <row r="3387" spans="1:58" x14ac:dyDescent="0.25">
      <c r="A3387">
        <v>14958</v>
      </c>
      <c r="B3387" t="s">
        <v>2</v>
      </c>
      <c r="C3387" t="s">
        <v>3754</v>
      </c>
      <c r="D3387" t="s">
        <v>3754</v>
      </c>
      <c r="E3387" t="s">
        <v>3755</v>
      </c>
      <c r="F3387" t="s">
        <v>902</v>
      </c>
      <c r="G3387" t="s">
        <v>1926</v>
      </c>
      <c r="H3387" t="s">
        <v>3248</v>
      </c>
      <c r="I3387" t="s">
        <v>3614</v>
      </c>
      <c r="J3387" t="s">
        <v>3740</v>
      </c>
      <c r="K3387" t="s">
        <v>3742</v>
      </c>
      <c r="L3387" t="s">
        <v>3754</v>
      </c>
      <c r="M3387" t="s">
        <v>2</v>
      </c>
      <c r="N3387" t="s">
        <v>2</v>
      </c>
      <c r="O3387" t="s">
        <v>2</v>
      </c>
      <c r="V3387" t="s">
        <v>3754</v>
      </c>
      <c r="Z3387" s="4"/>
      <c r="AA3387" t="str">
        <f t="shared" si="260"/>
        <v>x</v>
      </c>
      <c r="AB3387">
        <f t="shared" si="261"/>
        <v>10</v>
      </c>
      <c r="AC3387" t="str">
        <f t="shared" si="262"/>
        <v/>
      </c>
      <c r="AD3387" t="str">
        <f t="shared" si="263"/>
        <v/>
      </c>
      <c r="AE3387" t="str">
        <f t="shared" si="264"/>
        <v/>
      </c>
      <c r="AF3387" t="s">
        <v>17472</v>
      </c>
      <c r="AG3387">
        <v>7</v>
      </c>
      <c r="AH3387" t="s">
        <v>18114</v>
      </c>
      <c r="AI3387">
        <v>913.11829</v>
      </c>
      <c r="AJ3387">
        <v>270.23631999999998</v>
      </c>
      <c r="AK3387">
        <v>233</v>
      </c>
      <c r="AL3387">
        <v>1380</v>
      </c>
      <c r="AM3387">
        <v>1147</v>
      </c>
      <c r="AN3387">
        <v>41.96405</v>
      </c>
      <c r="AO3387">
        <v>0.65652350000000004</v>
      </c>
      <c r="AP3387" t="s">
        <v>2</v>
      </c>
      <c r="AQ3387" t="s">
        <v>1</v>
      </c>
      <c r="AR3387" t="s">
        <v>18113</v>
      </c>
      <c r="AS3387" t="s">
        <v>22598</v>
      </c>
      <c r="AT3387" t="s">
        <v>22598</v>
      </c>
      <c r="AU3387" t="s">
        <v>22815</v>
      </c>
      <c r="AV3387" t="s">
        <v>22815</v>
      </c>
      <c r="AW3387" t="s">
        <v>3754</v>
      </c>
      <c r="AX3387" t="s">
        <v>2</v>
      </c>
      <c r="AY3387" t="s">
        <v>2</v>
      </c>
      <c r="AZ3387" t="s">
        <v>31901</v>
      </c>
      <c r="BA3387" t="s">
        <v>3754</v>
      </c>
      <c r="BB3387" t="s">
        <v>2</v>
      </c>
      <c r="BC3387" t="s">
        <v>2</v>
      </c>
      <c r="BD3387" t="s">
        <v>2</v>
      </c>
      <c r="BE3387" t="s">
        <v>2</v>
      </c>
      <c r="BF3387" t="s">
        <v>2</v>
      </c>
    </row>
    <row r="3388" spans="1:58" x14ac:dyDescent="0.25">
      <c r="A3388">
        <v>17983</v>
      </c>
      <c r="B3388" t="s">
        <v>2</v>
      </c>
      <c r="C3388" t="s">
        <v>3756</v>
      </c>
      <c r="D3388" t="s">
        <v>3756</v>
      </c>
      <c r="E3388" t="s">
        <v>3757</v>
      </c>
      <c r="F3388" t="s">
        <v>902</v>
      </c>
      <c r="G3388" t="s">
        <v>1926</v>
      </c>
      <c r="H3388" t="s">
        <v>3248</v>
      </c>
      <c r="I3388" t="s">
        <v>3614</v>
      </c>
      <c r="J3388" t="s">
        <v>3740</v>
      </c>
      <c r="K3388" t="s">
        <v>3742</v>
      </c>
      <c r="L3388" t="s">
        <v>3756</v>
      </c>
      <c r="M3388" t="s">
        <v>2</v>
      </c>
      <c r="N3388" t="s">
        <v>2</v>
      </c>
      <c r="O3388" t="s">
        <v>2</v>
      </c>
      <c r="V3388" t="s">
        <v>3756</v>
      </c>
      <c r="Z3388" s="4"/>
      <c r="AA3388" t="str">
        <f t="shared" si="260"/>
        <v>x</v>
      </c>
      <c r="AB3388">
        <f t="shared" si="261"/>
        <v>10</v>
      </c>
      <c r="AC3388" t="str">
        <f t="shared" si="262"/>
        <v/>
      </c>
      <c r="AD3388" t="str">
        <f t="shared" si="263"/>
        <v/>
      </c>
      <c r="AE3388" t="str">
        <f t="shared" si="264"/>
        <v/>
      </c>
      <c r="AF3388" t="s">
        <v>17472</v>
      </c>
      <c r="AG3388">
        <v>7</v>
      </c>
      <c r="AH3388" t="s">
        <v>18114</v>
      </c>
      <c r="AI3388">
        <v>296.68110000000001</v>
      </c>
      <c r="AJ3388">
        <v>108.41518000000001</v>
      </c>
      <c r="AK3388">
        <v>627</v>
      </c>
      <c r="AL3388">
        <v>1772</v>
      </c>
      <c r="AM3388">
        <v>1145</v>
      </c>
      <c r="AN3388">
        <v>42.436030000000002</v>
      </c>
      <c r="AO3388">
        <v>-0.20288680000000001</v>
      </c>
      <c r="AP3388" t="s">
        <v>2</v>
      </c>
      <c r="AQ3388" t="s">
        <v>1</v>
      </c>
      <c r="AR3388" t="s">
        <v>18113</v>
      </c>
      <c r="AS3388" t="s">
        <v>22598</v>
      </c>
      <c r="AT3388" t="s">
        <v>22598</v>
      </c>
      <c r="AU3388" t="s">
        <v>22815</v>
      </c>
      <c r="AV3388" t="s">
        <v>22815</v>
      </c>
      <c r="AW3388" t="s">
        <v>20737</v>
      </c>
      <c r="AX3388" t="s">
        <v>2</v>
      </c>
      <c r="AY3388" t="s">
        <v>2</v>
      </c>
      <c r="AZ3388" t="s">
        <v>32938</v>
      </c>
      <c r="BA3388" t="s">
        <v>26550</v>
      </c>
      <c r="BB3388" t="s">
        <v>2</v>
      </c>
      <c r="BC3388" t="s">
        <v>2</v>
      </c>
      <c r="BD3388" t="s">
        <v>2</v>
      </c>
      <c r="BE3388" t="s">
        <v>2</v>
      </c>
      <c r="BF3388" t="s">
        <v>2</v>
      </c>
    </row>
    <row r="3389" spans="1:58" x14ac:dyDescent="0.25">
      <c r="A3389">
        <v>14959</v>
      </c>
      <c r="B3389" t="s">
        <v>2</v>
      </c>
      <c r="C3389" t="s">
        <v>3758</v>
      </c>
      <c r="D3389" t="s">
        <v>3758</v>
      </c>
      <c r="E3389" t="s">
        <v>3759</v>
      </c>
      <c r="F3389" t="s">
        <v>902</v>
      </c>
      <c r="G3389" t="s">
        <v>1926</v>
      </c>
      <c r="H3389" t="s">
        <v>3248</v>
      </c>
      <c r="I3389" t="s">
        <v>3614</v>
      </c>
      <c r="J3389" t="s">
        <v>3740</v>
      </c>
      <c r="K3389" t="s">
        <v>3742</v>
      </c>
      <c r="L3389" t="s">
        <v>3758</v>
      </c>
      <c r="M3389" t="s">
        <v>2</v>
      </c>
      <c r="N3389" t="s">
        <v>2</v>
      </c>
      <c r="O3389" t="s">
        <v>2</v>
      </c>
      <c r="V3389" t="s">
        <v>3758</v>
      </c>
      <c r="Z3389" s="4"/>
      <c r="AA3389" t="str">
        <f t="shared" si="260"/>
        <v>x</v>
      </c>
      <c r="AB3389">
        <f t="shared" si="261"/>
        <v>10</v>
      </c>
      <c r="AC3389" t="str">
        <f t="shared" si="262"/>
        <v/>
      </c>
      <c r="AD3389" t="str">
        <f t="shared" si="263"/>
        <v/>
      </c>
      <c r="AE3389" t="str">
        <f t="shared" si="264"/>
        <v/>
      </c>
      <c r="AF3389" t="s">
        <v>17472</v>
      </c>
      <c r="AG3389">
        <v>7</v>
      </c>
      <c r="AH3389" t="s">
        <v>18114</v>
      </c>
      <c r="AI3389">
        <v>334.27454</v>
      </c>
      <c r="AJ3389">
        <v>105.73721999999999</v>
      </c>
      <c r="AK3389">
        <v>336</v>
      </c>
      <c r="AL3389">
        <v>1657</v>
      </c>
      <c r="AM3389">
        <v>1321</v>
      </c>
      <c r="AN3389">
        <v>42.046080000000003</v>
      </c>
      <c r="AO3389">
        <v>0.78880159999999999</v>
      </c>
      <c r="AP3389" t="s">
        <v>2</v>
      </c>
      <c r="AQ3389" t="s">
        <v>1</v>
      </c>
      <c r="AR3389" t="s">
        <v>18113</v>
      </c>
      <c r="AS3389" t="s">
        <v>22598</v>
      </c>
      <c r="AT3389" t="s">
        <v>22598</v>
      </c>
      <c r="AU3389" t="s">
        <v>22815</v>
      </c>
      <c r="AV3389" t="s">
        <v>22815</v>
      </c>
      <c r="AW3389" t="s">
        <v>19945</v>
      </c>
      <c r="AX3389" t="s">
        <v>2</v>
      </c>
      <c r="AY3389" t="s">
        <v>2</v>
      </c>
      <c r="AZ3389" t="s">
        <v>31902</v>
      </c>
      <c r="BA3389" t="s">
        <v>25155</v>
      </c>
      <c r="BB3389" t="s">
        <v>2</v>
      </c>
      <c r="BC3389" t="s">
        <v>2</v>
      </c>
      <c r="BD3389" t="s">
        <v>2</v>
      </c>
      <c r="BE3389" t="s">
        <v>25156</v>
      </c>
      <c r="BF3389" t="s">
        <v>31903</v>
      </c>
    </row>
    <row r="3390" spans="1:58" x14ac:dyDescent="0.25">
      <c r="A3390">
        <v>14965</v>
      </c>
      <c r="B3390" t="s">
        <v>2</v>
      </c>
      <c r="C3390" t="s">
        <v>3760</v>
      </c>
      <c r="D3390" t="s">
        <v>3760</v>
      </c>
      <c r="E3390" t="s">
        <v>3761</v>
      </c>
      <c r="F3390" t="s">
        <v>902</v>
      </c>
      <c r="G3390" t="s">
        <v>1926</v>
      </c>
      <c r="H3390" t="s">
        <v>3248</v>
      </c>
      <c r="I3390" t="s">
        <v>3614</v>
      </c>
      <c r="J3390" t="s">
        <v>3740</v>
      </c>
      <c r="K3390" t="s">
        <v>3760</v>
      </c>
      <c r="L3390" t="s">
        <v>2</v>
      </c>
      <c r="M3390" t="s">
        <v>2</v>
      </c>
      <c r="N3390" t="s">
        <v>2</v>
      </c>
      <c r="O3390" t="s">
        <v>2</v>
      </c>
      <c r="U3390" t="s">
        <v>3760</v>
      </c>
      <c r="Z3390" s="4"/>
      <c r="AA3390" t="str">
        <f t="shared" si="260"/>
        <v>x</v>
      </c>
      <c r="AB3390">
        <f t="shared" si="261"/>
        <v>10</v>
      </c>
      <c r="AC3390" t="str">
        <f t="shared" si="262"/>
        <v/>
      </c>
      <c r="AD3390" t="str">
        <f t="shared" si="263"/>
        <v/>
      </c>
      <c r="AE3390" t="str">
        <f t="shared" si="264"/>
        <v/>
      </c>
      <c r="AF3390" t="s">
        <v>17471</v>
      </c>
      <c r="AG3390">
        <v>6</v>
      </c>
      <c r="AH3390" t="s">
        <v>18112</v>
      </c>
      <c r="AI3390">
        <v>2745.6986299999999</v>
      </c>
      <c r="AJ3390">
        <v>412.18754999999999</v>
      </c>
      <c r="AK3390">
        <v>104</v>
      </c>
      <c r="AL3390">
        <v>2373</v>
      </c>
      <c r="AM3390">
        <v>2269</v>
      </c>
      <c r="AN3390">
        <v>42.122999999999998</v>
      </c>
      <c r="AO3390">
        <v>2.0450279999999998</v>
      </c>
      <c r="AP3390" t="s">
        <v>2</v>
      </c>
      <c r="AQ3390" t="s">
        <v>1</v>
      </c>
      <c r="AR3390" t="s">
        <v>18113</v>
      </c>
      <c r="AS3390" t="s">
        <v>22598</v>
      </c>
      <c r="AT3390" t="s">
        <v>22598</v>
      </c>
      <c r="AU3390" t="s">
        <v>22815</v>
      </c>
      <c r="AV3390" t="s">
        <v>22815</v>
      </c>
      <c r="AW3390" t="s">
        <v>3760</v>
      </c>
      <c r="AX3390" t="s">
        <v>2</v>
      </c>
      <c r="AY3390" t="s">
        <v>2</v>
      </c>
      <c r="AZ3390" t="s">
        <v>3760</v>
      </c>
      <c r="BA3390" t="s">
        <v>2</v>
      </c>
      <c r="BB3390" t="s">
        <v>2</v>
      </c>
      <c r="BC3390" t="s">
        <v>2</v>
      </c>
      <c r="BD3390" t="s">
        <v>2</v>
      </c>
      <c r="BE3390" t="s">
        <v>2</v>
      </c>
      <c r="BF3390" t="s">
        <v>2</v>
      </c>
    </row>
    <row r="3391" spans="1:58" x14ac:dyDescent="0.25">
      <c r="A3391">
        <v>18500</v>
      </c>
      <c r="B3391" t="s">
        <v>2</v>
      </c>
      <c r="C3391" t="s">
        <v>3762</v>
      </c>
      <c r="D3391" t="s">
        <v>3762</v>
      </c>
      <c r="E3391" t="s">
        <v>3763</v>
      </c>
      <c r="F3391" t="s">
        <v>902</v>
      </c>
      <c r="G3391" t="s">
        <v>1926</v>
      </c>
      <c r="H3391" t="s">
        <v>3248</v>
      </c>
      <c r="I3391" t="s">
        <v>3614</v>
      </c>
      <c r="J3391" t="s">
        <v>3740</v>
      </c>
      <c r="K3391" t="s">
        <v>3760</v>
      </c>
      <c r="L3391" t="s">
        <v>3762</v>
      </c>
      <c r="M3391" t="s">
        <v>2</v>
      </c>
      <c r="N3391" t="s">
        <v>2</v>
      </c>
      <c r="O3391" t="s">
        <v>2</v>
      </c>
      <c r="V3391" t="s">
        <v>3762</v>
      </c>
      <c r="Z3391" s="4"/>
      <c r="AA3391" t="str">
        <f t="shared" si="260"/>
        <v>x</v>
      </c>
      <c r="AB3391">
        <f t="shared" si="261"/>
        <v>10</v>
      </c>
      <c r="AC3391" t="str">
        <f t="shared" si="262"/>
        <v/>
      </c>
      <c r="AD3391" t="str">
        <f t="shared" si="263"/>
        <v/>
      </c>
      <c r="AE3391" t="str">
        <f t="shared" si="264"/>
        <v/>
      </c>
      <c r="AF3391" t="s">
        <v>17471</v>
      </c>
      <c r="AG3391">
        <v>7</v>
      </c>
      <c r="AH3391" t="s">
        <v>18114</v>
      </c>
      <c r="AI3391">
        <v>792.06150000000002</v>
      </c>
      <c r="AJ3391">
        <v>138.75261</v>
      </c>
      <c r="AK3391">
        <v>104</v>
      </c>
      <c r="AL3391">
        <v>1302</v>
      </c>
      <c r="AM3391">
        <v>1198</v>
      </c>
      <c r="AN3391">
        <v>42.09028</v>
      </c>
      <c r="AO3391">
        <v>2.5540409999999998</v>
      </c>
      <c r="AP3391" t="s">
        <v>2</v>
      </c>
      <c r="AQ3391" t="s">
        <v>1</v>
      </c>
      <c r="AR3391" t="s">
        <v>18113</v>
      </c>
      <c r="AS3391" t="s">
        <v>22598</v>
      </c>
      <c r="AT3391" t="s">
        <v>22598</v>
      </c>
      <c r="AU3391" t="s">
        <v>22815</v>
      </c>
      <c r="AV3391" t="s">
        <v>22815</v>
      </c>
      <c r="AW3391" t="s">
        <v>3762</v>
      </c>
      <c r="AX3391" t="s">
        <v>2</v>
      </c>
      <c r="AY3391" t="s">
        <v>2</v>
      </c>
      <c r="AZ3391" t="s">
        <v>3762</v>
      </c>
      <c r="BA3391" t="s">
        <v>18275</v>
      </c>
      <c r="BB3391" t="s">
        <v>22952</v>
      </c>
      <c r="BC3391" t="s">
        <v>2</v>
      </c>
      <c r="BD3391" t="s">
        <v>2</v>
      </c>
      <c r="BE3391" t="s">
        <v>22953</v>
      </c>
      <c r="BF3391" t="s">
        <v>2</v>
      </c>
    </row>
    <row r="3392" spans="1:58" x14ac:dyDescent="0.25">
      <c r="A3392">
        <v>15056</v>
      </c>
      <c r="B3392" t="s">
        <v>2</v>
      </c>
      <c r="C3392" t="s">
        <v>3764</v>
      </c>
      <c r="D3392" t="s">
        <v>3764</v>
      </c>
      <c r="E3392" t="s">
        <v>3765</v>
      </c>
      <c r="F3392" t="s">
        <v>902</v>
      </c>
      <c r="G3392" t="s">
        <v>1926</v>
      </c>
      <c r="H3392" t="s">
        <v>3248</v>
      </c>
      <c r="I3392" t="s">
        <v>3614</v>
      </c>
      <c r="J3392" t="s">
        <v>3740</v>
      </c>
      <c r="K3392" t="s">
        <v>3760</v>
      </c>
      <c r="L3392" t="s">
        <v>3762</v>
      </c>
      <c r="M3392" t="s">
        <v>3764</v>
      </c>
      <c r="N3392" t="s">
        <v>2</v>
      </c>
      <c r="O3392" t="s">
        <v>2</v>
      </c>
      <c r="W3392" t="s">
        <v>3764</v>
      </c>
      <c r="Z3392" s="4"/>
      <c r="AA3392" t="str">
        <f t="shared" ref="AA3392:AA3455" si="265">IF(Z3392="x",D3392,IF(NOT(ISERROR(FIND(AA3391,E3392))),AA3391,"x"))</f>
        <v>x</v>
      </c>
      <c r="AB3392">
        <f t="shared" ref="AB3392:AB3455" si="266">IF(ISERROR(MATCH(AA3392,F3392:O3392,)),10,(MATCH(AA3392,F3392:O3392,)))</f>
        <v>10</v>
      </c>
      <c r="AC3392" t="str">
        <f t="shared" ref="AC3392:AC3455" si="267">IF(Z3392="x",A3392,"")</f>
        <v/>
      </c>
      <c r="AD3392" t="str">
        <f t="shared" ref="AD3392:AD3455" si="268">IF(AND(Z3392="x",AA3391&lt;&gt;"x",AB3391&lt;AB3392,ISERROR(FIND(AA3392,E3391))),"polygons overlap!","")</f>
        <v/>
      </c>
      <c r="AE3392" t="str">
        <f t="shared" si="264"/>
        <v/>
      </c>
      <c r="AF3392" t="s">
        <v>17472</v>
      </c>
      <c r="AG3392">
        <v>8</v>
      </c>
      <c r="AH3392" t="s">
        <v>18114</v>
      </c>
      <c r="AI3392">
        <v>551.26543000000004</v>
      </c>
      <c r="AJ3392">
        <v>115.42247999999999</v>
      </c>
      <c r="AK3392">
        <v>104</v>
      </c>
      <c r="AL3392">
        <v>1302</v>
      </c>
      <c r="AM3392">
        <v>1198</v>
      </c>
      <c r="AN3392">
        <v>42.054470000000002</v>
      </c>
      <c r="AO3392">
        <v>2.5480489999999998</v>
      </c>
      <c r="AP3392" t="s">
        <v>2</v>
      </c>
      <c r="AQ3392" t="s">
        <v>1</v>
      </c>
      <c r="AR3392" t="s">
        <v>18113</v>
      </c>
      <c r="AS3392" t="s">
        <v>22598</v>
      </c>
      <c r="AT3392" t="s">
        <v>22598</v>
      </c>
      <c r="AU3392" t="s">
        <v>22815</v>
      </c>
      <c r="AV3392" t="s">
        <v>22815</v>
      </c>
      <c r="AW3392" t="s">
        <v>3764</v>
      </c>
      <c r="AX3392" t="s">
        <v>2</v>
      </c>
      <c r="AY3392" t="s">
        <v>2</v>
      </c>
      <c r="AZ3392" t="s">
        <v>32026</v>
      </c>
      <c r="BA3392" t="s">
        <v>3764</v>
      </c>
      <c r="BB3392" t="s">
        <v>2</v>
      </c>
      <c r="BC3392" t="s">
        <v>26134</v>
      </c>
      <c r="BD3392" t="s">
        <v>2</v>
      </c>
      <c r="BE3392" t="s">
        <v>26135</v>
      </c>
      <c r="BF3392" t="s">
        <v>32027</v>
      </c>
    </row>
    <row r="3393" spans="1:58" x14ac:dyDescent="0.25">
      <c r="A3393">
        <v>15055</v>
      </c>
      <c r="B3393" t="s">
        <v>2</v>
      </c>
      <c r="C3393" t="s">
        <v>3766</v>
      </c>
      <c r="D3393" t="s">
        <v>3766</v>
      </c>
      <c r="E3393" t="s">
        <v>3767</v>
      </c>
      <c r="F3393" t="s">
        <v>902</v>
      </c>
      <c r="G3393" t="s">
        <v>1926</v>
      </c>
      <c r="H3393" t="s">
        <v>3248</v>
      </c>
      <c r="I3393" t="s">
        <v>3614</v>
      </c>
      <c r="J3393" t="s">
        <v>3740</v>
      </c>
      <c r="K3393" t="s">
        <v>3760</v>
      </c>
      <c r="L3393" t="s">
        <v>3762</v>
      </c>
      <c r="M3393" t="s">
        <v>3766</v>
      </c>
      <c r="N3393" t="s">
        <v>2</v>
      </c>
      <c r="O3393" t="s">
        <v>2</v>
      </c>
      <c r="W3393" t="s">
        <v>3766</v>
      </c>
      <c r="Z3393" s="4"/>
      <c r="AA3393" t="str">
        <f t="shared" si="265"/>
        <v>x</v>
      </c>
      <c r="AB3393">
        <f t="shared" si="266"/>
        <v>10</v>
      </c>
      <c r="AC3393" t="str">
        <f t="shared" si="267"/>
        <v/>
      </c>
      <c r="AD3393" t="str">
        <f t="shared" si="268"/>
        <v/>
      </c>
      <c r="AE3393" t="str">
        <f t="shared" si="264"/>
        <v/>
      </c>
      <c r="AF3393" t="s">
        <v>17472</v>
      </c>
      <c r="AG3393">
        <v>8</v>
      </c>
      <c r="AH3393" t="s">
        <v>18114</v>
      </c>
      <c r="AI3393">
        <v>240.79606999999999</v>
      </c>
      <c r="AJ3393">
        <v>74.860029999999995</v>
      </c>
      <c r="AK3393">
        <v>136</v>
      </c>
      <c r="AL3393">
        <v>995</v>
      </c>
      <c r="AM3393">
        <v>859</v>
      </c>
      <c r="AN3393">
        <v>42.172110000000004</v>
      </c>
      <c r="AO3393">
        <v>2.5677310000000002</v>
      </c>
      <c r="AP3393" t="s">
        <v>2</v>
      </c>
      <c r="AQ3393" t="s">
        <v>1</v>
      </c>
      <c r="AR3393" t="s">
        <v>18113</v>
      </c>
      <c r="AS3393" t="s">
        <v>22598</v>
      </c>
      <c r="AT3393" t="s">
        <v>22598</v>
      </c>
      <c r="AU3393" t="s">
        <v>22815</v>
      </c>
      <c r="AV3393" t="s">
        <v>22815</v>
      </c>
      <c r="AW3393" t="s">
        <v>3766</v>
      </c>
      <c r="AX3393" t="s">
        <v>2</v>
      </c>
      <c r="AY3393" t="s">
        <v>2</v>
      </c>
      <c r="AZ3393" t="s">
        <v>2</v>
      </c>
      <c r="BA3393" t="s">
        <v>3766</v>
      </c>
      <c r="BB3393" t="s">
        <v>2</v>
      </c>
      <c r="BC3393" t="s">
        <v>2</v>
      </c>
      <c r="BD3393" t="s">
        <v>2</v>
      </c>
      <c r="BE3393" t="s">
        <v>2</v>
      </c>
      <c r="BF3393" t="s">
        <v>2</v>
      </c>
    </row>
    <row r="3394" spans="1:58" x14ac:dyDescent="0.25">
      <c r="A3394">
        <v>17940</v>
      </c>
      <c r="B3394" t="s">
        <v>2</v>
      </c>
      <c r="C3394" t="s">
        <v>3768</v>
      </c>
      <c r="D3394" t="s">
        <v>3768</v>
      </c>
      <c r="E3394" t="s">
        <v>3769</v>
      </c>
      <c r="F3394" t="s">
        <v>902</v>
      </c>
      <c r="G3394" t="s">
        <v>1926</v>
      </c>
      <c r="H3394" t="s">
        <v>3248</v>
      </c>
      <c r="I3394" t="s">
        <v>3614</v>
      </c>
      <c r="J3394" t="s">
        <v>3740</v>
      </c>
      <c r="K3394" t="s">
        <v>3760</v>
      </c>
      <c r="L3394" t="s">
        <v>3768</v>
      </c>
      <c r="M3394" t="s">
        <v>2</v>
      </c>
      <c r="N3394" t="s">
        <v>2</v>
      </c>
      <c r="O3394" t="s">
        <v>2</v>
      </c>
      <c r="V3394" t="s">
        <v>3768</v>
      </c>
      <c r="Z3394" s="4"/>
      <c r="AA3394" t="str">
        <f t="shared" si="265"/>
        <v>x</v>
      </c>
      <c r="AB3394">
        <f t="shared" si="266"/>
        <v>10</v>
      </c>
      <c r="AC3394" t="str">
        <f t="shared" si="267"/>
        <v/>
      </c>
      <c r="AD3394" t="str">
        <f t="shared" si="268"/>
        <v/>
      </c>
      <c r="AE3394" t="str">
        <f t="shared" ref="AE3394:AE3457" si="269">IF(LEN(AA3394)&gt;1,INDEX($A$2:$A$8617, MATCH(AA3394,$D$2:$D$8617,FALSE)),"")</f>
        <v/>
      </c>
      <c r="AF3394" t="s">
        <v>17472</v>
      </c>
      <c r="AG3394">
        <v>7</v>
      </c>
      <c r="AH3394" t="s">
        <v>18114</v>
      </c>
      <c r="AI3394">
        <v>374.32481000000001</v>
      </c>
      <c r="AJ3394">
        <v>105.86548999999999</v>
      </c>
      <c r="AK3394">
        <v>531</v>
      </c>
      <c r="AL3394">
        <v>1565</v>
      </c>
      <c r="AM3394">
        <v>1034</v>
      </c>
      <c r="AN3394">
        <v>42.069870000000002</v>
      </c>
      <c r="AO3394">
        <v>1.621953</v>
      </c>
      <c r="AP3394" t="s">
        <v>2</v>
      </c>
      <c r="AQ3394" t="s">
        <v>1</v>
      </c>
      <c r="AR3394" t="s">
        <v>18113</v>
      </c>
      <c r="AS3394" t="s">
        <v>22598</v>
      </c>
      <c r="AT3394" t="s">
        <v>22598</v>
      </c>
      <c r="AU3394" t="s">
        <v>22815</v>
      </c>
      <c r="AV3394" t="s">
        <v>22815</v>
      </c>
      <c r="AW3394" t="s">
        <v>3768</v>
      </c>
      <c r="AX3394" t="s">
        <v>2</v>
      </c>
      <c r="AY3394" t="s">
        <v>2</v>
      </c>
      <c r="AZ3394" t="s">
        <v>32883</v>
      </c>
      <c r="BA3394" t="s">
        <v>21259</v>
      </c>
      <c r="BB3394" t="s">
        <v>2</v>
      </c>
      <c r="BC3394" t="s">
        <v>3768</v>
      </c>
      <c r="BD3394" t="s">
        <v>2</v>
      </c>
      <c r="BE3394" t="s">
        <v>2</v>
      </c>
      <c r="BF3394" t="s">
        <v>32884</v>
      </c>
    </row>
    <row r="3395" spans="1:58" x14ac:dyDescent="0.25">
      <c r="A3395">
        <v>17971</v>
      </c>
      <c r="B3395" t="s">
        <v>2</v>
      </c>
      <c r="C3395" t="s">
        <v>3770</v>
      </c>
      <c r="D3395" t="s">
        <v>3770</v>
      </c>
      <c r="E3395" t="s">
        <v>3771</v>
      </c>
      <c r="F3395" t="s">
        <v>902</v>
      </c>
      <c r="G3395" t="s">
        <v>1926</v>
      </c>
      <c r="H3395" t="s">
        <v>3248</v>
      </c>
      <c r="I3395" t="s">
        <v>3614</v>
      </c>
      <c r="J3395" t="s">
        <v>3740</v>
      </c>
      <c r="K3395" t="s">
        <v>3760</v>
      </c>
      <c r="L3395" t="s">
        <v>3770</v>
      </c>
      <c r="M3395" t="s">
        <v>2</v>
      </c>
      <c r="N3395" t="s">
        <v>2</v>
      </c>
      <c r="O3395" t="s">
        <v>2</v>
      </c>
      <c r="V3395" t="s">
        <v>3770</v>
      </c>
      <c r="Z3395" s="4"/>
      <c r="AA3395" t="str">
        <f t="shared" si="265"/>
        <v>x</v>
      </c>
      <c r="AB3395">
        <f t="shared" si="266"/>
        <v>10</v>
      </c>
      <c r="AC3395" t="str">
        <f t="shared" si="267"/>
        <v/>
      </c>
      <c r="AD3395" t="str">
        <f t="shared" si="268"/>
        <v/>
      </c>
      <c r="AE3395" t="str">
        <f t="shared" si="269"/>
        <v/>
      </c>
      <c r="AF3395" t="s">
        <v>17472</v>
      </c>
      <c r="AG3395">
        <v>7</v>
      </c>
      <c r="AH3395" t="s">
        <v>18114</v>
      </c>
      <c r="AI3395">
        <v>83.071359999999999</v>
      </c>
      <c r="AJ3395">
        <v>51.334600000000002</v>
      </c>
      <c r="AK3395">
        <v>426</v>
      </c>
      <c r="AL3395">
        <v>1192</v>
      </c>
      <c r="AM3395">
        <v>766</v>
      </c>
      <c r="AN3395">
        <v>42.067279999999997</v>
      </c>
      <c r="AO3395">
        <v>1.3754310000000001</v>
      </c>
      <c r="AP3395" t="s">
        <v>2</v>
      </c>
      <c r="AQ3395" t="s">
        <v>1</v>
      </c>
      <c r="AR3395" t="s">
        <v>18113</v>
      </c>
      <c r="AS3395" t="s">
        <v>22598</v>
      </c>
      <c r="AT3395" t="s">
        <v>22598</v>
      </c>
      <c r="AU3395" t="s">
        <v>22815</v>
      </c>
      <c r="AV3395" t="s">
        <v>22815</v>
      </c>
      <c r="AW3395" t="s">
        <v>3770</v>
      </c>
      <c r="AX3395" t="s">
        <v>2</v>
      </c>
      <c r="AY3395" t="s">
        <v>2</v>
      </c>
      <c r="AZ3395" t="s">
        <v>32925</v>
      </c>
      <c r="BA3395" t="s">
        <v>2</v>
      </c>
      <c r="BB3395" t="s">
        <v>2</v>
      </c>
      <c r="BC3395" t="s">
        <v>2</v>
      </c>
      <c r="BD3395" t="s">
        <v>2</v>
      </c>
      <c r="BE3395" t="s">
        <v>2</v>
      </c>
      <c r="BF3395" t="s">
        <v>32926</v>
      </c>
    </row>
    <row r="3396" spans="1:58" x14ac:dyDescent="0.25">
      <c r="A3396">
        <v>14961</v>
      </c>
      <c r="B3396" t="s">
        <v>2</v>
      </c>
      <c r="C3396" t="s">
        <v>28735</v>
      </c>
      <c r="D3396" t="s">
        <v>28735</v>
      </c>
      <c r="E3396" t="s">
        <v>28736</v>
      </c>
      <c r="F3396" t="s">
        <v>902</v>
      </c>
      <c r="G3396" t="s">
        <v>1926</v>
      </c>
      <c r="H3396" t="s">
        <v>3248</v>
      </c>
      <c r="I3396" t="s">
        <v>3614</v>
      </c>
      <c r="J3396" t="s">
        <v>3740</v>
      </c>
      <c r="K3396" t="s">
        <v>3760</v>
      </c>
      <c r="L3396" t="s">
        <v>28735</v>
      </c>
      <c r="M3396" t="s">
        <v>2</v>
      </c>
      <c r="N3396" t="s">
        <v>2</v>
      </c>
      <c r="O3396" t="s">
        <v>2</v>
      </c>
      <c r="V3396" t="s">
        <v>28735</v>
      </c>
      <c r="Z3396" s="4"/>
      <c r="AA3396" t="str">
        <f t="shared" si="265"/>
        <v>x</v>
      </c>
      <c r="AB3396">
        <f t="shared" si="266"/>
        <v>10</v>
      </c>
      <c r="AC3396" t="str">
        <f t="shared" si="267"/>
        <v/>
      </c>
      <c r="AD3396" t="str">
        <f t="shared" si="268"/>
        <v/>
      </c>
      <c r="AE3396" t="str">
        <f t="shared" si="269"/>
        <v/>
      </c>
      <c r="AF3396" t="s">
        <v>17472</v>
      </c>
      <c r="AG3396">
        <v>7</v>
      </c>
      <c r="AH3396" t="s">
        <v>18114</v>
      </c>
      <c r="AI3396">
        <v>612.14792</v>
      </c>
      <c r="AJ3396">
        <v>140.35787999999999</v>
      </c>
      <c r="AK3396">
        <v>477</v>
      </c>
      <c r="AL3396">
        <v>2373</v>
      </c>
      <c r="AM3396">
        <v>1896</v>
      </c>
      <c r="AN3396">
        <v>42.175660000000001</v>
      </c>
      <c r="AO3396">
        <v>1.6018840000000001</v>
      </c>
      <c r="AP3396" t="s">
        <v>2</v>
      </c>
      <c r="AQ3396" t="s">
        <v>1</v>
      </c>
      <c r="AR3396" t="s">
        <v>18113</v>
      </c>
      <c r="AS3396" t="s">
        <v>22598</v>
      </c>
      <c r="AT3396" t="s">
        <v>22598</v>
      </c>
      <c r="AU3396" t="s">
        <v>22815</v>
      </c>
      <c r="AV3396" t="s">
        <v>22815</v>
      </c>
      <c r="AW3396" t="s">
        <v>28735</v>
      </c>
      <c r="AX3396" t="s">
        <v>2</v>
      </c>
      <c r="AY3396" t="s">
        <v>2</v>
      </c>
      <c r="AZ3396" t="s">
        <v>31906</v>
      </c>
      <c r="BA3396" t="s">
        <v>28735</v>
      </c>
      <c r="BB3396" t="s">
        <v>2</v>
      </c>
      <c r="BC3396" t="s">
        <v>2</v>
      </c>
      <c r="BD3396" t="s">
        <v>2</v>
      </c>
      <c r="BE3396" t="s">
        <v>2</v>
      </c>
      <c r="BF3396" t="s">
        <v>2</v>
      </c>
    </row>
    <row r="3397" spans="1:58" x14ac:dyDescent="0.25">
      <c r="A3397">
        <v>17966</v>
      </c>
      <c r="B3397" t="s">
        <v>2</v>
      </c>
      <c r="C3397" t="s">
        <v>3772</v>
      </c>
      <c r="D3397" t="s">
        <v>3772</v>
      </c>
      <c r="E3397" t="s">
        <v>3773</v>
      </c>
      <c r="F3397" t="s">
        <v>902</v>
      </c>
      <c r="G3397" t="s">
        <v>1926</v>
      </c>
      <c r="H3397" t="s">
        <v>3248</v>
      </c>
      <c r="I3397" t="s">
        <v>3614</v>
      </c>
      <c r="J3397" t="s">
        <v>3740</v>
      </c>
      <c r="K3397" t="s">
        <v>3760</v>
      </c>
      <c r="L3397" t="s">
        <v>3772</v>
      </c>
      <c r="M3397" t="s">
        <v>2</v>
      </c>
      <c r="N3397" t="s">
        <v>2</v>
      </c>
      <c r="O3397" t="s">
        <v>2</v>
      </c>
      <c r="V3397" t="s">
        <v>3772</v>
      </c>
      <c r="Z3397" s="4"/>
      <c r="AA3397" t="str">
        <f t="shared" si="265"/>
        <v>x</v>
      </c>
      <c r="AB3397">
        <f t="shared" si="266"/>
        <v>10</v>
      </c>
      <c r="AC3397" t="str">
        <f t="shared" si="267"/>
        <v/>
      </c>
      <c r="AD3397" t="str">
        <f t="shared" si="268"/>
        <v/>
      </c>
      <c r="AE3397" t="str">
        <f t="shared" si="269"/>
        <v/>
      </c>
      <c r="AF3397" t="s">
        <v>17471</v>
      </c>
      <c r="AG3397">
        <v>7</v>
      </c>
      <c r="AH3397" t="s">
        <v>18114</v>
      </c>
      <c r="AI3397">
        <v>884.09304999999995</v>
      </c>
      <c r="AJ3397">
        <v>197.61818</v>
      </c>
      <c r="AK3397">
        <v>390</v>
      </c>
      <c r="AL3397">
        <v>1754</v>
      </c>
      <c r="AM3397">
        <v>1364</v>
      </c>
      <c r="AN3397">
        <v>42.143630000000002</v>
      </c>
      <c r="AO3397">
        <v>2.1367409999999998</v>
      </c>
      <c r="AP3397" t="s">
        <v>2</v>
      </c>
      <c r="AQ3397" t="s">
        <v>1</v>
      </c>
      <c r="AR3397" t="s">
        <v>18113</v>
      </c>
      <c r="AS3397" t="s">
        <v>22598</v>
      </c>
      <c r="AT3397" t="s">
        <v>22598</v>
      </c>
      <c r="AU3397" t="s">
        <v>22815</v>
      </c>
      <c r="AV3397" t="s">
        <v>22815</v>
      </c>
      <c r="AW3397" t="s">
        <v>3772</v>
      </c>
      <c r="AX3397" t="s">
        <v>2</v>
      </c>
      <c r="AY3397" t="s">
        <v>2</v>
      </c>
      <c r="AZ3397" t="s">
        <v>3772</v>
      </c>
      <c r="BA3397" t="s">
        <v>2</v>
      </c>
      <c r="BB3397" t="s">
        <v>2</v>
      </c>
      <c r="BC3397" t="s">
        <v>2</v>
      </c>
      <c r="BD3397" t="s">
        <v>2</v>
      </c>
      <c r="BE3397" t="s">
        <v>2</v>
      </c>
      <c r="BF3397" t="s">
        <v>32917</v>
      </c>
    </row>
    <row r="3398" spans="1:58" x14ac:dyDescent="0.25">
      <c r="A3398">
        <v>17967</v>
      </c>
      <c r="B3398" t="s">
        <v>2</v>
      </c>
      <c r="C3398" t="s">
        <v>3774</v>
      </c>
      <c r="D3398" t="s">
        <v>3774</v>
      </c>
      <c r="E3398" t="s">
        <v>3775</v>
      </c>
      <c r="F3398" t="s">
        <v>902</v>
      </c>
      <c r="G3398" t="s">
        <v>1926</v>
      </c>
      <c r="H3398" t="s">
        <v>3248</v>
      </c>
      <c r="I3398" t="s">
        <v>3614</v>
      </c>
      <c r="J3398" t="s">
        <v>3740</v>
      </c>
      <c r="K3398" t="s">
        <v>3760</v>
      </c>
      <c r="L3398" t="s">
        <v>3772</v>
      </c>
      <c r="M3398" t="s">
        <v>3774</v>
      </c>
      <c r="N3398" t="s">
        <v>2</v>
      </c>
      <c r="O3398" t="s">
        <v>2</v>
      </c>
      <c r="W3398" t="s">
        <v>3774</v>
      </c>
      <c r="Z3398" s="4"/>
      <c r="AA3398" t="str">
        <f t="shared" si="265"/>
        <v>x</v>
      </c>
      <c r="AB3398">
        <f t="shared" si="266"/>
        <v>10</v>
      </c>
      <c r="AC3398" t="str">
        <f t="shared" si="267"/>
        <v/>
      </c>
      <c r="AD3398" t="str">
        <f t="shared" si="268"/>
        <v/>
      </c>
      <c r="AE3398" t="str">
        <f t="shared" si="269"/>
        <v/>
      </c>
      <c r="AF3398" t="s">
        <v>17472</v>
      </c>
      <c r="AG3398">
        <v>8</v>
      </c>
      <c r="AH3398" t="s">
        <v>18114</v>
      </c>
      <c r="AI3398">
        <v>312.55302999999998</v>
      </c>
      <c r="AJ3398">
        <v>132.08561</v>
      </c>
      <c r="AK3398">
        <v>491</v>
      </c>
      <c r="AL3398">
        <v>1208</v>
      </c>
      <c r="AM3398">
        <v>717</v>
      </c>
      <c r="AN3398">
        <v>42.085639999999998</v>
      </c>
      <c r="AO3398">
        <v>2.0793400000000002</v>
      </c>
      <c r="AP3398" t="s">
        <v>2</v>
      </c>
      <c r="AQ3398" t="s">
        <v>1</v>
      </c>
      <c r="AR3398" t="s">
        <v>18113</v>
      </c>
      <c r="AS3398" t="s">
        <v>22598</v>
      </c>
      <c r="AT3398" t="s">
        <v>22598</v>
      </c>
      <c r="AU3398" t="s">
        <v>22815</v>
      </c>
      <c r="AV3398" t="s">
        <v>22815</v>
      </c>
      <c r="AW3398" t="s">
        <v>3774</v>
      </c>
      <c r="AX3398" t="s">
        <v>2</v>
      </c>
      <c r="AY3398" t="s">
        <v>2</v>
      </c>
      <c r="AZ3398" t="s">
        <v>32918</v>
      </c>
      <c r="BA3398" t="s">
        <v>3774</v>
      </c>
      <c r="BB3398" t="s">
        <v>2</v>
      </c>
      <c r="BC3398" t="s">
        <v>3774</v>
      </c>
      <c r="BD3398" t="s">
        <v>2</v>
      </c>
      <c r="BE3398" t="s">
        <v>2</v>
      </c>
      <c r="BF3398" t="s">
        <v>32919</v>
      </c>
    </row>
    <row r="3399" spans="1:58" x14ac:dyDescent="0.25">
      <c r="A3399">
        <v>17968</v>
      </c>
      <c r="B3399" t="s">
        <v>2</v>
      </c>
      <c r="C3399" t="s">
        <v>3776</v>
      </c>
      <c r="D3399" t="s">
        <v>3776</v>
      </c>
      <c r="E3399" t="s">
        <v>3777</v>
      </c>
      <c r="F3399" t="s">
        <v>902</v>
      </c>
      <c r="G3399" t="s">
        <v>1926</v>
      </c>
      <c r="H3399" t="s">
        <v>3248</v>
      </c>
      <c r="I3399" t="s">
        <v>3614</v>
      </c>
      <c r="J3399" t="s">
        <v>3740</v>
      </c>
      <c r="K3399" t="s">
        <v>3760</v>
      </c>
      <c r="L3399" t="s">
        <v>3772</v>
      </c>
      <c r="M3399" t="s">
        <v>3776</v>
      </c>
      <c r="N3399" t="s">
        <v>2</v>
      </c>
      <c r="O3399" t="s">
        <v>2</v>
      </c>
      <c r="W3399" t="s">
        <v>3776</v>
      </c>
      <c r="Z3399" s="4"/>
      <c r="AA3399" t="str">
        <f t="shared" si="265"/>
        <v>x</v>
      </c>
      <c r="AB3399">
        <f t="shared" si="266"/>
        <v>10</v>
      </c>
      <c r="AC3399" t="str">
        <f t="shared" si="267"/>
        <v/>
      </c>
      <c r="AD3399" t="str">
        <f t="shared" si="268"/>
        <v/>
      </c>
      <c r="AE3399" t="str">
        <f t="shared" si="269"/>
        <v/>
      </c>
      <c r="AF3399" t="s">
        <v>17472</v>
      </c>
      <c r="AG3399">
        <v>8</v>
      </c>
      <c r="AH3399" t="s">
        <v>18114</v>
      </c>
      <c r="AI3399">
        <v>270.68644999999998</v>
      </c>
      <c r="AJ3399">
        <v>74.189019999999999</v>
      </c>
      <c r="AK3399">
        <v>624</v>
      </c>
      <c r="AL3399">
        <v>1754</v>
      </c>
      <c r="AM3399">
        <v>1130</v>
      </c>
      <c r="AN3399">
        <v>42.191560000000003</v>
      </c>
      <c r="AO3399">
        <v>2.0103390000000001</v>
      </c>
      <c r="AP3399" t="s">
        <v>2</v>
      </c>
      <c r="AQ3399" t="s">
        <v>1</v>
      </c>
      <c r="AR3399" t="s">
        <v>18113</v>
      </c>
      <c r="AS3399" t="s">
        <v>22598</v>
      </c>
      <c r="AT3399" t="s">
        <v>22598</v>
      </c>
      <c r="AU3399" t="s">
        <v>22815</v>
      </c>
      <c r="AV3399" t="s">
        <v>22815</v>
      </c>
      <c r="AW3399" t="s">
        <v>20195</v>
      </c>
      <c r="AX3399" t="s">
        <v>2</v>
      </c>
      <c r="AY3399" t="s">
        <v>2</v>
      </c>
      <c r="AZ3399" t="s">
        <v>32920</v>
      </c>
      <c r="BA3399" t="s">
        <v>20196</v>
      </c>
      <c r="BB3399" t="s">
        <v>2</v>
      </c>
      <c r="BC3399" t="s">
        <v>2</v>
      </c>
      <c r="BD3399" t="s">
        <v>2</v>
      </c>
      <c r="BE3399" t="s">
        <v>2</v>
      </c>
      <c r="BF3399" t="s">
        <v>32921</v>
      </c>
    </row>
    <row r="3400" spans="1:58" x14ac:dyDescent="0.25">
      <c r="A3400">
        <v>14962</v>
      </c>
      <c r="B3400" t="s">
        <v>2</v>
      </c>
      <c r="C3400" t="s">
        <v>3778</v>
      </c>
      <c r="D3400" t="s">
        <v>3778</v>
      </c>
      <c r="E3400" t="s">
        <v>3779</v>
      </c>
      <c r="F3400" t="s">
        <v>902</v>
      </c>
      <c r="G3400" t="s">
        <v>1926</v>
      </c>
      <c r="H3400" t="s">
        <v>3248</v>
      </c>
      <c r="I3400" t="s">
        <v>3614</v>
      </c>
      <c r="J3400" t="s">
        <v>3740</v>
      </c>
      <c r="K3400" t="s">
        <v>3760</v>
      </c>
      <c r="L3400" t="s">
        <v>3772</v>
      </c>
      <c r="M3400" t="s">
        <v>3778</v>
      </c>
      <c r="N3400" t="s">
        <v>2</v>
      </c>
      <c r="O3400" t="s">
        <v>2</v>
      </c>
      <c r="W3400" t="s">
        <v>3778</v>
      </c>
      <c r="Z3400" s="4"/>
      <c r="AA3400" t="str">
        <f t="shared" si="265"/>
        <v>x</v>
      </c>
      <c r="AB3400">
        <f t="shared" si="266"/>
        <v>10</v>
      </c>
      <c r="AC3400" t="str">
        <f t="shared" si="267"/>
        <v/>
      </c>
      <c r="AD3400" t="str">
        <f t="shared" si="268"/>
        <v/>
      </c>
      <c r="AE3400" t="str">
        <f t="shared" si="269"/>
        <v/>
      </c>
      <c r="AF3400" t="s">
        <v>17472</v>
      </c>
      <c r="AG3400">
        <v>8</v>
      </c>
      <c r="AH3400" t="s">
        <v>18114</v>
      </c>
      <c r="AI3400">
        <v>300.85356999999999</v>
      </c>
      <c r="AJ3400">
        <v>80.543210000000002</v>
      </c>
      <c r="AK3400">
        <v>390</v>
      </c>
      <c r="AL3400">
        <v>1516</v>
      </c>
      <c r="AM3400">
        <v>1126</v>
      </c>
      <c r="AN3400">
        <v>42.16086</v>
      </c>
      <c r="AO3400">
        <v>2.3103359999999999</v>
      </c>
      <c r="AP3400" t="s">
        <v>2</v>
      </c>
      <c r="AQ3400" t="s">
        <v>1</v>
      </c>
      <c r="AR3400" t="s">
        <v>18113</v>
      </c>
      <c r="AS3400" t="s">
        <v>22598</v>
      </c>
      <c r="AT3400" t="s">
        <v>22598</v>
      </c>
      <c r="AU3400" t="s">
        <v>22815</v>
      </c>
      <c r="AV3400" t="s">
        <v>22815</v>
      </c>
      <c r="AW3400" t="s">
        <v>3778</v>
      </c>
      <c r="AX3400" t="s">
        <v>2</v>
      </c>
      <c r="AY3400" t="s">
        <v>2</v>
      </c>
      <c r="AZ3400" t="s">
        <v>31907</v>
      </c>
      <c r="BA3400" t="s">
        <v>3778</v>
      </c>
      <c r="BB3400" t="s">
        <v>2</v>
      </c>
      <c r="BC3400" t="s">
        <v>21563</v>
      </c>
      <c r="BD3400" t="s">
        <v>2</v>
      </c>
      <c r="BE3400" t="s">
        <v>2</v>
      </c>
      <c r="BF3400" t="s">
        <v>31908</v>
      </c>
    </row>
    <row r="3401" spans="1:58" x14ac:dyDescent="0.25">
      <c r="A3401">
        <v>17927</v>
      </c>
      <c r="B3401" t="s">
        <v>2</v>
      </c>
      <c r="C3401" t="s">
        <v>3780</v>
      </c>
      <c r="D3401" t="s">
        <v>3780</v>
      </c>
      <c r="E3401" t="s">
        <v>3781</v>
      </c>
      <c r="F3401" t="s">
        <v>902</v>
      </c>
      <c r="G3401" t="s">
        <v>1926</v>
      </c>
      <c r="H3401" t="s">
        <v>3248</v>
      </c>
      <c r="I3401" t="s">
        <v>3614</v>
      </c>
      <c r="J3401" t="s">
        <v>3740</v>
      </c>
      <c r="K3401" t="s">
        <v>3780</v>
      </c>
      <c r="L3401" t="s">
        <v>2</v>
      </c>
      <c r="M3401" t="s">
        <v>2</v>
      </c>
      <c r="N3401" t="s">
        <v>2</v>
      </c>
      <c r="O3401" t="s">
        <v>2</v>
      </c>
      <c r="U3401" t="s">
        <v>3780</v>
      </c>
      <c r="Z3401" s="4"/>
      <c r="AA3401" t="str">
        <f t="shared" si="265"/>
        <v>x</v>
      </c>
      <c r="AB3401">
        <f t="shared" si="266"/>
        <v>10</v>
      </c>
      <c r="AC3401" t="str">
        <f t="shared" si="267"/>
        <v/>
      </c>
      <c r="AD3401" t="str">
        <f t="shared" si="268"/>
        <v/>
      </c>
      <c r="AE3401" t="str">
        <f t="shared" si="269"/>
        <v/>
      </c>
      <c r="AF3401" t="s">
        <v>17471</v>
      </c>
      <c r="AG3401">
        <v>6</v>
      </c>
      <c r="AH3401" t="s">
        <v>18112</v>
      </c>
      <c r="AI3401">
        <v>2768.6088399999999</v>
      </c>
      <c r="AJ3401">
        <v>620.49818000000005</v>
      </c>
      <c r="AK3401">
        <v>51</v>
      </c>
      <c r="AL3401">
        <v>2313</v>
      </c>
      <c r="AM3401">
        <v>2262</v>
      </c>
      <c r="AN3401">
        <v>42.921979999999998</v>
      </c>
      <c r="AO3401">
        <v>2.2141489999999999</v>
      </c>
      <c r="AP3401" t="s">
        <v>2</v>
      </c>
      <c r="AQ3401" t="s">
        <v>1</v>
      </c>
      <c r="AR3401" t="s">
        <v>18125</v>
      </c>
      <c r="AS3401" t="s">
        <v>22598</v>
      </c>
      <c r="AT3401" t="s">
        <v>22598</v>
      </c>
      <c r="AU3401" t="s">
        <v>22815</v>
      </c>
      <c r="AV3401" t="s">
        <v>22815</v>
      </c>
      <c r="AW3401" t="s">
        <v>3780</v>
      </c>
      <c r="AX3401" t="s">
        <v>2</v>
      </c>
      <c r="AY3401" t="s">
        <v>2</v>
      </c>
      <c r="AZ3401" t="s">
        <v>3780</v>
      </c>
      <c r="BA3401" t="s">
        <v>2</v>
      </c>
      <c r="BB3401" t="s">
        <v>2</v>
      </c>
      <c r="BC3401" t="s">
        <v>2</v>
      </c>
      <c r="BD3401" t="s">
        <v>2</v>
      </c>
      <c r="BE3401" t="s">
        <v>2</v>
      </c>
      <c r="BF3401" t="s">
        <v>2</v>
      </c>
    </row>
    <row r="3402" spans="1:58" x14ac:dyDescent="0.25">
      <c r="A3402">
        <v>17926</v>
      </c>
      <c r="B3402" t="s">
        <v>2</v>
      </c>
      <c r="C3402" t="s">
        <v>3782</v>
      </c>
      <c r="D3402" t="s">
        <v>3782</v>
      </c>
      <c r="E3402" t="s">
        <v>3783</v>
      </c>
      <c r="F3402" t="s">
        <v>902</v>
      </c>
      <c r="G3402" t="s">
        <v>1926</v>
      </c>
      <c r="H3402" t="s">
        <v>3248</v>
      </c>
      <c r="I3402" t="s">
        <v>3614</v>
      </c>
      <c r="J3402" t="s">
        <v>3740</v>
      </c>
      <c r="K3402" t="s">
        <v>3780</v>
      </c>
      <c r="L3402" t="s">
        <v>3782</v>
      </c>
      <c r="M3402" t="s">
        <v>2</v>
      </c>
      <c r="N3402" t="s">
        <v>2</v>
      </c>
      <c r="O3402" t="s">
        <v>2</v>
      </c>
      <c r="V3402" t="s">
        <v>3782</v>
      </c>
      <c r="Z3402" s="4"/>
      <c r="AA3402" t="str">
        <f t="shared" si="265"/>
        <v>x</v>
      </c>
      <c r="AB3402">
        <f t="shared" si="266"/>
        <v>10</v>
      </c>
      <c r="AC3402" t="str">
        <f t="shared" si="267"/>
        <v/>
      </c>
      <c r="AD3402" t="str">
        <f t="shared" si="268"/>
        <v/>
      </c>
      <c r="AE3402" t="str">
        <f t="shared" si="269"/>
        <v/>
      </c>
      <c r="AF3402" t="s">
        <v>17472</v>
      </c>
      <c r="AG3402">
        <v>7</v>
      </c>
      <c r="AH3402" t="s">
        <v>18114</v>
      </c>
      <c r="AI3402">
        <v>330.49340999999998</v>
      </c>
      <c r="AJ3402">
        <v>222.07406</v>
      </c>
      <c r="AK3402">
        <v>319</v>
      </c>
      <c r="AL3402">
        <v>977</v>
      </c>
      <c r="AM3402">
        <v>658</v>
      </c>
      <c r="AN3402">
        <v>42.99136</v>
      </c>
      <c r="AO3402">
        <v>1.595162</v>
      </c>
      <c r="AP3402" t="s">
        <v>2</v>
      </c>
      <c r="AQ3402" t="s">
        <v>1</v>
      </c>
      <c r="AR3402" t="s">
        <v>18125</v>
      </c>
      <c r="AS3402" t="s">
        <v>22598</v>
      </c>
      <c r="AT3402" t="s">
        <v>22598</v>
      </c>
      <c r="AU3402" t="s">
        <v>22815</v>
      </c>
      <c r="AV3402" t="s">
        <v>22815</v>
      </c>
      <c r="AW3402" t="s">
        <v>3782</v>
      </c>
      <c r="AX3402" t="s">
        <v>2</v>
      </c>
      <c r="AY3402" t="s">
        <v>2</v>
      </c>
      <c r="AZ3402" t="s">
        <v>32863</v>
      </c>
      <c r="BA3402" t="s">
        <v>2</v>
      </c>
      <c r="BB3402" t="s">
        <v>26904</v>
      </c>
      <c r="BC3402" t="s">
        <v>2</v>
      </c>
      <c r="BD3402" t="s">
        <v>2</v>
      </c>
      <c r="BE3402" t="s">
        <v>26905</v>
      </c>
      <c r="BF3402" t="s">
        <v>32864</v>
      </c>
    </row>
    <row r="3403" spans="1:58" x14ac:dyDescent="0.25">
      <c r="A3403">
        <v>17928</v>
      </c>
      <c r="B3403" t="s">
        <v>2</v>
      </c>
      <c r="C3403" t="s">
        <v>3784</v>
      </c>
      <c r="D3403" t="s">
        <v>3784</v>
      </c>
      <c r="E3403" t="s">
        <v>3785</v>
      </c>
      <c r="F3403" t="s">
        <v>902</v>
      </c>
      <c r="G3403" t="s">
        <v>1926</v>
      </c>
      <c r="H3403" t="s">
        <v>3248</v>
      </c>
      <c r="I3403" t="s">
        <v>3614</v>
      </c>
      <c r="J3403" t="s">
        <v>3740</v>
      </c>
      <c r="K3403" t="s">
        <v>3780</v>
      </c>
      <c r="L3403" t="s">
        <v>3784</v>
      </c>
      <c r="M3403" t="s">
        <v>2</v>
      </c>
      <c r="N3403" t="s">
        <v>2</v>
      </c>
      <c r="O3403" t="s">
        <v>2</v>
      </c>
      <c r="V3403" t="s">
        <v>3784</v>
      </c>
      <c r="Z3403" s="4"/>
      <c r="AA3403" t="str">
        <f t="shared" si="265"/>
        <v>x</v>
      </c>
      <c r="AB3403">
        <f t="shared" si="266"/>
        <v>10</v>
      </c>
      <c r="AC3403" t="str">
        <f t="shared" si="267"/>
        <v/>
      </c>
      <c r="AD3403" t="str">
        <f t="shared" si="268"/>
        <v/>
      </c>
      <c r="AE3403" t="str">
        <f t="shared" si="269"/>
        <v/>
      </c>
      <c r="AF3403" t="s">
        <v>17472</v>
      </c>
      <c r="AG3403">
        <v>7</v>
      </c>
      <c r="AH3403" t="s">
        <v>18114</v>
      </c>
      <c r="AI3403">
        <v>366.39488</v>
      </c>
      <c r="AJ3403">
        <v>92.367019999999997</v>
      </c>
      <c r="AK3403">
        <v>409</v>
      </c>
      <c r="AL3403">
        <v>2313</v>
      </c>
      <c r="AM3403">
        <v>1904</v>
      </c>
      <c r="AN3403">
        <v>42.855879999999999</v>
      </c>
      <c r="AO3403">
        <v>1.759906</v>
      </c>
      <c r="AP3403" t="s">
        <v>2</v>
      </c>
      <c r="AQ3403" t="s">
        <v>1</v>
      </c>
      <c r="AR3403" t="s">
        <v>18125</v>
      </c>
      <c r="AS3403" t="s">
        <v>22598</v>
      </c>
      <c r="AT3403" t="s">
        <v>22598</v>
      </c>
      <c r="AU3403" t="s">
        <v>22815</v>
      </c>
      <c r="AV3403" t="s">
        <v>22815</v>
      </c>
      <c r="AW3403" t="s">
        <v>3784</v>
      </c>
      <c r="AX3403" t="s">
        <v>2</v>
      </c>
      <c r="AY3403" t="s">
        <v>2</v>
      </c>
      <c r="AZ3403" t="s">
        <v>32865</v>
      </c>
      <c r="BA3403" t="s">
        <v>2</v>
      </c>
      <c r="BB3403" t="s">
        <v>3784</v>
      </c>
      <c r="BC3403" t="s">
        <v>2</v>
      </c>
      <c r="BD3403" t="s">
        <v>2</v>
      </c>
      <c r="BE3403" t="s">
        <v>2</v>
      </c>
      <c r="BF3403" t="s">
        <v>32866</v>
      </c>
    </row>
    <row r="3404" spans="1:58" x14ac:dyDescent="0.25">
      <c r="A3404">
        <v>17918</v>
      </c>
      <c r="B3404" t="s">
        <v>2</v>
      </c>
      <c r="C3404" t="s">
        <v>3786</v>
      </c>
      <c r="D3404" t="s">
        <v>3786</v>
      </c>
      <c r="E3404" t="s">
        <v>3787</v>
      </c>
      <c r="F3404" t="s">
        <v>902</v>
      </c>
      <c r="G3404" t="s">
        <v>1926</v>
      </c>
      <c r="H3404" t="s">
        <v>3248</v>
      </c>
      <c r="I3404" t="s">
        <v>3614</v>
      </c>
      <c r="J3404" t="s">
        <v>3740</v>
      </c>
      <c r="K3404" t="s">
        <v>3780</v>
      </c>
      <c r="L3404" t="s">
        <v>3786</v>
      </c>
      <c r="M3404" t="s">
        <v>2</v>
      </c>
      <c r="N3404" t="s">
        <v>2</v>
      </c>
      <c r="O3404" t="s">
        <v>2</v>
      </c>
      <c r="V3404" t="s">
        <v>3786</v>
      </c>
      <c r="Z3404" s="4"/>
      <c r="AA3404" t="str">
        <f t="shared" si="265"/>
        <v>x</v>
      </c>
      <c r="AB3404">
        <f t="shared" si="266"/>
        <v>10</v>
      </c>
      <c r="AC3404" t="str">
        <f t="shared" si="267"/>
        <v/>
      </c>
      <c r="AD3404" t="str">
        <f t="shared" si="268"/>
        <v/>
      </c>
      <c r="AE3404" t="str">
        <f t="shared" si="269"/>
        <v/>
      </c>
      <c r="AF3404" t="s">
        <v>17472</v>
      </c>
      <c r="AG3404">
        <v>7</v>
      </c>
      <c r="AH3404" t="s">
        <v>18114</v>
      </c>
      <c r="AI3404">
        <v>1509.44238</v>
      </c>
      <c r="AJ3404">
        <v>314.28233999999998</v>
      </c>
      <c r="AK3404">
        <v>51</v>
      </c>
      <c r="AL3404">
        <v>1166</v>
      </c>
      <c r="AM3404">
        <v>1115</v>
      </c>
      <c r="AN3404">
        <v>42.950580000000002</v>
      </c>
      <c r="AO3404">
        <v>2.5196749999999999</v>
      </c>
      <c r="AP3404" t="s">
        <v>2</v>
      </c>
      <c r="AQ3404" t="s">
        <v>1</v>
      </c>
      <c r="AR3404" t="s">
        <v>18125</v>
      </c>
      <c r="AS3404" t="s">
        <v>22598</v>
      </c>
      <c r="AT3404" t="s">
        <v>22598</v>
      </c>
      <c r="AU3404" t="s">
        <v>22815</v>
      </c>
      <c r="AV3404" t="s">
        <v>22815</v>
      </c>
      <c r="AW3404" t="s">
        <v>28011</v>
      </c>
      <c r="AX3404" t="s">
        <v>2</v>
      </c>
      <c r="AY3404" t="s">
        <v>2</v>
      </c>
      <c r="AZ3404" t="s">
        <v>32851</v>
      </c>
      <c r="BA3404" t="s">
        <v>21467</v>
      </c>
      <c r="BB3404" t="s">
        <v>3786</v>
      </c>
      <c r="BC3404" t="s">
        <v>21467</v>
      </c>
      <c r="BD3404" t="s">
        <v>21468</v>
      </c>
      <c r="BE3404" t="s">
        <v>28012</v>
      </c>
      <c r="BF3404" t="s">
        <v>32852</v>
      </c>
    </row>
    <row r="3405" spans="1:58" x14ac:dyDescent="0.25">
      <c r="A3405">
        <v>17924</v>
      </c>
      <c r="B3405" t="s">
        <v>2</v>
      </c>
      <c r="C3405" t="s">
        <v>3788</v>
      </c>
      <c r="D3405" t="s">
        <v>3788</v>
      </c>
      <c r="E3405" t="s">
        <v>3789</v>
      </c>
      <c r="F3405" t="s">
        <v>902</v>
      </c>
      <c r="G3405" t="s">
        <v>1926</v>
      </c>
      <c r="H3405" t="s">
        <v>3248</v>
      </c>
      <c r="I3405" t="s">
        <v>3614</v>
      </c>
      <c r="J3405" t="s">
        <v>3740</v>
      </c>
      <c r="K3405" t="s">
        <v>3780</v>
      </c>
      <c r="L3405" t="s">
        <v>3788</v>
      </c>
      <c r="M3405" t="s">
        <v>2</v>
      </c>
      <c r="N3405" t="s">
        <v>2</v>
      </c>
      <c r="O3405" t="s">
        <v>2</v>
      </c>
      <c r="V3405" t="s">
        <v>3788</v>
      </c>
      <c r="Z3405" s="4"/>
      <c r="AA3405" t="str">
        <f t="shared" si="265"/>
        <v>x</v>
      </c>
      <c r="AB3405">
        <f t="shared" si="266"/>
        <v>10</v>
      </c>
      <c r="AC3405" t="str">
        <f t="shared" si="267"/>
        <v/>
      </c>
      <c r="AD3405" t="str">
        <f t="shared" si="268"/>
        <v/>
      </c>
      <c r="AE3405" t="str">
        <f t="shared" si="269"/>
        <v/>
      </c>
      <c r="AF3405" t="s">
        <v>17472</v>
      </c>
      <c r="AG3405">
        <v>7</v>
      </c>
      <c r="AH3405" t="s">
        <v>18114</v>
      </c>
      <c r="AI3405">
        <v>524.82716000000005</v>
      </c>
      <c r="AJ3405">
        <v>113.06572</v>
      </c>
      <c r="AK3405">
        <v>266</v>
      </c>
      <c r="AL3405">
        <v>2025</v>
      </c>
      <c r="AM3405">
        <v>1759</v>
      </c>
      <c r="AN3405">
        <v>42.837890000000002</v>
      </c>
      <c r="AO3405">
        <v>2.0461640000000001</v>
      </c>
      <c r="AP3405" t="s">
        <v>2</v>
      </c>
      <c r="AQ3405" t="s">
        <v>1</v>
      </c>
      <c r="AR3405" t="s">
        <v>18125</v>
      </c>
      <c r="AS3405" t="s">
        <v>22598</v>
      </c>
      <c r="AT3405" t="s">
        <v>22598</v>
      </c>
      <c r="AU3405" t="s">
        <v>22815</v>
      </c>
      <c r="AV3405" t="s">
        <v>22815</v>
      </c>
      <c r="AW3405" t="s">
        <v>3788</v>
      </c>
      <c r="AX3405" t="s">
        <v>2</v>
      </c>
      <c r="AY3405" t="s">
        <v>2</v>
      </c>
      <c r="AZ3405" t="s">
        <v>32860</v>
      </c>
      <c r="BA3405" t="s">
        <v>29426</v>
      </c>
      <c r="BB3405" t="s">
        <v>29427</v>
      </c>
      <c r="BC3405" t="s">
        <v>2</v>
      </c>
      <c r="BD3405" t="s">
        <v>2</v>
      </c>
      <c r="BE3405" t="s">
        <v>2</v>
      </c>
      <c r="BF3405" t="s">
        <v>32861</v>
      </c>
    </row>
    <row r="3406" spans="1:58" x14ac:dyDescent="0.25">
      <c r="A3406">
        <v>17925</v>
      </c>
      <c r="B3406" t="s">
        <v>2</v>
      </c>
      <c r="C3406" t="s">
        <v>3790</v>
      </c>
      <c r="D3406" t="s">
        <v>3790</v>
      </c>
      <c r="E3406" t="s">
        <v>3791</v>
      </c>
      <c r="F3406" t="s">
        <v>902</v>
      </c>
      <c r="G3406" t="s">
        <v>1926</v>
      </c>
      <c r="H3406" t="s">
        <v>3248</v>
      </c>
      <c r="I3406" t="s">
        <v>3614</v>
      </c>
      <c r="J3406" t="s">
        <v>3740</v>
      </c>
      <c r="K3406" t="s">
        <v>3780</v>
      </c>
      <c r="L3406" t="s">
        <v>3790</v>
      </c>
      <c r="M3406" t="s">
        <v>2</v>
      </c>
      <c r="N3406" t="s">
        <v>2</v>
      </c>
      <c r="O3406" t="s">
        <v>2</v>
      </c>
      <c r="V3406" t="s">
        <v>3790</v>
      </c>
      <c r="Z3406" s="4"/>
      <c r="AA3406" t="str">
        <f t="shared" si="265"/>
        <v>x</v>
      </c>
      <c r="AB3406">
        <f t="shared" si="266"/>
        <v>10</v>
      </c>
      <c r="AC3406" t="str">
        <f t="shared" si="267"/>
        <v/>
      </c>
      <c r="AD3406" t="str">
        <f t="shared" si="268"/>
        <v/>
      </c>
      <c r="AE3406" t="str">
        <f t="shared" si="269"/>
        <v/>
      </c>
      <c r="AF3406" t="s">
        <v>17472</v>
      </c>
      <c r="AG3406">
        <v>7</v>
      </c>
      <c r="AH3406" t="s">
        <v>18114</v>
      </c>
      <c r="AI3406">
        <v>37.451009999999997</v>
      </c>
      <c r="AJ3406">
        <v>29.781839999999999</v>
      </c>
      <c r="AK3406">
        <v>257</v>
      </c>
      <c r="AL3406">
        <v>748</v>
      </c>
      <c r="AM3406">
        <v>491</v>
      </c>
      <c r="AN3406">
        <v>42.99971</v>
      </c>
      <c r="AO3406">
        <v>2.1061459999999999</v>
      </c>
      <c r="AP3406" t="s">
        <v>2</v>
      </c>
      <c r="AQ3406" t="s">
        <v>1</v>
      </c>
      <c r="AR3406" t="s">
        <v>18125</v>
      </c>
      <c r="AS3406" t="s">
        <v>22598</v>
      </c>
      <c r="AT3406" t="s">
        <v>22598</v>
      </c>
      <c r="AU3406" t="s">
        <v>22815</v>
      </c>
      <c r="AV3406" t="s">
        <v>22815</v>
      </c>
      <c r="AW3406" t="s">
        <v>25143</v>
      </c>
      <c r="AX3406" t="s">
        <v>2</v>
      </c>
      <c r="AY3406" t="s">
        <v>2</v>
      </c>
      <c r="AZ3406" t="s">
        <v>32862</v>
      </c>
      <c r="BA3406" t="s">
        <v>2</v>
      </c>
      <c r="BB3406" t="s">
        <v>3790</v>
      </c>
      <c r="BC3406" t="s">
        <v>2</v>
      </c>
      <c r="BD3406" t="s">
        <v>2</v>
      </c>
      <c r="BE3406" t="s">
        <v>2</v>
      </c>
      <c r="BF3406" t="s">
        <v>2</v>
      </c>
    </row>
    <row r="3407" spans="1:58" x14ac:dyDescent="0.25">
      <c r="A3407">
        <v>14963</v>
      </c>
      <c r="B3407" t="s">
        <v>2</v>
      </c>
      <c r="C3407" t="s">
        <v>3793</v>
      </c>
      <c r="D3407" t="s">
        <v>3793</v>
      </c>
      <c r="E3407" t="s">
        <v>3794</v>
      </c>
      <c r="F3407" t="s">
        <v>902</v>
      </c>
      <c r="G3407" t="s">
        <v>1926</v>
      </c>
      <c r="H3407" t="s">
        <v>3248</v>
      </c>
      <c r="I3407" t="s">
        <v>3614</v>
      </c>
      <c r="J3407" t="s">
        <v>3740</v>
      </c>
      <c r="K3407" t="s">
        <v>3793</v>
      </c>
      <c r="L3407" t="s">
        <v>2</v>
      </c>
      <c r="M3407" t="s">
        <v>2</v>
      </c>
      <c r="N3407" t="s">
        <v>2</v>
      </c>
      <c r="O3407" t="s">
        <v>2</v>
      </c>
      <c r="U3407" t="s">
        <v>3793</v>
      </c>
      <c r="Z3407" s="4"/>
      <c r="AA3407" t="str">
        <f t="shared" si="265"/>
        <v>x</v>
      </c>
      <c r="AB3407">
        <f t="shared" si="266"/>
        <v>10</v>
      </c>
      <c r="AC3407" t="str">
        <f t="shared" si="267"/>
        <v/>
      </c>
      <c r="AD3407" t="str">
        <f t="shared" si="268"/>
        <v/>
      </c>
      <c r="AE3407" t="str">
        <f t="shared" si="269"/>
        <v/>
      </c>
      <c r="AF3407" t="s">
        <v>17471</v>
      </c>
      <c r="AG3407">
        <v>6</v>
      </c>
      <c r="AH3407" t="s">
        <v>18112</v>
      </c>
      <c r="AI3407">
        <v>2926.64831</v>
      </c>
      <c r="AJ3407">
        <v>599.11548000000005</v>
      </c>
      <c r="AK3407">
        <v>357</v>
      </c>
      <c r="AL3407">
        <v>1734</v>
      </c>
      <c r="AM3407">
        <v>1377</v>
      </c>
      <c r="AN3407">
        <v>42.518940000000001</v>
      </c>
      <c r="AO3407">
        <v>-1.0018009999999999</v>
      </c>
      <c r="AP3407" t="s">
        <v>2</v>
      </c>
      <c r="AQ3407" t="s">
        <v>1</v>
      </c>
      <c r="AR3407" t="s">
        <v>18113</v>
      </c>
      <c r="AS3407" t="s">
        <v>22598</v>
      </c>
      <c r="AT3407" t="s">
        <v>22598</v>
      </c>
      <c r="AU3407" t="s">
        <v>22815</v>
      </c>
      <c r="AV3407" t="s">
        <v>22815</v>
      </c>
      <c r="AW3407" t="s">
        <v>3793</v>
      </c>
      <c r="AX3407" t="s">
        <v>2</v>
      </c>
      <c r="AY3407" t="s">
        <v>2</v>
      </c>
      <c r="AZ3407" t="s">
        <v>3793</v>
      </c>
      <c r="BA3407" t="s">
        <v>2</v>
      </c>
      <c r="BB3407" t="s">
        <v>2</v>
      </c>
      <c r="BC3407" t="s">
        <v>2</v>
      </c>
      <c r="BD3407" t="s">
        <v>2</v>
      </c>
      <c r="BE3407" t="s">
        <v>2</v>
      </c>
      <c r="BF3407" t="s">
        <v>2</v>
      </c>
    </row>
    <row r="3408" spans="1:58" x14ac:dyDescent="0.25">
      <c r="A3408">
        <v>17949</v>
      </c>
      <c r="B3408" t="s">
        <v>2</v>
      </c>
      <c r="C3408" t="s">
        <v>3795</v>
      </c>
      <c r="D3408" t="s">
        <v>3795</v>
      </c>
      <c r="E3408" t="s">
        <v>3796</v>
      </c>
      <c r="F3408" t="s">
        <v>902</v>
      </c>
      <c r="G3408" t="s">
        <v>1926</v>
      </c>
      <c r="H3408" t="s">
        <v>3248</v>
      </c>
      <c r="I3408" t="s">
        <v>3614</v>
      </c>
      <c r="J3408" t="s">
        <v>3740</v>
      </c>
      <c r="K3408" t="s">
        <v>3793</v>
      </c>
      <c r="L3408" t="s">
        <v>3795</v>
      </c>
      <c r="M3408" t="s">
        <v>2</v>
      </c>
      <c r="N3408" t="s">
        <v>2</v>
      </c>
      <c r="O3408" t="s">
        <v>2</v>
      </c>
      <c r="V3408" t="s">
        <v>3795</v>
      </c>
      <c r="Z3408" s="4"/>
      <c r="AA3408" t="str">
        <f t="shared" si="265"/>
        <v>x</v>
      </c>
      <c r="AB3408">
        <f t="shared" si="266"/>
        <v>10</v>
      </c>
      <c r="AC3408" t="str">
        <f t="shared" si="267"/>
        <v/>
      </c>
      <c r="AD3408" t="str">
        <f t="shared" si="268"/>
        <v/>
      </c>
      <c r="AE3408" t="str">
        <f t="shared" si="269"/>
        <v/>
      </c>
      <c r="AF3408" t="s">
        <v>17472</v>
      </c>
      <c r="AG3408">
        <v>7</v>
      </c>
      <c r="AH3408" t="s">
        <v>18114</v>
      </c>
      <c r="AI3408">
        <v>218.82028</v>
      </c>
      <c r="AJ3408">
        <v>122.76327999999999</v>
      </c>
      <c r="AK3408">
        <v>448</v>
      </c>
      <c r="AL3408">
        <v>1319</v>
      </c>
      <c r="AM3408">
        <v>871</v>
      </c>
      <c r="AN3408">
        <v>42.771560000000001</v>
      </c>
      <c r="AO3408">
        <v>-1.479104</v>
      </c>
      <c r="AP3408" t="s">
        <v>2</v>
      </c>
      <c r="AQ3408" t="s">
        <v>1</v>
      </c>
      <c r="AR3408" t="s">
        <v>18113</v>
      </c>
      <c r="AS3408" t="s">
        <v>22598</v>
      </c>
      <c r="AT3408" t="s">
        <v>22598</v>
      </c>
      <c r="AU3408" t="s">
        <v>22815</v>
      </c>
      <c r="AV3408" t="s">
        <v>22815</v>
      </c>
      <c r="AW3408" t="s">
        <v>3795</v>
      </c>
      <c r="AX3408" t="s">
        <v>2</v>
      </c>
      <c r="AY3408" t="s">
        <v>2</v>
      </c>
      <c r="AZ3408" t="s">
        <v>32894</v>
      </c>
      <c r="BA3408" t="s">
        <v>3795</v>
      </c>
      <c r="BB3408" t="s">
        <v>2</v>
      </c>
      <c r="BC3408" t="s">
        <v>2</v>
      </c>
      <c r="BD3408" t="s">
        <v>2</v>
      </c>
      <c r="BE3408" t="s">
        <v>2</v>
      </c>
      <c r="BF3408" t="s">
        <v>2</v>
      </c>
    </row>
    <row r="3409" spans="1:58" x14ac:dyDescent="0.25">
      <c r="A3409">
        <v>17961</v>
      </c>
      <c r="B3409" t="s">
        <v>2</v>
      </c>
      <c r="C3409" t="s">
        <v>3797</v>
      </c>
      <c r="D3409" t="s">
        <v>3797</v>
      </c>
      <c r="E3409" t="s">
        <v>3798</v>
      </c>
      <c r="F3409" t="s">
        <v>902</v>
      </c>
      <c r="G3409" t="s">
        <v>1926</v>
      </c>
      <c r="H3409" t="s">
        <v>3248</v>
      </c>
      <c r="I3409" t="s">
        <v>3614</v>
      </c>
      <c r="J3409" t="s">
        <v>3740</v>
      </c>
      <c r="K3409" t="s">
        <v>3793</v>
      </c>
      <c r="L3409" t="s">
        <v>3797</v>
      </c>
      <c r="M3409" t="s">
        <v>2</v>
      </c>
      <c r="N3409" t="s">
        <v>2</v>
      </c>
      <c r="O3409" t="s">
        <v>2</v>
      </c>
      <c r="V3409" t="s">
        <v>3797</v>
      </c>
      <c r="Z3409" s="4"/>
      <c r="AA3409" t="str">
        <f t="shared" si="265"/>
        <v>x</v>
      </c>
      <c r="AB3409">
        <f t="shared" si="266"/>
        <v>10</v>
      </c>
      <c r="AC3409" t="str">
        <f t="shared" si="267"/>
        <v/>
      </c>
      <c r="AD3409" t="str">
        <f t="shared" si="268"/>
        <v/>
      </c>
      <c r="AE3409" t="str">
        <f t="shared" si="269"/>
        <v/>
      </c>
      <c r="AF3409" t="s">
        <v>17472</v>
      </c>
      <c r="AG3409">
        <v>7</v>
      </c>
      <c r="AH3409" t="s">
        <v>18114</v>
      </c>
      <c r="AI3409">
        <v>242.82060000000001</v>
      </c>
      <c r="AJ3409">
        <v>114.09016</v>
      </c>
      <c r="AK3409">
        <v>357</v>
      </c>
      <c r="AL3409">
        <v>981</v>
      </c>
      <c r="AM3409">
        <v>624</v>
      </c>
      <c r="AN3409">
        <v>42.551459999999999</v>
      </c>
      <c r="AO3409">
        <v>-1.511306</v>
      </c>
      <c r="AP3409" t="s">
        <v>2</v>
      </c>
      <c r="AQ3409" t="s">
        <v>1</v>
      </c>
      <c r="AR3409" t="s">
        <v>18113</v>
      </c>
      <c r="AS3409" t="s">
        <v>22598</v>
      </c>
      <c r="AT3409" t="s">
        <v>22598</v>
      </c>
      <c r="AU3409" t="s">
        <v>22815</v>
      </c>
      <c r="AV3409" t="s">
        <v>22815</v>
      </c>
      <c r="AW3409" t="s">
        <v>3797</v>
      </c>
      <c r="AX3409" t="s">
        <v>2</v>
      </c>
      <c r="AY3409" t="s">
        <v>2</v>
      </c>
      <c r="AZ3409" t="s">
        <v>32910</v>
      </c>
      <c r="BA3409" t="s">
        <v>3797</v>
      </c>
      <c r="BB3409" t="s">
        <v>2</v>
      </c>
      <c r="BC3409" t="s">
        <v>2</v>
      </c>
      <c r="BD3409" t="s">
        <v>2</v>
      </c>
      <c r="BE3409" t="s">
        <v>2</v>
      </c>
      <c r="BF3409" t="s">
        <v>2</v>
      </c>
    </row>
    <row r="3410" spans="1:58" x14ac:dyDescent="0.25">
      <c r="A3410">
        <v>17974</v>
      </c>
      <c r="B3410" t="s">
        <v>2</v>
      </c>
      <c r="C3410" t="s">
        <v>3799</v>
      </c>
      <c r="D3410" t="s">
        <v>3799</v>
      </c>
      <c r="E3410" t="s">
        <v>3800</v>
      </c>
      <c r="F3410" t="s">
        <v>902</v>
      </c>
      <c r="G3410" t="s">
        <v>1926</v>
      </c>
      <c r="H3410" t="s">
        <v>3248</v>
      </c>
      <c r="I3410" t="s">
        <v>3614</v>
      </c>
      <c r="J3410" t="s">
        <v>3740</v>
      </c>
      <c r="K3410" t="s">
        <v>3793</v>
      </c>
      <c r="L3410" t="s">
        <v>3799</v>
      </c>
      <c r="M3410" t="s">
        <v>2</v>
      </c>
      <c r="N3410" t="s">
        <v>2</v>
      </c>
      <c r="O3410" t="s">
        <v>2</v>
      </c>
      <c r="V3410" t="s">
        <v>3799</v>
      </c>
      <c r="Z3410" s="4"/>
      <c r="AA3410" t="str">
        <f t="shared" si="265"/>
        <v>x</v>
      </c>
      <c r="AB3410">
        <f t="shared" si="266"/>
        <v>10</v>
      </c>
      <c r="AC3410" t="str">
        <f t="shared" si="267"/>
        <v/>
      </c>
      <c r="AD3410" t="str">
        <f t="shared" si="268"/>
        <v/>
      </c>
      <c r="AE3410" t="str">
        <f t="shared" si="269"/>
        <v/>
      </c>
      <c r="AF3410" t="s">
        <v>17472</v>
      </c>
      <c r="AG3410">
        <v>7</v>
      </c>
      <c r="AH3410" t="s">
        <v>18114</v>
      </c>
      <c r="AI3410">
        <v>105.01398</v>
      </c>
      <c r="AJ3410">
        <v>65.364279999999994</v>
      </c>
      <c r="AK3410">
        <v>481</v>
      </c>
      <c r="AL3410">
        <v>1395</v>
      </c>
      <c r="AM3410">
        <v>914</v>
      </c>
      <c r="AN3410">
        <v>42.705800000000004</v>
      </c>
      <c r="AO3410">
        <v>-1.1241920000000001</v>
      </c>
      <c r="AP3410" t="s">
        <v>2</v>
      </c>
      <c r="AQ3410" t="s">
        <v>1</v>
      </c>
      <c r="AR3410" t="s">
        <v>18113</v>
      </c>
      <c r="AS3410" t="s">
        <v>22598</v>
      </c>
      <c r="AT3410" t="s">
        <v>22598</v>
      </c>
      <c r="AU3410" t="s">
        <v>22815</v>
      </c>
      <c r="AV3410" t="s">
        <v>22815</v>
      </c>
      <c r="AW3410" t="s">
        <v>20230</v>
      </c>
      <c r="AX3410" t="s">
        <v>2</v>
      </c>
      <c r="AY3410" t="s">
        <v>2</v>
      </c>
      <c r="AZ3410" t="s">
        <v>32930</v>
      </c>
      <c r="BA3410" t="s">
        <v>3799</v>
      </c>
      <c r="BB3410" t="s">
        <v>2</v>
      </c>
      <c r="BC3410" t="s">
        <v>2</v>
      </c>
      <c r="BD3410" t="s">
        <v>2</v>
      </c>
      <c r="BE3410" t="s">
        <v>2</v>
      </c>
      <c r="BF3410" t="s">
        <v>2</v>
      </c>
    </row>
    <row r="3411" spans="1:58" x14ac:dyDescent="0.25">
      <c r="A3411">
        <v>14941</v>
      </c>
      <c r="B3411" t="s">
        <v>2</v>
      </c>
      <c r="C3411" t="s">
        <v>3801</v>
      </c>
      <c r="D3411" t="s">
        <v>3801</v>
      </c>
      <c r="E3411" t="s">
        <v>3802</v>
      </c>
      <c r="F3411" t="s">
        <v>902</v>
      </c>
      <c r="G3411" t="s">
        <v>1926</v>
      </c>
      <c r="H3411" t="s">
        <v>3248</v>
      </c>
      <c r="I3411" t="s">
        <v>3614</v>
      </c>
      <c r="J3411" t="s">
        <v>3740</v>
      </c>
      <c r="K3411" t="s">
        <v>3793</v>
      </c>
      <c r="L3411" t="s">
        <v>3801</v>
      </c>
      <c r="M3411" t="s">
        <v>2</v>
      </c>
      <c r="N3411" t="s">
        <v>2</v>
      </c>
      <c r="O3411" t="s">
        <v>2</v>
      </c>
      <c r="V3411" t="s">
        <v>3801</v>
      </c>
      <c r="Z3411" s="4"/>
      <c r="AA3411" t="str">
        <f t="shared" si="265"/>
        <v>x</v>
      </c>
      <c r="AB3411">
        <f t="shared" si="266"/>
        <v>10</v>
      </c>
      <c r="AC3411" t="str">
        <f t="shared" si="267"/>
        <v/>
      </c>
      <c r="AD3411" t="str">
        <f t="shared" si="268"/>
        <v/>
      </c>
      <c r="AE3411" t="str">
        <f t="shared" si="269"/>
        <v/>
      </c>
      <c r="AF3411" t="s">
        <v>17472</v>
      </c>
      <c r="AG3411">
        <v>7</v>
      </c>
      <c r="AH3411" t="s">
        <v>18114</v>
      </c>
      <c r="AI3411">
        <v>237.87409</v>
      </c>
      <c r="AJ3411">
        <v>86.472210000000004</v>
      </c>
      <c r="AK3411">
        <v>407</v>
      </c>
      <c r="AL3411">
        <v>1248</v>
      </c>
      <c r="AM3411">
        <v>841</v>
      </c>
      <c r="AN3411">
        <v>42.650730000000003</v>
      </c>
      <c r="AO3411">
        <v>-1.489339</v>
      </c>
      <c r="AP3411" t="s">
        <v>2</v>
      </c>
      <c r="AQ3411" t="s">
        <v>1</v>
      </c>
      <c r="AR3411" t="s">
        <v>18113</v>
      </c>
      <c r="AS3411" t="s">
        <v>22598</v>
      </c>
      <c r="AT3411" t="s">
        <v>22598</v>
      </c>
      <c r="AU3411" t="s">
        <v>22815</v>
      </c>
      <c r="AV3411" t="s">
        <v>22815</v>
      </c>
      <c r="AW3411" t="s">
        <v>3801</v>
      </c>
      <c r="AX3411" t="s">
        <v>2</v>
      </c>
      <c r="AY3411" t="s">
        <v>2</v>
      </c>
      <c r="AZ3411" t="s">
        <v>31878</v>
      </c>
      <c r="BA3411" t="s">
        <v>3801</v>
      </c>
      <c r="BB3411" t="s">
        <v>2</v>
      </c>
      <c r="BC3411" t="s">
        <v>2</v>
      </c>
      <c r="BD3411" t="s">
        <v>2</v>
      </c>
      <c r="BE3411" t="s">
        <v>2</v>
      </c>
      <c r="BF3411" t="s">
        <v>2</v>
      </c>
    </row>
    <row r="3412" spans="1:58" x14ac:dyDescent="0.25">
      <c r="A3412">
        <v>14943</v>
      </c>
      <c r="B3412" t="s">
        <v>2</v>
      </c>
      <c r="C3412" t="s">
        <v>3803</v>
      </c>
      <c r="D3412" t="s">
        <v>3803</v>
      </c>
      <c r="E3412" t="s">
        <v>3804</v>
      </c>
      <c r="F3412" t="s">
        <v>902</v>
      </c>
      <c r="G3412" t="s">
        <v>1926</v>
      </c>
      <c r="H3412" t="s">
        <v>3248</v>
      </c>
      <c r="I3412" t="s">
        <v>3614</v>
      </c>
      <c r="J3412" t="s">
        <v>3740</v>
      </c>
      <c r="K3412" t="s">
        <v>3793</v>
      </c>
      <c r="L3412" t="s">
        <v>3803</v>
      </c>
      <c r="M3412" t="s">
        <v>2</v>
      </c>
      <c r="N3412" t="s">
        <v>2</v>
      </c>
      <c r="O3412" t="s">
        <v>2</v>
      </c>
      <c r="V3412" t="s">
        <v>3803</v>
      </c>
      <c r="Z3412" s="4"/>
      <c r="AA3412" t="str">
        <f t="shared" si="265"/>
        <v>x</v>
      </c>
      <c r="AB3412">
        <f t="shared" si="266"/>
        <v>10</v>
      </c>
      <c r="AC3412" t="str">
        <f t="shared" si="267"/>
        <v/>
      </c>
      <c r="AD3412" t="str">
        <f t="shared" si="268"/>
        <v/>
      </c>
      <c r="AE3412" t="str">
        <f t="shared" si="269"/>
        <v/>
      </c>
      <c r="AF3412" t="s">
        <v>17472</v>
      </c>
      <c r="AG3412">
        <v>7</v>
      </c>
      <c r="AH3412" t="s">
        <v>18114</v>
      </c>
      <c r="AI3412">
        <v>306.08280000000002</v>
      </c>
      <c r="AJ3412">
        <v>90.26276</v>
      </c>
      <c r="AK3412">
        <v>419</v>
      </c>
      <c r="AL3412">
        <v>1214</v>
      </c>
      <c r="AM3412">
        <v>795</v>
      </c>
      <c r="AN3412">
        <v>42.543610000000001</v>
      </c>
      <c r="AO3412">
        <v>-1.008896</v>
      </c>
      <c r="AP3412" t="s">
        <v>2</v>
      </c>
      <c r="AQ3412" t="s">
        <v>1</v>
      </c>
      <c r="AR3412" t="s">
        <v>18113</v>
      </c>
      <c r="AS3412" t="s">
        <v>22598</v>
      </c>
      <c r="AT3412" t="s">
        <v>22598</v>
      </c>
      <c r="AU3412" t="s">
        <v>22815</v>
      </c>
      <c r="AV3412" t="s">
        <v>22815</v>
      </c>
      <c r="AW3412" t="s">
        <v>21598</v>
      </c>
      <c r="AX3412" t="s">
        <v>2</v>
      </c>
      <c r="AY3412" t="s">
        <v>2</v>
      </c>
      <c r="AZ3412" t="s">
        <v>31881</v>
      </c>
      <c r="BA3412" t="s">
        <v>27914</v>
      </c>
      <c r="BB3412" t="s">
        <v>27915</v>
      </c>
      <c r="BC3412" t="s">
        <v>2</v>
      </c>
      <c r="BD3412" t="s">
        <v>2</v>
      </c>
      <c r="BE3412" t="s">
        <v>2</v>
      </c>
      <c r="BF3412" t="s">
        <v>31882</v>
      </c>
    </row>
    <row r="3413" spans="1:58" x14ac:dyDescent="0.25">
      <c r="A3413">
        <v>17939</v>
      </c>
      <c r="B3413" t="s">
        <v>2</v>
      </c>
      <c r="C3413" t="s">
        <v>3805</v>
      </c>
      <c r="D3413" t="s">
        <v>3805</v>
      </c>
      <c r="E3413" t="s">
        <v>3806</v>
      </c>
      <c r="F3413" t="s">
        <v>902</v>
      </c>
      <c r="G3413" t="s">
        <v>1926</v>
      </c>
      <c r="H3413" t="s">
        <v>3248</v>
      </c>
      <c r="I3413" t="s">
        <v>3614</v>
      </c>
      <c r="J3413" t="s">
        <v>3740</v>
      </c>
      <c r="K3413" t="s">
        <v>3793</v>
      </c>
      <c r="L3413" t="s">
        <v>3805</v>
      </c>
      <c r="M3413" t="s">
        <v>2</v>
      </c>
      <c r="N3413" t="s">
        <v>2</v>
      </c>
      <c r="O3413" t="s">
        <v>2</v>
      </c>
      <c r="V3413" t="s">
        <v>3805</v>
      </c>
      <c r="Z3413" s="4"/>
      <c r="AA3413" t="str">
        <f t="shared" si="265"/>
        <v>x</v>
      </c>
      <c r="AB3413">
        <f t="shared" si="266"/>
        <v>10</v>
      </c>
      <c r="AC3413" t="str">
        <f t="shared" si="267"/>
        <v/>
      </c>
      <c r="AD3413" t="str">
        <f t="shared" si="268"/>
        <v/>
      </c>
      <c r="AE3413" t="str">
        <f t="shared" si="269"/>
        <v/>
      </c>
      <c r="AF3413" t="s">
        <v>17472</v>
      </c>
      <c r="AG3413">
        <v>7</v>
      </c>
      <c r="AH3413" t="s">
        <v>18114</v>
      </c>
      <c r="AI3413">
        <v>207.74404000000001</v>
      </c>
      <c r="AJ3413">
        <v>81.369900000000001</v>
      </c>
      <c r="AK3413">
        <v>404</v>
      </c>
      <c r="AL3413">
        <v>1346</v>
      </c>
      <c r="AM3413">
        <v>942</v>
      </c>
      <c r="AN3413">
        <v>42.643740000000001</v>
      </c>
      <c r="AO3413">
        <v>-1.1248130000000001</v>
      </c>
      <c r="AP3413" t="s">
        <v>2</v>
      </c>
      <c r="AQ3413" t="s">
        <v>1</v>
      </c>
      <c r="AR3413" t="s">
        <v>18113</v>
      </c>
      <c r="AS3413" t="s">
        <v>22598</v>
      </c>
      <c r="AT3413" t="s">
        <v>22598</v>
      </c>
      <c r="AU3413" t="s">
        <v>22815</v>
      </c>
      <c r="AV3413" t="s">
        <v>22815</v>
      </c>
      <c r="AW3413" t="s">
        <v>3805</v>
      </c>
      <c r="AX3413" t="s">
        <v>2</v>
      </c>
      <c r="AY3413" t="s">
        <v>2</v>
      </c>
      <c r="AZ3413" t="s">
        <v>32881</v>
      </c>
      <c r="BA3413" t="s">
        <v>26525</v>
      </c>
      <c r="BB3413" t="s">
        <v>26526</v>
      </c>
      <c r="BC3413" t="s">
        <v>2</v>
      </c>
      <c r="BD3413" t="s">
        <v>2</v>
      </c>
      <c r="BE3413" t="s">
        <v>26527</v>
      </c>
      <c r="BF3413" t="s">
        <v>32882</v>
      </c>
    </row>
    <row r="3414" spans="1:58" x14ac:dyDescent="0.25">
      <c r="A3414">
        <v>14966</v>
      </c>
      <c r="B3414" t="s">
        <v>2</v>
      </c>
      <c r="C3414" t="s">
        <v>3807</v>
      </c>
      <c r="D3414" t="s">
        <v>3807</v>
      </c>
      <c r="E3414" t="s">
        <v>3808</v>
      </c>
      <c r="F3414" t="s">
        <v>902</v>
      </c>
      <c r="G3414" t="s">
        <v>1926</v>
      </c>
      <c r="H3414" t="s">
        <v>3248</v>
      </c>
      <c r="I3414" t="s">
        <v>3614</v>
      </c>
      <c r="J3414" t="s">
        <v>3740</v>
      </c>
      <c r="K3414" t="s">
        <v>3793</v>
      </c>
      <c r="L3414" t="s">
        <v>3807</v>
      </c>
      <c r="M3414" t="s">
        <v>2</v>
      </c>
      <c r="N3414" t="s">
        <v>2</v>
      </c>
      <c r="O3414" t="s">
        <v>2</v>
      </c>
      <c r="V3414" t="s">
        <v>3807</v>
      </c>
      <c r="Z3414" s="4"/>
      <c r="AA3414" t="str">
        <f t="shared" si="265"/>
        <v>x</v>
      </c>
      <c r="AB3414">
        <f t="shared" si="266"/>
        <v>10</v>
      </c>
      <c r="AC3414" t="str">
        <f t="shared" si="267"/>
        <v/>
      </c>
      <c r="AD3414" t="str">
        <f t="shared" si="268"/>
        <v/>
      </c>
      <c r="AE3414" t="str">
        <f t="shared" si="269"/>
        <v/>
      </c>
      <c r="AF3414" t="s">
        <v>17472</v>
      </c>
      <c r="AG3414">
        <v>7</v>
      </c>
      <c r="AH3414" t="s">
        <v>18114</v>
      </c>
      <c r="AI3414">
        <v>553.73328000000004</v>
      </c>
      <c r="AJ3414">
        <v>113.43926999999999</v>
      </c>
      <c r="AK3414">
        <v>577</v>
      </c>
      <c r="AL3414">
        <v>1734</v>
      </c>
      <c r="AM3414">
        <v>1157</v>
      </c>
      <c r="AN3414">
        <v>42.484569999999998</v>
      </c>
      <c r="AO3414">
        <v>-0.605217</v>
      </c>
      <c r="AP3414" t="s">
        <v>2</v>
      </c>
      <c r="AQ3414" t="s">
        <v>1</v>
      </c>
      <c r="AR3414" t="s">
        <v>18113</v>
      </c>
      <c r="AS3414" t="s">
        <v>22598</v>
      </c>
      <c r="AT3414" t="s">
        <v>22598</v>
      </c>
      <c r="AU3414" t="s">
        <v>22815</v>
      </c>
      <c r="AV3414" t="s">
        <v>22815</v>
      </c>
      <c r="AW3414" t="s">
        <v>29341</v>
      </c>
      <c r="AX3414" t="s">
        <v>2</v>
      </c>
      <c r="AY3414" t="s">
        <v>2</v>
      </c>
      <c r="AZ3414" t="s">
        <v>31909</v>
      </c>
      <c r="BA3414" t="s">
        <v>29342</v>
      </c>
      <c r="BB3414" t="s">
        <v>2</v>
      </c>
      <c r="BC3414" t="s">
        <v>2</v>
      </c>
      <c r="BD3414" t="s">
        <v>2</v>
      </c>
      <c r="BE3414" t="s">
        <v>2</v>
      </c>
      <c r="BF3414" t="s">
        <v>2</v>
      </c>
    </row>
    <row r="3415" spans="1:58" x14ac:dyDescent="0.25">
      <c r="A3415">
        <v>14942</v>
      </c>
      <c r="B3415" t="s">
        <v>2</v>
      </c>
      <c r="C3415" t="s">
        <v>3809</v>
      </c>
      <c r="D3415" t="s">
        <v>3809</v>
      </c>
      <c r="E3415" t="s">
        <v>3810</v>
      </c>
      <c r="F3415" t="s">
        <v>902</v>
      </c>
      <c r="G3415" t="s">
        <v>1926</v>
      </c>
      <c r="H3415" t="s">
        <v>3248</v>
      </c>
      <c r="I3415" t="s">
        <v>3614</v>
      </c>
      <c r="J3415" t="s">
        <v>3740</v>
      </c>
      <c r="K3415" t="s">
        <v>3793</v>
      </c>
      <c r="L3415" t="s">
        <v>3809</v>
      </c>
      <c r="M3415" t="s">
        <v>2</v>
      </c>
      <c r="N3415" t="s">
        <v>2</v>
      </c>
      <c r="O3415" t="s">
        <v>2</v>
      </c>
      <c r="V3415" t="s">
        <v>3809</v>
      </c>
      <c r="Z3415" s="4"/>
      <c r="AA3415" t="str">
        <f t="shared" si="265"/>
        <v>x</v>
      </c>
      <c r="AB3415">
        <f t="shared" si="266"/>
        <v>10</v>
      </c>
      <c r="AC3415" t="str">
        <f t="shared" si="267"/>
        <v/>
      </c>
      <c r="AD3415" t="str">
        <f t="shared" si="268"/>
        <v/>
      </c>
      <c r="AE3415" t="str">
        <f t="shared" si="269"/>
        <v/>
      </c>
      <c r="AF3415" t="s">
        <v>17472</v>
      </c>
      <c r="AG3415">
        <v>7</v>
      </c>
      <c r="AH3415" t="s">
        <v>18114</v>
      </c>
      <c r="AI3415">
        <v>622.26941999999997</v>
      </c>
      <c r="AJ3415">
        <v>175.62261000000001</v>
      </c>
      <c r="AK3415">
        <v>357</v>
      </c>
      <c r="AL3415">
        <v>1493</v>
      </c>
      <c r="AM3415">
        <v>1136</v>
      </c>
      <c r="AN3415">
        <v>42.431690000000003</v>
      </c>
      <c r="AO3415">
        <v>-1.04488</v>
      </c>
      <c r="AP3415" t="s">
        <v>2</v>
      </c>
      <c r="AQ3415" t="s">
        <v>1</v>
      </c>
      <c r="AR3415" t="s">
        <v>18113</v>
      </c>
      <c r="AS3415" t="s">
        <v>22598</v>
      </c>
      <c r="AT3415" t="s">
        <v>22598</v>
      </c>
      <c r="AU3415" t="s">
        <v>22815</v>
      </c>
      <c r="AV3415" t="s">
        <v>22815</v>
      </c>
      <c r="AW3415" t="s">
        <v>20377</v>
      </c>
      <c r="AX3415" t="s">
        <v>2</v>
      </c>
      <c r="AY3415" t="s">
        <v>2</v>
      </c>
      <c r="AZ3415" t="s">
        <v>31879</v>
      </c>
      <c r="BA3415" t="s">
        <v>26263</v>
      </c>
      <c r="BB3415" t="s">
        <v>2</v>
      </c>
      <c r="BC3415" t="s">
        <v>2</v>
      </c>
      <c r="BD3415" t="s">
        <v>2</v>
      </c>
      <c r="BE3415" t="s">
        <v>2</v>
      </c>
      <c r="BF3415" t="s">
        <v>31880</v>
      </c>
    </row>
    <row r="3416" spans="1:58" x14ac:dyDescent="0.25">
      <c r="A3416">
        <v>14944</v>
      </c>
      <c r="B3416" t="s">
        <v>2</v>
      </c>
      <c r="C3416" t="s">
        <v>3811</v>
      </c>
      <c r="D3416" t="s">
        <v>3811</v>
      </c>
      <c r="E3416" t="s">
        <v>3812</v>
      </c>
      <c r="F3416" t="s">
        <v>902</v>
      </c>
      <c r="G3416" t="s">
        <v>1926</v>
      </c>
      <c r="H3416" t="s">
        <v>3248</v>
      </c>
      <c r="I3416" t="s">
        <v>3614</v>
      </c>
      <c r="J3416" t="s">
        <v>3740</v>
      </c>
      <c r="K3416" t="s">
        <v>3793</v>
      </c>
      <c r="L3416" t="s">
        <v>3811</v>
      </c>
      <c r="M3416" t="s">
        <v>2</v>
      </c>
      <c r="N3416" t="s">
        <v>2</v>
      </c>
      <c r="O3416" t="s">
        <v>2</v>
      </c>
      <c r="V3416" t="s">
        <v>3811</v>
      </c>
      <c r="Z3416" s="4"/>
      <c r="AA3416" t="str">
        <f t="shared" si="265"/>
        <v>x</v>
      </c>
      <c r="AB3416">
        <f t="shared" si="266"/>
        <v>10</v>
      </c>
      <c r="AC3416" t="str">
        <f t="shared" si="267"/>
        <v/>
      </c>
      <c r="AD3416" t="str">
        <f t="shared" si="268"/>
        <v/>
      </c>
      <c r="AE3416" t="str">
        <f t="shared" si="269"/>
        <v/>
      </c>
      <c r="AF3416" t="s">
        <v>17472</v>
      </c>
      <c r="AG3416">
        <v>7</v>
      </c>
      <c r="AH3416" t="s">
        <v>18114</v>
      </c>
      <c r="AI3416">
        <v>432.28982000000002</v>
      </c>
      <c r="AJ3416">
        <v>97.652559999999994</v>
      </c>
      <c r="AK3416">
        <v>456</v>
      </c>
      <c r="AL3416">
        <v>1595</v>
      </c>
      <c r="AM3416">
        <v>1139</v>
      </c>
      <c r="AN3416">
        <v>42.346260000000001</v>
      </c>
      <c r="AO3416">
        <v>-0.56050549999999999</v>
      </c>
      <c r="AP3416" t="s">
        <v>2</v>
      </c>
      <c r="AQ3416" t="s">
        <v>1</v>
      </c>
      <c r="AR3416" t="s">
        <v>18113</v>
      </c>
      <c r="AS3416" t="s">
        <v>22598</v>
      </c>
      <c r="AT3416" t="s">
        <v>22598</v>
      </c>
      <c r="AU3416" t="s">
        <v>22815</v>
      </c>
      <c r="AV3416" t="s">
        <v>22815</v>
      </c>
      <c r="AW3416" t="s">
        <v>3811</v>
      </c>
      <c r="AX3416" t="s">
        <v>2</v>
      </c>
      <c r="AY3416" t="s">
        <v>2</v>
      </c>
      <c r="AZ3416" t="s">
        <v>31883</v>
      </c>
      <c r="BA3416" t="s">
        <v>3811</v>
      </c>
      <c r="BB3416" t="s">
        <v>2</v>
      </c>
      <c r="BC3416" t="s">
        <v>2</v>
      </c>
      <c r="BD3416" t="s">
        <v>2</v>
      </c>
      <c r="BE3416" t="s">
        <v>2</v>
      </c>
      <c r="BF3416" t="s">
        <v>2</v>
      </c>
    </row>
    <row r="3417" spans="1:58" x14ac:dyDescent="0.25">
      <c r="A3417">
        <v>13135</v>
      </c>
      <c r="B3417" t="s">
        <v>2</v>
      </c>
      <c r="C3417" t="s">
        <v>3813</v>
      </c>
      <c r="D3417" t="s">
        <v>3813</v>
      </c>
      <c r="E3417" t="s">
        <v>3814</v>
      </c>
      <c r="F3417" t="s">
        <v>902</v>
      </c>
      <c r="G3417" t="s">
        <v>1926</v>
      </c>
      <c r="H3417" t="s">
        <v>3248</v>
      </c>
      <c r="I3417" t="s">
        <v>3614</v>
      </c>
      <c r="J3417" t="s">
        <v>3813</v>
      </c>
      <c r="K3417" t="s">
        <v>2</v>
      </c>
      <c r="L3417" t="s">
        <v>2</v>
      </c>
      <c r="M3417" t="s">
        <v>2</v>
      </c>
      <c r="N3417" t="s">
        <v>2</v>
      </c>
      <c r="O3417" t="s">
        <v>2</v>
      </c>
      <c r="T3417" t="s">
        <v>3813</v>
      </c>
      <c r="Z3417" s="4"/>
      <c r="AA3417" t="str">
        <f t="shared" si="265"/>
        <v>x</v>
      </c>
      <c r="AB3417">
        <f t="shared" si="266"/>
        <v>10</v>
      </c>
      <c r="AC3417" t="str">
        <f t="shared" si="267"/>
        <v/>
      </c>
      <c r="AD3417" t="str">
        <f t="shared" si="268"/>
        <v/>
      </c>
      <c r="AE3417" t="str">
        <f t="shared" si="269"/>
        <v/>
      </c>
      <c r="AF3417" t="s">
        <v>17471</v>
      </c>
      <c r="AG3417">
        <v>5</v>
      </c>
      <c r="AH3417" t="s">
        <v>18112</v>
      </c>
      <c r="AI3417">
        <v>6334.4006099999997</v>
      </c>
      <c r="AJ3417">
        <v>667.79839000000004</v>
      </c>
      <c r="AK3417">
        <v>0</v>
      </c>
      <c r="AL3417">
        <v>2618</v>
      </c>
      <c r="AM3417">
        <v>2618</v>
      </c>
      <c r="AN3417">
        <v>43.005980000000001</v>
      </c>
      <c r="AO3417">
        <v>-1.206302</v>
      </c>
      <c r="AP3417" t="s">
        <v>2</v>
      </c>
      <c r="AQ3417" t="s">
        <v>1</v>
      </c>
      <c r="AR3417" t="s">
        <v>18356</v>
      </c>
      <c r="AS3417" t="s">
        <v>22598</v>
      </c>
      <c r="AT3417" t="s">
        <v>22598</v>
      </c>
      <c r="AU3417" t="s">
        <v>22815</v>
      </c>
      <c r="AV3417" t="s">
        <v>22815</v>
      </c>
      <c r="AW3417" t="s">
        <v>3813</v>
      </c>
      <c r="AX3417" t="s">
        <v>2</v>
      </c>
      <c r="AY3417" t="s">
        <v>2</v>
      </c>
      <c r="AZ3417" t="s">
        <v>3813</v>
      </c>
      <c r="BA3417" t="s">
        <v>2</v>
      </c>
      <c r="BB3417" t="s">
        <v>22986</v>
      </c>
      <c r="BC3417" t="s">
        <v>2</v>
      </c>
      <c r="BD3417" t="s">
        <v>2</v>
      </c>
      <c r="BE3417" t="s">
        <v>2</v>
      </c>
      <c r="BF3417" t="s">
        <v>2</v>
      </c>
    </row>
    <row r="3418" spans="1:58" x14ac:dyDescent="0.25">
      <c r="A3418">
        <v>17976</v>
      </c>
      <c r="B3418" t="s">
        <v>2</v>
      </c>
      <c r="C3418" t="s">
        <v>3815</v>
      </c>
      <c r="D3418" t="s">
        <v>3815</v>
      </c>
      <c r="E3418" t="s">
        <v>3816</v>
      </c>
      <c r="F3418" t="s">
        <v>902</v>
      </c>
      <c r="G3418" t="s">
        <v>1926</v>
      </c>
      <c r="H3418" t="s">
        <v>3248</v>
      </c>
      <c r="I3418" t="s">
        <v>3614</v>
      </c>
      <c r="J3418" t="s">
        <v>3813</v>
      </c>
      <c r="K3418" t="s">
        <v>3815</v>
      </c>
      <c r="L3418" t="s">
        <v>2</v>
      </c>
      <c r="M3418" t="s">
        <v>2</v>
      </c>
      <c r="N3418" t="s">
        <v>2</v>
      </c>
      <c r="O3418" t="s">
        <v>2</v>
      </c>
      <c r="U3418" t="s">
        <v>3815</v>
      </c>
      <c r="Z3418" s="4"/>
      <c r="AA3418" t="str">
        <f t="shared" si="265"/>
        <v>x</v>
      </c>
      <c r="AB3418">
        <f t="shared" si="266"/>
        <v>10</v>
      </c>
      <c r="AC3418" t="str">
        <f t="shared" si="267"/>
        <v/>
      </c>
      <c r="AD3418" t="str">
        <f t="shared" si="268"/>
        <v/>
      </c>
      <c r="AE3418" t="str">
        <f t="shared" si="269"/>
        <v/>
      </c>
      <c r="AF3418" t="s">
        <v>17471</v>
      </c>
      <c r="AG3418">
        <v>6</v>
      </c>
      <c r="AH3418" t="s">
        <v>18112</v>
      </c>
      <c r="AI3418">
        <v>2619.9782300000002</v>
      </c>
      <c r="AJ3418">
        <v>503.57529</v>
      </c>
      <c r="AK3418">
        <v>0</v>
      </c>
      <c r="AL3418">
        <v>2410</v>
      </c>
      <c r="AM3418">
        <v>2410</v>
      </c>
      <c r="AN3418">
        <v>43.130839999999999</v>
      </c>
      <c r="AO3418">
        <v>-1.130271</v>
      </c>
      <c r="AP3418" t="s">
        <v>2</v>
      </c>
      <c r="AQ3418" t="s">
        <v>1</v>
      </c>
      <c r="AR3418" t="s">
        <v>18356</v>
      </c>
      <c r="AS3418" t="s">
        <v>22598</v>
      </c>
      <c r="AT3418" t="s">
        <v>22598</v>
      </c>
      <c r="AU3418" t="s">
        <v>22815</v>
      </c>
      <c r="AV3418" t="s">
        <v>22815</v>
      </c>
      <c r="AW3418" t="s">
        <v>3815</v>
      </c>
      <c r="AX3418" t="s">
        <v>2</v>
      </c>
      <c r="AY3418" t="s">
        <v>2</v>
      </c>
      <c r="AZ3418" t="s">
        <v>3815</v>
      </c>
      <c r="BA3418" t="s">
        <v>2</v>
      </c>
      <c r="BB3418" t="s">
        <v>2</v>
      </c>
      <c r="BC3418" t="s">
        <v>2</v>
      </c>
      <c r="BD3418" t="s">
        <v>2</v>
      </c>
      <c r="BE3418" t="s">
        <v>2</v>
      </c>
      <c r="BF3418" t="s">
        <v>2</v>
      </c>
    </row>
    <row r="3419" spans="1:58" x14ac:dyDescent="0.25">
      <c r="A3419">
        <v>17932</v>
      </c>
      <c r="B3419" t="s">
        <v>2</v>
      </c>
      <c r="C3419" t="s">
        <v>3817</v>
      </c>
      <c r="D3419" t="s">
        <v>3817</v>
      </c>
      <c r="E3419" t="s">
        <v>3818</v>
      </c>
      <c r="F3419" t="s">
        <v>902</v>
      </c>
      <c r="G3419" t="s">
        <v>1926</v>
      </c>
      <c r="H3419" t="s">
        <v>3248</v>
      </c>
      <c r="I3419" t="s">
        <v>3614</v>
      </c>
      <c r="J3419" t="s">
        <v>3813</v>
      </c>
      <c r="K3419" t="s">
        <v>3815</v>
      </c>
      <c r="L3419" t="s">
        <v>3817</v>
      </c>
      <c r="M3419" t="s">
        <v>2</v>
      </c>
      <c r="N3419" t="s">
        <v>2</v>
      </c>
      <c r="O3419" t="s">
        <v>2</v>
      </c>
      <c r="V3419" t="s">
        <v>3817</v>
      </c>
      <c r="Z3419" s="4"/>
      <c r="AA3419" t="str">
        <f t="shared" si="265"/>
        <v>x</v>
      </c>
      <c r="AB3419">
        <f t="shared" si="266"/>
        <v>10</v>
      </c>
      <c r="AC3419" t="str">
        <f t="shared" si="267"/>
        <v/>
      </c>
      <c r="AD3419" t="str">
        <f t="shared" si="268"/>
        <v/>
      </c>
      <c r="AE3419" t="str">
        <f t="shared" si="269"/>
        <v/>
      </c>
      <c r="AF3419" t="s">
        <v>17472</v>
      </c>
      <c r="AG3419">
        <v>7</v>
      </c>
      <c r="AH3419" t="s">
        <v>18114</v>
      </c>
      <c r="AI3419">
        <v>262.13371999999998</v>
      </c>
      <c r="AJ3419">
        <v>70.770660000000007</v>
      </c>
      <c r="AK3419">
        <v>97</v>
      </c>
      <c r="AL3419">
        <v>1266</v>
      </c>
      <c r="AM3419">
        <v>1169</v>
      </c>
      <c r="AN3419">
        <v>43.168300000000002</v>
      </c>
      <c r="AO3419">
        <v>-1.0321400000000001</v>
      </c>
      <c r="AP3419" t="s">
        <v>2</v>
      </c>
      <c r="AQ3419" t="s">
        <v>1</v>
      </c>
      <c r="AR3419" t="s">
        <v>18125</v>
      </c>
      <c r="AS3419" t="s">
        <v>22598</v>
      </c>
      <c r="AT3419" t="s">
        <v>22598</v>
      </c>
      <c r="AU3419" t="s">
        <v>22815</v>
      </c>
      <c r="AV3419" t="s">
        <v>22815</v>
      </c>
      <c r="AW3419" t="s">
        <v>3817</v>
      </c>
      <c r="AX3419" t="s">
        <v>2</v>
      </c>
      <c r="AY3419" t="s">
        <v>2</v>
      </c>
      <c r="AZ3419" t="s">
        <v>32871</v>
      </c>
      <c r="BA3419" t="s">
        <v>28013</v>
      </c>
      <c r="BB3419" t="s">
        <v>3817</v>
      </c>
      <c r="BC3419" t="s">
        <v>2</v>
      </c>
      <c r="BD3419" t="s">
        <v>2</v>
      </c>
      <c r="BE3419" t="s">
        <v>2</v>
      </c>
      <c r="BF3419" t="s">
        <v>32872</v>
      </c>
    </row>
    <row r="3420" spans="1:58" x14ac:dyDescent="0.25">
      <c r="A3420">
        <v>17965</v>
      </c>
      <c r="B3420" t="s">
        <v>2</v>
      </c>
      <c r="C3420" t="s">
        <v>3819</v>
      </c>
      <c r="D3420" t="s">
        <v>3819</v>
      </c>
      <c r="E3420" t="s">
        <v>3820</v>
      </c>
      <c r="F3420" t="s">
        <v>902</v>
      </c>
      <c r="G3420" t="s">
        <v>1926</v>
      </c>
      <c r="H3420" t="s">
        <v>3248</v>
      </c>
      <c r="I3420" t="s">
        <v>3614</v>
      </c>
      <c r="J3420" t="s">
        <v>3813</v>
      </c>
      <c r="K3420" t="s">
        <v>3815</v>
      </c>
      <c r="L3420" t="s">
        <v>3819</v>
      </c>
      <c r="M3420" t="s">
        <v>2</v>
      </c>
      <c r="N3420" t="s">
        <v>2</v>
      </c>
      <c r="O3420" t="s">
        <v>2</v>
      </c>
      <c r="V3420" t="s">
        <v>3819</v>
      </c>
      <c r="Z3420" s="4"/>
      <c r="AA3420" t="str">
        <f t="shared" si="265"/>
        <v>x</v>
      </c>
      <c r="AB3420">
        <f t="shared" si="266"/>
        <v>10</v>
      </c>
      <c r="AC3420" t="str">
        <f t="shared" si="267"/>
        <v/>
      </c>
      <c r="AD3420" t="str">
        <f t="shared" si="268"/>
        <v/>
      </c>
      <c r="AE3420" t="str">
        <f t="shared" si="269"/>
        <v/>
      </c>
      <c r="AF3420" t="s">
        <v>17472</v>
      </c>
      <c r="AG3420">
        <v>7</v>
      </c>
      <c r="AH3420" t="s">
        <v>18114</v>
      </c>
      <c r="AI3420">
        <v>189.01159999999999</v>
      </c>
      <c r="AJ3420">
        <v>57.966650000000001</v>
      </c>
      <c r="AK3420">
        <v>39</v>
      </c>
      <c r="AL3420">
        <v>1072</v>
      </c>
      <c r="AM3420">
        <v>1033</v>
      </c>
      <c r="AN3420">
        <v>43.250450000000001</v>
      </c>
      <c r="AO3420">
        <v>-1.4094329999999999</v>
      </c>
      <c r="AP3420" t="s">
        <v>2</v>
      </c>
      <c r="AQ3420" t="s">
        <v>1</v>
      </c>
      <c r="AR3420" t="s">
        <v>18356</v>
      </c>
      <c r="AS3420" t="s">
        <v>22598</v>
      </c>
      <c r="AT3420" t="s">
        <v>22598</v>
      </c>
      <c r="AU3420" t="s">
        <v>22815</v>
      </c>
      <c r="AV3420" t="s">
        <v>22815</v>
      </c>
      <c r="AW3420" t="s">
        <v>3819</v>
      </c>
      <c r="AX3420" t="s">
        <v>2</v>
      </c>
      <c r="AY3420" t="s">
        <v>2</v>
      </c>
      <c r="AZ3420" t="s">
        <v>3819</v>
      </c>
      <c r="BA3420" t="s">
        <v>28845</v>
      </c>
      <c r="BB3420" t="s">
        <v>28846</v>
      </c>
      <c r="BC3420" t="s">
        <v>2</v>
      </c>
      <c r="BD3420" t="s">
        <v>2</v>
      </c>
      <c r="BE3420" t="s">
        <v>2</v>
      </c>
      <c r="BF3420" t="s">
        <v>32916</v>
      </c>
    </row>
    <row r="3421" spans="1:58" x14ac:dyDescent="0.25">
      <c r="A3421">
        <v>19492</v>
      </c>
      <c r="B3421" t="s">
        <v>2</v>
      </c>
      <c r="C3421" t="s">
        <v>14589</v>
      </c>
      <c r="D3421" t="s">
        <v>14589</v>
      </c>
      <c r="E3421" t="s">
        <v>14590</v>
      </c>
      <c r="F3421" t="s">
        <v>902</v>
      </c>
      <c r="G3421" t="s">
        <v>1926</v>
      </c>
      <c r="H3421" t="s">
        <v>3248</v>
      </c>
      <c r="I3421" t="s">
        <v>3614</v>
      </c>
      <c r="J3421" t="s">
        <v>3813</v>
      </c>
      <c r="K3421" t="s">
        <v>3815</v>
      </c>
      <c r="L3421" t="s">
        <v>14589</v>
      </c>
      <c r="M3421" t="s">
        <v>2</v>
      </c>
      <c r="N3421" t="s">
        <v>2</v>
      </c>
      <c r="O3421" t="s">
        <v>2</v>
      </c>
      <c r="V3421" t="s">
        <v>14589</v>
      </c>
      <c r="Z3421" s="4"/>
      <c r="AA3421" t="str">
        <f t="shared" si="265"/>
        <v>x</v>
      </c>
      <c r="AB3421">
        <f t="shared" si="266"/>
        <v>10</v>
      </c>
      <c r="AC3421" t="str">
        <f t="shared" si="267"/>
        <v/>
      </c>
      <c r="AD3421" t="str">
        <f t="shared" si="268"/>
        <v/>
      </c>
      <c r="AE3421" t="str">
        <f t="shared" si="269"/>
        <v/>
      </c>
      <c r="AF3421" t="s">
        <v>17472</v>
      </c>
      <c r="AG3421">
        <v>7</v>
      </c>
      <c r="AH3421" t="s">
        <v>20156</v>
      </c>
      <c r="AI3421">
        <v>2168.8329100000001</v>
      </c>
      <c r="AJ3421">
        <v>551.09834999999998</v>
      </c>
      <c r="AK3421">
        <v>0</v>
      </c>
      <c r="AL3421">
        <v>2410</v>
      </c>
      <c r="AM3421">
        <v>2410</v>
      </c>
      <c r="AN3421">
        <v>43.115810000000003</v>
      </c>
      <c r="AO3421">
        <v>-1.1177360000000001</v>
      </c>
      <c r="AP3421" t="s">
        <v>2</v>
      </c>
      <c r="AQ3421" t="s">
        <v>1</v>
      </c>
      <c r="AR3421" t="s">
        <v>18356</v>
      </c>
      <c r="AS3421" t="s">
        <v>22598</v>
      </c>
      <c r="AT3421" t="s">
        <v>22598</v>
      </c>
      <c r="AU3421" t="s">
        <v>22815</v>
      </c>
      <c r="AV3421" t="s">
        <v>22815</v>
      </c>
      <c r="AW3421" t="s">
        <v>14589</v>
      </c>
      <c r="AX3421" t="s">
        <v>2</v>
      </c>
      <c r="AY3421" t="s">
        <v>2</v>
      </c>
      <c r="AZ3421" t="s">
        <v>2</v>
      </c>
      <c r="BA3421" t="s">
        <v>2</v>
      </c>
      <c r="BB3421" t="s">
        <v>2</v>
      </c>
      <c r="BC3421" t="s">
        <v>2</v>
      </c>
      <c r="BD3421" t="s">
        <v>2</v>
      </c>
      <c r="BE3421" t="s">
        <v>2</v>
      </c>
      <c r="BF3421" t="s">
        <v>2</v>
      </c>
    </row>
    <row r="3422" spans="1:58" x14ac:dyDescent="0.25">
      <c r="A3422">
        <v>17977</v>
      </c>
      <c r="B3422" t="s">
        <v>2</v>
      </c>
      <c r="C3422" t="s">
        <v>3821</v>
      </c>
      <c r="D3422" t="s">
        <v>3821</v>
      </c>
      <c r="E3422" t="s">
        <v>3822</v>
      </c>
      <c r="F3422" t="s">
        <v>902</v>
      </c>
      <c r="G3422" t="s">
        <v>1926</v>
      </c>
      <c r="H3422" t="s">
        <v>3248</v>
      </c>
      <c r="I3422" t="s">
        <v>3614</v>
      </c>
      <c r="J3422" t="s">
        <v>3813</v>
      </c>
      <c r="K3422" t="s">
        <v>3821</v>
      </c>
      <c r="L3422" t="s">
        <v>2</v>
      </c>
      <c r="M3422" t="s">
        <v>2</v>
      </c>
      <c r="N3422" t="s">
        <v>2</v>
      </c>
      <c r="O3422" t="s">
        <v>2</v>
      </c>
      <c r="U3422" t="s">
        <v>3821</v>
      </c>
      <c r="Z3422" s="4"/>
      <c r="AA3422" t="str">
        <f t="shared" si="265"/>
        <v>x</v>
      </c>
      <c r="AB3422">
        <f t="shared" si="266"/>
        <v>10</v>
      </c>
      <c r="AC3422" t="str">
        <f t="shared" si="267"/>
        <v/>
      </c>
      <c r="AD3422" t="str">
        <f t="shared" si="268"/>
        <v/>
      </c>
      <c r="AE3422" t="str">
        <f t="shared" si="269"/>
        <v/>
      </c>
      <c r="AF3422" t="s">
        <v>17471</v>
      </c>
      <c r="AG3422">
        <v>6</v>
      </c>
      <c r="AH3422" t="s">
        <v>18112</v>
      </c>
      <c r="AI3422">
        <v>3714.42238</v>
      </c>
      <c r="AJ3422">
        <v>485.54406</v>
      </c>
      <c r="AK3422">
        <v>12</v>
      </c>
      <c r="AL3422">
        <v>2618</v>
      </c>
      <c r="AM3422">
        <v>2606</v>
      </c>
      <c r="AN3422">
        <v>42.917679999999997</v>
      </c>
      <c r="AO3422">
        <v>-1.26007</v>
      </c>
      <c r="AP3422" t="s">
        <v>2</v>
      </c>
      <c r="AQ3422" t="s">
        <v>1</v>
      </c>
      <c r="AR3422" t="s">
        <v>18356</v>
      </c>
      <c r="AS3422" t="s">
        <v>22598</v>
      </c>
      <c r="AT3422" t="s">
        <v>22598</v>
      </c>
      <c r="AU3422" t="s">
        <v>22815</v>
      </c>
      <c r="AV3422" t="s">
        <v>22815</v>
      </c>
      <c r="AW3422" t="s">
        <v>3821</v>
      </c>
      <c r="AX3422" t="s">
        <v>2</v>
      </c>
      <c r="AY3422" t="s">
        <v>2</v>
      </c>
      <c r="AZ3422" t="s">
        <v>3821</v>
      </c>
      <c r="BA3422" t="s">
        <v>2</v>
      </c>
      <c r="BB3422" t="s">
        <v>2</v>
      </c>
      <c r="BC3422" t="s">
        <v>2</v>
      </c>
      <c r="BD3422" t="s">
        <v>2</v>
      </c>
      <c r="BE3422" t="s">
        <v>2</v>
      </c>
      <c r="BF3422" t="s">
        <v>2</v>
      </c>
    </row>
    <row r="3423" spans="1:58" x14ac:dyDescent="0.25">
      <c r="A3423">
        <v>17950</v>
      </c>
      <c r="B3423" t="s">
        <v>2</v>
      </c>
      <c r="C3423" t="s">
        <v>3823</v>
      </c>
      <c r="D3423" t="s">
        <v>3823</v>
      </c>
      <c r="E3423" t="s">
        <v>3824</v>
      </c>
      <c r="F3423" t="s">
        <v>902</v>
      </c>
      <c r="G3423" t="s">
        <v>1926</v>
      </c>
      <c r="H3423" t="s">
        <v>3248</v>
      </c>
      <c r="I3423" t="s">
        <v>3614</v>
      </c>
      <c r="J3423" t="s">
        <v>3813</v>
      </c>
      <c r="K3423" t="s">
        <v>3821</v>
      </c>
      <c r="L3423" t="s">
        <v>3823</v>
      </c>
      <c r="M3423" t="s">
        <v>2</v>
      </c>
      <c r="N3423" t="s">
        <v>2</v>
      </c>
      <c r="O3423" t="s">
        <v>2</v>
      </c>
      <c r="V3423" t="s">
        <v>3823</v>
      </c>
      <c r="Z3423" s="4"/>
      <c r="AA3423" t="str">
        <f t="shared" si="265"/>
        <v>x</v>
      </c>
      <c r="AB3423">
        <f t="shared" si="266"/>
        <v>10</v>
      </c>
      <c r="AC3423" t="str">
        <f t="shared" si="267"/>
        <v/>
      </c>
      <c r="AD3423" t="str">
        <f t="shared" si="268"/>
        <v/>
      </c>
      <c r="AE3423" t="str">
        <f t="shared" si="269"/>
        <v/>
      </c>
      <c r="AF3423" t="s">
        <v>17472</v>
      </c>
      <c r="AG3423">
        <v>7</v>
      </c>
      <c r="AH3423" t="s">
        <v>18114</v>
      </c>
      <c r="AI3423">
        <v>176.76573999999999</v>
      </c>
      <c r="AJ3423">
        <v>64.386369999999999</v>
      </c>
      <c r="AK3423">
        <v>491</v>
      </c>
      <c r="AL3423">
        <v>2320</v>
      </c>
      <c r="AM3423">
        <v>1829</v>
      </c>
      <c r="AN3423">
        <v>42.924779999999998</v>
      </c>
      <c r="AO3423">
        <v>-0.81592129999999996</v>
      </c>
      <c r="AP3423" t="s">
        <v>2</v>
      </c>
      <c r="AQ3423" t="s">
        <v>1</v>
      </c>
      <c r="AR3423" t="s">
        <v>18356</v>
      </c>
      <c r="AS3423" t="s">
        <v>22598</v>
      </c>
      <c r="AT3423" t="s">
        <v>22598</v>
      </c>
      <c r="AU3423" t="s">
        <v>22815</v>
      </c>
      <c r="AV3423" t="s">
        <v>22815</v>
      </c>
      <c r="AW3423" t="s">
        <v>3823</v>
      </c>
      <c r="AX3423" t="s">
        <v>2</v>
      </c>
      <c r="AY3423" t="s">
        <v>2</v>
      </c>
      <c r="AZ3423" t="s">
        <v>32895</v>
      </c>
      <c r="BA3423" t="s">
        <v>3823</v>
      </c>
      <c r="BB3423" t="s">
        <v>26533</v>
      </c>
      <c r="BC3423" t="s">
        <v>2</v>
      </c>
      <c r="BD3423" t="s">
        <v>2</v>
      </c>
      <c r="BE3423" t="s">
        <v>2</v>
      </c>
      <c r="BF3423" t="s">
        <v>32896</v>
      </c>
    </row>
    <row r="3424" spans="1:58" x14ac:dyDescent="0.25">
      <c r="A3424">
        <v>17951</v>
      </c>
      <c r="B3424" t="s">
        <v>2</v>
      </c>
      <c r="C3424" t="s">
        <v>3825</v>
      </c>
      <c r="D3424" t="s">
        <v>3825</v>
      </c>
      <c r="E3424" t="s">
        <v>3826</v>
      </c>
      <c r="F3424" t="s">
        <v>902</v>
      </c>
      <c r="G3424" t="s">
        <v>1926</v>
      </c>
      <c r="H3424" t="s">
        <v>3248</v>
      </c>
      <c r="I3424" t="s">
        <v>3614</v>
      </c>
      <c r="J3424" t="s">
        <v>3813</v>
      </c>
      <c r="K3424" t="s">
        <v>3821</v>
      </c>
      <c r="L3424" t="s">
        <v>3825</v>
      </c>
      <c r="M3424" t="s">
        <v>2</v>
      </c>
      <c r="N3424" t="s">
        <v>2</v>
      </c>
      <c r="O3424" t="s">
        <v>2</v>
      </c>
      <c r="V3424" t="s">
        <v>3825</v>
      </c>
      <c r="Z3424" s="4"/>
      <c r="AA3424" t="str">
        <f t="shared" si="265"/>
        <v>x</v>
      </c>
      <c r="AB3424">
        <f t="shared" si="266"/>
        <v>10</v>
      </c>
      <c r="AC3424" t="str">
        <f t="shared" si="267"/>
        <v/>
      </c>
      <c r="AD3424" t="str">
        <f t="shared" si="268"/>
        <v/>
      </c>
      <c r="AE3424" t="str">
        <f t="shared" si="269"/>
        <v/>
      </c>
      <c r="AF3424" t="s">
        <v>17472</v>
      </c>
      <c r="AG3424">
        <v>7</v>
      </c>
      <c r="AH3424" t="s">
        <v>18114</v>
      </c>
      <c r="AI3424">
        <v>74.534400000000005</v>
      </c>
      <c r="AJ3424">
        <v>38.250900000000001</v>
      </c>
      <c r="AK3424">
        <v>19</v>
      </c>
      <c r="AL3424">
        <v>752</v>
      </c>
      <c r="AM3424">
        <v>733</v>
      </c>
      <c r="AN3424">
        <v>43.251660000000001</v>
      </c>
      <c r="AO3424">
        <v>-1.876992</v>
      </c>
      <c r="AP3424" t="s">
        <v>2</v>
      </c>
      <c r="AQ3424" t="s">
        <v>1</v>
      </c>
      <c r="AR3424" t="s">
        <v>18113</v>
      </c>
      <c r="AS3424" t="s">
        <v>22598</v>
      </c>
      <c r="AT3424" t="s">
        <v>22598</v>
      </c>
      <c r="AU3424" t="s">
        <v>22815</v>
      </c>
      <c r="AV3424" t="s">
        <v>22815</v>
      </c>
      <c r="AW3424" t="s">
        <v>3825</v>
      </c>
      <c r="AX3424" t="s">
        <v>2</v>
      </c>
      <c r="AY3424" t="s">
        <v>2</v>
      </c>
      <c r="AZ3424" t="s">
        <v>32897</v>
      </c>
      <c r="BA3424" t="s">
        <v>29352</v>
      </c>
      <c r="BB3424" t="s">
        <v>29353</v>
      </c>
      <c r="BC3424" t="s">
        <v>2</v>
      </c>
      <c r="BD3424" t="s">
        <v>2</v>
      </c>
      <c r="BE3424" t="s">
        <v>29354</v>
      </c>
      <c r="BF3424" t="s">
        <v>32898</v>
      </c>
    </row>
    <row r="3425" spans="1:58" x14ac:dyDescent="0.25">
      <c r="A3425">
        <v>17953</v>
      </c>
      <c r="B3425" t="s">
        <v>2</v>
      </c>
      <c r="C3425" t="s">
        <v>3827</v>
      </c>
      <c r="D3425" t="s">
        <v>3827</v>
      </c>
      <c r="E3425" t="s">
        <v>3828</v>
      </c>
      <c r="F3425" t="s">
        <v>902</v>
      </c>
      <c r="G3425" t="s">
        <v>1926</v>
      </c>
      <c r="H3425" t="s">
        <v>3248</v>
      </c>
      <c r="I3425" t="s">
        <v>3614</v>
      </c>
      <c r="J3425" t="s">
        <v>3813</v>
      </c>
      <c r="K3425" t="s">
        <v>3821</v>
      </c>
      <c r="L3425" t="s">
        <v>3827</v>
      </c>
      <c r="M3425" t="s">
        <v>2</v>
      </c>
      <c r="N3425" t="s">
        <v>2</v>
      </c>
      <c r="O3425" t="s">
        <v>2</v>
      </c>
      <c r="V3425" t="s">
        <v>3827</v>
      </c>
      <c r="Z3425" s="4"/>
      <c r="AA3425" t="str">
        <f t="shared" si="265"/>
        <v>x</v>
      </c>
      <c r="AB3425">
        <f t="shared" si="266"/>
        <v>10</v>
      </c>
      <c r="AC3425" t="str">
        <f t="shared" si="267"/>
        <v/>
      </c>
      <c r="AD3425" t="str">
        <f t="shared" si="268"/>
        <v/>
      </c>
      <c r="AE3425" t="str">
        <f t="shared" si="269"/>
        <v/>
      </c>
      <c r="AF3425" t="s">
        <v>17472</v>
      </c>
      <c r="AG3425">
        <v>7</v>
      </c>
      <c r="AH3425" t="s">
        <v>18114</v>
      </c>
      <c r="AI3425">
        <v>203.80327</v>
      </c>
      <c r="AJ3425">
        <v>63.893300000000004</v>
      </c>
      <c r="AK3425">
        <v>61</v>
      </c>
      <c r="AL3425">
        <v>1111</v>
      </c>
      <c r="AM3425">
        <v>1050</v>
      </c>
      <c r="AN3425">
        <v>43.17165</v>
      </c>
      <c r="AO3425">
        <v>-1.768497</v>
      </c>
      <c r="AP3425" t="s">
        <v>2</v>
      </c>
      <c r="AQ3425" t="s">
        <v>1</v>
      </c>
      <c r="AR3425" t="s">
        <v>18113</v>
      </c>
      <c r="AS3425" t="s">
        <v>22598</v>
      </c>
      <c r="AT3425" t="s">
        <v>22598</v>
      </c>
      <c r="AU3425" t="s">
        <v>22815</v>
      </c>
      <c r="AV3425" t="s">
        <v>22815</v>
      </c>
      <c r="AW3425" t="s">
        <v>3827</v>
      </c>
      <c r="AX3425" t="s">
        <v>2</v>
      </c>
      <c r="AY3425" t="s">
        <v>2</v>
      </c>
      <c r="AZ3425" t="s">
        <v>32900</v>
      </c>
      <c r="BA3425" t="s">
        <v>25127</v>
      </c>
      <c r="BB3425" t="s">
        <v>25128</v>
      </c>
      <c r="BC3425" t="s">
        <v>2</v>
      </c>
      <c r="BD3425" t="s">
        <v>2</v>
      </c>
      <c r="BE3425" t="s">
        <v>2</v>
      </c>
      <c r="BF3425" t="s">
        <v>2</v>
      </c>
    </row>
    <row r="3426" spans="1:58" x14ac:dyDescent="0.25">
      <c r="A3426">
        <v>17883</v>
      </c>
      <c r="B3426" t="s">
        <v>2</v>
      </c>
      <c r="C3426" t="s">
        <v>3829</v>
      </c>
      <c r="D3426" t="s">
        <v>3829</v>
      </c>
      <c r="E3426" t="s">
        <v>3830</v>
      </c>
      <c r="F3426" t="s">
        <v>902</v>
      </c>
      <c r="G3426" t="s">
        <v>1926</v>
      </c>
      <c r="H3426" t="s">
        <v>3248</v>
      </c>
      <c r="I3426" t="s">
        <v>3614</v>
      </c>
      <c r="J3426" t="s">
        <v>3813</v>
      </c>
      <c r="K3426" t="s">
        <v>3821</v>
      </c>
      <c r="L3426" t="s">
        <v>3829</v>
      </c>
      <c r="M3426" t="s">
        <v>2</v>
      </c>
      <c r="N3426" t="s">
        <v>2</v>
      </c>
      <c r="O3426" t="s">
        <v>2</v>
      </c>
      <c r="V3426" t="s">
        <v>3829</v>
      </c>
      <c r="Z3426" s="4"/>
      <c r="AA3426" t="str">
        <f t="shared" si="265"/>
        <v>x</v>
      </c>
      <c r="AB3426">
        <f t="shared" si="266"/>
        <v>10</v>
      </c>
      <c r="AC3426" t="str">
        <f t="shared" si="267"/>
        <v/>
      </c>
      <c r="AD3426" t="str">
        <f t="shared" si="268"/>
        <v/>
      </c>
      <c r="AE3426" t="str">
        <f t="shared" si="269"/>
        <v/>
      </c>
      <c r="AF3426" t="s">
        <v>17472</v>
      </c>
      <c r="AG3426">
        <v>7</v>
      </c>
      <c r="AH3426" t="s">
        <v>18114</v>
      </c>
      <c r="AI3426">
        <v>216.52211</v>
      </c>
      <c r="AJ3426">
        <v>80.871849999999995</v>
      </c>
      <c r="AK3426">
        <v>179</v>
      </c>
      <c r="AL3426">
        <v>1387</v>
      </c>
      <c r="AM3426">
        <v>1208</v>
      </c>
      <c r="AN3426">
        <v>42.990609999999997</v>
      </c>
      <c r="AO3426">
        <v>-1.5758490000000001</v>
      </c>
      <c r="AP3426" t="s">
        <v>2</v>
      </c>
      <c r="AQ3426" t="s">
        <v>1</v>
      </c>
      <c r="AR3426" t="s">
        <v>18113</v>
      </c>
      <c r="AS3426" t="s">
        <v>22598</v>
      </c>
      <c r="AT3426" t="s">
        <v>22598</v>
      </c>
      <c r="AU3426" t="s">
        <v>22815</v>
      </c>
      <c r="AV3426" t="s">
        <v>22815</v>
      </c>
      <c r="AW3426" t="s">
        <v>3829</v>
      </c>
      <c r="AX3426" t="s">
        <v>2</v>
      </c>
      <c r="AY3426" t="s">
        <v>2</v>
      </c>
      <c r="AZ3426" t="s">
        <v>32805</v>
      </c>
      <c r="BA3426" t="s">
        <v>3829</v>
      </c>
      <c r="BB3426" t="s">
        <v>2</v>
      </c>
      <c r="BC3426" t="s">
        <v>2</v>
      </c>
      <c r="BD3426" t="s">
        <v>2</v>
      </c>
      <c r="BE3426" t="s">
        <v>2</v>
      </c>
      <c r="BF3426" t="s">
        <v>2</v>
      </c>
    </row>
    <row r="3427" spans="1:58" x14ac:dyDescent="0.25">
      <c r="A3427">
        <v>17884</v>
      </c>
      <c r="B3427" t="s">
        <v>2</v>
      </c>
      <c r="C3427" t="s">
        <v>3831</v>
      </c>
      <c r="D3427" t="s">
        <v>3831</v>
      </c>
      <c r="E3427" t="s">
        <v>3832</v>
      </c>
      <c r="F3427" t="s">
        <v>902</v>
      </c>
      <c r="G3427" t="s">
        <v>1926</v>
      </c>
      <c r="H3427" t="s">
        <v>3248</v>
      </c>
      <c r="I3427" t="s">
        <v>3614</v>
      </c>
      <c r="J3427" t="s">
        <v>3813</v>
      </c>
      <c r="K3427" t="s">
        <v>3821</v>
      </c>
      <c r="L3427" t="s">
        <v>3831</v>
      </c>
      <c r="M3427" t="s">
        <v>2</v>
      </c>
      <c r="N3427" t="s">
        <v>2</v>
      </c>
      <c r="O3427" t="s">
        <v>2</v>
      </c>
      <c r="V3427" t="s">
        <v>3831</v>
      </c>
      <c r="Z3427" s="4"/>
      <c r="AA3427" t="str">
        <f t="shared" si="265"/>
        <v>x</v>
      </c>
      <c r="AB3427">
        <f t="shared" si="266"/>
        <v>10</v>
      </c>
      <c r="AC3427" t="str">
        <f t="shared" si="267"/>
        <v/>
      </c>
      <c r="AD3427" t="str">
        <f t="shared" si="268"/>
        <v/>
      </c>
      <c r="AE3427" t="str">
        <f t="shared" si="269"/>
        <v/>
      </c>
      <c r="AF3427" t="s">
        <v>17472</v>
      </c>
      <c r="AG3427">
        <v>7</v>
      </c>
      <c r="AH3427" t="s">
        <v>18114</v>
      </c>
      <c r="AI3427">
        <v>128.17811</v>
      </c>
      <c r="AJ3427">
        <v>58.907260000000001</v>
      </c>
      <c r="AK3427">
        <v>718</v>
      </c>
      <c r="AL3427">
        <v>1513</v>
      </c>
      <c r="AM3427">
        <v>795</v>
      </c>
      <c r="AN3427">
        <v>42.949390000000001</v>
      </c>
      <c r="AO3427">
        <v>-1.1364350000000001</v>
      </c>
      <c r="AP3427" t="s">
        <v>2</v>
      </c>
      <c r="AQ3427" t="s">
        <v>1</v>
      </c>
      <c r="AR3427" t="s">
        <v>18113</v>
      </c>
      <c r="AS3427" t="s">
        <v>22598</v>
      </c>
      <c r="AT3427" t="s">
        <v>22598</v>
      </c>
      <c r="AU3427" t="s">
        <v>22815</v>
      </c>
      <c r="AV3427" t="s">
        <v>22815</v>
      </c>
      <c r="AW3427" t="s">
        <v>3831</v>
      </c>
      <c r="AX3427" t="s">
        <v>2</v>
      </c>
      <c r="AY3427" t="s">
        <v>2</v>
      </c>
      <c r="AZ3427" t="s">
        <v>32806</v>
      </c>
      <c r="BA3427" t="s">
        <v>3831</v>
      </c>
      <c r="BB3427" t="s">
        <v>26535</v>
      </c>
      <c r="BC3427" t="s">
        <v>2</v>
      </c>
      <c r="BD3427" t="s">
        <v>2</v>
      </c>
      <c r="BE3427" t="s">
        <v>2</v>
      </c>
      <c r="BF3427" t="s">
        <v>32807</v>
      </c>
    </row>
    <row r="3428" spans="1:58" x14ac:dyDescent="0.25">
      <c r="A3428">
        <v>17973</v>
      </c>
      <c r="B3428" t="s">
        <v>2</v>
      </c>
      <c r="C3428" t="s">
        <v>3833</v>
      </c>
      <c r="D3428" t="s">
        <v>3833</v>
      </c>
      <c r="E3428" t="s">
        <v>3834</v>
      </c>
      <c r="F3428" t="s">
        <v>902</v>
      </c>
      <c r="G3428" t="s">
        <v>1926</v>
      </c>
      <c r="H3428" t="s">
        <v>3248</v>
      </c>
      <c r="I3428" t="s">
        <v>3614</v>
      </c>
      <c r="J3428" t="s">
        <v>3813</v>
      </c>
      <c r="K3428" t="s">
        <v>3821</v>
      </c>
      <c r="L3428" t="s">
        <v>3833</v>
      </c>
      <c r="M3428" t="s">
        <v>2</v>
      </c>
      <c r="N3428" t="s">
        <v>2</v>
      </c>
      <c r="O3428" t="s">
        <v>2</v>
      </c>
      <c r="V3428" t="s">
        <v>3833</v>
      </c>
      <c r="Z3428" s="4"/>
      <c r="AA3428" t="str">
        <f t="shared" si="265"/>
        <v>x</v>
      </c>
      <c r="AB3428">
        <f t="shared" si="266"/>
        <v>10</v>
      </c>
      <c r="AC3428" t="str">
        <f t="shared" si="267"/>
        <v/>
      </c>
      <c r="AD3428" t="str">
        <f t="shared" si="268"/>
        <v/>
      </c>
      <c r="AE3428" t="str">
        <f t="shared" si="269"/>
        <v/>
      </c>
      <c r="AF3428" t="s">
        <v>17472</v>
      </c>
      <c r="AG3428">
        <v>7</v>
      </c>
      <c r="AH3428" t="s">
        <v>18114</v>
      </c>
      <c r="AI3428">
        <v>359.41368</v>
      </c>
      <c r="AJ3428">
        <v>88.918859999999995</v>
      </c>
      <c r="AK3428">
        <v>580</v>
      </c>
      <c r="AL3428">
        <v>1455</v>
      </c>
      <c r="AM3428">
        <v>875</v>
      </c>
      <c r="AN3428">
        <v>42.811619999999998</v>
      </c>
      <c r="AO3428">
        <v>-1.103626</v>
      </c>
      <c r="AP3428" t="s">
        <v>2</v>
      </c>
      <c r="AQ3428" t="s">
        <v>1</v>
      </c>
      <c r="AR3428" t="s">
        <v>18113</v>
      </c>
      <c r="AS3428" t="s">
        <v>22598</v>
      </c>
      <c r="AT3428" t="s">
        <v>22598</v>
      </c>
      <c r="AU3428" t="s">
        <v>22815</v>
      </c>
      <c r="AV3428" t="s">
        <v>22815</v>
      </c>
      <c r="AW3428" t="s">
        <v>3833</v>
      </c>
      <c r="AX3428" t="s">
        <v>2</v>
      </c>
      <c r="AY3428" t="s">
        <v>2</v>
      </c>
      <c r="AZ3428" t="s">
        <v>32929</v>
      </c>
      <c r="BA3428" t="s">
        <v>3833</v>
      </c>
      <c r="BB3428" t="s">
        <v>2</v>
      </c>
      <c r="BC3428" t="s">
        <v>2</v>
      </c>
      <c r="BD3428" t="s">
        <v>2</v>
      </c>
      <c r="BE3428" t="s">
        <v>2</v>
      </c>
      <c r="BF3428" t="s">
        <v>2</v>
      </c>
    </row>
    <row r="3429" spans="1:58" x14ac:dyDescent="0.25">
      <c r="A3429">
        <v>17944</v>
      </c>
      <c r="B3429" t="s">
        <v>2</v>
      </c>
      <c r="C3429" t="s">
        <v>3835</v>
      </c>
      <c r="D3429" t="s">
        <v>3835</v>
      </c>
      <c r="E3429" t="s">
        <v>3836</v>
      </c>
      <c r="F3429" t="s">
        <v>902</v>
      </c>
      <c r="G3429" t="s">
        <v>1926</v>
      </c>
      <c r="H3429" t="s">
        <v>3248</v>
      </c>
      <c r="I3429" t="s">
        <v>3614</v>
      </c>
      <c r="J3429" t="s">
        <v>3813</v>
      </c>
      <c r="K3429" t="s">
        <v>3821</v>
      </c>
      <c r="L3429" t="s">
        <v>3835</v>
      </c>
      <c r="M3429" t="s">
        <v>2</v>
      </c>
      <c r="N3429" t="s">
        <v>2</v>
      </c>
      <c r="O3429" t="s">
        <v>2</v>
      </c>
      <c r="V3429" t="s">
        <v>3835</v>
      </c>
      <c r="Z3429" s="4"/>
      <c r="AA3429" t="str">
        <f t="shared" si="265"/>
        <v>x</v>
      </c>
      <c r="AB3429">
        <f t="shared" si="266"/>
        <v>10</v>
      </c>
      <c r="AC3429" t="str">
        <f t="shared" si="267"/>
        <v/>
      </c>
      <c r="AD3429" t="str">
        <f t="shared" si="268"/>
        <v/>
      </c>
      <c r="AE3429" t="str">
        <f t="shared" si="269"/>
        <v/>
      </c>
      <c r="AF3429" t="s">
        <v>17472</v>
      </c>
      <c r="AG3429">
        <v>7</v>
      </c>
      <c r="AH3429" t="s">
        <v>18114</v>
      </c>
      <c r="AI3429">
        <v>167.38495</v>
      </c>
      <c r="AJ3429">
        <v>66.198210000000003</v>
      </c>
      <c r="AK3429">
        <v>921</v>
      </c>
      <c r="AL3429">
        <v>2618</v>
      </c>
      <c r="AM3429">
        <v>1697</v>
      </c>
      <c r="AN3429">
        <v>42.829059999999998</v>
      </c>
      <c r="AO3429">
        <v>-0.69929059999999998</v>
      </c>
      <c r="AP3429" t="s">
        <v>2</v>
      </c>
      <c r="AQ3429" t="s">
        <v>1</v>
      </c>
      <c r="AR3429" t="s">
        <v>18356</v>
      </c>
      <c r="AS3429" t="s">
        <v>22598</v>
      </c>
      <c r="AT3429" t="s">
        <v>22598</v>
      </c>
      <c r="AU3429" t="s">
        <v>22815</v>
      </c>
      <c r="AV3429" t="s">
        <v>22815</v>
      </c>
      <c r="AW3429" t="s">
        <v>3835</v>
      </c>
      <c r="AX3429" t="s">
        <v>2</v>
      </c>
      <c r="AY3429" t="s">
        <v>2</v>
      </c>
      <c r="AZ3429" t="s">
        <v>32888</v>
      </c>
      <c r="BA3429" t="s">
        <v>3835</v>
      </c>
      <c r="BB3429" t="s">
        <v>2</v>
      </c>
      <c r="BC3429" t="s">
        <v>2</v>
      </c>
      <c r="BD3429" t="s">
        <v>2</v>
      </c>
      <c r="BE3429" t="s">
        <v>2</v>
      </c>
      <c r="BF3429" t="s">
        <v>2</v>
      </c>
    </row>
    <row r="3430" spans="1:58" x14ac:dyDescent="0.25">
      <c r="A3430">
        <v>17882</v>
      </c>
      <c r="B3430" t="s">
        <v>2</v>
      </c>
      <c r="C3430" t="s">
        <v>3837</v>
      </c>
      <c r="D3430" t="s">
        <v>3837</v>
      </c>
      <c r="E3430" t="s">
        <v>3838</v>
      </c>
      <c r="F3430" t="s">
        <v>902</v>
      </c>
      <c r="G3430" t="s">
        <v>1926</v>
      </c>
      <c r="H3430" t="s">
        <v>3248</v>
      </c>
      <c r="I3430" t="s">
        <v>3614</v>
      </c>
      <c r="J3430" t="s">
        <v>3813</v>
      </c>
      <c r="K3430" t="s">
        <v>3821</v>
      </c>
      <c r="L3430" t="s">
        <v>3837</v>
      </c>
      <c r="M3430" t="s">
        <v>2</v>
      </c>
      <c r="N3430" t="s">
        <v>2</v>
      </c>
      <c r="O3430" t="s">
        <v>2</v>
      </c>
      <c r="V3430" t="s">
        <v>3837</v>
      </c>
      <c r="Z3430" s="4"/>
      <c r="AA3430" t="str">
        <f t="shared" si="265"/>
        <v>x</v>
      </c>
      <c r="AB3430">
        <f t="shared" si="266"/>
        <v>10</v>
      </c>
      <c r="AC3430" t="str">
        <f t="shared" si="267"/>
        <v/>
      </c>
      <c r="AD3430" t="str">
        <f t="shared" si="268"/>
        <v/>
      </c>
      <c r="AE3430" t="str">
        <f t="shared" si="269"/>
        <v/>
      </c>
      <c r="AF3430" t="s">
        <v>17472</v>
      </c>
      <c r="AG3430">
        <v>7</v>
      </c>
      <c r="AH3430" t="s">
        <v>18114</v>
      </c>
      <c r="AI3430">
        <v>119.14755</v>
      </c>
      <c r="AJ3430">
        <v>66.044300000000007</v>
      </c>
      <c r="AK3430">
        <v>475</v>
      </c>
      <c r="AL3430">
        <v>1249</v>
      </c>
      <c r="AM3430">
        <v>774</v>
      </c>
      <c r="AN3430">
        <v>42.888440000000003</v>
      </c>
      <c r="AO3430">
        <v>-1.413964</v>
      </c>
      <c r="AP3430" t="s">
        <v>2</v>
      </c>
      <c r="AQ3430" t="s">
        <v>1</v>
      </c>
      <c r="AR3430" t="s">
        <v>18113</v>
      </c>
      <c r="AS3430" t="s">
        <v>22598</v>
      </c>
      <c r="AT3430" t="s">
        <v>22598</v>
      </c>
      <c r="AU3430" t="s">
        <v>22815</v>
      </c>
      <c r="AV3430" t="s">
        <v>22815</v>
      </c>
      <c r="AW3430" t="s">
        <v>3837</v>
      </c>
      <c r="AX3430" t="s">
        <v>2</v>
      </c>
      <c r="AY3430" t="s">
        <v>2</v>
      </c>
      <c r="AZ3430" t="s">
        <v>32803</v>
      </c>
      <c r="BA3430" t="s">
        <v>3837</v>
      </c>
      <c r="BB3430" t="s">
        <v>26536</v>
      </c>
      <c r="BC3430" t="s">
        <v>2</v>
      </c>
      <c r="BD3430" t="s">
        <v>2</v>
      </c>
      <c r="BE3430" t="s">
        <v>2</v>
      </c>
      <c r="BF3430" t="s">
        <v>32804</v>
      </c>
    </row>
    <row r="3431" spans="1:58" x14ac:dyDescent="0.25">
      <c r="A3431">
        <v>17975</v>
      </c>
      <c r="B3431" t="s">
        <v>2</v>
      </c>
      <c r="C3431" t="s">
        <v>3839</v>
      </c>
      <c r="D3431" t="s">
        <v>3839</v>
      </c>
      <c r="E3431" t="s">
        <v>3840</v>
      </c>
      <c r="F3431" t="s">
        <v>902</v>
      </c>
      <c r="G3431" t="s">
        <v>1926</v>
      </c>
      <c r="H3431" t="s">
        <v>3248</v>
      </c>
      <c r="I3431" t="s">
        <v>3614</v>
      </c>
      <c r="J3431" t="s">
        <v>3813</v>
      </c>
      <c r="K3431" t="s">
        <v>3821</v>
      </c>
      <c r="L3431" t="s">
        <v>3839</v>
      </c>
      <c r="M3431" t="s">
        <v>2</v>
      </c>
      <c r="N3431" t="s">
        <v>2</v>
      </c>
      <c r="O3431" t="s">
        <v>2</v>
      </c>
      <c r="V3431" t="s">
        <v>3839</v>
      </c>
      <c r="Z3431" s="4"/>
      <c r="AA3431" t="str">
        <f t="shared" si="265"/>
        <v>x</v>
      </c>
      <c r="AB3431">
        <f t="shared" si="266"/>
        <v>10</v>
      </c>
      <c r="AC3431" t="str">
        <f t="shared" si="267"/>
        <v/>
      </c>
      <c r="AD3431" t="str">
        <f t="shared" si="268"/>
        <v/>
      </c>
      <c r="AE3431" t="str">
        <f t="shared" si="269"/>
        <v/>
      </c>
      <c r="AF3431" t="s">
        <v>17472</v>
      </c>
      <c r="AG3431">
        <v>7</v>
      </c>
      <c r="AH3431" t="s">
        <v>18114</v>
      </c>
      <c r="AI3431">
        <v>182.02257</v>
      </c>
      <c r="AJ3431">
        <v>69.413240000000002</v>
      </c>
      <c r="AK3431">
        <v>694</v>
      </c>
      <c r="AL3431">
        <v>2580</v>
      </c>
      <c r="AM3431">
        <v>1886</v>
      </c>
      <c r="AN3431">
        <v>42.664299999999997</v>
      </c>
      <c r="AO3431">
        <v>-0.58280469999999995</v>
      </c>
      <c r="AP3431" t="s">
        <v>2</v>
      </c>
      <c r="AQ3431" t="s">
        <v>1</v>
      </c>
      <c r="AR3431" t="s">
        <v>18356</v>
      </c>
      <c r="AS3431" t="s">
        <v>22598</v>
      </c>
      <c r="AT3431" t="s">
        <v>22598</v>
      </c>
      <c r="AU3431" t="s">
        <v>22815</v>
      </c>
      <c r="AV3431" t="s">
        <v>22815</v>
      </c>
      <c r="AW3431" t="s">
        <v>3839</v>
      </c>
      <c r="AX3431" t="s">
        <v>2</v>
      </c>
      <c r="AY3431" t="s">
        <v>2</v>
      </c>
      <c r="AZ3431" t="s">
        <v>32931</v>
      </c>
      <c r="BA3431" t="s">
        <v>3839</v>
      </c>
      <c r="BB3431" t="s">
        <v>2</v>
      </c>
      <c r="BC3431" t="s">
        <v>2</v>
      </c>
      <c r="BD3431" t="s">
        <v>2</v>
      </c>
      <c r="BE3431" t="s">
        <v>2</v>
      </c>
      <c r="BF3431" t="s">
        <v>2</v>
      </c>
    </row>
    <row r="3432" spans="1:58" x14ac:dyDescent="0.25">
      <c r="A3432">
        <v>17948</v>
      </c>
      <c r="B3432" t="s">
        <v>2</v>
      </c>
      <c r="C3432" t="s">
        <v>3841</v>
      </c>
      <c r="D3432" t="s">
        <v>3841</v>
      </c>
      <c r="E3432" t="s">
        <v>3842</v>
      </c>
      <c r="F3432" t="s">
        <v>902</v>
      </c>
      <c r="G3432" t="s">
        <v>1926</v>
      </c>
      <c r="H3432" t="s">
        <v>3248</v>
      </c>
      <c r="I3432" t="s">
        <v>3614</v>
      </c>
      <c r="J3432" t="s">
        <v>3813</v>
      </c>
      <c r="K3432" t="s">
        <v>3821</v>
      </c>
      <c r="L3432" t="s">
        <v>3841</v>
      </c>
      <c r="M3432" t="s">
        <v>2</v>
      </c>
      <c r="N3432" t="s">
        <v>2</v>
      </c>
      <c r="O3432" t="s">
        <v>2</v>
      </c>
      <c r="V3432" t="s">
        <v>3841</v>
      </c>
      <c r="Z3432" s="4"/>
      <c r="AA3432" t="str">
        <f t="shared" si="265"/>
        <v>x</v>
      </c>
      <c r="AB3432">
        <f t="shared" si="266"/>
        <v>10</v>
      </c>
      <c r="AC3432" t="str">
        <f t="shared" si="267"/>
        <v/>
      </c>
      <c r="AD3432" t="str">
        <f t="shared" si="268"/>
        <v/>
      </c>
      <c r="AE3432" t="str">
        <f t="shared" si="269"/>
        <v/>
      </c>
      <c r="AF3432" t="s">
        <v>17472</v>
      </c>
      <c r="AG3432">
        <v>7</v>
      </c>
      <c r="AH3432" t="s">
        <v>18114</v>
      </c>
      <c r="AI3432">
        <v>83.481459999999998</v>
      </c>
      <c r="AJ3432">
        <v>45.973480000000002</v>
      </c>
      <c r="AK3432">
        <v>602</v>
      </c>
      <c r="AL3432">
        <v>1249</v>
      </c>
      <c r="AM3432">
        <v>647</v>
      </c>
      <c r="AN3432">
        <v>42.652979999999999</v>
      </c>
      <c r="AO3432">
        <v>-0.76671420000000001</v>
      </c>
      <c r="AP3432" t="s">
        <v>2</v>
      </c>
      <c r="AQ3432" t="s">
        <v>1</v>
      </c>
      <c r="AR3432" t="s">
        <v>18113</v>
      </c>
      <c r="AS3432" t="s">
        <v>22598</v>
      </c>
      <c r="AT3432" t="s">
        <v>22598</v>
      </c>
      <c r="AU3432" t="s">
        <v>22815</v>
      </c>
      <c r="AV3432" t="s">
        <v>22815</v>
      </c>
      <c r="AW3432" t="s">
        <v>3841</v>
      </c>
      <c r="AX3432" t="s">
        <v>2</v>
      </c>
      <c r="AY3432" t="s">
        <v>2</v>
      </c>
      <c r="AZ3432" t="s">
        <v>32892</v>
      </c>
      <c r="BA3432" t="s">
        <v>3841</v>
      </c>
      <c r="BB3432" t="s">
        <v>2</v>
      </c>
      <c r="BC3432" t="s">
        <v>2</v>
      </c>
      <c r="BD3432" t="s">
        <v>2</v>
      </c>
      <c r="BE3432" t="s">
        <v>2</v>
      </c>
      <c r="BF3432" t="s">
        <v>32893</v>
      </c>
    </row>
    <row r="3433" spans="1:58" x14ac:dyDescent="0.25">
      <c r="A3433">
        <v>17945</v>
      </c>
      <c r="B3433" t="s">
        <v>2</v>
      </c>
      <c r="C3433" t="s">
        <v>3843</v>
      </c>
      <c r="D3433" t="s">
        <v>3843</v>
      </c>
      <c r="E3433" t="s">
        <v>3844</v>
      </c>
      <c r="F3433" t="s">
        <v>902</v>
      </c>
      <c r="G3433" t="s">
        <v>1926</v>
      </c>
      <c r="H3433" t="s">
        <v>3248</v>
      </c>
      <c r="I3433" t="s">
        <v>3614</v>
      </c>
      <c r="J3433" t="s">
        <v>3813</v>
      </c>
      <c r="K3433" t="s">
        <v>3821</v>
      </c>
      <c r="L3433" t="s">
        <v>3843</v>
      </c>
      <c r="M3433" t="s">
        <v>2</v>
      </c>
      <c r="N3433" t="s">
        <v>2</v>
      </c>
      <c r="O3433" t="s">
        <v>2</v>
      </c>
      <c r="V3433" t="s">
        <v>3843</v>
      </c>
      <c r="Z3433" s="4"/>
      <c r="AA3433" t="str">
        <f t="shared" si="265"/>
        <v>x</v>
      </c>
      <c r="AB3433">
        <f t="shared" si="266"/>
        <v>10</v>
      </c>
      <c r="AC3433" t="str">
        <f t="shared" si="267"/>
        <v/>
      </c>
      <c r="AD3433" t="str">
        <f t="shared" si="268"/>
        <v/>
      </c>
      <c r="AE3433" t="str">
        <f t="shared" si="269"/>
        <v/>
      </c>
      <c r="AF3433" t="s">
        <v>17472</v>
      </c>
      <c r="AG3433">
        <v>7</v>
      </c>
      <c r="AH3433" t="s">
        <v>18114</v>
      </c>
      <c r="AI3433">
        <v>120.19449</v>
      </c>
      <c r="AJ3433">
        <v>61.50282</v>
      </c>
      <c r="AK3433">
        <v>645</v>
      </c>
      <c r="AL3433">
        <v>2123</v>
      </c>
      <c r="AM3433">
        <v>1478</v>
      </c>
      <c r="AN3433">
        <v>42.659880000000001</v>
      </c>
      <c r="AO3433">
        <v>-0.66795070000000001</v>
      </c>
      <c r="AP3433" t="s">
        <v>2</v>
      </c>
      <c r="AQ3433" t="s">
        <v>1</v>
      </c>
      <c r="AR3433" t="s">
        <v>18113</v>
      </c>
      <c r="AS3433" t="s">
        <v>22598</v>
      </c>
      <c r="AT3433" t="s">
        <v>22598</v>
      </c>
      <c r="AU3433" t="s">
        <v>22815</v>
      </c>
      <c r="AV3433" t="s">
        <v>22815</v>
      </c>
      <c r="AW3433" t="s">
        <v>3843</v>
      </c>
      <c r="AX3433" t="s">
        <v>2</v>
      </c>
      <c r="AY3433" t="s">
        <v>2</v>
      </c>
      <c r="AZ3433" t="s">
        <v>32889</v>
      </c>
      <c r="BA3433" t="s">
        <v>3843</v>
      </c>
      <c r="BB3433" t="s">
        <v>2</v>
      </c>
      <c r="BC3433" t="s">
        <v>2</v>
      </c>
      <c r="BD3433" t="s">
        <v>2</v>
      </c>
      <c r="BE3433" t="s">
        <v>2</v>
      </c>
      <c r="BF3433" t="s">
        <v>2</v>
      </c>
    </row>
    <row r="3434" spans="1:58" x14ac:dyDescent="0.25">
      <c r="A3434">
        <v>17946</v>
      </c>
      <c r="B3434" t="s">
        <v>2</v>
      </c>
      <c r="C3434" t="s">
        <v>3845</v>
      </c>
      <c r="D3434" t="s">
        <v>3845</v>
      </c>
      <c r="E3434" t="s">
        <v>3846</v>
      </c>
      <c r="F3434" t="s">
        <v>902</v>
      </c>
      <c r="G3434" t="s">
        <v>1926</v>
      </c>
      <c r="H3434" t="s">
        <v>3248</v>
      </c>
      <c r="I3434" t="s">
        <v>3614</v>
      </c>
      <c r="J3434" t="s">
        <v>3813</v>
      </c>
      <c r="K3434" t="s">
        <v>3821</v>
      </c>
      <c r="L3434" t="s">
        <v>3845</v>
      </c>
      <c r="M3434" t="s">
        <v>2</v>
      </c>
      <c r="N3434" t="s">
        <v>2</v>
      </c>
      <c r="O3434" t="s">
        <v>2</v>
      </c>
      <c r="V3434" t="s">
        <v>3845</v>
      </c>
      <c r="Z3434" s="4"/>
      <c r="AA3434" t="str">
        <f t="shared" si="265"/>
        <v>x</v>
      </c>
      <c r="AB3434">
        <f t="shared" si="266"/>
        <v>10</v>
      </c>
      <c r="AC3434" t="str">
        <f t="shared" si="267"/>
        <v/>
      </c>
      <c r="AD3434" t="str">
        <f t="shared" si="268"/>
        <v/>
      </c>
      <c r="AE3434" t="str">
        <f t="shared" si="269"/>
        <v/>
      </c>
      <c r="AF3434" t="s">
        <v>17472</v>
      </c>
      <c r="AG3434">
        <v>7</v>
      </c>
      <c r="AH3434" t="s">
        <v>18114</v>
      </c>
      <c r="AI3434">
        <v>91.990759999999995</v>
      </c>
      <c r="AJ3434">
        <v>39.222999999999999</v>
      </c>
      <c r="AK3434">
        <v>762</v>
      </c>
      <c r="AL3434">
        <v>2120</v>
      </c>
      <c r="AM3434">
        <v>1358</v>
      </c>
      <c r="AN3434">
        <v>42.73901</v>
      </c>
      <c r="AO3434">
        <v>-0.69944720000000005</v>
      </c>
      <c r="AP3434" t="s">
        <v>2</v>
      </c>
      <c r="AQ3434" t="s">
        <v>1</v>
      </c>
      <c r="AR3434" t="s">
        <v>18113</v>
      </c>
      <c r="AS3434" t="s">
        <v>22598</v>
      </c>
      <c r="AT3434" t="s">
        <v>22598</v>
      </c>
      <c r="AU3434" t="s">
        <v>22815</v>
      </c>
      <c r="AV3434" t="s">
        <v>22815</v>
      </c>
      <c r="AW3434" t="s">
        <v>3845</v>
      </c>
      <c r="AX3434" t="s">
        <v>2</v>
      </c>
      <c r="AY3434" t="s">
        <v>2</v>
      </c>
      <c r="AZ3434" t="s">
        <v>32890</v>
      </c>
      <c r="BA3434" t="s">
        <v>3845</v>
      </c>
      <c r="BB3434" t="s">
        <v>2</v>
      </c>
      <c r="BC3434" t="s">
        <v>2</v>
      </c>
      <c r="BD3434" t="s">
        <v>2</v>
      </c>
      <c r="BE3434" t="s">
        <v>2</v>
      </c>
      <c r="BF3434" t="s">
        <v>2</v>
      </c>
    </row>
    <row r="3435" spans="1:58" x14ac:dyDescent="0.25">
      <c r="A3435">
        <v>17972</v>
      </c>
      <c r="B3435" t="s">
        <v>2</v>
      </c>
      <c r="C3435" t="s">
        <v>3847</v>
      </c>
      <c r="D3435" t="s">
        <v>3847</v>
      </c>
      <c r="E3435" t="s">
        <v>3848</v>
      </c>
      <c r="F3435" t="s">
        <v>902</v>
      </c>
      <c r="G3435" t="s">
        <v>1926</v>
      </c>
      <c r="H3435" t="s">
        <v>3248</v>
      </c>
      <c r="I3435" t="s">
        <v>3614</v>
      </c>
      <c r="J3435" t="s">
        <v>3813</v>
      </c>
      <c r="K3435" t="s">
        <v>3821</v>
      </c>
      <c r="L3435" t="s">
        <v>3847</v>
      </c>
      <c r="M3435" t="s">
        <v>2</v>
      </c>
      <c r="N3435" t="s">
        <v>2</v>
      </c>
      <c r="O3435" t="s">
        <v>2</v>
      </c>
      <c r="V3435" t="s">
        <v>3847</v>
      </c>
      <c r="Z3435" s="4"/>
      <c r="AA3435" t="str">
        <f t="shared" si="265"/>
        <v>x</v>
      </c>
      <c r="AB3435">
        <f t="shared" si="266"/>
        <v>10</v>
      </c>
      <c r="AC3435" t="str">
        <f t="shared" si="267"/>
        <v/>
      </c>
      <c r="AD3435" t="str">
        <f t="shared" si="268"/>
        <v/>
      </c>
      <c r="AE3435" t="str">
        <f t="shared" si="269"/>
        <v/>
      </c>
      <c r="AF3435" t="s">
        <v>17472</v>
      </c>
      <c r="AG3435">
        <v>7</v>
      </c>
      <c r="AH3435" t="s">
        <v>18114</v>
      </c>
      <c r="AI3435">
        <v>274.92182000000003</v>
      </c>
      <c r="AJ3435">
        <v>86.073580000000007</v>
      </c>
      <c r="AK3435">
        <v>553</v>
      </c>
      <c r="AL3435">
        <v>1640</v>
      </c>
      <c r="AM3435">
        <v>1087</v>
      </c>
      <c r="AN3435">
        <v>42.722999999999999</v>
      </c>
      <c r="AO3435">
        <v>-0.89605590000000002</v>
      </c>
      <c r="AP3435" t="s">
        <v>2</v>
      </c>
      <c r="AQ3435" t="s">
        <v>1</v>
      </c>
      <c r="AR3435" t="s">
        <v>18113</v>
      </c>
      <c r="AS3435" t="s">
        <v>22598</v>
      </c>
      <c r="AT3435" t="s">
        <v>22598</v>
      </c>
      <c r="AU3435" t="s">
        <v>22815</v>
      </c>
      <c r="AV3435" t="s">
        <v>22815</v>
      </c>
      <c r="AW3435" t="s">
        <v>3847</v>
      </c>
      <c r="AX3435" t="s">
        <v>2</v>
      </c>
      <c r="AY3435" t="s">
        <v>2</v>
      </c>
      <c r="AZ3435" t="s">
        <v>32927</v>
      </c>
      <c r="BA3435" t="s">
        <v>3847</v>
      </c>
      <c r="BB3435" t="s">
        <v>28859</v>
      </c>
      <c r="BC3435" t="s">
        <v>2</v>
      </c>
      <c r="BD3435" t="s">
        <v>2</v>
      </c>
      <c r="BE3435" t="s">
        <v>2</v>
      </c>
      <c r="BF3435" t="s">
        <v>32928</v>
      </c>
    </row>
    <row r="3436" spans="1:58" x14ac:dyDescent="0.25">
      <c r="A3436">
        <v>17954</v>
      </c>
      <c r="B3436" t="s">
        <v>2</v>
      </c>
      <c r="C3436" t="s">
        <v>3849</v>
      </c>
      <c r="D3436" t="s">
        <v>3849</v>
      </c>
      <c r="E3436" t="s">
        <v>3850</v>
      </c>
      <c r="F3436" t="s">
        <v>902</v>
      </c>
      <c r="G3436" t="s">
        <v>1926</v>
      </c>
      <c r="H3436" t="s">
        <v>3248</v>
      </c>
      <c r="I3436" t="s">
        <v>3614</v>
      </c>
      <c r="J3436" t="s">
        <v>3813</v>
      </c>
      <c r="K3436" t="s">
        <v>3821</v>
      </c>
      <c r="L3436" t="s">
        <v>3849</v>
      </c>
      <c r="M3436" t="s">
        <v>2</v>
      </c>
      <c r="N3436" t="s">
        <v>2</v>
      </c>
      <c r="O3436" t="s">
        <v>2</v>
      </c>
      <c r="V3436" t="s">
        <v>3849</v>
      </c>
      <c r="Z3436" s="4"/>
      <c r="AA3436" t="str">
        <f t="shared" si="265"/>
        <v>x</v>
      </c>
      <c r="AB3436">
        <f t="shared" si="266"/>
        <v>10</v>
      </c>
      <c r="AC3436" t="str">
        <f t="shared" si="267"/>
        <v/>
      </c>
      <c r="AD3436" t="str">
        <f t="shared" si="268"/>
        <v/>
      </c>
      <c r="AE3436" t="str">
        <f t="shared" si="269"/>
        <v/>
      </c>
      <c r="AF3436" t="s">
        <v>17472</v>
      </c>
      <c r="AG3436">
        <v>7</v>
      </c>
      <c r="AH3436" t="s">
        <v>18114</v>
      </c>
      <c r="AI3436">
        <v>99.925979999999996</v>
      </c>
      <c r="AJ3436">
        <v>43.110210000000002</v>
      </c>
      <c r="AK3436">
        <v>720</v>
      </c>
      <c r="AL3436">
        <v>1565</v>
      </c>
      <c r="AM3436">
        <v>845</v>
      </c>
      <c r="AN3436">
        <v>42.881839999999997</v>
      </c>
      <c r="AO3436">
        <v>-1.009285</v>
      </c>
      <c r="AP3436" t="s">
        <v>2</v>
      </c>
      <c r="AQ3436" t="s">
        <v>1</v>
      </c>
      <c r="AR3436" t="s">
        <v>18113</v>
      </c>
      <c r="AS3436" t="s">
        <v>22598</v>
      </c>
      <c r="AT3436" t="s">
        <v>22598</v>
      </c>
      <c r="AU3436" t="s">
        <v>22815</v>
      </c>
      <c r="AV3436" t="s">
        <v>22815</v>
      </c>
      <c r="AW3436" t="s">
        <v>3849</v>
      </c>
      <c r="AX3436" t="s">
        <v>2</v>
      </c>
      <c r="AY3436" t="s">
        <v>2</v>
      </c>
      <c r="AZ3436" t="s">
        <v>32901</v>
      </c>
      <c r="BA3436" t="s">
        <v>3849</v>
      </c>
      <c r="BB3436" t="s">
        <v>2</v>
      </c>
      <c r="BC3436" t="s">
        <v>2</v>
      </c>
      <c r="BD3436" t="s">
        <v>2</v>
      </c>
      <c r="BE3436" t="s">
        <v>2</v>
      </c>
      <c r="BF3436" t="s">
        <v>2</v>
      </c>
    </row>
    <row r="3437" spans="1:58" x14ac:dyDescent="0.25">
      <c r="A3437">
        <v>17885</v>
      </c>
      <c r="B3437" t="s">
        <v>2</v>
      </c>
      <c r="C3437" t="s">
        <v>3851</v>
      </c>
      <c r="D3437" t="s">
        <v>3851</v>
      </c>
      <c r="E3437" t="s">
        <v>3852</v>
      </c>
      <c r="F3437" t="s">
        <v>902</v>
      </c>
      <c r="G3437" t="s">
        <v>1926</v>
      </c>
      <c r="H3437" t="s">
        <v>3248</v>
      </c>
      <c r="I3437" t="s">
        <v>3614</v>
      </c>
      <c r="J3437" t="s">
        <v>3813</v>
      </c>
      <c r="K3437" t="s">
        <v>3821</v>
      </c>
      <c r="L3437" t="s">
        <v>3851</v>
      </c>
      <c r="M3437" t="s">
        <v>2</v>
      </c>
      <c r="N3437" t="s">
        <v>2</v>
      </c>
      <c r="O3437" t="s">
        <v>2</v>
      </c>
      <c r="V3437" t="s">
        <v>3851</v>
      </c>
      <c r="Z3437" s="4"/>
      <c r="AA3437" t="str">
        <f t="shared" si="265"/>
        <v>x</v>
      </c>
      <c r="AB3437">
        <f t="shared" si="266"/>
        <v>10</v>
      </c>
      <c r="AC3437" t="str">
        <f t="shared" si="267"/>
        <v/>
      </c>
      <c r="AD3437" t="str">
        <f t="shared" si="268"/>
        <v/>
      </c>
      <c r="AE3437" t="str">
        <f t="shared" si="269"/>
        <v/>
      </c>
      <c r="AF3437" t="s">
        <v>17472</v>
      </c>
      <c r="AG3437">
        <v>7</v>
      </c>
      <c r="AH3437" t="s">
        <v>18114</v>
      </c>
      <c r="AI3437">
        <v>165.04613000000001</v>
      </c>
      <c r="AJ3437">
        <v>58.885770000000001</v>
      </c>
      <c r="AK3437">
        <v>473</v>
      </c>
      <c r="AL3437">
        <v>1454</v>
      </c>
      <c r="AM3437">
        <v>981</v>
      </c>
      <c r="AN3437">
        <v>42.84442</v>
      </c>
      <c r="AO3437">
        <v>-1.281479</v>
      </c>
      <c r="AP3437" t="s">
        <v>2</v>
      </c>
      <c r="AQ3437" t="s">
        <v>1</v>
      </c>
      <c r="AR3437" t="s">
        <v>18113</v>
      </c>
      <c r="AS3437" t="s">
        <v>22598</v>
      </c>
      <c r="AT3437" t="s">
        <v>22598</v>
      </c>
      <c r="AU3437" t="s">
        <v>22815</v>
      </c>
      <c r="AV3437" t="s">
        <v>22815</v>
      </c>
      <c r="AW3437" t="s">
        <v>3851</v>
      </c>
      <c r="AX3437" t="s">
        <v>2</v>
      </c>
      <c r="AY3437" t="s">
        <v>2</v>
      </c>
      <c r="AZ3437" t="s">
        <v>32808</v>
      </c>
      <c r="BA3437" t="s">
        <v>3851</v>
      </c>
      <c r="BB3437" t="s">
        <v>2</v>
      </c>
      <c r="BC3437" t="s">
        <v>2</v>
      </c>
      <c r="BD3437" t="s">
        <v>2</v>
      </c>
      <c r="BE3437" t="s">
        <v>2</v>
      </c>
      <c r="BF3437" t="s">
        <v>2</v>
      </c>
    </row>
    <row r="3438" spans="1:58" x14ac:dyDescent="0.25">
      <c r="A3438">
        <v>17947</v>
      </c>
      <c r="B3438" t="s">
        <v>2</v>
      </c>
      <c r="C3438" t="s">
        <v>3853</v>
      </c>
      <c r="D3438" t="s">
        <v>3853</v>
      </c>
      <c r="E3438" t="s">
        <v>3854</v>
      </c>
      <c r="F3438" t="s">
        <v>902</v>
      </c>
      <c r="G3438" t="s">
        <v>1926</v>
      </c>
      <c r="H3438" t="s">
        <v>3248</v>
      </c>
      <c r="I3438" t="s">
        <v>3614</v>
      </c>
      <c r="J3438" t="s">
        <v>3813</v>
      </c>
      <c r="K3438" t="s">
        <v>3821</v>
      </c>
      <c r="L3438" t="s">
        <v>3853</v>
      </c>
      <c r="M3438" t="s">
        <v>2</v>
      </c>
      <c r="N3438" t="s">
        <v>2</v>
      </c>
      <c r="O3438" t="s">
        <v>2</v>
      </c>
      <c r="V3438" t="s">
        <v>3853</v>
      </c>
      <c r="Z3438" s="4"/>
      <c r="AA3438" t="str">
        <f t="shared" si="265"/>
        <v>x</v>
      </c>
      <c r="AB3438">
        <f t="shared" si="266"/>
        <v>10</v>
      </c>
      <c r="AC3438" t="str">
        <f t="shared" si="267"/>
        <v/>
      </c>
      <c r="AD3438" t="str">
        <f t="shared" si="268"/>
        <v/>
      </c>
      <c r="AE3438" t="str">
        <f t="shared" si="269"/>
        <v/>
      </c>
      <c r="AF3438" t="s">
        <v>17472</v>
      </c>
      <c r="AG3438">
        <v>7</v>
      </c>
      <c r="AH3438" t="s">
        <v>18114</v>
      </c>
      <c r="AI3438">
        <v>92.554270000000002</v>
      </c>
      <c r="AJ3438">
        <v>41.446800000000003</v>
      </c>
      <c r="AK3438">
        <v>802</v>
      </c>
      <c r="AL3438">
        <v>2003</v>
      </c>
      <c r="AM3438">
        <v>1201</v>
      </c>
      <c r="AN3438">
        <v>42.787529999999997</v>
      </c>
      <c r="AO3438">
        <v>-0.80220590000000003</v>
      </c>
      <c r="AP3438" t="s">
        <v>2</v>
      </c>
      <c r="AQ3438" t="s">
        <v>1</v>
      </c>
      <c r="AR3438" t="s">
        <v>18113</v>
      </c>
      <c r="AS3438" t="s">
        <v>22598</v>
      </c>
      <c r="AT3438" t="s">
        <v>22598</v>
      </c>
      <c r="AU3438" t="s">
        <v>22815</v>
      </c>
      <c r="AV3438" t="s">
        <v>22815</v>
      </c>
      <c r="AW3438" t="s">
        <v>3853</v>
      </c>
      <c r="AX3438" t="s">
        <v>2</v>
      </c>
      <c r="AY3438" t="s">
        <v>2</v>
      </c>
      <c r="AZ3438" t="s">
        <v>32891</v>
      </c>
      <c r="BA3438" t="s">
        <v>3853</v>
      </c>
      <c r="BB3438" t="s">
        <v>2</v>
      </c>
      <c r="BC3438" t="s">
        <v>2</v>
      </c>
      <c r="BD3438" t="s">
        <v>2</v>
      </c>
      <c r="BE3438" t="s">
        <v>2</v>
      </c>
      <c r="BF3438" t="s">
        <v>2</v>
      </c>
    </row>
    <row r="3439" spans="1:58" x14ac:dyDescent="0.25">
      <c r="A3439">
        <v>19493</v>
      </c>
      <c r="B3439" t="s">
        <v>2</v>
      </c>
      <c r="C3439" t="s">
        <v>14591</v>
      </c>
      <c r="D3439" t="s">
        <v>14591</v>
      </c>
      <c r="E3439" t="s">
        <v>14592</v>
      </c>
      <c r="F3439" t="s">
        <v>902</v>
      </c>
      <c r="G3439" t="s">
        <v>1926</v>
      </c>
      <c r="H3439" t="s">
        <v>3248</v>
      </c>
      <c r="I3439" t="s">
        <v>3614</v>
      </c>
      <c r="J3439" t="s">
        <v>3813</v>
      </c>
      <c r="K3439" t="s">
        <v>3821</v>
      </c>
      <c r="L3439" t="s">
        <v>14591</v>
      </c>
      <c r="M3439" t="s">
        <v>2</v>
      </c>
      <c r="N3439" t="s">
        <v>2</v>
      </c>
      <c r="O3439" t="s">
        <v>2</v>
      </c>
      <c r="V3439" t="s">
        <v>14591</v>
      </c>
      <c r="Z3439" s="4"/>
      <c r="AA3439" t="str">
        <f t="shared" si="265"/>
        <v>x</v>
      </c>
      <c r="AB3439">
        <f t="shared" si="266"/>
        <v>10</v>
      </c>
      <c r="AC3439" t="str">
        <f t="shared" si="267"/>
        <v/>
      </c>
      <c r="AD3439" t="str">
        <f t="shared" si="268"/>
        <v/>
      </c>
      <c r="AE3439" t="str">
        <f t="shared" si="269"/>
        <v/>
      </c>
      <c r="AF3439" t="s">
        <v>17472</v>
      </c>
      <c r="AG3439">
        <v>7</v>
      </c>
      <c r="AH3439" t="s">
        <v>20156</v>
      </c>
      <c r="AI3439">
        <v>1158.5350800000001</v>
      </c>
      <c r="AJ3439">
        <v>402.30363</v>
      </c>
      <c r="AK3439">
        <v>12</v>
      </c>
      <c r="AL3439">
        <v>1476</v>
      </c>
      <c r="AM3439">
        <v>1464</v>
      </c>
      <c r="AN3439">
        <v>43.050989999999999</v>
      </c>
      <c r="AO3439">
        <v>-1.654201</v>
      </c>
      <c r="AP3439" t="s">
        <v>2</v>
      </c>
      <c r="AQ3439" t="s">
        <v>1</v>
      </c>
      <c r="AR3439" t="s">
        <v>18356</v>
      </c>
      <c r="AS3439" t="s">
        <v>22598</v>
      </c>
      <c r="AT3439" t="s">
        <v>22598</v>
      </c>
      <c r="AU3439" t="s">
        <v>22815</v>
      </c>
      <c r="AV3439" t="s">
        <v>22815</v>
      </c>
      <c r="AW3439" t="s">
        <v>14591</v>
      </c>
      <c r="AX3439" t="s">
        <v>2</v>
      </c>
      <c r="AY3439" t="s">
        <v>2</v>
      </c>
      <c r="AZ3439" t="s">
        <v>2</v>
      </c>
      <c r="BA3439" t="s">
        <v>2</v>
      </c>
      <c r="BB3439" t="s">
        <v>2</v>
      </c>
      <c r="BC3439" t="s">
        <v>2</v>
      </c>
      <c r="BD3439" t="s">
        <v>2</v>
      </c>
      <c r="BE3439" t="s">
        <v>2</v>
      </c>
      <c r="BF3439" t="s">
        <v>2</v>
      </c>
    </row>
    <row r="3440" spans="1:58" x14ac:dyDescent="0.25">
      <c r="A3440">
        <v>12258</v>
      </c>
      <c r="B3440" t="s">
        <v>2</v>
      </c>
      <c r="C3440" t="s">
        <v>3855</v>
      </c>
      <c r="D3440" t="s">
        <v>3855</v>
      </c>
      <c r="E3440" t="s">
        <v>3856</v>
      </c>
      <c r="F3440" t="s">
        <v>902</v>
      </c>
      <c r="G3440" t="s">
        <v>1926</v>
      </c>
      <c r="H3440" t="s">
        <v>3248</v>
      </c>
      <c r="I3440" t="s">
        <v>3855</v>
      </c>
      <c r="J3440" t="s">
        <v>2</v>
      </c>
      <c r="K3440" t="s">
        <v>2</v>
      </c>
      <c r="L3440" t="s">
        <v>2</v>
      </c>
      <c r="M3440" t="s">
        <v>2</v>
      </c>
      <c r="N3440" t="s">
        <v>2</v>
      </c>
      <c r="O3440" t="s">
        <v>2</v>
      </c>
      <c r="S3440" t="s">
        <v>3855</v>
      </c>
      <c r="Z3440" s="4"/>
      <c r="AA3440" t="str">
        <f t="shared" si="265"/>
        <v>x</v>
      </c>
      <c r="AB3440">
        <f t="shared" si="266"/>
        <v>10</v>
      </c>
      <c r="AC3440" t="str">
        <f t="shared" si="267"/>
        <v/>
      </c>
      <c r="AD3440" t="str">
        <f t="shared" si="268"/>
        <v/>
      </c>
      <c r="AE3440" t="str">
        <f t="shared" si="269"/>
        <v/>
      </c>
      <c r="AF3440" t="s">
        <v>17471</v>
      </c>
      <c r="AG3440">
        <v>4</v>
      </c>
      <c r="AH3440" t="s">
        <v>18114</v>
      </c>
      <c r="AI3440">
        <v>7247.7694899999997</v>
      </c>
      <c r="AJ3440">
        <v>2966.17463</v>
      </c>
      <c r="AK3440">
        <v>35</v>
      </c>
      <c r="AL3440">
        <v>1300</v>
      </c>
      <c r="AM3440">
        <v>1265</v>
      </c>
      <c r="AN3440">
        <v>38.19753</v>
      </c>
      <c r="AO3440">
        <v>-4.9562920000000004</v>
      </c>
      <c r="AP3440" t="s">
        <v>1</v>
      </c>
      <c r="AQ3440" t="s">
        <v>1</v>
      </c>
      <c r="AR3440" t="s">
        <v>18123</v>
      </c>
      <c r="AS3440" t="s">
        <v>22598</v>
      </c>
      <c r="AT3440" t="s">
        <v>22598</v>
      </c>
      <c r="AU3440" t="s">
        <v>22815</v>
      </c>
      <c r="AV3440" t="s">
        <v>22815</v>
      </c>
      <c r="AW3440" t="s">
        <v>3855</v>
      </c>
      <c r="AX3440" t="s">
        <v>24066</v>
      </c>
      <c r="AY3440" t="s">
        <v>2</v>
      </c>
      <c r="AZ3440" t="s">
        <v>30740</v>
      </c>
      <c r="BA3440" t="s">
        <v>3855</v>
      </c>
      <c r="BB3440" t="s">
        <v>2</v>
      </c>
      <c r="BC3440" t="s">
        <v>18702</v>
      </c>
      <c r="BD3440" t="s">
        <v>18703</v>
      </c>
      <c r="BE3440" t="s">
        <v>24067</v>
      </c>
      <c r="BF3440" t="s">
        <v>30741</v>
      </c>
    </row>
    <row r="3441" spans="1:58" x14ac:dyDescent="0.25">
      <c r="A3441">
        <v>18655</v>
      </c>
      <c r="B3441" t="s">
        <v>2</v>
      </c>
      <c r="C3441" t="s">
        <v>3857</v>
      </c>
      <c r="D3441" t="s">
        <v>3857</v>
      </c>
      <c r="E3441" t="s">
        <v>3858</v>
      </c>
      <c r="F3441" t="s">
        <v>902</v>
      </c>
      <c r="G3441" t="s">
        <v>1926</v>
      </c>
      <c r="H3441" t="s">
        <v>3248</v>
      </c>
      <c r="I3441" t="s">
        <v>3855</v>
      </c>
      <c r="J3441" t="s">
        <v>3857</v>
      </c>
      <c r="K3441" t="s">
        <v>2</v>
      </c>
      <c r="L3441" t="s">
        <v>2</v>
      </c>
      <c r="M3441" t="s">
        <v>2</v>
      </c>
      <c r="N3441" t="s">
        <v>2</v>
      </c>
      <c r="O3441" t="s">
        <v>2</v>
      </c>
      <c r="T3441" t="s">
        <v>3857</v>
      </c>
      <c r="Z3441" s="4"/>
      <c r="AA3441" t="str">
        <f t="shared" si="265"/>
        <v>x</v>
      </c>
      <c r="AB3441">
        <f t="shared" si="266"/>
        <v>10</v>
      </c>
      <c r="AC3441" t="str">
        <f t="shared" si="267"/>
        <v/>
      </c>
      <c r="AD3441" t="str">
        <f t="shared" si="268"/>
        <v/>
      </c>
      <c r="AE3441" t="str">
        <f t="shared" si="269"/>
        <v/>
      </c>
      <c r="AF3441" t="s">
        <v>17471</v>
      </c>
      <c r="AG3441">
        <v>5</v>
      </c>
      <c r="AH3441" t="s">
        <v>18112</v>
      </c>
      <c r="AI3441">
        <v>2373.0826699999998</v>
      </c>
      <c r="AJ3441">
        <v>1031.4742799999999</v>
      </c>
      <c r="AK3441">
        <v>78</v>
      </c>
      <c r="AL3441">
        <v>935</v>
      </c>
      <c r="AM3441">
        <v>857</v>
      </c>
      <c r="AN3441">
        <v>38.071480000000001</v>
      </c>
      <c r="AO3441">
        <v>-5.2290960000000002</v>
      </c>
      <c r="AP3441" t="s">
        <v>2</v>
      </c>
      <c r="AQ3441" t="s">
        <v>1</v>
      </c>
      <c r="AR3441" t="s">
        <v>18113</v>
      </c>
      <c r="AS3441" t="s">
        <v>22598</v>
      </c>
      <c r="AT3441" t="s">
        <v>22598</v>
      </c>
      <c r="AU3441" t="s">
        <v>22815</v>
      </c>
      <c r="AV3441" t="s">
        <v>22815</v>
      </c>
      <c r="AW3441" t="s">
        <v>3857</v>
      </c>
      <c r="AX3441" t="s">
        <v>2</v>
      </c>
      <c r="AY3441" t="s">
        <v>2</v>
      </c>
      <c r="AZ3441" t="s">
        <v>3857</v>
      </c>
      <c r="BA3441" t="s">
        <v>2</v>
      </c>
      <c r="BB3441" t="s">
        <v>2</v>
      </c>
      <c r="BC3441" t="s">
        <v>2</v>
      </c>
      <c r="BD3441" t="s">
        <v>2</v>
      </c>
      <c r="BE3441" t="s">
        <v>2</v>
      </c>
      <c r="BF3441" t="s">
        <v>2</v>
      </c>
    </row>
    <row r="3442" spans="1:58" x14ac:dyDescent="0.25">
      <c r="A3442">
        <v>19926</v>
      </c>
      <c r="B3442" t="s">
        <v>2</v>
      </c>
      <c r="C3442" t="s">
        <v>14593</v>
      </c>
      <c r="D3442" t="s">
        <v>14593</v>
      </c>
      <c r="E3442" t="s">
        <v>14594</v>
      </c>
      <c r="F3442" t="s">
        <v>902</v>
      </c>
      <c r="G3442" t="s">
        <v>1926</v>
      </c>
      <c r="H3442" t="s">
        <v>3248</v>
      </c>
      <c r="I3442" t="s">
        <v>3855</v>
      </c>
      <c r="J3442" t="s">
        <v>3857</v>
      </c>
      <c r="K3442" t="s">
        <v>14593</v>
      </c>
      <c r="L3442" t="s">
        <v>2</v>
      </c>
      <c r="M3442" t="s">
        <v>2</v>
      </c>
      <c r="N3442" t="s">
        <v>2</v>
      </c>
      <c r="O3442" t="s">
        <v>2</v>
      </c>
      <c r="U3442" t="s">
        <v>14593</v>
      </c>
      <c r="Z3442" s="4"/>
      <c r="AA3442" t="str">
        <f t="shared" si="265"/>
        <v>x</v>
      </c>
      <c r="AB3442">
        <f t="shared" si="266"/>
        <v>10</v>
      </c>
      <c r="AC3442" t="str">
        <f t="shared" si="267"/>
        <v/>
      </c>
      <c r="AD3442" t="str">
        <f t="shared" si="268"/>
        <v/>
      </c>
      <c r="AE3442" t="str">
        <f t="shared" si="269"/>
        <v/>
      </c>
      <c r="AF3442" t="s">
        <v>17472</v>
      </c>
      <c r="AG3442">
        <v>6</v>
      </c>
      <c r="AH3442" t="s">
        <v>20156</v>
      </c>
      <c r="AI3442">
        <v>0</v>
      </c>
      <c r="AJ3442">
        <v>0</v>
      </c>
      <c r="AK3442">
        <v>0</v>
      </c>
      <c r="AL3442">
        <v>0</v>
      </c>
      <c r="AM3442">
        <v>0</v>
      </c>
      <c r="AN3442">
        <v>38.514110000000002</v>
      </c>
      <c r="AO3442">
        <v>-5.55403</v>
      </c>
      <c r="AP3442" t="s">
        <v>2</v>
      </c>
      <c r="AQ3442" t="s">
        <v>2</v>
      </c>
      <c r="AR3442" t="s">
        <v>18113</v>
      </c>
      <c r="AS3442" t="s">
        <v>22598</v>
      </c>
      <c r="AT3442" t="s">
        <v>22598</v>
      </c>
      <c r="AU3442" t="s">
        <v>22815</v>
      </c>
      <c r="AV3442" t="s">
        <v>22815</v>
      </c>
      <c r="AW3442" t="s">
        <v>14593</v>
      </c>
      <c r="AX3442" t="s">
        <v>2</v>
      </c>
      <c r="AY3442" t="s">
        <v>2</v>
      </c>
      <c r="AZ3442" t="s">
        <v>2</v>
      </c>
      <c r="BA3442" t="s">
        <v>2</v>
      </c>
      <c r="BB3442" t="s">
        <v>2</v>
      </c>
      <c r="BC3442" t="s">
        <v>2</v>
      </c>
      <c r="BD3442" t="s">
        <v>2</v>
      </c>
      <c r="BE3442" t="s">
        <v>2</v>
      </c>
      <c r="BF3442" t="s">
        <v>2</v>
      </c>
    </row>
    <row r="3443" spans="1:58" x14ac:dyDescent="0.25">
      <c r="A3443">
        <v>18660</v>
      </c>
      <c r="B3443" t="s">
        <v>2</v>
      </c>
      <c r="C3443" t="s">
        <v>3611</v>
      </c>
      <c r="D3443" t="s">
        <v>3611</v>
      </c>
      <c r="E3443" t="s">
        <v>11889</v>
      </c>
      <c r="F3443" t="s">
        <v>902</v>
      </c>
      <c r="G3443" t="s">
        <v>1926</v>
      </c>
      <c r="H3443" t="s">
        <v>3248</v>
      </c>
      <c r="I3443" t="s">
        <v>3855</v>
      </c>
      <c r="J3443" t="s">
        <v>3857</v>
      </c>
      <c r="K3443" t="s">
        <v>3611</v>
      </c>
      <c r="L3443" t="s">
        <v>2</v>
      </c>
      <c r="M3443" t="s">
        <v>2</v>
      </c>
      <c r="N3443" t="s">
        <v>2</v>
      </c>
      <c r="O3443" t="s">
        <v>2</v>
      </c>
      <c r="U3443" t="s">
        <v>3611</v>
      </c>
      <c r="Z3443" s="4"/>
      <c r="AA3443" t="str">
        <f t="shared" si="265"/>
        <v>x</v>
      </c>
      <c r="AB3443">
        <f t="shared" si="266"/>
        <v>10</v>
      </c>
      <c r="AC3443" t="str">
        <f t="shared" si="267"/>
        <v/>
      </c>
      <c r="AD3443" t="str">
        <f t="shared" si="268"/>
        <v/>
      </c>
      <c r="AE3443" t="str">
        <f t="shared" si="269"/>
        <v/>
      </c>
      <c r="AF3443" t="s">
        <v>17472</v>
      </c>
      <c r="AG3443">
        <v>6</v>
      </c>
      <c r="AH3443" t="s">
        <v>18114</v>
      </c>
      <c r="AI3443">
        <v>94.064899999999994</v>
      </c>
      <c r="AJ3443">
        <v>62.615180000000002</v>
      </c>
      <c r="AK3443">
        <v>328</v>
      </c>
      <c r="AL3443">
        <v>886</v>
      </c>
      <c r="AM3443">
        <v>558</v>
      </c>
      <c r="AN3443">
        <v>38.588709999999999</v>
      </c>
      <c r="AO3443">
        <v>-5.9483259999999998</v>
      </c>
      <c r="AP3443" t="s">
        <v>2</v>
      </c>
      <c r="AQ3443" t="s">
        <v>1</v>
      </c>
      <c r="AR3443" t="s">
        <v>18113</v>
      </c>
      <c r="AS3443" t="s">
        <v>22598</v>
      </c>
      <c r="AT3443" t="s">
        <v>22598</v>
      </c>
      <c r="AU3443" t="s">
        <v>22815</v>
      </c>
      <c r="AV3443" t="s">
        <v>22815</v>
      </c>
      <c r="AW3443" t="s">
        <v>3611</v>
      </c>
      <c r="AX3443" t="s">
        <v>2</v>
      </c>
      <c r="AY3443" t="s">
        <v>2</v>
      </c>
      <c r="AZ3443" t="s">
        <v>33241</v>
      </c>
      <c r="BA3443" t="s">
        <v>27296</v>
      </c>
      <c r="BB3443" t="s">
        <v>2</v>
      </c>
      <c r="BC3443" t="s">
        <v>2</v>
      </c>
      <c r="BD3443" t="s">
        <v>2</v>
      </c>
      <c r="BE3443" t="s">
        <v>2</v>
      </c>
      <c r="BF3443" t="s">
        <v>2</v>
      </c>
    </row>
    <row r="3444" spans="1:58" x14ac:dyDescent="0.25">
      <c r="A3444">
        <v>15087</v>
      </c>
      <c r="B3444" t="s">
        <v>2</v>
      </c>
      <c r="C3444" t="s">
        <v>3859</v>
      </c>
      <c r="D3444" t="s">
        <v>3859</v>
      </c>
      <c r="E3444" t="s">
        <v>3860</v>
      </c>
      <c r="F3444" t="s">
        <v>902</v>
      </c>
      <c r="G3444" t="s">
        <v>1926</v>
      </c>
      <c r="H3444" t="s">
        <v>3248</v>
      </c>
      <c r="I3444" t="s">
        <v>3855</v>
      </c>
      <c r="J3444" t="s">
        <v>3857</v>
      </c>
      <c r="K3444" t="s">
        <v>3859</v>
      </c>
      <c r="L3444" t="s">
        <v>2</v>
      </c>
      <c r="M3444" t="s">
        <v>2</v>
      </c>
      <c r="N3444" t="s">
        <v>2</v>
      </c>
      <c r="O3444" t="s">
        <v>2</v>
      </c>
      <c r="U3444" t="s">
        <v>3859</v>
      </c>
      <c r="Z3444" s="4"/>
      <c r="AA3444" t="str">
        <f t="shared" si="265"/>
        <v>x</v>
      </c>
      <c r="AB3444">
        <f t="shared" si="266"/>
        <v>10</v>
      </c>
      <c r="AC3444" t="str">
        <f t="shared" si="267"/>
        <v/>
      </c>
      <c r="AD3444" t="str">
        <f t="shared" si="268"/>
        <v/>
      </c>
      <c r="AE3444" t="str">
        <f t="shared" si="269"/>
        <v/>
      </c>
      <c r="AF3444" t="s">
        <v>17472</v>
      </c>
      <c r="AG3444">
        <v>6</v>
      </c>
      <c r="AH3444" t="s">
        <v>18114</v>
      </c>
      <c r="AI3444">
        <v>365.07443000000001</v>
      </c>
      <c r="AJ3444">
        <v>160.13961</v>
      </c>
      <c r="AK3444">
        <v>162</v>
      </c>
      <c r="AL3444">
        <v>878</v>
      </c>
      <c r="AM3444">
        <v>716</v>
      </c>
      <c r="AN3444">
        <v>38.067740000000001</v>
      </c>
      <c r="AO3444">
        <v>-5.247293</v>
      </c>
      <c r="AP3444" t="s">
        <v>2</v>
      </c>
      <c r="AQ3444" t="s">
        <v>1</v>
      </c>
      <c r="AR3444" t="s">
        <v>18113</v>
      </c>
      <c r="AS3444" t="s">
        <v>22598</v>
      </c>
      <c r="AT3444" t="s">
        <v>22598</v>
      </c>
      <c r="AU3444" t="s">
        <v>22815</v>
      </c>
      <c r="AV3444" t="s">
        <v>22815</v>
      </c>
      <c r="AW3444" t="s">
        <v>3859</v>
      </c>
      <c r="AX3444" t="s">
        <v>2</v>
      </c>
      <c r="AY3444" t="s">
        <v>2</v>
      </c>
      <c r="AZ3444" t="s">
        <v>32058</v>
      </c>
      <c r="BA3444" t="s">
        <v>3859</v>
      </c>
      <c r="BB3444" t="s">
        <v>2</v>
      </c>
      <c r="BC3444" t="s">
        <v>2</v>
      </c>
      <c r="BD3444" t="s">
        <v>2</v>
      </c>
      <c r="BE3444" t="s">
        <v>2</v>
      </c>
      <c r="BF3444" t="s">
        <v>2</v>
      </c>
    </row>
    <row r="3445" spans="1:58" x14ac:dyDescent="0.25">
      <c r="A3445">
        <v>19494</v>
      </c>
      <c r="B3445" t="s">
        <v>2</v>
      </c>
      <c r="C3445" t="s">
        <v>11890</v>
      </c>
      <c r="D3445" t="s">
        <v>11890</v>
      </c>
      <c r="E3445" t="s">
        <v>11891</v>
      </c>
      <c r="F3445" t="s">
        <v>902</v>
      </c>
      <c r="G3445" t="s">
        <v>1926</v>
      </c>
      <c r="H3445" t="s">
        <v>3248</v>
      </c>
      <c r="I3445" t="s">
        <v>3855</v>
      </c>
      <c r="J3445" t="s">
        <v>3857</v>
      </c>
      <c r="K3445" t="s">
        <v>11890</v>
      </c>
      <c r="L3445" t="s">
        <v>2</v>
      </c>
      <c r="M3445" t="s">
        <v>2</v>
      </c>
      <c r="N3445" t="s">
        <v>2</v>
      </c>
      <c r="O3445" t="s">
        <v>2</v>
      </c>
      <c r="U3445" t="s">
        <v>11890</v>
      </c>
      <c r="Z3445" s="4"/>
      <c r="AA3445" t="str">
        <f t="shared" si="265"/>
        <v>x</v>
      </c>
      <c r="AB3445">
        <f t="shared" si="266"/>
        <v>10</v>
      </c>
      <c r="AC3445" t="str">
        <f t="shared" si="267"/>
        <v/>
      </c>
      <c r="AD3445" t="str">
        <f t="shared" si="268"/>
        <v/>
      </c>
      <c r="AE3445" t="str">
        <f t="shared" si="269"/>
        <v/>
      </c>
      <c r="AF3445" t="s">
        <v>17472</v>
      </c>
      <c r="AG3445">
        <v>6</v>
      </c>
      <c r="AH3445" t="s">
        <v>18114</v>
      </c>
      <c r="AI3445">
        <v>448.67160000000001</v>
      </c>
      <c r="AJ3445">
        <v>198.8409</v>
      </c>
      <c r="AK3445">
        <v>78</v>
      </c>
      <c r="AL3445">
        <v>900</v>
      </c>
      <c r="AM3445">
        <v>822</v>
      </c>
      <c r="AN3445">
        <v>37.935229999999997</v>
      </c>
      <c r="AO3445">
        <v>-5.9601639999999998</v>
      </c>
      <c r="AP3445" t="s">
        <v>2</v>
      </c>
      <c r="AQ3445" t="s">
        <v>1</v>
      </c>
      <c r="AR3445" t="s">
        <v>18113</v>
      </c>
      <c r="AS3445" t="s">
        <v>22598</v>
      </c>
      <c r="AT3445" t="s">
        <v>22598</v>
      </c>
      <c r="AU3445" t="s">
        <v>22815</v>
      </c>
      <c r="AV3445" t="s">
        <v>22815</v>
      </c>
      <c r="AW3445" t="s">
        <v>11890</v>
      </c>
      <c r="AX3445" t="s">
        <v>2</v>
      </c>
      <c r="AY3445" t="s">
        <v>2</v>
      </c>
      <c r="AZ3445" t="s">
        <v>33664</v>
      </c>
      <c r="BA3445" t="s">
        <v>11890</v>
      </c>
      <c r="BB3445" t="s">
        <v>2</v>
      </c>
      <c r="BC3445" t="s">
        <v>2</v>
      </c>
      <c r="BD3445" t="s">
        <v>2</v>
      </c>
      <c r="BE3445" t="s">
        <v>2</v>
      </c>
      <c r="BF3445" t="s">
        <v>2</v>
      </c>
    </row>
    <row r="3446" spans="1:58" x14ac:dyDescent="0.25">
      <c r="A3446">
        <v>15093</v>
      </c>
      <c r="B3446" t="s">
        <v>2</v>
      </c>
      <c r="C3446" t="s">
        <v>15202</v>
      </c>
      <c r="D3446" t="s">
        <v>26149</v>
      </c>
      <c r="E3446" t="s">
        <v>26148</v>
      </c>
      <c r="F3446" t="s">
        <v>902</v>
      </c>
      <c r="G3446" t="s">
        <v>1926</v>
      </c>
      <c r="H3446" t="s">
        <v>3248</v>
      </c>
      <c r="I3446" t="s">
        <v>3855</v>
      </c>
      <c r="J3446" t="s">
        <v>3857</v>
      </c>
      <c r="K3446" t="s">
        <v>26149</v>
      </c>
      <c r="L3446" t="s">
        <v>2</v>
      </c>
      <c r="M3446" t="s">
        <v>2</v>
      </c>
      <c r="N3446" t="s">
        <v>2</v>
      </c>
      <c r="O3446" t="s">
        <v>2</v>
      </c>
      <c r="U3446" t="s">
        <v>26149</v>
      </c>
      <c r="Z3446" s="4"/>
      <c r="AA3446" t="str">
        <f t="shared" si="265"/>
        <v>x</v>
      </c>
      <c r="AB3446">
        <f t="shared" si="266"/>
        <v>10</v>
      </c>
      <c r="AC3446" t="str">
        <f t="shared" si="267"/>
        <v/>
      </c>
      <c r="AD3446" t="str">
        <f t="shared" si="268"/>
        <v/>
      </c>
      <c r="AE3446" t="str">
        <f t="shared" si="269"/>
        <v/>
      </c>
      <c r="AF3446" t="s">
        <v>17472</v>
      </c>
      <c r="AG3446">
        <v>6</v>
      </c>
      <c r="AH3446" t="s">
        <v>18114</v>
      </c>
      <c r="AI3446">
        <v>372.51666</v>
      </c>
      <c r="AJ3446">
        <v>205.58031</v>
      </c>
      <c r="AK3446">
        <v>121</v>
      </c>
      <c r="AL3446">
        <v>857</v>
      </c>
      <c r="AM3446">
        <v>736</v>
      </c>
      <c r="AN3446">
        <v>37.974139999999998</v>
      </c>
      <c r="AO3446">
        <v>-4.9222659999999996</v>
      </c>
      <c r="AP3446" t="s">
        <v>2</v>
      </c>
      <c r="AQ3446" t="s">
        <v>1</v>
      </c>
      <c r="AR3446" t="s">
        <v>18113</v>
      </c>
      <c r="AS3446" t="s">
        <v>22598</v>
      </c>
      <c r="AT3446" t="s">
        <v>22598</v>
      </c>
      <c r="AU3446" t="s">
        <v>22815</v>
      </c>
      <c r="AV3446" t="s">
        <v>22815</v>
      </c>
      <c r="AW3446" t="s">
        <v>19055</v>
      </c>
      <c r="AX3446" t="s">
        <v>2</v>
      </c>
      <c r="AY3446" t="s">
        <v>2</v>
      </c>
      <c r="AZ3446" t="s">
        <v>30511</v>
      </c>
      <c r="BA3446" t="s">
        <v>26150</v>
      </c>
      <c r="BB3446" t="s">
        <v>2</v>
      </c>
      <c r="BC3446" t="s">
        <v>2</v>
      </c>
      <c r="BD3446" t="s">
        <v>2</v>
      </c>
      <c r="BE3446" t="s">
        <v>2</v>
      </c>
      <c r="BF3446" t="s">
        <v>2</v>
      </c>
    </row>
    <row r="3447" spans="1:58" x14ac:dyDescent="0.25">
      <c r="A3447">
        <v>15088</v>
      </c>
      <c r="B3447" t="s">
        <v>2</v>
      </c>
      <c r="C3447" t="s">
        <v>3861</v>
      </c>
      <c r="D3447" t="s">
        <v>3861</v>
      </c>
      <c r="E3447" t="s">
        <v>3862</v>
      </c>
      <c r="F3447" t="s">
        <v>902</v>
      </c>
      <c r="G3447" t="s">
        <v>1926</v>
      </c>
      <c r="H3447" t="s">
        <v>3248</v>
      </c>
      <c r="I3447" t="s">
        <v>3855</v>
      </c>
      <c r="J3447" t="s">
        <v>3857</v>
      </c>
      <c r="K3447" t="s">
        <v>3861</v>
      </c>
      <c r="L3447" t="s">
        <v>2</v>
      </c>
      <c r="M3447" t="s">
        <v>2</v>
      </c>
      <c r="N3447" t="s">
        <v>2</v>
      </c>
      <c r="O3447" t="s">
        <v>2</v>
      </c>
      <c r="U3447" t="s">
        <v>3861</v>
      </c>
      <c r="Z3447" s="4"/>
      <c r="AA3447" t="str">
        <f t="shared" si="265"/>
        <v>x</v>
      </c>
      <c r="AB3447">
        <f t="shared" si="266"/>
        <v>10</v>
      </c>
      <c r="AC3447" t="str">
        <f t="shared" si="267"/>
        <v/>
      </c>
      <c r="AD3447" t="str">
        <f t="shared" si="268"/>
        <v/>
      </c>
      <c r="AE3447" t="str">
        <f t="shared" si="269"/>
        <v/>
      </c>
      <c r="AF3447" t="s">
        <v>17472</v>
      </c>
      <c r="AG3447">
        <v>6</v>
      </c>
      <c r="AH3447" t="s">
        <v>18114</v>
      </c>
      <c r="AI3447">
        <v>371.74446999999998</v>
      </c>
      <c r="AJ3447">
        <v>199.80143000000001</v>
      </c>
      <c r="AK3447">
        <v>162</v>
      </c>
      <c r="AL3447">
        <v>935</v>
      </c>
      <c r="AM3447">
        <v>773</v>
      </c>
      <c r="AN3447">
        <v>38.053370000000001</v>
      </c>
      <c r="AO3447">
        <v>-5.5793720000000002</v>
      </c>
      <c r="AP3447" t="s">
        <v>2</v>
      </c>
      <c r="AQ3447" t="s">
        <v>1</v>
      </c>
      <c r="AR3447" t="s">
        <v>18113</v>
      </c>
      <c r="AS3447" t="s">
        <v>22598</v>
      </c>
      <c r="AT3447" t="s">
        <v>22598</v>
      </c>
      <c r="AU3447" t="s">
        <v>22815</v>
      </c>
      <c r="AV3447" t="s">
        <v>22815</v>
      </c>
      <c r="AW3447" t="s">
        <v>3861</v>
      </c>
      <c r="AX3447" t="s">
        <v>2</v>
      </c>
      <c r="AY3447" t="s">
        <v>2</v>
      </c>
      <c r="AZ3447" t="s">
        <v>32059</v>
      </c>
      <c r="BA3447" t="s">
        <v>3847</v>
      </c>
      <c r="BB3447" t="s">
        <v>2</v>
      </c>
      <c r="BC3447" t="s">
        <v>2</v>
      </c>
      <c r="BD3447" t="s">
        <v>2</v>
      </c>
      <c r="BE3447" t="s">
        <v>2</v>
      </c>
      <c r="BF3447" t="s">
        <v>2</v>
      </c>
    </row>
    <row r="3448" spans="1:58" x14ac:dyDescent="0.25">
      <c r="A3448">
        <v>15086</v>
      </c>
      <c r="B3448" t="s">
        <v>2</v>
      </c>
      <c r="C3448" t="s">
        <v>3863</v>
      </c>
      <c r="D3448" t="s">
        <v>3863</v>
      </c>
      <c r="E3448" t="s">
        <v>3864</v>
      </c>
      <c r="F3448" t="s">
        <v>902</v>
      </c>
      <c r="G3448" t="s">
        <v>1926</v>
      </c>
      <c r="H3448" t="s">
        <v>3248</v>
      </c>
      <c r="I3448" t="s">
        <v>3855</v>
      </c>
      <c r="J3448" t="s">
        <v>3857</v>
      </c>
      <c r="K3448" t="s">
        <v>3863</v>
      </c>
      <c r="L3448" t="s">
        <v>2</v>
      </c>
      <c r="M3448" t="s">
        <v>2</v>
      </c>
      <c r="N3448" t="s">
        <v>2</v>
      </c>
      <c r="O3448" t="s">
        <v>2</v>
      </c>
      <c r="U3448" t="s">
        <v>3863</v>
      </c>
      <c r="Z3448" s="4"/>
      <c r="AA3448" t="str">
        <f t="shared" si="265"/>
        <v>x</v>
      </c>
      <c r="AB3448">
        <f t="shared" si="266"/>
        <v>10</v>
      </c>
      <c r="AC3448" t="str">
        <f t="shared" si="267"/>
        <v/>
      </c>
      <c r="AD3448" t="str">
        <f t="shared" si="268"/>
        <v/>
      </c>
      <c r="AE3448" t="str">
        <f t="shared" si="269"/>
        <v/>
      </c>
      <c r="AF3448" t="s">
        <v>17472</v>
      </c>
      <c r="AG3448">
        <v>6</v>
      </c>
      <c r="AH3448" t="s">
        <v>18114</v>
      </c>
      <c r="AI3448">
        <v>480.84744999999998</v>
      </c>
      <c r="AJ3448">
        <v>153.32122000000001</v>
      </c>
      <c r="AK3448">
        <v>156</v>
      </c>
      <c r="AL3448">
        <v>929</v>
      </c>
      <c r="AM3448">
        <v>773</v>
      </c>
      <c r="AN3448">
        <v>38.143439999999998</v>
      </c>
      <c r="AO3448">
        <v>-4.7929659999999998</v>
      </c>
      <c r="AP3448" t="s">
        <v>2</v>
      </c>
      <c r="AQ3448" t="s">
        <v>1</v>
      </c>
      <c r="AR3448" t="s">
        <v>18113</v>
      </c>
      <c r="AS3448" t="s">
        <v>22598</v>
      </c>
      <c r="AT3448" t="s">
        <v>22598</v>
      </c>
      <c r="AU3448" t="s">
        <v>22815</v>
      </c>
      <c r="AV3448" t="s">
        <v>22815</v>
      </c>
      <c r="AW3448" t="s">
        <v>3863</v>
      </c>
      <c r="AX3448" t="s">
        <v>2</v>
      </c>
      <c r="AY3448" t="s">
        <v>2</v>
      </c>
      <c r="AZ3448" t="s">
        <v>32057</v>
      </c>
      <c r="BA3448" t="s">
        <v>3863</v>
      </c>
      <c r="BB3448" t="s">
        <v>2</v>
      </c>
      <c r="BC3448" t="s">
        <v>2</v>
      </c>
      <c r="BD3448" t="s">
        <v>2</v>
      </c>
      <c r="BE3448" t="s">
        <v>2</v>
      </c>
      <c r="BF3448" t="s">
        <v>2</v>
      </c>
    </row>
    <row r="3449" spans="1:58" x14ac:dyDescent="0.25">
      <c r="A3449">
        <v>15094</v>
      </c>
      <c r="B3449" t="s">
        <v>2</v>
      </c>
      <c r="C3449" t="s">
        <v>3865</v>
      </c>
      <c r="D3449" t="s">
        <v>3865</v>
      </c>
      <c r="E3449" t="s">
        <v>3866</v>
      </c>
      <c r="F3449" t="s">
        <v>902</v>
      </c>
      <c r="G3449" t="s">
        <v>1926</v>
      </c>
      <c r="H3449" t="s">
        <v>3248</v>
      </c>
      <c r="I3449" t="s">
        <v>3855</v>
      </c>
      <c r="J3449" t="s">
        <v>3857</v>
      </c>
      <c r="K3449" t="s">
        <v>3865</v>
      </c>
      <c r="L3449" t="s">
        <v>2</v>
      </c>
      <c r="M3449" t="s">
        <v>2</v>
      </c>
      <c r="N3449" t="s">
        <v>2</v>
      </c>
      <c r="O3449" t="s">
        <v>2</v>
      </c>
      <c r="U3449" t="s">
        <v>3865</v>
      </c>
      <c r="Z3449" s="4"/>
      <c r="AA3449" t="str">
        <f t="shared" si="265"/>
        <v>x</v>
      </c>
      <c r="AB3449">
        <f t="shared" si="266"/>
        <v>10</v>
      </c>
      <c r="AC3449" t="str">
        <f t="shared" si="267"/>
        <v/>
      </c>
      <c r="AD3449" t="str">
        <f t="shared" si="268"/>
        <v/>
      </c>
      <c r="AE3449" t="str">
        <f t="shared" si="269"/>
        <v/>
      </c>
      <c r="AF3449" t="s">
        <v>17472</v>
      </c>
      <c r="AG3449">
        <v>6</v>
      </c>
      <c r="AH3449" t="s">
        <v>18114</v>
      </c>
      <c r="AI3449">
        <v>240.16315</v>
      </c>
      <c r="AJ3449">
        <v>93.661720000000003</v>
      </c>
      <c r="AK3449">
        <v>228</v>
      </c>
      <c r="AL3449">
        <v>760</v>
      </c>
      <c r="AM3449">
        <v>532</v>
      </c>
      <c r="AN3449">
        <v>38.162799999999997</v>
      </c>
      <c r="AO3449">
        <v>-4.3678530000000002</v>
      </c>
      <c r="AP3449" t="s">
        <v>2</v>
      </c>
      <c r="AQ3449" t="s">
        <v>1</v>
      </c>
      <c r="AR3449" t="s">
        <v>18113</v>
      </c>
      <c r="AS3449" t="s">
        <v>22598</v>
      </c>
      <c r="AT3449" t="s">
        <v>22598</v>
      </c>
      <c r="AU3449" t="s">
        <v>22815</v>
      </c>
      <c r="AV3449" t="s">
        <v>22815</v>
      </c>
      <c r="AW3449" t="s">
        <v>3865</v>
      </c>
      <c r="AX3449" t="s">
        <v>2</v>
      </c>
      <c r="AY3449" t="s">
        <v>2</v>
      </c>
      <c r="AZ3449" t="s">
        <v>2</v>
      </c>
      <c r="BA3449" t="s">
        <v>3865</v>
      </c>
      <c r="BB3449" t="s">
        <v>2</v>
      </c>
      <c r="BC3449" t="s">
        <v>2</v>
      </c>
      <c r="BD3449" t="s">
        <v>2</v>
      </c>
      <c r="BE3449" t="s">
        <v>2</v>
      </c>
      <c r="BF3449" t="s">
        <v>2</v>
      </c>
    </row>
    <row r="3450" spans="1:58" x14ac:dyDescent="0.25">
      <c r="A3450">
        <v>18665</v>
      </c>
      <c r="B3450" t="s">
        <v>2</v>
      </c>
      <c r="C3450" t="s">
        <v>3867</v>
      </c>
      <c r="D3450" t="s">
        <v>3867</v>
      </c>
      <c r="E3450" t="s">
        <v>3868</v>
      </c>
      <c r="F3450" t="s">
        <v>902</v>
      </c>
      <c r="G3450" t="s">
        <v>1926</v>
      </c>
      <c r="H3450" t="s">
        <v>3248</v>
      </c>
      <c r="I3450" t="s">
        <v>3855</v>
      </c>
      <c r="J3450" t="s">
        <v>3867</v>
      </c>
      <c r="K3450" t="s">
        <v>2</v>
      </c>
      <c r="L3450" t="s">
        <v>2</v>
      </c>
      <c r="M3450" t="s">
        <v>2</v>
      </c>
      <c r="N3450" t="s">
        <v>2</v>
      </c>
      <c r="O3450" t="s">
        <v>2</v>
      </c>
      <c r="T3450" t="s">
        <v>3867</v>
      </c>
      <c r="Z3450" s="4"/>
      <c r="AA3450" t="str">
        <f t="shared" si="265"/>
        <v>x</v>
      </c>
      <c r="AB3450">
        <f t="shared" si="266"/>
        <v>10</v>
      </c>
      <c r="AC3450" t="str">
        <f t="shared" si="267"/>
        <v/>
      </c>
      <c r="AD3450" t="str">
        <f t="shared" si="268"/>
        <v/>
      </c>
      <c r="AE3450" t="str">
        <f t="shared" si="269"/>
        <v/>
      </c>
      <c r="AF3450" t="s">
        <v>17471</v>
      </c>
      <c r="AG3450">
        <v>5</v>
      </c>
      <c r="AH3450" t="s">
        <v>18112</v>
      </c>
      <c r="AI3450">
        <v>3485.3584599999999</v>
      </c>
      <c r="AJ3450">
        <v>1215.8471999999999</v>
      </c>
      <c r="AK3450">
        <v>195</v>
      </c>
      <c r="AL3450">
        <v>1300</v>
      </c>
      <c r="AM3450">
        <v>1105</v>
      </c>
      <c r="AN3450">
        <v>38.397689999999997</v>
      </c>
      <c r="AO3450">
        <v>-3.9949590000000001</v>
      </c>
      <c r="AP3450" t="s">
        <v>2</v>
      </c>
      <c r="AQ3450" t="s">
        <v>1</v>
      </c>
      <c r="AR3450" t="s">
        <v>18113</v>
      </c>
      <c r="AS3450" t="s">
        <v>22598</v>
      </c>
      <c r="AT3450" t="s">
        <v>22598</v>
      </c>
      <c r="AU3450" t="s">
        <v>22815</v>
      </c>
      <c r="AV3450" t="s">
        <v>22815</v>
      </c>
      <c r="AW3450" t="s">
        <v>3867</v>
      </c>
      <c r="AX3450" t="s">
        <v>2</v>
      </c>
      <c r="AY3450" t="s">
        <v>2</v>
      </c>
      <c r="AZ3450" t="s">
        <v>3867</v>
      </c>
      <c r="BA3450" t="s">
        <v>2</v>
      </c>
      <c r="BB3450" t="s">
        <v>2</v>
      </c>
      <c r="BC3450" t="s">
        <v>2</v>
      </c>
      <c r="BD3450" t="s">
        <v>2</v>
      </c>
      <c r="BE3450" t="s">
        <v>2</v>
      </c>
      <c r="BF3450" t="s">
        <v>2</v>
      </c>
    </row>
    <row r="3451" spans="1:58" x14ac:dyDescent="0.25">
      <c r="A3451">
        <v>19495</v>
      </c>
      <c r="B3451" t="s">
        <v>2</v>
      </c>
      <c r="C3451" t="s">
        <v>14595</v>
      </c>
      <c r="D3451" t="s">
        <v>14595</v>
      </c>
      <c r="E3451" t="s">
        <v>14596</v>
      </c>
      <c r="F3451" t="s">
        <v>902</v>
      </c>
      <c r="G3451" t="s">
        <v>1926</v>
      </c>
      <c r="H3451" t="s">
        <v>3248</v>
      </c>
      <c r="I3451" t="s">
        <v>3855</v>
      </c>
      <c r="J3451" t="s">
        <v>3867</v>
      </c>
      <c r="K3451" t="s">
        <v>14595</v>
      </c>
      <c r="L3451" t="s">
        <v>2</v>
      </c>
      <c r="M3451" t="s">
        <v>2</v>
      </c>
      <c r="N3451" t="s">
        <v>2</v>
      </c>
      <c r="O3451" t="s">
        <v>2</v>
      </c>
      <c r="U3451" t="s">
        <v>14595</v>
      </c>
      <c r="Z3451" s="4"/>
      <c r="AA3451" t="str">
        <f t="shared" si="265"/>
        <v>x</v>
      </c>
      <c r="AB3451">
        <f t="shared" si="266"/>
        <v>10</v>
      </c>
      <c r="AC3451" t="str">
        <f t="shared" si="267"/>
        <v/>
      </c>
      <c r="AD3451" t="str">
        <f t="shared" si="268"/>
        <v/>
      </c>
      <c r="AE3451" t="str">
        <f t="shared" si="269"/>
        <v/>
      </c>
      <c r="AF3451" t="s">
        <v>17472</v>
      </c>
      <c r="AG3451">
        <v>6</v>
      </c>
      <c r="AH3451" t="s">
        <v>20156</v>
      </c>
      <c r="AI3451">
        <v>880.77814000000001</v>
      </c>
      <c r="AJ3451">
        <v>308.64109000000002</v>
      </c>
      <c r="AK3451">
        <v>294</v>
      </c>
      <c r="AL3451">
        <v>1283</v>
      </c>
      <c r="AM3451">
        <v>989</v>
      </c>
      <c r="AN3451">
        <v>38.309150000000002</v>
      </c>
      <c r="AO3451">
        <v>-3.579021</v>
      </c>
      <c r="AP3451" t="s">
        <v>2</v>
      </c>
      <c r="AQ3451" t="s">
        <v>1</v>
      </c>
      <c r="AR3451" t="s">
        <v>18113</v>
      </c>
      <c r="AS3451" t="s">
        <v>22598</v>
      </c>
      <c r="AT3451" t="s">
        <v>22598</v>
      </c>
      <c r="AU3451" t="s">
        <v>22815</v>
      </c>
      <c r="AV3451" t="s">
        <v>22815</v>
      </c>
      <c r="AW3451" t="s">
        <v>14595</v>
      </c>
      <c r="AX3451" t="s">
        <v>2</v>
      </c>
      <c r="AY3451" t="s">
        <v>2</v>
      </c>
      <c r="AZ3451" t="s">
        <v>2</v>
      </c>
      <c r="BA3451" t="s">
        <v>2</v>
      </c>
      <c r="BB3451" t="s">
        <v>2</v>
      </c>
      <c r="BC3451" t="s">
        <v>2</v>
      </c>
      <c r="BD3451" t="s">
        <v>2</v>
      </c>
      <c r="BE3451" t="s">
        <v>2</v>
      </c>
      <c r="BF3451" t="s">
        <v>2</v>
      </c>
    </row>
    <row r="3452" spans="1:58" x14ac:dyDescent="0.25">
      <c r="A3452">
        <v>15095</v>
      </c>
      <c r="B3452" t="s">
        <v>2</v>
      </c>
      <c r="C3452" t="s">
        <v>3869</v>
      </c>
      <c r="D3452" t="s">
        <v>3869</v>
      </c>
      <c r="E3452" t="s">
        <v>3870</v>
      </c>
      <c r="F3452" t="s">
        <v>902</v>
      </c>
      <c r="G3452" t="s">
        <v>1926</v>
      </c>
      <c r="H3452" t="s">
        <v>3248</v>
      </c>
      <c r="I3452" t="s">
        <v>3855</v>
      </c>
      <c r="J3452" t="s">
        <v>3867</v>
      </c>
      <c r="K3452" t="s">
        <v>3869</v>
      </c>
      <c r="L3452" t="s">
        <v>2</v>
      </c>
      <c r="M3452" t="s">
        <v>2</v>
      </c>
      <c r="N3452" t="s">
        <v>2</v>
      </c>
      <c r="O3452" t="s">
        <v>2</v>
      </c>
      <c r="U3452" t="s">
        <v>3869</v>
      </c>
      <c r="Z3452" s="4"/>
      <c r="AA3452" t="str">
        <f t="shared" si="265"/>
        <v>x</v>
      </c>
      <c r="AB3452">
        <f t="shared" si="266"/>
        <v>10</v>
      </c>
      <c r="AC3452" t="str">
        <f t="shared" si="267"/>
        <v/>
      </c>
      <c r="AD3452" t="str">
        <f t="shared" si="268"/>
        <v/>
      </c>
      <c r="AE3452" t="str">
        <f t="shared" si="269"/>
        <v/>
      </c>
      <c r="AF3452" t="s">
        <v>17472</v>
      </c>
      <c r="AG3452">
        <v>6</v>
      </c>
      <c r="AH3452" t="s">
        <v>18114</v>
      </c>
      <c r="AI3452">
        <v>642.77945</v>
      </c>
      <c r="AJ3452">
        <v>221.9736</v>
      </c>
      <c r="AK3452">
        <v>195</v>
      </c>
      <c r="AL3452">
        <v>801</v>
      </c>
      <c r="AM3452">
        <v>606</v>
      </c>
      <c r="AN3452">
        <v>38.192920000000001</v>
      </c>
      <c r="AO3452">
        <v>-4.0489730000000002</v>
      </c>
      <c r="AP3452" t="s">
        <v>2</v>
      </c>
      <c r="AQ3452" t="s">
        <v>1</v>
      </c>
      <c r="AR3452" t="s">
        <v>18113</v>
      </c>
      <c r="AS3452" t="s">
        <v>22598</v>
      </c>
      <c r="AT3452" t="s">
        <v>22598</v>
      </c>
      <c r="AU3452" t="s">
        <v>22815</v>
      </c>
      <c r="AV3452" t="s">
        <v>22815</v>
      </c>
      <c r="AW3452" t="s">
        <v>21602</v>
      </c>
      <c r="AX3452" t="s">
        <v>2</v>
      </c>
      <c r="AY3452" t="s">
        <v>2</v>
      </c>
      <c r="AZ3452" t="s">
        <v>32064</v>
      </c>
      <c r="BA3452" t="s">
        <v>3869</v>
      </c>
      <c r="BB3452" t="s">
        <v>2</v>
      </c>
      <c r="BC3452" t="s">
        <v>2</v>
      </c>
      <c r="BD3452" t="s">
        <v>2</v>
      </c>
      <c r="BE3452" t="s">
        <v>2</v>
      </c>
      <c r="BF3452" t="s">
        <v>2</v>
      </c>
    </row>
    <row r="3453" spans="1:58" x14ac:dyDescent="0.25">
      <c r="A3453">
        <v>15096</v>
      </c>
      <c r="B3453" t="s">
        <v>2</v>
      </c>
      <c r="C3453" t="s">
        <v>3871</v>
      </c>
      <c r="D3453" t="s">
        <v>3871</v>
      </c>
      <c r="E3453" t="s">
        <v>3872</v>
      </c>
      <c r="F3453" t="s">
        <v>902</v>
      </c>
      <c r="G3453" t="s">
        <v>1926</v>
      </c>
      <c r="H3453" t="s">
        <v>3248</v>
      </c>
      <c r="I3453" t="s">
        <v>3855</v>
      </c>
      <c r="J3453" t="s">
        <v>3867</v>
      </c>
      <c r="K3453" t="s">
        <v>3871</v>
      </c>
      <c r="L3453" t="s">
        <v>2</v>
      </c>
      <c r="M3453" t="s">
        <v>2</v>
      </c>
      <c r="N3453" t="s">
        <v>2</v>
      </c>
      <c r="O3453" t="s">
        <v>2</v>
      </c>
      <c r="U3453" t="s">
        <v>3871</v>
      </c>
      <c r="Z3453" s="4"/>
      <c r="AA3453" t="str">
        <f t="shared" si="265"/>
        <v>x</v>
      </c>
      <c r="AB3453">
        <f t="shared" si="266"/>
        <v>10</v>
      </c>
      <c r="AC3453" t="str">
        <f t="shared" si="267"/>
        <v/>
      </c>
      <c r="AD3453" t="str">
        <f t="shared" si="268"/>
        <v/>
      </c>
      <c r="AE3453" t="str">
        <f t="shared" si="269"/>
        <v/>
      </c>
      <c r="AF3453" t="s">
        <v>17472</v>
      </c>
      <c r="AG3453">
        <v>6</v>
      </c>
      <c r="AH3453" t="s">
        <v>18114</v>
      </c>
      <c r="AI3453">
        <v>119.06649</v>
      </c>
      <c r="AJ3453">
        <v>68.872630000000001</v>
      </c>
      <c r="AK3453">
        <v>575</v>
      </c>
      <c r="AL3453">
        <v>1086</v>
      </c>
      <c r="AM3453">
        <v>511</v>
      </c>
      <c r="AN3453">
        <v>38.646979999999999</v>
      </c>
      <c r="AO3453">
        <v>-3.8676210000000002</v>
      </c>
      <c r="AP3453" t="s">
        <v>2</v>
      </c>
      <c r="AQ3453" t="s">
        <v>1</v>
      </c>
      <c r="AR3453" t="s">
        <v>18113</v>
      </c>
      <c r="AS3453" t="s">
        <v>22598</v>
      </c>
      <c r="AT3453" t="s">
        <v>22598</v>
      </c>
      <c r="AU3453" t="s">
        <v>22815</v>
      </c>
      <c r="AV3453" t="s">
        <v>22815</v>
      </c>
      <c r="AW3453" t="s">
        <v>3871</v>
      </c>
      <c r="AX3453" t="s">
        <v>2</v>
      </c>
      <c r="AY3453" t="s">
        <v>2</v>
      </c>
      <c r="AZ3453" t="s">
        <v>32065</v>
      </c>
      <c r="BA3453" t="s">
        <v>3871</v>
      </c>
      <c r="BB3453" t="s">
        <v>2</v>
      </c>
      <c r="BC3453" t="s">
        <v>2</v>
      </c>
      <c r="BD3453" t="s">
        <v>2</v>
      </c>
      <c r="BE3453" t="s">
        <v>2</v>
      </c>
      <c r="BF3453" t="s">
        <v>2</v>
      </c>
    </row>
    <row r="3454" spans="1:58" x14ac:dyDescent="0.25">
      <c r="A3454">
        <v>15098</v>
      </c>
      <c r="B3454" t="s">
        <v>2</v>
      </c>
      <c r="C3454" t="s">
        <v>3879</v>
      </c>
      <c r="D3454" t="s">
        <v>3879</v>
      </c>
      <c r="E3454" t="s">
        <v>11892</v>
      </c>
      <c r="F3454" t="s">
        <v>902</v>
      </c>
      <c r="G3454" t="s">
        <v>1926</v>
      </c>
      <c r="H3454" t="s">
        <v>3248</v>
      </c>
      <c r="I3454" t="s">
        <v>3855</v>
      </c>
      <c r="J3454" t="s">
        <v>3867</v>
      </c>
      <c r="K3454" t="s">
        <v>3879</v>
      </c>
      <c r="L3454" t="s">
        <v>2</v>
      </c>
      <c r="M3454" t="s">
        <v>2</v>
      </c>
      <c r="N3454" t="s">
        <v>2</v>
      </c>
      <c r="O3454" t="s">
        <v>2</v>
      </c>
      <c r="U3454" t="s">
        <v>3879</v>
      </c>
      <c r="Z3454" s="4"/>
      <c r="AA3454" t="str">
        <f t="shared" si="265"/>
        <v>x</v>
      </c>
      <c r="AB3454">
        <f t="shared" si="266"/>
        <v>10</v>
      </c>
      <c r="AC3454" t="str">
        <f t="shared" si="267"/>
        <v/>
      </c>
      <c r="AD3454" t="str">
        <f t="shared" si="268"/>
        <v/>
      </c>
      <c r="AE3454" t="str">
        <f t="shared" si="269"/>
        <v/>
      </c>
      <c r="AF3454" t="s">
        <v>17472</v>
      </c>
      <c r="AG3454">
        <v>6</v>
      </c>
      <c r="AH3454" t="s">
        <v>18114</v>
      </c>
      <c r="AI3454">
        <v>160.07158000000001</v>
      </c>
      <c r="AJ3454">
        <v>96.043520000000001</v>
      </c>
      <c r="AK3454">
        <v>348</v>
      </c>
      <c r="AL3454">
        <v>905</v>
      </c>
      <c r="AM3454">
        <v>557</v>
      </c>
      <c r="AN3454">
        <v>38.729469999999999</v>
      </c>
      <c r="AO3454">
        <v>-5.2325280000000003</v>
      </c>
      <c r="AP3454" t="s">
        <v>2</v>
      </c>
      <c r="AQ3454" t="s">
        <v>1</v>
      </c>
      <c r="AR3454" t="s">
        <v>18113</v>
      </c>
      <c r="AS3454" t="s">
        <v>22598</v>
      </c>
      <c r="AT3454" t="s">
        <v>22598</v>
      </c>
      <c r="AU3454" t="s">
        <v>22815</v>
      </c>
      <c r="AV3454" t="s">
        <v>22815</v>
      </c>
      <c r="AW3454" t="s">
        <v>3879</v>
      </c>
      <c r="AX3454" t="s">
        <v>2</v>
      </c>
      <c r="AY3454" t="s">
        <v>2</v>
      </c>
      <c r="AZ3454" t="s">
        <v>32067</v>
      </c>
      <c r="BA3454" t="s">
        <v>3879</v>
      </c>
      <c r="BB3454" t="s">
        <v>2</v>
      </c>
      <c r="BC3454" t="s">
        <v>2</v>
      </c>
      <c r="BD3454" t="s">
        <v>2</v>
      </c>
      <c r="BE3454" t="s">
        <v>2</v>
      </c>
      <c r="BF3454" t="s">
        <v>2</v>
      </c>
    </row>
    <row r="3455" spans="1:58" x14ac:dyDescent="0.25">
      <c r="A3455">
        <v>19914</v>
      </c>
      <c r="B3455" t="s">
        <v>2</v>
      </c>
      <c r="C3455" t="s">
        <v>11893</v>
      </c>
      <c r="D3455" t="s">
        <v>11893</v>
      </c>
      <c r="E3455" t="s">
        <v>11894</v>
      </c>
      <c r="F3455" t="s">
        <v>902</v>
      </c>
      <c r="G3455" t="s">
        <v>1926</v>
      </c>
      <c r="H3455" t="s">
        <v>3248</v>
      </c>
      <c r="I3455" t="s">
        <v>3855</v>
      </c>
      <c r="J3455" t="s">
        <v>3867</v>
      </c>
      <c r="K3455" t="s">
        <v>11893</v>
      </c>
      <c r="L3455" t="s">
        <v>2</v>
      </c>
      <c r="M3455" t="s">
        <v>2</v>
      </c>
      <c r="N3455" t="s">
        <v>2</v>
      </c>
      <c r="O3455" t="s">
        <v>2</v>
      </c>
      <c r="U3455" t="s">
        <v>11893</v>
      </c>
      <c r="Z3455" s="4"/>
      <c r="AA3455" t="str">
        <f t="shared" si="265"/>
        <v>x</v>
      </c>
      <c r="AB3455">
        <f t="shared" si="266"/>
        <v>10</v>
      </c>
      <c r="AC3455" t="str">
        <f t="shared" si="267"/>
        <v/>
      </c>
      <c r="AD3455" t="str">
        <f t="shared" si="268"/>
        <v/>
      </c>
      <c r="AE3455" t="str">
        <f t="shared" si="269"/>
        <v/>
      </c>
      <c r="AF3455" t="s">
        <v>17472</v>
      </c>
      <c r="AG3455">
        <v>6</v>
      </c>
      <c r="AH3455" t="s">
        <v>18114</v>
      </c>
      <c r="AI3455">
        <v>10.75329</v>
      </c>
      <c r="AJ3455">
        <v>16.93207</v>
      </c>
      <c r="AK3455">
        <v>409</v>
      </c>
      <c r="AL3455">
        <v>681</v>
      </c>
      <c r="AM3455">
        <v>272</v>
      </c>
      <c r="AN3455">
        <v>38.710880000000003</v>
      </c>
      <c r="AO3455">
        <v>-4.6603300000000001</v>
      </c>
      <c r="AP3455" t="s">
        <v>2</v>
      </c>
      <c r="AQ3455" t="s">
        <v>1</v>
      </c>
      <c r="AR3455" t="s">
        <v>18113</v>
      </c>
      <c r="AS3455" t="s">
        <v>22598</v>
      </c>
      <c r="AT3455" t="s">
        <v>22598</v>
      </c>
      <c r="AU3455" t="s">
        <v>22815</v>
      </c>
      <c r="AV3455" t="s">
        <v>22815</v>
      </c>
      <c r="AW3455" t="s">
        <v>11893</v>
      </c>
      <c r="AX3455" t="s">
        <v>2</v>
      </c>
      <c r="AY3455" t="s">
        <v>2</v>
      </c>
      <c r="AZ3455" t="s">
        <v>33775</v>
      </c>
      <c r="BA3455" t="s">
        <v>11893</v>
      </c>
      <c r="BB3455" t="s">
        <v>2</v>
      </c>
      <c r="BC3455" t="s">
        <v>2</v>
      </c>
      <c r="BD3455" t="s">
        <v>2</v>
      </c>
      <c r="BE3455" t="s">
        <v>2</v>
      </c>
      <c r="BF3455" t="s">
        <v>2</v>
      </c>
    </row>
    <row r="3456" spans="1:58" x14ac:dyDescent="0.25">
      <c r="A3456">
        <v>15085</v>
      </c>
      <c r="B3456" t="s">
        <v>2</v>
      </c>
      <c r="C3456" t="s">
        <v>3873</v>
      </c>
      <c r="D3456" t="s">
        <v>3873</v>
      </c>
      <c r="E3456" t="s">
        <v>3874</v>
      </c>
      <c r="F3456" t="s">
        <v>902</v>
      </c>
      <c r="G3456" t="s">
        <v>1926</v>
      </c>
      <c r="H3456" t="s">
        <v>3248</v>
      </c>
      <c r="I3456" t="s">
        <v>3855</v>
      </c>
      <c r="J3456" t="s">
        <v>3867</v>
      </c>
      <c r="K3456" t="s">
        <v>3873</v>
      </c>
      <c r="L3456" t="s">
        <v>2</v>
      </c>
      <c r="M3456" t="s">
        <v>2</v>
      </c>
      <c r="N3456" t="s">
        <v>2</v>
      </c>
      <c r="O3456" t="s">
        <v>2</v>
      </c>
      <c r="U3456" t="s">
        <v>3873</v>
      </c>
      <c r="Z3456" s="4"/>
      <c r="AA3456" t="str">
        <f t="shared" ref="AA3456:AA3519" si="270">IF(Z3456="x",D3456,IF(NOT(ISERROR(FIND(AA3455,E3456))),AA3455,"x"))</f>
        <v>x</v>
      </c>
      <c r="AB3456">
        <f t="shared" ref="AB3456:AB3519" si="271">IF(ISERROR(MATCH(AA3456,F3456:O3456,)),10,(MATCH(AA3456,F3456:O3456,)))</f>
        <v>10</v>
      </c>
      <c r="AC3456" t="str">
        <f t="shared" ref="AC3456:AC3519" si="272">IF(Z3456="x",A3456,"")</f>
        <v/>
      </c>
      <c r="AD3456" t="str">
        <f t="shared" ref="AD3456:AD3519" si="273">IF(AND(Z3456="x",AA3455&lt;&gt;"x",AB3455&lt;AB3456,ISERROR(FIND(AA3456,E3455))),"polygons overlap!","")</f>
        <v/>
      </c>
      <c r="AE3456" t="str">
        <f t="shared" si="269"/>
        <v/>
      </c>
      <c r="AF3456" t="s">
        <v>17472</v>
      </c>
      <c r="AG3456">
        <v>6</v>
      </c>
      <c r="AH3456" t="s">
        <v>18114</v>
      </c>
      <c r="AI3456">
        <v>384.53539999999998</v>
      </c>
      <c r="AJ3456">
        <v>133.04648</v>
      </c>
      <c r="AK3456">
        <v>440</v>
      </c>
      <c r="AL3456">
        <v>1256</v>
      </c>
      <c r="AM3456">
        <v>816</v>
      </c>
      <c r="AN3456">
        <v>38.537590000000002</v>
      </c>
      <c r="AO3456">
        <v>-4.5351220000000003</v>
      </c>
      <c r="AP3456" t="s">
        <v>2</v>
      </c>
      <c r="AQ3456" t="s">
        <v>1</v>
      </c>
      <c r="AR3456" t="s">
        <v>18113</v>
      </c>
      <c r="AS3456" t="s">
        <v>22598</v>
      </c>
      <c r="AT3456" t="s">
        <v>22598</v>
      </c>
      <c r="AU3456" t="s">
        <v>22815</v>
      </c>
      <c r="AV3456" t="s">
        <v>22815</v>
      </c>
      <c r="AW3456" t="s">
        <v>29288</v>
      </c>
      <c r="AX3456" t="s">
        <v>2</v>
      </c>
      <c r="AY3456" t="s">
        <v>2</v>
      </c>
      <c r="AZ3456" t="s">
        <v>32056</v>
      </c>
      <c r="BA3456" t="s">
        <v>3873</v>
      </c>
      <c r="BB3456" t="s">
        <v>2</v>
      </c>
      <c r="BC3456" t="s">
        <v>2</v>
      </c>
      <c r="BD3456" t="s">
        <v>2</v>
      </c>
      <c r="BE3456" t="s">
        <v>2</v>
      </c>
      <c r="BF3456" t="s">
        <v>2</v>
      </c>
    </row>
    <row r="3457" spans="1:58" x14ac:dyDescent="0.25">
      <c r="A3457">
        <v>19913</v>
      </c>
      <c r="B3457" t="s">
        <v>2</v>
      </c>
      <c r="C3457" t="s">
        <v>11895</v>
      </c>
      <c r="D3457" t="s">
        <v>11895</v>
      </c>
      <c r="E3457" t="s">
        <v>11896</v>
      </c>
      <c r="F3457" t="s">
        <v>902</v>
      </c>
      <c r="G3457" t="s">
        <v>1926</v>
      </c>
      <c r="H3457" t="s">
        <v>3248</v>
      </c>
      <c r="I3457" t="s">
        <v>3855</v>
      </c>
      <c r="J3457" t="s">
        <v>3867</v>
      </c>
      <c r="K3457" t="s">
        <v>11895</v>
      </c>
      <c r="L3457" t="s">
        <v>2</v>
      </c>
      <c r="M3457" t="s">
        <v>2</v>
      </c>
      <c r="N3457" t="s">
        <v>2</v>
      </c>
      <c r="O3457" t="s">
        <v>2</v>
      </c>
      <c r="U3457" t="s">
        <v>11895</v>
      </c>
      <c r="Z3457" s="4"/>
      <c r="AA3457" t="str">
        <f t="shared" si="270"/>
        <v>x</v>
      </c>
      <c r="AB3457">
        <f t="shared" si="271"/>
        <v>10</v>
      </c>
      <c r="AC3457" t="str">
        <f t="shared" si="272"/>
        <v/>
      </c>
      <c r="AD3457" t="str">
        <f t="shared" si="273"/>
        <v/>
      </c>
      <c r="AE3457" t="str">
        <f t="shared" si="269"/>
        <v/>
      </c>
      <c r="AF3457" t="s">
        <v>17472</v>
      </c>
      <c r="AG3457">
        <v>6</v>
      </c>
      <c r="AH3457" t="s">
        <v>18114</v>
      </c>
      <c r="AI3457">
        <v>168.57750999999999</v>
      </c>
      <c r="AJ3457">
        <v>77.642769999999999</v>
      </c>
      <c r="AK3457">
        <v>491</v>
      </c>
      <c r="AL3457">
        <v>1100</v>
      </c>
      <c r="AM3457">
        <v>609</v>
      </c>
      <c r="AN3457">
        <v>38.590440000000001</v>
      </c>
      <c r="AO3457">
        <v>-4.0334120000000002</v>
      </c>
      <c r="AP3457" t="s">
        <v>2</v>
      </c>
      <c r="AQ3457" t="s">
        <v>1</v>
      </c>
      <c r="AR3457" t="s">
        <v>18113</v>
      </c>
      <c r="AS3457" t="s">
        <v>22598</v>
      </c>
      <c r="AT3457" t="s">
        <v>22598</v>
      </c>
      <c r="AU3457" t="s">
        <v>22815</v>
      </c>
      <c r="AV3457" t="s">
        <v>22815</v>
      </c>
      <c r="AW3457" t="s">
        <v>11895</v>
      </c>
      <c r="AX3457" t="s">
        <v>2</v>
      </c>
      <c r="AY3457" t="s">
        <v>2</v>
      </c>
      <c r="AZ3457" t="s">
        <v>33774</v>
      </c>
      <c r="BA3457" t="s">
        <v>11895</v>
      </c>
      <c r="BB3457" t="s">
        <v>2</v>
      </c>
      <c r="BC3457" t="s">
        <v>2</v>
      </c>
      <c r="BD3457" t="s">
        <v>2</v>
      </c>
      <c r="BE3457" t="s">
        <v>2</v>
      </c>
      <c r="BF3457" t="s">
        <v>2</v>
      </c>
    </row>
    <row r="3458" spans="1:58" x14ac:dyDescent="0.25">
      <c r="A3458">
        <v>15097</v>
      </c>
      <c r="B3458" t="s">
        <v>2</v>
      </c>
      <c r="C3458" t="s">
        <v>3875</v>
      </c>
      <c r="D3458" t="s">
        <v>3875</v>
      </c>
      <c r="E3458" t="s">
        <v>3876</v>
      </c>
      <c r="F3458" t="s">
        <v>902</v>
      </c>
      <c r="G3458" t="s">
        <v>1926</v>
      </c>
      <c r="H3458" t="s">
        <v>3248</v>
      </c>
      <c r="I3458" t="s">
        <v>3855</v>
      </c>
      <c r="J3458" t="s">
        <v>3867</v>
      </c>
      <c r="K3458" t="s">
        <v>3875</v>
      </c>
      <c r="L3458" t="s">
        <v>2</v>
      </c>
      <c r="M3458" t="s">
        <v>2</v>
      </c>
      <c r="N3458" t="s">
        <v>2</v>
      </c>
      <c r="O3458" t="s">
        <v>2</v>
      </c>
      <c r="U3458" t="s">
        <v>3875</v>
      </c>
      <c r="Z3458" s="4"/>
      <c r="AA3458" t="str">
        <f t="shared" si="270"/>
        <v>x</v>
      </c>
      <c r="AB3458">
        <f t="shared" si="271"/>
        <v>10</v>
      </c>
      <c r="AC3458" t="str">
        <f t="shared" si="272"/>
        <v/>
      </c>
      <c r="AD3458" t="str">
        <f t="shared" si="273"/>
        <v/>
      </c>
      <c r="AE3458" t="str">
        <f t="shared" ref="AE3458:AE3521" si="274">IF(LEN(AA3458)&gt;1,INDEX($A$2:$A$8617, MATCH(AA3458,$D$2:$D$8617,FALSE)),"")</f>
        <v/>
      </c>
      <c r="AF3458" t="s">
        <v>17472</v>
      </c>
      <c r="AG3458">
        <v>6</v>
      </c>
      <c r="AH3458" t="s">
        <v>18114</v>
      </c>
      <c r="AI3458">
        <v>250.81899999999999</v>
      </c>
      <c r="AJ3458">
        <v>209.3451</v>
      </c>
      <c r="AK3458">
        <v>353</v>
      </c>
      <c r="AL3458">
        <v>1140</v>
      </c>
      <c r="AM3458">
        <v>787</v>
      </c>
      <c r="AN3458">
        <v>38.34498</v>
      </c>
      <c r="AO3458">
        <v>-3.142849</v>
      </c>
      <c r="AP3458" t="s">
        <v>2</v>
      </c>
      <c r="AQ3458" t="s">
        <v>1</v>
      </c>
      <c r="AR3458" t="s">
        <v>18113</v>
      </c>
      <c r="AS3458" t="s">
        <v>22598</v>
      </c>
      <c r="AT3458" t="s">
        <v>22598</v>
      </c>
      <c r="AU3458" t="s">
        <v>22815</v>
      </c>
      <c r="AV3458" t="s">
        <v>22815</v>
      </c>
      <c r="AW3458" t="s">
        <v>3875</v>
      </c>
      <c r="AX3458" t="s">
        <v>2</v>
      </c>
      <c r="AY3458" t="s">
        <v>2</v>
      </c>
      <c r="AZ3458" t="s">
        <v>32066</v>
      </c>
      <c r="BA3458" t="s">
        <v>3875</v>
      </c>
      <c r="BB3458" t="s">
        <v>2</v>
      </c>
      <c r="BC3458" t="s">
        <v>2</v>
      </c>
      <c r="BD3458" t="s">
        <v>2</v>
      </c>
      <c r="BE3458" t="s">
        <v>2</v>
      </c>
      <c r="BF3458" t="s">
        <v>2</v>
      </c>
    </row>
    <row r="3459" spans="1:58" x14ac:dyDescent="0.25">
      <c r="A3459">
        <v>12804</v>
      </c>
      <c r="B3459" t="s">
        <v>2</v>
      </c>
      <c r="C3459" t="s">
        <v>3877</v>
      </c>
      <c r="D3459" t="s">
        <v>3877</v>
      </c>
      <c r="E3459" t="s">
        <v>3878</v>
      </c>
      <c r="F3459" t="s">
        <v>902</v>
      </c>
      <c r="G3459" t="s">
        <v>1926</v>
      </c>
      <c r="H3459" t="s">
        <v>3248</v>
      </c>
      <c r="I3459" t="s">
        <v>3855</v>
      </c>
      <c r="J3459" t="s">
        <v>3867</v>
      </c>
      <c r="K3459" t="s">
        <v>3877</v>
      </c>
      <c r="L3459" t="s">
        <v>2</v>
      </c>
      <c r="M3459" t="s">
        <v>2</v>
      </c>
      <c r="N3459" t="s">
        <v>2</v>
      </c>
      <c r="O3459" t="s">
        <v>2</v>
      </c>
      <c r="U3459" t="s">
        <v>3877</v>
      </c>
      <c r="Z3459" s="4"/>
      <c r="AA3459" t="str">
        <f t="shared" si="270"/>
        <v>x</v>
      </c>
      <c r="AB3459">
        <f t="shared" si="271"/>
        <v>10</v>
      </c>
      <c r="AC3459" t="str">
        <f t="shared" si="272"/>
        <v/>
      </c>
      <c r="AD3459" t="str">
        <f t="shared" si="273"/>
        <v/>
      </c>
      <c r="AE3459" t="str">
        <f t="shared" si="274"/>
        <v/>
      </c>
      <c r="AF3459" t="s">
        <v>17472</v>
      </c>
      <c r="AG3459">
        <v>6</v>
      </c>
      <c r="AH3459" t="s">
        <v>18114</v>
      </c>
      <c r="AI3459">
        <v>790.60690999999997</v>
      </c>
      <c r="AJ3459">
        <v>146.02012999999999</v>
      </c>
      <c r="AK3459">
        <v>342</v>
      </c>
      <c r="AL3459">
        <v>1300</v>
      </c>
      <c r="AM3459">
        <v>958</v>
      </c>
      <c r="AN3459">
        <v>38.432020000000001</v>
      </c>
      <c r="AO3459">
        <v>-4.0796200000000002</v>
      </c>
      <c r="AP3459" t="s">
        <v>2</v>
      </c>
      <c r="AQ3459" t="s">
        <v>1</v>
      </c>
      <c r="AR3459" t="s">
        <v>18113</v>
      </c>
      <c r="AS3459" t="s">
        <v>22598</v>
      </c>
      <c r="AT3459" t="s">
        <v>22598</v>
      </c>
      <c r="AU3459" t="s">
        <v>22815</v>
      </c>
      <c r="AV3459" t="s">
        <v>22815</v>
      </c>
      <c r="AW3459" t="s">
        <v>3877</v>
      </c>
      <c r="AX3459" t="s">
        <v>2</v>
      </c>
      <c r="AY3459" t="s">
        <v>2</v>
      </c>
      <c r="AZ3459" t="s">
        <v>31019</v>
      </c>
      <c r="BA3459" t="s">
        <v>3877</v>
      </c>
      <c r="BB3459" t="s">
        <v>2</v>
      </c>
      <c r="BC3459" t="s">
        <v>2</v>
      </c>
      <c r="BD3459" t="s">
        <v>25903</v>
      </c>
      <c r="BE3459" t="s">
        <v>25904</v>
      </c>
      <c r="BF3459" t="s">
        <v>31020</v>
      </c>
    </row>
    <row r="3460" spans="1:58" x14ac:dyDescent="0.25">
      <c r="A3460">
        <v>15099</v>
      </c>
      <c r="B3460" t="s">
        <v>2</v>
      </c>
      <c r="C3460" t="s">
        <v>3880</v>
      </c>
      <c r="D3460" t="s">
        <v>3880</v>
      </c>
      <c r="E3460" t="s">
        <v>11897</v>
      </c>
      <c r="F3460" t="s">
        <v>902</v>
      </c>
      <c r="G3460" t="s">
        <v>1926</v>
      </c>
      <c r="H3460" t="s">
        <v>3248</v>
      </c>
      <c r="I3460" t="s">
        <v>3855</v>
      </c>
      <c r="J3460" t="s">
        <v>3867</v>
      </c>
      <c r="K3460" t="s">
        <v>3880</v>
      </c>
      <c r="L3460" t="s">
        <v>2</v>
      </c>
      <c r="M3460" t="s">
        <v>2</v>
      </c>
      <c r="N3460" t="s">
        <v>2</v>
      </c>
      <c r="O3460" t="s">
        <v>2</v>
      </c>
      <c r="U3460" t="s">
        <v>3880</v>
      </c>
      <c r="Z3460" s="4"/>
      <c r="AA3460" t="str">
        <f t="shared" si="270"/>
        <v>x</v>
      </c>
      <c r="AB3460">
        <f t="shared" si="271"/>
        <v>10</v>
      </c>
      <c r="AC3460" t="str">
        <f t="shared" si="272"/>
        <v/>
      </c>
      <c r="AD3460" t="str">
        <f t="shared" si="273"/>
        <v/>
      </c>
      <c r="AE3460" t="str">
        <f t="shared" si="274"/>
        <v/>
      </c>
      <c r="AF3460" t="s">
        <v>17472</v>
      </c>
      <c r="AG3460">
        <v>6</v>
      </c>
      <c r="AH3460" t="s">
        <v>18114</v>
      </c>
      <c r="AI3460">
        <v>77.370689999999996</v>
      </c>
      <c r="AJ3460">
        <v>52.084980000000002</v>
      </c>
      <c r="AK3460">
        <v>358</v>
      </c>
      <c r="AL3460">
        <v>863</v>
      </c>
      <c r="AM3460">
        <v>505</v>
      </c>
      <c r="AN3460">
        <v>38.694670000000002</v>
      </c>
      <c r="AO3460">
        <v>-4.949452</v>
      </c>
      <c r="AP3460" t="s">
        <v>2</v>
      </c>
      <c r="AQ3460" t="s">
        <v>1</v>
      </c>
      <c r="AR3460" t="s">
        <v>18113</v>
      </c>
      <c r="AS3460" t="s">
        <v>22598</v>
      </c>
      <c r="AT3460" t="s">
        <v>22598</v>
      </c>
      <c r="AU3460" t="s">
        <v>22815</v>
      </c>
      <c r="AV3460" t="s">
        <v>22815</v>
      </c>
      <c r="AW3460" t="s">
        <v>3880</v>
      </c>
      <c r="AX3460" t="s">
        <v>2</v>
      </c>
      <c r="AY3460" t="s">
        <v>2</v>
      </c>
      <c r="AZ3460" t="s">
        <v>32068</v>
      </c>
      <c r="BA3460" t="s">
        <v>26897</v>
      </c>
      <c r="BB3460" t="s">
        <v>2</v>
      </c>
      <c r="BC3460" t="s">
        <v>2</v>
      </c>
      <c r="BD3460" t="s">
        <v>2</v>
      </c>
      <c r="BE3460" t="s">
        <v>2</v>
      </c>
      <c r="BF3460" t="s">
        <v>2</v>
      </c>
    </row>
    <row r="3461" spans="1:58" x14ac:dyDescent="0.25">
      <c r="A3461">
        <v>18654</v>
      </c>
      <c r="B3461" t="s">
        <v>2</v>
      </c>
      <c r="C3461" t="s">
        <v>3881</v>
      </c>
      <c r="D3461" t="s">
        <v>3881</v>
      </c>
      <c r="E3461" t="s">
        <v>3882</v>
      </c>
      <c r="F3461" t="s">
        <v>902</v>
      </c>
      <c r="G3461" t="s">
        <v>1926</v>
      </c>
      <c r="H3461" t="s">
        <v>3248</v>
      </c>
      <c r="I3461" t="s">
        <v>3855</v>
      </c>
      <c r="J3461" t="s">
        <v>3881</v>
      </c>
      <c r="K3461" t="s">
        <v>2</v>
      </c>
      <c r="L3461" t="s">
        <v>2</v>
      </c>
      <c r="M3461" t="s">
        <v>2</v>
      </c>
      <c r="N3461" t="s">
        <v>2</v>
      </c>
      <c r="O3461" t="s">
        <v>2</v>
      </c>
      <c r="T3461" t="s">
        <v>3881</v>
      </c>
      <c r="Z3461" s="4"/>
      <c r="AA3461" t="str">
        <f t="shared" si="270"/>
        <v>x</v>
      </c>
      <c r="AB3461">
        <f t="shared" si="271"/>
        <v>10</v>
      </c>
      <c r="AC3461" t="str">
        <f t="shared" si="272"/>
        <v/>
      </c>
      <c r="AD3461" t="str">
        <f t="shared" si="273"/>
        <v/>
      </c>
      <c r="AE3461" t="str">
        <f t="shared" si="274"/>
        <v/>
      </c>
      <c r="AF3461" t="s">
        <v>17471</v>
      </c>
      <c r="AG3461">
        <v>5</v>
      </c>
      <c r="AH3461" t="s">
        <v>18112</v>
      </c>
      <c r="AI3461">
        <v>1389.32836</v>
      </c>
      <c r="AJ3461">
        <v>742.17930999999999</v>
      </c>
      <c r="AK3461">
        <v>35</v>
      </c>
      <c r="AL3461">
        <v>1081</v>
      </c>
      <c r="AM3461">
        <v>1046</v>
      </c>
      <c r="AN3461">
        <v>37.906619999999997</v>
      </c>
      <c r="AO3461">
        <v>-6.9240000000000004</v>
      </c>
      <c r="AP3461" t="s">
        <v>2</v>
      </c>
      <c r="AQ3461" t="s">
        <v>1</v>
      </c>
      <c r="AR3461" t="s">
        <v>18123</v>
      </c>
      <c r="AS3461" t="s">
        <v>22598</v>
      </c>
      <c r="AT3461" t="s">
        <v>22598</v>
      </c>
      <c r="AU3461" t="s">
        <v>22815</v>
      </c>
      <c r="AV3461" t="s">
        <v>22815</v>
      </c>
      <c r="AW3461" t="s">
        <v>3881</v>
      </c>
      <c r="AX3461" t="s">
        <v>2</v>
      </c>
      <c r="AY3461" t="s">
        <v>2</v>
      </c>
      <c r="AZ3461" t="s">
        <v>3881</v>
      </c>
      <c r="BA3461" t="s">
        <v>2</v>
      </c>
      <c r="BB3461" t="s">
        <v>2</v>
      </c>
      <c r="BC3461" t="s">
        <v>2</v>
      </c>
      <c r="BD3461" t="s">
        <v>2</v>
      </c>
      <c r="BE3461" t="s">
        <v>2</v>
      </c>
      <c r="BF3461" t="s">
        <v>2</v>
      </c>
    </row>
    <row r="3462" spans="1:58" x14ac:dyDescent="0.25">
      <c r="A3462">
        <v>17848</v>
      </c>
      <c r="B3462" t="s">
        <v>2</v>
      </c>
      <c r="C3462" t="s">
        <v>3883</v>
      </c>
      <c r="D3462" t="s">
        <v>3883</v>
      </c>
      <c r="E3462" t="s">
        <v>3884</v>
      </c>
      <c r="F3462" t="s">
        <v>902</v>
      </c>
      <c r="G3462" t="s">
        <v>1926</v>
      </c>
      <c r="H3462" t="s">
        <v>3248</v>
      </c>
      <c r="I3462" t="s">
        <v>3855</v>
      </c>
      <c r="J3462" t="s">
        <v>3881</v>
      </c>
      <c r="K3462" t="s">
        <v>3883</v>
      </c>
      <c r="L3462" t="s">
        <v>2</v>
      </c>
      <c r="M3462" t="s">
        <v>2</v>
      </c>
      <c r="N3462" t="s">
        <v>2</v>
      </c>
      <c r="O3462" t="s">
        <v>2</v>
      </c>
      <c r="U3462" t="s">
        <v>3883</v>
      </c>
      <c r="Z3462" s="4"/>
      <c r="AA3462" t="str">
        <f t="shared" si="270"/>
        <v>x</v>
      </c>
      <c r="AB3462">
        <f t="shared" si="271"/>
        <v>10</v>
      </c>
      <c r="AC3462" t="str">
        <f t="shared" si="272"/>
        <v/>
      </c>
      <c r="AD3462" t="str">
        <f t="shared" si="273"/>
        <v/>
      </c>
      <c r="AE3462" t="str">
        <f t="shared" si="274"/>
        <v/>
      </c>
      <c r="AF3462" t="s">
        <v>17472</v>
      </c>
      <c r="AG3462">
        <v>6</v>
      </c>
      <c r="AH3462" t="s">
        <v>18114</v>
      </c>
      <c r="AI3462">
        <v>220.2517</v>
      </c>
      <c r="AJ3462">
        <v>73.6464</v>
      </c>
      <c r="AK3462">
        <v>35</v>
      </c>
      <c r="AL3462">
        <v>890</v>
      </c>
      <c r="AM3462">
        <v>855</v>
      </c>
      <c r="AN3462">
        <v>37.322330000000001</v>
      </c>
      <c r="AO3462">
        <v>-8.5721360000000004</v>
      </c>
      <c r="AP3462" t="s">
        <v>2</v>
      </c>
      <c r="AQ3462" t="s">
        <v>1</v>
      </c>
      <c r="AR3462" t="s">
        <v>18382</v>
      </c>
      <c r="AS3462" t="s">
        <v>22598</v>
      </c>
      <c r="AT3462" t="s">
        <v>22598</v>
      </c>
      <c r="AU3462" t="s">
        <v>22815</v>
      </c>
      <c r="AV3462" t="s">
        <v>22815</v>
      </c>
      <c r="AW3462" t="s">
        <v>3883</v>
      </c>
      <c r="AX3462" t="s">
        <v>2</v>
      </c>
      <c r="AY3462" t="s">
        <v>2</v>
      </c>
      <c r="AZ3462" t="s">
        <v>32762</v>
      </c>
      <c r="BA3462" t="s">
        <v>3883</v>
      </c>
      <c r="BB3462" t="s">
        <v>2</v>
      </c>
      <c r="BC3462" t="s">
        <v>3883</v>
      </c>
      <c r="BD3462" t="s">
        <v>20177</v>
      </c>
      <c r="BE3462" t="s">
        <v>25129</v>
      </c>
      <c r="BF3462" t="s">
        <v>2</v>
      </c>
    </row>
    <row r="3463" spans="1:58" x14ac:dyDescent="0.25">
      <c r="A3463">
        <v>17849</v>
      </c>
      <c r="B3463" t="s">
        <v>2</v>
      </c>
      <c r="C3463" t="s">
        <v>3885</v>
      </c>
      <c r="D3463" t="s">
        <v>3885</v>
      </c>
      <c r="E3463" t="s">
        <v>3886</v>
      </c>
      <c r="F3463" t="s">
        <v>902</v>
      </c>
      <c r="G3463" t="s">
        <v>1926</v>
      </c>
      <c r="H3463" t="s">
        <v>3248</v>
      </c>
      <c r="I3463" t="s">
        <v>3855</v>
      </c>
      <c r="J3463" t="s">
        <v>3881</v>
      </c>
      <c r="K3463" t="s">
        <v>3885</v>
      </c>
      <c r="L3463" t="s">
        <v>2</v>
      </c>
      <c r="M3463" t="s">
        <v>2</v>
      </c>
      <c r="N3463" t="s">
        <v>2</v>
      </c>
      <c r="O3463" t="s">
        <v>2</v>
      </c>
      <c r="U3463" t="s">
        <v>3885</v>
      </c>
      <c r="Z3463" s="4"/>
      <c r="AA3463" t="str">
        <f t="shared" si="270"/>
        <v>x</v>
      </c>
      <c r="AB3463">
        <f t="shared" si="271"/>
        <v>10</v>
      </c>
      <c r="AC3463" t="str">
        <f t="shared" si="272"/>
        <v/>
      </c>
      <c r="AD3463" t="str">
        <f t="shared" si="273"/>
        <v/>
      </c>
      <c r="AE3463" t="str">
        <f t="shared" si="274"/>
        <v/>
      </c>
      <c r="AF3463" t="s">
        <v>17472</v>
      </c>
      <c r="AG3463">
        <v>6</v>
      </c>
      <c r="AH3463" t="s">
        <v>18114</v>
      </c>
      <c r="AI3463">
        <v>22.54729</v>
      </c>
      <c r="AJ3463">
        <v>19.72269</v>
      </c>
      <c r="AK3463">
        <v>117</v>
      </c>
      <c r="AL3463">
        <v>461</v>
      </c>
      <c r="AM3463">
        <v>344</v>
      </c>
      <c r="AN3463">
        <v>37.225360000000002</v>
      </c>
      <c r="AO3463">
        <v>-7.7203850000000003</v>
      </c>
      <c r="AP3463" t="s">
        <v>2</v>
      </c>
      <c r="AQ3463" t="s">
        <v>1</v>
      </c>
      <c r="AR3463" t="s">
        <v>18382</v>
      </c>
      <c r="AS3463" t="s">
        <v>22598</v>
      </c>
      <c r="AT3463" t="s">
        <v>22598</v>
      </c>
      <c r="AU3463" t="s">
        <v>22815</v>
      </c>
      <c r="AV3463" t="s">
        <v>22815</v>
      </c>
      <c r="AW3463" t="s">
        <v>22388</v>
      </c>
      <c r="AX3463" t="s">
        <v>2</v>
      </c>
      <c r="AY3463" t="s">
        <v>2</v>
      </c>
      <c r="AZ3463" t="s">
        <v>32763</v>
      </c>
      <c r="BA3463" t="s">
        <v>2</v>
      </c>
      <c r="BB3463" t="s">
        <v>2</v>
      </c>
      <c r="BC3463" t="s">
        <v>3885</v>
      </c>
      <c r="BD3463" t="s">
        <v>2</v>
      </c>
      <c r="BE3463" t="s">
        <v>2</v>
      </c>
      <c r="BF3463" t="s">
        <v>2</v>
      </c>
    </row>
    <row r="3464" spans="1:58" x14ac:dyDescent="0.25">
      <c r="A3464">
        <v>15091</v>
      </c>
      <c r="B3464" t="s">
        <v>2</v>
      </c>
      <c r="C3464" t="s">
        <v>3887</v>
      </c>
      <c r="D3464" t="s">
        <v>3887</v>
      </c>
      <c r="E3464" t="s">
        <v>3888</v>
      </c>
      <c r="F3464" t="s">
        <v>902</v>
      </c>
      <c r="G3464" t="s">
        <v>1926</v>
      </c>
      <c r="H3464" t="s">
        <v>3248</v>
      </c>
      <c r="I3464" t="s">
        <v>3855</v>
      </c>
      <c r="J3464" t="s">
        <v>3881</v>
      </c>
      <c r="K3464" t="s">
        <v>3887</v>
      </c>
      <c r="L3464" t="s">
        <v>2</v>
      </c>
      <c r="M3464" t="s">
        <v>2</v>
      </c>
      <c r="N3464" t="s">
        <v>2</v>
      </c>
      <c r="O3464" t="s">
        <v>2</v>
      </c>
      <c r="U3464" t="s">
        <v>3887</v>
      </c>
      <c r="Z3464" s="4"/>
      <c r="AA3464" t="str">
        <f t="shared" si="270"/>
        <v>x</v>
      </c>
      <c r="AB3464">
        <f t="shared" si="271"/>
        <v>10</v>
      </c>
      <c r="AC3464" t="str">
        <f t="shared" si="272"/>
        <v/>
      </c>
      <c r="AD3464" t="str">
        <f t="shared" si="273"/>
        <v/>
      </c>
      <c r="AE3464" t="str">
        <f t="shared" si="274"/>
        <v/>
      </c>
      <c r="AF3464" t="s">
        <v>17472</v>
      </c>
      <c r="AG3464">
        <v>6</v>
      </c>
      <c r="AH3464" t="s">
        <v>18114</v>
      </c>
      <c r="AI3464">
        <v>402.59296999999998</v>
      </c>
      <c r="AJ3464">
        <v>200.02170000000001</v>
      </c>
      <c r="AK3464">
        <v>246</v>
      </c>
      <c r="AL3464">
        <v>927</v>
      </c>
      <c r="AM3464">
        <v>681</v>
      </c>
      <c r="AN3464">
        <v>37.88185</v>
      </c>
      <c r="AO3464">
        <v>-6.6410470000000004</v>
      </c>
      <c r="AP3464" t="s">
        <v>2</v>
      </c>
      <c r="AQ3464" t="s">
        <v>1</v>
      </c>
      <c r="AR3464" t="s">
        <v>18113</v>
      </c>
      <c r="AS3464" t="s">
        <v>22598</v>
      </c>
      <c r="AT3464" t="s">
        <v>22598</v>
      </c>
      <c r="AU3464" t="s">
        <v>22815</v>
      </c>
      <c r="AV3464" t="s">
        <v>22815</v>
      </c>
      <c r="AW3464" t="s">
        <v>3887</v>
      </c>
      <c r="AX3464" t="s">
        <v>2</v>
      </c>
      <c r="AY3464" t="s">
        <v>2</v>
      </c>
      <c r="AZ3464" t="s">
        <v>32062</v>
      </c>
      <c r="BA3464" t="s">
        <v>26154</v>
      </c>
      <c r="BB3464" t="s">
        <v>2</v>
      </c>
      <c r="BC3464" t="s">
        <v>2</v>
      </c>
      <c r="BD3464" t="s">
        <v>2</v>
      </c>
      <c r="BE3464" t="s">
        <v>2</v>
      </c>
      <c r="BF3464" t="s">
        <v>2</v>
      </c>
    </row>
    <row r="3465" spans="1:58" x14ac:dyDescent="0.25">
      <c r="A3465">
        <v>15090</v>
      </c>
      <c r="B3465" t="s">
        <v>2</v>
      </c>
      <c r="C3465" t="s">
        <v>3889</v>
      </c>
      <c r="D3465" t="s">
        <v>3889</v>
      </c>
      <c r="E3465" t="s">
        <v>3890</v>
      </c>
      <c r="F3465" t="s">
        <v>902</v>
      </c>
      <c r="G3465" t="s">
        <v>1926</v>
      </c>
      <c r="H3465" t="s">
        <v>3248</v>
      </c>
      <c r="I3465" t="s">
        <v>3855</v>
      </c>
      <c r="J3465" t="s">
        <v>3881</v>
      </c>
      <c r="K3465" t="s">
        <v>3889</v>
      </c>
      <c r="L3465" t="s">
        <v>2</v>
      </c>
      <c r="M3465" t="s">
        <v>2</v>
      </c>
      <c r="N3465" t="s">
        <v>2</v>
      </c>
      <c r="O3465" t="s">
        <v>2</v>
      </c>
      <c r="U3465" t="s">
        <v>3889</v>
      </c>
      <c r="Z3465" s="4"/>
      <c r="AA3465" t="str">
        <f t="shared" si="270"/>
        <v>x</v>
      </c>
      <c r="AB3465">
        <f t="shared" si="271"/>
        <v>10</v>
      </c>
      <c r="AC3465" t="str">
        <f t="shared" si="272"/>
        <v/>
      </c>
      <c r="AD3465" t="str">
        <f t="shared" si="273"/>
        <v/>
      </c>
      <c r="AE3465" t="str">
        <f t="shared" si="274"/>
        <v/>
      </c>
      <c r="AF3465" t="s">
        <v>17472</v>
      </c>
      <c r="AG3465">
        <v>6</v>
      </c>
      <c r="AH3465" t="s">
        <v>18114</v>
      </c>
      <c r="AI3465">
        <v>100.75032</v>
      </c>
      <c r="AJ3465">
        <v>78.444010000000006</v>
      </c>
      <c r="AK3465">
        <v>241</v>
      </c>
      <c r="AL3465">
        <v>726</v>
      </c>
      <c r="AM3465">
        <v>485</v>
      </c>
      <c r="AN3465">
        <v>37.996319999999997</v>
      </c>
      <c r="AO3465">
        <v>-6.8965779999999999</v>
      </c>
      <c r="AP3465" t="s">
        <v>2</v>
      </c>
      <c r="AQ3465" t="s">
        <v>1</v>
      </c>
      <c r="AR3465" t="s">
        <v>18123</v>
      </c>
      <c r="AS3465" t="s">
        <v>22598</v>
      </c>
      <c r="AT3465" t="s">
        <v>22598</v>
      </c>
      <c r="AU3465" t="s">
        <v>22815</v>
      </c>
      <c r="AV3465" t="s">
        <v>22815</v>
      </c>
      <c r="AW3465" t="s">
        <v>3889</v>
      </c>
      <c r="AX3465" t="s">
        <v>2</v>
      </c>
      <c r="AY3465" t="s">
        <v>2</v>
      </c>
      <c r="AZ3465" t="s">
        <v>32061</v>
      </c>
      <c r="BA3465" t="s">
        <v>3889</v>
      </c>
      <c r="BB3465" t="s">
        <v>2</v>
      </c>
      <c r="BC3465" t="s">
        <v>2</v>
      </c>
      <c r="BD3465" t="s">
        <v>2</v>
      </c>
      <c r="BE3465" t="s">
        <v>2</v>
      </c>
      <c r="BF3465" t="s">
        <v>2</v>
      </c>
    </row>
    <row r="3466" spans="1:58" x14ac:dyDescent="0.25">
      <c r="A3466">
        <v>15089</v>
      </c>
      <c r="B3466" t="s">
        <v>2</v>
      </c>
      <c r="C3466" t="s">
        <v>3891</v>
      </c>
      <c r="D3466" t="s">
        <v>3891</v>
      </c>
      <c r="E3466" t="s">
        <v>3892</v>
      </c>
      <c r="F3466" t="s">
        <v>902</v>
      </c>
      <c r="G3466" t="s">
        <v>1926</v>
      </c>
      <c r="H3466" t="s">
        <v>3248</v>
      </c>
      <c r="I3466" t="s">
        <v>3855</v>
      </c>
      <c r="J3466" t="s">
        <v>3881</v>
      </c>
      <c r="K3466" t="s">
        <v>3891</v>
      </c>
      <c r="L3466" t="s">
        <v>2</v>
      </c>
      <c r="M3466" t="s">
        <v>2</v>
      </c>
      <c r="N3466" t="s">
        <v>2</v>
      </c>
      <c r="O3466" t="s">
        <v>2</v>
      </c>
      <c r="U3466" t="s">
        <v>3891</v>
      </c>
      <c r="Z3466" s="4"/>
      <c r="AA3466" t="str">
        <f t="shared" si="270"/>
        <v>x</v>
      </c>
      <c r="AB3466">
        <f t="shared" si="271"/>
        <v>10</v>
      </c>
      <c r="AC3466" t="str">
        <f t="shared" si="272"/>
        <v/>
      </c>
      <c r="AD3466" t="str">
        <f t="shared" si="273"/>
        <v/>
      </c>
      <c r="AE3466" t="str">
        <f t="shared" si="274"/>
        <v/>
      </c>
      <c r="AF3466" t="s">
        <v>17472</v>
      </c>
      <c r="AG3466">
        <v>6</v>
      </c>
      <c r="AH3466" t="s">
        <v>18114</v>
      </c>
      <c r="AI3466">
        <v>241.46581</v>
      </c>
      <c r="AJ3466">
        <v>149.65056999999999</v>
      </c>
      <c r="AK3466">
        <v>310</v>
      </c>
      <c r="AL3466">
        <v>829</v>
      </c>
      <c r="AM3466">
        <v>519</v>
      </c>
      <c r="AN3466">
        <v>37.987650000000002</v>
      </c>
      <c r="AO3466">
        <v>-6.5058389999999999</v>
      </c>
      <c r="AP3466" t="s">
        <v>2</v>
      </c>
      <c r="AQ3466" t="s">
        <v>1</v>
      </c>
      <c r="AR3466" t="s">
        <v>18113</v>
      </c>
      <c r="AS3466" t="s">
        <v>22598</v>
      </c>
      <c r="AT3466" t="s">
        <v>22598</v>
      </c>
      <c r="AU3466" t="s">
        <v>22815</v>
      </c>
      <c r="AV3466" t="s">
        <v>22815</v>
      </c>
      <c r="AW3466" t="s">
        <v>3891</v>
      </c>
      <c r="AX3466" t="s">
        <v>2</v>
      </c>
      <c r="AY3466" t="s">
        <v>2</v>
      </c>
      <c r="AZ3466" t="s">
        <v>32060</v>
      </c>
      <c r="BA3466" t="s">
        <v>3891</v>
      </c>
      <c r="BB3466" t="s">
        <v>2</v>
      </c>
      <c r="BC3466" t="s">
        <v>2</v>
      </c>
      <c r="BD3466" t="s">
        <v>2</v>
      </c>
      <c r="BE3466" t="s">
        <v>2</v>
      </c>
      <c r="BF3466" t="s">
        <v>2</v>
      </c>
    </row>
    <row r="3467" spans="1:58" x14ac:dyDescent="0.25">
      <c r="A3467">
        <v>20037</v>
      </c>
      <c r="B3467" t="s">
        <v>2</v>
      </c>
      <c r="C3467" t="s">
        <v>11898</v>
      </c>
      <c r="D3467" t="s">
        <v>11898</v>
      </c>
      <c r="E3467" t="s">
        <v>11899</v>
      </c>
      <c r="F3467" t="s">
        <v>902</v>
      </c>
      <c r="G3467" t="s">
        <v>1926</v>
      </c>
      <c r="H3467" t="s">
        <v>3248</v>
      </c>
      <c r="I3467" t="s">
        <v>3855</v>
      </c>
      <c r="J3467" t="s">
        <v>3881</v>
      </c>
      <c r="K3467" t="s">
        <v>11898</v>
      </c>
      <c r="L3467" t="s">
        <v>2</v>
      </c>
      <c r="M3467" t="s">
        <v>2</v>
      </c>
      <c r="N3467" t="s">
        <v>2</v>
      </c>
      <c r="O3467" t="s">
        <v>2</v>
      </c>
      <c r="U3467" t="s">
        <v>11898</v>
      </c>
      <c r="Z3467" s="4"/>
      <c r="AA3467" t="str">
        <f t="shared" si="270"/>
        <v>x</v>
      </c>
      <c r="AB3467">
        <f t="shared" si="271"/>
        <v>10</v>
      </c>
      <c r="AC3467" t="str">
        <f t="shared" si="272"/>
        <v/>
      </c>
      <c r="AD3467" t="str">
        <f t="shared" si="273"/>
        <v/>
      </c>
      <c r="AE3467" t="str">
        <f t="shared" si="274"/>
        <v/>
      </c>
      <c r="AF3467" t="s">
        <v>17472</v>
      </c>
      <c r="AG3467">
        <v>6</v>
      </c>
      <c r="AH3467" t="s">
        <v>18114</v>
      </c>
      <c r="AI3467">
        <v>373.1429</v>
      </c>
      <c r="AJ3467">
        <v>226.88226</v>
      </c>
      <c r="AK3467">
        <v>330</v>
      </c>
      <c r="AL3467">
        <v>1081</v>
      </c>
      <c r="AM3467">
        <v>751</v>
      </c>
      <c r="AN3467">
        <v>38.25282</v>
      </c>
      <c r="AO3467">
        <v>-6.5170750000000002</v>
      </c>
      <c r="AP3467" t="s">
        <v>2</v>
      </c>
      <c r="AQ3467" t="s">
        <v>1</v>
      </c>
      <c r="AR3467" t="s">
        <v>18113</v>
      </c>
      <c r="AS3467" t="s">
        <v>22598</v>
      </c>
      <c r="AT3467" t="s">
        <v>22598</v>
      </c>
      <c r="AU3467" t="s">
        <v>22815</v>
      </c>
      <c r="AV3467" t="s">
        <v>22815</v>
      </c>
      <c r="AW3467" t="s">
        <v>11898</v>
      </c>
      <c r="AX3467" t="s">
        <v>2</v>
      </c>
      <c r="AY3467" t="s">
        <v>2</v>
      </c>
      <c r="AZ3467" t="s">
        <v>33849</v>
      </c>
      <c r="BA3467" t="s">
        <v>11898</v>
      </c>
      <c r="BB3467" t="s">
        <v>2</v>
      </c>
      <c r="BC3467" t="s">
        <v>2</v>
      </c>
      <c r="BD3467" t="s">
        <v>2</v>
      </c>
      <c r="BE3467" t="s">
        <v>2</v>
      </c>
      <c r="BF3467" t="s">
        <v>2</v>
      </c>
    </row>
    <row r="3468" spans="1:58" x14ac:dyDescent="0.25">
      <c r="A3468">
        <v>15092</v>
      </c>
      <c r="B3468" t="s">
        <v>2</v>
      </c>
      <c r="C3468" t="s">
        <v>3893</v>
      </c>
      <c r="D3468" t="s">
        <v>3893</v>
      </c>
      <c r="E3468" t="s">
        <v>3894</v>
      </c>
      <c r="F3468" t="s">
        <v>902</v>
      </c>
      <c r="G3468" t="s">
        <v>1926</v>
      </c>
      <c r="H3468" t="s">
        <v>3248</v>
      </c>
      <c r="I3468" t="s">
        <v>3855</v>
      </c>
      <c r="J3468" t="s">
        <v>3881</v>
      </c>
      <c r="K3468" t="s">
        <v>3893</v>
      </c>
      <c r="L3468" t="s">
        <v>2</v>
      </c>
      <c r="M3468" t="s">
        <v>2</v>
      </c>
      <c r="N3468" t="s">
        <v>2</v>
      </c>
      <c r="O3468" t="s">
        <v>2</v>
      </c>
      <c r="U3468" t="s">
        <v>3893</v>
      </c>
      <c r="Z3468" s="4"/>
      <c r="AA3468" t="str">
        <f t="shared" si="270"/>
        <v>x</v>
      </c>
      <c r="AB3468">
        <f t="shared" si="271"/>
        <v>10</v>
      </c>
      <c r="AC3468" t="str">
        <f t="shared" si="272"/>
        <v/>
      </c>
      <c r="AD3468" t="str">
        <f t="shared" si="273"/>
        <v/>
      </c>
      <c r="AE3468" t="str">
        <f t="shared" si="274"/>
        <v/>
      </c>
      <c r="AF3468" t="s">
        <v>17472</v>
      </c>
      <c r="AG3468">
        <v>6</v>
      </c>
      <c r="AH3468" t="s">
        <v>18114</v>
      </c>
      <c r="AI3468">
        <v>28.577380000000002</v>
      </c>
      <c r="AJ3468">
        <v>39.29242</v>
      </c>
      <c r="AK3468">
        <v>288</v>
      </c>
      <c r="AL3468">
        <v>629</v>
      </c>
      <c r="AM3468">
        <v>341</v>
      </c>
      <c r="AN3468">
        <v>37.739289999999997</v>
      </c>
      <c r="AO3468">
        <v>-6.5782600000000002</v>
      </c>
      <c r="AP3468" t="s">
        <v>2</v>
      </c>
      <c r="AQ3468" t="s">
        <v>1</v>
      </c>
      <c r="AR3468" t="s">
        <v>18113</v>
      </c>
      <c r="AS3468" t="s">
        <v>22598</v>
      </c>
      <c r="AT3468" t="s">
        <v>22598</v>
      </c>
      <c r="AU3468" t="s">
        <v>22815</v>
      </c>
      <c r="AV3468" t="s">
        <v>22815</v>
      </c>
      <c r="AW3468" t="s">
        <v>3893</v>
      </c>
      <c r="AX3468" t="s">
        <v>2</v>
      </c>
      <c r="AY3468" t="s">
        <v>2</v>
      </c>
      <c r="AZ3468" t="s">
        <v>32063</v>
      </c>
      <c r="BA3468" t="s">
        <v>3893</v>
      </c>
      <c r="BB3468" t="s">
        <v>2</v>
      </c>
      <c r="BC3468" t="s">
        <v>2</v>
      </c>
      <c r="BD3468" t="s">
        <v>2</v>
      </c>
      <c r="BE3468" t="s">
        <v>2</v>
      </c>
      <c r="BF3468" t="s">
        <v>2</v>
      </c>
    </row>
    <row r="3469" spans="1:58" x14ac:dyDescent="0.25">
      <c r="A3469">
        <v>19496</v>
      </c>
      <c r="B3469" t="s">
        <v>2</v>
      </c>
      <c r="C3469" t="s">
        <v>14597</v>
      </c>
      <c r="D3469" t="s">
        <v>14597</v>
      </c>
      <c r="E3469" t="s">
        <v>14598</v>
      </c>
      <c r="F3469" t="s">
        <v>902</v>
      </c>
      <c r="G3469" t="s">
        <v>1926</v>
      </c>
      <c r="H3469" t="s">
        <v>3248</v>
      </c>
      <c r="I3469" t="s">
        <v>3855</v>
      </c>
      <c r="J3469" t="s">
        <v>3881</v>
      </c>
      <c r="K3469" t="s">
        <v>14597</v>
      </c>
      <c r="L3469" t="s">
        <v>2</v>
      </c>
      <c r="M3469" t="s">
        <v>2</v>
      </c>
      <c r="N3469" t="s">
        <v>2</v>
      </c>
      <c r="O3469" t="s">
        <v>2</v>
      </c>
      <c r="U3469" t="s">
        <v>14597</v>
      </c>
      <c r="Z3469" s="4"/>
      <c r="AA3469" t="str">
        <f t="shared" si="270"/>
        <v>x</v>
      </c>
      <c r="AB3469">
        <f t="shared" si="271"/>
        <v>10</v>
      </c>
      <c r="AC3469" t="str">
        <f t="shared" si="272"/>
        <v/>
      </c>
      <c r="AD3469" t="str">
        <f t="shared" si="273"/>
        <v/>
      </c>
      <c r="AE3469" t="str">
        <f t="shared" si="274"/>
        <v/>
      </c>
      <c r="AF3469" t="s">
        <v>17472</v>
      </c>
      <c r="AG3469">
        <v>6</v>
      </c>
      <c r="AH3469" t="s">
        <v>20156</v>
      </c>
      <c r="AI3469">
        <v>0</v>
      </c>
      <c r="AJ3469">
        <v>0</v>
      </c>
      <c r="AK3469">
        <v>0</v>
      </c>
      <c r="AL3469">
        <v>0</v>
      </c>
      <c r="AM3469">
        <v>0</v>
      </c>
      <c r="AN3469">
        <v>37.618389999999998</v>
      </c>
      <c r="AO3469">
        <v>-6.8791739999999999</v>
      </c>
      <c r="AP3469" t="s">
        <v>2</v>
      </c>
      <c r="AQ3469" t="s">
        <v>2</v>
      </c>
      <c r="AR3469" t="s">
        <v>33665</v>
      </c>
      <c r="AS3469" t="s">
        <v>22598</v>
      </c>
      <c r="AT3469" t="s">
        <v>22598</v>
      </c>
      <c r="AU3469" t="s">
        <v>22815</v>
      </c>
      <c r="AV3469" t="s">
        <v>22815</v>
      </c>
      <c r="AW3469" t="s">
        <v>14597</v>
      </c>
      <c r="AX3469" t="s">
        <v>2</v>
      </c>
      <c r="AY3469" t="s">
        <v>2</v>
      </c>
      <c r="AZ3469" t="s">
        <v>2</v>
      </c>
      <c r="BA3469" t="s">
        <v>2</v>
      </c>
      <c r="BB3469" t="s">
        <v>2</v>
      </c>
      <c r="BC3469" t="s">
        <v>2</v>
      </c>
      <c r="BD3469" t="s">
        <v>2</v>
      </c>
      <c r="BE3469" t="s">
        <v>2</v>
      </c>
      <c r="BF3469" t="s">
        <v>2</v>
      </c>
    </row>
    <row r="3470" spans="1:58" x14ac:dyDescent="0.25">
      <c r="A3470">
        <v>11938</v>
      </c>
      <c r="B3470" t="s">
        <v>11900</v>
      </c>
      <c r="C3470" t="s">
        <v>3895</v>
      </c>
      <c r="D3470" t="s">
        <v>3895</v>
      </c>
      <c r="E3470" t="s">
        <v>3896</v>
      </c>
      <c r="F3470" t="s">
        <v>902</v>
      </c>
      <c r="G3470" t="s">
        <v>1926</v>
      </c>
      <c r="H3470" t="s">
        <v>3248</v>
      </c>
      <c r="I3470" t="s">
        <v>3895</v>
      </c>
      <c r="J3470" t="s">
        <v>2</v>
      </c>
      <c r="K3470" t="s">
        <v>2</v>
      </c>
      <c r="L3470" t="s">
        <v>2</v>
      </c>
      <c r="M3470" t="s">
        <v>2</v>
      </c>
      <c r="N3470" t="s">
        <v>2</v>
      </c>
      <c r="O3470" t="s">
        <v>2</v>
      </c>
      <c r="S3470" t="s">
        <v>3895</v>
      </c>
      <c r="Z3470" s="4"/>
      <c r="AA3470" t="str">
        <f t="shared" si="270"/>
        <v>x</v>
      </c>
      <c r="AB3470">
        <f t="shared" si="271"/>
        <v>10</v>
      </c>
      <c r="AC3470" t="str">
        <f t="shared" si="272"/>
        <v/>
      </c>
      <c r="AD3470" t="str">
        <f t="shared" si="273"/>
        <v/>
      </c>
      <c r="AE3470" t="str">
        <f t="shared" si="274"/>
        <v/>
      </c>
      <c r="AF3470" t="s">
        <v>17471</v>
      </c>
      <c r="AG3470">
        <v>4</v>
      </c>
      <c r="AH3470" t="s">
        <v>18114</v>
      </c>
      <c r="AI3470">
        <v>16498.206289999998</v>
      </c>
      <c r="AJ3470">
        <v>2804.9437699999999</v>
      </c>
      <c r="AK3470">
        <v>77</v>
      </c>
      <c r="AL3470">
        <v>2505</v>
      </c>
      <c r="AM3470">
        <v>2428</v>
      </c>
      <c r="AN3470">
        <v>40.420319999999997</v>
      </c>
      <c r="AO3470">
        <v>-5.7093600000000002</v>
      </c>
      <c r="AP3470" t="s">
        <v>1</v>
      </c>
      <c r="AQ3470" t="s">
        <v>1</v>
      </c>
      <c r="AR3470" t="s">
        <v>18123</v>
      </c>
      <c r="AS3470" t="s">
        <v>22598</v>
      </c>
      <c r="AT3470" t="s">
        <v>22598</v>
      </c>
      <c r="AU3470" t="s">
        <v>22815</v>
      </c>
      <c r="AV3470" t="s">
        <v>22815</v>
      </c>
      <c r="AW3470" t="s">
        <v>3895</v>
      </c>
      <c r="AX3470" t="s">
        <v>2</v>
      </c>
      <c r="AY3470" t="s">
        <v>18891</v>
      </c>
      <c r="AZ3470" t="s">
        <v>30547</v>
      </c>
      <c r="BA3470" t="s">
        <v>3895</v>
      </c>
      <c r="BB3470" t="s">
        <v>24374</v>
      </c>
      <c r="BC3470" t="s">
        <v>3895</v>
      </c>
      <c r="BD3470" t="s">
        <v>18892</v>
      </c>
      <c r="BE3470" t="s">
        <v>18893</v>
      </c>
      <c r="BF3470" t="s">
        <v>2</v>
      </c>
    </row>
    <row r="3471" spans="1:58" x14ac:dyDescent="0.25">
      <c r="A3471">
        <v>18569</v>
      </c>
      <c r="B3471" t="s">
        <v>2</v>
      </c>
      <c r="C3471" t="s">
        <v>3897</v>
      </c>
      <c r="D3471" t="s">
        <v>3897</v>
      </c>
      <c r="E3471" t="s">
        <v>3898</v>
      </c>
      <c r="F3471" t="s">
        <v>902</v>
      </c>
      <c r="G3471" t="s">
        <v>1926</v>
      </c>
      <c r="H3471" t="s">
        <v>3248</v>
      </c>
      <c r="I3471" t="s">
        <v>3895</v>
      </c>
      <c r="J3471" t="s">
        <v>3897</v>
      </c>
      <c r="K3471" t="s">
        <v>2</v>
      </c>
      <c r="L3471" t="s">
        <v>2</v>
      </c>
      <c r="M3471" t="s">
        <v>2</v>
      </c>
      <c r="N3471" t="s">
        <v>2</v>
      </c>
      <c r="O3471" t="s">
        <v>2</v>
      </c>
      <c r="T3471" t="s">
        <v>3897</v>
      </c>
      <c r="Z3471" s="4"/>
      <c r="AA3471" t="str">
        <f t="shared" si="270"/>
        <v>x</v>
      </c>
      <c r="AB3471">
        <f t="shared" si="271"/>
        <v>10</v>
      </c>
      <c r="AC3471" t="str">
        <f t="shared" si="272"/>
        <v/>
      </c>
      <c r="AD3471" t="str">
        <f t="shared" si="273"/>
        <v/>
      </c>
      <c r="AE3471" t="str">
        <f t="shared" si="274"/>
        <v/>
      </c>
      <c r="AF3471" t="s">
        <v>17471</v>
      </c>
      <c r="AG3471">
        <v>5</v>
      </c>
      <c r="AH3471" t="s">
        <v>18114</v>
      </c>
      <c r="AI3471">
        <v>6416.8316599999998</v>
      </c>
      <c r="AJ3471">
        <v>962.39116000000001</v>
      </c>
      <c r="AK3471">
        <v>295</v>
      </c>
      <c r="AL3471">
        <v>2505</v>
      </c>
      <c r="AM3471">
        <v>2210</v>
      </c>
      <c r="AN3471">
        <v>40.366840000000003</v>
      </c>
      <c r="AO3471">
        <v>-5.0689469999999996</v>
      </c>
      <c r="AP3471" t="s">
        <v>2</v>
      </c>
      <c r="AQ3471" t="s">
        <v>1</v>
      </c>
      <c r="AR3471" t="s">
        <v>18113</v>
      </c>
      <c r="AS3471" t="s">
        <v>22598</v>
      </c>
      <c r="AT3471" t="s">
        <v>22598</v>
      </c>
      <c r="AU3471" t="s">
        <v>22815</v>
      </c>
      <c r="AV3471" t="s">
        <v>22815</v>
      </c>
      <c r="AW3471" t="s">
        <v>3897</v>
      </c>
      <c r="AX3471" t="s">
        <v>2</v>
      </c>
      <c r="AY3471" t="s">
        <v>2</v>
      </c>
      <c r="AZ3471" t="s">
        <v>30955</v>
      </c>
      <c r="BA3471" t="s">
        <v>3903</v>
      </c>
      <c r="BB3471" t="s">
        <v>2</v>
      </c>
      <c r="BC3471" t="s">
        <v>20962</v>
      </c>
      <c r="BD3471" t="s">
        <v>20963</v>
      </c>
      <c r="BE3471" t="s">
        <v>22937</v>
      </c>
      <c r="BF3471" t="s">
        <v>2</v>
      </c>
    </row>
    <row r="3472" spans="1:58" x14ac:dyDescent="0.25">
      <c r="A3472">
        <v>15021</v>
      </c>
      <c r="B3472" t="s">
        <v>2</v>
      </c>
      <c r="C3472" t="s">
        <v>3899</v>
      </c>
      <c r="D3472" t="s">
        <v>3899</v>
      </c>
      <c r="E3472" t="s">
        <v>3900</v>
      </c>
      <c r="F3472" t="s">
        <v>902</v>
      </c>
      <c r="G3472" t="s">
        <v>1926</v>
      </c>
      <c r="H3472" t="s">
        <v>3248</v>
      </c>
      <c r="I3472" t="s">
        <v>3895</v>
      </c>
      <c r="J3472" t="s">
        <v>3897</v>
      </c>
      <c r="K3472" t="s">
        <v>3899</v>
      </c>
      <c r="L3472" t="s">
        <v>2</v>
      </c>
      <c r="M3472" t="s">
        <v>2</v>
      </c>
      <c r="N3472" t="s">
        <v>2</v>
      </c>
      <c r="O3472" t="s">
        <v>2</v>
      </c>
      <c r="U3472" t="s">
        <v>3899</v>
      </c>
      <c r="Z3472" s="4"/>
      <c r="AA3472" t="str">
        <f t="shared" si="270"/>
        <v>x</v>
      </c>
      <c r="AB3472">
        <f t="shared" si="271"/>
        <v>10</v>
      </c>
      <c r="AC3472" t="str">
        <f t="shared" si="272"/>
        <v/>
      </c>
      <c r="AD3472" t="str">
        <f t="shared" si="273"/>
        <v/>
      </c>
      <c r="AE3472" t="str">
        <f t="shared" si="274"/>
        <v/>
      </c>
      <c r="AF3472" t="s">
        <v>17472</v>
      </c>
      <c r="AG3472">
        <v>6</v>
      </c>
      <c r="AH3472" t="s">
        <v>18114</v>
      </c>
      <c r="AI3472">
        <v>392.37164000000001</v>
      </c>
      <c r="AJ3472">
        <v>141.05528000000001</v>
      </c>
      <c r="AK3472">
        <v>718</v>
      </c>
      <c r="AL3472">
        <v>1824</v>
      </c>
      <c r="AM3472">
        <v>1106</v>
      </c>
      <c r="AN3472">
        <v>40.426990000000004</v>
      </c>
      <c r="AO3472">
        <v>-4.9110110000000002</v>
      </c>
      <c r="AP3472" t="s">
        <v>2</v>
      </c>
      <c r="AQ3472" t="s">
        <v>1</v>
      </c>
      <c r="AR3472" t="s">
        <v>18113</v>
      </c>
      <c r="AS3472" t="s">
        <v>22598</v>
      </c>
      <c r="AT3472" t="s">
        <v>22598</v>
      </c>
      <c r="AU3472" t="s">
        <v>22815</v>
      </c>
      <c r="AV3472" t="s">
        <v>22815</v>
      </c>
      <c r="AW3472" t="s">
        <v>3899</v>
      </c>
      <c r="AX3472" t="s">
        <v>2</v>
      </c>
      <c r="AY3472" t="s">
        <v>2</v>
      </c>
      <c r="AZ3472" t="s">
        <v>2</v>
      </c>
      <c r="BA3472" t="s">
        <v>3899</v>
      </c>
      <c r="BB3472" t="s">
        <v>2</v>
      </c>
      <c r="BC3472" t="s">
        <v>2</v>
      </c>
      <c r="BD3472" t="s">
        <v>2</v>
      </c>
      <c r="BE3472" t="s">
        <v>2</v>
      </c>
      <c r="BF3472" t="s">
        <v>2</v>
      </c>
    </row>
    <row r="3473" spans="1:58" x14ac:dyDescent="0.25">
      <c r="A3473">
        <v>20051</v>
      </c>
      <c r="B3473" t="s">
        <v>2</v>
      </c>
      <c r="C3473" t="s">
        <v>13544</v>
      </c>
      <c r="D3473" t="s">
        <v>13544</v>
      </c>
      <c r="E3473" t="s">
        <v>13545</v>
      </c>
      <c r="F3473" t="s">
        <v>902</v>
      </c>
      <c r="G3473" t="s">
        <v>1926</v>
      </c>
      <c r="H3473" t="s">
        <v>3248</v>
      </c>
      <c r="I3473" t="s">
        <v>3895</v>
      </c>
      <c r="J3473" t="s">
        <v>3897</v>
      </c>
      <c r="K3473" t="s">
        <v>13544</v>
      </c>
      <c r="L3473" t="s">
        <v>2</v>
      </c>
      <c r="M3473" t="s">
        <v>2</v>
      </c>
      <c r="N3473" t="s">
        <v>2</v>
      </c>
      <c r="O3473" t="s">
        <v>2</v>
      </c>
      <c r="U3473" t="s">
        <v>13544</v>
      </c>
      <c r="Z3473" s="4"/>
      <c r="AA3473" t="str">
        <f t="shared" si="270"/>
        <v>x</v>
      </c>
      <c r="AB3473">
        <f t="shared" si="271"/>
        <v>10</v>
      </c>
      <c r="AC3473" t="str">
        <f t="shared" si="272"/>
        <v/>
      </c>
      <c r="AD3473" t="str">
        <f t="shared" si="273"/>
        <v/>
      </c>
      <c r="AE3473" t="str">
        <f t="shared" si="274"/>
        <v/>
      </c>
      <c r="AF3473" t="s">
        <v>17472</v>
      </c>
      <c r="AG3473">
        <v>6</v>
      </c>
      <c r="AH3473" t="s">
        <v>18114</v>
      </c>
      <c r="AI3473">
        <v>364.80847</v>
      </c>
      <c r="AJ3473">
        <v>153.70366999999999</v>
      </c>
      <c r="AK3473">
        <v>955</v>
      </c>
      <c r="AL3473">
        <v>1706</v>
      </c>
      <c r="AM3473">
        <v>751</v>
      </c>
      <c r="AN3473">
        <v>40.612139999999997</v>
      </c>
      <c r="AO3473">
        <v>-5.0887010000000004</v>
      </c>
      <c r="AP3473" t="s">
        <v>2</v>
      </c>
      <c r="AQ3473" t="s">
        <v>1</v>
      </c>
      <c r="AR3473" t="s">
        <v>18113</v>
      </c>
      <c r="AS3473" t="s">
        <v>22598</v>
      </c>
      <c r="AT3473" t="s">
        <v>22598</v>
      </c>
      <c r="AU3473" t="s">
        <v>22815</v>
      </c>
      <c r="AV3473" t="s">
        <v>22815</v>
      </c>
      <c r="AW3473" t="s">
        <v>20569</v>
      </c>
      <c r="AX3473" t="s">
        <v>2</v>
      </c>
      <c r="AY3473" t="s">
        <v>2</v>
      </c>
      <c r="AZ3473" t="s">
        <v>33856</v>
      </c>
      <c r="BA3473" t="s">
        <v>13544</v>
      </c>
      <c r="BB3473" t="s">
        <v>2</v>
      </c>
      <c r="BC3473" t="s">
        <v>2</v>
      </c>
      <c r="BD3473" t="s">
        <v>2</v>
      </c>
      <c r="BE3473" t="s">
        <v>26663</v>
      </c>
      <c r="BF3473" t="s">
        <v>2</v>
      </c>
    </row>
    <row r="3474" spans="1:58" x14ac:dyDescent="0.25">
      <c r="A3474">
        <v>12800</v>
      </c>
      <c r="B3474" t="s">
        <v>2</v>
      </c>
      <c r="C3474" t="s">
        <v>3901</v>
      </c>
      <c r="D3474" t="s">
        <v>3901</v>
      </c>
      <c r="E3474" t="s">
        <v>3902</v>
      </c>
      <c r="F3474" t="s">
        <v>902</v>
      </c>
      <c r="G3474" t="s">
        <v>1926</v>
      </c>
      <c r="H3474" t="s">
        <v>3248</v>
      </c>
      <c r="I3474" t="s">
        <v>3895</v>
      </c>
      <c r="J3474" t="s">
        <v>3897</v>
      </c>
      <c r="K3474" t="s">
        <v>3901</v>
      </c>
      <c r="L3474" t="s">
        <v>2</v>
      </c>
      <c r="M3474" t="s">
        <v>2</v>
      </c>
      <c r="N3474" t="s">
        <v>2</v>
      </c>
      <c r="O3474" t="s">
        <v>2</v>
      </c>
      <c r="U3474" t="s">
        <v>3901</v>
      </c>
      <c r="Z3474" s="4"/>
      <c r="AA3474" t="str">
        <f t="shared" si="270"/>
        <v>x</v>
      </c>
      <c r="AB3474">
        <f t="shared" si="271"/>
        <v>10</v>
      </c>
      <c r="AC3474" t="str">
        <f t="shared" si="272"/>
        <v/>
      </c>
      <c r="AD3474" t="str">
        <f t="shared" si="273"/>
        <v/>
      </c>
      <c r="AE3474" t="str">
        <f t="shared" si="274"/>
        <v/>
      </c>
      <c r="AF3474" t="s">
        <v>17472</v>
      </c>
      <c r="AG3474">
        <v>6</v>
      </c>
      <c r="AH3474" t="s">
        <v>18114</v>
      </c>
      <c r="AI3474">
        <v>836.39058999999997</v>
      </c>
      <c r="AJ3474">
        <v>173.95889</v>
      </c>
      <c r="AK3474">
        <v>295</v>
      </c>
      <c r="AL3474">
        <v>2414</v>
      </c>
      <c r="AM3474">
        <v>2119</v>
      </c>
      <c r="AN3474">
        <v>40.287550000000003</v>
      </c>
      <c r="AO3474">
        <v>-5.7992239999999997</v>
      </c>
      <c r="AP3474" t="s">
        <v>2</v>
      </c>
      <c r="AQ3474" t="s">
        <v>1</v>
      </c>
      <c r="AR3474" t="s">
        <v>18113</v>
      </c>
      <c r="AS3474" t="s">
        <v>22598</v>
      </c>
      <c r="AT3474" t="s">
        <v>22598</v>
      </c>
      <c r="AU3474" t="s">
        <v>22815</v>
      </c>
      <c r="AV3474" t="s">
        <v>22815</v>
      </c>
      <c r="AW3474" t="s">
        <v>19928</v>
      </c>
      <c r="AX3474" t="s">
        <v>2</v>
      </c>
      <c r="AY3474" t="s">
        <v>2</v>
      </c>
      <c r="AZ3474" t="s">
        <v>31012</v>
      </c>
      <c r="BA3474" t="s">
        <v>3901</v>
      </c>
      <c r="BB3474" t="s">
        <v>2</v>
      </c>
      <c r="BC3474" t="s">
        <v>19929</v>
      </c>
      <c r="BD3474" t="s">
        <v>2</v>
      </c>
      <c r="BE3474" t="s">
        <v>2</v>
      </c>
      <c r="BF3474" t="s">
        <v>2</v>
      </c>
    </row>
    <row r="3475" spans="1:58" x14ac:dyDescent="0.25">
      <c r="A3475">
        <v>12726</v>
      </c>
      <c r="B3475" t="s">
        <v>2</v>
      </c>
      <c r="C3475" t="s">
        <v>3903</v>
      </c>
      <c r="D3475" t="s">
        <v>3903</v>
      </c>
      <c r="E3475" t="s">
        <v>3904</v>
      </c>
      <c r="F3475" t="s">
        <v>902</v>
      </c>
      <c r="G3475" t="s">
        <v>1926</v>
      </c>
      <c r="H3475" t="s">
        <v>3248</v>
      </c>
      <c r="I3475" t="s">
        <v>3895</v>
      </c>
      <c r="J3475" t="s">
        <v>3897</v>
      </c>
      <c r="K3475" t="s">
        <v>3903</v>
      </c>
      <c r="L3475" t="s">
        <v>2</v>
      </c>
      <c r="M3475" t="s">
        <v>2</v>
      </c>
      <c r="N3475" t="s">
        <v>2</v>
      </c>
      <c r="O3475" t="s">
        <v>2</v>
      </c>
      <c r="U3475" t="s">
        <v>3903</v>
      </c>
      <c r="Z3475" s="4"/>
      <c r="AA3475" t="str">
        <f t="shared" si="270"/>
        <v>x</v>
      </c>
      <c r="AB3475">
        <f t="shared" si="271"/>
        <v>10</v>
      </c>
      <c r="AC3475" t="str">
        <f t="shared" si="272"/>
        <v/>
      </c>
      <c r="AD3475" t="str">
        <f t="shared" si="273"/>
        <v/>
      </c>
      <c r="AE3475" t="str">
        <f t="shared" si="274"/>
        <v/>
      </c>
      <c r="AF3475" t="s">
        <v>17472</v>
      </c>
      <c r="AG3475">
        <v>6</v>
      </c>
      <c r="AH3475" t="s">
        <v>18114</v>
      </c>
      <c r="AI3475">
        <v>2484.8378200000002</v>
      </c>
      <c r="AJ3475">
        <v>333.87632000000002</v>
      </c>
      <c r="AK3475">
        <v>303</v>
      </c>
      <c r="AL3475">
        <v>2505</v>
      </c>
      <c r="AM3475">
        <v>2202</v>
      </c>
      <c r="AN3475">
        <v>40.249099999999999</v>
      </c>
      <c r="AO3475">
        <v>-5.239007</v>
      </c>
      <c r="AP3475" t="s">
        <v>2</v>
      </c>
      <c r="AQ3475" t="s">
        <v>1</v>
      </c>
      <c r="AR3475" t="s">
        <v>18113</v>
      </c>
      <c r="AS3475" t="s">
        <v>22598</v>
      </c>
      <c r="AT3475" t="s">
        <v>22598</v>
      </c>
      <c r="AU3475" t="s">
        <v>22815</v>
      </c>
      <c r="AV3475" t="s">
        <v>22815</v>
      </c>
      <c r="AW3475" t="s">
        <v>3903</v>
      </c>
      <c r="AX3475" t="s">
        <v>2</v>
      </c>
      <c r="AY3475" t="s">
        <v>2</v>
      </c>
      <c r="AZ3475" t="s">
        <v>30955</v>
      </c>
      <c r="BA3475" t="s">
        <v>3903</v>
      </c>
      <c r="BB3475" t="s">
        <v>2</v>
      </c>
      <c r="BC3475" t="s">
        <v>20962</v>
      </c>
      <c r="BD3475" t="s">
        <v>20963</v>
      </c>
      <c r="BE3475" t="s">
        <v>22937</v>
      </c>
      <c r="BF3475" t="s">
        <v>30956</v>
      </c>
    </row>
    <row r="3476" spans="1:58" x14ac:dyDescent="0.25">
      <c r="A3476">
        <v>15018</v>
      </c>
      <c r="B3476" t="s">
        <v>2</v>
      </c>
      <c r="C3476" t="s">
        <v>3905</v>
      </c>
      <c r="D3476" t="s">
        <v>3905</v>
      </c>
      <c r="E3476" t="s">
        <v>3906</v>
      </c>
      <c r="F3476" t="s">
        <v>902</v>
      </c>
      <c r="G3476" t="s">
        <v>1926</v>
      </c>
      <c r="H3476" t="s">
        <v>3248</v>
      </c>
      <c r="I3476" t="s">
        <v>3895</v>
      </c>
      <c r="J3476" t="s">
        <v>3897</v>
      </c>
      <c r="K3476" t="s">
        <v>3905</v>
      </c>
      <c r="L3476" t="s">
        <v>2</v>
      </c>
      <c r="M3476" t="s">
        <v>2</v>
      </c>
      <c r="N3476" t="s">
        <v>2</v>
      </c>
      <c r="O3476" t="s">
        <v>2</v>
      </c>
      <c r="U3476" t="s">
        <v>3905</v>
      </c>
      <c r="Z3476" s="4"/>
      <c r="AA3476" t="str">
        <f t="shared" si="270"/>
        <v>x</v>
      </c>
      <c r="AB3476">
        <f t="shared" si="271"/>
        <v>10</v>
      </c>
      <c r="AC3476" t="str">
        <f t="shared" si="272"/>
        <v/>
      </c>
      <c r="AD3476" t="str">
        <f t="shared" si="273"/>
        <v/>
      </c>
      <c r="AE3476" t="str">
        <f t="shared" si="274"/>
        <v/>
      </c>
      <c r="AF3476" t="s">
        <v>17472</v>
      </c>
      <c r="AG3476">
        <v>6</v>
      </c>
      <c r="AH3476" t="s">
        <v>18114</v>
      </c>
      <c r="AI3476">
        <v>56.40005</v>
      </c>
      <c r="AJ3476">
        <v>47.876980000000003</v>
      </c>
      <c r="AK3476">
        <v>997</v>
      </c>
      <c r="AL3476">
        <v>1549</v>
      </c>
      <c r="AM3476">
        <v>552</v>
      </c>
      <c r="AN3476">
        <v>40.436030000000002</v>
      </c>
      <c r="AO3476">
        <v>-5.4079459999999999</v>
      </c>
      <c r="AP3476" t="s">
        <v>2</v>
      </c>
      <c r="AQ3476" t="s">
        <v>1</v>
      </c>
      <c r="AR3476" t="s">
        <v>18113</v>
      </c>
      <c r="AS3476" t="s">
        <v>22598</v>
      </c>
      <c r="AT3476" t="s">
        <v>22598</v>
      </c>
      <c r="AU3476" t="s">
        <v>22815</v>
      </c>
      <c r="AV3476" t="s">
        <v>22815</v>
      </c>
      <c r="AW3476" t="s">
        <v>3905</v>
      </c>
      <c r="AX3476" t="s">
        <v>2</v>
      </c>
      <c r="AY3476" t="s">
        <v>2</v>
      </c>
      <c r="AZ3476" t="s">
        <v>31974</v>
      </c>
      <c r="BA3476" t="s">
        <v>3905</v>
      </c>
      <c r="BB3476" t="s">
        <v>2</v>
      </c>
      <c r="BC3476" t="s">
        <v>2</v>
      </c>
      <c r="BD3476" t="s">
        <v>2</v>
      </c>
      <c r="BE3476" t="s">
        <v>2</v>
      </c>
      <c r="BF3476" t="s">
        <v>2</v>
      </c>
    </row>
    <row r="3477" spans="1:58" x14ac:dyDescent="0.25">
      <c r="A3477">
        <v>15023</v>
      </c>
      <c r="B3477" t="s">
        <v>2</v>
      </c>
      <c r="C3477" t="s">
        <v>3907</v>
      </c>
      <c r="D3477" t="s">
        <v>3907</v>
      </c>
      <c r="E3477" t="s">
        <v>3908</v>
      </c>
      <c r="F3477" t="s">
        <v>902</v>
      </c>
      <c r="G3477" t="s">
        <v>1926</v>
      </c>
      <c r="H3477" t="s">
        <v>3248</v>
      </c>
      <c r="I3477" t="s">
        <v>3895</v>
      </c>
      <c r="J3477" t="s">
        <v>3897</v>
      </c>
      <c r="K3477" t="s">
        <v>3907</v>
      </c>
      <c r="L3477" t="s">
        <v>2</v>
      </c>
      <c r="M3477" t="s">
        <v>2</v>
      </c>
      <c r="N3477" t="s">
        <v>2</v>
      </c>
      <c r="O3477" t="s">
        <v>2</v>
      </c>
      <c r="U3477" t="s">
        <v>3907</v>
      </c>
      <c r="Z3477" s="4"/>
      <c r="AA3477" t="str">
        <f t="shared" si="270"/>
        <v>x</v>
      </c>
      <c r="AB3477">
        <f t="shared" si="271"/>
        <v>10</v>
      </c>
      <c r="AC3477" t="str">
        <f t="shared" si="272"/>
        <v/>
      </c>
      <c r="AD3477" t="str">
        <f t="shared" si="273"/>
        <v/>
      </c>
      <c r="AE3477" t="str">
        <f t="shared" si="274"/>
        <v/>
      </c>
      <c r="AF3477" t="s">
        <v>17472</v>
      </c>
      <c r="AG3477">
        <v>6</v>
      </c>
      <c r="AH3477" t="s">
        <v>18114</v>
      </c>
      <c r="AI3477">
        <v>771.47188000000006</v>
      </c>
      <c r="AJ3477">
        <v>232.92227</v>
      </c>
      <c r="AK3477">
        <v>718</v>
      </c>
      <c r="AL3477">
        <v>1877</v>
      </c>
      <c r="AM3477">
        <v>1159</v>
      </c>
      <c r="AN3477">
        <v>40.617939999999997</v>
      </c>
      <c r="AO3477">
        <v>-4.3468450000000001</v>
      </c>
      <c r="AP3477" t="s">
        <v>2</v>
      </c>
      <c r="AQ3477" t="s">
        <v>1</v>
      </c>
      <c r="AR3477" t="s">
        <v>18113</v>
      </c>
      <c r="AS3477" t="s">
        <v>22598</v>
      </c>
      <c r="AT3477" t="s">
        <v>22598</v>
      </c>
      <c r="AU3477" t="s">
        <v>22815</v>
      </c>
      <c r="AV3477" t="s">
        <v>22815</v>
      </c>
      <c r="AW3477" t="s">
        <v>21909</v>
      </c>
      <c r="AX3477" t="s">
        <v>2</v>
      </c>
      <c r="AY3477" t="s">
        <v>2</v>
      </c>
      <c r="AZ3477" t="s">
        <v>31978</v>
      </c>
      <c r="BA3477" t="s">
        <v>3907</v>
      </c>
      <c r="BB3477" t="s">
        <v>2</v>
      </c>
      <c r="BC3477" t="s">
        <v>2</v>
      </c>
      <c r="BD3477" t="s">
        <v>2</v>
      </c>
      <c r="BE3477" t="s">
        <v>2</v>
      </c>
      <c r="BF3477" t="s">
        <v>31979</v>
      </c>
    </row>
    <row r="3478" spans="1:58" x14ac:dyDescent="0.25">
      <c r="A3478">
        <v>18656</v>
      </c>
      <c r="B3478" t="s">
        <v>2</v>
      </c>
      <c r="C3478" t="s">
        <v>3909</v>
      </c>
      <c r="D3478" t="s">
        <v>3909</v>
      </c>
      <c r="E3478" t="s">
        <v>3910</v>
      </c>
      <c r="F3478" t="s">
        <v>902</v>
      </c>
      <c r="G3478" t="s">
        <v>1926</v>
      </c>
      <c r="H3478" t="s">
        <v>3248</v>
      </c>
      <c r="I3478" t="s">
        <v>3895</v>
      </c>
      <c r="J3478" t="s">
        <v>3897</v>
      </c>
      <c r="K3478" t="s">
        <v>3909</v>
      </c>
      <c r="L3478" t="s">
        <v>2</v>
      </c>
      <c r="M3478" t="s">
        <v>2</v>
      </c>
      <c r="N3478" t="s">
        <v>2</v>
      </c>
      <c r="O3478" t="s">
        <v>2</v>
      </c>
      <c r="U3478" t="s">
        <v>3909</v>
      </c>
      <c r="Z3478" s="4"/>
      <c r="AA3478" t="str">
        <f t="shared" si="270"/>
        <v>x</v>
      </c>
      <c r="AB3478">
        <f t="shared" si="271"/>
        <v>10</v>
      </c>
      <c r="AC3478" t="str">
        <f t="shared" si="272"/>
        <v/>
      </c>
      <c r="AD3478" t="str">
        <f t="shared" si="273"/>
        <v/>
      </c>
      <c r="AE3478" t="str">
        <f t="shared" si="274"/>
        <v/>
      </c>
      <c r="AF3478" t="s">
        <v>17472</v>
      </c>
      <c r="AG3478">
        <v>6</v>
      </c>
      <c r="AH3478" t="s">
        <v>18114</v>
      </c>
      <c r="AI3478">
        <v>388.02600000000001</v>
      </c>
      <c r="AJ3478">
        <v>175.89635000000001</v>
      </c>
      <c r="AK3478">
        <v>431</v>
      </c>
      <c r="AL3478">
        <v>1344</v>
      </c>
      <c r="AM3478">
        <v>913</v>
      </c>
      <c r="AN3478">
        <v>40.191569999999999</v>
      </c>
      <c r="AO3478">
        <v>-4.6207880000000001</v>
      </c>
      <c r="AP3478" t="s">
        <v>2</v>
      </c>
      <c r="AQ3478" t="s">
        <v>1</v>
      </c>
      <c r="AR3478" t="s">
        <v>18113</v>
      </c>
      <c r="AS3478" t="s">
        <v>22598</v>
      </c>
      <c r="AT3478" t="s">
        <v>22598</v>
      </c>
      <c r="AU3478" t="s">
        <v>22815</v>
      </c>
      <c r="AV3478" t="s">
        <v>22815</v>
      </c>
      <c r="AW3478" t="s">
        <v>3909</v>
      </c>
      <c r="AX3478" t="s">
        <v>2</v>
      </c>
      <c r="AY3478" t="s">
        <v>2</v>
      </c>
      <c r="AZ3478" t="s">
        <v>33238</v>
      </c>
      <c r="BA3478" t="s">
        <v>3909</v>
      </c>
      <c r="BB3478" t="s">
        <v>2</v>
      </c>
      <c r="BC3478" t="s">
        <v>2</v>
      </c>
      <c r="BD3478" t="s">
        <v>28918</v>
      </c>
      <c r="BE3478" t="s">
        <v>2</v>
      </c>
      <c r="BF3478" t="s">
        <v>2</v>
      </c>
    </row>
    <row r="3479" spans="1:58" x14ac:dyDescent="0.25">
      <c r="A3479">
        <v>15019</v>
      </c>
      <c r="B3479" t="s">
        <v>2</v>
      </c>
      <c r="C3479" t="s">
        <v>3911</v>
      </c>
      <c r="D3479" t="s">
        <v>3911</v>
      </c>
      <c r="E3479" t="s">
        <v>3912</v>
      </c>
      <c r="F3479" t="s">
        <v>902</v>
      </c>
      <c r="G3479" t="s">
        <v>1926</v>
      </c>
      <c r="H3479" t="s">
        <v>3248</v>
      </c>
      <c r="I3479" t="s">
        <v>3895</v>
      </c>
      <c r="J3479" t="s">
        <v>3897</v>
      </c>
      <c r="K3479" t="s">
        <v>3911</v>
      </c>
      <c r="L3479" t="s">
        <v>2</v>
      </c>
      <c r="M3479" t="s">
        <v>2</v>
      </c>
      <c r="N3479" t="s">
        <v>2</v>
      </c>
      <c r="O3479" t="s">
        <v>2</v>
      </c>
      <c r="U3479" t="s">
        <v>3911</v>
      </c>
      <c r="Z3479" s="4"/>
      <c r="AA3479" t="str">
        <f t="shared" si="270"/>
        <v>x</v>
      </c>
      <c r="AB3479">
        <f t="shared" si="271"/>
        <v>10</v>
      </c>
      <c r="AC3479" t="str">
        <f t="shared" si="272"/>
        <v/>
      </c>
      <c r="AD3479" t="str">
        <f t="shared" si="273"/>
        <v/>
      </c>
      <c r="AE3479" t="str">
        <f t="shared" si="274"/>
        <v/>
      </c>
      <c r="AF3479" t="s">
        <v>17472</v>
      </c>
      <c r="AG3479">
        <v>6</v>
      </c>
      <c r="AH3479" t="s">
        <v>18114</v>
      </c>
      <c r="AI3479">
        <v>236.82133999999999</v>
      </c>
      <c r="AJ3479">
        <v>74.461849999999998</v>
      </c>
      <c r="AK3479">
        <v>1018</v>
      </c>
      <c r="AL3479">
        <v>2046</v>
      </c>
      <c r="AM3479">
        <v>1028</v>
      </c>
      <c r="AN3479">
        <v>40.402520000000003</v>
      </c>
      <c r="AO3479">
        <v>-5.337828</v>
      </c>
      <c r="AP3479" t="s">
        <v>2</v>
      </c>
      <c r="AQ3479" t="s">
        <v>1</v>
      </c>
      <c r="AR3479" t="s">
        <v>18113</v>
      </c>
      <c r="AS3479" t="s">
        <v>22598</v>
      </c>
      <c r="AT3479" t="s">
        <v>22598</v>
      </c>
      <c r="AU3479" t="s">
        <v>22815</v>
      </c>
      <c r="AV3479" t="s">
        <v>22815</v>
      </c>
      <c r="AW3479" t="s">
        <v>3911</v>
      </c>
      <c r="AX3479" t="s">
        <v>2</v>
      </c>
      <c r="AY3479" t="s">
        <v>2</v>
      </c>
      <c r="AZ3479" t="s">
        <v>31975</v>
      </c>
      <c r="BA3479" t="s">
        <v>3911</v>
      </c>
      <c r="BB3479" t="s">
        <v>2</v>
      </c>
      <c r="BC3479" t="s">
        <v>2</v>
      </c>
      <c r="BD3479" t="s">
        <v>2</v>
      </c>
      <c r="BE3479" t="s">
        <v>2</v>
      </c>
      <c r="BF3479" t="s">
        <v>2</v>
      </c>
    </row>
    <row r="3480" spans="1:58" x14ac:dyDescent="0.25">
      <c r="A3480">
        <v>15020</v>
      </c>
      <c r="B3480" t="s">
        <v>2</v>
      </c>
      <c r="C3480" t="s">
        <v>3913</v>
      </c>
      <c r="D3480" t="s">
        <v>3913</v>
      </c>
      <c r="E3480" t="s">
        <v>3914</v>
      </c>
      <c r="F3480" t="s">
        <v>902</v>
      </c>
      <c r="G3480" t="s">
        <v>1926</v>
      </c>
      <c r="H3480" t="s">
        <v>3248</v>
      </c>
      <c r="I3480" t="s">
        <v>3895</v>
      </c>
      <c r="J3480" t="s">
        <v>3897</v>
      </c>
      <c r="K3480" t="s">
        <v>3913</v>
      </c>
      <c r="L3480" t="s">
        <v>2</v>
      </c>
      <c r="M3480" t="s">
        <v>2</v>
      </c>
      <c r="N3480" t="s">
        <v>2</v>
      </c>
      <c r="O3480" t="s">
        <v>2</v>
      </c>
      <c r="U3480" t="s">
        <v>3913</v>
      </c>
      <c r="Z3480" s="4"/>
      <c r="AA3480" t="str">
        <f t="shared" si="270"/>
        <v>x</v>
      </c>
      <c r="AB3480">
        <f t="shared" si="271"/>
        <v>10</v>
      </c>
      <c r="AC3480" t="str">
        <f t="shared" si="272"/>
        <v/>
      </c>
      <c r="AD3480" t="str">
        <f t="shared" si="273"/>
        <v/>
      </c>
      <c r="AE3480" t="str">
        <f t="shared" si="274"/>
        <v/>
      </c>
      <c r="AF3480" t="s">
        <v>17472</v>
      </c>
      <c r="AG3480">
        <v>6</v>
      </c>
      <c r="AH3480" t="s">
        <v>18114</v>
      </c>
      <c r="AI3480">
        <v>509.99626999999998</v>
      </c>
      <c r="AJ3480">
        <v>131.41839999999999</v>
      </c>
      <c r="AK3480">
        <v>1023</v>
      </c>
      <c r="AL3480">
        <v>2276</v>
      </c>
      <c r="AM3480">
        <v>1253</v>
      </c>
      <c r="AN3480">
        <v>40.501539999999999</v>
      </c>
      <c r="AO3480">
        <v>-4.9520160000000004</v>
      </c>
      <c r="AP3480" t="s">
        <v>2</v>
      </c>
      <c r="AQ3480" t="s">
        <v>1</v>
      </c>
      <c r="AR3480" t="s">
        <v>18113</v>
      </c>
      <c r="AS3480" t="s">
        <v>22598</v>
      </c>
      <c r="AT3480" t="s">
        <v>22598</v>
      </c>
      <c r="AU3480" t="s">
        <v>22815</v>
      </c>
      <c r="AV3480" t="s">
        <v>22815</v>
      </c>
      <c r="AW3480" t="s">
        <v>3913</v>
      </c>
      <c r="AX3480" t="s">
        <v>2</v>
      </c>
      <c r="AY3480" t="s">
        <v>2</v>
      </c>
      <c r="AZ3480" t="s">
        <v>31976</v>
      </c>
      <c r="BA3480" t="s">
        <v>25073</v>
      </c>
      <c r="BB3480" t="s">
        <v>2</v>
      </c>
      <c r="BC3480" t="s">
        <v>2</v>
      </c>
      <c r="BD3480" t="s">
        <v>2</v>
      </c>
      <c r="BE3480" t="s">
        <v>2</v>
      </c>
      <c r="BF3480" t="s">
        <v>2</v>
      </c>
    </row>
    <row r="3481" spans="1:58" x14ac:dyDescent="0.25">
      <c r="A3481">
        <v>15022</v>
      </c>
      <c r="B3481" t="s">
        <v>2</v>
      </c>
      <c r="C3481" t="s">
        <v>3915</v>
      </c>
      <c r="D3481" t="s">
        <v>3915</v>
      </c>
      <c r="E3481" t="s">
        <v>3916</v>
      </c>
      <c r="F3481" t="s">
        <v>902</v>
      </c>
      <c r="G3481" t="s">
        <v>1926</v>
      </c>
      <c r="H3481" t="s">
        <v>3248</v>
      </c>
      <c r="I3481" t="s">
        <v>3895</v>
      </c>
      <c r="J3481" t="s">
        <v>3897</v>
      </c>
      <c r="K3481" t="s">
        <v>3915</v>
      </c>
      <c r="L3481" t="s">
        <v>2</v>
      </c>
      <c r="M3481" t="s">
        <v>2</v>
      </c>
      <c r="N3481" t="s">
        <v>2</v>
      </c>
      <c r="O3481" t="s">
        <v>2</v>
      </c>
      <c r="U3481" t="s">
        <v>3915</v>
      </c>
      <c r="Z3481" s="4"/>
      <c r="AA3481" t="str">
        <f t="shared" si="270"/>
        <v>x</v>
      </c>
      <c r="AB3481">
        <f t="shared" si="271"/>
        <v>10</v>
      </c>
      <c r="AC3481" t="str">
        <f t="shared" si="272"/>
        <v/>
      </c>
      <c r="AD3481" t="str">
        <f t="shared" si="273"/>
        <v/>
      </c>
      <c r="AE3481" t="str">
        <f t="shared" si="274"/>
        <v/>
      </c>
      <c r="AF3481" t="s">
        <v>17472</v>
      </c>
      <c r="AG3481">
        <v>6</v>
      </c>
      <c r="AH3481" t="s">
        <v>18114</v>
      </c>
      <c r="AI3481">
        <v>375.70760000000001</v>
      </c>
      <c r="AJ3481">
        <v>96.814999999999998</v>
      </c>
      <c r="AK3481">
        <v>546</v>
      </c>
      <c r="AL3481">
        <v>1370</v>
      </c>
      <c r="AM3481">
        <v>824</v>
      </c>
      <c r="AN3481">
        <v>40.47052</v>
      </c>
      <c r="AO3481">
        <v>-4.3574679999999999</v>
      </c>
      <c r="AP3481" t="s">
        <v>2</v>
      </c>
      <c r="AQ3481" t="s">
        <v>1</v>
      </c>
      <c r="AR3481" t="s">
        <v>18113</v>
      </c>
      <c r="AS3481" t="s">
        <v>22598</v>
      </c>
      <c r="AT3481" t="s">
        <v>22598</v>
      </c>
      <c r="AU3481" t="s">
        <v>22815</v>
      </c>
      <c r="AV3481" t="s">
        <v>22815</v>
      </c>
      <c r="AW3481" t="s">
        <v>3915</v>
      </c>
      <c r="AX3481" t="s">
        <v>2</v>
      </c>
      <c r="AY3481" t="s">
        <v>2</v>
      </c>
      <c r="AZ3481" t="s">
        <v>31977</v>
      </c>
      <c r="BA3481" t="s">
        <v>3915</v>
      </c>
      <c r="BB3481" t="s">
        <v>2</v>
      </c>
      <c r="BC3481" t="s">
        <v>2</v>
      </c>
      <c r="BD3481" t="s">
        <v>2</v>
      </c>
      <c r="BE3481" t="s">
        <v>2</v>
      </c>
      <c r="BF3481" t="s">
        <v>2</v>
      </c>
    </row>
    <row r="3482" spans="1:58" x14ac:dyDescent="0.25">
      <c r="A3482">
        <v>18568</v>
      </c>
      <c r="B3482" t="s">
        <v>2</v>
      </c>
      <c r="C3482" t="s">
        <v>3917</v>
      </c>
      <c r="D3482" t="s">
        <v>3917</v>
      </c>
      <c r="E3482" t="s">
        <v>3918</v>
      </c>
      <c r="F3482" t="s">
        <v>902</v>
      </c>
      <c r="G3482" t="s">
        <v>1926</v>
      </c>
      <c r="H3482" t="s">
        <v>3248</v>
      </c>
      <c r="I3482" t="s">
        <v>3895</v>
      </c>
      <c r="J3482" t="s">
        <v>3917</v>
      </c>
      <c r="K3482" t="s">
        <v>2</v>
      </c>
      <c r="L3482" t="s">
        <v>2</v>
      </c>
      <c r="M3482" t="s">
        <v>2</v>
      </c>
      <c r="N3482" t="s">
        <v>2</v>
      </c>
      <c r="O3482" t="s">
        <v>2</v>
      </c>
      <c r="T3482" t="s">
        <v>3917</v>
      </c>
      <c r="Z3482" s="4"/>
      <c r="AA3482" t="str">
        <f t="shared" si="270"/>
        <v>x</v>
      </c>
      <c r="AB3482">
        <f t="shared" si="271"/>
        <v>10</v>
      </c>
      <c r="AC3482" t="str">
        <f t="shared" si="272"/>
        <v/>
      </c>
      <c r="AD3482" t="str">
        <f t="shared" si="273"/>
        <v/>
      </c>
      <c r="AE3482" t="str">
        <f t="shared" si="274"/>
        <v/>
      </c>
      <c r="AF3482" t="s">
        <v>17471</v>
      </c>
      <c r="AG3482">
        <v>5</v>
      </c>
      <c r="AH3482" t="s">
        <v>18114</v>
      </c>
      <c r="AI3482">
        <v>3284.6185599999999</v>
      </c>
      <c r="AJ3482">
        <v>592.07054000000005</v>
      </c>
      <c r="AK3482">
        <v>689</v>
      </c>
      <c r="AL3482">
        <v>2397</v>
      </c>
      <c r="AM3482">
        <v>1708</v>
      </c>
      <c r="AN3482">
        <v>40.993459999999999</v>
      </c>
      <c r="AO3482">
        <v>-3.5910350000000002</v>
      </c>
      <c r="AP3482" t="s">
        <v>2</v>
      </c>
      <c r="AQ3482" t="s">
        <v>1</v>
      </c>
      <c r="AR3482" t="s">
        <v>18113</v>
      </c>
      <c r="AS3482" t="s">
        <v>22598</v>
      </c>
      <c r="AT3482" t="s">
        <v>22598</v>
      </c>
      <c r="AU3482" t="s">
        <v>22815</v>
      </c>
      <c r="AV3482" t="s">
        <v>22815</v>
      </c>
      <c r="AW3482" t="s">
        <v>3917</v>
      </c>
      <c r="AX3482" t="s">
        <v>22935</v>
      </c>
      <c r="AY3482" t="s">
        <v>2</v>
      </c>
      <c r="AZ3482" t="s">
        <v>30739</v>
      </c>
      <c r="BA3482" t="s">
        <v>3923</v>
      </c>
      <c r="BB3482" t="s">
        <v>2</v>
      </c>
      <c r="BC3482" t="s">
        <v>18704</v>
      </c>
      <c r="BD3482" t="s">
        <v>18705</v>
      </c>
      <c r="BE3482" t="s">
        <v>22936</v>
      </c>
      <c r="BF3482" t="s">
        <v>2</v>
      </c>
    </row>
    <row r="3483" spans="1:58" x14ac:dyDescent="0.25">
      <c r="A3483">
        <v>15029</v>
      </c>
      <c r="B3483" t="s">
        <v>2</v>
      </c>
      <c r="C3483" t="s">
        <v>3919</v>
      </c>
      <c r="D3483" t="s">
        <v>3919</v>
      </c>
      <c r="E3483" t="s">
        <v>3920</v>
      </c>
      <c r="F3483" t="s">
        <v>902</v>
      </c>
      <c r="G3483" t="s">
        <v>1926</v>
      </c>
      <c r="H3483" t="s">
        <v>3248</v>
      </c>
      <c r="I3483" t="s">
        <v>3895</v>
      </c>
      <c r="J3483" t="s">
        <v>3917</v>
      </c>
      <c r="K3483" t="s">
        <v>3919</v>
      </c>
      <c r="L3483" t="s">
        <v>2</v>
      </c>
      <c r="M3483" t="s">
        <v>2</v>
      </c>
      <c r="N3483" t="s">
        <v>2</v>
      </c>
      <c r="O3483" t="s">
        <v>2</v>
      </c>
      <c r="U3483" t="s">
        <v>3919</v>
      </c>
      <c r="Z3483" s="4"/>
      <c r="AA3483" t="str">
        <f t="shared" si="270"/>
        <v>x</v>
      </c>
      <c r="AB3483">
        <f t="shared" si="271"/>
        <v>10</v>
      </c>
      <c r="AC3483" t="str">
        <f t="shared" si="272"/>
        <v/>
      </c>
      <c r="AD3483" t="str">
        <f t="shared" si="273"/>
        <v/>
      </c>
      <c r="AE3483" t="str">
        <f t="shared" si="274"/>
        <v/>
      </c>
      <c r="AF3483" t="s">
        <v>17472</v>
      </c>
      <c r="AG3483">
        <v>6</v>
      </c>
      <c r="AH3483" t="s">
        <v>18114</v>
      </c>
      <c r="AI3483">
        <v>421.47451000000001</v>
      </c>
      <c r="AJ3483">
        <v>140.02760000000001</v>
      </c>
      <c r="AK3483">
        <v>882</v>
      </c>
      <c r="AL3483">
        <v>1817</v>
      </c>
      <c r="AM3483">
        <v>935</v>
      </c>
      <c r="AN3483">
        <v>41.124270000000003</v>
      </c>
      <c r="AO3483">
        <v>-3.0712139999999999</v>
      </c>
      <c r="AP3483" t="s">
        <v>2</v>
      </c>
      <c r="AQ3483" t="s">
        <v>1</v>
      </c>
      <c r="AR3483" t="s">
        <v>18113</v>
      </c>
      <c r="AS3483" t="s">
        <v>22598</v>
      </c>
      <c r="AT3483" t="s">
        <v>22598</v>
      </c>
      <c r="AU3483" t="s">
        <v>22815</v>
      </c>
      <c r="AV3483" t="s">
        <v>22815</v>
      </c>
      <c r="AW3483" t="s">
        <v>3919</v>
      </c>
      <c r="AX3483" t="s">
        <v>2</v>
      </c>
      <c r="AY3483" t="s">
        <v>2</v>
      </c>
      <c r="AZ3483" t="s">
        <v>31984</v>
      </c>
      <c r="BA3483" t="s">
        <v>3919</v>
      </c>
      <c r="BB3483" t="s">
        <v>2</v>
      </c>
      <c r="BC3483" t="s">
        <v>2</v>
      </c>
      <c r="BD3483" t="s">
        <v>2</v>
      </c>
      <c r="BE3483" t="s">
        <v>2</v>
      </c>
      <c r="BF3483" t="s">
        <v>2</v>
      </c>
    </row>
    <row r="3484" spans="1:58" x14ac:dyDescent="0.25">
      <c r="A3484">
        <v>12799</v>
      </c>
      <c r="B3484" t="s">
        <v>2</v>
      </c>
      <c r="C3484" t="s">
        <v>3921</v>
      </c>
      <c r="D3484" t="s">
        <v>3921</v>
      </c>
      <c r="E3484" t="s">
        <v>3922</v>
      </c>
      <c r="F3484" t="s">
        <v>902</v>
      </c>
      <c r="G3484" t="s">
        <v>1926</v>
      </c>
      <c r="H3484" t="s">
        <v>3248</v>
      </c>
      <c r="I3484" t="s">
        <v>3895</v>
      </c>
      <c r="J3484" t="s">
        <v>3917</v>
      </c>
      <c r="K3484" t="s">
        <v>3921</v>
      </c>
      <c r="L3484" t="s">
        <v>2</v>
      </c>
      <c r="M3484" t="s">
        <v>2</v>
      </c>
      <c r="N3484" t="s">
        <v>2</v>
      </c>
      <c r="O3484" t="s">
        <v>2</v>
      </c>
      <c r="U3484" t="s">
        <v>3921</v>
      </c>
      <c r="Z3484" s="4"/>
      <c r="AA3484" t="str">
        <f t="shared" si="270"/>
        <v>x</v>
      </c>
      <c r="AB3484">
        <f t="shared" si="271"/>
        <v>10</v>
      </c>
      <c r="AC3484" t="str">
        <f t="shared" si="272"/>
        <v/>
      </c>
      <c r="AD3484" t="str">
        <f t="shared" si="273"/>
        <v/>
      </c>
      <c r="AE3484" t="str">
        <f t="shared" si="274"/>
        <v/>
      </c>
      <c r="AF3484" t="s">
        <v>17472</v>
      </c>
      <c r="AG3484">
        <v>6</v>
      </c>
      <c r="AH3484" t="s">
        <v>18114</v>
      </c>
      <c r="AI3484">
        <v>1006.4606199999999</v>
      </c>
      <c r="AJ3484">
        <v>186.62965</v>
      </c>
      <c r="AK3484">
        <v>689</v>
      </c>
      <c r="AL3484">
        <v>2221</v>
      </c>
      <c r="AM3484">
        <v>1532</v>
      </c>
      <c r="AN3484">
        <v>41.08764</v>
      </c>
      <c r="AO3484">
        <v>-3.3885000000000001</v>
      </c>
      <c r="AP3484" t="s">
        <v>2</v>
      </c>
      <c r="AQ3484" t="s">
        <v>1</v>
      </c>
      <c r="AR3484" t="s">
        <v>18113</v>
      </c>
      <c r="AS3484" t="s">
        <v>22598</v>
      </c>
      <c r="AT3484" t="s">
        <v>22598</v>
      </c>
      <c r="AU3484" t="s">
        <v>22815</v>
      </c>
      <c r="AV3484" t="s">
        <v>22815</v>
      </c>
      <c r="AW3484" t="s">
        <v>19943</v>
      </c>
      <c r="AX3484" t="s">
        <v>2</v>
      </c>
      <c r="AY3484" t="s">
        <v>2</v>
      </c>
      <c r="AZ3484" t="s">
        <v>31010</v>
      </c>
      <c r="BA3484" t="s">
        <v>3921</v>
      </c>
      <c r="BB3484" t="s">
        <v>2</v>
      </c>
      <c r="BC3484" t="s">
        <v>2</v>
      </c>
      <c r="BD3484" t="s">
        <v>19944</v>
      </c>
      <c r="BE3484" t="s">
        <v>2</v>
      </c>
      <c r="BF3484" t="s">
        <v>31011</v>
      </c>
    </row>
    <row r="3485" spans="1:58" x14ac:dyDescent="0.25">
      <c r="A3485">
        <v>12257</v>
      </c>
      <c r="B3485" t="s">
        <v>2</v>
      </c>
      <c r="C3485" t="s">
        <v>3923</v>
      </c>
      <c r="D3485" t="s">
        <v>3923</v>
      </c>
      <c r="E3485" t="s">
        <v>3924</v>
      </c>
      <c r="F3485" t="s">
        <v>902</v>
      </c>
      <c r="G3485" t="s">
        <v>1926</v>
      </c>
      <c r="H3485" t="s">
        <v>3248</v>
      </c>
      <c r="I3485" t="s">
        <v>3895</v>
      </c>
      <c r="J3485" t="s">
        <v>3917</v>
      </c>
      <c r="K3485" t="s">
        <v>3923</v>
      </c>
      <c r="L3485" t="s">
        <v>2</v>
      </c>
      <c r="M3485" t="s">
        <v>2</v>
      </c>
      <c r="N3485" t="s">
        <v>2</v>
      </c>
      <c r="O3485" t="s">
        <v>2</v>
      </c>
      <c r="U3485" t="s">
        <v>3923</v>
      </c>
      <c r="Z3485" s="4"/>
      <c r="AA3485" t="str">
        <f t="shared" si="270"/>
        <v>x</v>
      </c>
      <c r="AB3485">
        <f t="shared" si="271"/>
        <v>10</v>
      </c>
      <c r="AC3485" t="str">
        <f t="shared" si="272"/>
        <v/>
      </c>
      <c r="AD3485" t="str">
        <f t="shared" si="273"/>
        <v/>
      </c>
      <c r="AE3485" t="str">
        <f t="shared" si="274"/>
        <v/>
      </c>
      <c r="AF3485" t="s">
        <v>17471</v>
      </c>
      <c r="AG3485">
        <v>6</v>
      </c>
      <c r="AH3485" t="s">
        <v>18114</v>
      </c>
      <c r="AI3485">
        <v>1736.2494999999999</v>
      </c>
      <c r="AJ3485">
        <v>313.66302000000002</v>
      </c>
      <c r="AK3485">
        <v>742</v>
      </c>
      <c r="AL3485">
        <v>2397</v>
      </c>
      <c r="AM3485">
        <v>1655</v>
      </c>
      <c r="AN3485">
        <v>40.887279999999997</v>
      </c>
      <c r="AO3485">
        <v>-3.8616540000000001</v>
      </c>
      <c r="AP3485" t="s">
        <v>2</v>
      </c>
      <c r="AQ3485" t="s">
        <v>1</v>
      </c>
      <c r="AR3485" t="s">
        <v>18113</v>
      </c>
      <c r="AS3485" t="s">
        <v>22598</v>
      </c>
      <c r="AT3485" t="s">
        <v>22598</v>
      </c>
      <c r="AU3485" t="s">
        <v>22815</v>
      </c>
      <c r="AV3485" t="s">
        <v>22815</v>
      </c>
      <c r="AW3485" t="s">
        <v>3923</v>
      </c>
      <c r="AX3485" t="s">
        <v>22935</v>
      </c>
      <c r="AY3485" t="s">
        <v>2</v>
      </c>
      <c r="AZ3485" t="s">
        <v>30739</v>
      </c>
      <c r="BA3485" t="s">
        <v>3923</v>
      </c>
      <c r="BB3485" t="s">
        <v>2</v>
      </c>
      <c r="BC3485" t="s">
        <v>18704</v>
      </c>
      <c r="BD3485" t="s">
        <v>18705</v>
      </c>
      <c r="BE3485" t="s">
        <v>22936</v>
      </c>
      <c r="BF3485" t="s">
        <v>2</v>
      </c>
    </row>
    <row r="3486" spans="1:58" x14ac:dyDescent="0.25">
      <c r="A3486">
        <v>15027</v>
      </c>
      <c r="B3486" t="s">
        <v>2</v>
      </c>
      <c r="C3486" t="s">
        <v>29030</v>
      </c>
      <c r="D3486" t="s">
        <v>29032</v>
      </c>
      <c r="E3486" t="s">
        <v>29031</v>
      </c>
      <c r="F3486" t="s">
        <v>902</v>
      </c>
      <c r="G3486" t="s">
        <v>1926</v>
      </c>
      <c r="H3486" t="s">
        <v>3248</v>
      </c>
      <c r="I3486" t="s">
        <v>3895</v>
      </c>
      <c r="J3486" t="s">
        <v>3917</v>
      </c>
      <c r="K3486" t="s">
        <v>3923</v>
      </c>
      <c r="L3486" t="s">
        <v>29032</v>
      </c>
      <c r="M3486" t="s">
        <v>2</v>
      </c>
      <c r="N3486" t="s">
        <v>2</v>
      </c>
      <c r="O3486" t="s">
        <v>2</v>
      </c>
      <c r="V3486" t="s">
        <v>29032</v>
      </c>
      <c r="Z3486" s="4"/>
      <c r="AA3486" t="str">
        <f t="shared" si="270"/>
        <v>x</v>
      </c>
      <c r="AB3486">
        <f t="shared" si="271"/>
        <v>10</v>
      </c>
      <c r="AC3486" t="str">
        <f t="shared" si="272"/>
        <v/>
      </c>
      <c r="AD3486" t="str">
        <f t="shared" si="273"/>
        <v/>
      </c>
      <c r="AE3486" t="str">
        <f t="shared" si="274"/>
        <v/>
      </c>
      <c r="AF3486" t="s">
        <v>17472</v>
      </c>
      <c r="AG3486">
        <v>7</v>
      </c>
      <c r="AH3486" t="s">
        <v>18114</v>
      </c>
      <c r="AI3486">
        <v>399.74648999999999</v>
      </c>
      <c r="AJ3486">
        <v>108.43861</v>
      </c>
      <c r="AK3486">
        <v>985</v>
      </c>
      <c r="AL3486">
        <v>2116</v>
      </c>
      <c r="AM3486">
        <v>1131</v>
      </c>
      <c r="AN3486">
        <v>41.066839999999999</v>
      </c>
      <c r="AO3486">
        <v>-3.6704599999999998</v>
      </c>
      <c r="AP3486" t="s">
        <v>2</v>
      </c>
      <c r="AQ3486" t="s">
        <v>1</v>
      </c>
      <c r="AR3486" t="s">
        <v>18113</v>
      </c>
      <c r="AS3486" t="s">
        <v>22598</v>
      </c>
      <c r="AT3486" t="s">
        <v>22598</v>
      </c>
      <c r="AU3486" t="s">
        <v>22815</v>
      </c>
      <c r="AV3486" t="s">
        <v>22815</v>
      </c>
      <c r="AW3486" t="s">
        <v>29030</v>
      </c>
      <c r="AX3486" t="s">
        <v>2</v>
      </c>
      <c r="AY3486" t="s">
        <v>2</v>
      </c>
      <c r="AZ3486" t="s">
        <v>31982</v>
      </c>
      <c r="BA3486" t="s">
        <v>29033</v>
      </c>
      <c r="BB3486" t="s">
        <v>2</v>
      </c>
      <c r="BC3486" t="s">
        <v>2</v>
      </c>
      <c r="BD3486" t="s">
        <v>2</v>
      </c>
      <c r="BE3486" t="s">
        <v>2</v>
      </c>
      <c r="BF3486" t="s">
        <v>2</v>
      </c>
    </row>
    <row r="3487" spans="1:58" x14ac:dyDescent="0.25">
      <c r="A3487">
        <v>15026</v>
      </c>
      <c r="B3487" t="s">
        <v>2</v>
      </c>
      <c r="C3487" t="s">
        <v>3925</v>
      </c>
      <c r="D3487" t="s">
        <v>3925</v>
      </c>
      <c r="E3487" t="s">
        <v>3926</v>
      </c>
      <c r="F3487" t="s">
        <v>902</v>
      </c>
      <c r="G3487" t="s">
        <v>1926</v>
      </c>
      <c r="H3487" t="s">
        <v>3248</v>
      </c>
      <c r="I3487" t="s">
        <v>3895</v>
      </c>
      <c r="J3487" t="s">
        <v>3917</v>
      </c>
      <c r="K3487" t="s">
        <v>3923</v>
      </c>
      <c r="L3487" t="s">
        <v>3925</v>
      </c>
      <c r="M3487" t="s">
        <v>2</v>
      </c>
      <c r="N3487" t="s">
        <v>2</v>
      </c>
      <c r="O3487" t="s">
        <v>2</v>
      </c>
      <c r="V3487" t="s">
        <v>3925</v>
      </c>
      <c r="Z3487" s="4"/>
      <c r="AA3487" t="str">
        <f t="shared" si="270"/>
        <v>x</v>
      </c>
      <c r="AB3487">
        <f t="shared" si="271"/>
        <v>10</v>
      </c>
      <c r="AC3487" t="str">
        <f t="shared" si="272"/>
        <v/>
      </c>
      <c r="AD3487" t="str">
        <f t="shared" si="273"/>
        <v/>
      </c>
      <c r="AE3487" t="str">
        <f t="shared" si="274"/>
        <v/>
      </c>
      <c r="AF3487" t="s">
        <v>17472</v>
      </c>
      <c r="AG3487">
        <v>7</v>
      </c>
      <c r="AH3487" t="s">
        <v>18112</v>
      </c>
      <c r="AI3487">
        <v>356.32044000000002</v>
      </c>
      <c r="AJ3487">
        <v>86.233639999999994</v>
      </c>
      <c r="AK3487">
        <v>1072</v>
      </c>
      <c r="AL3487">
        <v>2397</v>
      </c>
      <c r="AM3487">
        <v>1325</v>
      </c>
      <c r="AN3487">
        <v>40.943049999999999</v>
      </c>
      <c r="AO3487">
        <v>-3.92313</v>
      </c>
      <c r="AP3487" t="s">
        <v>2</v>
      </c>
      <c r="AQ3487" t="s">
        <v>1</v>
      </c>
      <c r="AR3487" t="s">
        <v>18113</v>
      </c>
      <c r="AS3487" t="s">
        <v>22598</v>
      </c>
      <c r="AT3487" t="s">
        <v>22598</v>
      </c>
      <c r="AU3487" t="s">
        <v>22815</v>
      </c>
      <c r="AV3487" t="s">
        <v>22815</v>
      </c>
      <c r="AW3487" t="s">
        <v>3925</v>
      </c>
      <c r="AX3487" t="s">
        <v>2</v>
      </c>
      <c r="AY3487" t="s">
        <v>2</v>
      </c>
      <c r="AZ3487" t="s">
        <v>31981</v>
      </c>
      <c r="BA3487" t="s">
        <v>3925</v>
      </c>
      <c r="BB3487" t="s">
        <v>2</v>
      </c>
      <c r="BC3487" t="s">
        <v>2</v>
      </c>
      <c r="BD3487" t="s">
        <v>2</v>
      </c>
      <c r="BE3487" t="s">
        <v>2</v>
      </c>
      <c r="BF3487" t="s">
        <v>2</v>
      </c>
    </row>
    <row r="3488" spans="1:58" x14ac:dyDescent="0.25">
      <c r="A3488">
        <v>15025</v>
      </c>
      <c r="B3488" t="s">
        <v>2</v>
      </c>
      <c r="C3488" t="s">
        <v>3927</v>
      </c>
      <c r="D3488" t="s">
        <v>3927</v>
      </c>
      <c r="E3488" t="s">
        <v>3928</v>
      </c>
      <c r="F3488" t="s">
        <v>902</v>
      </c>
      <c r="G3488" t="s">
        <v>1926</v>
      </c>
      <c r="H3488" t="s">
        <v>3248</v>
      </c>
      <c r="I3488" t="s">
        <v>3895</v>
      </c>
      <c r="J3488" t="s">
        <v>3917</v>
      </c>
      <c r="K3488" t="s">
        <v>3923</v>
      </c>
      <c r="L3488" t="s">
        <v>3927</v>
      </c>
      <c r="M3488" t="s">
        <v>2</v>
      </c>
      <c r="N3488" t="s">
        <v>2</v>
      </c>
      <c r="O3488" t="s">
        <v>2</v>
      </c>
      <c r="V3488" t="s">
        <v>3927</v>
      </c>
      <c r="Z3488" s="4"/>
      <c r="AA3488" t="str">
        <f t="shared" si="270"/>
        <v>x</v>
      </c>
      <c r="AB3488">
        <f t="shared" si="271"/>
        <v>10</v>
      </c>
      <c r="AC3488" t="str">
        <f t="shared" si="272"/>
        <v/>
      </c>
      <c r="AD3488" t="str">
        <f t="shared" si="273"/>
        <v/>
      </c>
      <c r="AE3488" t="str">
        <f t="shared" si="274"/>
        <v/>
      </c>
      <c r="AF3488" t="s">
        <v>17472</v>
      </c>
      <c r="AG3488">
        <v>7</v>
      </c>
      <c r="AH3488" t="s">
        <v>18112</v>
      </c>
      <c r="AI3488">
        <v>980.18258000000003</v>
      </c>
      <c r="AJ3488">
        <v>241.83846</v>
      </c>
      <c r="AK3488">
        <v>742</v>
      </c>
      <c r="AL3488">
        <v>2358</v>
      </c>
      <c r="AM3488">
        <v>1616</v>
      </c>
      <c r="AN3488">
        <v>40.7943</v>
      </c>
      <c r="AO3488">
        <v>-3.9171480000000001</v>
      </c>
      <c r="AP3488" t="s">
        <v>2</v>
      </c>
      <c r="AQ3488" t="s">
        <v>1</v>
      </c>
      <c r="AR3488" t="s">
        <v>18113</v>
      </c>
      <c r="AS3488" t="s">
        <v>22598</v>
      </c>
      <c r="AT3488" t="s">
        <v>22598</v>
      </c>
      <c r="AU3488" t="s">
        <v>22815</v>
      </c>
      <c r="AV3488" t="s">
        <v>22815</v>
      </c>
      <c r="AW3488" t="s">
        <v>3927</v>
      </c>
      <c r="AX3488" t="s">
        <v>2</v>
      </c>
      <c r="AY3488" t="s">
        <v>2</v>
      </c>
      <c r="AZ3488" t="s">
        <v>31980</v>
      </c>
      <c r="BA3488" t="s">
        <v>3927</v>
      </c>
      <c r="BB3488" t="s">
        <v>2</v>
      </c>
      <c r="BC3488" t="s">
        <v>2</v>
      </c>
      <c r="BD3488" t="s">
        <v>2</v>
      </c>
      <c r="BE3488" t="s">
        <v>2</v>
      </c>
      <c r="BF3488" t="s">
        <v>2</v>
      </c>
    </row>
    <row r="3489" spans="1:58" x14ac:dyDescent="0.25">
      <c r="A3489">
        <v>15028</v>
      </c>
      <c r="B3489" t="s">
        <v>2</v>
      </c>
      <c r="C3489" t="s">
        <v>3929</v>
      </c>
      <c r="D3489" t="s">
        <v>3929</v>
      </c>
      <c r="E3489" t="s">
        <v>3930</v>
      </c>
      <c r="F3489" t="s">
        <v>902</v>
      </c>
      <c r="G3489" t="s">
        <v>1926</v>
      </c>
      <c r="H3489" t="s">
        <v>3248</v>
      </c>
      <c r="I3489" t="s">
        <v>3895</v>
      </c>
      <c r="J3489" t="s">
        <v>3917</v>
      </c>
      <c r="K3489" t="s">
        <v>3929</v>
      </c>
      <c r="L3489" t="s">
        <v>2</v>
      </c>
      <c r="M3489" t="s">
        <v>2</v>
      </c>
      <c r="N3489" t="s">
        <v>2</v>
      </c>
      <c r="O3489" t="s">
        <v>2</v>
      </c>
      <c r="U3489" t="s">
        <v>3929</v>
      </c>
      <c r="Z3489" s="4"/>
      <c r="AA3489" t="str">
        <f t="shared" si="270"/>
        <v>x</v>
      </c>
      <c r="AB3489">
        <f t="shared" si="271"/>
        <v>10</v>
      </c>
      <c r="AC3489" t="str">
        <f t="shared" si="272"/>
        <v/>
      </c>
      <c r="AD3489" t="str">
        <f t="shared" si="273"/>
        <v/>
      </c>
      <c r="AE3489" t="str">
        <f t="shared" si="274"/>
        <v/>
      </c>
      <c r="AF3489" t="s">
        <v>17472</v>
      </c>
      <c r="AG3489">
        <v>6</v>
      </c>
      <c r="AH3489" t="s">
        <v>18114</v>
      </c>
      <c r="AI3489">
        <v>120.43393</v>
      </c>
      <c r="AJ3489">
        <v>87.864170000000001</v>
      </c>
      <c r="AK3489">
        <v>1105</v>
      </c>
      <c r="AL3489">
        <v>1683</v>
      </c>
      <c r="AM3489">
        <v>578</v>
      </c>
      <c r="AN3489">
        <v>41.274619999999999</v>
      </c>
      <c r="AO3489">
        <v>-3.2186919999999999</v>
      </c>
      <c r="AP3489" t="s">
        <v>2</v>
      </c>
      <c r="AQ3489" t="s">
        <v>1</v>
      </c>
      <c r="AR3489" t="s">
        <v>18113</v>
      </c>
      <c r="AS3489" t="s">
        <v>22598</v>
      </c>
      <c r="AT3489" t="s">
        <v>22598</v>
      </c>
      <c r="AU3489" t="s">
        <v>22815</v>
      </c>
      <c r="AV3489" t="s">
        <v>22815</v>
      </c>
      <c r="AW3489" t="s">
        <v>3929</v>
      </c>
      <c r="AX3489" t="s">
        <v>2</v>
      </c>
      <c r="AY3489" t="s">
        <v>2</v>
      </c>
      <c r="AZ3489" t="s">
        <v>31983</v>
      </c>
      <c r="BA3489" t="s">
        <v>3929</v>
      </c>
      <c r="BB3489" t="s">
        <v>2</v>
      </c>
      <c r="BC3489" t="s">
        <v>2</v>
      </c>
      <c r="BD3489" t="s">
        <v>2</v>
      </c>
      <c r="BE3489" t="s">
        <v>2</v>
      </c>
      <c r="BF3489" t="s">
        <v>2</v>
      </c>
    </row>
    <row r="3490" spans="1:58" x14ac:dyDescent="0.25">
      <c r="A3490">
        <v>17859</v>
      </c>
      <c r="B3490" t="s">
        <v>2</v>
      </c>
      <c r="C3490" t="s">
        <v>3931</v>
      </c>
      <c r="D3490" t="s">
        <v>3931</v>
      </c>
      <c r="E3490" t="s">
        <v>3932</v>
      </c>
      <c r="F3490" t="s">
        <v>902</v>
      </c>
      <c r="G3490" t="s">
        <v>1926</v>
      </c>
      <c r="H3490" t="s">
        <v>3248</v>
      </c>
      <c r="I3490" t="s">
        <v>3895</v>
      </c>
      <c r="J3490" t="s">
        <v>3931</v>
      </c>
      <c r="K3490" t="s">
        <v>2</v>
      </c>
      <c r="L3490" t="s">
        <v>2</v>
      </c>
      <c r="M3490" t="s">
        <v>2</v>
      </c>
      <c r="N3490" t="s">
        <v>2</v>
      </c>
      <c r="O3490" t="s">
        <v>2</v>
      </c>
      <c r="T3490" t="s">
        <v>3931</v>
      </c>
      <c r="Z3490" s="4"/>
      <c r="AA3490" t="str">
        <f t="shared" si="270"/>
        <v>x</v>
      </c>
      <c r="AB3490">
        <f t="shared" si="271"/>
        <v>10</v>
      </c>
      <c r="AC3490" t="str">
        <f t="shared" si="272"/>
        <v/>
      </c>
      <c r="AD3490" t="str">
        <f t="shared" si="273"/>
        <v/>
      </c>
      <c r="AE3490" t="str">
        <f t="shared" si="274"/>
        <v/>
      </c>
      <c r="AF3490" t="s">
        <v>17471</v>
      </c>
      <c r="AG3490">
        <v>5</v>
      </c>
      <c r="AH3490" t="s">
        <v>18114</v>
      </c>
      <c r="AI3490">
        <v>4748.7468900000003</v>
      </c>
      <c r="AJ3490">
        <v>962.64332999999999</v>
      </c>
      <c r="AK3490">
        <v>77</v>
      </c>
      <c r="AL3490">
        <v>1989</v>
      </c>
      <c r="AM3490">
        <v>1912</v>
      </c>
      <c r="AN3490">
        <v>40.114260000000002</v>
      </c>
      <c r="AO3490">
        <v>-7.8104959999999997</v>
      </c>
      <c r="AP3490" t="s">
        <v>2</v>
      </c>
      <c r="AQ3490" t="s">
        <v>1</v>
      </c>
      <c r="AR3490" t="s">
        <v>18123</v>
      </c>
      <c r="AS3490" t="s">
        <v>22598</v>
      </c>
      <c r="AT3490" t="s">
        <v>22598</v>
      </c>
      <c r="AU3490" t="s">
        <v>22815</v>
      </c>
      <c r="AV3490" t="s">
        <v>22815</v>
      </c>
      <c r="AW3490" t="s">
        <v>3931</v>
      </c>
      <c r="AX3490" t="s">
        <v>2</v>
      </c>
      <c r="AY3490" t="s">
        <v>2</v>
      </c>
      <c r="AZ3490" t="s">
        <v>3931</v>
      </c>
      <c r="BA3490" t="s">
        <v>3931</v>
      </c>
      <c r="BB3490" t="s">
        <v>2</v>
      </c>
      <c r="BC3490" t="s">
        <v>3931</v>
      </c>
      <c r="BD3490" t="s">
        <v>2</v>
      </c>
      <c r="BE3490" t="s">
        <v>2</v>
      </c>
      <c r="BF3490" t="s">
        <v>2</v>
      </c>
    </row>
    <row r="3491" spans="1:58" x14ac:dyDescent="0.25">
      <c r="A3491">
        <v>11848</v>
      </c>
      <c r="B3491" t="s">
        <v>11901</v>
      </c>
      <c r="C3491" t="s">
        <v>3933</v>
      </c>
      <c r="D3491" t="s">
        <v>3933</v>
      </c>
      <c r="E3491" t="s">
        <v>3934</v>
      </c>
      <c r="F3491" t="s">
        <v>902</v>
      </c>
      <c r="G3491" t="s">
        <v>1926</v>
      </c>
      <c r="H3491" t="s">
        <v>3248</v>
      </c>
      <c r="I3491" t="s">
        <v>3895</v>
      </c>
      <c r="J3491" t="s">
        <v>3931</v>
      </c>
      <c r="K3491" t="s">
        <v>3933</v>
      </c>
      <c r="L3491" t="s">
        <v>2</v>
      </c>
      <c r="M3491" t="s">
        <v>2</v>
      </c>
      <c r="N3491" t="s">
        <v>2</v>
      </c>
      <c r="O3491" t="s">
        <v>2</v>
      </c>
      <c r="U3491" t="s">
        <v>3933</v>
      </c>
      <c r="Z3491" s="4"/>
      <c r="AA3491" t="str">
        <f t="shared" si="270"/>
        <v>x</v>
      </c>
      <c r="AB3491">
        <f t="shared" si="271"/>
        <v>10</v>
      </c>
      <c r="AC3491" t="str">
        <f t="shared" si="272"/>
        <v/>
      </c>
      <c r="AD3491" t="str">
        <f t="shared" si="273"/>
        <v/>
      </c>
      <c r="AE3491" t="str">
        <f t="shared" si="274"/>
        <v/>
      </c>
      <c r="AF3491" t="s">
        <v>17472</v>
      </c>
      <c r="AG3491">
        <v>6</v>
      </c>
      <c r="AH3491" t="s">
        <v>18114</v>
      </c>
      <c r="AI3491">
        <v>2814.5540900000001</v>
      </c>
      <c r="AJ3491">
        <v>475.65517999999997</v>
      </c>
      <c r="AK3491">
        <v>81</v>
      </c>
      <c r="AL3491">
        <v>1989</v>
      </c>
      <c r="AM3491">
        <v>1908</v>
      </c>
      <c r="AN3491">
        <v>40.259010000000004</v>
      </c>
      <c r="AO3491">
        <v>-7.7729049999999997</v>
      </c>
      <c r="AP3491" t="s">
        <v>2</v>
      </c>
      <c r="AQ3491" t="s">
        <v>1</v>
      </c>
      <c r="AR3491" t="s">
        <v>18382</v>
      </c>
      <c r="AS3491" t="s">
        <v>22598</v>
      </c>
      <c r="AT3491" t="s">
        <v>22598</v>
      </c>
      <c r="AU3491" t="s">
        <v>22815</v>
      </c>
      <c r="AV3491" t="s">
        <v>22815</v>
      </c>
      <c r="AW3491" t="s">
        <v>3933</v>
      </c>
      <c r="AX3491" t="s">
        <v>2</v>
      </c>
      <c r="AY3491" t="s">
        <v>2</v>
      </c>
      <c r="AZ3491" t="s">
        <v>30472</v>
      </c>
      <c r="BA3491" t="s">
        <v>20488</v>
      </c>
      <c r="BB3491" t="s">
        <v>2</v>
      </c>
      <c r="BC3491" t="s">
        <v>3933</v>
      </c>
      <c r="BD3491" t="s">
        <v>20489</v>
      </c>
      <c r="BE3491" t="s">
        <v>20490</v>
      </c>
      <c r="BF3491" t="s">
        <v>30473</v>
      </c>
    </row>
    <row r="3492" spans="1:58" x14ac:dyDescent="0.25">
      <c r="A3492">
        <v>17845</v>
      </c>
      <c r="B3492" t="s">
        <v>2</v>
      </c>
      <c r="C3492" t="s">
        <v>3935</v>
      </c>
      <c r="D3492" t="s">
        <v>3935</v>
      </c>
      <c r="E3492" t="s">
        <v>3936</v>
      </c>
      <c r="F3492" t="s">
        <v>902</v>
      </c>
      <c r="G3492" t="s">
        <v>1926</v>
      </c>
      <c r="H3492" t="s">
        <v>3248</v>
      </c>
      <c r="I3492" t="s">
        <v>3895</v>
      </c>
      <c r="J3492" t="s">
        <v>3931</v>
      </c>
      <c r="K3492" t="s">
        <v>3935</v>
      </c>
      <c r="L3492" t="s">
        <v>2</v>
      </c>
      <c r="M3492" t="s">
        <v>2</v>
      </c>
      <c r="N3492" t="s">
        <v>2</v>
      </c>
      <c r="O3492" t="s">
        <v>2</v>
      </c>
      <c r="U3492" t="s">
        <v>3935</v>
      </c>
      <c r="Z3492" s="4"/>
      <c r="AA3492" t="str">
        <f t="shared" si="270"/>
        <v>x</v>
      </c>
      <c r="AB3492">
        <f t="shared" si="271"/>
        <v>10</v>
      </c>
      <c r="AC3492" t="str">
        <f t="shared" si="272"/>
        <v/>
      </c>
      <c r="AD3492" t="str">
        <f t="shared" si="273"/>
        <v/>
      </c>
      <c r="AE3492" t="str">
        <f t="shared" si="274"/>
        <v/>
      </c>
      <c r="AF3492" t="s">
        <v>17472</v>
      </c>
      <c r="AG3492">
        <v>6</v>
      </c>
      <c r="AH3492" t="s">
        <v>18114</v>
      </c>
      <c r="AI3492">
        <v>1313.2321300000001</v>
      </c>
      <c r="AJ3492">
        <v>320.60971000000001</v>
      </c>
      <c r="AK3492">
        <v>77</v>
      </c>
      <c r="AL3492">
        <v>1212</v>
      </c>
      <c r="AM3492">
        <v>1135</v>
      </c>
      <c r="AN3492">
        <v>39.938850000000002</v>
      </c>
      <c r="AO3492">
        <v>-7.8029820000000001</v>
      </c>
      <c r="AP3492" t="s">
        <v>2</v>
      </c>
      <c r="AQ3492" t="s">
        <v>1</v>
      </c>
      <c r="AR3492" t="s">
        <v>18382</v>
      </c>
      <c r="AS3492" t="s">
        <v>22598</v>
      </c>
      <c r="AT3492" t="s">
        <v>22598</v>
      </c>
      <c r="AU3492" t="s">
        <v>22815</v>
      </c>
      <c r="AV3492" t="s">
        <v>22815</v>
      </c>
      <c r="AW3492" t="s">
        <v>3935</v>
      </c>
      <c r="AX3492" t="s">
        <v>2</v>
      </c>
      <c r="AY3492" t="s">
        <v>2</v>
      </c>
      <c r="AZ3492" t="s">
        <v>32759</v>
      </c>
      <c r="BA3492" t="s">
        <v>2</v>
      </c>
      <c r="BB3492" t="s">
        <v>2</v>
      </c>
      <c r="BC3492" t="s">
        <v>3935</v>
      </c>
      <c r="BD3492" t="s">
        <v>2</v>
      </c>
      <c r="BE3492" t="s">
        <v>2</v>
      </c>
      <c r="BF3492" t="s">
        <v>2</v>
      </c>
    </row>
    <row r="3493" spans="1:58" x14ac:dyDescent="0.25">
      <c r="A3493">
        <v>17858</v>
      </c>
      <c r="B3493" t="s">
        <v>2</v>
      </c>
      <c r="C3493" t="s">
        <v>3937</v>
      </c>
      <c r="D3493" t="s">
        <v>3937</v>
      </c>
      <c r="E3493" t="s">
        <v>3938</v>
      </c>
      <c r="F3493" t="s">
        <v>902</v>
      </c>
      <c r="G3493" t="s">
        <v>1926</v>
      </c>
      <c r="H3493" t="s">
        <v>3248</v>
      </c>
      <c r="I3493" t="s">
        <v>3895</v>
      </c>
      <c r="J3493" t="s">
        <v>3931</v>
      </c>
      <c r="K3493" t="s">
        <v>3937</v>
      </c>
      <c r="L3493" t="s">
        <v>2</v>
      </c>
      <c r="M3493" t="s">
        <v>2</v>
      </c>
      <c r="N3493" t="s">
        <v>2</v>
      </c>
      <c r="O3493" t="s">
        <v>2</v>
      </c>
      <c r="U3493" t="s">
        <v>3937</v>
      </c>
      <c r="Z3493" s="4"/>
      <c r="AA3493" t="str">
        <f t="shared" si="270"/>
        <v>x</v>
      </c>
      <c r="AB3493">
        <f t="shared" si="271"/>
        <v>10</v>
      </c>
      <c r="AC3493" t="str">
        <f t="shared" si="272"/>
        <v/>
      </c>
      <c r="AD3493" t="str">
        <f t="shared" si="273"/>
        <v/>
      </c>
      <c r="AE3493" t="str">
        <f t="shared" si="274"/>
        <v/>
      </c>
      <c r="AF3493" t="s">
        <v>17472</v>
      </c>
      <c r="AG3493">
        <v>6</v>
      </c>
      <c r="AH3493" t="s">
        <v>18114</v>
      </c>
      <c r="AI3493">
        <v>291.18153999999998</v>
      </c>
      <c r="AJ3493">
        <v>106.12654000000001</v>
      </c>
      <c r="AK3493">
        <v>413</v>
      </c>
      <c r="AL3493">
        <v>1063</v>
      </c>
      <c r="AM3493">
        <v>650</v>
      </c>
      <c r="AN3493">
        <v>40.258589999999998</v>
      </c>
      <c r="AO3493">
        <v>-7.073067</v>
      </c>
      <c r="AP3493" t="s">
        <v>2</v>
      </c>
      <c r="AQ3493" t="s">
        <v>1</v>
      </c>
      <c r="AR3493" t="s">
        <v>18123</v>
      </c>
      <c r="AS3493" t="s">
        <v>22598</v>
      </c>
      <c r="AT3493" t="s">
        <v>22598</v>
      </c>
      <c r="AU3493" t="s">
        <v>22815</v>
      </c>
      <c r="AV3493" t="s">
        <v>22815</v>
      </c>
      <c r="AW3493" t="s">
        <v>3937</v>
      </c>
      <c r="AX3493" t="s">
        <v>2</v>
      </c>
      <c r="AY3493" t="s">
        <v>2</v>
      </c>
      <c r="AZ3493" t="s">
        <v>32775</v>
      </c>
      <c r="BA3493" t="s">
        <v>29349</v>
      </c>
      <c r="BB3493" t="s">
        <v>2</v>
      </c>
      <c r="BC3493" t="s">
        <v>3937</v>
      </c>
      <c r="BD3493" t="s">
        <v>2</v>
      </c>
      <c r="BE3493" t="s">
        <v>2</v>
      </c>
      <c r="BF3493" t="s">
        <v>2</v>
      </c>
    </row>
    <row r="3494" spans="1:58" x14ac:dyDescent="0.25">
      <c r="A3494">
        <v>17851</v>
      </c>
      <c r="B3494" t="s">
        <v>2</v>
      </c>
      <c r="C3494" t="s">
        <v>3939</v>
      </c>
      <c r="D3494" t="s">
        <v>3939</v>
      </c>
      <c r="E3494" t="s">
        <v>3940</v>
      </c>
      <c r="F3494" t="s">
        <v>902</v>
      </c>
      <c r="G3494" t="s">
        <v>1926</v>
      </c>
      <c r="H3494" t="s">
        <v>3248</v>
      </c>
      <c r="I3494" t="s">
        <v>3895</v>
      </c>
      <c r="J3494" t="s">
        <v>3931</v>
      </c>
      <c r="K3494" t="s">
        <v>3939</v>
      </c>
      <c r="L3494" t="s">
        <v>2</v>
      </c>
      <c r="M3494" t="s">
        <v>2</v>
      </c>
      <c r="N3494" t="s">
        <v>2</v>
      </c>
      <c r="O3494" t="s">
        <v>2</v>
      </c>
      <c r="U3494" t="s">
        <v>3939</v>
      </c>
      <c r="Z3494" s="4"/>
      <c r="AA3494" t="str">
        <f t="shared" si="270"/>
        <v>x</v>
      </c>
      <c r="AB3494">
        <f t="shared" si="271"/>
        <v>10</v>
      </c>
      <c r="AC3494" t="str">
        <f t="shared" si="272"/>
        <v/>
      </c>
      <c r="AD3494" t="str">
        <f t="shared" si="273"/>
        <v/>
      </c>
      <c r="AE3494" t="str">
        <f t="shared" si="274"/>
        <v/>
      </c>
      <c r="AF3494" t="s">
        <v>17472</v>
      </c>
      <c r="AG3494">
        <v>6</v>
      </c>
      <c r="AH3494" t="s">
        <v>18114</v>
      </c>
      <c r="AI3494">
        <v>64.032820000000001</v>
      </c>
      <c r="AJ3494">
        <v>31.384830000000001</v>
      </c>
      <c r="AK3494">
        <v>77</v>
      </c>
      <c r="AL3494">
        <v>658</v>
      </c>
      <c r="AM3494">
        <v>581</v>
      </c>
      <c r="AN3494">
        <v>39.186729999999997</v>
      </c>
      <c r="AO3494">
        <v>-9.0531290000000002</v>
      </c>
      <c r="AP3494" t="s">
        <v>2</v>
      </c>
      <c r="AQ3494" t="s">
        <v>1</v>
      </c>
      <c r="AR3494" t="s">
        <v>18382</v>
      </c>
      <c r="AS3494" t="s">
        <v>22598</v>
      </c>
      <c r="AT3494" t="s">
        <v>22598</v>
      </c>
      <c r="AU3494" t="s">
        <v>22815</v>
      </c>
      <c r="AV3494" t="s">
        <v>22815</v>
      </c>
      <c r="AW3494" t="s">
        <v>3939</v>
      </c>
      <c r="AX3494" t="s">
        <v>2</v>
      </c>
      <c r="AY3494" t="s">
        <v>2</v>
      </c>
      <c r="AZ3494" t="s">
        <v>32765</v>
      </c>
      <c r="BA3494" t="s">
        <v>26566</v>
      </c>
      <c r="BB3494" t="s">
        <v>2</v>
      </c>
      <c r="BC3494" t="s">
        <v>3939</v>
      </c>
      <c r="BD3494" t="s">
        <v>2</v>
      </c>
      <c r="BE3494" t="s">
        <v>2</v>
      </c>
      <c r="BF3494" t="s">
        <v>2</v>
      </c>
    </row>
    <row r="3495" spans="1:58" x14ac:dyDescent="0.25">
      <c r="A3495">
        <v>17850</v>
      </c>
      <c r="B3495" t="s">
        <v>2</v>
      </c>
      <c r="C3495" t="s">
        <v>3941</v>
      </c>
      <c r="D3495" t="s">
        <v>3941</v>
      </c>
      <c r="E3495" t="s">
        <v>3942</v>
      </c>
      <c r="F3495" t="s">
        <v>902</v>
      </c>
      <c r="G3495" t="s">
        <v>1926</v>
      </c>
      <c r="H3495" t="s">
        <v>3248</v>
      </c>
      <c r="I3495" t="s">
        <v>3895</v>
      </c>
      <c r="J3495" t="s">
        <v>3931</v>
      </c>
      <c r="K3495" t="s">
        <v>3941</v>
      </c>
      <c r="L3495" t="s">
        <v>2</v>
      </c>
      <c r="M3495" t="s">
        <v>2</v>
      </c>
      <c r="N3495" t="s">
        <v>2</v>
      </c>
      <c r="O3495" t="s">
        <v>2</v>
      </c>
      <c r="U3495" t="s">
        <v>3941</v>
      </c>
      <c r="Z3495" s="4"/>
      <c r="AA3495" t="str">
        <f t="shared" si="270"/>
        <v>x</v>
      </c>
      <c r="AB3495">
        <f t="shared" si="271"/>
        <v>10</v>
      </c>
      <c r="AC3495" t="str">
        <f t="shared" si="272"/>
        <v/>
      </c>
      <c r="AD3495" t="str">
        <f t="shared" si="273"/>
        <v/>
      </c>
      <c r="AE3495" t="str">
        <f t="shared" si="274"/>
        <v/>
      </c>
      <c r="AF3495" t="s">
        <v>17472</v>
      </c>
      <c r="AG3495">
        <v>6</v>
      </c>
      <c r="AH3495" t="s">
        <v>18114</v>
      </c>
      <c r="AI3495">
        <v>265.74630000000002</v>
      </c>
      <c r="AJ3495">
        <v>168.59045</v>
      </c>
      <c r="AK3495">
        <v>77</v>
      </c>
      <c r="AL3495">
        <v>671</v>
      </c>
      <c r="AM3495">
        <v>594</v>
      </c>
      <c r="AN3495">
        <v>39.522309999999997</v>
      </c>
      <c r="AO3495">
        <v>-8.7724659999999997</v>
      </c>
      <c r="AP3495" t="s">
        <v>2</v>
      </c>
      <c r="AQ3495" t="s">
        <v>1</v>
      </c>
      <c r="AR3495" t="s">
        <v>18382</v>
      </c>
      <c r="AS3495" t="s">
        <v>22598</v>
      </c>
      <c r="AT3495" t="s">
        <v>22598</v>
      </c>
      <c r="AU3495" t="s">
        <v>22815</v>
      </c>
      <c r="AV3495" t="s">
        <v>22815</v>
      </c>
      <c r="AW3495" t="s">
        <v>3941</v>
      </c>
      <c r="AX3495" t="s">
        <v>2</v>
      </c>
      <c r="AY3495" t="s">
        <v>2</v>
      </c>
      <c r="AZ3495" t="s">
        <v>32764</v>
      </c>
      <c r="BA3495" t="s">
        <v>2</v>
      </c>
      <c r="BB3495" t="s">
        <v>2</v>
      </c>
      <c r="BC3495" t="s">
        <v>3941</v>
      </c>
      <c r="BD3495" t="s">
        <v>2</v>
      </c>
      <c r="BE3495" t="s">
        <v>2</v>
      </c>
      <c r="BF3495" t="s">
        <v>2</v>
      </c>
    </row>
    <row r="3496" spans="1:58" x14ac:dyDescent="0.25">
      <c r="A3496">
        <v>18570</v>
      </c>
      <c r="B3496" t="s">
        <v>2</v>
      </c>
      <c r="C3496" t="s">
        <v>3943</v>
      </c>
      <c r="D3496" t="s">
        <v>3943</v>
      </c>
      <c r="E3496" t="s">
        <v>3944</v>
      </c>
      <c r="F3496" t="s">
        <v>902</v>
      </c>
      <c r="G3496" t="s">
        <v>1926</v>
      </c>
      <c r="H3496" t="s">
        <v>3248</v>
      </c>
      <c r="I3496" t="s">
        <v>3895</v>
      </c>
      <c r="J3496" t="s">
        <v>3943</v>
      </c>
      <c r="K3496" t="s">
        <v>2</v>
      </c>
      <c r="L3496" t="s">
        <v>2</v>
      </c>
      <c r="M3496" t="s">
        <v>2</v>
      </c>
      <c r="N3496" t="s">
        <v>2</v>
      </c>
      <c r="O3496" t="s">
        <v>2</v>
      </c>
      <c r="T3496" t="s">
        <v>3943</v>
      </c>
      <c r="Z3496" s="4"/>
      <c r="AA3496" t="str">
        <f t="shared" si="270"/>
        <v>x</v>
      </c>
      <c r="AB3496">
        <f t="shared" si="271"/>
        <v>10</v>
      </c>
      <c r="AC3496" t="str">
        <f t="shared" si="272"/>
        <v/>
      </c>
      <c r="AD3496" t="str">
        <f t="shared" si="273"/>
        <v/>
      </c>
      <c r="AE3496" t="str">
        <f t="shared" si="274"/>
        <v/>
      </c>
      <c r="AF3496" t="s">
        <v>17471</v>
      </c>
      <c r="AG3496">
        <v>5</v>
      </c>
      <c r="AH3496" t="s">
        <v>18112</v>
      </c>
      <c r="AI3496">
        <v>2048.00918</v>
      </c>
      <c r="AJ3496">
        <v>380.27102000000002</v>
      </c>
      <c r="AK3496">
        <v>351</v>
      </c>
      <c r="AL3496">
        <v>1695</v>
      </c>
      <c r="AM3496">
        <v>1344</v>
      </c>
      <c r="AN3496">
        <v>40.367780000000003</v>
      </c>
      <c r="AO3496">
        <v>-6.2924769999999999</v>
      </c>
      <c r="AP3496" t="s">
        <v>2</v>
      </c>
      <c r="AQ3496" t="s">
        <v>1</v>
      </c>
      <c r="AR3496" t="s">
        <v>18123</v>
      </c>
      <c r="AS3496" t="s">
        <v>22598</v>
      </c>
      <c r="AT3496" t="s">
        <v>22598</v>
      </c>
      <c r="AU3496" t="s">
        <v>22815</v>
      </c>
      <c r="AV3496" t="s">
        <v>22815</v>
      </c>
      <c r="AW3496" t="s">
        <v>3943</v>
      </c>
      <c r="AX3496" t="s">
        <v>2</v>
      </c>
      <c r="AY3496" t="s">
        <v>2</v>
      </c>
      <c r="AZ3496" t="s">
        <v>3943</v>
      </c>
      <c r="BA3496" t="s">
        <v>2</v>
      </c>
      <c r="BB3496" t="s">
        <v>2</v>
      </c>
      <c r="BC3496" t="s">
        <v>2</v>
      </c>
      <c r="BD3496" t="s">
        <v>2</v>
      </c>
      <c r="BE3496" t="s">
        <v>2</v>
      </c>
      <c r="BF3496" t="s">
        <v>2</v>
      </c>
    </row>
    <row r="3497" spans="1:58" x14ac:dyDescent="0.25">
      <c r="A3497">
        <v>15015</v>
      </c>
      <c r="B3497" t="s">
        <v>2</v>
      </c>
      <c r="C3497" t="s">
        <v>3945</v>
      </c>
      <c r="D3497" t="s">
        <v>3945</v>
      </c>
      <c r="E3497" t="s">
        <v>3946</v>
      </c>
      <c r="F3497" t="s">
        <v>902</v>
      </c>
      <c r="G3497" t="s">
        <v>1926</v>
      </c>
      <c r="H3497" t="s">
        <v>3248</v>
      </c>
      <c r="I3497" t="s">
        <v>3895</v>
      </c>
      <c r="J3497" t="s">
        <v>3943</v>
      </c>
      <c r="K3497" t="s">
        <v>3945</v>
      </c>
      <c r="L3497" t="s">
        <v>2</v>
      </c>
      <c r="M3497" t="s">
        <v>2</v>
      </c>
      <c r="N3497" t="s">
        <v>2</v>
      </c>
      <c r="O3497" t="s">
        <v>2</v>
      </c>
      <c r="U3497" t="s">
        <v>3945</v>
      </c>
      <c r="Z3497" s="4"/>
      <c r="AA3497" t="str">
        <f t="shared" si="270"/>
        <v>x</v>
      </c>
      <c r="AB3497">
        <f t="shared" si="271"/>
        <v>10</v>
      </c>
      <c r="AC3497" t="str">
        <f t="shared" si="272"/>
        <v/>
      </c>
      <c r="AD3497" t="str">
        <f t="shared" si="273"/>
        <v/>
      </c>
      <c r="AE3497" t="str">
        <f t="shared" si="274"/>
        <v/>
      </c>
      <c r="AF3497" t="s">
        <v>17472</v>
      </c>
      <c r="AG3497">
        <v>6</v>
      </c>
      <c r="AH3497" t="s">
        <v>18114</v>
      </c>
      <c r="AI3497">
        <v>348.14632999999998</v>
      </c>
      <c r="AJ3497">
        <v>117.78073000000001</v>
      </c>
      <c r="AK3497">
        <v>536</v>
      </c>
      <c r="AL3497">
        <v>1695</v>
      </c>
      <c r="AM3497">
        <v>1159</v>
      </c>
      <c r="AN3497">
        <v>40.459919999999997</v>
      </c>
      <c r="AO3497">
        <v>-6.3164170000000004</v>
      </c>
      <c r="AP3497" t="s">
        <v>2</v>
      </c>
      <c r="AQ3497" t="s">
        <v>1</v>
      </c>
      <c r="AR3497" t="s">
        <v>18113</v>
      </c>
      <c r="AS3497" t="s">
        <v>22598</v>
      </c>
      <c r="AT3497" t="s">
        <v>22598</v>
      </c>
      <c r="AU3497" t="s">
        <v>22815</v>
      </c>
      <c r="AV3497" t="s">
        <v>22815</v>
      </c>
      <c r="AW3497" t="s">
        <v>3945</v>
      </c>
      <c r="AX3497" t="s">
        <v>2</v>
      </c>
      <c r="AY3497" t="s">
        <v>2</v>
      </c>
      <c r="AZ3497" t="s">
        <v>31971</v>
      </c>
      <c r="BA3497" t="s">
        <v>3945</v>
      </c>
      <c r="BB3497" t="s">
        <v>2</v>
      </c>
      <c r="BC3497" t="s">
        <v>2</v>
      </c>
      <c r="BD3497" t="s">
        <v>2</v>
      </c>
      <c r="BE3497" t="s">
        <v>2</v>
      </c>
      <c r="BF3497" t="s">
        <v>2</v>
      </c>
    </row>
    <row r="3498" spans="1:58" x14ac:dyDescent="0.25">
      <c r="A3498">
        <v>12801</v>
      </c>
      <c r="B3498" t="s">
        <v>2</v>
      </c>
      <c r="C3498" t="s">
        <v>3947</v>
      </c>
      <c r="D3498" t="s">
        <v>3947</v>
      </c>
      <c r="E3498" t="s">
        <v>3948</v>
      </c>
      <c r="F3498" t="s">
        <v>902</v>
      </c>
      <c r="G3498" t="s">
        <v>1926</v>
      </c>
      <c r="H3498" t="s">
        <v>3248</v>
      </c>
      <c r="I3498" t="s">
        <v>3895</v>
      </c>
      <c r="J3498" t="s">
        <v>3943</v>
      </c>
      <c r="K3498" t="s">
        <v>3947</v>
      </c>
      <c r="L3498" t="s">
        <v>2</v>
      </c>
      <c r="M3498" t="s">
        <v>2</v>
      </c>
      <c r="N3498" t="s">
        <v>2</v>
      </c>
      <c r="O3498" t="s">
        <v>2</v>
      </c>
      <c r="U3498" t="s">
        <v>3947</v>
      </c>
      <c r="Z3498" s="4"/>
      <c r="AA3498" t="str">
        <f t="shared" si="270"/>
        <v>x</v>
      </c>
      <c r="AB3498">
        <f t="shared" si="271"/>
        <v>10</v>
      </c>
      <c r="AC3498" t="str">
        <f t="shared" si="272"/>
        <v/>
      </c>
      <c r="AD3498" t="str">
        <f t="shared" si="273"/>
        <v/>
      </c>
      <c r="AE3498" t="str">
        <f t="shared" si="274"/>
        <v/>
      </c>
      <c r="AF3498" t="s">
        <v>17472</v>
      </c>
      <c r="AG3498">
        <v>6</v>
      </c>
      <c r="AH3498" t="s">
        <v>18114</v>
      </c>
      <c r="AI3498">
        <v>442.53199999999998</v>
      </c>
      <c r="AJ3498">
        <v>135.19985</v>
      </c>
      <c r="AK3498">
        <v>351</v>
      </c>
      <c r="AL3498">
        <v>1464</v>
      </c>
      <c r="AM3498">
        <v>1113</v>
      </c>
      <c r="AN3498">
        <v>40.230840000000001</v>
      </c>
      <c r="AO3498">
        <v>-6.7013360000000004</v>
      </c>
      <c r="AP3498" t="s">
        <v>2</v>
      </c>
      <c r="AQ3498" t="s">
        <v>1</v>
      </c>
      <c r="AR3498" t="s">
        <v>18123</v>
      </c>
      <c r="AS3498" t="s">
        <v>22598</v>
      </c>
      <c r="AT3498" t="s">
        <v>22598</v>
      </c>
      <c r="AU3498" t="s">
        <v>22815</v>
      </c>
      <c r="AV3498" t="s">
        <v>22815</v>
      </c>
      <c r="AW3498" t="s">
        <v>3947</v>
      </c>
      <c r="AX3498" t="s">
        <v>2</v>
      </c>
      <c r="AY3498" t="s">
        <v>2</v>
      </c>
      <c r="AZ3498" t="s">
        <v>31013</v>
      </c>
      <c r="BA3498" t="s">
        <v>3947</v>
      </c>
      <c r="BB3498" t="s">
        <v>2</v>
      </c>
      <c r="BC3498" t="s">
        <v>29004</v>
      </c>
      <c r="BD3498" t="s">
        <v>21775</v>
      </c>
      <c r="BE3498" t="s">
        <v>29005</v>
      </c>
      <c r="BF3498" t="s">
        <v>31014</v>
      </c>
    </row>
    <row r="3499" spans="1:58" x14ac:dyDescent="0.25">
      <c r="A3499">
        <v>15017</v>
      </c>
      <c r="B3499" t="s">
        <v>2</v>
      </c>
      <c r="C3499" t="s">
        <v>3949</v>
      </c>
      <c r="D3499" t="s">
        <v>3949</v>
      </c>
      <c r="E3499" t="s">
        <v>3950</v>
      </c>
      <c r="F3499" t="s">
        <v>902</v>
      </c>
      <c r="G3499" t="s">
        <v>1926</v>
      </c>
      <c r="H3499" t="s">
        <v>3248</v>
      </c>
      <c r="I3499" t="s">
        <v>3895</v>
      </c>
      <c r="J3499" t="s">
        <v>3943</v>
      </c>
      <c r="K3499" t="s">
        <v>3949</v>
      </c>
      <c r="L3499" t="s">
        <v>2</v>
      </c>
      <c r="M3499" t="s">
        <v>2</v>
      </c>
      <c r="N3499" t="s">
        <v>2</v>
      </c>
      <c r="O3499" t="s">
        <v>2</v>
      </c>
      <c r="U3499" t="s">
        <v>3949</v>
      </c>
      <c r="Z3499" s="4"/>
      <c r="AA3499" t="str">
        <f t="shared" si="270"/>
        <v>x</v>
      </c>
      <c r="AB3499">
        <f t="shared" si="271"/>
        <v>10</v>
      </c>
      <c r="AC3499" t="str">
        <f t="shared" si="272"/>
        <v/>
      </c>
      <c r="AD3499" t="str">
        <f t="shared" si="273"/>
        <v/>
      </c>
      <c r="AE3499" t="str">
        <f t="shared" si="274"/>
        <v/>
      </c>
      <c r="AF3499" t="s">
        <v>17472</v>
      </c>
      <c r="AG3499">
        <v>6</v>
      </c>
      <c r="AH3499" t="s">
        <v>18114</v>
      </c>
      <c r="AI3499">
        <v>669.60943999999995</v>
      </c>
      <c r="AJ3499">
        <v>164.24357000000001</v>
      </c>
      <c r="AK3499">
        <v>373</v>
      </c>
      <c r="AL3499">
        <v>1479</v>
      </c>
      <c r="AM3499">
        <v>1106</v>
      </c>
      <c r="AN3499">
        <v>40.456429999999997</v>
      </c>
      <c r="AO3499">
        <v>-6.124733</v>
      </c>
      <c r="AP3499" t="s">
        <v>2</v>
      </c>
      <c r="AQ3499" t="s">
        <v>1</v>
      </c>
      <c r="AR3499" t="s">
        <v>18113</v>
      </c>
      <c r="AS3499" t="s">
        <v>22598</v>
      </c>
      <c r="AT3499" t="s">
        <v>22598</v>
      </c>
      <c r="AU3499" t="s">
        <v>22815</v>
      </c>
      <c r="AV3499" t="s">
        <v>22815</v>
      </c>
      <c r="AW3499" t="s">
        <v>3949</v>
      </c>
      <c r="AX3499" t="s">
        <v>2</v>
      </c>
      <c r="AY3499" t="s">
        <v>2</v>
      </c>
      <c r="AZ3499" t="s">
        <v>31973</v>
      </c>
      <c r="BA3499" t="s">
        <v>3949</v>
      </c>
      <c r="BB3499" t="s">
        <v>2</v>
      </c>
      <c r="BC3499" t="s">
        <v>2</v>
      </c>
      <c r="BD3499" t="s">
        <v>2</v>
      </c>
      <c r="BE3499" t="s">
        <v>2</v>
      </c>
      <c r="BF3499" t="s">
        <v>2</v>
      </c>
    </row>
    <row r="3500" spans="1:58" x14ac:dyDescent="0.25">
      <c r="A3500">
        <v>15016</v>
      </c>
      <c r="B3500" t="s">
        <v>2</v>
      </c>
      <c r="C3500" t="s">
        <v>3951</v>
      </c>
      <c r="D3500" t="s">
        <v>3951</v>
      </c>
      <c r="E3500" t="s">
        <v>3952</v>
      </c>
      <c r="F3500" t="s">
        <v>902</v>
      </c>
      <c r="G3500" t="s">
        <v>1926</v>
      </c>
      <c r="H3500" t="s">
        <v>3248</v>
      </c>
      <c r="I3500" t="s">
        <v>3895</v>
      </c>
      <c r="J3500" t="s">
        <v>3943</v>
      </c>
      <c r="K3500" t="s">
        <v>3951</v>
      </c>
      <c r="L3500" t="s">
        <v>2</v>
      </c>
      <c r="M3500" t="s">
        <v>2</v>
      </c>
      <c r="N3500" t="s">
        <v>2</v>
      </c>
      <c r="O3500" t="s">
        <v>2</v>
      </c>
      <c r="U3500" t="s">
        <v>3951</v>
      </c>
      <c r="Z3500" s="4"/>
      <c r="AA3500" t="str">
        <f t="shared" si="270"/>
        <v>x</v>
      </c>
      <c r="AB3500">
        <f t="shared" si="271"/>
        <v>10</v>
      </c>
      <c r="AC3500" t="str">
        <f t="shared" si="272"/>
        <v/>
      </c>
      <c r="AD3500" t="str">
        <f t="shared" si="273"/>
        <v/>
      </c>
      <c r="AE3500" t="str">
        <f t="shared" si="274"/>
        <v/>
      </c>
      <c r="AF3500" t="s">
        <v>17472</v>
      </c>
      <c r="AG3500">
        <v>6</v>
      </c>
      <c r="AH3500" t="s">
        <v>18114</v>
      </c>
      <c r="AI3500">
        <v>587.72140999999999</v>
      </c>
      <c r="AJ3500">
        <v>210.85431</v>
      </c>
      <c r="AK3500">
        <v>372</v>
      </c>
      <c r="AL3500">
        <v>1200</v>
      </c>
      <c r="AM3500">
        <v>828</v>
      </c>
      <c r="AN3500">
        <v>40.31514</v>
      </c>
      <c r="AO3500">
        <v>-6.1652670000000001</v>
      </c>
      <c r="AP3500" t="s">
        <v>2</v>
      </c>
      <c r="AQ3500" t="s">
        <v>1</v>
      </c>
      <c r="AR3500" t="s">
        <v>18113</v>
      </c>
      <c r="AS3500" t="s">
        <v>22598</v>
      </c>
      <c r="AT3500" t="s">
        <v>22598</v>
      </c>
      <c r="AU3500" t="s">
        <v>22815</v>
      </c>
      <c r="AV3500" t="s">
        <v>22815</v>
      </c>
      <c r="AW3500" t="s">
        <v>3951</v>
      </c>
      <c r="AX3500" t="s">
        <v>2</v>
      </c>
      <c r="AY3500" t="s">
        <v>2</v>
      </c>
      <c r="AZ3500" t="s">
        <v>31972</v>
      </c>
      <c r="BA3500" t="s">
        <v>26950</v>
      </c>
      <c r="BB3500" t="s">
        <v>2</v>
      </c>
      <c r="BC3500" t="s">
        <v>2</v>
      </c>
      <c r="BD3500" t="s">
        <v>2</v>
      </c>
      <c r="BE3500" t="s">
        <v>2</v>
      </c>
      <c r="BF3500" t="s">
        <v>2</v>
      </c>
    </row>
    <row r="3501" spans="1:58" x14ac:dyDescent="0.25">
      <c r="A3501">
        <v>11939</v>
      </c>
      <c r="B3501" t="s">
        <v>11902</v>
      </c>
      <c r="C3501" t="s">
        <v>3953</v>
      </c>
      <c r="D3501" t="s">
        <v>3953</v>
      </c>
      <c r="E3501" t="s">
        <v>3954</v>
      </c>
      <c r="F3501" t="s">
        <v>902</v>
      </c>
      <c r="G3501" t="s">
        <v>1926</v>
      </c>
      <c r="H3501" t="s">
        <v>3248</v>
      </c>
      <c r="I3501" t="s">
        <v>3953</v>
      </c>
      <c r="J3501" t="s">
        <v>2</v>
      </c>
      <c r="K3501" t="s">
        <v>2</v>
      </c>
      <c r="L3501" t="s">
        <v>2</v>
      </c>
      <c r="M3501" t="s">
        <v>2</v>
      </c>
      <c r="N3501" t="s">
        <v>2</v>
      </c>
      <c r="O3501" t="s">
        <v>2</v>
      </c>
      <c r="S3501" t="s">
        <v>3953</v>
      </c>
      <c r="Z3501" s="4"/>
      <c r="AA3501" t="str">
        <f t="shared" si="270"/>
        <v>x</v>
      </c>
      <c r="AB3501">
        <f t="shared" si="271"/>
        <v>10</v>
      </c>
      <c r="AC3501" t="str">
        <f t="shared" si="272"/>
        <v/>
      </c>
      <c r="AD3501" t="str">
        <f t="shared" si="273"/>
        <v/>
      </c>
      <c r="AE3501" t="str">
        <f t="shared" si="274"/>
        <v/>
      </c>
      <c r="AF3501" t="s">
        <v>17471</v>
      </c>
      <c r="AG3501">
        <v>4</v>
      </c>
      <c r="AH3501" t="s">
        <v>18114</v>
      </c>
      <c r="AI3501">
        <v>23578.59719</v>
      </c>
      <c r="AJ3501">
        <v>4858.2386299999998</v>
      </c>
      <c r="AK3501">
        <v>24</v>
      </c>
      <c r="AL3501">
        <v>2294</v>
      </c>
      <c r="AM3501">
        <v>2270</v>
      </c>
      <c r="AN3501">
        <v>40.81617</v>
      </c>
      <c r="AO3501">
        <v>-1.4217409999999999</v>
      </c>
      <c r="AP3501" t="s">
        <v>1</v>
      </c>
      <c r="AQ3501" t="s">
        <v>1</v>
      </c>
      <c r="AR3501" t="s">
        <v>18113</v>
      </c>
      <c r="AS3501" t="s">
        <v>22598</v>
      </c>
      <c r="AT3501" t="s">
        <v>22598</v>
      </c>
      <c r="AU3501" t="s">
        <v>22815</v>
      </c>
      <c r="AV3501" t="s">
        <v>22815</v>
      </c>
      <c r="AW3501" t="s">
        <v>3953</v>
      </c>
      <c r="AX3501" t="s">
        <v>2</v>
      </c>
      <c r="AY3501" t="s">
        <v>18888</v>
      </c>
      <c r="AZ3501" t="s">
        <v>30548</v>
      </c>
      <c r="BA3501" t="s">
        <v>18889</v>
      </c>
      <c r="BB3501" t="s">
        <v>24371</v>
      </c>
      <c r="BC3501" t="s">
        <v>18889</v>
      </c>
      <c r="BD3501" t="s">
        <v>18890</v>
      </c>
      <c r="BE3501" t="s">
        <v>18885</v>
      </c>
      <c r="BF3501" t="s">
        <v>30549</v>
      </c>
    </row>
    <row r="3502" spans="1:58" x14ac:dyDescent="0.25">
      <c r="A3502">
        <v>14988</v>
      </c>
      <c r="B3502" t="s">
        <v>2</v>
      </c>
      <c r="C3502" t="s">
        <v>3955</v>
      </c>
      <c r="D3502" t="s">
        <v>3955</v>
      </c>
      <c r="E3502" t="s">
        <v>3956</v>
      </c>
      <c r="F3502" t="s">
        <v>902</v>
      </c>
      <c r="G3502" t="s">
        <v>1926</v>
      </c>
      <c r="H3502" t="s">
        <v>3248</v>
      </c>
      <c r="I3502" t="s">
        <v>3953</v>
      </c>
      <c r="J3502" t="s">
        <v>3955</v>
      </c>
      <c r="K3502" t="s">
        <v>2</v>
      </c>
      <c r="L3502" t="s">
        <v>2</v>
      </c>
      <c r="M3502" t="s">
        <v>2</v>
      </c>
      <c r="N3502" t="s">
        <v>2</v>
      </c>
      <c r="O3502" t="s">
        <v>2</v>
      </c>
      <c r="T3502" t="s">
        <v>3955</v>
      </c>
      <c r="Z3502" s="4"/>
      <c r="AA3502" t="str">
        <f t="shared" si="270"/>
        <v>x</v>
      </c>
      <c r="AB3502">
        <f t="shared" si="271"/>
        <v>10</v>
      </c>
      <c r="AC3502" t="str">
        <f t="shared" si="272"/>
        <v/>
      </c>
      <c r="AD3502" t="str">
        <f t="shared" si="273"/>
        <v/>
      </c>
      <c r="AE3502" t="str">
        <f t="shared" si="274"/>
        <v/>
      </c>
      <c r="AF3502" t="s">
        <v>17471</v>
      </c>
      <c r="AG3502">
        <v>5</v>
      </c>
      <c r="AH3502" t="s">
        <v>18112</v>
      </c>
      <c r="AI3502">
        <v>3193.5596599999999</v>
      </c>
      <c r="AJ3502">
        <v>1223.9864700000001</v>
      </c>
      <c r="AK3502">
        <v>291</v>
      </c>
      <c r="AL3502">
        <v>2294</v>
      </c>
      <c r="AM3502">
        <v>2003</v>
      </c>
      <c r="AN3502">
        <v>41.350610000000003</v>
      </c>
      <c r="AO3502">
        <v>-1.402981</v>
      </c>
      <c r="AP3502" t="s">
        <v>2</v>
      </c>
      <c r="AQ3502" t="s">
        <v>1</v>
      </c>
      <c r="AR3502" t="s">
        <v>18113</v>
      </c>
      <c r="AS3502" t="s">
        <v>22598</v>
      </c>
      <c r="AT3502" t="s">
        <v>22598</v>
      </c>
      <c r="AU3502" t="s">
        <v>22815</v>
      </c>
      <c r="AV3502" t="s">
        <v>22815</v>
      </c>
      <c r="AW3502" t="s">
        <v>3955</v>
      </c>
      <c r="AX3502" t="s">
        <v>2</v>
      </c>
      <c r="AY3502" t="s">
        <v>2</v>
      </c>
      <c r="AZ3502" t="s">
        <v>2</v>
      </c>
      <c r="BA3502" t="s">
        <v>23978</v>
      </c>
      <c r="BB3502" t="s">
        <v>2</v>
      </c>
      <c r="BC3502" t="s">
        <v>2</v>
      </c>
      <c r="BD3502" t="s">
        <v>2</v>
      </c>
      <c r="BE3502" t="s">
        <v>2</v>
      </c>
      <c r="BF3502" t="s">
        <v>2</v>
      </c>
    </row>
    <row r="3503" spans="1:58" x14ac:dyDescent="0.25">
      <c r="A3503">
        <v>15008</v>
      </c>
      <c r="B3503" t="s">
        <v>2</v>
      </c>
      <c r="C3503" t="s">
        <v>3957</v>
      </c>
      <c r="D3503" t="s">
        <v>3957</v>
      </c>
      <c r="E3503" t="s">
        <v>3958</v>
      </c>
      <c r="F3503" t="s">
        <v>902</v>
      </c>
      <c r="G3503" t="s">
        <v>1926</v>
      </c>
      <c r="H3503" t="s">
        <v>3248</v>
      </c>
      <c r="I3503" t="s">
        <v>3953</v>
      </c>
      <c r="J3503" t="s">
        <v>3955</v>
      </c>
      <c r="K3503" t="s">
        <v>3957</v>
      </c>
      <c r="L3503" t="s">
        <v>2</v>
      </c>
      <c r="M3503" t="s">
        <v>2</v>
      </c>
      <c r="N3503" t="s">
        <v>2</v>
      </c>
      <c r="O3503" t="s">
        <v>2</v>
      </c>
      <c r="U3503" t="s">
        <v>3957</v>
      </c>
      <c r="Z3503" s="4"/>
      <c r="AA3503" t="str">
        <f t="shared" si="270"/>
        <v>x</v>
      </c>
      <c r="AB3503">
        <f t="shared" si="271"/>
        <v>10</v>
      </c>
      <c r="AC3503" t="str">
        <f t="shared" si="272"/>
        <v/>
      </c>
      <c r="AD3503" t="str">
        <f t="shared" si="273"/>
        <v/>
      </c>
      <c r="AE3503" t="str">
        <f t="shared" si="274"/>
        <v/>
      </c>
      <c r="AF3503" t="s">
        <v>17472</v>
      </c>
      <c r="AG3503">
        <v>6</v>
      </c>
      <c r="AH3503" t="s">
        <v>18116</v>
      </c>
      <c r="AI3503">
        <v>31.232009999999999</v>
      </c>
      <c r="AJ3503">
        <v>30.984079999999999</v>
      </c>
      <c r="AK3503">
        <v>393</v>
      </c>
      <c r="AL3503">
        <v>754</v>
      </c>
      <c r="AM3503">
        <v>361</v>
      </c>
      <c r="AN3503">
        <v>41.890619999999998</v>
      </c>
      <c r="AO3503">
        <v>-1.5662050000000001</v>
      </c>
      <c r="AP3503" t="s">
        <v>2</v>
      </c>
      <c r="AQ3503" t="s">
        <v>1</v>
      </c>
      <c r="AR3503" t="s">
        <v>18113</v>
      </c>
      <c r="AS3503" t="s">
        <v>22598</v>
      </c>
      <c r="AT3503" t="s">
        <v>22598</v>
      </c>
      <c r="AU3503" t="s">
        <v>22815</v>
      </c>
      <c r="AV3503" t="s">
        <v>22815</v>
      </c>
      <c r="AW3503" t="s">
        <v>3957</v>
      </c>
      <c r="AX3503" t="s">
        <v>2</v>
      </c>
      <c r="AY3503" t="s">
        <v>2</v>
      </c>
      <c r="AZ3503" t="s">
        <v>2</v>
      </c>
      <c r="BA3503" t="s">
        <v>3957</v>
      </c>
      <c r="BB3503" t="s">
        <v>2</v>
      </c>
      <c r="BC3503" t="s">
        <v>2</v>
      </c>
      <c r="BD3503" t="s">
        <v>2</v>
      </c>
      <c r="BE3503" t="s">
        <v>2</v>
      </c>
      <c r="BF3503" t="s">
        <v>2</v>
      </c>
    </row>
    <row r="3504" spans="1:58" x14ac:dyDescent="0.25">
      <c r="A3504">
        <v>15009</v>
      </c>
      <c r="B3504" t="s">
        <v>2</v>
      </c>
      <c r="C3504" t="s">
        <v>3959</v>
      </c>
      <c r="D3504" t="s">
        <v>3959</v>
      </c>
      <c r="E3504" t="s">
        <v>3960</v>
      </c>
      <c r="F3504" t="s">
        <v>902</v>
      </c>
      <c r="G3504" t="s">
        <v>1926</v>
      </c>
      <c r="H3504" t="s">
        <v>3248</v>
      </c>
      <c r="I3504" t="s">
        <v>3953</v>
      </c>
      <c r="J3504" t="s">
        <v>3955</v>
      </c>
      <c r="K3504" t="s">
        <v>3959</v>
      </c>
      <c r="L3504" t="s">
        <v>2</v>
      </c>
      <c r="M3504" t="s">
        <v>2</v>
      </c>
      <c r="N3504" t="s">
        <v>2</v>
      </c>
      <c r="O3504" t="s">
        <v>2</v>
      </c>
      <c r="U3504" t="s">
        <v>3959</v>
      </c>
      <c r="Z3504" s="4"/>
      <c r="AA3504" t="str">
        <f t="shared" si="270"/>
        <v>x</v>
      </c>
      <c r="AB3504">
        <f t="shared" si="271"/>
        <v>10</v>
      </c>
      <c r="AC3504" t="str">
        <f t="shared" si="272"/>
        <v/>
      </c>
      <c r="AD3504" t="str">
        <f t="shared" si="273"/>
        <v/>
      </c>
      <c r="AE3504" t="str">
        <f t="shared" si="274"/>
        <v/>
      </c>
      <c r="AF3504" t="s">
        <v>17472</v>
      </c>
      <c r="AG3504">
        <v>6</v>
      </c>
      <c r="AH3504" t="s">
        <v>18114</v>
      </c>
      <c r="AI3504">
        <v>47.247579999999999</v>
      </c>
      <c r="AJ3504">
        <v>48.49371</v>
      </c>
      <c r="AK3504">
        <v>291</v>
      </c>
      <c r="AL3504">
        <v>687</v>
      </c>
      <c r="AM3504">
        <v>396</v>
      </c>
      <c r="AN3504">
        <v>41.866050000000001</v>
      </c>
      <c r="AO3504">
        <v>-1.0796030000000001</v>
      </c>
      <c r="AP3504" t="s">
        <v>2</v>
      </c>
      <c r="AQ3504" t="s">
        <v>1</v>
      </c>
      <c r="AR3504" t="s">
        <v>18113</v>
      </c>
      <c r="AS3504" t="s">
        <v>22598</v>
      </c>
      <c r="AT3504" t="s">
        <v>22598</v>
      </c>
      <c r="AU3504" t="s">
        <v>22815</v>
      </c>
      <c r="AV3504" t="s">
        <v>22815</v>
      </c>
      <c r="AW3504" t="s">
        <v>21575</v>
      </c>
      <c r="AX3504" t="s">
        <v>2</v>
      </c>
      <c r="AY3504" t="s">
        <v>2</v>
      </c>
      <c r="AZ3504" t="s">
        <v>31962</v>
      </c>
      <c r="BA3504" t="s">
        <v>3959</v>
      </c>
      <c r="BB3504" t="s">
        <v>2</v>
      </c>
      <c r="BC3504" t="s">
        <v>2</v>
      </c>
      <c r="BD3504" t="s">
        <v>2</v>
      </c>
      <c r="BE3504" t="s">
        <v>28100</v>
      </c>
      <c r="BF3504" t="s">
        <v>31963</v>
      </c>
    </row>
    <row r="3505" spans="1:58" x14ac:dyDescent="0.25">
      <c r="A3505">
        <v>15038</v>
      </c>
      <c r="B3505" t="s">
        <v>2</v>
      </c>
      <c r="C3505" t="s">
        <v>3961</v>
      </c>
      <c r="D3505" t="s">
        <v>3961</v>
      </c>
      <c r="E3505" t="s">
        <v>3962</v>
      </c>
      <c r="F3505" t="s">
        <v>902</v>
      </c>
      <c r="G3505" t="s">
        <v>1926</v>
      </c>
      <c r="H3505" t="s">
        <v>3248</v>
      </c>
      <c r="I3505" t="s">
        <v>3953</v>
      </c>
      <c r="J3505" t="s">
        <v>3955</v>
      </c>
      <c r="K3505" t="s">
        <v>3961</v>
      </c>
      <c r="L3505" t="s">
        <v>2</v>
      </c>
      <c r="M3505" t="s">
        <v>2</v>
      </c>
      <c r="N3505" t="s">
        <v>2</v>
      </c>
      <c r="O3505" t="s">
        <v>2</v>
      </c>
      <c r="U3505" t="s">
        <v>3961</v>
      </c>
      <c r="Z3505" s="4"/>
      <c r="AA3505" t="str">
        <f t="shared" si="270"/>
        <v>x</v>
      </c>
      <c r="AB3505">
        <f t="shared" si="271"/>
        <v>10</v>
      </c>
      <c r="AC3505" t="str">
        <f t="shared" si="272"/>
        <v/>
      </c>
      <c r="AD3505" t="str">
        <f t="shared" si="273"/>
        <v/>
      </c>
      <c r="AE3505" t="str">
        <f t="shared" si="274"/>
        <v/>
      </c>
      <c r="AF3505" t="s">
        <v>17472</v>
      </c>
      <c r="AG3505">
        <v>6</v>
      </c>
      <c r="AH3505" t="s">
        <v>18114</v>
      </c>
      <c r="AI3505">
        <v>89.198800000000006</v>
      </c>
      <c r="AJ3505">
        <v>48.081850000000003</v>
      </c>
      <c r="AK3505">
        <v>636</v>
      </c>
      <c r="AL3505">
        <v>1146</v>
      </c>
      <c r="AM3505">
        <v>510</v>
      </c>
      <c r="AN3505">
        <v>40.869999999999997</v>
      </c>
      <c r="AO3505">
        <v>-0.75231510000000001</v>
      </c>
      <c r="AP3505" t="s">
        <v>2</v>
      </c>
      <c r="AQ3505" t="s">
        <v>1</v>
      </c>
      <c r="AR3505" t="s">
        <v>18113</v>
      </c>
      <c r="AS3505" t="s">
        <v>22598</v>
      </c>
      <c r="AT3505" t="s">
        <v>22598</v>
      </c>
      <c r="AU3505" t="s">
        <v>22815</v>
      </c>
      <c r="AV3505" t="s">
        <v>22815</v>
      </c>
      <c r="AW3505" t="s">
        <v>3961</v>
      </c>
      <c r="AX3505" t="s">
        <v>2</v>
      </c>
      <c r="AY3505" t="s">
        <v>2</v>
      </c>
      <c r="AZ3505" t="s">
        <v>31999</v>
      </c>
      <c r="BA3505" t="s">
        <v>3961</v>
      </c>
      <c r="BB3505" t="s">
        <v>2</v>
      </c>
      <c r="BC3505" t="s">
        <v>2</v>
      </c>
      <c r="BD3505" t="s">
        <v>2</v>
      </c>
      <c r="BE3505" t="s">
        <v>2</v>
      </c>
      <c r="BF3505" t="s">
        <v>2</v>
      </c>
    </row>
    <row r="3506" spans="1:58" x14ac:dyDescent="0.25">
      <c r="A3506">
        <v>15006</v>
      </c>
      <c r="B3506" t="s">
        <v>2</v>
      </c>
      <c r="C3506" t="s">
        <v>3963</v>
      </c>
      <c r="D3506" t="s">
        <v>3963</v>
      </c>
      <c r="E3506" t="s">
        <v>3964</v>
      </c>
      <c r="F3506" t="s">
        <v>902</v>
      </c>
      <c r="G3506" t="s">
        <v>1926</v>
      </c>
      <c r="H3506" t="s">
        <v>3248</v>
      </c>
      <c r="I3506" t="s">
        <v>3953</v>
      </c>
      <c r="J3506" t="s">
        <v>3955</v>
      </c>
      <c r="K3506" t="s">
        <v>3963</v>
      </c>
      <c r="L3506" t="s">
        <v>2</v>
      </c>
      <c r="M3506" t="s">
        <v>2</v>
      </c>
      <c r="N3506" t="s">
        <v>2</v>
      </c>
      <c r="O3506" t="s">
        <v>2</v>
      </c>
      <c r="U3506" t="s">
        <v>3963</v>
      </c>
      <c r="Z3506" s="4"/>
      <c r="AA3506" t="str">
        <f t="shared" si="270"/>
        <v>x</v>
      </c>
      <c r="AB3506">
        <f t="shared" si="271"/>
        <v>10</v>
      </c>
      <c r="AC3506" t="str">
        <f t="shared" si="272"/>
        <v/>
      </c>
      <c r="AD3506" t="str">
        <f t="shared" si="273"/>
        <v/>
      </c>
      <c r="AE3506" t="str">
        <f t="shared" si="274"/>
        <v/>
      </c>
      <c r="AF3506" t="s">
        <v>17472</v>
      </c>
      <c r="AG3506">
        <v>6</v>
      </c>
      <c r="AH3506" t="s">
        <v>18114</v>
      </c>
      <c r="AI3506">
        <v>0</v>
      </c>
      <c r="AJ3506">
        <v>0</v>
      </c>
      <c r="AK3506">
        <v>0</v>
      </c>
      <c r="AL3506">
        <v>0</v>
      </c>
      <c r="AM3506">
        <v>0</v>
      </c>
      <c r="AN3506">
        <v>41.375790000000002</v>
      </c>
      <c r="AO3506">
        <v>-0.92662800000000001</v>
      </c>
      <c r="AP3506" t="s">
        <v>2</v>
      </c>
      <c r="AQ3506" t="s">
        <v>2</v>
      </c>
      <c r="AR3506" t="s">
        <v>18113</v>
      </c>
      <c r="AS3506" t="s">
        <v>22598</v>
      </c>
      <c r="AT3506" t="s">
        <v>22598</v>
      </c>
      <c r="AU3506" t="s">
        <v>22815</v>
      </c>
      <c r="AV3506" t="s">
        <v>22815</v>
      </c>
      <c r="AW3506" t="s">
        <v>3963</v>
      </c>
      <c r="AX3506" t="s">
        <v>2</v>
      </c>
      <c r="AY3506" t="s">
        <v>2</v>
      </c>
      <c r="AZ3506" t="s">
        <v>2</v>
      </c>
      <c r="BA3506" t="s">
        <v>3963</v>
      </c>
      <c r="BB3506" t="s">
        <v>2</v>
      </c>
      <c r="BC3506" t="s">
        <v>2</v>
      </c>
      <c r="BD3506" t="s">
        <v>2</v>
      </c>
      <c r="BE3506" t="s">
        <v>2</v>
      </c>
      <c r="BF3506" t="s">
        <v>2</v>
      </c>
    </row>
    <row r="3507" spans="1:58" x14ac:dyDescent="0.25">
      <c r="A3507">
        <v>14987</v>
      </c>
      <c r="B3507" t="s">
        <v>2</v>
      </c>
      <c r="C3507" t="s">
        <v>3965</v>
      </c>
      <c r="D3507" t="s">
        <v>3965</v>
      </c>
      <c r="E3507" t="s">
        <v>3966</v>
      </c>
      <c r="F3507" t="s">
        <v>902</v>
      </c>
      <c r="G3507" t="s">
        <v>1926</v>
      </c>
      <c r="H3507" t="s">
        <v>3248</v>
      </c>
      <c r="I3507" t="s">
        <v>3953</v>
      </c>
      <c r="J3507" t="s">
        <v>3955</v>
      </c>
      <c r="K3507" t="s">
        <v>3965</v>
      </c>
      <c r="L3507" t="s">
        <v>2</v>
      </c>
      <c r="M3507" t="s">
        <v>2</v>
      </c>
      <c r="N3507" t="s">
        <v>2</v>
      </c>
      <c r="O3507" t="s">
        <v>2</v>
      </c>
      <c r="U3507" t="s">
        <v>3965</v>
      </c>
      <c r="Z3507" s="4"/>
      <c r="AA3507" t="str">
        <f t="shared" si="270"/>
        <v>x</v>
      </c>
      <c r="AB3507">
        <f t="shared" si="271"/>
        <v>10</v>
      </c>
      <c r="AC3507" t="str">
        <f t="shared" si="272"/>
        <v/>
      </c>
      <c r="AD3507" t="str">
        <f t="shared" si="273"/>
        <v/>
      </c>
      <c r="AE3507" t="str">
        <f t="shared" si="274"/>
        <v/>
      </c>
      <c r="AF3507" t="s">
        <v>17472</v>
      </c>
      <c r="AG3507">
        <v>6</v>
      </c>
      <c r="AH3507" t="s">
        <v>18114</v>
      </c>
      <c r="AI3507">
        <v>221.72149999999999</v>
      </c>
      <c r="AJ3507">
        <v>109.22494</v>
      </c>
      <c r="AK3507">
        <v>808</v>
      </c>
      <c r="AL3507">
        <v>1543</v>
      </c>
      <c r="AM3507">
        <v>735</v>
      </c>
      <c r="AN3507">
        <v>41.820659999999997</v>
      </c>
      <c r="AO3507">
        <v>-2.1135039999999998</v>
      </c>
      <c r="AP3507" t="s">
        <v>2</v>
      </c>
      <c r="AQ3507" t="s">
        <v>1</v>
      </c>
      <c r="AR3507" t="s">
        <v>18113</v>
      </c>
      <c r="AS3507" t="s">
        <v>22598</v>
      </c>
      <c r="AT3507" t="s">
        <v>22598</v>
      </c>
      <c r="AU3507" t="s">
        <v>22815</v>
      </c>
      <c r="AV3507" t="s">
        <v>22815</v>
      </c>
      <c r="AW3507" t="s">
        <v>3965</v>
      </c>
      <c r="AX3507" t="s">
        <v>2</v>
      </c>
      <c r="AY3507" t="s">
        <v>2</v>
      </c>
      <c r="AZ3507" t="s">
        <v>2</v>
      </c>
      <c r="BA3507" t="s">
        <v>25135</v>
      </c>
      <c r="BB3507" t="s">
        <v>2</v>
      </c>
      <c r="BC3507" t="s">
        <v>2</v>
      </c>
      <c r="BD3507" t="s">
        <v>2</v>
      </c>
      <c r="BE3507" t="s">
        <v>2</v>
      </c>
      <c r="BF3507" t="s">
        <v>2</v>
      </c>
    </row>
    <row r="3508" spans="1:58" x14ac:dyDescent="0.25">
      <c r="A3508">
        <v>15010</v>
      </c>
      <c r="B3508" t="s">
        <v>2</v>
      </c>
      <c r="C3508" t="s">
        <v>3967</v>
      </c>
      <c r="D3508" t="s">
        <v>3967</v>
      </c>
      <c r="E3508" t="s">
        <v>3968</v>
      </c>
      <c r="F3508" t="s">
        <v>902</v>
      </c>
      <c r="G3508" t="s">
        <v>1926</v>
      </c>
      <c r="H3508" t="s">
        <v>3248</v>
      </c>
      <c r="I3508" t="s">
        <v>3953</v>
      </c>
      <c r="J3508" t="s">
        <v>3955</v>
      </c>
      <c r="K3508" t="s">
        <v>3967</v>
      </c>
      <c r="L3508" t="s">
        <v>2</v>
      </c>
      <c r="M3508" t="s">
        <v>2</v>
      </c>
      <c r="N3508" t="s">
        <v>2</v>
      </c>
      <c r="O3508" t="s">
        <v>2</v>
      </c>
      <c r="U3508" t="s">
        <v>3967</v>
      </c>
      <c r="Z3508" s="4"/>
      <c r="AA3508" t="str">
        <f t="shared" si="270"/>
        <v>x</v>
      </c>
      <c r="AB3508">
        <f t="shared" si="271"/>
        <v>10</v>
      </c>
      <c r="AC3508" t="str">
        <f t="shared" si="272"/>
        <v/>
      </c>
      <c r="AD3508" t="str">
        <f t="shared" si="273"/>
        <v/>
      </c>
      <c r="AE3508" t="str">
        <f t="shared" si="274"/>
        <v/>
      </c>
      <c r="AF3508" t="s">
        <v>17472</v>
      </c>
      <c r="AG3508">
        <v>6</v>
      </c>
      <c r="AH3508" t="s">
        <v>18114</v>
      </c>
      <c r="AI3508">
        <v>32.4407</v>
      </c>
      <c r="AJ3508">
        <v>51.740969999999997</v>
      </c>
      <c r="AK3508">
        <v>459</v>
      </c>
      <c r="AL3508">
        <v>702</v>
      </c>
      <c r="AM3508">
        <v>243</v>
      </c>
      <c r="AN3508">
        <v>41.703139999999998</v>
      </c>
      <c r="AO3508">
        <v>-0.48762660000000002</v>
      </c>
      <c r="AP3508" t="s">
        <v>2</v>
      </c>
      <c r="AQ3508" t="s">
        <v>1</v>
      </c>
      <c r="AR3508" t="s">
        <v>18113</v>
      </c>
      <c r="AS3508" t="s">
        <v>22598</v>
      </c>
      <c r="AT3508" t="s">
        <v>22598</v>
      </c>
      <c r="AU3508" t="s">
        <v>22815</v>
      </c>
      <c r="AV3508" t="s">
        <v>22815</v>
      </c>
      <c r="AW3508" t="s">
        <v>3967</v>
      </c>
      <c r="AX3508" t="s">
        <v>2</v>
      </c>
      <c r="AY3508" t="s">
        <v>2</v>
      </c>
      <c r="AZ3508" t="s">
        <v>31964</v>
      </c>
      <c r="BA3508" t="s">
        <v>3967</v>
      </c>
      <c r="BB3508" t="s">
        <v>2</v>
      </c>
      <c r="BC3508" t="s">
        <v>2</v>
      </c>
      <c r="BD3508" t="s">
        <v>2</v>
      </c>
      <c r="BE3508" t="s">
        <v>28706</v>
      </c>
      <c r="BF3508" t="s">
        <v>31965</v>
      </c>
    </row>
    <row r="3509" spans="1:58" x14ac:dyDescent="0.25">
      <c r="A3509">
        <v>15003</v>
      </c>
      <c r="B3509" t="s">
        <v>2</v>
      </c>
      <c r="C3509" t="s">
        <v>3969</v>
      </c>
      <c r="D3509" t="s">
        <v>3969</v>
      </c>
      <c r="E3509" t="s">
        <v>3970</v>
      </c>
      <c r="F3509" t="s">
        <v>902</v>
      </c>
      <c r="G3509" t="s">
        <v>1926</v>
      </c>
      <c r="H3509" t="s">
        <v>3248</v>
      </c>
      <c r="I3509" t="s">
        <v>3953</v>
      </c>
      <c r="J3509" t="s">
        <v>3955</v>
      </c>
      <c r="K3509" t="s">
        <v>3969</v>
      </c>
      <c r="L3509" t="s">
        <v>2</v>
      </c>
      <c r="M3509" t="s">
        <v>2</v>
      </c>
      <c r="N3509" t="s">
        <v>2</v>
      </c>
      <c r="O3509" t="s">
        <v>2</v>
      </c>
      <c r="U3509" t="s">
        <v>3969</v>
      </c>
      <c r="Z3509" s="4"/>
      <c r="AA3509" t="str">
        <f t="shared" si="270"/>
        <v>x</v>
      </c>
      <c r="AB3509">
        <f t="shared" si="271"/>
        <v>10</v>
      </c>
      <c r="AC3509" t="str">
        <f t="shared" si="272"/>
        <v/>
      </c>
      <c r="AD3509" t="str">
        <f t="shared" si="273"/>
        <v/>
      </c>
      <c r="AE3509" t="str">
        <f t="shared" si="274"/>
        <v/>
      </c>
      <c r="AF3509" t="s">
        <v>17472</v>
      </c>
      <c r="AG3509">
        <v>6</v>
      </c>
      <c r="AH3509" t="s">
        <v>18114</v>
      </c>
      <c r="AI3509">
        <v>199.12578999999999</v>
      </c>
      <c r="AJ3509">
        <v>69.133290000000002</v>
      </c>
      <c r="AK3509">
        <v>434</v>
      </c>
      <c r="AL3509">
        <v>1251</v>
      </c>
      <c r="AM3509">
        <v>817</v>
      </c>
      <c r="AN3509">
        <v>41.34854</v>
      </c>
      <c r="AO3509">
        <v>-1.348638</v>
      </c>
      <c r="AP3509" t="s">
        <v>2</v>
      </c>
      <c r="AQ3509" t="s">
        <v>1</v>
      </c>
      <c r="AR3509" t="s">
        <v>18113</v>
      </c>
      <c r="AS3509" t="s">
        <v>22598</v>
      </c>
      <c r="AT3509" t="s">
        <v>22598</v>
      </c>
      <c r="AU3509" t="s">
        <v>22815</v>
      </c>
      <c r="AV3509" t="s">
        <v>22815</v>
      </c>
      <c r="AW3509" t="s">
        <v>21561</v>
      </c>
      <c r="AX3509" t="s">
        <v>2</v>
      </c>
      <c r="AY3509" t="s">
        <v>2</v>
      </c>
      <c r="AZ3509" t="s">
        <v>31957</v>
      </c>
      <c r="BA3509" t="s">
        <v>3969</v>
      </c>
      <c r="BB3509" t="s">
        <v>2</v>
      </c>
      <c r="BC3509" t="s">
        <v>2</v>
      </c>
      <c r="BD3509" t="s">
        <v>2</v>
      </c>
      <c r="BE3509" t="s">
        <v>28125</v>
      </c>
      <c r="BF3509" t="s">
        <v>31958</v>
      </c>
    </row>
    <row r="3510" spans="1:58" x14ac:dyDescent="0.25">
      <c r="A3510">
        <v>15005</v>
      </c>
      <c r="B3510" t="s">
        <v>2</v>
      </c>
      <c r="C3510" t="s">
        <v>3971</v>
      </c>
      <c r="D3510" t="s">
        <v>3971</v>
      </c>
      <c r="E3510" t="s">
        <v>3972</v>
      </c>
      <c r="F3510" t="s">
        <v>902</v>
      </c>
      <c r="G3510" t="s">
        <v>1926</v>
      </c>
      <c r="H3510" t="s">
        <v>3248</v>
      </c>
      <c r="I3510" t="s">
        <v>3953</v>
      </c>
      <c r="J3510" t="s">
        <v>3955</v>
      </c>
      <c r="K3510" t="s">
        <v>3971</v>
      </c>
      <c r="L3510" t="s">
        <v>2</v>
      </c>
      <c r="M3510" t="s">
        <v>2</v>
      </c>
      <c r="N3510" t="s">
        <v>2</v>
      </c>
      <c r="O3510" t="s">
        <v>2</v>
      </c>
      <c r="U3510" t="s">
        <v>3971</v>
      </c>
      <c r="Z3510" s="4"/>
      <c r="AA3510" t="str">
        <f t="shared" si="270"/>
        <v>x</v>
      </c>
      <c r="AB3510">
        <f t="shared" si="271"/>
        <v>10</v>
      </c>
      <c r="AC3510" t="str">
        <f t="shared" si="272"/>
        <v/>
      </c>
      <c r="AD3510" t="str">
        <f t="shared" si="273"/>
        <v/>
      </c>
      <c r="AE3510" t="str">
        <f t="shared" si="274"/>
        <v/>
      </c>
      <c r="AF3510" t="s">
        <v>17472</v>
      </c>
      <c r="AG3510">
        <v>6</v>
      </c>
      <c r="AH3510" t="s">
        <v>18114</v>
      </c>
      <c r="AI3510">
        <v>157.34460999999999</v>
      </c>
      <c r="AJ3510">
        <v>87.512110000000007</v>
      </c>
      <c r="AK3510">
        <v>385</v>
      </c>
      <c r="AL3510">
        <v>935</v>
      </c>
      <c r="AM3510">
        <v>550</v>
      </c>
      <c r="AN3510">
        <v>41.075220000000002</v>
      </c>
      <c r="AO3510">
        <v>-0.60415200000000002</v>
      </c>
      <c r="AP3510" t="s">
        <v>2</v>
      </c>
      <c r="AQ3510" t="s">
        <v>1</v>
      </c>
      <c r="AR3510" t="s">
        <v>18113</v>
      </c>
      <c r="AS3510" t="s">
        <v>22598</v>
      </c>
      <c r="AT3510" t="s">
        <v>22598</v>
      </c>
      <c r="AU3510" t="s">
        <v>22815</v>
      </c>
      <c r="AV3510" t="s">
        <v>22815</v>
      </c>
      <c r="AW3510" t="s">
        <v>3971</v>
      </c>
      <c r="AX3510" t="s">
        <v>2</v>
      </c>
      <c r="AY3510" t="s">
        <v>2</v>
      </c>
      <c r="AZ3510" t="s">
        <v>31959</v>
      </c>
      <c r="BA3510" t="s">
        <v>3971</v>
      </c>
      <c r="BB3510" t="s">
        <v>2</v>
      </c>
      <c r="BC3510" t="s">
        <v>2</v>
      </c>
      <c r="BD3510" t="s">
        <v>2</v>
      </c>
      <c r="BE3510" t="s">
        <v>2</v>
      </c>
      <c r="BF3510" t="s">
        <v>31960</v>
      </c>
    </row>
    <row r="3511" spans="1:58" x14ac:dyDescent="0.25">
      <c r="A3511">
        <v>15036</v>
      </c>
      <c r="B3511" t="s">
        <v>2</v>
      </c>
      <c r="C3511" t="s">
        <v>4055</v>
      </c>
      <c r="D3511" t="s">
        <v>4055</v>
      </c>
      <c r="E3511" t="s">
        <v>11903</v>
      </c>
      <c r="F3511" t="s">
        <v>902</v>
      </c>
      <c r="G3511" t="s">
        <v>1926</v>
      </c>
      <c r="H3511" t="s">
        <v>3248</v>
      </c>
      <c r="I3511" t="s">
        <v>3953</v>
      </c>
      <c r="J3511" t="s">
        <v>3955</v>
      </c>
      <c r="K3511" t="s">
        <v>4055</v>
      </c>
      <c r="L3511" t="s">
        <v>2</v>
      </c>
      <c r="M3511" t="s">
        <v>2</v>
      </c>
      <c r="N3511" t="s">
        <v>2</v>
      </c>
      <c r="O3511" t="s">
        <v>2</v>
      </c>
      <c r="U3511" t="s">
        <v>4055</v>
      </c>
      <c r="Z3511" s="4"/>
      <c r="AA3511" t="str">
        <f t="shared" si="270"/>
        <v>x</v>
      </c>
      <c r="AB3511">
        <f t="shared" si="271"/>
        <v>10</v>
      </c>
      <c r="AC3511" t="str">
        <f t="shared" si="272"/>
        <v/>
      </c>
      <c r="AD3511" t="str">
        <f t="shared" si="273"/>
        <v/>
      </c>
      <c r="AE3511" t="str">
        <f t="shared" si="274"/>
        <v/>
      </c>
      <c r="AF3511" t="s">
        <v>17472</v>
      </c>
      <c r="AG3511">
        <v>6</v>
      </c>
      <c r="AH3511" t="s">
        <v>18114</v>
      </c>
      <c r="AI3511">
        <v>0</v>
      </c>
      <c r="AJ3511">
        <v>0</v>
      </c>
      <c r="AK3511">
        <v>0</v>
      </c>
      <c r="AL3511">
        <v>0</v>
      </c>
      <c r="AM3511">
        <v>0</v>
      </c>
      <c r="AN3511">
        <v>40.846670000000003</v>
      </c>
      <c r="AO3511">
        <v>-1.7191669999999999</v>
      </c>
      <c r="AP3511" t="s">
        <v>2</v>
      </c>
      <c r="AQ3511" t="s">
        <v>2</v>
      </c>
      <c r="AR3511" t="s">
        <v>18113</v>
      </c>
      <c r="AS3511" t="s">
        <v>22598</v>
      </c>
      <c r="AT3511" t="s">
        <v>22598</v>
      </c>
      <c r="AU3511" t="s">
        <v>22815</v>
      </c>
      <c r="AV3511" t="s">
        <v>22815</v>
      </c>
      <c r="AW3511" t="s">
        <v>4055</v>
      </c>
      <c r="AX3511" t="s">
        <v>2</v>
      </c>
      <c r="AY3511" t="s">
        <v>2</v>
      </c>
      <c r="AZ3511" t="s">
        <v>31995</v>
      </c>
      <c r="BA3511" t="s">
        <v>4055</v>
      </c>
      <c r="BB3511" t="s">
        <v>2</v>
      </c>
      <c r="BC3511" t="s">
        <v>2</v>
      </c>
      <c r="BD3511" t="s">
        <v>2</v>
      </c>
      <c r="BE3511" t="s">
        <v>29002</v>
      </c>
      <c r="BF3511" t="s">
        <v>31996</v>
      </c>
    </row>
    <row r="3512" spans="1:58" x14ac:dyDescent="0.25">
      <c r="A3512">
        <v>15007</v>
      </c>
      <c r="B3512" t="s">
        <v>2</v>
      </c>
      <c r="C3512" t="s">
        <v>3973</v>
      </c>
      <c r="D3512" t="s">
        <v>3973</v>
      </c>
      <c r="E3512" t="s">
        <v>3974</v>
      </c>
      <c r="F3512" t="s">
        <v>902</v>
      </c>
      <c r="G3512" t="s">
        <v>1926</v>
      </c>
      <c r="H3512" t="s">
        <v>3248</v>
      </c>
      <c r="I3512" t="s">
        <v>3953</v>
      </c>
      <c r="J3512" t="s">
        <v>3955</v>
      </c>
      <c r="K3512" t="s">
        <v>3973</v>
      </c>
      <c r="L3512" t="s">
        <v>2</v>
      </c>
      <c r="M3512" t="s">
        <v>2</v>
      </c>
      <c r="N3512" t="s">
        <v>2</v>
      </c>
      <c r="O3512" t="s">
        <v>2</v>
      </c>
      <c r="U3512" t="s">
        <v>3973</v>
      </c>
      <c r="Z3512" s="4"/>
      <c r="AA3512" t="str">
        <f t="shared" si="270"/>
        <v>x</v>
      </c>
      <c r="AB3512">
        <f t="shared" si="271"/>
        <v>10</v>
      </c>
      <c r="AC3512" t="str">
        <f t="shared" si="272"/>
        <v/>
      </c>
      <c r="AD3512" t="str">
        <f t="shared" si="273"/>
        <v/>
      </c>
      <c r="AE3512" t="str">
        <f t="shared" si="274"/>
        <v/>
      </c>
      <c r="AF3512" t="s">
        <v>17472</v>
      </c>
      <c r="AG3512">
        <v>6</v>
      </c>
      <c r="AH3512" t="s">
        <v>18114</v>
      </c>
      <c r="AI3512">
        <v>195.15429</v>
      </c>
      <c r="AJ3512">
        <v>89.445760000000007</v>
      </c>
      <c r="AK3512">
        <v>448</v>
      </c>
      <c r="AL3512">
        <v>1110</v>
      </c>
      <c r="AM3512">
        <v>662</v>
      </c>
      <c r="AN3512">
        <v>41.648780000000002</v>
      </c>
      <c r="AO3512">
        <v>-1.5083530000000001</v>
      </c>
      <c r="AP3512" t="s">
        <v>2</v>
      </c>
      <c r="AQ3512" t="s">
        <v>1</v>
      </c>
      <c r="AR3512" t="s">
        <v>18113</v>
      </c>
      <c r="AS3512" t="s">
        <v>22598</v>
      </c>
      <c r="AT3512" t="s">
        <v>22598</v>
      </c>
      <c r="AU3512" t="s">
        <v>22815</v>
      </c>
      <c r="AV3512" t="s">
        <v>22815</v>
      </c>
      <c r="AW3512" t="s">
        <v>3973</v>
      </c>
      <c r="AX3512" t="s">
        <v>2</v>
      </c>
      <c r="AY3512" t="s">
        <v>2</v>
      </c>
      <c r="AZ3512" t="s">
        <v>31961</v>
      </c>
      <c r="BA3512" t="s">
        <v>28712</v>
      </c>
      <c r="BB3512" t="s">
        <v>2</v>
      </c>
      <c r="BC3512" t="s">
        <v>2</v>
      </c>
      <c r="BD3512" t="s">
        <v>2</v>
      </c>
      <c r="BE3512" t="s">
        <v>2</v>
      </c>
      <c r="BF3512" t="s">
        <v>2</v>
      </c>
    </row>
    <row r="3513" spans="1:58" x14ac:dyDescent="0.25">
      <c r="A3513">
        <v>14973</v>
      </c>
      <c r="B3513" t="s">
        <v>2</v>
      </c>
      <c r="C3513" t="s">
        <v>3975</v>
      </c>
      <c r="D3513" t="s">
        <v>3975</v>
      </c>
      <c r="E3513" t="s">
        <v>3976</v>
      </c>
      <c r="F3513" t="s">
        <v>902</v>
      </c>
      <c r="G3513" t="s">
        <v>1926</v>
      </c>
      <c r="H3513" t="s">
        <v>3248</v>
      </c>
      <c r="I3513" t="s">
        <v>3953</v>
      </c>
      <c r="J3513" t="s">
        <v>3955</v>
      </c>
      <c r="K3513" t="s">
        <v>3975</v>
      </c>
      <c r="L3513" t="s">
        <v>2</v>
      </c>
      <c r="M3513" t="s">
        <v>2</v>
      </c>
      <c r="N3513" t="s">
        <v>2</v>
      </c>
      <c r="O3513" t="s">
        <v>2</v>
      </c>
      <c r="U3513" t="s">
        <v>3975</v>
      </c>
      <c r="Z3513" s="4"/>
      <c r="AA3513" t="str">
        <f t="shared" si="270"/>
        <v>x</v>
      </c>
      <c r="AB3513">
        <f t="shared" si="271"/>
        <v>10</v>
      </c>
      <c r="AC3513" t="str">
        <f t="shared" si="272"/>
        <v/>
      </c>
      <c r="AD3513" t="str">
        <f t="shared" si="273"/>
        <v/>
      </c>
      <c r="AE3513" t="str">
        <f t="shared" si="274"/>
        <v/>
      </c>
      <c r="AF3513" t="s">
        <v>17472</v>
      </c>
      <c r="AG3513">
        <v>6</v>
      </c>
      <c r="AH3513" t="s">
        <v>18114</v>
      </c>
      <c r="AI3513">
        <v>292.27953000000002</v>
      </c>
      <c r="AJ3513">
        <v>92.156130000000005</v>
      </c>
      <c r="AK3513">
        <v>431</v>
      </c>
      <c r="AL3513">
        <v>1400</v>
      </c>
      <c r="AM3513">
        <v>969</v>
      </c>
      <c r="AN3513">
        <v>41.48592</v>
      </c>
      <c r="AO3513">
        <v>-1.6567750000000001</v>
      </c>
      <c r="AP3513" t="s">
        <v>2</v>
      </c>
      <c r="AQ3513" t="s">
        <v>1</v>
      </c>
      <c r="AR3513" t="s">
        <v>18113</v>
      </c>
      <c r="AS3513" t="s">
        <v>22598</v>
      </c>
      <c r="AT3513" t="s">
        <v>22598</v>
      </c>
      <c r="AU3513" t="s">
        <v>22815</v>
      </c>
      <c r="AV3513" t="s">
        <v>22815</v>
      </c>
      <c r="AW3513" t="s">
        <v>3975</v>
      </c>
      <c r="AX3513" t="s">
        <v>2</v>
      </c>
      <c r="AY3513" t="s">
        <v>2</v>
      </c>
      <c r="AZ3513" t="s">
        <v>31919</v>
      </c>
      <c r="BA3513" t="s">
        <v>3975</v>
      </c>
      <c r="BB3513" t="s">
        <v>2</v>
      </c>
      <c r="BC3513" t="s">
        <v>2</v>
      </c>
      <c r="BD3513" t="s">
        <v>2</v>
      </c>
      <c r="BE3513" t="s">
        <v>25165</v>
      </c>
      <c r="BF3513" t="s">
        <v>31920</v>
      </c>
    </row>
    <row r="3514" spans="1:58" x14ac:dyDescent="0.25">
      <c r="A3514">
        <v>14972</v>
      </c>
      <c r="B3514" t="s">
        <v>2</v>
      </c>
      <c r="C3514" t="s">
        <v>3977</v>
      </c>
      <c r="D3514" t="s">
        <v>3977</v>
      </c>
      <c r="E3514" t="s">
        <v>3978</v>
      </c>
      <c r="F3514" t="s">
        <v>902</v>
      </c>
      <c r="G3514" t="s">
        <v>1926</v>
      </c>
      <c r="H3514" t="s">
        <v>3248</v>
      </c>
      <c r="I3514" t="s">
        <v>3953</v>
      </c>
      <c r="J3514" t="s">
        <v>3955</v>
      </c>
      <c r="K3514" t="s">
        <v>3977</v>
      </c>
      <c r="L3514" t="s">
        <v>2</v>
      </c>
      <c r="M3514" t="s">
        <v>2</v>
      </c>
      <c r="N3514" t="s">
        <v>2</v>
      </c>
      <c r="O3514" t="s">
        <v>2</v>
      </c>
      <c r="U3514" t="s">
        <v>3977</v>
      </c>
      <c r="Z3514" s="4"/>
      <c r="AA3514" t="str">
        <f t="shared" si="270"/>
        <v>x</v>
      </c>
      <c r="AB3514">
        <f t="shared" si="271"/>
        <v>10</v>
      </c>
      <c r="AC3514" t="str">
        <f t="shared" si="272"/>
        <v/>
      </c>
      <c r="AD3514" t="str">
        <f t="shared" si="273"/>
        <v/>
      </c>
      <c r="AE3514" t="str">
        <f t="shared" si="274"/>
        <v/>
      </c>
      <c r="AF3514" t="s">
        <v>17472</v>
      </c>
      <c r="AG3514">
        <v>6</v>
      </c>
      <c r="AH3514" t="s">
        <v>18114</v>
      </c>
      <c r="AI3514">
        <v>262.11568</v>
      </c>
      <c r="AJ3514">
        <v>84.769069999999999</v>
      </c>
      <c r="AK3514">
        <v>393</v>
      </c>
      <c r="AL3514">
        <v>1394</v>
      </c>
      <c r="AM3514">
        <v>1001</v>
      </c>
      <c r="AN3514">
        <v>41.357149999999997</v>
      </c>
      <c r="AO3514">
        <v>-1.460887</v>
      </c>
      <c r="AP3514" t="s">
        <v>2</v>
      </c>
      <c r="AQ3514" t="s">
        <v>1</v>
      </c>
      <c r="AR3514" t="s">
        <v>18113</v>
      </c>
      <c r="AS3514" t="s">
        <v>22598</v>
      </c>
      <c r="AT3514" t="s">
        <v>22598</v>
      </c>
      <c r="AU3514" t="s">
        <v>22815</v>
      </c>
      <c r="AV3514" t="s">
        <v>22815</v>
      </c>
      <c r="AW3514" t="s">
        <v>3977</v>
      </c>
      <c r="AX3514" t="s">
        <v>2</v>
      </c>
      <c r="AY3514" t="s">
        <v>2</v>
      </c>
      <c r="AZ3514" t="s">
        <v>31917</v>
      </c>
      <c r="BA3514" t="s">
        <v>3977</v>
      </c>
      <c r="BB3514" t="s">
        <v>2</v>
      </c>
      <c r="BC3514" t="s">
        <v>2</v>
      </c>
      <c r="BD3514" t="s">
        <v>2</v>
      </c>
      <c r="BE3514" t="s">
        <v>28700</v>
      </c>
      <c r="BF3514" t="s">
        <v>31918</v>
      </c>
    </row>
    <row r="3515" spans="1:58" x14ac:dyDescent="0.25">
      <c r="A3515">
        <v>14974</v>
      </c>
      <c r="B3515" t="s">
        <v>2</v>
      </c>
      <c r="C3515" t="s">
        <v>3979</v>
      </c>
      <c r="D3515" t="s">
        <v>3979</v>
      </c>
      <c r="E3515" t="s">
        <v>3980</v>
      </c>
      <c r="F3515" t="s">
        <v>902</v>
      </c>
      <c r="G3515" t="s">
        <v>1926</v>
      </c>
      <c r="H3515" t="s">
        <v>3248</v>
      </c>
      <c r="I3515" t="s">
        <v>3953</v>
      </c>
      <c r="J3515" t="s">
        <v>3955</v>
      </c>
      <c r="K3515" t="s">
        <v>3979</v>
      </c>
      <c r="L3515" t="s">
        <v>2</v>
      </c>
      <c r="M3515" t="s">
        <v>2</v>
      </c>
      <c r="N3515" t="s">
        <v>2</v>
      </c>
      <c r="O3515" t="s">
        <v>2</v>
      </c>
      <c r="U3515" t="s">
        <v>3979</v>
      </c>
      <c r="Z3515" s="4"/>
      <c r="AA3515" t="str">
        <f t="shared" si="270"/>
        <v>x</v>
      </c>
      <c r="AB3515">
        <f t="shared" si="271"/>
        <v>10</v>
      </c>
      <c r="AC3515" t="str">
        <f t="shared" si="272"/>
        <v/>
      </c>
      <c r="AD3515" t="str">
        <f t="shared" si="273"/>
        <v/>
      </c>
      <c r="AE3515" t="str">
        <f t="shared" si="274"/>
        <v/>
      </c>
      <c r="AF3515" t="s">
        <v>17472</v>
      </c>
      <c r="AG3515">
        <v>6</v>
      </c>
      <c r="AH3515" t="s">
        <v>18114</v>
      </c>
      <c r="AI3515">
        <v>397.30666000000002</v>
      </c>
      <c r="AJ3515">
        <v>102.55807</v>
      </c>
      <c r="AK3515">
        <v>599</v>
      </c>
      <c r="AL3515">
        <v>2294</v>
      </c>
      <c r="AM3515">
        <v>1695</v>
      </c>
      <c r="AN3515">
        <v>41.758020000000002</v>
      </c>
      <c r="AO3515">
        <v>-1.777871</v>
      </c>
      <c r="AP3515" t="s">
        <v>2</v>
      </c>
      <c r="AQ3515" t="s">
        <v>1</v>
      </c>
      <c r="AR3515" t="s">
        <v>18113</v>
      </c>
      <c r="AS3515" t="s">
        <v>22598</v>
      </c>
      <c r="AT3515" t="s">
        <v>22598</v>
      </c>
      <c r="AU3515" t="s">
        <v>22815</v>
      </c>
      <c r="AV3515" t="s">
        <v>22815</v>
      </c>
      <c r="AW3515" t="s">
        <v>3979</v>
      </c>
      <c r="AX3515" t="s">
        <v>2</v>
      </c>
      <c r="AY3515" t="s">
        <v>2</v>
      </c>
      <c r="AZ3515" t="s">
        <v>31921</v>
      </c>
      <c r="BA3515" t="s">
        <v>3979</v>
      </c>
      <c r="BB3515" t="s">
        <v>26138</v>
      </c>
      <c r="BC3515" t="s">
        <v>2</v>
      </c>
      <c r="BD3515" t="s">
        <v>2</v>
      </c>
      <c r="BE3515" t="s">
        <v>2</v>
      </c>
      <c r="BF3515" t="s">
        <v>31922</v>
      </c>
    </row>
    <row r="3516" spans="1:58" x14ac:dyDescent="0.25">
      <c r="A3516">
        <v>15035</v>
      </c>
      <c r="B3516" t="s">
        <v>2</v>
      </c>
      <c r="C3516" t="s">
        <v>4058</v>
      </c>
      <c r="D3516" t="s">
        <v>4058</v>
      </c>
      <c r="E3516" t="s">
        <v>11904</v>
      </c>
      <c r="F3516" t="s">
        <v>902</v>
      </c>
      <c r="G3516" t="s">
        <v>1926</v>
      </c>
      <c r="H3516" t="s">
        <v>3248</v>
      </c>
      <c r="I3516" t="s">
        <v>3953</v>
      </c>
      <c r="J3516" t="s">
        <v>3955</v>
      </c>
      <c r="K3516" t="s">
        <v>4058</v>
      </c>
      <c r="L3516" t="s">
        <v>2</v>
      </c>
      <c r="M3516" t="s">
        <v>2</v>
      </c>
      <c r="N3516" t="s">
        <v>2</v>
      </c>
      <c r="O3516" t="s">
        <v>2</v>
      </c>
      <c r="U3516" t="s">
        <v>4058</v>
      </c>
      <c r="Z3516" s="4"/>
      <c r="AA3516" t="str">
        <f t="shared" si="270"/>
        <v>x</v>
      </c>
      <c r="AB3516">
        <f t="shared" si="271"/>
        <v>10</v>
      </c>
      <c r="AC3516" t="str">
        <f t="shared" si="272"/>
        <v/>
      </c>
      <c r="AD3516" t="str">
        <f t="shared" si="273"/>
        <v/>
      </c>
      <c r="AE3516" t="str">
        <f t="shared" si="274"/>
        <v/>
      </c>
      <c r="AF3516" t="s">
        <v>17472</v>
      </c>
      <c r="AG3516">
        <v>6</v>
      </c>
      <c r="AH3516" t="s">
        <v>18114</v>
      </c>
      <c r="AI3516">
        <v>59.70993</v>
      </c>
      <c r="AJ3516">
        <v>48.820900000000002</v>
      </c>
      <c r="AK3516">
        <v>1152</v>
      </c>
      <c r="AL3516">
        <v>1578</v>
      </c>
      <c r="AM3516">
        <v>426</v>
      </c>
      <c r="AN3516">
        <v>40.677070000000001</v>
      </c>
      <c r="AO3516">
        <v>-1.5101720000000001</v>
      </c>
      <c r="AP3516" t="s">
        <v>2</v>
      </c>
      <c r="AQ3516" t="s">
        <v>1</v>
      </c>
      <c r="AR3516" t="s">
        <v>18113</v>
      </c>
      <c r="AS3516" t="s">
        <v>22598</v>
      </c>
      <c r="AT3516" t="s">
        <v>22598</v>
      </c>
      <c r="AU3516" t="s">
        <v>22815</v>
      </c>
      <c r="AV3516" t="s">
        <v>22815</v>
      </c>
      <c r="AW3516" t="s">
        <v>4058</v>
      </c>
      <c r="AX3516" t="s">
        <v>2</v>
      </c>
      <c r="AY3516" t="s">
        <v>2</v>
      </c>
      <c r="AZ3516" t="s">
        <v>31993</v>
      </c>
      <c r="BA3516" t="s">
        <v>4058</v>
      </c>
      <c r="BB3516" t="s">
        <v>2</v>
      </c>
      <c r="BC3516" t="s">
        <v>2</v>
      </c>
      <c r="BD3516" t="s">
        <v>2</v>
      </c>
      <c r="BE3516" t="s">
        <v>25083</v>
      </c>
      <c r="BF3516" t="s">
        <v>31994</v>
      </c>
    </row>
    <row r="3517" spans="1:58" x14ac:dyDescent="0.25">
      <c r="A3517">
        <v>15039</v>
      </c>
      <c r="B3517" t="s">
        <v>2</v>
      </c>
      <c r="C3517" t="s">
        <v>3981</v>
      </c>
      <c r="D3517" t="s">
        <v>3981</v>
      </c>
      <c r="E3517" t="s">
        <v>3982</v>
      </c>
      <c r="F3517" t="s">
        <v>902</v>
      </c>
      <c r="G3517" t="s">
        <v>1926</v>
      </c>
      <c r="H3517" t="s">
        <v>3248</v>
      </c>
      <c r="I3517" t="s">
        <v>3953</v>
      </c>
      <c r="J3517" t="s">
        <v>3955</v>
      </c>
      <c r="K3517" t="s">
        <v>3981</v>
      </c>
      <c r="L3517" t="s">
        <v>2</v>
      </c>
      <c r="M3517" t="s">
        <v>2</v>
      </c>
      <c r="N3517" t="s">
        <v>2</v>
      </c>
      <c r="O3517" t="s">
        <v>2</v>
      </c>
      <c r="U3517" t="s">
        <v>3981</v>
      </c>
      <c r="Z3517" s="4"/>
      <c r="AA3517" t="str">
        <f t="shared" si="270"/>
        <v>x</v>
      </c>
      <c r="AB3517">
        <f t="shared" si="271"/>
        <v>10</v>
      </c>
      <c r="AC3517" t="str">
        <f t="shared" si="272"/>
        <v/>
      </c>
      <c r="AD3517" t="str">
        <f t="shared" si="273"/>
        <v/>
      </c>
      <c r="AE3517" t="str">
        <f t="shared" si="274"/>
        <v/>
      </c>
      <c r="AF3517" t="s">
        <v>17472</v>
      </c>
      <c r="AG3517">
        <v>6</v>
      </c>
      <c r="AH3517" t="s">
        <v>18114</v>
      </c>
      <c r="AI3517">
        <v>324.49898999999999</v>
      </c>
      <c r="AJ3517">
        <v>189.65974</v>
      </c>
      <c r="AK3517">
        <v>674</v>
      </c>
      <c r="AL3517">
        <v>1489</v>
      </c>
      <c r="AM3517">
        <v>815</v>
      </c>
      <c r="AN3517">
        <v>41.104689999999998</v>
      </c>
      <c r="AO3517">
        <v>-1.1198920000000001</v>
      </c>
      <c r="AP3517" t="s">
        <v>2</v>
      </c>
      <c r="AQ3517" t="s">
        <v>1</v>
      </c>
      <c r="AR3517" t="s">
        <v>18113</v>
      </c>
      <c r="AS3517" t="s">
        <v>22598</v>
      </c>
      <c r="AT3517" t="s">
        <v>22598</v>
      </c>
      <c r="AU3517" t="s">
        <v>22815</v>
      </c>
      <c r="AV3517" t="s">
        <v>22815</v>
      </c>
      <c r="AW3517" t="s">
        <v>20003</v>
      </c>
      <c r="AX3517" t="s">
        <v>2</v>
      </c>
      <c r="AY3517" t="s">
        <v>2</v>
      </c>
      <c r="AZ3517" t="s">
        <v>32000</v>
      </c>
      <c r="BA3517" t="s">
        <v>25057</v>
      </c>
      <c r="BB3517" t="s">
        <v>2</v>
      </c>
      <c r="BC3517" t="s">
        <v>2</v>
      </c>
      <c r="BD3517" t="s">
        <v>2</v>
      </c>
      <c r="BE3517" t="s">
        <v>2</v>
      </c>
      <c r="BF3517" t="s">
        <v>32001</v>
      </c>
    </row>
    <row r="3518" spans="1:58" x14ac:dyDescent="0.25">
      <c r="A3518">
        <v>14990</v>
      </c>
      <c r="B3518" t="s">
        <v>2</v>
      </c>
      <c r="C3518" t="s">
        <v>3983</v>
      </c>
      <c r="D3518" t="s">
        <v>3983</v>
      </c>
      <c r="E3518" t="s">
        <v>3984</v>
      </c>
      <c r="F3518" t="s">
        <v>902</v>
      </c>
      <c r="G3518" t="s">
        <v>1926</v>
      </c>
      <c r="H3518" t="s">
        <v>3248</v>
      </c>
      <c r="I3518" t="s">
        <v>3953</v>
      </c>
      <c r="J3518" t="s">
        <v>3955</v>
      </c>
      <c r="K3518" t="s">
        <v>3983</v>
      </c>
      <c r="L3518" t="s">
        <v>2</v>
      </c>
      <c r="M3518" t="s">
        <v>2</v>
      </c>
      <c r="N3518" t="s">
        <v>2</v>
      </c>
      <c r="O3518" t="s">
        <v>2</v>
      </c>
      <c r="U3518" t="s">
        <v>3983</v>
      </c>
      <c r="Z3518" s="4"/>
      <c r="AA3518" t="str">
        <f t="shared" si="270"/>
        <v>x</v>
      </c>
      <c r="AB3518">
        <f t="shared" si="271"/>
        <v>10</v>
      </c>
      <c r="AC3518" t="str">
        <f t="shared" si="272"/>
        <v/>
      </c>
      <c r="AD3518" t="str">
        <f t="shared" si="273"/>
        <v/>
      </c>
      <c r="AE3518" t="str">
        <f t="shared" si="274"/>
        <v/>
      </c>
      <c r="AF3518" t="s">
        <v>17472</v>
      </c>
      <c r="AG3518">
        <v>6</v>
      </c>
      <c r="AH3518" t="s">
        <v>18114</v>
      </c>
      <c r="AI3518">
        <v>19.281759999999998</v>
      </c>
      <c r="AJ3518">
        <v>17.466449999999998</v>
      </c>
      <c r="AK3518">
        <v>866</v>
      </c>
      <c r="AL3518">
        <v>1278</v>
      </c>
      <c r="AM3518">
        <v>412</v>
      </c>
      <c r="AN3518">
        <v>41.488950000000003</v>
      </c>
      <c r="AO3518">
        <v>-2.0395859999999999</v>
      </c>
      <c r="AP3518" t="s">
        <v>2</v>
      </c>
      <c r="AQ3518" t="s">
        <v>1</v>
      </c>
      <c r="AR3518" t="s">
        <v>18113</v>
      </c>
      <c r="AS3518" t="s">
        <v>22598</v>
      </c>
      <c r="AT3518" t="s">
        <v>22598</v>
      </c>
      <c r="AU3518" t="s">
        <v>22815</v>
      </c>
      <c r="AV3518" t="s">
        <v>22815</v>
      </c>
      <c r="AW3518" t="s">
        <v>21908</v>
      </c>
      <c r="AX3518" t="s">
        <v>2</v>
      </c>
      <c r="AY3518" t="s">
        <v>2</v>
      </c>
      <c r="AZ3518" t="s">
        <v>31938</v>
      </c>
      <c r="BA3518" t="s">
        <v>28710</v>
      </c>
      <c r="BB3518" t="s">
        <v>2</v>
      </c>
      <c r="BC3518" t="s">
        <v>2</v>
      </c>
      <c r="BD3518" t="s">
        <v>2</v>
      </c>
      <c r="BE3518" t="s">
        <v>2</v>
      </c>
      <c r="BF3518" t="s">
        <v>31939</v>
      </c>
    </row>
    <row r="3519" spans="1:58" x14ac:dyDescent="0.25">
      <c r="A3519">
        <v>14991</v>
      </c>
      <c r="B3519" t="s">
        <v>2</v>
      </c>
      <c r="C3519" t="s">
        <v>3985</v>
      </c>
      <c r="D3519" t="s">
        <v>3985</v>
      </c>
      <c r="E3519" t="s">
        <v>3986</v>
      </c>
      <c r="F3519" t="s">
        <v>902</v>
      </c>
      <c r="G3519" t="s">
        <v>1926</v>
      </c>
      <c r="H3519" t="s">
        <v>3248</v>
      </c>
      <c r="I3519" t="s">
        <v>3953</v>
      </c>
      <c r="J3519" t="s">
        <v>3955</v>
      </c>
      <c r="K3519" t="s">
        <v>3985</v>
      </c>
      <c r="L3519" t="s">
        <v>2</v>
      </c>
      <c r="M3519" t="s">
        <v>2</v>
      </c>
      <c r="N3519" t="s">
        <v>2</v>
      </c>
      <c r="O3519" t="s">
        <v>2</v>
      </c>
      <c r="U3519" t="s">
        <v>3985</v>
      </c>
      <c r="Z3519" s="4"/>
      <c r="AA3519" t="str">
        <f t="shared" si="270"/>
        <v>x</v>
      </c>
      <c r="AB3519">
        <f t="shared" si="271"/>
        <v>10</v>
      </c>
      <c r="AC3519" t="str">
        <f t="shared" si="272"/>
        <v/>
      </c>
      <c r="AD3519" t="str">
        <f t="shared" si="273"/>
        <v/>
      </c>
      <c r="AE3519" t="str">
        <f t="shared" si="274"/>
        <v/>
      </c>
      <c r="AF3519" t="s">
        <v>17472</v>
      </c>
      <c r="AG3519">
        <v>6</v>
      </c>
      <c r="AH3519" t="s">
        <v>18114</v>
      </c>
      <c r="AI3519">
        <v>59.980420000000002</v>
      </c>
      <c r="AJ3519">
        <v>47.616320000000002</v>
      </c>
      <c r="AK3519">
        <v>1044</v>
      </c>
      <c r="AL3519">
        <v>1497</v>
      </c>
      <c r="AM3519">
        <v>453</v>
      </c>
      <c r="AN3519">
        <v>40.640799999999999</v>
      </c>
      <c r="AO3519">
        <v>-1.233177</v>
      </c>
      <c r="AP3519" t="s">
        <v>2</v>
      </c>
      <c r="AQ3519" t="s">
        <v>1</v>
      </c>
      <c r="AR3519" t="s">
        <v>18113</v>
      </c>
      <c r="AS3519" t="s">
        <v>22598</v>
      </c>
      <c r="AT3519" t="s">
        <v>22598</v>
      </c>
      <c r="AU3519" t="s">
        <v>22815</v>
      </c>
      <c r="AV3519" t="s">
        <v>22815</v>
      </c>
      <c r="AW3519" t="s">
        <v>20854</v>
      </c>
      <c r="AX3519" t="s">
        <v>2</v>
      </c>
      <c r="AY3519" t="s">
        <v>2</v>
      </c>
      <c r="AZ3519" t="s">
        <v>31940</v>
      </c>
      <c r="BA3519" t="s">
        <v>26972</v>
      </c>
      <c r="BB3519" t="s">
        <v>2</v>
      </c>
      <c r="BC3519" t="s">
        <v>2</v>
      </c>
      <c r="BD3519" t="s">
        <v>2</v>
      </c>
      <c r="BE3519" t="s">
        <v>2</v>
      </c>
      <c r="BF3519" t="s">
        <v>31941</v>
      </c>
    </row>
    <row r="3520" spans="1:58" x14ac:dyDescent="0.25">
      <c r="A3520">
        <v>15002</v>
      </c>
      <c r="B3520" t="s">
        <v>2</v>
      </c>
      <c r="C3520" t="s">
        <v>3987</v>
      </c>
      <c r="D3520" t="s">
        <v>3987</v>
      </c>
      <c r="E3520" t="s">
        <v>3988</v>
      </c>
      <c r="F3520" t="s">
        <v>902</v>
      </c>
      <c r="G3520" t="s">
        <v>1926</v>
      </c>
      <c r="H3520" t="s">
        <v>3248</v>
      </c>
      <c r="I3520" t="s">
        <v>3953</v>
      </c>
      <c r="J3520" t="s">
        <v>3955</v>
      </c>
      <c r="K3520" t="s">
        <v>3987</v>
      </c>
      <c r="L3520" t="s">
        <v>2</v>
      </c>
      <c r="M3520" t="s">
        <v>2</v>
      </c>
      <c r="N3520" t="s">
        <v>2</v>
      </c>
      <c r="O3520" t="s">
        <v>2</v>
      </c>
      <c r="U3520" t="s">
        <v>3987</v>
      </c>
      <c r="Z3520" s="4"/>
      <c r="AA3520" t="str">
        <f t="shared" ref="AA3520:AA3583" si="275">IF(Z3520="x",D3520,IF(NOT(ISERROR(FIND(AA3519,E3520))),AA3519,"x"))</f>
        <v>x</v>
      </c>
      <c r="AB3520">
        <f t="shared" ref="AB3520:AB3583" si="276">IF(ISERROR(MATCH(AA3520,F3520:O3520,)),10,(MATCH(AA3520,F3520:O3520,)))</f>
        <v>10</v>
      </c>
      <c r="AC3520" t="str">
        <f t="shared" ref="AC3520:AC3583" si="277">IF(Z3520="x",A3520,"")</f>
        <v/>
      </c>
      <c r="AD3520" t="str">
        <f t="shared" ref="AD3520:AD3583" si="278">IF(AND(Z3520="x",AA3519&lt;&gt;"x",AB3519&lt;AB3520,ISERROR(FIND(AA3520,E3519))),"polygons overlap!","")</f>
        <v/>
      </c>
      <c r="AE3520" t="str">
        <f t="shared" si="274"/>
        <v/>
      </c>
      <c r="AF3520" t="s">
        <v>17472</v>
      </c>
      <c r="AG3520">
        <v>6</v>
      </c>
      <c r="AH3520" t="s">
        <v>18114</v>
      </c>
      <c r="AI3520">
        <v>216.09974</v>
      </c>
      <c r="AJ3520">
        <v>116.41812</v>
      </c>
      <c r="AK3520">
        <v>666</v>
      </c>
      <c r="AL3520">
        <v>1410</v>
      </c>
      <c r="AM3520">
        <v>744</v>
      </c>
      <c r="AN3520">
        <v>41.119970000000002</v>
      </c>
      <c r="AO3520">
        <v>-1.5542400000000001</v>
      </c>
      <c r="AP3520" t="s">
        <v>2</v>
      </c>
      <c r="AQ3520" t="s">
        <v>1</v>
      </c>
      <c r="AR3520" t="s">
        <v>18113</v>
      </c>
      <c r="AS3520" t="s">
        <v>22598</v>
      </c>
      <c r="AT3520" t="s">
        <v>22598</v>
      </c>
      <c r="AU3520" t="s">
        <v>22815</v>
      </c>
      <c r="AV3520" t="s">
        <v>22815</v>
      </c>
      <c r="AW3520" t="s">
        <v>3987</v>
      </c>
      <c r="AX3520" t="s">
        <v>2</v>
      </c>
      <c r="AY3520" t="s">
        <v>2</v>
      </c>
      <c r="AZ3520" t="s">
        <v>31955</v>
      </c>
      <c r="BA3520" t="s">
        <v>26141</v>
      </c>
      <c r="BB3520" t="s">
        <v>2</v>
      </c>
      <c r="BC3520" t="s">
        <v>2</v>
      </c>
      <c r="BD3520" t="s">
        <v>2</v>
      </c>
      <c r="BE3520" t="s">
        <v>26142</v>
      </c>
      <c r="BF3520" t="s">
        <v>31956</v>
      </c>
    </row>
    <row r="3521" spans="1:58" x14ac:dyDescent="0.25">
      <c r="A3521">
        <v>15037</v>
      </c>
      <c r="B3521" t="s">
        <v>2</v>
      </c>
      <c r="C3521" t="s">
        <v>3989</v>
      </c>
      <c r="D3521" t="s">
        <v>3989</v>
      </c>
      <c r="E3521" t="s">
        <v>3990</v>
      </c>
      <c r="F3521" t="s">
        <v>902</v>
      </c>
      <c r="G3521" t="s">
        <v>1926</v>
      </c>
      <c r="H3521" t="s">
        <v>3248</v>
      </c>
      <c r="I3521" t="s">
        <v>3953</v>
      </c>
      <c r="J3521" t="s">
        <v>3955</v>
      </c>
      <c r="K3521" t="s">
        <v>3989</v>
      </c>
      <c r="L3521" t="s">
        <v>2</v>
      </c>
      <c r="M3521" t="s">
        <v>2</v>
      </c>
      <c r="N3521" t="s">
        <v>2</v>
      </c>
      <c r="O3521" t="s">
        <v>2</v>
      </c>
      <c r="U3521" t="s">
        <v>3989</v>
      </c>
      <c r="Z3521" s="4"/>
      <c r="AA3521" t="str">
        <f t="shared" si="275"/>
        <v>x</v>
      </c>
      <c r="AB3521">
        <f t="shared" si="276"/>
        <v>10</v>
      </c>
      <c r="AC3521" t="str">
        <f t="shared" si="277"/>
        <v/>
      </c>
      <c r="AD3521" t="str">
        <f t="shared" si="278"/>
        <v/>
      </c>
      <c r="AE3521" t="str">
        <f t="shared" si="274"/>
        <v/>
      </c>
      <c r="AF3521" t="s">
        <v>17472</v>
      </c>
      <c r="AG3521">
        <v>6</v>
      </c>
      <c r="AH3521" t="s">
        <v>18114</v>
      </c>
      <c r="AI3521">
        <v>350.33488</v>
      </c>
      <c r="AJ3521">
        <v>106.7111</v>
      </c>
      <c r="AK3521">
        <v>814</v>
      </c>
      <c r="AL3521">
        <v>1603</v>
      </c>
      <c r="AM3521">
        <v>789</v>
      </c>
      <c r="AN3521">
        <v>40.77458</v>
      </c>
      <c r="AO3521">
        <v>-0.74151370000000005</v>
      </c>
      <c r="AP3521" t="s">
        <v>2</v>
      </c>
      <c r="AQ3521" t="s">
        <v>1</v>
      </c>
      <c r="AR3521" t="s">
        <v>18113</v>
      </c>
      <c r="AS3521" t="s">
        <v>22598</v>
      </c>
      <c r="AT3521" t="s">
        <v>22598</v>
      </c>
      <c r="AU3521" t="s">
        <v>22815</v>
      </c>
      <c r="AV3521" t="s">
        <v>22815</v>
      </c>
      <c r="AW3521" t="s">
        <v>3989</v>
      </c>
      <c r="AX3521" t="s">
        <v>2</v>
      </c>
      <c r="AY3521" t="s">
        <v>2</v>
      </c>
      <c r="AZ3521" t="s">
        <v>31997</v>
      </c>
      <c r="BA3521" t="s">
        <v>29301</v>
      </c>
      <c r="BB3521" t="s">
        <v>2</v>
      </c>
      <c r="BC3521" t="s">
        <v>2</v>
      </c>
      <c r="BD3521" t="s">
        <v>2</v>
      </c>
      <c r="BE3521" t="s">
        <v>29302</v>
      </c>
      <c r="BF3521" t="s">
        <v>31998</v>
      </c>
    </row>
    <row r="3522" spans="1:58" x14ac:dyDescent="0.25">
      <c r="A3522">
        <v>14975</v>
      </c>
      <c r="B3522" t="s">
        <v>2</v>
      </c>
      <c r="C3522" t="s">
        <v>3991</v>
      </c>
      <c r="D3522" t="s">
        <v>3991</v>
      </c>
      <c r="E3522" t="s">
        <v>3992</v>
      </c>
      <c r="F3522" t="s">
        <v>902</v>
      </c>
      <c r="G3522" t="s">
        <v>1926</v>
      </c>
      <c r="H3522" t="s">
        <v>3248</v>
      </c>
      <c r="I3522" t="s">
        <v>3953</v>
      </c>
      <c r="J3522" t="s">
        <v>3955</v>
      </c>
      <c r="K3522" t="s">
        <v>3991</v>
      </c>
      <c r="L3522" t="s">
        <v>2</v>
      </c>
      <c r="M3522" t="s">
        <v>2</v>
      </c>
      <c r="N3522" t="s">
        <v>2</v>
      </c>
      <c r="O3522" t="s">
        <v>2</v>
      </c>
      <c r="U3522" t="s">
        <v>3991</v>
      </c>
      <c r="Z3522" s="4"/>
      <c r="AA3522" t="str">
        <f t="shared" si="275"/>
        <v>x</v>
      </c>
      <c r="AB3522">
        <f t="shared" si="276"/>
        <v>10</v>
      </c>
      <c r="AC3522" t="str">
        <f t="shared" si="277"/>
        <v/>
      </c>
      <c r="AD3522" t="str">
        <f t="shared" si="278"/>
        <v/>
      </c>
      <c r="AE3522" t="str">
        <f t="shared" ref="AE3522:AE3585" si="279">IF(LEN(AA3522)&gt;1,INDEX($A$2:$A$8617, MATCH(AA3522,$D$2:$D$8617,FALSE)),"")</f>
        <v/>
      </c>
      <c r="AF3522" t="s">
        <v>17472</v>
      </c>
      <c r="AG3522">
        <v>6</v>
      </c>
      <c r="AH3522" t="s">
        <v>18114</v>
      </c>
      <c r="AI3522">
        <v>238.48679000000001</v>
      </c>
      <c r="AJ3522">
        <v>110.02051</v>
      </c>
      <c r="AK3522">
        <v>640</v>
      </c>
      <c r="AL3522">
        <v>1722</v>
      </c>
      <c r="AM3522">
        <v>1082</v>
      </c>
      <c r="AN3522">
        <v>41.644329999999997</v>
      </c>
      <c r="AO3522">
        <v>-1.7925139999999999</v>
      </c>
      <c r="AP3522" t="s">
        <v>2</v>
      </c>
      <c r="AQ3522" t="s">
        <v>1</v>
      </c>
      <c r="AR3522" t="s">
        <v>18113</v>
      </c>
      <c r="AS3522" t="s">
        <v>22598</v>
      </c>
      <c r="AT3522" t="s">
        <v>22598</v>
      </c>
      <c r="AU3522" t="s">
        <v>22815</v>
      </c>
      <c r="AV3522" t="s">
        <v>22815</v>
      </c>
      <c r="AW3522" t="s">
        <v>3991</v>
      </c>
      <c r="AX3522" t="s">
        <v>2</v>
      </c>
      <c r="AY3522" t="s">
        <v>2</v>
      </c>
      <c r="AZ3522" t="s">
        <v>31923</v>
      </c>
      <c r="BA3522" t="s">
        <v>29339</v>
      </c>
      <c r="BB3522" t="s">
        <v>2</v>
      </c>
      <c r="BC3522" t="s">
        <v>2</v>
      </c>
      <c r="BD3522" t="s">
        <v>2</v>
      </c>
      <c r="BE3522" t="s">
        <v>2</v>
      </c>
      <c r="BF3522" t="s">
        <v>31924</v>
      </c>
    </row>
    <row r="3523" spans="1:58" x14ac:dyDescent="0.25">
      <c r="A3523">
        <v>14995</v>
      </c>
      <c r="B3523" t="s">
        <v>2</v>
      </c>
      <c r="C3523" t="s">
        <v>3993</v>
      </c>
      <c r="D3523" t="s">
        <v>3993</v>
      </c>
      <c r="E3523" t="s">
        <v>3994</v>
      </c>
      <c r="F3523" t="s">
        <v>902</v>
      </c>
      <c r="G3523" t="s">
        <v>1926</v>
      </c>
      <c r="H3523" t="s">
        <v>3248</v>
      </c>
      <c r="I3523" t="s">
        <v>3953</v>
      </c>
      <c r="J3523" t="s">
        <v>3993</v>
      </c>
      <c r="K3523" t="s">
        <v>2</v>
      </c>
      <c r="L3523" t="s">
        <v>2</v>
      </c>
      <c r="M3523" t="s">
        <v>2</v>
      </c>
      <c r="N3523" t="s">
        <v>2</v>
      </c>
      <c r="O3523" t="s">
        <v>2</v>
      </c>
      <c r="T3523" t="s">
        <v>3993</v>
      </c>
      <c r="Z3523" s="4"/>
      <c r="AA3523" t="str">
        <f t="shared" si="275"/>
        <v>x</v>
      </c>
      <c r="AB3523">
        <f t="shared" si="276"/>
        <v>10</v>
      </c>
      <c r="AC3523" t="str">
        <f t="shared" si="277"/>
        <v/>
      </c>
      <c r="AD3523" t="str">
        <f t="shared" si="278"/>
        <v/>
      </c>
      <c r="AE3523" t="str">
        <f t="shared" si="279"/>
        <v/>
      </c>
      <c r="AF3523" t="s">
        <v>17471</v>
      </c>
      <c r="AG3523">
        <v>5</v>
      </c>
      <c r="AH3523" t="s">
        <v>18112</v>
      </c>
      <c r="AI3523">
        <v>6196.9858000000004</v>
      </c>
      <c r="AJ3523">
        <v>852.37595999999996</v>
      </c>
      <c r="AK3523">
        <v>24</v>
      </c>
      <c r="AL3523">
        <v>2017</v>
      </c>
      <c r="AM3523">
        <v>1993</v>
      </c>
      <c r="AN3523">
        <v>40.386839999999999</v>
      </c>
      <c r="AO3523">
        <v>-0.34835070000000001</v>
      </c>
      <c r="AP3523" t="s">
        <v>2</v>
      </c>
      <c r="AQ3523" t="s">
        <v>1</v>
      </c>
      <c r="AR3523" t="s">
        <v>18113</v>
      </c>
      <c r="AS3523" t="s">
        <v>22598</v>
      </c>
      <c r="AT3523" t="s">
        <v>22598</v>
      </c>
      <c r="AU3523" t="s">
        <v>22815</v>
      </c>
      <c r="AV3523" t="s">
        <v>22815</v>
      </c>
      <c r="AW3523" t="s">
        <v>3993</v>
      </c>
      <c r="AX3523" t="s">
        <v>2</v>
      </c>
      <c r="AY3523" t="s">
        <v>2</v>
      </c>
      <c r="AZ3523" t="s">
        <v>2</v>
      </c>
      <c r="BA3523" t="s">
        <v>23977</v>
      </c>
      <c r="BB3523" t="s">
        <v>2</v>
      </c>
      <c r="BC3523" t="s">
        <v>2</v>
      </c>
      <c r="BD3523" t="s">
        <v>2</v>
      </c>
      <c r="BE3523" t="s">
        <v>2</v>
      </c>
      <c r="BF3523" t="s">
        <v>2</v>
      </c>
    </row>
    <row r="3524" spans="1:58" x14ac:dyDescent="0.25">
      <c r="A3524">
        <v>15013</v>
      </c>
      <c r="B3524" t="s">
        <v>2</v>
      </c>
      <c r="C3524" t="s">
        <v>3995</v>
      </c>
      <c r="D3524" t="s">
        <v>3995</v>
      </c>
      <c r="E3524" t="s">
        <v>3996</v>
      </c>
      <c r="F3524" t="s">
        <v>902</v>
      </c>
      <c r="G3524" t="s">
        <v>1926</v>
      </c>
      <c r="H3524" t="s">
        <v>3248</v>
      </c>
      <c r="I3524" t="s">
        <v>3953</v>
      </c>
      <c r="J3524" t="s">
        <v>3993</v>
      </c>
      <c r="K3524" t="s">
        <v>3995</v>
      </c>
      <c r="L3524" t="s">
        <v>2</v>
      </c>
      <c r="M3524" t="s">
        <v>2</v>
      </c>
      <c r="N3524" t="s">
        <v>2</v>
      </c>
      <c r="O3524" t="s">
        <v>2</v>
      </c>
      <c r="U3524" t="s">
        <v>3995</v>
      </c>
      <c r="Z3524" s="4"/>
      <c r="AA3524" t="str">
        <f t="shared" si="275"/>
        <v>x</v>
      </c>
      <c r="AB3524">
        <f t="shared" si="276"/>
        <v>10</v>
      </c>
      <c r="AC3524" t="str">
        <f t="shared" si="277"/>
        <v/>
      </c>
      <c r="AD3524" t="str">
        <f t="shared" si="278"/>
        <v/>
      </c>
      <c r="AE3524" t="str">
        <f t="shared" si="279"/>
        <v/>
      </c>
      <c r="AF3524" t="s">
        <v>17472</v>
      </c>
      <c r="AG3524">
        <v>6</v>
      </c>
      <c r="AH3524" t="s">
        <v>18114</v>
      </c>
      <c r="AI3524">
        <v>249.88156000000001</v>
      </c>
      <c r="AJ3524">
        <v>121.63789</v>
      </c>
      <c r="AK3524">
        <v>206</v>
      </c>
      <c r="AL3524">
        <v>1063</v>
      </c>
      <c r="AM3524">
        <v>857</v>
      </c>
      <c r="AN3524">
        <v>40.322659999999999</v>
      </c>
      <c r="AO3524">
        <v>6.7762900000000001E-2</v>
      </c>
      <c r="AP3524" t="s">
        <v>2</v>
      </c>
      <c r="AQ3524" t="s">
        <v>1</v>
      </c>
      <c r="AR3524" t="s">
        <v>18113</v>
      </c>
      <c r="AS3524" t="s">
        <v>22598</v>
      </c>
      <c r="AT3524" t="s">
        <v>22598</v>
      </c>
      <c r="AU3524" t="s">
        <v>22815</v>
      </c>
      <c r="AV3524" t="s">
        <v>22815</v>
      </c>
      <c r="AW3524" t="s">
        <v>3995</v>
      </c>
      <c r="AX3524" t="s">
        <v>2</v>
      </c>
      <c r="AY3524" t="s">
        <v>2</v>
      </c>
      <c r="AZ3524" t="s">
        <v>2</v>
      </c>
      <c r="BA3524" t="s">
        <v>28704</v>
      </c>
      <c r="BB3524" t="s">
        <v>2</v>
      </c>
      <c r="BC3524" t="s">
        <v>2</v>
      </c>
      <c r="BD3524" t="s">
        <v>2</v>
      </c>
      <c r="BE3524" t="s">
        <v>28705</v>
      </c>
      <c r="BF3524" t="s">
        <v>31968</v>
      </c>
    </row>
    <row r="3525" spans="1:58" x14ac:dyDescent="0.25">
      <c r="A3525">
        <v>20996</v>
      </c>
      <c r="B3525" t="s">
        <v>2</v>
      </c>
      <c r="C3525" t="s">
        <v>14599</v>
      </c>
      <c r="D3525" t="s">
        <v>14599</v>
      </c>
      <c r="E3525" t="s">
        <v>14600</v>
      </c>
      <c r="F3525" t="s">
        <v>902</v>
      </c>
      <c r="G3525" t="s">
        <v>1926</v>
      </c>
      <c r="H3525" t="s">
        <v>3248</v>
      </c>
      <c r="I3525" t="s">
        <v>3953</v>
      </c>
      <c r="J3525" t="s">
        <v>3993</v>
      </c>
      <c r="K3525" t="s">
        <v>14599</v>
      </c>
      <c r="L3525" t="s">
        <v>2</v>
      </c>
      <c r="M3525" t="s">
        <v>2</v>
      </c>
      <c r="N3525" t="s">
        <v>2</v>
      </c>
      <c r="O3525" t="s">
        <v>2</v>
      </c>
      <c r="U3525" t="s">
        <v>14599</v>
      </c>
      <c r="Z3525" s="4"/>
      <c r="AA3525" t="str">
        <f t="shared" si="275"/>
        <v>x</v>
      </c>
      <c r="AB3525">
        <f t="shared" si="276"/>
        <v>10</v>
      </c>
      <c r="AC3525" t="str">
        <f t="shared" si="277"/>
        <v/>
      </c>
      <c r="AD3525" t="str">
        <f t="shared" si="278"/>
        <v/>
      </c>
      <c r="AE3525" t="str">
        <f t="shared" si="279"/>
        <v/>
      </c>
      <c r="AF3525" t="s">
        <v>17472</v>
      </c>
      <c r="AG3525">
        <v>6</v>
      </c>
      <c r="AH3525" t="s">
        <v>18114</v>
      </c>
      <c r="AI3525">
        <v>850.98797000000002</v>
      </c>
      <c r="AJ3525">
        <v>141.56870000000001</v>
      </c>
      <c r="AK3525">
        <v>199</v>
      </c>
      <c r="AL3525">
        <v>1755</v>
      </c>
      <c r="AM3525">
        <v>1556</v>
      </c>
      <c r="AN3525">
        <v>40.288939999999997</v>
      </c>
      <c r="AO3525">
        <v>-0.28800829999999999</v>
      </c>
      <c r="AP3525" t="s">
        <v>2</v>
      </c>
      <c r="AQ3525" t="s">
        <v>1</v>
      </c>
      <c r="AR3525" t="s">
        <v>18113</v>
      </c>
      <c r="AS3525" t="s">
        <v>22598</v>
      </c>
      <c r="AT3525" t="s">
        <v>22598</v>
      </c>
      <c r="AU3525" t="s">
        <v>22815</v>
      </c>
      <c r="AV3525" t="s">
        <v>22815</v>
      </c>
      <c r="AW3525" t="s">
        <v>29824</v>
      </c>
      <c r="AX3525" t="s">
        <v>2</v>
      </c>
      <c r="AY3525" t="s">
        <v>2</v>
      </c>
      <c r="AZ3525" t="s">
        <v>34437</v>
      </c>
      <c r="BA3525" t="s">
        <v>29825</v>
      </c>
      <c r="BB3525" t="s">
        <v>2</v>
      </c>
      <c r="BC3525" t="s">
        <v>2</v>
      </c>
      <c r="BD3525" t="s">
        <v>2</v>
      </c>
      <c r="BE3525" t="s">
        <v>29826</v>
      </c>
      <c r="BF3525" t="s">
        <v>34438</v>
      </c>
    </row>
    <row r="3526" spans="1:58" x14ac:dyDescent="0.25">
      <c r="A3526">
        <v>15040</v>
      </c>
      <c r="B3526" t="s">
        <v>2</v>
      </c>
      <c r="C3526" t="s">
        <v>3997</v>
      </c>
      <c r="D3526" t="s">
        <v>3997</v>
      </c>
      <c r="E3526" t="s">
        <v>3998</v>
      </c>
      <c r="F3526" t="s">
        <v>902</v>
      </c>
      <c r="G3526" t="s">
        <v>1926</v>
      </c>
      <c r="H3526" t="s">
        <v>3248</v>
      </c>
      <c r="I3526" t="s">
        <v>3953</v>
      </c>
      <c r="J3526" t="s">
        <v>3993</v>
      </c>
      <c r="K3526" t="s">
        <v>3997</v>
      </c>
      <c r="L3526" t="s">
        <v>2</v>
      </c>
      <c r="M3526" t="s">
        <v>2</v>
      </c>
      <c r="N3526" t="s">
        <v>2</v>
      </c>
      <c r="O3526" t="s">
        <v>2</v>
      </c>
      <c r="U3526" t="s">
        <v>3997</v>
      </c>
      <c r="Z3526" s="4"/>
      <c r="AA3526" t="str">
        <f t="shared" si="275"/>
        <v>x</v>
      </c>
      <c r="AB3526">
        <f t="shared" si="276"/>
        <v>10</v>
      </c>
      <c r="AC3526" t="str">
        <f t="shared" si="277"/>
        <v/>
      </c>
      <c r="AD3526" t="str">
        <f t="shared" si="278"/>
        <v/>
      </c>
      <c r="AE3526" t="str">
        <f t="shared" si="279"/>
        <v/>
      </c>
      <c r="AF3526" t="s">
        <v>17472</v>
      </c>
      <c r="AG3526">
        <v>6</v>
      </c>
      <c r="AH3526" t="s">
        <v>18114</v>
      </c>
      <c r="AI3526">
        <v>56.700809999999997</v>
      </c>
      <c r="AJ3526">
        <v>41.002339999999997</v>
      </c>
      <c r="AK3526">
        <v>418</v>
      </c>
      <c r="AL3526">
        <v>887</v>
      </c>
      <c r="AM3526">
        <v>469</v>
      </c>
      <c r="AN3526">
        <v>40.89264</v>
      </c>
      <c r="AO3526">
        <v>-0.1455272</v>
      </c>
      <c r="AP3526" t="s">
        <v>2</v>
      </c>
      <c r="AQ3526" t="s">
        <v>1</v>
      </c>
      <c r="AR3526" t="s">
        <v>18113</v>
      </c>
      <c r="AS3526" t="s">
        <v>22598</v>
      </c>
      <c r="AT3526" t="s">
        <v>22598</v>
      </c>
      <c r="AU3526" t="s">
        <v>22815</v>
      </c>
      <c r="AV3526" t="s">
        <v>22815</v>
      </c>
      <c r="AW3526" t="s">
        <v>3997</v>
      </c>
      <c r="AX3526" t="s">
        <v>2</v>
      </c>
      <c r="AY3526" t="s">
        <v>2</v>
      </c>
      <c r="AZ3526" t="s">
        <v>32002</v>
      </c>
      <c r="BA3526" t="s">
        <v>3997</v>
      </c>
      <c r="BB3526" t="s">
        <v>2</v>
      </c>
      <c r="BC3526" t="s">
        <v>2</v>
      </c>
      <c r="BD3526" t="s">
        <v>2</v>
      </c>
      <c r="BE3526" t="s">
        <v>2</v>
      </c>
      <c r="BF3526" t="s">
        <v>2</v>
      </c>
    </row>
    <row r="3527" spans="1:58" x14ac:dyDescent="0.25">
      <c r="A3527">
        <v>15001</v>
      </c>
      <c r="B3527" t="s">
        <v>2</v>
      </c>
      <c r="C3527" t="s">
        <v>3999</v>
      </c>
      <c r="D3527" t="s">
        <v>3999</v>
      </c>
      <c r="E3527" t="s">
        <v>4000</v>
      </c>
      <c r="F3527" t="s">
        <v>902</v>
      </c>
      <c r="G3527" t="s">
        <v>1926</v>
      </c>
      <c r="H3527" t="s">
        <v>3248</v>
      </c>
      <c r="I3527" t="s">
        <v>3953</v>
      </c>
      <c r="J3527" t="s">
        <v>3993</v>
      </c>
      <c r="K3527" t="s">
        <v>3999</v>
      </c>
      <c r="L3527" t="s">
        <v>2</v>
      </c>
      <c r="M3527" t="s">
        <v>2</v>
      </c>
      <c r="N3527" t="s">
        <v>2</v>
      </c>
      <c r="O3527" t="s">
        <v>2</v>
      </c>
      <c r="U3527" t="s">
        <v>3999</v>
      </c>
      <c r="Z3527" s="4"/>
      <c r="AA3527" t="str">
        <f t="shared" si="275"/>
        <v>x</v>
      </c>
      <c r="AB3527">
        <f t="shared" si="276"/>
        <v>10</v>
      </c>
      <c r="AC3527" t="str">
        <f t="shared" si="277"/>
        <v/>
      </c>
      <c r="AD3527" t="str">
        <f t="shared" si="278"/>
        <v/>
      </c>
      <c r="AE3527" t="str">
        <f t="shared" si="279"/>
        <v/>
      </c>
      <c r="AF3527" t="s">
        <v>17472</v>
      </c>
      <c r="AG3527">
        <v>6</v>
      </c>
      <c r="AH3527" t="s">
        <v>18114</v>
      </c>
      <c r="AI3527">
        <v>253.04763</v>
      </c>
      <c r="AJ3527">
        <v>107.87696</v>
      </c>
      <c r="AK3527">
        <v>577</v>
      </c>
      <c r="AL3527">
        <v>1318</v>
      </c>
      <c r="AM3527">
        <v>741</v>
      </c>
      <c r="AN3527">
        <v>40.485329999999998</v>
      </c>
      <c r="AO3527">
        <v>-8.1030569999999996E-2</v>
      </c>
      <c r="AP3527" t="s">
        <v>2</v>
      </c>
      <c r="AQ3527" t="s">
        <v>1</v>
      </c>
      <c r="AR3527" t="s">
        <v>18113</v>
      </c>
      <c r="AS3527" t="s">
        <v>22598</v>
      </c>
      <c r="AT3527" t="s">
        <v>22598</v>
      </c>
      <c r="AU3527" t="s">
        <v>22815</v>
      </c>
      <c r="AV3527" t="s">
        <v>22815</v>
      </c>
      <c r="AW3527" t="s">
        <v>3999</v>
      </c>
      <c r="AX3527" t="s">
        <v>2</v>
      </c>
      <c r="AY3527" t="s">
        <v>2</v>
      </c>
      <c r="AZ3527" t="s">
        <v>2</v>
      </c>
      <c r="BA3527" t="s">
        <v>3999</v>
      </c>
      <c r="BB3527" t="s">
        <v>2</v>
      </c>
      <c r="BC3527" t="s">
        <v>2</v>
      </c>
      <c r="BD3527" t="s">
        <v>2</v>
      </c>
      <c r="BE3527" t="s">
        <v>2</v>
      </c>
      <c r="BF3527" t="s">
        <v>31954</v>
      </c>
    </row>
    <row r="3528" spans="1:58" x14ac:dyDescent="0.25">
      <c r="A3528">
        <v>14994</v>
      </c>
      <c r="B3528" t="s">
        <v>2</v>
      </c>
      <c r="C3528" t="s">
        <v>4002</v>
      </c>
      <c r="D3528" t="s">
        <v>4002</v>
      </c>
      <c r="E3528" t="s">
        <v>4003</v>
      </c>
      <c r="F3528" t="s">
        <v>902</v>
      </c>
      <c r="G3528" t="s">
        <v>1926</v>
      </c>
      <c r="H3528" t="s">
        <v>3248</v>
      </c>
      <c r="I3528" t="s">
        <v>3953</v>
      </c>
      <c r="J3528" t="s">
        <v>3993</v>
      </c>
      <c r="K3528" t="s">
        <v>4002</v>
      </c>
      <c r="L3528" t="s">
        <v>2</v>
      </c>
      <c r="M3528" t="s">
        <v>2</v>
      </c>
      <c r="N3528" t="s">
        <v>2</v>
      </c>
      <c r="O3528" t="s">
        <v>2</v>
      </c>
      <c r="U3528" t="s">
        <v>4002</v>
      </c>
      <c r="Z3528" s="4"/>
      <c r="AA3528" t="str">
        <f t="shared" si="275"/>
        <v>x</v>
      </c>
      <c r="AB3528">
        <f t="shared" si="276"/>
        <v>10</v>
      </c>
      <c r="AC3528" t="str">
        <f t="shared" si="277"/>
        <v/>
      </c>
      <c r="AD3528" t="str">
        <f t="shared" si="278"/>
        <v/>
      </c>
      <c r="AE3528" t="str">
        <f t="shared" si="279"/>
        <v/>
      </c>
      <c r="AF3528" t="s">
        <v>17472</v>
      </c>
      <c r="AG3528">
        <v>6</v>
      </c>
      <c r="AH3528" t="s">
        <v>18114</v>
      </c>
      <c r="AI3528">
        <v>768.15920000000006</v>
      </c>
      <c r="AJ3528">
        <v>156.94278</v>
      </c>
      <c r="AK3528">
        <v>24</v>
      </c>
      <c r="AL3528">
        <v>1356</v>
      </c>
      <c r="AM3528">
        <v>1332</v>
      </c>
      <c r="AN3528">
        <v>39.945010000000003</v>
      </c>
      <c r="AO3528">
        <v>-0.41515649999999998</v>
      </c>
      <c r="AP3528" t="s">
        <v>2</v>
      </c>
      <c r="AQ3528" t="s">
        <v>1</v>
      </c>
      <c r="AR3528" t="s">
        <v>18113</v>
      </c>
      <c r="AS3528" t="s">
        <v>22598</v>
      </c>
      <c r="AT3528" t="s">
        <v>22598</v>
      </c>
      <c r="AU3528" t="s">
        <v>22815</v>
      </c>
      <c r="AV3528" t="s">
        <v>22815</v>
      </c>
      <c r="AW3528" t="s">
        <v>22536</v>
      </c>
      <c r="AX3528" t="s">
        <v>2</v>
      </c>
      <c r="AY3528" t="s">
        <v>2</v>
      </c>
      <c r="AZ3528" t="s">
        <v>2</v>
      </c>
      <c r="BA3528" t="s">
        <v>22537</v>
      </c>
      <c r="BB3528" t="s">
        <v>2</v>
      </c>
      <c r="BC3528" t="s">
        <v>2</v>
      </c>
      <c r="BD3528" t="s">
        <v>2</v>
      </c>
      <c r="BE3528" t="s">
        <v>29310</v>
      </c>
      <c r="BF3528" t="s">
        <v>31944</v>
      </c>
    </row>
    <row r="3529" spans="1:58" x14ac:dyDescent="0.25">
      <c r="A3529">
        <v>15000</v>
      </c>
      <c r="B3529" t="s">
        <v>2</v>
      </c>
      <c r="C3529" t="s">
        <v>4004</v>
      </c>
      <c r="D3529" t="s">
        <v>4004</v>
      </c>
      <c r="E3529" t="s">
        <v>4005</v>
      </c>
      <c r="F3529" t="s">
        <v>902</v>
      </c>
      <c r="G3529" t="s">
        <v>1926</v>
      </c>
      <c r="H3529" t="s">
        <v>3248</v>
      </c>
      <c r="I3529" t="s">
        <v>3953</v>
      </c>
      <c r="J3529" t="s">
        <v>3993</v>
      </c>
      <c r="K3529" t="s">
        <v>4004</v>
      </c>
      <c r="L3529" t="s">
        <v>2</v>
      </c>
      <c r="M3529" t="s">
        <v>2</v>
      </c>
      <c r="N3529" t="s">
        <v>2</v>
      </c>
      <c r="O3529" t="s">
        <v>2</v>
      </c>
      <c r="U3529" t="s">
        <v>4004</v>
      </c>
      <c r="Z3529" s="4"/>
      <c r="AA3529" t="str">
        <f t="shared" si="275"/>
        <v>x</v>
      </c>
      <c r="AB3529">
        <f t="shared" si="276"/>
        <v>10</v>
      </c>
      <c r="AC3529" t="str">
        <f t="shared" si="277"/>
        <v/>
      </c>
      <c r="AD3529" t="str">
        <f t="shared" si="278"/>
        <v/>
      </c>
      <c r="AE3529" t="str">
        <f t="shared" si="279"/>
        <v/>
      </c>
      <c r="AF3529" t="s">
        <v>17472</v>
      </c>
      <c r="AG3529">
        <v>6</v>
      </c>
      <c r="AH3529" t="s">
        <v>18114</v>
      </c>
      <c r="AI3529">
        <v>699.47233000000006</v>
      </c>
      <c r="AJ3529">
        <v>153.30412999999999</v>
      </c>
      <c r="AK3529">
        <v>814</v>
      </c>
      <c r="AL3529">
        <v>2017</v>
      </c>
      <c r="AM3529">
        <v>1203</v>
      </c>
      <c r="AN3529">
        <v>40.463239999999999</v>
      </c>
      <c r="AO3529">
        <v>-0.58966739999999995</v>
      </c>
      <c r="AP3529" t="s">
        <v>2</v>
      </c>
      <c r="AQ3529" t="s">
        <v>1</v>
      </c>
      <c r="AR3529" t="s">
        <v>18113</v>
      </c>
      <c r="AS3529" t="s">
        <v>22598</v>
      </c>
      <c r="AT3529" t="s">
        <v>22598</v>
      </c>
      <c r="AU3529" t="s">
        <v>22815</v>
      </c>
      <c r="AV3529" t="s">
        <v>22815</v>
      </c>
      <c r="AW3529" t="s">
        <v>20860</v>
      </c>
      <c r="AX3529" t="s">
        <v>2</v>
      </c>
      <c r="AY3529" t="s">
        <v>2</v>
      </c>
      <c r="AZ3529" t="s">
        <v>31952</v>
      </c>
      <c r="BA3529" t="s">
        <v>4004</v>
      </c>
      <c r="BB3529" t="s">
        <v>2</v>
      </c>
      <c r="BC3529" t="s">
        <v>2</v>
      </c>
      <c r="BD3529" t="s">
        <v>2</v>
      </c>
      <c r="BE3529" t="s">
        <v>26966</v>
      </c>
      <c r="BF3529" t="s">
        <v>31953</v>
      </c>
    </row>
    <row r="3530" spans="1:58" x14ac:dyDescent="0.25">
      <c r="A3530">
        <v>15012</v>
      </c>
      <c r="B3530" t="s">
        <v>2</v>
      </c>
      <c r="C3530" t="s">
        <v>4007</v>
      </c>
      <c r="D3530" t="s">
        <v>4007</v>
      </c>
      <c r="E3530" t="s">
        <v>4008</v>
      </c>
      <c r="F3530" t="s">
        <v>902</v>
      </c>
      <c r="G3530" t="s">
        <v>1926</v>
      </c>
      <c r="H3530" t="s">
        <v>3248</v>
      </c>
      <c r="I3530" t="s">
        <v>3953</v>
      </c>
      <c r="J3530" t="s">
        <v>3993</v>
      </c>
      <c r="K3530" t="s">
        <v>4007</v>
      </c>
      <c r="L3530" t="s">
        <v>2</v>
      </c>
      <c r="M3530" t="s">
        <v>2</v>
      </c>
      <c r="N3530" t="s">
        <v>2</v>
      </c>
      <c r="O3530" t="s">
        <v>2</v>
      </c>
      <c r="U3530" t="s">
        <v>4007</v>
      </c>
      <c r="Z3530" s="4"/>
      <c r="AA3530" t="str">
        <f t="shared" si="275"/>
        <v>x</v>
      </c>
      <c r="AB3530">
        <f t="shared" si="276"/>
        <v>10</v>
      </c>
      <c r="AC3530" t="str">
        <f t="shared" si="277"/>
        <v/>
      </c>
      <c r="AD3530" t="str">
        <f t="shared" si="278"/>
        <v/>
      </c>
      <c r="AE3530" t="str">
        <f t="shared" si="279"/>
        <v/>
      </c>
      <c r="AF3530" t="s">
        <v>17472</v>
      </c>
      <c r="AG3530">
        <v>6</v>
      </c>
      <c r="AH3530" t="s">
        <v>18114</v>
      </c>
      <c r="AI3530">
        <v>581.47029999999995</v>
      </c>
      <c r="AJ3530">
        <v>132.21145999999999</v>
      </c>
      <c r="AK3530">
        <v>325</v>
      </c>
      <c r="AL3530">
        <v>1292</v>
      </c>
      <c r="AM3530">
        <v>967</v>
      </c>
      <c r="AN3530">
        <v>40.639240000000001</v>
      </c>
      <c r="AO3530">
        <v>2.4426E-2</v>
      </c>
      <c r="AP3530" t="s">
        <v>2</v>
      </c>
      <c r="AQ3530" t="s">
        <v>1</v>
      </c>
      <c r="AR3530" t="s">
        <v>18113</v>
      </c>
      <c r="AS3530" t="s">
        <v>22598</v>
      </c>
      <c r="AT3530" t="s">
        <v>22598</v>
      </c>
      <c r="AU3530" t="s">
        <v>22815</v>
      </c>
      <c r="AV3530" t="s">
        <v>22815</v>
      </c>
      <c r="AW3530" t="s">
        <v>4007</v>
      </c>
      <c r="AX3530" t="s">
        <v>2</v>
      </c>
      <c r="AY3530" t="s">
        <v>2</v>
      </c>
      <c r="AZ3530" t="s">
        <v>31967</v>
      </c>
      <c r="BA3530" t="s">
        <v>4007</v>
      </c>
      <c r="BB3530" t="s">
        <v>2</v>
      </c>
      <c r="BC3530" t="s">
        <v>2</v>
      </c>
      <c r="BD3530" t="s">
        <v>2</v>
      </c>
      <c r="BE3530" t="s">
        <v>2</v>
      </c>
      <c r="BF3530" t="s">
        <v>2</v>
      </c>
    </row>
    <row r="3531" spans="1:58" x14ac:dyDescent="0.25">
      <c r="A3531">
        <v>14385</v>
      </c>
      <c r="B3531" t="s">
        <v>2</v>
      </c>
      <c r="C3531" t="s">
        <v>4009</v>
      </c>
      <c r="D3531" t="s">
        <v>4009</v>
      </c>
      <c r="E3531" t="s">
        <v>4010</v>
      </c>
      <c r="F3531" t="s">
        <v>902</v>
      </c>
      <c r="G3531" t="s">
        <v>1926</v>
      </c>
      <c r="H3531" t="s">
        <v>3248</v>
      </c>
      <c r="I3531" t="s">
        <v>3953</v>
      </c>
      <c r="J3531" t="s">
        <v>3993</v>
      </c>
      <c r="K3531" t="s">
        <v>4009</v>
      </c>
      <c r="L3531" t="s">
        <v>2</v>
      </c>
      <c r="M3531" t="s">
        <v>2</v>
      </c>
      <c r="N3531" t="s">
        <v>2</v>
      </c>
      <c r="O3531" t="s">
        <v>2</v>
      </c>
      <c r="U3531" t="s">
        <v>4009</v>
      </c>
      <c r="Z3531" s="4"/>
      <c r="AA3531" t="str">
        <f t="shared" si="275"/>
        <v>x</v>
      </c>
      <c r="AB3531">
        <f t="shared" si="276"/>
        <v>10</v>
      </c>
      <c r="AC3531" t="str">
        <f t="shared" si="277"/>
        <v/>
      </c>
      <c r="AD3531" t="str">
        <f t="shared" si="278"/>
        <v/>
      </c>
      <c r="AE3531" t="str">
        <f t="shared" si="279"/>
        <v/>
      </c>
      <c r="AF3531" t="s">
        <v>17472</v>
      </c>
      <c r="AG3531">
        <v>6</v>
      </c>
      <c r="AH3531" t="s">
        <v>18114</v>
      </c>
      <c r="AI3531">
        <v>672.66309000000001</v>
      </c>
      <c r="AJ3531">
        <v>122.95388</v>
      </c>
      <c r="AK3531">
        <v>687</v>
      </c>
      <c r="AL3531">
        <v>1791</v>
      </c>
      <c r="AM3531">
        <v>1104</v>
      </c>
      <c r="AN3531">
        <v>40.544249999999998</v>
      </c>
      <c r="AO3531">
        <v>-0.37412840000000003</v>
      </c>
      <c r="AP3531" t="s">
        <v>2</v>
      </c>
      <c r="AQ3531" t="s">
        <v>1</v>
      </c>
      <c r="AR3531" t="s">
        <v>18113</v>
      </c>
      <c r="AS3531" t="s">
        <v>22598</v>
      </c>
      <c r="AT3531" t="s">
        <v>22598</v>
      </c>
      <c r="AU3531" t="s">
        <v>22815</v>
      </c>
      <c r="AV3531" t="s">
        <v>22815</v>
      </c>
      <c r="AW3531" t="s">
        <v>4009</v>
      </c>
      <c r="AX3531" t="s">
        <v>2</v>
      </c>
      <c r="AY3531" t="s">
        <v>2</v>
      </c>
      <c r="AZ3531" t="s">
        <v>31469</v>
      </c>
      <c r="BA3531" t="s">
        <v>4009</v>
      </c>
      <c r="BB3531" t="s">
        <v>2</v>
      </c>
      <c r="BC3531" t="s">
        <v>2</v>
      </c>
      <c r="BD3531" t="s">
        <v>2</v>
      </c>
      <c r="BE3531" t="s">
        <v>2</v>
      </c>
      <c r="BF3531" t="s">
        <v>31470</v>
      </c>
    </row>
    <row r="3532" spans="1:58" x14ac:dyDescent="0.25">
      <c r="A3532">
        <v>14992</v>
      </c>
      <c r="B3532" t="s">
        <v>2</v>
      </c>
      <c r="C3532" t="s">
        <v>4011</v>
      </c>
      <c r="D3532" t="s">
        <v>4011</v>
      </c>
      <c r="E3532" t="s">
        <v>4012</v>
      </c>
      <c r="F3532" t="s">
        <v>902</v>
      </c>
      <c r="G3532" t="s">
        <v>1926</v>
      </c>
      <c r="H3532" t="s">
        <v>3248</v>
      </c>
      <c r="I3532" t="s">
        <v>3953</v>
      </c>
      <c r="J3532" t="s">
        <v>3993</v>
      </c>
      <c r="K3532" t="s">
        <v>4011</v>
      </c>
      <c r="L3532" t="s">
        <v>2</v>
      </c>
      <c r="M3532" t="s">
        <v>2</v>
      </c>
      <c r="N3532" t="s">
        <v>2</v>
      </c>
      <c r="O3532" t="s">
        <v>2</v>
      </c>
      <c r="U3532" t="s">
        <v>4011</v>
      </c>
      <c r="Z3532" s="4"/>
      <c r="AA3532" t="str">
        <f t="shared" si="275"/>
        <v>x</v>
      </c>
      <c r="AB3532">
        <f t="shared" si="276"/>
        <v>10</v>
      </c>
      <c r="AC3532" t="str">
        <f t="shared" si="277"/>
        <v/>
      </c>
      <c r="AD3532" t="str">
        <f t="shared" si="278"/>
        <v/>
      </c>
      <c r="AE3532" t="str">
        <f t="shared" si="279"/>
        <v/>
      </c>
      <c r="AF3532" t="s">
        <v>17472</v>
      </c>
      <c r="AG3532">
        <v>6</v>
      </c>
      <c r="AH3532" t="s">
        <v>18114</v>
      </c>
      <c r="AI3532">
        <v>243.12851000000001</v>
      </c>
      <c r="AJ3532">
        <v>116.1581</v>
      </c>
      <c r="AK3532">
        <v>1042</v>
      </c>
      <c r="AL3532">
        <v>1751</v>
      </c>
      <c r="AM3532">
        <v>709</v>
      </c>
      <c r="AN3532">
        <v>40.431179999999998</v>
      </c>
      <c r="AO3532">
        <v>-0.93869000000000002</v>
      </c>
      <c r="AP3532" t="s">
        <v>2</v>
      </c>
      <c r="AQ3532" t="s">
        <v>1</v>
      </c>
      <c r="AR3532" t="s">
        <v>18113</v>
      </c>
      <c r="AS3532" t="s">
        <v>22598</v>
      </c>
      <c r="AT3532" t="s">
        <v>22598</v>
      </c>
      <c r="AU3532" t="s">
        <v>22815</v>
      </c>
      <c r="AV3532" t="s">
        <v>22815</v>
      </c>
      <c r="AW3532" t="s">
        <v>4011</v>
      </c>
      <c r="AX3532" t="s">
        <v>2</v>
      </c>
      <c r="AY3532" t="s">
        <v>2</v>
      </c>
      <c r="AZ3532" t="s">
        <v>31942</v>
      </c>
      <c r="BA3532" t="s">
        <v>4011</v>
      </c>
      <c r="BB3532" t="s">
        <v>2</v>
      </c>
      <c r="BC3532" t="s">
        <v>2</v>
      </c>
      <c r="BD3532" t="s">
        <v>2</v>
      </c>
      <c r="BE3532" t="s">
        <v>2</v>
      </c>
      <c r="BF3532" t="s">
        <v>2</v>
      </c>
    </row>
    <row r="3533" spans="1:58" x14ac:dyDescent="0.25">
      <c r="A3533">
        <v>15014</v>
      </c>
      <c r="B3533" t="s">
        <v>2</v>
      </c>
      <c r="C3533" t="s">
        <v>28101</v>
      </c>
      <c r="D3533" t="s">
        <v>28101</v>
      </c>
      <c r="E3533" t="s">
        <v>28102</v>
      </c>
      <c r="F3533" t="s">
        <v>902</v>
      </c>
      <c r="G3533" t="s">
        <v>1926</v>
      </c>
      <c r="H3533" t="s">
        <v>3248</v>
      </c>
      <c r="I3533" t="s">
        <v>3953</v>
      </c>
      <c r="J3533" t="s">
        <v>3993</v>
      </c>
      <c r="K3533" t="s">
        <v>28101</v>
      </c>
      <c r="L3533" t="s">
        <v>2</v>
      </c>
      <c r="M3533" t="s">
        <v>2</v>
      </c>
      <c r="N3533" t="s">
        <v>2</v>
      </c>
      <c r="O3533" t="s">
        <v>2</v>
      </c>
      <c r="U3533" t="s">
        <v>28101</v>
      </c>
      <c r="Z3533" s="4"/>
      <c r="AA3533" t="str">
        <f t="shared" si="275"/>
        <v>x</v>
      </c>
      <c r="AB3533">
        <f t="shared" si="276"/>
        <v>10</v>
      </c>
      <c r="AC3533" t="str">
        <f t="shared" si="277"/>
        <v/>
      </c>
      <c r="AD3533" t="str">
        <f t="shared" si="278"/>
        <v/>
      </c>
      <c r="AE3533" t="str">
        <f t="shared" si="279"/>
        <v/>
      </c>
      <c r="AF3533" t="s">
        <v>17472</v>
      </c>
      <c r="AG3533">
        <v>6</v>
      </c>
      <c r="AH3533" t="s">
        <v>18114</v>
      </c>
      <c r="AI3533">
        <v>351.81828999999999</v>
      </c>
      <c r="AJ3533">
        <v>141.78012000000001</v>
      </c>
      <c r="AK3533">
        <v>150</v>
      </c>
      <c r="AL3533">
        <v>1058</v>
      </c>
      <c r="AM3533">
        <v>908</v>
      </c>
      <c r="AN3533">
        <v>40.324809999999999</v>
      </c>
      <c r="AO3533">
        <v>-5.4604050000000001E-2</v>
      </c>
      <c r="AP3533" t="s">
        <v>2</v>
      </c>
      <c r="AQ3533" t="s">
        <v>1</v>
      </c>
      <c r="AR3533" t="s">
        <v>18113</v>
      </c>
      <c r="AS3533" t="s">
        <v>22598</v>
      </c>
      <c r="AT3533" t="s">
        <v>22598</v>
      </c>
      <c r="AU3533" t="s">
        <v>22815</v>
      </c>
      <c r="AV3533" t="s">
        <v>22815</v>
      </c>
      <c r="AW3533" t="s">
        <v>28101</v>
      </c>
      <c r="AX3533" t="s">
        <v>2</v>
      </c>
      <c r="AY3533" t="s">
        <v>2</v>
      </c>
      <c r="AZ3533" t="s">
        <v>31969</v>
      </c>
      <c r="BA3533" t="s">
        <v>28103</v>
      </c>
      <c r="BB3533" t="s">
        <v>2</v>
      </c>
      <c r="BC3533" t="s">
        <v>2</v>
      </c>
      <c r="BD3533" t="s">
        <v>2</v>
      </c>
      <c r="BE3533" t="s">
        <v>28104</v>
      </c>
      <c r="BF3533" t="s">
        <v>31970</v>
      </c>
    </row>
    <row r="3534" spans="1:58" x14ac:dyDescent="0.25">
      <c r="A3534">
        <v>15041</v>
      </c>
      <c r="B3534" t="s">
        <v>2</v>
      </c>
      <c r="C3534" t="s">
        <v>4013</v>
      </c>
      <c r="D3534" t="s">
        <v>4013</v>
      </c>
      <c r="E3534" t="s">
        <v>4014</v>
      </c>
      <c r="F3534" t="s">
        <v>902</v>
      </c>
      <c r="G3534" t="s">
        <v>1926</v>
      </c>
      <c r="H3534" t="s">
        <v>3248</v>
      </c>
      <c r="I3534" t="s">
        <v>3953</v>
      </c>
      <c r="J3534" t="s">
        <v>3993</v>
      </c>
      <c r="K3534" t="s">
        <v>4013</v>
      </c>
      <c r="L3534" t="s">
        <v>2</v>
      </c>
      <c r="M3534" t="s">
        <v>2</v>
      </c>
      <c r="N3534" t="s">
        <v>2</v>
      </c>
      <c r="O3534" t="s">
        <v>2</v>
      </c>
      <c r="U3534" t="s">
        <v>4013</v>
      </c>
      <c r="Z3534" s="4"/>
      <c r="AA3534" t="str">
        <f t="shared" si="275"/>
        <v>x</v>
      </c>
      <c r="AB3534">
        <f t="shared" si="276"/>
        <v>10</v>
      </c>
      <c r="AC3534" t="str">
        <f t="shared" si="277"/>
        <v/>
      </c>
      <c r="AD3534" t="str">
        <f t="shared" si="278"/>
        <v/>
      </c>
      <c r="AE3534" t="str">
        <f t="shared" si="279"/>
        <v/>
      </c>
      <c r="AF3534" t="s">
        <v>17472</v>
      </c>
      <c r="AG3534">
        <v>6</v>
      </c>
      <c r="AH3534" t="s">
        <v>18114</v>
      </c>
      <c r="AI3534">
        <v>675.50782000000004</v>
      </c>
      <c r="AJ3534">
        <v>172.76050000000001</v>
      </c>
      <c r="AK3534">
        <v>499</v>
      </c>
      <c r="AL3534">
        <v>1463</v>
      </c>
      <c r="AM3534">
        <v>964</v>
      </c>
      <c r="AN3534">
        <v>40.738689999999998</v>
      </c>
      <c r="AO3534">
        <v>-0.3738378</v>
      </c>
      <c r="AP3534" t="s">
        <v>2</v>
      </c>
      <c r="AQ3534" t="s">
        <v>1</v>
      </c>
      <c r="AR3534" t="s">
        <v>18113</v>
      </c>
      <c r="AS3534" t="s">
        <v>22598</v>
      </c>
      <c r="AT3534" t="s">
        <v>22598</v>
      </c>
      <c r="AU3534" t="s">
        <v>22815</v>
      </c>
      <c r="AV3534" t="s">
        <v>22815</v>
      </c>
      <c r="AW3534" t="s">
        <v>4013</v>
      </c>
      <c r="AX3534" t="s">
        <v>2</v>
      </c>
      <c r="AY3534" t="s">
        <v>2</v>
      </c>
      <c r="AZ3534" t="s">
        <v>32003</v>
      </c>
      <c r="BA3534" t="s">
        <v>4013</v>
      </c>
      <c r="BB3534" t="s">
        <v>2</v>
      </c>
      <c r="BC3534" t="s">
        <v>2</v>
      </c>
      <c r="BD3534" t="s">
        <v>2</v>
      </c>
      <c r="BE3534" t="s">
        <v>2</v>
      </c>
      <c r="BF3534" t="s">
        <v>2</v>
      </c>
    </row>
    <row r="3535" spans="1:58" x14ac:dyDescent="0.25">
      <c r="A3535">
        <v>14993</v>
      </c>
      <c r="B3535" t="s">
        <v>2</v>
      </c>
      <c r="C3535" t="s">
        <v>4015</v>
      </c>
      <c r="D3535" t="s">
        <v>4015</v>
      </c>
      <c r="E3535" t="s">
        <v>4016</v>
      </c>
      <c r="F3535" t="s">
        <v>902</v>
      </c>
      <c r="G3535" t="s">
        <v>1926</v>
      </c>
      <c r="H3535" t="s">
        <v>3248</v>
      </c>
      <c r="I3535" t="s">
        <v>3953</v>
      </c>
      <c r="J3535" t="s">
        <v>3993</v>
      </c>
      <c r="K3535" t="s">
        <v>4015</v>
      </c>
      <c r="L3535" t="s">
        <v>2</v>
      </c>
      <c r="M3535" t="s">
        <v>2</v>
      </c>
      <c r="N3535" t="s">
        <v>2</v>
      </c>
      <c r="O3535" t="s">
        <v>2</v>
      </c>
      <c r="U3535" t="s">
        <v>4015</v>
      </c>
      <c r="Z3535" s="4"/>
      <c r="AA3535" t="str">
        <f t="shared" si="275"/>
        <v>x</v>
      </c>
      <c r="AB3535">
        <f t="shared" si="276"/>
        <v>10</v>
      </c>
      <c r="AC3535" t="str">
        <f t="shared" si="277"/>
        <v/>
      </c>
      <c r="AD3535" t="str">
        <f t="shared" si="278"/>
        <v/>
      </c>
      <c r="AE3535" t="str">
        <f t="shared" si="279"/>
        <v/>
      </c>
      <c r="AF3535" t="s">
        <v>17472</v>
      </c>
      <c r="AG3535">
        <v>6</v>
      </c>
      <c r="AH3535" t="s">
        <v>18114</v>
      </c>
      <c r="AI3535">
        <v>794.14828</v>
      </c>
      <c r="AJ3535">
        <v>171.45614</v>
      </c>
      <c r="AK3535">
        <v>162</v>
      </c>
      <c r="AL3535">
        <v>1803</v>
      </c>
      <c r="AM3535">
        <v>1641</v>
      </c>
      <c r="AN3535">
        <v>40.193890000000003</v>
      </c>
      <c r="AO3535">
        <v>-0.5528845</v>
      </c>
      <c r="AP3535" t="s">
        <v>2</v>
      </c>
      <c r="AQ3535" t="s">
        <v>1</v>
      </c>
      <c r="AR3535" t="s">
        <v>18113</v>
      </c>
      <c r="AS3535" t="s">
        <v>22598</v>
      </c>
      <c r="AT3535" t="s">
        <v>22598</v>
      </c>
      <c r="AU3535" t="s">
        <v>22815</v>
      </c>
      <c r="AV3535" t="s">
        <v>22815</v>
      </c>
      <c r="AW3535" t="s">
        <v>4015</v>
      </c>
      <c r="AX3535" t="s">
        <v>2</v>
      </c>
      <c r="AY3535" t="s">
        <v>2</v>
      </c>
      <c r="AZ3535" t="s">
        <v>31943</v>
      </c>
      <c r="BA3535" t="s">
        <v>4015</v>
      </c>
      <c r="BB3535" t="s">
        <v>2</v>
      </c>
      <c r="BC3535" t="s">
        <v>2</v>
      </c>
      <c r="BD3535" t="s">
        <v>2</v>
      </c>
      <c r="BE3535" t="s">
        <v>2</v>
      </c>
      <c r="BF3535" t="s">
        <v>2</v>
      </c>
    </row>
    <row r="3536" spans="1:58" x14ac:dyDescent="0.25">
      <c r="A3536">
        <v>14977</v>
      </c>
      <c r="B3536" t="s">
        <v>2</v>
      </c>
      <c r="C3536" t="s">
        <v>4017</v>
      </c>
      <c r="D3536" t="s">
        <v>4017</v>
      </c>
      <c r="E3536" t="s">
        <v>4018</v>
      </c>
      <c r="F3536" t="s">
        <v>902</v>
      </c>
      <c r="G3536" t="s">
        <v>1926</v>
      </c>
      <c r="H3536" t="s">
        <v>3248</v>
      </c>
      <c r="I3536" t="s">
        <v>3953</v>
      </c>
      <c r="J3536" t="s">
        <v>4017</v>
      </c>
      <c r="K3536" t="s">
        <v>2</v>
      </c>
      <c r="L3536" t="s">
        <v>2</v>
      </c>
      <c r="M3536" t="s">
        <v>2</v>
      </c>
      <c r="N3536" t="s">
        <v>2</v>
      </c>
      <c r="O3536" t="s">
        <v>2</v>
      </c>
      <c r="T3536" t="s">
        <v>4017</v>
      </c>
      <c r="Z3536" s="4"/>
      <c r="AA3536" t="str">
        <f t="shared" si="275"/>
        <v>x</v>
      </c>
      <c r="AB3536">
        <f t="shared" si="276"/>
        <v>10</v>
      </c>
      <c r="AC3536" t="str">
        <f t="shared" si="277"/>
        <v/>
      </c>
      <c r="AD3536" t="str">
        <f t="shared" si="278"/>
        <v/>
      </c>
      <c r="AE3536" t="str">
        <f t="shared" si="279"/>
        <v/>
      </c>
      <c r="AF3536" t="s">
        <v>17471</v>
      </c>
      <c r="AG3536">
        <v>5</v>
      </c>
      <c r="AH3536" t="s">
        <v>18112</v>
      </c>
      <c r="AI3536">
        <v>5734.1329400000004</v>
      </c>
      <c r="AJ3536">
        <v>687.35056999999995</v>
      </c>
      <c r="AK3536">
        <v>416</v>
      </c>
      <c r="AL3536">
        <v>2248</v>
      </c>
      <c r="AM3536">
        <v>1832</v>
      </c>
      <c r="AN3536">
        <v>42.140450000000001</v>
      </c>
      <c r="AO3536">
        <v>-2.6846329999999998</v>
      </c>
      <c r="AP3536" t="s">
        <v>2</v>
      </c>
      <c r="AQ3536" t="s">
        <v>1</v>
      </c>
      <c r="AR3536" t="s">
        <v>18113</v>
      </c>
      <c r="AS3536" t="s">
        <v>22598</v>
      </c>
      <c r="AT3536" t="s">
        <v>22598</v>
      </c>
      <c r="AU3536" t="s">
        <v>22815</v>
      </c>
      <c r="AV3536" t="s">
        <v>22815</v>
      </c>
      <c r="AW3536" t="s">
        <v>4017</v>
      </c>
      <c r="AX3536" t="s">
        <v>2</v>
      </c>
      <c r="AY3536" t="s">
        <v>2</v>
      </c>
      <c r="AZ3536" t="s">
        <v>2</v>
      </c>
      <c r="BA3536" t="s">
        <v>24005</v>
      </c>
      <c r="BB3536" t="s">
        <v>2</v>
      </c>
      <c r="BC3536" t="s">
        <v>2</v>
      </c>
      <c r="BD3536" t="s">
        <v>2</v>
      </c>
      <c r="BE3536" t="s">
        <v>2</v>
      </c>
      <c r="BF3536" t="s">
        <v>2</v>
      </c>
    </row>
    <row r="3537" spans="1:58" x14ac:dyDescent="0.25">
      <c r="A3537">
        <v>14979</v>
      </c>
      <c r="B3537" t="s">
        <v>2</v>
      </c>
      <c r="C3537" t="s">
        <v>4019</v>
      </c>
      <c r="D3537" t="s">
        <v>4019</v>
      </c>
      <c r="E3537" t="s">
        <v>4020</v>
      </c>
      <c r="F3537" t="s">
        <v>902</v>
      </c>
      <c r="G3537" t="s">
        <v>1926</v>
      </c>
      <c r="H3537" t="s">
        <v>3248</v>
      </c>
      <c r="I3537" t="s">
        <v>3953</v>
      </c>
      <c r="J3537" t="s">
        <v>4017</v>
      </c>
      <c r="K3537" t="s">
        <v>4019</v>
      </c>
      <c r="L3537" t="s">
        <v>2</v>
      </c>
      <c r="M3537" t="s">
        <v>2</v>
      </c>
      <c r="N3537" t="s">
        <v>2</v>
      </c>
      <c r="O3537" t="s">
        <v>2</v>
      </c>
      <c r="U3537" t="s">
        <v>4019</v>
      </c>
      <c r="Z3537" s="4"/>
      <c r="AA3537" t="str">
        <f t="shared" si="275"/>
        <v>x</v>
      </c>
      <c r="AB3537">
        <f t="shared" si="276"/>
        <v>10</v>
      </c>
      <c r="AC3537" t="str">
        <f t="shared" si="277"/>
        <v/>
      </c>
      <c r="AD3537" t="str">
        <f t="shared" si="278"/>
        <v/>
      </c>
      <c r="AE3537" t="str">
        <f t="shared" si="279"/>
        <v/>
      </c>
      <c r="AF3537" t="s">
        <v>17472</v>
      </c>
      <c r="AG3537">
        <v>6</v>
      </c>
      <c r="AH3537" t="s">
        <v>18114</v>
      </c>
      <c r="AI3537">
        <v>280.19612000000001</v>
      </c>
      <c r="AJ3537">
        <v>90.225399999999993</v>
      </c>
      <c r="AK3537">
        <v>1080</v>
      </c>
      <c r="AL3537">
        <v>2185</v>
      </c>
      <c r="AM3537">
        <v>1105</v>
      </c>
      <c r="AN3537">
        <v>41.994030000000002</v>
      </c>
      <c r="AO3537">
        <v>-2.891632</v>
      </c>
      <c r="AP3537" t="s">
        <v>2</v>
      </c>
      <c r="AQ3537" t="s">
        <v>1</v>
      </c>
      <c r="AR3537" t="s">
        <v>18113</v>
      </c>
      <c r="AS3537" t="s">
        <v>22598</v>
      </c>
      <c r="AT3537" t="s">
        <v>22598</v>
      </c>
      <c r="AU3537" t="s">
        <v>22815</v>
      </c>
      <c r="AV3537" t="s">
        <v>22815</v>
      </c>
      <c r="AW3537" t="s">
        <v>21559</v>
      </c>
      <c r="AX3537" t="s">
        <v>2</v>
      </c>
      <c r="AY3537" t="s">
        <v>2</v>
      </c>
      <c r="AZ3537" t="s">
        <v>2</v>
      </c>
      <c r="BA3537" t="s">
        <v>4019</v>
      </c>
      <c r="BB3537" t="s">
        <v>2</v>
      </c>
      <c r="BC3537" t="s">
        <v>27917</v>
      </c>
      <c r="BD3537" t="s">
        <v>2</v>
      </c>
      <c r="BE3537" t="s">
        <v>27918</v>
      </c>
      <c r="BF3537" t="s">
        <v>31927</v>
      </c>
    </row>
    <row r="3538" spans="1:58" x14ac:dyDescent="0.25">
      <c r="A3538">
        <v>14980</v>
      </c>
      <c r="B3538" t="s">
        <v>2</v>
      </c>
      <c r="C3538" t="s">
        <v>4021</v>
      </c>
      <c r="D3538" t="s">
        <v>4021</v>
      </c>
      <c r="E3538" t="s">
        <v>4022</v>
      </c>
      <c r="F3538" t="s">
        <v>902</v>
      </c>
      <c r="G3538" t="s">
        <v>1926</v>
      </c>
      <c r="H3538" t="s">
        <v>3248</v>
      </c>
      <c r="I3538" t="s">
        <v>3953</v>
      </c>
      <c r="J3538" t="s">
        <v>4017</v>
      </c>
      <c r="K3538" t="s">
        <v>4021</v>
      </c>
      <c r="L3538" t="s">
        <v>2</v>
      </c>
      <c r="M3538" t="s">
        <v>2</v>
      </c>
      <c r="N3538" t="s">
        <v>2</v>
      </c>
      <c r="O3538" t="s">
        <v>2</v>
      </c>
      <c r="U3538" t="s">
        <v>4021</v>
      </c>
      <c r="Z3538" s="4"/>
      <c r="AA3538" t="str">
        <f t="shared" si="275"/>
        <v>x</v>
      </c>
      <c r="AB3538">
        <f t="shared" si="276"/>
        <v>10</v>
      </c>
      <c r="AC3538" t="str">
        <f t="shared" si="277"/>
        <v/>
      </c>
      <c r="AD3538" t="str">
        <f t="shared" si="278"/>
        <v/>
      </c>
      <c r="AE3538" t="str">
        <f t="shared" si="279"/>
        <v/>
      </c>
      <c r="AF3538" t="s">
        <v>17472</v>
      </c>
      <c r="AG3538">
        <v>6</v>
      </c>
      <c r="AH3538" t="s">
        <v>18114</v>
      </c>
      <c r="AI3538">
        <v>541.93367000000001</v>
      </c>
      <c r="AJ3538">
        <v>117.88827999999999</v>
      </c>
      <c r="AK3538">
        <v>986</v>
      </c>
      <c r="AL3538">
        <v>2157</v>
      </c>
      <c r="AM3538">
        <v>1171</v>
      </c>
      <c r="AN3538">
        <v>41.986519999999999</v>
      </c>
      <c r="AO3538">
        <v>-2.6394660000000001</v>
      </c>
      <c r="AP3538" t="s">
        <v>2</v>
      </c>
      <c r="AQ3538" t="s">
        <v>1</v>
      </c>
      <c r="AR3538" t="s">
        <v>18113</v>
      </c>
      <c r="AS3538" t="s">
        <v>22598</v>
      </c>
      <c r="AT3538" t="s">
        <v>22598</v>
      </c>
      <c r="AU3538" t="s">
        <v>22815</v>
      </c>
      <c r="AV3538" t="s">
        <v>22815</v>
      </c>
      <c r="AW3538" t="s">
        <v>4021</v>
      </c>
      <c r="AX3538" t="s">
        <v>2</v>
      </c>
      <c r="AY3538" t="s">
        <v>2</v>
      </c>
      <c r="AZ3538" t="s">
        <v>31928</v>
      </c>
      <c r="BA3538" t="s">
        <v>26139</v>
      </c>
      <c r="BB3538" t="s">
        <v>2</v>
      </c>
      <c r="BC3538" t="s">
        <v>2</v>
      </c>
      <c r="BD3538" t="s">
        <v>2</v>
      </c>
      <c r="BE3538" t="s">
        <v>2</v>
      </c>
      <c r="BF3538" t="s">
        <v>2</v>
      </c>
    </row>
    <row r="3539" spans="1:58" x14ac:dyDescent="0.25">
      <c r="A3539">
        <v>14983</v>
      </c>
      <c r="B3539" t="s">
        <v>2</v>
      </c>
      <c r="C3539" t="s">
        <v>4023</v>
      </c>
      <c r="D3539" t="s">
        <v>4023</v>
      </c>
      <c r="E3539" t="s">
        <v>4024</v>
      </c>
      <c r="F3539" t="s">
        <v>902</v>
      </c>
      <c r="G3539" t="s">
        <v>1926</v>
      </c>
      <c r="H3539" t="s">
        <v>3248</v>
      </c>
      <c r="I3539" t="s">
        <v>3953</v>
      </c>
      <c r="J3539" t="s">
        <v>4017</v>
      </c>
      <c r="K3539" t="s">
        <v>4023</v>
      </c>
      <c r="L3539" t="s">
        <v>2</v>
      </c>
      <c r="M3539" t="s">
        <v>2</v>
      </c>
      <c r="N3539" t="s">
        <v>2</v>
      </c>
      <c r="O3539" t="s">
        <v>2</v>
      </c>
      <c r="U3539" t="s">
        <v>4023</v>
      </c>
      <c r="Z3539" s="4"/>
      <c r="AA3539" t="str">
        <f t="shared" si="275"/>
        <v>x</v>
      </c>
      <c r="AB3539">
        <f t="shared" si="276"/>
        <v>10</v>
      </c>
      <c r="AC3539" t="str">
        <f t="shared" si="277"/>
        <v/>
      </c>
      <c r="AD3539" t="str">
        <f t="shared" si="278"/>
        <v/>
      </c>
      <c r="AE3539" t="str">
        <f t="shared" si="279"/>
        <v/>
      </c>
      <c r="AF3539" t="s">
        <v>17472</v>
      </c>
      <c r="AG3539">
        <v>6</v>
      </c>
      <c r="AH3539" t="s">
        <v>18114</v>
      </c>
      <c r="AI3539">
        <v>0</v>
      </c>
      <c r="AJ3539">
        <v>0</v>
      </c>
      <c r="AK3539">
        <v>0</v>
      </c>
      <c r="AL3539">
        <v>0</v>
      </c>
      <c r="AM3539">
        <v>0</v>
      </c>
      <c r="AN3539">
        <v>41.754040000000003</v>
      </c>
      <c r="AO3539">
        <v>-2.6711969999999998</v>
      </c>
      <c r="AP3539" t="s">
        <v>2</v>
      </c>
      <c r="AQ3539" t="s">
        <v>2</v>
      </c>
      <c r="AR3539" t="s">
        <v>18113</v>
      </c>
      <c r="AS3539" t="s">
        <v>22598</v>
      </c>
      <c r="AT3539" t="s">
        <v>22598</v>
      </c>
      <c r="AU3539" t="s">
        <v>22815</v>
      </c>
      <c r="AV3539" t="s">
        <v>22815</v>
      </c>
      <c r="AW3539" t="s">
        <v>4023</v>
      </c>
      <c r="AX3539" t="s">
        <v>2</v>
      </c>
      <c r="AY3539" t="s">
        <v>2</v>
      </c>
      <c r="AZ3539" t="s">
        <v>31931</v>
      </c>
      <c r="BA3539" t="s">
        <v>4023</v>
      </c>
      <c r="BB3539" t="s">
        <v>2</v>
      </c>
      <c r="BC3539" t="s">
        <v>2</v>
      </c>
      <c r="BD3539" t="s">
        <v>2</v>
      </c>
      <c r="BE3539" t="s">
        <v>2</v>
      </c>
      <c r="BF3539" t="s">
        <v>2</v>
      </c>
    </row>
    <row r="3540" spans="1:58" x14ac:dyDescent="0.25">
      <c r="A3540">
        <v>14984</v>
      </c>
      <c r="B3540" t="s">
        <v>2</v>
      </c>
      <c r="C3540" t="s">
        <v>4025</v>
      </c>
      <c r="D3540" t="s">
        <v>4025</v>
      </c>
      <c r="E3540" t="s">
        <v>4026</v>
      </c>
      <c r="F3540" t="s">
        <v>902</v>
      </c>
      <c r="G3540" t="s">
        <v>1926</v>
      </c>
      <c r="H3540" t="s">
        <v>3248</v>
      </c>
      <c r="I3540" t="s">
        <v>3953</v>
      </c>
      <c r="J3540" t="s">
        <v>4017</v>
      </c>
      <c r="K3540" t="s">
        <v>4025</v>
      </c>
      <c r="L3540" t="s">
        <v>2</v>
      </c>
      <c r="M3540" t="s">
        <v>2</v>
      </c>
      <c r="N3540" t="s">
        <v>2</v>
      </c>
      <c r="O3540" t="s">
        <v>2</v>
      </c>
      <c r="U3540" t="s">
        <v>4025</v>
      </c>
      <c r="Z3540" s="4"/>
      <c r="AA3540" t="str">
        <f t="shared" si="275"/>
        <v>x</v>
      </c>
      <c r="AB3540">
        <f t="shared" si="276"/>
        <v>10</v>
      </c>
      <c r="AC3540" t="str">
        <f t="shared" si="277"/>
        <v/>
      </c>
      <c r="AD3540" t="str">
        <f t="shared" si="278"/>
        <v/>
      </c>
      <c r="AE3540" t="str">
        <f t="shared" si="279"/>
        <v/>
      </c>
      <c r="AF3540" t="s">
        <v>17472</v>
      </c>
      <c r="AG3540">
        <v>6</v>
      </c>
      <c r="AH3540" t="s">
        <v>18114</v>
      </c>
      <c r="AI3540">
        <v>1045.7303899999999</v>
      </c>
      <c r="AJ3540">
        <v>155.95044999999999</v>
      </c>
      <c r="AK3540">
        <v>444</v>
      </c>
      <c r="AL3540">
        <v>1769</v>
      </c>
      <c r="AM3540">
        <v>1325</v>
      </c>
      <c r="AN3540">
        <v>42.220640000000003</v>
      </c>
      <c r="AO3540">
        <v>-2.401732</v>
      </c>
      <c r="AP3540" t="s">
        <v>2</v>
      </c>
      <c r="AQ3540" t="s">
        <v>1</v>
      </c>
      <c r="AR3540" t="s">
        <v>18113</v>
      </c>
      <c r="AS3540" t="s">
        <v>22598</v>
      </c>
      <c r="AT3540" t="s">
        <v>22598</v>
      </c>
      <c r="AU3540" t="s">
        <v>22815</v>
      </c>
      <c r="AV3540" t="s">
        <v>22815</v>
      </c>
      <c r="AW3540" t="s">
        <v>4025</v>
      </c>
      <c r="AX3540" t="s">
        <v>2</v>
      </c>
      <c r="AY3540" t="s">
        <v>2</v>
      </c>
      <c r="AZ3540" t="s">
        <v>31932</v>
      </c>
      <c r="BA3540" t="s">
        <v>25132</v>
      </c>
      <c r="BB3540" t="s">
        <v>2</v>
      </c>
      <c r="BC3540" t="s">
        <v>2</v>
      </c>
      <c r="BD3540" t="s">
        <v>25133</v>
      </c>
      <c r="BE3540" t="s">
        <v>2</v>
      </c>
      <c r="BF3540" t="s">
        <v>31933</v>
      </c>
    </row>
    <row r="3541" spans="1:58" x14ac:dyDescent="0.25">
      <c r="A3541">
        <v>19923</v>
      </c>
      <c r="B3541" t="s">
        <v>2</v>
      </c>
      <c r="C3541" t="s">
        <v>11905</v>
      </c>
      <c r="D3541" t="s">
        <v>11905</v>
      </c>
      <c r="E3541" t="s">
        <v>11906</v>
      </c>
      <c r="F3541" t="s">
        <v>902</v>
      </c>
      <c r="G3541" t="s">
        <v>1926</v>
      </c>
      <c r="H3541" t="s">
        <v>3248</v>
      </c>
      <c r="I3541" t="s">
        <v>3953</v>
      </c>
      <c r="J3541" t="s">
        <v>4017</v>
      </c>
      <c r="K3541" t="s">
        <v>11905</v>
      </c>
      <c r="L3541" t="s">
        <v>2</v>
      </c>
      <c r="M3541" t="s">
        <v>2</v>
      </c>
      <c r="N3541" t="s">
        <v>2</v>
      </c>
      <c r="O3541" t="s">
        <v>2</v>
      </c>
      <c r="U3541" t="s">
        <v>11905</v>
      </c>
      <c r="Z3541" s="4"/>
      <c r="AA3541" t="str">
        <f t="shared" si="275"/>
        <v>x</v>
      </c>
      <c r="AB3541">
        <f t="shared" si="276"/>
        <v>10</v>
      </c>
      <c r="AC3541" t="str">
        <f t="shared" si="277"/>
        <v/>
      </c>
      <c r="AD3541" t="str">
        <f t="shared" si="278"/>
        <v/>
      </c>
      <c r="AE3541" t="str">
        <f t="shared" si="279"/>
        <v/>
      </c>
      <c r="AF3541" t="s">
        <v>17472</v>
      </c>
      <c r="AG3541">
        <v>6</v>
      </c>
      <c r="AH3541" t="s">
        <v>18114</v>
      </c>
      <c r="AI3541">
        <v>717.02437999999995</v>
      </c>
      <c r="AJ3541">
        <v>153.20564999999999</v>
      </c>
      <c r="AK3541">
        <v>416</v>
      </c>
      <c r="AL3541">
        <v>1984</v>
      </c>
      <c r="AM3541">
        <v>1568</v>
      </c>
      <c r="AN3541">
        <v>42.224269999999997</v>
      </c>
      <c r="AO3541">
        <v>-2.734</v>
      </c>
      <c r="AP3541" t="s">
        <v>2</v>
      </c>
      <c r="AQ3541" t="s">
        <v>1</v>
      </c>
      <c r="AR3541" t="s">
        <v>18113</v>
      </c>
      <c r="AS3541" t="s">
        <v>22598</v>
      </c>
      <c r="AT3541" t="s">
        <v>22598</v>
      </c>
      <c r="AU3541" t="s">
        <v>22815</v>
      </c>
      <c r="AV3541" t="s">
        <v>22815</v>
      </c>
      <c r="AW3541" t="s">
        <v>11905</v>
      </c>
      <c r="AX3541" t="s">
        <v>2</v>
      </c>
      <c r="AY3541" t="s">
        <v>2</v>
      </c>
      <c r="AZ3541" t="s">
        <v>33782</v>
      </c>
      <c r="BA3541" t="s">
        <v>25132</v>
      </c>
      <c r="BB3541" t="s">
        <v>28602</v>
      </c>
      <c r="BC3541" t="s">
        <v>2</v>
      </c>
      <c r="BD3541" t="s">
        <v>25133</v>
      </c>
      <c r="BE3541" t="s">
        <v>2</v>
      </c>
      <c r="BF3541" t="s">
        <v>2</v>
      </c>
    </row>
    <row r="3542" spans="1:58" x14ac:dyDescent="0.25">
      <c r="A3542">
        <v>14982</v>
      </c>
      <c r="B3542" t="s">
        <v>2</v>
      </c>
      <c r="C3542" t="s">
        <v>4027</v>
      </c>
      <c r="D3542" t="s">
        <v>4027</v>
      </c>
      <c r="E3542" t="s">
        <v>4028</v>
      </c>
      <c r="F3542" t="s">
        <v>902</v>
      </c>
      <c r="G3542" t="s">
        <v>1926</v>
      </c>
      <c r="H3542" t="s">
        <v>3248</v>
      </c>
      <c r="I3542" t="s">
        <v>3953</v>
      </c>
      <c r="J3542" t="s">
        <v>4017</v>
      </c>
      <c r="K3542" t="s">
        <v>4027</v>
      </c>
      <c r="L3542" t="s">
        <v>2</v>
      </c>
      <c r="M3542" t="s">
        <v>2</v>
      </c>
      <c r="N3542" t="s">
        <v>2</v>
      </c>
      <c r="O3542" t="s">
        <v>2</v>
      </c>
      <c r="U3542" t="s">
        <v>4027</v>
      </c>
      <c r="Z3542" s="4"/>
      <c r="AA3542" t="str">
        <f t="shared" si="275"/>
        <v>x</v>
      </c>
      <c r="AB3542">
        <f t="shared" si="276"/>
        <v>10</v>
      </c>
      <c r="AC3542" t="str">
        <f t="shared" si="277"/>
        <v/>
      </c>
      <c r="AD3542" t="str">
        <f t="shared" si="278"/>
        <v/>
      </c>
      <c r="AE3542" t="str">
        <f t="shared" si="279"/>
        <v/>
      </c>
      <c r="AF3542" t="s">
        <v>17472</v>
      </c>
      <c r="AG3542">
        <v>6</v>
      </c>
      <c r="AH3542" t="s">
        <v>18114</v>
      </c>
      <c r="AI3542">
        <v>139.35141999999999</v>
      </c>
      <c r="AJ3542">
        <v>72.262990000000002</v>
      </c>
      <c r="AK3542">
        <v>902</v>
      </c>
      <c r="AL3542">
        <v>1444</v>
      </c>
      <c r="AM3542">
        <v>542</v>
      </c>
      <c r="AN3542">
        <v>42.014200000000002</v>
      </c>
      <c r="AO3542">
        <v>-3.4241440000000001</v>
      </c>
      <c r="AP3542" t="s">
        <v>2</v>
      </c>
      <c r="AQ3542" t="s">
        <v>1</v>
      </c>
      <c r="AR3542" t="s">
        <v>18113</v>
      </c>
      <c r="AS3542" t="s">
        <v>22598</v>
      </c>
      <c r="AT3542" t="s">
        <v>22598</v>
      </c>
      <c r="AU3542" t="s">
        <v>22815</v>
      </c>
      <c r="AV3542" t="s">
        <v>22815</v>
      </c>
      <c r="AW3542" t="s">
        <v>4027</v>
      </c>
      <c r="AX3542" t="s">
        <v>2</v>
      </c>
      <c r="AY3542" t="s">
        <v>2</v>
      </c>
      <c r="AZ3542" t="s">
        <v>31930</v>
      </c>
      <c r="BA3542" t="s">
        <v>4027</v>
      </c>
      <c r="BB3542" t="s">
        <v>2</v>
      </c>
      <c r="BC3542" t="s">
        <v>2</v>
      </c>
      <c r="BD3542" t="s">
        <v>2</v>
      </c>
      <c r="BE3542" t="s">
        <v>2</v>
      </c>
      <c r="BF3542" t="s">
        <v>2</v>
      </c>
    </row>
    <row r="3543" spans="1:58" x14ac:dyDescent="0.25">
      <c r="A3543">
        <v>12796</v>
      </c>
      <c r="B3543" t="s">
        <v>2</v>
      </c>
      <c r="C3543" t="s">
        <v>4029</v>
      </c>
      <c r="D3543" t="s">
        <v>4029</v>
      </c>
      <c r="E3543" t="s">
        <v>4030</v>
      </c>
      <c r="F3543" t="s">
        <v>902</v>
      </c>
      <c r="G3543" t="s">
        <v>1926</v>
      </c>
      <c r="H3543" t="s">
        <v>3248</v>
      </c>
      <c r="I3543" t="s">
        <v>3953</v>
      </c>
      <c r="J3543" t="s">
        <v>4017</v>
      </c>
      <c r="K3543" t="s">
        <v>4029</v>
      </c>
      <c r="L3543" t="s">
        <v>2</v>
      </c>
      <c r="M3543" t="s">
        <v>2</v>
      </c>
      <c r="N3543" t="s">
        <v>2</v>
      </c>
      <c r="O3543" t="s">
        <v>2</v>
      </c>
      <c r="U3543" t="s">
        <v>4029</v>
      </c>
      <c r="Z3543" s="4"/>
      <c r="AA3543" t="str">
        <f t="shared" si="275"/>
        <v>x</v>
      </c>
      <c r="AB3543">
        <f t="shared" si="276"/>
        <v>10</v>
      </c>
      <c r="AC3543" t="str">
        <f t="shared" si="277"/>
        <v/>
      </c>
      <c r="AD3543" t="str">
        <f t="shared" si="278"/>
        <v/>
      </c>
      <c r="AE3543" t="str">
        <f t="shared" si="279"/>
        <v/>
      </c>
      <c r="AF3543" t="s">
        <v>17472</v>
      </c>
      <c r="AG3543">
        <v>6</v>
      </c>
      <c r="AH3543" t="s">
        <v>18114</v>
      </c>
      <c r="AI3543">
        <v>1117.8940500000001</v>
      </c>
      <c r="AJ3543">
        <v>145.07391000000001</v>
      </c>
      <c r="AK3543">
        <v>578</v>
      </c>
      <c r="AL3543">
        <v>2248</v>
      </c>
      <c r="AM3543">
        <v>1670</v>
      </c>
      <c r="AN3543">
        <v>42.281790000000001</v>
      </c>
      <c r="AO3543">
        <v>-3.0470700000000002</v>
      </c>
      <c r="AP3543" t="s">
        <v>2</v>
      </c>
      <c r="AQ3543" t="s">
        <v>1</v>
      </c>
      <c r="AR3543" t="s">
        <v>18113</v>
      </c>
      <c r="AS3543" t="s">
        <v>22598</v>
      </c>
      <c r="AT3543" t="s">
        <v>22598</v>
      </c>
      <c r="AU3543" t="s">
        <v>22815</v>
      </c>
      <c r="AV3543" t="s">
        <v>22815</v>
      </c>
      <c r="AW3543" t="s">
        <v>4029</v>
      </c>
      <c r="AX3543" t="s">
        <v>2</v>
      </c>
      <c r="AY3543" t="s">
        <v>2</v>
      </c>
      <c r="AZ3543" t="s">
        <v>31006</v>
      </c>
      <c r="BA3543" t="s">
        <v>4029</v>
      </c>
      <c r="BB3543" t="s">
        <v>2</v>
      </c>
      <c r="BC3543" t="s">
        <v>2</v>
      </c>
      <c r="BD3543" t="s">
        <v>19932</v>
      </c>
      <c r="BE3543" t="s">
        <v>25545</v>
      </c>
      <c r="BF3543" t="s">
        <v>31007</v>
      </c>
    </row>
    <row r="3544" spans="1:58" x14ac:dyDescent="0.25">
      <c r="A3544">
        <v>14976</v>
      </c>
      <c r="B3544" t="s">
        <v>2</v>
      </c>
      <c r="C3544" t="s">
        <v>4031</v>
      </c>
      <c r="D3544" t="s">
        <v>4031</v>
      </c>
      <c r="E3544" t="s">
        <v>4032</v>
      </c>
      <c r="F3544" t="s">
        <v>902</v>
      </c>
      <c r="G3544" t="s">
        <v>1926</v>
      </c>
      <c r="H3544" t="s">
        <v>3248</v>
      </c>
      <c r="I3544" t="s">
        <v>3953</v>
      </c>
      <c r="J3544" t="s">
        <v>4017</v>
      </c>
      <c r="K3544" t="s">
        <v>4031</v>
      </c>
      <c r="L3544" t="s">
        <v>2</v>
      </c>
      <c r="M3544" t="s">
        <v>2</v>
      </c>
      <c r="N3544" t="s">
        <v>2</v>
      </c>
      <c r="O3544" t="s">
        <v>2</v>
      </c>
      <c r="U3544" t="s">
        <v>4031</v>
      </c>
      <c r="Z3544" s="4"/>
      <c r="AA3544" t="str">
        <f t="shared" si="275"/>
        <v>x</v>
      </c>
      <c r="AB3544">
        <f t="shared" si="276"/>
        <v>10</v>
      </c>
      <c r="AC3544" t="str">
        <f t="shared" si="277"/>
        <v/>
      </c>
      <c r="AD3544" t="str">
        <f t="shared" si="278"/>
        <v/>
      </c>
      <c r="AE3544" t="str">
        <f t="shared" si="279"/>
        <v/>
      </c>
      <c r="AF3544" t="s">
        <v>17472</v>
      </c>
      <c r="AG3544">
        <v>6</v>
      </c>
      <c r="AH3544" t="s">
        <v>18114</v>
      </c>
      <c r="AI3544">
        <v>241.32588999999999</v>
      </c>
      <c r="AJ3544">
        <v>79.485399999999998</v>
      </c>
      <c r="AK3544">
        <v>1032</v>
      </c>
      <c r="AL3544">
        <v>1908</v>
      </c>
      <c r="AM3544">
        <v>876</v>
      </c>
      <c r="AN3544">
        <v>42.19211</v>
      </c>
      <c r="AO3544">
        <v>-3.3440500000000002</v>
      </c>
      <c r="AP3544" t="s">
        <v>2</v>
      </c>
      <c r="AQ3544" t="s">
        <v>1</v>
      </c>
      <c r="AR3544" t="s">
        <v>18113</v>
      </c>
      <c r="AS3544" t="s">
        <v>22598</v>
      </c>
      <c r="AT3544" t="s">
        <v>22598</v>
      </c>
      <c r="AU3544" t="s">
        <v>22815</v>
      </c>
      <c r="AV3544" t="s">
        <v>22815</v>
      </c>
      <c r="AW3544" t="s">
        <v>4031</v>
      </c>
      <c r="AX3544" t="s">
        <v>2</v>
      </c>
      <c r="AY3544" t="s">
        <v>2</v>
      </c>
      <c r="AZ3544" t="s">
        <v>31925</v>
      </c>
      <c r="BA3544" t="s">
        <v>4031</v>
      </c>
      <c r="BB3544" t="s">
        <v>2</v>
      </c>
      <c r="BC3544" t="s">
        <v>2</v>
      </c>
      <c r="BD3544" t="s">
        <v>2</v>
      </c>
      <c r="BE3544" t="s">
        <v>2</v>
      </c>
      <c r="BF3544" t="s">
        <v>2</v>
      </c>
    </row>
    <row r="3545" spans="1:58" x14ac:dyDescent="0.25">
      <c r="A3545">
        <v>20807</v>
      </c>
      <c r="B3545" t="s">
        <v>2</v>
      </c>
      <c r="C3545" t="s">
        <v>14132</v>
      </c>
      <c r="D3545" t="s">
        <v>14132</v>
      </c>
      <c r="E3545" t="s">
        <v>14133</v>
      </c>
      <c r="F3545" t="s">
        <v>902</v>
      </c>
      <c r="G3545" t="s">
        <v>1926</v>
      </c>
      <c r="H3545" t="s">
        <v>3248</v>
      </c>
      <c r="I3545" t="s">
        <v>3953</v>
      </c>
      <c r="J3545" t="s">
        <v>4017</v>
      </c>
      <c r="K3545" t="s">
        <v>14132</v>
      </c>
      <c r="L3545" t="s">
        <v>2</v>
      </c>
      <c r="M3545" t="s">
        <v>2</v>
      </c>
      <c r="N3545" t="s">
        <v>2</v>
      </c>
      <c r="O3545" t="s">
        <v>2</v>
      </c>
      <c r="U3545" t="s">
        <v>14132</v>
      </c>
      <c r="Z3545" s="4"/>
      <c r="AA3545" t="str">
        <f t="shared" si="275"/>
        <v>x</v>
      </c>
      <c r="AB3545">
        <f t="shared" si="276"/>
        <v>10</v>
      </c>
      <c r="AC3545" t="str">
        <f t="shared" si="277"/>
        <v/>
      </c>
      <c r="AD3545" t="str">
        <f t="shared" si="278"/>
        <v/>
      </c>
      <c r="AE3545" t="str">
        <f t="shared" si="279"/>
        <v/>
      </c>
      <c r="AF3545" t="s">
        <v>17472</v>
      </c>
      <c r="AG3545">
        <v>6</v>
      </c>
      <c r="AH3545" t="s">
        <v>18114</v>
      </c>
      <c r="AI3545">
        <v>299.55547000000001</v>
      </c>
      <c r="AJ3545">
        <v>78.452809999999999</v>
      </c>
      <c r="AK3545">
        <v>952</v>
      </c>
      <c r="AL3545">
        <v>2036</v>
      </c>
      <c r="AM3545">
        <v>1084</v>
      </c>
      <c r="AN3545">
        <v>42.07199</v>
      </c>
      <c r="AO3545">
        <v>-3.1187610000000001</v>
      </c>
      <c r="AP3545" t="s">
        <v>2</v>
      </c>
      <c r="AQ3545" t="s">
        <v>1</v>
      </c>
      <c r="AR3545" t="s">
        <v>18113</v>
      </c>
      <c r="AS3545" t="s">
        <v>22598</v>
      </c>
      <c r="AT3545" t="s">
        <v>22598</v>
      </c>
      <c r="AU3545" t="s">
        <v>22815</v>
      </c>
      <c r="AV3545" t="s">
        <v>22815</v>
      </c>
      <c r="AW3545" t="s">
        <v>14132</v>
      </c>
      <c r="AX3545" t="s">
        <v>2</v>
      </c>
      <c r="AY3545" t="s">
        <v>2</v>
      </c>
      <c r="AZ3545" t="s">
        <v>34364</v>
      </c>
      <c r="BA3545" t="s">
        <v>14132</v>
      </c>
      <c r="BB3545" t="s">
        <v>2</v>
      </c>
      <c r="BC3545" t="s">
        <v>2</v>
      </c>
      <c r="BD3545" t="s">
        <v>2</v>
      </c>
      <c r="BE3545" t="s">
        <v>29907</v>
      </c>
      <c r="BF3545" t="s">
        <v>2</v>
      </c>
    </row>
    <row r="3546" spans="1:58" x14ac:dyDescent="0.25">
      <c r="A3546">
        <v>14989</v>
      </c>
      <c r="B3546" t="s">
        <v>2</v>
      </c>
      <c r="C3546" t="s">
        <v>4033</v>
      </c>
      <c r="D3546" t="s">
        <v>4033</v>
      </c>
      <c r="E3546" t="s">
        <v>4034</v>
      </c>
      <c r="F3546" t="s">
        <v>902</v>
      </c>
      <c r="G3546" t="s">
        <v>1926</v>
      </c>
      <c r="H3546" t="s">
        <v>3248</v>
      </c>
      <c r="I3546" t="s">
        <v>3953</v>
      </c>
      <c r="J3546" t="s">
        <v>4017</v>
      </c>
      <c r="K3546" t="s">
        <v>4033</v>
      </c>
      <c r="L3546" t="s">
        <v>2</v>
      </c>
      <c r="M3546" t="s">
        <v>2</v>
      </c>
      <c r="N3546" t="s">
        <v>2</v>
      </c>
      <c r="O3546" t="s">
        <v>2</v>
      </c>
      <c r="U3546" t="s">
        <v>4033</v>
      </c>
      <c r="Z3546" s="4"/>
      <c r="AA3546" t="str">
        <f t="shared" si="275"/>
        <v>x</v>
      </c>
      <c r="AB3546">
        <f t="shared" si="276"/>
        <v>10</v>
      </c>
      <c r="AC3546" t="str">
        <f t="shared" si="277"/>
        <v/>
      </c>
      <c r="AD3546" t="str">
        <f t="shared" si="278"/>
        <v/>
      </c>
      <c r="AE3546" t="str">
        <f t="shared" si="279"/>
        <v/>
      </c>
      <c r="AF3546" t="s">
        <v>17472</v>
      </c>
      <c r="AG3546">
        <v>6</v>
      </c>
      <c r="AH3546" t="s">
        <v>18114</v>
      </c>
      <c r="AI3546">
        <v>401.69110999999998</v>
      </c>
      <c r="AJ3546">
        <v>100.01078</v>
      </c>
      <c r="AK3546">
        <v>498</v>
      </c>
      <c r="AL3546">
        <v>1513</v>
      </c>
      <c r="AM3546">
        <v>1015</v>
      </c>
      <c r="AN3546">
        <v>41.984830000000002</v>
      </c>
      <c r="AO3546">
        <v>-2.0701399999999999</v>
      </c>
      <c r="AP3546" t="s">
        <v>2</v>
      </c>
      <c r="AQ3546" t="s">
        <v>1</v>
      </c>
      <c r="AR3546" t="s">
        <v>18113</v>
      </c>
      <c r="AS3546" t="s">
        <v>22598</v>
      </c>
      <c r="AT3546" t="s">
        <v>22598</v>
      </c>
      <c r="AU3546" t="s">
        <v>22815</v>
      </c>
      <c r="AV3546" t="s">
        <v>22815</v>
      </c>
      <c r="AW3546" t="s">
        <v>4033</v>
      </c>
      <c r="AX3546" t="s">
        <v>2</v>
      </c>
      <c r="AY3546" t="s">
        <v>2</v>
      </c>
      <c r="AZ3546" t="s">
        <v>31936</v>
      </c>
      <c r="BA3546" t="s">
        <v>27928</v>
      </c>
      <c r="BB3546" t="s">
        <v>2</v>
      </c>
      <c r="BC3546" t="s">
        <v>2</v>
      </c>
      <c r="BD3546" t="s">
        <v>2</v>
      </c>
      <c r="BE3546" t="s">
        <v>27929</v>
      </c>
      <c r="BF3546" t="s">
        <v>31937</v>
      </c>
    </row>
    <row r="3547" spans="1:58" x14ac:dyDescent="0.25">
      <c r="A3547">
        <v>14978</v>
      </c>
      <c r="B3547" t="s">
        <v>2</v>
      </c>
      <c r="C3547" t="s">
        <v>4035</v>
      </c>
      <c r="D3547" t="s">
        <v>4035</v>
      </c>
      <c r="E3547" t="s">
        <v>4036</v>
      </c>
      <c r="F3547" t="s">
        <v>902</v>
      </c>
      <c r="G3547" t="s">
        <v>1926</v>
      </c>
      <c r="H3547" t="s">
        <v>3248</v>
      </c>
      <c r="I3547" t="s">
        <v>3953</v>
      </c>
      <c r="J3547" t="s">
        <v>4017</v>
      </c>
      <c r="K3547" t="s">
        <v>4035</v>
      </c>
      <c r="L3547" t="s">
        <v>2</v>
      </c>
      <c r="M3547" t="s">
        <v>2</v>
      </c>
      <c r="N3547" t="s">
        <v>2</v>
      </c>
      <c r="O3547" t="s">
        <v>2</v>
      </c>
      <c r="U3547" t="s">
        <v>4035</v>
      </c>
      <c r="Z3547" s="4"/>
      <c r="AA3547" t="str">
        <f t="shared" si="275"/>
        <v>x</v>
      </c>
      <c r="AB3547">
        <f t="shared" si="276"/>
        <v>10</v>
      </c>
      <c r="AC3547" t="str">
        <f t="shared" si="277"/>
        <v/>
      </c>
      <c r="AD3547" t="str">
        <f t="shared" si="278"/>
        <v/>
      </c>
      <c r="AE3547" t="str">
        <f t="shared" si="279"/>
        <v/>
      </c>
      <c r="AF3547" t="s">
        <v>17472</v>
      </c>
      <c r="AG3547">
        <v>6</v>
      </c>
      <c r="AH3547" t="s">
        <v>18114</v>
      </c>
      <c r="AI3547">
        <v>72.217550000000003</v>
      </c>
      <c r="AJ3547">
        <v>74.957800000000006</v>
      </c>
      <c r="AK3547">
        <v>1077</v>
      </c>
      <c r="AL3547">
        <v>1527</v>
      </c>
      <c r="AM3547">
        <v>450</v>
      </c>
      <c r="AN3547">
        <v>41.908659999999998</v>
      </c>
      <c r="AO3547">
        <v>-2.8984709999999998</v>
      </c>
      <c r="AP3547" t="s">
        <v>2</v>
      </c>
      <c r="AQ3547" t="s">
        <v>1</v>
      </c>
      <c r="AR3547" t="s">
        <v>18113</v>
      </c>
      <c r="AS3547" t="s">
        <v>22598</v>
      </c>
      <c r="AT3547" t="s">
        <v>22598</v>
      </c>
      <c r="AU3547" t="s">
        <v>22815</v>
      </c>
      <c r="AV3547" t="s">
        <v>22815</v>
      </c>
      <c r="AW3547" t="s">
        <v>4035</v>
      </c>
      <c r="AX3547" t="s">
        <v>2</v>
      </c>
      <c r="AY3547" t="s">
        <v>2</v>
      </c>
      <c r="AZ3547" t="s">
        <v>31926</v>
      </c>
      <c r="BA3547" t="s">
        <v>4035</v>
      </c>
      <c r="BB3547" t="s">
        <v>2</v>
      </c>
      <c r="BC3547" t="s">
        <v>2</v>
      </c>
      <c r="BD3547" t="s">
        <v>2</v>
      </c>
      <c r="BE3547" t="s">
        <v>2</v>
      </c>
      <c r="BF3547" t="s">
        <v>2</v>
      </c>
    </row>
    <row r="3548" spans="1:58" x14ac:dyDescent="0.25">
      <c r="A3548">
        <v>14985</v>
      </c>
      <c r="B3548" t="s">
        <v>2</v>
      </c>
      <c r="C3548" t="s">
        <v>4037</v>
      </c>
      <c r="D3548" t="s">
        <v>4037</v>
      </c>
      <c r="E3548" t="s">
        <v>4038</v>
      </c>
      <c r="F3548" t="s">
        <v>902</v>
      </c>
      <c r="G3548" t="s">
        <v>1926</v>
      </c>
      <c r="H3548" t="s">
        <v>3248</v>
      </c>
      <c r="I3548" t="s">
        <v>3953</v>
      </c>
      <c r="J3548" t="s">
        <v>4017</v>
      </c>
      <c r="K3548" t="s">
        <v>4037</v>
      </c>
      <c r="L3548" t="s">
        <v>2</v>
      </c>
      <c r="M3548" t="s">
        <v>2</v>
      </c>
      <c r="N3548" t="s">
        <v>2</v>
      </c>
      <c r="O3548" t="s">
        <v>2</v>
      </c>
      <c r="U3548" t="s">
        <v>4037</v>
      </c>
      <c r="Z3548" s="4"/>
      <c r="AA3548" t="str">
        <f t="shared" si="275"/>
        <v>x</v>
      </c>
      <c r="AB3548">
        <f t="shared" si="276"/>
        <v>10</v>
      </c>
      <c r="AC3548" t="str">
        <f t="shared" si="277"/>
        <v/>
      </c>
      <c r="AD3548" t="str">
        <f t="shared" si="278"/>
        <v/>
      </c>
      <c r="AE3548" t="str">
        <f t="shared" si="279"/>
        <v/>
      </c>
      <c r="AF3548" t="s">
        <v>17472</v>
      </c>
      <c r="AG3548">
        <v>6</v>
      </c>
      <c r="AH3548" t="s">
        <v>18114</v>
      </c>
      <c r="AI3548">
        <v>331.18382000000003</v>
      </c>
      <c r="AJ3548">
        <v>95.830209999999994</v>
      </c>
      <c r="AK3548">
        <v>913</v>
      </c>
      <c r="AL3548">
        <v>1775</v>
      </c>
      <c r="AM3548">
        <v>862</v>
      </c>
      <c r="AN3548">
        <v>41.974029999999999</v>
      </c>
      <c r="AO3548">
        <v>-2.3384369999999999</v>
      </c>
      <c r="AP3548" t="s">
        <v>2</v>
      </c>
      <c r="AQ3548" t="s">
        <v>1</v>
      </c>
      <c r="AR3548" t="s">
        <v>18113</v>
      </c>
      <c r="AS3548" t="s">
        <v>22598</v>
      </c>
      <c r="AT3548" t="s">
        <v>22598</v>
      </c>
      <c r="AU3548" t="s">
        <v>22815</v>
      </c>
      <c r="AV3548" t="s">
        <v>22815</v>
      </c>
      <c r="AW3548" t="s">
        <v>4037</v>
      </c>
      <c r="AX3548" t="s">
        <v>2</v>
      </c>
      <c r="AY3548" t="s">
        <v>2</v>
      </c>
      <c r="AZ3548" t="s">
        <v>31934</v>
      </c>
      <c r="BA3548" t="s">
        <v>4037</v>
      </c>
      <c r="BB3548" t="s">
        <v>2</v>
      </c>
      <c r="BC3548" t="s">
        <v>2</v>
      </c>
      <c r="BD3548" t="s">
        <v>2</v>
      </c>
      <c r="BE3548" t="s">
        <v>2</v>
      </c>
      <c r="BF3548" t="s">
        <v>2</v>
      </c>
    </row>
    <row r="3549" spans="1:58" x14ac:dyDescent="0.25">
      <c r="A3549">
        <v>14981</v>
      </c>
      <c r="B3549" t="s">
        <v>2</v>
      </c>
      <c r="C3549" t="s">
        <v>4039</v>
      </c>
      <c r="D3549" t="s">
        <v>4039</v>
      </c>
      <c r="E3549" t="s">
        <v>4040</v>
      </c>
      <c r="F3549" t="s">
        <v>902</v>
      </c>
      <c r="G3549" t="s">
        <v>1926</v>
      </c>
      <c r="H3549" t="s">
        <v>3248</v>
      </c>
      <c r="I3549" t="s">
        <v>3953</v>
      </c>
      <c r="J3549" t="s">
        <v>4017</v>
      </c>
      <c r="K3549" t="s">
        <v>4039</v>
      </c>
      <c r="L3549" t="s">
        <v>2</v>
      </c>
      <c r="M3549" t="s">
        <v>2</v>
      </c>
      <c r="N3549" t="s">
        <v>2</v>
      </c>
      <c r="O3549" t="s">
        <v>2</v>
      </c>
      <c r="U3549" t="s">
        <v>4039</v>
      </c>
      <c r="Z3549" s="4"/>
      <c r="AA3549" t="str">
        <f t="shared" si="275"/>
        <v>x</v>
      </c>
      <c r="AB3549">
        <f t="shared" si="276"/>
        <v>10</v>
      </c>
      <c r="AC3549" t="str">
        <f t="shared" si="277"/>
        <v/>
      </c>
      <c r="AD3549" t="str">
        <f t="shared" si="278"/>
        <v/>
      </c>
      <c r="AE3549" t="str">
        <f t="shared" si="279"/>
        <v/>
      </c>
      <c r="AF3549" t="s">
        <v>17472</v>
      </c>
      <c r="AG3549">
        <v>6</v>
      </c>
      <c r="AH3549" t="s">
        <v>18114</v>
      </c>
      <c r="AI3549">
        <v>55.327829999999999</v>
      </c>
      <c r="AJ3549">
        <v>34.547930000000001</v>
      </c>
      <c r="AK3549">
        <v>934</v>
      </c>
      <c r="AL3549">
        <v>1400</v>
      </c>
      <c r="AM3549">
        <v>466</v>
      </c>
      <c r="AN3549">
        <v>41.943899999999999</v>
      </c>
      <c r="AO3549">
        <v>-3.4894159999999999</v>
      </c>
      <c r="AP3549" t="s">
        <v>2</v>
      </c>
      <c r="AQ3549" t="s">
        <v>1</v>
      </c>
      <c r="AR3549" t="s">
        <v>18113</v>
      </c>
      <c r="AS3549" t="s">
        <v>22598</v>
      </c>
      <c r="AT3549" t="s">
        <v>22598</v>
      </c>
      <c r="AU3549" t="s">
        <v>22815</v>
      </c>
      <c r="AV3549" t="s">
        <v>22815</v>
      </c>
      <c r="AW3549" t="s">
        <v>22491</v>
      </c>
      <c r="AX3549" t="s">
        <v>2</v>
      </c>
      <c r="AY3549" t="s">
        <v>2</v>
      </c>
      <c r="AZ3549" t="s">
        <v>31929</v>
      </c>
      <c r="BA3549" t="s">
        <v>4039</v>
      </c>
      <c r="BB3549" t="s">
        <v>2</v>
      </c>
      <c r="BC3549" t="s">
        <v>2</v>
      </c>
      <c r="BD3549" t="s">
        <v>2</v>
      </c>
      <c r="BE3549" t="s">
        <v>2</v>
      </c>
      <c r="BF3549" t="s">
        <v>2</v>
      </c>
    </row>
    <row r="3550" spans="1:58" x14ac:dyDescent="0.25">
      <c r="A3550">
        <v>14986</v>
      </c>
      <c r="B3550" t="s">
        <v>2</v>
      </c>
      <c r="C3550" t="s">
        <v>4041</v>
      </c>
      <c r="D3550" t="s">
        <v>4041</v>
      </c>
      <c r="E3550" t="s">
        <v>4042</v>
      </c>
      <c r="F3550" t="s">
        <v>902</v>
      </c>
      <c r="G3550" t="s">
        <v>1926</v>
      </c>
      <c r="H3550" t="s">
        <v>3248</v>
      </c>
      <c r="I3550" t="s">
        <v>3953</v>
      </c>
      <c r="J3550" t="s">
        <v>4017</v>
      </c>
      <c r="K3550" t="s">
        <v>4041</v>
      </c>
      <c r="L3550" t="s">
        <v>2</v>
      </c>
      <c r="M3550" t="s">
        <v>2</v>
      </c>
      <c r="N3550" t="s">
        <v>2</v>
      </c>
      <c r="O3550" t="s">
        <v>2</v>
      </c>
      <c r="U3550" t="s">
        <v>4041</v>
      </c>
      <c r="Z3550" s="4"/>
      <c r="AA3550" t="str">
        <f t="shared" si="275"/>
        <v>x</v>
      </c>
      <c r="AB3550">
        <f t="shared" si="276"/>
        <v>10</v>
      </c>
      <c r="AC3550" t="str">
        <f t="shared" si="277"/>
        <v/>
      </c>
      <c r="AD3550" t="str">
        <f t="shared" si="278"/>
        <v/>
      </c>
      <c r="AE3550" t="str">
        <f t="shared" si="279"/>
        <v/>
      </c>
      <c r="AF3550" t="s">
        <v>17472</v>
      </c>
      <c r="AG3550">
        <v>6</v>
      </c>
      <c r="AH3550" t="s">
        <v>18114</v>
      </c>
      <c r="AI3550">
        <v>490.70125999999999</v>
      </c>
      <c r="AJ3550">
        <v>140.95680999999999</v>
      </c>
      <c r="AK3550">
        <v>421</v>
      </c>
      <c r="AL3550">
        <v>1708</v>
      </c>
      <c r="AM3550">
        <v>1287</v>
      </c>
      <c r="AN3550">
        <v>42.125349999999997</v>
      </c>
      <c r="AO3550">
        <v>-2.147481</v>
      </c>
      <c r="AP3550" t="s">
        <v>2</v>
      </c>
      <c r="AQ3550" t="s">
        <v>1</v>
      </c>
      <c r="AR3550" t="s">
        <v>18113</v>
      </c>
      <c r="AS3550" t="s">
        <v>22598</v>
      </c>
      <c r="AT3550" t="s">
        <v>22598</v>
      </c>
      <c r="AU3550" t="s">
        <v>22815</v>
      </c>
      <c r="AV3550" t="s">
        <v>22815</v>
      </c>
      <c r="AW3550" t="s">
        <v>4041</v>
      </c>
      <c r="AX3550" t="s">
        <v>2</v>
      </c>
      <c r="AY3550" t="s">
        <v>2</v>
      </c>
      <c r="AZ3550" t="s">
        <v>31935</v>
      </c>
      <c r="BA3550" t="s">
        <v>4041</v>
      </c>
      <c r="BB3550" t="s">
        <v>2</v>
      </c>
      <c r="BC3550" t="s">
        <v>2</v>
      </c>
      <c r="BD3550" t="s">
        <v>2</v>
      </c>
      <c r="BE3550" t="s">
        <v>2</v>
      </c>
      <c r="BF3550" t="s">
        <v>2</v>
      </c>
    </row>
    <row r="3551" spans="1:58" x14ac:dyDescent="0.25">
      <c r="A3551">
        <v>15004</v>
      </c>
      <c r="B3551" t="s">
        <v>2</v>
      </c>
      <c r="C3551" t="s">
        <v>4043</v>
      </c>
      <c r="D3551" t="s">
        <v>4043</v>
      </c>
      <c r="E3551" t="s">
        <v>4044</v>
      </c>
      <c r="F3551" t="s">
        <v>902</v>
      </c>
      <c r="G3551" t="s">
        <v>1926</v>
      </c>
      <c r="H3551" t="s">
        <v>3248</v>
      </c>
      <c r="I3551" t="s">
        <v>3953</v>
      </c>
      <c r="J3551" t="s">
        <v>4043</v>
      </c>
      <c r="K3551" t="s">
        <v>2</v>
      </c>
      <c r="L3551" t="s">
        <v>2</v>
      </c>
      <c r="M3551" t="s">
        <v>2</v>
      </c>
      <c r="N3551" t="s">
        <v>2</v>
      </c>
      <c r="O3551" t="s">
        <v>2</v>
      </c>
      <c r="T3551" t="s">
        <v>4043</v>
      </c>
      <c r="Z3551" s="4"/>
      <c r="AA3551" t="str">
        <f t="shared" si="275"/>
        <v>x</v>
      </c>
      <c r="AB3551">
        <f t="shared" si="276"/>
        <v>10</v>
      </c>
      <c r="AC3551" t="str">
        <f t="shared" si="277"/>
        <v/>
      </c>
      <c r="AD3551" t="str">
        <f t="shared" si="278"/>
        <v/>
      </c>
      <c r="AE3551" t="str">
        <f t="shared" si="279"/>
        <v/>
      </c>
      <c r="AF3551" t="s">
        <v>17471</v>
      </c>
      <c r="AG3551">
        <v>5</v>
      </c>
      <c r="AH3551" t="s">
        <v>18112</v>
      </c>
      <c r="AI3551">
        <v>60.71058</v>
      </c>
      <c r="AJ3551">
        <v>68.699939999999998</v>
      </c>
      <c r="AK3551">
        <v>873</v>
      </c>
      <c r="AL3551">
        <v>1324</v>
      </c>
      <c r="AM3551">
        <v>451</v>
      </c>
      <c r="AN3551">
        <v>41.130980000000001</v>
      </c>
      <c r="AO3551">
        <v>-2.075167</v>
      </c>
      <c r="AP3551" t="s">
        <v>2</v>
      </c>
      <c r="AQ3551" t="s">
        <v>1</v>
      </c>
      <c r="AR3551" t="s">
        <v>18113</v>
      </c>
      <c r="AS3551" t="s">
        <v>22598</v>
      </c>
      <c r="AT3551" t="s">
        <v>22598</v>
      </c>
      <c r="AU3551" t="s">
        <v>22815</v>
      </c>
      <c r="AV3551" t="s">
        <v>22815</v>
      </c>
      <c r="AW3551" t="s">
        <v>4043</v>
      </c>
      <c r="AX3551" t="s">
        <v>2</v>
      </c>
      <c r="AY3551" t="s">
        <v>2</v>
      </c>
      <c r="AZ3551" t="s">
        <v>2</v>
      </c>
      <c r="BA3551" t="s">
        <v>23971</v>
      </c>
      <c r="BB3551" t="s">
        <v>2</v>
      </c>
      <c r="BC3551" t="s">
        <v>2</v>
      </c>
      <c r="BD3551" t="s">
        <v>2</v>
      </c>
      <c r="BE3551" t="s">
        <v>2</v>
      </c>
      <c r="BF3551" t="s">
        <v>2</v>
      </c>
    </row>
    <row r="3552" spans="1:58" x14ac:dyDescent="0.25">
      <c r="A3552">
        <v>20997</v>
      </c>
      <c r="B3552" t="s">
        <v>2</v>
      </c>
      <c r="C3552" t="s">
        <v>14601</v>
      </c>
      <c r="D3552" t="s">
        <v>14601</v>
      </c>
      <c r="E3552" t="s">
        <v>14602</v>
      </c>
      <c r="F3552" t="s">
        <v>902</v>
      </c>
      <c r="G3552" t="s">
        <v>1926</v>
      </c>
      <c r="H3552" t="s">
        <v>3248</v>
      </c>
      <c r="I3552" t="s">
        <v>3953</v>
      </c>
      <c r="J3552" t="s">
        <v>4043</v>
      </c>
      <c r="K3552" t="s">
        <v>14601</v>
      </c>
      <c r="L3552" t="s">
        <v>2</v>
      </c>
      <c r="M3552" t="s">
        <v>2</v>
      </c>
      <c r="N3552" t="s">
        <v>2</v>
      </c>
      <c r="O3552" t="s">
        <v>2</v>
      </c>
      <c r="U3552" t="s">
        <v>14601</v>
      </c>
      <c r="Z3552" s="4"/>
      <c r="AA3552" t="str">
        <f t="shared" si="275"/>
        <v>x</v>
      </c>
      <c r="AB3552">
        <f t="shared" si="276"/>
        <v>10</v>
      </c>
      <c r="AC3552" t="str">
        <f t="shared" si="277"/>
        <v/>
      </c>
      <c r="AD3552" t="str">
        <f t="shared" si="278"/>
        <v/>
      </c>
      <c r="AE3552" t="str">
        <f t="shared" si="279"/>
        <v/>
      </c>
      <c r="AF3552" t="s">
        <v>17472</v>
      </c>
      <c r="AG3552">
        <v>6</v>
      </c>
      <c r="AH3552" t="s">
        <v>18114</v>
      </c>
      <c r="AI3552">
        <v>26.79505</v>
      </c>
      <c r="AJ3552">
        <v>39.257330000000003</v>
      </c>
      <c r="AK3552">
        <v>879</v>
      </c>
      <c r="AL3552">
        <v>1191</v>
      </c>
      <c r="AM3552">
        <v>312</v>
      </c>
      <c r="AN3552">
        <v>41.165730000000003</v>
      </c>
      <c r="AO3552">
        <v>-2.2281369999999998</v>
      </c>
      <c r="AP3552" t="s">
        <v>2</v>
      </c>
      <c r="AQ3552" t="s">
        <v>1</v>
      </c>
      <c r="AR3552" t="s">
        <v>18113</v>
      </c>
      <c r="AS3552" t="s">
        <v>22598</v>
      </c>
      <c r="AT3552" t="s">
        <v>22598</v>
      </c>
      <c r="AU3552" t="s">
        <v>22815</v>
      </c>
      <c r="AV3552" t="s">
        <v>22815</v>
      </c>
      <c r="AW3552" t="s">
        <v>14601</v>
      </c>
      <c r="AX3552" t="s">
        <v>2</v>
      </c>
      <c r="AY3552" t="s">
        <v>2</v>
      </c>
      <c r="AZ3552" t="s">
        <v>34439</v>
      </c>
      <c r="BA3552" t="s">
        <v>27499</v>
      </c>
      <c r="BB3552" t="s">
        <v>2</v>
      </c>
      <c r="BC3552" t="s">
        <v>2</v>
      </c>
      <c r="BD3552" t="s">
        <v>2</v>
      </c>
      <c r="BE3552" t="s">
        <v>27500</v>
      </c>
      <c r="BF3552" t="s">
        <v>34440</v>
      </c>
    </row>
    <row r="3553" spans="1:58" x14ac:dyDescent="0.25">
      <c r="A3553">
        <v>20998</v>
      </c>
      <c r="B3553" t="s">
        <v>2</v>
      </c>
      <c r="C3553" t="s">
        <v>14603</v>
      </c>
      <c r="D3553" t="s">
        <v>14603</v>
      </c>
      <c r="E3553" t="s">
        <v>14604</v>
      </c>
      <c r="F3553" t="s">
        <v>902</v>
      </c>
      <c r="G3553" t="s">
        <v>1926</v>
      </c>
      <c r="H3553" t="s">
        <v>3248</v>
      </c>
      <c r="I3553" t="s">
        <v>3953</v>
      </c>
      <c r="J3553" t="s">
        <v>4043</v>
      </c>
      <c r="K3553" t="s">
        <v>14603</v>
      </c>
      <c r="L3553" t="s">
        <v>2</v>
      </c>
      <c r="M3553" t="s">
        <v>2</v>
      </c>
      <c r="N3553" t="s">
        <v>2</v>
      </c>
      <c r="O3553" t="s">
        <v>2</v>
      </c>
      <c r="U3553" t="s">
        <v>14603</v>
      </c>
      <c r="Z3553" s="4"/>
      <c r="AA3553" t="str">
        <f t="shared" si="275"/>
        <v>x</v>
      </c>
      <c r="AB3553">
        <f t="shared" si="276"/>
        <v>10</v>
      </c>
      <c r="AC3553" t="str">
        <f t="shared" si="277"/>
        <v/>
      </c>
      <c r="AD3553" t="str">
        <f t="shared" si="278"/>
        <v/>
      </c>
      <c r="AE3553" t="str">
        <f t="shared" si="279"/>
        <v/>
      </c>
      <c r="AF3553" t="s">
        <v>17472</v>
      </c>
      <c r="AG3553">
        <v>6</v>
      </c>
      <c r="AH3553" t="s">
        <v>18114</v>
      </c>
      <c r="AI3553">
        <v>33.915529999999997</v>
      </c>
      <c r="AJ3553">
        <v>29.442609999999998</v>
      </c>
      <c r="AK3553">
        <v>873</v>
      </c>
      <c r="AL3553">
        <v>1324</v>
      </c>
      <c r="AM3553">
        <v>451</v>
      </c>
      <c r="AN3553">
        <v>41.105049999999999</v>
      </c>
      <c r="AO3553">
        <v>-1.960993</v>
      </c>
      <c r="AP3553" t="s">
        <v>2</v>
      </c>
      <c r="AQ3553" t="s">
        <v>1</v>
      </c>
      <c r="AR3553" t="s">
        <v>18113</v>
      </c>
      <c r="AS3553" t="s">
        <v>22598</v>
      </c>
      <c r="AT3553" t="s">
        <v>22598</v>
      </c>
      <c r="AU3553" t="s">
        <v>22815</v>
      </c>
      <c r="AV3553" t="s">
        <v>22815</v>
      </c>
      <c r="AW3553" t="s">
        <v>14603</v>
      </c>
      <c r="AX3553" t="s">
        <v>2</v>
      </c>
      <c r="AY3553" t="s">
        <v>2</v>
      </c>
      <c r="AZ3553" t="s">
        <v>34441</v>
      </c>
      <c r="BA3553" t="s">
        <v>14603</v>
      </c>
      <c r="BB3553" t="s">
        <v>2</v>
      </c>
      <c r="BC3553" t="s">
        <v>2</v>
      </c>
      <c r="BD3553" t="s">
        <v>2</v>
      </c>
      <c r="BE3553" t="s">
        <v>29832</v>
      </c>
      <c r="BF3553" t="s">
        <v>34442</v>
      </c>
    </row>
    <row r="3554" spans="1:58" x14ac:dyDescent="0.25">
      <c r="A3554">
        <v>15032</v>
      </c>
      <c r="B3554" t="s">
        <v>2</v>
      </c>
      <c r="C3554" t="s">
        <v>4045</v>
      </c>
      <c r="D3554" t="s">
        <v>4045</v>
      </c>
      <c r="E3554" t="s">
        <v>4046</v>
      </c>
      <c r="F3554" t="s">
        <v>902</v>
      </c>
      <c r="G3554" t="s">
        <v>1926</v>
      </c>
      <c r="H3554" t="s">
        <v>3248</v>
      </c>
      <c r="I3554" t="s">
        <v>3953</v>
      </c>
      <c r="J3554" t="s">
        <v>4045</v>
      </c>
      <c r="K3554" t="s">
        <v>2</v>
      </c>
      <c r="L3554" t="s">
        <v>2</v>
      </c>
      <c r="M3554" t="s">
        <v>2</v>
      </c>
      <c r="N3554" t="s">
        <v>2</v>
      </c>
      <c r="O3554" t="s">
        <v>2</v>
      </c>
      <c r="T3554" t="s">
        <v>4045</v>
      </c>
      <c r="Z3554" s="4"/>
      <c r="AA3554" t="str">
        <f t="shared" si="275"/>
        <v>x</v>
      </c>
      <c r="AB3554">
        <f t="shared" si="276"/>
        <v>10</v>
      </c>
      <c r="AC3554" t="str">
        <f t="shared" si="277"/>
        <v/>
      </c>
      <c r="AD3554" t="str">
        <f t="shared" si="278"/>
        <v/>
      </c>
      <c r="AE3554" t="str">
        <f t="shared" si="279"/>
        <v/>
      </c>
      <c r="AF3554" t="s">
        <v>17471</v>
      </c>
      <c r="AG3554">
        <v>5</v>
      </c>
      <c r="AH3554" t="s">
        <v>18112</v>
      </c>
      <c r="AI3554">
        <v>8393.2082100000007</v>
      </c>
      <c r="AJ3554">
        <v>2115.1108300000001</v>
      </c>
      <c r="AK3554">
        <v>76</v>
      </c>
      <c r="AL3554">
        <v>2005</v>
      </c>
      <c r="AM3554">
        <v>1929</v>
      </c>
      <c r="AN3554">
        <v>39.989660000000001</v>
      </c>
      <c r="AO3554">
        <v>-1.3303499999999999</v>
      </c>
      <c r="AP3554" t="s">
        <v>2</v>
      </c>
      <c r="AQ3554" t="s">
        <v>1</v>
      </c>
      <c r="AR3554" t="s">
        <v>18113</v>
      </c>
      <c r="AS3554" t="s">
        <v>22598</v>
      </c>
      <c r="AT3554" t="s">
        <v>22598</v>
      </c>
      <c r="AU3554" t="s">
        <v>22815</v>
      </c>
      <c r="AV3554" t="s">
        <v>22815</v>
      </c>
      <c r="AW3554" t="s">
        <v>4045</v>
      </c>
      <c r="AX3554" t="s">
        <v>2</v>
      </c>
      <c r="AY3554" t="s">
        <v>2</v>
      </c>
      <c r="AZ3554" t="s">
        <v>4045</v>
      </c>
      <c r="BA3554" t="s">
        <v>24012</v>
      </c>
      <c r="BB3554" t="s">
        <v>2</v>
      </c>
      <c r="BC3554" t="s">
        <v>2</v>
      </c>
      <c r="BD3554" t="s">
        <v>2</v>
      </c>
      <c r="BE3554" t="s">
        <v>2</v>
      </c>
      <c r="BF3554" t="s">
        <v>2</v>
      </c>
    </row>
    <row r="3555" spans="1:58" x14ac:dyDescent="0.25">
      <c r="A3555">
        <v>15033</v>
      </c>
      <c r="B3555" t="s">
        <v>2</v>
      </c>
      <c r="C3555" t="s">
        <v>4047</v>
      </c>
      <c r="D3555" t="s">
        <v>4047</v>
      </c>
      <c r="E3555" t="s">
        <v>4048</v>
      </c>
      <c r="F3555" t="s">
        <v>902</v>
      </c>
      <c r="G3555" t="s">
        <v>1926</v>
      </c>
      <c r="H3555" t="s">
        <v>3248</v>
      </c>
      <c r="I3555" t="s">
        <v>3953</v>
      </c>
      <c r="J3555" t="s">
        <v>4045</v>
      </c>
      <c r="K3555" t="s">
        <v>4047</v>
      </c>
      <c r="L3555" t="s">
        <v>2</v>
      </c>
      <c r="M3555" t="s">
        <v>2</v>
      </c>
      <c r="N3555" t="s">
        <v>2</v>
      </c>
      <c r="O3555" t="s">
        <v>2</v>
      </c>
      <c r="U3555" t="s">
        <v>4047</v>
      </c>
      <c r="Z3555" s="4"/>
      <c r="AA3555" t="str">
        <f t="shared" si="275"/>
        <v>x</v>
      </c>
      <c r="AB3555">
        <f t="shared" si="276"/>
        <v>10</v>
      </c>
      <c r="AC3555" t="str">
        <f t="shared" si="277"/>
        <v/>
      </c>
      <c r="AD3555" t="str">
        <f t="shared" si="278"/>
        <v/>
      </c>
      <c r="AE3555" t="str">
        <f t="shared" si="279"/>
        <v/>
      </c>
      <c r="AF3555" t="s">
        <v>17472</v>
      </c>
      <c r="AG3555">
        <v>6</v>
      </c>
      <c r="AH3555" t="s">
        <v>18114</v>
      </c>
      <c r="AI3555">
        <v>881.40427999999997</v>
      </c>
      <c r="AJ3555">
        <v>329.95013</v>
      </c>
      <c r="AK3555">
        <v>706</v>
      </c>
      <c r="AL3555">
        <v>1809</v>
      </c>
      <c r="AM3555">
        <v>1103</v>
      </c>
      <c r="AN3555">
        <v>40.304690000000001</v>
      </c>
      <c r="AO3555">
        <v>-1.572803</v>
      </c>
      <c r="AP3555" t="s">
        <v>2</v>
      </c>
      <c r="AQ3555" t="s">
        <v>1</v>
      </c>
      <c r="AR3555" t="s">
        <v>18113</v>
      </c>
      <c r="AS3555" t="s">
        <v>22598</v>
      </c>
      <c r="AT3555" t="s">
        <v>22598</v>
      </c>
      <c r="AU3555" t="s">
        <v>22815</v>
      </c>
      <c r="AV3555" t="s">
        <v>22815</v>
      </c>
      <c r="AW3555" t="s">
        <v>4047</v>
      </c>
      <c r="AX3555" t="s">
        <v>2</v>
      </c>
      <c r="AY3555" t="s">
        <v>2</v>
      </c>
      <c r="AZ3555" t="s">
        <v>31989</v>
      </c>
      <c r="BA3555" t="s">
        <v>4047</v>
      </c>
      <c r="BB3555" t="s">
        <v>2</v>
      </c>
      <c r="BC3555" t="s">
        <v>4047</v>
      </c>
      <c r="BD3555" t="s">
        <v>2</v>
      </c>
      <c r="BE3555" t="s">
        <v>25064</v>
      </c>
      <c r="BF3555" t="s">
        <v>31990</v>
      </c>
    </row>
    <row r="3556" spans="1:58" x14ac:dyDescent="0.25">
      <c r="A3556">
        <v>14996</v>
      </c>
      <c r="B3556" t="s">
        <v>2</v>
      </c>
      <c r="C3556" t="s">
        <v>4001</v>
      </c>
      <c r="D3556" t="s">
        <v>4001</v>
      </c>
      <c r="E3556" t="s">
        <v>11907</v>
      </c>
      <c r="F3556" t="s">
        <v>902</v>
      </c>
      <c r="G3556" t="s">
        <v>1926</v>
      </c>
      <c r="H3556" t="s">
        <v>3248</v>
      </c>
      <c r="I3556" t="s">
        <v>3953</v>
      </c>
      <c r="J3556" t="s">
        <v>4045</v>
      </c>
      <c r="K3556" t="s">
        <v>4001</v>
      </c>
      <c r="L3556" t="s">
        <v>2</v>
      </c>
      <c r="M3556" t="s">
        <v>2</v>
      </c>
      <c r="N3556" t="s">
        <v>2</v>
      </c>
      <c r="O3556" t="s">
        <v>2</v>
      </c>
      <c r="U3556" t="s">
        <v>4001</v>
      </c>
      <c r="Z3556" s="4"/>
      <c r="AA3556" t="str">
        <f t="shared" si="275"/>
        <v>x</v>
      </c>
      <c r="AB3556">
        <f t="shared" si="276"/>
        <v>10</v>
      </c>
      <c r="AC3556" t="str">
        <f t="shared" si="277"/>
        <v/>
      </c>
      <c r="AD3556" t="str">
        <f t="shared" si="278"/>
        <v/>
      </c>
      <c r="AE3556" t="str">
        <f t="shared" si="279"/>
        <v/>
      </c>
      <c r="AF3556" t="s">
        <v>17472</v>
      </c>
      <c r="AG3556">
        <v>6</v>
      </c>
      <c r="AH3556" t="s">
        <v>18114</v>
      </c>
      <c r="AI3556">
        <v>515.57664999999997</v>
      </c>
      <c r="AJ3556">
        <v>140.97308000000001</v>
      </c>
      <c r="AK3556">
        <v>76</v>
      </c>
      <c r="AL3556">
        <v>1119</v>
      </c>
      <c r="AM3556">
        <v>1043</v>
      </c>
      <c r="AN3556">
        <v>39.778030000000001</v>
      </c>
      <c r="AO3556">
        <v>-0.53395110000000001</v>
      </c>
      <c r="AP3556" t="s">
        <v>2</v>
      </c>
      <c r="AQ3556" t="s">
        <v>1</v>
      </c>
      <c r="AR3556" t="s">
        <v>18113</v>
      </c>
      <c r="AS3556" t="s">
        <v>22598</v>
      </c>
      <c r="AT3556" t="s">
        <v>22598</v>
      </c>
      <c r="AU3556" t="s">
        <v>22815</v>
      </c>
      <c r="AV3556" t="s">
        <v>22815</v>
      </c>
      <c r="AW3556" t="s">
        <v>4001</v>
      </c>
      <c r="AX3556" t="s">
        <v>2</v>
      </c>
      <c r="AY3556" t="s">
        <v>2</v>
      </c>
      <c r="AZ3556" t="s">
        <v>31945</v>
      </c>
      <c r="BA3556" t="s">
        <v>19959</v>
      </c>
      <c r="BB3556" t="s">
        <v>2</v>
      </c>
      <c r="BC3556" t="s">
        <v>2</v>
      </c>
      <c r="BD3556" t="s">
        <v>2</v>
      </c>
      <c r="BE3556" t="s">
        <v>25140</v>
      </c>
      <c r="BF3556" t="s">
        <v>31946</v>
      </c>
    </row>
    <row r="3557" spans="1:58" x14ac:dyDescent="0.25">
      <c r="A3557">
        <v>15034</v>
      </c>
      <c r="B3557" t="s">
        <v>2</v>
      </c>
      <c r="C3557" t="s">
        <v>4049</v>
      </c>
      <c r="D3557" t="s">
        <v>4049</v>
      </c>
      <c r="E3557" t="s">
        <v>4050</v>
      </c>
      <c r="F3557" t="s">
        <v>902</v>
      </c>
      <c r="G3557" t="s">
        <v>1926</v>
      </c>
      <c r="H3557" t="s">
        <v>3248</v>
      </c>
      <c r="I3557" t="s">
        <v>3953</v>
      </c>
      <c r="J3557" t="s">
        <v>4045</v>
      </c>
      <c r="K3557" t="s">
        <v>4049</v>
      </c>
      <c r="L3557" t="s">
        <v>2</v>
      </c>
      <c r="M3557" t="s">
        <v>2</v>
      </c>
      <c r="N3557" t="s">
        <v>2</v>
      </c>
      <c r="O3557" t="s">
        <v>2</v>
      </c>
      <c r="U3557" t="s">
        <v>4049</v>
      </c>
      <c r="Z3557" s="4"/>
      <c r="AA3557" t="str">
        <f t="shared" si="275"/>
        <v>x</v>
      </c>
      <c r="AB3557">
        <f t="shared" si="276"/>
        <v>10</v>
      </c>
      <c r="AC3557" t="str">
        <f t="shared" si="277"/>
        <v/>
      </c>
      <c r="AD3557" t="str">
        <f t="shared" si="278"/>
        <v/>
      </c>
      <c r="AE3557" t="str">
        <f t="shared" si="279"/>
        <v/>
      </c>
      <c r="AF3557" t="s">
        <v>17472</v>
      </c>
      <c r="AG3557">
        <v>6</v>
      </c>
      <c r="AH3557" t="s">
        <v>18114</v>
      </c>
      <c r="AI3557">
        <v>1903.8590200000001</v>
      </c>
      <c r="AJ3557">
        <v>730.64049</v>
      </c>
      <c r="AK3557">
        <v>768</v>
      </c>
      <c r="AL3557">
        <v>1842</v>
      </c>
      <c r="AM3557">
        <v>1074</v>
      </c>
      <c r="AN3557">
        <v>40.334760000000003</v>
      </c>
      <c r="AO3557">
        <v>-1.9536830000000001</v>
      </c>
      <c r="AP3557" t="s">
        <v>2</v>
      </c>
      <c r="AQ3557" t="s">
        <v>1</v>
      </c>
      <c r="AR3557" t="s">
        <v>18113</v>
      </c>
      <c r="AS3557" t="s">
        <v>22598</v>
      </c>
      <c r="AT3557" t="s">
        <v>22598</v>
      </c>
      <c r="AU3557" t="s">
        <v>22815</v>
      </c>
      <c r="AV3557" t="s">
        <v>22815</v>
      </c>
      <c r="AW3557" t="s">
        <v>20853</v>
      </c>
      <c r="AX3557" t="s">
        <v>2</v>
      </c>
      <c r="AY3557" t="s">
        <v>2</v>
      </c>
      <c r="AZ3557" t="s">
        <v>31991</v>
      </c>
      <c r="BA3557" t="s">
        <v>4049</v>
      </c>
      <c r="BB3557" t="s">
        <v>2</v>
      </c>
      <c r="BC3557" t="s">
        <v>2</v>
      </c>
      <c r="BD3557" t="s">
        <v>26938</v>
      </c>
      <c r="BE3557" t="s">
        <v>26939</v>
      </c>
      <c r="BF3557" t="s">
        <v>31992</v>
      </c>
    </row>
    <row r="3558" spans="1:58" x14ac:dyDescent="0.25">
      <c r="A3558">
        <v>12798</v>
      </c>
      <c r="B3558" t="s">
        <v>2</v>
      </c>
      <c r="C3558" t="s">
        <v>4051</v>
      </c>
      <c r="D3558" t="s">
        <v>4051</v>
      </c>
      <c r="E3558" t="s">
        <v>4052</v>
      </c>
      <c r="F3558" t="s">
        <v>902</v>
      </c>
      <c r="G3558" t="s">
        <v>1926</v>
      </c>
      <c r="H3558" t="s">
        <v>3248</v>
      </c>
      <c r="I3558" t="s">
        <v>3953</v>
      </c>
      <c r="J3558" t="s">
        <v>4045</v>
      </c>
      <c r="K3558" t="s">
        <v>4051</v>
      </c>
      <c r="L3558" t="s">
        <v>2</v>
      </c>
      <c r="M3558" t="s">
        <v>2</v>
      </c>
      <c r="N3558" t="s">
        <v>2</v>
      </c>
      <c r="O3558" t="s">
        <v>2</v>
      </c>
      <c r="U3558" t="s">
        <v>4051</v>
      </c>
      <c r="Z3558" s="4"/>
      <c r="AA3558" t="str">
        <f t="shared" si="275"/>
        <v>x</v>
      </c>
      <c r="AB3558">
        <f t="shared" si="276"/>
        <v>10</v>
      </c>
      <c r="AC3558" t="str">
        <f t="shared" si="277"/>
        <v/>
      </c>
      <c r="AD3558" t="str">
        <f t="shared" si="278"/>
        <v/>
      </c>
      <c r="AE3558" t="str">
        <f t="shared" si="279"/>
        <v/>
      </c>
      <c r="AF3558" t="s">
        <v>17472</v>
      </c>
      <c r="AG3558">
        <v>6</v>
      </c>
      <c r="AH3558" t="s">
        <v>18114</v>
      </c>
      <c r="AI3558">
        <v>417.57576999999998</v>
      </c>
      <c r="AJ3558">
        <v>153.94347999999999</v>
      </c>
      <c r="AK3558">
        <v>1070</v>
      </c>
      <c r="AL3558">
        <v>1924</v>
      </c>
      <c r="AM3558">
        <v>854</v>
      </c>
      <c r="AN3558">
        <v>40.477350000000001</v>
      </c>
      <c r="AO3558">
        <v>-1.570935</v>
      </c>
      <c r="AP3558" t="s">
        <v>2</v>
      </c>
      <c r="AQ3558" t="s">
        <v>1</v>
      </c>
      <c r="AR3558" t="s">
        <v>18113</v>
      </c>
      <c r="AS3558" t="s">
        <v>22598</v>
      </c>
      <c r="AT3558" t="s">
        <v>22598</v>
      </c>
      <c r="AU3558" t="s">
        <v>22815</v>
      </c>
      <c r="AV3558" t="s">
        <v>22815</v>
      </c>
      <c r="AW3558" t="s">
        <v>22231</v>
      </c>
      <c r="AX3558" t="s">
        <v>2</v>
      </c>
      <c r="AY3558" t="s">
        <v>2</v>
      </c>
      <c r="AZ3558" t="s">
        <v>31008</v>
      </c>
      <c r="BA3558" t="s">
        <v>4051</v>
      </c>
      <c r="BB3558" t="s">
        <v>2</v>
      </c>
      <c r="BC3558" t="s">
        <v>29586</v>
      </c>
      <c r="BD3558" t="s">
        <v>2</v>
      </c>
      <c r="BE3558" t="s">
        <v>29587</v>
      </c>
      <c r="BF3558" t="s">
        <v>31009</v>
      </c>
    </row>
    <row r="3559" spans="1:58" x14ac:dyDescent="0.25">
      <c r="A3559">
        <v>15030</v>
      </c>
      <c r="B3559" t="s">
        <v>2</v>
      </c>
      <c r="C3559" t="s">
        <v>11908</v>
      </c>
      <c r="D3559" t="s">
        <v>11908</v>
      </c>
      <c r="E3559" t="s">
        <v>11909</v>
      </c>
      <c r="F3559" t="s">
        <v>902</v>
      </c>
      <c r="G3559" t="s">
        <v>1926</v>
      </c>
      <c r="H3559" t="s">
        <v>3248</v>
      </c>
      <c r="I3559" t="s">
        <v>3953</v>
      </c>
      <c r="J3559" t="s">
        <v>4045</v>
      </c>
      <c r="K3559" t="s">
        <v>11908</v>
      </c>
      <c r="L3559" t="s">
        <v>2</v>
      </c>
      <c r="M3559" t="s">
        <v>2</v>
      </c>
      <c r="N3559" t="s">
        <v>2</v>
      </c>
      <c r="O3559" t="s">
        <v>2</v>
      </c>
      <c r="U3559" t="s">
        <v>11908</v>
      </c>
      <c r="Z3559" s="4"/>
      <c r="AA3559" t="str">
        <f t="shared" si="275"/>
        <v>x</v>
      </c>
      <c r="AB3559">
        <f t="shared" si="276"/>
        <v>10</v>
      </c>
      <c r="AC3559" t="str">
        <f t="shared" si="277"/>
        <v/>
      </c>
      <c r="AD3559" t="str">
        <f t="shared" si="278"/>
        <v/>
      </c>
      <c r="AE3559" t="str">
        <f t="shared" si="279"/>
        <v/>
      </c>
      <c r="AF3559" t="s">
        <v>17472</v>
      </c>
      <c r="AG3559">
        <v>6</v>
      </c>
      <c r="AH3559" t="s">
        <v>18114</v>
      </c>
      <c r="AI3559">
        <v>86.918440000000004</v>
      </c>
      <c r="AJ3559">
        <v>59.750320000000002</v>
      </c>
      <c r="AK3559">
        <v>613</v>
      </c>
      <c r="AL3559">
        <v>1108</v>
      </c>
      <c r="AM3559">
        <v>495</v>
      </c>
      <c r="AN3559">
        <v>40.317689999999999</v>
      </c>
      <c r="AO3559">
        <v>-2.8117260000000002</v>
      </c>
      <c r="AP3559" t="s">
        <v>2</v>
      </c>
      <c r="AQ3559" t="s">
        <v>1</v>
      </c>
      <c r="AR3559" t="s">
        <v>18113</v>
      </c>
      <c r="AS3559" t="s">
        <v>22598</v>
      </c>
      <c r="AT3559" t="s">
        <v>22598</v>
      </c>
      <c r="AU3559" t="s">
        <v>22815</v>
      </c>
      <c r="AV3559" t="s">
        <v>22815</v>
      </c>
      <c r="AW3559" t="s">
        <v>11908</v>
      </c>
      <c r="AX3559" t="s">
        <v>2</v>
      </c>
      <c r="AY3559" t="s">
        <v>2</v>
      </c>
      <c r="AZ3559" t="s">
        <v>31985</v>
      </c>
      <c r="BA3559" t="s">
        <v>11908</v>
      </c>
      <c r="BB3559" t="s">
        <v>2</v>
      </c>
      <c r="BC3559" t="s">
        <v>2</v>
      </c>
      <c r="BD3559" t="s">
        <v>2</v>
      </c>
      <c r="BE3559" t="s">
        <v>2</v>
      </c>
      <c r="BF3559" t="s">
        <v>31986</v>
      </c>
    </row>
    <row r="3560" spans="1:58" x14ac:dyDescent="0.25">
      <c r="A3560">
        <v>15031</v>
      </c>
      <c r="B3560" t="s">
        <v>2</v>
      </c>
      <c r="C3560" t="s">
        <v>4053</v>
      </c>
      <c r="D3560" t="s">
        <v>4053</v>
      </c>
      <c r="E3560" t="s">
        <v>4054</v>
      </c>
      <c r="F3560" t="s">
        <v>902</v>
      </c>
      <c r="G3560" t="s">
        <v>1926</v>
      </c>
      <c r="H3560" t="s">
        <v>3248</v>
      </c>
      <c r="I3560" t="s">
        <v>3953</v>
      </c>
      <c r="J3560" t="s">
        <v>4045</v>
      </c>
      <c r="K3560" t="s">
        <v>4053</v>
      </c>
      <c r="L3560" t="s">
        <v>2</v>
      </c>
      <c r="M3560" t="s">
        <v>2</v>
      </c>
      <c r="N3560" t="s">
        <v>2</v>
      </c>
      <c r="O3560" t="s">
        <v>2</v>
      </c>
      <c r="U3560" t="s">
        <v>4053</v>
      </c>
      <c r="Z3560" s="4"/>
      <c r="AA3560" t="str">
        <f t="shared" si="275"/>
        <v>x</v>
      </c>
      <c r="AB3560">
        <f t="shared" si="276"/>
        <v>10</v>
      </c>
      <c r="AC3560" t="str">
        <f t="shared" si="277"/>
        <v/>
      </c>
      <c r="AD3560" t="str">
        <f t="shared" si="278"/>
        <v/>
      </c>
      <c r="AE3560" t="str">
        <f t="shared" si="279"/>
        <v/>
      </c>
      <c r="AF3560" t="s">
        <v>17472</v>
      </c>
      <c r="AG3560">
        <v>6</v>
      </c>
      <c r="AH3560" t="s">
        <v>18114</v>
      </c>
      <c r="AI3560">
        <v>188.31039999999999</v>
      </c>
      <c r="AJ3560">
        <v>96.083060000000003</v>
      </c>
      <c r="AK3560">
        <v>786</v>
      </c>
      <c r="AL3560">
        <v>1375</v>
      </c>
      <c r="AM3560">
        <v>589</v>
      </c>
      <c r="AN3560">
        <v>40.348570000000002</v>
      </c>
      <c r="AO3560">
        <v>-2.248399</v>
      </c>
      <c r="AP3560" t="s">
        <v>2</v>
      </c>
      <c r="AQ3560" t="s">
        <v>1</v>
      </c>
      <c r="AR3560" t="s">
        <v>18113</v>
      </c>
      <c r="AS3560" t="s">
        <v>22598</v>
      </c>
      <c r="AT3560" t="s">
        <v>22598</v>
      </c>
      <c r="AU3560" t="s">
        <v>22815</v>
      </c>
      <c r="AV3560" t="s">
        <v>22815</v>
      </c>
      <c r="AW3560" t="s">
        <v>19960</v>
      </c>
      <c r="AX3560" t="s">
        <v>2</v>
      </c>
      <c r="AY3560" t="s">
        <v>2</v>
      </c>
      <c r="AZ3560" t="s">
        <v>31987</v>
      </c>
      <c r="BA3560" t="s">
        <v>4053</v>
      </c>
      <c r="BB3560" t="s">
        <v>2</v>
      </c>
      <c r="BC3560" t="s">
        <v>2</v>
      </c>
      <c r="BD3560" t="s">
        <v>2</v>
      </c>
      <c r="BE3560" t="s">
        <v>2</v>
      </c>
      <c r="BF3560" t="s">
        <v>31988</v>
      </c>
    </row>
    <row r="3561" spans="1:58" x14ac:dyDescent="0.25">
      <c r="A3561">
        <v>14997</v>
      </c>
      <c r="B3561" t="s">
        <v>2</v>
      </c>
      <c r="C3561" t="s">
        <v>4006</v>
      </c>
      <c r="D3561" t="s">
        <v>4006</v>
      </c>
      <c r="E3561" t="s">
        <v>11910</v>
      </c>
      <c r="F3561" t="s">
        <v>902</v>
      </c>
      <c r="G3561" t="s">
        <v>1926</v>
      </c>
      <c r="H3561" t="s">
        <v>3248</v>
      </c>
      <c r="I3561" t="s">
        <v>3953</v>
      </c>
      <c r="J3561" t="s">
        <v>4045</v>
      </c>
      <c r="K3561" t="s">
        <v>4006</v>
      </c>
      <c r="L3561" t="s">
        <v>2</v>
      </c>
      <c r="M3561" t="s">
        <v>2</v>
      </c>
      <c r="N3561" t="s">
        <v>2</v>
      </c>
      <c r="O3561" t="s">
        <v>2</v>
      </c>
      <c r="U3561" t="s">
        <v>4006</v>
      </c>
      <c r="Z3561" s="4"/>
      <c r="AA3561" t="str">
        <f t="shared" si="275"/>
        <v>x</v>
      </c>
      <c r="AB3561">
        <f t="shared" si="276"/>
        <v>10</v>
      </c>
      <c r="AC3561" t="str">
        <f t="shared" si="277"/>
        <v/>
      </c>
      <c r="AD3561" t="str">
        <f t="shared" si="278"/>
        <v/>
      </c>
      <c r="AE3561" t="str">
        <f t="shared" si="279"/>
        <v/>
      </c>
      <c r="AF3561" t="s">
        <v>17472</v>
      </c>
      <c r="AG3561">
        <v>6</v>
      </c>
      <c r="AH3561" t="s">
        <v>18114</v>
      </c>
      <c r="AI3561">
        <v>2358.5185000000001</v>
      </c>
      <c r="AJ3561">
        <v>275.88029999999998</v>
      </c>
      <c r="AK3561">
        <v>274</v>
      </c>
      <c r="AL3561">
        <v>2005</v>
      </c>
      <c r="AM3561">
        <v>1731</v>
      </c>
      <c r="AN3561">
        <v>39.950949999999999</v>
      </c>
      <c r="AO3561">
        <v>-1.0026219999999999</v>
      </c>
      <c r="AP3561" t="s">
        <v>2</v>
      </c>
      <c r="AQ3561" t="s">
        <v>1</v>
      </c>
      <c r="AR3561" t="s">
        <v>18113</v>
      </c>
      <c r="AS3561" t="s">
        <v>22598</v>
      </c>
      <c r="AT3561" t="s">
        <v>22598</v>
      </c>
      <c r="AU3561" t="s">
        <v>22815</v>
      </c>
      <c r="AV3561" t="s">
        <v>22815</v>
      </c>
      <c r="AW3561" t="s">
        <v>4006</v>
      </c>
      <c r="AX3561" t="s">
        <v>2</v>
      </c>
      <c r="AY3561" t="s">
        <v>2</v>
      </c>
      <c r="AZ3561" t="s">
        <v>31947</v>
      </c>
      <c r="BA3561" t="s">
        <v>27926</v>
      </c>
      <c r="BB3561" t="s">
        <v>2</v>
      </c>
      <c r="BC3561" t="s">
        <v>2</v>
      </c>
      <c r="BD3561" t="s">
        <v>2</v>
      </c>
      <c r="BE3561" t="s">
        <v>27927</v>
      </c>
      <c r="BF3561" t="s">
        <v>31948</v>
      </c>
    </row>
    <row r="3562" spans="1:58" x14ac:dyDescent="0.25">
      <c r="A3562">
        <v>14998</v>
      </c>
      <c r="B3562" t="s">
        <v>2</v>
      </c>
      <c r="C3562" t="s">
        <v>4056</v>
      </c>
      <c r="D3562" t="s">
        <v>4056</v>
      </c>
      <c r="E3562" t="s">
        <v>4057</v>
      </c>
      <c r="F3562" t="s">
        <v>902</v>
      </c>
      <c r="G3562" t="s">
        <v>1926</v>
      </c>
      <c r="H3562" t="s">
        <v>3248</v>
      </c>
      <c r="I3562" t="s">
        <v>3953</v>
      </c>
      <c r="J3562" t="s">
        <v>4045</v>
      </c>
      <c r="K3562" t="s">
        <v>4056</v>
      </c>
      <c r="L3562" t="s">
        <v>2</v>
      </c>
      <c r="M3562" t="s">
        <v>2</v>
      </c>
      <c r="N3562" t="s">
        <v>2</v>
      </c>
      <c r="O3562" t="s">
        <v>2</v>
      </c>
      <c r="U3562" t="s">
        <v>4056</v>
      </c>
      <c r="Z3562" s="4"/>
      <c r="AA3562" t="str">
        <f t="shared" si="275"/>
        <v>x</v>
      </c>
      <c r="AB3562">
        <f t="shared" si="276"/>
        <v>10</v>
      </c>
      <c r="AC3562" t="str">
        <f t="shared" si="277"/>
        <v/>
      </c>
      <c r="AD3562" t="str">
        <f t="shared" si="278"/>
        <v/>
      </c>
      <c r="AE3562" t="str">
        <f t="shared" si="279"/>
        <v/>
      </c>
      <c r="AF3562" t="s">
        <v>17472</v>
      </c>
      <c r="AG3562">
        <v>6</v>
      </c>
      <c r="AH3562" t="s">
        <v>18114</v>
      </c>
      <c r="AI3562">
        <v>156.99525</v>
      </c>
      <c r="AJ3562">
        <v>64.88212</v>
      </c>
      <c r="AK3562">
        <v>834</v>
      </c>
      <c r="AL3562">
        <v>1404</v>
      </c>
      <c r="AM3562">
        <v>570</v>
      </c>
      <c r="AN3562">
        <v>39.765189999999997</v>
      </c>
      <c r="AO3562">
        <v>-1.3432649999999999</v>
      </c>
      <c r="AP3562" t="s">
        <v>2</v>
      </c>
      <c r="AQ3562" t="s">
        <v>1</v>
      </c>
      <c r="AR3562" t="s">
        <v>18113</v>
      </c>
      <c r="AS3562" t="s">
        <v>22598</v>
      </c>
      <c r="AT3562" t="s">
        <v>22598</v>
      </c>
      <c r="AU3562" t="s">
        <v>22815</v>
      </c>
      <c r="AV3562" t="s">
        <v>22815</v>
      </c>
      <c r="AW3562" t="s">
        <v>4056</v>
      </c>
      <c r="AX3562" t="s">
        <v>2</v>
      </c>
      <c r="AY3562" t="s">
        <v>2</v>
      </c>
      <c r="AZ3562" t="s">
        <v>31949</v>
      </c>
      <c r="BA3562" t="s">
        <v>4056</v>
      </c>
      <c r="BB3562" t="s">
        <v>2</v>
      </c>
      <c r="BC3562" t="s">
        <v>2</v>
      </c>
      <c r="BD3562" t="s">
        <v>2</v>
      </c>
      <c r="BE3562" t="s">
        <v>2</v>
      </c>
      <c r="BF3562" t="s">
        <v>31950</v>
      </c>
    </row>
    <row r="3563" spans="1:58" x14ac:dyDescent="0.25">
      <c r="A3563">
        <v>14999</v>
      </c>
      <c r="B3563" t="s">
        <v>2</v>
      </c>
      <c r="C3563" t="s">
        <v>4059</v>
      </c>
      <c r="D3563" t="s">
        <v>4059</v>
      </c>
      <c r="E3563" t="s">
        <v>4060</v>
      </c>
      <c r="F3563" t="s">
        <v>902</v>
      </c>
      <c r="G3563" t="s">
        <v>1926</v>
      </c>
      <c r="H3563" t="s">
        <v>3248</v>
      </c>
      <c r="I3563" t="s">
        <v>3953</v>
      </c>
      <c r="J3563" t="s">
        <v>4045</v>
      </c>
      <c r="K3563" t="s">
        <v>4059</v>
      </c>
      <c r="L3563" t="s">
        <v>2</v>
      </c>
      <c r="M3563" t="s">
        <v>2</v>
      </c>
      <c r="N3563" t="s">
        <v>2</v>
      </c>
      <c r="O3563" t="s">
        <v>2</v>
      </c>
      <c r="U3563" t="s">
        <v>4059</v>
      </c>
      <c r="Z3563" s="4"/>
      <c r="AA3563" t="str">
        <f t="shared" si="275"/>
        <v>x</v>
      </c>
      <c r="AB3563">
        <f t="shared" si="276"/>
        <v>10</v>
      </c>
      <c r="AC3563" t="str">
        <f t="shared" si="277"/>
        <v/>
      </c>
      <c r="AD3563" t="str">
        <f t="shared" si="278"/>
        <v/>
      </c>
      <c r="AE3563" t="str">
        <f t="shared" si="279"/>
        <v/>
      </c>
      <c r="AF3563" t="s">
        <v>17472</v>
      </c>
      <c r="AG3563">
        <v>6</v>
      </c>
      <c r="AH3563" t="s">
        <v>18114</v>
      </c>
      <c r="AI3563">
        <v>797.51437999999996</v>
      </c>
      <c r="AJ3563">
        <v>186.4375</v>
      </c>
      <c r="AK3563">
        <v>169</v>
      </c>
      <c r="AL3563">
        <v>1290</v>
      </c>
      <c r="AM3563">
        <v>1121</v>
      </c>
      <c r="AN3563">
        <v>39.588439999999999</v>
      </c>
      <c r="AO3563">
        <v>-0.96165350000000005</v>
      </c>
      <c r="AP3563" t="s">
        <v>2</v>
      </c>
      <c r="AQ3563" t="s">
        <v>1</v>
      </c>
      <c r="AR3563" t="s">
        <v>18113</v>
      </c>
      <c r="AS3563" t="s">
        <v>22598</v>
      </c>
      <c r="AT3563" t="s">
        <v>22598</v>
      </c>
      <c r="AU3563" t="s">
        <v>22815</v>
      </c>
      <c r="AV3563" t="s">
        <v>22815</v>
      </c>
      <c r="AW3563" t="s">
        <v>4059</v>
      </c>
      <c r="AX3563" t="s">
        <v>2</v>
      </c>
      <c r="AY3563" t="s">
        <v>2</v>
      </c>
      <c r="AZ3563" t="s">
        <v>31951</v>
      </c>
      <c r="BA3563" t="s">
        <v>26140</v>
      </c>
      <c r="BB3563" t="s">
        <v>2</v>
      </c>
      <c r="BC3563" t="s">
        <v>2</v>
      </c>
      <c r="BD3563" t="s">
        <v>2</v>
      </c>
      <c r="BE3563" t="s">
        <v>2</v>
      </c>
      <c r="BF3563" t="s">
        <v>2</v>
      </c>
    </row>
    <row r="3564" spans="1:58" x14ac:dyDescent="0.25">
      <c r="A3564">
        <v>19922</v>
      </c>
      <c r="B3564" t="s">
        <v>2</v>
      </c>
      <c r="C3564" t="s">
        <v>14605</v>
      </c>
      <c r="D3564" t="s">
        <v>14605</v>
      </c>
      <c r="E3564" t="s">
        <v>14606</v>
      </c>
      <c r="F3564" t="s">
        <v>902</v>
      </c>
      <c r="G3564" t="s">
        <v>1926</v>
      </c>
      <c r="H3564" t="s">
        <v>3248</v>
      </c>
      <c r="I3564" t="s">
        <v>3953</v>
      </c>
      <c r="J3564" t="s">
        <v>4045</v>
      </c>
      <c r="K3564" t="s">
        <v>14605</v>
      </c>
      <c r="L3564" t="s">
        <v>2</v>
      </c>
      <c r="M3564" t="s">
        <v>2</v>
      </c>
      <c r="N3564" t="s">
        <v>2</v>
      </c>
      <c r="O3564" t="s">
        <v>2</v>
      </c>
      <c r="U3564" t="s">
        <v>14605</v>
      </c>
      <c r="Z3564" s="4"/>
      <c r="AA3564" t="str">
        <f t="shared" si="275"/>
        <v>x</v>
      </c>
      <c r="AB3564">
        <f t="shared" si="276"/>
        <v>10</v>
      </c>
      <c r="AC3564" t="str">
        <f t="shared" si="277"/>
        <v/>
      </c>
      <c r="AD3564" t="str">
        <f t="shared" si="278"/>
        <v/>
      </c>
      <c r="AE3564" t="str">
        <f t="shared" si="279"/>
        <v/>
      </c>
      <c r="AF3564" t="s">
        <v>17472</v>
      </c>
      <c r="AG3564">
        <v>6</v>
      </c>
      <c r="AH3564" t="s">
        <v>20156</v>
      </c>
      <c r="AI3564">
        <v>1086.5355099999999</v>
      </c>
      <c r="AJ3564">
        <v>354.49349999999998</v>
      </c>
      <c r="AK3564">
        <v>90</v>
      </c>
      <c r="AL3564">
        <v>1107</v>
      </c>
      <c r="AM3564">
        <v>1017</v>
      </c>
      <c r="AN3564">
        <v>39.354419999999998</v>
      </c>
      <c r="AO3564">
        <v>-1.0215810000000001</v>
      </c>
      <c r="AP3564" t="s">
        <v>2</v>
      </c>
      <c r="AQ3564" t="s">
        <v>1</v>
      </c>
      <c r="AR3564" t="s">
        <v>18113</v>
      </c>
      <c r="AS3564" t="s">
        <v>22598</v>
      </c>
      <c r="AT3564" t="s">
        <v>22598</v>
      </c>
      <c r="AU3564" t="s">
        <v>22815</v>
      </c>
      <c r="AV3564" t="s">
        <v>22815</v>
      </c>
      <c r="AW3564" t="s">
        <v>14605</v>
      </c>
      <c r="AX3564" t="s">
        <v>2</v>
      </c>
      <c r="AY3564" t="s">
        <v>2</v>
      </c>
      <c r="AZ3564" t="s">
        <v>2</v>
      </c>
      <c r="BA3564" t="s">
        <v>2</v>
      </c>
      <c r="BB3564" t="s">
        <v>2</v>
      </c>
      <c r="BC3564" t="s">
        <v>2</v>
      </c>
      <c r="BD3564" t="s">
        <v>2</v>
      </c>
      <c r="BE3564" t="s">
        <v>2</v>
      </c>
      <c r="BF3564" t="s">
        <v>2</v>
      </c>
    </row>
    <row r="3565" spans="1:58" x14ac:dyDescent="0.25">
      <c r="A3565">
        <v>12864</v>
      </c>
      <c r="B3565" t="s">
        <v>2</v>
      </c>
      <c r="C3565" t="s">
        <v>4061</v>
      </c>
      <c r="D3565" t="s">
        <v>4061</v>
      </c>
      <c r="E3565" t="s">
        <v>4062</v>
      </c>
      <c r="F3565" t="s">
        <v>902</v>
      </c>
      <c r="G3565" t="s">
        <v>4061</v>
      </c>
      <c r="H3565" t="s">
        <v>2</v>
      </c>
      <c r="I3565" t="s">
        <v>2</v>
      </c>
      <c r="J3565" t="s">
        <v>2</v>
      </c>
      <c r="K3565" t="s">
        <v>2</v>
      </c>
      <c r="L3565" t="s">
        <v>2</v>
      </c>
      <c r="M3565" t="s">
        <v>2</v>
      </c>
      <c r="N3565" t="s">
        <v>2</v>
      </c>
      <c r="O3565" t="s">
        <v>2</v>
      </c>
      <c r="Q3565" t="s">
        <v>4061</v>
      </c>
      <c r="Z3565" s="4"/>
      <c r="AA3565" t="str">
        <f t="shared" si="275"/>
        <v>x</v>
      </c>
      <c r="AB3565">
        <f t="shared" si="276"/>
        <v>10</v>
      </c>
      <c r="AC3565" t="str">
        <f t="shared" si="277"/>
        <v/>
      </c>
      <c r="AD3565" t="str">
        <f t="shared" si="278"/>
        <v/>
      </c>
      <c r="AE3565" t="str">
        <f t="shared" si="279"/>
        <v/>
      </c>
      <c r="AF3565" t="s">
        <v>17471</v>
      </c>
      <c r="AG3565">
        <v>2</v>
      </c>
      <c r="AH3565" t="s">
        <v>18585</v>
      </c>
      <c r="AI3565">
        <v>166537.94016999999</v>
      </c>
      <c r="AJ3565">
        <v>45012.490989999998</v>
      </c>
      <c r="AK3565">
        <v>0</v>
      </c>
      <c r="AL3565">
        <v>2652</v>
      </c>
      <c r="AM3565">
        <v>2652</v>
      </c>
      <c r="AN3565">
        <v>16.540130000000001</v>
      </c>
      <c r="AO3565">
        <v>79.286199999999994</v>
      </c>
      <c r="AP3565" t="s">
        <v>2</v>
      </c>
      <c r="AQ3565" t="s">
        <v>1</v>
      </c>
      <c r="AR3565" t="s">
        <v>19503</v>
      </c>
      <c r="AS3565" t="s">
        <v>22623</v>
      </c>
      <c r="AT3565" t="s">
        <v>22750</v>
      </c>
      <c r="AU3565" t="s">
        <v>4061</v>
      </c>
      <c r="AV3565" t="s">
        <v>4061</v>
      </c>
      <c r="AW3565" t="s">
        <v>4061</v>
      </c>
      <c r="AX3565" t="s">
        <v>23573</v>
      </c>
      <c r="AY3565" t="s">
        <v>23568</v>
      </c>
      <c r="AZ3565" t="s">
        <v>4061</v>
      </c>
      <c r="BA3565" t="s">
        <v>23569</v>
      </c>
      <c r="BB3565" t="s">
        <v>23570</v>
      </c>
      <c r="BC3565" t="s">
        <v>23571</v>
      </c>
      <c r="BD3565" t="s">
        <v>23572</v>
      </c>
      <c r="BE3565" t="s">
        <v>23574</v>
      </c>
      <c r="BF3565" t="s">
        <v>2</v>
      </c>
    </row>
    <row r="3566" spans="1:58" x14ac:dyDescent="0.25">
      <c r="A3566">
        <v>12505</v>
      </c>
      <c r="B3566" t="s">
        <v>2</v>
      </c>
      <c r="C3566" t="s">
        <v>4063</v>
      </c>
      <c r="D3566" t="s">
        <v>4063</v>
      </c>
      <c r="E3566" t="s">
        <v>4064</v>
      </c>
      <c r="F3566" t="s">
        <v>902</v>
      </c>
      <c r="G3566" t="s">
        <v>4061</v>
      </c>
      <c r="H3566" t="s">
        <v>4063</v>
      </c>
      <c r="I3566" t="s">
        <v>2</v>
      </c>
      <c r="J3566" t="s">
        <v>2</v>
      </c>
      <c r="K3566" t="s">
        <v>2</v>
      </c>
      <c r="L3566" t="s">
        <v>2</v>
      </c>
      <c r="M3566" t="s">
        <v>2</v>
      </c>
      <c r="N3566" t="s">
        <v>2</v>
      </c>
      <c r="O3566" t="s">
        <v>2</v>
      </c>
      <c r="R3566" t="s">
        <v>4063</v>
      </c>
      <c r="Z3566" s="4"/>
      <c r="AA3566" t="str">
        <f t="shared" si="275"/>
        <v>x</v>
      </c>
      <c r="AB3566">
        <f t="shared" si="276"/>
        <v>10</v>
      </c>
      <c r="AC3566" t="str">
        <f t="shared" si="277"/>
        <v/>
      </c>
      <c r="AD3566" t="str">
        <f t="shared" si="278"/>
        <v/>
      </c>
      <c r="AE3566" t="str">
        <f t="shared" si="279"/>
        <v/>
      </c>
      <c r="AF3566" t="s">
        <v>17471</v>
      </c>
      <c r="AG3566">
        <v>3</v>
      </c>
      <c r="AH3566" t="s">
        <v>18585</v>
      </c>
      <c r="AI3566">
        <v>155192.29655999999</v>
      </c>
      <c r="AJ3566">
        <v>42944.345289999997</v>
      </c>
      <c r="AK3566">
        <v>0</v>
      </c>
      <c r="AL3566">
        <v>2652</v>
      </c>
      <c r="AM3566">
        <v>2652</v>
      </c>
      <c r="AN3566">
        <v>17.212299999999999</v>
      </c>
      <c r="AO3566">
        <v>79.182119999999998</v>
      </c>
      <c r="AP3566" t="s">
        <v>2</v>
      </c>
      <c r="AQ3566" t="s">
        <v>1</v>
      </c>
      <c r="AR3566" t="s">
        <v>18301</v>
      </c>
      <c r="AS3566" t="s">
        <v>22623</v>
      </c>
      <c r="AT3566" t="s">
        <v>22623</v>
      </c>
      <c r="AU3566" t="s">
        <v>4061</v>
      </c>
      <c r="AV3566" t="s">
        <v>4061</v>
      </c>
      <c r="AW3566" t="s">
        <v>4063</v>
      </c>
      <c r="AX3566" t="s">
        <v>23345</v>
      </c>
      <c r="AY3566" t="s">
        <v>23340</v>
      </c>
      <c r="AZ3566" t="s">
        <v>30853</v>
      </c>
      <c r="BA3566" t="s">
        <v>23341</v>
      </c>
      <c r="BB3566" t="s">
        <v>23342</v>
      </c>
      <c r="BC3566" t="s">
        <v>23343</v>
      </c>
      <c r="BD3566" t="s">
        <v>23344</v>
      </c>
      <c r="BE3566" t="s">
        <v>23346</v>
      </c>
      <c r="BF3566" t="s">
        <v>2</v>
      </c>
    </row>
    <row r="3567" spans="1:58" x14ac:dyDescent="0.25">
      <c r="A3567">
        <v>19762</v>
      </c>
      <c r="B3567" t="s">
        <v>2</v>
      </c>
      <c r="C3567" t="s">
        <v>12841</v>
      </c>
      <c r="D3567" t="s">
        <v>16019</v>
      </c>
      <c r="E3567" t="s">
        <v>16020</v>
      </c>
      <c r="F3567" t="s">
        <v>902</v>
      </c>
      <c r="G3567" t="s">
        <v>4061</v>
      </c>
      <c r="H3567" t="s">
        <v>4063</v>
      </c>
      <c r="I3567" t="s">
        <v>16019</v>
      </c>
      <c r="J3567" t="s">
        <v>2</v>
      </c>
      <c r="K3567" t="s">
        <v>2</v>
      </c>
      <c r="L3567" t="s">
        <v>2</v>
      </c>
      <c r="M3567" t="s">
        <v>2</v>
      </c>
      <c r="N3567" t="s">
        <v>2</v>
      </c>
      <c r="O3567" t="s">
        <v>2</v>
      </c>
      <c r="S3567" t="s">
        <v>16019</v>
      </c>
      <c r="Z3567" s="4"/>
      <c r="AA3567" t="str">
        <f t="shared" si="275"/>
        <v>x</v>
      </c>
      <c r="AB3567">
        <f t="shared" si="276"/>
        <v>10</v>
      </c>
      <c r="AC3567" t="str">
        <f t="shared" si="277"/>
        <v/>
      </c>
      <c r="AD3567" t="str">
        <f t="shared" si="278"/>
        <v/>
      </c>
      <c r="AE3567" t="str">
        <f t="shared" si="279"/>
        <v/>
      </c>
      <c r="AF3567" t="s">
        <v>17471</v>
      </c>
      <c r="AG3567">
        <v>4</v>
      </c>
      <c r="AH3567" t="s">
        <v>18112</v>
      </c>
      <c r="AI3567">
        <v>22307.95047</v>
      </c>
      <c r="AJ3567">
        <v>8712.85671</v>
      </c>
      <c r="AK3567">
        <v>23</v>
      </c>
      <c r="AL3567">
        <v>1663</v>
      </c>
      <c r="AM3567">
        <v>1640</v>
      </c>
      <c r="AN3567">
        <v>23.075340000000001</v>
      </c>
      <c r="AO3567">
        <v>78.254130000000004</v>
      </c>
      <c r="AP3567" t="s">
        <v>1</v>
      </c>
      <c r="AQ3567" t="s">
        <v>1</v>
      </c>
      <c r="AR3567" t="s">
        <v>18301</v>
      </c>
      <c r="AS3567" t="s">
        <v>22623</v>
      </c>
      <c r="AT3567" t="s">
        <v>22623</v>
      </c>
      <c r="AU3567" t="s">
        <v>4061</v>
      </c>
      <c r="AV3567" t="s">
        <v>4061</v>
      </c>
      <c r="AW3567" t="s">
        <v>12841</v>
      </c>
      <c r="AX3567" t="s">
        <v>2</v>
      </c>
      <c r="AY3567" t="s">
        <v>2</v>
      </c>
      <c r="AZ3567" t="s">
        <v>12841</v>
      </c>
      <c r="BA3567" t="s">
        <v>2</v>
      </c>
      <c r="BB3567" t="s">
        <v>2</v>
      </c>
      <c r="BC3567" t="s">
        <v>2</v>
      </c>
      <c r="BD3567" t="s">
        <v>2</v>
      </c>
      <c r="BE3567" t="s">
        <v>2</v>
      </c>
      <c r="BF3567" t="s">
        <v>2</v>
      </c>
    </row>
    <row r="3568" spans="1:58" x14ac:dyDescent="0.25">
      <c r="A3568">
        <v>19284</v>
      </c>
      <c r="B3568" t="s">
        <v>2</v>
      </c>
      <c r="C3568" t="s">
        <v>4065</v>
      </c>
      <c r="D3568" t="s">
        <v>4065</v>
      </c>
      <c r="E3568" t="s">
        <v>16021</v>
      </c>
      <c r="F3568" t="s">
        <v>902</v>
      </c>
      <c r="G3568" t="s">
        <v>4061</v>
      </c>
      <c r="H3568" t="s">
        <v>4063</v>
      </c>
      <c r="I3568" t="s">
        <v>16019</v>
      </c>
      <c r="J3568" t="s">
        <v>4065</v>
      </c>
      <c r="K3568" t="s">
        <v>2</v>
      </c>
      <c r="L3568" t="s">
        <v>2</v>
      </c>
      <c r="M3568" t="s">
        <v>2</v>
      </c>
      <c r="N3568" t="s">
        <v>2</v>
      </c>
      <c r="O3568" t="s">
        <v>2</v>
      </c>
      <c r="T3568" t="s">
        <v>4065</v>
      </c>
      <c r="Z3568" s="4"/>
      <c r="AA3568" t="str">
        <f t="shared" si="275"/>
        <v>x</v>
      </c>
      <c r="AB3568">
        <f t="shared" si="276"/>
        <v>10</v>
      </c>
      <c r="AC3568" t="str">
        <f t="shared" si="277"/>
        <v/>
      </c>
      <c r="AD3568" t="str">
        <f t="shared" si="278"/>
        <v/>
      </c>
      <c r="AE3568" t="str">
        <f t="shared" si="279"/>
        <v/>
      </c>
      <c r="AF3568" t="s">
        <v>17471</v>
      </c>
      <c r="AG3568">
        <v>5</v>
      </c>
      <c r="AH3568" t="s">
        <v>18114</v>
      </c>
      <c r="AI3568">
        <v>5050.3950400000003</v>
      </c>
      <c r="AJ3568">
        <v>2408.0367900000001</v>
      </c>
      <c r="AK3568">
        <v>150</v>
      </c>
      <c r="AL3568">
        <v>1663</v>
      </c>
      <c r="AM3568">
        <v>1513</v>
      </c>
      <c r="AN3568">
        <v>24.89019</v>
      </c>
      <c r="AO3568">
        <v>73.25779</v>
      </c>
      <c r="AP3568" t="s">
        <v>2</v>
      </c>
      <c r="AQ3568" t="s">
        <v>1</v>
      </c>
      <c r="AR3568" t="s">
        <v>18301</v>
      </c>
      <c r="AS3568" t="s">
        <v>22623</v>
      </c>
      <c r="AT3568" t="s">
        <v>22623</v>
      </c>
      <c r="AU3568" t="s">
        <v>4061</v>
      </c>
      <c r="AV3568" t="s">
        <v>4061</v>
      </c>
      <c r="AW3568" t="s">
        <v>4065</v>
      </c>
      <c r="AX3568" t="s">
        <v>2</v>
      </c>
      <c r="AY3568" t="s">
        <v>22240</v>
      </c>
      <c r="AZ3568" t="s">
        <v>4065</v>
      </c>
      <c r="BA3568" t="s">
        <v>19704</v>
      </c>
      <c r="BB3568" t="s">
        <v>19705</v>
      </c>
      <c r="BC3568" t="s">
        <v>2</v>
      </c>
      <c r="BD3568" t="s">
        <v>19706</v>
      </c>
      <c r="BE3568" t="s">
        <v>22241</v>
      </c>
      <c r="BF3568" t="s">
        <v>33648</v>
      </c>
    </row>
    <row r="3569" spans="1:58" x14ac:dyDescent="0.25">
      <c r="A3569">
        <v>19283</v>
      </c>
      <c r="B3569" t="s">
        <v>2</v>
      </c>
      <c r="C3569" t="s">
        <v>4066</v>
      </c>
      <c r="D3569" t="s">
        <v>4066</v>
      </c>
      <c r="E3569" t="s">
        <v>16022</v>
      </c>
      <c r="F3569" t="s">
        <v>902</v>
      </c>
      <c r="G3569" t="s">
        <v>4061</v>
      </c>
      <c r="H3569" t="s">
        <v>4063</v>
      </c>
      <c r="I3569" t="s">
        <v>16019</v>
      </c>
      <c r="J3569" t="s">
        <v>4065</v>
      </c>
      <c r="K3569" t="s">
        <v>4066</v>
      </c>
      <c r="L3569" t="s">
        <v>2</v>
      </c>
      <c r="M3569" t="s">
        <v>2</v>
      </c>
      <c r="N3569" t="s">
        <v>2</v>
      </c>
      <c r="O3569" t="s">
        <v>2</v>
      </c>
      <c r="U3569" t="s">
        <v>4066</v>
      </c>
      <c r="Z3569" s="4"/>
      <c r="AA3569" t="str">
        <f t="shared" si="275"/>
        <v>x</v>
      </c>
      <c r="AB3569">
        <f t="shared" si="276"/>
        <v>10</v>
      </c>
      <c r="AC3569" t="str">
        <f t="shared" si="277"/>
        <v/>
      </c>
      <c r="AD3569" t="str">
        <f t="shared" si="278"/>
        <v/>
      </c>
      <c r="AE3569" t="str">
        <f t="shared" si="279"/>
        <v/>
      </c>
      <c r="AF3569" t="s">
        <v>17472</v>
      </c>
      <c r="AG3569">
        <v>6</v>
      </c>
      <c r="AH3569" t="s">
        <v>18112</v>
      </c>
      <c r="AI3569">
        <v>288.56648000000001</v>
      </c>
      <c r="AJ3569">
        <v>171.77180000000001</v>
      </c>
      <c r="AK3569">
        <v>380</v>
      </c>
      <c r="AL3569">
        <v>1029</v>
      </c>
      <c r="AM3569">
        <v>649</v>
      </c>
      <c r="AN3569">
        <v>27.696269999999998</v>
      </c>
      <c r="AO3569">
        <v>75.522869999999998</v>
      </c>
      <c r="AP3569" t="s">
        <v>2</v>
      </c>
      <c r="AQ3569" t="s">
        <v>1</v>
      </c>
      <c r="AR3569" t="s">
        <v>18301</v>
      </c>
      <c r="AS3569" t="s">
        <v>22623</v>
      </c>
      <c r="AT3569" t="s">
        <v>22623</v>
      </c>
      <c r="AU3569" t="s">
        <v>4061</v>
      </c>
      <c r="AV3569" t="s">
        <v>4061</v>
      </c>
      <c r="AW3569" t="s">
        <v>4066</v>
      </c>
      <c r="AX3569" t="s">
        <v>2</v>
      </c>
      <c r="AY3569" t="s">
        <v>2</v>
      </c>
      <c r="AZ3569" t="s">
        <v>4066</v>
      </c>
      <c r="BA3569" t="s">
        <v>2</v>
      </c>
      <c r="BB3569" t="s">
        <v>2</v>
      </c>
      <c r="BC3569" t="s">
        <v>2</v>
      </c>
      <c r="BD3569" t="s">
        <v>2</v>
      </c>
      <c r="BE3569" t="s">
        <v>2</v>
      </c>
      <c r="BF3569" t="s">
        <v>2</v>
      </c>
    </row>
    <row r="3570" spans="1:58" x14ac:dyDescent="0.25">
      <c r="A3570">
        <v>11137</v>
      </c>
      <c r="B3570" t="s">
        <v>11911</v>
      </c>
      <c r="C3570" t="s">
        <v>4067</v>
      </c>
      <c r="D3570" t="s">
        <v>4067</v>
      </c>
      <c r="E3570" t="s">
        <v>16023</v>
      </c>
      <c r="F3570" t="s">
        <v>902</v>
      </c>
      <c r="G3570" t="s">
        <v>4061</v>
      </c>
      <c r="H3570" t="s">
        <v>4063</v>
      </c>
      <c r="I3570" t="s">
        <v>16019</v>
      </c>
      <c r="J3570" t="s">
        <v>4065</v>
      </c>
      <c r="K3570" t="s">
        <v>4067</v>
      </c>
      <c r="L3570" t="s">
        <v>2</v>
      </c>
      <c r="M3570" t="s">
        <v>2</v>
      </c>
      <c r="N3570" t="s">
        <v>2</v>
      </c>
      <c r="O3570" t="s">
        <v>2</v>
      </c>
      <c r="U3570" t="s">
        <v>4067</v>
      </c>
      <c r="Z3570" s="4"/>
      <c r="AA3570" t="str">
        <f t="shared" si="275"/>
        <v>x</v>
      </c>
      <c r="AB3570">
        <f t="shared" si="276"/>
        <v>10</v>
      </c>
      <c r="AC3570" t="str">
        <f t="shared" si="277"/>
        <v/>
      </c>
      <c r="AD3570" t="str">
        <f t="shared" si="278"/>
        <v/>
      </c>
      <c r="AE3570" t="str">
        <f t="shared" si="279"/>
        <v/>
      </c>
      <c r="AF3570" t="s">
        <v>17472</v>
      </c>
      <c r="AG3570">
        <v>6</v>
      </c>
      <c r="AH3570" t="s">
        <v>18114</v>
      </c>
      <c r="AI3570">
        <v>4761.8285599999999</v>
      </c>
      <c r="AJ3570">
        <v>2236.2649799999999</v>
      </c>
      <c r="AK3570">
        <v>150</v>
      </c>
      <c r="AL3570">
        <v>1663</v>
      </c>
      <c r="AM3570">
        <v>1513</v>
      </c>
      <c r="AN3570">
        <v>24.716390000000001</v>
      </c>
      <c r="AO3570">
        <v>73.117490000000004</v>
      </c>
      <c r="AP3570" t="s">
        <v>2</v>
      </c>
      <c r="AQ3570" t="s">
        <v>1</v>
      </c>
      <c r="AR3570" t="s">
        <v>18301</v>
      </c>
      <c r="AS3570" t="s">
        <v>22623</v>
      </c>
      <c r="AT3570" t="s">
        <v>22623</v>
      </c>
      <c r="AU3570" t="s">
        <v>4061</v>
      </c>
      <c r="AV3570" t="s">
        <v>4061</v>
      </c>
      <c r="AW3570" t="s">
        <v>4067</v>
      </c>
      <c r="AX3570" t="s">
        <v>2</v>
      </c>
      <c r="AY3570" t="s">
        <v>22240</v>
      </c>
      <c r="AZ3570" t="s">
        <v>4065</v>
      </c>
      <c r="BA3570" t="s">
        <v>19704</v>
      </c>
      <c r="BB3570" t="s">
        <v>19705</v>
      </c>
      <c r="BC3570" t="s">
        <v>2</v>
      </c>
      <c r="BD3570" t="s">
        <v>19706</v>
      </c>
      <c r="BE3570" t="s">
        <v>22241</v>
      </c>
      <c r="BF3570" t="s">
        <v>2</v>
      </c>
    </row>
    <row r="3571" spans="1:58" x14ac:dyDescent="0.25">
      <c r="A3571">
        <v>19220</v>
      </c>
      <c r="B3571" t="s">
        <v>2</v>
      </c>
      <c r="C3571" t="s">
        <v>4070</v>
      </c>
      <c r="D3571" t="s">
        <v>4070</v>
      </c>
      <c r="E3571" t="s">
        <v>16024</v>
      </c>
      <c r="F3571" t="s">
        <v>902</v>
      </c>
      <c r="G3571" t="s">
        <v>4061</v>
      </c>
      <c r="H3571" t="s">
        <v>4063</v>
      </c>
      <c r="I3571" t="s">
        <v>16019</v>
      </c>
      <c r="J3571" t="s">
        <v>4070</v>
      </c>
      <c r="K3571" t="s">
        <v>2</v>
      </c>
      <c r="L3571" t="s">
        <v>2</v>
      </c>
      <c r="M3571" t="s">
        <v>2</v>
      </c>
      <c r="N3571" t="s">
        <v>2</v>
      </c>
      <c r="O3571" t="s">
        <v>2</v>
      </c>
      <c r="T3571" t="s">
        <v>4070</v>
      </c>
      <c r="Z3571" s="4"/>
      <c r="AA3571" t="str">
        <f t="shared" si="275"/>
        <v>x</v>
      </c>
      <c r="AB3571">
        <f t="shared" si="276"/>
        <v>10</v>
      </c>
      <c r="AC3571" t="str">
        <f t="shared" si="277"/>
        <v/>
      </c>
      <c r="AD3571" t="str">
        <f t="shared" si="278"/>
        <v/>
      </c>
      <c r="AE3571" t="str">
        <f t="shared" si="279"/>
        <v/>
      </c>
      <c r="AF3571" t="s">
        <v>17471</v>
      </c>
      <c r="AG3571">
        <v>5</v>
      </c>
      <c r="AH3571" t="s">
        <v>18116</v>
      </c>
      <c r="AI3571">
        <v>4267.4170700000004</v>
      </c>
      <c r="AJ3571">
        <v>1946.13004</v>
      </c>
      <c r="AK3571">
        <v>78</v>
      </c>
      <c r="AL3571">
        <v>1327</v>
      </c>
      <c r="AM3571">
        <v>1249</v>
      </c>
      <c r="AN3571">
        <v>23.568739999999998</v>
      </c>
      <c r="AO3571">
        <v>84.297200000000004</v>
      </c>
      <c r="AP3571" t="s">
        <v>2</v>
      </c>
      <c r="AQ3571" t="s">
        <v>1</v>
      </c>
      <c r="AR3571" t="s">
        <v>18301</v>
      </c>
      <c r="AS3571" t="s">
        <v>22623</v>
      </c>
      <c r="AT3571" t="s">
        <v>22623</v>
      </c>
      <c r="AU3571" t="s">
        <v>4061</v>
      </c>
      <c r="AV3571" t="s">
        <v>4061</v>
      </c>
      <c r="AW3571" t="s">
        <v>4070</v>
      </c>
      <c r="AX3571" t="s">
        <v>2</v>
      </c>
      <c r="AY3571" t="s">
        <v>2</v>
      </c>
      <c r="AZ3571" t="s">
        <v>4070</v>
      </c>
      <c r="BA3571" t="s">
        <v>24927</v>
      </c>
      <c r="BB3571" t="s">
        <v>2</v>
      </c>
      <c r="BC3571" t="s">
        <v>2</v>
      </c>
      <c r="BD3571" t="s">
        <v>24928</v>
      </c>
      <c r="BE3571" t="s">
        <v>24929</v>
      </c>
      <c r="BF3571" t="s">
        <v>33613</v>
      </c>
    </row>
    <row r="3572" spans="1:58" x14ac:dyDescent="0.25">
      <c r="A3572">
        <v>19219</v>
      </c>
      <c r="B3572" t="s">
        <v>2</v>
      </c>
      <c r="C3572" t="s">
        <v>4071</v>
      </c>
      <c r="D3572" t="s">
        <v>4071</v>
      </c>
      <c r="E3572" t="s">
        <v>16025</v>
      </c>
      <c r="F3572" t="s">
        <v>902</v>
      </c>
      <c r="G3572" t="s">
        <v>4061</v>
      </c>
      <c r="H3572" t="s">
        <v>4063</v>
      </c>
      <c r="I3572" t="s">
        <v>16019</v>
      </c>
      <c r="J3572" t="s">
        <v>4070</v>
      </c>
      <c r="K3572" t="s">
        <v>4071</v>
      </c>
      <c r="L3572" t="s">
        <v>2</v>
      </c>
      <c r="M3572" t="s">
        <v>2</v>
      </c>
      <c r="N3572" t="s">
        <v>2</v>
      </c>
      <c r="O3572" t="s">
        <v>2</v>
      </c>
      <c r="U3572" t="s">
        <v>4071</v>
      </c>
      <c r="Z3572" s="4"/>
      <c r="AA3572" t="str">
        <f t="shared" si="275"/>
        <v>x</v>
      </c>
      <c r="AB3572">
        <f t="shared" si="276"/>
        <v>10</v>
      </c>
      <c r="AC3572" t="str">
        <f t="shared" si="277"/>
        <v/>
      </c>
      <c r="AD3572" t="str">
        <f t="shared" si="278"/>
        <v/>
      </c>
      <c r="AE3572" t="str">
        <f t="shared" si="279"/>
        <v/>
      </c>
      <c r="AF3572" t="s">
        <v>17472</v>
      </c>
      <c r="AG3572">
        <v>6</v>
      </c>
      <c r="AH3572" t="s">
        <v>18114</v>
      </c>
      <c r="AI3572">
        <v>61.859760000000001</v>
      </c>
      <c r="AJ3572">
        <v>48.386450000000004</v>
      </c>
      <c r="AK3572">
        <v>221</v>
      </c>
      <c r="AL3572">
        <v>664</v>
      </c>
      <c r="AM3572">
        <v>443</v>
      </c>
      <c r="AN3572">
        <v>23.179379999999998</v>
      </c>
      <c r="AO3572">
        <v>86.077770000000001</v>
      </c>
      <c r="AP3572" t="s">
        <v>2</v>
      </c>
      <c r="AQ3572" t="s">
        <v>1</v>
      </c>
      <c r="AR3572" t="s">
        <v>18301</v>
      </c>
      <c r="AS3572" t="s">
        <v>22623</v>
      </c>
      <c r="AT3572" t="s">
        <v>22623</v>
      </c>
      <c r="AU3572" t="s">
        <v>4061</v>
      </c>
      <c r="AV3572" t="s">
        <v>4061</v>
      </c>
      <c r="AW3572" t="s">
        <v>4071</v>
      </c>
      <c r="AX3572" t="s">
        <v>2</v>
      </c>
      <c r="AY3572" t="s">
        <v>2</v>
      </c>
      <c r="AZ3572" t="s">
        <v>4071</v>
      </c>
      <c r="BA3572" t="s">
        <v>2</v>
      </c>
      <c r="BB3572" t="s">
        <v>2</v>
      </c>
      <c r="BC3572" t="s">
        <v>2</v>
      </c>
      <c r="BD3572" t="s">
        <v>2</v>
      </c>
      <c r="BE3572" t="s">
        <v>2</v>
      </c>
      <c r="BF3572" t="s">
        <v>33612</v>
      </c>
    </row>
    <row r="3573" spans="1:58" x14ac:dyDescent="0.25">
      <c r="A3573">
        <v>19267</v>
      </c>
      <c r="B3573" t="s">
        <v>2</v>
      </c>
      <c r="C3573" t="s">
        <v>4072</v>
      </c>
      <c r="D3573" t="s">
        <v>4072</v>
      </c>
      <c r="E3573" t="s">
        <v>16026</v>
      </c>
      <c r="F3573" t="s">
        <v>902</v>
      </c>
      <c r="G3573" t="s">
        <v>4061</v>
      </c>
      <c r="H3573" t="s">
        <v>4063</v>
      </c>
      <c r="I3573" t="s">
        <v>16019</v>
      </c>
      <c r="J3573" t="s">
        <v>4070</v>
      </c>
      <c r="K3573" t="s">
        <v>4072</v>
      </c>
      <c r="L3573" t="s">
        <v>2</v>
      </c>
      <c r="M3573" t="s">
        <v>2</v>
      </c>
      <c r="N3573" t="s">
        <v>2</v>
      </c>
      <c r="O3573" t="s">
        <v>2</v>
      </c>
      <c r="U3573" t="s">
        <v>4072</v>
      </c>
      <c r="Z3573" s="4"/>
      <c r="AA3573" t="str">
        <f t="shared" si="275"/>
        <v>x</v>
      </c>
      <c r="AB3573">
        <f t="shared" si="276"/>
        <v>10</v>
      </c>
      <c r="AC3573" t="str">
        <f t="shared" si="277"/>
        <v/>
      </c>
      <c r="AD3573" t="str">
        <f t="shared" si="278"/>
        <v/>
      </c>
      <c r="AE3573" t="str">
        <f t="shared" si="279"/>
        <v/>
      </c>
      <c r="AF3573" t="s">
        <v>17472</v>
      </c>
      <c r="AG3573">
        <v>6</v>
      </c>
      <c r="AH3573" t="s">
        <v>18114</v>
      </c>
      <c r="AI3573">
        <v>316.83062000000001</v>
      </c>
      <c r="AJ3573">
        <v>183.52506</v>
      </c>
      <c r="AK3573">
        <v>336</v>
      </c>
      <c r="AL3573">
        <v>1017</v>
      </c>
      <c r="AM3573">
        <v>681</v>
      </c>
      <c r="AN3573">
        <v>23.765789999999999</v>
      </c>
      <c r="AO3573">
        <v>82.409679999999994</v>
      </c>
      <c r="AP3573" t="s">
        <v>2</v>
      </c>
      <c r="AQ3573" t="s">
        <v>1</v>
      </c>
      <c r="AR3573" t="s">
        <v>18301</v>
      </c>
      <c r="AS3573" t="s">
        <v>22623</v>
      </c>
      <c r="AT3573" t="s">
        <v>22623</v>
      </c>
      <c r="AU3573" t="s">
        <v>4061</v>
      </c>
      <c r="AV3573" t="s">
        <v>4061</v>
      </c>
      <c r="AW3573" t="s">
        <v>4072</v>
      </c>
      <c r="AX3573" t="s">
        <v>2</v>
      </c>
      <c r="AY3573" t="s">
        <v>28626</v>
      </c>
      <c r="AZ3573" t="s">
        <v>28627</v>
      </c>
      <c r="BA3573" t="s">
        <v>28627</v>
      </c>
      <c r="BB3573" t="s">
        <v>2</v>
      </c>
      <c r="BC3573" t="s">
        <v>2</v>
      </c>
      <c r="BD3573" t="s">
        <v>2</v>
      </c>
      <c r="BE3573" t="s">
        <v>28628</v>
      </c>
      <c r="BF3573" t="s">
        <v>33637</v>
      </c>
    </row>
    <row r="3574" spans="1:58" x14ac:dyDescent="0.25">
      <c r="A3574">
        <v>19497</v>
      </c>
      <c r="B3574" t="s">
        <v>2</v>
      </c>
      <c r="C3574" t="s">
        <v>14607</v>
      </c>
      <c r="D3574" t="s">
        <v>14607</v>
      </c>
      <c r="E3574" t="s">
        <v>16027</v>
      </c>
      <c r="F3574" t="s">
        <v>902</v>
      </c>
      <c r="G3574" t="s">
        <v>4061</v>
      </c>
      <c r="H3574" t="s">
        <v>4063</v>
      </c>
      <c r="I3574" t="s">
        <v>16019</v>
      </c>
      <c r="J3574" t="s">
        <v>4070</v>
      </c>
      <c r="K3574" t="s">
        <v>14607</v>
      </c>
      <c r="L3574" t="s">
        <v>2</v>
      </c>
      <c r="M3574" t="s">
        <v>2</v>
      </c>
      <c r="N3574" t="s">
        <v>2</v>
      </c>
      <c r="O3574" t="s">
        <v>2</v>
      </c>
      <c r="U3574" t="s">
        <v>14607</v>
      </c>
      <c r="Z3574" s="4"/>
      <c r="AA3574" t="str">
        <f t="shared" si="275"/>
        <v>x</v>
      </c>
      <c r="AB3574">
        <f t="shared" si="276"/>
        <v>10</v>
      </c>
      <c r="AC3574" t="str">
        <f t="shared" si="277"/>
        <v/>
      </c>
      <c r="AD3574" t="str">
        <f t="shared" si="278"/>
        <v/>
      </c>
      <c r="AE3574" t="str">
        <f t="shared" si="279"/>
        <v/>
      </c>
      <c r="AF3574" t="s">
        <v>17472</v>
      </c>
      <c r="AG3574">
        <v>6</v>
      </c>
      <c r="AH3574" t="s">
        <v>20156</v>
      </c>
      <c r="AI3574">
        <v>479.08908000000002</v>
      </c>
      <c r="AJ3574">
        <v>283.93880999999999</v>
      </c>
      <c r="AK3574">
        <v>132</v>
      </c>
      <c r="AL3574">
        <v>1030</v>
      </c>
      <c r="AM3574">
        <v>898</v>
      </c>
      <c r="AN3574">
        <v>24.06794</v>
      </c>
      <c r="AO3574">
        <v>85.765389999999996</v>
      </c>
      <c r="AP3574" t="s">
        <v>2</v>
      </c>
      <c r="AQ3574" t="s">
        <v>1</v>
      </c>
      <c r="AR3574" t="s">
        <v>18301</v>
      </c>
      <c r="AS3574" t="s">
        <v>22623</v>
      </c>
      <c r="AT3574" t="s">
        <v>22623</v>
      </c>
      <c r="AU3574" t="s">
        <v>4061</v>
      </c>
      <c r="AV3574" t="s">
        <v>4061</v>
      </c>
      <c r="AW3574" t="s">
        <v>14607</v>
      </c>
      <c r="AX3574" t="s">
        <v>2</v>
      </c>
      <c r="AY3574" t="s">
        <v>2</v>
      </c>
      <c r="AZ3574" t="s">
        <v>2</v>
      </c>
      <c r="BA3574" t="s">
        <v>2</v>
      </c>
      <c r="BB3574" t="s">
        <v>2</v>
      </c>
      <c r="BC3574" t="s">
        <v>2</v>
      </c>
      <c r="BD3574" t="s">
        <v>2</v>
      </c>
      <c r="BE3574" t="s">
        <v>2</v>
      </c>
      <c r="BF3574" t="s">
        <v>2</v>
      </c>
    </row>
    <row r="3575" spans="1:58" x14ac:dyDescent="0.25">
      <c r="A3575">
        <v>11388</v>
      </c>
      <c r="B3575" t="s">
        <v>11912</v>
      </c>
      <c r="C3575" t="s">
        <v>4073</v>
      </c>
      <c r="D3575" t="s">
        <v>4073</v>
      </c>
      <c r="E3575" t="s">
        <v>16028</v>
      </c>
      <c r="F3575" t="s">
        <v>902</v>
      </c>
      <c r="G3575" t="s">
        <v>4061</v>
      </c>
      <c r="H3575" t="s">
        <v>4063</v>
      </c>
      <c r="I3575" t="s">
        <v>16019</v>
      </c>
      <c r="J3575" t="s">
        <v>4070</v>
      </c>
      <c r="K3575" t="s">
        <v>4073</v>
      </c>
      <c r="L3575" t="s">
        <v>2</v>
      </c>
      <c r="M3575" t="s">
        <v>2</v>
      </c>
      <c r="N3575" t="s">
        <v>2</v>
      </c>
      <c r="O3575" t="s">
        <v>2</v>
      </c>
      <c r="U3575" t="s">
        <v>4073</v>
      </c>
      <c r="Z3575" s="4"/>
      <c r="AA3575" t="str">
        <f t="shared" si="275"/>
        <v>x</v>
      </c>
      <c r="AB3575">
        <f t="shared" si="276"/>
        <v>10</v>
      </c>
      <c r="AC3575" t="str">
        <f t="shared" si="277"/>
        <v/>
      </c>
      <c r="AD3575" t="str">
        <f t="shared" si="278"/>
        <v/>
      </c>
      <c r="AE3575" t="str">
        <f t="shared" si="279"/>
        <v/>
      </c>
      <c r="AF3575" t="s">
        <v>17472</v>
      </c>
      <c r="AG3575">
        <v>6</v>
      </c>
      <c r="AH3575" t="s">
        <v>18114</v>
      </c>
      <c r="AI3575">
        <v>3137.8766900000001</v>
      </c>
      <c r="AJ3575">
        <v>1265.58835</v>
      </c>
      <c r="AK3575">
        <v>356</v>
      </c>
      <c r="AL3575">
        <v>1225</v>
      </c>
      <c r="AM3575">
        <v>869</v>
      </c>
      <c r="AN3575">
        <v>23.411169999999998</v>
      </c>
      <c r="AO3575">
        <v>84.041790000000006</v>
      </c>
      <c r="AP3575" t="s">
        <v>2</v>
      </c>
      <c r="AQ3575" t="s">
        <v>1</v>
      </c>
      <c r="AR3575" t="s">
        <v>18301</v>
      </c>
      <c r="AS3575" t="s">
        <v>22623</v>
      </c>
      <c r="AT3575" t="s">
        <v>22623</v>
      </c>
      <c r="AU3575" t="s">
        <v>4061</v>
      </c>
      <c r="AV3575" t="s">
        <v>4061</v>
      </c>
      <c r="AW3575" t="s">
        <v>4073</v>
      </c>
      <c r="AX3575" t="s">
        <v>2</v>
      </c>
      <c r="AY3575" t="s">
        <v>2</v>
      </c>
      <c r="AZ3575" t="s">
        <v>4073</v>
      </c>
      <c r="BA3575" t="s">
        <v>2</v>
      </c>
      <c r="BB3575" t="s">
        <v>2</v>
      </c>
      <c r="BC3575" t="s">
        <v>2</v>
      </c>
      <c r="BD3575" t="s">
        <v>2</v>
      </c>
      <c r="BE3575" t="s">
        <v>2</v>
      </c>
      <c r="BF3575" t="s">
        <v>30172</v>
      </c>
    </row>
    <row r="3576" spans="1:58" x14ac:dyDescent="0.25">
      <c r="A3576">
        <v>20341</v>
      </c>
      <c r="B3576" t="s">
        <v>2</v>
      </c>
      <c r="C3576" t="s">
        <v>13546</v>
      </c>
      <c r="D3576" t="s">
        <v>13546</v>
      </c>
      <c r="E3576" t="s">
        <v>16029</v>
      </c>
      <c r="F3576" t="s">
        <v>902</v>
      </c>
      <c r="G3576" t="s">
        <v>4061</v>
      </c>
      <c r="H3576" t="s">
        <v>4063</v>
      </c>
      <c r="I3576" t="s">
        <v>16019</v>
      </c>
      <c r="J3576" t="s">
        <v>4070</v>
      </c>
      <c r="K3576" t="s">
        <v>13546</v>
      </c>
      <c r="L3576" t="s">
        <v>2</v>
      </c>
      <c r="M3576" t="s">
        <v>2</v>
      </c>
      <c r="N3576" t="s">
        <v>2</v>
      </c>
      <c r="O3576" t="s">
        <v>2</v>
      </c>
      <c r="U3576" t="s">
        <v>13546</v>
      </c>
      <c r="Z3576" s="4"/>
      <c r="AA3576" t="str">
        <f t="shared" si="275"/>
        <v>x</v>
      </c>
      <c r="AB3576">
        <f t="shared" si="276"/>
        <v>10</v>
      </c>
      <c r="AC3576" t="str">
        <f t="shared" si="277"/>
        <v/>
      </c>
      <c r="AD3576" t="str">
        <f t="shared" si="278"/>
        <v/>
      </c>
      <c r="AE3576" t="str">
        <f t="shared" si="279"/>
        <v/>
      </c>
      <c r="AF3576" t="s">
        <v>17472</v>
      </c>
      <c r="AG3576">
        <v>6</v>
      </c>
      <c r="AH3576" t="s">
        <v>18114</v>
      </c>
      <c r="AI3576">
        <v>50.766669999999998</v>
      </c>
      <c r="AJ3576">
        <v>39.274500000000003</v>
      </c>
      <c r="AK3576">
        <v>87</v>
      </c>
      <c r="AL3576">
        <v>525</v>
      </c>
      <c r="AM3576">
        <v>438</v>
      </c>
      <c r="AN3576">
        <v>24.863019999999999</v>
      </c>
      <c r="AO3576">
        <v>86.123289999999997</v>
      </c>
      <c r="AP3576" t="s">
        <v>2</v>
      </c>
      <c r="AQ3576" t="s">
        <v>1</v>
      </c>
      <c r="AR3576" t="s">
        <v>18301</v>
      </c>
      <c r="AS3576" t="s">
        <v>22623</v>
      </c>
      <c r="AT3576" t="s">
        <v>22623</v>
      </c>
      <c r="AU3576" t="s">
        <v>4061</v>
      </c>
      <c r="AV3576" t="s">
        <v>4061</v>
      </c>
      <c r="AW3576" t="s">
        <v>13546</v>
      </c>
      <c r="AX3576" t="s">
        <v>2</v>
      </c>
      <c r="AY3576" t="s">
        <v>2</v>
      </c>
      <c r="AZ3576" t="s">
        <v>13546</v>
      </c>
      <c r="BA3576" t="s">
        <v>2</v>
      </c>
      <c r="BB3576" t="s">
        <v>2</v>
      </c>
      <c r="BC3576" t="s">
        <v>2</v>
      </c>
      <c r="BD3576" t="s">
        <v>2</v>
      </c>
      <c r="BE3576" t="s">
        <v>2</v>
      </c>
      <c r="BF3576" t="s">
        <v>2</v>
      </c>
    </row>
    <row r="3577" spans="1:58" x14ac:dyDescent="0.25">
      <c r="A3577">
        <v>20340</v>
      </c>
      <c r="B3577" t="s">
        <v>2</v>
      </c>
      <c r="C3577" t="s">
        <v>13547</v>
      </c>
      <c r="D3577" t="s">
        <v>13547</v>
      </c>
      <c r="E3577" t="s">
        <v>16030</v>
      </c>
      <c r="F3577" t="s">
        <v>902</v>
      </c>
      <c r="G3577" t="s">
        <v>4061</v>
      </c>
      <c r="H3577" t="s">
        <v>4063</v>
      </c>
      <c r="I3577" t="s">
        <v>16019</v>
      </c>
      <c r="J3577" t="s">
        <v>4070</v>
      </c>
      <c r="K3577" t="s">
        <v>13547</v>
      </c>
      <c r="L3577" t="s">
        <v>2</v>
      </c>
      <c r="M3577" t="s">
        <v>2</v>
      </c>
      <c r="N3577" t="s">
        <v>2</v>
      </c>
      <c r="O3577" t="s">
        <v>2</v>
      </c>
      <c r="U3577" t="s">
        <v>13547</v>
      </c>
      <c r="Z3577" s="4"/>
      <c r="AA3577" t="str">
        <f t="shared" si="275"/>
        <v>x</v>
      </c>
      <c r="AB3577">
        <f t="shared" si="276"/>
        <v>10</v>
      </c>
      <c r="AC3577" t="str">
        <f t="shared" si="277"/>
        <v/>
      </c>
      <c r="AD3577" t="str">
        <f t="shared" si="278"/>
        <v/>
      </c>
      <c r="AE3577" t="str">
        <f t="shared" si="279"/>
        <v/>
      </c>
      <c r="AF3577" t="s">
        <v>17472</v>
      </c>
      <c r="AG3577">
        <v>6</v>
      </c>
      <c r="AH3577" t="s">
        <v>18114</v>
      </c>
      <c r="AI3577">
        <v>24.294370000000001</v>
      </c>
      <c r="AJ3577">
        <v>21.687529999999999</v>
      </c>
      <c r="AK3577">
        <v>78</v>
      </c>
      <c r="AL3577">
        <v>484</v>
      </c>
      <c r="AM3577">
        <v>406</v>
      </c>
      <c r="AN3577">
        <v>25.03378</v>
      </c>
      <c r="AO3577">
        <v>86.249369999999999</v>
      </c>
      <c r="AP3577" t="s">
        <v>2</v>
      </c>
      <c r="AQ3577" t="s">
        <v>1</v>
      </c>
      <c r="AR3577" t="s">
        <v>18301</v>
      </c>
      <c r="AS3577" t="s">
        <v>22623</v>
      </c>
      <c r="AT3577" t="s">
        <v>22623</v>
      </c>
      <c r="AU3577" t="s">
        <v>4061</v>
      </c>
      <c r="AV3577" t="s">
        <v>4061</v>
      </c>
      <c r="AW3577" t="s">
        <v>13547</v>
      </c>
      <c r="AX3577" t="s">
        <v>2</v>
      </c>
      <c r="AY3577" t="s">
        <v>2</v>
      </c>
      <c r="AZ3577" t="s">
        <v>13547</v>
      </c>
      <c r="BA3577" t="s">
        <v>2</v>
      </c>
      <c r="BB3577" t="s">
        <v>2</v>
      </c>
      <c r="BC3577" t="s">
        <v>2</v>
      </c>
      <c r="BD3577" t="s">
        <v>2</v>
      </c>
      <c r="BE3577" t="s">
        <v>2</v>
      </c>
      <c r="BF3577" t="s">
        <v>2</v>
      </c>
    </row>
    <row r="3578" spans="1:58" x14ac:dyDescent="0.25">
      <c r="A3578">
        <v>19216</v>
      </c>
      <c r="B3578" t="s">
        <v>2</v>
      </c>
      <c r="C3578" t="s">
        <v>4074</v>
      </c>
      <c r="D3578" t="s">
        <v>4074</v>
      </c>
      <c r="E3578" t="s">
        <v>16031</v>
      </c>
      <c r="F3578" t="s">
        <v>902</v>
      </c>
      <c r="G3578" t="s">
        <v>4061</v>
      </c>
      <c r="H3578" t="s">
        <v>4063</v>
      </c>
      <c r="I3578" t="s">
        <v>16019</v>
      </c>
      <c r="J3578" t="s">
        <v>4070</v>
      </c>
      <c r="K3578" t="s">
        <v>4074</v>
      </c>
      <c r="L3578" t="s">
        <v>2</v>
      </c>
      <c r="M3578" t="s">
        <v>2</v>
      </c>
      <c r="N3578" t="s">
        <v>2</v>
      </c>
      <c r="O3578" t="s">
        <v>2</v>
      </c>
      <c r="U3578" t="s">
        <v>4074</v>
      </c>
      <c r="Z3578" s="4"/>
      <c r="AA3578" t="str">
        <f t="shared" si="275"/>
        <v>x</v>
      </c>
      <c r="AB3578">
        <f t="shared" si="276"/>
        <v>10</v>
      </c>
      <c r="AC3578" t="str">
        <f t="shared" si="277"/>
        <v/>
      </c>
      <c r="AD3578" t="str">
        <f t="shared" si="278"/>
        <v/>
      </c>
      <c r="AE3578" t="str">
        <f t="shared" si="279"/>
        <v/>
      </c>
      <c r="AF3578" t="s">
        <v>17472</v>
      </c>
      <c r="AG3578">
        <v>6</v>
      </c>
      <c r="AH3578" t="s">
        <v>18114</v>
      </c>
      <c r="AI3578">
        <v>139.84048999999999</v>
      </c>
      <c r="AJ3578">
        <v>67.594909999999999</v>
      </c>
      <c r="AK3578">
        <v>250</v>
      </c>
      <c r="AL3578">
        <v>1327</v>
      </c>
      <c r="AM3578">
        <v>1077</v>
      </c>
      <c r="AN3578">
        <v>23.9633</v>
      </c>
      <c r="AO3578">
        <v>86.212459999999993</v>
      </c>
      <c r="AP3578" t="s">
        <v>2</v>
      </c>
      <c r="AQ3578" t="s">
        <v>1</v>
      </c>
      <c r="AR3578" t="s">
        <v>18301</v>
      </c>
      <c r="AS3578" t="s">
        <v>22623</v>
      </c>
      <c r="AT3578" t="s">
        <v>22623</v>
      </c>
      <c r="AU3578" t="s">
        <v>4061</v>
      </c>
      <c r="AV3578" t="s">
        <v>4061</v>
      </c>
      <c r="AW3578" t="s">
        <v>4074</v>
      </c>
      <c r="AX3578" t="s">
        <v>2</v>
      </c>
      <c r="AY3578" t="s">
        <v>2</v>
      </c>
      <c r="AZ3578" t="s">
        <v>33610</v>
      </c>
      <c r="BA3578" t="s">
        <v>2</v>
      </c>
      <c r="BB3578" t="s">
        <v>2</v>
      </c>
      <c r="BC3578" t="s">
        <v>2</v>
      </c>
      <c r="BD3578" t="s">
        <v>2</v>
      </c>
      <c r="BE3578" t="s">
        <v>2</v>
      </c>
      <c r="BF3578" t="s">
        <v>33611</v>
      </c>
    </row>
    <row r="3579" spans="1:58" x14ac:dyDescent="0.25">
      <c r="A3579">
        <v>19269</v>
      </c>
      <c r="B3579" t="s">
        <v>2</v>
      </c>
      <c r="C3579" t="s">
        <v>25556</v>
      </c>
      <c r="D3579" t="s">
        <v>25556</v>
      </c>
      <c r="E3579" t="s">
        <v>25557</v>
      </c>
      <c r="F3579" t="s">
        <v>902</v>
      </c>
      <c r="G3579" t="s">
        <v>4061</v>
      </c>
      <c r="H3579" t="s">
        <v>4063</v>
      </c>
      <c r="I3579" t="s">
        <v>16019</v>
      </c>
      <c r="J3579" t="s">
        <v>4070</v>
      </c>
      <c r="K3579" t="s">
        <v>25556</v>
      </c>
      <c r="L3579" t="s">
        <v>2</v>
      </c>
      <c r="M3579" t="s">
        <v>2</v>
      </c>
      <c r="N3579" t="s">
        <v>2</v>
      </c>
      <c r="O3579" t="s">
        <v>2</v>
      </c>
      <c r="U3579" t="s">
        <v>25556</v>
      </c>
      <c r="Z3579" s="4"/>
      <c r="AA3579" t="str">
        <f t="shared" si="275"/>
        <v>x</v>
      </c>
      <c r="AB3579">
        <f t="shared" si="276"/>
        <v>10</v>
      </c>
      <c r="AC3579" t="str">
        <f t="shared" si="277"/>
        <v/>
      </c>
      <c r="AD3579" t="str">
        <f t="shared" si="278"/>
        <v/>
      </c>
      <c r="AE3579" t="str">
        <f t="shared" si="279"/>
        <v/>
      </c>
      <c r="AF3579" t="s">
        <v>17472</v>
      </c>
      <c r="AG3579">
        <v>6</v>
      </c>
      <c r="AH3579" t="s">
        <v>18114</v>
      </c>
      <c r="AI3579">
        <v>56.859380000000002</v>
      </c>
      <c r="AJ3579">
        <v>36.134430000000002</v>
      </c>
      <c r="AK3579">
        <v>138</v>
      </c>
      <c r="AL3579">
        <v>584</v>
      </c>
      <c r="AM3579">
        <v>446</v>
      </c>
      <c r="AN3579">
        <v>24.612639999999999</v>
      </c>
      <c r="AO3579">
        <v>87.470519999999993</v>
      </c>
      <c r="AP3579" t="s">
        <v>2</v>
      </c>
      <c r="AQ3579" t="s">
        <v>1</v>
      </c>
      <c r="AR3579" t="s">
        <v>18301</v>
      </c>
      <c r="AS3579" t="s">
        <v>22623</v>
      </c>
      <c r="AT3579" t="s">
        <v>22623</v>
      </c>
      <c r="AU3579" t="s">
        <v>4061</v>
      </c>
      <c r="AV3579" t="s">
        <v>4061</v>
      </c>
      <c r="AW3579" t="s">
        <v>4075</v>
      </c>
      <c r="AX3579" t="s">
        <v>2</v>
      </c>
      <c r="AY3579" t="s">
        <v>2</v>
      </c>
      <c r="AZ3579" t="s">
        <v>25556</v>
      </c>
      <c r="BA3579" t="s">
        <v>2</v>
      </c>
      <c r="BB3579" t="s">
        <v>2</v>
      </c>
      <c r="BC3579" t="s">
        <v>2</v>
      </c>
      <c r="BD3579" t="s">
        <v>2</v>
      </c>
      <c r="BE3579" t="s">
        <v>2</v>
      </c>
      <c r="BF3579" t="s">
        <v>33640</v>
      </c>
    </row>
    <row r="3580" spans="1:58" x14ac:dyDescent="0.25">
      <c r="A3580">
        <v>11817</v>
      </c>
      <c r="B3580" t="s">
        <v>11913</v>
      </c>
      <c r="C3580" t="s">
        <v>4138</v>
      </c>
      <c r="D3580" t="s">
        <v>4138</v>
      </c>
      <c r="E3580" t="s">
        <v>16032</v>
      </c>
      <c r="F3580" t="s">
        <v>902</v>
      </c>
      <c r="G3580" t="s">
        <v>4061</v>
      </c>
      <c r="H3580" t="s">
        <v>4063</v>
      </c>
      <c r="I3580" t="s">
        <v>16019</v>
      </c>
      <c r="J3580" t="s">
        <v>4138</v>
      </c>
      <c r="K3580" t="s">
        <v>2</v>
      </c>
      <c r="L3580" t="s">
        <v>2</v>
      </c>
      <c r="M3580" t="s">
        <v>2</v>
      </c>
      <c r="N3580" t="s">
        <v>2</v>
      </c>
      <c r="O3580" t="s">
        <v>2</v>
      </c>
      <c r="T3580" t="s">
        <v>4138</v>
      </c>
      <c r="Z3580" s="4"/>
      <c r="AA3580" t="str">
        <f t="shared" si="275"/>
        <v>x</v>
      </c>
      <c r="AB3580">
        <f t="shared" si="276"/>
        <v>10</v>
      </c>
      <c r="AC3580" t="str">
        <f t="shared" si="277"/>
        <v/>
      </c>
      <c r="AD3580" t="str">
        <f t="shared" si="278"/>
        <v/>
      </c>
      <c r="AE3580" t="str">
        <f t="shared" si="279"/>
        <v/>
      </c>
      <c r="AF3580" t="s">
        <v>17471</v>
      </c>
      <c r="AG3580">
        <v>5</v>
      </c>
      <c r="AH3580" t="s">
        <v>18114</v>
      </c>
      <c r="AI3580">
        <v>12063.936540000001</v>
      </c>
      <c r="AJ3580">
        <v>3808.0239999999999</v>
      </c>
      <c r="AK3580">
        <v>23</v>
      </c>
      <c r="AL3580">
        <v>1305</v>
      </c>
      <c r="AM3580">
        <v>1282</v>
      </c>
      <c r="AN3580">
        <v>22.09487</v>
      </c>
      <c r="AO3580">
        <v>78.133290000000002</v>
      </c>
      <c r="AP3580" t="s">
        <v>2</v>
      </c>
      <c r="AQ3580" t="s">
        <v>1</v>
      </c>
      <c r="AR3580" t="s">
        <v>18301</v>
      </c>
      <c r="AS3580" t="s">
        <v>22623</v>
      </c>
      <c r="AT3580" t="s">
        <v>22623</v>
      </c>
      <c r="AU3580" t="s">
        <v>4061</v>
      </c>
      <c r="AV3580" t="s">
        <v>4061</v>
      </c>
      <c r="AW3580" t="s">
        <v>4138</v>
      </c>
      <c r="AX3580" t="s">
        <v>2</v>
      </c>
      <c r="AY3580" t="s">
        <v>18972</v>
      </c>
      <c r="AZ3580" t="s">
        <v>4138</v>
      </c>
      <c r="BA3580" t="s">
        <v>18973</v>
      </c>
      <c r="BB3580" t="s">
        <v>18974</v>
      </c>
      <c r="BC3580" t="s">
        <v>2</v>
      </c>
      <c r="BD3580" t="s">
        <v>18975</v>
      </c>
      <c r="BE3580" t="s">
        <v>18976</v>
      </c>
      <c r="BF3580" t="s">
        <v>30453</v>
      </c>
    </row>
    <row r="3581" spans="1:58" x14ac:dyDescent="0.25">
      <c r="A3581">
        <v>19199</v>
      </c>
      <c r="B3581" t="s">
        <v>2</v>
      </c>
      <c r="C3581" t="s">
        <v>4140</v>
      </c>
      <c r="D3581" t="s">
        <v>4140</v>
      </c>
      <c r="E3581" t="s">
        <v>16033</v>
      </c>
      <c r="F3581" t="s">
        <v>902</v>
      </c>
      <c r="G3581" t="s">
        <v>4061</v>
      </c>
      <c r="H3581" t="s">
        <v>4063</v>
      </c>
      <c r="I3581" t="s">
        <v>16019</v>
      </c>
      <c r="J3581" t="s">
        <v>4138</v>
      </c>
      <c r="K3581" t="s">
        <v>4140</v>
      </c>
      <c r="L3581" t="s">
        <v>2</v>
      </c>
      <c r="M3581" t="s">
        <v>2</v>
      </c>
      <c r="N3581" t="s">
        <v>2</v>
      </c>
      <c r="O3581" t="s">
        <v>2</v>
      </c>
      <c r="U3581" t="s">
        <v>4140</v>
      </c>
      <c r="Z3581" s="4"/>
      <c r="AA3581" t="str">
        <f t="shared" si="275"/>
        <v>x</v>
      </c>
      <c r="AB3581">
        <f t="shared" si="276"/>
        <v>10</v>
      </c>
      <c r="AC3581" t="str">
        <f t="shared" si="277"/>
        <v/>
      </c>
      <c r="AD3581" t="str">
        <f t="shared" si="278"/>
        <v/>
      </c>
      <c r="AE3581" t="str">
        <f t="shared" si="279"/>
        <v/>
      </c>
      <c r="AF3581" t="s">
        <v>17471</v>
      </c>
      <c r="AG3581">
        <v>6</v>
      </c>
      <c r="AH3581" t="s">
        <v>18112</v>
      </c>
      <c r="AI3581">
        <v>4128.8610500000004</v>
      </c>
      <c r="AJ3581">
        <v>1821.3249499999999</v>
      </c>
      <c r="AK3581">
        <v>305</v>
      </c>
      <c r="AL3581">
        <v>1167</v>
      </c>
      <c r="AM3581">
        <v>862</v>
      </c>
      <c r="AN3581">
        <v>22.607610000000001</v>
      </c>
      <c r="AO3581">
        <v>82.187899999999999</v>
      </c>
      <c r="AP3581" t="s">
        <v>2</v>
      </c>
      <c r="AQ3581" t="s">
        <v>1</v>
      </c>
      <c r="AR3581" t="s">
        <v>18301</v>
      </c>
      <c r="AS3581" t="s">
        <v>22623</v>
      </c>
      <c r="AT3581" t="s">
        <v>22623</v>
      </c>
      <c r="AU3581" t="s">
        <v>4061</v>
      </c>
      <c r="AV3581" t="s">
        <v>4061</v>
      </c>
      <c r="AW3581" t="s">
        <v>4140</v>
      </c>
      <c r="AX3581" t="s">
        <v>2</v>
      </c>
      <c r="AY3581" t="s">
        <v>2</v>
      </c>
      <c r="AZ3581" t="s">
        <v>4140</v>
      </c>
      <c r="BA3581" t="s">
        <v>2</v>
      </c>
      <c r="BB3581" t="s">
        <v>2</v>
      </c>
      <c r="BC3581" t="s">
        <v>2</v>
      </c>
      <c r="BD3581" t="s">
        <v>2</v>
      </c>
      <c r="BE3581" t="s">
        <v>2</v>
      </c>
      <c r="BF3581" t="s">
        <v>2</v>
      </c>
    </row>
    <row r="3582" spans="1:58" x14ac:dyDescent="0.25">
      <c r="A3582">
        <v>19188</v>
      </c>
      <c r="B3582" t="s">
        <v>2</v>
      </c>
      <c r="C3582" t="s">
        <v>4141</v>
      </c>
      <c r="D3582" t="s">
        <v>4141</v>
      </c>
      <c r="E3582" t="s">
        <v>16034</v>
      </c>
      <c r="F3582" t="s">
        <v>902</v>
      </c>
      <c r="G3582" t="s">
        <v>4061</v>
      </c>
      <c r="H3582" t="s">
        <v>4063</v>
      </c>
      <c r="I3582" t="s">
        <v>16019</v>
      </c>
      <c r="J3582" t="s">
        <v>4138</v>
      </c>
      <c r="K3582" t="s">
        <v>4140</v>
      </c>
      <c r="L3582" t="s">
        <v>4141</v>
      </c>
      <c r="M3582" t="s">
        <v>2</v>
      </c>
      <c r="N3582" t="s">
        <v>2</v>
      </c>
      <c r="O3582" t="s">
        <v>2</v>
      </c>
      <c r="V3582" t="s">
        <v>4141</v>
      </c>
      <c r="Z3582" s="4"/>
      <c r="AA3582" t="str">
        <f t="shared" si="275"/>
        <v>x</v>
      </c>
      <c r="AB3582">
        <f t="shared" si="276"/>
        <v>10</v>
      </c>
      <c r="AC3582" t="str">
        <f t="shared" si="277"/>
        <v/>
      </c>
      <c r="AD3582" t="str">
        <f t="shared" si="278"/>
        <v/>
      </c>
      <c r="AE3582" t="str">
        <f t="shared" si="279"/>
        <v/>
      </c>
      <c r="AF3582" t="s">
        <v>17472</v>
      </c>
      <c r="AG3582">
        <v>7</v>
      </c>
      <c r="AH3582" t="s">
        <v>18114</v>
      </c>
      <c r="AI3582">
        <v>682.02759000000003</v>
      </c>
      <c r="AJ3582">
        <v>360.79507000000001</v>
      </c>
      <c r="AK3582">
        <v>320</v>
      </c>
      <c r="AL3582">
        <v>1036</v>
      </c>
      <c r="AM3582">
        <v>716</v>
      </c>
      <c r="AN3582">
        <v>22.561360000000001</v>
      </c>
      <c r="AO3582">
        <v>82.269689999999997</v>
      </c>
      <c r="AP3582" t="s">
        <v>2</v>
      </c>
      <c r="AQ3582" t="s">
        <v>1</v>
      </c>
      <c r="AR3582" t="s">
        <v>18301</v>
      </c>
      <c r="AS3582" t="s">
        <v>22623</v>
      </c>
      <c r="AT3582" t="s">
        <v>22623</v>
      </c>
      <c r="AU3582" t="s">
        <v>4061</v>
      </c>
      <c r="AV3582" t="s">
        <v>4061</v>
      </c>
      <c r="AW3582" t="s">
        <v>4141</v>
      </c>
      <c r="AX3582" t="s">
        <v>2</v>
      </c>
      <c r="AY3582" t="s">
        <v>2</v>
      </c>
      <c r="AZ3582" t="s">
        <v>4141</v>
      </c>
      <c r="BA3582" t="s">
        <v>2</v>
      </c>
      <c r="BB3582" t="s">
        <v>2</v>
      </c>
      <c r="BC3582" t="s">
        <v>2</v>
      </c>
      <c r="BD3582" t="s">
        <v>2</v>
      </c>
      <c r="BE3582" t="s">
        <v>2</v>
      </c>
      <c r="BF3582" t="s">
        <v>2</v>
      </c>
    </row>
    <row r="3583" spans="1:58" x14ac:dyDescent="0.25">
      <c r="A3583">
        <v>11598</v>
      </c>
      <c r="B3583" t="s">
        <v>11914</v>
      </c>
      <c r="C3583" t="s">
        <v>4142</v>
      </c>
      <c r="D3583" t="s">
        <v>4142</v>
      </c>
      <c r="E3583" t="s">
        <v>16035</v>
      </c>
      <c r="F3583" t="s">
        <v>902</v>
      </c>
      <c r="G3583" t="s">
        <v>4061</v>
      </c>
      <c r="H3583" t="s">
        <v>4063</v>
      </c>
      <c r="I3583" t="s">
        <v>16019</v>
      </c>
      <c r="J3583" t="s">
        <v>4138</v>
      </c>
      <c r="K3583" t="s">
        <v>4140</v>
      </c>
      <c r="L3583" t="s">
        <v>4142</v>
      </c>
      <c r="M3583" t="s">
        <v>2</v>
      </c>
      <c r="N3583" t="s">
        <v>2</v>
      </c>
      <c r="O3583" t="s">
        <v>2</v>
      </c>
      <c r="V3583" t="s">
        <v>4142</v>
      </c>
      <c r="Z3583" s="4"/>
      <c r="AA3583" t="str">
        <f t="shared" si="275"/>
        <v>x</v>
      </c>
      <c r="AB3583">
        <f t="shared" si="276"/>
        <v>10</v>
      </c>
      <c r="AC3583" t="str">
        <f t="shared" si="277"/>
        <v/>
      </c>
      <c r="AD3583" t="str">
        <f t="shared" si="278"/>
        <v/>
      </c>
      <c r="AE3583" t="str">
        <f t="shared" si="279"/>
        <v/>
      </c>
      <c r="AF3583" t="s">
        <v>17472</v>
      </c>
      <c r="AG3583">
        <v>7</v>
      </c>
      <c r="AH3583" t="s">
        <v>18114</v>
      </c>
      <c r="AI3583">
        <v>1714.4448199999999</v>
      </c>
      <c r="AJ3583">
        <v>888.49982</v>
      </c>
      <c r="AK3583">
        <v>305</v>
      </c>
      <c r="AL3583">
        <v>1167</v>
      </c>
      <c r="AM3583">
        <v>862</v>
      </c>
      <c r="AN3583">
        <v>22.539729999999999</v>
      </c>
      <c r="AO3583">
        <v>81.204220000000007</v>
      </c>
      <c r="AP3583" t="s">
        <v>2</v>
      </c>
      <c r="AQ3583" t="s">
        <v>1</v>
      </c>
      <c r="AR3583" t="s">
        <v>18301</v>
      </c>
      <c r="AS3583" t="s">
        <v>22623</v>
      </c>
      <c r="AT3583" t="s">
        <v>22623</v>
      </c>
      <c r="AU3583" t="s">
        <v>4061</v>
      </c>
      <c r="AV3583" t="s">
        <v>4061</v>
      </c>
      <c r="AW3583" t="s">
        <v>4142</v>
      </c>
      <c r="AX3583" t="s">
        <v>2</v>
      </c>
      <c r="AY3583" t="s">
        <v>2</v>
      </c>
      <c r="AZ3583" t="s">
        <v>30315</v>
      </c>
      <c r="BA3583" t="s">
        <v>2</v>
      </c>
      <c r="BB3583" t="s">
        <v>2</v>
      </c>
      <c r="BC3583" t="s">
        <v>2</v>
      </c>
      <c r="BD3583" t="s">
        <v>2</v>
      </c>
      <c r="BE3583" t="s">
        <v>2</v>
      </c>
      <c r="BF3583" t="s">
        <v>30316</v>
      </c>
    </row>
    <row r="3584" spans="1:58" x14ac:dyDescent="0.25">
      <c r="A3584">
        <v>18363</v>
      </c>
      <c r="B3584" t="s">
        <v>2</v>
      </c>
      <c r="C3584" t="s">
        <v>4143</v>
      </c>
      <c r="D3584" t="s">
        <v>4143</v>
      </c>
      <c r="E3584" t="s">
        <v>16036</v>
      </c>
      <c r="F3584" t="s">
        <v>902</v>
      </c>
      <c r="G3584" t="s">
        <v>4061</v>
      </c>
      <c r="H3584" t="s">
        <v>4063</v>
      </c>
      <c r="I3584" t="s">
        <v>16019</v>
      </c>
      <c r="J3584" t="s">
        <v>4138</v>
      </c>
      <c r="K3584" t="s">
        <v>4140</v>
      </c>
      <c r="L3584" t="s">
        <v>4143</v>
      </c>
      <c r="M3584" t="s">
        <v>2</v>
      </c>
      <c r="N3584" t="s">
        <v>2</v>
      </c>
      <c r="O3584" t="s">
        <v>2</v>
      </c>
      <c r="V3584" t="s">
        <v>4143</v>
      </c>
      <c r="Z3584" s="4"/>
      <c r="AA3584" t="str">
        <f t="shared" ref="AA3584:AA3647" si="280">IF(Z3584="x",D3584,IF(NOT(ISERROR(FIND(AA3583,E3584))),AA3583,"x"))</f>
        <v>x</v>
      </c>
      <c r="AB3584">
        <f t="shared" ref="AB3584:AB3647" si="281">IF(ISERROR(MATCH(AA3584,F3584:O3584,)),10,(MATCH(AA3584,F3584:O3584,)))</f>
        <v>10</v>
      </c>
      <c r="AC3584" t="str">
        <f t="shared" ref="AC3584:AC3647" si="282">IF(Z3584="x",A3584,"")</f>
        <v/>
      </c>
      <c r="AD3584" t="str">
        <f t="shared" ref="AD3584:AD3647" si="283">IF(AND(Z3584="x",AA3583&lt;&gt;"x",AB3583&lt;AB3584,ISERROR(FIND(AA3584,E3583))),"polygons overlap!","")</f>
        <v/>
      </c>
      <c r="AE3584" t="str">
        <f t="shared" si="279"/>
        <v/>
      </c>
      <c r="AF3584" t="s">
        <v>17472</v>
      </c>
      <c r="AG3584">
        <v>7</v>
      </c>
      <c r="AH3584" t="s">
        <v>18114</v>
      </c>
      <c r="AI3584">
        <v>745.83420999999998</v>
      </c>
      <c r="AJ3584">
        <v>348.37040999999999</v>
      </c>
      <c r="AK3584">
        <v>362</v>
      </c>
      <c r="AL3584">
        <v>1163</v>
      </c>
      <c r="AM3584">
        <v>801</v>
      </c>
      <c r="AN3584">
        <v>22.821069999999999</v>
      </c>
      <c r="AO3584">
        <v>83.380170000000007</v>
      </c>
      <c r="AP3584" t="s">
        <v>2</v>
      </c>
      <c r="AQ3584" t="s">
        <v>1</v>
      </c>
      <c r="AR3584" t="s">
        <v>18301</v>
      </c>
      <c r="AS3584" t="s">
        <v>22623</v>
      </c>
      <c r="AT3584" t="s">
        <v>22623</v>
      </c>
      <c r="AU3584" t="s">
        <v>4061</v>
      </c>
      <c r="AV3584" t="s">
        <v>4061</v>
      </c>
      <c r="AW3584" t="s">
        <v>4143</v>
      </c>
      <c r="AX3584" t="s">
        <v>2</v>
      </c>
      <c r="AY3584" t="s">
        <v>2</v>
      </c>
      <c r="AZ3584" t="s">
        <v>4143</v>
      </c>
      <c r="BA3584" t="s">
        <v>2</v>
      </c>
      <c r="BB3584" t="s">
        <v>2</v>
      </c>
      <c r="BC3584" t="s">
        <v>2</v>
      </c>
      <c r="BD3584" t="s">
        <v>2</v>
      </c>
      <c r="BE3584" t="s">
        <v>2</v>
      </c>
      <c r="BF3584" t="s">
        <v>2</v>
      </c>
    </row>
    <row r="3585" spans="1:58" x14ac:dyDescent="0.25">
      <c r="A3585">
        <v>19189</v>
      </c>
      <c r="B3585" t="s">
        <v>2</v>
      </c>
      <c r="C3585" t="s">
        <v>4144</v>
      </c>
      <c r="D3585" t="s">
        <v>4144</v>
      </c>
      <c r="E3585" t="s">
        <v>16037</v>
      </c>
      <c r="F3585" t="s">
        <v>902</v>
      </c>
      <c r="G3585" t="s">
        <v>4061</v>
      </c>
      <c r="H3585" t="s">
        <v>4063</v>
      </c>
      <c r="I3585" t="s">
        <v>16019</v>
      </c>
      <c r="J3585" t="s">
        <v>4138</v>
      </c>
      <c r="K3585" t="s">
        <v>4140</v>
      </c>
      <c r="L3585" t="s">
        <v>4144</v>
      </c>
      <c r="M3585" t="s">
        <v>2</v>
      </c>
      <c r="N3585" t="s">
        <v>2</v>
      </c>
      <c r="O3585" t="s">
        <v>2</v>
      </c>
      <c r="V3585" t="s">
        <v>4144</v>
      </c>
      <c r="Z3585" s="4"/>
      <c r="AA3585" t="str">
        <f t="shared" si="280"/>
        <v>x</v>
      </c>
      <c r="AB3585">
        <f t="shared" si="281"/>
        <v>10</v>
      </c>
      <c r="AC3585" t="str">
        <f t="shared" si="282"/>
        <v/>
      </c>
      <c r="AD3585" t="str">
        <f t="shared" si="283"/>
        <v/>
      </c>
      <c r="AE3585" t="str">
        <f t="shared" si="279"/>
        <v/>
      </c>
      <c r="AF3585" t="s">
        <v>17472</v>
      </c>
      <c r="AG3585">
        <v>7</v>
      </c>
      <c r="AH3585" t="s">
        <v>18114</v>
      </c>
      <c r="AI3585">
        <v>986.55442000000005</v>
      </c>
      <c r="AJ3585">
        <v>237.88742999999999</v>
      </c>
      <c r="AK3585">
        <v>323</v>
      </c>
      <c r="AL3585">
        <v>1113</v>
      </c>
      <c r="AM3585">
        <v>790</v>
      </c>
      <c r="AN3585">
        <v>22.595510000000001</v>
      </c>
      <c r="AO3585">
        <v>82.933310000000006</v>
      </c>
      <c r="AP3585" t="s">
        <v>2</v>
      </c>
      <c r="AQ3585" t="s">
        <v>1</v>
      </c>
      <c r="AR3585" t="s">
        <v>18301</v>
      </c>
      <c r="AS3585" t="s">
        <v>22623</v>
      </c>
      <c r="AT3585" t="s">
        <v>22623</v>
      </c>
      <c r="AU3585" t="s">
        <v>4061</v>
      </c>
      <c r="AV3585" t="s">
        <v>4061</v>
      </c>
      <c r="AW3585" t="s">
        <v>4144</v>
      </c>
      <c r="AX3585" t="s">
        <v>2</v>
      </c>
      <c r="AY3585" t="s">
        <v>2</v>
      </c>
      <c r="AZ3585" t="s">
        <v>4144</v>
      </c>
      <c r="BA3585" t="s">
        <v>2</v>
      </c>
      <c r="BB3585" t="s">
        <v>2</v>
      </c>
      <c r="BC3585" t="s">
        <v>2</v>
      </c>
      <c r="BD3585" t="s">
        <v>2</v>
      </c>
      <c r="BE3585" t="s">
        <v>2</v>
      </c>
      <c r="BF3585" t="s">
        <v>2</v>
      </c>
    </row>
    <row r="3586" spans="1:58" x14ac:dyDescent="0.25">
      <c r="A3586">
        <v>19198</v>
      </c>
      <c r="B3586" t="s">
        <v>2</v>
      </c>
      <c r="C3586" t="s">
        <v>4145</v>
      </c>
      <c r="D3586" t="s">
        <v>4145</v>
      </c>
      <c r="E3586" t="s">
        <v>16038</v>
      </c>
      <c r="F3586" t="s">
        <v>902</v>
      </c>
      <c r="G3586" t="s">
        <v>4061</v>
      </c>
      <c r="H3586" t="s">
        <v>4063</v>
      </c>
      <c r="I3586" t="s">
        <v>16019</v>
      </c>
      <c r="J3586" t="s">
        <v>4138</v>
      </c>
      <c r="K3586" t="s">
        <v>4145</v>
      </c>
      <c r="L3586" t="s">
        <v>2</v>
      </c>
      <c r="M3586" t="s">
        <v>2</v>
      </c>
      <c r="N3586" t="s">
        <v>2</v>
      </c>
      <c r="O3586" t="s">
        <v>2</v>
      </c>
      <c r="U3586" t="s">
        <v>4145</v>
      </c>
      <c r="Z3586" s="4"/>
      <c r="AA3586" t="str">
        <f t="shared" si="280"/>
        <v>x</v>
      </c>
      <c r="AB3586">
        <f t="shared" si="281"/>
        <v>10</v>
      </c>
      <c r="AC3586" t="str">
        <f t="shared" si="282"/>
        <v/>
      </c>
      <c r="AD3586" t="str">
        <f t="shared" si="283"/>
        <v/>
      </c>
      <c r="AE3586" t="str">
        <f t="shared" ref="AE3586:AE3649" si="284">IF(LEN(AA3586)&gt;1,INDEX($A$2:$A$8617, MATCH(AA3586,$D$2:$D$8617,FALSE)),"")</f>
        <v/>
      </c>
      <c r="AF3586" t="s">
        <v>17471</v>
      </c>
      <c r="AG3586">
        <v>6</v>
      </c>
      <c r="AH3586" t="s">
        <v>18112</v>
      </c>
      <c r="AI3586">
        <v>7935.0754900000002</v>
      </c>
      <c r="AJ3586">
        <v>1986.6990499999999</v>
      </c>
      <c r="AK3586">
        <v>23</v>
      </c>
      <c r="AL3586">
        <v>1305</v>
      </c>
      <c r="AM3586">
        <v>1282</v>
      </c>
      <c r="AN3586">
        <v>21.827089999999998</v>
      </c>
      <c r="AO3586">
        <v>76.01585</v>
      </c>
      <c r="AP3586" t="s">
        <v>2</v>
      </c>
      <c r="AQ3586" t="s">
        <v>1</v>
      </c>
      <c r="AR3586" t="s">
        <v>18301</v>
      </c>
      <c r="AS3586" t="s">
        <v>22623</v>
      </c>
      <c r="AT3586" t="s">
        <v>22623</v>
      </c>
      <c r="AU3586" t="s">
        <v>4061</v>
      </c>
      <c r="AV3586" t="s">
        <v>4061</v>
      </c>
      <c r="AW3586" t="s">
        <v>4145</v>
      </c>
      <c r="AX3586" t="s">
        <v>2</v>
      </c>
      <c r="AY3586" t="s">
        <v>2</v>
      </c>
      <c r="AZ3586" t="s">
        <v>4145</v>
      </c>
      <c r="BA3586" t="s">
        <v>2</v>
      </c>
      <c r="BB3586" t="s">
        <v>2</v>
      </c>
      <c r="BC3586" t="s">
        <v>2</v>
      </c>
      <c r="BD3586" t="s">
        <v>2</v>
      </c>
      <c r="BE3586" t="s">
        <v>2</v>
      </c>
      <c r="BF3586" t="s">
        <v>2</v>
      </c>
    </row>
    <row r="3587" spans="1:58" x14ac:dyDescent="0.25">
      <c r="A3587">
        <v>18364</v>
      </c>
      <c r="B3587" t="s">
        <v>2</v>
      </c>
      <c r="C3587" t="s">
        <v>4146</v>
      </c>
      <c r="D3587" t="s">
        <v>4146</v>
      </c>
      <c r="E3587" t="s">
        <v>16039</v>
      </c>
      <c r="F3587" t="s">
        <v>902</v>
      </c>
      <c r="G3587" t="s">
        <v>4061</v>
      </c>
      <c r="H3587" t="s">
        <v>4063</v>
      </c>
      <c r="I3587" t="s">
        <v>16019</v>
      </c>
      <c r="J3587" t="s">
        <v>4138</v>
      </c>
      <c r="K3587" t="s">
        <v>4145</v>
      </c>
      <c r="L3587" t="s">
        <v>4146</v>
      </c>
      <c r="M3587" t="s">
        <v>2</v>
      </c>
      <c r="N3587" t="s">
        <v>2</v>
      </c>
      <c r="O3587" t="s">
        <v>2</v>
      </c>
      <c r="V3587" t="s">
        <v>4146</v>
      </c>
      <c r="Z3587" s="4"/>
      <c r="AA3587" t="str">
        <f t="shared" si="280"/>
        <v>x</v>
      </c>
      <c r="AB3587">
        <f t="shared" si="281"/>
        <v>10</v>
      </c>
      <c r="AC3587" t="str">
        <f t="shared" si="282"/>
        <v/>
      </c>
      <c r="AD3587" t="str">
        <f t="shared" si="283"/>
        <v/>
      </c>
      <c r="AE3587" t="str">
        <f t="shared" si="284"/>
        <v/>
      </c>
      <c r="AF3587" t="s">
        <v>17472</v>
      </c>
      <c r="AG3587">
        <v>7</v>
      </c>
      <c r="AH3587" t="s">
        <v>18114</v>
      </c>
      <c r="AI3587">
        <v>1770.8208500000001</v>
      </c>
      <c r="AJ3587">
        <v>520.07505000000003</v>
      </c>
      <c r="AK3587">
        <v>296</v>
      </c>
      <c r="AL3587">
        <v>1157</v>
      </c>
      <c r="AM3587">
        <v>861</v>
      </c>
      <c r="AN3587">
        <v>21.348400000000002</v>
      </c>
      <c r="AO3587">
        <v>77.19068</v>
      </c>
      <c r="AP3587" t="s">
        <v>2</v>
      </c>
      <c r="AQ3587" t="s">
        <v>1</v>
      </c>
      <c r="AR3587" t="s">
        <v>18301</v>
      </c>
      <c r="AS3587" t="s">
        <v>22623</v>
      </c>
      <c r="AT3587" t="s">
        <v>22623</v>
      </c>
      <c r="AU3587" t="s">
        <v>4061</v>
      </c>
      <c r="AV3587" t="s">
        <v>4061</v>
      </c>
      <c r="AW3587" t="s">
        <v>4146</v>
      </c>
      <c r="AX3587" t="s">
        <v>2</v>
      </c>
      <c r="AY3587" t="s">
        <v>2</v>
      </c>
      <c r="AZ3587" t="s">
        <v>4146</v>
      </c>
      <c r="BA3587" t="s">
        <v>2</v>
      </c>
      <c r="BB3587" t="s">
        <v>2</v>
      </c>
      <c r="BC3587" t="s">
        <v>2</v>
      </c>
      <c r="BD3587" t="s">
        <v>2</v>
      </c>
      <c r="BE3587" t="s">
        <v>2</v>
      </c>
      <c r="BF3587" t="s">
        <v>2</v>
      </c>
    </row>
    <row r="3588" spans="1:58" x14ac:dyDescent="0.25">
      <c r="A3588">
        <v>11597</v>
      </c>
      <c r="B3588" t="s">
        <v>11915</v>
      </c>
      <c r="C3588" t="s">
        <v>4147</v>
      </c>
      <c r="D3588" t="s">
        <v>4147</v>
      </c>
      <c r="E3588" t="s">
        <v>16040</v>
      </c>
      <c r="F3588" t="s">
        <v>902</v>
      </c>
      <c r="G3588" t="s">
        <v>4061</v>
      </c>
      <c r="H3588" t="s">
        <v>4063</v>
      </c>
      <c r="I3588" t="s">
        <v>16019</v>
      </c>
      <c r="J3588" t="s">
        <v>4138</v>
      </c>
      <c r="K3588" t="s">
        <v>4145</v>
      </c>
      <c r="L3588" t="s">
        <v>4147</v>
      </c>
      <c r="M3588" t="s">
        <v>2</v>
      </c>
      <c r="N3588" t="s">
        <v>2</v>
      </c>
      <c r="O3588" t="s">
        <v>2</v>
      </c>
      <c r="V3588" t="s">
        <v>4147</v>
      </c>
      <c r="Z3588" s="4"/>
      <c r="AA3588" t="str">
        <f t="shared" si="280"/>
        <v>x</v>
      </c>
      <c r="AB3588">
        <f t="shared" si="281"/>
        <v>10</v>
      </c>
      <c r="AC3588" t="str">
        <f t="shared" si="282"/>
        <v/>
      </c>
      <c r="AD3588" t="str">
        <f t="shared" si="283"/>
        <v/>
      </c>
      <c r="AE3588" t="str">
        <f t="shared" si="284"/>
        <v/>
      </c>
      <c r="AF3588" t="s">
        <v>17472</v>
      </c>
      <c r="AG3588">
        <v>7</v>
      </c>
      <c r="AH3588" t="s">
        <v>18114</v>
      </c>
      <c r="AI3588">
        <v>1906.3202100000001</v>
      </c>
      <c r="AJ3588">
        <v>549.61739999999998</v>
      </c>
      <c r="AK3588">
        <v>352</v>
      </c>
      <c r="AL3588">
        <v>1305</v>
      </c>
      <c r="AM3588">
        <v>953</v>
      </c>
      <c r="AN3588">
        <v>22.409990000000001</v>
      </c>
      <c r="AO3588">
        <v>78.454930000000004</v>
      </c>
      <c r="AP3588" t="s">
        <v>2</v>
      </c>
      <c r="AQ3588" t="s">
        <v>1</v>
      </c>
      <c r="AR3588" t="s">
        <v>18301</v>
      </c>
      <c r="AS3588" t="s">
        <v>22623</v>
      </c>
      <c r="AT3588" t="s">
        <v>22623</v>
      </c>
      <c r="AU3588" t="s">
        <v>4061</v>
      </c>
      <c r="AV3588" t="s">
        <v>4061</v>
      </c>
      <c r="AW3588" t="s">
        <v>4147</v>
      </c>
      <c r="AX3588" t="s">
        <v>2</v>
      </c>
      <c r="AY3588" t="s">
        <v>2</v>
      </c>
      <c r="AZ3588" t="s">
        <v>4147</v>
      </c>
      <c r="BA3588" t="s">
        <v>2</v>
      </c>
      <c r="BB3588" t="s">
        <v>2</v>
      </c>
      <c r="BC3588" t="s">
        <v>2</v>
      </c>
      <c r="BD3588" t="s">
        <v>2</v>
      </c>
      <c r="BE3588" t="s">
        <v>2</v>
      </c>
      <c r="BF3588" t="s">
        <v>2</v>
      </c>
    </row>
    <row r="3589" spans="1:58" x14ac:dyDescent="0.25">
      <c r="A3589">
        <v>19499</v>
      </c>
      <c r="B3589" t="s">
        <v>2</v>
      </c>
      <c r="C3589" t="s">
        <v>14608</v>
      </c>
      <c r="D3589" t="s">
        <v>14608</v>
      </c>
      <c r="E3589" t="s">
        <v>16041</v>
      </c>
      <c r="F3589" t="s">
        <v>902</v>
      </c>
      <c r="G3589" t="s">
        <v>4061</v>
      </c>
      <c r="H3589" t="s">
        <v>4063</v>
      </c>
      <c r="I3589" t="s">
        <v>16019</v>
      </c>
      <c r="J3589" t="s">
        <v>4138</v>
      </c>
      <c r="K3589" t="s">
        <v>4145</v>
      </c>
      <c r="L3589" t="s">
        <v>14608</v>
      </c>
      <c r="M3589" t="s">
        <v>2</v>
      </c>
      <c r="N3589" t="s">
        <v>2</v>
      </c>
      <c r="O3589" t="s">
        <v>2</v>
      </c>
      <c r="V3589" t="s">
        <v>14608</v>
      </c>
      <c r="Z3589" s="4"/>
      <c r="AA3589" t="str">
        <f t="shared" si="280"/>
        <v>x</v>
      </c>
      <c r="AB3589">
        <f t="shared" si="281"/>
        <v>10</v>
      </c>
      <c r="AC3589" t="str">
        <f t="shared" si="282"/>
        <v/>
      </c>
      <c r="AD3589" t="str">
        <f t="shared" si="283"/>
        <v/>
      </c>
      <c r="AE3589" t="str">
        <f t="shared" si="284"/>
        <v/>
      </c>
      <c r="AF3589" t="s">
        <v>17472</v>
      </c>
      <c r="AG3589">
        <v>7</v>
      </c>
      <c r="AH3589" t="s">
        <v>20156</v>
      </c>
      <c r="AI3589">
        <v>4257.93444</v>
      </c>
      <c r="AJ3589">
        <v>917.00661000000002</v>
      </c>
      <c r="AK3589">
        <v>23</v>
      </c>
      <c r="AL3589">
        <v>1259</v>
      </c>
      <c r="AM3589">
        <v>1236</v>
      </c>
      <c r="AN3589">
        <v>21.76445</v>
      </c>
      <c r="AO3589">
        <v>74.432720000000003</v>
      </c>
      <c r="AP3589" t="s">
        <v>2</v>
      </c>
      <c r="AQ3589" t="s">
        <v>1</v>
      </c>
      <c r="AR3589" t="s">
        <v>18301</v>
      </c>
      <c r="AS3589" t="s">
        <v>22623</v>
      </c>
      <c r="AT3589" t="s">
        <v>22623</v>
      </c>
      <c r="AU3589" t="s">
        <v>4061</v>
      </c>
      <c r="AV3589" t="s">
        <v>4061</v>
      </c>
      <c r="AW3589" t="s">
        <v>14608</v>
      </c>
      <c r="AX3589" t="s">
        <v>2</v>
      </c>
      <c r="AY3589" t="s">
        <v>2</v>
      </c>
      <c r="AZ3589" t="s">
        <v>2</v>
      </c>
      <c r="BA3589" t="s">
        <v>2</v>
      </c>
      <c r="BB3589" t="s">
        <v>2</v>
      </c>
      <c r="BC3589" t="s">
        <v>2</v>
      </c>
      <c r="BD3589" t="s">
        <v>2</v>
      </c>
      <c r="BE3589" t="s">
        <v>2</v>
      </c>
      <c r="BF3589" t="s">
        <v>2</v>
      </c>
    </row>
    <row r="3590" spans="1:58" x14ac:dyDescent="0.25">
      <c r="A3590">
        <v>14364</v>
      </c>
      <c r="B3590" t="s">
        <v>2</v>
      </c>
      <c r="C3590" t="s">
        <v>4148</v>
      </c>
      <c r="D3590" t="s">
        <v>4148</v>
      </c>
      <c r="E3590" t="s">
        <v>16042</v>
      </c>
      <c r="F3590" t="s">
        <v>902</v>
      </c>
      <c r="G3590" t="s">
        <v>4061</v>
      </c>
      <c r="H3590" t="s">
        <v>4063</v>
      </c>
      <c r="I3590" t="s">
        <v>16019</v>
      </c>
      <c r="J3590" t="s">
        <v>4148</v>
      </c>
      <c r="K3590" t="s">
        <v>2</v>
      </c>
      <c r="L3590" t="s">
        <v>2</v>
      </c>
      <c r="M3590" t="s">
        <v>2</v>
      </c>
      <c r="N3590" t="s">
        <v>2</v>
      </c>
      <c r="O3590" t="s">
        <v>2</v>
      </c>
      <c r="T3590" t="s">
        <v>4148</v>
      </c>
      <c r="Z3590" s="4"/>
      <c r="AA3590" t="str">
        <f t="shared" si="280"/>
        <v>x</v>
      </c>
      <c r="AB3590">
        <f t="shared" si="281"/>
        <v>10</v>
      </c>
      <c r="AC3590" t="str">
        <f t="shared" si="282"/>
        <v/>
      </c>
      <c r="AD3590" t="str">
        <f t="shared" si="283"/>
        <v/>
      </c>
      <c r="AE3590" t="str">
        <f t="shared" si="284"/>
        <v/>
      </c>
      <c r="AF3590" t="s">
        <v>17471</v>
      </c>
      <c r="AG3590">
        <v>5</v>
      </c>
      <c r="AH3590" t="s">
        <v>18114</v>
      </c>
      <c r="AI3590">
        <v>926.20182</v>
      </c>
      <c r="AJ3590">
        <v>550.66588999999999</v>
      </c>
      <c r="AK3590">
        <v>124</v>
      </c>
      <c r="AL3590">
        <v>794</v>
      </c>
      <c r="AM3590">
        <v>670</v>
      </c>
      <c r="AN3590">
        <v>23.498519999999999</v>
      </c>
      <c r="AO3590">
        <v>79.473920000000007</v>
      </c>
      <c r="AP3590" t="s">
        <v>2</v>
      </c>
      <c r="AQ3590" t="s">
        <v>1</v>
      </c>
      <c r="AR3590" t="s">
        <v>18301</v>
      </c>
      <c r="AS3590" t="s">
        <v>22623</v>
      </c>
      <c r="AT3590" t="s">
        <v>22623</v>
      </c>
      <c r="AU3590" t="s">
        <v>4061</v>
      </c>
      <c r="AV3590" t="s">
        <v>4061</v>
      </c>
      <c r="AW3590" t="s">
        <v>4148</v>
      </c>
      <c r="AX3590" t="s">
        <v>2</v>
      </c>
      <c r="AY3590" t="s">
        <v>23124</v>
      </c>
      <c r="AZ3590" t="s">
        <v>4148</v>
      </c>
      <c r="BA3590" t="s">
        <v>18430</v>
      </c>
      <c r="BB3590" t="s">
        <v>18431</v>
      </c>
      <c r="BC3590" t="s">
        <v>18432</v>
      </c>
      <c r="BD3590" t="s">
        <v>18433</v>
      </c>
      <c r="BE3590" t="s">
        <v>23125</v>
      </c>
      <c r="BF3590" t="s">
        <v>31462</v>
      </c>
    </row>
    <row r="3591" spans="1:58" x14ac:dyDescent="0.25">
      <c r="A3591">
        <v>19268</v>
      </c>
      <c r="B3591" t="s">
        <v>2</v>
      </c>
      <c r="C3591" t="s">
        <v>4149</v>
      </c>
      <c r="D3591" t="s">
        <v>4149</v>
      </c>
      <c r="E3591" t="s">
        <v>16043</v>
      </c>
      <c r="F3591" t="s">
        <v>902</v>
      </c>
      <c r="G3591" t="s">
        <v>4061</v>
      </c>
      <c r="H3591" t="s">
        <v>4063</v>
      </c>
      <c r="I3591" t="s">
        <v>16019</v>
      </c>
      <c r="J3591" t="s">
        <v>4148</v>
      </c>
      <c r="K3591" t="s">
        <v>4149</v>
      </c>
      <c r="L3591" t="s">
        <v>2</v>
      </c>
      <c r="M3591" t="s">
        <v>2</v>
      </c>
      <c r="N3591" t="s">
        <v>2</v>
      </c>
      <c r="O3591" t="s">
        <v>2</v>
      </c>
      <c r="U3591" t="s">
        <v>4149</v>
      </c>
      <c r="Z3591" s="4"/>
      <c r="AA3591" t="str">
        <f t="shared" si="280"/>
        <v>x</v>
      </c>
      <c r="AB3591">
        <f t="shared" si="281"/>
        <v>10</v>
      </c>
      <c r="AC3591" t="str">
        <f t="shared" si="282"/>
        <v/>
      </c>
      <c r="AD3591" t="str">
        <f t="shared" si="283"/>
        <v/>
      </c>
      <c r="AE3591" t="str">
        <f t="shared" si="284"/>
        <v/>
      </c>
      <c r="AF3591" t="s">
        <v>17472</v>
      </c>
      <c r="AG3591">
        <v>6</v>
      </c>
      <c r="AH3591" t="s">
        <v>18114</v>
      </c>
      <c r="AI3591">
        <v>0</v>
      </c>
      <c r="AJ3591">
        <v>0</v>
      </c>
      <c r="AK3591">
        <v>0</v>
      </c>
      <c r="AL3591">
        <v>0</v>
      </c>
      <c r="AM3591">
        <v>0</v>
      </c>
      <c r="AN3591">
        <v>23.778829999999999</v>
      </c>
      <c r="AO3591">
        <v>80.063550000000006</v>
      </c>
      <c r="AP3591" t="s">
        <v>2</v>
      </c>
      <c r="AQ3591" t="s">
        <v>2</v>
      </c>
      <c r="AR3591" t="s">
        <v>18301</v>
      </c>
      <c r="AS3591" t="s">
        <v>22623</v>
      </c>
      <c r="AT3591" t="s">
        <v>22623</v>
      </c>
      <c r="AU3591" t="s">
        <v>4061</v>
      </c>
      <c r="AV3591" t="s">
        <v>4061</v>
      </c>
      <c r="AW3591" t="s">
        <v>4149</v>
      </c>
      <c r="AX3591" t="s">
        <v>2</v>
      </c>
      <c r="AY3591" t="s">
        <v>2</v>
      </c>
      <c r="AZ3591" t="s">
        <v>33638</v>
      </c>
      <c r="BA3591" t="s">
        <v>2</v>
      </c>
      <c r="BB3591" t="s">
        <v>2</v>
      </c>
      <c r="BC3591" t="s">
        <v>2</v>
      </c>
      <c r="BD3591" t="s">
        <v>2</v>
      </c>
      <c r="BE3591" t="s">
        <v>2</v>
      </c>
      <c r="BF3591" t="s">
        <v>33639</v>
      </c>
    </row>
    <row r="3592" spans="1:58" x14ac:dyDescent="0.25">
      <c r="A3592">
        <v>19221</v>
      </c>
      <c r="B3592" t="s">
        <v>2</v>
      </c>
      <c r="C3592" t="s">
        <v>4150</v>
      </c>
      <c r="D3592" t="s">
        <v>4150</v>
      </c>
      <c r="E3592" t="s">
        <v>16044</v>
      </c>
      <c r="F3592" t="s">
        <v>902</v>
      </c>
      <c r="G3592" t="s">
        <v>4061</v>
      </c>
      <c r="H3592" t="s">
        <v>4063</v>
      </c>
      <c r="I3592" t="s">
        <v>16019</v>
      </c>
      <c r="J3592" t="s">
        <v>4148</v>
      </c>
      <c r="K3592" t="s">
        <v>4150</v>
      </c>
      <c r="L3592" t="s">
        <v>2</v>
      </c>
      <c r="M3592" t="s">
        <v>2</v>
      </c>
      <c r="N3592" t="s">
        <v>2</v>
      </c>
      <c r="O3592" t="s">
        <v>2</v>
      </c>
      <c r="U3592" t="s">
        <v>4150</v>
      </c>
      <c r="Z3592" s="4"/>
      <c r="AA3592" t="str">
        <f t="shared" si="280"/>
        <v>x</v>
      </c>
      <c r="AB3592">
        <f t="shared" si="281"/>
        <v>10</v>
      </c>
      <c r="AC3592" t="str">
        <f t="shared" si="282"/>
        <v/>
      </c>
      <c r="AD3592" t="str">
        <f t="shared" si="283"/>
        <v/>
      </c>
      <c r="AE3592" t="str">
        <f t="shared" si="284"/>
        <v/>
      </c>
      <c r="AF3592" t="s">
        <v>17471</v>
      </c>
      <c r="AG3592">
        <v>6</v>
      </c>
      <c r="AH3592" t="s">
        <v>18114</v>
      </c>
      <c r="AI3592">
        <v>460.99936000000002</v>
      </c>
      <c r="AJ3592">
        <v>268.77755000000002</v>
      </c>
      <c r="AK3592">
        <v>124</v>
      </c>
      <c r="AL3592">
        <v>634</v>
      </c>
      <c r="AM3592">
        <v>510</v>
      </c>
      <c r="AN3592">
        <v>24.57714</v>
      </c>
      <c r="AO3592">
        <v>83.582440000000005</v>
      </c>
      <c r="AP3592" t="s">
        <v>2</v>
      </c>
      <c r="AQ3592" t="s">
        <v>1</v>
      </c>
      <c r="AR3592" t="s">
        <v>18301</v>
      </c>
      <c r="AS3592" t="s">
        <v>22623</v>
      </c>
      <c r="AT3592" t="s">
        <v>22623</v>
      </c>
      <c r="AU3592" t="s">
        <v>4061</v>
      </c>
      <c r="AV3592" t="s">
        <v>4061</v>
      </c>
      <c r="AW3592" t="s">
        <v>4150</v>
      </c>
      <c r="AX3592" t="s">
        <v>2</v>
      </c>
      <c r="AY3592" t="s">
        <v>24925</v>
      </c>
      <c r="AZ3592" t="s">
        <v>4150</v>
      </c>
      <c r="BA3592" t="s">
        <v>19585</v>
      </c>
      <c r="BB3592" t="s">
        <v>19586</v>
      </c>
      <c r="BC3592" t="s">
        <v>2</v>
      </c>
      <c r="BD3592" t="s">
        <v>2</v>
      </c>
      <c r="BE3592" t="s">
        <v>24926</v>
      </c>
      <c r="BF3592" t="s">
        <v>33614</v>
      </c>
    </row>
    <row r="3593" spans="1:58" x14ac:dyDescent="0.25">
      <c r="A3593">
        <v>19279</v>
      </c>
      <c r="B3593" t="s">
        <v>2</v>
      </c>
      <c r="C3593" t="s">
        <v>4151</v>
      </c>
      <c r="D3593" t="s">
        <v>4151</v>
      </c>
      <c r="E3593" t="s">
        <v>16045</v>
      </c>
      <c r="F3593" t="s">
        <v>902</v>
      </c>
      <c r="G3593" t="s">
        <v>4061</v>
      </c>
      <c r="H3593" t="s">
        <v>4063</v>
      </c>
      <c r="I3593" t="s">
        <v>16019</v>
      </c>
      <c r="J3593" t="s">
        <v>4148</v>
      </c>
      <c r="K3593" t="s">
        <v>4150</v>
      </c>
      <c r="L3593" t="s">
        <v>4151</v>
      </c>
      <c r="M3593" t="s">
        <v>2</v>
      </c>
      <c r="N3593" t="s">
        <v>2</v>
      </c>
      <c r="O3593" t="s">
        <v>2</v>
      </c>
      <c r="V3593" t="s">
        <v>4151</v>
      </c>
      <c r="Z3593" s="4"/>
      <c r="AA3593" t="str">
        <f t="shared" si="280"/>
        <v>x</v>
      </c>
      <c r="AB3593">
        <f t="shared" si="281"/>
        <v>10</v>
      </c>
      <c r="AC3593" t="str">
        <f t="shared" si="282"/>
        <v/>
      </c>
      <c r="AD3593" t="str">
        <f t="shared" si="283"/>
        <v/>
      </c>
      <c r="AE3593" t="str">
        <f t="shared" si="284"/>
        <v/>
      </c>
      <c r="AF3593" t="s">
        <v>17472</v>
      </c>
      <c r="AG3593">
        <v>7</v>
      </c>
      <c r="AH3593" t="s">
        <v>18116</v>
      </c>
      <c r="AI3593">
        <v>0</v>
      </c>
      <c r="AJ3593">
        <v>0</v>
      </c>
      <c r="AK3593">
        <v>0</v>
      </c>
      <c r="AL3593">
        <v>0</v>
      </c>
      <c r="AM3593">
        <v>0</v>
      </c>
      <c r="AN3593">
        <v>24.81671</v>
      </c>
      <c r="AO3593">
        <v>80.191280000000006</v>
      </c>
      <c r="AP3593" t="s">
        <v>2</v>
      </c>
      <c r="AQ3593" t="s">
        <v>2</v>
      </c>
      <c r="AR3593" t="s">
        <v>18301</v>
      </c>
      <c r="AS3593" t="s">
        <v>22623</v>
      </c>
      <c r="AT3593" t="s">
        <v>22623</v>
      </c>
      <c r="AU3593" t="s">
        <v>4061</v>
      </c>
      <c r="AV3593" t="s">
        <v>4061</v>
      </c>
      <c r="AW3593" t="s">
        <v>4151</v>
      </c>
      <c r="AX3593" t="s">
        <v>2</v>
      </c>
      <c r="AY3593" t="s">
        <v>2</v>
      </c>
      <c r="AZ3593" t="s">
        <v>4151</v>
      </c>
      <c r="BA3593" t="s">
        <v>2</v>
      </c>
      <c r="BB3593" t="s">
        <v>2</v>
      </c>
      <c r="BC3593" t="s">
        <v>2</v>
      </c>
      <c r="BD3593" t="s">
        <v>2</v>
      </c>
      <c r="BE3593" t="s">
        <v>2</v>
      </c>
      <c r="BF3593" t="s">
        <v>33647</v>
      </c>
    </row>
    <row r="3594" spans="1:58" x14ac:dyDescent="0.25">
      <c r="A3594">
        <v>19278</v>
      </c>
      <c r="B3594" t="s">
        <v>2</v>
      </c>
      <c r="C3594" t="s">
        <v>4152</v>
      </c>
      <c r="D3594" t="s">
        <v>4152</v>
      </c>
      <c r="E3594" t="s">
        <v>16046</v>
      </c>
      <c r="F3594" t="s">
        <v>902</v>
      </c>
      <c r="G3594" t="s">
        <v>4061</v>
      </c>
      <c r="H3594" t="s">
        <v>4063</v>
      </c>
      <c r="I3594" t="s">
        <v>16019</v>
      </c>
      <c r="J3594" t="s">
        <v>4148</v>
      </c>
      <c r="K3594" t="s">
        <v>4150</v>
      </c>
      <c r="L3594" t="s">
        <v>4152</v>
      </c>
      <c r="M3594" t="s">
        <v>2</v>
      </c>
      <c r="N3594" t="s">
        <v>2</v>
      </c>
      <c r="O3594" t="s">
        <v>2</v>
      </c>
      <c r="V3594" t="s">
        <v>4152</v>
      </c>
      <c r="Z3594" s="4"/>
      <c r="AA3594" t="str">
        <f t="shared" si="280"/>
        <v>x</v>
      </c>
      <c r="AB3594">
        <f t="shared" si="281"/>
        <v>10</v>
      </c>
      <c r="AC3594" t="str">
        <f t="shared" si="282"/>
        <v/>
      </c>
      <c r="AD3594" t="str">
        <f t="shared" si="283"/>
        <v/>
      </c>
      <c r="AE3594" t="str">
        <f t="shared" si="284"/>
        <v/>
      </c>
      <c r="AF3594" t="s">
        <v>17472</v>
      </c>
      <c r="AG3594">
        <v>7</v>
      </c>
      <c r="AH3594" t="s">
        <v>18116</v>
      </c>
      <c r="AI3594">
        <v>0</v>
      </c>
      <c r="AJ3594">
        <v>0</v>
      </c>
      <c r="AK3594">
        <v>0</v>
      </c>
      <c r="AL3594">
        <v>0</v>
      </c>
      <c r="AM3594">
        <v>0</v>
      </c>
      <c r="AN3594">
        <v>24.49173</v>
      </c>
      <c r="AO3594">
        <v>81.331500000000005</v>
      </c>
      <c r="AP3594" t="s">
        <v>2</v>
      </c>
      <c r="AQ3594" t="s">
        <v>2</v>
      </c>
      <c r="AR3594" t="s">
        <v>18301</v>
      </c>
      <c r="AS3594" t="s">
        <v>22623</v>
      </c>
      <c r="AT3594" t="s">
        <v>22623</v>
      </c>
      <c r="AU3594" t="s">
        <v>4061</v>
      </c>
      <c r="AV3594" t="s">
        <v>4061</v>
      </c>
      <c r="AW3594" t="s">
        <v>4152</v>
      </c>
      <c r="AX3594" t="s">
        <v>2</v>
      </c>
      <c r="AY3594" t="s">
        <v>2</v>
      </c>
      <c r="AZ3594" t="s">
        <v>4152</v>
      </c>
      <c r="BA3594" t="s">
        <v>2</v>
      </c>
      <c r="BB3594" t="s">
        <v>2</v>
      </c>
      <c r="BC3594" t="s">
        <v>2</v>
      </c>
      <c r="BD3594" t="s">
        <v>2</v>
      </c>
      <c r="BE3594" t="s">
        <v>2</v>
      </c>
      <c r="BF3594" t="s">
        <v>33646</v>
      </c>
    </row>
    <row r="3595" spans="1:58" x14ac:dyDescent="0.25">
      <c r="A3595">
        <v>19277</v>
      </c>
      <c r="B3595" t="s">
        <v>2</v>
      </c>
      <c r="C3595" t="s">
        <v>4153</v>
      </c>
      <c r="D3595" t="s">
        <v>4153</v>
      </c>
      <c r="E3595" t="s">
        <v>16047</v>
      </c>
      <c r="F3595" t="s">
        <v>902</v>
      </c>
      <c r="G3595" t="s">
        <v>4061</v>
      </c>
      <c r="H3595" t="s">
        <v>4063</v>
      </c>
      <c r="I3595" t="s">
        <v>16019</v>
      </c>
      <c r="J3595" t="s">
        <v>4148</v>
      </c>
      <c r="K3595" t="s">
        <v>4150</v>
      </c>
      <c r="L3595" t="s">
        <v>4153</v>
      </c>
      <c r="M3595" t="s">
        <v>2</v>
      </c>
      <c r="N3595" t="s">
        <v>2</v>
      </c>
      <c r="O3595" t="s">
        <v>2</v>
      </c>
      <c r="V3595" t="s">
        <v>4153</v>
      </c>
      <c r="Z3595" s="4"/>
      <c r="AA3595" t="str">
        <f t="shared" si="280"/>
        <v>x</v>
      </c>
      <c r="AB3595">
        <f t="shared" si="281"/>
        <v>10</v>
      </c>
      <c r="AC3595" t="str">
        <f t="shared" si="282"/>
        <v/>
      </c>
      <c r="AD3595" t="str">
        <f t="shared" si="283"/>
        <v/>
      </c>
      <c r="AE3595" t="str">
        <f t="shared" si="284"/>
        <v/>
      </c>
      <c r="AF3595" t="s">
        <v>17472</v>
      </c>
      <c r="AG3595">
        <v>7</v>
      </c>
      <c r="AH3595" t="s">
        <v>18116</v>
      </c>
      <c r="AI3595">
        <v>460.99936000000002</v>
      </c>
      <c r="AJ3595">
        <v>268.77755000000002</v>
      </c>
      <c r="AK3595">
        <v>124</v>
      </c>
      <c r="AL3595">
        <v>634</v>
      </c>
      <c r="AM3595">
        <v>510</v>
      </c>
      <c r="AN3595">
        <v>24.57714</v>
      </c>
      <c r="AO3595">
        <v>83.582440000000005</v>
      </c>
      <c r="AP3595" t="s">
        <v>2</v>
      </c>
      <c r="AQ3595" t="s">
        <v>1</v>
      </c>
      <c r="AR3595" t="s">
        <v>18301</v>
      </c>
      <c r="AS3595" t="s">
        <v>22623</v>
      </c>
      <c r="AT3595" t="s">
        <v>22623</v>
      </c>
      <c r="AU3595" t="s">
        <v>4061</v>
      </c>
      <c r="AV3595" t="s">
        <v>4061</v>
      </c>
      <c r="AW3595" t="s">
        <v>4153</v>
      </c>
      <c r="AX3595" t="s">
        <v>2</v>
      </c>
      <c r="AY3595" t="s">
        <v>2</v>
      </c>
      <c r="AZ3595" t="s">
        <v>4153</v>
      </c>
      <c r="BA3595" t="s">
        <v>2</v>
      </c>
      <c r="BB3595" t="s">
        <v>2</v>
      </c>
      <c r="BC3595" t="s">
        <v>2</v>
      </c>
      <c r="BD3595" t="s">
        <v>2</v>
      </c>
      <c r="BE3595" t="s">
        <v>2</v>
      </c>
      <c r="BF3595" t="s">
        <v>33645</v>
      </c>
    </row>
    <row r="3596" spans="1:58" x14ac:dyDescent="0.25">
      <c r="A3596">
        <v>19500</v>
      </c>
      <c r="B3596" t="s">
        <v>2</v>
      </c>
      <c r="C3596" t="s">
        <v>14609</v>
      </c>
      <c r="D3596" t="s">
        <v>14609</v>
      </c>
      <c r="E3596" t="s">
        <v>16048</v>
      </c>
      <c r="F3596" t="s">
        <v>902</v>
      </c>
      <c r="G3596" t="s">
        <v>4061</v>
      </c>
      <c r="H3596" t="s">
        <v>4063</v>
      </c>
      <c r="I3596" t="s">
        <v>16019</v>
      </c>
      <c r="J3596" t="s">
        <v>4148</v>
      </c>
      <c r="K3596" t="s">
        <v>14609</v>
      </c>
      <c r="L3596" t="s">
        <v>2</v>
      </c>
      <c r="M3596" t="s">
        <v>2</v>
      </c>
      <c r="N3596" t="s">
        <v>2</v>
      </c>
      <c r="O3596" t="s">
        <v>2</v>
      </c>
      <c r="U3596" t="s">
        <v>14609</v>
      </c>
      <c r="Z3596" s="4"/>
      <c r="AA3596" t="str">
        <f t="shared" si="280"/>
        <v>x</v>
      </c>
      <c r="AB3596">
        <f t="shared" si="281"/>
        <v>10</v>
      </c>
      <c r="AC3596" t="str">
        <f t="shared" si="282"/>
        <v/>
      </c>
      <c r="AD3596" t="str">
        <f t="shared" si="283"/>
        <v/>
      </c>
      <c r="AE3596" t="str">
        <f t="shared" si="284"/>
        <v/>
      </c>
      <c r="AF3596" t="s">
        <v>17472</v>
      </c>
      <c r="AG3596">
        <v>6</v>
      </c>
      <c r="AH3596" t="s">
        <v>20156</v>
      </c>
      <c r="AI3596">
        <v>465.20247000000001</v>
      </c>
      <c r="AJ3596">
        <v>281.88834000000003</v>
      </c>
      <c r="AK3596">
        <v>234</v>
      </c>
      <c r="AL3596">
        <v>794</v>
      </c>
      <c r="AM3596">
        <v>560</v>
      </c>
      <c r="AN3596">
        <v>22.40747</v>
      </c>
      <c r="AO3596">
        <v>75.318089999999998</v>
      </c>
      <c r="AP3596" t="s">
        <v>2</v>
      </c>
      <c r="AQ3596" t="s">
        <v>1</v>
      </c>
      <c r="AR3596" t="s">
        <v>18301</v>
      </c>
      <c r="AS3596" t="s">
        <v>22623</v>
      </c>
      <c r="AT3596" t="s">
        <v>22623</v>
      </c>
      <c r="AU3596" t="s">
        <v>4061</v>
      </c>
      <c r="AV3596" t="s">
        <v>4061</v>
      </c>
      <c r="AW3596" t="s">
        <v>14609</v>
      </c>
      <c r="AX3596" t="s">
        <v>2</v>
      </c>
      <c r="AY3596" t="s">
        <v>2</v>
      </c>
      <c r="AZ3596" t="s">
        <v>2</v>
      </c>
      <c r="BA3596" t="s">
        <v>2</v>
      </c>
      <c r="BB3596" t="s">
        <v>2</v>
      </c>
      <c r="BC3596" t="s">
        <v>2</v>
      </c>
      <c r="BD3596" t="s">
        <v>2</v>
      </c>
      <c r="BE3596" t="s">
        <v>2</v>
      </c>
      <c r="BF3596" t="s">
        <v>2</v>
      </c>
    </row>
    <row r="3597" spans="1:58" x14ac:dyDescent="0.25">
      <c r="A3597">
        <v>14362</v>
      </c>
      <c r="B3597" t="s">
        <v>2</v>
      </c>
      <c r="C3597" t="s">
        <v>4076</v>
      </c>
      <c r="D3597" t="s">
        <v>4076</v>
      </c>
      <c r="E3597" t="s">
        <v>4077</v>
      </c>
      <c r="F3597" t="s">
        <v>902</v>
      </c>
      <c r="G3597" t="s">
        <v>4061</v>
      </c>
      <c r="H3597" t="s">
        <v>4063</v>
      </c>
      <c r="I3597" t="s">
        <v>4076</v>
      </c>
      <c r="J3597" t="s">
        <v>2</v>
      </c>
      <c r="K3597" t="s">
        <v>2</v>
      </c>
      <c r="L3597" t="s">
        <v>2</v>
      </c>
      <c r="M3597" t="s">
        <v>2</v>
      </c>
      <c r="N3597" t="s">
        <v>2</v>
      </c>
      <c r="O3597" t="s">
        <v>2</v>
      </c>
      <c r="S3597" t="s">
        <v>4076</v>
      </c>
      <c r="Z3597" s="4"/>
      <c r="AA3597" t="str">
        <f t="shared" si="280"/>
        <v>x</v>
      </c>
      <c r="AB3597">
        <f t="shared" si="281"/>
        <v>10</v>
      </c>
      <c r="AC3597" t="str">
        <f t="shared" si="282"/>
        <v/>
      </c>
      <c r="AD3597" t="str">
        <f t="shared" si="283"/>
        <v/>
      </c>
      <c r="AE3597" t="str">
        <f t="shared" si="284"/>
        <v/>
      </c>
      <c r="AF3597" t="s">
        <v>17471</v>
      </c>
      <c r="AG3597">
        <v>4</v>
      </c>
      <c r="AH3597" t="s">
        <v>18116</v>
      </c>
      <c r="AI3597">
        <v>10223.45804</v>
      </c>
      <c r="AJ3597">
        <v>4893.9108200000001</v>
      </c>
      <c r="AK3597">
        <v>43</v>
      </c>
      <c r="AL3597">
        <v>1456</v>
      </c>
      <c r="AM3597">
        <v>1413</v>
      </c>
      <c r="AN3597">
        <v>18.306239999999999</v>
      </c>
      <c r="AO3597">
        <v>80.565110000000004</v>
      </c>
      <c r="AP3597" t="s">
        <v>1</v>
      </c>
      <c r="AQ3597" t="s">
        <v>1</v>
      </c>
      <c r="AR3597" t="s">
        <v>18301</v>
      </c>
      <c r="AS3597" t="s">
        <v>22623</v>
      </c>
      <c r="AT3597" t="s">
        <v>22623</v>
      </c>
      <c r="AU3597" t="s">
        <v>4061</v>
      </c>
      <c r="AV3597" t="s">
        <v>4061</v>
      </c>
      <c r="AW3597" t="s">
        <v>4076</v>
      </c>
      <c r="AX3597" t="s">
        <v>23131</v>
      </c>
      <c r="AY3597" t="s">
        <v>23126</v>
      </c>
      <c r="AZ3597" t="s">
        <v>4076</v>
      </c>
      <c r="BA3597" t="s">
        <v>23127</v>
      </c>
      <c r="BB3597" t="s">
        <v>23128</v>
      </c>
      <c r="BC3597" t="s">
        <v>23129</v>
      </c>
      <c r="BD3597" t="s">
        <v>23130</v>
      </c>
      <c r="BE3597" t="s">
        <v>23132</v>
      </c>
      <c r="BF3597" t="s">
        <v>31460</v>
      </c>
    </row>
    <row r="3598" spans="1:58" x14ac:dyDescent="0.25">
      <c r="A3598">
        <v>19298</v>
      </c>
      <c r="B3598" t="s">
        <v>2</v>
      </c>
      <c r="C3598" t="s">
        <v>4078</v>
      </c>
      <c r="D3598" t="s">
        <v>4078</v>
      </c>
      <c r="E3598" t="s">
        <v>4079</v>
      </c>
      <c r="F3598" t="s">
        <v>902</v>
      </c>
      <c r="G3598" t="s">
        <v>4061</v>
      </c>
      <c r="H3598" t="s">
        <v>4063</v>
      </c>
      <c r="I3598" t="s">
        <v>4076</v>
      </c>
      <c r="J3598" t="s">
        <v>4078</v>
      </c>
      <c r="K3598" t="s">
        <v>2</v>
      </c>
      <c r="L3598" t="s">
        <v>2</v>
      </c>
      <c r="M3598" t="s">
        <v>2</v>
      </c>
      <c r="N3598" t="s">
        <v>2</v>
      </c>
      <c r="O3598" t="s">
        <v>2</v>
      </c>
      <c r="T3598" t="s">
        <v>4078</v>
      </c>
      <c r="Z3598" s="4"/>
      <c r="AA3598" t="str">
        <f t="shared" si="280"/>
        <v>x</v>
      </c>
      <c r="AB3598">
        <f t="shared" si="281"/>
        <v>10</v>
      </c>
      <c r="AC3598" t="str">
        <f t="shared" si="282"/>
        <v/>
      </c>
      <c r="AD3598" t="str">
        <f t="shared" si="283"/>
        <v/>
      </c>
      <c r="AE3598" t="str">
        <f t="shared" si="284"/>
        <v/>
      </c>
      <c r="AF3598" t="s">
        <v>17471</v>
      </c>
      <c r="AG3598">
        <v>5</v>
      </c>
      <c r="AH3598" t="s">
        <v>18116</v>
      </c>
      <c r="AI3598">
        <v>2214.0688799999998</v>
      </c>
      <c r="AJ3598">
        <v>1193.8804500000001</v>
      </c>
      <c r="AK3598">
        <v>385</v>
      </c>
      <c r="AL3598">
        <v>1456</v>
      </c>
      <c r="AM3598">
        <v>1071</v>
      </c>
      <c r="AN3598">
        <v>14.07152</v>
      </c>
      <c r="AO3598">
        <v>77.6601</v>
      </c>
      <c r="AP3598" t="s">
        <v>2</v>
      </c>
      <c r="AQ3598" t="s">
        <v>1</v>
      </c>
      <c r="AR3598" t="s">
        <v>18301</v>
      </c>
      <c r="AS3598" t="s">
        <v>22623</v>
      </c>
      <c r="AT3598" t="s">
        <v>22623</v>
      </c>
      <c r="AU3598" t="s">
        <v>4061</v>
      </c>
      <c r="AV3598" t="s">
        <v>4061</v>
      </c>
      <c r="AW3598" t="s">
        <v>4078</v>
      </c>
      <c r="AX3598" t="s">
        <v>2</v>
      </c>
      <c r="AY3598" t="s">
        <v>2</v>
      </c>
      <c r="AZ3598" t="s">
        <v>4078</v>
      </c>
      <c r="BA3598" t="s">
        <v>2</v>
      </c>
      <c r="BB3598" t="s">
        <v>2</v>
      </c>
      <c r="BC3598" t="s">
        <v>2</v>
      </c>
      <c r="BD3598" t="s">
        <v>2</v>
      </c>
      <c r="BE3598" t="s">
        <v>2</v>
      </c>
      <c r="BF3598" t="s">
        <v>2</v>
      </c>
    </row>
    <row r="3599" spans="1:58" x14ac:dyDescent="0.25">
      <c r="A3599">
        <v>19757</v>
      </c>
      <c r="B3599" t="s">
        <v>2</v>
      </c>
      <c r="C3599" t="s">
        <v>11917</v>
      </c>
      <c r="D3599" t="s">
        <v>11917</v>
      </c>
      <c r="E3599" t="s">
        <v>11918</v>
      </c>
      <c r="F3599" t="s">
        <v>902</v>
      </c>
      <c r="G3599" t="s">
        <v>4061</v>
      </c>
      <c r="H3599" t="s">
        <v>4063</v>
      </c>
      <c r="I3599" t="s">
        <v>4076</v>
      </c>
      <c r="J3599" t="s">
        <v>4078</v>
      </c>
      <c r="K3599" t="s">
        <v>11917</v>
      </c>
      <c r="L3599" t="s">
        <v>2</v>
      </c>
      <c r="M3599" t="s">
        <v>2</v>
      </c>
      <c r="N3599" t="s">
        <v>2</v>
      </c>
      <c r="O3599" t="s">
        <v>2</v>
      </c>
      <c r="U3599" t="s">
        <v>11917</v>
      </c>
      <c r="Z3599" s="4"/>
      <c r="AA3599" t="str">
        <f t="shared" si="280"/>
        <v>x</v>
      </c>
      <c r="AB3599">
        <f t="shared" si="281"/>
        <v>10</v>
      </c>
      <c r="AC3599" t="str">
        <f t="shared" si="282"/>
        <v/>
      </c>
      <c r="AD3599" t="str">
        <f t="shared" si="283"/>
        <v/>
      </c>
      <c r="AE3599" t="str">
        <f t="shared" si="284"/>
        <v/>
      </c>
      <c r="AF3599" t="s">
        <v>17472</v>
      </c>
      <c r="AG3599">
        <v>6</v>
      </c>
      <c r="AH3599" t="s">
        <v>18114</v>
      </c>
      <c r="AI3599">
        <v>284.14796000000001</v>
      </c>
      <c r="AJ3599">
        <v>146.74806000000001</v>
      </c>
      <c r="AK3599">
        <v>604</v>
      </c>
      <c r="AL3599">
        <v>1335</v>
      </c>
      <c r="AM3599">
        <v>731</v>
      </c>
      <c r="AN3599">
        <v>13.564360000000001</v>
      </c>
      <c r="AO3599">
        <v>78.404250000000005</v>
      </c>
      <c r="AP3599" t="s">
        <v>2</v>
      </c>
      <c r="AQ3599" t="s">
        <v>1</v>
      </c>
      <c r="AR3599" t="s">
        <v>18301</v>
      </c>
      <c r="AS3599" t="s">
        <v>22623</v>
      </c>
      <c r="AT3599" t="s">
        <v>22623</v>
      </c>
      <c r="AU3599" t="s">
        <v>4061</v>
      </c>
      <c r="AV3599" t="s">
        <v>4061</v>
      </c>
      <c r="AW3599" t="s">
        <v>11917</v>
      </c>
      <c r="AX3599" t="s">
        <v>2</v>
      </c>
      <c r="AY3599" t="s">
        <v>2</v>
      </c>
      <c r="AZ3599" t="s">
        <v>11917</v>
      </c>
      <c r="BA3599" t="s">
        <v>2</v>
      </c>
      <c r="BB3599" t="s">
        <v>2</v>
      </c>
      <c r="BC3599" t="s">
        <v>2</v>
      </c>
      <c r="BD3599" t="s">
        <v>2</v>
      </c>
      <c r="BE3599" t="s">
        <v>2</v>
      </c>
      <c r="BF3599" t="s">
        <v>33676</v>
      </c>
    </row>
    <row r="3600" spans="1:58" x14ac:dyDescent="0.25">
      <c r="A3600">
        <v>19761</v>
      </c>
      <c r="B3600" t="s">
        <v>2</v>
      </c>
      <c r="C3600" t="s">
        <v>14610</v>
      </c>
      <c r="D3600" t="s">
        <v>14610</v>
      </c>
      <c r="E3600" t="s">
        <v>14611</v>
      </c>
      <c r="F3600" t="s">
        <v>902</v>
      </c>
      <c r="G3600" t="s">
        <v>4061</v>
      </c>
      <c r="H3600" t="s">
        <v>4063</v>
      </c>
      <c r="I3600" t="s">
        <v>4076</v>
      </c>
      <c r="J3600" t="s">
        <v>4078</v>
      </c>
      <c r="K3600" t="s">
        <v>14610</v>
      </c>
      <c r="L3600" t="s">
        <v>2</v>
      </c>
      <c r="M3600" t="s">
        <v>2</v>
      </c>
      <c r="N3600" t="s">
        <v>2</v>
      </c>
      <c r="O3600" t="s">
        <v>2</v>
      </c>
      <c r="U3600" t="s">
        <v>14610</v>
      </c>
      <c r="Z3600" s="4"/>
      <c r="AA3600" t="str">
        <f t="shared" si="280"/>
        <v>x</v>
      </c>
      <c r="AB3600">
        <f t="shared" si="281"/>
        <v>10</v>
      </c>
      <c r="AC3600" t="str">
        <f t="shared" si="282"/>
        <v/>
      </c>
      <c r="AD3600" t="str">
        <f t="shared" si="283"/>
        <v/>
      </c>
      <c r="AE3600" t="str">
        <f t="shared" si="284"/>
        <v/>
      </c>
      <c r="AF3600" t="s">
        <v>17472</v>
      </c>
      <c r="AG3600">
        <v>6</v>
      </c>
      <c r="AH3600" t="s">
        <v>20156</v>
      </c>
      <c r="AI3600">
        <v>1929.92092</v>
      </c>
      <c r="AJ3600">
        <v>1047.13239</v>
      </c>
      <c r="AK3600">
        <v>385</v>
      </c>
      <c r="AL3600">
        <v>1456</v>
      </c>
      <c r="AM3600">
        <v>1071</v>
      </c>
      <c r="AN3600">
        <v>14.14635</v>
      </c>
      <c r="AO3600">
        <v>77.550299999999993</v>
      </c>
      <c r="AP3600" t="s">
        <v>2</v>
      </c>
      <c r="AQ3600" t="s">
        <v>1</v>
      </c>
      <c r="AR3600" t="s">
        <v>18301</v>
      </c>
      <c r="AS3600" t="s">
        <v>22623</v>
      </c>
      <c r="AT3600" t="s">
        <v>22623</v>
      </c>
      <c r="AU3600" t="s">
        <v>4061</v>
      </c>
      <c r="AV3600" t="s">
        <v>4061</v>
      </c>
      <c r="AW3600" t="s">
        <v>14610</v>
      </c>
      <c r="AX3600" t="s">
        <v>2</v>
      </c>
      <c r="AY3600" t="s">
        <v>2</v>
      </c>
      <c r="AZ3600" t="s">
        <v>2</v>
      </c>
      <c r="BA3600" t="s">
        <v>2</v>
      </c>
      <c r="BB3600" t="s">
        <v>2</v>
      </c>
      <c r="BC3600" t="s">
        <v>2</v>
      </c>
      <c r="BD3600" t="s">
        <v>2</v>
      </c>
      <c r="BE3600" t="s">
        <v>2</v>
      </c>
      <c r="BF3600" t="s">
        <v>2</v>
      </c>
    </row>
    <row r="3601" spans="1:58" x14ac:dyDescent="0.25">
      <c r="A3601">
        <v>19299</v>
      </c>
      <c r="B3601" t="s">
        <v>2</v>
      </c>
      <c r="C3601" t="s">
        <v>4080</v>
      </c>
      <c r="D3601" t="s">
        <v>4080</v>
      </c>
      <c r="E3601" t="s">
        <v>4081</v>
      </c>
      <c r="F3601" t="s">
        <v>902</v>
      </c>
      <c r="G3601" t="s">
        <v>4061</v>
      </c>
      <c r="H3601" t="s">
        <v>4063</v>
      </c>
      <c r="I3601" t="s">
        <v>4076</v>
      </c>
      <c r="J3601" t="s">
        <v>4080</v>
      </c>
      <c r="K3601" t="s">
        <v>2</v>
      </c>
      <c r="L3601" t="s">
        <v>2</v>
      </c>
      <c r="M3601" t="s">
        <v>2</v>
      </c>
      <c r="N3601" t="s">
        <v>2</v>
      </c>
      <c r="O3601" t="s">
        <v>2</v>
      </c>
      <c r="T3601" t="s">
        <v>4080</v>
      </c>
      <c r="Z3601" s="4"/>
      <c r="AA3601" t="str">
        <f t="shared" si="280"/>
        <v>x</v>
      </c>
      <c r="AB3601">
        <f t="shared" si="281"/>
        <v>10</v>
      </c>
      <c r="AC3601" t="str">
        <f t="shared" si="282"/>
        <v/>
      </c>
      <c r="AD3601" t="str">
        <f t="shared" si="283"/>
        <v/>
      </c>
      <c r="AE3601" t="str">
        <f t="shared" si="284"/>
        <v/>
      </c>
      <c r="AF3601" t="s">
        <v>17471</v>
      </c>
      <c r="AG3601">
        <v>5</v>
      </c>
      <c r="AH3601" t="s">
        <v>18116</v>
      </c>
      <c r="AI3601">
        <v>304.87202000000002</v>
      </c>
      <c r="AJ3601">
        <v>188.66943000000001</v>
      </c>
      <c r="AK3601">
        <v>353</v>
      </c>
      <c r="AL3601">
        <v>941</v>
      </c>
      <c r="AM3601">
        <v>588</v>
      </c>
      <c r="AN3601">
        <v>20.41677</v>
      </c>
      <c r="AO3601">
        <v>75.262150000000005</v>
      </c>
      <c r="AP3601" t="s">
        <v>2</v>
      </c>
      <c r="AQ3601" t="s">
        <v>1</v>
      </c>
      <c r="AR3601" t="s">
        <v>18301</v>
      </c>
      <c r="AS3601" t="s">
        <v>22623</v>
      </c>
      <c r="AT3601" t="s">
        <v>22623</v>
      </c>
      <c r="AU3601" t="s">
        <v>4061</v>
      </c>
      <c r="AV3601" t="s">
        <v>4061</v>
      </c>
      <c r="AW3601" t="s">
        <v>4080</v>
      </c>
      <c r="AX3601" t="s">
        <v>2</v>
      </c>
      <c r="AY3601" t="s">
        <v>2</v>
      </c>
      <c r="AZ3601" t="s">
        <v>4080</v>
      </c>
      <c r="BA3601" t="s">
        <v>2</v>
      </c>
      <c r="BB3601" t="s">
        <v>2</v>
      </c>
      <c r="BC3601" t="s">
        <v>2</v>
      </c>
      <c r="BD3601" t="s">
        <v>2</v>
      </c>
      <c r="BE3601" t="s">
        <v>2</v>
      </c>
      <c r="BF3601" t="s">
        <v>2</v>
      </c>
    </row>
    <row r="3602" spans="1:58" x14ac:dyDescent="0.25">
      <c r="A3602">
        <v>18367</v>
      </c>
      <c r="B3602" t="s">
        <v>2</v>
      </c>
      <c r="C3602" t="s">
        <v>4139</v>
      </c>
      <c r="D3602" t="s">
        <v>4139</v>
      </c>
      <c r="E3602" t="s">
        <v>11919</v>
      </c>
      <c r="F3602" t="s">
        <v>902</v>
      </c>
      <c r="G3602" t="s">
        <v>4061</v>
      </c>
      <c r="H3602" t="s">
        <v>4063</v>
      </c>
      <c r="I3602" t="s">
        <v>4076</v>
      </c>
      <c r="J3602" t="s">
        <v>4080</v>
      </c>
      <c r="K3602" t="s">
        <v>4139</v>
      </c>
      <c r="L3602" t="s">
        <v>2</v>
      </c>
      <c r="M3602" t="s">
        <v>2</v>
      </c>
      <c r="N3602" t="s">
        <v>2</v>
      </c>
      <c r="O3602" t="s">
        <v>2</v>
      </c>
      <c r="U3602" t="s">
        <v>4139</v>
      </c>
      <c r="Z3602" s="4"/>
      <c r="AA3602" t="str">
        <f t="shared" si="280"/>
        <v>x</v>
      </c>
      <c r="AB3602">
        <f t="shared" si="281"/>
        <v>10</v>
      </c>
      <c r="AC3602" t="str">
        <f t="shared" si="282"/>
        <v/>
      </c>
      <c r="AD3602" t="str">
        <f t="shared" si="283"/>
        <v/>
      </c>
      <c r="AE3602" t="str">
        <f t="shared" si="284"/>
        <v/>
      </c>
      <c r="AF3602" t="s">
        <v>17472</v>
      </c>
      <c r="AG3602">
        <v>6</v>
      </c>
      <c r="AH3602" t="s">
        <v>18114</v>
      </c>
      <c r="AI3602">
        <v>304.87202000000002</v>
      </c>
      <c r="AJ3602">
        <v>188.66943000000001</v>
      </c>
      <c r="AK3602">
        <v>353</v>
      </c>
      <c r="AL3602">
        <v>941</v>
      </c>
      <c r="AM3602">
        <v>588</v>
      </c>
      <c r="AN3602">
        <v>20.41677</v>
      </c>
      <c r="AO3602">
        <v>75.262150000000005</v>
      </c>
      <c r="AP3602" t="s">
        <v>2</v>
      </c>
      <c r="AQ3602" t="s">
        <v>1</v>
      </c>
      <c r="AR3602" t="s">
        <v>18301</v>
      </c>
      <c r="AS3602" t="s">
        <v>22623</v>
      </c>
      <c r="AT3602" t="s">
        <v>22623</v>
      </c>
      <c r="AU3602" t="s">
        <v>4061</v>
      </c>
      <c r="AV3602" t="s">
        <v>4061</v>
      </c>
      <c r="AW3602" t="s">
        <v>4139</v>
      </c>
      <c r="AX3602" t="s">
        <v>2</v>
      </c>
      <c r="AY3602" t="s">
        <v>2</v>
      </c>
      <c r="AZ3602" t="s">
        <v>4139</v>
      </c>
      <c r="BA3602" t="s">
        <v>2</v>
      </c>
      <c r="BB3602" t="s">
        <v>2</v>
      </c>
      <c r="BC3602" t="s">
        <v>2</v>
      </c>
      <c r="BD3602" t="s">
        <v>2</v>
      </c>
      <c r="BE3602" t="s">
        <v>2</v>
      </c>
      <c r="BF3602" t="s">
        <v>2</v>
      </c>
    </row>
    <row r="3603" spans="1:58" x14ac:dyDescent="0.25">
      <c r="A3603">
        <v>19759</v>
      </c>
      <c r="B3603" t="s">
        <v>2</v>
      </c>
      <c r="C3603" t="s">
        <v>14612</v>
      </c>
      <c r="D3603" t="s">
        <v>14612</v>
      </c>
      <c r="E3603" t="s">
        <v>14613</v>
      </c>
      <c r="F3603" t="s">
        <v>902</v>
      </c>
      <c r="G3603" t="s">
        <v>4061</v>
      </c>
      <c r="H3603" t="s">
        <v>4063</v>
      </c>
      <c r="I3603" t="s">
        <v>4076</v>
      </c>
      <c r="J3603" t="s">
        <v>4080</v>
      </c>
      <c r="K3603" t="s">
        <v>14612</v>
      </c>
      <c r="L3603" t="s">
        <v>2</v>
      </c>
      <c r="M3603" t="s">
        <v>2</v>
      </c>
      <c r="N3603" t="s">
        <v>2</v>
      </c>
      <c r="O3603" t="s">
        <v>2</v>
      </c>
      <c r="U3603" t="s">
        <v>14612</v>
      </c>
      <c r="Z3603" s="4"/>
      <c r="AA3603" t="str">
        <f t="shared" si="280"/>
        <v>x</v>
      </c>
      <c r="AB3603">
        <f t="shared" si="281"/>
        <v>10</v>
      </c>
      <c r="AC3603" t="str">
        <f t="shared" si="282"/>
        <v/>
      </c>
      <c r="AD3603" t="str">
        <f t="shared" si="283"/>
        <v/>
      </c>
      <c r="AE3603" t="str">
        <f t="shared" si="284"/>
        <v/>
      </c>
      <c r="AF3603" t="s">
        <v>17472</v>
      </c>
      <c r="AG3603">
        <v>6</v>
      </c>
      <c r="AH3603" t="s">
        <v>20156</v>
      </c>
      <c r="AI3603">
        <v>0</v>
      </c>
      <c r="AJ3603">
        <v>0</v>
      </c>
      <c r="AK3603">
        <v>0</v>
      </c>
      <c r="AL3603">
        <v>0</v>
      </c>
      <c r="AM3603">
        <v>0</v>
      </c>
      <c r="AN3603">
        <v>19.181319999999999</v>
      </c>
      <c r="AO3603">
        <v>75.867509999999996</v>
      </c>
      <c r="AP3603" t="s">
        <v>2</v>
      </c>
      <c r="AQ3603" t="s">
        <v>2</v>
      </c>
      <c r="AR3603" t="s">
        <v>18301</v>
      </c>
      <c r="AS3603" t="s">
        <v>22623</v>
      </c>
      <c r="AT3603" t="s">
        <v>22623</v>
      </c>
      <c r="AU3603" t="s">
        <v>4061</v>
      </c>
      <c r="AV3603" t="s">
        <v>4061</v>
      </c>
      <c r="AW3603" t="s">
        <v>14612</v>
      </c>
      <c r="AX3603" t="s">
        <v>2</v>
      </c>
      <c r="AY3603" t="s">
        <v>2</v>
      </c>
      <c r="AZ3603" t="s">
        <v>2</v>
      </c>
      <c r="BA3603" t="s">
        <v>2</v>
      </c>
      <c r="BB3603" t="s">
        <v>2</v>
      </c>
      <c r="BC3603" t="s">
        <v>2</v>
      </c>
      <c r="BD3603" t="s">
        <v>2</v>
      </c>
      <c r="BE3603" t="s">
        <v>2</v>
      </c>
      <c r="BF3603" t="s">
        <v>2</v>
      </c>
    </row>
    <row r="3604" spans="1:58" x14ac:dyDescent="0.25">
      <c r="A3604">
        <v>19300</v>
      </c>
      <c r="B3604" t="s">
        <v>2</v>
      </c>
      <c r="C3604" t="s">
        <v>4082</v>
      </c>
      <c r="D3604" t="s">
        <v>4082</v>
      </c>
      <c r="E3604" t="s">
        <v>4083</v>
      </c>
      <c r="F3604" t="s">
        <v>902</v>
      </c>
      <c r="G3604" t="s">
        <v>4061</v>
      </c>
      <c r="H3604" t="s">
        <v>4063</v>
      </c>
      <c r="I3604" t="s">
        <v>4076</v>
      </c>
      <c r="J3604" t="s">
        <v>4082</v>
      </c>
      <c r="K3604" t="s">
        <v>2</v>
      </c>
      <c r="L3604" t="s">
        <v>2</v>
      </c>
      <c r="M3604" t="s">
        <v>2</v>
      </c>
      <c r="N3604" t="s">
        <v>2</v>
      </c>
      <c r="O3604" t="s">
        <v>2</v>
      </c>
      <c r="T3604" t="s">
        <v>4082</v>
      </c>
      <c r="Z3604" s="4"/>
      <c r="AA3604" t="str">
        <f t="shared" si="280"/>
        <v>x</v>
      </c>
      <c r="AB3604">
        <f t="shared" si="281"/>
        <v>10</v>
      </c>
      <c r="AC3604" t="str">
        <f t="shared" si="282"/>
        <v/>
      </c>
      <c r="AD3604" t="str">
        <f t="shared" si="283"/>
        <v/>
      </c>
      <c r="AE3604" t="str">
        <f t="shared" si="284"/>
        <v/>
      </c>
      <c r="AF3604" t="s">
        <v>17471</v>
      </c>
      <c r="AG3604">
        <v>5</v>
      </c>
      <c r="AH3604" t="s">
        <v>18116</v>
      </c>
      <c r="AI3604">
        <v>7704.5171399999999</v>
      </c>
      <c r="AJ3604">
        <v>3511.36094</v>
      </c>
      <c r="AK3604">
        <v>43</v>
      </c>
      <c r="AL3604">
        <v>1248</v>
      </c>
      <c r="AM3604">
        <v>1205</v>
      </c>
      <c r="AN3604">
        <v>19.39808</v>
      </c>
      <c r="AO3604">
        <v>81.582620000000006</v>
      </c>
      <c r="AP3604" t="s">
        <v>2</v>
      </c>
      <c r="AQ3604" t="s">
        <v>1</v>
      </c>
      <c r="AR3604" t="s">
        <v>18301</v>
      </c>
      <c r="AS3604" t="s">
        <v>22623</v>
      </c>
      <c r="AT3604" t="s">
        <v>22623</v>
      </c>
      <c r="AU3604" t="s">
        <v>4061</v>
      </c>
      <c r="AV3604" t="s">
        <v>4061</v>
      </c>
      <c r="AW3604" t="s">
        <v>4082</v>
      </c>
      <c r="AX3604" t="s">
        <v>2</v>
      </c>
      <c r="AY3604" t="s">
        <v>2</v>
      </c>
      <c r="AZ3604" t="s">
        <v>4082</v>
      </c>
      <c r="BA3604" t="s">
        <v>2</v>
      </c>
      <c r="BB3604" t="s">
        <v>2</v>
      </c>
      <c r="BC3604" t="s">
        <v>2</v>
      </c>
      <c r="BD3604" t="s">
        <v>2</v>
      </c>
      <c r="BE3604" t="s">
        <v>2</v>
      </c>
      <c r="BF3604" t="s">
        <v>2</v>
      </c>
    </row>
    <row r="3605" spans="1:58" x14ac:dyDescent="0.25">
      <c r="A3605">
        <v>19190</v>
      </c>
      <c r="B3605" t="s">
        <v>2</v>
      </c>
      <c r="C3605" t="s">
        <v>4088</v>
      </c>
      <c r="D3605" t="s">
        <v>4088</v>
      </c>
      <c r="E3605" t="s">
        <v>11920</v>
      </c>
      <c r="F3605" t="s">
        <v>902</v>
      </c>
      <c r="G3605" t="s">
        <v>4061</v>
      </c>
      <c r="H3605" t="s">
        <v>4063</v>
      </c>
      <c r="I3605" t="s">
        <v>4076</v>
      </c>
      <c r="J3605" t="s">
        <v>4082</v>
      </c>
      <c r="K3605" t="s">
        <v>4088</v>
      </c>
      <c r="L3605" t="s">
        <v>2</v>
      </c>
      <c r="M3605" t="s">
        <v>2</v>
      </c>
      <c r="N3605" t="s">
        <v>2</v>
      </c>
      <c r="O3605" t="s">
        <v>2</v>
      </c>
      <c r="U3605" t="s">
        <v>4088</v>
      </c>
      <c r="Z3605" s="4"/>
      <c r="AA3605" t="str">
        <f t="shared" si="280"/>
        <v>x</v>
      </c>
      <c r="AB3605">
        <f t="shared" si="281"/>
        <v>10</v>
      </c>
      <c r="AC3605" t="str">
        <f t="shared" si="282"/>
        <v/>
      </c>
      <c r="AD3605" t="str">
        <f t="shared" si="283"/>
        <v/>
      </c>
      <c r="AE3605" t="str">
        <f t="shared" si="284"/>
        <v/>
      </c>
      <c r="AF3605" t="s">
        <v>17472</v>
      </c>
      <c r="AG3605">
        <v>6</v>
      </c>
      <c r="AH3605" t="s">
        <v>18114</v>
      </c>
      <c r="AI3605">
        <v>345.9665</v>
      </c>
      <c r="AJ3605">
        <v>215.30329</v>
      </c>
      <c r="AK3605">
        <v>265</v>
      </c>
      <c r="AL3605">
        <v>902</v>
      </c>
      <c r="AM3605">
        <v>637</v>
      </c>
      <c r="AN3605">
        <v>19.532109999999999</v>
      </c>
      <c r="AO3605">
        <v>82.653980000000004</v>
      </c>
      <c r="AP3605" t="s">
        <v>2</v>
      </c>
      <c r="AQ3605" t="s">
        <v>1</v>
      </c>
      <c r="AR3605" t="s">
        <v>18301</v>
      </c>
      <c r="AS3605" t="s">
        <v>22623</v>
      </c>
      <c r="AT3605" t="s">
        <v>22623</v>
      </c>
      <c r="AU3605" t="s">
        <v>4061</v>
      </c>
      <c r="AV3605" t="s">
        <v>4061</v>
      </c>
      <c r="AW3605" t="s">
        <v>4088</v>
      </c>
      <c r="AX3605" t="s">
        <v>2</v>
      </c>
      <c r="AY3605" t="s">
        <v>2</v>
      </c>
      <c r="AZ3605" t="s">
        <v>4088</v>
      </c>
      <c r="BA3605" t="s">
        <v>2</v>
      </c>
      <c r="BB3605" t="s">
        <v>2</v>
      </c>
      <c r="BC3605" t="s">
        <v>2</v>
      </c>
      <c r="BD3605" t="s">
        <v>2</v>
      </c>
      <c r="BE3605" t="s">
        <v>2</v>
      </c>
      <c r="BF3605" t="s">
        <v>2</v>
      </c>
    </row>
    <row r="3606" spans="1:58" x14ac:dyDescent="0.25">
      <c r="A3606">
        <v>14363</v>
      </c>
      <c r="B3606" t="s">
        <v>2</v>
      </c>
      <c r="C3606" t="s">
        <v>4089</v>
      </c>
      <c r="D3606" t="s">
        <v>4089</v>
      </c>
      <c r="E3606" t="s">
        <v>11921</v>
      </c>
      <c r="F3606" t="s">
        <v>902</v>
      </c>
      <c r="G3606" t="s">
        <v>4061</v>
      </c>
      <c r="H3606" t="s">
        <v>4063</v>
      </c>
      <c r="I3606" t="s">
        <v>4076</v>
      </c>
      <c r="J3606" t="s">
        <v>4082</v>
      </c>
      <c r="K3606" t="s">
        <v>4089</v>
      </c>
      <c r="L3606" t="s">
        <v>2</v>
      </c>
      <c r="M3606" t="s">
        <v>2</v>
      </c>
      <c r="N3606" t="s">
        <v>2</v>
      </c>
      <c r="O3606" t="s">
        <v>2</v>
      </c>
      <c r="U3606" t="s">
        <v>4089</v>
      </c>
      <c r="Z3606" s="4"/>
      <c r="AA3606" t="str">
        <f t="shared" si="280"/>
        <v>x</v>
      </c>
      <c r="AB3606">
        <f t="shared" si="281"/>
        <v>10</v>
      </c>
      <c r="AC3606" t="str">
        <f t="shared" si="282"/>
        <v/>
      </c>
      <c r="AD3606" t="str">
        <f t="shared" si="283"/>
        <v/>
      </c>
      <c r="AE3606" t="str">
        <f t="shared" si="284"/>
        <v/>
      </c>
      <c r="AF3606" t="s">
        <v>17472</v>
      </c>
      <c r="AG3606">
        <v>6</v>
      </c>
      <c r="AH3606" t="s">
        <v>18114</v>
      </c>
      <c r="AI3606">
        <v>3890.8341999999998</v>
      </c>
      <c r="AJ3606">
        <v>1672.6464100000001</v>
      </c>
      <c r="AK3606">
        <v>49</v>
      </c>
      <c r="AL3606">
        <v>1248</v>
      </c>
      <c r="AM3606">
        <v>1199</v>
      </c>
      <c r="AN3606">
        <v>18.95748</v>
      </c>
      <c r="AO3606">
        <v>80.972499999999997</v>
      </c>
      <c r="AP3606" t="s">
        <v>2</v>
      </c>
      <c r="AQ3606" t="s">
        <v>1</v>
      </c>
      <c r="AR3606" t="s">
        <v>18301</v>
      </c>
      <c r="AS3606" t="s">
        <v>22623</v>
      </c>
      <c r="AT3606" t="s">
        <v>22623</v>
      </c>
      <c r="AU3606" t="s">
        <v>4061</v>
      </c>
      <c r="AV3606" t="s">
        <v>4061</v>
      </c>
      <c r="AW3606" t="s">
        <v>4089</v>
      </c>
      <c r="AX3606" t="s">
        <v>2</v>
      </c>
      <c r="AY3606" t="s">
        <v>2</v>
      </c>
      <c r="AZ3606" t="s">
        <v>4089</v>
      </c>
      <c r="BA3606" t="s">
        <v>2</v>
      </c>
      <c r="BB3606" t="s">
        <v>2</v>
      </c>
      <c r="BC3606" t="s">
        <v>2</v>
      </c>
      <c r="BD3606" t="s">
        <v>2</v>
      </c>
      <c r="BE3606" t="s">
        <v>2</v>
      </c>
      <c r="BF3606" t="s">
        <v>31461</v>
      </c>
    </row>
    <row r="3607" spans="1:58" x14ac:dyDescent="0.25">
      <c r="A3607">
        <v>19184</v>
      </c>
      <c r="B3607" t="s">
        <v>2</v>
      </c>
      <c r="C3607" t="s">
        <v>4092</v>
      </c>
      <c r="D3607" t="s">
        <v>4092</v>
      </c>
      <c r="E3607" t="s">
        <v>11922</v>
      </c>
      <c r="F3607" t="s">
        <v>902</v>
      </c>
      <c r="G3607" t="s">
        <v>4061</v>
      </c>
      <c r="H3607" t="s">
        <v>4063</v>
      </c>
      <c r="I3607" t="s">
        <v>4076</v>
      </c>
      <c r="J3607" t="s">
        <v>4082</v>
      </c>
      <c r="K3607" t="s">
        <v>4092</v>
      </c>
      <c r="L3607" t="s">
        <v>2</v>
      </c>
      <c r="M3607" t="s">
        <v>2</v>
      </c>
      <c r="N3607" t="s">
        <v>2</v>
      </c>
      <c r="O3607" t="s">
        <v>2</v>
      </c>
      <c r="U3607" t="s">
        <v>4092</v>
      </c>
      <c r="Z3607" s="4"/>
      <c r="AA3607" t="str">
        <f t="shared" si="280"/>
        <v>x</v>
      </c>
      <c r="AB3607">
        <f t="shared" si="281"/>
        <v>10</v>
      </c>
      <c r="AC3607" t="str">
        <f t="shared" si="282"/>
        <v/>
      </c>
      <c r="AD3607" t="str">
        <f t="shared" si="283"/>
        <v/>
      </c>
      <c r="AE3607" t="str">
        <f t="shared" si="284"/>
        <v/>
      </c>
      <c r="AF3607" t="s">
        <v>17472</v>
      </c>
      <c r="AG3607">
        <v>6</v>
      </c>
      <c r="AH3607" t="s">
        <v>18114</v>
      </c>
      <c r="AI3607">
        <v>226.74072000000001</v>
      </c>
      <c r="AJ3607">
        <v>78.448220000000006</v>
      </c>
      <c r="AK3607">
        <v>222</v>
      </c>
      <c r="AL3607">
        <v>1001</v>
      </c>
      <c r="AM3607">
        <v>779</v>
      </c>
      <c r="AN3607">
        <v>20.881550000000001</v>
      </c>
      <c r="AO3607">
        <v>82.884180000000001</v>
      </c>
      <c r="AP3607" t="s">
        <v>2</v>
      </c>
      <c r="AQ3607" t="s">
        <v>1</v>
      </c>
      <c r="AR3607" t="s">
        <v>18301</v>
      </c>
      <c r="AS3607" t="s">
        <v>22623</v>
      </c>
      <c r="AT3607" t="s">
        <v>22623</v>
      </c>
      <c r="AU3607" t="s">
        <v>4061</v>
      </c>
      <c r="AV3607" t="s">
        <v>4061</v>
      </c>
      <c r="AW3607" t="s">
        <v>4092</v>
      </c>
      <c r="AX3607" t="s">
        <v>2</v>
      </c>
      <c r="AY3607" t="s">
        <v>2</v>
      </c>
      <c r="AZ3607" t="s">
        <v>33589</v>
      </c>
      <c r="BA3607" t="s">
        <v>2</v>
      </c>
      <c r="BB3607" t="s">
        <v>2</v>
      </c>
      <c r="BC3607" t="s">
        <v>2</v>
      </c>
      <c r="BD3607" t="s">
        <v>2</v>
      </c>
      <c r="BE3607" t="s">
        <v>2</v>
      </c>
      <c r="BF3607" t="s">
        <v>33590</v>
      </c>
    </row>
    <row r="3608" spans="1:58" x14ac:dyDescent="0.25">
      <c r="A3608">
        <v>19191</v>
      </c>
      <c r="B3608" t="s">
        <v>2</v>
      </c>
      <c r="C3608" t="s">
        <v>4111</v>
      </c>
      <c r="D3608" t="s">
        <v>4111</v>
      </c>
      <c r="E3608" t="s">
        <v>11923</v>
      </c>
      <c r="F3608" t="s">
        <v>902</v>
      </c>
      <c r="G3608" t="s">
        <v>4061</v>
      </c>
      <c r="H3608" t="s">
        <v>4063</v>
      </c>
      <c r="I3608" t="s">
        <v>4076</v>
      </c>
      <c r="J3608" t="s">
        <v>4082</v>
      </c>
      <c r="K3608" t="s">
        <v>4111</v>
      </c>
      <c r="L3608" t="s">
        <v>2</v>
      </c>
      <c r="M3608" t="s">
        <v>2</v>
      </c>
      <c r="N3608" t="s">
        <v>2</v>
      </c>
      <c r="O3608" t="s">
        <v>2</v>
      </c>
      <c r="U3608" t="s">
        <v>4111</v>
      </c>
      <c r="Z3608" s="4"/>
      <c r="AA3608" t="str">
        <f t="shared" si="280"/>
        <v>x</v>
      </c>
      <c r="AB3608">
        <f t="shared" si="281"/>
        <v>10</v>
      </c>
      <c r="AC3608" t="str">
        <f t="shared" si="282"/>
        <v/>
      </c>
      <c r="AD3608" t="str">
        <f t="shared" si="283"/>
        <v/>
      </c>
      <c r="AE3608" t="str">
        <f t="shared" si="284"/>
        <v/>
      </c>
      <c r="AF3608" t="s">
        <v>17472</v>
      </c>
      <c r="AG3608">
        <v>6</v>
      </c>
      <c r="AH3608" t="s">
        <v>18114</v>
      </c>
      <c r="AI3608">
        <v>877.56584999999995</v>
      </c>
      <c r="AJ3608">
        <v>336.24542000000002</v>
      </c>
      <c r="AK3608">
        <v>283</v>
      </c>
      <c r="AL3608">
        <v>1004</v>
      </c>
      <c r="AM3608">
        <v>721</v>
      </c>
      <c r="AN3608">
        <v>20.360849999999999</v>
      </c>
      <c r="AO3608">
        <v>82.444360000000003</v>
      </c>
      <c r="AP3608" t="s">
        <v>2</v>
      </c>
      <c r="AQ3608" t="s">
        <v>1</v>
      </c>
      <c r="AR3608" t="s">
        <v>18301</v>
      </c>
      <c r="AS3608" t="s">
        <v>22623</v>
      </c>
      <c r="AT3608" t="s">
        <v>22623</v>
      </c>
      <c r="AU3608" t="s">
        <v>4061</v>
      </c>
      <c r="AV3608" t="s">
        <v>4061</v>
      </c>
      <c r="AW3608" t="s">
        <v>4111</v>
      </c>
      <c r="AX3608" t="s">
        <v>2</v>
      </c>
      <c r="AY3608" t="s">
        <v>2</v>
      </c>
      <c r="AZ3608" t="s">
        <v>33593</v>
      </c>
      <c r="BA3608" t="s">
        <v>2</v>
      </c>
      <c r="BB3608" t="s">
        <v>2</v>
      </c>
      <c r="BC3608" t="s">
        <v>2</v>
      </c>
      <c r="BD3608" t="s">
        <v>2</v>
      </c>
      <c r="BE3608" t="s">
        <v>2</v>
      </c>
      <c r="BF3608" t="s">
        <v>33594</v>
      </c>
    </row>
    <row r="3609" spans="1:58" x14ac:dyDescent="0.25">
      <c r="A3609">
        <v>19760</v>
      </c>
      <c r="B3609" t="s">
        <v>2</v>
      </c>
      <c r="C3609" t="s">
        <v>14614</v>
      </c>
      <c r="D3609" t="s">
        <v>14614</v>
      </c>
      <c r="E3609" t="s">
        <v>14615</v>
      </c>
      <c r="F3609" t="s">
        <v>902</v>
      </c>
      <c r="G3609" t="s">
        <v>4061</v>
      </c>
      <c r="H3609" t="s">
        <v>4063</v>
      </c>
      <c r="I3609" t="s">
        <v>4076</v>
      </c>
      <c r="J3609" t="s">
        <v>4082</v>
      </c>
      <c r="K3609" t="s">
        <v>14614</v>
      </c>
      <c r="L3609" t="s">
        <v>2</v>
      </c>
      <c r="M3609" t="s">
        <v>2</v>
      </c>
      <c r="N3609" t="s">
        <v>2</v>
      </c>
      <c r="O3609" t="s">
        <v>2</v>
      </c>
      <c r="U3609" t="s">
        <v>14614</v>
      </c>
      <c r="Z3609" s="4"/>
      <c r="AA3609" t="str">
        <f t="shared" si="280"/>
        <v>x</v>
      </c>
      <c r="AB3609">
        <f t="shared" si="281"/>
        <v>10</v>
      </c>
      <c r="AC3609" t="str">
        <f t="shared" si="282"/>
        <v/>
      </c>
      <c r="AD3609" t="str">
        <f t="shared" si="283"/>
        <v/>
      </c>
      <c r="AE3609" t="str">
        <f t="shared" si="284"/>
        <v/>
      </c>
      <c r="AF3609" t="s">
        <v>17472</v>
      </c>
      <c r="AG3609">
        <v>6</v>
      </c>
      <c r="AH3609" t="s">
        <v>20156</v>
      </c>
      <c r="AI3609">
        <v>2363.4098800000002</v>
      </c>
      <c r="AJ3609">
        <v>1208.7175999999999</v>
      </c>
      <c r="AK3609">
        <v>43</v>
      </c>
      <c r="AL3609">
        <v>1185</v>
      </c>
      <c r="AM3609">
        <v>1142</v>
      </c>
      <c r="AN3609">
        <v>19.596399999999999</v>
      </c>
      <c r="AO3609">
        <v>81.977369999999993</v>
      </c>
      <c r="AP3609" t="s">
        <v>2</v>
      </c>
      <c r="AQ3609" t="s">
        <v>1</v>
      </c>
      <c r="AR3609" t="s">
        <v>18301</v>
      </c>
      <c r="AS3609" t="s">
        <v>22623</v>
      </c>
      <c r="AT3609" t="s">
        <v>22623</v>
      </c>
      <c r="AU3609" t="s">
        <v>4061</v>
      </c>
      <c r="AV3609" t="s">
        <v>4061</v>
      </c>
      <c r="AW3609" t="s">
        <v>14614</v>
      </c>
      <c r="AX3609" t="s">
        <v>2</v>
      </c>
      <c r="AY3609" t="s">
        <v>2</v>
      </c>
      <c r="AZ3609" t="s">
        <v>2</v>
      </c>
      <c r="BA3609" t="s">
        <v>2</v>
      </c>
      <c r="BB3609" t="s">
        <v>2</v>
      </c>
      <c r="BC3609" t="s">
        <v>2</v>
      </c>
      <c r="BD3609" t="s">
        <v>2</v>
      </c>
      <c r="BE3609" t="s">
        <v>2</v>
      </c>
      <c r="BF3609" t="s">
        <v>2</v>
      </c>
    </row>
    <row r="3610" spans="1:58" x14ac:dyDescent="0.25">
      <c r="A3610">
        <v>11312</v>
      </c>
      <c r="B3610" t="s">
        <v>11924</v>
      </c>
      <c r="C3610" t="s">
        <v>4084</v>
      </c>
      <c r="D3610" t="s">
        <v>4084</v>
      </c>
      <c r="E3610" t="s">
        <v>4085</v>
      </c>
      <c r="F3610" t="s">
        <v>902</v>
      </c>
      <c r="G3610" t="s">
        <v>4061</v>
      </c>
      <c r="H3610" t="s">
        <v>4063</v>
      </c>
      <c r="I3610" t="s">
        <v>4084</v>
      </c>
      <c r="J3610" t="s">
        <v>2</v>
      </c>
      <c r="K3610" t="s">
        <v>2</v>
      </c>
      <c r="L3610" t="s">
        <v>2</v>
      </c>
      <c r="M3610" t="s">
        <v>2</v>
      </c>
      <c r="N3610" t="s">
        <v>2</v>
      </c>
      <c r="O3610" t="s">
        <v>2</v>
      </c>
      <c r="S3610" t="s">
        <v>4084</v>
      </c>
      <c r="Z3610" s="4"/>
      <c r="AA3610" t="str">
        <f t="shared" si="280"/>
        <v>x</v>
      </c>
      <c r="AB3610">
        <f t="shared" si="281"/>
        <v>10</v>
      </c>
      <c r="AC3610" t="str">
        <f t="shared" si="282"/>
        <v/>
      </c>
      <c r="AD3610" t="str">
        <f t="shared" si="283"/>
        <v/>
      </c>
      <c r="AE3610" t="str">
        <f t="shared" si="284"/>
        <v/>
      </c>
      <c r="AF3610" t="s">
        <v>17471</v>
      </c>
      <c r="AG3610">
        <v>4</v>
      </c>
      <c r="AH3610" t="s">
        <v>18114</v>
      </c>
      <c r="AI3610">
        <v>70317.080480000004</v>
      </c>
      <c r="AJ3610">
        <v>17707.64976</v>
      </c>
      <c r="AK3610">
        <v>10</v>
      </c>
      <c r="AL3610">
        <v>1794</v>
      </c>
      <c r="AM3610">
        <v>1784</v>
      </c>
      <c r="AN3610">
        <v>17.493510000000001</v>
      </c>
      <c r="AO3610">
        <v>82.100319999999996</v>
      </c>
      <c r="AP3610" t="s">
        <v>1</v>
      </c>
      <c r="AQ3610" t="s">
        <v>1</v>
      </c>
      <c r="AR3610" t="s">
        <v>18301</v>
      </c>
      <c r="AS3610" t="s">
        <v>22623</v>
      </c>
      <c r="AT3610" t="s">
        <v>22623</v>
      </c>
      <c r="AU3610" t="s">
        <v>4061</v>
      </c>
      <c r="AV3610" t="s">
        <v>4061</v>
      </c>
      <c r="AW3610" t="s">
        <v>4084</v>
      </c>
      <c r="AX3610" t="s">
        <v>24333</v>
      </c>
      <c r="AY3610" t="s">
        <v>18861</v>
      </c>
      <c r="AZ3610" t="s">
        <v>4084</v>
      </c>
      <c r="BA3610" t="s">
        <v>24331</v>
      </c>
      <c r="BB3610" t="s">
        <v>24332</v>
      </c>
      <c r="BC3610" t="s">
        <v>18862</v>
      </c>
      <c r="BD3610" t="s">
        <v>18863</v>
      </c>
      <c r="BE3610" t="s">
        <v>18864</v>
      </c>
      <c r="BF3610" t="s">
        <v>30121</v>
      </c>
    </row>
    <row r="3611" spans="1:58" x14ac:dyDescent="0.25">
      <c r="A3611">
        <v>19196</v>
      </c>
      <c r="B3611" t="s">
        <v>2</v>
      </c>
      <c r="C3611" t="s">
        <v>4086</v>
      </c>
      <c r="D3611" t="s">
        <v>4086</v>
      </c>
      <c r="E3611" t="s">
        <v>4087</v>
      </c>
      <c r="F3611" t="s">
        <v>902</v>
      </c>
      <c r="G3611" t="s">
        <v>4061</v>
      </c>
      <c r="H3611" t="s">
        <v>4063</v>
      </c>
      <c r="I3611" t="s">
        <v>4084</v>
      </c>
      <c r="J3611" t="s">
        <v>4086</v>
      </c>
      <c r="K3611" t="s">
        <v>2</v>
      </c>
      <c r="L3611" t="s">
        <v>2</v>
      </c>
      <c r="M3611" t="s">
        <v>2</v>
      </c>
      <c r="N3611" t="s">
        <v>2</v>
      </c>
      <c r="O3611" t="s">
        <v>2</v>
      </c>
      <c r="T3611" t="s">
        <v>4086</v>
      </c>
      <c r="Z3611" s="4"/>
      <c r="AA3611" t="str">
        <f t="shared" si="280"/>
        <v>x</v>
      </c>
      <c r="AB3611">
        <f t="shared" si="281"/>
        <v>10</v>
      </c>
      <c r="AC3611" t="str">
        <f t="shared" si="282"/>
        <v/>
      </c>
      <c r="AD3611" t="str">
        <f t="shared" si="283"/>
        <v/>
      </c>
      <c r="AE3611" t="str">
        <f t="shared" si="284"/>
        <v/>
      </c>
      <c r="AF3611" t="s">
        <v>17471</v>
      </c>
      <c r="AG3611">
        <v>5</v>
      </c>
      <c r="AH3611" t="s">
        <v>18112</v>
      </c>
      <c r="AI3611">
        <v>47314.308770000003</v>
      </c>
      <c r="AJ3611">
        <v>11022.932629999999</v>
      </c>
      <c r="AK3611">
        <v>10</v>
      </c>
      <c r="AL3611">
        <v>1629</v>
      </c>
      <c r="AM3611">
        <v>1619</v>
      </c>
      <c r="AN3611">
        <v>19.545870000000001</v>
      </c>
      <c r="AO3611">
        <v>83.784710000000004</v>
      </c>
      <c r="AP3611" t="s">
        <v>2</v>
      </c>
      <c r="AQ3611" t="s">
        <v>1</v>
      </c>
      <c r="AR3611" t="s">
        <v>18301</v>
      </c>
      <c r="AS3611" t="s">
        <v>22623</v>
      </c>
      <c r="AT3611" t="s">
        <v>22623</v>
      </c>
      <c r="AU3611" t="s">
        <v>4061</v>
      </c>
      <c r="AV3611" t="s">
        <v>4061</v>
      </c>
      <c r="AW3611" t="s">
        <v>4086</v>
      </c>
      <c r="AX3611" t="s">
        <v>2</v>
      </c>
      <c r="AY3611" t="s">
        <v>2</v>
      </c>
      <c r="AZ3611" t="s">
        <v>4086</v>
      </c>
      <c r="BA3611" t="s">
        <v>2</v>
      </c>
      <c r="BB3611" t="s">
        <v>2</v>
      </c>
      <c r="BC3611" t="s">
        <v>2</v>
      </c>
      <c r="BD3611" t="s">
        <v>2</v>
      </c>
      <c r="BE3611" t="s">
        <v>2</v>
      </c>
      <c r="BF3611" t="s">
        <v>2</v>
      </c>
    </row>
    <row r="3612" spans="1:58" x14ac:dyDescent="0.25">
      <c r="A3612">
        <v>14118</v>
      </c>
      <c r="B3612" t="s">
        <v>2</v>
      </c>
      <c r="C3612" t="s">
        <v>4090</v>
      </c>
      <c r="D3612" t="s">
        <v>4090</v>
      </c>
      <c r="E3612" t="s">
        <v>4091</v>
      </c>
      <c r="F3612" t="s">
        <v>902</v>
      </c>
      <c r="G3612" t="s">
        <v>4061</v>
      </c>
      <c r="H3612" t="s">
        <v>4063</v>
      </c>
      <c r="I3612" t="s">
        <v>4084</v>
      </c>
      <c r="J3612" t="s">
        <v>4086</v>
      </c>
      <c r="K3612" t="s">
        <v>4090</v>
      </c>
      <c r="L3612" t="s">
        <v>2</v>
      </c>
      <c r="M3612" t="s">
        <v>2</v>
      </c>
      <c r="N3612" t="s">
        <v>2</v>
      </c>
      <c r="O3612" t="s">
        <v>2</v>
      </c>
      <c r="U3612" t="s">
        <v>4090</v>
      </c>
      <c r="Z3612" s="4"/>
      <c r="AA3612" t="str">
        <f t="shared" si="280"/>
        <v>x</v>
      </c>
      <c r="AB3612">
        <f t="shared" si="281"/>
        <v>10</v>
      </c>
      <c r="AC3612" t="str">
        <f t="shared" si="282"/>
        <v/>
      </c>
      <c r="AD3612" t="str">
        <f t="shared" si="283"/>
        <v/>
      </c>
      <c r="AE3612" t="str">
        <f t="shared" si="284"/>
        <v/>
      </c>
      <c r="AF3612" t="s">
        <v>17472</v>
      </c>
      <c r="AG3612">
        <v>6</v>
      </c>
      <c r="AH3612" t="s">
        <v>18114</v>
      </c>
      <c r="AI3612">
        <v>4859.7186600000005</v>
      </c>
      <c r="AJ3612">
        <v>966.78025000000002</v>
      </c>
      <c r="AK3612">
        <v>133</v>
      </c>
      <c r="AL3612">
        <v>1611</v>
      </c>
      <c r="AM3612">
        <v>1478</v>
      </c>
      <c r="AN3612">
        <v>19.208850000000002</v>
      </c>
      <c r="AO3612">
        <v>83.166439999999994</v>
      </c>
      <c r="AP3612" t="s">
        <v>2</v>
      </c>
      <c r="AQ3612" t="s">
        <v>1</v>
      </c>
      <c r="AR3612" t="s">
        <v>18301</v>
      </c>
      <c r="AS3612" t="s">
        <v>22623</v>
      </c>
      <c r="AT3612" t="s">
        <v>22623</v>
      </c>
      <c r="AU3612" t="s">
        <v>4061</v>
      </c>
      <c r="AV3612" t="s">
        <v>4061</v>
      </c>
      <c r="AW3612" t="s">
        <v>4090</v>
      </c>
      <c r="AX3612" t="s">
        <v>2</v>
      </c>
      <c r="AY3612" t="s">
        <v>2</v>
      </c>
      <c r="AZ3612" t="s">
        <v>31360</v>
      </c>
      <c r="BA3612" t="s">
        <v>2</v>
      </c>
      <c r="BB3612" t="s">
        <v>2</v>
      </c>
      <c r="BC3612" t="s">
        <v>2</v>
      </c>
      <c r="BD3612" t="s">
        <v>2</v>
      </c>
      <c r="BE3612" t="s">
        <v>2</v>
      </c>
      <c r="BF3612" t="s">
        <v>2</v>
      </c>
    </row>
    <row r="3613" spans="1:58" x14ac:dyDescent="0.25">
      <c r="A3613">
        <v>14120</v>
      </c>
      <c r="B3613" t="s">
        <v>2</v>
      </c>
      <c r="C3613" t="s">
        <v>4093</v>
      </c>
      <c r="D3613" t="s">
        <v>4093</v>
      </c>
      <c r="E3613" t="s">
        <v>4094</v>
      </c>
      <c r="F3613" t="s">
        <v>902</v>
      </c>
      <c r="G3613" t="s">
        <v>4061</v>
      </c>
      <c r="H3613" t="s">
        <v>4063</v>
      </c>
      <c r="I3613" t="s">
        <v>4084</v>
      </c>
      <c r="J3613" t="s">
        <v>4086</v>
      </c>
      <c r="K3613" t="s">
        <v>4093</v>
      </c>
      <c r="L3613" t="s">
        <v>2</v>
      </c>
      <c r="M3613" t="s">
        <v>2</v>
      </c>
      <c r="N3613" t="s">
        <v>2</v>
      </c>
      <c r="O3613" t="s">
        <v>2</v>
      </c>
      <c r="U3613" t="s">
        <v>4093</v>
      </c>
      <c r="Z3613" s="4"/>
      <c r="AA3613" t="str">
        <f t="shared" si="280"/>
        <v>x</v>
      </c>
      <c r="AB3613">
        <f t="shared" si="281"/>
        <v>10</v>
      </c>
      <c r="AC3613" t="str">
        <f t="shared" si="282"/>
        <v/>
      </c>
      <c r="AD3613" t="str">
        <f t="shared" si="283"/>
        <v/>
      </c>
      <c r="AE3613" t="str">
        <f t="shared" si="284"/>
        <v/>
      </c>
      <c r="AF3613" t="s">
        <v>17471</v>
      </c>
      <c r="AG3613">
        <v>6</v>
      </c>
      <c r="AH3613" t="s">
        <v>18114</v>
      </c>
      <c r="AI3613">
        <v>5510.5057699999998</v>
      </c>
      <c r="AJ3613">
        <v>2065.3768599999999</v>
      </c>
      <c r="AK3613">
        <v>65</v>
      </c>
      <c r="AL3613">
        <v>1160</v>
      </c>
      <c r="AM3613">
        <v>1095</v>
      </c>
      <c r="AN3613">
        <v>21.874369999999999</v>
      </c>
      <c r="AO3613">
        <v>85.24821</v>
      </c>
      <c r="AP3613" t="s">
        <v>2</v>
      </c>
      <c r="AQ3613" t="s">
        <v>1</v>
      </c>
      <c r="AR3613" t="s">
        <v>18301</v>
      </c>
      <c r="AS3613" t="s">
        <v>22623</v>
      </c>
      <c r="AT3613" t="s">
        <v>22623</v>
      </c>
      <c r="AU3613" t="s">
        <v>4061</v>
      </c>
      <c r="AV3613" t="s">
        <v>4061</v>
      </c>
      <c r="AW3613" t="s">
        <v>4093</v>
      </c>
      <c r="AX3613" t="s">
        <v>2</v>
      </c>
      <c r="AY3613" t="s">
        <v>2</v>
      </c>
      <c r="AZ3613" t="s">
        <v>4093</v>
      </c>
      <c r="BA3613" t="s">
        <v>2</v>
      </c>
      <c r="BB3613" t="s">
        <v>2</v>
      </c>
      <c r="BC3613" t="s">
        <v>2</v>
      </c>
      <c r="BD3613" t="s">
        <v>2</v>
      </c>
      <c r="BE3613" t="s">
        <v>2</v>
      </c>
      <c r="BF3613" t="s">
        <v>2</v>
      </c>
    </row>
    <row r="3614" spans="1:58" x14ac:dyDescent="0.25">
      <c r="A3614">
        <v>19218</v>
      </c>
      <c r="B3614" t="s">
        <v>2</v>
      </c>
      <c r="C3614" t="s">
        <v>4095</v>
      </c>
      <c r="D3614" t="s">
        <v>4095</v>
      </c>
      <c r="E3614" t="s">
        <v>4096</v>
      </c>
      <c r="F3614" t="s">
        <v>902</v>
      </c>
      <c r="G3614" t="s">
        <v>4061</v>
      </c>
      <c r="H3614" t="s">
        <v>4063</v>
      </c>
      <c r="I3614" t="s">
        <v>4084</v>
      </c>
      <c r="J3614" t="s">
        <v>4086</v>
      </c>
      <c r="K3614" t="s">
        <v>4093</v>
      </c>
      <c r="L3614" t="s">
        <v>4095</v>
      </c>
      <c r="M3614" t="s">
        <v>2</v>
      </c>
      <c r="N3614" t="s">
        <v>2</v>
      </c>
      <c r="O3614" t="s">
        <v>2</v>
      </c>
      <c r="V3614" t="s">
        <v>4095</v>
      </c>
      <c r="Z3614" s="4"/>
      <c r="AA3614" t="str">
        <f t="shared" si="280"/>
        <v>x</v>
      </c>
      <c r="AB3614">
        <f t="shared" si="281"/>
        <v>10</v>
      </c>
      <c r="AC3614" t="str">
        <f t="shared" si="282"/>
        <v/>
      </c>
      <c r="AD3614" t="str">
        <f t="shared" si="283"/>
        <v/>
      </c>
      <c r="AE3614" t="str">
        <f t="shared" si="284"/>
        <v/>
      </c>
      <c r="AF3614" t="s">
        <v>17472</v>
      </c>
      <c r="AG3614">
        <v>7</v>
      </c>
      <c r="AH3614" t="s">
        <v>18114</v>
      </c>
      <c r="AI3614">
        <v>394.02514000000002</v>
      </c>
      <c r="AJ3614">
        <v>105.94298000000001</v>
      </c>
      <c r="AK3614">
        <v>193</v>
      </c>
      <c r="AL3614">
        <v>868</v>
      </c>
      <c r="AM3614">
        <v>675</v>
      </c>
      <c r="AN3614">
        <v>22.914269999999998</v>
      </c>
      <c r="AO3614">
        <v>85.78398</v>
      </c>
      <c r="AP3614" t="s">
        <v>2</v>
      </c>
      <c r="AQ3614" t="s">
        <v>1</v>
      </c>
      <c r="AR3614" t="s">
        <v>18301</v>
      </c>
      <c r="AS3614" t="s">
        <v>22623</v>
      </c>
      <c r="AT3614" t="s">
        <v>22623</v>
      </c>
      <c r="AU3614" t="s">
        <v>4061</v>
      </c>
      <c r="AV3614" t="s">
        <v>4061</v>
      </c>
      <c r="AW3614" t="s">
        <v>4095</v>
      </c>
      <c r="AX3614" t="s">
        <v>2</v>
      </c>
      <c r="AY3614" t="s">
        <v>2</v>
      </c>
      <c r="AZ3614" t="s">
        <v>4095</v>
      </c>
      <c r="BA3614" t="s">
        <v>2</v>
      </c>
      <c r="BB3614" t="s">
        <v>2</v>
      </c>
      <c r="BC3614" t="s">
        <v>2</v>
      </c>
      <c r="BD3614" t="s">
        <v>2</v>
      </c>
      <c r="BE3614" t="s">
        <v>2</v>
      </c>
      <c r="BF3614" t="s">
        <v>2</v>
      </c>
    </row>
    <row r="3615" spans="1:58" x14ac:dyDescent="0.25">
      <c r="A3615">
        <v>19217</v>
      </c>
      <c r="B3615" t="s">
        <v>2</v>
      </c>
      <c r="C3615" t="s">
        <v>4097</v>
      </c>
      <c r="D3615" t="s">
        <v>4097</v>
      </c>
      <c r="E3615" t="s">
        <v>4098</v>
      </c>
      <c r="F3615" t="s">
        <v>902</v>
      </c>
      <c r="G3615" t="s">
        <v>4061</v>
      </c>
      <c r="H3615" t="s">
        <v>4063</v>
      </c>
      <c r="I3615" t="s">
        <v>4084</v>
      </c>
      <c r="J3615" t="s">
        <v>4086</v>
      </c>
      <c r="K3615" t="s">
        <v>4093</v>
      </c>
      <c r="L3615" t="s">
        <v>4097</v>
      </c>
      <c r="M3615" t="s">
        <v>2</v>
      </c>
      <c r="N3615" t="s">
        <v>2</v>
      </c>
      <c r="O3615" t="s">
        <v>2</v>
      </c>
      <c r="V3615" t="s">
        <v>4097</v>
      </c>
      <c r="Z3615" s="4"/>
      <c r="AA3615" t="str">
        <f t="shared" si="280"/>
        <v>x</v>
      </c>
      <c r="AB3615">
        <f t="shared" si="281"/>
        <v>10</v>
      </c>
      <c r="AC3615" t="str">
        <f t="shared" si="282"/>
        <v/>
      </c>
      <c r="AD3615" t="str">
        <f t="shared" si="283"/>
        <v/>
      </c>
      <c r="AE3615" t="str">
        <f t="shared" si="284"/>
        <v/>
      </c>
      <c r="AF3615" t="s">
        <v>17472</v>
      </c>
      <c r="AG3615">
        <v>7</v>
      </c>
      <c r="AH3615" t="s">
        <v>18114</v>
      </c>
      <c r="AI3615">
        <v>107.04276</v>
      </c>
      <c r="AJ3615">
        <v>47.40231</v>
      </c>
      <c r="AK3615">
        <v>145</v>
      </c>
      <c r="AL3615">
        <v>900</v>
      </c>
      <c r="AM3615">
        <v>755</v>
      </c>
      <c r="AN3615">
        <v>22.897939999999998</v>
      </c>
      <c r="AO3615">
        <v>86.203770000000006</v>
      </c>
      <c r="AP3615" t="s">
        <v>2</v>
      </c>
      <c r="AQ3615" t="s">
        <v>1</v>
      </c>
      <c r="AR3615" t="s">
        <v>18301</v>
      </c>
      <c r="AS3615" t="s">
        <v>22623</v>
      </c>
      <c r="AT3615" t="s">
        <v>22623</v>
      </c>
      <c r="AU3615" t="s">
        <v>4061</v>
      </c>
      <c r="AV3615" t="s">
        <v>4061</v>
      </c>
      <c r="AW3615" t="s">
        <v>4097</v>
      </c>
      <c r="AX3615" t="s">
        <v>2</v>
      </c>
      <c r="AY3615" t="s">
        <v>2</v>
      </c>
      <c r="AZ3615" t="s">
        <v>4097</v>
      </c>
      <c r="BA3615" t="s">
        <v>2</v>
      </c>
      <c r="BB3615" t="s">
        <v>2</v>
      </c>
      <c r="BC3615" t="s">
        <v>2</v>
      </c>
      <c r="BD3615" t="s">
        <v>2</v>
      </c>
      <c r="BE3615" t="s">
        <v>2</v>
      </c>
      <c r="BF3615" t="s">
        <v>2</v>
      </c>
    </row>
    <row r="3616" spans="1:58" x14ac:dyDescent="0.25">
      <c r="A3616">
        <v>19498</v>
      </c>
      <c r="B3616" t="s">
        <v>2</v>
      </c>
      <c r="C3616" t="s">
        <v>14616</v>
      </c>
      <c r="D3616" t="s">
        <v>14616</v>
      </c>
      <c r="E3616" t="s">
        <v>14617</v>
      </c>
      <c r="F3616" t="s">
        <v>902</v>
      </c>
      <c r="G3616" t="s">
        <v>4061</v>
      </c>
      <c r="H3616" t="s">
        <v>4063</v>
      </c>
      <c r="I3616" t="s">
        <v>4084</v>
      </c>
      <c r="J3616" t="s">
        <v>4086</v>
      </c>
      <c r="K3616" t="s">
        <v>4093</v>
      </c>
      <c r="L3616" t="s">
        <v>14616</v>
      </c>
      <c r="M3616" t="s">
        <v>2</v>
      </c>
      <c r="N3616" t="s">
        <v>2</v>
      </c>
      <c r="O3616" t="s">
        <v>2</v>
      </c>
      <c r="V3616" t="s">
        <v>14616</v>
      </c>
      <c r="Z3616" s="4"/>
      <c r="AA3616" t="str">
        <f t="shared" si="280"/>
        <v>x</v>
      </c>
      <c r="AB3616">
        <f t="shared" si="281"/>
        <v>10</v>
      </c>
      <c r="AC3616" t="str">
        <f t="shared" si="282"/>
        <v/>
      </c>
      <c r="AD3616" t="str">
        <f t="shared" si="283"/>
        <v/>
      </c>
      <c r="AE3616" t="str">
        <f t="shared" si="284"/>
        <v/>
      </c>
      <c r="AF3616" t="s">
        <v>17472</v>
      </c>
      <c r="AG3616">
        <v>7</v>
      </c>
      <c r="AH3616" t="s">
        <v>20156</v>
      </c>
      <c r="AI3616">
        <v>5009.4378699999997</v>
      </c>
      <c r="AJ3616">
        <v>1923.18948</v>
      </c>
      <c r="AK3616">
        <v>65</v>
      </c>
      <c r="AL3616">
        <v>1160</v>
      </c>
      <c r="AM3616">
        <v>1095</v>
      </c>
      <c r="AN3616">
        <v>21.76971</v>
      </c>
      <c r="AO3616">
        <v>85.185050000000004</v>
      </c>
      <c r="AP3616" t="s">
        <v>2</v>
      </c>
      <c r="AQ3616" t="s">
        <v>1</v>
      </c>
      <c r="AR3616" t="s">
        <v>18301</v>
      </c>
      <c r="AS3616" t="s">
        <v>22623</v>
      </c>
      <c r="AT3616" t="s">
        <v>22623</v>
      </c>
      <c r="AU3616" t="s">
        <v>4061</v>
      </c>
      <c r="AV3616" t="s">
        <v>4061</v>
      </c>
      <c r="AW3616" t="s">
        <v>14616</v>
      </c>
      <c r="AX3616" t="s">
        <v>2</v>
      </c>
      <c r="AY3616" t="s">
        <v>2</v>
      </c>
      <c r="AZ3616" t="s">
        <v>2</v>
      </c>
      <c r="BA3616" t="s">
        <v>2</v>
      </c>
      <c r="BB3616" t="s">
        <v>2</v>
      </c>
      <c r="BC3616" t="s">
        <v>2</v>
      </c>
      <c r="BD3616" t="s">
        <v>2</v>
      </c>
      <c r="BE3616" t="s">
        <v>2</v>
      </c>
      <c r="BF3616" t="s">
        <v>2</v>
      </c>
    </row>
    <row r="3617" spans="1:58" x14ac:dyDescent="0.25">
      <c r="A3617">
        <v>20705</v>
      </c>
      <c r="B3617" t="s">
        <v>2</v>
      </c>
      <c r="C3617" t="s">
        <v>13549</v>
      </c>
      <c r="D3617" t="s">
        <v>13549</v>
      </c>
      <c r="E3617" t="s">
        <v>13550</v>
      </c>
      <c r="F3617" t="s">
        <v>902</v>
      </c>
      <c r="G3617" t="s">
        <v>4061</v>
      </c>
      <c r="H3617" t="s">
        <v>4063</v>
      </c>
      <c r="I3617" t="s">
        <v>4084</v>
      </c>
      <c r="J3617" t="s">
        <v>4086</v>
      </c>
      <c r="K3617" t="s">
        <v>13549</v>
      </c>
      <c r="L3617" t="s">
        <v>2</v>
      </c>
      <c r="M3617" t="s">
        <v>2</v>
      </c>
      <c r="N3617" t="s">
        <v>2</v>
      </c>
      <c r="O3617" t="s">
        <v>2</v>
      </c>
      <c r="U3617" t="s">
        <v>13549</v>
      </c>
      <c r="Z3617" s="4"/>
      <c r="AA3617" t="str">
        <f t="shared" si="280"/>
        <v>x</v>
      </c>
      <c r="AB3617">
        <f t="shared" si="281"/>
        <v>10</v>
      </c>
      <c r="AC3617" t="str">
        <f t="shared" si="282"/>
        <v/>
      </c>
      <c r="AD3617" t="str">
        <f t="shared" si="283"/>
        <v/>
      </c>
      <c r="AE3617" t="str">
        <f t="shared" si="284"/>
        <v/>
      </c>
      <c r="AF3617" t="s">
        <v>17472</v>
      </c>
      <c r="AG3617">
        <v>6</v>
      </c>
      <c r="AH3617" t="s">
        <v>18114</v>
      </c>
      <c r="AI3617">
        <v>126.11605</v>
      </c>
      <c r="AJ3617">
        <v>76.513559999999998</v>
      </c>
      <c r="AK3617">
        <v>10</v>
      </c>
      <c r="AL3617">
        <v>515</v>
      </c>
      <c r="AM3617">
        <v>505</v>
      </c>
      <c r="AN3617">
        <v>17.803830000000001</v>
      </c>
      <c r="AO3617">
        <v>83.291910000000001</v>
      </c>
      <c r="AP3617" t="s">
        <v>2</v>
      </c>
      <c r="AQ3617" t="s">
        <v>1</v>
      </c>
      <c r="AR3617" t="s">
        <v>18301</v>
      </c>
      <c r="AS3617" t="s">
        <v>22623</v>
      </c>
      <c r="AT3617" t="s">
        <v>22623</v>
      </c>
      <c r="AU3617" t="s">
        <v>4061</v>
      </c>
      <c r="AV3617" t="s">
        <v>4061</v>
      </c>
      <c r="AW3617" t="s">
        <v>13549</v>
      </c>
      <c r="AX3617" t="s">
        <v>2</v>
      </c>
      <c r="AY3617" t="s">
        <v>2</v>
      </c>
      <c r="AZ3617" t="s">
        <v>13549</v>
      </c>
      <c r="BA3617" t="s">
        <v>2</v>
      </c>
      <c r="BB3617" t="s">
        <v>28281</v>
      </c>
      <c r="BC3617" t="s">
        <v>2</v>
      </c>
      <c r="BD3617" t="s">
        <v>2</v>
      </c>
      <c r="BE3617" t="s">
        <v>2</v>
      </c>
      <c r="BF3617" t="s">
        <v>34284</v>
      </c>
    </row>
    <row r="3618" spans="1:58" x14ac:dyDescent="0.25">
      <c r="A3618">
        <v>18368</v>
      </c>
      <c r="B3618" t="s">
        <v>2</v>
      </c>
      <c r="C3618" t="s">
        <v>4099</v>
      </c>
      <c r="D3618" t="s">
        <v>4099</v>
      </c>
      <c r="E3618" t="s">
        <v>4100</v>
      </c>
      <c r="F3618" t="s">
        <v>902</v>
      </c>
      <c r="G3618" t="s">
        <v>4061</v>
      </c>
      <c r="H3618" t="s">
        <v>4063</v>
      </c>
      <c r="I3618" t="s">
        <v>4084</v>
      </c>
      <c r="J3618" t="s">
        <v>4086</v>
      </c>
      <c r="K3618" t="s">
        <v>4099</v>
      </c>
      <c r="L3618" t="s">
        <v>2</v>
      </c>
      <c r="M3618" t="s">
        <v>2</v>
      </c>
      <c r="N3618" t="s">
        <v>2</v>
      </c>
      <c r="O3618" t="s">
        <v>2</v>
      </c>
      <c r="U3618" t="s">
        <v>4099</v>
      </c>
      <c r="Z3618" s="4"/>
      <c r="AA3618" t="str">
        <f t="shared" si="280"/>
        <v>x</v>
      </c>
      <c r="AB3618">
        <f t="shared" si="281"/>
        <v>10</v>
      </c>
      <c r="AC3618" t="str">
        <f t="shared" si="282"/>
        <v/>
      </c>
      <c r="AD3618" t="str">
        <f t="shared" si="283"/>
        <v/>
      </c>
      <c r="AE3618" t="str">
        <f t="shared" si="284"/>
        <v/>
      </c>
      <c r="AF3618" t="s">
        <v>17472</v>
      </c>
      <c r="AG3618">
        <v>6</v>
      </c>
      <c r="AH3618" t="s">
        <v>18114</v>
      </c>
      <c r="AI3618">
        <v>1540.82863</v>
      </c>
      <c r="AJ3618">
        <v>649.84621000000004</v>
      </c>
      <c r="AK3618">
        <v>54</v>
      </c>
      <c r="AL3618">
        <v>961</v>
      </c>
      <c r="AM3618">
        <v>907</v>
      </c>
      <c r="AN3618">
        <v>20.679200000000002</v>
      </c>
      <c r="AO3618">
        <v>84.925250000000005</v>
      </c>
      <c r="AP3618" t="s">
        <v>2</v>
      </c>
      <c r="AQ3618" t="s">
        <v>1</v>
      </c>
      <c r="AR3618" t="s">
        <v>18301</v>
      </c>
      <c r="AS3618" t="s">
        <v>22623</v>
      </c>
      <c r="AT3618" t="s">
        <v>22623</v>
      </c>
      <c r="AU3618" t="s">
        <v>4061</v>
      </c>
      <c r="AV3618" t="s">
        <v>4061</v>
      </c>
      <c r="AW3618" t="s">
        <v>4099</v>
      </c>
      <c r="AX3618" t="s">
        <v>2</v>
      </c>
      <c r="AY3618" t="s">
        <v>2</v>
      </c>
      <c r="AZ3618" t="s">
        <v>4099</v>
      </c>
      <c r="BA3618" t="s">
        <v>2</v>
      </c>
      <c r="BB3618" t="s">
        <v>2</v>
      </c>
      <c r="BC3618" t="s">
        <v>2</v>
      </c>
      <c r="BD3618" t="s">
        <v>2</v>
      </c>
      <c r="BE3618" t="s">
        <v>2</v>
      </c>
      <c r="BF3618" t="s">
        <v>2</v>
      </c>
    </row>
    <row r="3619" spans="1:58" x14ac:dyDescent="0.25">
      <c r="A3619">
        <v>18369</v>
      </c>
      <c r="B3619" t="s">
        <v>2</v>
      </c>
      <c r="C3619" t="s">
        <v>4101</v>
      </c>
      <c r="D3619" t="s">
        <v>4101</v>
      </c>
      <c r="E3619" t="s">
        <v>4102</v>
      </c>
      <c r="F3619" t="s">
        <v>902</v>
      </c>
      <c r="G3619" t="s">
        <v>4061</v>
      </c>
      <c r="H3619" t="s">
        <v>4063</v>
      </c>
      <c r="I3619" t="s">
        <v>4084</v>
      </c>
      <c r="J3619" t="s">
        <v>4086</v>
      </c>
      <c r="K3619" t="s">
        <v>4101</v>
      </c>
      <c r="L3619" t="s">
        <v>2</v>
      </c>
      <c r="M3619" t="s">
        <v>2</v>
      </c>
      <c r="N3619" t="s">
        <v>2</v>
      </c>
      <c r="O3619" t="s">
        <v>2</v>
      </c>
      <c r="U3619" t="s">
        <v>4101</v>
      </c>
      <c r="Z3619" s="4"/>
      <c r="AA3619" t="str">
        <f t="shared" si="280"/>
        <v>x</v>
      </c>
      <c r="AB3619">
        <f t="shared" si="281"/>
        <v>10</v>
      </c>
      <c r="AC3619" t="str">
        <f t="shared" si="282"/>
        <v/>
      </c>
      <c r="AD3619" t="str">
        <f t="shared" si="283"/>
        <v/>
      </c>
      <c r="AE3619" t="str">
        <f t="shared" si="284"/>
        <v/>
      </c>
      <c r="AF3619" t="s">
        <v>17472</v>
      </c>
      <c r="AG3619">
        <v>6</v>
      </c>
      <c r="AH3619" t="s">
        <v>18114</v>
      </c>
      <c r="AI3619">
        <v>17916.893489999999</v>
      </c>
      <c r="AJ3619">
        <v>3932.03935</v>
      </c>
      <c r="AK3619">
        <v>16</v>
      </c>
      <c r="AL3619">
        <v>1469</v>
      </c>
      <c r="AM3619">
        <v>1453</v>
      </c>
      <c r="AN3619">
        <v>19.686610000000002</v>
      </c>
      <c r="AO3619">
        <v>84.137609999999995</v>
      </c>
      <c r="AP3619" t="s">
        <v>2</v>
      </c>
      <c r="AQ3619" t="s">
        <v>1</v>
      </c>
      <c r="AR3619" t="s">
        <v>18301</v>
      </c>
      <c r="AS3619" t="s">
        <v>22623</v>
      </c>
      <c r="AT3619" t="s">
        <v>22623</v>
      </c>
      <c r="AU3619" t="s">
        <v>4061</v>
      </c>
      <c r="AV3619" t="s">
        <v>4061</v>
      </c>
      <c r="AW3619" t="s">
        <v>4101</v>
      </c>
      <c r="AX3619" t="s">
        <v>2</v>
      </c>
      <c r="AY3619" t="s">
        <v>2</v>
      </c>
      <c r="AZ3619" t="s">
        <v>4101</v>
      </c>
      <c r="BA3619" t="s">
        <v>2</v>
      </c>
      <c r="BB3619" t="s">
        <v>2</v>
      </c>
      <c r="BC3619" t="s">
        <v>2</v>
      </c>
      <c r="BD3619" t="s">
        <v>2</v>
      </c>
      <c r="BE3619" t="s">
        <v>2</v>
      </c>
      <c r="BF3619" t="s">
        <v>2</v>
      </c>
    </row>
    <row r="3620" spans="1:58" x14ac:dyDescent="0.25">
      <c r="A3620">
        <v>14110</v>
      </c>
      <c r="B3620" t="s">
        <v>2</v>
      </c>
      <c r="C3620" t="s">
        <v>4103</v>
      </c>
      <c r="D3620" t="s">
        <v>4103</v>
      </c>
      <c r="E3620" t="s">
        <v>4104</v>
      </c>
      <c r="F3620" t="s">
        <v>902</v>
      </c>
      <c r="G3620" t="s">
        <v>4061</v>
      </c>
      <c r="H3620" t="s">
        <v>4063</v>
      </c>
      <c r="I3620" t="s">
        <v>4084</v>
      </c>
      <c r="J3620" t="s">
        <v>4086</v>
      </c>
      <c r="K3620" t="s">
        <v>4103</v>
      </c>
      <c r="L3620" t="s">
        <v>2</v>
      </c>
      <c r="M3620" t="s">
        <v>2</v>
      </c>
      <c r="N3620" t="s">
        <v>2</v>
      </c>
      <c r="O3620" t="s">
        <v>2</v>
      </c>
      <c r="U3620" t="s">
        <v>4103</v>
      </c>
      <c r="Z3620" s="4"/>
      <c r="AA3620" t="str">
        <f t="shared" si="280"/>
        <v>x</v>
      </c>
      <c r="AB3620">
        <f t="shared" si="281"/>
        <v>10</v>
      </c>
      <c r="AC3620" t="str">
        <f t="shared" si="282"/>
        <v/>
      </c>
      <c r="AD3620" t="str">
        <f t="shared" si="283"/>
        <v/>
      </c>
      <c r="AE3620" t="str">
        <f t="shared" si="284"/>
        <v/>
      </c>
      <c r="AF3620" t="s">
        <v>17472</v>
      </c>
      <c r="AG3620">
        <v>6</v>
      </c>
      <c r="AH3620" t="s">
        <v>18114</v>
      </c>
      <c r="AI3620">
        <v>140.95293000000001</v>
      </c>
      <c r="AJ3620">
        <v>75.119550000000004</v>
      </c>
      <c r="AK3620">
        <v>32</v>
      </c>
      <c r="AL3620">
        <v>525</v>
      </c>
      <c r="AM3620">
        <v>493</v>
      </c>
      <c r="AN3620">
        <v>16.73809</v>
      </c>
      <c r="AO3620">
        <v>80.516459999999995</v>
      </c>
      <c r="AP3620" t="s">
        <v>2</v>
      </c>
      <c r="AQ3620" t="s">
        <v>1</v>
      </c>
      <c r="AR3620" t="s">
        <v>18301</v>
      </c>
      <c r="AS3620" t="s">
        <v>22623</v>
      </c>
      <c r="AT3620" t="s">
        <v>22623</v>
      </c>
      <c r="AU3620" t="s">
        <v>4061</v>
      </c>
      <c r="AV3620" t="s">
        <v>4061</v>
      </c>
      <c r="AW3620" t="s">
        <v>4103</v>
      </c>
      <c r="AX3620" t="s">
        <v>2</v>
      </c>
      <c r="AY3620" t="s">
        <v>2</v>
      </c>
      <c r="AZ3620" t="s">
        <v>4103</v>
      </c>
      <c r="BA3620" t="s">
        <v>2</v>
      </c>
      <c r="BB3620" t="s">
        <v>2</v>
      </c>
      <c r="BC3620" t="s">
        <v>2</v>
      </c>
      <c r="BD3620" t="s">
        <v>2</v>
      </c>
      <c r="BE3620" t="s">
        <v>2</v>
      </c>
      <c r="BF3620" t="s">
        <v>2</v>
      </c>
    </row>
    <row r="3621" spans="1:58" x14ac:dyDescent="0.25">
      <c r="A3621">
        <v>14114</v>
      </c>
      <c r="B3621" t="s">
        <v>2</v>
      </c>
      <c r="C3621" t="s">
        <v>4105</v>
      </c>
      <c r="D3621" t="s">
        <v>4105</v>
      </c>
      <c r="E3621" t="s">
        <v>4106</v>
      </c>
      <c r="F3621" t="s">
        <v>902</v>
      </c>
      <c r="G3621" t="s">
        <v>4061</v>
      </c>
      <c r="H3621" t="s">
        <v>4063</v>
      </c>
      <c r="I3621" t="s">
        <v>4084</v>
      </c>
      <c r="J3621" t="s">
        <v>4086</v>
      </c>
      <c r="K3621" t="s">
        <v>4105</v>
      </c>
      <c r="L3621" t="s">
        <v>2</v>
      </c>
      <c r="M3621" t="s">
        <v>2</v>
      </c>
      <c r="N3621" t="s">
        <v>2</v>
      </c>
      <c r="O3621" t="s">
        <v>2</v>
      </c>
      <c r="U3621" t="s">
        <v>4105</v>
      </c>
      <c r="Z3621" s="4"/>
      <c r="AA3621" t="str">
        <f t="shared" si="280"/>
        <v>x</v>
      </c>
      <c r="AB3621">
        <f t="shared" si="281"/>
        <v>10</v>
      </c>
      <c r="AC3621" t="str">
        <f t="shared" si="282"/>
        <v/>
      </c>
      <c r="AD3621" t="str">
        <f t="shared" si="283"/>
        <v/>
      </c>
      <c r="AE3621" t="str">
        <f t="shared" si="284"/>
        <v/>
      </c>
      <c r="AF3621" t="s">
        <v>17472</v>
      </c>
      <c r="AG3621">
        <v>6</v>
      </c>
      <c r="AH3621" t="s">
        <v>18114</v>
      </c>
      <c r="AI3621">
        <v>6852.8416100000004</v>
      </c>
      <c r="AJ3621">
        <v>1203.2659699999999</v>
      </c>
      <c r="AK3621">
        <v>19</v>
      </c>
      <c r="AL3621">
        <v>1629</v>
      </c>
      <c r="AM3621">
        <v>1610</v>
      </c>
      <c r="AN3621">
        <v>17.99625</v>
      </c>
      <c r="AO3621">
        <v>82.673029999999997</v>
      </c>
      <c r="AP3621" t="s">
        <v>2</v>
      </c>
      <c r="AQ3621" t="s">
        <v>1</v>
      </c>
      <c r="AR3621" t="s">
        <v>18301</v>
      </c>
      <c r="AS3621" t="s">
        <v>22623</v>
      </c>
      <c r="AT3621" t="s">
        <v>22623</v>
      </c>
      <c r="AU3621" t="s">
        <v>4061</v>
      </c>
      <c r="AV3621" t="s">
        <v>4061</v>
      </c>
      <c r="AW3621" t="s">
        <v>4105</v>
      </c>
      <c r="AX3621" t="s">
        <v>2</v>
      </c>
      <c r="AY3621" t="s">
        <v>2</v>
      </c>
      <c r="AZ3621" t="s">
        <v>4105</v>
      </c>
      <c r="BA3621" t="s">
        <v>2</v>
      </c>
      <c r="BB3621" t="s">
        <v>2</v>
      </c>
      <c r="BC3621" t="s">
        <v>2</v>
      </c>
      <c r="BD3621" t="s">
        <v>2</v>
      </c>
      <c r="BE3621" t="s">
        <v>2</v>
      </c>
      <c r="BF3621" t="s">
        <v>2</v>
      </c>
    </row>
    <row r="3622" spans="1:58" x14ac:dyDescent="0.25">
      <c r="A3622">
        <v>19185</v>
      </c>
      <c r="B3622" t="s">
        <v>2</v>
      </c>
      <c r="C3622" t="s">
        <v>4107</v>
      </c>
      <c r="D3622" t="s">
        <v>4107</v>
      </c>
      <c r="E3622" t="s">
        <v>4108</v>
      </c>
      <c r="F3622" t="s">
        <v>902</v>
      </c>
      <c r="G3622" t="s">
        <v>4061</v>
      </c>
      <c r="H3622" t="s">
        <v>4063</v>
      </c>
      <c r="I3622" t="s">
        <v>4084</v>
      </c>
      <c r="J3622" t="s">
        <v>4086</v>
      </c>
      <c r="K3622" t="s">
        <v>4107</v>
      </c>
      <c r="L3622" t="s">
        <v>2</v>
      </c>
      <c r="M3622" t="s">
        <v>2</v>
      </c>
      <c r="N3622" t="s">
        <v>2</v>
      </c>
      <c r="O3622" t="s">
        <v>2</v>
      </c>
      <c r="U3622" t="s">
        <v>4107</v>
      </c>
      <c r="Z3622" s="4"/>
      <c r="AA3622" t="str">
        <f t="shared" si="280"/>
        <v>x</v>
      </c>
      <c r="AB3622">
        <f t="shared" si="281"/>
        <v>10</v>
      </c>
      <c r="AC3622" t="str">
        <f t="shared" si="282"/>
        <v/>
      </c>
      <c r="AD3622" t="str">
        <f t="shared" si="283"/>
        <v/>
      </c>
      <c r="AE3622" t="str">
        <f t="shared" si="284"/>
        <v/>
      </c>
      <c r="AF3622" t="s">
        <v>17472</v>
      </c>
      <c r="AG3622">
        <v>6</v>
      </c>
      <c r="AH3622" t="s">
        <v>18114</v>
      </c>
      <c r="AI3622">
        <v>529.20943</v>
      </c>
      <c r="AJ3622">
        <v>142.28525999999999</v>
      </c>
      <c r="AK3622">
        <v>252</v>
      </c>
      <c r="AL3622">
        <v>1469</v>
      </c>
      <c r="AM3622">
        <v>1217</v>
      </c>
      <c r="AN3622">
        <v>19.555</v>
      </c>
      <c r="AO3622">
        <v>83.41122</v>
      </c>
      <c r="AP3622" t="s">
        <v>2</v>
      </c>
      <c r="AQ3622" t="s">
        <v>1</v>
      </c>
      <c r="AR3622" t="s">
        <v>18301</v>
      </c>
      <c r="AS3622" t="s">
        <v>22623</v>
      </c>
      <c r="AT3622" t="s">
        <v>22623</v>
      </c>
      <c r="AU3622" t="s">
        <v>4061</v>
      </c>
      <c r="AV3622" t="s">
        <v>4061</v>
      </c>
      <c r="AW3622" t="s">
        <v>4107</v>
      </c>
      <c r="AX3622" t="s">
        <v>2</v>
      </c>
      <c r="AY3622" t="s">
        <v>2</v>
      </c>
      <c r="AZ3622" t="s">
        <v>33591</v>
      </c>
      <c r="BA3622" t="s">
        <v>2</v>
      </c>
      <c r="BB3622" t="s">
        <v>2</v>
      </c>
      <c r="BC3622" t="s">
        <v>2</v>
      </c>
      <c r="BD3622" t="s">
        <v>2</v>
      </c>
      <c r="BE3622" t="s">
        <v>2</v>
      </c>
      <c r="BF3622" t="s">
        <v>2</v>
      </c>
    </row>
    <row r="3623" spans="1:58" x14ac:dyDescent="0.25">
      <c r="A3623">
        <v>14111</v>
      </c>
      <c r="B3623" t="s">
        <v>2</v>
      </c>
      <c r="C3623" t="s">
        <v>25754</v>
      </c>
      <c r="D3623" t="s">
        <v>25754</v>
      </c>
      <c r="E3623" t="s">
        <v>25755</v>
      </c>
      <c r="F3623" t="s">
        <v>902</v>
      </c>
      <c r="G3623" t="s">
        <v>4061</v>
      </c>
      <c r="H3623" t="s">
        <v>4063</v>
      </c>
      <c r="I3623" t="s">
        <v>4084</v>
      </c>
      <c r="J3623" t="s">
        <v>4086</v>
      </c>
      <c r="K3623" t="s">
        <v>25754</v>
      </c>
      <c r="L3623" t="s">
        <v>2</v>
      </c>
      <c r="M3623" t="s">
        <v>2</v>
      </c>
      <c r="N3623" t="s">
        <v>2</v>
      </c>
      <c r="O3623" t="s">
        <v>2</v>
      </c>
      <c r="U3623" t="s">
        <v>25754</v>
      </c>
      <c r="Z3623" s="4"/>
      <c r="AA3623" t="str">
        <f t="shared" si="280"/>
        <v>x</v>
      </c>
      <c r="AB3623">
        <f t="shared" si="281"/>
        <v>10</v>
      </c>
      <c r="AC3623" t="str">
        <f t="shared" si="282"/>
        <v/>
      </c>
      <c r="AD3623" t="str">
        <f t="shared" si="283"/>
        <v/>
      </c>
      <c r="AE3623" t="str">
        <f t="shared" si="284"/>
        <v/>
      </c>
      <c r="AF3623" t="s">
        <v>17472</v>
      </c>
      <c r="AG3623">
        <v>6</v>
      </c>
      <c r="AH3623" t="s">
        <v>18114</v>
      </c>
      <c r="AI3623">
        <v>6956.6678400000001</v>
      </c>
      <c r="AJ3623">
        <v>1254.2782099999999</v>
      </c>
      <c r="AK3623">
        <v>15</v>
      </c>
      <c r="AL3623">
        <v>1416</v>
      </c>
      <c r="AM3623">
        <v>1401</v>
      </c>
      <c r="AN3623">
        <v>17.90099</v>
      </c>
      <c r="AO3623">
        <v>81.954160000000002</v>
      </c>
      <c r="AP3623" t="s">
        <v>2</v>
      </c>
      <c r="AQ3623" t="s">
        <v>1</v>
      </c>
      <c r="AR3623" t="s">
        <v>18301</v>
      </c>
      <c r="AS3623" t="s">
        <v>22623</v>
      </c>
      <c r="AT3623" t="s">
        <v>22623</v>
      </c>
      <c r="AU3623" t="s">
        <v>4061</v>
      </c>
      <c r="AV3623" t="s">
        <v>4061</v>
      </c>
      <c r="AW3623" t="s">
        <v>25754</v>
      </c>
      <c r="AX3623" t="s">
        <v>2</v>
      </c>
      <c r="AY3623" t="s">
        <v>2</v>
      </c>
      <c r="AZ3623" t="s">
        <v>31359</v>
      </c>
      <c r="BA3623" t="s">
        <v>2</v>
      </c>
      <c r="BB3623" t="s">
        <v>2</v>
      </c>
      <c r="BC3623" t="s">
        <v>2</v>
      </c>
      <c r="BD3623" t="s">
        <v>2</v>
      </c>
      <c r="BE3623" t="s">
        <v>2</v>
      </c>
      <c r="BF3623" t="s">
        <v>2</v>
      </c>
    </row>
    <row r="3624" spans="1:58" x14ac:dyDescent="0.25">
      <c r="A3624">
        <v>14121</v>
      </c>
      <c r="B3624" t="s">
        <v>2</v>
      </c>
      <c r="C3624" t="s">
        <v>4109</v>
      </c>
      <c r="D3624" t="s">
        <v>4109</v>
      </c>
      <c r="E3624" t="s">
        <v>4110</v>
      </c>
      <c r="F3624" t="s">
        <v>902</v>
      </c>
      <c r="G3624" t="s">
        <v>4061</v>
      </c>
      <c r="H3624" t="s">
        <v>4063</v>
      </c>
      <c r="I3624" t="s">
        <v>4084</v>
      </c>
      <c r="J3624" t="s">
        <v>4086</v>
      </c>
      <c r="K3624" t="s">
        <v>4109</v>
      </c>
      <c r="L3624" t="s">
        <v>2</v>
      </c>
      <c r="M3624" t="s">
        <v>2</v>
      </c>
      <c r="N3624" t="s">
        <v>2</v>
      </c>
      <c r="O3624" t="s">
        <v>2</v>
      </c>
      <c r="U3624" t="s">
        <v>4109</v>
      </c>
      <c r="Z3624" s="4"/>
      <c r="AA3624" t="str">
        <f t="shared" si="280"/>
        <v>x</v>
      </c>
      <c r="AB3624">
        <f t="shared" si="281"/>
        <v>10</v>
      </c>
      <c r="AC3624" t="str">
        <f t="shared" si="282"/>
        <v/>
      </c>
      <c r="AD3624" t="str">
        <f t="shared" si="283"/>
        <v/>
      </c>
      <c r="AE3624" t="str">
        <f t="shared" si="284"/>
        <v/>
      </c>
      <c r="AF3624" t="s">
        <v>17472</v>
      </c>
      <c r="AG3624">
        <v>6</v>
      </c>
      <c r="AH3624" t="s">
        <v>18114</v>
      </c>
      <c r="AI3624">
        <v>2880.5743600000001</v>
      </c>
      <c r="AJ3624">
        <v>936.51683000000003</v>
      </c>
      <c r="AK3624">
        <v>34</v>
      </c>
      <c r="AL3624">
        <v>1158</v>
      </c>
      <c r="AM3624">
        <v>1124</v>
      </c>
      <c r="AN3624">
        <v>21.8582</v>
      </c>
      <c r="AO3624">
        <v>86.362520000000004</v>
      </c>
      <c r="AP3624" t="s">
        <v>2</v>
      </c>
      <c r="AQ3624" t="s">
        <v>1</v>
      </c>
      <c r="AR3624" t="s">
        <v>18301</v>
      </c>
      <c r="AS3624" t="s">
        <v>22623</v>
      </c>
      <c r="AT3624" t="s">
        <v>22623</v>
      </c>
      <c r="AU3624" t="s">
        <v>4061</v>
      </c>
      <c r="AV3624" t="s">
        <v>4061</v>
      </c>
      <c r="AW3624" t="s">
        <v>4109</v>
      </c>
      <c r="AX3624" t="s">
        <v>2</v>
      </c>
      <c r="AY3624" t="s">
        <v>26864</v>
      </c>
      <c r="AZ3624" t="s">
        <v>4109</v>
      </c>
      <c r="BA3624" t="s">
        <v>26865</v>
      </c>
      <c r="BB3624" t="s">
        <v>26865</v>
      </c>
      <c r="BC3624" t="s">
        <v>2</v>
      </c>
      <c r="BD3624" t="s">
        <v>26866</v>
      </c>
      <c r="BE3624" t="s">
        <v>2</v>
      </c>
      <c r="BF3624" t="s">
        <v>31361</v>
      </c>
    </row>
    <row r="3625" spans="1:58" x14ac:dyDescent="0.25">
      <c r="A3625">
        <v>19197</v>
      </c>
      <c r="B3625" t="s">
        <v>2</v>
      </c>
      <c r="C3625" t="s">
        <v>4112</v>
      </c>
      <c r="D3625" t="s">
        <v>4112</v>
      </c>
      <c r="E3625" t="s">
        <v>4113</v>
      </c>
      <c r="F3625" t="s">
        <v>902</v>
      </c>
      <c r="G3625" t="s">
        <v>4061</v>
      </c>
      <c r="H3625" t="s">
        <v>4063</v>
      </c>
      <c r="I3625" t="s">
        <v>4084</v>
      </c>
      <c r="J3625" t="s">
        <v>4112</v>
      </c>
      <c r="K3625" t="s">
        <v>2</v>
      </c>
      <c r="L3625" t="s">
        <v>2</v>
      </c>
      <c r="M3625" t="s">
        <v>2</v>
      </c>
      <c r="N3625" t="s">
        <v>2</v>
      </c>
      <c r="O3625" t="s">
        <v>2</v>
      </c>
      <c r="T3625" t="s">
        <v>4112</v>
      </c>
      <c r="Z3625" s="4"/>
      <c r="AA3625" t="str">
        <f t="shared" si="280"/>
        <v>x</v>
      </c>
      <c r="AB3625">
        <f t="shared" si="281"/>
        <v>10</v>
      </c>
      <c r="AC3625" t="str">
        <f t="shared" si="282"/>
        <v/>
      </c>
      <c r="AD3625" t="str">
        <f t="shared" si="283"/>
        <v/>
      </c>
      <c r="AE3625" t="str">
        <f t="shared" si="284"/>
        <v/>
      </c>
      <c r="AF3625" t="s">
        <v>17471</v>
      </c>
      <c r="AG3625">
        <v>5</v>
      </c>
      <c r="AH3625" t="s">
        <v>18112</v>
      </c>
      <c r="AI3625">
        <v>23002.771710000001</v>
      </c>
      <c r="AJ3625">
        <v>6684.7171399999997</v>
      </c>
      <c r="AK3625">
        <v>31</v>
      </c>
      <c r="AL3625">
        <v>1794</v>
      </c>
      <c r="AM3625">
        <v>1763</v>
      </c>
      <c r="AN3625">
        <v>13.112909999999999</v>
      </c>
      <c r="AO3625">
        <v>78.505120000000005</v>
      </c>
      <c r="AP3625" t="s">
        <v>2</v>
      </c>
      <c r="AQ3625" t="s">
        <v>1</v>
      </c>
      <c r="AR3625" t="s">
        <v>18301</v>
      </c>
      <c r="AS3625" t="s">
        <v>22623</v>
      </c>
      <c r="AT3625" t="s">
        <v>22623</v>
      </c>
      <c r="AU3625" t="s">
        <v>4061</v>
      </c>
      <c r="AV3625" t="s">
        <v>4061</v>
      </c>
      <c r="AW3625" t="s">
        <v>4112</v>
      </c>
      <c r="AX3625" t="s">
        <v>2</v>
      </c>
      <c r="AY3625" t="s">
        <v>2</v>
      </c>
      <c r="AZ3625" t="s">
        <v>4112</v>
      </c>
      <c r="BA3625" t="s">
        <v>2</v>
      </c>
      <c r="BB3625" t="s">
        <v>2</v>
      </c>
      <c r="BC3625" t="s">
        <v>2</v>
      </c>
      <c r="BD3625" t="s">
        <v>2</v>
      </c>
      <c r="BE3625" t="s">
        <v>2</v>
      </c>
      <c r="BF3625" t="s">
        <v>2</v>
      </c>
    </row>
    <row r="3626" spans="1:58" x14ac:dyDescent="0.25">
      <c r="A3626">
        <v>12942</v>
      </c>
      <c r="B3626" t="s">
        <v>2</v>
      </c>
      <c r="C3626" t="s">
        <v>4114</v>
      </c>
      <c r="D3626" t="s">
        <v>4114</v>
      </c>
      <c r="E3626" t="s">
        <v>4115</v>
      </c>
      <c r="F3626" t="s">
        <v>902</v>
      </c>
      <c r="G3626" t="s">
        <v>4061</v>
      </c>
      <c r="H3626" t="s">
        <v>4063</v>
      </c>
      <c r="I3626" t="s">
        <v>4084</v>
      </c>
      <c r="J3626" t="s">
        <v>4112</v>
      </c>
      <c r="K3626" t="s">
        <v>4114</v>
      </c>
      <c r="L3626" t="s">
        <v>2</v>
      </c>
      <c r="M3626" t="s">
        <v>2</v>
      </c>
      <c r="N3626" t="s">
        <v>2</v>
      </c>
      <c r="O3626" t="s">
        <v>2</v>
      </c>
      <c r="U3626" t="s">
        <v>4114</v>
      </c>
      <c r="Z3626" s="4"/>
      <c r="AA3626" t="str">
        <f t="shared" si="280"/>
        <v>x</v>
      </c>
      <c r="AB3626">
        <f t="shared" si="281"/>
        <v>10</v>
      </c>
      <c r="AC3626" t="str">
        <f t="shared" si="282"/>
        <v/>
      </c>
      <c r="AD3626" t="str">
        <f t="shared" si="283"/>
        <v/>
      </c>
      <c r="AE3626" t="str">
        <f t="shared" si="284"/>
        <v/>
      </c>
      <c r="AF3626" t="s">
        <v>17472</v>
      </c>
      <c r="AG3626">
        <v>6</v>
      </c>
      <c r="AH3626" t="s">
        <v>18114</v>
      </c>
      <c r="AI3626">
        <v>2620.4368899999999</v>
      </c>
      <c r="AJ3626">
        <v>438.32398000000001</v>
      </c>
      <c r="AK3626">
        <v>208</v>
      </c>
      <c r="AL3626">
        <v>1794</v>
      </c>
      <c r="AM3626">
        <v>1586</v>
      </c>
      <c r="AN3626">
        <v>11.754580000000001</v>
      </c>
      <c r="AO3626">
        <v>77.258629999999997</v>
      </c>
      <c r="AP3626" t="s">
        <v>2</v>
      </c>
      <c r="AQ3626" t="s">
        <v>1</v>
      </c>
      <c r="AR3626" t="s">
        <v>18301</v>
      </c>
      <c r="AS3626" t="s">
        <v>22623</v>
      </c>
      <c r="AT3626" t="s">
        <v>22623</v>
      </c>
      <c r="AU3626" t="s">
        <v>4061</v>
      </c>
      <c r="AV3626" t="s">
        <v>4061</v>
      </c>
      <c r="AW3626" t="s">
        <v>4114</v>
      </c>
      <c r="AX3626" t="s">
        <v>2</v>
      </c>
      <c r="AY3626" t="s">
        <v>2</v>
      </c>
      <c r="AZ3626" t="s">
        <v>4114</v>
      </c>
      <c r="BA3626" t="s">
        <v>2</v>
      </c>
      <c r="BB3626" t="s">
        <v>25956</v>
      </c>
      <c r="BC3626" t="s">
        <v>2</v>
      </c>
      <c r="BD3626" t="s">
        <v>2</v>
      </c>
      <c r="BE3626" t="s">
        <v>2</v>
      </c>
      <c r="BF3626" t="s">
        <v>31091</v>
      </c>
    </row>
    <row r="3627" spans="1:58" x14ac:dyDescent="0.25">
      <c r="A3627">
        <v>14108</v>
      </c>
      <c r="B3627" t="s">
        <v>2</v>
      </c>
      <c r="C3627" t="s">
        <v>4116</v>
      </c>
      <c r="D3627" t="s">
        <v>4116</v>
      </c>
      <c r="E3627" t="s">
        <v>4117</v>
      </c>
      <c r="F3627" t="s">
        <v>902</v>
      </c>
      <c r="G3627" t="s">
        <v>4061</v>
      </c>
      <c r="H3627" t="s">
        <v>4063</v>
      </c>
      <c r="I3627" t="s">
        <v>4084</v>
      </c>
      <c r="J3627" t="s">
        <v>4112</v>
      </c>
      <c r="K3627" t="s">
        <v>4116</v>
      </c>
      <c r="L3627" t="s">
        <v>2</v>
      </c>
      <c r="M3627" t="s">
        <v>2</v>
      </c>
      <c r="N3627" t="s">
        <v>2</v>
      </c>
      <c r="O3627" t="s">
        <v>2</v>
      </c>
      <c r="U3627" t="s">
        <v>4116</v>
      </c>
      <c r="Z3627" s="4"/>
      <c r="AA3627" t="str">
        <f t="shared" si="280"/>
        <v>x</v>
      </c>
      <c r="AB3627">
        <f t="shared" si="281"/>
        <v>10</v>
      </c>
      <c r="AC3627" t="str">
        <f t="shared" si="282"/>
        <v/>
      </c>
      <c r="AD3627" t="str">
        <f t="shared" si="283"/>
        <v/>
      </c>
      <c r="AE3627" t="str">
        <f t="shared" si="284"/>
        <v/>
      </c>
      <c r="AF3627" t="s">
        <v>17472</v>
      </c>
      <c r="AG3627">
        <v>6</v>
      </c>
      <c r="AH3627" t="s">
        <v>18114</v>
      </c>
      <c r="AI3627">
        <v>1203.8894</v>
      </c>
      <c r="AJ3627">
        <v>204.84415000000001</v>
      </c>
      <c r="AK3627">
        <v>169</v>
      </c>
      <c r="AL3627">
        <v>1268</v>
      </c>
      <c r="AM3627">
        <v>1099</v>
      </c>
      <c r="AN3627">
        <v>11.82682</v>
      </c>
      <c r="AO3627">
        <v>78.702160000000006</v>
      </c>
      <c r="AP3627" t="s">
        <v>2</v>
      </c>
      <c r="AQ3627" t="s">
        <v>1</v>
      </c>
      <c r="AR3627" t="s">
        <v>18301</v>
      </c>
      <c r="AS3627" t="s">
        <v>22623</v>
      </c>
      <c r="AT3627" t="s">
        <v>22623</v>
      </c>
      <c r="AU3627" t="s">
        <v>4061</v>
      </c>
      <c r="AV3627" t="s">
        <v>4061</v>
      </c>
      <c r="AW3627" t="s">
        <v>4116</v>
      </c>
      <c r="AX3627" t="s">
        <v>2</v>
      </c>
      <c r="AY3627" t="s">
        <v>2</v>
      </c>
      <c r="AZ3627" t="s">
        <v>4116</v>
      </c>
      <c r="BA3627" t="s">
        <v>2</v>
      </c>
      <c r="BB3627" t="s">
        <v>2</v>
      </c>
      <c r="BC3627" t="s">
        <v>2</v>
      </c>
      <c r="BD3627" t="s">
        <v>2</v>
      </c>
      <c r="BE3627" t="s">
        <v>2</v>
      </c>
      <c r="BF3627" t="s">
        <v>2</v>
      </c>
    </row>
    <row r="3628" spans="1:58" x14ac:dyDescent="0.25">
      <c r="A3628">
        <v>11436</v>
      </c>
      <c r="B3628" t="s">
        <v>11925</v>
      </c>
      <c r="C3628" t="s">
        <v>4118</v>
      </c>
      <c r="D3628" t="s">
        <v>4118</v>
      </c>
      <c r="E3628" t="s">
        <v>4119</v>
      </c>
      <c r="F3628" t="s">
        <v>902</v>
      </c>
      <c r="G3628" t="s">
        <v>4061</v>
      </c>
      <c r="H3628" t="s">
        <v>4063</v>
      </c>
      <c r="I3628" t="s">
        <v>4084</v>
      </c>
      <c r="J3628" t="s">
        <v>4112</v>
      </c>
      <c r="K3628" t="s">
        <v>4118</v>
      </c>
      <c r="L3628" t="s">
        <v>2</v>
      </c>
      <c r="M3628" t="s">
        <v>2</v>
      </c>
      <c r="N3628" t="s">
        <v>2</v>
      </c>
      <c r="O3628" t="s">
        <v>2</v>
      </c>
      <c r="U3628" t="s">
        <v>4118</v>
      </c>
      <c r="Z3628" s="4"/>
      <c r="AA3628" t="str">
        <f t="shared" si="280"/>
        <v>x</v>
      </c>
      <c r="AB3628">
        <f t="shared" si="281"/>
        <v>10</v>
      </c>
      <c r="AC3628" t="str">
        <f t="shared" si="282"/>
        <v/>
      </c>
      <c r="AD3628" t="str">
        <f t="shared" si="283"/>
        <v/>
      </c>
      <c r="AE3628" t="str">
        <f t="shared" si="284"/>
        <v/>
      </c>
      <c r="AF3628" t="s">
        <v>17472</v>
      </c>
      <c r="AG3628">
        <v>6</v>
      </c>
      <c r="AH3628" t="s">
        <v>18114</v>
      </c>
      <c r="AI3628">
        <v>1807.2586100000001</v>
      </c>
      <c r="AJ3628">
        <v>577.27589</v>
      </c>
      <c r="AK3628">
        <v>179</v>
      </c>
      <c r="AL3628">
        <v>1320</v>
      </c>
      <c r="AM3628">
        <v>1141</v>
      </c>
      <c r="AN3628">
        <v>12.58755</v>
      </c>
      <c r="AO3628">
        <v>78.858249999999998</v>
      </c>
      <c r="AP3628" t="s">
        <v>2</v>
      </c>
      <c r="AQ3628" t="s">
        <v>1</v>
      </c>
      <c r="AR3628" t="s">
        <v>18301</v>
      </c>
      <c r="AS3628" t="s">
        <v>22623</v>
      </c>
      <c r="AT3628" t="s">
        <v>22623</v>
      </c>
      <c r="AU3628" t="s">
        <v>4061</v>
      </c>
      <c r="AV3628" t="s">
        <v>4061</v>
      </c>
      <c r="AW3628" t="s">
        <v>4118</v>
      </c>
      <c r="AX3628" t="s">
        <v>2</v>
      </c>
      <c r="AY3628" t="s">
        <v>22211</v>
      </c>
      <c r="AZ3628" t="s">
        <v>4118</v>
      </c>
      <c r="BA3628" t="s">
        <v>2</v>
      </c>
      <c r="BB3628" t="s">
        <v>2</v>
      </c>
      <c r="BC3628" t="s">
        <v>2</v>
      </c>
      <c r="BD3628" t="s">
        <v>2</v>
      </c>
      <c r="BE3628" t="s">
        <v>2</v>
      </c>
      <c r="BF3628" t="s">
        <v>30205</v>
      </c>
    </row>
    <row r="3629" spans="1:58" x14ac:dyDescent="0.25">
      <c r="A3629">
        <v>18711</v>
      </c>
      <c r="B3629" t="s">
        <v>2</v>
      </c>
      <c r="C3629" t="s">
        <v>4120</v>
      </c>
      <c r="D3629" t="s">
        <v>4120</v>
      </c>
      <c r="E3629" t="s">
        <v>4121</v>
      </c>
      <c r="F3629" t="s">
        <v>902</v>
      </c>
      <c r="G3629" t="s">
        <v>4061</v>
      </c>
      <c r="H3629" t="s">
        <v>4063</v>
      </c>
      <c r="I3629" t="s">
        <v>4084</v>
      </c>
      <c r="J3629" t="s">
        <v>4112</v>
      </c>
      <c r="K3629" t="s">
        <v>4120</v>
      </c>
      <c r="L3629" t="s">
        <v>2</v>
      </c>
      <c r="M3629" t="s">
        <v>2</v>
      </c>
      <c r="N3629" t="s">
        <v>2</v>
      </c>
      <c r="O3629" t="s">
        <v>2</v>
      </c>
      <c r="U3629" t="s">
        <v>4120</v>
      </c>
      <c r="Z3629" s="4"/>
      <c r="AA3629" t="str">
        <f t="shared" si="280"/>
        <v>x</v>
      </c>
      <c r="AB3629">
        <f t="shared" si="281"/>
        <v>10</v>
      </c>
      <c r="AC3629" t="str">
        <f t="shared" si="282"/>
        <v/>
      </c>
      <c r="AD3629" t="str">
        <f t="shared" si="283"/>
        <v/>
      </c>
      <c r="AE3629" t="str">
        <f t="shared" si="284"/>
        <v/>
      </c>
      <c r="AF3629" t="s">
        <v>17472</v>
      </c>
      <c r="AG3629">
        <v>6</v>
      </c>
      <c r="AH3629" t="s">
        <v>18114</v>
      </c>
      <c r="AI3629">
        <v>676.74324000000001</v>
      </c>
      <c r="AJ3629">
        <v>169.29991000000001</v>
      </c>
      <c r="AK3629">
        <v>279</v>
      </c>
      <c r="AL3629">
        <v>1227</v>
      </c>
      <c r="AM3629">
        <v>948</v>
      </c>
      <c r="AN3629">
        <v>11.880100000000001</v>
      </c>
      <c r="AO3629">
        <v>78.489840000000001</v>
      </c>
      <c r="AP3629" t="s">
        <v>2</v>
      </c>
      <c r="AQ3629" t="s">
        <v>1</v>
      </c>
      <c r="AR3629" t="s">
        <v>18301</v>
      </c>
      <c r="AS3629" t="s">
        <v>22623</v>
      </c>
      <c r="AT3629" t="s">
        <v>22623</v>
      </c>
      <c r="AU3629" t="s">
        <v>4061</v>
      </c>
      <c r="AV3629" t="s">
        <v>4061</v>
      </c>
      <c r="AW3629" t="s">
        <v>4120</v>
      </c>
      <c r="AX3629" t="s">
        <v>2</v>
      </c>
      <c r="AY3629" t="s">
        <v>2</v>
      </c>
      <c r="AZ3629" t="s">
        <v>31357</v>
      </c>
      <c r="BA3629" t="s">
        <v>2</v>
      </c>
      <c r="BB3629" t="s">
        <v>2</v>
      </c>
      <c r="BC3629" t="s">
        <v>2</v>
      </c>
      <c r="BD3629" t="s">
        <v>2</v>
      </c>
      <c r="BE3629" t="s">
        <v>2</v>
      </c>
      <c r="BF3629" t="s">
        <v>31358</v>
      </c>
    </row>
    <row r="3630" spans="1:58" x14ac:dyDescent="0.25">
      <c r="A3630">
        <v>14105</v>
      </c>
      <c r="B3630" t="s">
        <v>2</v>
      </c>
      <c r="C3630" t="s">
        <v>4122</v>
      </c>
      <c r="D3630" t="s">
        <v>4122</v>
      </c>
      <c r="E3630" t="s">
        <v>4123</v>
      </c>
      <c r="F3630" t="s">
        <v>902</v>
      </c>
      <c r="G3630" t="s">
        <v>4061</v>
      </c>
      <c r="H3630" t="s">
        <v>4063</v>
      </c>
      <c r="I3630" t="s">
        <v>4084</v>
      </c>
      <c r="J3630" t="s">
        <v>4112</v>
      </c>
      <c r="K3630" t="s">
        <v>4122</v>
      </c>
      <c r="L3630" t="s">
        <v>2</v>
      </c>
      <c r="M3630" t="s">
        <v>2</v>
      </c>
      <c r="N3630" t="s">
        <v>2</v>
      </c>
      <c r="O3630" t="s">
        <v>2</v>
      </c>
      <c r="U3630" t="s">
        <v>4122</v>
      </c>
      <c r="Z3630" s="4"/>
      <c r="AA3630" t="str">
        <f t="shared" si="280"/>
        <v>x</v>
      </c>
      <c r="AB3630">
        <f t="shared" si="281"/>
        <v>10</v>
      </c>
      <c r="AC3630" t="str">
        <f t="shared" si="282"/>
        <v/>
      </c>
      <c r="AD3630" t="str">
        <f t="shared" si="283"/>
        <v/>
      </c>
      <c r="AE3630" t="str">
        <f t="shared" si="284"/>
        <v/>
      </c>
      <c r="AF3630" t="s">
        <v>17472</v>
      </c>
      <c r="AG3630">
        <v>6</v>
      </c>
      <c r="AH3630" t="s">
        <v>18114</v>
      </c>
      <c r="AI3630">
        <v>1018.91211</v>
      </c>
      <c r="AJ3630">
        <v>445.11162000000002</v>
      </c>
      <c r="AK3630">
        <v>159</v>
      </c>
      <c r="AL3630">
        <v>1353</v>
      </c>
      <c r="AM3630">
        <v>1194</v>
      </c>
      <c r="AN3630">
        <v>10.29927</v>
      </c>
      <c r="AO3630">
        <v>78.153919999999999</v>
      </c>
      <c r="AP3630" t="s">
        <v>2</v>
      </c>
      <c r="AQ3630" t="s">
        <v>1</v>
      </c>
      <c r="AR3630" t="s">
        <v>18301</v>
      </c>
      <c r="AS3630" t="s">
        <v>22623</v>
      </c>
      <c r="AT3630" t="s">
        <v>22623</v>
      </c>
      <c r="AU3630" t="s">
        <v>4061</v>
      </c>
      <c r="AV3630" t="s">
        <v>4061</v>
      </c>
      <c r="AW3630" t="s">
        <v>4122</v>
      </c>
      <c r="AX3630" t="s">
        <v>2</v>
      </c>
      <c r="AY3630" t="s">
        <v>2</v>
      </c>
      <c r="AZ3630" t="s">
        <v>4122</v>
      </c>
      <c r="BA3630" t="s">
        <v>2</v>
      </c>
      <c r="BB3630" t="s">
        <v>2</v>
      </c>
      <c r="BC3630" t="s">
        <v>2</v>
      </c>
      <c r="BD3630" t="s">
        <v>2</v>
      </c>
      <c r="BE3630" t="s">
        <v>2</v>
      </c>
      <c r="BF3630" t="s">
        <v>2</v>
      </c>
    </row>
    <row r="3631" spans="1:58" x14ac:dyDescent="0.25">
      <c r="A3631">
        <v>14106</v>
      </c>
      <c r="B3631" t="s">
        <v>2</v>
      </c>
      <c r="C3631" t="s">
        <v>4124</v>
      </c>
      <c r="D3631" t="s">
        <v>4124</v>
      </c>
      <c r="E3631" t="s">
        <v>4125</v>
      </c>
      <c r="F3631" t="s">
        <v>902</v>
      </c>
      <c r="G3631" t="s">
        <v>4061</v>
      </c>
      <c r="H3631" t="s">
        <v>4063</v>
      </c>
      <c r="I3631" t="s">
        <v>4084</v>
      </c>
      <c r="J3631" t="s">
        <v>4112</v>
      </c>
      <c r="K3631" t="s">
        <v>4124</v>
      </c>
      <c r="L3631" t="s">
        <v>2</v>
      </c>
      <c r="M3631" t="s">
        <v>2</v>
      </c>
      <c r="N3631" t="s">
        <v>2</v>
      </c>
      <c r="O3631" t="s">
        <v>2</v>
      </c>
      <c r="U3631" t="s">
        <v>4124</v>
      </c>
      <c r="Z3631" s="4"/>
      <c r="AA3631" t="str">
        <f t="shared" si="280"/>
        <v>x</v>
      </c>
      <c r="AB3631">
        <f t="shared" si="281"/>
        <v>10</v>
      </c>
      <c r="AC3631" t="str">
        <f t="shared" si="282"/>
        <v/>
      </c>
      <c r="AD3631" t="str">
        <f t="shared" si="283"/>
        <v/>
      </c>
      <c r="AE3631" t="str">
        <f t="shared" si="284"/>
        <v/>
      </c>
      <c r="AF3631" t="s">
        <v>17472</v>
      </c>
      <c r="AG3631">
        <v>6</v>
      </c>
      <c r="AH3631" t="s">
        <v>18114</v>
      </c>
      <c r="AI3631">
        <v>457.99061999999998</v>
      </c>
      <c r="AJ3631">
        <v>211.32047</v>
      </c>
      <c r="AK3631">
        <v>228</v>
      </c>
      <c r="AL3631">
        <v>1187</v>
      </c>
      <c r="AM3631">
        <v>959</v>
      </c>
      <c r="AN3631">
        <v>11.55673</v>
      </c>
      <c r="AO3631">
        <v>78.285849999999996</v>
      </c>
      <c r="AP3631" t="s">
        <v>2</v>
      </c>
      <c r="AQ3631" t="s">
        <v>1</v>
      </c>
      <c r="AR3631" t="s">
        <v>18301</v>
      </c>
      <c r="AS3631" t="s">
        <v>22623</v>
      </c>
      <c r="AT3631" t="s">
        <v>22623</v>
      </c>
      <c r="AU3631" t="s">
        <v>4061</v>
      </c>
      <c r="AV3631" t="s">
        <v>4061</v>
      </c>
      <c r="AW3631" t="s">
        <v>4124</v>
      </c>
      <c r="AX3631" t="s">
        <v>2</v>
      </c>
      <c r="AY3631" t="s">
        <v>2</v>
      </c>
      <c r="AZ3631" t="s">
        <v>4124</v>
      </c>
      <c r="BA3631" t="s">
        <v>2</v>
      </c>
      <c r="BB3631" t="s">
        <v>2</v>
      </c>
      <c r="BC3631" t="s">
        <v>2</v>
      </c>
      <c r="BD3631" t="s">
        <v>2</v>
      </c>
      <c r="BE3631" t="s">
        <v>2</v>
      </c>
      <c r="BF3631" t="s">
        <v>31356</v>
      </c>
    </row>
    <row r="3632" spans="1:58" x14ac:dyDescent="0.25">
      <c r="A3632">
        <v>19195</v>
      </c>
      <c r="B3632" t="s">
        <v>2</v>
      </c>
      <c r="C3632" t="s">
        <v>4126</v>
      </c>
      <c r="D3632" t="s">
        <v>4126</v>
      </c>
      <c r="E3632" t="s">
        <v>4127</v>
      </c>
      <c r="F3632" t="s">
        <v>902</v>
      </c>
      <c r="G3632" t="s">
        <v>4061</v>
      </c>
      <c r="H3632" t="s">
        <v>4063</v>
      </c>
      <c r="I3632" t="s">
        <v>4084</v>
      </c>
      <c r="J3632" t="s">
        <v>4112</v>
      </c>
      <c r="K3632" t="s">
        <v>4126</v>
      </c>
      <c r="L3632" t="s">
        <v>2</v>
      </c>
      <c r="M3632" t="s">
        <v>2</v>
      </c>
      <c r="N3632" t="s">
        <v>2</v>
      </c>
      <c r="O3632" t="s">
        <v>2</v>
      </c>
      <c r="U3632" t="s">
        <v>4126</v>
      </c>
      <c r="Z3632" s="4"/>
      <c r="AA3632" t="str">
        <f t="shared" si="280"/>
        <v>x</v>
      </c>
      <c r="AB3632">
        <f t="shared" si="281"/>
        <v>10</v>
      </c>
      <c r="AC3632" t="str">
        <f t="shared" si="282"/>
        <v/>
      </c>
      <c r="AD3632" t="str">
        <f t="shared" si="283"/>
        <v/>
      </c>
      <c r="AE3632" t="str">
        <f t="shared" si="284"/>
        <v/>
      </c>
      <c r="AF3632" t="s">
        <v>17472</v>
      </c>
      <c r="AG3632">
        <v>6</v>
      </c>
      <c r="AH3632" t="s">
        <v>18114</v>
      </c>
      <c r="AI3632">
        <v>3223.9877700000002</v>
      </c>
      <c r="AJ3632">
        <v>908.38156000000004</v>
      </c>
      <c r="AK3632">
        <v>185</v>
      </c>
      <c r="AL3632">
        <v>1472</v>
      </c>
      <c r="AM3632">
        <v>1287</v>
      </c>
      <c r="AN3632">
        <v>12.136150000000001</v>
      </c>
      <c r="AO3632">
        <v>77.660359999999997</v>
      </c>
      <c r="AP3632" t="s">
        <v>2</v>
      </c>
      <c r="AQ3632" t="s">
        <v>1</v>
      </c>
      <c r="AR3632" t="s">
        <v>18301</v>
      </c>
      <c r="AS3632" t="s">
        <v>22623</v>
      </c>
      <c r="AT3632" t="s">
        <v>22623</v>
      </c>
      <c r="AU3632" t="s">
        <v>4061</v>
      </c>
      <c r="AV3632" t="s">
        <v>4061</v>
      </c>
      <c r="AW3632" t="s">
        <v>4126</v>
      </c>
      <c r="AX3632" t="s">
        <v>2</v>
      </c>
      <c r="AY3632" t="s">
        <v>2</v>
      </c>
      <c r="AZ3632" t="s">
        <v>4126</v>
      </c>
      <c r="BA3632" t="s">
        <v>2</v>
      </c>
      <c r="BB3632" t="s">
        <v>2</v>
      </c>
      <c r="BC3632" t="s">
        <v>2</v>
      </c>
      <c r="BD3632" t="s">
        <v>2</v>
      </c>
      <c r="BE3632" t="s">
        <v>2</v>
      </c>
      <c r="BF3632" t="s">
        <v>33595</v>
      </c>
    </row>
    <row r="3633" spans="1:58" x14ac:dyDescent="0.25">
      <c r="A3633">
        <v>19756</v>
      </c>
      <c r="B3633" t="s">
        <v>2</v>
      </c>
      <c r="C3633" t="s">
        <v>29170</v>
      </c>
      <c r="D3633" t="s">
        <v>29170</v>
      </c>
      <c r="E3633" t="s">
        <v>29171</v>
      </c>
      <c r="F3633" t="s">
        <v>902</v>
      </c>
      <c r="G3633" t="s">
        <v>4061</v>
      </c>
      <c r="H3633" t="s">
        <v>4063</v>
      </c>
      <c r="I3633" t="s">
        <v>4084</v>
      </c>
      <c r="J3633" t="s">
        <v>4112</v>
      </c>
      <c r="K3633" t="s">
        <v>29170</v>
      </c>
      <c r="L3633" t="s">
        <v>2</v>
      </c>
      <c r="M3633" t="s">
        <v>2</v>
      </c>
      <c r="N3633" t="s">
        <v>2</v>
      </c>
      <c r="O3633" t="s">
        <v>2</v>
      </c>
      <c r="U3633" t="s">
        <v>29170</v>
      </c>
      <c r="Z3633" s="4"/>
      <c r="AA3633" t="str">
        <f t="shared" si="280"/>
        <v>x</v>
      </c>
      <c r="AB3633">
        <f t="shared" si="281"/>
        <v>10</v>
      </c>
      <c r="AC3633" t="str">
        <f t="shared" si="282"/>
        <v/>
      </c>
      <c r="AD3633" t="str">
        <f t="shared" si="283"/>
        <v/>
      </c>
      <c r="AE3633" t="str">
        <f t="shared" si="284"/>
        <v/>
      </c>
      <c r="AF3633" t="s">
        <v>17472</v>
      </c>
      <c r="AG3633">
        <v>6</v>
      </c>
      <c r="AH3633" t="s">
        <v>18114</v>
      </c>
      <c r="AI3633">
        <v>246.19363000000001</v>
      </c>
      <c r="AJ3633">
        <v>85.304050000000004</v>
      </c>
      <c r="AK3633">
        <v>31</v>
      </c>
      <c r="AL3633">
        <v>824</v>
      </c>
      <c r="AM3633">
        <v>793</v>
      </c>
      <c r="AN3633">
        <v>13.53886</v>
      </c>
      <c r="AO3633">
        <v>79.818269999999998</v>
      </c>
      <c r="AP3633" t="s">
        <v>2</v>
      </c>
      <c r="AQ3633" t="s">
        <v>1</v>
      </c>
      <c r="AR3633" t="s">
        <v>18301</v>
      </c>
      <c r="AS3633" t="s">
        <v>22623</v>
      </c>
      <c r="AT3633" t="s">
        <v>22623</v>
      </c>
      <c r="AU3633" t="s">
        <v>4061</v>
      </c>
      <c r="AV3633" t="s">
        <v>4061</v>
      </c>
      <c r="AW3633" t="s">
        <v>11926</v>
      </c>
      <c r="AX3633" t="s">
        <v>2</v>
      </c>
      <c r="AY3633" t="s">
        <v>2</v>
      </c>
      <c r="AZ3633" t="s">
        <v>29170</v>
      </c>
      <c r="BA3633" t="s">
        <v>2</v>
      </c>
      <c r="BB3633" t="s">
        <v>2</v>
      </c>
      <c r="BC3633" t="s">
        <v>2</v>
      </c>
      <c r="BD3633" t="s">
        <v>2</v>
      </c>
      <c r="BE3633" t="s">
        <v>2</v>
      </c>
      <c r="BF3633" t="s">
        <v>2</v>
      </c>
    </row>
    <row r="3634" spans="1:58" x14ac:dyDescent="0.25">
      <c r="A3634">
        <v>19852</v>
      </c>
      <c r="B3634" t="s">
        <v>2</v>
      </c>
      <c r="C3634" t="s">
        <v>11927</v>
      </c>
      <c r="D3634" t="s">
        <v>11927</v>
      </c>
      <c r="E3634" t="s">
        <v>11928</v>
      </c>
      <c r="F3634" t="s">
        <v>902</v>
      </c>
      <c r="G3634" t="s">
        <v>4061</v>
      </c>
      <c r="H3634" t="s">
        <v>4063</v>
      </c>
      <c r="I3634" t="s">
        <v>4084</v>
      </c>
      <c r="J3634" t="s">
        <v>4112</v>
      </c>
      <c r="K3634" t="s">
        <v>11927</v>
      </c>
      <c r="L3634" t="s">
        <v>2</v>
      </c>
      <c r="M3634" t="s">
        <v>2</v>
      </c>
      <c r="N3634" t="s">
        <v>2</v>
      </c>
      <c r="O3634" t="s">
        <v>2</v>
      </c>
      <c r="U3634" t="s">
        <v>11927</v>
      </c>
      <c r="Z3634" s="4"/>
      <c r="AA3634" t="str">
        <f t="shared" si="280"/>
        <v>x</v>
      </c>
      <c r="AB3634">
        <f t="shared" si="281"/>
        <v>10</v>
      </c>
      <c r="AC3634" t="str">
        <f t="shared" si="282"/>
        <v/>
      </c>
      <c r="AD3634" t="str">
        <f t="shared" si="283"/>
        <v/>
      </c>
      <c r="AE3634" t="str">
        <f t="shared" si="284"/>
        <v/>
      </c>
      <c r="AF3634" t="s">
        <v>17472</v>
      </c>
      <c r="AG3634">
        <v>6</v>
      </c>
      <c r="AH3634" t="s">
        <v>18114</v>
      </c>
      <c r="AI3634">
        <v>353.92946999999998</v>
      </c>
      <c r="AJ3634">
        <v>141.57259999999999</v>
      </c>
      <c r="AK3634">
        <v>58</v>
      </c>
      <c r="AL3634">
        <v>1008</v>
      </c>
      <c r="AM3634">
        <v>950</v>
      </c>
      <c r="AN3634">
        <v>13.51675</v>
      </c>
      <c r="AO3634">
        <v>79.644779999999997</v>
      </c>
      <c r="AP3634" t="s">
        <v>2</v>
      </c>
      <c r="AQ3634" t="s">
        <v>1</v>
      </c>
      <c r="AR3634" t="s">
        <v>18301</v>
      </c>
      <c r="AS3634" t="s">
        <v>22623</v>
      </c>
      <c r="AT3634" t="s">
        <v>22623</v>
      </c>
      <c r="AU3634" t="s">
        <v>4061</v>
      </c>
      <c r="AV3634" t="s">
        <v>4061</v>
      </c>
      <c r="AW3634" t="s">
        <v>11927</v>
      </c>
      <c r="AX3634" t="s">
        <v>2</v>
      </c>
      <c r="AY3634" t="s">
        <v>2</v>
      </c>
      <c r="AZ3634" t="s">
        <v>11927</v>
      </c>
      <c r="BA3634" t="s">
        <v>2</v>
      </c>
      <c r="BB3634" t="s">
        <v>2</v>
      </c>
      <c r="BC3634" t="s">
        <v>2</v>
      </c>
      <c r="BD3634" t="s">
        <v>2</v>
      </c>
      <c r="BE3634" t="s">
        <v>2</v>
      </c>
      <c r="BF3634" t="s">
        <v>2</v>
      </c>
    </row>
    <row r="3635" spans="1:58" x14ac:dyDescent="0.25">
      <c r="A3635">
        <v>11661</v>
      </c>
      <c r="B3635" t="s">
        <v>11929</v>
      </c>
      <c r="C3635" t="s">
        <v>4128</v>
      </c>
      <c r="D3635" t="s">
        <v>4128</v>
      </c>
      <c r="E3635" t="s">
        <v>4129</v>
      </c>
      <c r="F3635" t="s">
        <v>902</v>
      </c>
      <c r="G3635" t="s">
        <v>4061</v>
      </c>
      <c r="H3635" t="s">
        <v>4063</v>
      </c>
      <c r="I3635" t="s">
        <v>4084</v>
      </c>
      <c r="J3635" t="s">
        <v>4112</v>
      </c>
      <c r="K3635" t="s">
        <v>4128</v>
      </c>
      <c r="L3635" t="s">
        <v>2</v>
      </c>
      <c r="M3635" t="s">
        <v>2</v>
      </c>
      <c r="N3635" t="s">
        <v>2</v>
      </c>
      <c r="O3635" t="s">
        <v>2</v>
      </c>
      <c r="U3635" t="s">
        <v>4128</v>
      </c>
      <c r="Z3635" s="4"/>
      <c r="AA3635" t="str">
        <f t="shared" si="280"/>
        <v>x</v>
      </c>
      <c r="AB3635">
        <f t="shared" si="281"/>
        <v>10</v>
      </c>
      <c r="AC3635" t="str">
        <f t="shared" si="282"/>
        <v/>
      </c>
      <c r="AD3635" t="str">
        <f t="shared" si="283"/>
        <v/>
      </c>
      <c r="AE3635" t="str">
        <f t="shared" si="284"/>
        <v/>
      </c>
      <c r="AF3635" t="s">
        <v>17472</v>
      </c>
      <c r="AG3635">
        <v>6</v>
      </c>
      <c r="AH3635" t="s">
        <v>18114</v>
      </c>
      <c r="AI3635">
        <v>3977.2017799999999</v>
      </c>
      <c r="AJ3635">
        <v>1176.43704</v>
      </c>
      <c r="AK3635">
        <v>101</v>
      </c>
      <c r="AL3635">
        <v>964</v>
      </c>
      <c r="AM3635">
        <v>863</v>
      </c>
      <c r="AN3635">
        <v>15.66958</v>
      </c>
      <c r="AO3635">
        <v>78.858729999999994</v>
      </c>
      <c r="AP3635" t="s">
        <v>2</v>
      </c>
      <c r="AQ3635" t="s">
        <v>1</v>
      </c>
      <c r="AR3635" t="s">
        <v>18301</v>
      </c>
      <c r="AS3635" t="s">
        <v>22623</v>
      </c>
      <c r="AT3635" t="s">
        <v>22623</v>
      </c>
      <c r="AU3635" t="s">
        <v>4061</v>
      </c>
      <c r="AV3635" t="s">
        <v>4061</v>
      </c>
      <c r="AW3635" t="s">
        <v>4128</v>
      </c>
      <c r="AX3635" t="s">
        <v>2</v>
      </c>
      <c r="AY3635" t="s">
        <v>22470</v>
      </c>
      <c r="AZ3635" t="s">
        <v>4128</v>
      </c>
      <c r="BA3635" t="s">
        <v>2</v>
      </c>
      <c r="BB3635" t="s">
        <v>2</v>
      </c>
      <c r="BC3635" t="s">
        <v>22471</v>
      </c>
      <c r="BD3635" t="s">
        <v>2</v>
      </c>
      <c r="BE3635" t="s">
        <v>2</v>
      </c>
      <c r="BF3635" t="s">
        <v>30361</v>
      </c>
    </row>
    <row r="3636" spans="1:58" x14ac:dyDescent="0.25">
      <c r="A3636">
        <v>11700</v>
      </c>
      <c r="B3636" t="s">
        <v>11930</v>
      </c>
      <c r="C3636" t="s">
        <v>4130</v>
      </c>
      <c r="D3636" t="s">
        <v>4130</v>
      </c>
      <c r="E3636" t="s">
        <v>4131</v>
      </c>
      <c r="F3636" t="s">
        <v>902</v>
      </c>
      <c r="G3636" t="s">
        <v>4061</v>
      </c>
      <c r="H3636" t="s">
        <v>4063</v>
      </c>
      <c r="I3636" t="s">
        <v>4084</v>
      </c>
      <c r="J3636" t="s">
        <v>4112</v>
      </c>
      <c r="K3636" t="s">
        <v>4130</v>
      </c>
      <c r="L3636" t="s">
        <v>2</v>
      </c>
      <c r="M3636" t="s">
        <v>2</v>
      </c>
      <c r="N3636" t="s">
        <v>2</v>
      </c>
      <c r="O3636" t="s">
        <v>2</v>
      </c>
      <c r="U3636" t="s">
        <v>4130</v>
      </c>
      <c r="Z3636" s="4"/>
      <c r="AA3636" t="str">
        <f t="shared" si="280"/>
        <v>x</v>
      </c>
      <c r="AB3636">
        <f t="shared" si="281"/>
        <v>10</v>
      </c>
      <c r="AC3636" t="str">
        <f t="shared" si="282"/>
        <v/>
      </c>
      <c r="AD3636" t="str">
        <f t="shared" si="283"/>
        <v/>
      </c>
      <c r="AE3636" t="str">
        <f t="shared" si="284"/>
        <v/>
      </c>
      <c r="AF3636" t="s">
        <v>17472</v>
      </c>
      <c r="AG3636">
        <v>6</v>
      </c>
      <c r="AH3636" t="s">
        <v>18114</v>
      </c>
      <c r="AI3636">
        <v>1259.1373900000001</v>
      </c>
      <c r="AJ3636">
        <v>327.35804999999999</v>
      </c>
      <c r="AK3636">
        <v>127</v>
      </c>
      <c r="AL3636">
        <v>1392</v>
      </c>
      <c r="AM3636">
        <v>1265</v>
      </c>
      <c r="AN3636">
        <v>11.31522</v>
      </c>
      <c r="AO3636">
        <v>78.494600000000005</v>
      </c>
      <c r="AP3636" t="s">
        <v>2</v>
      </c>
      <c r="AQ3636" t="s">
        <v>1</v>
      </c>
      <c r="AR3636" t="s">
        <v>18301</v>
      </c>
      <c r="AS3636" t="s">
        <v>22623</v>
      </c>
      <c r="AT3636" t="s">
        <v>22623</v>
      </c>
      <c r="AU3636" t="s">
        <v>4061</v>
      </c>
      <c r="AV3636" t="s">
        <v>4061</v>
      </c>
      <c r="AW3636" t="s">
        <v>4130</v>
      </c>
      <c r="AX3636" t="s">
        <v>2</v>
      </c>
      <c r="AY3636" t="s">
        <v>2</v>
      </c>
      <c r="AZ3636" t="s">
        <v>4130</v>
      </c>
      <c r="BA3636" t="s">
        <v>2</v>
      </c>
      <c r="BB3636" t="s">
        <v>2</v>
      </c>
      <c r="BC3636" t="s">
        <v>2</v>
      </c>
      <c r="BD3636" t="s">
        <v>2</v>
      </c>
      <c r="BE3636" t="s">
        <v>2</v>
      </c>
      <c r="BF3636" t="s">
        <v>30393</v>
      </c>
    </row>
    <row r="3637" spans="1:58" x14ac:dyDescent="0.25">
      <c r="A3637">
        <v>18370</v>
      </c>
      <c r="B3637" t="s">
        <v>2</v>
      </c>
      <c r="C3637" t="s">
        <v>4132</v>
      </c>
      <c r="D3637" t="s">
        <v>4132</v>
      </c>
      <c r="E3637" t="s">
        <v>4133</v>
      </c>
      <c r="F3637" t="s">
        <v>902</v>
      </c>
      <c r="G3637" t="s">
        <v>4061</v>
      </c>
      <c r="H3637" t="s">
        <v>4063</v>
      </c>
      <c r="I3637" t="s">
        <v>4084</v>
      </c>
      <c r="J3637" t="s">
        <v>4112</v>
      </c>
      <c r="K3637" t="s">
        <v>4132</v>
      </c>
      <c r="L3637" t="s">
        <v>2</v>
      </c>
      <c r="M3637" t="s">
        <v>2</v>
      </c>
      <c r="N3637" t="s">
        <v>2</v>
      </c>
      <c r="O3637" t="s">
        <v>2</v>
      </c>
      <c r="U3637" t="s">
        <v>4132</v>
      </c>
      <c r="Z3637" s="4"/>
      <c r="AA3637" t="str">
        <f t="shared" si="280"/>
        <v>x</v>
      </c>
      <c r="AB3637">
        <f t="shared" si="281"/>
        <v>10</v>
      </c>
      <c r="AC3637" t="str">
        <f t="shared" si="282"/>
        <v/>
      </c>
      <c r="AD3637" t="str">
        <f t="shared" si="283"/>
        <v/>
      </c>
      <c r="AE3637" t="str">
        <f t="shared" si="284"/>
        <v/>
      </c>
      <c r="AF3637" t="s">
        <v>17472</v>
      </c>
      <c r="AG3637">
        <v>6</v>
      </c>
      <c r="AH3637" t="s">
        <v>18114</v>
      </c>
      <c r="AI3637">
        <v>2433.2444500000001</v>
      </c>
      <c r="AJ3637">
        <v>749.49181999999996</v>
      </c>
      <c r="AK3637">
        <v>100</v>
      </c>
      <c r="AL3637">
        <v>1133</v>
      </c>
      <c r="AM3637">
        <v>1033</v>
      </c>
      <c r="AN3637">
        <v>13.96857</v>
      </c>
      <c r="AO3637">
        <v>79.068470000000005</v>
      </c>
      <c r="AP3637" t="s">
        <v>2</v>
      </c>
      <c r="AQ3637" t="s">
        <v>1</v>
      </c>
      <c r="AR3637" t="s">
        <v>18301</v>
      </c>
      <c r="AS3637" t="s">
        <v>22623</v>
      </c>
      <c r="AT3637" t="s">
        <v>22623</v>
      </c>
      <c r="AU3637" t="s">
        <v>4061</v>
      </c>
      <c r="AV3637" t="s">
        <v>4061</v>
      </c>
      <c r="AW3637" t="s">
        <v>4132</v>
      </c>
      <c r="AX3637" t="s">
        <v>2</v>
      </c>
      <c r="AY3637" t="s">
        <v>2</v>
      </c>
      <c r="AZ3637" t="s">
        <v>4132</v>
      </c>
      <c r="BA3637" t="s">
        <v>2</v>
      </c>
      <c r="BB3637" t="s">
        <v>2</v>
      </c>
      <c r="BC3637" t="s">
        <v>2</v>
      </c>
      <c r="BD3637" t="s">
        <v>2</v>
      </c>
      <c r="BE3637" t="s">
        <v>2</v>
      </c>
      <c r="BF3637" t="s">
        <v>2</v>
      </c>
    </row>
    <row r="3638" spans="1:58" x14ac:dyDescent="0.25">
      <c r="A3638">
        <v>11882</v>
      </c>
      <c r="B3638" t="s">
        <v>11931</v>
      </c>
      <c r="C3638" t="s">
        <v>4134</v>
      </c>
      <c r="D3638" t="s">
        <v>4134</v>
      </c>
      <c r="E3638" t="s">
        <v>4135</v>
      </c>
      <c r="F3638" t="s">
        <v>902</v>
      </c>
      <c r="G3638" t="s">
        <v>4061</v>
      </c>
      <c r="H3638" t="s">
        <v>4063</v>
      </c>
      <c r="I3638" t="s">
        <v>4084</v>
      </c>
      <c r="J3638" t="s">
        <v>4112</v>
      </c>
      <c r="K3638" t="s">
        <v>4134</v>
      </c>
      <c r="L3638" t="s">
        <v>2</v>
      </c>
      <c r="M3638" t="s">
        <v>2</v>
      </c>
      <c r="N3638" t="s">
        <v>2</v>
      </c>
      <c r="O3638" t="s">
        <v>2</v>
      </c>
      <c r="U3638" t="s">
        <v>4134</v>
      </c>
      <c r="Z3638" s="4"/>
      <c r="AA3638" t="str">
        <f t="shared" si="280"/>
        <v>x</v>
      </c>
      <c r="AB3638">
        <f t="shared" si="281"/>
        <v>10</v>
      </c>
      <c r="AC3638" t="str">
        <f t="shared" si="282"/>
        <v/>
      </c>
      <c r="AD3638" t="str">
        <f t="shared" si="283"/>
        <v/>
      </c>
      <c r="AE3638" t="str">
        <f t="shared" si="284"/>
        <v/>
      </c>
      <c r="AF3638" t="s">
        <v>17472</v>
      </c>
      <c r="AG3638">
        <v>6</v>
      </c>
      <c r="AH3638" t="s">
        <v>18114</v>
      </c>
      <c r="AI3638">
        <v>785.14927</v>
      </c>
      <c r="AJ3638">
        <v>225.18274</v>
      </c>
      <c r="AK3638">
        <v>317</v>
      </c>
      <c r="AL3638">
        <v>1624</v>
      </c>
      <c r="AM3638">
        <v>1307</v>
      </c>
      <c r="AN3638">
        <v>11.90517</v>
      </c>
      <c r="AO3638">
        <v>78.22627</v>
      </c>
      <c r="AP3638" t="s">
        <v>2</v>
      </c>
      <c r="AQ3638" t="s">
        <v>1</v>
      </c>
      <c r="AR3638" t="s">
        <v>18301</v>
      </c>
      <c r="AS3638" t="s">
        <v>22623</v>
      </c>
      <c r="AT3638" t="s">
        <v>22623</v>
      </c>
      <c r="AU3638" t="s">
        <v>4061</v>
      </c>
      <c r="AV3638" t="s">
        <v>4061</v>
      </c>
      <c r="AW3638" t="s">
        <v>4134</v>
      </c>
      <c r="AX3638" t="s">
        <v>2</v>
      </c>
      <c r="AY3638" t="s">
        <v>2</v>
      </c>
      <c r="AZ3638" t="s">
        <v>30500</v>
      </c>
      <c r="BA3638" t="s">
        <v>2</v>
      </c>
      <c r="BB3638" t="s">
        <v>2</v>
      </c>
      <c r="BC3638" t="s">
        <v>2</v>
      </c>
      <c r="BD3638" t="s">
        <v>2</v>
      </c>
      <c r="BE3638" t="s">
        <v>2</v>
      </c>
      <c r="BF3638" t="s">
        <v>30501</v>
      </c>
    </row>
    <row r="3639" spans="1:58" x14ac:dyDescent="0.25">
      <c r="A3639">
        <v>19758</v>
      </c>
      <c r="B3639" t="s">
        <v>2</v>
      </c>
      <c r="C3639" t="s">
        <v>14618</v>
      </c>
      <c r="D3639" t="s">
        <v>14618</v>
      </c>
      <c r="E3639" t="s">
        <v>14619</v>
      </c>
      <c r="F3639" t="s">
        <v>902</v>
      </c>
      <c r="G3639" t="s">
        <v>4061</v>
      </c>
      <c r="H3639" t="s">
        <v>4063</v>
      </c>
      <c r="I3639" t="s">
        <v>4084</v>
      </c>
      <c r="J3639" t="s">
        <v>4112</v>
      </c>
      <c r="K3639" t="s">
        <v>14618</v>
      </c>
      <c r="L3639" t="s">
        <v>2</v>
      </c>
      <c r="M3639" t="s">
        <v>2</v>
      </c>
      <c r="N3639" t="s">
        <v>2</v>
      </c>
      <c r="O3639" t="s">
        <v>2</v>
      </c>
      <c r="U3639" t="s">
        <v>14618</v>
      </c>
      <c r="Z3639" s="4"/>
      <c r="AA3639" t="str">
        <f t="shared" si="280"/>
        <v>x</v>
      </c>
      <c r="AB3639">
        <f t="shared" si="281"/>
        <v>10</v>
      </c>
      <c r="AC3639" t="str">
        <f t="shared" si="282"/>
        <v/>
      </c>
      <c r="AD3639" t="str">
        <f t="shared" si="283"/>
        <v/>
      </c>
      <c r="AE3639" t="str">
        <f t="shared" si="284"/>
        <v/>
      </c>
      <c r="AF3639" t="s">
        <v>17472</v>
      </c>
      <c r="AG3639">
        <v>6</v>
      </c>
      <c r="AH3639" t="s">
        <v>20156</v>
      </c>
      <c r="AI3639">
        <v>485.46352999999999</v>
      </c>
      <c r="AJ3639">
        <v>244.9736</v>
      </c>
      <c r="AK3639">
        <v>110</v>
      </c>
      <c r="AL3639">
        <v>1214</v>
      </c>
      <c r="AM3639">
        <v>1104</v>
      </c>
      <c r="AN3639">
        <v>13.39166</v>
      </c>
      <c r="AO3639">
        <v>78.936490000000006</v>
      </c>
      <c r="AP3639" t="s">
        <v>2</v>
      </c>
      <c r="AQ3639" t="s">
        <v>1</v>
      </c>
      <c r="AR3639" t="s">
        <v>18301</v>
      </c>
      <c r="AS3639" t="s">
        <v>22623</v>
      </c>
      <c r="AT3639" t="s">
        <v>22623</v>
      </c>
      <c r="AU3639" t="s">
        <v>4061</v>
      </c>
      <c r="AV3639" t="s">
        <v>4061</v>
      </c>
      <c r="AW3639" t="s">
        <v>14618</v>
      </c>
      <c r="AX3639" t="s">
        <v>2</v>
      </c>
      <c r="AY3639" t="s">
        <v>2</v>
      </c>
      <c r="AZ3639" t="s">
        <v>2</v>
      </c>
      <c r="BA3639" t="s">
        <v>2</v>
      </c>
      <c r="BB3639" t="s">
        <v>2</v>
      </c>
      <c r="BC3639" t="s">
        <v>2</v>
      </c>
      <c r="BD3639" t="s">
        <v>2</v>
      </c>
      <c r="BE3639" t="s">
        <v>2</v>
      </c>
      <c r="BF3639" t="s">
        <v>2</v>
      </c>
    </row>
    <row r="3640" spans="1:58" x14ac:dyDescent="0.25">
      <c r="A3640">
        <v>12034</v>
      </c>
      <c r="B3640" t="s">
        <v>11932</v>
      </c>
      <c r="C3640" t="s">
        <v>4136</v>
      </c>
      <c r="D3640" t="s">
        <v>4136</v>
      </c>
      <c r="E3640" t="s">
        <v>4137</v>
      </c>
      <c r="F3640" t="s">
        <v>902</v>
      </c>
      <c r="G3640" t="s">
        <v>4061</v>
      </c>
      <c r="H3640" t="s">
        <v>4063</v>
      </c>
      <c r="I3640" t="s">
        <v>4084</v>
      </c>
      <c r="J3640" t="s">
        <v>4112</v>
      </c>
      <c r="K3640" t="s">
        <v>4136</v>
      </c>
      <c r="L3640" t="s">
        <v>2</v>
      </c>
      <c r="M3640" t="s">
        <v>2</v>
      </c>
      <c r="N3640" t="s">
        <v>2</v>
      </c>
      <c r="O3640" t="s">
        <v>2</v>
      </c>
      <c r="U3640" t="s">
        <v>4136</v>
      </c>
      <c r="Z3640" s="4"/>
      <c r="AA3640" t="str">
        <f t="shared" si="280"/>
        <v>x</v>
      </c>
      <c r="AB3640">
        <f t="shared" si="281"/>
        <v>10</v>
      </c>
      <c r="AC3640" t="str">
        <f t="shared" si="282"/>
        <v/>
      </c>
      <c r="AD3640" t="str">
        <f t="shared" si="283"/>
        <v/>
      </c>
      <c r="AE3640" t="str">
        <f t="shared" si="284"/>
        <v/>
      </c>
      <c r="AF3640" t="s">
        <v>17472</v>
      </c>
      <c r="AG3640">
        <v>6</v>
      </c>
      <c r="AH3640" t="s">
        <v>18114</v>
      </c>
      <c r="AI3640">
        <v>2453.2335600000001</v>
      </c>
      <c r="AJ3640">
        <v>889.23355000000004</v>
      </c>
      <c r="AK3640">
        <v>54</v>
      </c>
      <c r="AL3640">
        <v>1074</v>
      </c>
      <c r="AM3640">
        <v>1020</v>
      </c>
      <c r="AN3640">
        <v>14.658810000000001</v>
      </c>
      <c r="AO3640">
        <v>79.282309999999995</v>
      </c>
      <c r="AP3640" t="s">
        <v>2</v>
      </c>
      <c r="AQ3640" t="s">
        <v>1</v>
      </c>
      <c r="AR3640" t="s">
        <v>18301</v>
      </c>
      <c r="AS3640" t="s">
        <v>22623</v>
      </c>
      <c r="AT3640" t="s">
        <v>22623</v>
      </c>
      <c r="AU3640" t="s">
        <v>4061</v>
      </c>
      <c r="AV3640" t="s">
        <v>4061</v>
      </c>
      <c r="AW3640" t="s">
        <v>4136</v>
      </c>
      <c r="AX3640" t="s">
        <v>2</v>
      </c>
      <c r="AY3640" t="s">
        <v>2</v>
      </c>
      <c r="AZ3640" t="s">
        <v>4136</v>
      </c>
      <c r="BA3640" t="s">
        <v>2</v>
      </c>
      <c r="BB3640" t="s">
        <v>2</v>
      </c>
      <c r="BC3640" t="s">
        <v>2</v>
      </c>
      <c r="BD3640" t="s">
        <v>2</v>
      </c>
      <c r="BE3640" t="s">
        <v>2</v>
      </c>
      <c r="BF3640" t="s">
        <v>2</v>
      </c>
    </row>
    <row r="3641" spans="1:58" x14ac:dyDescent="0.25">
      <c r="A3641">
        <v>12052</v>
      </c>
      <c r="B3641" t="s">
        <v>11933</v>
      </c>
      <c r="C3641" t="s">
        <v>4154</v>
      </c>
      <c r="D3641" t="s">
        <v>4154</v>
      </c>
      <c r="E3641" t="s">
        <v>4155</v>
      </c>
      <c r="F3641" t="s">
        <v>902</v>
      </c>
      <c r="G3641" t="s">
        <v>4061</v>
      </c>
      <c r="H3641" t="s">
        <v>4063</v>
      </c>
      <c r="I3641" t="s">
        <v>4154</v>
      </c>
      <c r="J3641" t="s">
        <v>2</v>
      </c>
      <c r="K3641" t="s">
        <v>2</v>
      </c>
      <c r="L3641" t="s">
        <v>2</v>
      </c>
      <c r="M3641" t="s">
        <v>2</v>
      </c>
      <c r="N3641" t="s">
        <v>2</v>
      </c>
      <c r="O3641" t="s">
        <v>2</v>
      </c>
      <c r="S3641" t="s">
        <v>4154</v>
      </c>
      <c r="Z3641" s="4"/>
      <c r="AA3641" t="str">
        <f t="shared" si="280"/>
        <v>x</v>
      </c>
      <c r="AB3641">
        <f t="shared" si="281"/>
        <v>10</v>
      </c>
      <c r="AC3641" t="str">
        <f t="shared" si="282"/>
        <v/>
      </c>
      <c r="AD3641" t="str">
        <f t="shared" si="283"/>
        <v/>
      </c>
      <c r="AE3641" t="str">
        <f t="shared" si="284"/>
        <v/>
      </c>
      <c r="AF3641" t="s">
        <v>17471</v>
      </c>
      <c r="AG3641">
        <v>4</v>
      </c>
      <c r="AH3641" t="s">
        <v>18114</v>
      </c>
      <c r="AI3641">
        <v>52343.807580000001</v>
      </c>
      <c r="AJ3641">
        <v>11692.777749999999</v>
      </c>
      <c r="AK3641">
        <v>0</v>
      </c>
      <c r="AL3641">
        <v>2652</v>
      </c>
      <c r="AM3641">
        <v>2652</v>
      </c>
      <c r="AN3641">
        <v>13.98565</v>
      </c>
      <c r="AO3641">
        <v>75.346239999999995</v>
      </c>
      <c r="AP3641" t="s">
        <v>1</v>
      </c>
      <c r="AQ3641" t="s">
        <v>1</v>
      </c>
      <c r="AR3641" t="s">
        <v>18301</v>
      </c>
      <c r="AS3641" t="s">
        <v>22623</v>
      </c>
      <c r="AT3641" t="s">
        <v>22623</v>
      </c>
      <c r="AU3641" t="s">
        <v>4061</v>
      </c>
      <c r="AV3641" t="s">
        <v>4061</v>
      </c>
      <c r="AW3641" t="s">
        <v>4154</v>
      </c>
      <c r="AX3641" t="s">
        <v>24086</v>
      </c>
      <c r="AY3641" t="s">
        <v>19218</v>
      </c>
      <c r="AZ3641" t="s">
        <v>4154</v>
      </c>
      <c r="BA3641" t="s">
        <v>24084</v>
      </c>
      <c r="BB3641" t="s">
        <v>24085</v>
      </c>
      <c r="BC3641" t="s">
        <v>19219</v>
      </c>
      <c r="BD3641" t="s">
        <v>19220</v>
      </c>
      <c r="BE3641" t="s">
        <v>19221</v>
      </c>
      <c r="BF3641" t="s">
        <v>30621</v>
      </c>
    </row>
    <row r="3642" spans="1:58" x14ac:dyDescent="0.25">
      <c r="A3642">
        <v>19193</v>
      </c>
      <c r="B3642" t="s">
        <v>2</v>
      </c>
      <c r="C3642" t="s">
        <v>4156</v>
      </c>
      <c r="D3642" t="s">
        <v>4156</v>
      </c>
      <c r="E3642" t="s">
        <v>4157</v>
      </c>
      <c r="F3642" t="s">
        <v>902</v>
      </c>
      <c r="G3642" t="s">
        <v>4061</v>
      </c>
      <c r="H3642" t="s">
        <v>4063</v>
      </c>
      <c r="I3642" t="s">
        <v>4154</v>
      </c>
      <c r="J3642" t="s">
        <v>4156</v>
      </c>
      <c r="K3642" t="s">
        <v>2</v>
      </c>
      <c r="L3642" t="s">
        <v>2</v>
      </c>
      <c r="M3642" t="s">
        <v>2</v>
      </c>
      <c r="N3642" t="s">
        <v>2</v>
      </c>
      <c r="O3642" t="s">
        <v>2</v>
      </c>
      <c r="T3642" t="s">
        <v>4156</v>
      </c>
      <c r="Z3642" s="4"/>
      <c r="AA3642" t="str">
        <f t="shared" si="280"/>
        <v>x</v>
      </c>
      <c r="AB3642">
        <f t="shared" si="281"/>
        <v>10</v>
      </c>
      <c r="AC3642" t="str">
        <f t="shared" si="282"/>
        <v/>
      </c>
      <c r="AD3642" t="str">
        <f t="shared" si="283"/>
        <v/>
      </c>
      <c r="AE3642" t="str">
        <f t="shared" si="284"/>
        <v/>
      </c>
      <c r="AF3642" t="s">
        <v>17471</v>
      </c>
      <c r="AG3642">
        <v>5</v>
      </c>
      <c r="AH3642" t="s">
        <v>18112</v>
      </c>
      <c r="AI3642">
        <v>12624.180710000001</v>
      </c>
      <c r="AJ3642">
        <v>2971.2310600000001</v>
      </c>
      <c r="AK3642">
        <v>0</v>
      </c>
      <c r="AL3642">
        <v>1985</v>
      </c>
      <c r="AM3642">
        <v>1985</v>
      </c>
      <c r="AN3642">
        <v>13.545249999999999</v>
      </c>
      <c r="AO3642">
        <v>75.122060000000005</v>
      </c>
      <c r="AP3642" t="s">
        <v>2</v>
      </c>
      <c r="AQ3642" t="s">
        <v>1</v>
      </c>
      <c r="AR3642" t="s">
        <v>18301</v>
      </c>
      <c r="AS3642" t="s">
        <v>22623</v>
      </c>
      <c r="AT3642" t="s">
        <v>22623</v>
      </c>
      <c r="AU3642" t="s">
        <v>4061</v>
      </c>
      <c r="AV3642" t="s">
        <v>4061</v>
      </c>
      <c r="AW3642" t="s">
        <v>4156</v>
      </c>
      <c r="AX3642" t="s">
        <v>2</v>
      </c>
      <c r="AY3642" t="s">
        <v>2</v>
      </c>
      <c r="AZ3642" t="s">
        <v>4156</v>
      </c>
      <c r="BA3642" t="s">
        <v>2</v>
      </c>
      <c r="BB3642" t="s">
        <v>2</v>
      </c>
      <c r="BC3642" t="s">
        <v>2</v>
      </c>
      <c r="BD3642" t="s">
        <v>2</v>
      </c>
      <c r="BE3642" t="s">
        <v>2</v>
      </c>
      <c r="BF3642" t="s">
        <v>2</v>
      </c>
    </row>
    <row r="3643" spans="1:58" x14ac:dyDescent="0.25">
      <c r="A3643">
        <v>18548</v>
      </c>
      <c r="B3643" t="s">
        <v>2</v>
      </c>
      <c r="C3643" t="s">
        <v>4158</v>
      </c>
      <c r="D3643" t="s">
        <v>4158</v>
      </c>
      <c r="E3643" t="s">
        <v>4159</v>
      </c>
      <c r="F3643" t="s">
        <v>902</v>
      </c>
      <c r="G3643" t="s">
        <v>4061</v>
      </c>
      <c r="H3643" t="s">
        <v>4063</v>
      </c>
      <c r="I3643" t="s">
        <v>4154</v>
      </c>
      <c r="J3643" t="s">
        <v>4156</v>
      </c>
      <c r="K3643" t="s">
        <v>4158</v>
      </c>
      <c r="L3643" t="s">
        <v>2</v>
      </c>
      <c r="M3643" t="s">
        <v>2</v>
      </c>
      <c r="N3643" t="s">
        <v>2</v>
      </c>
      <c r="O3643" t="s">
        <v>2</v>
      </c>
      <c r="U3643" t="s">
        <v>4158</v>
      </c>
      <c r="Z3643" s="4"/>
      <c r="AA3643" t="str">
        <f t="shared" si="280"/>
        <v>x</v>
      </c>
      <c r="AB3643">
        <f t="shared" si="281"/>
        <v>10</v>
      </c>
      <c r="AC3643" t="str">
        <f t="shared" si="282"/>
        <v/>
      </c>
      <c r="AD3643" t="str">
        <f t="shared" si="283"/>
        <v/>
      </c>
      <c r="AE3643" t="str">
        <f t="shared" si="284"/>
        <v/>
      </c>
      <c r="AF3643" t="s">
        <v>17472</v>
      </c>
      <c r="AG3643">
        <v>6</v>
      </c>
      <c r="AH3643" t="s">
        <v>18114</v>
      </c>
      <c r="AI3643">
        <v>1208.71299</v>
      </c>
      <c r="AJ3643">
        <v>280.51614999999998</v>
      </c>
      <c r="AK3643">
        <v>612</v>
      </c>
      <c r="AL3643">
        <v>1879</v>
      </c>
      <c r="AM3643">
        <v>1267</v>
      </c>
      <c r="AN3643">
        <v>13.437469999999999</v>
      </c>
      <c r="AO3643">
        <v>75.681020000000004</v>
      </c>
      <c r="AP3643" t="s">
        <v>2</v>
      </c>
      <c r="AQ3643" t="s">
        <v>1</v>
      </c>
      <c r="AR3643" t="s">
        <v>18301</v>
      </c>
      <c r="AS3643" t="s">
        <v>22623</v>
      </c>
      <c r="AT3643" t="s">
        <v>22623</v>
      </c>
      <c r="AU3643" t="s">
        <v>4061</v>
      </c>
      <c r="AV3643" t="s">
        <v>4061</v>
      </c>
      <c r="AW3643" t="s">
        <v>4158</v>
      </c>
      <c r="AX3643" t="s">
        <v>2</v>
      </c>
      <c r="AY3643" t="s">
        <v>2</v>
      </c>
      <c r="AZ3643" t="s">
        <v>4158</v>
      </c>
      <c r="BA3643" t="s">
        <v>2</v>
      </c>
      <c r="BB3643" t="s">
        <v>2</v>
      </c>
      <c r="BC3643" t="s">
        <v>2</v>
      </c>
      <c r="BD3643" t="s">
        <v>2</v>
      </c>
      <c r="BE3643" t="s">
        <v>2</v>
      </c>
      <c r="BF3643" t="s">
        <v>2</v>
      </c>
    </row>
    <row r="3644" spans="1:58" x14ac:dyDescent="0.25">
      <c r="A3644">
        <v>19501</v>
      </c>
      <c r="B3644" t="s">
        <v>2</v>
      </c>
      <c r="C3644" t="s">
        <v>14620</v>
      </c>
      <c r="D3644" t="s">
        <v>14620</v>
      </c>
      <c r="E3644" t="s">
        <v>14621</v>
      </c>
      <c r="F3644" t="s">
        <v>902</v>
      </c>
      <c r="G3644" t="s">
        <v>4061</v>
      </c>
      <c r="H3644" t="s">
        <v>4063</v>
      </c>
      <c r="I3644" t="s">
        <v>4154</v>
      </c>
      <c r="J3644" t="s">
        <v>4156</v>
      </c>
      <c r="K3644" t="s">
        <v>14620</v>
      </c>
      <c r="L3644" t="s">
        <v>2</v>
      </c>
      <c r="M3644" t="s">
        <v>2</v>
      </c>
      <c r="N3644" t="s">
        <v>2</v>
      </c>
      <c r="O3644" t="s">
        <v>2</v>
      </c>
      <c r="U3644" t="s">
        <v>14620</v>
      </c>
      <c r="Z3644" s="4"/>
      <c r="AA3644" t="str">
        <f t="shared" si="280"/>
        <v>x</v>
      </c>
      <c r="AB3644">
        <f t="shared" si="281"/>
        <v>10</v>
      </c>
      <c r="AC3644" t="str">
        <f t="shared" si="282"/>
        <v/>
      </c>
      <c r="AD3644" t="str">
        <f t="shared" si="283"/>
        <v/>
      </c>
      <c r="AE3644" t="str">
        <f t="shared" si="284"/>
        <v/>
      </c>
      <c r="AF3644" t="s">
        <v>17472</v>
      </c>
      <c r="AG3644">
        <v>6</v>
      </c>
      <c r="AH3644" t="s">
        <v>20156</v>
      </c>
      <c r="AI3644">
        <v>11415.467720000001</v>
      </c>
      <c r="AJ3644">
        <v>2690.7149100000001</v>
      </c>
      <c r="AK3644">
        <v>0</v>
      </c>
      <c r="AL3644">
        <v>1985</v>
      </c>
      <c r="AM3644">
        <v>1985</v>
      </c>
      <c r="AN3644">
        <v>13.556660000000001</v>
      </c>
      <c r="AO3644">
        <v>75.062920000000005</v>
      </c>
      <c r="AP3644" t="s">
        <v>2</v>
      </c>
      <c r="AQ3644" t="s">
        <v>1</v>
      </c>
      <c r="AR3644" t="s">
        <v>18301</v>
      </c>
      <c r="AS3644" t="s">
        <v>22623</v>
      </c>
      <c r="AT3644" t="s">
        <v>22623</v>
      </c>
      <c r="AU3644" t="s">
        <v>4061</v>
      </c>
      <c r="AV3644" t="s">
        <v>4061</v>
      </c>
      <c r="AW3644" t="s">
        <v>14620</v>
      </c>
      <c r="AX3644" t="s">
        <v>2</v>
      </c>
      <c r="AY3644" t="s">
        <v>2</v>
      </c>
      <c r="AZ3644" t="s">
        <v>2</v>
      </c>
      <c r="BA3644" t="s">
        <v>2</v>
      </c>
      <c r="BB3644" t="s">
        <v>2</v>
      </c>
      <c r="BC3644" t="s">
        <v>2</v>
      </c>
      <c r="BD3644" t="s">
        <v>2</v>
      </c>
      <c r="BE3644" t="s">
        <v>2</v>
      </c>
      <c r="BF3644" t="s">
        <v>2</v>
      </c>
    </row>
    <row r="3645" spans="1:58" x14ac:dyDescent="0.25">
      <c r="A3645">
        <v>19192</v>
      </c>
      <c r="B3645" t="s">
        <v>2</v>
      </c>
      <c r="C3645" t="s">
        <v>4161</v>
      </c>
      <c r="D3645" t="s">
        <v>4161</v>
      </c>
      <c r="E3645" t="s">
        <v>4162</v>
      </c>
      <c r="F3645" t="s">
        <v>902</v>
      </c>
      <c r="G3645" t="s">
        <v>4061</v>
      </c>
      <c r="H3645" t="s">
        <v>4063</v>
      </c>
      <c r="I3645" t="s">
        <v>4154</v>
      </c>
      <c r="J3645" t="s">
        <v>4161</v>
      </c>
      <c r="K3645" t="s">
        <v>2</v>
      </c>
      <c r="L3645" t="s">
        <v>2</v>
      </c>
      <c r="M3645" t="s">
        <v>2</v>
      </c>
      <c r="N3645" t="s">
        <v>2</v>
      </c>
      <c r="O3645" t="s">
        <v>2</v>
      </c>
      <c r="T3645" t="s">
        <v>4161</v>
      </c>
      <c r="Z3645" s="4"/>
      <c r="AA3645" t="str">
        <f t="shared" si="280"/>
        <v>x</v>
      </c>
      <c r="AB3645">
        <f t="shared" si="281"/>
        <v>10</v>
      </c>
      <c r="AC3645" t="str">
        <f t="shared" si="282"/>
        <v/>
      </c>
      <c r="AD3645" t="str">
        <f t="shared" si="283"/>
        <v/>
      </c>
      <c r="AE3645" t="str">
        <f t="shared" si="284"/>
        <v/>
      </c>
      <c r="AF3645" t="s">
        <v>17471</v>
      </c>
      <c r="AG3645">
        <v>5</v>
      </c>
      <c r="AH3645" t="s">
        <v>18112</v>
      </c>
      <c r="AI3645">
        <v>18708.36492</v>
      </c>
      <c r="AJ3645">
        <v>5793.6051299999999</v>
      </c>
      <c r="AK3645">
        <v>1</v>
      </c>
      <c r="AL3645">
        <v>1571</v>
      </c>
      <c r="AM3645">
        <v>1570</v>
      </c>
      <c r="AN3645">
        <v>18.47617</v>
      </c>
      <c r="AO3645">
        <v>73.682419999999993</v>
      </c>
      <c r="AP3645" t="s">
        <v>2</v>
      </c>
      <c r="AQ3645" t="s">
        <v>1</v>
      </c>
      <c r="AR3645" t="s">
        <v>18301</v>
      </c>
      <c r="AS3645" t="s">
        <v>22623</v>
      </c>
      <c r="AT3645" t="s">
        <v>22623</v>
      </c>
      <c r="AU3645" t="s">
        <v>4061</v>
      </c>
      <c r="AV3645" t="s">
        <v>4061</v>
      </c>
      <c r="AW3645" t="s">
        <v>4161</v>
      </c>
      <c r="AX3645" t="s">
        <v>2</v>
      </c>
      <c r="AY3645" t="s">
        <v>2</v>
      </c>
      <c r="AZ3645" t="s">
        <v>4161</v>
      </c>
      <c r="BA3645" t="s">
        <v>2</v>
      </c>
      <c r="BB3645" t="s">
        <v>2</v>
      </c>
      <c r="BC3645" t="s">
        <v>2</v>
      </c>
      <c r="BD3645" t="s">
        <v>2</v>
      </c>
      <c r="BE3645" t="s">
        <v>2</v>
      </c>
      <c r="BF3645" t="s">
        <v>2</v>
      </c>
    </row>
    <row r="3646" spans="1:58" x14ac:dyDescent="0.25">
      <c r="A3646">
        <v>18365</v>
      </c>
      <c r="B3646" t="s">
        <v>2</v>
      </c>
      <c r="C3646" t="s">
        <v>4163</v>
      </c>
      <c r="D3646" t="s">
        <v>4163</v>
      </c>
      <c r="E3646" t="s">
        <v>4164</v>
      </c>
      <c r="F3646" t="s">
        <v>902</v>
      </c>
      <c r="G3646" t="s">
        <v>4061</v>
      </c>
      <c r="H3646" t="s">
        <v>4063</v>
      </c>
      <c r="I3646" t="s">
        <v>4154</v>
      </c>
      <c r="J3646" t="s">
        <v>4161</v>
      </c>
      <c r="K3646" t="s">
        <v>4163</v>
      </c>
      <c r="L3646" t="s">
        <v>2</v>
      </c>
      <c r="M3646" t="s">
        <v>2</v>
      </c>
      <c r="N3646" t="s">
        <v>2</v>
      </c>
      <c r="O3646" t="s">
        <v>2</v>
      </c>
      <c r="U3646" t="s">
        <v>4163</v>
      </c>
      <c r="Z3646" s="4"/>
      <c r="AA3646" t="str">
        <f t="shared" si="280"/>
        <v>x</v>
      </c>
      <c r="AB3646">
        <f t="shared" si="281"/>
        <v>10</v>
      </c>
      <c r="AC3646" t="str">
        <f t="shared" si="282"/>
        <v/>
      </c>
      <c r="AD3646" t="str">
        <f t="shared" si="283"/>
        <v/>
      </c>
      <c r="AE3646" t="str">
        <f t="shared" si="284"/>
        <v/>
      </c>
      <c r="AF3646" t="s">
        <v>17472</v>
      </c>
      <c r="AG3646">
        <v>6</v>
      </c>
      <c r="AH3646" t="s">
        <v>18114</v>
      </c>
      <c r="AI3646">
        <v>1401.4135799999999</v>
      </c>
      <c r="AJ3646">
        <v>546.45406000000003</v>
      </c>
      <c r="AK3646">
        <v>170</v>
      </c>
      <c r="AL3646">
        <v>1571</v>
      </c>
      <c r="AM3646">
        <v>1401</v>
      </c>
      <c r="AN3646">
        <v>19.527069999999998</v>
      </c>
      <c r="AO3646">
        <v>73.807419999999993</v>
      </c>
      <c r="AP3646" t="s">
        <v>2</v>
      </c>
      <c r="AQ3646" t="s">
        <v>1</v>
      </c>
      <c r="AR3646" t="s">
        <v>18301</v>
      </c>
      <c r="AS3646" t="s">
        <v>22623</v>
      </c>
      <c r="AT3646" t="s">
        <v>22623</v>
      </c>
      <c r="AU3646" t="s">
        <v>4061</v>
      </c>
      <c r="AV3646" t="s">
        <v>4061</v>
      </c>
      <c r="AW3646" t="s">
        <v>4163</v>
      </c>
      <c r="AX3646" t="s">
        <v>2</v>
      </c>
      <c r="AY3646" t="s">
        <v>2</v>
      </c>
      <c r="AZ3646" t="s">
        <v>33139</v>
      </c>
      <c r="BA3646" t="s">
        <v>2</v>
      </c>
      <c r="BB3646" t="s">
        <v>2</v>
      </c>
      <c r="BC3646" t="s">
        <v>2</v>
      </c>
      <c r="BD3646" t="s">
        <v>2</v>
      </c>
      <c r="BE3646" t="s">
        <v>2</v>
      </c>
      <c r="BF3646" t="s">
        <v>2</v>
      </c>
    </row>
    <row r="3647" spans="1:58" x14ac:dyDescent="0.25">
      <c r="A3647">
        <v>18366</v>
      </c>
      <c r="B3647" t="s">
        <v>2</v>
      </c>
      <c r="C3647" t="s">
        <v>4165</v>
      </c>
      <c r="D3647" t="s">
        <v>4165</v>
      </c>
      <c r="E3647" t="s">
        <v>4166</v>
      </c>
      <c r="F3647" t="s">
        <v>902</v>
      </c>
      <c r="G3647" t="s">
        <v>4061</v>
      </c>
      <c r="H3647" t="s">
        <v>4063</v>
      </c>
      <c r="I3647" t="s">
        <v>4154</v>
      </c>
      <c r="J3647" t="s">
        <v>4161</v>
      </c>
      <c r="K3647" t="s">
        <v>4165</v>
      </c>
      <c r="L3647" t="s">
        <v>2</v>
      </c>
      <c r="M3647" t="s">
        <v>2</v>
      </c>
      <c r="N3647" t="s">
        <v>2</v>
      </c>
      <c r="O3647" t="s">
        <v>2</v>
      </c>
      <c r="U3647" t="s">
        <v>4165</v>
      </c>
      <c r="Z3647" s="4"/>
      <c r="AA3647" t="str">
        <f t="shared" si="280"/>
        <v>x</v>
      </c>
      <c r="AB3647">
        <f t="shared" si="281"/>
        <v>10</v>
      </c>
      <c r="AC3647" t="str">
        <f t="shared" si="282"/>
        <v/>
      </c>
      <c r="AD3647" t="str">
        <f t="shared" si="283"/>
        <v/>
      </c>
      <c r="AE3647" t="str">
        <f t="shared" si="284"/>
        <v/>
      </c>
      <c r="AF3647" t="s">
        <v>17472</v>
      </c>
      <c r="AG3647">
        <v>6</v>
      </c>
      <c r="AH3647" t="s">
        <v>18114</v>
      </c>
      <c r="AI3647">
        <v>1322.76208</v>
      </c>
      <c r="AJ3647">
        <v>490.23102999999998</v>
      </c>
      <c r="AK3647">
        <v>25</v>
      </c>
      <c r="AL3647">
        <v>1410</v>
      </c>
      <c r="AM3647">
        <v>1385</v>
      </c>
      <c r="AN3647">
        <v>17.97475</v>
      </c>
      <c r="AO3647">
        <v>73.820369999999997</v>
      </c>
      <c r="AP3647" t="s">
        <v>2</v>
      </c>
      <c r="AQ3647" t="s">
        <v>1</v>
      </c>
      <c r="AR3647" t="s">
        <v>18301</v>
      </c>
      <c r="AS3647" t="s">
        <v>22623</v>
      </c>
      <c r="AT3647" t="s">
        <v>22623</v>
      </c>
      <c r="AU3647" t="s">
        <v>4061</v>
      </c>
      <c r="AV3647" t="s">
        <v>4061</v>
      </c>
      <c r="AW3647" t="s">
        <v>4165</v>
      </c>
      <c r="AX3647" t="s">
        <v>2</v>
      </c>
      <c r="AY3647" t="s">
        <v>2</v>
      </c>
      <c r="AZ3647" t="s">
        <v>4165</v>
      </c>
      <c r="BA3647" t="s">
        <v>2</v>
      </c>
      <c r="BB3647" t="s">
        <v>2</v>
      </c>
      <c r="BC3647" t="s">
        <v>2</v>
      </c>
      <c r="BD3647" t="s">
        <v>2</v>
      </c>
      <c r="BE3647" t="s">
        <v>2</v>
      </c>
      <c r="BF3647" t="s">
        <v>2</v>
      </c>
    </row>
    <row r="3648" spans="1:58" x14ac:dyDescent="0.25">
      <c r="A3648">
        <v>19502</v>
      </c>
      <c r="B3648" t="s">
        <v>2</v>
      </c>
      <c r="C3648" t="s">
        <v>14622</v>
      </c>
      <c r="D3648" t="s">
        <v>14622</v>
      </c>
      <c r="E3648" t="s">
        <v>14623</v>
      </c>
      <c r="F3648" t="s">
        <v>902</v>
      </c>
      <c r="G3648" t="s">
        <v>4061</v>
      </c>
      <c r="H3648" t="s">
        <v>4063</v>
      </c>
      <c r="I3648" t="s">
        <v>4154</v>
      </c>
      <c r="J3648" t="s">
        <v>4161</v>
      </c>
      <c r="K3648" t="s">
        <v>14622</v>
      </c>
      <c r="L3648" t="s">
        <v>2</v>
      </c>
      <c r="M3648" t="s">
        <v>2</v>
      </c>
      <c r="N3648" t="s">
        <v>2</v>
      </c>
      <c r="O3648" t="s">
        <v>2</v>
      </c>
      <c r="U3648" t="s">
        <v>14622</v>
      </c>
      <c r="Z3648" s="4"/>
      <c r="AA3648" t="str">
        <f t="shared" ref="AA3648:AA3711" si="285">IF(Z3648="x",D3648,IF(NOT(ISERROR(FIND(AA3647,E3648))),AA3647,"x"))</f>
        <v>x</v>
      </c>
      <c r="AB3648">
        <f t="shared" ref="AB3648:AB3711" si="286">IF(ISERROR(MATCH(AA3648,F3648:O3648,)),10,(MATCH(AA3648,F3648:O3648,)))</f>
        <v>10</v>
      </c>
      <c r="AC3648" t="str">
        <f t="shared" ref="AC3648:AC3711" si="287">IF(Z3648="x",A3648,"")</f>
        <v/>
      </c>
      <c r="AD3648" t="str">
        <f t="shared" ref="AD3648:AD3711" si="288">IF(AND(Z3648="x",AA3647&lt;&gt;"x",AB3647&lt;AB3648,ISERROR(FIND(AA3648,E3647))),"polygons overlap!","")</f>
        <v/>
      </c>
      <c r="AE3648" t="str">
        <f t="shared" si="284"/>
        <v/>
      </c>
      <c r="AF3648" t="s">
        <v>17472</v>
      </c>
      <c r="AG3648">
        <v>6</v>
      </c>
      <c r="AH3648" t="s">
        <v>20156</v>
      </c>
      <c r="AI3648">
        <v>14020.955330000001</v>
      </c>
      <c r="AJ3648">
        <v>4000.8436099999999</v>
      </c>
      <c r="AK3648">
        <v>1</v>
      </c>
      <c r="AL3648">
        <v>1431</v>
      </c>
      <c r="AM3648">
        <v>1430</v>
      </c>
      <c r="AN3648">
        <v>18.107410000000002</v>
      </c>
      <c r="AO3648">
        <v>73.620350000000002</v>
      </c>
      <c r="AP3648" t="s">
        <v>2</v>
      </c>
      <c r="AQ3648" t="s">
        <v>1</v>
      </c>
      <c r="AR3648" t="s">
        <v>18301</v>
      </c>
      <c r="AS3648" t="s">
        <v>22623</v>
      </c>
      <c r="AT3648" t="s">
        <v>22623</v>
      </c>
      <c r="AU3648" t="s">
        <v>4061</v>
      </c>
      <c r="AV3648" t="s">
        <v>4061</v>
      </c>
      <c r="AW3648" t="s">
        <v>14622</v>
      </c>
      <c r="AX3648" t="s">
        <v>2</v>
      </c>
      <c r="AY3648" t="s">
        <v>2</v>
      </c>
      <c r="AZ3648" t="s">
        <v>2</v>
      </c>
      <c r="BA3648" t="s">
        <v>2</v>
      </c>
      <c r="BB3648" t="s">
        <v>2</v>
      </c>
      <c r="BC3648" t="s">
        <v>2</v>
      </c>
      <c r="BD3648" t="s">
        <v>2</v>
      </c>
      <c r="BE3648" t="s">
        <v>2</v>
      </c>
      <c r="BF3648" t="s">
        <v>2</v>
      </c>
    </row>
    <row r="3649" spans="1:58" x14ac:dyDescent="0.25">
      <c r="A3649">
        <v>19186</v>
      </c>
      <c r="B3649" t="s">
        <v>2</v>
      </c>
      <c r="C3649" t="s">
        <v>4167</v>
      </c>
      <c r="D3649" t="s">
        <v>4167</v>
      </c>
      <c r="E3649" t="s">
        <v>4168</v>
      </c>
      <c r="F3649" t="s">
        <v>902</v>
      </c>
      <c r="G3649" t="s">
        <v>4061</v>
      </c>
      <c r="H3649" t="s">
        <v>4063</v>
      </c>
      <c r="I3649" t="s">
        <v>4154</v>
      </c>
      <c r="J3649" t="s">
        <v>4161</v>
      </c>
      <c r="K3649" t="s">
        <v>4167</v>
      </c>
      <c r="L3649" t="s">
        <v>2</v>
      </c>
      <c r="M3649" t="s">
        <v>2</v>
      </c>
      <c r="N3649" t="s">
        <v>2</v>
      </c>
      <c r="O3649" t="s">
        <v>2</v>
      </c>
      <c r="U3649" t="s">
        <v>4167</v>
      </c>
      <c r="Z3649" s="4"/>
      <c r="AA3649" t="str">
        <f t="shared" si="285"/>
        <v>x</v>
      </c>
      <c r="AB3649">
        <f t="shared" si="286"/>
        <v>10</v>
      </c>
      <c r="AC3649" t="str">
        <f t="shared" si="287"/>
        <v/>
      </c>
      <c r="AD3649" t="str">
        <f t="shared" si="288"/>
        <v/>
      </c>
      <c r="AE3649" t="str">
        <f t="shared" si="284"/>
        <v/>
      </c>
      <c r="AF3649" t="s">
        <v>17472</v>
      </c>
      <c r="AG3649">
        <v>6</v>
      </c>
      <c r="AH3649" t="s">
        <v>18114</v>
      </c>
      <c r="AI3649">
        <v>1963.2339400000001</v>
      </c>
      <c r="AJ3649">
        <v>911.43532000000005</v>
      </c>
      <c r="AK3649">
        <v>156</v>
      </c>
      <c r="AL3649">
        <v>1495</v>
      </c>
      <c r="AM3649">
        <v>1339</v>
      </c>
      <c r="AN3649">
        <v>20.665230000000001</v>
      </c>
      <c r="AO3649">
        <v>73.939899999999994</v>
      </c>
      <c r="AP3649" t="s">
        <v>2</v>
      </c>
      <c r="AQ3649" t="s">
        <v>1</v>
      </c>
      <c r="AR3649" t="s">
        <v>18301</v>
      </c>
      <c r="AS3649" t="s">
        <v>22623</v>
      </c>
      <c r="AT3649" t="s">
        <v>22623</v>
      </c>
      <c r="AU3649" t="s">
        <v>4061</v>
      </c>
      <c r="AV3649" t="s">
        <v>4061</v>
      </c>
      <c r="AW3649" t="s">
        <v>4167</v>
      </c>
      <c r="AX3649" t="s">
        <v>2</v>
      </c>
      <c r="AY3649" t="s">
        <v>2</v>
      </c>
      <c r="AZ3649" t="s">
        <v>4167</v>
      </c>
      <c r="BA3649" t="s">
        <v>2</v>
      </c>
      <c r="BB3649" t="s">
        <v>2</v>
      </c>
      <c r="BC3649" t="s">
        <v>2</v>
      </c>
      <c r="BD3649" t="s">
        <v>2</v>
      </c>
      <c r="BE3649" t="s">
        <v>2</v>
      </c>
      <c r="BF3649" t="s">
        <v>33592</v>
      </c>
    </row>
    <row r="3650" spans="1:58" x14ac:dyDescent="0.25">
      <c r="A3650">
        <v>19194</v>
      </c>
      <c r="B3650" t="s">
        <v>2</v>
      </c>
      <c r="C3650" t="s">
        <v>4169</v>
      </c>
      <c r="D3650" t="s">
        <v>4169</v>
      </c>
      <c r="E3650" t="s">
        <v>4170</v>
      </c>
      <c r="F3650" t="s">
        <v>902</v>
      </c>
      <c r="G3650" t="s">
        <v>4061</v>
      </c>
      <c r="H3650" t="s">
        <v>4063</v>
      </c>
      <c r="I3650" t="s">
        <v>4154</v>
      </c>
      <c r="J3650" t="s">
        <v>4169</v>
      </c>
      <c r="K3650" t="s">
        <v>2</v>
      </c>
      <c r="L3650" t="s">
        <v>2</v>
      </c>
      <c r="M3650" t="s">
        <v>2</v>
      </c>
      <c r="N3650" t="s">
        <v>2</v>
      </c>
      <c r="O3650" t="s">
        <v>2</v>
      </c>
      <c r="T3650" t="s">
        <v>4169</v>
      </c>
      <c r="Z3650" s="4"/>
      <c r="AA3650" t="str">
        <f t="shared" si="285"/>
        <v>x</v>
      </c>
      <c r="AB3650">
        <f t="shared" si="286"/>
        <v>10</v>
      </c>
      <c r="AC3650" t="str">
        <f t="shared" si="287"/>
        <v/>
      </c>
      <c r="AD3650" t="str">
        <f t="shared" si="288"/>
        <v/>
      </c>
      <c r="AE3650" t="str">
        <f t="shared" ref="AE3650:AE3713" si="289">IF(LEN(AA3650)&gt;1,INDEX($A$2:$A$8617, MATCH(AA3650,$D$2:$D$8617,FALSE)),"")</f>
        <v/>
      </c>
      <c r="AF3650" t="s">
        <v>17471</v>
      </c>
      <c r="AG3650">
        <v>5</v>
      </c>
      <c r="AH3650" t="s">
        <v>18112</v>
      </c>
      <c r="AI3650">
        <v>21011.26195</v>
      </c>
      <c r="AJ3650">
        <v>2980.1526199999998</v>
      </c>
      <c r="AK3650">
        <v>9</v>
      </c>
      <c r="AL3650">
        <v>2652</v>
      </c>
      <c r="AM3650">
        <v>2643</v>
      </c>
      <c r="AN3650">
        <v>10.116479999999999</v>
      </c>
      <c r="AO3650">
        <v>77.015249999999995</v>
      </c>
      <c r="AP3650" t="s">
        <v>2</v>
      </c>
      <c r="AQ3650" t="s">
        <v>1</v>
      </c>
      <c r="AR3650" t="s">
        <v>18301</v>
      </c>
      <c r="AS3650" t="s">
        <v>22623</v>
      </c>
      <c r="AT3650" t="s">
        <v>22623</v>
      </c>
      <c r="AU3650" t="s">
        <v>4061</v>
      </c>
      <c r="AV3650" t="s">
        <v>4061</v>
      </c>
      <c r="AW3650" t="s">
        <v>4169</v>
      </c>
      <c r="AX3650" t="s">
        <v>2</v>
      </c>
      <c r="AY3650" t="s">
        <v>2</v>
      </c>
      <c r="AZ3650" t="s">
        <v>4169</v>
      </c>
      <c r="BA3650" t="s">
        <v>2</v>
      </c>
      <c r="BB3650" t="s">
        <v>2</v>
      </c>
      <c r="BC3650" t="s">
        <v>2</v>
      </c>
      <c r="BD3650" t="s">
        <v>2</v>
      </c>
      <c r="BE3650" t="s">
        <v>2</v>
      </c>
      <c r="BF3650" t="s">
        <v>2</v>
      </c>
    </row>
    <row r="3651" spans="1:58" x14ac:dyDescent="0.25">
      <c r="A3651">
        <v>14361</v>
      </c>
      <c r="B3651" t="s">
        <v>2</v>
      </c>
      <c r="C3651" t="s">
        <v>4171</v>
      </c>
      <c r="D3651" t="s">
        <v>4171</v>
      </c>
      <c r="E3651" t="s">
        <v>4172</v>
      </c>
      <c r="F3651" t="s">
        <v>902</v>
      </c>
      <c r="G3651" t="s">
        <v>4061</v>
      </c>
      <c r="H3651" t="s">
        <v>4063</v>
      </c>
      <c r="I3651" t="s">
        <v>4154</v>
      </c>
      <c r="J3651" t="s">
        <v>4169</v>
      </c>
      <c r="K3651" t="s">
        <v>4171</v>
      </c>
      <c r="L3651" t="s">
        <v>2</v>
      </c>
      <c r="M3651" t="s">
        <v>2</v>
      </c>
      <c r="N3651" t="s">
        <v>2</v>
      </c>
      <c r="O3651" t="s">
        <v>2</v>
      </c>
      <c r="U3651" t="s">
        <v>4171</v>
      </c>
      <c r="Z3651" s="4"/>
      <c r="AA3651" t="str">
        <f t="shared" si="285"/>
        <v>x</v>
      </c>
      <c r="AB3651">
        <f t="shared" si="286"/>
        <v>10</v>
      </c>
      <c r="AC3651" t="str">
        <f t="shared" si="287"/>
        <v/>
      </c>
      <c r="AD3651" t="str">
        <f t="shared" si="288"/>
        <v/>
      </c>
      <c r="AE3651" t="str">
        <f t="shared" si="289"/>
        <v/>
      </c>
      <c r="AF3651" t="s">
        <v>17472</v>
      </c>
      <c r="AG3651">
        <v>6</v>
      </c>
      <c r="AH3651" t="s">
        <v>18114</v>
      </c>
      <c r="AI3651">
        <v>3219.5380399999999</v>
      </c>
      <c r="AJ3651">
        <v>414.69044000000002</v>
      </c>
      <c r="AK3651">
        <v>20</v>
      </c>
      <c r="AL3651">
        <v>2497</v>
      </c>
      <c r="AM3651">
        <v>2477</v>
      </c>
      <c r="AN3651">
        <v>10.387280000000001</v>
      </c>
      <c r="AO3651">
        <v>76.830600000000004</v>
      </c>
      <c r="AP3651" t="s">
        <v>2</v>
      </c>
      <c r="AQ3651" t="s">
        <v>1</v>
      </c>
      <c r="AR3651" t="s">
        <v>18301</v>
      </c>
      <c r="AS3651" t="s">
        <v>22623</v>
      </c>
      <c r="AT3651" t="s">
        <v>22623</v>
      </c>
      <c r="AU3651" t="s">
        <v>4061</v>
      </c>
      <c r="AV3651" t="s">
        <v>4061</v>
      </c>
      <c r="AW3651" t="s">
        <v>4171</v>
      </c>
      <c r="AX3651" t="s">
        <v>29816</v>
      </c>
      <c r="AY3651" t="s">
        <v>29814</v>
      </c>
      <c r="AZ3651" t="s">
        <v>4171</v>
      </c>
      <c r="BA3651" t="s">
        <v>29815</v>
      </c>
      <c r="BB3651" t="s">
        <v>2</v>
      </c>
      <c r="BC3651" t="s">
        <v>2</v>
      </c>
      <c r="BD3651" t="s">
        <v>22384</v>
      </c>
      <c r="BE3651" t="s">
        <v>29817</v>
      </c>
      <c r="BF3651" t="s">
        <v>31459</v>
      </c>
    </row>
    <row r="3652" spans="1:58" x14ac:dyDescent="0.25">
      <c r="A3652">
        <v>15250</v>
      </c>
      <c r="B3652" t="s">
        <v>2</v>
      </c>
      <c r="C3652" t="s">
        <v>13554</v>
      </c>
      <c r="D3652" t="s">
        <v>16051</v>
      </c>
      <c r="E3652" t="s">
        <v>16052</v>
      </c>
      <c r="F3652" t="s">
        <v>902</v>
      </c>
      <c r="G3652" t="s">
        <v>4061</v>
      </c>
      <c r="H3652" t="s">
        <v>4063</v>
      </c>
      <c r="I3652" t="s">
        <v>4154</v>
      </c>
      <c r="J3652" t="s">
        <v>4169</v>
      </c>
      <c r="K3652" t="s">
        <v>16051</v>
      </c>
      <c r="L3652" t="s">
        <v>2</v>
      </c>
      <c r="M3652" t="s">
        <v>2</v>
      </c>
      <c r="N3652" t="s">
        <v>2</v>
      </c>
      <c r="O3652" t="s">
        <v>2</v>
      </c>
      <c r="U3652" t="s">
        <v>16051</v>
      </c>
      <c r="Z3652" s="4"/>
      <c r="AA3652" t="str">
        <f t="shared" si="285"/>
        <v>x</v>
      </c>
      <c r="AB3652">
        <f t="shared" si="286"/>
        <v>10</v>
      </c>
      <c r="AC3652" t="str">
        <f t="shared" si="287"/>
        <v/>
      </c>
      <c r="AD3652" t="str">
        <f t="shared" si="288"/>
        <v/>
      </c>
      <c r="AE3652" t="str">
        <f t="shared" si="289"/>
        <v/>
      </c>
      <c r="AF3652" t="s">
        <v>17472</v>
      </c>
      <c r="AG3652">
        <v>6</v>
      </c>
      <c r="AH3652" t="s">
        <v>18114</v>
      </c>
      <c r="AI3652">
        <v>5537.5607499999996</v>
      </c>
      <c r="AJ3652">
        <v>951.15548999999999</v>
      </c>
      <c r="AK3652">
        <v>32</v>
      </c>
      <c r="AL3652">
        <v>1956</v>
      </c>
      <c r="AM3652">
        <v>1924</v>
      </c>
      <c r="AN3652">
        <v>9.5513790000000007</v>
      </c>
      <c r="AO3652">
        <v>77.216359999999995</v>
      </c>
      <c r="AP3652" t="s">
        <v>2</v>
      </c>
      <c r="AQ3652" t="s">
        <v>1</v>
      </c>
      <c r="AR3652" t="s">
        <v>18301</v>
      </c>
      <c r="AS3652" t="s">
        <v>22623</v>
      </c>
      <c r="AT3652" t="s">
        <v>22623</v>
      </c>
      <c r="AU3652" t="s">
        <v>4061</v>
      </c>
      <c r="AV3652" t="s">
        <v>4061</v>
      </c>
      <c r="AW3652" t="s">
        <v>13554</v>
      </c>
      <c r="AX3652" t="s">
        <v>2</v>
      </c>
      <c r="AY3652" t="s">
        <v>29241</v>
      </c>
      <c r="AZ3652" t="s">
        <v>13554</v>
      </c>
      <c r="BA3652" t="s">
        <v>22432</v>
      </c>
      <c r="BB3652" t="s">
        <v>22433</v>
      </c>
      <c r="BC3652" t="s">
        <v>2</v>
      </c>
      <c r="BD3652" t="s">
        <v>22434</v>
      </c>
      <c r="BE3652" t="s">
        <v>29242</v>
      </c>
      <c r="BF3652" t="s">
        <v>32156</v>
      </c>
    </row>
    <row r="3653" spans="1:58" x14ac:dyDescent="0.25">
      <c r="A3653">
        <v>11673</v>
      </c>
      <c r="B3653" t="s">
        <v>11934</v>
      </c>
      <c r="C3653" t="s">
        <v>4160</v>
      </c>
      <c r="D3653" t="s">
        <v>4160</v>
      </c>
      <c r="E3653" t="s">
        <v>13555</v>
      </c>
      <c r="F3653" t="s">
        <v>902</v>
      </c>
      <c r="G3653" t="s">
        <v>4061</v>
      </c>
      <c r="H3653" t="s">
        <v>4063</v>
      </c>
      <c r="I3653" t="s">
        <v>4154</v>
      </c>
      <c r="J3653" t="s">
        <v>4169</v>
      </c>
      <c r="K3653" t="s">
        <v>4160</v>
      </c>
      <c r="L3653" t="s">
        <v>2</v>
      </c>
      <c r="M3653" t="s">
        <v>2</v>
      </c>
      <c r="N3653" t="s">
        <v>2</v>
      </c>
      <c r="O3653" t="s">
        <v>2</v>
      </c>
      <c r="U3653" t="s">
        <v>4160</v>
      </c>
      <c r="Z3653" s="4"/>
      <c r="AA3653" t="str">
        <f t="shared" si="285"/>
        <v>x</v>
      </c>
      <c r="AB3653">
        <f t="shared" si="286"/>
        <v>10</v>
      </c>
      <c r="AC3653" t="str">
        <f t="shared" si="287"/>
        <v/>
      </c>
      <c r="AD3653" t="str">
        <f t="shared" si="288"/>
        <v/>
      </c>
      <c r="AE3653" t="str">
        <f t="shared" si="289"/>
        <v/>
      </c>
      <c r="AF3653" t="s">
        <v>17472</v>
      </c>
      <c r="AG3653">
        <v>6</v>
      </c>
      <c r="AH3653" t="s">
        <v>18114</v>
      </c>
      <c r="AI3653">
        <v>5231.8202000000001</v>
      </c>
      <c r="AJ3653">
        <v>964.21173999999996</v>
      </c>
      <c r="AK3653">
        <v>9</v>
      </c>
      <c r="AL3653">
        <v>2608</v>
      </c>
      <c r="AM3653">
        <v>2599</v>
      </c>
      <c r="AN3653">
        <v>11.28612</v>
      </c>
      <c r="AO3653">
        <v>76.572230000000005</v>
      </c>
      <c r="AP3653" t="s">
        <v>2</v>
      </c>
      <c r="AQ3653" t="s">
        <v>1</v>
      </c>
      <c r="AR3653" t="s">
        <v>18301</v>
      </c>
      <c r="AS3653" t="s">
        <v>22623</v>
      </c>
      <c r="AT3653" t="s">
        <v>22623</v>
      </c>
      <c r="AU3653" t="s">
        <v>4061</v>
      </c>
      <c r="AV3653" t="s">
        <v>4061</v>
      </c>
      <c r="AW3653" t="s">
        <v>4160</v>
      </c>
      <c r="AX3653" t="s">
        <v>25664</v>
      </c>
      <c r="AY3653" t="s">
        <v>19813</v>
      </c>
      <c r="AZ3653" t="s">
        <v>4160</v>
      </c>
      <c r="BA3653" t="s">
        <v>25662</v>
      </c>
      <c r="BB3653" t="s">
        <v>19814</v>
      </c>
      <c r="BC3653" t="s">
        <v>25663</v>
      </c>
      <c r="BD3653" t="s">
        <v>19815</v>
      </c>
      <c r="BE3653" t="s">
        <v>25665</v>
      </c>
      <c r="BF3653" t="s">
        <v>30377</v>
      </c>
    </row>
    <row r="3654" spans="1:58" x14ac:dyDescent="0.25">
      <c r="A3654">
        <v>14367</v>
      </c>
      <c r="B3654" t="s">
        <v>2</v>
      </c>
      <c r="C3654" t="s">
        <v>4173</v>
      </c>
      <c r="D3654" t="s">
        <v>4173</v>
      </c>
      <c r="E3654" t="s">
        <v>4174</v>
      </c>
      <c r="F3654" t="s">
        <v>902</v>
      </c>
      <c r="G3654" t="s">
        <v>4061</v>
      </c>
      <c r="H3654" t="s">
        <v>4063</v>
      </c>
      <c r="I3654" t="s">
        <v>4154</v>
      </c>
      <c r="J3654" t="s">
        <v>4169</v>
      </c>
      <c r="K3654" t="s">
        <v>4173</v>
      </c>
      <c r="L3654" t="s">
        <v>2</v>
      </c>
      <c r="M3654" t="s">
        <v>2</v>
      </c>
      <c r="N3654" t="s">
        <v>2</v>
      </c>
      <c r="O3654" t="s">
        <v>2</v>
      </c>
      <c r="U3654" t="s">
        <v>4173</v>
      </c>
      <c r="Z3654" s="4"/>
      <c r="AA3654" t="str">
        <f t="shared" si="285"/>
        <v>x</v>
      </c>
      <c r="AB3654">
        <f t="shared" si="286"/>
        <v>10</v>
      </c>
      <c r="AC3654" t="str">
        <f t="shared" si="287"/>
        <v/>
      </c>
      <c r="AD3654" t="str">
        <f t="shared" si="288"/>
        <v/>
      </c>
      <c r="AE3654" t="str">
        <f t="shared" si="289"/>
        <v/>
      </c>
      <c r="AF3654" t="s">
        <v>17472</v>
      </c>
      <c r="AG3654">
        <v>6</v>
      </c>
      <c r="AH3654" t="s">
        <v>18114</v>
      </c>
      <c r="AI3654">
        <v>4259.2840900000001</v>
      </c>
      <c r="AJ3654">
        <v>527.98293999999999</v>
      </c>
      <c r="AK3654">
        <v>23</v>
      </c>
      <c r="AL3654">
        <v>2652</v>
      </c>
      <c r="AM3654">
        <v>2629</v>
      </c>
      <c r="AN3654">
        <v>10.15056</v>
      </c>
      <c r="AO3654">
        <v>77.259569999999997</v>
      </c>
      <c r="AP3654" t="s">
        <v>2</v>
      </c>
      <c r="AQ3654" t="s">
        <v>1</v>
      </c>
      <c r="AR3654" t="s">
        <v>18301</v>
      </c>
      <c r="AS3654" t="s">
        <v>22623</v>
      </c>
      <c r="AT3654" t="s">
        <v>22623</v>
      </c>
      <c r="AU3654" t="s">
        <v>4061</v>
      </c>
      <c r="AV3654" t="s">
        <v>4061</v>
      </c>
      <c r="AW3654" t="s">
        <v>4173</v>
      </c>
      <c r="AX3654" t="s">
        <v>2</v>
      </c>
      <c r="AY3654" t="s">
        <v>26850</v>
      </c>
      <c r="AZ3654" t="s">
        <v>31465</v>
      </c>
      <c r="BA3654" t="s">
        <v>26851</v>
      </c>
      <c r="BB3654" t="s">
        <v>2</v>
      </c>
      <c r="BC3654" t="s">
        <v>26852</v>
      </c>
      <c r="BD3654" t="s">
        <v>2</v>
      </c>
      <c r="BE3654" t="s">
        <v>26853</v>
      </c>
      <c r="BF3654" t="s">
        <v>31466</v>
      </c>
    </row>
    <row r="3655" spans="1:58" x14ac:dyDescent="0.25">
      <c r="A3655">
        <v>14360</v>
      </c>
      <c r="B3655" t="s">
        <v>2</v>
      </c>
      <c r="C3655" t="s">
        <v>4175</v>
      </c>
      <c r="D3655" t="s">
        <v>4175</v>
      </c>
      <c r="E3655" t="s">
        <v>4176</v>
      </c>
      <c r="F3655" t="s">
        <v>902</v>
      </c>
      <c r="G3655" t="s">
        <v>4061</v>
      </c>
      <c r="H3655" t="s">
        <v>4063</v>
      </c>
      <c r="I3655" t="s">
        <v>4154</v>
      </c>
      <c r="J3655" t="s">
        <v>4169</v>
      </c>
      <c r="K3655" t="s">
        <v>4175</v>
      </c>
      <c r="L3655" t="s">
        <v>2</v>
      </c>
      <c r="M3655" t="s">
        <v>2</v>
      </c>
      <c r="N3655" t="s">
        <v>2</v>
      </c>
      <c r="O3655" t="s">
        <v>2</v>
      </c>
      <c r="U3655" t="s">
        <v>4175</v>
      </c>
      <c r="Z3655" s="4"/>
      <c r="AA3655" t="str">
        <f t="shared" si="285"/>
        <v>x</v>
      </c>
      <c r="AB3655">
        <f t="shared" si="286"/>
        <v>10</v>
      </c>
      <c r="AC3655" t="str">
        <f t="shared" si="287"/>
        <v/>
      </c>
      <c r="AD3655" t="str">
        <f t="shared" si="288"/>
        <v/>
      </c>
      <c r="AE3655" t="str">
        <f t="shared" si="289"/>
        <v/>
      </c>
      <c r="AF3655" t="s">
        <v>17472</v>
      </c>
      <c r="AG3655">
        <v>6</v>
      </c>
      <c r="AH3655" t="s">
        <v>18114</v>
      </c>
      <c r="AI3655">
        <v>2763.0588699999998</v>
      </c>
      <c r="AJ3655">
        <v>485.53636999999998</v>
      </c>
      <c r="AK3655">
        <v>26</v>
      </c>
      <c r="AL3655">
        <v>1798</v>
      </c>
      <c r="AM3655">
        <v>1772</v>
      </c>
      <c r="AN3655">
        <v>8.6489709999999995</v>
      </c>
      <c r="AO3655">
        <v>77.29374</v>
      </c>
      <c r="AP3655" t="s">
        <v>2</v>
      </c>
      <c r="AQ3655" t="s">
        <v>1</v>
      </c>
      <c r="AR3655" t="s">
        <v>18301</v>
      </c>
      <c r="AS3655" t="s">
        <v>22623</v>
      </c>
      <c r="AT3655" t="s">
        <v>22623</v>
      </c>
      <c r="AU3655" t="s">
        <v>4061</v>
      </c>
      <c r="AV3655" t="s">
        <v>4061</v>
      </c>
      <c r="AW3655" t="s">
        <v>4175</v>
      </c>
      <c r="AX3655" t="s">
        <v>2</v>
      </c>
      <c r="AY3655" t="s">
        <v>2</v>
      </c>
      <c r="AZ3655" t="s">
        <v>4175</v>
      </c>
      <c r="BA3655" t="s">
        <v>2</v>
      </c>
      <c r="BB3655" t="s">
        <v>2</v>
      </c>
      <c r="BC3655" t="s">
        <v>2</v>
      </c>
      <c r="BD3655" t="s">
        <v>2</v>
      </c>
      <c r="BE3655" t="s">
        <v>25708</v>
      </c>
      <c r="BF3655" t="s">
        <v>31458</v>
      </c>
    </row>
    <row r="3656" spans="1:58" x14ac:dyDescent="0.25">
      <c r="A3656">
        <v>20365</v>
      </c>
      <c r="B3656" t="s">
        <v>2</v>
      </c>
      <c r="C3656" t="s">
        <v>13551</v>
      </c>
      <c r="D3656" t="s">
        <v>13551</v>
      </c>
      <c r="E3656" t="s">
        <v>17432</v>
      </c>
      <c r="F3656" t="s">
        <v>902</v>
      </c>
      <c r="G3656" t="s">
        <v>4061</v>
      </c>
      <c r="H3656" t="s">
        <v>13551</v>
      </c>
      <c r="I3656" t="s">
        <v>2</v>
      </c>
      <c r="J3656" t="s">
        <v>2</v>
      </c>
      <c r="K3656" t="s">
        <v>2</v>
      </c>
      <c r="L3656" t="s">
        <v>2</v>
      </c>
      <c r="M3656" t="s">
        <v>2</v>
      </c>
      <c r="N3656" t="s">
        <v>2</v>
      </c>
      <c r="O3656" t="s">
        <v>2</v>
      </c>
      <c r="R3656" t="s">
        <v>13551</v>
      </c>
      <c r="Z3656" s="4"/>
      <c r="AA3656" t="str">
        <f t="shared" si="285"/>
        <v>x</v>
      </c>
      <c r="AB3656">
        <f t="shared" si="286"/>
        <v>10</v>
      </c>
      <c r="AC3656" t="str">
        <f t="shared" si="287"/>
        <v/>
      </c>
      <c r="AD3656" t="str">
        <f t="shared" si="288"/>
        <v/>
      </c>
      <c r="AE3656" t="str">
        <f t="shared" si="289"/>
        <v/>
      </c>
      <c r="AF3656" t="s">
        <v>17471</v>
      </c>
      <c r="AG3656">
        <v>3</v>
      </c>
      <c r="AH3656" t="s">
        <v>18135</v>
      </c>
      <c r="AI3656">
        <v>11345.643609999999</v>
      </c>
      <c r="AJ3656">
        <v>2068.1456899999998</v>
      </c>
      <c r="AK3656">
        <v>13</v>
      </c>
      <c r="AL3656">
        <v>2508</v>
      </c>
      <c r="AM3656">
        <v>2495</v>
      </c>
      <c r="AN3656">
        <v>6.977932</v>
      </c>
      <c r="AO3656">
        <v>80.766750000000002</v>
      </c>
      <c r="AP3656" t="s">
        <v>1</v>
      </c>
      <c r="AQ3656" t="s">
        <v>1</v>
      </c>
      <c r="AR3656" t="s">
        <v>19722</v>
      </c>
      <c r="AS3656" t="s">
        <v>22637</v>
      </c>
      <c r="AT3656" t="s">
        <v>22638</v>
      </c>
      <c r="AU3656" t="s">
        <v>4061</v>
      </c>
      <c r="AV3656" t="s">
        <v>4061</v>
      </c>
      <c r="AW3656" t="s">
        <v>13551</v>
      </c>
      <c r="AX3656" t="s">
        <v>2</v>
      </c>
      <c r="AY3656" t="s">
        <v>2</v>
      </c>
      <c r="AZ3656" t="s">
        <v>13551</v>
      </c>
      <c r="BA3656" t="s">
        <v>2</v>
      </c>
      <c r="BB3656" t="s">
        <v>13551</v>
      </c>
      <c r="BC3656" t="s">
        <v>2</v>
      </c>
      <c r="BD3656" t="s">
        <v>19785</v>
      </c>
      <c r="BE3656" t="s">
        <v>24975</v>
      </c>
      <c r="BF3656" t="s">
        <v>34080</v>
      </c>
    </row>
    <row r="3657" spans="1:58" x14ac:dyDescent="0.25">
      <c r="A3657">
        <v>11206</v>
      </c>
      <c r="B3657" t="s">
        <v>11916</v>
      </c>
      <c r="C3657" t="s">
        <v>12841</v>
      </c>
      <c r="D3657" t="s">
        <v>16049</v>
      </c>
      <c r="E3657" t="s">
        <v>17433</v>
      </c>
      <c r="F3657" t="s">
        <v>902</v>
      </c>
      <c r="G3657" t="s">
        <v>4061</v>
      </c>
      <c r="H3657" t="s">
        <v>13551</v>
      </c>
      <c r="I3657" t="s">
        <v>16049</v>
      </c>
      <c r="J3657" t="s">
        <v>2</v>
      </c>
      <c r="K3657" t="s">
        <v>2</v>
      </c>
      <c r="L3657" t="s">
        <v>2</v>
      </c>
      <c r="M3657" t="s">
        <v>2</v>
      </c>
      <c r="N3657" t="s">
        <v>2</v>
      </c>
      <c r="O3657" t="s">
        <v>2</v>
      </c>
      <c r="S3657" t="s">
        <v>16049</v>
      </c>
      <c r="Z3657" s="4"/>
      <c r="AA3657" t="str">
        <f t="shared" si="285"/>
        <v>x</v>
      </c>
      <c r="AB3657">
        <f t="shared" si="286"/>
        <v>10</v>
      </c>
      <c r="AC3657" t="str">
        <f t="shared" si="287"/>
        <v/>
      </c>
      <c r="AD3657" t="str">
        <f t="shared" si="288"/>
        <v/>
      </c>
      <c r="AE3657" t="str">
        <f t="shared" si="289"/>
        <v/>
      </c>
      <c r="AF3657" t="s">
        <v>17471</v>
      </c>
      <c r="AG3657">
        <v>4</v>
      </c>
      <c r="AH3657" t="s">
        <v>18114</v>
      </c>
      <c r="AI3657">
        <v>8156.7263400000002</v>
      </c>
      <c r="AJ3657">
        <v>1133.3637799999999</v>
      </c>
      <c r="AK3657">
        <v>26</v>
      </c>
      <c r="AL3657">
        <v>2508</v>
      </c>
      <c r="AM3657">
        <v>2482</v>
      </c>
      <c r="AN3657">
        <v>7.0821269999999998</v>
      </c>
      <c r="AO3657">
        <v>80.756100000000004</v>
      </c>
      <c r="AP3657" t="s">
        <v>2</v>
      </c>
      <c r="AQ3657" t="s">
        <v>1</v>
      </c>
      <c r="AR3657" t="s">
        <v>19722</v>
      </c>
      <c r="AS3657" t="s">
        <v>22637</v>
      </c>
      <c r="AT3657" t="s">
        <v>22638</v>
      </c>
      <c r="AU3657" t="s">
        <v>4061</v>
      </c>
      <c r="AV3657" t="s">
        <v>4061</v>
      </c>
      <c r="AW3657" t="s">
        <v>12841</v>
      </c>
      <c r="AX3657" t="s">
        <v>2</v>
      </c>
      <c r="AY3657" t="s">
        <v>24114</v>
      </c>
      <c r="AZ3657" t="s">
        <v>30043</v>
      </c>
      <c r="BA3657" t="s">
        <v>24115</v>
      </c>
      <c r="BB3657" t="s">
        <v>24116</v>
      </c>
      <c r="BC3657" t="s">
        <v>19723</v>
      </c>
      <c r="BD3657" t="s">
        <v>24117</v>
      </c>
      <c r="BE3657" t="s">
        <v>19724</v>
      </c>
      <c r="BF3657" t="s">
        <v>30044</v>
      </c>
    </row>
    <row r="3658" spans="1:58" x14ac:dyDescent="0.25">
      <c r="A3658">
        <v>12820</v>
      </c>
      <c r="B3658" t="s">
        <v>2</v>
      </c>
      <c r="C3658" t="s">
        <v>4068</v>
      </c>
      <c r="D3658" t="s">
        <v>4068</v>
      </c>
      <c r="E3658" t="s">
        <v>17434</v>
      </c>
      <c r="F3658" t="s">
        <v>902</v>
      </c>
      <c r="G3658" t="s">
        <v>4061</v>
      </c>
      <c r="H3658" t="s">
        <v>13551</v>
      </c>
      <c r="I3658" t="s">
        <v>16049</v>
      </c>
      <c r="J3658" t="s">
        <v>4068</v>
      </c>
      <c r="K3658" t="s">
        <v>2</v>
      </c>
      <c r="L3658" t="s">
        <v>2</v>
      </c>
      <c r="M3658" t="s">
        <v>2</v>
      </c>
      <c r="N3658" t="s">
        <v>2</v>
      </c>
      <c r="O3658" t="s">
        <v>2</v>
      </c>
      <c r="T3658" t="s">
        <v>4068</v>
      </c>
      <c r="Z3658" s="4"/>
      <c r="AA3658" t="str">
        <f t="shared" si="285"/>
        <v>x</v>
      </c>
      <c r="AB3658">
        <f t="shared" si="286"/>
        <v>10</v>
      </c>
      <c r="AC3658" t="str">
        <f t="shared" si="287"/>
        <v/>
      </c>
      <c r="AD3658" t="str">
        <f t="shared" si="288"/>
        <v/>
      </c>
      <c r="AE3658" t="str">
        <f t="shared" si="289"/>
        <v/>
      </c>
      <c r="AF3658" t="s">
        <v>17472</v>
      </c>
      <c r="AG3658">
        <v>5</v>
      </c>
      <c r="AH3658" t="s">
        <v>18114</v>
      </c>
      <c r="AI3658">
        <v>5326.6192700000001</v>
      </c>
      <c r="AJ3658">
        <v>579.16904</v>
      </c>
      <c r="AK3658">
        <v>26</v>
      </c>
      <c r="AL3658">
        <v>2508</v>
      </c>
      <c r="AM3658">
        <v>2482</v>
      </c>
      <c r="AN3658">
        <v>6.9430639999999997</v>
      </c>
      <c r="AO3658">
        <v>80.699889999999996</v>
      </c>
      <c r="AP3658" t="s">
        <v>2</v>
      </c>
      <c r="AQ3658" t="s">
        <v>1</v>
      </c>
      <c r="AR3658" t="s">
        <v>19722</v>
      </c>
      <c r="AS3658" t="s">
        <v>22747</v>
      </c>
      <c r="AT3658" t="s">
        <v>22638</v>
      </c>
      <c r="AU3658" t="s">
        <v>4061</v>
      </c>
      <c r="AV3658" t="s">
        <v>4061</v>
      </c>
      <c r="AW3658" t="s">
        <v>4068</v>
      </c>
      <c r="AX3658" t="s">
        <v>2</v>
      </c>
      <c r="AY3658" t="s">
        <v>2</v>
      </c>
      <c r="AZ3658" t="s">
        <v>4068</v>
      </c>
      <c r="BA3658" t="s">
        <v>2</v>
      </c>
      <c r="BB3658" t="s">
        <v>2</v>
      </c>
      <c r="BC3658" t="s">
        <v>2</v>
      </c>
      <c r="BD3658" t="s">
        <v>2</v>
      </c>
      <c r="BE3658" t="s">
        <v>2</v>
      </c>
      <c r="BF3658" t="s">
        <v>2</v>
      </c>
    </row>
    <row r="3659" spans="1:58" x14ac:dyDescent="0.25">
      <c r="A3659">
        <v>12944</v>
      </c>
      <c r="B3659" t="s">
        <v>2</v>
      </c>
      <c r="C3659" t="s">
        <v>4069</v>
      </c>
      <c r="D3659" t="s">
        <v>4069</v>
      </c>
      <c r="E3659" t="s">
        <v>17435</v>
      </c>
      <c r="F3659" t="s">
        <v>902</v>
      </c>
      <c r="G3659" t="s">
        <v>4061</v>
      </c>
      <c r="H3659" t="s">
        <v>13551</v>
      </c>
      <c r="I3659" t="s">
        <v>16049</v>
      </c>
      <c r="J3659" t="s">
        <v>4069</v>
      </c>
      <c r="K3659" t="s">
        <v>2</v>
      </c>
      <c r="L3659" t="s">
        <v>2</v>
      </c>
      <c r="M3659" t="s">
        <v>2</v>
      </c>
      <c r="N3659" t="s">
        <v>2</v>
      </c>
      <c r="O3659" t="s">
        <v>2</v>
      </c>
      <c r="T3659" t="s">
        <v>4069</v>
      </c>
      <c r="Z3659" s="4"/>
      <c r="AA3659" t="str">
        <f t="shared" si="285"/>
        <v>x</v>
      </c>
      <c r="AB3659">
        <f t="shared" si="286"/>
        <v>10</v>
      </c>
      <c r="AC3659" t="str">
        <f t="shared" si="287"/>
        <v/>
      </c>
      <c r="AD3659" t="str">
        <f t="shared" si="288"/>
        <v/>
      </c>
      <c r="AE3659" t="str">
        <f t="shared" si="289"/>
        <v/>
      </c>
      <c r="AF3659" t="s">
        <v>17472</v>
      </c>
      <c r="AG3659">
        <v>5</v>
      </c>
      <c r="AH3659" t="s">
        <v>18114</v>
      </c>
      <c r="AI3659">
        <v>1963.33728</v>
      </c>
      <c r="AJ3659">
        <v>570.55241999999998</v>
      </c>
      <c r="AK3659">
        <v>83</v>
      </c>
      <c r="AL3659">
        <v>1862</v>
      </c>
      <c r="AM3659">
        <v>1779</v>
      </c>
      <c r="AN3659">
        <v>7.4918810000000002</v>
      </c>
      <c r="AO3659">
        <v>80.737499999999997</v>
      </c>
      <c r="AP3659" t="s">
        <v>2</v>
      </c>
      <c r="AQ3659" t="s">
        <v>1</v>
      </c>
      <c r="AR3659" t="s">
        <v>19722</v>
      </c>
      <c r="AS3659" t="s">
        <v>22637</v>
      </c>
      <c r="AT3659" t="s">
        <v>22637</v>
      </c>
      <c r="AU3659" t="s">
        <v>4061</v>
      </c>
      <c r="AV3659" t="s">
        <v>4061</v>
      </c>
      <c r="AW3659" t="s">
        <v>4069</v>
      </c>
      <c r="AX3659" t="s">
        <v>2</v>
      </c>
      <c r="AY3659" t="s">
        <v>2</v>
      </c>
      <c r="AZ3659" t="s">
        <v>4069</v>
      </c>
      <c r="BA3659" t="s">
        <v>2</v>
      </c>
      <c r="BB3659" t="s">
        <v>28955</v>
      </c>
      <c r="BC3659" t="s">
        <v>2</v>
      </c>
      <c r="BD3659" t="s">
        <v>2</v>
      </c>
      <c r="BE3659" t="s">
        <v>28956</v>
      </c>
      <c r="BF3659" t="s">
        <v>31092</v>
      </c>
    </row>
    <row r="3660" spans="1:58" x14ac:dyDescent="0.25">
      <c r="A3660">
        <v>20363</v>
      </c>
      <c r="B3660" t="s">
        <v>2</v>
      </c>
      <c r="C3660" t="s">
        <v>13548</v>
      </c>
      <c r="D3660" t="s">
        <v>13548</v>
      </c>
      <c r="E3660" t="s">
        <v>17436</v>
      </c>
      <c r="F3660" t="s">
        <v>902</v>
      </c>
      <c r="G3660" t="s">
        <v>4061</v>
      </c>
      <c r="H3660" t="s">
        <v>13551</v>
      </c>
      <c r="I3660" t="s">
        <v>16049</v>
      </c>
      <c r="J3660" t="s">
        <v>13548</v>
      </c>
      <c r="K3660" t="s">
        <v>2</v>
      </c>
      <c r="L3660" t="s">
        <v>2</v>
      </c>
      <c r="M3660" t="s">
        <v>2</v>
      </c>
      <c r="N3660" t="s">
        <v>2</v>
      </c>
      <c r="O3660" t="s">
        <v>2</v>
      </c>
      <c r="T3660" t="s">
        <v>13548</v>
      </c>
      <c r="Z3660" s="4"/>
      <c r="AA3660" t="str">
        <f t="shared" si="285"/>
        <v>x</v>
      </c>
      <c r="AB3660">
        <f t="shared" si="286"/>
        <v>10</v>
      </c>
      <c r="AC3660" t="str">
        <f t="shared" si="287"/>
        <v/>
      </c>
      <c r="AD3660" t="str">
        <f t="shared" si="288"/>
        <v/>
      </c>
      <c r="AE3660" t="str">
        <f t="shared" si="289"/>
        <v/>
      </c>
      <c r="AF3660" t="s">
        <v>17472</v>
      </c>
      <c r="AG3660">
        <v>5</v>
      </c>
      <c r="AH3660" t="s">
        <v>18114</v>
      </c>
      <c r="AI3660">
        <v>866.76978999999994</v>
      </c>
      <c r="AJ3660">
        <v>171.60185999999999</v>
      </c>
      <c r="AK3660">
        <v>112</v>
      </c>
      <c r="AL3660">
        <v>2005</v>
      </c>
      <c r="AM3660">
        <v>1893</v>
      </c>
      <c r="AN3660">
        <v>7.0082269999999998</v>
      </c>
      <c r="AO3660">
        <v>81.140199999999993</v>
      </c>
      <c r="AP3660" t="s">
        <v>2</v>
      </c>
      <c r="AQ3660" t="s">
        <v>1</v>
      </c>
      <c r="AR3660" t="s">
        <v>19722</v>
      </c>
      <c r="AS3660" t="s">
        <v>22637</v>
      </c>
      <c r="AT3660" t="s">
        <v>22638</v>
      </c>
      <c r="AU3660" t="s">
        <v>4061</v>
      </c>
      <c r="AV3660" t="s">
        <v>4061</v>
      </c>
      <c r="AW3660" t="s">
        <v>13548</v>
      </c>
      <c r="AX3660" t="s">
        <v>2</v>
      </c>
      <c r="AY3660" t="s">
        <v>2</v>
      </c>
      <c r="AZ3660" t="s">
        <v>13548</v>
      </c>
      <c r="BA3660" t="s">
        <v>2</v>
      </c>
      <c r="BB3660" t="s">
        <v>2</v>
      </c>
      <c r="BC3660" t="s">
        <v>2</v>
      </c>
      <c r="BD3660" t="s">
        <v>2</v>
      </c>
      <c r="BE3660" t="s">
        <v>2</v>
      </c>
      <c r="BF3660" t="s">
        <v>34079</v>
      </c>
    </row>
    <row r="3661" spans="1:58" x14ac:dyDescent="0.25">
      <c r="A3661">
        <v>20364</v>
      </c>
      <c r="B3661" t="s">
        <v>2</v>
      </c>
      <c r="C3661" t="s">
        <v>13552</v>
      </c>
      <c r="D3661" t="s">
        <v>16050</v>
      </c>
      <c r="E3661" t="s">
        <v>17437</v>
      </c>
      <c r="F3661" t="s">
        <v>902</v>
      </c>
      <c r="G3661" t="s">
        <v>4061</v>
      </c>
      <c r="H3661" t="s">
        <v>13551</v>
      </c>
      <c r="I3661" t="s">
        <v>16050</v>
      </c>
      <c r="J3661" t="s">
        <v>2</v>
      </c>
      <c r="K3661" t="s">
        <v>2</v>
      </c>
      <c r="L3661" t="s">
        <v>2</v>
      </c>
      <c r="M3661" t="s">
        <v>2</v>
      </c>
      <c r="N3661" t="s">
        <v>2</v>
      </c>
      <c r="O3661" t="s">
        <v>2</v>
      </c>
      <c r="S3661" t="s">
        <v>16050</v>
      </c>
      <c r="Z3661" s="4"/>
      <c r="AA3661" t="str">
        <f t="shared" si="285"/>
        <v>x</v>
      </c>
      <c r="AB3661">
        <f t="shared" si="286"/>
        <v>10</v>
      </c>
      <c r="AC3661" t="str">
        <f t="shared" si="287"/>
        <v/>
      </c>
      <c r="AD3661" t="str">
        <f t="shared" si="288"/>
        <v/>
      </c>
      <c r="AE3661" t="str">
        <f t="shared" si="289"/>
        <v/>
      </c>
      <c r="AF3661" t="s">
        <v>17472</v>
      </c>
      <c r="AG3661">
        <v>4</v>
      </c>
      <c r="AH3661" t="s">
        <v>18120</v>
      </c>
      <c r="AI3661">
        <v>1120.30513</v>
      </c>
      <c r="AJ3661">
        <v>587.36068999999998</v>
      </c>
      <c r="AK3661">
        <v>54</v>
      </c>
      <c r="AL3661">
        <v>1088</v>
      </c>
      <c r="AM3661">
        <v>1034</v>
      </c>
      <c r="AN3661">
        <v>7.1811220000000002</v>
      </c>
      <c r="AO3661">
        <v>81.371430000000004</v>
      </c>
      <c r="AP3661" t="s">
        <v>2</v>
      </c>
      <c r="AQ3661" t="s">
        <v>1</v>
      </c>
      <c r="AR3661" t="s">
        <v>19722</v>
      </c>
      <c r="AS3661" t="s">
        <v>22637</v>
      </c>
      <c r="AT3661" t="s">
        <v>22638</v>
      </c>
      <c r="AU3661" t="s">
        <v>4061</v>
      </c>
      <c r="AV3661" t="s">
        <v>4061</v>
      </c>
      <c r="AW3661" t="s">
        <v>13552</v>
      </c>
      <c r="AX3661" t="s">
        <v>2</v>
      </c>
      <c r="AY3661" t="s">
        <v>2</v>
      </c>
      <c r="AZ3661" t="s">
        <v>13552</v>
      </c>
      <c r="BA3661" t="s">
        <v>2</v>
      </c>
      <c r="BB3661" t="s">
        <v>2</v>
      </c>
      <c r="BC3661" t="s">
        <v>2</v>
      </c>
      <c r="BD3661" t="s">
        <v>2</v>
      </c>
      <c r="BE3661" t="s">
        <v>2</v>
      </c>
      <c r="BF3661" t="s">
        <v>2</v>
      </c>
    </row>
    <row r="3662" spans="1:58" x14ac:dyDescent="0.25">
      <c r="A3662">
        <v>20362</v>
      </c>
      <c r="B3662" t="s">
        <v>2</v>
      </c>
      <c r="C3662" t="s">
        <v>13553</v>
      </c>
      <c r="D3662" t="s">
        <v>13553</v>
      </c>
      <c r="E3662" t="s">
        <v>17438</v>
      </c>
      <c r="F3662" t="s">
        <v>902</v>
      </c>
      <c r="G3662" t="s">
        <v>4061</v>
      </c>
      <c r="H3662" t="s">
        <v>13551</v>
      </c>
      <c r="I3662" t="s">
        <v>13553</v>
      </c>
      <c r="J3662" t="s">
        <v>2</v>
      </c>
      <c r="K3662" t="s">
        <v>2</v>
      </c>
      <c r="L3662" t="s">
        <v>2</v>
      </c>
      <c r="M3662" t="s">
        <v>2</v>
      </c>
      <c r="N3662" t="s">
        <v>2</v>
      </c>
      <c r="O3662" t="s">
        <v>2</v>
      </c>
      <c r="S3662" t="s">
        <v>13553</v>
      </c>
      <c r="Z3662" s="4"/>
      <c r="AA3662" t="str">
        <f t="shared" si="285"/>
        <v>x</v>
      </c>
      <c r="AB3662">
        <f t="shared" si="286"/>
        <v>10</v>
      </c>
      <c r="AC3662" t="str">
        <f t="shared" si="287"/>
        <v/>
      </c>
      <c r="AD3662" t="str">
        <f t="shared" si="288"/>
        <v/>
      </c>
      <c r="AE3662" t="str">
        <f t="shared" si="289"/>
        <v/>
      </c>
      <c r="AF3662" t="s">
        <v>17472</v>
      </c>
      <c r="AG3662">
        <v>4</v>
      </c>
      <c r="AH3662" t="s">
        <v>18114</v>
      </c>
      <c r="AI3662">
        <v>2068.6121400000002</v>
      </c>
      <c r="AJ3662">
        <v>423.01981000000001</v>
      </c>
      <c r="AK3662">
        <v>13</v>
      </c>
      <c r="AL3662">
        <v>1346</v>
      </c>
      <c r="AM3662">
        <v>1333</v>
      </c>
      <c r="AN3662">
        <v>6.4560149999999998</v>
      </c>
      <c r="AO3662">
        <v>80.482259999999997</v>
      </c>
      <c r="AP3662" t="s">
        <v>2</v>
      </c>
      <c r="AQ3662" t="s">
        <v>1</v>
      </c>
      <c r="AR3662" t="s">
        <v>19722</v>
      </c>
      <c r="AS3662" t="s">
        <v>22747</v>
      </c>
      <c r="AT3662" t="s">
        <v>22638</v>
      </c>
      <c r="AU3662" t="s">
        <v>4061</v>
      </c>
      <c r="AV3662" t="s">
        <v>4061</v>
      </c>
      <c r="AW3662" t="s">
        <v>13553</v>
      </c>
      <c r="AX3662" t="s">
        <v>2</v>
      </c>
      <c r="AY3662" t="s">
        <v>2</v>
      </c>
      <c r="AZ3662" t="s">
        <v>13553</v>
      </c>
      <c r="BA3662" t="s">
        <v>2</v>
      </c>
      <c r="BB3662" t="s">
        <v>2</v>
      </c>
      <c r="BC3662" t="s">
        <v>2</v>
      </c>
      <c r="BD3662" t="s">
        <v>2</v>
      </c>
      <c r="BE3662" t="s">
        <v>2</v>
      </c>
      <c r="BF3662" t="s">
        <v>34078</v>
      </c>
    </row>
    <row r="3663" spans="1:58" x14ac:dyDescent="0.25">
      <c r="A3663">
        <v>12405</v>
      </c>
      <c r="B3663" t="s">
        <v>2</v>
      </c>
      <c r="C3663" t="s">
        <v>4177</v>
      </c>
      <c r="D3663" t="s">
        <v>4177</v>
      </c>
      <c r="E3663" t="s">
        <v>4178</v>
      </c>
      <c r="F3663" t="s">
        <v>902</v>
      </c>
      <c r="G3663" t="s">
        <v>4177</v>
      </c>
      <c r="H3663" t="s">
        <v>2</v>
      </c>
      <c r="I3663" t="s">
        <v>2</v>
      </c>
      <c r="J3663" t="s">
        <v>2</v>
      </c>
      <c r="K3663" t="s">
        <v>2</v>
      </c>
      <c r="L3663" t="s">
        <v>2</v>
      </c>
      <c r="M3663" t="s">
        <v>2</v>
      </c>
      <c r="N3663" t="s">
        <v>2</v>
      </c>
      <c r="O3663" t="s">
        <v>2</v>
      </c>
      <c r="Q3663" t="s">
        <v>4177</v>
      </c>
      <c r="Z3663" s="4"/>
      <c r="AA3663" t="str">
        <f t="shared" si="285"/>
        <v>x</v>
      </c>
      <c r="AB3663">
        <f t="shared" si="286"/>
        <v>10</v>
      </c>
      <c r="AC3663" t="str">
        <f t="shared" si="287"/>
        <v/>
      </c>
      <c r="AD3663" t="str">
        <f t="shared" si="288"/>
        <v/>
      </c>
      <c r="AE3663" t="str">
        <f t="shared" si="289"/>
        <v/>
      </c>
      <c r="AF3663" t="s">
        <v>17471</v>
      </c>
      <c r="AG3663">
        <v>2</v>
      </c>
      <c r="AH3663" t="s">
        <v>18112</v>
      </c>
      <c r="AI3663">
        <v>1664425.8528</v>
      </c>
      <c r="AJ3663">
        <v>214408.23793999999</v>
      </c>
      <c r="AK3663">
        <v>56</v>
      </c>
      <c r="AL3663">
        <v>4346</v>
      </c>
      <c r="AM3663">
        <v>4290</v>
      </c>
      <c r="AN3663">
        <v>52.820500000000003</v>
      </c>
      <c r="AO3663">
        <v>105.89360000000001</v>
      </c>
      <c r="AP3663" t="s">
        <v>2</v>
      </c>
      <c r="AQ3663" t="s">
        <v>1</v>
      </c>
      <c r="AR3663" t="s">
        <v>18640</v>
      </c>
      <c r="AS3663" t="s">
        <v>22611</v>
      </c>
      <c r="AT3663" t="s">
        <v>22725</v>
      </c>
      <c r="AU3663" t="s">
        <v>22817</v>
      </c>
      <c r="AV3663" t="s">
        <v>22828</v>
      </c>
      <c r="AW3663" t="s">
        <v>4177</v>
      </c>
      <c r="AX3663" t="s">
        <v>2</v>
      </c>
      <c r="AY3663" t="s">
        <v>18805</v>
      </c>
      <c r="AZ3663" t="s">
        <v>4177</v>
      </c>
      <c r="BA3663" t="s">
        <v>24738</v>
      </c>
      <c r="BB3663" t="s">
        <v>2</v>
      </c>
      <c r="BC3663" t="s">
        <v>2</v>
      </c>
      <c r="BD3663" t="s">
        <v>18806</v>
      </c>
      <c r="BE3663" t="s">
        <v>24739</v>
      </c>
      <c r="BF3663" t="s">
        <v>2</v>
      </c>
    </row>
    <row r="3664" spans="1:58" x14ac:dyDescent="0.25">
      <c r="A3664">
        <v>11117</v>
      </c>
      <c r="B3664" t="s">
        <v>11935</v>
      </c>
      <c r="C3664" t="s">
        <v>4179</v>
      </c>
      <c r="D3664" t="s">
        <v>4179</v>
      </c>
      <c r="E3664" t="s">
        <v>4180</v>
      </c>
      <c r="F3664" t="s">
        <v>902</v>
      </c>
      <c r="G3664" t="s">
        <v>4177</v>
      </c>
      <c r="H3664" t="s">
        <v>4179</v>
      </c>
      <c r="I3664" t="s">
        <v>2</v>
      </c>
      <c r="J3664" t="s">
        <v>2</v>
      </c>
      <c r="K3664" t="s">
        <v>2</v>
      </c>
      <c r="L3664" t="s">
        <v>2</v>
      </c>
      <c r="M3664" t="s">
        <v>2</v>
      </c>
      <c r="N3664" t="s">
        <v>2</v>
      </c>
      <c r="O3664" t="s">
        <v>2</v>
      </c>
      <c r="R3664" t="s">
        <v>4179</v>
      </c>
      <c r="Z3664" s="4"/>
      <c r="AA3664" t="str">
        <f t="shared" si="285"/>
        <v>x</v>
      </c>
      <c r="AB3664">
        <f t="shared" si="286"/>
        <v>10</v>
      </c>
      <c r="AC3664" t="str">
        <f t="shared" si="287"/>
        <v/>
      </c>
      <c r="AD3664" t="str">
        <f t="shared" si="288"/>
        <v/>
      </c>
      <c r="AE3664" t="str">
        <f t="shared" si="289"/>
        <v/>
      </c>
      <c r="AF3664" t="s">
        <v>17471</v>
      </c>
      <c r="AG3664">
        <v>3</v>
      </c>
      <c r="AH3664" t="s">
        <v>18114</v>
      </c>
      <c r="AI3664">
        <v>97084.860769999999</v>
      </c>
      <c r="AJ3664">
        <v>18436.618839999999</v>
      </c>
      <c r="AK3664">
        <v>125</v>
      </c>
      <c r="AL3664">
        <v>2216</v>
      </c>
      <c r="AM3664">
        <v>2091</v>
      </c>
      <c r="AN3664">
        <v>57.618180000000002</v>
      </c>
      <c r="AO3664">
        <v>129.4744</v>
      </c>
      <c r="AP3664" t="s">
        <v>1</v>
      </c>
      <c r="AQ3664" t="s">
        <v>1</v>
      </c>
      <c r="AR3664" t="s">
        <v>18199</v>
      </c>
      <c r="AS3664" t="s">
        <v>22611</v>
      </c>
      <c r="AT3664" t="s">
        <v>22612</v>
      </c>
      <c r="AU3664" t="s">
        <v>22817</v>
      </c>
      <c r="AV3664" t="s">
        <v>22817</v>
      </c>
      <c r="AW3664" t="s">
        <v>4179</v>
      </c>
      <c r="AX3664" t="s">
        <v>2</v>
      </c>
      <c r="AY3664" t="s">
        <v>19422</v>
      </c>
      <c r="AZ3664" t="s">
        <v>29995</v>
      </c>
      <c r="BA3664" t="s">
        <v>2</v>
      </c>
      <c r="BB3664" t="s">
        <v>19423</v>
      </c>
      <c r="BC3664" t="s">
        <v>2</v>
      </c>
      <c r="BD3664" t="s">
        <v>24962</v>
      </c>
      <c r="BE3664" t="s">
        <v>24963</v>
      </c>
      <c r="BF3664" t="s">
        <v>29996</v>
      </c>
    </row>
    <row r="3665" spans="1:58" x14ac:dyDescent="0.25">
      <c r="A3665">
        <v>19503</v>
      </c>
      <c r="B3665" t="s">
        <v>2</v>
      </c>
      <c r="C3665" t="s">
        <v>14624</v>
      </c>
      <c r="D3665" t="s">
        <v>14624</v>
      </c>
      <c r="E3665" t="s">
        <v>14625</v>
      </c>
      <c r="F3665" t="s">
        <v>902</v>
      </c>
      <c r="G3665" t="s">
        <v>4177</v>
      </c>
      <c r="H3665" t="s">
        <v>4179</v>
      </c>
      <c r="I3665" t="s">
        <v>14624</v>
      </c>
      <c r="J3665" t="s">
        <v>2</v>
      </c>
      <c r="K3665" t="s">
        <v>2</v>
      </c>
      <c r="L3665" t="s">
        <v>2</v>
      </c>
      <c r="M3665" t="s">
        <v>2</v>
      </c>
      <c r="N3665" t="s">
        <v>2</v>
      </c>
      <c r="O3665" t="s">
        <v>2</v>
      </c>
      <c r="S3665" t="s">
        <v>14624</v>
      </c>
      <c r="Z3665" s="4"/>
      <c r="AA3665" t="str">
        <f t="shared" si="285"/>
        <v>x</v>
      </c>
      <c r="AB3665">
        <f t="shared" si="286"/>
        <v>10</v>
      </c>
      <c r="AC3665" t="str">
        <f t="shared" si="287"/>
        <v/>
      </c>
      <c r="AD3665" t="str">
        <f t="shared" si="288"/>
        <v/>
      </c>
      <c r="AE3665" t="str">
        <f t="shared" si="289"/>
        <v/>
      </c>
      <c r="AF3665" t="s">
        <v>17472</v>
      </c>
      <c r="AG3665">
        <v>4</v>
      </c>
      <c r="AH3665" t="s">
        <v>20156</v>
      </c>
      <c r="AI3665">
        <v>12051.2348</v>
      </c>
      <c r="AJ3665">
        <v>4925.6481800000001</v>
      </c>
      <c r="AK3665">
        <v>125</v>
      </c>
      <c r="AL3665">
        <v>1576</v>
      </c>
      <c r="AM3665">
        <v>1451</v>
      </c>
      <c r="AN3665">
        <v>58.45664</v>
      </c>
      <c r="AO3665">
        <v>124.2499</v>
      </c>
      <c r="AP3665" t="s">
        <v>2</v>
      </c>
      <c r="AQ3665" t="s">
        <v>1</v>
      </c>
      <c r="AR3665" t="s">
        <v>18199</v>
      </c>
      <c r="AS3665" t="s">
        <v>22611</v>
      </c>
      <c r="AT3665" t="s">
        <v>22611</v>
      </c>
      <c r="AU3665" t="s">
        <v>22817</v>
      </c>
      <c r="AV3665" t="s">
        <v>22817</v>
      </c>
      <c r="AW3665" t="s">
        <v>14624</v>
      </c>
      <c r="AX3665" t="s">
        <v>2</v>
      </c>
      <c r="AY3665" t="s">
        <v>2</v>
      </c>
      <c r="AZ3665" t="s">
        <v>2</v>
      </c>
      <c r="BA3665" t="s">
        <v>2</v>
      </c>
      <c r="BB3665" t="s">
        <v>2</v>
      </c>
      <c r="BC3665" t="s">
        <v>2</v>
      </c>
      <c r="BD3665" t="s">
        <v>2</v>
      </c>
      <c r="BE3665" t="s">
        <v>2</v>
      </c>
      <c r="BF3665" t="s">
        <v>2</v>
      </c>
    </row>
    <row r="3666" spans="1:58" x14ac:dyDescent="0.25">
      <c r="A3666">
        <v>18003</v>
      </c>
      <c r="B3666" t="s">
        <v>2</v>
      </c>
      <c r="C3666" t="s">
        <v>4181</v>
      </c>
      <c r="D3666" t="s">
        <v>4181</v>
      </c>
      <c r="E3666" t="s">
        <v>4182</v>
      </c>
      <c r="F3666" t="s">
        <v>902</v>
      </c>
      <c r="G3666" t="s">
        <v>4177</v>
      </c>
      <c r="H3666" t="s">
        <v>4179</v>
      </c>
      <c r="I3666" t="s">
        <v>4181</v>
      </c>
      <c r="J3666" t="s">
        <v>2</v>
      </c>
      <c r="K3666" t="s">
        <v>2</v>
      </c>
      <c r="L3666" t="s">
        <v>2</v>
      </c>
      <c r="M3666" t="s">
        <v>2</v>
      </c>
      <c r="N3666" t="s">
        <v>2</v>
      </c>
      <c r="O3666" t="s">
        <v>2</v>
      </c>
      <c r="S3666" t="s">
        <v>4181</v>
      </c>
      <c r="Z3666" s="4"/>
      <c r="AA3666" t="str">
        <f t="shared" si="285"/>
        <v>x</v>
      </c>
      <c r="AB3666">
        <f t="shared" si="286"/>
        <v>10</v>
      </c>
      <c r="AC3666" t="str">
        <f t="shared" si="287"/>
        <v/>
      </c>
      <c r="AD3666" t="str">
        <f t="shared" si="288"/>
        <v/>
      </c>
      <c r="AE3666" t="str">
        <f t="shared" si="289"/>
        <v/>
      </c>
      <c r="AF3666" t="s">
        <v>17472</v>
      </c>
      <c r="AG3666">
        <v>4</v>
      </c>
      <c r="AH3666" t="s">
        <v>18114</v>
      </c>
      <c r="AI3666">
        <v>6846.2294099999999</v>
      </c>
      <c r="AJ3666">
        <v>3654.6013499999999</v>
      </c>
      <c r="AK3666">
        <v>191</v>
      </c>
      <c r="AL3666">
        <v>904</v>
      </c>
      <c r="AM3666">
        <v>713</v>
      </c>
      <c r="AN3666">
        <v>58.484180000000002</v>
      </c>
      <c r="AO3666">
        <v>134.53649999999999</v>
      </c>
      <c r="AP3666" t="s">
        <v>2</v>
      </c>
      <c r="AQ3666" t="s">
        <v>1</v>
      </c>
      <c r="AR3666" t="s">
        <v>18199</v>
      </c>
      <c r="AS3666" t="s">
        <v>22614</v>
      </c>
      <c r="AT3666" t="s">
        <v>22614</v>
      </c>
      <c r="AU3666" t="s">
        <v>22817</v>
      </c>
      <c r="AV3666" t="s">
        <v>22817</v>
      </c>
      <c r="AW3666" t="s">
        <v>4181</v>
      </c>
      <c r="AX3666" t="s">
        <v>2</v>
      </c>
      <c r="AY3666" t="s">
        <v>2</v>
      </c>
      <c r="AZ3666" t="s">
        <v>4181</v>
      </c>
      <c r="BA3666" t="s">
        <v>2</v>
      </c>
      <c r="BB3666" t="s">
        <v>2</v>
      </c>
      <c r="BC3666" t="s">
        <v>2</v>
      </c>
      <c r="BD3666" t="s">
        <v>26988</v>
      </c>
      <c r="BE3666" t="s">
        <v>2</v>
      </c>
      <c r="BF3666" t="s">
        <v>2</v>
      </c>
    </row>
    <row r="3667" spans="1:58" x14ac:dyDescent="0.25">
      <c r="A3667">
        <v>11491</v>
      </c>
      <c r="B3667" t="s">
        <v>11936</v>
      </c>
      <c r="C3667" t="s">
        <v>4183</v>
      </c>
      <c r="D3667" t="s">
        <v>4183</v>
      </c>
      <c r="E3667" t="s">
        <v>4184</v>
      </c>
      <c r="F3667" t="s">
        <v>902</v>
      </c>
      <c r="G3667" t="s">
        <v>4177</v>
      </c>
      <c r="H3667" t="s">
        <v>4179</v>
      </c>
      <c r="I3667" t="s">
        <v>4183</v>
      </c>
      <c r="J3667" t="s">
        <v>2</v>
      </c>
      <c r="K3667" t="s">
        <v>2</v>
      </c>
      <c r="L3667" t="s">
        <v>2</v>
      </c>
      <c r="M3667" t="s">
        <v>2</v>
      </c>
      <c r="N3667" t="s">
        <v>2</v>
      </c>
      <c r="O3667" t="s">
        <v>2</v>
      </c>
      <c r="S3667" t="s">
        <v>4183</v>
      </c>
      <c r="Z3667" s="4"/>
      <c r="AA3667" t="str">
        <f t="shared" si="285"/>
        <v>x</v>
      </c>
      <c r="AB3667">
        <f t="shared" si="286"/>
        <v>10</v>
      </c>
      <c r="AC3667" t="str">
        <f t="shared" si="287"/>
        <v/>
      </c>
      <c r="AD3667" t="str">
        <f t="shared" si="288"/>
        <v/>
      </c>
      <c r="AE3667" t="str">
        <f t="shared" si="289"/>
        <v/>
      </c>
      <c r="AF3667" t="s">
        <v>17472</v>
      </c>
      <c r="AG3667">
        <v>4</v>
      </c>
      <c r="AH3667" t="s">
        <v>18114</v>
      </c>
      <c r="AI3667">
        <v>9297.3427900000006</v>
      </c>
      <c r="AJ3667">
        <v>2413.12835</v>
      </c>
      <c r="AK3667">
        <v>230</v>
      </c>
      <c r="AL3667">
        <v>1853</v>
      </c>
      <c r="AM3667">
        <v>1623</v>
      </c>
      <c r="AN3667">
        <v>57.691699999999997</v>
      </c>
      <c r="AO3667">
        <v>132.2287</v>
      </c>
      <c r="AP3667" t="s">
        <v>2</v>
      </c>
      <c r="AQ3667" t="s">
        <v>1</v>
      </c>
      <c r="AR3667" t="s">
        <v>18199</v>
      </c>
      <c r="AS3667" t="s">
        <v>22614</v>
      </c>
      <c r="AT3667" t="s">
        <v>22614</v>
      </c>
      <c r="AU3667" t="s">
        <v>22817</v>
      </c>
      <c r="AV3667" t="s">
        <v>22817</v>
      </c>
      <c r="AW3667" t="s">
        <v>4183</v>
      </c>
      <c r="AX3667" t="s">
        <v>2</v>
      </c>
      <c r="AY3667" t="s">
        <v>2</v>
      </c>
      <c r="AZ3667" t="s">
        <v>4183</v>
      </c>
      <c r="BA3667" t="s">
        <v>2</v>
      </c>
      <c r="BB3667" t="s">
        <v>2</v>
      </c>
      <c r="BC3667" t="s">
        <v>2</v>
      </c>
      <c r="BD3667" t="s">
        <v>25112</v>
      </c>
      <c r="BE3667" t="s">
        <v>2</v>
      </c>
      <c r="BF3667" t="s">
        <v>2</v>
      </c>
    </row>
    <row r="3668" spans="1:58" x14ac:dyDescent="0.25">
      <c r="A3668">
        <v>11507</v>
      </c>
      <c r="B3668" t="s">
        <v>11937</v>
      </c>
      <c r="C3668" t="s">
        <v>4185</v>
      </c>
      <c r="D3668" t="s">
        <v>17780</v>
      </c>
      <c r="E3668" t="s">
        <v>17781</v>
      </c>
      <c r="F3668" t="s">
        <v>902</v>
      </c>
      <c r="G3668" t="s">
        <v>4177</v>
      </c>
      <c r="H3668" t="s">
        <v>4179</v>
      </c>
      <c r="I3668" t="s">
        <v>17780</v>
      </c>
      <c r="J3668" t="s">
        <v>2</v>
      </c>
      <c r="K3668" t="s">
        <v>2</v>
      </c>
      <c r="L3668" t="s">
        <v>2</v>
      </c>
      <c r="M3668" t="s">
        <v>2</v>
      </c>
      <c r="N3668" t="s">
        <v>2</v>
      </c>
      <c r="O3668" t="s">
        <v>2</v>
      </c>
      <c r="S3668" t="s">
        <v>17780</v>
      </c>
      <c r="Z3668" s="4"/>
      <c r="AA3668" t="str">
        <f t="shared" si="285"/>
        <v>x</v>
      </c>
      <c r="AB3668">
        <f t="shared" si="286"/>
        <v>10</v>
      </c>
      <c r="AC3668" t="str">
        <f t="shared" si="287"/>
        <v/>
      </c>
      <c r="AD3668" t="str">
        <f t="shared" si="288"/>
        <v/>
      </c>
      <c r="AE3668" t="str">
        <f t="shared" si="289"/>
        <v/>
      </c>
      <c r="AF3668" t="s">
        <v>17472</v>
      </c>
      <c r="AG3668">
        <v>4</v>
      </c>
      <c r="AH3668" t="s">
        <v>18114</v>
      </c>
      <c r="AI3668">
        <v>66249.650299999994</v>
      </c>
      <c r="AJ3668">
        <v>6870.5998200000004</v>
      </c>
      <c r="AK3668">
        <v>185</v>
      </c>
      <c r="AL3668">
        <v>2216</v>
      </c>
      <c r="AM3668">
        <v>2031</v>
      </c>
      <c r="AN3668">
        <v>57.353909999999999</v>
      </c>
      <c r="AO3668">
        <v>129.73650000000001</v>
      </c>
      <c r="AP3668" t="s">
        <v>2</v>
      </c>
      <c r="AQ3668" t="s">
        <v>1</v>
      </c>
      <c r="AR3668" t="s">
        <v>18199</v>
      </c>
      <c r="AS3668" t="s">
        <v>22614</v>
      </c>
      <c r="AT3668" t="s">
        <v>22612</v>
      </c>
      <c r="AU3668" t="s">
        <v>22817</v>
      </c>
      <c r="AV3668" t="s">
        <v>22817</v>
      </c>
      <c r="AW3668" t="s">
        <v>4185</v>
      </c>
      <c r="AX3668" t="s">
        <v>2</v>
      </c>
      <c r="AY3668" t="s">
        <v>2</v>
      </c>
      <c r="AZ3668" t="s">
        <v>4185</v>
      </c>
      <c r="BA3668" t="s">
        <v>2</v>
      </c>
      <c r="BB3668" t="s">
        <v>2</v>
      </c>
      <c r="BC3668" t="s">
        <v>2</v>
      </c>
      <c r="BD3668" t="s">
        <v>28572</v>
      </c>
      <c r="BE3668" t="s">
        <v>2</v>
      </c>
      <c r="BF3668" t="s">
        <v>30248</v>
      </c>
    </row>
    <row r="3669" spans="1:58" x14ac:dyDescent="0.25">
      <c r="A3669">
        <v>20727</v>
      </c>
      <c r="B3669" t="s">
        <v>2</v>
      </c>
      <c r="C3669" t="s">
        <v>13556</v>
      </c>
      <c r="D3669" t="s">
        <v>13556</v>
      </c>
      <c r="E3669" t="s">
        <v>13557</v>
      </c>
      <c r="F3669" t="s">
        <v>902</v>
      </c>
      <c r="G3669" t="s">
        <v>4177</v>
      </c>
      <c r="H3669" t="s">
        <v>4179</v>
      </c>
      <c r="I3669" t="s">
        <v>13556</v>
      </c>
      <c r="J3669" t="s">
        <v>2</v>
      </c>
      <c r="K3669" t="s">
        <v>2</v>
      </c>
      <c r="L3669" t="s">
        <v>2</v>
      </c>
      <c r="M3669" t="s">
        <v>2</v>
      </c>
      <c r="N3669" t="s">
        <v>2</v>
      </c>
      <c r="O3669" t="s">
        <v>2</v>
      </c>
      <c r="S3669" t="s">
        <v>13556</v>
      </c>
      <c r="Z3669" s="4"/>
      <c r="AA3669" t="str">
        <f t="shared" si="285"/>
        <v>x</v>
      </c>
      <c r="AB3669">
        <f t="shared" si="286"/>
        <v>10</v>
      </c>
      <c r="AC3669" t="str">
        <f t="shared" si="287"/>
        <v/>
      </c>
      <c r="AD3669" t="str">
        <f t="shared" si="288"/>
        <v/>
      </c>
      <c r="AE3669" t="str">
        <f t="shared" si="289"/>
        <v/>
      </c>
      <c r="AF3669" t="s">
        <v>17472</v>
      </c>
      <c r="AG3669">
        <v>4</v>
      </c>
      <c r="AH3669" t="s">
        <v>18114</v>
      </c>
      <c r="AI3669">
        <v>2640.4034700000002</v>
      </c>
      <c r="AJ3669">
        <v>1327.11403</v>
      </c>
      <c r="AK3669">
        <v>411</v>
      </c>
      <c r="AL3669">
        <v>1598</v>
      </c>
      <c r="AM3669">
        <v>1187</v>
      </c>
      <c r="AN3669">
        <v>57.716990000000003</v>
      </c>
      <c r="AO3669">
        <v>124.2345</v>
      </c>
      <c r="AP3669" t="s">
        <v>2</v>
      </c>
      <c r="AQ3669" t="s">
        <v>1</v>
      </c>
      <c r="AR3669" t="s">
        <v>18199</v>
      </c>
      <c r="AS3669" t="s">
        <v>22611</v>
      </c>
      <c r="AT3669" t="s">
        <v>22611</v>
      </c>
      <c r="AU3669" t="s">
        <v>22817</v>
      </c>
      <c r="AV3669" t="s">
        <v>22817</v>
      </c>
      <c r="AW3669" t="s">
        <v>13556</v>
      </c>
      <c r="AX3669" t="s">
        <v>2</v>
      </c>
      <c r="AY3669" t="s">
        <v>2</v>
      </c>
      <c r="AZ3669" t="s">
        <v>13556</v>
      </c>
      <c r="BA3669" t="s">
        <v>2</v>
      </c>
      <c r="BB3669" t="s">
        <v>2</v>
      </c>
      <c r="BC3669" t="s">
        <v>2</v>
      </c>
      <c r="BD3669" t="s">
        <v>29887</v>
      </c>
      <c r="BE3669" t="s">
        <v>2</v>
      </c>
      <c r="BF3669" t="s">
        <v>2</v>
      </c>
    </row>
    <row r="3670" spans="1:58" x14ac:dyDescent="0.25">
      <c r="A3670">
        <v>12228</v>
      </c>
      <c r="B3670" t="s">
        <v>2</v>
      </c>
      <c r="C3670" t="s">
        <v>4186</v>
      </c>
      <c r="D3670" t="s">
        <v>4186</v>
      </c>
      <c r="E3670" t="s">
        <v>4187</v>
      </c>
      <c r="F3670" t="s">
        <v>902</v>
      </c>
      <c r="G3670" t="s">
        <v>4177</v>
      </c>
      <c r="H3670" t="s">
        <v>4186</v>
      </c>
      <c r="I3670" t="s">
        <v>2</v>
      </c>
      <c r="J3670" t="s">
        <v>2</v>
      </c>
      <c r="K3670" t="s">
        <v>2</v>
      </c>
      <c r="L3670" t="s">
        <v>2</v>
      </c>
      <c r="M3670" t="s">
        <v>2</v>
      </c>
      <c r="N3670" t="s">
        <v>2</v>
      </c>
      <c r="O3670" t="s">
        <v>2</v>
      </c>
      <c r="R3670" t="s">
        <v>4186</v>
      </c>
      <c r="Z3670" s="4"/>
      <c r="AA3670" t="str">
        <f t="shared" si="285"/>
        <v>x</v>
      </c>
      <c r="AB3670">
        <f t="shared" si="286"/>
        <v>10</v>
      </c>
      <c r="AC3670" t="str">
        <f t="shared" si="287"/>
        <v/>
      </c>
      <c r="AD3670" t="str">
        <f t="shared" si="288"/>
        <v/>
      </c>
      <c r="AE3670" t="str">
        <f t="shared" si="289"/>
        <v/>
      </c>
      <c r="AF3670" t="s">
        <v>17471</v>
      </c>
      <c r="AG3670">
        <v>3</v>
      </c>
      <c r="AH3670" t="s">
        <v>18234</v>
      </c>
      <c r="AI3670">
        <v>596813.28084000002</v>
      </c>
      <c r="AJ3670">
        <v>59371.389539999996</v>
      </c>
      <c r="AK3670">
        <v>128</v>
      </c>
      <c r="AL3670">
        <v>4346</v>
      </c>
      <c r="AM3670">
        <v>4218</v>
      </c>
      <c r="AN3670">
        <v>50.889699999999998</v>
      </c>
      <c r="AO3670">
        <v>92.002070000000003</v>
      </c>
      <c r="AP3670" t="s">
        <v>2</v>
      </c>
      <c r="AQ3670" t="s">
        <v>1</v>
      </c>
      <c r="AR3670" t="s">
        <v>18640</v>
      </c>
      <c r="AS3670" t="s">
        <v>22611</v>
      </c>
      <c r="AT3670" t="s">
        <v>22615</v>
      </c>
      <c r="AU3670" t="s">
        <v>22817</v>
      </c>
      <c r="AV3670" t="s">
        <v>22828</v>
      </c>
      <c r="AW3670" t="s">
        <v>4186</v>
      </c>
      <c r="AX3670" t="s">
        <v>2</v>
      </c>
      <c r="AY3670" t="s">
        <v>2</v>
      </c>
      <c r="AZ3670" t="s">
        <v>30718</v>
      </c>
      <c r="BA3670" t="s">
        <v>2</v>
      </c>
      <c r="BB3670" t="s">
        <v>2</v>
      </c>
      <c r="BC3670" t="s">
        <v>2</v>
      </c>
      <c r="BD3670" t="s">
        <v>24819</v>
      </c>
      <c r="BE3670" t="s">
        <v>24820</v>
      </c>
      <c r="BF3670" t="s">
        <v>2</v>
      </c>
    </row>
    <row r="3671" spans="1:58" x14ac:dyDescent="0.25">
      <c r="A3671">
        <v>11123</v>
      </c>
      <c r="B3671" t="s">
        <v>11938</v>
      </c>
      <c r="C3671" t="s">
        <v>4188</v>
      </c>
      <c r="D3671" t="s">
        <v>4188</v>
      </c>
      <c r="E3671" t="s">
        <v>4189</v>
      </c>
      <c r="F3671" t="s">
        <v>902</v>
      </c>
      <c r="G3671" t="s">
        <v>4177</v>
      </c>
      <c r="H3671" t="s">
        <v>4186</v>
      </c>
      <c r="I3671" t="s">
        <v>4188</v>
      </c>
      <c r="J3671" t="s">
        <v>2</v>
      </c>
      <c r="K3671" t="s">
        <v>2</v>
      </c>
      <c r="L3671" t="s">
        <v>2</v>
      </c>
      <c r="M3671" t="s">
        <v>2</v>
      </c>
      <c r="N3671" t="s">
        <v>2</v>
      </c>
      <c r="O3671" t="s">
        <v>2</v>
      </c>
      <c r="S3671" t="s">
        <v>4188</v>
      </c>
      <c r="Z3671" s="4"/>
      <c r="AA3671" t="str">
        <f t="shared" si="285"/>
        <v>x</v>
      </c>
      <c r="AB3671">
        <f t="shared" si="286"/>
        <v>10</v>
      </c>
      <c r="AC3671" t="str">
        <f t="shared" si="287"/>
        <v/>
      </c>
      <c r="AD3671" t="str">
        <f t="shared" si="288"/>
        <v/>
      </c>
      <c r="AE3671" t="str">
        <f t="shared" si="289"/>
        <v/>
      </c>
      <c r="AF3671" t="s">
        <v>17471</v>
      </c>
      <c r="AG3671">
        <v>4</v>
      </c>
      <c r="AH3671" t="s">
        <v>18114</v>
      </c>
      <c r="AI3671">
        <v>302692.24573000002</v>
      </c>
      <c r="AJ3671">
        <v>33452.925569999999</v>
      </c>
      <c r="AK3671">
        <v>215</v>
      </c>
      <c r="AL3671">
        <v>4346</v>
      </c>
      <c r="AM3671">
        <v>4131</v>
      </c>
      <c r="AN3671">
        <v>48.639659999999999</v>
      </c>
      <c r="AO3671">
        <v>89.268219999999999</v>
      </c>
      <c r="AP3671" t="s">
        <v>2</v>
      </c>
      <c r="AQ3671" t="s">
        <v>1</v>
      </c>
      <c r="AR3671" t="s">
        <v>18640</v>
      </c>
      <c r="AS3671" t="s">
        <v>22600</v>
      </c>
      <c r="AT3671" t="s">
        <v>22615</v>
      </c>
      <c r="AU3671" t="s">
        <v>22821</v>
      </c>
      <c r="AV3671" t="s">
        <v>22828</v>
      </c>
      <c r="AW3671" t="s">
        <v>4188</v>
      </c>
      <c r="AX3671" t="s">
        <v>24890</v>
      </c>
      <c r="AY3671" t="s">
        <v>24888</v>
      </c>
      <c r="AZ3671" t="s">
        <v>4188</v>
      </c>
      <c r="BA3671" t="s">
        <v>19404</v>
      </c>
      <c r="BB3671" t="s">
        <v>19405</v>
      </c>
      <c r="BC3671" t="s">
        <v>19406</v>
      </c>
      <c r="BD3671" t="s">
        <v>24889</v>
      </c>
      <c r="BE3671" t="s">
        <v>19407</v>
      </c>
      <c r="BF3671" t="s">
        <v>30000</v>
      </c>
    </row>
    <row r="3672" spans="1:58" x14ac:dyDescent="0.25">
      <c r="A3672">
        <v>14465</v>
      </c>
      <c r="B3672" t="s">
        <v>2</v>
      </c>
      <c r="C3672" t="s">
        <v>4195</v>
      </c>
      <c r="D3672" t="s">
        <v>4195</v>
      </c>
      <c r="E3672" t="s">
        <v>4196</v>
      </c>
      <c r="F3672" t="s">
        <v>902</v>
      </c>
      <c r="G3672" t="s">
        <v>4177</v>
      </c>
      <c r="H3672" t="s">
        <v>4186</v>
      </c>
      <c r="I3672" t="s">
        <v>4188</v>
      </c>
      <c r="J3672" t="s">
        <v>4195</v>
      </c>
      <c r="K3672" t="s">
        <v>2</v>
      </c>
      <c r="L3672" t="s">
        <v>2</v>
      </c>
      <c r="M3672" t="s">
        <v>2</v>
      </c>
      <c r="N3672" t="s">
        <v>2</v>
      </c>
      <c r="O3672" t="s">
        <v>2</v>
      </c>
      <c r="T3672" t="s">
        <v>4195</v>
      </c>
      <c r="Z3672" s="4"/>
      <c r="AA3672" t="str">
        <f t="shared" si="285"/>
        <v>x</v>
      </c>
      <c r="AB3672">
        <f t="shared" si="286"/>
        <v>10</v>
      </c>
      <c r="AC3672" t="str">
        <f t="shared" si="287"/>
        <v/>
      </c>
      <c r="AD3672" t="str">
        <f t="shared" si="288"/>
        <v/>
      </c>
      <c r="AE3672" t="str">
        <f t="shared" si="289"/>
        <v/>
      </c>
      <c r="AF3672" t="s">
        <v>17471</v>
      </c>
      <c r="AG3672">
        <v>5</v>
      </c>
      <c r="AH3672" t="s">
        <v>18114</v>
      </c>
      <c r="AI3672">
        <v>42982.336389999997</v>
      </c>
      <c r="AJ3672">
        <v>12102.49208</v>
      </c>
      <c r="AK3672">
        <v>620</v>
      </c>
      <c r="AL3672">
        <v>3946</v>
      </c>
      <c r="AM3672">
        <v>3326</v>
      </c>
      <c r="AN3672">
        <v>45.118290000000002</v>
      </c>
      <c r="AO3672">
        <v>97.190119999999993</v>
      </c>
      <c r="AP3672" t="s">
        <v>1</v>
      </c>
      <c r="AQ3672" t="s">
        <v>1</v>
      </c>
      <c r="AR3672" t="s">
        <v>18455</v>
      </c>
      <c r="AS3672" t="s">
        <v>22632</v>
      </c>
      <c r="AT3672" t="s">
        <v>22674</v>
      </c>
      <c r="AU3672" t="s">
        <v>22821</v>
      </c>
      <c r="AV3672" t="s">
        <v>22821</v>
      </c>
      <c r="AW3672" t="s">
        <v>4195</v>
      </c>
      <c r="AX3672" t="s">
        <v>2</v>
      </c>
      <c r="AY3672" t="s">
        <v>23938</v>
      </c>
      <c r="AZ3672" t="s">
        <v>31499</v>
      </c>
      <c r="BA3672" t="s">
        <v>2</v>
      </c>
      <c r="BB3672" t="s">
        <v>2</v>
      </c>
      <c r="BC3672" t="s">
        <v>2</v>
      </c>
      <c r="BD3672" t="s">
        <v>23939</v>
      </c>
      <c r="BE3672" t="s">
        <v>2</v>
      </c>
      <c r="BF3672" t="s">
        <v>31500</v>
      </c>
    </row>
    <row r="3673" spans="1:58" x14ac:dyDescent="0.25">
      <c r="A3673">
        <v>14677</v>
      </c>
      <c r="B3673" t="s">
        <v>11941</v>
      </c>
      <c r="C3673" t="s">
        <v>4197</v>
      </c>
      <c r="D3673" t="s">
        <v>4197</v>
      </c>
      <c r="E3673" t="s">
        <v>4198</v>
      </c>
      <c r="F3673" t="s">
        <v>902</v>
      </c>
      <c r="G3673" t="s">
        <v>4177</v>
      </c>
      <c r="H3673" t="s">
        <v>4186</v>
      </c>
      <c r="I3673" t="s">
        <v>4188</v>
      </c>
      <c r="J3673" t="s">
        <v>4195</v>
      </c>
      <c r="K3673" t="s">
        <v>4197</v>
      </c>
      <c r="L3673" t="s">
        <v>2</v>
      </c>
      <c r="M3673" t="s">
        <v>2</v>
      </c>
      <c r="N3673" t="s">
        <v>2</v>
      </c>
      <c r="O3673" t="s">
        <v>2</v>
      </c>
      <c r="U3673" t="s">
        <v>4197</v>
      </c>
      <c r="Z3673" s="4"/>
      <c r="AA3673" t="str">
        <f t="shared" si="285"/>
        <v>x</v>
      </c>
      <c r="AB3673">
        <f t="shared" si="286"/>
        <v>10</v>
      </c>
      <c r="AC3673" t="str">
        <f t="shared" si="287"/>
        <v/>
      </c>
      <c r="AD3673" t="str">
        <f t="shared" si="288"/>
        <v/>
      </c>
      <c r="AE3673" t="str">
        <f t="shared" si="289"/>
        <v/>
      </c>
      <c r="AF3673" t="s">
        <v>17472</v>
      </c>
      <c r="AG3673">
        <v>6</v>
      </c>
      <c r="AH3673" t="s">
        <v>18114</v>
      </c>
      <c r="AI3673">
        <v>2689.0249800000001</v>
      </c>
      <c r="AJ3673">
        <v>524.55771000000004</v>
      </c>
      <c r="AK3673">
        <v>1172</v>
      </c>
      <c r="AL3673">
        <v>3792</v>
      </c>
      <c r="AM3673">
        <v>2620</v>
      </c>
      <c r="AN3673">
        <v>44.852719999999998</v>
      </c>
      <c r="AO3673">
        <v>95.135570000000001</v>
      </c>
      <c r="AP3673" t="s">
        <v>2</v>
      </c>
      <c r="AQ3673" t="s">
        <v>1</v>
      </c>
      <c r="AR3673" t="s">
        <v>18373</v>
      </c>
      <c r="AS3673" t="s">
        <v>22632</v>
      </c>
      <c r="AT3673" t="s">
        <v>22674</v>
      </c>
      <c r="AU3673" t="s">
        <v>22821</v>
      </c>
      <c r="AV3673" t="s">
        <v>22821</v>
      </c>
      <c r="AW3673" t="s">
        <v>4197</v>
      </c>
      <c r="AX3673" t="s">
        <v>2</v>
      </c>
      <c r="AY3673" t="s">
        <v>28881</v>
      </c>
      <c r="AZ3673" t="s">
        <v>4197</v>
      </c>
      <c r="BA3673" t="s">
        <v>2</v>
      </c>
      <c r="BB3673" t="s">
        <v>2</v>
      </c>
      <c r="BC3673" t="s">
        <v>2</v>
      </c>
      <c r="BD3673" t="s">
        <v>28882</v>
      </c>
      <c r="BE3673" t="s">
        <v>2</v>
      </c>
      <c r="BF3673" t="s">
        <v>31648</v>
      </c>
    </row>
    <row r="3674" spans="1:58" x14ac:dyDescent="0.25">
      <c r="A3674">
        <v>20659</v>
      </c>
      <c r="B3674" t="s">
        <v>2</v>
      </c>
      <c r="C3674" t="s">
        <v>13558</v>
      </c>
      <c r="D3674" t="s">
        <v>13558</v>
      </c>
      <c r="E3674" t="s">
        <v>13559</v>
      </c>
      <c r="F3674" t="s">
        <v>902</v>
      </c>
      <c r="G3674" t="s">
        <v>4177</v>
      </c>
      <c r="H3674" t="s">
        <v>4186</v>
      </c>
      <c r="I3674" t="s">
        <v>4188</v>
      </c>
      <c r="J3674" t="s">
        <v>4195</v>
      </c>
      <c r="K3674" t="s">
        <v>13558</v>
      </c>
      <c r="L3674" t="s">
        <v>2</v>
      </c>
      <c r="M3674" t="s">
        <v>2</v>
      </c>
      <c r="N3674" t="s">
        <v>2</v>
      </c>
      <c r="O3674" t="s">
        <v>2</v>
      </c>
      <c r="U3674" t="s">
        <v>13558</v>
      </c>
      <c r="Z3674" s="4"/>
      <c r="AA3674" t="str">
        <f t="shared" si="285"/>
        <v>x</v>
      </c>
      <c r="AB3674">
        <f t="shared" si="286"/>
        <v>10</v>
      </c>
      <c r="AC3674" t="str">
        <f t="shared" si="287"/>
        <v/>
      </c>
      <c r="AD3674" t="str">
        <f t="shared" si="288"/>
        <v/>
      </c>
      <c r="AE3674" t="str">
        <f t="shared" si="289"/>
        <v/>
      </c>
      <c r="AF3674" t="s">
        <v>17472</v>
      </c>
      <c r="AG3674">
        <v>6</v>
      </c>
      <c r="AH3674" t="s">
        <v>18114</v>
      </c>
      <c r="AI3674">
        <v>1011.34425</v>
      </c>
      <c r="AJ3674">
        <v>456.11439000000001</v>
      </c>
      <c r="AK3674">
        <v>1269</v>
      </c>
      <c r="AL3674">
        <v>2448</v>
      </c>
      <c r="AM3674">
        <v>1179</v>
      </c>
      <c r="AN3674">
        <v>44.516190000000002</v>
      </c>
      <c r="AO3674">
        <v>102.4074</v>
      </c>
      <c r="AP3674" t="s">
        <v>2</v>
      </c>
      <c r="AQ3674" t="s">
        <v>1</v>
      </c>
      <c r="AR3674" t="s">
        <v>18373</v>
      </c>
      <c r="AS3674" t="s">
        <v>22632</v>
      </c>
      <c r="AT3674" t="s">
        <v>22632</v>
      </c>
      <c r="AU3674" t="s">
        <v>22821</v>
      </c>
      <c r="AV3674" t="s">
        <v>22821</v>
      </c>
      <c r="AW3674" t="s">
        <v>13558</v>
      </c>
      <c r="AX3674" t="s">
        <v>2</v>
      </c>
      <c r="AY3674" t="s">
        <v>2</v>
      </c>
      <c r="AZ3674" t="s">
        <v>13558</v>
      </c>
      <c r="BA3674" t="s">
        <v>2</v>
      </c>
      <c r="BB3674" t="s">
        <v>2</v>
      </c>
      <c r="BC3674" t="s">
        <v>2</v>
      </c>
      <c r="BD3674" t="s">
        <v>2</v>
      </c>
      <c r="BE3674" t="s">
        <v>2</v>
      </c>
      <c r="BF3674" t="s">
        <v>34247</v>
      </c>
    </row>
    <row r="3675" spans="1:58" x14ac:dyDescent="0.25">
      <c r="A3675">
        <v>20660</v>
      </c>
      <c r="B3675" t="s">
        <v>2</v>
      </c>
      <c r="C3675" t="s">
        <v>13560</v>
      </c>
      <c r="D3675" t="s">
        <v>13560</v>
      </c>
      <c r="E3675" t="s">
        <v>13561</v>
      </c>
      <c r="F3675" t="s">
        <v>902</v>
      </c>
      <c r="G3675" t="s">
        <v>4177</v>
      </c>
      <c r="H3675" t="s">
        <v>4186</v>
      </c>
      <c r="I3675" t="s">
        <v>4188</v>
      </c>
      <c r="J3675" t="s">
        <v>4195</v>
      </c>
      <c r="K3675" t="s">
        <v>13560</v>
      </c>
      <c r="L3675" t="s">
        <v>2</v>
      </c>
      <c r="M3675" t="s">
        <v>2</v>
      </c>
      <c r="N3675" t="s">
        <v>2</v>
      </c>
      <c r="O3675" t="s">
        <v>2</v>
      </c>
      <c r="U3675" t="s">
        <v>13560</v>
      </c>
      <c r="Z3675" s="4"/>
      <c r="AA3675" t="str">
        <f t="shared" si="285"/>
        <v>x</v>
      </c>
      <c r="AB3675">
        <f t="shared" si="286"/>
        <v>10</v>
      </c>
      <c r="AC3675" t="str">
        <f t="shared" si="287"/>
        <v/>
      </c>
      <c r="AD3675" t="str">
        <f t="shared" si="288"/>
        <v/>
      </c>
      <c r="AE3675" t="str">
        <f t="shared" si="289"/>
        <v/>
      </c>
      <c r="AF3675" t="s">
        <v>17472</v>
      </c>
      <c r="AG3675">
        <v>6</v>
      </c>
      <c r="AH3675" t="s">
        <v>18114</v>
      </c>
      <c r="AI3675">
        <v>229.91135</v>
      </c>
      <c r="AJ3675">
        <v>186.26169999999999</v>
      </c>
      <c r="AK3675">
        <v>1705</v>
      </c>
      <c r="AL3675">
        <v>2511</v>
      </c>
      <c r="AM3675">
        <v>806</v>
      </c>
      <c r="AN3675">
        <v>44.383479999999999</v>
      </c>
      <c r="AO3675">
        <v>99.449039999999997</v>
      </c>
      <c r="AP3675" t="s">
        <v>2</v>
      </c>
      <c r="AQ3675" t="s">
        <v>1</v>
      </c>
      <c r="AR3675" t="s">
        <v>18373</v>
      </c>
      <c r="AS3675" t="s">
        <v>22632</v>
      </c>
      <c r="AT3675" t="s">
        <v>22632</v>
      </c>
      <c r="AU3675" t="s">
        <v>22821</v>
      </c>
      <c r="AV3675" t="s">
        <v>22821</v>
      </c>
      <c r="AW3675" t="s">
        <v>21242</v>
      </c>
      <c r="AX3675" t="s">
        <v>2</v>
      </c>
      <c r="AY3675" t="s">
        <v>2</v>
      </c>
      <c r="AZ3675" t="s">
        <v>13560</v>
      </c>
      <c r="BA3675" t="s">
        <v>2</v>
      </c>
      <c r="BB3675" t="s">
        <v>2</v>
      </c>
      <c r="BC3675" t="s">
        <v>2</v>
      </c>
      <c r="BD3675" t="s">
        <v>2</v>
      </c>
      <c r="BE3675" t="s">
        <v>2</v>
      </c>
      <c r="BF3675" t="s">
        <v>34248</v>
      </c>
    </row>
    <row r="3676" spans="1:58" x14ac:dyDescent="0.25">
      <c r="A3676">
        <v>14678</v>
      </c>
      <c r="B3676" t="s">
        <v>2</v>
      </c>
      <c r="C3676" t="s">
        <v>4199</v>
      </c>
      <c r="D3676" t="s">
        <v>4199</v>
      </c>
      <c r="E3676" t="s">
        <v>4200</v>
      </c>
      <c r="F3676" t="s">
        <v>902</v>
      </c>
      <c r="G3676" t="s">
        <v>4177</v>
      </c>
      <c r="H3676" t="s">
        <v>4186</v>
      </c>
      <c r="I3676" t="s">
        <v>4188</v>
      </c>
      <c r="J3676" t="s">
        <v>4195</v>
      </c>
      <c r="K3676" t="s">
        <v>4199</v>
      </c>
      <c r="L3676" t="s">
        <v>2</v>
      </c>
      <c r="M3676" t="s">
        <v>2</v>
      </c>
      <c r="N3676" t="s">
        <v>2</v>
      </c>
      <c r="O3676" t="s">
        <v>2</v>
      </c>
      <c r="U3676" t="s">
        <v>4199</v>
      </c>
      <c r="Z3676" s="4"/>
      <c r="AA3676" t="str">
        <f t="shared" si="285"/>
        <v>x</v>
      </c>
      <c r="AB3676">
        <f t="shared" si="286"/>
        <v>10</v>
      </c>
      <c r="AC3676" t="str">
        <f t="shared" si="287"/>
        <v/>
      </c>
      <c r="AD3676" t="str">
        <f t="shared" si="288"/>
        <v/>
      </c>
      <c r="AE3676" t="str">
        <f t="shared" si="289"/>
        <v/>
      </c>
      <c r="AF3676" t="s">
        <v>17472</v>
      </c>
      <c r="AG3676">
        <v>6</v>
      </c>
      <c r="AH3676" t="s">
        <v>18114</v>
      </c>
      <c r="AI3676">
        <v>5951.08277</v>
      </c>
      <c r="AJ3676">
        <v>1267.47549</v>
      </c>
      <c r="AK3676">
        <v>620</v>
      </c>
      <c r="AL3676">
        <v>3300</v>
      </c>
      <c r="AM3676">
        <v>2680</v>
      </c>
      <c r="AN3676">
        <v>45.04383</v>
      </c>
      <c r="AO3676">
        <v>92.234380000000002</v>
      </c>
      <c r="AP3676" t="s">
        <v>2</v>
      </c>
      <c r="AQ3676" t="s">
        <v>1</v>
      </c>
      <c r="AR3676" t="s">
        <v>18455</v>
      </c>
      <c r="AS3676" t="s">
        <v>22611</v>
      </c>
      <c r="AT3676" t="s">
        <v>22674</v>
      </c>
      <c r="AU3676" t="s">
        <v>22821</v>
      </c>
      <c r="AV3676" t="s">
        <v>22821</v>
      </c>
      <c r="AW3676" t="s">
        <v>4199</v>
      </c>
      <c r="AX3676" t="s">
        <v>2</v>
      </c>
      <c r="AY3676" t="s">
        <v>2</v>
      </c>
      <c r="AZ3676" t="s">
        <v>4199</v>
      </c>
      <c r="BA3676" t="s">
        <v>2</v>
      </c>
      <c r="BB3676" t="s">
        <v>2</v>
      </c>
      <c r="BC3676" t="s">
        <v>2</v>
      </c>
      <c r="BD3676" t="s">
        <v>2</v>
      </c>
      <c r="BE3676" t="s">
        <v>2</v>
      </c>
      <c r="BF3676" t="s">
        <v>31649</v>
      </c>
    </row>
    <row r="3677" spans="1:58" x14ac:dyDescent="0.25">
      <c r="A3677">
        <v>20654</v>
      </c>
      <c r="B3677" t="s">
        <v>2</v>
      </c>
      <c r="C3677" t="s">
        <v>29094</v>
      </c>
      <c r="D3677" t="s">
        <v>29094</v>
      </c>
      <c r="E3677" t="s">
        <v>29095</v>
      </c>
      <c r="F3677" t="s">
        <v>902</v>
      </c>
      <c r="G3677" t="s">
        <v>4177</v>
      </c>
      <c r="H3677" t="s">
        <v>4186</v>
      </c>
      <c r="I3677" t="s">
        <v>4188</v>
      </c>
      <c r="J3677" t="s">
        <v>4195</v>
      </c>
      <c r="K3677" t="s">
        <v>29094</v>
      </c>
      <c r="L3677" t="s">
        <v>2</v>
      </c>
      <c r="M3677" t="s">
        <v>2</v>
      </c>
      <c r="N3677" t="s">
        <v>2</v>
      </c>
      <c r="O3677" t="s">
        <v>2</v>
      </c>
      <c r="U3677" t="s">
        <v>29094</v>
      </c>
      <c r="Z3677" s="4"/>
      <c r="AA3677" t="str">
        <f t="shared" si="285"/>
        <v>x</v>
      </c>
      <c r="AB3677">
        <f t="shared" si="286"/>
        <v>10</v>
      </c>
      <c r="AC3677" t="str">
        <f t="shared" si="287"/>
        <v/>
      </c>
      <c r="AD3677" t="str">
        <f t="shared" si="288"/>
        <v/>
      </c>
      <c r="AE3677" t="str">
        <f t="shared" si="289"/>
        <v/>
      </c>
      <c r="AF3677" t="s">
        <v>17472</v>
      </c>
      <c r="AG3677">
        <v>6</v>
      </c>
      <c r="AH3677" t="s">
        <v>18114</v>
      </c>
      <c r="AI3677">
        <v>1057.3305</v>
      </c>
      <c r="AJ3677">
        <v>335.91618</v>
      </c>
      <c r="AK3677">
        <v>2077</v>
      </c>
      <c r="AL3677">
        <v>3350</v>
      </c>
      <c r="AM3677">
        <v>1273</v>
      </c>
      <c r="AN3677">
        <v>45.107709999999997</v>
      </c>
      <c r="AO3677">
        <v>98.191829999999996</v>
      </c>
      <c r="AP3677" t="s">
        <v>2</v>
      </c>
      <c r="AQ3677" t="s">
        <v>1</v>
      </c>
      <c r="AR3677" t="s">
        <v>18373</v>
      </c>
      <c r="AS3677" t="s">
        <v>22611</v>
      </c>
      <c r="AT3677" t="s">
        <v>22674</v>
      </c>
      <c r="AU3677" t="s">
        <v>22821</v>
      </c>
      <c r="AV3677" t="s">
        <v>22821</v>
      </c>
      <c r="AW3677" t="s">
        <v>13562</v>
      </c>
      <c r="AX3677" t="s">
        <v>2</v>
      </c>
      <c r="AY3677" t="s">
        <v>2</v>
      </c>
      <c r="AZ3677" t="s">
        <v>29094</v>
      </c>
      <c r="BA3677" t="s">
        <v>2</v>
      </c>
      <c r="BB3677" t="s">
        <v>2</v>
      </c>
      <c r="BC3677" t="s">
        <v>2</v>
      </c>
      <c r="BD3677" t="s">
        <v>2</v>
      </c>
      <c r="BE3677" t="s">
        <v>2</v>
      </c>
      <c r="BF3677" t="s">
        <v>34242</v>
      </c>
    </row>
    <row r="3678" spans="1:58" x14ac:dyDescent="0.25">
      <c r="A3678">
        <v>19504</v>
      </c>
      <c r="B3678" t="s">
        <v>2</v>
      </c>
      <c r="C3678" t="s">
        <v>14626</v>
      </c>
      <c r="D3678" t="s">
        <v>14626</v>
      </c>
      <c r="E3678" t="s">
        <v>14627</v>
      </c>
      <c r="F3678" t="s">
        <v>902</v>
      </c>
      <c r="G3678" t="s">
        <v>4177</v>
      </c>
      <c r="H3678" t="s">
        <v>4186</v>
      </c>
      <c r="I3678" t="s">
        <v>4188</v>
      </c>
      <c r="J3678" t="s">
        <v>4195</v>
      </c>
      <c r="K3678" t="s">
        <v>14626</v>
      </c>
      <c r="L3678" t="s">
        <v>2</v>
      </c>
      <c r="M3678" t="s">
        <v>2</v>
      </c>
      <c r="N3678" t="s">
        <v>2</v>
      </c>
      <c r="O3678" t="s">
        <v>2</v>
      </c>
      <c r="U3678" t="s">
        <v>14626</v>
      </c>
      <c r="Z3678" s="4"/>
      <c r="AA3678" t="str">
        <f t="shared" si="285"/>
        <v>x</v>
      </c>
      <c r="AB3678">
        <f t="shared" si="286"/>
        <v>10</v>
      </c>
      <c r="AC3678" t="str">
        <f t="shared" si="287"/>
        <v/>
      </c>
      <c r="AD3678" t="str">
        <f t="shared" si="288"/>
        <v/>
      </c>
      <c r="AE3678" t="str">
        <f t="shared" si="289"/>
        <v/>
      </c>
      <c r="AF3678" t="s">
        <v>17472</v>
      </c>
      <c r="AG3678">
        <v>6</v>
      </c>
      <c r="AH3678" t="s">
        <v>20156</v>
      </c>
      <c r="AI3678">
        <v>2533.6111599999999</v>
      </c>
      <c r="AJ3678">
        <v>1008.6134</v>
      </c>
      <c r="AK3678">
        <v>1314</v>
      </c>
      <c r="AL3678">
        <v>3428</v>
      </c>
      <c r="AM3678">
        <v>2114</v>
      </c>
      <c r="AN3678">
        <v>45.333069999999999</v>
      </c>
      <c r="AO3678">
        <v>98.875259999999997</v>
      </c>
      <c r="AP3678" t="s">
        <v>2</v>
      </c>
      <c r="AQ3678" t="s">
        <v>1</v>
      </c>
      <c r="AR3678" t="s">
        <v>18373</v>
      </c>
      <c r="AS3678" t="s">
        <v>22611</v>
      </c>
      <c r="AT3678" t="s">
        <v>22674</v>
      </c>
      <c r="AU3678" t="s">
        <v>22821</v>
      </c>
      <c r="AV3678" t="s">
        <v>22821</v>
      </c>
      <c r="AW3678" t="s">
        <v>14626</v>
      </c>
      <c r="AX3678" t="s">
        <v>2</v>
      </c>
      <c r="AY3678" t="s">
        <v>2</v>
      </c>
      <c r="AZ3678" t="s">
        <v>2</v>
      </c>
      <c r="BA3678" t="s">
        <v>2</v>
      </c>
      <c r="BB3678" t="s">
        <v>2</v>
      </c>
      <c r="BC3678" t="s">
        <v>2</v>
      </c>
      <c r="BD3678" t="s">
        <v>2</v>
      </c>
      <c r="BE3678" t="s">
        <v>2</v>
      </c>
      <c r="BF3678" t="s">
        <v>2</v>
      </c>
    </row>
    <row r="3679" spans="1:58" x14ac:dyDescent="0.25">
      <c r="A3679">
        <v>14464</v>
      </c>
      <c r="B3679" t="s">
        <v>2</v>
      </c>
      <c r="C3679" t="s">
        <v>4201</v>
      </c>
      <c r="D3679" t="s">
        <v>4201</v>
      </c>
      <c r="E3679" t="s">
        <v>4202</v>
      </c>
      <c r="F3679" t="s">
        <v>902</v>
      </c>
      <c r="G3679" t="s">
        <v>4177</v>
      </c>
      <c r="H3679" t="s">
        <v>4186</v>
      </c>
      <c r="I3679" t="s">
        <v>4188</v>
      </c>
      <c r="J3679" t="s">
        <v>4195</v>
      </c>
      <c r="K3679" t="s">
        <v>4201</v>
      </c>
      <c r="L3679" t="s">
        <v>2</v>
      </c>
      <c r="M3679" t="s">
        <v>2</v>
      </c>
      <c r="N3679" t="s">
        <v>2</v>
      </c>
      <c r="O3679" t="s">
        <v>2</v>
      </c>
      <c r="U3679" t="s">
        <v>4201</v>
      </c>
      <c r="Z3679" s="4"/>
      <c r="AA3679" t="str">
        <f t="shared" si="285"/>
        <v>x</v>
      </c>
      <c r="AB3679">
        <f t="shared" si="286"/>
        <v>10</v>
      </c>
      <c r="AC3679" t="str">
        <f t="shared" si="287"/>
        <v/>
      </c>
      <c r="AD3679" t="str">
        <f t="shared" si="288"/>
        <v/>
      </c>
      <c r="AE3679" t="str">
        <f t="shared" si="289"/>
        <v/>
      </c>
      <c r="AF3679" t="s">
        <v>17471</v>
      </c>
      <c r="AG3679">
        <v>6</v>
      </c>
      <c r="AH3679" t="s">
        <v>18114</v>
      </c>
      <c r="AI3679">
        <v>6495.0010499999999</v>
      </c>
      <c r="AJ3679">
        <v>3116.2381099999998</v>
      </c>
      <c r="AK3679">
        <v>800</v>
      </c>
      <c r="AL3679">
        <v>2800</v>
      </c>
      <c r="AM3679">
        <v>2000</v>
      </c>
      <c r="AN3679">
        <v>43.474080000000001</v>
      </c>
      <c r="AO3679">
        <v>101.145</v>
      </c>
      <c r="AP3679" t="s">
        <v>2</v>
      </c>
      <c r="AQ3679" t="s">
        <v>1</v>
      </c>
      <c r="AR3679" t="s">
        <v>18373</v>
      </c>
      <c r="AS3679" t="s">
        <v>22632</v>
      </c>
      <c r="AT3679" t="s">
        <v>22632</v>
      </c>
      <c r="AU3679" t="s">
        <v>22821</v>
      </c>
      <c r="AV3679" t="s">
        <v>22821</v>
      </c>
      <c r="AW3679" t="s">
        <v>4201</v>
      </c>
      <c r="AX3679" t="s">
        <v>2</v>
      </c>
      <c r="AY3679" t="s">
        <v>2</v>
      </c>
      <c r="AZ3679" t="s">
        <v>4201</v>
      </c>
      <c r="BA3679" t="s">
        <v>2</v>
      </c>
      <c r="BB3679" t="s">
        <v>2</v>
      </c>
      <c r="BC3679" t="s">
        <v>2</v>
      </c>
      <c r="BD3679" t="s">
        <v>18456</v>
      </c>
      <c r="BE3679" t="s">
        <v>2</v>
      </c>
      <c r="BF3679" t="s">
        <v>31498</v>
      </c>
    </row>
    <row r="3680" spans="1:58" x14ac:dyDescent="0.25">
      <c r="A3680">
        <v>20903</v>
      </c>
      <c r="B3680" t="s">
        <v>2</v>
      </c>
      <c r="C3680" t="s">
        <v>14134</v>
      </c>
      <c r="D3680" t="s">
        <v>14134</v>
      </c>
      <c r="E3680" t="s">
        <v>14135</v>
      </c>
      <c r="F3680" t="s">
        <v>902</v>
      </c>
      <c r="G3680" t="s">
        <v>4177</v>
      </c>
      <c r="H3680" t="s">
        <v>4186</v>
      </c>
      <c r="I3680" t="s">
        <v>4188</v>
      </c>
      <c r="J3680" t="s">
        <v>4195</v>
      </c>
      <c r="K3680" t="s">
        <v>4201</v>
      </c>
      <c r="L3680" t="s">
        <v>14134</v>
      </c>
      <c r="M3680" t="s">
        <v>2</v>
      </c>
      <c r="N3680" t="s">
        <v>2</v>
      </c>
      <c r="O3680" t="s">
        <v>2</v>
      </c>
      <c r="V3680" t="s">
        <v>14134</v>
      </c>
      <c r="Z3680" s="4"/>
      <c r="AA3680" t="str">
        <f t="shared" si="285"/>
        <v>x</v>
      </c>
      <c r="AB3680">
        <f t="shared" si="286"/>
        <v>10</v>
      </c>
      <c r="AC3680" t="str">
        <f t="shared" si="287"/>
        <v/>
      </c>
      <c r="AD3680" t="str">
        <f t="shared" si="288"/>
        <v/>
      </c>
      <c r="AE3680" t="str">
        <f t="shared" si="289"/>
        <v/>
      </c>
      <c r="AF3680" t="s">
        <v>17472</v>
      </c>
      <c r="AG3680">
        <v>7</v>
      </c>
      <c r="AH3680" t="s">
        <v>18114</v>
      </c>
      <c r="AI3680">
        <v>842.84834999999998</v>
      </c>
      <c r="AJ3680">
        <v>448.53176000000002</v>
      </c>
      <c r="AK3680">
        <v>1519</v>
      </c>
      <c r="AL3680">
        <v>2573</v>
      </c>
      <c r="AM3680">
        <v>1054</v>
      </c>
      <c r="AN3680">
        <v>43.756140000000002</v>
      </c>
      <c r="AO3680">
        <v>103.1164</v>
      </c>
      <c r="AP3680" t="s">
        <v>2</v>
      </c>
      <c r="AQ3680" t="s">
        <v>1</v>
      </c>
      <c r="AR3680" t="s">
        <v>18373</v>
      </c>
      <c r="AS3680" t="s">
        <v>22632</v>
      </c>
      <c r="AT3680" t="s">
        <v>22632</v>
      </c>
      <c r="AU3680" t="s">
        <v>22821</v>
      </c>
      <c r="AV3680" t="s">
        <v>22821</v>
      </c>
      <c r="AW3680" t="s">
        <v>14134</v>
      </c>
      <c r="AX3680" t="s">
        <v>2</v>
      </c>
      <c r="AY3680" t="s">
        <v>2</v>
      </c>
      <c r="AZ3680" t="s">
        <v>34408</v>
      </c>
      <c r="BA3680" t="s">
        <v>2</v>
      </c>
      <c r="BB3680" t="s">
        <v>2</v>
      </c>
      <c r="BC3680" t="s">
        <v>2</v>
      </c>
      <c r="BD3680" t="s">
        <v>2</v>
      </c>
      <c r="BE3680" t="s">
        <v>2</v>
      </c>
      <c r="BF3680" t="s">
        <v>34409</v>
      </c>
    </row>
    <row r="3681" spans="1:58" x14ac:dyDescent="0.25">
      <c r="A3681">
        <v>20662</v>
      </c>
      <c r="B3681" t="s">
        <v>2</v>
      </c>
      <c r="C3681" t="s">
        <v>13563</v>
      </c>
      <c r="D3681" t="s">
        <v>13563</v>
      </c>
      <c r="E3681" t="s">
        <v>13564</v>
      </c>
      <c r="F3681" t="s">
        <v>902</v>
      </c>
      <c r="G3681" t="s">
        <v>4177</v>
      </c>
      <c r="H3681" t="s">
        <v>4186</v>
      </c>
      <c r="I3681" t="s">
        <v>4188</v>
      </c>
      <c r="J3681" t="s">
        <v>4195</v>
      </c>
      <c r="K3681" t="s">
        <v>4201</v>
      </c>
      <c r="L3681" t="s">
        <v>13563</v>
      </c>
      <c r="M3681" t="s">
        <v>2</v>
      </c>
      <c r="N3681" t="s">
        <v>2</v>
      </c>
      <c r="O3681" t="s">
        <v>2</v>
      </c>
      <c r="V3681" t="s">
        <v>13563</v>
      </c>
      <c r="Z3681" s="4"/>
      <c r="AA3681" t="str">
        <f t="shared" si="285"/>
        <v>x</v>
      </c>
      <c r="AB3681">
        <f t="shared" si="286"/>
        <v>10</v>
      </c>
      <c r="AC3681" t="str">
        <f t="shared" si="287"/>
        <v/>
      </c>
      <c r="AD3681" t="str">
        <f t="shared" si="288"/>
        <v/>
      </c>
      <c r="AE3681" t="str">
        <f t="shared" si="289"/>
        <v/>
      </c>
      <c r="AF3681" t="s">
        <v>17472</v>
      </c>
      <c r="AG3681">
        <v>7</v>
      </c>
      <c r="AH3681" t="s">
        <v>18114</v>
      </c>
      <c r="AI3681">
        <v>534.76550999999995</v>
      </c>
      <c r="AJ3681">
        <v>339.95202</v>
      </c>
      <c r="AK3681">
        <v>1504</v>
      </c>
      <c r="AL3681">
        <v>2394</v>
      </c>
      <c r="AM3681">
        <v>890</v>
      </c>
      <c r="AN3681">
        <v>43.586489999999998</v>
      </c>
      <c r="AO3681">
        <v>102.66070000000001</v>
      </c>
      <c r="AP3681" t="s">
        <v>2</v>
      </c>
      <c r="AQ3681" t="s">
        <v>1</v>
      </c>
      <c r="AR3681" t="s">
        <v>18373</v>
      </c>
      <c r="AS3681" t="s">
        <v>22632</v>
      </c>
      <c r="AT3681" t="s">
        <v>22632</v>
      </c>
      <c r="AU3681" t="s">
        <v>22821</v>
      </c>
      <c r="AV3681" t="s">
        <v>22821</v>
      </c>
      <c r="AW3681" t="s">
        <v>13563</v>
      </c>
      <c r="AX3681" t="s">
        <v>2</v>
      </c>
      <c r="AY3681" t="s">
        <v>2</v>
      </c>
      <c r="AZ3681" t="s">
        <v>34250</v>
      </c>
      <c r="BA3681" t="s">
        <v>2</v>
      </c>
      <c r="BB3681" t="s">
        <v>2</v>
      </c>
      <c r="BC3681" t="s">
        <v>2</v>
      </c>
      <c r="BD3681" t="s">
        <v>2</v>
      </c>
      <c r="BE3681" t="s">
        <v>2</v>
      </c>
      <c r="BF3681" t="s">
        <v>34251</v>
      </c>
    </row>
    <row r="3682" spans="1:58" x14ac:dyDescent="0.25">
      <c r="A3682">
        <v>20661</v>
      </c>
      <c r="B3682" t="s">
        <v>2</v>
      </c>
      <c r="C3682" t="s">
        <v>13565</v>
      </c>
      <c r="D3682" t="s">
        <v>13565</v>
      </c>
      <c r="E3682" t="s">
        <v>13566</v>
      </c>
      <c r="F3682" t="s">
        <v>902</v>
      </c>
      <c r="G3682" t="s">
        <v>4177</v>
      </c>
      <c r="H3682" t="s">
        <v>4186</v>
      </c>
      <c r="I3682" t="s">
        <v>4188</v>
      </c>
      <c r="J3682" t="s">
        <v>4195</v>
      </c>
      <c r="K3682" t="s">
        <v>4201</v>
      </c>
      <c r="L3682" t="s">
        <v>13565</v>
      </c>
      <c r="M3682" t="s">
        <v>2</v>
      </c>
      <c r="N3682" t="s">
        <v>2</v>
      </c>
      <c r="O3682" t="s">
        <v>2</v>
      </c>
      <c r="V3682" t="s">
        <v>13565</v>
      </c>
      <c r="Z3682" s="4"/>
      <c r="AA3682" t="str">
        <f t="shared" si="285"/>
        <v>x</v>
      </c>
      <c r="AB3682">
        <f t="shared" si="286"/>
        <v>10</v>
      </c>
      <c r="AC3682" t="str">
        <f t="shared" si="287"/>
        <v/>
      </c>
      <c r="AD3682" t="str">
        <f t="shared" si="288"/>
        <v/>
      </c>
      <c r="AE3682" t="str">
        <f t="shared" si="289"/>
        <v/>
      </c>
      <c r="AF3682" t="s">
        <v>17472</v>
      </c>
      <c r="AG3682">
        <v>7</v>
      </c>
      <c r="AH3682" t="s">
        <v>18114</v>
      </c>
      <c r="AI3682">
        <v>973.39043000000004</v>
      </c>
      <c r="AJ3682">
        <v>303.70064000000002</v>
      </c>
      <c r="AK3682">
        <v>1707</v>
      </c>
      <c r="AL3682">
        <v>2800</v>
      </c>
      <c r="AM3682">
        <v>1093</v>
      </c>
      <c r="AN3682">
        <v>43.533079999999998</v>
      </c>
      <c r="AO3682">
        <v>103.9816</v>
      </c>
      <c r="AP3682" t="s">
        <v>2</v>
      </c>
      <c r="AQ3682" t="s">
        <v>1</v>
      </c>
      <c r="AR3682" t="s">
        <v>18373</v>
      </c>
      <c r="AS3682" t="s">
        <v>22632</v>
      </c>
      <c r="AT3682" t="s">
        <v>22632</v>
      </c>
      <c r="AU3682" t="s">
        <v>22821</v>
      </c>
      <c r="AV3682" t="s">
        <v>22821</v>
      </c>
      <c r="AW3682" t="s">
        <v>20777</v>
      </c>
      <c r="AX3682" t="s">
        <v>2</v>
      </c>
      <c r="AY3682" t="s">
        <v>2</v>
      </c>
      <c r="AZ3682" t="s">
        <v>13565</v>
      </c>
      <c r="BA3682" t="s">
        <v>2</v>
      </c>
      <c r="BB3682" t="s">
        <v>2</v>
      </c>
      <c r="BC3682" t="s">
        <v>2</v>
      </c>
      <c r="BD3682" t="s">
        <v>2</v>
      </c>
      <c r="BE3682" t="s">
        <v>2</v>
      </c>
      <c r="BF3682" t="s">
        <v>34249</v>
      </c>
    </row>
    <row r="3683" spans="1:58" x14ac:dyDescent="0.25">
      <c r="A3683">
        <v>20904</v>
      </c>
      <c r="B3683" t="s">
        <v>2</v>
      </c>
      <c r="C3683" t="s">
        <v>14136</v>
      </c>
      <c r="D3683" t="s">
        <v>14136</v>
      </c>
      <c r="E3683" t="s">
        <v>14137</v>
      </c>
      <c r="F3683" t="s">
        <v>902</v>
      </c>
      <c r="G3683" t="s">
        <v>4177</v>
      </c>
      <c r="H3683" t="s">
        <v>4186</v>
      </c>
      <c r="I3683" t="s">
        <v>4188</v>
      </c>
      <c r="J3683" t="s">
        <v>4195</v>
      </c>
      <c r="K3683" t="s">
        <v>4201</v>
      </c>
      <c r="L3683" t="s">
        <v>14136</v>
      </c>
      <c r="M3683" t="s">
        <v>2</v>
      </c>
      <c r="N3683" t="s">
        <v>2</v>
      </c>
      <c r="O3683" t="s">
        <v>2</v>
      </c>
      <c r="V3683" t="s">
        <v>14136</v>
      </c>
      <c r="Z3683" s="4"/>
      <c r="AA3683" t="str">
        <f t="shared" si="285"/>
        <v>x</v>
      </c>
      <c r="AB3683">
        <f t="shared" si="286"/>
        <v>10</v>
      </c>
      <c r="AC3683" t="str">
        <f t="shared" si="287"/>
        <v/>
      </c>
      <c r="AD3683" t="str">
        <f t="shared" si="288"/>
        <v/>
      </c>
      <c r="AE3683" t="str">
        <f t="shared" si="289"/>
        <v/>
      </c>
      <c r="AF3683" t="s">
        <v>17472</v>
      </c>
      <c r="AG3683">
        <v>7</v>
      </c>
      <c r="AH3683" t="s">
        <v>20156</v>
      </c>
      <c r="AI3683">
        <v>1663.19154</v>
      </c>
      <c r="AJ3683">
        <v>916.27346999999997</v>
      </c>
      <c r="AK3683">
        <v>800</v>
      </c>
      <c r="AL3683">
        <v>2677</v>
      </c>
      <c r="AM3683">
        <v>1877</v>
      </c>
      <c r="AN3683">
        <v>43.289749999999998</v>
      </c>
      <c r="AO3683">
        <v>98.493610000000004</v>
      </c>
      <c r="AP3683" t="s">
        <v>2</v>
      </c>
      <c r="AQ3683" t="s">
        <v>1</v>
      </c>
      <c r="AR3683" t="s">
        <v>18373</v>
      </c>
      <c r="AS3683" t="s">
        <v>22632</v>
      </c>
      <c r="AT3683" t="s">
        <v>22632</v>
      </c>
      <c r="AU3683" t="s">
        <v>22821</v>
      </c>
      <c r="AV3683" t="s">
        <v>22821</v>
      </c>
      <c r="AW3683" t="s">
        <v>14136</v>
      </c>
      <c r="AX3683" t="s">
        <v>2</v>
      </c>
      <c r="AY3683" t="s">
        <v>2</v>
      </c>
      <c r="AZ3683" t="s">
        <v>2</v>
      </c>
      <c r="BA3683" t="s">
        <v>2</v>
      </c>
      <c r="BB3683" t="s">
        <v>2</v>
      </c>
      <c r="BC3683" t="s">
        <v>2</v>
      </c>
      <c r="BD3683" t="s">
        <v>2</v>
      </c>
      <c r="BE3683" t="s">
        <v>2</v>
      </c>
      <c r="BF3683" t="s">
        <v>2</v>
      </c>
    </row>
    <row r="3684" spans="1:58" x14ac:dyDescent="0.25">
      <c r="A3684">
        <v>20664</v>
      </c>
      <c r="B3684" t="s">
        <v>2</v>
      </c>
      <c r="C3684" t="s">
        <v>13567</v>
      </c>
      <c r="D3684" t="s">
        <v>13567</v>
      </c>
      <c r="E3684" t="s">
        <v>13568</v>
      </c>
      <c r="F3684" t="s">
        <v>902</v>
      </c>
      <c r="G3684" t="s">
        <v>4177</v>
      </c>
      <c r="H3684" t="s">
        <v>4186</v>
      </c>
      <c r="I3684" t="s">
        <v>4188</v>
      </c>
      <c r="J3684" t="s">
        <v>4195</v>
      </c>
      <c r="K3684" t="s">
        <v>4201</v>
      </c>
      <c r="L3684" t="s">
        <v>13567</v>
      </c>
      <c r="M3684" t="s">
        <v>2</v>
      </c>
      <c r="N3684" t="s">
        <v>2</v>
      </c>
      <c r="O3684" t="s">
        <v>2</v>
      </c>
      <c r="V3684" t="s">
        <v>13567</v>
      </c>
      <c r="Z3684" s="4"/>
      <c r="AA3684" t="str">
        <f t="shared" si="285"/>
        <v>x</v>
      </c>
      <c r="AB3684">
        <f t="shared" si="286"/>
        <v>10</v>
      </c>
      <c r="AC3684" t="str">
        <f t="shared" si="287"/>
        <v/>
      </c>
      <c r="AD3684" t="str">
        <f t="shared" si="288"/>
        <v/>
      </c>
      <c r="AE3684" t="str">
        <f t="shared" si="289"/>
        <v/>
      </c>
      <c r="AF3684" t="s">
        <v>17472</v>
      </c>
      <c r="AG3684">
        <v>7</v>
      </c>
      <c r="AH3684" t="s">
        <v>18114</v>
      </c>
      <c r="AI3684">
        <v>1510.0746799999999</v>
      </c>
      <c r="AJ3684">
        <v>450.45675</v>
      </c>
      <c r="AK3684">
        <v>1192</v>
      </c>
      <c r="AL3684">
        <v>2722</v>
      </c>
      <c r="AM3684">
        <v>1530</v>
      </c>
      <c r="AN3684">
        <v>43.663359999999997</v>
      </c>
      <c r="AO3684">
        <v>101.161</v>
      </c>
      <c r="AP3684" t="s">
        <v>2</v>
      </c>
      <c r="AQ3684" t="s">
        <v>1</v>
      </c>
      <c r="AR3684" t="s">
        <v>18373</v>
      </c>
      <c r="AS3684" t="s">
        <v>22632</v>
      </c>
      <c r="AT3684" t="s">
        <v>22632</v>
      </c>
      <c r="AU3684" t="s">
        <v>22821</v>
      </c>
      <c r="AV3684" t="s">
        <v>22821</v>
      </c>
      <c r="AW3684" t="s">
        <v>13567</v>
      </c>
      <c r="AX3684" t="s">
        <v>2</v>
      </c>
      <c r="AY3684" t="s">
        <v>2</v>
      </c>
      <c r="AZ3684" t="s">
        <v>13567</v>
      </c>
      <c r="BA3684" t="s">
        <v>2</v>
      </c>
      <c r="BB3684" t="s">
        <v>2</v>
      </c>
      <c r="BC3684" t="s">
        <v>2</v>
      </c>
      <c r="BD3684" t="s">
        <v>2</v>
      </c>
      <c r="BE3684" t="s">
        <v>2</v>
      </c>
      <c r="BF3684" t="s">
        <v>34253</v>
      </c>
    </row>
    <row r="3685" spans="1:58" x14ac:dyDescent="0.25">
      <c r="A3685">
        <v>20663</v>
      </c>
      <c r="B3685" t="s">
        <v>2</v>
      </c>
      <c r="C3685" t="s">
        <v>13569</v>
      </c>
      <c r="D3685" t="s">
        <v>13569</v>
      </c>
      <c r="E3685" t="s">
        <v>13570</v>
      </c>
      <c r="F3685" t="s">
        <v>902</v>
      </c>
      <c r="G3685" t="s">
        <v>4177</v>
      </c>
      <c r="H3685" t="s">
        <v>4186</v>
      </c>
      <c r="I3685" t="s">
        <v>4188</v>
      </c>
      <c r="J3685" t="s">
        <v>4195</v>
      </c>
      <c r="K3685" t="s">
        <v>4201</v>
      </c>
      <c r="L3685" t="s">
        <v>13569</v>
      </c>
      <c r="M3685" t="s">
        <v>2</v>
      </c>
      <c r="N3685" t="s">
        <v>2</v>
      </c>
      <c r="O3685" t="s">
        <v>2</v>
      </c>
      <c r="V3685" t="s">
        <v>13569</v>
      </c>
      <c r="Z3685" s="4"/>
      <c r="AA3685" t="str">
        <f t="shared" si="285"/>
        <v>x</v>
      </c>
      <c r="AB3685">
        <f t="shared" si="286"/>
        <v>10</v>
      </c>
      <c r="AC3685" t="str">
        <f t="shared" si="287"/>
        <v/>
      </c>
      <c r="AD3685" t="str">
        <f t="shared" si="288"/>
        <v/>
      </c>
      <c r="AE3685" t="str">
        <f t="shared" si="289"/>
        <v/>
      </c>
      <c r="AF3685" t="s">
        <v>17472</v>
      </c>
      <c r="AG3685">
        <v>7</v>
      </c>
      <c r="AH3685" t="s">
        <v>18114</v>
      </c>
      <c r="AI3685">
        <v>230.80712</v>
      </c>
      <c r="AJ3685">
        <v>129.81477000000001</v>
      </c>
      <c r="AK3685">
        <v>1518</v>
      </c>
      <c r="AL3685">
        <v>2353</v>
      </c>
      <c r="AM3685">
        <v>835</v>
      </c>
      <c r="AN3685">
        <v>43.264789999999998</v>
      </c>
      <c r="AO3685">
        <v>101.8218</v>
      </c>
      <c r="AP3685" t="s">
        <v>2</v>
      </c>
      <c r="AQ3685" t="s">
        <v>1</v>
      </c>
      <c r="AR3685" t="s">
        <v>18373</v>
      </c>
      <c r="AS3685" t="s">
        <v>22632</v>
      </c>
      <c r="AT3685" t="s">
        <v>22632</v>
      </c>
      <c r="AU3685" t="s">
        <v>22821</v>
      </c>
      <c r="AV3685" t="s">
        <v>22821</v>
      </c>
      <c r="AW3685" t="s">
        <v>13569</v>
      </c>
      <c r="AX3685" t="s">
        <v>2</v>
      </c>
      <c r="AY3685" t="s">
        <v>2</v>
      </c>
      <c r="AZ3685" t="s">
        <v>13569</v>
      </c>
      <c r="BA3685" t="s">
        <v>2</v>
      </c>
      <c r="BB3685" t="s">
        <v>2</v>
      </c>
      <c r="BC3685" t="s">
        <v>2</v>
      </c>
      <c r="BD3685" t="s">
        <v>2</v>
      </c>
      <c r="BE3685" t="s">
        <v>2</v>
      </c>
      <c r="BF3685" t="s">
        <v>34252</v>
      </c>
    </row>
    <row r="3686" spans="1:58" x14ac:dyDescent="0.25">
      <c r="A3686">
        <v>20665</v>
      </c>
      <c r="B3686" t="s">
        <v>2</v>
      </c>
      <c r="C3686" t="s">
        <v>13571</v>
      </c>
      <c r="D3686" t="s">
        <v>13571</v>
      </c>
      <c r="E3686" t="s">
        <v>13572</v>
      </c>
      <c r="F3686" t="s">
        <v>902</v>
      </c>
      <c r="G3686" t="s">
        <v>4177</v>
      </c>
      <c r="H3686" t="s">
        <v>4186</v>
      </c>
      <c r="I3686" t="s">
        <v>4188</v>
      </c>
      <c r="J3686" t="s">
        <v>4195</v>
      </c>
      <c r="K3686" t="s">
        <v>4201</v>
      </c>
      <c r="L3686" t="s">
        <v>13571</v>
      </c>
      <c r="M3686" t="s">
        <v>2</v>
      </c>
      <c r="N3686" t="s">
        <v>2</v>
      </c>
      <c r="O3686" t="s">
        <v>2</v>
      </c>
      <c r="V3686" t="s">
        <v>13571</v>
      </c>
      <c r="Z3686" s="4"/>
      <c r="AA3686" t="str">
        <f t="shared" si="285"/>
        <v>x</v>
      </c>
      <c r="AB3686">
        <f t="shared" si="286"/>
        <v>10</v>
      </c>
      <c r="AC3686" t="str">
        <f t="shared" si="287"/>
        <v/>
      </c>
      <c r="AD3686" t="str">
        <f t="shared" si="288"/>
        <v/>
      </c>
      <c r="AE3686" t="str">
        <f t="shared" si="289"/>
        <v/>
      </c>
      <c r="AF3686" t="s">
        <v>17472</v>
      </c>
      <c r="AG3686">
        <v>7</v>
      </c>
      <c r="AH3686" t="s">
        <v>18114</v>
      </c>
      <c r="AI3686">
        <v>399.85136999999997</v>
      </c>
      <c r="AJ3686">
        <v>275.20713999999998</v>
      </c>
      <c r="AK3686">
        <v>1531</v>
      </c>
      <c r="AL3686">
        <v>2468</v>
      </c>
      <c r="AM3686">
        <v>937</v>
      </c>
      <c r="AN3686">
        <v>43.216679999999997</v>
      </c>
      <c r="AO3686">
        <v>100.7175</v>
      </c>
      <c r="AP3686" t="s">
        <v>2</v>
      </c>
      <c r="AQ3686" t="s">
        <v>1</v>
      </c>
      <c r="AR3686" t="s">
        <v>18373</v>
      </c>
      <c r="AS3686" t="s">
        <v>22632</v>
      </c>
      <c r="AT3686" t="s">
        <v>22632</v>
      </c>
      <c r="AU3686" t="s">
        <v>22821</v>
      </c>
      <c r="AV3686" t="s">
        <v>22821</v>
      </c>
      <c r="AW3686" t="s">
        <v>13571</v>
      </c>
      <c r="AX3686" t="s">
        <v>2</v>
      </c>
      <c r="AY3686" t="s">
        <v>2</v>
      </c>
      <c r="AZ3686" t="s">
        <v>13571</v>
      </c>
      <c r="BA3686" t="s">
        <v>2</v>
      </c>
      <c r="BB3686" t="s">
        <v>2</v>
      </c>
      <c r="BC3686" t="s">
        <v>2</v>
      </c>
      <c r="BD3686" t="s">
        <v>2</v>
      </c>
      <c r="BE3686" t="s">
        <v>2</v>
      </c>
      <c r="BF3686" t="s">
        <v>34254</v>
      </c>
    </row>
    <row r="3687" spans="1:58" x14ac:dyDescent="0.25">
      <c r="A3687">
        <v>20666</v>
      </c>
      <c r="B3687" t="s">
        <v>2</v>
      </c>
      <c r="C3687" t="s">
        <v>13573</v>
      </c>
      <c r="D3687" t="s">
        <v>13573</v>
      </c>
      <c r="E3687" t="s">
        <v>13574</v>
      </c>
      <c r="F3687" t="s">
        <v>902</v>
      </c>
      <c r="G3687" t="s">
        <v>4177</v>
      </c>
      <c r="H3687" t="s">
        <v>4186</v>
      </c>
      <c r="I3687" t="s">
        <v>4188</v>
      </c>
      <c r="J3687" t="s">
        <v>4195</v>
      </c>
      <c r="K3687" t="s">
        <v>4201</v>
      </c>
      <c r="L3687" t="s">
        <v>13573</v>
      </c>
      <c r="M3687" t="s">
        <v>2</v>
      </c>
      <c r="N3687" t="s">
        <v>2</v>
      </c>
      <c r="O3687" t="s">
        <v>2</v>
      </c>
      <c r="V3687" t="s">
        <v>13573</v>
      </c>
      <c r="Z3687" s="4"/>
      <c r="AA3687" t="str">
        <f t="shared" si="285"/>
        <v>x</v>
      </c>
      <c r="AB3687">
        <f t="shared" si="286"/>
        <v>10</v>
      </c>
      <c r="AC3687" t="str">
        <f t="shared" si="287"/>
        <v/>
      </c>
      <c r="AD3687" t="str">
        <f t="shared" si="288"/>
        <v/>
      </c>
      <c r="AE3687" t="str">
        <f t="shared" si="289"/>
        <v/>
      </c>
      <c r="AF3687" t="s">
        <v>17472</v>
      </c>
      <c r="AG3687">
        <v>7</v>
      </c>
      <c r="AH3687" t="s">
        <v>18114</v>
      </c>
      <c r="AI3687">
        <v>340.07206000000002</v>
      </c>
      <c r="AJ3687">
        <v>252.30155999999999</v>
      </c>
      <c r="AK3687">
        <v>1405</v>
      </c>
      <c r="AL3687">
        <v>2332</v>
      </c>
      <c r="AM3687">
        <v>927</v>
      </c>
      <c r="AN3687">
        <v>42.918010000000002</v>
      </c>
      <c r="AO3687">
        <v>98.585239999999999</v>
      </c>
      <c r="AP3687" t="s">
        <v>2</v>
      </c>
      <c r="AQ3687" t="s">
        <v>1</v>
      </c>
      <c r="AR3687" t="s">
        <v>18373</v>
      </c>
      <c r="AS3687" t="s">
        <v>22632</v>
      </c>
      <c r="AT3687" t="s">
        <v>22632</v>
      </c>
      <c r="AU3687" t="s">
        <v>22821</v>
      </c>
      <c r="AV3687" t="s">
        <v>22821</v>
      </c>
      <c r="AW3687" t="s">
        <v>13573</v>
      </c>
      <c r="AX3687" t="s">
        <v>2</v>
      </c>
      <c r="AY3687" t="s">
        <v>2</v>
      </c>
      <c r="AZ3687" t="s">
        <v>13573</v>
      </c>
      <c r="BA3687" t="s">
        <v>2</v>
      </c>
      <c r="BB3687" t="s">
        <v>2</v>
      </c>
      <c r="BC3687" t="s">
        <v>2</v>
      </c>
      <c r="BD3687" t="s">
        <v>2</v>
      </c>
      <c r="BE3687" t="s">
        <v>2</v>
      </c>
      <c r="BF3687" t="s">
        <v>34255</v>
      </c>
    </row>
    <row r="3688" spans="1:58" x14ac:dyDescent="0.25">
      <c r="A3688">
        <v>20650</v>
      </c>
      <c r="B3688" t="s">
        <v>2</v>
      </c>
      <c r="C3688" t="s">
        <v>13575</v>
      </c>
      <c r="D3688" t="s">
        <v>13575</v>
      </c>
      <c r="E3688" t="s">
        <v>13576</v>
      </c>
      <c r="F3688" t="s">
        <v>902</v>
      </c>
      <c r="G3688" t="s">
        <v>4177</v>
      </c>
      <c r="H3688" t="s">
        <v>4186</v>
      </c>
      <c r="I3688" t="s">
        <v>4188</v>
      </c>
      <c r="J3688" t="s">
        <v>4195</v>
      </c>
      <c r="K3688" t="s">
        <v>13575</v>
      </c>
      <c r="L3688" t="s">
        <v>2</v>
      </c>
      <c r="M3688" t="s">
        <v>2</v>
      </c>
      <c r="N3688" t="s">
        <v>2</v>
      </c>
      <c r="O3688" t="s">
        <v>2</v>
      </c>
      <c r="U3688" t="s">
        <v>13575</v>
      </c>
      <c r="Z3688" s="4"/>
      <c r="AA3688" t="str">
        <f t="shared" si="285"/>
        <v>x</v>
      </c>
      <c r="AB3688">
        <f t="shared" si="286"/>
        <v>10</v>
      </c>
      <c r="AC3688" t="str">
        <f t="shared" si="287"/>
        <v/>
      </c>
      <c r="AD3688" t="str">
        <f t="shared" si="288"/>
        <v/>
      </c>
      <c r="AE3688" t="str">
        <f t="shared" si="289"/>
        <v/>
      </c>
      <c r="AF3688" t="s">
        <v>17472</v>
      </c>
      <c r="AG3688">
        <v>6</v>
      </c>
      <c r="AH3688" t="s">
        <v>18114</v>
      </c>
      <c r="AI3688">
        <v>3753.0848599999999</v>
      </c>
      <c r="AJ3688">
        <v>651.45375999999999</v>
      </c>
      <c r="AK3688">
        <v>1348</v>
      </c>
      <c r="AL3688">
        <v>3163</v>
      </c>
      <c r="AM3688">
        <v>1815</v>
      </c>
      <c r="AN3688">
        <v>45.745249999999999</v>
      </c>
      <c r="AO3688">
        <v>95.503829999999994</v>
      </c>
      <c r="AP3688" t="s">
        <v>2</v>
      </c>
      <c r="AQ3688" t="s">
        <v>1</v>
      </c>
      <c r="AR3688" t="s">
        <v>18373</v>
      </c>
      <c r="AS3688" t="s">
        <v>22611</v>
      </c>
      <c r="AT3688" t="s">
        <v>22611</v>
      </c>
      <c r="AU3688" t="s">
        <v>22821</v>
      </c>
      <c r="AV3688" t="s">
        <v>22821</v>
      </c>
      <c r="AW3688" t="s">
        <v>13575</v>
      </c>
      <c r="AX3688" t="s">
        <v>2</v>
      </c>
      <c r="AY3688" t="s">
        <v>2</v>
      </c>
      <c r="AZ3688" t="s">
        <v>13575</v>
      </c>
      <c r="BA3688" t="s">
        <v>2</v>
      </c>
      <c r="BB3688" t="s">
        <v>2</v>
      </c>
      <c r="BC3688" t="s">
        <v>2</v>
      </c>
      <c r="BD3688" t="s">
        <v>2</v>
      </c>
      <c r="BE3688" t="s">
        <v>2</v>
      </c>
      <c r="BF3688" t="s">
        <v>34238</v>
      </c>
    </row>
    <row r="3689" spans="1:58" x14ac:dyDescent="0.25">
      <c r="A3689">
        <v>20655</v>
      </c>
      <c r="B3689" t="s">
        <v>2</v>
      </c>
      <c r="C3689" t="s">
        <v>13577</v>
      </c>
      <c r="D3689" t="s">
        <v>13577</v>
      </c>
      <c r="E3689" t="s">
        <v>13578</v>
      </c>
      <c r="F3689" t="s">
        <v>902</v>
      </c>
      <c r="G3689" t="s">
        <v>4177</v>
      </c>
      <c r="H3689" t="s">
        <v>4186</v>
      </c>
      <c r="I3689" t="s">
        <v>4188</v>
      </c>
      <c r="J3689" t="s">
        <v>4195</v>
      </c>
      <c r="K3689" t="s">
        <v>13577</v>
      </c>
      <c r="L3689" t="s">
        <v>2</v>
      </c>
      <c r="M3689" t="s">
        <v>2</v>
      </c>
      <c r="N3689" t="s">
        <v>2</v>
      </c>
      <c r="O3689" t="s">
        <v>2</v>
      </c>
      <c r="U3689" t="s">
        <v>13577</v>
      </c>
      <c r="Z3689" s="4"/>
      <c r="AA3689" t="str">
        <f t="shared" si="285"/>
        <v>x</v>
      </c>
      <c r="AB3689">
        <f t="shared" si="286"/>
        <v>10</v>
      </c>
      <c r="AC3689" t="str">
        <f t="shared" si="287"/>
        <v/>
      </c>
      <c r="AD3689" t="str">
        <f t="shared" si="288"/>
        <v/>
      </c>
      <c r="AE3689" t="str">
        <f t="shared" si="289"/>
        <v/>
      </c>
      <c r="AF3689" t="s">
        <v>17472</v>
      </c>
      <c r="AG3689">
        <v>6</v>
      </c>
      <c r="AH3689" t="s">
        <v>18114</v>
      </c>
      <c r="AI3689">
        <v>543.58614999999998</v>
      </c>
      <c r="AJ3689">
        <v>151.01648</v>
      </c>
      <c r="AK3689">
        <v>1439</v>
      </c>
      <c r="AL3689">
        <v>2694</v>
      </c>
      <c r="AM3689">
        <v>1255</v>
      </c>
      <c r="AN3689">
        <v>45.513249999999999</v>
      </c>
      <c r="AO3689">
        <v>98.642349999999993</v>
      </c>
      <c r="AP3689" t="s">
        <v>2</v>
      </c>
      <c r="AQ3689" t="s">
        <v>1</v>
      </c>
      <c r="AR3689" t="s">
        <v>18373</v>
      </c>
      <c r="AS3689" t="s">
        <v>22611</v>
      </c>
      <c r="AT3689" t="s">
        <v>22611</v>
      </c>
      <c r="AU3689" t="s">
        <v>22821</v>
      </c>
      <c r="AV3689" t="s">
        <v>22821</v>
      </c>
      <c r="AW3689" t="s">
        <v>13577</v>
      </c>
      <c r="AX3689" t="s">
        <v>2</v>
      </c>
      <c r="AY3689" t="s">
        <v>2</v>
      </c>
      <c r="AZ3689" t="s">
        <v>13577</v>
      </c>
      <c r="BA3689" t="s">
        <v>2</v>
      </c>
      <c r="BB3689" t="s">
        <v>2</v>
      </c>
      <c r="BC3689" t="s">
        <v>2</v>
      </c>
      <c r="BD3689" t="s">
        <v>2</v>
      </c>
      <c r="BE3689" t="s">
        <v>2</v>
      </c>
      <c r="BF3689" t="s">
        <v>34243</v>
      </c>
    </row>
    <row r="3690" spans="1:58" x14ac:dyDescent="0.25">
      <c r="A3690">
        <v>20653</v>
      </c>
      <c r="B3690" t="s">
        <v>2</v>
      </c>
      <c r="C3690" t="s">
        <v>13579</v>
      </c>
      <c r="D3690" t="s">
        <v>13579</v>
      </c>
      <c r="E3690" t="s">
        <v>13580</v>
      </c>
      <c r="F3690" t="s">
        <v>902</v>
      </c>
      <c r="G3690" t="s">
        <v>4177</v>
      </c>
      <c r="H3690" t="s">
        <v>4186</v>
      </c>
      <c r="I3690" t="s">
        <v>4188</v>
      </c>
      <c r="J3690" t="s">
        <v>4195</v>
      </c>
      <c r="K3690" t="s">
        <v>13579</v>
      </c>
      <c r="L3690" t="s">
        <v>2</v>
      </c>
      <c r="M3690" t="s">
        <v>2</v>
      </c>
      <c r="N3690" t="s">
        <v>2</v>
      </c>
      <c r="O3690" t="s">
        <v>2</v>
      </c>
      <c r="U3690" t="s">
        <v>13579</v>
      </c>
      <c r="Z3690" s="4"/>
      <c r="AA3690" t="str">
        <f t="shared" si="285"/>
        <v>x</v>
      </c>
      <c r="AB3690">
        <f t="shared" si="286"/>
        <v>10</v>
      </c>
      <c r="AC3690" t="str">
        <f t="shared" si="287"/>
        <v/>
      </c>
      <c r="AD3690" t="str">
        <f t="shared" si="288"/>
        <v/>
      </c>
      <c r="AE3690" t="str">
        <f t="shared" si="289"/>
        <v/>
      </c>
      <c r="AF3690" t="s">
        <v>17472</v>
      </c>
      <c r="AG3690">
        <v>6</v>
      </c>
      <c r="AH3690" t="s">
        <v>18114</v>
      </c>
      <c r="AI3690">
        <v>3596.4144999999999</v>
      </c>
      <c r="AJ3690">
        <v>819.30345</v>
      </c>
      <c r="AK3690">
        <v>1450</v>
      </c>
      <c r="AL3690">
        <v>3658</v>
      </c>
      <c r="AM3690">
        <v>2208</v>
      </c>
      <c r="AN3690">
        <v>45.050440000000002</v>
      </c>
      <c r="AO3690">
        <v>97.420869999999994</v>
      </c>
      <c r="AP3690" t="s">
        <v>2</v>
      </c>
      <c r="AQ3690" t="s">
        <v>1</v>
      </c>
      <c r="AR3690" t="s">
        <v>18373</v>
      </c>
      <c r="AS3690" t="s">
        <v>22632</v>
      </c>
      <c r="AT3690" t="s">
        <v>22674</v>
      </c>
      <c r="AU3690" t="s">
        <v>22821</v>
      </c>
      <c r="AV3690" t="s">
        <v>22821</v>
      </c>
      <c r="AW3690" t="s">
        <v>13579</v>
      </c>
      <c r="AX3690" t="s">
        <v>2</v>
      </c>
      <c r="AY3690" t="s">
        <v>2</v>
      </c>
      <c r="AZ3690" t="s">
        <v>13579</v>
      </c>
      <c r="BA3690" t="s">
        <v>2</v>
      </c>
      <c r="BB3690" t="s">
        <v>2</v>
      </c>
      <c r="BC3690" t="s">
        <v>2</v>
      </c>
      <c r="BD3690" t="s">
        <v>2</v>
      </c>
      <c r="BE3690" t="s">
        <v>2</v>
      </c>
      <c r="BF3690" t="s">
        <v>34241</v>
      </c>
    </row>
    <row r="3691" spans="1:58" x14ac:dyDescent="0.25">
      <c r="A3691">
        <v>20651</v>
      </c>
      <c r="B3691" t="s">
        <v>2</v>
      </c>
      <c r="C3691" t="s">
        <v>13581</v>
      </c>
      <c r="D3691" t="s">
        <v>13581</v>
      </c>
      <c r="E3691" t="s">
        <v>13582</v>
      </c>
      <c r="F3691" t="s">
        <v>902</v>
      </c>
      <c r="G3691" t="s">
        <v>4177</v>
      </c>
      <c r="H3691" t="s">
        <v>4186</v>
      </c>
      <c r="I3691" t="s">
        <v>4188</v>
      </c>
      <c r="J3691" t="s">
        <v>4195</v>
      </c>
      <c r="K3691" t="s">
        <v>13581</v>
      </c>
      <c r="L3691" t="s">
        <v>2</v>
      </c>
      <c r="M3691" t="s">
        <v>2</v>
      </c>
      <c r="N3691" t="s">
        <v>2</v>
      </c>
      <c r="O3691" t="s">
        <v>2</v>
      </c>
      <c r="U3691" t="s">
        <v>13581</v>
      </c>
      <c r="Z3691" s="4"/>
      <c r="AA3691" t="str">
        <f t="shared" si="285"/>
        <v>x</v>
      </c>
      <c r="AB3691">
        <f t="shared" si="286"/>
        <v>10</v>
      </c>
      <c r="AC3691" t="str">
        <f t="shared" si="287"/>
        <v/>
      </c>
      <c r="AD3691" t="str">
        <f t="shared" si="288"/>
        <v/>
      </c>
      <c r="AE3691" t="str">
        <f t="shared" si="289"/>
        <v/>
      </c>
      <c r="AF3691" t="s">
        <v>17472</v>
      </c>
      <c r="AG3691">
        <v>6</v>
      </c>
      <c r="AH3691" t="s">
        <v>18114</v>
      </c>
      <c r="AI3691">
        <v>3208.50344</v>
      </c>
      <c r="AJ3691">
        <v>902.56718000000001</v>
      </c>
      <c r="AK3691">
        <v>1406</v>
      </c>
      <c r="AL3691">
        <v>3546</v>
      </c>
      <c r="AM3691">
        <v>2140</v>
      </c>
      <c r="AN3691">
        <v>46.805680000000002</v>
      </c>
      <c r="AO3691">
        <v>95.698459999999997</v>
      </c>
      <c r="AP3691" t="s">
        <v>2</v>
      </c>
      <c r="AQ3691" t="s">
        <v>1</v>
      </c>
      <c r="AR3691" t="s">
        <v>18373</v>
      </c>
      <c r="AS3691" t="s">
        <v>22611</v>
      </c>
      <c r="AT3691" t="s">
        <v>22611</v>
      </c>
      <c r="AU3691" t="s">
        <v>22821</v>
      </c>
      <c r="AV3691" t="s">
        <v>22821</v>
      </c>
      <c r="AW3691" t="s">
        <v>13581</v>
      </c>
      <c r="AX3691" t="s">
        <v>2</v>
      </c>
      <c r="AY3691" t="s">
        <v>2</v>
      </c>
      <c r="AZ3691" t="s">
        <v>13581</v>
      </c>
      <c r="BA3691" t="s">
        <v>2</v>
      </c>
      <c r="BB3691" t="s">
        <v>2</v>
      </c>
      <c r="BC3691" t="s">
        <v>2</v>
      </c>
      <c r="BD3691" t="s">
        <v>2</v>
      </c>
      <c r="BE3691" t="s">
        <v>2</v>
      </c>
      <c r="BF3691" t="s">
        <v>34239</v>
      </c>
    </row>
    <row r="3692" spans="1:58" x14ac:dyDescent="0.25">
      <c r="A3692">
        <v>11407</v>
      </c>
      <c r="B3692" t="s">
        <v>11942</v>
      </c>
      <c r="C3692" t="s">
        <v>4413</v>
      </c>
      <c r="D3692" t="s">
        <v>4413</v>
      </c>
      <c r="E3692" t="s">
        <v>11943</v>
      </c>
      <c r="F3692" t="s">
        <v>902</v>
      </c>
      <c r="G3692" t="s">
        <v>4177</v>
      </c>
      <c r="H3692" t="s">
        <v>4186</v>
      </c>
      <c r="I3692" t="s">
        <v>4188</v>
      </c>
      <c r="J3692" t="s">
        <v>4195</v>
      </c>
      <c r="K3692" t="s">
        <v>4413</v>
      </c>
      <c r="L3692" t="s">
        <v>2</v>
      </c>
      <c r="M3692" t="s">
        <v>2</v>
      </c>
      <c r="N3692" t="s">
        <v>2</v>
      </c>
      <c r="O3692" t="s">
        <v>2</v>
      </c>
      <c r="U3692" t="s">
        <v>4413</v>
      </c>
      <c r="Z3692" s="4"/>
      <c r="AA3692" t="str">
        <f t="shared" si="285"/>
        <v>x</v>
      </c>
      <c r="AB3692">
        <f t="shared" si="286"/>
        <v>10</v>
      </c>
      <c r="AC3692" t="str">
        <f t="shared" si="287"/>
        <v/>
      </c>
      <c r="AD3692" t="str">
        <f t="shared" si="288"/>
        <v/>
      </c>
      <c r="AE3692" t="str">
        <f t="shared" si="289"/>
        <v/>
      </c>
      <c r="AF3692" t="s">
        <v>17472</v>
      </c>
      <c r="AG3692">
        <v>6</v>
      </c>
      <c r="AH3692" t="s">
        <v>18114</v>
      </c>
      <c r="AI3692">
        <v>2364.7608599999999</v>
      </c>
      <c r="AJ3692">
        <v>516.86959999999999</v>
      </c>
      <c r="AK3692">
        <v>1245</v>
      </c>
      <c r="AL3692">
        <v>3946</v>
      </c>
      <c r="AM3692">
        <v>2701</v>
      </c>
      <c r="AN3692">
        <v>44.960410000000003</v>
      </c>
      <c r="AO3692">
        <v>100.3566</v>
      </c>
      <c r="AP3692" t="s">
        <v>2</v>
      </c>
      <c r="AQ3692" t="s">
        <v>1</v>
      </c>
      <c r="AR3692" t="s">
        <v>18373</v>
      </c>
      <c r="AS3692" t="s">
        <v>22632</v>
      </c>
      <c r="AT3692" t="s">
        <v>22674</v>
      </c>
      <c r="AU3692" t="s">
        <v>22821</v>
      </c>
      <c r="AV3692" t="s">
        <v>22821</v>
      </c>
      <c r="AW3692" t="s">
        <v>20620</v>
      </c>
      <c r="AX3692" t="s">
        <v>2</v>
      </c>
      <c r="AY3692" t="s">
        <v>2</v>
      </c>
      <c r="AZ3692" t="s">
        <v>2</v>
      </c>
      <c r="BA3692" t="s">
        <v>2</v>
      </c>
      <c r="BB3692" t="s">
        <v>2</v>
      </c>
      <c r="BC3692" t="s">
        <v>2</v>
      </c>
      <c r="BD3692" t="s">
        <v>2</v>
      </c>
      <c r="BE3692" t="s">
        <v>2</v>
      </c>
      <c r="BF3692" t="s">
        <v>30189</v>
      </c>
    </row>
    <row r="3693" spans="1:58" x14ac:dyDescent="0.25">
      <c r="A3693">
        <v>11421</v>
      </c>
      <c r="B3693" t="s">
        <v>11944</v>
      </c>
      <c r="C3693" t="s">
        <v>4414</v>
      </c>
      <c r="D3693" t="s">
        <v>4414</v>
      </c>
      <c r="E3693" t="s">
        <v>11945</v>
      </c>
      <c r="F3693" t="s">
        <v>902</v>
      </c>
      <c r="G3693" t="s">
        <v>4177</v>
      </c>
      <c r="H3693" t="s">
        <v>4186</v>
      </c>
      <c r="I3693" t="s">
        <v>4188</v>
      </c>
      <c r="J3693" t="s">
        <v>4195</v>
      </c>
      <c r="K3693" t="s">
        <v>4414</v>
      </c>
      <c r="L3693" t="s">
        <v>2</v>
      </c>
      <c r="M3693" t="s">
        <v>2</v>
      </c>
      <c r="N3693" t="s">
        <v>2</v>
      </c>
      <c r="O3693" t="s">
        <v>2</v>
      </c>
      <c r="U3693" t="s">
        <v>4414</v>
      </c>
      <c r="Z3693" s="4"/>
      <c r="AA3693" t="str">
        <f t="shared" si="285"/>
        <v>x</v>
      </c>
      <c r="AB3693">
        <f t="shared" si="286"/>
        <v>10</v>
      </c>
      <c r="AC3693" t="str">
        <f t="shared" si="287"/>
        <v/>
      </c>
      <c r="AD3693" t="str">
        <f t="shared" si="288"/>
        <v/>
      </c>
      <c r="AE3693" t="str">
        <f t="shared" si="289"/>
        <v/>
      </c>
      <c r="AF3693" t="s">
        <v>17472</v>
      </c>
      <c r="AG3693">
        <v>6</v>
      </c>
      <c r="AH3693" t="s">
        <v>18114</v>
      </c>
      <c r="AI3693">
        <v>1295.5678800000001</v>
      </c>
      <c r="AJ3693">
        <v>235.42201</v>
      </c>
      <c r="AK3693">
        <v>1370</v>
      </c>
      <c r="AL3693">
        <v>3582</v>
      </c>
      <c r="AM3693">
        <v>2212</v>
      </c>
      <c r="AN3693">
        <v>44.87144</v>
      </c>
      <c r="AO3693">
        <v>101.6103</v>
      </c>
      <c r="AP3693" t="s">
        <v>2</v>
      </c>
      <c r="AQ3693" t="s">
        <v>1</v>
      </c>
      <c r="AR3693" t="s">
        <v>18373</v>
      </c>
      <c r="AS3693" t="s">
        <v>22632</v>
      </c>
      <c r="AT3693" t="s">
        <v>22674</v>
      </c>
      <c r="AU3693" t="s">
        <v>22821</v>
      </c>
      <c r="AV3693" t="s">
        <v>22821</v>
      </c>
      <c r="AW3693" t="s">
        <v>4414</v>
      </c>
      <c r="AX3693" t="s">
        <v>2</v>
      </c>
      <c r="AY3693" t="s">
        <v>2</v>
      </c>
      <c r="AZ3693" t="s">
        <v>2</v>
      </c>
      <c r="BA3693" t="s">
        <v>2</v>
      </c>
      <c r="BB3693" t="s">
        <v>2</v>
      </c>
      <c r="BC3693" t="s">
        <v>2</v>
      </c>
      <c r="BD3693" t="s">
        <v>2</v>
      </c>
      <c r="BE3693" t="s">
        <v>2</v>
      </c>
      <c r="BF3693" t="s">
        <v>30196</v>
      </c>
    </row>
    <row r="3694" spans="1:58" x14ac:dyDescent="0.25">
      <c r="A3694">
        <v>20652</v>
      </c>
      <c r="B3694" t="s">
        <v>2</v>
      </c>
      <c r="C3694" t="s">
        <v>13583</v>
      </c>
      <c r="D3694" t="s">
        <v>13583</v>
      </c>
      <c r="E3694" t="s">
        <v>13584</v>
      </c>
      <c r="F3694" t="s">
        <v>902</v>
      </c>
      <c r="G3694" t="s">
        <v>4177</v>
      </c>
      <c r="H3694" t="s">
        <v>4186</v>
      </c>
      <c r="I3694" t="s">
        <v>4188</v>
      </c>
      <c r="J3694" t="s">
        <v>4195</v>
      </c>
      <c r="K3694" t="s">
        <v>13583</v>
      </c>
      <c r="L3694" t="s">
        <v>2</v>
      </c>
      <c r="M3694" t="s">
        <v>2</v>
      </c>
      <c r="N3694" t="s">
        <v>2</v>
      </c>
      <c r="O3694" t="s">
        <v>2</v>
      </c>
      <c r="U3694" t="s">
        <v>13583</v>
      </c>
      <c r="Z3694" s="4"/>
      <c r="AA3694" t="str">
        <f t="shared" si="285"/>
        <v>x</v>
      </c>
      <c r="AB3694">
        <f t="shared" si="286"/>
        <v>10</v>
      </c>
      <c r="AC3694" t="str">
        <f t="shared" si="287"/>
        <v/>
      </c>
      <c r="AD3694" t="str">
        <f t="shared" si="288"/>
        <v/>
      </c>
      <c r="AE3694" t="str">
        <f t="shared" si="289"/>
        <v/>
      </c>
      <c r="AF3694" t="s">
        <v>17472</v>
      </c>
      <c r="AG3694">
        <v>6</v>
      </c>
      <c r="AH3694" t="s">
        <v>18114</v>
      </c>
      <c r="AI3694">
        <v>2332.1506899999999</v>
      </c>
      <c r="AJ3694">
        <v>540.41516999999999</v>
      </c>
      <c r="AK3694">
        <v>1417</v>
      </c>
      <c r="AL3694">
        <v>3759</v>
      </c>
      <c r="AM3694">
        <v>2342</v>
      </c>
      <c r="AN3694">
        <v>45.53651</v>
      </c>
      <c r="AO3694">
        <v>97.122699999999995</v>
      </c>
      <c r="AP3694" t="s">
        <v>2</v>
      </c>
      <c r="AQ3694" t="s">
        <v>1</v>
      </c>
      <c r="AR3694" t="s">
        <v>18373</v>
      </c>
      <c r="AS3694" t="s">
        <v>22611</v>
      </c>
      <c r="AT3694" t="s">
        <v>22611</v>
      </c>
      <c r="AU3694" t="s">
        <v>22821</v>
      </c>
      <c r="AV3694" t="s">
        <v>22821</v>
      </c>
      <c r="AW3694" t="s">
        <v>13583</v>
      </c>
      <c r="AX3694" t="s">
        <v>2</v>
      </c>
      <c r="AY3694" t="s">
        <v>2</v>
      </c>
      <c r="AZ3694" t="s">
        <v>13583</v>
      </c>
      <c r="BA3694" t="s">
        <v>2</v>
      </c>
      <c r="BB3694" t="s">
        <v>2</v>
      </c>
      <c r="BC3694" t="s">
        <v>2</v>
      </c>
      <c r="BD3694" t="s">
        <v>2</v>
      </c>
      <c r="BE3694" t="s">
        <v>2</v>
      </c>
      <c r="BF3694" t="s">
        <v>34240</v>
      </c>
    </row>
    <row r="3695" spans="1:58" x14ac:dyDescent="0.25">
      <c r="A3695">
        <v>20649</v>
      </c>
      <c r="B3695" t="s">
        <v>2</v>
      </c>
      <c r="C3695" t="s">
        <v>13585</v>
      </c>
      <c r="D3695" t="s">
        <v>13585</v>
      </c>
      <c r="E3695" t="s">
        <v>13586</v>
      </c>
      <c r="F3695" t="s">
        <v>902</v>
      </c>
      <c r="G3695" t="s">
        <v>4177</v>
      </c>
      <c r="H3695" t="s">
        <v>4186</v>
      </c>
      <c r="I3695" t="s">
        <v>4188</v>
      </c>
      <c r="J3695" t="s">
        <v>4195</v>
      </c>
      <c r="K3695" t="s">
        <v>13585</v>
      </c>
      <c r="L3695" t="s">
        <v>2</v>
      </c>
      <c r="M3695" t="s">
        <v>2</v>
      </c>
      <c r="N3695" t="s">
        <v>2</v>
      </c>
      <c r="O3695" t="s">
        <v>2</v>
      </c>
      <c r="U3695" t="s">
        <v>13585</v>
      </c>
      <c r="Z3695" s="4"/>
      <c r="AA3695" t="str">
        <f t="shared" si="285"/>
        <v>x</v>
      </c>
      <c r="AB3695">
        <f t="shared" si="286"/>
        <v>10</v>
      </c>
      <c r="AC3695" t="str">
        <f t="shared" si="287"/>
        <v/>
      </c>
      <c r="AD3695" t="str">
        <f t="shared" si="288"/>
        <v/>
      </c>
      <c r="AE3695" t="str">
        <f t="shared" si="289"/>
        <v/>
      </c>
      <c r="AF3695" t="s">
        <v>17472</v>
      </c>
      <c r="AG3695">
        <v>6</v>
      </c>
      <c r="AH3695" t="s">
        <v>18114</v>
      </c>
      <c r="AI3695">
        <v>1644.2731100000001</v>
      </c>
      <c r="AJ3695">
        <v>321.40638000000001</v>
      </c>
      <c r="AK3695">
        <v>1403</v>
      </c>
      <c r="AL3695">
        <v>3137</v>
      </c>
      <c r="AM3695">
        <v>1734</v>
      </c>
      <c r="AN3695">
        <v>45.95382</v>
      </c>
      <c r="AO3695">
        <v>97.305639999999997</v>
      </c>
      <c r="AP3695" t="s">
        <v>2</v>
      </c>
      <c r="AQ3695" t="s">
        <v>1</v>
      </c>
      <c r="AR3695" t="s">
        <v>18373</v>
      </c>
      <c r="AS3695" t="s">
        <v>22611</v>
      </c>
      <c r="AT3695" t="s">
        <v>22611</v>
      </c>
      <c r="AU3695" t="s">
        <v>22821</v>
      </c>
      <c r="AV3695" t="s">
        <v>22821</v>
      </c>
      <c r="AW3695" t="s">
        <v>13585</v>
      </c>
      <c r="AX3695" t="s">
        <v>2</v>
      </c>
      <c r="AY3695" t="s">
        <v>2</v>
      </c>
      <c r="AZ3695" t="s">
        <v>13585</v>
      </c>
      <c r="BA3695" t="s">
        <v>2</v>
      </c>
      <c r="BB3695" t="s">
        <v>2</v>
      </c>
      <c r="BC3695" t="s">
        <v>2</v>
      </c>
      <c r="BD3695" t="s">
        <v>2</v>
      </c>
      <c r="BE3695" t="s">
        <v>2</v>
      </c>
      <c r="BF3695" t="s">
        <v>34237</v>
      </c>
    </row>
    <row r="3696" spans="1:58" x14ac:dyDescent="0.25">
      <c r="A3696">
        <v>20667</v>
      </c>
      <c r="B3696" t="s">
        <v>2</v>
      </c>
      <c r="C3696" t="s">
        <v>13587</v>
      </c>
      <c r="D3696" t="s">
        <v>13587</v>
      </c>
      <c r="E3696" t="s">
        <v>13588</v>
      </c>
      <c r="F3696" t="s">
        <v>902</v>
      </c>
      <c r="G3696" t="s">
        <v>4177</v>
      </c>
      <c r="H3696" t="s">
        <v>4186</v>
      </c>
      <c r="I3696" t="s">
        <v>4188</v>
      </c>
      <c r="J3696" t="s">
        <v>4195</v>
      </c>
      <c r="K3696" t="s">
        <v>13587</v>
      </c>
      <c r="L3696" t="s">
        <v>2</v>
      </c>
      <c r="M3696" t="s">
        <v>2</v>
      </c>
      <c r="N3696" t="s">
        <v>2</v>
      </c>
      <c r="O3696" t="s">
        <v>2</v>
      </c>
      <c r="U3696" t="s">
        <v>13587</v>
      </c>
      <c r="Z3696" s="4"/>
      <c r="AA3696" t="str">
        <f t="shared" si="285"/>
        <v>x</v>
      </c>
      <c r="AB3696">
        <f t="shared" si="286"/>
        <v>10</v>
      </c>
      <c r="AC3696" t="str">
        <f t="shared" si="287"/>
        <v/>
      </c>
      <c r="AD3696" t="str">
        <f t="shared" si="288"/>
        <v/>
      </c>
      <c r="AE3696" t="str">
        <f t="shared" si="289"/>
        <v/>
      </c>
      <c r="AF3696" t="s">
        <v>17472</v>
      </c>
      <c r="AG3696">
        <v>6</v>
      </c>
      <c r="AH3696" t="s">
        <v>18114</v>
      </c>
      <c r="AI3696">
        <v>192.63824</v>
      </c>
      <c r="AJ3696">
        <v>111.61141000000001</v>
      </c>
      <c r="AK3696">
        <v>1334</v>
      </c>
      <c r="AL3696">
        <v>2054</v>
      </c>
      <c r="AM3696">
        <v>720</v>
      </c>
      <c r="AN3696">
        <v>44.55603</v>
      </c>
      <c r="AO3696">
        <v>97.80395</v>
      </c>
      <c r="AP3696" t="s">
        <v>2</v>
      </c>
      <c r="AQ3696" t="s">
        <v>1</v>
      </c>
      <c r="AR3696" t="s">
        <v>18373</v>
      </c>
      <c r="AS3696" t="s">
        <v>22632</v>
      </c>
      <c r="AT3696" t="s">
        <v>22632</v>
      </c>
      <c r="AU3696" t="s">
        <v>22821</v>
      </c>
      <c r="AV3696" t="s">
        <v>22821</v>
      </c>
      <c r="AW3696" t="s">
        <v>13587</v>
      </c>
      <c r="AX3696" t="s">
        <v>2</v>
      </c>
      <c r="AY3696" t="s">
        <v>2</v>
      </c>
      <c r="AZ3696" t="s">
        <v>13587</v>
      </c>
      <c r="BA3696" t="s">
        <v>2</v>
      </c>
      <c r="BB3696" t="s">
        <v>2</v>
      </c>
      <c r="BC3696" t="s">
        <v>2</v>
      </c>
      <c r="BD3696" t="s">
        <v>2</v>
      </c>
      <c r="BE3696" t="s">
        <v>2</v>
      </c>
      <c r="BF3696" t="s">
        <v>34256</v>
      </c>
    </row>
    <row r="3697" spans="1:58" x14ac:dyDescent="0.25">
      <c r="A3697">
        <v>20656</v>
      </c>
      <c r="B3697" t="s">
        <v>2</v>
      </c>
      <c r="C3697" t="s">
        <v>13589</v>
      </c>
      <c r="D3697" t="s">
        <v>13589</v>
      </c>
      <c r="E3697" t="s">
        <v>13590</v>
      </c>
      <c r="F3697" t="s">
        <v>902</v>
      </c>
      <c r="G3697" t="s">
        <v>4177</v>
      </c>
      <c r="H3697" t="s">
        <v>4186</v>
      </c>
      <c r="I3697" t="s">
        <v>4188</v>
      </c>
      <c r="J3697" t="s">
        <v>4195</v>
      </c>
      <c r="K3697" t="s">
        <v>13589</v>
      </c>
      <c r="L3697" t="s">
        <v>2</v>
      </c>
      <c r="M3697" t="s">
        <v>2</v>
      </c>
      <c r="N3697" t="s">
        <v>2</v>
      </c>
      <c r="O3697" t="s">
        <v>2</v>
      </c>
      <c r="U3697" t="s">
        <v>13589</v>
      </c>
      <c r="Z3697" s="4"/>
      <c r="AA3697" t="str">
        <f t="shared" si="285"/>
        <v>x</v>
      </c>
      <c r="AB3697">
        <f t="shared" si="286"/>
        <v>10</v>
      </c>
      <c r="AC3697" t="str">
        <f t="shared" si="287"/>
        <v/>
      </c>
      <c r="AD3697" t="str">
        <f t="shared" si="288"/>
        <v/>
      </c>
      <c r="AE3697" t="str">
        <f t="shared" si="289"/>
        <v/>
      </c>
      <c r="AF3697" t="s">
        <v>17472</v>
      </c>
      <c r="AG3697">
        <v>6</v>
      </c>
      <c r="AH3697" t="s">
        <v>18114</v>
      </c>
      <c r="AI3697">
        <v>1714.38519</v>
      </c>
      <c r="AJ3697">
        <v>448.81124999999997</v>
      </c>
      <c r="AK3697">
        <v>1381</v>
      </c>
      <c r="AL3697">
        <v>3057</v>
      </c>
      <c r="AM3697">
        <v>1676</v>
      </c>
      <c r="AN3697">
        <v>46.154589999999999</v>
      </c>
      <c r="AO3697">
        <v>96.385249999999999</v>
      </c>
      <c r="AP3697" t="s">
        <v>2</v>
      </c>
      <c r="AQ3697" t="s">
        <v>1</v>
      </c>
      <c r="AR3697" t="s">
        <v>18373</v>
      </c>
      <c r="AS3697" t="s">
        <v>22611</v>
      </c>
      <c r="AT3697" t="s">
        <v>22611</v>
      </c>
      <c r="AU3697" t="s">
        <v>22821</v>
      </c>
      <c r="AV3697" t="s">
        <v>22821</v>
      </c>
      <c r="AW3697" t="s">
        <v>13589</v>
      </c>
      <c r="AX3697" t="s">
        <v>2</v>
      </c>
      <c r="AY3697" t="s">
        <v>2</v>
      </c>
      <c r="AZ3697" t="s">
        <v>13589</v>
      </c>
      <c r="BA3697" t="s">
        <v>2</v>
      </c>
      <c r="BB3697" t="s">
        <v>2</v>
      </c>
      <c r="BC3697" t="s">
        <v>2</v>
      </c>
      <c r="BD3697" t="s">
        <v>2</v>
      </c>
      <c r="BE3697" t="s">
        <v>2</v>
      </c>
      <c r="BF3697" t="s">
        <v>34244</v>
      </c>
    </row>
    <row r="3698" spans="1:58" x14ac:dyDescent="0.25">
      <c r="A3698">
        <v>20657</v>
      </c>
      <c r="B3698" t="s">
        <v>2</v>
      </c>
      <c r="C3698" t="s">
        <v>13591</v>
      </c>
      <c r="D3698" t="s">
        <v>13591</v>
      </c>
      <c r="E3698" t="s">
        <v>13592</v>
      </c>
      <c r="F3698" t="s">
        <v>902</v>
      </c>
      <c r="G3698" t="s">
        <v>4177</v>
      </c>
      <c r="H3698" t="s">
        <v>4186</v>
      </c>
      <c r="I3698" t="s">
        <v>4188</v>
      </c>
      <c r="J3698" t="s">
        <v>4195</v>
      </c>
      <c r="K3698" t="s">
        <v>13591</v>
      </c>
      <c r="L3698" t="s">
        <v>2</v>
      </c>
      <c r="M3698" t="s">
        <v>2</v>
      </c>
      <c r="N3698" t="s">
        <v>2</v>
      </c>
      <c r="O3698" t="s">
        <v>2</v>
      </c>
      <c r="U3698" t="s">
        <v>13591</v>
      </c>
      <c r="Z3698" s="4"/>
      <c r="AA3698" t="str">
        <f t="shared" si="285"/>
        <v>x</v>
      </c>
      <c r="AB3698">
        <f t="shared" si="286"/>
        <v>10</v>
      </c>
      <c r="AC3698" t="str">
        <f t="shared" si="287"/>
        <v/>
      </c>
      <c r="AD3698" t="str">
        <f t="shared" si="288"/>
        <v/>
      </c>
      <c r="AE3698" t="str">
        <f t="shared" si="289"/>
        <v/>
      </c>
      <c r="AF3698" t="s">
        <v>17472</v>
      </c>
      <c r="AG3698">
        <v>6</v>
      </c>
      <c r="AH3698" t="s">
        <v>18114</v>
      </c>
      <c r="AI3698">
        <v>2369.6653799999999</v>
      </c>
      <c r="AJ3698">
        <v>794.56048999999996</v>
      </c>
      <c r="AK3698">
        <v>1183</v>
      </c>
      <c r="AL3698">
        <v>3210</v>
      </c>
      <c r="AM3698">
        <v>2027</v>
      </c>
      <c r="AN3698">
        <v>45.311079999999997</v>
      </c>
      <c r="AO3698">
        <v>95.787289999999999</v>
      </c>
      <c r="AP3698" t="s">
        <v>2</v>
      </c>
      <c r="AQ3698" t="s">
        <v>1</v>
      </c>
      <c r="AR3698" t="s">
        <v>18373</v>
      </c>
      <c r="AS3698" t="s">
        <v>22611</v>
      </c>
      <c r="AT3698" t="s">
        <v>22674</v>
      </c>
      <c r="AU3698" t="s">
        <v>22821</v>
      </c>
      <c r="AV3698" t="s">
        <v>22821</v>
      </c>
      <c r="AW3698" t="s">
        <v>13591</v>
      </c>
      <c r="AX3698" t="s">
        <v>2</v>
      </c>
      <c r="AY3698" t="s">
        <v>2</v>
      </c>
      <c r="AZ3698" t="s">
        <v>13591</v>
      </c>
      <c r="BA3698" t="s">
        <v>2</v>
      </c>
      <c r="BB3698" t="s">
        <v>2</v>
      </c>
      <c r="BC3698" t="s">
        <v>2</v>
      </c>
      <c r="BD3698" t="s">
        <v>2</v>
      </c>
      <c r="BE3698" t="s">
        <v>2</v>
      </c>
      <c r="BF3698" t="s">
        <v>34245</v>
      </c>
    </row>
    <row r="3699" spans="1:58" x14ac:dyDescent="0.25">
      <c r="A3699">
        <v>14435</v>
      </c>
      <c r="B3699" t="s">
        <v>2</v>
      </c>
      <c r="C3699" t="s">
        <v>4205</v>
      </c>
      <c r="D3699" t="s">
        <v>4205</v>
      </c>
      <c r="E3699" t="s">
        <v>4206</v>
      </c>
      <c r="F3699" t="s">
        <v>902</v>
      </c>
      <c r="G3699" t="s">
        <v>4177</v>
      </c>
      <c r="H3699" t="s">
        <v>4186</v>
      </c>
      <c r="I3699" t="s">
        <v>4188</v>
      </c>
      <c r="J3699" t="s">
        <v>4205</v>
      </c>
      <c r="K3699" t="s">
        <v>2</v>
      </c>
      <c r="L3699" t="s">
        <v>2</v>
      </c>
      <c r="M3699" t="s">
        <v>2</v>
      </c>
      <c r="N3699" t="s">
        <v>2</v>
      </c>
      <c r="O3699" t="s">
        <v>2</v>
      </c>
      <c r="T3699" t="s">
        <v>4205</v>
      </c>
      <c r="Z3699" s="4"/>
      <c r="AA3699" t="str">
        <f t="shared" si="285"/>
        <v>x</v>
      </c>
      <c r="AB3699">
        <f t="shared" si="286"/>
        <v>10</v>
      </c>
      <c r="AC3699" t="str">
        <f t="shared" si="287"/>
        <v/>
      </c>
      <c r="AD3699" t="str">
        <f t="shared" si="288"/>
        <v/>
      </c>
      <c r="AE3699" t="str">
        <f t="shared" si="289"/>
        <v/>
      </c>
      <c r="AF3699" t="s">
        <v>17471</v>
      </c>
      <c r="AG3699">
        <v>5</v>
      </c>
      <c r="AH3699" t="s">
        <v>18114</v>
      </c>
      <c r="AI3699">
        <v>125908.25487</v>
      </c>
      <c r="AJ3699">
        <v>13072.424230000001</v>
      </c>
      <c r="AK3699">
        <v>511</v>
      </c>
      <c r="AL3699">
        <v>4280</v>
      </c>
      <c r="AM3699">
        <v>3769</v>
      </c>
      <c r="AN3699">
        <v>47.932220000000001</v>
      </c>
      <c r="AO3699">
        <v>90.569990000000004</v>
      </c>
      <c r="AP3699" t="s">
        <v>1</v>
      </c>
      <c r="AQ3699" t="s">
        <v>1</v>
      </c>
      <c r="AR3699" t="s">
        <v>18414</v>
      </c>
      <c r="AS3699" t="s">
        <v>22611</v>
      </c>
      <c r="AT3699" t="s">
        <v>22615</v>
      </c>
      <c r="AU3699" t="s">
        <v>22821</v>
      </c>
      <c r="AV3699" t="s">
        <v>22837</v>
      </c>
      <c r="AW3699" t="s">
        <v>4205</v>
      </c>
      <c r="AX3699" t="s">
        <v>2</v>
      </c>
      <c r="AY3699" t="s">
        <v>23956</v>
      </c>
      <c r="AZ3699" t="s">
        <v>4205</v>
      </c>
      <c r="BA3699" t="s">
        <v>2</v>
      </c>
      <c r="BB3699" t="s">
        <v>18415</v>
      </c>
      <c r="BC3699" t="s">
        <v>2</v>
      </c>
      <c r="BD3699" t="s">
        <v>18416</v>
      </c>
      <c r="BE3699" t="s">
        <v>2</v>
      </c>
      <c r="BF3699" t="s">
        <v>31476</v>
      </c>
    </row>
    <row r="3700" spans="1:58" x14ac:dyDescent="0.25">
      <c r="A3700">
        <v>20759</v>
      </c>
      <c r="B3700" t="s">
        <v>2</v>
      </c>
      <c r="C3700" t="s">
        <v>13593</v>
      </c>
      <c r="D3700" t="s">
        <v>13593</v>
      </c>
      <c r="E3700" t="s">
        <v>13594</v>
      </c>
      <c r="F3700" t="s">
        <v>902</v>
      </c>
      <c r="G3700" t="s">
        <v>4177</v>
      </c>
      <c r="H3700" t="s">
        <v>4186</v>
      </c>
      <c r="I3700" t="s">
        <v>4188</v>
      </c>
      <c r="J3700" t="s">
        <v>4205</v>
      </c>
      <c r="K3700" t="s">
        <v>13593</v>
      </c>
      <c r="L3700" t="s">
        <v>2</v>
      </c>
      <c r="M3700" t="s">
        <v>2</v>
      </c>
      <c r="N3700" t="s">
        <v>2</v>
      </c>
      <c r="O3700" t="s">
        <v>2</v>
      </c>
      <c r="U3700" t="s">
        <v>13593</v>
      </c>
      <c r="Z3700" s="4"/>
      <c r="AA3700" t="str">
        <f t="shared" si="285"/>
        <v>x</v>
      </c>
      <c r="AB3700">
        <f t="shared" si="286"/>
        <v>10</v>
      </c>
      <c r="AC3700" t="str">
        <f t="shared" si="287"/>
        <v/>
      </c>
      <c r="AD3700" t="str">
        <f t="shared" si="288"/>
        <v/>
      </c>
      <c r="AE3700" t="str">
        <f t="shared" si="289"/>
        <v/>
      </c>
      <c r="AF3700" t="s">
        <v>17472</v>
      </c>
      <c r="AG3700">
        <v>6</v>
      </c>
      <c r="AH3700" t="s">
        <v>18114</v>
      </c>
      <c r="AI3700">
        <v>1466.1147800000001</v>
      </c>
      <c r="AJ3700">
        <v>393.49936000000002</v>
      </c>
      <c r="AK3700">
        <v>1192</v>
      </c>
      <c r="AL3700">
        <v>3342</v>
      </c>
      <c r="AM3700">
        <v>2150</v>
      </c>
      <c r="AN3700">
        <v>48.803100000000001</v>
      </c>
      <c r="AO3700">
        <v>91.641069999999999</v>
      </c>
      <c r="AP3700" t="s">
        <v>2</v>
      </c>
      <c r="AQ3700" t="s">
        <v>1</v>
      </c>
      <c r="AR3700" t="s">
        <v>18373</v>
      </c>
      <c r="AS3700" t="s">
        <v>22611</v>
      </c>
      <c r="AT3700" t="s">
        <v>22611</v>
      </c>
      <c r="AU3700" t="s">
        <v>22821</v>
      </c>
      <c r="AV3700" t="s">
        <v>22821</v>
      </c>
      <c r="AW3700" t="s">
        <v>20754</v>
      </c>
      <c r="AX3700" t="s">
        <v>2</v>
      </c>
      <c r="AY3700" t="s">
        <v>2</v>
      </c>
      <c r="AZ3700" t="s">
        <v>13593</v>
      </c>
      <c r="BA3700" t="s">
        <v>2</v>
      </c>
      <c r="BB3700" t="s">
        <v>2</v>
      </c>
      <c r="BC3700" t="s">
        <v>2</v>
      </c>
      <c r="BD3700" t="s">
        <v>2</v>
      </c>
      <c r="BE3700" t="s">
        <v>2</v>
      </c>
      <c r="BF3700" t="s">
        <v>34326</v>
      </c>
    </row>
    <row r="3701" spans="1:58" x14ac:dyDescent="0.25">
      <c r="A3701">
        <v>20644</v>
      </c>
      <c r="B3701" t="s">
        <v>2</v>
      </c>
      <c r="C3701" t="s">
        <v>4207</v>
      </c>
      <c r="D3701" t="s">
        <v>4207</v>
      </c>
      <c r="E3701" t="s">
        <v>4208</v>
      </c>
      <c r="F3701" t="s">
        <v>902</v>
      </c>
      <c r="G3701" t="s">
        <v>4177</v>
      </c>
      <c r="H3701" t="s">
        <v>4186</v>
      </c>
      <c r="I3701" t="s">
        <v>4188</v>
      </c>
      <c r="J3701" t="s">
        <v>4205</v>
      </c>
      <c r="K3701" t="s">
        <v>4207</v>
      </c>
      <c r="L3701" t="s">
        <v>2</v>
      </c>
      <c r="M3701" t="s">
        <v>2</v>
      </c>
      <c r="N3701" t="s">
        <v>2</v>
      </c>
      <c r="O3701" t="s">
        <v>2</v>
      </c>
      <c r="U3701" t="s">
        <v>4207</v>
      </c>
      <c r="Z3701" s="4"/>
      <c r="AA3701" t="str">
        <f t="shared" si="285"/>
        <v>x</v>
      </c>
      <c r="AB3701">
        <f t="shared" si="286"/>
        <v>10</v>
      </c>
      <c r="AC3701" t="str">
        <f t="shared" si="287"/>
        <v/>
      </c>
      <c r="AD3701" t="str">
        <f t="shared" si="288"/>
        <v/>
      </c>
      <c r="AE3701" t="str">
        <f t="shared" si="289"/>
        <v/>
      </c>
      <c r="AF3701" t="s">
        <v>17472</v>
      </c>
      <c r="AG3701">
        <v>6</v>
      </c>
      <c r="AH3701" t="s">
        <v>18114</v>
      </c>
      <c r="AI3701">
        <v>3578.1500900000001</v>
      </c>
      <c r="AJ3701">
        <v>790.29516999999998</v>
      </c>
      <c r="AK3701">
        <v>1102</v>
      </c>
      <c r="AL3701">
        <v>3978</v>
      </c>
      <c r="AM3701">
        <v>2876</v>
      </c>
      <c r="AN3701">
        <v>46.80829</v>
      </c>
      <c r="AO3701">
        <v>93.048069999999996</v>
      </c>
      <c r="AP3701" t="s">
        <v>2</v>
      </c>
      <c r="AQ3701" t="s">
        <v>1</v>
      </c>
      <c r="AR3701" t="s">
        <v>18373</v>
      </c>
      <c r="AS3701" t="s">
        <v>22611</v>
      </c>
      <c r="AT3701" t="s">
        <v>22611</v>
      </c>
      <c r="AU3701" t="s">
        <v>22821</v>
      </c>
      <c r="AV3701" t="s">
        <v>22821</v>
      </c>
      <c r="AW3701" t="s">
        <v>4207</v>
      </c>
      <c r="AX3701" t="s">
        <v>2</v>
      </c>
      <c r="AY3701" t="s">
        <v>2</v>
      </c>
      <c r="AZ3701" t="s">
        <v>34230</v>
      </c>
      <c r="BA3701" t="s">
        <v>2</v>
      </c>
      <c r="BB3701" t="s">
        <v>2</v>
      </c>
      <c r="BC3701" t="s">
        <v>2</v>
      </c>
      <c r="BD3701" t="s">
        <v>2</v>
      </c>
      <c r="BE3701" t="s">
        <v>2</v>
      </c>
      <c r="BF3701" t="s">
        <v>34231</v>
      </c>
    </row>
    <row r="3702" spans="1:58" x14ac:dyDescent="0.25">
      <c r="A3702">
        <v>18474</v>
      </c>
      <c r="B3702" t="s">
        <v>2</v>
      </c>
      <c r="C3702" t="s">
        <v>4209</v>
      </c>
      <c r="D3702" t="s">
        <v>4209</v>
      </c>
      <c r="E3702" t="s">
        <v>4210</v>
      </c>
      <c r="F3702" t="s">
        <v>902</v>
      </c>
      <c r="G3702" t="s">
        <v>4177</v>
      </c>
      <c r="H3702" t="s">
        <v>4186</v>
      </c>
      <c r="I3702" t="s">
        <v>4188</v>
      </c>
      <c r="J3702" t="s">
        <v>4205</v>
      </c>
      <c r="K3702" t="s">
        <v>4209</v>
      </c>
      <c r="L3702" t="s">
        <v>2</v>
      </c>
      <c r="M3702" t="s">
        <v>2</v>
      </c>
      <c r="N3702" t="s">
        <v>2</v>
      </c>
      <c r="O3702" t="s">
        <v>2</v>
      </c>
      <c r="U3702" t="s">
        <v>4209</v>
      </c>
      <c r="Z3702" s="4"/>
      <c r="AA3702" t="str">
        <f t="shared" si="285"/>
        <v>x</v>
      </c>
      <c r="AB3702">
        <f t="shared" si="286"/>
        <v>10</v>
      </c>
      <c r="AC3702" t="str">
        <f t="shared" si="287"/>
        <v/>
      </c>
      <c r="AD3702" t="str">
        <f t="shared" si="288"/>
        <v/>
      </c>
      <c r="AE3702" t="str">
        <f t="shared" si="289"/>
        <v/>
      </c>
      <c r="AF3702" t="s">
        <v>17472</v>
      </c>
      <c r="AG3702">
        <v>6</v>
      </c>
      <c r="AH3702" t="s">
        <v>18114</v>
      </c>
      <c r="AI3702">
        <v>1635.7723699999999</v>
      </c>
      <c r="AJ3702">
        <v>296.08845000000002</v>
      </c>
      <c r="AK3702">
        <v>1796</v>
      </c>
      <c r="AL3702">
        <v>3615</v>
      </c>
      <c r="AM3702">
        <v>1819</v>
      </c>
      <c r="AN3702">
        <v>49.16093</v>
      </c>
      <c r="AO3702">
        <v>88.70608</v>
      </c>
      <c r="AP3702" t="s">
        <v>2</v>
      </c>
      <c r="AQ3702" t="s">
        <v>1</v>
      </c>
      <c r="AR3702" t="s">
        <v>18373</v>
      </c>
      <c r="AS3702" t="s">
        <v>22600</v>
      </c>
      <c r="AT3702" t="s">
        <v>22600</v>
      </c>
      <c r="AU3702" t="s">
        <v>22821</v>
      </c>
      <c r="AV3702" t="s">
        <v>22821</v>
      </c>
      <c r="AW3702" t="s">
        <v>4209</v>
      </c>
      <c r="AX3702" t="s">
        <v>2</v>
      </c>
      <c r="AY3702" t="s">
        <v>2</v>
      </c>
      <c r="AZ3702" t="s">
        <v>33179</v>
      </c>
      <c r="BA3702" t="s">
        <v>2</v>
      </c>
      <c r="BB3702" t="s">
        <v>2</v>
      </c>
      <c r="BC3702" t="s">
        <v>2</v>
      </c>
      <c r="BD3702" t="s">
        <v>2</v>
      </c>
      <c r="BE3702" t="s">
        <v>2</v>
      </c>
      <c r="BF3702" t="s">
        <v>33180</v>
      </c>
    </row>
    <row r="3703" spans="1:58" x14ac:dyDescent="0.25">
      <c r="A3703">
        <v>20643</v>
      </c>
      <c r="B3703" t="s">
        <v>2</v>
      </c>
      <c r="C3703" t="s">
        <v>13595</v>
      </c>
      <c r="D3703" t="s">
        <v>13595</v>
      </c>
      <c r="E3703" t="s">
        <v>13596</v>
      </c>
      <c r="F3703" t="s">
        <v>902</v>
      </c>
      <c r="G3703" t="s">
        <v>4177</v>
      </c>
      <c r="H3703" t="s">
        <v>4186</v>
      </c>
      <c r="I3703" t="s">
        <v>4188</v>
      </c>
      <c r="J3703" t="s">
        <v>4205</v>
      </c>
      <c r="K3703" t="s">
        <v>13595</v>
      </c>
      <c r="L3703" t="s">
        <v>2</v>
      </c>
      <c r="M3703" t="s">
        <v>2</v>
      </c>
      <c r="N3703" t="s">
        <v>2</v>
      </c>
      <c r="O3703" t="s">
        <v>2</v>
      </c>
      <c r="U3703" t="s">
        <v>13595</v>
      </c>
      <c r="Z3703" s="4"/>
      <c r="AA3703" t="str">
        <f t="shared" si="285"/>
        <v>x</v>
      </c>
      <c r="AB3703">
        <f t="shared" si="286"/>
        <v>10</v>
      </c>
      <c r="AC3703" t="str">
        <f t="shared" si="287"/>
        <v/>
      </c>
      <c r="AD3703" t="str">
        <f t="shared" si="288"/>
        <v/>
      </c>
      <c r="AE3703" t="str">
        <f t="shared" si="289"/>
        <v/>
      </c>
      <c r="AF3703" t="s">
        <v>17472</v>
      </c>
      <c r="AG3703">
        <v>6</v>
      </c>
      <c r="AH3703" t="s">
        <v>18114</v>
      </c>
      <c r="AI3703">
        <v>1258.46127</v>
      </c>
      <c r="AJ3703">
        <v>198.84485000000001</v>
      </c>
      <c r="AK3703">
        <v>1180</v>
      </c>
      <c r="AL3703">
        <v>3453</v>
      </c>
      <c r="AM3703">
        <v>2273</v>
      </c>
      <c r="AN3703">
        <v>47.290759999999999</v>
      </c>
      <c r="AO3703">
        <v>93.038669999999996</v>
      </c>
      <c r="AP3703" t="s">
        <v>2</v>
      </c>
      <c r="AQ3703" t="s">
        <v>1</v>
      </c>
      <c r="AR3703" t="s">
        <v>18373</v>
      </c>
      <c r="AS3703" t="s">
        <v>22611</v>
      </c>
      <c r="AT3703" t="s">
        <v>22611</v>
      </c>
      <c r="AU3703" t="s">
        <v>22821</v>
      </c>
      <c r="AV3703" t="s">
        <v>22821</v>
      </c>
      <c r="AW3703" t="s">
        <v>13595</v>
      </c>
      <c r="AX3703" t="s">
        <v>2</v>
      </c>
      <c r="AY3703" t="s">
        <v>2</v>
      </c>
      <c r="AZ3703" t="s">
        <v>13595</v>
      </c>
      <c r="BA3703" t="s">
        <v>2</v>
      </c>
      <c r="BB3703" t="s">
        <v>2</v>
      </c>
      <c r="BC3703" t="s">
        <v>2</v>
      </c>
      <c r="BD3703" t="s">
        <v>2</v>
      </c>
      <c r="BE3703" t="s">
        <v>2</v>
      </c>
      <c r="BF3703" t="s">
        <v>34229</v>
      </c>
    </row>
    <row r="3704" spans="1:58" x14ac:dyDescent="0.25">
      <c r="A3704">
        <v>12353</v>
      </c>
      <c r="B3704" t="s">
        <v>2</v>
      </c>
      <c r="C3704" t="s">
        <v>29453</v>
      </c>
      <c r="D3704" t="s">
        <v>29453</v>
      </c>
      <c r="E3704" t="s">
        <v>29454</v>
      </c>
      <c r="F3704" t="s">
        <v>902</v>
      </c>
      <c r="G3704" t="s">
        <v>4177</v>
      </c>
      <c r="H3704" t="s">
        <v>4186</v>
      </c>
      <c r="I3704" t="s">
        <v>4188</v>
      </c>
      <c r="J3704" t="s">
        <v>4205</v>
      </c>
      <c r="K3704" t="s">
        <v>29453</v>
      </c>
      <c r="L3704" t="s">
        <v>2</v>
      </c>
      <c r="M3704" t="s">
        <v>2</v>
      </c>
      <c r="N3704" t="s">
        <v>2</v>
      </c>
      <c r="O3704" t="s">
        <v>2</v>
      </c>
      <c r="U3704" t="s">
        <v>29453</v>
      </c>
      <c r="Z3704" s="4"/>
      <c r="AA3704" t="str">
        <f t="shared" si="285"/>
        <v>x</v>
      </c>
      <c r="AB3704">
        <f t="shared" si="286"/>
        <v>10</v>
      </c>
      <c r="AC3704" t="str">
        <f t="shared" si="287"/>
        <v/>
      </c>
      <c r="AD3704" t="str">
        <f t="shared" si="288"/>
        <v/>
      </c>
      <c r="AE3704" t="str">
        <f t="shared" si="289"/>
        <v/>
      </c>
      <c r="AF3704" t="s">
        <v>17472</v>
      </c>
      <c r="AG3704">
        <v>6</v>
      </c>
      <c r="AH3704" t="s">
        <v>18114</v>
      </c>
      <c r="AI3704">
        <v>3152.64869</v>
      </c>
      <c r="AJ3704">
        <v>427.56358</v>
      </c>
      <c r="AK3704">
        <v>1591</v>
      </c>
      <c r="AL3704">
        <v>3932</v>
      </c>
      <c r="AM3704">
        <v>2341</v>
      </c>
      <c r="AN3704">
        <v>49.881019999999999</v>
      </c>
      <c r="AO3704">
        <v>89.652050000000003</v>
      </c>
      <c r="AP3704" t="s">
        <v>2</v>
      </c>
      <c r="AQ3704" t="s">
        <v>1</v>
      </c>
      <c r="AR3704" t="s">
        <v>18269</v>
      </c>
      <c r="AS3704" t="s">
        <v>22600</v>
      </c>
      <c r="AT3704" t="s">
        <v>22601</v>
      </c>
      <c r="AU3704" t="s">
        <v>22817</v>
      </c>
      <c r="AV3704" t="s">
        <v>22837</v>
      </c>
      <c r="AW3704" t="s">
        <v>29453</v>
      </c>
      <c r="AX3704" t="s">
        <v>2</v>
      </c>
      <c r="AY3704" t="s">
        <v>29455</v>
      </c>
      <c r="AZ3704" t="s">
        <v>29453</v>
      </c>
      <c r="BA3704" t="s">
        <v>2</v>
      </c>
      <c r="BB3704" t="s">
        <v>29456</v>
      </c>
      <c r="BC3704" t="s">
        <v>2</v>
      </c>
      <c r="BD3704" t="s">
        <v>29457</v>
      </c>
      <c r="BE3704" t="s">
        <v>2</v>
      </c>
      <c r="BF3704" t="s">
        <v>2</v>
      </c>
    </row>
    <row r="3705" spans="1:58" x14ac:dyDescent="0.25">
      <c r="A3705">
        <v>20645</v>
      </c>
      <c r="B3705" t="s">
        <v>2</v>
      </c>
      <c r="C3705" t="s">
        <v>13597</v>
      </c>
      <c r="D3705" t="s">
        <v>13597</v>
      </c>
      <c r="E3705" t="s">
        <v>13598</v>
      </c>
      <c r="F3705" t="s">
        <v>902</v>
      </c>
      <c r="G3705" t="s">
        <v>4177</v>
      </c>
      <c r="H3705" t="s">
        <v>4186</v>
      </c>
      <c r="I3705" t="s">
        <v>4188</v>
      </c>
      <c r="J3705" t="s">
        <v>4205</v>
      </c>
      <c r="K3705" t="s">
        <v>13597</v>
      </c>
      <c r="L3705" t="s">
        <v>2</v>
      </c>
      <c r="M3705" t="s">
        <v>2</v>
      </c>
      <c r="N3705" t="s">
        <v>2</v>
      </c>
      <c r="O3705" t="s">
        <v>2</v>
      </c>
      <c r="U3705" t="s">
        <v>13597</v>
      </c>
      <c r="Z3705" s="4"/>
      <c r="AA3705" t="str">
        <f t="shared" si="285"/>
        <v>x</v>
      </c>
      <c r="AB3705">
        <f t="shared" si="286"/>
        <v>10</v>
      </c>
      <c r="AC3705" t="str">
        <f t="shared" si="287"/>
        <v/>
      </c>
      <c r="AD3705" t="str">
        <f t="shared" si="288"/>
        <v/>
      </c>
      <c r="AE3705" t="str">
        <f t="shared" si="289"/>
        <v/>
      </c>
      <c r="AF3705" t="s">
        <v>17472</v>
      </c>
      <c r="AG3705">
        <v>6</v>
      </c>
      <c r="AH3705" t="s">
        <v>18114</v>
      </c>
      <c r="AI3705">
        <v>544.40506000000005</v>
      </c>
      <c r="AJ3705">
        <v>160.11717999999999</v>
      </c>
      <c r="AK3705">
        <v>1232</v>
      </c>
      <c r="AL3705">
        <v>2516</v>
      </c>
      <c r="AM3705">
        <v>1284</v>
      </c>
      <c r="AN3705">
        <v>46.390329999999999</v>
      </c>
      <c r="AO3705">
        <v>94.66122</v>
      </c>
      <c r="AP3705" t="s">
        <v>2</v>
      </c>
      <c r="AQ3705" t="s">
        <v>1</v>
      </c>
      <c r="AR3705" t="s">
        <v>18373</v>
      </c>
      <c r="AS3705" t="s">
        <v>22611</v>
      </c>
      <c r="AT3705" t="s">
        <v>22611</v>
      </c>
      <c r="AU3705" t="s">
        <v>22821</v>
      </c>
      <c r="AV3705" t="s">
        <v>22821</v>
      </c>
      <c r="AW3705" t="s">
        <v>13597</v>
      </c>
      <c r="AX3705" t="s">
        <v>2</v>
      </c>
      <c r="AY3705" t="s">
        <v>2</v>
      </c>
      <c r="AZ3705" t="s">
        <v>34232</v>
      </c>
      <c r="BA3705" t="s">
        <v>2</v>
      </c>
      <c r="BB3705" t="s">
        <v>2</v>
      </c>
      <c r="BC3705" t="s">
        <v>2</v>
      </c>
      <c r="BD3705" t="s">
        <v>2</v>
      </c>
      <c r="BE3705" t="s">
        <v>2</v>
      </c>
      <c r="BF3705" t="s">
        <v>34233</v>
      </c>
    </row>
    <row r="3706" spans="1:58" x14ac:dyDescent="0.25">
      <c r="A3706">
        <v>20646</v>
      </c>
      <c r="B3706" t="s">
        <v>2</v>
      </c>
      <c r="C3706" t="s">
        <v>13599</v>
      </c>
      <c r="D3706" t="s">
        <v>13599</v>
      </c>
      <c r="E3706" t="s">
        <v>13600</v>
      </c>
      <c r="F3706" t="s">
        <v>902</v>
      </c>
      <c r="G3706" t="s">
        <v>4177</v>
      </c>
      <c r="H3706" t="s">
        <v>4186</v>
      </c>
      <c r="I3706" t="s">
        <v>4188</v>
      </c>
      <c r="J3706" t="s">
        <v>4205</v>
      </c>
      <c r="K3706" t="s">
        <v>13599</v>
      </c>
      <c r="L3706" t="s">
        <v>2</v>
      </c>
      <c r="M3706" t="s">
        <v>2</v>
      </c>
      <c r="N3706" t="s">
        <v>2</v>
      </c>
      <c r="O3706" t="s">
        <v>2</v>
      </c>
      <c r="U3706" t="s">
        <v>13599</v>
      </c>
      <c r="Z3706" s="4"/>
      <c r="AA3706" t="str">
        <f t="shared" si="285"/>
        <v>x</v>
      </c>
      <c r="AB3706">
        <f t="shared" si="286"/>
        <v>10</v>
      </c>
      <c r="AC3706" t="str">
        <f t="shared" si="287"/>
        <v/>
      </c>
      <c r="AD3706" t="str">
        <f t="shared" si="288"/>
        <v/>
      </c>
      <c r="AE3706" t="str">
        <f t="shared" si="289"/>
        <v/>
      </c>
      <c r="AF3706" t="s">
        <v>17472</v>
      </c>
      <c r="AG3706">
        <v>6</v>
      </c>
      <c r="AH3706" t="s">
        <v>18114</v>
      </c>
      <c r="AI3706">
        <v>991.38625999999999</v>
      </c>
      <c r="AJ3706">
        <v>269.52942000000002</v>
      </c>
      <c r="AK3706">
        <v>1564</v>
      </c>
      <c r="AL3706">
        <v>2686</v>
      </c>
      <c r="AM3706">
        <v>1122</v>
      </c>
      <c r="AN3706">
        <v>46.609659999999998</v>
      </c>
      <c r="AO3706">
        <v>94.295240000000007</v>
      </c>
      <c r="AP3706" t="s">
        <v>2</v>
      </c>
      <c r="AQ3706" t="s">
        <v>1</v>
      </c>
      <c r="AR3706" t="s">
        <v>18373</v>
      </c>
      <c r="AS3706" t="s">
        <v>22611</v>
      </c>
      <c r="AT3706" t="s">
        <v>22611</v>
      </c>
      <c r="AU3706" t="s">
        <v>22821</v>
      </c>
      <c r="AV3706" t="s">
        <v>22821</v>
      </c>
      <c r="AW3706" t="s">
        <v>13599</v>
      </c>
      <c r="AX3706" t="s">
        <v>2</v>
      </c>
      <c r="AY3706" t="s">
        <v>2</v>
      </c>
      <c r="AZ3706" t="s">
        <v>13599</v>
      </c>
      <c r="BA3706" t="s">
        <v>2</v>
      </c>
      <c r="BB3706" t="s">
        <v>2</v>
      </c>
      <c r="BC3706" t="s">
        <v>2</v>
      </c>
      <c r="BD3706" t="s">
        <v>2</v>
      </c>
      <c r="BE3706" t="s">
        <v>2</v>
      </c>
      <c r="BF3706" t="s">
        <v>34234</v>
      </c>
    </row>
    <row r="3707" spans="1:58" x14ac:dyDescent="0.25">
      <c r="A3707">
        <v>20648</v>
      </c>
      <c r="B3707" t="s">
        <v>2</v>
      </c>
      <c r="C3707" t="s">
        <v>13601</v>
      </c>
      <c r="D3707" t="s">
        <v>13601</v>
      </c>
      <c r="E3707" t="s">
        <v>13602</v>
      </c>
      <c r="F3707" t="s">
        <v>902</v>
      </c>
      <c r="G3707" t="s">
        <v>4177</v>
      </c>
      <c r="H3707" t="s">
        <v>4186</v>
      </c>
      <c r="I3707" t="s">
        <v>4188</v>
      </c>
      <c r="J3707" t="s">
        <v>4205</v>
      </c>
      <c r="K3707" t="s">
        <v>13601</v>
      </c>
      <c r="L3707" t="s">
        <v>2</v>
      </c>
      <c r="M3707" t="s">
        <v>2</v>
      </c>
      <c r="N3707" t="s">
        <v>2</v>
      </c>
      <c r="O3707" t="s">
        <v>2</v>
      </c>
      <c r="U3707" t="s">
        <v>13601</v>
      </c>
      <c r="Z3707" s="4"/>
      <c r="AA3707" t="str">
        <f t="shared" si="285"/>
        <v>x</v>
      </c>
      <c r="AB3707">
        <f t="shared" si="286"/>
        <v>10</v>
      </c>
      <c r="AC3707" t="str">
        <f t="shared" si="287"/>
        <v/>
      </c>
      <c r="AD3707" t="str">
        <f t="shared" si="288"/>
        <v/>
      </c>
      <c r="AE3707" t="str">
        <f t="shared" si="289"/>
        <v/>
      </c>
      <c r="AF3707" t="s">
        <v>17472</v>
      </c>
      <c r="AG3707">
        <v>6</v>
      </c>
      <c r="AH3707" t="s">
        <v>18114</v>
      </c>
      <c r="AI3707">
        <v>3545.03991</v>
      </c>
      <c r="AJ3707">
        <v>443.41645</v>
      </c>
      <c r="AK3707">
        <v>1301</v>
      </c>
      <c r="AL3707">
        <v>3949</v>
      </c>
      <c r="AM3707">
        <v>2648</v>
      </c>
      <c r="AN3707">
        <v>48.073090000000001</v>
      </c>
      <c r="AO3707">
        <v>91.096860000000007</v>
      </c>
      <c r="AP3707" t="s">
        <v>2</v>
      </c>
      <c r="AQ3707" t="s">
        <v>1</v>
      </c>
      <c r="AR3707" t="s">
        <v>18373</v>
      </c>
      <c r="AS3707" t="s">
        <v>22611</v>
      </c>
      <c r="AT3707" t="s">
        <v>22611</v>
      </c>
      <c r="AU3707" t="s">
        <v>22821</v>
      </c>
      <c r="AV3707" t="s">
        <v>22821</v>
      </c>
      <c r="AW3707" t="s">
        <v>21201</v>
      </c>
      <c r="AX3707" t="s">
        <v>2</v>
      </c>
      <c r="AY3707" t="s">
        <v>2</v>
      </c>
      <c r="AZ3707" t="s">
        <v>13601</v>
      </c>
      <c r="BA3707" t="s">
        <v>2</v>
      </c>
      <c r="BB3707" t="s">
        <v>2</v>
      </c>
      <c r="BC3707" t="s">
        <v>2</v>
      </c>
      <c r="BD3707" t="s">
        <v>2</v>
      </c>
      <c r="BE3707" t="s">
        <v>2</v>
      </c>
      <c r="BF3707" t="s">
        <v>34236</v>
      </c>
    </row>
    <row r="3708" spans="1:58" x14ac:dyDescent="0.25">
      <c r="A3708">
        <v>20658</v>
      </c>
      <c r="B3708" t="s">
        <v>2</v>
      </c>
      <c r="C3708" t="s">
        <v>13603</v>
      </c>
      <c r="D3708" t="s">
        <v>13603</v>
      </c>
      <c r="E3708" t="s">
        <v>13604</v>
      </c>
      <c r="F3708" t="s">
        <v>902</v>
      </c>
      <c r="G3708" t="s">
        <v>4177</v>
      </c>
      <c r="H3708" t="s">
        <v>4186</v>
      </c>
      <c r="I3708" t="s">
        <v>4188</v>
      </c>
      <c r="J3708" t="s">
        <v>4205</v>
      </c>
      <c r="K3708" t="s">
        <v>13603</v>
      </c>
      <c r="L3708" t="s">
        <v>2</v>
      </c>
      <c r="M3708" t="s">
        <v>2</v>
      </c>
      <c r="N3708" t="s">
        <v>2</v>
      </c>
      <c r="O3708" t="s">
        <v>2</v>
      </c>
      <c r="U3708" t="s">
        <v>13603</v>
      </c>
      <c r="Z3708" s="4"/>
      <c r="AA3708" t="str">
        <f t="shared" si="285"/>
        <v>x</v>
      </c>
      <c r="AB3708">
        <f t="shared" si="286"/>
        <v>10</v>
      </c>
      <c r="AC3708" t="str">
        <f t="shared" si="287"/>
        <v/>
      </c>
      <c r="AD3708" t="str">
        <f t="shared" si="288"/>
        <v/>
      </c>
      <c r="AE3708" t="str">
        <f t="shared" si="289"/>
        <v/>
      </c>
      <c r="AF3708" t="s">
        <v>17472</v>
      </c>
      <c r="AG3708">
        <v>6</v>
      </c>
      <c r="AH3708" t="s">
        <v>18114</v>
      </c>
      <c r="AI3708">
        <v>800.20429000000001</v>
      </c>
      <c r="AJ3708">
        <v>285.87646000000001</v>
      </c>
      <c r="AK3708">
        <v>1028</v>
      </c>
      <c r="AL3708">
        <v>3018</v>
      </c>
      <c r="AM3708">
        <v>1990</v>
      </c>
      <c r="AN3708">
        <v>45.241019999999999</v>
      </c>
      <c r="AO3708">
        <v>94.299909999999997</v>
      </c>
      <c r="AP3708" t="s">
        <v>2</v>
      </c>
      <c r="AQ3708" t="s">
        <v>1</v>
      </c>
      <c r="AR3708" t="s">
        <v>18373</v>
      </c>
      <c r="AS3708" t="s">
        <v>22611</v>
      </c>
      <c r="AT3708" t="s">
        <v>22674</v>
      </c>
      <c r="AU3708" t="s">
        <v>22821</v>
      </c>
      <c r="AV3708" t="s">
        <v>22821</v>
      </c>
      <c r="AW3708" t="s">
        <v>20760</v>
      </c>
      <c r="AX3708" t="s">
        <v>2</v>
      </c>
      <c r="AY3708" t="s">
        <v>2</v>
      </c>
      <c r="AZ3708" t="s">
        <v>13603</v>
      </c>
      <c r="BA3708" t="s">
        <v>2</v>
      </c>
      <c r="BB3708" t="s">
        <v>2</v>
      </c>
      <c r="BC3708" t="s">
        <v>2</v>
      </c>
      <c r="BD3708" t="s">
        <v>2</v>
      </c>
      <c r="BE3708" t="s">
        <v>2</v>
      </c>
      <c r="BF3708" t="s">
        <v>34246</v>
      </c>
    </row>
    <row r="3709" spans="1:58" x14ac:dyDescent="0.25">
      <c r="A3709">
        <v>20642</v>
      </c>
      <c r="B3709" t="s">
        <v>2</v>
      </c>
      <c r="C3709" t="s">
        <v>13605</v>
      </c>
      <c r="D3709" t="s">
        <v>13605</v>
      </c>
      <c r="E3709" t="s">
        <v>13606</v>
      </c>
      <c r="F3709" t="s">
        <v>902</v>
      </c>
      <c r="G3709" t="s">
        <v>4177</v>
      </c>
      <c r="H3709" t="s">
        <v>4186</v>
      </c>
      <c r="I3709" t="s">
        <v>4188</v>
      </c>
      <c r="J3709" t="s">
        <v>4205</v>
      </c>
      <c r="K3709" t="s">
        <v>13605</v>
      </c>
      <c r="L3709" t="s">
        <v>2</v>
      </c>
      <c r="M3709" t="s">
        <v>2</v>
      </c>
      <c r="N3709" t="s">
        <v>2</v>
      </c>
      <c r="O3709" t="s">
        <v>2</v>
      </c>
      <c r="U3709" t="s">
        <v>13605</v>
      </c>
      <c r="Z3709" s="4"/>
      <c r="AA3709" t="str">
        <f t="shared" si="285"/>
        <v>x</v>
      </c>
      <c r="AB3709">
        <f t="shared" si="286"/>
        <v>10</v>
      </c>
      <c r="AC3709" t="str">
        <f t="shared" si="287"/>
        <v/>
      </c>
      <c r="AD3709" t="str">
        <f t="shared" si="288"/>
        <v/>
      </c>
      <c r="AE3709" t="str">
        <f t="shared" si="289"/>
        <v/>
      </c>
      <c r="AF3709" t="s">
        <v>17472</v>
      </c>
      <c r="AG3709">
        <v>6</v>
      </c>
      <c r="AH3709" t="s">
        <v>18114</v>
      </c>
      <c r="AI3709">
        <v>1301.5343600000001</v>
      </c>
      <c r="AJ3709">
        <v>216.46514999999999</v>
      </c>
      <c r="AK3709">
        <v>1223</v>
      </c>
      <c r="AL3709">
        <v>3749</v>
      </c>
      <c r="AM3709">
        <v>2526</v>
      </c>
      <c r="AN3709">
        <v>47.674799999999998</v>
      </c>
      <c r="AO3709">
        <v>92.557850000000002</v>
      </c>
      <c r="AP3709" t="s">
        <v>2</v>
      </c>
      <c r="AQ3709" t="s">
        <v>1</v>
      </c>
      <c r="AR3709" t="s">
        <v>18373</v>
      </c>
      <c r="AS3709" t="s">
        <v>22611</v>
      </c>
      <c r="AT3709" t="s">
        <v>22611</v>
      </c>
      <c r="AU3709" t="s">
        <v>22821</v>
      </c>
      <c r="AV3709" t="s">
        <v>22821</v>
      </c>
      <c r="AW3709" t="s">
        <v>13605</v>
      </c>
      <c r="AX3709" t="s">
        <v>2</v>
      </c>
      <c r="AY3709" t="s">
        <v>2</v>
      </c>
      <c r="AZ3709" t="s">
        <v>13605</v>
      </c>
      <c r="BA3709" t="s">
        <v>2</v>
      </c>
      <c r="BB3709" t="s">
        <v>2</v>
      </c>
      <c r="BC3709" t="s">
        <v>2</v>
      </c>
      <c r="BD3709" t="s">
        <v>20294</v>
      </c>
      <c r="BE3709" t="s">
        <v>2</v>
      </c>
      <c r="BF3709" t="s">
        <v>34228</v>
      </c>
    </row>
    <row r="3710" spans="1:58" x14ac:dyDescent="0.25">
      <c r="A3710">
        <v>20905</v>
      </c>
      <c r="B3710" t="s">
        <v>2</v>
      </c>
      <c r="C3710" t="s">
        <v>14138</v>
      </c>
      <c r="D3710" t="s">
        <v>14138</v>
      </c>
      <c r="E3710" t="s">
        <v>14139</v>
      </c>
      <c r="F3710" t="s">
        <v>902</v>
      </c>
      <c r="G3710" t="s">
        <v>4177</v>
      </c>
      <c r="H3710" t="s">
        <v>4186</v>
      </c>
      <c r="I3710" t="s">
        <v>4188</v>
      </c>
      <c r="J3710" t="s">
        <v>4205</v>
      </c>
      <c r="K3710" t="s">
        <v>14138</v>
      </c>
      <c r="L3710" t="s">
        <v>2</v>
      </c>
      <c r="M3710" t="s">
        <v>2</v>
      </c>
      <c r="N3710" t="s">
        <v>2</v>
      </c>
      <c r="O3710" t="s">
        <v>2</v>
      </c>
      <c r="U3710" t="s">
        <v>14138</v>
      </c>
      <c r="Z3710" s="4"/>
      <c r="AA3710" t="str">
        <f t="shared" si="285"/>
        <v>x</v>
      </c>
      <c r="AB3710">
        <f t="shared" si="286"/>
        <v>10</v>
      </c>
      <c r="AC3710" t="str">
        <f t="shared" si="287"/>
        <v/>
      </c>
      <c r="AD3710" t="str">
        <f t="shared" si="288"/>
        <v/>
      </c>
      <c r="AE3710" t="str">
        <f t="shared" si="289"/>
        <v/>
      </c>
      <c r="AF3710" t="s">
        <v>17472</v>
      </c>
      <c r="AG3710">
        <v>6</v>
      </c>
      <c r="AH3710" t="s">
        <v>20156</v>
      </c>
      <c r="AI3710">
        <v>86778.969630000007</v>
      </c>
      <c r="AJ3710">
        <v>8259.6499700000004</v>
      </c>
      <c r="AK3710">
        <v>511</v>
      </c>
      <c r="AL3710">
        <v>4148</v>
      </c>
      <c r="AM3710">
        <v>3637</v>
      </c>
      <c r="AN3710">
        <v>47.56626</v>
      </c>
      <c r="AO3710">
        <v>90.357510000000005</v>
      </c>
      <c r="AP3710" t="s">
        <v>2</v>
      </c>
      <c r="AQ3710" t="s">
        <v>1</v>
      </c>
      <c r="AR3710" t="s">
        <v>18455</v>
      </c>
      <c r="AS3710" t="s">
        <v>22611</v>
      </c>
      <c r="AT3710" t="s">
        <v>22601</v>
      </c>
      <c r="AU3710" t="s">
        <v>22821</v>
      </c>
      <c r="AV3710" t="s">
        <v>22821</v>
      </c>
      <c r="AW3710" t="s">
        <v>14138</v>
      </c>
      <c r="AX3710" t="s">
        <v>2</v>
      </c>
      <c r="AY3710" t="s">
        <v>2</v>
      </c>
      <c r="AZ3710" t="s">
        <v>2</v>
      </c>
      <c r="BA3710" t="s">
        <v>2</v>
      </c>
      <c r="BB3710" t="s">
        <v>2</v>
      </c>
      <c r="BC3710" t="s">
        <v>2</v>
      </c>
      <c r="BD3710" t="s">
        <v>2</v>
      </c>
      <c r="BE3710" t="s">
        <v>2</v>
      </c>
      <c r="BF3710" t="s">
        <v>2</v>
      </c>
    </row>
    <row r="3711" spans="1:58" x14ac:dyDescent="0.25">
      <c r="A3711">
        <v>14517</v>
      </c>
      <c r="B3711" t="s">
        <v>2</v>
      </c>
      <c r="C3711" t="s">
        <v>4211</v>
      </c>
      <c r="D3711" t="s">
        <v>4211</v>
      </c>
      <c r="E3711" t="s">
        <v>4212</v>
      </c>
      <c r="F3711" t="s">
        <v>902</v>
      </c>
      <c r="G3711" t="s">
        <v>4177</v>
      </c>
      <c r="H3711" t="s">
        <v>4186</v>
      </c>
      <c r="I3711" t="s">
        <v>4188</v>
      </c>
      <c r="J3711" t="s">
        <v>4205</v>
      </c>
      <c r="K3711" t="s">
        <v>4211</v>
      </c>
      <c r="L3711" t="s">
        <v>2</v>
      </c>
      <c r="M3711" t="s">
        <v>2</v>
      </c>
      <c r="N3711" t="s">
        <v>2</v>
      </c>
      <c r="O3711" t="s">
        <v>2</v>
      </c>
      <c r="U3711" t="s">
        <v>4211</v>
      </c>
      <c r="Z3711" s="4"/>
      <c r="AA3711" t="str">
        <f t="shared" si="285"/>
        <v>x</v>
      </c>
      <c r="AB3711">
        <f t="shared" si="286"/>
        <v>10</v>
      </c>
      <c r="AC3711" t="str">
        <f t="shared" si="287"/>
        <v/>
      </c>
      <c r="AD3711" t="str">
        <f t="shared" si="288"/>
        <v/>
      </c>
      <c r="AE3711" t="str">
        <f t="shared" si="289"/>
        <v/>
      </c>
      <c r="AF3711" t="s">
        <v>17472</v>
      </c>
      <c r="AG3711">
        <v>6</v>
      </c>
      <c r="AH3711" t="s">
        <v>18114</v>
      </c>
      <c r="AI3711">
        <v>2083.4777199999999</v>
      </c>
      <c r="AJ3711">
        <v>330.41690999999997</v>
      </c>
      <c r="AK3711">
        <v>1583</v>
      </c>
      <c r="AL3711">
        <v>3955</v>
      </c>
      <c r="AM3711">
        <v>2372</v>
      </c>
      <c r="AN3711">
        <v>50.221269999999997</v>
      </c>
      <c r="AO3711">
        <v>90.141220000000004</v>
      </c>
      <c r="AP3711" t="s">
        <v>2</v>
      </c>
      <c r="AQ3711" t="s">
        <v>1</v>
      </c>
      <c r="AR3711" t="s">
        <v>18269</v>
      </c>
      <c r="AS3711" t="s">
        <v>22611</v>
      </c>
      <c r="AT3711" t="s">
        <v>22601</v>
      </c>
      <c r="AU3711" t="s">
        <v>22817</v>
      </c>
      <c r="AV3711" t="s">
        <v>22837</v>
      </c>
      <c r="AW3711" t="s">
        <v>4211</v>
      </c>
      <c r="AX3711" t="s">
        <v>2</v>
      </c>
      <c r="AY3711" t="s">
        <v>28203</v>
      </c>
      <c r="AZ3711" t="s">
        <v>31532</v>
      </c>
      <c r="BA3711" t="s">
        <v>2</v>
      </c>
      <c r="BB3711" t="s">
        <v>2</v>
      </c>
      <c r="BC3711" t="s">
        <v>2</v>
      </c>
      <c r="BD3711" t="s">
        <v>28204</v>
      </c>
      <c r="BE3711" t="s">
        <v>28205</v>
      </c>
      <c r="BF3711" t="s">
        <v>31533</v>
      </c>
    </row>
    <row r="3712" spans="1:58" x14ac:dyDescent="0.25">
      <c r="A3712">
        <v>12354</v>
      </c>
      <c r="B3712" t="s">
        <v>2</v>
      </c>
      <c r="C3712" t="s">
        <v>4213</v>
      </c>
      <c r="D3712" t="s">
        <v>4213</v>
      </c>
      <c r="E3712" t="s">
        <v>4214</v>
      </c>
      <c r="F3712" t="s">
        <v>902</v>
      </c>
      <c r="G3712" t="s">
        <v>4177</v>
      </c>
      <c r="H3712" t="s">
        <v>4186</v>
      </c>
      <c r="I3712" t="s">
        <v>4188</v>
      </c>
      <c r="J3712" t="s">
        <v>4205</v>
      </c>
      <c r="K3712" t="s">
        <v>4213</v>
      </c>
      <c r="L3712" t="s">
        <v>2</v>
      </c>
      <c r="M3712" t="s">
        <v>2</v>
      </c>
      <c r="N3712" t="s">
        <v>2</v>
      </c>
      <c r="O3712" t="s">
        <v>2</v>
      </c>
      <c r="U3712" t="s">
        <v>4213</v>
      </c>
      <c r="Z3712" s="4"/>
      <c r="AA3712" t="str">
        <f t="shared" ref="AA3712:AA3775" si="290">IF(Z3712="x",D3712,IF(NOT(ISERROR(FIND(AA3711,E3712))),AA3711,"x"))</f>
        <v>x</v>
      </c>
      <c r="AB3712">
        <f t="shared" ref="AB3712:AB3775" si="291">IF(ISERROR(MATCH(AA3712,F3712:O3712,)),10,(MATCH(AA3712,F3712:O3712,)))</f>
        <v>10</v>
      </c>
      <c r="AC3712" t="str">
        <f t="shared" ref="AC3712:AC3775" si="292">IF(Z3712="x",A3712,"")</f>
        <v/>
      </c>
      <c r="AD3712" t="str">
        <f t="shared" ref="AD3712:AD3775" si="293">IF(AND(Z3712="x",AA3711&lt;&gt;"x",AB3711&lt;AB3712,ISERROR(FIND(AA3712,E3711))),"polygons overlap!","")</f>
        <v/>
      </c>
      <c r="AE3712" t="str">
        <f t="shared" si="289"/>
        <v/>
      </c>
      <c r="AF3712" t="s">
        <v>17472</v>
      </c>
      <c r="AG3712">
        <v>6</v>
      </c>
      <c r="AH3712" t="s">
        <v>18114</v>
      </c>
      <c r="AI3712">
        <v>6645.1660099999999</v>
      </c>
      <c r="AJ3712">
        <v>763.31602999999996</v>
      </c>
      <c r="AK3712">
        <v>1777</v>
      </c>
      <c r="AL3712">
        <v>4280</v>
      </c>
      <c r="AM3712">
        <v>2503</v>
      </c>
      <c r="AN3712">
        <v>49.426749999999998</v>
      </c>
      <c r="AO3712">
        <v>88.642799999999994</v>
      </c>
      <c r="AP3712" t="s">
        <v>2</v>
      </c>
      <c r="AQ3712" t="s">
        <v>1</v>
      </c>
      <c r="AR3712" t="s">
        <v>18414</v>
      </c>
      <c r="AS3712" t="s">
        <v>22600</v>
      </c>
      <c r="AT3712" t="s">
        <v>22600</v>
      </c>
      <c r="AU3712" t="s">
        <v>22817</v>
      </c>
      <c r="AV3712" t="s">
        <v>22837</v>
      </c>
      <c r="AW3712" t="s">
        <v>4213</v>
      </c>
      <c r="AX3712" t="s">
        <v>2</v>
      </c>
      <c r="AY3712" t="s">
        <v>27075</v>
      </c>
      <c r="AZ3712" t="s">
        <v>30783</v>
      </c>
      <c r="BA3712" t="s">
        <v>27076</v>
      </c>
      <c r="BB3712" t="s">
        <v>27077</v>
      </c>
      <c r="BC3712" t="s">
        <v>2</v>
      </c>
      <c r="BD3712" t="s">
        <v>27078</v>
      </c>
      <c r="BE3712" t="s">
        <v>27079</v>
      </c>
      <c r="BF3712" t="s">
        <v>30784</v>
      </c>
    </row>
    <row r="3713" spans="1:58" x14ac:dyDescent="0.25">
      <c r="A3713">
        <v>20647</v>
      </c>
      <c r="B3713" t="s">
        <v>2</v>
      </c>
      <c r="C3713" t="s">
        <v>13607</v>
      </c>
      <c r="D3713" t="s">
        <v>13607</v>
      </c>
      <c r="E3713" t="s">
        <v>13608</v>
      </c>
      <c r="F3713" t="s">
        <v>902</v>
      </c>
      <c r="G3713" t="s">
        <v>4177</v>
      </c>
      <c r="H3713" t="s">
        <v>4186</v>
      </c>
      <c r="I3713" t="s">
        <v>4188</v>
      </c>
      <c r="J3713" t="s">
        <v>4205</v>
      </c>
      <c r="K3713" t="s">
        <v>13607</v>
      </c>
      <c r="L3713" t="s">
        <v>2</v>
      </c>
      <c r="M3713" t="s">
        <v>2</v>
      </c>
      <c r="N3713" t="s">
        <v>2</v>
      </c>
      <c r="O3713" t="s">
        <v>2</v>
      </c>
      <c r="U3713" t="s">
        <v>13607</v>
      </c>
      <c r="Z3713" s="4"/>
      <c r="AA3713" t="str">
        <f t="shared" si="290"/>
        <v>x</v>
      </c>
      <c r="AB3713">
        <f t="shared" si="291"/>
        <v>10</v>
      </c>
      <c r="AC3713" t="str">
        <f t="shared" si="292"/>
        <v/>
      </c>
      <c r="AD3713" t="str">
        <f t="shared" si="293"/>
        <v/>
      </c>
      <c r="AE3713" t="str">
        <f t="shared" si="289"/>
        <v/>
      </c>
      <c r="AF3713" t="s">
        <v>17472</v>
      </c>
      <c r="AG3713">
        <v>6</v>
      </c>
      <c r="AH3713" t="s">
        <v>18114</v>
      </c>
      <c r="AI3713">
        <v>1442.1308100000001</v>
      </c>
      <c r="AJ3713">
        <v>343.21771999999999</v>
      </c>
      <c r="AK3713">
        <v>1413</v>
      </c>
      <c r="AL3713">
        <v>4201</v>
      </c>
      <c r="AM3713">
        <v>2788</v>
      </c>
      <c r="AN3713">
        <v>46.61533</v>
      </c>
      <c r="AO3713">
        <v>93.72184</v>
      </c>
      <c r="AP3713" t="s">
        <v>2</v>
      </c>
      <c r="AQ3713" t="s">
        <v>1</v>
      </c>
      <c r="AR3713" t="s">
        <v>18373</v>
      </c>
      <c r="AS3713" t="s">
        <v>22611</v>
      </c>
      <c r="AT3713" t="s">
        <v>22611</v>
      </c>
      <c r="AU3713" t="s">
        <v>22821</v>
      </c>
      <c r="AV3713" t="s">
        <v>22821</v>
      </c>
      <c r="AW3713" t="s">
        <v>13607</v>
      </c>
      <c r="AX3713" t="s">
        <v>2</v>
      </c>
      <c r="AY3713" t="s">
        <v>2</v>
      </c>
      <c r="AZ3713" t="s">
        <v>13607</v>
      </c>
      <c r="BA3713" t="s">
        <v>2</v>
      </c>
      <c r="BB3713" t="s">
        <v>2</v>
      </c>
      <c r="BC3713" t="s">
        <v>2</v>
      </c>
      <c r="BD3713" t="s">
        <v>2</v>
      </c>
      <c r="BE3713" t="s">
        <v>2</v>
      </c>
      <c r="BF3713" t="s">
        <v>34235</v>
      </c>
    </row>
    <row r="3714" spans="1:58" x14ac:dyDescent="0.25">
      <c r="A3714">
        <v>14516</v>
      </c>
      <c r="B3714" t="s">
        <v>2</v>
      </c>
      <c r="C3714" t="s">
        <v>4215</v>
      </c>
      <c r="D3714" t="s">
        <v>4215</v>
      </c>
      <c r="E3714" t="s">
        <v>4216</v>
      </c>
      <c r="F3714" t="s">
        <v>902</v>
      </c>
      <c r="G3714" t="s">
        <v>4177</v>
      </c>
      <c r="H3714" t="s">
        <v>4186</v>
      </c>
      <c r="I3714" t="s">
        <v>4188</v>
      </c>
      <c r="J3714" t="s">
        <v>4205</v>
      </c>
      <c r="K3714" t="s">
        <v>4215</v>
      </c>
      <c r="L3714" t="s">
        <v>2</v>
      </c>
      <c r="M3714" t="s">
        <v>2</v>
      </c>
      <c r="N3714" t="s">
        <v>2</v>
      </c>
      <c r="O3714" t="s">
        <v>2</v>
      </c>
      <c r="U3714" t="s">
        <v>4215</v>
      </c>
      <c r="Z3714" s="4"/>
      <c r="AA3714" t="str">
        <f t="shared" si="290"/>
        <v>x</v>
      </c>
      <c r="AB3714">
        <f t="shared" si="291"/>
        <v>10</v>
      </c>
      <c r="AC3714" t="str">
        <f t="shared" si="292"/>
        <v/>
      </c>
      <c r="AD3714" t="str">
        <f t="shared" si="293"/>
        <v/>
      </c>
      <c r="AE3714" t="str">
        <f t="shared" ref="AE3714:AE3777" si="294">IF(LEN(AA3714)&gt;1,INDEX($A$2:$A$8617, MATCH(AA3714,$D$2:$D$8617,FALSE)),"")</f>
        <v/>
      </c>
      <c r="AF3714" t="s">
        <v>17472</v>
      </c>
      <c r="AG3714">
        <v>6</v>
      </c>
      <c r="AH3714" t="s">
        <v>18114</v>
      </c>
      <c r="AI3714">
        <v>1882.82764</v>
      </c>
      <c r="AJ3714">
        <v>241.71349000000001</v>
      </c>
      <c r="AK3714">
        <v>1231</v>
      </c>
      <c r="AL3714">
        <v>4184</v>
      </c>
      <c r="AM3714">
        <v>2953</v>
      </c>
      <c r="AN3714">
        <v>48.664499999999997</v>
      </c>
      <c r="AO3714">
        <v>90.920460000000006</v>
      </c>
      <c r="AP3714" t="s">
        <v>2</v>
      </c>
      <c r="AQ3714" t="s">
        <v>1</v>
      </c>
      <c r="AR3714" t="s">
        <v>18373</v>
      </c>
      <c r="AS3714" t="s">
        <v>22611</v>
      </c>
      <c r="AT3714" t="s">
        <v>22611</v>
      </c>
      <c r="AU3714" t="s">
        <v>22821</v>
      </c>
      <c r="AV3714" t="s">
        <v>22821</v>
      </c>
      <c r="AW3714" t="s">
        <v>4215</v>
      </c>
      <c r="AX3714" t="s">
        <v>2</v>
      </c>
      <c r="AY3714" t="s">
        <v>2</v>
      </c>
      <c r="AZ3714" t="s">
        <v>4215</v>
      </c>
      <c r="BA3714" t="s">
        <v>4215</v>
      </c>
      <c r="BB3714" t="s">
        <v>2</v>
      </c>
      <c r="BC3714" t="s">
        <v>2</v>
      </c>
      <c r="BD3714" t="s">
        <v>29728</v>
      </c>
      <c r="BE3714" t="s">
        <v>2</v>
      </c>
      <c r="BF3714" t="s">
        <v>31531</v>
      </c>
    </row>
    <row r="3715" spans="1:58" x14ac:dyDescent="0.25">
      <c r="A3715">
        <v>12018</v>
      </c>
      <c r="B3715" t="s">
        <v>11947</v>
      </c>
      <c r="C3715" t="s">
        <v>4217</v>
      </c>
      <c r="D3715" t="s">
        <v>4217</v>
      </c>
      <c r="E3715" t="s">
        <v>4218</v>
      </c>
      <c r="F3715" t="s">
        <v>902</v>
      </c>
      <c r="G3715" t="s">
        <v>4177</v>
      </c>
      <c r="H3715" t="s">
        <v>4186</v>
      </c>
      <c r="I3715" t="s">
        <v>4188</v>
      </c>
      <c r="J3715" t="s">
        <v>4205</v>
      </c>
      <c r="K3715" t="s">
        <v>4217</v>
      </c>
      <c r="L3715" t="s">
        <v>2</v>
      </c>
      <c r="M3715" t="s">
        <v>2</v>
      </c>
      <c r="N3715" t="s">
        <v>2</v>
      </c>
      <c r="O3715" t="s">
        <v>2</v>
      </c>
      <c r="U3715" t="s">
        <v>4217</v>
      </c>
      <c r="Z3715" s="4"/>
      <c r="AA3715" t="str">
        <f t="shared" si="290"/>
        <v>x</v>
      </c>
      <c r="AB3715">
        <f t="shared" si="291"/>
        <v>10</v>
      </c>
      <c r="AC3715" t="str">
        <f t="shared" si="292"/>
        <v/>
      </c>
      <c r="AD3715" t="str">
        <f t="shared" si="293"/>
        <v/>
      </c>
      <c r="AE3715" t="str">
        <f t="shared" si="294"/>
        <v/>
      </c>
      <c r="AF3715" t="s">
        <v>17472</v>
      </c>
      <c r="AG3715">
        <v>6</v>
      </c>
      <c r="AH3715" t="s">
        <v>18114</v>
      </c>
      <c r="AI3715">
        <v>8801.9660000000003</v>
      </c>
      <c r="AJ3715">
        <v>1222.60483</v>
      </c>
      <c r="AK3715">
        <v>1143</v>
      </c>
      <c r="AL3715">
        <v>4020</v>
      </c>
      <c r="AM3715">
        <v>2877</v>
      </c>
      <c r="AN3715">
        <v>49.666130000000003</v>
      </c>
      <c r="AO3715">
        <v>91.344329999999999</v>
      </c>
      <c r="AP3715" t="s">
        <v>2</v>
      </c>
      <c r="AQ3715" t="s">
        <v>1</v>
      </c>
      <c r="AR3715" t="s">
        <v>18269</v>
      </c>
      <c r="AS3715" t="s">
        <v>22611</v>
      </c>
      <c r="AT3715" t="s">
        <v>22611</v>
      </c>
      <c r="AU3715" t="s">
        <v>22821</v>
      </c>
      <c r="AV3715" t="s">
        <v>22837</v>
      </c>
      <c r="AW3715" t="s">
        <v>20015</v>
      </c>
      <c r="AX3715" t="s">
        <v>2</v>
      </c>
      <c r="AY3715" t="s">
        <v>2</v>
      </c>
      <c r="AZ3715" t="s">
        <v>30607</v>
      </c>
      <c r="BA3715" t="s">
        <v>2</v>
      </c>
      <c r="BB3715" t="s">
        <v>2</v>
      </c>
      <c r="BC3715" t="s">
        <v>2</v>
      </c>
      <c r="BD3715" t="s">
        <v>25724</v>
      </c>
      <c r="BE3715" t="s">
        <v>2</v>
      </c>
      <c r="BF3715" t="s">
        <v>30608</v>
      </c>
    </row>
    <row r="3716" spans="1:58" x14ac:dyDescent="0.25">
      <c r="A3716">
        <v>18508</v>
      </c>
      <c r="B3716" t="s">
        <v>2</v>
      </c>
      <c r="C3716" t="s">
        <v>4219</v>
      </c>
      <c r="D3716" t="s">
        <v>4219</v>
      </c>
      <c r="E3716" t="s">
        <v>4220</v>
      </c>
      <c r="F3716" t="s">
        <v>902</v>
      </c>
      <c r="G3716" t="s">
        <v>4177</v>
      </c>
      <c r="H3716" t="s">
        <v>4186</v>
      </c>
      <c r="I3716" t="s">
        <v>4188</v>
      </c>
      <c r="J3716" t="s">
        <v>4219</v>
      </c>
      <c r="K3716" t="s">
        <v>2</v>
      </c>
      <c r="L3716" t="s">
        <v>2</v>
      </c>
      <c r="M3716" t="s">
        <v>2</v>
      </c>
      <c r="N3716" t="s">
        <v>2</v>
      </c>
      <c r="O3716" t="s">
        <v>2</v>
      </c>
      <c r="T3716" t="s">
        <v>4219</v>
      </c>
      <c r="Z3716" s="4"/>
      <c r="AA3716" t="str">
        <f t="shared" si="290"/>
        <v>x</v>
      </c>
      <c r="AB3716">
        <f t="shared" si="291"/>
        <v>10</v>
      </c>
      <c r="AC3716" t="str">
        <f t="shared" si="292"/>
        <v/>
      </c>
      <c r="AD3716" t="str">
        <f t="shared" si="293"/>
        <v/>
      </c>
      <c r="AE3716" t="str">
        <f t="shared" si="294"/>
        <v/>
      </c>
      <c r="AF3716" t="s">
        <v>17471</v>
      </c>
      <c r="AG3716">
        <v>5</v>
      </c>
      <c r="AH3716" t="s">
        <v>18112</v>
      </c>
      <c r="AI3716">
        <v>133801.65447000001</v>
      </c>
      <c r="AJ3716">
        <v>9098.6007000000009</v>
      </c>
      <c r="AK3716">
        <v>215</v>
      </c>
      <c r="AL3716">
        <v>4346</v>
      </c>
      <c r="AM3716">
        <v>4131</v>
      </c>
      <c r="AN3716">
        <v>50.296970000000002</v>
      </c>
      <c r="AO3716">
        <v>85.799629999999993</v>
      </c>
      <c r="AP3716" t="s">
        <v>1</v>
      </c>
      <c r="AQ3716" t="s">
        <v>1</v>
      </c>
      <c r="AR3716" t="s">
        <v>18270</v>
      </c>
      <c r="AS3716" t="s">
        <v>22600</v>
      </c>
      <c r="AT3716" t="s">
        <v>22600</v>
      </c>
      <c r="AU3716" t="s">
        <v>22817</v>
      </c>
      <c r="AV3716" t="s">
        <v>22828</v>
      </c>
      <c r="AW3716" t="s">
        <v>4219</v>
      </c>
      <c r="AX3716" t="s">
        <v>2</v>
      </c>
      <c r="AY3716" t="s">
        <v>2</v>
      </c>
      <c r="AZ3716" t="s">
        <v>4219</v>
      </c>
      <c r="BA3716" t="s">
        <v>2</v>
      </c>
      <c r="BB3716" t="s">
        <v>2</v>
      </c>
      <c r="BC3716" t="s">
        <v>2</v>
      </c>
      <c r="BD3716" t="s">
        <v>2</v>
      </c>
      <c r="BE3716" t="s">
        <v>2</v>
      </c>
      <c r="BF3716" t="s">
        <v>2</v>
      </c>
    </row>
    <row r="3717" spans="1:58" x14ac:dyDescent="0.25">
      <c r="A3717">
        <v>18510</v>
      </c>
      <c r="B3717" t="s">
        <v>2</v>
      </c>
      <c r="C3717" t="s">
        <v>4221</v>
      </c>
      <c r="D3717" t="s">
        <v>4221</v>
      </c>
      <c r="E3717" t="s">
        <v>4222</v>
      </c>
      <c r="F3717" t="s">
        <v>902</v>
      </c>
      <c r="G3717" t="s">
        <v>4177</v>
      </c>
      <c r="H3717" t="s">
        <v>4186</v>
      </c>
      <c r="I3717" t="s">
        <v>4188</v>
      </c>
      <c r="J3717" t="s">
        <v>4219</v>
      </c>
      <c r="K3717" t="s">
        <v>4221</v>
      </c>
      <c r="L3717" t="s">
        <v>2</v>
      </c>
      <c r="M3717" t="s">
        <v>2</v>
      </c>
      <c r="N3717" t="s">
        <v>2</v>
      </c>
      <c r="O3717" t="s">
        <v>2</v>
      </c>
      <c r="U3717" t="s">
        <v>4221</v>
      </c>
      <c r="Z3717" s="4"/>
      <c r="AA3717" t="str">
        <f t="shared" si="290"/>
        <v>x</v>
      </c>
      <c r="AB3717">
        <f t="shared" si="291"/>
        <v>10</v>
      </c>
      <c r="AC3717" t="str">
        <f t="shared" si="292"/>
        <v/>
      </c>
      <c r="AD3717" t="str">
        <f t="shared" si="293"/>
        <v/>
      </c>
      <c r="AE3717" t="str">
        <f t="shared" si="294"/>
        <v/>
      </c>
      <c r="AF3717" t="s">
        <v>17471</v>
      </c>
      <c r="AG3717">
        <v>6</v>
      </c>
      <c r="AH3717" t="s">
        <v>18112</v>
      </c>
      <c r="AI3717">
        <v>42763.346619999997</v>
      </c>
      <c r="AJ3717">
        <v>2291.68851</v>
      </c>
      <c r="AK3717">
        <v>271</v>
      </c>
      <c r="AL3717">
        <v>4098</v>
      </c>
      <c r="AM3717">
        <v>3827</v>
      </c>
      <c r="AN3717">
        <v>50.72569</v>
      </c>
      <c r="AO3717">
        <v>87.562160000000006</v>
      </c>
      <c r="AP3717" t="s">
        <v>2</v>
      </c>
      <c r="AQ3717" t="s">
        <v>1</v>
      </c>
      <c r="AR3717" t="s">
        <v>18279</v>
      </c>
      <c r="AS3717" t="s">
        <v>22600</v>
      </c>
      <c r="AT3717" t="s">
        <v>22600</v>
      </c>
      <c r="AU3717" t="s">
        <v>22817</v>
      </c>
      <c r="AV3717" t="s">
        <v>22845</v>
      </c>
      <c r="AW3717" t="s">
        <v>4221</v>
      </c>
      <c r="AX3717" t="s">
        <v>2</v>
      </c>
      <c r="AY3717" t="s">
        <v>2</v>
      </c>
      <c r="AZ3717" t="s">
        <v>4221</v>
      </c>
      <c r="BA3717" t="s">
        <v>2</v>
      </c>
      <c r="BB3717" t="s">
        <v>2</v>
      </c>
      <c r="BC3717" t="s">
        <v>2</v>
      </c>
      <c r="BD3717" t="s">
        <v>2</v>
      </c>
      <c r="BE3717" t="s">
        <v>2</v>
      </c>
      <c r="BF3717" t="s">
        <v>2</v>
      </c>
    </row>
    <row r="3718" spans="1:58" x14ac:dyDescent="0.25">
      <c r="A3718">
        <v>12359</v>
      </c>
      <c r="B3718" t="s">
        <v>2</v>
      </c>
      <c r="C3718" t="s">
        <v>4223</v>
      </c>
      <c r="D3718" t="s">
        <v>4223</v>
      </c>
      <c r="E3718" t="s">
        <v>4224</v>
      </c>
      <c r="F3718" t="s">
        <v>902</v>
      </c>
      <c r="G3718" t="s">
        <v>4177</v>
      </c>
      <c r="H3718" t="s">
        <v>4186</v>
      </c>
      <c r="I3718" t="s">
        <v>4188</v>
      </c>
      <c r="J3718" t="s">
        <v>4219</v>
      </c>
      <c r="K3718" t="s">
        <v>4221</v>
      </c>
      <c r="L3718" t="s">
        <v>4223</v>
      </c>
      <c r="M3718" t="s">
        <v>2</v>
      </c>
      <c r="N3718" t="s">
        <v>2</v>
      </c>
      <c r="O3718" t="s">
        <v>2</v>
      </c>
      <c r="V3718" t="s">
        <v>4223</v>
      </c>
      <c r="Z3718" s="4"/>
      <c r="AA3718" t="str">
        <f t="shared" si="290"/>
        <v>x</v>
      </c>
      <c r="AB3718">
        <f t="shared" si="291"/>
        <v>10</v>
      </c>
      <c r="AC3718" t="str">
        <f t="shared" si="292"/>
        <v/>
      </c>
      <c r="AD3718" t="str">
        <f t="shared" si="293"/>
        <v/>
      </c>
      <c r="AE3718" t="str">
        <f t="shared" si="294"/>
        <v/>
      </c>
      <c r="AF3718" t="s">
        <v>17472</v>
      </c>
      <c r="AG3718">
        <v>7</v>
      </c>
      <c r="AH3718" t="s">
        <v>18114</v>
      </c>
      <c r="AI3718">
        <v>1741.40948</v>
      </c>
      <c r="AJ3718">
        <v>253.05187000000001</v>
      </c>
      <c r="AK3718">
        <v>430</v>
      </c>
      <c r="AL3718">
        <v>2343</v>
      </c>
      <c r="AM3718">
        <v>1913</v>
      </c>
      <c r="AN3718">
        <v>51.457590000000003</v>
      </c>
      <c r="AO3718">
        <v>87.512</v>
      </c>
      <c r="AP3718" t="s">
        <v>2</v>
      </c>
      <c r="AQ3718" t="s">
        <v>1</v>
      </c>
      <c r="AR3718" t="s">
        <v>18199</v>
      </c>
      <c r="AS3718" t="s">
        <v>22600</v>
      </c>
      <c r="AT3718" t="s">
        <v>22600</v>
      </c>
      <c r="AU3718" t="s">
        <v>22817</v>
      </c>
      <c r="AV3718" t="s">
        <v>22817</v>
      </c>
      <c r="AW3718" t="s">
        <v>4223</v>
      </c>
      <c r="AX3718" t="s">
        <v>2</v>
      </c>
      <c r="AY3718" t="s">
        <v>2</v>
      </c>
      <c r="AZ3718" t="s">
        <v>4223</v>
      </c>
      <c r="BA3718" t="s">
        <v>2</v>
      </c>
      <c r="BB3718" t="s">
        <v>2</v>
      </c>
      <c r="BC3718" t="s">
        <v>2</v>
      </c>
      <c r="BD3718" t="s">
        <v>29434</v>
      </c>
      <c r="BE3718" t="s">
        <v>2</v>
      </c>
      <c r="BF3718" t="s">
        <v>2</v>
      </c>
    </row>
    <row r="3719" spans="1:58" x14ac:dyDescent="0.25">
      <c r="A3719">
        <v>11143</v>
      </c>
      <c r="B3719" t="s">
        <v>11949</v>
      </c>
      <c r="C3719" t="s">
        <v>4191</v>
      </c>
      <c r="D3719" t="s">
        <v>4191</v>
      </c>
      <c r="E3719" t="s">
        <v>13609</v>
      </c>
      <c r="F3719" t="s">
        <v>902</v>
      </c>
      <c r="G3719" t="s">
        <v>4177</v>
      </c>
      <c r="H3719" t="s">
        <v>4186</v>
      </c>
      <c r="I3719" t="s">
        <v>4188</v>
      </c>
      <c r="J3719" t="s">
        <v>4219</v>
      </c>
      <c r="K3719" t="s">
        <v>4221</v>
      </c>
      <c r="L3719" t="s">
        <v>4191</v>
      </c>
      <c r="M3719" t="s">
        <v>2</v>
      </c>
      <c r="N3719" t="s">
        <v>2</v>
      </c>
      <c r="O3719" t="s">
        <v>2</v>
      </c>
      <c r="V3719" t="s">
        <v>4191</v>
      </c>
      <c r="Z3719" s="4"/>
      <c r="AA3719" t="str">
        <f t="shared" si="290"/>
        <v>x</v>
      </c>
      <c r="AB3719">
        <f t="shared" si="291"/>
        <v>10</v>
      </c>
      <c r="AC3719" t="str">
        <f t="shared" si="292"/>
        <v/>
      </c>
      <c r="AD3719" t="str">
        <f t="shared" si="293"/>
        <v/>
      </c>
      <c r="AE3719" t="str">
        <f t="shared" si="294"/>
        <v/>
      </c>
      <c r="AF3719" t="s">
        <v>17472</v>
      </c>
      <c r="AG3719">
        <v>7</v>
      </c>
      <c r="AH3719" t="s">
        <v>18114</v>
      </c>
      <c r="AI3719">
        <v>4508.7290599999997</v>
      </c>
      <c r="AJ3719">
        <v>444.37042000000002</v>
      </c>
      <c r="AK3719">
        <v>642</v>
      </c>
      <c r="AL3719">
        <v>3376</v>
      </c>
      <c r="AM3719">
        <v>2734</v>
      </c>
      <c r="AN3719">
        <v>50.475949999999997</v>
      </c>
      <c r="AO3719">
        <v>87.475570000000005</v>
      </c>
      <c r="AP3719" t="s">
        <v>2</v>
      </c>
      <c r="AQ3719" t="s">
        <v>1</v>
      </c>
      <c r="AR3719" t="s">
        <v>18199</v>
      </c>
      <c r="AS3719" t="s">
        <v>22600</v>
      </c>
      <c r="AT3719" t="s">
        <v>22600</v>
      </c>
      <c r="AU3719" t="s">
        <v>22817</v>
      </c>
      <c r="AV3719" t="s">
        <v>22817</v>
      </c>
      <c r="AW3719" t="s">
        <v>4191</v>
      </c>
      <c r="AX3719" t="s">
        <v>2</v>
      </c>
      <c r="AY3719" t="s">
        <v>2</v>
      </c>
      <c r="AZ3719" t="s">
        <v>4191</v>
      </c>
      <c r="BA3719" t="s">
        <v>2</v>
      </c>
      <c r="BB3719" t="s">
        <v>2</v>
      </c>
      <c r="BC3719" t="s">
        <v>2</v>
      </c>
      <c r="BD3719" t="s">
        <v>26036</v>
      </c>
      <c r="BE3719" t="s">
        <v>2</v>
      </c>
      <c r="BF3719" t="s">
        <v>2</v>
      </c>
    </row>
    <row r="3720" spans="1:58" x14ac:dyDescent="0.25">
      <c r="A3720">
        <v>12362</v>
      </c>
      <c r="B3720" t="s">
        <v>2</v>
      </c>
      <c r="C3720" t="s">
        <v>4193</v>
      </c>
      <c r="D3720" t="s">
        <v>4193</v>
      </c>
      <c r="E3720" t="s">
        <v>14628</v>
      </c>
      <c r="F3720" t="s">
        <v>902</v>
      </c>
      <c r="G3720" t="s">
        <v>4177</v>
      </c>
      <c r="H3720" t="s">
        <v>4186</v>
      </c>
      <c r="I3720" t="s">
        <v>4188</v>
      </c>
      <c r="J3720" t="s">
        <v>4219</v>
      </c>
      <c r="K3720" t="s">
        <v>4221</v>
      </c>
      <c r="L3720" t="s">
        <v>4193</v>
      </c>
      <c r="M3720" t="s">
        <v>2</v>
      </c>
      <c r="N3720" t="s">
        <v>2</v>
      </c>
      <c r="O3720" t="s">
        <v>2</v>
      </c>
      <c r="V3720" t="s">
        <v>4193</v>
      </c>
      <c r="Z3720" s="4"/>
      <c r="AA3720" t="str">
        <f t="shared" si="290"/>
        <v>x</v>
      </c>
      <c r="AB3720">
        <f t="shared" si="291"/>
        <v>10</v>
      </c>
      <c r="AC3720" t="str">
        <f t="shared" si="292"/>
        <v/>
      </c>
      <c r="AD3720" t="str">
        <f t="shared" si="293"/>
        <v/>
      </c>
      <c r="AE3720" t="str">
        <f t="shared" si="294"/>
        <v/>
      </c>
      <c r="AF3720" t="s">
        <v>17471</v>
      </c>
      <c r="AG3720">
        <v>7</v>
      </c>
      <c r="AH3720" t="s">
        <v>18114</v>
      </c>
      <c r="AI3720">
        <v>5382.6466899999996</v>
      </c>
      <c r="AJ3720">
        <v>533.91416000000004</v>
      </c>
      <c r="AK3720">
        <v>430</v>
      </c>
      <c r="AL3720">
        <v>3130</v>
      </c>
      <c r="AM3720">
        <v>2700</v>
      </c>
      <c r="AN3720">
        <v>50.888100000000001</v>
      </c>
      <c r="AO3720">
        <v>88.659099999999995</v>
      </c>
      <c r="AP3720" t="s">
        <v>2</v>
      </c>
      <c r="AQ3720" t="s">
        <v>1</v>
      </c>
      <c r="AR3720" t="s">
        <v>18199</v>
      </c>
      <c r="AS3720" t="s">
        <v>22600</v>
      </c>
      <c r="AT3720" t="s">
        <v>22600</v>
      </c>
      <c r="AU3720" t="s">
        <v>22817</v>
      </c>
      <c r="AV3720" t="s">
        <v>22817</v>
      </c>
      <c r="AW3720" t="s">
        <v>4193</v>
      </c>
      <c r="AX3720" t="s">
        <v>2</v>
      </c>
      <c r="AY3720" t="s">
        <v>24619</v>
      </c>
      <c r="AZ3720" t="s">
        <v>30785</v>
      </c>
      <c r="BA3720" t="s">
        <v>2</v>
      </c>
      <c r="BB3720" t="s">
        <v>2</v>
      </c>
      <c r="BC3720" t="s">
        <v>2</v>
      </c>
      <c r="BD3720" t="s">
        <v>18606</v>
      </c>
      <c r="BE3720" t="s">
        <v>2</v>
      </c>
      <c r="BF3720" t="s">
        <v>2</v>
      </c>
    </row>
    <row r="3721" spans="1:58" x14ac:dyDescent="0.25">
      <c r="A3721">
        <v>11226</v>
      </c>
      <c r="B3721" t="s">
        <v>11940</v>
      </c>
      <c r="C3721" t="s">
        <v>4194</v>
      </c>
      <c r="D3721" t="s">
        <v>4194</v>
      </c>
      <c r="E3721" t="s">
        <v>14629</v>
      </c>
      <c r="F3721" t="s">
        <v>902</v>
      </c>
      <c r="G3721" t="s">
        <v>4177</v>
      </c>
      <c r="H3721" t="s">
        <v>4186</v>
      </c>
      <c r="I3721" t="s">
        <v>4188</v>
      </c>
      <c r="J3721" t="s">
        <v>4219</v>
      </c>
      <c r="K3721" t="s">
        <v>4221</v>
      </c>
      <c r="L3721" t="s">
        <v>4193</v>
      </c>
      <c r="M3721" t="s">
        <v>4194</v>
      </c>
      <c r="N3721" t="s">
        <v>2</v>
      </c>
      <c r="O3721" t="s">
        <v>2</v>
      </c>
      <c r="W3721" t="s">
        <v>4194</v>
      </c>
      <c r="Z3721" s="4"/>
      <c r="AA3721" t="str">
        <f t="shared" si="290"/>
        <v>x</v>
      </c>
      <c r="AB3721">
        <f t="shared" si="291"/>
        <v>10</v>
      </c>
      <c r="AC3721" t="str">
        <f t="shared" si="292"/>
        <v/>
      </c>
      <c r="AD3721" t="str">
        <f t="shared" si="293"/>
        <v/>
      </c>
      <c r="AE3721" t="str">
        <f t="shared" si="294"/>
        <v/>
      </c>
      <c r="AF3721" t="s">
        <v>17472</v>
      </c>
      <c r="AG3721">
        <v>8</v>
      </c>
      <c r="AH3721" t="s">
        <v>18114</v>
      </c>
      <c r="AI3721">
        <v>5382.6466899999996</v>
      </c>
      <c r="AJ3721">
        <v>533.91416000000004</v>
      </c>
      <c r="AK3721">
        <v>430</v>
      </c>
      <c r="AL3721">
        <v>3130</v>
      </c>
      <c r="AM3721">
        <v>2700</v>
      </c>
      <c r="AN3721">
        <v>50.888100000000001</v>
      </c>
      <c r="AO3721">
        <v>88.659099999999995</v>
      </c>
      <c r="AP3721" t="s">
        <v>2</v>
      </c>
      <c r="AQ3721" t="s">
        <v>1</v>
      </c>
      <c r="AR3721" t="s">
        <v>18199</v>
      </c>
      <c r="AS3721" t="s">
        <v>22600</v>
      </c>
      <c r="AT3721" t="s">
        <v>22600</v>
      </c>
      <c r="AU3721" t="s">
        <v>22817</v>
      </c>
      <c r="AV3721" t="s">
        <v>22817</v>
      </c>
      <c r="AW3721" t="s">
        <v>4194</v>
      </c>
      <c r="AX3721" t="s">
        <v>2</v>
      </c>
      <c r="AY3721" t="s">
        <v>2</v>
      </c>
      <c r="AZ3721" t="s">
        <v>4194</v>
      </c>
      <c r="BA3721" t="s">
        <v>2</v>
      </c>
      <c r="BB3721" t="s">
        <v>2</v>
      </c>
      <c r="BC3721" t="s">
        <v>2</v>
      </c>
      <c r="BD3721" t="s">
        <v>28601</v>
      </c>
      <c r="BE3721" t="s">
        <v>2</v>
      </c>
      <c r="BF3721" t="s">
        <v>2</v>
      </c>
    </row>
    <row r="3722" spans="1:58" x14ac:dyDescent="0.25">
      <c r="A3722">
        <v>12348</v>
      </c>
      <c r="B3722" t="s">
        <v>2</v>
      </c>
      <c r="C3722" t="s">
        <v>4225</v>
      </c>
      <c r="D3722" t="s">
        <v>4225</v>
      </c>
      <c r="E3722" t="s">
        <v>4226</v>
      </c>
      <c r="F3722" t="s">
        <v>902</v>
      </c>
      <c r="G3722" t="s">
        <v>4177</v>
      </c>
      <c r="H3722" t="s">
        <v>4186</v>
      </c>
      <c r="I3722" t="s">
        <v>4188</v>
      </c>
      <c r="J3722" t="s">
        <v>4219</v>
      </c>
      <c r="K3722" t="s">
        <v>4221</v>
      </c>
      <c r="L3722" t="s">
        <v>4225</v>
      </c>
      <c r="M3722" t="s">
        <v>2</v>
      </c>
      <c r="N3722" t="s">
        <v>2</v>
      </c>
      <c r="O3722" t="s">
        <v>2</v>
      </c>
      <c r="V3722" t="s">
        <v>4225</v>
      </c>
      <c r="Z3722" s="4"/>
      <c r="AA3722" t="str">
        <f t="shared" si="290"/>
        <v>x</v>
      </c>
      <c r="AB3722">
        <f t="shared" si="291"/>
        <v>10</v>
      </c>
      <c r="AC3722" t="str">
        <f t="shared" si="292"/>
        <v/>
      </c>
      <c r="AD3722" t="str">
        <f t="shared" si="293"/>
        <v/>
      </c>
      <c r="AE3722" t="str">
        <f t="shared" si="294"/>
        <v/>
      </c>
      <c r="AF3722" t="s">
        <v>17472</v>
      </c>
      <c r="AG3722">
        <v>7</v>
      </c>
      <c r="AH3722" t="s">
        <v>18114</v>
      </c>
      <c r="AI3722">
        <v>8118.9122799999996</v>
      </c>
      <c r="AJ3722">
        <v>1209.3461299999999</v>
      </c>
      <c r="AK3722">
        <v>271</v>
      </c>
      <c r="AL3722">
        <v>2590</v>
      </c>
      <c r="AM3722">
        <v>2319</v>
      </c>
      <c r="AN3722">
        <v>51.525759999999998</v>
      </c>
      <c r="AO3722">
        <v>86.563299999999998</v>
      </c>
      <c r="AP3722" t="s">
        <v>2</v>
      </c>
      <c r="AQ3722" t="s">
        <v>1</v>
      </c>
      <c r="AR3722" t="s">
        <v>18199</v>
      </c>
      <c r="AS3722" t="s">
        <v>22600</v>
      </c>
      <c r="AT3722" t="s">
        <v>22600</v>
      </c>
      <c r="AU3722" t="s">
        <v>22817</v>
      </c>
      <c r="AV3722" t="s">
        <v>22817</v>
      </c>
      <c r="AW3722" t="s">
        <v>4225</v>
      </c>
      <c r="AX3722" t="s">
        <v>2</v>
      </c>
      <c r="AY3722" t="s">
        <v>2</v>
      </c>
      <c r="AZ3722" t="s">
        <v>4225</v>
      </c>
      <c r="BA3722" t="s">
        <v>2</v>
      </c>
      <c r="BB3722" t="s">
        <v>2</v>
      </c>
      <c r="BC3722" t="s">
        <v>2</v>
      </c>
      <c r="BD3722" t="s">
        <v>21049</v>
      </c>
      <c r="BE3722" t="s">
        <v>27033</v>
      </c>
      <c r="BF3722" t="s">
        <v>2</v>
      </c>
    </row>
    <row r="3723" spans="1:58" x14ac:dyDescent="0.25">
      <c r="A3723">
        <v>12351</v>
      </c>
      <c r="B3723" t="s">
        <v>2</v>
      </c>
      <c r="C3723" t="s">
        <v>4227</v>
      </c>
      <c r="D3723" t="s">
        <v>4227</v>
      </c>
      <c r="E3723" t="s">
        <v>4228</v>
      </c>
      <c r="F3723" t="s">
        <v>902</v>
      </c>
      <c r="G3723" t="s">
        <v>4177</v>
      </c>
      <c r="H3723" t="s">
        <v>4186</v>
      </c>
      <c r="I3723" t="s">
        <v>4188</v>
      </c>
      <c r="J3723" t="s">
        <v>4219</v>
      </c>
      <c r="K3723" t="s">
        <v>4221</v>
      </c>
      <c r="L3723" t="s">
        <v>4227</v>
      </c>
      <c r="M3723" t="s">
        <v>2</v>
      </c>
      <c r="N3723" t="s">
        <v>2</v>
      </c>
      <c r="O3723" t="s">
        <v>2</v>
      </c>
      <c r="V3723" t="s">
        <v>4227</v>
      </c>
      <c r="Z3723" s="4"/>
      <c r="AA3723" t="str">
        <f t="shared" si="290"/>
        <v>x</v>
      </c>
      <c r="AB3723">
        <f t="shared" si="291"/>
        <v>10</v>
      </c>
      <c r="AC3723" t="str">
        <f t="shared" si="292"/>
        <v/>
      </c>
      <c r="AD3723" t="str">
        <f t="shared" si="293"/>
        <v/>
      </c>
      <c r="AE3723" t="str">
        <f t="shared" si="294"/>
        <v/>
      </c>
      <c r="AF3723" t="s">
        <v>17472</v>
      </c>
      <c r="AG3723">
        <v>7</v>
      </c>
      <c r="AH3723" t="s">
        <v>18114</v>
      </c>
      <c r="AI3723">
        <v>2873.1873300000002</v>
      </c>
      <c r="AJ3723">
        <v>338.57</v>
      </c>
      <c r="AK3723">
        <v>1501</v>
      </c>
      <c r="AL3723">
        <v>3258</v>
      </c>
      <c r="AM3723">
        <v>1757</v>
      </c>
      <c r="AN3723">
        <v>49.511670000000002</v>
      </c>
      <c r="AO3723">
        <v>87.310820000000007</v>
      </c>
      <c r="AP3723" t="s">
        <v>2</v>
      </c>
      <c r="AQ3723" t="s">
        <v>1</v>
      </c>
      <c r="AR3723" t="s">
        <v>18279</v>
      </c>
      <c r="AS3723" t="s">
        <v>22600</v>
      </c>
      <c r="AT3723" t="s">
        <v>22600</v>
      </c>
      <c r="AU3723" t="s">
        <v>22817</v>
      </c>
      <c r="AV3723" t="s">
        <v>22845</v>
      </c>
      <c r="AW3723" t="s">
        <v>4227</v>
      </c>
      <c r="AX3723" t="s">
        <v>2</v>
      </c>
      <c r="AY3723" t="s">
        <v>2</v>
      </c>
      <c r="AZ3723" t="s">
        <v>4227</v>
      </c>
      <c r="BA3723" t="s">
        <v>2</v>
      </c>
      <c r="BB3723" t="s">
        <v>2</v>
      </c>
      <c r="BC3723" t="s">
        <v>2</v>
      </c>
      <c r="BD3723" t="s">
        <v>2</v>
      </c>
      <c r="BE3723" t="s">
        <v>2</v>
      </c>
      <c r="BF3723" t="s">
        <v>2</v>
      </c>
    </row>
    <row r="3724" spans="1:58" x14ac:dyDescent="0.25">
      <c r="A3724">
        <v>12358</v>
      </c>
      <c r="B3724" t="s">
        <v>2</v>
      </c>
      <c r="C3724" t="s">
        <v>4229</v>
      </c>
      <c r="D3724" t="s">
        <v>4229</v>
      </c>
      <c r="E3724" t="s">
        <v>4230</v>
      </c>
      <c r="F3724" t="s">
        <v>902</v>
      </c>
      <c r="G3724" t="s">
        <v>4177</v>
      </c>
      <c r="H3724" t="s">
        <v>4186</v>
      </c>
      <c r="I3724" t="s">
        <v>4188</v>
      </c>
      <c r="J3724" t="s">
        <v>4219</v>
      </c>
      <c r="K3724" t="s">
        <v>4221</v>
      </c>
      <c r="L3724" t="s">
        <v>4229</v>
      </c>
      <c r="M3724" t="s">
        <v>2</v>
      </c>
      <c r="N3724" t="s">
        <v>2</v>
      </c>
      <c r="O3724" t="s">
        <v>2</v>
      </c>
      <c r="V3724" t="s">
        <v>4229</v>
      </c>
      <c r="Z3724" s="4"/>
      <c r="AA3724" t="str">
        <f t="shared" si="290"/>
        <v>x</v>
      </c>
      <c r="AB3724">
        <f t="shared" si="291"/>
        <v>10</v>
      </c>
      <c r="AC3724" t="str">
        <f t="shared" si="292"/>
        <v/>
      </c>
      <c r="AD3724" t="str">
        <f t="shared" si="293"/>
        <v/>
      </c>
      <c r="AE3724" t="str">
        <f t="shared" si="294"/>
        <v/>
      </c>
      <c r="AF3724" t="s">
        <v>17472</v>
      </c>
      <c r="AG3724">
        <v>7</v>
      </c>
      <c r="AH3724" t="s">
        <v>18114</v>
      </c>
      <c r="AI3724">
        <v>2206.7405699999999</v>
      </c>
      <c r="AJ3724">
        <v>274.26598000000001</v>
      </c>
      <c r="AK3724">
        <v>397</v>
      </c>
      <c r="AL3724">
        <v>2478</v>
      </c>
      <c r="AM3724">
        <v>2081</v>
      </c>
      <c r="AN3724">
        <v>51.104970000000002</v>
      </c>
      <c r="AO3724">
        <v>86.439400000000006</v>
      </c>
      <c r="AP3724" t="s">
        <v>2</v>
      </c>
      <c r="AQ3724" t="s">
        <v>1</v>
      </c>
      <c r="AR3724" t="s">
        <v>18199</v>
      </c>
      <c r="AS3724" t="s">
        <v>22600</v>
      </c>
      <c r="AT3724" t="s">
        <v>22600</v>
      </c>
      <c r="AU3724" t="s">
        <v>22817</v>
      </c>
      <c r="AV3724" t="s">
        <v>22817</v>
      </c>
      <c r="AW3724" t="s">
        <v>4229</v>
      </c>
      <c r="AX3724" t="s">
        <v>2</v>
      </c>
      <c r="AY3724" t="s">
        <v>2</v>
      </c>
      <c r="AZ3724" t="s">
        <v>4229</v>
      </c>
      <c r="BA3724" t="s">
        <v>2</v>
      </c>
      <c r="BB3724" t="s">
        <v>2</v>
      </c>
      <c r="BC3724" t="s">
        <v>2</v>
      </c>
      <c r="BD3724" t="s">
        <v>21858</v>
      </c>
      <c r="BE3724" t="s">
        <v>2</v>
      </c>
      <c r="BF3724" t="s">
        <v>2</v>
      </c>
    </row>
    <row r="3725" spans="1:58" x14ac:dyDescent="0.25">
      <c r="A3725">
        <v>11560</v>
      </c>
      <c r="B3725" t="s">
        <v>11948</v>
      </c>
      <c r="C3725" t="s">
        <v>4231</v>
      </c>
      <c r="D3725" t="s">
        <v>4231</v>
      </c>
      <c r="E3725" t="s">
        <v>4232</v>
      </c>
      <c r="F3725" t="s">
        <v>902</v>
      </c>
      <c r="G3725" t="s">
        <v>4177</v>
      </c>
      <c r="H3725" t="s">
        <v>4186</v>
      </c>
      <c r="I3725" t="s">
        <v>4188</v>
      </c>
      <c r="J3725" t="s">
        <v>4219</v>
      </c>
      <c r="K3725" t="s">
        <v>4221</v>
      </c>
      <c r="L3725" t="s">
        <v>4231</v>
      </c>
      <c r="M3725" t="s">
        <v>2</v>
      </c>
      <c r="N3725" t="s">
        <v>2</v>
      </c>
      <c r="O3725" t="s">
        <v>2</v>
      </c>
      <c r="V3725" t="s">
        <v>4231</v>
      </c>
      <c r="Z3725" s="4"/>
      <c r="AA3725" t="str">
        <f t="shared" si="290"/>
        <v>x</v>
      </c>
      <c r="AB3725">
        <f t="shared" si="291"/>
        <v>10</v>
      </c>
      <c r="AC3725" t="str">
        <f t="shared" si="292"/>
        <v/>
      </c>
      <c r="AD3725" t="str">
        <f t="shared" si="293"/>
        <v/>
      </c>
      <c r="AE3725" t="str">
        <f t="shared" si="294"/>
        <v/>
      </c>
      <c r="AF3725" t="s">
        <v>17472</v>
      </c>
      <c r="AG3725">
        <v>7</v>
      </c>
      <c r="AH3725" t="s">
        <v>18114</v>
      </c>
      <c r="AI3725">
        <v>2611.2278700000002</v>
      </c>
      <c r="AJ3725">
        <v>370.29014000000001</v>
      </c>
      <c r="AK3725">
        <v>1480</v>
      </c>
      <c r="AL3725">
        <v>3367</v>
      </c>
      <c r="AM3725">
        <v>1887</v>
      </c>
      <c r="AN3725">
        <v>50.184989999999999</v>
      </c>
      <c r="AO3725">
        <v>88.853309999999993</v>
      </c>
      <c r="AP3725" t="s">
        <v>2</v>
      </c>
      <c r="AQ3725" t="s">
        <v>1</v>
      </c>
      <c r="AR3725" t="s">
        <v>18199</v>
      </c>
      <c r="AS3725" t="s">
        <v>22600</v>
      </c>
      <c r="AT3725" t="s">
        <v>22600</v>
      </c>
      <c r="AU3725" t="s">
        <v>22817</v>
      </c>
      <c r="AV3725" t="s">
        <v>22817</v>
      </c>
      <c r="AW3725" t="s">
        <v>4231</v>
      </c>
      <c r="AX3725" t="s">
        <v>2</v>
      </c>
      <c r="AY3725" t="s">
        <v>25144</v>
      </c>
      <c r="AZ3725" t="s">
        <v>4231</v>
      </c>
      <c r="BA3725" t="s">
        <v>2</v>
      </c>
      <c r="BB3725" t="s">
        <v>19873</v>
      </c>
      <c r="BC3725" t="s">
        <v>2</v>
      </c>
      <c r="BD3725" t="s">
        <v>25145</v>
      </c>
      <c r="BE3725" t="s">
        <v>25146</v>
      </c>
      <c r="BF3725" t="s">
        <v>2</v>
      </c>
    </row>
    <row r="3726" spans="1:58" x14ac:dyDescent="0.25">
      <c r="A3726">
        <v>12350</v>
      </c>
      <c r="B3726" t="s">
        <v>2</v>
      </c>
      <c r="C3726" t="s">
        <v>4233</v>
      </c>
      <c r="D3726" t="s">
        <v>4233</v>
      </c>
      <c r="E3726" t="s">
        <v>4234</v>
      </c>
      <c r="F3726" t="s">
        <v>902</v>
      </c>
      <c r="G3726" t="s">
        <v>4177</v>
      </c>
      <c r="H3726" t="s">
        <v>4186</v>
      </c>
      <c r="I3726" t="s">
        <v>4188</v>
      </c>
      <c r="J3726" t="s">
        <v>4219</v>
      </c>
      <c r="K3726" t="s">
        <v>4221</v>
      </c>
      <c r="L3726" t="s">
        <v>4233</v>
      </c>
      <c r="M3726" t="s">
        <v>2</v>
      </c>
      <c r="N3726" t="s">
        <v>2</v>
      </c>
      <c r="O3726" t="s">
        <v>2</v>
      </c>
      <c r="V3726" t="s">
        <v>4233</v>
      </c>
      <c r="Z3726" s="4"/>
      <c r="AA3726" t="str">
        <f t="shared" si="290"/>
        <v>x</v>
      </c>
      <c r="AB3726">
        <f t="shared" si="291"/>
        <v>10</v>
      </c>
      <c r="AC3726" t="str">
        <f t="shared" si="292"/>
        <v/>
      </c>
      <c r="AD3726" t="str">
        <f t="shared" si="293"/>
        <v/>
      </c>
      <c r="AE3726" t="str">
        <f t="shared" si="294"/>
        <v/>
      </c>
      <c r="AF3726" t="s">
        <v>17472</v>
      </c>
      <c r="AG3726">
        <v>7</v>
      </c>
      <c r="AH3726" t="s">
        <v>18112</v>
      </c>
      <c r="AI3726">
        <v>4045.1200199999998</v>
      </c>
      <c r="AJ3726">
        <v>408.17934000000002</v>
      </c>
      <c r="AK3726">
        <v>725</v>
      </c>
      <c r="AL3726">
        <v>4098</v>
      </c>
      <c r="AM3726">
        <v>3373</v>
      </c>
      <c r="AN3726">
        <v>50.128970000000002</v>
      </c>
      <c r="AO3726">
        <v>87.391670000000005</v>
      </c>
      <c r="AP3726" t="s">
        <v>2</v>
      </c>
      <c r="AQ3726" t="s">
        <v>1</v>
      </c>
      <c r="AR3726" t="s">
        <v>18199</v>
      </c>
      <c r="AS3726" t="s">
        <v>22600</v>
      </c>
      <c r="AT3726" t="s">
        <v>22600</v>
      </c>
      <c r="AU3726" t="s">
        <v>22817</v>
      </c>
      <c r="AV3726" t="s">
        <v>22817</v>
      </c>
      <c r="AW3726" t="s">
        <v>4233</v>
      </c>
      <c r="AX3726" t="s">
        <v>2</v>
      </c>
      <c r="AY3726" t="s">
        <v>27132</v>
      </c>
      <c r="AZ3726" t="s">
        <v>30780</v>
      </c>
      <c r="BA3726" t="s">
        <v>2</v>
      </c>
      <c r="BB3726" t="s">
        <v>27133</v>
      </c>
      <c r="BC3726" t="s">
        <v>2</v>
      </c>
      <c r="BD3726" t="s">
        <v>27134</v>
      </c>
      <c r="BE3726" t="s">
        <v>2</v>
      </c>
      <c r="BF3726" t="s">
        <v>2</v>
      </c>
    </row>
    <row r="3727" spans="1:58" x14ac:dyDescent="0.25">
      <c r="A3727">
        <v>18480</v>
      </c>
      <c r="B3727" t="s">
        <v>2</v>
      </c>
      <c r="C3727" t="s">
        <v>28740</v>
      </c>
      <c r="D3727" t="s">
        <v>28740</v>
      </c>
      <c r="E3727" t="s">
        <v>28741</v>
      </c>
      <c r="F3727" t="s">
        <v>902</v>
      </c>
      <c r="G3727" t="s">
        <v>4177</v>
      </c>
      <c r="H3727" t="s">
        <v>4186</v>
      </c>
      <c r="I3727" t="s">
        <v>4188</v>
      </c>
      <c r="J3727" t="s">
        <v>4219</v>
      </c>
      <c r="K3727" t="s">
        <v>4221</v>
      </c>
      <c r="L3727" t="s">
        <v>28740</v>
      </c>
      <c r="M3727" t="s">
        <v>2</v>
      </c>
      <c r="N3727" t="s">
        <v>2</v>
      </c>
      <c r="O3727" t="s">
        <v>2</v>
      </c>
      <c r="V3727" t="s">
        <v>28740</v>
      </c>
      <c r="Z3727" s="4"/>
      <c r="AA3727" t="str">
        <f t="shared" si="290"/>
        <v>x</v>
      </c>
      <c r="AB3727">
        <f t="shared" si="291"/>
        <v>10</v>
      </c>
      <c r="AC3727" t="str">
        <f t="shared" si="292"/>
        <v/>
      </c>
      <c r="AD3727" t="str">
        <f t="shared" si="293"/>
        <v/>
      </c>
      <c r="AE3727" t="str">
        <f t="shared" si="294"/>
        <v/>
      </c>
      <c r="AF3727" t="s">
        <v>17472</v>
      </c>
      <c r="AG3727">
        <v>7</v>
      </c>
      <c r="AH3727" t="s">
        <v>18114</v>
      </c>
      <c r="AI3727">
        <v>2243.8348099999998</v>
      </c>
      <c r="AJ3727">
        <v>314.99056999999999</v>
      </c>
      <c r="AK3727">
        <v>408</v>
      </c>
      <c r="AL3727">
        <v>2693</v>
      </c>
      <c r="AM3727">
        <v>2285</v>
      </c>
      <c r="AN3727">
        <v>51.41574</v>
      </c>
      <c r="AO3727">
        <v>87.158619999999999</v>
      </c>
      <c r="AP3727" t="s">
        <v>2</v>
      </c>
      <c r="AQ3727" t="s">
        <v>1</v>
      </c>
      <c r="AR3727" t="s">
        <v>18199</v>
      </c>
      <c r="AS3727" t="s">
        <v>22600</v>
      </c>
      <c r="AT3727" t="s">
        <v>22600</v>
      </c>
      <c r="AU3727" t="s">
        <v>22817</v>
      </c>
      <c r="AV3727" t="s">
        <v>22817</v>
      </c>
      <c r="AW3727" t="s">
        <v>28740</v>
      </c>
      <c r="AX3727" t="s">
        <v>2</v>
      </c>
      <c r="AY3727" t="s">
        <v>2</v>
      </c>
      <c r="AZ3727" t="s">
        <v>28740</v>
      </c>
      <c r="BA3727" t="s">
        <v>2</v>
      </c>
      <c r="BB3727" t="s">
        <v>2</v>
      </c>
      <c r="BC3727" t="s">
        <v>2</v>
      </c>
      <c r="BD3727" t="s">
        <v>28742</v>
      </c>
      <c r="BE3727" t="s">
        <v>28743</v>
      </c>
      <c r="BF3727" t="s">
        <v>2</v>
      </c>
    </row>
    <row r="3728" spans="1:58" x14ac:dyDescent="0.25">
      <c r="A3728">
        <v>12349</v>
      </c>
      <c r="B3728" t="s">
        <v>2</v>
      </c>
      <c r="C3728" t="s">
        <v>4235</v>
      </c>
      <c r="D3728" t="s">
        <v>4235</v>
      </c>
      <c r="E3728" t="s">
        <v>4236</v>
      </c>
      <c r="F3728" t="s">
        <v>902</v>
      </c>
      <c r="G3728" t="s">
        <v>4177</v>
      </c>
      <c r="H3728" t="s">
        <v>4186</v>
      </c>
      <c r="I3728" t="s">
        <v>4188</v>
      </c>
      <c r="J3728" t="s">
        <v>4219</v>
      </c>
      <c r="K3728" t="s">
        <v>4221</v>
      </c>
      <c r="L3728" t="s">
        <v>4235</v>
      </c>
      <c r="M3728" t="s">
        <v>2</v>
      </c>
      <c r="N3728" t="s">
        <v>2</v>
      </c>
      <c r="O3728" t="s">
        <v>2</v>
      </c>
      <c r="V3728" t="s">
        <v>4235</v>
      </c>
      <c r="Z3728" s="4"/>
      <c r="AA3728" t="str">
        <f t="shared" si="290"/>
        <v>x</v>
      </c>
      <c r="AB3728">
        <f t="shared" si="291"/>
        <v>10</v>
      </c>
      <c r="AC3728" t="str">
        <f t="shared" si="292"/>
        <v/>
      </c>
      <c r="AD3728" t="str">
        <f t="shared" si="293"/>
        <v/>
      </c>
      <c r="AE3728" t="str">
        <f t="shared" si="294"/>
        <v/>
      </c>
      <c r="AF3728" t="s">
        <v>17472</v>
      </c>
      <c r="AG3728" t="e">
        <v>#N/A</v>
      </c>
      <c r="AH3728" t="s">
        <v>18112</v>
      </c>
      <c r="AI3728">
        <v>3092.6446599999999</v>
      </c>
      <c r="AJ3728">
        <v>385.34041000000002</v>
      </c>
      <c r="AK3728">
        <v>1284</v>
      </c>
      <c r="AL3728">
        <v>3913</v>
      </c>
      <c r="AM3728">
        <v>2629</v>
      </c>
      <c r="AN3728">
        <v>49.776539999999997</v>
      </c>
      <c r="AO3728">
        <v>87.960949999999997</v>
      </c>
      <c r="AP3728" t="s">
        <v>2</v>
      </c>
      <c r="AQ3728" t="s">
        <v>1</v>
      </c>
      <c r="AR3728" t="s">
        <v>18199</v>
      </c>
      <c r="AS3728" t="s">
        <v>22600</v>
      </c>
      <c r="AT3728" t="s">
        <v>22600</v>
      </c>
      <c r="AU3728" t="s">
        <v>22817</v>
      </c>
      <c r="AV3728" t="s">
        <v>22817</v>
      </c>
      <c r="AW3728" t="s">
        <v>4235</v>
      </c>
      <c r="AX3728" t="s">
        <v>2</v>
      </c>
      <c r="AY3728" t="s">
        <v>29452</v>
      </c>
      <c r="AZ3728" t="s">
        <v>30779</v>
      </c>
      <c r="BA3728" t="s">
        <v>2</v>
      </c>
      <c r="BB3728" t="s">
        <v>22418</v>
      </c>
      <c r="BC3728" t="s">
        <v>2</v>
      </c>
      <c r="BD3728" t="s">
        <v>22419</v>
      </c>
      <c r="BE3728" t="s">
        <v>2</v>
      </c>
      <c r="BF3728" t="s">
        <v>2</v>
      </c>
    </row>
    <row r="3729" spans="1:58" x14ac:dyDescent="0.25">
      <c r="A3729">
        <v>12360</v>
      </c>
      <c r="B3729" t="s">
        <v>2</v>
      </c>
      <c r="C3729" t="s">
        <v>17782</v>
      </c>
      <c r="D3729" t="s">
        <v>17782</v>
      </c>
      <c r="E3729" t="s">
        <v>17783</v>
      </c>
      <c r="F3729" t="s">
        <v>902</v>
      </c>
      <c r="G3729" t="s">
        <v>4177</v>
      </c>
      <c r="H3729" t="s">
        <v>4186</v>
      </c>
      <c r="I3729" t="s">
        <v>4188</v>
      </c>
      <c r="J3729" t="s">
        <v>4219</v>
      </c>
      <c r="K3729" t="s">
        <v>4221</v>
      </c>
      <c r="L3729" t="s">
        <v>17782</v>
      </c>
      <c r="M3729" t="s">
        <v>2</v>
      </c>
      <c r="N3729" t="s">
        <v>2</v>
      </c>
      <c r="O3729" t="s">
        <v>2</v>
      </c>
      <c r="V3729" t="s">
        <v>17782</v>
      </c>
      <c r="Z3729" s="4"/>
      <c r="AA3729" t="str">
        <f t="shared" si="290"/>
        <v>x</v>
      </c>
      <c r="AB3729">
        <f t="shared" si="291"/>
        <v>10</v>
      </c>
      <c r="AC3729" t="str">
        <f t="shared" si="292"/>
        <v/>
      </c>
      <c r="AD3729" t="str">
        <f t="shared" si="293"/>
        <v/>
      </c>
      <c r="AE3729" t="str">
        <f t="shared" si="294"/>
        <v/>
      </c>
      <c r="AF3729" t="s">
        <v>17472</v>
      </c>
      <c r="AG3729">
        <v>7</v>
      </c>
      <c r="AH3729" t="s">
        <v>18114</v>
      </c>
      <c r="AI3729">
        <v>1771.2486899999999</v>
      </c>
      <c r="AJ3729">
        <v>225.13972999999999</v>
      </c>
      <c r="AK3729">
        <v>501</v>
      </c>
      <c r="AL3729">
        <v>2680</v>
      </c>
      <c r="AM3729">
        <v>2179</v>
      </c>
      <c r="AN3729">
        <v>50.860729999999997</v>
      </c>
      <c r="AO3729">
        <v>87.50591</v>
      </c>
      <c r="AP3729" t="s">
        <v>2</v>
      </c>
      <c r="AQ3729" t="s">
        <v>1</v>
      </c>
      <c r="AR3729" t="s">
        <v>18199</v>
      </c>
      <c r="AS3729" t="s">
        <v>22600</v>
      </c>
      <c r="AT3729" t="s">
        <v>22600</v>
      </c>
      <c r="AU3729" t="s">
        <v>22817</v>
      </c>
      <c r="AV3729" t="s">
        <v>22817</v>
      </c>
      <c r="AW3729" t="s">
        <v>21326</v>
      </c>
      <c r="AX3729" t="s">
        <v>2</v>
      </c>
      <c r="AY3729" t="s">
        <v>2</v>
      </c>
      <c r="AZ3729" t="s">
        <v>17782</v>
      </c>
      <c r="BA3729" t="s">
        <v>2</v>
      </c>
      <c r="BB3729" t="s">
        <v>2</v>
      </c>
      <c r="BC3729" t="s">
        <v>2</v>
      </c>
      <c r="BD3729" t="s">
        <v>21327</v>
      </c>
      <c r="BE3729" t="s">
        <v>2</v>
      </c>
      <c r="BF3729" t="s">
        <v>2</v>
      </c>
    </row>
    <row r="3730" spans="1:58" x14ac:dyDescent="0.25">
      <c r="A3730">
        <v>18471</v>
      </c>
      <c r="B3730" t="s">
        <v>2</v>
      </c>
      <c r="C3730" t="s">
        <v>4237</v>
      </c>
      <c r="D3730" t="s">
        <v>4237</v>
      </c>
      <c r="E3730" t="s">
        <v>4238</v>
      </c>
      <c r="F3730" t="s">
        <v>902</v>
      </c>
      <c r="G3730" t="s">
        <v>4177</v>
      </c>
      <c r="H3730" t="s">
        <v>4186</v>
      </c>
      <c r="I3730" t="s">
        <v>4188</v>
      </c>
      <c r="J3730" t="s">
        <v>4219</v>
      </c>
      <c r="K3730" t="s">
        <v>4221</v>
      </c>
      <c r="L3730" t="s">
        <v>4237</v>
      </c>
      <c r="M3730" t="s">
        <v>2</v>
      </c>
      <c r="N3730" t="s">
        <v>2</v>
      </c>
      <c r="O3730" t="s">
        <v>2</v>
      </c>
      <c r="V3730" t="s">
        <v>4237</v>
      </c>
      <c r="Z3730" s="4"/>
      <c r="AA3730" t="str">
        <f t="shared" si="290"/>
        <v>x</v>
      </c>
      <c r="AB3730">
        <f t="shared" si="291"/>
        <v>10</v>
      </c>
      <c r="AC3730" t="str">
        <f t="shared" si="292"/>
        <v/>
      </c>
      <c r="AD3730" t="str">
        <f t="shared" si="293"/>
        <v/>
      </c>
      <c r="AE3730" t="str">
        <f t="shared" si="294"/>
        <v/>
      </c>
      <c r="AF3730" t="s">
        <v>17472</v>
      </c>
      <c r="AG3730">
        <v>7</v>
      </c>
      <c r="AH3730" t="s">
        <v>18116</v>
      </c>
      <c r="AI3730">
        <v>4167.64516</v>
      </c>
      <c r="AJ3730">
        <v>451.04480999999998</v>
      </c>
      <c r="AK3730">
        <v>449</v>
      </c>
      <c r="AL3730">
        <v>2765</v>
      </c>
      <c r="AM3730">
        <v>2316</v>
      </c>
      <c r="AN3730">
        <v>50.6663</v>
      </c>
      <c r="AO3730">
        <v>88.318479999999994</v>
      </c>
      <c r="AP3730" t="s">
        <v>2</v>
      </c>
      <c r="AQ3730" t="s">
        <v>1</v>
      </c>
      <c r="AR3730" t="s">
        <v>18199</v>
      </c>
      <c r="AS3730" t="s">
        <v>22600</v>
      </c>
      <c r="AT3730" t="s">
        <v>22600</v>
      </c>
      <c r="AU3730" t="s">
        <v>22817</v>
      </c>
      <c r="AV3730" t="s">
        <v>22817</v>
      </c>
      <c r="AW3730" t="s">
        <v>4237</v>
      </c>
      <c r="AX3730" t="s">
        <v>2</v>
      </c>
      <c r="AY3730" t="s">
        <v>2</v>
      </c>
      <c r="AZ3730" t="s">
        <v>4237</v>
      </c>
      <c r="BA3730" t="s">
        <v>2</v>
      </c>
      <c r="BB3730" t="s">
        <v>27210</v>
      </c>
      <c r="BC3730" t="s">
        <v>2</v>
      </c>
      <c r="BD3730" t="s">
        <v>27211</v>
      </c>
      <c r="BE3730" t="s">
        <v>2</v>
      </c>
      <c r="BF3730" t="s">
        <v>2</v>
      </c>
    </row>
    <row r="3731" spans="1:58" x14ac:dyDescent="0.25">
      <c r="A3731">
        <v>18509</v>
      </c>
      <c r="B3731" t="s">
        <v>2</v>
      </c>
      <c r="C3731" t="s">
        <v>4239</v>
      </c>
      <c r="D3731" t="s">
        <v>4239</v>
      </c>
      <c r="E3731" t="s">
        <v>4240</v>
      </c>
      <c r="F3731" t="s">
        <v>902</v>
      </c>
      <c r="G3731" t="s">
        <v>4177</v>
      </c>
      <c r="H3731" t="s">
        <v>4186</v>
      </c>
      <c r="I3731" t="s">
        <v>4188</v>
      </c>
      <c r="J3731" t="s">
        <v>4219</v>
      </c>
      <c r="K3731" t="s">
        <v>4239</v>
      </c>
      <c r="L3731" t="s">
        <v>2</v>
      </c>
      <c r="M3731" t="s">
        <v>2</v>
      </c>
      <c r="N3731" t="s">
        <v>2</v>
      </c>
      <c r="O3731" t="s">
        <v>2</v>
      </c>
      <c r="U3731" t="s">
        <v>4239</v>
      </c>
      <c r="Z3731" s="4"/>
      <c r="AA3731" t="str">
        <f t="shared" si="290"/>
        <v>x</v>
      </c>
      <c r="AB3731">
        <f t="shared" si="291"/>
        <v>10</v>
      </c>
      <c r="AC3731" t="str">
        <f t="shared" si="292"/>
        <v/>
      </c>
      <c r="AD3731" t="str">
        <f t="shared" si="293"/>
        <v/>
      </c>
      <c r="AE3731" t="str">
        <f t="shared" si="294"/>
        <v/>
      </c>
      <c r="AF3731" t="s">
        <v>17471</v>
      </c>
      <c r="AG3731">
        <v>6</v>
      </c>
      <c r="AH3731" t="s">
        <v>18112</v>
      </c>
      <c r="AI3731">
        <v>91038.307849999997</v>
      </c>
      <c r="AJ3731">
        <v>7999.3925399999998</v>
      </c>
      <c r="AK3731">
        <v>215</v>
      </c>
      <c r="AL3731">
        <v>4346</v>
      </c>
      <c r="AM3731">
        <v>4131</v>
      </c>
      <c r="AN3731">
        <v>50.092689999999997</v>
      </c>
      <c r="AO3731">
        <v>84.959789999999998</v>
      </c>
      <c r="AP3731" t="s">
        <v>2</v>
      </c>
      <c r="AQ3731" t="s">
        <v>1</v>
      </c>
      <c r="AR3731" t="s">
        <v>18270</v>
      </c>
      <c r="AS3731" t="s">
        <v>22600</v>
      </c>
      <c r="AT3731" t="s">
        <v>22600</v>
      </c>
      <c r="AU3731" t="s">
        <v>944</v>
      </c>
      <c r="AV3731" t="s">
        <v>22828</v>
      </c>
      <c r="AW3731" t="s">
        <v>4239</v>
      </c>
      <c r="AX3731" t="s">
        <v>2</v>
      </c>
      <c r="AY3731" t="s">
        <v>2</v>
      </c>
      <c r="AZ3731" t="s">
        <v>4239</v>
      </c>
      <c r="BA3731" t="s">
        <v>2</v>
      </c>
      <c r="BB3731" t="s">
        <v>2</v>
      </c>
      <c r="BC3731" t="s">
        <v>2</v>
      </c>
      <c r="BD3731" t="s">
        <v>2</v>
      </c>
      <c r="BE3731" t="s">
        <v>2</v>
      </c>
      <c r="BF3731" t="s">
        <v>2</v>
      </c>
    </row>
    <row r="3732" spans="1:58" x14ac:dyDescent="0.25">
      <c r="A3732">
        <v>12356</v>
      </c>
      <c r="B3732" t="s">
        <v>2</v>
      </c>
      <c r="C3732" t="s">
        <v>4241</v>
      </c>
      <c r="D3732" t="s">
        <v>4241</v>
      </c>
      <c r="E3732" t="s">
        <v>4242</v>
      </c>
      <c r="F3732" t="s">
        <v>902</v>
      </c>
      <c r="G3732" t="s">
        <v>4177</v>
      </c>
      <c r="H3732" t="s">
        <v>4186</v>
      </c>
      <c r="I3732" t="s">
        <v>4188</v>
      </c>
      <c r="J3732" t="s">
        <v>4219</v>
      </c>
      <c r="K3732" t="s">
        <v>4239</v>
      </c>
      <c r="L3732" t="s">
        <v>4241</v>
      </c>
      <c r="M3732" t="s">
        <v>2</v>
      </c>
      <c r="N3732" t="s">
        <v>2</v>
      </c>
      <c r="O3732" t="s">
        <v>2</v>
      </c>
      <c r="V3732" t="s">
        <v>4241</v>
      </c>
      <c r="Z3732" s="4"/>
      <c r="AA3732" t="str">
        <f t="shared" si="290"/>
        <v>x</v>
      </c>
      <c r="AB3732">
        <f t="shared" si="291"/>
        <v>10</v>
      </c>
      <c r="AC3732" t="str">
        <f t="shared" si="292"/>
        <v/>
      </c>
      <c r="AD3732" t="str">
        <f t="shared" si="293"/>
        <v/>
      </c>
      <c r="AE3732" t="str">
        <f t="shared" si="294"/>
        <v/>
      </c>
      <c r="AF3732" t="s">
        <v>17472</v>
      </c>
      <c r="AG3732">
        <v>7</v>
      </c>
      <c r="AH3732" t="s">
        <v>18114</v>
      </c>
      <c r="AI3732">
        <v>3359.7216100000001</v>
      </c>
      <c r="AJ3732">
        <v>578.32605000000001</v>
      </c>
      <c r="AK3732">
        <v>226</v>
      </c>
      <c r="AL3732">
        <v>1867</v>
      </c>
      <c r="AM3732">
        <v>1641</v>
      </c>
      <c r="AN3732">
        <v>51.417819999999999</v>
      </c>
      <c r="AO3732">
        <v>84.821219999999997</v>
      </c>
      <c r="AP3732" t="s">
        <v>2</v>
      </c>
      <c r="AQ3732" t="s">
        <v>1</v>
      </c>
      <c r="AR3732" t="s">
        <v>18199</v>
      </c>
      <c r="AS3732" t="s">
        <v>22600</v>
      </c>
      <c r="AT3732" t="s">
        <v>22600</v>
      </c>
      <c r="AU3732" t="s">
        <v>22817</v>
      </c>
      <c r="AV3732" t="s">
        <v>22817</v>
      </c>
      <c r="AW3732" t="s">
        <v>4241</v>
      </c>
      <c r="AX3732" t="s">
        <v>2</v>
      </c>
      <c r="AY3732" t="s">
        <v>2</v>
      </c>
      <c r="AZ3732" t="s">
        <v>4241</v>
      </c>
      <c r="BA3732" t="s">
        <v>2</v>
      </c>
      <c r="BB3732" t="s">
        <v>2</v>
      </c>
      <c r="BC3732" t="s">
        <v>2</v>
      </c>
      <c r="BD3732" t="s">
        <v>21344</v>
      </c>
      <c r="BE3732" t="s">
        <v>2</v>
      </c>
      <c r="BF3732" t="s">
        <v>2</v>
      </c>
    </row>
    <row r="3733" spans="1:58" x14ac:dyDescent="0.25">
      <c r="A3733">
        <v>11156</v>
      </c>
      <c r="B3733" t="s">
        <v>11950</v>
      </c>
      <c r="C3733" t="s">
        <v>4243</v>
      </c>
      <c r="D3733" t="s">
        <v>4243</v>
      </c>
      <c r="E3733" t="s">
        <v>4244</v>
      </c>
      <c r="F3733" t="s">
        <v>902</v>
      </c>
      <c r="G3733" t="s">
        <v>4177</v>
      </c>
      <c r="H3733" t="s">
        <v>4186</v>
      </c>
      <c r="I3733" t="s">
        <v>4188</v>
      </c>
      <c r="J3733" t="s">
        <v>4219</v>
      </c>
      <c r="K3733" t="s">
        <v>4239</v>
      </c>
      <c r="L3733" t="s">
        <v>4243</v>
      </c>
      <c r="M3733" t="s">
        <v>2</v>
      </c>
      <c r="N3733" t="s">
        <v>2</v>
      </c>
      <c r="O3733" t="s">
        <v>2</v>
      </c>
      <c r="V3733" t="s">
        <v>4243</v>
      </c>
      <c r="Z3733" s="4"/>
      <c r="AA3733" t="str">
        <f t="shared" si="290"/>
        <v>x</v>
      </c>
      <c r="AB3733">
        <f t="shared" si="291"/>
        <v>10</v>
      </c>
      <c r="AC3733" t="str">
        <f t="shared" si="292"/>
        <v/>
      </c>
      <c r="AD3733" t="str">
        <f t="shared" si="293"/>
        <v/>
      </c>
      <c r="AE3733" t="str">
        <f t="shared" si="294"/>
        <v/>
      </c>
      <c r="AF3733" t="s">
        <v>17472</v>
      </c>
      <c r="AG3733">
        <v>7</v>
      </c>
      <c r="AH3733" t="s">
        <v>18114</v>
      </c>
      <c r="AI3733">
        <v>5015.6642199999997</v>
      </c>
      <c r="AJ3733">
        <v>749.79346999999996</v>
      </c>
      <c r="AK3733">
        <v>265</v>
      </c>
      <c r="AL3733">
        <v>2408</v>
      </c>
      <c r="AM3733">
        <v>2143</v>
      </c>
      <c r="AN3733">
        <v>51.392479999999999</v>
      </c>
      <c r="AO3733">
        <v>84.155810000000002</v>
      </c>
      <c r="AP3733" t="s">
        <v>2</v>
      </c>
      <c r="AQ3733" t="s">
        <v>1</v>
      </c>
      <c r="AR3733" t="s">
        <v>18199</v>
      </c>
      <c r="AS3733" t="s">
        <v>22600</v>
      </c>
      <c r="AT3733" t="s">
        <v>22600</v>
      </c>
      <c r="AU3733" t="s">
        <v>22817</v>
      </c>
      <c r="AV3733" t="s">
        <v>22817</v>
      </c>
      <c r="AW3733" t="s">
        <v>4243</v>
      </c>
      <c r="AX3733" t="s">
        <v>2</v>
      </c>
      <c r="AY3733" t="s">
        <v>28374</v>
      </c>
      <c r="AZ3733" t="s">
        <v>4243</v>
      </c>
      <c r="BA3733" t="s">
        <v>21785</v>
      </c>
      <c r="BB3733" t="s">
        <v>21786</v>
      </c>
      <c r="BC3733" t="s">
        <v>2</v>
      </c>
      <c r="BD3733" t="s">
        <v>28375</v>
      </c>
      <c r="BE3733" t="s">
        <v>2</v>
      </c>
      <c r="BF3733" t="s">
        <v>2</v>
      </c>
    </row>
    <row r="3734" spans="1:58" x14ac:dyDescent="0.25">
      <c r="A3734">
        <v>12357</v>
      </c>
      <c r="B3734" t="s">
        <v>2</v>
      </c>
      <c r="C3734" t="s">
        <v>17784</v>
      </c>
      <c r="D3734" t="s">
        <v>17784</v>
      </c>
      <c r="E3734" t="s">
        <v>17785</v>
      </c>
      <c r="F3734" t="s">
        <v>902</v>
      </c>
      <c r="G3734" t="s">
        <v>4177</v>
      </c>
      <c r="H3734" t="s">
        <v>4186</v>
      </c>
      <c r="I3734" t="s">
        <v>4188</v>
      </c>
      <c r="J3734" t="s">
        <v>4219</v>
      </c>
      <c r="K3734" t="s">
        <v>4239</v>
      </c>
      <c r="L3734" t="s">
        <v>17784</v>
      </c>
      <c r="M3734" t="s">
        <v>2</v>
      </c>
      <c r="N3734" t="s">
        <v>2</v>
      </c>
      <c r="O3734" t="s">
        <v>2</v>
      </c>
      <c r="V3734" t="s">
        <v>17784</v>
      </c>
      <c r="Z3734" s="4"/>
      <c r="AA3734" t="str">
        <f t="shared" si="290"/>
        <v>x</v>
      </c>
      <c r="AB3734">
        <f t="shared" si="291"/>
        <v>10</v>
      </c>
      <c r="AC3734" t="str">
        <f t="shared" si="292"/>
        <v/>
      </c>
      <c r="AD3734" t="str">
        <f t="shared" si="293"/>
        <v/>
      </c>
      <c r="AE3734" t="str">
        <f t="shared" si="294"/>
        <v/>
      </c>
      <c r="AF3734" t="s">
        <v>17472</v>
      </c>
      <c r="AG3734">
        <v>7</v>
      </c>
      <c r="AH3734" t="s">
        <v>18114</v>
      </c>
      <c r="AI3734">
        <v>4480.4518799999996</v>
      </c>
      <c r="AJ3734">
        <v>577.17307000000005</v>
      </c>
      <c r="AK3734">
        <v>231</v>
      </c>
      <c r="AL3734">
        <v>2016</v>
      </c>
      <c r="AM3734">
        <v>1785</v>
      </c>
      <c r="AN3734">
        <v>51.417369999999998</v>
      </c>
      <c r="AO3734">
        <v>85.291550000000001</v>
      </c>
      <c r="AP3734" t="s">
        <v>2</v>
      </c>
      <c r="AQ3734" t="s">
        <v>1</v>
      </c>
      <c r="AR3734" t="s">
        <v>18199</v>
      </c>
      <c r="AS3734" t="s">
        <v>22600</v>
      </c>
      <c r="AT3734" t="s">
        <v>22600</v>
      </c>
      <c r="AU3734" t="s">
        <v>22817</v>
      </c>
      <c r="AV3734" t="s">
        <v>22817</v>
      </c>
      <c r="AW3734" t="s">
        <v>20522</v>
      </c>
      <c r="AX3734" t="s">
        <v>2</v>
      </c>
      <c r="AY3734" t="s">
        <v>2</v>
      </c>
      <c r="AZ3734" t="s">
        <v>17784</v>
      </c>
      <c r="BA3734" t="s">
        <v>2</v>
      </c>
      <c r="BB3734" t="s">
        <v>2</v>
      </c>
      <c r="BC3734" t="s">
        <v>2</v>
      </c>
      <c r="BD3734" t="s">
        <v>25931</v>
      </c>
      <c r="BE3734" t="s">
        <v>2</v>
      </c>
      <c r="BF3734" t="s">
        <v>2</v>
      </c>
    </row>
    <row r="3735" spans="1:58" x14ac:dyDescent="0.25">
      <c r="A3735">
        <v>11428</v>
      </c>
      <c r="B3735" t="s">
        <v>11951</v>
      </c>
      <c r="C3735" t="s">
        <v>4245</v>
      </c>
      <c r="D3735" t="s">
        <v>4245</v>
      </c>
      <c r="E3735" t="s">
        <v>4246</v>
      </c>
      <c r="F3735" t="s">
        <v>902</v>
      </c>
      <c r="G3735" t="s">
        <v>4177</v>
      </c>
      <c r="H3735" t="s">
        <v>4186</v>
      </c>
      <c r="I3735" t="s">
        <v>4188</v>
      </c>
      <c r="J3735" t="s">
        <v>4219</v>
      </c>
      <c r="K3735" t="s">
        <v>4239</v>
      </c>
      <c r="L3735" t="s">
        <v>4245</v>
      </c>
      <c r="M3735" t="s">
        <v>2</v>
      </c>
      <c r="N3735" t="s">
        <v>2</v>
      </c>
      <c r="O3735" t="s">
        <v>2</v>
      </c>
      <c r="V3735" t="s">
        <v>4245</v>
      </c>
      <c r="Z3735" s="4"/>
      <c r="AA3735" t="str">
        <f t="shared" si="290"/>
        <v>x</v>
      </c>
      <c r="AB3735">
        <f t="shared" si="291"/>
        <v>10</v>
      </c>
      <c r="AC3735" t="str">
        <f t="shared" si="292"/>
        <v/>
      </c>
      <c r="AD3735" t="str">
        <f t="shared" si="293"/>
        <v/>
      </c>
      <c r="AE3735" t="str">
        <f t="shared" si="294"/>
        <v/>
      </c>
      <c r="AF3735" t="s">
        <v>17472</v>
      </c>
      <c r="AG3735">
        <v>7</v>
      </c>
      <c r="AH3735" t="s">
        <v>18114</v>
      </c>
      <c r="AI3735">
        <v>3764.66633</v>
      </c>
      <c r="AJ3735">
        <v>348.29300999999998</v>
      </c>
      <c r="AK3735">
        <v>328</v>
      </c>
      <c r="AL3735">
        <v>2713</v>
      </c>
      <c r="AM3735">
        <v>2385</v>
      </c>
      <c r="AN3735">
        <v>50.113399999999999</v>
      </c>
      <c r="AO3735">
        <v>83.499430000000004</v>
      </c>
      <c r="AP3735" t="s">
        <v>2</v>
      </c>
      <c r="AQ3735" t="s">
        <v>1</v>
      </c>
      <c r="AR3735" t="s">
        <v>18816</v>
      </c>
      <c r="AS3735" t="s">
        <v>22600</v>
      </c>
      <c r="AT3735" t="s">
        <v>22600</v>
      </c>
      <c r="AU3735" t="s">
        <v>944</v>
      </c>
      <c r="AV3735" t="s">
        <v>944</v>
      </c>
      <c r="AW3735" t="s">
        <v>4245</v>
      </c>
      <c r="AX3735" t="s">
        <v>2</v>
      </c>
      <c r="AY3735" t="s">
        <v>2</v>
      </c>
      <c r="AZ3735" t="s">
        <v>4245</v>
      </c>
      <c r="BA3735" t="s">
        <v>2</v>
      </c>
      <c r="BB3735" t="s">
        <v>2</v>
      </c>
      <c r="BC3735" t="s">
        <v>2</v>
      </c>
      <c r="BD3735" t="s">
        <v>25169</v>
      </c>
      <c r="BE3735" t="s">
        <v>2</v>
      </c>
      <c r="BF3735" t="s">
        <v>2</v>
      </c>
    </row>
    <row r="3736" spans="1:58" x14ac:dyDescent="0.25">
      <c r="A3736">
        <v>18377</v>
      </c>
      <c r="B3736" t="s">
        <v>2</v>
      </c>
      <c r="C3736" t="s">
        <v>4247</v>
      </c>
      <c r="D3736" t="s">
        <v>4247</v>
      </c>
      <c r="E3736" t="s">
        <v>4248</v>
      </c>
      <c r="F3736" t="s">
        <v>902</v>
      </c>
      <c r="G3736" t="s">
        <v>4177</v>
      </c>
      <c r="H3736" t="s">
        <v>4186</v>
      </c>
      <c r="I3736" t="s">
        <v>4188</v>
      </c>
      <c r="J3736" t="s">
        <v>4219</v>
      </c>
      <c r="K3736" t="s">
        <v>4239</v>
      </c>
      <c r="L3736" t="s">
        <v>4247</v>
      </c>
      <c r="M3736" t="s">
        <v>2</v>
      </c>
      <c r="N3736" t="s">
        <v>2</v>
      </c>
      <c r="O3736" t="s">
        <v>2</v>
      </c>
      <c r="V3736" t="s">
        <v>4247</v>
      </c>
      <c r="Z3736" s="4"/>
      <c r="AA3736" t="str">
        <f t="shared" si="290"/>
        <v>x</v>
      </c>
      <c r="AB3736">
        <f t="shared" si="291"/>
        <v>10</v>
      </c>
      <c r="AC3736" t="str">
        <f t="shared" si="292"/>
        <v/>
      </c>
      <c r="AD3736" t="str">
        <f t="shared" si="293"/>
        <v/>
      </c>
      <c r="AE3736" t="str">
        <f t="shared" si="294"/>
        <v/>
      </c>
      <c r="AF3736" t="s">
        <v>17472</v>
      </c>
      <c r="AG3736">
        <v>7</v>
      </c>
      <c r="AH3736" t="s">
        <v>18114</v>
      </c>
      <c r="AI3736">
        <v>4838.6007900000004</v>
      </c>
      <c r="AJ3736">
        <v>1390.3057699999999</v>
      </c>
      <c r="AK3736">
        <v>325</v>
      </c>
      <c r="AL3736">
        <v>1586</v>
      </c>
      <c r="AM3736">
        <v>1261</v>
      </c>
      <c r="AN3736">
        <v>49.381300000000003</v>
      </c>
      <c r="AO3736">
        <v>83.098640000000003</v>
      </c>
      <c r="AP3736" t="s">
        <v>2</v>
      </c>
      <c r="AQ3736" t="s">
        <v>1</v>
      </c>
      <c r="AR3736" t="s">
        <v>18816</v>
      </c>
      <c r="AS3736" t="s">
        <v>22600</v>
      </c>
      <c r="AT3736" t="s">
        <v>22600</v>
      </c>
      <c r="AU3736" t="s">
        <v>944</v>
      </c>
      <c r="AV3736" t="s">
        <v>944</v>
      </c>
      <c r="AW3736" t="s">
        <v>4247</v>
      </c>
      <c r="AX3736" t="s">
        <v>2</v>
      </c>
      <c r="AY3736" t="s">
        <v>2</v>
      </c>
      <c r="AZ3736" t="s">
        <v>4247</v>
      </c>
      <c r="BA3736" t="s">
        <v>2</v>
      </c>
      <c r="BB3736" t="s">
        <v>2</v>
      </c>
      <c r="BC3736" t="s">
        <v>2</v>
      </c>
      <c r="BD3736" t="s">
        <v>2</v>
      </c>
      <c r="BE3736" t="s">
        <v>2</v>
      </c>
      <c r="BF3736" t="s">
        <v>2</v>
      </c>
    </row>
    <row r="3737" spans="1:58" x14ac:dyDescent="0.25">
      <c r="A3737">
        <v>12352</v>
      </c>
      <c r="B3737" t="s">
        <v>2</v>
      </c>
      <c r="C3737" t="s">
        <v>4249</v>
      </c>
      <c r="D3737" t="s">
        <v>4249</v>
      </c>
      <c r="E3737" t="s">
        <v>4250</v>
      </c>
      <c r="F3737" t="s">
        <v>902</v>
      </c>
      <c r="G3737" t="s">
        <v>4177</v>
      </c>
      <c r="H3737" t="s">
        <v>4186</v>
      </c>
      <c r="I3737" t="s">
        <v>4188</v>
      </c>
      <c r="J3737" t="s">
        <v>4219</v>
      </c>
      <c r="K3737" t="s">
        <v>4239</v>
      </c>
      <c r="L3737" t="s">
        <v>4249</v>
      </c>
      <c r="M3737" t="s">
        <v>2</v>
      </c>
      <c r="N3737" t="s">
        <v>2</v>
      </c>
      <c r="O3737" t="s">
        <v>2</v>
      </c>
      <c r="V3737" t="s">
        <v>4249</v>
      </c>
      <c r="Z3737" s="4"/>
      <c r="AA3737" t="str">
        <f t="shared" si="290"/>
        <v>x</v>
      </c>
      <c r="AB3737">
        <f t="shared" si="291"/>
        <v>10</v>
      </c>
      <c r="AC3737" t="str">
        <f t="shared" si="292"/>
        <v/>
      </c>
      <c r="AD3737" t="str">
        <f t="shared" si="293"/>
        <v/>
      </c>
      <c r="AE3737" t="str">
        <f t="shared" si="294"/>
        <v/>
      </c>
      <c r="AF3737" t="s">
        <v>17472</v>
      </c>
      <c r="AG3737">
        <v>7</v>
      </c>
      <c r="AH3737" t="s">
        <v>18114</v>
      </c>
      <c r="AI3737">
        <v>6689.2315399999998</v>
      </c>
      <c r="AJ3737">
        <v>486.12612000000001</v>
      </c>
      <c r="AK3737">
        <v>768</v>
      </c>
      <c r="AL3737">
        <v>4346</v>
      </c>
      <c r="AM3737">
        <v>3578</v>
      </c>
      <c r="AN3737">
        <v>49.891089999999998</v>
      </c>
      <c r="AO3737">
        <v>86.259950000000003</v>
      </c>
      <c r="AP3737" t="s">
        <v>2</v>
      </c>
      <c r="AQ3737" t="s">
        <v>1</v>
      </c>
      <c r="AR3737" t="s">
        <v>18279</v>
      </c>
      <c r="AS3737" t="s">
        <v>22600</v>
      </c>
      <c r="AT3737" t="s">
        <v>22600</v>
      </c>
      <c r="AU3737" t="s">
        <v>22817</v>
      </c>
      <c r="AV3737" t="s">
        <v>22845</v>
      </c>
      <c r="AW3737" t="s">
        <v>4249</v>
      </c>
      <c r="AX3737" t="s">
        <v>2</v>
      </c>
      <c r="AY3737" t="s">
        <v>27881</v>
      </c>
      <c r="AZ3737" t="s">
        <v>30781</v>
      </c>
      <c r="BA3737" t="s">
        <v>2</v>
      </c>
      <c r="BB3737" t="s">
        <v>27882</v>
      </c>
      <c r="BC3737" t="s">
        <v>2</v>
      </c>
      <c r="BD3737" t="s">
        <v>27883</v>
      </c>
      <c r="BE3737" t="s">
        <v>27884</v>
      </c>
      <c r="BF3737" t="s">
        <v>30782</v>
      </c>
    </row>
    <row r="3738" spans="1:58" x14ac:dyDescent="0.25">
      <c r="A3738">
        <v>12345</v>
      </c>
      <c r="B3738" t="s">
        <v>2</v>
      </c>
      <c r="C3738" t="s">
        <v>4203</v>
      </c>
      <c r="D3738" t="s">
        <v>4203</v>
      </c>
      <c r="E3738" t="s">
        <v>11952</v>
      </c>
      <c r="F3738" t="s">
        <v>902</v>
      </c>
      <c r="G3738" t="s">
        <v>4177</v>
      </c>
      <c r="H3738" t="s">
        <v>4186</v>
      </c>
      <c r="I3738" t="s">
        <v>4188</v>
      </c>
      <c r="J3738" t="s">
        <v>4219</v>
      </c>
      <c r="K3738" t="s">
        <v>4239</v>
      </c>
      <c r="L3738" t="s">
        <v>4203</v>
      </c>
      <c r="M3738" t="s">
        <v>2</v>
      </c>
      <c r="N3738" t="s">
        <v>2</v>
      </c>
      <c r="O3738" t="s">
        <v>2</v>
      </c>
      <c r="V3738" t="s">
        <v>4203</v>
      </c>
      <c r="Z3738" s="4"/>
      <c r="AA3738" t="str">
        <f t="shared" si="290"/>
        <v>x</v>
      </c>
      <c r="AB3738">
        <f t="shared" si="291"/>
        <v>10</v>
      </c>
      <c r="AC3738" t="str">
        <f t="shared" si="292"/>
        <v/>
      </c>
      <c r="AD3738" t="str">
        <f t="shared" si="293"/>
        <v/>
      </c>
      <c r="AE3738" t="str">
        <f t="shared" si="294"/>
        <v/>
      </c>
      <c r="AF3738" t="s">
        <v>17472</v>
      </c>
      <c r="AG3738">
        <v>7</v>
      </c>
      <c r="AH3738" t="s">
        <v>18114</v>
      </c>
      <c r="AI3738">
        <v>2562.3654799999999</v>
      </c>
      <c r="AJ3738">
        <v>361.29264999999998</v>
      </c>
      <c r="AK3738">
        <v>492</v>
      </c>
      <c r="AL3738">
        <v>2569</v>
      </c>
      <c r="AM3738">
        <v>2077</v>
      </c>
      <c r="AN3738">
        <v>50.300730000000001</v>
      </c>
      <c r="AO3738">
        <v>84.311700000000002</v>
      </c>
      <c r="AP3738" t="s">
        <v>2</v>
      </c>
      <c r="AQ3738" t="s">
        <v>1</v>
      </c>
      <c r="AR3738" t="s">
        <v>18279</v>
      </c>
      <c r="AS3738" t="s">
        <v>22600</v>
      </c>
      <c r="AT3738" t="s">
        <v>22600</v>
      </c>
      <c r="AU3738" t="s">
        <v>944</v>
      </c>
      <c r="AV3738" t="s">
        <v>22845</v>
      </c>
      <c r="AW3738" t="s">
        <v>4203</v>
      </c>
      <c r="AX3738" t="s">
        <v>2</v>
      </c>
      <c r="AY3738" t="s">
        <v>2</v>
      </c>
      <c r="AZ3738" t="s">
        <v>4203</v>
      </c>
      <c r="BA3738" t="s">
        <v>2</v>
      </c>
      <c r="BB3738" t="s">
        <v>2</v>
      </c>
      <c r="BC3738" t="s">
        <v>2</v>
      </c>
      <c r="BD3738" t="s">
        <v>27880</v>
      </c>
      <c r="BE3738" t="s">
        <v>2</v>
      </c>
      <c r="BF3738" t="s">
        <v>2</v>
      </c>
    </row>
    <row r="3739" spans="1:58" x14ac:dyDescent="0.25">
      <c r="A3739">
        <v>12346</v>
      </c>
      <c r="B3739" t="s">
        <v>2</v>
      </c>
      <c r="C3739" t="s">
        <v>17786</v>
      </c>
      <c r="D3739" t="s">
        <v>17786</v>
      </c>
      <c r="E3739" t="s">
        <v>17787</v>
      </c>
      <c r="F3739" t="s">
        <v>902</v>
      </c>
      <c r="G3739" t="s">
        <v>4177</v>
      </c>
      <c r="H3739" t="s">
        <v>4186</v>
      </c>
      <c r="I3739" t="s">
        <v>4188</v>
      </c>
      <c r="J3739" t="s">
        <v>4219</v>
      </c>
      <c r="K3739" t="s">
        <v>4239</v>
      </c>
      <c r="L3739" t="s">
        <v>17786</v>
      </c>
      <c r="M3739" t="s">
        <v>2</v>
      </c>
      <c r="N3739" t="s">
        <v>2</v>
      </c>
      <c r="O3739" t="s">
        <v>2</v>
      </c>
      <c r="V3739" t="s">
        <v>17786</v>
      </c>
      <c r="Z3739" s="4"/>
      <c r="AA3739" t="str">
        <f t="shared" si="290"/>
        <v>x</v>
      </c>
      <c r="AB3739">
        <f t="shared" si="291"/>
        <v>10</v>
      </c>
      <c r="AC3739" t="str">
        <f t="shared" si="292"/>
        <v/>
      </c>
      <c r="AD3739" t="str">
        <f t="shared" si="293"/>
        <v/>
      </c>
      <c r="AE3739" t="str">
        <f t="shared" si="294"/>
        <v/>
      </c>
      <c r="AF3739" t="s">
        <v>17472</v>
      </c>
      <c r="AG3739">
        <v>7</v>
      </c>
      <c r="AH3739" t="s">
        <v>18114</v>
      </c>
      <c r="AI3739">
        <v>1441.6198300000001</v>
      </c>
      <c r="AJ3739">
        <v>261.06195000000002</v>
      </c>
      <c r="AK3739">
        <v>542</v>
      </c>
      <c r="AL3739">
        <v>2337</v>
      </c>
      <c r="AM3739">
        <v>1795</v>
      </c>
      <c r="AN3739">
        <v>50.730800000000002</v>
      </c>
      <c r="AO3739">
        <v>83.910799999999995</v>
      </c>
      <c r="AP3739" t="s">
        <v>2</v>
      </c>
      <c r="AQ3739" t="s">
        <v>1</v>
      </c>
      <c r="AR3739" t="s">
        <v>18279</v>
      </c>
      <c r="AS3739" t="s">
        <v>22600</v>
      </c>
      <c r="AT3739" t="s">
        <v>22600</v>
      </c>
      <c r="AU3739" t="s">
        <v>944</v>
      </c>
      <c r="AV3739" t="s">
        <v>22845</v>
      </c>
      <c r="AW3739" t="s">
        <v>17786</v>
      </c>
      <c r="AX3739" t="s">
        <v>2</v>
      </c>
      <c r="AY3739" t="s">
        <v>27159</v>
      </c>
      <c r="AZ3739" t="s">
        <v>17786</v>
      </c>
      <c r="BA3739" t="s">
        <v>2</v>
      </c>
      <c r="BB3739" t="s">
        <v>2</v>
      </c>
      <c r="BC3739" t="s">
        <v>2</v>
      </c>
      <c r="BD3739" t="s">
        <v>27160</v>
      </c>
      <c r="BE3739" t="s">
        <v>2</v>
      </c>
      <c r="BF3739" t="s">
        <v>2</v>
      </c>
    </row>
    <row r="3740" spans="1:58" x14ac:dyDescent="0.25">
      <c r="A3740">
        <v>12344</v>
      </c>
      <c r="B3740" t="s">
        <v>2</v>
      </c>
      <c r="C3740" t="s">
        <v>4251</v>
      </c>
      <c r="D3740" t="s">
        <v>4251</v>
      </c>
      <c r="E3740" t="s">
        <v>4252</v>
      </c>
      <c r="F3740" t="s">
        <v>902</v>
      </c>
      <c r="G3740" t="s">
        <v>4177</v>
      </c>
      <c r="H3740" t="s">
        <v>4186</v>
      </c>
      <c r="I3740" t="s">
        <v>4188</v>
      </c>
      <c r="J3740" t="s">
        <v>4219</v>
      </c>
      <c r="K3740" t="s">
        <v>4239</v>
      </c>
      <c r="L3740" t="s">
        <v>4251</v>
      </c>
      <c r="M3740" t="s">
        <v>2</v>
      </c>
      <c r="N3740" t="s">
        <v>2</v>
      </c>
      <c r="O3740" t="s">
        <v>2</v>
      </c>
      <c r="V3740" t="s">
        <v>4251</v>
      </c>
      <c r="Z3740" s="4"/>
      <c r="AA3740" t="str">
        <f t="shared" si="290"/>
        <v>x</v>
      </c>
      <c r="AB3740">
        <f t="shared" si="291"/>
        <v>10</v>
      </c>
      <c r="AC3740" t="str">
        <f t="shared" si="292"/>
        <v/>
      </c>
      <c r="AD3740" t="str">
        <f t="shared" si="293"/>
        <v/>
      </c>
      <c r="AE3740" t="str">
        <f t="shared" si="294"/>
        <v/>
      </c>
      <c r="AF3740" t="s">
        <v>17472</v>
      </c>
      <c r="AG3740">
        <v>7</v>
      </c>
      <c r="AH3740" t="s">
        <v>18114</v>
      </c>
      <c r="AI3740">
        <v>5054.3291600000002</v>
      </c>
      <c r="AJ3740">
        <v>819.30174</v>
      </c>
      <c r="AK3740">
        <v>308</v>
      </c>
      <c r="AL3740">
        <v>2459</v>
      </c>
      <c r="AM3740">
        <v>2151</v>
      </c>
      <c r="AN3740">
        <v>50.866970000000002</v>
      </c>
      <c r="AO3740">
        <v>84.203149999999994</v>
      </c>
      <c r="AP3740" t="s">
        <v>2</v>
      </c>
      <c r="AQ3740" t="s">
        <v>1</v>
      </c>
      <c r="AR3740" t="s">
        <v>18199</v>
      </c>
      <c r="AS3740" t="s">
        <v>22600</v>
      </c>
      <c r="AT3740" t="s">
        <v>22600</v>
      </c>
      <c r="AU3740" t="s">
        <v>22817</v>
      </c>
      <c r="AV3740" t="s">
        <v>22817</v>
      </c>
      <c r="AW3740" t="s">
        <v>4251</v>
      </c>
      <c r="AX3740" t="s">
        <v>2</v>
      </c>
      <c r="AY3740" t="s">
        <v>2</v>
      </c>
      <c r="AZ3740" t="s">
        <v>4251</v>
      </c>
      <c r="BA3740" t="s">
        <v>2</v>
      </c>
      <c r="BB3740" t="s">
        <v>2</v>
      </c>
      <c r="BC3740" t="s">
        <v>2</v>
      </c>
      <c r="BD3740" t="s">
        <v>20521</v>
      </c>
      <c r="BE3740" t="s">
        <v>2</v>
      </c>
      <c r="BF3740" t="s">
        <v>2</v>
      </c>
    </row>
    <row r="3741" spans="1:58" x14ac:dyDescent="0.25">
      <c r="A3741">
        <v>18476</v>
      </c>
      <c r="B3741" t="s">
        <v>2</v>
      </c>
      <c r="C3741" t="s">
        <v>4253</v>
      </c>
      <c r="D3741" t="s">
        <v>4253</v>
      </c>
      <c r="E3741" t="s">
        <v>4254</v>
      </c>
      <c r="F3741" t="s">
        <v>902</v>
      </c>
      <c r="G3741" t="s">
        <v>4177</v>
      </c>
      <c r="H3741" t="s">
        <v>4186</v>
      </c>
      <c r="I3741" t="s">
        <v>4188</v>
      </c>
      <c r="J3741" t="s">
        <v>4219</v>
      </c>
      <c r="K3741" t="s">
        <v>4239</v>
      </c>
      <c r="L3741" t="s">
        <v>4253</v>
      </c>
      <c r="M3741" t="s">
        <v>2</v>
      </c>
      <c r="N3741" t="s">
        <v>2</v>
      </c>
      <c r="O3741" t="s">
        <v>2</v>
      </c>
      <c r="V3741" t="s">
        <v>4253</v>
      </c>
      <c r="Z3741" s="4"/>
      <c r="AA3741" t="str">
        <f t="shared" si="290"/>
        <v>x</v>
      </c>
      <c r="AB3741">
        <f t="shared" si="291"/>
        <v>10</v>
      </c>
      <c r="AC3741" t="str">
        <f t="shared" si="292"/>
        <v/>
      </c>
      <c r="AD3741" t="str">
        <f t="shared" si="293"/>
        <v/>
      </c>
      <c r="AE3741" t="str">
        <f t="shared" si="294"/>
        <v/>
      </c>
      <c r="AF3741" t="s">
        <v>17472</v>
      </c>
      <c r="AG3741">
        <v>7</v>
      </c>
      <c r="AH3741" t="s">
        <v>18114</v>
      </c>
      <c r="AI3741">
        <v>2647.2623800000001</v>
      </c>
      <c r="AJ3741">
        <v>504.81598000000002</v>
      </c>
      <c r="AK3741">
        <v>531</v>
      </c>
      <c r="AL3741">
        <v>3086</v>
      </c>
      <c r="AM3741">
        <v>2555</v>
      </c>
      <c r="AN3741">
        <v>48.740569999999998</v>
      </c>
      <c r="AO3741">
        <v>85.302120000000002</v>
      </c>
      <c r="AP3741" t="s">
        <v>2</v>
      </c>
      <c r="AQ3741" t="s">
        <v>1</v>
      </c>
      <c r="AR3741" t="s">
        <v>18816</v>
      </c>
      <c r="AS3741" t="s">
        <v>22600</v>
      </c>
      <c r="AT3741" t="s">
        <v>22600</v>
      </c>
      <c r="AU3741" t="s">
        <v>944</v>
      </c>
      <c r="AV3741" t="s">
        <v>944</v>
      </c>
      <c r="AW3741" t="s">
        <v>4253</v>
      </c>
      <c r="AX3741" t="s">
        <v>2</v>
      </c>
      <c r="AY3741" t="s">
        <v>26608</v>
      </c>
      <c r="AZ3741" t="s">
        <v>4253</v>
      </c>
      <c r="BA3741" t="s">
        <v>2</v>
      </c>
      <c r="BB3741" t="s">
        <v>2</v>
      </c>
      <c r="BC3741" t="s">
        <v>2</v>
      </c>
      <c r="BD3741" t="s">
        <v>26609</v>
      </c>
      <c r="BE3741" t="s">
        <v>2</v>
      </c>
      <c r="BF3741" t="s">
        <v>33181</v>
      </c>
    </row>
    <row r="3742" spans="1:58" x14ac:dyDescent="0.25">
      <c r="A3742">
        <v>11499</v>
      </c>
      <c r="B3742" t="s">
        <v>11953</v>
      </c>
      <c r="C3742" t="s">
        <v>4255</v>
      </c>
      <c r="D3742" t="s">
        <v>4255</v>
      </c>
      <c r="E3742" t="s">
        <v>4256</v>
      </c>
      <c r="F3742" t="s">
        <v>902</v>
      </c>
      <c r="G3742" t="s">
        <v>4177</v>
      </c>
      <c r="H3742" t="s">
        <v>4186</v>
      </c>
      <c r="I3742" t="s">
        <v>4188</v>
      </c>
      <c r="J3742" t="s">
        <v>4219</v>
      </c>
      <c r="K3742" t="s">
        <v>4239</v>
      </c>
      <c r="L3742" t="s">
        <v>4255</v>
      </c>
      <c r="M3742" t="s">
        <v>2</v>
      </c>
      <c r="N3742" t="s">
        <v>2</v>
      </c>
      <c r="O3742" t="s">
        <v>2</v>
      </c>
      <c r="V3742" t="s">
        <v>4255</v>
      </c>
      <c r="Z3742" s="4"/>
      <c r="AA3742" t="str">
        <f t="shared" si="290"/>
        <v>x</v>
      </c>
      <c r="AB3742">
        <f t="shared" si="291"/>
        <v>10</v>
      </c>
      <c r="AC3742" t="str">
        <f t="shared" si="292"/>
        <v/>
      </c>
      <c r="AD3742" t="str">
        <f t="shared" si="293"/>
        <v/>
      </c>
      <c r="AE3742" t="str">
        <f t="shared" si="294"/>
        <v/>
      </c>
      <c r="AF3742" t="s">
        <v>17472</v>
      </c>
      <c r="AG3742">
        <v>7</v>
      </c>
      <c r="AH3742" t="s">
        <v>18114</v>
      </c>
      <c r="AI3742">
        <v>10160.02303</v>
      </c>
      <c r="AJ3742">
        <v>704.93865000000005</v>
      </c>
      <c r="AK3742">
        <v>452</v>
      </c>
      <c r="AL3742">
        <v>3066</v>
      </c>
      <c r="AM3742">
        <v>2614</v>
      </c>
      <c r="AN3742">
        <v>49.553870000000003</v>
      </c>
      <c r="AO3742">
        <v>85.571849999999998</v>
      </c>
      <c r="AP3742" t="s">
        <v>2</v>
      </c>
      <c r="AQ3742" t="s">
        <v>1</v>
      </c>
      <c r="AR3742" t="s">
        <v>18279</v>
      </c>
      <c r="AS3742" t="s">
        <v>22600</v>
      </c>
      <c r="AT3742" t="s">
        <v>22600</v>
      </c>
      <c r="AU3742" t="s">
        <v>944</v>
      </c>
      <c r="AV3742" t="s">
        <v>22845</v>
      </c>
      <c r="AW3742" t="s">
        <v>4255</v>
      </c>
      <c r="AX3742" t="s">
        <v>2</v>
      </c>
      <c r="AY3742" t="s">
        <v>2</v>
      </c>
      <c r="AZ3742" t="s">
        <v>4255</v>
      </c>
      <c r="BA3742" t="s">
        <v>2</v>
      </c>
      <c r="BB3742" t="s">
        <v>2</v>
      </c>
      <c r="BC3742" t="s">
        <v>2</v>
      </c>
      <c r="BD3742" t="s">
        <v>27180</v>
      </c>
      <c r="BE3742" t="s">
        <v>2</v>
      </c>
      <c r="BF3742" t="s">
        <v>2</v>
      </c>
    </row>
    <row r="3743" spans="1:58" x14ac:dyDescent="0.25">
      <c r="A3743">
        <v>11666</v>
      </c>
      <c r="B3743" t="s">
        <v>11954</v>
      </c>
      <c r="C3743" t="s">
        <v>4257</v>
      </c>
      <c r="D3743" t="s">
        <v>4257</v>
      </c>
      <c r="E3743" t="s">
        <v>4258</v>
      </c>
      <c r="F3743" t="s">
        <v>902</v>
      </c>
      <c r="G3743" t="s">
        <v>4177</v>
      </c>
      <c r="H3743" t="s">
        <v>4186</v>
      </c>
      <c r="I3743" t="s">
        <v>4188</v>
      </c>
      <c r="J3743" t="s">
        <v>4219</v>
      </c>
      <c r="K3743" t="s">
        <v>4239</v>
      </c>
      <c r="L3743" t="s">
        <v>4257</v>
      </c>
      <c r="M3743" t="s">
        <v>2</v>
      </c>
      <c r="N3743" t="s">
        <v>2</v>
      </c>
      <c r="O3743" t="s">
        <v>2</v>
      </c>
      <c r="V3743" t="s">
        <v>4257</v>
      </c>
      <c r="Z3743" s="4"/>
      <c r="AA3743" t="str">
        <f t="shared" si="290"/>
        <v>x</v>
      </c>
      <c r="AB3743">
        <f t="shared" si="291"/>
        <v>10</v>
      </c>
      <c r="AC3743" t="str">
        <f t="shared" si="292"/>
        <v/>
      </c>
      <c r="AD3743" t="str">
        <f t="shared" si="293"/>
        <v/>
      </c>
      <c r="AE3743" t="str">
        <f t="shared" si="294"/>
        <v/>
      </c>
      <c r="AF3743" t="s">
        <v>17472</v>
      </c>
      <c r="AG3743">
        <v>7</v>
      </c>
      <c r="AH3743" t="s">
        <v>18114</v>
      </c>
      <c r="AI3743">
        <v>6469.79936</v>
      </c>
      <c r="AJ3743">
        <v>798.09740999999997</v>
      </c>
      <c r="AK3743">
        <v>388</v>
      </c>
      <c r="AL3743">
        <v>3238</v>
      </c>
      <c r="AM3743">
        <v>2850</v>
      </c>
      <c r="AN3743">
        <v>49.010680000000001</v>
      </c>
      <c r="AO3743">
        <v>85.176959999999994</v>
      </c>
      <c r="AP3743" t="s">
        <v>2</v>
      </c>
      <c r="AQ3743" t="s">
        <v>1</v>
      </c>
      <c r="AR3743" t="s">
        <v>18816</v>
      </c>
      <c r="AS3743" t="s">
        <v>22600</v>
      </c>
      <c r="AT3743" t="s">
        <v>22600</v>
      </c>
      <c r="AU3743" t="s">
        <v>944</v>
      </c>
      <c r="AV3743" t="s">
        <v>944</v>
      </c>
      <c r="AW3743" t="s">
        <v>4257</v>
      </c>
      <c r="AX3743" t="s">
        <v>2</v>
      </c>
      <c r="AY3743" t="s">
        <v>2</v>
      </c>
      <c r="AZ3743" t="s">
        <v>4257</v>
      </c>
      <c r="BA3743" t="s">
        <v>2</v>
      </c>
      <c r="BB3743" t="s">
        <v>2</v>
      </c>
      <c r="BC3743" t="s">
        <v>2</v>
      </c>
      <c r="BD3743" t="s">
        <v>28360</v>
      </c>
      <c r="BE3743" t="s">
        <v>2</v>
      </c>
      <c r="BF3743" t="s">
        <v>2</v>
      </c>
    </row>
    <row r="3744" spans="1:58" x14ac:dyDescent="0.25">
      <c r="A3744">
        <v>19927</v>
      </c>
      <c r="B3744" t="s">
        <v>2</v>
      </c>
      <c r="C3744" t="s">
        <v>11955</v>
      </c>
      <c r="D3744" t="s">
        <v>11955</v>
      </c>
      <c r="E3744" t="s">
        <v>11956</v>
      </c>
      <c r="F3744" t="s">
        <v>902</v>
      </c>
      <c r="G3744" t="s">
        <v>4177</v>
      </c>
      <c r="H3744" t="s">
        <v>4186</v>
      </c>
      <c r="I3744" t="s">
        <v>4188</v>
      </c>
      <c r="J3744" t="s">
        <v>4219</v>
      </c>
      <c r="K3744" t="s">
        <v>4239</v>
      </c>
      <c r="L3744" t="s">
        <v>11955</v>
      </c>
      <c r="M3744" t="s">
        <v>2</v>
      </c>
      <c r="N3744" t="s">
        <v>2</v>
      </c>
      <c r="O3744" t="s">
        <v>2</v>
      </c>
      <c r="V3744" t="s">
        <v>11955</v>
      </c>
      <c r="Z3744" s="4"/>
      <c r="AA3744" t="str">
        <f t="shared" si="290"/>
        <v>x</v>
      </c>
      <c r="AB3744">
        <f t="shared" si="291"/>
        <v>10</v>
      </c>
      <c r="AC3744" t="str">
        <f t="shared" si="292"/>
        <v/>
      </c>
      <c r="AD3744" t="str">
        <f t="shared" si="293"/>
        <v/>
      </c>
      <c r="AE3744" t="str">
        <f t="shared" si="294"/>
        <v/>
      </c>
      <c r="AF3744" t="s">
        <v>17472</v>
      </c>
      <c r="AG3744">
        <v>7</v>
      </c>
      <c r="AH3744" t="s">
        <v>18114</v>
      </c>
      <c r="AI3744">
        <v>2399.7022900000002</v>
      </c>
      <c r="AJ3744">
        <v>862.57131000000004</v>
      </c>
      <c r="AK3744">
        <v>215</v>
      </c>
      <c r="AL3744">
        <v>1572</v>
      </c>
      <c r="AM3744">
        <v>1357</v>
      </c>
      <c r="AN3744">
        <v>49.535330000000002</v>
      </c>
      <c r="AO3744">
        <v>84.392359999999996</v>
      </c>
      <c r="AP3744" t="s">
        <v>2</v>
      </c>
      <c r="AQ3744" t="s">
        <v>1</v>
      </c>
      <c r="AR3744" t="s">
        <v>18816</v>
      </c>
      <c r="AS3744" t="s">
        <v>22600</v>
      </c>
      <c r="AT3744" t="s">
        <v>22600</v>
      </c>
      <c r="AU3744" t="s">
        <v>944</v>
      </c>
      <c r="AV3744" t="s">
        <v>944</v>
      </c>
      <c r="AW3744" t="s">
        <v>11955</v>
      </c>
      <c r="AX3744" t="s">
        <v>2</v>
      </c>
      <c r="AY3744" t="s">
        <v>2</v>
      </c>
      <c r="AZ3744" t="s">
        <v>19403</v>
      </c>
      <c r="BA3744" t="s">
        <v>2</v>
      </c>
      <c r="BB3744" t="s">
        <v>26632</v>
      </c>
      <c r="BC3744" t="s">
        <v>2</v>
      </c>
      <c r="BD3744" t="s">
        <v>26633</v>
      </c>
      <c r="BE3744" t="s">
        <v>26634</v>
      </c>
      <c r="BF3744" t="s">
        <v>33786</v>
      </c>
    </row>
    <row r="3745" spans="1:58" x14ac:dyDescent="0.25">
      <c r="A3745">
        <v>11833</v>
      </c>
      <c r="B3745" t="s">
        <v>11957</v>
      </c>
      <c r="C3745" t="s">
        <v>4259</v>
      </c>
      <c r="D3745" t="s">
        <v>4259</v>
      </c>
      <c r="E3745" t="s">
        <v>4260</v>
      </c>
      <c r="F3745" t="s">
        <v>902</v>
      </c>
      <c r="G3745" t="s">
        <v>4177</v>
      </c>
      <c r="H3745" t="s">
        <v>4186</v>
      </c>
      <c r="I3745" t="s">
        <v>4188</v>
      </c>
      <c r="J3745" t="s">
        <v>4219</v>
      </c>
      <c r="K3745" t="s">
        <v>4239</v>
      </c>
      <c r="L3745" t="s">
        <v>4259</v>
      </c>
      <c r="M3745" t="s">
        <v>2</v>
      </c>
      <c r="N3745" t="s">
        <v>2</v>
      </c>
      <c r="O3745" t="s">
        <v>2</v>
      </c>
      <c r="V3745" t="s">
        <v>4259</v>
      </c>
      <c r="Z3745" s="4"/>
      <c r="AA3745" t="str">
        <f t="shared" si="290"/>
        <v>x</v>
      </c>
      <c r="AB3745">
        <f t="shared" si="291"/>
        <v>10</v>
      </c>
      <c r="AC3745" t="str">
        <f t="shared" si="292"/>
        <v/>
      </c>
      <c r="AD3745" t="str">
        <f t="shared" si="293"/>
        <v/>
      </c>
      <c r="AE3745" t="str">
        <f t="shared" si="294"/>
        <v/>
      </c>
      <c r="AF3745" t="s">
        <v>17472</v>
      </c>
      <c r="AG3745">
        <v>7</v>
      </c>
      <c r="AH3745" t="s">
        <v>18114</v>
      </c>
      <c r="AI3745">
        <v>4333.0133400000004</v>
      </c>
      <c r="AJ3745">
        <v>682.62743999999998</v>
      </c>
      <c r="AK3745">
        <v>251</v>
      </c>
      <c r="AL3745">
        <v>2500</v>
      </c>
      <c r="AM3745">
        <v>2249</v>
      </c>
      <c r="AN3745">
        <v>51.28181</v>
      </c>
      <c r="AO3745">
        <v>85.871369999999999</v>
      </c>
      <c r="AP3745" t="s">
        <v>2</v>
      </c>
      <c r="AQ3745" t="s">
        <v>1</v>
      </c>
      <c r="AR3745" t="s">
        <v>18199</v>
      </c>
      <c r="AS3745" t="s">
        <v>22600</v>
      </c>
      <c r="AT3745" t="s">
        <v>22600</v>
      </c>
      <c r="AU3745" t="s">
        <v>22817</v>
      </c>
      <c r="AV3745" t="s">
        <v>22817</v>
      </c>
      <c r="AW3745" t="s">
        <v>4259</v>
      </c>
      <c r="AX3745" t="s">
        <v>2</v>
      </c>
      <c r="AY3745" t="s">
        <v>27556</v>
      </c>
      <c r="AZ3745" t="s">
        <v>30458</v>
      </c>
      <c r="BA3745" t="s">
        <v>2</v>
      </c>
      <c r="BB3745" t="s">
        <v>2</v>
      </c>
      <c r="BC3745" t="s">
        <v>2</v>
      </c>
      <c r="BD3745" t="s">
        <v>21605</v>
      </c>
      <c r="BE3745" t="s">
        <v>2</v>
      </c>
      <c r="BF3745" t="s">
        <v>2</v>
      </c>
    </row>
    <row r="3746" spans="1:58" x14ac:dyDescent="0.25">
      <c r="A3746">
        <v>18475</v>
      </c>
      <c r="B3746" t="s">
        <v>2</v>
      </c>
      <c r="C3746" t="s">
        <v>4261</v>
      </c>
      <c r="D3746" t="s">
        <v>4261</v>
      </c>
      <c r="E3746" t="s">
        <v>4262</v>
      </c>
      <c r="F3746" t="s">
        <v>902</v>
      </c>
      <c r="G3746" t="s">
        <v>4177</v>
      </c>
      <c r="H3746" t="s">
        <v>4186</v>
      </c>
      <c r="I3746" t="s">
        <v>4188</v>
      </c>
      <c r="J3746" t="s">
        <v>4219</v>
      </c>
      <c r="K3746" t="s">
        <v>4239</v>
      </c>
      <c r="L3746" t="s">
        <v>4261</v>
      </c>
      <c r="M3746" t="s">
        <v>2</v>
      </c>
      <c r="N3746" t="s">
        <v>2</v>
      </c>
      <c r="O3746" t="s">
        <v>2</v>
      </c>
      <c r="V3746" t="s">
        <v>4261</v>
      </c>
      <c r="Z3746" s="4"/>
      <c r="AA3746" t="str">
        <f t="shared" si="290"/>
        <v>x</v>
      </c>
      <c r="AB3746">
        <f t="shared" si="291"/>
        <v>10</v>
      </c>
      <c r="AC3746" t="str">
        <f t="shared" si="292"/>
        <v/>
      </c>
      <c r="AD3746" t="str">
        <f t="shared" si="293"/>
        <v/>
      </c>
      <c r="AE3746" t="str">
        <f t="shared" si="294"/>
        <v/>
      </c>
      <c r="AF3746" t="s">
        <v>17472</v>
      </c>
      <c r="AG3746">
        <v>7</v>
      </c>
      <c r="AH3746" t="s">
        <v>18112</v>
      </c>
      <c r="AI3746">
        <v>9800.9259299999994</v>
      </c>
      <c r="AJ3746">
        <v>1122.2977000000001</v>
      </c>
      <c r="AK3746">
        <v>451</v>
      </c>
      <c r="AL3746">
        <v>3790</v>
      </c>
      <c r="AM3746">
        <v>3339</v>
      </c>
      <c r="AN3746">
        <v>48.659910000000004</v>
      </c>
      <c r="AO3746">
        <v>86.479820000000004</v>
      </c>
      <c r="AP3746" t="s">
        <v>2</v>
      </c>
      <c r="AQ3746" t="s">
        <v>1</v>
      </c>
      <c r="AR3746" t="s">
        <v>18270</v>
      </c>
      <c r="AS3746" t="s">
        <v>22600</v>
      </c>
      <c r="AT3746" t="s">
        <v>22600</v>
      </c>
      <c r="AU3746" t="s">
        <v>944</v>
      </c>
      <c r="AV3746" t="s">
        <v>22828</v>
      </c>
      <c r="AW3746" t="s">
        <v>4261</v>
      </c>
      <c r="AX3746" t="s">
        <v>2</v>
      </c>
      <c r="AY3746" t="s">
        <v>2</v>
      </c>
      <c r="AZ3746" t="s">
        <v>4261</v>
      </c>
      <c r="BA3746" t="s">
        <v>2</v>
      </c>
      <c r="BB3746" t="s">
        <v>2</v>
      </c>
      <c r="BC3746" t="s">
        <v>2</v>
      </c>
      <c r="BD3746" t="s">
        <v>2</v>
      </c>
      <c r="BE3746" t="s">
        <v>2</v>
      </c>
      <c r="BF3746" t="s">
        <v>2</v>
      </c>
    </row>
    <row r="3747" spans="1:58" x14ac:dyDescent="0.25">
      <c r="A3747">
        <v>18511</v>
      </c>
      <c r="B3747" t="s">
        <v>2</v>
      </c>
      <c r="C3747" t="s">
        <v>4263</v>
      </c>
      <c r="D3747" t="s">
        <v>4263</v>
      </c>
      <c r="E3747" t="s">
        <v>4264</v>
      </c>
      <c r="F3747" t="s">
        <v>902</v>
      </c>
      <c r="G3747" t="s">
        <v>4177</v>
      </c>
      <c r="H3747" t="s">
        <v>4186</v>
      </c>
      <c r="I3747" t="s">
        <v>4188</v>
      </c>
      <c r="J3747" t="s">
        <v>4219</v>
      </c>
      <c r="K3747" t="s">
        <v>4239</v>
      </c>
      <c r="L3747" t="s">
        <v>4263</v>
      </c>
      <c r="M3747" t="s">
        <v>2</v>
      </c>
      <c r="N3747" t="s">
        <v>2</v>
      </c>
      <c r="O3747" t="s">
        <v>2</v>
      </c>
      <c r="V3747" t="s">
        <v>4263</v>
      </c>
      <c r="Z3747" s="4"/>
      <c r="AA3747" t="str">
        <f t="shared" si="290"/>
        <v>x</v>
      </c>
      <c r="AB3747">
        <f t="shared" si="291"/>
        <v>10</v>
      </c>
      <c r="AC3747" t="str">
        <f t="shared" si="292"/>
        <v/>
      </c>
      <c r="AD3747" t="str">
        <f t="shared" si="293"/>
        <v/>
      </c>
      <c r="AE3747" t="str">
        <f t="shared" si="294"/>
        <v/>
      </c>
      <c r="AF3747" t="s">
        <v>17472</v>
      </c>
      <c r="AG3747">
        <v>7</v>
      </c>
      <c r="AH3747" t="s">
        <v>18114</v>
      </c>
      <c r="AI3747">
        <v>1656.93604</v>
      </c>
      <c r="AJ3747">
        <v>251.24267</v>
      </c>
      <c r="AK3747">
        <v>966</v>
      </c>
      <c r="AL3747">
        <v>2556</v>
      </c>
      <c r="AM3747">
        <v>1590</v>
      </c>
      <c r="AN3747">
        <v>50.206339999999997</v>
      </c>
      <c r="AO3747">
        <v>85.165790000000001</v>
      </c>
      <c r="AP3747" t="s">
        <v>2</v>
      </c>
      <c r="AQ3747" t="s">
        <v>1</v>
      </c>
      <c r="AR3747" t="s">
        <v>18199</v>
      </c>
      <c r="AS3747" t="s">
        <v>22600</v>
      </c>
      <c r="AT3747" t="s">
        <v>22600</v>
      </c>
      <c r="AU3747" t="s">
        <v>22817</v>
      </c>
      <c r="AV3747" t="s">
        <v>22817</v>
      </c>
      <c r="AW3747" t="s">
        <v>4263</v>
      </c>
      <c r="AX3747" t="s">
        <v>2</v>
      </c>
      <c r="AY3747" t="s">
        <v>2</v>
      </c>
      <c r="AZ3747" t="s">
        <v>4263</v>
      </c>
      <c r="BA3747" t="s">
        <v>2</v>
      </c>
      <c r="BB3747" t="s">
        <v>2</v>
      </c>
      <c r="BC3747" t="s">
        <v>2</v>
      </c>
      <c r="BD3747" t="s">
        <v>2</v>
      </c>
      <c r="BE3747" t="s">
        <v>2</v>
      </c>
      <c r="BF3747" t="s">
        <v>2</v>
      </c>
    </row>
    <row r="3748" spans="1:58" x14ac:dyDescent="0.25">
      <c r="A3748">
        <v>11989</v>
      </c>
      <c r="B3748" t="s">
        <v>11958</v>
      </c>
      <c r="C3748" t="s">
        <v>4265</v>
      </c>
      <c r="D3748" t="s">
        <v>4265</v>
      </c>
      <c r="E3748" t="s">
        <v>4266</v>
      </c>
      <c r="F3748" t="s">
        <v>902</v>
      </c>
      <c r="G3748" t="s">
        <v>4177</v>
      </c>
      <c r="H3748" t="s">
        <v>4186</v>
      </c>
      <c r="I3748" t="s">
        <v>4188</v>
      </c>
      <c r="J3748" t="s">
        <v>4219</v>
      </c>
      <c r="K3748" t="s">
        <v>4239</v>
      </c>
      <c r="L3748" t="s">
        <v>4265</v>
      </c>
      <c r="M3748" t="s">
        <v>2</v>
      </c>
      <c r="N3748" t="s">
        <v>2</v>
      </c>
      <c r="O3748" t="s">
        <v>2</v>
      </c>
      <c r="V3748" t="s">
        <v>4265</v>
      </c>
      <c r="Z3748" s="4"/>
      <c r="AA3748" t="str">
        <f t="shared" si="290"/>
        <v>x</v>
      </c>
      <c r="AB3748">
        <f t="shared" si="291"/>
        <v>10</v>
      </c>
      <c r="AC3748" t="str">
        <f t="shared" si="292"/>
        <v/>
      </c>
      <c r="AD3748" t="str">
        <f t="shared" si="293"/>
        <v/>
      </c>
      <c r="AE3748" t="str">
        <f t="shared" si="294"/>
        <v/>
      </c>
      <c r="AF3748" t="s">
        <v>17472</v>
      </c>
      <c r="AG3748">
        <v>7</v>
      </c>
      <c r="AH3748" t="s">
        <v>18114</v>
      </c>
      <c r="AI3748">
        <v>6762.6105299999999</v>
      </c>
      <c r="AJ3748">
        <v>591.82592999999997</v>
      </c>
      <c r="AK3748">
        <v>658</v>
      </c>
      <c r="AL3748">
        <v>2897</v>
      </c>
      <c r="AM3748">
        <v>2239</v>
      </c>
      <c r="AN3748">
        <v>50.51811</v>
      </c>
      <c r="AO3748">
        <v>85.812129999999996</v>
      </c>
      <c r="AP3748" t="s">
        <v>2</v>
      </c>
      <c r="AQ3748" t="s">
        <v>1</v>
      </c>
      <c r="AR3748" t="s">
        <v>18199</v>
      </c>
      <c r="AS3748" t="s">
        <v>22600</v>
      </c>
      <c r="AT3748" t="s">
        <v>22600</v>
      </c>
      <c r="AU3748" t="s">
        <v>22817</v>
      </c>
      <c r="AV3748" t="s">
        <v>22817</v>
      </c>
      <c r="AW3748" t="s">
        <v>4265</v>
      </c>
      <c r="AX3748" t="s">
        <v>2</v>
      </c>
      <c r="AY3748" t="s">
        <v>2</v>
      </c>
      <c r="AZ3748" t="s">
        <v>4265</v>
      </c>
      <c r="BA3748" t="s">
        <v>2</v>
      </c>
      <c r="BB3748" t="s">
        <v>2</v>
      </c>
      <c r="BC3748" t="s">
        <v>2</v>
      </c>
      <c r="BD3748" t="s">
        <v>29822</v>
      </c>
      <c r="BE3748" t="s">
        <v>2</v>
      </c>
      <c r="BF3748" t="s">
        <v>2</v>
      </c>
    </row>
    <row r="3749" spans="1:58" x14ac:dyDescent="0.25">
      <c r="A3749">
        <v>12000</v>
      </c>
      <c r="B3749" t="s">
        <v>11959</v>
      </c>
      <c r="C3749" t="s">
        <v>4267</v>
      </c>
      <c r="D3749" t="s">
        <v>4267</v>
      </c>
      <c r="E3749" t="s">
        <v>4268</v>
      </c>
      <c r="F3749" t="s">
        <v>902</v>
      </c>
      <c r="G3749" t="s">
        <v>4177</v>
      </c>
      <c r="H3749" t="s">
        <v>4186</v>
      </c>
      <c r="I3749" t="s">
        <v>4188</v>
      </c>
      <c r="J3749" t="s">
        <v>4219</v>
      </c>
      <c r="K3749" t="s">
        <v>4239</v>
      </c>
      <c r="L3749" t="s">
        <v>4267</v>
      </c>
      <c r="M3749" t="s">
        <v>2</v>
      </c>
      <c r="N3749" t="s">
        <v>2</v>
      </c>
      <c r="O3749" t="s">
        <v>2</v>
      </c>
      <c r="V3749" t="s">
        <v>4267</v>
      </c>
      <c r="Z3749" s="4"/>
      <c r="AA3749" t="str">
        <f t="shared" si="290"/>
        <v>x</v>
      </c>
      <c r="AB3749">
        <f t="shared" si="291"/>
        <v>10</v>
      </c>
      <c r="AC3749" t="str">
        <f t="shared" si="292"/>
        <v/>
      </c>
      <c r="AD3749" t="str">
        <f t="shared" si="293"/>
        <v/>
      </c>
      <c r="AE3749" t="str">
        <f t="shared" si="294"/>
        <v/>
      </c>
      <c r="AF3749" t="s">
        <v>17472</v>
      </c>
      <c r="AG3749">
        <v>7</v>
      </c>
      <c r="AH3749" t="s">
        <v>18114</v>
      </c>
      <c r="AI3749">
        <v>3086.9128999999998</v>
      </c>
      <c r="AJ3749">
        <v>667.10553000000004</v>
      </c>
      <c r="AK3749">
        <v>387</v>
      </c>
      <c r="AL3749">
        <v>2380</v>
      </c>
      <c r="AM3749">
        <v>1993</v>
      </c>
      <c r="AN3749">
        <v>51.00864</v>
      </c>
      <c r="AO3749">
        <v>83.197199999999995</v>
      </c>
      <c r="AP3749" t="s">
        <v>2</v>
      </c>
      <c r="AQ3749" t="s">
        <v>1</v>
      </c>
      <c r="AR3749" t="s">
        <v>18279</v>
      </c>
      <c r="AS3749" t="s">
        <v>22600</v>
      </c>
      <c r="AT3749" t="s">
        <v>22600</v>
      </c>
      <c r="AU3749" t="s">
        <v>22817</v>
      </c>
      <c r="AV3749" t="s">
        <v>22845</v>
      </c>
      <c r="AW3749" t="s">
        <v>4267</v>
      </c>
      <c r="AX3749" t="s">
        <v>2</v>
      </c>
      <c r="AY3749" t="s">
        <v>2</v>
      </c>
      <c r="AZ3749" t="s">
        <v>4267</v>
      </c>
      <c r="BA3749" t="s">
        <v>2</v>
      </c>
      <c r="BB3749" t="s">
        <v>2</v>
      </c>
      <c r="BC3749" t="s">
        <v>2</v>
      </c>
      <c r="BD3749" t="s">
        <v>29809</v>
      </c>
      <c r="BE3749" t="s">
        <v>2</v>
      </c>
      <c r="BF3749" t="s">
        <v>2</v>
      </c>
    </row>
    <row r="3750" spans="1:58" x14ac:dyDescent="0.25">
      <c r="A3750">
        <v>18477</v>
      </c>
      <c r="B3750" t="s">
        <v>2</v>
      </c>
      <c r="C3750" t="s">
        <v>4269</v>
      </c>
      <c r="D3750" t="s">
        <v>4269</v>
      </c>
      <c r="E3750" t="s">
        <v>4270</v>
      </c>
      <c r="F3750" t="s">
        <v>902</v>
      </c>
      <c r="G3750" t="s">
        <v>4177</v>
      </c>
      <c r="H3750" t="s">
        <v>4186</v>
      </c>
      <c r="I3750" t="s">
        <v>4188</v>
      </c>
      <c r="J3750" t="s">
        <v>4219</v>
      </c>
      <c r="K3750" t="s">
        <v>4239</v>
      </c>
      <c r="L3750" t="s">
        <v>4269</v>
      </c>
      <c r="M3750" t="s">
        <v>2</v>
      </c>
      <c r="N3750" t="s">
        <v>2</v>
      </c>
      <c r="O3750" t="s">
        <v>2</v>
      </c>
      <c r="V3750" t="s">
        <v>4269</v>
      </c>
      <c r="Z3750" s="4"/>
      <c r="AA3750" t="str">
        <f t="shared" si="290"/>
        <v>x</v>
      </c>
      <c r="AB3750">
        <f t="shared" si="291"/>
        <v>10</v>
      </c>
      <c r="AC3750" t="str">
        <f t="shared" si="292"/>
        <v/>
      </c>
      <c r="AD3750" t="str">
        <f t="shared" si="293"/>
        <v/>
      </c>
      <c r="AE3750" t="str">
        <f t="shared" si="294"/>
        <v/>
      </c>
      <c r="AF3750" t="s">
        <v>17472</v>
      </c>
      <c r="AG3750">
        <v>7</v>
      </c>
      <c r="AH3750" t="s">
        <v>18114</v>
      </c>
      <c r="AI3750">
        <v>4013.89986</v>
      </c>
      <c r="AJ3750">
        <v>1015.08914</v>
      </c>
      <c r="AK3750">
        <v>338</v>
      </c>
      <c r="AL3750">
        <v>1987</v>
      </c>
      <c r="AM3750">
        <v>1649</v>
      </c>
      <c r="AN3750">
        <v>50.560789999999997</v>
      </c>
      <c r="AO3750">
        <v>83.159549999999996</v>
      </c>
      <c r="AP3750" t="s">
        <v>2</v>
      </c>
      <c r="AQ3750" t="s">
        <v>1</v>
      </c>
      <c r="AR3750" t="s">
        <v>18279</v>
      </c>
      <c r="AS3750" t="s">
        <v>22600</v>
      </c>
      <c r="AT3750" t="s">
        <v>22600</v>
      </c>
      <c r="AU3750" t="s">
        <v>944</v>
      </c>
      <c r="AV3750" t="s">
        <v>22845</v>
      </c>
      <c r="AW3750" t="s">
        <v>4269</v>
      </c>
      <c r="AX3750" t="s">
        <v>2</v>
      </c>
      <c r="AY3750" t="s">
        <v>2</v>
      </c>
      <c r="AZ3750" t="s">
        <v>4269</v>
      </c>
      <c r="BA3750" t="s">
        <v>2</v>
      </c>
      <c r="BB3750" t="s">
        <v>2</v>
      </c>
      <c r="BC3750" t="s">
        <v>2</v>
      </c>
      <c r="BD3750" t="s">
        <v>26599</v>
      </c>
      <c r="BE3750" t="s">
        <v>2</v>
      </c>
      <c r="BF3750" t="s">
        <v>33182</v>
      </c>
    </row>
    <row r="3751" spans="1:58" x14ac:dyDescent="0.25">
      <c r="A3751">
        <v>18389</v>
      </c>
      <c r="B3751" t="s">
        <v>2</v>
      </c>
      <c r="C3751" t="s">
        <v>4271</v>
      </c>
      <c r="D3751" t="s">
        <v>4271</v>
      </c>
      <c r="E3751" t="s">
        <v>4272</v>
      </c>
      <c r="F3751" t="s">
        <v>902</v>
      </c>
      <c r="G3751" t="s">
        <v>4177</v>
      </c>
      <c r="H3751" t="s">
        <v>4186</v>
      </c>
      <c r="I3751" t="s">
        <v>4188</v>
      </c>
      <c r="J3751" t="s">
        <v>4219</v>
      </c>
      <c r="K3751" t="s">
        <v>4239</v>
      </c>
      <c r="L3751" t="s">
        <v>4271</v>
      </c>
      <c r="M3751" t="s">
        <v>2</v>
      </c>
      <c r="N3751" t="s">
        <v>2</v>
      </c>
      <c r="O3751" t="s">
        <v>2</v>
      </c>
      <c r="V3751" t="s">
        <v>4271</v>
      </c>
      <c r="Z3751" s="4"/>
      <c r="AA3751" t="str">
        <f t="shared" si="290"/>
        <v>x</v>
      </c>
      <c r="AB3751">
        <f t="shared" si="291"/>
        <v>10</v>
      </c>
      <c r="AC3751" t="str">
        <f t="shared" si="292"/>
        <v/>
      </c>
      <c r="AD3751" t="str">
        <f t="shared" si="293"/>
        <v/>
      </c>
      <c r="AE3751" t="str">
        <f t="shared" si="294"/>
        <v/>
      </c>
      <c r="AF3751" t="s">
        <v>17472</v>
      </c>
      <c r="AG3751">
        <v>7</v>
      </c>
      <c r="AH3751" t="s">
        <v>18114</v>
      </c>
      <c r="AI3751">
        <v>2500.5713500000002</v>
      </c>
      <c r="AJ3751">
        <v>513.20403999999996</v>
      </c>
      <c r="AK3751">
        <v>325</v>
      </c>
      <c r="AL3751">
        <v>2263</v>
      </c>
      <c r="AM3751">
        <v>1938</v>
      </c>
      <c r="AN3751">
        <v>49.841859999999997</v>
      </c>
      <c r="AO3751">
        <v>83.739429999999999</v>
      </c>
      <c r="AP3751" t="s">
        <v>2</v>
      </c>
      <c r="AQ3751" t="s">
        <v>1</v>
      </c>
      <c r="AR3751" t="s">
        <v>18816</v>
      </c>
      <c r="AS3751" t="s">
        <v>22600</v>
      </c>
      <c r="AT3751" t="s">
        <v>22600</v>
      </c>
      <c r="AU3751" t="s">
        <v>944</v>
      </c>
      <c r="AV3751" t="s">
        <v>944</v>
      </c>
      <c r="AW3751" t="s">
        <v>4271</v>
      </c>
      <c r="AX3751" t="s">
        <v>2</v>
      </c>
      <c r="AY3751" t="s">
        <v>28667</v>
      </c>
      <c r="AZ3751" t="s">
        <v>4271</v>
      </c>
      <c r="BA3751" t="s">
        <v>2</v>
      </c>
      <c r="BB3751" t="s">
        <v>28668</v>
      </c>
      <c r="BC3751" t="s">
        <v>2</v>
      </c>
      <c r="BD3751" t="s">
        <v>28669</v>
      </c>
      <c r="BE3751" t="s">
        <v>2</v>
      </c>
      <c r="BF3751" t="s">
        <v>33150</v>
      </c>
    </row>
    <row r="3752" spans="1:58" x14ac:dyDescent="0.25">
      <c r="A3752">
        <v>11563</v>
      </c>
      <c r="B3752" t="s">
        <v>11946</v>
      </c>
      <c r="C3752" t="s">
        <v>4204</v>
      </c>
      <c r="D3752" t="s">
        <v>4204</v>
      </c>
      <c r="E3752" t="s">
        <v>16053</v>
      </c>
      <c r="F3752" t="s">
        <v>902</v>
      </c>
      <c r="G3752" t="s">
        <v>4177</v>
      </c>
      <c r="H3752" t="s">
        <v>4186</v>
      </c>
      <c r="I3752" t="s">
        <v>4204</v>
      </c>
      <c r="J3752" t="s">
        <v>2</v>
      </c>
      <c r="K3752" t="s">
        <v>2</v>
      </c>
      <c r="L3752" t="s">
        <v>2</v>
      </c>
      <c r="M3752" t="s">
        <v>2</v>
      </c>
      <c r="N3752" t="s">
        <v>2</v>
      </c>
      <c r="O3752" t="s">
        <v>2</v>
      </c>
      <c r="S3752" t="s">
        <v>4204</v>
      </c>
      <c r="Z3752" s="4"/>
      <c r="AA3752" t="str">
        <f t="shared" si="290"/>
        <v>x</v>
      </c>
      <c r="AB3752">
        <f t="shared" si="291"/>
        <v>10</v>
      </c>
      <c r="AC3752" t="str">
        <f t="shared" si="292"/>
        <v/>
      </c>
      <c r="AD3752" t="str">
        <f t="shared" si="293"/>
        <v/>
      </c>
      <c r="AE3752" t="str">
        <f t="shared" si="294"/>
        <v/>
      </c>
      <c r="AF3752" t="s">
        <v>17471</v>
      </c>
      <c r="AG3752">
        <v>4</v>
      </c>
      <c r="AH3752" t="s">
        <v>18114</v>
      </c>
      <c r="AI3752">
        <v>34873.176729999999</v>
      </c>
      <c r="AJ3752">
        <v>5216.8816900000002</v>
      </c>
      <c r="AK3752">
        <v>182</v>
      </c>
      <c r="AL3752">
        <v>2196</v>
      </c>
      <c r="AM3752">
        <v>2014</v>
      </c>
      <c r="AN3752">
        <v>53.91901</v>
      </c>
      <c r="AO3752">
        <v>88.973619999999997</v>
      </c>
      <c r="AP3752" t="s">
        <v>1</v>
      </c>
      <c r="AQ3752" t="s">
        <v>1</v>
      </c>
      <c r="AR3752" t="s">
        <v>18199</v>
      </c>
      <c r="AS3752" t="s">
        <v>22600</v>
      </c>
      <c r="AT3752" t="s">
        <v>22601</v>
      </c>
      <c r="AU3752" t="s">
        <v>22817</v>
      </c>
      <c r="AV3752" t="s">
        <v>22817</v>
      </c>
      <c r="AW3752" t="s">
        <v>4204</v>
      </c>
      <c r="AX3752" t="s">
        <v>2</v>
      </c>
      <c r="AY3752" t="s">
        <v>19222</v>
      </c>
      <c r="AZ3752" t="s">
        <v>4204</v>
      </c>
      <c r="BA3752" t="s">
        <v>4204</v>
      </c>
      <c r="BB3752" t="s">
        <v>19223</v>
      </c>
      <c r="BC3752" t="s">
        <v>2</v>
      </c>
      <c r="BD3752" t="s">
        <v>19224</v>
      </c>
      <c r="BE3752" t="s">
        <v>19225</v>
      </c>
      <c r="BF3752" t="s">
        <v>2</v>
      </c>
    </row>
    <row r="3753" spans="1:58" x14ac:dyDescent="0.25">
      <c r="A3753">
        <v>11101</v>
      </c>
      <c r="B3753" t="s">
        <v>11939</v>
      </c>
      <c r="C3753" t="s">
        <v>4190</v>
      </c>
      <c r="D3753" t="s">
        <v>4190</v>
      </c>
      <c r="E3753" t="s">
        <v>16054</v>
      </c>
      <c r="F3753" t="s">
        <v>902</v>
      </c>
      <c r="G3753" t="s">
        <v>4177</v>
      </c>
      <c r="H3753" t="s">
        <v>4186</v>
      </c>
      <c r="I3753" t="s">
        <v>4204</v>
      </c>
      <c r="J3753" t="s">
        <v>4190</v>
      </c>
      <c r="K3753" t="s">
        <v>2</v>
      </c>
      <c r="L3753" t="s">
        <v>2</v>
      </c>
      <c r="M3753" t="s">
        <v>2</v>
      </c>
      <c r="N3753" t="s">
        <v>2</v>
      </c>
      <c r="O3753" t="s">
        <v>2</v>
      </c>
      <c r="T3753" t="s">
        <v>4190</v>
      </c>
      <c r="Z3753" s="4"/>
      <c r="AA3753" t="str">
        <f t="shared" si="290"/>
        <v>x</v>
      </c>
      <c r="AB3753">
        <f t="shared" si="291"/>
        <v>10</v>
      </c>
      <c r="AC3753" t="str">
        <f t="shared" si="292"/>
        <v/>
      </c>
      <c r="AD3753" t="str">
        <f t="shared" si="293"/>
        <v/>
      </c>
      <c r="AE3753" t="str">
        <f t="shared" si="294"/>
        <v/>
      </c>
      <c r="AF3753" t="s">
        <v>17472</v>
      </c>
      <c r="AG3753">
        <v>5</v>
      </c>
      <c r="AH3753" t="s">
        <v>18114</v>
      </c>
      <c r="AI3753">
        <v>16042.046350000001</v>
      </c>
      <c r="AJ3753">
        <v>2735.7940600000002</v>
      </c>
      <c r="AK3753">
        <v>245</v>
      </c>
      <c r="AL3753">
        <v>1845</v>
      </c>
      <c r="AM3753">
        <v>1600</v>
      </c>
      <c r="AN3753">
        <v>53.249020000000002</v>
      </c>
      <c r="AO3753">
        <v>89.244560000000007</v>
      </c>
      <c r="AP3753" t="s">
        <v>2</v>
      </c>
      <c r="AQ3753" t="s">
        <v>1</v>
      </c>
      <c r="AR3753" t="s">
        <v>18199</v>
      </c>
      <c r="AS3753" t="s">
        <v>22600</v>
      </c>
      <c r="AT3753" t="s">
        <v>22601</v>
      </c>
      <c r="AU3753" t="s">
        <v>22817</v>
      </c>
      <c r="AV3753" t="s">
        <v>22817</v>
      </c>
      <c r="AW3753" t="s">
        <v>4190</v>
      </c>
      <c r="AX3753" t="s">
        <v>2</v>
      </c>
      <c r="AY3753" t="s">
        <v>28474</v>
      </c>
      <c r="AZ3753" t="s">
        <v>4190</v>
      </c>
      <c r="BA3753" t="s">
        <v>21854</v>
      </c>
      <c r="BB3753" t="s">
        <v>21855</v>
      </c>
      <c r="BC3753" t="s">
        <v>21856</v>
      </c>
      <c r="BD3753" t="s">
        <v>21857</v>
      </c>
      <c r="BE3753" t="s">
        <v>28475</v>
      </c>
      <c r="BF3753" t="s">
        <v>2</v>
      </c>
    </row>
    <row r="3754" spans="1:58" x14ac:dyDescent="0.25">
      <c r="A3754">
        <v>20967</v>
      </c>
      <c r="B3754" t="s">
        <v>2</v>
      </c>
      <c r="C3754" t="s">
        <v>14636</v>
      </c>
      <c r="D3754" t="s">
        <v>14636</v>
      </c>
      <c r="E3754" t="s">
        <v>16055</v>
      </c>
      <c r="F3754" t="s">
        <v>902</v>
      </c>
      <c r="G3754" t="s">
        <v>4177</v>
      </c>
      <c r="H3754" t="s">
        <v>4186</v>
      </c>
      <c r="I3754" t="s">
        <v>4204</v>
      </c>
      <c r="J3754" t="s">
        <v>14636</v>
      </c>
      <c r="K3754" t="s">
        <v>2</v>
      </c>
      <c r="L3754" t="s">
        <v>2</v>
      </c>
      <c r="M3754" t="s">
        <v>2</v>
      </c>
      <c r="N3754" t="s">
        <v>2</v>
      </c>
      <c r="O3754" t="s">
        <v>2</v>
      </c>
      <c r="T3754" t="s">
        <v>14636</v>
      </c>
      <c r="Z3754" s="4"/>
      <c r="AA3754" t="str">
        <f t="shared" si="290"/>
        <v>x</v>
      </c>
      <c r="AB3754">
        <f t="shared" si="291"/>
        <v>10</v>
      </c>
      <c r="AC3754" t="str">
        <f t="shared" si="292"/>
        <v/>
      </c>
      <c r="AD3754" t="str">
        <f t="shared" si="293"/>
        <v/>
      </c>
      <c r="AE3754" t="str">
        <f t="shared" si="294"/>
        <v/>
      </c>
      <c r="AF3754" t="s">
        <v>17472</v>
      </c>
      <c r="AG3754">
        <v>5</v>
      </c>
      <c r="AH3754" t="s">
        <v>20156</v>
      </c>
      <c r="AI3754">
        <v>18831.130379999999</v>
      </c>
      <c r="AJ3754">
        <v>2727.5581299999999</v>
      </c>
      <c r="AK3754">
        <v>182</v>
      </c>
      <c r="AL3754">
        <v>2196</v>
      </c>
      <c r="AM3754">
        <v>2014</v>
      </c>
      <c r="AN3754">
        <v>54.470089999999999</v>
      </c>
      <c r="AO3754">
        <v>88.75076</v>
      </c>
      <c r="AP3754" t="s">
        <v>2</v>
      </c>
      <c r="AQ3754" t="s">
        <v>1</v>
      </c>
      <c r="AR3754" t="s">
        <v>18199</v>
      </c>
      <c r="AS3754" t="s">
        <v>22600</v>
      </c>
      <c r="AT3754" t="s">
        <v>22601</v>
      </c>
      <c r="AU3754" t="s">
        <v>22817</v>
      </c>
      <c r="AV3754" t="s">
        <v>22817</v>
      </c>
      <c r="AW3754" t="s">
        <v>14636</v>
      </c>
      <c r="AX3754" t="s">
        <v>2</v>
      </c>
      <c r="AY3754" t="s">
        <v>2</v>
      </c>
      <c r="AZ3754" t="s">
        <v>2</v>
      </c>
      <c r="BA3754" t="s">
        <v>2</v>
      </c>
      <c r="BB3754" t="s">
        <v>2</v>
      </c>
      <c r="BC3754" t="s">
        <v>2</v>
      </c>
      <c r="BD3754" t="s">
        <v>2</v>
      </c>
      <c r="BE3754" t="s">
        <v>2</v>
      </c>
      <c r="BF3754" t="s">
        <v>2</v>
      </c>
    </row>
    <row r="3755" spans="1:58" x14ac:dyDescent="0.25">
      <c r="A3755">
        <v>12227</v>
      </c>
      <c r="B3755" t="s">
        <v>2</v>
      </c>
      <c r="C3755" t="s">
        <v>4273</v>
      </c>
      <c r="D3755" t="s">
        <v>4273</v>
      </c>
      <c r="E3755" t="s">
        <v>4274</v>
      </c>
      <c r="F3755" t="s">
        <v>902</v>
      </c>
      <c r="G3755" t="s">
        <v>4177</v>
      </c>
      <c r="H3755" t="s">
        <v>4186</v>
      </c>
      <c r="I3755" t="s">
        <v>4273</v>
      </c>
      <c r="J3755" t="s">
        <v>2</v>
      </c>
      <c r="K3755" t="s">
        <v>2</v>
      </c>
      <c r="L3755" t="s">
        <v>2</v>
      </c>
      <c r="M3755" t="s">
        <v>2</v>
      </c>
      <c r="N3755" t="s">
        <v>2</v>
      </c>
      <c r="O3755" t="s">
        <v>2</v>
      </c>
      <c r="S3755" t="s">
        <v>4273</v>
      </c>
      <c r="Z3755" s="4"/>
      <c r="AA3755" t="str">
        <f t="shared" si="290"/>
        <v>x</v>
      </c>
      <c r="AB3755">
        <f t="shared" si="291"/>
        <v>10</v>
      </c>
      <c r="AC3755" t="str">
        <f t="shared" si="292"/>
        <v/>
      </c>
      <c r="AD3755" t="str">
        <f t="shared" si="293"/>
        <v/>
      </c>
      <c r="AE3755" t="str">
        <f t="shared" si="294"/>
        <v/>
      </c>
      <c r="AF3755" t="s">
        <v>17471</v>
      </c>
      <c r="AG3755">
        <v>4</v>
      </c>
      <c r="AH3755" t="s">
        <v>18114</v>
      </c>
      <c r="AI3755">
        <v>259247.85839000001</v>
      </c>
      <c r="AJ3755">
        <v>21598.030170000002</v>
      </c>
      <c r="AK3755">
        <v>128</v>
      </c>
      <c r="AL3755">
        <v>3524</v>
      </c>
      <c r="AM3755">
        <v>3396</v>
      </c>
      <c r="AN3755">
        <v>52.873629999999999</v>
      </c>
      <c r="AO3755">
        <v>95.334140000000005</v>
      </c>
      <c r="AP3755" t="s">
        <v>2</v>
      </c>
      <c r="AQ3755" t="s">
        <v>1</v>
      </c>
      <c r="AR3755" t="s">
        <v>18269</v>
      </c>
      <c r="AS3755" t="s">
        <v>22611</v>
      </c>
      <c r="AT3755" t="s">
        <v>22601</v>
      </c>
      <c r="AU3755" t="s">
        <v>22817</v>
      </c>
      <c r="AV3755" t="s">
        <v>22837</v>
      </c>
      <c r="AW3755" t="s">
        <v>4273</v>
      </c>
      <c r="AX3755" t="s">
        <v>24885</v>
      </c>
      <c r="AY3755" t="s">
        <v>24884</v>
      </c>
      <c r="AZ3755" t="s">
        <v>4273</v>
      </c>
      <c r="BA3755" t="s">
        <v>18641</v>
      </c>
      <c r="BB3755" t="s">
        <v>18642</v>
      </c>
      <c r="BC3755" t="s">
        <v>18643</v>
      </c>
      <c r="BD3755" t="s">
        <v>18644</v>
      </c>
      <c r="BE3755" t="s">
        <v>24886</v>
      </c>
      <c r="BF3755" t="s">
        <v>30717</v>
      </c>
    </row>
    <row r="3756" spans="1:58" x14ac:dyDescent="0.25">
      <c r="A3756">
        <v>12044</v>
      </c>
      <c r="B3756" t="s">
        <v>11960</v>
      </c>
      <c r="C3756" t="s">
        <v>4275</v>
      </c>
      <c r="D3756" t="s">
        <v>4275</v>
      </c>
      <c r="E3756" t="s">
        <v>4276</v>
      </c>
      <c r="F3756" t="s">
        <v>902</v>
      </c>
      <c r="G3756" t="s">
        <v>4177</v>
      </c>
      <c r="H3756" t="s">
        <v>4186</v>
      </c>
      <c r="I3756" t="s">
        <v>4273</v>
      </c>
      <c r="J3756" t="s">
        <v>4275</v>
      </c>
      <c r="K3756" t="s">
        <v>2</v>
      </c>
      <c r="L3756" t="s">
        <v>2</v>
      </c>
      <c r="M3756" t="s">
        <v>2</v>
      </c>
      <c r="N3756" t="s">
        <v>2</v>
      </c>
      <c r="O3756" t="s">
        <v>2</v>
      </c>
      <c r="T3756" t="s">
        <v>4275</v>
      </c>
      <c r="Z3756" s="4"/>
      <c r="AA3756" t="str">
        <f t="shared" si="290"/>
        <v>x</v>
      </c>
      <c r="AB3756">
        <f t="shared" si="291"/>
        <v>10</v>
      </c>
      <c r="AC3756" t="str">
        <f t="shared" si="292"/>
        <v/>
      </c>
      <c r="AD3756" t="str">
        <f t="shared" si="293"/>
        <v/>
      </c>
      <c r="AE3756" t="str">
        <f t="shared" si="294"/>
        <v/>
      </c>
      <c r="AF3756" t="s">
        <v>17471</v>
      </c>
      <c r="AG3756">
        <v>5</v>
      </c>
      <c r="AH3756" t="s">
        <v>18112</v>
      </c>
      <c r="AI3756">
        <v>132489.50885000001</v>
      </c>
      <c r="AJ3756">
        <v>12469.96679</v>
      </c>
      <c r="AK3756">
        <v>128</v>
      </c>
      <c r="AL3756">
        <v>3416</v>
      </c>
      <c r="AM3756">
        <v>3288</v>
      </c>
      <c r="AN3756">
        <v>53.553220000000003</v>
      </c>
      <c r="AO3756">
        <v>97.760769999999994</v>
      </c>
      <c r="AP3756" t="s">
        <v>1</v>
      </c>
      <c r="AQ3756" t="s">
        <v>1</v>
      </c>
      <c r="AR3756" t="s">
        <v>18269</v>
      </c>
      <c r="AS3756" t="s">
        <v>22611</v>
      </c>
      <c r="AT3756" t="s">
        <v>22611</v>
      </c>
      <c r="AU3756" t="s">
        <v>22817</v>
      </c>
      <c r="AV3756" t="s">
        <v>22837</v>
      </c>
      <c r="AW3756" t="s">
        <v>4275</v>
      </c>
      <c r="AX3756" t="s">
        <v>2</v>
      </c>
      <c r="AY3756" t="s">
        <v>24403</v>
      </c>
      <c r="AZ3756" t="s">
        <v>4275</v>
      </c>
      <c r="BA3756" t="s">
        <v>2</v>
      </c>
      <c r="BB3756" t="s">
        <v>2</v>
      </c>
      <c r="BC3756" t="s">
        <v>2</v>
      </c>
      <c r="BD3756" t="s">
        <v>24404</v>
      </c>
      <c r="BE3756" t="s">
        <v>24405</v>
      </c>
      <c r="BF3756" t="s">
        <v>2</v>
      </c>
    </row>
    <row r="3757" spans="1:58" x14ac:dyDescent="0.25">
      <c r="A3757">
        <v>18490</v>
      </c>
      <c r="B3757" t="s">
        <v>2</v>
      </c>
      <c r="C3757" t="s">
        <v>4277</v>
      </c>
      <c r="D3757" t="s">
        <v>4277</v>
      </c>
      <c r="E3757" t="s">
        <v>4278</v>
      </c>
      <c r="F3757" t="s">
        <v>902</v>
      </c>
      <c r="G3757" t="s">
        <v>4177</v>
      </c>
      <c r="H3757" t="s">
        <v>4186</v>
      </c>
      <c r="I3757" t="s">
        <v>4273</v>
      </c>
      <c r="J3757" t="s">
        <v>4275</v>
      </c>
      <c r="K3757" t="s">
        <v>4277</v>
      </c>
      <c r="L3757" t="s">
        <v>2</v>
      </c>
      <c r="M3757" t="s">
        <v>2</v>
      </c>
      <c r="N3757" t="s">
        <v>2</v>
      </c>
      <c r="O3757" t="s">
        <v>2</v>
      </c>
      <c r="U3757" t="s">
        <v>4277</v>
      </c>
      <c r="Z3757" s="4"/>
      <c r="AA3757" t="str">
        <f t="shared" si="290"/>
        <v>x</v>
      </c>
      <c r="AB3757">
        <f t="shared" si="291"/>
        <v>10</v>
      </c>
      <c r="AC3757" t="str">
        <f t="shared" si="292"/>
        <v/>
      </c>
      <c r="AD3757" t="str">
        <f t="shared" si="293"/>
        <v/>
      </c>
      <c r="AE3757" t="str">
        <f t="shared" si="294"/>
        <v/>
      </c>
      <c r="AF3757" t="s">
        <v>17472</v>
      </c>
      <c r="AG3757">
        <v>6</v>
      </c>
      <c r="AH3757" t="s">
        <v>18114</v>
      </c>
      <c r="AI3757">
        <v>4058.91606</v>
      </c>
      <c r="AJ3757">
        <v>349.30860000000001</v>
      </c>
      <c r="AK3757">
        <v>522</v>
      </c>
      <c r="AL3757">
        <v>2590</v>
      </c>
      <c r="AM3757">
        <v>2068</v>
      </c>
      <c r="AN3757">
        <v>53.942779999999999</v>
      </c>
      <c r="AO3757">
        <v>95.952799999999996</v>
      </c>
      <c r="AP3757" t="s">
        <v>2</v>
      </c>
      <c r="AQ3757" t="s">
        <v>1</v>
      </c>
      <c r="AR3757" t="s">
        <v>18199</v>
      </c>
      <c r="AS3757" t="s">
        <v>22611</v>
      </c>
      <c r="AT3757" t="s">
        <v>22611</v>
      </c>
      <c r="AU3757" t="s">
        <v>22817</v>
      </c>
      <c r="AV3757" t="s">
        <v>22817</v>
      </c>
      <c r="AW3757" t="s">
        <v>4277</v>
      </c>
      <c r="AX3757" t="s">
        <v>2</v>
      </c>
      <c r="AY3757" t="s">
        <v>2</v>
      </c>
      <c r="AZ3757" t="s">
        <v>4277</v>
      </c>
      <c r="BA3757" t="s">
        <v>2</v>
      </c>
      <c r="BB3757" t="s">
        <v>2</v>
      </c>
      <c r="BC3757" t="s">
        <v>2</v>
      </c>
      <c r="BD3757" t="s">
        <v>28707</v>
      </c>
      <c r="BE3757" t="s">
        <v>2</v>
      </c>
      <c r="BF3757" t="s">
        <v>2</v>
      </c>
    </row>
    <row r="3758" spans="1:58" x14ac:dyDescent="0.25">
      <c r="A3758">
        <v>18488</v>
      </c>
      <c r="B3758" t="s">
        <v>2</v>
      </c>
      <c r="C3758" t="s">
        <v>4279</v>
      </c>
      <c r="D3758" t="s">
        <v>4279</v>
      </c>
      <c r="E3758" t="s">
        <v>4280</v>
      </c>
      <c r="F3758" t="s">
        <v>902</v>
      </c>
      <c r="G3758" t="s">
        <v>4177</v>
      </c>
      <c r="H3758" t="s">
        <v>4186</v>
      </c>
      <c r="I3758" t="s">
        <v>4273</v>
      </c>
      <c r="J3758" t="s">
        <v>4275</v>
      </c>
      <c r="K3758" t="s">
        <v>4279</v>
      </c>
      <c r="L3758" t="s">
        <v>2</v>
      </c>
      <c r="M3758" t="s">
        <v>2</v>
      </c>
      <c r="N3758" t="s">
        <v>2</v>
      </c>
      <c r="O3758" t="s">
        <v>2</v>
      </c>
      <c r="U3758" t="s">
        <v>4279</v>
      </c>
      <c r="Z3758" s="4"/>
      <c r="AA3758" t="str">
        <f t="shared" si="290"/>
        <v>x</v>
      </c>
      <c r="AB3758">
        <f t="shared" si="291"/>
        <v>10</v>
      </c>
      <c r="AC3758" t="str">
        <f t="shared" si="292"/>
        <v/>
      </c>
      <c r="AD3758" t="str">
        <f t="shared" si="293"/>
        <v/>
      </c>
      <c r="AE3758" t="str">
        <f t="shared" si="294"/>
        <v/>
      </c>
      <c r="AF3758" t="s">
        <v>17472</v>
      </c>
      <c r="AG3758">
        <v>6</v>
      </c>
      <c r="AH3758" t="s">
        <v>18114</v>
      </c>
      <c r="AI3758">
        <v>2092.8049999999998</v>
      </c>
      <c r="AJ3758">
        <v>655.38458000000003</v>
      </c>
      <c r="AK3758">
        <v>612</v>
      </c>
      <c r="AL3758">
        <v>2128</v>
      </c>
      <c r="AM3758">
        <v>1516</v>
      </c>
      <c r="AN3758">
        <v>54.252679999999998</v>
      </c>
      <c r="AO3758">
        <v>97.885199999999998</v>
      </c>
      <c r="AP3758" t="s">
        <v>2</v>
      </c>
      <c r="AQ3758" t="s">
        <v>1</v>
      </c>
      <c r="AR3758" t="s">
        <v>18199</v>
      </c>
      <c r="AS3758" t="s">
        <v>22611</v>
      </c>
      <c r="AT3758" t="s">
        <v>22611</v>
      </c>
      <c r="AU3758" t="s">
        <v>22817</v>
      </c>
      <c r="AV3758" t="s">
        <v>22817</v>
      </c>
      <c r="AW3758" t="s">
        <v>4279</v>
      </c>
      <c r="AX3758" t="s">
        <v>2</v>
      </c>
      <c r="AY3758" t="s">
        <v>2</v>
      </c>
      <c r="AZ3758" t="s">
        <v>4279</v>
      </c>
      <c r="BA3758" t="s">
        <v>2</v>
      </c>
      <c r="BB3758" t="s">
        <v>2</v>
      </c>
      <c r="BC3758" t="s">
        <v>2</v>
      </c>
      <c r="BD3758" t="s">
        <v>27814</v>
      </c>
      <c r="BE3758" t="s">
        <v>2</v>
      </c>
      <c r="BF3758" t="s">
        <v>2</v>
      </c>
    </row>
    <row r="3759" spans="1:58" x14ac:dyDescent="0.25">
      <c r="A3759">
        <v>18484</v>
      </c>
      <c r="B3759" t="s">
        <v>2</v>
      </c>
      <c r="C3759" t="s">
        <v>4281</v>
      </c>
      <c r="D3759" t="s">
        <v>4281</v>
      </c>
      <c r="E3759" t="s">
        <v>4282</v>
      </c>
      <c r="F3759" t="s">
        <v>902</v>
      </c>
      <c r="G3759" t="s">
        <v>4177</v>
      </c>
      <c r="H3759" t="s">
        <v>4186</v>
      </c>
      <c r="I3759" t="s">
        <v>4273</v>
      </c>
      <c r="J3759" t="s">
        <v>4275</v>
      </c>
      <c r="K3759" t="s">
        <v>4281</v>
      </c>
      <c r="L3759" t="s">
        <v>2</v>
      </c>
      <c r="M3759" t="s">
        <v>2</v>
      </c>
      <c r="N3759" t="s">
        <v>2</v>
      </c>
      <c r="O3759" t="s">
        <v>2</v>
      </c>
      <c r="U3759" t="s">
        <v>4281</v>
      </c>
      <c r="Z3759" s="4"/>
      <c r="AA3759" t="str">
        <f t="shared" si="290"/>
        <v>x</v>
      </c>
      <c r="AB3759">
        <f t="shared" si="291"/>
        <v>10</v>
      </c>
      <c r="AC3759" t="str">
        <f t="shared" si="292"/>
        <v/>
      </c>
      <c r="AD3759" t="str">
        <f t="shared" si="293"/>
        <v/>
      </c>
      <c r="AE3759" t="str">
        <f t="shared" si="294"/>
        <v/>
      </c>
      <c r="AF3759" t="s">
        <v>17472</v>
      </c>
      <c r="AG3759">
        <v>6</v>
      </c>
      <c r="AH3759" t="s">
        <v>18114</v>
      </c>
      <c r="AI3759">
        <v>3290.69724</v>
      </c>
      <c r="AJ3759">
        <v>429.45487000000003</v>
      </c>
      <c r="AK3759">
        <v>908</v>
      </c>
      <c r="AL3759">
        <v>2799</v>
      </c>
      <c r="AM3759">
        <v>1891</v>
      </c>
      <c r="AN3759">
        <v>53.878279999999997</v>
      </c>
      <c r="AO3759">
        <v>97.327430000000007</v>
      </c>
      <c r="AP3759" t="s">
        <v>2</v>
      </c>
      <c r="AQ3759" t="s">
        <v>1</v>
      </c>
      <c r="AR3759" t="s">
        <v>18199</v>
      </c>
      <c r="AS3759" t="s">
        <v>22611</v>
      </c>
      <c r="AT3759" t="s">
        <v>22611</v>
      </c>
      <c r="AU3759" t="s">
        <v>22817</v>
      </c>
      <c r="AV3759" t="s">
        <v>22817</v>
      </c>
      <c r="AW3759" t="s">
        <v>4281</v>
      </c>
      <c r="AX3759" t="s">
        <v>2</v>
      </c>
      <c r="AY3759" t="s">
        <v>2</v>
      </c>
      <c r="AZ3759" t="s">
        <v>4281</v>
      </c>
      <c r="BA3759" t="s">
        <v>2</v>
      </c>
      <c r="BB3759" t="s">
        <v>2</v>
      </c>
      <c r="BC3759" t="s">
        <v>2</v>
      </c>
      <c r="BD3759" t="s">
        <v>26598</v>
      </c>
      <c r="BE3759" t="s">
        <v>2</v>
      </c>
      <c r="BF3759" t="s">
        <v>2</v>
      </c>
    </row>
    <row r="3760" spans="1:58" x14ac:dyDescent="0.25">
      <c r="A3760">
        <v>19505</v>
      </c>
      <c r="B3760" t="s">
        <v>2</v>
      </c>
      <c r="C3760" t="s">
        <v>14630</v>
      </c>
      <c r="D3760" t="s">
        <v>14630</v>
      </c>
      <c r="E3760" t="s">
        <v>14631</v>
      </c>
      <c r="F3760" t="s">
        <v>902</v>
      </c>
      <c r="G3760" t="s">
        <v>4177</v>
      </c>
      <c r="H3760" t="s">
        <v>4186</v>
      </c>
      <c r="I3760" t="s">
        <v>4273</v>
      </c>
      <c r="J3760" t="s">
        <v>4275</v>
      </c>
      <c r="K3760" t="s">
        <v>14630</v>
      </c>
      <c r="L3760" t="s">
        <v>2</v>
      </c>
      <c r="M3760" t="s">
        <v>2</v>
      </c>
      <c r="N3760" t="s">
        <v>2</v>
      </c>
      <c r="O3760" t="s">
        <v>2</v>
      </c>
      <c r="U3760" t="s">
        <v>14630</v>
      </c>
      <c r="Z3760" s="4"/>
      <c r="AA3760" t="str">
        <f t="shared" si="290"/>
        <v>x</v>
      </c>
      <c r="AB3760">
        <f t="shared" si="291"/>
        <v>10</v>
      </c>
      <c r="AC3760" t="str">
        <f t="shared" si="292"/>
        <v/>
      </c>
      <c r="AD3760" t="str">
        <f t="shared" si="293"/>
        <v/>
      </c>
      <c r="AE3760" t="str">
        <f t="shared" si="294"/>
        <v/>
      </c>
      <c r="AF3760" t="s">
        <v>17472</v>
      </c>
      <c r="AG3760">
        <v>6</v>
      </c>
      <c r="AH3760" t="s">
        <v>20156</v>
      </c>
      <c r="AI3760">
        <v>67571.381590000005</v>
      </c>
      <c r="AJ3760">
        <v>8708.7242000000006</v>
      </c>
      <c r="AK3760">
        <v>128</v>
      </c>
      <c r="AL3760">
        <v>3416</v>
      </c>
      <c r="AM3760">
        <v>3288</v>
      </c>
      <c r="AN3760">
        <v>53.493279999999999</v>
      </c>
      <c r="AO3760">
        <v>98.215119999999999</v>
      </c>
      <c r="AP3760" t="s">
        <v>2</v>
      </c>
      <c r="AQ3760" t="s">
        <v>1</v>
      </c>
      <c r="AR3760" t="s">
        <v>18269</v>
      </c>
      <c r="AS3760" t="s">
        <v>22611</v>
      </c>
      <c r="AT3760" t="s">
        <v>22611</v>
      </c>
      <c r="AU3760" t="s">
        <v>22817</v>
      </c>
      <c r="AV3760" t="s">
        <v>22837</v>
      </c>
      <c r="AW3760" t="s">
        <v>14630</v>
      </c>
      <c r="AX3760" t="s">
        <v>2</v>
      </c>
      <c r="AY3760" t="s">
        <v>2</v>
      </c>
      <c r="AZ3760" t="s">
        <v>2</v>
      </c>
      <c r="BA3760" t="s">
        <v>2</v>
      </c>
      <c r="BB3760" t="s">
        <v>2</v>
      </c>
      <c r="BC3760" t="s">
        <v>2</v>
      </c>
      <c r="BD3760" t="s">
        <v>2</v>
      </c>
      <c r="BE3760" t="s">
        <v>2</v>
      </c>
      <c r="BF3760" t="s">
        <v>2</v>
      </c>
    </row>
    <row r="3761" spans="1:58" x14ac:dyDescent="0.25">
      <c r="A3761">
        <v>18487</v>
      </c>
      <c r="B3761" t="s">
        <v>2</v>
      </c>
      <c r="C3761" t="s">
        <v>4283</v>
      </c>
      <c r="D3761" t="s">
        <v>4283</v>
      </c>
      <c r="E3761" t="s">
        <v>4284</v>
      </c>
      <c r="F3761" t="s">
        <v>902</v>
      </c>
      <c r="G3761" t="s">
        <v>4177</v>
      </c>
      <c r="H3761" t="s">
        <v>4186</v>
      </c>
      <c r="I3761" t="s">
        <v>4273</v>
      </c>
      <c r="J3761" t="s">
        <v>4275</v>
      </c>
      <c r="K3761" t="s">
        <v>4283</v>
      </c>
      <c r="L3761" t="s">
        <v>2</v>
      </c>
      <c r="M3761" t="s">
        <v>2</v>
      </c>
      <c r="N3761" t="s">
        <v>2</v>
      </c>
      <c r="O3761" t="s">
        <v>2</v>
      </c>
      <c r="U3761" t="s">
        <v>4283</v>
      </c>
      <c r="Z3761" s="4"/>
      <c r="AA3761" t="str">
        <f t="shared" si="290"/>
        <v>x</v>
      </c>
      <c r="AB3761">
        <f t="shared" si="291"/>
        <v>10</v>
      </c>
      <c r="AC3761" t="str">
        <f t="shared" si="292"/>
        <v/>
      </c>
      <c r="AD3761" t="str">
        <f t="shared" si="293"/>
        <v/>
      </c>
      <c r="AE3761" t="str">
        <f t="shared" si="294"/>
        <v/>
      </c>
      <c r="AF3761" t="s">
        <v>17472</v>
      </c>
      <c r="AG3761">
        <v>6</v>
      </c>
      <c r="AH3761" t="s">
        <v>18114</v>
      </c>
      <c r="AI3761">
        <v>1614.7772199999999</v>
      </c>
      <c r="AJ3761">
        <v>564.85730000000001</v>
      </c>
      <c r="AK3761">
        <v>449</v>
      </c>
      <c r="AL3761">
        <v>2198</v>
      </c>
      <c r="AM3761">
        <v>1749</v>
      </c>
      <c r="AN3761">
        <v>54.536879999999996</v>
      </c>
      <c r="AO3761">
        <v>97.423559999999995</v>
      </c>
      <c r="AP3761" t="s">
        <v>2</v>
      </c>
      <c r="AQ3761" t="s">
        <v>1</v>
      </c>
      <c r="AR3761" t="s">
        <v>18199</v>
      </c>
      <c r="AS3761" t="s">
        <v>22611</v>
      </c>
      <c r="AT3761" t="s">
        <v>22611</v>
      </c>
      <c r="AU3761" t="s">
        <v>22817</v>
      </c>
      <c r="AV3761" t="s">
        <v>22817</v>
      </c>
      <c r="AW3761" t="s">
        <v>4283</v>
      </c>
      <c r="AX3761" t="s">
        <v>2</v>
      </c>
      <c r="AY3761" t="s">
        <v>2</v>
      </c>
      <c r="AZ3761" t="s">
        <v>4283</v>
      </c>
      <c r="BA3761" t="s">
        <v>2</v>
      </c>
      <c r="BB3761" t="s">
        <v>2</v>
      </c>
      <c r="BC3761" t="s">
        <v>2</v>
      </c>
      <c r="BD3761" t="s">
        <v>28734</v>
      </c>
      <c r="BE3761" t="s">
        <v>2</v>
      </c>
      <c r="BF3761" t="s">
        <v>2</v>
      </c>
    </row>
    <row r="3762" spans="1:58" x14ac:dyDescent="0.25">
      <c r="A3762">
        <v>18492</v>
      </c>
      <c r="B3762" t="s">
        <v>2</v>
      </c>
      <c r="C3762" t="s">
        <v>28713</v>
      </c>
      <c r="D3762" t="s">
        <v>28713</v>
      </c>
      <c r="E3762" t="s">
        <v>28714</v>
      </c>
      <c r="F3762" t="s">
        <v>902</v>
      </c>
      <c r="G3762" t="s">
        <v>4177</v>
      </c>
      <c r="H3762" t="s">
        <v>4186</v>
      </c>
      <c r="I3762" t="s">
        <v>4273</v>
      </c>
      <c r="J3762" t="s">
        <v>4275</v>
      </c>
      <c r="K3762" t="s">
        <v>28713</v>
      </c>
      <c r="L3762" t="s">
        <v>2</v>
      </c>
      <c r="M3762" t="s">
        <v>2</v>
      </c>
      <c r="N3762" t="s">
        <v>2</v>
      </c>
      <c r="O3762" t="s">
        <v>2</v>
      </c>
      <c r="U3762" t="s">
        <v>28713</v>
      </c>
      <c r="Z3762" s="4"/>
      <c r="AA3762" t="str">
        <f t="shared" si="290"/>
        <v>x</v>
      </c>
      <c r="AB3762">
        <f t="shared" si="291"/>
        <v>10</v>
      </c>
      <c r="AC3762" t="str">
        <f t="shared" si="292"/>
        <v/>
      </c>
      <c r="AD3762" t="str">
        <f t="shared" si="293"/>
        <v/>
      </c>
      <c r="AE3762" t="str">
        <f t="shared" si="294"/>
        <v/>
      </c>
      <c r="AF3762" t="s">
        <v>17472</v>
      </c>
      <c r="AG3762">
        <v>6</v>
      </c>
      <c r="AH3762" t="s">
        <v>18114</v>
      </c>
      <c r="AI3762">
        <v>1804.5675100000001</v>
      </c>
      <c r="AJ3762">
        <v>350.55302</v>
      </c>
      <c r="AK3762">
        <v>387</v>
      </c>
      <c r="AL3762">
        <v>1744</v>
      </c>
      <c r="AM3762">
        <v>1357</v>
      </c>
      <c r="AN3762">
        <v>54.776269999999997</v>
      </c>
      <c r="AO3762">
        <v>95.637500000000003</v>
      </c>
      <c r="AP3762" t="s">
        <v>2</v>
      </c>
      <c r="AQ3762" t="s">
        <v>1</v>
      </c>
      <c r="AR3762" t="s">
        <v>18199</v>
      </c>
      <c r="AS3762" t="s">
        <v>22611</v>
      </c>
      <c r="AT3762" t="s">
        <v>22611</v>
      </c>
      <c r="AU3762" t="s">
        <v>22817</v>
      </c>
      <c r="AV3762" t="s">
        <v>22817</v>
      </c>
      <c r="AW3762" t="s">
        <v>28713</v>
      </c>
      <c r="AX3762" t="s">
        <v>2</v>
      </c>
      <c r="AY3762" t="s">
        <v>2</v>
      </c>
      <c r="AZ3762" t="s">
        <v>33184</v>
      </c>
      <c r="BA3762" t="s">
        <v>2</v>
      </c>
      <c r="BB3762" t="s">
        <v>2</v>
      </c>
      <c r="BC3762" t="s">
        <v>2</v>
      </c>
      <c r="BD3762" t="s">
        <v>28715</v>
      </c>
      <c r="BE3762" t="s">
        <v>2</v>
      </c>
      <c r="BF3762" t="s">
        <v>2</v>
      </c>
    </row>
    <row r="3763" spans="1:58" x14ac:dyDescent="0.25">
      <c r="A3763">
        <v>18489</v>
      </c>
      <c r="B3763" t="s">
        <v>2</v>
      </c>
      <c r="C3763" t="s">
        <v>4285</v>
      </c>
      <c r="D3763" t="s">
        <v>4285</v>
      </c>
      <c r="E3763" t="s">
        <v>4286</v>
      </c>
      <c r="F3763" t="s">
        <v>902</v>
      </c>
      <c r="G3763" t="s">
        <v>4177</v>
      </c>
      <c r="H3763" t="s">
        <v>4186</v>
      </c>
      <c r="I3763" t="s">
        <v>4273</v>
      </c>
      <c r="J3763" t="s">
        <v>4275</v>
      </c>
      <c r="K3763" t="s">
        <v>4285</v>
      </c>
      <c r="L3763" t="s">
        <v>2</v>
      </c>
      <c r="M3763" t="s">
        <v>2</v>
      </c>
      <c r="N3763" t="s">
        <v>2</v>
      </c>
      <c r="O3763" t="s">
        <v>2</v>
      </c>
      <c r="U3763" t="s">
        <v>4285</v>
      </c>
      <c r="Z3763" s="4"/>
      <c r="AA3763" t="str">
        <f t="shared" si="290"/>
        <v>x</v>
      </c>
      <c r="AB3763">
        <f t="shared" si="291"/>
        <v>10</v>
      </c>
      <c r="AC3763" t="str">
        <f t="shared" si="292"/>
        <v/>
      </c>
      <c r="AD3763" t="str">
        <f t="shared" si="293"/>
        <v/>
      </c>
      <c r="AE3763" t="str">
        <f t="shared" si="294"/>
        <v/>
      </c>
      <c r="AF3763" t="s">
        <v>17472</v>
      </c>
      <c r="AG3763">
        <v>6</v>
      </c>
      <c r="AH3763" t="s">
        <v>18114</v>
      </c>
      <c r="AI3763">
        <v>2772.3213500000002</v>
      </c>
      <c r="AJ3763">
        <v>973.25858000000005</v>
      </c>
      <c r="AK3763">
        <v>307</v>
      </c>
      <c r="AL3763">
        <v>1256</v>
      </c>
      <c r="AM3763">
        <v>949</v>
      </c>
      <c r="AN3763">
        <v>55.029220000000002</v>
      </c>
      <c r="AO3763">
        <v>97.979320000000001</v>
      </c>
      <c r="AP3763" t="s">
        <v>2</v>
      </c>
      <c r="AQ3763" t="s">
        <v>1</v>
      </c>
      <c r="AR3763" t="s">
        <v>18199</v>
      </c>
      <c r="AS3763" t="s">
        <v>22611</v>
      </c>
      <c r="AT3763" t="s">
        <v>22611</v>
      </c>
      <c r="AU3763" t="s">
        <v>22817</v>
      </c>
      <c r="AV3763" t="s">
        <v>22817</v>
      </c>
      <c r="AW3763" t="s">
        <v>4285</v>
      </c>
      <c r="AX3763" t="s">
        <v>2</v>
      </c>
      <c r="AY3763" t="s">
        <v>2</v>
      </c>
      <c r="AZ3763" t="s">
        <v>4285</v>
      </c>
      <c r="BA3763" t="s">
        <v>2</v>
      </c>
      <c r="BB3763" t="s">
        <v>2</v>
      </c>
      <c r="BC3763" t="s">
        <v>2</v>
      </c>
      <c r="BD3763" t="s">
        <v>29488</v>
      </c>
      <c r="BE3763" t="s">
        <v>2</v>
      </c>
      <c r="BF3763" t="s">
        <v>2</v>
      </c>
    </row>
    <row r="3764" spans="1:58" x14ac:dyDescent="0.25">
      <c r="A3764">
        <v>18491</v>
      </c>
      <c r="B3764" t="s">
        <v>2</v>
      </c>
      <c r="C3764" t="s">
        <v>4287</v>
      </c>
      <c r="D3764" t="s">
        <v>4287</v>
      </c>
      <c r="E3764" t="s">
        <v>4288</v>
      </c>
      <c r="F3764" t="s">
        <v>902</v>
      </c>
      <c r="G3764" t="s">
        <v>4177</v>
      </c>
      <c r="H3764" t="s">
        <v>4186</v>
      </c>
      <c r="I3764" t="s">
        <v>4273</v>
      </c>
      <c r="J3764" t="s">
        <v>4275</v>
      </c>
      <c r="K3764" t="s">
        <v>4287</v>
      </c>
      <c r="L3764" t="s">
        <v>2</v>
      </c>
      <c r="M3764" t="s">
        <v>2</v>
      </c>
      <c r="N3764" t="s">
        <v>2</v>
      </c>
      <c r="O3764" t="s">
        <v>2</v>
      </c>
      <c r="U3764" t="s">
        <v>4287</v>
      </c>
      <c r="Z3764" s="4"/>
      <c r="AA3764" t="str">
        <f t="shared" si="290"/>
        <v>x</v>
      </c>
      <c r="AB3764">
        <f t="shared" si="291"/>
        <v>10</v>
      </c>
      <c r="AC3764" t="str">
        <f t="shared" si="292"/>
        <v/>
      </c>
      <c r="AD3764" t="str">
        <f t="shared" si="293"/>
        <v/>
      </c>
      <c r="AE3764" t="str">
        <f t="shared" si="294"/>
        <v/>
      </c>
      <c r="AF3764" t="s">
        <v>17472</v>
      </c>
      <c r="AG3764">
        <v>6</v>
      </c>
      <c r="AH3764" t="s">
        <v>18114</v>
      </c>
      <c r="AI3764">
        <v>2649.94328</v>
      </c>
      <c r="AJ3764">
        <v>411.37506000000002</v>
      </c>
      <c r="AK3764">
        <v>429</v>
      </c>
      <c r="AL3764">
        <v>2090</v>
      </c>
      <c r="AM3764">
        <v>1661</v>
      </c>
      <c r="AN3764">
        <v>54.15804</v>
      </c>
      <c r="AO3764">
        <v>94.748459999999994</v>
      </c>
      <c r="AP3764" t="s">
        <v>2</v>
      </c>
      <c r="AQ3764" t="s">
        <v>1</v>
      </c>
      <c r="AR3764" t="s">
        <v>18199</v>
      </c>
      <c r="AS3764" t="s">
        <v>22611</v>
      </c>
      <c r="AT3764" t="s">
        <v>22611</v>
      </c>
      <c r="AU3764" t="s">
        <v>22817</v>
      </c>
      <c r="AV3764" t="s">
        <v>22817</v>
      </c>
      <c r="AW3764" t="s">
        <v>4287</v>
      </c>
      <c r="AX3764" t="s">
        <v>2</v>
      </c>
      <c r="AY3764" t="s">
        <v>2</v>
      </c>
      <c r="AZ3764" t="s">
        <v>33183</v>
      </c>
      <c r="BA3764" t="s">
        <v>2</v>
      </c>
      <c r="BB3764" t="s">
        <v>2</v>
      </c>
      <c r="BC3764" t="s">
        <v>2</v>
      </c>
      <c r="BD3764" t="s">
        <v>27813</v>
      </c>
      <c r="BE3764" t="s">
        <v>2</v>
      </c>
      <c r="BF3764" t="s">
        <v>2</v>
      </c>
    </row>
    <row r="3765" spans="1:58" x14ac:dyDescent="0.25">
      <c r="A3765">
        <v>13953</v>
      </c>
      <c r="B3765" t="s">
        <v>2</v>
      </c>
      <c r="C3765" t="s">
        <v>4289</v>
      </c>
      <c r="D3765" t="s">
        <v>4289</v>
      </c>
      <c r="E3765" t="s">
        <v>4290</v>
      </c>
      <c r="F3765" t="s">
        <v>902</v>
      </c>
      <c r="G3765" t="s">
        <v>4177</v>
      </c>
      <c r="H3765" t="s">
        <v>4186</v>
      </c>
      <c r="I3765" t="s">
        <v>4273</v>
      </c>
      <c r="J3765" t="s">
        <v>4275</v>
      </c>
      <c r="K3765" t="s">
        <v>4289</v>
      </c>
      <c r="L3765" t="s">
        <v>2</v>
      </c>
      <c r="M3765" t="s">
        <v>2</v>
      </c>
      <c r="N3765" t="s">
        <v>2</v>
      </c>
      <c r="O3765" t="s">
        <v>2</v>
      </c>
      <c r="U3765" t="s">
        <v>4289</v>
      </c>
      <c r="Z3765" s="4"/>
      <c r="AA3765" t="str">
        <f t="shared" si="290"/>
        <v>x</v>
      </c>
      <c r="AB3765">
        <f t="shared" si="291"/>
        <v>10</v>
      </c>
      <c r="AC3765" t="str">
        <f t="shared" si="292"/>
        <v/>
      </c>
      <c r="AD3765" t="str">
        <f t="shared" si="293"/>
        <v/>
      </c>
      <c r="AE3765" t="str">
        <f t="shared" si="294"/>
        <v/>
      </c>
      <c r="AF3765" t="s">
        <v>17472</v>
      </c>
      <c r="AG3765">
        <v>6</v>
      </c>
      <c r="AH3765" t="s">
        <v>18114</v>
      </c>
      <c r="AI3765">
        <v>4317.8684400000002</v>
      </c>
      <c r="AJ3765">
        <v>395.90093000000002</v>
      </c>
      <c r="AK3765">
        <v>814</v>
      </c>
      <c r="AL3765">
        <v>3116</v>
      </c>
      <c r="AM3765">
        <v>2302</v>
      </c>
      <c r="AN3765">
        <v>52.12753</v>
      </c>
      <c r="AO3765">
        <v>101.39149999999999</v>
      </c>
      <c r="AP3765" t="s">
        <v>2</v>
      </c>
      <c r="AQ3765" t="s">
        <v>1</v>
      </c>
      <c r="AR3765" t="s">
        <v>18199</v>
      </c>
      <c r="AS3765" t="s">
        <v>22611</v>
      </c>
      <c r="AT3765" t="s">
        <v>22611</v>
      </c>
      <c r="AU3765" t="s">
        <v>22817</v>
      </c>
      <c r="AV3765" t="s">
        <v>22817</v>
      </c>
      <c r="AW3765" t="s">
        <v>4289</v>
      </c>
      <c r="AX3765" t="s">
        <v>2</v>
      </c>
      <c r="AY3765" t="s">
        <v>2</v>
      </c>
      <c r="AZ3765" t="s">
        <v>4289</v>
      </c>
      <c r="BA3765" t="s">
        <v>2</v>
      </c>
      <c r="BB3765" t="s">
        <v>2</v>
      </c>
      <c r="BC3765" t="s">
        <v>2</v>
      </c>
      <c r="BD3765" t="s">
        <v>20660</v>
      </c>
      <c r="BE3765" t="s">
        <v>26291</v>
      </c>
      <c r="BF3765" t="s">
        <v>2</v>
      </c>
    </row>
    <row r="3766" spans="1:58" x14ac:dyDescent="0.25">
      <c r="A3766">
        <v>18483</v>
      </c>
      <c r="B3766" t="s">
        <v>2</v>
      </c>
      <c r="C3766" t="s">
        <v>4291</v>
      </c>
      <c r="D3766" t="s">
        <v>4291</v>
      </c>
      <c r="E3766" t="s">
        <v>4292</v>
      </c>
      <c r="F3766" t="s">
        <v>902</v>
      </c>
      <c r="G3766" t="s">
        <v>4177</v>
      </c>
      <c r="H3766" t="s">
        <v>4186</v>
      </c>
      <c r="I3766" t="s">
        <v>4273</v>
      </c>
      <c r="J3766" t="s">
        <v>4275</v>
      </c>
      <c r="K3766" t="s">
        <v>4291</v>
      </c>
      <c r="L3766" t="s">
        <v>2</v>
      </c>
      <c r="M3766" t="s">
        <v>2</v>
      </c>
      <c r="N3766" t="s">
        <v>2</v>
      </c>
      <c r="O3766" t="s">
        <v>2</v>
      </c>
      <c r="U3766" t="s">
        <v>4291</v>
      </c>
      <c r="Z3766" s="4"/>
      <c r="AA3766" t="str">
        <f t="shared" si="290"/>
        <v>x</v>
      </c>
      <c r="AB3766">
        <f t="shared" si="291"/>
        <v>10</v>
      </c>
      <c r="AC3766" t="str">
        <f t="shared" si="292"/>
        <v/>
      </c>
      <c r="AD3766" t="str">
        <f t="shared" si="293"/>
        <v/>
      </c>
      <c r="AE3766" t="str">
        <f t="shared" si="294"/>
        <v/>
      </c>
      <c r="AF3766" t="s">
        <v>17472</v>
      </c>
      <c r="AG3766">
        <v>6</v>
      </c>
      <c r="AH3766" t="s">
        <v>18114</v>
      </c>
      <c r="AI3766">
        <v>3515.24622</v>
      </c>
      <c r="AJ3766">
        <v>823.50527999999997</v>
      </c>
      <c r="AK3766">
        <v>314</v>
      </c>
      <c r="AL3766">
        <v>1930</v>
      </c>
      <c r="AM3766">
        <v>1616</v>
      </c>
      <c r="AN3766">
        <v>53.858289999999997</v>
      </c>
      <c r="AO3766">
        <v>94.425719999999998</v>
      </c>
      <c r="AP3766" t="s">
        <v>2</v>
      </c>
      <c r="AQ3766" t="s">
        <v>1</v>
      </c>
      <c r="AR3766" t="s">
        <v>18199</v>
      </c>
      <c r="AS3766" t="s">
        <v>22611</v>
      </c>
      <c r="AT3766" t="s">
        <v>22611</v>
      </c>
      <c r="AU3766" t="s">
        <v>22817</v>
      </c>
      <c r="AV3766" t="s">
        <v>22817</v>
      </c>
      <c r="AW3766" t="s">
        <v>4291</v>
      </c>
      <c r="AX3766" t="s">
        <v>2</v>
      </c>
      <c r="AY3766" t="s">
        <v>2</v>
      </c>
      <c r="AZ3766" t="s">
        <v>4291</v>
      </c>
      <c r="BA3766" t="s">
        <v>2</v>
      </c>
      <c r="BB3766" t="s">
        <v>2</v>
      </c>
      <c r="BC3766" t="s">
        <v>2</v>
      </c>
      <c r="BD3766" t="s">
        <v>25411</v>
      </c>
      <c r="BE3766" t="s">
        <v>2</v>
      </c>
      <c r="BF3766" t="s">
        <v>2</v>
      </c>
    </row>
    <row r="3767" spans="1:58" x14ac:dyDescent="0.25">
      <c r="A3767">
        <v>18493</v>
      </c>
      <c r="B3767" t="s">
        <v>2</v>
      </c>
      <c r="C3767" t="s">
        <v>4293</v>
      </c>
      <c r="D3767" t="s">
        <v>4293</v>
      </c>
      <c r="E3767" t="s">
        <v>4294</v>
      </c>
      <c r="F3767" t="s">
        <v>902</v>
      </c>
      <c r="G3767" t="s">
        <v>4177</v>
      </c>
      <c r="H3767" t="s">
        <v>4186</v>
      </c>
      <c r="I3767" t="s">
        <v>4273</v>
      </c>
      <c r="J3767" t="s">
        <v>4275</v>
      </c>
      <c r="K3767" t="s">
        <v>4293</v>
      </c>
      <c r="L3767" t="s">
        <v>2</v>
      </c>
      <c r="M3767" t="s">
        <v>2</v>
      </c>
      <c r="N3767" t="s">
        <v>2</v>
      </c>
      <c r="O3767" t="s">
        <v>2</v>
      </c>
      <c r="U3767" t="s">
        <v>4293</v>
      </c>
      <c r="Z3767" s="4"/>
      <c r="AA3767" t="str">
        <f t="shared" si="290"/>
        <v>x</v>
      </c>
      <c r="AB3767">
        <f t="shared" si="291"/>
        <v>10</v>
      </c>
      <c r="AC3767" t="str">
        <f t="shared" si="292"/>
        <v/>
      </c>
      <c r="AD3767" t="str">
        <f t="shared" si="293"/>
        <v/>
      </c>
      <c r="AE3767" t="str">
        <f t="shared" si="294"/>
        <v/>
      </c>
      <c r="AF3767" t="s">
        <v>17472</v>
      </c>
      <c r="AG3767">
        <v>6</v>
      </c>
      <c r="AH3767" t="s">
        <v>18114</v>
      </c>
      <c r="AI3767">
        <v>3420.7258200000001</v>
      </c>
      <c r="AJ3767">
        <v>829.87797</v>
      </c>
      <c r="AK3767">
        <v>383</v>
      </c>
      <c r="AL3767">
        <v>1776</v>
      </c>
      <c r="AM3767">
        <v>1393</v>
      </c>
      <c r="AN3767">
        <v>54.473889999999997</v>
      </c>
      <c r="AO3767">
        <v>93.345070000000007</v>
      </c>
      <c r="AP3767" t="s">
        <v>2</v>
      </c>
      <c r="AQ3767" t="s">
        <v>1</v>
      </c>
      <c r="AR3767" t="s">
        <v>18199</v>
      </c>
      <c r="AS3767" t="s">
        <v>22611</v>
      </c>
      <c r="AT3767" t="s">
        <v>22611</v>
      </c>
      <c r="AU3767" t="s">
        <v>22817</v>
      </c>
      <c r="AV3767" t="s">
        <v>22817</v>
      </c>
      <c r="AW3767" t="s">
        <v>4293</v>
      </c>
      <c r="AX3767" t="s">
        <v>2</v>
      </c>
      <c r="AY3767" t="s">
        <v>2</v>
      </c>
      <c r="AZ3767" t="s">
        <v>33185</v>
      </c>
      <c r="BA3767" t="s">
        <v>2</v>
      </c>
      <c r="BB3767" t="s">
        <v>2</v>
      </c>
      <c r="BC3767" t="s">
        <v>2</v>
      </c>
      <c r="BD3767" t="s">
        <v>20474</v>
      </c>
      <c r="BE3767" t="s">
        <v>2</v>
      </c>
      <c r="BF3767" t="s">
        <v>2</v>
      </c>
    </row>
    <row r="3768" spans="1:58" x14ac:dyDescent="0.25">
      <c r="A3768">
        <v>18485</v>
      </c>
      <c r="B3768" t="s">
        <v>2</v>
      </c>
      <c r="C3768" t="s">
        <v>4295</v>
      </c>
      <c r="D3768" t="s">
        <v>4295</v>
      </c>
      <c r="E3768" t="s">
        <v>4296</v>
      </c>
      <c r="F3768" t="s">
        <v>902</v>
      </c>
      <c r="G3768" t="s">
        <v>4177</v>
      </c>
      <c r="H3768" t="s">
        <v>4186</v>
      </c>
      <c r="I3768" t="s">
        <v>4273</v>
      </c>
      <c r="J3768" t="s">
        <v>4275</v>
      </c>
      <c r="K3768" t="s">
        <v>4295</v>
      </c>
      <c r="L3768" t="s">
        <v>2</v>
      </c>
      <c r="M3768" t="s">
        <v>2</v>
      </c>
      <c r="N3768" t="s">
        <v>2</v>
      </c>
      <c r="O3768" t="s">
        <v>2</v>
      </c>
      <c r="U3768" t="s">
        <v>4295</v>
      </c>
      <c r="Z3768" s="4"/>
      <c r="AA3768" t="str">
        <f t="shared" si="290"/>
        <v>x</v>
      </c>
      <c r="AB3768">
        <f t="shared" si="291"/>
        <v>10</v>
      </c>
      <c r="AC3768" t="str">
        <f t="shared" si="292"/>
        <v/>
      </c>
      <c r="AD3768" t="str">
        <f t="shared" si="293"/>
        <v/>
      </c>
      <c r="AE3768" t="str">
        <f t="shared" si="294"/>
        <v/>
      </c>
      <c r="AF3768" t="s">
        <v>17472</v>
      </c>
      <c r="AG3768">
        <v>6</v>
      </c>
      <c r="AH3768" t="s">
        <v>18114</v>
      </c>
      <c r="AI3768">
        <v>683.12102000000004</v>
      </c>
      <c r="AJ3768">
        <v>150.54947999999999</v>
      </c>
      <c r="AK3768">
        <v>797</v>
      </c>
      <c r="AL3768">
        <v>2382</v>
      </c>
      <c r="AM3768">
        <v>1585</v>
      </c>
      <c r="AN3768">
        <v>54.333469999999998</v>
      </c>
      <c r="AO3768">
        <v>96.071430000000007</v>
      </c>
      <c r="AP3768" t="s">
        <v>2</v>
      </c>
      <c r="AQ3768" t="s">
        <v>1</v>
      </c>
      <c r="AR3768" t="s">
        <v>18199</v>
      </c>
      <c r="AS3768" t="s">
        <v>22611</v>
      </c>
      <c r="AT3768" t="s">
        <v>22611</v>
      </c>
      <c r="AU3768" t="s">
        <v>22817</v>
      </c>
      <c r="AV3768" t="s">
        <v>22817</v>
      </c>
      <c r="AW3768" t="s">
        <v>4295</v>
      </c>
      <c r="AX3768" t="s">
        <v>2</v>
      </c>
      <c r="AY3768" t="s">
        <v>2</v>
      </c>
      <c r="AZ3768" t="s">
        <v>4295</v>
      </c>
      <c r="BA3768" t="s">
        <v>2</v>
      </c>
      <c r="BB3768" t="s">
        <v>2</v>
      </c>
      <c r="BC3768" t="s">
        <v>2</v>
      </c>
      <c r="BD3768" t="s">
        <v>2</v>
      </c>
      <c r="BE3768" t="s">
        <v>2</v>
      </c>
      <c r="BF3768" t="s">
        <v>2</v>
      </c>
    </row>
    <row r="3769" spans="1:58" x14ac:dyDescent="0.25">
      <c r="A3769">
        <v>15706</v>
      </c>
      <c r="B3769" t="s">
        <v>2</v>
      </c>
      <c r="C3769" t="s">
        <v>4297</v>
      </c>
      <c r="D3769" t="s">
        <v>4297</v>
      </c>
      <c r="E3769" t="s">
        <v>4298</v>
      </c>
      <c r="F3769" t="s">
        <v>902</v>
      </c>
      <c r="G3769" t="s">
        <v>4177</v>
      </c>
      <c r="H3769" t="s">
        <v>4186</v>
      </c>
      <c r="I3769" t="s">
        <v>4273</v>
      </c>
      <c r="J3769" t="s">
        <v>4275</v>
      </c>
      <c r="K3769" t="s">
        <v>4297</v>
      </c>
      <c r="L3769" t="s">
        <v>2</v>
      </c>
      <c r="M3769" t="s">
        <v>2</v>
      </c>
      <c r="N3769" t="s">
        <v>2</v>
      </c>
      <c r="O3769" t="s">
        <v>2</v>
      </c>
      <c r="U3769" t="s">
        <v>4297</v>
      </c>
      <c r="Z3769" s="4"/>
      <c r="AA3769" t="str">
        <f t="shared" si="290"/>
        <v>x</v>
      </c>
      <c r="AB3769">
        <f t="shared" si="291"/>
        <v>10</v>
      </c>
      <c r="AC3769" t="str">
        <f t="shared" si="292"/>
        <v/>
      </c>
      <c r="AD3769" t="str">
        <f t="shared" si="293"/>
        <v/>
      </c>
      <c r="AE3769" t="str">
        <f t="shared" si="294"/>
        <v/>
      </c>
      <c r="AF3769" t="s">
        <v>17472</v>
      </c>
      <c r="AG3769">
        <v>6</v>
      </c>
      <c r="AH3769" t="s">
        <v>18114</v>
      </c>
      <c r="AI3769">
        <v>8747.3346600000004</v>
      </c>
      <c r="AJ3769">
        <v>851.62049999999999</v>
      </c>
      <c r="AK3769">
        <v>891</v>
      </c>
      <c r="AL3769">
        <v>3079</v>
      </c>
      <c r="AM3769">
        <v>2188</v>
      </c>
      <c r="AN3769">
        <v>52.78978</v>
      </c>
      <c r="AO3769">
        <v>99.161910000000006</v>
      </c>
      <c r="AP3769" t="s">
        <v>2</v>
      </c>
      <c r="AQ3769" t="s">
        <v>1</v>
      </c>
      <c r="AR3769" t="s">
        <v>18199</v>
      </c>
      <c r="AS3769" t="s">
        <v>22611</v>
      </c>
      <c r="AT3769" t="s">
        <v>22611</v>
      </c>
      <c r="AU3769" t="s">
        <v>22817</v>
      </c>
      <c r="AV3769" t="s">
        <v>22817</v>
      </c>
      <c r="AW3769" t="s">
        <v>4297</v>
      </c>
      <c r="AX3769" t="s">
        <v>2</v>
      </c>
      <c r="AY3769" t="s">
        <v>2</v>
      </c>
      <c r="AZ3769" t="s">
        <v>4297</v>
      </c>
      <c r="BA3769" t="s">
        <v>2</v>
      </c>
      <c r="BB3769" t="s">
        <v>2</v>
      </c>
      <c r="BC3769" t="s">
        <v>2</v>
      </c>
      <c r="BD3769" t="s">
        <v>26174</v>
      </c>
      <c r="BE3769" t="s">
        <v>2</v>
      </c>
      <c r="BF3769" t="s">
        <v>2</v>
      </c>
    </row>
    <row r="3770" spans="1:58" x14ac:dyDescent="0.25">
      <c r="A3770">
        <v>18482</v>
      </c>
      <c r="B3770" t="s">
        <v>2</v>
      </c>
      <c r="C3770" t="s">
        <v>4299</v>
      </c>
      <c r="D3770" t="s">
        <v>4299</v>
      </c>
      <c r="E3770" t="s">
        <v>4300</v>
      </c>
      <c r="F3770" t="s">
        <v>902</v>
      </c>
      <c r="G3770" t="s">
        <v>4177</v>
      </c>
      <c r="H3770" t="s">
        <v>4186</v>
      </c>
      <c r="I3770" t="s">
        <v>4273</v>
      </c>
      <c r="J3770" t="s">
        <v>4275</v>
      </c>
      <c r="K3770" t="s">
        <v>4299</v>
      </c>
      <c r="L3770" t="s">
        <v>2</v>
      </c>
      <c r="M3770" t="s">
        <v>2</v>
      </c>
      <c r="N3770" t="s">
        <v>2</v>
      </c>
      <c r="O3770" t="s">
        <v>2</v>
      </c>
      <c r="U3770" t="s">
        <v>4299</v>
      </c>
      <c r="Z3770" s="4"/>
      <c r="AA3770" t="str">
        <f t="shared" si="290"/>
        <v>x</v>
      </c>
      <c r="AB3770">
        <f t="shared" si="291"/>
        <v>10</v>
      </c>
      <c r="AC3770" t="str">
        <f t="shared" si="292"/>
        <v/>
      </c>
      <c r="AD3770" t="str">
        <f t="shared" si="293"/>
        <v/>
      </c>
      <c r="AE3770" t="str">
        <f t="shared" si="294"/>
        <v/>
      </c>
      <c r="AF3770" t="s">
        <v>17472</v>
      </c>
      <c r="AG3770">
        <v>6</v>
      </c>
      <c r="AH3770" t="s">
        <v>18114</v>
      </c>
      <c r="AI3770">
        <v>4255.9281799999999</v>
      </c>
      <c r="AJ3770">
        <v>526.32195000000002</v>
      </c>
      <c r="AK3770">
        <v>359</v>
      </c>
      <c r="AL3770">
        <v>2175</v>
      </c>
      <c r="AM3770">
        <v>1816</v>
      </c>
      <c r="AN3770">
        <v>53.546239999999997</v>
      </c>
      <c r="AO3770">
        <v>94.447950000000006</v>
      </c>
      <c r="AP3770" t="s">
        <v>2</v>
      </c>
      <c r="AQ3770" t="s">
        <v>1</v>
      </c>
      <c r="AR3770" t="s">
        <v>18199</v>
      </c>
      <c r="AS3770" t="s">
        <v>22611</v>
      </c>
      <c r="AT3770" t="s">
        <v>22611</v>
      </c>
      <c r="AU3770" t="s">
        <v>22817</v>
      </c>
      <c r="AV3770" t="s">
        <v>22817</v>
      </c>
      <c r="AW3770" t="s">
        <v>4299</v>
      </c>
      <c r="AX3770" t="s">
        <v>2</v>
      </c>
      <c r="AY3770" t="s">
        <v>2</v>
      </c>
      <c r="AZ3770" t="s">
        <v>4299</v>
      </c>
      <c r="BA3770" t="s">
        <v>2</v>
      </c>
      <c r="BB3770" t="s">
        <v>2</v>
      </c>
      <c r="BC3770" t="s">
        <v>2</v>
      </c>
      <c r="BD3770" t="s">
        <v>27817</v>
      </c>
      <c r="BE3770" t="s">
        <v>2</v>
      </c>
      <c r="BF3770" t="s">
        <v>2</v>
      </c>
    </row>
    <row r="3771" spans="1:58" x14ac:dyDescent="0.25">
      <c r="A3771">
        <v>18486</v>
      </c>
      <c r="B3771" t="s">
        <v>2</v>
      </c>
      <c r="C3771" t="s">
        <v>4301</v>
      </c>
      <c r="D3771" t="s">
        <v>4301</v>
      </c>
      <c r="E3771" t="s">
        <v>4302</v>
      </c>
      <c r="F3771" t="s">
        <v>902</v>
      </c>
      <c r="G3771" t="s">
        <v>4177</v>
      </c>
      <c r="H3771" t="s">
        <v>4186</v>
      </c>
      <c r="I3771" t="s">
        <v>4273</v>
      </c>
      <c r="J3771" t="s">
        <v>4275</v>
      </c>
      <c r="K3771" t="s">
        <v>4301</v>
      </c>
      <c r="L3771" t="s">
        <v>2</v>
      </c>
      <c r="M3771" t="s">
        <v>2</v>
      </c>
      <c r="N3771" t="s">
        <v>2</v>
      </c>
      <c r="O3771" t="s">
        <v>2</v>
      </c>
      <c r="U3771" t="s">
        <v>4301</v>
      </c>
      <c r="Z3771" s="4"/>
      <c r="AA3771" t="str">
        <f t="shared" si="290"/>
        <v>x</v>
      </c>
      <c r="AB3771">
        <f t="shared" si="291"/>
        <v>10</v>
      </c>
      <c r="AC3771" t="str">
        <f t="shared" si="292"/>
        <v/>
      </c>
      <c r="AD3771" t="str">
        <f t="shared" si="293"/>
        <v/>
      </c>
      <c r="AE3771" t="str">
        <f t="shared" si="294"/>
        <v/>
      </c>
      <c r="AF3771" t="s">
        <v>17472</v>
      </c>
      <c r="AG3771">
        <v>6</v>
      </c>
      <c r="AH3771" t="s">
        <v>18114</v>
      </c>
      <c r="AI3771">
        <v>5662.3998300000003</v>
      </c>
      <c r="AJ3771">
        <v>819.87850000000003</v>
      </c>
      <c r="AK3771">
        <v>409</v>
      </c>
      <c r="AL3771">
        <v>2413</v>
      </c>
      <c r="AM3771">
        <v>2004</v>
      </c>
      <c r="AN3771">
        <v>54.589579999999998</v>
      </c>
      <c r="AO3771">
        <v>96.666309999999996</v>
      </c>
      <c r="AP3771" t="s">
        <v>2</v>
      </c>
      <c r="AQ3771" t="s">
        <v>1</v>
      </c>
      <c r="AR3771" t="s">
        <v>18199</v>
      </c>
      <c r="AS3771" t="s">
        <v>22611</v>
      </c>
      <c r="AT3771" t="s">
        <v>22611</v>
      </c>
      <c r="AU3771" t="s">
        <v>22817</v>
      </c>
      <c r="AV3771" t="s">
        <v>22817</v>
      </c>
      <c r="AW3771" t="s">
        <v>4301</v>
      </c>
      <c r="AX3771" t="s">
        <v>2</v>
      </c>
      <c r="AY3771" t="s">
        <v>2</v>
      </c>
      <c r="AZ3771" t="s">
        <v>4301</v>
      </c>
      <c r="BA3771" t="s">
        <v>2</v>
      </c>
      <c r="BB3771" t="s">
        <v>2</v>
      </c>
      <c r="BC3771" t="s">
        <v>2</v>
      </c>
      <c r="BD3771" t="s">
        <v>27816</v>
      </c>
      <c r="BE3771" t="s">
        <v>2</v>
      </c>
      <c r="BF3771" t="s">
        <v>2</v>
      </c>
    </row>
    <row r="3772" spans="1:58" x14ac:dyDescent="0.25">
      <c r="A3772">
        <v>14029</v>
      </c>
      <c r="B3772" t="s">
        <v>2</v>
      </c>
      <c r="C3772" t="s">
        <v>4303</v>
      </c>
      <c r="D3772" t="s">
        <v>4303</v>
      </c>
      <c r="E3772" t="s">
        <v>4304</v>
      </c>
      <c r="F3772" t="s">
        <v>902</v>
      </c>
      <c r="G3772" t="s">
        <v>4177</v>
      </c>
      <c r="H3772" t="s">
        <v>4186</v>
      </c>
      <c r="I3772" t="s">
        <v>4273</v>
      </c>
      <c r="J3772" t="s">
        <v>4275</v>
      </c>
      <c r="K3772" t="s">
        <v>4303</v>
      </c>
      <c r="L3772" t="s">
        <v>2</v>
      </c>
      <c r="M3772" t="s">
        <v>2</v>
      </c>
      <c r="N3772" t="s">
        <v>2</v>
      </c>
      <c r="O3772" t="s">
        <v>2</v>
      </c>
      <c r="U3772" t="s">
        <v>4303</v>
      </c>
      <c r="Z3772" s="4"/>
      <c r="AA3772" t="str">
        <f t="shared" si="290"/>
        <v>x</v>
      </c>
      <c r="AB3772">
        <f t="shared" si="291"/>
        <v>10</v>
      </c>
      <c r="AC3772" t="str">
        <f t="shared" si="292"/>
        <v/>
      </c>
      <c r="AD3772" t="str">
        <f t="shared" si="293"/>
        <v/>
      </c>
      <c r="AE3772" t="str">
        <f t="shared" si="294"/>
        <v/>
      </c>
      <c r="AF3772" t="s">
        <v>17472</v>
      </c>
      <c r="AG3772">
        <v>6</v>
      </c>
      <c r="AH3772" t="s">
        <v>18114</v>
      </c>
      <c r="AI3772">
        <v>3925.7246300000002</v>
      </c>
      <c r="AJ3772">
        <v>530.62536</v>
      </c>
      <c r="AK3772">
        <v>672</v>
      </c>
      <c r="AL3772">
        <v>3193</v>
      </c>
      <c r="AM3772">
        <v>2521</v>
      </c>
      <c r="AN3772">
        <v>51.865389999999998</v>
      </c>
      <c r="AO3772">
        <v>101.8694</v>
      </c>
      <c r="AP3772" t="s">
        <v>2</v>
      </c>
      <c r="AQ3772" t="s">
        <v>1</v>
      </c>
      <c r="AR3772" t="s">
        <v>18199</v>
      </c>
      <c r="AS3772" t="s">
        <v>22611</v>
      </c>
      <c r="AT3772" t="s">
        <v>22611</v>
      </c>
      <c r="AU3772" t="s">
        <v>22817</v>
      </c>
      <c r="AV3772" t="s">
        <v>22817</v>
      </c>
      <c r="AW3772" t="s">
        <v>4303</v>
      </c>
      <c r="AX3772" t="s">
        <v>2</v>
      </c>
      <c r="AY3772" t="s">
        <v>27639</v>
      </c>
      <c r="AZ3772" t="s">
        <v>4303</v>
      </c>
      <c r="BA3772" t="s">
        <v>21354</v>
      </c>
      <c r="BB3772" t="s">
        <v>2</v>
      </c>
      <c r="BC3772" t="s">
        <v>2</v>
      </c>
      <c r="BD3772" t="s">
        <v>27640</v>
      </c>
      <c r="BE3772" t="s">
        <v>27641</v>
      </c>
      <c r="BF3772" t="s">
        <v>2</v>
      </c>
    </row>
    <row r="3773" spans="1:58" x14ac:dyDescent="0.25">
      <c r="A3773">
        <v>15707</v>
      </c>
      <c r="B3773" t="s">
        <v>2</v>
      </c>
      <c r="C3773" t="s">
        <v>4305</v>
      </c>
      <c r="D3773" t="s">
        <v>4305</v>
      </c>
      <c r="E3773" t="s">
        <v>4306</v>
      </c>
      <c r="F3773" t="s">
        <v>902</v>
      </c>
      <c r="G3773" t="s">
        <v>4177</v>
      </c>
      <c r="H3773" t="s">
        <v>4186</v>
      </c>
      <c r="I3773" t="s">
        <v>4273</v>
      </c>
      <c r="J3773" t="s">
        <v>4275</v>
      </c>
      <c r="K3773" t="s">
        <v>4305</v>
      </c>
      <c r="L3773" t="s">
        <v>2</v>
      </c>
      <c r="M3773" t="s">
        <v>2</v>
      </c>
      <c r="N3773" t="s">
        <v>2</v>
      </c>
      <c r="O3773" t="s">
        <v>2</v>
      </c>
      <c r="U3773" t="s">
        <v>4305</v>
      </c>
      <c r="Z3773" s="4"/>
      <c r="AA3773" t="str">
        <f t="shared" si="290"/>
        <v>x</v>
      </c>
      <c r="AB3773">
        <f t="shared" si="291"/>
        <v>10</v>
      </c>
      <c r="AC3773" t="str">
        <f t="shared" si="292"/>
        <v/>
      </c>
      <c r="AD3773" t="str">
        <f t="shared" si="293"/>
        <v/>
      </c>
      <c r="AE3773" t="str">
        <f t="shared" si="294"/>
        <v/>
      </c>
      <c r="AF3773" t="s">
        <v>17472</v>
      </c>
      <c r="AG3773">
        <v>6</v>
      </c>
      <c r="AH3773" t="s">
        <v>18114</v>
      </c>
      <c r="AI3773">
        <v>12105.75079</v>
      </c>
      <c r="AJ3773">
        <v>963.27511000000004</v>
      </c>
      <c r="AK3773">
        <v>546</v>
      </c>
      <c r="AL3773">
        <v>2850</v>
      </c>
      <c r="AM3773">
        <v>2304</v>
      </c>
      <c r="AN3773">
        <v>53.406179999999999</v>
      </c>
      <c r="AO3773">
        <v>97.418419999999998</v>
      </c>
      <c r="AP3773" t="s">
        <v>2</v>
      </c>
      <c r="AQ3773" t="s">
        <v>1</v>
      </c>
      <c r="AR3773" t="s">
        <v>18199</v>
      </c>
      <c r="AS3773" t="s">
        <v>22611</v>
      </c>
      <c r="AT3773" t="s">
        <v>22611</v>
      </c>
      <c r="AU3773" t="s">
        <v>22817</v>
      </c>
      <c r="AV3773" t="s">
        <v>22817</v>
      </c>
      <c r="AW3773" t="s">
        <v>4305</v>
      </c>
      <c r="AX3773" t="s">
        <v>2</v>
      </c>
      <c r="AY3773" t="s">
        <v>2</v>
      </c>
      <c r="AZ3773" t="s">
        <v>4305</v>
      </c>
      <c r="BA3773" t="s">
        <v>2</v>
      </c>
      <c r="BB3773" t="s">
        <v>2</v>
      </c>
      <c r="BC3773" t="s">
        <v>2</v>
      </c>
      <c r="BD3773" t="s">
        <v>29811</v>
      </c>
      <c r="BE3773" t="s">
        <v>2</v>
      </c>
      <c r="BF3773" t="s">
        <v>2</v>
      </c>
    </row>
    <row r="3774" spans="1:58" x14ac:dyDescent="0.25">
      <c r="A3774">
        <v>12097</v>
      </c>
      <c r="B3774" t="s">
        <v>11961</v>
      </c>
      <c r="C3774" t="s">
        <v>4307</v>
      </c>
      <c r="D3774" t="s">
        <v>4307</v>
      </c>
      <c r="E3774" t="s">
        <v>4308</v>
      </c>
      <c r="F3774" t="s">
        <v>902</v>
      </c>
      <c r="G3774" t="s">
        <v>4177</v>
      </c>
      <c r="H3774" t="s">
        <v>4186</v>
      </c>
      <c r="I3774" t="s">
        <v>4273</v>
      </c>
      <c r="J3774" t="s">
        <v>4307</v>
      </c>
      <c r="K3774" t="s">
        <v>2</v>
      </c>
      <c r="L3774" t="s">
        <v>2</v>
      </c>
      <c r="M3774" t="s">
        <v>2</v>
      </c>
      <c r="N3774" t="s">
        <v>2</v>
      </c>
      <c r="O3774" t="s">
        <v>2</v>
      </c>
      <c r="T3774" t="s">
        <v>4307</v>
      </c>
      <c r="Z3774" s="4"/>
      <c r="AA3774" t="str">
        <f t="shared" si="290"/>
        <v>x</v>
      </c>
      <c r="AB3774">
        <f t="shared" si="291"/>
        <v>10</v>
      </c>
      <c r="AC3774" t="str">
        <f t="shared" si="292"/>
        <v/>
      </c>
      <c r="AD3774" t="str">
        <f t="shared" si="293"/>
        <v/>
      </c>
      <c r="AE3774" t="str">
        <f t="shared" si="294"/>
        <v/>
      </c>
      <c r="AF3774" t="s">
        <v>17471</v>
      </c>
      <c r="AG3774">
        <v>5</v>
      </c>
      <c r="AH3774" t="s">
        <v>18112</v>
      </c>
      <c r="AI3774">
        <v>126758.34954</v>
      </c>
      <c r="AJ3774">
        <v>10074.714400000001</v>
      </c>
      <c r="AK3774">
        <v>295</v>
      </c>
      <c r="AL3774">
        <v>3524</v>
      </c>
      <c r="AM3774">
        <v>3229</v>
      </c>
      <c r="AN3774">
        <v>52.139859999999999</v>
      </c>
      <c r="AO3774">
        <v>92.714039999999997</v>
      </c>
      <c r="AP3774" t="s">
        <v>1</v>
      </c>
      <c r="AQ3774" t="s">
        <v>1</v>
      </c>
      <c r="AR3774" t="s">
        <v>18269</v>
      </c>
      <c r="AS3774" t="s">
        <v>22611</v>
      </c>
      <c r="AT3774" t="s">
        <v>22601</v>
      </c>
      <c r="AU3774" t="s">
        <v>22817</v>
      </c>
      <c r="AV3774" t="s">
        <v>22837</v>
      </c>
      <c r="AW3774" t="s">
        <v>4307</v>
      </c>
      <c r="AX3774" t="s">
        <v>2</v>
      </c>
      <c r="AY3774" t="s">
        <v>24102</v>
      </c>
      <c r="AZ3774" t="s">
        <v>4307</v>
      </c>
      <c r="BA3774" t="s">
        <v>2</v>
      </c>
      <c r="BB3774" t="s">
        <v>2</v>
      </c>
      <c r="BC3774" t="s">
        <v>2</v>
      </c>
      <c r="BD3774" t="s">
        <v>24103</v>
      </c>
      <c r="BE3774" t="s">
        <v>2</v>
      </c>
      <c r="BF3774" t="s">
        <v>2</v>
      </c>
    </row>
    <row r="3775" spans="1:58" x14ac:dyDescent="0.25">
      <c r="A3775">
        <v>18459</v>
      </c>
      <c r="B3775" t="s">
        <v>2</v>
      </c>
      <c r="C3775" t="s">
        <v>27845</v>
      </c>
      <c r="D3775" t="s">
        <v>27845</v>
      </c>
      <c r="E3775" t="s">
        <v>27846</v>
      </c>
      <c r="F3775" t="s">
        <v>902</v>
      </c>
      <c r="G3775" t="s">
        <v>4177</v>
      </c>
      <c r="H3775" t="s">
        <v>4186</v>
      </c>
      <c r="I3775" t="s">
        <v>4273</v>
      </c>
      <c r="J3775" t="s">
        <v>4307</v>
      </c>
      <c r="K3775" t="s">
        <v>27845</v>
      </c>
      <c r="L3775" t="s">
        <v>2</v>
      </c>
      <c r="M3775" t="s">
        <v>2</v>
      </c>
      <c r="N3775" t="s">
        <v>2</v>
      </c>
      <c r="O3775" t="s">
        <v>2</v>
      </c>
      <c r="U3775" t="s">
        <v>27845</v>
      </c>
      <c r="Z3775" s="4"/>
      <c r="AA3775" t="str">
        <f t="shared" si="290"/>
        <v>x</v>
      </c>
      <c r="AB3775">
        <f t="shared" si="291"/>
        <v>10</v>
      </c>
      <c r="AC3775" t="str">
        <f t="shared" si="292"/>
        <v/>
      </c>
      <c r="AD3775" t="str">
        <f t="shared" si="293"/>
        <v/>
      </c>
      <c r="AE3775" t="str">
        <f t="shared" si="294"/>
        <v/>
      </c>
      <c r="AF3775" t="s">
        <v>17472</v>
      </c>
      <c r="AG3775">
        <v>6</v>
      </c>
      <c r="AH3775" t="s">
        <v>18114</v>
      </c>
      <c r="AI3775">
        <v>2296.6139600000001</v>
      </c>
      <c r="AJ3775">
        <v>641.07992999999999</v>
      </c>
      <c r="AK3775">
        <v>518</v>
      </c>
      <c r="AL3775">
        <v>1965</v>
      </c>
      <c r="AM3775">
        <v>1447</v>
      </c>
      <c r="AN3775">
        <v>51.497799999999998</v>
      </c>
      <c r="AO3775">
        <v>92.062370000000001</v>
      </c>
      <c r="AP3775" t="s">
        <v>2</v>
      </c>
      <c r="AQ3775" t="s">
        <v>1</v>
      </c>
      <c r="AR3775" t="s">
        <v>18199</v>
      </c>
      <c r="AS3775" t="s">
        <v>22611</v>
      </c>
      <c r="AT3775" t="s">
        <v>22611</v>
      </c>
      <c r="AU3775" t="s">
        <v>22817</v>
      </c>
      <c r="AV3775" t="s">
        <v>22817</v>
      </c>
      <c r="AW3775" t="s">
        <v>4309</v>
      </c>
      <c r="AX3775" t="s">
        <v>2</v>
      </c>
      <c r="AY3775" t="s">
        <v>2</v>
      </c>
      <c r="AZ3775" t="s">
        <v>27845</v>
      </c>
      <c r="BA3775" t="s">
        <v>2</v>
      </c>
      <c r="BB3775" t="s">
        <v>2</v>
      </c>
      <c r="BC3775" t="s">
        <v>2</v>
      </c>
      <c r="BD3775" t="s">
        <v>27847</v>
      </c>
      <c r="BE3775" t="s">
        <v>2</v>
      </c>
      <c r="BF3775" t="s">
        <v>2</v>
      </c>
    </row>
    <row r="3776" spans="1:58" x14ac:dyDescent="0.25">
      <c r="A3776">
        <v>15656</v>
      </c>
      <c r="B3776" t="s">
        <v>2</v>
      </c>
      <c r="C3776" t="s">
        <v>4310</v>
      </c>
      <c r="D3776" t="s">
        <v>4310</v>
      </c>
      <c r="E3776" t="s">
        <v>4311</v>
      </c>
      <c r="F3776" t="s">
        <v>902</v>
      </c>
      <c r="G3776" t="s">
        <v>4177</v>
      </c>
      <c r="H3776" t="s">
        <v>4186</v>
      </c>
      <c r="I3776" t="s">
        <v>4273</v>
      </c>
      <c r="J3776" t="s">
        <v>4307</v>
      </c>
      <c r="K3776" t="s">
        <v>4310</v>
      </c>
      <c r="L3776" t="s">
        <v>2</v>
      </c>
      <c r="M3776" t="s">
        <v>2</v>
      </c>
      <c r="N3776" t="s">
        <v>2</v>
      </c>
      <c r="O3776" t="s">
        <v>2</v>
      </c>
      <c r="U3776" t="s">
        <v>4310</v>
      </c>
      <c r="Z3776" s="4"/>
      <c r="AA3776" t="str">
        <f t="shared" ref="AA3776:AA3839" si="295">IF(Z3776="x",D3776,IF(NOT(ISERROR(FIND(AA3775,E3776))),AA3775,"x"))</f>
        <v>x</v>
      </c>
      <c r="AB3776">
        <f t="shared" ref="AB3776:AB3839" si="296">IF(ISERROR(MATCH(AA3776,F3776:O3776,)),10,(MATCH(AA3776,F3776:O3776,)))</f>
        <v>10</v>
      </c>
      <c r="AC3776" t="str">
        <f t="shared" ref="AC3776:AC3839" si="297">IF(Z3776="x",A3776,"")</f>
        <v/>
      </c>
      <c r="AD3776" t="str">
        <f t="shared" ref="AD3776:AD3839" si="298">IF(AND(Z3776="x",AA3775&lt;&gt;"x",AB3775&lt;AB3776,ISERROR(FIND(AA3776,E3775))),"polygons overlap!","")</f>
        <v/>
      </c>
      <c r="AE3776" t="str">
        <f t="shared" si="294"/>
        <v/>
      </c>
      <c r="AF3776" t="s">
        <v>17471</v>
      </c>
      <c r="AG3776">
        <v>6</v>
      </c>
      <c r="AH3776" t="s">
        <v>18114</v>
      </c>
      <c r="AI3776">
        <v>17910.338520000001</v>
      </c>
      <c r="AJ3776">
        <v>1246.3118099999999</v>
      </c>
      <c r="AK3776">
        <v>625</v>
      </c>
      <c r="AL3776">
        <v>2899</v>
      </c>
      <c r="AM3776">
        <v>2274</v>
      </c>
      <c r="AN3776">
        <v>51.793599999999998</v>
      </c>
      <c r="AO3776">
        <v>96.639060000000001</v>
      </c>
      <c r="AP3776" t="s">
        <v>2</v>
      </c>
      <c r="AQ3776" t="s">
        <v>1</v>
      </c>
      <c r="AR3776" t="s">
        <v>18199</v>
      </c>
      <c r="AS3776" t="s">
        <v>22611</v>
      </c>
      <c r="AT3776" t="s">
        <v>22611</v>
      </c>
      <c r="AU3776" t="s">
        <v>22817</v>
      </c>
      <c r="AV3776" t="s">
        <v>22817</v>
      </c>
      <c r="AW3776" t="s">
        <v>4310</v>
      </c>
      <c r="AX3776" t="s">
        <v>2</v>
      </c>
      <c r="AY3776" t="s">
        <v>2</v>
      </c>
      <c r="AZ3776" t="s">
        <v>4310</v>
      </c>
      <c r="BA3776" t="s">
        <v>2</v>
      </c>
      <c r="BB3776" t="s">
        <v>2</v>
      </c>
      <c r="BC3776" t="s">
        <v>2</v>
      </c>
      <c r="BD3776" t="s">
        <v>23760</v>
      </c>
      <c r="BE3776" t="s">
        <v>2</v>
      </c>
      <c r="BF3776" t="s">
        <v>2</v>
      </c>
    </row>
    <row r="3777" spans="1:58" x14ac:dyDescent="0.25">
      <c r="A3777">
        <v>20906</v>
      </c>
      <c r="B3777" t="s">
        <v>2</v>
      </c>
      <c r="C3777" t="s">
        <v>14140</v>
      </c>
      <c r="D3777" t="s">
        <v>14140</v>
      </c>
      <c r="E3777" t="s">
        <v>14141</v>
      </c>
      <c r="F3777" t="s">
        <v>902</v>
      </c>
      <c r="G3777" t="s">
        <v>4177</v>
      </c>
      <c r="H3777" t="s">
        <v>4186</v>
      </c>
      <c r="I3777" t="s">
        <v>4273</v>
      </c>
      <c r="J3777" t="s">
        <v>4307</v>
      </c>
      <c r="K3777" t="s">
        <v>4310</v>
      </c>
      <c r="L3777" t="s">
        <v>14140</v>
      </c>
      <c r="M3777" t="s">
        <v>2</v>
      </c>
      <c r="N3777" t="s">
        <v>2</v>
      </c>
      <c r="O3777" t="s">
        <v>2</v>
      </c>
      <c r="V3777" t="s">
        <v>14140</v>
      </c>
      <c r="Z3777" s="4"/>
      <c r="AA3777" t="str">
        <f t="shared" si="295"/>
        <v>x</v>
      </c>
      <c r="AB3777">
        <f t="shared" si="296"/>
        <v>10</v>
      </c>
      <c r="AC3777" t="str">
        <f t="shared" si="297"/>
        <v/>
      </c>
      <c r="AD3777" t="str">
        <f t="shared" si="298"/>
        <v/>
      </c>
      <c r="AE3777" t="str">
        <f t="shared" si="294"/>
        <v/>
      </c>
      <c r="AF3777" t="s">
        <v>17472</v>
      </c>
      <c r="AG3777">
        <v>7</v>
      </c>
      <c r="AH3777" t="s">
        <v>20156</v>
      </c>
      <c r="AI3777">
        <v>16074.96062</v>
      </c>
      <c r="AJ3777">
        <v>1154.2041300000001</v>
      </c>
      <c r="AK3777">
        <v>625</v>
      </c>
      <c r="AL3777">
        <v>2899</v>
      </c>
      <c r="AM3777">
        <v>2274</v>
      </c>
      <c r="AN3777">
        <v>51.767069999999997</v>
      </c>
      <c r="AO3777">
        <v>96.746089999999995</v>
      </c>
      <c r="AP3777" t="s">
        <v>2</v>
      </c>
      <c r="AQ3777" t="s">
        <v>1</v>
      </c>
      <c r="AR3777" t="s">
        <v>18199</v>
      </c>
      <c r="AS3777" t="s">
        <v>22611</v>
      </c>
      <c r="AT3777" t="s">
        <v>22611</v>
      </c>
      <c r="AU3777" t="s">
        <v>22817</v>
      </c>
      <c r="AV3777" t="s">
        <v>22817</v>
      </c>
      <c r="AW3777" t="s">
        <v>14140</v>
      </c>
      <c r="AX3777" t="s">
        <v>2</v>
      </c>
      <c r="AY3777" t="s">
        <v>2</v>
      </c>
      <c r="AZ3777" t="s">
        <v>2</v>
      </c>
      <c r="BA3777" t="s">
        <v>2</v>
      </c>
      <c r="BB3777" t="s">
        <v>2</v>
      </c>
      <c r="BC3777" t="s">
        <v>2</v>
      </c>
      <c r="BD3777" t="s">
        <v>2</v>
      </c>
      <c r="BE3777" t="s">
        <v>2</v>
      </c>
      <c r="BF3777" t="s">
        <v>2</v>
      </c>
    </row>
    <row r="3778" spans="1:58" x14ac:dyDescent="0.25">
      <c r="A3778">
        <v>11515</v>
      </c>
      <c r="B3778" t="s">
        <v>11962</v>
      </c>
      <c r="C3778" t="s">
        <v>4499</v>
      </c>
      <c r="D3778" t="s">
        <v>4499</v>
      </c>
      <c r="E3778" t="s">
        <v>11963</v>
      </c>
      <c r="F3778" t="s">
        <v>902</v>
      </c>
      <c r="G3778" t="s">
        <v>4177</v>
      </c>
      <c r="H3778" t="s">
        <v>4186</v>
      </c>
      <c r="I3778" t="s">
        <v>4273</v>
      </c>
      <c r="J3778" t="s">
        <v>4307</v>
      </c>
      <c r="K3778" t="s">
        <v>4310</v>
      </c>
      <c r="L3778" t="s">
        <v>4499</v>
      </c>
      <c r="M3778" t="s">
        <v>2</v>
      </c>
      <c r="N3778" t="s">
        <v>2</v>
      </c>
      <c r="O3778" t="s">
        <v>2</v>
      </c>
      <c r="V3778" t="s">
        <v>4499</v>
      </c>
      <c r="Z3778" s="4"/>
      <c r="AA3778" t="str">
        <f t="shared" si="295"/>
        <v>x</v>
      </c>
      <c r="AB3778">
        <f t="shared" si="296"/>
        <v>10</v>
      </c>
      <c r="AC3778" t="str">
        <f t="shared" si="297"/>
        <v/>
      </c>
      <c r="AD3778" t="str">
        <f t="shared" si="298"/>
        <v/>
      </c>
      <c r="AE3778" t="str">
        <f t="shared" ref="AE3778:AE3841" si="299">IF(LEN(AA3778)&gt;1,INDEX($A$2:$A$8617, MATCH(AA3778,$D$2:$D$8617,FALSE)),"")</f>
        <v/>
      </c>
      <c r="AF3778" t="s">
        <v>17472</v>
      </c>
      <c r="AG3778">
        <v>7</v>
      </c>
      <c r="AH3778" t="s">
        <v>18114</v>
      </c>
      <c r="AI3778">
        <v>1835.3779099999999</v>
      </c>
      <c r="AJ3778">
        <v>360.56428</v>
      </c>
      <c r="AK3778">
        <v>946</v>
      </c>
      <c r="AL3778">
        <v>2701</v>
      </c>
      <c r="AM3778">
        <v>1755</v>
      </c>
      <c r="AN3778">
        <v>52.024720000000002</v>
      </c>
      <c r="AO3778">
        <v>95.706670000000003</v>
      </c>
      <c r="AP3778" t="s">
        <v>2</v>
      </c>
      <c r="AQ3778" t="s">
        <v>1</v>
      </c>
      <c r="AR3778" t="s">
        <v>18199</v>
      </c>
      <c r="AS3778" t="s">
        <v>22611</v>
      </c>
      <c r="AT3778" t="s">
        <v>22611</v>
      </c>
      <c r="AU3778" t="s">
        <v>22817</v>
      </c>
      <c r="AV3778" t="s">
        <v>22817</v>
      </c>
      <c r="AW3778" t="s">
        <v>4499</v>
      </c>
      <c r="AX3778" t="s">
        <v>2</v>
      </c>
      <c r="AY3778" t="s">
        <v>2</v>
      </c>
      <c r="AZ3778" t="s">
        <v>4499</v>
      </c>
      <c r="BA3778" t="s">
        <v>2</v>
      </c>
      <c r="BB3778" t="s">
        <v>2</v>
      </c>
      <c r="BC3778" t="s">
        <v>2</v>
      </c>
      <c r="BD3778" t="s">
        <v>26002</v>
      </c>
      <c r="BE3778" t="s">
        <v>2</v>
      </c>
      <c r="BF3778" t="s">
        <v>2</v>
      </c>
    </row>
    <row r="3779" spans="1:58" x14ac:dyDescent="0.25">
      <c r="A3779">
        <v>18444</v>
      </c>
      <c r="B3779" t="s">
        <v>2</v>
      </c>
      <c r="C3779" t="s">
        <v>4312</v>
      </c>
      <c r="D3779" t="s">
        <v>4312</v>
      </c>
      <c r="E3779" t="s">
        <v>4313</v>
      </c>
      <c r="F3779" t="s">
        <v>902</v>
      </c>
      <c r="G3779" t="s">
        <v>4177</v>
      </c>
      <c r="H3779" t="s">
        <v>4186</v>
      </c>
      <c r="I3779" t="s">
        <v>4273</v>
      </c>
      <c r="J3779" t="s">
        <v>4307</v>
      </c>
      <c r="K3779" t="s">
        <v>4312</v>
      </c>
      <c r="L3779" t="s">
        <v>2</v>
      </c>
      <c r="M3779" t="s">
        <v>2</v>
      </c>
      <c r="N3779" t="s">
        <v>2</v>
      </c>
      <c r="O3779" t="s">
        <v>2</v>
      </c>
      <c r="U3779" t="s">
        <v>4312</v>
      </c>
      <c r="Z3779" s="4"/>
      <c r="AA3779" t="str">
        <f t="shared" si="295"/>
        <v>x</v>
      </c>
      <c r="AB3779">
        <f t="shared" si="296"/>
        <v>10</v>
      </c>
      <c r="AC3779" t="str">
        <f t="shared" si="297"/>
        <v/>
      </c>
      <c r="AD3779" t="str">
        <f t="shared" si="298"/>
        <v/>
      </c>
      <c r="AE3779" t="str">
        <f t="shared" si="299"/>
        <v/>
      </c>
      <c r="AF3779" t="s">
        <v>17472</v>
      </c>
      <c r="AG3779">
        <v>6</v>
      </c>
      <c r="AH3779" t="s">
        <v>18114</v>
      </c>
      <c r="AI3779">
        <v>8950.3707300000005</v>
      </c>
      <c r="AJ3779">
        <v>609.91402000000005</v>
      </c>
      <c r="AK3779">
        <v>595</v>
      </c>
      <c r="AL3779">
        <v>3457</v>
      </c>
      <c r="AM3779">
        <v>2862</v>
      </c>
      <c r="AN3779">
        <v>51.431980000000003</v>
      </c>
      <c r="AO3779">
        <v>90.380449999999996</v>
      </c>
      <c r="AP3779" t="s">
        <v>2</v>
      </c>
      <c r="AQ3779" t="s">
        <v>1</v>
      </c>
      <c r="AR3779" t="s">
        <v>18199</v>
      </c>
      <c r="AS3779" t="s">
        <v>22611</v>
      </c>
      <c r="AT3779" t="s">
        <v>22601</v>
      </c>
      <c r="AU3779" t="s">
        <v>22817</v>
      </c>
      <c r="AV3779" t="s">
        <v>22817</v>
      </c>
      <c r="AW3779" t="s">
        <v>4312</v>
      </c>
      <c r="AX3779" t="s">
        <v>2</v>
      </c>
      <c r="AY3779" t="s">
        <v>2</v>
      </c>
      <c r="AZ3779" t="s">
        <v>33173</v>
      </c>
      <c r="BA3779" t="s">
        <v>2</v>
      </c>
      <c r="BB3779" t="s">
        <v>2</v>
      </c>
      <c r="BC3779" t="s">
        <v>2</v>
      </c>
      <c r="BD3779" t="s">
        <v>27199</v>
      </c>
      <c r="BE3779" t="s">
        <v>2</v>
      </c>
      <c r="BF3779" t="s">
        <v>2</v>
      </c>
    </row>
    <row r="3780" spans="1:58" x14ac:dyDescent="0.25">
      <c r="A3780">
        <v>18455</v>
      </c>
      <c r="B3780" t="s">
        <v>2</v>
      </c>
      <c r="C3780" t="s">
        <v>4314</v>
      </c>
      <c r="D3780" t="s">
        <v>4314</v>
      </c>
      <c r="E3780" t="s">
        <v>4315</v>
      </c>
      <c r="F3780" t="s">
        <v>902</v>
      </c>
      <c r="G3780" t="s">
        <v>4177</v>
      </c>
      <c r="H3780" t="s">
        <v>4186</v>
      </c>
      <c r="I3780" t="s">
        <v>4273</v>
      </c>
      <c r="J3780" t="s">
        <v>4307</v>
      </c>
      <c r="K3780" t="s">
        <v>4314</v>
      </c>
      <c r="L3780" t="s">
        <v>2</v>
      </c>
      <c r="M3780" t="s">
        <v>2</v>
      </c>
      <c r="N3780" t="s">
        <v>2</v>
      </c>
      <c r="O3780" t="s">
        <v>2</v>
      </c>
      <c r="U3780" t="s">
        <v>4314</v>
      </c>
      <c r="Z3780" s="4"/>
      <c r="AA3780" t="str">
        <f t="shared" si="295"/>
        <v>x</v>
      </c>
      <c r="AB3780">
        <f t="shared" si="296"/>
        <v>10</v>
      </c>
      <c r="AC3780" t="str">
        <f t="shared" si="297"/>
        <v/>
      </c>
      <c r="AD3780" t="str">
        <f t="shared" si="298"/>
        <v/>
      </c>
      <c r="AE3780" t="str">
        <f t="shared" si="299"/>
        <v/>
      </c>
      <c r="AF3780" t="s">
        <v>17472</v>
      </c>
      <c r="AG3780">
        <v>6</v>
      </c>
      <c r="AH3780" t="s">
        <v>18114</v>
      </c>
      <c r="AI3780">
        <v>1595.1606899999999</v>
      </c>
      <c r="AJ3780">
        <v>264.83307000000002</v>
      </c>
      <c r="AK3780">
        <v>518</v>
      </c>
      <c r="AL3780">
        <v>2312</v>
      </c>
      <c r="AM3780">
        <v>1794</v>
      </c>
      <c r="AN3780">
        <v>52.598889999999997</v>
      </c>
      <c r="AO3780">
        <v>92.852990000000005</v>
      </c>
      <c r="AP3780" t="s">
        <v>2</v>
      </c>
      <c r="AQ3780" t="s">
        <v>1</v>
      </c>
      <c r="AR3780" t="s">
        <v>18199</v>
      </c>
      <c r="AS3780" t="s">
        <v>22611</v>
      </c>
      <c r="AT3780" t="s">
        <v>22611</v>
      </c>
      <c r="AU3780" t="s">
        <v>22817</v>
      </c>
      <c r="AV3780" t="s">
        <v>22817</v>
      </c>
      <c r="AW3780" t="s">
        <v>4314</v>
      </c>
      <c r="AX3780" t="s">
        <v>2</v>
      </c>
      <c r="AY3780" t="s">
        <v>2</v>
      </c>
      <c r="AZ3780" t="s">
        <v>4314</v>
      </c>
      <c r="BA3780" t="s">
        <v>2</v>
      </c>
      <c r="BB3780" t="s">
        <v>2</v>
      </c>
      <c r="BC3780" t="s">
        <v>2</v>
      </c>
      <c r="BD3780" t="s">
        <v>27833</v>
      </c>
      <c r="BE3780" t="s">
        <v>2</v>
      </c>
      <c r="BF3780" t="s">
        <v>2</v>
      </c>
    </row>
    <row r="3781" spans="1:58" x14ac:dyDescent="0.25">
      <c r="A3781">
        <v>18452</v>
      </c>
      <c r="B3781" t="s">
        <v>2</v>
      </c>
      <c r="C3781" t="s">
        <v>4316</v>
      </c>
      <c r="D3781" t="s">
        <v>4316</v>
      </c>
      <c r="E3781" t="s">
        <v>4317</v>
      </c>
      <c r="F3781" t="s">
        <v>902</v>
      </c>
      <c r="G3781" t="s">
        <v>4177</v>
      </c>
      <c r="H3781" t="s">
        <v>4186</v>
      </c>
      <c r="I3781" t="s">
        <v>4273</v>
      </c>
      <c r="J3781" t="s">
        <v>4307</v>
      </c>
      <c r="K3781" t="s">
        <v>4316</v>
      </c>
      <c r="L3781" t="s">
        <v>2</v>
      </c>
      <c r="M3781" t="s">
        <v>2</v>
      </c>
      <c r="N3781" t="s">
        <v>2</v>
      </c>
      <c r="O3781" t="s">
        <v>2</v>
      </c>
      <c r="U3781" t="s">
        <v>4316</v>
      </c>
      <c r="Z3781" s="4"/>
      <c r="AA3781" t="str">
        <f t="shared" si="295"/>
        <v>x</v>
      </c>
      <c r="AB3781">
        <f t="shared" si="296"/>
        <v>10</v>
      </c>
      <c r="AC3781" t="str">
        <f t="shared" si="297"/>
        <v/>
      </c>
      <c r="AD3781" t="str">
        <f t="shared" si="298"/>
        <v/>
      </c>
      <c r="AE3781" t="str">
        <f t="shared" si="299"/>
        <v/>
      </c>
      <c r="AF3781" t="s">
        <v>17472</v>
      </c>
      <c r="AG3781">
        <v>6</v>
      </c>
      <c r="AH3781" t="s">
        <v>18114</v>
      </c>
      <c r="AI3781">
        <v>1009.8551200000001</v>
      </c>
      <c r="AJ3781">
        <v>184.62354999999999</v>
      </c>
      <c r="AK3781">
        <v>458</v>
      </c>
      <c r="AL3781">
        <v>1815</v>
      </c>
      <c r="AM3781">
        <v>1357</v>
      </c>
      <c r="AN3781">
        <v>52.770090000000003</v>
      </c>
      <c r="AO3781">
        <v>92.091980000000007</v>
      </c>
      <c r="AP3781" t="s">
        <v>2</v>
      </c>
      <c r="AQ3781" t="s">
        <v>1</v>
      </c>
      <c r="AR3781" t="s">
        <v>18199</v>
      </c>
      <c r="AS3781" t="s">
        <v>22611</v>
      </c>
      <c r="AT3781" t="s">
        <v>22611</v>
      </c>
      <c r="AU3781" t="s">
        <v>22817</v>
      </c>
      <c r="AV3781" t="s">
        <v>22817</v>
      </c>
      <c r="AW3781" t="s">
        <v>4316</v>
      </c>
      <c r="AX3781" t="s">
        <v>2</v>
      </c>
      <c r="AY3781" t="s">
        <v>2</v>
      </c>
      <c r="AZ3781" t="s">
        <v>4316</v>
      </c>
      <c r="BA3781" t="s">
        <v>2</v>
      </c>
      <c r="BB3781" t="s">
        <v>2</v>
      </c>
      <c r="BC3781" t="s">
        <v>2</v>
      </c>
      <c r="BD3781" t="s">
        <v>25413</v>
      </c>
      <c r="BE3781" t="s">
        <v>2</v>
      </c>
      <c r="BF3781" t="s">
        <v>2</v>
      </c>
    </row>
    <row r="3782" spans="1:58" x14ac:dyDescent="0.25">
      <c r="A3782">
        <v>15711</v>
      </c>
      <c r="B3782" t="s">
        <v>2</v>
      </c>
      <c r="C3782" t="s">
        <v>4192</v>
      </c>
      <c r="D3782" t="s">
        <v>4192</v>
      </c>
      <c r="E3782" t="s">
        <v>14632</v>
      </c>
      <c r="F3782" t="s">
        <v>902</v>
      </c>
      <c r="G3782" t="s">
        <v>4177</v>
      </c>
      <c r="H3782" t="s">
        <v>4186</v>
      </c>
      <c r="I3782" t="s">
        <v>4273</v>
      </c>
      <c r="J3782" t="s">
        <v>4307</v>
      </c>
      <c r="K3782" t="s">
        <v>4192</v>
      </c>
      <c r="L3782" t="s">
        <v>2</v>
      </c>
      <c r="M3782" t="s">
        <v>2</v>
      </c>
      <c r="N3782" t="s">
        <v>2</v>
      </c>
      <c r="O3782" t="s">
        <v>2</v>
      </c>
      <c r="U3782" t="s">
        <v>4192</v>
      </c>
      <c r="Z3782" s="4"/>
      <c r="AA3782" t="str">
        <f t="shared" si="295"/>
        <v>x</v>
      </c>
      <c r="AB3782">
        <f t="shared" si="296"/>
        <v>10</v>
      </c>
      <c r="AC3782" t="str">
        <f t="shared" si="297"/>
        <v/>
      </c>
      <c r="AD3782" t="str">
        <f t="shared" si="298"/>
        <v/>
      </c>
      <c r="AE3782" t="str">
        <f t="shared" si="299"/>
        <v/>
      </c>
      <c r="AF3782" t="s">
        <v>17472</v>
      </c>
      <c r="AG3782">
        <v>6</v>
      </c>
      <c r="AH3782" t="s">
        <v>18114</v>
      </c>
      <c r="AI3782">
        <v>3555.0351099999998</v>
      </c>
      <c r="AJ3782">
        <v>1151.1219100000001</v>
      </c>
      <c r="AK3782">
        <v>302</v>
      </c>
      <c r="AL3782">
        <v>1370</v>
      </c>
      <c r="AM3782">
        <v>1068</v>
      </c>
      <c r="AN3782">
        <v>52.266539999999999</v>
      </c>
      <c r="AO3782">
        <v>87.544650000000004</v>
      </c>
      <c r="AP3782" t="s">
        <v>2</v>
      </c>
      <c r="AQ3782" t="s">
        <v>1</v>
      </c>
      <c r="AR3782" t="s">
        <v>18199</v>
      </c>
      <c r="AS3782" t="s">
        <v>22600</v>
      </c>
      <c r="AT3782" t="s">
        <v>22600</v>
      </c>
      <c r="AU3782" t="s">
        <v>22817</v>
      </c>
      <c r="AV3782" t="s">
        <v>22817</v>
      </c>
      <c r="AW3782" t="s">
        <v>4192</v>
      </c>
      <c r="AX3782" t="s">
        <v>2</v>
      </c>
      <c r="AY3782" t="s">
        <v>2</v>
      </c>
      <c r="AZ3782" t="s">
        <v>4192</v>
      </c>
      <c r="BA3782" t="s">
        <v>2</v>
      </c>
      <c r="BB3782" t="s">
        <v>2</v>
      </c>
      <c r="BC3782" t="s">
        <v>2</v>
      </c>
      <c r="BD3782" t="s">
        <v>25273</v>
      </c>
      <c r="BE3782" t="s">
        <v>2</v>
      </c>
      <c r="BF3782" t="s">
        <v>2</v>
      </c>
    </row>
    <row r="3783" spans="1:58" x14ac:dyDescent="0.25">
      <c r="A3783">
        <v>18450</v>
      </c>
      <c r="B3783" t="s">
        <v>2</v>
      </c>
      <c r="C3783" t="s">
        <v>4318</v>
      </c>
      <c r="D3783" t="s">
        <v>4318</v>
      </c>
      <c r="E3783" t="s">
        <v>4319</v>
      </c>
      <c r="F3783" t="s">
        <v>902</v>
      </c>
      <c r="G3783" t="s">
        <v>4177</v>
      </c>
      <c r="H3783" t="s">
        <v>4186</v>
      </c>
      <c r="I3783" t="s">
        <v>4273</v>
      </c>
      <c r="J3783" t="s">
        <v>4307</v>
      </c>
      <c r="K3783" t="s">
        <v>4318</v>
      </c>
      <c r="L3783" t="s">
        <v>2</v>
      </c>
      <c r="M3783" t="s">
        <v>2</v>
      </c>
      <c r="N3783" t="s">
        <v>2</v>
      </c>
      <c r="O3783" t="s">
        <v>2</v>
      </c>
      <c r="U3783" t="s">
        <v>4318</v>
      </c>
      <c r="Z3783" s="4"/>
      <c r="AA3783" t="str">
        <f t="shared" si="295"/>
        <v>x</v>
      </c>
      <c r="AB3783">
        <f t="shared" si="296"/>
        <v>10</v>
      </c>
      <c r="AC3783" t="str">
        <f t="shared" si="297"/>
        <v/>
      </c>
      <c r="AD3783" t="str">
        <f t="shared" si="298"/>
        <v/>
      </c>
      <c r="AE3783" t="str">
        <f t="shared" si="299"/>
        <v/>
      </c>
      <c r="AF3783" t="s">
        <v>17472</v>
      </c>
      <c r="AG3783">
        <v>6</v>
      </c>
      <c r="AH3783" t="s">
        <v>18114</v>
      </c>
      <c r="AI3783">
        <v>1815.95751</v>
      </c>
      <c r="AJ3783">
        <v>276.62608</v>
      </c>
      <c r="AK3783">
        <v>298</v>
      </c>
      <c r="AL3783">
        <v>2256</v>
      </c>
      <c r="AM3783">
        <v>1958</v>
      </c>
      <c r="AN3783">
        <v>52.889380000000003</v>
      </c>
      <c r="AO3783">
        <v>91.747730000000004</v>
      </c>
      <c r="AP3783" t="s">
        <v>2</v>
      </c>
      <c r="AQ3783" t="s">
        <v>1</v>
      </c>
      <c r="AR3783" t="s">
        <v>18199</v>
      </c>
      <c r="AS3783" t="s">
        <v>22611</v>
      </c>
      <c r="AT3783" t="s">
        <v>22611</v>
      </c>
      <c r="AU3783" t="s">
        <v>22817</v>
      </c>
      <c r="AV3783" t="s">
        <v>22817</v>
      </c>
      <c r="AW3783" t="s">
        <v>4318</v>
      </c>
      <c r="AX3783" t="s">
        <v>2</v>
      </c>
      <c r="AY3783" t="s">
        <v>2</v>
      </c>
      <c r="AZ3783" t="s">
        <v>4318</v>
      </c>
      <c r="BA3783" t="s">
        <v>2</v>
      </c>
      <c r="BB3783" t="s">
        <v>2</v>
      </c>
      <c r="BC3783" t="s">
        <v>2</v>
      </c>
      <c r="BD3783" t="s">
        <v>27835</v>
      </c>
      <c r="BE3783" t="s">
        <v>2</v>
      </c>
      <c r="BF3783" t="s">
        <v>33174</v>
      </c>
    </row>
    <row r="3784" spans="1:58" x14ac:dyDescent="0.25">
      <c r="A3784">
        <v>18448</v>
      </c>
      <c r="B3784" t="s">
        <v>2</v>
      </c>
      <c r="C3784" t="s">
        <v>4320</v>
      </c>
      <c r="D3784" t="s">
        <v>4320</v>
      </c>
      <c r="E3784" t="s">
        <v>4321</v>
      </c>
      <c r="F3784" t="s">
        <v>902</v>
      </c>
      <c r="G3784" t="s">
        <v>4177</v>
      </c>
      <c r="H3784" t="s">
        <v>4186</v>
      </c>
      <c r="I3784" t="s">
        <v>4273</v>
      </c>
      <c r="J3784" t="s">
        <v>4307</v>
      </c>
      <c r="K3784" t="s">
        <v>4320</v>
      </c>
      <c r="L3784" t="s">
        <v>2</v>
      </c>
      <c r="M3784" t="s">
        <v>2</v>
      </c>
      <c r="N3784" t="s">
        <v>2</v>
      </c>
      <c r="O3784" t="s">
        <v>2</v>
      </c>
      <c r="U3784" t="s">
        <v>4320</v>
      </c>
      <c r="Z3784" s="4"/>
      <c r="AA3784" t="str">
        <f t="shared" si="295"/>
        <v>x</v>
      </c>
      <c r="AB3784">
        <f t="shared" si="296"/>
        <v>10</v>
      </c>
      <c r="AC3784" t="str">
        <f t="shared" si="297"/>
        <v/>
      </c>
      <c r="AD3784" t="str">
        <f t="shared" si="298"/>
        <v/>
      </c>
      <c r="AE3784" t="str">
        <f t="shared" si="299"/>
        <v/>
      </c>
      <c r="AF3784" t="s">
        <v>17472</v>
      </c>
      <c r="AG3784">
        <v>6</v>
      </c>
      <c r="AH3784" t="s">
        <v>18114</v>
      </c>
      <c r="AI3784">
        <v>2645.5828900000001</v>
      </c>
      <c r="AJ3784">
        <v>422.25060999999999</v>
      </c>
      <c r="AK3784">
        <v>1085</v>
      </c>
      <c r="AL3784">
        <v>3459</v>
      </c>
      <c r="AM3784">
        <v>2374</v>
      </c>
      <c r="AN3784">
        <v>50.386609999999997</v>
      </c>
      <c r="AO3784">
        <v>90.787270000000007</v>
      </c>
      <c r="AP3784" t="s">
        <v>2</v>
      </c>
      <c r="AQ3784" t="s">
        <v>1</v>
      </c>
      <c r="AR3784" t="s">
        <v>18269</v>
      </c>
      <c r="AS3784" t="s">
        <v>22611</v>
      </c>
      <c r="AT3784" t="s">
        <v>22601</v>
      </c>
      <c r="AU3784" t="s">
        <v>22821</v>
      </c>
      <c r="AV3784" t="s">
        <v>22837</v>
      </c>
      <c r="AW3784" t="s">
        <v>4320</v>
      </c>
      <c r="AX3784" t="s">
        <v>2</v>
      </c>
      <c r="AY3784" t="s">
        <v>2</v>
      </c>
      <c r="AZ3784" t="s">
        <v>4320</v>
      </c>
      <c r="BA3784" t="s">
        <v>2</v>
      </c>
      <c r="BB3784" t="s">
        <v>2</v>
      </c>
      <c r="BC3784" t="s">
        <v>2</v>
      </c>
      <c r="BD3784" t="s">
        <v>27198</v>
      </c>
      <c r="BE3784" t="s">
        <v>2</v>
      </c>
      <c r="BF3784" t="s">
        <v>2</v>
      </c>
    </row>
    <row r="3785" spans="1:58" x14ac:dyDescent="0.25">
      <c r="A3785">
        <v>18460</v>
      </c>
      <c r="B3785" t="s">
        <v>2</v>
      </c>
      <c r="C3785" t="s">
        <v>4322</v>
      </c>
      <c r="D3785" t="s">
        <v>4322</v>
      </c>
      <c r="E3785" t="s">
        <v>4323</v>
      </c>
      <c r="F3785" t="s">
        <v>902</v>
      </c>
      <c r="G3785" t="s">
        <v>4177</v>
      </c>
      <c r="H3785" t="s">
        <v>4186</v>
      </c>
      <c r="I3785" t="s">
        <v>4273</v>
      </c>
      <c r="J3785" t="s">
        <v>4307</v>
      </c>
      <c r="K3785" t="s">
        <v>4322</v>
      </c>
      <c r="L3785" t="s">
        <v>2</v>
      </c>
      <c r="M3785" t="s">
        <v>2</v>
      </c>
      <c r="N3785" t="s">
        <v>2</v>
      </c>
      <c r="O3785" t="s">
        <v>2</v>
      </c>
      <c r="U3785" t="s">
        <v>4322</v>
      </c>
      <c r="Z3785" s="4"/>
      <c r="AA3785" t="str">
        <f t="shared" si="295"/>
        <v>x</v>
      </c>
      <c r="AB3785">
        <f t="shared" si="296"/>
        <v>10</v>
      </c>
      <c r="AC3785" t="str">
        <f t="shared" si="297"/>
        <v/>
      </c>
      <c r="AD3785" t="str">
        <f t="shared" si="298"/>
        <v/>
      </c>
      <c r="AE3785" t="str">
        <f t="shared" si="299"/>
        <v/>
      </c>
      <c r="AF3785" t="s">
        <v>17472</v>
      </c>
      <c r="AG3785">
        <v>6</v>
      </c>
      <c r="AH3785" t="s">
        <v>18114</v>
      </c>
      <c r="AI3785">
        <v>1058.8916200000001</v>
      </c>
      <c r="AJ3785">
        <v>221.65563</v>
      </c>
      <c r="AK3785">
        <v>488</v>
      </c>
      <c r="AL3785">
        <v>2149</v>
      </c>
      <c r="AM3785">
        <v>1661</v>
      </c>
      <c r="AN3785">
        <v>52.450180000000003</v>
      </c>
      <c r="AO3785">
        <v>89.443879999999993</v>
      </c>
      <c r="AP3785" t="s">
        <v>2</v>
      </c>
      <c r="AQ3785" t="s">
        <v>1</v>
      </c>
      <c r="AR3785" t="s">
        <v>18199</v>
      </c>
      <c r="AS3785" t="s">
        <v>22600</v>
      </c>
      <c r="AT3785" t="s">
        <v>22600</v>
      </c>
      <c r="AU3785" t="s">
        <v>22817</v>
      </c>
      <c r="AV3785" t="s">
        <v>22817</v>
      </c>
      <c r="AW3785" t="s">
        <v>4322</v>
      </c>
      <c r="AX3785" t="s">
        <v>2</v>
      </c>
      <c r="AY3785" t="s">
        <v>2</v>
      </c>
      <c r="AZ3785" t="s">
        <v>4322</v>
      </c>
      <c r="BA3785" t="s">
        <v>2</v>
      </c>
      <c r="BB3785" t="s">
        <v>2</v>
      </c>
      <c r="BC3785" t="s">
        <v>2</v>
      </c>
      <c r="BD3785" t="s">
        <v>27204</v>
      </c>
      <c r="BE3785" t="s">
        <v>2</v>
      </c>
      <c r="BF3785" t="s">
        <v>2</v>
      </c>
    </row>
    <row r="3786" spans="1:58" x14ac:dyDescent="0.25">
      <c r="A3786">
        <v>18446</v>
      </c>
      <c r="B3786" t="s">
        <v>2</v>
      </c>
      <c r="C3786" t="s">
        <v>4324</v>
      </c>
      <c r="D3786" t="s">
        <v>4324</v>
      </c>
      <c r="E3786" t="s">
        <v>4325</v>
      </c>
      <c r="F3786" t="s">
        <v>902</v>
      </c>
      <c r="G3786" t="s">
        <v>4177</v>
      </c>
      <c r="H3786" t="s">
        <v>4186</v>
      </c>
      <c r="I3786" t="s">
        <v>4273</v>
      </c>
      <c r="J3786" t="s">
        <v>4307</v>
      </c>
      <c r="K3786" t="s">
        <v>4324</v>
      </c>
      <c r="L3786" t="s">
        <v>2</v>
      </c>
      <c r="M3786" t="s">
        <v>2</v>
      </c>
      <c r="N3786" t="s">
        <v>2</v>
      </c>
      <c r="O3786" t="s">
        <v>2</v>
      </c>
      <c r="U3786" t="s">
        <v>4324</v>
      </c>
      <c r="Z3786" s="4"/>
      <c r="AA3786" t="str">
        <f t="shared" si="295"/>
        <v>x</v>
      </c>
      <c r="AB3786">
        <f t="shared" si="296"/>
        <v>10</v>
      </c>
      <c r="AC3786" t="str">
        <f t="shared" si="297"/>
        <v/>
      </c>
      <c r="AD3786" t="str">
        <f t="shared" si="298"/>
        <v/>
      </c>
      <c r="AE3786" t="str">
        <f t="shared" si="299"/>
        <v/>
      </c>
      <c r="AF3786" t="s">
        <v>17472</v>
      </c>
      <c r="AG3786">
        <v>6</v>
      </c>
      <c r="AH3786" t="s">
        <v>18114</v>
      </c>
      <c r="AI3786">
        <v>1186.4473</v>
      </c>
      <c r="AJ3786">
        <v>236.90875</v>
      </c>
      <c r="AK3786">
        <v>518</v>
      </c>
      <c r="AL3786">
        <v>2213</v>
      </c>
      <c r="AM3786">
        <v>1695</v>
      </c>
      <c r="AN3786">
        <v>51.87294</v>
      </c>
      <c r="AO3786">
        <v>91.691860000000005</v>
      </c>
      <c r="AP3786" t="s">
        <v>2</v>
      </c>
      <c r="AQ3786" t="s">
        <v>1</v>
      </c>
      <c r="AR3786" t="s">
        <v>18199</v>
      </c>
      <c r="AS3786" t="s">
        <v>22611</v>
      </c>
      <c r="AT3786" t="s">
        <v>22611</v>
      </c>
      <c r="AU3786" t="s">
        <v>22817</v>
      </c>
      <c r="AV3786" t="s">
        <v>22817</v>
      </c>
      <c r="AW3786" t="s">
        <v>4324</v>
      </c>
      <c r="AX3786" t="s">
        <v>2</v>
      </c>
      <c r="AY3786" t="s">
        <v>2</v>
      </c>
      <c r="AZ3786" t="s">
        <v>4324</v>
      </c>
      <c r="BA3786" t="s">
        <v>2</v>
      </c>
      <c r="BB3786" t="s">
        <v>2</v>
      </c>
      <c r="BC3786" t="s">
        <v>2</v>
      </c>
      <c r="BD3786" t="s">
        <v>25412</v>
      </c>
      <c r="BE3786" t="s">
        <v>2</v>
      </c>
      <c r="BF3786" t="s">
        <v>2</v>
      </c>
    </row>
    <row r="3787" spans="1:58" x14ac:dyDescent="0.25">
      <c r="A3787">
        <v>18463</v>
      </c>
      <c r="B3787" t="s">
        <v>2</v>
      </c>
      <c r="C3787" t="s">
        <v>29482</v>
      </c>
      <c r="D3787" t="s">
        <v>29482</v>
      </c>
      <c r="E3787" t="s">
        <v>29483</v>
      </c>
      <c r="F3787" t="s">
        <v>902</v>
      </c>
      <c r="G3787" t="s">
        <v>4177</v>
      </c>
      <c r="H3787" t="s">
        <v>4186</v>
      </c>
      <c r="I3787" t="s">
        <v>4273</v>
      </c>
      <c r="J3787" t="s">
        <v>4307</v>
      </c>
      <c r="K3787" t="s">
        <v>29482</v>
      </c>
      <c r="L3787" t="s">
        <v>2</v>
      </c>
      <c r="M3787" t="s">
        <v>2</v>
      </c>
      <c r="N3787" t="s">
        <v>2</v>
      </c>
      <c r="O3787" t="s">
        <v>2</v>
      </c>
      <c r="U3787" t="s">
        <v>29482</v>
      </c>
      <c r="Z3787" s="4"/>
      <c r="AA3787" t="str">
        <f t="shared" si="295"/>
        <v>x</v>
      </c>
      <c r="AB3787">
        <f t="shared" si="296"/>
        <v>10</v>
      </c>
      <c r="AC3787" t="str">
        <f t="shared" si="297"/>
        <v/>
      </c>
      <c r="AD3787" t="str">
        <f t="shared" si="298"/>
        <v/>
      </c>
      <c r="AE3787" t="str">
        <f t="shared" si="299"/>
        <v/>
      </c>
      <c r="AF3787" t="s">
        <v>17472</v>
      </c>
      <c r="AG3787">
        <v>6</v>
      </c>
      <c r="AH3787" t="s">
        <v>18114</v>
      </c>
      <c r="AI3787">
        <v>3544.1968400000001</v>
      </c>
      <c r="AJ3787">
        <v>315.73867000000001</v>
      </c>
      <c r="AK3787">
        <v>767</v>
      </c>
      <c r="AL3787">
        <v>2872</v>
      </c>
      <c r="AM3787">
        <v>2105</v>
      </c>
      <c r="AN3787">
        <v>51.903500000000001</v>
      </c>
      <c r="AO3787">
        <v>89.455060000000003</v>
      </c>
      <c r="AP3787" t="s">
        <v>2</v>
      </c>
      <c r="AQ3787" t="s">
        <v>1</v>
      </c>
      <c r="AR3787" t="s">
        <v>18199</v>
      </c>
      <c r="AS3787" t="s">
        <v>22600</v>
      </c>
      <c r="AT3787" t="s">
        <v>22601</v>
      </c>
      <c r="AU3787" t="s">
        <v>22817</v>
      </c>
      <c r="AV3787" t="s">
        <v>22817</v>
      </c>
      <c r="AW3787" t="s">
        <v>4326</v>
      </c>
      <c r="AX3787" t="s">
        <v>2</v>
      </c>
      <c r="AY3787" t="s">
        <v>2</v>
      </c>
      <c r="AZ3787" t="s">
        <v>29482</v>
      </c>
      <c r="BA3787" t="s">
        <v>2</v>
      </c>
      <c r="BB3787" t="s">
        <v>2</v>
      </c>
      <c r="BC3787" t="s">
        <v>2</v>
      </c>
      <c r="BD3787" t="s">
        <v>29484</v>
      </c>
      <c r="BE3787" t="s">
        <v>2</v>
      </c>
      <c r="BF3787" t="s">
        <v>2</v>
      </c>
    </row>
    <row r="3788" spans="1:58" x14ac:dyDescent="0.25">
      <c r="A3788">
        <v>18465</v>
      </c>
      <c r="B3788" t="s">
        <v>2</v>
      </c>
      <c r="C3788" t="s">
        <v>4327</v>
      </c>
      <c r="D3788" t="s">
        <v>4327</v>
      </c>
      <c r="E3788" t="s">
        <v>4328</v>
      </c>
      <c r="F3788" t="s">
        <v>902</v>
      </c>
      <c r="G3788" t="s">
        <v>4177</v>
      </c>
      <c r="H3788" t="s">
        <v>4186</v>
      </c>
      <c r="I3788" t="s">
        <v>4273</v>
      </c>
      <c r="J3788" t="s">
        <v>4307</v>
      </c>
      <c r="K3788" t="s">
        <v>4327</v>
      </c>
      <c r="L3788" t="s">
        <v>2</v>
      </c>
      <c r="M3788" t="s">
        <v>2</v>
      </c>
      <c r="N3788" t="s">
        <v>2</v>
      </c>
      <c r="O3788" t="s">
        <v>2</v>
      </c>
      <c r="U3788" t="s">
        <v>4327</v>
      </c>
      <c r="Z3788" s="4"/>
      <c r="AA3788" t="str">
        <f t="shared" si="295"/>
        <v>x</v>
      </c>
      <c r="AB3788">
        <f t="shared" si="296"/>
        <v>10</v>
      </c>
      <c r="AC3788" t="str">
        <f t="shared" si="297"/>
        <v/>
      </c>
      <c r="AD3788" t="str">
        <f t="shared" si="298"/>
        <v/>
      </c>
      <c r="AE3788" t="str">
        <f t="shared" si="299"/>
        <v/>
      </c>
      <c r="AF3788" t="s">
        <v>17472</v>
      </c>
      <c r="AG3788">
        <v>6</v>
      </c>
      <c r="AH3788" t="s">
        <v>18114</v>
      </c>
      <c r="AI3788">
        <v>3055.1070199999999</v>
      </c>
      <c r="AJ3788">
        <v>332.52251000000001</v>
      </c>
      <c r="AK3788">
        <v>509</v>
      </c>
      <c r="AL3788">
        <v>2459</v>
      </c>
      <c r="AM3788">
        <v>1950</v>
      </c>
      <c r="AN3788">
        <v>52.385260000000002</v>
      </c>
      <c r="AO3788">
        <v>90.548969999999997</v>
      </c>
      <c r="AP3788" t="s">
        <v>2</v>
      </c>
      <c r="AQ3788" t="s">
        <v>1</v>
      </c>
      <c r="AR3788" t="s">
        <v>18199</v>
      </c>
      <c r="AS3788" t="s">
        <v>22611</v>
      </c>
      <c r="AT3788" t="s">
        <v>22611</v>
      </c>
      <c r="AU3788" t="s">
        <v>22817</v>
      </c>
      <c r="AV3788" t="s">
        <v>22817</v>
      </c>
      <c r="AW3788" t="s">
        <v>4327</v>
      </c>
      <c r="AX3788" t="s">
        <v>2</v>
      </c>
      <c r="AY3788" t="s">
        <v>2</v>
      </c>
      <c r="AZ3788" t="s">
        <v>4327</v>
      </c>
      <c r="BA3788" t="s">
        <v>2</v>
      </c>
      <c r="BB3788" t="s">
        <v>2</v>
      </c>
      <c r="BC3788" t="s">
        <v>2</v>
      </c>
      <c r="BD3788" t="s">
        <v>27212</v>
      </c>
      <c r="BE3788" t="s">
        <v>2</v>
      </c>
      <c r="BF3788" t="s">
        <v>2</v>
      </c>
    </row>
    <row r="3789" spans="1:58" x14ac:dyDescent="0.25">
      <c r="A3789">
        <v>18467</v>
      </c>
      <c r="B3789" t="s">
        <v>2</v>
      </c>
      <c r="C3789" t="s">
        <v>4329</v>
      </c>
      <c r="D3789" t="s">
        <v>4329</v>
      </c>
      <c r="E3789" t="s">
        <v>4330</v>
      </c>
      <c r="F3789" t="s">
        <v>902</v>
      </c>
      <c r="G3789" t="s">
        <v>4177</v>
      </c>
      <c r="H3789" t="s">
        <v>4186</v>
      </c>
      <c r="I3789" t="s">
        <v>4273</v>
      </c>
      <c r="J3789" t="s">
        <v>4307</v>
      </c>
      <c r="K3789" t="s">
        <v>4329</v>
      </c>
      <c r="L3789" t="s">
        <v>2</v>
      </c>
      <c r="M3789" t="s">
        <v>2</v>
      </c>
      <c r="N3789" t="s">
        <v>2</v>
      </c>
      <c r="O3789" t="s">
        <v>2</v>
      </c>
      <c r="U3789" t="s">
        <v>4329</v>
      </c>
      <c r="Z3789" s="4"/>
      <c r="AA3789" t="str">
        <f t="shared" si="295"/>
        <v>x</v>
      </c>
      <c r="AB3789">
        <f t="shared" si="296"/>
        <v>10</v>
      </c>
      <c r="AC3789" t="str">
        <f t="shared" si="297"/>
        <v/>
      </c>
      <c r="AD3789" t="str">
        <f t="shared" si="298"/>
        <v/>
      </c>
      <c r="AE3789" t="str">
        <f t="shared" si="299"/>
        <v/>
      </c>
      <c r="AF3789" t="s">
        <v>17472</v>
      </c>
      <c r="AG3789">
        <v>6</v>
      </c>
      <c r="AH3789" t="s">
        <v>18114</v>
      </c>
      <c r="AI3789">
        <v>3398.6914999999999</v>
      </c>
      <c r="AJ3789">
        <v>347.57294999999999</v>
      </c>
      <c r="AK3789">
        <v>295</v>
      </c>
      <c r="AL3789">
        <v>1822</v>
      </c>
      <c r="AM3789">
        <v>1527</v>
      </c>
      <c r="AN3789">
        <v>52.784309999999998</v>
      </c>
      <c r="AO3789">
        <v>90.648420000000002</v>
      </c>
      <c r="AP3789" t="s">
        <v>2</v>
      </c>
      <c r="AQ3789" t="s">
        <v>1</v>
      </c>
      <c r="AR3789" t="s">
        <v>18199</v>
      </c>
      <c r="AS3789" t="s">
        <v>22611</v>
      </c>
      <c r="AT3789" t="s">
        <v>22601</v>
      </c>
      <c r="AU3789" t="s">
        <v>22817</v>
      </c>
      <c r="AV3789" t="s">
        <v>22817</v>
      </c>
      <c r="AW3789" t="s">
        <v>4329</v>
      </c>
      <c r="AX3789" t="s">
        <v>2</v>
      </c>
      <c r="AY3789" t="s">
        <v>2</v>
      </c>
      <c r="AZ3789" t="s">
        <v>4329</v>
      </c>
      <c r="BA3789" t="s">
        <v>2</v>
      </c>
      <c r="BB3789" t="s">
        <v>2</v>
      </c>
      <c r="BC3789" t="s">
        <v>2</v>
      </c>
      <c r="BD3789" t="s">
        <v>29492</v>
      </c>
      <c r="BE3789" t="s">
        <v>2</v>
      </c>
      <c r="BF3789" t="s">
        <v>2</v>
      </c>
    </row>
    <row r="3790" spans="1:58" x14ac:dyDescent="0.25">
      <c r="A3790">
        <v>18454</v>
      </c>
      <c r="B3790" t="s">
        <v>2</v>
      </c>
      <c r="C3790" t="s">
        <v>4331</v>
      </c>
      <c r="D3790" t="s">
        <v>4331</v>
      </c>
      <c r="E3790" t="s">
        <v>4332</v>
      </c>
      <c r="F3790" t="s">
        <v>902</v>
      </c>
      <c r="G3790" t="s">
        <v>4177</v>
      </c>
      <c r="H3790" t="s">
        <v>4186</v>
      </c>
      <c r="I3790" t="s">
        <v>4273</v>
      </c>
      <c r="J3790" t="s">
        <v>4307</v>
      </c>
      <c r="K3790" t="s">
        <v>4331</v>
      </c>
      <c r="L3790" t="s">
        <v>2</v>
      </c>
      <c r="M3790" t="s">
        <v>2</v>
      </c>
      <c r="N3790" t="s">
        <v>2</v>
      </c>
      <c r="O3790" t="s">
        <v>2</v>
      </c>
      <c r="U3790" t="s">
        <v>4331</v>
      </c>
      <c r="Z3790" s="4"/>
      <c r="AA3790" t="str">
        <f t="shared" si="295"/>
        <v>x</v>
      </c>
      <c r="AB3790">
        <f t="shared" si="296"/>
        <v>10</v>
      </c>
      <c r="AC3790" t="str">
        <f t="shared" si="297"/>
        <v/>
      </c>
      <c r="AD3790" t="str">
        <f t="shared" si="298"/>
        <v/>
      </c>
      <c r="AE3790" t="str">
        <f t="shared" si="299"/>
        <v/>
      </c>
      <c r="AF3790" t="s">
        <v>17472</v>
      </c>
      <c r="AG3790">
        <v>6</v>
      </c>
      <c r="AH3790" t="s">
        <v>18114</v>
      </c>
      <c r="AI3790">
        <v>3894.1479599999998</v>
      </c>
      <c r="AJ3790">
        <v>411.96913999999998</v>
      </c>
      <c r="AK3790">
        <v>396</v>
      </c>
      <c r="AL3790">
        <v>2185</v>
      </c>
      <c r="AM3790">
        <v>1789</v>
      </c>
      <c r="AN3790">
        <v>53.095849999999999</v>
      </c>
      <c r="AO3790">
        <v>93.902010000000004</v>
      </c>
      <c r="AP3790" t="s">
        <v>2</v>
      </c>
      <c r="AQ3790" t="s">
        <v>1</v>
      </c>
      <c r="AR3790" t="s">
        <v>18199</v>
      </c>
      <c r="AS3790" t="s">
        <v>22611</v>
      </c>
      <c r="AT3790" t="s">
        <v>22611</v>
      </c>
      <c r="AU3790" t="s">
        <v>22817</v>
      </c>
      <c r="AV3790" t="s">
        <v>22817</v>
      </c>
      <c r="AW3790" t="s">
        <v>4331</v>
      </c>
      <c r="AX3790" t="s">
        <v>2</v>
      </c>
      <c r="AY3790" t="s">
        <v>2</v>
      </c>
      <c r="AZ3790" t="s">
        <v>33175</v>
      </c>
      <c r="BA3790" t="s">
        <v>20178</v>
      </c>
      <c r="BB3790" t="s">
        <v>2</v>
      </c>
      <c r="BC3790" t="s">
        <v>2</v>
      </c>
      <c r="BD3790" t="s">
        <v>20179</v>
      </c>
      <c r="BE3790" t="s">
        <v>2</v>
      </c>
      <c r="BF3790" t="s">
        <v>2</v>
      </c>
    </row>
    <row r="3791" spans="1:58" x14ac:dyDescent="0.25">
      <c r="A3791">
        <v>11488</v>
      </c>
      <c r="B3791" t="s">
        <v>11964</v>
      </c>
      <c r="C3791" t="s">
        <v>4333</v>
      </c>
      <c r="D3791" t="s">
        <v>4333</v>
      </c>
      <c r="E3791" t="s">
        <v>4334</v>
      </c>
      <c r="F3791" t="s">
        <v>902</v>
      </c>
      <c r="G3791" t="s">
        <v>4177</v>
      </c>
      <c r="H3791" t="s">
        <v>4186</v>
      </c>
      <c r="I3791" t="s">
        <v>4273</v>
      </c>
      <c r="J3791" t="s">
        <v>4307</v>
      </c>
      <c r="K3791" t="s">
        <v>4333</v>
      </c>
      <c r="L3791" t="s">
        <v>2</v>
      </c>
      <c r="M3791" t="s">
        <v>2</v>
      </c>
      <c r="N3791" t="s">
        <v>2</v>
      </c>
      <c r="O3791" t="s">
        <v>2</v>
      </c>
      <c r="U3791" t="s">
        <v>4333</v>
      </c>
      <c r="Z3791" s="4"/>
      <c r="AA3791" t="str">
        <f t="shared" si="295"/>
        <v>x</v>
      </c>
      <c r="AB3791">
        <f t="shared" si="296"/>
        <v>10</v>
      </c>
      <c r="AC3791" t="str">
        <f t="shared" si="297"/>
        <v/>
      </c>
      <c r="AD3791" t="str">
        <f t="shared" si="298"/>
        <v/>
      </c>
      <c r="AE3791" t="str">
        <f t="shared" si="299"/>
        <v/>
      </c>
      <c r="AF3791" t="s">
        <v>17472</v>
      </c>
      <c r="AG3791">
        <v>6</v>
      </c>
      <c r="AH3791" t="s">
        <v>18114</v>
      </c>
      <c r="AI3791">
        <v>3105.4518499999999</v>
      </c>
      <c r="AJ3791">
        <v>926.34020999999996</v>
      </c>
      <c r="AK3791">
        <v>941</v>
      </c>
      <c r="AL3791">
        <v>2552</v>
      </c>
      <c r="AM3791">
        <v>1611</v>
      </c>
      <c r="AN3791">
        <v>52.365650000000002</v>
      </c>
      <c r="AO3791">
        <v>97.416110000000003</v>
      </c>
      <c r="AP3791" t="s">
        <v>2</v>
      </c>
      <c r="AQ3791" t="s">
        <v>1</v>
      </c>
      <c r="AR3791" t="s">
        <v>18199</v>
      </c>
      <c r="AS3791" t="s">
        <v>22611</v>
      </c>
      <c r="AT3791" t="s">
        <v>22611</v>
      </c>
      <c r="AU3791" t="s">
        <v>22817</v>
      </c>
      <c r="AV3791" t="s">
        <v>22817</v>
      </c>
      <c r="AW3791" t="s">
        <v>4333</v>
      </c>
      <c r="AX3791" t="s">
        <v>2</v>
      </c>
      <c r="AY3791" t="s">
        <v>2</v>
      </c>
      <c r="AZ3791" t="s">
        <v>4333</v>
      </c>
      <c r="BA3791" t="s">
        <v>2</v>
      </c>
      <c r="BB3791" t="s">
        <v>2</v>
      </c>
      <c r="BC3791" t="s">
        <v>2</v>
      </c>
      <c r="BD3791" t="s">
        <v>27183</v>
      </c>
      <c r="BE3791" t="s">
        <v>2</v>
      </c>
      <c r="BF3791" t="s">
        <v>2</v>
      </c>
    </row>
    <row r="3792" spans="1:58" x14ac:dyDescent="0.25">
      <c r="A3792">
        <v>18447</v>
      </c>
      <c r="B3792" t="s">
        <v>2</v>
      </c>
      <c r="C3792" t="s">
        <v>4335</v>
      </c>
      <c r="D3792" t="s">
        <v>4335</v>
      </c>
      <c r="E3792" t="s">
        <v>4336</v>
      </c>
      <c r="F3792" t="s">
        <v>902</v>
      </c>
      <c r="G3792" t="s">
        <v>4177</v>
      </c>
      <c r="H3792" t="s">
        <v>4186</v>
      </c>
      <c r="I3792" t="s">
        <v>4273</v>
      </c>
      <c r="J3792" t="s">
        <v>4307</v>
      </c>
      <c r="K3792" t="s">
        <v>4335</v>
      </c>
      <c r="L3792" t="s">
        <v>2</v>
      </c>
      <c r="M3792" t="s">
        <v>2</v>
      </c>
      <c r="N3792" t="s">
        <v>2</v>
      </c>
      <c r="O3792" t="s">
        <v>2</v>
      </c>
      <c r="U3792" t="s">
        <v>4335</v>
      </c>
      <c r="Z3792" s="4"/>
      <c r="AA3792" t="str">
        <f t="shared" si="295"/>
        <v>x</v>
      </c>
      <c r="AB3792">
        <f t="shared" si="296"/>
        <v>10</v>
      </c>
      <c r="AC3792" t="str">
        <f t="shared" si="297"/>
        <v/>
      </c>
      <c r="AD3792" t="str">
        <f t="shared" si="298"/>
        <v/>
      </c>
      <c r="AE3792" t="str">
        <f t="shared" si="299"/>
        <v/>
      </c>
      <c r="AF3792" t="s">
        <v>17472</v>
      </c>
      <c r="AG3792">
        <v>6</v>
      </c>
      <c r="AH3792" t="s">
        <v>18114</v>
      </c>
      <c r="AI3792">
        <v>1052.2289900000001</v>
      </c>
      <c r="AJ3792">
        <v>200.86367000000001</v>
      </c>
      <c r="AK3792">
        <v>664</v>
      </c>
      <c r="AL3792">
        <v>2352</v>
      </c>
      <c r="AM3792">
        <v>1688</v>
      </c>
      <c r="AN3792">
        <v>52.018329999999999</v>
      </c>
      <c r="AO3792">
        <v>88.771410000000003</v>
      </c>
      <c r="AP3792" t="s">
        <v>2</v>
      </c>
      <c r="AQ3792" t="s">
        <v>1</v>
      </c>
      <c r="AR3792" t="s">
        <v>18199</v>
      </c>
      <c r="AS3792" t="s">
        <v>22600</v>
      </c>
      <c r="AT3792" t="s">
        <v>22600</v>
      </c>
      <c r="AU3792" t="s">
        <v>22817</v>
      </c>
      <c r="AV3792" t="s">
        <v>22817</v>
      </c>
      <c r="AW3792" t="s">
        <v>4335</v>
      </c>
      <c r="AX3792" t="s">
        <v>2</v>
      </c>
      <c r="AY3792" t="s">
        <v>2</v>
      </c>
      <c r="AZ3792" t="s">
        <v>4335</v>
      </c>
      <c r="BA3792" t="s">
        <v>2</v>
      </c>
      <c r="BB3792" t="s">
        <v>2</v>
      </c>
      <c r="BC3792" t="s">
        <v>2</v>
      </c>
      <c r="BD3792" t="s">
        <v>28659</v>
      </c>
      <c r="BE3792" t="s">
        <v>2</v>
      </c>
      <c r="BF3792" t="s">
        <v>2</v>
      </c>
    </row>
    <row r="3793" spans="1:58" x14ac:dyDescent="0.25">
      <c r="A3793">
        <v>18466</v>
      </c>
      <c r="B3793" t="s">
        <v>2</v>
      </c>
      <c r="C3793" t="s">
        <v>29489</v>
      </c>
      <c r="D3793" t="s">
        <v>29489</v>
      </c>
      <c r="E3793" t="s">
        <v>29490</v>
      </c>
      <c r="F3793" t="s">
        <v>902</v>
      </c>
      <c r="G3793" t="s">
        <v>4177</v>
      </c>
      <c r="H3793" t="s">
        <v>4186</v>
      </c>
      <c r="I3793" t="s">
        <v>4273</v>
      </c>
      <c r="J3793" t="s">
        <v>4307</v>
      </c>
      <c r="K3793" t="s">
        <v>29489</v>
      </c>
      <c r="L3793" t="s">
        <v>2</v>
      </c>
      <c r="M3793" t="s">
        <v>2</v>
      </c>
      <c r="N3793" t="s">
        <v>2</v>
      </c>
      <c r="O3793" t="s">
        <v>2</v>
      </c>
      <c r="U3793" t="s">
        <v>29489</v>
      </c>
      <c r="Z3793" s="4"/>
      <c r="AA3793" t="str">
        <f t="shared" si="295"/>
        <v>x</v>
      </c>
      <c r="AB3793">
        <f t="shared" si="296"/>
        <v>10</v>
      </c>
      <c r="AC3793" t="str">
        <f t="shared" si="297"/>
        <v/>
      </c>
      <c r="AD3793" t="str">
        <f t="shared" si="298"/>
        <v/>
      </c>
      <c r="AE3793" t="str">
        <f t="shared" si="299"/>
        <v/>
      </c>
      <c r="AF3793" t="s">
        <v>17472</v>
      </c>
      <c r="AG3793" t="e">
        <v>#N/A</v>
      </c>
      <c r="AH3793" t="s">
        <v>18114</v>
      </c>
      <c r="AI3793">
        <v>2736.43424</v>
      </c>
      <c r="AJ3793">
        <v>288.20024999999998</v>
      </c>
      <c r="AK3793">
        <v>518</v>
      </c>
      <c r="AL3793">
        <v>2399</v>
      </c>
      <c r="AM3793">
        <v>1881</v>
      </c>
      <c r="AN3793">
        <v>52.446980000000003</v>
      </c>
      <c r="AO3793">
        <v>91.497410000000002</v>
      </c>
      <c r="AP3793" t="s">
        <v>2</v>
      </c>
      <c r="AQ3793" t="s">
        <v>1</v>
      </c>
      <c r="AR3793" t="s">
        <v>18199</v>
      </c>
      <c r="AS3793" t="s">
        <v>22611</v>
      </c>
      <c r="AT3793" t="s">
        <v>22611</v>
      </c>
      <c r="AU3793" t="s">
        <v>22817</v>
      </c>
      <c r="AV3793" t="s">
        <v>22817</v>
      </c>
      <c r="AW3793" t="s">
        <v>29489</v>
      </c>
      <c r="AX3793" t="s">
        <v>2</v>
      </c>
      <c r="AY3793" t="s">
        <v>2</v>
      </c>
      <c r="AZ3793" t="s">
        <v>33176</v>
      </c>
      <c r="BA3793" t="s">
        <v>2</v>
      </c>
      <c r="BB3793" t="s">
        <v>2</v>
      </c>
      <c r="BC3793" t="s">
        <v>2</v>
      </c>
      <c r="BD3793" t="s">
        <v>29491</v>
      </c>
      <c r="BE3793" t="s">
        <v>2</v>
      </c>
      <c r="BF3793" t="s">
        <v>2</v>
      </c>
    </row>
    <row r="3794" spans="1:58" x14ac:dyDescent="0.25">
      <c r="A3794">
        <v>18470</v>
      </c>
      <c r="B3794" t="s">
        <v>2</v>
      </c>
      <c r="C3794" t="s">
        <v>4337</v>
      </c>
      <c r="D3794" t="s">
        <v>4337</v>
      </c>
      <c r="E3794" t="s">
        <v>4338</v>
      </c>
      <c r="F3794" t="s">
        <v>902</v>
      </c>
      <c r="G3794" t="s">
        <v>4177</v>
      </c>
      <c r="H3794" t="s">
        <v>4186</v>
      </c>
      <c r="I3794" t="s">
        <v>4273</v>
      </c>
      <c r="J3794" t="s">
        <v>4307</v>
      </c>
      <c r="K3794" t="s">
        <v>4337</v>
      </c>
      <c r="L3794" t="s">
        <v>2</v>
      </c>
      <c r="M3794" t="s">
        <v>2</v>
      </c>
      <c r="N3794" t="s">
        <v>2</v>
      </c>
      <c r="O3794" t="s">
        <v>2</v>
      </c>
      <c r="U3794" t="s">
        <v>4337</v>
      </c>
      <c r="Z3794" s="4"/>
      <c r="AA3794" t="str">
        <f t="shared" si="295"/>
        <v>x</v>
      </c>
      <c r="AB3794">
        <f t="shared" si="296"/>
        <v>10</v>
      </c>
      <c r="AC3794" t="str">
        <f t="shared" si="297"/>
        <v/>
      </c>
      <c r="AD3794" t="str">
        <f t="shared" si="298"/>
        <v/>
      </c>
      <c r="AE3794" t="str">
        <f t="shared" si="299"/>
        <v/>
      </c>
      <c r="AF3794" t="s">
        <v>17472</v>
      </c>
      <c r="AG3794">
        <v>6</v>
      </c>
      <c r="AH3794" t="s">
        <v>18114</v>
      </c>
      <c r="AI3794">
        <v>9915.1958799999993</v>
      </c>
      <c r="AJ3794">
        <v>825.30290000000002</v>
      </c>
      <c r="AK3794">
        <v>372</v>
      </c>
      <c r="AL3794">
        <v>2943</v>
      </c>
      <c r="AM3794">
        <v>2571</v>
      </c>
      <c r="AN3794">
        <v>51.868639999999999</v>
      </c>
      <c r="AO3794">
        <v>88.37312</v>
      </c>
      <c r="AP3794" t="s">
        <v>2</v>
      </c>
      <c r="AQ3794" t="s">
        <v>1</v>
      </c>
      <c r="AR3794" t="s">
        <v>18199</v>
      </c>
      <c r="AS3794" t="s">
        <v>22600</v>
      </c>
      <c r="AT3794" t="s">
        <v>22600</v>
      </c>
      <c r="AU3794" t="s">
        <v>22817</v>
      </c>
      <c r="AV3794" t="s">
        <v>22817</v>
      </c>
      <c r="AW3794" t="s">
        <v>4337</v>
      </c>
      <c r="AX3794" t="s">
        <v>2</v>
      </c>
      <c r="AY3794" t="s">
        <v>2</v>
      </c>
      <c r="AZ3794" t="s">
        <v>4337</v>
      </c>
      <c r="BA3794" t="s">
        <v>2</v>
      </c>
      <c r="BB3794" t="s">
        <v>2</v>
      </c>
      <c r="BC3794" t="s">
        <v>2</v>
      </c>
      <c r="BD3794" t="s">
        <v>27819</v>
      </c>
      <c r="BE3794" t="s">
        <v>2</v>
      </c>
      <c r="BF3794" t="s">
        <v>2</v>
      </c>
    </row>
    <row r="3795" spans="1:58" x14ac:dyDescent="0.25">
      <c r="A3795">
        <v>11497</v>
      </c>
      <c r="B3795" t="s">
        <v>11965</v>
      </c>
      <c r="C3795" t="s">
        <v>4339</v>
      </c>
      <c r="D3795" t="s">
        <v>4339</v>
      </c>
      <c r="E3795" t="s">
        <v>4340</v>
      </c>
      <c r="F3795" t="s">
        <v>902</v>
      </c>
      <c r="G3795" t="s">
        <v>4177</v>
      </c>
      <c r="H3795" t="s">
        <v>4186</v>
      </c>
      <c r="I3795" t="s">
        <v>4273</v>
      </c>
      <c r="J3795" t="s">
        <v>4307</v>
      </c>
      <c r="K3795" t="s">
        <v>4339</v>
      </c>
      <c r="L3795" t="s">
        <v>2</v>
      </c>
      <c r="M3795" t="s">
        <v>2</v>
      </c>
      <c r="N3795" t="s">
        <v>2</v>
      </c>
      <c r="O3795" t="s">
        <v>2</v>
      </c>
      <c r="U3795" t="s">
        <v>4339</v>
      </c>
      <c r="Z3795" s="4"/>
      <c r="AA3795" t="str">
        <f t="shared" si="295"/>
        <v>x</v>
      </c>
      <c r="AB3795">
        <f t="shared" si="296"/>
        <v>10</v>
      </c>
      <c r="AC3795" t="str">
        <f t="shared" si="297"/>
        <v/>
      </c>
      <c r="AD3795" t="str">
        <f t="shared" si="298"/>
        <v/>
      </c>
      <c r="AE3795" t="str">
        <f t="shared" si="299"/>
        <v/>
      </c>
      <c r="AF3795" t="s">
        <v>17472</v>
      </c>
      <c r="AG3795">
        <v>6</v>
      </c>
      <c r="AH3795" t="s">
        <v>18114</v>
      </c>
      <c r="AI3795">
        <v>1727.02044</v>
      </c>
      <c r="AJ3795">
        <v>412.65332999999998</v>
      </c>
      <c r="AK3795">
        <v>990</v>
      </c>
      <c r="AL3795">
        <v>2556</v>
      </c>
      <c r="AM3795">
        <v>1566</v>
      </c>
      <c r="AN3795">
        <v>52.051250000000003</v>
      </c>
      <c r="AO3795">
        <v>97.130650000000003</v>
      </c>
      <c r="AP3795" t="s">
        <v>2</v>
      </c>
      <c r="AQ3795" t="s">
        <v>1</v>
      </c>
      <c r="AR3795" t="s">
        <v>18199</v>
      </c>
      <c r="AS3795" t="s">
        <v>22611</v>
      </c>
      <c r="AT3795" t="s">
        <v>22611</v>
      </c>
      <c r="AU3795" t="s">
        <v>22817</v>
      </c>
      <c r="AV3795" t="s">
        <v>22817</v>
      </c>
      <c r="AW3795" t="s">
        <v>4339</v>
      </c>
      <c r="AX3795" t="s">
        <v>2</v>
      </c>
      <c r="AY3795" t="s">
        <v>2</v>
      </c>
      <c r="AZ3795" t="s">
        <v>4339</v>
      </c>
      <c r="BA3795" t="s">
        <v>2</v>
      </c>
      <c r="BB3795" t="s">
        <v>2</v>
      </c>
      <c r="BC3795" t="s">
        <v>2</v>
      </c>
      <c r="BD3795" t="s">
        <v>29145</v>
      </c>
      <c r="BE3795" t="s">
        <v>2</v>
      </c>
      <c r="BF3795" t="s">
        <v>2</v>
      </c>
    </row>
    <row r="3796" spans="1:58" x14ac:dyDescent="0.25">
      <c r="A3796">
        <v>18453</v>
      </c>
      <c r="B3796" t="s">
        <v>2</v>
      </c>
      <c r="C3796" t="s">
        <v>4341</v>
      </c>
      <c r="D3796" t="s">
        <v>4341</v>
      </c>
      <c r="E3796" t="s">
        <v>4342</v>
      </c>
      <c r="F3796" t="s">
        <v>902</v>
      </c>
      <c r="G3796" t="s">
        <v>4177</v>
      </c>
      <c r="H3796" t="s">
        <v>4186</v>
      </c>
      <c r="I3796" t="s">
        <v>4273</v>
      </c>
      <c r="J3796" t="s">
        <v>4307</v>
      </c>
      <c r="K3796" t="s">
        <v>4341</v>
      </c>
      <c r="L3796" t="s">
        <v>2</v>
      </c>
      <c r="M3796" t="s">
        <v>2</v>
      </c>
      <c r="N3796" t="s">
        <v>2</v>
      </c>
      <c r="O3796" t="s">
        <v>2</v>
      </c>
      <c r="U3796" t="s">
        <v>4341</v>
      </c>
      <c r="Z3796" s="4"/>
      <c r="AA3796" t="str">
        <f t="shared" si="295"/>
        <v>x</v>
      </c>
      <c r="AB3796">
        <f t="shared" si="296"/>
        <v>10</v>
      </c>
      <c r="AC3796" t="str">
        <f t="shared" si="297"/>
        <v/>
      </c>
      <c r="AD3796" t="str">
        <f t="shared" si="298"/>
        <v/>
      </c>
      <c r="AE3796" t="str">
        <f t="shared" si="299"/>
        <v/>
      </c>
      <c r="AF3796" t="s">
        <v>17472</v>
      </c>
      <c r="AG3796">
        <v>6</v>
      </c>
      <c r="AH3796" t="s">
        <v>18114</v>
      </c>
      <c r="AI3796">
        <v>1746.8274699999999</v>
      </c>
      <c r="AJ3796">
        <v>282.76594999999998</v>
      </c>
      <c r="AK3796">
        <v>341</v>
      </c>
      <c r="AL3796">
        <v>1872</v>
      </c>
      <c r="AM3796">
        <v>1531</v>
      </c>
      <c r="AN3796">
        <v>52.957340000000002</v>
      </c>
      <c r="AO3796">
        <v>92.813630000000003</v>
      </c>
      <c r="AP3796" t="s">
        <v>2</v>
      </c>
      <c r="AQ3796" t="s">
        <v>1</v>
      </c>
      <c r="AR3796" t="s">
        <v>18199</v>
      </c>
      <c r="AS3796" t="s">
        <v>22611</v>
      </c>
      <c r="AT3796" t="s">
        <v>22611</v>
      </c>
      <c r="AU3796" t="s">
        <v>22817</v>
      </c>
      <c r="AV3796" t="s">
        <v>22817</v>
      </c>
      <c r="AW3796" t="s">
        <v>4341</v>
      </c>
      <c r="AX3796" t="s">
        <v>2</v>
      </c>
      <c r="AY3796" t="s">
        <v>2</v>
      </c>
      <c r="AZ3796" t="s">
        <v>4341</v>
      </c>
      <c r="BA3796" t="s">
        <v>2</v>
      </c>
      <c r="BB3796" t="s">
        <v>2</v>
      </c>
      <c r="BC3796" t="s">
        <v>2</v>
      </c>
      <c r="BD3796" t="s">
        <v>29770</v>
      </c>
      <c r="BE3796" t="s">
        <v>2</v>
      </c>
      <c r="BF3796" t="s">
        <v>2</v>
      </c>
    </row>
    <row r="3797" spans="1:58" x14ac:dyDescent="0.25">
      <c r="A3797">
        <v>18458</v>
      </c>
      <c r="B3797" t="s">
        <v>2</v>
      </c>
      <c r="C3797" t="s">
        <v>29772</v>
      </c>
      <c r="D3797" t="s">
        <v>29772</v>
      </c>
      <c r="E3797" t="s">
        <v>29773</v>
      </c>
      <c r="F3797" t="s">
        <v>902</v>
      </c>
      <c r="G3797" t="s">
        <v>4177</v>
      </c>
      <c r="H3797" t="s">
        <v>4186</v>
      </c>
      <c r="I3797" t="s">
        <v>4273</v>
      </c>
      <c r="J3797" t="s">
        <v>4307</v>
      </c>
      <c r="K3797" t="s">
        <v>29772</v>
      </c>
      <c r="L3797" t="s">
        <v>2</v>
      </c>
      <c r="M3797" t="s">
        <v>2</v>
      </c>
      <c r="N3797" t="s">
        <v>2</v>
      </c>
      <c r="O3797" t="s">
        <v>2</v>
      </c>
      <c r="U3797" t="s">
        <v>29772</v>
      </c>
      <c r="Z3797" s="4"/>
      <c r="AA3797" t="str">
        <f t="shared" si="295"/>
        <v>x</v>
      </c>
      <c r="AB3797">
        <f t="shared" si="296"/>
        <v>10</v>
      </c>
      <c r="AC3797" t="str">
        <f t="shared" si="297"/>
        <v/>
      </c>
      <c r="AD3797" t="str">
        <f t="shared" si="298"/>
        <v/>
      </c>
      <c r="AE3797" t="str">
        <f t="shared" si="299"/>
        <v/>
      </c>
      <c r="AF3797" t="s">
        <v>17472</v>
      </c>
      <c r="AG3797">
        <v>6</v>
      </c>
      <c r="AH3797" t="s">
        <v>18114</v>
      </c>
      <c r="AI3797">
        <v>6124.9497700000002</v>
      </c>
      <c r="AJ3797">
        <v>669.43759</v>
      </c>
      <c r="AK3797">
        <v>518</v>
      </c>
      <c r="AL3797">
        <v>2496</v>
      </c>
      <c r="AM3797">
        <v>1978</v>
      </c>
      <c r="AN3797">
        <v>52.33867</v>
      </c>
      <c r="AO3797">
        <v>93.502009999999999</v>
      </c>
      <c r="AP3797" t="s">
        <v>2</v>
      </c>
      <c r="AQ3797" t="s">
        <v>1</v>
      </c>
      <c r="AR3797" t="s">
        <v>18199</v>
      </c>
      <c r="AS3797" t="s">
        <v>22611</v>
      </c>
      <c r="AT3797" t="s">
        <v>22611</v>
      </c>
      <c r="AU3797" t="s">
        <v>22817</v>
      </c>
      <c r="AV3797" t="s">
        <v>22817</v>
      </c>
      <c r="AW3797" t="s">
        <v>29772</v>
      </c>
      <c r="AX3797" t="s">
        <v>2</v>
      </c>
      <c r="AY3797" t="s">
        <v>2</v>
      </c>
      <c r="AZ3797" t="s">
        <v>29772</v>
      </c>
      <c r="BA3797" t="s">
        <v>2</v>
      </c>
      <c r="BB3797" t="s">
        <v>2</v>
      </c>
      <c r="BC3797" t="s">
        <v>2</v>
      </c>
      <c r="BD3797" t="s">
        <v>29774</v>
      </c>
      <c r="BE3797" t="s">
        <v>2</v>
      </c>
      <c r="BF3797" t="s">
        <v>2</v>
      </c>
    </row>
    <row r="3798" spans="1:58" x14ac:dyDescent="0.25">
      <c r="A3798">
        <v>18456</v>
      </c>
      <c r="B3798" t="s">
        <v>2</v>
      </c>
      <c r="C3798" t="s">
        <v>4343</v>
      </c>
      <c r="D3798" t="s">
        <v>4343</v>
      </c>
      <c r="E3798" t="s">
        <v>4344</v>
      </c>
      <c r="F3798" t="s">
        <v>902</v>
      </c>
      <c r="G3798" t="s">
        <v>4177</v>
      </c>
      <c r="H3798" t="s">
        <v>4186</v>
      </c>
      <c r="I3798" t="s">
        <v>4273</v>
      </c>
      <c r="J3798" t="s">
        <v>4307</v>
      </c>
      <c r="K3798" t="s">
        <v>4343</v>
      </c>
      <c r="L3798" t="s">
        <v>2</v>
      </c>
      <c r="M3798" t="s">
        <v>2</v>
      </c>
      <c r="N3798" t="s">
        <v>2</v>
      </c>
      <c r="O3798" t="s">
        <v>2</v>
      </c>
      <c r="U3798" t="s">
        <v>4343</v>
      </c>
      <c r="Z3798" s="4"/>
      <c r="AA3798" t="str">
        <f t="shared" si="295"/>
        <v>x</v>
      </c>
      <c r="AB3798">
        <f t="shared" si="296"/>
        <v>10</v>
      </c>
      <c r="AC3798" t="str">
        <f t="shared" si="297"/>
        <v/>
      </c>
      <c r="AD3798" t="str">
        <f t="shared" si="298"/>
        <v/>
      </c>
      <c r="AE3798" t="str">
        <f t="shared" si="299"/>
        <v/>
      </c>
      <c r="AF3798" t="s">
        <v>17472</v>
      </c>
      <c r="AG3798">
        <v>6</v>
      </c>
      <c r="AH3798" t="s">
        <v>18114</v>
      </c>
      <c r="AI3798">
        <v>2343.3818299999998</v>
      </c>
      <c r="AJ3798">
        <v>256.71829000000002</v>
      </c>
      <c r="AK3798">
        <v>507</v>
      </c>
      <c r="AL3798">
        <v>2362</v>
      </c>
      <c r="AM3798">
        <v>1855</v>
      </c>
      <c r="AN3798">
        <v>52.353859999999997</v>
      </c>
      <c r="AO3798">
        <v>92.862830000000002</v>
      </c>
      <c r="AP3798" t="s">
        <v>2</v>
      </c>
      <c r="AQ3798" t="s">
        <v>1</v>
      </c>
      <c r="AR3798" t="s">
        <v>18199</v>
      </c>
      <c r="AS3798" t="s">
        <v>22611</v>
      </c>
      <c r="AT3798" t="s">
        <v>22611</v>
      </c>
      <c r="AU3798" t="s">
        <v>22817</v>
      </c>
      <c r="AV3798" t="s">
        <v>22817</v>
      </c>
      <c r="AW3798" t="s">
        <v>4343</v>
      </c>
      <c r="AX3798" t="s">
        <v>2</v>
      </c>
      <c r="AY3798" t="s">
        <v>2</v>
      </c>
      <c r="AZ3798" t="s">
        <v>4343</v>
      </c>
      <c r="BA3798" t="s">
        <v>2</v>
      </c>
      <c r="BB3798" t="s">
        <v>2</v>
      </c>
      <c r="BC3798" t="s">
        <v>2</v>
      </c>
      <c r="BD3798" t="s">
        <v>27197</v>
      </c>
      <c r="BE3798" t="s">
        <v>2</v>
      </c>
      <c r="BF3798" t="s">
        <v>2</v>
      </c>
    </row>
    <row r="3799" spans="1:58" x14ac:dyDescent="0.25">
      <c r="A3799">
        <v>18451</v>
      </c>
      <c r="B3799" t="s">
        <v>2</v>
      </c>
      <c r="C3799" t="s">
        <v>4345</v>
      </c>
      <c r="D3799" t="s">
        <v>4345</v>
      </c>
      <c r="E3799" t="s">
        <v>4346</v>
      </c>
      <c r="F3799" t="s">
        <v>902</v>
      </c>
      <c r="G3799" t="s">
        <v>4177</v>
      </c>
      <c r="H3799" t="s">
        <v>4186</v>
      </c>
      <c r="I3799" t="s">
        <v>4273</v>
      </c>
      <c r="J3799" t="s">
        <v>4307</v>
      </c>
      <c r="K3799" t="s">
        <v>4345</v>
      </c>
      <c r="L3799" t="s">
        <v>2</v>
      </c>
      <c r="M3799" t="s">
        <v>2</v>
      </c>
      <c r="N3799" t="s">
        <v>2</v>
      </c>
      <c r="O3799" t="s">
        <v>2</v>
      </c>
      <c r="U3799" t="s">
        <v>4345</v>
      </c>
      <c r="Z3799" s="4"/>
      <c r="AA3799" t="str">
        <f t="shared" si="295"/>
        <v>x</v>
      </c>
      <c r="AB3799">
        <f t="shared" si="296"/>
        <v>10</v>
      </c>
      <c r="AC3799" t="str">
        <f t="shared" si="297"/>
        <v/>
      </c>
      <c r="AD3799" t="str">
        <f t="shared" si="298"/>
        <v/>
      </c>
      <c r="AE3799" t="str">
        <f t="shared" si="299"/>
        <v/>
      </c>
      <c r="AF3799" t="s">
        <v>17472</v>
      </c>
      <c r="AG3799">
        <v>6</v>
      </c>
      <c r="AH3799" t="s">
        <v>18114</v>
      </c>
      <c r="AI3799">
        <v>1233.80954</v>
      </c>
      <c r="AJ3799">
        <v>228.68932000000001</v>
      </c>
      <c r="AK3799">
        <v>469</v>
      </c>
      <c r="AL3799">
        <v>2173</v>
      </c>
      <c r="AM3799">
        <v>1704</v>
      </c>
      <c r="AN3799">
        <v>52.72598</v>
      </c>
      <c r="AO3799">
        <v>92.553150000000002</v>
      </c>
      <c r="AP3799" t="s">
        <v>2</v>
      </c>
      <c r="AQ3799" t="s">
        <v>1</v>
      </c>
      <c r="AR3799" t="s">
        <v>18199</v>
      </c>
      <c r="AS3799" t="s">
        <v>22611</v>
      </c>
      <c r="AT3799" t="s">
        <v>22611</v>
      </c>
      <c r="AU3799" t="s">
        <v>22817</v>
      </c>
      <c r="AV3799" t="s">
        <v>22817</v>
      </c>
      <c r="AW3799" t="s">
        <v>4345</v>
      </c>
      <c r="AX3799" t="s">
        <v>2</v>
      </c>
      <c r="AY3799" t="s">
        <v>2</v>
      </c>
      <c r="AZ3799" t="s">
        <v>4345</v>
      </c>
      <c r="BA3799" t="s">
        <v>2</v>
      </c>
      <c r="BB3799" t="s">
        <v>2</v>
      </c>
      <c r="BC3799" t="s">
        <v>2</v>
      </c>
      <c r="BD3799" t="s">
        <v>28655</v>
      </c>
      <c r="BE3799" t="s">
        <v>2</v>
      </c>
      <c r="BF3799" t="s">
        <v>2</v>
      </c>
    </row>
    <row r="3800" spans="1:58" x14ac:dyDescent="0.25">
      <c r="A3800">
        <v>18462</v>
      </c>
      <c r="B3800" t="s">
        <v>2</v>
      </c>
      <c r="C3800" t="s">
        <v>4347</v>
      </c>
      <c r="D3800" t="s">
        <v>4347</v>
      </c>
      <c r="E3800" t="s">
        <v>4348</v>
      </c>
      <c r="F3800" t="s">
        <v>902</v>
      </c>
      <c r="G3800" t="s">
        <v>4177</v>
      </c>
      <c r="H3800" t="s">
        <v>4186</v>
      </c>
      <c r="I3800" t="s">
        <v>4273</v>
      </c>
      <c r="J3800" t="s">
        <v>4307</v>
      </c>
      <c r="K3800" t="s">
        <v>4347</v>
      </c>
      <c r="L3800" t="s">
        <v>2</v>
      </c>
      <c r="M3800" t="s">
        <v>2</v>
      </c>
      <c r="N3800" t="s">
        <v>2</v>
      </c>
      <c r="O3800" t="s">
        <v>2</v>
      </c>
      <c r="U3800" t="s">
        <v>4347</v>
      </c>
      <c r="Z3800" s="4"/>
      <c r="AA3800" t="str">
        <f t="shared" si="295"/>
        <v>x</v>
      </c>
      <c r="AB3800">
        <f t="shared" si="296"/>
        <v>10</v>
      </c>
      <c r="AC3800" t="str">
        <f t="shared" si="297"/>
        <v/>
      </c>
      <c r="AD3800" t="str">
        <f t="shared" si="298"/>
        <v/>
      </c>
      <c r="AE3800" t="str">
        <f t="shared" si="299"/>
        <v/>
      </c>
      <c r="AF3800" t="s">
        <v>17472</v>
      </c>
      <c r="AG3800">
        <v>6</v>
      </c>
      <c r="AH3800" t="s">
        <v>18114</v>
      </c>
      <c r="AI3800">
        <v>1875.72612</v>
      </c>
      <c r="AJ3800">
        <v>328.15983999999997</v>
      </c>
      <c r="AK3800">
        <v>466</v>
      </c>
      <c r="AL3800">
        <v>2235</v>
      </c>
      <c r="AM3800">
        <v>1769</v>
      </c>
      <c r="AN3800">
        <v>52.271120000000003</v>
      </c>
      <c r="AO3800">
        <v>89.776420000000002</v>
      </c>
      <c r="AP3800" t="s">
        <v>2</v>
      </c>
      <c r="AQ3800" t="s">
        <v>1</v>
      </c>
      <c r="AR3800" t="s">
        <v>18199</v>
      </c>
      <c r="AS3800" t="s">
        <v>22600</v>
      </c>
      <c r="AT3800" t="s">
        <v>22601</v>
      </c>
      <c r="AU3800" t="s">
        <v>22817</v>
      </c>
      <c r="AV3800" t="s">
        <v>22817</v>
      </c>
      <c r="AW3800" t="s">
        <v>4347</v>
      </c>
      <c r="AX3800" t="s">
        <v>2</v>
      </c>
      <c r="AY3800" t="s">
        <v>2</v>
      </c>
      <c r="AZ3800" t="s">
        <v>4347</v>
      </c>
      <c r="BA3800" t="s">
        <v>2</v>
      </c>
      <c r="BB3800" t="s">
        <v>2</v>
      </c>
      <c r="BC3800" t="s">
        <v>2</v>
      </c>
      <c r="BD3800" t="s">
        <v>26597</v>
      </c>
      <c r="BE3800" t="s">
        <v>2</v>
      </c>
      <c r="BF3800" t="s">
        <v>2</v>
      </c>
    </row>
    <row r="3801" spans="1:58" x14ac:dyDescent="0.25">
      <c r="A3801">
        <v>18461</v>
      </c>
      <c r="B3801" t="s">
        <v>2</v>
      </c>
      <c r="C3801" t="s">
        <v>4349</v>
      </c>
      <c r="D3801" t="s">
        <v>4349</v>
      </c>
      <c r="E3801" t="s">
        <v>4350</v>
      </c>
      <c r="F3801" t="s">
        <v>902</v>
      </c>
      <c r="G3801" t="s">
        <v>4177</v>
      </c>
      <c r="H3801" t="s">
        <v>4186</v>
      </c>
      <c r="I3801" t="s">
        <v>4273</v>
      </c>
      <c r="J3801" t="s">
        <v>4307</v>
      </c>
      <c r="K3801" t="s">
        <v>4349</v>
      </c>
      <c r="L3801" t="s">
        <v>2</v>
      </c>
      <c r="M3801" t="s">
        <v>2</v>
      </c>
      <c r="N3801" t="s">
        <v>2</v>
      </c>
      <c r="O3801" t="s">
        <v>2</v>
      </c>
      <c r="U3801" t="s">
        <v>4349</v>
      </c>
      <c r="Z3801" s="4"/>
      <c r="AA3801" t="str">
        <f t="shared" si="295"/>
        <v>x</v>
      </c>
      <c r="AB3801">
        <f t="shared" si="296"/>
        <v>10</v>
      </c>
      <c r="AC3801" t="str">
        <f t="shared" si="297"/>
        <v/>
      </c>
      <c r="AD3801" t="str">
        <f t="shared" si="298"/>
        <v/>
      </c>
      <c r="AE3801" t="str">
        <f t="shared" si="299"/>
        <v/>
      </c>
      <c r="AF3801" t="s">
        <v>17472</v>
      </c>
      <c r="AG3801">
        <v>6</v>
      </c>
      <c r="AH3801" t="s">
        <v>18114</v>
      </c>
      <c r="AI3801">
        <v>830.32227</v>
      </c>
      <c r="AJ3801">
        <v>158.18842000000001</v>
      </c>
      <c r="AK3801">
        <v>592</v>
      </c>
      <c r="AL3801">
        <v>2096</v>
      </c>
      <c r="AM3801">
        <v>1504</v>
      </c>
      <c r="AN3801">
        <v>52.287649999999999</v>
      </c>
      <c r="AO3801">
        <v>89.414540000000002</v>
      </c>
      <c r="AP3801" t="s">
        <v>2</v>
      </c>
      <c r="AQ3801" t="s">
        <v>1</v>
      </c>
      <c r="AR3801" t="s">
        <v>18199</v>
      </c>
      <c r="AS3801" t="s">
        <v>22600</v>
      </c>
      <c r="AT3801" t="s">
        <v>22600</v>
      </c>
      <c r="AU3801" t="s">
        <v>22817</v>
      </c>
      <c r="AV3801" t="s">
        <v>22817</v>
      </c>
      <c r="AW3801" t="s">
        <v>4349</v>
      </c>
      <c r="AX3801" t="s">
        <v>2</v>
      </c>
      <c r="AY3801" t="s">
        <v>2</v>
      </c>
      <c r="AZ3801" t="s">
        <v>4349</v>
      </c>
      <c r="BA3801" t="s">
        <v>2</v>
      </c>
      <c r="BB3801" t="s">
        <v>2</v>
      </c>
      <c r="BC3801" t="s">
        <v>2</v>
      </c>
      <c r="BD3801" t="s">
        <v>2</v>
      </c>
      <c r="BE3801" t="s">
        <v>2</v>
      </c>
      <c r="BF3801" t="s">
        <v>2</v>
      </c>
    </row>
    <row r="3802" spans="1:58" x14ac:dyDescent="0.25">
      <c r="A3802">
        <v>18449</v>
      </c>
      <c r="B3802" t="s">
        <v>2</v>
      </c>
      <c r="C3802" t="s">
        <v>4351</v>
      </c>
      <c r="D3802" t="s">
        <v>4351</v>
      </c>
      <c r="E3802" t="s">
        <v>4352</v>
      </c>
      <c r="F3802" t="s">
        <v>902</v>
      </c>
      <c r="G3802" t="s">
        <v>4177</v>
      </c>
      <c r="H3802" t="s">
        <v>4186</v>
      </c>
      <c r="I3802" t="s">
        <v>4273</v>
      </c>
      <c r="J3802" t="s">
        <v>4307</v>
      </c>
      <c r="K3802" t="s">
        <v>4351</v>
      </c>
      <c r="L3802" t="s">
        <v>2</v>
      </c>
      <c r="M3802" t="s">
        <v>2</v>
      </c>
      <c r="N3802" t="s">
        <v>2</v>
      </c>
      <c r="O3802" t="s">
        <v>2</v>
      </c>
      <c r="U3802" t="s">
        <v>4351</v>
      </c>
      <c r="Z3802" s="4"/>
      <c r="AA3802" t="str">
        <f t="shared" si="295"/>
        <v>x</v>
      </c>
      <c r="AB3802">
        <f t="shared" si="296"/>
        <v>10</v>
      </c>
      <c r="AC3802" t="str">
        <f t="shared" si="297"/>
        <v/>
      </c>
      <c r="AD3802" t="str">
        <f t="shared" si="298"/>
        <v/>
      </c>
      <c r="AE3802" t="str">
        <f t="shared" si="299"/>
        <v/>
      </c>
      <c r="AF3802" t="s">
        <v>17472</v>
      </c>
      <c r="AG3802">
        <v>6</v>
      </c>
      <c r="AH3802" t="s">
        <v>18114</v>
      </c>
      <c r="AI3802">
        <v>3655.6040499999999</v>
      </c>
      <c r="AJ3802">
        <v>499.8888</v>
      </c>
      <c r="AK3802">
        <v>809</v>
      </c>
      <c r="AL3802">
        <v>2930</v>
      </c>
      <c r="AM3802">
        <v>2121</v>
      </c>
      <c r="AN3802">
        <v>51.821719999999999</v>
      </c>
      <c r="AO3802">
        <v>90.336849999999998</v>
      </c>
      <c r="AP3802" t="s">
        <v>2</v>
      </c>
      <c r="AQ3802" t="s">
        <v>1</v>
      </c>
      <c r="AR3802" t="s">
        <v>18199</v>
      </c>
      <c r="AS3802" t="s">
        <v>22611</v>
      </c>
      <c r="AT3802" t="s">
        <v>22601</v>
      </c>
      <c r="AU3802" t="s">
        <v>22817</v>
      </c>
      <c r="AV3802" t="s">
        <v>22817</v>
      </c>
      <c r="AW3802" t="s">
        <v>4351</v>
      </c>
      <c r="AX3802" t="s">
        <v>2</v>
      </c>
      <c r="AY3802" t="s">
        <v>2</v>
      </c>
      <c r="AZ3802" t="s">
        <v>4351</v>
      </c>
      <c r="BA3802" t="s">
        <v>2</v>
      </c>
      <c r="BB3802" t="s">
        <v>2</v>
      </c>
      <c r="BC3802" t="s">
        <v>2</v>
      </c>
      <c r="BD3802" t="s">
        <v>2</v>
      </c>
      <c r="BE3802" t="s">
        <v>2</v>
      </c>
      <c r="BF3802" t="s">
        <v>2</v>
      </c>
    </row>
    <row r="3803" spans="1:58" x14ac:dyDescent="0.25">
      <c r="A3803">
        <v>18457</v>
      </c>
      <c r="B3803" t="s">
        <v>2</v>
      </c>
      <c r="C3803" t="s">
        <v>26601</v>
      </c>
      <c r="D3803" t="s">
        <v>26601</v>
      </c>
      <c r="E3803" t="s">
        <v>26602</v>
      </c>
      <c r="F3803" t="s">
        <v>902</v>
      </c>
      <c r="G3803" t="s">
        <v>4177</v>
      </c>
      <c r="H3803" t="s">
        <v>4186</v>
      </c>
      <c r="I3803" t="s">
        <v>4273</v>
      </c>
      <c r="J3803" t="s">
        <v>4307</v>
      </c>
      <c r="K3803" t="s">
        <v>26601</v>
      </c>
      <c r="L3803" t="s">
        <v>2</v>
      </c>
      <c r="M3803" t="s">
        <v>2</v>
      </c>
      <c r="N3803" t="s">
        <v>2</v>
      </c>
      <c r="O3803" t="s">
        <v>2</v>
      </c>
      <c r="U3803" t="s">
        <v>26601</v>
      </c>
      <c r="Z3803" s="4"/>
      <c r="AA3803" t="str">
        <f t="shared" si="295"/>
        <v>x</v>
      </c>
      <c r="AB3803">
        <f t="shared" si="296"/>
        <v>10</v>
      </c>
      <c r="AC3803" t="str">
        <f t="shared" si="297"/>
        <v/>
      </c>
      <c r="AD3803" t="str">
        <f t="shared" si="298"/>
        <v/>
      </c>
      <c r="AE3803" t="str">
        <f t="shared" si="299"/>
        <v/>
      </c>
      <c r="AF3803" t="s">
        <v>17472</v>
      </c>
      <c r="AG3803">
        <v>6</v>
      </c>
      <c r="AH3803" t="s">
        <v>18114</v>
      </c>
      <c r="AI3803">
        <v>2124.5203799999999</v>
      </c>
      <c r="AJ3803">
        <v>287.99399</v>
      </c>
      <c r="AK3803">
        <v>612</v>
      </c>
      <c r="AL3803">
        <v>2240</v>
      </c>
      <c r="AM3803">
        <v>1628</v>
      </c>
      <c r="AN3803">
        <v>52.877220000000001</v>
      </c>
      <c r="AO3803">
        <v>94.131860000000003</v>
      </c>
      <c r="AP3803" t="s">
        <v>2</v>
      </c>
      <c r="AQ3803" t="s">
        <v>1</v>
      </c>
      <c r="AR3803" t="s">
        <v>18199</v>
      </c>
      <c r="AS3803" t="s">
        <v>22611</v>
      </c>
      <c r="AT3803" t="s">
        <v>22611</v>
      </c>
      <c r="AU3803" t="s">
        <v>22817</v>
      </c>
      <c r="AV3803" t="s">
        <v>22817</v>
      </c>
      <c r="AW3803" t="s">
        <v>26601</v>
      </c>
      <c r="AX3803" t="s">
        <v>2</v>
      </c>
      <c r="AY3803" t="s">
        <v>2</v>
      </c>
      <c r="AZ3803" t="s">
        <v>26601</v>
      </c>
      <c r="BA3803" t="s">
        <v>2</v>
      </c>
      <c r="BB3803" t="s">
        <v>2</v>
      </c>
      <c r="BC3803" t="s">
        <v>2</v>
      </c>
      <c r="BD3803" t="s">
        <v>26603</v>
      </c>
      <c r="BE3803" t="s">
        <v>2</v>
      </c>
      <c r="BF3803" t="s">
        <v>2</v>
      </c>
    </row>
    <row r="3804" spans="1:58" x14ac:dyDescent="0.25">
      <c r="A3804">
        <v>11886</v>
      </c>
      <c r="B3804" t="s">
        <v>11966</v>
      </c>
      <c r="C3804" t="s">
        <v>4353</v>
      </c>
      <c r="D3804" t="s">
        <v>4353</v>
      </c>
      <c r="E3804" t="s">
        <v>4354</v>
      </c>
      <c r="F3804" t="s">
        <v>902</v>
      </c>
      <c r="G3804" t="s">
        <v>4177</v>
      </c>
      <c r="H3804" t="s">
        <v>4186</v>
      </c>
      <c r="I3804" t="s">
        <v>4273</v>
      </c>
      <c r="J3804" t="s">
        <v>4307</v>
      </c>
      <c r="K3804" t="s">
        <v>4353</v>
      </c>
      <c r="L3804" t="s">
        <v>2</v>
      </c>
      <c r="M3804" t="s">
        <v>2</v>
      </c>
      <c r="N3804" t="s">
        <v>2</v>
      </c>
      <c r="O3804" t="s">
        <v>2</v>
      </c>
      <c r="U3804" t="s">
        <v>4353</v>
      </c>
      <c r="Z3804" s="4"/>
      <c r="AA3804" t="str">
        <f t="shared" si="295"/>
        <v>x</v>
      </c>
      <c r="AB3804">
        <f t="shared" si="296"/>
        <v>10</v>
      </c>
      <c r="AC3804" t="str">
        <f t="shared" si="297"/>
        <v/>
      </c>
      <c r="AD3804" t="str">
        <f t="shared" si="298"/>
        <v/>
      </c>
      <c r="AE3804" t="str">
        <f t="shared" si="299"/>
        <v/>
      </c>
      <c r="AF3804" t="s">
        <v>17472</v>
      </c>
      <c r="AG3804">
        <v>6</v>
      </c>
      <c r="AH3804" t="s">
        <v>18114</v>
      </c>
      <c r="AI3804">
        <v>4015.2850600000002</v>
      </c>
      <c r="AJ3804">
        <v>447.22453999999999</v>
      </c>
      <c r="AK3804">
        <v>1237</v>
      </c>
      <c r="AL3804">
        <v>3524</v>
      </c>
      <c r="AM3804">
        <v>2287</v>
      </c>
      <c r="AN3804">
        <v>50.999040000000001</v>
      </c>
      <c r="AO3804">
        <v>89.306629999999998</v>
      </c>
      <c r="AP3804" t="s">
        <v>2</v>
      </c>
      <c r="AQ3804" t="s">
        <v>1</v>
      </c>
      <c r="AR3804" t="s">
        <v>18199</v>
      </c>
      <c r="AS3804" t="s">
        <v>22600</v>
      </c>
      <c r="AT3804" t="s">
        <v>22600</v>
      </c>
      <c r="AU3804" t="s">
        <v>22817</v>
      </c>
      <c r="AV3804" t="s">
        <v>22817</v>
      </c>
      <c r="AW3804" t="s">
        <v>4353</v>
      </c>
      <c r="AX3804" t="s">
        <v>2</v>
      </c>
      <c r="AY3804" t="s">
        <v>2</v>
      </c>
      <c r="AZ3804" t="s">
        <v>4353</v>
      </c>
      <c r="BA3804" t="s">
        <v>2</v>
      </c>
      <c r="BB3804" t="s">
        <v>2</v>
      </c>
      <c r="BC3804" t="s">
        <v>2</v>
      </c>
      <c r="BD3804" t="s">
        <v>26061</v>
      </c>
      <c r="BE3804" t="s">
        <v>2</v>
      </c>
      <c r="BF3804" t="s">
        <v>2</v>
      </c>
    </row>
    <row r="3805" spans="1:58" x14ac:dyDescent="0.25">
      <c r="A3805">
        <v>18445</v>
      </c>
      <c r="B3805" t="s">
        <v>2</v>
      </c>
      <c r="C3805" t="s">
        <v>26604</v>
      </c>
      <c r="D3805" t="s">
        <v>26604</v>
      </c>
      <c r="E3805" t="s">
        <v>26605</v>
      </c>
      <c r="F3805" t="s">
        <v>902</v>
      </c>
      <c r="G3805" t="s">
        <v>4177</v>
      </c>
      <c r="H3805" t="s">
        <v>4186</v>
      </c>
      <c r="I3805" t="s">
        <v>4273</v>
      </c>
      <c r="J3805" t="s">
        <v>4307</v>
      </c>
      <c r="K3805" t="s">
        <v>26604</v>
      </c>
      <c r="L3805" t="s">
        <v>2</v>
      </c>
      <c r="M3805" t="s">
        <v>2</v>
      </c>
      <c r="N3805" t="s">
        <v>2</v>
      </c>
      <c r="O3805" t="s">
        <v>2</v>
      </c>
      <c r="U3805" t="s">
        <v>26604</v>
      </c>
      <c r="Z3805" s="4"/>
      <c r="AA3805" t="str">
        <f t="shared" si="295"/>
        <v>x</v>
      </c>
      <c r="AB3805">
        <f t="shared" si="296"/>
        <v>10</v>
      </c>
      <c r="AC3805" t="str">
        <f t="shared" si="297"/>
        <v/>
      </c>
      <c r="AD3805" t="str">
        <f t="shared" si="298"/>
        <v/>
      </c>
      <c r="AE3805" t="str">
        <f t="shared" si="299"/>
        <v/>
      </c>
      <c r="AF3805" t="s">
        <v>17472</v>
      </c>
      <c r="AG3805" t="e">
        <v>#N/A</v>
      </c>
      <c r="AH3805" t="s">
        <v>18114</v>
      </c>
      <c r="AI3805">
        <v>3431.6875</v>
      </c>
      <c r="AJ3805">
        <v>390.51620000000003</v>
      </c>
      <c r="AK3805">
        <v>518</v>
      </c>
      <c r="AL3805">
        <v>2607</v>
      </c>
      <c r="AM3805">
        <v>2089</v>
      </c>
      <c r="AN3805">
        <v>52.203539999999997</v>
      </c>
      <c r="AO3805">
        <v>91.807400000000001</v>
      </c>
      <c r="AP3805" t="s">
        <v>2</v>
      </c>
      <c r="AQ3805" t="s">
        <v>1</v>
      </c>
      <c r="AR3805" t="s">
        <v>18199</v>
      </c>
      <c r="AS3805" t="s">
        <v>22611</v>
      </c>
      <c r="AT3805" t="s">
        <v>22611</v>
      </c>
      <c r="AU3805" t="s">
        <v>22817</v>
      </c>
      <c r="AV3805" t="s">
        <v>22817</v>
      </c>
      <c r="AW3805" t="s">
        <v>26604</v>
      </c>
      <c r="AX3805" t="s">
        <v>2</v>
      </c>
      <c r="AY3805" t="s">
        <v>2</v>
      </c>
      <c r="AZ3805" t="s">
        <v>26604</v>
      </c>
      <c r="BA3805" t="s">
        <v>2</v>
      </c>
      <c r="BB3805" t="s">
        <v>2</v>
      </c>
      <c r="BC3805" t="s">
        <v>2</v>
      </c>
      <c r="BD3805" t="s">
        <v>2</v>
      </c>
      <c r="BE3805" t="s">
        <v>2</v>
      </c>
      <c r="BF3805" t="s">
        <v>2</v>
      </c>
    </row>
    <row r="3806" spans="1:58" x14ac:dyDescent="0.25">
      <c r="A3806">
        <v>11511</v>
      </c>
      <c r="B3806" t="s">
        <v>11967</v>
      </c>
      <c r="C3806" t="s">
        <v>4355</v>
      </c>
      <c r="D3806" t="s">
        <v>16056</v>
      </c>
      <c r="E3806" t="s">
        <v>16057</v>
      </c>
      <c r="F3806" t="s">
        <v>902</v>
      </c>
      <c r="G3806" t="s">
        <v>4177</v>
      </c>
      <c r="H3806" t="s">
        <v>4186</v>
      </c>
      <c r="I3806" t="s">
        <v>4273</v>
      </c>
      <c r="J3806" t="s">
        <v>4307</v>
      </c>
      <c r="K3806" t="s">
        <v>16056</v>
      </c>
      <c r="L3806" t="s">
        <v>2</v>
      </c>
      <c r="M3806" t="s">
        <v>2</v>
      </c>
      <c r="N3806" t="s">
        <v>2</v>
      </c>
      <c r="O3806" t="s">
        <v>2</v>
      </c>
      <c r="U3806" t="s">
        <v>16056</v>
      </c>
      <c r="Z3806" s="4"/>
      <c r="AA3806" t="str">
        <f t="shared" si="295"/>
        <v>x</v>
      </c>
      <c r="AB3806">
        <f t="shared" si="296"/>
        <v>10</v>
      </c>
      <c r="AC3806" t="str">
        <f t="shared" si="297"/>
        <v/>
      </c>
      <c r="AD3806" t="str">
        <f t="shared" si="298"/>
        <v/>
      </c>
      <c r="AE3806" t="str">
        <f t="shared" si="299"/>
        <v/>
      </c>
      <c r="AF3806" t="s">
        <v>17472</v>
      </c>
      <c r="AG3806">
        <v>6</v>
      </c>
      <c r="AH3806" t="s">
        <v>18114</v>
      </c>
      <c r="AI3806">
        <v>5409.6769700000004</v>
      </c>
      <c r="AJ3806">
        <v>657.73335999999995</v>
      </c>
      <c r="AK3806">
        <v>660</v>
      </c>
      <c r="AL3806">
        <v>2652</v>
      </c>
      <c r="AM3806">
        <v>1992</v>
      </c>
      <c r="AN3806">
        <v>52.278829999999999</v>
      </c>
      <c r="AO3806">
        <v>94.835139999999996</v>
      </c>
      <c r="AP3806" t="s">
        <v>2</v>
      </c>
      <c r="AQ3806" t="s">
        <v>1</v>
      </c>
      <c r="AR3806" t="s">
        <v>18199</v>
      </c>
      <c r="AS3806" t="s">
        <v>22611</v>
      </c>
      <c r="AT3806" t="s">
        <v>22611</v>
      </c>
      <c r="AU3806" t="s">
        <v>22817</v>
      </c>
      <c r="AV3806" t="s">
        <v>22817</v>
      </c>
      <c r="AW3806" t="s">
        <v>4355</v>
      </c>
      <c r="AX3806" t="s">
        <v>2</v>
      </c>
      <c r="AY3806" t="s">
        <v>2</v>
      </c>
      <c r="AZ3806" t="s">
        <v>4355</v>
      </c>
      <c r="BA3806" t="s">
        <v>2</v>
      </c>
      <c r="BB3806" t="s">
        <v>2</v>
      </c>
      <c r="BC3806" t="s">
        <v>2</v>
      </c>
      <c r="BD3806" t="s">
        <v>25160</v>
      </c>
      <c r="BE3806" t="s">
        <v>2</v>
      </c>
      <c r="BF3806" t="s">
        <v>2</v>
      </c>
    </row>
    <row r="3807" spans="1:58" x14ac:dyDescent="0.25">
      <c r="A3807">
        <v>20801</v>
      </c>
      <c r="B3807" t="s">
        <v>2</v>
      </c>
      <c r="C3807" t="s">
        <v>4355</v>
      </c>
      <c r="D3807" t="s">
        <v>16058</v>
      </c>
      <c r="E3807" t="s">
        <v>16059</v>
      </c>
      <c r="F3807" t="s">
        <v>902</v>
      </c>
      <c r="G3807" t="s">
        <v>4177</v>
      </c>
      <c r="H3807" t="s">
        <v>4186</v>
      </c>
      <c r="I3807" t="s">
        <v>4273</v>
      </c>
      <c r="J3807" t="s">
        <v>4307</v>
      </c>
      <c r="K3807" t="s">
        <v>16058</v>
      </c>
      <c r="L3807" t="s">
        <v>2</v>
      </c>
      <c r="M3807" t="s">
        <v>2</v>
      </c>
      <c r="N3807" t="s">
        <v>2</v>
      </c>
      <c r="O3807" t="s">
        <v>2</v>
      </c>
      <c r="U3807" t="s">
        <v>16058</v>
      </c>
      <c r="Z3807" s="4"/>
      <c r="AA3807" t="str">
        <f t="shared" si="295"/>
        <v>x</v>
      </c>
      <c r="AB3807">
        <f t="shared" si="296"/>
        <v>10</v>
      </c>
      <c r="AC3807" t="str">
        <f t="shared" si="297"/>
        <v/>
      </c>
      <c r="AD3807" t="str">
        <f t="shared" si="298"/>
        <v/>
      </c>
      <c r="AE3807" t="str">
        <f t="shared" si="299"/>
        <v/>
      </c>
      <c r="AF3807" t="s">
        <v>17472</v>
      </c>
      <c r="AG3807">
        <v>6</v>
      </c>
      <c r="AH3807" t="s">
        <v>18114</v>
      </c>
      <c r="AI3807">
        <v>1223.01052</v>
      </c>
      <c r="AJ3807">
        <v>236.05824999999999</v>
      </c>
      <c r="AK3807">
        <v>518</v>
      </c>
      <c r="AL3807">
        <v>2599</v>
      </c>
      <c r="AM3807">
        <v>2081</v>
      </c>
      <c r="AN3807">
        <v>52.337539999999997</v>
      </c>
      <c r="AO3807">
        <v>90.916579999999996</v>
      </c>
      <c r="AP3807" t="s">
        <v>2</v>
      </c>
      <c r="AQ3807" t="s">
        <v>1</v>
      </c>
      <c r="AR3807" t="s">
        <v>18199</v>
      </c>
      <c r="AS3807" t="s">
        <v>22611</v>
      </c>
      <c r="AT3807" t="s">
        <v>22611</v>
      </c>
      <c r="AU3807" t="s">
        <v>22817</v>
      </c>
      <c r="AV3807" t="s">
        <v>22817</v>
      </c>
      <c r="AW3807" t="s">
        <v>4355</v>
      </c>
      <c r="AX3807" t="s">
        <v>2</v>
      </c>
      <c r="AY3807" t="s">
        <v>2</v>
      </c>
      <c r="AZ3807" t="s">
        <v>4355</v>
      </c>
      <c r="BA3807" t="s">
        <v>2</v>
      </c>
      <c r="BB3807" t="s">
        <v>2</v>
      </c>
      <c r="BC3807" t="s">
        <v>2</v>
      </c>
      <c r="BD3807" t="s">
        <v>25160</v>
      </c>
      <c r="BE3807" t="s">
        <v>2</v>
      </c>
      <c r="BF3807" t="s">
        <v>2</v>
      </c>
    </row>
    <row r="3808" spans="1:58" x14ac:dyDescent="0.25">
      <c r="A3808">
        <v>18443</v>
      </c>
      <c r="B3808" t="s">
        <v>2</v>
      </c>
      <c r="C3808" t="s">
        <v>4356</v>
      </c>
      <c r="D3808" t="s">
        <v>4356</v>
      </c>
      <c r="E3808" t="s">
        <v>4357</v>
      </c>
      <c r="F3808" t="s">
        <v>902</v>
      </c>
      <c r="G3808" t="s">
        <v>4177</v>
      </c>
      <c r="H3808" t="s">
        <v>4186</v>
      </c>
      <c r="I3808" t="s">
        <v>4273</v>
      </c>
      <c r="J3808" t="s">
        <v>4307</v>
      </c>
      <c r="K3808" t="s">
        <v>4356</v>
      </c>
      <c r="L3808" t="s">
        <v>2</v>
      </c>
      <c r="M3808" t="s">
        <v>2</v>
      </c>
      <c r="N3808" t="s">
        <v>2</v>
      </c>
      <c r="O3808" t="s">
        <v>2</v>
      </c>
      <c r="U3808" t="s">
        <v>4356</v>
      </c>
      <c r="Z3808" s="4"/>
      <c r="AA3808" t="str">
        <f t="shared" si="295"/>
        <v>x</v>
      </c>
      <c r="AB3808">
        <f t="shared" si="296"/>
        <v>10</v>
      </c>
      <c r="AC3808" t="str">
        <f t="shared" si="297"/>
        <v/>
      </c>
      <c r="AD3808" t="str">
        <f t="shared" si="298"/>
        <v/>
      </c>
      <c r="AE3808" t="str">
        <f t="shared" si="299"/>
        <v/>
      </c>
      <c r="AF3808" t="s">
        <v>17472</v>
      </c>
      <c r="AG3808">
        <v>6</v>
      </c>
      <c r="AH3808" t="s">
        <v>18114</v>
      </c>
      <c r="AI3808">
        <v>5434.0891000000001</v>
      </c>
      <c r="AJ3808">
        <v>629.00711000000001</v>
      </c>
      <c r="AK3808">
        <v>518</v>
      </c>
      <c r="AL3808">
        <v>2480</v>
      </c>
      <c r="AM3808">
        <v>1962</v>
      </c>
      <c r="AN3808">
        <v>51.800249999999998</v>
      </c>
      <c r="AO3808">
        <v>93.358770000000007</v>
      </c>
      <c r="AP3808" t="s">
        <v>2</v>
      </c>
      <c r="AQ3808" t="s">
        <v>1</v>
      </c>
      <c r="AR3808" t="s">
        <v>18199</v>
      </c>
      <c r="AS3808" t="s">
        <v>22611</v>
      </c>
      <c r="AT3808" t="s">
        <v>22611</v>
      </c>
      <c r="AU3808" t="s">
        <v>22817</v>
      </c>
      <c r="AV3808" t="s">
        <v>22817</v>
      </c>
      <c r="AW3808" t="s">
        <v>4356</v>
      </c>
      <c r="AX3808" t="s">
        <v>2</v>
      </c>
      <c r="AY3808" t="s">
        <v>2</v>
      </c>
      <c r="AZ3808" t="s">
        <v>4356</v>
      </c>
      <c r="BA3808" t="s">
        <v>2</v>
      </c>
      <c r="BB3808" t="s">
        <v>2</v>
      </c>
      <c r="BC3808" t="s">
        <v>2</v>
      </c>
      <c r="BD3808" t="s">
        <v>28657</v>
      </c>
      <c r="BE3808" t="s">
        <v>2</v>
      </c>
      <c r="BF3808" t="s">
        <v>2</v>
      </c>
    </row>
    <row r="3809" spans="1:58" x14ac:dyDescent="0.25">
      <c r="A3809">
        <v>19506</v>
      </c>
      <c r="B3809" t="s">
        <v>2</v>
      </c>
      <c r="C3809" t="s">
        <v>14633</v>
      </c>
      <c r="D3809" t="s">
        <v>14633</v>
      </c>
      <c r="E3809" t="s">
        <v>14634</v>
      </c>
      <c r="F3809" t="s">
        <v>902</v>
      </c>
      <c r="G3809" t="s">
        <v>4177</v>
      </c>
      <c r="H3809" t="s">
        <v>4186</v>
      </c>
      <c r="I3809" t="s">
        <v>4273</v>
      </c>
      <c r="J3809" t="s">
        <v>4307</v>
      </c>
      <c r="K3809" t="s">
        <v>14633</v>
      </c>
      <c r="L3809" t="s">
        <v>2</v>
      </c>
      <c r="M3809" t="s">
        <v>2</v>
      </c>
      <c r="N3809" t="s">
        <v>2</v>
      </c>
      <c r="O3809" t="s">
        <v>2</v>
      </c>
      <c r="U3809" t="s">
        <v>14633</v>
      </c>
      <c r="Z3809" s="4"/>
      <c r="AA3809" t="str">
        <f t="shared" si="295"/>
        <v>x</v>
      </c>
      <c r="AB3809">
        <f t="shared" si="296"/>
        <v>10</v>
      </c>
      <c r="AC3809" t="str">
        <f t="shared" si="297"/>
        <v/>
      </c>
      <c r="AD3809" t="str">
        <f t="shared" si="298"/>
        <v/>
      </c>
      <c r="AE3809" t="str">
        <f t="shared" si="299"/>
        <v/>
      </c>
      <c r="AF3809" t="s">
        <v>17472</v>
      </c>
      <c r="AG3809">
        <v>6</v>
      </c>
      <c r="AH3809" t="s">
        <v>20156</v>
      </c>
      <c r="AI3809">
        <v>12856.73077</v>
      </c>
      <c r="AJ3809">
        <v>3306.8930399999999</v>
      </c>
      <c r="AK3809">
        <v>730</v>
      </c>
      <c r="AL3809">
        <v>2478</v>
      </c>
      <c r="AM3809">
        <v>1748</v>
      </c>
      <c r="AN3809">
        <v>52.973730000000003</v>
      </c>
      <c r="AO3809">
        <v>96.025509999999997</v>
      </c>
      <c r="AP3809" t="s">
        <v>2</v>
      </c>
      <c r="AQ3809" t="s">
        <v>1</v>
      </c>
      <c r="AR3809" t="s">
        <v>18199</v>
      </c>
      <c r="AS3809" t="s">
        <v>22611</v>
      </c>
      <c r="AT3809" t="s">
        <v>22611</v>
      </c>
      <c r="AU3809" t="s">
        <v>22817</v>
      </c>
      <c r="AV3809" t="s">
        <v>22817</v>
      </c>
      <c r="AW3809" t="s">
        <v>14633</v>
      </c>
      <c r="AX3809" t="s">
        <v>2</v>
      </c>
      <c r="AY3809" t="s">
        <v>2</v>
      </c>
      <c r="AZ3809" t="s">
        <v>2</v>
      </c>
      <c r="BA3809" t="s">
        <v>2</v>
      </c>
      <c r="BB3809" t="s">
        <v>2</v>
      </c>
      <c r="BC3809" t="s">
        <v>2</v>
      </c>
      <c r="BD3809" t="s">
        <v>2</v>
      </c>
      <c r="BE3809" t="s">
        <v>2</v>
      </c>
      <c r="BF3809" t="s">
        <v>2</v>
      </c>
    </row>
    <row r="3810" spans="1:58" x14ac:dyDescent="0.25">
      <c r="A3810">
        <v>13955</v>
      </c>
      <c r="B3810" t="s">
        <v>2</v>
      </c>
      <c r="C3810" t="s">
        <v>4377</v>
      </c>
      <c r="D3810" t="s">
        <v>4377</v>
      </c>
      <c r="E3810" t="s">
        <v>4378</v>
      </c>
      <c r="F3810" t="s">
        <v>902</v>
      </c>
      <c r="G3810" t="s">
        <v>4177</v>
      </c>
      <c r="H3810" t="s">
        <v>4377</v>
      </c>
      <c r="I3810" t="s">
        <v>2</v>
      </c>
      <c r="J3810" t="s">
        <v>2</v>
      </c>
      <c r="K3810" t="s">
        <v>2</v>
      </c>
      <c r="L3810" t="s">
        <v>2</v>
      </c>
      <c r="M3810" t="s">
        <v>2</v>
      </c>
      <c r="N3810" t="s">
        <v>2</v>
      </c>
      <c r="O3810" t="s">
        <v>2</v>
      </c>
      <c r="R3810" t="s">
        <v>4377</v>
      </c>
      <c r="Z3810" s="4"/>
      <c r="AA3810" t="str">
        <f t="shared" si="295"/>
        <v>x</v>
      </c>
      <c r="AB3810">
        <f t="shared" si="296"/>
        <v>10</v>
      </c>
      <c r="AC3810" t="str">
        <f t="shared" si="297"/>
        <v/>
      </c>
      <c r="AD3810" t="str">
        <f t="shared" si="298"/>
        <v/>
      </c>
      <c r="AE3810" t="str">
        <f t="shared" si="299"/>
        <v/>
      </c>
      <c r="AF3810" t="s">
        <v>17471</v>
      </c>
      <c r="AG3810">
        <v>3</v>
      </c>
      <c r="AH3810" t="s">
        <v>18114</v>
      </c>
      <c r="AI3810">
        <v>88926.398249999998</v>
      </c>
      <c r="AJ3810">
        <v>14639.89624</v>
      </c>
      <c r="AK3810">
        <v>539</v>
      </c>
      <c r="AL3810">
        <v>2770</v>
      </c>
      <c r="AM3810">
        <v>2231</v>
      </c>
      <c r="AN3810">
        <v>49.311599999999999</v>
      </c>
      <c r="AO3810">
        <v>109.28189999999999</v>
      </c>
      <c r="AP3810" t="s">
        <v>1</v>
      </c>
      <c r="AQ3810" t="s">
        <v>1</v>
      </c>
      <c r="AR3810" t="s">
        <v>18269</v>
      </c>
      <c r="AS3810" t="s">
        <v>22611</v>
      </c>
      <c r="AT3810" t="s">
        <v>22611</v>
      </c>
      <c r="AU3810" t="s">
        <v>22821</v>
      </c>
      <c r="AV3810" t="s">
        <v>22837</v>
      </c>
      <c r="AW3810" t="s">
        <v>4377</v>
      </c>
      <c r="AX3810" t="s">
        <v>2</v>
      </c>
      <c r="AY3810" t="s">
        <v>2</v>
      </c>
      <c r="AZ3810" t="s">
        <v>4377</v>
      </c>
      <c r="BA3810" t="s">
        <v>2</v>
      </c>
      <c r="BB3810" t="s">
        <v>2</v>
      </c>
      <c r="BC3810" t="s">
        <v>2</v>
      </c>
      <c r="BD3810" t="s">
        <v>18297</v>
      </c>
      <c r="BE3810" t="s">
        <v>2</v>
      </c>
      <c r="BF3810" t="s">
        <v>31329</v>
      </c>
    </row>
    <row r="3811" spans="1:58" x14ac:dyDescent="0.25">
      <c r="A3811">
        <v>14047</v>
      </c>
      <c r="B3811" t="s">
        <v>2</v>
      </c>
      <c r="C3811" t="s">
        <v>4379</v>
      </c>
      <c r="D3811" t="s">
        <v>4379</v>
      </c>
      <c r="E3811" t="s">
        <v>4380</v>
      </c>
      <c r="F3811" t="s">
        <v>902</v>
      </c>
      <c r="G3811" t="s">
        <v>4177</v>
      </c>
      <c r="H3811" t="s">
        <v>4377</v>
      </c>
      <c r="I3811" t="s">
        <v>4379</v>
      </c>
      <c r="J3811" t="s">
        <v>2</v>
      </c>
      <c r="K3811" t="s">
        <v>2</v>
      </c>
      <c r="L3811" t="s">
        <v>2</v>
      </c>
      <c r="M3811" t="s">
        <v>2</v>
      </c>
      <c r="N3811" t="s">
        <v>2</v>
      </c>
      <c r="O3811" t="s">
        <v>2</v>
      </c>
      <c r="S3811" t="s">
        <v>4379</v>
      </c>
      <c r="Z3811" s="4"/>
      <c r="AA3811" t="str">
        <f t="shared" si="295"/>
        <v>x</v>
      </c>
      <c r="AB3811">
        <f t="shared" si="296"/>
        <v>10</v>
      </c>
      <c r="AC3811" t="str">
        <f t="shared" si="297"/>
        <v/>
      </c>
      <c r="AD3811" t="str">
        <f t="shared" si="298"/>
        <v/>
      </c>
      <c r="AE3811" t="str">
        <f t="shared" si="299"/>
        <v/>
      </c>
      <c r="AF3811" t="s">
        <v>17472</v>
      </c>
      <c r="AG3811">
        <v>4</v>
      </c>
      <c r="AH3811" t="s">
        <v>18114</v>
      </c>
      <c r="AI3811">
        <v>4974.67245</v>
      </c>
      <c r="AJ3811">
        <v>560.45816000000002</v>
      </c>
      <c r="AK3811">
        <v>852</v>
      </c>
      <c r="AL3811">
        <v>2110</v>
      </c>
      <c r="AM3811">
        <v>1258</v>
      </c>
      <c r="AN3811">
        <v>50.31718</v>
      </c>
      <c r="AO3811">
        <v>110.2132</v>
      </c>
      <c r="AP3811" t="s">
        <v>2</v>
      </c>
      <c r="AQ3811" t="s">
        <v>1</v>
      </c>
      <c r="AR3811" t="s">
        <v>18199</v>
      </c>
      <c r="AS3811" t="s">
        <v>22611</v>
      </c>
      <c r="AT3811" t="s">
        <v>22611</v>
      </c>
      <c r="AU3811" t="s">
        <v>22817</v>
      </c>
      <c r="AV3811" t="s">
        <v>22817</v>
      </c>
      <c r="AW3811" t="s">
        <v>4379</v>
      </c>
      <c r="AX3811" t="s">
        <v>2</v>
      </c>
      <c r="AY3811" t="s">
        <v>2</v>
      </c>
      <c r="AZ3811" t="s">
        <v>4379</v>
      </c>
      <c r="BA3811" t="s">
        <v>2</v>
      </c>
      <c r="BB3811" t="s">
        <v>2</v>
      </c>
      <c r="BC3811" t="s">
        <v>2</v>
      </c>
      <c r="BD3811" t="s">
        <v>25741</v>
      </c>
      <c r="BE3811" t="s">
        <v>2</v>
      </c>
      <c r="BF3811" t="s">
        <v>2</v>
      </c>
    </row>
    <row r="3812" spans="1:58" x14ac:dyDescent="0.25">
      <c r="A3812">
        <v>20764</v>
      </c>
      <c r="B3812" t="s">
        <v>2</v>
      </c>
      <c r="C3812" t="s">
        <v>13614</v>
      </c>
      <c r="D3812" t="s">
        <v>16060</v>
      </c>
      <c r="E3812" t="s">
        <v>16061</v>
      </c>
      <c r="F3812" t="s">
        <v>902</v>
      </c>
      <c r="G3812" t="s">
        <v>4177</v>
      </c>
      <c r="H3812" t="s">
        <v>4377</v>
      </c>
      <c r="I3812" t="s">
        <v>16060</v>
      </c>
      <c r="J3812" t="s">
        <v>2</v>
      </c>
      <c r="K3812" t="s">
        <v>2</v>
      </c>
      <c r="L3812" t="s">
        <v>2</v>
      </c>
      <c r="M3812" t="s">
        <v>2</v>
      </c>
      <c r="N3812" t="s">
        <v>2</v>
      </c>
      <c r="O3812" t="s">
        <v>2</v>
      </c>
      <c r="S3812" t="s">
        <v>16060</v>
      </c>
      <c r="Z3812" s="4"/>
      <c r="AA3812" t="str">
        <f t="shared" si="295"/>
        <v>x</v>
      </c>
      <c r="AB3812">
        <f t="shared" si="296"/>
        <v>10</v>
      </c>
      <c r="AC3812" t="str">
        <f t="shared" si="297"/>
        <v/>
      </c>
      <c r="AD3812" t="str">
        <f t="shared" si="298"/>
        <v/>
      </c>
      <c r="AE3812" t="str">
        <f t="shared" si="299"/>
        <v/>
      </c>
      <c r="AF3812" t="s">
        <v>17472</v>
      </c>
      <c r="AG3812">
        <v>4</v>
      </c>
      <c r="AH3812" t="s">
        <v>18114</v>
      </c>
      <c r="AI3812">
        <v>3247.78494</v>
      </c>
      <c r="AJ3812">
        <v>452.99396999999999</v>
      </c>
      <c r="AK3812">
        <v>979</v>
      </c>
      <c r="AL3812">
        <v>2321</v>
      </c>
      <c r="AM3812">
        <v>1342</v>
      </c>
      <c r="AN3812">
        <v>49.914470000000001</v>
      </c>
      <c r="AO3812">
        <v>110.77419999999999</v>
      </c>
      <c r="AP3812" t="s">
        <v>2</v>
      </c>
      <c r="AQ3812" t="s">
        <v>1</v>
      </c>
      <c r="AR3812" t="s">
        <v>18199</v>
      </c>
      <c r="AS3812" t="s">
        <v>22611</v>
      </c>
      <c r="AT3812" t="s">
        <v>22611</v>
      </c>
      <c r="AU3812" t="s">
        <v>22817</v>
      </c>
      <c r="AV3812" t="s">
        <v>22817</v>
      </c>
      <c r="AW3812" t="s">
        <v>13614</v>
      </c>
      <c r="AX3812" t="s">
        <v>2</v>
      </c>
      <c r="AY3812" t="s">
        <v>28295</v>
      </c>
      <c r="AZ3812" t="s">
        <v>13614</v>
      </c>
      <c r="BA3812" t="s">
        <v>2</v>
      </c>
      <c r="BB3812" t="s">
        <v>2</v>
      </c>
      <c r="BC3812" t="s">
        <v>2</v>
      </c>
      <c r="BD3812" t="s">
        <v>21695</v>
      </c>
      <c r="BE3812" t="s">
        <v>2</v>
      </c>
      <c r="BF3812" t="s">
        <v>2</v>
      </c>
    </row>
    <row r="3813" spans="1:58" x14ac:dyDescent="0.25">
      <c r="A3813">
        <v>20762</v>
      </c>
      <c r="B3813" t="s">
        <v>2</v>
      </c>
      <c r="C3813" t="s">
        <v>29897</v>
      </c>
      <c r="D3813" t="s">
        <v>29897</v>
      </c>
      <c r="E3813" t="s">
        <v>29898</v>
      </c>
      <c r="F3813" t="s">
        <v>902</v>
      </c>
      <c r="G3813" t="s">
        <v>4177</v>
      </c>
      <c r="H3813" t="s">
        <v>4377</v>
      </c>
      <c r="I3813" t="s">
        <v>29897</v>
      </c>
      <c r="J3813" t="s">
        <v>2</v>
      </c>
      <c r="K3813" t="s">
        <v>2</v>
      </c>
      <c r="L3813" t="s">
        <v>2</v>
      </c>
      <c r="M3813" t="s">
        <v>2</v>
      </c>
      <c r="N3813" t="s">
        <v>2</v>
      </c>
      <c r="O3813" t="s">
        <v>2</v>
      </c>
      <c r="S3813" t="s">
        <v>29897</v>
      </c>
      <c r="Z3813" s="4"/>
      <c r="AA3813" t="str">
        <f t="shared" si="295"/>
        <v>x</v>
      </c>
      <c r="AB3813">
        <f t="shared" si="296"/>
        <v>10</v>
      </c>
      <c r="AC3813" t="str">
        <f t="shared" si="297"/>
        <v/>
      </c>
      <c r="AD3813" t="str">
        <f t="shared" si="298"/>
        <v/>
      </c>
      <c r="AE3813" t="str">
        <f t="shared" si="299"/>
        <v/>
      </c>
      <c r="AF3813" t="s">
        <v>17472</v>
      </c>
      <c r="AG3813">
        <v>4</v>
      </c>
      <c r="AH3813" t="s">
        <v>18114</v>
      </c>
      <c r="AI3813">
        <v>2981.4929900000002</v>
      </c>
      <c r="AJ3813">
        <v>496.92173000000003</v>
      </c>
      <c r="AK3813">
        <v>803</v>
      </c>
      <c r="AL3813">
        <v>2138</v>
      </c>
      <c r="AM3813">
        <v>1335</v>
      </c>
      <c r="AN3813">
        <v>49.70214</v>
      </c>
      <c r="AO3813">
        <v>109.3836</v>
      </c>
      <c r="AP3813" t="s">
        <v>2</v>
      </c>
      <c r="AQ3813" t="s">
        <v>1</v>
      </c>
      <c r="AR3813" t="s">
        <v>18199</v>
      </c>
      <c r="AS3813" t="s">
        <v>22611</v>
      </c>
      <c r="AT3813" t="s">
        <v>22611</v>
      </c>
      <c r="AU3813" t="s">
        <v>22817</v>
      </c>
      <c r="AV3813" t="s">
        <v>22837</v>
      </c>
      <c r="AW3813" t="s">
        <v>29897</v>
      </c>
      <c r="AX3813" t="s">
        <v>2</v>
      </c>
      <c r="AY3813" t="s">
        <v>2</v>
      </c>
      <c r="AZ3813" t="s">
        <v>29897</v>
      </c>
      <c r="BA3813" t="s">
        <v>2</v>
      </c>
      <c r="BB3813" t="s">
        <v>2</v>
      </c>
      <c r="BC3813" t="s">
        <v>2</v>
      </c>
      <c r="BD3813" t="s">
        <v>29899</v>
      </c>
      <c r="BE3813" t="s">
        <v>2</v>
      </c>
      <c r="BF3813" t="s">
        <v>2</v>
      </c>
    </row>
    <row r="3814" spans="1:58" x14ac:dyDescent="0.25">
      <c r="A3814">
        <v>14045</v>
      </c>
      <c r="B3814" t="s">
        <v>2</v>
      </c>
      <c r="C3814" t="s">
        <v>4381</v>
      </c>
      <c r="D3814" t="s">
        <v>4381</v>
      </c>
      <c r="E3814" t="s">
        <v>4382</v>
      </c>
      <c r="F3814" t="s">
        <v>902</v>
      </c>
      <c r="G3814" t="s">
        <v>4177</v>
      </c>
      <c r="H3814" t="s">
        <v>4377</v>
      </c>
      <c r="I3814" t="s">
        <v>4381</v>
      </c>
      <c r="J3814" t="s">
        <v>2</v>
      </c>
      <c r="K3814" t="s">
        <v>2</v>
      </c>
      <c r="L3814" t="s">
        <v>2</v>
      </c>
      <c r="M3814" t="s">
        <v>2</v>
      </c>
      <c r="N3814" t="s">
        <v>2</v>
      </c>
      <c r="O3814" t="s">
        <v>2</v>
      </c>
      <c r="S3814" t="s">
        <v>4381</v>
      </c>
      <c r="Z3814" s="4"/>
      <c r="AA3814" t="str">
        <f t="shared" si="295"/>
        <v>x</v>
      </c>
      <c r="AB3814">
        <f t="shared" si="296"/>
        <v>10</v>
      </c>
      <c r="AC3814" t="str">
        <f t="shared" si="297"/>
        <v/>
      </c>
      <c r="AD3814" t="str">
        <f t="shared" si="298"/>
        <v/>
      </c>
      <c r="AE3814" t="str">
        <f t="shared" si="299"/>
        <v/>
      </c>
      <c r="AF3814" t="s">
        <v>17472</v>
      </c>
      <c r="AG3814">
        <v>4</v>
      </c>
      <c r="AH3814" t="s">
        <v>18114</v>
      </c>
      <c r="AI3814">
        <v>2848.8674999999998</v>
      </c>
      <c r="AJ3814">
        <v>384.37257</v>
      </c>
      <c r="AK3814">
        <v>1009</v>
      </c>
      <c r="AL3814">
        <v>2510</v>
      </c>
      <c r="AM3814">
        <v>1501</v>
      </c>
      <c r="AN3814">
        <v>49.839790000000001</v>
      </c>
      <c r="AO3814">
        <v>110.1481</v>
      </c>
      <c r="AP3814" t="s">
        <v>2</v>
      </c>
      <c r="AQ3814" t="s">
        <v>1</v>
      </c>
      <c r="AR3814" t="s">
        <v>18199</v>
      </c>
      <c r="AS3814" t="s">
        <v>22611</v>
      </c>
      <c r="AT3814" t="s">
        <v>22611</v>
      </c>
      <c r="AU3814" t="s">
        <v>22817</v>
      </c>
      <c r="AV3814" t="s">
        <v>22817</v>
      </c>
      <c r="AW3814" t="s">
        <v>4381</v>
      </c>
      <c r="AX3814" t="s">
        <v>2</v>
      </c>
      <c r="AY3814" t="s">
        <v>2</v>
      </c>
      <c r="AZ3814" t="s">
        <v>4381</v>
      </c>
      <c r="BA3814" t="s">
        <v>2</v>
      </c>
      <c r="BB3814" t="s">
        <v>2</v>
      </c>
      <c r="BC3814" t="s">
        <v>2</v>
      </c>
      <c r="BD3814" t="s">
        <v>20661</v>
      </c>
      <c r="BE3814" t="s">
        <v>2</v>
      </c>
      <c r="BF3814" t="s">
        <v>2</v>
      </c>
    </row>
    <row r="3815" spans="1:58" x14ac:dyDescent="0.25">
      <c r="A3815">
        <v>15697</v>
      </c>
      <c r="B3815" t="s">
        <v>2</v>
      </c>
      <c r="C3815" t="s">
        <v>4383</v>
      </c>
      <c r="D3815" t="s">
        <v>4383</v>
      </c>
      <c r="E3815" t="s">
        <v>4384</v>
      </c>
      <c r="F3815" t="s">
        <v>902</v>
      </c>
      <c r="G3815" t="s">
        <v>4177</v>
      </c>
      <c r="H3815" t="s">
        <v>4377</v>
      </c>
      <c r="I3815" t="s">
        <v>4383</v>
      </c>
      <c r="J3815" t="s">
        <v>2</v>
      </c>
      <c r="K3815" t="s">
        <v>2</v>
      </c>
      <c r="L3815" t="s">
        <v>2</v>
      </c>
      <c r="M3815" t="s">
        <v>2</v>
      </c>
      <c r="N3815" t="s">
        <v>2</v>
      </c>
      <c r="O3815" t="s">
        <v>2</v>
      </c>
      <c r="S3815" t="s">
        <v>4383</v>
      </c>
      <c r="Z3815" s="4"/>
      <c r="AA3815" t="str">
        <f t="shared" si="295"/>
        <v>x</v>
      </c>
      <c r="AB3815">
        <f t="shared" si="296"/>
        <v>10</v>
      </c>
      <c r="AC3815" t="str">
        <f t="shared" si="297"/>
        <v/>
      </c>
      <c r="AD3815" t="str">
        <f t="shared" si="298"/>
        <v/>
      </c>
      <c r="AE3815" t="str">
        <f t="shared" si="299"/>
        <v/>
      </c>
      <c r="AF3815" t="s">
        <v>17472</v>
      </c>
      <c r="AG3815">
        <v>4</v>
      </c>
      <c r="AH3815" t="s">
        <v>18114</v>
      </c>
      <c r="AI3815">
        <v>7538.4835300000004</v>
      </c>
      <c r="AJ3815">
        <v>2808.3031900000001</v>
      </c>
      <c r="AK3815">
        <v>539</v>
      </c>
      <c r="AL3815">
        <v>1914</v>
      </c>
      <c r="AM3815">
        <v>1375</v>
      </c>
      <c r="AN3815">
        <v>50.557340000000003</v>
      </c>
      <c r="AO3815">
        <v>112.9837</v>
      </c>
      <c r="AP3815" t="s">
        <v>2</v>
      </c>
      <c r="AQ3815" t="s">
        <v>1</v>
      </c>
      <c r="AR3815" t="s">
        <v>18199</v>
      </c>
      <c r="AS3815" t="s">
        <v>22611</v>
      </c>
      <c r="AT3815" t="s">
        <v>22611</v>
      </c>
      <c r="AU3815" t="s">
        <v>22817</v>
      </c>
      <c r="AV3815" t="s">
        <v>22837</v>
      </c>
      <c r="AW3815" t="s">
        <v>4383</v>
      </c>
      <c r="AX3815" t="s">
        <v>2</v>
      </c>
      <c r="AY3815" t="s">
        <v>2</v>
      </c>
      <c r="AZ3815" t="s">
        <v>4383</v>
      </c>
      <c r="BA3815" t="s">
        <v>2</v>
      </c>
      <c r="BB3815" t="s">
        <v>2</v>
      </c>
      <c r="BC3815" t="s">
        <v>2</v>
      </c>
      <c r="BD3815" t="s">
        <v>25279</v>
      </c>
      <c r="BE3815" t="s">
        <v>2</v>
      </c>
      <c r="BF3815" t="s">
        <v>2</v>
      </c>
    </row>
    <row r="3816" spans="1:58" x14ac:dyDescent="0.25">
      <c r="A3816">
        <v>18002</v>
      </c>
      <c r="B3816" t="s">
        <v>2</v>
      </c>
      <c r="C3816" t="s">
        <v>4385</v>
      </c>
      <c r="D3816" t="s">
        <v>4385</v>
      </c>
      <c r="E3816" t="s">
        <v>4386</v>
      </c>
      <c r="F3816" t="s">
        <v>902</v>
      </c>
      <c r="G3816" t="s">
        <v>4177</v>
      </c>
      <c r="H3816" t="s">
        <v>4377</v>
      </c>
      <c r="I3816" t="s">
        <v>4385</v>
      </c>
      <c r="J3816" t="s">
        <v>2</v>
      </c>
      <c r="K3816" t="s">
        <v>2</v>
      </c>
      <c r="L3816" t="s">
        <v>2</v>
      </c>
      <c r="M3816" t="s">
        <v>2</v>
      </c>
      <c r="N3816" t="s">
        <v>2</v>
      </c>
      <c r="O3816" t="s">
        <v>2</v>
      </c>
      <c r="S3816" t="s">
        <v>4385</v>
      </c>
      <c r="Z3816" s="4"/>
      <c r="AA3816" t="str">
        <f t="shared" si="295"/>
        <v>x</v>
      </c>
      <c r="AB3816">
        <f t="shared" si="296"/>
        <v>10</v>
      </c>
      <c r="AC3816" t="str">
        <f t="shared" si="297"/>
        <v/>
      </c>
      <c r="AD3816" t="str">
        <f t="shared" si="298"/>
        <v/>
      </c>
      <c r="AE3816" t="str">
        <f t="shared" si="299"/>
        <v/>
      </c>
      <c r="AF3816" t="s">
        <v>17472</v>
      </c>
      <c r="AG3816">
        <v>4</v>
      </c>
      <c r="AH3816" t="s">
        <v>18114</v>
      </c>
      <c r="AI3816">
        <v>2191.549</v>
      </c>
      <c r="AJ3816">
        <v>871.30114000000003</v>
      </c>
      <c r="AK3816">
        <v>734</v>
      </c>
      <c r="AL3816">
        <v>1539</v>
      </c>
      <c r="AM3816">
        <v>805</v>
      </c>
      <c r="AN3816">
        <v>49.49353</v>
      </c>
      <c r="AO3816">
        <v>112.5603</v>
      </c>
      <c r="AP3816" t="s">
        <v>2</v>
      </c>
      <c r="AQ3816" t="s">
        <v>1</v>
      </c>
      <c r="AR3816" t="s">
        <v>18269</v>
      </c>
      <c r="AS3816" t="s">
        <v>22611</v>
      </c>
      <c r="AT3816" t="s">
        <v>22611</v>
      </c>
      <c r="AU3816" t="s">
        <v>22821</v>
      </c>
      <c r="AV3816" t="s">
        <v>22837</v>
      </c>
      <c r="AW3816" t="s">
        <v>4385</v>
      </c>
      <c r="AX3816" t="s">
        <v>2</v>
      </c>
      <c r="AY3816" t="s">
        <v>2</v>
      </c>
      <c r="AZ3816" t="s">
        <v>32949</v>
      </c>
      <c r="BA3816" t="s">
        <v>2</v>
      </c>
      <c r="BB3816" t="s">
        <v>2</v>
      </c>
      <c r="BC3816" t="s">
        <v>2</v>
      </c>
      <c r="BD3816" t="s">
        <v>2</v>
      </c>
      <c r="BE3816" t="s">
        <v>2</v>
      </c>
      <c r="BF3816" t="s">
        <v>32950</v>
      </c>
    </row>
    <row r="3817" spans="1:58" x14ac:dyDescent="0.25">
      <c r="A3817">
        <v>14044</v>
      </c>
      <c r="B3817" t="s">
        <v>2</v>
      </c>
      <c r="C3817" t="s">
        <v>4387</v>
      </c>
      <c r="D3817" t="s">
        <v>4387</v>
      </c>
      <c r="E3817" t="s">
        <v>4388</v>
      </c>
      <c r="F3817" t="s">
        <v>902</v>
      </c>
      <c r="G3817" t="s">
        <v>4177</v>
      </c>
      <c r="H3817" t="s">
        <v>4377</v>
      </c>
      <c r="I3817" t="s">
        <v>4387</v>
      </c>
      <c r="J3817" t="s">
        <v>2</v>
      </c>
      <c r="K3817" t="s">
        <v>2</v>
      </c>
      <c r="L3817" t="s">
        <v>2</v>
      </c>
      <c r="M3817" t="s">
        <v>2</v>
      </c>
      <c r="N3817" t="s">
        <v>2</v>
      </c>
      <c r="O3817" t="s">
        <v>2</v>
      </c>
      <c r="S3817" t="s">
        <v>4387</v>
      </c>
      <c r="Z3817" s="4"/>
      <c r="AA3817" t="str">
        <f t="shared" si="295"/>
        <v>x</v>
      </c>
      <c r="AB3817">
        <f t="shared" si="296"/>
        <v>10</v>
      </c>
      <c r="AC3817" t="str">
        <f t="shared" si="297"/>
        <v/>
      </c>
      <c r="AD3817" t="str">
        <f t="shared" si="298"/>
        <v/>
      </c>
      <c r="AE3817" t="str">
        <f t="shared" si="299"/>
        <v/>
      </c>
      <c r="AF3817" t="s">
        <v>17472</v>
      </c>
      <c r="AG3817">
        <v>4</v>
      </c>
      <c r="AH3817" t="s">
        <v>18114</v>
      </c>
      <c r="AI3817">
        <v>6654.6956499999997</v>
      </c>
      <c r="AJ3817">
        <v>816.33069999999998</v>
      </c>
      <c r="AK3817">
        <v>934</v>
      </c>
      <c r="AL3817">
        <v>2498</v>
      </c>
      <c r="AM3817">
        <v>1564</v>
      </c>
      <c r="AN3817">
        <v>49.989530000000002</v>
      </c>
      <c r="AO3817">
        <v>111.5222</v>
      </c>
      <c r="AP3817" t="s">
        <v>2</v>
      </c>
      <c r="AQ3817" t="s">
        <v>1</v>
      </c>
      <c r="AR3817" t="s">
        <v>18199</v>
      </c>
      <c r="AS3817" t="s">
        <v>22611</v>
      </c>
      <c r="AT3817" t="s">
        <v>22611</v>
      </c>
      <c r="AU3817" t="s">
        <v>22817</v>
      </c>
      <c r="AV3817" t="s">
        <v>22817</v>
      </c>
      <c r="AW3817" t="s">
        <v>4387</v>
      </c>
      <c r="AX3817" t="s">
        <v>2</v>
      </c>
      <c r="AY3817" t="s">
        <v>2</v>
      </c>
      <c r="AZ3817" t="s">
        <v>4387</v>
      </c>
      <c r="BA3817" t="s">
        <v>2</v>
      </c>
      <c r="BB3817" t="s">
        <v>2</v>
      </c>
      <c r="BC3817" t="s">
        <v>2</v>
      </c>
      <c r="BD3817" t="s">
        <v>26886</v>
      </c>
      <c r="BE3817" t="s">
        <v>2</v>
      </c>
      <c r="BF3817" t="s">
        <v>2</v>
      </c>
    </row>
    <row r="3818" spans="1:58" x14ac:dyDescent="0.25">
      <c r="A3818">
        <v>11396</v>
      </c>
      <c r="B3818" t="s">
        <v>11981</v>
      </c>
      <c r="C3818" t="s">
        <v>4389</v>
      </c>
      <c r="D3818" t="s">
        <v>4389</v>
      </c>
      <c r="E3818" t="s">
        <v>4390</v>
      </c>
      <c r="F3818" t="s">
        <v>902</v>
      </c>
      <c r="G3818" t="s">
        <v>4177</v>
      </c>
      <c r="H3818" t="s">
        <v>4377</v>
      </c>
      <c r="I3818" t="s">
        <v>4389</v>
      </c>
      <c r="J3818" t="s">
        <v>2</v>
      </c>
      <c r="K3818" t="s">
        <v>2</v>
      </c>
      <c r="L3818" t="s">
        <v>2</v>
      </c>
      <c r="M3818" t="s">
        <v>2</v>
      </c>
      <c r="N3818" t="s">
        <v>2</v>
      </c>
      <c r="O3818" t="s">
        <v>2</v>
      </c>
      <c r="S3818" t="s">
        <v>4389</v>
      </c>
      <c r="Z3818" s="4"/>
      <c r="AA3818" t="str">
        <f t="shared" si="295"/>
        <v>x</v>
      </c>
      <c r="AB3818">
        <f t="shared" si="296"/>
        <v>10</v>
      </c>
      <c r="AC3818" t="str">
        <f t="shared" si="297"/>
        <v/>
      </c>
      <c r="AD3818" t="str">
        <f t="shared" si="298"/>
        <v/>
      </c>
      <c r="AE3818" t="str">
        <f t="shared" si="299"/>
        <v/>
      </c>
      <c r="AF3818" t="s">
        <v>17472</v>
      </c>
      <c r="AG3818">
        <v>4</v>
      </c>
      <c r="AH3818" t="s">
        <v>18114</v>
      </c>
      <c r="AI3818">
        <v>45395.117400000003</v>
      </c>
      <c r="AJ3818">
        <v>8107.6876400000001</v>
      </c>
      <c r="AK3818">
        <v>650</v>
      </c>
      <c r="AL3818">
        <v>2770</v>
      </c>
      <c r="AM3818">
        <v>2120</v>
      </c>
      <c r="AN3818">
        <v>48.654649999999997</v>
      </c>
      <c r="AO3818">
        <v>107.8139</v>
      </c>
      <c r="AP3818" t="s">
        <v>2</v>
      </c>
      <c r="AQ3818" t="s">
        <v>1</v>
      </c>
      <c r="AR3818" t="s">
        <v>18269</v>
      </c>
      <c r="AS3818" t="s">
        <v>22611</v>
      </c>
      <c r="AT3818" t="s">
        <v>22611</v>
      </c>
      <c r="AU3818" t="s">
        <v>22821</v>
      </c>
      <c r="AV3818" t="s">
        <v>22837</v>
      </c>
      <c r="AW3818" t="s">
        <v>4389</v>
      </c>
      <c r="AX3818" t="s">
        <v>2</v>
      </c>
      <c r="AY3818" t="s">
        <v>25995</v>
      </c>
      <c r="AZ3818" t="s">
        <v>4389</v>
      </c>
      <c r="BA3818" t="s">
        <v>20616</v>
      </c>
      <c r="BB3818" t="s">
        <v>20617</v>
      </c>
      <c r="BC3818" t="s">
        <v>20618</v>
      </c>
      <c r="BD3818" t="s">
        <v>20619</v>
      </c>
      <c r="BE3818" t="s">
        <v>25996</v>
      </c>
      <c r="BF3818" t="s">
        <v>30179</v>
      </c>
    </row>
    <row r="3819" spans="1:58" x14ac:dyDescent="0.25">
      <c r="A3819">
        <v>18503</v>
      </c>
      <c r="B3819" t="s">
        <v>2</v>
      </c>
      <c r="C3819" t="s">
        <v>4391</v>
      </c>
      <c r="D3819" t="s">
        <v>4391</v>
      </c>
      <c r="E3819" t="s">
        <v>4392</v>
      </c>
      <c r="F3819" t="s">
        <v>902</v>
      </c>
      <c r="G3819" t="s">
        <v>4177</v>
      </c>
      <c r="H3819" t="s">
        <v>4377</v>
      </c>
      <c r="I3819" t="s">
        <v>4391</v>
      </c>
      <c r="J3819" t="s">
        <v>2</v>
      </c>
      <c r="K3819" t="s">
        <v>2</v>
      </c>
      <c r="L3819" t="s">
        <v>2</v>
      </c>
      <c r="M3819" t="s">
        <v>2</v>
      </c>
      <c r="N3819" t="s">
        <v>2</v>
      </c>
      <c r="O3819" t="s">
        <v>2</v>
      </c>
      <c r="S3819" t="s">
        <v>4391</v>
      </c>
      <c r="Z3819" s="4"/>
      <c r="AA3819" t="str">
        <f t="shared" si="295"/>
        <v>x</v>
      </c>
      <c r="AB3819">
        <f t="shared" si="296"/>
        <v>10</v>
      </c>
      <c r="AC3819" t="str">
        <f t="shared" si="297"/>
        <v/>
      </c>
      <c r="AD3819" t="str">
        <f t="shared" si="298"/>
        <v/>
      </c>
      <c r="AE3819" t="str">
        <f t="shared" si="299"/>
        <v/>
      </c>
      <c r="AF3819" t="s">
        <v>17472</v>
      </c>
      <c r="AG3819">
        <v>4</v>
      </c>
      <c r="AH3819" t="s">
        <v>18114</v>
      </c>
      <c r="AI3819">
        <v>7964.8286399999997</v>
      </c>
      <c r="AJ3819">
        <v>758.02313000000004</v>
      </c>
      <c r="AK3819">
        <v>664</v>
      </c>
      <c r="AL3819">
        <v>1999</v>
      </c>
      <c r="AM3819">
        <v>1335</v>
      </c>
      <c r="AN3819">
        <v>49.922809999999998</v>
      </c>
      <c r="AO3819">
        <v>108.7054</v>
      </c>
      <c r="AP3819" t="s">
        <v>2</v>
      </c>
      <c r="AQ3819" t="s">
        <v>1</v>
      </c>
      <c r="AR3819" t="s">
        <v>18269</v>
      </c>
      <c r="AS3819" t="s">
        <v>22611</v>
      </c>
      <c r="AT3819" t="s">
        <v>22611</v>
      </c>
      <c r="AU3819" t="s">
        <v>22817</v>
      </c>
      <c r="AV3819" t="s">
        <v>22837</v>
      </c>
      <c r="AW3819" t="s">
        <v>4391</v>
      </c>
      <c r="AX3819" t="s">
        <v>2</v>
      </c>
      <c r="AY3819" t="s">
        <v>2</v>
      </c>
      <c r="AZ3819" t="s">
        <v>4391</v>
      </c>
      <c r="BA3819" t="s">
        <v>2</v>
      </c>
      <c r="BB3819" t="s">
        <v>2</v>
      </c>
      <c r="BC3819" t="s">
        <v>2</v>
      </c>
      <c r="BD3819" t="s">
        <v>27822</v>
      </c>
      <c r="BE3819" t="s">
        <v>2</v>
      </c>
      <c r="BF3819" t="s">
        <v>2</v>
      </c>
    </row>
    <row r="3820" spans="1:58" x14ac:dyDescent="0.25">
      <c r="A3820">
        <v>20761</v>
      </c>
      <c r="B3820" t="s">
        <v>2</v>
      </c>
      <c r="C3820" t="s">
        <v>13615</v>
      </c>
      <c r="D3820" t="s">
        <v>13615</v>
      </c>
      <c r="E3820" t="s">
        <v>13616</v>
      </c>
      <c r="F3820" t="s">
        <v>902</v>
      </c>
      <c r="G3820" t="s">
        <v>4177</v>
      </c>
      <c r="H3820" t="s">
        <v>4377</v>
      </c>
      <c r="I3820" t="s">
        <v>13615</v>
      </c>
      <c r="J3820" t="s">
        <v>2</v>
      </c>
      <c r="K3820" t="s">
        <v>2</v>
      </c>
      <c r="L3820" t="s">
        <v>2</v>
      </c>
      <c r="M3820" t="s">
        <v>2</v>
      </c>
      <c r="N3820" t="s">
        <v>2</v>
      </c>
      <c r="O3820" t="s">
        <v>2</v>
      </c>
      <c r="S3820" t="s">
        <v>13615</v>
      </c>
      <c r="Z3820" s="4"/>
      <c r="AA3820" t="str">
        <f t="shared" si="295"/>
        <v>x</v>
      </c>
      <c r="AB3820">
        <f t="shared" si="296"/>
        <v>10</v>
      </c>
      <c r="AC3820" t="str">
        <f t="shared" si="297"/>
        <v/>
      </c>
      <c r="AD3820" t="str">
        <f t="shared" si="298"/>
        <v/>
      </c>
      <c r="AE3820" t="str">
        <f t="shared" si="299"/>
        <v/>
      </c>
      <c r="AF3820" t="s">
        <v>17472</v>
      </c>
      <c r="AG3820">
        <v>4</v>
      </c>
      <c r="AH3820" t="s">
        <v>18114</v>
      </c>
      <c r="AI3820">
        <v>2807.3613999999998</v>
      </c>
      <c r="AJ3820">
        <v>1027.3401799999999</v>
      </c>
      <c r="AK3820">
        <v>874</v>
      </c>
      <c r="AL3820">
        <v>1733</v>
      </c>
      <c r="AM3820">
        <v>859</v>
      </c>
      <c r="AN3820">
        <v>49.274529999999999</v>
      </c>
      <c r="AO3820">
        <v>111.14100000000001</v>
      </c>
      <c r="AP3820" t="s">
        <v>2</v>
      </c>
      <c r="AQ3820" t="s">
        <v>1</v>
      </c>
      <c r="AR3820" t="s">
        <v>18269</v>
      </c>
      <c r="AS3820" t="s">
        <v>22611</v>
      </c>
      <c r="AT3820" t="s">
        <v>22611</v>
      </c>
      <c r="AU3820" t="s">
        <v>22821</v>
      </c>
      <c r="AV3820" t="s">
        <v>22837</v>
      </c>
      <c r="AW3820" t="s">
        <v>13615</v>
      </c>
      <c r="AX3820" t="s">
        <v>2</v>
      </c>
      <c r="AY3820" t="s">
        <v>2</v>
      </c>
      <c r="AZ3820" t="s">
        <v>13615</v>
      </c>
      <c r="BA3820" t="s">
        <v>2</v>
      </c>
      <c r="BB3820" t="s">
        <v>2</v>
      </c>
      <c r="BC3820" t="s">
        <v>2</v>
      </c>
      <c r="BD3820" t="s">
        <v>28296</v>
      </c>
      <c r="BE3820" t="s">
        <v>2</v>
      </c>
      <c r="BF3820" t="s">
        <v>2</v>
      </c>
    </row>
    <row r="3821" spans="1:58" x14ac:dyDescent="0.25">
      <c r="A3821">
        <v>20763</v>
      </c>
      <c r="B3821" t="s">
        <v>2</v>
      </c>
      <c r="C3821" t="s">
        <v>13617</v>
      </c>
      <c r="D3821" t="s">
        <v>13617</v>
      </c>
      <c r="E3821" t="s">
        <v>13618</v>
      </c>
      <c r="F3821" t="s">
        <v>902</v>
      </c>
      <c r="G3821" t="s">
        <v>4177</v>
      </c>
      <c r="H3821" t="s">
        <v>4377</v>
      </c>
      <c r="I3821" t="s">
        <v>13617</v>
      </c>
      <c r="J3821" t="s">
        <v>2</v>
      </c>
      <c r="K3821" t="s">
        <v>2</v>
      </c>
      <c r="L3821" t="s">
        <v>2</v>
      </c>
      <c r="M3821" t="s">
        <v>2</v>
      </c>
      <c r="N3821" t="s">
        <v>2</v>
      </c>
      <c r="O3821" t="s">
        <v>2</v>
      </c>
      <c r="S3821" t="s">
        <v>13617</v>
      </c>
      <c r="Z3821" s="4"/>
      <c r="AA3821" t="str">
        <f t="shared" si="295"/>
        <v>x</v>
      </c>
      <c r="AB3821">
        <f t="shared" si="296"/>
        <v>10</v>
      </c>
      <c r="AC3821" t="str">
        <f t="shared" si="297"/>
        <v/>
      </c>
      <c r="AD3821" t="str">
        <f t="shared" si="298"/>
        <v/>
      </c>
      <c r="AE3821" t="str">
        <f t="shared" si="299"/>
        <v/>
      </c>
      <c r="AF3821" t="s">
        <v>17472</v>
      </c>
      <c r="AG3821">
        <v>4</v>
      </c>
      <c r="AH3821" t="s">
        <v>18114</v>
      </c>
      <c r="AI3821">
        <v>2321.54475</v>
      </c>
      <c r="AJ3821">
        <v>369.94727</v>
      </c>
      <c r="AK3821">
        <v>1239</v>
      </c>
      <c r="AL3821">
        <v>2347</v>
      </c>
      <c r="AM3821">
        <v>1108</v>
      </c>
      <c r="AN3821">
        <v>49.387920000000001</v>
      </c>
      <c r="AO3821">
        <v>110.0189</v>
      </c>
      <c r="AP3821" t="s">
        <v>2</v>
      </c>
      <c r="AQ3821" t="s">
        <v>1</v>
      </c>
      <c r="AR3821" t="s">
        <v>18269</v>
      </c>
      <c r="AS3821" t="s">
        <v>22611</v>
      </c>
      <c r="AT3821" t="s">
        <v>22611</v>
      </c>
      <c r="AU3821" t="s">
        <v>22817</v>
      </c>
      <c r="AV3821" t="s">
        <v>22837</v>
      </c>
      <c r="AW3821" t="s">
        <v>13617</v>
      </c>
      <c r="AX3821" t="s">
        <v>2</v>
      </c>
      <c r="AY3821" t="s">
        <v>2</v>
      </c>
      <c r="AZ3821" t="s">
        <v>13617</v>
      </c>
      <c r="BA3821" t="s">
        <v>2</v>
      </c>
      <c r="BB3821" t="s">
        <v>2</v>
      </c>
      <c r="BC3821" t="s">
        <v>2</v>
      </c>
      <c r="BD3821" t="s">
        <v>29047</v>
      </c>
      <c r="BE3821" t="s">
        <v>2</v>
      </c>
      <c r="BF3821" t="s">
        <v>2</v>
      </c>
    </row>
    <row r="3822" spans="1:58" x14ac:dyDescent="0.25">
      <c r="A3822">
        <v>14060</v>
      </c>
      <c r="B3822" t="s">
        <v>2</v>
      </c>
      <c r="C3822" t="s">
        <v>4393</v>
      </c>
      <c r="D3822" t="s">
        <v>4393</v>
      </c>
      <c r="E3822" t="s">
        <v>4394</v>
      </c>
      <c r="F3822" t="s">
        <v>902</v>
      </c>
      <c r="G3822" t="s">
        <v>4177</v>
      </c>
      <c r="H3822" t="s">
        <v>4393</v>
      </c>
      <c r="I3822" t="s">
        <v>2</v>
      </c>
      <c r="J3822" t="s">
        <v>2</v>
      </c>
      <c r="K3822" t="s">
        <v>2</v>
      </c>
      <c r="L3822" t="s">
        <v>2</v>
      </c>
      <c r="M3822" t="s">
        <v>2</v>
      </c>
      <c r="N3822" t="s">
        <v>2</v>
      </c>
      <c r="O3822" t="s">
        <v>2</v>
      </c>
      <c r="R3822" t="s">
        <v>4393</v>
      </c>
      <c r="Z3822" s="4"/>
      <c r="AA3822" t="str">
        <f t="shared" si="295"/>
        <v>x</v>
      </c>
      <c r="AB3822">
        <f t="shared" si="296"/>
        <v>10</v>
      </c>
      <c r="AC3822" t="str">
        <f t="shared" si="297"/>
        <v/>
      </c>
      <c r="AD3822" t="str">
        <f t="shared" si="298"/>
        <v/>
      </c>
      <c r="AE3822" t="str">
        <f t="shared" si="299"/>
        <v/>
      </c>
      <c r="AF3822" t="s">
        <v>17471</v>
      </c>
      <c r="AG3822">
        <v>3</v>
      </c>
      <c r="AH3822" t="s">
        <v>18116</v>
      </c>
      <c r="AI3822">
        <v>38758.755680000002</v>
      </c>
      <c r="AJ3822">
        <v>10571.80176</v>
      </c>
      <c r="AK3822">
        <v>137</v>
      </c>
      <c r="AL3822">
        <v>2401</v>
      </c>
      <c r="AM3822">
        <v>2264</v>
      </c>
      <c r="AN3822">
        <v>54.946809999999999</v>
      </c>
      <c r="AO3822">
        <v>106.2557</v>
      </c>
      <c r="AP3822" t="s">
        <v>1</v>
      </c>
      <c r="AQ3822" t="s">
        <v>1</v>
      </c>
      <c r="AR3822" t="s">
        <v>18199</v>
      </c>
      <c r="AS3822" t="s">
        <v>22611</v>
      </c>
      <c r="AT3822" t="s">
        <v>22611</v>
      </c>
      <c r="AU3822" t="s">
        <v>22817</v>
      </c>
      <c r="AV3822" t="s">
        <v>22817</v>
      </c>
      <c r="AW3822" t="s">
        <v>4393</v>
      </c>
      <c r="AX3822" t="s">
        <v>2</v>
      </c>
      <c r="AY3822" t="s">
        <v>23156</v>
      </c>
      <c r="AZ3822" t="s">
        <v>4393</v>
      </c>
      <c r="BA3822" t="s">
        <v>2</v>
      </c>
      <c r="BB3822" t="s">
        <v>2</v>
      </c>
      <c r="BC3822" t="s">
        <v>2</v>
      </c>
      <c r="BD3822" t="s">
        <v>18294</v>
      </c>
      <c r="BE3822" t="s">
        <v>23157</v>
      </c>
      <c r="BF3822" t="s">
        <v>2</v>
      </c>
    </row>
    <row r="3823" spans="1:58" x14ac:dyDescent="0.25">
      <c r="A3823">
        <v>17998</v>
      </c>
      <c r="B3823" t="s">
        <v>2</v>
      </c>
      <c r="C3823" t="s">
        <v>4395</v>
      </c>
      <c r="D3823" t="s">
        <v>4395</v>
      </c>
      <c r="E3823" t="s">
        <v>4396</v>
      </c>
      <c r="F3823" t="s">
        <v>902</v>
      </c>
      <c r="G3823" t="s">
        <v>4177</v>
      </c>
      <c r="H3823" t="s">
        <v>4393</v>
      </c>
      <c r="I3823" t="s">
        <v>4395</v>
      </c>
      <c r="J3823" t="s">
        <v>2</v>
      </c>
      <c r="K3823" t="s">
        <v>2</v>
      </c>
      <c r="L3823" t="s">
        <v>2</v>
      </c>
      <c r="M3823" t="s">
        <v>2</v>
      </c>
      <c r="N3823" t="s">
        <v>2</v>
      </c>
      <c r="O3823" t="s">
        <v>2</v>
      </c>
      <c r="S3823" t="s">
        <v>4395</v>
      </c>
      <c r="Z3823" s="4"/>
      <c r="AA3823" t="str">
        <f t="shared" si="295"/>
        <v>x</v>
      </c>
      <c r="AB3823">
        <f t="shared" si="296"/>
        <v>10</v>
      </c>
      <c r="AC3823" t="str">
        <f t="shared" si="297"/>
        <v/>
      </c>
      <c r="AD3823" t="str">
        <f t="shared" si="298"/>
        <v/>
      </c>
      <c r="AE3823" t="str">
        <f t="shared" si="299"/>
        <v/>
      </c>
      <c r="AF3823" t="s">
        <v>17472</v>
      </c>
      <c r="AG3823">
        <v>4</v>
      </c>
      <c r="AH3823" t="s">
        <v>18114</v>
      </c>
      <c r="AI3823">
        <v>45.768230000000003</v>
      </c>
      <c r="AJ3823">
        <v>54.549140000000001</v>
      </c>
      <c r="AK3823">
        <v>530</v>
      </c>
      <c r="AL3823">
        <v>904</v>
      </c>
      <c r="AM3823">
        <v>374</v>
      </c>
      <c r="AN3823">
        <v>58.347459999999998</v>
      </c>
      <c r="AO3823">
        <v>104.7525</v>
      </c>
      <c r="AP3823" t="s">
        <v>2</v>
      </c>
      <c r="AQ3823" t="s">
        <v>1</v>
      </c>
      <c r="AR3823" t="s">
        <v>18199</v>
      </c>
      <c r="AS3823" t="s">
        <v>22611</v>
      </c>
      <c r="AT3823" t="s">
        <v>22611</v>
      </c>
      <c r="AU3823" t="s">
        <v>22817</v>
      </c>
      <c r="AV3823" t="s">
        <v>22817</v>
      </c>
      <c r="AW3823" t="s">
        <v>4395</v>
      </c>
      <c r="AX3823" t="s">
        <v>2</v>
      </c>
      <c r="AY3823" t="s">
        <v>2</v>
      </c>
      <c r="AZ3823" t="s">
        <v>4395</v>
      </c>
      <c r="BA3823" t="s">
        <v>2</v>
      </c>
      <c r="BB3823" t="s">
        <v>2</v>
      </c>
      <c r="BC3823" t="s">
        <v>2</v>
      </c>
      <c r="BD3823" t="s">
        <v>26547</v>
      </c>
      <c r="BE3823" t="s">
        <v>2</v>
      </c>
      <c r="BF3823" t="s">
        <v>2</v>
      </c>
    </row>
    <row r="3824" spans="1:58" x14ac:dyDescent="0.25">
      <c r="A3824">
        <v>11158</v>
      </c>
      <c r="B3824" t="s">
        <v>11982</v>
      </c>
      <c r="C3824" t="s">
        <v>4397</v>
      </c>
      <c r="D3824" t="s">
        <v>4397</v>
      </c>
      <c r="E3824" t="s">
        <v>4398</v>
      </c>
      <c r="F3824" t="s">
        <v>902</v>
      </c>
      <c r="G3824" t="s">
        <v>4177</v>
      </c>
      <c r="H3824" t="s">
        <v>4393</v>
      </c>
      <c r="I3824" t="s">
        <v>4397</v>
      </c>
      <c r="J3824" t="s">
        <v>2</v>
      </c>
      <c r="K3824" t="s">
        <v>2</v>
      </c>
      <c r="L3824" t="s">
        <v>2</v>
      </c>
      <c r="M3824" t="s">
        <v>2</v>
      </c>
      <c r="N3824" t="s">
        <v>2</v>
      </c>
      <c r="O3824" t="s">
        <v>2</v>
      </c>
      <c r="S3824" t="s">
        <v>4397</v>
      </c>
      <c r="Z3824" s="4"/>
      <c r="AA3824" t="str">
        <f t="shared" si="295"/>
        <v>x</v>
      </c>
      <c r="AB3824">
        <f t="shared" si="296"/>
        <v>10</v>
      </c>
      <c r="AC3824" t="str">
        <f t="shared" si="297"/>
        <v/>
      </c>
      <c r="AD3824" t="str">
        <f t="shared" si="298"/>
        <v/>
      </c>
      <c r="AE3824" t="str">
        <f t="shared" si="299"/>
        <v/>
      </c>
      <c r="AF3824" t="s">
        <v>17472</v>
      </c>
      <c r="AG3824">
        <v>4</v>
      </c>
      <c r="AH3824" t="s">
        <v>18114</v>
      </c>
      <c r="AI3824">
        <v>7677.7082399999999</v>
      </c>
      <c r="AJ3824">
        <v>1186.60616</v>
      </c>
      <c r="AK3824">
        <v>449</v>
      </c>
      <c r="AL3824">
        <v>2401</v>
      </c>
      <c r="AM3824">
        <v>1952</v>
      </c>
      <c r="AN3824">
        <v>54.841050000000003</v>
      </c>
      <c r="AO3824">
        <v>108.4746</v>
      </c>
      <c r="AP3824" t="s">
        <v>2</v>
      </c>
      <c r="AQ3824" t="s">
        <v>1</v>
      </c>
      <c r="AR3824" t="s">
        <v>18199</v>
      </c>
      <c r="AS3824" t="s">
        <v>22611</v>
      </c>
      <c r="AT3824" t="s">
        <v>22611</v>
      </c>
      <c r="AU3824" t="s">
        <v>22817</v>
      </c>
      <c r="AV3824" t="s">
        <v>22817</v>
      </c>
      <c r="AW3824" t="s">
        <v>4397</v>
      </c>
      <c r="AX3824" t="s">
        <v>2</v>
      </c>
      <c r="AY3824" t="s">
        <v>22233</v>
      </c>
      <c r="AZ3824" t="s">
        <v>4397</v>
      </c>
      <c r="BA3824" t="s">
        <v>22234</v>
      </c>
      <c r="BB3824" t="s">
        <v>22235</v>
      </c>
      <c r="BC3824" t="s">
        <v>22236</v>
      </c>
      <c r="BD3824" t="s">
        <v>29380</v>
      </c>
      <c r="BE3824" t="s">
        <v>22237</v>
      </c>
      <c r="BF3824" t="s">
        <v>2</v>
      </c>
    </row>
    <row r="3825" spans="1:58" x14ac:dyDescent="0.25">
      <c r="A3825">
        <v>17996</v>
      </c>
      <c r="B3825" t="s">
        <v>2</v>
      </c>
      <c r="C3825" t="s">
        <v>4399</v>
      </c>
      <c r="D3825" t="s">
        <v>4399</v>
      </c>
      <c r="E3825" t="s">
        <v>4400</v>
      </c>
      <c r="F3825" t="s">
        <v>902</v>
      </c>
      <c r="G3825" t="s">
        <v>4177</v>
      </c>
      <c r="H3825" t="s">
        <v>4393</v>
      </c>
      <c r="I3825" t="s">
        <v>4399</v>
      </c>
      <c r="J3825" t="s">
        <v>2</v>
      </c>
      <c r="K3825" t="s">
        <v>2</v>
      </c>
      <c r="L3825" t="s">
        <v>2</v>
      </c>
      <c r="M3825" t="s">
        <v>2</v>
      </c>
      <c r="N3825" t="s">
        <v>2</v>
      </c>
      <c r="O3825" t="s">
        <v>2</v>
      </c>
      <c r="S3825" t="s">
        <v>4399</v>
      </c>
      <c r="Z3825" s="4"/>
      <c r="AA3825" t="str">
        <f t="shared" si="295"/>
        <v>x</v>
      </c>
      <c r="AB3825">
        <f t="shared" si="296"/>
        <v>10</v>
      </c>
      <c r="AC3825" t="str">
        <f t="shared" si="297"/>
        <v/>
      </c>
      <c r="AD3825" t="str">
        <f t="shared" si="298"/>
        <v/>
      </c>
      <c r="AE3825" t="str">
        <f t="shared" si="299"/>
        <v/>
      </c>
      <c r="AF3825" t="s">
        <v>17472</v>
      </c>
      <c r="AG3825">
        <v>4</v>
      </c>
      <c r="AH3825" t="s">
        <v>18114</v>
      </c>
      <c r="AI3825">
        <v>7326.2296500000002</v>
      </c>
      <c r="AJ3825">
        <v>2819.95021</v>
      </c>
      <c r="AK3825">
        <v>415</v>
      </c>
      <c r="AL3825">
        <v>1188</v>
      </c>
      <c r="AM3825">
        <v>773</v>
      </c>
      <c r="AN3825">
        <v>54.323239999999998</v>
      </c>
      <c r="AO3825">
        <v>105.1101</v>
      </c>
      <c r="AP3825" t="s">
        <v>2</v>
      </c>
      <c r="AQ3825" t="s">
        <v>1</v>
      </c>
      <c r="AR3825" t="s">
        <v>18199</v>
      </c>
      <c r="AS3825" t="s">
        <v>22611</v>
      </c>
      <c r="AT3825" t="s">
        <v>22611</v>
      </c>
      <c r="AU3825" t="s">
        <v>22817</v>
      </c>
      <c r="AV3825" t="s">
        <v>22817</v>
      </c>
      <c r="AW3825" t="s">
        <v>4399</v>
      </c>
      <c r="AX3825" t="s">
        <v>2</v>
      </c>
      <c r="AY3825" t="s">
        <v>2</v>
      </c>
      <c r="AZ3825" t="s">
        <v>4399</v>
      </c>
      <c r="BA3825" t="s">
        <v>2</v>
      </c>
      <c r="BB3825" t="s">
        <v>2</v>
      </c>
      <c r="BC3825" t="s">
        <v>2</v>
      </c>
      <c r="BD3825" t="s">
        <v>27019</v>
      </c>
      <c r="BE3825" t="s">
        <v>2</v>
      </c>
      <c r="BF3825" t="s">
        <v>2</v>
      </c>
    </row>
    <row r="3826" spans="1:58" x14ac:dyDescent="0.25">
      <c r="A3826">
        <v>17997</v>
      </c>
      <c r="B3826" t="s">
        <v>2</v>
      </c>
      <c r="C3826" t="s">
        <v>4401</v>
      </c>
      <c r="D3826" t="s">
        <v>4401</v>
      </c>
      <c r="E3826" t="s">
        <v>4402</v>
      </c>
      <c r="F3826" t="s">
        <v>902</v>
      </c>
      <c r="G3826" t="s">
        <v>4177</v>
      </c>
      <c r="H3826" t="s">
        <v>4393</v>
      </c>
      <c r="I3826" t="s">
        <v>4401</v>
      </c>
      <c r="J3826" t="s">
        <v>2</v>
      </c>
      <c r="K3826" t="s">
        <v>2</v>
      </c>
      <c r="L3826" t="s">
        <v>2</v>
      </c>
      <c r="M3826" t="s">
        <v>2</v>
      </c>
      <c r="N3826" t="s">
        <v>2</v>
      </c>
      <c r="O3826" t="s">
        <v>2</v>
      </c>
      <c r="S3826" t="s">
        <v>4401</v>
      </c>
      <c r="Z3826" s="4"/>
      <c r="AA3826" t="str">
        <f t="shared" si="295"/>
        <v>x</v>
      </c>
      <c r="AB3826">
        <f t="shared" si="296"/>
        <v>10</v>
      </c>
      <c r="AC3826" t="str">
        <f t="shared" si="297"/>
        <v/>
      </c>
      <c r="AD3826" t="str">
        <f t="shared" si="298"/>
        <v/>
      </c>
      <c r="AE3826" t="str">
        <f t="shared" si="299"/>
        <v/>
      </c>
      <c r="AF3826" t="s">
        <v>17472</v>
      </c>
      <c r="AG3826">
        <v>4</v>
      </c>
      <c r="AH3826" t="s">
        <v>18114</v>
      </c>
      <c r="AI3826">
        <v>16746.200239999998</v>
      </c>
      <c r="AJ3826">
        <v>4339.33349</v>
      </c>
      <c r="AK3826">
        <v>137</v>
      </c>
      <c r="AL3826">
        <v>1504</v>
      </c>
      <c r="AM3826">
        <v>1367</v>
      </c>
      <c r="AN3826">
        <v>55.731859999999998</v>
      </c>
      <c r="AO3826">
        <v>105.8503</v>
      </c>
      <c r="AP3826" t="s">
        <v>2</v>
      </c>
      <c r="AQ3826" t="s">
        <v>1</v>
      </c>
      <c r="AR3826" t="s">
        <v>18199</v>
      </c>
      <c r="AS3826" t="s">
        <v>22611</v>
      </c>
      <c r="AT3826" t="s">
        <v>22611</v>
      </c>
      <c r="AU3826" t="s">
        <v>22817</v>
      </c>
      <c r="AV3826" t="s">
        <v>22817</v>
      </c>
      <c r="AW3826" t="s">
        <v>4401</v>
      </c>
      <c r="AX3826" t="s">
        <v>2</v>
      </c>
      <c r="AY3826" t="s">
        <v>2</v>
      </c>
      <c r="AZ3826" t="s">
        <v>4401</v>
      </c>
      <c r="BA3826" t="s">
        <v>2</v>
      </c>
      <c r="BB3826" t="s">
        <v>2</v>
      </c>
      <c r="BC3826" t="s">
        <v>2</v>
      </c>
      <c r="BD3826" t="s">
        <v>28220</v>
      </c>
      <c r="BE3826" t="s">
        <v>2</v>
      </c>
      <c r="BF3826" t="s">
        <v>2</v>
      </c>
    </row>
    <row r="3827" spans="1:58" x14ac:dyDescent="0.25">
      <c r="A3827">
        <v>19508</v>
      </c>
      <c r="B3827" t="s">
        <v>2</v>
      </c>
      <c r="C3827" t="s">
        <v>14637</v>
      </c>
      <c r="D3827" t="s">
        <v>14637</v>
      </c>
      <c r="E3827" t="s">
        <v>14638</v>
      </c>
      <c r="F3827" t="s">
        <v>902</v>
      </c>
      <c r="G3827" t="s">
        <v>4177</v>
      </c>
      <c r="H3827" t="s">
        <v>4393</v>
      </c>
      <c r="I3827" t="s">
        <v>14637</v>
      </c>
      <c r="J3827" t="s">
        <v>2</v>
      </c>
      <c r="K3827" t="s">
        <v>2</v>
      </c>
      <c r="L3827" t="s">
        <v>2</v>
      </c>
      <c r="M3827" t="s">
        <v>2</v>
      </c>
      <c r="N3827" t="s">
        <v>2</v>
      </c>
      <c r="O3827" t="s">
        <v>2</v>
      </c>
      <c r="S3827" t="s">
        <v>14637</v>
      </c>
      <c r="Z3827" s="4"/>
      <c r="AA3827" t="str">
        <f t="shared" si="295"/>
        <v>x</v>
      </c>
      <c r="AB3827">
        <f t="shared" si="296"/>
        <v>10</v>
      </c>
      <c r="AC3827" t="str">
        <f t="shared" si="297"/>
        <v/>
      </c>
      <c r="AD3827" t="str">
        <f t="shared" si="298"/>
        <v/>
      </c>
      <c r="AE3827" t="str">
        <f t="shared" si="299"/>
        <v/>
      </c>
      <c r="AF3827" t="s">
        <v>17472</v>
      </c>
      <c r="AG3827">
        <v>4</v>
      </c>
      <c r="AH3827" t="s">
        <v>20156</v>
      </c>
      <c r="AI3827">
        <v>1392.0495699999999</v>
      </c>
      <c r="AJ3827">
        <v>913.75390000000004</v>
      </c>
      <c r="AK3827">
        <v>272</v>
      </c>
      <c r="AL3827">
        <v>1346</v>
      </c>
      <c r="AM3827">
        <v>1074</v>
      </c>
      <c r="AN3827">
        <v>56.531170000000003</v>
      </c>
      <c r="AO3827">
        <v>104.3553</v>
      </c>
      <c r="AP3827" t="s">
        <v>2</v>
      </c>
      <c r="AQ3827" t="s">
        <v>1</v>
      </c>
      <c r="AR3827" t="s">
        <v>18199</v>
      </c>
      <c r="AS3827" t="s">
        <v>22611</v>
      </c>
      <c r="AT3827" t="s">
        <v>22611</v>
      </c>
      <c r="AU3827" t="s">
        <v>22817</v>
      </c>
      <c r="AV3827" t="s">
        <v>22817</v>
      </c>
      <c r="AW3827" t="s">
        <v>14637</v>
      </c>
      <c r="AX3827" t="s">
        <v>2</v>
      </c>
      <c r="AY3827" t="s">
        <v>2</v>
      </c>
      <c r="AZ3827" t="s">
        <v>2</v>
      </c>
      <c r="BA3827" t="s">
        <v>2</v>
      </c>
      <c r="BB3827" t="s">
        <v>2</v>
      </c>
      <c r="BC3827" t="s">
        <v>2</v>
      </c>
      <c r="BD3827" t="s">
        <v>2</v>
      </c>
      <c r="BE3827" t="s">
        <v>2</v>
      </c>
      <c r="BF3827" t="s">
        <v>2</v>
      </c>
    </row>
    <row r="3828" spans="1:58" x14ac:dyDescent="0.25">
      <c r="A3828">
        <v>11749</v>
      </c>
      <c r="B3828" t="s">
        <v>11983</v>
      </c>
      <c r="C3828" t="s">
        <v>28427</v>
      </c>
      <c r="D3828" t="s">
        <v>28427</v>
      </c>
      <c r="E3828" t="s">
        <v>28428</v>
      </c>
      <c r="F3828" t="s">
        <v>902</v>
      </c>
      <c r="G3828" t="s">
        <v>4177</v>
      </c>
      <c r="H3828" t="s">
        <v>4393</v>
      </c>
      <c r="I3828" t="s">
        <v>28427</v>
      </c>
      <c r="J3828" t="s">
        <v>2</v>
      </c>
      <c r="K3828" t="s">
        <v>2</v>
      </c>
      <c r="L3828" t="s">
        <v>2</v>
      </c>
      <c r="M3828" t="s">
        <v>2</v>
      </c>
      <c r="N3828" t="s">
        <v>2</v>
      </c>
      <c r="O3828" t="s">
        <v>2</v>
      </c>
      <c r="S3828" t="s">
        <v>28427</v>
      </c>
      <c r="Z3828" s="4"/>
      <c r="AA3828" t="str">
        <f t="shared" si="295"/>
        <v>x</v>
      </c>
      <c r="AB3828">
        <f t="shared" si="296"/>
        <v>10</v>
      </c>
      <c r="AC3828" t="str">
        <f t="shared" si="297"/>
        <v/>
      </c>
      <c r="AD3828" t="str">
        <f t="shared" si="298"/>
        <v/>
      </c>
      <c r="AE3828" t="str">
        <f t="shared" si="299"/>
        <v/>
      </c>
      <c r="AF3828" t="s">
        <v>17472</v>
      </c>
      <c r="AG3828">
        <v>4</v>
      </c>
      <c r="AH3828" t="s">
        <v>18114</v>
      </c>
      <c r="AI3828">
        <v>5570.7997400000004</v>
      </c>
      <c r="AJ3828">
        <v>1356.5512200000001</v>
      </c>
      <c r="AK3828">
        <v>449</v>
      </c>
      <c r="AL3828">
        <v>1722</v>
      </c>
      <c r="AM3828">
        <v>1273</v>
      </c>
      <c r="AN3828">
        <v>52.958419999999997</v>
      </c>
      <c r="AO3828">
        <v>106.4461</v>
      </c>
      <c r="AP3828" t="s">
        <v>2</v>
      </c>
      <c r="AQ3828" t="s">
        <v>1</v>
      </c>
      <c r="AR3828" t="s">
        <v>18199</v>
      </c>
      <c r="AS3828" t="s">
        <v>22611</v>
      </c>
      <c r="AT3828" t="s">
        <v>22611</v>
      </c>
      <c r="AU3828" t="s">
        <v>22817</v>
      </c>
      <c r="AV3828" t="s">
        <v>22817</v>
      </c>
      <c r="AW3828" t="s">
        <v>28427</v>
      </c>
      <c r="AX3828" t="s">
        <v>2</v>
      </c>
      <c r="AY3828" t="s">
        <v>2</v>
      </c>
      <c r="AZ3828" t="s">
        <v>28427</v>
      </c>
      <c r="BA3828" t="s">
        <v>2</v>
      </c>
      <c r="BB3828" t="s">
        <v>2</v>
      </c>
      <c r="BC3828" t="s">
        <v>2</v>
      </c>
      <c r="BD3828" t="s">
        <v>21749</v>
      </c>
      <c r="BE3828" t="s">
        <v>2</v>
      </c>
      <c r="BF3828" t="s">
        <v>2</v>
      </c>
    </row>
    <row r="3829" spans="1:58" x14ac:dyDescent="0.25">
      <c r="A3829">
        <v>18557</v>
      </c>
      <c r="B3829" t="s">
        <v>2</v>
      </c>
      <c r="C3829" t="s">
        <v>4403</v>
      </c>
      <c r="D3829" t="s">
        <v>4403</v>
      </c>
      <c r="E3829" t="s">
        <v>4404</v>
      </c>
      <c r="F3829" t="s">
        <v>902</v>
      </c>
      <c r="G3829" t="s">
        <v>4177</v>
      </c>
      <c r="H3829" t="s">
        <v>4403</v>
      </c>
      <c r="I3829" t="s">
        <v>2</v>
      </c>
      <c r="J3829" t="s">
        <v>2</v>
      </c>
      <c r="K3829" t="s">
        <v>2</v>
      </c>
      <c r="L3829" t="s">
        <v>2</v>
      </c>
      <c r="M3829" t="s">
        <v>2</v>
      </c>
      <c r="N3829" t="s">
        <v>2</v>
      </c>
      <c r="O3829" t="s">
        <v>2</v>
      </c>
      <c r="R3829" t="s">
        <v>4403</v>
      </c>
      <c r="Z3829" s="4"/>
      <c r="AA3829" t="str">
        <f t="shared" si="295"/>
        <v>x</v>
      </c>
      <c r="AB3829">
        <f t="shared" si="296"/>
        <v>10</v>
      </c>
      <c r="AC3829" t="str">
        <f t="shared" si="297"/>
        <v/>
      </c>
      <c r="AD3829" t="str">
        <f t="shared" si="298"/>
        <v/>
      </c>
      <c r="AE3829" t="str">
        <f t="shared" si="299"/>
        <v/>
      </c>
      <c r="AF3829" t="s">
        <v>17471</v>
      </c>
      <c r="AG3829">
        <v>3</v>
      </c>
      <c r="AH3829" t="s">
        <v>18114</v>
      </c>
      <c r="AI3829">
        <v>203746.03510000001</v>
      </c>
      <c r="AJ3829">
        <v>27575.641629999998</v>
      </c>
      <c r="AK3829">
        <v>548</v>
      </c>
      <c r="AL3829">
        <v>3956</v>
      </c>
      <c r="AM3829">
        <v>3408</v>
      </c>
      <c r="AN3829">
        <v>49.101739999999999</v>
      </c>
      <c r="AO3829">
        <v>97.919430000000006</v>
      </c>
      <c r="AP3829" t="s">
        <v>1</v>
      </c>
      <c r="AQ3829" t="s">
        <v>1</v>
      </c>
      <c r="AR3829" t="s">
        <v>18269</v>
      </c>
      <c r="AS3829" t="s">
        <v>22611</v>
      </c>
      <c r="AT3829" t="s">
        <v>22601</v>
      </c>
      <c r="AU3829" t="s">
        <v>22821</v>
      </c>
      <c r="AV3829" t="s">
        <v>22837</v>
      </c>
      <c r="AW3829" t="s">
        <v>4403</v>
      </c>
      <c r="AX3829" t="s">
        <v>2</v>
      </c>
      <c r="AY3829" t="s">
        <v>2</v>
      </c>
      <c r="AZ3829" t="s">
        <v>4403</v>
      </c>
      <c r="BA3829" t="s">
        <v>2</v>
      </c>
      <c r="BB3829" t="s">
        <v>2</v>
      </c>
      <c r="BC3829" t="s">
        <v>2</v>
      </c>
      <c r="BD3829" t="s">
        <v>2</v>
      </c>
      <c r="BE3829" t="s">
        <v>2</v>
      </c>
      <c r="BF3829" t="s">
        <v>2</v>
      </c>
    </row>
    <row r="3830" spans="1:58" x14ac:dyDescent="0.25">
      <c r="A3830">
        <v>19958</v>
      </c>
      <c r="B3830" t="s">
        <v>2</v>
      </c>
      <c r="C3830" t="s">
        <v>11984</v>
      </c>
      <c r="D3830" t="s">
        <v>11984</v>
      </c>
      <c r="E3830" t="s">
        <v>11985</v>
      </c>
      <c r="F3830" t="s">
        <v>902</v>
      </c>
      <c r="G3830" t="s">
        <v>4177</v>
      </c>
      <c r="H3830" t="s">
        <v>4403</v>
      </c>
      <c r="I3830" t="s">
        <v>11984</v>
      </c>
      <c r="J3830" t="s">
        <v>2</v>
      </c>
      <c r="K3830" t="s">
        <v>2</v>
      </c>
      <c r="L3830" t="s">
        <v>2</v>
      </c>
      <c r="M3830" t="s">
        <v>2</v>
      </c>
      <c r="N3830" t="s">
        <v>2</v>
      </c>
      <c r="O3830" t="s">
        <v>2</v>
      </c>
      <c r="S3830" t="s">
        <v>11984</v>
      </c>
      <c r="Z3830" s="4"/>
      <c r="AA3830" t="str">
        <f t="shared" si="295"/>
        <v>x</v>
      </c>
      <c r="AB3830">
        <f t="shared" si="296"/>
        <v>10</v>
      </c>
      <c r="AC3830" t="str">
        <f t="shared" si="297"/>
        <v/>
      </c>
      <c r="AD3830" t="str">
        <f t="shared" si="298"/>
        <v/>
      </c>
      <c r="AE3830" t="str">
        <f t="shared" si="299"/>
        <v/>
      </c>
      <c r="AF3830" t="s">
        <v>17472</v>
      </c>
      <c r="AG3830">
        <v>4</v>
      </c>
      <c r="AH3830" t="s">
        <v>18234</v>
      </c>
      <c r="AI3830">
        <v>840.32434000000001</v>
      </c>
      <c r="AJ3830">
        <v>591.63931000000002</v>
      </c>
      <c r="AK3830">
        <v>921</v>
      </c>
      <c r="AL3830">
        <v>2316</v>
      </c>
      <c r="AM3830">
        <v>1395</v>
      </c>
      <c r="AN3830">
        <v>48.73283</v>
      </c>
      <c r="AO3830">
        <v>94.314580000000007</v>
      </c>
      <c r="AP3830" t="s">
        <v>2</v>
      </c>
      <c r="AQ3830" t="s">
        <v>1</v>
      </c>
      <c r="AR3830" t="s">
        <v>18269</v>
      </c>
      <c r="AS3830" t="s">
        <v>22611</v>
      </c>
      <c r="AT3830" t="s">
        <v>22611</v>
      </c>
      <c r="AU3830" t="s">
        <v>22821</v>
      </c>
      <c r="AV3830" t="s">
        <v>22837</v>
      </c>
      <c r="AW3830" t="s">
        <v>11984</v>
      </c>
      <c r="AX3830" t="s">
        <v>2</v>
      </c>
      <c r="AY3830" t="s">
        <v>2</v>
      </c>
      <c r="AZ3830" t="s">
        <v>11984</v>
      </c>
      <c r="BA3830" t="s">
        <v>28127</v>
      </c>
      <c r="BB3830" t="s">
        <v>2</v>
      </c>
      <c r="BC3830" t="s">
        <v>28128</v>
      </c>
      <c r="BD3830" t="s">
        <v>28129</v>
      </c>
      <c r="BE3830" t="s">
        <v>28130</v>
      </c>
      <c r="BF3830" t="s">
        <v>33801</v>
      </c>
    </row>
    <row r="3831" spans="1:58" x14ac:dyDescent="0.25">
      <c r="A3831">
        <v>15704</v>
      </c>
      <c r="B3831" t="s">
        <v>2</v>
      </c>
      <c r="C3831" t="s">
        <v>4405</v>
      </c>
      <c r="D3831" t="s">
        <v>4405</v>
      </c>
      <c r="E3831" t="s">
        <v>4406</v>
      </c>
      <c r="F3831" t="s">
        <v>902</v>
      </c>
      <c r="G3831" t="s">
        <v>4177</v>
      </c>
      <c r="H3831" t="s">
        <v>4403</v>
      </c>
      <c r="I3831" t="s">
        <v>4405</v>
      </c>
      <c r="J3831" t="s">
        <v>2</v>
      </c>
      <c r="K3831" t="s">
        <v>2</v>
      </c>
      <c r="L3831" t="s">
        <v>2</v>
      </c>
      <c r="M3831" t="s">
        <v>2</v>
      </c>
      <c r="N3831" t="s">
        <v>2</v>
      </c>
      <c r="O3831" t="s">
        <v>2</v>
      </c>
      <c r="S3831" t="s">
        <v>4405</v>
      </c>
      <c r="Z3831" s="4"/>
      <c r="AA3831" t="str">
        <f t="shared" si="295"/>
        <v>x</v>
      </c>
      <c r="AB3831">
        <f t="shared" si="296"/>
        <v>10</v>
      </c>
      <c r="AC3831" t="str">
        <f t="shared" si="297"/>
        <v/>
      </c>
      <c r="AD3831" t="str">
        <f t="shared" si="298"/>
        <v/>
      </c>
      <c r="AE3831" t="str">
        <f t="shared" si="299"/>
        <v/>
      </c>
      <c r="AF3831" t="s">
        <v>17472</v>
      </c>
      <c r="AG3831">
        <v>4</v>
      </c>
      <c r="AH3831" t="s">
        <v>18114</v>
      </c>
      <c r="AI3831">
        <v>10443.018410000001</v>
      </c>
      <c r="AJ3831">
        <v>1693.00829</v>
      </c>
      <c r="AK3831">
        <v>1337</v>
      </c>
      <c r="AL3831">
        <v>3152</v>
      </c>
      <c r="AM3831">
        <v>1815</v>
      </c>
      <c r="AN3831">
        <v>50.304340000000003</v>
      </c>
      <c r="AO3831">
        <v>99.524060000000006</v>
      </c>
      <c r="AP3831" t="s">
        <v>2</v>
      </c>
      <c r="AQ3831" t="s">
        <v>1</v>
      </c>
      <c r="AR3831" t="s">
        <v>18373</v>
      </c>
      <c r="AS3831" t="s">
        <v>22611</v>
      </c>
      <c r="AT3831" t="s">
        <v>22611</v>
      </c>
      <c r="AU3831" t="s">
        <v>22821</v>
      </c>
      <c r="AV3831" t="s">
        <v>22821</v>
      </c>
      <c r="AW3831" t="s">
        <v>4405</v>
      </c>
      <c r="AX3831" t="s">
        <v>2</v>
      </c>
      <c r="AY3831" t="s">
        <v>2</v>
      </c>
      <c r="AZ3831" t="s">
        <v>2</v>
      </c>
      <c r="BA3831" t="s">
        <v>2</v>
      </c>
      <c r="BB3831" t="s">
        <v>2</v>
      </c>
      <c r="BC3831" t="s">
        <v>2</v>
      </c>
      <c r="BD3831" t="s">
        <v>2</v>
      </c>
      <c r="BE3831" t="s">
        <v>2</v>
      </c>
      <c r="BF3831" t="s">
        <v>32481</v>
      </c>
    </row>
    <row r="3832" spans="1:58" x14ac:dyDescent="0.25">
      <c r="A3832">
        <v>11383</v>
      </c>
      <c r="B3832" t="s">
        <v>11986</v>
      </c>
      <c r="C3832" t="s">
        <v>4407</v>
      </c>
      <c r="D3832" t="s">
        <v>4407</v>
      </c>
      <c r="E3832" t="s">
        <v>4408</v>
      </c>
      <c r="F3832" t="s">
        <v>902</v>
      </c>
      <c r="G3832" t="s">
        <v>4177</v>
      </c>
      <c r="H3832" t="s">
        <v>4403</v>
      </c>
      <c r="I3832" t="s">
        <v>4407</v>
      </c>
      <c r="J3832" t="s">
        <v>2</v>
      </c>
      <c r="K3832" t="s">
        <v>2</v>
      </c>
      <c r="L3832" t="s">
        <v>2</v>
      </c>
      <c r="M3832" t="s">
        <v>2</v>
      </c>
      <c r="N3832" t="s">
        <v>2</v>
      </c>
      <c r="O3832" t="s">
        <v>2</v>
      </c>
      <c r="S3832" t="s">
        <v>4407</v>
      </c>
      <c r="Z3832" s="4"/>
      <c r="AA3832" t="str">
        <f t="shared" si="295"/>
        <v>x</v>
      </c>
      <c r="AB3832">
        <f t="shared" si="296"/>
        <v>10</v>
      </c>
      <c r="AC3832" t="str">
        <f t="shared" si="297"/>
        <v/>
      </c>
      <c r="AD3832" t="str">
        <f t="shared" si="298"/>
        <v/>
      </c>
      <c r="AE3832" t="str">
        <f t="shared" si="299"/>
        <v/>
      </c>
      <c r="AF3832" t="s">
        <v>17471</v>
      </c>
      <c r="AG3832">
        <v>4</v>
      </c>
      <c r="AH3832" t="s">
        <v>18114</v>
      </c>
      <c r="AI3832">
        <v>118754.25865</v>
      </c>
      <c r="AJ3832">
        <v>18821.954099999999</v>
      </c>
      <c r="AK3832">
        <v>936</v>
      </c>
      <c r="AL3832">
        <v>3956</v>
      </c>
      <c r="AM3832">
        <v>3020</v>
      </c>
      <c r="AN3832">
        <v>47.894970000000001</v>
      </c>
      <c r="AO3832">
        <v>99.139439999999993</v>
      </c>
      <c r="AP3832" t="s">
        <v>2</v>
      </c>
      <c r="AQ3832" t="s">
        <v>1</v>
      </c>
      <c r="AR3832" t="s">
        <v>18373</v>
      </c>
      <c r="AS3832" t="s">
        <v>22611</v>
      </c>
      <c r="AT3832" t="s">
        <v>22611</v>
      </c>
      <c r="AU3832" t="s">
        <v>22821</v>
      </c>
      <c r="AV3832" t="s">
        <v>22821</v>
      </c>
      <c r="AW3832" t="s">
        <v>4407</v>
      </c>
      <c r="AX3832" t="s">
        <v>2</v>
      </c>
      <c r="AY3832" t="s">
        <v>18574</v>
      </c>
      <c r="AZ3832" t="s">
        <v>4407</v>
      </c>
      <c r="BA3832" t="s">
        <v>18575</v>
      </c>
      <c r="BB3832" t="s">
        <v>18576</v>
      </c>
      <c r="BC3832" t="s">
        <v>18577</v>
      </c>
      <c r="BD3832" t="s">
        <v>18578</v>
      </c>
      <c r="BE3832" t="s">
        <v>18579</v>
      </c>
      <c r="BF3832" t="s">
        <v>30171</v>
      </c>
    </row>
    <row r="3833" spans="1:58" x14ac:dyDescent="0.25">
      <c r="A3833">
        <v>14676</v>
      </c>
      <c r="B3833" t="s">
        <v>2</v>
      </c>
      <c r="C3833" t="s">
        <v>4409</v>
      </c>
      <c r="D3833" t="s">
        <v>4409</v>
      </c>
      <c r="E3833" t="s">
        <v>4410</v>
      </c>
      <c r="F3833" t="s">
        <v>902</v>
      </c>
      <c r="G3833" t="s">
        <v>4177</v>
      </c>
      <c r="H3833" t="s">
        <v>4403</v>
      </c>
      <c r="I3833" t="s">
        <v>4407</v>
      </c>
      <c r="J3833" t="s">
        <v>4409</v>
      </c>
      <c r="K3833" t="s">
        <v>2</v>
      </c>
      <c r="L3833" t="s">
        <v>2</v>
      </c>
      <c r="M3833" t="s">
        <v>2</v>
      </c>
      <c r="N3833" t="s">
        <v>2</v>
      </c>
      <c r="O3833" t="s">
        <v>2</v>
      </c>
      <c r="T3833" t="s">
        <v>4409</v>
      </c>
      <c r="Z3833" s="4"/>
      <c r="AA3833" t="str">
        <f t="shared" si="295"/>
        <v>x</v>
      </c>
      <c r="AB3833">
        <f t="shared" si="296"/>
        <v>10</v>
      </c>
      <c r="AC3833" t="str">
        <f t="shared" si="297"/>
        <v/>
      </c>
      <c r="AD3833" t="str">
        <f t="shared" si="298"/>
        <v/>
      </c>
      <c r="AE3833" t="str">
        <f t="shared" si="299"/>
        <v/>
      </c>
      <c r="AF3833" t="s">
        <v>17471</v>
      </c>
      <c r="AG3833">
        <v>5</v>
      </c>
      <c r="AH3833" t="s">
        <v>18114</v>
      </c>
      <c r="AI3833">
        <v>17755.515070000001</v>
      </c>
      <c r="AJ3833">
        <v>4141.2594799999997</v>
      </c>
      <c r="AK3833">
        <v>1164</v>
      </c>
      <c r="AL3833">
        <v>2906</v>
      </c>
      <c r="AM3833">
        <v>1742</v>
      </c>
      <c r="AN3833">
        <v>48.973230000000001</v>
      </c>
      <c r="AO3833">
        <v>98.4268</v>
      </c>
      <c r="AP3833" t="s">
        <v>2</v>
      </c>
      <c r="AQ3833" t="s">
        <v>1</v>
      </c>
      <c r="AR3833" t="s">
        <v>18373</v>
      </c>
      <c r="AS3833" t="s">
        <v>22611</v>
      </c>
      <c r="AT3833" t="s">
        <v>22611</v>
      </c>
      <c r="AU3833" t="s">
        <v>22821</v>
      </c>
      <c r="AV3833" t="s">
        <v>22821</v>
      </c>
      <c r="AW3833" t="s">
        <v>4409</v>
      </c>
      <c r="AX3833" t="s">
        <v>2</v>
      </c>
      <c r="AY3833" t="s">
        <v>2</v>
      </c>
      <c r="AZ3833" t="s">
        <v>4409</v>
      </c>
      <c r="BA3833" t="s">
        <v>2</v>
      </c>
      <c r="BB3833" t="s">
        <v>2</v>
      </c>
      <c r="BC3833" t="s">
        <v>2</v>
      </c>
      <c r="BD3833" t="s">
        <v>2</v>
      </c>
      <c r="BE3833" t="s">
        <v>2</v>
      </c>
      <c r="BF3833" t="s">
        <v>31647</v>
      </c>
    </row>
    <row r="3834" spans="1:58" x14ac:dyDescent="0.25">
      <c r="A3834">
        <v>20907</v>
      </c>
      <c r="B3834" t="s">
        <v>2</v>
      </c>
      <c r="C3834" t="s">
        <v>14142</v>
      </c>
      <c r="D3834" t="s">
        <v>14142</v>
      </c>
      <c r="E3834" t="s">
        <v>14143</v>
      </c>
      <c r="F3834" t="s">
        <v>902</v>
      </c>
      <c r="G3834" t="s">
        <v>4177</v>
      </c>
      <c r="H3834" t="s">
        <v>4403</v>
      </c>
      <c r="I3834" t="s">
        <v>4407</v>
      </c>
      <c r="J3834" t="s">
        <v>4409</v>
      </c>
      <c r="K3834" t="s">
        <v>14142</v>
      </c>
      <c r="L3834" t="s">
        <v>2</v>
      </c>
      <c r="M3834" t="s">
        <v>2</v>
      </c>
      <c r="N3834" t="s">
        <v>2</v>
      </c>
      <c r="O3834" t="s">
        <v>2</v>
      </c>
      <c r="U3834" t="s">
        <v>14142</v>
      </c>
      <c r="Z3834" s="4"/>
      <c r="AA3834" t="str">
        <f t="shared" si="295"/>
        <v>x</v>
      </c>
      <c r="AB3834">
        <f t="shared" si="296"/>
        <v>10</v>
      </c>
      <c r="AC3834" t="str">
        <f t="shared" si="297"/>
        <v/>
      </c>
      <c r="AD3834" t="str">
        <f t="shared" si="298"/>
        <v/>
      </c>
      <c r="AE3834" t="str">
        <f t="shared" si="299"/>
        <v/>
      </c>
      <c r="AF3834" t="s">
        <v>17472</v>
      </c>
      <c r="AG3834">
        <v>6</v>
      </c>
      <c r="AH3834" t="s">
        <v>20156</v>
      </c>
      <c r="AI3834">
        <v>15501.06884</v>
      </c>
      <c r="AJ3834">
        <v>3763.75551</v>
      </c>
      <c r="AK3834">
        <v>1175</v>
      </c>
      <c r="AL3834">
        <v>2906</v>
      </c>
      <c r="AM3834">
        <v>1731</v>
      </c>
      <c r="AN3834">
        <v>48.908410000000003</v>
      </c>
      <c r="AO3834">
        <v>98.191029999999998</v>
      </c>
      <c r="AP3834" t="s">
        <v>2</v>
      </c>
      <c r="AQ3834" t="s">
        <v>1</v>
      </c>
      <c r="AR3834" t="s">
        <v>18373</v>
      </c>
      <c r="AS3834" t="s">
        <v>22611</v>
      </c>
      <c r="AT3834" t="s">
        <v>22611</v>
      </c>
      <c r="AU3834" t="s">
        <v>22821</v>
      </c>
      <c r="AV3834" t="s">
        <v>22821</v>
      </c>
      <c r="AW3834" t="s">
        <v>14142</v>
      </c>
      <c r="AX3834" t="s">
        <v>2</v>
      </c>
      <c r="AY3834" t="s">
        <v>2</v>
      </c>
      <c r="AZ3834" t="s">
        <v>2</v>
      </c>
      <c r="BA3834" t="s">
        <v>2</v>
      </c>
      <c r="BB3834" t="s">
        <v>2</v>
      </c>
      <c r="BC3834" t="s">
        <v>2</v>
      </c>
      <c r="BD3834" t="s">
        <v>2</v>
      </c>
      <c r="BE3834" t="s">
        <v>2</v>
      </c>
      <c r="BF3834" t="s">
        <v>2</v>
      </c>
    </row>
    <row r="3835" spans="1:58" x14ac:dyDescent="0.25">
      <c r="A3835">
        <v>20760</v>
      </c>
      <c r="B3835" t="s">
        <v>2</v>
      </c>
      <c r="C3835" t="s">
        <v>13619</v>
      </c>
      <c r="D3835" t="s">
        <v>13619</v>
      </c>
      <c r="E3835" t="s">
        <v>13620</v>
      </c>
      <c r="F3835" t="s">
        <v>902</v>
      </c>
      <c r="G3835" t="s">
        <v>4177</v>
      </c>
      <c r="H3835" t="s">
        <v>4403</v>
      </c>
      <c r="I3835" t="s">
        <v>4407</v>
      </c>
      <c r="J3835" t="s">
        <v>4409</v>
      </c>
      <c r="K3835" t="s">
        <v>13619</v>
      </c>
      <c r="L3835" t="s">
        <v>2</v>
      </c>
      <c r="M3835" t="s">
        <v>2</v>
      </c>
      <c r="N3835" t="s">
        <v>2</v>
      </c>
      <c r="O3835" t="s">
        <v>2</v>
      </c>
      <c r="U3835" t="s">
        <v>13619</v>
      </c>
      <c r="Z3835" s="4"/>
      <c r="AA3835" t="str">
        <f t="shared" si="295"/>
        <v>x</v>
      </c>
      <c r="AB3835">
        <f t="shared" si="296"/>
        <v>10</v>
      </c>
      <c r="AC3835" t="str">
        <f t="shared" si="297"/>
        <v/>
      </c>
      <c r="AD3835" t="str">
        <f t="shared" si="298"/>
        <v/>
      </c>
      <c r="AE3835" t="str">
        <f t="shared" si="299"/>
        <v/>
      </c>
      <c r="AF3835" t="s">
        <v>17472</v>
      </c>
      <c r="AG3835">
        <v>6</v>
      </c>
      <c r="AH3835" t="s">
        <v>18114</v>
      </c>
      <c r="AI3835">
        <v>2254.44623</v>
      </c>
      <c r="AJ3835">
        <v>479.04496999999998</v>
      </c>
      <c r="AK3835">
        <v>1164</v>
      </c>
      <c r="AL3835">
        <v>2477</v>
      </c>
      <c r="AM3835">
        <v>1313</v>
      </c>
      <c r="AN3835">
        <v>49.414850000000001</v>
      </c>
      <c r="AO3835">
        <v>100.033</v>
      </c>
      <c r="AP3835" t="s">
        <v>2</v>
      </c>
      <c r="AQ3835" t="s">
        <v>1</v>
      </c>
      <c r="AR3835" t="s">
        <v>18373</v>
      </c>
      <c r="AS3835" t="s">
        <v>22611</v>
      </c>
      <c r="AT3835" t="s">
        <v>22611</v>
      </c>
      <c r="AU3835" t="s">
        <v>22821</v>
      </c>
      <c r="AV3835" t="s">
        <v>22821</v>
      </c>
      <c r="AW3835" t="s">
        <v>13619</v>
      </c>
      <c r="AX3835" t="s">
        <v>2</v>
      </c>
      <c r="AY3835" t="s">
        <v>2</v>
      </c>
      <c r="AZ3835" t="s">
        <v>2</v>
      </c>
      <c r="BA3835" t="s">
        <v>2</v>
      </c>
      <c r="BB3835" t="s">
        <v>2</v>
      </c>
      <c r="BC3835" t="s">
        <v>2</v>
      </c>
      <c r="BD3835" t="s">
        <v>2</v>
      </c>
      <c r="BE3835" t="s">
        <v>2</v>
      </c>
      <c r="BF3835" t="s">
        <v>34327</v>
      </c>
    </row>
    <row r="3836" spans="1:58" x14ac:dyDescent="0.25">
      <c r="A3836">
        <v>11376</v>
      </c>
      <c r="B3836" t="s">
        <v>11987</v>
      </c>
      <c r="C3836" t="s">
        <v>4411</v>
      </c>
      <c r="D3836" t="s">
        <v>4411</v>
      </c>
      <c r="E3836" t="s">
        <v>4412</v>
      </c>
      <c r="F3836" t="s">
        <v>902</v>
      </c>
      <c r="G3836" t="s">
        <v>4177</v>
      </c>
      <c r="H3836" t="s">
        <v>4403</v>
      </c>
      <c r="I3836" t="s">
        <v>4407</v>
      </c>
      <c r="J3836" t="s">
        <v>4411</v>
      </c>
      <c r="K3836" t="s">
        <v>2</v>
      </c>
      <c r="L3836" t="s">
        <v>2</v>
      </c>
      <c r="M3836" t="s">
        <v>2</v>
      </c>
      <c r="N3836" t="s">
        <v>2</v>
      </c>
      <c r="O3836" t="s">
        <v>2</v>
      </c>
      <c r="T3836" t="s">
        <v>4411</v>
      </c>
      <c r="Z3836" s="4"/>
      <c r="AA3836" t="str">
        <f t="shared" si="295"/>
        <v>x</v>
      </c>
      <c r="AB3836">
        <f t="shared" si="296"/>
        <v>10</v>
      </c>
      <c r="AC3836" t="str">
        <f t="shared" si="297"/>
        <v/>
      </c>
      <c r="AD3836" t="str">
        <f t="shared" si="298"/>
        <v/>
      </c>
      <c r="AE3836" t="str">
        <f t="shared" si="299"/>
        <v/>
      </c>
      <c r="AF3836" t="s">
        <v>17472</v>
      </c>
      <c r="AG3836">
        <v>5</v>
      </c>
      <c r="AH3836" t="s">
        <v>18114</v>
      </c>
      <c r="AI3836">
        <v>8410.7022199999992</v>
      </c>
      <c r="AJ3836">
        <v>2704.8407400000001</v>
      </c>
      <c r="AK3836">
        <v>936</v>
      </c>
      <c r="AL3836">
        <v>2922</v>
      </c>
      <c r="AM3836">
        <v>1986</v>
      </c>
      <c r="AN3836">
        <v>49.46904</v>
      </c>
      <c r="AO3836">
        <v>94.483320000000006</v>
      </c>
      <c r="AP3836" t="s">
        <v>2</v>
      </c>
      <c r="AQ3836" t="s">
        <v>1</v>
      </c>
      <c r="AR3836" t="s">
        <v>18373</v>
      </c>
      <c r="AS3836" t="s">
        <v>22611</v>
      </c>
      <c r="AT3836" t="s">
        <v>22611</v>
      </c>
      <c r="AU3836" t="s">
        <v>22821</v>
      </c>
      <c r="AV3836" t="s">
        <v>22821</v>
      </c>
      <c r="AW3836" t="s">
        <v>22163</v>
      </c>
      <c r="AX3836" t="s">
        <v>2</v>
      </c>
      <c r="AY3836" t="s">
        <v>2</v>
      </c>
      <c r="AZ3836" t="s">
        <v>30162</v>
      </c>
      <c r="BA3836" t="s">
        <v>2</v>
      </c>
      <c r="BB3836" t="s">
        <v>2</v>
      </c>
      <c r="BC3836" t="s">
        <v>2</v>
      </c>
      <c r="BD3836" t="s">
        <v>2</v>
      </c>
      <c r="BE3836" t="s">
        <v>2</v>
      </c>
      <c r="BF3836" t="s">
        <v>30163</v>
      </c>
    </row>
    <row r="3837" spans="1:58" x14ac:dyDescent="0.25">
      <c r="A3837">
        <v>19509</v>
      </c>
      <c r="B3837" t="s">
        <v>2</v>
      </c>
      <c r="C3837" t="s">
        <v>14639</v>
      </c>
      <c r="D3837" t="s">
        <v>14639</v>
      </c>
      <c r="E3837" t="s">
        <v>14640</v>
      </c>
      <c r="F3837" t="s">
        <v>902</v>
      </c>
      <c r="G3837" t="s">
        <v>4177</v>
      </c>
      <c r="H3837" t="s">
        <v>4403</v>
      </c>
      <c r="I3837" t="s">
        <v>4407</v>
      </c>
      <c r="J3837" t="s">
        <v>14639</v>
      </c>
      <c r="K3837" t="s">
        <v>2</v>
      </c>
      <c r="L3837" t="s">
        <v>2</v>
      </c>
      <c r="M3837" t="s">
        <v>2</v>
      </c>
      <c r="N3837" t="s">
        <v>2</v>
      </c>
      <c r="O3837" t="s">
        <v>2</v>
      </c>
      <c r="T3837" t="s">
        <v>14639</v>
      </c>
      <c r="Z3837" s="4"/>
      <c r="AA3837" t="str">
        <f t="shared" si="295"/>
        <v>x</v>
      </c>
      <c r="AB3837">
        <f t="shared" si="296"/>
        <v>10</v>
      </c>
      <c r="AC3837" t="str">
        <f t="shared" si="297"/>
        <v/>
      </c>
      <c r="AD3837" t="str">
        <f t="shared" si="298"/>
        <v/>
      </c>
      <c r="AE3837" t="str">
        <f t="shared" si="299"/>
        <v/>
      </c>
      <c r="AF3837" t="s">
        <v>17472</v>
      </c>
      <c r="AG3837">
        <v>5</v>
      </c>
      <c r="AH3837" t="s">
        <v>20156</v>
      </c>
      <c r="AI3837">
        <v>67682.878259999998</v>
      </c>
      <c r="AJ3837">
        <v>10480.71601</v>
      </c>
      <c r="AK3837">
        <v>1081</v>
      </c>
      <c r="AL3837">
        <v>3956</v>
      </c>
      <c r="AM3837">
        <v>2875</v>
      </c>
      <c r="AN3837">
        <v>47.211379999999998</v>
      </c>
      <c r="AO3837">
        <v>99.962649999999996</v>
      </c>
      <c r="AP3837" t="s">
        <v>2</v>
      </c>
      <c r="AQ3837" t="s">
        <v>1</v>
      </c>
      <c r="AR3837" t="s">
        <v>18373</v>
      </c>
      <c r="AS3837" t="s">
        <v>22611</v>
      </c>
      <c r="AT3837" t="s">
        <v>22611</v>
      </c>
      <c r="AU3837" t="s">
        <v>22821</v>
      </c>
      <c r="AV3837" t="s">
        <v>22821</v>
      </c>
      <c r="AW3837" t="s">
        <v>14639</v>
      </c>
      <c r="AX3837" t="s">
        <v>2</v>
      </c>
      <c r="AY3837" t="s">
        <v>2</v>
      </c>
      <c r="AZ3837" t="s">
        <v>2</v>
      </c>
      <c r="BA3837" t="s">
        <v>2</v>
      </c>
      <c r="BB3837" t="s">
        <v>2</v>
      </c>
      <c r="BC3837" t="s">
        <v>2</v>
      </c>
      <c r="BD3837" t="s">
        <v>2</v>
      </c>
      <c r="BE3837" t="s">
        <v>2</v>
      </c>
      <c r="BF3837" t="s">
        <v>2</v>
      </c>
    </row>
    <row r="3838" spans="1:58" x14ac:dyDescent="0.25">
      <c r="A3838">
        <v>14675</v>
      </c>
      <c r="B3838" t="s">
        <v>2</v>
      </c>
      <c r="C3838" t="s">
        <v>4415</v>
      </c>
      <c r="D3838" t="s">
        <v>4415</v>
      </c>
      <c r="E3838" t="s">
        <v>4416</v>
      </c>
      <c r="F3838" t="s">
        <v>902</v>
      </c>
      <c r="G3838" t="s">
        <v>4177</v>
      </c>
      <c r="H3838" t="s">
        <v>4403</v>
      </c>
      <c r="I3838" t="s">
        <v>4407</v>
      </c>
      <c r="J3838" t="s">
        <v>4415</v>
      </c>
      <c r="K3838" t="s">
        <v>2</v>
      </c>
      <c r="L3838" t="s">
        <v>2</v>
      </c>
      <c r="M3838" t="s">
        <v>2</v>
      </c>
      <c r="N3838" t="s">
        <v>2</v>
      </c>
      <c r="O3838" t="s">
        <v>2</v>
      </c>
      <c r="T3838" t="s">
        <v>4415</v>
      </c>
      <c r="Z3838" s="4"/>
      <c r="AA3838" t="str">
        <f t="shared" si="295"/>
        <v>x</v>
      </c>
      <c r="AB3838">
        <f t="shared" si="296"/>
        <v>10</v>
      </c>
      <c r="AC3838" t="str">
        <f t="shared" si="297"/>
        <v/>
      </c>
      <c r="AD3838" t="str">
        <f t="shared" si="298"/>
        <v/>
      </c>
      <c r="AE3838" t="str">
        <f t="shared" si="299"/>
        <v/>
      </c>
      <c r="AF3838" t="s">
        <v>17472</v>
      </c>
      <c r="AG3838">
        <v>5</v>
      </c>
      <c r="AH3838" t="s">
        <v>18114</v>
      </c>
      <c r="AI3838">
        <v>24905.163110000001</v>
      </c>
      <c r="AJ3838">
        <v>2514.5957800000001</v>
      </c>
      <c r="AK3838">
        <v>1160</v>
      </c>
      <c r="AL3838">
        <v>3302</v>
      </c>
      <c r="AM3838">
        <v>2142</v>
      </c>
      <c r="AN3838">
        <v>48.392620000000001</v>
      </c>
      <c r="AO3838">
        <v>99.070220000000006</v>
      </c>
      <c r="AP3838" t="s">
        <v>2</v>
      </c>
      <c r="AQ3838" t="s">
        <v>1</v>
      </c>
      <c r="AR3838" t="s">
        <v>18373</v>
      </c>
      <c r="AS3838" t="s">
        <v>22611</v>
      </c>
      <c r="AT3838" t="s">
        <v>22611</v>
      </c>
      <c r="AU3838" t="s">
        <v>22821</v>
      </c>
      <c r="AV3838" t="s">
        <v>22821</v>
      </c>
      <c r="AW3838" t="s">
        <v>4415</v>
      </c>
      <c r="AX3838" t="s">
        <v>2</v>
      </c>
      <c r="AY3838" t="s">
        <v>2</v>
      </c>
      <c r="AZ3838" t="s">
        <v>4415</v>
      </c>
      <c r="BA3838" t="s">
        <v>2</v>
      </c>
      <c r="BB3838" t="s">
        <v>2</v>
      </c>
      <c r="BC3838" t="s">
        <v>2</v>
      </c>
      <c r="BD3838" t="s">
        <v>2</v>
      </c>
      <c r="BE3838" t="s">
        <v>2</v>
      </c>
      <c r="BF3838" t="s">
        <v>31646</v>
      </c>
    </row>
    <row r="3839" spans="1:58" x14ac:dyDescent="0.25">
      <c r="A3839">
        <v>17995</v>
      </c>
      <c r="B3839" t="s">
        <v>2</v>
      </c>
      <c r="C3839" t="s">
        <v>4417</v>
      </c>
      <c r="D3839" t="s">
        <v>4417</v>
      </c>
      <c r="E3839" t="s">
        <v>4418</v>
      </c>
      <c r="F3839" t="s">
        <v>902</v>
      </c>
      <c r="G3839" t="s">
        <v>4177</v>
      </c>
      <c r="H3839" t="s">
        <v>4403</v>
      </c>
      <c r="I3839" t="s">
        <v>4417</v>
      </c>
      <c r="J3839" t="s">
        <v>2</v>
      </c>
      <c r="K3839" t="s">
        <v>2</v>
      </c>
      <c r="L3839" t="s">
        <v>2</v>
      </c>
      <c r="M3839" t="s">
        <v>2</v>
      </c>
      <c r="N3839" t="s">
        <v>2</v>
      </c>
      <c r="O3839" t="s">
        <v>2</v>
      </c>
      <c r="S3839" t="s">
        <v>4417</v>
      </c>
      <c r="Z3839" s="4"/>
      <c r="AA3839" t="str">
        <f t="shared" si="295"/>
        <v>x</v>
      </c>
      <c r="AB3839">
        <f t="shared" si="296"/>
        <v>10</v>
      </c>
      <c r="AC3839" t="str">
        <f t="shared" si="297"/>
        <v/>
      </c>
      <c r="AD3839" t="str">
        <f t="shared" si="298"/>
        <v/>
      </c>
      <c r="AE3839" t="str">
        <f t="shared" si="299"/>
        <v/>
      </c>
      <c r="AF3839" t="s">
        <v>17472</v>
      </c>
      <c r="AG3839">
        <v>4</v>
      </c>
      <c r="AH3839" t="s">
        <v>18114</v>
      </c>
      <c r="AI3839">
        <v>14388.28278</v>
      </c>
      <c r="AJ3839">
        <v>1187.51593</v>
      </c>
      <c r="AK3839">
        <v>673</v>
      </c>
      <c r="AL3839">
        <v>2956</v>
      </c>
      <c r="AM3839">
        <v>2283</v>
      </c>
      <c r="AN3839">
        <v>51.032899999999998</v>
      </c>
      <c r="AO3839">
        <v>96.597570000000005</v>
      </c>
      <c r="AP3839" t="s">
        <v>2</v>
      </c>
      <c r="AQ3839" t="s">
        <v>1</v>
      </c>
      <c r="AR3839" t="s">
        <v>18269</v>
      </c>
      <c r="AS3839" t="s">
        <v>22611</v>
      </c>
      <c r="AT3839" t="s">
        <v>22611</v>
      </c>
      <c r="AU3839" t="s">
        <v>22817</v>
      </c>
      <c r="AV3839" t="s">
        <v>22837</v>
      </c>
      <c r="AW3839" t="s">
        <v>4417</v>
      </c>
      <c r="AX3839" t="s">
        <v>2</v>
      </c>
      <c r="AY3839" t="s">
        <v>2</v>
      </c>
      <c r="AZ3839" t="s">
        <v>4417</v>
      </c>
      <c r="BA3839" t="s">
        <v>2</v>
      </c>
      <c r="BB3839" t="s">
        <v>2</v>
      </c>
      <c r="BC3839" t="s">
        <v>2</v>
      </c>
      <c r="BD3839" t="s">
        <v>2</v>
      </c>
      <c r="BE3839" t="s">
        <v>2</v>
      </c>
      <c r="BF3839" t="s">
        <v>2</v>
      </c>
    </row>
    <row r="3840" spans="1:58" x14ac:dyDescent="0.25">
      <c r="A3840">
        <v>11660</v>
      </c>
      <c r="B3840" t="s">
        <v>11989</v>
      </c>
      <c r="C3840" t="s">
        <v>4419</v>
      </c>
      <c r="D3840" t="s">
        <v>4419</v>
      </c>
      <c r="E3840" t="s">
        <v>4420</v>
      </c>
      <c r="F3840" t="s">
        <v>902</v>
      </c>
      <c r="G3840" t="s">
        <v>4177</v>
      </c>
      <c r="H3840" t="s">
        <v>4403</v>
      </c>
      <c r="I3840" t="s">
        <v>4419</v>
      </c>
      <c r="J3840" t="s">
        <v>2</v>
      </c>
      <c r="K3840" t="s">
        <v>2</v>
      </c>
      <c r="L3840" t="s">
        <v>2</v>
      </c>
      <c r="M3840" t="s">
        <v>2</v>
      </c>
      <c r="N3840" t="s">
        <v>2</v>
      </c>
      <c r="O3840" t="s">
        <v>2</v>
      </c>
      <c r="S3840" t="s">
        <v>4419</v>
      </c>
      <c r="Z3840" s="4"/>
      <c r="AA3840" t="str">
        <f t="shared" ref="AA3840:AA3903" si="300">IF(Z3840="x",D3840,IF(NOT(ISERROR(FIND(AA3839,E3840))),AA3839,"x"))</f>
        <v>x</v>
      </c>
      <c r="AB3840">
        <f t="shared" ref="AB3840:AB3903" si="301">IF(ISERROR(MATCH(AA3840,F3840:O3840,)),10,(MATCH(AA3840,F3840:O3840,)))</f>
        <v>10</v>
      </c>
      <c r="AC3840" t="str">
        <f t="shared" ref="AC3840:AC3903" si="302">IF(Z3840="x",A3840,"")</f>
        <v/>
      </c>
      <c r="AD3840" t="str">
        <f t="shared" ref="AD3840:AD3903" si="303">IF(AND(Z3840="x",AA3839&lt;&gt;"x",AB3839&lt;AB3840,ISERROR(FIND(AA3840,E3839))),"polygons overlap!","")</f>
        <v/>
      </c>
      <c r="AE3840" t="str">
        <f t="shared" si="299"/>
        <v/>
      </c>
      <c r="AF3840" t="s">
        <v>17472</v>
      </c>
      <c r="AG3840">
        <v>4</v>
      </c>
      <c r="AH3840" t="s">
        <v>18114</v>
      </c>
      <c r="AI3840">
        <v>19737.819009999999</v>
      </c>
      <c r="AJ3840">
        <v>2154.55042</v>
      </c>
      <c r="AK3840">
        <v>1002</v>
      </c>
      <c r="AL3840">
        <v>3264</v>
      </c>
      <c r="AM3840">
        <v>2262</v>
      </c>
      <c r="AN3840">
        <v>50.155140000000003</v>
      </c>
      <c r="AO3840">
        <v>96.773099999999999</v>
      </c>
      <c r="AP3840" t="s">
        <v>2</v>
      </c>
      <c r="AQ3840" t="s">
        <v>1</v>
      </c>
      <c r="AR3840" t="s">
        <v>18269</v>
      </c>
      <c r="AS3840" t="s">
        <v>22611</v>
      </c>
      <c r="AT3840" t="s">
        <v>22611</v>
      </c>
      <c r="AU3840" t="s">
        <v>22817</v>
      </c>
      <c r="AV3840" t="s">
        <v>22837</v>
      </c>
      <c r="AW3840" t="s">
        <v>4419</v>
      </c>
      <c r="AX3840" t="s">
        <v>2</v>
      </c>
      <c r="AY3840" t="s">
        <v>2</v>
      </c>
      <c r="AZ3840" t="s">
        <v>4419</v>
      </c>
      <c r="BA3840" t="s">
        <v>2</v>
      </c>
      <c r="BB3840" t="s">
        <v>2</v>
      </c>
      <c r="BC3840" t="s">
        <v>2</v>
      </c>
      <c r="BD3840" t="s">
        <v>26089</v>
      </c>
      <c r="BE3840" t="s">
        <v>2</v>
      </c>
      <c r="BF3840" t="s">
        <v>2</v>
      </c>
    </row>
    <row r="3841" spans="1:58" x14ac:dyDescent="0.25">
      <c r="A3841">
        <v>11981</v>
      </c>
      <c r="B3841" t="s">
        <v>11990</v>
      </c>
      <c r="C3841" t="s">
        <v>4421</v>
      </c>
      <c r="D3841" t="s">
        <v>4421</v>
      </c>
      <c r="E3841" t="s">
        <v>4422</v>
      </c>
      <c r="F3841" t="s">
        <v>902</v>
      </c>
      <c r="G3841" t="s">
        <v>4177</v>
      </c>
      <c r="H3841" t="s">
        <v>4403</v>
      </c>
      <c r="I3841" t="s">
        <v>4421</v>
      </c>
      <c r="J3841" t="s">
        <v>2</v>
      </c>
      <c r="K3841" t="s">
        <v>2</v>
      </c>
      <c r="L3841" t="s">
        <v>2</v>
      </c>
      <c r="M3841" t="s">
        <v>2</v>
      </c>
      <c r="N3841" t="s">
        <v>2</v>
      </c>
      <c r="O3841" t="s">
        <v>2</v>
      </c>
      <c r="S3841" t="s">
        <v>4421</v>
      </c>
      <c r="Z3841" s="4"/>
      <c r="AA3841" t="str">
        <f t="shared" si="300"/>
        <v>x</v>
      </c>
      <c r="AB3841">
        <f t="shared" si="301"/>
        <v>10</v>
      </c>
      <c r="AC3841" t="str">
        <f t="shared" si="302"/>
        <v/>
      </c>
      <c r="AD3841" t="str">
        <f t="shared" si="303"/>
        <v/>
      </c>
      <c r="AE3841" t="str">
        <f t="shared" si="299"/>
        <v/>
      </c>
      <c r="AF3841" t="s">
        <v>17471</v>
      </c>
      <c r="AG3841">
        <v>4</v>
      </c>
      <c r="AH3841" t="s">
        <v>18114</v>
      </c>
      <c r="AI3841">
        <v>22266.643410000001</v>
      </c>
      <c r="AJ3841">
        <v>2774.5264400000001</v>
      </c>
      <c r="AK3841">
        <v>548</v>
      </c>
      <c r="AL3841">
        <v>3543</v>
      </c>
      <c r="AM3841">
        <v>2995</v>
      </c>
      <c r="AN3841">
        <v>50.929259999999999</v>
      </c>
      <c r="AO3841">
        <v>92.510750000000002</v>
      </c>
      <c r="AP3841" t="s">
        <v>2</v>
      </c>
      <c r="AQ3841" t="s">
        <v>1</v>
      </c>
      <c r="AR3841" t="s">
        <v>18269</v>
      </c>
      <c r="AS3841" t="s">
        <v>22611</v>
      </c>
      <c r="AT3841" t="s">
        <v>22601</v>
      </c>
      <c r="AU3841" t="s">
        <v>22817</v>
      </c>
      <c r="AV3841" t="s">
        <v>22837</v>
      </c>
      <c r="AW3841" t="s">
        <v>4421</v>
      </c>
      <c r="AX3841" t="s">
        <v>2</v>
      </c>
      <c r="AY3841" t="s">
        <v>19005</v>
      </c>
      <c r="AZ3841" t="s">
        <v>30580</v>
      </c>
      <c r="BA3841" t="s">
        <v>24312</v>
      </c>
      <c r="BB3841" t="s">
        <v>2</v>
      </c>
      <c r="BC3841" t="s">
        <v>19006</v>
      </c>
      <c r="BD3841" t="s">
        <v>19007</v>
      </c>
      <c r="BE3841" t="s">
        <v>19008</v>
      </c>
      <c r="BF3841" t="s">
        <v>30581</v>
      </c>
    </row>
    <row r="3842" spans="1:58" x14ac:dyDescent="0.25">
      <c r="A3842">
        <v>15709</v>
      </c>
      <c r="B3842" t="s">
        <v>2</v>
      </c>
      <c r="C3842" t="s">
        <v>4423</v>
      </c>
      <c r="D3842" t="s">
        <v>4423</v>
      </c>
      <c r="E3842" t="s">
        <v>4424</v>
      </c>
      <c r="F3842" t="s">
        <v>902</v>
      </c>
      <c r="G3842" t="s">
        <v>4177</v>
      </c>
      <c r="H3842" t="s">
        <v>4403</v>
      </c>
      <c r="I3842" t="s">
        <v>4421</v>
      </c>
      <c r="J3842" t="s">
        <v>4423</v>
      </c>
      <c r="K3842" t="s">
        <v>2</v>
      </c>
      <c r="L3842" t="s">
        <v>2</v>
      </c>
      <c r="M3842" t="s">
        <v>2</v>
      </c>
      <c r="N3842" t="s">
        <v>2</v>
      </c>
      <c r="O3842" t="s">
        <v>2</v>
      </c>
      <c r="T3842" t="s">
        <v>4423</v>
      </c>
      <c r="Z3842" s="4"/>
      <c r="AA3842" t="str">
        <f t="shared" si="300"/>
        <v>x</v>
      </c>
      <c r="AB3842">
        <f t="shared" si="301"/>
        <v>10</v>
      </c>
      <c r="AC3842" t="str">
        <f t="shared" si="302"/>
        <v/>
      </c>
      <c r="AD3842" t="str">
        <f t="shared" si="303"/>
        <v/>
      </c>
      <c r="AE3842" t="str">
        <f t="shared" ref="AE3842:AE3905" si="304">IF(LEN(AA3842)&gt;1,INDEX($A$2:$A$8617, MATCH(AA3842,$D$2:$D$8617,FALSE)),"")</f>
        <v/>
      </c>
      <c r="AF3842" t="s">
        <v>17472</v>
      </c>
      <c r="AG3842">
        <v>5</v>
      </c>
      <c r="AH3842" t="s">
        <v>18112</v>
      </c>
      <c r="AI3842">
        <v>11726.971869999999</v>
      </c>
      <c r="AJ3842">
        <v>1527.4403299999999</v>
      </c>
      <c r="AK3842">
        <v>548</v>
      </c>
      <c r="AL3842">
        <v>2906</v>
      </c>
      <c r="AM3842">
        <v>2358</v>
      </c>
      <c r="AN3842">
        <v>51.024000000000001</v>
      </c>
      <c r="AO3842">
        <v>93.650800000000004</v>
      </c>
      <c r="AP3842" t="s">
        <v>2</v>
      </c>
      <c r="AQ3842" t="s">
        <v>1</v>
      </c>
      <c r="AR3842" t="s">
        <v>18269</v>
      </c>
      <c r="AS3842" t="s">
        <v>22611</v>
      </c>
      <c r="AT3842" t="s">
        <v>22611</v>
      </c>
      <c r="AU3842" t="s">
        <v>22817</v>
      </c>
      <c r="AV3842" t="s">
        <v>22837</v>
      </c>
      <c r="AW3842" t="s">
        <v>4423</v>
      </c>
      <c r="AX3842" t="s">
        <v>2</v>
      </c>
      <c r="AY3842" t="s">
        <v>2</v>
      </c>
      <c r="AZ3842" t="s">
        <v>4423</v>
      </c>
      <c r="BA3842" t="s">
        <v>2</v>
      </c>
      <c r="BB3842" t="s">
        <v>2</v>
      </c>
      <c r="BC3842" t="s">
        <v>2</v>
      </c>
      <c r="BD3842" t="s">
        <v>2</v>
      </c>
      <c r="BE3842" t="s">
        <v>2</v>
      </c>
      <c r="BF3842" t="s">
        <v>2</v>
      </c>
    </row>
    <row r="3843" spans="1:58" x14ac:dyDescent="0.25">
      <c r="A3843">
        <v>18558</v>
      </c>
      <c r="B3843" t="s">
        <v>2</v>
      </c>
      <c r="C3843" t="s">
        <v>4425</v>
      </c>
      <c r="D3843" t="s">
        <v>4425</v>
      </c>
      <c r="E3843" t="s">
        <v>4426</v>
      </c>
      <c r="F3843" t="s">
        <v>902</v>
      </c>
      <c r="G3843" t="s">
        <v>4177</v>
      </c>
      <c r="H3843" t="s">
        <v>4403</v>
      </c>
      <c r="I3843" t="s">
        <v>4421</v>
      </c>
      <c r="J3843" t="s">
        <v>4425</v>
      </c>
      <c r="K3843" t="s">
        <v>2</v>
      </c>
      <c r="L3843" t="s">
        <v>2</v>
      </c>
      <c r="M3843" t="s">
        <v>2</v>
      </c>
      <c r="N3843" t="s">
        <v>2</v>
      </c>
      <c r="O3843" t="s">
        <v>2</v>
      </c>
      <c r="T3843" t="s">
        <v>4425</v>
      </c>
      <c r="Z3843" s="4"/>
      <c r="AA3843" t="str">
        <f t="shared" si="300"/>
        <v>x</v>
      </c>
      <c r="AB3843">
        <f t="shared" si="301"/>
        <v>10</v>
      </c>
      <c r="AC3843" t="str">
        <f t="shared" si="302"/>
        <v/>
      </c>
      <c r="AD3843" t="str">
        <f t="shared" si="303"/>
        <v/>
      </c>
      <c r="AE3843" t="str">
        <f t="shared" si="304"/>
        <v/>
      </c>
      <c r="AF3843" t="s">
        <v>17472</v>
      </c>
      <c r="AG3843">
        <v>5</v>
      </c>
      <c r="AH3843" t="s">
        <v>18112</v>
      </c>
      <c r="AI3843">
        <v>10539.671539999999</v>
      </c>
      <c r="AJ3843">
        <v>1390.0017600000001</v>
      </c>
      <c r="AK3843">
        <v>792</v>
      </c>
      <c r="AL3843">
        <v>3543</v>
      </c>
      <c r="AM3843">
        <v>2751</v>
      </c>
      <c r="AN3843">
        <v>50.823239999999998</v>
      </c>
      <c r="AO3843">
        <v>91.235079999999996</v>
      </c>
      <c r="AP3843" t="s">
        <v>2</v>
      </c>
      <c r="AQ3843" t="s">
        <v>1</v>
      </c>
      <c r="AR3843" t="s">
        <v>18269</v>
      </c>
      <c r="AS3843" t="s">
        <v>22611</v>
      </c>
      <c r="AT3843" t="s">
        <v>22601</v>
      </c>
      <c r="AU3843" t="s">
        <v>22817</v>
      </c>
      <c r="AV3843" t="s">
        <v>22837</v>
      </c>
      <c r="AW3843" t="s">
        <v>4425</v>
      </c>
      <c r="AX3843" t="s">
        <v>2</v>
      </c>
      <c r="AY3843" t="s">
        <v>2</v>
      </c>
      <c r="AZ3843" t="s">
        <v>4425</v>
      </c>
      <c r="BA3843" t="s">
        <v>2</v>
      </c>
      <c r="BB3843" t="s">
        <v>2</v>
      </c>
      <c r="BC3843" t="s">
        <v>2</v>
      </c>
      <c r="BD3843" t="s">
        <v>2</v>
      </c>
      <c r="BE3843" t="s">
        <v>2</v>
      </c>
      <c r="BF3843" t="s">
        <v>2</v>
      </c>
    </row>
    <row r="3844" spans="1:58" x14ac:dyDescent="0.25">
      <c r="A3844">
        <v>15705</v>
      </c>
      <c r="B3844" t="s">
        <v>2</v>
      </c>
      <c r="C3844" t="s">
        <v>4427</v>
      </c>
      <c r="D3844" t="s">
        <v>4427</v>
      </c>
      <c r="E3844" t="s">
        <v>4428</v>
      </c>
      <c r="F3844" t="s">
        <v>902</v>
      </c>
      <c r="G3844" t="s">
        <v>4177</v>
      </c>
      <c r="H3844" t="s">
        <v>4403</v>
      </c>
      <c r="I3844" t="s">
        <v>4427</v>
      </c>
      <c r="J3844" t="s">
        <v>2</v>
      </c>
      <c r="K3844" t="s">
        <v>2</v>
      </c>
      <c r="L3844" t="s">
        <v>2</v>
      </c>
      <c r="M3844" t="s">
        <v>2</v>
      </c>
      <c r="N3844" t="s">
        <v>2</v>
      </c>
      <c r="O3844" t="s">
        <v>2</v>
      </c>
      <c r="S3844" t="s">
        <v>4427</v>
      </c>
      <c r="Z3844" s="4"/>
      <c r="AA3844" t="str">
        <f t="shared" si="300"/>
        <v>x</v>
      </c>
      <c r="AB3844">
        <f t="shared" si="301"/>
        <v>10</v>
      </c>
      <c r="AC3844" t="str">
        <f t="shared" si="302"/>
        <v/>
      </c>
      <c r="AD3844" t="str">
        <f t="shared" si="303"/>
        <v/>
      </c>
      <c r="AE3844" t="str">
        <f t="shared" si="304"/>
        <v/>
      </c>
      <c r="AF3844" t="s">
        <v>17472</v>
      </c>
      <c r="AG3844">
        <v>4</v>
      </c>
      <c r="AH3844" t="s">
        <v>18114</v>
      </c>
      <c r="AI3844">
        <v>17315.6885</v>
      </c>
      <c r="AJ3844">
        <v>1148.5098399999999</v>
      </c>
      <c r="AK3844">
        <v>1107</v>
      </c>
      <c r="AL3844">
        <v>3288</v>
      </c>
      <c r="AM3844">
        <v>2181</v>
      </c>
      <c r="AN3844">
        <v>51.039769999999997</v>
      </c>
      <c r="AO3844">
        <v>98.603840000000005</v>
      </c>
      <c r="AP3844" t="s">
        <v>2</v>
      </c>
      <c r="AQ3844" t="s">
        <v>1</v>
      </c>
      <c r="AR3844" t="s">
        <v>18269</v>
      </c>
      <c r="AS3844" t="s">
        <v>22611</v>
      </c>
      <c r="AT3844" t="s">
        <v>22611</v>
      </c>
      <c r="AU3844" t="s">
        <v>22821</v>
      </c>
      <c r="AV3844" t="s">
        <v>22837</v>
      </c>
      <c r="AW3844" t="s">
        <v>4427</v>
      </c>
      <c r="AX3844" t="s">
        <v>2</v>
      </c>
      <c r="AY3844" t="s">
        <v>2</v>
      </c>
      <c r="AZ3844" t="s">
        <v>4427</v>
      </c>
      <c r="BA3844" t="s">
        <v>2</v>
      </c>
      <c r="BB3844" t="s">
        <v>2</v>
      </c>
      <c r="BC3844" t="s">
        <v>2</v>
      </c>
      <c r="BD3844" t="s">
        <v>20121</v>
      </c>
      <c r="BE3844" t="s">
        <v>25274</v>
      </c>
      <c r="BF3844" t="s">
        <v>32482</v>
      </c>
    </row>
    <row r="3845" spans="1:58" x14ac:dyDescent="0.25">
      <c r="A3845">
        <v>17999</v>
      </c>
      <c r="B3845" t="s">
        <v>2</v>
      </c>
      <c r="C3845" t="s">
        <v>4429</v>
      </c>
      <c r="D3845" t="s">
        <v>4429</v>
      </c>
      <c r="E3845" t="s">
        <v>4430</v>
      </c>
      <c r="F3845" t="s">
        <v>902</v>
      </c>
      <c r="G3845" t="s">
        <v>4177</v>
      </c>
      <c r="H3845" t="s">
        <v>4429</v>
      </c>
      <c r="I3845" t="s">
        <v>2</v>
      </c>
      <c r="J3845" t="s">
        <v>2</v>
      </c>
      <c r="K3845" t="s">
        <v>2</v>
      </c>
      <c r="L3845" t="s">
        <v>2</v>
      </c>
      <c r="M3845" t="s">
        <v>2</v>
      </c>
      <c r="N3845" t="s">
        <v>2</v>
      </c>
      <c r="O3845" t="s">
        <v>2</v>
      </c>
      <c r="R3845" t="s">
        <v>4429</v>
      </c>
      <c r="Z3845" s="4"/>
      <c r="AA3845" t="str">
        <f t="shared" si="300"/>
        <v>x</v>
      </c>
      <c r="AB3845">
        <f t="shared" si="301"/>
        <v>10</v>
      </c>
      <c r="AC3845" t="str">
        <f t="shared" si="302"/>
        <v/>
      </c>
      <c r="AD3845" t="str">
        <f t="shared" si="303"/>
        <v/>
      </c>
      <c r="AE3845" t="str">
        <f t="shared" si="304"/>
        <v/>
      </c>
      <c r="AF3845" t="s">
        <v>17471</v>
      </c>
      <c r="AG3845">
        <v>3</v>
      </c>
      <c r="AH3845" t="s">
        <v>18112</v>
      </c>
      <c r="AI3845">
        <v>41321.682209999999</v>
      </c>
      <c r="AJ3845">
        <v>3044.3919700000001</v>
      </c>
      <c r="AK3845">
        <v>297</v>
      </c>
      <c r="AL3845">
        <v>2534</v>
      </c>
      <c r="AM3845">
        <v>2237</v>
      </c>
      <c r="AN3845">
        <v>56.8123</v>
      </c>
      <c r="AO3845">
        <v>110.3575</v>
      </c>
      <c r="AP3845" t="s">
        <v>1</v>
      </c>
      <c r="AQ3845" t="s">
        <v>1</v>
      </c>
      <c r="AR3845" t="s">
        <v>18199</v>
      </c>
      <c r="AS3845" t="s">
        <v>22611</v>
      </c>
      <c r="AT3845" t="s">
        <v>22611</v>
      </c>
      <c r="AU3845" t="s">
        <v>22817</v>
      </c>
      <c r="AV3845" t="s">
        <v>22817</v>
      </c>
      <c r="AW3845" t="s">
        <v>4429</v>
      </c>
      <c r="AX3845" t="s">
        <v>2</v>
      </c>
      <c r="AY3845" t="s">
        <v>2</v>
      </c>
      <c r="AZ3845" t="s">
        <v>4429</v>
      </c>
      <c r="BA3845" t="s">
        <v>2</v>
      </c>
      <c r="BB3845" t="s">
        <v>2</v>
      </c>
      <c r="BC3845" t="s">
        <v>2</v>
      </c>
      <c r="BD3845" t="s">
        <v>23918</v>
      </c>
      <c r="BE3845" t="s">
        <v>23919</v>
      </c>
      <c r="BF3845" t="s">
        <v>2</v>
      </c>
    </row>
    <row r="3846" spans="1:58" x14ac:dyDescent="0.25">
      <c r="A3846">
        <v>11476</v>
      </c>
      <c r="B3846" t="s">
        <v>11991</v>
      </c>
      <c r="C3846" t="s">
        <v>4431</v>
      </c>
      <c r="D3846" t="s">
        <v>4431</v>
      </c>
      <c r="E3846" t="s">
        <v>4432</v>
      </c>
      <c r="F3846" t="s">
        <v>902</v>
      </c>
      <c r="G3846" t="s">
        <v>4177</v>
      </c>
      <c r="H3846" t="s">
        <v>4429</v>
      </c>
      <c r="I3846" t="s">
        <v>4431</v>
      </c>
      <c r="J3846" t="s">
        <v>2</v>
      </c>
      <c r="K3846" t="s">
        <v>2</v>
      </c>
      <c r="L3846" t="s">
        <v>2</v>
      </c>
      <c r="M3846" t="s">
        <v>2</v>
      </c>
      <c r="N3846" t="s">
        <v>2</v>
      </c>
      <c r="O3846" t="s">
        <v>2</v>
      </c>
      <c r="S3846" t="s">
        <v>4431</v>
      </c>
      <c r="Z3846" s="4"/>
      <c r="AA3846" t="str">
        <f t="shared" si="300"/>
        <v>x</v>
      </c>
      <c r="AB3846">
        <f t="shared" si="301"/>
        <v>10</v>
      </c>
      <c r="AC3846" t="str">
        <f t="shared" si="302"/>
        <v/>
      </c>
      <c r="AD3846" t="str">
        <f t="shared" si="303"/>
        <v/>
      </c>
      <c r="AE3846" t="str">
        <f t="shared" si="304"/>
        <v/>
      </c>
      <c r="AF3846" t="s">
        <v>17472</v>
      </c>
      <c r="AG3846">
        <v>4</v>
      </c>
      <c r="AH3846" t="s">
        <v>18114</v>
      </c>
      <c r="AI3846">
        <v>12126.36693</v>
      </c>
      <c r="AJ3846">
        <v>1670.0219199999999</v>
      </c>
      <c r="AK3846">
        <v>336</v>
      </c>
      <c r="AL3846">
        <v>1957</v>
      </c>
      <c r="AM3846">
        <v>1621</v>
      </c>
      <c r="AN3846">
        <v>56.920679999999997</v>
      </c>
      <c r="AO3846">
        <v>109.40770000000001</v>
      </c>
      <c r="AP3846" t="s">
        <v>2</v>
      </c>
      <c r="AQ3846" t="s">
        <v>1</v>
      </c>
      <c r="AR3846" t="s">
        <v>18199</v>
      </c>
      <c r="AS3846" t="s">
        <v>22611</v>
      </c>
      <c r="AT3846" t="s">
        <v>22611</v>
      </c>
      <c r="AU3846" t="s">
        <v>22817</v>
      </c>
      <c r="AV3846" t="s">
        <v>22817</v>
      </c>
      <c r="AW3846" t="s">
        <v>4431</v>
      </c>
      <c r="AX3846" t="s">
        <v>2</v>
      </c>
      <c r="AY3846" t="s">
        <v>2</v>
      </c>
      <c r="AZ3846" t="s">
        <v>4431</v>
      </c>
      <c r="BA3846" t="s">
        <v>2</v>
      </c>
      <c r="BB3846" t="s">
        <v>2</v>
      </c>
      <c r="BC3846" t="s">
        <v>2</v>
      </c>
      <c r="BD3846" t="s">
        <v>28521</v>
      </c>
      <c r="BE3846" t="s">
        <v>2</v>
      </c>
      <c r="BF3846" t="s">
        <v>2</v>
      </c>
    </row>
    <row r="3847" spans="1:58" x14ac:dyDescent="0.25">
      <c r="A3847">
        <v>11508</v>
      </c>
      <c r="B3847" t="s">
        <v>11992</v>
      </c>
      <c r="C3847" t="s">
        <v>4433</v>
      </c>
      <c r="D3847" t="s">
        <v>4433</v>
      </c>
      <c r="E3847" t="s">
        <v>4434</v>
      </c>
      <c r="F3847" t="s">
        <v>902</v>
      </c>
      <c r="G3847" t="s">
        <v>4177</v>
      </c>
      <c r="H3847" t="s">
        <v>4429</v>
      </c>
      <c r="I3847" t="s">
        <v>4433</v>
      </c>
      <c r="J3847" t="s">
        <v>2</v>
      </c>
      <c r="K3847" t="s">
        <v>2</v>
      </c>
      <c r="L3847" t="s">
        <v>2</v>
      </c>
      <c r="M3847" t="s">
        <v>2</v>
      </c>
      <c r="N3847" t="s">
        <v>2</v>
      </c>
      <c r="O3847" t="s">
        <v>2</v>
      </c>
      <c r="S3847" t="s">
        <v>4433</v>
      </c>
      <c r="Z3847" s="4"/>
      <c r="AA3847" t="str">
        <f t="shared" si="300"/>
        <v>x</v>
      </c>
      <c r="AB3847">
        <f t="shared" si="301"/>
        <v>10</v>
      </c>
      <c r="AC3847" t="str">
        <f t="shared" si="302"/>
        <v/>
      </c>
      <c r="AD3847" t="str">
        <f t="shared" si="303"/>
        <v/>
      </c>
      <c r="AE3847" t="str">
        <f t="shared" si="304"/>
        <v/>
      </c>
      <c r="AF3847" t="s">
        <v>17472</v>
      </c>
      <c r="AG3847">
        <v>4</v>
      </c>
      <c r="AH3847" t="s">
        <v>18114</v>
      </c>
      <c r="AI3847">
        <v>11311.754800000001</v>
      </c>
      <c r="AJ3847">
        <v>1156.27953</v>
      </c>
      <c r="AK3847">
        <v>309</v>
      </c>
      <c r="AL3847">
        <v>2394</v>
      </c>
      <c r="AM3847">
        <v>2085</v>
      </c>
      <c r="AN3847">
        <v>56.631340000000002</v>
      </c>
      <c r="AO3847">
        <v>110.9482</v>
      </c>
      <c r="AP3847" t="s">
        <v>2</v>
      </c>
      <c r="AQ3847" t="s">
        <v>1</v>
      </c>
      <c r="AR3847" t="s">
        <v>18199</v>
      </c>
      <c r="AS3847" t="s">
        <v>22611</v>
      </c>
      <c r="AT3847" t="s">
        <v>22611</v>
      </c>
      <c r="AU3847" t="s">
        <v>22817</v>
      </c>
      <c r="AV3847" t="s">
        <v>22817</v>
      </c>
      <c r="AW3847" t="s">
        <v>4433</v>
      </c>
      <c r="AX3847" t="s">
        <v>2</v>
      </c>
      <c r="AY3847" t="s">
        <v>2</v>
      </c>
      <c r="AZ3847" t="s">
        <v>4433</v>
      </c>
      <c r="BA3847" t="s">
        <v>2</v>
      </c>
      <c r="BB3847" t="s">
        <v>2</v>
      </c>
      <c r="BC3847" t="s">
        <v>2</v>
      </c>
      <c r="BD3847" t="s">
        <v>25137</v>
      </c>
      <c r="BE3847" t="s">
        <v>2</v>
      </c>
      <c r="BF3847" t="s">
        <v>2</v>
      </c>
    </row>
    <row r="3848" spans="1:58" x14ac:dyDescent="0.25">
      <c r="A3848">
        <v>18393</v>
      </c>
      <c r="B3848" t="s">
        <v>2</v>
      </c>
      <c r="C3848" t="s">
        <v>4435</v>
      </c>
      <c r="D3848" t="s">
        <v>4435</v>
      </c>
      <c r="E3848" t="s">
        <v>4436</v>
      </c>
      <c r="F3848" t="s">
        <v>902</v>
      </c>
      <c r="G3848" t="s">
        <v>4177</v>
      </c>
      <c r="H3848" t="s">
        <v>4429</v>
      </c>
      <c r="I3848" t="s">
        <v>4435</v>
      </c>
      <c r="J3848" t="s">
        <v>2</v>
      </c>
      <c r="K3848" t="s">
        <v>2</v>
      </c>
      <c r="L3848" t="s">
        <v>2</v>
      </c>
      <c r="M3848" t="s">
        <v>2</v>
      </c>
      <c r="N3848" t="s">
        <v>2</v>
      </c>
      <c r="O3848" t="s">
        <v>2</v>
      </c>
      <c r="S3848" t="s">
        <v>4435</v>
      </c>
      <c r="Z3848" s="4"/>
      <c r="AA3848" t="str">
        <f t="shared" si="300"/>
        <v>x</v>
      </c>
      <c r="AB3848">
        <f t="shared" si="301"/>
        <v>10</v>
      </c>
      <c r="AC3848" t="str">
        <f t="shared" si="302"/>
        <v/>
      </c>
      <c r="AD3848" t="str">
        <f t="shared" si="303"/>
        <v/>
      </c>
      <c r="AE3848" t="str">
        <f t="shared" si="304"/>
        <v/>
      </c>
      <c r="AF3848" t="s">
        <v>17472</v>
      </c>
      <c r="AG3848">
        <v>4</v>
      </c>
      <c r="AH3848" t="s">
        <v>18114</v>
      </c>
      <c r="AI3848">
        <v>13720.702600000001</v>
      </c>
      <c r="AJ3848">
        <v>1620.46309</v>
      </c>
      <c r="AK3848">
        <v>297</v>
      </c>
      <c r="AL3848">
        <v>2266</v>
      </c>
      <c r="AM3848">
        <v>1969</v>
      </c>
      <c r="AN3848">
        <v>57.009419999999999</v>
      </c>
      <c r="AO3848">
        <v>110.4575</v>
      </c>
      <c r="AP3848" t="s">
        <v>2</v>
      </c>
      <c r="AQ3848" t="s">
        <v>1</v>
      </c>
      <c r="AR3848" t="s">
        <v>18199</v>
      </c>
      <c r="AS3848" t="s">
        <v>22611</v>
      </c>
      <c r="AT3848" t="s">
        <v>22611</v>
      </c>
      <c r="AU3848" t="s">
        <v>22817</v>
      </c>
      <c r="AV3848" t="s">
        <v>22817</v>
      </c>
      <c r="AW3848" t="s">
        <v>4435</v>
      </c>
      <c r="AX3848" t="s">
        <v>2</v>
      </c>
      <c r="AY3848" t="s">
        <v>2</v>
      </c>
      <c r="AZ3848" t="s">
        <v>4435</v>
      </c>
      <c r="BA3848" t="s">
        <v>2</v>
      </c>
      <c r="BB3848" t="s">
        <v>2</v>
      </c>
      <c r="BC3848" t="s">
        <v>2</v>
      </c>
      <c r="BD3848" t="s">
        <v>2</v>
      </c>
      <c r="BE3848" t="s">
        <v>2</v>
      </c>
      <c r="BF3848" t="s">
        <v>2</v>
      </c>
    </row>
    <row r="3849" spans="1:58" x14ac:dyDescent="0.25">
      <c r="A3849">
        <v>12035</v>
      </c>
      <c r="B3849" t="s">
        <v>11993</v>
      </c>
      <c r="C3849" t="s">
        <v>4437</v>
      </c>
      <c r="D3849" t="s">
        <v>4437</v>
      </c>
      <c r="E3849" t="s">
        <v>4438</v>
      </c>
      <c r="F3849" t="s">
        <v>902</v>
      </c>
      <c r="G3849" t="s">
        <v>4177</v>
      </c>
      <c r="H3849" t="s">
        <v>4429</v>
      </c>
      <c r="I3849" t="s">
        <v>4437</v>
      </c>
      <c r="J3849" t="s">
        <v>2</v>
      </c>
      <c r="K3849" t="s">
        <v>2</v>
      </c>
      <c r="L3849" t="s">
        <v>2</v>
      </c>
      <c r="M3849" t="s">
        <v>2</v>
      </c>
      <c r="N3849" t="s">
        <v>2</v>
      </c>
      <c r="O3849" t="s">
        <v>2</v>
      </c>
      <c r="S3849" t="s">
        <v>4437</v>
      </c>
      <c r="Z3849" s="4"/>
      <c r="AA3849" t="str">
        <f t="shared" si="300"/>
        <v>x</v>
      </c>
      <c r="AB3849">
        <f t="shared" si="301"/>
        <v>10</v>
      </c>
      <c r="AC3849" t="str">
        <f t="shared" si="302"/>
        <v/>
      </c>
      <c r="AD3849" t="str">
        <f t="shared" si="303"/>
        <v/>
      </c>
      <c r="AE3849" t="str">
        <f t="shared" si="304"/>
        <v/>
      </c>
      <c r="AF3849" t="s">
        <v>17472</v>
      </c>
      <c r="AG3849">
        <v>4</v>
      </c>
      <c r="AH3849" t="s">
        <v>18114</v>
      </c>
      <c r="AI3849">
        <v>4162.8578699999998</v>
      </c>
      <c r="AJ3849">
        <v>409.1902</v>
      </c>
      <c r="AK3849">
        <v>458</v>
      </c>
      <c r="AL3849">
        <v>2534</v>
      </c>
      <c r="AM3849">
        <v>2076</v>
      </c>
      <c r="AN3849">
        <v>56.327100000000002</v>
      </c>
      <c r="AO3849">
        <v>111.2062</v>
      </c>
      <c r="AP3849" t="s">
        <v>2</v>
      </c>
      <c r="AQ3849" t="s">
        <v>1</v>
      </c>
      <c r="AR3849" t="s">
        <v>18199</v>
      </c>
      <c r="AS3849" t="s">
        <v>22611</v>
      </c>
      <c r="AT3849" t="s">
        <v>22611</v>
      </c>
      <c r="AU3849" t="s">
        <v>22817</v>
      </c>
      <c r="AV3849" t="s">
        <v>22817</v>
      </c>
      <c r="AW3849" t="s">
        <v>4437</v>
      </c>
      <c r="AX3849" t="s">
        <v>2</v>
      </c>
      <c r="AY3849" t="s">
        <v>2</v>
      </c>
      <c r="AZ3849" t="s">
        <v>4437</v>
      </c>
      <c r="BA3849" t="s">
        <v>2</v>
      </c>
      <c r="BB3849" t="s">
        <v>2</v>
      </c>
      <c r="BC3849" t="s">
        <v>2</v>
      </c>
      <c r="BD3849" t="s">
        <v>27555</v>
      </c>
      <c r="BE3849" t="s">
        <v>2</v>
      </c>
      <c r="BF3849" t="s">
        <v>2</v>
      </c>
    </row>
    <row r="3850" spans="1:58" x14ac:dyDescent="0.25">
      <c r="A3850">
        <v>21059</v>
      </c>
      <c r="B3850" t="s">
        <v>11994</v>
      </c>
      <c r="C3850" t="s">
        <v>4439</v>
      </c>
      <c r="D3850" t="s">
        <v>4439</v>
      </c>
      <c r="E3850" t="s">
        <v>4440</v>
      </c>
      <c r="F3850" t="s">
        <v>902</v>
      </c>
      <c r="G3850" t="s">
        <v>4177</v>
      </c>
      <c r="H3850" t="s">
        <v>4439</v>
      </c>
      <c r="I3850" t="s">
        <v>2</v>
      </c>
      <c r="J3850" t="s">
        <v>2</v>
      </c>
      <c r="K3850" t="s">
        <v>2</v>
      </c>
      <c r="L3850" t="s">
        <v>2</v>
      </c>
      <c r="M3850" t="s">
        <v>2</v>
      </c>
      <c r="N3850" t="s">
        <v>2</v>
      </c>
      <c r="O3850" t="s">
        <v>2</v>
      </c>
      <c r="R3850" t="s">
        <v>4439</v>
      </c>
      <c r="Z3850" s="4"/>
      <c r="AA3850" t="str">
        <f t="shared" si="300"/>
        <v>x</v>
      </c>
      <c r="AB3850">
        <f t="shared" si="301"/>
        <v>10</v>
      </c>
      <c r="AC3850" t="str">
        <f t="shared" si="302"/>
        <v/>
      </c>
      <c r="AD3850" t="str">
        <f t="shared" si="303"/>
        <v/>
      </c>
      <c r="AE3850" t="str">
        <f t="shared" si="304"/>
        <v/>
      </c>
      <c r="AF3850" t="s">
        <v>17471</v>
      </c>
      <c r="AG3850">
        <v>3</v>
      </c>
      <c r="AH3850" t="s">
        <v>18116</v>
      </c>
      <c r="AI3850">
        <v>79509.444699999993</v>
      </c>
      <c r="AJ3850">
        <v>7439.9718300000004</v>
      </c>
      <c r="AK3850">
        <v>130</v>
      </c>
      <c r="AL3850">
        <v>2018</v>
      </c>
      <c r="AM3850">
        <v>1888</v>
      </c>
      <c r="AN3850">
        <v>58.621519999999997</v>
      </c>
      <c r="AO3850">
        <v>115.047</v>
      </c>
      <c r="AP3850" t="s">
        <v>1</v>
      </c>
      <c r="AQ3850" t="s">
        <v>1</v>
      </c>
      <c r="AR3850" t="s">
        <v>18199</v>
      </c>
      <c r="AS3850" t="s">
        <v>22611</v>
      </c>
      <c r="AT3850" t="s">
        <v>22611</v>
      </c>
      <c r="AU3850" t="s">
        <v>22817</v>
      </c>
      <c r="AV3850" t="s">
        <v>22817</v>
      </c>
      <c r="AW3850" t="s">
        <v>4439</v>
      </c>
      <c r="AX3850" t="s">
        <v>2</v>
      </c>
      <c r="AY3850" t="s">
        <v>22531</v>
      </c>
      <c r="AZ3850" t="s">
        <v>30403</v>
      </c>
      <c r="BA3850" t="s">
        <v>2</v>
      </c>
      <c r="BB3850" t="s">
        <v>22532</v>
      </c>
      <c r="BC3850" t="s">
        <v>2</v>
      </c>
      <c r="BD3850" t="s">
        <v>25008</v>
      </c>
      <c r="BE3850" t="s">
        <v>22533</v>
      </c>
      <c r="BF3850" t="s">
        <v>34465</v>
      </c>
    </row>
    <row r="3851" spans="1:58" x14ac:dyDescent="0.25">
      <c r="A3851">
        <v>20987</v>
      </c>
      <c r="B3851" t="s">
        <v>2</v>
      </c>
      <c r="C3851" t="s">
        <v>14641</v>
      </c>
      <c r="D3851" t="s">
        <v>14641</v>
      </c>
      <c r="E3851" t="s">
        <v>14642</v>
      </c>
      <c r="F3851" t="s">
        <v>902</v>
      </c>
      <c r="G3851" t="s">
        <v>4177</v>
      </c>
      <c r="H3851" t="s">
        <v>4439</v>
      </c>
      <c r="I3851" t="s">
        <v>14641</v>
      </c>
      <c r="J3851" t="s">
        <v>2</v>
      </c>
      <c r="K3851" t="s">
        <v>2</v>
      </c>
      <c r="L3851" t="s">
        <v>2</v>
      </c>
      <c r="M3851" t="s">
        <v>2</v>
      </c>
      <c r="N3851" t="s">
        <v>2</v>
      </c>
      <c r="O3851" t="s">
        <v>2</v>
      </c>
      <c r="S3851" t="s">
        <v>14641</v>
      </c>
      <c r="Z3851" s="4"/>
      <c r="AA3851" t="str">
        <f t="shared" si="300"/>
        <v>x</v>
      </c>
      <c r="AB3851">
        <f t="shared" si="301"/>
        <v>10</v>
      </c>
      <c r="AC3851" t="str">
        <f t="shared" si="302"/>
        <v/>
      </c>
      <c r="AD3851" t="str">
        <f t="shared" si="303"/>
        <v/>
      </c>
      <c r="AE3851" t="str">
        <f t="shared" si="304"/>
        <v/>
      </c>
      <c r="AF3851" t="s">
        <v>17472</v>
      </c>
      <c r="AG3851">
        <v>4</v>
      </c>
      <c r="AH3851" t="s">
        <v>18114</v>
      </c>
      <c r="AI3851">
        <v>24307.841570000001</v>
      </c>
      <c r="AJ3851">
        <v>1988.89833</v>
      </c>
      <c r="AK3851">
        <v>181</v>
      </c>
      <c r="AL3851">
        <v>1782</v>
      </c>
      <c r="AM3851">
        <v>1601</v>
      </c>
      <c r="AN3851">
        <v>57.987549999999999</v>
      </c>
      <c r="AO3851">
        <v>113.4686</v>
      </c>
      <c r="AP3851" t="s">
        <v>2</v>
      </c>
      <c r="AQ3851" t="s">
        <v>1</v>
      </c>
      <c r="AR3851" t="s">
        <v>18199</v>
      </c>
      <c r="AS3851" t="s">
        <v>22611</v>
      </c>
      <c r="AT3851" t="s">
        <v>22611</v>
      </c>
      <c r="AU3851" t="s">
        <v>22817</v>
      </c>
      <c r="AV3851" t="s">
        <v>22817</v>
      </c>
      <c r="AW3851" t="s">
        <v>14641</v>
      </c>
      <c r="AX3851" t="s">
        <v>2</v>
      </c>
      <c r="AY3851" t="s">
        <v>2</v>
      </c>
      <c r="AZ3851" t="s">
        <v>14641</v>
      </c>
      <c r="BA3851" t="s">
        <v>2</v>
      </c>
      <c r="BB3851" t="s">
        <v>2</v>
      </c>
      <c r="BC3851" t="s">
        <v>2</v>
      </c>
      <c r="BD3851" t="s">
        <v>21213</v>
      </c>
      <c r="BE3851" t="s">
        <v>2</v>
      </c>
      <c r="BF3851" t="s">
        <v>2</v>
      </c>
    </row>
    <row r="3852" spans="1:58" x14ac:dyDescent="0.25">
      <c r="A3852">
        <v>11712</v>
      </c>
      <c r="B3852" t="s">
        <v>2</v>
      </c>
      <c r="C3852" t="s">
        <v>18033</v>
      </c>
      <c r="D3852" t="s">
        <v>18033</v>
      </c>
      <c r="E3852" t="s">
        <v>18034</v>
      </c>
      <c r="F3852" t="s">
        <v>902</v>
      </c>
      <c r="G3852" t="s">
        <v>4177</v>
      </c>
      <c r="H3852" t="s">
        <v>4439</v>
      </c>
      <c r="I3852" t="s">
        <v>18033</v>
      </c>
      <c r="J3852" t="s">
        <v>2</v>
      </c>
      <c r="K3852" t="s">
        <v>2</v>
      </c>
      <c r="L3852" t="s">
        <v>2</v>
      </c>
      <c r="M3852" t="s">
        <v>2</v>
      </c>
      <c r="N3852" t="s">
        <v>2</v>
      </c>
      <c r="O3852" t="s">
        <v>2</v>
      </c>
      <c r="S3852" t="s">
        <v>18033</v>
      </c>
      <c r="Z3852" s="4"/>
      <c r="AA3852" t="str">
        <f t="shared" si="300"/>
        <v>x</v>
      </c>
      <c r="AB3852">
        <f t="shared" si="301"/>
        <v>10</v>
      </c>
      <c r="AC3852" t="str">
        <f t="shared" si="302"/>
        <v/>
      </c>
      <c r="AD3852" t="str">
        <f t="shared" si="303"/>
        <v/>
      </c>
      <c r="AE3852" t="str">
        <f t="shared" si="304"/>
        <v/>
      </c>
      <c r="AF3852" t="s">
        <v>17472</v>
      </c>
      <c r="AG3852">
        <v>4</v>
      </c>
      <c r="AH3852" t="s">
        <v>18116</v>
      </c>
      <c r="AI3852">
        <v>55201.603130000003</v>
      </c>
      <c r="AJ3852">
        <v>6243.6253500000003</v>
      </c>
      <c r="AK3852">
        <v>130</v>
      </c>
      <c r="AL3852">
        <v>2018</v>
      </c>
      <c r="AM3852">
        <v>1888</v>
      </c>
      <c r="AN3852">
        <v>58.893300000000004</v>
      </c>
      <c r="AO3852">
        <v>115.72369999999999</v>
      </c>
      <c r="AP3852" t="s">
        <v>2</v>
      </c>
      <c r="AQ3852" t="s">
        <v>1</v>
      </c>
      <c r="AR3852" t="s">
        <v>18199</v>
      </c>
      <c r="AS3852" t="s">
        <v>22611</v>
      </c>
      <c r="AT3852" t="s">
        <v>22611</v>
      </c>
      <c r="AU3852" t="s">
        <v>22817</v>
      </c>
      <c r="AV3852" t="s">
        <v>22817</v>
      </c>
      <c r="AW3852" t="s">
        <v>18033</v>
      </c>
      <c r="AX3852" t="s">
        <v>2</v>
      </c>
      <c r="AY3852" t="s">
        <v>22531</v>
      </c>
      <c r="AZ3852" t="s">
        <v>30403</v>
      </c>
      <c r="BA3852" t="s">
        <v>2</v>
      </c>
      <c r="BB3852" t="s">
        <v>22532</v>
      </c>
      <c r="BC3852" t="s">
        <v>2</v>
      </c>
      <c r="BD3852" t="s">
        <v>25008</v>
      </c>
      <c r="BE3852" t="s">
        <v>22533</v>
      </c>
      <c r="BF3852" t="s">
        <v>2</v>
      </c>
    </row>
    <row r="3853" spans="1:58" x14ac:dyDescent="0.25">
      <c r="A3853">
        <v>14033</v>
      </c>
      <c r="B3853" t="s">
        <v>2</v>
      </c>
      <c r="C3853" t="s">
        <v>4444</v>
      </c>
      <c r="D3853" t="s">
        <v>4444</v>
      </c>
      <c r="E3853" t="s">
        <v>4445</v>
      </c>
      <c r="F3853" t="s">
        <v>902</v>
      </c>
      <c r="G3853" t="s">
        <v>4177</v>
      </c>
      <c r="H3853" t="s">
        <v>4444</v>
      </c>
      <c r="I3853" t="s">
        <v>2</v>
      </c>
      <c r="J3853" t="s">
        <v>2</v>
      </c>
      <c r="K3853" t="s">
        <v>2</v>
      </c>
      <c r="L3853" t="s">
        <v>2</v>
      </c>
      <c r="M3853" t="s">
        <v>2</v>
      </c>
      <c r="N3853" t="s">
        <v>2</v>
      </c>
      <c r="O3853" t="s">
        <v>2</v>
      </c>
      <c r="R3853" t="s">
        <v>4444</v>
      </c>
      <c r="Z3853" s="4"/>
      <c r="AA3853" t="str">
        <f t="shared" si="300"/>
        <v>x</v>
      </c>
      <c r="AB3853">
        <f t="shared" si="301"/>
        <v>10</v>
      </c>
      <c r="AC3853" t="str">
        <f t="shared" si="302"/>
        <v/>
      </c>
      <c r="AD3853" t="str">
        <f t="shared" si="303"/>
        <v/>
      </c>
      <c r="AE3853" t="str">
        <f t="shared" si="304"/>
        <v/>
      </c>
      <c r="AF3853" t="s">
        <v>17471</v>
      </c>
      <c r="AG3853">
        <v>3</v>
      </c>
      <c r="AH3853" t="s">
        <v>18114</v>
      </c>
      <c r="AI3853">
        <v>148015.76</v>
      </c>
      <c r="AJ3853">
        <v>22781.654829999999</v>
      </c>
      <c r="AK3853">
        <v>449</v>
      </c>
      <c r="AL3853">
        <v>2945</v>
      </c>
      <c r="AM3853">
        <v>2496</v>
      </c>
      <c r="AN3853">
        <v>50.708320000000001</v>
      </c>
      <c r="AO3853">
        <v>104.9314</v>
      </c>
      <c r="AP3853" t="s">
        <v>1</v>
      </c>
      <c r="AQ3853" t="s">
        <v>1</v>
      </c>
      <c r="AR3853" t="s">
        <v>18269</v>
      </c>
      <c r="AS3853" t="s">
        <v>22611</v>
      </c>
      <c r="AT3853" t="s">
        <v>22611</v>
      </c>
      <c r="AU3853" t="s">
        <v>22817</v>
      </c>
      <c r="AV3853" t="s">
        <v>22837</v>
      </c>
      <c r="AW3853" t="s">
        <v>4444</v>
      </c>
      <c r="AX3853" t="s">
        <v>2</v>
      </c>
      <c r="AY3853" t="s">
        <v>2</v>
      </c>
      <c r="AZ3853" t="s">
        <v>4444</v>
      </c>
      <c r="BA3853" t="s">
        <v>2</v>
      </c>
      <c r="BB3853" t="s">
        <v>2</v>
      </c>
      <c r="BC3853" t="s">
        <v>2</v>
      </c>
      <c r="BD3853" t="s">
        <v>23158</v>
      </c>
      <c r="BE3853" t="s">
        <v>2</v>
      </c>
      <c r="BF3853" t="s">
        <v>2</v>
      </c>
    </row>
    <row r="3854" spans="1:58" x14ac:dyDescent="0.25">
      <c r="A3854">
        <v>20767</v>
      </c>
      <c r="B3854" t="s">
        <v>2</v>
      </c>
      <c r="C3854" t="s">
        <v>13622</v>
      </c>
      <c r="D3854" t="s">
        <v>13622</v>
      </c>
      <c r="E3854" t="s">
        <v>13623</v>
      </c>
      <c r="F3854" t="s">
        <v>902</v>
      </c>
      <c r="G3854" t="s">
        <v>4177</v>
      </c>
      <c r="H3854" t="s">
        <v>4444</v>
      </c>
      <c r="I3854" t="s">
        <v>13622</v>
      </c>
      <c r="J3854" t="s">
        <v>2</v>
      </c>
      <c r="K3854" t="s">
        <v>2</v>
      </c>
      <c r="L3854" t="s">
        <v>2</v>
      </c>
      <c r="M3854" t="s">
        <v>2</v>
      </c>
      <c r="N3854" t="s">
        <v>2</v>
      </c>
      <c r="O3854" t="s">
        <v>2</v>
      </c>
      <c r="S3854" t="s">
        <v>13622</v>
      </c>
      <c r="Z3854" s="4"/>
      <c r="AA3854" t="str">
        <f t="shared" si="300"/>
        <v>x</v>
      </c>
      <c r="AB3854">
        <f t="shared" si="301"/>
        <v>10</v>
      </c>
      <c r="AC3854" t="str">
        <f t="shared" si="302"/>
        <v/>
      </c>
      <c r="AD3854" t="str">
        <f t="shared" si="303"/>
        <v/>
      </c>
      <c r="AE3854" t="str">
        <f t="shared" si="304"/>
        <v/>
      </c>
      <c r="AF3854" t="s">
        <v>17472</v>
      </c>
      <c r="AG3854">
        <v>4</v>
      </c>
      <c r="AH3854" t="s">
        <v>18114</v>
      </c>
      <c r="AI3854">
        <v>6652.52646</v>
      </c>
      <c r="AJ3854">
        <v>2454.1804999999999</v>
      </c>
      <c r="AK3854">
        <v>800</v>
      </c>
      <c r="AL3854">
        <v>2136</v>
      </c>
      <c r="AM3854">
        <v>1336</v>
      </c>
      <c r="AN3854">
        <v>48.517200000000003</v>
      </c>
      <c r="AO3854">
        <v>103.6288</v>
      </c>
      <c r="AP3854" t="s">
        <v>2</v>
      </c>
      <c r="AQ3854" t="s">
        <v>1</v>
      </c>
      <c r="AR3854" t="s">
        <v>18373</v>
      </c>
      <c r="AS3854" t="s">
        <v>22611</v>
      </c>
      <c r="AT3854" t="s">
        <v>22611</v>
      </c>
      <c r="AU3854" t="s">
        <v>22821</v>
      </c>
      <c r="AV3854" t="s">
        <v>22821</v>
      </c>
      <c r="AW3854" t="s">
        <v>13622</v>
      </c>
      <c r="AX3854" t="s">
        <v>2</v>
      </c>
      <c r="AY3854" t="s">
        <v>2</v>
      </c>
      <c r="AZ3854" t="s">
        <v>34329</v>
      </c>
      <c r="BA3854" t="s">
        <v>2</v>
      </c>
      <c r="BB3854" t="s">
        <v>2</v>
      </c>
      <c r="BC3854" t="s">
        <v>2</v>
      </c>
      <c r="BD3854" t="s">
        <v>2</v>
      </c>
      <c r="BE3854" t="s">
        <v>2</v>
      </c>
      <c r="BF3854" t="s">
        <v>34330</v>
      </c>
    </row>
    <row r="3855" spans="1:58" x14ac:dyDescent="0.25">
      <c r="A3855">
        <v>15703</v>
      </c>
      <c r="B3855" t="s">
        <v>2</v>
      </c>
      <c r="C3855" t="s">
        <v>4446</v>
      </c>
      <c r="D3855" t="s">
        <v>4446</v>
      </c>
      <c r="E3855" t="s">
        <v>4447</v>
      </c>
      <c r="F3855" t="s">
        <v>902</v>
      </c>
      <c r="G3855" t="s">
        <v>4177</v>
      </c>
      <c r="H3855" t="s">
        <v>4444</v>
      </c>
      <c r="I3855" t="s">
        <v>4446</v>
      </c>
      <c r="J3855" t="s">
        <v>2</v>
      </c>
      <c r="K3855" t="s">
        <v>2</v>
      </c>
      <c r="L3855" t="s">
        <v>2</v>
      </c>
      <c r="M3855" t="s">
        <v>2</v>
      </c>
      <c r="N3855" t="s">
        <v>2</v>
      </c>
      <c r="O3855" t="s">
        <v>2</v>
      </c>
      <c r="S3855" t="s">
        <v>4446</v>
      </c>
      <c r="Z3855" s="4"/>
      <c r="AA3855" t="str">
        <f t="shared" si="300"/>
        <v>x</v>
      </c>
      <c r="AB3855">
        <f t="shared" si="301"/>
        <v>10</v>
      </c>
      <c r="AC3855" t="str">
        <f t="shared" si="302"/>
        <v/>
      </c>
      <c r="AD3855" t="str">
        <f t="shared" si="303"/>
        <v/>
      </c>
      <c r="AE3855" t="str">
        <f t="shared" si="304"/>
        <v/>
      </c>
      <c r="AF3855" t="s">
        <v>17472</v>
      </c>
      <c r="AG3855">
        <v>4</v>
      </c>
      <c r="AH3855" t="s">
        <v>18114</v>
      </c>
      <c r="AI3855">
        <v>13974.974620000001</v>
      </c>
      <c r="AJ3855">
        <v>3240.2225899999999</v>
      </c>
      <c r="AK3855">
        <v>626</v>
      </c>
      <c r="AL3855">
        <v>2093</v>
      </c>
      <c r="AM3855">
        <v>1467</v>
      </c>
      <c r="AN3855">
        <v>49.374499999999998</v>
      </c>
      <c r="AO3855">
        <v>104.3145</v>
      </c>
      <c r="AP3855" t="s">
        <v>2</v>
      </c>
      <c r="AQ3855" t="s">
        <v>1</v>
      </c>
      <c r="AR3855" t="s">
        <v>18269</v>
      </c>
      <c r="AS3855" t="s">
        <v>22611</v>
      </c>
      <c r="AT3855" t="s">
        <v>22611</v>
      </c>
      <c r="AU3855" t="s">
        <v>22821</v>
      </c>
      <c r="AV3855" t="s">
        <v>22837</v>
      </c>
      <c r="AW3855" t="s">
        <v>4446</v>
      </c>
      <c r="AX3855" t="s">
        <v>2</v>
      </c>
      <c r="AY3855" t="s">
        <v>2</v>
      </c>
      <c r="AZ3855" t="s">
        <v>32479</v>
      </c>
      <c r="BA3855" t="s">
        <v>2</v>
      </c>
      <c r="BB3855" t="s">
        <v>2</v>
      </c>
      <c r="BC3855" t="s">
        <v>2</v>
      </c>
      <c r="BD3855" t="s">
        <v>2</v>
      </c>
      <c r="BE3855" t="s">
        <v>2</v>
      </c>
      <c r="BF3855" t="s">
        <v>32480</v>
      </c>
    </row>
    <row r="3856" spans="1:58" x14ac:dyDescent="0.25">
      <c r="A3856">
        <v>15702</v>
      </c>
      <c r="B3856" t="s">
        <v>2</v>
      </c>
      <c r="C3856" t="s">
        <v>4448</v>
      </c>
      <c r="D3856" t="s">
        <v>4448</v>
      </c>
      <c r="E3856" t="s">
        <v>4449</v>
      </c>
      <c r="F3856" t="s">
        <v>902</v>
      </c>
      <c r="G3856" t="s">
        <v>4177</v>
      </c>
      <c r="H3856" t="s">
        <v>4444</v>
      </c>
      <c r="I3856" t="s">
        <v>4448</v>
      </c>
      <c r="J3856" t="s">
        <v>2</v>
      </c>
      <c r="K3856" t="s">
        <v>2</v>
      </c>
      <c r="L3856" t="s">
        <v>2</v>
      </c>
      <c r="M3856" t="s">
        <v>2</v>
      </c>
      <c r="N3856" t="s">
        <v>2</v>
      </c>
      <c r="O3856" t="s">
        <v>2</v>
      </c>
      <c r="S3856" t="s">
        <v>4448</v>
      </c>
      <c r="Z3856" s="4"/>
      <c r="AA3856" t="str">
        <f t="shared" si="300"/>
        <v>x</v>
      </c>
      <c r="AB3856">
        <f t="shared" si="301"/>
        <v>10</v>
      </c>
      <c r="AC3856" t="str">
        <f t="shared" si="302"/>
        <v/>
      </c>
      <c r="AD3856" t="str">
        <f t="shared" si="303"/>
        <v/>
      </c>
      <c r="AE3856" t="str">
        <f t="shared" si="304"/>
        <v/>
      </c>
      <c r="AF3856" t="s">
        <v>17472</v>
      </c>
      <c r="AG3856">
        <v>4</v>
      </c>
      <c r="AH3856" t="s">
        <v>18114</v>
      </c>
      <c r="AI3856">
        <v>7347.09195</v>
      </c>
      <c r="AJ3856">
        <v>1186.0720100000001</v>
      </c>
      <c r="AK3856">
        <v>595</v>
      </c>
      <c r="AL3856">
        <v>2170</v>
      </c>
      <c r="AM3856">
        <v>1575</v>
      </c>
      <c r="AN3856">
        <v>49.895150000000001</v>
      </c>
      <c r="AO3856">
        <v>104.4623</v>
      </c>
      <c r="AP3856" t="s">
        <v>2</v>
      </c>
      <c r="AQ3856" t="s">
        <v>1</v>
      </c>
      <c r="AR3856" t="s">
        <v>18269</v>
      </c>
      <c r="AS3856" t="s">
        <v>22611</v>
      </c>
      <c r="AT3856" t="s">
        <v>22611</v>
      </c>
      <c r="AU3856" t="s">
        <v>22821</v>
      </c>
      <c r="AV3856" t="s">
        <v>22837</v>
      </c>
      <c r="AW3856" t="s">
        <v>4448</v>
      </c>
      <c r="AX3856" t="s">
        <v>2</v>
      </c>
      <c r="AY3856" t="s">
        <v>2</v>
      </c>
      <c r="AZ3856" t="s">
        <v>32477</v>
      </c>
      <c r="BA3856" t="s">
        <v>2</v>
      </c>
      <c r="BB3856" t="s">
        <v>2</v>
      </c>
      <c r="BC3856" t="s">
        <v>2</v>
      </c>
      <c r="BD3856" t="s">
        <v>2</v>
      </c>
      <c r="BE3856" t="s">
        <v>2</v>
      </c>
      <c r="BF3856" t="s">
        <v>32478</v>
      </c>
    </row>
    <row r="3857" spans="1:58" x14ac:dyDescent="0.25">
      <c r="A3857">
        <v>11485</v>
      </c>
      <c r="B3857" t="s">
        <v>11997</v>
      </c>
      <c r="C3857" t="s">
        <v>4450</v>
      </c>
      <c r="D3857" t="s">
        <v>4450</v>
      </c>
      <c r="E3857" t="s">
        <v>4451</v>
      </c>
      <c r="F3857" t="s">
        <v>902</v>
      </c>
      <c r="G3857" t="s">
        <v>4177</v>
      </c>
      <c r="H3857" t="s">
        <v>4444</v>
      </c>
      <c r="I3857" t="s">
        <v>4450</v>
      </c>
      <c r="J3857" t="s">
        <v>2</v>
      </c>
      <c r="K3857" t="s">
        <v>2</v>
      </c>
      <c r="L3857" t="s">
        <v>2</v>
      </c>
      <c r="M3857" t="s">
        <v>2</v>
      </c>
      <c r="N3857" t="s">
        <v>2</v>
      </c>
      <c r="O3857" t="s">
        <v>2</v>
      </c>
      <c r="S3857" t="s">
        <v>4450</v>
      </c>
      <c r="Z3857" s="4"/>
      <c r="AA3857" t="str">
        <f t="shared" si="300"/>
        <v>x</v>
      </c>
      <c r="AB3857">
        <f t="shared" si="301"/>
        <v>10</v>
      </c>
      <c r="AC3857" t="str">
        <f t="shared" si="302"/>
        <v/>
      </c>
      <c r="AD3857" t="str">
        <f t="shared" si="303"/>
        <v/>
      </c>
      <c r="AE3857" t="str">
        <f t="shared" si="304"/>
        <v/>
      </c>
      <c r="AF3857" t="s">
        <v>17472</v>
      </c>
      <c r="AG3857">
        <v>4</v>
      </c>
      <c r="AH3857" t="s">
        <v>18114</v>
      </c>
      <c r="AI3857">
        <v>13266.303620000001</v>
      </c>
      <c r="AJ3857">
        <v>1601.6416200000001</v>
      </c>
      <c r="AK3857">
        <v>636</v>
      </c>
      <c r="AL3857">
        <v>2144</v>
      </c>
      <c r="AM3857">
        <v>1508</v>
      </c>
      <c r="AN3857">
        <v>50.226300000000002</v>
      </c>
      <c r="AO3857">
        <v>103.4092</v>
      </c>
      <c r="AP3857" t="s">
        <v>2</v>
      </c>
      <c r="AQ3857" t="s">
        <v>1</v>
      </c>
      <c r="AR3857" t="s">
        <v>18269</v>
      </c>
      <c r="AS3857" t="s">
        <v>22611</v>
      </c>
      <c r="AT3857" t="s">
        <v>22611</v>
      </c>
      <c r="AU3857" t="s">
        <v>22821</v>
      </c>
      <c r="AV3857" t="s">
        <v>22837</v>
      </c>
      <c r="AW3857" t="s">
        <v>4450</v>
      </c>
      <c r="AX3857" t="s">
        <v>2</v>
      </c>
      <c r="AY3857" t="s">
        <v>2</v>
      </c>
      <c r="AZ3857" t="s">
        <v>30233</v>
      </c>
      <c r="BA3857" t="s">
        <v>2</v>
      </c>
      <c r="BB3857" t="s">
        <v>2</v>
      </c>
      <c r="BC3857" t="s">
        <v>2</v>
      </c>
      <c r="BD3857" t="s">
        <v>26861</v>
      </c>
      <c r="BE3857" t="s">
        <v>2</v>
      </c>
      <c r="BF3857" t="s">
        <v>2</v>
      </c>
    </row>
    <row r="3858" spans="1:58" x14ac:dyDescent="0.25">
      <c r="A3858">
        <v>11493</v>
      </c>
      <c r="B3858" t="s">
        <v>11998</v>
      </c>
      <c r="C3858" t="s">
        <v>4452</v>
      </c>
      <c r="D3858" t="s">
        <v>4452</v>
      </c>
      <c r="E3858" t="s">
        <v>4453</v>
      </c>
      <c r="F3858" t="s">
        <v>902</v>
      </c>
      <c r="G3858" t="s">
        <v>4177</v>
      </c>
      <c r="H3858" t="s">
        <v>4444</v>
      </c>
      <c r="I3858" t="s">
        <v>4452</v>
      </c>
      <c r="J3858" t="s">
        <v>2</v>
      </c>
      <c r="K3858" t="s">
        <v>2</v>
      </c>
      <c r="L3858" t="s">
        <v>2</v>
      </c>
      <c r="M3858" t="s">
        <v>2</v>
      </c>
      <c r="N3858" t="s">
        <v>2</v>
      </c>
      <c r="O3858" t="s">
        <v>2</v>
      </c>
      <c r="S3858" t="s">
        <v>4452</v>
      </c>
      <c r="Z3858" s="4"/>
      <c r="AA3858" t="str">
        <f t="shared" si="300"/>
        <v>x</v>
      </c>
      <c r="AB3858">
        <f t="shared" si="301"/>
        <v>10</v>
      </c>
      <c r="AC3858" t="str">
        <f t="shared" si="302"/>
        <v/>
      </c>
      <c r="AD3858" t="str">
        <f t="shared" si="303"/>
        <v/>
      </c>
      <c r="AE3858" t="str">
        <f t="shared" si="304"/>
        <v/>
      </c>
      <c r="AF3858" t="s">
        <v>17472</v>
      </c>
      <c r="AG3858">
        <v>4</v>
      </c>
      <c r="AH3858" t="s">
        <v>18114</v>
      </c>
      <c r="AI3858">
        <v>33073.35269</v>
      </c>
      <c r="AJ3858">
        <v>2214.538</v>
      </c>
      <c r="AK3858">
        <v>449</v>
      </c>
      <c r="AL3858">
        <v>2945</v>
      </c>
      <c r="AM3858">
        <v>2496</v>
      </c>
      <c r="AN3858">
        <v>51.308349999999997</v>
      </c>
      <c r="AO3858">
        <v>103.7508</v>
      </c>
      <c r="AP3858" t="s">
        <v>2</v>
      </c>
      <c r="AQ3858" t="s">
        <v>1</v>
      </c>
      <c r="AR3858" t="s">
        <v>18269</v>
      </c>
      <c r="AS3858" t="s">
        <v>22611</v>
      </c>
      <c r="AT3858" t="s">
        <v>22611</v>
      </c>
      <c r="AU3858" t="s">
        <v>22817</v>
      </c>
      <c r="AV3858" t="s">
        <v>22837</v>
      </c>
      <c r="AW3858" t="s">
        <v>4452</v>
      </c>
      <c r="AX3858" t="s">
        <v>2</v>
      </c>
      <c r="AY3858" t="s">
        <v>19891</v>
      </c>
      <c r="AZ3858" t="s">
        <v>30238</v>
      </c>
      <c r="BA3858" t="s">
        <v>19892</v>
      </c>
      <c r="BB3858" t="s">
        <v>19893</v>
      </c>
      <c r="BC3858" t="s">
        <v>2</v>
      </c>
      <c r="BD3858" t="s">
        <v>25130</v>
      </c>
      <c r="BE3858" t="s">
        <v>19894</v>
      </c>
      <c r="BF3858" t="s">
        <v>30239</v>
      </c>
    </row>
    <row r="3859" spans="1:58" x14ac:dyDescent="0.25">
      <c r="A3859">
        <v>20766</v>
      </c>
      <c r="B3859" t="s">
        <v>2</v>
      </c>
      <c r="C3859" t="s">
        <v>13624</v>
      </c>
      <c r="D3859" t="s">
        <v>13624</v>
      </c>
      <c r="E3859" t="s">
        <v>13625</v>
      </c>
      <c r="F3859" t="s">
        <v>902</v>
      </c>
      <c r="G3859" t="s">
        <v>4177</v>
      </c>
      <c r="H3859" t="s">
        <v>4444</v>
      </c>
      <c r="I3859" t="s">
        <v>13624</v>
      </c>
      <c r="J3859" t="s">
        <v>2</v>
      </c>
      <c r="K3859" t="s">
        <v>2</v>
      </c>
      <c r="L3859" t="s">
        <v>2</v>
      </c>
      <c r="M3859" t="s">
        <v>2</v>
      </c>
      <c r="N3859" t="s">
        <v>2</v>
      </c>
      <c r="O3859" t="s">
        <v>2</v>
      </c>
      <c r="S3859" t="s">
        <v>13624</v>
      </c>
      <c r="Z3859" s="4"/>
      <c r="AA3859" t="str">
        <f t="shared" si="300"/>
        <v>x</v>
      </c>
      <c r="AB3859">
        <f t="shared" si="301"/>
        <v>10</v>
      </c>
      <c r="AC3859" t="str">
        <f t="shared" si="302"/>
        <v/>
      </c>
      <c r="AD3859" t="str">
        <f t="shared" si="303"/>
        <v/>
      </c>
      <c r="AE3859" t="str">
        <f t="shared" si="304"/>
        <v/>
      </c>
      <c r="AF3859" t="s">
        <v>17472</v>
      </c>
      <c r="AG3859">
        <v>4</v>
      </c>
      <c r="AH3859" t="s">
        <v>18114</v>
      </c>
      <c r="AI3859">
        <v>2614.22928</v>
      </c>
      <c r="AJ3859">
        <v>742.59670000000006</v>
      </c>
      <c r="AK3859">
        <v>981</v>
      </c>
      <c r="AL3859">
        <v>2307</v>
      </c>
      <c r="AM3859">
        <v>1326</v>
      </c>
      <c r="AN3859">
        <v>49.177460000000004</v>
      </c>
      <c r="AO3859">
        <v>101.4443</v>
      </c>
      <c r="AP3859" t="s">
        <v>2</v>
      </c>
      <c r="AQ3859" t="s">
        <v>1</v>
      </c>
      <c r="AR3859" t="s">
        <v>18373</v>
      </c>
      <c r="AS3859" t="s">
        <v>22611</v>
      </c>
      <c r="AT3859" t="s">
        <v>22611</v>
      </c>
      <c r="AU3859" t="s">
        <v>22821</v>
      </c>
      <c r="AV3859" t="s">
        <v>22821</v>
      </c>
      <c r="AW3859" t="s">
        <v>21227</v>
      </c>
      <c r="AX3859" t="s">
        <v>2</v>
      </c>
      <c r="AY3859" t="s">
        <v>2</v>
      </c>
      <c r="AZ3859" t="s">
        <v>13624</v>
      </c>
      <c r="BA3859" t="s">
        <v>2</v>
      </c>
      <c r="BB3859" t="s">
        <v>2</v>
      </c>
      <c r="BC3859" t="s">
        <v>2</v>
      </c>
      <c r="BD3859" t="s">
        <v>2</v>
      </c>
      <c r="BE3859" t="s">
        <v>2</v>
      </c>
      <c r="BF3859" t="s">
        <v>34328</v>
      </c>
    </row>
    <row r="3860" spans="1:58" x14ac:dyDescent="0.25">
      <c r="A3860">
        <v>18497</v>
      </c>
      <c r="B3860" t="s">
        <v>2</v>
      </c>
      <c r="C3860" t="s">
        <v>4454</v>
      </c>
      <c r="D3860" t="s">
        <v>4454</v>
      </c>
      <c r="E3860" t="s">
        <v>4455</v>
      </c>
      <c r="F3860" t="s">
        <v>902</v>
      </c>
      <c r="G3860" t="s">
        <v>4177</v>
      </c>
      <c r="H3860" t="s">
        <v>4444</v>
      </c>
      <c r="I3860" t="s">
        <v>4454</v>
      </c>
      <c r="J3860" t="s">
        <v>2</v>
      </c>
      <c r="K3860" t="s">
        <v>2</v>
      </c>
      <c r="L3860" t="s">
        <v>2</v>
      </c>
      <c r="M3860" t="s">
        <v>2</v>
      </c>
      <c r="N3860" t="s">
        <v>2</v>
      </c>
      <c r="O3860" t="s">
        <v>2</v>
      </c>
      <c r="S3860" t="s">
        <v>4454</v>
      </c>
      <c r="Z3860" s="4"/>
      <c r="AA3860" t="str">
        <f t="shared" si="300"/>
        <v>x</v>
      </c>
      <c r="AB3860">
        <f t="shared" si="301"/>
        <v>10</v>
      </c>
      <c r="AC3860" t="str">
        <f t="shared" si="302"/>
        <v/>
      </c>
      <c r="AD3860" t="str">
        <f t="shared" si="303"/>
        <v/>
      </c>
      <c r="AE3860" t="str">
        <f t="shared" si="304"/>
        <v/>
      </c>
      <c r="AF3860" t="s">
        <v>17472</v>
      </c>
      <c r="AG3860">
        <v>4</v>
      </c>
      <c r="AH3860" t="s">
        <v>18114</v>
      </c>
      <c r="AI3860">
        <v>20845.254970000002</v>
      </c>
      <c r="AJ3860">
        <v>2890.4840300000001</v>
      </c>
      <c r="AK3860">
        <v>824</v>
      </c>
      <c r="AL3860">
        <v>2522</v>
      </c>
      <c r="AM3860">
        <v>1698</v>
      </c>
      <c r="AN3860">
        <v>49.984459999999999</v>
      </c>
      <c r="AO3860">
        <v>101.39530000000001</v>
      </c>
      <c r="AP3860" t="s">
        <v>2</v>
      </c>
      <c r="AQ3860" t="s">
        <v>1</v>
      </c>
      <c r="AR3860" t="s">
        <v>18373</v>
      </c>
      <c r="AS3860" t="s">
        <v>22611</v>
      </c>
      <c r="AT3860" t="s">
        <v>22611</v>
      </c>
      <c r="AU3860" t="s">
        <v>22821</v>
      </c>
      <c r="AV3860" t="s">
        <v>22821</v>
      </c>
      <c r="AW3860" t="s">
        <v>4454</v>
      </c>
      <c r="AX3860" t="s">
        <v>2</v>
      </c>
      <c r="AY3860" t="s">
        <v>2</v>
      </c>
      <c r="AZ3860" t="s">
        <v>4454</v>
      </c>
      <c r="BA3860" t="s">
        <v>2</v>
      </c>
      <c r="BB3860" t="s">
        <v>2</v>
      </c>
      <c r="BC3860" t="s">
        <v>2</v>
      </c>
      <c r="BD3860" t="s">
        <v>2</v>
      </c>
      <c r="BE3860" t="s">
        <v>2</v>
      </c>
      <c r="BF3860" t="s">
        <v>2</v>
      </c>
    </row>
    <row r="3861" spans="1:58" x14ac:dyDescent="0.25">
      <c r="A3861">
        <v>18000</v>
      </c>
      <c r="B3861" t="s">
        <v>2</v>
      </c>
      <c r="C3861" t="s">
        <v>4456</v>
      </c>
      <c r="D3861" t="s">
        <v>4456</v>
      </c>
      <c r="E3861" t="s">
        <v>4457</v>
      </c>
      <c r="F3861" t="s">
        <v>902</v>
      </c>
      <c r="G3861" t="s">
        <v>4177</v>
      </c>
      <c r="H3861" t="s">
        <v>4444</v>
      </c>
      <c r="I3861" t="s">
        <v>4456</v>
      </c>
      <c r="J3861" t="s">
        <v>2</v>
      </c>
      <c r="K3861" t="s">
        <v>2</v>
      </c>
      <c r="L3861" t="s">
        <v>2</v>
      </c>
      <c r="M3861" t="s">
        <v>2</v>
      </c>
      <c r="N3861" t="s">
        <v>2</v>
      </c>
      <c r="O3861" t="s">
        <v>2</v>
      </c>
      <c r="S3861" t="s">
        <v>4456</v>
      </c>
      <c r="Z3861" s="4"/>
      <c r="AA3861" t="str">
        <f t="shared" si="300"/>
        <v>x</v>
      </c>
      <c r="AB3861">
        <f t="shared" si="301"/>
        <v>10</v>
      </c>
      <c r="AC3861" t="str">
        <f t="shared" si="302"/>
        <v/>
      </c>
      <c r="AD3861" t="str">
        <f t="shared" si="303"/>
        <v/>
      </c>
      <c r="AE3861" t="str">
        <f t="shared" si="304"/>
        <v/>
      </c>
      <c r="AF3861" t="s">
        <v>17472</v>
      </c>
      <c r="AG3861">
        <v>4</v>
      </c>
      <c r="AH3861" t="s">
        <v>18114</v>
      </c>
      <c r="AI3861">
        <v>565.80632000000003</v>
      </c>
      <c r="AJ3861">
        <v>319.36964999999998</v>
      </c>
      <c r="AK3861">
        <v>735</v>
      </c>
      <c r="AL3861">
        <v>1317</v>
      </c>
      <c r="AM3861">
        <v>582</v>
      </c>
      <c r="AN3861">
        <v>52.07358</v>
      </c>
      <c r="AO3861">
        <v>110.4151</v>
      </c>
      <c r="AP3861" t="s">
        <v>2</v>
      </c>
      <c r="AQ3861" t="s">
        <v>1</v>
      </c>
      <c r="AR3861" t="s">
        <v>18199</v>
      </c>
      <c r="AS3861" t="s">
        <v>22611</v>
      </c>
      <c r="AT3861" t="s">
        <v>22611</v>
      </c>
      <c r="AU3861" t="s">
        <v>22817</v>
      </c>
      <c r="AV3861" t="s">
        <v>22817</v>
      </c>
      <c r="AW3861" t="s">
        <v>4456</v>
      </c>
      <c r="AX3861" t="s">
        <v>2</v>
      </c>
      <c r="AY3861" t="s">
        <v>2</v>
      </c>
      <c r="AZ3861" t="s">
        <v>4456</v>
      </c>
      <c r="BA3861" t="s">
        <v>2</v>
      </c>
      <c r="BB3861" t="s">
        <v>2</v>
      </c>
      <c r="BC3861" t="s">
        <v>2</v>
      </c>
      <c r="BD3861" t="s">
        <v>28221</v>
      </c>
      <c r="BE3861" t="s">
        <v>2</v>
      </c>
      <c r="BF3861" t="s">
        <v>2</v>
      </c>
    </row>
    <row r="3862" spans="1:58" x14ac:dyDescent="0.25">
      <c r="A3862">
        <v>20805</v>
      </c>
      <c r="B3862" t="s">
        <v>2</v>
      </c>
      <c r="C3862" t="s">
        <v>14144</v>
      </c>
      <c r="D3862" t="s">
        <v>14144</v>
      </c>
      <c r="E3862" t="s">
        <v>14145</v>
      </c>
      <c r="F3862" t="s">
        <v>902</v>
      </c>
      <c r="G3862" t="s">
        <v>4177</v>
      </c>
      <c r="H3862" t="s">
        <v>4444</v>
      </c>
      <c r="I3862" t="s">
        <v>14144</v>
      </c>
      <c r="J3862" t="s">
        <v>2</v>
      </c>
      <c r="K3862" t="s">
        <v>2</v>
      </c>
      <c r="L3862" t="s">
        <v>2</v>
      </c>
      <c r="M3862" t="s">
        <v>2</v>
      </c>
      <c r="N3862" t="s">
        <v>2</v>
      </c>
      <c r="O3862" t="s">
        <v>2</v>
      </c>
      <c r="S3862" t="s">
        <v>14144</v>
      </c>
      <c r="Z3862" s="4"/>
      <c r="AA3862" t="str">
        <f t="shared" si="300"/>
        <v>x</v>
      </c>
      <c r="AB3862">
        <f t="shared" si="301"/>
        <v>10</v>
      </c>
      <c r="AC3862" t="str">
        <f t="shared" si="302"/>
        <v/>
      </c>
      <c r="AD3862" t="str">
        <f t="shared" si="303"/>
        <v/>
      </c>
      <c r="AE3862" t="str">
        <f t="shared" si="304"/>
        <v/>
      </c>
      <c r="AF3862" t="s">
        <v>17472</v>
      </c>
      <c r="AG3862">
        <v>4</v>
      </c>
      <c r="AH3862" t="s">
        <v>18114</v>
      </c>
      <c r="AI3862">
        <v>5201.4503100000002</v>
      </c>
      <c r="AJ3862">
        <v>841.56002999999998</v>
      </c>
      <c r="AK3862">
        <v>609</v>
      </c>
      <c r="AL3862">
        <v>1770</v>
      </c>
      <c r="AM3862">
        <v>1161</v>
      </c>
      <c r="AN3862">
        <v>52.510640000000002</v>
      </c>
      <c r="AO3862">
        <v>109.8302</v>
      </c>
      <c r="AP3862" t="s">
        <v>2</v>
      </c>
      <c r="AQ3862" t="s">
        <v>1</v>
      </c>
      <c r="AR3862" t="s">
        <v>18199</v>
      </c>
      <c r="AS3862" t="s">
        <v>22611</v>
      </c>
      <c r="AT3862" t="s">
        <v>22611</v>
      </c>
      <c r="AU3862" t="s">
        <v>22817</v>
      </c>
      <c r="AV3862" t="s">
        <v>22817</v>
      </c>
      <c r="AW3862" t="s">
        <v>14144</v>
      </c>
      <c r="AX3862" t="s">
        <v>2</v>
      </c>
      <c r="AY3862" t="s">
        <v>2</v>
      </c>
      <c r="AZ3862" t="s">
        <v>14144</v>
      </c>
      <c r="BA3862" t="s">
        <v>2</v>
      </c>
      <c r="BB3862" t="s">
        <v>2</v>
      </c>
      <c r="BC3862" t="s">
        <v>2</v>
      </c>
      <c r="BD3862" t="s">
        <v>25824</v>
      </c>
      <c r="BE3862" t="s">
        <v>2</v>
      </c>
      <c r="BF3862" t="s">
        <v>2</v>
      </c>
    </row>
    <row r="3863" spans="1:58" x14ac:dyDescent="0.25">
      <c r="A3863">
        <v>14037</v>
      </c>
      <c r="B3863" t="s">
        <v>2</v>
      </c>
      <c r="C3863" t="s">
        <v>4458</v>
      </c>
      <c r="D3863" t="s">
        <v>4458</v>
      </c>
      <c r="E3863" t="s">
        <v>4459</v>
      </c>
      <c r="F3863" t="s">
        <v>902</v>
      </c>
      <c r="G3863" t="s">
        <v>4177</v>
      </c>
      <c r="H3863" t="s">
        <v>4444</v>
      </c>
      <c r="I3863" t="s">
        <v>4458</v>
      </c>
      <c r="J3863" t="s">
        <v>2</v>
      </c>
      <c r="K3863" t="s">
        <v>2</v>
      </c>
      <c r="L3863" t="s">
        <v>2</v>
      </c>
      <c r="M3863" t="s">
        <v>2</v>
      </c>
      <c r="N3863" t="s">
        <v>2</v>
      </c>
      <c r="O3863" t="s">
        <v>2</v>
      </c>
      <c r="S3863" t="s">
        <v>4458</v>
      </c>
      <c r="Z3863" s="4"/>
      <c r="AA3863" t="str">
        <f t="shared" si="300"/>
        <v>x</v>
      </c>
      <c r="AB3863">
        <f t="shared" si="301"/>
        <v>10</v>
      </c>
      <c r="AC3863" t="str">
        <f t="shared" si="302"/>
        <v/>
      </c>
      <c r="AD3863" t="str">
        <f t="shared" si="303"/>
        <v/>
      </c>
      <c r="AE3863" t="str">
        <f t="shared" si="304"/>
        <v/>
      </c>
      <c r="AF3863" t="s">
        <v>17472</v>
      </c>
      <c r="AG3863">
        <v>4</v>
      </c>
      <c r="AH3863" t="s">
        <v>18114</v>
      </c>
      <c r="AI3863">
        <v>10375.183650000001</v>
      </c>
      <c r="AJ3863">
        <v>1935.22938</v>
      </c>
      <c r="AK3863">
        <v>582</v>
      </c>
      <c r="AL3863">
        <v>1744</v>
      </c>
      <c r="AM3863">
        <v>1162</v>
      </c>
      <c r="AN3863">
        <v>50.512869999999999</v>
      </c>
      <c r="AO3863">
        <v>108.8357</v>
      </c>
      <c r="AP3863" t="s">
        <v>2</v>
      </c>
      <c r="AQ3863" t="s">
        <v>1</v>
      </c>
      <c r="AR3863" t="s">
        <v>18269</v>
      </c>
      <c r="AS3863" t="s">
        <v>22611</v>
      </c>
      <c r="AT3863" t="s">
        <v>22611</v>
      </c>
      <c r="AU3863" t="s">
        <v>22817</v>
      </c>
      <c r="AV3863" t="s">
        <v>22837</v>
      </c>
      <c r="AW3863" t="s">
        <v>4458</v>
      </c>
      <c r="AX3863" t="s">
        <v>2</v>
      </c>
      <c r="AY3863" t="s">
        <v>2</v>
      </c>
      <c r="AZ3863" t="s">
        <v>4458</v>
      </c>
      <c r="BA3863" t="s">
        <v>2</v>
      </c>
      <c r="BB3863" t="s">
        <v>2</v>
      </c>
      <c r="BC3863" t="s">
        <v>2</v>
      </c>
      <c r="BD3863" t="s">
        <v>26885</v>
      </c>
      <c r="BE3863" t="s">
        <v>2</v>
      </c>
      <c r="BF3863" t="s">
        <v>2</v>
      </c>
    </row>
    <row r="3864" spans="1:58" x14ac:dyDescent="0.25">
      <c r="A3864">
        <v>15701</v>
      </c>
      <c r="B3864" t="s">
        <v>2</v>
      </c>
      <c r="C3864" t="s">
        <v>4460</v>
      </c>
      <c r="D3864" t="s">
        <v>4460</v>
      </c>
      <c r="E3864" t="s">
        <v>4461</v>
      </c>
      <c r="F3864" t="s">
        <v>902</v>
      </c>
      <c r="G3864" t="s">
        <v>4177</v>
      </c>
      <c r="H3864" t="s">
        <v>4444</v>
      </c>
      <c r="I3864" t="s">
        <v>4460</v>
      </c>
      <c r="J3864" t="s">
        <v>2</v>
      </c>
      <c r="K3864" t="s">
        <v>2</v>
      </c>
      <c r="L3864" t="s">
        <v>2</v>
      </c>
      <c r="M3864" t="s">
        <v>2</v>
      </c>
      <c r="N3864" t="s">
        <v>2</v>
      </c>
      <c r="O3864" t="s">
        <v>2</v>
      </c>
      <c r="S3864" t="s">
        <v>4460</v>
      </c>
      <c r="Z3864" s="4"/>
      <c r="AA3864" t="str">
        <f t="shared" si="300"/>
        <v>x</v>
      </c>
      <c r="AB3864">
        <f t="shared" si="301"/>
        <v>10</v>
      </c>
      <c r="AC3864" t="str">
        <f t="shared" si="302"/>
        <v/>
      </c>
      <c r="AD3864" t="str">
        <f t="shared" si="303"/>
        <v/>
      </c>
      <c r="AE3864" t="str">
        <f t="shared" si="304"/>
        <v/>
      </c>
      <c r="AF3864" t="s">
        <v>17472</v>
      </c>
      <c r="AG3864">
        <v>4</v>
      </c>
      <c r="AH3864" t="s">
        <v>18114</v>
      </c>
      <c r="AI3864">
        <v>8648.1653000000006</v>
      </c>
      <c r="AJ3864">
        <v>1215.8769199999999</v>
      </c>
      <c r="AK3864">
        <v>635</v>
      </c>
      <c r="AL3864">
        <v>2078</v>
      </c>
      <c r="AM3864">
        <v>1443</v>
      </c>
      <c r="AN3864">
        <v>50.756819999999998</v>
      </c>
      <c r="AO3864">
        <v>104.49379999999999</v>
      </c>
      <c r="AP3864" t="s">
        <v>2</v>
      </c>
      <c r="AQ3864" t="s">
        <v>1</v>
      </c>
      <c r="AR3864" t="s">
        <v>18199</v>
      </c>
      <c r="AS3864" t="s">
        <v>22611</v>
      </c>
      <c r="AT3864" t="s">
        <v>22611</v>
      </c>
      <c r="AU3864" t="s">
        <v>22817</v>
      </c>
      <c r="AV3864" t="s">
        <v>22817</v>
      </c>
      <c r="AW3864" t="s">
        <v>4460</v>
      </c>
      <c r="AX3864" t="s">
        <v>2</v>
      </c>
      <c r="AY3864" t="s">
        <v>2</v>
      </c>
      <c r="AZ3864" t="s">
        <v>4460</v>
      </c>
      <c r="BA3864" t="s">
        <v>2</v>
      </c>
      <c r="BB3864" t="s">
        <v>2</v>
      </c>
      <c r="BC3864" t="s">
        <v>2</v>
      </c>
      <c r="BD3864" t="s">
        <v>27657</v>
      </c>
      <c r="BE3864" t="s">
        <v>2</v>
      </c>
      <c r="BF3864" t="s">
        <v>2</v>
      </c>
    </row>
    <row r="3865" spans="1:58" x14ac:dyDescent="0.25">
      <c r="A3865">
        <v>15696</v>
      </c>
      <c r="B3865" t="s">
        <v>2</v>
      </c>
      <c r="C3865" t="s">
        <v>14146</v>
      </c>
      <c r="D3865" t="s">
        <v>14146</v>
      </c>
      <c r="E3865" t="s">
        <v>14147</v>
      </c>
      <c r="F3865" t="s">
        <v>902</v>
      </c>
      <c r="G3865" t="s">
        <v>4177</v>
      </c>
      <c r="H3865" t="s">
        <v>4444</v>
      </c>
      <c r="I3865" t="s">
        <v>14146</v>
      </c>
      <c r="J3865" t="s">
        <v>2</v>
      </c>
      <c r="K3865" t="s">
        <v>2</v>
      </c>
      <c r="L3865" t="s">
        <v>2</v>
      </c>
      <c r="M3865" t="s">
        <v>2</v>
      </c>
      <c r="N3865" t="s">
        <v>2</v>
      </c>
      <c r="O3865" t="s">
        <v>2</v>
      </c>
      <c r="S3865" t="s">
        <v>14146</v>
      </c>
      <c r="Z3865" s="4"/>
      <c r="AA3865" t="str">
        <f t="shared" si="300"/>
        <v>x</v>
      </c>
      <c r="AB3865">
        <f t="shared" si="301"/>
        <v>10</v>
      </c>
      <c r="AC3865" t="str">
        <f t="shared" si="302"/>
        <v/>
      </c>
      <c r="AD3865" t="str">
        <f t="shared" si="303"/>
        <v/>
      </c>
      <c r="AE3865" t="str">
        <f t="shared" si="304"/>
        <v/>
      </c>
      <c r="AF3865" t="s">
        <v>17472</v>
      </c>
      <c r="AG3865">
        <v>4</v>
      </c>
      <c r="AH3865" t="s">
        <v>18114</v>
      </c>
      <c r="AI3865">
        <v>3276.7375499999998</v>
      </c>
      <c r="AJ3865">
        <v>1291.6158700000001</v>
      </c>
      <c r="AK3865">
        <v>724</v>
      </c>
      <c r="AL3865">
        <v>1578</v>
      </c>
      <c r="AM3865">
        <v>854</v>
      </c>
      <c r="AN3865">
        <v>51.652920000000002</v>
      </c>
      <c r="AO3865">
        <v>110.643</v>
      </c>
      <c r="AP3865" t="s">
        <v>2</v>
      </c>
      <c r="AQ3865" t="s">
        <v>1</v>
      </c>
      <c r="AR3865" t="s">
        <v>18199</v>
      </c>
      <c r="AS3865" t="s">
        <v>22611</v>
      </c>
      <c r="AT3865" t="s">
        <v>22611</v>
      </c>
      <c r="AU3865" t="s">
        <v>22817</v>
      </c>
      <c r="AV3865" t="s">
        <v>22817</v>
      </c>
      <c r="AW3865" t="s">
        <v>14146</v>
      </c>
      <c r="AX3865" t="s">
        <v>2</v>
      </c>
      <c r="AY3865" t="s">
        <v>27323</v>
      </c>
      <c r="AZ3865" t="s">
        <v>32476</v>
      </c>
      <c r="BA3865" t="s">
        <v>2</v>
      </c>
      <c r="BB3865" t="s">
        <v>2</v>
      </c>
      <c r="BC3865" t="s">
        <v>2</v>
      </c>
      <c r="BD3865" t="s">
        <v>21097</v>
      </c>
      <c r="BE3865" t="s">
        <v>2</v>
      </c>
      <c r="BF3865" t="s">
        <v>2</v>
      </c>
    </row>
    <row r="3866" spans="1:58" x14ac:dyDescent="0.25">
      <c r="A3866">
        <v>14041</v>
      </c>
      <c r="B3866" t="s">
        <v>2</v>
      </c>
      <c r="C3866" t="s">
        <v>4462</v>
      </c>
      <c r="D3866" t="s">
        <v>4462</v>
      </c>
      <c r="E3866" t="s">
        <v>4463</v>
      </c>
      <c r="F3866" t="s">
        <v>902</v>
      </c>
      <c r="G3866" t="s">
        <v>4177</v>
      </c>
      <c r="H3866" t="s">
        <v>4444</v>
      </c>
      <c r="I3866" t="s">
        <v>4462</v>
      </c>
      <c r="J3866" t="s">
        <v>2</v>
      </c>
      <c r="K3866" t="s">
        <v>2</v>
      </c>
      <c r="L3866" t="s">
        <v>2</v>
      </c>
      <c r="M3866" t="s">
        <v>2</v>
      </c>
      <c r="N3866" t="s">
        <v>2</v>
      </c>
      <c r="O3866" t="s">
        <v>2</v>
      </c>
      <c r="S3866" t="s">
        <v>4462</v>
      </c>
      <c r="Z3866" s="4"/>
      <c r="AA3866" t="str">
        <f t="shared" si="300"/>
        <v>x</v>
      </c>
      <c r="AB3866">
        <f t="shared" si="301"/>
        <v>10</v>
      </c>
      <c r="AC3866" t="str">
        <f t="shared" si="302"/>
        <v/>
      </c>
      <c r="AD3866" t="str">
        <f t="shared" si="303"/>
        <v/>
      </c>
      <c r="AE3866" t="str">
        <f t="shared" si="304"/>
        <v/>
      </c>
      <c r="AF3866" t="s">
        <v>17472</v>
      </c>
      <c r="AG3866">
        <v>4</v>
      </c>
      <c r="AH3866" t="s">
        <v>18114</v>
      </c>
      <c r="AI3866">
        <v>6323.8386799999998</v>
      </c>
      <c r="AJ3866">
        <v>2419.96416</v>
      </c>
      <c r="AK3866">
        <v>500</v>
      </c>
      <c r="AL3866">
        <v>1428</v>
      </c>
      <c r="AM3866">
        <v>928</v>
      </c>
      <c r="AN3866">
        <v>51.468170000000001</v>
      </c>
      <c r="AO3866">
        <v>107.7983</v>
      </c>
      <c r="AP3866" t="s">
        <v>2</v>
      </c>
      <c r="AQ3866" t="s">
        <v>1</v>
      </c>
      <c r="AR3866" t="s">
        <v>18199</v>
      </c>
      <c r="AS3866" t="s">
        <v>22611</v>
      </c>
      <c r="AT3866" t="s">
        <v>22611</v>
      </c>
      <c r="AU3866" t="s">
        <v>22817</v>
      </c>
      <c r="AV3866" t="s">
        <v>22817</v>
      </c>
      <c r="AW3866" t="s">
        <v>4462</v>
      </c>
      <c r="AX3866" t="s">
        <v>2</v>
      </c>
      <c r="AY3866" t="s">
        <v>26254</v>
      </c>
      <c r="AZ3866" t="s">
        <v>4462</v>
      </c>
      <c r="BA3866" t="s">
        <v>2</v>
      </c>
      <c r="BB3866" t="s">
        <v>2</v>
      </c>
      <c r="BC3866" t="s">
        <v>2</v>
      </c>
      <c r="BD3866" t="s">
        <v>26255</v>
      </c>
      <c r="BE3866" t="s">
        <v>2</v>
      </c>
      <c r="BF3866" t="s">
        <v>2</v>
      </c>
    </row>
    <row r="3867" spans="1:58" x14ac:dyDescent="0.25">
      <c r="A3867">
        <v>11518</v>
      </c>
      <c r="B3867" t="s">
        <v>11999</v>
      </c>
      <c r="C3867" t="s">
        <v>4464</v>
      </c>
      <c r="D3867" t="s">
        <v>4464</v>
      </c>
      <c r="E3867" t="s">
        <v>4465</v>
      </c>
      <c r="F3867" t="s">
        <v>902</v>
      </c>
      <c r="G3867" t="s">
        <v>4177</v>
      </c>
      <c r="H3867" t="s">
        <v>4444</v>
      </c>
      <c r="I3867" t="s">
        <v>4464</v>
      </c>
      <c r="J3867" t="s">
        <v>2</v>
      </c>
      <c r="K3867" t="s">
        <v>2</v>
      </c>
      <c r="L3867" t="s">
        <v>2</v>
      </c>
      <c r="M3867" t="s">
        <v>2</v>
      </c>
      <c r="N3867" t="s">
        <v>2</v>
      </c>
      <c r="O3867" t="s">
        <v>2</v>
      </c>
      <c r="S3867" t="s">
        <v>4464</v>
      </c>
      <c r="Z3867" s="4"/>
      <c r="AA3867" t="str">
        <f t="shared" si="300"/>
        <v>x</v>
      </c>
      <c r="AB3867">
        <f t="shared" si="301"/>
        <v>10</v>
      </c>
      <c r="AC3867" t="str">
        <f t="shared" si="302"/>
        <v/>
      </c>
      <c r="AD3867" t="str">
        <f t="shared" si="303"/>
        <v/>
      </c>
      <c r="AE3867" t="str">
        <f t="shared" si="304"/>
        <v/>
      </c>
      <c r="AF3867" t="s">
        <v>17472</v>
      </c>
      <c r="AG3867">
        <v>4</v>
      </c>
      <c r="AH3867" t="s">
        <v>18114</v>
      </c>
      <c r="AI3867">
        <v>13051.76425</v>
      </c>
      <c r="AJ3867">
        <v>1253.5779299999999</v>
      </c>
      <c r="AK3867">
        <v>449</v>
      </c>
      <c r="AL3867">
        <v>2016</v>
      </c>
      <c r="AM3867">
        <v>1567</v>
      </c>
      <c r="AN3867">
        <v>52.564540000000001</v>
      </c>
      <c r="AO3867">
        <v>108.5498</v>
      </c>
      <c r="AP3867" t="s">
        <v>2</v>
      </c>
      <c r="AQ3867" t="s">
        <v>1</v>
      </c>
      <c r="AR3867" t="s">
        <v>18199</v>
      </c>
      <c r="AS3867" t="s">
        <v>22611</v>
      </c>
      <c r="AT3867" t="s">
        <v>22611</v>
      </c>
      <c r="AU3867" t="s">
        <v>22817</v>
      </c>
      <c r="AV3867" t="s">
        <v>22817</v>
      </c>
      <c r="AW3867" t="s">
        <v>4464</v>
      </c>
      <c r="AX3867" t="s">
        <v>2</v>
      </c>
      <c r="AY3867" t="s">
        <v>22207</v>
      </c>
      <c r="AZ3867" t="s">
        <v>30255</v>
      </c>
      <c r="BA3867" t="s">
        <v>2</v>
      </c>
      <c r="BB3867" t="s">
        <v>2</v>
      </c>
      <c r="BC3867" t="s">
        <v>2</v>
      </c>
      <c r="BD3867" t="s">
        <v>29166</v>
      </c>
      <c r="BE3867" t="s">
        <v>2</v>
      </c>
      <c r="BF3867" t="s">
        <v>2</v>
      </c>
    </row>
    <row r="3868" spans="1:58" x14ac:dyDescent="0.25">
      <c r="A3868">
        <v>18001</v>
      </c>
      <c r="B3868" t="s">
        <v>2</v>
      </c>
      <c r="C3868" t="s">
        <v>4466</v>
      </c>
      <c r="D3868" t="s">
        <v>4466</v>
      </c>
      <c r="E3868" t="s">
        <v>4467</v>
      </c>
      <c r="F3868" t="s">
        <v>902</v>
      </c>
      <c r="G3868" t="s">
        <v>4177</v>
      </c>
      <c r="H3868" t="s">
        <v>4444</v>
      </c>
      <c r="I3868" t="s">
        <v>4466</v>
      </c>
      <c r="J3868" t="s">
        <v>2</v>
      </c>
      <c r="K3868" t="s">
        <v>2</v>
      </c>
      <c r="L3868" t="s">
        <v>2</v>
      </c>
      <c r="M3868" t="s">
        <v>2</v>
      </c>
      <c r="N3868" t="s">
        <v>2</v>
      </c>
      <c r="O3868" t="s">
        <v>2</v>
      </c>
      <c r="S3868" t="s">
        <v>4466</v>
      </c>
      <c r="Z3868" s="4"/>
      <c r="AA3868" t="str">
        <f t="shared" si="300"/>
        <v>x</v>
      </c>
      <c r="AB3868">
        <f t="shared" si="301"/>
        <v>10</v>
      </c>
      <c r="AC3868" t="str">
        <f t="shared" si="302"/>
        <v/>
      </c>
      <c r="AD3868" t="str">
        <f t="shared" si="303"/>
        <v/>
      </c>
      <c r="AE3868" t="str">
        <f t="shared" si="304"/>
        <v/>
      </c>
      <c r="AF3868" t="s">
        <v>17472</v>
      </c>
      <c r="AG3868">
        <v>4</v>
      </c>
      <c r="AH3868" t="s">
        <v>18114</v>
      </c>
      <c r="AI3868">
        <v>2799.0803599999999</v>
      </c>
      <c r="AJ3868">
        <v>1100.2905499999999</v>
      </c>
      <c r="AK3868">
        <v>564</v>
      </c>
      <c r="AL3868">
        <v>1379</v>
      </c>
      <c r="AM3868">
        <v>815</v>
      </c>
      <c r="AN3868">
        <v>50.897680000000001</v>
      </c>
      <c r="AO3868">
        <v>107.8635</v>
      </c>
      <c r="AP3868" t="s">
        <v>2</v>
      </c>
      <c r="AQ3868" t="s">
        <v>1</v>
      </c>
      <c r="AR3868" t="s">
        <v>18269</v>
      </c>
      <c r="AS3868" t="s">
        <v>22611</v>
      </c>
      <c r="AT3868" t="s">
        <v>22611</v>
      </c>
      <c r="AU3868" t="s">
        <v>22817</v>
      </c>
      <c r="AV3868" t="s">
        <v>22837</v>
      </c>
      <c r="AW3868" t="s">
        <v>4466</v>
      </c>
      <c r="AX3868" t="s">
        <v>2</v>
      </c>
      <c r="AY3868" t="s">
        <v>2</v>
      </c>
      <c r="AZ3868" t="s">
        <v>4466</v>
      </c>
      <c r="BA3868" t="s">
        <v>2</v>
      </c>
      <c r="BB3868" t="s">
        <v>2</v>
      </c>
      <c r="BC3868" t="s">
        <v>2</v>
      </c>
      <c r="BD3868" t="s">
        <v>29177</v>
      </c>
      <c r="BE3868" t="s">
        <v>2</v>
      </c>
      <c r="BF3868" t="s">
        <v>2</v>
      </c>
    </row>
    <row r="3869" spans="1:58" x14ac:dyDescent="0.25">
      <c r="A3869">
        <v>18391</v>
      </c>
      <c r="B3869" t="s">
        <v>2</v>
      </c>
      <c r="C3869" t="s">
        <v>4470</v>
      </c>
      <c r="D3869" t="s">
        <v>4470</v>
      </c>
      <c r="E3869" t="s">
        <v>4471</v>
      </c>
      <c r="F3869" t="s">
        <v>902</v>
      </c>
      <c r="G3869" t="s">
        <v>4177</v>
      </c>
      <c r="H3869" t="s">
        <v>4470</v>
      </c>
      <c r="I3869" t="s">
        <v>2</v>
      </c>
      <c r="J3869" t="s">
        <v>2</v>
      </c>
      <c r="K3869" t="s">
        <v>2</v>
      </c>
      <c r="L3869" t="s">
        <v>2</v>
      </c>
      <c r="M3869" t="s">
        <v>2</v>
      </c>
      <c r="N3869" t="s">
        <v>2</v>
      </c>
      <c r="O3869" t="s">
        <v>2</v>
      </c>
      <c r="R3869" t="s">
        <v>4470</v>
      </c>
      <c r="Z3869" s="4"/>
      <c r="AA3869" t="str">
        <f t="shared" si="300"/>
        <v>x</v>
      </c>
      <c r="AB3869">
        <f t="shared" si="301"/>
        <v>10</v>
      </c>
      <c r="AC3869" t="str">
        <f t="shared" si="302"/>
        <v/>
      </c>
      <c r="AD3869" t="str">
        <f t="shared" si="303"/>
        <v/>
      </c>
      <c r="AE3869" t="str">
        <f t="shared" si="304"/>
        <v/>
      </c>
      <c r="AF3869" t="s">
        <v>17471</v>
      </c>
      <c r="AG3869">
        <v>3</v>
      </c>
      <c r="AH3869" t="s">
        <v>18114</v>
      </c>
      <c r="AI3869">
        <v>175572.38621999999</v>
      </c>
      <c r="AJ3869">
        <v>15753.688330000001</v>
      </c>
      <c r="AK3869">
        <v>240</v>
      </c>
      <c r="AL3869">
        <v>2944</v>
      </c>
      <c r="AM3869">
        <v>2704</v>
      </c>
      <c r="AN3869">
        <v>56.000749999999996</v>
      </c>
      <c r="AO3869">
        <v>115.023</v>
      </c>
      <c r="AP3869" t="s">
        <v>1</v>
      </c>
      <c r="AQ3869" t="s">
        <v>1</v>
      </c>
      <c r="AR3869" t="s">
        <v>18199</v>
      </c>
      <c r="AS3869" t="s">
        <v>22611</v>
      </c>
      <c r="AT3869" t="s">
        <v>22611</v>
      </c>
      <c r="AU3869" t="s">
        <v>22817</v>
      </c>
      <c r="AV3869" t="s">
        <v>22817</v>
      </c>
      <c r="AW3869" t="s">
        <v>4470</v>
      </c>
      <c r="AX3869" t="s">
        <v>2</v>
      </c>
      <c r="AY3869" t="s">
        <v>23141</v>
      </c>
      <c r="AZ3869" t="s">
        <v>4470</v>
      </c>
      <c r="BA3869" t="s">
        <v>2</v>
      </c>
      <c r="BB3869" t="s">
        <v>2</v>
      </c>
      <c r="BC3869" t="s">
        <v>2</v>
      </c>
      <c r="BD3869" t="s">
        <v>18222</v>
      </c>
      <c r="BE3869" t="s">
        <v>23142</v>
      </c>
      <c r="BF3869" t="s">
        <v>2</v>
      </c>
    </row>
    <row r="3870" spans="1:58" x14ac:dyDescent="0.25">
      <c r="A3870">
        <v>18394</v>
      </c>
      <c r="B3870" t="s">
        <v>2</v>
      </c>
      <c r="C3870" t="s">
        <v>4472</v>
      </c>
      <c r="D3870" t="s">
        <v>4472</v>
      </c>
      <c r="E3870" t="s">
        <v>4473</v>
      </c>
      <c r="F3870" t="s">
        <v>902</v>
      </c>
      <c r="G3870" t="s">
        <v>4177</v>
      </c>
      <c r="H3870" t="s">
        <v>4470</v>
      </c>
      <c r="I3870" t="s">
        <v>4472</v>
      </c>
      <c r="J3870" t="s">
        <v>2</v>
      </c>
      <c r="K3870" t="s">
        <v>2</v>
      </c>
      <c r="L3870" t="s">
        <v>2</v>
      </c>
      <c r="M3870" t="s">
        <v>2</v>
      </c>
      <c r="N3870" t="s">
        <v>2</v>
      </c>
      <c r="O3870" t="s">
        <v>2</v>
      </c>
      <c r="S3870" t="s">
        <v>4472</v>
      </c>
      <c r="Z3870" s="4"/>
      <c r="AA3870" t="str">
        <f t="shared" si="300"/>
        <v>x</v>
      </c>
      <c r="AB3870">
        <f t="shared" si="301"/>
        <v>10</v>
      </c>
      <c r="AC3870" t="str">
        <f t="shared" si="302"/>
        <v/>
      </c>
      <c r="AD3870" t="str">
        <f t="shared" si="303"/>
        <v/>
      </c>
      <c r="AE3870" t="str">
        <f t="shared" si="304"/>
        <v/>
      </c>
      <c r="AF3870" t="s">
        <v>17472</v>
      </c>
      <c r="AG3870">
        <v>4</v>
      </c>
      <c r="AH3870" t="s">
        <v>18114</v>
      </c>
      <c r="AI3870">
        <v>17383.556430000001</v>
      </c>
      <c r="AJ3870">
        <v>3602.24116</v>
      </c>
      <c r="AK3870">
        <v>536</v>
      </c>
      <c r="AL3870">
        <v>2468</v>
      </c>
      <c r="AM3870">
        <v>1932</v>
      </c>
      <c r="AN3870">
        <v>55.009399999999999</v>
      </c>
      <c r="AO3870">
        <v>114.4151</v>
      </c>
      <c r="AP3870" t="s">
        <v>2</v>
      </c>
      <c r="AQ3870" t="s">
        <v>1</v>
      </c>
      <c r="AR3870" t="s">
        <v>18199</v>
      </c>
      <c r="AS3870" t="s">
        <v>22611</v>
      </c>
      <c r="AT3870" t="s">
        <v>22611</v>
      </c>
      <c r="AU3870" t="s">
        <v>22817</v>
      </c>
      <c r="AV3870" t="s">
        <v>22817</v>
      </c>
      <c r="AW3870" t="s">
        <v>4472</v>
      </c>
      <c r="AX3870" t="s">
        <v>2</v>
      </c>
      <c r="AY3870" t="s">
        <v>2</v>
      </c>
      <c r="AZ3870" t="s">
        <v>4472</v>
      </c>
      <c r="BA3870" t="s">
        <v>2</v>
      </c>
      <c r="BB3870" t="s">
        <v>2</v>
      </c>
      <c r="BC3870" t="s">
        <v>2</v>
      </c>
      <c r="BD3870" t="s">
        <v>29812</v>
      </c>
      <c r="BE3870" t="s">
        <v>2</v>
      </c>
      <c r="BF3870" t="s">
        <v>2</v>
      </c>
    </row>
    <row r="3871" spans="1:58" x14ac:dyDescent="0.25">
      <c r="A3871">
        <v>11153</v>
      </c>
      <c r="B3871" t="s">
        <v>12001</v>
      </c>
      <c r="C3871" t="s">
        <v>4474</v>
      </c>
      <c r="D3871" t="s">
        <v>4474</v>
      </c>
      <c r="E3871" t="s">
        <v>4475</v>
      </c>
      <c r="F3871" t="s">
        <v>902</v>
      </c>
      <c r="G3871" t="s">
        <v>4177</v>
      </c>
      <c r="H3871" t="s">
        <v>4470</v>
      </c>
      <c r="I3871" t="s">
        <v>4474</v>
      </c>
      <c r="J3871" t="s">
        <v>2</v>
      </c>
      <c r="K3871" t="s">
        <v>2</v>
      </c>
      <c r="L3871" t="s">
        <v>2</v>
      </c>
      <c r="M3871" t="s">
        <v>2</v>
      </c>
      <c r="N3871" t="s">
        <v>2</v>
      </c>
      <c r="O3871" t="s">
        <v>2</v>
      </c>
      <c r="S3871" t="s">
        <v>4474</v>
      </c>
      <c r="Z3871" s="4"/>
      <c r="AA3871" t="str">
        <f t="shared" si="300"/>
        <v>x</v>
      </c>
      <c r="AB3871">
        <f t="shared" si="301"/>
        <v>10</v>
      </c>
      <c r="AC3871" t="str">
        <f t="shared" si="302"/>
        <v/>
      </c>
      <c r="AD3871" t="str">
        <f t="shared" si="303"/>
        <v/>
      </c>
      <c r="AE3871" t="str">
        <f t="shared" si="304"/>
        <v/>
      </c>
      <c r="AF3871" t="s">
        <v>17472</v>
      </c>
      <c r="AG3871">
        <v>4</v>
      </c>
      <c r="AH3871" t="s">
        <v>18114</v>
      </c>
      <c r="AI3871">
        <v>17074.843959999998</v>
      </c>
      <c r="AJ3871">
        <v>1223.17552</v>
      </c>
      <c r="AK3871">
        <v>448</v>
      </c>
      <c r="AL3871">
        <v>2763</v>
      </c>
      <c r="AM3871">
        <v>2315</v>
      </c>
      <c r="AN3871">
        <v>54.804810000000003</v>
      </c>
      <c r="AO3871">
        <v>110.1773</v>
      </c>
      <c r="AP3871" t="s">
        <v>2</v>
      </c>
      <c r="AQ3871" t="s">
        <v>1</v>
      </c>
      <c r="AR3871" t="s">
        <v>18199</v>
      </c>
      <c r="AS3871" t="s">
        <v>22611</v>
      </c>
      <c r="AT3871" t="s">
        <v>22611</v>
      </c>
      <c r="AU3871" t="s">
        <v>22817</v>
      </c>
      <c r="AV3871" t="s">
        <v>22817</v>
      </c>
      <c r="AW3871" t="s">
        <v>4474</v>
      </c>
      <c r="AX3871" t="s">
        <v>2</v>
      </c>
      <c r="AY3871" t="s">
        <v>22242</v>
      </c>
      <c r="AZ3871" t="s">
        <v>4474</v>
      </c>
      <c r="BA3871" t="s">
        <v>22243</v>
      </c>
      <c r="BB3871" t="s">
        <v>22244</v>
      </c>
      <c r="BC3871" t="s">
        <v>2</v>
      </c>
      <c r="BD3871" t="s">
        <v>29374</v>
      </c>
      <c r="BE3871" t="s">
        <v>22245</v>
      </c>
      <c r="BF3871" t="s">
        <v>2</v>
      </c>
    </row>
    <row r="3872" spans="1:58" x14ac:dyDescent="0.25">
      <c r="A3872">
        <v>11296</v>
      </c>
      <c r="B3872" t="s">
        <v>12002</v>
      </c>
      <c r="C3872" t="s">
        <v>4476</v>
      </c>
      <c r="D3872" t="s">
        <v>4476</v>
      </c>
      <c r="E3872" t="s">
        <v>4477</v>
      </c>
      <c r="F3872" t="s">
        <v>902</v>
      </c>
      <c r="G3872" t="s">
        <v>4177</v>
      </c>
      <c r="H3872" t="s">
        <v>4470</v>
      </c>
      <c r="I3872" t="s">
        <v>4476</v>
      </c>
      <c r="J3872" t="s">
        <v>2</v>
      </c>
      <c r="K3872" t="s">
        <v>2</v>
      </c>
      <c r="L3872" t="s">
        <v>2</v>
      </c>
      <c r="M3872" t="s">
        <v>2</v>
      </c>
      <c r="N3872" t="s">
        <v>2</v>
      </c>
      <c r="O3872" t="s">
        <v>2</v>
      </c>
      <c r="S3872" t="s">
        <v>4476</v>
      </c>
      <c r="Z3872" s="4"/>
      <c r="AA3872" t="str">
        <f t="shared" si="300"/>
        <v>x</v>
      </c>
      <c r="AB3872">
        <f t="shared" si="301"/>
        <v>10</v>
      </c>
      <c r="AC3872" t="str">
        <f t="shared" si="302"/>
        <v/>
      </c>
      <c r="AD3872" t="str">
        <f t="shared" si="303"/>
        <v/>
      </c>
      <c r="AE3872" t="str">
        <f t="shared" si="304"/>
        <v/>
      </c>
      <c r="AF3872" t="s">
        <v>17472</v>
      </c>
      <c r="AG3872">
        <v>4</v>
      </c>
      <c r="AH3872" t="s">
        <v>18114</v>
      </c>
      <c r="AI3872">
        <v>26145.528160000002</v>
      </c>
      <c r="AJ3872">
        <v>1262.61292</v>
      </c>
      <c r="AK3872">
        <v>262</v>
      </c>
      <c r="AL3872">
        <v>2393</v>
      </c>
      <c r="AM3872">
        <v>2131</v>
      </c>
      <c r="AN3872">
        <v>56.936489999999999</v>
      </c>
      <c r="AO3872">
        <v>114.12350000000001</v>
      </c>
      <c r="AP3872" t="s">
        <v>2</v>
      </c>
      <c r="AQ3872" t="s">
        <v>1</v>
      </c>
      <c r="AR3872" t="s">
        <v>18199</v>
      </c>
      <c r="AS3872" t="s">
        <v>22611</v>
      </c>
      <c r="AT3872" t="s">
        <v>22611</v>
      </c>
      <c r="AU3872" t="s">
        <v>22817</v>
      </c>
      <c r="AV3872" t="s">
        <v>22817</v>
      </c>
      <c r="AW3872" t="s">
        <v>4476</v>
      </c>
      <c r="AX3872" t="s">
        <v>2</v>
      </c>
      <c r="AY3872" t="s">
        <v>2</v>
      </c>
      <c r="AZ3872" t="s">
        <v>30111</v>
      </c>
      <c r="BA3872" t="s">
        <v>2</v>
      </c>
      <c r="BB3872" t="s">
        <v>2</v>
      </c>
      <c r="BC3872" t="s">
        <v>2</v>
      </c>
      <c r="BD3872" t="s">
        <v>26052</v>
      </c>
      <c r="BE3872" t="s">
        <v>2</v>
      </c>
      <c r="BF3872" t="s">
        <v>2</v>
      </c>
    </row>
    <row r="3873" spans="1:58" x14ac:dyDescent="0.25">
      <c r="A3873">
        <v>11422</v>
      </c>
      <c r="B3873" t="s">
        <v>12003</v>
      </c>
      <c r="C3873" t="s">
        <v>27994</v>
      </c>
      <c r="D3873" t="s">
        <v>27994</v>
      </c>
      <c r="E3873" t="s">
        <v>27995</v>
      </c>
      <c r="F3873" t="s">
        <v>902</v>
      </c>
      <c r="G3873" t="s">
        <v>4177</v>
      </c>
      <c r="H3873" t="s">
        <v>4470</v>
      </c>
      <c r="I3873" t="s">
        <v>27994</v>
      </c>
      <c r="J3873" t="s">
        <v>2</v>
      </c>
      <c r="K3873" t="s">
        <v>2</v>
      </c>
      <c r="L3873" t="s">
        <v>2</v>
      </c>
      <c r="M3873" t="s">
        <v>2</v>
      </c>
      <c r="N3873" t="s">
        <v>2</v>
      </c>
      <c r="O3873" t="s">
        <v>2</v>
      </c>
      <c r="S3873" t="s">
        <v>27994</v>
      </c>
      <c r="Z3873" s="4"/>
      <c r="AA3873" t="str">
        <f t="shared" si="300"/>
        <v>x</v>
      </c>
      <c r="AB3873">
        <f t="shared" si="301"/>
        <v>10</v>
      </c>
      <c r="AC3873" t="str">
        <f t="shared" si="302"/>
        <v/>
      </c>
      <c r="AD3873" t="str">
        <f t="shared" si="303"/>
        <v/>
      </c>
      <c r="AE3873" t="str">
        <f t="shared" si="304"/>
        <v/>
      </c>
      <c r="AF3873" t="s">
        <v>17472</v>
      </c>
      <c r="AG3873">
        <v>4</v>
      </c>
      <c r="AH3873" t="s">
        <v>18114</v>
      </c>
      <c r="AI3873">
        <v>19459.022400000002</v>
      </c>
      <c r="AJ3873">
        <v>2154.9632000000001</v>
      </c>
      <c r="AK3873">
        <v>449</v>
      </c>
      <c r="AL3873">
        <v>2560</v>
      </c>
      <c r="AM3873">
        <v>2111</v>
      </c>
      <c r="AN3873">
        <v>54.08229</v>
      </c>
      <c r="AO3873">
        <v>110.92910000000001</v>
      </c>
      <c r="AP3873" t="s">
        <v>2</v>
      </c>
      <c r="AQ3873" t="s">
        <v>1</v>
      </c>
      <c r="AR3873" t="s">
        <v>18199</v>
      </c>
      <c r="AS3873" t="s">
        <v>22611</v>
      </c>
      <c r="AT3873" t="s">
        <v>22611</v>
      </c>
      <c r="AU3873" t="s">
        <v>22817</v>
      </c>
      <c r="AV3873" t="s">
        <v>22817</v>
      </c>
      <c r="AW3873" t="s">
        <v>27994</v>
      </c>
      <c r="AX3873" t="s">
        <v>2</v>
      </c>
      <c r="AY3873" t="s">
        <v>2</v>
      </c>
      <c r="AZ3873" t="s">
        <v>4478</v>
      </c>
      <c r="BA3873" t="s">
        <v>2</v>
      </c>
      <c r="BB3873" t="s">
        <v>2</v>
      </c>
      <c r="BC3873" t="s">
        <v>2</v>
      </c>
      <c r="BD3873" t="s">
        <v>27996</v>
      </c>
      <c r="BE3873" t="s">
        <v>2</v>
      </c>
      <c r="BF3873" t="s">
        <v>2</v>
      </c>
    </row>
    <row r="3874" spans="1:58" x14ac:dyDescent="0.25">
      <c r="A3874">
        <v>15694</v>
      </c>
      <c r="B3874" t="s">
        <v>2</v>
      </c>
      <c r="C3874" t="s">
        <v>4479</v>
      </c>
      <c r="D3874" t="s">
        <v>4479</v>
      </c>
      <c r="E3874" t="s">
        <v>4480</v>
      </c>
      <c r="F3874" t="s">
        <v>902</v>
      </c>
      <c r="G3874" t="s">
        <v>4177</v>
      </c>
      <c r="H3874" t="s">
        <v>4470</v>
      </c>
      <c r="I3874" t="s">
        <v>4479</v>
      </c>
      <c r="J3874" t="s">
        <v>2</v>
      </c>
      <c r="K3874" t="s">
        <v>2</v>
      </c>
      <c r="L3874" t="s">
        <v>2</v>
      </c>
      <c r="M3874" t="s">
        <v>2</v>
      </c>
      <c r="N3874" t="s">
        <v>2</v>
      </c>
      <c r="O3874" t="s">
        <v>2</v>
      </c>
      <c r="S3874" t="s">
        <v>4479</v>
      </c>
      <c r="Z3874" s="4"/>
      <c r="AA3874" t="str">
        <f t="shared" si="300"/>
        <v>x</v>
      </c>
      <c r="AB3874">
        <f t="shared" si="301"/>
        <v>10</v>
      </c>
      <c r="AC3874" t="str">
        <f t="shared" si="302"/>
        <v/>
      </c>
      <c r="AD3874" t="str">
        <f t="shared" si="303"/>
        <v/>
      </c>
      <c r="AE3874" t="str">
        <f t="shared" si="304"/>
        <v/>
      </c>
      <c r="AF3874" t="s">
        <v>17472</v>
      </c>
      <c r="AG3874">
        <v>4</v>
      </c>
      <c r="AH3874" t="s">
        <v>18114</v>
      </c>
      <c r="AI3874">
        <v>13677.822539999999</v>
      </c>
      <c r="AJ3874">
        <v>1180.52944</v>
      </c>
      <c r="AK3874">
        <v>526</v>
      </c>
      <c r="AL3874">
        <v>2504</v>
      </c>
      <c r="AM3874">
        <v>1978</v>
      </c>
      <c r="AN3874">
        <v>56.122300000000003</v>
      </c>
      <c r="AO3874">
        <v>117.8326</v>
      </c>
      <c r="AP3874" t="s">
        <v>2</v>
      </c>
      <c r="AQ3874" t="s">
        <v>1</v>
      </c>
      <c r="AR3874" t="s">
        <v>18199</v>
      </c>
      <c r="AS3874" t="s">
        <v>22611</v>
      </c>
      <c r="AT3874" t="s">
        <v>22611</v>
      </c>
      <c r="AU3874" t="s">
        <v>22817</v>
      </c>
      <c r="AV3874" t="s">
        <v>22817</v>
      </c>
      <c r="AW3874" t="s">
        <v>4479</v>
      </c>
      <c r="AX3874" t="s">
        <v>2</v>
      </c>
      <c r="AY3874" t="s">
        <v>2</v>
      </c>
      <c r="AZ3874" t="s">
        <v>4479</v>
      </c>
      <c r="BA3874" t="s">
        <v>2</v>
      </c>
      <c r="BB3874" t="s">
        <v>2</v>
      </c>
      <c r="BC3874" t="s">
        <v>2</v>
      </c>
      <c r="BD3874" t="s">
        <v>27590</v>
      </c>
      <c r="BE3874" t="s">
        <v>2</v>
      </c>
      <c r="BF3874" t="s">
        <v>2</v>
      </c>
    </row>
    <row r="3875" spans="1:58" x14ac:dyDescent="0.25">
      <c r="A3875">
        <v>11494</v>
      </c>
      <c r="B3875" t="s">
        <v>12004</v>
      </c>
      <c r="C3875" t="s">
        <v>4481</v>
      </c>
      <c r="D3875" t="s">
        <v>4481</v>
      </c>
      <c r="E3875" t="s">
        <v>4482</v>
      </c>
      <c r="F3875" t="s">
        <v>902</v>
      </c>
      <c r="G3875" t="s">
        <v>4177</v>
      </c>
      <c r="H3875" t="s">
        <v>4470</v>
      </c>
      <c r="I3875" t="s">
        <v>4481</v>
      </c>
      <c r="J3875" t="s">
        <v>2</v>
      </c>
      <c r="K3875" t="s">
        <v>2</v>
      </c>
      <c r="L3875" t="s">
        <v>2</v>
      </c>
      <c r="M3875" t="s">
        <v>2</v>
      </c>
      <c r="N3875" t="s">
        <v>2</v>
      </c>
      <c r="O3875" t="s">
        <v>2</v>
      </c>
      <c r="S3875" t="s">
        <v>4481</v>
      </c>
      <c r="Z3875" s="4"/>
      <c r="AA3875" t="str">
        <f t="shared" si="300"/>
        <v>x</v>
      </c>
      <c r="AB3875">
        <f t="shared" si="301"/>
        <v>10</v>
      </c>
      <c r="AC3875" t="str">
        <f t="shared" si="302"/>
        <v/>
      </c>
      <c r="AD3875" t="str">
        <f t="shared" si="303"/>
        <v/>
      </c>
      <c r="AE3875" t="str">
        <f t="shared" si="304"/>
        <v/>
      </c>
      <c r="AF3875" t="s">
        <v>17472</v>
      </c>
      <c r="AG3875">
        <v>4</v>
      </c>
      <c r="AH3875" t="s">
        <v>18114</v>
      </c>
      <c r="AI3875">
        <v>20940.717830000001</v>
      </c>
      <c r="AJ3875">
        <v>1195.2350799999999</v>
      </c>
      <c r="AK3875">
        <v>321</v>
      </c>
      <c r="AL3875">
        <v>2925</v>
      </c>
      <c r="AM3875">
        <v>2604</v>
      </c>
      <c r="AN3875">
        <v>57.097819999999999</v>
      </c>
      <c r="AO3875">
        <v>117.3691</v>
      </c>
      <c r="AP3875" t="s">
        <v>2</v>
      </c>
      <c r="AQ3875" t="s">
        <v>1</v>
      </c>
      <c r="AR3875" t="s">
        <v>18199</v>
      </c>
      <c r="AS3875" t="s">
        <v>22611</v>
      </c>
      <c r="AT3875" t="s">
        <v>22611</v>
      </c>
      <c r="AU3875" t="s">
        <v>22817</v>
      </c>
      <c r="AV3875" t="s">
        <v>22817</v>
      </c>
      <c r="AW3875" t="s">
        <v>4481</v>
      </c>
      <c r="AX3875" t="s">
        <v>2</v>
      </c>
      <c r="AY3875" t="s">
        <v>2</v>
      </c>
      <c r="AZ3875" t="s">
        <v>4481</v>
      </c>
      <c r="BA3875" t="s">
        <v>21836</v>
      </c>
      <c r="BB3875" t="s">
        <v>21837</v>
      </c>
      <c r="BC3875" t="s">
        <v>2</v>
      </c>
      <c r="BD3875" t="s">
        <v>28533</v>
      </c>
      <c r="BE3875" t="s">
        <v>28534</v>
      </c>
      <c r="BF3875" t="s">
        <v>30240</v>
      </c>
    </row>
    <row r="3876" spans="1:58" x14ac:dyDescent="0.25">
      <c r="A3876">
        <v>18392</v>
      </c>
      <c r="B3876" t="s">
        <v>2</v>
      </c>
      <c r="C3876" t="s">
        <v>4483</v>
      </c>
      <c r="D3876" t="s">
        <v>4483</v>
      </c>
      <c r="E3876" t="s">
        <v>4484</v>
      </c>
      <c r="F3876" t="s">
        <v>902</v>
      </c>
      <c r="G3876" t="s">
        <v>4177</v>
      </c>
      <c r="H3876" t="s">
        <v>4470</v>
      </c>
      <c r="I3876" t="s">
        <v>4483</v>
      </c>
      <c r="J3876" t="s">
        <v>2</v>
      </c>
      <c r="K3876" t="s">
        <v>2</v>
      </c>
      <c r="L3876" t="s">
        <v>2</v>
      </c>
      <c r="M3876" t="s">
        <v>2</v>
      </c>
      <c r="N3876" t="s">
        <v>2</v>
      </c>
      <c r="O3876" t="s">
        <v>2</v>
      </c>
      <c r="S3876" t="s">
        <v>4483</v>
      </c>
      <c r="Z3876" s="4"/>
      <c r="AA3876" t="str">
        <f t="shared" si="300"/>
        <v>x</v>
      </c>
      <c r="AB3876">
        <f t="shared" si="301"/>
        <v>10</v>
      </c>
      <c r="AC3876" t="str">
        <f t="shared" si="302"/>
        <v/>
      </c>
      <c r="AD3876" t="str">
        <f t="shared" si="303"/>
        <v/>
      </c>
      <c r="AE3876" t="str">
        <f t="shared" si="304"/>
        <v/>
      </c>
      <c r="AF3876" t="s">
        <v>17472</v>
      </c>
      <c r="AG3876">
        <v>4</v>
      </c>
      <c r="AH3876" t="s">
        <v>18114</v>
      </c>
      <c r="AI3876">
        <v>3211.99532</v>
      </c>
      <c r="AJ3876">
        <v>353.93083000000001</v>
      </c>
      <c r="AK3876">
        <v>538</v>
      </c>
      <c r="AL3876">
        <v>2420</v>
      </c>
      <c r="AM3876">
        <v>1882</v>
      </c>
      <c r="AN3876">
        <v>55.974089999999997</v>
      </c>
      <c r="AO3876">
        <v>113.3326</v>
      </c>
      <c r="AP3876" t="s">
        <v>2</v>
      </c>
      <c r="AQ3876" t="s">
        <v>1</v>
      </c>
      <c r="AR3876" t="s">
        <v>18199</v>
      </c>
      <c r="AS3876" t="s">
        <v>22611</v>
      </c>
      <c r="AT3876" t="s">
        <v>22611</v>
      </c>
      <c r="AU3876" t="s">
        <v>22817</v>
      </c>
      <c r="AV3876" t="s">
        <v>22817</v>
      </c>
      <c r="AW3876" t="s">
        <v>4483</v>
      </c>
      <c r="AX3876" t="s">
        <v>2</v>
      </c>
      <c r="AY3876" t="s">
        <v>2</v>
      </c>
      <c r="AZ3876" t="s">
        <v>4483</v>
      </c>
      <c r="BA3876" t="s">
        <v>2</v>
      </c>
      <c r="BB3876" t="s">
        <v>2</v>
      </c>
      <c r="BC3876" t="s">
        <v>2</v>
      </c>
      <c r="BD3876" t="s">
        <v>27626</v>
      </c>
      <c r="BE3876" t="s">
        <v>2</v>
      </c>
      <c r="BF3876" t="s">
        <v>2</v>
      </c>
    </row>
    <row r="3877" spans="1:58" x14ac:dyDescent="0.25">
      <c r="A3877">
        <v>11875</v>
      </c>
      <c r="B3877" t="s">
        <v>12005</v>
      </c>
      <c r="C3877" t="s">
        <v>4485</v>
      </c>
      <c r="D3877" t="s">
        <v>4485</v>
      </c>
      <c r="E3877" t="s">
        <v>4486</v>
      </c>
      <c r="F3877" t="s">
        <v>902</v>
      </c>
      <c r="G3877" t="s">
        <v>4177</v>
      </c>
      <c r="H3877" t="s">
        <v>4470</v>
      </c>
      <c r="I3877" t="s">
        <v>4485</v>
      </c>
      <c r="J3877" t="s">
        <v>2</v>
      </c>
      <c r="K3877" t="s">
        <v>2</v>
      </c>
      <c r="L3877" t="s">
        <v>2</v>
      </c>
      <c r="M3877" t="s">
        <v>2</v>
      </c>
      <c r="N3877" t="s">
        <v>2</v>
      </c>
      <c r="O3877" t="s">
        <v>2</v>
      </c>
      <c r="S3877" t="s">
        <v>4485</v>
      </c>
      <c r="Z3877" s="4"/>
      <c r="AA3877" t="str">
        <f t="shared" si="300"/>
        <v>x</v>
      </c>
      <c r="AB3877">
        <f t="shared" si="301"/>
        <v>10</v>
      </c>
      <c r="AC3877" t="str">
        <f t="shared" si="302"/>
        <v/>
      </c>
      <c r="AD3877" t="str">
        <f t="shared" si="303"/>
        <v/>
      </c>
      <c r="AE3877" t="str">
        <f t="shared" si="304"/>
        <v/>
      </c>
      <c r="AF3877" t="s">
        <v>17472</v>
      </c>
      <c r="AG3877">
        <v>4</v>
      </c>
      <c r="AH3877" t="s">
        <v>18112</v>
      </c>
      <c r="AI3877">
        <v>9387.6788300000007</v>
      </c>
      <c r="AJ3877">
        <v>787.28934000000004</v>
      </c>
      <c r="AK3877">
        <v>464</v>
      </c>
      <c r="AL3877">
        <v>2527</v>
      </c>
      <c r="AM3877">
        <v>2063</v>
      </c>
      <c r="AN3877">
        <v>55.827240000000003</v>
      </c>
      <c r="AO3877">
        <v>112.2415</v>
      </c>
      <c r="AP3877" t="s">
        <v>2</v>
      </c>
      <c r="AQ3877" t="s">
        <v>1</v>
      </c>
      <c r="AR3877" t="s">
        <v>18199</v>
      </c>
      <c r="AS3877" t="s">
        <v>22611</v>
      </c>
      <c r="AT3877" t="s">
        <v>22611</v>
      </c>
      <c r="AU3877" t="s">
        <v>22817</v>
      </c>
      <c r="AV3877" t="s">
        <v>22817</v>
      </c>
      <c r="AW3877" t="s">
        <v>4485</v>
      </c>
      <c r="AX3877" t="s">
        <v>2</v>
      </c>
      <c r="AY3877" t="s">
        <v>2</v>
      </c>
      <c r="AZ3877" t="s">
        <v>30495</v>
      </c>
      <c r="BA3877" t="s">
        <v>2</v>
      </c>
      <c r="BB3877" t="s">
        <v>2</v>
      </c>
      <c r="BC3877" t="s">
        <v>2</v>
      </c>
      <c r="BD3877" t="s">
        <v>28606</v>
      </c>
      <c r="BE3877" t="s">
        <v>21787</v>
      </c>
      <c r="BF3877" t="s">
        <v>2</v>
      </c>
    </row>
    <row r="3878" spans="1:58" x14ac:dyDescent="0.25">
      <c r="A3878">
        <v>11683</v>
      </c>
      <c r="B3878" t="s">
        <v>12006</v>
      </c>
      <c r="C3878" t="s">
        <v>4487</v>
      </c>
      <c r="D3878" t="s">
        <v>4487</v>
      </c>
      <c r="E3878" t="s">
        <v>4488</v>
      </c>
      <c r="F3878" t="s">
        <v>902</v>
      </c>
      <c r="G3878" t="s">
        <v>4177</v>
      </c>
      <c r="H3878" t="s">
        <v>4470</v>
      </c>
      <c r="I3878" t="s">
        <v>4487</v>
      </c>
      <c r="J3878" t="s">
        <v>2</v>
      </c>
      <c r="K3878" t="s">
        <v>2</v>
      </c>
      <c r="L3878" t="s">
        <v>2</v>
      </c>
      <c r="M3878" t="s">
        <v>2</v>
      </c>
      <c r="N3878" t="s">
        <v>2</v>
      </c>
      <c r="O3878" t="s">
        <v>2</v>
      </c>
      <c r="S3878" t="s">
        <v>4487</v>
      </c>
      <c r="Z3878" s="4"/>
      <c r="AA3878" t="str">
        <f t="shared" si="300"/>
        <v>x</v>
      </c>
      <c r="AB3878">
        <f t="shared" si="301"/>
        <v>10</v>
      </c>
      <c r="AC3878" t="str">
        <f t="shared" si="302"/>
        <v/>
      </c>
      <c r="AD3878" t="str">
        <f t="shared" si="303"/>
        <v/>
      </c>
      <c r="AE3878" t="str">
        <f t="shared" si="304"/>
        <v/>
      </c>
      <c r="AF3878" t="s">
        <v>17472</v>
      </c>
      <c r="AG3878">
        <v>4</v>
      </c>
      <c r="AH3878" t="s">
        <v>18114</v>
      </c>
      <c r="AI3878">
        <v>10072.283450000001</v>
      </c>
      <c r="AJ3878">
        <v>1778.9548400000001</v>
      </c>
      <c r="AK3878">
        <v>284</v>
      </c>
      <c r="AL3878">
        <v>1701</v>
      </c>
      <c r="AM3878">
        <v>1417</v>
      </c>
      <c r="AN3878">
        <v>57.884</v>
      </c>
      <c r="AO3878">
        <v>119.7097</v>
      </c>
      <c r="AP3878" t="s">
        <v>2</v>
      </c>
      <c r="AQ3878" t="s">
        <v>1</v>
      </c>
      <c r="AR3878" t="s">
        <v>18199</v>
      </c>
      <c r="AS3878" t="s">
        <v>22611</v>
      </c>
      <c r="AT3878" t="s">
        <v>22611</v>
      </c>
      <c r="AU3878" t="s">
        <v>22817</v>
      </c>
      <c r="AV3878" t="s">
        <v>22817</v>
      </c>
      <c r="AW3878" t="s">
        <v>4487</v>
      </c>
      <c r="AX3878" t="s">
        <v>2</v>
      </c>
      <c r="AY3878" t="s">
        <v>2</v>
      </c>
      <c r="AZ3878" t="s">
        <v>30383</v>
      </c>
      <c r="BA3878" t="s">
        <v>2</v>
      </c>
      <c r="BB3878" t="s">
        <v>2</v>
      </c>
      <c r="BC3878" t="s">
        <v>2</v>
      </c>
      <c r="BD3878" t="s">
        <v>25654</v>
      </c>
      <c r="BE3878" t="s">
        <v>2</v>
      </c>
      <c r="BF3878" t="s">
        <v>2</v>
      </c>
    </row>
    <row r="3879" spans="1:58" x14ac:dyDescent="0.25">
      <c r="A3879">
        <v>12092</v>
      </c>
      <c r="B3879" t="s">
        <v>12007</v>
      </c>
      <c r="C3879" t="s">
        <v>4489</v>
      </c>
      <c r="D3879" t="s">
        <v>4489</v>
      </c>
      <c r="E3879" t="s">
        <v>4490</v>
      </c>
      <c r="F3879" t="s">
        <v>902</v>
      </c>
      <c r="G3879" t="s">
        <v>4177</v>
      </c>
      <c r="H3879" t="s">
        <v>4470</v>
      </c>
      <c r="I3879" t="s">
        <v>4489</v>
      </c>
      <c r="J3879" t="s">
        <v>2</v>
      </c>
      <c r="K3879" t="s">
        <v>2</v>
      </c>
      <c r="L3879" t="s">
        <v>2</v>
      </c>
      <c r="M3879" t="s">
        <v>2</v>
      </c>
      <c r="N3879" t="s">
        <v>2</v>
      </c>
      <c r="O3879" t="s">
        <v>2</v>
      </c>
      <c r="S3879" t="s">
        <v>4489</v>
      </c>
      <c r="Z3879" s="4"/>
      <c r="AA3879" t="str">
        <f t="shared" si="300"/>
        <v>x</v>
      </c>
      <c r="AB3879">
        <f t="shared" si="301"/>
        <v>10</v>
      </c>
      <c r="AC3879" t="str">
        <f t="shared" si="302"/>
        <v/>
      </c>
      <c r="AD3879" t="str">
        <f t="shared" si="303"/>
        <v/>
      </c>
      <c r="AE3879" t="str">
        <f t="shared" si="304"/>
        <v/>
      </c>
      <c r="AF3879" t="s">
        <v>17472</v>
      </c>
      <c r="AG3879">
        <v>4</v>
      </c>
      <c r="AH3879" t="s">
        <v>18112</v>
      </c>
      <c r="AI3879">
        <v>13533.621569999999</v>
      </c>
      <c r="AJ3879">
        <v>1364.05295</v>
      </c>
      <c r="AK3879">
        <v>474</v>
      </c>
      <c r="AL3879">
        <v>2944</v>
      </c>
      <c r="AM3879">
        <v>2470</v>
      </c>
      <c r="AN3879">
        <v>55.790399999999998</v>
      </c>
      <c r="AO3879">
        <v>114.3811</v>
      </c>
      <c r="AP3879" t="s">
        <v>2</v>
      </c>
      <c r="AQ3879" t="s">
        <v>1</v>
      </c>
      <c r="AR3879" t="s">
        <v>18199</v>
      </c>
      <c r="AS3879" t="s">
        <v>22611</v>
      </c>
      <c r="AT3879" t="s">
        <v>22611</v>
      </c>
      <c r="AU3879" t="s">
        <v>22817</v>
      </c>
      <c r="AV3879" t="s">
        <v>22817</v>
      </c>
      <c r="AW3879" t="s">
        <v>4489</v>
      </c>
      <c r="AX3879" t="s">
        <v>2</v>
      </c>
      <c r="AY3879" t="s">
        <v>2</v>
      </c>
      <c r="AZ3879" t="s">
        <v>4489</v>
      </c>
      <c r="BA3879" t="s">
        <v>2</v>
      </c>
      <c r="BB3879" t="s">
        <v>2</v>
      </c>
      <c r="BC3879" t="s">
        <v>2</v>
      </c>
      <c r="BD3879" t="s">
        <v>27137</v>
      </c>
      <c r="BE3879" t="s">
        <v>2</v>
      </c>
      <c r="BF3879" t="s">
        <v>2</v>
      </c>
    </row>
    <row r="3880" spans="1:58" x14ac:dyDescent="0.25">
      <c r="A3880">
        <v>11517</v>
      </c>
      <c r="B3880" t="s">
        <v>12008</v>
      </c>
      <c r="C3880" t="s">
        <v>4491</v>
      </c>
      <c r="D3880" t="s">
        <v>4491</v>
      </c>
      <c r="E3880" t="s">
        <v>4492</v>
      </c>
      <c r="F3880" t="s">
        <v>902</v>
      </c>
      <c r="G3880" t="s">
        <v>4177</v>
      </c>
      <c r="H3880" t="s">
        <v>4470</v>
      </c>
      <c r="I3880" t="s">
        <v>4491</v>
      </c>
      <c r="J3880" t="s">
        <v>2</v>
      </c>
      <c r="K3880" t="s">
        <v>2</v>
      </c>
      <c r="L3880" t="s">
        <v>2</v>
      </c>
      <c r="M3880" t="s">
        <v>2</v>
      </c>
      <c r="N3880" t="s">
        <v>2</v>
      </c>
      <c r="O3880" t="s">
        <v>2</v>
      </c>
      <c r="S3880" t="s">
        <v>4491</v>
      </c>
      <c r="Z3880" s="4"/>
      <c r="AA3880" t="str">
        <f t="shared" si="300"/>
        <v>x</v>
      </c>
      <c r="AB3880">
        <f t="shared" si="301"/>
        <v>10</v>
      </c>
      <c r="AC3880" t="str">
        <f t="shared" si="302"/>
        <v/>
      </c>
      <c r="AD3880" t="str">
        <f t="shared" si="303"/>
        <v/>
      </c>
      <c r="AE3880" t="str">
        <f t="shared" si="304"/>
        <v/>
      </c>
      <c r="AF3880" t="s">
        <v>17472</v>
      </c>
      <c r="AG3880">
        <v>4</v>
      </c>
      <c r="AH3880" t="s">
        <v>18114</v>
      </c>
      <c r="AI3880">
        <v>13760.74907</v>
      </c>
      <c r="AJ3880">
        <v>1102.3643500000001</v>
      </c>
      <c r="AK3880">
        <v>240</v>
      </c>
      <c r="AL3880">
        <v>2539</v>
      </c>
      <c r="AM3880">
        <v>2299</v>
      </c>
      <c r="AN3880">
        <v>57.00414</v>
      </c>
      <c r="AO3880">
        <v>120.04389999999999</v>
      </c>
      <c r="AP3880" t="s">
        <v>2</v>
      </c>
      <c r="AQ3880" t="s">
        <v>1</v>
      </c>
      <c r="AR3880" t="s">
        <v>18199</v>
      </c>
      <c r="AS3880" t="s">
        <v>22611</v>
      </c>
      <c r="AT3880" t="s">
        <v>22611</v>
      </c>
      <c r="AU3880" t="s">
        <v>22817</v>
      </c>
      <c r="AV3880" t="s">
        <v>22817</v>
      </c>
      <c r="AW3880" t="s">
        <v>4491</v>
      </c>
      <c r="AX3880" t="s">
        <v>2</v>
      </c>
      <c r="AY3880" t="s">
        <v>2</v>
      </c>
      <c r="AZ3880" t="s">
        <v>4491</v>
      </c>
      <c r="BA3880" t="s">
        <v>2</v>
      </c>
      <c r="BB3880" t="s">
        <v>2</v>
      </c>
      <c r="BC3880" t="s">
        <v>2</v>
      </c>
      <c r="BD3880" t="s">
        <v>27292</v>
      </c>
      <c r="BE3880" t="s">
        <v>2</v>
      </c>
      <c r="BF3880" t="s">
        <v>2</v>
      </c>
    </row>
    <row r="3881" spans="1:58" x14ac:dyDescent="0.25">
      <c r="A3881">
        <v>12041</v>
      </c>
      <c r="B3881" t="s">
        <v>12012</v>
      </c>
      <c r="C3881" t="s">
        <v>4500</v>
      </c>
      <c r="D3881" t="s">
        <v>4500</v>
      </c>
      <c r="E3881" t="s">
        <v>17376</v>
      </c>
      <c r="F3881" t="s">
        <v>902</v>
      </c>
      <c r="G3881" t="s">
        <v>4177</v>
      </c>
      <c r="H3881" t="s">
        <v>4470</v>
      </c>
      <c r="I3881" t="s">
        <v>4500</v>
      </c>
      <c r="J3881" t="s">
        <v>2</v>
      </c>
      <c r="K3881" t="s">
        <v>2</v>
      </c>
      <c r="L3881" t="s">
        <v>2</v>
      </c>
      <c r="M3881" t="s">
        <v>2</v>
      </c>
      <c r="N3881" t="s">
        <v>2</v>
      </c>
      <c r="O3881" t="s">
        <v>2</v>
      </c>
      <c r="S3881" t="s">
        <v>4500</v>
      </c>
      <c r="Z3881" s="4"/>
      <c r="AA3881" t="str">
        <f t="shared" si="300"/>
        <v>x</v>
      </c>
      <c r="AB3881">
        <f t="shared" si="301"/>
        <v>10</v>
      </c>
      <c r="AC3881" t="str">
        <f t="shared" si="302"/>
        <v/>
      </c>
      <c r="AD3881" t="str">
        <f t="shared" si="303"/>
        <v/>
      </c>
      <c r="AE3881" t="str">
        <f t="shared" si="304"/>
        <v/>
      </c>
      <c r="AF3881" t="s">
        <v>17472</v>
      </c>
      <c r="AG3881">
        <v>4</v>
      </c>
      <c r="AH3881" t="s">
        <v>18116</v>
      </c>
      <c r="AI3881">
        <v>2350.7941099999998</v>
      </c>
      <c r="AJ3881">
        <v>1675.29135</v>
      </c>
      <c r="AK3881">
        <v>642</v>
      </c>
      <c r="AL3881">
        <v>1622</v>
      </c>
      <c r="AM3881">
        <v>980</v>
      </c>
      <c r="AN3881">
        <v>53.848480000000002</v>
      </c>
      <c r="AO3881">
        <v>113.55800000000001</v>
      </c>
      <c r="AP3881" t="s">
        <v>2</v>
      </c>
      <c r="AQ3881" t="s">
        <v>1</v>
      </c>
      <c r="AR3881" t="s">
        <v>18199</v>
      </c>
      <c r="AS3881" t="s">
        <v>22611</v>
      </c>
      <c r="AT3881" t="s">
        <v>22611</v>
      </c>
      <c r="AU3881" t="s">
        <v>22817</v>
      </c>
      <c r="AV3881" t="s">
        <v>22817</v>
      </c>
      <c r="AW3881" t="s">
        <v>4500</v>
      </c>
      <c r="AX3881" t="s">
        <v>2</v>
      </c>
      <c r="AY3881" t="s">
        <v>28527</v>
      </c>
      <c r="AZ3881" t="s">
        <v>4500</v>
      </c>
      <c r="BA3881" t="s">
        <v>2</v>
      </c>
      <c r="BB3881" t="s">
        <v>21840</v>
      </c>
      <c r="BC3881" t="s">
        <v>2</v>
      </c>
      <c r="BD3881" t="s">
        <v>28528</v>
      </c>
      <c r="BE3881" t="s">
        <v>28529</v>
      </c>
      <c r="BF3881" t="s">
        <v>2</v>
      </c>
    </row>
    <row r="3882" spans="1:58" x14ac:dyDescent="0.25">
      <c r="A3882">
        <v>11520</v>
      </c>
      <c r="B3882" t="s">
        <v>12009</v>
      </c>
      <c r="C3882" t="s">
        <v>4493</v>
      </c>
      <c r="D3882" t="s">
        <v>4493</v>
      </c>
      <c r="E3882" t="s">
        <v>4494</v>
      </c>
      <c r="F3882" t="s">
        <v>902</v>
      </c>
      <c r="G3882" t="s">
        <v>4177</v>
      </c>
      <c r="H3882" t="s">
        <v>4470</v>
      </c>
      <c r="I3882" t="s">
        <v>4493</v>
      </c>
      <c r="J3882" t="s">
        <v>2</v>
      </c>
      <c r="K3882" t="s">
        <v>2</v>
      </c>
      <c r="L3882" t="s">
        <v>2</v>
      </c>
      <c r="M3882" t="s">
        <v>2</v>
      </c>
      <c r="N3882" t="s">
        <v>2</v>
      </c>
      <c r="O3882" t="s">
        <v>2</v>
      </c>
      <c r="S3882" t="s">
        <v>4493</v>
      </c>
      <c r="Z3882" s="4"/>
      <c r="AA3882" t="str">
        <f t="shared" si="300"/>
        <v>x</v>
      </c>
      <c r="AB3882">
        <f t="shared" si="301"/>
        <v>10</v>
      </c>
      <c r="AC3882" t="str">
        <f t="shared" si="302"/>
        <v/>
      </c>
      <c r="AD3882" t="str">
        <f t="shared" si="303"/>
        <v/>
      </c>
      <c r="AE3882" t="str">
        <f t="shared" si="304"/>
        <v/>
      </c>
      <c r="AF3882" t="s">
        <v>17472</v>
      </c>
      <c r="AG3882">
        <v>4</v>
      </c>
      <c r="AH3882" t="s">
        <v>18114</v>
      </c>
      <c r="AI3882">
        <v>8573.7725399999999</v>
      </c>
      <c r="AJ3882">
        <v>1355.9658099999999</v>
      </c>
      <c r="AK3882">
        <v>564</v>
      </c>
      <c r="AL3882">
        <v>2204</v>
      </c>
      <c r="AM3882">
        <v>1640</v>
      </c>
      <c r="AN3882">
        <v>55.65325</v>
      </c>
      <c r="AO3882">
        <v>117.8921</v>
      </c>
      <c r="AP3882" t="s">
        <v>2</v>
      </c>
      <c r="AQ3882" t="s">
        <v>1</v>
      </c>
      <c r="AR3882" t="s">
        <v>18199</v>
      </c>
      <c r="AS3882" t="s">
        <v>22611</v>
      </c>
      <c r="AT3882" t="s">
        <v>22611</v>
      </c>
      <c r="AU3882" t="s">
        <v>22817</v>
      </c>
      <c r="AV3882" t="s">
        <v>22817</v>
      </c>
      <c r="AW3882" t="s">
        <v>4493</v>
      </c>
      <c r="AX3882" t="s">
        <v>2</v>
      </c>
      <c r="AY3882" t="s">
        <v>2</v>
      </c>
      <c r="AZ3882" t="s">
        <v>4493</v>
      </c>
      <c r="BA3882" t="s">
        <v>2</v>
      </c>
      <c r="BB3882" t="s">
        <v>2</v>
      </c>
      <c r="BC3882" t="s">
        <v>2</v>
      </c>
      <c r="BD3882" t="s">
        <v>25142</v>
      </c>
      <c r="BE3882" t="s">
        <v>2</v>
      </c>
      <c r="BF3882" t="s">
        <v>2</v>
      </c>
    </row>
    <row r="3883" spans="1:58" x14ac:dyDescent="0.25">
      <c r="A3883">
        <v>11957</v>
      </c>
      <c r="B3883" t="s">
        <v>12010</v>
      </c>
      <c r="C3883" t="s">
        <v>4495</v>
      </c>
      <c r="D3883" t="s">
        <v>4495</v>
      </c>
      <c r="E3883" t="s">
        <v>4496</v>
      </c>
      <c r="F3883" t="s">
        <v>902</v>
      </c>
      <c r="G3883" t="s">
        <v>4177</v>
      </c>
      <c r="H3883" t="s">
        <v>4495</v>
      </c>
      <c r="I3883" t="s">
        <v>2</v>
      </c>
      <c r="J3883" t="s">
        <v>2</v>
      </c>
      <c r="K3883" t="s">
        <v>2</v>
      </c>
      <c r="L3883" t="s">
        <v>2</v>
      </c>
      <c r="M3883" t="s">
        <v>2</v>
      </c>
      <c r="N3883" t="s">
        <v>2</v>
      </c>
      <c r="O3883" t="s">
        <v>2</v>
      </c>
      <c r="R3883" t="s">
        <v>4495</v>
      </c>
      <c r="Z3883" s="4"/>
      <c r="AA3883" t="str">
        <f t="shared" si="300"/>
        <v>x</v>
      </c>
      <c r="AB3883">
        <f t="shared" si="301"/>
        <v>10</v>
      </c>
      <c r="AC3883" t="str">
        <f t="shared" si="302"/>
        <v/>
      </c>
      <c r="AD3883" t="str">
        <f t="shared" si="303"/>
        <v/>
      </c>
      <c r="AE3883" t="str">
        <f t="shared" si="304"/>
        <v/>
      </c>
      <c r="AF3883" t="s">
        <v>17471</v>
      </c>
      <c r="AG3883">
        <v>3</v>
      </c>
      <c r="AH3883" t="s">
        <v>18114</v>
      </c>
      <c r="AI3883">
        <v>103997.4629</v>
      </c>
      <c r="AJ3883">
        <v>13906.49655</v>
      </c>
      <c r="AK3883">
        <v>56</v>
      </c>
      <c r="AL3883">
        <v>2341</v>
      </c>
      <c r="AM3883">
        <v>2285</v>
      </c>
      <c r="AN3883">
        <v>55.780230000000003</v>
      </c>
      <c r="AO3883">
        <v>128.73390000000001</v>
      </c>
      <c r="AP3883" t="s">
        <v>1</v>
      </c>
      <c r="AQ3883" t="s">
        <v>1</v>
      </c>
      <c r="AR3883" t="s">
        <v>18199</v>
      </c>
      <c r="AS3883" t="s">
        <v>22611</v>
      </c>
      <c r="AT3883" t="s">
        <v>22612</v>
      </c>
      <c r="AU3883" t="s">
        <v>22817</v>
      </c>
      <c r="AV3883" t="s">
        <v>22817</v>
      </c>
      <c r="AW3883" t="s">
        <v>4495</v>
      </c>
      <c r="AX3883" t="s">
        <v>2</v>
      </c>
      <c r="AY3883" t="s">
        <v>19000</v>
      </c>
      <c r="AZ3883" t="s">
        <v>4495</v>
      </c>
      <c r="BA3883" t="s">
        <v>19001</v>
      </c>
      <c r="BB3883" t="s">
        <v>19002</v>
      </c>
      <c r="BC3883" t="s">
        <v>2</v>
      </c>
      <c r="BD3883" t="s">
        <v>19003</v>
      </c>
      <c r="BE3883" t="s">
        <v>19004</v>
      </c>
      <c r="BF3883" t="s">
        <v>30554</v>
      </c>
    </row>
    <row r="3884" spans="1:58" x14ac:dyDescent="0.25">
      <c r="A3884">
        <v>20723</v>
      </c>
      <c r="B3884" t="s">
        <v>2</v>
      </c>
      <c r="C3884" t="s">
        <v>13626</v>
      </c>
      <c r="D3884" t="s">
        <v>13626</v>
      </c>
      <c r="E3884" t="s">
        <v>13627</v>
      </c>
      <c r="F3884" t="s">
        <v>902</v>
      </c>
      <c r="G3884" t="s">
        <v>4177</v>
      </c>
      <c r="H3884" t="s">
        <v>4495</v>
      </c>
      <c r="I3884" t="s">
        <v>13626</v>
      </c>
      <c r="J3884" t="s">
        <v>2</v>
      </c>
      <c r="K3884" t="s">
        <v>2</v>
      </c>
      <c r="L3884" t="s">
        <v>2</v>
      </c>
      <c r="M3884" t="s">
        <v>2</v>
      </c>
      <c r="N3884" t="s">
        <v>2</v>
      </c>
      <c r="O3884" t="s">
        <v>2</v>
      </c>
      <c r="S3884" t="s">
        <v>13626</v>
      </c>
      <c r="Z3884" s="4"/>
      <c r="AA3884" t="str">
        <f t="shared" si="300"/>
        <v>x</v>
      </c>
      <c r="AB3884">
        <f t="shared" si="301"/>
        <v>10</v>
      </c>
      <c r="AC3884" t="str">
        <f t="shared" si="302"/>
        <v/>
      </c>
      <c r="AD3884" t="str">
        <f t="shared" si="303"/>
        <v/>
      </c>
      <c r="AE3884" t="str">
        <f t="shared" si="304"/>
        <v/>
      </c>
      <c r="AF3884" t="s">
        <v>17472</v>
      </c>
      <c r="AG3884">
        <v>4</v>
      </c>
      <c r="AH3884" t="s">
        <v>18114</v>
      </c>
      <c r="AI3884">
        <v>6582.5207300000002</v>
      </c>
      <c r="AJ3884">
        <v>758.93380999999999</v>
      </c>
      <c r="AK3884">
        <v>259</v>
      </c>
      <c r="AL3884">
        <v>1945</v>
      </c>
      <c r="AM3884">
        <v>1686</v>
      </c>
      <c r="AN3884">
        <v>54.796810000000001</v>
      </c>
      <c r="AO3884">
        <v>132.023</v>
      </c>
      <c r="AP3884" t="s">
        <v>2</v>
      </c>
      <c r="AQ3884" t="s">
        <v>1</v>
      </c>
      <c r="AR3884" t="s">
        <v>18199</v>
      </c>
      <c r="AS3884" t="s">
        <v>22614</v>
      </c>
      <c r="AT3884" t="s">
        <v>22614</v>
      </c>
      <c r="AU3884" t="s">
        <v>22817</v>
      </c>
      <c r="AV3884" t="s">
        <v>22817</v>
      </c>
      <c r="AW3884" t="s">
        <v>13626</v>
      </c>
      <c r="AX3884" t="s">
        <v>2</v>
      </c>
      <c r="AY3884" t="s">
        <v>2</v>
      </c>
      <c r="AZ3884" t="s">
        <v>13626</v>
      </c>
      <c r="BA3884" t="s">
        <v>2</v>
      </c>
      <c r="BB3884" t="s">
        <v>2</v>
      </c>
      <c r="BC3884" t="s">
        <v>2</v>
      </c>
      <c r="BD3884" t="s">
        <v>29048</v>
      </c>
      <c r="BE3884" t="s">
        <v>2</v>
      </c>
      <c r="BF3884" t="s">
        <v>2</v>
      </c>
    </row>
    <row r="3885" spans="1:58" x14ac:dyDescent="0.25">
      <c r="A3885">
        <v>11501</v>
      </c>
      <c r="B3885" t="s">
        <v>12011</v>
      </c>
      <c r="C3885" t="s">
        <v>4497</v>
      </c>
      <c r="D3885" t="s">
        <v>4497</v>
      </c>
      <c r="E3885" t="s">
        <v>4498</v>
      </c>
      <c r="F3885" t="s">
        <v>902</v>
      </c>
      <c r="G3885" t="s">
        <v>4177</v>
      </c>
      <c r="H3885" t="s">
        <v>4495</v>
      </c>
      <c r="I3885" t="s">
        <v>4497</v>
      </c>
      <c r="J3885" t="s">
        <v>2</v>
      </c>
      <c r="K3885" t="s">
        <v>2</v>
      </c>
      <c r="L3885" t="s">
        <v>2</v>
      </c>
      <c r="M3885" t="s">
        <v>2</v>
      </c>
      <c r="N3885" t="s">
        <v>2</v>
      </c>
      <c r="O3885" t="s">
        <v>2</v>
      </c>
      <c r="S3885" t="s">
        <v>4497</v>
      </c>
      <c r="Z3885" s="4"/>
      <c r="AA3885" t="str">
        <f t="shared" si="300"/>
        <v>x</v>
      </c>
      <c r="AB3885">
        <f t="shared" si="301"/>
        <v>10</v>
      </c>
      <c r="AC3885" t="str">
        <f t="shared" si="302"/>
        <v/>
      </c>
      <c r="AD3885" t="str">
        <f t="shared" si="303"/>
        <v/>
      </c>
      <c r="AE3885" t="str">
        <f t="shared" si="304"/>
        <v/>
      </c>
      <c r="AF3885" t="s">
        <v>17472</v>
      </c>
      <c r="AG3885">
        <v>4</v>
      </c>
      <c r="AH3885" t="s">
        <v>18114</v>
      </c>
      <c r="AI3885">
        <v>7885.8528699999997</v>
      </c>
      <c r="AJ3885">
        <v>1014.58867</v>
      </c>
      <c r="AK3885">
        <v>56</v>
      </c>
      <c r="AL3885">
        <v>1870</v>
      </c>
      <c r="AM3885">
        <v>1814</v>
      </c>
      <c r="AN3885">
        <v>54.547919999999998</v>
      </c>
      <c r="AO3885">
        <v>132.82490000000001</v>
      </c>
      <c r="AP3885" t="s">
        <v>2</v>
      </c>
      <c r="AQ3885" t="s">
        <v>1</v>
      </c>
      <c r="AR3885" t="s">
        <v>18199</v>
      </c>
      <c r="AS3885" t="s">
        <v>22614</v>
      </c>
      <c r="AT3885" t="s">
        <v>22614</v>
      </c>
      <c r="AU3885" t="s">
        <v>22817</v>
      </c>
      <c r="AV3885" t="s">
        <v>22817</v>
      </c>
      <c r="AW3885" t="s">
        <v>4497</v>
      </c>
      <c r="AX3885" t="s">
        <v>2</v>
      </c>
      <c r="AY3885" t="s">
        <v>2</v>
      </c>
      <c r="AZ3885" t="s">
        <v>4497</v>
      </c>
      <c r="BA3885" t="s">
        <v>2</v>
      </c>
      <c r="BB3885" t="s">
        <v>2</v>
      </c>
      <c r="BC3885" t="s">
        <v>2</v>
      </c>
      <c r="BD3885" t="s">
        <v>29144</v>
      </c>
      <c r="BE3885" t="s">
        <v>2</v>
      </c>
      <c r="BF3885" t="s">
        <v>2</v>
      </c>
    </row>
    <row r="3886" spans="1:58" x14ac:dyDescent="0.25">
      <c r="A3886">
        <v>19511</v>
      </c>
      <c r="B3886" t="s">
        <v>2</v>
      </c>
      <c r="C3886" t="s">
        <v>14644</v>
      </c>
      <c r="D3886" t="s">
        <v>14644</v>
      </c>
      <c r="E3886" t="s">
        <v>14645</v>
      </c>
      <c r="F3886" t="s">
        <v>902</v>
      </c>
      <c r="G3886" t="s">
        <v>4177</v>
      </c>
      <c r="H3886" t="s">
        <v>4495</v>
      </c>
      <c r="I3886" t="s">
        <v>14644</v>
      </c>
      <c r="J3886" t="s">
        <v>2</v>
      </c>
      <c r="K3886" t="s">
        <v>2</v>
      </c>
      <c r="L3886" t="s">
        <v>2</v>
      </c>
      <c r="M3886" t="s">
        <v>2</v>
      </c>
      <c r="N3886" t="s">
        <v>2</v>
      </c>
      <c r="O3886" t="s">
        <v>2</v>
      </c>
      <c r="S3886" t="s">
        <v>14644</v>
      </c>
      <c r="Z3886" s="4"/>
      <c r="AA3886" t="str">
        <f t="shared" si="300"/>
        <v>x</v>
      </c>
      <c r="AB3886">
        <f t="shared" si="301"/>
        <v>10</v>
      </c>
      <c r="AC3886" t="str">
        <f t="shared" si="302"/>
        <v/>
      </c>
      <c r="AD3886" t="str">
        <f t="shared" si="303"/>
        <v/>
      </c>
      <c r="AE3886" t="str">
        <f t="shared" si="304"/>
        <v/>
      </c>
      <c r="AF3886" t="s">
        <v>17472</v>
      </c>
      <c r="AG3886">
        <v>4</v>
      </c>
      <c r="AH3886" t="s">
        <v>20156</v>
      </c>
      <c r="AI3886">
        <v>89529.089300000007</v>
      </c>
      <c r="AJ3886">
        <v>13317.22214</v>
      </c>
      <c r="AK3886">
        <v>81</v>
      </c>
      <c r="AL3886">
        <v>2341</v>
      </c>
      <c r="AM3886">
        <v>2260</v>
      </c>
      <c r="AN3886">
        <v>55.955109999999998</v>
      </c>
      <c r="AO3886">
        <v>128.1515</v>
      </c>
      <c r="AP3886" t="s">
        <v>2</v>
      </c>
      <c r="AQ3886" t="s">
        <v>1</v>
      </c>
      <c r="AR3886" t="s">
        <v>18199</v>
      </c>
      <c r="AS3886" t="s">
        <v>22611</v>
      </c>
      <c r="AT3886" t="s">
        <v>22612</v>
      </c>
      <c r="AU3886" t="s">
        <v>22817</v>
      </c>
      <c r="AV3886" t="s">
        <v>22817</v>
      </c>
      <c r="AW3886" t="s">
        <v>14644</v>
      </c>
      <c r="AX3886" t="s">
        <v>2</v>
      </c>
      <c r="AY3886" t="s">
        <v>2</v>
      </c>
      <c r="AZ3886" t="s">
        <v>2</v>
      </c>
      <c r="BA3886" t="s">
        <v>2</v>
      </c>
      <c r="BB3886" t="s">
        <v>2</v>
      </c>
      <c r="BC3886" t="s">
        <v>2</v>
      </c>
      <c r="BD3886" t="s">
        <v>2</v>
      </c>
      <c r="BE3886" t="s">
        <v>2</v>
      </c>
      <c r="BF3886" t="s">
        <v>2</v>
      </c>
    </row>
    <row r="3887" spans="1:58" x14ac:dyDescent="0.25">
      <c r="A3887">
        <v>18501</v>
      </c>
      <c r="B3887" t="s">
        <v>2</v>
      </c>
      <c r="C3887" t="s">
        <v>4501</v>
      </c>
      <c r="D3887" t="s">
        <v>4501</v>
      </c>
      <c r="E3887" t="s">
        <v>4502</v>
      </c>
      <c r="F3887" t="s">
        <v>902</v>
      </c>
      <c r="G3887" t="s">
        <v>4177</v>
      </c>
      <c r="H3887" t="s">
        <v>4501</v>
      </c>
      <c r="I3887" t="s">
        <v>2</v>
      </c>
      <c r="J3887" t="s">
        <v>2</v>
      </c>
      <c r="K3887" t="s">
        <v>2</v>
      </c>
      <c r="L3887" t="s">
        <v>2</v>
      </c>
      <c r="M3887" t="s">
        <v>2</v>
      </c>
      <c r="N3887" t="s">
        <v>2</v>
      </c>
      <c r="O3887" t="s">
        <v>2</v>
      </c>
      <c r="R3887" t="s">
        <v>4501</v>
      </c>
      <c r="Z3887" s="4"/>
      <c r="AA3887" t="str">
        <f t="shared" si="300"/>
        <v>x</v>
      </c>
      <c r="AB3887">
        <f t="shared" si="301"/>
        <v>10</v>
      </c>
      <c r="AC3887" t="str">
        <f t="shared" si="302"/>
        <v/>
      </c>
      <c r="AD3887" t="str">
        <f t="shared" si="303"/>
        <v/>
      </c>
      <c r="AE3887" t="str">
        <f t="shared" si="304"/>
        <v/>
      </c>
      <c r="AF3887" t="s">
        <v>17471</v>
      </c>
      <c r="AG3887">
        <v>3</v>
      </c>
      <c r="AH3887" t="s">
        <v>18120</v>
      </c>
      <c r="AI3887">
        <v>71192.373540000001</v>
      </c>
      <c r="AJ3887">
        <v>22707.922210000001</v>
      </c>
      <c r="AK3887">
        <v>333</v>
      </c>
      <c r="AL3887">
        <v>2007</v>
      </c>
      <c r="AM3887">
        <v>1674</v>
      </c>
      <c r="AN3887">
        <v>54.204979999999999</v>
      </c>
      <c r="AO3887">
        <v>118.42910000000001</v>
      </c>
      <c r="AP3887" t="s">
        <v>1</v>
      </c>
      <c r="AQ3887" t="s">
        <v>1</v>
      </c>
      <c r="AR3887" t="s">
        <v>18199</v>
      </c>
      <c r="AS3887" t="s">
        <v>22611</v>
      </c>
      <c r="AT3887" t="s">
        <v>22611</v>
      </c>
      <c r="AU3887" t="s">
        <v>22817</v>
      </c>
      <c r="AV3887" t="s">
        <v>22837</v>
      </c>
      <c r="AW3887" t="s">
        <v>18276</v>
      </c>
      <c r="AX3887" t="s">
        <v>2</v>
      </c>
      <c r="AY3887" t="s">
        <v>2</v>
      </c>
      <c r="AZ3887" t="s">
        <v>4501</v>
      </c>
      <c r="BA3887" t="s">
        <v>2</v>
      </c>
      <c r="BB3887" t="s">
        <v>2</v>
      </c>
      <c r="BC3887" t="s">
        <v>2</v>
      </c>
      <c r="BD3887" t="s">
        <v>2</v>
      </c>
      <c r="BE3887" t="s">
        <v>2</v>
      </c>
      <c r="BF3887" t="s">
        <v>2</v>
      </c>
    </row>
    <row r="3888" spans="1:58" x14ac:dyDescent="0.25">
      <c r="A3888">
        <v>11480</v>
      </c>
      <c r="B3888" t="s">
        <v>12013</v>
      </c>
      <c r="C3888" t="s">
        <v>4503</v>
      </c>
      <c r="D3888" t="s">
        <v>4503</v>
      </c>
      <c r="E3888" t="s">
        <v>4504</v>
      </c>
      <c r="F3888" t="s">
        <v>902</v>
      </c>
      <c r="G3888" t="s">
        <v>4177</v>
      </c>
      <c r="H3888" t="s">
        <v>4501</v>
      </c>
      <c r="I3888" t="s">
        <v>4503</v>
      </c>
      <c r="J3888" t="s">
        <v>2</v>
      </c>
      <c r="K3888" t="s">
        <v>2</v>
      </c>
      <c r="L3888" t="s">
        <v>2</v>
      </c>
      <c r="M3888" t="s">
        <v>2</v>
      </c>
      <c r="N3888" t="s">
        <v>2</v>
      </c>
      <c r="O3888" t="s">
        <v>2</v>
      </c>
      <c r="S3888" t="s">
        <v>4503</v>
      </c>
      <c r="Z3888" s="4"/>
      <c r="AA3888" t="str">
        <f t="shared" si="300"/>
        <v>x</v>
      </c>
      <c r="AB3888">
        <f t="shared" si="301"/>
        <v>10</v>
      </c>
      <c r="AC3888" t="str">
        <f t="shared" si="302"/>
        <v/>
      </c>
      <c r="AD3888" t="str">
        <f t="shared" si="303"/>
        <v/>
      </c>
      <c r="AE3888" t="str">
        <f t="shared" si="304"/>
        <v/>
      </c>
      <c r="AF3888" t="s">
        <v>17472</v>
      </c>
      <c r="AG3888">
        <v>4</v>
      </c>
      <c r="AH3888" t="s">
        <v>18114</v>
      </c>
      <c r="AI3888">
        <v>8526.9651099999992</v>
      </c>
      <c r="AJ3888">
        <v>3768.6867999999999</v>
      </c>
      <c r="AK3888">
        <v>588</v>
      </c>
      <c r="AL3888">
        <v>1639</v>
      </c>
      <c r="AM3888">
        <v>1051</v>
      </c>
      <c r="AN3888">
        <v>52.479959999999998</v>
      </c>
      <c r="AO3888">
        <v>114.4768</v>
      </c>
      <c r="AP3888" t="s">
        <v>2</v>
      </c>
      <c r="AQ3888" t="s">
        <v>1</v>
      </c>
      <c r="AR3888" t="s">
        <v>18199</v>
      </c>
      <c r="AS3888" t="s">
        <v>22611</v>
      </c>
      <c r="AT3888" t="s">
        <v>22611</v>
      </c>
      <c r="AU3888" t="s">
        <v>22817</v>
      </c>
      <c r="AV3888" t="s">
        <v>22817</v>
      </c>
      <c r="AW3888" t="s">
        <v>4503</v>
      </c>
      <c r="AX3888" t="s">
        <v>2</v>
      </c>
      <c r="AY3888" t="s">
        <v>2</v>
      </c>
      <c r="AZ3888" t="s">
        <v>30231</v>
      </c>
      <c r="BA3888" t="s">
        <v>2</v>
      </c>
      <c r="BB3888" t="s">
        <v>2</v>
      </c>
      <c r="BC3888" t="s">
        <v>2</v>
      </c>
      <c r="BD3888" t="s">
        <v>24369</v>
      </c>
      <c r="BE3888" t="s">
        <v>2</v>
      </c>
      <c r="BF3888" t="s">
        <v>2</v>
      </c>
    </row>
    <row r="3889" spans="1:58" x14ac:dyDescent="0.25">
      <c r="A3889">
        <v>20710</v>
      </c>
      <c r="B3889" t="s">
        <v>2</v>
      </c>
      <c r="C3889" t="s">
        <v>13628</v>
      </c>
      <c r="D3889" t="s">
        <v>13628</v>
      </c>
      <c r="E3889" t="s">
        <v>13629</v>
      </c>
      <c r="F3889" t="s">
        <v>902</v>
      </c>
      <c r="G3889" t="s">
        <v>4177</v>
      </c>
      <c r="H3889" t="s">
        <v>4501</v>
      </c>
      <c r="I3889" t="s">
        <v>13628</v>
      </c>
      <c r="J3889" t="s">
        <v>2</v>
      </c>
      <c r="K3889" t="s">
        <v>2</v>
      </c>
      <c r="L3889" t="s">
        <v>2</v>
      </c>
      <c r="M3889" t="s">
        <v>2</v>
      </c>
      <c r="N3889" t="s">
        <v>2</v>
      </c>
      <c r="O3889" t="s">
        <v>2</v>
      </c>
      <c r="S3889" t="s">
        <v>13628</v>
      </c>
      <c r="Z3889" s="4"/>
      <c r="AA3889" t="str">
        <f t="shared" si="300"/>
        <v>x</v>
      </c>
      <c r="AB3889">
        <f t="shared" si="301"/>
        <v>10</v>
      </c>
      <c r="AC3889" t="str">
        <f t="shared" si="302"/>
        <v/>
      </c>
      <c r="AD3889" t="str">
        <f t="shared" si="303"/>
        <v/>
      </c>
      <c r="AE3889" t="str">
        <f t="shared" si="304"/>
        <v/>
      </c>
      <c r="AF3889" t="s">
        <v>17472</v>
      </c>
      <c r="AG3889">
        <v>4</v>
      </c>
      <c r="AH3889" t="s">
        <v>18114</v>
      </c>
      <c r="AI3889">
        <v>6599.0842700000003</v>
      </c>
      <c r="AJ3889">
        <v>1703.78018</v>
      </c>
      <c r="AK3889">
        <v>666</v>
      </c>
      <c r="AL3889">
        <v>1904</v>
      </c>
      <c r="AM3889">
        <v>1238</v>
      </c>
      <c r="AN3889">
        <v>54.022640000000003</v>
      </c>
      <c r="AO3889">
        <v>117.61499999999999</v>
      </c>
      <c r="AP3889" t="s">
        <v>2</v>
      </c>
      <c r="AQ3889" t="s">
        <v>1</v>
      </c>
      <c r="AR3889" t="s">
        <v>18199</v>
      </c>
      <c r="AS3889" t="s">
        <v>22611</v>
      </c>
      <c r="AT3889" t="s">
        <v>22611</v>
      </c>
      <c r="AU3889" t="s">
        <v>22817</v>
      </c>
      <c r="AV3889" t="s">
        <v>22817</v>
      </c>
      <c r="AW3889" t="s">
        <v>13628</v>
      </c>
      <c r="AX3889" t="s">
        <v>2</v>
      </c>
      <c r="AY3889" t="s">
        <v>2</v>
      </c>
      <c r="AZ3889" t="s">
        <v>13628</v>
      </c>
      <c r="BA3889" t="s">
        <v>2</v>
      </c>
      <c r="BB3889" t="s">
        <v>2</v>
      </c>
      <c r="BC3889" t="s">
        <v>2</v>
      </c>
      <c r="BD3889" t="s">
        <v>25813</v>
      </c>
      <c r="BE3889" t="s">
        <v>2</v>
      </c>
      <c r="BF3889" t="s">
        <v>2</v>
      </c>
    </row>
    <row r="3890" spans="1:58" x14ac:dyDescent="0.25">
      <c r="A3890">
        <v>20712</v>
      </c>
      <c r="B3890" t="s">
        <v>2</v>
      </c>
      <c r="C3890" t="s">
        <v>13630</v>
      </c>
      <c r="D3890" t="s">
        <v>13630</v>
      </c>
      <c r="E3890" t="s">
        <v>13631</v>
      </c>
      <c r="F3890" t="s">
        <v>902</v>
      </c>
      <c r="G3890" t="s">
        <v>4177</v>
      </c>
      <c r="H3890" t="s">
        <v>4501</v>
      </c>
      <c r="I3890" t="s">
        <v>13630</v>
      </c>
      <c r="J3890" t="s">
        <v>2</v>
      </c>
      <c r="K3890" t="s">
        <v>2</v>
      </c>
      <c r="L3890" t="s">
        <v>2</v>
      </c>
      <c r="M3890" t="s">
        <v>2</v>
      </c>
      <c r="N3890" t="s">
        <v>2</v>
      </c>
      <c r="O3890" t="s">
        <v>2</v>
      </c>
      <c r="S3890" t="s">
        <v>13630</v>
      </c>
      <c r="Z3890" s="4"/>
      <c r="AA3890" t="str">
        <f t="shared" si="300"/>
        <v>x</v>
      </c>
      <c r="AB3890">
        <f t="shared" si="301"/>
        <v>10</v>
      </c>
      <c r="AC3890" t="str">
        <f t="shared" si="302"/>
        <v/>
      </c>
      <c r="AD3890" t="str">
        <f t="shared" si="303"/>
        <v/>
      </c>
      <c r="AE3890" t="str">
        <f t="shared" si="304"/>
        <v/>
      </c>
      <c r="AF3890" t="s">
        <v>17472</v>
      </c>
      <c r="AG3890">
        <v>4</v>
      </c>
      <c r="AH3890" t="s">
        <v>18114</v>
      </c>
      <c r="AI3890">
        <v>5589.3692799999999</v>
      </c>
      <c r="AJ3890">
        <v>500.53192999999999</v>
      </c>
      <c r="AK3890">
        <v>382</v>
      </c>
      <c r="AL3890">
        <v>2007</v>
      </c>
      <c r="AM3890">
        <v>1625</v>
      </c>
      <c r="AN3890">
        <v>56.370600000000003</v>
      </c>
      <c r="AO3890">
        <v>120.6309</v>
      </c>
      <c r="AP3890" t="s">
        <v>2</v>
      </c>
      <c r="AQ3890" t="s">
        <v>1</v>
      </c>
      <c r="AR3890" t="s">
        <v>18199</v>
      </c>
      <c r="AS3890" t="s">
        <v>22611</v>
      </c>
      <c r="AT3890" t="s">
        <v>22611</v>
      </c>
      <c r="AU3890" t="s">
        <v>22817</v>
      </c>
      <c r="AV3890" t="s">
        <v>22817</v>
      </c>
      <c r="AW3890" t="s">
        <v>13630</v>
      </c>
      <c r="AX3890" t="s">
        <v>2</v>
      </c>
      <c r="AY3890" t="s">
        <v>2</v>
      </c>
      <c r="AZ3890" t="s">
        <v>13630</v>
      </c>
      <c r="BA3890" t="s">
        <v>2</v>
      </c>
      <c r="BB3890" t="s">
        <v>2</v>
      </c>
      <c r="BC3890" t="s">
        <v>2</v>
      </c>
      <c r="BD3890" t="s">
        <v>29137</v>
      </c>
      <c r="BE3890" t="s">
        <v>2</v>
      </c>
      <c r="BF3890" t="s">
        <v>2</v>
      </c>
    </row>
    <row r="3891" spans="1:58" x14ac:dyDescent="0.25">
      <c r="A3891">
        <v>15699</v>
      </c>
      <c r="B3891" t="s">
        <v>2</v>
      </c>
      <c r="C3891" t="s">
        <v>4505</v>
      </c>
      <c r="D3891" t="s">
        <v>4505</v>
      </c>
      <c r="E3891" t="s">
        <v>4506</v>
      </c>
      <c r="F3891" t="s">
        <v>902</v>
      </c>
      <c r="G3891" t="s">
        <v>4177</v>
      </c>
      <c r="H3891" t="s">
        <v>4501</v>
      </c>
      <c r="I3891" t="s">
        <v>4505</v>
      </c>
      <c r="J3891" t="s">
        <v>2</v>
      </c>
      <c r="K3891" t="s">
        <v>2</v>
      </c>
      <c r="L3891" t="s">
        <v>2</v>
      </c>
      <c r="M3891" t="s">
        <v>2</v>
      </c>
      <c r="N3891" t="s">
        <v>2</v>
      </c>
      <c r="O3891" t="s">
        <v>2</v>
      </c>
      <c r="S3891" t="s">
        <v>4505</v>
      </c>
      <c r="Z3891" s="4"/>
      <c r="AA3891" t="str">
        <f t="shared" si="300"/>
        <v>x</v>
      </c>
      <c r="AB3891">
        <f t="shared" si="301"/>
        <v>10</v>
      </c>
      <c r="AC3891" t="str">
        <f t="shared" si="302"/>
        <v/>
      </c>
      <c r="AD3891" t="str">
        <f t="shared" si="303"/>
        <v/>
      </c>
      <c r="AE3891" t="str">
        <f t="shared" si="304"/>
        <v/>
      </c>
      <c r="AF3891" t="s">
        <v>17471</v>
      </c>
      <c r="AG3891">
        <v>4</v>
      </c>
      <c r="AH3891" t="s">
        <v>18114</v>
      </c>
      <c r="AI3891">
        <v>26334.57041</v>
      </c>
      <c r="AJ3891">
        <v>7901.8400300000003</v>
      </c>
      <c r="AK3891">
        <v>333</v>
      </c>
      <c r="AL3891">
        <v>1803</v>
      </c>
      <c r="AM3891">
        <v>1470</v>
      </c>
      <c r="AN3891">
        <v>54.061799999999998</v>
      </c>
      <c r="AO3891">
        <v>120.1268</v>
      </c>
      <c r="AP3891" t="s">
        <v>2</v>
      </c>
      <c r="AQ3891" t="s">
        <v>1</v>
      </c>
      <c r="AR3891" t="s">
        <v>18199</v>
      </c>
      <c r="AS3891" t="s">
        <v>22611</v>
      </c>
      <c r="AT3891" t="s">
        <v>22611</v>
      </c>
      <c r="AU3891" t="s">
        <v>22817</v>
      </c>
      <c r="AV3891" t="s">
        <v>22837</v>
      </c>
      <c r="AW3891" t="s">
        <v>4505</v>
      </c>
      <c r="AX3891" t="s">
        <v>2</v>
      </c>
      <c r="AY3891" t="s">
        <v>2</v>
      </c>
      <c r="AZ3891" t="s">
        <v>4505</v>
      </c>
      <c r="BA3891" t="s">
        <v>2</v>
      </c>
      <c r="BB3891" t="s">
        <v>2</v>
      </c>
      <c r="BC3891" t="s">
        <v>2</v>
      </c>
      <c r="BD3891" t="s">
        <v>18241</v>
      </c>
      <c r="BE3891" t="s">
        <v>2</v>
      </c>
      <c r="BF3891" t="s">
        <v>2</v>
      </c>
    </row>
    <row r="3892" spans="1:58" x14ac:dyDescent="0.25">
      <c r="A3892">
        <v>19512</v>
      </c>
      <c r="B3892" t="s">
        <v>2</v>
      </c>
      <c r="C3892" t="s">
        <v>14646</v>
      </c>
      <c r="D3892" t="s">
        <v>14646</v>
      </c>
      <c r="E3892" t="s">
        <v>14647</v>
      </c>
      <c r="F3892" t="s">
        <v>902</v>
      </c>
      <c r="G3892" t="s">
        <v>4177</v>
      </c>
      <c r="H3892" t="s">
        <v>4501</v>
      </c>
      <c r="I3892" t="s">
        <v>4505</v>
      </c>
      <c r="J3892" t="s">
        <v>14646</v>
      </c>
      <c r="K3892" t="s">
        <v>2</v>
      </c>
      <c r="L3892" t="s">
        <v>2</v>
      </c>
      <c r="M3892" t="s">
        <v>2</v>
      </c>
      <c r="N3892" t="s">
        <v>2</v>
      </c>
      <c r="O3892" t="s">
        <v>2</v>
      </c>
      <c r="T3892" t="s">
        <v>14646</v>
      </c>
      <c r="Z3892" s="4"/>
      <c r="AA3892" t="str">
        <f t="shared" si="300"/>
        <v>x</v>
      </c>
      <c r="AB3892">
        <f t="shared" si="301"/>
        <v>10</v>
      </c>
      <c r="AC3892" t="str">
        <f t="shared" si="302"/>
        <v/>
      </c>
      <c r="AD3892" t="str">
        <f t="shared" si="303"/>
        <v/>
      </c>
      <c r="AE3892" t="str">
        <f t="shared" si="304"/>
        <v/>
      </c>
      <c r="AF3892" t="s">
        <v>17472</v>
      </c>
      <c r="AG3892">
        <v>5</v>
      </c>
      <c r="AH3892" t="s">
        <v>20156</v>
      </c>
      <c r="AI3892">
        <v>24428.73475</v>
      </c>
      <c r="AJ3892">
        <v>7416.70813</v>
      </c>
      <c r="AK3892">
        <v>333</v>
      </c>
      <c r="AL3892">
        <v>1605</v>
      </c>
      <c r="AM3892">
        <v>1272</v>
      </c>
      <c r="AN3892">
        <v>54.032809999999998</v>
      </c>
      <c r="AO3892">
        <v>120.1831</v>
      </c>
      <c r="AP3892" t="s">
        <v>2</v>
      </c>
      <c r="AQ3892" t="s">
        <v>1</v>
      </c>
      <c r="AR3892" t="s">
        <v>18199</v>
      </c>
      <c r="AS3892" t="s">
        <v>22611</v>
      </c>
      <c r="AT3892" t="s">
        <v>22611</v>
      </c>
      <c r="AU3892" t="s">
        <v>22817</v>
      </c>
      <c r="AV3892" t="s">
        <v>22837</v>
      </c>
      <c r="AW3892" t="s">
        <v>14646</v>
      </c>
      <c r="AX3892" t="s">
        <v>2</v>
      </c>
      <c r="AY3892" t="s">
        <v>2</v>
      </c>
      <c r="AZ3892" t="s">
        <v>2</v>
      </c>
      <c r="BA3892" t="s">
        <v>2</v>
      </c>
      <c r="BB3892" t="s">
        <v>2</v>
      </c>
      <c r="BC3892" t="s">
        <v>2</v>
      </c>
      <c r="BD3892" t="s">
        <v>2</v>
      </c>
      <c r="BE3892" t="s">
        <v>2</v>
      </c>
      <c r="BF3892" t="s">
        <v>2</v>
      </c>
    </row>
    <row r="3893" spans="1:58" x14ac:dyDescent="0.25">
      <c r="A3893">
        <v>12017</v>
      </c>
      <c r="B3893" t="s">
        <v>12014</v>
      </c>
      <c r="C3893" t="s">
        <v>4507</v>
      </c>
      <c r="D3893" t="s">
        <v>4507</v>
      </c>
      <c r="E3893" t="s">
        <v>4508</v>
      </c>
      <c r="F3893" t="s">
        <v>902</v>
      </c>
      <c r="G3893" t="s">
        <v>4177</v>
      </c>
      <c r="H3893" t="s">
        <v>4501</v>
      </c>
      <c r="I3893" t="s">
        <v>4505</v>
      </c>
      <c r="J3893" t="s">
        <v>4507</v>
      </c>
      <c r="K3893" t="s">
        <v>2</v>
      </c>
      <c r="L3893" t="s">
        <v>2</v>
      </c>
      <c r="M3893" t="s">
        <v>2</v>
      </c>
      <c r="N3893" t="s">
        <v>2</v>
      </c>
      <c r="O3893" t="s">
        <v>2</v>
      </c>
      <c r="T3893" t="s">
        <v>4507</v>
      </c>
      <c r="Z3893" s="4"/>
      <c r="AA3893" t="str">
        <f t="shared" si="300"/>
        <v>x</v>
      </c>
      <c r="AB3893">
        <f t="shared" si="301"/>
        <v>10</v>
      </c>
      <c r="AC3893" t="str">
        <f t="shared" si="302"/>
        <v/>
      </c>
      <c r="AD3893" t="str">
        <f t="shared" si="303"/>
        <v/>
      </c>
      <c r="AE3893" t="str">
        <f t="shared" si="304"/>
        <v/>
      </c>
      <c r="AF3893" t="s">
        <v>17472</v>
      </c>
      <c r="AG3893">
        <v>5</v>
      </c>
      <c r="AH3893" t="s">
        <v>18114</v>
      </c>
      <c r="AI3893">
        <v>1905.83565</v>
      </c>
      <c r="AJ3893">
        <v>517.12483999999995</v>
      </c>
      <c r="AK3893">
        <v>699</v>
      </c>
      <c r="AL3893">
        <v>1803</v>
      </c>
      <c r="AM3893">
        <v>1104</v>
      </c>
      <c r="AN3893">
        <v>54.430070000000001</v>
      </c>
      <c r="AO3893">
        <v>119.4114</v>
      </c>
      <c r="AP3893" t="s">
        <v>2</v>
      </c>
      <c r="AQ3893" t="s">
        <v>1</v>
      </c>
      <c r="AR3893" t="s">
        <v>18199</v>
      </c>
      <c r="AS3893" t="s">
        <v>22611</v>
      </c>
      <c r="AT3893" t="s">
        <v>22611</v>
      </c>
      <c r="AU3893" t="s">
        <v>22817</v>
      </c>
      <c r="AV3893" t="s">
        <v>22817</v>
      </c>
      <c r="AW3893" t="s">
        <v>4507</v>
      </c>
      <c r="AX3893" t="s">
        <v>2</v>
      </c>
      <c r="AY3893" t="s">
        <v>2</v>
      </c>
      <c r="AZ3893" t="s">
        <v>4507</v>
      </c>
      <c r="BA3893" t="s">
        <v>2</v>
      </c>
      <c r="BB3893" t="s">
        <v>2</v>
      </c>
      <c r="BC3893" t="s">
        <v>2</v>
      </c>
      <c r="BD3893" t="s">
        <v>27633</v>
      </c>
      <c r="BE3893" t="s">
        <v>2</v>
      </c>
      <c r="BF3893" t="s">
        <v>2</v>
      </c>
    </row>
    <row r="3894" spans="1:58" x14ac:dyDescent="0.25">
      <c r="A3894">
        <v>20711</v>
      </c>
      <c r="B3894" t="s">
        <v>2</v>
      </c>
      <c r="C3894" t="s">
        <v>13632</v>
      </c>
      <c r="D3894" t="s">
        <v>13632</v>
      </c>
      <c r="E3894" t="s">
        <v>13633</v>
      </c>
      <c r="F3894" t="s">
        <v>902</v>
      </c>
      <c r="G3894" t="s">
        <v>4177</v>
      </c>
      <c r="H3894" t="s">
        <v>4501</v>
      </c>
      <c r="I3894" t="s">
        <v>13632</v>
      </c>
      <c r="J3894" t="s">
        <v>2</v>
      </c>
      <c r="K3894" t="s">
        <v>2</v>
      </c>
      <c r="L3894" t="s">
        <v>2</v>
      </c>
      <c r="M3894" t="s">
        <v>2</v>
      </c>
      <c r="N3894" t="s">
        <v>2</v>
      </c>
      <c r="O3894" t="s">
        <v>2</v>
      </c>
      <c r="S3894" t="s">
        <v>13632</v>
      </c>
      <c r="Z3894" s="4"/>
      <c r="AA3894" t="str">
        <f t="shared" si="300"/>
        <v>x</v>
      </c>
      <c r="AB3894">
        <f t="shared" si="301"/>
        <v>10</v>
      </c>
      <c r="AC3894" t="str">
        <f t="shared" si="302"/>
        <v/>
      </c>
      <c r="AD3894" t="str">
        <f t="shared" si="303"/>
        <v/>
      </c>
      <c r="AE3894" t="str">
        <f t="shared" si="304"/>
        <v/>
      </c>
      <c r="AF3894" t="s">
        <v>17472</v>
      </c>
      <c r="AG3894">
        <v>4</v>
      </c>
      <c r="AH3894" t="s">
        <v>18114</v>
      </c>
      <c r="AI3894">
        <v>3222.5473099999999</v>
      </c>
      <c r="AJ3894">
        <v>433.02787000000001</v>
      </c>
      <c r="AK3894">
        <v>420</v>
      </c>
      <c r="AL3894">
        <v>1683</v>
      </c>
      <c r="AM3894">
        <v>1263</v>
      </c>
      <c r="AN3894">
        <v>56.006390000000003</v>
      </c>
      <c r="AO3894">
        <v>121.09569999999999</v>
      </c>
      <c r="AP3894" t="s">
        <v>2</v>
      </c>
      <c r="AQ3894" t="s">
        <v>1</v>
      </c>
      <c r="AR3894" t="s">
        <v>18199</v>
      </c>
      <c r="AS3894" t="s">
        <v>22611</v>
      </c>
      <c r="AT3894" t="s">
        <v>22611</v>
      </c>
      <c r="AU3894" t="s">
        <v>22817</v>
      </c>
      <c r="AV3894" t="s">
        <v>22817</v>
      </c>
      <c r="AW3894" t="s">
        <v>13632</v>
      </c>
      <c r="AX3894" t="s">
        <v>2</v>
      </c>
      <c r="AY3894" t="s">
        <v>2</v>
      </c>
      <c r="AZ3894" t="s">
        <v>13632</v>
      </c>
      <c r="BA3894" t="s">
        <v>2</v>
      </c>
      <c r="BB3894" t="s">
        <v>2</v>
      </c>
      <c r="BC3894" t="s">
        <v>2</v>
      </c>
      <c r="BD3894" t="s">
        <v>29869</v>
      </c>
      <c r="BE3894" t="s">
        <v>2</v>
      </c>
      <c r="BF3894" t="s">
        <v>2</v>
      </c>
    </row>
    <row r="3895" spans="1:58" x14ac:dyDescent="0.25">
      <c r="A3895">
        <v>13954</v>
      </c>
      <c r="B3895" t="s">
        <v>2</v>
      </c>
      <c r="C3895" t="s">
        <v>4509</v>
      </c>
      <c r="D3895" t="s">
        <v>4509</v>
      </c>
      <c r="E3895" t="s">
        <v>4510</v>
      </c>
      <c r="F3895" t="s">
        <v>902</v>
      </c>
      <c r="G3895" t="s">
        <v>4177</v>
      </c>
      <c r="H3895" t="s">
        <v>4501</v>
      </c>
      <c r="I3895" t="s">
        <v>4509</v>
      </c>
      <c r="J3895" t="s">
        <v>2</v>
      </c>
      <c r="K3895" t="s">
        <v>2</v>
      </c>
      <c r="L3895" t="s">
        <v>2</v>
      </c>
      <c r="M3895" t="s">
        <v>2</v>
      </c>
      <c r="N3895" t="s">
        <v>2</v>
      </c>
      <c r="O3895" t="s">
        <v>2</v>
      </c>
      <c r="S3895" t="s">
        <v>4509</v>
      </c>
      <c r="Z3895" s="4"/>
      <c r="AA3895" t="str">
        <f t="shared" si="300"/>
        <v>x</v>
      </c>
      <c r="AB3895">
        <f t="shared" si="301"/>
        <v>10</v>
      </c>
      <c r="AC3895" t="str">
        <f t="shared" si="302"/>
        <v/>
      </c>
      <c r="AD3895" t="str">
        <f t="shared" si="303"/>
        <v/>
      </c>
      <c r="AE3895" t="str">
        <f t="shared" si="304"/>
        <v/>
      </c>
      <c r="AF3895" t="s">
        <v>17472</v>
      </c>
      <c r="AG3895">
        <v>4</v>
      </c>
      <c r="AH3895" t="s">
        <v>18114</v>
      </c>
      <c r="AI3895">
        <v>20919.837149999999</v>
      </c>
      <c r="AJ3895">
        <v>8654.9866199999997</v>
      </c>
      <c r="AK3895">
        <v>463</v>
      </c>
      <c r="AL3895">
        <v>1701</v>
      </c>
      <c r="AM3895">
        <v>1238</v>
      </c>
      <c r="AN3895">
        <v>54.215519999999998</v>
      </c>
      <c r="AO3895">
        <v>117.0534</v>
      </c>
      <c r="AP3895" t="s">
        <v>2</v>
      </c>
      <c r="AQ3895" t="s">
        <v>1</v>
      </c>
      <c r="AR3895" t="s">
        <v>18199</v>
      </c>
      <c r="AS3895" t="s">
        <v>22611</v>
      </c>
      <c r="AT3895" t="s">
        <v>22611</v>
      </c>
      <c r="AU3895" t="s">
        <v>22817</v>
      </c>
      <c r="AV3895" t="s">
        <v>22817</v>
      </c>
      <c r="AW3895" t="s">
        <v>4509</v>
      </c>
      <c r="AX3895" t="s">
        <v>2</v>
      </c>
      <c r="AY3895" t="s">
        <v>26289</v>
      </c>
      <c r="AZ3895" t="s">
        <v>4509</v>
      </c>
      <c r="BA3895" t="s">
        <v>20662</v>
      </c>
      <c r="BB3895" t="s">
        <v>20663</v>
      </c>
      <c r="BC3895" t="s">
        <v>2</v>
      </c>
      <c r="BD3895" t="s">
        <v>20664</v>
      </c>
      <c r="BE3895" t="s">
        <v>26290</v>
      </c>
      <c r="BF3895" t="s">
        <v>2</v>
      </c>
    </row>
    <row r="3896" spans="1:58" x14ac:dyDescent="0.25">
      <c r="A3896">
        <v>14131</v>
      </c>
      <c r="B3896" t="s">
        <v>2</v>
      </c>
      <c r="C3896" t="s">
        <v>4511</v>
      </c>
      <c r="D3896" t="s">
        <v>4511</v>
      </c>
      <c r="E3896" t="s">
        <v>4512</v>
      </c>
      <c r="F3896" t="s">
        <v>902</v>
      </c>
      <c r="G3896" t="s">
        <v>4177</v>
      </c>
      <c r="H3896" t="s">
        <v>4511</v>
      </c>
      <c r="I3896" t="s">
        <v>2</v>
      </c>
      <c r="J3896" t="s">
        <v>2</v>
      </c>
      <c r="K3896" t="s">
        <v>2</v>
      </c>
      <c r="L3896" t="s">
        <v>2</v>
      </c>
      <c r="M3896" t="s">
        <v>2</v>
      </c>
      <c r="N3896" t="s">
        <v>2</v>
      </c>
      <c r="O3896" t="s">
        <v>2</v>
      </c>
      <c r="R3896" t="s">
        <v>4511</v>
      </c>
      <c r="Z3896" s="4"/>
      <c r="AA3896" t="str">
        <f t="shared" si="300"/>
        <v>x</v>
      </c>
      <c r="AB3896">
        <f t="shared" si="301"/>
        <v>10</v>
      </c>
      <c r="AC3896" t="str">
        <f t="shared" si="302"/>
        <v/>
      </c>
      <c r="AD3896" t="str">
        <f t="shared" si="303"/>
        <v/>
      </c>
      <c r="AE3896" t="str">
        <f t="shared" si="304"/>
        <v/>
      </c>
      <c r="AF3896" t="s">
        <v>17471</v>
      </c>
      <c r="AG3896">
        <v>3</v>
      </c>
      <c r="AH3896" t="s">
        <v>18120</v>
      </c>
      <c r="AI3896">
        <v>19487.41258</v>
      </c>
      <c r="AJ3896">
        <v>4482.67238</v>
      </c>
      <c r="AK3896">
        <v>221</v>
      </c>
      <c r="AL3896">
        <v>1599</v>
      </c>
      <c r="AM3896">
        <v>1378</v>
      </c>
      <c r="AN3896">
        <v>54.075310000000002</v>
      </c>
      <c r="AO3896">
        <v>128.04740000000001</v>
      </c>
      <c r="AP3896" t="s">
        <v>1</v>
      </c>
      <c r="AQ3896" t="s">
        <v>1</v>
      </c>
      <c r="AR3896" t="s">
        <v>18199</v>
      </c>
      <c r="AS3896" t="s">
        <v>22611</v>
      </c>
      <c r="AT3896" t="s">
        <v>22612</v>
      </c>
      <c r="AU3896" t="s">
        <v>22817</v>
      </c>
      <c r="AV3896" t="s">
        <v>22837</v>
      </c>
      <c r="AW3896" t="s">
        <v>4511</v>
      </c>
      <c r="AX3896" t="s">
        <v>2</v>
      </c>
      <c r="AY3896" t="s">
        <v>2</v>
      </c>
      <c r="AZ3896" t="s">
        <v>31363</v>
      </c>
      <c r="BA3896" t="s">
        <v>2</v>
      </c>
      <c r="BB3896" t="s">
        <v>2</v>
      </c>
      <c r="BC3896" t="s">
        <v>2</v>
      </c>
      <c r="BD3896" t="s">
        <v>2</v>
      </c>
      <c r="BE3896" t="s">
        <v>2</v>
      </c>
      <c r="BF3896" t="s">
        <v>2</v>
      </c>
    </row>
    <row r="3897" spans="1:58" x14ac:dyDescent="0.25">
      <c r="A3897">
        <v>15700</v>
      </c>
      <c r="B3897" t="s">
        <v>2</v>
      </c>
      <c r="C3897" t="s">
        <v>4513</v>
      </c>
      <c r="D3897" t="s">
        <v>4513</v>
      </c>
      <c r="E3897" t="s">
        <v>4514</v>
      </c>
      <c r="F3897" t="s">
        <v>902</v>
      </c>
      <c r="G3897" t="s">
        <v>4177</v>
      </c>
      <c r="H3897" t="s">
        <v>4511</v>
      </c>
      <c r="I3897" t="s">
        <v>4513</v>
      </c>
      <c r="J3897" t="s">
        <v>2</v>
      </c>
      <c r="K3897" t="s">
        <v>2</v>
      </c>
      <c r="L3897" t="s">
        <v>2</v>
      </c>
      <c r="M3897" t="s">
        <v>2</v>
      </c>
      <c r="N3897" t="s">
        <v>2</v>
      </c>
      <c r="O3897" t="s">
        <v>2</v>
      </c>
      <c r="S3897" t="s">
        <v>4513</v>
      </c>
      <c r="Z3897" s="4"/>
      <c r="AA3897" t="str">
        <f t="shared" si="300"/>
        <v>x</v>
      </c>
      <c r="AB3897">
        <f t="shared" si="301"/>
        <v>10</v>
      </c>
      <c r="AC3897" t="str">
        <f t="shared" si="302"/>
        <v/>
      </c>
      <c r="AD3897" t="str">
        <f t="shared" si="303"/>
        <v/>
      </c>
      <c r="AE3897" t="str">
        <f t="shared" si="304"/>
        <v/>
      </c>
      <c r="AF3897" t="s">
        <v>17472</v>
      </c>
      <c r="AG3897">
        <v>4</v>
      </c>
      <c r="AH3897" t="s">
        <v>18114</v>
      </c>
      <c r="AI3897">
        <v>4563.5067900000004</v>
      </c>
      <c r="AJ3897">
        <v>1450.7390499999999</v>
      </c>
      <c r="AK3897">
        <v>389</v>
      </c>
      <c r="AL3897">
        <v>1599</v>
      </c>
      <c r="AM3897">
        <v>1210</v>
      </c>
      <c r="AN3897">
        <v>54.592689999999997</v>
      </c>
      <c r="AO3897">
        <v>124.72020000000001</v>
      </c>
      <c r="AP3897" t="s">
        <v>2</v>
      </c>
      <c r="AQ3897" t="s">
        <v>1</v>
      </c>
      <c r="AR3897" t="s">
        <v>18199</v>
      </c>
      <c r="AS3897" t="s">
        <v>22611</v>
      </c>
      <c r="AT3897" t="s">
        <v>22611</v>
      </c>
      <c r="AU3897" t="s">
        <v>22817</v>
      </c>
      <c r="AV3897" t="s">
        <v>22837</v>
      </c>
      <c r="AW3897" t="s">
        <v>4513</v>
      </c>
      <c r="AX3897" t="s">
        <v>2</v>
      </c>
      <c r="AY3897" t="s">
        <v>2</v>
      </c>
      <c r="AZ3897" t="s">
        <v>4513</v>
      </c>
      <c r="BA3897" t="s">
        <v>2</v>
      </c>
      <c r="BB3897" t="s">
        <v>2</v>
      </c>
      <c r="BC3897" t="s">
        <v>2</v>
      </c>
      <c r="BD3897" t="s">
        <v>25275</v>
      </c>
      <c r="BE3897" t="s">
        <v>2</v>
      </c>
      <c r="BF3897" t="s">
        <v>2</v>
      </c>
    </row>
    <row r="3898" spans="1:58" x14ac:dyDescent="0.25">
      <c r="A3898">
        <v>11483</v>
      </c>
      <c r="B3898" t="s">
        <v>12015</v>
      </c>
      <c r="C3898" t="s">
        <v>4515</v>
      </c>
      <c r="D3898" t="s">
        <v>4515</v>
      </c>
      <c r="E3898" t="s">
        <v>4516</v>
      </c>
      <c r="F3898" t="s">
        <v>902</v>
      </c>
      <c r="G3898" t="s">
        <v>4177</v>
      </c>
      <c r="H3898" t="s">
        <v>4511</v>
      </c>
      <c r="I3898" t="s">
        <v>4515</v>
      </c>
      <c r="J3898" t="s">
        <v>2</v>
      </c>
      <c r="K3898" t="s">
        <v>2</v>
      </c>
      <c r="L3898" t="s">
        <v>2</v>
      </c>
      <c r="M3898" t="s">
        <v>2</v>
      </c>
      <c r="N3898" t="s">
        <v>2</v>
      </c>
      <c r="O3898" t="s">
        <v>2</v>
      </c>
      <c r="S3898" t="s">
        <v>4515</v>
      </c>
      <c r="Z3898" s="4"/>
      <c r="AA3898" t="str">
        <f t="shared" si="300"/>
        <v>x</v>
      </c>
      <c r="AB3898">
        <f t="shared" si="301"/>
        <v>10</v>
      </c>
      <c r="AC3898" t="str">
        <f t="shared" si="302"/>
        <v/>
      </c>
      <c r="AD3898" t="str">
        <f t="shared" si="303"/>
        <v/>
      </c>
      <c r="AE3898" t="str">
        <f t="shared" si="304"/>
        <v/>
      </c>
      <c r="AF3898" t="s">
        <v>17472</v>
      </c>
      <c r="AG3898">
        <v>4</v>
      </c>
      <c r="AH3898" t="s">
        <v>18114</v>
      </c>
      <c r="AI3898">
        <v>8308.9059799999995</v>
      </c>
      <c r="AJ3898">
        <v>1239.0588</v>
      </c>
      <c r="AK3898">
        <v>276</v>
      </c>
      <c r="AL3898">
        <v>1526</v>
      </c>
      <c r="AM3898">
        <v>1250</v>
      </c>
      <c r="AN3898">
        <v>53.775860000000002</v>
      </c>
      <c r="AO3898">
        <v>130.88149999999999</v>
      </c>
      <c r="AP3898" t="s">
        <v>2</v>
      </c>
      <c r="AQ3898" t="s">
        <v>1</v>
      </c>
      <c r="AR3898" t="s">
        <v>18199</v>
      </c>
      <c r="AS3898" t="s">
        <v>22614</v>
      </c>
      <c r="AT3898" t="s">
        <v>22612</v>
      </c>
      <c r="AU3898" t="s">
        <v>22817</v>
      </c>
      <c r="AV3898" t="s">
        <v>22817</v>
      </c>
      <c r="AW3898" t="s">
        <v>4515</v>
      </c>
      <c r="AX3898" t="s">
        <v>2</v>
      </c>
      <c r="AY3898" t="s">
        <v>27909</v>
      </c>
      <c r="AZ3898" t="s">
        <v>4515</v>
      </c>
      <c r="BA3898" t="s">
        <v>2</v>
      </c>
      <c r="BB3898" t="s">
        <v>21558</v>
      </c>
      <c r="BC3898" t="s">
        <v>2</v>
      </c>
      <c r="BD3898" t="s">
        <v>27910</v>
      </c>
      <c r="BE3898" t="s">
        <v>2</v>
      </c>
      <c r="BF3898" t="s">
        <v>2</v>
      </c>
    </row>
    <row r="3899" spans="1:58" x14ac:dyDescent="0.25">
      <c r="A3899">
        <v>18395</v>
      </c>
      <c r="B3899" t="s">
        <v>2</v>
      </c>
      <c r="C3899" t="s">
        <v>4517</v>
      </c>
      <c r="D3899" t="s">
        <v>4517</v>
      </c>
      <c r="E3899" t="s">
        <v>4518</v>
      </c>
      <c r="F3899" t="s">
        <v>902</v>
      </c>
      <c r="G3899" t="s">
        <v>4177</v>
      </c>
      <c r="H3899" t="s">
        <v>4511</v>
      </c>
      <c r="I3899" t="s">
        <v>4517</v>
      </c>
      <c r="J3899" t="s">
        <v>2</v>
      </c>
      <c r="K3899" t="s">
        <v>2</v>
      </c>
      <c r="L3899" t="s">
        <v>2</v>
      </c>
      <c r="M3899" t="s">
        <v>2</v>
      </c>
      <c r="N3899" t="s">
        <v>2</v>
      </c>
      <c r="O3899" t="s">
        <v>2</v>
      </c>
      <c r="S3899" t="s">
        <v>4517</v>
      </c>
      <c r="Z3899" s="4"/>
      <c r="AA3899" t="str">
        <f t="shared" si="300"/>
        <v>x</v>
      </c>
      <c r="AB3899">
        <f t="shared" si="301"/>
        <v>10</v>
      </c>
      <c r="AC3899" t="str">
        <f t="shared" si="302"/>
        <v/>
      </c>
      <c r="AD3899" t="str">
        <f t="shared" si="303"/>
        <v/>
      </c>
      <c r="AE3899" t="str">
        <f t="shared" si="304"/>
        <v/>
      </c>
      <c r="AF3899" t="s">
        <v>17472</v>
      </c>
      <c r="AG3899">
        <v>4</v>
      </c>
      <c r="AH3899" t="s">
        <v>18114</v>
      </c>
      <c r="AI3899">
        <v>1916.2206100000001</v>
      </c>
      <c r="AJ3899">
        <v>629.02188999999998</v>
      </c>
      <c r="AK3899">
        <v>225</v>
      </c>
      <c r="AL3899">
        <v>1468</v>
      </c>
      <c r="AM3899">
        <v>1243</v>
      </c>
      <c r="AN3899">
        <v>53.840560000000004</v>
      </c>
      <c r="AO3899">
        <v>127.93170000000001</v>
      </c>
      <c r="AP3899" t="s">
        <v>2</v>
      </c>
      <c r="AQ3899" t="s">
        <v>1</v>
      </c>
      <c r="AR3899" t="s">
        <v>18199</v>
      </c>
      <c r="AS3899" t="s">
        <v>22611</v>
      </c>
      <c r="AT3899" t="s">
        <v>22611</v>
      </c>
      <c r="AU3899" t="s">
        <v>22817</v>
      </c>
      <c r="AV3899" t="s">
        <v>22817</v>
      </c>
      <c r="AW3899" t="s">
        <v>4517</v>
      </c>
      <c r="AX3899" t="s">
        <v>2</v>
      </c>
      <c r="AY3899" t="s">
        <v>2</v>
      </c>
      <c r="AZ3899" t="s">
        <v>4517</v>
      </c>
      <c r="BA3899" t="s">
        <v>2</v>
      </c>
      <c r="BB3899" t="s">
        <v>2</v>
      </c>
      <c r="BC3899" t="s">
        <v>2</v>
      </c>
      <c r="BD3899" t="s">
        <v>20280</v>
      </c>
      <c r="BE3899" t="s">
        <v>2</v>
      </c>
      <c r="BF3899" t="s">
        <v>2</v>
      </c>
    </row>
    <row r="3900" spans="1:58" x14ac:dyDescent="0.25">
      <c r="A3900">
        <v>11514</v>
      </c>
      <c r="B3900" t="s">
        <v>12016</v>
      </c>
      <c r="C3900" t="s">
        <v>4519</v>
      </c>
      <c r="D3900" t="s">
        <v>4519</v>
      </c>
      <c r="E3900" t="s">
        <v>4520</v>
      </c>
      <c r="F3900" t="s">
        <v>902</v>
      </c>
      <c r="G3900" t="s">
        <v>4177</v>
      </c>
      <c r="H3900" t="s">
        <v>4511</v>
      </c>
      <c r="I3900" t="s">
        <v>4519</v>
      </c>
      <c r="J3900" t="s">
        <v>2</v>
      </c>
      <c r="K3900" t="s">
        <v>2</v>
      </c>
      <c r="L3900" t="s">
        <v>2</v>
      </c>
      <c r="M3900" t="s">
        <v>2</v>
      </c>
      <c r="N3900" t="s">
        <v>2</v>
      </c>
      <c r="O3900" t="s">
        <v>2</v>
      </c>
      <c r="S3900" t="s">
        <v>4519</v>
      </c>
      <c r="Z3900" s="4"/>
      <c r="AA3900" t="str">
        <f t="shared" si="300"/>
        <v>x</v>
      </c>
      <c r="AB3900">
        <f t="shared" si="301"/>
        <v>10</v>
      </c>
      <c r="AC3900" t="str">
        <f t="shared" si="302"/>
        <v/>
      </c>
      <c r="AD3900" t="str">
        <f t="shared" si="303"/>
        <v/>
      </c>
      <c r="AE3900" t="str">
        <f t="shared" si="304"/>
        <v/>
      </c>
      <c r="AF3900" t="s">
        <v>17472</v>
      </c>
      <c r="AG3900">
        <v>4</v>
      </c>
      <c r="AH3900" t="s">
        <v>18114</v>
      </c>
      <c r="AI3900">
        <v>2621.16354</v>
      </c>
      <c r="AJ3900">
        <v>627.22153000000003</v>
      </c>
      <c r="AK3900">
        <v>221</v>
      </c>
      <c r="AL3900">
        <v>1439</v>
      </c>
      <c r="AM3900">
        <v>1218</v>
      </c>
      <c r="AN3900">
        <v>54.202469999999998</v>
      </c>
      <c r="AO3900">
        <v>126.8509</v>
      </c>
      <c r="AP3900" t="s">
        <v>2</v>
      </c>
      <c r="AQ3900" t="s">
        <v>1</v>
      </c>
      <c r="AR3900" t="s">
        <v>18199</v>
      </c>
      <c r="AS3900" t="s">
        <v>22611</v>
      </c>
      <c r="AT3900" t="s">
        <v>22611</v>
      </c>
      <c r="AU3900" t="s">
        <v>22817</v>
      </c>
      <c r="AV3900" t="s">
        <v>22817</v>
      </c>
      <c r="AW3900" t="s">
        <v>4519</v>
      </c>
      <c r="AX3900" t="s">
        <v>2</v>
      </c>
      <c r="AY3900" t="s">
        <v>28519</v>
      </c>
      <c r="AZ3900" t="s">
        <v>4519</v>
      </c>
      <c r="BA3900" t="s">
        <v>2</v>
      </c>
      <c r="BB3900" t="s">
        <v>2</v>
      </c>
      <c r="BC3900" t="s">
        <v>2</v>
      </c>
      <c r="BD3900" t="s">
        <v>28520</v>
      </c>
      <c r="BE3900" t="s">
        <v>2</v>
      </c>
      <c r="BF3900" t="s">
        <v>2</v>
      </c>
    </row>
    <row r="3901" spans="1:58" x14ac:dyDescent="0.25">
      <c r="A3901">
        <v>14133</v>
      </c>
      <c r="B3901" t="s">
        <v>2</v>
      </c>
      <c r="C3901" t="s">
        <v>4521</v>
      </c>
      <c r="D3901" t="s">
        <v>4521</v>
      </c>
      <c r="E3901" t="s">
        <v>4522</v>
      </c>
      <c r="F3901" t="s">
        <v>902</v>
      </c>
      <c r="G3901" t="s">
        <v>4177</v>
      </c>
      <c r="H3901" t="s">
        <v>4511</v>
      </c>
      <c r="I3901" t="s">
        <v>4521</v>
      </c>
      <c r="J3901" t="s">
        <v>2</v>
      </c>
      <c r="K3901" t="s">
        <v>2</v>
      </c>
      <c r="L3901" t="s">
        <v>2</v>
      </c>
      <c r="M3901" t="s">
        <v>2</v>
      </c>
      <c r="N3901" t="s">
        <v>2</v>
      </c>
      <c r="O3901" t="s">
        <v>2</v>
      </c>
      <c r="S3901" t="s">
        <v>4521</v>
      </c>
      <c r="Z3901" s="4"/>
      <c r="AA3901" t="str">
        <f t="shared" si="300"/>
        <v>x</v>
      </c>
      <c r="AB3901">
        <f t="shared" si="301"/>
        <v>10</v>
      </c>
      <c r="AC3901" t="str">
        <f t="shared" si="302"/>
        <v/>
      </c>
      <c r="AD3901" t="str">
        <f t="shared" si="303"/>
        <v/>
      </c>
      <c r="AE3901" t="str">
        <f t="shared" si="304"/>
        <v/>
      </c>
      <c r="AF3901" t="s">
        <v>17472</v>
      </c>
      <c r="AG3901">
        <v>4</v>
      </c>
      <c r="AH3901" t="s">
        <v>18114</v>
      </c>
      <c r="AI3901">
        <v>2077.6156599999999</v>
      </c>
      <c r="AJ3901">
        <v>695.66206</v>
      </c>
      <c r="AK3901">
        <v>282</v>
      </c>
      <c r="AL3901">
        <v>1194</v>
      </c>
      <c r="AM3901">
        <v>912</v>
      </c>
      <c r="AN3901">
        <v>54.166049999999998</v>
      </c>
      <c r="AO3901">
        <v>125.83069999999999</v>
      </c>
      <c r="AP3901" t="s">
        <v>2</v>
      </c>
      <c r="AQ3901" t="s">
        <v>1</v>
      </c>
      <c r="AR3901" t="s">
        <v>18199</v>
      </c>
      <c r="AS3901" t="s">
        <v>22611</v>
      </c>
      <c r="AT3901" t="s">
        <v>22611</v>
      </c>
      <c r="AU3901" t="s">
        <v>22817</v>
      </c>
      <c r="AV3901" t="s">
        <v>22817</v>
      </c>
      <c r="AW3901" t="s">
        <v>4521</v>
      </c>
      <c r="AX3901" t="s">
        <v>2</v>
      </c>
      <c r="AY3901" t="s">
        <v>2</v>
      </c>
      <c r="AZ3901" t="s">
        <v>4521</v>
      </c>
      <c r="BA3901" t="s">
        <v>2</v>
      </c>
      <c r="BB3901" t="s">
        <v>2</v>
      </c>
      <c r="BC3901" t="s">
        <v>2</v>
      </c>
      <c r="BD3901" t="s">
        <v>20639</v>
      </c>
      <c r="BE3901" t="s">
        <v>2</v>
      </c>
      <c r="BF3901" t="s">
        <v>2</v>
      </c>
    </row>
    <row r="3902" spans="1:58" x14ac:dyDescent="0.25">
      <c r="A3902">
        <v>12865</v>
      </c>
      <c r="B3902" t="s">
        <v>2</v>
      </c>
      <c r="C3902" t="s">
        <v>4523</v>
      </c>
      <c r="D3902" t="s">
        <v>4523</v>
      </c>
      <c r="E3902" t="s">
        <v>4524</v>
      </c>
      <c r="F3902" t="s">
        <v>902</v>
      </c>
      <c r="G3902" t="s">
        <v>4523</v>
      </c>
      <c r="H3902" t="s">
        <v>2</v>
      </c>
      <c r="I3902" t="s">
        <v>2</v>
      </c>
      <c r="J3902" t="s">
        <v>2</v>
      </c>
      <c r="K3902" t="s">
        <v>2</v>
      </c>
      <c r="L3902" t="s">
        <v>2</v>
      </c>
      <c r="M3902" t="s">
        <v>2</v>
      </c>
      <c r="N3902" t="s">
        <v>2</v>
      </c>
      <c r="O3902" t="s">
        <v>2</v>
      </c>
      <c r="Q3902" t="s">
        <v>4523</v>
      </c>
      <c r="Z3902" s="4"/>
      <c r="AA3902" t="str">
        <f t="shared" si="300"/>
        <v>x</v>
      </c>
      <c r="AB3902">
        <f t="shared" si="301"/>
        <v>10</v>
      </c>
      <c r="AC3902" t="str">
        <f t="shared" si="302"/>
        <v/>
      </c>
      <c r="AD3902" t="str">
        <f t="shared" si="303"/>
        <v/>
      </c>
      <c r="AE3902" t="str">
        <f t="shared" si="304"/>
        <v/>
      </c>
      <c r="AF3902" t="s">
        <v>17471</v>
      </c>
      <c r="AG3902">
        <v>2</v>
      </c>
      <c r="AH3902" t="s">
        <v>18585</v>
      </c>
      <c r="AI3902">
        <v>2102516.5232299999</v>
      </c>
      <c r="AJ3902">
        <v>211167.72696</v>
      </c>
      <c r="AK3902">
        <v>-164</v>
      </c>
      <c r="AL3902">
        <v>4949</v>
      </c>
      <c r="AM3902">
        <v>5113</v>
      </c>
      <c r="AN3902">
        <v>9.0702160000000003</v>
      </c>
      <c r="AO3902">
        <v>112.29510000000001</v>
      </c>
      <c r="AP3902" t="s">
        <v>2</v>
      </c>
      <c r="AQ3902" t="s">
        <v>1</v>
      </c>
      <c r="AR3902" t="s">
        <v>19497</v>
      </c>
      <c r="AS3902" t="s">
        <v>22604</v>
      </c>
      <c r="AT3902" t="s">
        <v>22751</v>
      </c>
      <c r="AU3902" t="s">
        <v>22832</v>
      </c>
      <c r="AV3902" t="s">
        <v>22868</v>
      </c>
      <c r="AW3902" t="s">
        <v>4523</v>
      </c>
      <c r="AX3902" t="s">
        <v>23712</v>
      </c>
      <c r="AY3902" t="s">
        <v>23708</v>
      </c>
      <c r="AZ3902" t="s">
        <v>4523</v>
      </c>
      <c r="BA3902" t="s">
        <v>23709</v>
      </c>
      <c r="BB3902" t="s">
        <v>23710</v>
      </c>
      <c r="BC3902" t="s">
        <v>23709</v>
      </c>
      <c r="BD3902" t="s">
        <v>23711</v>
      </c>
      <c r="BE3902" t="s">
        <v>23713</v>
      </c>
      <c r="BF3902" t="s">
        <v>31059</v>
      </c>
    </row>
    <row r="3903" spans="1:58" x14ac:dyDescent="0.25">
      <c r="A3903">
        <v>12535</v>
      </c>
      <c r="B3903" t="s">
        <v>2</v>
      </c>
      <c r="C3903" t="s">
        <v>4525</v>
      </c>
      <c r="D3903" t="s">
        <v>4525</v>
      </c>
      <c r="E3903" t="s">
        <v>4526</v>
      </c>
      <c r="F3903" t="s">
        <v>902</v>
      </c>
      <c r="G3903" t="s">
        <v>4523</v>
      </c>
      <c r="H3903" t="s">
        <v>4525</v>
      </c>
      <c r="I3903" t="s">
        <v>2</v>
      </c>
      <c r="J3903" t="s">
        <v>2</v>
      </c>
      <c r="K3903" t="s">
        <v>2</v>
      </c>
      <c r="L3903" t="s">
        <v>2</v>
      </c>
      <c r="M3903" t="s">
        <v>2</v>
      </c>
      <c r="N3903" t="s">
        <v>2</v>
      </c>
      <c r="O3903" t="s">
        <v>2</v>
      </c>
      <c r="R3903" t="s">
        <v>4525</v>
      </c>
      <c r="Z3903" s="4"/>
      <c r="AA3903" t="str">
        <f t="shared" si="300"/>
        <v>x</v>
      </c>
      <c r="AB3903">
        <f t="shared" si="301"/>
        <v>10</v>
      </c>
      <c r="AC3903" t="str">
        <f t="shared" si="302"/>
        <v/>
      </c>
      <c r="AD3903" t="str">
        <f t="shared" si="303"/>
        <v/>
      </c>
      <c r="AE3903" t="str">
        <f t="shared" si="304"/>
        <v/>
      </c>
      <c r="AF3903" t="s">
        <v>17471</v>
      </c>
      <c r="AG3903">
        <v>3</v>
      </c>
      <c r="AH3903" t="s">
        <v>18311</v>
      </c>
      <c r="AI3903">
        <v>978954.88075999997</v>
      </c>
      <c r="AJ3903">
        <v>92144.191279999999</v>
      </c>
      <c r="AK3903">
        <v>0</v>
      </c>
      <c r="AL3903">
        <v>4506</v>
      </c>
      <c r="AM3903">
        <v>4506</v>
      </c>
      <c r="AN3903">
        <v>19.543500000000002</v>
      </c>
      <c r="AO3903">
        <v>99.901859999999999</v>
      </c>
      <c r="AP3903" t="s">
        <v>2</v>
      </c>
      <c r="AQ3903" t="s">
        <v>1</v>
      </c>
      <c r="AR3903" t="s">
        <v>18770</v>
      </c>
      <c r="AS3903" t="s">
        <v>22604</v>
      </c>
      <c r="AT3903" t="s">
        <v>22691</v>
      </c>
      <c r="AU3903" t="s">
        <v>22832</v>
      </c>
      <c r="AV3903" t="s">
        <v>22846</v>
      </c>
      <c r="AW3903" t="s">
        <v>4525</v>
      </c>
      <c r="AX3903" t="s">
        <v>23386</v>
      </c>
      <c r="AY3903" t="s">
        <v>23383</v>
      </c>
      <c r="AZ3903" t="s">
        <v>30865</v>
      </c>
      <c r="BA3903" t="s">
        <v>23383</v>
      </c>
      <c r="BB3903" t="s">
        <v>23384</v>
      </c>
      <c r="BC3903" t="s">
        <v>2</v>
      </c>
      <c r="BD3903" t="s">
        <v>23385</v>
      </c>
      <c r="BE3903" t="s">
        <v>23387</v>
      </c>
      <c r="BF3903" t="s">
        <v>30866</v>
      </c>
    </row>
    <row r="3904" spans="1:58" x14ac:dyDescent="0.25">
      <c r="A3904">
        <v>12011</v>
      </c>
      <c r="B3904" t="s">
        <v>12017</v>
      </c>
      <c r="C3904" t="s">
        <v>4527</v>
      </c>
      <c r="D3904" t="s">
        <v>4527</v>
      </c>
      <c r="E3904" t="s">
        <v>4528</v>
      </c>
      <c r="F3904" t="s">
        <v>902</v>
      </c>
      <c r="G3904" t="s">
        <v>4523</v>
      </c>
      <c r="H3904" t="s">
        <v>4525</v>
      </c>
      <c r="I3904" t="s">
        <v>4527</v>
      </c>
      <c r="J3904" t="s">
        <v>2</v>
      </c>
      <c r="K3904" t="s">
        <v>2</v>
      </c>
      <c r="L3904" t="s">
        <v>2</v>
      </c>
      <c r="M3904" t="s">
        <v>2</v>
      </c>
      <c r="N3904" t="s">
        <v>2</v>
      </c>
      <c r="O3904" t="s">
        <v>2</v>
      </c>
      <c r="S3904" t="s">
        <v>4527</v>
      </c>
      <c r="Z3904" s="4"/>
      <c r="AA3904" t="str">
        <f t="shared" ref="AA3904:AA3967" si="305">IF(Z3904="x",D3904,IF(NOT(ISERROR(FIND(AA3903,E3904))),AA3903,"x"))</f>
        <v>x</v>
      </c>
      <c r="AB3904">
        <f t="shared" ref="AB3904:AB3967" si="306">IF(ISERROR(MATCH(AA3904,F3904:O3904,)),10,(MATCH(AA3904,F3904:O3904,)))</f>
        <v>10</v>
      </c>
      <c r="AC3904" t="str">
        <f t="shared" ref="AC3904:AC3967" si="307">IF(Z3904="x",A3904,"")</f>
        <v/>
      </c>
      <c r="AD3904" t="str">
        <f t="shared" ref="AD3904:AD3967" si="308">IF(AND(Z3904="x",AA3903&lt;&gt;"x",AB3903&lt;AB3904,ISERROR(FIND(AA3904,E3903))),"polygons overlap!","")</f>
        <v/>
      </c>
      <c r="AE3904" t="str">
        <f t="shared" si="304"/>
        <v/>
      </c>
      <c r="AF3904" t="s">
        <v>17471</v>
      </c>
      <c r="AG3904">
        <v>4</v>
      </c>
      <c r="AH3904" t="s">
        <v>18114</v>
      </c>
      <c r="AI3904">
        <v>116817.26931</v>
      </c>
      <c r="AJ3904">
        <v>15871.69046</v>
      </c>
      <c r="AK3904">
        <v>0</v>
      </c>
      <c r="AL3904">
        <v>2683</v>
      </c>
      <c r="AM3904">
        <v>2683</v>
      </c>
      <c r="AN3904">
        <v>15.76573</v>
      </c>
      <c r="AO3904">
        <v>106.7757</v>
      </c>
      <c r="AP3904" t="s">
        <v>1</v>
      </c>
      <c r="AQ3904" t="s">
        <v>1</v>
      </c>
      <c r="AR3904" t="s">
        <v>19262</v>
      </c>
      <c r="AS3904" t="s">
        <v>22604</v>
      </c>
      <c r="AT3904" t="s">
        <v>22686</v>
      </c>
      <c r="AU3904" t="s">
        <v>22832</v>
      </c>
      <c r="AV3904" t="s">
        <v>22832</v>
      </c>
      <c r="AW3904" t="s">
        <v>4527</v>
      </c>
      <c r="AX3904" t="s">
        <v>24460</v>
      </c>
      <c r="AY3904" t="s">
        <v>19263</v>
      </c>
      <c r="AZ3904" t="s">
        <v>4527</v>
      </c>
      <c r="BA3904" t="s">
        <v>19264</v>
      </c>
      <c r="BB3904" t="s">
        <v>24459</v>
      </c>
      <c r="BC3904" t="s">
        <v>19265</v>
      </c>
      <c r="BD3904" t="s">
        <v>19266</v>
      </c>
      <c r="BE3904" t="s">
        <v>24461</v>
      </c>
      <c r="BF3904" t="s">
        <v>30602</v>
      </c>
    </row>
    <row r="3905" spans="1:58" x14ac:dyDescent="0.25">
      <c r="A3905">
        <v>19513</v>
      </c>
      <c r="B3905" t="s">
        <v>2</v>
      </c>
      <c r="C3905" t="s">
        <v>14648</v>
      </c>
      <c r="D3905" t="s">
        <v>14648</v>
      </c>
      <c r="E3905" t="s">
        <v>14649</v>
      </c>
      <c r="F3905" t="s">
        <v>902</v>
      </c>
      <c r="G3905" t="s">
        <v>4523</v>
      </c>
      <c r="H3905" t="s">
        <v>4525</v>
      </c>
      <c r="I3905" t="s">
        <v>4527</v>
      </c>
      <c r="J3905" t="s">
        <v>14648</v>
      </c>
      <c r="K3905" t="s">
        <v>2</v>
      </c>
      <c r="L3905" t="s">
        <v>2</v>
      </c>
      <c r="M3905" t="s">
        <v>2</v>
      </c>
      <c r="N3905" t="s">
        <v>2</v>
      </c>
      <c r="O3905" t="s">
        <v>2</v>
      </c>
      <c r="T3905" t="s">
        <v>14648</v>
      </c>
      <c r="Z3905" s="4"/>
      <c r="AA3905" t="str">
        <f t="shared" si="305"/>
        <v>x</v>
      </c>
      <c r="AB3905">
        <f t="shared" si="306"/>
        <v>10</v>
      </c>
      <c r="AC3905" t="str">
        <f t="shared" si="307"/>
        <v/>
      </c>
      <c r="AD3905" t="str">
        <f t="shared" si="308"/>
        <v/>
      </c>
      <c r="AE3905" t="str">
        <f t="shared" si="304"/>
        <v/>
      </c>
      <c r="AF3905" t="s">
        <v>17472</v>
      </c>
      <c r="AG3905">
        <v>5</v>
      </c>
      <c r="AH3905" t="s">
        <v>20156</v>
      </c>
      <c r="AI3905">
        <v>112873.86380000001</v>
      </c>
      <c r="AJ3905">
        <v>14442.88846</v>
      </c>
      <c r="AK3905">
        <v>0</v>
      </c>
      <c r="AL3905">
        <v>2683</v>
      </c>
      <c r="AM3905">
        <v>2683</v>
      </c>
      <c r="AN3905">
        <v>15.78828</v>
      </c>
      <c r="AO3905">
        <v>106.7948</v>
      </c>
      <c r="AP3905" t="s">
        <v>2</v>
      </c>
      <c r="AQ3905" t="s">
        <v>1</v>
      </c>
      <c r="AR3905" t="s">
        <v>21635</v>
      </c>
      <c r="AS3905" t="s">
        <v>22604</v>
      </c>
      <c r="AT3905" t="s">
        <v>22686</v>
      </c>
      <c r="AU3905" t="s">
        <v>22832</v>
      </c>
      <c r="AV3905" t="s">
        <v>22832</v>
      </c>
      <c r="AW3905" t="s">
        <v>14648</v>
      </c>
      <c r="AX3905" t="s">
        <v>2</v>
      </c>
      <c r="AY3905" t="s">
        <v>2</v>
      </c>
      <c r="AZ3905" t="s">
        <v>2</v>
      </c>
      <c r="BA3905" t="s">
        <v>2</v>
      </c>
      <c r="BB3905" t="s">
        <v>2</v>
      </c>
      <c r="BC3905" t="s">
        <v>2</v>
      </c>
      <c r="BD3905" t="s">
        <v>2</v>
      </c>
      <c r="BE3905" t="s">
        <v>2</v>
      </c>
      <c r="BF3905" t="s">
        <v>2</v>
      </c>
    </row>
    <row r="3906" spans="1:58" x14ac:dyDescent="0.25">
      <c r="A3906">
        <v>11181</v>
      </c>
      <c r="B3906" t="s">
        <v>12018</v>
      </c>
      <c r="C3906" t="s">
        <v>4529</v>
      </c>
      <c r="D3906" t="s">
        <v>4529</v>
      </c>
      <c r="E3906" t="s">
        <v>4530</v>
      </c>
      <c r="F3906" t="s">
        <v>902</v>
      </c>
      <c r="G3906" t="s">
        <v>4523</v>
      </c>
      <c r="H3906" t="s">
        <v>4525</v>
      </c>
      <c r="I3906" t="s">
        <v>4527</v>
      </c>
      <c r="J3906" t="s">
        <v>4529</v>
      </c>
      <c r="K3906" t="s">
        <v>2</v>
      </c>
      <c r="L3906" t="s">
        <v>2</v>
      </c>
      <c r="M3906" t="s">
        <v>2</v>
      </c>
      <c r="N3906" t="s">
        <v>2</v>
      </c>
      <c r="O3906" t="s">
        <v>2</v>
      </c>
      <c r="T3906" t="s">
        <v>4529</v>
      </c>
      <c r="Z3906" s="4"/>
      <c r="AA3906" t="str">
        <f t="shared" si="305"/>
        <v>x</v>
      </c>
      <c r="AB3906">
        <f t="shared" si="306"/>
        <v>10</v>
      </c>
      <c r="AC3906" t="str">
        <f t="shared" si="307"/>
        <v/>
      </c>
      <c r="AD3906" t="str">
        <f t="shared" si="308"/>
        <v/>
      </c>
      <c r="AE3906" t="str">
        <f t="shared" ref="AE3906:AE3969" si="309">IF(LEN(AA3906)&gt;1,INDEX($A$2:$A$8617, MATCH(AA3906,$D$2:$D$8617,FALSE)),"")</f>
        <v/>
      </c>
      <c r="AF3906" t="s">
        <v>17472</v>
      </c>
      <c r="AG3906">
        <v>5</v>
      </c>
      <c r="AH3906" t="s">
        <v>18116</v>
      </c>
      <c r="AI3906">
        <v>3943.40551</v>
      </c>
      <c r="AJ3906">
        <v>1428.8020100000001</v>
      </c>
      <c r="AK3906">
        <v>84</v>
      </c>
      <c r="AL3906">
        <v>1688</v>
      </c>
      <c r="AM3906">
        <v>1604</v>
      </c>
      <c r="AN3906">
        <v>15.068479999999999</v>
      </c>
      <c r="AO3906">
        <v>106.1827</v>
      </c>
      <c r="AP3906" t="s">
        <v>2</v>
      </c>
      <c r="AQ3906" t="s">
        <v>1</v>
      </c>
      <c r="AR3906" t="s">
        <v>18144</v>
      </c>
      <c r="AS3906" t="s">
        <v>22604</v>
      </c>
      <c r="AT3906" t="s">
        <v>22604</v>
      </c>
      <c r="AU3906" t="s">
        <v>22832</v>
      </c>
      <c r="AV3906" t="s">
        <v>22832</v>
      </c>
      <c r="AW3906" t="s">
        <v>4529</v>
      </c>
      <c r="AX3906" t="s">
        <v>2</v>
      </c>
      <c r="AY3906" t="s">
        <v>21150</v>
      </c>
      <c r="AZ3906" t="s">
        <v>4529</v>
      </c>
      <c r="BA3906" t="s">
        <v>21151</v>
      </c>
      <c r="BB3906" t="s">
        <v>21152</v>
      </c>
      <c r="BC3906" t="s">
        <v>21153</v>
      </c>
      <c r="BD3906" t="s">
        <v>27011</v>
      </c>
      <c r="BE3906" t="s">
        <v>21154</v>
      </c>
      <c r="BF3906" t="s">
        <v>30032</v>
      </c>
    </row>
    <row r="3907" spans="1:58" x14ac:dyDescent="0.25">
      <c r="A3907">
        <v>11136</v>
      </c>
      <c r="B3907" t="s">
        <v>12019</v>
      </c>
      <c r="C3907" t="s">
        <v>4531</v>
      </c>
      <c r="D3907" t="s">
        <v>4531</v>
      </c>
      <c r="E3907" t="s">
        <v>4532</v>
      </c>
      <c r="F3907" t="s">
        <v>902</v>
      </c>
      <c r="G3907" t="s">
        <v>4523</v>
      </c>
      <c r="H3907" t="s">
        <v>4525</v>
      </c>
      <c r="I3907" t="s">
        <v>4531</v>
      </c>
      <c r="J3907" t="s">
        <v>2</v>
      </c>
      <c r="K3907" t="s">
        <v>2</v>
      </c>
      <c r="L3907" t="s">
        <v>2</v>
      </c>
      <c r="M3907" t="s">
        <v>2</v>
      </c>
      <c r="N3907" t="s">
        <v>2</v>
      </c>
      <c r="O3907" t="s">
        <v>2</v>
      </c>
      <c r="S3907" t="s">
        <v>4531</v>
      </c>
      <c r="Z3907" s="4"/>
      <c r="AA3907" t="str">
        <f t="shared" si="305"/>
        <v>x</v>
      </c>
      <c r="AB3907">
        <f t="shared" si="306"/>
        <v>10</v>
      </c>
      <c r="AC3907" t="str">
        <f t="shared" si="307"/>
        <v/>
      </c>
      <c r="AD3907" t="str">
        <f t="shared" si="308"/>
        <v/>
      </c>
      <c r="AE3907" t="str">
        <f t="shared" si="309"/>
        <v/>
      </c>
      <c r="AF3907" t="s">
        <v>17471</v>
      </c>
      <c r="AG3907">
        <v>4</v>
      </c>
      <c r="AH3907" t="s">
        <v>18114</v>
      </c>
      <c r="AI3907">
        <v>192605.14413999999</v>
      </c>
      <c r="AJ3907">
        <v>14868.962600000001</v>
      </c>
      <c r="AK3907">
        <v>0</v>
      </c>
      <c r="AL3907">
        <v>4506</v>
      </c>
      <c r="AM3907">
        <v>4506</v>
      </c>
      <c r="AN3907">
        <v>24.1159</v>
      </c>
      <c r="AO3907">
        <v>94.356409999999997</v>
      </c>
      <c r="AP3907" t="s">
        <v>1</v>
      </c>
      <c r="AQ3907" t="s">
        <v>1</v>
      </c>
      <c r="AR3907" t="s">
        <v>19512</v>
      </c>
      <c r="AS3907" t="s">
        <v>22623</v>
      </c>
      <c r="AT3907" t="s">
        <v>22624</v>
      </c>
      <c r="AU3907" t="s">
        <v>22832</v>
      </c>
      <c r="AV3907" t="s">
        <v>22833</v>
      </c>
      <c r="AW3907" t="s">
        <v>4531</v>
      </c>
      <c r="AX3907" t="s">
        <v>2</v>
      </c>
      <c r="AY3907" t="s">
        <v>19513</v>
      </c>
      <c r="AZ3907" t="s">
        <v>4531</v>
      </c>
      <c r="BA3907" t="s">
        <v>19514</v>
      </c>
      <c r="BB3907" t="s">
        <v>19515</v>
      </c>
      <c r="BC3907" t="s">
        <v>2</v>
      </c>
      <c r="BD3907" t="s">
        <v>19516</v>
      </c>
      <c r="BE3907" t="s">
        <v>19517</v>
      </c>
      <c r="BF3907" t="s">
        <v>30008</v>
      </c>
    </row>
    <row r="3908" spans="1:58" x14ac:dyDescent="0.25">
      <c r="A3908">
        <v>19514</v>
      </c>
      <c r="B3908" t="s">
        <v>2</v>
      </c>
      <c r="C3908" t="s">
        <v>14650</v>
      </c>
      <c r="D3908" t="s">
        <v>14650</v>
      </c>
      <c r="E3908" t="s">
        <v>14651</v>
      </c>
      <c r="F3908" t="s">
        <v>902</v>
      </c>
      <c r="G3908" t="s">
        <v>4523</v>
      </c>
      <c r="H3908" t="s">
        <v>4525</v>
      </c>
      <c r="I3908" t="s">
        <v>4531</v>
      </c>
      <c r="J3908" t="s">
        <v>14650</v>
      </c>
      <c r="K3908" t="s">
        <v>2</v>
      </c>
      <c r="L3908" t="s">
        <v>2</v>
      </c>
      <c r="M3908" t="s">
        <v>2</v>
      </c>
      <c r="N3908" t="s">
        <v>2</v>
      </c>
      <c r="O3908" t="s">
        <v>2</v>
      </c>
      <c r="T3908" t="s">
        <v>14650</v>
      </c>
      <c r="Z3908" s="4"/>
      <c r="AA3908" t="str">
        <f t="shared" si="305"/>
        <v>x</v>
      </c>
      <c r="AB3908">
        <f t="shared" si="306"/>
        <v>10</v>
      </c>
      <c r="AC3908" t="str">
        <f t="shared" si="307"/>
        <v/>
      </c>
      <c r="AD3908" t="str">
        <f t="shared" si="308"/>
        <v/>
      </c>
      <c r="AE3908" t="str">
        <f t="shared" si="309"/>
        <v/>
      </c>
      <c r="AF3908" t="s">
        <v>17472</v>
      </c>
      <c r="AG3908">
        <v>5</v>
      </c>
      <c r="AH3908" t="s">
        <v>20156</v>
      </c>
      <c r="AI3908">
        <v>20527.957569999999</v>
      </c>
      <c r="AJ3908">
        <v>2278.1687999999999</v>
      </c>
      <c r="AK3908">
        <v>0</v>
      </c>
      <c r="AL3908">
        <v>1957</v>
      </c>
      <c r="AM3908">
        <v>1957</v>
      </c>
      <c r="AN3908">
        <v>19.389849999999999</v>
      </c>
      <c r="AO3908">
        <v>94.33896</v>
      </c>
      <c r="AP3908" t="s">
        <v>2</v>
      </c>
      <c r="AQ3908" t="s">
        <v>1</v>
      </c>
      <c r="AR3908" t="s">
        <v>19490</v>
      </c>
      <c r="AS3908" t="s">
        <v>22604</v>
      </c>
      <c r="AT3908" t="s">
        <v>22624</v>
      </c>
      <c r="AU3908" t="s">
        <v>22832</v>
      </c>
      <c r="AV3908" t="s">
        <v>22832</v>
      </c>
      <c r="AW3908" t="s">
        <v>14650</v>
      </c>
      <c r="AX3908" t="s">
        <v>2</v>
      </c>
      <c r="AY3908" t="s">
        <v>2</v>
      </c>
      <c r="AZ3908" t="s">
        <v>2</v>
      </c>
      <c r="BA3908" t="s">
        <v>2</v>
      </c>
      <c r="BB3908" t="s">
        <v>2</v>
      </c>
      <c r="BC3908" t="s">
        <v>2</v>
      </c>
      <c r="BD3908" t="s">
        <v>2</v>
      </c>
      <c r="BE3908" t="s">
        <v>2</v>
      </c>
      <c r="BF3908" t="s">
        <v>2</v>
      </c>
    </row>
    <row r="3909" spans="1:58" x14ac:dyDescent="0.25">
      <c r="A3909">
        <v>13911</v>
      </c>
      <c r="B3909" t="s">
        <v>2</v>
      </c>
      <c r="C3909" t="s">
        <v>4533</v>
      </c>
      <c r="D3909" t="s">
        <v>4533</v>
      </c>
      <c r="E3909" t="s">
        <v>4534</v>
      </c>
      <c r="F3909" t="s">
        <v>902</v>
      </c>
      <c r="G3909" t="s">
        <v>4523</v>
      </c>
      <c r="H3909" t="s">
        <v>4525</v>
      </c>
      <c r="I3909" t="s">
        <v>4531</v>
      </c>
      <c r="J3909" t="s">
        <v>4533</v>
      </c>
      <c r="K3909" t="s">
        <v>2</v>
      </c>
      <c r="L3909" t="s">
        <v>2</v>
      </c>
      <c r="M3909" t="s">
        <v>2</v>
      </c>
      <c r="N3909" t="s">
        <v>2</v>
      </c>
      <c r="O3909" t="s">
        <v>2</v>
      </c>
      <c r="T3909" t="s">
        <v>4533</v>
      </c>
      <c r="Z3909" s="4"/>
      <c r="AA3909" t="str">
        <f t="shared" si="305"/>
        <v>x</v>
      </c>
      <c r="AB3909">
        <f t="shared" si="306"/>
        <v>10</v>
      </c>
      <c r="AC3909" t="str">
        <f t="shared" si="307"/>
        <v/>
      </c>
      <c r="AD3909" t="str">
        <f t="shared" si="308"/>
        <v/>
      </c>
      <c r="AE3909" t="str">
        <f t="shared" si="309"/>
        <v/>
      </c>
      <c r="AF3909" t="s">
        <v>17472</v>
      </c>
      <c r="AG3909">
        <v>5</v>
      </c>
      <c r="AH3909" t="s">
        <v>18114</v>
      </c>
      <c r="AI3909">
        <v>94.393000000000001</v>
      </c>
      <c r="AJ3909">
        <v>50.804180000000002</v>
      </c>
      <c r="AK3909">
        <v>53</v>
      </c>
      <c r="AL3909">
        <v>523</v>
      </c>
      <c r="AM3909">
        <v>470</v>
      </c>
      <c r="AN3909">
        <v>22.833770000000001</v>
      </c>
      <c r="AO3909">
        <v>91.988720000000001</v>
      </c>
      <c r="AP3909" t="s">
        <v>2</v>
      </c>
      <c r="AQ3909" t="s">
        <v>1</v>
      </c>
      <c r="AR3909" t="s">
        <v>22086</v>
      </c>
      <c r="AS3909" t="s">
        <v>22623</v>
      </c>
      <c r="AT3909" t="s">
        <v>22623</v>
      </c>
      <c r="AU3909" t="s">
        <v>4061</v>
      </c>
      <c r="AV3909" t="s">
        <v>4061</v>
      </c>
      <c r="AW3909" t="s">
        <v>4533</v>
      </c>
      <c r="AX3909" t="s">
        <v>2</v>
      </c>
      <c r="AY3909" t="s">
        <v>2</v>
      </c>
      <c r="AZ3909" t="s">
        <v>31304</v>
      </c>
      <c r="BA3909" t="s">
        <v>2</v>
      </c>
      <c r="BB3909" t="s">
        <v>2</v>
      </c>
      <c r="BC3909" t="s">
        <v>2</v>
      </c>
      <c r="BD3909" t="s">
        <v>2</v>
      </c>
      <c r="BE3909" t="s">
        <v>2</v>
      </c>
      <c r="BF3909" t="s">
        <v>31305</v>
      </c>
    </row>
    <row r="3910" spans="1:58" x14ac:dyDescent="0.25">
      <c r="A3910">
        <v>11217</v>
      </c>
      <c r="B3910" t="s">
        <v>12020</v>
      </c>
      <c r="C3910" t="s">
        <v>4536</v>
      </c>
      <c r="D3910" t="s">
        <v>4536</v>
      </c>
      <c r="E3910" t="s">
        <v>4537</v>
      </c>
      <c r="F3910" t="s">
        <v>902</v>
      </c>
      <c r="G3910" t="s">
        <v>4523</v>
      </c>
      <c r="H3910" t="s">
        <v>4525</v>
      </c>
      <c r="I3910" t="s">
        <v>4531</v>
      </c>
      <c r="J3910" t="s">
        <v>4536</v>
      </c>
      <c r="K3910" t="s">
        <v>2</v>
      </c>
      <c r="L3910" t="s">
        <v>2</v>
      </c>
      <c r="M3910" t="s">
        <v>2</v>
      </c>
      <c r="N3910" t="s">
        <v>2</v>
      </c>
      <c r="O3910" t="s">
        <v>2</v>
      </c>
      <c r="T3910" t="s">
        <v>4536</v>
      </c>
      <c r="Z3910" s="4"/>
      <c r="AA3910" t="str">
        <f t="shared" si="305"/>
        <v>x</v>
      </c>
      <c r="AB3910">
        <f t="shared" si="306"/>
        <v>10</v>
      </c>
      <c r="AC3910" t="str">
        <f t="shared" si="307"/>
        <v/>
      </c>
      <c r="AD3910" t="str">
        <f t="shared" si="308"/>
        <v/>
      </c>
      <c r="AE3910" t="str">
        <f t="shared" si="309"/>
        <v/>
      </c>
      <c r="AF3910" t="s">
        <v>17471</v>
      </c>
      <c r="AG3910">
        <v>5</v>
      </c>
      <c r="AH3910" t="s">
        <v>18114</v>
      </c>
      <c r="AI3910">
        <v>26725.705569999998</v>
      </c>
      <c r="AJ3910">
        <v>1604.7527500000001</v>
      </c>
      <c r="AK3910">
        <v>12</v>
      </c>
      <c r="AL3910">
        <v>3054</v>
      </c>
      <c r="AM3910">
        <v>3042</v>
      </c>
      <c r="AN3910">
        <v>22.19791</v>
      </c>
      <c r="AO3910">
        <v>93.595179999999999</v>
      </c>
      <c r="AP3910" t="s">
        <v>2</v>
      </c>
      <c r="AQ3910" t="s">
        <v>1</v>
      </c>
      <c r="AR3910" t="s">
        <v>19330</v>
      </c>
      <c r="AS3910" t="s">
        <v>22623</v>
      </c>
      <c r="AT3910" t="s">
        <v>22623</v>
      </c>
      <c r="AU3910" t="s">
        <v>22832</v>
      </c>
      <c r="AV3910" t="s">
        <v>22833</v>
      </c>
      <c r="AW3910" t="s">
        <v>4536</v>
      </c>
      <c r="AX3910" t="s">
        <v>2</v>
      </c>
      <c r="AY3910" t="s">
        <v>2</v>
      </c>
      <c r="AZ3910" t="s">
        <v>4536</v>
      </c>
      <c r="BA3910" t="s">
        <v>4536</v>
      </c>
      <c r="BB3910" t="s">
        <v>2</v>
      </c>
      <c r="BC3910" t="s">
        <v>2</v>
      </c>
      <c r="BD3910" t="s">
        <v>24132</v>
      </c>
      <c r="BE3910" t="s">
        <v>2</v>
      </c>
      <c r="BF3910" t="s">
        <v>2</v>
      </c>
    </row>
    <row r="3911" spans="1:58" x14ac:dyDescent="0.25">
      <c r="A3911">
        <v>19515</v>
      </c>
      <c r="B3911" t="s">
        <v>2</v>
      </c>
      <c r="C3911" t="s">
        <v>14652</v>
      </c>
      <c r="D3911" t="s">
        <v>14652</v>
      </c>
      <c r="E3911" t="s">
        <v>14653</v>
      </c>
      <c r="F3911" t="s">
        <v>902</v>
      </c>
      <c r="G3911" t="s">
        <v>4523</v>
      </c>
      <c r="H3911" t="s">
        <v>4525</v>
      </c>
      <c r="I3911" t="s">
        <v>4531</v>
      </c>
      <c r="J3911" t="s">
        <v>4536</v>
      </c>
      <c r="K3911" t="s">
        <v>14652</v>
      </c>
      <c r="L3911" t="s">
        <v>2</v>
      </c>
      <c r="M3911" t="s">
        <v>2</v>
      </c>
      <c r="N3911" t="s">
        <v>2</v>
      </c>
      <c r="O3911" t="s">
        <v>2</v>
      </c>
      <c r="U3911" t="s">
        <v>14652</v>
      </c>
      <c r="Z3911" s="4"/>
      <c r="AA3911" t="str">
        <f t="shared" si="305"/>
        <v>x</v>
      </c>
      <c r="AB3911">
        <f t="shared" si="306"/>
        <v>10</v>
      </c>
      <c r="AC3911" t="str">
        <f t="shared" si="307"/>
        <v/>
      </c>
      <c r="AD3911" t="str">
        <f t="shared" si="308"/>
        <v/>
      </c>
      <c r="AE3911" t="str">
        <f t="shared" si="309"/>
        <v/>
      </c>
      <c r="AF3911" t="s">
        <v>17472</v>
      </c>
      <c r="AG3911">
        <v>6</v>
      </c>
      <c r="AH3911" t="s">
        <v>20156</v>
      </c>
      <c r="AI3911">
        <v>21971.800930000001</v>
      </c>
      <c r="AJ3911">
        <v>1585.71018</v>
      </c>
      <c r="AK3911">
        <v>12</v>
      </c>
      <c r="AL3911">
        <v>3054</v>
      </c>
      <c r="AM3911">
        <v>3042</v>
      </c>
      <c r="AN3911">
        <v>22.250990000000002</v>
      </c>
      <c r="AO3911">
        <v>93.544759999999997</v>
      </c>
      <c r="AP3911" t="s">
        <v>2</v>
      </c>
      <c r="AQ3911" t="s">
        <v>1</v>
      </c>
      <c r="AR3911" t="s">
        <v>19330</v>
      </c>
      <c r="AS3911" t="s">
        <v>22623</v>
      </c>
      <c r="AT3911" t="s">
        <v>22623</v>
      </c>
      <c r="AU3911" t="s">
        <v>22832</v>
      </c>
      <c r="AV3911" t="s">
        <v>22833</v>
      </c>
      <c r="AW3911" t="s">
        <v>14652</v>
      </c>
      <c r="AX3911" t="s">
        <v>2</v>
      </c>
      <c r="AY3911" t="s">
        <v>2</v>
      </c>
      <c r="AZ3911" t="s">
        <v>2</v>
      </c>
      <c r="BA3911" t="s">
        <v>2</v>
      </c>
      <c r="BB3911" t="s">
        <v>2</v>
      </c>
      <c r="BC3911" t="s">
        <v>2</v>
      </c>
      <c r="BD3911" t="s">
        <v>2</v>
      </c>
      <c r="BE3911" t="s">
        <v>2</v>
      </c>
      <c r="BF3911" t="s">
        <v>2</v>
      </c>
    </row>
    <row r="3912" spans="1:58" x14ac:dyDescent="0.25">
      <c r="A3912">
        <v>14749</v>
      </c>
      <c r="B3912" t="s">
        <v>2</v>
      </c>
      <c r="C3912" t="s">
        <v>4538</v>
      </c>
      <c r="D3912" t="s">
        <v>4538</v>
      </c>
      <c r="E3912" t="s">
        <v>4539</v>
      </c>
      <c r="F3912" t="s">
        <v>902</v>
      </c>
      <c r="G3912" t="s">
        <v>4523</v>
      </c>
      <c r="H3912" t="s">
        <v>4525</v>
      </c>
      <c r="I3912" t="s">
        <v>4531</v>
      </c>
      <c r="J3912" t="s">
        <v>4536</v>
      </c>
      <c r="K3912" t="s">
        <v>4538</v>
      </c>
      <c r="L3912" t="s">
        <v>2</v>
      </c>
      <c r="M3912" t="s">
        <v>2</v>
      </c>
      <c r="N3912" t="s">
        <v>2</v>
      </c>
      <c r="O3912" t="s">
        <v>2</v>
      </c>
      <c r="U3912" t="s">
        <v>4538</v>
      </c>
      <c r="Z3912" s="4"/>
      <c r="AA3912" t="str">
        <f t="shared" si="305"/>
        <v>x</v>
      </c>
      <c r="AB3912">
        <f t="shared" si="306"/>
        <v>10</v>
      </c>
      <c r="AC3912" t="str">
        <f t="shared" si="307"/>
        <v/>
      </c>
      <c r="AD3912" t="str">
        <f t="shared" si="308"/>
        <v/>
      </c>
      <c r="AE3912" t="str">
        <f t="shared" si="309"/>
        <v/>
      </c>
      <c r="AF3912" t="s">
        <v>17472</v>
      </c>
      <c r="AG3912">
        <v>6</v>
      </c>
      <c r="AH3912" t="s">
        <v>18114</v>
      </c>
      <c r="AI3912">
        <v>4753.9046399999997</v>
      </c>
      <c r="AJ3912">
        <v>535.44010000000003</v>
      </c>
      <c r="AK3912">
        <v>191</v>
      </c>
      <c r="AL3912">
        <v>2792</v>
      </c>
      <c r="AM3912">
        <v>2601</v>
      </c>
      <c r="AN3912">
        <v>21.953240000000001</v>
      </c>
      <c r="AO3912">
        <v>93.827579999999998</v>
      </c>
      <c r="AP3912" t="s">
        <v>2</v>
      </c>
      <c r="AQ3912" t="s">
        <v>1</v>
      </c>
      <c r="AR3912" t="s">
        <v>19490</v>
      </c>
      <c r="AS3912" t="s">
        <v>22623</v>
      </c>
      <c r="AT3912" t="s">
        <v>22623</v>
      </c>
      <c r="AU3912" t="s">
        <v>22832</v>
      </c>
      <c r="AV3912" t="s">
        <v>22832</v>
      </c>
      <c r="AW3912" t="s">
        <v>4538</v>
      </c>
      <c r="AX3912" t="s">
        <v>2</v>
      </c>
      <c r="AY3912" t="s">
        <v>2</v>
      </c>
      <c r="AZ3912" t="s">
        <v>31703</v>
      </c>
      <c r="BA3912" t="s">
        <v>2</v>
      </c>
      <c r="BB3912" t="s">
        <v>2</v>
      </c>
      <c r="BC3912" t="s">
        <v>2</v>
      </c>
      <c r="BD3912" t="s">
        <v>2</v>
      </c>
      <c r="BE3912" t="s">
        <v>2</v>
      </c>
      <c r="BF3912" t="s">
        <v>31704</v>
      </c>
    </row>
    <row r="3913" spans="1:58" x14ac:dyDescent="0.25">
      <c r="A3913">
        <v>13139</v>
      </c>
      <c r="B3913" t="s">
        <v>2</v>
      </c>
      <c r="C3913" t="s">
        <v>4540</v>
      </c>
      <c r="D3913" t="s">
        <v>4540</v>
      </c>
      <c r="E3913" t="s">
        <v>4541</v>
      </c>
      <c r="F3913" t="s">
        <v>902</v>
      </c>
      <c r="G3913" t="s">
        <v>4523</v>
      </c>
      <c r="H3913" t="s">
        <v>4525</v>
      </c>
      <c r="I3913" t="s">
        <v>4531</v>
      </c>
      <c r="J3913" t="s">
        <v>4540</v>
      </c>
      <c r="K3913" t="s">
        <v>2</v>
      </c>
      <c r="L3913" t="s">
        <v>2</v>
      </c>
      <c r="M3913" t="s">
        <v>2</v>
      </c>
      <c r="N3913" t="s">
        <v>2</v>
      </c>
      <c r="O3913" t="s">
        <v>2</v>
      </c>
      <c r="T3913" t="s">
        <v>4540</v>
      </c>
      <c r="Z3913" s="4"/>
      <c r="AA3913" t="str">
        <f t="shared" si="305"/>
        <v>x</v>
      </c>
      <c r="AB3913">
        <f t="shared" si="306"/>
        <v>10</v>
      </c>
      <c r="AC3913" t="str">
        <f t="shared" si="307"/>
        <v/>
      </c>
      <c r="AD3913" t="str">
        <f t="shared" si="308"/>
        <v/>
      </c>
      <c r="AE3913" t="str">
        <f t="shared" si="309"/>
        <v/>
      </c>
      <c r="AF3913" t="s">
        <v>17472</v>
      </c>
      <c r="AG3913">
        <v>5</v>
      </c>
      <c r="AH3913" t="s">
        <v>18114</v>
      </c>
      <c r="AI3913">
        <v>6779.8705900000004</v>
      </c>
      <c r="AJ3913">
        <v>1526.01766</v>
      </c>
      <c r="AK3913">
        <v>3</v>
      </c>
      <c r="AL3913">
        <v>1036</v>
      </c>
      <c r="AM3913">
        <v>1033</v>
      </c>
      <c r="AN3913">
        <v>21.67061</v>
      </c>
      <c r="AO3913">
        <v>92.572299999999998</v>
      </c>
      <c r="AP3913" t="s">
        <v>2</v>
      </c>
      <c r="AQ3913" t="s">
        <v>1</v>
      </c>
      <c r="AR3913" t="s">
        <v>19512</v>
      </c>
      <c r="AS3913" t="s">
        <v>22623</v>
      </c>
      <c r="AT3913" t="s">
        <v>22623</v>
      </c>
      <c r="AU3913" t="s">
        <v>4061</v>
      </c>
      <c r="AV3913" t="s">
        <v>22833</v>
      </c>
      <c r="AW3913" t="s">
        <v>4540</v>
      </c>
      <c r="AX3913" t="s">
        <v>27178</v>
      </c>
      <c r="AY3913" t="s">
        <v>2</v>
      </c>
      <c r="AZ3913" t="s">
        <v>4540</v>
      </c>
      <c r="BA3913" t="s">
        <v>4540</v>
      </c>
      <c r="BB3913" t="s">
        <v>2</v>
      </c>
      <c r="BC3913" t="s">
        <v>20966</v>
      </c>
      <c r="BD3913" t="s">
        <v>27177</v>
      </c>
      <c r="BE3913" t="s">
        <v>20967</v>
      </c>
      <c r="BF3913" t="s">
        <v>31203</v>
      </c>
    </row>
    <row r="3914" spans="1:58" x14ac:dyDescent="0.25">
      <c r="A3914">
        <v>11557</v>
      </c>
      <c r="B3914" t="s">
        <v>12021</v>
      </c>
      <c r="C3914" t="s">
        <v>4543</v>
      </c>
      <c r="D3914" t="s">
        <v>4543</v>
      </c>
      <c r="E3914" t="s">
        <v>4544</v>
      </c>
      <c r="F3914" t="s">
        <v>902</v>
      </c>
      <c r="G3914" t="s">
        <v>4523</v>
      </c>
      <c r="H3914" t="s">
        <v>4525</v>
      </c>
      <c r="I3914" t="s">
        <v>4531</v>
      </c>
      <c r="J3914" t="s">
        <v>4543</v>
      </c>
      <c r="K3914" t="s">
        <v>2</v>
      </c>
      <c r="L3914" t="s">
        <v>2</v>
      </c>
      <c r="M3914" t="s">
        <v>2</v>
      </c>
      <c r="N3914" t="s">
        <v>2</v>
      </c>
      <c r="O3914" t="s">
        <v>2</v>
      </c>
      <c r="T3914" t="s">
        <v>4543</v>
      </c>
      <c r="Z3914" s="4"/>
      <c r="AA3914" t="str">
        <f t="shared" si="305"/>
        <v>x</v>
      </c>
      <c r="AB3914">
        <f t="shared" si="306"/>
        <v>10</v>
      </c>
      <c r="AC3914" t="str">
        <f t="shared" si="307"/>
        <v/>
      </c>
      <c r="AD3914" t="str">
        <f t="shared" si="308"/>
        <v/>
      </c>
      <c r="AE3914" t="str">
        <f t="shared" si="309"/>
        <v/>
      </c>
      <c r="AF3914" t="s">
        <v>17471</v>
      </c>
      <c r="AG3914">
        <v>5</v>
      </c>
      <c r="AH3914" t="s">
        <v>18114</v>
      </c>
      <c r="AI3914">
        <v>13866.84921</v>
      </c>
      <c r="AJ3914">
        <v>1095.32996</v>
      </c>
      <c r="AK3914">
        <v>151</v>
      </c>
      <c r="AL3914">
        <v>4506</v>
      </c>
      <c r="AM3914">
        <v>4355</v>
      </c>
      <c r="AN3914">
        <v>26.790400000000002</v>
      </c>
      <c r="AO3914">
        <v>97.030199999999994</v>
      </c>
      <c r="AP3914" t="s">
        <v>2</v>
      </c>
      <c r="AQ3914" t="s">
        <v>1</v>
      </c>
      <c r="AR3914" t="s">
        <v>19330</v>
      </c>
      <c r="AS3914" t="s">
        <v>22623</v>
      </c>
      <c r="AT3914" t="s">
        <v>22623</v>
      </c>
      <c r="AU3914" t="s">
        <v>22832</v>
      </c>
      <c r="AV3914" t="s">
        <v>22833</v>
      </c>
      <c r="AW3914" t="s">
        <v>4543</v>
      </c>
      <c r="AX3914" t="s">
        <v>2</v>
      </c>
      <c r="AY3914" t="s">
        <v>2</v>
      </c>
      <c r="AZ3914" t="s">
        <v>4543</v>
      </c>
      <c r="BA3914" t="s">
        <v>19331</v>
      </c>
      <c r="BB3914" t="s">
        <v>2</v>
      </c>
      <c r="BC3914" t="s">
        <v>2</v>
      </c>
      <c r="BD3914" t="s">
        <v>2</v>
      </c>
      <c r="BE3914" t="s">
        <v>24842</v>
      </c>
      <c r="BF3914" t="s">
        <v>2</v>
      </c>
    </row>
    <row r="3915" spans="1:58" x14ac:dyDescent="0.25">
      <c r="A3915">
        <v>19516</v>
      </c>
      <c r="B3915" t="s">
        <v>2</v>
      </c>
      <c r="C3915" t="s">
        <v>14654</v>
      </c>
      <c r="D3915" t="s">
        <v>14654</v>
      </c>
      <c r="E3915" t="s">
        <v>14655</v>
      </c>
      <c r="F3915" t="s">
        <v>902</v>
      </c>
      <c r="G3915" t="s">
        <v>4523</v>
      </c>
      <c r="H3915" t="s">
        <v>4525</v>
      </c>
      <c r="I3915" t="s">
        <v>4531</v>
      </c>
      <c r="J3915" t="s">
        <v>4543</v>
      </c>
      <c r="K3915" t="s">
        <v>14654</v>
      </c>
      <c r="L3915" t="s">
        <v>2</v>
      </c>
      <c r="M3915" t="s">
        <v>2</v>
      </c>
      <c r="N3915" t="s">
        <v>2</v>
      </c>
      <c r="O3915" t="s">
        <v>2</v>
      </c>
      <c r="U3915" t="s">
        <v>14654</v>
      </c>
      <c r="Z3915" s="4"/>
      <c r="AA3915" t="str">
        <f t="shared" si="305"/>
        <v>x</v>
      </c>
      <c r="AB3915">
        <f t="shared" si="306"/>
        <v>10</v>
      </c>
      <c r="AC3915" t="str">
        <f t="shared" si="307"/>
        <v/>
      </c>
      <c r="AD3915" t="str">
        <f t="shared" si="308"/>
        <v/>
      </c>
      <c r="AE3915" t="str">
        <f t="shared" si="309"/>
        <v/>
      </c>
      <c r="AF3915" t="s">
        <v>17472</v>
      </c>
      <c r="AG3915">
        <v>6</v>
      </c>
      <c r="AH3915" t="s">
        <v>20156</v>
      </c>
      <c r="AI3915">
        <v>8306.8649000000005</v>
      </c>
      <c r="AJ3915">
        <v>707.35612000000003</v>
      </c>
      <c r="AK3915">
        <v>151</v>
      </c>
      <c r="AL3915">
        <v>3373</v>
      </c>
      <c r="AM3915">
        <v>3222</v>
      </c>
      <c r="AN3915">
        <v>26.28417</v>
      </c>
      <c r="AO3915">
        <v>97.133380000000002</v>
      </c>
      <c r="AP3915" t="s">
        <v>2</v>
      </c>
      <c r="AQ3915" t="s">
        <v>1</v>
      </c>
      <c r="AR3915" t="s">
        <v>19490</v>
      </c>
      <c r="AS3915" t="s">
        <v>22623</v>
      </c>
      <c r="AT3915" t="s">
        <v>22623</v>
      </c>
      <c r="AU3915" t="s">
        <v>22832</v>
      </c>
      <c r="AV3915" t="s">
        <v>22832</v>
      </c>
      <c r="AW3915" t="s">
        <v>14654</v>
      </c>
      <c r="AX3915" t="s">
        <v>2</v>
      </c>
      <c r="AY3915" t="s">
        <v>2</v>
      </c>
      <c r="AZ3915" t="s">
        <v>2</v>
      </c>
      <c r="BA3915" t="s">
        <v>2</v>
      </c>
      <c r="BB3915" t="s">
        <v>2</v>
      </c>
      <c r="BC3915" t="s">
        <v>2</v>
      </c>
      <c r="BD3915" t="s">
        <v>2</v>
      </c>
      <c r="BE3915" t="s">
        <v>2</v>
      </c>
      <c r="BF3915" t="s">
        <v>2</v>
      </c>
    </row>
    <row r="3916" spans="1:58" x14ac:dyDescent="0.25">
      <c r="A3916">
        <v>12888</v>
      </c>
      <c r="B3916" t="s">
        <v>2</v>
      </c>
      <c r="C3916" t="s">
        <v>4545</v>
      </c>
      <c r="D3916" t="s">
        <v>4545</v>
      </c>
      <c r="E3916" t="s">
        <v>4546</v>
      </c>
      <c r="F3916" t="s">
        <v>902</v>
      </c>
      <c r="G3916" t="s">
        <v>4523</v>
      </c>
      <c r="H3916" t="s">
        <v>4525</v>
      </c>
      <c r="I3916" t="s">
        <v>4531</v>
      </c>
      <c r="J3916" t="s">
        <v>4543</v>
      </c>
      <c r="K3916" t="s">
        <v>4545</v>
      </c>
      <c r="L3916" t="s">
        <v>2</v>
      </c>
      <c r="M3916" t="s">
        <v>2</v>
      </c>
      <c r="N3916" t="s">
        <v>2</v>
      </c>
      <c r="O3916" t="s">
        <v>2</v>
      </c>
      <c r="U3916" t="s">
        <v>4545</v>
      </c>
      <c r="Z3916" s="4"/>
      <c r="AA3916" t="str">
        <f t="shared" si="305"/>
        <v>x</v>
      </c>
      <c r="AB3916">
        <f t="shared" si="306"/>
        <v>10</v>
      </c>
      <c r="AC3916" t="str">
        <f t="shared" si="307"/>
        <v/>
      </c>
      <c r="AD3916" t="str">
        <f t="shared" si="308"/>
        <v/>
      </c>
      <c r="AE3916" t="str">
        <f t="shared" si="309"/>
        <v/>
      </c>
      <c r="AF3916" t="s">
        <v>17472</v>
      </c>
      <c r="AG3916">
        <v>6</v>
      </c>
      <c r="AH3916" t="s">
        <v>18114</v>
      </c>
      <c r="AI3916">
        <v>5559.9843099999998</v>
      </c>
      <c r="AJ3916">
        <v>482.38796000000002</v>
      </c>
      <c r="AK3916">
        <v>277</v>
      </c>
      <c r="AL3916">
        <v>4506</v>
      </c>
      <c r="AM3916">
        <v>4229</v>
      </c>
      <c r="AN3916">
        <v>27.538599999999999</v>
      </c>
      <c r="AO3916">
        <v>96.877690000000001</v>
      </c>
      <c r="AP3916" t="s">
        <v>2</v>
      </c>
      <c r="AQ3916" t="s">
        <v>1</v>
      </c>
      <c r="AR3916" t="s">
        <v>19330</v>
      </c>
      <c r="AS3916" t="s">
        <v>22623</v>
      </c>
      <c r="AT3916" t="s">
        <v>22623</v>
      </c>
      <c r="AU3916" t="s">
        <v>4061</v>
      </c>
      <c r="AV3916" t="s">
        <v>22833</v>
      </c>
      <c r="AW3916" t="s">
        <v>4545</v>
      </c>
      <c r="AX3916" t="s">
        <v>2</v>
      </c>
      <c r="AY3916" t="s">
        <v>2</v>
      </c>
      <c r="AZ3916" t="s">
        <v>4545</v>
      </c>
      <c r="BA3916" t="s">
        <v>2</v>
      </c>
      <c r="BB3916" t="s">
        <v>2</v>
      </c>
      <c r="BC3916" t="s">
        <v>2</v>
      </c>
      <c r="BD3916" t="s">
        <v>2</v>
      </c>
      <c r="BE3916" t="s">
        <v>2</v>
      </c>
      <c r="BF3916" t="s">
        <v>2</v>
      </c>
    </row>
    <row r="3917" spans="1:58" x14ac:dyDescent="0.25">
      <c r="A3917">
        <v>14750</v>
      </c>
      <c r="B3917" t="s">
        <v>2</v>
      </c>
      <c r="C3917" t="s">
        <v>4547</v>
      </c>
      <c r="D3917" t="s">
        <v>4547</v>
      </c>
      <c r="E3917" t="s">
        <v>4548</v>
      </c>
      <c r="F3917" t="s">
        <v>902</v>
      </c>
      <c r="G3917" t="s">
        <v>4523</v>
      </c>
      <c r="H3917" t="s">
        <v>4525</v>
      </c>
      <c r="I3917" t="s">
        <v>4531</v>
      </c>
      <c r="J3917" t="s">
        <v>4547</v>
      </c>
      <c r="K3917" t="s">
        <v>2</v>
      </c>
      <c r="L3917" t="s">
        <v>2</v>
      </c>
      <c r="M3917" t="s">
        <v>2</v>
      </c>
      <c r="N3917" t="s">
        <v>2</v>
      </c>
      <c r="O3917" t="s">
        <v>2</v>
      </c>
      <c r="T3917" t="s">
        <v>4547</v>
      </c>
      <c r="Z3917" s="4"/>
      <c r="AA3917" t="str">
        <f t="shared" si="305"/>
        <v>x</v>
      </c>
      <c r="AB3917">
        <f t="shared" si="306"/>
        <v>10</v>
      </c>
      <c r="AC3917" t="str">
        <f t="shared" si="307"/>
        <v/>
      </c>
      <c r="AD3917" t="str">
        <f t="shared" si="308"/>
        <v/>
      </c>
      <c r="AE3917" t="str">
        <f t="shared" si="309"/>
        <v/>
      </c>
      <c r="AF3917" t="s">
        <v>17472</v>
      </c>
      <c r="AG3917">
        <v>5</v>
      </c>
      <c r="AH3917" t="s">
        <v>18114</v>
      </c>
      <c r="AI3917">
        <v>7296.1540500000001</v>
      </c>
      <c r="AJ3917">
        <v>611.47780999999998</v>
      </c>
      <c r="AK3917">
        <v>119</v>
      </c>
      <c r="AL3917">
        <v>2674</v>
      </c>
      <c r="AM3917">
        <v>2555</v>
      </c>
      <c r="AN3917">
        <v>23.64481</v>
      </c>
      <c r="AO3917">
        <v>93.930080000000004</v>
      </c>
      <c r="AP3917" t="s">
        <v>2</v>
      </c>
      <c r="AQ3917" t="s">
        <v>1</v>
      </c>
      <c r="AR3917" t="s">
        <v>19330</v>
      </c>
      <c r="AS3917" t="s">
        <v>22623</v>
      </c>
      <c r="AT3917" t="s">
        <v>22623</v>
      </c>
      <c r="AU3917" t="s">
        <v>22832</v>
      </c>
      <c r="AV3917" t="s">
        <v>22833</v>
      </c>
      <c r="AW3917" t="s">
        <v>4547</v>
      </c>
      <c r="AX3917" t="s">
        <v>2</v>
      </c>
      <c r="AY3917" t="s">
        <v>2</v>
      </c>
      <c r="AZ3917" t="s">
        <v>31705</v>
      </c>
      <c r="BA3917" t="s">
        <v>2</v>
      </c>
      <c r="BB3917" t="s">
        <v>2</v>
      </c>
      <c r="BC3917" t="s">
        <v>2</v>
      </c>
      <c r="BD3917" t="s">
        <v>2</v>
      </c>
      <c r="BE3917" t="s">
        <v>2</v>
      </c>
      <c r="BF3917" t="s">
        <v>2</v>
      </c>
    </row>
    <row r="3918" spans="1:58" x14ac:dyDescent="0.25">
      <c r="A3918">
        <v>11618</v>
      </c>
      <c r="B3918" t="s">
        <v>12022</v>
      </c>
      <c r="C3918" t="s">
        <v>4550</v>
      </c>
      <c r="D3918" t="s">
        <v>4550</v>
      </c>
      <c r="E3918" t="s">
        <v>4551</v>
      </c>
      <c r="F3918" t="s">
        <v>902</v>
      </c>
      <c r="G3918" t="s">
        <v>4523</v>
      </c>
      <c r="H3918" t="s">
        <v>4525</v>
      </c>
      <c r="I3918" t="s">
        <v>4531</v>
      </c>
      <c r="J3918" t="s">
        <v>4550</v>
      </c>
      <c r="K3918" t="s">
        <v>2</v>
      </c>
      <c r="L3918" t="s">
        <v>2</v>
      </c>
      <c r="M3918" t="s">
        <v>2</v>
      </c>
      <c r="N3918" t="s">
        <v>2</v>
      </c>
      <c r="O3918" t="s">
        <v>2</v>
      </c>
      <c r="T3918" t="s">
        <v>4550</v>
      </c>
      <c r="Z3918" s="4"/>
      <c r="AA3918" t="str">
        <f t="shared" si="305"/>
        <v>x</v>
      </c>
      <c r="AB3918">
        <f t="shared" si="306"/>
        <v>10</v>
      </c>
      <c r="AC3918" t="str">
        <f t="shared" si="307"/>
        <v/>
      </c>
      <c r="AD3918" t="str">
        <f t="shared" si="308"/>
        <v/>
      </c>
      <c r="AE3918" t="str">
        <f t="shared" si="309"/>
        <v/>
      </c>
      <c r="AF3918" t="s">
        <v>17471</v>
      </c>
      <c r="AG3918">
        <v>5</v>
      </c>
      <c r="AH3918" t="s">
        <v>18234</v>
      </c>
      <c r="AI3918">
        <v>18030.61594</v>
      </c>
      <c r="AJ3918">
        <v>3705.6699899999999</v>
      </c>
      <c r="AK3918">
        <v>6</v>
      </c>
      <c r="AL3918">
        <v>1955</v>
      </c>
      <c r="AM3918">
        <v>1949</v>
      </c>
      <c r="AN3918">
        <v>25.66527</v>
      </c>
      <c r="AO3918">
        <v>92.114800000000002</v>
      </c>
      <c r="AP3918" t="s">
        <v>2</v>
      </c>
      <c r="AQ3918" t="s">
        <v>1</v>
      </c>
      <c r="AR3918" t="s">
        <v>19253</v>
      </c>
      <c r="AS3918" t="s">
        <v>22623</v>
      </c>
      <c r="AT3918" t="s">
        <v>22623</v>
      </c>
      <c r="AU3918" t="s">
        <v>4061</v>
      </c>
      <c r="AV3918" t="s">
        <v>4061</v>
      </c>
      <c r="AW3918" t="s">
        <v>4550</v>
      </c>
      <c r="AX3918" t="s">
        <v>24766</v>
      </c>
      <c r="AY3918" t="s">
        <v>4550</v>
      </c>
      <c r="AZ3918" t="s">
        <v>4550</v>
      </c>
      <c r="BA3918" t="s">
        <v>19254</v>
      </c>
      <c r="BB3918" t="s">
        <v>4550</v>
      </c>
      <c r="BC3918" t="s">
        <v>4550</v>
      </c>
      <c r="BD3918" t="s">
        <v>24765</v>
      </c>
      <c r="BE3918" t="s">
        <v>24767</v>
      </c>
      <c r="BF3918" t="s">
        <v>30328</v>
      </c>
    </row>
    <row r="3919" spans="1:58" x14ac:dyDescent="0.25">
      <c r="A3919">
        <v>14365</v>
      </c>
      <c r="B3919" t="s">
        <v>2</v>
      </c>
      <c r="C3919" t="s">
        <v>4552</v>
      </c>
      <c r="D3919" t="s">
        <v>4552</v>
      </c>
      <c r="E3919" t="s">
        <v>4553</v>
      </c>
      <c r="F3919" t="s">
        <v>902</v>
      </c>
      <c r="G3919" t="s">
        <v>4523</v>
      </c>
      <c r="H3919" t="s">
        <v>4525</v>
      </c>
      <c r="I3919" t="s">
        <v>4531</v>
      </c>
      <c r="J3919" t="s">
        <v>4550</v>
      </c>
      <c r="K3919" t="s">
        <v>4552</v>
      </c>
      <c r="L3919" t="s">
        <v>2</v>
      </c>
      <c r="M3919" t="s">
        <v>2</v>
      </c>
      <c r="N3919" t="s">
        <v>2</v>
      </c>
      <c r="O3919" t="s">
        <v>2</v>
      </c>
      <c r="U3919" t="s">
        <v>4552</v>
      </c>
      <c r="Z3919" s="4"/>
      <c r="AA3919" t="str">
        <f t="shared" si="305"/>
        <v>x</v>
      </c>
      <c r="AB3919">
        <f t="shared" si="306"/>
        <v>10</v>
      </c>
      <c r="AC3919" t="str">
        <f t="shared" si="307"/>
        <v/>
      </c>
      <c r="AD3919" t="str">
        <f t="shared" si="308"/>
        <v/>
      </c>
      <c r="AE3919" t="str">
        <f t="shared" si="309"/>
        <v/>
      </c>
      <c r="AF3919" t="s">
        <v>17472</v>
      </c>
      <c r="AG3919">
        <v>6</v>
      </c>
      <c r="AH3919" t="s">
        <v>18114</v>
      </c>
      <c r="AI3919">
        <v>1905.26297</v>
      </c>
      <c r="AJ3919">
        <v>601.31200999999999</v>
      </c>
      <c r="AK3919">
        <v>6</v>
      </c>
      <c r="AL3919">
        <v>1408</v>
      </c>
      <c r="AM3919">
        <v>1402</v>
      </c>
      <c r="AN3919">
        <v>25.422650000000001</v>
      </c>
      <c r="AO3919">
        <v>90.595849999999999</v>
      </c>
      <c r="AP3919" t="s">
        <v>2</v>
      </c>
      <c r="AQ3919" t="s">
        <v>1</v>
      </c>
      <c r="AR3919" t="s">
        <v>19253</v>
      </c>
      <c r="AS3919" t="s">
        <v>22623</v>
      </c>
      <c r="AT3919" t="s">
        <v>22623</v>
      </c>
      <c r="AU3919" t="s">
        <v>4061</v>
      </c>
      <c r="AV3919" t="s">
        <v>4061</v>
      </c>
      <c r="AW3919" t="s">
        <v>4552</v>
      </c>
      <c r="AX3919" t="s">
        <v>2</v>
      </c>
      <c r="AY3919" t="s">
        <v>2</v>
      </c>
      <c r="AZ3919" t="s">
        <v>4552</v>
      </c>
      <c r="BA3919" t="s">
        <v>26845</v>
      </c>
      <c r="BB3919" t="s">
        <v>26846</v>
      </c>
      <c r="BC3919" t="s">
        <v>2</v>
      </c>
      <c r="BD3919" t="s">
        <v>2</v>
      </c>
      <c r="BE3919" t="s">
        <v>26847</v>
      </c>
      <c r="BF3919" t="s">
        <v>31463</v>
      </c>
    </row>
    <row r="3920" spans="1:58" x14ac:dyDescent="0.25">
      <c r="A3920">
        <v>19187</v>
      </c>
      <c r="B3920" t="s">
        <v>2</v>
      </c>
      <c r="C3920" t="s">
        <v>4554</v>
      </c>
      <c r="D3920" t="s">
        <v>4554</v>
      </c>
      <c r="E3920" t="s">
        <v>4555</v>
      </c>
      <c r="F3920" t="s">
        <v>902</v>
      </c>
      <c r="G3920" t="s">
        <v>4523</v>
      </c>
      <c r="H3920" t="s">
        <v>4525</v>
      </c>
      <c r="I3920" t="s">
        <v>4531</v>
      </c>
      <c r="J3920" t="s">
        <v>4550</v>
      </c>
      <c r="K3920" t="s">
        <v>4554</v>
      </c>
      <c r="L3920" t="s">
        <v>2</v>
      </c>
      <c r="M3920" t="s">
        <v>2</v>
      </c>
      <c r="N3920" t="s">
        <v>2</v>
      </c>
      <c r="O3920" t="s">
        <v>2</v>
      </c>
      <c r="U3920" t="s">
        <v>4554</v>
      </c>
      <c r="Z3920" s="4"/>
      <c r="AA3920" t="str">
        <f t="shared" si="305"/>
        <v>x</v>
      </c>
      <c r="AB3920">
        <f t="shared" si="306"/>
        <v>10</v>
      </c>
      <c r="AC3920" t="str">
        <f t="shared" si="307"/>
        <v/>
      </c>
      <c r="AD3920" t="str">
        <f t="shared" si="308"/>
        <v/>
      </c>
      <c r="AE3920" t="str">
        <f t="shared" si="309"/>
        <v/>
      </c>
      <c r="AF3920" t="s">
        <v>17472</v>
      </c>
      <c r="AG3920">
        <v>6</v>
      </c>
      <c r="AH3920" t="s">
        <v>18114</v>
      </c>
      <c r="AI3920">
        <v>6354.1864999999998</v>
      </c>
      <c r="AJ3920">
        <v>1566.72001</v>
      </c>
      <c r="AK3920">
        <v>21</v>
      </c>
      <c r="AL3920">
        <v>1707</v>
      </c>
      <c r="AM3920">
        <v>1686</v>
      </c>
      <c r="AN3920">
        <v>25.526630000000001</v>
      </c>
      <c r="AO3920">
        <v>92.431600000000003</v>
      </c>
      <c r="AP3920" t="s">
        <v>2</v>
      </c>
      <c r="AQ3920" t="s">
        <v>1</v>
      </c>
      <c r="AR3920" t="s">
        <v>19253</v>
      </c>
      <c r="AS3920" t="s">
        <v>22623</v>
      </c>
      <c r="AT3920" t="s">
        <v>22623</v>
      </c>
      <c r="AU3920" t="s">
        <v>4061</v>
      </c>
      <c r="AV3920" t="s">
        <v>4061</v>
      </c>
      <c r="AW3920" t="s">
        <v>4554</v>
      </c>
      <c r="AX3920" t="s">
        <v>2</v>
      </c>
      <c r="AY3920" t="s">
        <v>2</v>
      </c>
      <c r="AZ3920" t="s">
        <v>4554</v>
      </c>
      <c r="BA3920" t="s">
        <v>2</v>
      </c>
      <c r="BB3920" t="s">
        <v>2</v>
      </c>
      <c r="BC3920" t="s">
        <v>2</v>
      </c>
      <c r="BD3920" t="s">
        <v>2</v>
      </c>
      <c r="BE3920" t="s">
        <v>2</v>
      </c>
      <c r="BF3920" t="s">
        <v>2</v>
      </c>
    </row>
    <row r="3921" spans="1:58" x14ac:dyDescent="0.25">
      <c r="A3921">
        <v>14366</v>
      </c>
      <c r="B3921" t="s">
        <v>2</v>
      </c>
      <c r="C3921" t="s">
        <v>4556</v>
      </c>
      <c r="D3921" t="s">
        <v>4556</v>
      </c>
      <c r="E3921" t="s">
        <v>4557</v>
      </c>
      <c r="F3921" t="s">
        <v>902</v>
      </c>
      <c r="G3921" t="s">
        <v>4523</v>
      </c>
      <c r="H3921" t="s">
        <v>4525</v>
      </c>
      <c r="I3921" t="s">
        <v>4531</v>
      </c>
      <c r="J3921" t="s">
        <v>4550</v>
      </c>
      <c r="K3921" t="s">
        <v>4556</v>
      </c>
      <c r="L3921" t="s">
        <v>2</v>
      </c>
      <c r="M3921" t="s">
        <v>2</v>
      </c>
      <c r="N3921" t="s">
        <v>2</v>
      </c>
      <c r="O3921" t="s">
        <v>2</v>
      </c>
      <c r="U3921" t="s">
        <v>4556</v>
      </c>
      <c r="Z3921" s="4"/>
      <c r="AA3921" t="str">
        <f t="shared" si="305"/>
        <v>x</v>
      </c>
      <c r="AB3921">
        <f t="shared" si="306"/>
        <v>10</v>
      </c>
      <c r="AC3921" t="str">
        <f t="shared" si="307"/>
        <v/>
      </c>
      <c r="AD3921" t="str">
        <f t="shared" si="308"/>
        <v/>
      </c>
      <c r="AE3921" t="str">
        <f t="shared" si="309"/>
        <v/>
      </c>
      <c r="AF3921" t="s">
        <v>17472</v>
      </c>
      <c r="AG3921">
        <v>6</v>
      </c>
      <c r="AH3921" t="s">
        <v>18114</v>
      </c>
      <c r="AI3921">
        <v>6178.7682199999999</v>
      </c>
      <c r="AJ3921">
        <v>1121.2991099999999</v>
      </c>
      <c r="AK3921">
        <v>7</v>
      </c>
      <c r="AL3921">
        <v>1955</v>
      </c>
      <c r="AM3921">
        <v>1948</v>
      </c>
      <c r="AN3921">
        <v>25.50787</v>
      </c>
      <c r="AO3921">
        <v>91.521590000000003</v>
      </c>
      <c r="AP3921" t="s">
        <v>2</v>
      </c>
      <c r="AQ3921" t="s">
        <v>1</v>
      </c>
      <c r="AR3921" t="s">
        <v>19253</v>
      </c>
      <c r="AS3921" t="s">
        <v>22623</v>
      </c>
      <c r="AT3921" t="s">
        <v>22623</v>
      </c>
      <c r="AU3921" t="s">
        <v>4061</v>
      </c>
      <c r="AV3921" t="s">
        <v>4061</v>
      </c>
      <c r="AW3921" t="s">
        <v>4556</v>
      </c>
      <c r="AX3921" t="s">
        <v>2</v>
      </c>
      <c r="AY3921" t="s">
        <v>2</v>
      </c>
      <c r="AZ3921" t="s">
        <v>4556</v>
      </c>
      <c r="BA3921" t="s">
        <v>25746</v>
      </c>
      <c r="BB3921" t="s">
        <v>25747</v>
      </c>
      <c r="BC3921" t="s">
        <v>2</v>
      </c>
      <c r="BD3921" t="s">
        <v>2</v>
      </c>
      <c r="BE3921" t="s">
        <v>25748</v>
      </c>
      <c r="BF3921" t="s">
        <v>31464</v>
      </c>
    </row>
    <row r="3922" spans="1:58" x14ac:dyDescent="0.25">
      <c r="A3922">
        <v>14774</v>
      </c>
      <c r="B3922" t="s">
        <v>2</v>
      </c>
      <c r="C3922" t="s">
        <v>4558</v>
      </c>
      <c r="D3922" t="s">
        <v>4558</v>
      </c>
      <c r="E3922" t="s">
        <v>4559</v>
      </c>
      <c r="F3922" t="s">
        <v>902</v>
      </c>
      <c r="G3922" t="s">
        <v>4523</v>
      </c>
      <c r="H3922" t="s">
        <v>4525</v>
      </c>
      <c r="I3922" t="s">
        <v>4531</v>
      </c>
      <c r="J3922" t="s">
        <v>4550</v>
      </c>
      <c r="K3922" t="s">
        <v>4558</v>
      </c>
      <c r="L3922" t="s">
        <v>2</v>
      </c>
      <c r="M3922" t="s">
        <v>2</v>
      </c>
      <c r="N3922" t="s">
        <v>2</v>
      </c>
      <c r="O3922" t="s">
        <v>2</v>
      </c>
      <c r="U3922" t="s">
        <v>4558</v>
      </c>
      <c r="Z3922" s="4"/>
      <c r="AA3922" t="str">
        <f t="shared" si="305"/>
        <v>x</v>
      </c>
      <c r="AB3922">
        <f t="shared" si="306"/>
        <v>10</v>
      </c>
      <c r="AC3922" t="str">
        <f t="shared" si="307"/>
        <v/>
      </c>
      <c r="AD3922" t="str">
        <f t="shared" si="308"/>
        <v/>
      </c>
      <c r="AE3922" t="str">
        <f t="shared" si="309"/>
        <v/>
      </c>
      <c r="AF3922" t="s">
        <v>17472</v>
      </c>
      <c r="AG3922">
        <v>6</v>
      </c>
      <c r="AH3922" t="s">
        <v>18114</v>
      </c>
      <c r="AI3922">
        <v>3592.3982599999999</v>
      </c>
      <c r="AJ3922">
        <v>606.50419999999997</v>
      </c>
      <c r="AK3922">
        <v>70</v>
      </c>
      <c r="AL3922">
        <v>1356</v>
      </c>
      <c r="AM3922">
        <v>1286</v>
      </c>
      <c r="AN3922">
        <v>26.305019999999999</v>
      </c>
      <c r="AO3922">
        <v>93.369929999999997</v>
      </c>
      <c r="AP3922" t="s">
        <v>2</v>
      </c>
      <c r="AQ3922" t="s">
        <v>1</v>
      </c>
      <c r="AR3922" t="s">
        <v>18301</v>
      </c>
      <c r="AS3922" t="s">
        <v>22623</v>
      </c>
      <c r="AT3922" t="s">
        <v>22623</v>
      </c>
      <c r="AU3922" t="s">
        <v>4061</v>
      </c>
      <c r="AV3922" t="s">
        <v>4061</v>
      </c>
      <c r="AW3922" t="s">
        <v>4558</v>
      </c>
      <c r="AX3922" t="s">
        <v>2</v>
      </c>
      <c r="AY3922" t="s">
        <v>2</v>
      </c>
      <c r="AZ3922" t="s">
        <v>4558</v>
      </c>
      <c r="BA3922" t="s">
        <v>2</v>
      </c>
      <c r="BB3922" t="s">
        <v>2</v>
      </c>
      <c r="BC3922" t="s">
        <v>2</v>
      </c>
      <c r="BD3922" t="s">
        <v>2</v>
      </c>
      <c r="BE3922" t="s">
        <v>2</v>
      </c>
      <c r="BF3922" t="s">
        <v>31718</v>
      </c>
    </row>
    <row r="3923" spans="1:58" x14ac:dyDescent="0.25">
      <c r="A3923">
        <v>11746</v>
      </c>
      <c r="B3923" t="s">
        <v>12025</v>
      </c>
      <c r="C3923" t="s">
        <v>4562</v>
      </c>
      <c r="D3923" t="s">
        <v>4562</v>
      </c>
      <c r="E3923" t="s">
        <v>4563</v>
      </c>
      <c r="F3923" t="s">
        <v>902</v>
      </c>
      <c r="G3923" t="s">
        <v>4523</v>
      </c>
      <c r="H3923" t="s">
        <v>4525</v>
      </c>
      <c r="I3923" t="s">
        <v>4531</v>
      </c>
      <c r="J3923" t="s">
        <v>4562</v>
      </c>
      <c r="K3923" t="s">
        <v>2</v>
      </c>
      <c r="L3923" t="s">
        <v>2</v>
      </c>
      <c r="M3923" t="s">
        <v>2</v>
      </c>
      <c r="N3923" t="s">
        <v>2</v>
      </c>
      <c r="O3923" t="s">
        <v>2</v>
      </c>
      <c r="T3923" t="s">
        <v>4562</v>
      </c>
      <c r="Z3923" s="4"/>
      <c r="AA3923" t="str">
        <f t="shared" si="305"/>
        <v>x</v>
      </c>
      <c r="AB3923">
        <f t="shared" si="306"/>
        <v>10</v>
      </c>
      <c r="AC3923" t="str">
        <f t="shared" si="307"/>
        <v/>
      </c>
      <c r="AD3923" t="str">
        <f t="shared" si="308"/>
        <v/>
      </c>
      <c r="AE3923" t="str">
        <f t="shared" si="309"/>
        <v/>
      </c>
      <c r="AF3923" t="s">
        <v>17472</v>
      </c>
      <c r="AG3923">
        <v>5</v>
      </c>
      <c r="AH3923" t="s">
        <v>18114</v>
      </c>
      <c r="AI3923">
        <v>6682.2143999999998</v>
      </c>
      <c r="AJ3923">
        <v>1515.1081099999999</v>
      </c>
      <c r="AK3923">
        <v>91</v>
      </c>
      <c r="AL3923">
        <v>1315</v>
      </c>
      <c r="AM3923">
        <v>1224</v>
      </c>
      <c r="AN3923">
        <v>22.889769999999999</v>
      </c>
      <c r="AO3923">
        <v>94.348100000000002</v>
      </c>
      <c r="AP3923" t="s">
        <v>2</v>
      </c>
      <c r="AQ3923" t="s">
        <v>1</v>
      </c>
      <c r="AR3923" t="s">
        <v>19490</v>
      </c>
      <c r="AS3923" t="s">
        <v>22623</v>
      </c>
      <c r="AT3923" t="s">
        <v>22623</v>
      </c>
      <c r="AU3923" t="s">
        <v>22832</v>
      </c>
      <c r="AV3923" t="s">
        <v>22832</v>
      </c>
      <c r="AW3923" t="s">
        <v>4562</v>
      </c>
      <c r="AX3923" t="s">
        <v>2</v>
      </c>
      <c r="AY3923" t="s">
        <v>2</v>
      </c>
      <c r="AZ3923" t="s">
        <v>4562</v>
      </c>
      <c r="BA3923" t="s">
        <v>2</v>
      </c>
      <c r="BB3923" t="s">
        <v>2</v>
      </c>
      <c r="BC3923" t="s">
        <v>2</v>
      </c>
      <c r="BD3923" t="s">
        <v>2</v>
      </c>
      <c r="BE3923" t="s">
        <v>2</v>
      </c>
      <c r="BF3923" t="s">
        <v>30424</v>
      </c>
    </row>
    <row r="3924" spans="1:58" x14ac:dyDescent="0.25">
      <c r="A3924">
        <v>12847</v>
      </c>
      <c r="B3924" t="s">
        <v>2</v>
      </c>
      <c r="C3924" t="s">
        <v>1059</v>
      </c>
      <c r="D3924" t="s">
        <v>1059</v>
      </c>
      <c r="E3924" t="s">
        <v>16062</v>
      </c>
      <c r="F3924" t="s">
        <v>902</v>
      </c>
      <c r="G3924" t="s">
        <v>4523</v>
      </c>
      <c r="H3924" t="s">
        <v>4525</v>
      </c>
      <c r="I3924" t="s">
        <v>4531</v>
      </c>
      <c r="J3924" t="s">
        <v>1059</v>
      </c>
      <c r="K3924" t="s">
        <v>2</v>
      </c>
      <c r="L3924" t="s">
        <v>2</v>
      </c>
      <c r="M3924" t="s">
        <v>2</v>
      </c>
      <c r="N3924" t="s">
        <v>2</v>
      </c>
      <c r="O3924" t="s">
        <v>2</v>
      </c>
      <c r="T3924" t="s">
        <v>1059</v>
      </c>
      <c r="Z3924" s="4"/>
      <c r="AA3924" t="str">
        <f t="shared" si="305"/>
        <v>x</v>
      </c>
      <c r="AB3924">
        <f t="shared" si="306"/>
        <v>10</v>
      </c>
      <c r="AC3924" t="str">
        <f t="shared" si="307"/>
        <v/>
      </c>
      <c r="AD3924" t="str">
        <f t="shared" si="308"/>
        <v/>
      </c>
      <c r="AE3924" t="str">
        <f t="shared" si="309"/>
        <v/>
      </c>
      <c r="AF3924" t="s">
        <v>17471</v>
      </c>
      <c r="AG3924">
        <v>5</v>
      </c>
      <c r="AH3924" t="s">
        <v>18114</v>
      </c>
      <c r="AI3924">
        <v>75735.264439999999</v>
      </c>
      <c r="AJ3924">
        <v>3922.7736500000001</v>
      </c>
      <c r="AK3924">
        <v>4</v>
      </c>
      <c r="AL3924">
        <v>3806</v>
      </c>
      <c r="AM3924">
        <v>3802</v>
      </c>
      <c r="AN3924">
        <v>24.97297</v>
      </c>
      <c r="AO3924">
        <v>94.164249999999996</v>
      </c>
      <c r="AP3924" t="s">
        <v>2</v>
      </c>
      <c r="AQ3924" t="s">
        <v>1</v>
      </c>
      <c r="AR3924" t="s">
        <v>19512</v>
      </c>
      <c r="AS3924" t="s">
        <v>22623</v>
      </c>
      <c r="AT3924" t="s">
        <v>22623</v>
      </c>
      <c r="AU3924" t="s">
        <v>4061</v>
      </c>
      <c r="AV3924" t="s">
        <v>22833</v>
      </c>
      <c r="AW3924" t="s">
        <v>1059</v>
      </c>
      <c r="AX3924" t="s">
        <v>2</v>
      </c>
      <c r="AY3924" t="s">
        <v>2</v>
      </c>
      <c r="AZ3924" t="s">
        <v>1059</v>
      </c>
      <c r="BA3924" t="s">
        <v>2</v>
      </c>
      <c r="BB3924" t="s">
        <v>2</v>
      </c>
      <c r="BC3924" t="s">
        <v>2</v>
      </c>
      <c r="BD3924" t="s">
        <v>2</v>
      </c>
      <c r="BE3924" t="s">
        <v>23682</v>
      </c>
      <c r="BF3924" t="s">
        <v>31047</v>
      </c>
    </row>
    <row r="3925" spans="1:58" x14ac:dyDescent="0.25">
      <c r="A3925">
        <v>13909</v>
      </c>
      <c r="B3925" t="s">
        <v>2</v>
      </c>
      <c r="C3925" t="s">
        <v>4535</v>
      </c>
      <c r="D3925" t="s">
        <v>4535</v>
      </c>
      <c r="E3925" t="s">
        <v>16063</v>
      </c>
      <c r="F3925" t="s">
        <v>902</v>
      </c>
      <c r="G3925" t="s">
        <v>4523</v>
      </c>
      <c r="H3925" t="s">
        <v>4525</v>
      </c>
      <c r="I3925" t="s">
        <v>4531</v>
      </c>
      <c r="J3925" t="s">
        <v>1059</v>
      </c>
      <c r="K3925" t="s">
        <v>4535</v>
      </c>
      <c r="L3925" t="s">
        <v>2</v>
      </c>
      <c r="M3925" t="s">
        <v>2</v>
      </c>
      <c r="N3925" t="s">
        <v>2</v>
      </c>
      <c r="O3925" t="s">
        <v>2</v>
      </c>
      <c r="U3925" t="s">
        <v>4535</v>
      </c>
      <c r="Z3925" s="4"/>
      <c r="AA3925" t="str">
        <f t="shared" si="305"/>
        <v>x</v>
      </c>
      <c r="AB3925">
        <f t="shared" si="306"/>
        <v>10</v>
      </c>
      <c r="AC3925" t="str">
        <f t="shared" si="307"/>
        <v/>
      </c>
      <c r="AD3925" t="str">
        <f t="shared" si="308"/>
        <v/>
      </c>
      <c r="AE3925" t="str">
        <f t="shared" si="309"/>
        <v/>
      </c>
      <c r="AF3925" t="s">
        <v>17472</v>
      </c>
      <c r="AG3925">
        <v>6</v>
      </c>
      <c r="AH3925" t="s">
        <v>18114</v>
      </c>
      <c r="AI3925">
        <v>7465.9392099999995</v>
      </c>
      <c r="AJ3925">
        <v>764.93978000000004</v>
      </c>
      <c r="AK3925">
        <v>42</v>
      </c>
      <c r="AL3925">
        <v>2970</v>
      </c>
      <c r="AM3925">
        <v>2928</v>
      </c>
      <c r="AN3925">
        <v>25.596769999999999</v>
      </c>
      <c r="AO3925">
        <v>93.782250000000005</v>
      </c>
      <c r="AP3925" t="s">
        <v>2</v>
      </c>
      <c r="AQ3925" t="s">
        <v>1</v>
      </c>
      <c r="AR3925" t="s">
        <v>18301</v>
      </c>
      <c r="AS3925" t="s">
        <v>22623</v>
      </c>
      <c r="AT3925" t="s">
        <v>22623</v>
      </c>
      <c r="AU3925" t="s">
        <v>4061</v>
      </c>
      <c r="AV3925" t="s">
        <v>4061</v>
      </c>
      <c r="AW3925" t="s">
        <v>4535</v>
      </c>
      <c r="AX3925" t="s">
        <v>2</v>
      </c>
      <c r="AY3925" t="s">
        <v>2</v>
      </c>
      <c r="AZ3925" t="s">
        <v>4535</v>
      </c>
      <c r="BA3925" t="s">
        <v>2</v>
      </c>
      <c r="BB3925" t="s">
        <v>2</v>
      </c>
      <c r="BC3925" t="s">
        <v>2</v>
      </c>
      <c r="BD3925" t="s">
        <v>2</v>
      </c>
      <c r="BE3925" t="s">
        <v>2</v>
      </c>
      <c r="BF3925" t="s">
        <v>31303</v>
      </c>
    </row>
    <row r="3926" spans="1:58" x14ac:dyDescent="0.25">
      <c r="A3926">
        <v>18358</v>
      </c>
      <c r="B3926" t="s">
        <v>2</v>
      </c>
      <c r="C3926" t="s">
        <v>4542</v>
      </c>
      <c r="D3926" t="s">
        <v>4542</v>
      </c>
      <c r="E3926" t="s">
        <v>16064</v>
      </c>
      <c r="F3926" t="s">
        <v>902</v>
      </c>
      <c r="G3926" t="s">
        <v>4523</v>
      </c>
      <c r="H3926" t="s">
        <v>4525</v>
      </c>
      <c r="I3926" t="s">
        <v>4531</v>
      </c>
      <c r="J3926" t="s">
        <v>1059</v>
      </c>
      <c r="K3926" t="s">
        <v>4542</v>
      </c>
      <c r="L3926" t="s">
        <v>2</v>
      </c>
      <c r="M3926" t="s">
        <v>2</v>
      </c>
      <c r="N3926" t="s">
        <v>2</v>
      </c>
      <c r="O3926" t="s">
        <v>2</v>
      </c>
      <c r="U3926" t="s">
        <v>4542</v>
      </c>
      <c r="Z3926" s="4"/>
      <c r="AA3926" t="str">
        <f t="shared" si="305"/>
        <v>x</v>
      </c>
      <c r="AB3926">
        <f t="shared" si="306"/>
        <v>10</v>
      </c>
      <c r="AC3926" t="str">
        <f t="shared" si="307"/>
        <v/>
      </c>
      <c r="AD3926" t="str">
        <f t="shared" si="308"/>
        <v/>
      </c>
      <c r="AE3926" t="str">
        <f t="shared" si="309"/>
        <v/>
      </c>
      <c r="AF3926" t="s">
        <v>17472</v>
      </c>
      <c r="AG3926">
        <v>6</v>
      </c>
      <c r="AH3926" t="s">
        <v>18114</v>
      </c>
      <c r="AI3926">
        <v>1538.9497899999999</v>
      </c>
      <c r="AJ3926">
        <v>617.70870000000002</v>
      </c>
      <c r="AK3926">
        <v>43</v>
      </c>
      <c r="AL3926">
        <v>1083</v>
      </c>
      <c r="AM3926">
        <v>1040</v>
      </c>
      <c r="AN3926">
        <v>23.788550000000001</v>
      </c>
      <c r="AO3926">
        <v>92.311809999999994</v>
      </c>
      <c r="AP3926" t="s">
        <v>2</v>
      </c>
      <c r="AQ3926" t="s">
        <v>1</v>
      </c>
      <c r="AR3926" t="s">
        <v>19253</v>
      </c>
      <c r="AS3926" t="s">
        <v>22623</v>
      </c>
      <c r="AT3926" t="s">
        <v>22623</v>
      </c>
      <c r="AU3926" t="s">
        <v>4061</v>
      </c>
      <c r="AV3926" t="s">
        <v>4061</v>
      </c>
      <c r="AW3926" t="s">
        <v>4542</v>
      </c>
      <c r="AX3926" t="s">
        <v>2</v>
      </c>
      <c r="AY3926" t="s">
        <v>2</v>
      </c>
      <c r="AZ3926" t="s">
        <v>4542</v>
      </c>
      <c r="BA3926" t="s">
        <v>2</v>
      </c>
      <c r="BB3926" t="s">
        <v>2</v>
      </c>
      <c r="BC3926" t="s">
        <v>2</v>
      </c>
      <c r="BD3926" t="s">
        <v>2</v>
      </c>
      <c r="BE3926" t="s">
        <v>2</v>
      </c>
      <c r="BF3926" t="s">
        <v>33138</v>
      </c>
    </row>
    <row r="3927" spans="1:58" x14ac:dyDescent="0.25">
      <c r="A3927">
        <v>12187</v>
      </c>
      <c r="B3927" t="s">
        <v>2</v>
      </c>
      <c r="C3927" t="s">
        <v>4549</v>
      </c>
      <c r="D3927" t="s">
        <v>4549</v>
      </c>
      <c r="E3927" t="s">
        <v>16065</v>
      </c>
      <c r="F3927" t="s">
        <v>902</v>
      </c>
      <c r="G3927" t="s">
        <v>4523</v>
      </c>
      <c r="H3927" t="s">
        <v>4525</v>
      </c>
      <c r="I3927" t="s">
        <v>4531</v>
      </c>
      <c r="J3927" t="s">
        <v>1059</v>
      </c>
      <c r="K3927" t="s">
        <v>4549</v>
      </c>
      <c r="L3927" t="s">
        <v>2</v>
      </c>
      <c r="M3927" t="s">
        <v>2</v>
      </c>
      <c r="N3927" t="s">
        <v>2</v>
      </c>
      <c r="O3927" t="s">
        <v>2</v>
      </c>
      <c r="U3927" t="s">
        <v>4549</v>
      </c>
      <c r="Z3927" s="4"/>
      <c r="AA3927" t="str">
        <f t="shared" si="305"/>
        <v>x</v>
      </c>
      <c r="AB3927">
        <f t="shared" si="306"/>
        <v>10</v>
      </c>
      <c r="AC3927" t="str">
        <f t="shared" si="307"/>
        <v/>
      </c>
      <c r="AD3927" t="str">
        <f t="shared" si="308"/>
        <v/>
      </c>
      <c r="AE3927" t="str">
        <f t="shared" si="309"/>
        <v/>
      </c>
      <c r="AF3927" t="s">
        <v>17472</v>
      </c>
      <c r="AG3927">
        <v>6</v>
      </c>
      <c r="AH3927" t="s">
        <v>18114</v>
      </c>
      <c r="AI3927">
        <v>29879.724480000001</v>
      </c>
      <c r="AJ3927">
        <v>1717.0600400000001</v>
      </c>
      <c r="AK3927">
        <v>4</v>
      </c>
      <c r="AL3927">
        <v>2811</v>
      </c>
      <c r="AM3927">
        <v>2807</v>
      </c>
      <c r="AN3927">
        <v>23.379919999999998</v>
      </c>
      <c r="AO3927">
        <v>93.054040000000001</v>
      </c>
      <c r="AP3927" t="s">
        <v>2</v>
      </c>
      <c r="AQ3927" t="s">
        <v>1</v>
      </c>
      <c r="AR3927" t="s">
        <v>19330</v>
      </c>
      <c r="AS3927" t="s">
        <v>22623</v>
      </c>
      <c r="AT3927" t="s">
        <v>22623</v>
      </c>
      <c r="AU3927" t="s">
        <v>4061</v>
      </c>
      <c r="AV3927" t="s">
        <v>22833</v>
      </c>
      <c r="AW3927" t="s">
        <v>4549</v>
      </c>
      <c r="AX3927" t="s">
        <v>2</v>
      </c>
      <c r="AY3927" t="s">
        <v>2</v>
      </c>
      <c r="AZ3927" t="s">
        <v>4549</v>
      </c>
      <c r="BA3927" t="s">
        <v>29479</v>
      </c>
      <c r="BB3927" t="s">
        <v>29480</v>
      </c>
      <c r="BC3927" t="s">
        <v>2</v>
      </c>
      <c r="BD3927" t="s">
        <v>2</v>
      </c>
      <c r="BE3927" t="s">
        <v>29481</v>
      </c>
      <c r="BF3927" t="s">
        <v>30703</v>
      </c>
    </row>
    <row r="3928" spans="1:58" x14ac:dyDescent="0.25">
      <c r="A3928">
        <v>11659</v>
      </c>
      <c r="B3928" t="s">
        <v>12023</v>
      </c>
      <c r="C3928" t="s">
        <v>4560</v>
      </c>
      <c r="D3928" t="s">
        <v>4560</v>
      </c>
      <c r="E3928" t="s">
        <v>16066</v>
      </c>
      <c r="F3928" t="s">
        <v>902</v>
      </c>
      <c r="G3928" t="s">
        <v>4523</v>
      </c>
      <c r="H3928" t="s">
        <v>4525</v>
      </c>
      <c r="I3928" t="s">
        <v>4531</v>
      </c>
      <c r="J3928" t="s">
        <v>1059</v>
      </c>
      <c r="K3928" t="s">
        <v>4560</v>
      </c>
      <c r="L3928" t="s">
        <v>2</v>
      </c>
      <c r="M3928" t="s">
        <v>2</v>
      </c>
      <c r="N3928" t="s">
        <v>2</v>
      </c>
      <c r="O3928" t="s">
        <v>2</v>
      </c>
      <c r="U3928" t="s">
        <v>4560</v>
      </c>
      <c r="Z3928" s="4"/>
      <c r="AA3928" t="str">
        <f t="shared" si="305"/>
        <v>x</v>
      </c>
      <c r="AB3928">
        <f t="shared" si="306"/>
        <v>10</v>
      </c>
      <c r="AC3928" t="str">
        <f t="shared" si="307"/>
        <v/>
      </c>
      <c r="AD3928" t="str">
        <f t="shared" si="308"/>
        <v/>
      </c>
      <c r="AE3928" t="str">
        <f t="shared" si="309"/>
        <v/>
      </c>
      <c r="AF3928" t="s">
        <v>17472</v>
      </c>
      <c r="AG3928">
        <v>6</v>
      </c>
      <c r="AH3928" t="s">
        <v>18114</v>
      </c>
      <c r="AI3928">
        <v>21072.509689999999</v>
      </c>
      <c r="AJ3928">
        <v>913.42322999999999</v>
      </c>
      <c r="AK3928">
        <v>156</v>
      </c>
      <c r="AL3928">
        <v>3806</v>
      </c>
      <c r="AM3928">
        <v>3650</v>
      </c>
      <c r="AN3928">
        <v>25.56596</v>
      </c>
      <c r="AO3928">
        <v>94.707229999999996</v>
      </c>
      <c r="AP3928" t="s">
        <v>2</v>
      </c>
      <c r="AQ3928" t="s">
        <v>1</v>
      </c>
      <c r="AR3928" t="s">
        <v>19330</v>
      </c>
      <c r="AS3928" t="s">
        <v>22623</v>
      </c>
      <c r="AT3928" t="s">
        <v>22623</v>
      </c>
      <c r="AU3928" t="s">
        <v>4061</v>
      </c>
      <c r="AV3928" t="s">
        <v>22833</v>
      </c>
      <c r="AW3928" t="s">
        <v>4560</v>
      </c>
      <c r="AX3928" t="s">
        <v>2</v>
      </c>
      <c r="AY3928" t="s">
        <v>2</v>
      </c>
      <c r="AZ3928" t="s">
        <v>4560</v>
      </c>
      <c r="BA3928" t="s">
        <v>4560</v>
      </c>
      <c r="BB3928" t="s">
        <v>2</v>
      </c>
      <c r="BC3928" t="s">
        <v>2</v>
      </c>
      <c r="BD3928" t="s">
        <v>2</v>
      </c>
      <c r="BE3928" t="s">
        <v>18943</v>
      </c>
      <c r="BF3928" t="s">
        <v>2</v>
      </c>
    </row>
    <row r="3929" spans="1:58" x14ac:dyDescent="0.25">
      <c r="A3929">
        <v>11711</v>
      </c>
      <c r="B3929" t="s">
        <v>12024</v>
      </c>
      <c r="C3929" t="s">
        <v>4561</v>
      </c>
      <c r="D3929" t="s">
        <v>4561</v>
      </c>
      <c r="E3929" t="s">
        <v>16067</v>
      </c>
      <c r="F3929" t="s">
        <v>902</v>
      </c>
      <c r="G3929" t="s">
        <v>4523</v>
      </c>
      <c r="H3929" t="s">
        <v>4525</v>
      </c>
      <c r="I3929" t="s">
        <v>4531</v>
      </c>
      <c r="J3929" t="s">
        <v>1059</v>
      </c>
      <c r="K3929" t="s">
        <v>4561</v>
      </c>
      <c r="L3929" t="s">
        <v>2</v>
      </c>
      <c r="M3929" t="s">
        <v>2</v>
      </c>
      <c r="N3929" t="s">
        <v>2</v>
      </c>
      <c r="O3929" t="s">
        <v>2</v>
      </c>
      <c r="U3929" t="s">
        <v>4561</v>
      </c>
      <c r="Z3929" s="4"/>
      <c r="AA3929" t="str">
        <f t="shared" si="305"/>
        <v>x</v>
      </c>
      <c r="AB3929">
        <f t="shared" si="306"/>
        <v>10</v>
      </c>
      <c r="AC3929" t="str">
        <f t="shared" si="307"/>
        <v/>
      </c>
      <c r="AD3929" t="str">
        <f t="shared" si="308"/>
        <v/>
      </c>
      <c r="AE3929" t="str">
        <f t="shared" si="309"/>
        <v/>
      </c>
      <c r="AF3929" t="s">
        <v>17472</v>
      </c>
      <c r="AG3929">
        <v>6</v>
      </c>
      <c r="AH3929" t="s">
        <v>18114</v>
      </c>
      <c r="AI3929">
        <v>15778.14127</v>
      </c>
      <c r="AJ3929">
        <v>1086.43229</v>
      </c>
      <c r="AK3929">
        <v>110</v>
      </c>
      <c r="AL3929">
        <v>3276</v>
      </c>
      <c r="AM3929">
        <v>3166</v>
      </c>
      <c r="AN3929">
        <v>26.939240000000002</v>
      </c>
      <c r="AO3929">
        <v>95.841030000000003</v>
      </c>
      <c r="AP3929" t="s">
        <v>2</v>
      </c>
      <c r="AQ3929" t="s">
        <v>1</v>
      </c>
      <c r="AR3929" t="s">
        <v>19330</v>
      </c>
      <c r="AS3929" t="s">
        <v>22623</v>
      </c>
      <c r="AT3929" t="s">
        <v>22623</v>
      </c>
      <c r="AU3929" t="s">
        <v>4061</v>
      </c>
      <c r="AV3929" t="s">
        <v>22833</v>
      </c>
      <c r="AW3929" t="s">
        <v>4561</v>
      </c>
      <c r="AX3929" t="s">
        <v>2</v>
      </c>
      <c r="AY3929" t="s">
        <v>21588</v>
      </c>
      <c r="AZ3929" t="s">
        <v>4561</v>
      </c>
      <c r="BA3929" t="s">
        <v>21588</v>
      </c>
      <c r="BB3929" t="s">
        <v>21588</v>
      </c>
      <c r="BC3929" t="s">
        <v>21588</v>
      </c>
      <c r="BD3929" t="s">
        <v>2</v>
      </c>
      <c r="BE3929" t="s">
        <v>21589</v>
      </c>
      <c r="BF3929" t="s">
        <v>30402</v>
      </c>
    </row>
    <row r="3930" spans="1:58" x14ac:dyDescent="0.25">
      <c r="A3930">
        <v>15748</v>
      </c>
      <c r="B3930" t="s">
        <v>2</v>
      </c>
      <c r="C3930" t="s">
        <v>4564</v>
      </c>
      <c r="D3930" t="s">
        <v>4564</v>
      </c>
      <c r="E3930" t="s">
        <v>4565</v>
      </c>
      <c r="F3930" t="s">
        <v>902</v>
      </c>
      <c r="G3930" t="s">
        <v>4523</v>
      </c>
      <c r="H3930" t="s">
        <v>4525</v>
      </c>
      <c r="I3930" t="s">
        <v>4531</v>
      </c>
      <c r="J3930" t="s">
        <v>4564</v>
      </c>
      <c r="K3930" t="s">
        <v>2</v>
      </c>
      <c r="L3930" t="s">
        <v>2</v>
      </c>
      <c r="M3930" t="s">
        <v>2</v>
      </c>
      <c r="N3930" t="s">
        <v>2</v>
      </c>
      <c r="O3930" t="s">
        <v>2</v>
      </c>
      <c r="T3930" t="s">
        <v>4564</v>
      </c>
      <c r="Z3930" s="4"/>
      <c r="AA3930" t="str">
        <f t="shared" si="305"/>
        <v>x</v>
      </c>
      <c r="AB3930">
        <f t="shared" si="306"/>
        <v>10</v>
      </c>
      <c r="AC3930" t="str">
        <f t="shared" si="307"/>
        <v/>
      </c>
      <c r="AD3930" t="str">
        <f t="shared" si="308"/>
        <v/>
      </c>
      <c r="AE3930" t="str">
        <f t="shared" si="309"/>
        <v/>
      </c>
      <c r="AF3930" t="s">
        <v>17472</v>
      </c>
      <c r="AG3930">
        <v>5</v>
      </c>
      <c r="AH3930" t="s">
        <v>18114</v>
      </c>
      <c r="AI3930">
        <v>3516.1100299999998</v>
      </c>
      <c r="AJ3930">
        <v>386.55934999999999</v>
      </c>
      <c r="AK3930">
        <v>169</v>
      </c>
      <c r="AL3930">
        <v>2627</v>
      </c>
      <c r="AM3930">
        <v>2458</v>
      </c>
      <c r="AN3930">
        <v>26.471609999999998</v>
      </c>
      <c r="AO3930">
        <v>95.743390000000005</v>
      </c>
      <c r="AP3930" t="s">
        <v>2</v>
      </c>
      <c r="AQ3930" t="s">
        <v>1</v>
      </c>
      <c r="AR3930" t="s">
        <v>19490</v>
      </c>
      <c r="AS3930" t="s">
        <v>22623</v>
      </c>
      <c r="AT3930" t="s">
        <v>22623</v>
      </c>
      <c r="AU3930" t="s">
        <v>22832</v>
      </c>
      <c r="AV3930" t="s">
        <v>22832</v>
      </c>
      <c r="AW3930" t="s">
        <v>4564</v>
      </c>
      <c r="AX3930" t="s">
        <v>2</v>
      </c>
      <c r="AY3930" t="s">
        <v>2</v>
      </c>
      <c r="AZ3930" t="s">
        <v>4564</v>
      </c>
      <c r="BA3930" t="s">
        <v>2</v>
      </c>
      <c r="BB3930" t="s">
        <v>2</v>
      </c>
      <c r="BC3930" t="s">
        <v>2</v>
      </c>
      <c r="BD3930" t="s">
        <v>2</v>
      </c>
      <c r="BE3930" t="s">
        <v>2</v>
      </c>
      <c r="BF3930" t="s">
        <v>32524</v>
      </c>
    </row>
    <row r="3931" spans="1:58" x14ac:dyDescent="0.25">
      <c r="A3931">
        <v>11994</v>
      </c>
      <c r="B3931" t="s">
        <v>12026</v>
      </c>
      <c r="C3931" t="s">
        <v>4566</v>
      </c>
      <c r="D3931" t="s">
        <v>4566</v>
      </c>
      <c r="E3931" t="s">
        <v>4567</v>
      </c>
      <c r="F3931" t="s">
        <v>902</v>
      </c>
      <c r="G3931" t="s">
        <v>4523</v>
      </c>
      <c r="H3931" t="s">
        <v>4525</v>
      </c>
      <c r="I3931" t="s">
        <v>4531</v>
      </c>
      <c r="J3931" t="s">
        <v>4566</v>
      </c>
      <c r="K3931" t="s">
        <v>2</v>
      </c>
      <c r="L3931" t="s">
        <v>2</v>
      </c>
      <c r="M3931" t="s">
        <v>2</v>
      </c>
      <c r="N3931" t="s">
        <v>2</v>
      </c>
      <c r="O3931" t="s">
        <v>2</v>
      </c>
      <c r="T3931" t="s">
        <v>4566</v>
      </c>
      <c r="Z3931" s="4"/>
      <c r="AA3931" t="str">
        <f t="shared" si="305"/>
        <v>x</v>
      </c>
      <c r="AB3931">
        <f t="shared" si="306"/>
        <v>10</v>
      </c>
      <c r="AC3931" t="str">
        <f t="shared" si="307"/>
        <v/>
      </c>
      <c r="AD3931" t="str">
        <f t="shared" si="308"/>
        <v/>
      </c>
      <c r="AE3931" t="str">
        <f t="shared" si="309"/>
        <v/>
      </c>
      <c r="AF3931" t="s">
        <v>17472</v>
      </c>
      <c r="AG3931">
        <v>5</v>
      </c>
      <c r="AH3931" t="s">
        <v>18114</v>
      </c>
      <c r="AI3931">
        <v>13350.009340000001</v>
      </c>
      <c r="AJ3931">
        <v>1210.90563</v>
      </c>
      <c r="AK3931">
        <v>141</v>
      </c>
      <c r="AL3931">
        <v>3634</v>
      </c>
      <c r="AM3931">
        <v>3493</v>
      </c>
      <c r="AN3931">
        <v>26.482810000000001</v>
      </c>
      <c r="AO3931">
        <v>97.897319999999993</v>
      </c>
      <c r="AP3931" t="s">
        <v>2</v>
      </c>
      <c r="AQ3931" t="s">
        <v>1</v>
      </c>
      <c r="AR3931" t="s">
        <v>19490</v>
      </c>
      <c r="AS3931" t="s">
        <v>22623</v>
      </c>
      <c r="AT3931" t="s">
        <v>22623</v>
      </c>
      <c r="AU3931" t="s">
        <v>22832</v>
      </c>
      <c r="AV3931" t="s">
        <v>22832</v>
      </c>
      <c r="AW3931" t="s">
        <v>4566</v>
      </c>
      <c r="AX3931" t="s">
        <v>2</v>
      </c>
      <c r="AY3931" t="s">
        <v>2</v>
      </c>
      <c r="AZ3931" t="s">
        <v>4566</v>
      </c>
      <c r="BA3931" t="s">
        <v>2</v>
      </c>
      <c r="BB3931" t="s">
        <v>2</v>
      </c>
      <c r="BC3931" t="s">
        <v>2</v>
      </c>
      <c r="BD3931" t="s">
        <v>2</v>
      </c>
      <c r="BE3931" t="s">
        <v>2</v>
      </c>
      <c r="BF3931" t="s">
        <v>2</v>
      </c>
    </row>
    <row r="3932" spans="1:58" x14ac:dyDescent="0.25">
      <c r="A3932">
        <v>13920</v>
      </c>
      <c r="B3932" t="s">
        <v>2</v>
      </c>
      <c r="C3932" t="s">
        <v>12841</v>
      </c>
      <c r="D3932" t="s">
        <v>16068</v>
      </c>
      <c r="E3932" t="s">
        <v>16069</v>
      </c>
      <c r="F3932" t="s">
        <v>902</v>
      </c>
      <c r="G3932" t="s">
        <v>4523</v>
      </c>
      <c r="H3932" t="s">
        <v>4525</v>
      </c>
      <c r="I3932" t="s">
        <v>16068</v>
      </c>
      <c r="J3932" t="s">
        <v>2</v>
      </c>
      <c r="K3932" t="s">
        <v>2</v>
      </c>
      <c r="L3932" t="s">
        <v>2</v>
      </c>
      <c r="M3932" t="s">
        <v>2</v>
      </c>
      <c r="N3932" t="s">
        <v>2</v>
      </c>
      <c r="O3932" t="s">
        <v>2</v>
      </c>
      <c r="S3932" t="s">
        <v>16068</v>
      </c>
      <c r="Z3932" s="4"/>
      <c r="AA3932" t="str">
        <f t="shared" si="305"/>
        <v>x</v>
      </c>
      <c r="AB3932">
        <f t="shared" si="306"/>
        <v>10</v>
      </c>
      <c r="AC3932" t="str">
        <f t="shared" si="307"/>
        <v/>
      </c>
      <c r="AD3932" t="str">
        <f t="shared" si="308"/>
        <v/>
      </c>
      <c r="AE3932" t="str">
        <f t="shared" si="309"/>
        <v/>
      </c>
      <c r="AF3932" t="s">
        <v>17471</v>
      </c>
      <c r="AG3932">
        <v>4</v>
      </c>
      <c r="AH3932" t="s">
        <v>18112</v>
      </c>
      <c r="AI3932">
        <v>550888.86421999999</v>
      </c>
      <c r="AJ3932">
        <v>42187.983919999999</v>
      </c>
      <c r="AK3932">
        <v>0</v>
      </c>
      <c r="AL3932">
        <v>3483</v>
      </c>
      <c r="AM3932">
        <v>3483</v>
      </c>
      <c r="AN3932">
        <v>20.428260000000002</v>
      </c>
      <c r="AO3932">
        <v>100.51819999999999</v>
      </c>
      <c r="AP3932" t="s">
        <v>1</v>
      </c>
      <c r="AQ3932" t="s">
        <v>1</v>
      </c>
      <c r="AR3932" t="s">
        <v>18359</v>
      </c>
      <c r="AS3932" t="s">
        <v>22604</v>
      </c>
      <c r="AT3932" t="s">
        <v>22691</v>
      </c>
      <c r="AU3932" t="s">
        <v>22832</v>
      </c>
      <c r="AV3932" t="s">
        <v>22822</v>
      </c>
      <c r="AW3932" t="s">
        <v>12841</v>
      </c>
      <c r="AX3932" t="s">
        <v>2</v>
      </c>
      <c r="AY3932" t="s">
        <v>2</v>
      </c>
      <c r="AZ3932" t="s">
        <v>12841</v>
      </c>
      <c r="BA3932" t="s">
        <v>2</v>
      </c>
      <c r="BB3932" t="s">
        <v>2</v>
      </c>
      <c r="BC3932" t="s">
        <v>2</v>
      </c>
      <c r="BD3932" t="s">
        <v>2</v>
      </c>
      <c r="BE3932" t="s">
        <v>2</v>
      </c>
      <c r="BF3932" t="s">
        <v>2</v>
      </c>
    </row>
    <row r="3933" spans="1:58" x14ac:dyDescent="0.25">
      <c r="A3933">
        <v>11106</v>
      </c>
      <c r="B3933" t="s">
        <v>11350</v>
      </c>
      <c r="C3933" t="s">
        <v>990</v>
      </c>
      <c r="D3933" t="s">
        <v>990</v>
      </c>
      <c r="E3933" t="s">
        <v>17377</v>
      </c>
      <c r="F3933" t="s">
        <v>902</v>
      </c>
      <c r="G3933" t="s">
        <v>4523</v>
      </c>
      <c r="H3933" t="s">
        <v>4525</v>
      </c>
      <c r="I3933" t="s">
        <v>16068</v>
      </c>
      <c r="J3933" t="s">
        <v>990</v>
      </c>
      <c r="K3933" t="s">
        <v>2</v>
      </c>
      <c r="L3933" t="s">
        <v>2</v>
      </c>
      <c r="M3933" t="s">
        <v>2</v>
      </c>
      <c r="N3933" t="s">
        <v>2</v>
      </c>
      <c r="O3933" t="s">
        <v>2</v>
      </c>
      <c r="T3933" t="s">
        <v>990</v>
      </c>
      <c r="Z3933" s="4"/>
      <c r="AA3933" t="str">
        <f t="shared" si="305"/>
        <v>x</v>
      </c>
      <c r="AB3933">
        <f t="shared" si="306"/>
        <v>10</v>
      </c>
      <c r="AC3933" t="str">
        <f t="shared" si="307"/>
        <v/>
      </c>
      <c r="AD3933" t="str">
        <f t="shared" si="308"/>
        <v/>
      </c>
      <c r="AE3933" t="str">
        <f t="shared" si="309"/>
        <v/>
      </c>
      <c r="AF3933" t="s">
        <v>17472</v>
      </c>
      <c r="AG3933">
        <v>5</v>
      </c>
      <c r="AH3933" t="s">
        <v>18114</v>
      </c>
      <c r="AI3933">
        <v>30583.285090000001</v>
      </c>
      <c r="AJ3933">
        <v>1230.5648799999999</v>
      </c>
      <c r="AK3933">
        <v>178</v>
      </c>
      <c r="AL3933">
        <v>3113</v>
      </c>
      <c r="AM3933">
        <v>2935</v>
      </c>
      <c r="AN3933">
        <v>23.131049999999998</v>
      </c>
      <c r="AO3933">
        <v>102.05</v>
      </c>
      <c r="AP3933" t="s">
        <v>2</v>
      </c>
      <c r="AQ3933" t="s">
        <v>1</v>
      </c>
      <c r="AR3933" t="s">
        <v>21117</v>
      </c>
      <c r="AS3933" t="s">
        <v>22606</v>
      </c>
      <c r="AT3933" t="s">
        <v>22606</v>
      </c>
      <c r="AU3933" t="s">
        <v>22821</v>
      </c>
      <c r="AV3933" t="s">
        <v>22822</v>
      </c>
      <c r="AW3933" t="s">
        <v>990</v>
      </c>
      <c r="AX3933" t="s">
        <v>2</v>
      </c>
      <c r="AY3933" t="s">
        <v>26900</v>
      </c>
      <c r="AZ3933" t="s">
        <v>990</v>
      </c>
      <c r="BA3933" t="s">
        <v>2</v>
      </c>
      <c r="BB3933" t="s">
        <v>2</v>
      </c>
      <c r="BC3933" t="s">
        <v>2</v>
      </c>
      <c r="BD3933" t="s">
        <v>2</v>
      </c>
      <c r="BE3933" t="s">
        <v>21118</v>
      </c>
      <c r="BF3933" t="s">
        <v>29989</v>
      </c>
    </row>
    <row r="3934" spans="1:58" x14ac:dyDescent="0.25">
      <c r="A3934">
        <v>13132</v>
      </c>
      <c r="B3934" t="s">
        <v>11359</v>
      </c>
      <c r="C3934" t="s">
        <v>1003</v>
      </c>
      <c r="D3934" t="s">
        <v>1003</v>
      </c>
      <c r="E3934" t="s">
        <v>17378</v>
      </c>
      <c r="F3934" t="s">
        <v>902</v>
      </c>
      <c r="G3934" t="s">
        <v>4523</v>
      </c>
      <c r="H3934" t="s">
        <v>4525</v>
      </c>
      <c r="I3934" t="s">
        <v>16068</v>
      </c>
      <c r="J3934" t="s">
        <v>1003</v>
      </c>
      <c r="K3934" t="s">
        <v>2</v>
      </c>
      <c r="L3934" t="s">
        <v>2</v>
      </c>
      <c r="M3934" t="s">
        <v>2</v>
      </c>
      <c r="N3934" t="s">
        <v>2</v>
      </c>
      <c r="O3934" t="s">
        <v>2</v>
      </c>
      <c r="T3934" t="s">
        <v>1003</v>
      </c>
      <c r="Z3934" s="4"/>
      <c r="AA3934" t="str">
        <f t="shared" si="305"/>
        <v>x</v>
      </c>
      <c r="AB3934">
        <f t="shared" si="306"/>
        <v>10</v>
      </c>
      <c r="AC3934" t="str">
        <f t="shared" si="307"/>
        <v/>
      </c>
      <c r="AD3934" t="str">
        <f t="shared" si="308"/>
        <v/>
      </c>
      <c r="AE3934" t="str">
        <f t="shared" si="309"/>
        <v/>
      </c>
      <c r="AF3934" t="s">
        <v>17472</v>
      </c>
      <c r="AG3934">
        <v>5</v>
      </c>
      <c r="AH3934" t="s">
        <v>18114</v>
      </c>
      <c r="AI3934">
        <v>14847.09535</v>
      </c>
      <c r="AJ3934">
        <v>768.12983999999994</v>
      </c>
      <c r="AK3934">
        <v>439</v>
      </c>
      <c r="AL3934">
        <v>3392</v>
      </c>
      <c r="AM3934">
        <v>2953</v>
      </c>
      <c r="AN3934">
        <v>23.706620000000001</v>
      </c>
      <c r="AO3934">
        <v>99.731480000000005</v>
      </c>
      <c r="AP3934" t="s">
        <v>2</v>
      </c>
      <c r="AQ3934" t="s">
        <v>1</v>
      </c>
      <c r="AR3934" t="s">
        <v>18580</v>
      </c>
      <c r="AS3934" t="s">
        <v>22623</v>
      </c>
      <c r="AT3934" t="s">
        <v>22685</v>
      </c>
      <c r="AU3934" t="s">
        <v>22821</v>
      </c>
      <c r="AV3934" t="s">
        <v>22822</v>
      </c>
      <c r="AW3934" t="s">
        <v>1003</v>
      </c>
      <c r="AX3934" t="s">
        <v>2</v>
      </c>
      <c r="AY3934" t="s">
        <v>2</v>
      </c>
      <c r="AZ3934" t="s">
        <v>31197</v>
      </c>
      <c r="BA3934" t="s">
        <v>2</v>
      </c>
      <c r="BB3934" t="s">
        <v>2</v>
      </c>
      <c r="BC3934" t="s">
        <v>2</v>
      </c>
      <c r="BD3934" t="s">
        <v>2</v>
      </c>
      <c r="BE3934" t="s">
        <v>2</v>
      </c>
      <c r="BF3934" t="s">
        <v>31198</v>
      </c>
    </row>
    <row r="3935" spans="1:58" x14ac:dyDescent="0.25">
      <c r="A3935">
        <v>19121</v>
      </c>
      <c r="B3935" t="s">
        <v>2</v>
      </c>
      <c r="C3935" t="s">
        <v>4568</v>
      </c>
      <c r="D3935" t="s">
        <v>4568</v>
      </c>
      <c r="E3935" t="s">
        <v>16070</v>
      </c>
      <c r="F3935" t="s">
        <v>902</v>
      </c>
      <c r="G3935" t="s">
        <v>4523</v>
      </c>
      <c r="H3935" t="s">
        <v>4525</v>
      </c>
      <c r="I3935" t="s">
        <v>16068</v>
      </c>
      <c r="J3935" t="s">
        <v>4568</v>
      </c>
      <c r="K3935" t="s">
        <v>2</v>
      </c>
      <c r="L3935" t="s">
        <v>2</v>
      </c>
      <c r="M3935" t="s">
        <v>2</v>
      </c>
      <c r="N3935" t="s">
        <v>2</v>
      </c>
      <c r="O3935" t="s">
        <v>2</v>
      </c>
      <c r="T3935" t="s">
        <v>4568</v>
      </c>
      <c r="Z3935" s="4"/>
      <c r="AA3935" t="str">
        <f t="shared" si="305"/>
        <v>x</v>
      </c>
      <c r="AB3935">
        <f t="shared" si="306"/>
        <v>10</v>
      </c>
      <c r="AC3935" t="str">
        <f t="shared" si="307"/>
        <v/>
      </c>
      <c r="AD3935" t="str">
        <f t="shared" si="308"/>
        <v/>
      </c>
      <c r="AE3935" t="str">
        <f t="shared" si="309"/>
        <v/>
      </c>
      <c r="AF3935" t="s">
        <v>17472</v>
      </c>
      <c r="AG3935">
        <v>5</v>
      </c>
      <c r="AH3935" t="s">
        <v>18114</v>
      </c>
      <c r="AI3935">
        <v>119.35675999999999</v>
      </c>
      <c r="AJ3935">
        <v>70.817279999999997</v>
      </c>
      <c r="AK3935">
        <v>2</v>
      </c>
      <c r="AL3935">
        <v>670</v>
      </c>
      <c r="AM3935">
        <v>668</v>
      </c>
      <c r="AN3935">
        <v>10.45889</v>
      </c>
      <c r="AO3935">
        <v>104.97239999999999</v>
      </c>
      <c r="AP3935" t="s">
        <v>2</v>
      </c>
      <c r="AQ3935" t="s">
        <v>1</v>
      </c>
      <c r="AR3935" t="s">
        <v>20927</v>
      </c>
      <c r="AS3935" t="s">
        <v>22604</v>
      </c>
      <c r="AT3935" t="s">
        <v>22604</v>
      </c>
      <c r="AU3935" t="s">
        <v>22832</v>
      </c>
      <c r="AV3935" t="s">
        <v>22832</v>
      </c>
      <c r="AW3935" t="s">
        <v>4568</v>
      </c>
      <c r="AX3935" t="s">
        <v>2</v>
      </c>
      <c r="AY3935" t="s">
        <v>2</v>
      </c>
      <c r="AZ3935" t="s">
        <v>4568</v>
      </c>
      <c r="BA3935" t="s">
        <v>2</v>
      </c>
      <c r="BB3935" t="s">
        <v>2</v>
      </c>
      <c r="BC3935" t="s">
        <v>2</v>
      </c>
      <c r="BD3935" t="s">
        <v>2</v>
      </c>
      <c r="BE3935" t="s">
        <v>2</v>
      </c>
      <c r="BF3935" t="s">
        <v>2</v>
      </c>
    </row>
    <row r="3936" spans="1:58" x14ac:dyDescent="0.25">
      <c r="A3936">
        <v>11228</v>
      </c>
      <c r="B3936" t="s">
        <v>12027</v>
      </c>
      <c r="C3936" t="s">
        <v>4569</v>
      </c>
      <c r="D3936" t="s">
        <v>4569</v>
      </c>
      <c r="E3936" t="s">
        <v>16071</v>
      </c>
      <c r="F3936" t="s">
        <v>902</v>
      </c>
      <c r="G3936" t="s">
        <v>4523</v>
      </c>
      <c r="H3936" t="s">
        <v>4525</v>
      </c>
      <c r="I3936" t="s">
        <v>16068</v>
      </c>
      <c r="J3936" t="s">
        <v>4569</v>
      </c>
      <c r="K3936" t="s">
        <v>2</v>
      </c>
      <c r="L3936" t="s">
        <v>2</v>
      </c>
      <c r="M3936" t="s">
        <v>2</v>
      </c>
      <c r="N3936" t="s">
        <v>2</v>
      </c>
      <c r="O3936" t="s">
        <v>2</v>
      </c>
      <c r="T3936" t="s">
        <v>4569</v>
      </c>
      <c r="Z3936" s="4"/>
      <c r="AA3936" t="str">
        <f t="shared" si="305"/>
        <v>x</v>
      </c>
      <c r="AB3936">
        <f t="shared" si="306"/>
        <v>10</v>
      </c>
      <c r="AC3936" t="str">
        <f t="shared" si="307"/>
        <v/>
      </c>
      <c r="AD3936" t="str">
        <f t="shared" si="308"/>
        <v/>
      </c>
      <c r="AE3936" t="str">
        <f t="shared" si="309"/>
        <v/>
      </c>
      <c r="AF3936" t="s">
        <v>17471</v>
      </c>
      <c r="AG3936">
        <v>5</v>
      </c>
      <c r="AH3936" t="s">
        <v>18114</v>
      </c>
      <c r="AI3936">
        <v>15490.533460000001</v>
      </c>
      <c r="AJ3936">
        <v>3685.2227400000002</v>
      </c>
      <c r="AK3936">
        <v>0</v>
      </c>
      <c r="AL3936">
        <v>1788</v>
      </c>
      <c r="AM3936">
        <v>1788</v>
      </c>
      <c r="AN3936">
        <v>11.98249</v>
      </c>
      <c r="AO3936">
        <v>103.3135</v>
      </c>
      <c r="AP3936" t="s">
        <v>2</v>
      </c>
      <c r="AQ3936" t="s">
        <v>1</v>
      </c>
      <c r="AR3936" t="s">
        <v>19694</v>
      </c>
      <c r="AS3936" t="s">
        <v>22604</v>
      </c>
      <c r="AT3936" t="s">
        <v>22604</v>
      </c>
      <c r="AU3936" t="s">
        <v>22832</v>
      </c>
      <c r="AV3936" t="s">
        <v>22832</v>
      </c>
      <c r="AW3936" t="s">
        <v>4569</v>
      </c>
      <c r="AX3936" t="s">
        <v>2</v>
      </c>
      <c r="AY3936" t="s">
        <v>19695</v>
      </c>
      <c r="AZ3936" t="s">
        <v>4569</v>
      </c>
      <c r="BA3936" t="s">
        <v>24411</v>
      </c>
      <c r="BB3936" t="s">
        <v>24412</v>
      </c>
      <c r="BC3936" t="s">
        <v>24413</v>
      </c>
      <c r="BD3936" t="s">
        <v>19696</v>
      </c>
      <c r="BE3936" t="s">
        <v>24414</v>
      </c>
      <c r="BF3936" t="s">
        <v>30056</v>
      </c>
    </row>
    <row r="3937" spans="1:58" x14ac:dyDescent="0.25">
      <c r="A3937">
        <v>19517</v>
      </c>
      <c r="B3937" t="s">
        <v>2</v>
      </c>
      <c r="C3937" t="s">
        <v>14656</v>
      </c>
      <c r="D3937" t="s">
        <v>14656</v>
      </c>
      <c r="E3937" t="s">
        <v>16072</v>
      </c>
      <c r="F3937" t="s">
        <v>902</v>
      </c>
      <c r="G3937" t="s">
        <v>4523</v>
      </c>
      <c r="H3937" t="s">
        <v>4525</v>
      </c>
      <c r="I3937" t="s">
        <v>16068</v>
      </c>
      <c r="J3937" t="s">
        <v>4569</v>
      </c>
      <c r="K3937" t="s">
        <v>14656</v>
      </c>
      <c r="L3937" t="s">
        <v>2</v>
      </c>
      <c r="M3937" t="s">
        <v>2</v>
      </c>
      <c r="N3937" t="s">
        <v>2</v>
      </c>
      <c r="O3937" t="s">
        <v>2</v>
      </c>
      <c r="U3937" t="s">
        <v>14656</v>
      </c>
      <c r="Z3937" s="4"/>
      <c r="AA3937" t="str">
        <f t="shared" si="305"/>
        <v>x</v>
      </c>
      <c r="AB3937">
        <f t="shared" si="306"/>
        <v>10</v>
      </c>
      <c r="AC3937" t="str">
        <f t="shared" si="307"/>
        <v/>
      </c>
      <c r="AD3937" t="str">
        <f t="shared" si="308"/>
        <v/>
      </c>
      <c r="AE3937" t="str">
        <f t="shared" si="309"/>
        <v/>
      </c>
      <c r="AF3937" t="s">
        <v>17472</v>
      </c>
      <c r="AG3937">
        <v>6</v>
      </c>
      <c r="AH3937" t="s">
        <v>20156</v>
      </c>
      <c r="AI3937">
        <v>12188.01044</v>
      </c>
      <c r="AJ3937">
        <v>3017.7668600000002</v>
      </c>
      <c r="AK3937">
        <v>0</v>
      </c>
      <c r="AL3937">
        <v>1788</v>
      </c>
      <c r="AM3937">
        <v>1788</v>
      </c>
      <c r="AN3937">
        <v>12.229010000000001</v>
      </c>
      <c r="AO3937">
        <v>103.11620000000001</v>
      </c>
      <c r="AP3937" t="s">
        <v>2</v>
      </c>
      <c r="AQ3937" t="s">
        <v>1</v>
      </c>
      <c r="AR3937" t="s">
        <v>19982</v>
      </c>
      <c r="AS3937" t="s">
        <v>22604</v>
      </c>
      <c r="AT3937" t="s">
        <v>22604</v>
      </c>
      <c r="AU3937" t="s">
        <v>22832</v>
      </c>
      <c r="AV3937" t="s">
        <v>22832</v>
      </c>
      <c r="AW3937" t="s">
        <v>14656</v>
      </c>
      <c r="AX3937" t="s">
        <v>2</v>
      </c>
      <c r="AY3937" t="s">
        <v>2</v>
      </c>
      <c r="AZ3937" t="s">
        <v>2</v>
      </c>
      <c r="BA3937" t="s">
        <v>2</v>
      </c>
      <c r="BB3937" t="s">
        <v>2</v>
      </c>
      <c r="BC3937" t="s">
        <v>2</v>
      </c>
      <c r="BD3937" t="s">
        <v>2</v>
      </c>
      <c r="BE3937" t="s">
        <v>2</v>
      </c>
      <c r="BF3937" t="s">
        <v>2</v>
      </c>
    </row>
    <row r="3938" spans="1:58" x14ac:dyDescent="0.25">
      <c r="A3938">
        <v>12941</v>
      </c>
      <c r="B3938" t="s">
        <v>2</v>
      </c>
      <c r="C3938" t="s">
        <v>4570</v>
      </c>
      <c r="D3938" t="s">
        <v>4570</v>
      </c>
      <c r="E3938" t="s">
        <v>16073</v>
      </c>
      <c r="F3938" t="s">
        <v>902</v>
      </c>
      <c r="G3938" t="s">
        <v>4523</v>
      </c>
      <c r="H3938" t="s">
        <v>4525</v>
      </c>
      <c r="I3938" t="s">
        <v>16068</v>
      </c>
      <c r="J3938" t="s">
        <v>4569</v>
      </c>
      <c r="K3938" t="s">
        <v>4570</v>
      </c>
      <c r="L3938" t="s">
        <v>2</v>
      </c>
      <c r="M3938" t="s">
        <v>2</v>
      </c>
      <c r="N3938" t="s">
        <v>2</v>
      </c>
      <c r="O3938" t="s">
        <v>2</v>
      </c>
      <c r="U3938" t="s">
        <v>4570</v>
      </c>
      <c r="Z3938" s="4"/>
      <c r="AA3938" t="str">
        <f t="shared" si="305"/>
        <v>x</v>
      </c>
      <c r="AB3938">
        <f t="shared" si="306"/>
        <v>10</v>
      </c>
      <c r="AC3938" t="str">
        <f t="shared" si="307"/>
        <v/>
      </c>
      <c r="AD3938" t="str">
        <f t="shared" si="308"/>
        <v/>
      </c>
      <c r="AE3938" t="str">
        <f t="shared" si="309"/>
        <v/>
      </c>
      <c r="AF3938" t="s">
        <v>17472</v>
      </c>
      <c r="AG3938">
        <v>6</v>
      </c>
      <c r="AH3938" t="s">
        <v>18114</v>
      </c>
      <c r="AI3938">
        <v>3302.5230200000001</v>
      </c>
      <c r="AJ3938">
        <v>677.09720000000004</v>
      </c>
      <c r="AK3938">
        <v>0</v>
      </c>
      <c r="AL3938">
        <v>1063</v>
      </c>
      <c r="AM3938">
        <v>1063</v>
      </c>
      <c r="AN3938">
        <v>11.071820000000001</v>
      </c>
      <c r="AO3938">
        <v>104.0421</v>
      </c>
      <c r="AP3938" t="s">
        <v>2</v>
      </c>
      <c r="AQ3938" t="s">
        <v>1</v>
      </c>
      <c r="AR3938" t="s">
        <v>22109</v>
      </c>
      <c r="AS3938" t="s">
        <v>22604</v>
      </c>
      <c r="AT3938" t="s">
        <v>22604</v>
      </c>
      <c r="AU3938" t="s">
        <v>22832</v>
      </c>
      <c r="AV3938" t="s">
        <v>22832</v>
      </c>
      <c r="AW3938" t="s">
        <v>22110</v>
      </c>
      <c r="AX3938" t="s">
        <v>2</v>
      </c>
      <c r="AY3938" t="s">
        <v>2</v>
      </c>
      <c r="AZ3938" t="s">
        <v>4570</v>
      </c>
      <c r="BA3938" t="s">
        <v>22111</v>
      </c>
      <c r="BB3938" t="s">
        <v>2</v>
      </c>
      <c r="BC3938" t="s">
        <v>2</v>
      </c>
      <c r="BD3938" t="s">
        <v>22112</v>
      </c>
      <c r="BE3938" t="s">
        <v>28939</v>
      </c>
      <c r="BF3938" t="s">
        <v>31090</v>
      </c>
    </row>
    <row r="3939" spans="1:58" x14ac:dyDescent="0.25">
      <c r="A3939">
        <v>18433</v>
      </c>
      <c r="B3939" t="s">
        <v>2</v>
      </c>
      <c r="C3939" t="s">
        <v>4571</v>
      </c>
      <c r="D3939" t="s">
        <v>4571</v>
      </c>
      <c r="E3939" t="s">
        <v>16074</v>
      </c>
      <c r="F3939" t="s">
        <v>902</v>
      </c>
      <c r="G3939" t="s">
        <v>4523</v>
      </c>
      <c r="H3939" t="s">
        <v>4525</v>
      </c>
      <c r="I3939" t="s">
        <v>16068</v>
      </c>
      <c r="J3939" t="s">
        <v>4571</v>
      </c>
      <c r="K3939" t="s">
        <v>2</v>
      </c>
      <c r="L3939" t="s">
        <v>2</v>
      </c>
      <c r="M3939" t="s">
        <v>2</v>
      </c>
      <c r="N3939" t="s">
        <v>2</v>
      </c>
      <c r="O3939" t="s">
        <v>2</v>
      </c>
      <c r="T3939" t="s">
        <v>4571</v>
      </c>
      <c r="Z3939" s="4"/>
      <c r="AA3939" t="str">
        <f t="shared" si="305"/>
        <v>x</v>
      </c>
      <c r="AB3939">
        <f t="shared" si="306"/>
        <v>10</v>
      </c>
      <c r="AC3939" t="str">
        <f t="shared" si="307"/>
        <v/>
      </c>
      <c r="AD3939" t="str">
        <f t="shared" si="308"/>
        <v/>
      </c>
      <c r="AE3939" t="str">
        <f t="shared" si="309"/>
        <v/>
      </c>
      <c r="AF3939" t="s">
        <v>17472</v>
      </c>
      <c r="AG3939">
        <v>5</v>
      </c>
      <c r="AH3939" t="s">
        <v>18114</v>
      </c>
      <c r="AI3939">
        <v>8613.3343700000005</v>
      </c>
      <c r="AJ3939">
        <v>2615.7111300000001</v>
      </c>
      <c r="AK3939">
        <v>106</v>
      </c>
      <c r="AL3939">
        <v>1603</v>
      </c>
      <c r="AM3939">
        <v>1497</v>
      </c>
      <c r="AN3939">
        <v>16.48058</v>
      </c>
      <c r="AO3939">
        <v>101.6421</v>
      </c>
      <c r="AP3939" t="s">
        <v>2</v>
      </c>
      <c r="AQ3939" t="s">
        <v>1</v>
      </c>
      <c r="AR3939" t="s">
        <v>19970</v>
      </c>
      <c r="AS3939" t="s">
        <v>22604</v>
      </c>
      <c r="AT3939" t="s">
        <v>22604</v>
      </c>
      <c r="AU3939" t="s">
        <v>22832</v>
      </c>
      <c r="AV3939" t="s">
        <v>22832</v>
      </c>
      <c r="AW3939" t="s">
        <v>4571</v>
      </c>
      <c r="AX3939" t="s">
        <v>26606</v>
      </c>
      <c r="AY3939" t="s">
        <v>2</v>
      </c>
      <c r="AZ3939" t="s">
        <v>4571</v>
      </c>
      <c r="BA3939" t="s">
        <v>20454</v>
      </c>
      <c r="BB3939" t="s">
        <v>20455</v>
      </c>
      <c r="BC3939" t="s">
        <v>2</v>
      </c>
      <c r="BD3939" t="s">
        <v>20456</v>
      </c>
      <c r="BE3939" t="s">
        <v>26607</v>
      </c>
      <c r="BF3939" t="s">
        <v>33166</v>
      </c>
    </row>
    <row r="3940" spans="1:58" x14ac:dyDescent="0.25">
      <c r="A3940">
        <v>11824</v>
      </c>
      <c r="B3940" t="s">
        <v>12028</v>
      </c>
      <c r="C3940" t="s">
        <v>4572</v>
      </c>
      <c r="D3940" t="s">
        <v>4572</v>
      </c>
      <c r="E3940" t="s">
        <v>16075</v>
      </c>
      <c r="F3940" t="s">
        <v>902</v>
      </c>
      <c r="G3940" t="s">
        <v>4523</v>
      </c>
      <c r="H3940" t="s">
        <v>4525</v>
      </c>
      <c r="I3940" t="s">
        <v>16068</v>
      </c>
      <c r="J3940" t="s">
        <v>4572</v>
      </c>
      <c r="K3940" t="s">
        <v>2</v>
      </c>
      <c r="L3940" t="s">
        <v>2</v>
      </c>
      <c r="M3940" t="s">
        <v>2</v>
      </c>
      <c r="N3940" t="s">
        <v>2</v>
      </c>
      <c r="O3940" t="s">
        <v>2</v>
      </c>
      <c r="T3940" t="s">
        <v>4572</v>
      </c>
      <c r="Z3940" s="4"/>
      <c r="AA3940" t="str">
        <f t="shared" si="305"/>
        <v>x</v>
      </c>
      <c r="AB3940">
        <f t="shared" si="306"/>
        <v>10</v>
      </c>
      <c r="AC3940" t="str">
        <f t="shared" si="307"/>
        <v/>
      </c>
      <c r="AD3940" t="str">
        <f t="shared" si="308"/>
        <v/>
      </c>
      <c r="AE3940" t="str">
        <f t="shared" si="309"/>
        <v/>
      </c>
      <c r="AF3940" t="s">
        <v>17471</v>
      </c>
      <c r="AG3940">
        <v>5</v>
      </c>
      <c r="AH3940" t="s">
        <v>18114</v>
      </c>
      <c r="AI3940">
        <v>24817.172009999998</v>
      </c>
      <c r="AJ3940">
        <v>1667.2708600000001</v>
      </c>
      <c r="AK3940">
        <v>16</v>
      </c>
      <c r="AL3940">
        <v>3070</v>
      </c>
      <c r="AM3940">
        <v>3054</v>
      </c>
      <c r="AN3940">
        <v>21.709869999999999</v>
      </c>
      <c r="AO3940">
        <v>104.25700000000001</v>
      </c>
      <c r="AP3940" t="s">
        <v>2</v>
      </c>
      <c r="AQ3940" t="s">
        <v>1</v>
      </c>
      <c r="AR3940" t="s">
        <v>18925</v>
      </c>
      <c r="AS3940" t="s">
        <v>22606</v>
      </c>
      <c r="AT3940" t="s">
        <v>22606</v>
      </c>
      <c r="AU3940" t="s">
        <v>22832</v>
      </c>
      <c r="AV3940" t="s">
        <v>22822</v>
      </c>
      <c r="AW3940" t="s">
        <v>4572</v>
      </c>
      <c r="AX3940" t="s">
        <v>2</v>
      </c>
      <c r="AY3940" t="s">
        <v>2</v>
      </c>
      <c r="AZ3940" t="s">
        <v>4572</v>
      </c>
      <c r="BA3940" t="s">
        <v>2</v>
      </c>
      <c r="BB3940" t="s">
        <v>2</v>
      </c>
      <c r="BC3940" t="s">
        <v>2</v>
      </c>
      <c r="BD3940" t="s">
        <v>18926</v>
      </c>
      <c r="BE3940" t="s">
        <v>2</v>
      </c>
      <c r="BF3940" t="s">
        <v>30455</v>
      </c>
    </row>
    <row r="3941" spans="1:58" x14ac:dyDescent="0.25">
      <c r="A3941">
        <v>19120</v>
      </c>
      <c r="B3941" t="s">
        <v>2</v>
      </c>
      <c r="C3941" t="s">
        <v>4573</v>
      </c>
      <c r="D3941" t="s">
        <v>4573</v>
      </c>
      <c r="E3941" t="s">
        <v>16076</v>
      </c>
      <c r="F3941" t="s">
        <v>902</v>
      </c>
      <c r="G3941" t="s">
        <v>4523</v>
      </c>
      <c r="H3941" t="s">
        <v>4525</v>
      </c>
      <c r="I3941" t="s">
        <v>16068</v>
      </c>
      <c r="J3941" t="s">
        <v>4572</v>
      </c>
      <c r="K3941" t="s">
        <v>4573</v>
      </c>
      <c r="L3941" t="s">
        <v>2</v>
      </c>
      <c r="M3941" t="s">
        <v>2</v>
      </c>
      <c r="N3941" t="s">
        <v>2</v>
      </c>
      <c r="O3941" t="s">
        <v>2</v>
      </c>
      <c r="U3941" t="s">
        <v>4573</v>
      </c>
      <c r="Z3941" s="4"/>
      <c r="AA3941" t="str">
        <f t="shared" si="305"/>
        <v>x</v>
      </c>
      <c r="AB3941">
        <f t="shared" si="306"/>
        <v>10</v>
      </c>
      <c r="AC3941" t="str">
        <f t="shared" si="307"/>
        <v/>
      </c>
      <c r="AD3941" t="str">
        <f t="shared" si="308"/>
        <v/>
      </c>
      <c r="AE3941" t="str">
        <f t="shared" si="309"/>
        <v/>
      </c>
      <c r="AF3941" t="s">
        <v>17472</v>
      </c>
      <c r="AG3941">
        <v>6</v>
      </c>
      <c r="AH3941" t="s">
        <v>18114</v>
      </c>
      <c r="AI3941">
        <v>130.28501</v>
      </c>
      <c r="AJ3941">
        <v>62.048990000000003</v>
      </c>
      <c r="AK3941">
        <v>22</v>
      </c>
      <c r="AL3941">
        <v>1221</v>
      </c>
      <c r="AM3941">
        <v>1199</v>
      </c>
      <c r="AN3941">
        <v>21.03716</v>
      </c>
      <c r="AO3941">
        <v>105.3753</v>
      </c>
      <c r="AP3941" t="s">
        <v>2</v>
      </c>
      <c r="AQ3941" t="s">
        <v>1</v>
      </c>
      <c r="AR3941" t="s">
        <v>20927</v>
      </c>
      <c r="AS3941" t="s">
        <v>22606</v>
      </c>
      <c r="AT3941" t="s">
        <v>22606</v>
      </c>
      <c r="AU3941" t="s">
        <v>22832</v>
      </c>
      <c r="AV3941" t="s">
        <v>22832</v>
      </c>
      <c r="AW3941" t="s">
        <v>4573</v>
      </c>
      <c r="AX3941" t="s">
        <v>2</v>
      </c>
      <c r="AY3941" t="s">
        <v>2</v>
      </c>
      <c r="AZ3941" t="s">
        <v>33553</v>
      </c>
      <c r="BA3941" t="s">
        <v>2</v>
      </c>
      <c r="BB3941" t="s">
        <v>2</v>
      </c>
      <c r="BC3941" t="s">
        <v>2</v>
      </c>
      <c r="BD3941" t="s">
        <v>2</v>
      </c>
      <c r="BE3941" t="s">
        <v>28607</v>
      </c>
      <c r="BF3941" t="s">
        <v>33554</v>
      </c>
    </row>
    <row r="3942" spans="1:58" x14ac:dyDescent="0.25">
      <c r="A3942">
        <v>19518</v>
      </c>
      <c r="B3942" t="s">
        <v>2</v>
      </c>
      <c r="C3942" t="s">
        <v>14657</v>
      </c>
      <c r="D3942" t="s">
        <v>14657</v>
      </c>
      <c r="E3942" t="s">
        <v>16077</v>
      </c>
      <c r="F3942" t="s">
        <v>902</v>
      </c>
      <c r="G3942" t="s">
        <v>4523</v>
      </c>
      <c r="H3942" t="s">
        <v>4525</v>
      </c>
      <c r="I3942" t="s">
        <v>16068</v>
      </c>
      <c r="J3942" t="s">
        <v>4572</v>
      </c>
      <c r="K3942" t="s">
        <v>14657</v>
      </c>
      <c r="L3942" t="s">
        <v>2</v>
      </c>
      <c r="M3942" t="s">
        <v>2</v>
      </c>
      <c r="N3942" t="s">
        <v>2</v>
      </c>
      <c r="O3942" t="s">
        <v>2</v>
      </c>
      <c r="U3942" t="s">
        <v>14657</v>
      </c>
      <c r="Z3942" s="4"/>
      <c r="AA3942" t="str">
        <f t="shared" si="305"/>
        <v>x</v>
      </c>
      <c r="AB3942">
        <f t="shared" si="306"/>
        <v>10</v>
      </c>
      <c r="AC3942" t="str">
        <f t="shared" si="307"/>
        <v/>
      </c>
      <c r="AD3942" t="str">
        <f t="shared" si="308"/>
        <v/>
      </c>
      <c r="AE3942" t="str">
        <f t="shared" si="309"/>
        <v/>
      </c>
      <c r="AF3942" t="s">
        <v>17472</v>
      </c>
      <c r="AG3942">
        <v>6</v>
      </c>
      <c r="AH3942" t="s">
        <v>20156</v>
      </c>
      <c r="AI3942">
        <v>24686.886989999999</v>
      </c>
      <c r="AJ3942">
        <v>1620.9751200000001</v>
      </c>
      <c r="AK3942">
        <v>16</v>
      </c>
      <c r="AL3942">
        <v>3070</v>
      </c>
      <c r="AM3942">
        <v>3054</v>
      </c>
      <c r="AN3942">
        <v>21.713360000000002</v>
      </c>
      <c r="AO3942">
        <v>104.2513</v>
      </c>
      <c r="AP3942" t="s">
        <v>2</v>
      </c>
      <c r="AQ3942" t="s">
        <v>1</v>
      </c>
      <c r="AR3942" t="s">
        <v>18925</v>
      </c>
      <c r="AS3942" t="s">
        <v>22606</v>
      </c>
      <c r="AT3942" t="s">
        <v>22606</v>
      </c>
      <c r="AU3942" t="s">
        <v>22832</v>
      </c>
      <c r="AV3942" t="s">
        <v>22822</v>
      </c>
      <c r="AW3942" t="s">
        <v>14657</v>
      </c>
      <c r="AX3942" t="s">
        <v>2</v>
      </c>
      <c r="AY3942" t="s">
        <v>2</v>
      </c>
      <c r="AZ3942" t="s">
        <v>2</v>
      </c>
      <c r="BA3942" t="s">
        <v>2</v>
      </c>
      <c r="BB3942" t="s">
        <v>2</v>
      </c>
      <c r="BC3942" t="s">
        <v>2</v>
      </c>
      <c r="BD3942" t="s">
        <v>2</v>
      </c>
      <c r="BE3942" t="s">
        <v>2</v>
      </c>
      <c r="BF3942" t="s">
        <v>2</v>
      </c>
    </row>
    <row r="3943" spans="1:58" x14ac:dyDescent="0.25">
      <c r="A3943">
        <v>13133</v>
      </c>
      <c r="B3943" t="s">
        <v>11360</v>
      </c>
      <c r="C3943" t="s">
        <v>1004</v>
      </c>
      <c r="D3943" t="s">
        <v>1004</v>
      </c>
      <c r="E3943" t="s">
        <v>17379</v>
      </c>
      <c r="F3943" t="s">
        <v>902</v>
      </c>
      <c r="G3943" t="s">
        <v>4523</v>
      </c>
      <c r="H3943" t="s">
        <v>4525</v>
      </c>
      <c r="I3943" t="s">
        <v>16068</v>
      </c>
      <c r="J3943" t="s">
        <v>1004</v>
      </c>
      <c r="K3943" t="s">
        <v>2</v>
      </c>
      <c r="L3943" t="s">
        <v>2</v>
      </c>
      <c r="M3943" t="s">
        <v>2</v>
      </c>
      <c r="N3943" t="s">
        <v>2</v>
      </c>
      <c r="O3943" t="s">
        <v>2</v>
      </c>
      <c r="T3943" t="s">
        <v>1004</v>
      </c>
      <c r="Z3943" s="4"/>
      <c r="AA3943" t="str">
        <f t="shared" si="305"/>
        <v>x</v>
      </c>
      <c r="AB3943">
        <f t="shared" si="306"/>
        <v>10</v>
      </c>
      <c r="AC3943" t="str">
        <f t="shared" si="307"/>
        <v/>
      </c>
      <c r="AD3943" t="str">
        <f t="shared" si="308"/>
        <v/>
      </c>
      <c r="AE3943" t="str">
        <f t="shared" si="309"/>
        <v/>
      </c>
      <c r="AF3943" t="s">
        <v>17472</v>
      </c>
      <c r="AG3943">
        <v>5</v>
      </c>
      <c r="AH3943" t="s">
        <v>18114</v>
      </c>
      <c r="AI3943">
        <v>13918.51469</v>
      </c>
      <c r="AJ3943">
        <v>648.17334000000005</v>
      </c>
      <c r="AK3943">
        <v>446</v>
      </c>
      <c r="AL3943">
        <v>3483</v>
      </c>
      <c r="AM3943">
        <v>3037</v>
      </c>
      <c r="AN3943">
        <v>24.20729</v>
      </c>
      <c r="AO3943">
        <v>99.337140000000005</v>
      </c>
      <c r="AP3943" t="s">
        <v>2</v>
      </c>
      <c r="AQ3943" t="s">
        <v>1</v>
      </c>
      <c r="AR3943" t="s">
        <v>18580</v>
      </c>
      <c r="AS3943" t="s">
        <v>22623</v>
      </c>
      <c r="AT3943" t="s">
        <v>22685</v>
      </c>
      <c r="AU3943" t="s">
        <v>22821</v>
      </c>
      <c r="AV3943" t="s">
        <v>22822</v>
      </c>
      <c r="AW3943" t="s">
        <v>1004</v>
      </c>
      <c r="AX3943" t="s">
        <v>2</v>
      </c>
      <c r="AY3943" t="s">
        <v>2</v>
      </c>
      <c r="AZ3943" t="s">
        <v>31199</v>
      </c>
      <c r="BA3943" t="s">
        <v>2</v>
      </c>
      <c r="BB3943" t="s">
        <v>2</v>
      </c>
      <c r="BC3943" t="s">
        <v>2</v>
      </c>
      <c r="BD3943" t="s">
        <v>2</v>
      </c>
      <c r="BE3943" t="s">
        <v>2</v>
      </c>
      <c r="BF3943" t="s">
        <v>31200</v>
      </c>
    </row>
    <row r="3944" spans="1:58" x14ac:dyDescent="0.25">
      <c r="A3944">
        <v>15249</v>
      </c>
      <c r="B3944" t="s">
        <v>2</v>
      </c>
      <c r="C3944" t="s">
        <v>4574</v>
      </c>
      <c r="D3944" t="s">
        <v>4574</v>
      </c>
      <c r="E3944" t="s">
        <v>16078</v>
      </c>
      <c r="F3944" t="s">
        <v>902</v>
      </c>
      <c r="G3944" t="s">
        <v>4523</v>
      </c>
      <c r="H3944" t="s">
        <v>4525</v>
      </c>
      <c r="I3944" t="s">
        <v>16068</v>
      </c>
      <c r="J3944" t="s">
        <v>4574</v>
      </c>
      <c r="K3944" t="s">
        <v>2</v>
      </c>
      <c r="L3944" t="s">
        <v>2</v>
      </c>
      <c r="M3944" t="s">
        <v>2</v>
      </c>
      <c r="N3944" t="s">
        <v>2</v>
      </c>
      <c r="O3944" t="s">
        <v>2</v>
      </c>
      <c r="T3944" t="s">
        <v>4574</v>
      </c>
      <c r="Z3944" s="4"/>
      <c r="AA3944" t="str">
        <f t="shared" si="305"/>
        <v>x</v>
      </c>
      <c r="AB3944">
        <f t="shared" si="306"/>
        <v>10</v>
      </c>
      <c r="AC3944" t="str">
        <f t="shared" si="307"/>
        <v/>
      </c>
      <c r="AD3944" t="str">
        <f t="shared" si="308"/>
        <v/>
      </c>
      <c r="AE3944" t="str">
        <f t="shared" si="309"/>
        <v/>
      </c>
      <c r="AF3944" t="s">
        <v>17471</v>
      </c>
      <c r="AG3944">
        <v>5</v>
      </c>
      <c r="AH3944" t="s">
        <v>18114</v>
      </c>
      <c r="AI3944">
        <v>1361.7322799999999</v>
      </c>
      <c r="AJ3944">
        <v>496.39429000000001</v>
      </c>
      <c r="AK3944">
        <v>60</v>
      </c>
      <c r="AL3944">
        <v>754</v>
      </c>
      <c r="AM3944">
        <v>694</v>
      </c>
      <c r="AN3944">
        <v>14.1808</v>
      </c>
      <c r="AO3944">
        <v>104.8075</v>
      </c>
      <c r="AP3944" t="s">
        <v>2</v>
      </c>
      <c r="AQ3944" t="s">
        <v>1</v>
      </c>
      <c r="AR3944" t="s">
        <v>18144</v>
      </c>
      <c r="AS3944" t="s">
        <v>22604</v>
      </c>
      <c r="AT3944" t="s">
        <v>22604</v>
      </c>
      <c r="AU3944" t="s">
        <v>22832</v>
      </c>
      <c r="AV3944" t="s">
        <v>22832</v>
      </c>
      <c r="AW3944" t="s">
        <v>4574</v>
      </c>
      <c r="AX3944" t="s">
        <v>2</v>
      </c>
      <c r="AY3944" t="s">
        <v>23816</v>
      </c>
      <c r="AZ3944" t="s">
        <v>32154</v>
      </c>
      <c r="BA3944" t="s">
        <v>18145</v>
      </c>
      <c r="BB3944" t="s">
        <v>18146</v>
      </c>
      <c r="BC3944" t="s">
        <v>18147</v>
      </c>
      <c r="BD3944" t="s">
        <v>18148</v>
      </c>
      <c r="BE3944" t="s">
        <v>23817</v>
      </c>
      <c r="BF3944" t="s">
        <v>32155</v>
      </c>
    </row>
    <row r="3945" spans="1:58" x14ac:dyDescent="0.25">
      <c r="A3945">
        <v>19519</v>
      </c>
      <c r="B3945" t="s">
        <v>2</v>
      </c>
      <c r="C3945" t="s">
        <v>14658</v>
      </c>
      <c r="D3945" t="s">
        <v>14658</v>
      </c>
      <c r="E3945" t="s">
        <v>16079</v>
      </c>
      <c r="F3945" t="s">
        <v>902</v>
      </c>
      <c r="G3945" t="s">
        <v>4523</v>
      </c>
      <c r="H3945" t="s">
        <v>4525</v>
      </c>
      <c r="I3945" t="s">
        <v>16068</v>
      </c>
      <c r="J3945" t="s">
        <v>4574</v>
      </c>
      <c r="K3945" t="s">
        <v>14658</v>
      </c>
      <c r="L3945" t="s">
        <v>2</v>
      </c>
      <c r="M3945" t="s">
        <v>2</v>
      </c>
      <c r="N3945" t="s">
        <v>2</v>
      </c>
      <c r="O3945" t="s">
        <v>2</v>
      </c>
      <c r="U3945" t="s">
        <v>14658</v>
      </c>
      <c r="Z3945" s="4"/>
      <c r="AA3945" t="str">
        <f t="shared" si="305"/>
        <v>x</v>
      </c>
      <c r="AB3945">
        <f t="shared" si="306"/>
        <v>10</v>
      </c>
      <c r="AC3945" t="str">
        <f t="shared" si="307"/>
        <v/>
      </c>
      <c r="AD3945" t="str">
        <f t="shared" si="308"/>
        <v/>
      </c>
      <c r="AE3945" t="str">
        <f t="shared" si="309"/>
        <v/>
      </c>
      <c r="AF3945" t="s">
        <v>17472</v>
      </c>
      <c r="AG3945">
        <v>6</v>
      </c>
      <c r="AH3945" t="s">
        <v>20156</v>
      </c>
      <c r="AI3945">
        <v>1012.50588</v>
      </c>
      <c r="AJ3945">
        <v>380.61056000000002</v>
      </c>
      <c r="AK3945">
        <v>75</v>
      </c>
      <c r="AL3945">
        <v>754</v>
      </c>
      <c r="AM3945">
        <v>679</v>
      </c>
      <c r="AN3945">
        <v>14.34918</v>
      </c>
      <c r="AO3945">
        <v>104.77549999999999</v>
      </c>
      <c r="AP3945" t="s">
        <v>2</v>
      </c>
      <c r="AQ3945" t="s">
        <v>1</v>
      </c>
      <c r="AR3945" t="s">
        <v>18144</v>
      </c>
      <c r="AS3945" t="s">
        <v>22604</v>
      </c>
      <c r="AT3945" t="s">
        <v>22604</v>
      </c>
      <c r="AU3945" t="s">
        <v>22832</v>
      </c>
      <c r="AV3945" t="s">
        <v>22832</v>
      </c>
      <c r="AW3945" t="s">
        <v>14658</v>
      </c>
      <c r="AX3945" t="s">
        <v>2</v>
      </c>
      <c r="AY3945" t="s">
        <v>2</v>
      </c>
      <c r="AZ3945" t="s">
        <v>2</v>
      </c>
      <c r="BA3945" t="s">
        <v>2</v>
      </c>
      <c r="BB3945" t="s">
        <v>2</v>
      </c>
      <c r="BC3945" t="s">
        <v>2</v>
      </c>
      <c r="BD3945" t="s">
        <v>2</v>
      </c>
      <c r="BE3945" t="s">
        <v>2</v>
      </c>
      <c r="BF3945" t="s">
        <v>2</v>
      </c>
    </row>
    <row r="3946" spans="1:58" x14ac:dyDescent="0.25">
      <c r="A3946">
        <v>19290</v>
      </c>
      <c r="B3946" t="s">
        <v>2</v>
      </c>
      <c r="C3946" t="s">
        <v>26479</v>
      </c>
      <c r="D3946" t="s">
        <v>26479</v>
      </c>
      <c r="E3946" t="s">
        <v>26480</v>
      </c>
      <c r="F3946" t="s">
        <v>902</v>
      </c>
      <c r="G3946" t="s">
        <v>4523</v>
      </c>
      <c r="H3946" t="s">
        <v>4525</v>
      </c>
      <c r="I3946" t="s">
        <v>16068</v>
      </c>
      <c r="J3946" t="s">
        <v>4574</v>
      </c>
      <c r="K3946" t="s">
        <v>26479</v>
      </c>
      <c r="L3946" t="s">
        <v>2</v>
      </c>
      <c r="M3946" t="s">
        <v>2</v>
      </c>
      <c r="N3946" t="s">
        <v>2</v>
      </c>
      <c r="O3946" t="s">
        <v>2</v>
      </c>
      <c r="U3946" t="s">
        <v>26479</v>
      </c>
      <c r="Z3946" s="4"/>
      <c r="AA3946" t="str">
        <f t="shared" si="305"/>
        <v>x</v>
      </c>
      <c r="AB3946">
        <f t="shared" si="306"/>
        <v>10</v>
      </c>
      <c r="AC3946" t="str">
        <f t="shared" si="307"/>
        <v/>
      </c>
      <c r="AD3946" t="str">
        <f t="shared" si="308"/>
        <v/>
      </c>
      <c r="AE3946" t="str">
        <f t="shared" si="309"/>
        <v/>
      </c>
      <c r="AF3946" t="s">
        <v>17472</v>
      </c>
      <c r="AG3946">
        <v>6</v>
      </c>
      <c r="AH3946" t="s">
        <v>18114</v>
      </c>
      <c r="AI3946">
        <v>349.22640000000001</v>
      </c>
      <c r="AJ3946">
        <v>115.78372</v>
      </c>
      <c r="AK3946">
        <v>60</v>
      </c>
      <c r="AL3946">
        <v>626</v>
      </c>
      <c r="AM3946">
        <v>566</v>
      </c>
      <c r="AN3946">
        <v>13.69256</v>
      </c>
      <c r="AO3946">
        <v>104.90049999999999</v>
      </c>
      <c r="AP3946" t="s">
        <v>2</v>
      </c>
      <c r="AQ3946" t="s">
        <v>1</v>
      </c>
      <c r="AR3946" t="s">
        <v>20666</v>
      </c>
      <c r="AS3946" t="s">
        <v>22604</v>
      </c>
      <c r="AT3946" t="s">
        <v>22604</v>
      </c>
      <c r="AU3946" t="s">
        <v>22832</v>
      </c>
      <c r="AV3946" t="s">
        <v>22832</v>
      </c>
      <c r="AW3946" t="s">
        <v>26479</v>
      </c>
      <c r="AX3946" t="s">
        <v>2</v>
      </c>
      <c r="AY3946" t="s">
        <v>2</v>
      </c>
      <c r="AZ3946" t="s">
        <v>26479</v>
      </c>
      <c r="BA3946" t="s">
        <v>2</v>
      </c>
      <c r="BB3946" t="s">
        <v>2</v>
      </c>
      <c r="BC3946" t="s">
        <v>2</v>
      </c>
      <c r="BD3946" t="s">
        <v>2</v>
      </c>
      <c r="BE3946" t="s">
        <v>2</v>
      </c>
      <c r="BF3946" t="s">
        <v>33650</v>
      </c>
    </row>
    <row r="3947" spans="1:58" x14ac:dyDescent="0.25">
      <c r="A3947">
        <v>13131</v>
      </c>
      <c r="B3947" t="s">
        <v>12029</v>
      </c>
      <c r="C3947" t="s">
        <v>4575</v>
      </c>
      <c r="D3947" t="s">
        <v>4575</v>
      </c>
      <c r="E3947" t="s">
        <v>16080</v>
      </c>
      <c r="F3947" t="s">
        <v>902</v>
      </c>
      <c r="G3947" t="s">
        <v>4523</v>
      </c>
      <c r="H3947" t="s">
        <v>4525</v>
      </c>
      <c r="I3947" t="s">
        <v>16068</v>
      </c>
      <c r="J3947" t="s">
        <v>4575</v>
      </c>
      <c r="K3947" t="s">
        <v>2</v>
      </c>
      <c r="L3947" t="s">
        <v>2</v>
      </c>
      <c r="M3947" t="s">
        <v>2</v>
      </c>
      <c r="N3947" t="s">
        <v>2</v>
      </c>
      <c r="O3947" t="s">
        <v>2</v>
      </c>
      <c r="T3947" t="s">
        <v>4575</v>
      </c>
      <c r="Z3947" s="4"/>
      <c r="AA3947" t="str">
        <f t="shared" si="305"/>
        <v>x</v>
      </c>
      <c r="AB3947">
        <f t="shared" si="306"/>
        <v>10</v>
      </c>
      <c r="AC3947" t="str">
        <f t="shared" si="307"/>
        <v/>
      </c>
      <c r="AD3947" t="str">
        <f t="shared" si="308"/>
        <v/>
      </c>
      <c r="AE3947" t="str">
        <f t="shared" si="309"/>
        <v/>
      </c>
      <c r="AF3947" t="s">
        <v>17472</v>
      </c>
      <c r="AG3947">
        <v>5</v>
      </c>
      <c r="AH3947" t="s">
        <v>18114</v>
      </c>
      <c r="AI3947">
        <v>52071.295570000002</v>
      </c>
      <c r="AJ3947">
        <v>3224.5194000000001</v>
      </c>
      <c r="AK3947">
        <v>272</v>
      </c>
      <c r="AL3947">
        <v>2265</v>
      </c>
      <c r="AM3947">
        <v>1993</v>
      </c>
      <c r="AN3947">
        <v>20.613630000000001</v>
      </c>
      <c r="AO3947">
        <v>101.9192</v>
      </c>
      <c r="AP3947" t="s">
        <v>2</v>
      </c>
      <c r="AQ3947" t="s">
        <v>1</v>
      </c>
      <c r="AR3947" t="s">
        <v>19043</v>
      </c>
      <c r="AS3947" t="s">
        <v>22606</v>
      </c>
      <c r="AT3947" t="s">
        <v>22691</v>
      </c>
      <c r="AU3947" t="s">
        <v>22832</v>
      </c>
      <c r="AV3947" t="s">
        <v>22822</v>
      </c>
      <c r="AW3947" t="s">
        <v>4575</v>
      </c>
      <c r="AX3947" t="s">
        <v>2</v>
      </c>
      <c r="AY3947" t="s">
        <v>2</v>
      </c>
      <c r="AZ3947" t="s">
        <v>4575</v>
      </c>
      <c r="BA3947" t="s">
        <v>2</v>
      </c>
      <c r="BB3947" t="s">
        <v>2</v>
      </c>
      <c r="BC3947" t="s">
        <v>2</v>
      </c>
      <c r="BD3947" t="s">
        <v>2</v>
      </c>
      <c r="BE3947" t="s">
        <v>2</v>
      </c>
      <c r="BF3947" t="s">
        <v>2</v>
      </c>
    </row>
    <row r="3948" spans="1:58" x14ac:dyDescent="0.25">
      <c r="A3948">
        <v>12950</v>
      </c>
      <c r="B3948" t="s">
        <v>12030</v>
      </c>
      <c r="C3948" t="s">
        <v>4576</v>
      </c>
      <c r="D3948" t="s">
        <v>4576</v>
      </c>
      <c r="E3948" t="s">
        <v>16081</v>
      </c>
      <c r="F3948" t="s">
        <v>902</v>
      </c>
      <c r="G3948" t="s">
        <v>4523</v>
      </c>
      <c r="H3948" t="s">
        <v>4525</v>
      </c>
      <c r="I3948" t="s">
        <v>16068</v>
      </c>
      <c r="J3948" t="s">
        <v>4576</v>
      </c>
      <c r="K3948" t="s">
        <v>2</v>
      </c>
      <c r="L3948" t="s">
        <v>2</v>
      </c>
      <c r="M3948" t="s">
        <v>2</v>
      </c>
      <c r="N3948" t="s">
        <v>2</v>
      </c>
      <c r="O3948" t="s">
        <v>2</v>
      </c>
      <c r="T3948" t="s">
        <v>4576</v>
      </c>
      <c r="Z3948" s="4"/>
      <c r="AA3948" t="str">
        <f t="shared" si="305"/>
        <v>x</v>
      </c>
      <c r="AB3948">
        <f t="shared" si="306"/>
        <v>10</v>
      </c>
      <c r="AC3948" t="str">
        <f t="shared" si="307"/>
        <v/>
      </c>
      <c r="AD3948" t="str">
        <f t="shared" si="308"/>
        <v/>
      </c>
      <c r="AE3948" t="str">
        <f t="shared" si="309"/>
        <v/>
      </c>
      <c r="AF3948" t="s">
        <v>17472</v>
      </c>
      <c r="AG3948">
        <v>5</v>
      </c>
      <c r="AH3948" t="s">
        <v>18114</v>
      </c>
      <c r="AI3948">
        <v>3639.1537199999998</v>
      </c>
      <c r="AJ3948">
        <v>1062.6544100000001</v>
      </c>
      <c r="AK3948">
        <v>16</v>
      </c>
      <c r="AL3948">
        <v>1321</v>
      </c>
      <c r="AM3948">
        <v>1305</v>
      </c>
      <c r="AN3948">
        <v>14.272779999999999</v>
      </c>
      <c r="AO3948">
        <v>101.7923</v>
      </c>
      <c r="AP3948" t="s">
        <v>2</v>
      </c>
      <c r="AQ3948" t="s">
        <v>1</v>
      </c>
      <c r="AR3948" t="s">
        <v>19982</v>
      </c>
      <c r="AS3948" t="s">
        <v>22604</v>
      </c>
      <c r="AT3948" t="s">
        <v>22604</v>
      </c>
      <c r="AU3948" t="s">
        <v>22832</v>
      </c>
      <c r="AV3948" t="s">
        <v>22832</v>
      </c>
      <c r="AW3948" t="s">
        <v>4576</v>
      </c>
      <c r="AX3948" t="s">
        <v>2</v>
      </c>
      <c r="AY3948" t="s">
        <v>2</v>
      </c>
      <c r="AZ3948" t="s">
        <v>4576</v>
      </c>
      <c r="BA3948" t="s">
        <v>25530</v>
      </c>
      <c r="BB3948" t="s">
        <v>19983</v>
      </c>
      <c r="BC3948" t="s">
        <v>2</v>
      </c>
      <c r="BD3948" t="s">
        <v>2</v>
      </c>
      <c r="BE3948" t="s">
        <v>25531</v>
      </c>
      <c r="BF3948" t="s">
        <v>2</v>
      </c>
    </row>
    <row r="3949" spans="1:58" x14ac:dyDescent="0.25">
      <c r="A3949">
        <v>13099</v>
      </c>
      <c r="B3949" t="s">
        <v>12031</v>
      </c>
      <c r="C3949" t="s">
        <v>4577</v>
      </c>
      <c r="D3949" t="s">
        <v>4577</v>
      </c>
      <c r="E3949" t="s">
        <v>16082</v>
      </c>
      <c r="F3949" t="s">
        <v>902</v>
      </c>
      <c r="G3949" t="s">
        <v>4523</v>
      </c>
      <c r="H3949" t="s">
        <v>4525</v>
      </c>
      <c r="I3949" t="s">
        <v>16068</v>
      </c>
      <c r="J3949" t="s">
        <v>4577</v>
      </c>
      <c r="K3949" t="s">
        <v>2</v>
      </c>
      <c r="L3949" t="s">
        <v>2</v>
      </c>
      <c r="M3949" t="s">
        <v>2</v>
      </c>
      <c r="N3949" t="s">
        <v>2</v>
      </c>
      <c r="O3949" t="s">
        <v>2</v>
      </c>
      <c r="T3949" t="s">
        <v>4577</v>
      </c>
      <c r="Z3949" s="4"/>
      <c r="AA3949" t="str">
        <f t="shared" si="305"/>
        <v>x</v>
      </c>
      <c r="AB3949">
        <f t="shared" si="306"/>
        <v>10</v>
      </c>
      <c r="AC3949" t="str">
        <f t="shared" si="307"/>
        <v/>
      </c>
      <c r="AD3949" t="str">
        <f t="shared" si="308"/>
        <v/>
      </c>
      <c r="AE3949" t="str">
        <f t="shared" si="309"/>
        <v/>
      </c>
      <c r="AF3949" t="s">
        <v>17472</v>
      </c>
      <c r="AG3949">
        <v>5</v>
      </c>
      <c r="AH3949" t="s">
        <v>18114</v>
      </c>
      <c r="AI3949">
        <v>50651.339010000003</v>
      </c>
      <c r="AJ3949">
        <v>2270.18471</v>
      </c>
      <c r="AK3949">
        <v>4</v>
      </c>
      <c r="AL3949">
        <v>2396</v>
      </c>
      <c r="AM3949">
        <v>2392</v>
      </c>
      <c r="AN3949">
        <v>20.663599999999999</v>
      </c>
      <c r="AO3949">
        <v>103.9241</v>
      </c>
      <c r="AP3949" t="s">
        <v>2</v>
      </c>
      <c r="AQ3949" t="s">
        <v>1</v>
      </c>
      <c r="AR3949" t="s">
        <v>22288</v>
      </c>
      <c r="AS3949" t="s">
        <v>22606</v>
      </c>
      <c r="AT3949" t="s">
        <v>22686</v>
      </c>
      <c r="AU3949" t="s">
        <v>22832</v>
      </c>
      <c r="AV3949" t="s">
        <v>22832</v>
      </c>
      <c r="AW3949" t="s">
        <v>4577</v>
      </c>
      <c r="AX3949" t="s">
        <v>2</v>
      </c>
      <c r="AY3949" t="s">
        <v>2</v>
      </c>
      <c r="AZ3949" t="s">
        <v>4577</v>
      </c>
      <c r="BA3949" t="s">
        <v>2</v>
      </c>
      <c r="BB3949" t="s">
        <v>2</v>
      </c>
      <c r="BC3949" t="s">
        <v>2</v>
      </c>
      <c r="BD3949" t="s">
        <v>2</v>
      </c>
      <c r="BE3949" t="s">
        <v>2</v>
      </c>
      <c r="BF3949" t="s">
        <v>2</v>
      </c>
    </row>
    <row r="3950" spans="1:58" x14ac:dyDescent="0.25">
      <c r="A3950">
        <v>12934</v>
      </c>
      <c r="B3950" t="s">
        <v>2</v>
      </c>
      <c r="C3950" t="s">
        <v>4578</v>
      </c>
      <c r="D3950" t="s">
        <v>4578</v>
      </c>
      <c r="E3950" t="s">
        <v>16083</v>
      </c>
      <c r="F3950" t="s">
        <v>902</v>
      </c>
      <c r="G3950" t="s">
        <v>4523</v>
      </c>
      <c r="H3950" t="s">
        <v>4525</v>
      </c>
      <c r="I3950" t="s">
        <v>16068</v>
      </c>
      <c r="J3950" t="s">
        <v>4578</v>
      </c>
      <c r="K3950" t="s">
        <v>2</v>
      </c>
      <c r="L3950" t="s">
        <v>2</v>
      </c>
      <c r="M3950" t="s">
        <v>2</v>
      </c>
      <c r="N3950" t="s">
        <v>2</v>
      </c>
      <c r="O3950" t="s">
        <v>2</v>
      </c>
      <c r="T3950" t="s">
        <v>4578</v>
      </c>
      <c r="Z3950" s="4"/>
      <c r="AA3950" t="str">
        <f t="shared" si="305"/>
        <v>x</v>
      </c>
      <c r="AB3950">
        <f t="shared" si="306"/>
        <v>10</v>
      </c>
      <c r="AC3950" t="str">
        <f t="shared" si="307"/>
        <v/>
      </c>
      <c r="AD3950" t="str">
        <f t="shared" si="308"/>
        <v/>
      </c>
      <c r="AE3950" t="str">
        <f t="shared" si="309"/>
        <v/>
      </c>
      <c r="AF3950" t="s">
        <v>17471</v>
      </c>
      <c r="AG3950">
        <v>5</v>
      </c>
      <c r="AH3950" t="s">
        <v>18114</v>
      </c>
      <c r="AI3950">
        <v>279582.17806000001</v>
      </c>
      <c r="AJ3950">
        <v>27546.07933</v>
      </c>
      <c r="AK3950">
        <v>14</v>
      </c>
      <c r="AL3950">
        <v>2643</v>
      </c>
      <c r="AM3950">
        <v>2629</v>
      </c>
      <c r="AN3950">
        <v>19.938040000000001</v>
      </c>
      <c r="AO3950">
        <v>98.832049999999995</v>
      </c>
      <c r="AP3950" t="s">
        <v>2</v>
      </c>
      <c r="AQ3950" t="s">
        <v>1</v>
      </c>
      <c r="AR3950" t="s">
        <v>19043</v>
      </c>
      <c r="AS3950" t="s">
        <v>22604</v>
      </c>
      <c r="AT3950" t="s">
        <v>22691</v>
      </c>
      <c r="AU3950" t="s">
        <v>22832</v>
      </c>
      <c r="AV3950" t="s">
        <v>22822</v>
      </c>
      <c r="AW3950" t="s">
        <v>4578</v>
      </c>
      <c r="AX3950" t="s">
        <v>23598</v>
      </c>
      <c r="AY3950" t="s">
        <v>2</v>
      </c>
      <c r="AZ3950" t="s">
        <v>4578</v>
      </c>
      <c r="BA3950" t="s">
        <v>23596</v>
      </c>
      <c r="BB3950" t="s">
        <v>2</v>
      </c>
      <c r="BC3950" t="s">
        <v>23597</v>
      </c>
      <c r="BD3950" t="s">
        <v>2</v>
      </c>
      <c r="BE3950" t="s">
        <v>23599</v>
      </c>
      <c r="BF3950" t="s">
        <v>2</v>
      </c>
    </row>
    <row r="3951" spans="1:58" x14ac:dyDescent="0.25">
      <c r="A3951">
        <v>12936</v>
      </c>
      <c r="B3951" t="s">
        <v>12032</v>
      </c>
      <c r="C3951" t="s">
        <v>4579</v>
      </c>
      <c r="D3951" t="s">
        <v>4579</v>
      </c>
      <c r="E3951" t="s">
        <v>16084</v>
      </c>
      <c r="F3951" t="s">
        <v>902</v>
      </c>
      <c r="G3951" t="s">
        <v>4523</v>
      </c>
      <c r="H3951" t="s">
        <v>4525</v>
      </c>
      <c r="I3951" t="s">
        <v>16068</v>
      </c>
      <c r="J3951" t="s">
        <v>4578</v>
      </c>
      <c r="K3951" t="s">
        <v>4579</v>
      </c>
      <c r="L3951" t="s">
        <v>2</v>
      </c>
      <c r="M3951" t="s">
        <v>2</v>
      </c>
      <c r="N3951" t="s">
        <v>2</v>
      </c>
      <c r="O3951" t="s">
        <v>2</v>
      </c>
      <c r="U3951" t="s">
        <v>4579</v>
      </c>
      <c r="Z3951" s="4"/>
      <c r="AA3951" t="str">
        <f t="shared" si="305"/>
        <v>x</v>
      </c>
      <c r="AB3951">
        <f t="shared" si="306"/>
        <v>10</v>
      </c>
      <c r="AC3951" t="str">
        <f t="shared" si="307"/>
        <v/>
      </c>
      <c r="AD3951" t="str">
        <f t="shared" si="308"/>
        <v/>
      </c>
      <c r="AE3951" t="str">
        <f t="shared" si="309"/>
        <v/>
      </c>
      <c r="AF3951" t="s">
        <v>17472</v>
      </c>
      <c r="AG3951">
        <v>6</v>
      </c>
      <c r="AH3951" t="s">
        <v>18114</v>
      </c>
      <c r="AI3951">
        <v>10119.168680000001</v>
      </c>
      <c r="AJ3951">
        <v>1647.69758</v>
      </c>
      <c r="AK3951">
        <v>190</v>
      </c>
      <c r="AL3951">
        <v>1977</v>
      </c>
      <c r="AM3951">
        <v>1787</v>
      </c>
      <c r="AN3951">
        <v>18.88832</v>
      </c>
      <c r="AO3951">
        <v>99.249709999999993</v>
      </c>
      <c r="AP3951" t="s">
        <v>2</v>
      </c>
      <c r="AQ3951" t="s">
        <v>1</v>
      </c>
      <c r="AR3951" t="s">
        <v>19970</v>
      </c>
      <c r="AS3951" t="s">
        <v>22604</v>
      </c>
      <c r="AT3951" t="s">
        <v>22691</v>
      </c>
      <c r="AU3951" t="s">
        <v>22832</v>
      </c>
      <c r="AV3951" t="s">
        <v>22832</v>
      </c>
      <c r="AW3951" t="s">
        <v>4579</v>
      </c>
      <c r="AX3951" t="s">
        <v>2</v>
      </c>
      <c r="AY3951" t="s">
        <v>2</v>
      </c>
      <c r="AZ3951" t="s">
        <v>4579</v>
      </c>
      <c r="BA3951" t="s">
        <v>22256</v>
      </c>
      <c r="BB3951" t="s">
        <v>2</v>
      </c>
      <c r="BC3951" t="s">
        <v>2</v>
      </c>
      <c r="BD3951" t="s">
        <v>2</v>
      </c>
      <c r="BE3951" t="s">
        <v>2</v>
      </c>
      <c r="BF3951" t="s">
        <v>31087</v>
      </c>
    </row>
    <row r="3952" spans="1:58" x14ac:dyDescent="0.25">
      <c r="A3952">
        <v>12938</v>
      </c>
      <c r="B3952" t="s">
        <v>12033</v>
      </c>
      <c r="C3952" t="s">
        <v>4580</v>
      </c>
      <c r="D3952" t="s">
        <v>4580</v>
      </c>
      <c r="E3952" t="s">
        <v>16085</v>
      </c>
      <c r="F3952" t="s">
        <v>902</v>
      </c>
      <c r="G3952" t="s">
        <v>4523</v>
      </c>
      <c r="H3952" t="s">
        <v>4525</v>
      </c>
      <c r="I3952" t="s">
        <v>16068</v>
      </c>
      <c r="J3952" t="s">
        <v>4578</v>
      </c>
      <c r="K3952" t="s">
        <v>4580</v>
      </c>
      <c r="L3952" t="s">
        <v>2</v>
      </c>
      <c r="M3952" t="s">
        <v>2</v>
      </c>
      <c r="N3952" t="s">
        <v>2</v>
      </c>
      <c r="O3952" t="s">
        <v>2</v>
      </c>
      <c r="U3952" t="s">
        <v>4580</v>
      </c>
      <c r="Z3952" s="4"/>
      <c r="AA3952" t="str">
        <f t="shared" si="305"/>
        <v>x</v>
      </c>
      <c r="AB3952">
        <f t="shared" si="306"/>
        <v>10</v>
      </c>
      <c r="AC3952" t="str">
        <f t="shared" si="307"/>
        <v/>
      </c>
      <c r="AD3952" t="str">
        <f t="shared" si="308"/>
        <v/>
      </c>
      <c r="AE3952" t="str">
        <f t="shared" si="309"/>
        <v/>
      </c>
      <c r="AF3952" t="s">
        <v>17471</v>
      </c>
      <c r="AG3952">
        <v>6</v>
      </c>
      <c r="AH3952" t="s">
        <v>18114</v>
      </c>
      <c r="AI3952">
        <v>30367.074530000002</v>
      </c>
      <c r="AJ3952">
        <v>3951.07134</v>
      </c>
      <c r="AK3952">
        <v>51</v>
      </c>
      <c r="AL3952">
        <v>2099</v>
      </c>
      <c r="AM3952">
        <v>2048</v>
      </c>
      <c r="AN3952">
        <v>18.473320000000001</v>
      </c>
      <c r="AO3952">
        <v>101.2273</v>
      </c>
      <c r="AP3952" t="s">
        <v>2</v>
      </c>
      <c r="AQ3952" t="s">
        <v>1</v>
      </c>
      <c r="AR3952" t="s">
        <v>18211</v>
      </c>
      <c r="AS3952" t="s">
        <v>22604</v>
      </c>
      <c r="AT3952" t="s">
        <v>22686</v>
      </c>
      <c r="AU3952" t="s">
        <v>22832</v>
      </c>
      <c r="AV3952" t="s">
        <v>22832</v>
      </c>
      <c r="AW3952" t="s">
        <v>4580</v>
      </c>
      <c r="AX3952" t="s">
        <v>2</v>
      </c>
      <c r="AY3952" t="s">
        <v>2</v>
      </c>
      <c r="AZ3952" t="s">
        <v>4580</v>
      </c>
      <c r="BA3952" t="s">
        <v>2</v>
      </c>
      <c r="BB3952" t="s">
        <v>2</v>
      </c>
      <c r="BC3952" t="s">
        <v>2</v>
      </c>
      <c r="BD3952" t="s">
        <v>2</v>
      </c>
      <c r="BE3952" t="s">
        <v>23585</v>
      </c>
      <c r="BF3952" t="s">
        <v>31089</v>
      </c>
    </row>
    <row r="3953" spans="1:58" x14ac:dyDescent="0.25">
      <c r="A3953">
        <v>19520</v>
      </c>
      <c r="B3953" t="s">
        <v>2</v>
      </c>
      <c r="C3953" t="s">
        <v>14659</v>
      </c>
      <c r="D3953" t="s">
        <v>14659</v>
      </c>
      <c r="E3953" t="s">
        <v>16086</v>
      </c>
      <c r="F3953" t="s">
        <v>902</v>
      </c>
      <c r="G3953" t="s">
        <v>4523</v>
      </c>
      <c r="H3953" t="s">
        <v>4525</v>
      </c>
      <c r="I3953" t="s">
        <v>16068</v>
      </c>
      <c r="J3953" t="s">
        <v>4578</v>
      </c>
      <c r="K3953" t="s">
        <v>4580</v>
      </c>
      <c r="L3953" t="s">
        <v>14659</v>
      </c>
      <c r="M3953" t="s">
        <v>2</v>
      </c>
      <c r="N3953" t="s">
        <v>2</v>
      </c>
      <c r="O3953" t="s">
        <v>2</v>
      </c>
      <c r="V3953" t="s">
        <v>14659</v>
      </c>
      <c r="Z3953" s="4"/>
      <c r="AA3953" t="str">
        <f t="shared" si="305"/>
        <v>x</v>
      </c>
      <c r="AB3953">
        <f t="shared" si="306"/>
        <v>10</v>
      </c>
      <c r="AC3953" t="str">
        <f t="shared" si="307"/>
        <v/>
      </c>
      <c r="AD3953" t="str">
        <f t="shared" si="308"/>
        <v/>
      </c>
      <c r="AE3953" t="str">
        <f t="shared" si="309"/>
        <v/>
      </c>
      <c r="AF3953" t="s">
        <v>17472</v>
      </c>
      <c r="AG3953">
        <v>7</v>
      </c>
      <c r="AH3953" t="s">
        <v>20156</v>
      </c>
      <c r="AI3953">
        <v>26140.43794</v>
      </c>
      <c r="AJ3953">
        <v>2900.5062899999998</v>
      </c>
      <c r="AK3953">
        <v>78</v>
      </c>
      <c r="AL3953">
        <v>2099</v>
      </c>
      <c r="AM3953">
        <v>2021</v>
      </c>
      <c r="AN3953">
        <v>18.743069999999999</v>
      </c>
      <c r="AO3953">
        <v>101.2826</v>
      </c>
      <c r="AP3953" t="s">
        <v>2</v>
      </c>
      <c r="AQ3953" t="s">
        <v>1</v>
      </c>
      <c r="AR3953" t="s">
        <v>18211</v>
      </c>
      <c r="AS3953" t="s">
        <v>22604</v>
      </c>
      <c r="AT3953" t="s">
        <v>22686</v>
      </c>
      <c r="AU3953" t="s">
        <v>22832</v>
      </c>
      <c r="AV3953" t="s">
        <v>22832</v>
      </c>
      <c r="AW3953" t="s">
        <v>14659</v>
      </c>
      <c r="AX3953" t="s">
        <v>2</v>
      </c>
      <c r="AY3953" t="s">
        <v>2</v>
      </c>
      <c r="AZ3953" t="s">
        <v>2</v>
      </c>
      <c r="BA3953" t="s">
        <v>2</v>
      </c>
      <c r="BB3953" t="s">
        <v>2</v>
      </c>
      <c r="BC3953" t="s">
        <v>2</v>
      </c>
      <c r="BD3953" t="s">
        <v>2</v>
      </c>
      <c r="BE3953" t="s">
        <v>2</v>
      </c>
      <c r="BF3953" t="s">
        <v>2</v>
      </c>
    </row>
    <row r="3954" spans="1:58" x14ac:dyDescent="0.25">
      <c r="A3954">
        <v>12947</v>
      </c>
      <c r="B3954" t="s">
        <v>12034</v>
      </c>
      <c r="C3954" t="s">
        <v>4581</v>
      </c>
      <c r="D3954" t="s">
        <v>4581</v>
      </c>
      <c r="E3954" t="s">
        <v>16087</v>
      </c>
      <c r="F3954" t="s">
        <v>902</v>
      </c>
      <c r="G3954" t="s">
        <v>4523</v>
      </c>
      <c r="H3954" t="s">
        <v>4525</v>
      </c>
      <c r="I3954" t="s">
        <v>16068</v>
      </c>
      <c r="J3954" t="s">
        <v>4578</v>
      </c>
      <c r="K3954" t="s">
        <v>4580</v>
      </c>
      <c r="L3954" t="s">
        <v>4581</v>
      </c>
      <c r="M3954" t="s">
        <v>2</v>
      </c>
      <c r="N3954" t="s">
        <v>2</v>
      </c>
      <c r="O3954" t="s">
        <v>2</v>
      </c>
      <c r="V3954" t="s">
        <v>4581</v>
      </c>
      <c r="Z3954" s="4"/>
      <c r="AA3954" t="str">
        <f t="shared" si="305"/>
        <v>x</v>
      </c>
      <c r="AB3954">
        <f t="shared" si="306"/>
        <v>10</v>
      </c>
      <c r="AC3954" t="str">
        <f t="shared" si="307"/>
        <v/>
      </c>
      <c r="AD3954" t="str">
        <f t="shared" si="308"/>
        <v/>
      </c>
      <c r="AE3954" t="str">
        <f t="shared" si="309"/>
        <v/>
      </c>
      <c r="AF3954" t="s">
        <v>17472</v>
      </c>
      <c r="AG3954">
        <v>7</v>
      </c>
      <c r="AH3954" t="s">
        <v>18114</v>
      </c>
      <c r="AI3954">
        <v>4226.6365800000003</v>
      </c>
      <c r="AJ3954">
        <v>1097.64633</v>
      </c>
      <c r="AK3954">
        <v>51</v>
      </c>
      <c r="AL3954">
        <v>1789</v>
      </c>
      <c r="AM3954">
        <v>1738</v>
      </c>
      <c r="AN3954">
        <v>16.786349999999999</v>
      </c>
      <c r="AO3954">
        <v>100.8818</v>
      </c>
      <c r="AP3954" t="s">
        <v>2</v>
      </c>
      <c r="AQ3954" t="s">
        <v>1</v>
      </c>
      <c r="AR3954" t="s">
        <v>19970</v>
      </c>
      <c r="AS3954" t="s">
        <v>22604</v>
      </c>
      <c r="AT3954" t="s">
        <v>22604</v>
      </c>
      <c r="AU3954" t="s">
        <v>22832</v>
      </c>
      <c r="AV3954" t="s">
        <v>22832</v>
      </c>
      <c r="AW3954" t="s">
        <v>4581</v>
      </c>
      <c r="AX3954" t="s">
        <v>2</v>
      </c>
      <c r="AY3954" t="s">
        <v>27297</v>
      </c>
      <c r="AZ3954" t="s">
        <v>4581</v>
      </c>
      <c r="BA3954" t="s">
        <v>27298</v>
      </c>
      <c r="BB3954" t="s">
        <v>2</v>
      </c>
      <c r="BC3954" t="s">
        <v>20935</v>
      </c>
      <c r="BD3954" t="s">
        <v>2</v>
      </c>
      <c r="BE3954" t="s">
        <v>27299</v>
      </c>
      <c r="BF3954" t="s">
        <v>31095</v>
      </c>
    </row>
    <row r="3955" spans="1:58" x14ac:dyDescent="0.25">
      <c r="A3955">
        <v>12937</v>
      </c>
      <c r="B3955" t="s">
        <v>12035</v>
      </c>
      <c r="C3955" t="s">
        <v>4582</v>
      </c>
      <c r="D3955" t="s">
        <v>4582</v>
      </c>
      <c r="E3955" t="s">
        <v>16088</v>
      </c>
      <c r="F3955" t="s">
        <v>902</v>
      </c>
      <c r="G3955" t="s">
        <v>4523</v>
      </c>
      <c r="H3955" t="s">
        <v>4525</v>
      </c>
      <c r="I3955" t="s">
        <v>16068</v>
      </c>
      <c r="J3955" t="s">
        <v>4578</v>
      </c>
      <c r="K3955" t="s">
        <v>4582</v>
      </c>
      <c r="L3955" t="s">
        <v>2</v>
      </c>
      <c r="M3955" t="s">
        <v>2</v>
      </c>
      <c r="N3955" t="s">
        <v>2</v>
      </c>
      <c r="O3955" t="s">
        <v>2</v>
      </c>
      <c r="U3955" t="s">
        <v>4582</v>
      </c>
      <c r="Z3955" s="4"/>
      <c r="AA3955" t="str">
        <f t="shared" si="305"/>
        <v>x</v>
      </c>
      <c r="AB3955">
        <f t="shared" si="306"/>
        <v>10</v>
      </c>
      <c r="AC3955" t="str">
        <f t="shared" si="307"/>
        <v/>
      </c>
      <c r="AD3955" t="str">
        <f t="shared" si="308"/>
        <v/>
      </c>
      <c r="AE3955" t="str">
        <f t="shared" si="309"/>
        <v/>
      </c>
      <c r="AF3955" t="s">
        <v>17472</v>
      </c>
      <c r="AG3955">
        <v>6</v>
      </c>
      <c r="AH3955" t="s">
        <v>18114</v>
      </c>
      <c r="AI3955">
        <v>17831.122009999999</v>
      </c>
      <c r="AJ3955">
        <v>3622.9620599999998</v>
      </c>
      <c r="AK3955">
        <v>62</v>
      </c>
      <c r="AL3955">
        <v>1723</v>
      </c>
      <c r="AM3955">
        <v>1661</v>
      </c>
      <c r="AN3955">
        <v>18.71762</v>
      </c>
      <c r="AO3955">
        <v>100.1259</v>
      </c>
      <c r="AP3955" t="s">
        <v>2</v>
      </c>
      <c r="AQ3955" t="s">
        <v>1</v>
      </c>
      <c r="AR3955" t="s">
        <v>18211</v>
      </c>
      <c r="AS3955" t="s">
        <v>22604</v>
      </c>
      <c r="AT3955" t="s">
        <v>22691</v>
      </c>
      <c r="AU3955" t="s">
        <v>22832</v>
      </c>
      <c r="AV3955" t="s">
        <v>22832</v>
      </c>
      <c r="AW3955" t="s">
        <v>4582</v>
      </c>
      <c r="AX3955" t="s">
        <v>2</v>
      </c>
      <c r="AY3955" t="s">
        <v>28957</v>
      </c>
      <c r="AZ3955" t="s">
        <v>4582</v>
      </c>
      <c r="BA3955" t="s">
        <v>28958</v>
      </c>
      <c r="BB3955" t="s">
        <v>2</v>
      </c>
      <c r="BC3955" t="s">
        <v>2</v>
      </c>
      <c r="BD3955" t="s">
        <v>2</v>
      </c>
      <c r="BE3955" t="s">
        <v>28959</v>
      </c>
      <c r="BF3955" t="s">
        <v>31088</v>
      </c>
    </row>
    <row r="3956" spans="1:58" x14ac:dyDescent="0.25">
      <c r="A3956">
        <v>13129</v>
      </c>
      <c r="B3956" t="s">
        <v>12036</v>
      </c>
      <c r="C3956" t="s">
        <v>4583</v>
      </c>
      <c r="D3956" t="s">
        <v>4583</v>
      </c>
      <c r="E3956" t="s">
        <v>16089</v>
      </c>
      <c r="F3956" t="s">
        <v>902</v>
      </c>
      <c r="G3956" t="s">
        <v>4523</v>
      </c>
      <c r="H3956" t="s">
        <v>4525</v>
      </c>
      <c r="I3956" t="s">
        <v>16068</v>
      </c>
      <c r="J3956" t="s">
        <v>4578</v>
      </c>
      <c r="K3956" t="s">
        <v>4583</v>
      </c>
      <c r="L3956" t="s">
        <v>2</v>
      </c>
      <c r="M3956" t="s">
        <v>2</v>
      </c>
      <c r="N3956" t="s">
        <v>2</v>
      </c>
      <c r="O3956" t="s">
        <v>2</v>
      </c>
      <c r="U3956" t="s">
        <v>4583</v>
      </c>
      <c r="Z3956" s="4"/>
      <c r="AA3956" t="str">
        <f t="shared" si="305"/>
        <v>x</v>
      </c>
      <c r="AB3956">
        <f t="shared" si="306"/>
        <v>10</v>
      </c>
      <c r="AC3956" t="str">
        <f t="shared" si="307"/>
        <v/>
      </c>
      <c r="AD3956" t="str">
        <f t="shared" si="308"/>
        <v/>
      </c>
      <c r="AE3956" t="str">
        <f t="shared" si="309"/>
        <v/>
      </c>
      <c r="AF3956" t="s">
        <v>17472</v>
      </c>
      <c r="AG3956">
        <v>6</v>
      </c>
      <c r="AH3956" t="s">
        <v>18114</v>
      </c>
      <c r="AI3956">
        <v>436.41705000000002</v>
      </c>
      <c r="AJ3956">
        <v>249.39552</v>
      </c>
      <c r="AK3956">
        <v>174</v>
      </c>
      <c r="AL3956">
        <v>658</v>
      </c>
      <c r="AM3956">
        <v>484</v>
      </c>
      <c r="AN3956">
        <v>16.939229999999998</v>
      </c>
      <c r="AO3956">
        <v>104.10299999999999</v>
      </c>
      <c r="AP3956" t="s">
        <v>2</v>
      </c>
      <c r="AQ3956" t="s">
        <v>1</v>
      </c>
      <c r="AR3956" t="s">
        <v>19970</v>
      </c>
      <c r="AS3956" t="s">
        <v>22604</v>
      </c>
      <c r="AT3956" t="s">
        <v>22604</v>
      </c>
      <c r="AU3956" t="s">
        <v>22832</v>
      </c>
      <c r="AV3956" t="s">
        <v>22832</v>
      </c>
      <c r="AW3956" t="s">
        <v>4583</v>
      </c>
      <c r="AX3956" t="s">
        <v>2</v>
      </c>
      <c r="AY3956" t="s">
        <v>25406</v>
      </c>
      <c r="AZ3956" t="s">
        <v>31196</v>
      </c>
      <c r="BA3956" t="s">
        <v>19971</v>
      </c>
      <c r="BB3956" t="s">
        <v>2</v>
      </c>
      <c r="BC3956" t="s">
        <v>19972</v>
      </c>
      <c r="BD3956" t="s">
        <v>2</v>
      </c>
      <c r="BE3956" t="s">
        <v>25407</v>
      </c>
      <c r="BF3956" t="s">
        <v>2</v>
      </c>
    </row>
    <row r="3957" spans="1:58" x14ac:dyDescent="0.25">
      <c r="A3957">
        <v>11880</v>
      </c>
      <c r="B3957" t="s">
        <v>12037</v>
      </c>
      <c r="C3957" t="s">
        <v>4584</v>
      </c>
      <c r="D3957" t="s">
        <v>4584</v>
      </c>
      <c r="E3957" t="s">
        <v>16090</v>
      </c>
      <c r="F3957" t="s">
        <v>902</v>
      </c>
      <c r="G3957" t="s">
        <v>4523</v>
      </c>
      <c r="H3957" t="s">
        <v>4525</v>
      </c>
      <c r="I3957" t="s">
        <v>16068</v>
      </c>
      <c r="J3957" t="s">
        <v>4578</v>
      </c>
      <c r="K3957" t="s">
        <v>4584</v>
      </c>
      <c r="L3957" t="s">
        <v>2</v>
      </c>
      <c r="M3957" t="s">
        <v>2</v>
      </c>
      <c r="N3957" t="s">
        <v>2</v>
      </c>
      <c r="O3957" t="s">
        <v>2</v>
      </c>
      <c r="U3957" t="s">
        <v>4584</v>
      </c>
      <c r="Z3957" s="4"/>
      <c r="AA3957" t="str">
        <f t="shared" si="305"/>
        <v>x</v>
      </c>
      <c r="AB3957">
        <f t="shared" si="306"/>
        <v>10</v>
      </c>
      <c r="AC3957" t="str">
        <f t="shared" si="307"/>
        <v/>
      </c>
      <c r="AD3957" t="str">
        <f t="shared" si="308"/>
        <v/>
      </c>
      <c r="AE3957" t="str">
        <f t="shared" si="309"/>
        <v/>
      </c>
      <c r="AF3957" t="s">
        <v>17471</v>
      </c>
      <c r="AG3957">
        <v>6</v>
      </c>
      <c r="AH3957" t="s">
        <v>18114</v>
      </c>
      <c r="AI3957">
        <v>220828.3958</v>
      </c>
      <c r="AJ3957">
        <v>18354.755850000001</v>
      </c>
      <c r="AK3957">
        <v>14</v>
      </c>
      <c r="AL3957">
        <v>2643</v>
      </c>
      <c r="AM3957">
        <v>2629</v>
      </c>
      <c r="AN3957">
        <v>20.28763</v>
      </c>
      <c r="AO3957">
        <v>98.374619999999993</v>
      </c>
      <c r="AP3957" t="s">
        <v>2</v>
      </c>
      <c r="AQ3957" t="s">
        <v>1</v>
      </c>
      <c r="AR3957" t="s">
        <v>19043</v>
      </c>
      <c r="AS3957" t="s">
        <v>22623</v>
      </c>
      <c r="AT3957" t="s">
        <v>22691</v>
      </c>
      <c r="AU3957" t="s">
        <v>22832</v>
      </c>
      <c r="AV3957" t="s">
        <v>22822</v>
      </c>
      <c r="AW3957" t="s">
        <v>4584</v>
      </c>
      <c r="AX3957" t="s">
        <v>24358</v>
      </c>
      <c r="AY3957" t="s">
        <v>2</v>
      </c>
      <c r="AZ3957" t="s">
        <v>4584</v>
      </c>
      <c r="BA3957" t="s">
        <v>19044</v>
      </c>
      <c r="BB3957" t="s">
        <v>19045</v>
      </c>
      <c r="BC3957" t="s">
        <v>2</v>
      </c>
      <c r="BD3957" t="s">
        <v>19046</v>
      </c>
      <c r="BE3957" t="s">
        <v>19047</v>
      </c>
      <c r="BF3957" t="s">
        <v>30499</v>
      </c>
    </row>
    <row r="3958" spans="1:58" x14ac:dyDescent="0.25">
      <c r="A3958">
        <v>12531</v>
      </c>
      <c r="B3958" t="s">
        <v>2</v>
      </c>
      <c r="C3958" t="s">
        <v>4585</v>
      </c>
      <c r="D3958" t="s">
        <v>4585</v>
      </c>
      <c r="E3958" t="s">
        <v>16091</v>
      </c>
      <c r="F3958" t="s">
        <v>902</v>
      </c>
      <c r="G3958" t="s">
        <v>4523</v>
      </c>
      <c r="H3958" t="s">
        <v>4525</v>
      </c>
      <c r="I3958" t="s">
        <v>16068</v>
      </c>
      <c r="J3958" t="s">
        <v>4578</v>
      </c>
      <c r="K3958" t="s">
        <v>4584</v>
      </c>
      <c r="L3958" t="s">
        <v>4585</v>
      </c>
      <c r="M3958" t="s">
        <v>2</v>
      </c>
      <c r="N3958" t="s">
        <v>2</v>
      </c>
      <c r="O3958" t="s">
        <v>2</v>
      </c>
      <c r="V3958" t="s">
        <v>4585</v>
      </c>
      <c r="Z3958" s="4"/>
      <c r="AA3958" t="str">
        <f t="shared" si="305"/>
        <v>x</v>
      </c>
      <c r="AB3958">
        <f t="shared" si="306"/>
        <v>10</v>
      </c>
      <c r="AC3958" t="str">
        <f t="shared" si="307"/>
        <v/>
      </c>
      <c r="AD3958" t="str">
        <f t="shared" si="308"/>
        <v/>
      </c>
      <c r="AE3958" t="str">
        <f t="shared" si="309"/>
        <v/>
      </c>
      <c r="AF3958" t="s">
        <v>17472</v>
      </c>
      <c r="AG3958">
        <v>7</v>
      </c>
      <c r="AH3958" t="s">
        <v>18114</v>
      </c>
      <c r="AI3958">
        <v>17502.838540000001</v>
      </c>
      <c r="AJ3958">
        <v>1136.66749</v>
      </c>
      <c r="AK3958">
        <v>110</v>
      </c>
      <c r="AL3958">
        <v>2247</v>
      </c>
      <c r="AM3958">
        <v>2137</v>
      </c>
      <c r="AN3958">
        <v>19.922820000000002</v>
      </c>
      <c r="AO3958">
        <v>98.494439999999997</v>
      </c>
      <c r="AP3958" t="s">
        <v>2</v>
      </c>
      <c r="AQ3958" t="s">
        <v>1</v>
      </c>
      <c r="AR3958" t="s">
        <v>18140</v>
      </c>
      <c r="AS3958" t="s">
        <v>22623</v>
      </c>
      <c r="AT3958" t="s">
        <v>22691</v>
      </c>
      <c r="AU3958" t="s">
        <v>22832</v>
      </c>
      <c r="AV3958" t="s">
        <v>22832</v>
      </c>
      <c r="AW3958" t="s">
        <v>4585</v>
      </c>
      <c r="AX3958" t="s">
        <v>28351</v>
      </c>
      <c r="AY3958" t="s">
        <v>2</v>
      </c>
      <c r="AZ3958" t="s">
        <v>4585</v>
      </c>
      <c r="BA3958" t="s">
        <v>28350</v>
      </c>
      <c r="BB3958" t="s">
        <v>2</v>
      </c>
      <c r="BC3958" t="s">
        <v>2</v>
      </c>
      <c r="BD3958" t="s">
        <v>21793</v>
      </c>
      <c r="BE3958" t="s">
        <v>28352</v>
      </c>
      <c r="BF3958" t="s">
        <v>30863</v>
      </c>
    </row>
    <row r="3959" spans="1:58" x14ac:dyDescent="0.25">
      <c r="A3959">
        <v>12946</v>
      </c>
      <c r="B3959" t="s">
        <v>2</v>
      </c>
      <c r="C3959" t="s">
        <v>4586</v>
      </c>
      <c r="D3959" t="s">
        <v>4586</v>
      </c>
      <c r="E3959" t="s">
        <v>16092</v>
      </c>
      <c r="F3959" t="s">
        <v>902</v>
      </c>
      <c r="G3959" t="s">
        <v>4523</v>
      </c>
      <c r="H3959" t="s">
        <v>4525</v>
      </c>
      <c r="I3959" t="s">
        <v>16068</v>
      </c>
      <c r="J3959" t="s">
        <v>4578</v>
      </c>
      <c r="K3959" t="s">
        <v>4584</v>
      </c>
      <c r="L3959" t="s">
        <v>4586</v>
      </c>
      <c r="M3959" t="s">
        <v>2</v>
      </c>
      <c r="N3959" t="s">
        <v>2</v>
      </c>
      <c r="O3959" t="s">
        <v>2</v>
      </c>
      <c r="V3959" t="s">
        <v>4586</v>
      </c>
      <c r="Z3959" s="4"/>
      <c r="AA3959" t="str">
        <f t="shared" si="305"/>
        <v>x</v>
      </c>
      <c r="AB3959">
        <f t="shared" si="306"/>
        <v>10</v>
      </c>
      <c r="AC3959" t="str">
        <f t="shared" si="307"/>
        <v/>
      </c>
      <c r="AD3959" t="str">
        <f t="shared" si="308"/>
        <v/>
      </c>
      <c r="AE3959" t="str">
        <f t="shared" si="309"/>
        <v/>
      </c>
      <c r="AF3959" t="s">
        <v>17472</v>
      </c>
      <c r="AG3959">
        <v>7</v>
      </c>
      <c r="AH3959" t="s">
        <v>18114</v>
      </c>
      <c r="AI3959">
        <v>44474.589339999999</v>
      </c>
      <c r="AJ3959">
        <v>6185.5521399999998</v>
      </c>
      <c r="AK3959">
        <v>17</v>
      </c>
      <c r="AL3959">
        <v>2597</v>
      </c>
      <c r="AM3959">
        <v>2580</v>
      </c>
      <c r="AN3959">
        <v>20.033290000000001</v>
      </c>
      <c r="AO3959">
        <v>97.029700000000005</v>
      </c>
      <c r="AP3959" t="s">
        <v>2</v>
      </c>
      <c r="AQ3959" t="s">
        <v>1</v>
      </c>
      <c r="AR3959" t="s">
        <v>18140</v>
      </c>
      <c r="AS3959" t="s">
        <v>22623</v>
      </c>
      <c r="AT3959" t="s">
        <v>22624</v>
      </c>
      <c r="AU3959" t="s">
        <v>22832</v>
      </c>
      <c r="AV3959" t="s">
        <v>22832</v>
      </c>
      <c r="AW3959" t="s">
        <v>4586</v>
      </c>
      <c r="AX3959" t="s">
        <v>29652</v>
      </c>
      <c r="AY3959" t="s">
        <v>2</v>
      </c>
      <c r="AZ3959" t="s">
        <v>4586</v>
      </c>
      <c r="BA3959" t="s">
        <v>2</v>
      </c>
      <c r="BB3959" t="s">
        <v>2</v>
      </c>
      <c r="BC3959" t="s">
        <v>2</v>
      </c>
      <c r="BD3959" t="s">
        <v>2</v>
      </c>
      <c r="BE3959" t="s">
        <v>2</v>
      </c>
      <c r="BF3959" t="s">
        <v>31094</v>
      </c>
    </row>
    <row r="3960" spans="1:58" x14ac:dyDescent="0.25">
      <c r="A3960">
        <v>18435</v>
      </c>
      <c r="B3960" t="s">
        <v>2</v>
      </c>
      <c r="C3960" t="s">
        <v>4587</v>
      </c>
      <c r="D3960" t="s">
        <v>4587</v>
      </c>
      <c r="E3960" t="s">
        <v>16093</v>
      </c>
      <c r="F3960" t="s">
        <v>902</v>
      </c>
      <c r="G3960" t="s">
        <v>4523</v>
      </c>
      <c r="H3960" t="s">
        <v>4525</v>
      </c>
      <c r="I3960" t="s">
        <v>16068</v>
      </c>
      <c r="J3960" t="s">
        <v>4578</v>
      </c>
      <c r="K3960" t="s">
        <v>4584</v>
      </c>
      <c r="L3960" t="s">
        <v>4587</v>
      </c>
      <c r="M3960" t="s">
        <v>2</v>
      </c>
      <c r="N3960" t="s">
        <v>2</v>
      </c>
      <c r="O3960" t="s">
        <v>2</v>
      </c>
      <c r="V3960" t="s">
        <v>4587</v>
      </c>
      <c r="Z3960" s="4"/>
      <c r="AA3960" t="str">
        <f t="shared" si="305"/>
        <v>x</v>
      </c>
      <c r="AB3960">
        <f t="shared" si="306"/>
        <v>10</v>
      </c>
      <c r="AC3960" t="str">
        <f t="shared" si="307"/>
        <v/>
      </c>
      <c r="AD3960" t="str">
        <f t="shared" si="308"/>
        <v/>
      </c>
      <c r="AE3960" t="str">
        <f t="shared" si="309"/>
        <v/>
      </c>
      <c r="AF3960" t="s">
        <v>17472</v>
      </c>
      <c r="AG3960">
        <v>7</v>
      </c>
      <c r="AH3960" t="s">
        <v>18114</v>
      </c>
      <c r="AI3960">
        <v>33570.497230000001</v>
      </c>
      <c r="AJ3960">
        <v>1762.3711499999999</v>
      </c>
      <c r="AK3960">
        <v>403</v>
      </c>
      <c r="AL3960">
        <v>2571</v>
      </c>
      <c r="AM3960">
        <v>2168</v>
      </c>
      <c r="AN3960">
        <v>21.943149999999999</v>
      </c>
      <c r="AO3960">
        <v>100.14360000000001</v>
      </c>
      <c r="AP3960" t="s">
        <v>2</v>
      </c>
      <c r="AQ3960" t="s">
        <v>1</v>
      </c>
      <c r="AR3960" t="s">
        <v>21096</v>
      </c>
      <c r="AS3960" t="s">
        <v>22606</v>
      </c>
      <c r="AT3960" t="s">
        <v>22685</v>
      </c>
      <c r="AU3960" t="s">
        <v>22821</v>
      </c>
      <c r="AV3960" t="s">
        <v>22822</v>
      </c>
      <c r="AW3960" t="s">
        <v>4587</v>
      </c>
      <c r="AX3960" t="s">
        <v>2</v>
      </c>
      <c r="AY3960" t="s">
        <v>2</v>
      </c>
      <c r="AZ3960" t="s">
        <v>33168</v>
      </c>
      <c r="BA3960" t="s">
        <v>2</v>
      </c>
      <c r="BB3960" t="s">
        <v>2</v>
      </c>
      <c r="BC3960" t="s">
        <v>2</v>
      </c>
      <c r="BD3960" t="s">
        <v>2</v>
      </c>
      <c r="BE3960" t="s">
        <v>2</v>
      </c>
      <c r="BF3960" t="s">
        <v>2</v>
      </c>
    </row>
    <row r="3961" spans="1:58" x14ac:dyDescent="0.25">
      <c r="A3961">
        <v>11714</v>
      </c>
      <c r="B3961" t="s">
        <v>12038</v>
      </c>
      <c r="C3961" t="s">
        <v>4588</v>
      </c>
      <c r="D3961" t="s">
        <v>4588</v>
      </c>
      <c r="E3961" t="s">
        <v>16094</v>
      </c>
      <c r="F3961" t="s">
        <v>902</v>
      </c>
      <c r="G3961" t="s">
        <v>4523</v>
      </c>
      <c r="H3961" t="s">
        <v>4525</v>
      </c>
      <c r="I3961" t="s">
        <v>16068</v>
      </c>
      <c r="J3961" t="s">
        <v>4578</v>
      </c>
      <c r="K3961" t="s">
        <v>4584</v>
      </c>
      <c r="L3961" t="s">
        <v>4588</v>
      </c>
      <c r="M3961" t="s">
        <v>2</v>
      </c>
      <c r="N3961" t="s">
        <v>2</v>
      </c>
      <c r="O3961" t="s">
        <v>2</v>
      </c>
      <c r="V3961" t="s">
        <v>4588</v>
      </c>
      <c r="Z3961" s="4"/>
      <c r="AA3961" t="str">
        <f t="shared" si="305"/>
        <v>x</v>
      </c>
      <c r="AB3961">
        <f t="shared" si="306"/>
        <v>10</v>
      </c>
      <c r="AC3961" t="str">
        <f t="shared" si="307"/>
        <v/>
      </c>
      <c r="AD3961" t="str">
        <f t="shared" si="308"/>
        <v/>
      </c>
      <c r="AE3961" t="str">
        <f t="shared" si="309"/>
        <v/>
      </c>
      <c r="AF3961" t="s">
        <v>17472</v>
      </c>
      <c r="AG3961">
        <v>7</v>
      </c>
      <c r="AH3961" t="s">
        <v>18114</v>
      </c>
      <c r="AI3961">
        <v>781.72609</v>
      </c>
      <c r="AJ3961">
        <v>447.12245000000001</v>
      </c>
      <c r="AK3961">
        <v>57</v>
      </c>
      <c r="AL3961">
        <v>1470</v>
      </c>
      <c r="AM3961">
        <v>1413</v>
      </c>
      <c r="AN3961">
        <v>18.83606</v>
      </c>
      <c r="AO3961">
        <v>95.916079999999994</v>
      </c>
      <c r="AP3961" t="s">
        <v>2</v>
      </c>
      <c r="AQ3961" t="s">
        <v>1</v>
      </c>
      <c r="AR3961" t="s">
        <v>19490</v>
      </c>
      <c r="AS3961" t="s">
        <v>22604</v>
      </c>
      <c r="AT3961" t="s">
        <v>22624</v>
      </c>
      <c r="AU3961" t="s">
        <v>22832</v>
      </c>
      <c r="AV3961" t="s">
        <v>22832</v>
      </c>
      <c r="AW3961" t="s">
        <v>4588</v>
      </c>
      <c r="AX3961" t="s">
        <v>2</v>
      </c>
      <c r="AY3961" t="s">
        <v>19817</v>
      </c>
      <c r="AZ3961" t="s">
        <v>30405</v>
      </c>
      <c r="BA3961" t="s">
        <v>2</v>
      </c>
      <c r="BB3961" t="s">
        <v>4588</v>
      </c>
      <c r="BC3961" t="s">
        <v>2</v>
      </c>
      <c r="BD3961" t="s">
        <v>19818</v>
      </c>
      <c r="BE3961" t="s">
        <v>25628</v>
      </c>
      <c r="BF3961" t="s">
        <v>30406</v>
      </c>
    </row>
    <row r="3962" spans="1:58" x14ac:dyDescent="0.25">
      <c r="A3962">
        <v>19521</v>
      </c>
      <c r="B3962" t="s">
        <v>2</v>
      </c>
      <c r="C3962" t="s">
        <v>14660</v>
      </c>
      <c r="D3962" t="s">
        <v>14660</v>
      </c>
      <c r="E3962" t="s">
        <v>16095</v>
      </c>
      <c r="F3962" t="s">
        <v>902</v>
      </c>
      <c r="G3962" t="s">
        <v>4523</v>
      </c>
      <c r="H3962" t="s">
        <v>4525</v>
      </c>
      <c r="I3962" t="s">
        <v>16068</v>
      </c>
      <c r="J3962" t="s">
        <v>4578</v>
      </c>
      <c r="K3962" t="s">
        <v>4584</v>
      </c>
      <c r="L3962" t="s">
        <v>14660</v>
      </c>
      <c r="M3962" t="s">
        <v>2</v>
      </c>
      <c r="N3962" t="s">
        <v>2</v>
      </c>
      <c r="O3962" t="s">
        <v>2</v>
      </c>
      <c r="V3962" t="s">
        <v>14660</v>
      </c>
      <c r="Z3962" s="4"/>
      <c r="AA3962" t="str">
        <f t="shared" si="305"/>
        <v>x</v>
      </c>
      <c r="AB3962">
        <f t="shared" si="306"/>
        <v>10</v>
      </c>
      <c r="AC3962" t="str">
        <f t="shared" si="307"/>
        <v/>
      </c>
      <c r="AD3962" t="str">
        <f t="shared" si="308"/>
        <v/>
      </c>
      <c r="AE3962" t="str">
        <f t="shared" si="309"/>
        <v/>
      </c>
      <c r="AF3962" t="s">
        <v>17472</v>
      </c>
      <c r="AG3962">
        <v>7</v>
      </c>
      <c r="AH3962" t="s">
        <v>20156</v>
      </c>
      <c r="AI3962">
        <v>67324.28198</v>
      </c>
      <c r="AJ3962">
        <v>5383.2774900000004</v>
      </c>
      <c r="AK3962">
        <v>80</v>
      </c>
      <c r="AL3962">
        <v>2643</v>
      </c>
      <c r="AM3962">
        <v>2563</v>
      </c>
      <c r="AN3962">
        <v>22.2804</v>
      </c>
      <c r="AO3962">
        <v>98.261759999999995</v>
      </c>
      <c r="AP3962" t="s">
        <v>2</v>
      </c>
      <c r="AQ3962" t="s">
        <v>1</v>
      </c>
      <c r="AR3962" t="s">
        <v>20540</v>
      </c>
      <c r="AS3962" t="s">
        <v>22623</v>
      </c>
      <c r="AT3962" t="s">
        <v>22685</v>
      </c>
      <c r="AU3962" t="s">
        <v>22832</v>
      </c>
      <c r="AV3962" t="s">
        <v>22822</v>
      </c>
      <c r="AW3962" t="s">
        <v>14660</v>
      </c>
      <c r="AX3962" t="s">
        <v>2</v>
      </c>
      <c r="AY3962" t="s">
        <v>2</v>
      </c>
      <c r="AZ3962" t="s">
        <v>2</v>
      </c>
      <c r="BA3962" t="s">
        <v>2</v>
      </c>
      <c r="BB3962" t="s">
        <v>2</v>
      </c>
      <c r="BC3962" t="s">
        <v>2</v>
      </c>
      <c r="BD3962" t="s">
        <v>2</v>
      </c>
      <c r="BE3962" t="s">
        <v>2</v>
      </c>
      <c r="BF3962" t="s">
        <v>2</v>
      </c>
    </row>
    <row r="3963" spans="1:58" x14ac:dyDescent="0.25">
      <c r="A3963">
        <v>12935</v>
      </c>
      <c r="B3963" t="s">
        <v>2</v>
      </c>
      <c r="C3963" t="s">
        <v>4589</v>
      </c>
      <c r="D3963" t="s">
        <v>4589</v>
      </c>
      <c r="E3963" t="s">
        <v>16096</v>
      </c>
      <c r="F3963" t="s">
        <v>902</v>
      </c>
      <c r="G3963" t="s">
        <v>4523</v>
      </c>
      <c r="H3963" t="s">
        <v>4525</v>
      </c>
      <c r="I3963" t="s">
        <v>16068</v>
      </c>
      <c r="J3963" t="s">
        <v>4578</v>
      </c>
      <c r="K3963" t="s">
        <v>4584</v>
      </c>
      <c r="L3963" t="s">
        <v>4589</v>
      </c>
      <c r="M3963" t="s">
        <v>2</v>
      </c>
      <c r="N3963" t="s">
        <v>2</v>
      </c>
      <c r="O3963" t="s">
        <v>2</v>
      </c>
      <c r="V3963" t="s">
        <v>4589</v>
      </c>
      <c r="Z3963" s="4"/>
      <c r="AA3963" t="str">
        <f t="shared" si="305"/>
        <v>x</v>
      </c>
      <c r="AB3963">
        <f t="shared" si="306"/>
        <v>10</v>
      </c>
      <c r="AC3963" t="str">
        <f t="shared" si="307"/>
        <v/>
      </c>
      <c r="AD3963" t="str">
        <f t="shared" si="308"/>
        <v/>
      </c>
      <c r="AE3963" t="str">
        <f t="shared" si="309"/>
        <v/>
      </c>
      <c r="AF3963" t="s">
        <v>17471</v>
      </c>
      <c r="AG3963">
        <v>7</v>
      </c>
      <c r="AH3963" t="s">
        <v>18114</v>
      </c>
      <c r="AI3963">
        <v>57174.462610000002</v>
      </c>
      <c r="AJ3963">
        <v>5602.6835899999996</v>
      </c>
      <c r="AK3963">
        <v>14</v>
      </c>
      <c r="AL3963">
        <v>2561</v>
      </c>
      <c r="AM3963">
        <v>2547</v>
      </c>
      <c r="AN3963">
        <v>17.205359999999999</v>
      </c>
      <c r="AO3963">
        <v>98.498999999999995</v>
      </c>
      <c r="AP3963" t="s">
        <v>2</v>
      </c>
      <c r="AQ3963" t="s">
        <v>1</v>
      </c>
      <c r="AR3963" t="s">
        <v>18140</v>
      </c>
      <c r="AS3963" t="s">
        <v>22604</v>
      </c>
      <c r="AT3963" t="s">
        <v>22624</v>
      </c>
      <c r="AU3963" t="s">
        <v>22832</v>
      </c>
      <c r="AV3963" t="s">
        <v>22832</v>
      </c>
      <c r="AW3963" t="s">
        <v>4589</v>
      </c>
      <c r="AX3963" t="s">
        <v>2</v>
      </c>
      <c r="AY3963" t="s">
        <v>2</v>
      </c>
      <c r="AZ3963" t="s">
        <v>4589</v>
      </c>
      <c r="BA3963" t="s">
        <v>23595</v>
      </c>
      <c r="BB3963" t="s">
        <v>2</v>
      </c>
      <c r="BC3963" t="s">
        <v>2</v>
      </c>
      <c r="BD3963" t="s">
        <v>19348</v>
      </c>
      <c r="BE3963" t="s">
        <v>2</v>
      </c>
      <c r="BF3963" t="s">
        <v>31086</v>
      </c>
    </row>
    <row r="3964" spans="1:58" x14ac:dyDescent="0.25">
      <c r="A3964">
        <v>11287</v>
      </c>
      <c r="B3964" t="s">
        <v>12039</v>
      </c>
      <c r="C3964" t="s">
        <v>4590</v>
      </c>
      <c r="D3964" t="s">
        <v>4590</v>
      </c>
      <c r="E3964" t="s">
        <v>16097</v>
      </c>
      <c r="F3964" t="s">
        <v>902</v>
      </c>
      <c r="G3964" t="s">
        <v>4523</v>
      </c>
      <c r="H3964" t="s">
        <v>4525</v>
      </c>
      <c r="I3964" t="s">
        <v>16068</v>
      </c>
      <c r="J3964" t="s">
        <v>4578</v>
      </c>
      <c r="K3964" t="s">
        <v>4584</v>
      </c>
      <c r="L3964" t="s">
        <v>4589</v>
      </c>
      <c r="M3964" t="s">
        <v>4590</v>
      </c>
      <c r="N3964" t="s">
        <v>2</v>
      </c>
      <c r="O3964" t="s">
        <v>2</v>
      </c>
      <c r="W3964" t="s">
        <v>4590</v>
      </c>
      <c r="Z3964" s="4"/>
      <c r="AA3964" t="str">
        <f t="shared" si="305"/>
        <v>x</v>
      </c>
      <c r="AB3964">
        <f t="shared" si="306"/>
        <v>10</v>
      </c>
      <c r="AC3964" t="str">
        <f t="shared" si="307"/>
        <v/>
      </c>
      <c r="AD3964" t="str">
        <f t="shared" si="308"/>
        <v/>
      </c>
      <c r="AE3964" t="str">
        <f t="shared" si="309"/>
        <v/>
      </c>
      <c r="AF3964" t="s">
        <v>17472</v>
      </c>
      <c r="AG3964">
        <v>8</v>
      </c>
      <c r="AH3964" t="s">
        <v>18114</v>
      </c>
      <c r="AI3964">
        <v>28236.786059999999</v>
      </c>
      <c r="AJ3964">
        <v>3465.7000800000001</v>
      </c>
      <c r="AK3964">
        <v>14</v>
      </c>
      <c r="AL3964">
        <v>2044</v>
      </c>
      <c r="AM3964">
        <v>2030</v>
      </c>
      <c r="AN3964">
        <v>17.165839999999999</v>
      </c>
      <c r="AO3964">
        <v>98.185310000000001</v>
      </c>
      <c r="AP3964" t="s">
        <v>2</v>
      </c>
      <c r="AQ3964" t="s">
        <v>1</v>
      </c>
      <c r="AR3964" t="s">
        <v>18140</v>
      </c>
      <c r="AS3964" t="s">
        <v>22604</v>
      </c>
      <c r="AT3964" t="s">
        <v>22604</v>
      </c>
      <c r="AU3964" t="s">
        <v>22832</v>
      </c>
      <c r="AV3964" t="s">
        <v>22832</v>
      </c>
      <c r="AW3964" t="s">
        <v>4590</v>
      </c>
      <c r="AX3964" t="s">
        <v>2</v>
      </c>
      <c r="AY3964" t="s">
        <v>2</v>
      </c>
      <c r="AZ3964" t="s">
        <v>4590</v>
      </c>
      <c r="BA3964" t="s">
        <v>26820</v>
      </c>
      <c r="BB3964" t="s">
        <v>2</v>
      </c>
      <c r="BC3964" t="s">
        <v>2</v>
      </c>
      <c r="BD3964" t="s">
        <v>2</v>
      </c>
      <c r="BE3964" t="s">
        <v>26821</v>
      </c>
      <c r="BF3964" t="s">
        <v>30104</v>
      </c>
    </row>
    <row r="3965" spans="1:58" x14ac:dyDescent="0.25">
      <c r="A3965">
        <v>19522</v>
      </c>
      <c r="B3965" t="s">
        <v>2</v>
      </c>
      <c r="C3965" t="s">
        <v>14661</v>
      </c>
      <c r="D3965" t="s">
        <v>14661</v>
      </c>
      <c r="E3965" t="s">
        <v>16098</v>
      </c>
      <c r="F3965" t="s">
        <v>902</v>
      </c>
      <c r="G3965" t="s">
        <v>4523</v>
      </c>
      <c r="H3965" t="s">
        <v>4525</v>
      </c>
      <c r="I3965" t="s">
        <v>16068</v>
      </c>
      <c r="J3965" t="s">
        <v>4578</v>
      </c>
      <c r="K3965" t="s">
        <v>4584</v>
      </c>
      <c r="L3965" t="s">
        <v>4589</v>
      </c>
      <c r="M3965" t="s">
        <v>14661</v>
      </c>
      <c r="N3965" t="s">
        <v>2</v>
      </c>
      <c r="O3965" t="s">
        <v>2</v>
      </c>
      <c r="W3965" t="s">
        <v>14661</v>
      </c>
      <c r="Z3965" s="4"/>
      <c r="AA3965" t="str">
        <f t="shared" si="305"/>
        <v>x</v>
      </c>
      <c r="AB3965">
        <f t="shared" si="306"/>
        <v>10</v>
      </c>
      <c r="AC3965" t="str">
        <f t="shared" si="307"/>
        <v/>
      </c>
      <c r="AD3965" t="str">
        <f t="shared" si="308"/>
        <v/>
      </c>
      <c r="AE3965" t="str">
        <f t="shared" si="309"/>
        <v/>
      </c>
      <c r="AF3965" t="s">
        <v>17472</v>
      </c>
      <c r="AG3965">
        <v>8</v>
      </c>
      <c r="AH3965" t="s">
        <v>20156</v>
      </c>
      <c r="AI3965">
        <v>28937.67656</v>
      </c>
      <c r="AJ3965">
        <v>2980.4613100000001</v>
      </c>
      <c r="AK3965">
        <v>77</v>
      </c>
      <c r="AL3965">
        <v>2561</v>
      </c>
      <c r="AM3965">
        <v>2484</v>
      </c>
      <c r="AN3965">
        <v>17.243860000000002</v>
      </c>
      <c r="AO3965">
        <v>98.804630000000003</v>
      </c>
      <c r="AP3965" t="s">
        <v>2</v>
      </c>
      <c r="AQ3965" t="s">
        <v>1</v>
      </c>
      <c r="AR3965" t="s">
        <v>18140</v>
      </c>
      <c r="AS3965" t="s">
        <v>22604</v>
      </c>
      <c r="AT3965" t="s">
        <v>22624</v>
      </c>
      <c r="AU3965" t="s">
        <v>22832</v>
      </c>
      <c r="AV3965" t="s">
        <v>22832</v>
      </c>
      <c r="AW3965" t="s">
        <v>14661</v>
      </c>
      <c r="AX3965" t="s">
        <v>2</v>
      </c>
      <c r="AY3965" t="s">
        <v>2</v>
      </c>
      <c r="AZ3965" t="s">
        <v>2</v>
      </c>
      <c r="BA3965" t="s">
        <v>2</v>
      </c>
      <c r="BB3965" t="s">
        <v>2</v>
      </c>
      <c r="BC3965" t="s">
        <v>2</v>
      </c>
      <c r="BD3965" t="s">
        <v>2</v>
      </c>
      <c r="BE3965" t="s">
        <v>2</v>
      </c>
      <c r="BF3965" t="s">
        <v>2</v>
      </c>
    </row>
    <row r="3966" spans="1:58" x14ac:dyDescent="0.25">
      <c r="A3966">
        <v>18434</v>
      </c>
      <c r="B3966" t="s">
        <v>2</v>
      </c>
      <c r="C3966" t="s">
        <v>4591</v>
      </c>
      <c r="D3966" t="s">
        <v>4591</v>
      </c>
      <c r="E3966" t="s">
        <v>16099</v>
      </c>
      <c r="F3966" t="s">
        <v>902</v>
      </c>
      <c r="G3966" t="s">
        <v>4523</v>
      </c>
      <c r="H3966" t="s">
        <v>4525</v>
      </c>
      <c r="I3966" t="s">
        <v>16068</v>
      </c>
      <c r="J3966" t="s">
        <v>4591</v>
      </c>
      <c r="K3966" t="s">
        <v>2</v>
      </c>
      <c r="L3966" t="s">
        <v>2</v>
      </c>
      <c r="M3966" t="s">
        <v>2</v>
      </c>
      <c r="N3966" t="s">
        <v>2</v>
      </c>
      <c r="O3966" t="s">
        <v>2</v>
      </c>
      <c r="T3966" t="s">
        <v>4591</v>
      </c>
      <c r="Z3966" s="4"/>
      <c r="AA3966" t="str">
        <f t="shared" si="305"/>
        <v>x</v>
      </c>
      <c r="AB3966">
        <f t="shared" si="306"/>
        <v>10</v>
      </c>
      <c r="AC3966" t="str">
        <f t="shared" si="307"/>
        <v/>
      </c>
      <c r="AD3966" t="str">
        <f t="shared" si="308"/>
        <v/>
      </c>
      <c r="AE3966" t="str">
        <f t="shared" si="309"/>
        <v/>
      </c>
      <c r="AF3966" t="s">
        <v>17471</v>
      </c>
      <c r="AG3966">
        <v>5</v>
      </c>
      <c r="AH3966" t="s">
        <v>18114</v>
      </c>
      <c r="AI3966">
        <v>17922.696400000001</v>
      </c>
      <c r="AJ3966">
        <v>2190.0190299999999</v>
      </c>
      <c r="AK3966">
        <v>152</v>
      </c>
      <c r="AL3966">
        <v>2806</v>
      </c>
      <c r="AM3966">
        <v>2654</v>
      </c>
      <c r="AN3966">
        <v>18.828109999999999</v>
      </c>
      <c r="AO3966">
        <v>102.6713</v>
      </c>
      <c r="AP3966" t="s">
        <v>2</v>
      </c>
      <c r="AQ3966" t="s">
        <v>1</v>
      </c>
      <c r="AR3966" t="s">
        <v>18211</v>
      </c>
      <c r="AS3966" t="s">
        <v>22604</v>
      </c>
      <c r="AT3966" t="s">
        <v>22686</v>
      </c>
      <c r="AU3966" t="s">
        <v>22832</v>
      </c>
      <c r="AV3966" t="s">
        <v>22832</v>
      </c>
      <c r="AW3966" t="s">
        <v>4591</v>
      </c>
      <c r="AX3966" t="s">
        <v>2</v>
      </c>
      <c r="AY3966" t="s">
        <v>2</v>
      </c>
      <c r="AZ3966" t="s">
        <v>33167</v>
      </c>
      <c r="BA3966" t="s">
        <v>22944</v>
      </c>
      <c r="BB3966" t="s">
        <v>18212</v>
      </c>
      <c r="BC3966" t="s">
        <v>22945</v>
      </c>
      <c r="BD3966" t="s">
        <v>2</v>
      </c>
      <c r="BE3966" t="s">
        <v>22946</v>
      </c>
      <c r="BF3966" t="s">
        <v>2</v>
      </c>
    </row>
    <row r="3967" spans="1:58" x14ac:dyDescent="0.25">
      <c r="A3967">
        <v>11792</v>
      </c>
      <c r="B3967" t="s">
        <v>12040</v>
      </c>
      <c r="C3967" t="s">
        <v>13634</v>
      </c>
      <c r="D3967" t="s">
        <v>16100</v>
      </c>
      <c r="E3967" t="s">
        <v>16101</v>
      </c>
      <c r="F3967" t="s">
        <v>902</v>
      </c>
      <c r="G3967" t="s">
        <v>4523</v>
      </c>
      <c r="H3967" t="s">
        <v>4525</v>
      </c>
      <c r="I3967" t="s">
        <v>16068</v>
      </c>
      <c r="J3967" t="s">
        <v>4591</v>
      </c>
      <c r="K3967" t="s">
        <v>16100</v>
      </c>
      <c r="L3967" t="s">
        <v>2</v>
      </c>
      <c r="M3967" t="s">
        <v>2</v>
      </c>
      <c r="N3967" t="s">
        <v>2</v>
      </c>
      <c r="O3967" t="s">
        <v>2</v>
      </c>
      <c r="U3967" t="s">
        <v>16100</v>
      </c>
      <c r="Z3967" s="4"/>
      <c r="AA3967" t="str">
        <f t="shared" si="305"/>
        <v>x</v>
      </c>
      <c r="AB3967">
        <f t="shared" si="306"/>
        <v>10</v>
      </c>
      <c r="AC3967" t="str">
        <f t="shared" si="307"/>
        <v/>
      </c>
      <c r="AD3967" t="str">
        <f t="shared" si="308"/>
        <v/>
      </c>
      <c r="AE3967" t="str">
        <f t="shared" si="309"/>
        <v/>
      </c>
      <c r="AF3967" t="s">
        <v>17472</v>
      </c>
      <c r="AG3967">
        <v>6</v>
      </c>
      <c r="AH3967" t="s">
        <v>18114</v>
      </c>
      <c r="AI3967">
        <v>13449.98206</v>
      </c>
      <c r="AJ3967">
        <v>1061.06078</v>
      </c>
      <c r="AK3967">
        <v>152</v>
      </c>
      <c r="AL3967">
        <v>2806</v>
      </c>
      <c r="AM3967">
        <v>2654</v>
      </c>
      <c r="AN3967">
        <v>18.937149999999999</v>
      </c>
      <c r="AO3967">
        <v>102.8875</v>
      </c>
      <c r="AP3967" t="s">
        <v>2</v>
      </c>
      <c r="AQ3967" t="s">
        <v>1</v>
      </c>
      <c r="AR3967" t="s">
        <v>20900</v>
      </c>
      <c r="AS3967" t="s">
        <v>22604</v>
      </c>
      <c r="AT3967" t="s">
        <v>22686</v>
      </c>
      <c r="AU3967" t="s">
        <v>22832</v>
      </c>
      <c r="AV3967" t="s">
        <v>22832</v>
      </c>
      <c r="AW3967" t="s">
        <v>13634</v>
      </c>
      <c r="AX3967" t="s">
        <v>2</v>
      </c>
      <c r="AY3967" t="s">
        <v>2</v>
      </c>
      <c r="AZ3967" t="s">
        <v>13634</v>
      </c>
      <c r="BA3967" t="s">
        <v>2</v>
      </c>
      <c r="BB3967" t="s">
        <v>2</v>
      </c>
      <c r="BC3967" t="s">
        <v>2</v>
      </c>
      <c r="BD3967" t="s">
        <v>2</v>
      </c>
      <c r="BE3967" t="s">
        <v>2</v>
      </c>
      <c r="BF3967" t="s">
        <v>30449</v>
      </c>
    </row>
    <row r="3968" spans="1:58" x14ac:dyDescent="0.25">
      <c r="A3968">
        <v>19960</v>
      </c>
      <c r="B3968" t="s">
        <v>2</v>
      </c>
      <c r="C3968" t="s">
        <v>14662</v>
      </c>
      <c r="D3968" t="s">
        <v>14662</v>
      </c>
      <c r="E3968" t="s">
        <v>16102</v>
      </c>
      <c r="F3968" t="s">
        <v>902</v>
      </c>
      <c r="G3968" t="s">
        <v>4523</v>
      </c>
      <c r="H3968" t="s">
        <v>4525</v>
      </c>
      <c r="I3968" t="s">
        <v>16068</v>
      </c>
      <c r="J3968" t="s">
        <v>4591</v>
      </c>
      <c r="K3968" t="s">
        <v>14662</v>
      </c>
      <c r="L3968" t="s">
        <v>2</v>
      </c>
      <c r="M3968" t="s">
        <v>2</v>
      </c>
      <c r="N3968" t="s">
        <v>2</v>
      </c>
      <c r="O3968" t="s">
        <v>2</v>
      </c>
      <c r="U3968" t="s">
        <v>14662</v>
      </c>
      <c r="Z3968" s="4"/>
      <c r="AA3968" t="str">
        <f t="shared" ref="AA3968:AA4031" si="310">IF(Z3968="x",D3968,IF(NOT(ISERROR(FIND(AA3967,E3968))),AA3967,"x"))</f>
        <v>x</v>
      </c>
      <c r="AB3968">
        <f t="shared" ref="AB3968:AB4031" si="311">IF(ISERROR(MATCH(AA3968,F3968:O3968,)),10,(MATCH(AA3968,F3968:O3968,)))</f>
        <v>10</v>
      </c>
      <c r="AC3968" t="str">
        <f t="shared" ref="AC3968:AC4031" si="312">IF(Z3968="x",A3968,"")</f>
        <v/>
      </c>
      <c r="AD3968" t="str">
        <f t="shared" ref="AD3968:AD4031" si="313">IF(AND(Z3968="x",AA3967&lt;&gt;"x",AB3967&lt;AB3968,ISERROR(FIND(AA3968,E3967))),"polygons overlap!","")</f>
        <v/>
      </c>
      <c r="AE3968" t="str">
        <f t="shared" si="309"/>
        <v/>
      </c>
      <c r="AF3968" t="s">
        <v>17472</v>
      </c>
      <c r="AG3968">
        <v>6</v>
      </c>
      <c r="AH3968" t="s">
        <v>20156</v>
      </c>
      <c r="AI3968">
        <v>4472.7143299999998</v>
      </c>
      <c r="AJ3968">
        <v>1293.16374</v>
      </c>
      <c r="AK3968">
        <v>169</v>
      </c>
      <c r="AL3968">
        <v>1558</v>
      </c>
      <c r="AM3968">
        <v>1389</v>
      </c>
      <c r="AN3968">
        <v>18.498049999999999</v>
      </c>
      <c r="AO3968">
        <v>102.017</v>
      </c>
      <c r="AP3968" t="s">
        <v>2</v>
      </c>
      <c r="AQ3968" t="s">
        <v>1</v>
      </c>
      <c r="AR3968" t="s">
        <v>18211</v>
      </c>
      <c r="AS3968" t="s">
        <v>22604</v>
      </c>
      <c r="AT3968" t="s">
        <v>22604</v>
      </c>
      <c r="AU3968" t="s">
        <v>22832</v>
      </c>
      <c r="AV3968" t="s">
        <v>22832</v>
      </c>
      <c r="AW3968" t="s">
        <v>14662</v>
      </c>
      <c r="AX3968" t="s">
        <v>2</v>
      </c>
      <c r="AY3968" t="s">
        <v>2</v>
      </c>
      <c r="AZ3968" t="s">
        <v>2</v>
      </c>
      <c r="BA3968" t="s">
        <v>2</v>
      </c>
      <c r="BB3968" t="s">
        <v>2</v>
      </c>
      <c r="BC3968" t="s">
        <v>2</v>
      </c>
      <c r="BD3968" t="s">
        <v>2</v>
      </c>
      <c r="BE3968" t="s">
        <v>2</v>
      </c>
      <c r="BF3968" t="s">
        <v>2</v>
      </c>
    </row>
    <row r="3969" spans="1:58" x14ac:dyDescent="0.25">
      <c r="A3969">
        <v>12067</v>
      </c>
      <c r="B3969" t="s">
        <v>11369</v>
      </c>
      <c r="C3969" t="s">
        <v>1019</v>
      </c>
      <c r="D3969" t="s">
        <v>1019</v>
      </c>
      <c r="E3969" t="s">
        <v>17380</v>
      </c>
      <c r="F3969" t="s">
        <v>902</v>
      </c>
      <c r="G3969" t="s">
        <v>4523</v>
      </c>
      <c r="H3969" t="s">
        <v>4525</v>
      </c>
      <c r="I3969" t="s">
        <v>16068</v>
      </c>
      <c r="J3969" t="s">
        <v>1019</v>
      </c>
      <c r="K3969" t="s">
        <v>2</v>
      </c>
      <c r="L3969" t="s">
        <v>2</v>
      </c>
      <c r="M3969" t="s">
        <v>2</v>
      </c>
      <c r="N3969" t="s">
        <v>2</v>
      </c>
      <c r="O3969" t="s">
        <v>2</v>
      </c>
      <c r="T3969" t="s">
        <v>1019</v>
      </c>
      <c r="Z3969" s="4"/>
      <c r="AA3969" t="str">
        <f t="shared" si="310"/>
        <v>x</v>
      </c>
      <c r="AB3969">
        <f t="shared" si="311"/>
        <v>10</v>
      </c>
      <c r="AC3969" t="str">
        <f t="shared" si="312"/>
        <v/>
      </c>
      <c r="AD3969" t="str">
        <f t="shared" si="313"/>
        <v/>
      </c>
      <c r="AE3969" t="str">
        <f t="shared" si="309"/>
        <v/>
      </c>
      <c r="AF3969" t="s">
        <v>17472</v>
      </c>
      <c r="AG3969">
        <v>5</v>
      </c>
      <c r="AH3969" t="s">
        <v>18114</v>
      </c>
      <c r="AI3969">
        <v>37271.177470000002</v>
      </c>
      <c r="AJ3969">
        <v>1892.7657400000001</v>
      </c>
      <c r="AK3969">
        <v>488</v>
      </c>
      <c r="AL3969">
        <v>3284</v>
      </c>
      <c r="AM3969">
        <v>2796</v>
      </c>
      <c r="AN3969">
        <v>23.371289999999998</v>
      </c>
      <c r="AO3969">
        <v>100.827</v>
      </c>
      <c r="AP3969" t="s">
        <v>2</v>
      </c>
      <c r="AQ3969" t="s">
        <v>1</v>
      </c>
      <c r="AR3969" t="s">
        <v>21096</v>
      </c>
      <c r="AS3969" t="s">
        <v>22606</v>
      </c>
      <c r="AT3969" t="s">
        <v>22685</v>
      </c>
      <c r="AU3969" t="s">
        <v>22821</v>
      </c>
      <c r="AV3969" t="s">
        <v>22822</v>
      </c>
      <c r="AW3969" t="s">
        <v>1019</v>
      </c>
      <c r="AX3969" t="s">
        <v>2</v>
      </c>
      <c r="AY3969" t="s">
        <v>2</v>
      </c>
      <c r="AZ3969" t="s">
        <v>30629</v>
      </c>
      <c r="BA3969" t="s">
        <v>2</v>
      </c>
      <c r="BB3969" t="s">
        <v>2</v>
      </c>
      <c r="BC3969" t="s">
        <v>2</v>
      </c>
      <c r="BD3969" t="s">
        <v>2</v>
      </c>
      <c r="BE3969" t="s">
        <v>22353</v>
      </c>
      <c r="BF3969" t="s">
        <v>30630</v>
      </c>
    </row>
    <row r="3970" spans="1:58" x14ac:dyDescent="0.25">
      <c r="A3970">
        <v>12890</v>
      </c>
      <c r="B3970" t="s">
        <v>2</v>
      </c>
      <c r="C3970" t="s">
        <v>4592</v>
      </c>
      <c r="D3970" t="s">
        <v>4592</v>
      </c>
      <c r="E3970" t="s">
        <v>4593</v>
      </c>
      <c r="F3970" t="s">
        <v>902</v>
      </c>
      <c r="G3970" t="s">
        <v>4523</v>
      </c>
      <c r="H3970" t="s">
        <v>4525</v>
      </c>
      <c r="I3970" t="s">
        <v>4592</v>
      </c>
      <c r="J3970" t="s">
        <v>2</v>
      </c>
      <c r="K3970" t="s">
        <v>2</v>
      </c>
      <c r="L3970" t="s">
        <v>2</v>
      </c>
      <c r="M3970" t="s">
        <v>2</v>
      </c>
      <c r="N3970" t="s">
        <v>2</v>
      </c>
      <c r="O3970" t="s">
        <v>2</v>
      </c>
      <c r="S3970" t="s">
        <v>4592</v>
      </c>
      <c r="Z3970" s="4"/>
      <c r="AA3970" t="str">
        <f t="shared" si="310"/>
        <v>x</v>
      </c>
      <c r="AB3970">
        <f t="shared" si="311"/>
        <v>10</v>
      </c>
      <c r="AC3970" t="str">
        <f t="shared" si="312"/>
        <v/>
      </c>
      <c r="AD3970" t="str">
        <f t="shared" si="313"/>
        <v/>
      </c>
      <c r="AE3970" t="str">
        <f t="shared" ref="AE3970:AE4033" si="314">IF(LEN(AA3970)&gt;1,INDEX($A$2:$A$8617, MATCH(AA3970,$D$2:$D$8617,FALSE)),"")</f>
        <v/>
      </c>
      <c r="AF3970" t="s">
        <v>17471</v>
      </c>
      <c r="AG3970">
        <v>4</v>
      </c>
      <c r="AH3970" t="s">
        <v>18112</v>
      </c>
      <c r="AI3970">
        <v>17240.374749999999</v>
      </c>
      <c r="AJ3970">
        <v>3275.5587599999999</v>
      </c>
      <c r="AK3970">
        <v>90</v>
      </c>
      <c r="AL3970">
        <v>1834</v>
      </c>
      <c r="AM3970">
        <v>1744</v>
      </c>
      <c r="AN3970">
        <v>25.03884</v>
      </c>
      <c r="AO3970">
        <v>96.253150000000005</v>
      </c>
      <c r="AP3970" t="s">
        <v>1</v>
      </c>
      <c r="AQ3970" t="s">
        <v>1</v>
      </c>
      <c r="AR3970" t="s">
        <v>19490</v>
      </c>
      <c r="AS3970" t="s">
        <v>22623</v>
      </c>
      <c r="AT3970" t="s">
        <v>22623</v>
      </c>
      <c r="AU3970" t="s">
        <v>22832</v>
      </c>
      <c r="AV3970" t="s">
        <v>22832</v>
      </c>
      <c r="AW3970" t="s">
        <v>4592</v>
      </c>
      <c r="AX3970" t="s">
        <v>2</v>
      </c>
      <c r="AY3970" t="s">
        <v>2</v>
      </c>
      <c r="AZ3970" t="s">
        <v>4592</v>
      </c>
      <c r="BA3970" t="s">
        <v>2</v>
      </c>
      <c r="BB3970" t="s">
        <v>2</v>
      </c>
      <c r="BC3970" t="s">
        <v>2</v>
      </c>
      <c r="BD3970" t="s">
        <v>2</v>
      </c>
      <c r="BE3970" t="s">
        <v>2</v>
      </c>
      <c r="BF3970" t="s">
        <v>2</v>
      </c>
    </row>
    <row r="3971" spans="1:58" x14ac:dyDescent="0.25">
      <c r="A3971">
        <v>11343</v>
      </c>
      <c r="B3971" t="s">
        <v>12041</v>
      </c>
      <c r="C3971" t="s">
        <v>4594</v>
      </c>
      <c r="D3971" t="s">
        <v>4594</v>
      </c>
      <c r="E3971" t="s">
        <v>4595</v>
      </c>
      <c r="F3971" t="s">
        <v>902</v>
      </c>
      <c r="G3971" t="s">
        <v>4523</v>
      </c>
      <c r="H3971" t="s">
        <v>4525</v>
      </c>
      <c r="I3971" t="s">
        <v>4592</v>
      </c>
      <c r="J3971" t="s">
        <v>4594</v>
      </c>
      <c r="K3971" t="s">
        <v>2</v>
      </c>
      <c r="L3971" t="s">
        <v>2</v>
      </c>
      <c r="M3971" t="s">
        <v>2</v>
      </c>
      <c r="N3971" t="s">
        <v>2</v>
      </c>
      <c r="O3971" t="s">
        <v>2</v>
      </c>
      <c r="T3971" t="s">
        <v>4594</v>
      </c>
      <c r="Z3971" s="4"/>
      <c r="AA3971" t="str">
        <f t="shared" si="310"/>
        <v>x</v>
      </c>
      <c r="AB3971">
        <f t="shared" si="311"/>
        <v>10</v>
      </c>
      <c r="AC3971" t="str">
        <f t="shared" si="312"/>
        <v/>
      </c>
      <c r="AD3971" t="str">
        <f t="shared" si="313"/>
        <v/>
      </c>
      <c r="AE3971" t="str">
        <f t="shared" si="314"/>
        <v/>
      </c>
      <c r="AF3971" t="s">
        <v>17472</v>
      </c>
      <c r="AG3971">
        <v>5</v>
      </c>
      <c r="AH3971" t="s">
        <v>18114</v>
      </c>
      <c r="AI3971">
        <v>2745.1045800000002</v>
      </c>
      <c r="AJ3971">
        <v>602.13990000000001</v>
      </c>
      <c r="AK3971">
        <v>90</v>
      </c>
      <c r="AL3971">
        <v>1363</v>
      </c>
      <c r="AM3971">
        <v>1273</v>
      </c>
      <c r="AN3971">
        <v>24.417269999999998</v>
      </c>
      <c r="AO3971">
        <v>96.41086</v>
      </c>
      <c r="AP3971" t="s">
        <v>2</v>
      </c>
      <c r="AQ3971" t="s">
        <v>1</v>
      </c>
      <c r="AR3971" t="s">
        <v>19490</v>
      </c>
      <c r="AS3971" t="s">
        <v>22623</v>
      </c>
      <c r="AT3971" t="s">
        <v>22623</v>
      </c>
      <c r="AU3971" t="s">
        <v>22832</v>
      </c>
      <c r="AV3971" t="s">
        <v>22832</v>
      </c>
      <c r="AW3971" t="s">
        <v>4594</v>
      </c>
      <c r="AX3971" t="s">
        <v>2</v>
      </c>
      <c r="AY3971" t="s">
        <v>2</v>
      </c>
      <c r="AZ3971" t="s">
        <v>4594</v>
      </c>
      <c r="BA3971" t="s">
        <v>2</v>
      </c>
      <c r="BB3971" t="s">
        <v>2</v>
      </c>
      <c r="BC3971" t="s">
        <v>2</v>
      </c>
      <c r="BD3971" t="s">
        <v>2</v>
      </c>
      <c r="BE3971" t="s">
        <v>2</v>
      </c>
      <c r="BF3971" t="s">
        <v>2</v>
      </c>
    </row>
    <row r="3972" spans="1:58" x14ac:dyDescent="0.25">
      <c r="A3972">
        <v>11469</v>
      </c>
      <c r="B3972" t="s">
        <v>12042</v>
      </c>
      <c r="C3972" t="s">
        <v>4596</v>
      </c>
      <c r="D3972" t="s">
        <v>4596</v>
      </c>
      <c r="E3972" t="s">
        <v>4597</v>
      </c>
      <c r="F3972" t="s">
        <v>902</v>
      </c>
      <c r="G3972" t="s">
        <v>4523</v>
      </c>
      <c r="H3972" t="s">
        <v>4525</v>
      </c>
      <c r="I3972" t="s">
        <v>4592</v>
      </c>
      <c r="J3972" t="s">
        <v>4596</v>
      </c>
      <c r="K3972" t="s">
        <v>2</v>
      </c>
      <c r="L3972" t="s">
        <v>2</v>
      </c>
      <c r="M3972" t="s">
        <v>2</v>
      </c>
      <c r="N3972" t="s">
        <v>2</v>
      </c>
      <c r="O3972" t="s">
        <v>2</v>
      </c>
      <c r="T3972" t="s">
        <v>4596</v>
      </c>
      <c r="Z3972" s="4"/>
      <c r="AA3972" t="str">
        <f t="shared" si="310"/>
        <v>x</v>
      </c>
      <c r="AB3972">
        <f t="shared" si="311"/>
        <v>10</v>
      </c>
      <c r="AC3972" t="str">
        <f t="shared" si="312"/>
        <v/>
      </c>
      <c r="AD3972" t="str">
        <f t="shared" si="313"/>
        <v/>
      </c>
      <c r="AE3972" t="str">
        <f t="shared" si="314"/>
        <v/>
      </c>
      <c r="AF3972" t="s">
        <v>17472</v>
      </c>
      <c r="AG3972">
        <v>5</v>
      </c>
      <c r="AH3972" t="s">
        <v>18114</v>
      </c>
      <c r="AI3972">
        <v>2505.8960000000002</v>
      </c>
      <c r="AJ3972">
        <v>566.00094999999999</v>
      </c>
      <c r="AK3972">
        <v>100</v>
      </c>
      <c r="AL3972">
        <v>1226</v>
      </c>
      <c r="AM3972">
        <v>1126</v>
      </c>
      <c r="AN3972">
        <v>24.394459999999999</v>
      </c>
      <c r="AO3972">
        <v>96.947770000000006</v>
      </c>
      <c r="AP3972" t="s">
        <v>2</v>
      </c>
      <c r="AQ3972" t="s">
        <v>1</v>
      </c>
      <c r="AR3972" t="s">
        <v>19490</v>
      </c>
      <c r="AS3972" t="s">
        <v>22623</v>
      </c>
      <c r="AT3972" t="s">
        <v>22623</v>
      </c>
      <c r="AU3972" t="s">
        <v>22832</v>
      </c>
      <c r="AV3972" t="s">
        <v>22832</v>
      </c>
      <c r="AW3972" t="s">
        <v>4596</v>
      </c>
      <c r="AX3972" t="s">
        <v>2</v>
      </c>
      <c r="AY3972" t="s">
        <v>2</v>
      </c>
      <c r="AZ3972" t="s">
        <v>4596</v>
      </c>
      <c r="BA3972" t="s">
        <v>2</v>
      </c>
      <c r="BB3972" t="s">
        <v>2</v>
      </c>
      <c r="BC3972" t="s">
        <v>2</v>
      </c>
      <c r="BD3972" t="s">
        <v>2</v>
      </c>
      <c r="BE3972" t="s">
        <v>2</v>
      </c>
      <c r="BF3972" t="s">
        <v>2</v>
      </c>
    </row>
    <row r="3973" spans="1:58" x14ac:dyDescent="0.25">
      <c r="A3973">
        <v>14775</v>
      </c>
      <c r="B3973" t="s">
        <v>2</v>
      </c>
      <c r="C3973" t="s">
        <v>4598</v>
      </c>
      <c r="D3973" t="s">
        <v>4598</v>
      </c>
      <c r="E3973" t="s">
        <v>4599</v>
      </c>
      <c r="F3973" t="s">
        <v>902</v>
      </c>
      <c r="G3973" t="s">
        <v>4523</v>
      </c>
      <c r="H3973" t="s">
        <v>4525</v>
      </c>
      <c r="I3973" t="s">
        <v>4592</v>
      </c>
      <c r="J3973" t="s">
        <v>4598</v>
      </c>
      <c r="K3973" t="s">
        <v>2</v>
      </c>
      <c r="L3973" t="s">
        <v>2</v>
      </c>
      <c r="M3973" t="s">
        <v>2</v>
      </c>
      <c r="N3973" t="s">
        <v>2</v>
      </c>
      <c r="O3973" t="s">
        <v>2</v>
      </c>
      <c r="T3973" t="s">
        <v>4598</v>
      </c>
      <c r="Z3973" s="4"/>
      <c r="AA3973" t="str">
        <f t="shared" si="310"/>
        <v>x</v>
      </c>
      <c r="AB3973">
        <f t="shared" si="311"/>
        <v>10</v>
      </c>
      <c r="AC3973" t="str">
        <f t="shared" si="312"/>
        <v/>
      </c>
      <c r="AD3973" t="str">
        <f t="shared" si="313"/>
        <v/>
      </c>
      <c r="AE3973" t="str">
        <f t="shared" si="314"/>
        <v/>
      </c>
      <c r="AF3973" t="s">
        <v>17472</v>
      </c>
      <c r="AG3973">
        <v>5</v>
      </c>
      <c r="AH3973" t="s">
        <v>18114</v>
      </c>
      <c r="AI3973">
        <v>1460.17695</v>
      </c>
      <c r="AJ3973">
        <v>338.43770999999998</v>
      </c>
      <c r="AK3973">
        <v>160</v>
      </c>
      <c r="AL3973">
        <v>1536</v>
      </c>
      <c r="AM3973">
        <v>1376</v>
      </c>
      <c r="AN3973">
        <v>25.145330000000001</v>
      </c>
      <c r="AO3973">
        <v>96.490650000000002</v>
      </c>
      <c r="AP3973" t="s">
        <v>2</v>
      </c>
      <c r="AQ3973" t="s">
        <v>1</v>
      </c>
      <c r="AR3973" t="s">
        <v>19490</v>
      </c>
      <c r="AS3973" t="s">
        <v>22623</v>
      </c>
      <c r="AT3973" t="s">
        <v>22623</v>
      </c>
      <c r="AU3973" t="s">
        <v>22832</v>
      </c>
      <c r="AV3973" t="s">
        <v>22832</v>
      </c>
      <c r="AW3973" t="s">
        <v>4598</v>
      </c>
      <c r="AX3973" t="s">
        <v>2</v>
      </c>
      <c r="AY3973" t="s">
        <v>2</v>
      </c>
      <c r="AZ3973" t="s">
        <v>31719</v>
      </c>
      <c r="BA3973" t="s">
        <v>2</v>
      </c>
      <c r="BB3973" t="s">
        <v>2</v>
      </c>
      <c r="BC3973" t="s">
        <v>2</v>
      </c>
      <c r="BD3973" t="s">
        <v>2</v>
      </c>
      <c r="BE3973" t="s">
        <v>2</v>
      </c>
      <c r="BF3973" t="s">
        <v>31720</v>
      </c>
    </row>
    <row r="3974" spans="1:58" x14ac:dyDescent="0.25">
      <c r="A3974">
        <v>15749</v>
      </c>
      <c r="B3974" t="s">
        <v>2</v>
      </c>
      <c r="C3974" t="s">
        <v>4600</v>
      </c>
      <c r="D3974" t="s">
        <v>4600</v>
      </c>
      <c r="E3974" t="s">
        <v>4601</v>
      </c>
      <c r="F3974" t="s">
        <v>902</v>
      </c>
      <c r="G3974" t="s">
        <v>4523</v>
      </c>
      <c r="H3974" t="s">
        <v>4525</v>
      </c>
      <c r="I3974" t="s">
        <v>4592</v>
      </c>
      <c r="J3974" t="s">
        <v>4600</v>
      </c>
      <c r="K3974" t="s">
        <v>2</v>
      </c>
      <c r="L3974" t="s">
        <v>2</v>
      </c>
      <c r="M3974" t="s">
        <v>2</v>
      </c>
      <c r="N3974" t="s">
        <v>2</v>
      </c>
      <c r="O3974" t="s">
        <v>2</v>
      </c>
      <c r="T3974" t="s">
        <v>4600</v>
      </c>
      <c r="Z3974" s="4"/>
      <c r="AA3974" t="str">
        <f t="shared" si="310"/>
        <v>x</v>
      </c>
      <c r="AB3974">
        <f t="shared" si="311"/>
        <v>10</v>
      </c>
      <c r="AC3974" t="str">
        <f t="shared" si="312"/>
        <v/>
      </c>
      <c r="AD3974" t="str">
        <f t="shared" si="313"/>
        <v/>
      </c>
      <c r="AE3974" t="str">
        <f t="shared" si="314"/>
        <v/>
      </c>
      <c r="AF3974" t="s">
        <v>17472</v>
      </c>
      <c r="AG3974">
        <v>5</v>
      </c>
      <c r="AH3974" t="s">
        <v>18114</v>
      </c>
      <c r="AI3974">
        <v>6341.1385700000001</v>
      </c>
      <c r="AJ3974">
        <v>929.43191999999999</v>
      </c>
      <c r="AK3974">
        <v>151</v>
      </c>
      <c r="AL3974">
        <v>1834</v>
      </c>
      <c r="AM3974">
        <v>1683</v>
      </c>
      <c r="AN3974">
        <v>25.895620000000001</v>
      </c>
      <c r="AO3974">
        <v>96.195459999999997</v>
      </c>
      <c r="AP3974" t="s">
        <v>2</v>
      </c>
      <c r="AQ3974" t="s">
        <v>1</v>
      </c>
      <c r="AR3974" t="s">
        <v>19490</v>
      </c>
      <c r="AS3974" t="s">
        <v>22623</v>
      </c>
      <c r="AT3974" t="s">
        <v>22623</v>
      </c>
      <c r="AU3974" t="s">
        <v>22832</v>
      </c>
      <c r="AV3974" t="s">
        <v>22832</v>
      </c>
      <c r="AW3974" t="s">
        <v>4600</v>
      </c>
      <c r="AX3974" t="s">
        <v>2</v>
      </c>
      <c r="AY3974" t="s">
        <v>2</v>
      </c>
      <c r="AZ3974" t="s">
        <v>4600</v>
      </c>
      <c r="BA3974" t="s">
        <v>2</v>
      </c>
      <c r="BB3974" t="s">
        <v>2</v>
      </c>
      <c r="BC3974" t="s">
        <v>2</v>
      </c>
      <c r="BD3974" t="s">
        <v>2</v>
      </c>
      <c r="BE3974" t="s">
        <v>2</v>
      </c>
      <c r="BF3974" t="s">
        <v>2</v>
      </c>
    </row>
    <row r="3975" spans="1:58" x14ac:dyDescent="0.25">
      <c r="A3975">
        <v>11629</v>
      </c>
      <c r="B3975" t="s">
        <v>12043</v>
      </c>
      <c r="C3975" t="s">
        <v>4602</v>
      </c>
      <c r="D3975" t="s">
        <v>4602</v>
      </c>
      <c r="E3975" t="s">
        <v>4603</v>
      </c>
      <c r="F3975" t="s">
        <v>902</v>
      </c>
      <c r="G3975" t="s">
        <v>4523</v>
      </c>
      <c r="H3975" t="s">
        <v>4525</v>
      </c>
      <c r="I3975" t="s">
        <v>4592</v>
      </c>
      <c r="J3975" t="s">
        <v>4602</v>
      </c>
      <c r="K3975" t="s">
        <v>2</v>
      </c>
      <c r="L3975" t="s">
        <v>2</v>
      </c>
      <c r="M3975" t="s">
        <v>2</v>
      </c>
      <c r="N3975" t="s">
        <v>2</v>
      </c>
      <c r="O3975" t="s">
        <v>2</v>
      </c>
      <c r="T3975" t="s">
        <v>4602</v>
      </c>
      <c r="Z3975" s="4"/>
      <c r="AA3975" t="str">
        <f t="shared" si="310"/>
        <v>x</v>
      </c>
      <c r="AB3975">
        <f t="shared" si="311"/>
        <v>10</v>
      </c>
      <c r="AC3975" t="str">
        <f t="shared" si="312"/>
        <v/>
      </c>
      <c r="AD3975" t="str">
        <f t="shared" si="313"/>
        <v/>
      </c>
      <c r="AE3975" t="str">
        <f t="shared" si="314"/>
        <v/>
      </c>
      <c r="AF3975" t="s">
        <v>17472</v>
      </c>
      <c r="AG3975">
        <v>5</v>
      </c>
      <c r="AH3975" t="s">
        <v>18114</v>
      </c>
      <c r="AI3975">
        <v>4188.0586499999999</v>
      </c>
      <c r="AJ3975">
        <v>912.35077000000001</v>
      </c>
      <c r="AK3975">
        <v>153</v>
      </c>
      <c r="AL3975">
        <v>1681</v>
      </c>
      <c r="AM3975">
        <v>1528</v>
      </c>
      <c r="AN3975">
        <v>24.478390000000001</v>
      </c>
      <c r="AO3975">
        <v>95.740219999999994</v>
      </c>
      <c r="AP3975" t="s">
        <v>2</v>
      </c>
      <c r="AQ3975" t="s">
        <v>1</v>
      </c>
      <c r="AR3975" t="s">
        <v>19490</v>
      </c>
      <c r="AS3975" t="s">
        <v>22623</v>
      </c>
      <c r="AT3975" t="s">
        <v>22623</v>
      </c>
      <c r="AU3975" t="s">
        <v>22832</v>
      </c>
      <c r="AV3975" t="s">
        <v>22832</v>
      </c>
      <c r="AW3975" t="s">
        <v>4602</v>
      </c>
      <c r="AX3975" t="s">
        <v>2</v>
      </c>
      <c r="AY3975" t="s">
        <v>2</v>
      </c>
      <c r="AZ3975" t="s">
        <v>2</v>
      </c>
      <c r="BA3975" t="s">
        <v>2</v>
      </c>
      <c r="BB3975" t="s">
        <v>2</v>
      </c>
      <c r="BC3975" t="s">
        <v>2</v>
      </c>
      <c r="BD3975" t="s">
        <v>2</v>
      </c>
      <c r="BE3975" t="s">
        <v>2</v>
      </c>
      <c r="BF3975" t="s">
        <v>2</v>
      </c>
    </row>
    <row r="3976" spans="1:58" x14ac:dyDescent="0.25">
      <c r="A3976">
        <v>11986</v>
      </c>
      <c r="B3976" t="s">
        <v>12044</v>
      </c>
      <c r="C3976" t="s">
        <v>4604</v>
      </c>
      <c r="D3976" t="s">
        <v>4604</v>
      </c>
      <c r="E3976" t="s">
        <v>4605</v>
      </c>
      <c r="F3976" t="s">
        <v>902</v>
      </c>
      <c r="G3976" t="s">
        <v>4523</v>
      </c>
      <c r="H3976" t="s">
        <v>4525</v>
      </c>
      <c r="I3976" t="s">
        <v>4604</v>
      </c>
      <c r="J3976" t="s">
        <v>2</v>
      </c>
      <c r="K3976" t="s">
        <v>2</v>
      </c>
      <c r="L3976" t="s">
        <v>2</v>
      </c>
      <c r="M3976" t="s">
        <v>2</v>
      </c>
      <c r="N3976" t="s">
        <v>2</v>
      </c>
      <c r="O3976" t="s">
        <v>2</v>
      </c>
      <c r="S3976" t="s">
        <v>4604</v>
      </c>
      <c r="Z3976" s="4"/>
      <c r="AA3976" t="str">
        <f t="shared" si="310"/>
        <v>x</v>
      </c>
      <c r="AB3976">
        <f t="shared" si="311"/>
        <v>10</v>
      </c>
      <c r="AC3976" t="str">
        <f t="shared" si="312"/>
        <v/>
      </c>
      <c r="AD3976" t="str">
        <f t="shared" si="313"/>
        <v/>
      </c>
      <c r="AE3976" t="str">
        <f t="shared" si="314"/>
        <v/>
      </c>
      <c r="AF3976" t="s">
        <v>17471</v>
      </c>
      <c r="AG3976">
        <v>4</v>
      </c>
      <c r="AH3976" t="s">
        <v>18114</v>
      </c>
      <c r="AI3976">
        <v>101403.22833</v>
      </c>
      <c r="AJ3976">
        <v>16894.02419</v>
      </c>
      <c r="AK3976">
        <v>0</v>
      </c>
      <c r="AL3976">
        <v>2162</v>
      </c>
      <c r="AM3976">
        <v>2162</v>
      </c>
      <c r="AN3976">
        <v>8.4716660000000008</v>
      </c>
      <c r="AO3976">
        <v>100.35550000000001</v>
      </c>
      <c r="AP3976" t="s">
        <v>1</v>
      </c>
      <c r="AQ3976" t="s">
        <v>1</v>
      </c>
      <c r="AR3976" t="s">
        <v>18950</v>
      </c>
      <c r="AS3976" t="s">
        <v>22604</v>
      </c>
      <c r="AT3976" t="s">
        <v>22604</v>
      </c>
      <c r="AU3976" t="s">
        <v>22832</v>
      </c>
      <c r="AV3976" t="s">
        <v>22832</v>
      </c>
      <c r="AW3976" t="s">
        <v>4604</v>
      </c>
      <c r="AX3976" t="s">
        <v>2</v>
      </c>
      <c r="AY3976" t="s">
        <v>18951</v>
      </c>
      <c r="AZ3976" t="s">
        <v>4604</v>
      </c>
      <c r="BA3976" t="s">
        <v>18952</v>
      </c>
      <c r="BB3976" t="s">
        <v>18953</v>
      </c>
      <c r="BC3976" t="s">
        <v>18952</v>
      </c>
      <c r="BD3976" t="s">
        <v>2</v>
      </c>
      <c r="BE3976" t="s">
        <v>18954</v>
      </c>
      <c r="BF3976" t="s">
        <v>30585</v>
      </c>
    </row>
    <row r="3977" spans="1:58" x14ac:dyDescent="0.25">
      <c r="A3977">
        <v>15247</v>
      </c>
      <c r="B3977" t="s">
        <v>2</v>
      </c>
      <c r="C3977" t="s">
        <v>4606</v>
      </c>
      <c r="D3977" t="s">
        <v>4606</v>
      </c>
      <c r="E3977" t="s">
        <v>4607</v>
      </c>
      <c r="F3977" t="s">
        <v>902</v>
      </c>
      <c r="G3977" t="s">
        <v>4523</v>
      </c>
      <c r="H3977" t="s">
        <v>4525</v>
      </c>
      <c r="I3977" t="s">
        <v>4604</v>
      </c>
      <c r="J3977" t="s">
        <v>4606</v>
      </c>
      <c r="K3977" t="s">
        <v>2</v>
      </c>
      <c r="L3977" t="s">
        <v>2</v>
      </c>
      <c r="M3977" t="s">
        <v>2</v>
      </c>
      <c r="N3977" t="s">
        <v>2</v>
      </c>
      <c r="O3977" t="s">
        <v>2</v>
      </c>
      <c r="T3977" t="s">
        <v>4606</v>
      </c>
      <c r="Z3977" s="4"/>
      <c r="AA3977" t="str">
        <f t="shared" si="310"/>
        <v>x</v>
      </c>
      <c r="AB3977">
        <f t="shared" si="311"/>
        <v>10</v>
      </c>
      <c r="AC3977" t="str">
        <f t="shared" si="312"/>
        <v/>
      </c>
      <c r="AD3977" t="str">
        <f t="shared" si="313"/>
        <v/>
      </c>
      <c r="AE3977" t="str">
        <f t="shared" si="314"/>
        <v/>
      </c>
      <c r="AF3977" t="s">
        <v>17471</v>
      </c>
      <c r="AG3977">
        <v>5</v>
      </c>
      <c r="AH3977" t="s">
        <v>18112</v>
      </c>
      <c r="AI3977">
        <v>15722.527319999999</v>
      </c>
      <c r="AJ3977">
        <v>3313.4864400000001</v>
      </c>
      <c r="AK3977">
        <v>0</v>
      </c>
      <c r="AL3977">
        <v>1759</v>
      </c>
      <c r="AM3977">
        <v>1759</v>
      </c>
      <c r="AN3977">
        <v>8.7059789999999992</v>
      </c>
      <c r="AO3977">
        <v>99.163380000000004</v>
      </c>
      <c r="AP3977" t="s">
        <v>2</v>
      </c>
      <c r="AQ3977" t="s">
        <v>1</v>
      </c>
      <c r="AR3977" t="s">
        <v>18128</v>
      </c>
      <c r="AS3977" t="s">
        <v>22604</v>
      </c>
      <c r="AT3977" t="s">
        <v>22604</v>
      </c>
      <c r="AU3977" t="s">
        <v>22832</v>
      </c>
      <c r="AV3977" t="s">
        <v>22832</v>
      </c>
      <c r="AW3977" t="s">
        <v>4606</v>
      </c>
      <c r="AX3977" t="s">
        <v>2</v>
      </c>
      <c r="AY3977" t="s">
        <v>2</v>
      </c>
      <c r="AZ3977" t="s">
        <v>32152</v>
      </c>
      <c r="BA3977" t="s">
        <v>2</v>
      </c>
      <c r="BB3977" t="s">
        <v>2</v>
      </c>
      <c r="BC3977" t="s">
        <v>2</v>
      </c>
      <c r="BD3977" t="s">
        <v>2</v>
      </c>
      <c r="BE3977" t="s">
        <v>2</v>
      </c>
      <c r="BF3977" t="s">
        <v>2</v>
      </c>
    </row>
    <row r="3978" spans="1:58" x14ac:dyDescent="0.25">
      <c r="A3978">
        <v>12948</v>
      </c>
      <c r="B3978" t="s">
        <v>2</v>
      </c>
      <c r="C3978" t="s">
        <v>4608</v>
      </c>
      <c r="D3978" t="s">
        <v>4608</v>
      </c>
      <c r="E3978" t="s">
        <v>4609</v>
      </c>
      <c r="F3978" t="s">
        <v>902</v>
      </c>
      <c r="G3978" t="s">
        <v>4523</v>
      </c>
      <c r="H3978" t="s">
        <v>4525</v>
      </c>
      <c r="I3978" t="s">
        <v>4604</v>
      </c>
      <c r="J3978" t="s">
        <v>4606</v>
      </c>
      <c r="K3978" t="s">
        <v>4608</v>
      </c>
      <c r="L3978" t="s">
        <v>2</v>
      </c>
      <c r="M3978" t="s">
        <v>2</v>
      </c>
      <c r="N3978" t="s">
        <v>2</v>
      </c>
      <c r="O3978" t="s">
        <v>2</v>
      </c>
      <c r="U3978" t="s">
        <v>4608</v>
      </c>
      <c r="Z3978" s="4"/>
      <c r="AA3978" t="str">
        <f t="shared" si="310"/>
        <v>x</v>
      </c>
      <c r="AB3978">
        <f t="shared" si="311"/>
        <v>10</v>
      </c>
      <c r="AC3978" t="str">
        <f t="shared" si="312"/>
        <v/>
      </c>
      <c r="AD3978" t="str">
        <f t="shared" si="313"/>
        <v/>
      </c>
      <c r="AE3978" t="str">
        <f t="shared" si="314"/>
        <v/>
      </c>
      <c r="AF3978" t="s">
        <v>17472</v>
      </c>
      <c r="AG3978">
        <v>6</v>
      </c>
      <c r="AH3978" t="s">
        <v>18114</v>
      </c>
      <c r="AI3978">
        <v>6786.98614</v>
      </c>
      <c r="AJ3978">
        <v>1605.16932</v>
      </c>
      <c r="AK3978">
        <v>0</v>
      </c>
      <c r="AL3978">
        <v>1759</v>
      </c>
      <c r="AM3978">
        <v>1759</v>
      </c>
      <c r="AN3978">
        <v>7.9746069999999998</v>
      </c>
      <c r="AO3978">
        <v>99.793099999999995</v>
      </c>
      <c r="AP3978" t="s">
        <v>2</v>
      </c>
      <c r="AQ3978" t="s">
        <v>1</v>
      </c>
      <c r="AR3978" t="s">
        <v>18128</v>
      </c>
      <c r="AS3978" t="s">
        <v>22604</v>
      </c>
      <c r="AT3978" t="s">
        <v>22604</v>
      </c>
      <c r="AU3978" t="s">
        <v>22832</v>
      </c>
      <c r="AV3978" t="s">
        <v>22832</v>
      </c>
      <c r="AW3978" t="s">
        <v>4608</v>
      </c>
      <c r="AX3978" t="s">
        <v>27787</v>
      </c>
      <c r="AY3978" t="s">
        <v>27786</v>
      </c>
      <c r="AZ3978" t="s">
        <v>4608</v>
      </c>
      <c r="BA3978" t="s">
        <v>2</v>
      </c>
      <c r="BB3978" t="s">
        <v>2</v>
      </c>
      <c r="BC3978" t="s">
        <v>2</v>
      </c>
      <c r="BD3978" t="s">
        <v>2</v>
      </c>
      <c r="BE3978" t="s">
        <v>2</v>
      </c>
      <c r="BF3978" t="s">
        <v>31096</v>
      </c>
    </row>
    <row r="3979" spans="1:58" x14ac:dyDescent="0.25">
      <c r="A3979">
        <v>12949</v>
      </c>
      <c r="B3979" t="s">
        <v>2</v>
      </c>
      <c r="C3979" t="s">
        <v>4610</v>
      </c>
      <c r="D3979" t="s">
        <v>4610</v>
      </c>
      <c r="E3979" t="s">
        <v>4611</v>
      </c>
      <c r="F3979" t="s">
        <v>902</v>
      </c>
      <c r="G3979" t="s">
        <v>4523</v>
      </c>
      <c r="H3979" t="s">
        <v>4525</v>
      </c>
      <c r="I3979" t="s">
        <v>4604</v>
      </c>
      <c r="J3979" t="s">
        <v>4606</v>
      </c>
      <c r="K3979" t="s">
        <v>4610</v>
      </c>
      <c r="L3979" t="s">
        <v>2</v>
      </c>
      <c r="M3979" t="s">
        <v>2</v>
      </c>
      <c r="N3979" t="s">
        <v>2</v>
      </c>
      <c r="O3979" t="s">
        <v>2</v>
      </c>
      <c r="U3979" t="s">
        <v>4610</v>
      </c>
      <c r="Z3979" s="4"/>
      <c r="AA3979" t="str">
        <f t="shared" si="310"/>
        <v>x</v>
      </c>
      <c r="AB3979">
        <f t="shared" si="311"/>
        <v>10</v>
      </c>
      <c r="AC3979" t="str">
        <f t="shared" si="312"/>
        <v/>
      </c>
      <c r="AD3979" t="str">
        <f t="shared" si="313"/>
        <v/>
      </c>
      <c r="AE3979" t="str">
        <f t="shared" si="314"/>
        <v/>
      </c>
      <c r="AF3979" t="s">
        <v>17472</v>
      </c>
      <c r="AG3979">
        <v>6</v>
      </c>
      <c r="AH3979" t="s">
        <v>18114</v>
      </c>
      <c r="AI3979">
        <v>8935.5411800000002</v>
      </c>
      <c r="AJ3979">
        <v>1708.3171199999999</v>
      </c>
      <c r="AK3979">
        <v>0</v>
      </c>
      <c r="AL3979">
        <v>1369</v>
      </c>
      <c r="AM3979">
        <v>1369</v>
      </c>
      <c r="AN3979">
        <v>9.2585700000000006</v>
      </c>
      <c r="AO3979">
        <v>98.687600000000003</v>
      </c>
      <c r="AP3979" t="s">
        <v>2</v>
      </c>
      <c r="AQ3979" t="s">
        <v>1</v>
      </c>
      <c r="AR3979" t="s">
        <v>19970</v>
      </c>
      <c r="AS3979" t="s">
        <v>22604</v>
      </c>
      <c r="AT3979" t="s">
        <v>22604</v>
      </c>
      <c r="AU3979" t="s">
        <v>22832</v>
      </c>
      <c r="AV3979" t="s">
        <v>22832</v>
      </c>
      <c r="AW3979" t="s">
        <v>4610</v>
      </c>
      <c r="AX3979" t="s">
        <v>2</v>
      </c>
      <c r="AY3979" t="s">
        <v>2</v>
      </c>
      <c r="AZ3979" t="s">
        <v>4610</v>
      </c>
      <c r="BA3979" t="s">
        <v>2</v>
      </c>
      <c r="BB3979" t="s">
        <v>2</v>
      </c>
      <c r="BC3979" t="s">
        <v>2</v>
      </c>
      <c r="BD3979" t="s">
        <v>22118</v>
      </c>
      <c r="BE3979" t="s">
        <v>2</v>
      </c>
      <c r="BF3979" t="s">
        <v>31097</v>
      </c>
    </row>
    <row r="3980" spans="1:58" x14ac:dyDescent="0.25">
      <c r="A3980">
        <v>15246</v>
      </c>
      <c r="B3980" t="s">
        <v>2</v>
      </c>
      <c r="C3980" t="s">
        <v>4612</v>
      </c>
      <c r="D3980" t="s">
        <v>4612</v>
      </c>
      <c r="E3980" t="s">
        <v>4613</v>
      </c>
      <c r="F3980" t="s">
        <v>902</v>
      </c>
      <c r="G3980" t="s">
        <v>4523</v>
      </c>
      <c r="H3980" t="s">
        <v>4525</v>
      </c>
      <c r="I3980" t="s">
        <v>4604</v>
      </c>
      <c r="J3980" t="s">
        <v>4612</v>
      </c>
      <c r="K3980" t="s">
        <v>2</v>
      </c>
      <c r="L3980" t="s">
        <v>2</v>
      </c>
      <c r="M3980" t="s">
        <v>2</v>
      </c>
      <c r="N3980" t="s">
        <v>2</v>
      </c>
      <c r="O3980" t="s">
        <v>2</v>
      </c>
      <c r="T3980" t="s">
        <v>4612</v>
      </c>
      <c r="Z3980" s="4"/>
      <c r="AA3980" t="str">
        <f t="shared" si="310"/>
        <v>x</v>
      </c>
      <c r="AB3980">
        <f t="shared" si="311"/>
        <v>10</v>
      </c>
      <c r="AC3980" t="str">
        <f t="shared" si="312"/>
        <v/>
      </c>
      <c r="AD3980" t="str">
        <f t="shared" si="313"/>
        <v/>
      </c>
      <c r="AE3980" t="str">
        <f t="shared" si="314"/>
        <v/>
      </c>
      <c r="AF3980" t="s">
        <v>17471</v>
      </c>
      <c r="AG3980">
        <v>5</v>
      </c>
      <c r="AH3980" t="s">
        <v>18112</v>
      </c>
      <c r="AI3980">
        <v>36824.582249999999</v>
      </c>
      <c r="AJ3980">
        <v>5222.3585199999998</v>
      </c>
      <c r="AK3980">
        <v>0</v>
      </c>
      <c r="AL3980">
        <v>1974</v>
      </c>
      <c r="AM3980">
        <v>1974</v>
      </c>
      <c r="AN3980">
        <v>13.22639</v>
      </c>
      <c r="AO3980">
        <v>98.884280000000004</v>
      </c>
      <c r="AP3980" t="s">
        <v>2</v>
      </c>
      <c r="AQ3980" t="s">
        <v>1</v>
      </c>
      <c r="AR3980" t="s">
        <v>18140</v>
      </c>
      <c r="AS3980" t="s">
        <v>22604</v>
      </c>
      <c r="AT3980" t="s">
        <v>22604</v>
      </c>
      <c r="AU3980" t="s">
        <v>22832</v>
      </c>
      <c r="AV3980" t="s">
        <v>22832</v>
      </c>
      <c r="AW3980" t="s">
        <v>4612</v>
      </c>
      <c r="AX3980" t="s">
        <v>2</v>
      </c>
      <c r="AY3980" t="s">
        <v>2</v>
      </c>
      <c r="AZ3980" t="s">
        <v>32151</v>
      </c>
      <c r="BA3980" t="s">
        <v>2</v>
      </c>
      <c r="BB3980" t="s">
        <v>2</v>
      </c>
      <c r="BC3980" t="s">
        <v>2</v>
      </c>
      <c r="BD3980" t="s">
        <v>2</v>
      </c>
      <c r="BE3980" t="s">
        <v>2</v>
      </c>
      <c r="BF3980" t="s">
        <v>2</v>
      </c>
    </row>
    <row r="3981" spans="1:58" x14ac:dyDescent="0.25">
      <c r="A3981">
        <v>11170</v>
      </c>
      <c r="B3981" t="s">
        <v>12045</v>
      </c>
      <c r="C3981" t="s">
        <v>4614</v>
      </c>
      <c r="D3981" t="s">
        <v>4614</v>
      </c>
      <c r="E3981" t="s">
        <v>4615</v>
      </c>
      <c r="F3981" t="s">
        <v>902</v>
      </c>
      <c r="G3981" t="s">
        <v>4523</v>
      </c>
      <c r="H3981" t="s">
        <v>4525</v>
      </c>
      <c r="I3981" t="s">
        <v>4604</v>
      </c>
      <c r="J3981" t="s">
        <v>4612</v>
      </c>
      <c r="K3981" t="s">
        <v>4614</v>
      </c>
      <c r="L3981" t="s">
        <v>2</v>
      </c>
      <c r="M3981" t="s">
        <v>2</v>
      </c>
      <c r="N3981" t="s">
        <v>2</v>
      </c>
      <c r="O3981" t="s">
        <v>2</v>
      </c>
      <c r="U3981" t="s">
        <v>4614</v>
      </c>
      <c r="Z3981" s="4"/>
      <c r="AA3981" t="str">
        <f t="shared" si="310"/>
        <v>x</v>
      </c>
      <c r="AB3981">
        <f t="shared" si="311"/>
        <v>10</v>
      </c>
      <c r="AC3981" t="str">
        <f t="shared" si="312"/>
        <v/>
      </c>
      <c r="AD3981" t="str">
        <f t="shared" si="313"/>
        <v/>
      </c>
      <c r="AE3981" t="str">
        <f t="shared" si="314"/>
        <v/>
      </c>
      <c r="AF3981" t="s">
        <v>17472</v>
      </c>
      <c r="AG3981">
        <v>6</v>
      </c>
      <c r="AH3981" t="s">
        <v>18114</v>
      </c>
      <c r="AI3981">
        <v>27747.660639999998</v>
      </c>
      <c r="AJ3981">
        <v>3842.4292099999998</v>
      </c>
      <c r="AK3981">
        <v>0</v>
      </c>
      <c r="AL3981">
        <v>1974</v>
      </c>
      <c r="AM3981">
        <v>1974</v>
      </c>
      <c r="AN3981">
        <v>12.70027</v>
      </c>
      <c r="AO3981">
        <v>99.071669999999997</v>
      </c>
      <c r="AP3981" t="s">
        <v>2</v>
      </c>
      <c r="AQ3981" t="s">
        <v>1</v>
      </c>
      <c r="AR3981" t="s">
        <v>18140</v>
      </c>
      <c r="AS3981" t="s">
        <v>22604</v>
      </c>
      <c r="AT3981" t="s">
        <v>22604</v>
      </c>
      <c r="AU3981" t="s">
        <v>22832</v>
      </c>
      <c r="AV3981" t="s">
        <v>22832</v>
      </c>
      <c r="AW3981" t="s">
        <v>4614</v>
      </c>
      <c r="AX3981" t="s">
        <v>2</v>
      </c>
      <c r="AY3981" t="s">
        <v>2</v>
      </c>
      <c r="AZ3981" t="s">
        <v>4614</v>
      </c>
      <c r="BA3981" t="s">
        <v>2</v>
      </c>
      <c r="BB3981" t="s">
        <v>2</v>
      </c>
      <c r="BC3981" t="s">
        <v>2</v>
      </c>
      <c r="BD3981" t="s">
        <v>2</v>
      </c>
      <c r="BE3981" t="s">
        <v>2</v>
      </c>
      <c r="BF3981" t="s">
        <v>2</v>
      </c>
    </row>
    <row r="3982" spans="1:58" x14ac:dyDescent="0.25">
      <c r="A3982">
        <v>15245</v>
      </c>
      <c r="B3982" t="s">
        <v>2</v>
      </c>
      <c r="C3982" t="s">
        <v>4616</v>
      </c>
      <c r="D3982" t="s">
        <v>4616</v>
      </c>
      <c r="E3982" t="s">
        <v>4617</v>
      </c>
      <c r="F3982" t="s">
        <v>902</v>
      </c>
      <c r="G3982" t="s">
        <v>4523</v>
      </c>
      <c r="H3982" t="s">
        <v>4525</v>
      </c>
      <c r="I3982" t="s">
        <v>4604</v>
      </c>
      <c r="J3982" t="s">
        <v>4612</v>
      </c>
      <c r="K3982" t="s">
        <v>4616</v>
      </c>
      <c r="L3982" t="s">
        <v>2</v>
      </c>
      <c r="M3982" t="s">
        <v>2</v>
      </c>
      <c r="N3982" t="s">
        <v>2</v>
      </c>
      <c r="O3982" t="s">
        <v>2</v>
      </c>
      <c r="U3982" t="s">
        <v>4616</v>
      </c>
      <c r="Z3982" s="4"/>
      <c r="AA3982" t="str">
        <f t="shared" si="310"/>
        <v>x</v>
      </c>
      <c r="AB3982">
        <f t="shared" si="311"/>
        <v>10</v>
      </c>
      <c r="AC3982" t="str">
        <f t="shared" si="312"/>
        <v/>
      </c>
      <c r="AD3982" t="str">
        <f t="shared" si="313"/>
        <v/>
      </c>
      <c r="AE3982" t="str">
        <f t="shared" si="314"/>
        <v/>
      </c>
      <c r="AF3982" t="s">
        <v>17472</v>
      </c>
      <c r="AG3982">
        <v>6</v>
      </c>
      <c r="AH3982" t="s">
        <v>18114</v>
      </c>
      <c r="AI3982">
        <v>9076.9216099999994</v>
      </c>
      <c r="AJ3982">
        <v>1595.5216499999999</v>
      </c>
      <c r="AK3982">
        <v>0</v>
      </c>
      <c r="AL3982">
        <v>1365</v>
      </c>
      <c r="AM3982">
        <v>1365</v>
      </c>
      <c r="AN3982">
        <v>14.847709999999999</v>
      </c>
      <c r="AO3982">
        <v>98.306790000000007</v>
      </c>
      <c r="AP3982" t="s">
        <v>2</v>
      </c>
      <c r="AQ3982" t="s">
        <v>1</v>
      </c>
      <c r="AR3982" t="s">
        <v>18140</v>
      </c>
      <c r="AS3982" t="s">
        <v>22604</v>
      </c>
      <c r="AT3982" t="s">
        <v>22604</v>
      </c>
      <c r="AU3982" t="s">
        <v>22832</v>
      </c>
      <c r="AV3982" t="s">
        <v>22832</v>
      </c>
      <c r="AW3982" t="s">
        <v>4616</v>
      </c>
      <c r="AX3982" t="s">
        <v>2</v>
      </c>
      <c r="AY3982" t="s">
        <v>2</v>
      </c>
      <c r="AZ3982" t="s">
        <v>4616</v>
      </c>
      <c r="BA3982" t="s">
        <v>2</v>
      </c>
      <c r="BB3982" t="s">
        <v>2</v>
      </c>
      <c r="BC3982" t="s">
        <v>2</v>
      </c>
      <c r="BD3982" t="s">
        <v>2</v>
      </c>
      <c r="BE3982" t="s">
        <v>2</v>
      </c>
      <c r="BF3982" t="s">
        <v>2</v>
      </c>
    </row>
    <row r="3983" spans="1:58" x14ac:dyDescent="0.25">
      <c r="A3983">
        <v>15248</v>
      </c>
      <c r="B3983" t="s">
        <v>2</v>
      </c>
      <c r="C3983" t="s">
        <v>4618</v>
      </c>
      <c r="D3983" t="s">
        <v>4618</v>
      </c>
      <c r="E3983" t="s">
        <v>4619</v>
      </c>
      <c r="F3983" t="s">
        <v>902</v>
      </c>
      <c r="G3983" t="s">
        <v>4523</v>
      </c>
      <c r="H3983" t="s">
        <v>4525</v>
      </c>
      <c r="I3983" t="s">
        <v>4604</v>
      </c>
      <c r="J3983" t="s">
        <v>4618</v>
      </c>
      <c r="K3983" t="s">
        <v>2</v>
      </c>
      <c r="L3983" t="s">
        <v>2</v>
      </c>
      <c r="M3983" t="s">
        <v>2</v>
      </c>
      <c r="N3983" t="s">
        <v>2</v>
      </c>
      <c r="O3983" t="s">
        <v>2</v>
      </c>
      <c r="T3983" t="s">
        <v>4618</v>
      </c>
      <c r="Z3983" s="4"/>
      <c r="AA3983" t="str">
        <f t="shared" si="310"/>
        <v>x</v>
      </c>
      <c r="AB3983">
        <f t="shared" si="311"/>
        <v>10</v>
      </c>
      <c r="AC3983" t="str">
        <f t="shared" si="312"/>
        <v/>
      </c>
      <c r="AD3983" t="str">
        <f t="shared" si="313"/>
        <v/>
      </c>
      <c r="AE3983" t="str">
        <f t="shared" si="314"/>
        <v/>
      </c>
      <c r="AF3983" t="s">
        <v>17471</v>
      </c>
      <c r="AG3983">
        <v>5</v>
      </c>
      <c r="AH3983" t="s">
        <v>18112</v>
      </c>
      <c r="AI3983">
        <v>48856.118770000001</v>
      </c>
      <c r="AJ3983">
        <v>8358.17922</v>
      </c>
      <c r="AK3983">
        <v>0</v>
      </c>
      <c r="AL3983">
        <v>2162</v>
      </c>
      <c r="AM3983">
        <v>2162</v>
      </c>
      <c r="AN3983">
        <v>4.734108</v>
      </c>
      <c r="AO3983">
        <v>101.87560000000001</v>
      </c>
      <c r="AP3983" t="s">
        <v>2</v>
      </c>
      <c r="AQ3983" t="s">
        <v>1</v>
      </c>
      <c r="AR3983" t="s">
        <v>18128</v>
      </c>
      <c r="AS3983" t="s">
        <v>22604</v>
      </c>
      <c r="AT3983" t="s">
        <v>22604</v>
      </c>
      <c r="AU3983" t="s">
        <v>22832</v>
      </c>
      <c r="AV3983" t="s">
        <v>22832</v>
      </c>
      <c r="AW3983" t="s">
        <v>4618</v>
      </c>
      <c r="AX3983" t="s">
        <v>2</v>
      </c>
      <c r="AY3983" t="s">
        <v>2</v>
      </c>
      <c r="AZ3983" t="s">
        <v>32153</v>
      </c>
      <c r="BA3983" t="s">
        <v>2</v>
      </c>
      <c r="BB3983" t="s">
        <v>2</v>
      </c>
      <c r="BC3983" t="s">
        <v>2</v>
      </c>
      <c r="BD3983" t="s">
        <v>2</v>
      </c>
      <c r="BE3983" t="s">
        <v>2</v>
      </c>
      <c r="BF3983" t="s">
        <v>2</v>
      </c>
    </row>
    <row r="3984" spans="1:58" x14ac:dyDescent="0.25">
      <c r="A3984">
        <v>12487</v>
      </c>
      <c r="B3984" t="s">
        <v>2</v>
      </c>
      <c r="C3984" t="s">
        <v>4620</v>
      </c>
      <c r="D3984" t="s">
        <v>4620</v>
      </c>
      <c r="E3984" t="s">
        <v>4621</v>
      </c>
      <c r="F3984" t="s">
        <v>902</v>
      </c>
      <c r="G3984" t="s">
        <v>4523</v>
      </c>
      <c r="H3984" t="s">
        <v>4525</v>
      </c>
      <c r="I3984" t="s">
        <v>4604</v>
      </c>
      <c r="J3984" t="s">
        <v>4618</v>
      </c>
      <c r="K3984" t="s">
        <v>4620</v>
      </c>
      <c r="L3984" t="s">
        <v>2</v>
      </c>
      <c r="M3984" t="s">
        <v>2</v>
      </c>
      <c r="N3984" t="s">
        <v>2</v>
      </c>
      <c r="O3984" t="s">
        <v>2</v>
      </c>
      <c r="U3984" t="s">
        <v>4620</v>
      </c>
      <c r="Z3984" s="4"/>
      <c r="AA3984" t="str">
        <f t="shared" si="310"/>
        <v>x</v>
      </c>
      <c r="AB3984">
        <f t="shared" si="311"/>
        <v>10</v>
      </c>
      <c r="AC3984" t="str">
        <f t="shared" si="312"/>
        <v/>
      </c>
      <c r="AD3984" t="str">
        <f t="shared" si="313"/>
        <v/>
      </c>
      <c r="AE3984" t="str">
        <f t="shared" si="314"/>
        <v/>
      </c>
      <c r="AF3984" t="s">
        <v>17472</v>
      </c>
      <c r="AG3984">
        <v>6</v>
      </c>
      <c r="AH3984" t="s">
        <v>18114</v>
      </c>
      <c r="AI3984">
        <v>48856.118770000001</v>
      </c>
      <c r="AJ3984">
        <v>8358.17922</v>
      </c>
      <c r="AK3984">
        <v>0</v>
      </c>
      <c r="AL3984">
        <v>2162</v>
      </c>
      <c r="AM3984">
        <v>2162</v>
      </c>
      <c r="AN3984">
        <v>4.734108</v>
      </c>
      <c r="AO3984">
        <v>101.87560000000001</v>
      </c>
      <c r="AP3984" t="s">
        <v>2</v>
      </c>
      <c r="AQ3984" t="s">
        <v>1</v>
      </c>
      <c r="AR3984" t="s">
        <v>18128</v>
      </c>
      <c r="AS3984" t="s">
        <v>22604</v>
      </c>
      <c r="AT3984" t="s">
        <v>22604</v>
      </c>
      <c r="AU3984" t="s">
        <v>22832</v>
      </c>
      <c r="AV3984" t="s">
        <v>22832</v>
      </c>
      <c r="AW3984" t="s">
        <v>4620</v>
      </c>
      <c r="AX3984" t="s">
        <v>2</v>
      </c>
      <c r="AY3984" t="s">
        <v>29641</v>
      </c>
      <c r="AZ3984" t="s">
        <v>4620</v>
      </c>
      <c r="BA3984" t="s">
        <v>22492</v>
      </c>
      <c r="BB3984" t="s">
        <v>22493</v>
      </c>
      <c r="BC3984" t="s">
        <v>22494</v>
      </c>
      <c r="BD3984" t="s">
        <v>22495</v>
      </c>
      <c r="BE3984" t="s">
        <v>29642</v>
      </c>
      <c r="BF3984" t="s">
        <v>30848</v>
      </c>
    </row>
    <row r="3985" spans="1:58" x14ac:dyDescent="0.25">
      <c r="A3985">
        <v>12506</v>
      </c>
      <c r="B3985" t="s">
        <v>2</v>
      </c>
      <c r="C3985" t="s">
        <v>4622</v>
      </c>
      <c r="D3985" t="s">
        <v>4622</v>
      </c>
      <c r="E3985" t="s">
        <v>4623</v>
      </c>
      <c r="F3985" t="s">
        <v>902</v>
      </c>
      <c r="G3985" t="s">
        <v>4523</v>
      </c>
      <c r="H3985" t="s">
        <v>4622</v>
      </c>
      <c r="I3985" t="s">
        <v>2</v>
      </c>
      <c r="J3985" t="s">
        <v>2</v>
      </c>
      <c r="K3985" t="s">
        <v>2</v>
      </c>
      <c r="L3985" t="s">
        <v>2</v>
      </c>
      <c r="M3985" t="s">
        <v>2</v>
      </c>
      <c r="N3985" t="s">
        <v>2</v>
      </c>
      <c r="O3985" t="s">
        <v>2</v>
      </c>
      <c r="R3985" t="s">
        <v>4622</v>
      </c>
      <c r="Z3985" s="4"/>
      <c r="AA3985" t="str">
        <f t="shared" si="310"/>
        <v>x</v>
      </c>
      <c r="AB3985">
        <f t="shared" si="311"/>
        <v>10</v>
      </c>
      <c r="AC3985" t="str">
        <f t="shared" si="312"/>
        <v/>
      </c>
      <c r="AD3985" t="str">
        <f t="shared" si="313"/>
        <v/>
      </c>
      <c r="AE3985" t="str">
        <f t="shared" si="314"/>
        <v/>
      </c>
      <c r="AF3985" t="s">
        <v>17471</v>
      </c>
      <c r="AG3985">
        <v>3</v>
      </c>
      <c r="AH3985" t="s">
        <v>18142</v>
      </c>
      <c r="AI3985">
        <v>1123561.64246</v>
      </c>
      <c r="AJ3985">
        <v>119023.53569</v>
      </c>
      <c r="AK3985">
        <v>-164</v>
      </c>
      <c r="AL3985">
        <v>4949</v>
      </c>
      <c r="AM3985">
        <v>5113</v>
      </c>
      <c r="AN3985">
        <v>-0.59172029999999998</v>
      </c>
      <c r="AO3985">
        <v>123.7283</v>
      </c>
      <c r="AP3985" t="s">
        <v>2</v>
      </c>
      <c r="AQ3985" t="s">
        <v>1</v>
      </c>
      <c r="AR3985" t="s">
        <v>18727</v>
      </c>
      <c r="AS3985" t="s">
        <v>22604</v>
      </c>
      <c r="AT3985" t="s">
        <v>22639</v>
      </c>
      <c r="AU3985" t="s">
        <v>22832</v>
      </c>
      <c r="AV3985" t="s">
        <v>22836</v>
      </c>
      <c r="AW3985" t="s">
        <v>4622</v>
      </c>
      <c r="AX3985" t="s">
        <v>23305</v>
      </c>
      <c r="AY3985" t="s">
        <v>23301</v>
      </c>
      <c r="AZ3985" t="s">
        <v>4622</v>
      </c>
      <c r="BA3985" t="s">
        <v>23302</v>
      </c>
      <c r="BB3985" t="s">
        <v>18728</v>
      </c>
      <c r="BC3985" t="s">
        <v>23303</v>
      </c>
      <c r="BD3985" t="s">
        <v>23304</v>
      </c>
      <c r="BE3985" t="s">
        <v>23306</v>
      </c>
      <c r="BF3985" t="s">
        <v>30854</v>
      </c>
    </row>
    <row r="3986" spans="1:58" x14ac:dyDescent="0.25">
      <c r="A3986">
        <v>12768</v>
      </c>
      <c r="B3986" t="s">
        <v>2</v>
      </c>
      <c r="C3986" t="s">
        <v>4624</v>
      </c>
      <c r="D3986" t="s">
        <v>4624</v>
      </c>
      <c r="E3986" t="s">
        <v>4625</v>
      </c>
      <c r="F3986" t="s">
        <v>902</v>
      </c>
      <c r="G3986" t="s">
        <v>4523</v>
      </c>
      <c r="H3986" t="s">
        <v>4622</v>
      </c>
      <c r="I3986" t="s">
        <v>4624</v>
      </c>
      <c r="J3986" t="s">
        <v>2</v>
      </c>
      <c r="K3986" t="s">
        <v>2</v>
      </c>
      <c r="L3986" t="s">
        <v>2</v>
      </c>
      <c r="M3986" t="s">
        <v>2</v>
      </c>
      <c r="N3986" t="s">
        <v>2</v>
      </c>
      <c r="O3986" t="s">
        <v>2</v>
      </c>
      <c r="S3986" t="s">
        <v>4624</v>
      </c>
      <c r="Z3986" s="4"/>
      <c r="AA3986" t="str">
        <f t="shared" si="310"/>
        <v>x</v>
      </c>
      <c r="AB3986">
        <f t="shared" si="311"/>
        <v>10</v>
      </c>
      <c r="AC3986" t="str">
        <f t="shared" si="312"/>
        <v/>
      </c>
      <c r="AD3986" t="str">
        <f t="shared" si="313"/>
        <v/>
      </c>
      <c r="AE3986" t="str">
        <f t="shared" si="314"/>
        <v/>
      </c>
      <c r="AF3986" t="s">
        <v>17471</v>
      </c>
      <c r="AG3986">
        <v>4</v>
      </c>
      <c r="AH3986" t="s">
        <v>18142</v>
      </c>
      <c r="AI3986">
        <v>40196.886680000003</v>
      </c>
      <c r="AJ3986">
        <v>6030.4706200000001</v>
      </c>
      <c r="AK3986">
        <v>0</v>
      </c>
      <c r="AL3986">
        <v>2995</v>
      </c>
      <c r="AM3986">
        <v>2995</v>
      </c>
      <c r="AN3986">
        <v>-1.6973039999999999</v>
      </c>
      <c r="AO3986">
        <v>127.96939999999999</v>
      </c>
      <c r="AP3986" t="s">
        <v>1</v>
      </c>
      <c r="AQ3986" t="s">
        <v>1</v>
      </c>
      <c r="AR3986" t="s">
        <v>18168</v>
      </c>
      <c r="AS3986" t="s">
        <v>22604</v>
      </c>
      <c r="AT3986" t="s">
        <v>22604</v>
      </c>
      <c r="AU3986" t="s">
        <v>22832</v>
      </c>
      <c r="AV3986" t="s">
        <v>22832</v>
      </c>
      <c r="AW3986" t="s">
        <v>4624</v>
      </c>
      <c r="AX3986" t="s">
        <v>23617</v>
      </c>
      <c r="AY3986" t="s">
        <v>23612</v>
      </c>
      <c r="AZ3986" t="s">
        <v>4624</v>
      </c>
      <c r="BA3986" t="s">
        <v>23613</v>
      </c>
      <c r="BB3986" t="s">
        <v>23614</v>
      </c>
      <c r="BC3986" t="s">
        <v>23615</v>
      </c>
      <c r="BD3986" t="s">
        <v>23616</v>
      </c>
      <c r="BE3986" t="s">
        <v>23618</v>
      </c>
      <c r="BF3986" t="s">
        <v>30989</v>
      </c>
    </row>
    <row r="3987" spans="1:58" x14ac:dyDescent="0.25">
      <c r="A3987">
        <v>12770</v>
      </c>
      <c r="B3987" t="s">
        <v>2</v>
      </c>
      <c r="C3987" t="s">
        <v>4626</v>
      </c>
      <c r="D3987" t="s">
        <v>4626</v>
      </c>
      <c r="E3987" t="s">
        <v>4627</v>
      </c>
      <c r="F3987" t="s">
        <v>902</v>
      </c>
      <c r="G3987" t="s">
        <v>4523</v>
      </c>
      <c r="H3987" t="s">
        <v>4622</v>
      </c>
      <c r="I3987" t="s">
        <v>4624</v>
      </c>
      <c r="J3987" t="s">
        <v>4626</v>
      </c>
      <c r="K3987" t="s">
        <v>2</v>
      </c>
      <c r="L3987" t="s">
        <v>2</v>
      </c>
      <c r="M3987" t="s">
        <v>2</v>
      </c>
      <c r="N3987" t="s">
        <v>2</v>
      </c>
      <c r="O3987" t="s">
        <v>2</v>
      </c>
      <c r="T3987" t="s">
        <v>4626</v>
      </c>
      <c r="Z3987" s="4"/>
      <c r="AA3987" t="str">
        <f t="shared" si="310"/>
        <v>x</v>
      </c>
      <c r="AB3987">
        <f t="shared" si="311"/>
        <v>10</v>
      </c>
      <c r="AC3987" t="str">
        <f t="shared" si="312"/>
        <v/>
      </c>
      <c r="AD3987" t="str">
        <f t="shared" si="313"/>
        <v/>
      </c>
      <c r="AE3987" t="str">
        <f t="shared" si="314"/>
        <v/>
      </c>
      <c r="AF3987" t="s">
        <v>17472</v>
      </c>
      <c r="AG3987">
        <v>5</v>
      </c>
      <c r="AH3987" t="s">
        <v>18135</v>
      </c>
      <c r="AI3987">
        <v>646.29295999999999</v>
      </c>
      <c r="AJ3987">
        <v>182.47559999999999</v>
      </c>
      <c r="AK3987">
        <v>0</v>
      </c>
      <c r="AL3987">
        <v>976</v>
      </c>
      <c r="AM3987">
        <v>976</v>
      </c>
      <c r="AN3987">
        <v>-3.6495350000000002</v>
      </c>
      <c r="AO3987">
        <v>128.12520000000001</v>
      </c>
      <c r="AP3987" t="s">
        <v>2</v>
      </c>
      <c r="AQ3987" t="s">
        <v>1</v>
      </c>
      <c r="AR3987" t="s">
        <v>18168</v>
      </c>
      <c r="AS3987" t="s">
        <v>22604</v>
      </c>
      <c r="AT3987" t="s">
        <v>22604</v>
      </c>
      <c r="AU3987" t="s">
        <v>22832</v>
      </c>
      <c r="AV3987" t="s">
        <v>22832</v>
      </c>
      <c r="AW3987" t="s">
        <v>4626</v>
      </c>
      <c r="AX3987" t="s">
        <v>25919</v>
      </c>
      <c r="AY3987" t="s">
        <v>4626</v>
      </c>
      <c r="AZ3987" t="s">
        <v>30990</v>
      </c>
      <c r="BA3987" t="s">
        <v>20675</v>
      </c>
      <c r="BB3987" t="s">
        <v>4626</v>
      </c>
      <c r="BC3987" t="s">
        <v>20676</v>
      </c>
      <c r="BD3987" t="s">
        <v>20677</v>
      </c>
      <c r="BE3987" t="s">
        <v>25920</v>
      </c>
      <c r="BF3987" t="s">
        <v>30991</v>
      </c>
    </row>
    <row r="3988" spans="1:58" x14ac:dyDescent="0.25">
      <c r="A3988">
        <v>18897</v>
      </c>
      <c r="B3988" t="s">
        <v>2</v>
      </c>
      <c r="C3988" t="s">
        <v>4628</v>
      </c>
      <c r="D3988" t="s">
        <v>4628</v>
      </c>
      <c r="E3988" t="s">
        <v>4629</v>
      </c>
      <c r="F3988" t="s">
        <v>902</v>
      </c>
      <c r="G3988" t="s">
        <v>4523</v>
      </c>
      <c r="H3988" t="s">
        <v>4622</v>
      </c>
      <c r="I3988" t="s">
        <v>4624</v>
      </c>
      <c r="J3988" t="s">
        <v>4628</v>
      </c>
      <c r="K3988" t="s">
        <v>2</v>
      </c>
      <c r="L3988" t="s">
        <v>2</v>
      </c>
      <c r="M3988" t="s">
        <v>2</v>
      </c>
      <c r="N3988" t="s">
        <v>2</v>
      </c>
      <c r="O3988" t="s">
        <v>2</v>
      </c>
      <c r="T3988" t="s">
        <v>4628</v>
      </c>
      <c r="Z3988" s="4"/>
      <c r="AA3988" t="str">
        <f t="shared" si="310"/>
        <v>x</v>
      </c>
      <c r="AB3988">
        <f t="shared" si="311"/>
        <v>10</v>
      </c>
      <c r="AC3988" t="str">
        <f t="shared" si="312"/>
        <v/>
      </c>
      <c r="AD3988" t="str">
        <f t="shared" si="313"/>
        <v/>
      </c>
      <c r="AE3988" t="str">
        <f t="shared" si="314"/>
        <v/>
      </c>
      <c r="AF3988" t="s">
        <v>17472</v>
      </c>
      <c r="AG3988">
        <v>5</v>
      </c>
      <c r="AH3988" t="s">
        <v>18135</v>
      </c>
      <c r="AI3988">
        <v>578.76307999999995</v>
      </c>
      <c r="AJ3988">
        <v>93.716549999999998</v>
      </c>
      <c r="AK3988">
        <v>0</v>
      </c>
      <c r="AL3988">
        <v>808</v>
      </c>
      <c r="AM3988">
        <v>808</v>
      </c>
      <c r="AN3988">
        <v>-7.9050070000000003</v>
      </c>
      <c r="AO3988">
        <v>129.7259</v>
      </c>
      <c r="AP3988" t="s">
        <v>2</v>
      </c>
      <c r="AQ3988" t="s">
        <v>1</v>
      </c>
      <c r="AR3988" t="s">
        <v>18168</v>
      </c>
      <c r="AS3988" t="s">
        <v>22604</v>
      </c>
      <c r="AT3988" t="s">
        <v>22604</v>
      </c>
      <c r="AU3988" t="s">
        <v>22832</v>
      </c>
      <c r="AV3988" t="s">
        <v>22832</v>
      </c>
      <c r="AW3988" t="s">
        <v>4628</v>
      </c>
      <c r="AX3988" t="s">
        <v>2</v>
      </c>
      <c r="AY3988" t="s">
        <v>2</v>
      </c>
      <c r="AZ3988" t="s">
        <v>25450</v>
      </c>
      <c r="BA3988" t="s">
        <v>25450</v>
      </c>
      <c r="BB3988" t="s">
        <v>2</v>
      </c>
      <c r="BC3988" t="s">
        <v>2</v>
      </c>
      <c r="BD3988" t="s">
        <v>2</v>
      </c>
      <c r="BE3988" t="s">
        <v>2</v>
      </c>
      <c r="BF3988" t="s">
        <v>33383</v>
      </c>
    </row>
    <row r="3989" spans="1:58" x14ac:dyDescent="0.25">
      <c r="A3989">
        <v>12771</v>
      </c>
      <c r="B3989" t="s">
        <v>2</v>
      </c>
      <c r="C3989" t="s">
        <v>4630</v>
      </c>
      <c r="D3989" t="s">
        <v>4630</v>
      </c>
      <c r="E3989" t="s">
        <v>4631</v>
      </c>
      <c r="F3989" t="s">
        <v>902</v>
      </c>
      <c r="G3989" t="s">
        <v>4523</v>
      </c>
      <c r="H3989" t="s">
        <v>4622</v>
      </c>
      <c r="I3989" t="s">
        <v>4624</v>
      </c>
      <c r="J3989" t="s">
        <v>4630</v>
      </c>
      <c r="K3989" t="s">
        <v>2</v>
      </c>
      <c r="L3989" t="s">
        <v>2</v>
      </c>
      <c r="M3989" t="s">
        <v>2</v>
      </c>
      <c r="N3989" t="s">
        <v>2</v>
      </c>
      <c r="O3989" t="s">
        <v>2</v>
      </c>
      <c r="T3989" t="s">
        <v>4630</v>
      </c>
      <c r="Z3989" s="4"/>
      <c r="AA3989" t="str">
        <f t="shared" si="310"/>
        <v>x</v>
      </c>
      <c r="AB3989">
        <f t="shared" si="311"/>
        <v>10</v>
      </c>
      <c r="AC3989" t="str">
        <f t="shared" si="312"/>
        <v/>
      </c>
      <c r="AD3989" t="str">
        <f t="shared" si="313"/>
        <v/>
      </c>
      <c r="AE3989" t="str">
        <f t="shared" si="314"/>
        <v/>
      </c>
      <c r="AF3989" t="s">
        <v>17472</v>
      </c>
      <c r="AG3989">
        <v>5</v>
      </c>
      <c r="AH3989" t="s">
        <v>18114</v>
      </c>
      <c r="AI3989">
        <v>7163.1079499999996</v>
      </c>
      <c r="AJ3989">
        <v>596.51494000000002</v>
      </c>
      <c r="AK3989">
        <v>0</v>
      </c>
      <c r="AL3989">
        <v>2679</v>
      </c>
      <c r="AM3989">
        <v>2679</v>
      </c>
      <c r="AN3989">
        <v>-3.441262</v>
      </c>
      <c r="AO3989">
        <v>126.5968</v>
      </c>
      <c r="AP3989" t="s">
        <v>2</v>
      </c>
      <c r="AQ3989" t="s">
        <v>1</v>
      </c>
      <c r="AR3989" t="s">
        <v>18168</v>
      </c>
      <c r="AS3989" t="s">
        <v>22604</v>
      </c>
      <c r="AT3989" t="s">
        <v>22604</v>
      </c>
      <c r="AU3989" t="s">
        <v>22832</v>
      </c>
      <c r="AV3989" t="s">
        <v>22832</v>
      </c>
      <c r="AW3989" t="s">
        <v>4630</v>
      </c>
      <c r="AX3989" t="s">
        <v>2</v>
      </c>
      <c r="AY3989" t="s">
        <v>2</v>
      </c>
      <c r="AZ3989" t="s">
        <v>4630</v>
      </c>
      <c r="BA3989" t="s">
        <v>2</v>
      </c>
      <c r="BB3989" t="s">
        <v>2</v>
      </c>
      <c r="BC3989" t="s">
        <v>2</v>
      </c>
      <c r="BD3989" t="s">
        <v>2</v>
      </c>
      <c r="BE3989" t="s">
        <v>2</v>
      </c>
      <c r="BF3989" t="s">
        <v>2</v>
      </c>
    </row>
    <row r="3990" spans="1:58" x14ac:dyDescent="0.25">
      <c r="A3990">
        <v>18895</v>
      </c>
      <c r="B3990" t="s">
        <v>2</v>
      </c>
      <c r="C3990" t="s">
        <v>4632</v>
      </c>
      <c r="D3990" t="s">
        <v>4632</v>
      </c>
      <c r="E3990" t="s">
        <v>4633</v>
      </c>
      <c r="F3990" t="s">
        <v>902</v>
      </c>
      <c r="G3990" t="s">
        <v>4523</v>
      </c>
      <c r="H3990" t="s">
        <v>4622</v>
      </c>
      <c r="I3990" t="s">
        <v>4624</v>
      </c>
      <c r="J3990" t="s">
        <v>4632</v>
      </c>
      <c r="K3990" t="s">
        <v>2</v>
      </c>
      <c r="L3990" t="s">
        <v>2</v>
      </c>
      <c r="M3990" t="s">
        <v>2</v>
      </c>
      <c r="N3990" t="s">
        <v>2</v>
      </c>
      <c r="O3990" t="s">
        <v>2</v>
      </c>
      <c r="T3990" t="s">
        <v>4632</v>
      </c>
      <c r="Z3990" s="4"/>
      <c r="AA3990" t="str">
        <f t="shared" si="310"/>
        <v>x</v>
      </c>
      <c r="AB3990">
        <f t="shared" si="311"/>
        <v>10</v>
      </c>
      <c r="AC3990" t="str">
        <f t="shared" si="312"/>
        <v/>
      </c>
      <c r="AD3990" t="str">
        <f t="shared" si="313"/>
        <v/>
      </c>
      <c r="AE3990" t="str">
        <f t="shared" si="314"/>
        <v/>
      </c>
      <c r="AF3990" t="s">
        <v>17472</v>
      </c>
      <c r="AG3990">
        <v>5</v>
      </c>
      <c r="AH3990" t="s">
        <v>18135</v>
      </c>
      <c r="AI3990">
        <v>195.25187</v>
      </c>
      <c r="AJ3990">
        <v>60.038710000000002</v>
      </c>
      <c r="AK3990">
        <v>0</v>
      </c>
      <c r="AL3990">
        <v>836</v>
      </c>
      <c r="AM3990">
        <v>836</v>
      </c>
      <c r="AN3990">
        <v>-7.1366550000000002</v>
      </c>
      <c r="AO3990">
        <v>128.6232</v>
      </c>
      <c r="AP3990" t="s">
        <v>2</v>
      </c>
      <c r="AQ3990" t="s">
        <v>1</v>
      </c>
      <c r="AR3990" t="s">
        <v>18168</v>
      </c>
      <c r="AS3990" t="s">
        <v>22604</v>
      </c>
      <c r="AT3990" t="s">
        <v>22604</v>
      </c>
      <c r="AU3990" t="s">
        <v>22832</v>
      </c>
      <c r="AV3990" t="s">
        <v>22832</v>
      </c>
      <c r="AW3990" t="s">
        <v>4632</v>
      </c>
      <c r="AX3990" t="s">
        <v>28382</v>
      </c>
      <c r="AY3990" t="s">
        <v>2</v>
      </c>
      <c r="AZ3990" t="s">
        <v>28379</v>
      </c>
      <c r="BA3990" t="s">
        <v>28379</v>
      </c>
      <c r="BB3990" t="s">
        <v>28380</v>
      </c>
      <c r="BC3990" t="s">
        <v>2</v>
      </c>
      <c r="BD3990" t="s">
        <v>28381</v>
      </c>
      <c r="BE3990" t="s">
        <v>28383</v>
      </c>
      <c r="BF3990" t="s">
        <v>33381</v>
      </c>
    </row>
    <row r="3991" spans="1:58" x14ac:dyDescent="0.25">
      <c r="A3991">
        <v>12772</v>
      </c>
      <c r="B3991" t="s">
        <v>2</v>
      </c>
      <c r="C3991" t="s">
        <v>4634</v>
      </c>
      <c r="D3991" t="s">
        <v>4634</v>
      </c>
      <c r="E3991" t="s">
        <v>4635</v>
      </c>
      <c r="F3991" t="s">
        <v>902</v>
      </c>
      <c r="G3991" t="s">
        <v>4523</v>
      </c>
      <c r="H3991" t="s">
        <v>4622</v>
      </c>
      <c r="I3991" t="s">
        <v>4624</v>
      </c>
      <c r="J3991" t="s">
        <v>4634</v>
      </c>
      <c r="K3991" t="s">
        <v>2</v>
      </c>
      <c r="L3991" t="s">
        <v>2</v>
      </c>
      <c r="M3991" t="s">
        <v>2</v>
      </c>
      <c r="N3991" t="s">
        <v>2</v>
      </c>
      <c r="O3991" t="s">
        <v>2</v>
      </c>
      <c r="T3991" t="s">
        <v>4634</v>
      </c>
      <c r="Z3991" s="4"/>
      <c r="AA3991" t="str">
        <f t="shared" si="310"/>
        <v>x</v>
      </c>
      <c r="AB3991">
        <f t="shared" si="311"/>
        <v>10</v>
      </c>
      <c r="AC3991" t="str">
        <f t="shared" si="312"/>
        <v/>
      </c>
      <c r="AD3991" t="str">
        <f t="shared" si="313"/>
        <v/>
      </c>
      <c r="AE3991" t="str">
        <f t="shared" si="314"/>
        <v/>
      </c>
      <c r="AF3991" t="s">
        <v>17472</v>
      </c>
      <c r="AG3991">
        <v>5</v>
      </c>
      <c r="AH3991" t="s">
        <v>18135</v>
      </c>
      <c r="AI3991">
        <v>14829.72465</v>
      </c>
      <c r="AJ3991">
        <v>2730.1769800000002</v>
      </c>
      <c r="AK3991">
        <v>0</v>
      </c>
      <c r="AL3991">
        <v>2064</v>
      </c>
      <c r="AM3991">
        <v>2064</v>
      </c>
      <c r="AN3991">
        <v>0.88180029999999998</v>
      </c>
      <c r="AO3991">
        <v>127.97880000000001</v>
      </c>
      <c r="AP3991" t="s">
        <v>2</v>
      </c>
      <c r="AQ3991" t="s">
        <v>1</v>
      </c>
      <c r="AR3991" t="s">
        <v>18168</v>
      </c>
      <c r="AS3991" t="s">
        <v>22604</v>
      </c>
      <c r="AT3991" t="s">
        <v>22604</v>
      </c>
      <c r="AU3991" t="s">
        <v>22832</v>
      </c>
      <c r="AV3991" t="s">
        <v>22832</v>
      </c>
      <c r="AW3991" t="s">
        <v>4634</v>
      </c>
      <c r="AX3991" t="s">
        <v>29573</v>
      </c>
      <c r="AY3991" t="s">
        <v>4634</v>
      </c>
      <c r="AZ3991" t="s">
        <v>30992</v>
      </c>
      <c r="BA3991" t="s">
        <v>4634</v>
      </c>
      <c r="BB3991" t="s">
        <v>4634</v>
      </c>
      <c r="BC3991" t="s">
        <v>22289</v>
      </c>
      <c r="BD3991" t="s">
        <v>22290</v>
      </c>
      <c r="BE3991" t="s">
        <v>29574</v>
      </c>
      <c r="BF3991" t="s">
        <v>30993</v>
      </c>
    </row>
    <row r="3992" spans="1:58" x14ac:dyDescent="0.25">
      <c r="A3992">
        <v>18896</v>
      </c>
      <c r="B3992" t="s">
        <v>2</v>
      </c>
      <c r="C3992" t="s">
        <v>4636</v>
      </c>
      <c r="D3992" t="s">
        <v>4636</v>
      </c>
      <c r="E3992" t="s">
        <v>4637</v>
      </c>
      <c r="F3992" t="s">
        <v>902</v>
      </c>
      <c r="G3992" t="s">
        <v>4523</v>
      </c>
      <c r="H3992" t="s">
        <v>4622</v>
      </c>
      <c r="I3992" t="s">
        <v>4624</v>
      </c>
      <c r="J3992" t="s">
        <v>4636</v>
      </c>
      <c r="K3992" t="s">
        <v>2</v>
      </c>
      <c r="L3992" t="s">
        <v>2</v>
      </c>
      <c r="M3992" t="s">
        <v>2</v>
      </c>
      <c r="N3992" t="s">
        <v>2</v>
      </c>
      <c r="O3992" t="s">
        <v>2</v>
      </c>
      <c r="T3992" t="s">
        <v>4636</v>
      </c>
      <c r="Z3992" s="4"/>
      <c r="AA3992" t="str">
        <f t="shared" si="310"/>
        <v>x</v>
      </c>
      <c r="AB3992">
        <f t="shared" si="311"/>
        <v>10</v>
      </c>
      <c r="AC3992" t="str">
        <f t="shared" si="312"/>
        <v/>
      </c>
      <c r="AD3992" t="str">
        <f t="shared" si="313"/>
        <v/>
      </c>
      <c r="AE3992" t="str">
        <f t="shared" si="314"/>
        <v/>
      </c>
      <c r="AF3992" t="s">
        <v>17472</v>
      </c>
      <c r="AG3992">
        <v>5</v>
      </c>
      <c r="AH3992" t="s">
        <v>18135</v>
      </c>
      <c r="AI3992">
        <v>504.17980999999997</v>
      </c>
      <c r="AJ3992">
        <v>165.47888</v>
      </c>
      <c r="AK3992">
        <v>0</v>
      </c>
      <c r="AL3992">
        <v>763</v>
      </c>
      <c r="AM3992">
        <v>763</v>
      </c>
      <c r="AN3992">
        <v>-5.5478490000000003</v>
      </c>
      <c r="AO3992">
        <v>133.06299999999999</v>
      </c>
      <c r="AP3992" t="s">
        <v>2</v>
      </c>
      <c r="AQ3992" t="s">
        <v>1</v>
      </c>
      <c r="AR3992" t="s">
        <v>18168</v>
      </c>
      <c r="AS3992" t="s">
        <v>22604</v>
      </c>
      <c r="AT3992" t="s">
        <v>22604</v>
      </c>
      <c r="AU3992" t="s">
        <v>22832</v>
      </c>
      <c r="AV3992" t="s">
        <v>22832</v>
      </c>
      <c r="AW3992" t="s">
        <v>4636</v>
      </c>
      <c r="AX3992" t="s">
        <v>29545</v>
      </c>
      <c r="AY3992" t="s">
        <v>2</v>
      </c>
      <c r="AZ3992" t="s">
        <v>4636</v>
      </c>
      <c r="BA3992" t="s">
        <v>4636</v>
      </c>
      <c r="BB3992" t="s">
        <v>2</v>
      </c>
      <c r="BC3992" t="s">
        <v>4636</v>
      </c>
      <c r="BD3992" t="s">
        <v>2</v>
      </c>
      <c r="BE3992" t="s">
        <v>29546</v>
      </c>
      <c r="BF3992" t="s">
        <v>33382</v>
      </c>
    </row>
    <row r="3993" spans="1:58" x14ac:dyDescent="0.25">
      <c r="A3993">
        <v>12773</v>
      </c>
      <c r="B3993" t="s">
        <v>2</v>
      </c>
      <c r="C3993" t="s">
        <v>4638</v>
      </c>
      <c r="D3993" t="s">
        <v>4638</v>
      </c>
      <c r="E3993" t="s">
        <v>4639</v>
      </c>
      <c r="F3993" t="s">
        <v>902</v>
      </c>
      <c r="G3993" t="s">
        <v>4523</v>
      </c>
      <c r="H3993" t="s">
        <v>4622</v>
      </c>
      <c r="I3993" t="s">
        <v>4624</v>
      </c>
      <c r="J3993" t="s">
        <v>4638</v>
      </c>
      <c r="K3993" t="s">
        <v>2</v>
      </c>
      <c r="L3993" t="s">
        <v>2</v>
      </c>
      <c r="M3993" t="s">
        <v>2</v>
      </c>
      <c r="N3993" t="s">
        <v>2</v>
      </c>
      <c r="O3993" t="s">
        <v>2</v>
      </c>
      <c r="T3993" t="s">
        <v>4638</v>
      </c>
      <c r="Z3993" s="4"/>
      <c r="AA3993" t="str">
        <f t="shared" si="310"/>
        <v>x</v>
      </c>
      <c r="AB3993">
        <f t="shared" si="311"/>
        <v>10</v>
      </c>
      <c r="AC3993" t="str">
        <f t="shared" si="312"/>
        <v/>
      </c>
      <c r="AD3993" t="str">
        <f t="shared" si="313"/>
        <v/>
      </c>
      <c r="AE3993" t="str">
        <f t="shared" si="314"/>
        <v/>
      </c>
      <c r="AF3993" t="s">
        <v>17472</v>
      </c>
      <c r="AG3993">
        <v>5</v>
      </c>
      <c r="AH3993" t="s">
        <v>18135</v>
      </c>
      <c r="AI3993">
        <v>1652.8259</v>
      </c>
      <c r="AJ3993">
        <v>231.19195999999999</v>
      </c>
      <c r="AK3993">
        <v>0</v>
      </c>
      <c r="AL3993">
        <v>1540</v>
      </c>
      <c r="AM3993">
        <v>1540</v>
      </c>
      <c r="AN3993">
        <v>-1.525881</v>
      </c>
      <c r="AO3993">
        <v>127.7199</v>
      </c>
      <c r="AP3993" t="s">
        <v>2</v>
      </c>
      <c r="AQ3993" t="s">
        <v>1</v>
      </c>
      <c r="AR3993" t="s">
        <v>18168</v>
      </c>
      <c r="AS3993" t="s">
        <v>22604</v>
      </c>
      <c r="AT3993" t="s">
        <v>22604</v>
      </c>
      <c r="AU3993" t="s">
        <v>22832</v>
      </c>
      <c r="AV3993" t="s">
        <v>22832</v>
      </c>
      <c r="AW3993" t="s">
        <v>4638</v>
      </c>
      <c r="AX3993" t="s">
        <v>25547</v>
      </c>
      <c r="AY3993" t="s">
        <v>4638</v>
      </c>
      <c r="AZ3993" t="s">
        <v>4638</v>
      </c>
      <c r="BA3993" t="s">
        <v>19938</v>
      </c>
      <c r="BB3993" t="s">
        <v>4638</v>
      </c>
      <c r="BC3993" t="s">
        <v>4638</v>
      </c>
      <c r="BD3993" t="s">
        <v>2</v>
      </c>
      <c r="BE3993" t="s">
        <v>25548</v>
      </c>
      <c r="BF3993" t="s">
        <v>30994</v>
      </c>
    </row>
    <row r="3994" spans="1:58" x14ac:dyDescent="0.25">
      <c r="A3994">
        <v>12769</v>
      </c>
      <c r="B3994" t="s">
        <v>2</v>
      </c>
      <c r="C3994" t="s">
        <v>4640</v>
      </c>
      <c r="D3994" t="s">
        <v>4640</v>
      </c>
      <c r="E3994" t="s">
        <v>4641</v>
      </c>
      <c r="F3994" t="s">
        <v>902</v>
      </c>
      <c r="G3994" t="s">
        <v>4523</v>
      </c>
      <c r="H3994" t="s">
        <v>4622</v>
      </c>
      <c r="I3994" t="s">
        <v>4624</v>
      </c>
      <c r="J3994" t="s">
        <v>4640</v>
      </c>
      <c r="K3994" t="s">
        <v>2</v>
      </c>
      <c r="L3994" t="s">
        <v>2</v>
      </c>
      <c r="M3994" t="s">
        <v>2</v>
      </c>
      <c r="N3994" t="s">
        <v>2</v>
      </c>
      <c r="O3994" t="s">
        <v>2</v>
      </c>
      <c r="T3994" t="s">
        <v>4640</v>
      </c>
      <c r="Z3994" s="4"/>
      <c r="AA3994" t="str">
        <f t="shared" si="310"/>
        <v>x</v>
      </c>
      <c r="AB3994">
        <f t="shared" si="311"/>
        <v>10</v>
      </c>
      <c r="AC3994" t="str">
        <f t="shared" si="312"/>
        <v/>
      </c>
      <c r="AD3994" t="str">
        <f t="shared" si="313"/>
        <v/>
      </c>
      <c r="AE3994" t="str">
        <f t="shared" si="314"/>
        <v/>
      </c>
      <c r="AF3994" t="s">
        <v>17472</v>
      </c>
      <c r="AG3994">
        <v>5</v>
      </c>
      <c r="AH3994" t="s">
        <v>18135</v>
      </c>
      <c r="AI3994">
        <v>11623.688910000001</v>
      </c>
      <c r="AJ3994">
        <v>1444.4560799999999</v>
      </c>
      <c r="AK3994">
        <v>0</v>
      </c>
      <c r="AL3994">
        <v>2995</v>
      </c>
      <c r="AM3994">
        <v>2995</v>
      </c>
      <c r="AN3994">
        <v>-3.2032229999999999</v>
      </c>
      <c r="AO3994">
        <v>129.23609999999999</v>
      </c>
      <c r="AP3994" t="s">
        <v>2</v>
      </c>
      <c r="AQ3994" t="s">
        <v>1</v>
      </c>
      <c r="AR3994" t="s">
        <v>18168</v>
      </c>
      <c r="AS3994" t="s">
        <v>22604</v>
      </c>
      <c r="AT3994" t="s">
        <v>22604</v>
      </c>
      <c r="AU3994" t="s">
        <v>22832</v>
      </c>
      <c r="AV3994" t="s">
        <v>22832</v>
      </c>
      <c r="AW3994" t="s">
        <v>4640</v>
      </c>
      <c r="AX3994" t="s">
        <v>2</v>
      </c>
      <c r="AY3994" t="s">
        <v>2</v>
      </c>
      <c r="AZ3994" t="s">
        <v>4640</v>
      </c>
      <c r="BA3994" t="s">
        <v>2</v>
      </c>
      <c r="BB3994" t="s">
        <v>2</v>
      </c>
      <c r="BC3994" t="s">
        <v>2</v>
      </c>
      <c r="BD3994" t="s">
        <v>2</v>
      </c>
      <c r="BE3994" t="s">
        <v>2</v>
      </c>
      <c r="BF3994" t="s">
        <v>2</v>
      </c>
    </row>
    <row r="3995" spans="1:58" x14ac:dyDescent="0.25">
      <c r="A3995">
        <v>18923</v>
      </c>
      <c r="B3995" t="s">
        <v>2</v>
      </c>
      <c r="C3995" t="s">
        <v>4642</v>
      </c>
      <c r="D3995" t="s">
        <v>4642</v>
      </c>
      <c r="E3995" t="s">
        <v>4643</v>
      </c>
      <c r="F3995" t="s">
        <v>902</v>
      </c>
      <c r="G3995" t="s">
        <v>4523</v>
      </c>
      <c r="H3995" t="s">
        <v>4622</v>
      </c>
      <c r="I3995" t="s">
        <v>4624</v>
      </c>
      <c r="J3995" t="s">
        <v>4642</v>
      </c>
      <c r="K3995" t="s">
        <v>2</v>
      </c>
      <c r="L3995" t="s">
        <v>2</v>
      </c>
      <c r="M3995" t="s">
        <v>2</v>
      </c>
      <c r="N3995" t="s">
        <v>2</v>
      </c>
      <c r="O3995" t="s">
        <v>2</v>
      </c>
      <c r="T3995" t="s">
        <v>4642</v>
      </c>
      <c r="Z3995" s="4"/>
      <c r="AA3995" t="str">
        <f t="shared" si="310"/>
        <v>x</v>
      </c>
      <c r="AB3995">
        <f t="shared" si="311"/>
        <v>10</v>
      </c>
      <c r="AC3995" t="str">
        <f t="shared" si="312"/>
        <v/>
      </c>
      <c r="AD3995" t="str">
        <f t="shared" si="313"/>
        <v/>
      </c>
      <c r="AE3995" t="str">
        <f t="shared" si="314"/>
        <v/>
      </c>
      <c r="AF3995" t="s">
        <v>17471</v>
      </c>
      <c r="AG3995">
        <v>5</v>
      </c>
      <c r="AH3995" t="s">
        <v>18142</v>
      </c>
      <c r="AI3995">
        <v>3003.0515399999999</v>
      </c>
      <c r="AJ3995">
        <v>526.42093</v>
      </c>
      <c r="AK3995">
        <v>0</v>
      </c>
      <c r="AL3995">
        <v>1387</v>
      </c>
      <c r="AM3995">
        <v>1387</v>
      </c>
      <c r="AN3995">
        <v>-1.889489</v>
      </c>
      <c r="AO3995">
        <v>125.1559</v>
      </c>
      <c r="AP3995" t="s">
        <v>2</v>
      </c>
      <c r="AQ3995" t="s">
        <v>1</v>
      </c>
      <c r="AR3995" t="s">
        <v>18168</v>
      </c>
      <c r="AS3995" t="s">
        <v>22604</v>
      </c>
      <c r="AT3995" t="s">
        <v>22604</v>
      </c>
      <c r="AU3995" t="s">
        <v>22832</v>
      </c>
      <c r="AV3995" t="s">
        <v>22832</v>
      </c>
      <c r="AW3995" t="s">
        <v>4642</v>
      </c>
      <c r="AX3995" t="s">
        <v>23266</v>
      </c>
      <c r="AY3995" t="s">
        <v>23261</v>
      </c>
      <c r="AZ3995" t="s">
        <v>33403</v>
      </c>
      <c r="BA3995" t="s">
        <v>23262</v>
      </c>
      <c r="BB3995" t="s">
        <v>23263</v>
      </c>
      <c r="BC3995" t="s">
        <v>23264</v>
      </c>
      <c r="BD3995" t="s">
        <v>23265</v>
      </c>
      <c r="BE3995" t="s">
        <v>23267</v>
      </c>
      <c r="BF3995" t="s">
        <v>33404</v>
      </c>
    </row>
    <row r="3996" spans="1:58" x14ac:dyDescent="0.25">
      <c r="A3996">
        <v>18925</v>
      </c>
      <c r="B3996" t="s">
        <v>2</v>
      </c>
      <c r="C3996" t="s">
        <v>4644</v>
      </c>
      <c r="D3996" t="s">
        <v>4644</v>
      </c>
      <c r="E3996" t="s">
        <v>4645</v>
      </c>
      <c r="F3996" t="s">
        <v>902</v>
      </c>
      <c r="G3996" t="s">
        <v>4523</v>
      </c>
      <c r="H3996" t="s">
        <v>4622</v>
      </c>
      <c r="I3996" t="s">
        <v>4624</v>
      </c>
      <c r="J3996" t="s">
        <v>4642</v>
      </c>
      <c r="K3996" t="s">
        <v>4644</v>
      </c>
      <c r="L3996" t="s">
        <v>2</v>
      </c>
      <c r="M3996" t="s">
        <v>2</v>
      </c>
      <c r="N3996" t="s">
        <v>2</v>
      </c>
      <c r="O3996" t="s">
        <v>2</v>
      </c>
      <c r="U3996" t="s">
        <v>4644</v>
      </c>
      <c r="Z3996" s="4"/>
      <c r="AA3996" t="str">
        <f t="shared" si="310"/>
        <v>x</v>
      </c>
      <c r="AB3996">
        <f t="shared" si="311"/>
        <v>10</v>
      </c>
      <c r="AC3996" t="str">
        <f t="shared" si="312"/>
        <v/>
      </c>
      <c r="AD3996" t="str">
        <f t="shared" si="313"/>
        <v/>
      </c>
      <c r="AE3996" t="str">
        <f t="shared" si="314"/>
        <v/>
      </c>
      <c r="AF3996" t="s">
        <v>17472</v>
      </c>
      <c r="AG3996">
        <v>6</v>
      </c>
      <c r="AH3996" t="s">
        <v>18135</v>
      </c>
      <c r="AI3996">
        <v>708.69659999999999</v>
      </c>
      <c r="AJ3996">
        <v>181.857</v>
      </c>
      <c r="AK3996">
        <v>0</v>
      </c>
      <c r="AL3996">
        <v>1097</v>
      </c>
      <c r="AM3996">
        <v>1097</v>
      </c>
      <c r="AN3996">
        <v>-1.8674599999999999</v>
      </c>
      <c r="AO3996">
        <v>125.849</v>
      </c>
      <c r="AP3996" t="s">
        <v>2</v>
      </c>
      <c r="AQ3996" t="s">
        <v>1</v>
      </c>
      <c r="AR3996" t="s">
        <v>18168</v>
      </c>
      <c r="AS3996" t="s">
        <v>22604</v>
      </c>
      <c r="AT3996" t="s">
        <v>22604</v>
      </c>
      <c r="AU3996" t="s">
        <v>22832</v>
      </c>
      <c r="AV3996" t="s">
        <v>22832</v>
      </c>
      <c r="AW3996" t="s">
        <v>4644</v>
      </c>
      <c r="AX3996" t="s">
        <v>27799</v>
      </c>
      <c r="AY3996" t="s">
        <v>2</v>
      </c>
      <c r="AZ3996" t="s">
        <v>33407</v>
      </c>
      <c r="BA3996" t="s">
        <v>27797</v>
      </c>
      <c r="BB3996" t="s">
        <v>27797</v>
      </c>
      <c r="BC3996" t="s">
        <v>27797</v>
      </c>
      <c r="BD3996" t="s">
        <v>27798</v>
      </c>
      <c r="BE3996" t="s">
        <v>27800</v>
      </c>
      <c r="BF3996" t="s">
        <v>33408</v>
      </c>
    </row>
    <row r="3997" spans="1:58" x14ac:dyDescent="0.25">
      <c r="A3997">
        <v>18924</v>
      </c>
      <c r="B3997" t="s">
        <v>2</v>
      </c>
      <c r="C3997" t="s">
        <v>4646</v>
      </c>
      <c r="D3997" t="s">
        <v>4646</v>
      </c>
      <c r="E3997" t="s">
        <v>4647</v>
      </c>
      <c r="F3997" t="s">
        <v>902</v>
      </c>
      <c r="G3997" t="s">
        <v>4523</v>
      </c>
      <c r="H3997" t="s">
        <v>4622</v>
      </c>
      <c r="I3997" t="s">
        <v>4624</v>
      </c>
      <c r="J3997" t="s">
        <v>4642</v>
      </c>
      <c r="K3997" t="s">
        <v>4646</v>
      </c>
      <c r="L3997" t="s">
        <v>2</v>
      </c>
      <c r="M3997" t="s">
        <v>2</v>
      </c>
      <c r="N3997" t="s">
        <v>2</v>
      </c>
      <c r="O3997" t="s">
        <v>2</v>
      </c>
      <c r="U3997" t="s">
        <v>4646</v>
      </c>
      <c r="Z3997" s="4"/>
      <c r="AA3997" t="str">
        <f t="shared" si="310"/>
        <v>x</v>
      </c>
      <c r="AB3997">
        <f t="shared" si="311"/>
        <v>10</v>
      </c>
      <c r="AC3997" t="str">
        <f t="shared" si="312"/>
        <v/>
      </c>
      <c r="AD3997" t="str">
        <f t="shared" si="313"/>
        <v/>
      </c>
      <c r="AE3997" t="str">
        <f t="shared" si="314"/>
        <v/>
      </c>
      <c r="AF3997" t="s">
        <v>17472</v>
      </c>
      <c r="AG3997">
        <v>6</v>
      </c>
      <c r="AH3997" t="s">
        <v>18135</v>
      </c>
      <c r="AI3997">
        <v>485.17723999999998</v>
      </c>
      <c r="AJ3997">
        <v>139.81268</v>
      </c>
      <c r="AK3997">
        <v>0</v>
      </c>
      <c r="AL3997">
        <v>628</v>
      </c>
      <c r="AM3997">
        <v>628</v>
      </c>
      <c r="AN3997">
        <v>-2.2245509999999999</v>
      </c>
      <c r="AO3997">
        <v>125.9623</v>
      </c>
      <c r="AP3997" t="s">
        <v>2</v>
      </c>
      <c r="AQ3997" t="s">
        <v>1</v>
      </c>
      <c r="AR3997" t="s">
        <v>18168</v>
      </c>
      <c r="AS3997" t="s">
        <v>22604</v>
      </c>
      <c r="AT3997" t="s">
        <v>22604</v>
      </c>
      <c r="AU3997" t="s">
        <v>22832</v>
      </c>
      <c r="AV3997" t="s">
        <v>22832</v>
      </c>
      <c r="AW3997" t="s">
        <v>4646</v>
      </c>
      <c r="AX3997" t="s">
        <v>27106</v>
      </c>
      <c r="AY3997" t="s">
        <v>2</v>
      </c>
      <c r="AZ3997" t="s">
        <v>33405</v>
      </c>
      <c r="BA3997" t="s">
        <v>27104</v>
      </c>
      <c r="BB3997" t="s">
        <v>27104</v>
      </c>
      <c r="BC3997" t="s">
        <v>27104</v>
      </c>
      <c r="BD3997" t="s">
        <v>27105</v>
      </c>
      <c r="BE3997" t="s">
        <v>27107</v>
      </c>
      <c r="BF3997" t="s">
        <v>33406</v>
      </c>
    </row>
    <row r="3998" spans="1:58" x14ac:dyDescent="0.25">
      <c r="A3998">
        <v>15232</v>
      </c>
      <c r="B3998" t="s">
        <v>2</v>
      </c>
      <c r="C3998" t="s">
        <v>4648</v>
      </c>
      <c r="D3998" t="s">
        <v>4648</v>
      </c>
      <c r="E3998" t="s">
        <v>4649</v>
      </c>
      <c r="F3998" t="s">
        <v>902</v>
      </c>
      <c r="G3998" t="s">
        <v>4523</v>
      </c>
      <c r="H3998" t="s">
        <v>4622</v>
      </c>
      <c r="I3998" t="s">
        <v>4624</v>
      </c>
      <c r="J3998" t="s">
        <v>4642</v>
      </c>
      <c r="K3998" t="s">
        <v>4648</v>
      </c>
      <c r="L3998" t="s">
        <v>2</v>
      </c>
      <c r="M3998" t="s">
        <v>2</v>
      </c>
      <c r="N3998" t="s">
        <v>2</v>
      </c>
      <c r="O3998" t="s">
        <v>2</v>
      </c>
      <c r="U3998" t="s">
        <v>4648</v>
      </c>
      <c r="Z3998" s="4"/>
      <c r="AA3998" t="str">
        <f t="shared" si="310"/>
        <v>x</v>
      </c>
      <c r="AB3998">
        <f t="shared" si="311"/>
        <v>10</v>
      </c>
      <c r="AC3998" t="str">
        <f t="shared" si="312"/>
        <v/>
      </c>
      <c r="AD3998" t="str">
        <f t="shared" si="313"/>
        <v/>
      </c>
      <c r="AE3998" t="str">
        <f t="shared" si="314"/>
        <v/>
      </c>
      <c r="AF3998" t="s">
        <v>17472</v>
      </c>
      <c r="AG3998">
        <v>6</v>
      </c>
      <c r="AH3998" t="s">
        <v>18135</v>
      </c>
      <c r="AI3998">
        <v>1809.1777099999999</v>
      </c>
      <c r="AJ3998">
        <v>204.75124</v>
      </c>
      <c r="AK3998">
        <v>0</v>
      </c>
      <c r="AL3998">
        <v>1387</v>
      </c>
      <c r="AM3998">
        <v>1387</v>
      </c>
      <c r="AN3998">
        <v>-1.8081119999999999</v>
      </c>
      <c r="AO3998">
        <v>124.6677</v>
      </c>
      <c r="AP3998" t="s">
        <v>2</v>
      </c>
      <c r="AQ3998" t="s">
        <v>1</v>
      </c>
      <c r="AR3998" t="s">
        <v>18168</v>
      </c>
      <c r="AS3998" t="s">
        <v>22604</v>
      </c>
      <c r="AT3998" t="s">
        <v>22604</v>
      </c>
      <c r="AU3998" t="s">
        <v>22832</v>
      </c>
      <c r="AV3998" t="s">
        <v>22832</v>
      </c>
      <c r="AW3998" t="s">
        <v>4648</v>
      </c>
      <c r="AX3998" t="s">
        <v>2</v>
      </c>
      <c r="AY3998" t="s">
        <v>2</v>
      </c>
      <c r="AZ3998" t="s">
        <v>4648</v>
      </c>
      <c r="BA3998" t="s">
        <v>2</v>
      </c>
      <c r="BB3998" t="s">
        <v>4648</v>
      </c>
      <c r="BC3998" t="s">
        <v>2</v>
      </c>
      <c r="BD3998" t="s">
        <v>2</v>
      </c>
      <c r="BE3998" t="s">
        <v>2</v>
      </c>
      <c r="BF3998" t="s">
        <v>32139</v>
      </c>
    </row>
    <row r="3999" spans="1:58" x14ac:dyDescent="0.25">
      <c r="A3999">
        <v>12755</v>
      </c>
      <c r="B3999" t="s">
        <v>2</v>
      </c>
      <c r="C3999" t="s">
        <v>4650</v>
      </c>
      <c r="D3999" t="s">
        <v>4650</v>
      </c>
      <c r="E3999" t="s">
        <v>4651</v>
      </c>
      <c r="F3999" t="s">
        <v>902</v>
      </c>
      <c r="G3999" t="s">
        <v>4523</v>
      </c>
      <c r="H3999" t="s">
        <v>4622</v>
      </c>
      <c r="I3999" t="s">
        <v>4650</v>
      </c>
      <c r="J3999" t="s">
        <v>2</v>
      </c>
      <c r="K3999" t="s">
        <v>2</v>
      </c>
      <c r="L3999" t="s">
        <v>2</v>
      </c>
      <c r="M3999" t="s">
        <v>2</v>
      </c>
      <c r="N3999" t="s">
        <v>2</v>
      </c>
      <c r="O3999" t="s">
        <v>2</v>
      </c>
      <c r="S3999" t="s">
        <v>4650</v>
      </c>
      <c r="Z3999" s="4"/>
      <c r="AA3999" t="str">
        <f t="shared" si="310"/>
        <v>x</v>
      </c>
      <c r="AB3999">
        <f t="shared" si="311"/>
        <v>10</v>
      </c>
      <c r="AC3999" t="str">
        <f t="shared" si="312"/>
        <v/>
      </c>
      <c r="AD3999" t="str">
        <f t="shared" si="313"/>
        <v/>
      </c>
      <c r="AE3999" t="str">
        <f t="shared" si="314"/>
        <v/>
      </c>
      <c r="AF3999" t="s">
        <v>17471</v>
      </c>
      <c r="AG3999">
        <v>4</v>
      </c>
      <c r="AH3999" t="s">
        <v>18135</v>
      </c>
      <c r="AI3999">
        <v>340964.70370999997</v>
      </c>
      <c r="AJ3999">
        <v>23837.724020000001</v>
      </c>
      <c r="AK3999">
        <v>0</v>
      </c>
      <c r="AL3999">
        <v>4949</v>
      </c>
      <c r="AM3999">
        <v>4949</v>
      </c>
      <c r="AN3999">
        <v>-5.1286420000000001</v>
      </c>
      <c r="AO3999">
        <v>141.5282</v>
      </c>
      <c r="AP3999" t="s">
        <v>2</v>
      </c>
      <c r="AQ3999" t="s">
        <v>1</v>
      </c>
      <c r="AR3999" t="s">
        <v>18516</v>
      </c>
      <c r="AS3999" t="s">
        <v>22604</v>
      </c>
      <c r="AT3999" t="s">
        <v>22639</v>
      </c>
      <c r="AU3999" t="s">
        <v>9507</v>
      </c>
      <c r="AV3999" t="s">
        <v>22836</v>
      </c>
      <c r="AW3999" t="s">
        <v>4650</v>
      </c>
      <c r="AX3999" t="s">
        <v>23630</v>
      </c>
      <c r="AY3999" t="s">
        <v>23629</v>
      </c>
      <c r="AZ3999" t="s">
        <v>4650</v>
      </c>
      <c r="BA3999" t="s">
        <v>19767</v>
      </c>
      <c r="BB3999" t="s">
        <v>19768</v>
      </c>
      <c r="BC3999" t="s">
        <v>19769</v>
      </c>
      <c r="BD3999" t="s">
        <v>19770</v>
      </c>
      <c r="BE3999" t="s">
        <v>23631</v>
      </c>
      <c r="BF3999" t="s">
        <v>30979</v>
      </c>
    </row>
    <row r="4000" spans="1:58" x14ac:dyDescent="0.25">
      <c r="A4000">
        <v>12297</v>
      </c>
      <c r="B4000" t="s">
        <v>2</v>
      </c>
      <c r="C4000" t="s">
        <v>4652</v>
      </c>
      <c r="D4000" t="s">
        <v>4652</v>
      </c>
      <c r="E4000" t="s">
        <v>4653</v>
      </c>
      <c r="F4000" t="s">
        <v>902</v>
      </c>
      <c r="G4000" t="s">
        <v>4523</v>
      </c>
      <c r="H4000" t="s">
        <v>4622</v>
      </c>
      <c r="I4000" t="s">
        <v>4650</v>
      </c>
      <c r="J4000" t="s">
        <v>4652</v>
      </c>
      <c r="K4000" t="s">
        <v>2</v>
      </c>
      <c r="L4000" t="s">
        <v>2</v>
      </c>
      <c r="M4000" t="s">
        <v>2</v>
      </c>
      <c r="N4000" t="s">
        <v>2</v>
      </c>
      <c r="O4000" t="s">
        <v>2</v>
      </c>
      <c r="T4000" t="s">
        <v>4652</v>
      </c>
      <c r="Z4000" s="4"/>
      <c r="AA4000" t="str">
        <f t="shared" si="310"/>
        <v>x</v>
      </c>
      <c r="AB4000">
        <f t="shared" si="311"/>
        <v>10</v>
      </c>
      <c r="AC4000" t="str">
        <f t="shared" si="312"/>
        <v/>
      </c>
      <c r="AD4000" t="str">
        <f t="shared" si="313"/>
        <v/>
      </c>
      <c r="AE4000" t="str">
        <f t="shared" si="314"/>
        <v/>
      </c>
      <c r="AF4000" t="s">
        <v>17471</v>
      </c>
      <c r="AG4000">
        <v>5</v>
      </c>
      <c r="AH4000" t="s">
        <v>18311</v>
      </c>
      <c r="AI4000">
        <v>41180.254549999998</v>
      </c>
      <c r="AJ4000">
        <v>4322.9539100000002</v>
      </c>
      <c r="AK4000">
        <v>0</v>
      </c>
      <c r="AL4000">
        <v>2924</v>
      </c>
      <c r="AM4000">
        <v>2924</v>
      </c>
      <c r="AN4000">
        <v>-2.1112470000000001</v>
      </c>
      <c r="AO4000">
        <v>133.5086</v>
      </c>
      <c r="AP4000" t="s">
        <v>1</v>
      </c>
      <c r="AQ4000" t="s">
        <v>1</v>
      </c>
      <c r="AR4000" t="s">
        <v>18168</v>
      </c>
      <c r="AS4000" t="s">
        <v>22604</v>
      </c>
      <c r="AT4000" t="s">
        <v>22604</v>
      </c>
      <c r="AU4000" t="s">
        <v>22832</v>
      </c>
      <c r="AV4000" t="s">
        <v>22832</v>
      </c>
      <c r="AW4000" t="s">
        <v>4652</v>
      </c>
      <c r="AX4000" t="s">
        <v>2</v>
      </c>
      <c r="AY4000" t="s">
        <v>24877</v>
      </c>
      <c r="AZ4000" t="s">
        <v>30753</v>
      </c>
      <c r="BA4000" t="s">
        <v>24878</v>
      </c>
      <c r="BB4000" t="s">
        <v>24879</v>
      </c>
      <c r="BC4000" t="s">
        <v>24880</v>
      </c>
      <c r="BD4000" t="s">
        <v>24881</v>
      </c>
      <c r="BE4000" t="s">
        <v>24882</v>
      </c>
      <c r="BF4000" t="s">
        <v>30754</v>
      </c>
    </row>
    <row r="4001" spans="1:58" x14ac:dyDescent="0.25">
      <c r="A4001">
        <v>12219</v>
      </c>
      <c r="B4001" t="s">
        <v>2</v>
      </c>
      <c r="C4001" t="s">
        <v>4654</v>
      </c>
      <c r="D4001" t="s">
        <v>4654</v>
      </c>
      <c r="E4001" t="s">
        <v>4655</v>
      </c>
      <c r="F4001" t="s">
        <v>902</v>
      </c>
      <c r="G4001" t="s">
        <v>4523</v>
      </c>
      <c r="H4001" t="s">
        <v>4622</v>
      </c>
      <c r="I4001" t="s">
        <v>4650</v>
      </c>
      <c r="J4001" t="s">
        <v>4652</v>
      </c>
      <c r="K4001" t="s">
        <v>4654</v>
      </c>
      <c r="L4001" t="s">
        <v>2</v>
      </c>
      <c r="M4001" t="s">
        <v>2</v>
      </c>
      <c r="N4001" t="s">
        <v>2</v>
      </c>
      <c r="O4001" t="s">
        <v>2</v>
      </c>
      <c r="U4001" t="s">
        <v>4654</v>
      </c>
      <c r="Z4001" s="4"/>
      <c r="AA4001" t="str">
        <f t="shared" si="310"/>
        <v>x</v>
      </c>
      <c r="AB4001">
        <f t="shared" si="311"/>
        <v>10</v>
      </c>
      <c r="AC4001" t="str">
        <f t="shared" si="312"/>
        <v/>
      </c>
      <c r="AD4001" t="str">
        <f t="shared" si="313"/>
        <v/>
      </c>
      <c r="AE4001" t="str">
        <f t="shared" si="314"/>
        <v/>
      </c>
      <c r="AF4001" t="s">
        <v>17472</v>
      </c>
      <c r="AG4001">
        <v>6</v>
      </c>
      <c r="AH4001" t="s">
        <v>18114</v>
      </c>
      <c r="AI4001">
        <v>14771.90274</v>
      </c>
      <c r="AJ4001">
        <v>920.39682000000005</v>
      </c>
      <c r="AK4001">
        <v>0</v>
      </c>
      <c r="AL4001">
        <v>2924</v>
      </c>
      <c r="AM4001">
        <v>2924</v>
      </c>
      <c r="AN4001">
        <v>-1.151249</v>
      </c>
      <c r="AO4001">
        <v>133.24440000000001</v>
      </c>
      <c r="AP4001" t="s">
        <v>2</v>
      </c>
      <c r="AQ4001" t="s">
        <v>1</v>
      </c>
      <c r="AR4001" t="s">
        <v>18168</v>
      </c>
      <c r="AS4001" t="s">
        <v>22604</v>
      </c>
      <c r="AT4001" t="s">
        <v>22604</v>
      </c>
      <c r="AU4001" t="s">
        <v>22832</v>
      </c>
      <c r="AV4001" t="s">
        <v>22832</v>
      </c>
      <c r="AW4001" t="s">
        <v>4654</v>
      </c>
      <c r="AX4001" t="s">
        <v>2</v>
      </c>
      <c r="AY4001" t="s">
        <v>20545</v>
      </c>
      <c r="AZ4001" t="s">
        <v>4654</v>
      </c>
      <c r="BA4001" t="s">
        <v>20546</v>
      </c>
      <c r="BB4001" t="s">
        <v>20547</v>
      </c>
      <c r="BC4001" t="s">
        <v>20548</v>
      </c>
      <c r="BD4001" t="s">
        <v>20549</v>
      </c>
      <c r="BE4001" t="s">
        <v>26063</v>
      </c>
      <c r="BF4001" t="s">
        <v>30713</v>
      </c>
    </row>
    <row r="4002" spans="1:58" x14ac:dyDescent="0.25">
      <c r="A4002">
        <v>15231</v>
      </c>
      <c r="B4002" t="s">
        <v>2</v>
      </c>
      <c r="C4002" t="s">
        <v>13635</v>
      </c>
      <c r="D4002" t="s">
        <v>16103</v>
      </c>
      <c r="E4002" t="s">
        <v>16104</v>
      </c>
      <c r="F4002" t="s">
        <v>902</v>
      </c>
      <c r="G4002" t="s">
        <v>4523</v>
      </c>
      <c r="H4002" t="s">
        <v>4622</v>
      </c>
      <c r="I4002" t="s">
        <v>4650</v>
      </c>
      <c r="J4002" t="s">
        <v>4652</v>
      </c>
      <c r="K4002" t="s">
        <v>16103</v>
      </c>
      <c r="L4002" t="s">
        <v>2</v>
      </c>
      <c r="M4002" t="s">
        <v>2</v>
      </c>
      <c r="N4002" t="s">
        <v>2</v>
      </c>
      <c r="O4002" t="s">
        <v>2</v>
      </c>
      <c r="U4002" t="s">
        <v>16103</v>
      </c>
      <c r="Z4002" s="4"/>
      <c r="AA4002" t="str">
        <f t="shared" si="310"/>
        <v>x</v>
      </c>
      <c r="AB4002">
        <f t="shared" si="311"/>
        <v>10</v>
      </c>
      <c r="AC4002" t="str">
        <f t="shared" si="312"/>
        <v/>
      </c>
      <c r="AD4002" t="str">
        <f t="shared" si="313"/>
        <v/>
      </c>
      <c r="AE4002" t="str">
        <f t="shared" si="314"/>
        <v/>
      </c>
      <c r="AF4002" t="s">
        <v>17472</v>
      </c>
      <c r="AG4002">
        <v>6</v>
      </c>
      <c r="AH4002" t="s">
        <v>18120</v>
      </c>
      <c r="AI4002">
        <v>14699.56482</v>
      </c>
      <c r="AJ4002">
        <v>2272.5731999999998</v>
      </c>
      <c r="AK4002">
        <v>0</v>
      </c>
      <c r="AL4002">
        <v>1754</v>
      </c>
      <c r="AM4002">
        <v>1754</v>
      </c>
      <c r="AN4002">
        <v>-3.1638380000000002</v>
      </c>
      <c r="AO4002">
        <v>134.19759999999999</v>
      </c>
      <c r="AP4002" t="s">
        <v>2</v>
      </c>
      <c r="AQ4002" t="s">
        <v>1</v>
      </c>
      <c r="AR4002" t="s">
        <v>18168</v>
      </c>
      <c r="AS4002" t="s">
        <v>22604</v>
      </c>
      <c r="AT4002" t="s">
        <v>22604</v>
      </c>
      <c r="AU4002" t="s">
        <v>22832</v>
      </c>
      <c r="AV4002" t="s">
        <v>22832</v>
      </c>
      <c r="AW4002" t="s">
        <v>13635</v>
      </c>
      <c r="AX4002" t="s">
        <v>2</v>
      </c>
      <c r="AY4002" t="s">
        <v>2</v>
      </c>
      <c r="AZ4002" t="s">
        <v>13635</v>
      </c>
      <c r="BA4002" t="s">
        <v>2</v>
      </c>
      <c r="BB4002" t="s">
        <v>2</v>
      </c>
      <c r="BC4002" t="s">
        <v>2</v>
      </c>
      <c r="BD4002" t="s">
        <v>2</v>
      </c>
      <c r="BE4002" t="s">
        <v>2</v>
      </c>
      <c r="BF4002" t="s">
        <v>2</v>
      </c>
    </row>
    <row r="4003" spans="1:58" x14ac:dyDescent="0.25">
      <c r="A4003">
        <v>12220</v>
      </c>
      <c r="B4003" t="s">
        <v>2</v>
      </c>
      <c r="C4003" t="s">
        <v>4656</v>
      </c>
      <c r="D4003" t="s">
        <v>4656</v>
      </c>
      <c r="E4003" t="s">
        <v>4657</v>
      </c>
      <c r="F4003" t="s">
        <v>902</v>
      </c>
      <c r="G4003" t="s">
        <v>4523</v>
      </c>
      <c r="H4003" t="s">
        <v>4622</v>
      </c>
      <c r="I4003" t="s">
        <v>4650</v>
      </c>
      <c r="J4003" t="s">
        <v>4652</v>
      </c>
      <c r="K4003" t="s">
        <v>4656</v>
      </c>
      <c r="L4003" t="s">
        <v>2</v>
      </c>
      <c r="M4003" t="s">
        <v>2</v>
      </c>
      <c r="N4003" t="s">
        <v>2</v>
      </c>
      <c r="O4003" t="s">
        <v>2</v>
      </c>
      <c r="U4003" t="s">
        <v>4656</v>
      </c>
      <c r="Z4003" s="4"/>
      <c r="AA4003" t="str">
        <f t="shared" si="310"/>
        <v>x</v>
      </c>
      <c r="AB4003">
        <f t="shared" si="311"/>
        <v>10</v>
      </c>
      <c r="AC4003" t="str">
        <f t="shared" si="312"/>
        <v/>
      </c>
      <c r="AD4003" t="str">
        <f t="shared" si="313"/>
        <v/>
      </c>
      <c r="AE4003" t="str">
        <f t="shared" si="314"/>
        <v/>
      </c>
      <c r="AF4003" t="s">
        <v>17472</v>
      </c>
      <c r="AG4003">
        <v>6</v>
      </c>
      <c r="AH4003" t="s">
        <v>18114</v>
      </c>
      <c r="AI4003">
        <v>2399.9431100000002</v>
      </c>
      <c r="AJ4003">
        <v>332.22332999999998</v>
      </c>
      <c r="AK4003">
        <v>0</v>
      </c>
      <c r="AL4003">
        <v>1435</v>
      </c>
      <c r="AM4003">
        <v>1435</v>
      </c>
      <c r="AN4003">
        <v>-2.9180450000000002</v>
      </c>
      <c r="AO4003">
        <v>132.42779999999999</v>
      </c>
      <c r="AP4003" t="s">
        <v>2</v>
      </c>
      <c r="AQ4003" t="s">
        <v>1</v>
      </c>
      <c r="AR4003" t="s">
        <v>18168</v>
      </c>
      <c r="AS4003" t="s">
        <v>22604</v>
      </c>
      <c r="AT4003" t="s">
        <v>22604</v>
      </c>
      <c r="AU4003" t="s">
        <v>22832</v>
      </c>
      <c r="AV4003" t="s">
        <v>22832</v>
      </c>
      <c r="AW4003" t="s">
        <v>4656</v>
      </c>
      <c r="AX4003" t="s">
        <v>2</v>
      </c>
      <c r="AY4003" t="s">
        <v>21754</v>
      </c>
      <c r="AZ4003" t="s">
        <v>4656</v>
      </c>
      <c r="BA4003" t="s">
        <v>2</v>
      </c>
      <c r="BB4003" t="s">
        <v>2</v>
      </c>
      <c r="BC4003" t="s">
        <v>2</v>
      </c>
      <c r="BD4003" t="s">
        <v>2</v>
      </c>
      <c r="BE4003" t="s">
        <v>2</v>
      </c>
      <c r="BF4003" t="s">
        <v>30714</v>
      </c>
    </row>
    <row r="4004" spans="1:58" x14ac:dyDescent="0.25">
      <c r="A4004">
        <v>11716</v>
      </c>
      <c r="B4004" t="s">
        <v>12046</v>
      </c>
      <c r="C4004" t="s">
        <v>4658</v>
      </c>
      <c r="D4004" t="s">
        <v>4658</v>
      </c>
      <c r="E4004" t="s">
        <v>4659</v>
      </c>
      <c r="F4004" t="s">
        <v>902</v>
      </c>
      <c r="G4004" t="s">
        <v>4523</v>
      </c>
      <c r="H4004" t="s">
        <v>4622</v>
      </c>
      <c r="I4004" t="s">
        <v>4650</v>
      </c>
      <c r="J4004" t="s">
        <v>4652</v>
      </c>
      <c r="K4004" t="s">
        <v>4658</v>
      </c>
      <c r="L4004" t="s">
        <v>2</v>
      </c>
      <c r="M4004" t="s">
        <v>2</v>
      </c>
      <c r="N4004" t="s">
        <v>2</v>
      </c>
      <c r="O4004" t="s">
        <v>2</v>
      </c>
      <c r="U4004" t="s">
        <v>4658</v>
      </c>
      <c r="Z4004" s="4"/>
      <c r="AA4004" t="str">
        <f t="shared" si="310"/>
        <v>x</v>
      </c>
      <c r="AB4004">
        <f t="shared" si="311"/>
        <v>10</v>
      </c>
      <c r="AC4004" t="str">
        <f t="shared" si="312"/>
        <v/>
      </c>
      <c r="AD4004" t="str">
        <f t="shared" si="313"/>
        <v/>
      </c>
      <c r="AE4004" t="str">
        <f t="shared" si="314"/>
        <v/>
      </c>
      <c r="AF4004" t="s">
        <v>17472</v>
      </c>
      <c r="AG4004">
        <v>6</v>
      </c>
      <c r="AH4004" t="s">
        <v>18114</v>
      </c>
      <c r="AI4004">
        <v>1792.08934</v>
      </c>
      <c r="AJ4004">
        <v>206.11806999999999</v>
      </c>
      <c r="AK4004">
        <v>0</v>
      </c>
      <c r="AL4004">
        <v>1650</v>
      </c>
      <c r="AM4004">
        <v>1650</v>
      </c>
      <c r="AN4004">
        <v>-3.882199</v>
      </c>
      <c r="AO4004">
        <v>132.9906</v>
      </c>
      <c r="AP4004" t="s">
        <v>2</v>
      </c>
      <c r="AQ4004" t="s">
        <v>1</v>
      </c>
      <c r="AR4004" t="s">
        <v>18168</v>
      </c>
      <c r="AS4004" t="s">
        <v>22604</v>
      </c>
      <c r="AT4004" t="s">
        <v>22604</v>
      </c>
      <c r="AU4004" t="s">
        <v>22832</v>
      </c>
      <c r="AV4004" t="s">
        <v>22832</v>
      </c>
      <c r="AW4004" t="s">
        <v>4658</v>
      </c>
      <c r="AX4004" t="s">
        <v>2</v>
      </c>
      <c r="AY4004" t="s">
        <v>2</v>
      </c>
      <c r="AZ4004" t="s">
        <v>4658</v>
      </c>
      <c r="BA4004" t="s">
        <v>2</v>
      </c>
      <c r="BB4004" t="s">
        <v>2</v>
      </c>
      <c r="BC4004" t="s">
        <v>2</v>
      </c>
      <c r="BD4004" t="s">
        <v>2</v>
      </c>
      <c r="BE4004" t="s">
        <v>2</v>
      </c>
      <c r="BF4004" t="s">
        <v>30408</v>
      </c>
    </row>
    <row r="4005" spans="1:58" x14ac:dyDescent="0.25">
      <c r="A4005">
        <v>11721</v>
      </c>
      <c r="B4005" t="s">
        <v>12047</v>
      </c>
      <c r="C4005" t="s">
        <v>4660</v>
      </c>
      <c r="D4005" t="s">
        <v>4660</v>
      </c>
      <c r="E4005" t="s">
        <v>4661</v>
      </c>
      <c r="F4005" t="s">
        <v>902</v>
      </c>
      <c r="G4005" t="s">
        <v>4523</v>
      </c>
      <c r="H4005" t="s">
        <v>4622</v>
      </c>
      <c r="I4005" t="s">
        <v>4650</v>
      </c>
      <c r="J4005" t="s">
        <v>4652</v>
      </c>
      <c r="K4005" t="s">
        <v>4660</v>
      </c>
      <c r="L4005" t="s">
        <v>2</v>
      </c>
      <c r="M4005" t="s">
        <v>2</v>
      </c>
      <c r="N4005" t="s">
        <v>2</v>
      </c>
      <c r="O4005" t="s">
        <v>2</v>
      </c>
      <c r="U4005" t="s">
        <v>4660</v>
      </c>
      <c r="Z4005" s="4"/>
      <c r="AA4005" t="str">
        <f t="shared" si="310"/>
        <v>x</v>
      </c>
      <c r="AB4005">
        <f t="shared" si="311"/>
        <v>10</v>
      </c>
      <c r="AC4005" t="str">
        <f t="shared" si="312"/>
        <v/>
      </c>
      <c r="AD4005" t="str">
        <f t="shared" si="313"/>
        <v/>
      </c>
      <c r="AE4005" t="str">
        <f t="shared" si="314"/>
        <v/>
      </c>
      <c r="AF4005" t="s">
        <v>17472</v>
      </c>
      <c r="AG4005">
        <v>6</v>
      </c>
      <c r="AH4005" t="s">
        <v>18114</v>
      </c>
      <c r="AI4005">
        <v>5494.3988900000004</v>
      </c>
      <c r="AJ4005">
        <v>587.90171999999995</v>
      </c>
      <c r="AK4005">
        <v>0</v>
      </c>
      <c r="AL4005">
        <v>2458</v>
      </c>
      <c r="AM4005">
        <v>2458</v>
      </c>
      <c r="AN4005">
        <v>-0.61658469999999999</v>
      </c>
      <c r="AO4005">
        <v>132.602</v>
      </c>
      <c r="AP4005" t="s">
        <v>2</v>
      </c>
      <c r="AQ4005" t="s">
        <v>1</v>
      </c>
      <c r="AR4005" t="s">
        <v>18168</v>
      </c>
      <c r="AS4005" t="s">
        <v>22604</v>
      </c>
      <c r="AT4005" t="s">
        <v>22604</v>
      </c>
      <c r="AU4005" t="s">
        <v>22832</v>
      </c>
      <c r="AV4005" t="s">
        <v>22832</v>
      </c>
      <c r="AW4005" t="s">
        <v>4660</v>
      </c>
      <c r="AX4005" t="s">
        <v>2</v>
      </c>
      <c r="AY4005" t="s">
        <v>2</v>
      </c>
      <c r="AZ4005" t="s">
        <v>4660</v>
      </c>
      <c r="BA4005" t="s">
        <v>2</v>
      </c>
      <c r="BB4005" t="s">
        <v>2</v>
      </c>
      <c r="BC4005" t="s">
        <v>2</v>
      </c>
      <c r="BD4005" t="s">
        <v>2</v>
      </c>
      <c r="BE4005" t="s">
        <v>2</v>
      </c>
      <c r="BF4005" t="s">
        <v>30413</v>
      </c>
    </row>
    <row r="4006" spans="1:58" x14ac:dyDescent="0.25">
      <c r="A4006">
        <v>12304</v>
      </c>
      <c r="B4006" t="s">
        <v>2</v>
      </c>
      <c r="C4006" t="s">
        <v>4662</v>
      </c>
      <c r="D4006" t="s">
        <v>4662</v>
      </c>
      <c r="E4006" t="s">
        <v>4663</v>
      </c>
      <c r="F4006" t="s">
        <v>902</v>
      </c>
      <c r="G4006" t="s">
        <v>4523</v>
      </c>
      <c r="H4006" t="s">
        <v>4622</v>
      </c>
      <c r="I4006" t="s">
        <v>4650</v>
      </c>
      <c r="J4006" t="s">
        <v>4652</v>
      </c>
      <c r="K4006" t="s">
        <v>4662</v>
      </c>
      <c r="L4006" t="s">
        <v>2</v>
      </c>
      <c r="M4006" t="s">
        <v>2</v>
      </c>
      <c r="N4006" t="s">
        <v>2</v>
      </c>
      <c r="O4006" t="s">
        <v>2</v>
      </c>
      <c r="U4006" t="s">
        <v>4662</v>
      </c>
      <c r="Z4006" s="4"/>
      <c r="AA4006" t="str">
        <f t="shared" si="310"/>
        <v>x</v>
      </c>
      <c r="AB4006">
        <f t="shared" si="311"/>
        <v>10</v>
      </c>
      <c r="AC4006" t="str">
        <f t="shared" si="312"/>
        <v/>
      </c>
      <c r="AD4006" t="str">
        <f t="shared" si="313"/>
        <v/>
      </c>
      <c r="AE4006" t="str">
        <f t="shared" si="314"/>
        <v/>
      </c>
      <c r="AF4006" t="s">
        <v>17472</v>
      </c>
      <c r="AG4006">
        <v>6</v>
      </c>
      <c r="AH4006" t="s">
        <v>18114</v>
      </c>
      <c r="AI4006">
        <v>2022.35565</v>
      </c>
      <c r="AJ4006">
        <v>346.79514999999998</v>
      </c>
      <c r="AK4006">
        <v>0</v>
      </c>
      <c r="AL4006">
        <v>2161</v>
      </c>
      <c r="AM4006">
        <v>2161</v>
      </c>
      <c r="AN4006">
        <v>-3.0521560000000001</v>
      </c>
      <c r="AO4006">
        <v>134.6635</v>
      </c>
      <c r="AP4006" t="s">
        <v>2</v>
      </c>
      <c r="AQ4006" t="s">
        <v>1</v>
      </c>
      <c r="AR4006" t="s">
        <v>18168</v>
      </c>
      <c r="AS4006" t="s">
        <v>22604</v>
      </c>
      <c r="AT4006" t="s">
        <v>22604</v>
      </c>
      <c r="AU4006" t="s">
        <v>22832</v>
      </c>
      <c r="AV4006" t="s">
        <v>22832</v>
      </c>
      <c r="AW4006" t="s">
        <v>4662</v>
      </c>
      <c r="AX4006" t="s">
        <v>2</v>
      </c>
      <c r="AY4006" t="s">
        <v>2</v>
      </c>
      <c r="AZ4006" t="s">
        <v>30761</v>
      </c>
      <c r="BA4006" t="s">
        <v>2</v>
      </c>
      <c r="BB4006" t="s">
        <v>2</v>
      </c>
      <c r="BC4006" t="s">
        <v>2</v>
      </c>
      <c r="BD4006" t="s">
        <v>2</v>
      </c>
      <c r="BE4006" t="s">
        <v>2</v>
      </c>
      <c r="BF4006" t="s">
        <v>30762</v>
      </c>
    </row>
    <row r="4007" spans="1:58" x14ac:dyDescent="0.25">
      <c r="A4007">
        <v>18811</v>
      </c>
      <c r="B4007" t="s">
        <v>2</v>
      </c>
      <c r="C4007" t="s">
        <v>9718</v>
      </c>
      <c r="D4007" t="s">
        <v>9718</v>
      </c>
      <c r="E4007" t="s">
        <v>17439</v>
      </c>
      <c r="F4007" t="s">
        <v>902</v>
      </c>
      <c r="G4007" t="s">
        <v>4523</v>
      </c>
      <c r="H4007" t="s">
        <v>4622</v>
      </c>
      <c r="I4007" t="s">
        <v>4650</v>
      </c>
      <c r="J4007" t="s">
        <v>9718</v>
      </c>
      <c r="K4007" t="s">
        <v>2</v>
      </c>
      <c r="L4007" t="s">
        <v>2</v>
      </c>
      <c r="M4007" t="s">
        <v>2</v>
      </c>
      <c r="N4007" t="s">
        <v>2</v>
      </c>
      <c r="O4007" t="s">
        <v>2</v>
      </c>
      <c r="T4007" t="s">
        <v>9718</v>
      </c>
      <c r="Z4007" s="4"/>
      <c r="AA4007" t="str">
        <f t="shared" si="310"/>
        <v>x</v>
      </c>
      <c r="AB4007">
        <f t="shared" si="311"/>
        <v>10</v>
      </c>
      <c r="AC4007" t="str">
        <f t="shared" si="312"/>
        <v/>
      </c>
      <c r="AD4007" t="str">
        <f t="shared" si="313"/>
        <v/>
      </c>
      <c r="AE4007" t="str">
        <f t="shared" si="314"/>
        <v/>
      </c>
      <c r="AF4007" t="s">
        <v>17471</v>
      </c>
      <c r="AG4007">
        <v>5</v>
      </c>
      <c r="AH4007" t="s">
        <v>18142</v>
      </c>
      <c r="AI4007">
        <v>2402.2775999999999</v>
      </c>
      <c r="AJ4007">
        <v>560.67145000000005</v>
      </c>
      <c r="AK4007">
        <v>0</v>
      </c>
      <c r="AL4007">
        <v>2479</v>
      </c>
      <c r="AM4007">
        <v>2479</v>
      </c>
      <c r="AN4007">
        <v>-9.6318660000000005</v>
      </c>
      <c r="AO4007">
        <v>150.68870000000001</v>
      </c>
      <c r="AP4007" t="s">
        <v>2</v>
      </c>
      <c r="AQ4007" t="s">
        <v>1</v>
      </c>
      <c r="AR4007" t="s">
        <v>18370</v>
      </c>
      <c r="AS4007" t="s">
        <v>22604</v>
      </c>
      <c r="AT4007" t="s">
        <v>22639</v>
      </c>
      <c r="AU4007" t="s">
        <v>9507</v>
      </c>
      <c r="AV4007" t="s">
        <v>9507</v>
      </c>
      <c r="AW4007" t="s">
        <v>9718</v>
      </c>
      <c r="AX4007" t="s">
        <v>2</v>
      </c>
      <c r="AY4007" t="s">
        <v>23686</v>
      </c>
      <c r="AZ4007" t="s">
        <v>9718</v>
      </c>
      <c r="BA4007" t="s">
        <v>23687</v>
      </c>
      <c r="BB4007" t="s">
        <v>23688</v>
      </c>
      <c r="BC4007" t="s">
        <v>23689</v>
      </c>
      <c r="BD4007" t="s">
        <v>23690</v>
      </c>
      <c r="BE4007" t="s">
        <v>23691</v>
      </c>
      <c r="BF4007" t="s">
        <v>2</v>
      </c>
    </row>
    <row r="4008" spans="1:58" x14ac:dyDescent="0.25">
      <c r="A4008">
        <v>18813</v>
      </c>
      <c r="B4008" t="s">
        <v>2</v>
      </c>
      <c r="C4008" t="s">
        <v>9719</v>
      </c>
      <c r="D4008" t="s">
        <v>9719</v>
      </c>
      <c r="E4008" t="s">
        <v>17440</v>
      </c>
      <c r="F4008" t="s">
        <v>902</v>
      </c>
      <c r="G4008" t="s">
        <v>4523</v>
      </c>
      <c r="H4008" t="s">
        <v>4622</v>
      </c>
      <c r="I4008" t="s">
        <v>4650</v>
      </c>
      <c r="J4008" t="s">
        <v>9718</v>
      </c>
      <c r="K4008" t="s">
        <v>9719</v>
      </c>
      <c r="L4008" t="s">
        <v>2</v>
      </c>
      <c r="M4008" t="s">
        <v>2</v>
      </c>
      <c r="N4008" t="s">
        <v>2</v>
      </c>
      <c r="O4008" t="s">
        <v>2</v>
      </c>
      <c r="U4008" t="s">
        <v>9719</v>
      </c>
      <c r="Z4008" s="4"/>
      <c r="AA4008" t="str">
        <f t="shared" si="310"/>
        <v>x</v>
      </c>
      <c r="AB4008">
        <f t="shared" si="311"/>
        <v>10</v>
      </c>
      <c r="AC4008" t="str">
        <f t="shared" si="312"/>
        <v/>
      </c>
      <c r="AD4008" t="str">
        <f t="shared" si="313"/>
        <v/>
      </c>
      <c r="AE4008" t="str">
        <f t="shared" si="314"/>
        <v/>
      </c>
      <c r="AF4008" t="s">
        <v>17472</v>
      </c>
      <c r="AG4008">
        <v>6</v>
      </c>
      <c r="AH4008" t="s">
        <v>18135</v>
      </c>
      <c r="AI4008">
        <v>1091.8555200000001</v>
      </c>
      <c r="AJ4008">
        <v>239.91014000000001</v>
      </c>
      <c r="AK4008">
        <v>0</v>
      </c>
      <c r="AL4008">
        <v>1847</v>
      </c>
      <c r="AM4008">
        <v>1847</v>
      </c>
      <c r="AN4008">
        <v>-9.5161079999999991</v>
      </c>
      <c r="AO4008">
        <v>150.65170000000001</v>
      </c>
      <c r="AP4008" t="s">
        <v>2</v>
      </c>
      <c r="AQ4008" t="s">
        <v>1</v>
      </c>
      <c r="AR4008" t="s">
        <v>18370</v>
      </c>
      <c r="AS4008" t="s">
        <v>22604</v>
      </c>
      <c r="AT4008" t="s">
        <v>22604</v>
      </c>
      <c r="AU4008" t="s">
        <v>9507</v>
      </c>
      <c r="AV4008" t="s">
        <v>9507</v>
      </c>
      <c r="AW4008" t="s">
        <v>9719</v>
      </c>
      <c r="AX4008" t="s">
        <v>25573</v>
      </c>
      <c r="AY4008" t="s">
        <v>25572</v>
      </c>
      <c r="AZ4008" t="s">
        <v>9719</v>
      </c>
      <c r="BA4008" t="s">
        <v>20261</v>
      </c>
      <c r="BB4008" t="s">
        <v>2</v>
      </c>
      <c r="BC4008" t="s">
        <v>20262</v>
      </c>
      <c r="BD4008" t="s">
        <v>20263</v>
      </c>
      <c r="BE4008" t="s">
        <v>25574</v>
      </c>
      <c r="BF4008" t="s">
        <v>2</v>
      </c>
    </row>
    <row r="4009" spans="1:58" x14ac:dyDescent="0.25">
      <c r="A4009">
        <v>18812</v>
      </c>
      <c r="B4009" t="s">
        <v>2</v>
      </c>
      <c r="C4009" t="s">
        <v>9720</v>
      </c>
      <c r="D4009" t="s">
        <v>9720</v>
      </c>
      <c r="E4009" t="s">
        <v>17441</v>
      </c>
      <c r="F4009" t="s">
        <v>902</v>
      </c>
      <c r="G4009" t="s">
        <v>4523</v>
      </c>
      <c r="H4009" t="s">
        <v>4622</v>
      </c>
      <c r="I4009" t="s">
        <v>4650</v>
      </c>
      <c r="J4009" t="s">
        <v>9718</v>
      </c>
      <c r="K4009" t="s">
        <v>9720</v>
      </c>
      <c r="L4009" t="s">
        <v>2</v>
      </c>
      <c r="M4009" t="s">
        <v>2</v>
      </c>
      <c r="N4009" t="s">
        <v>2</v>
      </c>
      <c r="O4009" t="s">
        <v>2</v>
      </c>
      <c r="U4009" t="s">
        <v>9720</v>
      </c>
      <c r="Z4009" s="4"/>
      <c r="AA4009" t="str">
        <f t="shared" si="310"/>
        <v>x</v>
      </c>
      <c r="AB4009">
        <f t="shared" si="311"/>
        <v>10</v>
      </c>
      <c r="AC4009" t="str">
        <f t="shared" si="312"/>
        <v/>
      </c>
      <c r="AD4009" t="str">
        <f t="shared" si="313"/>
        <v/>
      </c>
      <c r="AE4009" t="str">
        <f t="shared" si="314"/>
        <v/>
      </c>
      <c r="AF4009" t="s">
        <v>17472</v>
      </c>
      <c r="AG4009">
        <v>6</v>
      </c>
      <c r="AH4009" t="s">
        <v>18135</v>
      </c>
      <c r="AI4009">
        <v>555.85227999999995</v>
      </c>
      <c r="AJ4009">
        <v>108.76818</v>
      </c>
      <c r="AK4009">
        <v>0</v>
      </c>
      <c r="AL4009">
        <v>2479</v>
      </c>
      <c r="AM4009">
        <v>2479</v>
      </c>
      <c r="AN4009">
        <v>-9.3644660000000002</v>
      </c>
      <c r="AO4009">
        <v>150.2398</v>
      </c>
      <c r="AP4009" t="s">
        <v>2</v>
      </c>
      <c r="AQ4009" t="s">
        <v>1</v>
      </c>
      <c r="AR4009" t="s">
        <v>18370</v>
      </c>
      <c r="AS4009" t="s">
        <v>22604</v>
      </c>
      <c r="AT4009" t="s">
        <v>22604</v>
      </c>
      <c r="AU4009" t="s">
        <v>9507</v>
      </c>
      <c r="AV4009" t="s">
        <v>9507</v>
      </c>
      <c r="AW4009" t="s">
        <v>9720</v>
      </c>
      <c r="AX4009" t="s">
        <v>2</v>
      </c>
      <c r="AY4009" t="s">
        <v>27722</v>
      </c>
      <c r="AZ4009" t="s">
        <v>9720</v>
      </c>
      <c r="BA4009" t="s">
        <v>21548</v>
      </c>
      <c r="BB4009" t="s">
        <v>2</v>
      </c>
      <c r="BC4009" t="s">
        <v>21549</v>
      </c>
      <c r="BD4009" t="s">
        <v>21550</v>
      </c>
      <c r="BE4009" t="s">
        <v>27723</v>
      </c>
      <c r="BF4009" t="s">
        <v>2</v>
      </c>
    </row>
    <row r="4010" spans="1:58" x14ac:dyDescent="0.25">
      <c r="A4010">
        <v>18814</v>
      </c>
      <c r="B4010" t="s">
        <v>2</v>
      </c>
      <c r="C4010" t="s">
        <v>9721</v>
      </c>
      <c r="D4010" t="s">
        <v>9721</v>
      </c>
      <c r="E4010" t="s">
        <v>17442</v>
      </c>
      <c r="F4010" t="s">
        <v>902</v>
      </c>
      <c r="G4010" t="s">
        <v>4523</v>
      </c>
      <c r="H4010" t="s">
        <v>4622</v>
      </c>
      <c r="I4010" t="s">
        <v>4650</v>
      </c>
      <c r="J4010" t="s">
        <v>9718</v>
      </c>
      <c r="K4010" t="s">
        <v>9721</v>
      </c>
      <c r="L4010" t="s">
        <v>2</v>
      </c>
      <c r="M4010" t="s">
        <v>2</v>
      </c>
      <c r="N4010" t="s">
        <v>2</v>
      </c>
      <c r="O4010" t="s">
        <v>2</v>
      </c>
      <c r="U4010" t="s">
        <v>9721</v>
      </c>
      <c r="Z4010" s="4"/>
      <c r="AA4010" t="str">
        <f t="shared" si="310"/>
        <v>x</v>
      </c>
      <c r="AB4010">
        <f t="shared" si="311"/>
        <v>10</v>
      </c>
      <c r="AC4010" t="str">
        <f t="shared" si="312"/>
        <v/>
      </c>
      <c r="AD4010" t="str">
        <f t="shared" si="313"/>
        <v/>
      </c>
      <c r="AE4010" t="str">
        <f t="shared" si="314"/>
        <v/>
      </c>
      <c r="AF4010" t="s">
        <v>17472</v>
      </c>
      <c r="AG4010">
        <v>6</v>
      </c>
      <c r="AH4010" t="s">
        <v>18135</v>
      </c>
      <c r="AI4010">
        <v>754.56979999999999</v>
      </c>
      <c r="AJ4010">
        <v>211.99313000000001</v>
      </c>
      <c r="AK4010">
        <v>0</v>
      </c>
      <c r="AL4010">
        <v>1188</v>
      </c>
      <c r="AM4010">
        <v>1188</v>
      </c>
      <c r="AN4010">
        <v>-9.9968939999999993</v>
      </c>
      <c r="AO4010">
        <v>151.07339999999999</v>
      </c>
      <c r="AP4010" t="s">
        <v>2</v>
      </c>
      <c r="AQ4010" t="s">
        <v>1</v>
      </c>
      <c r="AR4010" t="s">
        <v>18370</v>
      </c>
      <c r="AS4010" t="s">
        <v>22604</v>
      </c>
      <c r="AT4010" t="s">
        <v>22639</v>
      </c>
      <c r="AU4010" t="s">
        <v>9507</v>
      </c>
      <c r="AV4010" t="s">
        <v>9507</v>
      </c>
      <c r="AW4010" t="s">
        <v>9721</v>
      </c>
      <c r="AX4010" t="s">
        <v>2</v>
      </c>
      <c r="AY4010" t="s">
        <v>2</v>
      </c>
      <c r="AZ4010" t="s">
        <v>9721</v>
      </c>
      <c r="BA4010" t="s">
        <v>21972</v>
      </c>
      <c r="BB4010" t="s">
        <v>2</v>
      </c>
      <c r="BC4010" t="s">
        <v>21973</v>
      </c>
      <c r="BD4010" t="s">
        <v>21974</v>
      </c>
      <c r="BE4010" t="s">
        <v>29034</v>
      </c>
      <c r="BF4010" t="s">
        <v>2</v>
      </c>
    </row>
    <row r="4011" spans="1:58" x14ac:dyDescent="0.25">
      <c r="A4011">
        <v>18815</v>
      </c>
      <c r="B4011" t="s">
        <v>2</v>
      </c>
      <c r="C4011" t="s">
        <v>9734</v>
      </c>
      <c r="D4011" t="s">
        <v>9734</v>
      </c>
      <c r="E4011" t="s">
        <v>17443</v>
      </c>
      <c r="F4011" t="s">
        <v>902</v>
      </c>
      <c r="G4011" t="s">
        <v>4523</v>
      </c>
      <c r="H4011" t="s">
        <v>4622</v>
      </c>
      <c r="I4011" t="s">
        <v>4650</v>
      </c>
      <c r="J4011" t="s">
        <v>9734</v>
      </c>
      <c r="K4011" t="s">
        <v>2</v>
      </c>
      <c r="L4011" t="s">
        <v>2</v>
      </c>
      <c r="M4011" t="s">
        <v>2</v>
      </c>
      <c r="N4011" t="s">
        <v>2</v>
      </c>
      <c r="O4011" t="s">
        <v>2</v>
      </c>
      <c r="T4011" t="s">
        <v>9734</v>
      </c>
      <c r="Z4011" s="4"/>
      <c r="AA4011" t="str">
        <f t="shared" si="310"/>
        <v>x</v>
      </c>
      <c r="AB4011">
        <f t="shared" si="311"/>
        <v>10</v>
      </c>
      <c r="AC4011" t="str">
        <f t="shared" si="312"/>
        <v/>
      </c>
      <c r="AD4011" t="str">
        <f t="shared" si="313"/>
        <v/>
      </c>
      <c r="AE4011" t="str">
        <f t="shared" si="314"/>
        <v/>
      </c>
      <c r="AF4011" t="s">
        <v>17471</v>
      </c>
      <c r="AG4011">
        <v>5</v>
      </c>
      <c r="AH4011" t="s">
        <v>18142</v>
      </c>
      <c r="AI4011">
        <v>652.5942</v>
      </c>
      <c r="AJ4011">
        <v>269.74489</v>
      </c>
      <c r="AK4011">
        <v>0</v>
      </c>
      <c r="AL4011">
        <v>985</v>
      </c>
      <c r="AM4011">
        <v>985</v>
      </c>
      <c r="AN4011">
        <v>-11.1607</v>
      </c>
      <c r="AO4011">
        <v>153.25970000000001</v>
      </c>
      <c r="AP4011" t="s">
        <v>2</v>
      </c>
      <c r="AQ4011" t="s">
        <v>1</v>
      </c>
      <c r="AR4011" t="s">
        <v>18370</v>
      </c>
      <c r="AS4011" t="s">
        <v>22744</v>
      </c>
      <c r="AT4011" t="s">
        <v>22744</v>
      </c>
      <c r="AU4011" t="s">
        <v>9507</v>
      </c>
      <c r="AV4011" t="s">
        <v>9507</v>
      </c>
      <c r="AW4011" t="s">
        <v>9734</v>
      </c>
      <c r="AX4011" t="s">
        <v>2</v>
      </c>
      <c r="AY4011" t="s">
        <v>23727</v>
      </c>
      <c r="AZ4011" t="s">
        <v>9734</v>
      </c>
      <c r="BA4011" t="s">
        <v>23728</v>
      </c>
      <c r="BB4011" t="s">
        <v>23729</v>
      </c>
      <c r="BC4011" t="s">
        <v>23730</v>
      </c>
      <c r="BD4011" t="s">
        <v>23731</v>
      </c>
      <c r="BE4011" t="s">
        <v>23732</v>
      </c>
      <c r="BF4011" t="s">
        <v>2</v>
      </c>
    </row>
    <row r="4012" spans="1:58" x14ac:dyDescent="0.25">
      <c r="A4012">
        <v>20345</v>
      </c>
      <c r="B4012" t="s">
        <v>2</v>
      </c>
      <c r="C4012" t="s">
        <v>13806</v>
      </c>
      <c r="D4012" t="s">
        <v>13806</v>
      </c>
      <c r="E4012" t="s">
        <v>17444</v>
      </c>
      <c r="F4012" t="s">
        <v>902</v>
      </c>
      <c r="G4012" t="s">
        <v>4523</v>
      </c>
      <c r="H4012" t="s">
        <v>4622</v>
      </c>
      <c r="I4012" t="s">
        <v>4650</v>
      </c>
      <c r="J4012" t="s">
        <v>9734</v>
      </c>
      <c r="K4012" t="s">
        <v>13806</v>
      </c>
      <c r="L4012" t="s">
        <v>2</v>
      </c>
      <c r="M4012" t="s">
        <v>2</v>
      </c>
      <c r="N4012" t="s">
        <v>2</v>
      </c>
      <c r="O4012" t="s">
        <v>2</v>
      </c>
      <c r="U4012" t="s">
        <v>13806</v>
      </c>
      <c r="Z4012" s="4"/>
      <c r="AA4012" t="str">
        <f t="shared" si="310"/>
        <v>x</v>
      </c>
      <c r="AB4012">
        <f t="shared" si="311"/>
        <v>10</v>
      </c>
      <c r="AC4012" t="str">
        <f t="shared" si="312"/>
        <v/>
      </c>
      <c r="AD4012" t="str">
        <f t="shared" si="313"/>
        <v/>
      </c>
      <c r="AE4012" t="str">
        <f t="shared" si="314"/>
        <v/>
      </c>
      <c r="AF4012" t="s">
        <v>17472</v>
      </c>
      <c r="AG4012">
        <v>6</v>
      </c>
      <c r="AH4012" t="s">
        <v>20156</v>
      </c>
      <c r="AI4012">
        <v>76.697069999999997</v>
      </c>
      <c r="AJ4012">
        <v>35.377360000000003</v>
      </c>
      <c r="AK4012">
        <v>0</v>
      </c>
      <c r="AL4012">
        <v>461</v>
      </c>
      <c r="AM4012">
        <v>461</v>
      </c>
      <c r="AN4012">
        <v>-10.62017</v>
      </c>
      <c r="AO4012">
        <v>150.9965</v>
      </c>
      <c r="AP4012" t="s">
        <v>2</v>
      </c>
      <c r="AQ4012" t="s">
        <v>1</v>
      </c>
      <c r="AR4012" t="s">
        <v>18370</v>
      </c>
      <c r="AS4012" t="s">
        <v>22744</v>
      </c>
      <c r="AT4012" t="s">
        <v>22744</v>
      </c>
      <c r="AU4012" t="s">
        <v>9507</v>
      </c>
      <c r="AV4012" t="s">
        <v>9507</v>
      </c>
      <c r="AW4012" t="s">
        <v>13806</v>
      </c>
      <c r="AX4012" t="s">
        <v>2</v>
      </c>
      <c r="AY4012" t="s">
        <v>2</v>
      </c>
      <c r="AZ4012" t="s">
        <v>2</v>
      </c>
      <c r="BA4012" t="s">
        <v>2</v>
      </c>
      <c r="BB4012" t="s">
        <v>2</v>
      </c>
      <c r="BC4012" t="s">
        <v>2</v>
      </c>
      <c r="BD4012" t="s">
        <v>2</v>
      </c>
      <c r="BE4012" t="s">
        <v>2</v>
      </c>
      <c r="BF4012" t="s">
        <v>2</v>
      </c>
    </row>
    <row r="4013" spans="1:58" x14ac:dyDescent="0.25">
      <c r="A4013">
        <v>18816</v>
      </c>
      <c r="B4013" t="s">
        <v>2</v>
      </c>
      <c r="C4013" t="s">
        <v>9735</v>
      </c>
      <c r="D4013" t="s">
        <v>9735</v>
      </c>
      <c r="E4013" t="s">
        <v>17445</v>
      </c>
      <c r="F4013" t="s">
        <v>902</v>
      </c>
      <c r="G4013" t="s">
        <v>4523</v>
      </c>
      <c r="H4013" t="s">
        <v>4622</v>
      </c>
      <c r="I4013" t="s">
        <v>4650</v>
      </c>
      <c r="J4013" t="s">
        <v>9734</v>
      </c>
      <c r="K4013" t="s">
        <v>9735</v>
      </c>
      <c r="L4013" t="s">
        <v>2</v>
      </c>
      <c r="M4013" t="s">
        <v>2</v>
      </c>
      <c r="N4013" t="s">
        <v>2</v>
      </c>
      <c r="O4013" t="s">
        <v>2</v>
      </c>
      <c r="U4013" t="s">
        <v>9735</v>
      </c>
      <c r="Z4013" s="4"/>
      <c r="AA4013" t="str">
        <f t="shared" si="310"/>
        <v>x</v>
      </c>
      <c r="AB4013">
        <f t="shared" si="311"/>
        <v>10</v>
      </c>
      <c r="AC4013" t="str">
        <f t="shared" si="312"/>
        <v/>
      </c>
      <c r="AD4013" t="str">
        <f t="shared" si="313"/>
        <v/>
      </c>
      <c r="AE4013" t="str">
        <f t="shared" si="314"/>
        <v/>
      </c>
      <c r="AF4013" t="s">
        <v>17472</v>
      </c>
      <c r="AG4013">
        <v>6</v>
      </c>
      <c r="AH4013" t="s">
        <v>18142</v>
      </c>
      <c r="AI4013">
        <v>143.34567000000001</v>
      </c>
      <c r="AJ4013">
        <v>62.882010000000001</v>
      </c>
      <c r="AK4013">
        <v>0</v>
      </c>
      <c r="AL4013">
        <v>985</v>
      </c>
      <c r="AM4013">
        <v>985</v>
      </c>
      <c r="AN4013">
        <v>-10.66343</v>
      </c>
      <c r="AO4013">
        <v>152.66159999999999</v>
      </c>
      <c r="AP4013" t="s">
        <v>2</v>
      </c>
      <c r="AQ4013" t="s">
        <v>1</v>
      </c>
      <c r="AR4013" t="s">
        <v>18370</v>
      </c>
      <c r="AS4013" t="s">
        <v>22744</v>
      </c>
      <c r="AT4013" t="s">
        <v>22744</v>
      </c>
      <c r="AU4013" t="s">
        <v>9507</v>
      </c>
      <c r="AV4013" t="s">
        <v>9507</v>
      </c>
      <c r="AW4013" t="s">
        <v>9735</v>
      </c>
      <c r="AX4013" t="s">
        <v>2</v>
      </c>
      <c r="AY4013" t="s">
        <v>2</v>
      </c>
      <c r="AZ4013" t="s">
        <v>9735</v>
      </c>
      <c r="BA4013" t="s">
        <v>2</v>
      </c>
      <c r="BB4013" t="s">
        <v>20838</v>
      </c>
      <c r="BC4013" t="s">
        <v>2</v>
      </c>
      <c r="BD4013" t="s">
        <v>20839</v>
      </c>
      <c r="BE4013" t="s">
        <v>27218</v>
      </c>
      <c r="BF4013" t="s">
        <v>2</v>
      </c>
    </row>
    <row r="4014" spans="1:58" x14ac:dyDescent="0.25">
      <c r="A4014">
        <v>18817</v>
      </c>
      <c r="B4014" t="s">
        <v>2</v>
      </c>
      <c r="C4014" t="s">
        <v>9736</v>
      </c>
      <c r="D4014" t="s">
        <v>9736</v>
      </c>
      <c r="E4014" t="s">
        <v>17446</v>
      </c>
      <c r="F4014" t="s">
        <v>902</v>
      </c>
      <c r="G4014" t="s">
        <v>4523</v>
      </c>
      <c r="H4014" t="s">
        <v>4622</v>
      </c>
      <c r="I4014" t="s">
        <v>4650</v>
      </c>
      <c r="J4014" t="s">
        <v>9734</v>
      </c>
      <c r="K4014" t="s">
        <v>9736</v>
      </c>
      <c r="L4014" t="s">
        <v>2</v>
      </c>
      <c r="M4014" t="s">
        <v>2</v>
      </c>
      <c r="N4014" t="s">
        <v>2</v>
      </c>
      <c r="O4014" t="s">
        <v>2</v>
      </c>
      <c r="U4014" t="s">
        <v>9736</v>
      </c>
      <c r="Z4014" s="4"/>
      <c r="AA4014" t="str">
        <f t="shared" si="310"/>
        <v>x</v>
      </c>
      <c r="AB4014">
        <f t="shared" si="311"/>
        <v>10</v>
      </c>
      <c r="AC4014" t="str">
        <f t="shared" si="312"/>
        <v/>
      </c>
      <c r="AD4014" t="str">
        <f t="shared" si="313"/>
        <v/>
      </c>
      <c r="AE4014" t="str">
        <f t="shared" si="314"/>
        <v/>
      </c>
      <c r="AF4014" t="s">
        <v>17472</v>
      </c>
      <c r="AG4014">
        <v>6</v>
      </c>
      <c r="AH4014" t="s">
        <v>18135</v>
      </c>
      <c r="AI4014">
        <v>242.97899000000001</v>
      </c>
      <c r="AJ4014">
        <v>88.34742</v>
      </c>
      <c r="AK4014">
        <v>0</v>
      </c>
      <c r="AL4014">
        <v>741</v>
      </c>
      <c r="AM4014">
        <v>741</v>
      </c>
      <c r="AN4014">
        <v>-11.35961</v>
      </c>
      <c r="AO4014">
        <v>154.1534</v>
      </c>
      <c r="AP4014" t="s">
        <v>2</v>
      </c>
      <c r="AQ4014" t="s">
        <v>1</v>
      </c>
      <c r="AR4014" t="s">
        <v>18370</v>
      </c>
      <c r="AS4014" t="s">
        <v>22744</v>
      </c>
      <c r="AT4014" t="s">
        <v>22744</v>
      </c>
      <c r="AU4014" t="s">
        <v>9507</v>
      </c>
      <c r="AV4014" t="s">
        <v>9507</v>
      </c>
      <c r="AW4014" t="s">
        <v>9736</v>
      </c>
      <c r="AX4014" t="s">
        <v>2</v>
      </c>
      <c r="AY4014" t="s">
        <v>2</v>
      </c>
      <c r="AZ4014" t="s">
        <v>33337</v>
      </c>
      <c r="BA4014" t="s">
        <v>27716</v>
      </c>
      <c r="BB4014" t="s">
        <v>27717</v>
      </c>
      <c r="BC4014" t="s">
        <v>27718</v>
      </c>
      <c r="BD4014" t="s">
        <v>27719</v>
      </c>
      <c r="BE4014" t="s">
        <v>27720</v>
      </c>
      <c r="BF4014" t="s">
        <v>2</v>
      </c>
    </row>
    <row r="4015" spans="1:58" x14ac:dyDescent="0.25">
      <c r="A4015">
        <v>18818</v>
      </c>
      <c r="B4015" t="s">
        <v>2</v>
      </c>
      <c r="C4015" t="s">
        <v>9737</v>
      </c>
      <c r="D4015" t="s">
        <v>9737</v>
      </c>
      <c r="E4015" t="s">
        <v>17447</v>
      </c>
      <c r="F4015" t="s">
        <v>902</v>
      </c>
      <c r="G4015" t="s">
        <v>4523</v>
      </c>
      <c r="H4015" t="s">
        <v>4622</v>
      </c>
      <c r="I4015" t="s">
        <v>4650</v>
      </c>
      <c r="J4015" t="s">
        <v>9734</v>
      </c>
      <c r="K4015" t="s">
        <v>9737</v>
      </c>
      <c r="L4015" t="s">
        <v>2</v>
      </c>
      <c r="M4015" t="s">
        <v>2</v>
      </c>
      <c r="N4015" t="s">
        <v>2</v>
      </c>
      <c r="O4015" t="s">
        <v>2</v>
      </c>
      <c r="U4015" t="s">
        <v>9737</v>
      </c>
      <c r="Z4015" s="4"/>
      <c r="AA4015" t="str">
        <f t="shared" si="310"/>
        <v>x</v>
      </c>
      <c r="AB4015">
        <f t="shared" si="311"/>
        <v>10</v>
      </c>
      <c r="AC4015" t="str">
        <f t="shared" si="312"/>
        <v/>
      </c>
      <c r="AD4015" t="str">
        <f t="shared" si="313"/>
        <v/>
      </c>
      <c r="AE4015" t="str">
        <f t="shared" si="314"/>
        <v/>
      </c>
      <c r="AF4015" t="s">
        <v>17472</v>
      </c>
      <c r="AG4015">
        <v>6</v>
      </c>
      <c r="AH4015" t="s">
        <v>18135</v>
      </c>
      <c r="AI4015">
        <v>189.57247000000001</v>
      </c>
      <c r="AJ4015">
        <v>83.138109999999998</v>
      </c>
      <c r="AK4015">
        <v>0</v>
      </c>
      <c r="AL4015">
        <v>699</v>
      </c>
      <c r="AM4015">
        <v>699</v>
      </c>
      <c r="AN4015">
        <v>-11.49996</v>
      </c>
      <c r="AO4015">
        <v>153.4838</v>
      </c>
      <c r="AP4015" t="s">
        <v>2</v>
      </c>
      <c r="AQ4015" t="s">
        <v>1</v>
      </c>
      <c r="AR4015" t="s">
        <v>18370</v>
      </c>
      <c r="AS4015" t="s">
        <v>22744</v>
      </c>
      <c r="AT4015" t="s">
        <v>22744</v>
      </c>
      <c r="AU4015" t="s">
        <v>9507</v>
      </c>
      <c r="AV4015" t="s">
        <v>9507</v>
      </c>
      <c r="AW4015" t="s">
        <v>9737</v>
      </c>
      <c r="AX4015" t="s">
        <v>2</v>
      </c>
      <c r="AY4015" t="s">
        <v>2</v>
      </c>
      <c r="AZ4015" t="s">
        <v>26379</v>
      </c>
      <c r="BA4015" t="s">
        <v>26379</v>
      </c>
      <c r="BB4015" t="s">
        <v>26379</v>
      </c>
      <c r="BC4015" t="s">
        <v>2</v>
      </c>
      <c r="BD4015" t="s">
        <v>26380</v>
      </c>
      <c r="BE4015" t="s">
        <v>26381</v>
      </c>
      <c r="BF4015" t="s">
        <v>2</v>
      </c>
    </row>
    <row r="4016" spans="1:58" x14ac:dyDescent="0.25">
      <c r="A4016">
        <v>12107</v>
      </c>
      <c r="B4016" t="s">
        <v>2</v>
      </c>
      <c r="C4016" t="s">
        <v>4664</v>
      </c>
      <c r="D4016" t="s">
        <v>4664</v>
      </c>
      <c r="E4016" t="s">
        <v>4665</v>
      </c>
      <c r="F4016" t="s">
        <v>902</v>
      </c>
      <c r="G4016" t="s">
        <v>4523</v>
      </c>
      <c r="H4016" t="s">
        <v>4622</v>
      </c>
      <c r="I4016" t="s">
        <v>4650</v>
      </c>
      <c r="J4016" t="s">
        <v>4664</v>
      </c>
      <c r="K4016" t="s">
        <v>2</v>
      </c>
      <c r="L4016" t="s">
        <v>2</v>
      </c>
      <c r="M4016" t="s">
        <v>2</v>
      </c>
      <c r="N4016" t="s">
        <v>2</v>
      </c>
      <c r="O4016" t="s">
        <v>2</v>
      </c>
      <c r="T4016" t="s">
        <v>4664</v>
      </c>
      <c r="Z4016" s="4"/>
      <c r="AA4016" t="str">
        <f t="shared" si="310"/>
        <v>x</v>
      </c>
      <c r="AB4016">
        <f t="shared" si="311"/>
        <v>10</v>
      </c>
      <c r="AC4016" t="str">
        <f t="shared" si="312"/>
        <v/>
      </c>
      <c r="AD4016" t="str">
        <f t="shared" si="313"/>
        <v/>
      </c>
      <c r="AE4016" t="str">
        <f t="shared" si="314"/>
        <v/>
      </c>
      <c r="AF4016" t="s">
        <v>17471</v>
      </c>
      <c r="AG4016">
        <v>5</v>
      </c>
      <c r="AH4016" t="s">
        <v>18114</v>
      </c>
      <c r="AI4016">
        <v>263615.62154000002</v>
      </c>
      <c r="AJ4016">
        <v>12354.303879999999</v>
      </c>
      <c r="AK4016">
        <v>0</v>
      </c>
      <c r="AL4016">
        <v>4949</v>
      </c>
      <c r="AM4016">
        <v>4949</v>
      </c>
      <c r="AN4016">
        <v>-5.8557600000000001</v>
      </c>
      <c r="AO4016">
        <v>143.0127</v>
      </c>
      <c r="AP4016" t="s">
        <v>2</v>
      </c>
      <c r="AQ4016" t="s">
        <v>1</v>
      </c>
      <c r="AR4016" t="s">
        <v>18516</v>
      </c>
      <c r="AS4016" t="s">
        <v>22604</v>
      </c>
      <c r="AT4016" t="s">
        <v>22639</v>
      </c>
      <c r="AU4016" t="s">
        <v>9507</v>
      </c>
      <c r="AV4016" t="s">
        <v>22836</v>
      </c>
      <c r="AW4016" t="s">
        <v>4664</v>
      </c>
      <c r="AX4016" t="s">
        <v>2</v>
      </c>
      <c r="AY4016" t="s">
        <v>2</v>
      </c>
      <c r="AZ4016" t="s">
        <v>4664</v>
      </c>
      <c r="BA4016" t="s">
        <v>14669</v>
      </c>
      <c r="BB4016" t="s">
        <v>19144</v>
      </c>
      <c r="BC4016" t="s">
        <v>2</v>
      </c>
      <c r="BD4016" t="s">
        <v>19145</v>
      </c>
      <c r="BE4016" t="s">
        <v>24091</v>
      </c>
      <c r="BF4016" t="s">
        <v>2</v>
      </c>
    </row>
    <row r="4017" spans="1:58" x14ac:dyDescent="0.25">
      <c r="A4017">
        <v>11208</v>
      </c>
      <c r="B4017" t="s">
        <v>12049</v>
      </c>
      <c r="C4017" t="s">
        <v>12840</v>
      </c>
      <c r="D4017" t="s">
        <v>16105</v>
      </c>
      <c r="E4017" t="s">
        <v>16106</v>
      </c>
      <c r="F4017" t="s">
        <v>902</v>
      </c>
      <c r="G4017" t="s">
        <v>4523</v>
      </c>
      <c r="H4017" t="s">
        <v>4622</v>
      </c>
      <c r="I4017" t="s">
        <v>4650</v>
      </c>
      <c r="J4017" t="s">
        <v>4664</v>
      </c>
      <c r="K4017" t="s">
        <v>16105</v>
      </c>
      <c r="L4017" t="s">
        <v>2</v>
      </c>
      <c r="M4017" t="s">
        <v>2</v>
      </c>
      <c r="N4017" t="s">
        <v>2</v>
      </c>
      <c r="O4017" t="s">
        <v>2</v>
      </c>
      <c r="U4017" t="s">
        <v>16105</v>
      </c>
      <c r="Z4017" s="4"/>
      <c r="AA4017" t="str">
        <f t="shared" si="310"/>
        <v>x</v>
      </c>
      <c r="AB4017">
        <f t="shared" si="311"/>
        <v>10</v>
      </c>
      <c r="AC4017" t="str">
        <f t="shared" si="312"/>
        <v/>
      </c>
      <c r="AD4017" t="str">
        <f t="shared" si="313"/>
        <v/>
      </c>
      <c r="AE4017" t="str">
        <f t="shared" si="314"/>
        <v/>
      </c>
      <c r="AF4017" t="s">
        <v>17471</v>
      </c>
      <c r="AG4017">
        <v>6</v>
      </c>
      <c r="AH4017" t="s">
        <v>18114</v>
      </c>
      <c r="AI4017">
        <v>263615.62154000002</v>
      </c>
      <c r="AJ4017">
        <v>12354.303879999999</v>
      </c>
      <c r="AK4017">
        <v>0</v>
      </c>
      <c r="AL4017">
        <v>4949</v>
      </c>
      <c r="AM4017">
        <v>4949</v>
      </c>
      <c r="AN4017">
        <v>-5.8557600000000001</v>
      </c>
      <c r="AO4017">
        <v>143.0127</v>
      </c>
      <c r="AP4017" t="s">
        <v>1</v>
      </c>
      <c r="AQ4017" t="s">
        <v>1</v>
      </c>
      <c r="AR4017" t="s">
        <v>18516</v>
      </c>
      <c r="AS4017" t="s">
        <v>22604</v>
      </c>
      <c r="AT4017" t="s">
        <v>22639</v>
      </c>
      <c r="AU4017" t="s">
        <v>9507</v>
      </c>
      <c r="AV4017" t="s">
        <v>22836</v>
      </c>
      <c r="AW4017" t="s">
        <v>12840</v>
      </c>
      <c r="AX4017" t="s">
        <v>2</v>
      </c>
      <c r="AY4017" t="s">
        <v>2</v>
      </c>
      <c r="AZ4017" t="s">
        <v>4664</v>
      </c>
      <c r="BA4017" t="s">
        <v>14669</v>
      </c>
      <c r="BB4017" t="s">
        <v>19144</v>
      </c>
      <c r="BC4017" t="s">
        <v>2</v>
      </c>
      <c r="BD4017" t="s">
        <v>19145</v>
      </c>
      <c r="BE4017" t="s">
        <v>24091</v>
      </c>
      <c r="BF4017" t="s">
        <v>2</v>
      </c>
    </row>
    <row r="4018" spans="1:58" x14ac:dyDescent="0.25">
      <c r="A4018">
        <v>18360</v>
      </c>
      <c r="B4018" t="s">
        <v>2</v>
      </c>
      <c r="C4018" t="s">
        <v>12841</v>
      </c>
      <c r="D4018" t="s">
        <v>16107</v>
      </c>
      <c r="E4018" t="s">
        <v>16108</v>
      </c>
      <c r="F4018" t="s">
        <v>902</v>
      </c>
      <c r="G4018" t="s">
        <v>4523</v>
      </c>
      <c r="H4018" t="s">
        <v>4622</v>
      </c>
      <c r="I4018" t="s">
        <v>4650</v>
      </c>
      <c r="J4018" t="s">
        <v>4664</v>
      </c>
      <c r="K4018" t="s">
        <v>16105</v>
      </c>
      <c r="L4018" t="s">
        <v>16107</v>
      </c>
      <c r="M4018" t="s">
        <v>2</v>
      </c>
      <c r="N4018" t="s">
        <v>2</v>
      </c>
      <c r="O4018" t="s">
        <v>2</v>
      </c>
      <c r="V4018" t="s">
        <v>16107</v>
      </c>
      <c r="Z4018" s="4"/>
      <c r="AA4018" t="str">
        <f t="shared" si="310"/>
        <v>x</v>
      </c>
      <c r="AB4018">
        <f t="shared" si="311"/>
        <v>10</v>
      </c>
      <c r="AC4018" t="str">
        <f t="shared" si="312"/>
        <v/>
      </c>
      <c r="AD4018" t="str">
        <f t="shared" si="313"/>
        <v/>
      </c>
      <c r="AE4018" t="str">
        <f t="shared" si="314"/>
        <v/>
      </c>
      <c r="AF4018" t="s">
        <v>17471</v>
      </c>
      <c r="AG4018">
        <v>7</v>
      </c>
      <c r="AH4018" t="s">
        <v>18114</v>
      </c>
      <c r="AI4018">
        <v>103849.81908</v>
      </c>
      <c r="AJ4018">
        <v>5481.0248600000004</v>
      </c>
      <c r="AK4018">
        <v>7</v>
      </c>
      <c r="AL4018">
        <v>4440</v>
      </c>
      <c r="AM4018">
        <v>4433</v>
      </c>
      <c r="AN4018">
        <v>-5.807086</v>
      </c>
      <c r="AO4018">
        <v>143.71029999999999</v>
      </c>
      <c r="AP4018" t="s">
        <v>2</v>
      </c>
      <c r="AQ4018" t="s">
        <v>1</v>
      </c>
      <c r="AR4018" t="s">
        <v>18516</v>
      </c>
      <c r="AS4018" t="s">
        <v>22604</v>
      </c>
      <c r="AT4018" t="s">
        <v>22604</v>
      </c>
      <c r="AU4018" t="s">
        <v>9507</v>
      </c>
      <c r="AV4018" t="s">
        <v>22836</v>
      </c>
      <c r="AW4018" t="s">
        <v>12841</v>
      </c>
      <c r="AX4018" t="s">
        <v>2</v>
      </c>
      <c r="AY4018" t="s">
        <v>2</v>
      </c>
      <c r="AZ4018" t="s">
        <v>12841</v>
      </c>
      <c r="BA4018" t="s">
        <v>2</v>
      </c>
      <c r="BB4018" t="s">
        <v>2</v>
      </c>
      <c r="BC4018" t="s">
        <v>2</v>
      </c>
      <c r="BD4018" t="s">
        <v>2</v>
      </c>
      <c r="BE4018" t="s">
        <v>2</v>
      </c>
      <c r="BF4018" t="s">
        <v>2</v>
      </c>
    </row>
    <row r="4019" spans="1:58" x14ac:dyDescent="0.25">
      <c r="A4019">
        <v>11173</v>
      </c>
      <c r="B4019" t="s">
        <v>12050</v>
      </c>
      <c r="C4019" t="s">
        <v>4667</v>
      </c>
      <c r="D4019" t="s">
        <v>4667</v>
      </c>
      <c r="E4019" t="s">
        <v>16109</v>
      </c>
      <c r="F4019" t="s">
        <v>902</v>
      </c>
      <c r="G4019" t="s">
        <v>4523</v>
      </c>
      <c r="H4019" t="s">
        <v>4622</v>
      </c>
      <c r="I4019" t="s">
        <v>4650</v>
      </c>
      <c r="J4019" t="s">
        <v>4664</v>
      </c>
      <c r="K4019" t="s">
        <v>16105</v>
      </c>
      <c r="L4019" t="s">
        <v>16107</v>
      </c>
      <c r="M4019" t="s">
        <v>4667</v>
      </c>
      <c r="N4019" t="s">
        <v>2</v>
      </c>
      <c r="O4019" t="s">
        <v>2</v>
      </c>
      <c r="W4019" t="s">
        <v>4667</v>
      </c>
      <c r="Z4019" s="4"/>
      <c r="AA4019" t="str">
        <f t="shared" si="310"/>
        <v>x</v>
      </c>
      <c r="AB4019">
        <f t="shared" si="311"/>
        <v>10</v>
      </c>
      <c r="AC4019" t="str">
        <f t="shared" si="312"/>
        <v/>
      </c>
      <c r="AD4019" t="str">
        <f t="shared" si="313"/>
        <v/>
      </c>
      <c r="AE4019" t="str">
        <f t="shared" si="314"/>
        <v/>
      </c>
      <c r="AF4019" t="s">
        <v>17471</v>
      </c>
      <c r="AG4019">
        <v>8</v>
      </c>
      <c r="AH4019" t="s">
        <v>18114</v>
      </c>
      <c r="AI4019">
        <v>45601.885260000003</v>
      </c>
      <c r="AJ4019">
        <v>2655.2653100000002</v>
      </c>
      <c r="AK4019">
        <v>7</v>
      </c>
      <c r="AL4019">
        <v>4440</v>
      </c>
      <c r="AM4019">
        <v>4433</v>
      </c>
      <c r="AN4019">
        <v>-5.1889630000000002</v>
      </c>
      <c r="AO4019">
        <v>143.267</v>
      </c>
      <c r="AP4019" t="s">
        <v>2</v>
      </c>
      <c r="AQ4019" t="s">
        <v>1</v>
      </c>
      <c r="AR4019" t="s">
        <v>18370</v>
      </c>
      <c r="AS4019" t="s">
        <v>22604</v>
      </c>
      <c r="AT4019" t="s">
        <v>22604</v>
      </c>
      <c r="AU4019" t="s">
        <v>9507</v>
      </c>
      <c r="AV4019" t="s">
        <v>22836</v>
      </c>
      <c r="AW4019" t="s">
        <v>4667</v>
      </c>
      <c r="AX4019" t="s">
        <v>2</v>
      </c>
      <c r="AY4019" t="s">
        <v>19466</v>
      </c>
      <c r="AZ4019" t="s">
        <v>4667</v>
      </c>
      <c r="BA4019" t="s">
        <v>19467</v>
      </c>
      <c r="BB4019" t="s">
        <v>19468</v>
      </c>
      <c r="BC4019" t="s">
        <v>19469</v>
      </c>
      <c r="BD4019" t="s">
        <v>19470</v>
      </c>
      <c r="BE4019" t="s">
        <v>19471</v>
      </c>
      <c r="BF4019" t="s">
        <v>2</v>
      </c>
    </row>
    <row r="4020" spans="1:58" x14ac:dyDescent="0.25">
      <c r="A4020">
        <v>19523</v>
      </c>
      <c r="B4020" t="s">
        <v>2</v>
      </c>
      <c r="C4020" t="s">
        <v>14663</v>
      </c>
      <c r="D4020" t="s">
        <v>14663</v>
      </c>
      <c r="E4020" t="s">
        <v>16110</v>
      </c>
      <c r="F4020" t="s">
        <v>902</v>
      </c>
      <c r="G4020" t="s">
        <v>4523</v>
      </c>
      <c r="H4020" t="s">
        <v>4622</v>
      </c>
      <c r="I4020" t="s">
        <v>4650</v>
      </c>
      <c r="J4020" t="s">
        <v>4664</v>
      </c>
      <c r="K4020" t="s">
        <v>16105</v>
      </c>
      <c r="L4020" t="s">
        <v>16107</v>
      </c>
      <c r="M4020" t="s">
        <v>4667</v>
      </c>
      <c r="N4020" t="s">
        <v>14663</v>
      </c>
      <c r="O4020" t="s">
        <v>2</v>
      </c>
      <c r="X4020" t="s">
        <v>14663</v>
      </c>
      <c r="Z4020" s="4"/>
      <c r="AA4020" t="str">
        <f t="shared" si="310"/>
        <v>x</v>
      </c>
      <c r="AB4020">
        <f t="shared" si="311"/>
        <v>10</v>
      </c>
      <c r="AC4020" t="str">
        <f t="shared" si="312"/>
        <v/>
      </c>
      <c r="AD4020" t="str">
        <f t="shared" si="313"/>
        <v/>
      </c>
      <c r="AE4020" t="str">
        <f t="shared" si="314"/>
        <v/>
      </c>
      <c r="AF4020" t="s">
        <v>17472</v>
      </c>
      <c r="AG4020">
        <v>9</v>
      </c>
      <c r="AH4020" t="s">
        <v>20156</v>
      </c>
      <c r="AI4020">
        <v>26410.81609</v>
      </c>
      <c r="AJ4020">
        <v>1811.3700799999999</v>
      </c>
      <c r="AK4020">
        <v>7</v>
      </c>
      <c r="AL4020">
        <v>4261</v>
      </c>
      <c r="AM4020">
        <v>4254</v>
      </c>
      <c r="AN4020">
        <v>-5.0365270000000004</v>
      </c>
      <c r="AO4020">
        <v>142.66040000000001</v>
      </c>
      <c r="AP4020" t="s">
        <v>2</v>
      </c>
      <c r="AQ4020" t="s">
        <v>1</v>
      </c>
      <c r="AR4020" t="s">
        <v>18370</v>
      </c>
      <c r="AS4020" t="s">
        <v>22604</v>
      </c>
      <c r="AT4020" t="s">
        <v>22604</v>
      </c>
      <c r="AU4020" t="s">
        <v>9507</v>
      </c>
      <c r="AV4020" t="s">
        <v>22836</v>
      </c>
      <c r="AW4020" t="s">
        <v>14663</v>
      </c>
      <c r="AX4020" t="s">
        <v>2</v>
      </c>
      <c r="AY4020" t="s">
        <v>2</v>
      </c>
      <c r="AZ4020" t="s">
        <v>2</v>
      </c>
      <c r="BA4020" t="s">
        <v>2</v>
      </c>
      <c r="BB4020" t="s">
        <v>2</v>
      </c>
      <c r="BC4020" t="s">
        <v>2</v>
      </c>
      <c r="BD4020" t="s">
        <v>2</v>
      </c>
      <c r="BE4020" t="s">
        <v>2</v>
      </c>
      <c r="BF4020" t="s">
        <v>2</v>
      </c>
    </row>
    <row r="4021" spans="1:58" x14ac:dyDescent="0.25">
      <c r="A4021">
        <v>20770</v>
      </c>
      <c r="B4021" t="s">
        <v>2</v>
      </c>
      <c r="C4021" t="s">
        <v>13636</v>
      </c>
      <c r="D4021" t="s">
        <v>13636</v>
      </c>
      <c r="E4021" t="s">
        <v>16111</v>
      </c>
      <c r="F4021" t="s">
        <v>902</v>
      </c>
      <c r="G4021" t="s">
        <v>4523</v>
      </c>
      <c r="H4021" t="s">
        <v>4622</v>
      </c>
      <c r="I4021" t="s">
        <v>4650</v>
      </c>
      <c r="J4021" t="s">
        <v>4664</v>
      </c>
      <c r="K4021" t="s">
        <v>16105</v>
      </c>
      <c r="L4021" t="s">
        <v>16107</v>
      </c>
      <c r="M4021" t="s">
        <v>4667</v>
      </c>
      <c r="N4021" t="s">
        <v>13636</v>
      </c>
      <c r="O4021" t="s">
        <v>2</v>
      </c>
      <c r="X4021" t="s">
        <v>13636</v>
      </c>
      <c r="Z4021" s="4"/>
      <c r="AA4021" t="str">
        <f t="shared" si="310"/>
        <v>x</v>
      </c>
      <c r="AB4021">
        <f t="shared" si="311"/>
        <v>10</v>
      </c>
      <c r="AC4021" t="str">
        <f t="shared" si="312"/>
        <v/>
      </c>
      <c r="AD4021" t="str">
        <f t="shared" si="313"/>
        <v/>
      </c>
      <c r="AE4021" t="str">
        <f t="shared" si="314"/>
        <v/>
      </c>
      <c r="AF4021" t="s">
        <v>17472</v>
      </c>
      <c r="AG4021">
        <v>9</v>
      </c>
      <c r="AH4021" t="s">
        <v>18114</v>
      </c>
      <c r="AI4021">
        <v>1051.4195199999999</v>
      </c>
      <c r="AJ4021">
        <v>316.56736000000001</v>
      </c>
      <c r="AK4021">
        <v>7</v>
      </c>
      <c r="AL4021">
        <v>1488</v>
      </c>
      <c r="AM4021">
        <v>1481</v>
      </c>
      <c r="AN4021">
        <v>-4.4312490000000002</v>
      </c>
      <c r="AO4021">
        <v>142.77449999999999</v>
      </c>
      <c r="AP4021" t="s">
        <v>2</v>
      </c>
      <c r="AQ4021" t="s">
        <v>1</v>
      </c>
      <c r="AR4021" t="s">
        <v>18370</v>
      </c>
      <c r="AS4021" t="s">
        <v>22604</v>
      </c>
      <c r="AT4021" t="s">
        <v>22604</v>
      </c>
      <c r="AU4021" t="s">
        <v>9507</v>
      </c>
      <c r="AV4021" t="s">
        <v>9507</v>
      </c>
      <c r="AW4021" t="s">
        <v>13636</v>
      </c>
      <c r="AX4021" t="s">
        <v>2</v>
      </c>
      <c r="AY4021" t="s">
        <v>2</v>
      </c>
      <c r="AZ4021" t="s">
        <v>13636</v>
      </c>
      <c r="BA4021" t="s">
        <v>2</v>
      </c>
      <c r="BB4021" t="s">
        <v>2</v>
      </c>
      <c r="BC4021" t="s">
        <v>2</v>
      </c>
      <c r="BD4021" t="s">
        <v>2</v>
      </c>
      <c r="BE4021" t="s">
        <v>2</v>
      </c>
      <c r="BF4021" t="s">
        <v>2</v>
      </c>
    </row>
    <row r="4022" spans="1:58" x14ac:dyDescent="0.25">
      <c r="A4022">
        <v>15228</v>
      </c>
      <c r="B4022" t="s">
        <v>2</v>
      </c>
      <c r="C4022" t="s">
        <v>4668</v>
      </c>
      <c r="D4022" t="s">
        <v>4668</v>
      </c>
      <c r="E4022" t="s">
        <v>16112</v>
      </c>
      <c r="F4022" t="s">
        <v>902</v>
      </c>
      <c r="G4022" t="s">
        <v>4523</v>
      </c>
      <c r="H4022" t="s">
        <v>4622</v>
      </c>
      <c r="I4022" t="s">
        <v>4650</v>
      </c>
      <c r="J4022" t="s">
        <v>4664</v>
      </c>
      <c r="K4022" t="s">
        <v>16105</v>
      </c>
      <c r="L4022" t="s">
        <v>16107</v>
      </c>
      <c r="M4022" t="s">
        <v>4667</v>
      </c>
      <c r="N4022" t="s">
        <v>4668</v>
      </c>
      <c r="O4022" t="s">
        <v>2</v>
      </c>
      <c r="X4022" t="s">
        <v>4668</v>
      </c>
      <c r="Z4022" s="4"/>
      <c r="AA4022" t="str">
        <f t="shared" si="310"/>
        <v>x</v>
      </c>
      <c r="AB4022">
        <f t="shared" si="311"/>
        <v>10</v>
      </c>
      <c r="AC4022" t="str">
        <f t="shared" si="312"/>
        <v/>
      </c>
      <c r="AD4022" t="str">
        <f t="shared" si="313"/>
        <v/>
      </c>
      <c r="AE4022" t="str">
        <f t="shared" si="314"/>
        <v/>
      </c>
      <c r="AF4022" t="s">
        <v>17472</v>
      </c>
      <c r="AG4022">
        <v>9</v>
      </c>
      <c r="AH4022" t="s">
        <v>18114</v>
      </c>
      <c r="AI4022">
        <v>3462.5861599999998</v>
      </c>
      <c r="AJ4022">
        <v>297.83631000000003</v>
      </c>
      <c r="AK4022">
        <v>1317</v>
      </c>
      <c r="AL4022">
        <v>3805</v>
      </c>
      <c r="AM4022">
        <v>2488</v>
      </c>
      <c r="AN4022">
        <v>-5.6525730000000003</v>
      </c>
      <c r="AO4022">
        <v>143.17509999999999</v>
      </c>
      <c r="AP4022" t="s">
        <v>2</v>
      </c>
      <c r="AQ4022" t="s">
        <v>1</v>
      </c>
      <c r="AR4022" t="s">
        <v>18370</v>
      </c>
      <c r="AS4022" t="s">
        <v>22604</v>
      </c>
      <c r="AT4022" t="s">
        <v>22604</v>
      </c>
      <c r="AU4022" t="s">
        <v>9507</v>
      </c>
      <c r="AV4022" t="s">
        <v>9507</v>
      </c>
      <c r="AW4022" t="s">
        <v>4668</v>
      </c>
      <c r="AX4022" t="s">
        <v>2</v>
      </c>
      <c r="AY4022" t="s">
        <v>2</v>
      </c>
      <c r="AZ4022" t="s">
        <v>4668</v>
      </c>
      <c r="BA4022" t="s">
        <v>2</v>
      </c>
      <c r="BB4022" t="s">
        <v>2</v>
      </c>
      <c r="BC4022" t="s">
        <v>2</v>
      </c>
      <c r="BD4022" t="s">
        <v>2</v>
      </c>
      <c r="BE4022" t="s">
        <v>2</v>
      </c>
      <c r="BF4022" t="s">
        <v>2</v>
      </c>
    </row>
    <row r="4023" spans="1:58" x14ac:dyDescent="0.25">
      <c r="A4023">
        <v>12660</v>
      </c>
      <c r="B4023" t="s">
        <v>2</v>
      </c>
      <c r="C4023" t="s">
        <v>4669</v>
      </c>
      <c r="D4023" t="s">
        <v>4669</v>
      </c>
      <c r="E4023" t="s">
        <v>16113</v>
      </c>
      <c r="F4023" t="s">
        <v>902</v>
      </c>
      <c r="G4023" t="s">
        <v>4523</v>
      </c>
      <c r="H4023" t="s">
        <v>4622</v>
      </c>
      <c r="I4023" t="s">
        <v>4650</v>
      </c>
      <c r="J4023" t="s">
        <v>4664</v>
      </c>
      <c r="K4023" t="s">
        <v>16105</v>
      </c>
      <c r="L4023" t="s">
        <v>16107</v>
      </c>
      <c r="M4023" t="s">
        <v>4667</v>
      </c>
      <c r="N4023" t="s">
        <v>4669</v>
      </c>
      <c r="O4023" t="s">
        <v>2</v>
      </c>
      <c r="X4023" t="s">
        <v>4669</v>
      </c>
      <c r="Z4023" s="4"/>
      <c r="AA4023" t="str">
        <f t="shared" si="310"/>
        <v>x</v>
      </c>
      <c r="AB4023">
        <f t="shared" si="311"/>
        <v>10</v>
      </c>
      <c r="AC4023" t="str">
        <f t="shared" si="312"/>
        <v/>
      </c>
      <c r="AD4023" t="str">
        <f t="shared" si="313"/>
        <v/>
      </c>
      <c r="AE4023" t="str">
        <f t="shared" si="314"/>
        <v/>
      </c>
      <c r="AF4023" t="s">
        <v>17472</v>
      </c>
      <c r="AG4023">
        <v>9</v>
      </c>
      <c r="AH4023" t="s">
        <v>18114</v>
      </c>
      <c r="AI4023">
        <v>10123.442999999999</v>
      </c>
      <c r="AJ4023">
        <v>680.51316999999995</v>
      </c>
      <c r="AK4023">
        <v>60</v>
      </c>
      <c r="AL4023">
        <v>4440</v>
      </c>
      <c r="AM4023">
        <v>4380</v>
      </c>
      <c r="AN4023">
        <v>-5.4458010000000003</v>
      </c>
      <c r="AO4023">
        <v>144.6318</v>
      </c>
      <c r="AP4023" t="s">
        <v>2</v>
      </c>
      <c r="AQ4023" t="s">
        <v>1</v>
      </c>
      <c r="AR4023" t="s">
        <v>18370</v>
      </c>
      <c r="AS4023" t="s">
        <v>22604</v>
      </c>
      <c r="AT4023" t="s">
        <v>22604</v>
      </c>
      <c r="AU4023" t="s">
        <v>9507</v>
      </c>
      <c r="AV4023" t="s">
        <v>9507</v>
      </c>
      <c r="AW4023" t="s">
        <v>4669</v>
      </c>
      <c r="AX4023" t="s">
        <v>2</v>
      </c>
      <c r="AY4023" t="s">
        <v>25423</v>
      </c>
      <c r="AZ4023" t="s">
        <v>4669</v>
      </c>
      <c r="BA4023" t="s">
        <v>2</v>
      </c>
      <c r="BB4023" t="s">
        <v>2</v>
      </c>
      <c r="BC4023" t="s">
        <v>2</v>
      </c>
      <c r="BD4023" t="s">
        <v>2</v>
      </c>
      <c r="BE4023" t="s">
        <v>2</v>
      </c>
      <c r="BF4023" t="s">
        <v>2</v>
      </c>
    </row>
    <row r="4024" spans="1:58" x14ac:dyDescent="0.25">
      <c r="A4024">
        <v>15225</v>
      </c>
      <c r="B4024" t="s">
        <v>2</v>
      </c>
      <c r="C4024" t="s">
        <v>4670</v>
      </c>
      <c r="D4024" t="s">
        <v>4670</v>
      </c>
      <c r="E4024" t="s">
        <v>16114</v>
      </c>
      <c r="F4024" t="s">
        <v>902</v>
      </c>
      <c r="G4024" t="s">
        <v>4523</v>
      </c>
      <c r="H4024" t="s">
        <v>4622</v>
      </c>
      <c r="I4024" t="s">
        <v>4650</v>
      </c>
      <c r="J4024" t="s">
        <v>4664</v>
      </c>
      <c r="K4024" t="s">
        <v>16105</v>
      </c>
      <c r="L4024" t="s">
        <v>16107</v>
      </c>
      <c r="M4024" t="s">
        <v>4667</v>
      </c>
      <c r="N4024" t="s">
        <v>4670</v>
      </c>
      <c r="O4024" t="s">
        <v>2</v>
      </c>
      <c r="X4024" t="s">
        <v>4670</v>
      </c>
      <c r="Z4024" s="4"/>
      <c r="AA4024" t="str">
        <f t="shared" si="310"/>
        <v>x</v>
      </c>
      <c r="AB4024">
        <f t="shared" si="311"/>
        <v>10</v>
      </c>
      <c r="AC4024" t="str">
        <f t="shared" si="312"/>
        <v/>
      </c>
      <c r="AD4024" t="str">
        <f t="shared" si="313"/>
        <v/>
      </c>
      <c r="AE4024" t="str">
        <f t="shared" si="314"/>
        <v/>
      </c>
      <c r="AF4024" t="s">
        <v>17472</v>
      </c>
      <c r="AG4024">
        <v>9</v>
      </c>
      <c r="AH4024" t="s">
        <v>18114</v>
      </c>
      <c r="AI4024">
        <v>4553.6204900000002</v>
      </c>
      <c r="AJ4024">
        <v>434.86826000000002</v>
      </c>
      <c r="AK4024">
        <v>42</v>
      </c>
      <c r="AL4024">
        <v>3779</v>
      </c>
      <c r="AM4024">
        <v>3737</v>
      </c>
      <c r="AN4024">
        <v>-5.3210179999999996</v>
      </c>
      <c r="AO4024">
        <v>143.92519999999999</v>
      </c>
      <c r="AP4024" t="s">
        <v>2</v>
      </c>
      <c r="AQ4024" t="s">
        <v>1</v>
      </c>
      <c r="AR4024" t="s">
        <v>18370</v>
      </c>
      <c r="AS4024" t="s">
        <v>22604</v>
      </c>
      <c r="AT4024" t="s">
        <v>22604</v>
      </c>
      <c r="AU4024" t="s">
        <v>9507</v>
      </c>
      <c r="AV4024" t="s">
        <v>9507</v>
      </c>
      <c r="AW4024" t="s">
        <v>4670</v>
      </c>
      <c r="AX4024" t="s">
        <v>2</v>
      </c>
      <c r="AY4024" t="s">
        <v>2</v>
      </c>
      <c r="AZ4024" t="s">
        <v>30709</v>
      </c>
      <c r="BA4024" t="s">
        <v>2</v>
      </c>
      <c r="BB4024" t="s">
        <v>2</v>
      </c>
      <c r="BC4024" t="s">
        <v>2</v>
      </c>
      <c r="BD4024" t="s">
        <v>2</v>
      </c>
      <c r="BE4024" t="s">
        <v>2</v>
      </c>
      <c r="BF4024" t="s">
        <v>2</v>
      </c>
    </row>
    <row r="4025" spans="1:58" x14ac:dyDescent="0.25">
      <c r="A4025">
        <v>12655</v>
      </c>
      <c r="B4025" t="s">
        <v>2</v>
      </c>
      <c r="C4025" t="s">
        <v>4671</v>
      </c>
      <c r="D4025" t="s">
        <v>4671</v>
      </c>
      <c r="E4025" t="s">
        <v>16115</v>
      </c>
      <c r="F4025" t="s">
        <v>902</v>
      </c>
      <c r="G4025" t="s">
        <v>4523</v>
      </c>
      <c r="H4025" t="s">
        <v>4622</v>
      </c>
      <c r="I4025" t="s">
        <v>4650</v>
      </c>
      <c r="J4025" t="s">
        <v>4664</v>
      </c>
      <c r="K4025" t="s">
        <v>16105</v>
      </c>
      <c r="L4025" t="s">
        <v>16107</v>
      </c>
      <c r="M4025" t="s">
        <v>4671</v>
      </c>
      <c r="N4025" t="s">
        <v>2</v>
      </c>
      <c r="O4025" t="s">
        <v>2</v>
      </c>
      <c r="W4025" t="s">
        <v>4671</v>
      </c>
      <c r="Z4025" s="4"/>
      <c r="AA4025" t="str">
        <f t="shared" si="310"/>
        <v>x</v>
      </c>
      <c r="AB4025">
        <f t="shared" si="311"/>
        <v>10</v>
      </c>
      <c r="AC4025" t="str">
        <f t="shared" si="312"/>
        <v/>
      </c>
      <c r="AD4025" t="str">
        <f t="shared" si="313"/>
        <v/>
      </c>
      <c r="AE4025" t="str">
        <f t="shared" si="314"/>
        <v/>
      </c>
      <c r="AF4025" t="s">
        <v>17472</v>
      </c>
      <c r="AG4025">
        <v>8</v>
      </c>
      <c r="AH4025" t="s">
        <v>18114</v>
      </c>
      <c r="AI4025">
        <v>3866.3521300000002</v>
      </c>
      <c r="AJ4025">
        <v>380.20704000000001</v>
      </c>
      <c r="AK4025">
        <v>158</v>
      </c>
      <c r="AL4025">
        <v>3793</v>
      </c>
      <c r="AM4025">
        <v>3635</v>
      </c>
      <c r="AN4025">
        <v>-5.2326280000000001</v>
      </c>
      <c r="AO4025">
        <v>141.21850000000001</v>
      </c>
      <c r="AP4025" t="s">
        <v>2</v>
      </c>
      <c r="AQ4025" t="s">
        <v>1</v>
      </c>
      <c r="AR4025" t="s">
        <v>18516</v>
      </c>
      <c r="AS4025" t="s">
        <v>22604</v>
      </c>
      <c r="AT4025" t="s">
        <v>22604</v>
      </c>
      <c r="AU4025" t="s">
        <v>9507</v>
      </c>
      <c r="AV4025" t="s">
        <v>22836</v>
      </c>
      <c r="AW4025" t="s">
        <v>4671</v>
      </c>
      <c r="AX4025" t="s">
        <v>2</v>
      </c>
      <c r="AY4025" t="s">
        <v>2</v>
      </c>
      <c r="AZ4025" t="s">
        <v>4671</v>
      </c>
      <c r="BA4025" t="s">
        <v>2</v>
      </c>
      <c r="BB4025" t="s">
        <v>2</v>
      </c>
      <c r="BC4025" t="s">
        <v>2</v>
      </c>
      <c r="BD4025" t="s">
        <v>2</v>
      </c>
      <c r="BE4025" t="s">
        <v>2</v>
      </c>
      <c r="BF4025" t="s">
        <v>2</v>
      </c>
    </row>
    <row r="4026" spans="1:58" x14ac:dyDescent="0.25">
      <c r="A4026">
        <v>11542</v>
      </c>
      <c r="B4026" t="s">
        <v>12051</v>
      </c>
      <c r="C4026" t="s">
        <v>4672</v>
      </c>
      <c r="D4026" t="s">
        <v>4672</v>
      </c>
      <c r="E4026" t="s">
        <v>16116</v>
      </c>
      <c r="F4026" t="s">
        <v>902</v>
      </c>
      <c r="G4026" t="s">
        <v>4523</v>
      </c>
      <c r="H4026" t="s">
        <v>4622</v>
      </c>
      <c r="I4026" t="s">
        <v>4650</v>
      </c>
      <c r="J4026" t="s">
        <v>4664</v>
      </c>
      <c r="K4026" t="s">
        <v>16105</v>
      </c>
      <c r="L4026" t="s">
        <v>16107</v>
      </c>
      <c r="M4026" t="s">
        <v>4672</v>
      </c>
      <c r="N4026" t="s">
        <v>2</v>
      </c>
      <c r="O4026" t="s">
        <v>2</v>
      </c>
      <c r="W4026" t="s">
        <v>4672</v>
      </c>
      <c r="Z4026" s="4"/>
      <c r="AA4026" t="str">
        <f t="shared" si="310"/>
        <v>x</v>
      </c>
      <c r="AB4026">
        <f t="shared" si="311"/>
        <v>10</v>
      </c>
      <c r="AC4026" t="str">
        <f t="shared" si="312"/>
        <v/>
      </c>
      <c r="AD4026" t="str">
        <f t="shared" si="313"/>
        <v/>
      </c>
      <c r="AE4026" t="str">
        <f t="shared" si="314"/>
        <v/>
      </c>
      <c r="AF4026" t="s">
        <v>17472</v>
      </c>
      <c r="AG4026">
        <v>8</v>
      </c>
      <c r="AH4026" t="s">
        <v>18114</v>
      </c>
      <c r="AI4026">
        <v>13745.70795</v>
      </c>
      <c r="AJ4026">
        <v>1241.4304199999999</v>
      </c>
      <c r="AK4026">
        <v>14</v>
      </c>
      <c r="AL4026">
        <v>3514</v>
      </c>
      <c r="AM4026">
        <v>3500</v>
      </c>
      <c r="AN4026">
        <v>-6.8147130000000002</v>
      </c>
      <c r="AO4026">
        <v>145.82040000000001</v>
      </c>
      <c r="AP4026" t="s">
        <v>2</v>
      </c>
      <c r="AQ4026" t="s">
        <v>1</v>
      </c>
      <c r="AR4026" t="s">
        <v>18370</v>
      </c>
      <c r="AS4026" t="s">
        <v>22604</v>
      </c>
      <c r="AT4026" t="s">
        <v>22604</v>
      </c>
      <c r="AU4026" t="s">
        <v>9507</v>
      </c>
      <c r="AV4026" t="s">
        <v>9507</v>
      </c>
      <c r="AW4026" t="s">
        <v>4672</v>
      </c>
      <c r="AX4026" t="s">
        <v>2</v>
      </c>
      <c r="AY4026" t="s">
        <v>21900</v>
      </c>
      <c r="AZ4026" t="s">
        <v>4672</v>
      </c>
      <c r="BA4026" t="s">
        <v>2</v>
      </c>
      <c r="BB4026" t="s">
        <v>21901</v>
      </c>
      <c r="BC4026" t="s">
        <v>2</v>
      </c>
      <c r="BD4026" t="s">
        <v>2</v>
      </c>
      <c r="BE4026" t="s">
        <v>2</v>
      </c>
      <c r="BF4026" t="s">
        <v>2</v>
      </c>
    </row>
    <row r="4027" spans="1:58" x14ac:dyDescent="0.25">
      <c r="A4027">
        <v>12661</v>
      </c>
      <c r="B4027" t="s">
        <v>2</v>
      </c>
      <c r="C4027" t="s">
        <v>4673</v>
      </c>
      <c r="D4027" t="s">
        <v>4673</v>
      </c>
      <c r="E4027" t="s">
        <v>16117</v>
      </c>
      <c r="F4027" t="s">
        <v>902</v>
      </c>
      <c r="G4027" t="s">
        <v>4523</v>
      </c>
      <c r="H4027" t="s">
        <v>4622</v>
      </c>
      <c r="I4027" t="s">
        <v>4650</v>
      </c>
      <c r="J4027" t="s">
        <v>4664</v>
      </c>
      <c r="K4027" t="s">
        <v>16105</v>
      </c>
      <c r="L4027" t="s">
        <v>16107</v>
      </c>
      <c r="M4027" t="s">
        <v>4673</v>
      </c>
      <c r="N4027" t="s">
        <v>2</v>
      </c>
      <c r="O4027" t="s">
        <v>2</v>
      </c>
      <c r="W4027" t="s">
        <v>4673</v>
      </c>
      <c r="Z4027" s="4"/>
      <c r="AA4027" t="str">
        <f t="shared" si="310"/>
        <v>x</v>
      </c>
      <c r="AB4027">
        <f t="shared" si="311"/>
        <v>10</v>
      </c>
      <c r="AC4027" t="str">
        <f t="shared" si="312"/>
        <v/>
      </c>
      <c r="AD4027" t="str">
        <f t="shared" si="313"/>
        <v/>
      </c>
      <c r="AE4027" t="str">
        <f t="shared" si="314"/>
        <v/>
      </c>
      <c r="AF4027" t="s">
        <v>17472</v>
      </c>
      <c r="AG4027">
        <v>8</v>
      </c>
      <c r="AH4027" t="s">
        <v>18114</v>
      </c>
      <c r="AI4027">
        <v>14152.06367</v>
      </c>
      <c r="AJ4027">
        <v>705.61703999999997</v>
      </c>
      <c r="AK4027">
        <v>22</v>
      </c>
      <c r="AL4027">
        <v>4042</v>
      </c>
      <c r="AM4027">
        <v>4020</v>
      </c>
      <c r="AN4027">
        <v>-6.3874890000000004</v>
      </c>
      <c r="AO4027">
        <v>144.93049999999999</v>
      </c>
      <c r="AP4027" t="s">
        <v>2</v>
      </c>
      <c r="AQ4027" t="s">
        <v>1</v>
      </c>
      <c r="AR4027" t="s">
        <v>18370</v>
      </c>
      <c r="AS4027" t="s">
        <v>22604</v>
      </c>
      <c r="AT4027" t="s">
        <v>22604</v>
      </c>
      <c r="AU4027" t="s">
        <v>9507</v>
      </c>
      <c r="AV4027" t="s">
        <v>9507</v>
      </c>
      <c r="AW4027" t="s">
        <v>4673</v>
      </c>
      <c r="AX4027" t="s">
        <v>2</v>
      </c>
      <c r="AY4027" t="s">
        <v>2</v>
      </c>
      <c r="AZ4027" t="s">
        <v>4673</v>
      </c>
      <c r="BA4027" t="s">
        <v>2</v>
      </c>
      <c r="BB4027" t="s">
        <v>2</v>
      </c>
      <c r="BC4027" t="s">
        <v>2</v>
      </c>
      <c r="BD4027" t="s">
        <v>2</v>
      </c>
      <c r="BE4027" t="s">
        <v>2</v>
      </c>
      <c r="BF4027" t="s">
        <v>2</v>
      </c>
    </row>
    <row r="4028" spans="1:58" x14ac:dyDescent="0.25">
      <c r="A4028">
        <v>12658</v>
      </c>
      <c r="B4028" t="s">
        <v>2</v>
      </c>
      <c r="C4028" t="s">
        <v>4684</v>
      </c>
      <c r="D4028" t="s">
        <v>4684</v>
      </c>
      <c r="E4028" t="s">
        <v>17381</v>
      </c>
      <c r="F4028" t="s">
        <v>902</v>
      </c>
      <c r="G4028" t="s">
        <v>4523</v>
      </c>
      <c r="H4028" t="s">
        <v>4622</v>
      </c>
      <c r="I4028" t="s">
        <v>4650</v>
      </c>
      <c r="J4028" t="s">
        <v>4664</v>
      </c>
      <c r="K4028" t="s">
        <v>16105</v>
      </c>
      <c r="L4028" t="s">
        <v>16107</v>
      </c>
      <c r="M4028" t="s">
        <v>4684</v>
      </c>
      <c r="N4028" t="s">
        <v>2</v>
      </c>
      <c r="O4028" t="s">
        <v>2</v>
      </c>
      <c r="W4028" t="s">
        <v>4684</v>
      </c>
      <c r="Z4028" s="4"/>
      <c r="AA4028" t="str">
        <f t="shared" si="310"/>
        <v>x</v>
      </c>
      <c r="AB4028">
        <f t="shared" si="311"/>
        <v>10</v>
      </c>
      <c r="AC4028" t="str">
        <f t="shared" si="312"/>
        <v/>
      </c>
      <c r="AD4028" t="str">
        <f t="shared" si="313"/>
        <v/>
      </c>
      <c r="AE4028" t="str">
        <f t="shared" si="314"/>
        <v/>
      </c>
      <c r="AF4028" t="s">
        <v>17472</v>
      </c>
      <c r="AG4028">
        <v>8</v>
      </c>
      <c r="AH4028" t="s">
        <v>18114</v>
      </c>
      <c r="AI4028">
        <v>1529.5011099999999</v>
      </c>
      <c r="AJ4028">
        <v>441.41462000000001</v>
      </c>
      <c r="AK4028">
        <v>20</v>
      </c>
      <c r="AL4028">
        <v>2446</v>
      </c>
      <c r="AM4028">
        <v>2426</v>
      </c>
      <c r="AN4028">
        <v>-6.7219689999999996</v>
      </c>
      <c r="AO4028">
        <v>142.97800000000001</v>
      </c>
      <c r="AP4028" t="s">
        <v>2</v>
      </c>
      <c r="AQ4028" t="s">
        <v>1</v>
      </c>
      <c r="AR4028" t="s">
        <v>18370</v>
      </c>
      <c r="AS4028" t="s">
        <v>22604</v>
      </c>
      <c r="AT4028" t="s">
        <v>22604</v>
      </c>
      <c r="AU4028" t="s">
        <v>9507</v>
      </c>
      <c r="AV4028" t="s">
        <v>9507</v>
      </c>
      <c r="AW4028" t="s">
        <v>4684</v>
      </c>
      <c r="AX4028" t="s">
        <v>25889</v>
      </c>
      <c r="AY4028" t="s">
        <v>2</v>
      </c>
      <c r="AZ4028" t="s">
        <v>4684</v>
      </c>
      <c r="BA4028" t="s">
        <v>2</v>
      </c>
      <c r="BB4028" t="s">
        <v>2</v>
      </c>
      <c r="BC4028" t="s">
        <v>2</v>
      </c>
      <c r="BD4028" t="s">
        <v>25888</v>
      </c>
      <c r="BE4028" t="s">
        <v>25890</v>
      </c>
      <c r="BF4028" t="s">
        <v>2</v>
      </c>
    </row>
    <row r="4029" spans="1:58" x14ac:dyDescent="0.25">
      <c r="A4029">
        <v>12656</v>
      </c>
      <c r="B4029" t="s">
        <v>2</v>
      </c>
      <c r="C4029" t="s">
        <v>4685</v>
      </c>
      <c r="D4029" t="s">
        <v>4685</v>
      </c>
      <c r="E4029" t="s">
        <v>16118</v>
      </c>
      <c r="F4029" t="s">
        <v>902</v>
      </c>
      <c r="G4029" t="s">
        <v>4523</v>
      </c>
      <c r="H4029" t="s">
        <v>4622</v>
      </c>
      <c r="I4029" t="s">
        <v>4650</v>
      </c>
      <c r="J4029" t="s">
        <v>4664</v>
      </c>
      <c r="K4029" t="s">
        <v>16105</v>
      </c>
      <c r="L4029" t="s">
        <v>16107</v>
      </c>
      <c r="M4029" t="s">
        <v>4685</v>
      </c>
      <c r="N4029" t="s">
        <v>2</v>
      </c>
      <c r="O4029" t="s">
        <v>2</v>
      </c>
      <c r="W4029" t="s">
        <v>4685</v>
      </c>
      <c r="Z4029" s="4"/>
      <c r="AA4029" t="str">
        <f t="shared" si="310"/>
        <v>x</v>
      </c>
      <c r="AB4029">
        <f t="shared" si="311"/>
        <v>10</v>
      </c>
      <c r="AC4029" t="str">
        <f t="shared" si="312"/>
        <v/>
      </c>
      <c r="AD4029" t="str">
        <f t="shared" si="313"/>
        <v/>
      </c>
      <c r="AE4029" t="str">
        <f t="shared" si="314"/>
        <v/>
      </c>
      <c r="AF4029" t="s">
        <v>17472</v>
      </c>
      <c r="AG4029">
        <v>8</v>
      </c>
      <c r="AH4029" t="s">
        <v>18114</v>
      </c>
      <c r="AI4029">
        <v>8529.6473700000006</v>
      </c>
      <c r="AJ4029">
        <v>603.31006000000002</v>
      </c>
      <c r="AK4029">
        <v>60</v>
      </c>
      <c r="AL4029">
        <v>3588</v>
      </c>
      <c r="AM4029">
        <v>3528</v>
      </c>
      <c r="AN4029">
        <v>-5.732507</v>
      </c>
      <c r="AO4029">
        <v>142.3126</v>
      </c>
      <c r="AP4029" t="s">
        <v>2</v>
      </c>
      <c r="AQ4029" t="s">
        <v>1</v>
      </c>
      <c r="AR4029" t="s">
        <v>18370</v>
      </c>
      <c r="AS4029" t="s">
        <v>22604</v>
      </c>
      <c r="AT4029" t="s">
        <v>22604</v>
      </c>
      <c r="AU4029" t="s">
        <v>9507</v>
      </c>
      <c r="AV4029" t="s">
        <v>9507</v>
      </c>
      <c r="AW4029" t="s">
        <v>21483</v>
      </c>
      <c r="AX4029" t="s">
        <v>2</v>
      </c>
      <c r="AY4029" t="s">
        <v>2</v>
      </c>
      <c r="AZ4029" t="s">
        <v>21483</v>
      </c>
      <c r="BA4029" t="s">
        <v>2</v>
      </c>
      <c r="BB4029" t="s">
        <v>2</v>
      </c>
      <c r="BC4029" t="s">
        <v>2</v>
      </c>
      <c r="BD4029" t="s">
        <v>2</v>
      </c>
      <c r="BE4029" t="s">
        <v>2</v>
      </c>
      <c r="BF4029" t="s">
        <v>2</v>
      </c>
    </row>
    <row r="4030" spans="1:58" x14ac:dyDescent="0.25">
      <c r="A4030">
        <v>12659</v>
      </c>
      <c r="B4030" t="s">
        <v>2</v>
      </c>
      <c r="C4030" t="s">
        <v>13637</v>
      </c>
      <c r="D4030" t="s">
        <v>16119</v>
      </c>
      <c r="E4030" t="s">
        <v>16120</v>
      </c>
      <c r="F4030" t="s">
        <v>902</v>
      </c>
      <c r="G4030" t="s">
        <v>4523</v>
      </c>
      <c r="H4030" t="s">
        <v>4622</v>
      </c>
      <c r="I4030" t="s">
        <v>4650</v>
      </c>
      <c r="J4030" t="s">
        <v>4664</v>
      </c>
      <c r="K4030" t="s">
        <v>16105</v>
      </c>
      <c r="L4030" t="s">
        <v>16107</v>
      </c>
      <c r="M4030" t="s">
        <v>16119</v>
      </c>
      <c r="N4030" t="s">
        <v>2</v>
      </c>
      <c r="O4030" t="s">
        <v>2</v>
      </c>
      <c r="W4030" t="s">
        <v>16119</v>
      </c>
      <c r="Z4030" s="4"/>
      <c r="AA4030" t="str">
        <f t="shared" si="310"/>
        <v>x</v>
      </c>
      <c r="AB4030">
        <f t="shared" si="311"/>
        <v>10</v>
      </c>
      <c r="AC4030" t="str">
        <f t="shared" si="312"/>
        <v/>
      </c>
      <c r="AD4030" t="str">
        <f t="shared" si="313"/>
        <v/>
      </c>
      <c r="AE4030" t="str">
        <f t="shared" si="314"/>
        <v/>
      </c>
      <c r="AF4030" t="s">
        <v>17472</v>
      </c>
      <c r="AG4030">
        <v>8</v>
      </c>
      <c r="AH4030" t="s">
        <v>18114</v>
      </c>
      <c r="AI4030">
        <v>12717.939839999999</v>
      </c>
      <c r="AJ4030">
        <v>1270.8067900000001</v>
      </c>
      <c r="AK4030">
        <v>25</v>
      </c>
      <c r="AL4030">
        <v>3494</v>
      </c>
      <c r="AM4030">
        <v>3469</v>
      </c>
      <c r="AN4030">
        <v>-6.5382439999999997</v>
      </c>
      <c r="AO4030">
        <v>143.86199999999999</v>
      </c>
      <c r="AP4030" t="s">
        <v>2</v>
      </c>
      <c r="AQ4030" t="s">
        <v>1</v>
      </c>
      <c r="AR4030" t="s">
        <v>18370</v>
      </c>
      <c r="AS4030" t="s">
        <v>22604</v>
      </c>
      <c r="AT4030" t="s">
        <v>22604</v>
      </c>
      <c r="AU4030" t="s">
        <v>9507</v>
      </c>
      <c r="AV4030" t="s">
        <v>9507</v>
      </c>
      <c r="AW4030" t="s">
        <v>13637</v>
      </c>
      <c r="AX4030" t="s">
        <v>2</v>
      </c>
      <c r="AY4030" t="s">
        <v>2</v>
      </c>
      <c r="AZ4030" t="s">
        <v>13637</v>
      </c>
      <c r="BA4030" t="s">
        <v>2</v>
      </c>
      <c r="BB4030" t="s">
        <v>2</v>
      </c>
      <c r="BC4030" t="s">
        <v>2</v>
      </c>
      <c r="BD4030" t="s">
        <v>2</v>
      </c>
      <c r="BE4030" t="s">
        <v>2</v>
      </c>
      <c r="BF4030" t="s">
        <v>2</v>
      </c>
    </row>
    <row r="4031" spans="1:58" x14ac:dyDescent="0.25">
      <c r="A4031">
        <v>12038</v>
      </c>
      <c r="B4031" t="s">
        <v>12052</v>
      </c>
      <c r="C4031" t="s">
        <v>4674</v>
      </c>
      <c r="D4031" t="s">
        <v>4674</v>
      </c>
      <c r="E4031" t="s">
        <v>16121</v>
      </c>
      <c r="F4031" t="s">
        <v>902</v>
      </c>
      <c r="G4031" t="s">
        <v>4523</v>
      </c>
      <c r="H4031" t="s">
        <v>4622</v>
      </c>
      <c r="I4031" t="s">
        <v>4650</v>
      </c>
      <c r="J4031" t="s">
        <v>4664</v>
      </c>
      <c r="K4031" t="s">
        <v>16105</v>
      </c>
      <c r="L4031" t="s">
        <v>16107</v>
      </c>
      <c r="M4031" t="s">
        <v>4674</v>
      </c>
      <c r="N4031" t="s">
        <v>2</v>
      </c>
      <c r="O4031" t="s">
        <v>2</v>
      </c>
      <c r="W4031" t="s">
        <v>4674</v>
      </c>
      <c r="Z4031" s="4"/>
      <c r="AA4031" t="str">
        <f t="shared" si="310"/>
        <v>x</v>
      </c>
      <c r="AB4031">
        <f t="shared" si="311"/>
        <v>10</v>
      </c>
      <c r="AC4031" t="str">
        <f t="shared" si="312"/>
        <v/>
      </c>
      <c r="AD4031" t="str">
        <f t="shared" si="313"/>
        <v/>
      </c>
      <c r="AE4031" t="str">
        <f t="shared" si="314"/>
        <v/>
      </c>
      <c r="AF4031" t="s">
        <v>17472</v>
      </c>
      <c r="AG4031">
        <v>8</v>
      </c>
      <c r="AH4031" t="s">
        <v>18114</v>
      </c>
      <c r="AI4031">
        <v>3706.7217599999999</v>
      </c>
      <c r="AJ4031">
        <v>503.95303000000001</v>
      </c>
      <c r="AK4031">
        <v>367</v>
      </c>
      <c r="AL4031">
        <v>3544</v>
      </c>
      <c r="AM4031">
        <v>3177</v>
      </c>
      <c r="AN4031">
        <v>-5.3347949999999997</v>
      </c>
      <c r="AO4031">
        <v>142.26769999999999</v>
      </c>
      <c r="AP4031" t="s">
        <v>2</v>
      </c>
      <c r="AQ4031" t="s">
        <v>1</v>
      </c>
      <c r="AR4031" t="s">
        <v>18370</v>
      </c>
      <c r="AS4031" t="s">
        <v>22604</v>
      </c>
      <c r="AT4031" t="s">
        <v>22604</v>
      </c>
      <c r="AU4031" t="s">
        <v>9507</v>
      </c>
      <c r="AV4031" t="s">
        <v>9507</v>
      </c>
      <c r="AW4031" t="s">
        <v>4674</v>
      </c>
      <c r="AX4031" t="s">
        <v>2</v>
      </c>
      <c r="AY4031" t="s">
        <v>2</v>
      </c>
      <c r="AZ4031" t="s">
        <v>4674</v>
      </c>
      <c r="BA4031" t="s">
        <v>2</v>
      </c>
      <c r="BB4031" t="s">
        <v>2</v>
      </c>
      <c r="BC4031" t="s">
        <v>2</v>
      </c>
      <c r="BD4031" t="s">
        <v>21843</v>
      </c>
      <c r="BE4031" t="s">
        <v>2</v>
      </c>
      <c r="BF4031" t="s">
        <v>2</v>
      </c>
    </row>
    <row r="4032" spans="1:58" x14ac:dyDescent="0.25">
      <c r="A4032">
        <v>18361</v>
      </c>
      <c r="B4032" t="s">
        <v>2</v>
      </c>
      <c r="C4032" t="s">
        <v>12820</v>
      </c>
      <c r="D4032" t="s">
        <v>16122</v>
      </c>
      <c r="E4032" t="s">
        <v>16123</v>
      </c>
      <c r="F4032" t="s">
        <v>902</v>
      </c>
      <c r="G4032" t="s">
        <v>4523</v>
      </c>
      <c r="H4032" t="s">
        <v>4622</v>
      </c>
      <c r="I4032" t="s">
        <v>4650</v>
      </c>
      <c r="J4032" t="s">
        <v>4664</v>
      </c>
      <c r="K4032" t="s">
        <v>16105</v>
      </c>
      <c r="L4032" t="s">
        <v>16122</v>
      </c>
      <c r="M4032" t="s">
        <v>2</v>
      </c>
      <c r="N4032" t="s">
        <v>2</v>
      </c>
      <c r="O4032" t="s">
        <v>2</v>
      </c>
      <c r="V4032" t="s">
        <v>16122</v>
      </c>
      <c r="Z4032" s="4"/>
      <c r="AA4032" t="str">
        <f t="shared" ref="AA4032:AA4095" si="315">IF(Z4032="x",D4032,IF(NOT(ISERROR(FIND(AA4031,E4032))),AA4031,"x"))</f>
        <v>x</v>
      </c>
      <c r="AB4032">
        <f t="shared" ref="AB4032:AB4095" si="316">IF(ISERROR(MATCH(AA4032,F4032:O4032,)),10,(MATCH(AA4032,F4032:O4032,)))</f>
        <v>10</v>
      </c>
      <c r="AC4032" t="str">
        <f t="shared" ref="AC4032:AC4095" si="317">IF(Z4032="x",A4032,"")</f>
        <v/>
      </c>
      <c r="AD4032" t="str">
        <f t="shared" ref="AD4032:AD4095" si="318">IF(AND(Z4032="x",AA4031&lt;&gt;"x",AB4031&lt;AB4032,ISERROR(FIND(AA4032,E4031))),"polygons overlap!","")</f>
        <v/>
      </c>
      <c r="AE4032" t="str">
        <f t="shared" si="314"/>
        <v/>
      </c>
      <c r="AF4032" t="s">
        <v>17471</v>
      </c>
      <c r="AG4032">
        <v>7</v>
      </c>
      <c r="AH4032" t="s">
        <v>18112</v>
      </c>
      <c r="AI4032">
        <v>76634.999049999999</v>
      </c>
      <c r="AJ4032">
        <v>4162.9053800000002</v>
      </c>
      <c r="AK4032">
        <v>0</v>
      </c>
      <c r="AL4032">
        <v>4073</v>
      </c>
      <c r="AM4032">
        <v>4073</v>
      </c>
      <c r="AN4032">
        <v>-7.9054359999999999</v>
      </c>
      <c r="AO4032">
        <v>147.38910000000001</v>
      </c>
      <c r="AP4032" t="s">
        <v>2</v>
      </c>
      <c r="AQ4032" t="s">
        <v>1</v>
      </c>
      <c r="AR4032" t="s">
        <v>18370</v>
      </c>
      <c r="AS4032" t="s">
        <v>22604</v>
      </c>
      <c r="AT4032" t="s">
        <v>22639</v>
      </c>
      <c r="AU4032" t="s">
        <v>9507</v>
      </c>
      <c r="AV4032" t="s">
        <v>9507</v>
      </c>
      <c r="AW4032" t="s">
        <v>16122</v>
      </c>
      <c r="AX4032" t="s">
        <v>2</v>
      </c>
      <c r="AY4032" t="s">
        <v>2</v>
      </c>
      <c r="AZ4032" t="s">
        <v>12820</v>
      </c>
      <c r="BA4032" t="s">
        <v>2</v>
      </c>
      <c r="BB4032" t="s">
        <v>2</v>
      </c>
      <c r="BC4032" t="s">
        <v>2</v>
      </c>
      <c r="BD4032" t="s">
        <v>2</v>
      </c>
      <c r="BE4032" t="s">
        <v>2</v>
      </c>
      <c r="BF4032" t="s">
        <v>2</v>
      </c>
    </row>
    <row r="4033" spans="1:58" x14ac:dyDescent="0.25">
      <c r="A4033">
        <v>11104</v>
      </c>
      <c r="B4033" t="s">
        <v>12048</v>
      </c>
      <c r="C4033" t="s">
        <v>4666</v>
      </c>
      <c r="D4033" t="s">
        <v>4666</v>
      </c>
      <c r="E4033" t="s">
        <v>17382</v>
      </c>
      <c r="F4033" t="s">
        <v>902</v>
      </c>
      <c r="G4033" t="s">
        <v>4523</v>
      </c>
      <c r="H4033" t="s">
        <v>4622</v>
      </c>
      <c r="I4033" t="s">
        <v>4650</v>
      </c>
      <c r="J4033" t="s">
        <v>4664</v>
      </c>
      <c r="K4033" t="s">
        <v>16105</v>
      </c>
      <c r="L4033" t="s">
        <v>16122</v>
      </c>
      <c r="M4033" t="s">
        <v>4666</v>
      </c>
      <c r="N4033" t="s">
        <v>2</v>
      </c>
      <c r="O4033" t="s">
        <v>2</v>
      </c>
      <c r="W4033" t="s">
        <v>4666</v>
      </c>
      <c r="Z4033" s="4"/>
      <c r="AA4033" t="str">
        <f t="shared" si="315"/>
        <v>x</v>
      </c>
      <c r="AB4033">
        <f t="shared" si="316"/>
        <v>10</v>
      </c>
      <c r="AC4033" t="str">
        <f t="shared" si="317"/>
        <v/>
      </c>
      <c r="AD4033" t="str">
        <f t="shared" si="318"/>
        <v/>
      </c>
      <c r="AE4033" t="str">
        <f t="shared" si="314"/>
        <v/>
      </c>
      <c r="AF4033" t="s">
        <v>17472</v>
      </c>
      <c r="AG4033">
        <v>8</v>
      </c>
      <c r="AH4033" t="s">
        <v>18114</v>
      </c>
      <c r="AI4033">
        <v>3700.1421999999998</v>
      </c>
      <c r="AJ4033">
        <v>330.87470999999999</v>
      </c>
      <c r="AK4033">
        <v>0</v>
      </c>
      <c r="AL4033">
        <v>1649</v>
      </c>
      <c r="AM4033">
        <v>1649</v>
      </c>
      <c r="AN4033">
        <v>-4.8030229999999996</v>
      </c>
      <c r="AO4033">
        <v>145.38740000000001</v>
      </c>
      <c r="AP4033" t="s">
        <v>2</v>
      </c>
      <c r="AQ4033" t="s">
        <v>1</v>
      </c>
      <c r="AR4033" t="s">
        <v>18370</v>
      </c>
      <c r="AS4033" t="s">
        <v>22604</v>
      </c>
      <c r="AT4033" t="s">
        <v>22604</v>
      </c>
      <c r="AU4033" t="s">
        <v>9507</v>
      </c>
      <c r="AV4033" t="s">
        <v>9507</v>
      </c>
      <c r="AW4033" t="s">
        <v>4666</v>
      </c>
      <c r="AX4033" t="s">
        <v>2</v>
      </c>
      <c r="AY4033" t="s">
        <v>2</v>
      </c>
      <c r="AZ4033" t="s">
        <v>4666</v>
      </c>
      <c r="BA4033" t="s">
        <v>21484</v>
      </c>
      <c r="BB4033" t="s">
        <v>21485</v>
      </c>
      <c r="BC4033" t="s">
        <v>2</v>
      </c>
      <c r="BD4033" t="s">
        <v>21486</v>
      </c>
      <c r="BE4033" t="s">
        <v>21487</v>
      </c>
      <c r="BF4033" t="s">
        <v>2</v>
      </c>
    </row>
    <row r="4034" spans="1:58" x14ac:dyDescent="0.25">
      <c r="A4034">
        <v>12662</v>
      </c>
      <c r="B4034" t="s">
        <v>2</v>
      </c>
      <c r="C4034" t="s">
        <v>4675</v>
      </c>
      <c r="D4034" t="s">
        <v>4675</v>
      </c>
      <c r="E4034" t="s">
        <v>16124</v>
      </c>
      <c r="F4034" t="s">
        <v>902</v>
      </c>
      <c r="G4034" t="s">
        <v>4523</v>
      </c>
      <c r="H4034" t="s">
        <v>4622</v>
      </c>
      <c r="I4034" t="s">
        <v>4650</v>
      </c>
      <c r="J4034" t="s">
        <v>4664</v>
      </c>
      <c r="K4034" t="s">
        <v>16105</v>
      </c>
      <c r="L4034" t="s">
        <v>16122</v>
      </c>
      <c r="M4034" t="s">
        <v>4675</v>
      </c>
      <c r="N4034" t="s">
        <v>2</v>
      </c>
      <c r="O4034" t="s">
        <v>2</v>
      </c>
      <c r="W4034" t="s">
        <v>4675</v>
      </c>
      <c r="Z4034" s="4"/>
      <c r="AA4034" t="str">
        <f t="shared" si="315"/>
        <v>x</v>
      </c>
      <c r="AB4034">
        <f t="shared" si="316"/>
        <v>10</v>
      </c>
      <c r="AC4034" t="str">
        <f t="shared" si="317"/>
        <v/>
      </c>
      <c r="AD4034" t="str">
        <f t="shared" si="318"/>
        <v/>
      </c>
      <c r="AE4034" t="str">
        <f t="shared" ref="AE4034:AE4097" si="319">IF(LEN(AA4034)&gt;1,INDEX($A$2:$A$8617, MATCH(AA4034,$D$2:$D$8617,FALSE)),"")</f>
        <v/>
      </c>
      <c r="AF4034" t="s">
        <v>17472</v>
      </c>
      <c r="AG4034">
        <v>8</v>
      </c>
      <c r="AH4034" t="s">
        <v>18114</v>
      </c>
      <c r="AI4034">
        <v>4779.6120499999997</v>
      </c>
      <c r="AJ4034">
        <v>495.83593999999999</v>
      </c>
      <c r="AK4034">
        <v>0</v>
      </c>
      <c r="AL4034">
        <v>2737</v>
      </c>
      <c r="AM4034">
        <v>2737</v>
      </c>
      <c r="AN4034">
        <v>-7.7543199999999999</v>
      </c>
      <c r="AO4034">
        <v>147.32230000000001</v>
      </c>
      <c r="AP4034" t="s">
        <v>2</v>
      </c>
      <c r="AQ4034" t="s">
        <v>1</v>
      </c>
      <c r="AR4034" t="s">
        <v>18370</v>
      </c>
      <c r="AS4034" t="s">
        <v>22604</v>
      </c>
      <c r="AT4034" t="s">
        <v>22604</v>
      </c>
      <c r="AU4034" t="s">
        <v>9507</v>
      </c>
      <c r="AV4034" t="s">
        <v>9507</v>
      </c>
      <c r="AW4034" t="s">
        <v>4675</v>
      </c>
      <c r="AX4034" t="s">
        <v>2</v>
      </c>
      <c r="AY4034" t="s">
        <v>2</v>
      </c>
      <c r="AZ4034" t="s">
        <v>4675</v>
      </c>
      <c r="BA4034" t="s">
        <v>2</v>
      </c>
      <c r="BB4034" t="s">
        <v>2</v>
      </c>
      <c r="BC4034" t="s">
        <v>2</v>
      </c>
      <c r="BD4034" t="s">
        <v>2</v>
      </c>
      <c r="BE4034" t="s">
        <v>2</v>
      </c>
      <c r="BF4034" t="s">
        <v>2</v>
      </c>
    </row>
    <row r="4035" spans="1:58" x14ac:dyDescent="0.25">
      <c r="A4035">
        <v>11333</v>
      </c>
      <c r="B4035" t="s">
        <v>12053</v>
      </c>
      <c r="C4035" t="s">
        <v>4676</v>
      </c>
      <c r="D4035" t="s">
        <v>4676</v>
      </c>
      <c r="E4035" t="s">
        <v>16125</v>
      </c>
      <c r="F4035" t="s">
        <v>902</v>
      </c>
      <c r="G4035" t="s">
        <v>4523</v>
      </c>
      <c r="H4035" t="s">
        <v>4622</v>
      </c>
      <c r="I4035" t="s">
        <v>4650</v>
      </c>
      <c r="J4035" t="s">
        <v>4664</v>
      </c>
      <c r="K4035" t="s">
        <v>16105</v>
      </c>
      <c r="L4035" t="s">
        <v>16122</v>
      </c>
      <c r="M4035" t="s">
        <v>4676</v>
      </c>
      <c r="N4035" t="s">
        <v>2</v>
      </c>
      <c r="O4035" t="s">
        <v>2</v>
      </c>
      <c r="W4035" t="s">
        <v>4676</v>
      </c>
      <c r="Z4035" s="4"/>
      <c r="AA4035" t="str">
        <f t="shared" si="315"/>
        <v>x</v>
      </c>
      <c r="AB4035">
        <f t="shared" si="316"/>
        <v>10</v>
      </c>
      <c r="AC4035" t="str">
        <f t="shared" si="317"/>
        <v/>
      </c>
      <c r="AD4035" t="str">
        <f t="shared" si="318"/>
        <v/>
      </c>
      <c r="AE4035" t="str">
        <f t="shared" si="319"/>
        <v/>
      </c>
      <c r="AF4035" t="s">
        <v>17472</v>
      </c>
      <c r="AG4035">
        <v>8</v>
      </c>
      <c r="AH4035" t="s">
        <v>18114</v>
      </c>
      <c r="AI4035">
        <v>7933.9842500000004</v>
      </c>
      <c r="AJ4035">
        <v>482.93290999999999</v>
      </c>
      <c r="AK4035">
        <v>0</v>
      </c>
      <c r="AL4035">
        <v>4056</v>
      </c>
      <c r="AM4035">
        <v>4056</v>
      </c>
      <c r="AN4035">
        <v>-5.810486</v>
      </c>
      <c r="AO4035">
        <v>146.11349999999999</v>
      </c>
      <c r="AP4035" t="s">
        <v>2</v>
      </c>
      <c r="AQ4035" t="s">
        <v>1</v>
      </c>
      <c r="AR4035" t="s">
        <v>18370</v>
      </c>
      <c r="AS4035" t="s">
        <v>22604</v>
      </c>
      <c r="AT4035" t="s">
        <v>22604</v>
      </c>
      <c r="AU4035" t="s">
        <v>9507</v>
      </c>
      <c r="AV4035" t="s">
        <v>9507</v>
      </c>
      <c r="AW4035" t="s">
        <v>4676</v>
      </c>
      <c r="AX4035" t="s">
        <v>2</v>
      </c>
      <c r="AY4035" t="s">
        <v>20557</v>
      </c>
      <c r="AZ4035" t="s">
        <v>4676</v>
      </c>
      <c r="BA4035" t="s">
        <v>20558</v>
      </c>
      <c r="BB4035" t="s">
        <v>20559</v>
      </c>
      <c r="BC4035" t="s">
        <v>20558</v>
      </c>
      <c r="BD4035" t="s">
        <v>20560</v>
      </c>
      <c r="BE4035" t="s">
        <v>20561</v>
      </c>
      <c r="BF4035" t="s">
        <v>2</v>
      </c>
    </row>
    <row r="4036" spans="1:58" x14ac:dyDescent="0.25">
      <c r="A4036">
        <v>15227</v>
      </c>
      <c r="B4036" t="s">
        <v>2</v>
      </c>
      <c r="C4036" t="s">
        <v>4677</v>
      </c>
      <c r="D4036" t="s">
        <v>4677</v>
      </c>
      <c r="E4036" t="s">
        <v>16126</v>
      </c>
      <c r="F4036" t="s">
        <v>902</v>
      </c>
      <c r="G4036" t="s">
        <v>4523</v>
      </c>
      <c r="H4036" t="s">
        <v>4622</v>
      </c>
      <c r="I4036" t="s">
        <v>4650</v>
      </c>
      <c r="J4036" t="s">
        <v>4664</v>
      </c>
      <c r="K4036" t="s">
        <v>16105</v>
      </c>
      <c r="L4036" t="s">
        <v>16122</v>
      </c>
      <c r="M4036" t="s">
        <v>4677</v>
      </c>
      <c r="N4036" t="s">
        <v>2</v>
      </c>
      <c r="O4036" t="s">
        <v>2</v>
      </c>
      <c r="W4036" t="s">
        <v>4677</v>
      </c>
      <c r="Z4036" s="4"/>
      <c r="AA4036" t="str">
        <f t="shared" si="315"/>
        <v>x</v>
      </c>
      <c r="AB4036">
        <f t="shared" si="316"/>
        <v>10</v>
      </c>
      <c r="AC4036" t="str">
        <f t="shared" si="317"/>
        <v/>
      </c>
      <c r="AD4036" t="str">
        <f t="shared" si="318"/>
        <v/>
      </c>
      <c r="AE4036" t="str">
        <f t="shared" si="319"/>
        <v/>
      </c>
      <c r="AF4036" t="s">
        <v>17472</v>
      </c>
      <c r="AG4036">
        <v>8</v>
      </c>
      <c r="AH4036" t="s">
        <v>18114</v>
      </c>
      <c r="AI4036">
        <v>1195.43957</v>
      </c>
      <c r="AJ4036">
        <v>192.80849000000001</v>
      </c>
      <c r="AK4036">
        <v>9</v>
      </c>
      <c r="AL4036">
        <v>1880</v>
      </c>
      <c r="AM4036">
        <v>1871</v>
      </c>
      <c r="AN4036">
        <v>-8.9941849999999999</v>
      </c>
      <c r="AO4036">
        <v>148.33269999999999</v>
      </c>
      <c r="AP4036" t="s">
        <v>2</v>
      </c>
      <c r="AQ4036" t="s">
        <v>1</v>
      </c>
      <c r="AR4036" t="s">
        <v>18370</v>
      </c>
      <c r="AS4036" t="s">
        <v>22604</v>
      </c>
      <c r="AT4036" t="s">
        <v>22604</v>
      </c>
      <c r="AU4036" t="s">
        <v>9507</v>
      </c>
      <c r="AV4036" t="s">
        <v>9507</v>
      </c>
      <c r="AW4036" t="s">
        <v>4677</v>
      </c>
      <c r="AX4036" t="s">
        <v>2</v>
      </c>
      <c r="AY4036" t="s">
        <v>2</v>
      </c>
      <c r="AZ4036" t="s">
        <v>4677</v>
      </c>
      <c r="BA4036" t="s">
        <v>2</v>
      </c>
      <c r="BB4036" t="s">
        <v>2</v>
      </c>
      <c r="BC4036" t="s">
        <v>2</v>
      </c>
      <c r="BD4036" t="s">
        <v>2</v>
      </c>
      <c r="BE4036" t="s">
        <v>29264</v>
      </c>
      <c r="BF4036" t="s">
        <v>2</v>
      </c>
    </row>
    <row r="4037" spans="1:58" x14ac:dyDescent="0.25">
      <c r="A4037">
        <v>12663</v>
      </c>
      <c r="B4037" t="s">
        <v>2</v>
      </c>
      <c r="C4037" t="s">
        <v>4678</v>
      </c>
      <c r="D4037" t="s">
        <v>4678</v>
      </c>
      <c r="E4037" t="s">
        <v>16127</v>
      </c>
      <c r="F4037" t="s">
        <v>902</v>
      </c>
      <c r="G4037" t="s">
        <v>4523</v>
      </c>
      <c r="H4037" t="s">
        <v>4622</v>
      </c>
      <c r="I4037" t="s">
        <v>4650</v>
      </c>
      <c r="J4037" t="s">
        <v>4664</v>
      </c>
      <c r="K4037" t="s">
        <v>16105</v>
      </c>
      <c r="L4037" t="s">
        <v>16122</v>
      </c>
      <c r="M4037" t="s">
        <v>4678</v>
      </c>
      <c r="N4037" t="s">
        <v>2</v>
      </c>
      <c r="O4037" t="s">
        <v>2</v>
      </c>
      <c r="W4037" t="s">
        <v>4678</v>
      </c>
      <c r="Z4037" s="4"/>
      <c r="AA4037" t="str">
        <f t="shared" si="315"/>
        <v>x</v>
      </c>
      <c r="AB4037">
        <f t="shared" si="316"/>
        <v>10</v>
      </c>
      <c r="AC4037" t="str">
        <f t="shared" si="317"/>
        <v/>
      </c>
      <c r="AD4037" t="str">
        <f t="shared" si="318"/>
        <v/>
      </c>
      <c r="AE4037" t="str">
        <f t="shared" si="319"/>
        <v/>
      </c>
      <c r="AF4037" t="s">
        <v>17471</v>
      </c>
      <c r="AG4037">
        <v>8</v>
      </c>
      <c r="AH4037" t="s">
        <v>18114</v>
      </c>
      <c r="AI4037">
        <v>3981.7005399999998</v>
      </c>
      <c r="AJ4037">
        <v>671.64913999999999</v>
      </c>
      <c r="AK4037">
        <v>10</v>
      </c>
      <c r="AL4037">
        <v>2243</v>
      </c>
      <c r="AM4037">
        <v>2233</v>
      </c>
      <c r="AN4037">
        <v>-8.9800050000000002</v>
      </c>
      <c r="AO4037">
        <v>148.10249999999999</v>
      </c>
      <c r="AP4037" t="s">
        <v>2</v>
      </c>
      <c r="AQ4037" t="s">
        <v>1</v>
      </c>
      <c r="AR4037" t="s">
        <v>18370</v>
      </c>
      <c r="AS4037" t="s">
        <v>22604</v>
      </c>
      <c r="AT4037" t="s">
        <v>22604</v>
      </c>
      <c r="AU4037" t="s">
        <v>9507</v>
      </c>
      <c r="AV4037" t="s">
        <v>9507</v>
      </c>
      <c r="AW4037" t="s">
        <v>4678</v>
      </c>
      <c r="AX4037" t="s">
        <v>2</v>
      </c>
      <c r="AY4037" t="s">
        <v>2</v>
      </c>
      <c r="AZ4037" t="s">
        <v>4678</v>
      </c>
      <c r="BA4037" t="s">
        <v>2</v>
      </c>
      <c r="BB4037" t="s">
        <v>2</v>
      </c>
      <c r="BC4037" t="s">
        <v>2</v>
      </c>
      <c r="BD4037" t="s">
        <v>2</v>
      </c>
      <c r="BE4037" t="s">
        <v>2</v>
      </c>
      <c r="BF4037" t="s">
        <v>2</v>
      </c>
    </row>
    <row r="4038" spans="1:58" x14ac:dyDescent="0.25">
      <c r="A4038">
        <v>19524</v>
      </c>
      <c r="B4038" t="s">
        <v>2</v>
      </c>
      <c r="C4038" t="s">
        <v>14664</v>
      </c>
      <c r="D4038" t="s">
        <v>14664</v>
      </c>
      <c r="E4038" t="s">
        <v>16128</v>
      </c>
      <c r="F4038" t="s">
        <v>902</v>
      </c>
      <c r="G4038" t="s">
        <v>4523</v>
      </c>
      <c r="H4038" t="s">
        <v>4622</v>
      </c>
      <c r="I4038" t="s">
        <v>4650</v>
      </c>
      <c r="J4038" t="s">
        <v>4664</v>
      </c>
      <c r="K4038" t="s">
        <v>16105</v>
      </c>
      <c r="L4038" t="s">
        <v>16122</v>
      </c>
      <c r="M4038" t="s">
        <v>4678</v>
      </c>
      <c r="N4038" t="s">
        <v>14664</v>
      </c>
      <c r="O4038" t="s">
        <v>2</v>
      </c>
      <c r="X4038" t="s">
        <v>14664</v>
      </c>
      <c r="Z4038" s="4"/>
      <c r="AA4038" t="str">
        <f t="shared" si="315"/>
        <v>x</v>
      </c>
      <c r="AB4038">
        <f t="shared" si="316"/>
        <v>10</v>
      </c>
      <c r="AC4038" t="str">
        <f t="shared" si="317"/>
        <v/>
      </c>
      <c r="AD4038" t="str">
        <f t="shared" si="318"/>
        <v/>
      </c>
      <c r="AE4038" t="str">
        <f t="shared" si="319"/>
        <v/>
      </c>
      <c r="AF4038" t="s">
        <v>17472</v>
      </c>
      <c r="AG4038">
        <v>9</v>
      </c>
      <c r="AH4038" t="s">
        <v>20156</v>
      </c>
      <c r="AI4038">
        <v>1898.2345600000001</v>
      </c>
      <c r="AJ4038">
        <v>264.43973</v>
      </c>
      <c r="AK4038">
        <v>37</v>
      </c>
      <c r="AL4038">
        <v>2058</v>
      </c>
      <c r="AM4038">
        <v>2021</v>
      </c>
      <c r="AN4038">
        <v>-8.6025589999999994</v>
      </c>
      <c r="AO4038">
        <v>147.7423</v>
      </c>
      <c r="AP4038" t="s">
        <v>2</v>
      </c>
      <c r="AQ4038" t="s">
        <v>1</v>
      </c>
      <c r="AR4038" t="s">
        <v>18370</v>
      </c>
      <c r="AS4038" t="s">
        <v>22604</v>
      </c>
      <c r="AT4038" t="s">
        <v>22604</v>
      </c>
      <c r="AU4038" t="s">
        <v>9507</v>
      </c>
      <c r="AV4038" t="s">
        <v>9507</v>
      </c>
      <c r="AW4038" t="s">
        <v>14664</v>
      </c>
      <c r="AX4038" t="s">
        <v>2</v>
      </c>
      <c r="AY4038" t="s">
        <v>2</v>
      </c>
      <c r="AZ4038" t="s">
        <v>2</v>
      </c>
      <c r="BA4038" t="s">
        <v>2</v>
      </c>
      <c r="BB4038" t="s">
        <v>2</v>
      </c>
      <c r="BC4038" t="s">
        <v>2</v>
      </c>
      <c r="BD4038" t="s">
        <v>2</v>
      </c>
      <c r="BE4038" t="s">
        <v>2</v>
      </c>
      <c r="BF4038" t="s">
        <v>2</v>
      </c>
    </row>
    <row r="4039" spans="1:58" x14ac:dyDescent="0.25">
      <c r="A4039">
        <v>12664</v>
      </c>
      <c r="B4039" t="s">
        <v>2</v>
      </c>
      <c r="C4039" t="s">
        <v>4679</v>
      </c>
      <c r="D4039" t="s">
        <v>4679</v>
      </c>
      <c r="E4039" t="s">
        <v>16129</v>
      </c>
      <c r="F4039" t="s">
        <v>902</v>
      </c>
      <c r="G4039" t="s">
        <v>4523</v>
      </c>
      <c r="H4039" t="s">
        <v>4622</v>
      </c>
      <c r="I4039" t="s">
        <v>4650</v>
      </c>
      <c r="J4039" t="s">
        <v>4664</v>
      </c>
      <c r="K4039" t="s">
        <v>16105</v>
      </c>
      <c r="L4039" t="s">
        <v>16122</v>
      </c>
      <c r="M4039" t="s">
        <v>4678</v>
      </c>
      <c r="N4039" t="s">
        <v>4679</v>
      </c>
      <c r="O4039" t="s">
        <v>2</v>
      </c>
      <c r="X4039" t="s">
        <v>4679</v>
      </c>
      <c r="Z4039" s="4"/>
      <c r="AA4039" t="str">
        <f t="shared" si="315"/>
        <v>x</v>
      </c>
      <c r="AB4039">
        <f t="shared" si="316"/>
        <v>10</v>
      </c>
      <c r="AC4039" t="str">
        <f t="shared" si="317"/>
        <v/>
      </c>
      <c r="AD4039" t="str">
        <f t="shared" si="318"/>
        <v/>
      </c>
      <c r="AE4039" t="str">
        <f t="shared" si="319"/>
        <v/>
      </c>
      <c r="AF4039" t="s">
        <v>17472</v>
      </c>
      <c r="AG4039">
        <v>9</v>
      </c>
      <c r="AH4039" t="s">
        <v>18114</v>
      </c>
      <c r="AI4039">
        <v>2083.4659700000002</v>
      </c>
      <c r="AJ4039">
        <v>407.20942000000002</v>
      </c>
      <c r="AK4039">
        <v>10</v>
      </c>
      <c r="AL4039">
        <v>2243</v>
      </c>
      <c r="AM4039">
        <v>2233</v>
      </c>
      <c r="AN4039">
        <v>-9.3245129999999996</v>
      </c>
      <c r="AO4039">
        <v>148.4314</v>
      </c>
      <c r="AP4039" t="s">
        <v>2</v>
      </c>
      <c r="AQ4039" t="s">
        <v>1</v>
      </c>
      <c r="AR4039" t="s">
        <v>18370</v>
      </c>
      <c r="AS4039" t="s">
        <v>22604</v>
      </c>
      <c r="AT4039" t="s">
        <v>22604</v>
      </c>
      <c r="AU4039" t="s">
        <v>9507</v>
      </c>
      <c r="AV4039" t="s">
        <v>9507</v>
      </c>
      <c r="AW4039" t="s">
        <v>4679</v>
      </c>
      <c r="AX4039" t="s">
        <v>2</v>
      </c>
      <c r="AY4039" t="s">
        <v>2</v>
      </c>
      <c r="AZ4039" t="s">
        <v>4679</v>
      </c>
      <c r="BA4039" t="s">
        <v>2</v>
      </c>
      <c r="BB4039" t="s">
        <v>2</v>
      </c>
      <c r="BC4039" t="s">
        <v>2</v>
      </c>
      <c r="BD4039" t="s">
        <v>2</v>
      </c>
      <c r="BE4039" t="s">
        <v>2</v>
      </c>
      <c r="BF4039" t="s">
        <v>2</v>
      </c>
    </row>
    <row r="4040" spans="1:58" x14ac:dyDescent="0.25">
      <c r="A4040">
        <v>11697</v>
      </c>
      <c r="B4040" t="s">
        <v>12054</v>
      </c>
      <c r="C4040" t="s">
        <v>4680</v>
      </c>
      <c r="D4040" t="s">
        <v>4680</v>
      </c>
      <c r="E4040" t="s">
        <v>16130</v>
      </c>
      <c r="F4040" t="s">
        <v>902</v>
      </c>
      <c r="G4040" t="s">
        <v>4523</v>
      </c>
      <c r="H4040" t="s">
        <v>4622</v>
      </c>
      <c r="I4040" t="s">
        <v>4650</v>
      </c>
      <c r="J4040" t="s">
        <v>4664</v>
      </c>
      <c r="K4040" t="s">
        <v>16105</v>
      </c>
      <c r="L4040" t="s">
        <v>16122</v>
      </c>
      <c r="M4040" t="s">
        <v>4680</v>
      </c>
      <c r="N4040" t="s">
        <v>2</v>
      </c>
      <c r="O4040" t="s">
        <v>2</v>
      </c>
      <c r="W4040" t="s">
        <v>4680</v>
      </c>
      <c r="Z4040" s="4"/>
      <c r="AA4040" t="str">
        <f t="shared" si="315"/>
        <v>x</v>
      </c>
      <c r="AB4040">
        <f t="shared" si="316"/>
        <v>10</v>
      </c>
      <c r="AC4040" t="str">
        <f t="shared" si="317"/>
        <v/>
      </c>
      <c r="AD4040" t="str">
        <f t="shared" si="318"/>
        <v/>
      </c>
      <c r="AE4040" t="str">
        <f t="shared" si="319"/>
        <v/>
      </c>
      <c r="AF4040" t="s">
        <v>17471</v>
      </c>
      <c r="AG4040">
        <v>8</v>
      </c>
      <c r="AH4040" t="s">
        <v>18114</v>
      </c>
      <c r="AI4040">
        <v>45059.965349999999</v>
      </c>
      <c r="AJ4040">
        <v>2698.2684199999999</v>
      </c>
      <c r="AK4040">
        <v>0</v>
      </c>
      <c r="AL4040">
        <v>3973</v>
      </c>
      <c r="AM4040">
        <v>3973</v>
      </c>
      <c r="AN4040">
        <v>-8.7643009999999997</v>
      </c>
      <c r="AO4040">
        <v>147.7431</v>
      </c>
      <c r="AP4040" t="s">
        <v>2</v>
      </c>
      <c r="AQ4040" t="s">
        <v>1</v>
      </c>
      <c r="AR4040" t="s">
        <v>18370</v>
      </c>
      <c r="AS4040" t="s">
        <v>22604</v>
      </c>
      <c r="AT4040" t="s">
        <v>22639</v>
      </c>
      <c r="AU4040" t="s">
        <v>9507</v>
      </c>
      <c r="AV4040" t="s">
        <v>9507</v>
      </c>
      <c r="AW4040" t="s">
        <v>4680</v>
      </c>
      <c r="AX4040" t="s">
        <v>2</v>
      </c>
      <c r="AY4040" t="s">
        <v>19077</v>
      </c>
      <c r="AZ4040" t="s">
        <v>4680</v>
      </c>
      <c r="BA4040" t="s">
        <v>19078</v>
      </c>
      <c r="BB4040" t="s">
        <v>19079</v>
      </c>
      <c r="BC4040" t="s">
        <v>19080</v>
      </c>
      <c r="BD4040" t="s">
        <v>19081</v>
      </c>
      <c r="BE4040" t="s">
        <v>19082</v>
      </c>
      <c r="BF4040" t="s">
        <v>2</v>
      </c>
    </row>
    <row r="4041" spans="1:58" x14ac:dyDescent="0.25">
      <c r="A4041">
        <v>15226</v>
      </c>
      <c r="B4041" t="s">
        <v>2</v>
      </c>
      <c r="C4041" t="s">
        <v>4681</v>
      </c>
      <c r="D4041" t="s">
        <v>4681</v>
      </c>
      <c r="E4041" t="s">
        <v>16131</v>
      </c>
      <c r="F4041" t="s">
        <v>902</v>
      </c>
      <c r="G4041" t="s">
        <v>4523</v>
      </c>
      <c r="H4041" t="s">
        <v>4622</v>
      </c>
      <c r="I4041" t="s">
        <v>4650</v>
      </c>
      <c r="J4041" t="s">
        <v>4664</v>
      </c>
      <c r="K4041" t="s">
        <v>16105</v>
      </c>
      <c r="L4041" t="s">
        <v>16122</v>
      </c>
      <c r="M4041" t="s">
        <v>4680</v>
      </c>
      <c r="N4041" t="s">
        <v>4681</v>
      </c>
      <c r="O4041" t="s">
        <v>2</v>
      </c>
      <c r="X4041" t="s">
        <v>4681</v>
      </c>
      <c r="Z4041" s="4"/>
      <c r="AA4041" t="str">
        <f t="shared" si="315"/>
        <v>x</v>
      </c>
      <c r="AB4041">
        <f t="shared" si="316"/>
        <v>10</v>
      </c>
      <c r="AC4041" t="str">
        <f t="shared" si="317"/>
        <v/>
      </c>
      <c r="AD4041" t="str">
        <f t="shared" si="318"/>
        <v/>
      </c>
      <c r="AE4041" t="str">
        <f t="shared" si="319"/>
        <v/>
      </c>
      <c r="AF4041" t="s">
        <v>17472</v>
      </c>
      <c r="AG4041">
        <v>9</v>
      </c>
      <c r="AH4041" t="s">
        <v>18114</v>
      </c>
      <c r="AI4041">
        <v>3142.1619000000001</v>
      </c>
      <c r="AJ4041">
        <v>353.55601000000001</v>
      </c>
      <c r="AK4041">
        <v>0</v>
      </c>
      <c r="AL4041">
        <v>2840</v>
      </c>
      <c r="AM4041">
        <v>2840</v>
      </c>
      <c r="AN4041">
        <v>-7.138401</v>
      </c>
      <c r="AO4041">
        <v>146.81469999999999</v>
      </c>
      <c r="AP4041" t="s">
        <v>2</v>
      </c>
      <c r="AQ4041" t="s">
        <v>1</v>
      </c>
      <c r="AR4041" t="s">
        <v>18370</v>
      </c>
      <c r="AS4041" t="s">
        <v>22604</v>
      </c>
      <c r="AT4041" t="s">
        <v>22604</v>
      </c>
      <c r="AU4041" t="s">
        <v>9507</v>
      </c>
      <c r="AV4041" t="s">
        <v>9507</v>
      </c>
      <c r="AW4041" t="s">
        <v>4681</v>
      </c>
      <c r="AX4041" t="s">
        <v>2</v>
      </c>
      <c r="AY4041" t="s">
        <v>2</v>
      </c>
      <c r="AZ4041" t="s">
        <v>4681</v>
      </c>
      <c r="BA4041" t="s">
        <v>21917</v>
      </c>
      <c r="BB4041" t="s">
        <v>2</v>
      </c>
      <c r="BC4041" t="s">
        <v>2</v>
      </c>
      <c r="BD4041" t="s">
        <v>2</v>
      </c>
      <c r="BE4041" t="s">
        <v>2</v>
      </c>
      <c r="BF4041" t="s">
        <v>2</v>
      </c>
    </row>
    <row r="4042" spans="1:58" x14ac:dyDescent="0.25">
      <c r="A4042">
        <v>20343</v>
      </c>
      <c r="B4042" t="s">
        <v>2</v>
      </c>
      <c r="C4042" t="s">
        <v>13638</v>
      </c>
      <c r="D4042" t="s">
        <v>13638</v>
      </c>
      <c r="E4042" t="s">
        <v>16132</v>
      </c>
      <c r="F4042" t="s">
        <v>902</v>
      </c>
      <c r="G4042" t="s">
        <v>4523</v>
      </c>
      <c r="H4042" t="s">
        <v>4622</v>
      </c>
      <c r="I4042" t="s">
        <v>4650</v>
      </c>
      <c r="J4042" t="s">
        <v>4664</v>
      </c>
      <c r="K4042" t="s">
        <v>16105</v>
      </c>
      <c r="L4042" t="s">
        <v>16122</v>
      </c>
      <c r="M4042" t="s">
        <v>4680</v>
      </c>
      <c r="N4042" t="s">
        <v>13638</v>
      </c>
      <c r="O4042" t="s">
        <v>2</v>
      </c>
      <c r="X4042" t="s">
        <v>13638</v>
      </c>
      <c r="Z4042" s="4"/>
      <c r="AA4042" t="str">
        <f t="shared" si="315"/>
        <v>x</v>
      </c>
      <c r="AB4042">
        <f t="shared" si="316"/>
        <v>10</v>
      </c>
      <c r="AC4042" t="str">
        <f t="shared" si="317"/>
        <v/>
      </c>
      <c r="AD4042" t="str">
        <f t="shared" si="318"/>
        <v/>
      </c>
      <c r="AE4042" t="str">
        <f t="shared" si="319"/>
        <v/>
      </c>
      <c r="AF4042" t="s">
        <v>17472</v>
      </c>
      <c r="AG4042">
        <v>9</v>
      </c>
      <c r="AH4042" t="s">
        <v>18114</v>
      </c>
      <c r="AI4042">
        <v>7522.4789700000001</v>
      </c>
      <c r="AJ4042">
        <v>722.69833000000006</v>
      </c>
      <c r="AK4042">
        <v>0</v>
      </c>
      <c r="AL4042">
        <v>3620</v>
      </c>
      <c r="AM4042">
        <v>3620</v>
      </c>
      <c r="AN4042">
        <v>-10.013809999999999</v>
      </c>
      <c r="AO4042">
        <v>149.56829999999999</v>
      </c>
      <c r="AP4042" t="s">
        <v>2</v>
      </c>
      <c r="AQ4042" t="s">
        <v>1</v>
      </c>
      <c r="AR4042" t="s">
        <v>18370</v>
      </c>
      <c r="AS4042" t="s">
        <v>22744</v>
      </c>
      <c r="AT4042" t="s">
        <v>22639</v>
      </c>
      <c r="AU4042" t="s">
        <v>9507</v>
      </c>
      <c r="AV4042" t="s">
        <v>9507</v>
      </c>
      <c r="AW4042" t="s">
        <v>13638</v>
      </c>
      <c r="AX4042" t="s">
        <v>2</v>
      </c>
      <c r="AY4042" t="s">
        <v>2</v>
      </c>
      <c r="AZ4042" t="s">
        <v>13638</v>
      </c>
      <c r="BA4042" t="s">
        <v>2</v>
      </c>
      <c r="BB4042" t="s">
        <v>2</v>
      </c>
      <c r="BC4042" t="s">
        <v>2</v>
      </c>
      <c r="BD4042" t="s">
        <v>2</v>
      </c>
      <c r="BE4042" t="s">
        <v>2</v>
      </c>
      <c r="BF4042" t="s">
        <v>2</v>
      </c>
    </row>
    <row r="4043" spans="1:58" x14ac:dyDescent="0.25">
      <c r="A4043">
        <v>19292</v>
      </c>
      <c r="B4043" t="s">
        <v>2</v>
      </c>
      <c r="C4043" t="s">
        <v>4682</v>
      </c>
      <c r="D4043" t="s">
        <v>4682</v>
      </c>
      <c r="E4043" t="s">
        <v>16133</v>
      </c>
      <c r="F4043" t="s">
        <v>902</v>
      </c>
      <c r="G4043" t="s">
        <v>4523</v>
      </c>
      <c r="H4043" t="s">
        <v>4622</v>
      </c>
      <c r="I4043" t="s">
        <v>4650</v>
      </c>
      <c r="J4043" t="s">
        <v>4664</v>
      </c>
      <c r="K4043" t="s">
        <v>16105</v>
      </c>
      <c r="L4043" t="s">
        <v>16122</v>
      </c>
      <c r="M4043" t="s">
        <v>4680</v>
      </c>
      <c r="N4043" t="s">
        <v>4682</v>
      </c>
      <c r="O4043" t="s">
        <v>2</v>
      </c>
      <c r="X4043" t="s">
        <v>4682</v>
      </c>
      <c r="Z4043" s="4"/>
      <c r="AA4043" t="str">
        <f t="shared" si="315"/>
        <v>x</v>
      </c>
      <c r="AB4043">
        <f t="shared" si="316"/>
        <v>10</v>
      </c>
      <c r="AC4043" t="str">
        <f t="shared" si="317"/>
        <v/>
      </c>
      <c r="AD4043" t="str">
        <f t="shared" si="318"/>
        <v/>
      </c>
      <c r="AE4043" t="str">
        <f t="shared" si="319"/>
        <v/>
      </c>
      <c r="AF4043" t="s">
        <v>17472</v>
      </c>
      <c r="AG4043">
        <v>9</v>
      </c>
      <c r="AH4043" t="s">
        <v>18114</v>
      </c>
      <c r="AI4043">
        <v>662.20002999999997</v>
      </c>
      <c r="AJ4043">
        <v>114.15008</v>
      </c>
      <c r="AK4043">
        <v>0</v>
      </c>
      <c r="AL4043">
        <v>1813</v>
      </c>
      <c r="AM4043">
        <v>1813</v>
      </c>
      <c r="AN4043">
        <v>-9.1633990000000001</v>
      </c>
      <c r="AO4043">
        <v>149.1353</v>
      </c>
      <c r="AP4043" t="s">
        <v>2</v>
      </c>
      <c r="AQ4043" t="s">
        <v>1</v>
      </c>
      <c r="AR4043" t="s">
        <v>18370</v>
      </c>
      <c r="AS4043" t="s">
        <v>22604</v>
      </c>
      <c r="AT4043" t="s">
        <v>22604</v>
      </c>
      <c r="AU4043" t="s">
        <v>9507</v>
      </c>
      <c r="AV4043" t="s">
        <v>9507</v>
      </c>
      <c r="AW4043" t="s">
        <v>4682</v>
      </c>
      <c r="AX4043" t="s">
        <v>2</v>
      </c>
      <c r="AY4043" t="s">
        <v>2</v>
      </c>
      <c r="AZ4043" t="s">
        <v>4682</v>
      </c>
      <c r="BA4043" t="s">
        <v>2</v>
      </c>
      <c r="BB4043" t="s">
        <v>2</v>
      </c>
      <c r="BC4043" t="s">
        <v>2</v>
      </c>
      <c r="BD4043" t="s">
        <v>2</v>
      </c>
      <c r="BE4043" t="s">
        <v>2</v>
      </c>
      <c r="BF4043" t="s">
        <v>2</v>
      </c>
    </row>
    <row r="4044" spans="1:58" x14ac:dyDescent="0.25">
      <c r="A4044">
        <v>19525</v>
      </c>
      <c r="B4044" t="s">
        <v>2</v>
      </c>
      <c r="C4044" t="s">
        <v>14665</v>
      </c>
      <c r="D4044" t="s">
        <v>14665</v>
      </c>
      <c r="E4044" t="s">
        <v>16134</v>
      </c>
      <c r="F4044" t="s">
        <v>902</v>
      </c>
      <c r="G4044" t="s">
        <v>4523</v>
      </c>
      <c r="H4044" t="s">
        <v>4622</v>
      </c>
      <c r="I4044" t="s">
        <v>4650</v>
      </c>
      <c r="J4044" t="s">
        <v>4664</v>
      </c>
      <c r="K4044" t="s">
        <v>16105</v>
      </c>
      <c r="L4044" t="s">
        <v>16122</v>
      </c>
      <c r="M4044" t="s">
        <v>4680</v>
      </c>
      <c r="N4044" t="s">
        <v>14665</v>
      </c>
      <c r="O4044" t="s">
        <v>2</v>
      </c>
      <c r="X4044" t="s">
        <v>14665</v>
      </c>
      <c r="Z4044" s="4"/>
      <c r="AA4044" t="str">
        <f t="shared" si="315"/>
        <v>x</v>
      </c>
      <c r="AB4044">
        <f t="shared" si="316"/>
        <v>10</v>
      </c>
      <c r="AC4044" t="str">
        <f t="shared" si="317"/>
        <v/>
      </c>
      <c r="AD4044" t="str">
        <f t="shared" si="318"/>
        <v/>
      </c>
      <c r="AE4044" t="str">
        <f t="shared" si="319"/>
        <v/>
      </c>
      <c r="AF4044" t="s">
        <v>17472</v>
      </c>
      <c r="AG4044">
        <v>9</v>
      </c>
      <c r="AH4044" t="s">
        <v>20156</v>
      </c>
      <c r="AI4044">
        <v>30395.953379999999</v>
      </c>
      <c r="AJ4044">
        <v>1754.5627400000001</v>
      </c>
      <c r="AK4044">
        <v>10</v>
      </c>
      <c r="AL4044">
        <v>3626</v>
      </c>
      <c r="AM4044">
        <v>3616</v>
      </c>
      <c r="AN4044">
        <v>-8.5504650000000009</v>
      </c>
      <c r="AO4044">
        <v>147.26300000000001</v>
      </c>
      <c r="AP4044" t="s">
        <v>2</v>
      </c>
      <c r="AQ4044" t="s">
        <v>1</v>
      </c>
      <c r="AR4044" t="s">
        <v>18370</v>
      </c>
      <c r="AS4044" t="s">
        <v>22604</v>
      </c>
      <c r="AT4044" t="s">
        <v>22639</v>
      </c>
      <c r="AU4044" t="s">
        <v>9507</v>
      </c>
      <c r="AV4044" t="s">
        <v>9507</v>
      </c>
      <c r="AW4044" t="s">
        <v>14665</v>
      </c>
      <c r="AX4044" t="s">
        <v>2</v>
      </c>
      <c r="AY4044" t="s">
        <v>2</v>
      </c>
      <c r="AZ4044" t="s">
        <v>2</v>
      </c>
      <c r="BA4044" t="s">
        <v>2</v>
      </c>
      <c r="BB4044" t="s">
        <v>2</v>
      </c>
      <c r="BC4044" t="s">
        <v>2</v>
      </c>
      <c r="BD4044" t="s">
        <v>2</v>
      </c>
      <c r="BE4044" t="s">
        <v>2</v>
      </c>
      <c r="BF4044" t="s">
        <v>2</v>
      </c>
    </row>
    <row r="4045" spans="1:58" x14ac:dyDescent="0.25">
      <c r="A4045">
        <v>20344</v>
      </c>
      <c r="B4045" t="s">
        <v>2</v>
      </c>
      <c r="C4045" t="s">
        <v>9691</v>
      </c>
      <c r="D4045" t="s">
        <v>21206</v>
      </c>
      <c r="E4045" t="s">
        <v>21205</v>
      </c>
      <c r="F4045" t="s">
        <v>902</v>
      </c>
      <c r="G4045" t="s">
        <v>4523</v>
      </c>
      <c r="H4045" t="s">
        <v>4622</v>
      </c>
      <c r="I4045" t="s">
        <v>4650</v>
      </c>
      <c r="J4045" t="s">
        <v>4664</v>
      </c>
      <c r="K4045" t="s">
        <v>16105</v>
      </c>
      <c r="L4045" t="s">
        <v>16122</v>
      </c>
      <c r="M4045" t="s">
        <v>4680</v>
      </c>
      <c r="N4045" t="s">
        <v>21206</v>
      </c>
      <c r="O4045" t="s">
        <v>2</v>
      </c>
      <c r="X4045" t="s">
        <v>21206</v>
      </c>
      <c r="Z4045" s="4"/>
      <c r="AA4045" t="str">
        <f t="shared" si="315"/>
        <v>x</v>
      </c>
      <c r="AB4045">
        <f t="shared" si="316"/>
        <v>10</v>
      </c>
      <c r="AC4045" t="str">
        <f t="shared" si="317"/>
        <v/>
      </c>
      <c r="AD4045" t="str">
        <f t="shared" si="318"/>
        <v/>
      </c>
      <c r="AE4045" t="str">
        <f t="shared" si="319"/>
        <v/>
      </c>
      <c r="AF4045" t="s">
        <v>17472</v>
      </c>
      <c r="AG4045">
        <v>9</v>
      </c>
      <c r="AH4045" t="s">
        <v>18114</v>
      </c>
      <c r="AI4045">
        <v>1281.4805799999999</v>
      </c>
      <c r="AJ4045">
        <v>274.67644999999999</v>
      </c>
      <c r="AK4045">
        <v>0</v>
      </c>
      <c r="AL4045">
        <v>1308</v>
      </c>
      <c r="AM4045">
        <v>1308</v>
      </c>
      <c r="AN4045">
        <v>-10.53416</v>
      </c>
      <c r="AO4045">
        <v>150.31739999999999</v>
      </c>
      <c r="AP4045" t="s">
        <v>2</v>
      </c>
      <c r="AQ4045" t="s">
        <v>1</v>
      </c>
      <c r="AR4045" t="s">
        <v>18370</v>
      </c>
      <c r="AS4045" t="s">
        <v>22744</v>
      </c>
      <c r="AT4045" t="s">
        <v>22744</v>
      </c>
      <c r="AU4045" t="s">
        <v>9507</v>
      </c>
      <c r="AV4045" t="s">
        <v>9507</v>
      </c>
      <c r="AW4045" t="s">
        <v>9691</v>
      </c>
      <c r="AX4045" t="s">
        <v>2</v>
      </c>
      <c r="AY4045" t="s">
        <v>2</v>
      </c>
      <c r="AZ4045" t="s">
        <v>9691</v>
      </c>
      <c r="BA4045" t="s">
        <v>2</v>
      </c>
      <c r="BB4045" t="s">
        <v>2</v>
      </c>
      <c r="BC4045" t="s">
        <v>2</v>
      </c>
      <c r="BD4045" t="s">
        <v>2</v>
      </c>
      <c r="BE4045" t="s">
        <v>2</v>
      </c>
      <c r="BF4045" t="s">
        <v>2</v>
      </c>
    </row>
    <row r="4046" spans="1:58" x14ac:dyDescent="0.25">
      <c r="A4046">
        <v>20342</v>
      </c>
      <c r="B4046" t="s">
        <v>2</v>
      </c>
      <c r="C4046" t="s">
        <v>13639</v>
      </c>
      <c r="D4046" t="s">
        <v>13639</v>
      </c>
      <c r="E4046" t="s">
        <v>16135</v>
      </c>
      <c r="F4046" t="s">
        <v>902</v>
      </c>
      <c r="G4046" t="s">
        <v>4523</v>
      </c>
      <c r="H4046" t="s">
        <v>4622</v>
      </c>
      <c r="I4046" t="s">
        <v>4650</v>
      </c>
      <c r="J4046" t="s">
        <v>4664</v>
      </c>
      <c r="K4046" t="s">
        <v>16105</v>
      </c>
      <c r="L4046" t="s">
        <v>16122</v>
      </c>
      <c r="M4046" t="s">
        <v>4680</v>
      </c>
      <c r="N4046" t="s">
        <v>13639</v>
      </c>
      <c r="O4046" t="s">
        <v>2</v>
      </c>
      <c r="X4046" t="s">
        <v>13639</v>
      </c>
      <c r="Z4046" s="4"/>
      <c r="AA4046" t="str">
        <f t="shared" si="315"/>
        <v>x</v>
      </c>
      <c r="AB4046">
        <f t="shared" si="316"/>
        <v>10</v>
      </c>
      <c r="AC4046" t="str">
        <f t="shared" si="317"/>
        <v/>
      </c>
      <c r="AD4046" t="str">
        <f t="shared" si="318"/>
        <v/>
      </c>
      <c r="AE4046" t="str">
        <f t="shared" si="319"/>
        <v/>
      </c>
      <c r="AF4046" t="s">
        <v>17472</v>
      </c>
      <c r="AG4046">
        <v>9</v>
      </c>
      <c r="AH4046" t="s">
        <v>18114</v>
      </c>
      <c r="AI4046">
        <v>2055.69049</v>
      </c>
      <c r="AJ4046">
        <v>260.16475000000003</v>
      </c>
      <c r="AK4046">
        <v>240</v>
      </c>
      <c r="AL4046">
        <v>3973</v>
      </c>
      <c r="AM4046">
        <v>3733</v>
      </c>
      <c r="AN4046">
        <v>-8.5775360000000003</v>
      </c>
      <c r="AO4046">
        <v>147.4888</v>
      </c>
      <c r="AP4046" t="s">
        <v>2</v>
      </c>
      <c r="AQ4046" t="s">
        <v>1</v>
      </c>
      <c r="AR4046" t="s">
        <v>18370</v>
      </c>
      <c r="AS4046" t="s">
        <v>22604</v>
      </c>
      <c r="AT4046" t="s">
        <v>22604</v>
      </c>
      <c r="AU4046" t="s">
        <v>9507</v>
      </c>
      <c r="AV4046" t="s">
        <v>9507</v>
      </c>
      <c r="AW4046" t="s">
        <v>13639</v>
      </c>
      <c r="AX4046" t="s">
        <v>2</v>
      </c>
      <c r="AY4046" t="s">
        <v>2</v>
      </c>
      <c r="AZ4046" t="s">
        <v>13639</v>
      </c>
      <c r="BA4046" t="s">
        <v>2</v>
      </c>
      <c r="BB4046" t="s">
        <v>2</v>
      </c>
      <c r="BC4046" t="s">
        <v>2</v>
      </c>
      <c r="BD4046" t="s">
        <v>2</v>
      </c>
      <c r="BE4046" t="s">
        <v>2</v>
      </c>
      <c r="BF4046" t="s">
        <v>2</v>
      </c>
    </row>
    <row r="4047" spans="1:58" x14ac:dyDescent="0.25">
      <c r="A4047">
        <v>11815</v>
      </c>
      <c r="B4047" t="s">
        <v>12055</v>
      </c>
      <c r="C4047" t="s">
        <v>4683</v>
      </c>
      <c r="D4047" t="s">
        <v>4683</v>
      </c>
      <c r="E4047" t="s">
        <v>16136</v>
      </c>
      <c r="F4047" t="s">
        <v>902</v>
      </c>
      <c r="G4047" t="s">
        <v>4523</v>
      </c>
      <c r="H4047" t="s">
        <v>4622</v>
      </c>
      <c r="I4047" t="s">
        <v>4650</v>
      </c>
      <c r="J4047" t="s">
        <v>4664</v>
      </c>
      <c r="K4047" t="s">
        <v>16105</v>
      </c>
      <c r="L4047" t="s">
        <v>16122</v>
      </c>
      <c r="M4047" t="s">
        <v>4683</v>
      </c>
      <c r="N4047" t="s">
        <v>2</v>
      </c>
      <c r="O4047" t="s">
        <v>2</v>
      </c>
      <c r="W4047" t="s">
        <v>4683</v>
      </c>
      <c r="Z4047" s="4"/>
      <c r="AA4047" t="str">
        <f t="shared" si="315"/>
        <v>x</v>
      </c>
      <c r="AB4047">
        <f t="shared" si="316"/>
        <v>10</v>
      </c>
      <c r="AC4047" t="str">
        <f t="shared" si="317"/>
        <v/>
      </c>
      <c r="AD4047" t="str">
        <f t="shared" si="318"/>
        <v/>
      </c>
      <c r="AE4047" t="str">
        <f t="shared" si="319"/>
        <v/>
      </c>
      <c r="AF4047" t="s">
        <v>17472</v>
      </c>
      <c r="AG4047">
        <v>8</v>
      </c>
      <c r="AH4047" t="s">
        <v>18114</v>
      </c>
      <c r="AI4047">
        <v>9984.1550900000002</v>
      </c>
      <c r="AJ4047">
        <v>442.87031999999999</v>
      </c>
      <c r="AK4047">
        <v>0</v>
      </c>
      <c r="AL4047">
        <v>4073</v>
      </c>
      <c r="AM4047">
        <v>4073</v>
      </c>
      <c r="AN4047">
        <v>-6.3267639999999998</v>
      </c>
      <c r="AO4047">
        <v>147.16540000000001</v>
      </c>
      <c r="AP4047" t="s">
        <v>2</v>
      </c>
      <c r="AQ4047" t="s">
        <v>1</v>
      </c>
      <c r="AR4047" t="s">
        <v>18370</v>
      </c>
      <c r="AS4047" t="s">
        <v>22604</v>
      </c>
      <c r="AT4047" t="s">
        <v>22604</v>
      </c>
      <c r="AU4047" t="s">
        <v>9507</v>
      </c>
      <c r="AV4047" t="s">
        <v>9507</v>
      </c>
      <c r="AW4047" t="s">
        <v>4683</v>
      </c>
      <c r="AX4047" t="s">
        <v>2</v>
      </c>
      <c r="AY4047" t="s">
        <v>20908</v>
      </c>
      <c r="AZ4047" t="s">
        <v>4683</v>
      </c>
      <c r="BA4047" t="s">
        <v>2</v>
      </c>
      <c r="BB4047" t="s">
        <v>2</v>
      </c>
      <c r="BC4047" t="s">
        <v>2</v>
      </c>
      <c r="BD4047" t="s">
        <v>20909</v>
      </c>
      <c r="BE4047" t="s">
        <v>20910</v>
      </c>
      <c r="BF4047" t="s">
        <v>2</v>
      </c>
    </row>
    <row r="4048" spans="1:58" x14ac:dyDescent="0.25">
      <c r="A4048">
        <v>18359</v>
      </c>
      <c r="B4048" t="s">
        <v>2</v>
      </c>
      <c r="C4048" t="s">
        <v>12777</v>
      </c>
      <c r="D4048" t="s">
        <v>16137</v>
      </c>
      <c r="E4048" t="s">
        <v>16138</v>
      </c>
      <c r="F4048" t="s">
        <v>902</v>
      </c>
      <c r="G4048" t="s">
        <v>4523</v>
      </c>
      <c r="H4048" t="s">
        <v>4622</v>
      </c>
      <c r="I4048" t="s">
        <v>4650</v>
      </c>
      <c r="J4048" t="s">
        <v>4664</v>
      </c>
      <c r="K4048" t="s">
        <v>16105</v>
      </c>
      <c r="L4048" t="s">
        <v>16137</v>
      </c>
      <c r="M4048" t="s">
        <v>2</v>
      </c>
      <c r="N4048" t="s">
        <v>2</v>
      </c>
      <c r="O4048" t="s">
        <v>2</v>
      </c>
      <c r="V4048" t="s">
        <v>16137</v>
      </c>
      <c r="Z4048" s="4"/>
      <c r="AA4048" t="str">
        <f t="shared" si="315"/>
        <v>x</v>
      </c>
      <c r="AB4048">
        <f t="shared" si="316"/>
        <v>10</v>
      </c>
      <c r="AC4048" t="str">
        <f t="shared" si="317"/>
        <v/>
      </c>
      <c r="AD4048" t="str">
        <f t="shared" si="318"/>
        <v/>
      </c>
      <c r="AE4048" t="str">
        <f t="shared" si="319"/>
        <v/>
      </c>
      <c r="AF4048" t="s">
        <v>17471</v>
      </c>
      <c r="AG4048">
        <v>7</v>
      </c>
      <c r="AH4048" t="s">
        <v>18112</v>
      </c>
      <c r="AI4048">
        <v>83130.803409999993</v>
      </c>
      <c r="AJ4048">
        <v>3461.7050399999998</v>
      </c>
      <c r="AK4048">
        <v>0</v>
      </c>
      <c r="AL4048">
        <v>4949</v>
      </c>
      <c r="AM4048">
        <v>4949</v>
      </c>
      <c r="AN4048">
        <v>-4.0129900000000003</v>
      </c>
      <c r="AO4048">
        <v>138.07490000000001</v>
      </c>
      <c r="AP4048" t="s">
        <v>2</v>
      </c>
      <c r="AQ4048" t="s">
        <v>1</v>
      </c>
      <c r="AR4048" t="s">
        <v>18516</v>
      </c>
      <c r="AS4048" t="s">
        <v>22604</v>
      </c>
      <c r="AT4048" t="s">
        <v>22604</v>
      </c>
      <c r="AU4048" t="s">
        <v>22832</v>
      </c>
      <c r="AV4048" t="s">
        <v>22836</v>
      </c>
      <c r="AW4048" t="s">
        <v>12777</v>
      </c>
      <c r="AX4048" t="s">
        <v>2</v>
      </c>
      <c r="AY4048" t="s">
        <v>2</v>
      </c>
      <c r="AZ4048" t="s">
        <v>12777</v>
      </c>
      <c r="BA4048" t="s">
        <v>2</v>
      </c>
      <c r="BB4048" t="s">
        <v>2</v>
      </c>
      <c r="BC4048" t="s">
        <v>2</v>
      </c>
      <c r="BD4048" t="s">
        <v>2</v>
      </c>
      <c r="BE4048" t="s">
        <v>2</v>
      </c>
      <c r="BF4048" t="s">
        <v>2</v>
      </c>
    </row>
    <row r="4049" spans="1:58" x14ac:dyDescent="0.25">
      <c r="A4049">
        <v>11717</v>
      </c>
      <c r="B4049" t="s">
        <v>12056</v>
      </c>
      <c r="C4049" t="s">
        <v>4686</v>
      </c>
      <c r="D4049" t="s">
        <v>4686</v>
      </c>
      <c r="E4049" t="s">
        <v>16139</v>
      </c>
      <c r="F4049" t="s">
        <v>902</v>
      </c>
      <c r="G4049" t="s">
        <v>4523</v>
      </c>
      <c r="H4049" t="s">
        <v>4622</v>
      </c>
      <c r="I4049" t="s">
        <v>4650</v>
      </c>
      <c r="J4049" t="s">
        <v>4664</v>
      </c>
      <c r="K4049" t="s">
        <v>16105</v>
      </c>
      <c r="L4049" t="s">
        <v>16137</v>
      </c>
      <c r="M4049" t="s">
        <v>4686</v>
      </c>
      <c r="N4049" t="s">
        <v>2</v>
      </c>
      <c r="O4049" t="s">
        <v>2</v>
      </c>
      <c r="W4049" t="s">
        <v>4686</v>
      </c>
      <c r="Z4049" s="4"/>
      <c r="AA4049" t="str">
        <f t="shared" si="315"/>
        <v>x</v>
      </c>
      <c r="AB4049">
        <f t="shared" si="316"/>
        <v>10</v>
      </c>
      <c r="AC4049" t="str">
        <f t="shared" si="317"/>
        <v/>
      </c>
      <c r="AD4049" t="str">
        <f t="shared" si="318"/>
        <v/>
      </c>
      <c r="AE4049" t="str">
        <f t="shared" si="319"/>
        <v/>
      </c>
      <c r="AF4049" t="s">
        <v>17471</v>
      </c>
      <c r="AG4049">
        <v>8</v>
      </c>
      <c r="AH4049" t="s">
        <v>18114</v>
      </c>
      <c r="AI4049">
        <v>63587.73446</v>
      </c>
      <c r="AJ4049">
        <v>3238.8875200000002</v>
      </c>
      <c r="AK4049">
        <v>0</v>
      </c>
      <c r="AL4049">
        <v>4949</v>
      </c>
      <c r="AM4049">
        <v>4949</v>
      </c>
      <c r="AN4049">
        <v>-3.9291990000000001</v>
      </c>
      <c r="AO4049">
        <v>137.45169999999999</v>
      </c>
      <c r="AP4049" t="s">
        <v>2</v>
      </c>
      <c r="AQ4049" t="s">
        <v>1</v>
      </c>
      <c r="AR4049" t="s">
        <v>18168</v>
      </c>
      <c r="AS4049" t="s">
        <v>22604</v>
      </c>
      <c r="AT4049" t="s">
        <v>22604</v>
      </c>
      <c r="AU4049" t="s">
        <v>22832</v>
      </c>
      <c r="AV4049" t="s">
        <v>22832</v>
      </c>
      <c r="AW4049" t="s">
        <v>4686</v>
      </c>
      <c r="AX4049" t="s">
        <v>2</v>
      </c>
      <c r="AY4049" t="s">
        <v>18874</v>
      </c>
      <c r="AZ4049" t="s">
        <v>2</v>
      </c>
      <c r="BA4049" t="s">
        <v>18875</v>
      </c>
      <c r="BB4049" t="s">
        <v>18876</v>
      </c>
      <c r="BC4049" t="s">
        <v>2</v>
      </c>
      <c r="BD4049" t="s">
        <v>18877</v>
      </c>
      <c r="BE4049" t="s">
        <v>18878</v>
      </c>
      <c r="BF4049" t="s">
        <v>30409</v>
      </c>
    </row>
    <row r="4050" spans="1:58" x14ac:dyDescent="0.25">
      <c r="A4050">
        <v>12302</v>
      </c>
      <c r="B4050" t="s">
        <v>2</v>
      </c>
      <c r="C4050" t="s">
        <v>4687</v>
      </c>
      <c r="D4050" t="s">
        <v>4687</v>
      </c>
      <c r="E4050" t="s">
        <v>16140</v>
      </c>
      <c r="F4050" t="s">
        <v>902</v>
      </c>
      <c r="G4050" t="s">
        <v>4523</v>
      </c>
      <c r="H4050" t="s">
        <v>4622</v>
      </c>
      <c r="I4050" t="s">
        <v>4650</v>
      </c>
      <c r="J4050" t="s">
        <v>4664</v>
      </c>
      <c r="K4050" t="s">
        <v>16105</v>
      </c>
      <c r="L4050" t="s">
        <v>16137</v>
      </c>
      <c r="M4050" t="s">
        <v>4686</v>
      </c>
      <c r="N4050" t="s">
        <v>4687</v>
      </c>
      <c r="O4050" t="s">
        <v>2</v>
      </c>
      <c r="X4050" t="s">
        <v>4687</v>
      </c>
      <c r="Z4050" s="4"/>
      <c r="AA4050" t="str">
        <f t="shared" si="315"/>
        <v>x</v>
      </c>
      <c r="AB4050">
        <f t="shared" si="316"/>
        <v>10</v>
      </c>
      <c r="AC4050" t="str">
        <f t="shared" si="317"/>
        <v/>
      </c>
      <c r="AD4050" t="str">
        <f t="shared" si="318"/>
        <v/>
      </c>
      <c r="AE4050" t="str">
        <f t="shared" si="319"/>
        <v/>
      </c>
      <c r="AF4050" t="s">
        <v>17472</v>
      </c>
      <c r="AG4050">
        <v>9</v>
      </c>
      <c r="AH4050" t="s">
        <v>18114</v>
      </c>
      <c r="AI4050">
        <v>7257.3396899999998</v>
      </c>
      <c r="AJ4050">
        <v>604.86617000000001</v>
      </c>
      <c r="AK4050">
        <v>114</v>
      </c>
      <c r="AL4050">
        <v>4496</v>
      </c>
      <c r="AM4050">
        <v>4382</v>
      </c>
      <c r="AN4050">
        <v>-4.6247790000000002</v>
      </c>
      <c r="AO4050">
        <v>139.78200000000001</v>
      </c>
      <c r="AP4050" t="s">
        <v>2</v>
      </c>
      <c r="AQ4050" t="s">
        <v>1</v>
      </c>
      <c r="AR4050" t="s">
        <v>18168</v>
      </c>
      <c r="AS4050" t="s">
        <v>22604</v>
      </c>
      <c r="AT4050" t="s">
        <v>22604</v>
      </c>
      <c r="AU4050" t="s">
        <v>22832</v>
      </c>
      <c r="AV4050" t="s">
        <v>22832</v>
      </c>
      <c r="AW4050" t="s">
        <v>4687</v>
      </c>
      <c r="AX4050" t="s">
        <v>2</v>
      </c>
      <c r="AY4050" t="s">
        <v>20153</v>
      </c>
      <c r="AZ4050" t="s">
        <v>4687</v>
      </c>
      <c r="BA4050" t="s">
        <v>2</v>
      </c>
      <c r="BB4050" t="s">
        <v>20154</v>
      </c>
      <c r="BC4050" t="s">
        <v>2</v>
      </c>
      <c r="BD4050" t="s">
        <v>20155</v>
      </c>
      <c r="BE4050" t="s">
        <v>2</v>
      </c>
      <c r="BF4050" t="s">
        <v>30759</v>
      </c>
    </row>
    <row r="4051" spans="1:58" x14ac:dyDescent="0.25">
      <c r="A4051">
        <v>12299</v>
      </c>
      <c r="B4051" t="s">
        <v>2</v>
      </c>
      <c r="C4051" t="s">
        <v>4688</v>
      </c>
      <c r="D4051" t="s">
        <v>4688</v>
      </c>
      <c r="E4051" t="s">
        <v>16141</v>
      </c>
      <c r="F4051" t="s">
        <v>902</v>
      </c>
      <c r="G4051" t="s">
        <v>4523</v>
      </c>
      <c r="H4051" t="s">
        <v>4622</v>
      </c>
      <c r="I4051" t="s">
        <v>4650</v>
      </c>
      <c r="J4051" t="s">
        <v>4664</v>
      </c>
      <c r="K4051" t="s">
        <v>16105</v>
      </c>
      <c r="L4051" t="s">
        <v>16137</v>
      </c>
      <c r="M4051" t="s">
        <v>4686</v>
      </c>
      <c r="N4051" t="s">
        <v>4688</v>
      </c>
      <c r="O4051" t="s">
        <v>2</v>
      </c>
      <c r="X4051" t="s">
        <v>4688</v>
      </c>
      <c r="Z4051" s="4"/>
      <c r="AA4051" t="str">
        <f t="shared" si="315"/>
        <v>x</v>
      </c>
      <c r="AB4051">
        <f t="shared" si="316"/>
        <v>10</v>
      </c>
      <c r="AC4051" t="str">
        <f t="shared" si="317"/>
        <v/>
      </c>
      <c r="AD4051" t="str">
        <f t="shared" si="318"/>
        <v/>
      </c>
      <c r="AE4051" t="str">
        <f t="shared" si="319"/>
        <v/>
      </c>
      <c r="AF4051" t="s">
        <v>17472</v>
      </c>
      <c r="AG4051">
        <v>9</v>
      </c>
      <c r="AH4051" t="s">
        <v>18114</v>
      </c>
      <c r="AI4051">
        <v>7156.5750200000002</v>
      </c>
      <c r="AJ4051">
        <v>818.75163999999995</v>
      </c>
      <c r="AK4051">
        <v>0</v>
      </c>
      <c r="AL4051">
        <v>3702</v>
      </c>
      <c r="AM4051">
        <v>3702</v>
      </c>
      <c r="AN4051">
        <v>-3.7692519999999998</v>
      </c>
      <c r="AO4051">
        <v>135.39599999999999</v>
      </c>
      <c r="AP4051" t="s">
        <v>2</v>
      </c>
      <c r="AQ4051" t="s">
        <v>1</v>
      </c>
      <c r="AR4051" t="s">
        <v>18168</v>
      </c>
      <c r="AS4051" t="s">
        <v>22604</v>
      </c>
      <c r="AT4051" t="s">
        <v>22604</v>
      </c>
      <c r="AU4051" t="s">
        <v>22832</v>
      </c>
      <c r="AV4051" t="s">
        <v>22832</v>
      </c>
      <c r="AW4051" t="s">
        <v>4688</v>
      </c>
      <c r="AX4051" t="s">
        <v>2</v>
      </c>
      <c r="AY4051" t="s">
        <v>2</v>
      </c>
      <c r="AZ4051" t="s">
        <v>30756</v>
      </c>
      <c r="BA4051" t="s">
        <v>2</v>
      </c>
      <c r="BB4051" t="s">
        <v>2</v>
      </c>
      <c r="BC4051" t="s">
        <v>2</v>
      </c>
      <c r="BD4051" t="s">
        <v>2</v>
      </c>
      <c r="BE4051" t="s">
        <v>2</v>
      </c>
      <c r="BF4051" t="s">
        <v>2</v>
      </c>
    </row>
    <row r="4052" spans="1:58" x14ac:dyDescent="0.25">
      <c r="A4052">
        <v>20771</v>
      </c>
      <c r="B4052" t="s">
        <v>2</v>
      </c>
      <c r="C4052" t="s">
        <v>13640</v>
      </c>
      <c r="D4052" t="s">
        <v>13640</v>
      </c>
      <c r="E4052" t="s">
        <v>16142</v>
      </c>
      <c r="F4052" t="s">
        <v>902</v>
      </c>
      <c r="G4052" t="s">
        <v>4523</v>
      </c>
      <c r="H4052" t="s">
        <v>4622</v>
      </c>
      <c r="I4052" t="s">
        <v>4650</v>
      </c>
      <c r="J4052" t="s">
        <v>4664</v>
      </c>
      <c r="K4052" t="s">
        <v>16105</v>
      </c>
      <c r="L4052" t="s">
        <v>16137</v>
      </c>
      <c r="M4052" t="s">
        <v>4686</v>
      </c>
      <c r="N4052" t="s">
        <v>13640</v>
      </c>
      <c r="O4052" t="s">
        <v>2</v>
      </c>
      <c r="X4052" t="s">
        <v>13640</v>
      </c>
      <c r="Z4052" s="4"/>
      <c r="AA4052" t="str">
        <f t="shared" si="315"/>
        <v>x</v>
      </c>
      <c r="AB4052">
        <f t="shared" si="316"/>
        <v>10</v>
      </c>
      <c r="AC4052" t="str">
        <f t="shared" si="317"/>
        <v/>
      </c>
      <c r="AD4052" t="str">
        <f t="shared" si="318"/>
        <v/>
      </c>
      <c r="AE4052" t="str">
        <f t="shared" si="319"/>
        <v/>
      </c>
      <c r="AF4052" t="s">
        <v>17472</v>
      </c>
      <c r="AG4052">
        <v>9</v>
      </c>
      <c r="AH4052" t="s">
        <v>18114</v>
      </c>
      <c r="AI4052">
        <v>1206.2935600000001</v>
      </c>
      <c r="AJ4052">
        <v>315.04547000000002</v>
      </c>
      <c r="AK4052">
        <v>0</v>
      </c>
      <c r="AL4052">
        <v>1300</v>
      </c>
      <c r="AM4052">
        <v>1300</v>
      </c>
      <c r="AN4052">
        <v>-3.3914949999999999</v>
      </c>
      <c r="AO4052">
        <v>135.72800000000001</v>
      </c>
      <c r="AP4052" t="s">
        <v>2</v>
      </c>
      <c r="AQ4052" t="s">
        <v>1</v>
      </c>
      <c r="AR4052" t="s">
        <v>18168</v>
      </c>
      <c r="AS4052" t="s">
        <v>22604</v>
      </c>
      <c r="AT4052" t="s">
        <v>22604</v>
      </c>
      <c r="AU4052" t="s">
        <v>22832</v>
      </c>
      <c r="AV4052" t="s">
        <v>22832</v>
      </c>
      <c r="AW4052" t="s">
        <v>13640</v>
      </c>
      <c r="AX4052" t="s">
        <v>2</v>
      </c>
      <c r="AY4052" t="s">
        <v>2</v>
      </c>
      <c r="AZ4052" t="s">
        <v>13640</v>
      </c>
      <c r="BA4052" t="s">
        <v>2</v>
      </c>
      <c r="BB4052" t="s">
        <v>2</v>
      </c>
      <c r="BC4052" t="s">
        <v>2</v>
      </c>
      <c r="BD4052" t="s">
        <v>2</v>
      </c>
      <c r="BE4052" t="s">
        <v>2</v>
      </c>
      <c r="BF4052" t="s">
        <v>34332</v>
      </c>
    </row>
    <row r="4053" spans="1:58" x14ac:dyDescent="0.25">
      <c r="A4053">
        <v>19526</v>
      </c>
      <c r="B4053" t="s">
        <v>2</v>
      </c>
      <c r="C4053" t="s">
        <v>14666</v>
      </c>
      <c r="D4053" t="s">
        <v>14666</v>
      </c>
      <c r="E4053" t="s">
        <v>16143</v>
      </c>
      <c r="F4053" t="s">
        <v>902</v>
      </c>
      <c r="G4053" t="s">
        <v>4523</v>
      </c>
      <c r="H4053" t="s">
        <v>4622</v>
      </c>
      <c r="I4053" t="s">
        <v>4650</v>
      </c>
      <c r="J4053" t="s">
        <v>4664</v>
      </c>
      <c r="K4053" t="s">
        <v>16105</v>
      </c>
      <c r="L4053" t="s">
        <v>16137</v>
      </c>
      <c r="M4053" t="s">
        <v>4686</v>
      </c>
      <c r="N4053" t="s">
        <v>14666</v>
      </c>
      <c r="O4053" t="s">
        <v>2</v>
      </c>
      <c r="X4053" t="s">
        <v>14666</v>
      </c>
      <c r="Z4053" s="4"/>
      <c r="AA4053" t="str">
        <f t="shared" si="315"/>
        <v>x</v>
      </c>
      <c r="AB4053">
        <f t="shared" si="316"/>
        <v>10</v>
      </c>
      <c r="AC4053" t="str">
        <f t="shared" si="317"/>
        <v/>
      </c>
      <c r="AD4053" t="str">
        <f t="shared" si="318"/>
        <v/>
      </c>
      <c r="AE4053" t="str">
        <f t="shared" si="319"/>
        <v/>
      </c>
      <c r="AF4053" t="s">
        <v>17472</v>
      </c>
      <c r="AG4053">
        <v>9</v>
      </c>
      <c r="AH4053" t="s">
        <v>20156</v>
      </c>
      <c r="AI4053">
        <v>29785.49077</v>
      </c>
      <c r="AJ4053">
        <v>1562.6789000000001</v>
      </c>
      <c r="AK4053">
        <v>21</v>
      </c>
      <c r="AL4053">
        <v>4444</v>
      </c>
      <c r="AM4053">
        <v>4423</v>
      </c>
      <c r="AN4053">
        <v>-3.6098750000000002</v>
      </c>
      <c r="AO4053">
        <v>137.45419999999999</v>
      </c>
      <c r="AP4053" t="s">
        <v>2</v>
      </c>
      <c r="AQ4053" t="s">
        <v>1</v>
      </c>
      <c r="AR4053" t="s">
        <v>18168</v>
      </c>
      <c r="AS4053" t="s">
        <v>22604</v>
      </c>
      <c r="AT4053" t="s">
        <v>22604</v>
      </c>
      <c r="AU4053" t="s">
        <v>22832</v>
      </c>
      <c r="AV4053" t="s">
        <v>22832</v>
      </c>
      <c r="AW4053" t="s">
        <v>14666</v>
      </c>
      <c r="AX4053" t="s">
        <v>2</v>
      </c>
      <c r="AY4053" t="s">
        <v>2</v>
      </c>
      <c r="AZ4053" t="s">
        <v>2</v>
      </c>
      <c r="BA4053" t="s">
        <v>2</v>
      </c>
      <c r="BB4053" t="s">
        <v>2</v>
      </c>
      <c r="BC4053" t="s">
        <v>2</v>
      </c>
      <c r="BD4053" t="s">
        <v>2</v>
      </c>
      <c r="BE4053" t="s">
        <v>2</v>
      </c>
      <c r="BF4053" t="s">
        <v>2</v>
      </c>
    </row>
    <row r="4054" spans="1:58" x14ac:dyDescent="0.25">
      <c r="A4054">
        <v>12301</v>
      </c>
      <c r="B4054" t="s">
        <v>2</v>
      </c>
      <c r="C4054" t="s">
        <v>4689</v>
      </c>
      <c r="D4054" t="s">
        <v>4689</v>
      </c>
      <c r="E4054" t="s">
        <v>16144</v>
      </c>
      <c r="F4054" t="s">
        <v>902</v>
      </c>
      <c r="G4054" t="s">
        <v>4523</v>
      </c>
      <c r="H4054" t="s">
        <v>4622</v>
      </c>
      <c r="I4054" t="s">
        <v>4650</v>
      </c>
      <c r="J4054" t="s">
        <v>4664</v>
      </c>
      <c r="K4054" t="s">
        <v>16105</v>
      </c>
      <c r="L4054" t="s">
        <v>16137</v>
      </c>
      <c r="M4054" t="s">
        <v>4686</v>
      </c>
      <c r="N4054" t="s">
        <v>4689</v>
      </c>
      <c r="O4054" t="s">
        <v>2</v>
      </c>
      <c r="X4054" t="s">
        <v>4689</v>
      </c>
      <c r="Z4054" s="4"/>
      <c r="AA4054" t="str">
        <f t="shared" si="315"/>
        <v>x</v>
      </c>
      <c r="AB4054">
        <f t="shared" si="316"/>
        <v>10</v>
      </c>
      <c r="AC4054" t="str">
        <f t="shared" si="317"/>
        <v/>
      </c>
      <c r="AD4054" t="str">
        <f t="shared" si="318"/>
        <v/>
      </c>
      <c r="AE4054" t="str">
        <f t="shared" si="319"/>
        <v/>
      </c>
      <c r="AF4054" t="s">
        <v>17472</v>
      </c>
      <c r="AG4054">
        <v>9</v>
      </c>
      <c r="AH4054" t="s">
        <v>18114</v>
      </c>
      <c r="AI4054">
        <v>15024.258589999999</v>
      </c>
      <c r="AJ4054">
        <v>984.01688000000001</v>
      </c>
      <c r="AK4054">
        <v>23</v>
      </c>
      <c r="AL4054">
        <v>4949</v>
      </c>
      <c r="AM4054">
        <v>4926</v>
      </c>
      <c r="AN4054">
        <v>-4.2895760000000003</v>
      </c>
      <c r="AO4054">
        <v>137.78299999999999</v>
      </c>
      <c r="AP4054" t="s">
        <v>2</v>
      </c>
      <c r="AQ4054" t="s">
        <v>1</v>
      </c>
      <c r="AR4054" t="s">
        <v>18168</v>
      </c>
      <c r="AS4054" t="s">
        <v>22604</v>
      </c>
      <c r="AT4054" t="s">
        <v>22604</v>
      </c>
      <c r="AU4054" t="s">
        <v>22832</v>
      </c>
      <c r="AV4054" t="s">
        <v>22832</v>
      </c>
      <c r="AW4054" t="s">
        <v>4689</v>
      </c>
      <c r="AX4054" t="s">
        <v>25926</v>
      </c>
      <c r="AY4054" t="s">
        <v>25925</v>
      </c>
      <c r="AZ4054" t="s">
        <v>4689</v>
      </c>
      <c r="BA4054" t="s">
        <v>20510</v>
      </c>
      <c r="BB4054" t="s">
        <v>20511</v>
      </c>
      <c r="BC4054" t="s">
        <v>2</v>
      </c>
      <c r="BD4054" t="s">
        <v>20512</v>
      </c>
      <c r="BE4054" t="s">
        <v>25927</v>
      </c>
      <c r="BF4054" t="s">
        <v>30758</v>
      </c>
    </row>
    <row r="4055" spans="1:58" x14ac:dyDescent="0.25">
      <c r="A4055">
        <v>12300</v>
      </c>
      <c r="B4055" t="s">
        <v>2</v>
      </c>
      <c r="C4055" t="s">
        <v>4690</v>
      </c>
      <c r="D4055" t="s">
        <v>4690</v>
      </c>
      <c r="E4055" t="s">
        <v>16145</v>
      </c>
      <c r="F4055" t="s">
        <v>902</v>
      </c>
      <c r="G4055" t="s">
        <v>4523</v>
      </c>
      <c r="H4055" t="s">
        <v>4622</v>
      </c>
      <c r="I4055" t="s">
        <v>4650</v>
      </c>
      <c r="J4055" t="s">
        <v>4664</v>
      </c>
      <c r="K4055" t="s">
        <v>16105</v>
      </c>
      <c r="L4055" t="s">
        <v>16137</v>
      </c>
      <c r="M4055" t="s">
        <v>4686</v>
      </c>
      <c r="N4055" t="s">
        <v>4690</v>
      </c>
      <c r="O4055" t="s">
        <v>2</v>
      </c>
      <c r="X4055" t="s">
        <v>4690</v>
      </c>
      <c r="Z4055" s="4"/>
      <c r="AA4055" t="str">
        <f t="shared" si="315"/>
        <v>x</v>
      </c>
      <c r="AB4055">
        <f t="shared" si="316"/>
        <v>10</v>
      </c>
      <c r="AC4055" t="str">
        <f t="shared" si="317"/>
        <v/>
      </c>
      <c r="AD4055" t="str">
        <f t="shared" si="318"/>
        <v/>
      </c>
      <c r="AE4055" t="str">
        <f t="shared" si="319"/>
        <v/>
      </c>
      <c r="AF4055" t="s">
        <v>17472</v>
      </c>
      <c r="AG4055">
        <v>9</v>
      </c>
      <c r="AH4055" t="s">
        <v>18114</v>
      </c>
      <c r="AI4055">
        <v>3157.77684</v>
      </c>
      <c r="AJ4055">
        <v>337.87932999999998</v>
      </c>
      <c r="AK4055">
        <v>21</v>
      </c>
      <c r="AL4055">
        <v>3294</v>
      </c>
      <c r="AM4055">
        <v>3273</v>
      </c>
      <c r="AN4055">
        <v>-4.1918049999999996</v>
      </c>
      <c r="AO4055">
        <v>135.7989</v>
      </c>
      <c r="AP4055" t="s">
        <v>2</v>
      </c>
      <c r="AQ4055" t="s">
        <v>1</v>
      </c>
      <c r="AR4055" t="s">
        <v>18168</v>
      </c>
      <c r="AS4055" t="s">
        <v>22604</v>
      </c>
      <c r="AT4055" t="s">
        <v>22604</v>
      </c>
      <c r="AU4055" t="s">
        <v>22832</v>
      </c>
      <c r="AV4055" t="s">
        <v>22832</v>
      </c>
      <c r="AW4055" t="s">
        <v>4690</v>
      </c>
      <c r="AX4055" t="s">
        <v>2</v>
      </c>
      <c r="AY4055" t="s">
        <v>2</v>
      </c>
      <c r="AZ4055" t="s">
        <v>30757</v>
      </c>
      <c r="BA4055" t="s">
        <v>2</v>
      </c>
      <c r="BB4055" t="s">
        <v>2</v>
      </c>
      <c r="BC4055" t="s">
        <v>2</v>
      </c>
      <c r="BD4055" t="s">
        <v>2</v>
      </c>
      <c r="BE4055" t="s">
        <v>2</v>
      </c>
      <c r="BF4055" t="s">
        <v>2</v>
      </c>
    </row>
    <row r="4056" spans="1:58" x14ac:dyDescent="0.25">
      <c r="A4056">
        <v>12303</v>
      </c>
      <c r="B4056" t="s">
        <v>2</v>
      </c>
      <c r="C4056" t="s">
        <v>4691</v>
      </c>
      <c r="D4056" t="s">
        <v>4691</v>
      </c>
      <c r="E4056" t="s">
        <v>16146</v>
      </c>
      <c r="F4056" t="s">
        <v>902</v>
      </c>
      <c r="G4056" t="s">
        <v>4523</v>
      </c>
      <c r="H4056" t="s">
        <v>4622</v>
      </c>
      <c r="I4056" t="s">
        <v>4650</v>
      </c>
      <c r="J4056" t="s">
        <v>4664</v>
      </c>
      <c r="K4056" t="s">
        <v>16105</v>
      </c>
      <c r="L4056" t="s">
        <v>16137</v>
      </c>
      <c r="M4056" t="s">
        <v>4691</v>
      </c>
      <c r="N4056" t="s">
        <v>2</v>
      </c>
      <c r="O4056" t="s">
        <v>2</v>
      </c>
      <c r="W4056" t="s">
        <v>4691</v>
      </c>
      <c r="Z4056" s="4"/>
      <c r="AA4056" t="str">
        <f t="shared" si="315"/>
        <v>x</v>
      </c>
      <c r="AB4056">
        <f t="shared" si="316"/>
        <v>10</v>
      </c>
      <c r="AC4056" t="str">
        <f t="shared" si="317"/>
        <v/>
      </c>
      <c r="AD4056" t="str">
        <f t="shared" si="318"/>
        <v/>
      </c>
      <c r="AE4056" t="str">
        <f t="shared" si="319"/>
        <v/>
      </c>
      <c r="AF4056" t="s">
        <v>17472</v>
      </c>
      <c r="AG4056">
        <v>8</v>
      </c>
      <c r="AH4056" t="s">
        <v>18114</v>
      </c>
      <c r="AI4056">
        <v>19543.068950000001</v>
      </c>
      <c r="AJ4056">
        <v>1031.9436000000001</v>
      </c>
      <c r="AK4056">
        <v>79</v>
      </c>
      <c r="AL4056">
        <v>4690</v>
      </c>
      <c r="AM4056">
        <v>4611</v>
      </c>
      <c r="AN4056">
        <v>-4.2852259999999998</v>
      </c>
      <c r="AO4056">
        <v>140.09989999999999</v>
      </c>
      <c r="AP4056" t="s">
        <v>2</v>
      </c>
      <c r="AQ4056" t="s">
        <v>1</v>
      </c>
      <c r="AR4056" t="s">
        <v>18516</v>
      </c>
      <c r="AS4056" t="s">
        <v>22604</v>
      </c>
      <c r="AT4056" t="s">
        <v>22604</v>
      </c>
      <c r="AU4056" t="s">
        <v>22832</v>
      </c>
      <c r="AV4056" t="s">
        <v>22836</v>
      </c>
      <c r="AW4056" t="s">
        <v>4691</v>
      </c>
      <c r="AX4056" t="s">
        <v>25928</v>
      </c>
      <c r="AY4056" t="s">
        <v>2</v>
      </c>
      <c r="AZ4056" t="s">
        <v>4691</v>
      </c>
      <c r="BA4056" t="s">
        <v>2</v>
      </c>
      <c r="BB4056" t="s">
        <v>2</v>
      </c>
      <c r="BC4056" t="s">
        <v>2</v>
      </c>
      <c r="BD4056" t="s">
        <v>2</v>
      </c>
      <c r="BE4056" t="s">
        <v>25929</v>
      </c>
      <c r="BF4056" t="s">
        <v>30760</v>
      </c>
    </row>
    <row r="4057" spans="1:58" x14ac:dyDescent="0.25">
      <c r="A4057">
        <v>12714</v>
      </c>
      <c r="B4057" t="s">
        <v>2</v>
      </c>
      <c r="C4057" t="s">
        <v>4692</v>
      </c>
      <c r="D4057" t="s">
        <v>4692</v>
      </c>
      <c r="E4057" t="s">
        <v>4693</v>
      </c>
      <c r="F4057" t="s">
        <v>902</v>
      </c>
      <c r="G4057" t="s">
        <v>4523</v>
      </c>
      <c r="H4057" t="s">
        <v>4622</v>
      </c>
      <c r="I4057" t="s">
        <v>4650</v>
      </c>
      <c r="J4057" t="s">
        <v>4692</v>
      </c>
      <c r="K4057" t="s">
        <v>2</v>
      </c>
      <c r="L4057" t="s">
        <v>2</v>
      </c>
      <c r="M4057" t="s">
        <v>2</v>
      </c>
      <c r="N4057" t="s">
        <v>2</v>
      </c>
      <c r="O4057" t="s">
        <v>2</v>
      </c>
      <c r="T4057" t="s">
        <v>4692</v>
      </c>
      <c r="Z4057" s="4"/>
      <c r="AA4057" t="str">
        <f t="shared" si="315"/>
        <v>x</v>
      </c>
      <c r="AB4057">
        <f t="shared" si="316"/>
        <v>10</v>
      </c>
      <c r="AC4057" t="str">
        <f t="shared" si="317"/>
        <v/>
      </c>
      <c r="AD4057" t="str">
        <f t="shared" si="318"/>
        <v/>
      </c>
      <c r="AE4057" t="str">
        <f t="shared" si="319"/>
        <v/>
      </c>
      <c r="AF4057" t="s">
        <v>17471</v>
      </c>
      <c r="AG4057">
        <v>5</v>
      </c>
      <c r="AH4057" t="s">
        <v>18112</v>
      </c>
      <c r="AI4057">
        <v>27719.712579999999</v>
      </c>
      <c r="AJ4057">
        <v>5042.6668600000003</v>
      </c>
      <c r="AK4057">
        <v>0</v>
      </c>
      <c r="AL4057">
        <v>2206</v>
      </c>
      <c r="AM4057">
        <v>2206</v>
      </c>
      <c r="AN4057">
        <v>-2.928903</v>
      </c>
      <c r="AO4057">
        <v>139.79060000000001</v>
      </c>
      <c r="AP4057" t="s">
        <v>1</v>
      </c>
      <c r="AQ4057" t="s">
        <v>1</v>
      </c>
      <c r="AR4057" t="s">
        <v>18516</v>
      </c>
      <c r="AS4057" t="s">
        <v>22604</v>
      </c>
      <c r="AT4057" t="s">
        <v>22604</v>
      </c>
      <c r="AU4057" t="s">
        <v>22832</v>
      </c>
      <c r="AV4057" t="s">
        <v>22836</v>
      </c>
      <c r="AW4057" t="s">
        <v>4692</v>
      </c>
      <c r="AX4057" t="s">
        <v>2</v>
      </c>
      <c r="AY4057" t="s">
        <v>2</v>
      </c>
      <c r="AZ4057" t="s">
        <v>4692</v>
      </c>
      <c r="BA4057" t="s">
        <v>2</v>
      </c>
      <c r="BB4057" t="s">
        <v>2</v>
      </c>
      <c r="BC4057" t="s">
        <v>2</v>
      </c>
      <c r="BD4057" t="s">
        <v>2</v>
      </c>
      <c r="BE4057" t="s">
        <v>2</v>
      </c>
      <c r="BF4057" t="s">
        <v>2</v>
      </c>
    </row>
    <row r="4058" spans="1:58" x14ac:dyDescent="0.25">
      <c r="A4058">
        <v>12109</v>
      </c>
      <c r="B4058" t="s">
        <v>2</v>
      </c>
      <c r="C4058" t="s">
        <v>4694</v>
      </c>
      <c r="D4058" t="s">
        <v>4694</v>
      </c>
      <c r="E4058" t="s">
        <v>4695</v>
      </c>
      <c r="F4058" t="s">
        <v>902</v>
      </c>
      <c r="G4058" t="s">
        <v>4523</v>
      </c>
      <c r="H4058" t="s">
        <v>4622</v>
      </c>
      <c r="I4058" t="s">
        <v>4650</v>
      </c>
      <c r="J4058" t="s">
        <v>4692</v>
      </c>
      <c r="K4058" t="s">
        <v>4694</v>
      </c>
      <c r="L4058" t="s">
        <v>2</v>
      </c>
      <c r="M4058" t="s">
        <v>2</v>
      </c>
      <c r="N4058" t="s">
        <v>2</v>
      </c>
      <c r="O4058" t="s">
        <v>2</v>
      </c>
      <c r="U4058" t="s">
        <v>4694</v>
      </c>
      <c r="Z4058" s="4"/>
      <c r="AA4058" t="str">
        <f t="shared" si="315"/>
        <v>x</v>
      </c>
      <c r="AB4058">
        <f t="shared" si="316"/>
        <v>10</v>
      </c>
      <c r="AC4058" t="str">
        <f t="shared" si="317"/>
        <v/>
      </c>
      <c r="AD4058" t="str">
        <f t="shared" si="318"/>
        <v/>
      </c>
      <c r="AE4058" t="str">
        <f t="shared" si="319"/>
        <v/>
      </c>
      <c r="AF4058" t="s">
        <v>17472</v>
      </c>
      <c r="AG4058">
        <v>6</v>
      </c>
      <c r="AH4058" t="s">
        <v>18114</v>
      </c>
      <c r="AI4058">
        <v>9092.1701699999994</v>
      </c>
      <c r="AJ4058">
        <v>1725.70234</v>
      </c>
      <c r="AK4058">
        <v>15</v>
      </c>
      <c r="AL4058">
        <v>2206</v>
      </c>
      <c r="AM4058">
        <v>2191</v>
      </c>
      <c r="AN4058">
        <v>-2.9855019999999999</v>
      </c>
      <c r="AO4058">
        <v>139.55420000000001</v>
      </c>
      <c r="AP4058" t="s">
        <v>2</v>
      </c>
      <c r="AQ4058" t="s">
        <v>1</v>
      </c>
      <c r="AR4058" t="s">
        <v>18516</v>
      </c>
      <c r="AS4058" t="s">
        <v>22604</v>
      </c>
      <c r="AT4058" t="s">
        <v>22604</v>
      </c>
      <c r="AU4058" t="s">
        <v>22832</v>
      </c>
      <c r="AV4058" t="s">
        <v>22836</v>
      </c>
      <c r="AW4058" t="s">
        <v>4694</v>
      </c>
      <c r="AX4058" t="s">
        <v>28550</v>
      </c>
      <c r="AY4058" t="s">
        <v>28549</v>
      </c>
      <c r="AZ4058" t="s">
        <v>30665</v>
      </c>
      <c r="BA4058" t="s">
        <v>21722</v>
      </c>
      <c r="BB4058" t="s">
        <v>21723</v>
      </c>
      <c r="BC4058" t="s">
        <v>2</v>
      </c>
      <c r="BD4058" t="s">
        <v>21724</v>
      </c>
      <c r="BE4058" t="s">
        <v>2</v>
      </c>
      <c r="BF4058" t="s">
        <v>30666</v>
      </c>
    </row>
    <row r="4059" spans="1:58" x14ac:dyDescent="0.25">
      <c r="A4059">
        <v>12713</v>
      </c>
      <c r="B4059" t="s">
        <v>2</v>
      </c>
      <c r="C4059" t="s">
        <v>4696</v>
      </c>
      <c r="D4059" t="s">
        <v>4696</v>
      </c>
      <c r="E4059" t="s">
        <v>4697</v>
      </c>
      <c r="F4059" t="s">
        <v>902</v>
      </c>
      <c r="G4059" t="s">
        <v>4523</v>
      </c>
      <c r="H4059" t="s">
        <v>4622</v>
      </c>
      <c r="I4059" t="s">
        <v>4650</v>
      </c>
      <c r="J4059" t="s">
        <v>4692</v>
      </c>
      <c r="K4059" t="s">
        <v>4696</v>
      </c>
      <c r="L4059" t="s">
        <v>2</v>
      </c>
      <c r="M4059" t="s">
        <v>2</v>
      </c>
      <c r="N4059" t="s">
        <v>2</v>
      </c>
      <c r="O4059" t="s">
        <v>2</v>
      </c>
      <c r="U4059" t="s">
        <v>4696</v>
      </c>
      <c r="Z4059" s="4"/>
      <c r="AA4059" t="str">
        <f t="shared" si="315"/>
        <v>x</v>
      </c>
      <c r="AB4059">
        <f t="shared" si="316"/>
        <v>10</v>
      </c>
      <c r="AC4059" t="str">
        <f t="shared" si="317"/>
        <v/>
      </c>
      <c r="AD4059" t="str">
        <f t="shared" si="318"/>
        <v/>
      </c>
      <c r="AE4059" t="str">
        <f t="shared" si="319"/>
        <v/>
      </c>
      <c r="AF4059" t="s">
        <v>17471</v>
      </c>
      <c r="AG4059">
        <v>6</v>
      </c>
      <c r="AH4059" t="s">
        <v>18112</v>
      </c>
      <c r="AI4059">
        <v>11063.951870000001</v>
      </c>
      <c r="AJ4059">
        <v>2266.6831999999999</v>
      </c>
      <c r="AK4059">
        <v>0</v>
      </c>
      <c r="AL4059">
        <v>1933</v>
      </c>
      <c r="AM4059">
        <v>1933</v>
      </c>
      <c r="AN4059">
        <v>-3.1170529999999999</v>
      </c>
      <c r="AO4059">
        <v>141.6241</v>
      </c>
      <c r="AP4059" t="s">
        <v>2</v>
      </c>
      <c r="AQ4059" t="s">
        <v>1</v>
      </c>
      <c r="AR4059" t="s">
        <v>18516</v>
      </c>
      <c r="AS4059" t="s">
        <v>22604</v>
      </c>
      <c r="AT4059" t="s">
        <v>22604</v>
      </c>
      <c r="AU4059" t="s">
        <v>9507</v>
      </c>
      <c r="AV4059" t="s">
        <v>22836</v>
      </c>
      <c r="AW4059" t="s">
        <v>4696</v>
      </c>
      <c r="AX4059" t="s">
        <v>2</v>
      </c>
      <c r="AY4059" t="s">
        <v>2</v>
      </c>
      <c r="AZ4059" t="s">
        <v>4696</v>
      </c>
      <c r="BA4059" t="s">
        <v>2</v>
      </c>
      <c r="BB4059" t="s">
        <v>2</v>
      </c>
      <c r="BC4059" t="s">
        <v>2</v>
      </c>
      <c r="BD4059" t="s">
        <v>2</v>
      </c>
      <c r="BE4059" t="s">
        <v>2</v>
      </c>
      <c r="BF4059" t="s">
        <v>2</v>
      </c>
    </row>
    <row r="4060" spans="1:58" x14ac:dyDescent="0.25">
      <c r="A4060">
        <v>12711</v>
      </c>
      <c r="B4060" t="s">
        <v>2</v>
      </c>
      <c r="C4060" t="s">
        <v>4698</v>
      </c>
      <c r="D4060" t="s">
        <v>4698</v>
      </c>
      <c r="E4060" t="s">
        <v>4699</v>
      </c>
      <c r="F4060" t="s">
        <v>902</v>
      </c>
      <c r="G4060" t="s">
        <v>4523</v>
      </c>
      <c r="H4060" t="s">
        <v>4622</v>
      </c>
      <c r="I4060" t="s">
        <v>4650</v>
      </c>
      <c r="J4060" t="s">
        <v>4692</v>
      </c>
      <c r="K4060" t="s">
        <v>4696</v>
      </c>
      <c r="L4060" t="s">
        <v>4698</v>
      </c>
      <c r="M4060" t="s">
        <v>2</v>
      </c>
      <c r="N4060" t="s">
        <v>2</v>
      </c>
      <c r="O4060" t="s">
        <v>2</v>
      </c>
      <c r="V4060" t="s">
        <v>4698</v>
      </c>
      <c r="Z4060" s="4"/>
      <c r="AA4060" t="str">
        <f t="shared" si="315"/>
        <v>x</v>
      </c>
      <c r="AB4060">
        <f t="shared" si="316"/>
        <v>10</v>
      </c>
      <c r="AC4060" t="str">
        <f t="shared" si="317"/>
        <v/>
      </c>
      <c r="AD4060" t="str">
        <f t="shared" si="318"/>
        <v/>
      </c>
      <c r="AE4060" t="str">
        <f t="shared" si="319"/>
        <v/>
      </c>
      <c r="AF4060" t="s">
        <v>17472</v>
      </c>
      <c r="AG4060">
        <v>7</v>
      </c>
      <c r="AH4060" t="s">
        <v>18114</v>
      </c>
      <c r="AI4060">
        <v>5143.3363499999996</v>
      </c>
      <c r="AJ4060">
        <v>1152.53449</v>
      </c>
      <c r="AK4060">
        <v>45</v>
      </c>
      <c r="AL4060">
        <v>1895</v>
      </c>
      <c r="AM4060">
        <v>1850</v>
      </c>
      <c r="AN4060">
        <v>-3.108816</v>
      </c>
      <c r="AO4060">
        <v>141.16370000000001</v>
      </c>
      <c r="AP4060" t="s">
        <v>2</v>
      </c>
      <c r="AQ4060" t="s">
        <v>1</v>
      </c>
      <c r="AR4060" t="s">
        <v>18516</v>
      </c>
      <c r="AS4060" t="s">
        <v>22604</v>
      </c>
      <c r="AT4060" t="s">
        <v>22604</v>
      </c>
      <c r="AU4060" t="s">
        <v>22832</v>
      </c>
      <c r="AV4060" t="s">
        <v>22836</v>
      </c>
      <c r="AW4060" t="s">
        <v>4698</v>
      </c>
      <c r="AX4060" t="s">
        <v>2</v>
      </c>
      <c r="AY4060" t="s">
        <v>2</v>
      </c>
      <c r="AZ4060" t="s">
        <v>4698</v>
      </c>
      <c r="BA4060" t="s">
        <v>2</v>
      </c>
      <c r="BB4060" t="s">
        <v>19910</v>
      </c>
      <c r="BC4060" t="s">
        <v>2</v>
      </c>
      <c r="BD4060" t="s">
        <v>2</v>
      </c>
      <c r="BE4060" t="s">
        <v>25455</v>
      </c>
      <c r="BF4060" t="s">
        <v>2</v>
      </c>
    </row>
    <row r="4061" spans="1:58" x14ac:dyDescent="0.25">
      <c r="A4061">
        <v>12298</v>
      </c>
      <c r="B4061" t="s">
        <v>2</v>
      </c>
      <c r="C4061" t="s">
        <v>4700</v>
      </c>
      <c r="D4061" t="s">
        <v>4700</v>
      </c>
      <c r="E4061" t="s">
        <v>4701</v>
      </c>
      <c r="F4061" t="s">
        <v>902</v>
      </c>
      <c r="G4061" t="s">
        <v>4523</v>
      </c>
      <c r="H4061" t="s">
        <v>4622</v>
      </c>
      <c r="I4061" t="s">
        <v>4650</v>
      </c>
      <c r="J4061" t="s">
        <v>4692</v>
      </c>
      <c r="K4061" t="s">
        <v>4696</v>
      </c>
      <c r="L4061" t="s">
        <v>4700</v>
      </c>
      <c r="M4061" t="s">
        <v>2</v>
      </c>
      <c r="N4061" t="s">
        <v>2</v>
      </c>
      <c r="O4061" t="s">
        <v>2</v>
      </c>
      <c r="V4061" t="s">
        <v>4700</v>
      </c>
      <c r="Z4061" s="4"/>
      <c r="AA4061" t="str">
        <f t="shared" si="315"/>
        <v>x</v>
      </c>
      <c r="AB4061">
        <f t="shared" si="316"/>
        <v>10</v>
      </c>
      <c r="AC4061" t="str">
        <f t="shared" si="317"/>
        <v/>
      </c>
      <c r="AD4061" t="str">
        <f t="shared" si="318"/>
        <v/>
      </c>
      <c r="AE4061" t="str">
        <f t="shared" si="319"/>
        <v/>
      </c>
      <c r="AF4061" t="s">
        <v>17472</v>
      </c>
      <c r="AG4061">
        <v>7</v>
      </c>
      <c r="AH4061" t="s">
        <v>18114</v>
      </c>
      <c r="AI4061">
        <v>1200.05836</v>
      </c>
      <c r="AJ4061">
        <v>247.73593</v>
      </c>
      <c r="AK4061">
        <v>0</v>
      </c>
      <c r="AL4061">
        <v>1933</v>
      </c>
      <c r="AM4061">
        <v>1933</v>
      </c>
      <c r="AN4061">
        <v>-2.4978379999999998</v>
      </c>
      <c r="AO4061">
        <v>140.39779999999999</v>
      </c>
      <c r="AP4061" t="s">
        <v>2</v>
      </c>
      <c r="AQ4061" t="s">
        <v>1</v>
      </c>
      <c r="AR4061" t="s">
        <v>18168</v>
      </c>
      <c r="AS4061" t="s">
        <v>22604</v>
      </c>
      <c r="AT4061" t="s">
        <v>22604</v>
      </c>
      <c r="AU4061" t="s">
        <v>22832</v>
      </c>
      <c r="AV4061" t="s">
        <v>22832</v>
      </c>
      <c r="AW4061" t="s">
        <v>4700</v>
      </c>
      <c r="AX4061" t="s">
        <v>2</v>
      </c>
      <c r="AY4061" t="s">
        <v>2</v>
      </c>
      <c r="AZ4061" t="s">
        <v>4700</v>
      </c>
      <c r="BA4061" t="s">
        <v>2</v>
      </c>
      <c r="BB4061" t="s">
        <v>20990</v>
      </c>
      <c r="BC4061" t="s">
        <v>2</v>
      </c>
      <c r="BD4061" t="s">
        <v>2</v>
      </c>
      <c r="BE4061" t="s">
        <v>27146</v>
      </c>
      <c r="BF4061" t="s">
        <v>30755</v>
      </c>
    </row>
    <row r="4062" spans="1:58" x14ac:dyDescent="0.25">
      <c r="A4062">
        <v>15229</v>
      </c>
      <c r="B4062" t="s">
        <v>2</v>
      </c>
      <c r="C4062" t="s">
        <v>4702</v>
      </c>
      <c r="D4062" t="s">
        <v>4702</v>
      </c>
      <c r="E4062" t="s">
        <v>4703</v>
      </c>
      <c r="F4062" t="s">
        <v>902</v>
      </c>
      <c r="G4062" t="s">
        <v>4523</v>
      </c>
      <c r="H4062" t="s">
        <v>4622</v>
      </c>
      <c r="I4062" t="s">
        <v>4650</v>
      </c>
      <c r="J4062" t="s">
        <v>4692</v>
      </c>
      <c r="K4062" t="s">
        <v>4696</v>
      </c>
      <c r="L4062" t="s">
        <v>4702</v>
      </c>
      <c r="M4062" t="s">
        <v>2</v>
      </c>
      <c r="N4062" t="s">
        <v>2</v>
      </c>
      <c r="O4062" t="s">
        <v>2</v>
      </c>
      <c r="V4062" t="s">
        <v>4702</v>
      </c>
      <c r="Z4062" s="4"/>
      <c r="AA4062" t="str">
        <f t="shared" si="315"/>
        <v>x</v>
      </c>
      <c r="AB4062">
        <f t="shared" si="316"/>
        <v>10</v>
      </c>
      <c r="AC4062" t="str">
        <f t="shared" si="317"/>
        <v/>
      </c>
      <c r="AD4062" t="str">
        <f t="shared" si="318"/>
        <v/>
      </c>
      <c r="AE4062" t="str">
        <f t="shared" si="319"/>
        <v/>
      </c>
      <c r="AF4062" t="s">
        <v>17472</v>
      </c>
      <c r="AG4062">
        <v>7</v>
      </c>
      <c r="AH4062" t="s">
        <v>18114</v>
      </c>
      <c r="AI4062">
        <v>257.44720999999998</v>
      </c>
      <c r="AJ4062">
        <v>158.18257</v>
      </c>
      <c r="AK4062">
        <v>0</v>
      </c>
      <c r="AL4062">
        <v>640</v>
      </c>
      <c r="AM4062">
        <v>640</v>
      </c>
      <c r="AN4062">
        <v>-3.6309089999999999</v>
      </c>
      <c r="AO4062">
        <v>143.5823</v>
      </c>
      <c r="AP4062" t="s">
        <v>2</v>
      </c>
      <c r="AQ4062" t="s">
        <v>1</v>
      </c>
      <c r="AR4062" t="s">
        <v>18370</v>
      </c>
      <c r="AS4062" t="s">
        <v>22604</v>
      </c>
      <c r="AT4062" t="s">
        <v>22604</v>
      </c>
      <c r="AU4062" t="s">
        <v>9507</v>
      </c>
      <c r="AV4062" t="s">
        <v>9507</v>
      </c>
      <c r="AW4062" t="s">
        <v>4702</v>
      </c>
      <c r="AX4062" t="s">
        <v>2</v>
      </c>
      <c r="AY4062" t="s">
        <v>2</v>
      </c>
      <c r="AZ4062" t="s">
        <v>4702</v>
      </c>
      <c r="BA4062" t="s">
        <v>2</v>
      </c>
      <c r="BB4062" t="s">
        <v>2</v>
      </c>
      <c r="BC4062" t="s">
        <v>2</v>
      </c>
      <c r="BD4062" t="s">
        <v>2</v>
      </c>
      <c r="BE4062" t="s">
        <v>2</v>
      </c>
      <c r="BF4062" t="s">
        <v>2</v>
      </c>
    </row>
    <row r="4063" spans="1:58" x14ac:dyDescent="0.25">
      <c r="A4063">
        <v>12712</v>
      </c>
      <c r="B4063" t="s">
        <v>2</v>
      </c>
      <c r="C4063" t="s">
        <v>4704</v>
      </c>
      <c r="D4063" t="s">
        <v>4704</v>
      </c>
      <c r="E4063" t="s">
        <v>4705</v>
      </c>
      <c r="F4063" t="s">
        <v>902</v>
      </c>
      <c r="G4063" t="s">
        <v>4523</v>
      </c>
      <c r="H4063" t="s">
        <v>4622</v>
      </c>
      <c r="I4063" t="s">
        <v>4650</v>
      </c>
      <c r="J4063" t="s">
        <v>4692</v>
      </c>
      <c r="K4063" t="s">
        <v>4696</v>
      </c>
      <c r="L4063" t="s">
        <v>4704</v>
      </c>
      <c r="M4063" t="s">
        <v>2</v>
      </c>
      <c r="N4063" t="s">
        <v>2</v>
      </c>
      <c r="O4063" t="s">
        <v>2</v>
      </c>
      <c r="V4063" t="s">
        <v>4704</v>
      </c>
      <c r="Z4063" s="4"/>
      <c r="AA4063" t="str">
        <f t="shared" si="315"/>
        <v>x</v>
      </c>
      <c r="AB4063">
        <f t="shared" si="316"/>
        <v>10</v>
      </c>
      <c r="AC4063" t="str">
        <f t="shared" si="317"/>
        <v/>
      </c>
      <c r="AD4063" t="str">
        <f t="shared" si="318"/>
        <v/>
      </c>
      <c r="AE4063" t="str">
        <f t="shared" si="319"/>
        <v/>
      </c>
      <c r="AF4063" t="s">
        <v>17472</v>
      </c>
      <c r="AG4063">
        <v>7</v>
      </c>
      <c r="AH4063" t="s">
        <v>18114</v>
      </c>
      <c r="AI4063">
        <v>1916.18103</v>
      </c>
      <c r="AJ4063">
        <v>344.19869</v>
      </c>
      <c r="AK4063">
        <v>0</v>
      </c>
      <c r="AL4063">
        <v>1160</v>
      </c>
      <c r="AM4063">
        <v>1160</v>
      </c>
      <c r="AN4063">
        <v>-3.4895260000000001</v>
      </c>
      <c r="AO4063">
        <v>143.08850000000001</v>
      </c>
      <c r="AP4063" t="s">
        <v>2</v>
      </c>
      <c r="AQ4063" t="s">
        <v>1</v>
      </c>
      <c r="AR4063" t="s">
        <v>18370</v>
      </c>
      <c r="AS4063" t="s">
        <v>22604</v>
      </c>
      <c r="AT4063" t="s">
        <v>22604</v>
      </c>
      <c r="AU4063" t="s">
        <v>9507</v>
      </c>
      <c r="AV4063" t="s">
        <v>9507</v>
      </c>
      <c r="AW4063" t="s">
        <v>4704</v>
      </c>
      <c r="AX4063" t="s">
        <v>2</v>
      </c>
      <c r="AY4063" t="s">
        <v>25895</v>
      </c>
      <c r="AZ4063" t="s">
        <v>4704</v>
      </c>
      <c r="BA4063" t="s">
        <v>2</v>
      </c>
      <c r="BB4063" t="s">
        <v>2</v>
      </c>
      <c r="BC4063" t="s">
        <v>2</v>
      </c>
      <c r="BD4063" t="s">
        <v>2</v>
      </c>
      <c r="BE4063" t="s">
        <v>2</v>
      </c>
      <c r="BF4063" t="s">
        <v>2</v>
      </c>
    </row>
    <row r="4064" spans="1:58" x14ac:dyDescent="0.25">
      <c r="A4064">
        <v>15230</v>
      </c>
      <c r="B4064" t="s">
        <v>2</v>
      </c>
      <c r="C4064" t="s">
        <v>4706</v>
      </c>
      <c r="D4064" t="s">
        <v>4706</v>
      </c>
      <c r="E4064" t="s">
        <v>4707</v>
      </c>
      <c r="F4064" t="s">
        <v>902</v>
      </c>
      <c r="G4064" t="s">
        <v>4523</v>
      </c>
      <c r="H4064" t="s">
        <v>4622</v>
      </c>
      <c r="I4064" t="s">
        <v>4650</v>
      </c>
      <c r="J4064" t="s">
        <v>4692</v>
      </c>
      <c r="K4064" t="s">
        <v>4696</v>
      </c>
      <c r="L4064" t="s">
        <v>4706</v>
      </c>
      <c r="M4064" t="s">
        <v>2</v>
      </c>
      <c r="N4064" t="s">
        <v>2</v>
      </c>
      <c r="O4064" t="s">
        <v>2</v>
      </c>
      <c r="V4064" t="s">
        <v>4706</v>
      </c>
      <c r="Z4064" s="4"/>
      <c r="AA4064" t="str">
        <f t="shared" si="315"/>
        <v>x</v>
      </c>
      <c r="AB4064">
        <f t="shared" si="316"/>
        <v>10</v>
      </c>
      <c r="AC4064" t="str">
        <f t="shared" si="317"/>
        <v/>
      </c>
      <c r="AD4064" t="str">
        <f t="shared" si="318"/>
        <v/>
      </c>
      <c r="AE4064" t="str">
        <f t="shared" si="319"/>
        <v/>
      </c>
      <c r="AF4064" t="s">
        <v>17472</v>
      </c>
      <c r="AG4064">
        <v>7</v>
      </c>
      <c r="AH4064" t="s">
        <v>18114</v>
      </c>
      <c r="AI4064">
        <v>1141.8987500000001</v>
      </c>
      <c r="AJ4064">
        <v>356.05023</v>
      </c>
      <c r="AK4064">
        <v>0</v>
      </c>
      <c r="AL4064">
        <v>1158</v>
      </c>
      <c r="AM4064">
        <v>1158</v>
      </c>
      <c r="AN4064">
        <v>-2.7678660000000002</v>
      </c>
      <c r="AO4064">
        <v>141.16290000000001</v>
      </c>
      <c r="AP4064" t="s">
        <v>2</v>
      </c>
      <c r="AQ4064" t="s">
        <v>1</v>
      </c>
      <c r="AR4064" t="s">
        <v>18516</v>
      </c>
      <c r="AS4064" t="s">
        <v>22604</v>
      </c>
      <c r="AT4064" t="s">
        <v>22604</v>
      </c>
      <c r="AU4064" t="s">
        <v>9507</v>
      </c>
      <c r="AV4064" t="s">
        <v>22836</v>
      </c>
      <c r="AW4064" t="s">
        <v>4706</v>
      </c>
      <c r="AX4064" t="s">
        <v>2</v>
      </c>
      <c r="AY4064" t="s">
        <v>2</v>
      </c>
      <c r="AZ4064" t="s">
        <v>4706</v>
      </c>
      <c r="BA4064" t="s">
        <v>2</v>
      </c>
      <c r="BB4064" t="s">
        <v>2</v>
      </c>
      <c r="BC4064" t="s">
        <v>2</v>
      </c>
      <c r="BD4064" t="s">
        <v>2</v>
      </c>
      <c r="BE4064" t="s">
        <v>2</v>
      </c>
      <c r="BF4064" t="s">
        <v>2</v>
      </c>
    </row>
    <row r="4065" spans="1:58" x14ac:dyDescent="0.25">
      <c r="A4065">
        <v>12710</v>
      </c>
      <c r="B4065" t="s">
        <v>2</v>
      </c>
      <c r="C4065" t="s">
        <v>4708</v>
      </c>
      <c r="D4065" t="s">
        <v>4708</v>
      </c>
      <c r="E4065" t="s">
        <v>4709</v>
      </c>
      <c r="F4065" t="s">
        <v>902</v>
      </c>
      <c r="G4065" t="s">
        <v>4523</v>
      </c>
      <c r="H4065" t="s">
        <v>4622</v>
      </c>
      <c r="I4065" t="s">
        <v>4650</v>
      </c>
      <c r="J4065" t="s">
        <v>4692</v>
      </c>
      <c r="K4065" t="s">
        <v>4696</v>
      </c>
      <c r="L4065" t="s">
        <v>4708</v>
      </c>
      <c r="M4065" t="s">
        <v>2</v>
      </c>
      <c r="N4065" t="s">
        <v>2</v>
      </c>
      <c r="O4065" t="s">
        <v>2</v>
      </c>
      <c r="V4065" t="s">
        <v>4708</v>
      </c>
      <c r="Z4065" s="4"/>
      <c r="AA4065" t="str">
        <f t="shared" si="315"/>
        <v>x</v>
      </c>
      <c r="AB4065">
        <f t="shared" si="316"/>
        <v>10</v>
      </c>
      <c r="AC4065" t="str">
        <f t="shared" si="317"/>
        <v/>
      </c>
      <c r="AD4065" t="str">
        <f t="shared" si="318"/>
        <v/>
      </c>
      <c r="AE4065" t="str">
        <f t="shared" si="319"/>
        <v/>
      </c>
      <c r="AF4065" t="s">
        <v>17472</v>
      </c>
      <c r="AG4065">
        <v>7</v>
      </c>
      <c r="AH4065" t="s">
        <v>18114</v>
      </c>
      <c r="AI4065">
        <v>1405.03016</v>
      </c>
      <c r="AJ4065">
        <v>319.19929999999999</v>
      </c>
      <c r="AK4065">
        <v>36</v>
      </c>
      <c r="AL4065">
        <v>1632</v>
      </c>
      <c r="AM4065">
        <v>1596</v>
      </c>
      <c r="AN4065">
        <v>-3.3554599999999999</v>
      </c>
      <c r="AO4065">
        <v>142.3683</v>
      </c>
      <c r="AP4065" t="s">
        <v>2</v>
      </c>
      <c r="AQ4065" t="s">
        <v>1</v>
      </c>
      <c r="AR4065" t="s">
        <v>18370</v>
      </c>
      <c r="AS4065" t="s">
        <v>22604</v>
      </c>
      <c r="AT4065" t="s">
        <v>22604</v>
      </c>
      <c r="AU4065" t="s">
        <v>9507</v>
      </c>
      <c r="AV4065" t="s">
        <v>9507</v>
      </c>
      <c r="AW4065" t="s">
        <v>4708</v>
      </c>
      <c r="AX4065" t="s">
        <v>2</v>
      </c>
      <c r="AY4065" t="s">
        <v>29591</v>
      </c>
      <c r="AZ4065" t="s">
        <v>4708</v>
      </c>
      <c r="BA4065" t="s">
        <v>2</v>
      </c>
      <c r="BB4065" t="s">
        <v>22172</v>
      </c>
      <c r="BC4065" t="s">
        <v>2</v>
      </c>
      <c r="BD4065" t="s">
        <v>22173</v>
      </c>
      <c r="BE4065" t="s">
        <v>29592</v>
      </c>
      <c r="BF4065" t="s">
        <v>2</v>
      </c>
    </row>
    <row r="4066" spans="1:58" x14ac:dyDescent="0.25">
      <c r="A4066">
        <v>11722</v>
      </c>
      <c r="B4066" t="s">
        <v>12057</v>
      </c>
      <c r="C4066" t="s">
        <v>4710</v>
      </c>
      <c r="D4066" t="s">
        <v>4710</v>
      </c>
      <c r="E4066" t="s">
        <v>4711</v>
      </c>
      <c r="F4066" t="s">
        <v>902</v>
      </c>
      <c r="G4066" t="s">
        <v>4523</v>
      </c>
      <c r="H4066" t="s">
        <v>4622</v>
      </c>
      <c r="I4066" t="s">
        <v>4650</v>
      </c>
      <c r="J4066" t="s">
        <v>4692</v>
      </c>
      <c r="K4066" t="s">
        <v>4710</v>
      </c>
      <c r="L4066" t="s">
        <v>2</v>
      </c>
      <c r="M4066" t="s">
        <v>2</v>
      </c>
      <c r="N4066" t="s">
        <v>2</v>
      </c>
      <c r="O4066" t="s">
        <v>2</v>
      </c>
      <c r="U4066" t="s">
        <v>4710</v>
      </c>
      <c r="Z4066" s="4"/>
      <c r="AA4066" t="str">
        <f t="shared" si="315"/>
        <v>x</v>
      </c>
      <c r="AB4066">
        <f t="shared" si="316"/>
        <v>10</v>
      </c>
      <c r="AC4066" t="str">
        <f t="shared" si="317"/>
        <v/>
      </c>
      <c r="AD4066" t="str">
        <f t="shared" si="318"/>
        <v/>
      </c>
      <c r="AE4066" t="str">
        <f t="shared" si="319"/>
        <v/>
      </c>
      <c r="AF4066" t="s">
        <v>17472</v>
      </c>
      <c r="AG4066">
        <v>6</v>
      </c>
      <c r="AH4066" t="s">
        <v>18114</v>
      </c>
      <c r="AI4066">
        <v>7563.5905400000001</v>
      </c>
      <c r="AJ4066">
        <v>1126.83422</v>
      </c>
      <c r="AK4066">
        <v>40</v>
      </c>
      <c r="AL4066">
        <v>1275</v>
      </c>
      <c r="AM4066">
        <v>1235</v>
      </c>
      <c r="AN4066">
        <v>-2.5855709999999998</v>
      </c>
      <c r="AO4066">
        <v>137.39269999999999</v>
      </c>
      <c r="AP4066" t="s">
        <v>2</v>
      </c>
      <c r="AQ4066" t="s">
        <v>1</v>
      </c>
      <c r="AR4066" t="s">
        <v>18168</v>
      </c>
      <c r="AS4066" t="s">
        <v>22604</v>
      </c>
      <c r="AT4066" t="s">
        <v>22604</v>
      </c>
      <c r="AU4066" t="s">
        <v>22832</v>
      </c>
      <c r="AV4066" t="s">
        <v>22832</v>
      </c>
      <c r="AW4066" t="s">
        <v>4710</v>
      </c>
      <c r="AX4066" t="s">
        <v>2</v>
      </c>
      <c r="AY4066" t="s">
        <v>2</v>
      </c>
      <c r="AZ4066" t="s">
        <v>4710</v>
      </c>
      <c r="BA4066" t="s">
        <v>29199</v>
      </c>
      <c r="BB4066" t="s">
        <v>2</v>
      </c>
      <c r="BC4066" t="s">
        <v>2</v>
      </c>
      <c r="BD4066" t="s">
        <v>2</v>
      </c>
      <c r="BE4066" t="s">
        <v>2</v>
      </c>
      <c r="BF4066" t="s">
        <v>2</v>
      </c>
    </row>
    <row r="4067" spans="1:58" x14ac:dyDescent="0.25">
      <c r="A4067">
        <v>17790</v>
      </c>
      <c r="B4067" t="s">
        <v>2</v>
      </c>
      <c r="C4067" t="s">
        <v>4818</v>
      </c>
      <c r="D4067" t="s">
        <v>4818</v>
      </c>
      <c r="E4067" t="s">
        <v>17448</v>
      </c>
      <c r="F4067" t="s">
        <v>902</v>
      </c>
      <c r="G4067" t="s">
        <v>4523</v>
      </c>
      <c r="H4067" t="s">
        <v>4622</v>
      </c>
      <c r="I4067" t="s">
        <v>4650</v>
      </c>
      <c r="J4067" t="s">
        <v>4818</v>
      </c>
      <c r="K4067" t="s">
        <v>2</v>
      </c>
      <c r="L4067" t="s">
        <v>2</v>
      </c>
      <c r="M4067" t="s">
        <v>2</v>
      </c>
      <c r="N4067" t="s">
        <v>2</v>
      </c>
      <c r="O4067" t="s">
        <v>2</v>
      </c>
      <c r="T4067" t="s">
        <v>4818</v>
      </c>
      <c r="Z4067" s="4"/>
      <c r="AA4067" t="str">
        <f t="shared" si="315"/>
        <v>x</v>
      </c>
      <c r="AB4067">
        <f t="shared" si="316"/>
        <v>10</v>
      </c>
      <c r="AC4067" t="str">
        <f t="shared" si="317"/>
        <v/>
      </c>
      <c r="AD4067" t="str">
        <f t="shared" si="318"/>
        <v/>
      </c>
      <c r="AE4067" t="str">
        <f t="shared" si="319"/>
        <v/>
      </c>
      <c r="AF4067" t="s">
        <v>17471</v>
      </c>
      <c r="AG4067">
        <v>5</v>
      </c>
      <c r="AH4067" t="s">
        <v>18114</v>
      </c>
      <c r="AI4067">
        <v>3129.8855899999999</v>
      </c>
      <c r="AJ4067">
        <v>883.57207000000005</v>
      </c>
      <c r="AK4067">
        <v>0</v>
      </c>
      <c r="AL4067">
        <v>1166</v>
      </c>
      <c r="AM4067">
        <v>1166</v>
      </c>
      <c r="AN4067">
        <v>-0.43939980000000001</v>
      </c>
      <c r="AO4067">
        <v>130.77629999999999</v>
      </c>
      <c r="AP4067" t="s">
        <v>1</v>
      </c>
      <c r="AQ4067" t="s">
        <v>1</v>
      </c>
      <c r="AR4067" t="s">
        <v>18168</v>
      </c>
      <c r="AS4067" t="s">
        <v>22604</v>
      </c>
      <c r="AT4067" t="s">
        <v>22604</v>
      </c>
      <c r="AU4067" t="s">
        <v>22832</v>
      </c>
      <c r="AV4067" t="s">
        <v>22832</v>
      </c>
      <c r="AW4067" t="s">
        <v>4818</v>
      </c>
      <c r="AX4067" t="s">
        <v>24010</v>
      </c>
      <c r="AY4067" t="s">
        <v>2</v>
      </c>
      <c r="AZ4067" t="s">
        <v>4818</v>
      </c>
      <c r="BA4067" t="s">
        <v>24006</v>
      </c>
      <c r="BB4067" t="s">
        <v>24007</v>
      </c>
      <c r="BC4067" t="s">
        <v>24008</v>
      </c>
      <c r="BD4067" t="s">
        <v>24009</v>
      </c>
      <c r="BE4067" t="s">
        <v>24011</v>
      </c>
      <c r="BF4067" t="s">
        <v>32709</v>
      </c>
    </row>
    <row r="4068" spans="1:58" x14ac:dyDescent="0.25">
      <c r="A4068">
        <v>17791</v>
      </c>
      <c r="B4068" t="s">
        <v>2</v>
      </c>
      <c r="C4068" t="s">
        <v>4819</v>
      </c>
      <c r="D4068" t="s">
        <v>4819</v>
      </c>
      <c r="E4068" t="s">
        <v>17449</v>
      </c>
      <c r="F4068" t="s">
        <v>902</v>
      </c>
      <c r="G4068" t="s">
        <v>4523</v>
      </c>
      <c r="H4068" t="s">
        <v>4622</v>
      </c>
      <c r="I4068" t="s">
        <v>4650</v>
      </c>
      <c r="J4068" t="s">
        <v>4818</v>
      </c>
      <c r="K4068" t="s">
        <v>4819</v>
      </c>
      <c r="L4068" t="s">
        <v>2</v>
      </c>
      <c r="M4068" t="s">
        <v>2</v>
      </c>
      <c r="N4068" t="s">
        <v>2</v>
      </c>
      <c r="O4068" t="s">
        <v>2</v>
      </c>
      <c r="U4068" t="s">
        <v>4819</v>
      </c>
      <c r="Z4068" s="4"/>
      <c r="AA4068" t="str">
        <f t="shared" si="315"/>
        <v>x</v>
      </c>
      <c r="AB4068">
        <f t="shared" si="316"/>
        <v>10</v>
      </c>
      <c r="AC4068" t="str">
        <f t="shared" si="317"/>
        <v/>
      </c>
      <c r="AD4068" t="str">
        <f t="shared" si="318"/>
        <v/>
      </c>
      <c r="AE4068" t="str">
        <f t="shared" si="319"/>
        <v/>
      </c>
      <c r="AF4068" t="s">
        <v>17472</v>
      </c>
      <c r="AG4068">
        <v>6</v>
      </c>
      <c r="AH4068" t="s">
        <v>18112</v>
      </c>
      <c r="AI4068">
        <v>418.69094999999999</v>
      </c>
      <c r="AJ4068">
        <v>125.68989999999999</v>
      </c>
      <c r="AK4068">
        <v>0</v>
      </c>
      <c r="AL4068">
        <v>1166</v>
      </c>
      <c r="AM4068">
        <v>1166</v>
      </c>
      <c r="AN4068">
        <v>-0.85615330000000001</v>
      </c>
      <c r="AO4068">
        <v>130.63659999999999</v>
      </c>
      <c r="AP4068" t="s">
        <v>2</v>
      </c>
      <c r="AQ4068" t="s">
        <v>1</v>
      </c>
      <c r="AR4068" t="s">
        <v>18168</v>
      </c>
      <c r="AS4068" t="s">
        <v>22604</v>
      </c>
      <c r="AT4068" t="s">
        <v>22604</v>
      </c>
      <c r="AU4068" t="s">
        <v>22832</v>
      </c>
      <c r="AV4068" t="s">
        <v>22832</v>
      </c>
      <c r="AW4068" t="s">
        <v>4819</v>
      </c>
      <c r="AX4068" t="s">
        <v>28708</v>
      </c>
      <c r="AY4068" t="s">
        <v>2</v>
      </c>
      <c r="AZ4068" t="s">
        <v>21711</v>
      </c>
      <c r="BA4068" t="s">
        <v>21710</v>
      </c>
      <c r="BB4068" t="s">
        <v>2</v>
      </c>
      <c r="BC4068" t="s">
        <v>21711</v>
      </c>
      <c r="BD4068" t="s">
        <v>21712</v>
      </c>
      <c r="BE4068" t="s">
        <v>28709</v>
      </c>
      <c r="BF4068" t="s">
        <v>32710</v>
      </c>
    </row>
    <row r="4069" spans="1:58" x14ac:dyDescent="0.25">
      <c r="A4069">
        <v>18928</v>
      </c>
      <c r="B4069" t="s">
        <v>2</v>
      </c>
      <c r="C4069" t="s">
        <v>4820</v>
      </c>
      <c r="D4069" t="s">
        <v>4820</v>
      </c>
      <c r="E4069" t="s">
        <v>17450</v>
      </c>
      <c r="F4069" t="s">
        <v>902</v>
      </c>
      <c r="G4069" t="s">
        <v>4523</v>
      </c>
      <c r="H4069" t="s">
        <v>4622</v>
      </c>
      <c r="I4069" t="s">
        <v>4650</v>
      </c>
      <c r="J4069" t="s">
        <v>4818</v>
      </c>
      <c r="K4069" t="s">
        <v>4820</v>
      </c>
      <c r="L4069" t="s">
        <v>2</v>
      </c>
      <c r="M4069" t="s">
        <v>2</v>
      </c>
      <c r="N4069" t="s">
        <v>2</v>
      </c>
      <c r="O4069" t="s">
        <v>2</v>
      </c>
      <c r="U4069" t="s">
        <v>4820</v>
      </c>
      <c r="Z4069" s="4"/>
      <c r="AA4069" t="str">
        <f t="shared" si="315"/>
        <v>x</v>
      </c>
      <c r="AB4069">
        <f t="shared" si="316"/>
        <v>10</v>
      </c>
      <c r="AC4069" t="str">
        <f t="shared" si="317"/>
        <v/>
      </c>
      <c r="AD4069" t="str">
        <f t="shared" si="318"/>
        <v/>
      </c>
      <c r="AE4069" t="str">
        <f t="shared" si="319"/>
        <v/>
      </c>
      <c r="AF4069" t="s">
        <v>17472</v>
      </c>
      <c r="AG4069">
        <v>6</v>
      </c>
      <c r="AH4069" t="s">
        <v>18135</v>
      </c>
      <c r="AI4069">
        <v>0</v>
      </c>
      <c r="AJ4069">
        <v>0</v>
      </c>
      <c r="AK4069">
        <v>0</v>
      </c>
      <c r="AL4069">
        <v>0</v>
      </c>
      <c r="AM4069">
        <v>0</v>
      </c>
      <c r="AN4069">
        <v>-0.44478899999999999</v>
      </c>
      <c r="AO4069">
        <v>129.88329999999999</v>
      </c>
      <c r="AP4069" t="s">
        <v>2</v>
      </c>
      <c r="AQ4069" t="s">
        <v>2</v>
      </c>
      <c r="AR4069" t="s">
        <v>18168</v>
      </c>
      <c r="AS4069" t="s">
        <v>22604</v>
      </c>
      <c r="AT4069" t="s">
        <v>22604</v>
      </c>
      <c r="AU4069" t="s">
        <v>22832</v>
      </c>
      <c r="AV4069" t="s">
        <v>22832</v>
      </c>
      <c r="AW4069" t="s">
        <v>4820</v>
      </c>
      <c r="AX4069" t="s">
        <v>2</v>
      </c>
      <c r="AY4069" t="s">
        <v>2</v>
      </c>
      <c r="AZ4069" t="s">
        <v>4820</v>
      </c>
      <c r="BA4069" t="s">
        <v>2</v>
      </c>
      <c r="BB4069" t="s">
        <v>20247</v>
      </c>
      <c r="BC4069" t="s">
        <v>2</v>
      </c>
      <c r="BD4069" t="s">
        <v>2</v>
      </c>
      <c r="BE4069" t="s">
        <v>25422</v>
      </c>
      <c r="BF4069" t="s">
        <v>33412</v>
      </c>
    </row>
    <row r="4070" spans="1:58" x14ac:dyDescent="0.25">
      <c r="A4070">
        <v>20044</v>
      </c>
      <c r="B4070" t="s">
        <v>2</v>
      </c>
      <c r="C4070" t="s">
        <v>12064</v>
      </c>
      <c r="D4070" t="s">
        <v>12064</v>
      </c>
      <c r="E4070" t="s">
        <v>17451</v>
      </c>
      <c r="F4070" t="s">
        <v>902</v>
      </c>
      <c r="G4070" t="s">
        <v>4523</v>
      </c>
      <c r="H4070" t="s">
        <v>4622</v>
      </c>
      <c r="I4070" t="s">
        <v>4650</v>
      </c>
      <c r="J4070" t="s">
        <v>4818</v>
      </c>
      <c r="K4070" t="s">
        <v>12064</v>
      </c>
      <c r="L4070" t="s">
        <v>2</v>
      </c>
      <c r="M4070" t="s">
        <v>2</v>
      </c>
      <c r="N4070" t="s">
        <v>2</v>
      </c>
      <c r="O4070" t="s">
        <v>2</v>
      </c>
      <c r="U4070" t="s">
        <v>12064</v>
      </c>
      <c r="Z4070" s="4"/>
      <c r="AA4070" t="str">
        <f t="shared" si="315"/>
        <v>x</v>
      </c>
      <c r="AB4070">
        <f t="shared" si="316"/>
        <v>10</v>
      </c>
      <c r="AC4070" t="str">
        <f t="shared" si="317"/>
        <v/>
      </c>
      <c r="AD4070" t="str">
        <f t="shared" si="318"/>
        <v/>
      </c>
      <c r="AE4070" t="str">
        <f t="shared" si="319"/>
        <v/>
      </c>
      <c r="AF4070" t="s">
        <v>17472</v>
      </c>
      <c r="AG4070">
        <v>6</v>
      </c>
      <c r="AH4070" t="s">
        <v>18135</v>
      </c>
      <c r="AI4070">
        <v>0</v>
      </c>
      <c r="AJ4070">
        <v>0</v>
      </c>
      <c r="AK4070">
        <v>0</v>
      </c>
      <c r="AL4070">
        <v>0</v>
      </c>
      <c r="AM4070">
        <v>0</v>
      </c>
      <c r="AN4070">
        <v>-0.130159</v>
      </c>
      <c r="AO4070">
        <v>129.49100000000001</v>
      </c>
      <c r="AP4070" t="s">
        <v>2</v>
      </c>
      <c r="AQ4070" t="s">
        <v>2</v>
      </c>
      <c r="AR4070" t="s">
        <v>18168</v>
      </c>
      <c r="AS4070" t="s">
        <v>22604</v>
      </c>
      <c r="AT4070" t="s">
        <v>22604</v>
      </c>
      <c r="AU4070" t="s">
        <v>22832</v>
      </c>
      <c r="AV4070" t="s">
        <v>22832</v>
      </c>
      <c r="AW4070" t="s">
        <v>12064</v>
      </c>
      <c r="AX4070" t="s">
        <v>25234</v>
      </c>
      <c r="AY4070" t="s">
        <v>2</v>
      </c>
      <c r="AZ4070" t="s">
        <v>33854</v>
      </c>
      <c r="BA4070" t="s">
        <v>2</v>
      </c>
      <c r="BB4070" t="s">
        <v>25233</v>
      </c>
      <c r="BC4070" t="s">
        <v>2</v>
      </c>
      <c r="BD4070" t="s">
        <v>2</v>
      </c>
      <c r="BE4070" t="s">
        <v>25235</v>
      </c>
      <c r="BF4070" t="s">
        <v>33855</v>
      </c>
    </row>
    <row r="4071" spans="1:58" x14ac:dyDescent="0.25">
      <c r="A4071">
        <v>18927</v>
      </c>
      <c r="B4071" t="s">
        <v>2</v>
      </c>
      <c r="C4071" t="s">
        <v>4821</v>
      </c>
      <c r="D4071" t="s">
        <v>4821</v>
      </c>
      <c r="E4071" t="s">
        <v>17452</v>
      </c>
      <c r="F4071" t="s">
        <v>902</v>
      </c>
      <c r="G4071" t="s">
        <v>4523</v>
      </c>
      <c r="H4071" t="s">
        <v>4622</v>
      </c>
      <c r="I4071" t="s">
        <v>4650</v>
      </c>
      <c r="J4071" t="s">
        <v>4818</v>
      </c>
      <c r="K4071" t="s">
        <v>4821</v>
      </c>
      <c r="L4071" t="s">
        <v>2</v>
      </c>
      <c r="M4071" t="s">
        <v>2</v>
      </c>
      <c r="N4071" t="s">
        <v>2</v>
      </c>
      <c r="O4071" t="s">
        <v>2</v>
      </c>
      <c r="U4071" t="s">
        <v>4821</v>
      </c>
      <c r="Z4071" s="4"/>
      <c r="AA4071" t="str">
        <f t="shared" si="315"/>
        <v>x</v>
      </c>
      <c r="AB4071">
        <f t="shared" si="316"/>
        <v>10</v>
      </c>
      <c r="AC4071" t="str">
        <f t="shared" si="317"/>
        <v/>
      </c>
      <c r="AD4071" t="str">
        <f t="shared" si="318"/>
        <v/>
      </c>
      <c r="AE4071" t="str">
        <f t="shared" si="319"/>
        <v/>
      </c>
      <c r="AF4071" t="s">
        <v>17472</v>
      </c>
      <c r="AG4071">
        <v>6</v>
      </c>
      <c r="AH4071" t="s">
        <v>18135</v>
      </c>
      <c r="AI4071">
        <v>41.23115</v>
      </c>
      <c r="AJ4071">
        <v>26.510349999999999</v>
      </c>
      <c r="AK4071">
        <v>0</v>
      </c>
      <c r="AL4071">
        <v>674</v>
      </c>
      <c r="AM4071">
        <v>674</v>
      </c>
      <c r="AN4071">
        <v>-6.1763169999999999E-2</v>
      </c>
      <c r="AO4071">
        <v>130.12899999999999</v>
      </c>
      <c r="AP4071" t="s">
        <v>2</v>
      </c>
      <c r="AQ4071" t="s">
        <v>1</v>
      </c>
      <c r="AR4071" t="s">
        <v>18168</v>
      </c>
      <c r="AS4071" t="s">
        <v>22604</v>
      </c>
      <c r="AT4071" t="s">
        <v>22604</v>
      </c>
      <c r="AU4071" t="s">
        <v>22832</v>
      </c>
      <c r="AV4071" t="s">
        <v>22832</v>
      </c>
      <c r="AW4071" t="s">
        <v>4821</v>
      </c>
      <c r="AX4071" t="s">
        <v>2</v>
      </c>
      <c r="AY4071" t="s">
        <v>2</v>
      </c>
      <c r="AZ4071" t="s">
        <v>33410</v>
      </c>
      <c r="BA4071" t="s">
        <v>2</v>
      </c>
      <c r="BB4071" t="s">
        <v>2</v>
      </c>
      <c r="BC4071" t="s">
        <v>2</v>
      </c>
      <c r="BD4071" t="s">
        <v>2</v>
      </c>
      <c r="BE4071" t="s">
        <v>2</v>
      </c>
      <c r="BF4071" t="s">
        <v>33411</v>
      </c>
    </row>
    <row r="4072" spans="1:58" x14ac:dyDescent="0.25">
      <c r="A4072">
        <v>18926</v>
      </c>
      <c r="B4072" t="s">
        <v>2</v>
      </c>
      <c r="C4072" t="s">
        <v>4822</v>
      </c>
      <c r="D4072" t="s">
        <v>4822</v>
      </c>
      <c r="E4072" t="s">
        <v>17453</v>
      </c>
      <c r="F4072" t="s">
        <v>902</v>
      </c>
      <c r="G4072" t="s">
        <v>4523</v>
      </c>
      <c r="H4072" t="s">
        <v>4622</v>
      </c>
      <c r="I4072" t="s">
        <v>4650</v>
      </c>
      <c r="J4072" t="s">
        <v>4818</v>
      </c>
      <c r="K4072" t="s">
        <v>4822</v>
      </c>
      <c r="L4072" t="s">
        <v>2</v>
      </c>
      <c r="M4072" t="s">
        <v>2</v>
      </c>
      <c r="N4072" t="s">
        <v>2</v>
      </c>
      <c r="O4072" t="s">
        <v>2</v>
      </c>
      <c r="U4072" t="s">
        <v>4822</v>
      </c>
      <c r="Z4072" s="4"/>
      <c r="AA4072" t="str">
        <f t="shared" si="315"/>
        <v>x</v>
      </c>
      <c r="AB4072">
        <f t="shared" si="316"/>
        <v>10</v>
      </c>
      <c r="AC4072" t="str">
        <f t="shared" si="317"/>
        <v/>
      </c>
      <c r="AD4072" t="str">
        <f t="shared" si="318"/>
        <v/>
      </c>
      <c r="AE4072" t="str">
        <f t="shared" si="319"/>
        <v/>
      </c>
      <c r="AF4072" t="s">
        <v>17472</v>
      </c>
      <c r="AG4072">
        <v>6</v>
      </c>
      <c r="AH4072" t="s">
        <v>18135</v>
      </c>
      <c r="AI4072">
        <v>144.99457000000001</v>
      </c>
      <c r="AJ4072">
        <v>56.431530000000002</v>
      </c>
      <c r="AK4072">
        <v>0</v>
      </c>
      <c r="AL4072">
        <v>499</v>
      </c>
      <c r="AM4072">
        <v>499</v>
      </c>
      <c r="AN4072">
        <v>-1.9609780000000001</v>
      </c>
      <c r="AO4072">
        <v>129.941</v>
      </c>
      <c r="AP4072" t="s">
        <v>2</v>
      </c>
      <c r="AQ4072" t="s">
        <v>1</v>
      </c>
      <c r="AR4072" t="s">
        <v>18168</v>
      </c>
      <c r="AS4072" t="s">
        <v>22604</v>
      </c>
      <c r="AT4072" t="s">
        <v>22604</v>
      </c>
      <c r="AU4072" t="s">
        <v>22832</v>
      </c>
      <c r="AV4072" t="s">
        <v>22832</v>
      </c>
      <c r="AW4072" t="s">
        <v>4822</v>
      </c>
      <c r="AX4072" t="s">
        <v>29537</v>
      </c>
      <c r="AY4072" t="s">
        <v>2</v>
      </c>
      <c r="AZ4072" t="s">
        <v>29535</v>
      </c>
      <c r="BA4072" t="s">
        <v>29535</v>
      </c>
      <c r="BB4072" t="s">
        <v>29535</v>
      </c>
      <c r="BC4072" t="s">
        <v>29535</v>
      </c>
      <c r="BD4072" t="s">
        <v>29536</v>
      </c>
      <c r="BE4072" t="s">
        <v>29538</v>
      </c>
      <c r="BF4072" t="s">
        <v>33409</v>
      </c>
    </row>
    <row r="4073" spans="1:58" x14ac:dyDescent="0.25">
      <c r="A4073">
        <v>17814</v>
      </c>
      <c r="B4073" t="s">
        <v>2</v>
      </c>
      <c r="C4073" t="s">
        <v>4823</v>
      </c>
      <c r="D4073" t="s">
        <v>4823</v>
      </c>
      <c r="E4073" t="s">
        <v>17454</v>
      </c>
      <c r="F4073" t="s">
        <v>902</v>
      </c>
      <c r="G4073" t="s">
        <v>4523</v>
      </c>
      <c r="H4073" t="s">
        <v>4622</v>
      </c>
      <c r="I4073" t="s">
        <v>4650</v>
      </c>
      <c r="J4073" t="s">
        <v>4818</v>
      </c>
      <c r="K4073" t="s">
        <v>4823</v>
      </c>
      <c r="L4073" t="s">
        <v>2</v>
      </c>
      <c r="M4073" t="s">
        <v>2</v>
      </c>
      <c r="N4073" t="s">
        <v>2</v>
      </c>
      <c r="O4073" t="s">
        <v>2</v>
      </c>
      <c r="U4073" t="s">
        <v>4823</v>
      </c>
      <c r="Z4073" s="4"/>
      <c r="AA4073" t="str">
        <f t="shared" si="315"/>
        <v>x</v>
      </c>
      <c r="AB4073">
        <f t="shared" si="316"/>
        <v>10</v>
      </c>
      <c r="AC4073" t="str">
        <f t="shared" si="317"/>
        <v/>
      </c>
      <c r="AD4073" t="str">
        <f t="shared" si="318"/>
        <v/>
      </c>
      <c r="AE4073" t="str">
        <f t="shared" si="319"/>
        <v/>
      </c>
      <c r="AF4073" t="s">
        <v>17472</v>
      </c>
      <c r="AG4073">
        <v>6</v>
      </c>
      <c r="AH4073" t="s">
        <v>18135</v>
      </c>
      <c r="AI4073">
        <v>323.46713999999997</v>
      </c>
      <c r="AJ4073">
        <v>83.354969999999994</v>
      </c>
      <c r="AK4073">
        <v>0</v>
      </c>
      <c r="AL4073">
        <v>774</v>
      </c>
      <c r="AM4073">
        <v>774</v>
      </c>
      <c r="AN4073">
        <v>-0.96704630000000003</v>
      </c>
      <c r="AO4073">
        <v>130.7919</v>
      </c>
      <c r="AP4073" t="s">
        <v>2</v>
      </c>
      <c r="AQ4073" t="s">
        <v>1</v>
      </c>
      <c r="AR4073" t="s">
        <v>18168</v>
      </c>
      <c r="AS4073" t="s">
        <v>22604</v>
      </c>
      <c r="AT4073" t="s">
        <v>22604</v>
      </c>
      <c r="AU4073" t="s">
        <v>22832</v>
      </c>
      <c r="AV4073" t="s">
        <v>22832</v>
      </c>
      <c r="AW4073" t="s">
        <v>4823</v>
      </c>
      <c r="AX4073" t="s">
        <v>27924</v>
      </c>
      <c r="AY4073" t="s">
        <v>27922</v>
      </c>
      <c r="AZ4073" t="s">
        <v>27922</v>
      </c>
      <c r="BA4073" t="s">
        <v>27922</v>
      </c>
      <c r="BB4073" t="s">
        <v>27922</v>
      </c>
      <c r="BC4073" t="s">
        <v>27922</v>
      </c>
      <c r="BD4073" t="s">
        <v>27923</v>
      </c>
      <c r="BE4073" t="s">
        <v>27925</v>
      </c>
      <c r="BF4073" t="s">
        <v>32712</v>
      </c>
    </row>
    <row r="4074" spans="1:58" x14ac:dyDescent="0.25">
      <c r="A4074">
        <v>15236</v>
      </c>
      <c r="B4074" t="s">
        <v>2</v>
      </c>
      <c r="C4074" t="s">
        <v>4824</v>
      </c>
      <c r="D4074" t="s">
        <v>4824</v>
      </c>
      <c r="E4074" t="s">
        <v>17455</v>
      </c>
      <c r="F4074" t="s">
        <v>902</v>
      </c>
      <c r="G4074" t="s">
        <v>4523</v>
      </c>
      <c r="H4074" t="s">
        <v>4622</v>
      </c>
      <c r="I4074" t="s">
        <v>4650</v>
      </c>
      <c r="J4074" t="s">
        <v>4818</v>
      </c>
      <c r="K4074" t="s">
        <v>4824</v>
      </c>
      <c r="L4074" t="s">
        <v>2</v>
      </c>
      <c r="M4074" t="s">
        <v>2</v>
      </c>
      <c r="N4074" t="s">
        <v>2</v>
      </c>
      <c r="O4074" t="s">
        <v>2</v>
      </c>
      <c r="U4074" t="s">
        <v>4824</v>
      </c>
      <c r="Z4074" s="4"/>
      <c r="AA4074" t="str">
        <f t="shared" si="315"/>
        <v>x</v>
      </c>
      <c r="AB4074">
        <f t="shared" si="316"/>
        <v>10</v>
      </c>
      <c r="AC4074" t="str">
        <f t="shared" si="317"/>
        <v/>
      </c>
      <c r="AD4074" t="str">
        <f t="shared" si="318"/>
        <v/>
      </c>
      <c r="AE4074" t="str">
        <f t="shared" si="319"/>
        <v/>
      </c>
      <c r="AF4074" t="s">
        <v>17472</v>
      </c>
      <c r="AG4074">
        <v>6</v>
      </c>
      <c r="AH4074" t="s">
        <v>18116</v>
      </c>
      <c r="AI4074">
        <v>2201.5017899999998</v>
      </c>
      <c r="AJ4074">
        <v>591.58532000000002</v>
      </c>
      <c r="AK4074">
        <v>0</v>
      </c>
      <c r="AL4074">
        <v>964</v>
      </c>
      <c r="AM4074">
        <v>964</v>
      </c>
      <c r="AN4074">
        <v>-0.18940319999999999</v>
      </c>
      <c r="AO4074">
        <v>130.8674</v>
      </c>
      <c r="AP4074" t="s">
        <v>2</v>
      </c>
      <c r="AQ4074" t="s">
        <v>1</v>
      </c>
      <c r="AR4074" t="s">
        <v>18168</v>
      </c>
      <c r="AS4074" t="s">
        <v>22604</v>
      </c>
      <c r="AT4074" t="s">
        <v>22604</v>
      </c>
      <c r="AU4074" t="s">
        <v>22832</v>
      </c>
      <c r="AV4074" t="s">
        <v>22832</v>
      </c>
      <c r="AW4074" t="s">
        <v>4824</v>
      </c>
      <c r="AX4074" t="s">
        <v>28929</v>
      </c>
      <c r="AY4074" t="s">
        <v>21919</v>
      </c>
      <c r="AZ4074" t="s">
        <v>21919</v>
      </c>
      <c r="BA4074" t="s">
        <v>21918</v>
      </c>
      <c r="BB4074" t="s">
        <v>21919</v>
      </c>
      <c r="BC4074" t="s">
        <v>21919</v>
      </c>
      <c r="BD4074" t="s">
        <v>21920</v>
      </c>
      <c r="BE4074" t="s">
        <v>28930</v>
      </c>
      <c r="BF4074" t="s">
        <v>32142</v>
      </c>
    </row>
    <row r="4075" spans="1:58" x14ac:dyDescent="0.25">
      <c r="A4075">
        <v>19025</v>
      </c>
      <c r="B4075" t="s">
        <v>2</v>
      </c>
      <c r="C4075" t="s">
        <v>9740</v>
      </c>
      <c r="D4075" t="s">
        <v>9740</v>
      </c>
      <c r="E4075" t="s">
        <v>17456</v>
      </c>
      <c r="F4075" t="s">
        <v>902</v>
      </c>
      <c r="G4075" t="s">
        <v>4523</v>
      </c>
      <c r="H4075" t="s">
        <v>4622</v>
      </c>
      <c r="I4075" t="s">
        <v>4650</v>
      </c>
      <c r="J4075" t="s">
        <v>9740</v>
      </c>
      <c r="K4075" t="s">
        <v>2</v>
      </c>
      <c r="L4075" t="s">
        <v>2</v>
      </c>
      <c r="M4075" t="s">
        <v>2</v>
      </c>
      <c r="N4075" t="s">
        <v>2</v>
      </c>
      <c r="O4075" t="s">
        <v>2</v>
      </c>
      <c r="T4075" t="s">
        <v>9740</v>
      </c>
      <c r="Z4075" s="4"/>
      <c r="AA4075" t="str">
        <f t="shared" si="315"/>
        <v>x</v>
      </c>
      <c r="AB4075">
        <f t="shared" si="316"/>
        <v>10</v>
      </c>
      <c r="AC4075" t="str">
        <f t="shared" si="317"/>
        <v/>
      </c>
      <c r="AD4075" t="str">
        <f t="shared" si="318"/>
        <v/>
      </c>
      <c r="AE4075" t="str">
        <f t="shared" si="319"/>
        <v/>
      </c>
      <c r="AF4075" t="s">
        <v>17471</v>
      </c>
      <c r="AG4075">
        <v>5</v>
      </c>
      <c r="AH4075" t="s">
        <v>18142</v>
      </c>
      <c r="AI4075">
        <v>2264.3576200000002</v>
      </c>
      <c r="AJ4075">
        <v>427.10259000000002</v>
      </c>
      <c r="AK4075">
        <v>0</v>
      </c>
      <c r="AL4075">
        <v>1429</v>
      </c>
      <c r="AM4075">
        <v>1429</v>
      </c>
      <c r="AN4075">
        <v>-1.5524770000000001</v>
      </c>
      <c r="AO4075">
        <v>136.1045</v>
      </c>
      <c r="AP4075" t="s">
        <v>2</v>
      </c>
      <c r="AQ4075" t="s">
        <v>1</v>
      </c>
      <c r="AR4075" t="s">
        <v>18168</v>
      </c>
      <c r="AS4075" t="s">
        <v>22604</v>
      </c>
      <c r="AT4075" t="s">
        <v>22604</v>
      </c>
      <c r="AU4075" t="s">
        <v>22832</v>
      </c>
      <c r="AV4075" t="s">
        <v>22832</v>
      </c>
      <c r="AW4075" t="s">
        <v>9740</v>
      </c>
      <c r="AX4075" t="s">
        <v>23404</v>
      </c>
      <c r="AY4075" t="s">
        <v>23400</v>
      </c>
      <c r="AZ4075" t="s">
        <v>9740</v>
      </c>
      <c r="BA4075" t="s">
        <v>23401</v>
      </c>
      <c r="BB4075" t="s">
        <v>23402</v>
      </c>
      <c r="BC4075" t="s">
        <v>23403</v>
      </c>
      <c r="BD4075" t="s">
        <v>20333</v>
      </c>
      <c r="BE4075" t="s">
        <v>23405</v>
      </c>
      <c r="BF4075" t="s">
        <v>33486</v>
      </c>
    </row>
    <row r="4076" spans="1:58" x14ac:dyDescent="0.25">
      <c r="A4076">
        <v>18898</v>
      </c>
      <c r="B4076" t="s">
        <v>2</v>
      </c>
      <c r="C4076" t="s">
        <v>9741</v>
      </c>
      <c r="D4076" t="s">
        <v>9741</v>
      </c>
      <c r="E4076" t="s">
        <v>17457</v>
      </c>
      <c r="F4076" t="s">
        <v>902</v>
      </c>
      <c r="G4076" t="s">
        <v>4523</v>
      </c>
      <c r="H4076" t="s">
        <v>4622</v>
      </c>
      <c r="I4076" t="s">
        <v>4650</v>
      </c>
      <c r="J4076" t="s">
        <v>9740</v>
      </c>
      <c r="K4076" t="s">
        <v>9741</v>
      </c>
      <c r="L4076" t="s">
        <v>2</v>
      </c>
      <c r="M4076" t="s">
        <v>2</v>
      </c>
      <c r="N4076" t="s">
        <v>2</v>
      </c>
      <c r="O4076" t="s">
        <v>2</v>
      </c>
      <c r="U4076" t="s">
        <v>9741</v>
      </c>
      <c r="Z4076" s="4"/>
      <c r="AA4076" t="str">
        <f t="shared" si="315"/>
        <v>x</v>
      </c>
      <c r="AB4076">
        <f t="shared" si="316"/>
        <v>10</v>
      </c>
      <c r="AC4076" t="str">
        <f t="shared" si="317"/>
        <v/>
      </c>
      <c r="AD4076" t="str">
        <f t="shared" si="318"/>
        <v/>
      </c>
      <c r="AE4076" t="str">
        <f t="shared" si="319"/>
        <v/>
      </c>
      <c r="AF4076" t="s">
        <v>17472</v>
      </c>
      <c r="AG4076">
        <v>6</v>
      </c>
      <c r="AH4076" t="s">
        <v>18135</v>
      </c>
      <c r="AI4076">
        <v>462.21674999999999</v>
      </c>
      <c r="AJ4076">
        <v>144.34433000000001</v>
      </c>
      <c r="AK4076">
        <v>0</v>
      </c>
      <c r="AL4076">
        <v>948</v>
      </c>
      <c r="AM4076">
        <v>948</v>
      </c>
      <c r="AN4076">
        <v>-0.75411209999999995</v>
      </c>
      <c r="AO4076">
        <v>135.62970000000001</v>
      </c>
      <c r="AP4076" t="s">
        <v>2</v>
      </c>
      <c r="AQ4076" t="s">
        <v>1</v>
      </c>
      <c r="AR4076" t="s">
        <v>18168</v>
      </c>
      <c r="AS4076" t="s">
        <v>22604</v>
      </c>
      <c r="AT4076" t="s">
        <v>22604</v>
      </c>
      <c r="AU4076" t="s">
        <v>22832</v>
      </c>
      <c r="AV4076" t="s">
        <v>22832</v>
      </c>
      <c r="AW4076" t="s">
        <v>9741</v>
      </c>
      <c r="AX4076" t="s">
        <v>26411</v>
      </c>
      <c r="AY4076" t="s">
        <v>2</v>
      </c>
      <c r="AZ4076" t="s">
        <v>9741</v>
      </c>
      <c r="BA4076" t="s">
        <v>9741</v>
      </c>
      <c r="BB4076" t="s">
        <v>2</v>
      </c>
      <c r="BC4076" t="s">
        <v>2</v>
      </c>
      <c r="BD4076" t="s">
        <v>20333</v>
      </c>
      <c r="BE4076" t="s">
        <v>26412</v>
      </c>
      <c r="BF4076" t="s">
        <v>33384</v>
      </c>
    </row>
    <row r="4077" spans="1:58" x14ac:dyDescent="0.25">
      <c r="A4077">
        <v>12654</v>
      </c>
      <c r="B4077" t="s">
        <v>2</v>
      </c>
      <c r="C4077" t="s">
        <v>9742</v>
      </c>
      <c r="D4077" t="s">
        <v>9742</v>
      </c>
      <c r="E4077" t="s">
        <v>17458</v>
      </c>
      <c r="F4077" t="s">
        <v>902</v>
      </c>
      <c r="G4077" t="s">
        <v>4523</v>
      </c>
      <c r="H4077" t="s">
        <v>4622</v>
      </c>
      <c r="I4077" t="s">
        <v>4650</v>
      </c>
      <c r="J4077" t="s">
        <v>9740</v>
      </c>
      <c r="K4077" t="s">
        <v>9742</v>
      </c>
      <c r="L4077" t="s">
        <v>2</v>
      </c>
      <c r="M4077" t="s">
        <v>2</v>
      </c>
      <c r="N4077" t="s">
        <v>2</v>
      </c>
      <c r="O4077" t="s">
        <v>2</v>
      </c>
      <c r="U4077" t="s">
        <v>9742</v>
      </c>
      <c r="Z4077" s="4"/>
      <c r="AA4077" t="str">
        <f t="shared" si="315"/>
        <v>x</v>
      </c>
      <c r="AB4077">
        <f t="shared" si="316"/>
        <v>10</v>
      </c>
      <c r="AC4077" t="str">
        <f t="shared" si="317"/>
        <v/>
      </c>
      <c r="AD4077" t="str">
        <f t="shared" si="318"/>
        <v/>
      </c>
      <c r="AE4077" t="str">
        <f t="shared" si="319"/>
        <v/>
      </c>
      <c r="AF4077" t="s">
        <v>17472</v>
      </c>
      <c r="AG4077">
        <v>6</v>
      </c>
      <c r="AH4077" t="s">
        <v>18135</v>
      </c>
      <c r="AI4077">
        <v>1802.1408699999999</v>
      </c>
      <c r="AJ4077">
        <v>282.75826000000001</v>
      </c>
      <c r="AK4077">
        <v>0</v>
      </c>
      <c r="AL4077">
        <v>1429</v>
      </c>
      <c r="AM4077">
        <v>1429</v>
      </c>
      <c r="AN4077">
        <v>-1.755889</v>
      </c>
      <c r="AO4077">
        <v>136.22550000000001</v>
      </c>
      <c r="AP4077" t="s">
        <v>2</v>
      </c>
      <c r="AQ4077" t="s">
        <v>1</v>
      </c>
      <c r="AR4077" t="s">
        <v>18168</v>
      </c>
      <c r="AS4077" t="s">
        <v>22604</v>
      </c>
      <c r="AT4077" t="s">
        <v>22604</v>
      </c>
      <c r="AU4077" t="s">
        <v>22832</v>
      </c>
      <c r="AV4077" t="s">
        <v>22832</v>
      </c>
      <c r="AW4077" t="s">
        <v>9742</v>
      </c>
      <c r="AX4077" t="s">
        <v>25425</v>
      </c>
      <c r="AY4077" t="s">
        <v>19961</v>
      </c>
      <c r="AZ4077" t="s">
        <v>19961</v>
      </c>
      <c r="BA4077" t="s">
        <v>19961</v>
      </c>
      <c r="BB4077" t="s">
        <v>19961</v>
      </c>
      <c r="BC4077" t="s">
        <v>19961</v>
      </c>
      <c r="BD4077" t="s">
        <v>25424</v>
      </c>
      <c r="BE4077" t="s">
        <v>25426</v>
      </c>
      <c r="BF4077" t="s">
        <v>30909</v>
      </c>
    </row>
    <row r="4078" spans="1:58" x14ac:dyDescent="0.25">
      <c r="A4078">
        <v>12749</v>
      </c>
      <c r="B4078" t="s">
        <v>2</v>
      </c>
      <c r="C4078" t="s">
        <v>4712</v>
      </c>
      <c r="D4078" t="s">
        <v>4712</v>
      </c>
      <c r="E4078" t="s">
        <v>4713</v>
      </c>
      <c r="F4078" t="s">
        <v>902</v>
      </c>
      <c r="G4078" t="s">
        <v>4523</v>
      </c>
      <c r="H4078" t="s">
        <v>4622</v>
      </c>
      <c r="I4078" t="s">
        <v>4712</v>
      </c>
      <c r="J4078" t="s">
        <v>2</v>
      </c>
      <c r="K4078" t="s">
        <v>2</v>
      </c>
      <c r="L4078" t="s">
        <v>2</v>
      </c>
      <c r="M4078" t="s">
        <v>2</v>
      </c>
      <c r="N4078" t="s">
        <v>2</v>
      </c>
      <c r="O4078" t="s">
        <v>2</v>
      </c>
      <c r="S4078" t="s">
        <v>4712</v>
      </c>
      <c r="Z4078" s="4"/>
      <c r="AA4078" t="str">
        <f t="shared" si="315"/>
        <v>x</v>
      </c>
      <c r="AB4078">
        <f t="shared" si="316"/>
        <v>10</v>
      </c>
      <c r="AC4078" t="str">
        <f t="shared" si="317"/>
        <v/>
      </c>
      <c r="AD4078" t="str">
        <f t="shared" si="318"/>
        <v/>
      </c>
      <c r="AE4078" t="str">
        <f t="shared" si="319"/>
        <v/>
      </c>
      <c r="AF4078" t="s">
        <v>17471</v>
      </c>
      <c r="AG4078">
        <v>4</v>
      </c>
      <c r="AH4078" t="s">
        <v>18142</v>
      </c>
      <c r="AI4078">
        <v>141712.13399999999</v>
      </c>
      <c r="AJ4078">
        <v>20673.570500000002</v>
      </c>
      <c r="AK4078">
        <v>-164</v>
      </c>
      <c r="AL4078">
        <v>2919</v>
      </c>
      <c r="AM4078">
        <v>3083</v>
      </c>
      <c r="AN4078">
        <v>11.71739</v>
      </c>
      <c r="AO4078">
        <v>122.883</v>
      </c>
      <c r="AP4078" t="s">
        <v>1</v>
      </c>
      <c r="AQ4078" t="s">
        <v>1</v>
      </c>
      <c r="AR4078" t="s">
        <v>18136</v>
      </c>
      <c r="AS4078" t="s">
        <v>22604</v>
      </c>
      <c r="AT4078" t="s">
        <v>22604</v>
      </c>
      <c r="AU4078" t="s">
        <v>22832</v>
      </c>
      <c r="AV4078" t="s">
        <v>22832</v>
      </c>
      <c r="AW4078" t="s">
        <v>4712</v>
      </c>
      <c r="AX4078" t="s">
        <v>23637</v>
      </c>
      <c r="AY4078" t="s">
        <v>23634</v>
      </c>
      <c r="AZ4078" t="s">
        <v>23007</v>
      </c>
      <c r="BA4078" t="s">
        <v>23635</v>
      </c>
      <c r="BB4078" t="s">
        <v>23007</v>
      </c>
      <c r="BC4078" t="s">
        <v>23635</v>
      </c>
      <c r="BD4078" t="s">
        <v>23636</v>
      </c>
      <c r="BE4078" t="s">
        <v>23638</v>
      </c>
      <c r="BF4078" t="s">
        <v>2</v>
      </c>
    </row>
    <row r="4079" spans="1:58" x14ac:dyDescent="0.25">
      <c r="A4079">
        <v>18873</v>
      </c>
      <c r="B4079" t="s">
        <v>2</v>
      </c>
      <c r="C4079" t="s">
        <v>4714</v>
      </c>
      <c r="D4079" t="s">
        <v>4714</v>
      </c>
      <c r="E4079" t="s">
        <v>4715</v>
      </c>
      <c r="F4079" t="s">
        <v>902</v>
      </c>
      <c r="G4079" t="s">
        <v>4523</v>
      </c>
      <c r="H4079" t="s">
        <v>4622</v>
      </c>
      <c r="I4079" t="s">
        <v>4712</v>
      </c>
      <c r="J4079" t="s">
        <v>4714</v>
      </c>
      <c r="K4079" t="s">
        <v>2</v>
      </c>
      <c r="L4079" t="s">
        <v>2</v>
      </c>
      <c r="M4079" t="s">
        <v>2</v>
      </c>
      <c r="N4079" t="s">
        <v>2</v>
      </c>
      <c r="O4079" t="s">
        <v>2</v>
      </c>
      <c r="T4079" t="s">
        <v>4714</v>
      </c>
      <c r="Z4079" s="4"/>
      <c r="AA4079" t="str">
        <f t="shared" si="315"/>
        <v>x</v>
      </c>
      <c r="AB4079">
        <f t="shared" si="316"/>
        <v>10</v>
      </c>
      <c r="AC4079" t="str">
        <f t="shared" si="317"/>
        <v/>
      </c>
      <c r="AD4079" t="str">
        <f t="shared" si="318"/>
        <v/>
      </c>
      <c r="AE4079" t="str">
        <f t="shared" si="319"/>
        <v/>
      </c>
      <c r="AF4079" t="s">
        <v>17472</v>
      </c>
      <c r="AG4079">
        <v>5</v>
      </c>
      <c r="AH4079" t="s">
        <v>18135</v>
      </c>
      <c r="AI4079">
        <v>34.264560000000003</v>
      </c>
      <c r="AJ4079">
        <v>24.506519999999998</v>
      </c>
      <c r="AK4079">
        <v>0</v>
      </c>
      <c r="AL4079">
        <v>721</v>
      </c>
      <c r="AM4079">
        <v>721</v>
      </c>
      <c r="AN4079">
        <v>13.804</v>
      </c>
      <c r="AO4079">
        <v>120.30329999999999</v>
      </c>
      <c r="AP4079" t="s">
        <v>2</v>
      </c>
      <c r="AQ4079" t="s">
        <v>1</v>
      </c>
      <c r="AR4079" t="s">
        <v>18136</v>
      </c>
      <c r="AS4079" t="s">
        <v>22604</v>
      </c>
      <c r="AT4079" t="s">
        <v>22604</v>
      </c>
      <c r="AU4079" t="s">
        <v>22832</v>
      </c>
      <c r="AV4079" t="s">
        <v>22832</v>
      </c>
      <c r="AW4079" t="s">
        <v>4714</v>
      </c>
      <c r="AX4079" t="s">
        <v>2</v>
      </c>
      <c r="AY4079" t="s">
        <v>2</v>
      </c>
      <c r="AZ4079" t="s">
        <v>4714</v>
      </c>
      <c r="BA4079" t="s">
        <v>2</v>
      </c>
      <c r="BB4079" t="s">
        <v>2</v>
      </c>
      <c r="BC4079" t="s">
        <v>2</v>
      </c>
      <c r="BD4079" t="s">
        <v>2</v>
      </c>
      <c r="BE4079" t="s">
        <v>2</v>
      </c>
      <c r="BF4079" t="s">
        <v>2</v>
      </c>
    </row>
    <row r="4080" spans="1:58" x14ac:dyDescent="0.25">
      <c r="A4080">
        <v>18860</v>
      </c>
      <c r="B4080" t="s">
        <v>2</v>
      </c>
      <c r="C4080" t="s">
        <v>4716</v>
      </c>
      <c r="D4080" t="s">
        <v>4716</v>
      </c>
      <c r="E4080" t="s">
        <v>4717</v>
      </c>
      <c r="F4080" t="s">
        <v>902</v>
      </c>
      <c r="G4080" t="s">
        <v>4523</v>
      </c>
      <c r="H4080" t="s">
        <v>4622</v>
      </c>
      <c r="I4080" t="s">
        <v>4712</v>
      </c>
      <c r="J4080" t="s">
        <v>4716</v>
      </c>
      <c r="K4080" t="s">
        <v>2</v>
      </c>
      <c r="L4080" t="s">
        <v>2</v>
      </c>
      <c r="M4080" t="s">
        <v>2</v>
      </c>
      <c r="N4080" t="s">
        <v>2</v>
      </c>
      <c r="O4080" t="s">
        <v>2</v>
      </c>
      <c r="T4080" t="s">
        <v>4716</v>
      </c>
      <c r="Z4080" s="4"/>
      <c r="AA4080" t="str">
        <f t="shared" si="315"/>
        <v>x</v>
      </c>
      <c r="AB4080">
        <f t="shared" si="316"/>
        <v>10</v>
      </c>
      <c r="AC4080" t="str">
        <f t="shared" si="317"/>
        <v/>
      </c>
      <c r="AD4080" t="str">
        <f t="shared" si="318"/>
        <v/>
      </c>
      <c r="AE4080" t="str">
        <f t="shared" si="319"/>
        <v/>
      </c>
      <c r="AF4080" t="s">
        <v>17472</v>
      </c>
      <c r="AG4080">
        <v>5</v>
      </c>
      <c r="AH4080" t="s">
        <v>18135</v>
      </c>
      <c r="AI4080">
        <v>72.798720000000003</v>
      </c>
      <c r="AJ4080">
        <v>41.009500000000003</v>
      </c>
      <c r="AK4080">
        <v>0</v>
      </c>
      <c r="AL4080">
        <v>523</v>
      </c>
      <c r="AM4080">
        <v>523</v>
      </c>
      <c r="AN4080">
        <v>7.9231920000000002</v>
      </c>
      <c r="AO4080">
        <v>117.0506</v>
      </c>
      <c r="AP4080" t="s">
        <v>2</v>
      </c>
      <c r="AQ4080" t="s">
        <v>1</v>
      </c>
      <c r="AR4080" t="s">
        <v>18136</v>
      </c>
      <c r="AS4080" t="s">
        <v>22604</v>
      </c>
      <c r="AT4080" t="s">
        <v>22604</v>
      </c>
      <c r="AU4080" t="s">
        <v>22832</v>
      </c>
      <c r="AV4080" t="s">
        <v>22832</v>
      </c>
      <c r="AW4080" t="s">
        <v>4716</v>
      </c>
      <c r="AX4080" t="s">
        <v>2</v>
      </c>
      <c r="AY4080" t="s">
        <v>2</v>
      </c>
      <c r="AZ4080" t="s">
        <v>4716</v>
      </c>
      <c r="BA4080" t="s">
        <v>4716</v>
      </c>
      <c r="BB4080" t="s">
        <v>4716</v>
      </c>
      <c r="BC4080" t="s">
        <v>4716</v>
      </c>
      <c r="BD4080" t="s">
        <v>2</v>
      </c>
      <c r="BE4080" t="s">
        <v>27250</v>
      </c>
      <c r="BF4080" t="s">
        <v>33358</v>
      </c>
    </row>
    <row r="4081" spans="1:58" x14ac:dyDescent="0.25">
      <c r="A4081">
        <v>18868</v>
      </c>
      <c r="B4081" t="s">
        <v>2</v>
      </c>
      <c r="C4081" t="s">
        <v>4718</v>
      </c>
      <c r="D4081" t="s">
        <v>4718</v>
      </c>
      <c r="E4081" t="s">
        <v>4719</v>
      </c>
      <c r="F4081" t="s">
        <v>902</v>
      </c>
      <c r="G4081" t="s">
        <v>4523</v>
      </c>
      <c r="H4081" t="s">
        <v>4622</v>
      </c>
      <c r="I4081" t="s">
        <v>4712</v>
      </c>
      <c r="J4081" t="s">
        <v>4718</v>
      </c>
      <c r="K4081" t="s">
        <v>2</v>
      </c>
      <c r="L4081" t="s">
        <v>2</v>
      </c>
      <c r="M4081" t="s">
        <v>2</v>
      </c>
      <c r="N4081" t="s">
        <v>2</v>
      </c>
      <c r="O4081" t="s">
        <v>2</v>
      </c>
      <c r="T4081" t="s">
        <v>4718</v>
      </c>
      <c r="Z4081" s="4"/>
      <c r="AA4081" t="str">
        <f t="shared" si="315"/>
        <v>x</v>
      </c>
      <c r="AB4081">
        <f t="shared" si="316"/>
        <v>10</v>
      </c>
      <c r="AC4081" t="str">
        <f t="shared" si="317"/>
        <v/>
      </c>
      <c r="AD4081" t="str">
        <f t="shared" si="318"/>
        <v/>
      </c>
      <c r="AE4081" t="str">
        <f t="shared" si="319"/>
        <v/>
      </c>
      <c r="AF4081" t="s">
        <v>17472</v>
      </c>
      <c r="AG4081">
        <v>5</v>
      </c>
      <c r="AH4081" t="s">
        <v>18135</v>
      </c>
      <c r="AI4081">
        <v>0</v>
      </c>
      <c r="AJ4081">
        <v>0</v>
      </c>
      <c r="AK4081">
        <v>0</v>
      </c>
      <c r="AL4081">
        <v>0</v>
      </c>
      <c r="AM4081">
        <v>0</v>
      </c>
      <c r="AN4081">
        <v>13.277710000000001</v>
      </c>
      <c r="AO4081">
        <v>123.9687</v>
      </c>
      <c r="AP4081" t="s">
        <v>2</v>
      </c>
      <c r="AQ4081" t="s">
        <v>2</v>
      </c>
      <c r="AR4081" t="s">
        <v>18136</v>
      </c>
      <c r="AS4081" t="s">
        <v>22604</v>
      </c>
      <c r="AT4081" t="s">
        <v>22604</v>
      </c>
      <c r="AU4081" t="s">
        <v>22832</v>
      </c>
      <c r="AV4081" t="s">
        <v>22832</v>
      </c>
      <c r="AW4081" t="s">
        <v>4718</v>
      </c>
      <c r="AX4081" t="s">
        <v>2</v>
      </c>
      <c r="AY4081" t="s">
        <v>2</v>
      </c>
      <c r="AZ4081" t="s">
        <v>4718</v>
      </c>
      <c r="BA4081" t="s">
        <v>20368</v>
      </c>
      <c r="BB4081" t="s">
        <v>2</v>
      </c>
      <c r="BC4081" t="s">
        <v>2</v>
      </c>
      <c r="BD4081" t="s">
        <v>2</v>
      </c>
      <c r="BE4081" t="s">
        <v>2</v>
      </c>
      <c r="BF4081" t="s">
        <v>33366</v>
      </c>
    </row>
    <row r="4082" spans="1:58" x14ac:dyDescent="0.25">
      <c r="A4082">
        <v>18857</v>
      </c>
      <c r="B4082" t="s">
        <v>2</v>
      </c>
      <c r="C4082" t="s">
        <v>4720</v>
      </c>
      <c r="D4082" t="s">
        <v>4720</v>
      </c>
      <c r="E4082" t="s">
        <v>4721</v>
      </c>
      <c r="F4082" t="s">
        <v>902</v>
      </c>
      <c r="G4082" t="s">
        <v>4523</v>
      </c>
      <c r="H4082" t="s">
        <v>4622</v>
      </c>
      <c r="I4082" t="s">
        <v>4712</v>
      </c>
      <c r="J4082" t="s">
        <v>4720</v>
      </c>
      <c r="K4082" t="s">
        <v>2</v>
      </c>
      <c r="L4082" t="s">
        <v>2</v>
      </c>
      <c r="M4082" t="s">
        <v>2</v>
      </c>
      <c r="N4082" t="s">
        <v>2</v>
      </c>
      <c r="O4082" t="s">
        <v>2</v>
      </c>
      <c r="T4082" t="s">
        <v>4720</v>
      </c>
      <c r="Z4082" s="4"/>
      <c r="AA4082" t="str">
        <f t="shared" si="315"/>
        <v>x</v>
      </c>
      <c r="AB4082">
        <f t="shared" si="316"/>
        <v>10</v>
      </c>
      <c r="AC4082" t="str">
        <f t="shared" si="317"/>
        <v/>
      </c>
      <c r="AD4082" t="str">
        <f t="shared" si="318"/>
        <v/>
      </c>
      <c r="AE4082" t="str">
        <f t="shared" si="319"/>
        <v/>
      </c>
      <c r="AF4082" t="s">
        <v>17472</v>
      </c>
      <c r="AG4082">
        <v>5</v>
      </c>
      <c r="AH4082" t="s">
        <v>18135</v>
      </c>
      <c r="AI4082">
        <v>442.20177000000001</v>
      </c>
      <c r="AJ4082">
        <v>96.007300000000001</v>
      </c>
      <c r="AK4082">
        <v>0</v>
      </c>
      <c r="AL4082">
        <v>1283</v>
      </c>
      <c r="AM4082">
        <v>1283</v>
      </c>
      <c r="AN4082">
        <v>11.590719999999999</v>
      </c>
      <c r="AO4082">
        <v>124.4913</v>
      </c>
      <c r="AP4082" t="s">
        <v>2</v>
      </c>
      <c r="AQ4082" t="s">
        <v>1</v>
      </c>
      <c r="AR4082" t="s">
        <v>18136</v>
      </c>
      <c r="AS4082" t="s">
        <v>22604</v>
      </c>
      <c r="AT4082" t="s">
        <v>22604</v>
      </c>
      <c r="AU4082" t="s">
        <v>22832</v>
      </c>
      <c r="AV4082" t="s">
        <v>22832</v>
      </c>
      <c r="AW4082" t="s">
        <v>4720</v>
      </c>
      <c r="AX4082" t="s">
        <v>2</v>
      </c>
      <c r="AY4082" t="s">
        <v>2</v>
      </c>
      <c r="AZ4082" t="s">
        <v>4720</v>
      </c>
      <c r="BA4082" t="s">
        <v>28416</v>
      </c>
      <c r="BB4082" t="s">
        <v>4720</v>
      </c>
      <c r="BC4082" t="s">
        <v>2</v>
      </c>
      <c r="BD4082" t="s">
        <v>28417</v>
      </c>
      <c r="BE4082" t="s">
        <v>28418</v>
      </c>
      <c r="BF4082" t="s">
        <v>33356</v>
      </c>
    </row>
    <row r="4083" spans="1:58" x14ac:dyDescent="0.25">
      <c r="A4083">
        <v>15260</v>
      </c>
      <c r="B4083" t="s">
        <v>2</v>
      </c>
      <c r="C4083" t="s">
        <v>4722</v>
      </c>
      <c r="D4083" t="s">
        <v>4722</v>
      </c>
      <c r="E4083" t="s">
        <v>4723</v>
      </c>
      <c r="F4083" t="s">
        <v>902</v>
      </c>
      <c r="G4083" t="s">
        <v>4523</v>
      </c>
      <c r="H4083" t="s">
        <v>4622</v>
      </c>
      <c r="I4083" t="s">
        <v>4712</v>
      </c>
      <c r="J4083" t="s">
        <v>4722</v>
      </c>
      <c r="K4083" t="s">
        <v>2</v>
      </c>
      <c r="L4083" t="s">
        <v>2</v>
      </c>
      <c r="M4083" t="s">
        <v>2</v>
      </c>
      <c r="N4083" t="s">
        <v>2</v>
      </c>
      <c r="O4083" t="s">
        <v>2</v>
      </c>
      <c r="T4083" t="s">
        <v>4722</v>
      </c>
      <c r="Z4083" s="4"/>
      <c r="AA4083" t="str">
        <f t="shared" si="315"/>
        <v>x</v>
      </c>
      <c r="AB4083">
        <f t="shared" si="316"/>
        <v>10</v>
      </c>
      <c r="AC4083" t="str">
        <f t="shared" si="317"/>
        <v/>
      </c>
      <c r="AD4083" t="str">
        <f t="shared" si="318"/>
        <v/>
      </c>
      <c r="AE4083" t="str">
        <f t="shared" si="319"/>
        <v/>
      </c>
      <c r="AF4083" t="s">
        <v>17472</v>
      </c>
      <c r="AG4083">
        <v>5</v>
      </c>
      <c r="AH4083" t="s">
        <v>18135</v>
      </c>
      <c r="AI4083">
        <v>744.61323000000004</v>
      </c>
      <c r="AJ4083">
        <v>227.31565000000001</v>
      </c>
      <c r="AK4083">
        <v>0</v>
      </c>
      <c r="AL4083">
        <v>858</v>
      </c>
      <c r="AM4083">
        <v>858</v>
      </c>
      <c r="AN4083">
        <v>9.7322629999999997</v>
      </c>
      <c r="AO4083">
        <v>124.21850000000001</v>
      </c>
      <c r="AP4083" t="s">
        <v>2</v>
      </c>
      <c r="AQ4083" t="s">
        <v>1</v>
      </c>
      <c r="AR4083" t="s">
        <v>18136</v>
      </c>
      <c r="AS4083" t="s">
        <v>22604</v>
      </c>
      <c r="AT4083" t="s">
        <v>22604</v>
      </c>
      <c r="AU4083" t="s">
        <v>22832</v>
      </c>
      <c r="AV4083" t="s">
        <v>22832</v>
      </c>
      <c r="AW4083" t="s">
        <v>4722</v>
      </c>
      <c r="AX4083" t="s">
        <v>29191</v>
      </c>
      <c r="AY4083" t="s">
        <v>4722</v>
      </c>
      <c r="AZ4083" t="s">
        <v>4722</v>
      </c>
      <c r="BA4083" t="s">
        <v>4722</v>
      </c>
      <c r="BB4083" t="s">
        <v>4722</v>
      </c>
      <c r="BC4083" t="s">
        <v>2</v>
      </c>
      <c r="BD4083" t="s">
        <v>22428</v>
      </c>
      <c r="BE4083" t="s">
        <v>29192</v>
      </c>
      <c r="BF4083" t="s">
        <v>32165</v>
      </c>
    </row>
    <row r="4084" spans="1:58" x14ac:dyDescent="0.25">
      <c r="A4084">
        <v>18871</v>
      </c>
      <c r="B4084" t="s">
        <v>2</v>
      </c>
      <c r="C4084" t="s">
        <v>4724</v>
      </c>
      <c r="D4084" t="s">
        <v>4724</v>
      </c>
      <c r="E4084" t="s">
        <v>4725</v>
      </c>
      <c r="F4084" t="s">
        <v>902</v>
      </c>
      <c r="G4084" t="s">
        <v>4523</v>
      </c>
      <c r="H4084" t="s">
        <v>4622</v>
      </c>
      <c r="I4084" t="s">
        <v>4712</v>
      </c>
      <c r="J4084" t="s">
        <v>4724</v>
      </c>
      <c r="K4084" t="s">
        <v>2</v>
      </c>
      <c r="L4084" t="s">
        <v>2</v>
      </c>
      <c r="M4084" t="s">
        <v>2</v>
      </c>
      <c r="N4084" t="s">
        <v>2</v>
      </c>
      <c r="O4084" t="s">
        <v>2</v>
      </c>
      <c r="T4084" t="s">
        <v>4724</v>
      </c>
      <c r="Z4084" s="4"/>
      <c r="AA4084" t="str">
        <f t="shared" si="315"/>
        <v>x</v>
      </c>
      <c r="AB4084">
        <f t="shared" si="316"/>
        <v>10</v>
      </c>
      <c r="AC4084" t="str">
        <f t="shared" si="317"/>
        <v/>
      </c>
      <c r="AD4084" t="str">
        <f t="shared" si="318"/>
        <v/>
      </c>
      <c r="AE4084" t="str">
        <f t="shared" si="319"/>
        <v/>
      </c>
      <c r="AF4084" t="s">
        <v>17472</v>
      </c>
      <c r="AG4084">
        <v>5</v>
      </c>
      <c r="AH4084" t="s">
        <v>18135</v>
      </c>
      <c r="AI4084">
        <v>0</v>
      </c>
      <c r="AJ4084">
        <v>0</v>
      </c>
      <c r="AK4084">
        <v>0</v>
      </c>
      <c r="AL4084">
        <v>0</v>
      </c>
      <c r="AM4084">
        <v>0</v>
      </c>
      <c r="AN4084">
        <v>12.863770000000001</v>
      </c>
      <c r="AO4084">
        <v>123.2282</v>
      </c>
      <c r="AP4084" t="s">
        <v>2</v>
      </c>
      <c r="AQ4084" t="s">
        <v>2</v>
      </c>
      <c r="AR4084" t="s">
        <v>18136</v>
      </c>
      <c r="AS4084" t="s">
        <v>22604</v>
      </c>
      <c r="AT4084" t="s">
        <v>22604</v>
      </c>
      <c r="AU4084" t="s">
        <v>22832</v>
      </c>
      <c r="AV4084" t="s">
        <v>22832</v>
      </c>
      <c r="AW4084" t="s">
        <v>4724</v>
      </c>
      <c r="AX4084" t="s">
        <v>28425</v>
      </c>
      <c r="AY4084" t="s">
        <v>2</v>
      </c>
      <c r="AZ4084" t="s">
        <v>21952</v>
      </c>
      <c r="BA4084" t="s">
        <v>21951</v>
      </c>
      <c r="BB4084" t="s">
        <v>2</v>
      </c>
      <c r="BC4084" t="s">
        <v>21952</v>
      </c>
      <c r="BD4084" t="s">
        <v>2</v>
      </c>
      <c r="BE4084" t="s">
        <v>28426</v>
      </c>
      <c r="BF4084" t="s">
        <v>33369</v>
      </c>
    </row>
    <row r="4085" spans="1:58" x14ac:dyDescent="0.25">
      <c r="A4085">
        <v>18855</v>
      </c>
      <c r="B4085" t="s">
        <v>2</v>
      </c>
      <c r="C4085" t="s">
        <v>4726</v>
      </c>
      <c r="D4085" t="s">
        <v>4726</v>
      </c>
      <c r="E4085" t="s">
        <v>4727</v>
      </c>
      <c r="F4085" t="s">
        <v>902</v>
      </c>
      <c r="G4085" t="s">
        <v>4523</v>
      </c>
      <c r="H4085" t="s">
        <v>4622</v>
      </c>
      <c r="I4085" t="s">
        <v>4712</v>
      </c>
      <c r="J4085" t="s">
        <v>4726</v>
      </c>
      <c r="K4085" t="s">
        <v>2</v>
      </c>
      <c r="L4085" t="s">
        <v>2</v>
      </c>
      <c r="M4085" t="s">
        <v>2</v>
      </c>
      <c r="N4085" t="s">
        <v>2</v>
      </c>
      <c r="O4085" t="s">
        <v>2</v>
      </c>
      <c r="T4085" t="s">
        <v>4726</v>
      </c>
      <c r="Z4085" s="4"/>
      <c r="AA4085" t="str">
        <f t="shared" si="315"/>
        <v>x</v>
      </c>
      <c r="AB4085">
        <f t="shared" si="316"/>
        <v>10</v>
      </c>
      <c r="AC4085" t="str">
        <f t="shared" si="317"/>
        <v/>
      </c>
      <c r="AD4085" t="str">
        <f t="shared" si="318"/>
        <v/>
      </c>
      <c r="AE4085" t="str">
        <f t="shared" si="319"/>
        <v/>
      </c>
      <c r="AF4085" t="s">
        <v>17472</v>
      </c>
      <c r="AG4085">
        <v>5</v>
      </c>
      <c r="AH4085" t="s">
        <v>18142</v>
      </c>
      <c r="AI4085">
        <v>310.59508</v>
      </c>
      <c r="AJ4085">
        <v>155.61087000000001</v>
      </c>
      <c r="AK4085">
        <v>0</v>
      </c>
      <c r="AL4085">
        <v>599</v>
      </c>
      <c r="AM4085">
        <v>599</v>
      </c>
      <c r="AN4085">
        <v>12.001390000000001</v>
      </c>
      <c r="AO4085">
        <v>120.20820000000001</v>
      </c>
      <c r="AP4085" t="s">
        <v>2</v>
      </c>
      <c r="AQ4085" t="s">
        <v>1</v>
      </c>
      <c r="AR4085" t="s">
        <v>18136</v>
      </c>
      <c r="AS4085" t="s">
        <v>22604</v>
      </c>
      <c r="AT4085" t="s">
        <v>22604</v>
      </c>
      <c r="AU4085" t="s">
        <v>22832</v>
      </c>
      <c r="AV4085" t="s">
        <v>22832</v>
      </c>
      <c r="AW4085" t="s">
        <v>4726</v>
      </c>
      <c r="AX4085" t="s">
        <v>2</v>
      </c>
      <c r="AY4085" t="s">
        <v>26360</v>
      </c>
      <c r="AZ4085" t="s">
        <v>4726</v>
      </c>
      <c r="BA4085" t="s">
        <v>26361</v>
      </c>
      <c r="BB4085" t="s">
        <v>26362</v>
      </c>
      <c r="BC4085" t="s">
        <v>2</v>
      </c>
      <c r="BD4085" t="s">
        <v>26363</v>
      </c>
      <c r="BE4085" t="s">
        <v>26364</v>
      </c>
      <c r="BF4085" t="s">
        <v>33354</v>
      </c>
    </row>
    <row r="4086" spans="1:58" x14ac:dyDescent="0.25">
      <c r="A4086">
        <v>18866</v>
      </c>
      <c r="B4086" t="s">
        <v>2</v>
      </c>
      <c r="C4086" t="s">
        <v>25553</v>
      </c>
      <c r="D4086" t="s">
        <v>4728</v>
      </c>
      <c r="E4086" t="s">
        <v>4729</v>
      </c>
      <c r="F4086" t="s">
        <v>902</v>
      </c>
      <c r="G4086" t="s">
        <v>4523</v>
      </c>
      <c r="H4086" t="s">
        <v>4622</v>
      </c>
      <c r="I4086" t="s">
        <v>4712</v>
      </c>
      <c r="J4086" t="s">
        <v>4728</v>
      </c>
      <c r="K4086" t="s">
        <v>2</v>
      </c>
      <c r="L4086" t="s">
        <v>2</v>
      </c>
      <c r="M4086" t="s">
        <v>2</v>
      </c>
      <c r="N4086" t="s">
        <v>2</v>
      </c>
      <c r="O4086" t="s">
        <v>2</v>
      </c>
      <c r="T4086" t="s">
        <v>4728</v>
      </c>
      <c r="Z4086" s="4"/>
      <c r="AA4086" t="str">
        <f t="shared" si="315"/>
        <v>x</v>
      </c>
      <c r="AB4086">
        <f t="shared" si="316"/>
        <v>10</v>
      </c>
      <c r="AC4086" t="str">
        <f t="shared" si="317"/>
        <v/>
      </c>
      <c r="AD4086" t="str">
        <f t="shared" si="318"/>
        <v/>
      </c>
      <c r="AE4086" t="str">
        <f t="shared" si="319"/>
        <v/>
      </c>
      <c r="AF4086" t="s">
        <v>17472</v>
      </c>
      <c r="AG4086">
        <v>5</v>
      </c>
      <c r="AH4086" t="s">
        <v>18135</v>
      </c>
      <c r="AI4086">
        <v>938.87149999999997</v>
      </c>
      <c r="AJ4086">
        <v>150.69691</v>
      </c>
      <c r="AK4086">
        <v>0</v>
      </c>
      <c r="AL4086">
        <v>796</v>
      </c>
      <c r="AM4086">
        <v>796</v>
      </c>
      <c r="AN4086">
        <v>13.739879999999999</v>
      </c>
      <c r="AO4086">
        <v>124.23099999999999</v>
      </c>
      <c r="AP4086" t="s">
        <v>2</v>
      </c>
      <c r="AQ4086" t="s">
        <v>1</v>
      </c>
      <c r="AR4086" t="s">
        <v>18136</v>
      </c>
      <c r="AS4086" t="s">
        <v>22604</v>
      </c>
      <c r="AT4086" t="s">
        <v>22604</v>
      </c>
      <c r="AU4086" t="s">
        <v>22832</v>
      </c>
      <c r="AV4086" t="s">
        <v>22832</v>
      </c>
      <c r="AW4086" t="s">
        <v>4728</v>
      </c>
      <c r="AX4086" t="s">
        <v>2</v>
      </c>
      <c r="AY4086" t="s">
        <v>2</v>
      </c>
      <c r="AZ4086" t="s">
        <v>25554</v>
      </c>
      <c r="BA4086" t="s">
        <v>25554</v>
      </c>
      <c r="BB4086" t="s">
        <v>2</v>
      </c>
      <c r="BC4086" t="s">
        <v>2</v>
      </c>
      <c r="BD4086" t="s">
        <v>2</v>
      </c>
      <c r="BE4086" t="s">
        <v>2</v>
      </c>
      <c r="BF4086" t="s">
        <v>33364</v>
      </c>
    </row>
    <row r="4087" spans="1:58" x14ac:dyDescent="0.25">
      <c r="A4087">
        <v>15254</v>
      </c>
      <c r="B4087" t="s">
        <v>2</v>
      </c>
      <c r="C4087" t="s">
        <v>4730</v>
      </c>
      <c r="D4087" t="s">
        <v>4730</v>
      </c>
      <c r="E4087" t="s">
        <v>4731</v>
      </c>
      <c r="F4087" t="s">
        <v>902</v>
      </c>
      <c r="G4087" t="s">
        <v>4523</v>
      </c>
      <c r="H4087" t="s">
        <v>4622</v>
      </c>
      <c r="I4087" t="s">
        <v>4712</v>
      </c>
      <c r="J4087" t="s">
        <v>4730</v>
      </c>
      <c r="K4087" t="s">
        <v>2</v>
      </c>
      <c r="L4087" t="s">
        <v>2</v>
      </c>
      <c r="M4087" t="s">
        <v>2</v>
      </c>
      <c r="N4087" t="s">
        <v>2</v>
      </c>
      <c r="O4087" t="s">
        <v>2</v>
      </c>
      <c r="T4087" t="s">
        <v>4730</v>
      </c>
      <c r="Z4087" s="4"/>
      <c r="AA4087" t="str">
        <f t="shared" si="315"/>
        <v>x</v>
      </c>
      <c r="AB4087">
        <f t="shared" si="316"/>
        <v>10</v>
      </c>
      <c r="AC4087" t="str">
        <f t="shared" si="317"/>
        <v/>
      </c>
      <c r="AD4087" t="str">
        <f t="shared" si="318"/>
        <v/>
      </c>
      <c r="AE4087" t="str">
        <f t="shared" si="319"/>
        <v/>
      </c>
      <c r="AF4087" t="s">
        <v>17472</v>
      </c>
      <c r="AG4087">
        <v>5</v>
      </c>
      <c r="AH4087" t="s">
        <v>18135</v>
      </c>
      <c r="AI4087">
        <v>2327.3312700000001</v>
      </c>
      <c r="AJ4087">
        <v>397.20735999999999</v>
      </c>
      <c r="AK4087">
        <v>0</v>
      </c>
      <c r="AL4087">
        <v>1016</v>
      </c>
      <c r="AM4087">
        <v>1016</v>
      </c>
      <c r="AN4087">
        <v>10.10455</v>
      </c>
      <c r="AO4087">
        <v>123.64190000000001</v>
      </c>
      <c r="AP4087" t="s">
        <v>2</v>
      </c>
      <c r="AQ4087" t="s">
        <v>1</v>
      </c>
      <c r="AR4087" t="s">
        <v>18136</v>
      </c>
      <c r="AS4087" t="s">
        <v>22604</v>
      </c>
      <c r="AT4087" t="s">
        <v>22604</v>
      </c>
      <c r="AU4087" t="s">
        <v>22832</v>
      </c>
      <c r="AV4087" t="s">
        <v>22832</v>
      </c>
      <c r="AW4087" t="s">
        <v>4730</v>
      </c>
      <c r="AX4087" t="s">
        <v>2</v>
      </c>
      <c r="AY4087" t="s">
        <v>4730</v>
      </c>
      <c r="AZ4087" t="s">
        <v>4730</v>
      </c>
      <c r="BA4087" t="s">
        <v>22429</v>
      </c>
      <c r="BB4087" t="s">
        <v>4730</v>
      </c>
      <c r="BC4087" t="s">
        <v>22430</v>
      </c>
      <c r="BD4087" t="s">
        <v>22431</v>
      </c>
      <c r="BE4087" t="s">
        <v>29212</v>
      </c>
      <c r="BF4087" t="s">
        <v>32161</v>
      </c>
    </row>
    <row r="4088" spans="1:58" x14ac:dyDescent="0.25">
      <c r="A4088">
        <v>11267</v>
      </c>
      <c r="B4088" t="s">
        <v>12058</v>
      </c>
      <c r="C4088" t="s">
        <v>4732</v>
      </c>
      <c r="D4088" t="s">
        <v>4732</v>
      </c>
      <c r="E4088" t="s">
        <v>4733</v>
      </c>
      <c r="F4088" t="s">
        <v>902</v>
      </c>
      <c r="G4088" t="s">
        <v>4523</v>
      </c>
      <c r="H4088" t="s">
        <v>4622</v>
      </c>
      <c r="I4088" t="s">
        <v>4712</v>
      </c>
      <c r="J4088" t="s">
        <v>4732</v>
      </c>
      <c r="K4088" t="s">
        <v>2</v>
      </c>
      <c r="L4088" t="s">
        <v>2</v>
      </c>
      <c r="M4088" t="s">
        <v>2</v>
      </c>
      <c r="N4088" t="s">
        <v>2</v>
      </c>
      <c r="O4088" t="s">
        <v>2</v>
      </c>
      <c r="T4088" t="s">
        <v>4732</v>
      </c>
      <c r="Z4088" s="4"/>
      <c r="AA4088" t="str">
        <f t="shared" si="315"/>
        <v>x</v>
      </c>
      <c r="AB4088">
        <f t="shared" si="316"/>
        <v>10</v>
      </c>
      <c r="AC4088" t="str">
        <f t="shared" si="317"/>
        <v/>
      </c>
      <c r="AD4088" t="str">
        <f t="shared" si="318"/>
        <v/>
      </c>
      <c r="AE4088" t="str">
        <f t="shared" si="319"/>
        <v/>
      </c>
      <c r="AF4088" t="s">
        <v>17472</v>
      </c>
      <c r="AG4088">
        <v>5</v>
      </c>
      <c r="AH4088" t="s">
        <v>18112</v>
      </c>
      <c r="AI4088">
        <v>3926.4239899999998</v>
      </c>
      <c r="AJ4088">
        <v>454.01236</v>
      </c>
      <c r="AK4088">
        <v>0</v>
      </c>
      <c r="AL4088">
        <v>2008</v>
      </c>
      <c r="AM4088">
        <v>2008</v>
      </c>
      <c r="AN4088">
        <v>11.18956</v>
      </c>
      <c r="AO4088">
        <v>122.191</v>
      </c>
      <c r="AP4088" t="s">
        <v>2</v>
      </c>
      <c r="AQ4088" t="s">
        <v>1</v>
      </c>
      <c r="AR4088" t="s">
        <v>18136</v>
      </c>
      <c r="AS4088" t="s">
        <v>22604</v>
      </c>
      <c r="AT4088" t="s">
        <v>22604</v>
      </c>
      <c r="AU4088" t="s">
        <v>22832</v>
      </c>
      <c r="AV4088" t="s">
        <v>22832</v>
      </c>
      <c r="AW4088" t="s">
        <v>4732</v>
      </c>
      <c r="AX4088" t="s">
        <v>2</v>
      </c>
      <c r="AY4088" t="s">
        <v>2</v>
      </c>
      <c r="AZ4088" t="s">
        <v>4732</v>
      </c>
      <c r="BA4088" t="s">
        <v>2</v>
      </c>
      <c r="BB4088" t="s">
        <v>2</v>
      </c>
      <c r="BC4088" t="s">
        <v>2</v>
      </c>
      <c r="BD4088" t="s">
        <v>2</v>
      </c>
      <c r="BE4088" t="s">
        <v>2</v>
      </c>
      <c r="BF4088" t="s">
        <v>2</v>
      </c>
    </row>
    <row r="4089" spans="1:58" x14ac:dyDescent="0.25">
      <c r="A4089">
        <v>15261</v>
      </c>
      <c r="B4089" t="s">
        <v>2</v>
      </c>
      <c r="C4089" t="s">
        <v>4734</v>
      </c>
      <c r="D4089" t="s">
        <v>4734</v>
      </c>
      <c r="E4089" t="s">
        <v>4735</v>
      </c>
      <c r="F4089" t="s">
        <v>902</v>
      </c>
      <c r="G4089" t="s">
        <v>4523</v>
      </c>
      <c r="H4089" t="s">
        <v>4622</v>
      </c>
      <c r="I4089" t="s">
        <v>4712</v>
      </c>
      <c r="J4089" t="s">
        <v>4734</v>
      </c>
      <c r="K4089" t="s">
        <v>2</v>
      </c>
      <c r="L4089" t="s">
        <v>2</v>
      </c>
      <c r="M4089" t="s">
        <v>2</v>
      </c>
      <c r="N4089" t="s">
        <v>2</v>
      </c>
      <c r="O4089" t="s">
        <v>2</v>
      </c>
      <c r="T4089" t="s">
        <v>4734</v>
      </c>
      <c r="Z4089" s="4"/>
      <c r="AA4089" t="str">
        <f t="shared" si="315"/>
        <v>x</v>
      </c>
      <c r="AB4089">
        <f t="shared" si="316"/>
        <v>10</v>
      </c>
      <c r="AC4089" t="str">
        <f t="shared" si="317"/>
        <v/>
      </c>
      <c r="AD4089" t="str">
        <f t="shared" si="318"/>
        <v/>
      </c>
      <c r="AE4089" t="str">
        <f t="shared" si="319"/>
        <v/>
      </c>
      <c r="AF4089" t="s">
        <v>17472</v>
      </c>
      <c r="AG4089">
        <v>5</v>
      </c>
      <c r="AH4089" t="s">
        <v>18135</v>
      </c>
      <c r="AI4089">
        <v>489.19508999999999</v>
      </c>
      <c r="AJ4089">
        <v>184.11127999999999</v>
      </c>
      <c r="AK4089">
        <v>0</v>
      </c>
      <c r="AL4089">
        <v>908</v>
      </c>
      <c r="AM4089">
        <v>908</v>
      </c>
      <c r="AN4089">
        <v>10.19816</v>
      </c>
      <c r="AO4089">
        <v>125.62909999999999</v>
      </c>
      <c r="AP4089" t="s">
        <v>2</v>
      </c>
      <c r="AQ4089" t="s">
        <v>1</v>
      </c>
      <c r="AR4089" t="s">
        <v>18136</v>
      </c>
      <c r="AS4089" t="s">
        <v>22604</v>
      </c>
      <c r="AT4089" t="s">
        <v>22604</v>
      </c>
      <c r="AU4089" t="s">
        <v>22832</v>
      </c>
      <c r="AV4089" t="s">
        <v>22832</v>
      </c>
      <c r="AW4089" t="s">
        <v>4734</v>
      </c>
      <c r="AX4089" t="s">
        <v>2</v>
      </c>
      <c r="AY4089" t="s">
        <v>26767</v>
      </c>
      <c r="AZ4089" t="s">
        <v>32166</v>
      </c>
      <c r="BA4089" t="s">
        <v>20890</v>
      </c>
      <c r="BB4089" t="s">
        <v>20891</v>
      </c>
      <c r="BC4089" t="s">
        <v>26768</v>
      </c>
      <c r="BD4089" t="s">
        <v>2</v>
      </c>
      <c r="BE4089" t="s">
        <v>26769</v>
      </c>
      <c r="BF4089" t="s">
        <v>32167</v>
      </c>
    </row>
    <row r="4090" spans="1:58" x14ac:dyDescent="0.25">
      <c r="A4090">
        <v>15257</v>
      </c>
      <c r="B4090" t="s">
        <v>2</v>
      </c>
      <c r="C4090" t="s">
        <v>4736</v>
      </c>
      <c r="D4090" t="s">
        <v>4736</v>
      </c>
      <c r="E4090" t="s">
        <v>4737</v>
      </c>
      <c r="F4090" t="s">
        <v>902</v>
      </c>
      <c r="G4090" t="s">
        <v>4523</v>
      </c>
      <c r="H4090" t="s">
        <v>4622</v>
      </c>
      <c r="I4090" t="s">
        <v>4712</v>
      </c>
      <c r="J4090" t="s">
        <v>4736</v>
      </c>
      <c r="K4090" t="s">
        <v>2</v>
      </c>
      <c r="L4090" t="s">
        <v>2</v>
      </c>
      <c r="M4090" t="s">
        <v>2</v>
      </c>
      <c r="N4090" t="s">
        <v>2</v>
      </c>
      <c r="O4090" t="s">
        <v>2</v>
      </c>
      <c r="T4090" t="s">
        <v>4736</v>
      </c>
      <c r="Z4090" s="4"/>
      <c r="AA4090" t="str">
        <f t="shared" si="315"/>
        <v>x</v>
      </c>
      <c r="AB4090">
        <f t="shared" si="316"/>
        <v>10</v>
      </c>
      <c r="AC4090" t="str">
        <f t="shared" si="317"/>
        <v/>
      </c>
      <c r="AD4090" t="str">
        <f t="shared" si="318"/>
        <v/>
      </c>
      <c r="AE4090" t="str">
        <f t="shared" si="319"/>
        <v/>
      </c>
      <c r="AF4090" t="s">
        <v>17471</v>
      </c>
      <c r="AG4090">
        <v>5</v>
      </c>
      <c r="AH4090" t="s">
        <v>18135</v>
      </c>
      <c r="AI4090">
        <v>3729.7986500000002</v>
      </c>
      <c r="AJ4090">
        <v>897.28219999999999</v>
      </c>
      <c r="AK4090">
        <v>0</v>
      </c>
      <c r="AL4090">
        <v>1275</v>
      </c>
      <c r="AM4090">
        <v>1275</v>
      </c>
      <c r="AN4090">
        <v>10.655469999999999</v>
      </c>
      <c r="AO4090">
        <v>124.89749999999999</v>
      </c>
      <c r="AP4090" t="s">
        <v>2</v>
      </c>
      <c r="AQ4090" t="s">
        <v>1</v>
      </c>
      <c r="AR4090" t="s">
        <v>18136</v>
      </c>
      <c r="AS4090" t="s">
        <v>22604</v>
      </c>
      <c r="AT4090" t="s">
        <v>22604</v>
      </c>
      <c r="AU4090" t="s">
        <v>22832</v>
      </c>
      <c r="AV4090" t="s">
        <v>22832</v>
      </c>
      <c r="AW4090" t="s">
        <v>4736</v>
      </c>
      <c r="AX4090" t="s">
        <v>23811</v>
      </c>
      <c r="AY4090" t="s">
        <v>4736</v>
      </c>
      <c r="AZ4090" t="s">
        <v>4736</v>
      </c>
      <c r="BA4090" t="s">
        <v>4736</v>
      </c>
      <c r="BB4090" t="s">
        <v>4736</v>
      </c>
      <c r="BC4090" t="s">
        <v>4736</v>
      </c>
      <c r="BD4090" t="s">
        <v>18137</v>
      </c>
      <c r="BE4090" t="s">
        <v>23812</v>
      </c>
      <c r="BF4090" t="s">
        <v>32163</v>
      </c>
    </row>
    <row r="4091" spans="1:58" x14ac:dyDescent="0.25">
      <c r="A4091">
        <v>15256</v>
      </c>
      <c r="B4091" t="s">
        <v>2</v>
      </c>
      <c r="C4091" t="s">
        <v>4738</v>
      </c>
      <c r="D4091" t="s">
        <v>4738</v>
      </c>
      <c r="E4091" t="s">
        <v>4739</v>
      </c>
      <c r="F4091" t="s">
        <v>902</v>
      </c>
      <c r="G4091" t="s">
        <v>4523</v>
      </c>
      <c r="H4091" t="s">
        <v>4622</v>
      </c>
      <c r="I4091" t="s">
        <v>4712</v>
      </c>
      <c r="J4091" t="s">
        <v>4736</v>
      </c>
      <c r="K4091" t="s">
        <v>4738</v>
      </c>
      <c r="L4091" t="s">
        <v>2</v>
      </c>
      <c r="M4091" t="s">
        <v>2</v>
      </c>
      <c r="N4091" t="s">
        <v>2</v>
      </c>
      <c r="O4091" t="s">
        <v>2</v>
      </c>
      <c r="U4091" t="s">
        <v>4738</v>
      </c>
      <c r="Z4091" s="4"/>
      <c r="AA4091" t="str">
        <f t="shared" si="315"/>
        <v>x</v>
      </c>
      <c r="AB4091">
        <f t="shared" si="316"/>
        <v>10</v>
      </c>
      <c r="AC4091" t="str">
        <f t="shared" si="317"/>
        <v/>
      </c>
      <c r="AD4091" t="str">
        <f t="shared" si="318"/>
        <v/>
      </c>
      <c r="AE4091" t="str">
        <f t="shared" si="319"/>
        <v/>
      </c>
      <c r="AF4091" t="s">
        <v>17472</v>
      </c>
      <c r="AG4091">
        <v>6</v>
      </c>
      <c r="AH4091" t="s">
        <v>18114</v>
      </c>
      <c r="AI4091">
        <v>1318.5387000000001</v>
      </c>
      <c r="AJ4091">
        <v>243.43122</v>
      </c>
      <c r="AK4091">
        <v>0</v>
      </c>
      <c r="AL4091">
        <v>1275</v>
      </c>
      <c r="AM4091">
        <v>1275</v>
      </c>
      <c r="AN4091">
        <v>10.968349999999999</v>
      </c>
      <c r="AO4091">
        <v>124.77290000000001</v>
      </c>
      <c r="AP4091" t="s">
        <v>2</v>
      </c>
      <c r="AQ4091" t="s">
        <v>1</v>
      </c>
      <c r="AR4091" t="s">
        <v>18136</v>
      </c>
      <c r="AS4091" t="s">
        <v>22604</v>
      </c>
      <c r="AT4091" t="s">
        <v>22604</v>
      </c>
      <c r="AU4091" t="s">
        <v>22832</v>
      </c>
      <c r="AV4091" t="s">
        <v>22832</v>
      </c>
      <c r="AW4091" t="s">
        <v>4738</v>
      </c>
      <c r="AX4091" t="s">
        <v>2</v>
      </c>
      <c r="AY4091" t="s">
        <v>2</v>
      </c>
      <c r="AZ4091" t="s">
        <v>4738</v>
      </c>
      <c r="BA4091" t="s">
        <v>2</v>
      </c>
      <c r="BB4091" t="s">
        <v>2</v>
      </c>
      <c r="BC4091" t="s">
        <v>2</v>
      </c>
      <c r="BD4091" t="s">
        <v>2</v>
      </c>
      <c r="BE4091" t="s">
        <v>2</v>
      </c>
      <c r="BF4091" t="s">
        <v>2</v>
      </c>
    </row>
    <row r="4092" spans="1:58" x14ac:dyDescent="0.25">
      <c r="A4092">
        <v>19527</v>
      </c>
      <c r="B4092" t="s">
        <v>2</v>
      </c>
      <c r="C4092" t="s">
        <v>14667</v>
      </c>
      <c r="D4092" t="s">
        <v>14667</v>
      </c>
      <c r="E4092" t="s">
        <v>14668</v>
      </c>
      <c r="F4092" t="s">
        <v>902</v>
      </c>
      <c r="G4092" t="s">
        <v>4523</v>
      </c>
      <c r="H4092" t="s">
        <v>4622</v>
      </c>
      <c r="I4092" t="s">
        <v>4712</v>
      </c>
      <c r="J4092" t="s">
        <v>4736</v>
      </c>
      <c r="K4092" t="s">
        <v>14667</v>
      </c>
      <c r="L4092" t="s">
        <v>2</v>
      </c>
      <c r="M4092" t="s">
        <v>2</v>
      </c>
      <c r="N4092" t="s">
        <v>2</v>
      </c>
      <c r="O4092" t="s">
        <v>2</v>
      </c>
      <c r="U4092" t="s">
        <v>14667</v>
      </c>
      <c r="Z4092" s="4"/>
      <c r="AA4092" t="str">
        <f t="shared" si="315"/>
        <v>x</v>
      </c>
      <c r="AB4092">
        <f t="shared" si="316"/>
        <v>10</v>
      </c>
      <c r="AC4092" t="str">
        <f t="shared" si="317"/>
        <v/>
      </c>
      <c r="AD4092" t="str">
        <f t="shared" si="318"/>
        <v/>
      </c>
      <c r="AE4092" t="str">
        <f t="shared" si="319"/>
        <v/>
      </c>
      <c r="AF4092" t="s">
        <v>17472</v>
      </c>
      <c r="AG4092">
        <v>6</v>
      </c>
      <c r="AH4092" t="s">
        <v>20156</v>
      </c>
      <c r="AI4092">
        <v>2411.2599500000001</v>
      </c>
      <c r="AJ4092">
        <v>659.99800000000005</v>
      </c>
      <c r="AK4092">
        <v>0</v>
      </c>
      <c r="AL4092">
        <v>1113</v>
      </c>
      <c r="AM4092">
        <v>1113</v>
      </c>
      <c r="AN4092">
        <v>10.48437</v>
      </c>
      <c r="AO4092">
        <v>124.9657</v>
      </c>
      <c r="AP4092" t="s">
        <v>2</v>
      </c>
      <c r="AQ4092" t="s">
        <v>1</v>
      </c>
      <c r="AR4092" t="s">
        <v>18136</v>
      </c>
      <c r="AS4092" t="s">
        <v>22604</v>
      </c>
      <c r="AT4092" t="s">
        <v>22604</v>
      </c>
      <c r="AU4092" t="s">
        <v>22832</v>
      </c>
      <c r="AV4092" t="s">
        <v>22832</v>
      </c>
      <c r="AW4092" t="s">
        <v>14667</v>
      </c>
      <c r="AX4092" t="s">
        <v>2</v>
      </c>
      <c r="AY4092" t="s">
        <v>2</v>
      </c>
      <c r="AZ4092" t="s">
        <v>2</v>
      </c>
      <c r="BA4092" t="s">
        <v>2</v>
      </c>
      <c r="BB4092" t="s">
        <v>2</v>
      </c>
      <c r="BC4092" t="s">
        <v>2</v>
      </c>
      <c r="BD4092" t="s">
        <v>2</v>
      </c>
      <c r="BE4092" t="s">
        <v>2</v>
      </c>
      <c r="BF4092" t="s">
        <v>2</v>
      </c>
    </row>
    <row r="4093" spans="1:58" x14ac:dyDescent="0.25">
      <c r="A4093">
        <v>18872</v>
      </c>
      <c r="B4093" t="s">
        <v>2</v>
      </c>
      <c r="C4093" t="s">
        <v>4740</v>
      </c>
      <c r="D4093" t="s">
        <v>4740</v>
      </c>
      <c r="E4093" t="s">
        <v>4741</v>
      </c>
      <c r="F4093" t="s">
        <v>902</v>
      </c>
      <c r="G4093" t="s">
        <v>4523</v>
      </c>
      <c r="H4093" t="s">
        <v>4622</v>
      </c>
      <c r="I4093" t="s">
        <v>4712</v>
      </c>
      <c r="J4093" t="s">
        <v>4740</v>
      </c>
      <c r="K4093" t="s">
        <v>2</v>
      </c>
      <c r="L4093" t="s">
        <v>2</v>
      </c>
      <c r="M4093" t="s">
        <v>2</v>
      </c>
      <c r="N4093" t="s">
        <v>2</v>
      </c>
      <c r="O4093" t="s">
        <v>2</v>
      </c>
      <c r="T4093" t="s">
        <v>4740</v>
      </c>
      <c r="Z4093" s="4"/>
      <c r="AA4093" t="str">
        <f t="shared" si="315"/>
        <v>x</v>
      </c>
      <c r="AB4093">
        <f t="shared" si="316"/>
        <v>10</v>
      </c>
      <c r="AC4093" t="str">
        <f t="shared" si="317"/>
        <v/>
      </c>
      <c r="AD4093" t="str">
        <f t="shared" si="318"/>
        <v/>
      </c>
      <c r="AE4093" t="str">
        <f t="shared" si="319"/>
        <v/>
      </c>
      <c r="AF4093" t="s">
        <v>17472</v>
      </c>
      <c r="AG4093">
        <v>5</v>
      </c>
      <c r="AH4093" t="s">
        <v>18135</v>
      </c>
      <c r="AI4093">
        <v>83.276049999999998</v>
      </c>
      <c r="AJ4093">
        <v>39.561630000000001</v>
      </c>
      <c r="AK4093">
        <v>0</v>
      </c>
      <c r="AL4093">
        <v>587</v>
      </c>
      <c r="AM4093">
        <v>587</v>
      </c>
      <c r="AN4093">
        <v>13.77286</v>
      </c>
      <c r="AO4093">
        <v>120.1818</v>
      </c>
      <c r="AP4093" t="s">
        <v>2</v>
      </c>
      <c r="AQ4093" t="s">
        <v>1</v>
      </c>
      <c r="AR4093" t="s">
        <v>18136</v>
      </c>
      <c r="AS4093" t="s">
        <v>22604</v>
      </c>
      <c r="AT4093" t="s">
        <v>22604</v>
      </c>
      <c r="AU4093" t="s">
        <v>22832</v>
      </c>
      <c r="AV4093" t="s">
        <v>22832</v>
      </c>
      <c r="AW4093" t="s">
        <v>4740</v>
      </c>
      <c r="AX4093" t="s">
        <v>2</v>
      </c>
      <c r="AY4093" t="s">
        <v>29564</v>
      </c>
      <c r="AZ4093" t="s">
        <v>4740</v>
      </c>
      <c r="BA4093" t="s">
        <v>29565</v>
      </c>
      <c r="BB4093" t="s">
        <v>22412</v>
      </c>
      <c r="BC4093" t="s">
        <v>22412</v>
      </c>
      <c r="BD4093" t="s">
        <v>22413</v>
      </c>
      <c r="BE4093" t="s">
        <v>29566</v>
      </c>
      <c r="BF4093" t="s">
        <v>33370</v>
      </c>
    </row>
    <row r="4094" spans="1:58" x14ac:dyDescent="0.25">
      <c r="A4094">
        <v>14098</v>
      </c>
      <c r="B4094" t="s">
        <v>2</v>
      </c>
      <c r="C4094" t="s">
        <v>4742</v>
      </c>
      <c r="D4094" t="s">
        <v>4742</v>
      </c>
      <c r="E4094" t="s">
        <v>4743</v>
      </c>
      <c r="F4094" t="s">
        <v>902</v>
      </c>
      <c r="G4094" t="s">
        <v>4523</v>
      </c>
      <c r="H4094" t="s">
        <v>4622</v>
      </c>
      <c r="I4094" t="s">
        <v>4712</v>
      </c>
      <c r="J4094" t="s">
        <v>4742</v>
      </c>
      <c r="K4094" t="s">
        <v>2</v>
      </c>
      <c r="L4094" t="s">
        <v>2</v>
      </c>
      <c r="M4094" t="s">
        <v>2</v>
      </c>
      <c r="N4094" t="s">
        <v>2</v>
      </c>
      <c r="O4094" t="s">
        <v>2</v>
      </c>
      <c r="T4094" t="s">
        <v>4742</v>
      </c>
      <c r="Z4094" s="4"/>
      <c r="AA4094" t="str">
        <f t="shared" si="315"/>
        <v>x</v>
      </c>
      <c r="AB4094">
        <f t="shared" si="316"/>
        <v>10</v>
      </c>
      <c r="AC4094" t="str">
        <f t="shared" si="317"/>
        <v/>
      </c>
      <c r="AD4094" t="str">
        <f t="shared" si="318"/>
        <v/>
      </c>
      <c r="AE4094" t="str">
        <f t="shared" si="319"/>
        <v/>
      </c>
      <c r="AF4094" t="s">
        <v>17471</v>
      </c>
      <c r="AG4094">
        <v>5</v>
      </c>
      <c r="AH4094" t="s">
        <v>18135</v>
      </c>
      <c r="AI4094">
        <v>51583.70968</v>
      </c>
      <c r="AJ4094">
        <v>5747.80735</v>
      </c>
      <c r="AK4094">
        <v>0</v>
      </c>
      <c r="AL4094">
        <v>2876</v>
      </c>
      <c r="AM4094">
        <v>2876</v>
      </c>
      <c r="AN4094">
        <v>16.36393</v>
      </c>
      <c r="AO4094">
        <v>121.3259</v>
      </c>
      <c r="AP4094" t="s">
        <v>2</v>
      </c>
      <c r="AQ4094" t="s">
        <v>1</v>
      </c>
      <c r="AR4094" t="s">
        <v>18136</v>
      </c>
      <c r="AS4094" t="s">
        <v>22604</v>
      </c>
      <c r="AT4094" t="s">
        <v>22604</v>
      </c>
      <c r="AU4094" t="s">
        <v>22832</v>
      </c>
      <c r="AV4094" t="s">
        <v>22832</v>
      </c>
      <c r="AW4094" t="s">
        <v>4742</v>
      </c>
      <c r="AX4094" t="s">
        <v>23009</v>
      </c>
      <c r="AY4094" t="s">
        <v>4742</v>
      </c>
      <c r="AZ4094" t="s">
        <v>4742</v>
      </c>
      <c r="BA4094" t="s">
        <v>18321</v>
      </c>
      <c r="BB4094" t="s">
        <v>18322</v>
      </c>
      <c r="BC4094" t="s">
        <v>23008</v>
      </c>
      <c r="BD4094" t="s">
        <v>18323</v>
      </c>
      <c r="BE4094" t="s">
        <v>23010</v>
      </c>
      <c r="BF4094" t="s">
        <v>31351</v>
      </c>
    </row>
    <row r="4095" spans="1:58" x14ac:dyDescent="0.25">
      <c r="A4095">
        <v>15241</v>
      </c>
      <c r="B4095" t="s">
        <v>2</v>
      </c>
      <c r="C4095" t="s">
        <v>4744</v>
      </c>
      <c r="D4095" t="s">
        <v>4744</v>
      </c>
      <c r="E4095" t="s">
        <v>4745</v>
      </c>
      <c r="F4095" t="s">
        <v>902</v>
      </c>
      <c r="G4095" t="s">
        <v>4523</v>
      </c>
      <c r="H4095" t="s">
        <v>4622</v>
      </c>
      <c r="I4095" t="s">
        <v>4712</v>
      </c>
      <c r="J4095" t="s">
        <v>4742</v>
      </c>
      <c r="K4095" t="s">
        <v>4744</v>
      </c>
      <c r="L4095" t="s">
        <v>2</v>
      </c>
      <c r="M4095" t="s">
        <v>2</v>
      </c>
      <c r="N4095" t="s">
        <v>2</v>
      </c>
      <c r="O4095" t="s">
        <v>2</v>
      </c>
      <c r="U4095" t="s">
        <v>4744</v>
      </c>
      <c r="Z4095" s="4"/>
      <c r="AA4095" t="str">
        <f t="shared" si="315"/>
        <v>x</v>
      </c>
      <c r="AB4095">
        <f t="shared" si="316"/>
        <v>10</v>
      </c>
      <c r="AC4095" t="str">
        <f t="shared" si="317"/>
        <v/>
      </c>
      <c r="AD4095" t="str">
        <f t="shared" si="318"/>
        <v/>
      </c>
      <c r="AE4095" t="str">
        <f t="shared" si="319"/>
        <v/>
      </c>
      <c r="AF4095" t="s">
        <v>17472</v>
      </c>
      <c r="AG4095">
        <v>6</v>
      </c>
      <c r="AH4095" t="s">
        <v>18311</v>
      </c>
      <c r="AI4095">
        <v>3490.0917399999998</v>
      </c>
      <c r="AJ4095">
        <v>1014.19078</v>
      </c>
      <c r="AK4095">
        <v>0</v>
      </c>
      <c r="AL4095">
        <v>2412</v>
      </c>
      <c r="AM4095">
        <v>2412</v>
      </c>
      <c r="AN4095">
        <v>13.52758</v>
      </c>
      <c r="AO4095">
        <v>123.42359999999999</v>
      </c>
      <c r="AP4095" t="s">
        <v>2</v>
      </c>
      <c r="AQ4095" t="s">
        <v>1</v>
      </c>
      <c r="AR4095" t="s">
        <v>18136</v>
      </c>
      <c r="AS4095" t="s">
        <v>22604</v>
      </c>
      <c r="AT4095" t="s">
        <v>22604</v>
      </c>
      <c r="AU4095" t="s">
        <v>22832</v>
      </c>
      <c r="AV4095" t="s">
        <v>22832</v>
      </c>
      <c r="AW4095" t="s">
        <v>4744</v>
      </c>
      <c r="AX4095" t="s">
        <v>2</v>
      </c>
      <c r="AY4095" t="s">
        <v>2</v>
      </c>
      <c r="AZ4095" t="s">
        <v>4744</v>
      </c>
      <c r="BA4095" t="s">
        <v>2</v>
      </c>
      <c r="BB4095" t="s">
        <v>28049</v>
      </c>
      <c r="BC4095" t="s">
        <v>28050</v>
      </c>
      <c r="BD4095" t="s">
        <v>2</v>
      </c>
      <c r="BE4095" t="s">
        <v>28051</v>
      </c>
      <c r="BF4095" t="s">
        <v>32147</v>
      </c>
    </row>
    <row r="4096" spans="1:58" x14ac:dyDescent="0.25">
      <c r="A4096">
        <v>12751</v>
      </c>
      <c r="B4096" t="s">
        <v>2</v>
      </c>
      <c r="C4096" t="s">
        <v>4746</v>
      </c>
      <c r="D4096" t="s">
        <v>4746</v>
      </c>
      <c r="E4096" t="s">
        <v>4747</v>
      </c>
      <c r="F4096" t="s">
        <v>902</v>
      </c>
      <c r="G4096" t="s">
        <v>4523</v>
      </c>
      <c r="H4096" t="s">
        <v>4622</v>
      </c>
      <c r="I4096" t="s">
        <v>4712</v>
      </c>
      <c r="J4096" t="s">
        <v>4742</v>
      </c>
      <c r="K4096" t="s">
        <v>4746</v>
      </c>
      <c r="L4096" t="s">
        <v>2</v>
      </c>
      <c r="M4096" t="s">
        <v>2</v>
      </c>
      <c r="N4096" t="s">
        <v>2</v>
      </c>
      <c r="O4096" t="s">
        <v>2</v>
      </c>
      <c r="U4096" t="s">
        <v>4746</v>
      </c>
      <c r="Z4096" s="4"/>
      <c r="AA4096" t="str">
        <f t="shared" ref="AA4096:AA4159" si="320">IF(Z4096="x",D4096,IF(NOT(ISERROR(FIND(AA4095,E4096))),AA4095,"x"))</f>
        <v>x</v>
      </c>
      <c r="AB4096">
        <f t="shared" ref="AB4096:AB4159" si="321">IF(ISERROR(MATCH(AA4096,F4096:O4096,)),10,(MATCH(AA4096,F4096:O4096,)))</f>
        <v>10</v>
      </c>
      <c r="AC4096" t="str">
        <f t="shared" ref="AC4096:AC4159" si="322">IF(Z4096="x",A4096,"")</f>
        <v/>
      </c>
      <c r="AD4096" t="str">
        <f t="shared" ref="AD4096:AD4159" si="323">IF(AND(Z4096="x",AA4095&lt;&gt;"x",AB4095&lt;AB4096,ISERROR(FIND(AA4096,E4095))),"polygons overlap!","")</f>
        <v/>
      </c>
      <c r="AE4096" t="str">
        <f t="shared" si="319"/>
        <v/>
      </c>
      <c r="AF4096" t="s">
        <v>17472</v>
      </c>
      <c r="AG4096">
        <v>6</v>
      </c>
      <c r="AH4096" t="s">
        <v>18114</v>
      </c>
      <c r="AI4096">
        <v>4556.1320900000001</v>
      </c>
      <c r="AJ4096">
        <v>474.76011</v>
      </c>
      <c r="AK4096">
        <v>87</v>
      </c>
      <c r="AL4096">
        <v>1904</v>
      </c>
      <c r="AM4096">
        <v>1817</v>
      </c>
      <c r="AN4096">
        <v>16.165790000000001</v>
      </c>
      <c r="AO4096">
        <v>121.3134</v>
      </c>
      <c r="AP4096" t="s">
        <v>2</v>
      </c>
      <c r="AQ4096" t="s">
        <v>1</v>
      </c>
      <c r="AR4096" t="s">
        <v>18136</v>
      </c>
      <c r="AS4096" t="s">
        <v>22604</v>
      </c>
      <c r="AT4096" t="s">
        <v>22604</v>
      </c>
      <c r="AU4096" t="s">
        <v>22832</v>
      </c>
      <c r="AV4096" t="s">
        <v>22832</v>
      </c>
      <c r="AW4096" t="s">
        <v>4746</v>
      </c>
      <c r="AX4096" t="s">
        <v>2</v>
      </c>
      <c r="AY4096" t="s">
        <v>25551</v>
      </c>
      <c r="AZ4096" t="s">
        <v>4746</v>
      </c>
      <c r="BA4096" t="s">
        <v>19939</v>
      </c>
      <c r="BB4096" t="s">
        <v>2</v>
      </c>
      <c r="BC4096" t="s">
        <v>2</v>
      </c>
      <c r="BD4096" t="s">
        <v>2</v>
      </c>
      <c r="BE4096" t="s">
        <v>2</v>
      </c>
      <c r="BF4096" t="s">
        <v>30976</v>
      </c>
    </row>
    <row r="4097" spans="1:58" x14ac:dyDescent="0.25">
      <c r="A4097">
        <v>11238</v>
      </c>
      <c r="B4097" t="s">
        <v>12059</v>
      </c>
      <c r="C4097" t="s">
        <v>14669</v>
      </c>
      <c r="D4097" t="s">
        <v>16147</v>
      </c>
      <c r="E4097" t="s">
        <v>16148</v>
      </c>
      <c r="F4097" t="s">
        <v>902</v>
      </c>
      <c r="G4097" t="s">
        <v>4523</v>
      </c>
      <c r="H4097" t="s">
        <v>4622</v>
      </c>
      <c r="I4097" t="s">
        <v>4712</v>
      </c>
      <c r="J4097" t="s">
        <v>4742</v>
      </c>
      <c r="K4097" t="s">
        <v>16147</v>
      </c>
      <c r="L4097" t="s">
        <v>2</v>
      </c>
      <c r="M4097" t="s">
        <v>2</v>
      </c>
      <c r="N4097" t="s">
        <v>2</v>
      </c>
      <c r="O4097" t="s">
        <v>2</v>
      </c>
      <c r="U4097" t="s">
        <v>16147</v>
      </c>
      <c r="Z4097" s="4"/>
      <c r="AA4097" t="str">
        <f t="shared" si="320"/>
        <v>x</v>
      </c>
      <c r="AB4097">
        <f t="shared" si="321"/>
        <v>10</v>
      </c>
      <c r="AC4097" t="str">
        <f t="shared" si="322"/>
        <v/>
      </c>
      <c r="AD4097" t="str">
        <f t="shared" si="323"/>
        <v/>
      </c>
      <c r="AE4097" t="str">
        <f t="shared" si="319"/>
        <v/>
      </c>
      <c r="AF4097" t="s">
        <v>17472</v>
      </c>
      <c r="AG4097">
        <v>6</v>
      </c>
      <c r="AH4097" t="s">
        <v>18114</v>
      </c>
      <c r="AI4097">
        <v>22023.09519</v>
      </c>
      <c r="AJ4097">
        <v>1349.4543200000001</v>
      </c>
      <c r="AK4097">
        <v>0</v>
      </c>
      <c r="AL4097">
        <v>2876</v>
      </c>
      <c r="AM4097">
        <v>2876</v>
      </c>
      <c r="AN4097">
        <v>17.295200000000001</v>
      </c>
      <c r="AO4097">
        <v>120.93</v>
      </c>
      <c r="AP4097" t="s">
        <v>2</v>
      </c>
      <c r="AQ4097" t="s">
        <v>1</v>
      </c>
      <c r="AR4097" t="s">
        <v>18136</v>
      </c>
      <c r="AS4097" t="s">
        <v>22604</v>
      </c>
      <c r="AT4097" t="s">
        <v>22604</v>
      </c>
      <c r="AU4097" t="s">
        <v>22832</v>
      </c>
      <c r="AV4097" t="s">
        <v>22832</v>
      </c>
      <c r="AW4097" t="s">
        <v>16147</v>
      </c>
      <c r="AX4097" t="s">
        <v>2</v>
      </c>
      <c r="AY4097" t="s">
        <v>28609</v>
      </c>
      <c r="AZ4097" t="s">
        <v>30059</v>
      </c>
      <c r="BA4097" t="s">
        <v>14669</v>
      </c>
      <c r="BB4097" t="s">
        <v>21884</v>
      </c>
      <c r="BC4097" t="s">
        <v>2</v>
      </c>
      <c r="BD4097" t="s">
        <v>28610</v>
      </c>
      <c r="BE4097" t="s">
        <v>28611</v>
      </c>
      <c r="BF4097" t="s">
        <v>30060</v>
      </c>
    </row>
    <row r="4098" spans="1:58" x14ac:dyDescent="0.25">
      <c r="A4098">
        <v>19528</v>
      </c>
      <c r="B4098" t="s">
        <v>2</v>
      </c>
      <c r="C4098" t="s">
        <v>14670</v>
      </c>
      <c r="D4098" t="s">
        <v>14670</v>
      </c>
      <c r="E4098" t="s">
        <v>14671</v>
      </c>
      <c r="F4098" t="s">
        <v>902</v>
      </c>
      <c r="G4098" t="s">
        <v>4523</v>
      </c>
      <c r="H4098" t="s">
        <v>4622</v>
      </c>
      <c r="I4098" t="s">
        <v>4712</v>
      </c>
      <c r="J4098" t="s">
        <v>4742</v>
      </c>
      <c r="K4098" t="s">
        <v>14670</v>
      </c>
      <c r="L4098" t="s">
        <v>2</v>
      </c>
      <c r="M4098" t="s">
        <v>2</v>
      </c>
      <c r="N4098" t="s">
        <v>2</v>
      </c>
      <c r="O4098" t="s">
        <v>2</v>
      </c>
      <c r="U4098" t="s">
        <v>14670</v>
      </c>
      <c r="Z4098" s="4"/>
      <c r="AA4098" t="str">
        <f t="shared" si="320"/>
        <v>x</v>
      </c>
      <c r="AB4098">
        <f t="shared" si="321"/>
        <v>10</v>
      </c>
      <c r="AC4098" t="str">
        <f t="shared" si="322"/>
        <v/>
      </c>
      <c r="AD4098" t="str">
        <f t="shared" si="323"/>
        <v/>
      </c>
      <c r="AE4098" t="str">
        <f t="shared" ref="AE4098:AE4161" si="324">IF(LEN(AA4098)&gt;1,INDEX($A$2:$A$8617, MATCH(AA4098,$D$2:$D$8617,FALSE)),"")</f>
        <v/>
      </c>
      <c r="AF4098" t="s">
        <v>17472</v>
      </c>
      <c r="AG4098">
        <v>6</v>
      </c>
      <c r="AH4098" t="s">
        <v>20156</v>
      </c>
      <c r="AI4098">
        <v>1352.37312</v>
      </c>
      <c r="AJ4098">
        <v>518.93488000000002</v>
      </c>
      <c r="AK4098">
        <v>0</v>
      </c>
      <c r="AL4098">
        <v>2138</v>
      </c>
      <c r="AM4098">
        <v>2138</v>
      </c>
      <c r="AN4098">
        <v>13.96672</v>
      </c>
      <c r="AO4098">
        <v>121.2822</v>
      </c>
      <c r="AP4098" t="s">
        <v>2</v>
      </c>
      <c r="AQ4098" t="s">
        <v>1</v>
      </c>
      <c r="AR4098" t="s">
        <v>18136</v>
      </c>
      <c r="AS4098" t="s">
        <v>22604</v>
      </c>
      <c r="AT4098" t="s">
        <v>22604</v>
      </c>
      <c r="AU4098" t="s">
        <v>22832</v>
      </c>
      <c r="AV4098" t="s">
        <v>22832</v>
      </c>
      <c r="AW4098" t="s">
        <v>14670</v>
      </c>
      <c r="AX4098" t="s">
        <v>2</v>
      </c>
      <c r="AY4098" t="s">
        <v>2</v>
      </c>
      <c r="AZ4098" t="s">
        <v>2</v>
      </c>
      <c r="BA4098" t="s">
        <v>2</v>
      </c>
      <c r="BB4098" t="s">
        <v>2</v>
      </c>
      <c r="BC4098" t="s">
        <v>2</v>
      </c>
      <c r="BD4098" t="s">
        <v>2</v>
      </c>
      <c r="BE4098" t="s">
        <v>2</v>
      </c>
      <c r="BF4098" t="s">
        <v>2</v>
      </c>
    </row>
    <row r="4099" spans="1:58" x14ac:dyDescent="0.25">
      <c r="A4099">
        <v>11921</v>
      </c>
      <c r="B4099" t="s">
        <v>12060</v>
      </c>
      <c r="C4099" t="s">
        <v>8329</v>
      </c>
      <c r="D4099" t="s">
        <v>16149</v>
      </c>
      <c r="E4099" t="s">
        <v>16150</v>
      </c>
      <c r="F4099" t="s">
        <v>902</v>
      </c>
      <c r="G4099" t="s">
        <v>4523</v>
      </c>
      <c r="H4099" t="s">
        <v>4622</v>
      </c>
      <c r="I4099" t="s">
        <v>4712</v>
      </c>
      <c r="J4099" t="s">
        <v>4742</v>
      </c>
      <c r="K4099" t="s">
        <v>16149</v>
      </c>
      <c r="L4099" t="s">
        <v>2</v>
      </c>
      <c r="M4099" t="s">
        <v>2</v>
      </c>
      <c r="N4099" t="s">
        <v>2</v>
      </c>
      <c r="O4099" t="s">
        <v>2</v>
      </c>
      <c r="U4099" t="s">
        <v>16149</v>
      </c>
      <c r="Z4099" s="4"/>
      <c r="AA4099" t="str">
        <f t="shared" si="320"/>
        <v>x</v>
      </c>
      <c r="AB4099">
        <f t="shared" si="321"/>
        <v>10</v>
      </c>
      <c r="AC4099" t="str">
        <f t="shared" si="322"/>
        <v/>
      </c>
      <c r="AD4099" t="str">
        <f t="shared" si="323"/>
        <v/>
      </c>
      <c r="AE4099" t="str">
        <f t="shared" si="324"/>
        <v/>
      </c>
      <c r="AF4099" t="s">
        <v>17472</v>
      </c>
      <c r="AG4099">
        <v>6</v>
      </c>
      <c r="AH4099" t="s">
        <v>18114</v>
      </c>
      <c r="AI4099">
        <v>15028.05755</v>
      </c>
      <c r="AJ4099">
        <v>1776.0297399999999</v>
      </c>
      <c r="AK4099">
        <v>0</v>
      </c>
      <c r="AL4099">
        <v>1856</v>
      </c>
      <c r="AM4099">
        <v>1856</v>
      </c>
      <c r="AN4099">
        <v>16.296489999999999</v>
      </c>
      <c r="AO4099">
        <v>121.79510000000001</v>
      </c>
      <c r="AP4099" t="s">
        <v>2</v>
      </c>
      <c r="AQ4099" t="s">
        <v>1</v>
      </c>
      <c r="AR4099" t="s">
        <v>18136</v>
      </c>
      <c r="AS4099" t="s">
        <v>22604</v>
      </c>
      <c r="AT4099" t="s">
        <v>22604</v>
      </c>
      <c r="AU4099" t="s">
        <v>22832</v>
      </c>
      <c r="AV4099" t="s">
        <v>22832</v>
      </c>
      <c r="AW4099" t="s">
        <v>8329</v>
      </c>
      <c r="AX4099" t="s">
        <v>2</v>
      </c>
      <c r="AY4099" t="s">
        <v>8329</v>
      </c>
      <c r="AZ4099" t="s">
        <v>2</v>
      </c>
      <c r="BA4099" t="s">
        <v>8329</v>
      </c>
      <c r="BB4099" t="s">
        <v>2</v>
      </c>
      <c r="BC4099" t="s">
        <v>2</v>
      </c>
      <c r="BD4099" t="s">
        <v>21518</v>
      </c>
      <c r="BE4099" t="s">
        <v>27611</v>
      </c>
      <c r="BF4099" t="s">
        <v>2</v>
      </c>
    </row>
    <row r="4100" spans="1:58" x14ac:dyDescent="0.25">
      <c r="A4100">
        <v>15240</v>
      </c>
      <c r="B4100" t="s">
        <v>2</v>
      </c>
      <c r="C4100" t="s">
        <v>4748</v>
      </c>
      <c r="D4100" t="s">
        <v>4748</v>
      </c>
      <c r="E4100" t="s">
        <v>4749</v>
      </c>
      <c r="F4100" t="s">
        <v>902</v>
      </c>
      <c r="G4100" t="s">
        <v>4523</v>
      </c>
      <c r="H4100" t="s">
        <v>4622</v>
      </c>
      <c r="I4100" t="s">
        <v>4712</v>
      </c>
      <c r="J4100" t="s">
        <v>4742</v>
      </c>
      <c r="K4100" t="s">
        <v>4748</v>
      </c>
      <c r="L4100" t="s">
        <v>2</v>
      </c>
      <c r="M4100" t="s">
        <v>2</v>
      </c>
      <c r="N4100" t="s">
        <v>2</v>
      </c>
      <c r="O4100" t="s">
        <v>2</v>
      </c>
      <c r="U4100" t="s">
        <v>4748</v>
      </c>
      <c r="Z4100" s="4"/>
      <c r="AA4100" t="str">
        <f t="shared" si="320"/>
        <v>x</v>
      </c>
      <c r="AB4100">
        <f t="shared" si="321"/>
        <v>10</v>
      </c>
      <c r="AC4100" t="str">
        <f t="shared" si="322"/>
        <v/>
      </c>
      <c r="AD4100" t="str">
        <f t="shared" si="323"/>
        <v/>
      </c>
      <c r="AE4100" t="str">
        <f t="shared" si="324"/>
        <v/>
      </c>
      <c r="AF4100" t="s">
        <v>17472</v>
      </c>
      <c r="AG4100">
        <v>6</v>
      </c>
      <c r="AH4100" t="s">
        <v>18114</v>
      </c>
      <c r="AI4100">
        <v>213.84709000000001</v>
      </c>
      <c r="AJ4100">
        <v>101.81846</v>
      </c>
      <c r="AK4100">
        <v>5</v>
      </c>
      <c r="AL4100">
        <v>723</v>
      </c>
      <c r="AM4100">
        <v>718</v>
      </c>
      <c r="AN4100">
        <v>14.0816</v>
      </c>
      <c r="AO4100">
        <v>120.9145</v>
      </c>
      <c r="AP4100" t="s">
        <v>2</v>
      </c>
      <c r="AQ4100" t="s">
        <v>1</v>
      </c>
      <c r="AR4100" t="s">
        <v>18136</v>
      </c>
      <c r="AS4100" t="s">
        <v>22604</v>
      </c>
      <c r="AT4100" t="s">
        <v>22604</v>
      </c>
      <c r="AU4100" t="s">
        <v>22832</v>
      </c>
      <c r="AV4100" t="s">
        <v>22832</v>
      </c>
      <c r="AW4100" t="s">
        <v>4748</v>
      </c>
      <c r="AX4100" t="s">
        <v>2</v>
      </c>
      <c r="AY4100" t="s">
        <v>2</v>
      </c>
      <c r="AZ4100" t="s">
        <v>4748</v>
      </c>
      <c r="BA4100" t="s">
        <v>2</v>
      </c>
      <c r="BB4100" t="s">
        <v>2</v>
      </c>
      <c r="BC4100" t="s">
        <v>2</v>
      </c>
      <c r="BD4100" t="s">
        <v>2</v>
      </c>
      <c r="BE4100" t="s">
        <v>2</v>
      </c>
      <c r="BF4100" t="s">
        <v>32146</v>
      </c>
    </row>
    <row r="4101" spans="1:58" x14ac:dyDescent="0.25">
      <c r="A4101">
        <v>12095</v>
      </c>
      <c r="B4101" t="s">
        <v>12061</v>
      </c>
      <c r="C4101" t="s">
        <v>4750</v>
      </c>
      <c r="D4101" t="s">
        <v>4750</v>
      </c>
      <c r="E4101" t="s">
        <v>4751</v>
      </c>
      <c r="F4101" t="s">
        <v>902</v>
      </c>
      <c r="G4101" t="s">
        <v>4523</v>
      </c>
      <c r="H4101" t="s">
        <v>4622</v>
      </c>
      <c r="I4101" t="s">
        <v>4712</v>
      </c>
      <c r="J4101" t="s">
        <v>4742</v>
      </c>
      <c r="K4101" t="s">
        <v>4750</v>
      </c>
      <c r="L4101" t="s">
        <v>2</v>
      </c>
      <c r="M4101" t="s">
        <v>2</v>
      </c>
      <c r="N4101" t="s">
        <v>2</v>
      </c>
      <c r="O4101" t="s">
        <v>2</v>
      </c>
      <c r="U4101" t="s">
        <v>4750</v>
      </c>
      <c r="Z4101" s="4"/>
      <c r="AA4101" t="str">
        <f t="shared" si="320"/>
        <v>x</v>
      </c>
      <c r="AB4101">
        <f t="shared" si="321"/>
        <v>10</v>
      </c>
      <c r="AC4101" t="str">
        <f t="shared" si="322"/>
        <v/>
      </c>
      <c r="AD4101" t="str">
        <f t="shared" si="323"/>
        <v/>
      </c>
      <c r="AE4101" t="str">
        <f t="shared" si="324"/>
        <v/>
      </c>
      <c r="AF4101" t="s">
        <v>17472</v>
      </c>
      <c r="AG4101">
        <v>6</v>
      </c>
      <c r="AH4101" t="s">
        <v>18114</v>
      </c>
      <c r="AI4101">
        <v>4920.1129099999998</v>
      </c>
      <c r="AJ4101">
        <v>802.07977000000005</v>
      </c>
      <c r="AK4101">
        <v>0</v>
      </c>
      <c r="AL4101">
        <v>2010</v>
      </c>
      <c r="AM4101">
        <v>2010</v>
      </c>
      <c r="AN4101">
        <v>15.28229</v>
      </c>
      <c r="AO4101">
        <v>120.2426</v>
      </c>
      <c r="AP4101" t="s">
        <v>2</v>
      </c>
      <c r="AQ4101" t="s">
        <v>1</v>
      </c>
      <c r="AR4101" t="s">
        <v>18136</v>
      </c>
      <c r="AS4101" t="s">
        <v>22604</v>
      </c>
      <c r="AT4101" t="s">
        <v>22604</v>
      </c>
      <c r="AU4101" t="s">
        <v>22832</v>
      </c>
      <c r="AV4101" t="s">
        <v>22832</v>
      </c>
      <c r="AW4101" t="s">
        <v>4750</v>
      </c>
      <c r="AX4101" t="s">
        <v>2</v>
      </c>
      <c r="AY4101" t="s">
        <v>21005</v>
      </c>
      <c r="AZ4101" t="s">
        <v>4750</v>
      </c>
      <c r="BA4101" t="s">
        <v>21006</v>
      </c>
      <c r="BB4101" t="s">
        <v>21007</v>
      </c>
      <c r="BC4101" t="s">
        <v>21008</v>
      </c>
      <c r="BD4101" t="s">
        <v>2</v>
      </c>
      <c r="BE4101" t="s">
        <v>21009</v>
      </c>
      <c r="BF4101" t="s">
        <v>30657</v>
      </c>
    </row>
    <row r="4102" spans="1:58" x14ac:dyDescent="0.25">
      <c r="A4102">
        <v>18874</v>
      </c>
      <c r="B4102" t="s">
        <v>2</v>
      </c>
      <c r="C4102" t="s">
        <v>4752</v>
      </c>
      <c r="D4102" t="s">
        <v>4752</v>
      </c>
      <c r="E4102" t="s">
        <v>4753</v>
      </c>
      <c r="F4102" t="s">
        <v>902</v>
      </c>
      <c r="G4102" t="s">
        <v>4523</v>
      </c>
      <c r="H4102" t="s">
        <v>4622</v>
      </c>
      <c r="I4102" t="s">
        <v>4712</v>
      </c>
      <c r="J4102" t="s">
        <v>4752</v>
      </c>
      <c r="K4102" t="s">
        <v>2</v>
      </c>
      <c r="L4102" t="s">
        <v>2</v>
      </c>
      <c r="M4102" t="s">
        <v>2</v>
      </c>
      <c r="N4102" t="s">
        <v>2</v>
      </c>
      <c r="O4102" t="s">
        <v>2</v>
      </c>
      <c r="T4102" t="s">
        <v>4752</v>
      </c>
      <c r="Z4102" s="4"/>
      <c r="AA4102" t="str">
        <f t="shared" si="320"/>
        <v>x</v>
      </c>
      <c r="AB4102">
        <f t="shared" si="321"/>
        <v>10</v>
      </c>
      <c r="AC4102" t="str">
        <f t="shared" si="322"/>
        <v/>
      </c>
      <c r="AD4102" t="str">
        <f t="shared" si="323"/>
        <v/>
      </c>
      <c r="AE4102" t="str">
        <f t="shared" si="324"/>
        <v/>
      </c>
      <c r="AF4102" t="s">
        <v>17472</v>
      </c>
      <c r="AG4102">
        <v>5</v>
      </c>
      <c r="AH4102" t="s">
        <v>18135</v>
      </c>
      <c r="AI4102">
        <v>25.98537</v>
      </c>
      <c r="AJ4102">
        <v>19.23687</v>
      </c>
      <c r="AK4102">
        <v>0</v>
      </c>
      <c r="AL4102">
        <v>436</v>
      </c>
      <c r="AM4102">
        <v>436</v>
      </c>
      <c r="AN4102">
        <v>13.64222</v>
      </c>
      <c r="AO4102">
        <v>120.9128</v>
      </c>
      <c r="AP4102" t="s">
        <v>2</v>
      </c>
      <c r="AQ4102" t="s">
        <v>1</v>
      </c>
      <c r="AR4102" t="s">
        <v>18136</v>
      </c>
      <c r="AS4102" t="s">
        <v>22604</v>
      </c>
      <c r="AT4102" t="s">
        <v>22604</v>
      </c>
      <c r="AU4102" t="s">
        <v>22832</v>
      </c>
      <c r="AV4102" t="s">
        <v>22832</v>
      </c>
      <c r="AW4102" t="s">
        <v>4752</v>
      </c>
      <c r="AX4102" t="s">
        <v>2</v>
      </c>
      <c r="AY4102" t="s">
        <v>2</v>
      </c>
      <c r="AZ4102" t="s">
        <v>33371</v>
      </c>
      <c r="BA4102" t="s">
        <v>2</v>
      </c>
      <c r="BB4102" t="s">
        <v>2</v>
      </c>
      <c r="BC4102" t="s">
        <v>2</v>
      </c>
      <c r="BD4102" t="s">
        <v>2</v>
      </c>
      <c r="BE4102" t="s">
        <v>2</v>
      </c>
      <c r="BF4102" t="s">
        <v>2</v>
      </c>
    </row>
    <row r="4103" spans="1:58" x14ac:dyDescent="0.25">
      <c r="A4103">
        <v>18865</v>
      </c>
      <c r="B4103" t="s">
        <v>2</v>
      </c>
      <c r="C4103" t="s">
        <v>4754</v>
      </c>
      <c r="D4103" t="s">
        <v>4754</v>
      </c>
      <c r="E4103" t="s">
        <v>4755</v>
      </c>
      <c r="F4103" t="s">
        <v>902</v>
      </c>
      <c r="G4103" t="s">
        <v>4523</v>
      </c>
      <c r="H4103" t="s">
        <v>4622</v>
      </c>
      <c r="I4103" t="s">
        <v>4712</v>
      </c>
      <c r="J4103" t="s">
        <v>4754</v>
      </c>
      <c r="K4103" t="s">
        <v>2</v>
      </c>
      <c r="L4103" t="s">
        <v>2</v>
      </c>
      <c r="M4103" t="s">
        <v>2</v>
      </c>
      <c r="N4103" t="s">
        <v>2</v>
      </c>
      <c r="O4103" t="s">
        <v>2</v>
      </c>
      <c r="T4103" t="s">
        <v>4754</v>
      </c>
      <c r="Z4103" s="4"/>
      <c r="AA4103" t="str">
        <f t="shared" si="320"/>
        <v>x</v>
      </c>
      <c r="AB4103">
        <f t="shared" si="321"/>
        <v>10</v>
      </c>
      <c r="AC4103" t="str">
        <f t="shared" si="322"/>
        <v/>
      </c>
      <c r="AD4103" t="str">
        <f t="shared" si="323"/>
        <v/>
      </c>
      <c r="AE4103" t="str">
        <f t="shared" si="324"/>
        <v/>
      </c>
      <c r="AF4103" t="s">
        <v>17472</v>
      </c>
      <c r="AG4103">
        <v>5</v>
      </c>
      <c r="AH4103" t="s">
        <v>18135</v>
      </c>
      <c r="AI4103">
        <v>604.36517000000003</v>
      </c>
      <c r="AJ4103">
        <v>124.82781</v>
      </c>
      <c r="AK4103">
        <v>0</v>
      </c>
      <c r="AL4103">
        <v>1142</v>
      </c>
      <c r="AM4103">
        <v>1142</v>
      </c>
      <c r="AN4103">
        <v>13.359590000000001</v>
      </c>
      <c r="AO4103">
        <v>121.9836</v>
      </c>
      <c r="AP4103" t="s">
        <v>2</v>
      </c>
      <c r="AQ4103" t="s">
        <v>1</v>
      </c>
      <c r="AR4103" t="s">
        <v>18136</v>
      </c>
      <c r="AS4103" t="s">
        <v>22604</v>
      </c>
      <c r="AT4103" t="s">
        <v>22604</v>
      </c>
      <c r="AU4103" t="s">
        <v>22832</v>
      </c>
      <c r="AV4103" t="s">
        <v>22832</v>
      </c>
      <c r="AW4103" t="s">
        <v>4754</v>
      </c>
      <c r="AX4103" t="s">
        <v>2</v>
      </c>
      <c r="AY4103" t="s">
        <v>2</v>
      </c>
      <c r="AZ4103" t="s">
        <v>4754</v>
      </c>
      <c r="BA4103" t="s">
        <v>4754</v>
      </c>
      <c r="BB4103" t="s">
        <v>2</v>
      </c>
      <c r="BC4103" t="s">
        <v>2</v>
      </c>
      <c r="BD4103" t="s">
        <v>2</v>
      </c>
      <c r="BE4103" t="s">
        <v>2</v>
      </c>
      <c r="BF4103" t="s">
        <v>33363</v>
      </c>
    </row>
    <row r="4104" spans="1:58" x14ac:dyDescent="0.25">
      <c r="A4104">
        <v>18869</v>
      </c>
      <c r="B4104" t="s">
        <v>2</v>
      </c>
      <c r="C4104" t="s">
        <v>4756</v>
      </c>
      <c r="D4104" t="s">
        <v>4756</v>
      </c>
      <c r="E4104" t="s">
        <v>4757</v>
      </c>
      <c r="F4104" t="s">
        <v>902</v>
      </c>
      <c r="G4104" t="s">
        <v>4523</v>
      </c>
      <c r="H4104" t="s">
        <v>4622</v>
      </c>
      <c r="I4104" t="s">
        <v>4712</v>
      </c>
      <c r="J4104" t="s">
        <v>4756</v>
      </c>
      <c r="K4104" t="s">
        <v>2</v>
      </c>
      <c r="L4104" t="s">
        <v>2</v>
      </c>
      <c r="M4104" t="s">
        <v>2</v>
      </c>
      <c r="N4104" t="s">
        <v>2</v>
      </c>
      <c r="O4104" t="s">
        <v>2</v>
      </c>
      <c r="T4104" t="s">
        <v>4756</v>
      </c>
      <c r="Z4104" s="4"/>
      <c r="AA4104" t="str">
        <f t="shared" si="320"/>
        <v>x</v>
      </c>
      <c r="AB4104">
        <f t="shared" si="321"/>
        <v>10</v>
      </c>
      <c r="AC4104" t="str">
        <f t="shared" si="322"/>
        <v/>
      </c>
      <c r="AD4104" t="str">
        <f t="shared" si="323"/>
        <v/>
      </c>
      <c r="AE4104" t="str">
        <f t="shared" si="324"/>
        <v/>
      </c>
      <c r="AF4104" t="s">
        <v>17472</v>
      </c>
      <c r="AG4104">
        <v>5</v>
      </c>
      <c r="AH4104" t="s">
        <v>18135</v>
      </c>
      <c r="AI4104">
        <v>327.83325000000002</v>
      </c>
      <c r="AJ4104">
        <v>132.85007999999999</v>
      </c>
      <c r="AK4104">
        <v>9</v>
      </c>
      <c r="AL4104">
        <v>672</v>
      </c>
      <c r="AM4104">
        <v>663</v>
      </c>
      <c r="AN4104">
        <v>12.30364</v>
      </c>
      <c r="AO4104">
        <v>123.56100000000001</v>
      </c>
      <c r="AP4104" t="s">
        <v>2</v>
      </c>
      <c r="AQ4104" t="s">
        <v>1</v>
      </c>
      <c r="AR4104" t="s">
        <v>18136</v>
      </c>
      <c r="AS4104" t="s">
        <v>22604</v>
      </c>
      <c r="AT4104" t="s">
        <v>22604</v>
      </c>
      <c r="AU4104" t="s">
        <v>22832</v>
      </c>
      <c r="AV4104" t="s">
        <v>22832</v>
      </c>
      <c r="AW4104" t="s">
        <v>4756</v>
      </c>
      <c r="AX4104" t="s">
        <v>27757</v>
      </c>
      <c r="AY4104" t="s">
        <v>2</v>
      </c>
      <c r="AZ4104" t="s">
        <v>27755</v>
      </c>
      <c r="BA4104" t="s">
        <v>27755</v>
      </c>
      <c r="BB4104" t="s">
        <v>27755</v>
      </c>
      <c r="BC4104" t="s">
        <v>27755</v>
      </c>
      <c r="BD4104" t="s">
        <v>27756</v>
      </c>
      <c r="BE4104" t="s">
        <v>27758</v>
      </c>
      <c r="BF4104" t="s">
        <v>33367</v>
      </c>
    </row>
    <row r="4105" spans="1:58" x14ac:dyDescent="0.25">
      <c r="A4105">
        <v>18859</v>
      </c>
      <c r="B4105" t="s">
        <v>2</v>
      </c>
      <c r="C4105" t="s">
        <v>4758</v>
      </c>
      <c r="D4105" t="s">
        <v>4758</v>
      </c>
      <c r="E4105" t="s">
        <v>4759</v>
      </c>
      <c r="F4105" t="s">
        <v>902</v>
      </c>
      <c r="G4105" t="s">
        <v>4523</v>
      </c>
      <c r="H4105" t="s">
        <v>4622</v>
      </c>
      <c r="I4105" t="s">
        <v>4712</v>
      </c>
      <c r="J4105" t="s">
        <v>4758</v>
      </c>
      <c r="K4105" t="s">
        <v>2</v>
      </c>
      <c r="L4105" t="s">
        <v>2</v>
      </c>
      <c r="M4105" t="s">
        <v>2</v>
      </c>
      <c r="N4105" t="s">
        <v>2</v>
      </c>
      <c r="O4105" t="s">
        <v>2</v>
      </c>
      <c r="T4105" t="s">
        <v>4758</v>
      </c>
      <c r="Z4105" s="4"/>
      <c r="AA4105" t="str">
        <f t="shared" si="320"/>
        <v>x</v>
      </c>
      <c r="AB4105">
        <f t="shared" si="321"/>
        <v>10</v>
      </c>
      <c r="AC4105" t="str">
        <f t="shared" si="322"/>
        <v/>
      </c>
      <c r="AD4105" t="str">
        <f t="shared" si="323"/>
        <v/>
      </c>
      <c r="AE4105" t="str">
        <f t="shared" si="324"/>
        <v/>
      </c>
      <c r="AF4105" t="s">
        <v>17471</v>
      </c>
      <c r="AG4105">
        <v>5</v>
      </c>
      <c r="AH4105" t="s">
        <v>18135</v>
      </c>
      <c r="AI4105">
        <v>53894.864880000001</v>
      </c>
      <c r="AJ4105">
        <v>7554.8093699999999</v>
      </c>
      <c r="AK4105">
        <v>0</v>
      </c>
      <c r="AL4105">
        <v>2919</v>
      </c>
      <c r="AM4105">
        <v>2919</v>
      </c>
      <c r="AN4105">
        <v>7.6171550000000003</v>
      </c>
      <c r="AO4105">
        <v>124.83799999999999</v>
      </c>
      <c r="AP4105" t="s">
        <v>2</v>
      </c>
      <c r="AQ4105" t="s">
        <v>1</v>
      </c>
      <c r="AR4105" t="s">
        <v>18136</v>
      </c>
      <c r="AS4105" t="s">
        <v>22604</v>
      </c>
      <c r="AT4105" t="s">
        <v>22604</v>
      </c>
      <c r="AU4105" t="s">
        <v>22832</v>
      </c>
      <c r="AV4105" t="s">
        <v>22832</v>
      </c>
      <c r="AW4105" t="s">
        <v>4758</v>
      </c>
      <c r="AX4105" t="s">
        <v>23632</v>
      </c>
      <c r="AY4105" t="s">
        <v>2</v>
      </c>
      <c r="AZ4105" t="s">
        <v>4758</v>
      </c>
      <c r="BA4105" t="s">
        <v>4758</v>
      </c>
      <c r="BB4105" t="s">
        <v>4758</v>
      </c>
      <c r="BC4105" t="s">
        <v>18412</v>
      </c>
      <c r="BD4105" t="s">
        <v>18413</v>
      </c>
      <c r="BE4105" t="s">
        <v>23633</v>
      </c>
      <c r="BF4105" t="s">
        <v>33357</v>
      </c>
    </row>
    <row r="4106" spans="1:58" x14ac:dyDescent="0.25">
      <c r="A4106">
        <v>15238</v>
      </c>
      <c r="B4106" t="s">
        <v>2</v>
      </c>
      <c r="C4106" t="s">
        <v>4760</v>
      </c>
      <c r="D4106" t="s">
        <v>4760</v>
      </c>
      <c r="E4106" t="s">
        <v>4761</v>
      </c>
      <c r="F4106" t="s">
        <v>902</v>
      </c>
      <c r="G4106" t="s">
        <v>4523</v>
      </c>
      <c r="H4106" t="s">
        <v>4622</v>
      </c>
      <c r="I4106" t="s">
        <v>4712</v>
      </c>
      <c r="J4106" t="s">
        <v>4758</v>
      </c>
      <c r="K4106" t="s">
        <v>4760</v>
      </c>
      <c r="L4106" t="s">
        <v>2</v>
      </c>
      <c r="M4106" t="s">
        <v>2</v>
      </c>
      <c r="N4106" t="s">
        <v>2</v>
      </c>
      <c r="O4106" t="s">
        <v>2</v>
      </c>
      <c r="U4106" t="s">
        <v>4760</v>
      </c>
      <c r="Z4106" s="4"/>
      <c r="AA4106" t="str">
        <f t="shared" si="320"/>
        <v>x</v>
      </c>
      <c r="AB4106">
        <f t="shared" si="321"/>
        <v>10</v>
      </c>
      <c r="AC4106" t="str">
        <f t="shared" si="322"/>
        <v/>
      </c>
      <c r="AD4106" t="str">
        <f t="shared" si="323"/>
        <v/>
      </c>
      <c r="AE4106" t="str">
        <f t="shared" si="324"/>
        <v/>
      </c>
      <c r="AF4106" t="s">
        <v>17472</v>
      </c>
      <c r="AG4106">
        <v>6</v>
      </c>
      <c r="AH4106" t="s">
        <v>18114</v>
      </c>
      <c r="AI4106">
        <v>1888.96747</v>
      </c>
      <c r="AJ4106">
        <v>276.26344</v>
      </c>
      <c r="AK4106">
        <v>0</v>
      </c>
      <c r="AL4106">
        <v>2919</v>
      </c>
      <c r="AM4106">
        <v>2919</v>
      </c>
      <c r="AN4106">
        <v>7.0621539999999996</v>
      </c>
      <c r="AO4106">
        <v>125.24850000000001</v>
      </c>
      <c r="AP4106" t="s">
        <v>2</v>
      </c>
      <c r="AQ4106" t="s">
        <v>1</v>
      </c>
      <c r="AR4106" t="s">
        <v>18136</v>
      </c>
      <c r="AS4106" t="s">
        <v>22604</v>
      </c>
      <c r="AT4106" t="s">
        <v>22604</v>
      </c>
      <c r="AU4106" t="s">
        <v>22832</v>
      </c>
      <c r="AV4106" t="s">
        <v>22832</v>
      </c>
      <c r="AW4106" t="s">
        <v>4760</v>
      </c>
      <c r="AX4106" t="s">
        <v>2</v>
      </c>
      <c r="AY4106" t="s">
        <v>2</v>
      </c>
      <c r="AZ4106" t="s">
        <v>4760</v>
      </c>
      <c r="BA4106" t="s">
        <v>2</v>
      </c>
      <c r="BB4106" t="s">
        <v>2</v>
      </c>
      <c r="BC4106" t="s">
        <v>2</v>
      </c>
      <c r="BD4106" t="s">
        <v>2</v>
      </c>
      <c r="BE4106" t="s">
        <v>2</v>
      </c>
      <c r="BF4106" t="s">
        <v>2</v>
      </c>
    </row>
    <row r="4107" spans="1:58" x14ac:dyDescent="0.25">
      <c r="A4107">
        <v>11301</v>
      </c>
      <c r="B4107" t="s">
        <v>12062</v>
      </c>
      <c r="C4107" t="s">
        <v>4762</v>
      </c>
      <c r="D4107" t="s">
        <v>4762</v>
      </c>
      <c r="E4107" t="s">
        <v>4763</v>
      </c>
      <c r="F4107" t="s">
        <v>902</v>
      </c>
      <c r="G4107" t="s">
        <v>4523</v>
      </c>
      <c r="H4107" t="s">
        <v>4622</v>
      </c>
      <c r="I4107" t="s">
        <v>4712</v>
      </c>
      <c r="J4107" t="s">
        <v>4758</v>
      </c>
      <c r="K4107" t="s">
        <v>4762</v>
      </c>
      <c r="L4107" t="s">
        <v>2</v>
      </c>
      <c r="M4107" t="s">
        <v>2</v>
      </c>
      <c r="N4107" t="s">
        <v>2</v>
      </c>
      <c r="O4107" t="s">
        <v>2</v>
      </c>
      <c r="U4107" t="s">
        <v>4762</v>
      </c>
      <c r="Z4107" s="4"/>
      <c r="AA4107" t="str">
        <f t="shared" si="320"/>
        <v>x</v>
      </c>
      <c r="AB4107">
        <f t="shared" si="321"/>
        <v>10</v>
      </c>
      <c r="AC4107" t="str">
        <f t="shared" si="322"/>
        <v/>
      </c>
      <c r="AD4107" t="str">
        <f t="shared" si="323"/>
        <v/>
      </c>
      <c r="AE4107" t="str">
        <f t="shared" si="324"/>
        <v/>
      </c>
      <c r="AF4107" t="s">
        <v>17472</v>
      </c>
      <c r="AG4107">
        <v>6</v>
      </c>
      <c r="AH4107" t="s">
        <v>18114</v>
      </c>
      <c r="AI4107">
        <v>9548.9153200000001</v>
      </c>
      <c r="AJ4107">
        <v>1208.38544</v>
      </c>
      <c r="AK4107">
        <v>0</v>
      </c>
      <c r="AL4107">
        <v>2644</v>
      </c>
      <c r="AM4107">
        <v>2644</v>
      </c>
      <c r="AN4107">
        <v>8.3644449999999999</v>
      </c>
      <c r="AO4107">
        <v>126.044</v>
      </c>
      <c r="AP4107" t="s">
        <v>2</v>
      </c>
      <c r="AQ4107" t="s">
        <v>1</v>
      </c>
      <c r="AR4107" t="s">
        <v>18136</v>
      </c>
      <c r="AS4107" t="s">
        <v>22604</v>
      </c>
      <c r="AT4107" t="s">
        <v>22604</v>
      </c>
      <c r="AU4107" t="s">
        <v>22832</v>
      </c>
      <c r="AV4107" t="s">
        <v>22832</v>
      </c>
      <c r="AW4107" t="s">
        <v>4762</v>
      </c>
      <c r="AX4107" t="s">
        <v>2</v>
      </c>
      <c r="AY4107" t="s">
        <v>2</v>
      </c>
      <c r="AZ4107" t="s">
        <v>30114</v>
      </c>
      <c r="BA4107" t="s">
        <v>2</v>
      </c>
      <c r="BB4107" t="s">
        <v>2</v>
      </c>
      <c r="BC4107" t="s">
        <v>2</v>
      </c>
      <c r="BD4107" t="s">
        <v>2</v>
      </c>
      <c r="BE4107" t="s">
        <v>2</v>
      </c>
      <c r="BF4107" t="s">
        <v>2</v>
      </c>
    </row>
    <row r="4108" spans="1:58" x14ac:dyDescent="0.25">
      <c r="A4108">
        <v>12702</v>
      </c>
      <c r="B4108" t="s">
        <v>2</v>
      </c>
      <c r="C4108" t="s">
        <v>4764</v>
      </c>
      <c r="D4108" t="s">
        <v>4764</v>
      </c>
      <c r="E4108" t="s">
        <v>4765</v>
      </c>
      <c r="F4108" t="s">
        <v>902</v>
      </c>
      <c r="G4108" t="s">
        <v>4523</v>
      </c>
      <c r="H4108" t="s">
        <v>4622</v>
      </c>
      <c r="I4108" t="s">
        <v>4712</v>
      </c>
      <c r="J4108" t="s">
        <v>4758</v>
      </c>
      <c r="K4108" t="s">
        <v>4764</v>
      </c>
      <c r="L4108" t="s">
        <v>2</v>
      </c>
      <c r="M4108" t="s">
        <v>2</v>
      </c>
      <c r="N4108" t="s">
        <v>2</v>
      </c>
      <c r="O4108" t="s">
        <v>2</v>
      </c>
      <c r="U4108" t="s">
        <v>4764</v>
      </c>
      <c r="Z4108" s="4"/>
      <c r="AA4108" t="str">
        <f t="shared" si="320"/>
        <v>x</v>
      </c>
      <c r="AB4108">
        <f t="shared" si="321"/>
        <v>10</v>
      </c>
      <c r="AC4108" t="str">
        <f t="shared" si="322"/>
        <v/>
      </c>
      <c r="AD4108" t="str">
        <f t="shared" si="323"/>
        <v/>
      </c>
      <c r="AE4108" t="str">
        <f t="shared" si="324"/>
        <v/>
      </c>
      <c r="AF4108" t="s">
        <v>17472</v>
      </c>
      <c r="AG4108">
        <v>6</v>
      </c>
      <c r="AH4108" t="s">
        <v>18114</v>
      </c>
      <c r="AI4108">
        <v>2471.8496100000002</v>
      </c>
      <c r="AJ4108">
        <v>489.50909999999999</v>
      </c>
      <c r="AK4108">
        <v>0</v>
      </c>
      <c r="AL4108">
        <v>1954</v>
      </c>
      <c r="AM4108">
        <v>1954</v>
      </c>
      <c r="AN4108">
        <v>7.091996</v>
      </c>
      <c r="AO4108">
        <v>126.06699999999999</v>
      </c>
      <c r="AP4108" t="s">
        <v>2</v>
      </c>
      <c r="AQ4108" t="s">
        <v>1</v>
      </c>
      <c r="AR4108" t="s">
        <v>18136</v>
      </c>
      <c r="AS4108" t="s">
        <v>22604</v>
      </c>
      <c r="AT4108" t="s">
        <v>22604</v>
      </c>
      <c r="AU4108" t="s">
        <v>22832</v>
      </c>
      <c r="AV4108" t="s">
        <v>22832</v>
      </c>
      <c r="AW4108" t="s">
        <v>4764</v>
      </c>
      <c r="AX4108" t="s">
        <v>2</v>
      </c>
      <c r="AY4108" t="s">
        <v>28387</v>
      </c>
      <c r="AZ4108" t="s">
        <v>30942</v>
      </c>
      <c r="BA4108" t="s">
        <v>28388</v>
      </c>
      <c r="BB4108" t="s">
        <v>28389</v>
      </c>
      <c r="BC4108" t="s">
        <v>28388</v>
      </c>
      <c r="BD4108" t="s">
        <v>2</v>
      </c>
      <c r="BE4108" t="s">
        <v>28390</v>
      </c>
      <c r="BF4108" t="s">
        <v>30943</v>
      </c>
    </row>
    <row r="4109" spans="1:58" x14ac:dyDescent="0.25">
      <c r="A4109">
        <v>12750</v>
      </c>
      <c r="B4109" t="s">
        <v>2</v>
      </c>
      <c r="C4109" t="s">
        <v>4766</v>
      </c>
      <c r="D4109" t="s">
        <v>4766</v>
      </c>
      <c r="E4109" t="s">
        <v>4767</v>
      </c>
      <c r="F4109" t="s">
        <v>902</v>
      </c>
      <c r="G4109" t="s">
        <v>4523</v>
      </c>
      <c r="H4109" t="s">
        <v>4622</v>
      </c>
      <c r="I4109" t="s">
        <v>4712</v>
      </c>
      <c r="J4109" t="s">
        <v>4758</v>
      </c>
      <c r="K4109" t="s">
        <v>4766</v>
      </c>
      <c r="L4109" t="s">
        <v>2</v>
      </c>
      <c r="M4109" t="s">
        <v>2</v>
      </c>
      <c r="N4109" t="s">
        <v>2</v>
      </c>
      <c r="O4109" t="s">
        <v>2</v>
      </c>
      <c r="U4109" t="s">
        <v>4766</v>
      </c>
      <c r="Z4109" s="4"/>
      <c r="AA4109" t="str">
        <f t="shared" si="320"/>
        <v>x</v>
      </c>
      <c r="AB4109">
        <f t="shared" si="321"/>
        <v>10</v>
      </c>
      <c r="AC4109" t="str">
        <f t="shared" si="322"/>
        <v/>
      </c>
      <c r="AD4109" t="str">
        <f t="shared" si="323"/>
        <v/>
      </c>
      <c r="AE4109" t="str">
        <f t="shared" si="324"/>
        <v/>
      </c>
      <c r="AF4109" t="s">
        <v>17472</v>
      </c>
      <c r="AG4109">
        <v>6</v>
      </c>
      <c r="AH4109" t="s">
        <v>18114</v>
      </c>
      <c r="AI4109">
        <v>1342.0470499999999</v>
      </c>
      <c r="AJ4109">
        <v>250.12165999999999</v>
      </c>
      <c r="AK4109">
        <v>314</v>
      </c>
      <c r="AL4109">
        <v>2854</v>
      </c>
      <c r="AM4109">
        <v>2540</v>
      </c>
      <c r="AN4109">
        <v>7.9035019999999996</v>
      </c>
      <c r="AO4109">
        <v>124.8257</v>
      </c>
      <c r="AP4109" t="s">
        <v>2</v>
      </c>
      <c r="AQ4109" t="s">
        <v>1</v>
      </c>
      <c r="AR4109" t="s">
        <v>18136</v>
      </c>
      <c r="AS4109" t="s">
        <v>22604</v>
      </c>
      <c r="AT4109" t="s">
        <v>22604</v>
      </c>
      <c r="AU4109" t="s">
        <v>22832</v>
      </c>
      <c r="AV4109" t="s">
        <v>22832</v>
      </c>
      <c r="AW4109" t="s">
        <v>4766</v>
      </c>
      <c r="AX4109" t="s">
        <v>2</v>
      </c>
      <c r="AY4109" t="s">
        <v>2</v>
      </c>
      <c r="AZ4109" t="s">
        <v>4766</v>
      </c>
      <c r="BA4109" t="s">
        <v>22302</v>
      </c>
      <c r="BB4109" t="s">
        <v>2</v>
      </c>
      <c r="BC4109" t="s">
        <v>2</v>
      </c>
      <c r="BD4109" t="s">
        <v>2</v>
      </c>
      <c r="BE4109" t="s">
        <v>2</v>
      </c>
      <c r="BF4109" t="s">
        <v>30975</v>
      </c>
    </row>
    <row r="4110" spans="1:58" x14ac:dyDescent="0.25">
      <c r="A4110">
        <v>15243</v>
      </c>
      <c r="B4110" t="s">
        <v>2</v>
      </c>
      <c r="C4110" t="s">
        <v>4768</v>
      </c>
      <c r="D4110" t="s">
        <v>4768</v>
      </c>
      <c r="E4110" t="s">
        <v>4769</v>
      </c>
      <c r="F4110" t="s">
        <v>902</v>
      </c>
      <c r="G4110" t="s">
        <v>4523</v>
      </c>
      <c r="H4110" t="s">
        <v>4622</v>
      </c>
      <c r="I4110" t="s">
        <v>4712</v>
      </c>
      <c r="J4110" t="s">
        <v>4758</v>
      </c>
      <c r="K4110" t="s">
        <v>4768</v>
      </c>
      <c r="L4110" t="s">
        <v>2</v>
      </c>
      <c r="M4110" t="s">
        <v>2</v>
      </c>
      <c r="N4110" t="s">
        <v>2</v>
      </c>
      <c r="O4110" t="s">
        <v>2</v>
      </c>
      <c r="U4110" t="s">
        <v>4768</v>
      </c>
      <c r="Z4110" s="4"/>
      <c r="AA4110" t="str">
        <f t="shared" si="320"/>
        <v>x</v>
      </c>
      <c r="AB4110">
        <f t="shared" si="321"/>
        <v>10</v>
      </c>
      <c r="AC4110" t="str">
        <f t="shared" si="322"/>
        <v/>
      </c>
      <c r="AD4110" t="str">
        <f t="shared" si="323"/>
        <v/>
      </c>
      <c r="AE4110" t="str">
        <f t="shared" si="324"/>
        <v/>
      </c>
      <c r="AF4110" t="s">
        <v>17472</v>
      </c>
      <c r="AG4110">
        <v>6</v>
      </c>
      <c r="AH4110" t="s">
        <v>18114</v>
      </c>
      <c r="AI4110">
        <v>3588.6648599999999</v>
      </c>
      <c r="AJ4110">
        <v>325.77321999999998</v>
      </c>
      <c r="AK4110">
        <v>0</v>
      </c>
      <c r="AL4110">
        <v>1767</v>
      </c>
      <c r="AM4110">
        <v>1767</v>
      </c>
      <c r="AN4110">
        <v>6.0789590000000002</v>
      </c>
      <c r="AO4110">
        <v>125.4701</v>
      </c>
      <c r="AP4110" t="s">
        <v>2</v>
      </c>
      <c r="AQ4110" t="s">
        <v>1</v>
      </c>
      <c r="AR4110" t="s">
        <v>18136</v>
      </c>
      <c r="AS4110" t="s">
        <v>22604</v>
      </c>
      <c r="AT4110" t="s">
        <v>22604</v>
      </c>
      <c r="AU4110" t="s">
        <v>22832</v>
      </c>
      <c r="AV4110" t="s">
        <v>22832</v>
      </c>
      <c r="AW4110" t="s">
        <v>4768</v>
      </c>
      <c r="AX4110" t="s">
        <v>2</v>
      </c>
      <c r="AY4110" t="s">
        <v>2</v>
      </c>
      <c r="AZ4110" t="s">
        <v>4768</v>
      </c>
      <c r="BA4110" t="s">
        <v>2</v>
      </c>
      <c r="BB4110" t="s">
        <v>2</v>
      </c>
      <c r="BC4110" t="s">
        <v>2</v>
      </c>
      <c r="BD4110" t="s">
        <v>2</v>
      </c>
      <c r="BE4110" t="s">
        <v>2</v>
      </c>
      <c r="BF4110" t="s">
        <v>2</v>
      </c>
    </row>
    <row r="4111" spans="1:58" x14ac:dyDescent="0.25">
      <c r="A4111">
        <v>12753</v>
      </c>
      <c r="B4111" t="s">
        <v>2</v>
      </c>
      <c r="C4111" t="s">
        <v>4770</v>
      </c>
      <c r="D4111" t="s">
        <v>4770</v>
      </c>
      <c r="E4111" t="s">
        <v>4771</v>
      </c>
      <c r="F4111" t="s">
        <v>902</v>
      </c>
      <c r="G4111" t="s">
        <v>4523</v>
      </c>
      <c r="H4111" t="s">
        <v>4622</v>
      </c>
      <c r="I4111" t="s">
        <v>4712</v>
      </c>
      <c r="J4111" t="s">
        <v>4758</v>
      </c>
      <c r="K4111" t="s">
        <v>4770</v>
      </c>
      <c r="L4111" t="s">
        <v>2</v>
      </c>
      <c r="M4111" t="s">
        <v>2</v>
      </c>
      <c r="N4111" t="s">
        <v>2</v>
      </c>
      <c r="O4111" t="s">
        <v>2</v>
      </c>
      <c r="U4111" t="s">
        <v>4770</v>
      </c>
      <c r="Z4111" s="4"/>
      <c r="AA4111" t="str">
        <f t="shared" si="320"/>
        <v>x</v>
      </c>
      <c r="AB4111">
        <f t="shared" si="321"/>
        <v>10</v>
      </c>
      <c r="AC4111" t="str">
        <f t="shared" si="322"/>
        <v/>
      </c>
      <c r="AD4111" t="str">
        <f t="shared" si="323"/>
        <v/>
      </c>
      <c r="AE4111" t="str">
        <f t="shared" si="324"/>
        <v/>
      </c>
      <c r="AF4111" t="s">
        <v>17472</v>
      </c>
      <c r="AG4111">
        <v>6</v>
      </c>
      <c r="AH4111" t="s">
        <v>18114</v>
      </c>
      <c r="AI4111">
        <v>1028.5160800000001</v>
      </c>
      <c r="AJ4111">
        <v>167.41654</v>
      </c>
      <c r="AK4111">
        <v>441</v>
      </c>
      <c r="AL4111">
        <v>2871</v>
      </c>
      <c r="AM4111">
        <v>2430</v>
      </c>
      <c r="AN4111">
        <v>8.1337279999999996</v>
      </c>
      <c r="AO4111">
        <v>124.8843</v>
      </c>
      <c r="AP4111" t="s">
        <v>2</v>
      </c>
      <c r="AQ4111" t="s">
        <v>1</v>
      </c>
      <c r="AR4111" t="s">
        <v>18136</v>
      </c>
      <c r="AS4111" t="s">
        <v>22604</v>
      </c>
      <c r="AT4111" t="s">
        <v>22604</v>
      </c>
      <c r="AU4111" t="s">
        <v>22832</v>
      </c>
      <c r="AV4111" t="s">
        <v>22832</v>
      </c>
      <c r="AW4111" t="s">
        <v>4770</v>
      </c>
      <c r="AX4111" t="s">
        <v>2</v>
      </c>
      <c r="AY4111" t="s">
        <v>2</v>
      </c>
      <c r="AZ4111" t="s">
        <v>4770</v>
      </c>
      <c r="BA4111" t="s">
        <v>21762</v>
      </c>
      <c r="BB4111" t="s">
        <v>2</v>
      </c>
      <c r="BC4111" t="s">
        <v>21763</v>
      </c>
      <c r="BD4111" t="s">
        <v>2</v>
      </c>
      <c r="BE4111" t="s">
        <v>2</v>
      </c>
      <c r="BF4111" t="s">
        <v>30977</v>
      </c>
    </row>
    <row r="4112" spans="1:58" x14ac:dyDescent="0.25">
      <c r="A4112">
        <v>15244</v>
      </c>
      <c r="B4112" t="s">
        <v>2</v>
      </c>
      <c r="C4112" t="s">
        <v>4772</v>
      </c>
      <c r="D4112" t="s">
        <v>4772</v>
      </c>
      <c r="E4112" t="s">
        <v>4773</v>
      </c>
      <c r="F4112" t="s">
        <v>902</v>
      </c>
      <c r="G4112" t="s">
        <v>4523</v>
      </c>
      <c r="H4112" t="s">
        <v>4622</v>
      </c>
      <c r="I4112" t="s">
        <v>4712</v>
      </c>
      <c r="J4112" t="s">
        <v>4758</v>
      </c>
      <c r="K4112" t="s">
        <v>4772</v>
      </c>
      <c r="L4112" t="s">
        <v>2</v>
      </c>
      <c r="M4112" t="s">
        <v>2</v>
      </c>
      <c r="N4112" t="s">
        <v>2</v>
      </c>
      <c r="O4112" t="s">
        <v>2</v>
      </c>
      <c r="U4112" t="s">
        <v>4772</v>
      </c>
      <c r="Z4112" s="4"/>
      <c r="AA4112" t="str">
        <f t="shared" si="320"/>
        <v>x</v>
      </c>
      <c r="AB4112">
        <f t="shared" si="321"/>
        <v>10</v>
      </c>
      <c r="AC4112" t="str">
        <f t="shared" si="322"/>
        <v/>
      </c>
      <c r="AD4112" t="str">
        <f t="shared" si="323"/>
        <v/>
      </c>
      <c r="AE4112" t="str">
        <f t="shared" si="324"/>
        <v/>
      </c>
      <c r="AF4112" t="s">
        <v>17472</v>
      </c>
      <c r="AG4112">
        <v>6</v>
      </c>
      <c r="AH4112" t="s">
        <v>18114</v>
      </c>
      <c r="AI4112">
        <v>1948.23082</v>
      </c>
      <c r="AJ4112">
        <v>307.68979999999999</v>
      </c>
      <c r="AK4112">
        <v>7</v>
      </c>
      <c r="AL4112">
        <v>2245</v>
      </c>
      <c r="AM4112">
        <v>2238</v>
      </c>
      <c r="AN4112">
        <v>6.551393</v>
      </c>
      <c r="AO4112">
        <v>125.08069999999999</v>
      </c>
      <c r="AP4112" t="s">
        <v>2</v>
      </c>
      <c r="AQ4112" t="s">
        <v>1</v>
      </c>
      <c r="AR4112" t="s">
        <v>18136</v>
      </c>
      <c r="AS4112" t="s">
        <v>22604</v>
      </c>
      <c r="AT4112" t="s">
        <v>22604</v>
      </c>
      <c r="AU4112" t="s">
        <v>22832</v>
      </c>
      <c r="AV4112" t="s">
        <v>22832</v>
      </c>
      <c r="AW4112" t="s">
        <v>4772</v>
      </c>
      <c r="AX4112" t="s">
        <v>25303</v>
      </c>
      <c r="AY4112" t="s">
        <v>25300</v>
      </c>
      <c r="AZ4112" t="s">
        <v>32149</v>
      </c>
      <c r="BA4112" t="s">
        <v>25301</v>
      </c>
      <c r="BB4112" t="s">
        <v>25302</v>
      </c>
      <c r="BC4112" t="s">
        <v>2</v>
      </c>
      <c r="BD4112" t="s">
        <v>2</v>
      </c>
      <c r="BE4112" t="s">
        <v>25304</v>
      </c>
      <c r="BF4112" t="s">
        <v>32150</v>
      </c>
    </row>
    <row r="4113" spans="1:58" x14ac:dyDescent="0.25">
      <c r="A4113">
        <v>19529</v>
      </c>
      <c r="B4113" t="s">
        <v>2</v>
      </c>
      <c r="C4113" t="s">
        <v>14672</v>
      </c>
      <c r="D4113" t="s">
        <v>14672</v>
      </c>
      <c r="E4113" t="s">
        <v>14673</v>
      </c>
      <c r="F4113" t="s">
        <v>902</v>
      </c>
      <c r="G4113" t="s">
        <v>4523</v>
      </c>
      <c r="H4113" t="s">
        <v>4622</v>
      </c>
      <c r="I4113" t="s">
        <v>4712</v>
      </c>
      <c r="J4113" t="s">
        <v>4758</v>
      </c>
      <c r="K4113" t="s">
        <v>14672</v>
      </c>
      <c r="L4113" t="s">
        <v>2</v>
      </c>
      <c r="M4113" t="s">
        <v>2</v>
      </c>
      <c r="N4113" t="s">
        <v>2</v>
      </c>
      <c r="O4113" t="s">
        <v>2</v>
      </c>
      <c r="U4113" t="s">
        <v>14672</v>
      </c>
      <c r="Z4113" s="4"/>
      <c r="AA4113" t="str">
        <f t="shared" si="320"/>
        <v>x</v>
      </c>
      <c r="AB4113">
        <f t="shared" si="321"/>
        <v>10</v>
      </c>
      <c r="AC4113" t="str">
        <f t="shared" si="322"/>
        <v/>
      </c>
      <c r="AD4113" t="str">
        <f t="shared" si="323"/>
        <v/>
      </c>
      <c r="AE4113" t="str">
        <f t="shared" si="324"/>
        <v/>
      </c>
      <c r="AF4113" t="s">
        <v>17472</v>
      </c>
      <c r="AG4113">
        <v>6</v>
      </c>
      <c r="AH4113" t="s">
        <v>20156</v>
      </c>
      <c r="AI4113">
        <v>10905.924010000001</v>
      </c>
      <c r="AJ4113">
        <v>2172.7551699999999</v>
      </c>
      <c r="AK4113">
        <v>0</v>
      </c>
      <c r="AL4113">
        <v>1825</v>
      </c>
      <c r="AM4113">
        <v>1825</v>
      </c>
      <c r="AN4113">
        <v>7.8994819999999999</v>
      </c>
      <c r="AO4113">
        <v>123.2508</v>
      </c>
      <c r="AP4113" t="s">
        <v>2</v>
      </c>
      <c r="AQ4113" t="s">
        <v>1</v>
      </c>
      <c r="AR4113" t="s">
        <v>18136</v>
      </c>
      <c r="AS4113" t="s">
        <v>22604</v>
      </c>
      <c r="AT4113" t="s">
        <v>22604</v>
      </c>
      <c r="AU4113" t="s">
        <v>22832</v>
      </c>
      <c r="AV4113" t="s">
        <v>22832</v>
      </c>
      <c r="AW4113" t="s">
        <v>14672</v>
      </c>
      <c r="AX4113" t="s">
        <v>2</v>
      </c>
      <c r="AY4113" t="s">
        <v>2</v>
      </c>
      <c r="AZ4113" t="s">
        <v>2</v>
      </c>
      <c r="BA4113" t="s">
        <v>2</v>
      </c>
      <c r="BB4113" t="s">
        <v>2</v>
      </c>
      <c r="BC4113" t="s">
        <v>2</v>
      </c>
      <c r="BD4113" t="s">
        <v>2</v>
      </c>
      <c r="BE4113" t="s">
        <v>2</v>
      </c>
      <c r="BF4113" t="s">
        <v>2</v>
      </c>
    </row>
    <row r="4114" spans="1:58" x14ac:dyDescent="0.25">
      <c r="A4114">
        <v>15242</v>
      </c>
      <c r="B4114" t="s">
        <v>2</v>
      </c>
      <c r="C4114" t="s">
        <v>13641</v>
      </c>
      <c r="D4114" t="s">
        <v>16151</v>
      </c>
      <c r="E4114" t="s">
        <v>16152</v>
      </c>
      <c r="F4114" t="s">
        <v>902</v>
      </c>
      <c r="G4114" t="s">
        <v>4523</v>
      </c>
      <c r="H4114" t="s">
        <v>4622</v>
      </c>
      <c r="I4114" t="s">
        <v>4712</v>
      </c>
      <c r="J4114" t="s">
        <v>4758</v>
      </c>
      <c r="K4114" t="s">
        <v>16151</v>
      </c>
      <c r="L4114" t="s">
        <v>2</v>
      </c>
      <c r="M4114" t="s">
        <v>2</v>
      </c>
      <c r="N4114" t="s">
        <v>2</v>
      </c>
      <c r="O4114" t="s">
        <v>2</v>
      </c>
      <c r="U4114" t="s">
        <v>16151</v>
      </c>
      <c r="Z4114" s="4"/>
      <c r="AA4114" t="str">
        <f t="shared" si="320"/>
        <v>x</v>
      </c>
      <c r="AB4114">
        <f t="shared" si="321"/>
        <v>10</v>
      </c>
      <c r="AC4114" t="str">
        <f t="shared" si="322"/>
        <v/>
      </c>
      <c r="AD4114" t="str">
        <f t="shared" si="323"/>
        <v/>
      </c>
      <c r="AE4114" t="str">
        <f t="shared" si="324"/>
        <v/>
      </c>
      <c r="AF4114" t="s">
        <v>17472</v>
      </c>
      <c r="AG4114">
        <v>6</v>
      </c>
      <c r="AH4114" t="s">
        <v>19872</v>
      </c>
      <c r="AI4114">
        <v>6835.1540199999999</v>
      </c>
      <c r="AJ4114">
        <v>921.41088999999999</v>
      </c>
      <c r="AK4114">
        <v>0</v>
      </c>
      <c r="AL4114">
        <v>2009</v>
      </c>
      <c r="AM4114">
        <v>2009</v>
      </c>
      <c r="AN4114">
        <v>6.4460490000000004</v>
      </c>
      <c r="AO4114">
        <v>124.4652</v>
      </c>
      <c r="AP4114" t="s">
        <v>2</v>
      </c>
      <c r="AQ4114" t="s">
        <v>1</v>
      </c>
      <c r="AR4114" t="s">
        <v>18136</v>
      </c>
      <c r="AS4114" t="s">
        <v>22604</v>
      </c>
      <c r="AT4114" t="s">
        <v>22604</v>
      </c>
      <c r="AU4114" t="s">
        <v>22832</v>
      </c>
      <c r="AV4114" t="s">
        <v>22832</v>
      </c>
      <c r="AW4114" t="s">
        <v>13641</v>
      </c>
      <c r="AX4114" t="s">
        <v>2</v>
      </c>
      <c r="AY4114" t="s">
        <v>2</v>
      </c>
      <c r="AZ4114" t="s">
        <v>32148</v>
      </c>
      <c r="BA4114" t="s">
        <v>2</v>
      </c>
      <c r="BB4114" t="s">
        <v>2</v>
      </c>
      <c r="BC4114" t="s">
        <v>2</v>
      </c>
      <c r="BD4114" t="s">
        <v>2</v>
      </c>
      <c r="BE4114" t="s">
        <v>2</v>
      </c>
      <c r="BF4114" t="s">
        <v>2</v>
      </c>
    </row>
    <row r="4115" spans="1:58" x14ac:dyDescent="0.25">
      <c r="A4115">
        <v>12754</v>
      </c>
      <c r="B4115" t="s">
        <v>2</v>
      </c>
      <c r="C4115" t="s">
        <v>4774</v>
      </c>
      <c r="D4115" t="s">
        <v>4774</v>
      </c>
      <c r="E4115" t="s">
        <v>4775</v>
      </c>
      <c r="F4115" t="s">
        <v>902</v>
      </c>
      <c r="G4115" t="s">
        <v>4523</v>
      </c>
      <c r="H4115" t="s">
        <v>4622</v>
      </c>
      <c r="I4115" t="s">
        <v>4712</v>
      </c>
      <c r="J4115" t="s">
        <v>4758</v>
      </c>
      <c r="K4115" t="s">
        <v>4774</v>
      </c>
      <c r="L4115" t="s">
        <v>2</v>
      </c>
      <c r="M4115" t="s">
        <v>2</v>
      </c>
      <c r="N4115" t="s">
        <v>2</v>
      </c>
      <c r="O4115" t="s">
        <v>2</v>
      </c>
      <c r="U4115" t="s">
        <v>4774</v>
      </c>
      <c r="Z4115" s="4"/>
      <c r="AA4115" t="str">
        <f t="shared" si="320"/>
        <v>x</v>
      </c>
      <c r="AB4115">
        <f t="shared" si="321"/>
        <v>10</v>
      </c>
      <c r="AC4115" t="str">
        <f t="shared" si="322"/>
        <v/>
      </c>
      <c r="AD4115" t="str">
        <f t="shared" si="323"/>
        <v/>
      </c>
      <c r="AE4115" t="str">
        <f t="shared" si="324"/>
        <v/>
      </c>
      <c r="AF4115" t="s">
        <v>17472</v>
      </c>
      <c r="AG4115">
        <v>6</v>
      </c>
      <c r="AH4115" t="s">
        <v>18114</v>
      </c>
      <c r="AI4115">
        <v>1132.0312799999999</v>
      </c>
      <c r="AJ4115">
        <v>174.18602999999999</v>
      </c>
      <c r="AK4115">
        <v>74</v>
      </c>
      <c r="AL4115">
        <v>2379</v>
      </c>
      <c r="AM4115">
        <v>2305</v>
      </c>
      <c r="AN4115">
        <v>8.2776409999999991</v>
      </c>
      <c r="AO4115">
        <v>123.64190000000001</v>
      </c>
      <c r="AP4115" t="s">
        <v>2</v>
      </c>
      <c r="AQ4115" t="s">
        <v>1</v>
      </c>
      <c r="AR4115" t="s">
        <v>18136</v>
      </c>
      <c r="AS4115" t="s">
        <v>22604</v>
      </c>
      <c r="AT4115" t="s">
        <v>22604</v>
      </c>
      <c r="AU4115" t="s">
        <v>22832</v>
      </c>
      <c r="AV4115" t="s">
        <v>22832</v>
      </c>
      <c r="AW4115" t="s">
        <v>4774</v>
      </c>
      <c r="AX4115" t="s">
        <v>2</v>
      </c>
      <c r="AY4115" t="s">
        <v>2</v>
      </c>
      <c r="AZ4115" t="s">
        <v>4774</v>
      </c>
      <c r="BA4115" t="s">
        <v>27257</v>
      </c>
      <c r="BB4115" t="s">
        <v>2</v>
      </c>
      <c r="BC4115" t="s">
        <v>2</v>
      </c>
      <c r="BD4115" t="s">
        <v>2</v>
      </c>
      <c r="BE4115" t="s">
        <v>27258</v>
      </c>
      <c r="BF4115" t="s">
        <v>30978</v>
      </c>
    </row>
    <row r="4116" spans="1:58" x14ac:dyDescent="0.25">
      <c r="A4116">
        <v>11628</v>
      </c>
      <c r="B4116" t="s">
        <v>12063</v>
      </c>
      <c r="C4116" t="s">
        <v>4776</v>
      </c>
      <c r="D4116" t="s">
        <v>4776</v>
      </c>
      <c r="E4116" t="s">
        <v>4777</v>
      </c>
      <c r="F4116" t="s">
        <v>902</v>
      </c>
      <c r="G4116" t="s">
        <v>4523</v>
      </c>
      <c r="H4116" t="s">
        <v>4622</v>
      </c>
      <c r="I4116" t="s">
        <v>4712</v>
      </c>
      <c r="J4116" t="s">
        <v>4758</v>
      </c>
      <c r="K4116" t="s">
        <v>4776</v>
      </c>
      <c r="L4116" t="s">
        <v>2</v>
      </c>
      <c r="M4116" t="s">
        <v>2</v>
      </c>
      <c r="N4116" t="s">
        <v>2</v>
      </c>
      <c r="O4116" t="s">
        <v>2</v>
      </c>
      <c r="U4116" t="s">
        <v>4776</v>
      </c>
      <c r="Z4116" s="4"/>
      <c r="AA4116" t="str">
        <f t="shared" si="320"/>
        <v>x</v>
      </c>
      <c r="AB4116">
        <f t="shared" si="321"/>
        <v>10</v>
      </c>
      <c r="AC4116" t="str">
        <f t="shared" si="322"/>
        <v/>
      </c>
      <c r="AD4116" t="str">
        <f t="shared" si="323"/>
        <v/>
      </c>
      <c r="AE4116" t="str">
        <f t="shared" si="324"/>
        <v/>
      </c>
      <c r="AF4116" t="s">
        <v>17472</v>
      </c>
      <c r="AG4116">
        <v>6</v>
      </c>
      <c r="AH4116" t="s">
        <v>18114</v>
      </c>
      <c r="AI4116">
        <v>10432.892040000001</v>
      </c>
      <c r="AJ4116">
        <v>1155.03298</v>
      </c>
      <c r="AK4116">
        <v>0</v>
      </c>
      <c r="AL4116">
        <v>2452</v>
      </c>
      <c r="AM4116">
        <v>2452</v>
      </c>
      <c r="AN4116">
        <v>8.2053379999999994</v>
      </c>
      <c r="AO4116">
        <v>125.2321</v>
      </c>
      <c r="AP4116" t="s">
        <v>2</v>
      </c>
      <c r="AQ4116" t="s">
        <v>1</v>
      </c>
      <c r="AR4116" t="s">
        <v>18136</v>
      </c>
      <c r="AS4116" t="s">
        <v>22604</v>
      </c>
      <c r="AT4116" t="s">
        <v>22604</v>
      </c>
      <c r="AU4116" t="s">
        <v>22832</v>
      </c>
      <c r="AV4116" t="s">
        <v>22832</v>
      </c>
      <c r="AW4116" t="s">
        <v>4776</v>
      </c>
      <c r="AX4116" t="s">
        <v>2</v>
      </c>
      <c r="AY4116" t="s">
        <v>4758</v>
      </c>
      <c r="AZ4116" t="s">
        <v>4776</v>
      </c>
      <c r="BA4116" t="s">
        <v>4758</v>
      </c>
      <c r="BB4116" t="s">
        <v>4758</v>
      </c>
      <c r="BC4116" t="s">
        <v>18412</v>
      </c>
      <c r="BD4116" t="s">
        <v>2</v>
      </c>
      <c r="BE4116" t="s">
        <v>27256</v>
      </c>
      <c r="BF4116" t="s">
        <v>30337</v>
      </c>
    </row>
    <row r="4117" spans="1:58" x14ac:dyDescent="0.25">
      <c r="A4117">
        <v>15239</v>
      </c>
      <c r="B4117" t="s">
        <v>2</v>
      </c>
      <c r="C4117" t="s">
        <v>4778</v>
      </c>
      <c r="D4117" t="s">
        <v>4778</v>
      </c>
      <c r="E4117" t="s">
        <v>4779</v>
      </c>
      <c r="F4117" t="s">
        <v>902</v>
      </c>
      <c r="G4117" t="s">
        <v>4523</v>
      </c>
      <c r="H4117" t="s">
        <v>4622</v>
      </c>
      <c r="I4117" t="s">
        <v>4712</v>
      </c>
      <c r="J4117" t="s">
        <v>4758</v>
      </c>
      <c r="K4117" t="s">
        <v>4778</v>
      </c>
      <c r="L4117" t="s">
        <v>2</v>
      </c>
      <c r="M4117" t="s">
        <v>2</v>
      </c>
      <c r="N4117" t="s">
        <v>2</v>
      </c>
      <c r="O4117" t="s">
        <v>2</v>
      </c>
      <c r="U4117" t="s">
        <v>4778</v>
      </c>
      <c r="Z4117" s="4"/>
      <c r="AA4117" t="str">
        <f t="shared" si="320"/>
        <v>x</v>
      </c>
      <c r="AB4117">
        <f t="shared" si="321"/>
        <v>10</v>
      </c>
      <c r="AC4117" t="str">
        <f t="shared" si="322"/>
        <v/>
      </c>
      <c r="AD4117" t="str">
        <f t="shared" si="323"/>
        <v/>
      </c>
      <c r="AE4117" t="str">
        <f t="shared" si="324"/>
        <v/>
      </c>
      <c r="AF4117" t="s">
        <v>17472</v>
      </c>
      <c r="AG4117">
        <v>6</v>
      </c>
      <c r="AH4117" t="s">
        <v>18114</v>
      </c>
      <c r="AI4117">
        <v>2771.6723200000001</v>
      </c>
      <c r="AJ4117">
        <v>500.81267000000003</v>
      </c>
      <c r="AK4117">
        <v>0</v>
      </c>
      <c r="AL4117">
        <v>2781</v>
      </c>
      <c r="AM4117">
        <v>2781</v>
      </c>
      <c r="AN4117">
        <v>7.5686039999999997</v>
      </c>
      <c r="AO4117">
        <v>124.46510000000001</v>
      </c>
      <c r="AP4117" t="s">
        <v>2</v>
      </c>
      <c r="AQ4117" t="s">
        <v>1</v>
      </c>
      <c r="AR4117" t="s">
        <v>18136</v>
      </c>
      <c r="AS4117" t="s">
        <v>22604</v>
      </c>
      <c r="AT4117" t="s">
        <v>22604</v>
      </c>
      <c r="AU4117" t="s">
        <v>22832</v>
      </c>
      <c r="AV4117" t="s">
        <v>22832</v>
      </c>
      <c r="AW4117" t="s">
        <v>4778</v>
      </c>
      <c r="AX4117" t="s">
        <v>2</v>
      </c>
      <c r="AY4117" t="s">
        <v>2</v>
      </c>
      <c r="AZ4117" t="s">
        <v>32144</v>
      </c>
      <c r="BA4117" t="s">
        <v>2</v>
      </c>
      <c r="BB4117" t="s">
        <v>2</v>
      </c>
      <c r="BC4117" t="s">
        <v>2</v>
      </c>
      <c r="BD4117" t="s">
        <v>2</v>
      </c>
      <c r="BE4117" t="s">
        <v>2</v>
      </c>
      <c r="BF4117" t="s">
        <v>32145</v>
      </c>
    </row>
    <row r="4118" spans="1:58" x14ac:dyDescent="0.25">
      <c r="A4118">
        <v>18856</v>
      </c>
      <c r="B4118" t="s">
        <v>2</v>
      </c>
      <c r="C4118" t="s">
        <v>4780</v>
      </c>
      <c r="D4118" t="s">
        <v>4780</v>
      </c>
      <c r="E4118" t="s">
        <v>4781</v>
      </c>
      <c r="F4118" t="s">
        <v>902</v>
      </c>
      <c r="G4118" t="s">
        <v>4523</v>
      </c>
      <c r="H4118" t="s">
        <v>4622</v>
      </c>
      <c r="I4118" t="s">
        <v>4712</v>
      </c>
      <c r="J4118" t="s">
        <v>4780</v>
      </c>
      <c r="K4118" t="s">
        <v>2</v>
      </c>
      <c r="L4118" t="s">
        <v>2</v>
      </c>
      <c r="M4118" t="s">
        <v>2</v>
      </c>
      <c r="N4118" t="s">
        <v>2</v>
      </c>
      <c r="O4118" t="s">
        <v>2</v>
      </c>
      <c r="T4118" t="s">
        <v>4780</v>
      </c>
      <c r="Z4118" s="4"/>
      <c r="AA4118" t="str">
        <f t="shared" si="320"/>
        <v>x</v>
      </c>
      <c r="AB4118">
        <f t="shared" si="321"/>
        <v>10</v>
      </c>
      <c r="AC4118" t="str">
        <f t="shared" si="322"/>
        <v/>
      </c>
      <c r="AD4118" t="str">
        <f t="shared" si="323"/>
        <v/>
      </c>
      <c r="AE4118" t="str">
        <f t="shared" si="324"/>
        <v/>
      </c>
      <c r="AF4118" t="s">
        <v>17471</v>
      </c>
      <c r="AG4118">
        <v>5</v>
      </c>
      <c r="AH4118" t="s">
        <v>18135</v>
      </c>
      <c r="AI4118">
        <v>6080.9343900000003</v>
      </c>
      <c r="AJ4118">
        <v>613.79049999999995</v>
      </c>
      <c r="AK4118">
        <v>0</v>
      </c>
      <c r="AL4118">
        <v>2522</v>
      </c>
      <c r="AM4118">
        <v>2522</v>
      </c>
      <c r="AN4118">
        <v>12.99024</v>
      </c>
      <c r="AO4118">
        <v>121.01309999999999</v>
      </c>
      <c r="AP4118" t="s">
        <v>2</v>
      </c>
      <c r="AQ4118" t="s">
        <v>1</v>
      </c>
      <c r="AR4118" t="s">
        <v>18136</v>
      </c>
      <c r="AS4118" t="s">
        <v>22604</v>
      </c>
      <c r="AT4118" t="s">
        <v>22604</v>
      </c>
      <c r="AU4118" t="s">
        <v>22832</v>
      </c>
      <c r="AV4118" t="s">
        <v>22832</v>
      </c>
      <c r="AW4118" t="s">
        <v>4780</v>
      </c>
      <c r="AX4118" t="s">
        <v>23627</v>
      </c>
      <c r="AY4118" t="s">
        <v>2</v>
      </c>
      <c r="AZ4118" t="s">
        <v>4780</v>
      </c>
      <c r="BA4118" t="s">
        <v>4780</v>
      </c>
      <c r="BB4118" t="s">
        <v>4780</v>
      </c>
      <c r="BC4118" t="s">
        <v>4780</v>
      </c>
      <c r="BD4118" t="s">
        <v>18397</v>
      </c>
      <c r="BE4118" t="s">
        <v>23628</v>
      </c>
      <c r="BF4118" t="s">
        <v>33355</v>
      </c>
    </row>
    <row r="4119" spans="1:58" x14ac:dyDescent="0.25">
      <c r="A4119">
        <v>15237</v>
      </c>
      <c r="B4119" t="s">
        <v>2</v>
      </c>
      <c r="C4119" t="s">
        <v>4782</v>
      </c>
      <c r="D4119" t="s">
        <v>4782</v>
      </c>
      <c r="E4119" t="s">
        <v>4783</v>
      </c>
      <c r="F4119" t="s">
        <v>902</v>
      </c>
      <c r="G4119" t="s">
        <v>4523</v>
      </c>
      <c r="H4119" t="s">
        <v>4622</v>
      </c>
      <c r="I4119" t="s">
        <v>4712</v>
      </c>
      <c r="J4119" t="s">
        <v>4780</v>
      </c>
      <c r="K4119" t="s">
        <v>4782</v>
      </c>
      <c r="L4119" t="s">
        <v>2</v>
      </c>
      <c r="M4119" t="s">
        <v>2</v>
      </c>
      <c r="N4119" t="s">
        <v>2</v>
      </c>
      <c r="O4119" t="s">
        <v>2</v>
      </c>
      <c r="U4119" t="s">
        <v>4782</v>
      </c>
      <c r="Z4119" s="4"/>
      <c r="AA4119" t="str">
        <f t="shared" si="320"/>
        <v>x</v>
      </c>
      <c r="AB4119">
        <f t="shared" si="321"/>
        <v>10</v>
      </c>
      <c r="AC4119" t="str">
        <f t="shared" si="322"/>
        <v/>
      </c>
      <c r="AD4119" t="str">
        <f t="shared" si="323"/>
        <v/>
      </c>
      <c r="AE4119" t="str">
        <f t="shared" si="324"/>
        <v/>
      </c>
      <c r="AF4119" t="s">
        <v>17472</v>
      </c>
      <c r="AG4119">
        <v>6</v>
      </c>
      <c r="AH4119" t="s">
        <v>18114</v>
      </c>
      <c r="AI4119">
        <v>6080.9343900000003</v>
      </c>
      <c r="AJ4119">
        <v>613.79049999999995</v>
      </c>
      <c r="AK4119">
        <v>0</v>
      </c>
      <c r="AL4119">
        <v>2522</v>
      </c>
      <c r="AM4119">
        <v>2522</v>
      </c>
      <c r="AN4119">
        <v>12.99024</v>
      </c>
      <c r="AO4119">
        <v>121.01309999999999</v>
      </c>
      <c r="AP4119" t="s">
        <v>2</v>
      </c>
      <c r="AQ4119" t="s">
        <v>1</v>
      </c>
      <c r="AR4119" t="s">
        <v>18136</v>
      </c>
      <c r="AS4119" t="s">
        <v>22604</v>
      </c>
      <c r="AT4119" t="s">
        <v>22604</v>
      </c>
      <c r="AU4119" t="s">
        <v>22832</v>
      </c>
      <c r="AV4119" t="s">
        <v>22832</v>
      </c>
      <c r="AW4119" t="s">
        <v>4782</v>
      </c>
      <c r="AX4119" t="s">
        <v>2</v>
      </c>
      <c r="AY4119" t="s">
        <v>2</v>
      </c>
      <c r="AZ4119" t="s">
        <v>4782</v>
      </c>
      <c r="BA4119" t="s">
        <v>28024</v>
      </c>
      <c r="BB4119" t="s">
        <v>28025</v>
      </c>
      <c r="BC4119" t="s">
        <v>2</v>
      </c>
      <c r="BD4119" t="s">
        <v>28026</v>
      </c>
      <c r="BE4119" t="s">
        <v>28027</v>
      </c>
      <c r="BF4119" t="s">
        <v>32143</v>
      </c>
    </row>
    <row r="4120" spans="1:58" x14ac:dyDescent="0.25">
      <c r="A4120">
        <v>15255</v>
      </c>
      <c r="B4120" t="s">
        <v>2</v>
      </c>
      <c r="C4120" t="s">
        <v>4784</v>
      </c>
      <c r="D4120" t="s">
        <v>4784</v>
      </c>
      <c r="E4120" t="s">
        <v>4785</v>
      </c>
      <c r="F4120" t="s">
        <v>902</v>
      </c>
      <c r="G4120" t="s">
        <v>4523</v>
      </c>
      <c r="H4120" t="s">
        <v>4622</v>
      </c>
      <c r="I4120" t="s">
        <v>4712</v>
      </c>
      <c r="J4120" t="s">
        <v>4784</v>
      </c>
      <c r="K4120" t="s">
        <v>2</v>
      </c>
      <c r="L4120" t="s">
        <v>2</v>
      </c>
      <c r="M4120" t="s">
        <v>2</v>
      </c>
      <c r="N4120" t="s">
        <v>2</v>
      </c>
      <c r="O4120" t="s">
        <v>2</v>
      </c>
      <c r="T4120" t="s">
        <v>4784</v>
      </c>
      <c r="Z4120" s="4"/>
      <c r="AA4120" t="str">
        <f t="shared" si="320"/>
        <v>x</v>
      </c>
      <c r="AB4120">
        <f t="shared" si="321"/>
        <v>10</v>
      </c>
      <c r="AC4120" t="str">
        <f t="shared" si="322"/>
        <v/>
      </c>
      <c r="AD4120" t="str">
        <f t="shared" si="323"/>
        <v/>
      </c>
      <c r="AE4120" t="str">
        <f t="shared" si="324"/>
        <v/>
      </c>
      <c r="AF4120" t="s">
        <v>17472</v>
      </c>
      <c r="AG4120">
        <v>5</v>
      </c>
      <c r="AH4120" t="s">
        <v>18135</v>
      </c>
      <c r="AI4120">
        <v>5845.1244200000001</v>
      </c>
      <c r="AJ4120">
        <v>1012.33649</v>
      </c>
      <c r="AK4120">
        <v>-164</v>
      </c>
      <c r="AL4120">
        <v>2457</v>
      </c>
      <c r="AM4120">
        <v>2621</v>
      </c>
      <c r="AN4120">
        <v>9.9320400000000006</v>
      </c>
      <c r="AO4120">
        <v>123.0535</v>
      </c>
      <c r="AP4120" t="s">
        <v>2</v>
      </c>
      <c r="AQ4120" t="s">
        <v>1</v>
      </c>
      <c r="AR4120" t="s">
        <v>18136</v>
      </c>
      <c r="AS4120" t="s">
        <v>22604</v>
      </c>
      <c r="AT4120" t="s">
        <v>22604</v>
      </c>
      <c r="AU4120" t="s">
        <v>22832</v>
      </c>
      <c r="AV4120" t="s">
        <v>22832</v>
      </c>
      <c r="AW4120" t="s">
        <v>4784</v>
      </c>
      <c r="AX4120" t="s">
        <v>28076</v>
      </c>
      <c r="AY4120" t="s">
        <v>4784</v>
      </c>
      <c r="AZ4120" t="s">
        <v>4784</v>
      </c>
      <c r="BA4120" t="s">
        <v>4784</v>
      </c>
      <c r="BB4120" t="s">
        <v>4784</v>
      </c>
      <c r="BC4120" t="s">
        <v>4784</v>
      </c>
      <c r="BD4120" t="s">
        <v>21258</v>
      </c>
      <c r="BE4120" t="s">
        <v>28077</v>
      </c>
      <c r="BF4120" t="s">
        <v>32162</v>
      </c>
    </row>
    <row r="4121" spans="1:58" x14ac:dyDescent="0.25">
      <c r="A4121">
        <v>15253</v>
      </c>
      <c r="B4121" t="s">
        <v>2</v>
      </c>
      <c r="C4121" t="s">
        <v>4786</v>
      </c>
      <c r="D4121" t="s">
        <v>4786</v>
      </c>
      <c r="E4121" t="s">
        <v>4787</v>
      </c>
      <c r="F4121" t="s">
        <v>902</v>
      </c>
      <c r="G4121" t="s">
        <v>4523</v>
      </c>
      <c r="H4121" t="s">
        <v>4622</v>
      </c>
      <c r="I4121" t="s">
        <v>4712</v>
      </c>
      <c r="J4121" t="s">
        <v>4786</v>
      </c>
      <c r="K4121" t="s">
        <v>2</v>
      </c>
      <c r="L4121" t="s">
        <v>2</v>
      </c>
      <c r="M4121" t="s">
        <v>2</v>
      </c>
      <c r="N4121" t="s">
        <v>2</v>
      </c>
      <c r="O4121" t="s">
        <v>2</v>
      </c>
      <c r="T4121" t="s">
        <v>4786</v>
      </c>
      <c r="Z4121" s="4"/>
      <c r="AA4121" t="str">
        <f t="shared" si="320"/>
        <v>x</v>
      </c>
      <c r="AB4121">
        <f t="shared" si="321"/>
        <v>10</v>
      </c>
      <c r="AC4121" t="str">
        <f t="shared" si="322"/>
        <v/>
      </c>
      <c r="AD4121" t="str">
        <f t="shared" si="323"/>
        <v/>
      </c>
      <c r="AE4121" t="str">
        <f t="shared" si="324"/>
        <v/>
      </c>
      <c r="AF4121" t="s">
        <v>17471</v>
      </c>
      <c r="AG4121">
        <v>5</v>
      </c>
      <c r="AH4121" t="s">
        <v>18135</v>
      </c>
      <c r="AI4121">
        <v>5713.5756499999998</v>
      </c>
      <c r="AJ4121">
        <v>1161.75539</v>
      </c>
      <c r="AK4121">
        <v>0</v>
      </c>
      <c r="AL4121">
        <v>2028</v>
      </c>
      <c r="AM4121">
        <v>2028</v>
      </c>
      <c r="AN4121">
        <v>9.7099229999999999</v>
      </c>
      <c r="AO4121">
        <v>118.5343</v>
      </c>
      <c r="AP4121" t="s">
        <v>2</v>
      </c>
      <c r="AQ4121" t="s">
        <v>1</v>
      </c>
      <c r="AR4121" t="s">
        <v>18136</v>
      </c>
      <c r="AS4121" t="s">
        <v>22604</v>
      </c>
      <c r="AT4121" t="s">
        <v>22604</v>
      </c>
      <c r="AU4121" t="s">
        <v>22832</v>
      </c>
      <c r="AV4121" t="s">
        <v>22832</v>
      </c>
      <c r="AW4121" t="s">
        <v>4786</v>
      </c>
      <c r="AX4121" t="s">
        <v>23814</v>
      </c>
      <c r="AY4121" t="s">
        <v>4786</v>
      </c>
      <c r="AZ4121" t="s">
        <v>4786</v>
      </c>
      <c r="BA4121" t="s">
        <v>23813</v>
      </c>
      <c r="BB4121" t="s">
        <v>4786</v>
      </c>
      <c r="BC4121" t="s">
        <v>4786</v>
      </c>
      <c r="BD4121" t="s">
        <v>18138</v>
      </c>
      <c r="BE4121" t="s">
        <v>23815</v>
      </c>
      <c r="BF4121" t="s">
        <v>32160</v>
      </c>
    </row>
    <row r="4122" spans="1:58" x14ac:dyDescent="0.25">
      <c r="A4122">
        <v>15259</v>
      </c>
      <c r="B4122" t="s">
        <v>2</v>
      </c>
      <c r="C4122" t="s">
        <v>4788</v>
      </c>
      <c r="D4122" t="s">
        <v>4788</v>
      </c>
      <c r="E4122" t="s">
        <v>4789</v>
      </c>
      <c r="F4122" t="s">
        <v>902</v>
      </c>
      <c r="G4122" t="s">
        <v>4523</v>
      </c>
      <c r="H4122" t="s">
        <v>4622</v>
      </c>
      <c r="I4122" t="s">
        <v>4712</v>
      </c>
      <c r="J4122" t="s">
        <v>4786</v>
      </c>
      <c r="K4122" t="s">
        <v>4788</v>
      </c>
      <c r="L4122" t="s">
        <v>2</v>
      </c>
      <c r="M4122" t="s">
        <v>2</v>
      </c>
      <c r="N4122" t="s">
        <v>2</v>
      </c>
      <c r="O4122" t="s">
        <v>2</v>
      </c>
      <c r="U4122" t="s">
        <v>4788</v>
      </c>
      <c r="Z4122" s="4"/>
      <c r="AA4122" t="str">
        <f t="shared" si="320"/>
        <v>x</v>
      </c>
      <c r="AB4122">
        <f t="shared" si="321"/>
        <v>10</v>
      </c>
      <c r="AC4122" t="str">
        <f t="shared" si="322"/>
        <v/>
      </c>
      <c r="AD4122" t="str">
        <f t="shared" si="323"/>
        <v/>
      </c>
      <c r="AE4122" t="str">
        <f t="shared" si="324"/>
        <v/>
      </c>
      <c r="AF4122" t="s">
        <v>17472</v>
      </c>
      <c r="AG4122">
        <v>6</v>
      </c>
      <c r="AH4122" t="s">
        <v>19872</v>
      </c>
      <c r="AI4122">
        <v>1708.0905499999999</v>
      </c>
      <c r="AJ4122">
        <v>352.13035000000002</v>
      </c>
      <c r="AK4122">
        <v>0</v>
      </c>
      <c r="AL4122">
        <v>1507</v>
      </c>
      <c r="AM4122">
        <v>1507</v>
      </c>
      <c r="AN4122">
        <v>10.186249999999999</v>
      </c>
      <c r="AO4122">
        <v>119.0334</v>
      </c>
      <c r="AP4122" t="s">
        <v>2</v>
      </c>
      <c r="AQ4122" t="s">
        <v>1</v>
      </c>
      <c r="AR4122" t="s">
        <v>18136</v>
      </c>
      <c r="AS4122" t="s">
        <v>22604</v>
      </c>
      <c r="AT4122" t="s">
        <v>22604</v>
      </c>
      <c r="AU4122" t="s">
        <v>22832</v>
      </c>
      <c r="AV4122" t="s">
        <v>22832</v>
      </c>
      <c r="AW4122" t="s">
        <v>4788</v>
      </c>
      <c r="AX4122" t="s">
        <v>2</v>
      </c>
      <c r="AY4122" t="s">
        <v>2</v>
      </c>
      <c r="AZ4122" t="s">
        <v>32164</v>
      </c>
      <c r="BA4122" t="s">
        <v>2</v>
      </c>
      <c r="BB4122" t="s">
        <v>2</v>
      </c>
      <c r="BC4122" t="s">
        <v>2</v>
      </c>
      <c r="BD4122" t="s">
        <v>2</v>
      </c>
      <c r="BE4122" t="s">
        <v>2</v>
      </c>
      <c r="BF4122" t="s">
        <v>2</v>
      </c>
    </row>
    <row r="4123" spans="1:58" x14ac:dyDescent="0.25">
      <c r="A4123">
        <v>15252</v>
      </c>
      <c r="B4123" t="s">
        <v>2</v>
      </c>
      <c r="C4123" t="s">
        <v>4790</v>
      </c>
      <c r="D4123" t="s">
        <v>4790</v>
      </c>
      <c r="E4123" t="s">
        <v>4791</v>
      </c>
      <c r="F4123" t="s">
        <v>902</v>
      </c>
      <c r="G4123" t="s">
        <v>4523</v>
      </c>
      <c r="H4123" t="s">
        <v>4622</v>
      </c>
      <c r="I4123" t="s">
        <v>4712</v>
      </c>
      <c r="J4123" t="s">
        <v>4786</v>
      </c>
      <c r="K4123" t="s">
        <v>4790</v>
      </c>
      <c r="L4123" t="s">
        <v>2</v>
      </c>
      <c r="M4123" t="s">
        <v>2</v>
      </c>
      <c r="N4123" t="s">
        <v>2</v>
      </c>
      <c r="O4123" t="s">
        <v>2</v>
      </c>
      <c r="U4123" t="s">
        <v>4790</v>
      </c>
      <c r="Z4123" s="4"/>
      <c r="AA4123" t="str">
        <f t="shared" si="320"/>
        <v>x</v>
      </c>
      <c r="AB4123">
        <f t="shared" si="321"/>
        <v>10</v>
      </c>
      <c r="AC4123" t="str">
        <f t="shared" si="322"/>
        <v/>
      </c>
      <c r="AD4123" t="str">
        <f t="shared" si="323"/>
        <v/>
      </c>
      <c r="AE4123" t="str">
        <f t="shared" si="324"/>
        <v/>
      </c>
      <c r="AF4123" t="s">
        <v>17472</v>
      </c>
      <c r="AG4123">
        <v>6</v>
      </c>
      <c r="AH4123" t="s">
        <v>18114</v>
      </c>
      <c r="AI4123">
        <v>1550.51424</v>
      </c>
      <c r="AJ4123">
        <v>290.44243</v>
      </c>
      <c r="AK4123">
        <v>0</v>
      </c>
      <c r="AL4123">
        <v>2028</v>
      </c>
      <c r="AM4123">
        <v>2028</v>
      </c>
      <c r="AN4123">
        <v>8.8747579999999999</v>
      </c>
      <c r="AO4123">
        <v>117.7068</v>
      </c>
      <c r="AP4123" t="s">
        <v>2</v>
      </c>
      <c r="AQ4123" t="s">
        <v>1</v>
      </c>
      <c r="AR4123" t="s">
        <v>18136</v>
      </c>
      <c r="AS4123" t="s">
        <v>22604</v>
      </c>
      <c r="AT4123" t="s">
        <v>22604</v>
      </c>
      <c r="AU4123" t="s">
        <v>22832</v>
      </c>
      <c r="AV4123" t="s">
        <v>22832</v>
      </c>
      <c r="AW4123" t="s">
        <v>4790</v>
      </c>
      <c r="AX4123" t="s">
        <v>2</v>
      </c>
      <c r="AY4123" t="s">
        <v>2</v>
      </c>
      <c r="AZ4123" t="s">
        <v>32158</v>
      </c>
      <c r="BA4123" t="s">
        <v>2</v>
      </c>
      <c r="BB4123" t="s">
        <v>2</v>
      </c>
      <c r="BC4123" t="s">
        <v>2</v>
      </c>
      <c r="BD4123" t="s">
        <v>2</v>
      </c>
      <c r="BE4123" t="s">
        <v>2</v>
      </c>
      <c r="BF4123" t="s">
        <v>32159</v>
      </c>
    </row>
    <row r="4124" spans="1:58" x14ac:dyDescent="0.25">
      <c r="A4124">
        <v>19530</v>
      </c>
      <c r="B4124" t="s">
        <v>2</v>
      </c>
      <c r="C4124" t="s">
        <v>14674</v>
      </c>
      <c r="D4124" t="s">
        <v>14674</v>
      </c>
      <c r="E4124" t="s">
        <v>14675</v>
      </c>
      <c r="F4124" t="s">
        <v>902</v>
      </c>
      <c r="G4124" t="s">
        <v>4523</v>
      </c>
      <c r="H4124" t="s">
        <v>4622</v>
      </c>
      <c r="I4124" t="s">
        <v>4712</v>
      </c>
      <c r="J4124" t="s">
        <v>4786</v>
      </c>
      <c r="K4124" t="s">
        <v>14674</v>
      </c>
      <c r="L4124" t="s">
        <v>2</v>
      </c>
      <c r="M4124" t="s">
        <v>2</v>
      </c>
      <c r="N4124" t="s">
        <v>2</v>
      </c>
      <c r="O4124" t="s">
        <v>2</v>
      </c>
      <c r="U4124" t="s">
        <v>14674</v>
      </c>
      <c r="Z4124" s="4"/>
      <c r="AA4124" t="str">
        <f t="shared" si="320"/>
        <v>x</v>
      </c>
      <c r="AB4124">
        <f t="shared" si="321"/>
        <v>10</v>
      </c>
      <c r="AC4124" t="str">
        <f t="shared" si="322"/>
        <v/>
      </c>
      <c r="AD4124" t="str">
        <f t="shared" si="323"/>
        <v/>
      </c>
      <c r="AE4124" t="str">
        <f t="shared" si="324"/>
        <v/>
      </c>
      <c r="AF4124" t="s">
        <v>17472</v>
      </c>
      <c r="AG4124">
        <v>6</v>
      </c>
      <c r="AH4124" t="s">
        <v>20156</v>
      </c>
      <c r="AI4124">
        <v>664.49510999999995</v>
      </c>
      <c r="AJ4124">
        <v>266.22402</v>
      </c>
      <c r="AK4124">
        <v>0</v>
      </c>
      <c r="AL4124">
        <v>961</v>
      </c>
      <c r="AM4124">
        <v>961</v>
      </c>
      <c r="AN4124">
        <v>10.913309999999999</v>
      </c>
      <c r="AO4124">
        <v>119.4597</v>
      </c>
      <c r="AP4124" t="s">
        <v>2</v>
      </c>
      <c r="AQ4124" t="s">
        <v>1</v>
      </c>
      <c r="AR4124" t="s">
        <v>18136</v>
      </c>
      <c r="AS4124" t="s">
        <v>22604</v>
      </c>
      <c r="AT4124" t="s">
        <v>22604</v>
      </c>
      <c r="AU4124" t="s">
        <v>22832</v>
      </c>
      <c r="AV4124" t="s">
        <v>22832</v>
      </c>
      <c r="AW4124" t="s">
        <v>14674</v>
      </c>
      <c r="AX4124" t="s">
        <v>2</v>
      </c>
      <c r="AY4124" t="s">
        <v>2</v>
      </c>
      <c r="AZ4124" t="s">
        <v>2</v>
      </c>
      <c r="BA4124" t="s">
        <v>2</v>
      </c>
      <c r="BB4124" t="s">
        <v>2</v>
      </c>
      <c r="BC4124" t="s">
        <v>2</v>
      </c>
      <c r="BD4124" t="s">
        <v>2</v>
      </c>
      <c r="BE4124" t="s">
        <v>2</v>
      </c>
      <c r="BF4124" t="s">
        <v>2</v>
      </c>
    </row>
    <row r="4125" spans="1:58" x14ac:dyDescent="0.25">
      <c r="A4125">
        <v>15258</v>
      </c>
      <c r="B4125" t="s">
        <v>2</v>
      </c>
      <c r="C4125" t="s">
        <v>4792</v>
      </c>
      <c r="D4125" t="s">
        <v>4792</v>
      </c>
      <c r="E4125" t="s">
        <v>4793</v>
      </c>
      <c r="F4125" t="s">
        <v>902</v>
      </c>
      <c r="G4125" t="s">
        <v>4523</v>
      </c>
      <c r="H4125" t="s">
        <v>4622</v>
      </c>
      <c r="I4125" t="s">
        <v>4712</v>
      </c>
      <c r="J4125" t="s">
        <v>4786</v>
      </c>
      <c r="K4125" t="s">
        <v>4792</v>
      </c>
      <c r="L4125" t="s">
        <v>2</v>
      </c>
      <c r="M4125" t="s">
        <v>2</v>
      </c>
      <c r="N4125" t="s">
        <v>2</v>
      </c>
      <c r="O4125" t="s">
        <v>2</v>
      </c>
      <c r="U4125" t="s">
        <v>4792</v>
      </c>
      <c r="Z4125" s="4"/>
      <c r="AA4125" t="str">
        <f t="shared" si="320"/>
        <v>x</v>
      </c>
      <c r="AB4125">
        <f t="shared" si="321"/>
        <v>10</v>
      </c>
      <c r="AC4125" t="str">
        <f t="shared" si="322"/>
        <v/>
      </c>
      <c r="AD4125" t="str">
        <f t="shared" si="323"/>
        <v/>
      </c>
      <c r="AE4125" t="str">
        <f t="shared" si="324"/>
        <v/>
      </c>
      <c r="AF4125" t="s">
        <v>17472</v>
      </c>
      <c r="AG4125">
        <v>6</v>
      </c>
      <c r="AH4125" t="s">
        <v>18114</v>
      </c>
      <c r="AI4125">
        <v>1790.4757500000001</v>
      </c>
      <c r="AJ4125">
        <v>266.26501999999999</v>
      </c>
      <c r="AK4125">
        <v>0</v>
      </c>
      <c r="AL4125">
        <v>1698</v>
      </c>
      <c r="AM4125">
        <v>1698</v>
      </c>
      <c r="AN4125">
        <v>9.5309150000000002</v>
      </c>
      <c r="AO4125">
        <v>118.4297</v>
      </c>
      <c r="AP4125" t="s">
        <v>2</v>
      </c>
      <c r="AQ4125" t="s">
        <v>1</v>
      </c>
      <c r="AR4125" t="s">
        <v>18136</v>
      </c>
      <c r="AS4125" t="s">
        <v>22604</v>
      </c>
      <c r="AT4125" t="s">
        <v>22604</v>
      </c>
      <c r="AU4125" t="s">
        <v>22832</v>
      </c>
      <c r="AV4125" t="s">
        <v>22832</v>
      </c>
      <c r="AW4125" t="s">
        <v>4792</v>
      </c>
      <c r="AX4125" t="s">
        <v>2</v>
      </c>
      <c r="AY4125" t="s">
        <v>2</v>
      </c>
      <c r="AZ4125" t="s">
        <v>10076</v>
      </c>
      <c r="BA4125" t="s">
        <v>2</v>
      </c>
      <c r="BB4125" t="s">
        <v>2</v>
      </c>
      <c r="BC4125" t="s">
        <v>2</v>
      </c>
      <c r="BD4125" t="s">
        <v>2</v>
      </c>
      <c r="BE4125" t="s">
        <v>2</v>
      </c>
      <c r="BF4125" t="s">
        <v>2</v>
      </c>
    </row>
    <row r="4126" spans="1:58" x14ac:dyDescent="0.25">
      <c r="A4126">
        <v>18867</v>
      </c>
      <c r="B4126" t="s">
        <v>2</v>
      </c>
      <c r="C4126" t="s">
        <v>4794</v>
      </c>
      <c r="D4126" t="s">
        <v>4794</v>
      </c>
      <c r="E4126" t="s">
        <v>4795</v>
      </c>
      <c r="F4126" t="s">
        <v>902</v>
      </c>
      <c r="G4126" t="s">
        <v>4523</v>
      </c>
      <c r="H4126" t="s">
        <v>4622</v>
      </c>
      <c r="I4126" t="s">
        <v>4712</v>
      </c>
      <c r="J4126" t="s">
        <v>4794</v>
      </c>
      <c r="K4126" t="s">
        <v>2</v>
      </c>
      <c r="L4126" t="s">
        <v>2</v>
      </c>
      <c r="M4126" t="s">
        <v>2</v>
      </c>
      <c r="N4126" t="s">
        <v>2</v>
      </c>
      <c r="O4126" t="s">
        <v>2</v>
      </c>
      <c r="T4126" t="s">
        <v>4794</v>
      </c>
      <c r="Z4126" s="4"/>
      <c r="AA4126" t="str">
        <f t="shared" si="320"/>
        <v>x</v>
      </c>
      <c r="AB4126">
        <f t="shared" si="321"/>
        <v>10</v>
      </c>
      <c r="AC4126" t="str">
        <f t="shared" si="322"/>
        <v/>
      </c>
      <c r="AD4126" t="str">
        <f t="shared" si="323"/>
        <v/>
      </c>
      <c r="AE4126" t="str">
        <f t="shared" si="324"/>
        <v/>
      </c>
      <c r="AF4126" t="s">
        <v>17472</v>
      </c>
      <c r="AG4126">
        <v>5</v>
      </c>
      <c r="AH4126" t="s">
        <v>18135</v>
      </c>
      <c r="AI4126">
        <v>63.612209999999997</v>
      </c>
      <c r="AJ4126">
        <v>34.207650000000001</v>
      </c>
      <c r="AK4126">
        <v>0</v>
      </c>
      <c r="AL4126">
        <v>495</v>
      </c>
      <c r="AM4126">
        <v>495</v>
      </c>
      <c r="AN4126">
        <v>13.200939999999999</v>
      </c>
      <c r="AO4126">
        <v>124.1617</v>
      </c>
      <c r="AP4126" t="s">
        <v>2</v>
      </c>
      <c r="AQ4126" t="s">
        <v>1</v>
      </c>
      <c r="AR4126" t="s">
        <v>18136</v>
      </c>
      <c r="AS4126" t="s">
        <v>22604</v>
      </c>
      <c r="AT4126" t="s">
        <v>22604</v>
      </c>
      <c r="AU4126" t="s">
        <v>22832</v>
      </c>
      <c r="AV4126" t="s">
        <v>22832</v>
      </c>
      <c r="AW4126" t="s">
        <v>4794</v>
      </c>
      <c r="AX4126" t="s">
        <v>2</v>
      </c>
      <c r="AY4126" t="s">
        <v>2</v>
      </c>
      <c r="AZ4126" t="s">
        <v>33365</v>
      </c>
      <c r="BA4126" t="s">
        <v>20832</v>
      </c>
      <c r="BB4126" t="s">
        <v>2</v>
      </c>
      <c r="BC4126" t="s">
        <v>2</v>
      </c>
      <c r="BD4126" t="s">
        <v>2</v>
      </c>
      <c r="BE4126" t="s">
        <v>2</v>
      </c>
      <c r="BF4126" t="s">
        <v>2</v>
      </c>
    </row>
    <row r="4127" spans="1:58" x14ac:dyDescent="0.25">
      <c r="A4127">
        <v>18863</v>
      </c>
      <c r="B4127" t="s">
        <v>2</v>
      </c>
      <c r="C4127" t="s">
        <v>4796</v>
      </c>
      <c r="D4127" t="s">
        <v>4796</v>
      </c>
      <c r="E4127" t="s">
        <v>4797</v>
      </c>
      <c r="F4127" t="s">
        <v>902</v>
      </c>
      <c r="G4127" t="s">
        <v>4523</v>
      </c>
      <c r="H4127" t="s">
        <v>4622</v>
      </c>
      <c r="I4127" t="s">
        <v>4712</v>
      </c>
      <c r="J4127" t="s">
        <v>4796</v>
      </c>
      <c r="K4127" t="s">
        <v>2</v>
      </c>
      <c r="L4127" t="s">
        <v>2</v>
      </c>
      <c r="M4127" t="s">
        <v>2</v>
      </c>
      <c r="N4127" t="s">
        <v>2</v>
      </c>
      <c r="O4127" t="s">
        <v>2</v>
      </c>
      <c r="T4127" t="s">
        <v>4796</v>
      </c>
      <c r="Z4127" s="4"/>
      <c r="AA4127" t="str">
        <f t="shared" si="320"/>
        <v>x</v>
      </c>
      <c r="AB4127">
        <f t="shared" si="321"/>
        <v>10</v>
      </c>
      <c r="AC4127" t="str">
        <f t="shared" si="322"/>
        <v/>
      </c>
      <c r="AD4127" t="str">
        <f t="shared" si="323"/>
        <v/>
      </c>
      <c r="AE4127" t="str">
        <f t="shared" si="324"/>
        <v/>
      </c>
      <c r="AF4127" t="s">
        <v>17472</v>
      </c>
      <c r="AG4127">
        <v>5</v>
      </c>
      <c r="AH4127" t="s">
        <v>18135</v>
      </c>
      <c r="AI4127">
        <v>57.250720000000001</v>
      </c>
      <c r="AJ4127">
        <v>28.778780000000001</v>
      </c>
      <c r="AK4127">
        <v>0</v>
      </c>
      <c r="AL4127">
        <v>445</v>
      </c>
      <c r="AM4127">
        <v>445</v>
      </c>
      <c r="AN4127">
        <v>12.517749999999999</v>
      </c>
      <c r="AO4127">
        <v>122.29600000000001</v>
      </c>
      <c r="AP4127" t="s">
        <v>2</v>
      </c>
      <c r="AQ4127" t="s">
        <v>1</v>
      </c>
      <c r="AR4127" t="s">
        <v>18136</v>
      </c>
      <c r="AS4127" t="s">
        <v>22604</v>
      </c>
      <c r="AT4127" t="s">
        <v>22604</v>
      </c>
      <c r="AU4127" t="s">
        <v>22832</v>
      </c>
      <c r="AV4127" t="s">
        <v>22832</v>
      </c>
      <c r="AW4127" t="s">
        <v>4796</v>
      </c>
      <c r="AX4127" t="s">
        <v>2</v>
      </c>
      <c r="AY4127" t="s">
        <v>2</v>
      </c>
      <c r="AZ4127" t="s">
        <v>4796</v>
      </c>
      <c r="BA4127" t="s">
        <v>4796</v>
      </c>
      <c r="BB4127" t="s">
        <v>4796</v>
      </c>
      <c r="BC4127" t="s">
        <v>2</v>
      </c>
      <c r="BD4127" t="s">
        <v>20279</v>
      </c>
      <c r="BE4127" t="s">
        <v>25552</v>
      </c>
      <c r="BF4127" t="s">
        <v>33361</v>
      </c>
    </row>
    <row r="4128" spans="1:58" x14ac:dyDescent="0.25">
      <c r="A4128">
        <v>15262</v>
      </c>
      <c r="B4128" t="s">
        <v>2</v>
      </c>
      <c r="C4128" t="s">
        <v>4798</v>
      </c>
      <c r="D4128" t="s">
        <v>4798</v>
      </c>
      <c r="E4128" t="s">
        <v>4799</v>
      </c>
      <c r="F4128" t="s">
        <v>902</v>
      </c>
      <c r="G4128" t="s">
        <v>4523</v>
      </c>
      <c r="H4128" t="s">
        <v>4622</v>
      </c>
      <c r="I4128" t="s">
        <v>4712</v>
      </c>
      <c r="J4128" t="s">
        <v>4798</v>
      </c>
      <c r="K4128" t="s">
        <v>2</v>
      </c>
      <c r="L4128" t="s">
        <v>2</v>
      </c>
      <c r="M4128" t="s">
        <v>2</v>
      </c>
      <c r="N4128" t="s">
        <v>2</v>
      </c>
      <c r="O4128" t="s">
        <v>2</v>
      </c>
      <c r="T4128" t="s">
        <v>4798</v>
      </c>
      <c r="Z4128" s="4"/>
      <c r="AA4128" t="str">
        <f t="shared" si="320"/>
        <v>x</v>
      </c>
      <c r="AB4128">
        <f t="shared" si="321"/>
        <v>10</v>
      </c>
      <c r="AC4128" t="str">
        <f t="shared" si="322"/>
        <v/>
      </c>
      <c r="AD4128" t="str">
        <f t="shared" si="323"/>
        <v/>
      </c>
      <c r="AE4128" t="str">
        <f t="shared" si="324"/>
        <v/>
      </c>
      <c r="AF4128" t="s">
        <v>17472</v>
      </c>
      <c r="AG4128">
        <v>5</v>
      </c>
      <c r="AH4128" t="s">
        <v>18135</v>
      </c>
      <c r="AI4128">
        <v>2513.8653599999998</v>
      </c>
      <c r="AJ4128">
        <v>972.91549999999995</v>
      </c>
      <c r="AK4128">
        <v>0</v>
      </c>
      <c r="AL4128">
        <v>825</v>
      </c>
      <c r="AM4128">
        <v>825</v>
      </c>
      <c r="AN4128">
        <v>11.858750000000001</v>
      </c>
      <c r="AO4128">
        <v>125.04470000000001</v>
      </c>
      <c r="AP4128" t="s">
        <v>2</v>
      </c>
      <c r="AQ4128" t="s">
        <v>1</v>
      </c>
      <c r="AR4128" t="s">
        <v>18136</v>
      </c>
      <c r="AS4128" t="s">
        <v>22604</v>
      </c>
      <c r="AT4128" t="s">
        <v>22604</v>
      </c>
      <c r="AU4128" t="s">
        <v>22832</v>
      </c>
      <c r="AV4128" t="s">
        <v>22832</v>
      </c>
      <c r="AW4128" t="s">
        <v>4798</v>
      </c>
      <c r="AX4128" t="s">
        <v>29227</v>
      </c>
      <c r="AY4128" t="s">
        <v>4798</v>
      </c>
      <c r="AZ4128" t="s">
        <v>4798</v>
      </c>
      <c r="BA4128" t="s">
        <v>22426</v>
      </c>
      <c r="BB4128" t="s">
        <v>4798</v>
      </c>
      <c r="BC4128" t="s">
        <v>4798</v>
      </c>
      <c r="BD4128" t="s">
        <v>22427</v>
      </c>
      <c r="BE4128" t="s">
        <v>29228</v>
      </c>
      <c r="BF4128" t="s">
        <v>32168</v>
      </c>
    </row>
    <row r="4129" spans="1:58" x14ac:dyDescent="0.25">
      <c r="A4129">
        <v>18862</v>
      </c>
      <c r="B4129" t="s">
        <v>2</v>
      </c>
      <c r="C4129" t="s">
        <v>4800</v>
      </c>
      <c r="D4129" t="s">
        <v>4800</v>
      </c>
      <c r="E4129" t="s">
        <v>4801</v>
      </c>
      <c r="F4129" t="s">
        <v>902</v>
      </c>
      <c r="G4129" t="s">
        <v>4523</v>
      </c>
      <c r="H4129" t="s">
        <v>4622</v>
      </c>
      <c r="I4129" t="s">
        <v>4712</v>
      </c>
      <c r="J4129" t="s">
        <v>4800</v>
      </c>
      <c r="K4129" t="s">
        <v>2</v>
      </c>
      <c r="L4129" t="s">
        <v>2</v>
      </c>
      <c r="M4129" t="s">
        <v>2</v>
      </c>
      <c r="N4129" t="s">
        <v>2</v>
      </c>
      <c r="O4129" t="s">
        <v>2</v>
      </c>
      <c r="T4129" t="s">
        <v>4800</v>
      </c>
      <c r="Z4129" s="4"/>
      <c r="AA4129" t="str">
        <f t="shared" si="320"/>
        <v>x</v>
      </c>
      <c r="AB4129">
        <f t="shared" si="321"/>
        <v>10</v>
      </c>
      <c r="AC4129" t="str">
        <f t="shared" si="322"/>
        <v/>
      </c>
      <c r="AD4129" t="str">
        <f t="shared" si="323"/>
        <v/>
      </c>
      <c r="AE4129" t="str">
        <f t="shared" si="324"/>
        <v/>
      </c>
      <c r="AF4129" t="s">
        <v>17472</v>
      </c>
      <c r="AG4129">
        <v>5</v>
      </c>
      <c r="AH4129" t="s">
        <v>18135</v>
      </c>
      <c r="AI4129">
        <v>408.65102999999999</v>
      </c>
      <c r="AJ4129">
        <v>90.887289999999993</v>
      </c>
      <c r="AK4129">
        <v>0</v>
      </c>
      <c r="AL4129">
        <v>1959</v>
      </c>
      <c r="AM4129">
        <v>1959</v>
      </c>
      <c r="AN4129">
        <v>12.403700000000001</v>
      </c>
      <c r="AO4129">
        <v>122.5748</v>
      </c>
      <c r="AP4129" t="s">
        <v>2</v>
      </c>
      <c r="AQ4129" t="s">
        <v>1</v>
      </c>
      <c r="AR4129" t="s">
        <v>18136</v>
      </c>
      <c r="AS4129" t="s">
        <v>22604</v>
      </c>
      <c r="AT4129" t="s">
        <v>22604</v>
      </c>
      <c r="AU4129" t="s">
        <v>22832</v>
      </c>
      <c r="AV4129" t="s">
        <v>22832</v>
      </c>
      <c r="AW4129" t="s">
        <v>4800</v>
      </c>
      <c r="AX4129" t="s">
        <v>2</v>
      </c>
      <c r="AY4129" t="s">
        <v>2</v>
      </c>
      <c r="AZ4129" t="s">
        <v>4800</v>
      </c>
      <c r="BA4129" t="s">
        <v>4800</v>
      </c>
      <c r="BB4129" t="s">
        <v>4800</v>
      </c>
      <c r="BC4129" t="s">
        <v>4800</v>
      </c>
      <c r="BD4129" t="s">
        <v>22338</v>
      </c>
      <c r="BE4129" t="s">
        <v>29575</v>
      </c>
      <c r="BF4129" t="s">
        <v>33360</v>
      </c>
    </row>
    <row r="4130" spans="1:58" x14ac:dyDescent="0.25">
      <c r="A4130">
        <v>18861</v>
      </c>
      <c r="B4130" t="s">
        <v>2</v>
      </c>
      <c r="C4130" t="s">
        <v>4802</v>
      </c>
      <c r="D4130" t="s">
        <v>4802</v>
      </c>
      <c r="E4130" t="s">
        <v>4803</v>
      </c>
      <c r="F4130" t="s">
        <v>902</v>
      </c>
      <c r="G4130" t="s">
        <v>4523</v>
      </c>
      <c r="H4130" t="s">
        <v>4622</v>
      </c>
      <c r="I4130" t="s">
        <v>4712</v>
      </c>
      <c r="J4130" t="s">
        <v>4802</v>
      </c>
      <c r="K4130" t="s">
        <v>2</v>
      </c>
      <c r="L4130" t="s">
        <v>2</v>
      </c>
      <c r="M4130" t="s">
        <v>2</v>
      </c>
      <c r="N4130" t="s">
        <v>2</v>
      </c>
      <c r="O4130" t="s">
        <v>2</v>
      </c>
      <c r="T4130" t="s">
        <v>4802</v>
      </c>
      <c r="Z4130" s="4"/>
      <c r="AA4130" t="str">
        <f t="shared" si="320"/>
        <v>x</v>
      </c>
      <c r="AB4130">
        <f t="shared" si="321"/>
        <v>10</v>
      </c>
      <c r="AC4130" t="str">
        <f t="shared" si="322"/>
        <v/>
      </c>
      <c r="AD4130" t="str">
        <f t="shared" si="323"/>
        <v/>
      </c>
      <c r="AE4130" t="str">
        <f t="shared" si="324"/>
        <v/>
      </c>
      <c r="AF4130" t="s">
        <v>17472</v>
      </c>
      <c r="AG4130">
        <v>5</v>
      </c>
      <c r="AH4130" t="s">
        <v>18135</v>
      </c>
      <c r="AI4130">
        <v>150.87168</v>
      </c>
      <c r="AJ4130">
        <v>53.263280000000002</v>
      </c>
      <c r="AK4130">
        <v>0</v>
      </c>
      <c r="AL4130">
        <v>574</v>
      </c>
      <c r="AM4130">
        <v>574</v>
      </c>
      <c r="AN4130">
        <v>9.1977569999999993</v>
      </c>
      <c r="AO4130">
        <v>123.5839</v>
      </c>
      <c r="AP4130" t="s">
        <v>2</v>
      </c>
      <c r="AQ4130" t="s">
        <v>1</v>
      </c>
      <c r="AR4130" t="s">
        <v>18136</v>
      </c>
      <c r="AS4130" t="s">
        <v>22604</v>
      </c>
      <c r="AT4130" t="s">
        <v>22604</v>
      </c>
      <c r="AU4130" t="s">
        <v>22832</v>
      </c>
      <c r="AV4130" t="s">
        <v>22832</v>
      </c>
      <c r="AW4130" t="s">
        <v>4802</v>
      </c>
      <c r="AX4130" t="s">
        <v>2</v>
      </c>
      <c r="AY4130" t="s">
        <v>2</v>
      </c>
      <c r="AZ4130" t="s">
        <v>4802</v>
      </c>
      <c r="BA4130" t="s">
        <v>21990</v>
      </c>
      <c r="BB4130" t="s">
        <v>2</v>
      </c>
      <c r="BC4130" t="s">
        <v>4802</v>
      </c>
      <c r="BD4130" t="s">
        <v>2</v>
      </c>
      <c r="BE4130" t="s">
        <v>2</v>
      </c>
      <c r="BF4130" t="s">
        <v>33359</v>
      </c>
    </row>
    <row r="4131" spans="1:58" x14ac:dyDescent="0.25">
      <c r="A4131">
        <v>18722</v>
      </c>
      <c r="B4131" t="s">
        <v>2</v>
      </c>
      <c r="C4131" t="s">
        <v>4804</v>
      </c>
      <c r="D4131" t="s">
        <v>4804</v>
      </c>
      <c r="E4131" t="s">
        <v>4805</v>
      </c>
      <c r="F4131" t="s">
        <v>902</v>
      </c>
      <c r="G4131" t="s">
        <v>4523</v>
      </c>
      <c r="H4131" t="s">
        <v>4622</v>
      </c>
      <c r="I4131" t="s">
        <v>4712</v>
      </c>
      <c r="J4131" t="s">
        <v>4804</v>
      </c>
      <c r="K4131" t="s">
        <v>2</v>
      </c>
      <c r="L4131" t="s">
        <v>2</v>
      </c>
      <c r="M4131" t="s">
        <v>2</v>
      </c>
      <c r="N4131" t="s">
        <v>2</v>
      </c>
      <c r="O4131" t="s">
        <v>2</v>
      </c>
      <c r="T4131" t="s">
        <v>4804</v>
      </c>
      <c r="Z4131" s="4"/>
      <c r="AA4131" t="str">
        <f t="shared" si="320"/>
        <v>x</v>
      </c>
      <c r="AB4131">
        <f t="shared" si="321"/>
        <v>10</v>
      </c>
      <c r="AC4131" t="str">
        <f t="shared" si="322"/>
        <v/>
      </c>
      <c r="AD4131" t="str">
        <f t="shared" si="323"/>
        <v/>
      </c>
      <c r="AE4131" t="str">
        <f t="shared" si="324"/>
        <v/>
      </c>
      <c r="AF4131" t="s">
        <v>17471</v>
      </c>
      <c r="AG4131">
        <v>5</v>
      </c>
      <c r="AH4131" t="s">
        <v>18142</v>
      </c>
      <c r="AI4131">
        <v>913.42335000000003</v>
      </c>
      <c r="AJ4131">
        <v>334.38931000000002</v>
      </c>
      <c r="AK4131">
        <v>0</v>
      </c>
      <c r="AL4131">
        <v>955</v>
      </c>
      <c r="AM4131">
        <v>955</v>
      </c>
      <c r="AN4131">
        <v>6.3192719999999998</v>
      </c>
      <c r="AO4131">
        <v>121.66160000000001</v>
      </c>
      <c r="AP4131" t="s">
        <v>2</v>
      </c>
      <c r="AQ4131" t="s">
        <v>1</v>
      </c>
      <c r="AR4131" t="s">
        <v>18136</v>
      </c>
      <c r="AS4131" t="s">
        <v>22604</v>
      </c>
      <c r="AT4131" t="s">
        <v>22604</v>
      </c>
      <c r="AU4131" t="s">
        <v>22832</v>
      </c>
      <c r="AV4131" t="s">
        <v>22832</v>
      </c>
      <c r="AW4131" t="s">
        <v>4804</v>
      </c>
      <c r="AX4131" t="s">
        <v>23593</v>
      </c>
      <c r="AY4131" t="s">
        <v>23588</v>
      </c>
      <c r="AZ4131" t="s">
        <v>4804</v>
      </c>
      <c r="BA4131" t="s">
        <v>23589</v>
      </c>
      <c r="BB4131" t="s">
        <v>23590</v>
      </c>
      <c r="BC4131" t="s">
        <v>23591</v>
      </c>
      <c r="BD4131" t="s">
        <v>23592</v>
      </c>
      <c r="BE4131" t="s">
        <v>23594</v>
      </c>
      <c r="BF4131" t="s">
        <v>33279</v>
      </c>
    </row>
    <row r="4132" spans="1:58" x14ac:dyDescent="0.25">
      <c r="A4132">
        <v>18725</v>
      </c>
      <c r="B4132" t="s">
        <v>2</v>
      </c>
      <c r="C4132" t="s">
        <v>4806</v>
      </c>
      <c r="D4132" t="s">
        <v>4806</v>
      </c>
      <c r="E4132" t="s">
        <v>4807</v>
      </c>
      <c r="F4132" t="s">
        <v>902</v>
      </c>
      <c r="G4132" t="s">
        <v>4523</v>
      </c>
      <c r="H4132" t="s">
        <v>4622</v>
      </c>
      <c r="I4132" t="s">
        <v>4712</v>
      </c>
      <c r="J4132" t="s">
        <v>4804</v>
      </c>
      <c r="K4132" t="s">
        <v>4806</v>
      </c>
      <c r="L4132" t="s">
        <v>2</v>
      </c>
      <c r="M4132" t="s">
        <v>2</v>
      </c>
      <c r="N4132" t="s">
        <v>2</v>
      </c>
      <c r="O4132" t="s">
        <v>2</v>
      </c>
      <c r="U4132" t="s">
        <v>4806</v>
      </c>
      <c r="Z4132" s="4"/>
      <c r="AA4132" t="str">
        <f t="shared" si="320"/>
        <v>x</v>
      </c>
      <c r="AB4132">
        <f t="shared" si="321"/>
        <v>10</v>
      </c>
      <c r="AC4132" t="str">
        <f t="shared" si="322"/>
        <v/>
      </c>
      <c r="AD4132" t="str">
        <f t="shared" si="323"/>
        <v/>
      </c>
      <c r="AE4132" t="str">
        <f t="shared" si="324"/>
        <v/>
      </c>
      <c r="AF4132" t="s">
        <v>17472</v>
      </c>
      <c r="AG4132">
        <v>6</v>
      </c>
      <c r="AH4132" t="s">
        <v>18135</v>
      </c>
      <c r="AI4132">
        <v>626.85134000000005</v>
      </c>
      <c r="AJ4132">
        <v>190.93105</v>
      </c>
      <c r="AK4132">
        <v>0</v>
      </c>
      <c r="AL4132">
        <v>955</v>
      </c>
      <c r="AM4132">
        <v>955</v>
      </c>
      <c r="AN4132">
        <v>6.5598340000000004</v>
      </c>
      <c r="AO4132">
        <v>122.0802</v>
      </c>
      <c r="AP4132" t="s">
        <v>2</v>
      </c>
      <c r="AQ4132" t="s">
        <v>1</v>
      </c>
      <c r="AR4132" t="s">
        <v>18136</v>
      </c>
      <c r="AS4132" t="s">
        <v>22604</v>
      </c>
      <c r="AT4132" t="s">
        <v>22604</v>
      </c>
      <c r="AU4132" t="s">
        <v>22832</v>
      </c>
      <c r="AV4132" t="s">
        <v>22832</v>
      </c>
      <c r="AW4132" t="s">
        <v>4806</v>
      </c>
      <c r="AX4132" t="s">
        <v>26439</v>
      </c>
      <c r="AY4132" t="s">
        <v>4806</v>
      </c>
      <c r="AZ4132" t="s">
        <v>4806</v>
      </c>
      <c r="BA4132" t="s">
        <v>4806</v>
      </c>
      <c r="BB4132" t="s">
        <v>4806</v>
      </c>
      <c r="BC4132" t="s">
        <v>2</v>
      </c>
      <c r="BD4132" t="s">
        <v>20351</v>
      </c>
      <c r="BE4132" t="s">
        <v>26440</v>
      </c>
      <c r="BF4132" t="s">
        <v>33282</v>
      </c>
    </row>
    <row r="4133" spans="1:58" x14ac:dyDescent="0.25">
      <c r="A4133">
        <v>18724</v>
      </c>
      <c r="B4133" t="s">
        <v>2</v>
      </c>
      <c r="C4133" t="s">
        <v>4808</v>
      </c>
      <c r="D4133" t="s">
        <v>4808</v>
      </c>
      <c r="E4133" t="s">
        <v>4809</v>
      </c>
      <c r="F4133" t="s">
        <v>902</v>
      </c>
      <c r="G4133" t="s">
        <v>4523</v>
      </c>
      <c r="H4133" t="s">
        <v>4622</v>
      </c>
      <c r="I4133" t="s">
        <v>4712</v>
      </c>
      <c r="J4133" t="s">
        <v>4804</v>
      </c>
      <c r="K4133" t="s">
        <v>4808</v>
      </c>
      <c r="L4133" t="s">
        <v>2</v>
      </c>
      <c r="M4133" t="s">
        <v>2</v>
      </c>
      <c r="N4133" t="s">
        <v>2</v>
      </c>
      <c r="O4133" t="s">
        <v>2</v>
      </c>
      <c r="U4133" t="s">
        <v>4808</v>
      </c>
      <c r="Z4133" s="4"/>
      <c r="AA4133" t="str">
        <f t="shared" si="320"/>
        <v>x</v>
      </c>
      <c r="AB4133">
        <f t="shared" si="321"/>
        <v>10</v>
      </c>
      <c r="AC4133" t="str">
        <f t="shared" si="322"/>
        <v/>
      </c>
      <c r="AD4133" t="str">
        <f t="shared" si="323"/>
        <v/>
      </c>
      <c r="AE4133" t="str">
        <f t="shared" si="324"/>
        <v/>
      </c>
      <c r="AF4133" t="s">
        <v>17472</v>
      </c>
      <c r="AG4133">
        <v>6</v>
      </c>
      <c r="AH4133" t="s">
        <v>18135</v>
      </c>
      <c r="AI4133">
        <v>240.95573999999999</v>
      </c>
      <c r="AJ4133">
        <v>114.81487</v>
      </c>
      <c r="AK4133">
        <v>0</v>
      </c>
      <c r="AL4133">
        <v>766</v>
      </c>
      <c r="AM4133">
        <v>766</v>
      </c>
      <c r="AN4133">
        <v>5.999606</v>
      </c>
      <c r="AO4133">
        <v>121.0427</v>
      </c>
      <c r="AP4133" t="s">
        <v>2</v>
      </c>
      <c r="AQ4133" t="s">
        <v>1</v>
      </c>
      <c r="AR4133" t="s">
        <v>18136</v>
      </c>
      <c r="AS4133" t="s">
        <v>22604</v>
      </c>
      <c r="AT4133" t="s">
        <v>22604</v>
      </c>
      <c r="AU4133" t="s">
        <v>22832</v>
      </c>
      <c r="AV4133" t="s">
        <v>22832</v>
      </c>
      <c r="AW4133" t="s">
        <v>4808</v>
      </c>
      <c r="AX4133" t="s">
        <v>2</v>
      </c>
      <c r="AY4133" t="s">
        <v>2</v>
      </c>
      <c r="AZ4133" t="s">
        <v>4808</v>
      </c>
      <c r="BA4133" t="s">
        <v>20162</v>
      </c>
      <c r="BB4133" t="s">
        <v>2</v>
      </c>
      <c r="BC4133" t="s">
        <v>4808</v>
      </c>
      <c r="BD4133" t="s">
        <v>20163</v>
      </c>
      <c r="BE4133" t="s">
        <v>25535</v>
      </c>
      <c r="BF4133" t="s">
        <v>33281</v>
      </c>
    </row>
    <row r="4134" spans="1:58" x14ac:dyDescent="0.25">
      <c r="A4134">
        <v>18723</v>
      </c>
      <c r="B4134" t="s">
        <v>2</v>
      </c>
      <c r="C4134" t="s">
        <v>4810</v>
      </c>
      <c r="D4134" t="s">
        <v>4810</v>
      </c>
      <c r="E4134" t="s">
        <v>4811</v>
      </c>
      <c r="F4134" t="s">
        <v>902</v>
      </c>
      <c r="G4134" t="s">
        <v>4523</v>
      </c>
      <c r="H4134" t="s">
        <v>4622</v>
      </c>
      <c r="I4134" t="s">
        <v>4712</v>
      </c>
      <c r="J4134" t="s">
        <v>4804</v>
      </c>
      <c r="K4134" t="s">
        <v>4810</v>
      </c>
      <c r="L4134" t="s">
        <v>2</v>
      </c>
      <c r="M4134" t="s">
        <v>2</v>
      </c>
      <c r="N4134" t="s">
        <v>2</v>
      </c>
      <c r="O4134" t="s">
        <v>2</v>
      </c>
      <c r="U4134" t="s">
        <v>4810</v>
      </c>
      <c r="Z4134" s="4"/>
      <c r="AA4134" t="str">
        <f t="shared" si="320"/>
        <v>x</v>
      </c>
      <c r="AB4134">
        <f t="shared" si="321"/>
        <v>10</v>
      </c>
      <c r="AC4134" t="str">
        <f t="shared" si="322"/>
        <v/>
      </c>
      <c r="AD4134" t="str">
        <f t="shared" si="323"/>
        <v/>
      </c>
      <c r="AE4134" t="str">
        <f t="shared" si="324"/>
        <v/>
      </c>
      <c r="AF4134" t="s">
        <v>17472</v>
      </c>
      <c r="AG4134">
        <v>6</v>
      </c>
      <c r="AH4134" t="s">
        <v>18135</v>
      </c>
      <c r="AI4134">
        <v>45.61627</v>
      </c>
      <c r="AJ4134">
        <v>28.64339</v>
      </c>
      <c r="AK4134">
        <v>3</v>
      </c>
      <c r="AL4134">
        <v>506</v>
      </c>
      <c r="AM4134">
        <v>503</v>
      </c>
      <c r="AN4134">
        <v>5.1545399999999999</v>
      </c>
      <c r="AO4134">
        <v>119.96729999999999</v>
      </c>
      <c r="AP4134" t="s">
        <v>2</v>
      </c>
      <c r="AQ4134" t="s">
        <v>1</v>
      </c>
      <c r="AR4134" t="s">
        <v>18136</v>
      </c>
      <c r="AS4134" t="s">
        <v>22604</v>
      </c>
      <c r="AT4134" t="s">
        <v>22604</v>
      </c>
      <c r="AU4134" t="s">
        <v>22832</v>
      </c>
      <c r="AV4134" t="s">
        <v>22832</v>
      </c>
      <c r="AW4134" t="s">
        <v>4810</v>
      </c>
      <c r="AX4134" t="s">
        <v>2</v>
      </c>
      <c r="AY4134" t="s">
        <v>2</v>
      </c>
      <c r="AZ4134" t="s">
        <v>33280</v>
      </c>
      <c r="BA4134" t="s">
        <v>2</v>
      </c>
      <c r="BB4134" t="s">
        <v>2</v>
      </c>
      <c r="BC4134" t="s">
        <v>2</v>
      </c>
      <c r="BD4134" t="s">
        <v>2</v>
      </c>
      <c r="BE4134" t="s">
        <v>2</v>
      </c>
      <c r="BF4134" t="s">
        <v>2</v>
      </c>
    </row>
    <row r="4135" spans="1:58" x14ac:dyDescent="0.25">
      <c r="A4135">
        <v>18864</v>
      </c>
      <c r="B4135" t="s">
        <v>2</v>
      </c>
      <c r="C4135" t="s">
        <v>4812</v>
      </c>
      <c r="D4135" t="s">
        <v>4812</v>
      </c>
      <c r="E4135" t="s">
        <v>4813</v>
      </c>
      <c r="F4135" t="s">
        <v>902</v>
      </c>
      <c r="G4135" t="s">
        <v>4523</v>
      </c>
      <c r="H4135" t="s">
        <v>4622</v>
      </c>
      <c r="I4135" t="s">
        <v>4712</v>
      </c>
      <c r="J4135" t="s">
        <v>4812</v>
      </c>
      <c r="K4135" t="s">
        <v>2</v>
      </c>
      <c r="L4135" t="s">
        <v>2</v>
      </c>
      <c r="M4135" t="s">
        <v>2</v>
      </c>
      <c r="N4135" t="s">
        <v>2</v>
      </c>
      <c r="O4135" t="s">
        <v>2</v>
      </c>
      <c r="T4135" t="s">
        <v>4812</v>
      </c>
      <c r="Z4135" s="4"/>
      <c r="AA4135" t="str">
        <f t="shared" si="320"/>
        <v>x</v>
      </c>
      <c r="AB4135">
        <f t="shared" si="321"/>
        <v>10</v>
      </c>
      <c r="AC4135" t="str">
        <f t="shared" si="322"/>
        <v/>
      </c>
      <c r="AD4135" t="str">
        <f t="shared" si="323"/>
        <v/>
      </c>
      <c r="AE4135" t="str">
        <f t="shared" si="324"/>
        <v/>
      </c>
      <c r="AF4135" t="s">
        <v>17472</v>
      </c>
      <c r="AG4135">
        <v>5</v>
      </c>
      <c r="AH4135" t="s">
        <v>18135</v>
      </c>
      <c r="AI4135">
        <v>428.69691</v>
      </c>
      <c r="AJ4135">
        <v>124.39323</v>
      </c>
      <c r="AK4135">
        <v>0</v>
      </c>
      <c r="AL4135">
        <v>652</v>
      </c>
      <c r="AM4135">
        <v>652</v>
      </c>
      <c r="AN4135">
        <v>12.473269999999999</v>
      </c>
      <c r="AO4135">
        <v>122.07080000000001</v>
      </c>
      <c r="AP4135" t="s">
        <v>2</v>
      </c>
      <c r="AQ4135" t="s">
        <v>1</v>
      </c>
      <c r="AR4135" t="s">
        <v>18136</v>
      </c>
      <c r="AS4135" t="s">
        <v>22604</v>
      </c>
      <c r="AT4135" t="s">
        <v>22604</v>
      </c>
      <c r="AU4135" t="s">
        <v>22832</v>
      </c>
      <c r="AV4135" t="s">
        <v>22832</v>
      </c>
      <c r="AW4135" t="s">
        <v>4812</v>
      </c>
      <c r="AX4135" t="s">
        <v>2</v>
      </c>
      <c r="AY4135" t="s">
        <v>2</v>
      </c>
      <c r="AZ4135" t="s">
        <v>4812</v>
      </c>
      <c r="BA4135" t="s">
        <v>20362</v>
      </c>
      <c r="BB4135" t="s">
        <v>20363</v>
      </c>
      <c r="BC4135" t="s">
        <v>2</v>
      </c>
      <c r="BD4135" t="s">
        <v>2</v>
      </c>
      <c r="BE4135" t="s">
        <v>26359</v>
      </c>
      <c r="BF4135" t="s">
        <v>33362</v>
      </c>
    </row>
    <row r="4136" spans="1:58" x14ac:dyDescent="0.25">
      <c r="A4136">
        <v>18870</v>
      </c>
      <c r="B4136" t="s">
        <v>2</v>
      </c>
      <c r="C4136" t="s">
        <v>4814</v>
      </c>
      <c r="D4136" t="s">
        <v>4814</v>
      </c>
      <c r="E4136" t="s">
        <v>4815</v>
      </c>
      <c r="F4136" t="s">
        <v>902</v>
      </c>
      <c r="G4136" t="s">
        <v>4523</v>
      </c>
      <c r="H4136" t="s">
        <v>4622</v>
      </c>
      <c r="I4136" t="s">
        <v>4712</v>
      </c>
      <c r="J4136" t="s">
        <v>4814</v>
      </c>
      <c r="K4136" t="s">
        <v>2</v>
      </c>
      <c r="L4136" t="s">
        <v>2</v>
      </c>
      <c r="M4136" t="s">
        <v>2</v>
      </c>
      <c r="N4136" t="s">
        <v>2</v>
      </c>
      <c r="O4136" t="s">
        <v>2</v>
      </c>
      <c r="T4136" t="s">
        <v>4814</v>
      </c>
      <c r="Z4136" s="4"/>
      <c r="AA4136" t="str">
        <f t="shared" si="320"/>
        <v>x</v>
      </c>
      <c r="AB4136">
        <f t="shared" si="321"/>
        <v>10</v>
      </c>
      <c r="AC4136" t="str">
        <f t="shared" si="322"/>
        <v/>
      </c>
      <c r="AD4136" t="str">
        <f t="shared" si="323"/>
        <v/>
      </c>
      <c r="AE4136" t="str">
        <f t="shared" si="324"/>
        <v/>
      </c>
      <c r="AF4136" t="s">
        <v>17472</v>
      </c>
      <c r="AG4136">
        <v>5</v>
      </c>
      <c r="AH4136" t="s">
        <v>18135</v>
      </c>
      <c r="AI4136">
        <v>0</v>
      </c>
      <c r="AJ4136">
        <v>0</v>
      </c>
      <c r="AK4136">
        <v>0</v>
      </c>
      <c r="AL4136">
        <v>0</v>
      </c>
      <c r="AM4136">
        <v>0</v>
      </c>
      <c r="AN4136">
        <v>12.54745</v>
      </c>
      <c r="AO4136">
        <v>123.6853</v>
      </c>
      <c r="AP4136" t="s">
        <v>2</v>
      </c>
      <c r="AQ4136" t="s">
        <v>2</v>
      </c>
      <c r="AR4136" t="s">
        <v>18136</v>
      </c>
      <c r="AS4136" t="s">
        <v>22604</v>
      </c>
      <c r="AT4136" t="s">
        <v>22604</v>
      </c>
      <c r="AU4136" t="s">
        <v>22832</v>
      </c>
      <c r="AV4136" t="s">
        <v>22832</v>
      </c>
      <c r="AW4136" t="s">
        <v>4814</v>
      </c>
      <c r="AX4136" t="s">
        <v>2</v>
      </c>
      <c r="AY4136" t="s">
        <v>2</v>
      </c>
      <c r="AZ4136" t="s">
        <v>4814</v>
      </c>
      <c r="BA4136" t="s">
        <v>20827</v>
      </c>
      <c r="BB4136" t="s">
        <v>20828</v>
      </c>
      <c r="BC4136" t="s">
        <v>2</v>
      </c>
      <c r="BD4136" t="s">
        <v>2</v>
      </c>
      <c r="BE4136" t="s">
        <v>27254</v>
      </c>
      <c r="BF4136" t="s">
        <v>33368</v>
      </c>
    </row>
    <row r="4137" spans="1:58" x14ac:dyDescent="0.25">
      <c r="A4137">
        <v>18875</v>
      </c>
      <c r="B4137" t="s">
        <v>2</v>
      </c>
      <c r="C4137" t="s">
        <v>4816</v>
      </c>
      <c r="D4137" t="s">
        <v>4816</v>
      </c>
      <c r="E4137" t="s">
        <v>4817</v>
      </c>
      <c r="F4137" t="s">
        <v>902</v>
      </c>
      <c r="G4137" t="s">
        <v>4523</v>
      </c>
      <c r="H4137" t="s">
        <v>4622</v>
      </c>
      <c r="I4137" t="s">
        <v>4712</v>
      </c>
      <c r="J4137" t="s">
        <v>4816</v>
      </c>
      <c r="K4137" t="s">
        <v>2</v>
      </c>
      <c r="L4137" t="s">
        <v>2</v>
      </c>
      <c r="M4137" t="s">
        <v>2</v>
      </c>
      <c r="N4137" t="s">
        <v>2</v>
      </c>
      <c r="O4137" t="s">
        <v>2</v>
      </c>
      <c r="T4137" t="s">
        <v>4816</v>
      </c>
      <c r="Z4137" s="4"/>
      <c r="AA4137" t="str">
        <f t="shared" si="320"/>
        <v>x</v>
      </c>
      <c r="AB4137">
        <f t="shared" si="321"/>
        <v>10</v>
      </c>
      <c r="AC4137" t="str">
        <f t="shared" si="322"/>
        <v/>
      </c>
      <c r="AD4137" t="str">
        <f t="shared" si="323"/>
        <v/>
      </c>
      <c r="AE4137" t="str">
        <f t="shared" si="324"/>
        <v/>
      </c>
      <c r="AF4137" t="s">
        <v>17472</v>
      </c>
      <c r="AG4137">
        <v>5</v>
      </c>
      <c r="AH4137" t="s">
        <v>18135</v>
      </c>
      <c r="AI4137">
        <v>0</v>
      </c>
      <c r="AJ4137">
        <v>0</v>
      </c>
      <c r="AK4137">
        <v>0</v>
      </c>
      <c r="AL4137">
        <v>0</v>
      </c>
      <c r="AM4137">
        <v>0</v>
      </c>
      <c r="AN4137">
        <v>13.549770000000001</v>
      </c>
      <c r="AO4137">
        <v>121.0868</v>
      </c>
      <c r="AP4137" t="s">
        <v>2</v>
      </c>
      <c r="AQ4137" t="s">
        <v>2</v>
      </c>
      <c r="AR4137" t="s">
        <v>18136</v>
      </c>
      <c r="AS4137" t="s">
        <v>22604</v>
      </c>
      <c r="AT4137" t="s">
        <v>22604</v>
      </c>
      <c r="AU4137" t="s">
        <v>22832</v>
      </c>
      <c r="AV4137" t="s">
        <v>22832</v>
      </c>
      <c r="AW4137" t="s">
        <v>4816</v>
      </c>
      <c r="AX4137" t="s">
        <v>2</v>
      </c>
      <c r="AY4137" t="s">
        <v>2</v>
      </c>
      <c r="AZ4137" t="s">
        <v>4816</v>
      </c>
      <c r="BA4137" t="s">
        <v>20283</v>
      </c>
      <c r="BB4137" t="s">
        <v>2</v>
      </c>
      <c r="BC4137" t="s">
        <v>2</v>
      </c>
      <c r="BD4137" t="s">
        <v>2</v>
      </c>
      <c r="BE4137" t="s">
        <v>25444</v>
      </c>
      <c r="BF4137" t="s">
        <v>33372</v>
      </c>
    </row>
    <row r="4138" spans="1:58" x14ac:dyDescent="0.25">
      <c r="A4138">
        <v>12739</v>
      </c>
      <c r="B4138" t="s">
        <v>2</v>
      </c>
      <c r="C4138" t="s">
        <v>4825</v>
      </c>
      <c r="D4138" t="s">
        <v>4825</v>
      </c>
      <c r="E4138" t="s">
        <v>4826</v>
      </c>
      <c r="F4138" t="s">
        <v>902</v>
      </c>
      <c r="G4138" t="s">
        <v>4523</v>
      </c>
      <c r="H4138" t="s">
        <v>4622</v>
      </c>
      <c r="I4138" t="s">
        <v>4825</v>
      </c>
      <c r="J4138" t="s">
        <v>2</v>
      </c>
      <c r="K4138" t="s">
        <v>2</v>
      </c>
      <c r="L4138" t="s">
        <v>2</v>
      </c>
      <c r="M4138" t="s">
        <v>2</v>
      </c>
      <c r="N4138" t="s">
        <v>2</v>
      </c>
      <c r="O4138" t="s">
        <v>2</v>
      </c>
      <c r="S4138" t="s">
        <v>4825</v>
      </c>
      <c r="Z4138" s="4"/>
      <c r="AA4138" t="str">
        <f t="shared" si="320"/>
        <v>x</v>
      </c>
      <c r="AB4138">
        <f t="shared" si="321"/>
        <v>10</v>
      </c>
      <c r="AC4138" t="str">
        <f t="shared" si="322"/>
        <v/>
      </c>
      <c r="AD4138" t="str">
        <f t="shared" si="323"/>
        <v/>
      </c>
      <c r="AE4138" t="str">
        <f t="shared" si="324"/>
        <v/>
      </c>
      <c r="AF4138" t="s">
        <v>17471</v>
      </c>
      <c r="AG4138">
        <v>4</v>
      </c>
      <c r="AH4138" t="s">
        <v>18142</v>
      </c>
      <c r="AI4138">
        <v>600687.91807999997</v>
      </c>
      <c r="AJ4138">
        <v>68481.770550000001</v>
      </c>
      <c r="AK4138">
        <v>-48</v>
      </c>
      <c r="AL4138">
        <v>4046</v>
      </c>
      <c r="AM4138">
        <v>4094</v>
      </c>
      <c r="AN4138">
        <v>-0.89930860000000001</v>
      </c>
      <c r="AO4138">
        <v>113.5228</v>
      </c>
      <c r="AP4138" t="s">
        <v>2</v>
      </c>
      <c r="AQ4138" t="s">
        <v>1</v>
      </c>
      <c r="AR4138" t="s">
        <v>19754</v>
      </c>
      <c r="AS4138" t="s">
        <v>22604</v>
      </c>
      <c r="AT4138" t="s">
        <v>22639</v>
      </c>
      <c r="AU4138" t="s">
        <v>22832</v>
      </c>
      <c r="AV4138" t="s">
        <v>22832</v>
      </c>
      <c r="AW4138" t="s">
        <v>4825</v>
      </c>
      <c r="AX4138" t="s">
        <v>23610</v>
      </c>
      <c r="AY4138" t="s">
        <v>23605</v>
      </c>
      <c r="AZ4138" t="s">
        <v>4825</v>
      </c>
      <c r="BA4138" t="s">
        <v>23606</v>
      </c>
      <c r="BB4138" t="s">
        <v>23607</v>
      </c>
      <c r="BC4138" t="s">
        <v>23608</v>
      </c>
      <c r="BD4138" t="s">
        <v>23609</v>
      </c>
      <c r="BE4138" t="s">
        <v>23611</v>
      </c>
      <c r="BF4138" t="s">
        <v>30971</v>
      </c>
    </row>
    <row r="4139" spans="1:58" x14ac:dyDescent="0.25">
      <c r="A4139">
        <v>12744</v>
      </c>
      <c r="B4139" t="s">
        <v>2</v>
      </c>
      <c r="C4139" t="s">
        <v>4827</v>
      </c>
      <c r="D4139" t="s">
        <v>4827</v>
      </c>
      <c r="E4139" t="s">
        <v>4828</v>
      </c>
      <c r="F4139" t="s">
        <v>902</v>
      </c>
      <c r="G4139" t="s">
        <v>4523</v>
      </c>
      <c r="H4139" t="s">
        <v>4622</v>
      </c>
      <c r="I4139" t="s">
        <v>4825</v>
      </c>
      <c r="J4139" t="s">
        <v>4827</v>
      </c>
      <c r="K4139" t="s">
        <v>2</v>
      </c>
      <c r="L4139" t="s">
        <v>2</v>
      </c>
      <c r="M4139" t="s">
        <v>2</v>
      </c>
      <c r="N4139" t="s">
        <v>2</v>
      </c>
      <c r="O4139" t="s">
        <v>2</v>
      </c>
      <c r="T4139" t="s">
        <v>4827</v>
      </c>
      <c r="Z4139" s="4"/>
      <c r="AA4139" t="str">
        <f t="shared" si="320"/>
        <v>x</v>
      </c>
      <c r="AB4139">
        <f t="shared" si="321"/>
        <v>10</v>
      </c>
      <c r="AC4139" t="str">
        <f t="shared" si="322"/>
        <v/>
      </c>
      <c r="AD4139" t="str">
        <f t="shared" si="323"/>
        <v/>
      </c>
      <c r="AE4139" t="str">
        <f t="shared" si="324"/>
        <v/>
      </c>
      <c r="AF4139" t="s">
        <v>17471</v>
      </c>
      <c r="AG4139">
        <v>5</v>
      </c>
      <c r="AH4139" t="s">
        <v>18142</v>
      </c>
      <c r="AI4139">
        <v>540012.72470999998</v>
      </c>
      <c r="AJ4139">
        <v>58916.128250000002</v>
      </c>
      <c r="AK4139">
        <v>-48</v>
      </c>
      <c r="AL4139">
        <v>4046</v>
      </c>
      <c r="AM4139">
        <v>4094</v>
      </c>
      <c r="AN4139">
        <v>-3.4951869999999999E-3</v>
      </c>
      <c r="AO4139">
        <v>112.59</v>
      </c>
      <c r="AP4139" t="s">
        <v>2</v>
      </c>
      <c r="AQ4139" t="s">
        <v>1</v>
      </c>
      <c r="AR4139" t="s">
        <v>19291</v>
      </c>
      <c r="AS4139" t="s">
        <v>22604</v>
      </c>
      <c r="AT4139" t="s">
        <v>22604</v>
      </c>
      <c r="AU4139" t="s">
        <v>22832</v>
      </c>
      <c r="AV4139" t="s">
        <v>22832</v>
      </c>
      <c r="AW4139" t="s">
        <v>4827</v>
      </c>
      <c r="AX4139" t="s">
        <v>23666</v>
      </c>
      <c r="AY4139" t="s">
        <v>23661</v>
      </c>
      <c r="AZ4139" t="s">
        <v>4827</v>
      </c>
      <c r="BA4139" t="s">
        <v>23662</v>
      </c>
      <c r="BB4139" t="s">
        <v>23663</v>
      </c>
      <c r="BC4139" t="s">
        <v>23664</v>
      </c>
      <c r="BD4139" t="s">
        <v>23665</v>
      </c>
      <c r="BE4139" t="s">
        <v>23667</v>
      </c>
      <c r="BF4139" t="s">
        <v>30973</v>
      </c>
    </row>
    <row r="4140" spans="1:58" x14ac:dyDescent="0.25">
      <c r="A4140">
        <v>12748</v>
      </c>
      <c r="B4140" t="s">
        <v>2</v>
      </c>
      <c r="C4140" t="s">
        <v>4829</v>
      </c>
      <c r="D4140" t="s">
        <v>4829</v>
      </c>
      <c r="E4140" t="s">
        <v>4830</v>
      </c>
      <c r="F4140" t="s">
        <v>902</v>
      </c>
      <c r="G4140" t="s">
        <v>4523</v>
      </c>
      <c r="H4140" t="s">
        <v>4622</v>
      </c>
      <c r="I4140" t="s">
        <v>4825</v>
      </c>
      <c r="J4140" t="s">
        <v>4827</v>
      </c>
      <c r="K4140" t="s">
        <v>4829</v>
      </c>
      <c r="L4140" t="s">
        <v>2</v>
      </c>
      <c r="M4140" t="s">
        <v>2</v>
      </c>
      <c r="N4140" t="s">
        <v>2</v>
      </c>
      <c r="O4140" t="s">
        <v>2</v>
      </c>
      <c r="U4140" t="s">
        <v>4829</v>
      </c>
      <c r="Z4140" s="4"/>
      <c r="AA4140" t="str">
        <f t="shared" si="320"/>
        <v>x</v>
      </c>
      <c r="AB4140">
        <f t="shared" si="321"/>
        <v>10</v>
      </c>
      <c r="AC4140" t="str">
        <f t="shared" si="322"/>
        <v/>
      </c>
      <c r="AD4140" t="str">
        <f t="shared" si="323"/>
        <v/>
      </c>
      <c r="AE4140" t="str">
        <f t="shared" si="324"/>
        <v/>
      </c>
      <c r="AF4140" t="s">
        <v>17471</v>
      </c>
      <c r="AG4140">
        <v>6</v>
      </c>
      <c r="AH4140" t="s">
        <v>18135</v>
      </c>
      <c r="AI4140">
        <v>248480.11355000001</v>
      </c>
      <c r="AJ4140">
        <v>28667.972849999998</v>
      </c>
      <c r="AK4140">
        <v>-48</v>
      </c>
      <c r="AL4140">
        <v>4046</v>
      </c>
      <c r="AM4140">
        <v>4094</v>
      </c>
      <c r="AN4140">
        <v>1.965889</v>
      </c>
      <c r="AO4140">
        <v>114.76</v>
      </c>
      <c r="AP4140" t="s">
        <v>1</v>
      </c>
      <c r="AQ4140" t="s">
        <v>1</v>
      </c>
      <c r="AR4140" t="s">
        <v>19291</v>
      </c>
      <c r="AS4140" t="s">
        <v>22604</v>
      </c>
      <c r="AT4140" t="s">
        <v>22604</v>
      </c>
      <c r="AU4140" t="s">
        <v>22832</v>
      </c>
      <c r="AV4140" t="s">
        <v>22832</v>
      </c>
      <c r="AW4140" t="s">
        <v>4829</v>
      </c>
      <c r="AX4140" t="s">
        <v>23639</v>
      </c>
      <c r="AY4140" t="s">
        <v>4829</v>
      </c>
      <c r="AZ4140" t="s">
        <v>4829</v>
      </c>
      <c r="BA4140" t="s">
        <v>19739</v>
      </c>
      <c r="BB4140" t="s">
        <v>19740</v>
      </c>
      <c r="BC4140" t="s">
        <v>19741</v>
      </c>
      <c r="BD4140" t="s">
        <v>19742</v>
      </c>
      <c r="BE4140" t="s">
        <v>23640</v>
      </c>
      <c r="BF4140" t="s">
        <v>30974</v>
      </c>
    </row>
    <row r="4141" spans="1:58" x14ac:dyDescent="0.25">
      <c r="A4141">
        <v>14696</v>
      </c>
      <c r="B4141" t="s">
        <v>2</v>
      </c>
      <c r="C4141" t="s">
        <v>4831</v>
      </c>
      <c r="D4141" t="s">
        <v>4831</v>
      </c>
      <c r="E4141" t="s">
        <v>4832</v>
      </c>
      <c r="F4141" t="s">
        <v>902</v>
      </c>
      <c r="G4141" t="s">
        <v>4523</v>
      </c>
      <c r="H4141" t="s">
        <v>4622</v>
      </c>
      <c r="I4141" t="s">
        <v>4825</v>
      </c>
      <c r="J4141" t="s">
        <v>4827</v>
      </c>
      <c r="K4141" t="s">
        <v>4829</v>
      </c>
      <c r="L4141" t="s">
        <v>4831</v>
      </c>
      <c r="M4141" t="s">
        <v>2</v>
      </c>
      <c r="N4141" t="s">
        <v>2</v>
      </c>
      <c r="O4141" t="s">
        <v>2</v>
      </c>
      <c r="V4141" t="s">
        <v>4831</v>
      </c>
      <c r="Z4141" s="4"/>
      <c r="AA4141" t="str">
        <f t="shared" si="320"/>
        <v>x</v>
      </c>
      <c r="AB4141">
        <f t="shared" si="321"/>
        <v>10</v>
      </c>
      <c r="AC4141" t="str">
        <f t="shared" si="322"/>
        <v/>
      </c>
      <c r="AD4141" t="str">
        <f t="shared" si="323"/>
        <v/>
      </c>
      <c r="AE4141" t="str">
        <f t="shared" si="324"/>
        <v/>
      </c>
      <c r="AF4141" t="s">
        <v>17472</v>
      </c>
      <c r="AG4141">
        <v>7</v>
      </c>
      <c r="AH4141" t="s">
        <v>18114</v>
      </c>
      <c r="AI4141">
        <v>4776.8938900000003</v>
      </c>
      <c r="AJ4141">
        <v>963.05318</v>
      </c>
      <c r="AK4141">
        <v>6</v>
      </c>
      <c r="AL4141">
        <v>1439</v>
      </c>
      <c r="AM4141">
        <v>1433</v>
      </c>
      <c r="AN4141">
        <v>4.9191799999999999</v>
      </c>
      <c r="AO4141">
        <v>117.6208</v>
      </c>
      <c r="AP4141" t="s">
        <v>2</v>
      </c>
      <c r="AQ4141" t="s">
        <v>1</v>
      </c>
      <c r="AR4141" t="s">
        <v>18742</v>
      </c>
      <c r="AS4141" t="s">
        <v>22604</v>
      </c>
      <c r="AT4141" t="s">
        <v>22604</v>
      </c>
      <c r="AU4141" t="s">
        <v>22832</v>
      </c>
      <c r="AV4141" t="s">
        <v>22832</v>
      </c>
      <c r="AW4141" t="s">
        <v>4831</v>
      </c>
      <c r="AX4141" t="s">
        <v>2</v>
      </c>
      <c r="AY4141" t="s">
        <v>2</v>
      </c>
      <c r="AZ4141" t="s">
        <v>4831</v>
      </c>
      <c r="BA4141" t="s">
        <v>2</v>
      </c>
      <c r="BB4141" t="s">
        <v>2</v>
      </c>
      <c r="BC4141" t="s">
        <v>2</v>
      </c>
      <c r="BD4141" t="s">
        <v>2</v>
      </c>
      <c r="BE4141" t="s">
        <v>2</v>
      </c>
      <c r="BF4141" t="s">
        <v>2</v>
      </c>
    </row>
    <row r="4142" spans="1:58" x14ac:dyDescent="0.25">
      <c r="A4142">
        <v>18738</v>
      </c>
      <c r="B4142" t="s">
        <v>2</v>
      </c>
      <c r="C4142" t="s">
        <v>4833</v>
      </c>
      <c r="D4142" t="s">
        <v>4833</v>
      </c>
      <c r="E4142" t="s">
        <v>4834</v>
      </c>
      <c r="F4142" t="s">
        <v>902</v>
      </c>
      <c r="G4142" t="s">
        <v>4523</v>
      </c>
      <c r="H4142" t="s">
        <v>4622</v>
      </c>
      <c r="I4142" t="s">
        <v>4825</v>
      </c>
      <c r="J4142" t="s">
        <v>4827</v>
      </c>
      <c r="K4142" t="s">
        <v>4829</v>
      </c>
      <c r="L4142" t="s">
        <v>4833</v>
      </c>
      <c r="M4142" t="s">
        <v>2</v>
      </c>
      <c r="N4142" t="s">
        <v>2</v>
      </c>
      <c r="O4142" t="s">
        <v>2</v>
      </c>
      <c r="V4142" t="s">
        <v>4833</v>
      </c>
      <c r="Z4142" s="4"/>
      <c r="AA4142" t="str">
        <f t="shared" si="320"/>
        <v>x</v>
      </c>
      <c r="AB4142">
        <f t="shared" si="321"/>
        <v>10</v>
      </c>
      <c r="AC4142" t="str">
        <f t="shared" si="322"/>
        <v/>
      </c>
      <c r="AD4142" t="str">
        <f t="shared" si="323"/>
        <v/>
      </c>
      <c r="AE4142" t="str">
        <f t="shared" si="324"/>
        <v/>
      </c>
      <c r="AF4142" t="s">
        <v>17472</v>
      </c>
      <c r="AG4142">
        <v>7</v>
      </c>
      <c r="AH4142" t="s">
        <v>18114</v>
      </c>
      <c r="AI4142">
        <v>1082.7757799999999</v>
      </c>
      <c r="AJ4142">
        <v>355.78357999999997</v>
      </c>
      <c r="AK4142">
        <v>8</v>
      </c>
      <c r="AL4142">
        <v>1271</v>
      </c>
      <c r="AM4142">
        <v>1263</v>
      </c>
      <c r="AN4142">
        <v>1.230192</v>
      </c>
      <c r="AO4142">
        <v>110.2291</v>
      </c>
      <c r="AP4142" t="s">
        <v>2</v>
      </c>
      <c r="AQ4142" t="s">
        <v>1</v>
      </c>
      <c r="AR4142" t="s">
        <v>19065</v>
      </c>
      <c r="AS4142" t="s">
        <v>22604</v>
      </c>
      <c r="AT4142" t="s">
        <v>22604</v>
      </c>
      <c r="AU4142" t="s">
        <v>22832</v>
      </c>
      <c r="AV4142" t="s">
        <v>22832</v>
      </c>
      <c r="AW4142" t="s">
        <v>4833</v>
      </c>
      <c r="AX4142" t="s">
        <v>2</v>
      </c>
      <c r="AY4142" t="s">
        <v>2</v>
      </c>
      <c r="AZ4142" t="s">
        <v>33292</v>
      </c>
      <c r="BA4142" t="s">
        <v>2</v>
      </c>
      <c r="BB4142" t="s">
        <v>2</v>
      </c>
      <c r="BC4142" t="s">
        <v>2</v>
      </c>
      <c r="BD4142" t="s">
        <v>2</v>
      </c>
      <c r="BE4142" t="s">
        <v>2</v>
      </c>
      <c r="BF4142" t="s">
        <v>33293</v>
      </c>
    </row>
    <row r="4143" spans="1:58" x14ac:dyDescent="0.25">
      <c r="A4143">
        <v>18729</v>
      </c>
      <c r="B4143" t="s">
        <v>2</v>
      </c>
      <c r="C4143" t="s">
        <v>4835</v>
      </c>
      <c r="D4143" t="s">
        <v>4835</v>
      </c>
      <c r="E4143" t="s">
        <v>4836</v>
      </c>
      <c r="F4143" t="s">
        <v>902</v>
      </c>
      <c r="G4143" t="s">
        <v>4523</v>
      </c>
      <c r="H4143" t="s">
        <v>4622</v>
      </c>
      <c r="I4143" t="s">
        <v>4825</v>
      </c>
      <c r="J4143" t="s">
        <v>4827</v>
      </c>
      <c r="K4143" t="s">
        <v>4829</v>
      </c>
      <c r="L4143" t="s">
        <v>4835</v>
      </c>
      <c r="M4143" t="s">
        <v>2</v>
      </c>
      <c r="N4143" t="s">
        <v>2</v>
      </c>
      <c r="O4143" t="s">
        <v>2</v>
      </c>
      <c r="V4143" t="s">
        <v>4835</v>
      </c>
      <c r="Z4143" s="4"/>
      <c r="AA4143" t="str">
        <f t="shared" si="320"/>
        <v>x</v>
      </c>
      <c r="AB4143">
        <f t="shared" si="321"/>
        <v>10</v>
      </c>
      <c r="AC4143" t="str">
        <f t="shared" si="322"/>
        <v/>
      </c>
      <c r="AD4143" t="str">
        <f t="shared" si="323"/>
        <v/>
      </c>
      <c r="AE4143" t="str">
        <f t="shared" si="324"/>
        <v/>
      </c>
      <c r="AF4143" t="s">
        <v>17472</v>
      </c>
      <c r="AG4143">
        <v>7</v>
      </c>
      <c r="AH4143" t="s">
        <v>18311</v>
      </c>
      <c r="AI4143">
        <v>442.0378</v>
      </c>
      <c r="AJ4143">
        <v>200.67660000000001</v>
      </c>
      <c r="AK4143">
        <v>3</v>
      </c>
      <c r="AL4143">
        <v>776</v>
      </c>
      <c r="AM4143">
        <v>773</v>
      </c>
      <c r="AN4143">
        <v>5.0938660000000002</v>
      </c>
      <c r="AO4143">
        <v>118.7063</v>
      </c>
      <c r="AP4143" t="s">
        <v>2</v>
      </c>
      <c r="AQ4143" t="s">
        <v>1</v>
      </c>
      <c r="AR4143" t="s">
        <v>18742</v>
      </c>
      <c r="AS4143" t="s">
        <v>22604</v>
      </c>
      <c r="AT4143" t="s">
        <v>22604</v>
      </c>
      <c r="AU4143" t="s">
        <v>22832</v>
      </c>
      <c r="AV4143" t="s">
        <v>22832</v>
      </c>
      <c r="AW4143" t="s">
        <v>4835</v>
      </c>
      <c r="AX4143" t="s">
        <v>2</v>
      </c>
      <c r="AY4143" t="s">
        <v>2</v>
      </c>
      <c r="AZ4143" t="s">
        <v>4835</v>
      </c>
      <c r="BA4143" t="s">
        <v>2</v>
      </c>
      <c r="BB4143" t="s">
        <v>2</v>
      </c>
      <c r="BC4143" t="s">
        <v>2</v>
      </c>
      <c r="BD4143" t="s">
        <v>2</v>
      </c>
      <c r="BE4143" t="s">
        <v>2</v>
      </c>
      <c r="BF4143" t="s">
        <v>33283</v>
      </c>
    </row>
    <row r="4144" spans="1:58" x14ac:dyDescent="0.25">
      <c r="A4144">
        <v>12194</v>
      </c>
      <c r="B4144" t="s">
        <v>2</v>
      </c>
      <c r="C4144" t="s">
        <v>4837</v>
      </c>
      <c r="D4144" t="s">
        <v>4837</v>
      </c>
      <c r="E4144" t="s">
        <v>4838</v>
      </c>
      <c r="F4144" t="s">
        <v>902</v>
      </c>
      <c r="G4144" t="s">
        <v>4523</v>
      </c>
      <c r="H4144" t="s">
        <v>4622</v>
      </c>
      <c r="I4144" t="s">
        <v>4825</v>
      </c>
      <c r="J4144" t="s">
        <v>4827</v>
      </c>
      <c r="K4144" t="s">
        <v>4829</v>
      </c>
      <c r="L4144" t="s">
        <v>4837</v>
      </c>
      <c r="M4144" t="s">
        <v>2</v>
      </c>
      <c r="N4144" t="s">
        <v>2</v>
      </c>
      <c r="O4144" t="s">
        <v>2</v>
      </c>
      <c r="V4144" t="s">
        <v>4837</v>
      </c>
      <c r="Z4144" s="4"/>
      <c r="AA4144" t="str">
        <f t="shared" si="320"/>
        <v>x</v>
      </c>
      <c r="AB4144">
        <f t="shared" si="321"/>
        <v>10</v>
      </c>
      <c r="AC4144" t="str">
        <f t="shared" si="322"/>
        <v/>
      </c>
      <c r="AD4144" t="str">
        <f t="shared" si="323"/>
        <v/>
      </c>
      <c r="AE4144" t="str">
        <f t="shared" si="324"/>
        <v/>
      </c>
      <c r="AF4144" t="s">
        <v>17471</v>
      </c>
      <c r="AG4144">
        <v>7</v>
      </c>
      <c r="AH4144" t="s">
        <v>18114</v>
      </c>
      <c r="AI4144">
        <v>147730.40427</v>
      </c>
      <c r="AJ4144">
        <v>10993.973969999999</v>
      </c>
      <c r="AK4144">
        <v>0</v>
      </c>
      <c r="AL4144">
        <v>4046</v>
      </c>
      <c r="AM4144">
        <v>4046</v>
      </c>
      <c r="AN4144">
        <v>3.066856</v>
      </c>
      <c r="AO4144">
        <v>115.1823</v>
      </c>
      <c r="AP4144" t="s">
        <v>2</v>
      </c>
      <c r="AQ4144" t="s">
        <v>1</v>
      </c>
      <c r="AR4144" t="s">
        <v>19291</v>
      </c>
      <c r="AS4144" t="s">
        <v>22604</v>
      </c>
      <c r="AT4144" t="s">
        <v>22604</v>
      </c>
      <c r="AU4144" t="s">
        <v>22832</v>
      </c>
      <c r="AV4144" t="s">
        <v>22832</v>
      </c>
      <c r="AW4144" t="s">
        <v>4837</v>
      </c>
      <c r="AX4144" t="s">
        <v>2</v>
      </c>
      <c r="AY4144" t="s">
        <v>2</v>
      </c>
      <c r="AZ4144" t="s">
        <v>4837</v>
      </c>
      <c r="BA4144" t="s">
        <v>2</v>
      </c>
      <c r="BB4144" t="s">
        <v>2</v>
      </c>
      <c r="BC4144" t="s">
        <v>2</v>
      </c>
      <c r="BD4144" t="s">
        <v>2</v>
      </c>
      <c r="BE4144" t="s">
        <v>2</v>
      </c>
      <c r="BF4144" t="s">
        <v>2</v>
      </c>
    </row>
    <row r="4145" spans="1:58" x14ac:dyDescent="0.25">
      <c r="A4145">
        <v>11276</v>
      </c>
      <c r="B4145" t="s">
        <v>12065</v>
      </c>
      <c r="C4145" t="s">
        <v>4839</v>
      </c>
      <c r="D4145" t="s">
        <v>4839</v>
      </c>
      <c r="E4145" t="s">
        <v>4840</v>
      </c>
      <c r="F4145" t="s">
        <v>902</v>
      </c>
      <c r="G4145" t="s">
        <v>4523</v>
      </c>
      <c r="H4145" t="s">
        <v>4622</v>
      </c>
      <c r="I4145" t="s">
        <v>4825</v>
      </c>
      <c r="J4145" t="s">
        <v>4827</v>
      </c>
      <c r="K4145" t="s">
        <v>4829</v>
      </c>
      <c r="L4145" t="s">
        <v>4837</v>
      </c>
      <c r="M4145" t="s">
        <v>4839</v>
      </c>
      <c r="N4145" t="s">
        <v>2</v>
      </c>
      <c r="O4145" t="s">
        <v>2</v>
      </c>
      <c r="W4145" t="s">
        <v>4839</v>
      </c>
      <c r="Z4145" s="4"/>
      <c r="AA4145" t="str">
        <f t="shared" si="320"/>
        <v>x</v>
      </c>
      <c r="AB4145">
        <f t="shared" si="321"/>
        <v>10</v>
      </c>
      <c r="AC4145" t="str">
        <f t="shared" si="322"/>
        <v/>
      </c>
      <c r="AD4145" t="str">
        <f t="shared" si="323"/>
        <v/>
      </c>
      <c r="AE4145" t="str">
        <f t="shared" si="324"/>
        <v/>
      </c>
      <c r="AF4145" t="s">
        <v>17471</v>
      </c>
      <c r="AG4145">
        <v>8</v>
      </c>
      <c r="AH4145" t="s">
        <v>18114</v>
      </c>
      <c r="AI4145">
        <v>14228.467360000001</v>
      </c>
      <c r="AJ4145">
        <v>1524.4176600000001</v>
      </c>
      <c r="AK4145">
        <v>0</v>
      </c>
      <c r="AL4145">
        <v>4046</v>
      </c>
      <c r="AM4145">
        <v>4046</v>
      </c>
      <c r="AN4145">
        <v>5.6777610000000003</v>
      </c>
      <c r="AO4145">
        <v>116.3883</v>
      </c>
      <c r="AP4145" t="s">
        <v>2</v>
      </c>
      <c r="AQ4145" t="s">
        <v>1</v>
      </c>
      <c r="AR4145" t="s">
        <v>18742</v>
      </c>
      <c r="AS4145" t="s">
        <v>22604</v>
      </c>
      <c r="AT4145" t="s">
        <v>22604</v>
      </c>
      <c r="AU4145" t="s">
        <v>22832</v>
      </c>
      <c r="AV4145" t="s">
        <v>22832</v>
      </c>
      <c r="AW4145" t="s">
        <v>4839</v>
      </c>
      <c r="AX4145" t="s">
        <v>24450</v>
      </c>
      <c r="AY4145" t="s">
        <v>2</v>
      </c>
      <c r="AZ4145" t="s">
        <v>4839</v>
      </c>
      <c r="BA4145" t="s">
        <v>18743</v>
      </c>
      <c r="BB4145" t="s">
        <v>2</v>
      </c>
      <c r="BC4145" t="s">
        <v>2</v>
      </c>
      <c r="BD4145" t="s">
        <v>2</v>
      </c>
      <c r="BE4145" t="s">
        <v>18744</v>
      </c>
      <c r="BF4145" t="s">
        <v>30092</v>
      </c>
    </row>
    <row r="4146" spans="1:58" x14ac:dyDescent="0.25">
      <c r="A4146">
        <v>19531</v>
      </c>
      <c r="B4146" t="s">
        <v>2</v>
      </c>
      <c r="C4146" t="s">
        <v>14676</v>
      </c>
      <c r="D4146" t="s">
        <v>14676</v>
      </c>
      <c r="E4146" t="s">
        <v>14677</v>
      </c>
      <c r="F4146" t="s">
        <v>902</v>
      </c>
      <c r="G4146" t="s">
        <v>4523</v>
      </c>
      <c r="H4146" t="s">
        <v>4622</v>
      </c>
      <c r="I4146" t="s">
        <v>4825</v>
      </c>
      <c r="J4146" t="s">
        <v>4827</v>
      </c>
      <c r="K4146" t="s">
        <v>4829</v>
      </c>
      <c r="L4146" t="s">
        <v>4837</v>
      </c>
      <c r="M4146" t="s">
        <v>4839</v>
      </c>
      <c r="N4146" t="s">
        <v>14676</v>
      </c>
      <c r="O4146" t="s">
        <v>2</v>
      </c>
      <c r="X4146" t="s">
        <v>14676</v>
      </c>
      <c r="Z4146" s="4"/>
      <c r="AA4146" t="str">
        <f t="shared" si="320"/>
        <v>x</v>
      </c>
      <c r="AB4146">
        <f t="shared" si="321"/>
        <v>10</v>
      </c>
      <c r="AC4146" t="str">
        <f t="shared" si="322"/>
        <v/>
      </c>
      <c r="AD4146" t="str">
        <f t="shared" si="323"/>
        <v/>
      </c>
      <c r="AE4146" t="str">
        <f t="shared" si="324"/>
        <v/>
      </c>
      <c r="AF4146" t="s">
        <v>17472</v>
      </c>
      <c r="AG4146">
        <v>9</v>
      </c>
      <c r="AH4146" t="s">
        <v>20156</v>
      </c>
      <c r="AI4146">
        <v>7756.9712</v>
      </c>
      <c r="AJ4146">
        <v>879.32482000000005</v>
      </c>
      <c r="AK4146">
        <v>0</v>
      </c>
      <c r="AL4146">
        <v>4046</v>
      </c>
      <c r="AM4146">
        <v>4046</v>
      </c>
      <c r="AN4146">
        <v>6.1500919999999999</v>
      </c>
      <c r="AO4146">
        <v>116.74720000000001</v>
      </c>
      <c r="AP4146" t="s">
        <v>2</v>
      </c>
      <c r="AQ4146" t="s">
        <v>1</v>
      </c>
      <c r="AR4146" t="s">
        <v>18742</v>
      </c>
      <c r="AS4146" t="s">
        <v>22604</v>
      </c>
      <c r="AT4146" t="s">
        <v>22604</v>
      </c>
      <c r="AU4146" t="s">
        <v>22832</v>
      </c>
      <c r="AV4146" t="s">
        <v>22832</v>
      </c>
      <c r="AW4146" t="s">
        <v>14676</v>
      </c>
      <c r="AX4146" t="s">
        <v>2</v>
      </c>
      <c r="AY4146" t="s">
        <v>2</v>
      </c>
      <c r="AZ4146" t="s">
        <v>2</v>
      </c>
      <c r="BA4146" t="s">
        <v>2</v>
      </c>
      <c r="BB4146" t="s">
        <v>2</v>
      </c>
      <c r="BC4146" t="s">
        <v>2</v>
      </c>
      <c r="BD4146" t="s">
        <v>2</v>
      </c>
      <c r="BE4146" t="s">
        <v>2</v>
      </c>
      <c r="BF4146" t="s">
        <v>2</v>
      </c>
    </row>
    <row r="4147" spans="1:58" x14ac:dyDescent="0.25">
      <c r="A4147">
        <v>18737</v>
      </c>
      <c r="B4147" t="s">
        <v>2</v>
      </c>
      <c r="C4147" t="s">
        <v>4841</v>
      </c>
      <c r="D4147" t="s">
        <v>4841</v>
      </c>
      <c r="E4147" t="s">
        <v>4842</v>
      </c>
      <c r="F4147" t="s">
        <v>902</v>
      </c>
      <c r="G4147" t="s">
        <v>4523</v>
      </c>
      <c r="H4147" t="s">
        <v>4622</v>
      </c>
      <c r="I4147" t="s">
        <v>4825</v>
      </c>
      <c r="J4147" t="s">
        <v>4827</v>
      </c>
      <c r="K4147" t="s">
        <v>4829</v>
      </c>
      <c r="L4147" t="s">
        <v>4837</v>
      </c>
      <c r="M4147" t="s">
        <v>4839</v>
      </c>
      <c r="N4147" t="s">
        <v>4841</v>
      </c>
      <c r="O4147" t="s">
        <v>2</v>
      </c>
      <c r="X4147" t="s">
        <v>4841</v>
      </c>
      <c r="Z4147" s="4"/>
      <c r="AA4147" t="str">
        <f t="shared" si="320"/>
        <v>x</v>
      </c>
      <c r="AB4147">
        <f t="shared" si="321"/>
        <v>10</v>
      </c>
      <c r="AC4147" t="str">
        <f t="shared" si="322"/>
        <v/>
      </c>
      <c r="AD4147" t="str">
        <f t="shared" si="323"/>
        <v/>
      </c>
      <c r="AE4147" t="str">
        <f t="shared" si="324"/>
        <v/>
      </c>
      <c r="AF4147" t="s">
        <v>17472</v>
      </c>
      <c r="AG4147">
        <v>9</v>
      </c>
      <c r="AH4147" t="s">
        <v>18114</v>
      </c>
      <c r="AI4147">
        <v>598.09840999999994</v>
      </c>
      <c r="AJ4147">
        <v>171.56679</v>
      </c>
      <c r="AK4147">
        <v>5</v>
      </c>
      <c r="AL4147">
        <v>1291</v>
      </c>
      <c r="AM4147">
        <v>1286</v>
      </c>
      <c r="AN4147">
        <v>5.8810529999999996</v>
      </c>
      <c r="AO4147">
        <v>117.2166</v>
      </c>
      <c r="AP4147" t="s">
        <v>2</v>
      </c>
      <c r="AQ4147" t="s">
        <v>1</v>
      </c>
      <c r="AR4147" t="s">
        <v>18742</v>
      </c>
      <c r="AS4147" t="s">
        <v>22604</v>
      </c>
      <c r="AT4147" t="s">
        <v>22604</v>
      </c>
      <c r="AU4147" t="s">
        <v>22832</v>
      </c>
      <c r="AV4147" t="s">
        <v>22832</v>
      </c>
      <c r="AW4147" t="s">
        <v>4841</v>
      </c>
      <c r="AX4147" t="s">
        <v>2</v>
      </c>
      <c r="AY4147" t="s">
        <v>2</v>
      </c>
      <c r="AZ4147" t="s">
        <v>33290</v>
      </c>
      <c r="BA4147" t="s">
        <v>2</v>
      </c>
      <c r="BB4147" t="s">
        <v>2</v>
      </c>
      <c r="BC4147" t="s">
        <v>2</v>
      </c>
      <c r="BD4147" t="s">
        <v>2</v>
      </c>
      <c r="BE4147" t="s">
        <v>2</v>
      </c>
      <c r="BF4147" t="s">
        <v>33291</v>
      </c>
    </row>
    <row r="4148" spans="1:58" x14ac:dyDescent="0.25">
      <c r="A4148">
        <v>18731</v>
      </c>
      <c r="B4148" t="s">
        <v>2</v>
      </c>
      <c r="C4148" t="s">
        <v>4843</v>
      </c>
      <c r="D4148" t="s">
        <v>4843</v>
      </c>
      <c r="E4148" t="s">
        <v>4844</v>
      </c>
      <c r="F4148" t="s">
        <v>902</v>
      </c>
      <c r="G4148" t="s">
        <v>4523</v>
      </c>
      <c r="H4148" t="s">
        <v>4622</v>
      </c>
      <c r="I4148" t="s">
        <v>4825</v>
      </c>
      <c r="J4148" t="s">
        <v>4827</v>
      </c>
      <c r="K4148" t="s">
        <v>4829</v>
      </c>
      <c r="L4148" t="s">
        <v>4837</v>
      </c>
      <c r="M4148" t="s">
        <v>4839</v>
      </c>
      <c r="N4148" t="s">
        <v>4843</v>
      </c>
      <c r="O4148" t="s">
        <v>2</v>
      </c>
      <c r="X4148" t="s">
        <v>4843</v>
      </c>
      <c r="Z4148" s="4"/>
      <c r="AA4148" t="str">
        <f t="shared" si="320"/>
        <v>x</v>
      </c>
      <c r="AB4148">
        <f t="shared" si="321"/>
        <v>10</v>
      </c>
      <c r="AC4148" t="str">
        <f t="shared" si="322"/>
        <v/>
      </c>
      <c r="AD4148" t="str">
        <f t="shared" si="323"/>
        <v/>
      </c>
      <c r="AE4148" t="str">
        <f t="shared" si="324"/>
        <v/>
      </c>
      <c r="AF4148" t="s">
        <v>17472</v>
      </c>
      <c r="AG4148">
        <v>9</v>
      </c>
      <c r="AH4148" t="s">
        <v>18114</v>
      </c>
      <c r="AI4148">
        <v>5873.3977500000001</v>
      </c>
      <c r="AJ4148">
        <v>616.50455999999997</v>
      </c>
      <c r="AK4148">
        <v>5</v>
      </c>
      <c r="AL4148">
        <v>2027</v>
      </c>
      <c r="AM4148">
        <v>2022</v>
      </c>
      <c r="AN4148">
        <v>5.0317040000000004</v>
      </c>
      <c r="AO4148">
        <v>115.8284</v>
      </c>
      <c r="AP4148" t="s">
        <v>2</v>
      </c>
      <c r="AQ4148" t="s">
        <v>1</v>
      </c>
      <c r="AR4148" t="s">
        <v>18742</v>
      </c>
      <c r="AS4148" t="s">
        <v>22604</v>
      </c>
      <c r="AT4148" t="s">
        <v>22604</v>
      </c>
      <c r="AU4148" t="s">
        <v>22832</v>
      </c>
      <c r="AV4148" t="s">
        <v>22832</v>
      </c>
      <c r="AW4148" t="s">
        <v>4843</v>
      </c>
      <c r="AX4148" t="s">
        <v>2</v>
      </c>
      <c r="AY4148" t="s">
        <v>2</v>
      </c>
      <c r="AZ4148" t="s">
        <v>4843</v>
      </c>
      <c r="BA4148" t="s">
        <v>2</v>
      </c>
      <c r="BB4148" t="s">
        <v>2</v>
      </c>
      <c r="BC4148" t="s">
        <v>2</v>
      </c>
      <c r="BD4148" t="s">
        <v>2</v>
      </c>
      <c r="BE4148" t="s">
        <v>2</v>
      </c>
      <c r="BF4148" t="s">
        <v>2</v>
      </c>
    </row>
    <row r="4149" spans="1:58" x14ac:dyDescent="0.25">
      <c r="A4149">
        <v>11307</v>
      </c>
      <c r="B4149" t="s">
        <v>12066</v>
      </c>
      <c r="C4149" t="s">
        <v>4845</v>
      </c>
      <c r="D4149" t="s">
        <v>4845</v>
      </c>
      <c r="E4149" t="s">
        <v>4846</v>
      </c>
      <c r="F4149" t="s">
        <v>902</v>
      </c>
      <c r="G4149" t="s">
        <v>4523</v>
      </c>
      <c r="H4149" t="s">
        <v>4622</v>
      </c>
      <c r="I4149" t="s">
        <v>4825</v>
      </c>
      <c r="J4149" t="s">
        <v>4827</v>
      </c>
      <c r="K4149" t="s">
        <v>4829</v>
      </c>
      <c r="L4149" t="s">
        <v>4837</v>
      </c>
      <c r="M4149" t="s">
        <v>4845</v>
      </c>
      <c r="N4149" t="s">
        <v>2</v>
      </c>
      <c r="O4149" t="s">
        <v>2</v>
      </c>
      <c r="W4149" t="s">
        <v>4845</v>
      </c>
      <c r="Z4149" s="4"/>
      <c r="AA4149" t="str">
        <f t="shared" si="320"/>
        <v>x</v>
      </c>
      <c r="AB4149">
        <f t="shared" si="321"/>
        <v>10</v>
      </c>
      <c r="AC4149" t="str">
        <f t="shared" si="322"/>
        <v/>
      </c>
      <c r="AD4149" t="str">
        <f t="shared" si="323"/>
        <v/>
      </c>
      <c r="AE4149" t="str">
        <f t="shared" si="324"/>
        <v/>
      </c>
      <c r="AF4149" t="s">
        <v>17472</v>
      </c>
      <c r="AG4149">
        <v>8</v>
      </c>
      <c r="AH4149" t="s">
        <v>18114</v>
      </c>
      <c r="AI4149">
        <v>4248.183</v>
      </c>
      <c r="AJ4149">
        <v>770.16312000000005</v>
      </c>
      <c r="AK4149">
        <v>16</v>
      </c>
      <c r="AL4149">
        <v>1446</v>
      </c>
      <c r="AM4149">
        <v>1430</v>
      </c>
      <c r="AN4149">
        <v>3.2085460000000001</v>
      </c>
      <c r="AO4149">
        <v>114.1803</v>
      </c>
      <c r="AP4149" t="s">
        <v>2</v>
      </c>
      <c r="AQ4149" t="s">
        <v>1</v>
      </c>
      <c r="AR4149" t="s">
        <v>18742</v>
      </c>
      <c r="AS4149" t="s">
        <v>22604</v>
      </c>
      <c r="AT4149" t="s">
        <v>22604</v>
      </c>
      <c r="AU4149" t="s">
        <v>22832</v>
      </c>
      <c r="AV4149" t="s">
        <v>22832</v>
      </c>
      <c r="AW4149" t="s">
        <v>4845</v>
      </c>
      <c r="AX4149" t="s">
        <v>2</v>
      </c>
      <c r="AY4149" t="s">
        <v>2</v>
      </c>
      <c r="AZ4149" t="s">
        <v>4845</v>
      </c>
      <c r="BA4149" t="s">
        <v>2</v>
      </c>
      <c r="BB4149" t="s">
        <v>2</v>
      </c>
      <c r="BC4149" t="s">
        <v>2</v>
      </c>
      <c r="BD4149" t="s">
        <v>2</v>
      </c>
      <c r="BE4149" t="s">
        <v>2</v>
      </c>
      <c r="BF4149" t="s">
        <v>30119</v>
      </c>
    </row>
    <row r="4150" spans="1:58" x14ac:dyDescent="0.25">
      <c r="A4150">
        <v>11409</v>
      </c>
      <c r="B4150" t="s">
        <v>12067</v>
      </c>
      <c r="C4150" t="s">
        <v>4847</v>
      </c>
      <c r="D4150" t="s">
        <v>4847</v>
      </c>
      <c r="E4150" t="s">
        <v>4848</v>
      </c>
      <c r="F4150" t="s">
        <v>902</v>
      </c>
      <c r="G4150" t="s">
        <v>4523</v>
      </c>
      <c r="H4150" t="s">
        <v>4622</v>
      </c>
      <c r="I4150" t="s">
        <v>4825</v>
      </c>
      <c r="J4150" t="s">
        <v>4827</v>
      </c>
      <c r="K4150" t="s">
        <v>4829</v>
      </c>
      <c r="L4150" t="s">
        <v>4837</v>
      </c>
      <c r="M4150" t="s">
        <v>4847</v>
      </c>
      <c r="N4150" t="s">
        <v>2</v>
      </c>
      <c r="O4150" t="s">
        <v>2</v>
      </c>
      <c r="W4150" t="s">
        <v>4847</v>
      </c>
      <c r="Z4150" s="4"/>
      <c r="AA4150" t="str">
        <f t="shared" si="320"/>
        <v>x</v>
      </c>
      <c r="AB4150">
        <f t="shared" si="321"/>
        <v>10</v>
      </c>
      <c r="AC4150" t="str">
        <f t="shared" si="322"/>
        <v/>
      </c>
      <c r="AD4150" t="str">
        <f t="shared" si="323"/>
        <v/>
      </c>
      <c r="AE4150" t="str">
        <f t="shared" si="324"/>
        <v/>
      </c>
      <c r="AF4150" t="s">
        <v>17472</v>
      </c>
      <c r="AG4150">
        <v>8</v>
      </c>
      <c r="AH4150" t="s">
        <v>18114</v>
      </c>
      <c r="AI4150">
        <v>8778.1841100000001</v>
      </c>
      <c r="AJ4150">
        <v>1000.5533</v>
      </c>
      <c r="AK4150">
        <v>28</v>
      </c>
      <c r="AL4150">
        <v>1560</v>
      </c>
      <c r="AM4150">
        <v>1532</v>
      </c>
      <c r="AN4150">
        <v>1.8246420000000001</v>
      </c>
      <c r="AO4150">
        <v>113.7522</v>
      </c>
      <c r="AP4150" t="s">
        <v>2</v>
      </c>
      <c r="AQ4150" t="s">
        <v>1</v>
      </c>
      <c r="AR4150" t="s">
        <v>19065</v>
      </c>
      <c r="AS4150" t="s">
        <v>22604</v>
      </c>
      <c r="AT4150" t="s">
        <v>22604</v>
      </c>
      <c r="AU4150" t="s">
        <v>22832</v>
      </c>
      <c r="AV4150" t="s">
        <v>22832</v>
      </c>
      <c r="AW4150" t="s">
        <v>4847</v>
      </c>
      <c r="AX4150" t="s">
        <v>2</v>
      </c>
      <c r="AY4150" t="s">
        <v>2</v>
      </c>
      <c r="AZ4150" t="s">
        <v>4847</v>
      </c>
      <c r="BA4150" t="s">
        <v>2</v>
      </c>
      <c r="BB4150" t="s">
        <v>2</v>
      </c>
      <c r="BC4150" t="s">
        <v>2</v>
      </c>
      <c r="BD4150" t="s">
        <v>2</v>
      </c>
      <c r="BE4150" t="s">
        <v>21100</v>
      </c>
      <c r="BF4150" t="s">
        <v>30192</v>
      </c>
    </row>
    <row r="4151" spans="1:58" x14ac:dyDescent="0.25">
      <c r="A4151">
        <v>11715</v>
      </c>
      <c r="B4151" t="s">
        <v>12068</v>
      </c>
      <c r="C4151" t="s">
        <v>4849</v>
      </c>
      <c r="D4151" t="s">
        <v>4849</v>
      </c>
      <c r="E4151" t="s">
        <v>4850</v>
      </c>
      <c r="F4151" t="s">
        <v>902</v>
      </c>
      <c r="G4151" t="s">
        <v>4523</v>
      </c>
      <c r="H4151" t="s">
        <v>4622</v>
      </c>
      <c r="I4151" t="s">
        <v>4825</v>
      </c>
      <c r="J4151" t="s">
        <v>4827</v>
      </c>
      <c r="K4151" t="s">
        <v>4829</v>
      </c>
      <c r="L4151" t="s">
        <v>4837</v>
      </c>
      <c r="M4151" t="s">
        <v>4849</v>
      </c>
      <c r="N4151" t="s">
        <v>2</v>
      </c>
      <c r="O4151" t="s">
        <v>2</v>
      </c>
      <c r="W4151" t="s">
        <v>4849</v>
      </c>
      <c r="Z4151" s="4"/>
      <c r="AA4151" t="str">
        <f t="shared" si="320"/>
        <v>x</v>
      </c>
      <c r="AB4151">
        <f t="shared" si="321"/>
        <v>10</v>
      </c>
      <c r="AC4151" t="str">
        <f t="shared" si="322"/>
        <v/>
      </c>
      <c r="AD4151" t="str">
        <f t="shared" si="323"/>
        <v/>
      </c>
      <c r="AE4151" t="str">
        <f t="shared" si="324"/>
        <v/>
      </c>
      <c r="AF4151" t="s">
        <v>17471</v>
      </c>
      <c r="AG4151">
        <v>8</v>
      </c>
      <c r="AH4151" t="s">
        <v>18114</v>
      </c>
      <c r="AI4151">
        <v>54128.273090000002</v>
      </c>
      <c r="AJ4151">
        <v>5412.3112300000003</v>
      </c>
      <c r="AK4151">
        <v>18</v>
      </c>
      <c r="AL4151">
        <v>2186</v>
      </c>
      <c r="AM4151">
        <v>2168</v>
      </c>
      <c r="AN4151">
        <v>2.1033439999999999</v>
      </c>
      <c r="AO4151">
        <v>115.0335</v>
      </c>
      <c r="AP4151" t="s">
        <v>2</v>
      </c>
      <c r="AQ4151" t="s">
        <v>1</v>
      </c>
      <c r="AR4151" t="s">
        <v>19065</v>
      </c>
      <c r="AS4151" t="s">
        <v>22604</v>
      </c>
      <c r="AT4151" t="s">
        <v>22604</v>
      </c>
      <c r="AU4151" t="s">
        <v>22832</v>
      </c>
      <c r="AV4151" t="s">
        <v>22832</v>
      </c>
      <c r="AW4151" t="s">
        <v>4849</v>
      </c>
      <c r="AX4151" t="s">
        <v>2</v>
      </c>
      <c r="AY4151" t="s">
        <v>2</v>
      </c>
      <c r="AZ4151" t="s">
        <v>4849</v>
      </c>
      <c r="BA4151" t="s">
        <v>2</v>
      </c>
      <c r="BB4151" t="s">
        <v>19066</v>
      </c>
      <c r="BC4151" t="s">
        <v>2</v>
      </c>
      <c r="BD4151" t="s">
        <v>24299</v>
      </c>
      <c r="BE4151" t="s">
        <v>24300</v>
      </c>
      <c r="BF4151" t="s">
        <v>30407</v>
      </c>
    </row>
    <row r="4152" spans="1:58" x14ac:dyDescent="0.25">
      <c r="A4152">
        <v>19532</v>
      </c>
      <c r="B4152" t="s">
        <v>2</v>
      </c>
      <c r="C4152" t="s">
        <v>14678</v>
      </c>
      <c r="D4152" t="s">
        <v>14678</v>
      </c>
      <c r="E4152" t="s">
        <v>14679</v>
      </c>
      <c r="F4152" t="s">
        <v>902</v>
      </c>
      <c r="G4152" t="s">
        <v>4523</v>
      </c>
      <c r="H4152" t="s">
        <v>4622</v>
      </c>
      <c r="I4152" t="s">
        <v>4825</v>
      </c>
      <c r="J4152" t="s">
        <v>4827</v>
      </c>
      <c r="K4152" t="s">
        <v>4829</v>
      </c>
      <c r="L4152" t="s">
        <v>4837</v>
      </c>
      <c r="M4152" t="s">
        <v>4849</v>
      </c>
      <c r="N4152" t="s">
        <v>14678</v>
      </c>
      <c r="O4152" t="s">
        <v>2</v>
      </c>
      <c r="X4152" t="s">
        <v>14678</v>
      </c>
      <c r="Z4152" s="4"/>
      <c r="AA4152" t="str">
        <f t="shared" si="320"/>
        <v>x</v>
      </c>
      <c r="AB4152">
        <f t="shared" si="321"/>
        <v>10</v>
      </c>
      <c r="AC4152" t="str">
        <f t="shared" si="322"/>
        <v/>
      </c>
      <c r="AD4152" t="str">
        <f t="shared" si="323"/>
        <v/>
      </c>
      <c r="AE4152" t="str">
        <f t="shared" si="324"/>
        <v/>
      </c>
      <c r="AF4152" t="s">
        <v>17472</v>
      </c>
      <c r="AG4152">
        <v>9</v>
      </c>
      <c r="AH4152" t="s">
        <v>20156</v>
      </c>
      <c r="AI4152">
        <v>34625.742429999998</v>
      </c>
      <c r="AJ4152">
        <v>3470.9467300000001</v>
      </c>
      <c r="AK4152">
        <v>18</v>
      </c>
      <c r="AL4152">
        <v>2186</v>
      </c>
      <c r="AM4152">
        <v>2168</v>
      </c>
      <c r="AN4152">
        <v>1.8574740000000001</v>
      </c>
      <c r="AO4152">
        <v>115.51779999999999</v>
      </c>
      <c r="AP4152" t="s">
        <v>2</v>
      </c>
      <c r="AQ4152" t="s">
        <v>1</v>
      </c>
      <c r="AR4152" t="s">
        <v>19065</v>
      </c>
      <c r="AS4152" t="s">
        <v>22604</v>
      </c>
      <c r="AT4152" t="s">
        <v>22604</v>
      </c>
      <c r="AU4152" t="s">
        <v>22832</v>
      </c>
      <c r="AV4152" t="s">
        <v>22832</v>
      </c>
      <c r="AW4152" t="s">
        <v>14678</v>
      </c>
      <c r="AX4152" t="s">
        <v>2</v>
      </c>
      <c r="AY4152" t="s">
        <v>2</v>
      </c>
      <c r="AZ4152" t="s">
        <v>2</v>
      </c>
      <c r="BA4152" t="s">
        <v>2</v>
      </c>
      <c r="BB4152" t="s">
        <v>2</v>
      </c>
      <c r="BC4152" t="s">
        <v>2</v>
      </c>
      <c r="BD4152" t="s">
        <v>2</v>
      </c>
      <c r="BE4152" t="s">
        <v>2</v>
      </c>
      <c r="BF4152" t="s">
        <v>2</v>
      </c>
    </row>
    <row r="4153" spans="1:58" x14ac:dyDescent="0.25">
      <c r="A4153">
        <v>18736</v>
      </c>
      <c r="B4153" t="s">
        <v>2</v>
      </c>
      <c r="C4153" t="s">
        <v>4851</v>
      </c>
      <c r="D4153" t="s">
        <v>4851</v>
      </c>
      <c r="E4153" t="s">
        <v>4852</v>
      </c>
      <c r="F4153" t="s">
        <v>902</v>
      </c>
      <c r="G4153" t="s">
        <v>4523</v>
      </c>
      <c r="H4153" t="s">
        <v>4622</v>
      </c>
      <c r="I4153" t="s">
        <v>4825</v>
      </c>
      <c r="J4153" t="s">
        <v>4827</v>
      </c>
      <c r="K4153" t="s">
        <v>4829</v>
      </c>
      <c r="L4153" t="s">
        <v>4837</v>
      </c>
      <c r="M4153" t="s">
        <v>4849</v>
      </c>
      <c r="N4153" t="s">
        <v>4851</v>
      </c>
      <c r="O4153" t="s">
        <v>2</v>
      </c>
      <c r="X4153" t="s">
        <v>4851</v>
      </c>
      <c r="Z4153" s="4"/>
      <c r="AA4153" t="str">
        <f t="shared" si="320"/>
        <v>x</v>
      </c>
      <c r="AB4153">
        <f t="shared" si="321"/>
        <v>10</v>
      </c>
      <c r="AC4153" t="str">
        <f t="shared" si="322"/>
        <v/>
      </c>
      <c r="AD4153" t="str">
        <f t="shared" si="323"/>
        <v/>
      </c>
      <c r="AE4153" t="str">
        <f t="shared" si="324"/>
        <v/>
      </c>
      <c r="AF4153" t="s">
        <v>17472</v>
      </c>
      <c r="AG4153">
        <v>9</v>
      </c>
      <c r="AH4153" t="s">
        <v>18116</v>
      </c>
      <c r="AI4153">
        <v>15423.99545</v>
      </c>
      <c r="AJ4153">
        <v>1707.0714800000001</v>
      </c>
      <c r="AK4153">
        <v>18</v>
      </c>
      <c r="AL4153">
        <v>1993</v>
      </c>
      <c r="AM4153">
        <v>1975</v>
      </c>
      <c r="AN4153">
        <v>2.4337819999999999</v>
      </c>
      <c r="AO4153">
        <v>113.9871</v>
      </c>
      <c r="AP4153" t="s">
        <v>2</v>
      </c>
      <c r="AQ4153" t="s">
        <v>1</v>
      </c>
      <c r="AR4153" t="s">
        <v>19065</v>
      </c>
      <c r="AS4153" t="s">
        <v>22604</v>
      </c>
      <c r="AT4153" t="s">
        <v>22604</v>
      </c>
      <c r="AU4153" t="s">
        <v>22832</v>
      </c>
      <c r="AV4153" t="s">
        <v>22832</v>
      </c>
      <c r="AW4153" t="s">
        <v>4851</v>
      </c>
      <c r="AX4153" t="s">
        <v>2</v>
      </c>
      <c r="AY4153" t="s">
        <v>26438</v>
      </c>
      <c r="AZ4153" t="s">
        <v>26438</v>
      </c>
      <c r="BA4153" t="s">
        <v>2</v>
      </c>
      <c r="BB4153" t="s">
        <v>2</v>
      </c>
      <c r="BC4153" t="s">
        <v>2</v>
      </c>
      <c r="BD4153" t="s">
        <v>2</v>
      </c>
      <c r="BE4153" t="s">
        <v>2</v>
      </c>
      <c r="BF4153" t="s">
        <v>33289</v>
      </c>
    </row>
    <row r="4154" spans="1:58" x14ac:dyDescent="0.25">
      <c r="A4154">
        <v>18735</v>
      </c>
      <c r="B4154" t="s">
        <v>2</v>
      </c>
      <c r="C4154" t="s">
        <v>4853</v>
      </c>
      <c r="D4154" t="s">
        <v>4853</v>
      </c>
      <c r="E4154" t="s">
        <v>4854</v>
      </c>
      <c r="F4154" t="s">
        <v>902</v>
      </c>
      <c r="G4154" t="s">
        <v>4523</v>
      </c>
      <c r="H4154" t="s">
        <v>4622</v>
      </c>
      <c r="I4154" t="s">
        <v>4825</v>
      </c>
      <c r="J4154" t="s">
        <v>4827</v>
      </c>
      <c r="K4154" t="s">
        <v>4829</v>
      </c>
      <c r="L4154" t="s">
        <v>4837</v>
      </c>
      <c r="M4154" t="s">
        <v>4849</v>
      </c>
      <c r="N4154" t="s">
        <v>4853</v>
      </c>
      <c r="O4154" t="s">
        <v>2</v>
      </c>
      <c r="X4154" t="s">
        <v>4853</v>
      </c>
      <c r="Z4154" s="4"/>
      <c r="AA4154" t="str">
        <f t="shared" si="320"/>
        <v>x</v>
      </c>
      <c r="AB4154">
        <f t="shared" si="321"/>
        <v>10</v>
      </c>
      <c r="AC4154" t="str">
        <f t="shared" si="322"/>
        <v/>
      </c>
      <c r="AD4154" t="str">
        <f t="shared" si="323"/>
        <v/>
      </c>
      <c r="AE4154" t="str">
        <f t="shared" si="324"/>
        <v/>
      </c>
      <c r="AF4154" t="s">
        <v>17472</v>
      </c>
      <c r="AG4154">
        <v>9</v>
      </c>
      <c r="AH4154" t="s">
        <v>18116</v>
      </c>
      <c r="AI4154">
        <v>4078.5351999999998</v>
      </c>
      <c r="AJ4154">
        <v>458.83107999999999</v>
      </c>
      <c r="AK4154">
        <v>107</v>
      </c>
      <c r="AL4154">
        <v>1967</v>
      </c>
      <c r="AM4154">
        <v>1860</v>
      </c>
      <c r="AN4154">
        <v>2.9442400000000002</v>
      </c>
      <c r="AO4154">
        <v>114.8717</v>
      </c>
      <c r="AP4154" t="s">
        <v>2</v>
      </c>
      <c r="AQ4154" t="s">
        <v>1</v>
      </c>
      <c r="AR4154" t="s">
        <v>19065</v>
      </c>
      <c r="AS4154" t="s">
        <v>22604</v>
      </c>
      <c r="AT4154" t="s">
        <v>22604</v>
      </c>
      <c r="AU4154" t="s">
        <v>22832</v>
      </c>
      <c r="AV4154" t="s">
        <v>22832</v>
      </c>
      <c r="AW4154" t="s">
        <v>4853</v>
      </c>
      <c r="AX4154" t="s">
        <v>2</v>
      </c>
      <c r="AY4154" t="s">
        <v>27785</v>
      </c>
      <c r="AZ4154" t="s">
        <v>27785</v>
      </c>
      <c r="BA4154" t="s">
        <v>2</v>
      </c>
      <c r="BB4154" t="s">
        <v>2</v>
      </c>
      <c r="BC4154" t="s">
        <v>2</v>
      </c>
      <c r="BD4154" t="s">
        <v>2</v>
      </c>
      <c r="BE4154" t="s">
        <v>2</v>
      </c>
      <c r="BF4154" t="s">
        <v>2</v>
      </c>
    </row>
    <row r="4155" spans="1:58" x14ac:dyDescent="0.25">
      <c r="A4155">
        <v>11599</v>
      </c>
      <c r="B4155" t="s">
        <v>12069</v>
      </c>
      <c r="C4155" t="s">
        <v>4856</v>
      </c>
      <c r="D4155" t="s">
        <v>4856</v>
      </c>
      <c r="E4155" t="s">
        <v>4857</v>
      </c>
      <c r="F4155" t="s">
        <v>902</v>
      </c>
      <c r="G4155" t="s">
        <v>4523</v>
      </c>
      <c r="H4155" t="s">
        <v>4622</v>
      </c>
      <c r="I4155" t="s">
        <v>4825</v>
      </c>
      <c r="J4155" t="s">
        <v>4827</v>
      </c>
      <c r="K4155" t="s">
        <v>4829</v>
      </c>
      <c r="L4155" t="s">
        <v>4837</v>
      </c>
      <c r="M4155" t="s">
        <v>4856</v>
      </c>
      <c r="N4155" t="s">
        <v>2</v>
      </c>
      <c r="O4155" t="s">
        <v>2</v>
      </c>
      <c r="W4155" t="s">
        <v>4856</v>
      </c>
      <c r="Z4155" s="4"/>
      <c r="AA4155" t="str">
        <f t="shared" si="320"/>
        <v>x</v>
      </c>
      <c r="AB4155">
        <f t="shared" si="321"/>
        <v>10</v>
      </c>
      <c r="AC4155" t="str">
        <f t="shared" si="322"/>
        <v/>
      </c>
      <c r="AD4155" t="str">
        <f t="shared" si="323"/>
        <v/>
      </c>
      <c r="AE4155" t="str">
        <f t="shared" si="324"/>
        <v/>
      </c>
      <c r="AF4155" t="s">
        <v>17472</v>
      </c>
      <c r="AG4155">
        <v>8</v>
      </c>
      <c r="AH4155" t="s">
        <v>18114</v>
      </c>
      <c r="AI4155">
        <v>6611.4358400000001</v>
      </c>
      <c r="AJ4155">
        <v>675.81491000000005</v>
      </c>
      <c r="AK4155">
        <v>24</v>
      </c>
      <c r="AL4155">
        <v>1786</v>
      </c>
      <c r="AM4155">
        <v>1762</v>
      </c>
      <c r="AN4155">
        <v>4.7457630000000002</v>
      </c>
      <c r="AO4155">
        <v>116.9633</v>
      </c>
      <c r="AP4155" t="s">
        <v>2</v>
      </c>
      <c r="AQ4155" t="s">
        <v>1</v>
      </c>
      <c r="AR4155" t="s">
        <v>19065</v>
      </c>
      <c r="AS4155" t="s">
        <v>22604</v>
      </c>
      <c r="AT4155" t="s">
        <v>22604</v>
      </c>
      <c r="AU4155" t="s">
        <v>22832</v>
      </c>
      <c r="AV4155" t="s">
        <v>22832</v>
      </c>
      <c r="AW4155" t="s">
        <v>4856</v>
      </c>
      <c r="AX4155" t="s">
        <v>2</v>
      </c>
      <c r="AY4155" t="s">
        <v>2</v>
      </c>
      <c r="AZ4155" t="s">
        <v>4856</v>
      </c>
      <c r="BA4155" t="s">
        <v>2</v>
      </c>
      <c r="BB4155" t="s">
        <v>2</v>
      </c>
      <c r="BC4155" t="s">
        <v>2</v>
      </c>
      <c r="BD4155" t="s">
        <v>2</v>
      </c>
      <c r="BE4155" t="s">
        <v>2</v>
      </c>
      <c r="BF4155" t="s">
        <v>2</v>
      </c>
    </row>
    <row r="4156" spans="1:58" x14ac:dyDescent="0.25">
      <c r="A4156">
        <v>11725</v>
      </c>
      <c r="B4156" t="s">
        <v>12071</v>
      </c>
      <c r="C4156" t="s">
        <v>4859</v>
      </c>
      <c r="D4156" t="s">
        <v>4859</v>
      </c>
      <c r="E4156" t="s">
        <v>4860</v>
      </c>
      <c r="F4156" t="s">
        <v>902</v>
      </c>
      <c r="G4156" t="s">
        <v>4523</v>
      </c>
      <c r="H4156" t="s">
        <v>4622</v>
      </c>
      <c r="I4156" t="s">
        <v>4825</v>
      </c>
      <c r="J4156" t="s">
        <v>4827</v>
      </c>
      <c r="K4156" t="s">
        <v>4829</v>
      </c>
      <c r="L4156" t="s">
        <v>4837</v>
      </c>
      <c r="M4156" t="s">
        <v>4859</v>
      </c>
      <c r="N4156" t="s">
        <v>2</v>
      </c>
      <c r="O4156" t="s">
        <v>2</v>
      </c>
      <c r="W4156" t="s">
        <v>4859</v>
      </c>
      <c r="Z4156" s="4"/>
      <c r="AA4156" t="str">
        <f t="shared" si="320"/>
        <v>x</v>
      </c>
      <c r="AB4156">
        <f t="shared" si="321"/>
        <v>10</v>
      </c>
      <c r="AC4156" t="str">
        <f t="shared" si="322"/>
        <v/>
      </c>
      <c r="AD4156" t="str">
        <f t="shared" si="323"/>
        <v/>
      </c>
      <c r="AE4156" t="str">
        <f t="shared" si="324"/>
        <v/>
      </c>
      <c r="AF4156" t="s">
        <v>17472</v>
      </c>
      <c r="AG4156">
        <v>8</v>
      </c>
      <c r="AH4156" t="s">
        <v>18114</v>
      </c>
      <c r="AI4156">
        <v>11960.891</v>
      </c>
      <c r="AJ4156">
        <v>702.85483999999997</v>
      </c>
      <c r="AK4156">
        <v>93</v>
      </c>
      <c r="AL4156">
        <v>2140</v>
      </c>
      <c r="AM4156">
        <v>2047</v>
      </c>
      <c r="AN4156">
        <v>3.3883860000000001</v>
      </c>
      <c r="AO4156">
        <v>115.73220000000001</v>
      </c>
      <c r="AP4156" t="s">
        <v>2</v>
      </c>
      <c r="AQ4156" t="s">
        <v>1</v>
      </c>
      <c r="AR4156" t="s">
        <v>19065</v>
      </c>
      <c r="AS4156" t="s">
        <v>22604</v>
      </c>
      <c r="AT4156" t="s">
        <v>22604</v>
      </c>
      <c r="AU4156" t="s">
        <v>22832</v>
      </c>
      <c r="AV4156" t="s">
        <v>22832</v>
      </c>
      <c r="AW4156" t="s">
        <v>4859</v>
      </c>
      <c r="AX4156" t="s">
        <v>2</v>
      </c>
      <c r="AY4156" t="s">
        <v>2</v>
      </c>
      <c r="AZ4156" t="s">
        <v>4859</v>
      </c>
      <c r="BA4156" t="s">
        <v>2</v>
      </c>
      <c r="BB4156" t="s">
        <v>2</v>
      </c>
      <c r="BC4156" t="s">
        <v>2</v>
      </c>
      <c r="BD4156" t="s">
        <v>2</v>
      </c>
      <c r="BE4156" t="s">
        <v>2</v>
      </c>
      <c r="BF4156" t="s">
        <v>2</v>
      </c>
    </row>
    <row r="4157" spans="1:58" x14ac:dyDescent="0.25">
      <c r="A4157">
        <v>11977</v>
      </c>
      <c r="B4157" t="s">
        <v>12073</v>
      </c>
      <c r="C4157" t="s">
        <v>4862</v>
      </c>
      <c r="D4157" t="s">
        <v>4862</v>
      </c>
      <c r="E4157" t="s">
        <v>4863</v>
      </c>
      <c r="F4157" t="s">
        <v>902</v>
      </c>
      <c r="G4157" t="s">
        <v>4523</v>
      </c>
      <c r="H4157" t="s">
        <v>4622</v>
      </c>
      <c r="I4157" t="s">
        <v>4825</v>
      </c>
      <c r="J4157" t="s">
        <v>4827</v>
      </c>
      <c r="K4157" t="s">
        <v>4829</v>
      </c>
      <c r="L4157" t="s">
        <v>4837</v>
      </c>
      <c r="M4157" t="s">
        <v>4862</v>
      </c>
      <c r="N4157" t="s">
        <v>2</v>
      </c>
      <c r="O4157" t="s">
        <v>2</v>
      </c>
      <c r="W4157" t="s">
        <v>4862</v>
      </c>
      <c r="Z4157" s="4"/>
      <c r="AA4157" t="str">
        <f t="shared" si="320"/>
        <v>x</v>
      </c>
      <c r="AB4157">
        <f t="shared" si="321"/>
        <v>10</v>
      </c>
      <c r="AC4157" t="str">
        <f t="shared" si="322"/>
        <v/>
      </c>
      <c r="AD4157" t="str">
        <f t="shared" si="323"/>
        <v/>
      </c>
      <c r="AE4157" t="str">
        <f t="shared" si="324"/>
        <v/>
      </c>
      <c r="AF4157" t="s">
        <v>17472</v>
      </c>
      <c r="AG4157">
        <v>8</v>
      </c>
      <c r="AH4157" t="s">
        <v>18114</v>
      </c>
      <c r="AI4157">
        <v>11949.78132</v>
      </c>
      <c r="AJ4157">
        <v>1117.9834900000001</v>
      </c>
      <c r="AK4157">
        <v>8</v>
      </c>
      <c r="AL4157">
        <v>2404</v>
      </c>
      <c r="AM4157">
        <v>2396</v>
      </c>
      <c r="AN4157">
        <v>3.9166989999999999</v>
      </c>
      <c r="AO4157">
        <v>115.1245</v>
      </c>
      <c r="AP4157" t="s">
        <v>2</v>
      </c>
      <c r="AQ4157" t="s">
        <v>1</v>
      </c>
      <c r="AR4157" t="s">
        <v>30574</v>
      </c>
      <c r="AS4157" t="s">
        <v>22604</v>
      </c>
      <c r="AT4157" t="s">
        <v>22604</v>
      </c>
      <c r="AU4157" t="s">
        <v>22832</v>
      </c>
      <c r="AV4157" t="s">
        <v>22832</v>
      </c>
      <c r="AW4157" t="s">
        <v>4862</v>
      </c>
      <c r="AX4157" t="s">
        <v>2</v>
      </c>
      <c r="AY4157" t="s">
        <v>2</v>
      </c>
      <c r="AZ4157" t="s">
        <v>30575</v>
      </c>
      <c r="BA4157" t="s">
        <v>2</v>
      </c>
      <c r="BB4157" t="s">
        <v>2</v>
      </c>
      <c r="BC4157" t="s">
        <v>2</v>
      </c>
      <c r="BD4157" t="s">
        <v>2</v>
      </c>
      <c r="BE4157" t="s">
        <v>2</v>
      </c>
      <c r="BF4157" t="s">
        <v>2</v>
      </c>
    </row>
    <row r="4158" spans="1:58" x14ac:dyDescent="0.25">
      <c r="A4158">
        <v>15142</v>
      </c>
      <c r="B4158" t="s">
        <v>2</v>
      </c>
      <c r="C4158" t="s">
        <v>4864</v>
      </c>
      <c r="D4158" t="s">
        <v>4864</v>
      </c>
      <c r="E4158" t="s">
        <v>4865</v>
      </c>
      <c r="F4158" t="s">
        <v>902</v>
      </c>
      <c r="G4158" t="s">
        <v>4523</v>
      </c>
      <c r="H4158" t="s">
        <v>4622</v>
      </c>
      <c r="I4158" t="s">
        <v>4825</v>
      </c>
      <c r="J4158" t="s">
        <v>4827</v>
      </c>
      <c r="K4158" t="s">
        <v>4829</v>
      </c>
      <c r="L4158" t="s">
        <v>4837</v>
      </c>
      <c r="M4158" t="s">
        <v>4864</v>
      </c>
      <c r="N4158" t="s">
        <v>2</v>
      </c>
      <c r="O4158" t="s">
        <v>2</v>
      </c>
      <c r="W4158" t="s">
        <v>4864</v>
      </c>
      <c r="Z4158" s="4"/>
      <c r="AA4158" t="str">
        <f t="shared" si="320"/>
        <v>x</v>
      </c>
      <c r="AB4158">
        <f t="shared" si="321"/>
        <v>10</v>
      </c>
      <c r="AC4158" t="str">
        <f t="shared" si="322"/>
        <v/>
      </c>
      <c r="AD4158" t="str">
        <f t="shared" si="323"/>
        <v/>
      </c>
      <c r="AE4158" t="str">
        <f t="shared" si="324"/>
        <v/>
      </c>
      <c r="AF4158" t="s">
        <v>17472</v>
      </c>
      <c r="AG4158">
        <v>8</v>
      </c>
      <c r="AH4158" t="s">
        <v>18114</v>
      </c>
      <c r="AI4158">
        <v>4744.6325100000004</v>
      </c>
      <c r="AJ4158">
        <v>596.69397000000004</v>
      </c>
      <c r="AK4158">
        <v>39</v>
      </c>
      <c r="AL4158">
        <v>2610</v>
      </c>
      <c r="AM4158">
        <v>2571</v>
      </c>
      <c r="AN4158">
        <v>5.570157</v>
      </c>
      <c r="AO4158">
        <v>116.7206</v>
      </c>
      <c r="AP4158" t="s">
        <v>2</v>
      </c>
      <c r="AQ4158" t="s">
        <v>1</v>
      </c>
      <c r="AR4158" t="s">
        <v>18742</v>
      </c>
      <c r="AS4158" t="s">
        <v>22604</v>
      </c>
      <c r="AT4158" t="s">
        <v>22604</v>
      </c>
      <c r="AU4158" t="s">
        <v>22832</v>
      </c>
      <c r="AV4158" t="s">
        <v>22832</v>
      </c>
      <c r="AW4158" t="s">
        <v>4864</v>
      </c>
      <c r="AX4158" t="s">
        <v>2</v>
      </c>
      <c r="AY4158" t="s">
        <v>2</v>
      </c>
      <c r="AZ4158" t="s">
        <v>32111</v>
      </c>
      <c r="BA4158" t="s">
        <v>2</v>
      </c>
      <c r="BB4158" t="s">
        <v>2</v>
      </c>
      <c r="BC4158" t="s">
        <v>2</v>
      </c>
      <c r="BD4158" t="s">
        <v>2</v>
      </c>
      <c r="BE4158" t="s">
        <v>2</v>
      </c>
      <c r="BF4158" t="s">
        <v>32112</v>
      </c>
    </row>
    <row r="4159" spans="1:58" x14ac:dyDescent="0.25">
      <c r="A4159">
        <v>11187</v>
      </c>
      <c r="B4159" t="s">
        <v>12074</v>
      </c>
      <c r="C4159" t="s">
        <v>4866</v>
      </c>
      <c r="D4159" t="s">
        <v>4866</v>
      </c>
      <c r="E4159" t="s">
        <v>4867</v>
      </c>
      <c r="F4159" t="s">
        <v>902</v>
      </c>
      <c r="G4159" t="s">
        <v>4523</v>
      </c>
      <c r="H4159" t="s">
        <v>4622</v>
      </c>
      <c r="I4159" t="s">
        <v>4825</v>
      </c>
      <c r="J4159" t="s">
        <v>4827</v>
      </c>
      <c r="K4159" t="s">
        <v>4829</v>
      </c>
      <c r="L4159" t="s">
        <v>4837</v>
      </c>
      <c r="M4159" t="s">
        <v>4866</v>
      </c>
      <c r="N4159" t="s">
        <v>2</v>
      </c>
      <c r="O4159" t="s">
        <v>2</v>
      </c>
      <c r="W4159" t="s">
        <v>4866</v>
      </c>
      <c r="Z4159" s="4"/>
      <c r="AA4159" t="str">
        <f t="shared" si="320"/>
        <v>x</v>
      </c>
      <c r="AB4159">
        <f t="shared" si="321"/>
        <v>10</v>
      </c>
      <c r="AC4159" t="str">
        <f t="shared" si="322"/>
        <v/>
      </c>
      <c r="AD4159" t="str">
        <f t="shared" si="323"/>
        <v/>
      </c>
      <c r="AE4159" t="str">
        <f t="shared" si="324"/>
        <v/>
      </c>
      <c r="AF4159" t="s">
        <v>17472</v>
      </c>
      <c r="AG4159">
        <v>8</v>
      </c>
      <c r="AH4159" t="s">
        <v>18114</v>
      </c>
      <c r="AI4159">
        <v>16818.89113</v>
      </c>
      <c r="AJ4159">
        <v>1463.4592</v>
      </c>
      <c r="AK4159">
        <v>40</v>
      </c>
      <c r="AL4159">
        <v>1944</v>
      </c>
      <c r="AM4159">
        <v>1904</v>
      </c>
      <c r="AN4159">
        <v>1.2851589999999999</v>
      </c>
      <c r="AO4159">
        <v>113.2062</v>
      </c>
      <c r="AP4159" t="s">
        <v>2</v>
      </c>
      <c r="AQ4159" t="s">
        <v>1</v>
      </c>
      <c r="AR4159" t="s">
        <v>19065</v>
      </c>
      <c r="AS4159" t="s">
        <v>22604</v>
      </c>
      <c r="AT4159" t="s">
        <v>22604</v>
      </c>
      <c r="AU4159" t="s">
        <v>22832</v>
      </c>
      <c r="AV4159" t="s">
        <v>22832</v>
      </c>
      <c r="AW4159" t="s">
        <v>4866</v>
      </c>
      <c r="AX4159" t="s">
        <v>2</v>
      </c>
      <c r="AY4159" t="s">
        <v>2</v>
      </c>
      <c r="AZ4159" t="s">
        <v>30035</v>
      </c>
      <c r="BA4159" t="s">
        <v>2</v>
      </c>
      <c r="BB4159" t="s">
        <v>2</v>
      </c>
      <c r="BC4159" t="s">
        <v>2</v>
      </c>
      <c r="BD4159" t="s">
        <v>2</v>
      </c>
      <c r="BE4159" t="s">
        <v>2</v>
      </c>
      <c r="BF4159" t="s">
        <v>2</v>
      </c>
    </row>
    <row r="4160" spans="1:58" x14ac:dyDescent="0.25">
      <c r="A4160">
        <v>12062</v>
      </c>
      <c r="B4160" t="s">
        <v>12075</v>
      </c>
      <c r="C4160" t="s">
        <v>4868</v>
      </c>
      <c r="D4160" t="s">
        <v>4868</v>
      </c>
      <c r="E4160" t="s">
        <v>4869</v>
      </c>
      <c r="F4160" t="s">
        <v>902</v>
      </c>
      <c r="G4160" t="s">
        <v>4523</v>
      </c>
      <c r="H4160" t="s">
        <v>4622</v>
      </c>
      <c r="I4160" t="s">
        <v>4825</v>
      </c>
      <c r="J4160" t="s">
        <v>4827</v>
      </c>
      <c r="K4160" t="s">
        <v>4829</v>
      </c>
      <c r="L4160" t="s">
        <v>4837</v>
      </c>
      <c r="M4160" t="s">
        <v>4868</v>
      </c>
      <c r="N4160" t="s">
        <v>2</v>
      </c>
      <c r="O4160" t="s">
        <v>2</v>
      </c>
      <c r="W4160" t="s">
        <v>4868</v>
      </c>
      <c r="Z4160" s="4"/>
      <c r="AA4160" t="str">
        <f t="shared" ref="AA4160:AA4223" si="325">IF(Z4160="x",D4160,IF(NOT(ISERROR(FIND(AA4159,E4160))),AA4159,"x"))</f>
        <v>x</v>
      </c>
      <c r="AB4160">
        <f t="shared" ref="AB4160:AB4223" si="326">IF(ISERROR(MATCH(AA4160,F4160:O4160,)),10,(MATCH(AA4160,F4160:O4160,)))</f>
        <v>10</v>
      </c>
      <c r="AC4160" t="str">
        <f t="shared" ref="AC4160:AC4223" si="327">IF(Z4160="x",A4160,"")</f>
        <v/>
      </c>
      <c r="AD4160" t="str">
        <f t="shared" ref="AD4160:AD4223" si="328">IF(AND(Z4160="x",AA4159&lt;&gt;"x",AB4159&lt;AB4160,ISERROR(FIND(AA4160,E4159))),"polygons overlap!","")</f>
        <v/>
      </c>
      <c r="AE4160" t="str">
        <f t="shared" si="324"/>
        <v/>
      </c>
      <c r="AF4160" t="s">
        <v>17472</v>
      </c>
      <c r="AG4160">
        <v>8</v>
      </c>
      <c r="AH4160" t="s">
        <v>18114</v>
      </c>
      <c r="AI4160">
        <v>14261.664919999999</v>
      </c>
      <c r="AJ4160">
        <v>917.35718999999995</v>
      </c>
      <c r="AK4160">
        <v>23</v>
      </c>
      <c r="AL4160">
        <v>2055</v>
      </c>
      <c r="AM4160">
        <v>2032</v>
      </c>
      <c r="AN4160">
        <v>4.3293689999999998</v>
      </c>
      <c r="AO4160">
        <v>116.2867</v>
      </c>
      <c r="AP4160" t="s">
        <v>2</v>
      </c>
      <c r="AQ4160" t="s">
        <v>1</v>
      </c>
      <c r="AR4160" t="s">
        <v>19065</v>
      </c>
      <c r="AS4160" t="s">
        <v>22604</v>
      </c>
      <c r="AT4160" t="s">
        <v>22604</v>
      </c>
      <c r="AU4160" t="s">
        <v>22832</v>
      </c>
      <c r="AV4160" t="s">
        <v>22832</v>
      </c>
      <c r="AW4160" t="s">
        <v>4868</v>
      </c>
      <c r="AX4160" t="s">
        <v>2</v>
      </c>
      <c r="AY4160" t="s">
        <v>2</v>
      </c>
      <c r="AZ4160" t="s">
        <v>4868</v>
      </c>
      <c r="BA4160" t="s">
        <v>2</v>
      </c>
      <c r="BB4160" t="s">
        <v>2</v>
      </c>
      <c r="BC4160" t="s">
        <v>2</v>
      </c>
      <c r="BD4160" t="s">
        <v>2</v>
      </c>
      <c r="BE4160" t="s">
        <v>2</v>
      </c>
      <c r="BF4160" t="s">
        <v>30625</v>
      </c>
    </row>
    <row r="4161" spans="1:58" x14ac:dyDescent="0.25">
      <c r="A4161">
        <v>18732</v>
      </c>
      <c r="B4161" t="s">
        <v>2</v>
      </c>
      <c r="C4161" t="s">
        <v>4855</v>
      </c>
      <c r="D4161" t="s">
        <v>4855</v>
      </c>
      <c r="E4161" t="s">
        <v>13642</v>
      </c>
      <c r="F4161" t="s">
        <v>902</v>
      </c>
      <c r="G4161" t="s">
        <v>4523</v>
      </c>
      <c r="H4161" t="s">
        <v>4622</v>
      </c>
      <c r="I4161" t="s">
        <v>4825</v>
      </c>
      <c r="J4161" t="s">
        <v>4827</v>
      </c>
      <c r="K4161" t="s">
        <v>4829</v>
      </c>
      <c r="L4161" t="s">
        <v>4855</v>
      </c>
      <c r="M4161" t="s">
        <v>2</v>
      </c>
      <c r="N4161" t="s">
        <v>2</v>
      </c>
      <c r="O4161" t="s">
        <v>2</v>
      </c>
      <c r="V4161" t="s">
        <v>4855</v>
      </c>
      <c r="Z4161" s="4"/>
      <c r="AA4161" t="str">
        <f t="shared" si="325"/>
        <v>x</v>
      </c>
      <c r="AB4161">
        <f t="shared" si="326"/>
        <v>10</v>
      </c>
      <c r="AC4161" t="str">
        <f t="shared" si="327"/>
        <v/>
      </c>
      <c r="AD4161" t="str">
        <f t="shared" si="328"/>
        <v/>
      </c>
      <c r="AE4161" t="str">
        <f t="shared" si="324"/>
        <v/>
      </c>
      <c r="AF4161" t="s">
        <v>17472</v>
      </c>
      <c r="AG4161">
        <v>7</v>
      </c>
      <c r="AH4161" t="s">
        <v>18114</v>
      </c>
      <c r="AI4161">
        <v>2433.9586199999999</v>
      </c>
      <c r="AJ4161">
        <v>926.51020000000005</v>
      </c>
      <c r="AK4161">
        <v>4</v>
      </c>
      <c r="AL4161">
        <v>1148</v>
      </c>
      <c r="AM4161">
        <v>1144</v>
      </c>
      <c r="AN4161">
        <v>0.93942210000000004</v>
      </c>
      <c r="AO4161">
        <v>111.3013</v>
      </c>
      <c r="AP4161" t="s">
        <v>2</v>
      </c>
      <c r="AQ4161" t="s">
        <v>1</v>
      </c>
      <c r="AR4161" t="s">
        <v>19065</v>
      </c>
      <c r="AS4161" t="s">
        <v>22604</v>
      </c>
      <c r="AT4161" t="s">
        <v>22604</v>
      </c>
      <c r="AU4161" t="s">
        <v>22832</v>
      </c>
      <c r="AV4161" t="s">
        <v>22832</v>
      </c>
      <c r="AW4161" t="s">
        <v>4855</v>
      </c>
      <c r="AX4161" t="s">
        <v>2</v>
      </c>
      <c r="AY4161" t="s">
        <v>2</v>
      </c>
      <c r="AZ4161" t="s">
        <v>33285</v>
      </c>
      <c r="BA4161" t="s">
        <v>2</v>
      </c>
      <c r="BB4161" t="s">
        <v>2</v>
      </c>
      <c r="BC4161" t="s">
        <v>2</v>
      </c>
      <c r="BD4161" t="s">
        <v>2</v>
      </c>
      <c r="BE4161" t="s">
        <v>2</v>
      </c>
      <c r="BF4161" t="s">
        <v>33286</v>
      </c>
    </row>
    <row r="4162" spans="1:58" x14ac:dyDescent="0.25">
      <c r="A4162">
        <v>18733</v>
      </c>
      <c r="B4162" t="s">
        <v>2</v>
      </c>
      <c r="C4162" t="s">
        <v>4870</v>
      </c>
      <c r="D4162" t="s">
        <v>4870</v>
      </c>
      <c r="E4162" t="s">
        <v>4871</v>
      </c>
      <c r="F4162" t="s">
        <v>902</v>
      </c>
      <c r="G4162" t="s">
        <v>4523</v>
      </c>
      <c r="H4162" t="s">
        <v>4622</v>
      </c>
      <c r="I4162" t="s">
        <v>4825</v>
      </c>
      <c r="J4162" t="s">
        <v>4827</v>
      </c>
      <c r="K4162" t="s">
        <v>4829</v>
      </c>
      <c r="L4162" t="s">
        <v>4870</v>
      </c>
      <c r="M4162" t="s">
        <v>2</v>
      </c>
      <c r="N4162" t="s">
        <v>2</v>
      </c>
      <c r="O4162" t="s">
        <v>2</v>
      </c>
      <c r="V4162" t="s">
        <v>4870</v>
      </c>
      <c r="Z4162" s="4"/>
      <c r="AA4162" t="str">
        <f t="shared" si="325"/>
        <v>x</v>
      </c>
      <c r="AB4162">
        <f t="shared" si="326"/>
        <v>10</v>
      </c>
      <c r="AC4162" t="str">
        <f t="shared" si="327"/>
        <v/>
      </c>
      <c r="AD4162" t="str">
        <f t="shared" si="328"/>
        <v/>
      </c>
      <c r="AE4162" t="str">
        <f t="shared" ref="AE4162:AE4225" si="329">IF(LEN(AA4162)&gt;1,INDEX($A$2:$A$8617, MATCH(AA4162,$D$2:$D$8617,FALSE)),"")</f>
        <v/>
      </c>
      <c r="AF4162" t="s">
        <v>17472</v>
      </c>
      <c r="AG4162">
        <v>7</v>
      </c>
      <c r="AH4162" t="s">
        <v>18116</v>
      </c>
      <c r="AI4162">
        <v>5866.0182400000003</v>
      </c>
      <c r="AJ4162">
        <v>1208.1961699999999</v>
      </c>
      <c r="AK4162">
        <v>37</v>
      </c>
      <c r="AL4162">
        <v>1687</v>
      </c>
      <c r="AM4162">
        <v>1650</v>
      </c>
      <c r="AN4162">
        <v>9.7536440000000002E-2</v>
      </c>
      <c r="AO4162">
        <v>112.5924</v>
      </c>
      <c r="AP4162" t="s">
        <v>2</v>
      </c>
      <c r="AQ4162" t="s">
        <v>1</v>
      </c>
      <c r="AR4162" t="s">
        <v>18168</v>
      </c>
      <c r="AS4162" t="s">
        <v>22604</v>
      </c>
      <c r="AT4162" t="s">
        <v>22604</v>
      </c>
      <c r="AU4162" t="s">
        <v>22832</v>
      </c>
      <c r="AV4162" t="s">
        <v>22832</v>
      </c>
      <c r="AW4162" t="s">
        <v>4870</v>
      </c>
      <c r="AX4162" t="s">
        <v>2</v>
      </c>
      <c r="AY4162" t="s">
        <v>2</v>
      </c>
      <c r="AZ4162" t="s">
        <v>4870</v>
      </c>
      <c r="BA4162" t="s">
        <v>2</v>
      </c>
      <c r="BB4162" t="s">
        <v>2</v>
      </c>
      <c r="BC4162" t="s">
        <v>2</v>
      </c>
      <c r="BD4162" t="s">
        <v>2</v>
      </c>
      <c r="BE4162" t="s">
        <v>2</v>
      </c>
      <c r="BF4162" t="s">
        <v>2</v>
      </c>
    </row>
    <row r="4163" spans="1:58" x14ac:dyDescent="0.25">
      <c r="A4163">
        <v>14695</v>
      </c>
      <c r="B4163" t="s">
        <v>2</v>
      </c>
      <c r="C4163" t="s">
        <v>4872</v>
      </c>
      <c r="D4163" t="s">
        <v>4872</v>
      </c>
      <c r="E4163" t="s">
        <v>4873</v>
      </c>
      <c r="F4163" t="s">
        <v>902</v>
      </c>
      <c r="G4163" t="s">
        <v>4523</v>
      </c>
      <c r="H4163" t="s">
        <v>4622</v>
      </c>
      <c r="I4163" t="s">
        <v>4825</v>
      </c>
      <c r="J4163" t="s">
        <v>4827</v>
      </c>
      <c r="K4163" t="s">
        <v>4829</v>
      </c>
      <c r="L4163" t="s">
        <v>4872</v>
      </c>
      <c r="M4163" t="s">
        <v>2</v>
      </c>
      <c r="N4163" t="s">
        <v>2</v>
      </c>
      <c r="O4163" t="s">
        <v>2</v>
      </c>
      <c r="V4163" t="s">
        <v>4872</v>
      </c>
      <c r="Z4163" s="4"/>
      <c r="AA4163" t="str">
        <f t="shared" si="325"/>
        <v>x</v>
      </c>
      <c r="AB4163">
        <f t="shared" si="326"/>
        <v>10</v>
      </c>
      <c r="AC4163" t="str">
        <f t="shared" si="327"/>
        <v/>
      </c>
      <c r="AD4163" t="str">
        <f t="shared" si="328"/>
        <v/>
      </c>
      <c r="AE4163" t="str">
        <f t="shared" si="329"/>
        <v/>
      </c>
      <c r="AF4163" t="s">
        <v>17472</v>
      </c>
      <c r="AG4163">
        <v>7</v>
      </c>
      <c r="AH4163" t="s">
        <v>18114</v>
      </c>
      <c r="AI4163">
        <v>4258.3751499999998</v>
      </c>
      <c r="AJ4163">
        <v>1413.1480200000001</v>
      </c>
      <c r="AK4163">
        <v>0</v>
      </c>
      <c r="AL4163">
        <v>1272</v>
      </c>
      <c r="AM4163">
        <v>1272</v>
      </c>
      <c r="AN4163">
        <v>1.4276720000000001</v>
      </c>
      <c r="AO4163">
        <v>117.6452</v>
      </c>
      <c r="AP4163" t="s">
        <v>2</v>
      </c>
      <c r="AQ4163" t="s">
        <v>1</v>
      </c>
      <c r="AR4163" t="s">
        <v>18168</v>
      </c>
      <c r="AS4163" t="s">
        <v>22604</v>
      </c>
      <c r="AT4163" t="s">
        <v>22604</v>
      </c>
      <c r="AU4163" t="s">
        <v>22832</v>
      </c>
      <c r="AV4163" t="s">
        <v>22832</v>
      </c>
      <c r="AW4163" t="s">
        <v>4872</v>
      </c>
      <c r="AX4163" t="s">
        <v>2</v>
      </c>
      <c r="AY4163" t="s">
        <v>2</v>
      </c>
      <c r="AZ4163" t="s">
        <v>4872</v>
      </c>
      <c r="BA4163" t="s">
        <v>2</v>
      </c>
      <c r="BB4163" t="s">
        <v>2</v>
      </c>
      <c r="BC4163" t="s">
        <v>2</v>
      </c>
      <c r="BD4163" t="s">
        <v>2</v>
      </c>
      <c r="BE4163" t="s">
        <v>2</v>
      </c>
      <c r="BF4163" t="s">
        <v>31662</v>
      </c>
    </row>
    <row r="4164" spans="1:58" x14ac:dyDescent="0.25">
      <c r="A4164">
        <v>18734</v>
      </c>
      <c r="B4164" t="s">
        <v>2</v>
      </c>
      <c r="C4164" t="s">
        <v>4874</v>
      </c>
      <c r="D4164" t="s">
        <v>4874</v>
      </c>
      <c r="E4164" t="s">
        <v>4875</v>
      </c>
      <c r="F4164" t="s">
        <v>902</v>
      </c>
      <c r="G4164" t="s">
        <v>4523</v>
      </c>
      <c r="H4164" t="s">
        <v>4622</v>
      </c>
      <c r="I4164" t="s">
        <v>4825</v>
      </c>
      <c r="J4164" t="s">
        <v>4827</v>
      </c>
      <c r="K4164" t="s">
        <v>4829</v>
      </c>
      <c r="L4164" t="s">
        <v>4874</v>
      </c>
      <c r="M4164" t="s">
        <v>2</v>
      </c>
      <c r="N4164" t="s">
        <v>2</v>
      </c>
      <c r="O4164" t="s">
        <v>2</v>
      </c>
      <c r="V4164" t="s">
        <v>4874</v>
      </c>
      <c r="Z4164" s="4"/>
      <c r="AA4164" t="str">
        <f t="shared" si="325"/>
        <v>x</v>
      </c>
      <c r="AB4164">
        <f t="shared" si="326"/>
        <v>10</v>
      </c>
      <c r="AC4164" t="str">
        <f t="shared" si="327"/>
        <v/>
      </c>
      <c r="AD4164" t="str">
        <f t="shared" si="328"/>
        <v/>
      </c>
      <c r="AE4164" t="str">
        <f t="shared" si="329"/>
        <v/>
      </c>
      <c r="AF4164" t="s">
        <v>17472</v>
      </c>
      <c r="AG4164">
        <v>7</v>
      </c>
      <c r="AH4164" t="s">
        <v>18114</v>
      </c>
      <c r="AI4164">
        <v>15918.66676</v>
      </c>
      <c r="AJ4164">
        <v>1543.5375799999999</v>
      </c>
      <c r="AK4164">
        <v>20</v>
      </c>
      <c r="AL4164">
        <v>2146</v>
      </c>
      <c r="AM4164">
        <v>2126</v>
      </c>
      <c r="AN4164">
        <v>1.596179</v>
      </c>
      <c r="AO4164">
        <v>116.3353</v>
      </c>
      <c r="AP4164" t="s">
        <v>2</v>
      </c>
      <c r="AQ4164" t="s">
        <v>1</v>
      </c>
      <c r="AR4164" t="s">
        <v>18168</v>
      </c>
      <c r="AS4164" t="s">
        <v>22604</v>
      </c>
      <c r="AT4164" t="s">
        <v>22604</v>
      </c>
      <c r="AU4164" t="s">
        <v>22832</v>
      </c>
      <c r="AV4164" t="s">
        <v>22832</v>
      </c>
      <c r="AW4164" t="s">
        <v>4874</v>
      </c>
      <c r="AX4164" t="s">
        <v>2</v>
      </c>
      <c r="AY4164" t="s">
        <v>2</v>
      </c>
      <c r="AZ4164" t="s">
        <v>33287</v>
      </c>
      <c r="BA4164" t="s">
        <v>2</v>
      </c>
      <c r="BB4164" t="s">
        <v>2</v>
      </c>
      <c r="BC4164" t="s">
        <v>2</v>
      </c>
      <c r="BD4164" t="s">
        <v>2</v>
      </c>
      <c r="BE4164" t="s">
        <v>2</v>
      </c>
      <c r="BF4164" t="s">
        <v>33288</v>
      </c>
    </row>
    <row r="4165" spans="1:58" x14ac:dyDescent="0.25">
      <c r="A4165">
        <v>11718</v>
      </c>
      <c r="B4165" t="s">
        <v>12076</v>
      </c>
      <c r="C4165" t="s">
        <v>4876</v>
      </c>
      <c r="D4165" t="s">
        <v>4876</v>
      </c>
      <c r="E4165" t="s">
        <v>4877</v>
      </c>
      <c r="F4165" t="s">
        <v>902</v>
      </c>
      <c r="G4165" t="s">
        <v>4523</v>
      </c>
      <c r="H4165" t="s">
        <v>4622</v>
      </c>
      <c r="I4165" t="s">
        <v>4825</v>
      </c>
      <c r="J4165" t="s">
        <v>4827</v>
      </c>
      <c r="K4165" t="s">
        <v>4829</v>
      </c>
      <c r="L4165" t="s">
        <v>4876</v>
      </c>
      <c r="M4165" t="s">
        <v>2</v>
      </c>
      <c r="N4165" t="s">
        <v>2</v>
      </c>
      <c r="O4165" t="s">
        <v>2</v>
      </c>
      <c r="V4165" t="s">
        <v>4876</v>
      </c>
      <c r="Z4165" s="4"/>
      <c r="AA4165" t="str">
        <f t="shared" si="325"/>
        <v>x</v>
      </c>
      <c r="AB4165">
        <f t="shared" si="326"/>
        <v>10</v>
      </c>
      <c r="AC4165" t="str">
        <f t="shared" si="327"/>
        <v/>
      </c>
      <c r="AD4165" t="str">
        <f t="shared" si="328"/>
        <v/>
      </c>
      <c r="AE4165" t="str">
        <f t="shared" si="329"/>
        <v/>
      </c>
      <c r="AF4165" t="s">
        <v>17472</v>
      </c>
      <c r="AG4165">
        <v>7</v>
      </c>
      <c r="AH4165" t="s">
        <v>18114</v>
      </c>
      <c r="AI4165">
        <v>10622.024240000001</v>
      </c>
      <c r="AJ4165">
        <v>2155.0377400000002</v>
      </c>
      <c r="AK4165">
        <v>25</v>
      </c>
      <c r="AL4165">
        <v>1811</v>
      </c>
      <c r="AM4165">
        <v>1786</v>
      </c>
      <c r="AN4165">
        <v>-2.3044720000000001</v>
      </c>
      <c r="AO4165">
        <v>115.6921</v>
      </c>
      <c r="AP4165" t="s">
        <v>2</v>
      </c>
      <c r="AQ4165" t="s">
        <v>1</v>
      </c>
      <c r="AR4165" t="s">
        <v>18168</v>
      </c>
      <c r="AS4165" t="s">
        <v>22604</v>
      </c>
      <c r="AT4165" t="s">
        <v>22604</v>
      </c>
      <c r="AU4165" t="s">
        <v>22832</v>
      </c>
      <c r="AV4165" t="s">
        <v>22832</v>
      </c>
      <c r="AW4165" t="s">
        <v>4876</v>
      </c>
      <c r="AX4165" t="s">
        <v>2</v>
      </c>
      <c r="AY4165" t="s">
        <v>21572</v>
      </c>
      <c r="AZ4165" t="s">
        <v>4876</v>
      </c>
      <c r="BA4165" t="s">
        <v>2</v>
      </c>
      <c r="BB4165" t="s">
        <v>2</v>
      </c>
      <c r="BC4165" t="s">
        <v>2</v>
      </c>
      <c r="BD4165" t="s">
        <v>2</v>
      </c>
      <c r="BE4165" t="s">
        <v>21573</v>
      </c>
      <c r="BF4165" t="s">
        <v>30410</v>
      </c>
    </row>
    <row r="4166" spans="1:58" x14ac:dyDescent="0.25">
      <c r="A4166">
        <v>11719</v>
      </c>
      <c r="B4166" t="s">
        <v>12070</v>
      </c>
      <c r="C4166" t="s">
        <v>4858</v>
      </c>
      <c r="D4166" t="s">
        <v>4858</v>
      </c>
      <c r="E4166" t="s">
        <v>13643</v>
      </c>
      <c r="F4166" t="s">
        <v>902</v>
      </c>
      <c r="G4166" t="s">
        <v>4523</v>
      </c>
      <c r="H4166" t="s">
        <v>4622</v>
      </c>
      <c r="I4166" t="s">
        <v>4825</v>
      </c>
      <c r="J4166" t="s">
        <v>4827</v>
      </c>
      <c r="K4166" t="s">
        <v>4829</v>
      </c>
      <c r="L4166" t="s">
        <v>4858</v>
      </c>
      <c r="M4166" t="s">
        <v>2</v>
      </c>
      <c r="N4166" t="s">
        <v>2</v>
      </c>
      <c r="O4166" t="s">
        <v>2</v>
      </c>
      <c r="V4166" t="s">
        <v>4858</v>
      </c>
      <c r="Z4166" s="4"/>
      <c r="AA4166" t="str">
        <f t="shared" si="325"/>
        <v>x</v>
      </c>
      <c r="AB4166">
        <f t="shared" si="326"/>
        <v>10</v>
      </c>
      <c r="AC4166" t="str">
        <f t="shared" si="327"/>
        <v/>
      </c>
      <c r="AD4166" t="str">
        <f t="shared" si="328"/>
        <v/>
      </c>
      <c r="AE4166" t="str">
        <f t="shared" si="329"/>
        <v/>
      </c>
      <c r="AF4166" t="s">
        <v>17472</v>
      </c>
      <c r="AG4166">
        <v>7</v>
      </c>
      <c r="AH4166" t="s">
        <v>18114</v>
      </c>
      <c r="AI4166">
        <v>23813.07461</v>
      </c>
      <c r="AJ4166">
        <v>3443.5233400000002</v>
      </c>
      <c r="AK4166">
        <v>-48</v>
      </c>
      <c r="AL4166">
        <v>1876</v>
      </c>
      <c r="AM4166">
        <v>1924</v>
      </c>
      <c r="AN4166">
        <v>0.2208349</v>
      </c>
      <c r="AO4166">
        <v>114.0526</v>
      </c>
      <c r="AP4166" t="s">
        <v>2</v>
      </c>
      <c r="AQ4166" t="s">
        <v>1</v>
      </c>
      <c r="AR4166" t="s">
        <v>18168</v>
      </c>
      <c r="AS4166" t="s">
        <v>22604</v>
      </c>
      <c r="AT4166" t="s">
        <v>22604</v>
      </c>
      <c r="AU4166" t="s">
        <v>22832</v>
      </c>
      <c r="AV4166" t="s">
        <v>22832</v>
      </c>
      <c r="AW4166" t="s">
        <v>21571</v>
      </c>
      <c r="AX4166" t="s">
        <v>2</v>
      </c>
      <c r="AY4166" t="s">
        <v>2</v>
      </c>
      <c r="AZ4166" t="s">
        <v>4858</v>
      </c>
      <c r="BA4166" t="s">
        <v>2</v>
      </c>
      <c r="BB4166" t="s">
        <v>2</v>
      </c>
      <c r="BC4166" t="s">
        <v>2</v>
      </c>
      <c r="BD4166" t="s">
        <v>2</v>
      </c>
      <c r="BE4166" t="s">
        <v>2</v>
      </c>
      <c r="BF4166" t="s">
        <v>30411</v>
      </c>
    </row>
    <row r="4167" spans="1:58" x14ac:dyDescent="0.25">
      <c r="A4167">
        <v>14693</v>
      </c>
      <c r="B4167" t="s">
        <v>2</v>
      </c>
      <c r="C4167" t="s">
        <v>4878</v>
      </c>
      <c r="D4167" t="s">
        <v>4878</v>
      </c>
      <c r="E4167" t="s">
        <v>4879</v>
      </c>
      <c r="F4167" t="s">
        <v>902</v>
      </c>
      <c r="G4167" t="s">
        <v>4523</v>
      </c>
      <c r="H4167" t="s">
        <v>4622</v>
      </c>
      <c r="I4167" t="s">
        <v>4825</v>
      </c>
      <c r="J4167" t="s">
        <v>4827</v>
      </c>
      <c r="K4167" t="s">
        <v>4829</v>
      </c>
      <c r="L4167" t="s">
        <v>4878</v>
      </c>
      <c r="M4167" t="s">
        <v>2</v>
      </c>
      <c r="N4167" t="s">
        <v>2</v>
      </c>
      <c r="O4167" t="s">
        <v>2</v>
      </c>
      <c r="V4167" t="s">
        <v>4878</v>
      </c>
      <c r="Z4167" s="4"/>
      <c r="AA4167" t="str">
        <f t="shared" si="325"/>
        <v>x</v>
      </c>
      <c r="AB4167">
        <f t="shared" si="326"/>
        <v>10</v>
      </c>
      <c r="AC4167" t="str">
        <f t="shared" si="327"/>
        <v/>
      </c>
      <c r="AD4167" t="str">
        <f t="shared" si="328"/>
        <v/>
      </c>
      <c r="AE4167" t="str">
        <f t="shared" si="329"/>
        <v/>
      </c>
      <c r="AF4167" t="s">
        <v>17472</v>
      </c>
      <c r="AG4167">
        <v>7</v>
      </c>
      <c r="AH4167" t="s">
        <v>18114</v>
      </c>
      <c r="AI4167">
        <v>4344.1075499999997</v>
      </c>
      <c r="AJ4167">
        <v>598.39353000000006</v>
      </c>
      <c r="AK4167">
        <v>140</v>
      </c>
      <c r="AL4167">
        <v>2196</v>
      </c>
      <c r="AM4167">
        <v>2056</v>
      </c>
      <c r="AN4167">
        <v>1.762435</v>
      </c>
      <c r="AO4167">
        <v>114.8599</v>
      </c>
      <c r="AP4167" t="s">
        <v>2</v>
      </c>
      <c r="AQ4167" t="s">
        <v>1</v>
      </c>
      <c r="AR4167" t="s">
        <v>19065</v>
      </c>
      <c r="AS4167" t="s">
        <v>22604</v>
      </c>
      <c r="AT4167" t="s">
        <v>22604</v>
      </c>
      <c r="AU4167" t="s">
        <v>22832</v>
      </c>
      <c r="AV4167" t="s">
        <v>22832</v>
      </c>
      <c r="AW4167" t="s">
        <v>4878</v>
      </c>
      <c r="AX4167" t="s">
        <v>2</v>
      </c>
      <c r="AY4167" t="s">
        <v>2</v>
      </c>
      <c r="AZ4167" t="s">
        <v>4878</v>
      </c>
      <c r="BA4167" t="s">
        <v>2</v>
      </c>
      <c r="BB4167" t="s">
        <v>2</v>
      </c>
      <c r="BC4167" t="s">
        <v>2</v>
      </c>
      <c r="BD4167" t="s">
        <v>2</v>
      </c>
      <c r="BE4167" t="s">
        <v>2</v>
      </c>
      <c r="BF4167" t="s">
        <v>2</v>
      </c>
    </row>
    <row r="4168" spans="1:58" x14ac:dyDescent="0.25">
      <c r="A4168">
        <v>14472</v>
      </c>
      <c r="B4168" t="s">
        <v>2</v>
      </c>
      <c r="C4168" t="s">
        <v>4880</v>
      </c>
      <c r="D4168" t="s">
        <v>4880</v>
      </c>
      <c r="E4168" t="s">
        <v>4881</v>
      </c>
      <c r="F4168" t="s">
        <v>902</v>
      </c>
      <c r="G4168" t="s">
        <v>4523</v>
      </c>
      <c r="H4168" t="s">
        <v>4622</v>
      </c>
      <c r="I4168" t="s">
        <v>4825</v>
      </c>
      <c r="J4168" t="s">
        <v>4827</v>
      </c>
      <c r="K4168" t="s">
        <v>4829</v>
      </c>
      <c r="L4168" t="s">
        <v>4880</v>
      </c>
      <c r="M4168" t="s">
        <v>2</v>
      </c>
      <c r="N4168" t="s">
        <v>2</v>
      </c>
      <c r="O4168" t="s">
        <v>2</v>
      </c>
      <c r="V4168" t="s">
        <v>4880</v>
      </c>
      <c r="Z4168" s="4"/>
      <c r="AA4168" t="str">
        <f t="shared" si="325"/>
        <v>x</v>
      </c>
      <c r="AB4168">
        <f t="shared" si="326"/>
        <v>10</v>
      </c>
      <c r="AC4168" t="str">
        <f t="shared" si="327"/>
        <v/>
      </c>
      <c r="AD4168" t="str">
        <f t="shared" si="328"/>
        <v/>
      </c>
      <c r="AE4168" t="str">
        <f t="shared" si="329"/>
        <v/>
      </c>
      <c r="AF4168" t="s">
        <v>17472</v>
      </c>
      <c r="AG4168">
        <v>7</v>
      </c>
      <c r="AH4168" t="s">
        <v>18114</v>
      </c>
      <c r="AI4168">
        <v>3448.51559</v>
      </c>
      <c r="AJ4168">
        <v>1067.8862799999999</v>
      </c>
      <c r="AK4168">
        <v>9</v>
      </c>
      <c r="AL4168">
        <v>1619</v>
      </c>
      <c r="AM4168">
        <v>1610</v>
      </c>
      <c r="AN4168">
        <v>0.87555340000000004</v>
      </c>
      <c r="AO4168">
        <v>109.7747</v>
      </c>
      <c r="AP4168" t="s">
        <v>2</v>
      </c>
      <c r="AQ4168" t="s">
        <v>1</v>
      </c>
      <c r="AR4168" t="s">
        <v>19065</v>
      </c>
      <c r="AS4168" t="s">
        <v>22604</v>
      </c>
      <c r="AT4168" t="s">
        <v>22604</v>
      </c>
      <c r="AU4168" t="s">
        <v>22832</v>
      </c>
      <c r="AV4168" t="s">
        <v>22832</v>
      </c>
      <c r="AW4168" t="s">
        <v>4880</v>
      </c>
      <c r="AX4168" t="s">
        <v>2</v>
      </c>
      <c r="AY4168" t="s">
        <v>2</v>
      </c>
      <c r="AZ4168" t="s">
        <v>31504</v>
      </c>
      <c r="BA4168" t="s">
        <v>2</v>
      </c>
      <c r="BB4168" t="s">
        <v>2</v>
      </c>
      <c r="BC4168" t="s">
        <v>2</v>
      </c>
      <c r="BD4168" t="s">
        <v>2</v>
      </c>
      <c r="BE4168" t="s">
        <v>2</v>
      </c>
      <c r="BF4168" t="s">
        <v>31505</v>
      </c>
    </row>
    <row r="4169" spans="1:58" x14ac:dyDescent="0.25">
      <c r="A4169">
        <v>11720</v>
      </c>
      <c r="B4169" t="s">
        <v>12072</v>
      </c>
      <c r="C4169" t="s">
        <v>4861</v>
      </c>
      <c r="D4169" t="s">
        <v>4861</v>
      </c>
      <c r="E4169" t="s">
        <v>13644</v>
      </c>
      <c r="F4169" t="s">
        <v>902</v>
      </c>
      <c r="G4169" t="s">
        <v>4523</v>
      </c>
      <c r="H4169" t="s">
        <v>4622</v>
      </c>
      <c r="I4169" t="s">
        <v>4825</v>
      </c>
      <c r="J4169" t="s">
        <v>4827</v>
      </c>
      <c r="K4169" t="s">
        <v>4829</v>
      </c>
      <c r="L4169" t="s">
        <v>4861</v>
      </c>
      <c r="M4169" t="s">
        <v>2</v>
      </c>
      <c r="N4169" t="s">
        <v>2</v>
      </c>
      <c r="O4169" t="s">
        <v>2</v>
      </c>
      <c r="V4169" t="s">
        <v>4861</v>
      </c>
      <c r="Z4169" s="4"/>
      <c r="AA4169" t="str">
        <f t="shared" si="325"/>
        <v>x</v>
      </c>
      <c r="AB4169">
        <f t="shared" si="326"/>
        <v>10</v>
      </c>
      <c r="AC4169" t="str">
        <f t="shared" si="327"/>
        <v/>
      </c>
      <c r="AD4169" t="str">
        <f t="shared" si="328"/>
        <v/>
      </c>
      <c r="AE4169" t="str">
        <f t="shared" si="329"/>
        <v/>
      </c>
      <c r="AF4169" t="s">
        <v>17472</v>
      </c>
      <c r="AG4169">
        <v>7</v>
      </c>
      <c r="AH4169" t="s">
        <v>18114</v>
      </c>
      <c r="AI4169">
        <v>22749.54753</v>
      </c>
      <c r="AJ4169">
        <v>5619.8993200000004</v>
      </c>
      <c r="AK4169">
        <v>0</v>
      </c>
      <c r="AL4169">
        <v>2281</v>
      </c>
      <c r="AM4169">
        <v>2281</v>
      </c>
      <c r="AN4169">
        <v>-0.9867494</v>
      </c>
      <c r="AO4169">
        <v>111.71250000000001</v>
      </c>
      <c r="AP4169" t="s">
        <v>2</v>
      </c>
      <c r="AQ4169" t="s">
        <v>1</v>
      </c>
      <c r="AR4169" t="s">
        <v>18168</v>
      </c>
      <c r="AS4169" t="s">
        <v>22604</v>
      </c>
      <c r="AT4169" t="s">
        <v>22604</v>
      </c>
      <c r="AU4169" t="s">
        <v>22832</v>
      </c>
      <c r="AV4169" t="s">
        <v>22832</v>
      </c>
      <c r="AW4169" t="s">
        <v>4861</v>
      </c>
      <c r="AX4169" t="s">
        <v>2</v>
      </c>
      <c r="AY4169" t="s">
        <v>2</v>
      </c>
      <c r="AZ4169" t="s">
        <v>4861</v>
      </c>
      <c r="BA4169" t="s">
        <v>2</v>
      </c>
      <c r="BB4169" t="s">
        <v>2</v>
      </c>
      <c r="BC4169" t="s">
        <v>2</v>
      </c>
      <c r="BD4169" t="s">
        <v>2</v>
      </c>
      <c r="BE4169" t="s">
        <v>2</v>
      </c>
      <c r="BF4169" t="s">
        <v>30412</v>
      </c>
    </row>
    <row r="4170" spans="1:58" x14ac:dyDescent="0.25">
      <c r="A4170">
        <v>18730</v>
      </c>
      <c r="B4170" t="s">
        <v>2</v>
      </c>
      <c r="C4170" t="s">
        <v>4882</v>
      </c>
      <c r="D4170" t="s">
        <v>4882</v>
      </c>
      <c r="E4170" t="s">
        <v>4883</v>
      </c>
      <c r="F4170" t="s">
        <v>902</v>
      </c>
      <c r="G4170" t="s">
        <v>4523</v>
      </c>
      <c r="H4170" t="s">
        <v>4622</v>
      </c>
      <c r="I4170" t="s">
        <v>4825</v>
      </c>
      <c r="J4170" t="s">
        <v>4827</v>
      </c>
      <c r="K4170" t="s">
        <v>4829</v>
      </c>
      <c r="L4170" t="s">
        <v>4882</v>
      </c>
      <c r="M4170" t="s">
        <v>2</v>
      </c>
      <c r="N4170" t="s">
        <v>2</v>
      </c>
      <c r="O4170" t="s">
        <v>2</v>
      </c>
      <c r="V4170" t="s">
        <v>4882</v>
      </c>
      <c r="Z4170" s="4"/>
      <c r="AA4170" t="str">
        <f t="shared" si="325"/>
        <v>x</v>
      </c>
      <c r="AB4170">
        <f t="shared" si="326"/>
        <v>10</v>
      </c>
      <c r="AC4170" t="str">
        <f t="shared" si="327"/>
        <v/>
      </c>
      <c r="AD4170" t="str">
        <f t="shared" si="328"/>
        <v/>
      </c>
      <c r="AE4170" t="str">
        <f t="shared" si="329"/>
        <v/>
      </c>
      <c r="AF4170" t="s">
        <v>17472</v>
      </c>
      <c r="AG4170">
        <v>7</v>
      </c>
      <c r="AH4170" t="s">
        <v>18114</v>
      </c>
      <c r="AI4170">
        <v>993.71352999999999</v>
      </c>
      <c r="AJ4170">
        <v>300.21999</v>
      </c>
      <c r="AK4170">
        <v>10</v>
      </c>
      <c r="AL4170">
        <v>1263</v>
      </c>
      <c r="AM4170">
        <v>1253</v>
      </c>
      <c r="AN4170">
        <v>4.4828840000000003</v>
      </c>
      <c r="AO4170">
        <v>118.0222</v>
      </c>
      <c r="AP4170" t="s">
        <v>2</v>
      </c>
      <c r="AQ4170" t="s">
        <v>1</v>
      </c>
      <c r="AR4170" t="s">
        <v>18742</v>
      </c>
      <c r="AS4170" t="s">
        <v>22604</v>
      </c>
      <c r="AT4170" t="s">
        <v>22604</v>
      </c>
      <c r="AU4170" t="s">
        <v>22832</v>
      </c>
      <c r="AV4170" t="s">
        <v>22832</v>
      </c>
      <c r="AW4170" t="s">
        <v>4882</v>
      </c>
      <c r="AX4170" t="s">
        <v>2</v>
      </c>
      <c r="AY4170" t="s">
        <v>28960</v>
      </c>
      <c r="AZ4170" t="s">
        <v>33284</v>
      </c>
      <c r="BA4170" t="s">
        <v>2</v>
      </c>
      <c r="BB4170" t="s">
        <v>2</v>
      </c>
      <c r="BC4170" t="s">
        <v>2</v>
      </c>
      <c r="BD4170" t="s">
        <v>2</v>
      </c>
      <c r="BE4170" t="s">
        <v>28961</v>
      </c>
      <c r="BF4170" t="s">
        <v>2</v>
      </c>
    </row>
    <row r="4171" spans="1:58" x14ac:dyDescent="0.25">
      <c r="A4171">
        <v>12756</v>
      </c>
      <c r="B4171" t="s">
        <v>2</v>
      </c>
      <c r="C4171" t="s">
        <v>4884</v>
      </c>
      <c r="D4171" t="s">
        <v>4884</v>
      </c>
      <c r="E4171" t="s">
        <v>4885</v>
      </c>
      <c r="F4171" t="s">
        <v>902</v>
      </c>
      <c r="G4171" t="s">
        <v>4523</v>
      </c>
      <c r="H4171" t="s">
        <v>4622</v>
      </c>
      <c r="I4171" t="s">
        <v>4825</v>
      </c>
      <c r="J4171" t="s">
        <v>4827</v>
      </c>
      <c r="K4171" t="s">
        <v>4884</v>
      </c>
      <c r="L4171" t="s">
        <v>2</v>
      </c>
      <c r="M4171" t="s">
        <v>2</v>
      </c>
      <c r="N4171" t="s">
        <v>2</v>
      </c>
      <c r="O4171" t="s">
        <v>2</v>
      </c>
      <c r="U4171" t="s">
        <v>4884</v>
      </c>
      <c r="Z4171" s="4"/>
      <c r="AA4171" t="str">
        <f t="shared" si="325"/>
        <v>x</v>
      </c>
      <c r="AB4171">
        <f t="shared" si="326"/>
        <v>10</v>
      </c>
      <c r="AC4171" t="str">
        <f t="shared" si="327"/>
        <v/>
      </c>
      <c r="AD4171" t="str">
        <f t="shared" si="328"/>
        <v/>
      </c>
      <c r="AE4171" t="str">
        <f t="shared" si="329"/>
        <v/>
      </c>
      <c r="AF4171" t="s">
        <v>17471</v>
      </c>
      <c r="AG4171">
        <v>6</v>
      </c>
      <c r="AH4171" t="s">
        <v>18135</v>
      </c>
      <c r="AI4171">
        <v>42186.464939999998</v>
      </c>
      <c r="AJ4171">
        <v>6852.3198700000003</v>
      </c>
      <c r="AK4171">
        <v>0</v>
      </c>
      <c r="AL4171">
        <v>3646</v>
      </c>
      <c r="AM4171">
        <v>3646</v>
      </c>
      <c r="AN4171">
        <v>-7.4208119999999997</v>
      </c>
      <c r="AO4171">
        <v>109.7666</v>
      </c>
      <c r="AP4171" t="s">
        <v>1</v>
      </c>
      <c r="AQ4171" t="s">
        <v>1</v>
      </c>
      <c r="AR4171" t="s">
        <v>18168</v>
      </c>
      <c r="AS4171" t="s">
        <v>22604</v>
      </c>
      <c r="AT4171" t="s">
        <v>22604</v>
      </c>
      <c r="AU4171" t="s">
        <v>22832</v>
      </c>
      <c r="AV4171" t="s">
        <v>22832</v>
      </c>
      <c r="AW4171" t="s">
        <v>4884</v>
      </c>
      <c r="AX4171" t="s">
        <v>23625</v>
      </c>
      <c r="AY4171" t="s">
        <v>4884</v>
      </c>
      <c r="AZ4171" t="s">
        <v>4884</v>
      </c>
      <c r="BA4171" t="s">
        <v>4884</v>
      </c>
      <c r="BB4171" t="s">
        <v>4884</v>
      </c>
      <c r="BC4171" t="s">
        <v>4884</v>
      </c>
      <c r="BD4171" t="s">
        <v>19759</v>
      </c>
      <c r="BE4171" t="s">
        <v>23626</v>
      </c>
      <c r="BF4171" t="s">
        <v>30980</v>
      </c>
    </row>
    <row r="4172" spans="1:58" x14ac:dyDescent="0.25">
      <c r="A4172">
        <v>14103</v>
      </c>
      <c r="B4172" t="s">
        <v>2</v>
      </c>
      <c r="C4172" t="s">
        <v>4886</v>
      </c>
      <c r="D4172" t="s">
        <v>4886</v>
      </c>
      <c r="E4172" t="s">
        <v>4887</v>
      </c>
      <c r="F4172" t="s">
        <v>902</v>
      </c>
      <c r="G4172" t="s">
        <v>4523</v>
      </c>
      <c r="H4172" t="s">
        <v>4622</v>
      </c>
      <c r="I4172" t="s">
        <v>4825</v>
      </c>
      <c r="J4172" t="s">
        <v>4827</v>
      </c>
      <c r="K4172" t="s">
        <v>4884</v>
      </c>
      <c r="L4172" t="s">
        <v>4886</v>
      </c>
      <c r="M4172" t="s">
        <v>2</v>
      </c>
      <c r="N4172" t="s">
        <v>2</v>
      </c>
      <c r="O4172" t="s">
        <v>2</v>
      </c>
      <c r="V4172" t="s">
        <v>4886</v>
      </c>
      <c r="Z4172" s="4"/>
      <c r="AA4172" t="str">
        <f t="shared" si="325"/>
        <v>x</v>
      </c>
      <c r="AB4172">
        <f t="shared" si="326"/>
        <v>10</v>
      </c>
      <c r="AC4172" t="str">
        <f t="shared" si="327"/>
        <v/>
      </c>
      <c r="AD4172" t="str">
        <f t="shared" si="328"/>
        <v/>
      </c>
      <c r="AE4172" t="str">
        <f t="shared" si="329"/>
        <v/>
      </c>
      <c r="AF4172" t="s">
        <v>17472</v>
      </c>
      <c r="AG4172">
        <v>7</v>
      </c>
      <c r="AH4172" t="s">
        <v>18116</v>
      </c>
      <c r="AI4172">
        <v>3633.3862600000002</v>
      </c>
      <c r="AJ4172">
        <v>386.79685000000001</v>
      </c>
      <c r="AK4172">
        <v>22</v>
      </c>
      <c r="AL4172">
        <v>3397</v>
      </c>
      <c r="AM4172">
        <v>3375</v>
      </c>
      <c r="AN4172">
        <v>-7.1953630000000004</v>
      </c>
      <c r="AO4172">
        <v>109.5793</v>
      </c>
      <c r="AP4172" t="s">
        <v>2</v>
      </c>
      <c r="AQ4172" t="s">
        <v>1</v>
      </c>
      <c r="AR4172" t="s">
        <v>18168</v>
      </c>
      <c r="AS4172" t="s">
        <v>22604</v>
      </c>
      <c r="AT4172" t="s">
        <v>22604</v>
      </c>
      <c r="AU4172" t="s">
        <v>22832</v>
      </c>
      <c r="AV4172" t="s">
        <v>22832</v>
      </c>
      <c r="AW4172" t="s">
        <v>4886</v>
      </c>
      <c r="AX4172" t="s">
        <v>2</v>
      </c>
      <c r="AY4172" t="s">
        <v>29713</v>
      </c>
      <c r="AZ4172" t="s">
        <v>31354</v>
      </c>
      <c r="BA4172" t="s">
        <v>29714</v>
      </c>
      <c r="BB4172" t="s">
        <v>29715</v>
      </c>
      <c r="BC4172" t="s">
        <v>29716</v>
      </c>
      <c r="BD4172" t="s">
        <v>2</v>
      </c>
      <c r="BE4172" t="s">
        <v>29717</v>
      </c>
      <c r="BF4172" t="s">
        <v>31355</v>
      </c>
    </row>
    <row r="4173" spans="1:58" x14ac:dyDescent="0.25">
      <c r="A4173">
        <v>19533</v>
      </c>
      <c r="B4173" t="s">
        <v>2</v>
      </c>
      <c r="C4173" t="s">
        <v>14680</v>
      </c>
      <c r="D4173" t="s">
        <v>14680</v>
      </c>
      <c r="E4173" t="s">
        <v>14681</v>
      </c>
      <c r="F4173" t="s">
        <v>902</v>
      </c>
      <c r="G4173" t="s">
        <v>4523</v>
      </c>
      <c r="H4173" t="s">
        <v>4622</v>
      </c>
      <c r="I4173" t="s">
        <v>4825</v>
      </c>
      <c r="J4173" t="s">
        <v>4827</v>
      </c>
      <c r="K4173" t="s">
        <v>4884</v>
      </c>
      <c r="L4173" t="s">
        <v>14680</v>
      </c>
      <c r="M4173" t="s">
        <v>2</v>
      </c>
      <c r="N4173" t="s">
        <v>2</v>
      </c>
      <c r="O4173" t="s">
        <v>2</v>
      </c>
      <c r="V4173" t="s">
        <v>14680</v>
      </c>
      <c r="Z4173" s="4"/>
      <c r="AA4173" t="str">
        <f t="shared" si="325"/>
        <v>x</v>
      </c>
      <c r="AB4173">
        <f t="shared" si="326"/>
        <v>10</v>
      </c>
      <c r="AC4173" t="str">
        <f t="shared" si="327"/>
        <v/>
      </c>
      <c r="AD4173" t="str">
        <f t="shared" si="328"/>
        <v/>
      </c>
      <c r="AE4173" t="str">
        <f t="shared" si="329"/>
        <v/>
      </c>
      <c r="AF4173" t="s">
        <v>17472</v>
      </c>
      <c r="AG4173">
        <v>7</v>
      </c>
      <c r="AH4173" t="s">
        <v>20156</v>
      </c>
      <c r="AI4173">
        <v>18819.690719999999</v>
      </c>
      <c r="AJ4173">
        <v>3328.0304900000001</v>
      </c>
      <c r="AK4173">
        <v>0</v>
      </c>
      <c r="AL4173">
        <v>3646</v>
      </c>
      <c r="AM4173">
        <v>3646</v>
      </c>
      <c r="AN4173">
        <v>-7.8677279999999996</v>
      </c>
      <c r="AO4173">
        <v>112.1564</v>
      </c>
      <c r="AP4173" t="s">
        <v>2</v>
      </c>
      <c r="AQ4173" t="s">
        <v>1</v>
      </c>
      <c r="AR4173" t="s">
        <v>18168</v>
      </c>
      <c r="AS4173" t="s">
        <v>22604</v>
      </c>
      <c r="AT4173" t="s">
        <v>22604</v>
      </c>
      <c r="AU4173" t="s">
        <v>22832</v>
      </c>
      <c r="AV4173" t="s">
        <v>22832</v>
      </c>
      <c r="AW4173" t="s">
        <v>14680</v>
      </c>
      <c r="AX4173" t="s">
        <v>2</v>
      </c>
      <c r="AY4173" t="s">
        <v>2</v>
      </c>
      <c r="AZ4173" t="s">
        <v>2</v>
      </c>
      <c r="BA4173" t="s">
        <v>2</v>
      </c>
      <c r="BB4173" t="s">
        <v>2</v>
      </c>
      <c r="BC4173" t="s">
        <v>2</v>
      </c>
      <c r="BD4173" t="s">
        <v>2</v>
      </c>
      <c r="BE4173" t="s">
        <v>2</v>
      </c>
      <c r="BF4173" t="s">
        <v>2</v>
      </c>
    </row>
    <row r="4174" spans="1:58" x14ac:dyDescent="0.25">
      <c r="A4174">
        <v>11709</v>
      </c>
      <c r="B4174" t="s">
        <v>12077</v>
      </c>
      <c r="C4174" t="s">
        <v>4888</v>
      </c>
      <c r="D4174" t="s">
        <v>4888</v>
      </c>
      <c r="E4174" t="s">
        <v>4889</v>
      </c>
      <c r="F4174" t="s">
        <v>902</v>
      </c>
      <c r="G4174" t="s">
        <v>4523</v>
      </c>
      <c r="H4174" t="s">
        <v>4622</v>
      </c>
      <c r="I4174" t="s">
        <v>4825</v>
      </c>
      <c r="J4174" t="s">
        <v>4827</v>
      </c>
      <c r="K4174" t="s">
        <v>4884</v>
      </c>
      <c r="L4174" t="s">
        <v>4888</v>
      </c>
      <c r="M4174" t="s">
        <v>2</v>
      </c>
      <c r="N4174" t="s">
        <v>2</v>
      </c>
      <c r="O4174" t="s">
        <v>2</v>
      </c>
      <c r="V4174" t="s">
        <v>4888</v>
      </c>
      <c r="Z4174" s="4"/>
      <c r="AA4174" t="str">
        <f t="shared" si="325"/>
        <v>x</v>
      </c>
      <c r="AB4174">
        <f t="shared" si="326"/>
        <v>10</v>
      </c>
      <c r="AC4174" t="str">
        <f t="shared" si="327"/>
        <v/>
      </c>
      <c r="AD4174" t="str">
        <f t="shared" si="328"/>
        <v/>
      </c>
      <c r="AE4174" t="str">
        <f t="shared" si="329"/>
        <v/>
      </c>
      <c r="AF4174" t="s">
        <v>17472</v>
      </c>
      <c r="AG4174">
        <v>7</v>
      </c>
      <c r="AH4174" t="s">
        <v>18114</v>
      </c>
      <c r="AI4174">
        <v>19211.647799999999</v>
      </c>
      <c r="AJ4174">
        <v>3131.6176700000001</v>
      </c>
      <c r="AK4174">
        <v>0</v>
      </c>
      <c r="AL4174">
        <v>3022</v>
      </c>
      <c r="AM4174">
        <v>3022</v>
      </c>
      <c r="AN4174">
        <v>-7.0233549999999996</v>
      </c>
      <c r="AO4174">
        <v>107.46550000000001</v>
      </c>
      <c r="AP4174" t="s">
        <v>2</v>
      </c>
      <c r="AQ4174" t="s">
        <v>1</v>
      </c>
      <c r="AR4174" t="s">
        <v>18168</v>
      </c>
      <c r="AS4174" t="s">
        <v>22604</v>
      </c>
      <c r="AT4174" t="s">
        <v>22604</v>
      </c>
      <c r="AU4174" t="s">
        <v>22832</v>
      </c>
      <c r="AV4174" t="s">
        <v>22832</v>
      </c>
      <c r="AW4174" t="s">
        <v>4888</v>
      </c>
      <c r="AX4174" t="s">
        <v>2</v>
      </c>
      <c r="AY4174" t="s">
        <v>25629</v>
      </c>
      <c r="AZ4174" t="s">
        <v>4888</v>
      </c>
      <c r="BA4174" t="s">
        <v>2</v>
      </c>
      <c r="BB4174" t="s">
        <v>19822</v>
      </c>
      <c r="BC4174" t="s">
        <v>2</v>
      </c>
      <c r="BD4174" t="s">
        <v>2</v>
      </c>
      <c r="BE4174" t="s">
        <v>25630</v>
      </c>
      <c r="BF4174" t="s">
        <v>30400</v>
      </c>
    </row>
    <row r="4175" spans="1:58" x14ac:dyDescent="0.25">
      <c r="A4175">
        <v>18432</v>
      </c>
      <c r="B4175" t="s">
        <v>2</v>
      </c>
      <c r="C4175" t="s">
        <v>4890</v>
      </c>
      <c r="D4175" t="s">
        <v>4890</v>
      </c>
      <c r="E4175" t="s">
        <v>4891</v>
      </c>
      <c r="F4175" t="s">
        <v>902</v>
      </c>
      <c r="G4175" t="s">
        <v>4523</v>
      </c>
      <c r="H4175" t="s">
        <v>4622</v>
      </c>
      <c r="I4175" t="s">
        <v>4825</v>
      </c>
      <c r="J4175" t="s">
        <v>4827</v>
      </c>
      <c r="K4175" t="s">
        <v>4884</v>
      </c>
      <c r="L4175" t="s">
        <v>4890</v>
      </c>
      <c r="M4175" t="s">
        <v>2</v>
      </c>
      <c r="N4175" t="s">
        <v>2</v>
      </c>
      <c r="O4175" t="s">
        <v>2</v>
      </c>
      <c r="V4175" t="s">
        <v>4890</v>
      </c>
      <c r="Z4175" s="4"/>
      <c r="AA4175" t="str">
        <f t="shared" si="325"/>
        <v>x</v>
      </c>
      <c r="AB4175">
        <f t="shared" si="326"/>
        <v>10</v>
      </c>
      <c r="AC4175" t="str">
        <f t="shared" si="327"/>
        <v/>
      </c>
      <c r="AD4175" t="str">
        <f t="shared" si="328"/>
        <v/>
      </c>
      <c r="AE4175" t="str">
        <f t="shared" si="329"/>
        <v/>
      </c>
      <c r="AF4175" t="s">
        <v>17472</v>
      </c>
      <c r="AG4175">
        <v>7</v>
      </c>
      <c r="AH4175" t="s">
        <v>18114</v>
      </c>
      <c r="AI4175">
        <v>521.74017000000003</v>
      </c>
      <c r="AJ4175">
        <v>151.98442</v>
      </c>
      <c r="AK4175">
        <v>23</v>
      </c>
      <c r="AL4175">
        <v>1019</v>
      </c>
      <c r="AM4175">
        <v>996</v>
      </c>
      <c r="AN4175">
        <v>-7.5021250000000004</v>
      </c>
      <c r="AO4175">
        <v>109.586</v>
      </c>
      <c r="AP4175" t="s">
        <v>2</v>
      </c>
      <c r="AQ4175" t="s">
        <v>1</v>
      </c>
      <c r="AR4175" t="s">
        <v>18168</v>
      </c>
      <c r="AS4175" t="s">
        <v>22604</v>
      </c>
      <c r="AT4175" t="s">
        <v>22604</v>
      </c>
      <c r="AU4175" t="s">
        <v>22832</v>
      </c>
      <c r="AV4175" t="s">
        <v>22832</v>
      </c>
      <c r="AW4175" t="s">
        <v>4890</v>
      </c>
      <c r="AX4175" t="s">
        <v>2</v>
      </c>
      <c r="AY4175" t="s">
        <v>2</v>
      </c>
      <c r="AZ4175" t="s">
        <v>4890</v>
      </c>
      <c r="BA4175" t="s">
        <v>2</v>
      </c>
      <c r="BB4175" t="s">
        <v>2</v>
      </c>
      <c r="BC4175" t="s">
        <v>2</v>
      </c>
      <c r="BD4175" t="s">
        <v>2</v>
      </c>
      <c r="BE4175" t="s">
        <v>2</v>
      </c>
      <c r="BF4175" t="s">
        <v>2</v>
      </c>
    </row>
    <row r="4176" spans="1:58" x14ac:dyDescent="0.25">
      <c r="A4176">
        <v>18917</v>
      </c>
      <c r="B4176" t="s">
        <v>2</v>
      </c>
      <c r="C4176" t="s">
        <v>4892</v>
      </c>
      <c r="D4176" t="s">
        <v>4892</v>
      </c>
      <c r="E4176" t="s">
        <v>4893</v>
      </c>
      <c r="F4176" t="s">
        <v>902</v>
      </c>
      <c r="G4176" t="s">
        <v>4523</v>
      </c>
      <c r="H4176" t="s">
        <v>4622</v>
      </c>
      <c r="I4176" t="s">
        <v>4825</v>
      </c>
      <c r="J4176" t="s">
        <v>4827</v>
      </c>
      <c r="K4176" t="s">
        <v>4892</v>
      </c>
      <c r="L4176" t="s">
        <v>2</v>
      </c>
      <c r="M4176" t="s">
        <v>2</v>
      </c>
      <c r="N4176" t="s">
        <v>2</v>
      </c>
      <c r="O4176" t="s">
        <v>2</v>
      </c>
      <c r="U4176" t="s">
        <v>4892</v>
      </c>
      <c r="Z4176" s="4"/>
      <c r="AA4176" t="str">
        <f t="shared" si="325"/>
        <v>x</v>
      </c>
      <c r="AB4176">
        <f t="shared" si="326"/>
        <v>10</v>
      </c>
      <c r="AC4176" t="str">
        <f t="shared" si="327"/>
        <v/>
      </c>
      <c r="AD4176" t="str">
        <f t="shared" si="328"/>
        <v/>
      </c>
      <c r="AE4176" t="str">
        <f t="shared" si="329"/>
        <v/>
      </c>
      <c r="AF4176" t="s">
        <v>17471</v>
      </c>
      <c r="AG4176">
        <v>6</v>
      </c>
      <c r="AH4176" t="s">
        <v>18142</v>
      </c>
      <c r="AI4176">
        <v>128619.86327</v>
      </c>
      <c r="AJ4176">
        <v>11614.450049999999</v>
      </c>
      <c r="AK4176">
        <v>-16</v>
      </c>
      <c r="AL4176">
        <v>3408</v>
      </c>
      <c r="AM4176">
        <v>3424</v>
      </c>
      <c r="AN4176">
        <v>-1.7962959999999999</v>
      </c>
      <c r="AO4176">
        <v>121.2467</v>
      </c>
      <c r="AP4176" t="s">
        <v>1</v>
      </c>
      <c r="AQ4176" t="s">
        <v>1</v>
      </c>
      <c r="AR4176" t="s">
        <v>18168</v>
      </c>
      <c r="AS4176" t="s">
        <v>22604</v>
      </c>
      <c r="AT4176" t="s">
        <v>22604</v>
      </c>
      <c r="AU4176" t="s">
        <v>22832</v>
      </c>
      <c r="AV4176" t="s">
        <v>22832</v>
      </c>
      <c r="AW4176" t="s">
        <v>4892</v>
      </c>
      <c r="AX4176" t="s">
        <v>2</v>
      </c>
      <c r="AY4176" t="s">
        <v>2</v>
      </c>
      <c r="AZ4176" t="s">
        <v>4892</v>
      </c>
      <c r="BA4176" t="s">
        <v>2</v>
      </c>
      <c r="BB4176" t="s">
        <v>2</v>
      </c>
      <c r="BC4176" t="s">
        <v>2</v>
      </c>
      <c r="BD4176" t="s">
        <v>2</v>
      </c>
      <c r="BE4176" t="s">
        <v>2</v>
      </c>
      <c r="BF4176" t="s">
        <v>2</v>
      </c>
    </row>
    <row r="4177" spans="1:58" x14ac:dyDescent="0.25">
      <c r="A4177">
        <v>18918</v>
      </c>
      <c r="B4177" t="s">
        <v>2</v>
      </c>
      <c r="C4177" t="s">
        <v>4894</v>
      </c>
      <c r="D4177" t="s">
        <v>4894</v>
      </c>
      <c r="E4177" t="s">
        <v>4895</v>
      </c>
      <c r="F4177" t="s">
        <v>902</v>
      </c>
      <c r="G4177" t="s">
        <v>4523</v>
      </c>
      <c r="H4177" t="s">
        <v>4622</v>
      </c>
      <c r="I4177" t="s">
        <v>4825</v>
      </c>
      <c r="J4177" t="s">
        <v>4827</v>
      </c>
      <c r="K4177" t="s">
        <v>4892</v>
      </c>
      <c r="L4177" t="s">
        <v>4894</v>
      </c>
      <c r="M4177" t="s">
        <v>2</v>
      </c>
      <c r="N4177" t="s">
        <v>2</v>
      </c>
      <c r="O4177" t="s">
        <v>2</v>
      </c>
      <c r="V4177" t="s">
        <v>4894</v>
      </c>
      <c r="Z4177" s="4"/>
      <c r="AA4177" t="str">
        <f t="shared" si="325"/>
        <v>x</v>
      </c>
      <c r="AB4177">
        <f t="shared" si="326"/>
        <v>10</v>
      </c>
      <c r="AC4177" t="str">
        <f t="shared" si="327"/>
        <v/>
      </c>
      <c r="AD4177" t="str">
        <f t="shared" si="328"/>
        <v/>
      </c>
      <c r="AE4177" t="str">
        <f t="shared" si="329"/>
        <v/>
      </c>
      <c r="AF4177" t="s">
        <v>17471</v>
      </c>
      <c r="AG4177">
        <v>7</v>
      </c>
      <c r="AH4177" t="s">
        <v>18142</v>
      </c>
      <c r="AI4177">
        <v>1479.09645</v>
      </c>
      <c r="AJ4177">
        <v>475.81963000000002</v>
      </c>
      <c r="AK4177">
        <v>0</v>
      </c>
      <c r="AL4177">
        <v>999</v>
      </c>
      <c r="AM4177">
        <v>999</v>
      </c>
      <c r="AN4177">
        <v>-1.4388449999999999</v>
      </c>
      <c r="AO4177">
        <v>123.08150000000001</v>
      </c>
      <c r="AP4177" t="s">
        <v>2</v>
      </c>
      <c r="AQ4177" t="s">
        <v>1</v>
      </c>
      <c r="AR4177" t="s">
        <v>18168</v>
      </c>
      <c r="AS4177" t="s">
        <v>22604</v>
      </c>
      <c r="AT4177" t="s">
        <v>22604</v>
      </c>
      <c r="AU4177" t="s">
        <v>22832</v>
      </c>
      <c r="AV4177" t="s">
        <v>22832</v>
      </c>
      <c r="AW4177" t="s">
        <v>4894</v>
      </c>
      <c r="AX4177" t="s">
        <v>23252</v>
      </c>
      <c r="AY4177" t="s">
        <v>23248</v>
      </c>
      <c r="AZ4177" t="s">
        <v>4894</v>
      </c>
      <c r="BA4177" t="s">
        <v>23249</v>
      </c>
      <c r="BB4177" t="s">
        <v>23250</v>
      </c>
      <c r="BC4177" t="s">
        <v>23251</v>
      </c>
      <c r="BD4177" t="s">
        <v>2</v>
      </c>
      <c r="BE4177" t="s">
        <v>23253</v>
      </c>
      <c r="BF4177" t="s">
        <v>33397</v>
      </c>
    </row>
    <row r="4178" spans="1:58" x14ac:dyDescent="0.25">
      <c r="A4178">
        <v>18919</v>
      </c>
      <c r="B4178" t="s">
        <v>2</v>
      </c>
      <c r="C4178" t="s">
        <v>4896</v>
      </c>
      <c r="D4178" t="s">
        <v>4896</v>
      </c>
      <c r="E4178" t="s">
        <v>4897</v>
      </c>
      <c r="F4178" t="s">
        <v>902</v>
      </c>
      <c r="G4178" t="s">
        <v>4523</v>
      </c>
      <c r="H4178" t="s">
        <v>4622</v>
      </c>
      <c r="I4178" t="s">
        <v>4825</v>
      </c>
      <c r="J4178" t="s">
        <v>4827</v>
      </c>
      <c r="K4178" t="s">
        <v>4892</v>
      </c>
      <c r="L4178" t="s">
        <v>4894</v>
      </c>
      <c r="M4178" t="s">
        <v>4896</v>
      </c>
      <c r="N4178" t="s">
        <v>2</v>
      </c>
      <c r="O4178" t="s">
        <v>2</v>
      </c>
      <c r="W4178" t="s">
        <v>4896</v>
      </c>
      <c r="Z4178" s="4"/>
      <c r="AA4178" t="str">
        <f t="shared" si="325"/>
        <v>x</v>
      </c>
      <c r="AB4178">
        <f t="shared" si="326"/>
        <v>10</v>
      </c>
      <c r="AC4178" t="str">
        <f t="shared" si="327"/>
        <v/>
      </c>
      <c r="AD4178" t="str">
        <f t="shared" si="328"/>
        <v/>
      </c>
      <c r="AE4178" t="str">
        <f t="shared" si="329"/>
        <v/>
      </c>
      <c r="AF4178" t="s">
        <v>17472</v>
      </c>
      <c r="AG4178">
        <v>8</v>
      </c>
      <c r="AH4178" t="s">
        <v>18135</v>
      </c>
      <c r="AI4178">
        <v>0</v>
      </c>
      <c r="AJ4178">
        <v>0</v>
      </c>
      <c r="AK4178">
        <v>0</v>
      </c>
      <c r="AL4178">
        <v>0</v>
      </c>
      <c r="AM4178">
        <v>0</v>
      </c>
      <c r="AN4178">
        <v>-1.627327</v>
      </c>
      <c r="AO4178">
        <v>123.556</v>
      </c>
      <c r="AP4178" t="s">
        <v>2</v>
      </c>
      <c r="AQ4178" t="s">
        <v>2</v>
      </c>
      <c r="AR4178" t="s">
        <v>18168</v>
      </c>
      <c r="AS4178" t="s">
        <v>22604</v>
      </c>
      <c r="AT4178" t="s">
        <v>22604</v>
      </c>
      <c r="AU4178" t="s">
        <v>22832</v>
      </c>
      <c r="AV4178" t="s">
        <v>22832</v>
      </c>
      <c r="AW4178" t="s">
        <v>4896</v>
      </c>
      <c r="AX4178" t="s">
        <v>2</v>
      </c>
      <c r="AY4178" t="s">
        <v>2</v>
      </c>
      <c r="AZ4178" t="s">
        <v>27110</v>
      </c>
      <c r="BA4178" t="s">
        <v>27110</v>
      </c>
      <c r="BB4178" t="s">
        <v>27110</v>
      </c>
      <c r="BC4178" t="s">
        <v>27110</v>
      </c>
      <c r="BD4178" t="s">
        <v>2</v>
      </c>
      <c r="BE4178" t="s">
        <v>27111</v>
      </c>
      <c r="BF4178" t="s">
        <v>33398</v>
      </c>
    </row>
    <row r="4179" spans="1:58" x14ac:dyDescent="0.25">
      <c r="A4179">
        <v>18922</v>
      </c>
      <c r="B4179" t="s">
        <v>2</v>
      </c>
      <c r="C4179" t="s">
        <v>4898</v>
      </c>
      <c r="D4179" t="s">
        <v>4898</v>
      </c>
      <c r="E4179" t="s">
        <v>4899</v>
      </c>
      <c r="F4179" t="s">
        <v>902</v>
      </c>
      <c r="G4179" t="s">
        <v>4523</v>
      </c>
      <c r="H4179" t="s">
        <v>4622</v>
      </c>
      <c r="I4179" t="s">
        <v>4825</v>
      </c>
      <c r="J4179" t="s">
        <v>4827</v>
      </c>
      <c r="K4179" t="s">
        <v>4892</v>
      </c>
      <c r="L4179" t="s">
        <v>4894</v>
      </c>
      <c r="M4179" t="s">
        <v>4898</v>
      </c>
      <c r="N4179" t="s">
        <v>2</v>
      </c>
      <c r="O4179" t="s">
        <v>2</v>
      </c>
      <c r="W4179" t="s">
        <v>4898</v>
      </c>
      <c r="Z4179" s="4"/>
      <c r="AA4179" t="str">
        <f t="shared" si="325"/>
        <v>x</v>
      </c>
      <c r="AB4179">
        <f t="shared" si="326"/>
        <v>10</v>
      </c>
      <c r="AC4179" t="str">
        <f t="shared" si="327"/>
        <v/>
      </c>
      <c r="AD4179" t="str">
        <f t="shared" si="328"/>
        <v/>
      </c>
      <c r="AE4179" t="str">
        <f t="shared" si="329"/>
        <v/>
      </c>
      <c r="AF4179" t="s">
        <v>17472</v>
      </c>
      <c r="AG4179">
        <v>8</v>
      </c>
      <c r="AH4179" t="s">
        <v>18135</v>
      </c>
      <c r="AI4179">
        <v>90.207130000000006</v>
      </c>
      <c r="AJ4179">
        <v>41.763260000000002</v>
      </c>
      <c r="AK4179">
        <v>0</v>
      </c>
      <c r="AL4179">
        <v>645</v>
      </c>
      <c r="AM4179">
        <v>645</v>
      </c>
      <c r="AN4179">
        <v>-1.8429169999999999</v>
      </c>
      <c r="AO4179">
        <v>123.095</v>
      </c>
      <c r="AP4179" t="s">
        <v>2</v>
      </c>
      <c r="AQ4179" t="s">
        <v>1</v>
      </c>
      <c r="AR4179" t="s">
        <v>18168</v>
      </c>
      <c r="AS4179" t="s">
        <v>22604</v>
      </c>
      <c r="AT4179" t="s">
        <v>22604</v>
      </c>
      <c r="AU4179" t="s">
        <v>22832</v>
      </c>
      <c r="AV4179" t="s">
        <v>22832</v>
      </c>
      <c r="AW4179" t="s">
        <v>4898</v>
      </c>
      <c r="AX4179" t="s">
        <v>2</v>
      </c>
      <c r="AY4179" t="s">
        <v>2</v>
      </c>
      <c r="AZ4179" t="s">
        <v>33402</v>
      </c>
      <c r="BA4179" t="s">
        <v>2</v>
      </c>
      <c r="BB4179" t="s">
        <v>2</v>
      </c>
      <c r="BC4179" t="s">
        <v>2</v>
      </c>
      <c r="BD4179" t="s">
        <v>2</v>
      </c>
      <c r="BE4179" t="s">
        <v>2</v>
      </c>
      <c r="BF4179" t="s">
        <v>2</v>
      </c>
    </row>
    <row r="4180" spans="1:58" x14ac:dyDescent="0.25">
      <c r="A4180">
        <v>18921</v>
      </c>
      <c r="B4180" t="s">
        <v>2</v>
      </c>
      <c r="C4180" t="s">
        <v>4900</v>
      </c>
      <c r="D4180" t="s">
        <v>4900</v>
      </c>
      <c r="E4180" t="s">
        <v>4901</v>
      </c>
      <c r="F4180" t="s">
        <v>902</v>
      </c>
      <c r="G4180" t="s">
        <v>4523</v>
      </c>
      <c r="H4180" t="s">
        <v>4622</v>
      </c>
      <c r="I4180" t="s">
        <v>4825</v>
      </c>
      <c r="J4180" t="s">
        <v>4827</v>
      </c>
      <c r="K4180" t="s">
        <v>4892</v>
      </c>
      <c r="L4180" t="s">
        <v>4894</v>
      </c>
      <c r="M4180" t="s">
        <v>4900</v>
      </c>
      <c r="N4180" t="s">
        <v>2</v>
      </c>
      <c r="O4180" t="s">
        <v>2</v>
      </c>
      <c r="W4180" t="s">
        <v>4900</v>
      </c>
      <c r="Z4180" s="4"/>
      <c r="AA4180" t="str">
        <f t="shared" si="325"/>
        <v>x</v>
      </c>
      <c r="AB4180">
        <f t="shared" si="326"/>
        <v>10</v>
      </c>
      <c r="AC4180" t="str">
        <f t="shared" si="327"/>
        <v/>
      </c>
      <c r="AD4180" t="str">
        <f t="shared" si="328"/>
        <v/>
      </c>
      <c r="AE4180" t="str">
        <f t="shared" si="329"/>
        <v/>
      </c>
      <c r="AF4180" t="s">
        <v>17472</v>
      </c>
      <c r="AG4180">
        <v>8</v>
      </c>
      <c r="AH4180" t="s">
        <v>18135</v>
      </c>
      <c r="AI4180">
        <v>36.799599999999998</v>
      </c>
      <c r="AJ4180">
        <v>24.965399999999999</v>
      </c>
      <c r="AK4180">
        <v>0</v>
      </c>
      <c r="AL4180">
        <v>470</v>
      </c>
      <c r="AM4180">
        <v>470</v>
      </c>
      <c r="AN4180">
        <v>-1.75048</v>
      </c>
      <c r="AO4180">
        <v>123.312</v>
      </c>
      <c r="AP4180" t="s">
        <v>2</v>
      </c>
      <c r="AQ4180" t="s">
        <v>1</v>
      </c>
      <c r="AR4180" t="s">
        <v>18168</v>
      </c>
      <c r="AS4180" t="s">
        <v>22604</v>
      </c>
      <c r="AT4180" t="s">
        <v>22604</v>
      </c>
      <c r="AU4180" t="s">
        <v>22832</v>
      </c>
      <c r="AV4180" t="s">
        <v>22832</v>
      </c>
      <c r="AW4180" t="s">
        <v>4900</v>
      </c>
      <c r="AX4180" t="s">
        <v>2</v>
      </c>
      <c r="AY4180" t="s">
        <v>2</v>
      </c>
      <c r="AZ4180" t="s">
        <v>33400</v>
      </c>
      <c r="BA4180" t="s">
        <v>2</v>
      </c>
      <c r="BB4180" t="s">
        <v>2</v>
      </c>
      <c r="BC4180" t="s">
        <v>2</v>
      </c>
      <c r="BD4180" t="s">
        <v>2</v>
      </c>
      <c r="BE4180" t="s">
        <v>2</v>
      </c>
      <c r="BF4180" t="s">
        <v>33401</v>
      </c>
    </row>
    <row r="4181" spans="1:58" x14ac:dyDescent="0.25">
      <c r="A4181">
        <v>18920</v>
      </c>
      <c r="B4181" t="s">
        <v>2</v>
      </c>
      <c r="C4181" t="s">
        <v>4902</v>
      </c>
      <c r="D4181" t="s">
        <v>4902</v>
      </c>
      <c r="E4181" t="s">
        <v>4903</v>
      </c>
      <c r="F4181" t="s">
        <v>902</v>
      </c>
      <c r="G4181" t="s">
        <v>4523</v>
      </c>
      <c r="H4181" t="s">
        <v>4622</v>
      </c>
      <c r="I4181" t="s">
        <v>4825</v>
      </c>
      <c r="J4181" t="s">
        <v>4827</v>
      </c>
      <c r="K4181" t="s">
        <v>4892</v>
      </c>
      <c r="L4181" t="s">
        <v>4894</v>
      </c>
      <c r="M4181" t="s">
        <v>4902</v>
      </c>
      <c r="N4181" t="s">
        <v>2</v>
      </c>
      <c r="O4181" t="s">
        <v>2</v>
      </c>
      <c r="W4181" t="s">
        <v>4902</v>
      </c>
      <c r="Z4181" s="4"/>
      <c r="AA4181" t="str">
        <f t="shared" si="325"/>
        <v>x</v>
      </c>
      <c r="AB4181">
        <f t="shared" si="326"/>
        <v>10</v>
      </c>
      <c r="AC4181" t="str">
        <f t="shared" si="327"/>
        <v/>
      </c>
      <c r="AD4181" t="str">
        <f t="shared" si="328"/>
        <v/>
      </c>
      <c r="AE4181" t="str">
        <f t="shared" si="329"/>
        <v/>
      </c>
      <c r="AF4181" t="s">
        <v>17472</v>
      </c>
      <c r="AG4181">
        <v>8</v>
      </c>
      <c r="AH4181" t="s">
        <v>18135</v>
      </c>
      <c r="AI4181">
        <v>1352.08971</v>
      </c>
      <c r="AJ4181">
        <v>409.09097000000003</v>
      </c>
      <c r="AK4181">
        <v>0</v>
      </c>
      <c r="AL4181">
        <v>999</v>
      </c>
      <c r="AM4181">
        <v>999</v>
      </c>
      <c r="AN4181">
        <v>-1.403772</v>
      </c>
      <c r="AO4181">
        <v>123.0745</v>
      </c>
      <c r="AP4181" t="s">
        <v>2</v>
      </c>
      <c r="AQ4181" t="s">
        <v>1</v>
      </c>
      <c r="AR4181" t="s">
        <v>18168</v>
      </c>
      <c r="AS4181" t="s">
        <v>22604</v>
      </c>
      <c r="AT4181" t="s">
        <v>22604</v>
      </c>
      <c r="AU4181" t="s">
        <v>22832</v>
      </c>
      <c r="AV4181" t="s">
        <v>22832</v>
      </c>
      <c r="AW4181" t="s">
        <v>4902</v>
      </c>
      <c r="AX4181" t="s">
        <v>26408</v>
      </c>
      <c r="AY4181" t="s">
        <v>2</v>
      </c>
      <c r="AZ4181" t="s">
        <v>26406</v>
      </c>
      <c r="BA4181" t="s">
        <v>26406</v>
      </c>
      <c r="BB4181" t="s">
        <v>26406</v>
      </c>
      <c r="BC4181" t="s">
        <v>26406</v>
      </c>
      <c r="BD4181" t="s">
        <v>26407</v>
      </c>
      <c r="BE4181" t="s">
        <v>26409</v>
      </c>
      <c r="BF4181" t="s">
        <v>33399</v>
      </c>
    </row>
    <row r="4182" spans="1:58" x14ac:dyDescent="0.25">
      <c r="A4182">
        <v>20583</v>
      </c>
      <c r="B4182" t="s">
        <v>2</v>
      </c>
      <c r="C4182" t="s">
        <v>13645</v>
      </c>
      <c r="D4182" t="s">
        <v>13645</v>
      </c>
      <c r="E4182" t="s">
        <v>13646</v>
      </c>
      <c r="F4182" t="s">
        <v>902</v>
      </c>
      <c r="G4182" t="s">
        <v>4523</v>
      </c>
      <c r="H4182" t="s">
        <v>4622</v>
      </c>
      <c r="I4182" t="s">
        <v>4825</v>
      </c>
      <c r="J4182" t="s">
        <v>4827</v>
      </c>
      <c r="K4182" t="s">
        <v>4892</v>
      </c>
      <c r="L4182" t="s">
        <v>13645</v>
      </c>
      <c r="M4182" t="s">
        <v>2</v>
      </c>
      <c r="N4182" t="s">
        <v>2</v>
      </c>
      <c r="O4182" t="s">
        <v>2</v>
      </c>
      <c r="V4182" t="s">
        <v>13645</v>
      </c>
      <c r="Z4182" s="4"/>
      <c r="AA4182" t="str">
        <f t="shared" si="325"/>
        <v>x</v>
      </c>
      <c r="AB4182">
        <f t="shared" si="326"/>
        <v>10</v>
      </c>
      <c r="AC4182" t="str">
        <f t="shared" si="327"/>
        <v/>
      </c>
      <c r="AD4182" t="str">
        <f t="shared" si="328"/>
        <v/>
      </c>
      <c r="AE4182" t="str">
        <f t="shared" si="329"/>
        <v/>
      </c>
      <c r="AF4182" t="s">
        <v>17471</v>
      </c>
      <c r="AG4182">
        <v>7</v>
      </c>
      <c r="AH4182" t="s">
        <v>18142</v>
      </c>
      <c r="AI4182">
        <v>564.51502000000005</v>
      </c>
      <c r="AJ4182">
        <v>170.36753999999999</v>
      </c>
      <c r="AK4182">
        <v>0</v>
      </c>
      <c r="AL4182">
        <v>1778</v>
      </c>
      <c r="AM4182">
        <v>1778</v>
      </c>
      <c r="AN4182">
        <v>3.3804409999999998</v>
      </c>
      <c r="AO4182">
        <v>125.49079999999999</v>
      </c>
      <c r="AP4182" t="s">
        <v>2</v>
      </c>
      <c r="AQ4182" t="s">
        <v>1</v>
      </c>
      <c r="AR4182" t="s">
        <v>18168</v>
      </c>
      <c r="AS4182" t="s">
        <v>22604</v>
      </c>
      <c r="AT4182" t="s">
        <v>22604</v>
      </c>
      <c r="AU4182" t="s">
        <v>22832</v>
      </c>
      <c r="AV4182" t="s">
        <v>22832</v>
      </c>
      <c r="AW4182" t="s">
        <v>13645</v>
      </c>
      <c r="AX4182" t="s">
        <v>25027</v>
      </c>
      <c r="AY4182" t="s">
        <v>25023</v>
      </c>
      <c r="AZ4182" t="s">
        <v>13645</v>
      </c>
      <c r="BA4182" t="s">
        <v>25024</v>
      </c>
      <c r="BB4182" t="s">
        <v>25025</v>
      </c>
      <c r="BC4182" t="s">
        <v>2</v>
      </c>
      <c r="BD4182" t="s">
        <v>25026</v>
      </c>
      <c r="BE4182" t="s">
        <v>25028</v>
      </c>
      <c r="BF4182" t="s">
        <v>34187</v>
      </c>
    </row>
    <row r="4183" spans="1:58" x14ac:dyDescent="0.25">
      <c r="A4183">
        <v>20585</v>
      </c>
      <c r="B4183" t="s">
        <v>2</v>
      </c>
      <c r="C4183" t="s">
        <v>13647</v>
      </c>
      <c r="D4183" t="s">
        <v>13647</v>
      </c>
      <c r="E4183" t="s">
        <v>13648</v>
      </c>
      <c r="F4183" t="s">
        <v>902</v>
      </c>
      <c r="G4183" t="s">
        <v>4523</v>
      </c>
      <c r="H4183" t="s">
        <v>4622</v>
      </c>
      <c r="I4183" t="s">
        <v>4825</v>
      </c>
      <c r="J4183" t="s">
        <v>4827</v>
      </c>
      <c r="K4183" t="s">
        <v>4892</v>
      </c>
      <c r="L4183" t="s">
        <v>13645</v>
      </c>
      <c r="M4183" t="s">
        <v>13647</v>
      </c>
      <c r="N4183" t="s">
        <v>2</v>
      </c>
      <c r="O4183" t="s">
        <v>2</v>
      </c>
      <c r="W4183" t="s">
        <v>13647</v>
      </c>
      <c r="Z4183" s="4"/>
      <c r="AA4183" t="str">
        <f t="shared" si="325"/>
        <v>x</v>
      </c>
      <c r="AB4183">
        <f t="shared" si="326"/>
        <v>10</v>
      </c>
      <c r="AC4183" t="str">
        <f t="shared" si="327"/>
        <v/>
      </c>
      <c r="AD4183" t="str">
        <f t="shared" si="328"/>
        <v/>
      </c>
      <c r="AE4183" t="str">
        <f t="shared" si="329"/>
        <v/>
      </c>
      <c r="AF4183" t="s">
        <v>17472</v>
      </c>
      <c r="AG4183">
        <v>8</v>
      </c>
      <c r="AH4183" t="s">
        <v>18135</v>
      </c>
      <c r="AI4183">
        <v>430.86095999999998</v>
      </c>
      <c r="AJ4183">
        <v>111.80212</v>
      </c>
      <c r="AK4183">
        <v>0</v>
      </c>
      <c r="AL4183">
        <v>1308</v>
      </c>
      <c r="AM4183">
        <v>1308</v>
      </c>
      <c r="AN4183">
        <v>3.5800369999999999</v>
      </c>
      <c r="AO4183">
        <v>125.5183</v>
      </c>
      <c r="AP4183" t="s">
        <v>2</v>
      </c>
      <c r="AQ4183" t="s">
        <v>1</v>
      </c>
      <c r="AR4183" t="s">
        <v>18168</v>
      </c>
      <c r="AS4183" t="s">
        <v>22604</v>
      </c>
      <c r="AT4183" t="s">
        <v>22604</v>
      </c>
      <c r="AU4183" t="s">
        <v>22832</v>
      </c>
      <c r="AV4183" t="s">
        <v>22832</v>
      </c>
      <c r="AW4183" t="s">
        <v>13647</v>
      </c>
      <c r="AX4183" t="s">
        <v>29114</v>
      </c>
      <c r="AY4183" t="s">
        <v>29113</v>
      </c>
      <c r="AZ4183" t="s">
        <v>13647</v>
      </c>
      <c r="BA4183" t="s">
        <v>22143</v>
      </c>
      <c r="BB4183" t="s">
        <v>22144</v>
      </c>
      <c r="BC4183" t="s">
        <v>2</v>
      </c>
      <c r="BD4183" t="s">
        <v>22145</v>
      </c>
      <c r="BE4183" t="s">
        <v>29115</v>
      </c>
      <c r="BF4183" t="s">
        <v>2</v>
      </c>
    </row>
    <row r="4184" spans="1:58" x14ac:dyDescent="0.25">
      <c r="A4184">
        <v>20584</v>
      </c>
      <c r="B4184" t="s">
        <v>2</v>
      </c>
      <c r="C4184" t="s">
        <v>13649</v>
      </c>
      <c r="D4184" t="s">
        <v>13649</v>
      </c>
      <c r="E4184" t="s">
        <v>13650</v>
      </c>
      <c r="F4184" t="s">
        <v>902</v>
      </c>
      <c r="G4184" t="s">
        <v>4523</v>
      </c>
      <c r="H4184" t="s">
        <v>4622</v>
      </c>
      <c r="I4184" t="s">
        <v>4825</v>
      </c>
      <c r="J4184" t="s">
        <v>4827</v>
      </c>
      <c r="K4184" t="s">
        <v>4892</v>
      </c>
      <c r="L4184" t="s">
        <v>13645</v>
      </c>
      <c r="M4184" t="s">
        <v>13649</v>
      </c>
      <c r="N4184" t="s">
        <v>2</v>
      </c>
      <c r="O4184" t="s">
        <v>2</v>
      </c>
      <c r="W4184" t="s">
        <v>13649</v>
      </c>
      <c r="Z4184" s="4"/>
      <c r="AA4184" t="str">
        <f t="shared" si="325"/>
        <v>x</v>
      </c>
      <c r="AB4184">
        <f t="shared" si="326"/>
        <v>10</v>
      </c>
      <c r="AC4184" t="str">
        <f t="shared" si="327"/>
        <v/>
      </c>
      <c r="AD4184" t="str">
        <f t="shared" si="328"/>
        <v/>
      </c>
      <c r="AE4184" t="str">
        <f t="shared" si="329"/>
        <v/>
      </c>
      <c r="AF4184" t="s">
        <v>17472</v>
      </c>
      <c r="AG4184">
        <v>8</v>
      </c>
      <c r="AH4184" t="s">
        <v>18135</v>
      </c>
      <c r="AI4184">
        <v>133.65405999999999</v>
      </c>
      <c r="AJ4184">
        <v>58.56541</v>
      </c>
      <c r="AK4184">
        <v>0</v>
      </c>
      <c r="AL4184">
        <v>1778</v>
      </c>
      <c r="AM4184">
        <v>1778</v>
      </c>
      <c r="AN4184">
        <v>2.736326</v>
      </c>
      <c r="AO4184">
        <v>125.4019</v>
      </c>
      <c r="AP4184" t="s">
        <v>2</v>
      </c>
      <c r="AQ4184" t="s">
        <v>1</v>
      </c>
      <c r="AR4184" t="s">
        <v>18168</v>
      </c>
      <c r="AS4184" t="s">
        <v>22604</v>
      </c>
      <c r="AT4184" t="s">
        <v>22604</v>
      </c>
      <c r="AU4184" t="s">
        <v>22832</v>
      </c>
      <c r="AV4184" t="s">
        <v>22832</v>
      </c>
      <c r="AW4184" t="s">
        <v>13649</v>
      </c>
      <c r="AX4184" t="s">
        <v>28322</v>
      </c>
      <c r="AY4184" t="s">
        <v>2</v>
      </c>
      <c r="AZ4184" t="s">
        <v>13649</v>
      </c>
      <c r="BA4184" t="s">
        <v>21688</v>
      </c>
      <c r="BB4184" t="s">
        <v>21689</v>
      </c>
      <c r="BC4184" t="s">
        <v>2</v>
      </c>
      <c r="BD4184" t="s">
        <v>2</v>
      </c>
      <c r="BE4184" t="s">
        <v>28323</v>
      </c>
      <c r="BF4184" t="s">
        <v>34188</v>
      </c>
    </row>
    <row r="4185" spans="1:58" x14ac:dyDescent="0.25">
      <c r="A4185">
        <v>18889</v>
      </c>
      <c r="B4185" t="s">
        <v>2</v>
      </c>
      <c r="C4185" t="s">
        <v>4904</v>
      </c>
      <c r="D4185" t="s">
        <v>4904</v>
      </c>
      <c r="E4185" t="s">
        <v>4905</v>
      </c>
      <c r="F4185" t="s">
        <v>902</v>
      </c>
      <c r="G4185" t="s">
        <v>4523</v>
      </c>
      <c r="H4185" t="s">
        <v>4622</v>
      </c>
      <c r="I4185" t="s">
        <v>4825</v>
      </c>
      <c r="J4185" t="s">
        <v>4827</v>
      </c>
      <c r="K4185" t="s">
        <v>4892</v>
      </c>
      <c r="L4185" t="s">
        <v>4904</v>
      </c>
      <c r="M4185" t="s">
        <v>2</v>
      </c>
      <c r="N4185" t="s">
        <v>2</v>
      </c>
      <c r="O4185" t="s">
        <v>2</v>
      </c>
      <c r="V4185" t="s">
        <v>4904</v>
      </c>
      <c r="Z4185" s="4"/>
      <c r="AA4185" t="str">
        <f t="shared" si="325"/>
        <v>x</v>
      </c>
      <c r="AB4185">
        <f t="shared" si="326"/>
        <v>10</v>
      </c>
      <c r="AC4185" t="str">
        <f t="shared" si="327"/>
        <v/>
      </c>
      <c r="AD4185" t="str">
        <f t="shared" si="328"/>
        <v/>
      </c>
      <c r="AE4185" t="str">
        <f t="shared" si="329"/>
        <v/>
      </c>
      <c r="AF4185" t="s">
        <v>17471</v>
      </c>
      <c r="AG4185">
        <v>7</v>
      </c>
      <c r="AH4185" t="s">
        <v>18142</v>
      </c>
      <c r="AI4185">
        <v>356.94995</v>
      </c>
      <c r="AJ4185">
        <v>151.08805000000001</v>
      </c>
      <c r="AK4185">
        <v>0</v>
      </c>
      <c r="AL4185">
        <v>589</v>
      </c>
      <c r="AM4185">
        <v>589</v>
      </c>
      <c r="AN4185">
        <v>-6.3515730000000001</v>
      </c>
      <c r="AO4185">
        <v>120.551</v>
      </c>
      <c r="AP4185" t="s">
        <v>2</v>
      </c>
      <c r="AQ4185" t="s">
        <v>1</v>
      </c>
      <c r="AR4185" t="s">
        <v>18168</v>
      </c>
      <c r="AS4185" t="s">
        <v>22604</v>
      </c>
      <c r="AT4185" t="s">
        <v>22604</v>
      </c>
      <c r="AU4185" t="s">
        <v>22832</v>
      </c>
      <c r="AV4185" t="s">
        <v>22832</v>
      </c>
      <c r="AW4185" t="s">
        <v>4904</v>
      </c>
      <c r="AX4185" t="s">
        <v>23439</v>
      </c>
      <c r="AY4185" t="s">
        <v>2</v>
      </c>
      <c r="AZ4185" t="s">
        <v>4904</v>
      </c>
      <c r="BA4185" t="s">
        <v>2</v>
      </c>
      <c r="BB4185" t="s">
        <v>2</v>
      </c>
      <c r="BC4185" t="s">
        <v>23438</v>
      </c>
      <c r="BD4185" t="s">
        <v>2</v>
      </c>
      <c r="BE4185" t="s">
        <v>23440</v>
      </c>
      <c r="BF4185" t="s">
        <v>2</v>
      </c>
    </row>
    <row r="4186" spans="1:58" x14ac:dyDescent="0.25">
      <c r="A4186">
        <v>18891</v>
      </c>
      <c r="B4186" t="s">
        <v>2</v>
      </c>
      <c r="C4186" t="s">
        <v>4906</v>
      </c>
      <c r="D4186" t="s">
        <v>4906</v>
      </c>
      <c r="E4186" t="s">
        <v>4907</v>
      </c>
      <c r="F4186" t="s">
        <v>902</v>
      </c>
      <c r="G4186" t="s">
        <v>4523</v>
      </c>
      <c r="H4186" t="s">
        <v>4622</v>
      </c>
      <c r="I4186" t="s">
        <v>4825</v>
      </c>
      <c r="J4186" t="s">
        <v>4827</v>
      </c>
      <c r="K4186" t="s">
        <v>4892</v>
      </c>
      <c r="L4186" t="s">
        <v>4904</v>
      </c>
      <c r="M4186" t="s">
        <v>4906</v>
      </c>
      <c r="N4186" t="s">
        <v>2</v>
      </c>
      <c r="O4186" t="s">
        <v>2</v>
      </c>
      <c r="W4186" t="s">
        <v>4906</v>
      </c>
      <c r="Z4186" s="4"/>
      <c r="AA4186" t="str">
        <f t="shared" si="325"/>
        <v>x</v>
      </c>
      <c r="AB4186">
        <f t="shared" si="326"/>
        <v>10</v>
      </c>
      <c r="AC4186" t="str">
        <f t="shared" si="327"/>
        <v/>
      </c>
      <c r="AD4186" t="str">
        <f t="shared" si="328"/>
        <v/>
      </c>
      <c r="AE4186" t="str">
        <f t="shared" si="329"/>
        <v/>
      </c>
      <c r="AF4186" t="s">
        <v>17472</v>
      </c>
      <c r="AG4186">
        <v>8</v>
      </c>
      <c r="AH4186" t="s">
        <v>18135</v>
      </c>
      <c r="AI4186">
        <v>0</v>
      </c>
      <c r="AJ4186">
        <v>0</v>
      </c>
      <c r="AK4186">
        <v>0</v>
      </c>
      <c r="AL4186">
        <v>0</v>
      </c>
      <c r="AM4186">
        <v>0</v>
      </c>
      <c r="AN4186">
        <v>-7.3067989999999998</v>
      </c>
      <c r="AO4186">
        <v>121.0009</v>
      </c>
      <c r="AP4186" t="s">
        <v>2</v>
      </c>
      <c r="AQ4186" t="s">
        <v>2</v>
      </c>
      <c r="AR4186" t="s">
        <v>18168</v>
      </c>
      <c r="AS4186" t="s">
        <v>22604</v>
      </c>
      <c r="AT4186" t="s">
        <v>22604</v>
      </c>
      <c r="AU4186" t="s">
        <v>22832</v>
      </c>
      <c r="AV4186" t="s">
        <v>22832</v>
      </c>
      <c r="AW4186" t="s">
        <v>4906</v>
      </c>
      <c r="AX4186" t="s">
        <v>2</v>
      </c>
      <c r="AY4186" t="s">
        <v>2</v>
      </c>
      <c r="AZ4186" t="s">
        <v>4906</v>
      </c>
      <c r="BA4186" t="s">
        <v>2</v>
      </c>
      <c r="BB4186" t="s">
        <v>2</v>
      </c>
      <c r="BC4186" t="s">
        <v>2</v>
      </c>
      <c r="BD4186" t="s">
        <v>2</v>
      </c>
      <c r="BE4186" t="s">
        <v>2</v>
      </c>
      <c r="BF4186" t="s">
        <v>2</v>
      </c>
    </row>
    <row r="4187" spans="1:58" x14ac:dyDescent="0.25">
      <c r="A4187">
        <v>18892</v>
      </c>
      <c r="B4187" t="s">
        <v>2</v>
      </c>
      <c r="C4187" t="s">
        <v>4908</v>
      </c>
      <c r="D4187" t="s">
        <v>4908</v>
      </c>
      <c r="E4187" t="s">
        <v>4909</v>
      </c>
      <c r="F4187" t="s">
        <v>902</v>
      </c>
      <c r="G4187" t="s">
        <v>4523</v>
      </c>
      <c r="H4187" t="s">
        <v>4622</v>
      </c>
      <c r="I4187" t="s">
        <v>4825</v>
      </c>
      <c r="J4187" t="s">
        <v>4827</v>
      </c>
      <c r="K4187" t="s">
        <v>4892</v>
      </c>
      <c r="L4187" t="s">
        <v>4904</v>
      </c>
      <c r="M4187" t="s">
        <v>4908</v>
      </c>
      <c r="N4187" t="s">
        <v>2</v>
      </c>
      <c r="O4187" t="s">
        <v>2</v>
      </c>
      <c r="W4187" t="s">
        <v>4908</v>
      </c>
      <c r="Z4187" s="4"/>
      <c r="AA4187" t="str">
        <f t="shared" si="325"/>
        <v>x</v>
      </c>
      <c r="AB4187">
        <f t="shared" si="326"/>
        <v>10</v>
      </c>
      <c r="AC4187" t="str">
        <f t="shared" si="327"/>
        <v/>
      </c>
      <c r="AD4187" t="str">
        <f t="shared" si="328"/>
        <v/>
      </c>
      <c r="AE4187" t="str">
        <f t="shared" si="329"/>
        <v/>
      </c>
      <c r="AF4187" t="s">
        <v>17472</v>
      </c>
      <c r="AG4187">
        <v>8</v>
      </c>
      <c r="AH4187" t="s">
        <v>18135</v>
      </c>
      <c r="AI4187">
        <v>287.73388</v>
      </c>
      <c r="AJ4187">
        <v>120.12606</v>
      </c>
      <c r="AK4187">
        <v>0</v>
      </c>
      <c r="AL4187">
        <v>589</v>
      </c>
      <c r="AM4187">
        <v>589</v>
      </c>
      <c r="AN4187">
        <v>-6.1776220000000004</v>
      </c>
      <c r="AO4187">
        <v>120.5194</v>
      </c>
      <c r="AP4187" t="s">
        <v>2</v>
      </c>
      <c r="AQ4187" t="s">
        <v>1</v>
      </c>
      <c r="AR4187" t="s">
        <v>18168</v>
      </c>
      <c r="AS4187" t="s">
        <v>22604</v>
      </c>
      <c r="AT4187" t="s">
        <v>22604</v>
      </c>
      <c r="AU4187" t="s">
        <v>22832</v>
      </c>
      <c r="AV4187" t="s">
        <v>22832</v>
      </c>
      <c r="AW4187" t="s">
        <v>4908</v>
      </c>
      <c r="AX4187" t="s">
        <v>27162</v>
      </c>
      <c r="AY4187" t="s">
        <v>2</v>
      </c>
      <c r="AZ4187" t="s">
        <v>4908</v>
      </c>
      <c r="BA4187" t="s">
        <v>21021</v>
      </c>
      <c r="BB4187" t="s">
        <v>21022</v>
      </c>
      <c r="BC4187" t="s">
        <v>21023</v>
      </c>
      <c r="BD4187" t="s">
        <v>2</v>
      </c>
      <c r="BE4187" t="s">
        <v>27163</v>
      </c>
      <c r="BF4187" t="s">
        <v>33379</v>
      </c>
    </row>
    <row r="4188" spans="1:58" x14ac:dyDescent="0.25">
      <c r="A4188">
        <v>18890</v>
      </c>
      <c r="B4188" t="s">
        <v>2</v>
      </c>
      <c r="C4188" t="s">
        <v>4910</v>
      </c>
      <c r="D4188" t="s">
        <v>4910</v>
      </c>
      <c r="E4188" t="s">
        <v>4911</v>
      </c>
      <c r="F4188" t="s">
        <v>902</v>
      </c>
      <c r="G4188" t="s">
        <v>4523</v>
      </c>
      <c r="H4188" t="s">
        <v>4622</v>
      </c>
      <c r="I4188" t="s">
        <v>4825</v>
      </c>
      <c r="J4188" t="s">
        <v>4827</v>
      </c>
      <c r="K4188" t="s">
        <v>4892</v>
      </c>
      <c r="L4188" t="s">
        <v>4904</v>
      </c>
      <c r="M4188" t="s">
        <v>4910</v>
      </c>
      <c r="N4188" t="s">
        <v>2</v>
      </c>
      <c r="O4188" t="s">
        <v>2</v>
      </c>
      <c r="W4188" t="s">
        <v>4910</v>
      </c>
      <c r="Z4188" s="4"/>
      <c r="AA4188" t="str">
        <f t="shared" si="325"/>
        <v>x</v>
      </c>
      <c r="AB4188">
        <f t="shared" si="326"/>
        <v>10</v>
      </c>
      <c r="AC4188" t="str">
        <f t="shared" si="327"/>
        <v/>
      </c>
      <c r="AD4188" t="str">
        <f t="shared" si="328"/>
        <v/>
      </c>
      <c r="AE4188" t="str">
        <f t="shared" si="329"/>
        <v/>
      </c>
      <c r="AF4188" t="s">
        <v>17472</v>
      </c>
      <c r="AG4188">
        <v>8</v>
      </c>
      <c r="AH4188" t="s">
        <v>18135</v>
      </c>
      <c r="AI4188">
        <v>69.216080000000005</v>
      </c>
      <c r="AJ4188">
        <v>30.961980000000001</v>
      </c>
      <c r="AK4188">
        <v>0</v>
      </c>
      <c r="AL4188">
        <v>491</v>
      </c>
      <c r="AM4188">
        <v>491</v>
      </c>
      <c r="AN4188">
        <v>-7.0803820000000002</v>
      </c>
      <c r="AO4188">
        <v>120.6832</v>
      </c>
      <c r="AP4188" t="s">
        <v>2</v>
      </c>
      <c r="AQ4188" t="s">
        <v>1</v>
      </c>
      <c r="AR4188" t="s">
        <v>18168</v>
      </c>
      <c r="AS4188" t="s">
        <v>22604</v>
      </c>
      <c r="AT4188" t="s">
        <v>22604</v>
      </c>
      <c r="AU4188" t="s">
        <v>22832</v>
      </c>
      <c r="AV4188" t="s">
        <v>22832</v>
      </c>
      <c r="AW4188" t="s">
        <v>4910</v>
      </c>
      <c r="AX4188" t="s">
        <v>2</v>
      </c>
      <c r="AY4188" t="s">
        <v>25448</v>
      </c>
      <c r="AZ4188" t="s">
        <v>4910</v>
      </c>
      <c r="BA4188" t="s">
        <v>4910</v>
      </c>
      <c r="BB4188" t="s">
        <v>2</v>
      </c>
      <c r="BC4188" t="s">
        <v>2</v>
      </c>
      <c r="BD4188" t="s">
        <v>2</v>
      </c>
      <c r="BE4188" t="s">
        <v>25449</v>
      </c>
      <c r="BF4188" t="s">
        <v>33378</v>
      </c>
    </row>
    <row r="4189" spans="1:58" x14ac:dyDescent="0.25">
      <c r="A4189">
        <v>11961</v>
      </c>
      <c r="B4189" t="s">
        <v>12078</v>
      </c>
      <c r="C4189" t="s">
        <v>4912</v>
      </c>
      <c r="D4189" t="s">
        <v>4912</v>
      </c>
      <c r="E4189" t="s">
        <v>4913</v>
      </c>
      <c r="F4189" t="s">
        <v>902</v>
      </c>
      <c r="G4189" t="s">
        <v>4523</v>
      </c>
      <c r="H4189" t="s">
        <v>4622</v>
      </c>
      <c r="I4189" t="s">
        <v>4825</v>
      </c>
      <c r="J4189" t="s">
        <v>4827</v>
      </c>
      <c r="K4189" t="s">
        <v>4892</v>
      </c>
      <c r="L4189" t="s">
        <v>4912</v>
      </c>
      <c r="M4189" t="s">
        <v>2</v>
      </c>
      <c r="N4189" t="s">
        <v>2</v>
      </c>
      <c r="O4189" t="s">
        <v>2</v>
      </c>
      <c r="V4189" t="s">
        <v>4912</v>
      </c>
      <c r="Z4189" s="4"/>
      <c r="AA4189" t="str">
        <f t="shared" si="325"/>
        <v>x</v>
      </c>
      <c r="AB4189">
        <f t="shared" si="326"/>
        <v>10</v>
      </c>
      <c r="AC4189" t="str">
        <f t="shared" si="327"/>
        <v/>
      </c>
      <c r="AD4189" t="str">
        <f t="shared" si="328"/>
        <v/>
      </c>
      <c r="AE4189" t="str">
        <f t="shared" si="329"/>
        <v/>
      </c>
      <c r="AF4189" t="s">
        <v>17471</v>
      </c>
      <c r="AG4189">
        <v>7</v>
      </c>
      <c r="AH4189" t="s">
        <v>18135</v>
      </c>
      <c r="AI4189">
        <v>125852.80705</v>
      </c>
      <c r="AJ4189">
        <v>10690.840050000001</v>
      </c>
      <c r="AK4189">
        <v>-16</v>
      </c>
      <c r="AL4189">
        <v>3408</v>
      </c>
      <c r="AM4189">
        <v>3424</v>
      </c>
      <c r="AN4189">
        <v>-1.828395</v>
      </c>
      <c r="AO4189">
        <v>121.19199999999999</v>
      </c>
      <c r="AP4189" t="s">
        <v>2</v>
      </c>
      <c r="AQ4189" t="s">
        <v>1</v>
      </c>
      <c r="AR4189" t="s">
        <v>18168</v>
      </c>
      <c r="AS4189" t="s">
        <v>22604</v>
      </c>
      <c r="AT4189" t="s">
        <v>22604</v>
      </c>
      <c r="AU4189" t="s">
        <v>22832</v>
      </c>
      <c r="AV4189" t="s">
        <v>22832</v>
      </c>
      <c r="AW4189" t="s">
        <v>4912</v>
      </c>
      <c r="AX4189" t="s">
        <v>24436</v>
      </c>
      <c r="AY4189" t="s">
        <v>4912</v>
      </c>
      <c r="AZ4189" t="s">
        <v>4912</v>
      </c>
      <c r="BA4189" t="s">
        <v>18994</v>
      </c>
      <c r="BB4189" t="s">
        <v>18995</v>
      </c>
      <c r="BC4189" t="s">
        <v>18996</v>
      </c>
      <c r="BD4189" t="s">
        <v>18997</v>
      </c>
      <c r="BE4189" t="s">
        <v>18998</v>
      </c>
      <c r="BF4189" t="s">
        <v>30555</v>
      </c>
    </row>
    <row r="4190" spans="1:58" x14ac:dyDescent="0.25">
      <c r="A4190">
        <v>12747</v>
      </c>
      <c r="B4190" t="s">
        <v>2</v>
      </c>
      <c r="C4190" t="s">
        <v>4914</v>
      </c>
      <c r="D4190" t="s">
        <v>4914</v>
      </c>
      <c r="E4190" t="s">
        <v>4915</v>
      </c>
      <c r="F4190" t="s">
        <v>902</v>
      </c>
      <c r="G4190" t="s">
        <v>4523</v>
      </c>
      <c r="H4190" t="s">
        <v>4622</v>
      </c>
      <c r="I4190" t="s">
        <v>4825</v>
      </c>
      <c r="J4190" t="s">
        <v>4827</v>
      </c>
      <c r="K4190" t="s">
        <v>4892</v>
      </c>
      <c r="L4190" t="s">
        <v>4912</v>
      </c>
      <c r="M4190" t="s">
        <v>4914</v>
      </c>
      <c r="N4190" t="s">
        <v>2</v>
      </c>
      <c r="O4190" t="s">
        <v>2</v>
      </c>
      <c r="W4190" t="s">
        <v>4914</v>
      </c>
      <c r="Z4190" s="4"/>
      <c r="AA4190" t="str">
        <f t="shared" si="325"/>
        <v>x</v>
      </c>
      <c r="AB4190">
        <f t="shared" si="326"/>
        <v>10</v>
      </c>
      <c r="AC4190" t="str">
        <f t="shared" si="327"/>
        <v/>
      </c>
      <c r="AD4190" t="str">
        <f t="shared" si="328"/>
        <v/>
      </c>
      <c r="AE4190" t="str">
        <f t="shared" si="329"/>
        <v/>
      </c>
      <c r="AF4190" t="s">
        <v>17472</v>
      </c>
      <c r="AG4190">
        <v>8</v>
      </c>
      <c r="AH4190" t="s">
        <v>18114</v>
      </c>
      <c r="AI4190">
        <v>16813.867399999999</v>
      </c>
      <c r="AJ4190">
        <v>1128.5975699999999</v>
      </c>
      <c r="AK4190">
        <v>0</v>
      </c>
      <c r="AL4190">
        <v>3081</v>
      </c>
      <c r="AM4190">
        <v>3081</v>
      </c>
      <c r="AN4190">
        <v>-1.2822629999999999</v>
      </c>
      <c r="AO4190">
        <v>121.85509999999999</v>
      </c>
      <c r="AP4190" t="s">
        <v>2</v>
      </c>
      <c r="AQ4190" t="s">
        <v>1</v>
      </c>
      <c r="AR4190" t="s">
        <v>18168</v>
      </c>
      <c r="AS4190" t="s">
        <v>22604</v>
      </c>
      <c r="AT4190" t="s">
        <v>22604</v>
      </c>
      <c r="AU4190" t="s">
        <v>22832</v>
      </c>
      <c r="AV4190" t="s">
        <v>22832</v>
      </c>
      <c r="AW4190" t="s">
        <v>4914</v>
      </c>
      <c r="AX4190" t="s">
        <v>2</v>
      </c>
      <c r="AY4190" t="s">
        <v>2</v>
      </c>
      <c r="AZ4190" t="s">
        <v>4914</v>
      </c>
      <c r="BA4190" t="s">
        <v>2</v>
      </c>
      <c r="BB4190" t="s">
        <v>2</v>
      </c>
      <c r="BC4190" t="s">
        <v>2</v>
      </c>
      <c r="BD4190" t="s">
        <v>2</v>
      </c>
      <c r="BE4190" t="s">
        <v>2</v>
      </c>
      <c r="BF4190" t="s">
        <v>2</v>
      </c>
    </row>
    <row r="4191" spans="1:58" x14ac:dyDescent="0.25">
      <c r="A4191">
        <v>20768</v>
      </c>
      <c r="B4191" t="s">
        <v>2</v>
      </c>
      <c r="C4191" t="s">
        <v>13651</v>
      </c>
      <c r="D4191" t="s">
        <v>13651</v>
      </c>
      <c r="E4191" t="s">
        <v>13652</v>
      </c>
      <c r="F4191" t="s">
        <v>902</v>
      </c>
      <c r="G4191" t="s">
        <v>4523</v>
      </c>
      <c r="H4191" t="s">
        <v>4622</v>
      </c>
      <c r="I4191" t="s">
        <v>4825</v>
      </c>
      <c r="J4191" t="s">
        <v>4827</v>
      </c>
      <c r="K4191" t="s">
        <v>4892</v>
      </c>
      <c r="L4191" t="s">
        <v>4912</v>
      </c>
      <c r="M4191" t="s">
        <v>13651</v>
      </c>
      <c r="N4191" t="s">
        <v>2</v>
      </c>
      <c r="O4191" t="s">
        <v>2</v>
      </c>
      <c r="W4191" t="s">
        <v>13651</v>
      </c>
      <c r="Z4191" s="4"/>
      <c r="AA4191" t="str">
        <f t="shared" si="325"/>
        <v>x</v>
      </c>
      <c r="AB4191">
        <f t="shared" si="326"/>
        <v>10</v>
      </c>
      <c r="AC4191" t="str">
        <f t="shared" si="327"/>
        <v/>
      </c>
      <c r="AD4191" t="str">
        <f t="shared" si="328"/>
        <v/>
      </c>
      <c r="AE4191" t="str">
        <f t="shared" si="329"/>
        <v/>
      </c>
      <c r="AF4191" t="s">
        <v>17472</v>
      </c>
      <c r="AG4191">
        <v>8</v>
      </c>
      <c r="AH4191" t="s">
        <v>18114</v>
      </c>
      <c r="AI4191">
        <v>647.72816999999998</v>
      </c>
      <c r="AJ4191">
        <v>195.55713</v>
      </c>
      <c r="AK4191">
        <v>0</v>
      </c>
      <c r="AL4191">
        <v>712</v>
      </c>
      <c r="AM4191">
        <v>712</v>
      </c>
      <c r="AN4191">
        <v>-4.1849290000000003</v>
      </c>
      <c r="AO4191">
        <v>122.4787</v>
      </c>
      <c r="AP4191" t="s">
        <v>2</v>
      </c>
      <c r="AQ4191" t="s">
        <v>1</v>
      </c>
      <c r="AR4191" t="s">
        <v>18168</v>
      </c>
      <c r="AS4191" t="s">
        <v>22604</v>
      </c>
      <c r="AT4191" t="s">
        <v>22604</v>
      </c>
      <c r="AU4191" t="s">
        <v>22832</v>
      </c>
      <c r="AV4191" t="s">
        <v>22832</v>
      </c>
      <c r="AW4191" t="s">
        <v>13651</v>
      </c>
      <c r="AX4191" t="s">
        <v>2</v>
      </c>
      <c r="AY4191" t="s">
        <v>2</v>
      </c>
      <c r="AZ4191" t="s">
        <v>13651</v>
      </c>
      <c r="BA4191" t="s">
        <v>2</v>
      </c>
      <c r="BB4191" t="s">
        <v>2</v>
      </c>
      <c r="BC4191" t="s">
        <v>2</v>
      </c>
      <c r="BD4191" t="s">
        <v>2</v>
      </c>
      <c r="BE4191" t="s">
        <v>2</v>
      </c>
      <c r="BF4191" t="s">
        <v>2</v>
      </c>
    </row>
    <row r="4192" spans="1:58" x14ac:dyDescent="0.25">
      <c r="A4192">
        <v>18894</v>
      </c>
      <c r="B4192" t="s">
        <v>2</v>
      </c>
      <c r="C4192" t="s">
        <v>4916</v>
      </c>
      <c r="D4192" t="s">
        <v>4916</v>
      </c>
      <c r="E4192" t="s">
        <v>4917</v>
      </c>
      <c r="F4192" t="s">
        <v>902</v>
      </c>
      <c r="G4192" t="s">
        <v>4523</v>
      </c>
      <c r="H4192" t="s">
        <v>4622</v>
      </c>
      <c r="I4192" t="s">
        <v>4825</v>
      </c>
      <c r="J4192" t="s">
        <v>4827</v>
      </c>
      <c r="K4192" t="s">
        <v>4892</v>
      </c>
      <c r="L4192" t="s">
        <v>4912</v>
      </c>
      <c r="M4192" t="s">
        <v>4916</v>
      </c>
      <c r="N4192" t="s">
        <v>2</v>
      </c>
      <c r="O4192" t="s">
        <v>2</v>
      </c>
      <c r="W4192" t="s">
        <v>4916</v>
      </c>
      <c r="Z4192" s="4"/>
      <c r="AA4192" t="str">
        <f t="shared" si="325"/>
        <v>x</v>
      </c>
      <c r="AB4192">
        <f t="shared" si="326"/>
        <v>10</v>
      </c>
      <c r="AC4192" t="str">
        <f t="shared" si="327"/>
        <v/>
      </c>
      <c r="AD4192" t="str">
        <f t="shared" si="328"/>
        <v/>
      </c>
      <c r="AE4192" t="str">
        <f t="shared" si="329"/>
        <v/>
      </c>
      <c r="AF4192" t="s">
        <v>17472</v>
      </c>
      <c r="AG4192">
        <v>8</v>
      </c>
      <c r="AH4192" t="s">
        <v>18135</v>
      </c>
      <c r="AI4192">
        <v>2328.9315700000002</v>
      </c>
      <c r="AJ4192">
        <v>625.31312000000003</v>
      </c>
      <c r="AK4192">
        <v>0</v>
      </c>
      <c r="AL4192">
        <v>1048</v>
      </c>
      <c r="AM4192">
        <v>1048</v>
      </c>
      <c r="AN4192">
        <v>-5.0430039999999998</v>
      </c>
      <c r="AO4192">
        <v>122.9055</v>
      </c>
      <c r="AP4192" t="s">
        <v>2</v>
      </c>
      <c r="AQ4192" t="s">
        <v>1</v>
      </c>
      <c r="AR4192" t="s">
        <v>18168</v>
      </c>
      <c r="AS4192" t="s">
        <v>22604</v>
      </c>
      <c r="AT4192" t="s">
        <v>22604</v>
      </c>
      <c r="AU4192" t="s">
        <v>22832</v>
      </c>
      <c r="AV4192" t="s">
        <v>22832</v>
      </c>
      <c r="AW4192" t="s">
        <v>4916</v>
      </c>
      <c r="AX4192" t="s">
        <v>2</v>
      </c>
      <c r="AY4192" t="s">
        <v>2</v>
      </c>
      <c r="AZ4192" t="s">
        <v>4916</v>
      </c>
      <c r="BA4192" t="s">
        <v>2</v>
      </c>
      <c r="BB4192" t="s">
        <v>2</v>
      </c>
      <c r="BC4192" t="s">
        <v>2</v>
      </c>
      <c r="BD4192" t="s">
        <v>2</v>
      </c>
      <c r="BE4192" t="s">
        <v>2</v>
      </c>
      <c r="BF4192" t="s">
        <v>2</v>
      </c>
    </row>
    <row r="4193" spans="1:58" x14ac:dyDescent="0.25">
      <c r="A4193">
        <v>15235</v>
      </c>
      <c r="B4193" t="s">
        <v>2</v>
      </c>
      <c r="C4193" t="s">
        <v>13653</v>
      </c>
      <c r="D4193" t="s">
        <v>16153</v>
      </c>
      <c r="E4193" t="s">
        <v>16154</v>
      </c>
      <c r="F4193" t="s">
        <v>902</v>
      </c>
      <c r="G4193" t="s">
        <v>4523</v>
      </c>
      <c r="H4193" t="s">
        <v>4622</v>
      </c>
      <c r="I4193" t="s">
        <v>4825</v>
      </c>
      <c r="J4193" t="s">
        <v>4827</v>
      </c>
      <c r="K4193" t="s">
        <v>4892</v>
      </c>
      <c r="L4193" t="s">
        <v>4912</v>
      </c>
      <c r="M4193" t="s">
        <v>16153</v>
      </c>
      <c r="N4193" t="s">
        <v>2</v>
      </c>
      <c r="O4193" t="s">
        <v>2</v>
      </c>
      <c r="W4193" t="s">
        <v>16153</v>
      </c>
      <c r="Z4193" s="4"/>
      <c r="AA4193" t="str">
        <f t="shared" si="325"/>
        <v>x</v>
      </c>
      <c r="AB4193">
        <f t="shared" si="326"/>
        <v>10</v>
      </c>
      <c r="AC4193" t="str">
        <f t="shared" si="327"/>
        <v/>
      </c>
      <c r="AD4193" t="str">
        <f t="shared" si="328"/>
        <v/>
      </c>
      <c r="AE4193" t="str">
        <f t="shared" si="329"/>
        <v/>
      </c>
      <c r="AF4193" t="s">
        <v>17472</v>
      </c>
      <c r="AG4193">
        <v>8</v>
      </c>
      <c r="AH4193" t="s">
        <v>18112</v>
      </c>
      <c r="AI4193">
        <v>42007.843930000003</v>
      </c>
      <c r="AJ4193">
        <v>2228.2930799999999</v>
      </c>
      <c r="AK4193">
        <v>0</v>
      </c>
      <c r="AL4193">
        <v>3408</v>
      </c>
      <c r="AM4193">
        <v>3408</v>
      </c>
      <c r="AN4193">
        <v>-2.263868</v>
      </c>
      <c r="AO4193">
        <v>119.849</v>
      </c>
      <c r="AP4193" t="s">
        <v>2</v>
      </c>
      <c r="AQ4193" t="s">
        <v>1</v>
      </c>
      <c r="AR4193" t="s">
        <v>18168</v>
      </c>
      <c r="AS4193" t="s">
        <v>22604</v>
      </c>
      <c r="AT4193" t="s">
        <v>22604</v>
      </c>
      <c r="AU4193" t="s">
        <v>22832</v>
      </c>
      <c r="AV4193" t="s">
        <v>22832</v>
      </c>
      <c r="AW4193" t="s">
        <v>13653</v>
      </c>
      <c r="AX4193" t="s">
        <v>2</v>
      </c>
      <c r="AY4193" t="s">
        <v>2</v>
      </c>
      <c r="AZ4193" t="s">
        <v>13653</v>
      </c>
      <c r="BA4193" t="s">
        <v>2</v>
      </c>
      <c r="BB4193" t="s">
        <v>2</v>
      </c>
      <c r="BC4193" t="s">
        <v>2</v>
      </c>
      <c r="BD4193" t="s">
        <v>2</v>
      </c>
      <c r="BE4193" t="s">
        <v>2</v>
      </c>
      <c r="BF4193" t="s">
        <v>2</v>
      </c>
    </row>
    <row r="4194" spans="1:58" x14ac:dyDescent="0.25">
      <c r="A4194">
        <v>18893</v>
      </c>
      <c r="B4194" t="s">
        <v>2</v>
      </c>
      <c r="C4194" t="s">
        <v>4918</v>
      </c>
      <c r="D4194" t="s">
        <v>4918</v>
      </c>
      <c r="E4194" t="s">
        <v>4919</v>
      </c>
      <c r="F4194" t="s">
        <v>902</v>
      </c>
      <c r="G4194" t="s">
        <v>4523</v>
      </c>
      <c r="H4194" t="s">
        <v>4622</v>
      </c>
      <c r="I4194" t="s">
        <v>4825</v>
      </c>
      <c r="J4194" t="s">
        <v>4827</v>
      </c>
      <c r="K4194" t="s">
        <v>4892</v>
      </c>
      <c r="L4194" t="s">
        <v>4912</v>
      </c>
      <c r="M4194" t="s">
        <v>4918</v>
      </c>
      <c r="N4194" t="s">
        <v>2</v>
      </c>
      <c r="O4194" t="s">
        <v>2</v>
      </c>
      <c r="W4194" t="s">
        <v>4918</v>
      </c>
      <c r="Z4194" s="4"/>
      <c r="AA4194" t="str">
        <f t="shared" si="325"/>
        <v>x</v>
      </c>
      <c r="AB4194">
        <f t="shared" si="326"/>
        <v>10</v>
      </c>
      <c r="AC4194" t="str">
        <f t="shared" si="327"/>
        <v/>
      </c>
      <c r="AD4194" t="str">
        <f t="shared" si="328"/>
        <v/>
      </c>
      <c r="AE4194" t="str">
        <f t="shared" si="329"/>
        <v/>
      </c>
      <c r="AF4194" t="s">
        <v>17472</v>
      </c>
      <c r="AG4194">
        <v>8</v>
      </c>
      <c r="AH4194" t="s">
        <v>18135</v>
      </c>
      <c r="AI4194">
        <v>736.21672000000001</v>
      </c>
      <c r="AJ4194">
        <v>152.85626999999999</v>
      </c>
      <c r="AK4194">
        <v>0</v>
      </c>
      <c r="AL4194">
        <v>1502</v>
      </c>
      <c r="AM4194">
        <v>1502</v>
      </c>
      <c r="AN4194">
        <v>-5.2748540000000004</v>
      </c>
      <c r="AO4194">
        <v>121.956</v>
      </c>
      <c r="AP4194" t="s">
        <v>2</v>
      </c>
      <c r="AQ4194" t="s">
        <v>1</v>
      </c>
      <c r="AR4194" t="s">
        <v>18168</v>
      </c>
      <c r="AS4194" t="s">
        <v>22604</v>
      </c>
      <c r="AT4194" t="s">
        <v>22604</v>
      </c>
      <c r="AU4194" t="s">
        <v>22832</v>
      </c>
      <c r="AV4194" t="s">
        <v>22832</v>
      </c>
      <c r="AW4194" t="s">
        <v>4918</v>
      </c>
      <c r="AX4194" t="s">
        <v>2</v>
      </c>
      <c r="AY4194" t="s">
        <v>2</v>
      </c>
      <c r="AZ4194" t="s">
        <v>4918</v>
      </c>
      <c r="BA4194" t="s">
        <v>2</v>
      </c>
      <c r="BB4194" t="s">
        <v>2</v>
      </c>
      <c r="BC4194" t="s">
        <v>2</v>
      </c>
      <c r="BD4194" t="s">
        <v>2</v>
      </c>
      <c r="BE4194" t="s">
        <v>2</v>
      </c>
      <c r="BF4194" t="s">
        <v>33380</v>
      </c>
    </row>
    <row r="4195" spans="1:58" x14ac:dyDescent="0.25">
      <c r="A4195">
        <v>12745</v>
      </c>
      <c r="B4195" t="s">
        <v>2</v>
      </c>
      <c r="C4195" t="s">
        <v>4920</v>
      </c>
      <c r="D4195" t="s">
        <v>4920</v>
      </c>
      <c r="E4195" t="s">
        <v>4921</v>
      </c>
      <c r="F4195" t="s">
        <v>902</v>
      </c>
      <c r="G4195" t="s">
        <v>4523</v>
      </c>
      <c r="H4195" t="s">
        <v>4622</v>
      </c>
      <c r="I4195" t="s">
        <v>4825</v>
      </c>
      <c r="J4195" t="s">
        <v>4827</v>
      </c>
      <c r="K4195" t="s">
        <v>4892</v>
      </c>
      <c r="L4195" t="s">
        <v>4912</v>
      </c>
      <c r="M4195" t="s">
        <v>4920</v>
      </c>
      <c r="N4195" t="s">
        <v>2</v>
      </c>
      <c r="O4195" t="s">
        <v>2</v>
      </c>
      <c r="W4195" t="s">
        <v>4920</v>
      </c>
      <c r="Z4195" s="4"/>
      <c r="AA4195" t="str">
        <f t="shared" si="325"/>
        <v>x</v>
      </c>
      <c r="AB4195">
        <f t="shared" si="326"/>
        <v>10</v>
      </c>
      <c r="AC4195" t="str">
        <f t="shared" si="327"/>
        <v/>
      </c>
      <c r="AD4195" t="str">
        <f t="shared" si="328"/>
        <v/>
      </c>
      <c r="AE4195" t="str">
        <f t="shared" si="329"/>
        <v/>
      </c>
      <c r="AF4195" t="s">
        <v>17472</v>
      </c>
      <c r="AG4195">
        <v>8</v>
      </c>
      <c r="AH4195" t="s">
        <v>18114</v>
      </c>
      <c r="AI4195">
        <v>7723.0133900000001</v>
      </c>
      <c r="AJ4195">
        <v>921.26256000000001</v>
      </c>
      <c r="AK4195">
        <v>-1</v>
      </c>
      <c r="AL4195">
        <v>2703</v>
      </c>
      <c r="AM4195">
        <v>2704</v>
      </c>
      <c r="AN4195">
        <v>-3.8440829999999999</v>
      </c>
      <c r="AO4195">
        <v>121.51819999999999</v>
      </c>
      <c r="AP4195" t="s">
        <v>2</v>
      </c>
      <c r="AQ4195" t="s">
        <v>1</v>
      </c>
      <c r="AR4195" t="s">
        <v>18168</v>
      </c>
      <c r="AS4195" t="s">
        <v>22604</v>
      </c>
      <c r="AT4195" t="s">
        <v>22604</v>
      </c>
      <c r="AU4195" t="s">
        <v>22832</v>
      </c>
      <c r="AV4195" t="s">
        <v>22832</v>
      </c>
      <c r="AW4195" t="s">
        <v>4920</v>
      </c>
      <c r="AX4195" t="s">
        <v>2</v>
      </c>
      <c r="AY4195" t="s">
        <v>2</v>
      </c>
      <c r="AZ4195" t="s">
        <v>4920</v>
      </c>
      <c r="BA4195" t="s">
        <v>2</v>
      </c>
      <c r="BB4195" t="s">
        <v>2</v>
      </c>
      <c r="BC4195" t="s">
        <v>2</v>
      </c>
      <c r="BD4195" t="s">
        <v>2</v>
      </c>
      <c r="BE4195" t="s">
        <v>28414</v>
      </c>
      <c r="BF4195" t="s">
        <v>2</v>
      </c>
    </row>
    <row r="4196" spans="1:58" x14ac:dyDescent="0.25">
      <c r="A4196">
        <v>15234</v>
      </c>
      <c r="B4196" t="s">
        <v>2</v>
      </c>
      <c r="C4196" t="s">
        <v>26114</v>
      </c>
      <c r="D4196" t="s">
        <v>26114</v>
      </c>
      <c r="E4196" t="s">
        <v>26115</v>
      </c>
      <c r="F4196" t="s">
        <v>902</v>
      </c>
      <c r="G4196" t="s">
        <v>4523</v>
      </c>
      <c r="H4196" t="s">
        <v>4622</v>
      </c>
      <c r="I4196" t="s">
        <v>4825</v>
      </c>
      <c r="J4196" t="s">
        <v>4827</v>
      </c>
      <c r="K4196" t="s">
        <v>4892</v>
      </c>
      <c r="L4196" t="s">
        <v>4912</v>
      </c>
      <c r="M4196" t="s">
        <v>26114</v>
      </c>
      <c r="N4196" t="s">
        <v>2</v>
      </c>
      <c r="O4196" t="s">
        <v>2</v>
      </c>
      <c r="W4196" t="s">
        <v>26114</v>
      </c>
      <c r="Z4196" s="4"/>
      <c r="AA4196" t="str">
        <f t="shared" si="325"/>
        <v>x</v>
      </c>
      <c r="AB4196">
        <f t="shared" si="326"/>
        <v>10</v>
      </c>
      <c r="AC4196" t="str">
        <f t="shared" si="327"/>
        <v/>
      </c>
      <c r="AD4196" t="str">
        <f t="shared" si="328"/>
        <v/>
      </c>
      <c r="AE4196" t="str">
        <f t="shared" si="329"/>
        <v/>
      </c>
      <c r="AF4196" t="s">
        <v>17472</v>
      </c>
      <c r="AG4196">
        <v>8</v>
      </c>
      <c r="AH4196" t="s">
        <v>18311</v>
      </c>
      <c r="AI4196">
        <v>29885.546699999999</v>
      </c>
      <c r="AJ4196">
        <v>3117.9620199999999</v>
      </c>
      <c r="AK4196">
        <v>0</v>
      </c>
      <c r="AL4196">
        <v>2839</v>
      </c>
      <c r="AM4196">
        <v>2839</v>
      </c>
      <c r="AN4196">
        <v>0.75625589999999998</v>
      </c>
      <c r="AO4196">
        <v>122.46169999999999</v>
      </c>
      <c r="AP4196" t="s">
        <v>2</v>
      </c>
      <c r="AQ4196" t="s">
        <v>1</v>
      </c>
      <c r="AR4196" t="s">
        <v>18168</v>
      </c>
      <c r="AS4196" t="s">
        <v>22604</v>
      </c>
      <c r="AT4196" t="s">
        <v>22604</v>
      </c>
      <c r="AU4196" t="s">
        <v>22832</v>
      </c>
      <c r="AV4196" t="s">
        <v>22832</v>
      </c>
      <c r="AW4196" t="s">
        <v>4922</v>
      </c>
      <c r="AX4196" t="s">
        <v>2</v>
      </c>
      <c r="AY4196" t="s">
        <v>2</v>
      </c>
      <c r="AZ4196" t="s">
        <v>32140</v>
      </c>
      <c r="BA4196" t="s">
        <v>2</v>
      </c>
      <c r="BB4196" t="s">
        <v>26116</v>
      </c>
      <c r="BC4196" t="s">
        <v>26117</v>
      </c>
      <c r="BD4196" t="s">
        <v>26118</v>
      </c>
      <c r="BE4196" t="s">
        <v>26119</v>
      </c>
      <c r="BF4196" t="s">
        <v>32141</v>
      </c>
    </row>
    <row r="4197" spans="1:58" x14ac:dyDescent="0.25">
      <c r="A4197">
        <v>20769</v>
      </c>
      <c r="B4197" t="s">
        <v>2</v>
      </c>
      <c r="C4197" t="s">
        <v>13654</v>
      </c>
      <c r="D4197" t="s">
        <v>13654</v>
      </c>
      <c r="E4197" t="s">
        <v>13655</v>
      </c>
      <c r="F4197" t="s">
        <v>902</v>
      </c>
      <c r="G4197" t="s">
        <v>4523</v>
      </c>
      <c r="H4197" t="s">
        <v>4622</v>
      </c>
      <c r="I4197" t="s">
        <v>4825</v>
      </c>
      <c r="J4197" t="s">
        <v>4827</v>
      </c>
      <c r="K4197" t="s">
        <v>4892</v>
      </c>
      <c r="L4197" t="s">
        <v>4912</v>
      </c>
      <c r="M4197" t="s">
        <v>13654</v>
      </c>
      <c r="N4197" t="s">
        <v>2</v>
      </c>
      <c r="O4197" t="s">
        <v>2</v>
      </c>
      <c r="W4197" t="s">
        <v>13654</v>
      </c>
      <c r="Z4197" s="4"/>
      <c r="AA4197" t="str">
        <f t="shared" si="325"/>
        <v>x</v>
      </c>
      <c r="AB4197">
        <f t="shared" si="326"/>
        <v>10</v>
      </c>
      <c r="AC4197" t="str">
        <f t="shared" si="327"/>
        <v/>
      </c>
      <c r="AD4197" t="str">
        <f t="shared" si="328"/>
        <v/>
      </c>
      <c r="AE4197" t="str">
        <f t="shared" si="329"/>
        <v/>
      </c>
      <c r="AF4197" t="s">
        <v>17472</v>
      </c>
      <c r="AG4197">
        <v>8</v>
      </c>
      <c r="AH4197" t="s">
        <v>18114</v>
      </c>
      <c r="AI4197">
        <v>593.52018999999996</v>
      </c>
      <c r="AJ4197">
        <v>135.0898</v>
      </c>
      <c r="AK4197">
        <v>0</v>
      </c>
      <c r="AL4197">
        <v>900</v>
      </c>
      <c r="AM4197">
        <v>900</v>
      </c>
      <c r="AN4197">
        <v>-4.2428530000000002</v>
      </c>
      <c r="AO4197">
        <v>122.8205</v>
      </c>
      <c r="AP4197" t="s">
        <v>2</v>
      </c>
      <c r="AQ4197" t="s">
        <v>1</v>
      </c>
      <c r="AR4197" t="s">
        <v>18168</v>
      </c>
      <c r="AS4197" t="s">
        <v>22604</v>
      </c>
      <c r="AT4197" t="s">
        <v>22604</v>
      </c>
      <c r="AU4197" t="s">
        <v>22832</v>
      </c>
      <c r="AV4197" t="s">
        <v>22832</v>
      </c>
      <c r="AW4197" t="s">
        <v>13654</v>
      </c>
      <c r="AX4197" t="s">
        <v>2</v>
      </c>
      <c r="AY4197" t="s">
        <v>2</v>
      </c>
      <c r="AZ4197" t="s">
        <v>13654</v>
      </c>
      <c r="BA4197" t="s">
        <v>2</v>
      </c>
      <c r="BB4197" t="s">
        <v>2</v>
      </c>
      <c r="BC4197" t="s">
        <v>2</v>
      </c>
      <c r="BD4197" t="s">
        <v>2</v>
      </c>
      <c r="BE4197" t="s">
        <v>2</v>
      </c>
      <c r="BF4197" t="s">
        <v>34331</v>
      </c>
    </row>
    <row r="4198" spans="1:58" x14ac:dyDescent="0.25">
      <c r="A4198">
        <v>15233</v>
      </c>
      <c r="B4198" t="s">
        <v>2</v>
      </c>
      <c r="C4198" t="s">
        <v>4923</v>
      </c>
      <c r="D4198" t="s">
        <v>4923</v>
      </c>
      <c r="E4198" t="s">
        <v>4924</v>
      </c>
      <c r="F4198" t="s">
        <v>902</v>
      </c>
      <c r="G4198" t="s">
        <v>4523</v>
      </c>
      <c r="H4198" t="s">
        <v>4622</v>
      </c>
      <c r="I4198" t="s">
        <v>4825</v>
      </c>
      <c r="J4198" t="s">
        <v>4827</v>
      </c>
      <c r="K4198" t="s">
        <v>4892</v>
      </c>
      <c r="L4198" t="s">
        <v>4912</v>
      </c>
      <c r="M4198" t="s">
        <v>4923</v>
      </c>
      <c r="N4198" t="s">
        <v>2</v>
      </c>
      <c r="O4198" t="s">
        <v>2</v>
      </c>
      <c r="W4198" t="s">
        <v>4923</v>
      </c>
      <c r="Z4198" s="4"/>
      <c r="AA4198" t="str">
        <f t="shared" si="325"/>
        <v>x</v>
      </c>
      <c r="AB4198">
        <f t="shared" si="326"/>
        <v>10</v>
      </c>
      <c r="AC4198" t="str">
        <f t="shared" si="327"/>
        <v/>
      </c>
      <c r="AD4198" t="str">
        <f t="shared" si="328"/>
        <v/>
      </c>
      <c r="AE4198" t="str">
        <f t="shared" si="329"/>
        <v/>
      </c>
      <c r="AF4198" t="s">
        <v>17472</v>
      </c>
      <c r="AG4198">
        <v>8</v>
      </c>
      <c r="AH4198" t="s">
        <v>18112</v>
      </c>
      <c r="AI4198">
        <v>6582.0676599999997</v>
      </c>
      <c r="AJ4198">
        <v>735.55723</v>
      </c>
      <c r="AK4198">
        <v>-16</v>
      </c>
      <c r="AL4198">
        <v>2809</v>
      </c>
      <c r="AM4198">
        <v>2825</v>
      </c>
      <c r="AN4198">
        <v>-4.9223749999999997</v>
      </c>
      <c r="AO4198">
        <v>119.8488</v>
      </c>
      <c r="AP4198" t="s">
        <v>2</v>
      </c>
      <c r="AQ4198" t="s">
        <v>1</v>
      </c>
      <c r="AR4198" t="s">
        <v>18168</v>
      </c>
      <c r="AS4198" t="s">
        <v>22604</v>
      </c>
      <c r="AT4198" t="s">
        <v>22604</v>
      </c>
      <c r="AU4198" t="s">
        <v>22832</v>
      </c>
      <c r="AV4198" t="s">
        <v>22832</v>
      </c>
      <c r="AW4198" t="s">
        <v>4923</v>
      </c>
      <c r="AX4198" t="s">
        <v>2</v>
      </c>
      <c r="AY4198" t="s">
        <v>2</v>
      </c>
      <c r="AZ4198" t="s">
        <v>4923</v>
      </c>
      <c r="BA4198" t="s">
        <v>2</v>
      </c>
      <c r="BB4198" t="s">
        <v>2</v>
      </c>
      <c r="BC4198" t="s">
        <v>2</v>
      </c>
      <c r="BD4198" t="s">
        <v>2</v>
      </c>
      <c r="BE4198" t="s">
        <v>2</v>
      </c>
      <c r="BF4198" t="s">
        <v>2</v>
      </c>
    </row>
    <row r="4199" spans="1:58" x14ac:dyDescent="0.25">
      <c r="A4199">
        <v>12746</v>
      </c>
      <c r="B4199" t="s">
        <v>2</v>
      </c>
      <c r="C4199" t="s">
        <v>4925</v>
      </c>
      <c r="D4199" t="s">
        <v>4925</v>
      </c>
      <c r="E4199" t="s">
        <v>4926</v>
      </c>
      <c r="F4199" t="s">
        <v>902</v>
      </c>
      <c r="G4199" t="s">
        <v>4523</v>
      </c>
      <c r="H4199" t="s">
        <v>4622</v>
      </c>
      <c r="I4199" t="s">
        <v>4825</v>
      </c>
      <c r="J4199" t="s">
        <v>4827</v>
      </c>
      <c r="K4199" t="s">
        <v>4892</v>
      </c>
      <c r="L4199" t="s">
        <v>4912</v>
      </c>
      <c r="M4199" t="s">
        <v>4925</v>
      </c>
      <c r="N4199" t="s">
        <v>2</v>
      </c>
      <c r="O4199" t="s">
        <v>2</v>
      </c>
      <c r="W4199" t="s">
        <v>4925</v>
      </c>
      <c r="Z4199" s="4"/>
      <c r="AA4199" t="str">
        <f t="shared" si="325"/>
        <v>x</v>
      </c>
      <c r="AB4199">
        <f t="shared" si="326"/>
        <v>10</v>
      </c>
      <c r="AC4199" t="str">
        <f t="shared" si="327"/>
        <v/>
      </c>
      <c r="AD4199" t="str">
        <f t="shared" si="328"/>
        <v/>
      </c>
      <c r="AE4199" t="str">
        <f t="shared" si="329"/>
        <v/>
      </c>
      <c r="AF4199" t="s">
        <v>17472</v>
      </c>
      <c r="AG4199">
        <v>8</v>
      </c>
      <c r="AH4199" t="s">
        <v>18114</v>
      </c>
      <c r="AI4199">
        <v>18534.071329999999</v>
      </c>
      <c r="AJ4199">
        <v>1870.4843499999999</v>
      </c>
      <c r="AK4199">
        <v>-2</v>
      </c>
      <c r="AL4199">
        <v>2381</v>
      </c>
      <c r="AM4199">
        <v>2383</v>
      </c>
      <c r="AN4199">
        <v>-2.856001</v>
      </c>
      <c r="AO4199">
        <v>121.59010000000001</v>
      </c>
      <c r="AP4199" t="s">
        <v>2</v>
      </c>
      <c r="AQ4199" t="s">
        <v>1</v>
      </c>
      <c r="AR4199" t="s">
        <v>18168</v>
      </c>
      <c r="AS4199" t="s">
        <v>22604</v>
      </c>
      <c r="AT4199" t="s">
        <v>22604</v>
      </c>
      <c r="AU4199" t="s">
        <v>22832</v>
      </c>
      <c r="AV4199" t="s">
        <v>22832</v>
      </c>
      <c r="AW4199" t="s">
        <v>4925</v>
      </c>
      <c r="AX4199" t="s">
        <v>2</v>
      </c>
      <c r="AY4199" t="s">
        <v>2</v>
      </c>
      <c r="AZ4199" t="s">
        <v>4925</v>
      </c>
      <c r="BA4199" t="s">
        <v>2</v>
      </c>
      <c r="BB4199" t="s">
        <v>2</v>
      </c>
      <c r="BC4199" t="s">
        <v>2</v>
      </c>
      <c r="BD4199" t="s">
        <v>2</v>
      </c>
      <c r="BE4199" t="s">
        <v>27754</v>
      </c>
      <c r="BF4199" t="s">
        <v>2</v>
      </c>
    </row>
    <row r="4200" spans="1:58" x14ac:dyDescent="0.25">
      <c r="A4200">
        <v>20582</v>
      </c>
      <c r="B4200" t="s">
        <v>2</v>
      </c>
      <c r="C4200" t="s">
        <v>13656</v>
      </c>
      <c r="D4200" t="s">
        <v>13656</v>
      </c>
      <c r="E4200" t="s">
        <v>13657</v>
      </c>
      <c r="F4200" t="s">
        <v>902</v>
      </c>
      <c r="G4200" t="s">
        <v>4523</v>
      </c>
      <c r="H4200" t="s">
        <v>4622</v>
      </c>
      <c r="I4200" t="s">
        <v>4825</v>
      </c>
      <c r="J4200" t="s">
        <v>4827</v>
      </c>
      <c r="K4200" t="s">
        <v>4892</v>
      </c>
      <c r="L4200" t="s">
        <v>13656</v>
      </c>
      <c r="M4200" t="s">
        <v>2</v>
      </c>
      <c r="N4200" t="s">
        <v>2</v>
      </c>
      <c r="O4200" t="s">
        <v>2</v>
      </c>
      <c r="V4200" t="s">
        <v>13656</v>
      </c>
      <c r="Z4200" s="4"/>
      <c r="AA4200" t="str">
        <f t="shared" si="325"/>
        <v>x</v>
      </c>
      <c r="AB4200">
        <f t="shared" si="326"/>
        <v>10</v>
      </c>
      <c r="AC4200" t="str">
        <f t="shared" si="327"/>
        <v/>
      </c>
      <c r="AD4200" t="str">
        <f t="shared" si="328"/>
        <v/>
      </c>
      <c r="AE4200" t="str">
        <f t="shared" si="329"/>
        <v/>
      </c>
      <c r="AF4200" t="s">
        <v>17471</v>
      </c>
      <c r="AG4200">
        <v>7</v>
      </c>
      <c r="AH4200" t="s">
        <v>18142</v>
      </c>
      <c r="AI4200">
        <v>366.49479000000002</v>
      </c>
      <c r="AJ4200">
        <v>126.33477999999999</v>
      </c>
      <c r="AK4200">
        <v>0</v>
      </c>
      <c r="AL4200">
        <v>635</v>
      </c>
      <c r="AM4200">
        <v>635</v>
      </c>
      <c r="AN4200">
        <v>4.2894360000000002</v>
      </c>
      <c r="AO4200">
        <v>126.7915</v>
      </c>
      <c r="AP4200" t="s">
        <v>2</v>
      </c>
      <c r="AQ4200" t="s">
        <v>1</v>
      </c>
      <c r="AR4200" t="s">
        <v>18168</v>
      </c>
      <c r="AS4200" t="s">
        <v>22604</v>
      </c>
      <c r="AT4200" t="s">
        <v>22604</v>
      </c>
      <c r="AU4200" t="s">
        <v>22832</v>
      </c>
      <c r="AV4200" t="s">
        <v>22832</v>
      </c>
      <c r="AW4200" t="s">
        <v>13656</v>
      </c>
      <c r="AX4200" t="s">
        <v>25017</v>
      </c>
      <c r="AY4200" t="s">
        <v>25012</v>
      </c>
      <c r="AZ4200" t="s">
        <v>13656</v>
      </c>
      <c r="BA4200" t="s">
        <v>25013</v>
      </c>
      <c r="BB4200" t="s">
        <v>25014</v>
      </c>
      <c r="BC4200" t="s">
        <v>25015</v>
      </c>
      <c r="BD4200" t="s">
        <v>25016</v>
      </c>
      <c r="BE4200" t="s">
        <v>25018</v>
      </c>
      <c r="BF4200" t="s">
        <v>34186</v>
      </c>
    </row>
    <row r="4201" spans="1:58" x14ac:dyDescent="0.25">
      <c r="A4201">
        <v>20586</v>
      </c>
      <c r="B4201" t="s">
        <v>2</v>
      </c>
      <c r="C4201" t="s">
        <v>13658</v>
      </c>
      <c r="D4201" t="s">
        <v>13658</v>
      </c>
      <c r="E4201" t="s">
        <v>13659</v>
      </c>
      <c r="F4201" t="s">
        <v>902</v>
      </c>
      <c r="G4201" t="s">
        <v>4523</v>
      </c>
      <c r="H4201" t="s">
        <v>4622</v>
      </c>
      <c r="I4201" t="s">
        <v>4825</v>
      </c>
      <c r="J4201" t="s">
        <v>4827</v>
      </c>
      <c r="K4201" t="s">
        <v>4892</v>
      </c>
      <c r="L4201" t="s">
        <v>13656</v>
      </c>
      <c r="M4201" t="s">
        <v>13658</v>
      </c>
      <c r="N4201" t="s">
        <v>2</v>
      </c>
      <c r="O4201" t="s">
        <v>2</v>
      </c>
      <c r="W4201" t="s">
        <v>13658</v>
      </c>
      <c r="Z4201" s="4"/>
      <c r="AA4201" t="str">
        <f t="shared" si="325"/>
        <v>x</v>
      </c>
      <c r="AB4201">
        <f t="shared" si="326"/>
        <v>10</v>
      </c>
      <c r="AC4201" t="str">
        <f t="shared" si="327"/>
        <v/>
      </c>
      <c r="AD4201" t="str">
        <f t="shared" si="328"/>
        <v/>
      </c>
      <c r="AE4201" t="str">
        <f t="shared" si="329"/>
        <v/>
      </c>
      <c r="AF4201" t="s">
        <v>17472</v>
      </c>
      <c r="AG4201">
        <v>8</v>
      </c>
      <c r="AH4201" t="s">
        <v>18135</v>
      </c>
      <c r="AI4201">
        <v>366.49479000000002</v>
      </c>
      <c r="AJ4201">
        <v>126.33477999999999</v>
      </c>
      <c r="AK4201">
        <v>0</v>
      </c>
      <c r="AL4201">
        <v>635</v>
      </c>
      <c r="AM4201">
        <v>635</v>
      </c>
      <c r="AN4201">
        <v>4.2894360000000002</v>
      </c>
      <c r="AO4201">
        <v>126.7915</v>
      </c>
      <c r="AP4201" t="s">
        <v>2</v>
      </c>
      <c r="AQ4201" t="s">
        <v>1</v>
      </c>
      <c r="AR4201" t="s">
        <v>18168</v>
      </c>
      <c r="AS4201" t="s">
        <v>22604</v>
      </c>
      <c r="AT4201" t="s">
        <v>22604</v>
      </c>
      <c r="AU4201" t="s">
        <v>22832</v>
      </c>
      <c r="AV4201" t="s">
        <v>22832</v>
      </c>
      <c r="AW4201" t="s">
        <v>13658</v>
      </c>
      <c r="AX4201" t="s">
        <v>2</v>
      </c>
      <c r="AY4201" t="s">
        <v>22574</v>
      </c>
      <c r="AZ4201" t="s">
        <v>13658</v>
      </c>
      <c r="BA4201" t="s">
        <v>22574</v>
      </c>
      <c r="BB4201" t="s">
        <v>2</v>
      </c>
      <c r="BC4201" t="s">
        <v>22574</v>
      </c>
      <c r="BD4201" t="s">
        <v>22575</v>
      </c>
      <c r="BE4201" t="s">
        <v>29859</v>
      </c>
      <c r="BF4201" t="s">
        <v>2</v>
      </c>
    </row>
    <row r="4202" spans="1:58" x14ac:dyDescent="0.25">
      <c r="A4202">
        <v>12757</v>
      </c>
      <c r="B4202" t="s">
        <v>2</v>
      </c>
      <c r="C4202" t="s">
        <v>4927</v>
      </c>
      <c r="D4202" t="s">
        <v>4927</v>
      </c>
      <c r="E4202" t="s">
        <v>4928</v>
      </c>
      <c r="F4202" t="s">
        <v>902</v>
      </c>
      <c r="G4202" t="s">
        <v>4523</v>
      </c>
      <c r="H4202" t="s">
        <v>4622</v>
      </c>
      <c r="I4202" t="s">
        <v>4825</v>
      </c>
      <c r="J4202" t="s">
        <v>4827</v>
      </c>
      <c r="K4202" t="s">
        <v>4927</v>
      </c>
      <c r="L4202" t="s">
        <v>2</v>
      </c>
      <c r="M4202" t="s">
        <v>2</v>
      </c>
      <c r="N4202" t="s">
        <v>2</v>
      </c>
      <c r="O4202" t="s">
        <v>2</v>
      </c>
      <c r="U4202" t="s">
        <v>4927</v>
      </c>
      <c r="Z4202" s="4"/>
      <c r="AA4202" t="str">
        <f t="shared" si="325"/>
        <v>x</v>
      </c>
      <c r="AB4202">
        <f t="shared" si="326"/>
        <v>10</v>
      </c>
      <c r="AC4202" t="str">
        <f t="shared" si="327"/>
        <v/>
      </c>
      <c r="AD4202" t="str">
        <f t="shared" si="328"/>
        <v/>
      </c>
      <c r="AE4202" t="str">
        <f t="shared" si="329"/>
        <v/>
      </c>
      <c r="AF4202" t="s">
        <v>17471</v>
      </c>
      <c r="AG4202">
        <v>6</v>
      </c>
      <c r="AH4202" t="s">
        <v>18135</v>
      </c>
      <c r="AI4202">
        <v>120726.28294999999</v>
      </c>
      <c r="AJ4202">
        <v>11781.385490000001</v>
      </c>
      <c r="AK4202">
        <v>0</v>
      </c>
      <c r="AL4202">
        <v>3697</v>
      </c>
      <c r="AM4202">
        <v>3697</v>
      </c>
      <c r="AN4202">
        <v>0.46595110000000001</v>
      </c>
      <c r="AO4202">
        <v>99.890050000000002</v>
      </c>
      <c r="AP4202" t="s">
        <v>2</v>
      </c>
      <c r="AQ4202" t="s">
        <v>1</v>
      </c>
      <c r="AR4202" t="s">
        <v>18168</v>
      </c>
      <c r="AS4202" t="s">
        <v>22604</v>
      </c>
      <c r="AT4202" t="s">
        <v>22604</v>
      </c>
      <c r="AU4202" t="s">
        <v>22832</v>
      </c>
      <c r="AV4202" t="s">
        <v>22832</v>
      </c>
      <c r="AW4202" t="s">
        <v>4927</v>
      </c>
      <c r="AX4202" t="s">
        <v>23623</v>
      </c>
      <c r="AY4202" t="s">
        <v>4927</v>
      </c>
      <c r="AZ4202" t="s">
        <v>4927</v>
      </c>
      <c r="BA4202" t="s">
        <v>4927</v>
      </c>
      <c r="BB4202" t="s">
        <v>4927</v>
      </c>
      <c r="BC4202" t="s">
        <v>4927</v>
      </c>
      <c r="BD4202" t="s">
        <v>19756</v>
      </c>
      <c r="BE4202" t="s">
        <v>23624</v>
      </c>
      <c r="BF4202" t="s">
        <v>30981</v>
      </c>
    </row>
    <row r="4203" spans="1:58" x14ac:dyDescent="0.25">
      <c r="A4203">
        <v>11154</v>
      </c>
      <c r="B4203" t="s">
        <v>12079</v>
      </c>
      <c r="C4203" t="s">
        <v>4929</v>
      </c>
      <c r="D4203" t="s">
        <v>4929</v>
      </c>
      <c r="E4203" t="s">
        <v>4930</v>
      </c>
      <c r="F4203" t="s">
        <v>902</v>
      </c>
      <c r="G4203" t="s">
        <v>4523</v>
      </c>
      <c r="H4203" t="s">
        <v>4622</v>
      </c>
      <c r="I4203" t="s">
        <v>4825</v>
      </c>
      <c r="J4203" t="s">
        <v>4827</v>
      </c>
      <c r="K4203" t="s">
        <v>4927</v>
      </c>
      <c r="L4203" t="s">
        <v>4929</v>
      </c>
      <c r="M4203" t="s">
        <v>2</v>
      </c>
      <c r="N4203" t="s">
        <v>2</v>
      </c>
      <c r="O4203" t="s">
        <v>2</v>
      </c>
      <c r="V4203" t="s">
        <v>4929</v>
      </c>
      <c r="Z4203" s="4"/>
      <c r="AA4203" t="str">
        <f t="shared" si="325"/>
        <v>x</v>
      </c>
      <c r="AB4203">
        <f t="shared" si="326"/>
        <v>10</v>
      </c>
      <c r="AC4203" t="str">
        <f t="shared" si="327"/>
        <v/>
      </c>
      <c r="AD4203" t="str">
        <f t="shared" si="328"/>
        <v/>
      </c>
      <c r="AE4203" t="str">
        <f t="shared" si="329"/>
        <v/>
      </c>
      <c r="AF4203" t="s">
        <v>17471</v>
      </c>
      <c r="AG4203">
        <v>7</v>
      </c>
      <c r="AH4203" t="s">
        <v>18114</v>
      </c>
      <c r="AI4203">
        <v>120726.28294999999</v>
      </c>
      <c r="AJ4203">
        <v>11781.385490000001</v>
      </c>
      <c r="AK4203">
        <v>0</v>
      </c>
      <c r="AL4203">
        <v>3697</v>
      </c>
      <c r="AM4203">
        <v>3697</v>
      </c>
      <c r="AN4203">
        <v>0.46595110000000001</v>
      </c>
      <c r="AO4203">
        <v>99.890050000000002</v>
      </c>
      <c r="AP4203" t="s">
        <v>1</v>
      </c>
      <c r="AQ4203" t="s">
        <v>1</v>
      </c>
      <c r="AR4203" t="s">
        <v>18168</v>
      </c>
      <c r="AS4203" t="s">
        <v>22604</v>
      </c>
      <c r="AT4203" t="s">
        <v>22604</v>
      </c>
      <c r="AU4203" t="s">
        <v>22832</v>
      </c>
      <c r="AV4203" t="s">
        <v>22832</v>
      </c>
      <c r="AW4203" t="s">
        <v>4929</v>
      </c>
      <c r="AX4203" t="s">
        <v>24287</v>
      </c>
      <c r="AY4203" t="s">
        <v>19455</v>
      </c>
      <c r="AZ4203" t="s">
        <v>4929</v>
      </c>
      <c r="BA4203" t="s">
        <v>19456</v>
      </c>
      <c r="BB4203" t="s">
        <v>2</v>
      </c>
      <c r="BC4203" t="s">
        <v>19457</v>
      </c>
      <c r="BD4203" t="s">
        <v>24286</v>
      </c>
      <c r="BE4203" t="s">
        <v>19458</v>
      </c>
      <c r="BF4203" t="s">
        <v>30019</v>
      </c>
    </row>
    <row r="4204" spans="1:58" x14ac:dyDescent="0.25">
      <c r="A4204">
        <v>18693</v>
      </c>
      <c r="B4204" t="s">
        <v>2</v>
      </c>
      <c r="C4204" t="s">
        <v>4931</v>
      </c>
      <c r="D4204" t="s">
        <v>4931</v>
      </c>
      <c r="E4204" t="s">
        <v>4932</v>
      </c>
      <c r="F4204" t="s">
        <v>902</v>
      </c>
      <c r="G4204" t="s">
        <v>4523</v>
      </c>
      <c r="H4204" t="s">
        <v>4622</v>
      </c>
      <c r="I4204" t="s">
        <v>4825</v>
      </c>
      <c r="J4204" t="s">
        <v>4827</v>
      </c>
      <c r="K4204" t="s">
        <v>4927</v>
      </c>
      <c r="L4204" t="s">
        <v>4929</v>
      </c>
      <c r="M4204" t="s">
        <v>4931</v>
      </c>
      <c r="N4204" t="s">
        <v>2</v>
      </c>
      <c r="O4204" t="s">
        <v>2</v>
      </c>
      <c r="W4204" t="s">
        <v>4931</v>
      </c>
      <c r="Z4204" s="4"/>
      <c r="AA4204" t="str">
        <f t="shared" si="325"/>
        <v>x</v>
      </c>
      <c r="AB4204">
        <f t="shared" si="326"/>
        <v>10</v>
      </c>
      <c r="AC4204" t="str">
        <f t="shared" si="327"/>
        <v/>
      </c>
      <c r="AD4204" t="str">
        <f t="shared" si="328"/>
        <v/>
      </c>
      <c r="AE4204" t="str">
        <f t="shared" si="329"/>
        <v/>
      </c>
      <c r="AF4204" t="s">
        <v>17471</v>
      </c>
      <c r="AG4204">
        <v>8</v>
      </c>
      <c r="AH4204" t="s">
        <v>18112</v>
      </c>
      <c r="AI4204">
        <v>35639.062760000001</v>
      </c>
      <c r="AJ4204">
        <v>1791.43658</v>
      </c>
      <c r="AK4204">
        <v>0</v>
      </c>
      <c r="AL4204">
        <v>3429</v>
      </c>
      <c r="AM4204">
        <v>3429</v>
      </c>
      <c r="AN4204">
        <v>4.2641369999999998</v>
      </c>
      <c r="AO4204">
        <v>96.938320000000004</v>
      </c>
      <c r="AP4204" t="s">
        <v>2</v>
      </c>
      <c r="AQ4204" t="s">
        <v>1</v>
      </c>
      <c r="AR4204" t="s">
        <v>18168</v>
      </c>
      <c r="AS4204" t="s">
        <v>22604</v>
      </c>
      <c r="AT4204" t="s">
        <v>22604</v>
      </c>
      <c r="AU4204" t="s">
        <v>22832</v>
      </c>
      <c r="AV4204" t="s">
        <v>22832</v>
      </c>
      <c r="AW4204" t="s">
        <v>4931</v>
      </c>
      <c r="AX4204" t="s">
        <v>2</v>
      </c>
      <c r="AY4204" t="s">
        <v>2</v>
      </c>
      <c r="AZ4204" t="s">
        <v>4931</v>
      </c>
      <c r="BA4204" t="s">
        <v>2</v>
      </c>
      <c r="BB4204" t="s">
        <v>2</v>
      </c>
      <c r="BC4204" t="s">
        <v>2</v>
      </c>
      <c r="BD4204" t="s">
        <v>2</v>
      </c>
      <c r="BE4204" t="s">
        <v>2</v>
      </c>
      <c r="BF4204" t="s">
        <v>2</v>
      </c>
    </row>
    <row r="4205" spans="1:58" x14ac:dyDescent="0.25">
      <c r="A4205">
        <v>19534</v>
      </c>
      <c r="B4205" t="s">
        <v>2</v>
      </c>
      <c r="C4205" t="s">
        <v>14682</v>
      </c>
      <c r="D4205" t="s">
        <v>14682</v>
      </c>
      <c r="E4205" t="s">
        <v>14683</v>
      </c>
      <c r="F4205" t="s">
        <v>902</v>
      </c>
      <c r="G4205" t="s">
        <v>4523</v>
      </c>
      <c r="H4205" t="s">
        <v>4622</v>
      </c>
      <c r="I4205" t="s">
        <v>4825</v>
      </c>
      <c r="J4205" t="s">
        <v>4827</v>
      </c>
      <c r="K4205" t="s">
        <v>4927</v>
      </c>
      <c r="L4205" t="s">
        <v>4929</v>
      </c>
      <c r="M4205" t="s">
        <v>4931</v>
      </c>
      <c r="N4205" t="s">
        <v>14682</v>
      </c>
      <c r="O4205" t="s">
        <v>2</v>
      </c>
      <c r="X4205" t="s">
        <v>14682</v>
      </c>
      <c r="Z4205" s="4"/>
      <c r="AA4205" t="str">
        <f t="shared" si="325"/>
        <v>x</v>
      </c>
      <c r="AB4205">
        <f t="shared" si="326"/>
        <v>10</v>
      </c>
      <c r="AC4205" t="str">
        <f t="shared" si="327"/>
        <v/>
      </c>
      <c r="AD4205" t="str">
        <f t="shared" si="328"/>
        <v/>
      </c>
      <c r="AE4205" t="str">
        <f t="shared" si="329"/>
        <v/>
      </c>
      <c r="AF4205" t="s">
        <v>17472</v>
      </c>
      <c r="AG4205">
        <v>9</v>
      </c>
      <c r="AH4205" t="s">
        <v>20156</v>
      </c>
      <c r="AI4205">
        <v>23818.04221</v>
      </c>
      <c r="AJ4205">
        <v>1511.0319999999999</v>
      </c>
      <c r="AK4205">
        <v>0</v>
      </c>
      <c r="AL4205">
        <v>3048</v>
      </c>
      <c r="AM4205">
        <v>3048</v>
      </c>
      <c r="AN4205">
        <v>4.552702</v>
      </c>
      <c r="AO4205">
        <v>96.794849999999997</v>
      </c>
      <c r="AP4205" t="s">
        <v>2</v>
      </c>
      <c r="AQ4205" t="s">
        <v>1</v>
      </c>
      <c r="AR4205" t="s">
        <v>18168</v>
      </c>
      <c r="AS4205" t="s">
        <v>22604</v>
      </c>
      <c r="AT4205" t="s">
        <v>22604</v>
      </c>
      <c r="AU4205" t="s">
        <v>22832</v>
      </c>
      <c r="AV4205" t="s">
        <v>22832</v>
      </c>
      <c r="AW4205" t="s">
        <v>14682</v>
      </c>
      <c r="AX4205" t="s">
        <v>2</v>
      </c>
      <c r="AY4205" t="s">
        <v>2</v>
      </c>
      <c r="AZ4205" t="s">
        <v>2</v>
      </c>
      <c r="BA4205" t="s">
        <v>2</v>
      </c>
      <c r="BB4205" t="s">
        <v>2</v>
      </c>
      <c r="BC4205" t="s">
        <v>2</v>
      </c>
      <c r="BD4205" t="s">
        <v>2</v>
      </c>
      <c r="BE4205" t="s">
        <v>2</v>
      </c>
      <c r="BF4205" t="s">
        <v>2</v>
      </c>
    </row>
    <row r="4206" spans="1:58" x14ac:dyDescent="0.25">
      <c r="A4206">
        <v>18692</v>
      </c>
      <c r="B4206" t="s">
        <v>2</v>
      </c>
      <c r="C4206" t="s">
        <v>4933</v>
      </c>
      <c r="D4206" t="s">
        <v>4933</v>
      </c>
      <c r="E4206" t="s">
        <v>4934</v>
      </c>
      <c r="F4206" t="s">
        <v>902</v>
      </c>
      <c r="G4206" t="s">
        <v>4523</v>
      </c>
      <c r="H4206" t="s">
        <v>4622</v>
      </c>
      <c r="I4206" t="s">
        <v>4825</v>
      </c>
      <c r="J4206" t="s">
        <v>4827</v>
      </c>
      <c r="K4206" t="s">
        <v>4927</v>
      </c>
      <c r="L4206" t="s">
        <v>4929</v>
      </c>
      <c r="M4206" t="s">
        <v>4931</v>
      </c>
      <c r="N4206" t="s">
        <v>4933</v>
      </c>
      <c r="O4206" t="s">
        <v>2</v>
      </c>
      <c r="X4206" t="s">
        <v>4933</v>
      </c>
      <c r="Z4206" s="4"/>
      <c r="AA4206" t="str">
        <f t="shared" si="325"/>
        <v>x</v>
      </c>
      <c r="AB4206">
        <f t="shared" si="326"/>
        <v>10</v>
      </c>
      <c r="AC4206" t="str">
        <f t="shared" si="327"/>
        <v/>
      </c>
      <c r="AD4206" t="str">
        <f t="shared" si="328"/>
        <v/>
      </c>
      <c r="AE4206" t="str">
        <f t="shared" si="329"/>
        <v/>
      </c>
      <c r="AF4206" t="s">
        <v>17472</v>
      </c>
      <c r="AG4206">
        <v>9</v>
      </c>
      <c r="AH4206" t="s">
        <v>18114</v>
      </c>
      <c r="AI4206">
        <v>11821.020549999999</v>
      </c>
      <c r="AJ4206">
        <v>725.32252000000005</v>
      </c>
      <c r="AK4206">
        <v>0</v>
      </c>
      <c r="AL4206">
        <v>3429</v>
      </c>
      <c r="AM4206">
        <v>3429</v>
      </c>
      <c r="AN4206">
        <v>3.6808689999999999</v>
      </c>
      <c r="AO4206">
        <v>97.228319999999997</v>
      </c>
      <c r="AP4206" t="s">
        <v>2</v>
      </c>
      <c r="AQ4206" t="s">
        <v>1</v>
      </c>
      <c r="AR4206" t="s">
        <v>18168</v>
      </c>
      <c r="AS4206" t="s">
        <v>22604</v>
      </c>
      <c r="AT4206" t="s">
        <v>22604</v>
      </c>
      <c r="AU4206" t="s">
        <v>22832</v>
      </c>
      <c r="AV4206" t="s">
        <v>22832</v>
      </c>
      <c r="AW4206" t="s">
        <v>4933</v>
      </c>
      <c r="AX4206" t="s">
        <v>2</v>
      </c>
      <c r="AY4206" t="s">
        <v>2</v>
      </c>
      <c r="AZ4206" t="s">
        <v>4933</v>
      </c>
      <c r="BA4206" t="s">
        <v>2</v>
      </c>
      <c r="BB4206" t="s">
        <v>2</v>
      </c>
      <c r="BC4206" t="s">
        <v>2</v>
      </c>
      <c r="BD4206" t="s">
        <v>2</v>
      </c>
      <c r="BE4206" t="s">
        <v>2</v>
      </c>
      <c r="BF4206" t="s">
        <v>2</v>
      </c>
    </row>
    <row r="4207" spans="1:58" x14ac:dyDescent="0.25">
      <c r="A4207">
        <v>18696</v>
      </c>
      <c r="B4207" t="s">
        <v>2</v>
      </c>
      <c r="C4207" t="s">
        <v>4935</v>
      </c>
      <c r="D4207" t="s">
        <v>4935</v>
      </c>
      <c r="E4207" t="s">
        <v>4936</v>
      </c>
      <c r="F4207" t="s">
        <v>902</v>
      </c>
      <c r="G4207" t="s">
        <v>4523</v>
      </c>
      <c r="H4207" t="s">
        <v>4622</v>
      </c>
      <c r="I4207" t="s">
        <v>4825</v>
      </c>
      <c r="J4207" t="s">
        <v>4827</v>
      </c>
      <c r="K4207" t="s">
        <v>4927</v>
      </c>
      <c r="L4207" t="s">
        <v>4929</v>
      </c>
      <c r="M4207" t="s">
        <v>4935</v>
      </c>
      <c r="N4207" t="s">
        <v>2</v>
      </c>
      <c r="O4207" t="s">
        <v>2</v>
      </c>
      <c r="W4207" t="s">
        <v>4935</v>
      </c>
      <c r="Z4207" s="4"/>
      <c r="AA4207" t="str">
        <f t="shared" si="325"/>
        <v>x</v>
      </c>
      <c r="AB4207">
        <f t="shared" si="326"/>
        <v>10</v>
      </c>
      <c r="AC4207" t="str">
        <f t="shared" si="327"/>
        <v/>
      </c>
      <c r="AD4207" t="str">
        <f t="shared" si="328"/>
        <v/>
      </c>
      <c r="AE4207" t="str">
        <f t="shared" si="329"/>
        <v/>
      </c>
      <c r="AF4207" t="s">
        <v>17472</v>
      </c>
      <c r="AG4207">
        <v>8</v>
      </c>
      <c r="AH4207" t="s">
        <v>18112</v>
      </c>
      <c r="AI4207">
        <v>27322.696759999999</v>
      </c>
      <c r="AJ4207">
        <v>3982.7527700000001</v>
      </c>
      <c r="AK4207">
        <v>0</v>
      </c>
      <c r="AL4207">
        <v>2859</v>
      </c>
      <c r="AM4207">
        <v>2859</v>
      </c>
      <c r="AN4207">
        <v>1.778216</v>
      </c>
      <c r="AO4207">
        <v>99.128460000000004</v>
      </c>
      <c r="AP4207" t="s">
        <v>2</v>
      </c>
      <c r="AQ4207" t="s">
        <v>1</v>
      </c>
      <c r="AR4207" t="s">
        <v>18168</v>
      </c>
      <c r="AS4207" t="s">
        <v>22604</v>
      </c>
      <c r="AT4207" t="s">
        <v>22604</v>
      </c>
      <c r="AU4207" t="s">
        <v>22832</v>
      </c>
      <c r="AV4207" t="s">
        <v>22832</v>
      </c>
      <c r="AW4207" t="s">
        <v>4935</v>
      </c>
      <c r="AX4207" t="s">
        <v>2</v>
      </c>
      <c r="AY4207" t="s">
        <v>2</v>
      </c>
      <c r="AZ4207" t="s">
        <v>4935</v>
      </c>
      <c r="BA4207" t="s">
        <v>2</v>
      </c>
      <c r="BB4207" t="s">
        <v>2</v>
      </c>
      <c r="BC4207" t="s">
        <v>2</v>
      </c>
      <c r="BD4207" t="s">
        <v>2</v>
      </c>
      <c r="BE4207" t="s">
        <v>2</v>
      </c>
      <c r="BF4207" t="s">
        <v>2</v>
      </c>
    </row>
    <row r="4208" spans="1:58" x14ac:dyDescent="0.25">
      <c r="A4208">
        <v>18694</v>
      </c>
      <c r="B4208" t="s">
        <v>2</v>
      </c>
      <c r="C4208" t="s">
        <v>4937</v>
      </c>
      <c r="D4208" t="s">
        <v>4937</v>
      </c>
      <c r="E4208" t="s">
        <v>4938</v>
      </c>
      <c r="F4208" t="s">
        <v>902</v>
      </c>
      <c r="G4208" t="s">
        <v>4523</v>
      </c>
      <c r="H4208" t="s">
        <v>4622</v>
      </c>
      <c r="I4208" t="s">
        <v>4825</v>
      </c>
      <c r="J4208" t="s">
        <v>4827</v>
      </c>
      <c r="K4208" t="s">
        <v>4927</v>
      </c>
      <c r="L4208" t="s">
        <v>4929</v>
      </c>
      <c r="M4208" t="s">
        <v>4937</v>
      </c>
      <c r="N4208" t="s">
        <v>2</v>
      </c>
      <c r="O4208" t="s">
        <v>2</v>
      </c>
      <c r="W4208" t="s">
        <v>4937</v>
      </c>
      <c r="Z4208" s="4"/>
      <c r="AA4208" t="str">
        <f t="shared" si="325"/>
        <v>x</v>
      </c>
      <c r="AB4208">
        <f t="shared" si="326"/>
        <v>10</v>
      </c>
      <c r="AC4208" t="str">
        <f t="shared" si="327"/>
        <v/>
      </c>
      <c r="AD4208" t="str">
        <f t="shared" si="328"/>
        <v/>
      </c>
      <c r="AE4208" t="str">
        <f t="shared" si="329"/>
        <v/>
      </c>
      <c r="AF4208" t="s">
        <v>17472</v>
      </c>
      <c r="AG4208">
        <v>8</v>
      </c>
      <c r="AH4208" t="s">
        <v>18112</v>
      </c>
      <c r="AI4208">
        <v>26067.844440000001</v>
      </c>
      <c r="AJ4208">
        <v>3389.4220700000001</v>
      </c>
      <c r="AK4208">
        <v>0</v>
      </c>
      <c r="AL4208">
        <v>3135</v>
      </c>
      <c r="AM4208">
        <v>3135</v>
      </c>
      <c r="AN4208">
        <v>-4.1368080000000003</v>
      </c>
      <c r="AO4208">
        <v>103.3275</v>
      </c>
      <c r="AP4208" t="s">
        <v>2</v>
      </c>
      <c r="AQ4208" t="s">
        <v>1</v>
      </c>
      <c r="AR4208" t="s">
        <v>18168</v>
      </c>
      <c r="AS4208" t="s">
        <v>22604</v>
      </c>
      <c r="AT4208" t="s">
        <v>22604</v>
      </c>
      <c r="AU4208" t="s">
        <v>22832</v>
      </c>
      <c r="AV4208" t="s">
        <v>22832</v>
      </c>
      <c r="AW4208" t="s">
        <v>4937</v>
      </c>
      <c r="AX4208" t="s">
        <v>2</v>
      </c>
      <c r="AY4208" t="s">
        <v>2</v>
      </c>
      <c r="AZ4208" t="s">
        <v>4937</v>
      </c>
      <c r="BA4208" t="s">
        <v>2</v>
      </c>
      <c r="BB4208" t="s">
        <v>2</v>
      </c>
      <c r="BC4208" t="s">
        <v>2</v>
      </c>
      <c r="BD4208" t="s">
        <v>2</v>
      </c>
      <c r="BE4208" t="s">
        <v>2</v>
      </c>
      <c r="BF4208" t="s">
        <v>2</v>
      </c>
    </row>
    <row r="4209" spans="1:58" x14ac:dyDescent="0.25">
      <c r="A4209">
        <v>18695</v>
      </c>
      <c r="B4209" t="s">
        <v>2</v>
      </c>
      <c r="C4209" t="s">
        <v>4939</v>
      </c>
      <c r="D4209" t="s">
        <v>4939</v>
      </c>
      <c r="E4209" t="s">
        <v>4940</v>
      </c>
      <c r="F4209" t="s">
        <v>902</v>
      </c>
      <c r="G4209" t="s">
        <v>4523</v>
      </c>
      <c r="H4209" t="s">
        <v>4622</v>
      </c>
      <c r="I4209" t="s">
        <v>4825</v>
      </c>
      <c r="J4209" t="s">
        <v>4827</v>
      </c>
      <c r="K4209" t="s">
        <v>4927</v>
      </c>
      <c r="L4209" t="s">
        <v>4929</v>
      </c>
      <c r="M4209" t="s">
        <v>4939</v>
      </c>
      <c r="N4209" t="s">
        <v>2</v>
      </c>
      <c r="O4209" t="s">
        <v>2</v>
      </c>
      <c r="W4209" t="s">
        <v>4939</v>
      </c>
      <c r="Z4209" s="4"/>
      <c r="AA4209" t="str">
        <f t="shared" si="325"/>
        <v>x</v>
      </c>
      <c r="AB4209">
        <f t="shared" si="326"/>
        <v>10</v>
      </c>
      <c r="AC4209" t="str">
        <f t="shared" si="327"/>
        <v/>
      </c>
      <c r="AD4209" t="str">
        <f t="shared" si="328"/>
        <v/>
      </c>
      <c r="AE4209" t="str">
        <f t="shared" si="329"/>
        <v/>
      </c>
      <c r="AF4209" t="s">
        <v>17472</v>
      </c>
      <c r="AG4209">
        <v>8</v>
      </c>
      <c r="AH4209" t="s">
        <v>18112</v>
      </c>
      <c r="AI4209">
        <v>31696.67899</v>
      </c>
      <c r="AJ4209">
        <v>3186.4441499999998</v>
      </c>
      <c r="AK4209">
        <v>0</v>
      </c>
      <c r="AL4209">
        <v>3697</v>
      </c>
      <c r="AM4209">
        <v>3697</v>
      </c>
      <c r="AN4209">
        <v>-1.161961</v>
      </c>
      <c r="AO4209">
        <v>101.0476</v>
      </c>
      <c r="AP4209" t="s">
        <v>2</v>
      </c>
      <c r="AQ4209" t="s">
        <v>1</v>
      </c>
      <c r="AR4209" t="s">
        <v>18168</v>
      </c>
      <c r="AS4209" t="s">
        <v>22604</v>
      </c>
      <c r="AT4209" t="s">
        <v>22604</v>
      </c>
      <c r="AU4209" t="s">
        <v>22832</v>
      </c>
      <c r="AV4209" t="s">
        <v>22832</v>
      </c>
      <c r="AW4209" t="s">
        <v>4939</v>
      </c>
      <c r="AX4209" t="s">
        <v>2</v>
      </c>
      <c r="AY4209" t="s">
        <v>2</v>
      </c>
      <c r="AZ4209" t="s">
        <v>4939</v>
      </c>
      <c r="BA4209" t="s">
        <v>2</v>
      </c>
      <c r="BB4209" t="s">
        <v>2</v>
      </c>
      <c r="BC4209" t="s">
        <v>2</v>
      </c>
      <c r="BD4209" t="s">
        <v>2</v>
      </c>
      <c r="BE4209" t="s">
        <v>2</v>
      </c>
      <c r="BF4209" t="s">
        <v>2</v>
      </c>
    </row>
    <row r="4210" spans="1:58" x14ac:dyDescent="0.25">
      <c r="A4210">
        <v>12740</v>
      </c>
      <c r="B4210" t="s">
        <v>2</v>
      </c>
      <c r="C4210" t="s">
        <v>4941</v>
      </c>
      <c r="D4210" t="s">
        <v>4941</v>
      </c>
      <c r="E4210" t="s">
        <v>4942</v>
      </c>
      <c r="F4210" t="s">
        <v>902</v>
      </c>
      <c r="G4210" t="s">
        <v>4523</v>
      </c>
      <c r="H4210" t="s">
        <v>4622</v>
      </c>
      <c r="I4210" t="s">
        <v>4825</v>
      </c>
      <c r="J4210" t="s">
        <v>4941</v>
      </c>
      <c r="K4210" t="s">
        <v>2</v>
      </c>
      <c r="L4210" t="s">
        <v>2</v>
      </c>
      <c r="M4210" t="s">
        <v>2</v>
      </c>
      <c r="N4210" t="s">
        <v>2</v>
      </c>
      <c r="O4210" t="s">
        <v>2</v>
      </c>
      <c r="T4210" t="s">
        <v>4941</v>
      </c>
      <c r="Z4210" s="4"/>
      <c r="AA4210" t="str">
        <f t="shared" si="325"/>
        <v>x</v>
      </c>
      <c r="AB4210">
        <f t="shared" si="326"/>
        <v>10</v>
      </c>
      <c r="AC4210" t="str">
        <f t="shared" si="327"/>
        <v/>
      </c>
      <c r="AD4210" t="str">
        <f t="shared" si="328"/>
        <v/>
      </c>
      <c r="AE4210" t="str">
        <f t="shared" si="329"/>
        <v/>
      </c>
      <c r="AF4210" t="s">
        <v>17471</v>
      </c>
      <c r="AG4210">
        <v>5</v>
      </c>
      <c r="AH4210" t="s">
        <v>18142</v>
      </c>
      <c r="AI4210">
        <v>60675.193370000001</v>
      </c>
      <c r="AJ4210">
        <v>9565.6422999999995</v>
      </c>
      <c r="AK4210">
        <v>0</v>
      </c>
      <c r="AL4210">
        <v>3658</v>
      </c>
      <c r="AM4210">
        <v>3658</v>
      </c>
      <c r="AN4210">
        <v>-8.7932419999999993</v>
      </c>
      <c r="AO4210">
        <v>121.7426</v>
      </c>
      <c r="AP4210" t="s">
        <v>1</v>
      </c>
      <c r="AQ4210" t="s">
        <v>1</v>
      </c>
      <c r="AR4210" t="s">
        <v>19755</v>
      </c>
      <c r="AS4210" t="s">
        <v>22604</v>
      </c>
      <c r="AT4210" t="s">
        <v>22639</v>
      </c>
      <c r="AU4210" t="s">
        <v>22832</v>
      </c>
      <c r="AV4210" t="s">
        <v>22832</v>
      </c>
      <c r="AW4210" t="s">
        <v>4941</v>
      </c>
      <c r="AX4210" t="s">
        <v>23646</v>
      </c>
      <c r="AY4210" t="s">
        <v>23641</v>
      </c>
      <c r="AZ4210" t="s">
        <v>4941</v>
      </c>
      <c r="BA4210" t="s">
        <v>23642</v>
      </c>
      <c r="BB4210" t="s">
        <v>23643</v>
      </c>
      <c r="BC4210" t="s">
        <v>23644</v>
      </c>
      <c r="BD4210" t="s">
        <v>23645</v>
      </c>
      <c r="BE4210" t="s">
        <v>23647</v>
      </c>
      <c r="BF4210" t="s">
        <v>30972</v>
      </c>
    </row>
    <row r="4211" spans="1:58" x14ac:dyDescent="0.25">
      <c r="A4211">
        <v>18852</v>
      </c>
      <c r="B4211" t="s">
        <v>2</v>
      </c>
      <c r="C4211" t="s">
        <v>4943</v>
      </c>
      <c r="D4211" t="s">
        <v>4943</v>
      </c>
      <c r="E4211" t="s">
        <v>4944</v>
      </c>
      <c r="F4211" t="s">
        <v>902</v>
      </c>
      <c r="G4211" t="s">
        <v>4523</v>
      </c>
      <c r="H4211" t="s">
        <v>4622</v>
      </c>
      <c r="I4211" t="s">
        <v>4825</v>
      </c>
      <c r="J4211" t="s">
        <v>4941</v>
      </c>
      <c r="K4211" t="s">
        <v>4943</v>
      </c>
      <c r="L4211" t="s">
        <v>2</v>
      </c>
      <c r="M4211" t="s">
        <v>2</v>
      </c>
      <c r="N4211" t="s">
        <v>2</v>
      </c>
      <c r="O4211" t="s">
        <v>2</v>
      </c>
      <c r="U4211" t="s">
        <v>4943</v>
      </c>
      <c r="Z4211" s="4"/>
      <c r="AA4211" t="str">
        <f t="shared" si="325"/>
        <v>x</v>
      </c>
      <c r="AB4211">
        <f t="shared" si="326"/>
        <v>10</v>
      </c>
      <c r="AC4211" t="str">
        <f t="shared" si="327"/>
        <v/>
      </c>
      <c r="AD4211" t="str">
        <f t="shared" si="328"/>
        <v/>
      </c>
      <c r="AE4211" t="str">
        <f t="shared" si="329"/>
        <v/>
      </c>
      <c r="AF4211" t="s">
        <v>17472</v>
      </c>
      <c r="AG4211">
        <v>6</v>
      </c>
      <c r="AH4211" t="s">
        <v>18135</v>
      </c>
      <c r="AI4211">
        <v>458.43198999999998</v>
      </c>
      <c r="AJ4211">
        <v>98.255359999999996</v>
      </c>
      <c r="AK4211">
        <v>0</v>
      </c>
      <c r="AL4211">
        <v>1597</v>
      </c>
      <c r="AM4211">
        <v>1597</v>
      </c>
      <c r="AN4211">
        <v>-8.3290690000000005</v>
      </c>
      <c r="AO4211">
        <v>123.16840000000001</v>
      </c>
      <c r="AP4211" t="s">
        <v>2</v>
      </c>
      <c r="AQ4211" t="s">
        <v>1</v>
      </c>
      <c r="AR4211" t="s">
        <v>18168</v>
      </c>
      <c r="AS4211" t="s">
        <v>22604</v>
      </c>
      <c r="AT4211" t="s">
        <v>22604</v>
      </c>
      <c r="AU4211" t="s">
        <v>22832</v>
      </c>
      <c r="AV4211" t="s">
        <v>22832</v>
      </c>
      <c r="AW4211" t="s">
        <v>4943</v>
      </c>
      <c r="AX4211" t="s">
        <v>27744</v>
      </c>
      <c r="AY4211" t="s">
        <v>2</v>
      </c>
      <c r="AZ4211" t="s">
        <v>4943</v>
      </c>
      <c r="BA4211" t="s">
        <v>4943</v>
      </c>
      <c r="BB4211" t="s">
        <v>4943</v>
      </c>
      <c r="BC4211" t="s">
        <v>4943</v>
      </c>
      <c r="BD4211" t="s">
        <v>21618</v>
      </c>
      <c r="BE4211" t="s">
        <v>27745</v>
      </c>
      <c r="BF4211" t="s">
        <v>33351</v>
      </c>
    </row>
    <row r="4212" spans="1:58" x14ac:dyDescent="0.25">
      <c r="A4212">
        <v>18848</v>
      </c>
      <c r="B4212" t="s">
        <v>2</v>
      </c>
      <c r="C4212" t="s">
        <v>4945</v>
      </c>
      <c r="D4212" t="s">
        <v>4945</v>
      </c>
      <c r="E4212" t="s">
        <v>4946</v>
      </c>
      <c r="F4212" t="s">
        <v>902</v>
      </c>
      <c r="G4212" t="s">
        <v>4523</v>
      </c>
      <c r="H4212" t="s">
        <v>4622</v>
      </c>
      <c r="I4212" t="s">
        <v>4825</v>
      </c>
      <c r="J4212" t="s">
        <v>4941</v>
      </c>
      <c r="K4212" t="s">
        <v>4945</v>
      </c>
      <c r="L4212" t="s">
        <v>2</v>
      </c>
      <c r="M4212" t="s">
        <v>2</v>
      </c>
      <c r="N4212" t="s">
        <v>2</v>
      </c>
      <c r="O4212" t="s">
        <v>2</v>
      </c>
      <c r="U4212" t="s">
        <v>4945</v>
      </c>
      <c r="Z4212" s="4"/>
      <c r="AA4212" t="str">
        <f t="shared" si="325"/>
        <v>x</v>
      </c>
      <c r="AB4212">
        <f t="shared" si="326"/>
        <v>10</v>
      </c>
      <c r="AC4212" t="str">
        <f t="shared" si="327"/>
        <v/>
      </c>
      <c r="AD4212" t="str">
        <f t="shared" si="328"/>
        <v/>
      </c>
      <c r="AE4212" t="str">
        <f t="shared" si="329"/>
        <v/>
      </c>
      <c r="AF4212" t="s">
        <v>17472</v>
      </c>
      <c r="AG4212">
        <v>6</v>
      </c>
      <c r="AH4212" t="s">
        <v>18135</v>
      </c>
      <c r="AI4212">
        <v>2142.31212</v>
      </c>
      <c r="AJ4212">
        <v>274.9246</v>
      </c>
      <c r="AK4212">
        <v>0</v>
      </c>
      <c r="AL4212">
        <v>1760</v>
      </c>
      <c r="AM4212">
        <v>1760</v>
      </c>
      <c r="AN4212">
        <v>-8.2806429999999995</v>
      </c>
      <c r="AO4212">
        <v>124.7333</v>
      </c>
      <c r="AP4212" t="s">
        <v>2</v>
      </c>
      <c r="AQ4212" t="s">
        <v>1</v>
      </c>
      <c r="AR4212" t="s">
        <v>18168</v>
      </c>
      <c r="AS4212" t="s">
        <v>22604</v>
      </c>
      <c r="AT4212" t="s">
        <v>22604</v>
      </c>
      <c r="AU4212" t="s">
        <v>22832</v>
      </c>
      <c r="AV4212" t="s">
        <v>22832</v>
      </c>
      <c r="AW4212" t="s">
        <v>4945</v>
      </c>
      <c r="AX4212" t="s">
        <v>27267</v>
      </c>
      <c r="AY4212" t="s">
        <v>2</v>
      </c>
      <c r="AZ4212" t="s">
        <v>20821</v>
      </c>
      <c r="BA4212" t="s">
        <v>20820</v>
      </c>
      <c r="BB4212" t="s">
        <v>20821</v>
      </c>
      <c r="BC4212" t="s">
        <v>20821</v>
      </c>
      <c r="BD4212" t="s">
        <v>20822</v>
      </c>
      <c r="BE4212" t="s">
        <v>27268</v>
      </c>
      <c r="BF4212" t="s">
        <v>33347</v>
      </c>
    </row>
    <row r="4213" spans="1:58" x14ac:dyDescent="0.25">
      <c r="A4213">
        <v>19291</v>
      </c>
      <c r="B4213" t="s">
        <v>2</v>
      </c>
      <c r="C4213" t="s">
        <v>4947</v>
      </c>
      <c r="D4213" t="s">
        <v>4947</v>
      </c>
      <c r="E4213" t="s">
        <v>4948</v>
      </c>
      <c r="F4213" t="s">
        <v>902</v>
      </c>
      <c r="G4213" t="s">
        <v>4523</v>
      </c>
      <c r="H4213" t="s">
        <v>4622</v>
      </c>
      <c r="I4213" t="s">
        <v>4825</v>
      </c>
      <c r="J4213" t="s">
        <v>4941</v>
      </c>
      <c r="K4213" t="s">
        <v>4947</v>
      </c>
      <c r="L4213" t="s">
        <v>2</v>
      </c>
      <c r="M4213" t="s">
        <v>2</v>
      </c>
      <c r="N4213" t="s">
        <v>2</v>
      </c>
      <c r="O4213" t="s">
        <v>2</v>
      </c>
      <c r="U4213" t="s">
        <v>4947</v>
      </c>
      <c r="Z4213" s="4"/>
      <c r="AA4213" t="str">
        <f t="shared" si="325"/>
        <v>x</v>
      </c>
      <c r="AB4213">
        <f t="shared" si="326"/>
        <v>10</v>
      </c>
      <c r="AC4213" t="str">
        <f t="shared" si="327"/>
        <v/>
      </c>
      <c r="AD4213" t="str">
        <f t="shared" si="328"/>
        <v/>
      </c>
      <c r="AE4213" t="str">
        <f t="shared" si="329"/>
        <v/>
      </c>
      <c r="AF4213" t="s">
        <v>17472</v>
      </c>
      <c r="AG4213">
        <v>6</v>
      </c>
      <c r="AH4213" t="s">
        <v>18135</v>
      </c>
      <c r="AI4213">
        <v>156.82605000000001</v>
      </c>
      <c r="AJ4213">
        <v>61.089399999999998</v>
      </c>
      <c r="AK4213">
        <v>0</v>
      </c>
      <c r="AL4213">
        <v>958</v>
      </c>
      <c r="AM4213">
        <v>958</v>
      </c>
      <c r="AN4213">
        <v>-8.2299009999999999</v>
      </c>
      <c r="AO4213">
        <v>125.5788</v>
      </c>
      <c r="AP4213" t="s">
        <v>2</v>
      </c>
      <c r="AQ4213" t="s">
        <v>1</v>
      </c>
      <c r="AR4213" t="s">
        <v>20917</v>
      </c>
      <c r="AS4213" t="s">
        <v>22604</v>
      </c>
      <c r="AT4213" t="s">
        <v>22604</v>
      </c>
      <c r="AU4213" t="s">
        <v>22832</v>
      </c>
      <c r="AV4213" t="s">
        <v>22832</v>
      </c>
      <c r="AW4213" t="s">
        <v>4947</v>
      </c>
      <c r="AX4213" t="s">
        <v>2</v>
      </c>
      <c r="AY4213" t="s">
        <v>2</v>
      </c>
      <c r="AZ4213" t="s">
        <v>33651</v>
      </c>
      <c r="BA4213" t="s">
        <v>4947</v>
      </c>
      <c r="BB4213" t="s">
        <v>4947</v>
      </c>
      <c r="BC4213" t="s">
        <v>20918</v>
      </c>
      <c r="BD4213" t="s">
        <v>20919</v>
      </c>
      <c r="BE4213" t="s">
        <v>27144</v>
      </c>
      <c r="BF4213" t="s">
        <v>33652</v>
      </c>
    </row>
    <row r="4214" spans="1:58" x14ac:dyDescent="0.25">
      <c r="A4214">
        <v>12758</v>
      </c>
      <c r="B4214" t="s">
        <v>2</v>
      </c>
      <c r="C4214" t="s">
        <v>4949</v>
      </c>
      <c r="D4214" t="s">
        <v>4949</v>
      </c>
      <c r="E4214" t="s">
        <v>4950</v>
      </c>
      <c r="F4214" t="s">
        <v>902</v>
      </c>
      <c r="G4214" t="s">
        <v>4523</v>
      </c>
      <c r="H4214" t="s">
        <v>4622</v>
      </c>
      <c r="I4214" t="s">
        <v>4825</v>
      </c>
      <c r="J4214" t="s">
        <v>4941</v>
      </c>
      <c r="K4214" t="s">
        <v>4949</v>
      </c>
      <c r="L4214" t="s">
        <v>2</v>
      </c>
      <c r="M4214" t="s">
        <v>2</v>
      </c>
      <c r="N4214" t="s">
        <v>2</v>
      </c>
      <c r="O4214" t="s">
        <v>2</v>
      </c>
      <c r="U4214" t="s">
        <v>4949</v>
      </c>
      <c r="Z4214" s="4"/>
      <c r="AA4214" t="str">
        <f t="shared" si="325"/>
        <v>x</v>
      </c>
      <c r="AB4214">
        <f t="shared" si="326"/>
        <v>10</v>
      </c>
      <c r="AC4214" t="str">
        <f t="shared" si="327"/>
        <v/>
      </c>
      <c r="AD4214" t="str">
        <f t="shared" si="328"/>
        <v/>
      </c>
      <c r="AE4214" t="str">
        <f t="shared" si="329"/>
        <v/>
      </c>
      <c r="AF4214" t="s">
        <v>17472</v>
      </c>
      <c r="AG4214">
        <v>6</v>
      </c>
      <c r="AH4214" t="s">
        <v>18135</v>
      </c>
      <c r="AI4214">
        <v>3055.6709000000001</v>
      </c>
      <c r="AJ4214">
        <v>464.46694000000002</v>
      </c>
      <c r="AK4214">
        <v>0</v>
      </c>
      <c r="AL4214">
        <v>2983</v>
      </c>
      <c r="AM4214">
        <v>2983</v>
      </c>
      <c r="AN4214">
        <v>-8.2947009999999999</v>
      </c>
      <c r="AO4214">
        <v>115.1315</v>
      </c>
      <c r="AP4214" t="s">
        <v>2</v>
      </c>
      <c r="AQ4214" t="s">
        <v>1</v>
      </c>
      <c r="AR4214" t="s">
        <v>18168</v>
      </c>
      <c r="AS4214" t="s">
        <v>22604</v>
      </c>
      <c r="AT4214" t="s">
        <v>22604</v>
      </c>
      <c r="AU4214" t="s">
        <v>22832</v>
      </c>
      <c r="AV4214" t="s">
        <v>22832</v>
      </c>
      <c r="AW4214" t="s">
        <v>4949</v>
      </c>
      <c r="AX4214" t="s">
        <v>29581</v>
      </c>
      <c r="AY4214" t="s">
        <v>4949</v>
      </c>
      <c r="AZ4214" t="s">
        <v>4949</v>
      </c>
      <c r="BA4214" t="s">
        <v>4949</v>
      </c>
      <c r="BB4214" t="s">
        <v>4949</v>
      </c>
      <c r="BC4214" t="s">
        <v>4949</v>
      </c>
      <c r="BD4214" t="s">
        <v>22301</v>
      </c>
      <c r="BE4214" t="s">
        <v>29582</v>
      </c>
      <c r="BF4214" t="s">
        <v>30982</v>
      </c>
    </row>
    <row r="4215" spans="1:58" x14ac:dyDescent="0.25">
      <c r="A4215">
        <v>18885</v>
      </c>
      <c r="B4215" t="s">
        <v>2</v>
      </c>
      <c r="C4215" t="s">
        <v>4951</v>
      </c>
      <c r="D4215" t="s">
        <v>4951</v>
      </c>
      <c r="E4215" t="s">
        <v>4952</v>
      </c>
      <c r="F4215" t="s">
        <v>902</v>
      </c>
      <c r="G4215" t="s">
        <v>4523</v>
      </c>
      <c r="H4215" t="s">
        <v>4622</v>
      </c>
      <c r="I4215" t="s">
        <v>4825</v>
      </c>
      <c r="J4215" t="s">
        <v>4941</v>
      </c>
      <c r="K4215" t="s">
        <v>4951</v>
      </c>
      <c r="L4215" t="s">
        <v>2</v>
      </c>
      <c r="M4215" t="s">
        <v>2</v>
      </c>
      <c r="N4215" t="s">
        <v>2</v>
      </c>
      <c r="O4215" t="s">
        <v>2</v>
      </c>
      <c r="U4215" t="s">
        <v>4951</v>
      </c>
      <c r="Z4215" s="4"/>
      <c r="AA4215" t="str">
        <f t="shared" si="325"/>
        <v>x</v>
      </c>
      <c r="AB4215">
        <f t="shared" si="326"/>
        <v>10</v>
      </c>
      <c r="AC4215" t="str">
        <f t="shared" si="327"/>
        <v/>
      </c>
      <c r="AD4215" t="str">
        <f t="shared" si="328"/>
        <v/>
      </c>
      <c r="AE4215" t="str">
        <f t="shared" si="329"/>
        <v/>
      </c>
      <c r="AF4215" t="s">
        <v>17472</v>
      </c>
      <c r="AG4215">
        <v>6</v>
      </c>
      <c r="AH4215" t="s">
        <v>18135</v>
      </c>
      <c r="AI4215">
        <v>0</v>
      </c>
      <c r="AJ4215">
        <v>0</v>
      </c>
      <c r="AK4215">
        <v>0</v>
      </c>
      <c r="AL4215">
        <v>0</v>
      </c>
      <c r="AM4215">
        <v>0</v>
      </c>
      <c r="AN4215">
        <v>-8.4275409999999997</v>
      </c>
      <c r="AO4215">
        <v>119.2803</v>
      </c>
      <c r="AP4215" t="s">
        <v>2</v>
      </c>
      <c r="AQ4215" t="s">
        <v>2</v>
      </c>
      <c r="AR4215" t="s">
        <v>18168</v>
      </c>
      <c r="AS4215" t="s">
        <v>22604</v>
      </c>
      <c r="AT4215" t="s">
        <v>22604</v>
      </c>
      <c r="AU4215" t="s">
        <v>22832</v>
      </c>
      <c r="AV4215" t="s">
        <v>22832</v>
      </c>
      <c r="AW4215" t="s">
        <v>4951</v>
      </c>
      <c r="AX4215" t="s">
        <v>2</v>
      </c>
      <c r="AY4215" t="s">
        <v>2</v>
      </c>
      <c r="AZ4215" t="s">
        <v>4951</v>
      </c>
      <c r="BA4215" t="s">
        <v>2</v>
      </c>
      <c r="BB4215" t="s">
        <v>2</v>
      </c>
      <c r="BC4215" t="s">
        <v>2</v>
      </c>
      <c r="BD4215" t="s">
        <v>2</v>
      </c>
      <c r="BE4215" t="s">
        <v>2</v>
      </c>
      <c r="BF4215" t="s">
        <v>2</v>
      </c>
    </row>
    <row r="4216" spans="1:58" x14ac:dyDescent="0.25">
      <c r="A4216">
        <v>12763</v>
      </c>
      <c r="B4216" t="s">
        <v>2</v>
      </c>
      <c r="C4216" t="s">
        <v>12880</v>
      </c>
      <c r="D4216" t="s">
        <v>16155</v>
      </c>
      <c r="E4216" t="s">
        <v>16156</v>
      </c>
      <c r="F4216" t="s">
        <v>902</v>
      </c>
      <c r="G4216" t="s">
        <v>4523</v>
      </c>
      <c r="H4216" t="s">
        <v>4622</v>
      </c>
      <c r="I4216" t="s">
        <v>4825</v>
      </c>
      <c r="J4216" t="s">
        <v>4941</v>
      </c>
      <c r="K4216" t="s">
        <v>16155</v>
      </c>
      <c r="L4216" t="s">
        <v>2</v>
      </c>
      <c r="M4216" t="s">
        <v>2</v>
      </c>
      <c r="N4216" t="s">
        <v>2</v>
      </c>
      <c r="O4216" t="s">
        <v>2</v>
      </c>
      <c r="U4216" t="s">
        <v>16155</v>
      </c>
      <c r="Z4216" s="4"/>
      <c r="AA4216" t="str">
        <f t="shared" si="325"/>
        <v>x</v>
      </c>
      <c r="AB4216">
        <f t="shared" si="326"/>
        <v>10</v>
      </c>
      <c r="AC4216" t="str">
        <f t="shared" si="327"/>
        <v/>
      </c>
      <c r="AD4216" t="str">
        <f t="shared" si="328"/>
        <v/>
      </c>
      <c r="AE4216" t="str">
        <f t="shared" si="329"/>
        <v/>
      </c>
      <c r="AF4216" t="s">
        <v>17472</v>
      </c>
      <c r="AG4216">
        <v>6</v>
      </c>
      <c r="AH4216" t="s">
        <v>18135</v>
      </c>
      <c r="AI4216">
        <v>12868.188700000001</v>
      </c>
      <c r="AJ4216">
        <v>1404.3742999999999</v>
      </c>
      <c r="AK4216">
        <v>0</v>
      </c>
      <c r="AL4216">
        <v>2311</v>
      </c>
      <c r="AM4216">
        <v>2311</v>
      </c>
      <c r="AN4216">
        <v>-8.6104249999999993</v>
      </c>
      <c r="AO4216">
        <v>121.17270000000001</v>
      </c>
      <c r="AP4216" t="s">
        <v>2</v>
      </c>
      <c r="AQ4216" t="s">
        <v>1</v>
      </c>
      <c r="AR4216" t="s">
        <v>18168</v>
      </c>
      <c r="AS4216" t="s">
        <v>22604</v>
      </c>
      <c r="AT4216" t="s">
        <v>22604</v>
      </c>
      <c r="AU4216" t="s">
        <v>22832</v>
      </c>
      <c r="AV4216" t="s">
        <v>22832</v>
      </c>
      <c r="AW4216" t="s">
        <v>12880</v>
      </c>
      <c r="AX4216" t="s">
        <v>27046</v>
      </c>
      <c r="AY4216" t="s">
        <v>12880</v>
      </c>
      <c r="AZ4216" t="s">
        <v>12880</v>
      </c>
      <c r="BA4216" t="s">
        <v>21034</v>
      </c>
      <c r="BB4216" t="s">
        <v>21035</v>
      </c>
      <c r="BC4216" t="s">
        <v>12880</v>
      </c>
      <c r="BD4216" t="s">
        <v>21036</v>
      </c>
      <c r="BE4216" t="s">
        <v>27047</v>
      </c>
      <c r="BF4216" t="s">
        <v>2</v>
      </c>
    </row>
    <row r="4217" spans="1:58" x14ac:dyDescent="0.25">
      <c r="A4217">
        <v>18888</v>
      </c>
      <c r="B4217" t="s">
        <v>2</v>
      </c>
      <c r="C4217" t="s">
        <v>4953</v>
      </c>
      <c r="D4217" t="s">
        <v>4953</v>
      </c>
      <c r="E4217" t="s">
        <v>4954</v>
      </c>
      <c r="F4217" t="s">
        <v>902</v>
      </c>
      <c r="G4217" t="s">
        <v>4523</v>
      </c>
      <c r="H4217" t="s">
        <v>4622</v>
      </c>
      <c r="I4217" t="s">
        <v>4825</v>
      </c>
      <c r="J4217" t="s">
        <v>4941</v>
      </c>
      <c r="K4217" t="s">
        <v>4953</v>
      </c>
      <c r="L4217" t="s">
        <v>2</v>
      </c>
      <c r="M4217" t="s">
        <v>2</v>
      </c>
      <c r="N4217" t="s">
        <v>2</v>
      </c>
      <c r="O4217" t="s">
        <v>2</v>
      </c>
      <c r="U4217" t="s">
        <v>4953</v>
      </c>
      <c r="Z4217" s="4"/>
      <c r="AA4217" t="str">
        <f t="shared" si="325"/>
        <v>x</v>
      </c>
      <c r="AB4217">
        <f t="shared" si="326"/>
        <v>10</v>
      </c>
      <c r="AC4217" t="str">
        <f t="shared" si="327"/>
        <v/>
      </c>
      <c r="AD4217" t="str">
        <f t="shared" si="328"/>
        <v/>
      </c>
      <c r="AE4217" t="str">
        <f t="shared" si="329"/>
        <v/>
      </c>
      <c r="AF4217" t="s">
        <v>17472</v>
      </c>
      <c r="AG4217">
        <v>6</v>
      </c>
      <c r="AH4217" t="s">
        <v>18135</v>
      </c>
      <c r="AI4217">
        <v>58.37715</v>
      </c>
      <c r="AJ4217">
        <v>28.407769999999999</v>
      </c>
      <c r="AK4217">
        <v>0</v>
      </c>
      <c r="AL4217">
        <v>856</v>
      </c>
      <c r="AM4217">
        <v>856</v>
      </c>
      <c r="AN4217">
        <v>-8.4621329999999997</v>
      </c>
      <c r="AO4217">
        <v>122.3753</v>
      </c>
      <c r="AP4217" t="s">
        <v>2</v>
      </c>
      <c r="AQ4217" t="s">
        <v>1</v>
      </c>
      <c r="AR4217" t="s">
        <v>18168</v>
      </c>
      <c r="AS4217" t="s">
        <v>22604</v>
      </c>
      <c r="AT4217" t="s">
        <v>22604</v>
      </c>
      <c r="AU4217" t="s">
        <v>22832</v>
      </c>
      <c r="AV4217" t="s">
        <v>22832</v>
      </c>
      <c r="AW4217" t="s">
        <v>4953</v>
      </c>
      <c r="AX4217" t="s">
        <v>2</v>
      </c>
      <c r="AY4217" t="s">
        <v>2</v>
      </c>
      <c r="AZ4217" t="s">
        <v>4953</v>
      </c>
      <c r="BA4217" t="s">
        <v>2</v>
      </c>
      <c r="BB4217" t="s">
        <v>2</v>
      </c>
      <c r="BC4217" t="s">
        <v>2</v>
      </c>
      <c r="BD4217" t="s">
        <v>2</v>
      </c>
      <c r="BE4217" t="s">
        <v>2</v>
      </c>
      <c r="BF4217" t="s">
        <v>2</v>
      </c>
    </row>
    <row r="4218" spans="1:58" x14ac:dyDescent="0.25">
      <c r="A4218">
        <v>18883</v>
      </c>
      <c r="B4218" t="s">
        <v>2</v>
      </c>
      <c r="C4218" t="s">
        <v>4955</v>
      </c>
      <c r="D4218" t="s">
        <v>4955</v>
      </c>
      <c r="E4218" t="s">
        <v>4956</v>
      </c>
      <c r="F4218" t="s">
        <v>902</v>
      </c>
      <c r="G4218" t="s">
        <v>4523</v>
      </c>
      <c r="H4218" t="s">
        <v>4622</v>
      </c>
      <c r="I4218" t="s">
        <v>4825</v>
      </c>
      <c r="J4218" t="s">
        <v>4941</v>
      </c>
      <c r="K4218" t="s">
        <v>4955</v>
      </c>
      <c r="L4218" t="s">
        <v>2</v>
      </c>
      <c r="M4218" t="s">
        <v>2</v>
      </c>
      <c r="N4218" t="s">
        <v>2</v>
      </c>
      <c r="O4218" t="s">
        <v>2</v>
      </c>
      <c r="U4218" t="s">
        <v>4955</v>
      </c>
      <c r="Z4218" s="4"/>
      <c r="AA4218" t="str">
        <f t="shared" si="325"/>
        <v>x</v>
      </c>
      <c r="AB4218">
        <f t="shared" si="326"/>
        <v>10</v>
      </c>
      <c r="AC4218" t="str">
        <f t="shared" si="327"/>
        <v/>
      </c>
      <c r="AD4218" t="str">
        <f t="shared" si="328"/>
        <v/>
      </c>
      <c r="AE4218" t="str">
        <f t="shared" si="329"/>
        <v/>
      </c>
      <c r="AF4218" t="s">
        <v>17472</v>
      </c>
      <c r="AG4218">
        <v>6</v>
      </c>
      <c r="AH4218" t="s">
        <v>18135</v>
      </c>
      <c r="AI4218">
        <v>309.67198999999999</v>
      </c>
      <c r="AJ4218">
        <v>119.16388000000001</v>
      </c>
      <c r="AK4218">
        <v>0</v>
      </c>
      <c r="AL4218">
        <v>780</v>
      </c>
      <c r="AM4218">
        <v>780</v>
      </c>
      <c r="AN4218">
        <v>-8.5907999999999998</v>
      </c>
      <c r="AO4218">
        <v>119.4602</v>
      </c>
      <c r="AP4218" t="s">
        <v>2</v>
      </c>
      <c r="AQ4218" t="s">
        <v>1</v>
      </c>
      <c r="AR4218" t="s">
        <v>18168</v>
      </c>
      <c r="AS4218" t="s">
        <v>22604</v>
      </c>
      <c r="AT4218" t="s">
        <v>22604</v>
      </c>
      <c r="AU4218" t="s">
        <v>22832</v>
      </c>
      <c r="AV4218" t="s">
        <v>22832</v>
      </c>
      <c r="AW4218" t="s">
        <v>4955</v>
      </c>
      <c r="AX4218" t="s">
        <v>27251</v>
      </c>
      <c r="AY4218" t="s">
        <v>2</v>
      </c>
      <c r="AZ4218" t="s">
        <v>4955</v>
      </c>
      <c r="BA4218" t="s">
        <v>21001</v>
      </c>
      <c r="BB4218" t="s">
        <v>4955</v>
      </c>
      <c r="BC4218" t="s">
        <v>4955</v>
      </c>
      <c r="BD4218" t="s">
        <v>21002</v>
      </c>
      <c r="BE4218" t="s">
        <v>27252</v>
      </c>
      <c r="BF4218" t="s">
        <v>33374</v>
      </c>
    </row>
    <row r="4219" spans="1:58" x14ac:dyDescent="0.25">
      <c r="A4219">
        <v>18849</v>
      </c>
      <c r="B4219" t="s">
        <v>2</v>
      </c>
      <c r="C4219" t="s">
        <v>4957</v>
      </c>
      <c r="D4219" t="s">
        <v>4957</v>
      </c>
      <c r="E4219" t="s">
        <v>4958</v>
      </c>
      <c r="F4219" t="s">
        <v>902</v>
      </c>
      <c r="G4219" t="s">
        <v>4523</v>
      </c>
      <c r="H4219" t="s">
        <v>4622</v>
      </c>
      <c r="I4219" t="s">
        <v>4825</v>
      </c>
      <c r="J4219" t="s">
        <v>4941</v>
      </c>
      <c r="K4219" t="s">
        <v>4957</v>
      </c>
      <c r="L4219" t="s">
        <v>2</v>
      </c>
      <c r="M4219" t="s">
        <v>2</v>
      </c>
      <c r="N4219" t="s">
        <v>2</v>
      </c>
      <c r="O4219" t="s">
        <v>2</v>
      </c>
      <c r="U4219" t="s">
        <v>4957</v>
      </c>
      <c r="Z4219" s="4"/>
      <c r="AA4219" t="str">
        <f t="shared" si="325"/>
        <v>x</v>
      </c>
      <c r="AB4219">
        <f t="shared" si="326"/>
        <v>10</v>
      </c>
      <c r="AC4219" t="str">
        <f t="shared" si="327"/>
        <v/>
      </c>
      <c r="AD4219" t="str">
        <f t="shared" si="328"/>
        <v/>
      </c>
      <c r="AE4219" t="str">
        <f t="shared" si="329"/>
        <v/>
      </c>
      <c r="AF4219" t="s">
        <v>17472</v>
      </c>
      <c r="AG4219">
        <v>6</v>
      </c>
      <c r="AH4219" t="s">
        <v>18135</v>
      </c>
      <c r="AI4219">
        <v>1111.3940600000001</v>
      </c>
      <c r="AJ4219">
        <v>269.38916999999998</v>
      </c>
      <c r="AK4219">
        <v>0</v>
      </c>
      <c r="AL4219">
        <v>1583</v>
      </c>
      <c r="AM4219">
        <v>1583</v>
      </c>
      <c r="AN4219">
        <v>-8.397805</v>
      </c>
      <c r="AO4219">
        <v>123.54179999999999</v>
      </c>
      <c r="AP4219" t="s">
        <v>2</v>
      </c>
      <c r="AQ4219" t="s">
        <v>1</v>
      </c>
      <c r="AR4219" t="s">
        <v>18168</v>
      </c>
      <c r="AS4219" t="s">
        <v>22604</v>
      </c>
      <c r="AT4219" t="s">
        <v>22604</v>
      </c>
      <c r="AU4219" t="s">
        <v>22832</v>
      </c>
      <c r="AV4219" t="s">
        <v>22832</v>
      </c>
      <c r="AW4219" t="s">
        <v>4957</v>
      </c>
      <c r="AX4219" t="s">
        <v>26367</v>
      </c>
      <c r="AY4219" t="s">
        <v>2</v>
      </c>
      <c r="AZ4219" t="s">
        <v>26365</v>
      </c>
      <c r="BA4219" t="s">
        <v>26365</v>
      </c>
      <c r="BB4219" t="s">
        <v>26365</v>
      </c>
      <c r="BC4219" t="s">
        <v>26365</v>
      </c>
      <c r="BD4219" t="s">
        <v>26366</v>
      </c>
      <c r="BE4219" t="s">
        <v>26368</v>
      </c>
      <c r="BF4219" t="s">
        <v>33348</v>
      </c>
    </row>
    <row r="4220" spans="1:58" x14ac:dyDescent="0.25">
      <c r="A4220">
        <v>12759</v>
      </c>
      <c r="B4220" t="s">
        <v>2</v>
      </c>
      <c r="C4220" t="s">
        <v>4959</v>
      </c>
      <c r="D4220" t="s">
        <v>4959</v>
      </c>
      <c r="E4220" t="s">
        <v>4960</v>
      </c>
      <c r="F4220" t="s">
        <v>902</v>
      </c>
      <c r="G4220" t="s">
        <v>4523</v>
      </c>
      <c r="H4220" t="s">
        <v>4622</v>
      </c>
      <c r="I4220" t="s">
        <v>4825</v>
      </c>
      <c r="J4220" t="s">
        <v>4941</v>
      </c>
      <c r="K4220" t="s">
        <v>4959</v>
      </c>
      <c r="L4220" t="s">
        <v>2</v>
      </c>
      <c r="M4220" t="s">
        <v>2</v>
      </c>
      <c r="N4220" t="s">
        <v>2</v>
      </c>
      <c r="O4220" t="s">
        <v>2</v>
      </c>
      <c r="U4220" t="s">
        <v>4959</v>
      </c>
      <c r="Z4220" s="4"/>
      <c r="AA4220" t="str">
        <f t="shared" si="325"/>
        <v>x</v>
      </c>
      <c r="AB4220">
        <f t="shared" si="326"/>
        <v>10</v>
      </c>
      <c r="AC4220" t="str">
        <f t="shared" si="327"/>
        <v/>
      </c>
      <c r="AD4220" t="str">
        <f t="shared" si="328"/>
        <v/>
      </c>
      <c r="AE4220" t="str">
        <f t="shared" si="329"/>
        <v/>
      </c>
      <c r="AF4220" t="s">
        <v>17471</v>
      </c>
      <c r="AG4220">
        <v>6</v>
      </c>
      <c r="AH4220" t="s">
        <v>18135</v>
      </c>
      <c r="AI4220">
        <v>2083.29828</v>
      </c>
      <c r="AJ4220">
        <v>314.84883000000002</v>
      </c>
      <c r="AK4220">
        <v>0</v>
      </c>
      <c r="AL4220">
        <v>3658</v>
      </c>
      <c r="AM4220">
        <v>3658</v>
      </c>
      <c r="AN4220">
        <v>-8.467257</v>
      </c>
      <c r="AO4220">
        <v>116.3377</v>
      </c>
      <c r="AP4220" t="s">
        <v>2</v>
      </c>
      <c r="AQ4220" t="s">
        <v>1</v>
      </c>
      <c r="AR4220" t="s">
        <v>18168</v>
      </c>
      <c r="AS4220" t="s">
        <v>22604</v>
      </c>
      <c r="AT4220" t="s">
        <v>22604</v>
      </c>
      <c r="AU4220" t="s">
        <v>22832</v>
      </c>
      <c r="AV4220" t="s">
        <v>22832</v>
      </c>
      <c r="AW4220" t="s">
        <v>4959</v>
      </c>
      <c r="AX4220" t="s">
        <v>23621</v>
      </c>
      <c r="AY4220" t="s">
        <v>4959</v>
      </c>
      <c r="AZ4220" t="s">
        <v>4959</v>
      </c>
      <c r="BA4220" t="s">
        <v>4959</v>
      </c>
      <c r="BB4220" t="s">
        <v>4959</v>
      </c>
      <c r="BC4220" t="s">
        <v>4959</v>
      </c>
      <c r="BD4220" t="s">
        <v>19766</v>
      </c>
      <c r="BE4220" t="s">
        <v>23622</v>
      </c>
      <c r="BF4220" t="s">
        <v>30983</v>
      </c>
    </row>
    <row r="4221" spans="1:58" x14ac:dyDescent="0.25">
      <c r="A4221">
        <v>12760</v>
      </c>
      <c r="B4221" t="s">
        <v>2</v>
      </c>
      <c r="C4221" t="s">
        <v>4961</v>
      </c>
      <c r="D4221" t="s">
        <v>4961</v>
      </c>
      <c r="E4221" t="s">
        <v>4962</v>
      </c>
      <c r="F4221" t="s">
        <v>902</v>
      </c>
      <c r="G4221" t="s">
        <v>4523</v>
      </c>
      <c r="H4221" t="s">
        <v>4622</v>
      </c>
      <c r="I4221" t="s">
        <v>4825</v>
      </c>
      <c r="J4221" t="s">
        <v>4941</v>
      </c>
      <c r="K4221" t="s">
        <v>4959</v>
      </c>
      <c r="L4221" t="s">
        <v>4961</v>
      </c>
      <c r="M4221" t="s">
        <v>2</v>
      </c>
      <c r="N4221" t="s">
        <v>2</v>
      </c>
      <c r="O4221" t="s">
        <v>2</v>
      </c>
      <c r="V4221" t="s">
        <v>4961</v>
      </c>
      <c r="Z4221" s="4"/>
      <c r="AA4221" t="str">
        <f t="shared" si="325"/>
        <v>x</v>
      </c>
      <c r="AB4221">
        <f t="shared" si="326"/>
        <v>10</v>
      </c>
      <c r="AC4221" t="str">
        <f t="shared" si="327"/>
        <v/>
      </c>
      <c r="AD4221" t="str">
        <f t="shared" si="328"/>
        <v/>
      </c>
      <c r="AE4221" t="str">
        <f t="shared" si="329"/>
        <v/>
      </c>
      <c r="AF4221" t="s">
        <v>17472</v>
      </c>
      <c r="AG4221">
        <v>7</v>
      </c>
      <c r="AH4221" t="s">
        <v>18114</v>
      </c>
      <c r="AI4221">
        <v>2083.29828</v>
      </c>
      <c r="AJ4221">
        <v>314.84883000000002</v>
      </c>
      <c r="AK4221">
        <v>0</v>
      </c>
      <c r="AL4221">
        <v>3658</v>
      </c>
      <c r="AM4221">
        <v>3658</v>
      </c>
      <c r="AN4221">
        <v>-8.467257</v>
      </c>
      <c r="AO4221">
        <v>116.3377</v>
      </c>
      <c r="AP4221" t="s">
        <v>2</v>
      </c>
      <c r="AQ4221" t="s">
        <v>1</v>
      </c>
      <c r="AR4221" t="s">
        <v>18168</v>
      </c>
      <c r="AS4221" t="s">
        <v>22604</v>
      </c>
      <c r="AT4221" t="s">
        <v>22604</v>
      </c>
      <c r="AU4221" t="s">
        <v>22832</v>
      </c>
      <c r="AV4221" t="s">
        <v>22832</v>
      </c>
      <c r="AW4221" t="s">
        <v>4961</v>
      </c>
      <c r="AX4221" t="s">
        <v>29579</v>
      </c>
      <c r="AY4221" t="s">
        <v>29576</v>
      </c>
      <c r="AZ4221" t="s">
        <v>29576</v>
      </c>
      <c r="BA4221" t="s">
        <v>29577</v>
      </c>
      <c r="BB4221" t="s">
        <v>29576</v>
      </c>
      <c r="BC4221" t="s">
        <v>29576</v>
      </c>
      <c r="BD4221" t="s">
        <v>29578</v>
      </c>
      <c r="BE4221" t="s">
        <v>29580</v>
      </c>
      <c r="BF4221" t="s">
        <v>30984</v>
      </c>
    </row>
    <row r="4222" spans="1:58" x14ac:dyDescent="0.25">
      <c r="A4222">
        <v>18887</v>
      </c>
      <c r="B4222" t="s">
        <v>2</v>
      </c>
      <c r="C4222" t="s">
        <v>4963</v>
      </c>
      <c r="D4222" t="s">
        <v>4963</v>
      </c>
      <c r="E4222" t="s">
        <v>4964</v>
      </c>
      <c r="F4222" t="s">
        <v>902</v>
      </c>
      <c r="G4222" t="s">
        <v>4523</v>
      </c>
      <c r="H4222" t="s">
        <v>4622</v>
      </c>
      <c r="I4222" t="s">
        <v>4825</v>
      </c>
      <c r="J4222" t="s">
        <v>4941</v>
      </c>
      <c r="K4222" t="s">
        <v>4963</v>
      </c>
      <c r="L4222" t="s">
        <v>2</v>
      </c>
      <c r="M4222" t="s">
        <v>2</v>
      </c>
      <c r="N4222" t="s">
        <v>2</v>
      </c>
      <c r="O4222" t="s">
        <v>2</v>
      </c>
      <c r="U4222" t="s">
        <v>4963</v>
      </c>
      <c r="Z4222" s="4"/>
      <c r="AA4222" t="str">
        <f t="shared" si="325"/>
        <v>x</v>
      </c>
      <c r="AB4222">
        <f t="shared" si="326"/>
        <v>10</v>
      </c>
      <c r="AC4222" t="str">
        <f t="shared" si="327"/>
        <v/>
      </c>
      <c r="AD4222" t="str">
        <f t="shared" si="328"/>
        <v/>
      </c>
      <c r="AE4222" t="str">
        <f t="shared" si="329"/>
        <v/>
      </c>
      <c r="AF4222" t="s">
        <v>17472</v>
      </c>
      <c r="AG4222">
        <v>6</v>
      </c>
      <c r="AH4222" t="s">
        <v>18135</v>
      </c>
      <c r="AI4222">
        <v>46.719589999999997</v>
      </c>
      <c r="AJ4222">
        <v>25.167470000000002</v>
      </c>
      <c r="AK4222">
        <v>0</v>
      </c>
      <c r="AL4222">
        <v>828</v>
      </c>
      <c r="AM4222">
        <v>828</v>
      </c>
      <c r="AN4222">
        <v>-8.3259600000000002</v>
      </c>
      <c r="AO4222">
        <v>121.712</v>
      </c>
      <c r="AP4222" t="s">
        <v>2</v>
      </c>
      <c r="AQ4222" t="s">
        <v>1</v>
      </c>
      <c r="AR4222" t="s">
        <v>18168</v>
      </c>
      <c r="AS4222" t="s">
        <v>22604</v>
      </c>
      <c r="AT4222" t="s">
        <v>22604</v>
      </c>
      <c r="AU4222" t="s">
        <v>22832</v>
      </c>
      <c r="AV4222" t="s">
        <v>22832</v>
      </c>
      <c r="AW4222" t="s">
        <v>4963</v>
      </c>
      <c r="AX4222" t="s">
        <v>29595</v>
      </c>
      <c r="AY4222" t="s">
        <v>29593</v>
      </c>
      <c r="AZ4222" t="s">
        <v>29594</v>
      </c>
      <c r="BA4222" t="s">
        <v>2</v>
      </c>
      <c r="BB4222" t="s">
        <v>29594</v>
      </c>
      <c r="BC4222" t="s">
        <v>2</v>
      </c>
      <c r="BD4222" t="s">
        <v>2</v>
      </c>
      <c r="BE4222" t="s">
        <v>29596</v>
      </c>
      <c r="BF4222" t="s">
        <v>33377</v>
      </c>
    </row>
    <row r="4223" spans="1:58" x14ac:dyDescent="0.25">
      <c r="A4223">
        <v>18851</v>
      </c>
      <c r="B4223" t="s">
        <v>2</v>
      </c>
      <c r="C4223" t="s">
        <v>4965</v>
      </c>
      <c r="D4223" t="s">
        <v>4965</v>
      </c>
      <c r="E4223" t="s">
        <v>4966</v>
      </c>
      <c r="F4223" t="s">
        <v>902</v>
      </c>
      <c r="G4223" t="s">
        <v>4523</v>
      </c>
      <c r="H4223" t="s">
        <v>4622</v>
      </c>
      <c r="I4223" t="s">
        <v>4825</v>
      </c>
      <c r="J4223" t="s">
        <v>4941</v>
      </c>
      <c r="K4223" t="s">
        <v>4965</v>
      </c>
      <c r="L4223" t="s">
        <v>2</v>
      </c>
      <c r="M4223" t="s">
        <v>2</v>
      </c>
      <c r="N4223" t="s">
        <v>2</v>
      </c>
      <c r="O4223" t="s">
        <v>2</v>
      </c>
      <c r="U4223" t="s">
        <v>4965</v>
      </c>
      <c r="Z4223" s="4"/>
      <c r="AA4223" t="str">
        <f t="shared" si="325"/>
        <v>x</v>
      </c>
      <c r="AB4223">
        <f t="shared" si="326"/>
        <v>10</v>
      </c>
      <c r="AC4223" t="str">
        <f t="shared" si="327"/>
        <v/>
      </c>
      <c r="AD4223" t="str">
        <f t="shared" si="328"/>
        <v/>
      </c>
      <c r="AE4223" t="str">
        <f t="shared" si="329"/>
        <v/>
      </c>
      <c r="AF4223" t="s">
        <v>17472</v>
      </c>
      <c r="AG4223">
        <v>6</v>
      </c>
      <c r="AH4223" t="s">
        <v>18135</v>
      </c>
      <c r="AI4223">
        <v>646.47964000000002</v>
      </c>
      <c r="AJ4223">
        <v>230.91666000000001</v>
      </c>
      <c r="AK4223">
        <v>0</v>
      </c>
      <c r="AL4223">
        <v>1298</v>
      </c>
      <c r="AM4223">
        <v>1298</v>
      </c>
      <c r="AN4223">
        <v>-8.3584060000000004</v>
      </c>
      <c r="AO4223">
        <v>124.1696</v>
      </c>
      <c r="AP4223" t="s">
        <v>2</v>
      </c>
      <c r="AQ4223" t="s">
        <v>1</v>
      </c>
      <c r="AR4223" t="s">
        <v>18168</v>
      </c>
      <c r="AS4223" t="s">
        <v>22604</v>
      </c>
      <c r="AT4223" t="s">
        <v>22604</v>
      </c>
      <c r="AU4223" t="s">
        <v>22832</v>
      </c>
      <c r="AV4223" t="s">
        <v>22832</v>
      </c>
      <c r="AW4223" t="s">
        <v>4965</v>
      </c>
      <c r="AX4223" t="s">
        <v>27746</v>
      </c>
      <c r="AY4223" t="s">
        <v>2</v>
      </c>
      <c r="AZ4223" t="s">
        <v>4965</v>
      </c>
      <c r="BA4223" t="s">
        <v>4965</v>
      </c>
      <c r="BB4223" t="s">
        <v>4965</v>
      </c>
      <c r="BC4223" t="s">
        <v>4965</v>
      </c>
      <c r="BD4223" t="s">
        <v>21617</v>
      </c>
      <c r="BE4223" t="s">
        <v>27747</v>
      </c>
      <c r="BF4223" t="s">
        <v>33350</v>
      </c>
    </row>
    <row r="4224" spans="1:58" x14ac:dyDescent="0.25">
      <c r="A4224">
        <v>18884</v>
      </c>
      <c r="B4224" t="s">
        <v>2</v>
      </c>
      <c r="C4224" t="s">
        <v>4967</v>
      </c>
      <c r="D4224" t="s">
        <v>4967</v>
      </c>
      <c r="E4224" t="s">
        <v>4968</v>
      </c>
      <c r="F4224" t="s">
        <v>902</v>
      </c>
      <c r="G4224" t="s">
        <v>4523</v>
      </c>
      <c r="H4224" t="s">
        <v>4622</v>
      </c>
      <c r="I4224" t="s">
        <v>4825</v>
      </c>
      <c r="J4224" t="s">
        <v>4941</v>
      </c>
      <c r="K4224" t="s">
        <v>4967</v>
      </c>
      <c r="L4224" t="s">
        <v>2</v>
      </c>
      <c r="M4224" t="s">
        <v>2</v>
      </c>
      <c r="N4224" t="s">
        <v>2</v>
      </c>
      <c r="O4224" t="s">
        <v>2</v>
      </c>
      <c r="U4224" t="s">
        <v>4967</v>
      </c>
      <c r="Z4224" s="4"/>
      <c r="AA4224" t="str">
        <f t="shared" ref="AA4224:AA4287" si="330">IF(Z4224="x",D4224,IF(NOT(ISERROR(FIND(AA4223,E4224))),AA4223,"x"))</f>
        <v>x</v>
      </c>
      <c r="AB4224">
        <f t="shared" ref="AB4224:AB4287" si="331">IF(ISERROR(MATCH(AA4224,F4224:O4224,)),10,(MATCH(AA4224,F4224:O4224,)))</f>
        <v>10</v>
      </c>
      <c r="AC4224" t="str">
        <f t="shared" ref="AC4224:AC4287" si="332">IF(Z4224="x",A4224,"")</f>
        <v/>
      </c>
      <c r="AD4224" t="str">
        <f t="shared" ref="AD4224:AD4287" si="333">IF(AND(Z4224="x",AA4223&lt;&gt;"x",AB4223&lt;AB4224,ISERROR(FIND(AA4224,E4223))),"polygons overlap!","")</f>
        <v/>
      </c>
      <c r="AE4224" t="str">
        <f t="shared" si="329"/>
        <v/>
      </c>
      <c r="AF4224" t="s">
        <v>17472</v>
      </c>
      <c r="AG4224">
        <v>6</v>
      </c>
      <c r="AH4224" t="s">
        <v>18135</v>
      </c>
      <c r="AI4224">
        <v>166.73490000000001</v>
      </c>
      <c r="AJ4224">
        <v>83.083920000000006</v>
      </c>
      <c r="AK4224">
        <v>0</v>
      </c>
      <c r="AL4224">
        <v>704</v>
      </c>
      <c r="AM4224">
        <v>704</v>
      </c>
      <c r="AN4224">
        <v>-8.7301359999999999</v>
      </c>
      <c r="AO4224">
        <v>119.6923</v>
      </c>
      <c r="AP4224" t="s">
        <v>2</v>
      </c>
      <c r="AQ4224" t="s">
        <v>1</v>
      </c>
      <c r="AR4224" t="s">
        <v>18168</v>
      </c>
      <c r="AS4224" t="s">
        <v>22604</v>
      </c>
      <c r="AT4224" t="s">
        <v>22604</v>
      </c>
      <c r="AU4224" t="s">
        <v>22832</v>
      </c>
      <c r="AV4224" t="s">
        <v>22832</v>
      </c>
      <c r="AW4224" t="s">
        <v>4967</v>
      </c>
      <c r="AX4224" t="s">
        <v>25446</v>
      </c>
      <c r="AY4224" t="s">
        <v>2</v>
      </c>
      <c r="AZ4224" t="s">
        <v>4967</v>
      </c>
      <c r="BA4224" t="s">
        <v>4967</v>
      </c>
      <c r="BB4224" t="s">
        <v>4967</v>
      </c>
      <c r="BC4224" t="s">
        <v>4967</v>
      </c>
      <c r="BD4224" t="s">
        <v>20226</v>
      </c>
      <c r="BE4224" t="s">
        <v>25447</v>
      </c>
      <c r="BF4224" t="s">
        <v>33375</v>
      </c>
    </row>
    <row r="4225" spans="1:58" x14ac:dyDescent="0.25">
      <c r="A4225">
        <v>18939</v>
      </c>
      <c r="B4225" t="s">
        <v>2</v>
      </c>
      <c r="C4225" t="s">
        <v>4969</v>
      </c>
      <c r="D4225" t="s">
        <v>4969</v>
      </c>
      <c r="E4225" t="s">
        <v>4970</v>
      </c>
      <c r="F4225" t="s">
        <v>902</v>
      </c>
      <c r="G4225" t="s">
        <v>4523</v>
      </c>
      <c r="H4225" t="s">
        <v>4622</v>
      </c>
      <c r="I4225" t="s">
        <v>4825</v>
      </c>
      <c r="J4225" t="s">
        <v>4941</v>
      </c>
      <c r="K4225" t="s">
        <v>4969</v>
      </c>
      <c r="L4225" t="s">
        <v>2</v>
      </c>
      <c r="M4225" t="s">
        <v>2</v>
      </c>
      <c r="N4225" t="s">
        <v>2</v>
      </c>
      <c r="O4225" t="s">
        <v>2</v>
      </c>
      <c r="U4225" t="s">
        <v>4969</v>
      </c>
      <c r="Z4225" s="4"/>
      <c r="AA4225" t="str">
        <f t="shared" si="330"/>
        <v>x</v>
      </c>
      <c r="AB4225">
        <f t="shared" si="331"/>
        <v>10</v>
      </c>
      <c r="AC4225" t="str">
        <f t="shared" si="332"/>
        <v/>
      </c>
      <c r="AD4225" t="str">
        <f t="shared" si="333"/>
        <v/>
      </c>
      <c r="AE4225" t="str">
        <f t="shared" si="329"/>
        <v/>
      </c>
      <c r="AF4225" t="s">
        <v>17472</v>
      </c>
      <c r="AG4225">
        <v>6</v>
      </c>
      <c r="AH4225" t="s">
        <v>18135</v>
      </c>
      <c r="AI4225">
        <v>182.04768000000001</v>
      </c>
      <c r="AJ4225">
        <v>65.415080000000003</v>
      </c>
      <c r="AK4225">
        <v>0</v>
      </c>
      <c r="AL4225">
        <v>713</v>
      </c>
      <c r="AM4225">
        <v>713</v>
      </c>
      <c r="AN4225">
        <v>-7.5708539999999998</v>
      </c>
      <c r="AO4225">
        <v>127.4045</v>
      </c>
      <c r="AP4225" t="s">
        <v>2</v>
      </c>
      <c r="AQ4225" t="s">
        <v>1</v>
      </c>
      <c r="AR4225" t="s">
        <v>18168</v>
      </c>
      <c r="AS4225" t="s">
        <v>22604</v>
      </c>
      <c r="AT4225" t="s">
        <v>22604</v>
      </c>
      <c r="AU4225" t="s">
        <v>22832</v>
      </c>
      <c r="AV4225" t="s">
        <v>22832</v>
      </c>
      <c r="AW4225" t="s">
        <v>4969</v>
      </c>
      <c r="AX4225" t="s">
        <v>27101</v>
      </c>
      <c r="AY4225" t="s">
        <v>2</v>
      </c>
      <c r="AZ4225" t="s">
        <v>27100</v>
      </c>
      <c r="BA4225" t="s">
        <v>27100</v>
      </c>
      <c r="BB4225" t="s">
        <v>27100</v>
      </c>
      <c r="BC4225" t="s">
        <v>27100</v>
      </c>
      <c r="BD4225" t="s">
        <v>2</v>
      </c>
      <c r="BE4225" t="s">
        <v>27102</v>
      </c>
      <c r="BF4225" t="s">
        <v>33417</v>
      </c>
    </row>
    <row r="4226" spans="1:58" x14ac:dyDescent="0.25">
      <c r="A4226">
        <v>18854</v>
      </c>
      <c r="B4226" t="s">
        <v>2</v>
      </c>
      <c r="C4226" t="s">
        <v>4971</v>
      </c>
      <c r="D4226" t="s">
        <v>4971</v>
      </c>
      <c r="E4226" t="s">
        <v>4972</v>
      </c>
      <c r="F4226" t="s">
        <v>902</v>
      </c>
      <c r="G4226" t="s">
        <v>4523</v>
      </c>
      <c r="H4226" t="s">
        <v>4622</v>
      </c>
      <c r="I4226" t="s">
        <v>4825</v>
      </c>
      <c r="J4226" t="s">
        <v>4941</v>
      </c>
      <c r="K4226" t="s">
        <v>4971</v>
      </c>
      <c r="L4226" t="s">
        <v>2</v>
      </c>
      <c r="M4226" t="s">
        <v>2</v>
      </c>
      <c r="N4226" t="s">
        <v>2</v>
      </c>
      <c r="O4226" t="s">
        <v>2</v>
      </c>
      <c r="U4226" t="s">
        <v>4971</v>
      </c>
      <c r="Z4226" s="4"/>
      <c r="AA4226" t="str">
        <f t="shared" si="330"/>
        <v>x</v>
      </c>
      <c r="AB4226">
        <f t="shared" si="331"/>
        <v>10</v>
      </c>
      <c r="AC4226" t="str">
        <f t="shared" si="332"/>
        <v/>
      </c>
      <c r="AD4226" t="str">
        <f t="shared" si="333"/>
        <v/>
      </c>
      <c r="AE4226" t="str">
        <f t="shared" ref="AE4226:AE4289" si="334">IF(LEN(AA4226)&gt;1,INDEX($A$2:$A$8617, MATCH(AA4226,$D$2:$D$8617,FALSE)),"")</f>
        <v/>
      </c>
      <c r="AF4226" t="s">
        <v>17472</v>
      </c>
      <c r="AG4226">
        <v>6</v>
      </c>
      <c r="AH4226" t="s">
        <v>18135</v>
      </c>
      <c r="AI4226">
        <v>56.055210000000002</v>
      </c>
      <c r="AJ4226">
        <v>36.868229999999997</v>
      </c>
      <c r="AK4226">
        <v>0</v>
      </c>
      <c r="AL4226">
        <v>442</v>
      </c>
      <c r="AM4226">
        <v>442</v>
      </c>
      <c r="AN4226">
        <v>-10.78613</v>
      </c>
      <c r="AO4226">
        <v>123.20869999999999</v>
      </c>
      <c r="AP4226" t="s">
        <v>2</v>
      </c>
      <c r="AQ4226" t="s">
        <v>1</v>
      </c>
      <c r="AR4226" t="s">
        <v>18168</v>
      </c>
      <c r="AS4226" t="s">
        <v>22744</v>
      </c>
      <c r="AT4226" t="s">
        <v>22744</v>
      </c>
      <c r="AU4226" t="s">
        <v>22832</v>
      </c>
      <c r="AV4226" t="s">
        <v>22832</v>
      </c>
      <c r="AW4226" t="s">
        <v>4971</v>
      </c>
      <c r="AX4226" t="s">
        <v>25549</v>
      </c>
      <c r="AY4226" t="s">
        <v>20259</v>
      </c>
      <c r="AZ4226" t="s">
        <v>4971</v>
      </c>
      <c r="BA4226" t="s">
        <v>20257</v>
      </c>
      <c r="BB4226" t="s">
        <v>20258</v>
      </c>
      <c r="BC4226" t="s">
        <v>20259</v>
      </c>
      <c r="BD4226" t="s">
        <v>20260</v>
      </c>
      <c r="BE4226" t="s">
        <v>25550</v>
      </c>
      <c r="BF4226" t="s">
        <v>33353</v>
      </c>
    </row>
    <row r="4227" spans="1:58" x14ac:dyDescent="0.25">
      <c r="A4227">
        <v>18886</v>
      </c>
      <c r="B4227" t="s">
        <v>2</v>
      </c>
      <c r="C4227" t="s">
        <v>4973</v>
      </c>
      <c r="D4227" t="s">
        <v>4973</v>
      </c>
      <c r="E4227" t="s">
        <v>4974</v>
      </c>
      <c r="F4227" t="s">
        <v>902</v>
      </c>
      <c r="G4227" t="s">
        <v>4523</v>
      </c>
      <c r="H4227" t="s">
        <v>4622</v>
      </c>
      <c r="I4227" t="s">
        <v>4825</v>
      </c>
      <c r="J4227" t="s">
        <v>4941</v>
      </c>
      <c r="K4227" t="s">
        <v>4973</v>
      </c>
      <c r="L4227" t="s">
        <v>2</v>
      </c>
      <c r="M4227" t="s">
        <v>2</v>
      </c>
      <c r="N4227" t="s">
        <v>2</v>
      </c>
      <c r="O4227" t="s">
        <v>2</v>
      </c>
      <c r="U4227" t="s">
        <v>4973</v>
      </c>
      <c r="Z4227" s="4"/>
      <c r="AA4227" t="str">
        <f t="shared" si="330"/>
        <v>x</v>
      </c>
      <c r="AB4227">
        <f t="shared" si="331"/>
        <v>10</v>
      </c>
      <c r="AC4227" t="str">
        <f t="shared" si="332"/>
        <v/>
      </c>
      <c r="AD4227" t="str">
        <f t="shared" si="333"/>
        <v/>
      </c>
      <c r="AE4227" t="str">
        <f t="shared" si="334"/>
        <v/>
      </c>
      <c r="AF4227" t="s">
        <v>17472</v>
      </c>
      <c r="AG4227">
        <v>6</v>
      </c>
      <c r="AH4227" t="s">
        <v>18135</v>
      </c>
      <c r="AI4227">
        <v>159.19681</v>
      </c>
      <c r="AJ4227">
        <v>46.687779999999997</v>
      </c>
      <c r="AK4227">
        <v>0</v>
      </c>
      <c r="AL4227">
        <v>1893</v>
      </c>
      <c r="AM4227">
        <v>1893</v>
      </c>
      <c r="AN4227">
        <v>-8.1934050000000003</v>
      </c>
      <c r="AO4227">
        <v>119.0626</v>
      </c>
      <c r="AP4227" t="s">
        <v>2</v>
      </c>
      <c r="AQ4227" t="s">
        <v>1</v>
      </c>
      <c r="AR4227" t="s">
        <v>18168</v>
      </c>
      <c r="AS4227" t="s">
        <v>22604</v>
      </c>
      <c r="AT4227" t="s">
        <v>22604</v>
      </c>
      <c r="AU4227" t="s">
        <v>22832</v>
      </c>
      <c r="AV4227" t="s">
        <v>22832</v>
      </c>
      <c r="AW4227" t="s">
        <v>4973</v>
      </c>
      <c r="AX4227" t="s">
        <v>2</v>
      </c>
      <c r="AY4227" t="s">
        <v>2</v>
      </c>
      <c r="AZ4227" t="s">
        <v>4973</v>
      </c>
      <c r="BA4227" t="s">
        <v>4973</v>
      </c>
      <c r="BB4227" t="s">
        <v>4973</v>
      </c>
      <c r="BC4227" t="s">
        <v>4973</v>
      </c>
      <c r="BD4227" t="s">
        <v>2</v>
      </c>
      <c r="BE4227" t="s">
        <v>2</v>
      </c>
      <c r="BF4227" t="s">
        <v>33376</v>
      </c>
    </row>
    <row r="4228" spans="1:58" x14ac:dyDescent="0.25">
      <c r="A4228">
        <v>18853</v>
      </c>
      <c r="B4228" t="s">
        <v>2</v>
      </c>
      <c r="C4228" t="s">
        <v>4975</v>
      </c>
      <c r="D4228" t="s">
        <v>4975</v>
      </c>
      <c r="E4228" t="s">
        <v>4976</v>
      </c>
      <c r="F4228" t="s">
        <v>902</v>
      </c>
      <c r="G4228" t="s">
        <v>4523</v>
      </c>
      <c r="H4228" t="s">
        <v>4622</v>
      </c>
      <c r="I4228" t="s">
        <v>4825</v>
      </c>
      <c r="J4228" t="s">
        <v>4941</v>
      </c>
      <c r="K4228" t="s">
        <v>4975</v>
      </c>
      <c r="L4228" t="s">
        <v>2</v>
      </c>
      <c r="M4228" t="s">
        <v>2</v>
      </c>
      <c r="N4228" t="s">
        <v>2</v>
      </c>
      <c r="O4228" t="s">
        <v>2</v>
      </c>
      <c r="U4228" t="s">
        <v>4975</v>
      </c>
      <c r="Z4228" s="4"/>
      <c r="AA4228" t="str">
        <f t="shared" si="330"/>
        <v>x</v>
      </c>
      <c r="AB4228">
        <f t="shared" si="331"/>
        <v>10</v>
      </c>
      <c r="AC4228" t="str">
        <f t="shared" si="332"/>
        <v/>
      </c>
      <c r="AD4228" t="str">
        <f t="shared" si="333"/>
        <v/>
      </c>
      <c r="AE4228" t="str">
        <f t="shared" si="334"/>
        <v/>
      </c>
      <c r="AF4228" t="s">
        <v>17472</v>
      </c>
      <c r="AG4228">
        <v>6</v>
      </c>
      <c r="AH4228" t="s">
        <v>18135</v>
      </c>
      <c r="AI4228">
        <v>211.53008</v>
      </c>
      <c r="AJ4228">
        <v>93.959419999999994</v>
      </c>
      <c r="AK4228">
        <v>0</v>
      </c>
      <c r="AL4228">
        <v>839</v>
      </c>
      <c r="AM4228">
        <v>839</v>
      </c>
      <c r="AN4228">
        <v>-8.4990839999999999</v>
      </c>
      <c r="AO4228">
        <v>123.0005</v>
      </c>
      <c r="AP4228" t="s">
        <v>2</v>
      </c>
      <c r="AQ4228" t="s">
        <v>1</v>
      </c>
      <c r="AR4228" t="s">
        <v>18168</v>
      </c>
      <c r="AS4228" t="s">
        <v>22604</v>
      </c>
      <c r="AT4228" t="s">
        <v>22604</v>
      </c>
      <c r="AU4228" t="s">
        <v>22832</v>
      </c>
      <c r="AV4228" t="s">
        <v>22832</v>
      </c>
      <c r="AW4228" t="s">
        <v>4975</v>
      </c>
      <c r="AX4228" t="s">
        <v>28886</v>
      </c>
      <c r="AY4228" t="s">
        <v>2</v>
      </c>
      <c r="AZ4228" t="s">
        <v>4975</v>
      </c>
      <c r="BA4228" t="s">
        <v>4975</v>
      </c>
      <c r="BB4228" t="s">
        <v>4975</v>
      </c>
      <c r="BC4228" t="s">
        <v>4975</v>
      </c>
      <c r="BD4228" t="s">
        <v>21991</v>
      </c>
      <c r="BE4228" t="s">
        <v>28887</v>
      </c>
      <c r="BF4228" t="s">
        <v>33352</v>
      </c>
    </row>
    <row r="4229" spans="1:58" x14ac:dyDescent="0.25">
      <c r="A4229">
        <v>12764</v>
      </c>
      <c r="B4229" t="s">
        <v>2</v>
      </c>
      <c r="C4229" t="s">
        <v>4977</v>
      </c>
      <c r="D4229" t="s">
        <v>4977</v>
      </c>
      <c r="E4229" t="s">
        <v>4978</v>
      </c>
      <c r="F4229" t="s">
        <v>902</v>
      </c>
      <c r="G4229" t="s">
        <v>4523</v>
      </c>
      <c r="H4229" t="s">
        <v>4622</v>
      </c>
      <c r="I4229" t="s">
        <v>4825</v>
      </c>
      <c r="J4229" t="s">
        <v>4941</v>
      </c>
      <c r="K4229" t="s">
        <v>4977</v>
      </c>
      <c r="L4229" t="s">
        <v>2</v>
      </c>
      <c r="M4229" t="s">
        <v>2</v>
      </c>
      <c r="N4229" t="s">
        <v>2</v>
      </c>
      <c r="O4229" t="s">
        <v>2</v>
      </c>
      <c r="U4229" t="s">
        <v>4977</v>
      </c>
      <c r="Z4229" s="4"/>
      <c r="AA4229" t="str">
        <f t="shared" si="330"/>
        <v>x</v>
      </c>
      <c r="AB4229">
        <f t="shared" si="331"/>
        <v>10</v>
      </c>
      <c r="AC4229" t="str">
        <f t="shared" si="332"/>
        <v/>
      </c>
      <c r="AD4229" t="str">
        <f t="shared" si="333"/>
        <v/>
      </c>
      <c r="AE4229" t="str">
        <f t="shared" si="334"/>
        <v/>
      </c>
      <c r="AF4229" t="s">
        <v>17472</v>
      </c>
      <c r="AG4229">
        <v>6</v>
      </c>
      <c r="AH4229" t="s">
        <v>18135</v>
      </c>
      <c r="AI4229">
        <v>3996.3666899999998</v>
      </c>
      <c r="AJ4229">
        <v>1190.38798</v>
      </c>
      <c r="AK4229">
        <v>0</v>
      </c>
      <c r="AL4229">
        <v>1183</v>
      </c>
      <c r="AM4229">
        <v>1183</v>
      </c>
      <c r="AN4229">
        <v>-9.8585779999999996</v>
      </c>
      <c r="AO4229">
        <v>120.03279999999999</v>
      </c>
      <c r="AP4229" t="s">
        <v>2</v>
      </c>
      <c r="AQ4229" t="s">
        <v>1</v>
      </c>
      <c r="AR4229" t="s">
        <v>18168</v>
      </c>
      <c r="AS4229" t="s">
        <v>22604</v>
      </c>
      <c r="AT4229" t="s">
        <v>22639</v>
      </c>
      <c r="AU4229" t="s">
        <v>22832</v>
      </c>
      <c r="AV4229" t="s">
        <v>22832</v>
      </c>
      <c r="AW4229" t="s">
        <v>4977</v>
      </c>
      <c r="AX4229" t="s">
        <v>27265</v>
      </c>
      <c r="AY4229" t="s">
        <v>4977</v>
      </c>
      <c r="AZ4229" t="s">
        <v>4977</v>
      </c>
      <c r="BA4229" t="s">
        <v>4977</v>
      </c>
      <c r="BB4229" t="s">
        <v>4977</v>
      </c>
      <c r="BC4229" t="s">
        <v>4977</v>
      </c>
      <c r="BD4229" t="s">
        <v>20969</v>
      </c>
      <c r="BE4229" t="s">
        <v>27266</v>
      </c>
      <c r="BF4229" t="s">
        <v>30987</v>
      </c>
    </row>
    <row r="4230" spans="1:58" x14ac:dyDescent="0.25">
      <c r="A4230">
        <v>12761</v>
      </c>
      <c r="B4230" t="s">
        <v>2</v>
      </c>
      <c r="C4230" t="s">
        <v>4979</v>
      </c>
      <c r="D4230" t="s">
        <v>4979</v>
      </c>
      <c r="E4230" t="s">
        <v>4980</v>
      </c>
      <c r="F4230" t="s">
        <v>902</v>
      </c>
      <c r="G4230" t="s">
        <v>4523</v>
      </c>
      <c r="H4230" t="s">
        <v>4622</v>
      </c>
      <c r="I4230" t="s">
        <v>4825</v>
      </c>
      <c r="J4230" t="s">
        <v>4941</v>
      </c>
      <c r="K4230" t="s">
        <v>4979</v>
      </c>
      <c r="L4230" t="s">
        <v>2</v>
      </c>
      <c r="M4230" t="s">
        <v>2</v>
      </c>
      <c r="N4230" t="s">
        <v>2</v>
      </c>
      <c r="O4230" t="s">
        <v>2</v>
      </c>
      <c r="U4230" t="s">
        <v>4979</v>
      </c>
      <c r="Z4230" s="4"/>
      <c r="AA4230" t="str">
        <f t="shared" si="330"/>
        <v>x</v>
      </c>
      <c r="AB4230">
        <f t="shared" si="331"/>
        <v>10</v>
      </c>
      <c r="AC4230" t="str">
        <f t="shared" si="332"/>
        <v/>
      </c>
      <c r="AD4230" t="str">
        <f t="shared" si="333"/>
        <v/>
      </c>
      <c r="AE4230" t="str">
        <f t="shared" si="334"/>
        <v/>
      </c>
      <c r="AF4230" t="s">
        <v>17471</v>
      </c>
      <c r="AG4230">
        <v>6</v>
      </c>
      <c r="AH4230" t="s">
        <v>18135</v>
      </c>
      <c r="AI4230">
        <v>11166.388660000001</v>
      </c>
      <c r="AJ4230">
        <v>1624.56402</v>
      </c>
      <c r="AK4230">
        <v>0</v>
      </c>
      <c r="AL4230">
        <v>2666</v>
      </c>
      <c r="AM4230">
        <v>2666</v>
      </c>
      <c r="AN4230">
        <v>-8.6384600000000002</v>
      </c>
      <c r="AO4230">
        <v>117.8492</v>
      </c>
      <c r="AP4230" t="s">
        <v>2</v>
      </c>
      <c r="AQ4230" t="s">
        <v>1</v>
      </c>
      <c r="AR4230" t="s">
        <v>18168</v>
      </c>
      <c r="AS4230" t="s">
        <v>22604</v>
      </c>
      <c r="AT4230" t="s">
        <v>22604</v>
      </c>
      <c r="AU4230" t="s">
        <v>22832</v>
      </c>
      <c r="AV4230" t="s">
        <v>22832</v>
      </c>
      <c r="AW4230" t="s">
        <v>4979</v>
      </c>
      <c r="AX4230" t="s">
        <v>23619</v>
      </c>
      <c r="AY4230" t="s">
        <v>4979</v>
      </c>
      <c r="AZ4230" t="s">
        <v>4979</v>
      </c>
      <c r="BA4230" t="s">
        <v>4979</v>
      </c>
      <c r="BB4230" t="s">
        <v>4979</v>
      </c>
      <c r="BC4230" t="s">
        <v>4979</v>
      </c>
      <c r="BD4230" t="s">
        <v>19760</v>
      </c>
      <c r="BE4230" t="s">
        <v>23620</v>
      </c>
      <c r="BF4230" t="s">
        <v>30985</v>
      </c>
    </row>
    <row r="4231" spans="1:58" x14ac:dyDescent="0.25">
      <c r="A4231">
        <v>12762</v>
      </c>
      <c r="B4231" t="s">
        <v>2</v>
      </c>
      <c r="C4231" t="s">
        <v>4981</v>
      </c>
      <c r="D4231" t="s">
        <v>4981</v>
      </c>
      <c r="E4231" t="s">
        <v>4982</v>
      </c>
      <c r="F4231" t="s">
        <v>902</v>
      </c>
      <c r="G4231" t="s">
        <v>4523</v>
      </c>
      <c r="H4231" t="s">
        <v>4622</v>
      </c>
      <c r="I4231" t="s">
        <v>4825</v>
      </c>
      <c r="J4231" t="s">
        <v>4941</v>
      </c>
      <c r="K4231" t="s">
        <v>4979</v>
      </c>
      <c r="L4231" t="s">
        <v>4981</v>
      </c>
      <c r="M4231" t="s">
        <v>2</v>
      </c>
      <c r="N4231" t="s">
        <v>2</v>
      </c>
      <c r="O4231" t="s">
        <v>2</v>
      </c>
      <c r="V4231" t="s">
        <v>4981</v>
      </c>
      <c r="Z4231" s="4"/>
      <c r="AA4231" t="str">
        <f t="shared" si="330"/>
        <v>x</v>
      </c>
      <c r="AB4231">
        <f t="shared" si="331"/>
        <v>10</v>
      </c>
      <c r="AC4231" t="str">
        <f t="shared" si="332"/>
        <v/>
      </c>
      <c r="AD4231" t="str">
        <f t="shared" si="333"/>
        <v/>
      </c>
      <c r="AE4231" t="str">
        <f t="shared" si="334"/>
        <v/>
      </c>
      <c r="AF4231" t="s">
        <v>17472</v>
      </c>
      <c r="AG4231">
        <v>7</v>
      </c>
      <c r="AH4231" t="s">
        <v>18114</v>
      </c>
      <c r="AI4231">
        <v>1271.7654500000001</v>
      </c>
      <c r="AJ4231">
        <v>165.81890000000001</v>
      </c>
      <c r="AK4231">
        <v>0</v>
      </c>
      <c r="AL4231">
        <v>2666</v>
      </c>
      <c r="AM4231">
        <v>2666</v>
      </c>
      <c r="AN4231">
        <v>-8.2497179999999997</v>
      </c>
      <c r="AO4231">
        <v>117.97920000000001</v>
      </c>
      <c r="AP4231" t="s">
        <v>2</v>
      </c>
      <c r="AQ4231" t="s">
        <v>1</v>
      </c>
      <c r="AR4231" t="s">
        <v>18168</v>
      </c>
      <c r="AS4231" t="s">
        <v>22604</v>
      </c>
      <c r="AT4231" t="s">
        <v>22604</v>
      </c>
      <c r="AU4231" t="s">
        <v>22832</v>
      </c>
      <c r="AV4231" t="s">
        <v>22832</v>
      </c>
      <c r="AW4231" t="s">
        <v>4981</v>
      </c>
      <c r="AX4231" t="s">
        <v>27262</v>
      </c>
      <c r="AY4231" t="s">
        <v>27259</v>
      </c>
      <c r="AZ4231" t="s">
        <v>27259</v>
      </c>
      <c r="BA4231" t="s">
        <v>27259</v>
      </c>
      <c r="BB4231" t="s">
        <v>27259</v>
      </c>
      <c r="BC4231" t="s">
        <v>27260</v>
      </c>
      <c r="BD4231" t="s">
        <v>27261</v>
      </c>
      <c r="BE4231" t="s">
        <v>27263</v>
      </c>
      <c r="BF4231" t="s">
        <v>30986</v>
      </c>
    </row>
    <row r="4232" spans="1:58" x14ac:dyDescent="0.25">
      <c r="A4232">
        <v>20908</v>
      </c>
      <c r="B4232" t="s">
        <v>2</v>
      </c>
      <c r="C4232" t="s">
        <v>14148</v>
      </c>
      <c r="D4232" t="s">
        <v>14148</v>
      </c>
      <c r="E4232" t="s">
        <v>14149</v>
      </c>
      <c r="F4232" t="s">
        <v>902</v>
      </c>
      <c r="G4232" t="s">
        <v>4523</v>
      </c>
      <c r="H4232" t="s">
        <v>4622</v>
      </c>
      <c r="I4232" t="s">
        <v>4825</v>
      </c>
      <c r="J4232" t="s">
        <v>4941</v>
      </c>
      <c r="K4232" t="s">
        <v>4979</v>
      </c>
      <c r="L4232" t="s">
        <v>14148</v>
      </c>
      <c r="M4232" t="s">
        <v>2</v>
      </c>
      <c r="N4232" t="s">
        <v>2</v>
      </c>
      <c r="O4232" t="s">
        <v>2</v>
      </c>
      <c r="V4232" t="s">
        <v>14148</v>
      </c>
      <c r="Z4232" s="4"/>
      <c r="AA4232" t="str">
        <f t="shared" si="330"/>
        <v>x</v>
      </c>
      <c r="AB4232">
        <f t="shared" si="331"/>
        <v>10</v>
      </c>
      <c r="AC4232" t="str">
        <f t="shared" si="332"/>
        <v/>
      </c>
      <c r="AD4232" t="str">
        <f t="shared" si="333"/>
        <v/>
      </c>
      <c r="AE4232" t="str">
        <f t="shared" si="334"/>
        <v/>
      </c>
      <c r="AF4232" t="s">
        <v>17472</v>
      </c>
      <c r="AG4232">
        <v>7</v>
      </c>
      <c r="AH4232" t="s">
        <v>20156</v>
      </c>
      <c r="AI4232">
        <v>9894.6232199999995</v>
      </c>
      <c r="AJ4232">
        <v>1458.74512</v>
      </c>
      <c r="AK4232">
        <v>0</v>
      </c>
      <c r="AL4232">
        <v>1822</v>
      </c>
      <c r="AM4232">
        <v>1822</v>
      </c>
      <c r="AN4232">
        <v>-8.6882739999999998</v>
      </c>
      <c r="AO4232">
        <v>117.8325</v>
      </c>
      <c r="AP4232" t="s">
        <v>2</v>
      </c>
      <c r="AQ4232" t="s">
        <v>1</v>
      </c>
      <c r="AR4232" t="s">
        <v>18168</v>
      </c>
      <c r="AS4232" t="s">
        <v>22604</v>
      </c>
      <c r="AT4232" t="s">
        <v>22604</v>
      </c>
      <c r="AU4232" t="s">
        <v>22832</v>
      </c>
      <c r="AV4232" t="s">
        <v>22832</v>
      </c>
      <c r="AW4232" t="s">
        <v>14148</v>
      </c>
      <c r="AX4232" t="s">
        <v>2</v>
      </c>
      <c r="AY4232" t="s">
        <v>2</v>
      </c>
      <c r="AZ4232" t="s">
        <v>2</v>
      </c>
      <c r="BA4232" t="s">
        <v>2</v>
      </c>
      <c r="BB4232" t="s">
        <v>2</v>
      </c>
      <c r="BC4232" t="s">
        <v>2</v>
      </c>
      <c r="BD4232" t="s">
        <v>2</v>
      </c>
      <c r="BE4232" t="s">
        <v>2</v>
      </c>
      <c r="BF4232" t="s">
        <v>2</v>
      </c>
    </row>
    <row r="4233" spans="1:58" x14ac:dyDescent="0.25">
      <c r="A4233">
        <v>12765</v>
      </c>
      <c r="B4233" t="s">
        <v>2</v>
      </c>
      <c r="C4233" t="s">
        <v>4983</v>
      </c>
      <c r="D4233" t="s">
        <v>4983</v>
      </c>
      <c r="E4233" t="s">
        <v>4984</v>
      </c>
      <c r="F4233" t="s">
        <v>902</v>
      </c>
      <c r="G4233" t="s">
        <v>4523</v>
      </c>
      <c r="H4233" t="s">
        <v>4622</v>
      </c>
      <c r="I4233" t="s">
        <v>4825</v>
      </c>
      <c r="J4233" t="s">
        <v>4941</v>
      </c>
      <c r="K4233" t="s">
        <v>4983</v>
      </c>
      <c r="L4233" t="s">
        <v>2</v>
      </c>
      <c r="M4233" t="s">
        <v>2</v>
      </c>
      <c r="N4233" t="s">
        <v>2</v>
      </c>
      <c r="O4233" t="s">
        <v>2</v>
      </c>
      <c r="U4233" t="s">
        <v>4983</v>
      </c>
      <c r="Z4233" s="4"/>
      <c r="AA4233" t="str">
        <f t="shared" si="330"/>
        <v>x</v>
      </c>
      <c r="AB4233">
        <f t="shared" si="331"/>
        <v>10</v>
      </c>
      <c r="AC4233" t="str">
        <f t="shared" si="332"/>
        <v/>
      </c>
      <c r="AD4233" t="str">
        <f t="shared" si="333"/>
        <v/>
      </c>
      <c r="AE4233" t="str">
        <f t="shared" si="334"/>
        <v/>
      </c>
      <c r="AF4233" t="s">
        <v>17472</v>
      </c>
      <c r="AG4233">
        <v>6</v>
      </c>
      <c r="AH4233" t="s">
        <v>18135</v>
      </c>
      <c r="AI4233">
        <v>19149.202560000002</v>
      </c>
      <c r="AJ4233">
        <v>2820.1190700000002</v>
      </c>
      <c r="AK4233">
        <v>0</v>
      </c>
      <c r="AL4233">
        <v>2896</v>
      </c>
      <c r="AM4233">
        <v>2896</v>
      </c>
      <c r="AN4233">
        <v>-9.1685490000000005</v>
      </c>
      <c r="AO4233">
        <v>125.1754</v>
      </c>
      <c r="AP4233" t="s">
        <v>2</v>
      </c>
      <c r="AQ4233" t="s">
        <v>1</v>
      </c>
      <c r="AR4233" t="s">
        <v>19755</v>
      </c>
      <c r="AS4233" t="s">
        <v>22604</v>
      </c>
      <c r="AT4233" t="s">
        <v>22639</v>
      </c>
      <c r="AU4233" t="s">
        <v>22832</v>
      </c>
      <c r="AV4233" t="s">
        <v>22832</v>
      </c>
      <c r="AW4233" t="s">
        <v>4983</v>
      </c>
      <c r="AX4233" t="s">
        <v>27748</v>
      </c>
      <c r="AY4233" t="s">
        <v>4983</v>
      </c>
      <c r="AZ4233" t="s">
        <v>4983</v>
      </c>
      <c r="BA4233" t="s">
        <v>4983</v>
      </c>
      <c r="BB4233" t="s">
        <v>4983</v>
      </c>
      <c r="BC4233" t="s">
        <v>4983</v>
      </c>
      <c r="BD4233" t="s">
        <v>21366</v>
      </c>
      <c r="BE4233" t="s">
        <v>27749</v>
      </c>
      <c r="BF4233" t="s">
        <v>30988</v>
      </c>
    </row>
    <row r="4234" spans="1:58" x14ac:dyDescent="0.25">
      <c r="A4234">
        <v>18850</v>
      </c>
      <c r="B4234" t="s">
        <v>2</v>
      </c>
      <c r="C4234" t="s">
        <v>4985</v>
      </c>
      <c r="D4234" t="s">
        <v>4985</v>
      </c>
      <c r="E4234" t="s">
        <v>4986</v>
      </c>
      <c r="F4234" t="s">
        <v>902</v>
      </c>
      <c r="G4234" t="s">
        <v>4523</v>
      </c>
      <c r="H4234" t="s">
        <v>4622</v>
      </c>
      <c r="I4234" t="s">
        <v>4825</v>
      </c>
      <c r="J4234" t="s">
        <v>4941</v>
      </c>
      <c r="K4234" t="s">
        <v>4985</v>
      </c>
      <c r="L4234" t="s">
        <v>2</v>
      </c>
      <c r="M4234" t="s">
        <v>2</v>
      </c>
      <c r="N4234" t="s">
        <v>2</v>
      </c>
      <c r="O4234" t="s">
        <v>2</v>
      </c>
      <c r="U4234" t="s">
        <v>4985</v>
      </c>
      <c r="Z4234" s="4"/>
      <c r="AA4234" t="str">
        <f t="shared" si="330"/>
        <v>x</v>
      </c>
      <c r="AB4234">
        <f t="shared" si="331"/>
        <v>10</v>
      </c>
      <c r="AC4234" t="str">
        <f t="shared" si="332"/>
        <v/>
      </c>
      <c r="AD4234" t="str">
        <f t="shared" si="333"/>
        <v/>
      </c>
      <c r="AE4234" t="str">
        <f t="shared" si="334"/>
        <v/>
      </c>
      <c r="AF4234" t="s">
        <v>17472</v>
      </c>
      <c r="AG4234">
        <v>6</v>
      </c>
      <c r="AH4234" t="s">
        <v>18135</v>
      </c>
      <c r="AI4234">
        <v>2650.3002999999999</v>
      </c>
      <c r="AJ4234">
        <v>313.55243000000002</v>
      </c>
      <c r="AK4234">
        <v>0</v>
      </c>
      <c r="AL4234">
        <v>1376</v>
      </c>
      <c r="AM4234">
        <v>1376</v>
      </c>
      <c r="AN4234">
        <v>-7.7777750000000001</v>
      </c>
      <c r="AO4234">
        <v>126.3035</v>
      </c>
      <c r="AP4234" t="s">
        <v>2</v>
      </c>
      <c r="AQ4234" t="s">
        <v>1</v>
      </c>
      <c r="AR4234" t="s">
        <v>18168</v>
      </c>
      <c r="AS4234" t="s">
        <v>22604</v>
      </c>
      <c r="AT4234" t="s">
        <v>22604</v>
      </c>
      <c r="AU4234" t="s">
        <v>22832</v>
      </c>
      <c r="AV4234" t="s">
        <v>22832</v>
      </c>
      <c r="AW4234" t="s">
        <v>4985</v>
      </c>
      <c r="AX4234" t="s">
        <v>27752</v>
      </c>
      <c r="AY4234" t="s">
        <v>2</v>
      </c>
      <c r="AZ4234" t="s">
        <v>27750</v>
      </c>
      <c r="BA4234" t="s">
        <v>27750</v>
      </c>
      <c r="BB4234" t="s">
        <v>27750</v>
      </c>
      <c r="BC4234" t="s">
        <v>27750</v>
      </c>
      <c r="BD4234" t="s">
        <v>27751</v>
      </c>
      <c r="BE4234" t="s">
        <v>27753</v>
      </c>
      <c r="BF4234" t="s">
        <v>33349</v>
      </c>
    </row>
    <row r="4235" spans="1:58" x14ac:dyDescent="0.25">
      <c r="A4235">
        <v>12866</v>
      </c>
      <c r="B4235" t="s">
        <v>2</v>
      </c>
      <c r="C4235" t="s">
        <v>4987</v>
      </c>
      <c r="D4235" t="s">
        <v>4987</v>
      </c>
      <c r="E4235" t="s">
        <v>4988</v>
      </c>
      <c r="F4235" t="s">
        <v>902</v>
      </c>
      <c r="G4235" t="s">
        <v>4987</v>
      </c>
      <c r="H4235" t="s">
        <v>2</v>
      </c>
      <c r="I4235" t="s">
        <v>2</v>
      </c>
      <c r="J4235" t="s">
        <v>2</v>
      </c>
      <c r="K4235" t="s">
        <v>2</v>
      </c>
      <c r="L4235" t="s">
        <v>2</v>
      </c>
      <c r="M4235" t="s">
        <v>2</v>
      </c>
      <c r="N4235" t="s">
        <v>2</v>
      </c>
      <c r="O4235" t="s">
        <v>2</v>
      </c>
      <c r="Q4235" t="s">
        <v>4987</v>
      </c>
      <c r="Z4235" s="4"/>
      <c r="AA4235" t="str">
        <f t="shared" si="330"/>
        <v>x</v>
      </c>
      <c r="AB4235">
        <f t="shared" si="331"/>
        <v>10</v>
      </c>
      <c r="AC4235" t="str">
        <f t="shared" si="332"/>
        <v/>
      </c>
      <c r="AD4235" t="str">
        <f t="shared" si="333"/>
        <v/>
      </c>
      <c r="AE4235" t="str">
        <f t="shared" si="334"/>
        <v/>
      </c>
      <c r="AF4235" t="s">
        <v>17471</v>
      </c>
      <c r="AG4235">
        <v>2</v>
      </c>
      <c r="AH4235" t="s">
        <v>18112</v>
      </c>
      <c r="AI4235">
        <v>1487233.63913</v>
      </c>
      <c r="AJ4235">
        <v>205807.37706999999</v>
      </c>
      <c r="AK4235">
        <v>-412</v>
      </c>
      <c r="AL4235">
        <v>5597</v>
      </c>
      <c r="AM4235">
        <v>6009</v>
      </c>
      <c r="AN4235">
        <v>34.61289</v>
      </c>
      <c r="AO4235">
        <v>44.544640000000001</v>
      </c>
      <c r="AP4235" t="s">
        <v>2</v>
      </c>
      <c r="AQ4235" t="s">
        <v>1</v>
      </c>
      <c r="AR4235" t="s">
        <v>31060</v>
      </c>
      <c r="AS4235" t="s">
        <v>22605</v>
      </c>
      <c r="AT4235" t="s">
        <v>22752</v>
      </c>
      <c r="AU4235" t="s">
        <v>4061</v>
      </c>
      <c r="AV4235" t="s">
        <v>22869</v>
      </c>
      <c r="AW4235" t="s">
        <v>4987</v>
      </c>
      <c r="AX4235" t="s">
        <v>2</v>
      </c>
      <c r="AY4235" t="s">
        <v>2</v>
      </c>
      <c r="AZ4235" t="s">
        <v>4987</v>
      </c>
      <c r="BA4235" t="s">
        <v>2</v>
      </c>
      <c r="BB4235" t="s">
        <v>2</v>
      </c>
      <c r="BC4235" t="s">
        <v>2</v>
      </c>
      <c r="BD4235" t="s">
        <v>2</v>
      </c>
      <c r="BE4235" t="s">
        <v>2</v>
      </c>
      <c r="BF4235" t="s">
        <v>2</v>
      </c>
    </row>
    <row r="4236" spans="1:58" x14ac:dyDescent="0.25">
      <c r="A4236">
        <v>21038</v>
      </c>
      <c r="B4236" t="s">
        <v>2</v>
      </c>
      <c r="C4236" t="s">
        <v>17479</v>
      </c>
      <c r="D4236" t="s">
        <v>17479</v>
      </c>
      <c r="E4236" t="s">
        <v>17480</v>
      </c>
      <c r="F4236" t="s">
        <v>902</v>
      </c>
      <c r="G4236" t="s">
        <v>4987</v>
      </c>
      <c r="H4236" t="s">
        <v>17479</v>
      </c>
      <c r="I4236" t="s">
        <v>2</v>
      </c>
      <c r="J4236" t="s">
        <v>2</v>
      </c>
      <c r="K4236" t="s">
        <v>2</v>
      </c>
      <c r="L4236" t="s">
        <v>2</v>
      </c>
      <c r="M4236" t="s">
        <v>2</v>
      </c>
      <c r="N4236" t="s">
        <v>2</v>
      </c>
      <c r="O4236" t="s">
        <v>2</v>
      </c>
      <c r="R4236" t="s">
        <v>17479</v>
      </c>
      <c r="Z4236" s="4"/>
      <c r="AA4236" t="str">
        <f t="shared" si="330"/>
        <v>x</v>
      </c>
      <c r="AB4236">
        <f t="shared" si="331"/>
        <v>10</v>
      </c>
      <c r="AC4236" t="str">
        <f t="shared" si="332"/>
        <v/>
      </c>
      <c r="AD4236" t="str">
        <f t="shared" si="333"/>
        <v/>
      </c>
      <c r="AE4236" t="str">
        <f t="shared" si="334"/>
        <v/>
      </c>
      <c r="AF4236" t="s">
        <v>17471</v>
      </c>
      <c r="AG4236">
        <v>3</v>
      </c>
      <c r="AH4236" t="s">
        <v>18120</v>
      </c>
      <c r="AI4236">
        <v>496619.77413999999</v>
      </c>
      <c r="AJ4236">
        <v>51550.483200000002</v>
      </c>
      <c r="AK4236">
        <v>-2</v>
      </c>
      <c r="AL4236">
        <v>5090</v>
      </c>
      <c r="AM4236">
        <v>5092</v>
      </c>
      <c r="AN4236">
        <v>39.176879999999997</v>
      </c>
      <c r="AO4236">
        <v>36.763840000000002</v>
      </c>
      <c r="AP4236" t="s">
        <v>2</v>
      </c>
      <c r="AQ4236" t="s">
        <v>1</v>
      </c>
      <c r="AR4236" t="s">
        <v>19800</v>
      </c>
      <c r="AS4236" t="s">
        <v>22598</v>
      </c>
      <c r="AT4236" t="s">
        <v>22655</v>
      </c>
      <c r="AU4236" t="s">
        <v>22815</v>
      </c>
      <c r="AV4236" t="s">
        <v>22881</v>
      </c>
      <c r="AW4236" t="s">
        <v>17479</v>
      </c>
      <c r="AX4236" t="s">
        <v>2</v>
      </c>
      <c r="AY4236" t="s">
        <v>2</v>
      </c>
      <c r="AZ4236" t="s">
        <v>17479</v>
      </c>
      <c r="BA4236" t="s">
        <v>2</v>
      </c>
      <c r="BB4236" t="s">
        <v>2</v>
      </c>
      <c r="BC4236" t="s">
        <v>2</v>
      </c>
      <c r="BD4236" t="s">
        <v>2</v>
      </c>
      <c r="BE4236" t="s">
        <v>2</v>
      </c>
      <c r="BF4236" t="s">
        <v>2</v>
      </c>
    </row>
    <row r="4237" spans="1:58" x14ac:dyDescent="0.25">
      <c r="A4237">
        <v>12501</v>
      </c>
      <c r="B4237" t="s">
        <v>2</v>
      </c>
      <c r="C4237" t="s">
        <v>17481</v>
      </c>
      <c r="D4237" t="s">
        <v>17481</v>
      </c>
      <c r="E4237" t="s">
        <v>17482</v>
      </c>
      <c r="F4237" t="s">
        <v>902</v>
      </c>
      <c r="G4237" t="s">
        <v>4987</v>
      </c>
      <c r="H4237" t="s">
        <v>17479</v>
      </c>
      <c r="I4237" t="s">
        <v>17481</v>
      </c>
      <c r="J4237" t="s">
        <v>2</v>
      </c>
      <c r="K4237" t="s">
        <v>2</v>
      </c>
      <c r="L4237" t="s">
        <v>2</v>
      </c>
      <c r="M4237" t="s">
        <v>2</v>
      </c>
      <c r="N4237" t="s">
        <v>2</v>
      </c>
      <c r="O4237" t="s">
        <v>2</v>
      </c>
      <c r="S4237" t="s">
        <v>17481</v>
      </c>
      <c r="Z4237" s="4"/>
      <c r="AA4237" t="str">
        <f t="shared" si="330"/>
        <v>x</v>
      </c>
      <c r="AB4237">
        <f t="shared" si="331"/>
        <v>10</v>
      </c>
      <c r="AC4237" t="str">
        <f t="shared" si="332"/>
        <v/>
      </c>
      <c r="AD4237" t="str">
        <f t="shared" si="333"/>
        <v/>
      </c>
      <c r="AE4237" t="str">
        <f t="shared" si="334"/>
        <v/>
      </c>
      <c r="AF4237" t="s">
        <v>17471</v>
      </c>
      <c r="AG4237">
        <v>4</v>
      </c>
      <c r="AH4237" t="s">
        <v>18116</v>
      </c>
      <c r="AI4237">
        <v>147524.10232000001</v>
      </c>
      <c r="AJ4237">
        <v>26819.860199999999</v>
      </c>
      <c r="AK4237">
        <v>-2</v>
      </c>
      <c r="AL4237">
        <v>3841</v>
      </c>
      <c r="AM4237">
        <v>3843</v>
      </c>
      <c r="AN4237">
        <v>39.013339999999999</v>
      </c>
      <c r="AO4237">
        <v>31.96902</v>
      </c>
      <c r="AP4237" t="s">
        <v>1</v>
      </c>
      <c r="AQ4237" t="s">
        <v>1</v>
      </c>
      <c r="AR4237" t="s">
        <v>18402</v>
      </c>
      <c r="AS4237" t="s">
        <v>22598</v>
      </c>
      <c r="AT4237" t="s">
        <v>22598</v>
      </c>
      <c r="AU4237" t="s">
        <v>22815</v>
      </c>
      <c r="AV4237" t="s">
        <v>22815</v>
      </c>
      <c r="AW4237" t="s">
        <v>17481</v>
      </c>
      <c r="AX4237" t="s">
        <v>2</v>
      </c>
      <c r="AY4237" t="s">
        <v>23325</v>
      </c>
      <c r="AZ4237" t="s">
        <v>17481</v>
      </c>
      <c r="BA4237" t="s">
        <v>2</v>
      </c>
      <c r="BB4237" t="s">
        <v>2</v>
      </c>
      <c r="BC4237" t="s">
        <v>2</v>
      </c>
      <c r="BD4237" t="s">
        <v>23326</v>
      </c>
      <c r="BE4237" t="s">
        <v>2</v>
      </c>
      <c r="BF4237" t="s">
        <v>30852</v>
      </c>
    </row>
    <row r="4238" spans="1:58" x14ac:dyDescent="0.25">
      <c r="A4238">
        <v>12502</v>
      </c>
      <c r="B4238" t="s">
        <v>2</v>
      </c>
      <c r="C4238" t="s">
        <v>4989</v>
      </c>
      <c r="D4238" t="s">
        <v>4989</v>
      </c>
      <c r="E4238" t="s">
        <v>17483</v>
      </c>
      <c r="F4238" t="s">
        <v>902</v>
      </c>
      <c r="G4238" t="s">
        <v>4987</v>
      </c>
      <c r="H4238" t="s">
        <v>17479</v>
      </c>
      <c r="I4238" t="s">
        <v>17481</v>
      </c>
      <c r="J4238" t="s">
        <v>4989</v>
      </c>
      <c r="K4238" t="s">
        <v>2</v>
      </c>
      <c r="L4238" t="s">
        <v>2</v>
      </c>
      <c r="M4238" t="s">
        <v>2</v>
      </c>
      <c r="N4238" t="s">
        <v>2</v>
      </c>
      <c r="O4238" t="s">
        <v>2</v>
      </c>
      <c r="T4238" t="s">
        <v>4989</v>
      </c>
      <c r="Z4238" s="4"/>
      <c r="AA4238" t="str">
        <f t="shared" si="330"/>
        <v>x</v>
      </c>
      <c r="AB4238">
        <f t="shared" si="331"/>
        <v>10</v>
      </c>
      <c r="AC4238" t="str">
        <f t="shared" si="332"/>
        <v/>
      </c>
      <c r="AD4238" t="str">
        <f t="shared" si="333"/>
        <v/>
      </c>
      <c r="AE4238" t="str">
        <f t="shared" si="334"/>
        <v/>
      </c>
      <c r="AF4238" t="s">
        <v>17471</v>
      </c>
      <c r="AG4238">
        <v>5</v>
      </c>
      <c r="AH4238" t="s">
        <v>18112</v>
      </c>
      <c r="AI4238">
        <v>54379.048620000001</v>
      </c>
      <c r="AJ4238">
        <v>10004.771570000001</v>
      </c>
      <c r="AK4238">
        <v>215</v>
      </c>
      <c r="AL4238">
        <v>3841</v>
      </c>
      <c r="AM4238">
        <v>3626</v>
      </c>
      <c r="AN4238">
        <v>39.590800000000002</v>
      </c>
      <c r="AO4238">
        <v>36.5122</v>
      </c>
      <c r="AP4238" t="s">
        <v>2</v>
      </c>
      <c r="AQ4238" t="s">
        <v>1</v>
      </c>
      <c r="AR4238" t="s">
        <v>18374</v>
      </c>
      <c r="AS4238" t="s">
        <v>22598</v>
      </c>
      <c r="AT4238" t="s">
        <v>22598</v>
      </c>
      <c r="AU4238" t="s">
        <v>22815</v>
      </c>
      <c r="AV4238" t="s">
        <v>22815</v>
      </c>
      <c r="AW4238" t="s">
        <v>4989</v>
      </c>
      <c r="AX4238" t="s">
        <v>2</v>
      </c>
      <c r="AY4238" t="s">
        <v>2</v>
      </c>
      <c r="AZ4238" t="s">
        <v>4989</v>
      </c>
      <c r="BA4238" t="s">
        <v>2</v>
      </c>
      <c r="BB4238" t="s">
        <v>2</v>
      </c>
      <c r="BC4238" t="s">
        <v>2</v>
      </c>
      <c r="BD4238" t="s">
        <v>2</v>
      </c>
      <c r="BE4238" t="s">
        <v>2</v>
      </c>
      <c r="BF4238" t="s">
        <v>2</v>
      </c>
    </row>
    <row r="4239" spans="1:58" x14ac:dyDescent="0.25">
      <c r="A4239">
        <v>14662</v>
      </c>
      <c r="B4239" t="s">
        <v>2</v>
      </c>
      <c r="C4239" t="s">
        <v>4991</v>
      </c>
      <c r="D4239" t="s">
        <v>4991</v>
      </c>
      <c r="E4239" t="s">
        <v>17484</v>
      </c>
      <c r="F4239" t="s">
        <v>902</v>
      </c>
      <c r="G4239" t="s">
        <v>4987</v>
      </c>
      <c r="H4239" t="s">
        <v>17479</v>
      </c>
      <c r="I4239" t="s">
        <v>17481</v>
      </c>
      <c r="J4239" t="s">
        <v>4989</v>
      </c>
      <c r="K4239" t="s">
        <v>4991</v>
      </c>
      <c r="L4239" t="s">
        <v>2</v>
      </c>
      <c r="M4239" t="s">
        <v>2</v>
      </c>
      <c r="N4239" t="s">
        <v>2</v>
      </c>
      <c r="O4239" t="s">
        <v>2</v>
      </c>
      <c r="U4239" t="s">
        <v>4991</v>
      </c>
      <c r="Z4239" s="4"/>
      <c r="AA4239" t="str">
        <f t="shared" si="330"/>
        <v>x</v>
      </c>
      <c r="AB4239">
        <f t="shared" si="331"/>
        <v>10</v>
      </c>
      <c r="AC4239" t="str">
        <f t="shared" si="332"/>
        <v/>
      </c>
      <c r="AD4239" t="str">
        <f t="shared" si="333"/>
        <v/>
      </c>
      <c r="AE4239" t="str">
        <f t="shared" si="334"/>
        <v/>
      </c>
      <c r="AF4239" t="s">
        <v>17472</v>
      </c>
      <c r="AG4239">
        <v>6</v>
      </c>
      <c r="AH4239" t="s">
        <v>18114</v>
      </c>
      <c r="AI4239">
        <v>3212.6598199999999</v>
      </c>
      <c r="AJ4239">
        <v>571.99445000000003</v>
      </c>
      <c r="AK4239">
        <v>1120</v>
      </c>
      <c r="AL4239">
        <v>2340</v>
      </c>
      <c r="AM4239">
        <v>1220</v>
      </c>
      <c r="AN4239">
        <v>39.527679999999997</v>
      </c>
      <c r="AO4239">
        <v>36.026119999999999</v>
      </c>
      <c r="AP4239" t="s">
        <v>2</v>
      </c>
      <c r="AQ4239" t="s">
        <v>1</v>
      </c>
      <c r="AR4239" t="s">
        <v>18374</v>
      </c>
      <c r="AS4239" t="s">
        <v>22598</v>
      </c>
      <c r="AT4239" t="s">
        <v>22598</v>
      </c>
      <c r="AU4239" t="s">
        <v>22815</v>
      </c>
      <c r="AV4239" t="s">
        <v>22815</v>
      </c>
      <c r="AW4239" t="s">
        <v>4991</v>
      </c>
      <c r="AX4239" t="s">
        <v>2</v>
      </c>
      <c r="AY4239" t="s">
        <v>2</v>
      </c>
      <c r="AZ4239" t="s">
        <v>4991</v>
      </c>
      <c r="BA4239" t="s">
        <v>2</v>
      </c>
      <c r="BB4239" t="s">
        <v>2</v>
      </c>
      <c r="BC4239" t="s">
        <v>2</v>
      </c>
      <c r="BD4239" t="s">
        <v>2</v>
      </c>
      <c r="BE4239" t="s">
        <v>2</v>
      </c>
      <c r="BF4239" t="s">
        <v>31633</v>
      </c>
    </row>
    <row r="4240" spans="1:58" x14ac:dyDescent="0.25">
      <c r="A4240">
        <v>20703</v>
      </c>
      <c r="B4240" t="s">
        <v>2</v>
      </c>
      <c r="C4240" t="s">
        <v>13660</v>
      </c>
      <c r="D4240" t="s">
        <v>13660</v>
      </c>
      <c r="E4240" t="s">
        <v>17485</v>
      </c>
      <c r="F4240" t="s">
        <v>902</v>
      </c>
      <c r="G4240" t="s">
        <v>4987</v>
      </c>
      <c r="H4240" t="s">
        <v>17479</v>
      </c>
      <c r="I4240" t="s">
        <v>17481</v>
      </c>
      <c r="J4240" t="s">
        <v>4989</v>
      </c>
      <c r="K4240" t="s">
        <v>13660</v>
      </c>
      <c r="L4240" t="s">
        <v>2</v>
      </c>
      <c r="M4240" t="s">
        <v>2</v>
      </c>
      <c r="N4240" t="s">
        <v>2</v>
      </c>
      <c r="O4240" t="s">
        <v>2</v>
      </c>
      <c r="U4240" t="s">
        <v>13660</v>
      </c>
      <c r="Z4240" s="4"/>
      <c r="AA4240" t="str">
        <f t="shared" si="330"/>
        <v>x</v>
      </c>
      <c r="AB4240">
        <f t="shared" si="331"/>
        <v>10</v>
      </c>
      <c r="AC4240" t="str">
        <f t="shared" si="332"/>
        <v/>
      </c>
      <c r="AD4240" t="str">
        <f t="shared" si="333"/>
        <v/>
      </c>
      <c r="AE4240" t="str">
        <f t="shared" si="334"/>
        <v/>
      </c>
      <c r="AF4240" t="s">
        <v>17472</v>
      </c>
      <c r="AG4240">
        <v>6</v>
      </c>
      <c r="AH4240" t="s">
        <v>18114</v>
      </c>
      <c r="AI4240">
        <v>2151.7112099999999</v>
      </c>
      <c r="AJ4240">
        <v>394.45170000000002</v>
      </c>
      <c r="AK4240">
        <v>766</v>
      </c>
      <c r="AL4240">
        <v>2149</v>
      </c>
      <c r="AM4240">
        <v>1383</v>
      </c>
      <c r="AN4240">
        <v>38.767150000000001</v>
      </c>
      <c r="AO4240">
        <v>37.746879999999997</v>
      </c>
      <c r="AP4240" t="s">
        <v>2</v>
      </c>
      <c r="AQ4240" t="s">
        <v>1</v>
      </c>
      <c r="AR4240" t="s">
        <v>18374</v>
      </c>
      <c r="AS4240" t="s">
        <v>22598</v>
      </c>
      <c r="AT4240" t="s">
        <v>22598</v>
      </c>
      <c r="AU4240" t="s">
        <v>22815</v>
      </c>
      <c r="AV4240" t="s">
        <v>22815</v>
      </c>
      <c r="AW4240" t="s">
        <v>20765</v>
      </c>
      <c r="AX4240" t="s">
        <v>2</v>
      </c>
      <c r="AY4240" t="s">
        <v>2</v>
      </c>
      <c r="AZ4240" t="s">
        <v>13660</v>
      </c>
      <c r="BA4240" t="s">
        <v>2</v>
      </c>
      <c r="BB4240" t="s">
        <v>2</v>
      </c>
      <c r="BC4240" t="s">
        <v>2</v>
      </c>
      <c r="BD4240" t="s">
        <v>2</v>
      </c>
      <c r="BE4240" t="s">
        <v>2</v>
      </c>
      <c r="BF4240" t="s">
        <v>34282</v>
      </c>
    </row>
    <row r="4241" spans="1:58" x14ac:dyDescent="0.25">
      <c r="A4241">
        <v>20704</v>
      </c>
      <c r="B4241" t="s">
        <v>2</v>
      </c>
      <c r="C4241" t="s">
        <v>13661</v>
      </c>
      <c r="D4241" t="s">
        <v>13661</v>
      </c>
      <c r="E4241" t="s">
        <v>17486</v>
      </c>
      <c r="F4241" t="s">
        <v>902</v>
      </c>
      <c r="G4241" t="s">
        <v>4987</v>
      </c>
      <c r="H4241" t="s">
        <v>17479</v>
      </c>
      <c r="I4241" t="s">
        <v>17481</v>
      </c>
      <c r="J4241" t="s">
        <v>4989</v>
      </c>
      <c r="K4241" t="s">
        <v>13661</v>
      </c>
      <c r="L4241" t="s">
        <v>2</v>
      </c>
      <c r="M4241" t="s">
        <v>2</v>
      </c>
      <c r="N4241" t="s">
        <v>2</v>
      </c>
      <c r="O4241" t="s">
        <v>2</v>
      </c>
      <c r="U4241" t="s">
        <v>13661</v>
      </c>
      <c r="Z4241" s="4"/>
      <c r="AA4241" t="str">
        <f t="shared" si="330"/>
        <v>x</v>
      </c>
      <c r="AB4241">
        <f t="shared" si="331"/>
        <v>10</v>
      </c>
      <c r="AC4241" t="str">
        <f t="shared" si="332"/>
        <v/>
      </c>
      <c r="AD4241" t="str">
        <f t="shared" si="333"/>
        <v/>
      </c>
      <c r="AE4241" t="str">
        <f t="shared" si="334"/>
        <v/>
      </c>
      <c r="AF4241" t="s">
        <v>17472</v>
      </c>
      <c r="AG4241">
        <v>6</v>
      </c>
      <c r="AH4241" t="s">
        <v>18114</v>
      </c>
      <c r="AI4241">
        <v>2583.4102400000002</v>
      </c>
      <c r="AJ4241">
        <v>404.83379000000002</v>
      </c>
      <c r="AK4241">
        <v>741</v>
      </c>
      <c r="AL4241">
        <v>2666</v>
      </c>
      <c r="AM4241">
        <v>1925</v>
      </c>
      <c r="AN4241">
        <v>38.94097</v>
      </c>
      <c r="AO4241">
        <v>38.244610000000002</v>
      </c>
      <c r="AP4241" t="s">
        <v>2</v>
      </c>
      <c r="AQ4241" t="s">
        <v>1</v>
      </c>
      <c r="AR4241" t="s">
        <v>18374</v>
      </c>
      <c r="AS4241" t="s">
        <v>22598</v>
      </c>
      <c r="AT4241" t="s">
        <v>22598</v>
      </c>
      <c r="AU4241" t="s">
        <v>22815</v>
      </c>
      <c r="AV4241" t="s">
        <v>22815</v>
      </c>
      <c r="AW4241" t="s">
        <v>13661</v>
      </c>
      <c r="AX4241" t="s">
        <v>2</v>
      </c>
      <c r="AY4241" t="s">
        <v>2</v>
      </c>
      <c r="AZ4241" t="s">
        <v>13661</v>
      </c>
      <c r="BA4241" t="s">
        <v>2</v>
      </c>
      <c r="BB4241" t="s">
        <v>2</v>
      </c>
      <c r="BC4241" t="s">
        <v>2</v>
      </c>
      <c r="BD4241" t="s">
        <v>2</v>
      </c>
      <c r="BE4241" t="s">
        <v>2</v>
      </c>
      <c r="BF4241" t="s">
        <v>34283</v>
      </c>
    </row>
    <row r="4242" spans="1:58" x14ac:dyDescent="0.25">
      <c r="A4242">
        <v>14664</v>
      </c>
      <c r="B4242" t="s">
        <v>2</v>
      </c>
      <c r="C4242" t="s">
        <v>4992</v>
      </c>
      <c r="D4242" t="s">
        <v>4992</v>
      </c>
      <c r="E4242" t="s">
        <v>17487</v>
      </c>
      <c r="F4242" t="s">
        <v>902</v>
      </c>
      <c r="G4242" t="s">
        <v>4987</v>
      </c>
      <c r="H4242" t="s">
        <v>17479</v>
      </c>
      <c r="I4242" t="s">
        <v>17481</v>
      </c>
      <c r="J4242" t="s">
        <v>4989</v>
      </c>
      <c r="K4242" t="s">
        <v>4992</v>
      </c>
      <c r="L4242" t="s">
        <v>2</v>
      </c>
      <c r="M4242" t="s">
        <v>2</v>
      </c>
      <c r="N4242" t="s">
        <v>2</v>
      </c>
      <c r="O4242" t="s">
        <v>2</v>
      </c>
      <c r="U4242" t="s">
        <v>4992</v>
      </c>
      <c r="Z4242" s="4"/>
      <c r="AA4242" t="str">
        <f t="shared" si="330"/>
        <v>x</v>
      </c>
      <c r="AB4242">
        <f t="shared" si="331"/>
        <v>10</v>
      </c>
      <c r="AC4242" t="str">
        <f t="shared" si="332"/>
        <v/>
      </c>
      <c r="AD4242" t="str">
        <f t="shared" si="333"/>
        <v/>
      </c>
      <c r="AE4242" t="str">
        <f t="shared" si="334"/>
        <v/>
      </c>
      <c r="AF4242" t="s">
        <v>17472</v>
      </c>
      <c r="AG4242">
        <v>6</v>
      </c>
      <c r="AH4242" t="s">
        <v>18114</v>
      </c>
      <c r="AI4242">
        <v>1842.6561999999999</v>
      </c>
      <c r="AJ4242">
        <v>283.20558</v>
      </c>
      <c r="AK4242">
        <v>407</v>
      </c>
      <c r="AL4242">
        <v>1486</v>
      </c>
      <c r="AM4242">
        <v>1079</v>
      </c>
      <c r="AN4242">
        <v>40.369979999999998</v>
      </c>
      <c r="AO4242">
        <v>35.725540000000002</v>
      </c>
      <c r="AP4242" t="s">
        <v>2</v>
      </c>
      <c r="AQ4242" t="s">
        <v>1</v>
      </c>
      <c r="AR4242" t="s">
        <v>18374</v>
      </c>
      <c r="AS4242" t="s">
        <v>22598</v>
      </c>
      <c r="AT4242" t="s">
        <v>22598</v>
      </c>
      <c r="AU4242" t="s">
        <v>22815</v>
      </c>
      <c r="AV4242" t="s">
        <v>22815</v>
      </c>
      <c r="AW4242" t="s">
        <v>4992</v>
      </c>
      <c r="AX4242" t="s">
        <v>2</v>
      </c>
      <c r="AY4242" t="s">
        <v>2</v>
      </c>
      <c r="AZ4242" t="s">
        <v>4992</v>
      </c>
      <c r="BA4242" t="s">
        <v>2</v>
      </c>
      <c r="BB4242" t="s">
        <v>2</v>
      </c>
      <c r="BC4242" t="s">
        <v>2</v>
      </c>
      <c r="BD4242" t="s">
        <v>2</v>
      </c>
      <c r="BE4242" t="s">
        <v>2</v>
      </c>
      <c r="BF4242" t="s">
        <v>31635</v>
      </c>
    </row>
    <row r="4243" spans="1:58" x14ac:dyDescent="0.25">
      <c r="A4243">
        <v>14665</v>
      </c>
      <c r="B4243" t="s">
        <v>2</v>
      </c>
      <c r="C4243" t="s">
        <v>4993</v>
      </c>
      <c r="D4243" t="s">
        <v>4993</v>
      </c>
      <c r="E4243" t="s">
        <v>17488</v>
      </c>
      <c r="F4243" t="s">
        <v>902</v>
      </c>
      <c r="G4243" t="s">
        <v>4987</v>
      </c>
      <c r="H4243" t="s">
        <v>17479</v>
      </c>
      <c r="I4243" t="s">
        <v>17481</v>
      </c>
      <c r="J4243" t="s">
        <v>4989</v>
      </c>
      <c r="K4243" t="s">
        <v>4993</v>
      </c>
      <c r="L4243" t="s">
        <v>2</v>
      </c>
      <c r="M4243" t="s">
        <v>2</v>
      </c>
      <c r="N4243" t="s">
        <v>2</v>
      </c>
      <c r="O4243" t="s">
        <v>2</v>
      </c>
      <c r="U4243" t="s">
        <v>4993</v>
      </c>
      <c r="Z4243" s="4"/>
      <c r="AA4243" t="str">
        <f t="shared" si="330"/>
        <v>x</v>
      </c>
      <c r="AB4243">
        <f t="shared" si="331"/>
        <v>10</v>
      </c>
      <c r="AC4243" t="str">
        <f t="shared" si="332"/>
        <v/>
      </c>
      <c r="AD4243" t="str">
        <f t="shared" si="333"/>
        <v/>
      </c>
      <c r="AE4243" t="str">
        <f t="shared" si="334"/>
        <v/>
      </c>
      <c r="AF4243" t="s">
        <v>17472</v>
      </c>
      <c r="AG4243">
        <v>6</v>
      </c>
      <c r="AH4243" t="s">
        <v>18114</v>
      </c>
      <c r="AI4243">
        <v>5657.1205300000001</v>
      </c>
      <c r="AJ4243">
        <v>920.69300999999996</v>
      </c>
      <c r="AK4243">
        <v>602</v>
      </c>
      <c r="AL4243">
        <v>2728</v>
      </c>
      <c r="AM4243">
        <v>2126</v>
      </c>
      <c r="AN4243">
        <v>40.085610000000003</v>
      </c>
      <c r="AO4243">
        <v>37.038760000000003</v>
      </c>
      <c r="AP4243" t="s">
        <v>2</v>
      </c>
      <c r="AQ4243" t="s">
        <v>1</v>
      </c>
      <c r="AR4243" t="s">
        <v>18374</v>
      </c>
      <c r="AS4243" t="s">
        <v>22598</v>
      </c>
      <c r="AT4243" t="s">
        <v>22598</v>
      </c>
      <c r="AU4243" t="s">
        <v>22815</v>
      </c>
      <c r="AV4243" t="s">
        <v>22815</v>
      </c>
      <c r="AW4243" t="s">
        <v>21538</v>
      </c>
      <c r="AX4243" t="s">
        <v>2</v>
      </c>
      <c r="AY4243" t="s">
        <v>2</v>
      </c>
      <c r="AZ4243" t="s">
        <v>4993</v>
      </c>
      <c r="BA4243" t="s">
        <v>2</v>
      </c>
      <c r="BB4243" t="s">
        <v>2</v>
      </c>
      <c r="BC4243" t="s">
        <v>2</v>
      </c>
      <c r="BD4243" t="s">
        <v>2</v>
      </c>
      <c r="BE4243" t="s">
        <v>2</v>
      </c>
      <c r="BF4243" t="s">
        <v>31636</v>
      </c>
    </row>
    <row r="4244" spans="1:58" x14ac:dyDescent="0.25">
      <c r="A4244">
        <v>19739</v>
      </c>
      <c r="B4244" t="s">
        <v>2</v>
      </c>
      <c r="C4244" t="s">
        <v>14684</v>
      </c>
      <c r="D4244" t="s">
        <v>14684</v>
      </c>
      <c r="E4244" t="s">
        <v>17489</v>
      </c>
      <c r="F4244" t="s">
        <v>902</v>
      </c>
      <c r="G4244" t="s">
        <v>4987</v>
      </c>
      <c r="H4244" t="s">
        <v>17479</v>
      </c>
      <c r="I4244" t="s">
        <v>17481</v>
      </c>
      <c r="J4244" t="s">
        <v>4989</v>
      </c>
      <c r="K4244" t="s">
        <v>14684</v>
      </c>
      <c r="L4244" t="s">
        <v>2</v>
      </c>
      <c r="M4244" t="s">
        <v>2</v>
      </c>
      <c r="N4244" t="s">
        <v>2</v>
      </c>
      <c r="O4244" t="s">
        <v>2</v>
      </c>
      <c r="U4244" t="s">
        <v>14684</v>
      </c>
      <c r="Z4244" s="4"/>
      <c r="AA4244" t="str">
        <f t="shared" si="330"/>
        <v>x</v>
      </c>
      <c r="AB4244">
        <f t="shared" si="331"/>
        <v>10</v>
      </c>
      <c r="AC4244" t="str">
        <f t="shared" si="332"/>
        <v/>
      </c>
      <c r="AD4244" t="str">
        <f t="shared" si="333"/>
        <v/>
      </c>
      <c r="AE4244" t="str">
        <f t="shared" si="334"/>
        <v/>
      </c>
      <c r="AF4244" t="s">
        <v>17472</v>
      </c>
      <c r="AG4244">
        <v>6</v>
      </c>
      <c r="AH4244" t="s">
        <v>20156</v>
      </c>
      <c r="AI4244">
        <v>8615.0292499999996</v>
      </c>
      <c r="AJ4244">
        <v>3520.4236700000001</v>
      </c>
      <c r="AK4244">
        <v>617</v>
      </c>
      <c r="AL4244">
        <v>2310</v>
      </c>
      <c r="AM4244">
        <v>1693</v>
      </c>
      <c r="AN4244">
        <v>39.20675</v>
      </c>
      <c r="AO4244">
        <v>35.390749999999997</v>
      </c>
      <c r="AP4244" t="s">
        <v>2</v>
      </c>
      <c r="AQ4244" t="s">
        <v>1</v>
      </c>
      <c r="AR4244" t="s">
        <v>18374</v>
      </c>
      <c r="AS4244" t="s">
        <v>22598</v>
      </c>
      <c r="AT4244" t="s">
        <v>22598</v>
      </c>
      <c r="AU4244" t="s">
        <v>22815</v>
      </c>
      <c r="AV4244" t="s">
        <v>22815</v>
      </c>
      <c r="AW4244" t="s">
        <v>14684</v>
      </c>
      <c r="AX4244" t="s">
        <v>2</v>
      </c>
      <c r="AY4244" t="s">
        <v>2</v>
      </c>
      <c r="AZ4244" t="s">
        <v>2</v>
      </c>
      <c r="BA4244" t="s">
        <v>2</v>
      </c>
      <c r="BB4244" t="s">
        <v>2</v>
      </c>
      <c r="BC4244" t="s">
        <v>2</v>
      </c>
      <c r="BD4244" t="s">
        <v>2</v>
      </c>
      <c r="BE4244" t="s">
        <v>2</v>
      </c>
      <c r="BF4244" t="s">
        <v>2</v>
      </c>
    </row>
    <row r="4245" spans="1:58" x14ac:dyDescent="0.25">
      <c r="A4245">
        <v>14663</v>
      </c>
      <c r="B4245" t="s">
        <v>2</v>
      </c>
      <c r="C4245" t="s">
        <v>4994</v>
      </c>
      <c r="D4245" t="s">
        <v>4994</v>
      </c>
      <c r="E4245" t="s">
        <v>17490</v>
      </c>
      <c r="F4245" t="s">
        <v>902</v>
      </c>
      <c r="G4245" t="s">
        <v>4987</v>
      </c>
      <c r="H4245" t="s">
        <v>17479</v>
      </c>
      <c r="I4245" t="s">
        <v>17481</v>
      </c>
      <c r="J4245" t="s">
        <v>4989</v>
      </c>
      <c r="K4245" t="s">
        <v>4994</v>
      </c>
      <c r="L4245" t="s">
        <v>2</v>
      </c>
      <c r="M4245" t="s">
        <v>2</v>
      </c>
      <c r="N4245" t="s">
        <v>2</v>
      </c>
      <c r="O4245" t="s">
        <v>2</v>
      </c>
      <c r="U4245" t="s">
        <v>4994</v>
      </c>
      <c r="Z4245" s="4"/>
      <c r="AA4245" t="str">
        <f t="shared" si="330"/>
        <v>x</v>
      </c>
      <c r="AB4245">
        <f t="shared" si="331"/>
        <v>10</v>
      </c>
      <c r="AC4245" t="str">
        <f t="shared" si="332"/>
        <v/>
      </c>
      <c r="AD4245" t="str">
        <f t="shared" si="333"/>
        <v/>
      </c>
      <c r="AE4245" t="str">
        <f t="shared" si="334"/>
        <v/>
      </c>
      <c r="AF4245" t="s">
        <v>17472</v>
      </c>
      <c r="AG4245">
        <v>6</v>
      </c>
      <c r="AH4245" t="s">
        <v>18114</v>
      </c>
      <c r="AI4245">
        <v>2497.7254400000002</v>
      </c>
      <c r="AJ4245">
        <v>488.65208000000001</v>
      </c>
      <c r="AK4245">
        <v>553</v>
      </c>
      <c r="AL4245">
        <v>1903</v>
      </c>
      <c r="AM4245">
        <v>1350</v>
      </c>
      <c r="AN4245">
        <v>40.100279999999998</v>
      </c>
      <c r="AO4245">
        <v>35.829929999999997</v>
      </c>
      <c r="AP4245" t="s">
        <v>2</v>
      </c>
      <c r="AQ4245" t="s">
        <v>1</v>
      </c>
      <c r="AR4245" t="s">
        <v>18374</v>
      </c>
      <c r="AS4245" t="s">
        <v>22598</v>
      </c>
      <c r="AT4245" t="s">
        <v>22598</v>
      </c>
      <c r="AU4245" t="s">
        <v>22815</v>
      </c>
      <c r="AV4245" t="s">
        <v>22815</v>
      </c>
      <c r="AW4245" t="s">
        <v>4994</v>
      </c>
      <c r="AX4245" t="s">
        <v>2</v>
      </c>
      <c r="AY4245" t="s">
        <v>2</v>
      </c>
      <c r="AZ4245" t="s">
        <v>4994</v>
      </c>
      <c r="BA4245" t="s">
        <v>2</v>
      </c>
      <c r="BB4245" t="s">
        <v>2</v>
      </c>
      <c r="BC4245" t="s">
        <v>2</v>
      </c>
      <c r="BD4245" t="s">
        <v>2</v>
      </c>
      <c r="BE4245" t="s">
        <v>2</v>
      </c>
      <c r="BF4245" t="s">
        <v>31634</v>
      </c>
    </row>
    <row r="4246" spans="1:58" x14ac:dyDescent="0.25">
      <c r="A4246">
        <v>12779</v>
      </c>
      <c r="B4246" t="s">
        <v>2</v>
      </c>
      <c r="C4246" t="s">
        <v>4995</v>
      </c>
      <c r="D4246" t="s">
        <v>4995</v>
      </c>
      <c r="E4246" t="s">
        <v>17491</v>
      </c>
      <c r="F4246" t="s">
        <v>902</v>
      </c>
      <c r="G4246" t="s">
        <v>4987</v>
      </c>
      <c r="H4246" t="s">
        <v>17479</v>
      </c>
      <c r="I4246" t="s">
        <v>17481</v>
      </c>
      <c r="J4246" t="s">
        <v>4989</v>
      </c>
      <c r="K4246" t="s">
        <v>4995</v>
      </c>
      <c r="L4246" t="s">
        <v>2</v>
      </c>
      <c r="M4246" t="s">
        <v>2</v>
      </c>
      <c r="N4246" t="s">
        <v>2</v>
      </c>
      <c r="O4246" t="s">
        <v>2</v>
      </c>
      <c r="U4246" t="s">
        <v>4995</v>
      </c>
      <c r="Z4246" s="4"/>
      <c r="AA4246" t="str">
        <f t="shared" si="330"/>
        <v>x</v>
      </c>
      <c r="AB4246">
        <f t="shared" si="331"/>
        <v>10</v>
      </c>
      <c r="AC4246" t="str">
        <f t="shared" si="332"/>
        <v/>
      </c>
      <c r="AD4246" t="str">
        <f t="shared" si="333"/>
        <v/>
      </c>
      <c r="AE4246" t="str">
        <f t="shared" si="334"/>
        <v/>
      </c>
      <c r="AF4246" t="s">
        <v>17472</v>
      </c>
      <c r="AG4246">
        <v>6</v>
      </c>
      <c r="AH4246" t="s">
        <v>18114</v>
      </c>
      <c r="AI4246">
        <v>1202.91419</v>
      </c>
      <c r="AJ4246">
        <v>305.15665000000001</v>
      </c>
      <c r="AK4246">
        <v>1189</v>
      </c>
      <c r="AL4246">
        <v>2622</v>
      </c>
      <c r="AM4246">
        <v>1433</v>
      </c>
      <c r="AN4246">
        <v>39.029589999999999</v>
      </c>
      <c r="AO4246">
        <v>36.241280000000003</v>
      </c>
      <c r="AP4246" t="s">
        <v>2</v>
      </c>
      <c r="AQ4246" t="s">
        <v>1</v>
      </c>
      <c r="AR4246" t="s">
        <v>18374</v>
      </c>
      <c r="AS4246" t="s">
        <v>22598</v>
      </c>
      <c r="AT4246" t="s">
        <v>22598</v>
      </c>
      <c r="AU4246" t="s">
        <v>22815</v>
      </c>
      <c r="AV4246" t="s">
        <v>22815</v>
      </c>
      <c r="AW4246" t="s">
        <v>4995</v>
      </c>
      <c r="AX4246" t="s">
        <v>2</v>
      </c>
      <c r="AY4246" t="s">
        <v>2</v>
      </c>
      <c r="AZ4246" t="s">
        <v>4995</v>
      </c>
      <c r="BA4246" t="s">
        <v>2</v>
      </c>
      <c r="BB4246" t="s">
        <v>2</v>
      </c>
      <c r="BC4246" t="s">
        <v>2</v>
      </c>
      <c r="BD4246" t="s">
        <v>2</v>
      </c>
      <c r="BE4246" t="s">
        <v>2</v>
      </c>
      <c r="BF4246" t="s">
        <v>30998</v>
      </c>
    </row>
    <row r="4247" spans="1:58" x14ac:dyDescent="0.25">
      <c r="A4247">
        <v>14724</v>
      </c>
      <c r="B4247" t="s">
        <v>2</v>
      </c>
      <c r="C4247" t="s">
        <v>4996</v>
      </c>
      <c r="D4247" t="s">
        <v>4996</v>
      </c>
      <c r="E4247" t="s">
        <v>17492</v>
      </c>
      <c r="F4247" t="s">
        <v>902</v>
      </c>
      <c r="G4247" t="s">
        <v>4987</v>
      </c>
      <c r="H4247" t="s">
        <v>17479</v>
      </c>
      <c r="I4247" t="s">
        <v>17481</v>
      </c>
      <c r="J4247" t="s">
        <v>4989</v>
      </c>
      <c r="K4247" t="s">
        <v>4996</v>
      </c>
      <c r="L4247" t="s">
        <v>2</v>
      </c>
      <c r="M4247" t="s">
        <v>2</v>
      </c>
      <c r="N4247" t="s">
        <v>2</v>
      </c>
      <c r="O4247" t="s">
        <v>2</v>
      </c>
      <c r="U4247" t="s">
        <v>4996</v>
      </c>
      <c r="Z4247" s="4"/>
      <c r="AA4247" t="str">
        <f t="shared" si="330"/>
        <v>x</v>
      </c>
      <c r="AB4247">
        <f t="shared" si="331"/>
        <v>10</v>
      </c>
      <c r="AC4247" t="str">
        <f t="shared" si="332"/>
        <v/>
      </c>
      <c r="AD4247" t="str">
        <f t="shared" si="333"/>
        <v/>
      </c>
      <c r="AE4247" t="str">
        <f t="shared" si="334"/>
        <v/>
      </c>
      <c r="AF4247" t="s">
        <v>17472</v>
      </c>
      <c r="AG4247">
        <v>6</v>
      </c>
      <c r="AH4247" t="s">
        <v>18114</v>
      </c>
      <c r="AI4247">
        <v>664.44789000000003</v>
      </c>
      <c r="AJ4247">
        <v>260.62871999999999</v>
      </c>
      <c r="AK4247">
        <v>1006</v>
      </c>
      <c r="AL4247">
        <v>1936</v>
      </c>
      <c r="AM4247">
        <v>930</v>
      </c>
      <c r="AN4247">
        <v>38.514400000000002</v>
      </c>
      <c r="AO4247">
        <v>35.010289999999998</v>
      </c>
      <c r="AP4247" t="s">
        <v>2</v>
      </c>
      <c r="AQ4247" t="s">
        <v>1</v>
      </c>
      <c r="AR4247" t="s">
        <v>18374</v>
      </c>
      <c r="AS4247" t="s">
        <v>22598</v>
      </c>
      <c r="AT4247" t="s">
        <v>22598</v>
      </c>
      <c r="AU4247" t="s">
        <v>22815</v>
      </c>
      <c r="AV4247" t="s">
        <v>22815</v>
      </c>
      <c r="AW4247" t="s">
        <v>4996</v>
      </c>
      <c r="AX4247" t="s">
        <v>2</v>
      </c>
      <c r="AY4247" t="s">
        <v>2</v>
      </c>
      <c r="AZ4247" t="s">
        <v>4996</v>
      </c>
      <c r="BA4247" t="s">
        <v>2</v>
      </c>
      <c r="BB4247" t="s">
        <v>2</v>
      </c>
      <c r="BC4247" t="s">
        <v>2</v>
      </c>
      <c r="BD4247" t="s">
        <v>2</v>
      </c>
      <c r="BE4247" t="s">
        <v>2</v>
      </c>
      <c r="BF4247" t="s">
        <v>31686</v>
      </c>
    </row>
    <row r="4248" spans="1:58" x14ac:dyDescent="0.25">
      <c r="A4248">
        <v>20683</v>
      </c>
      <c r="B4248" t="s">
        <v>2</v>
      </c>
      <c r="C4248" t="s">
        <v>13662</v>
      </c>
      <c r="D4248" t="s">
        <v>13662</v>
      </c>
      <c r="E4248" t="s">
        <v>17493</v>
      </c>
      <c r="F4248" t="s">
        <v>902</v>
      </c>
      <c r="G4248" t="s">
        <v>4987</v>
      </c>
      <c r="H4248" t="s">
        <v>17479</v>
      </c>
      <c r="I4248" t="s">
        <v>17481</v>
      </c>
      <c r="J4248" t="s">
        <v>4989</v>
      </c>
      <c r="K4248" t="s">
        <v>13662</v>
      </c>
      <c r="L4248" t="s">
        <v>2</v>
      </c>
      <c r="M4248" t="s">
        <v>2</v>
      </c>
      <c r="N4248" t="s">
        <v>2</v>
      </c>
      <c r="O4248" t="s">
        <v>2</v>
      </c>
      <c r="U4248" t="s">
        <v>13662</v>
      </c>
      <c r="Z4248" s="4"/>
      <c r="AA4248" t="str">
        <f t="shared" si="330"/>
        <v>x</v>
      </c>
      <c r="AB4248">
        <f t="shared" si="331"/>
        <v>10</v>
      </c>
      <c r="AC4248" t="str">
        <f t="shared" si="332"/>
        <v/>
      </c>
      <c r="AD4248" t="str">
        <f t="shared" si="333"/>
        <v/>
      </c>
      <c r="AE4248" t="str">
        <f t="shared" si="334"/>
        <v/>
      </c>
      <c r="AF4248" t="s">
        <v>17472</v>
      </c>
      <c r="AG4248">
        <v>6</v>
      </c>
      <c r="AH4248" t="s">
        <v>18114</v>
      </c>
      <c r="AI4248">
        <v>459.88913000000002</v>
      </c>
      <c r="AJ4248">
        <v>159.40992</v>
      </c>
      <c r="AK4248">
        <v>1122</v>
      </c>
      <c r="AL4248">
        <v>1813</v>
      </c>
      <c r="AM4248">
        <v>691</v>
      </c>
      <c r="AN4248">
        <v>39.395220000000002</v>
      </c>
      <c r="AO4248">
        <v>36.348030000000001</v>
      </c>
      <c r="AP4248" t="s">
        <v>2</v>
      </c>
      <c r="AQ4248" t="s">
        <v>1</v>
      </c>
      <c r="AR4248" t="s">
        <v>18374</v>
      </c>
      <c r="AS4248" t="s">
        <v>22598</v>
      </c>
      <c r="AT4248" t="s">
        <v>22598</v>
      </c>
      <c r="AU4248" t="s">
        <v>22815</v>
      </c>
      <c r="AV4248" t="s">
        <v>22815</v>
      </c>
      <c r="AW4248" t="s">
        <v>13662</v>
      </c>
      <c r="AX4248" t="s">
        <v>2</v>
      </c>
      <c r="AY4248" t="s">
        <v>2</v>
      </c>
      <c r="AZ4248" t="s">
        <v>13662</v>
      </c>
      <c r="BA4248" t="s">
        <v>2</v>
      </c>
      <c r="BB4248" t="s">
        <v>2</v>
      </c>
      <c r="BC4248" t="s">
        <v>2</v>
      </c>
      <c r="BD4248" t="s">
        <v>2</v>
      </c>
      <c r="BE4248" t="s">
        <v>2</v>
      </c>
      <c r="BF4248" t="s">
        <v>34265</v>
      </c>
    </row>
    <row r="4249" spans="1:58" x14ac:dyDescent="0.25">
      <c r="A4249">
        <v>14720</v>
      </c>
      <c r="B4249" t="s">
        <v>2</v>
      </c>
      <c r="C4249" t="s">
        <v>4998</v>
      </c>
      <c r="D4249" t="s">
        <v>4998</v>
      </c>
      <c r="E4249" t="s">
        <v>17494</v>
      </c>
      <c r="F4249" t="s">
        <v>902</v>
      </c>
      <c r="G4249" t="s">
        <v>4987</v>
      </c>
      <c r="H4249" t="s">
        <v>17479</v>
      </c>
      <c r="I4249" t="s">
        <v>17481</v>
      </c>
      <c r="J4249" t="s">
        <v>4989</v>
      </c>
      <c r="K4249" t="s">
        <v>4998</v>
      </c>
      <c r="L4249" t="s">
        <v>2</v>
      </c>
      <c r="M4249" t="s">
        <v>2</v>
      </c>
      <c r="N4249" t="s">
        <v>2</v>
      </c>
      <c r="O4249" t="s">
        <v>2</v>
      </c>
      <c r="U4249" t="s">
        <v>4998</v>
      </c>
      <c r="Z4249" s="4"/>
      <c r="AA4249" t="str">
        <f t="shared" si="330"/>
        <v>x</v>
      </c>
      <c r="AB4249">
        <f t="shared" si="331"/>
        <v>10</v>
      </c>
      <c r="AC4249" t="str">
        <f t="shared" si="332"/>
        <v/>
      </c>
      <c r="AD4249" t="str">
        <f t="shared" si="333"/>
        <v/>
      </c>
      <c r="AE4249" t="str">
        <f t="shared" si="334"/>
        <v/>
      </c>
      <c r="AF4249" t="s">
        <v>17472</v>
      </c>
      <c r="AG4249">
        <v>6</v>
      </c>
      <c r="AH4249" t="s">
        <v>18114</v>
      </c>
      <c r="AI4249">
        <v>312.84323999999998</v>
      </c>
      <c r="AJ4249">
        <v>75.592560000000006</v>
      </c>
      <c r="AK4249">
        <v>986</v>
      </c>
      <c r="AL4249">
        <v>1999</v>
      </c>
      <c r="AM4249">
        <v>1013</v>
      </c>
      <c r="AN4249">
        <v>37.772739999999999</v>
      </c>
      <c r="AO4249">
        <v>33.799639999999997</v>
      </c>
      <c r="AP4249" t="s">
        <v>2</v>
      </c>
      <c r="AQ4249" t="s">
        <v>1</v>
      </c>
      <c r="AR4249" t="s">
        <v>18374</v>
      </c>
      <c r="AS4249" t="s">
        <v>22598</v>
      </c>
      <c r="AT4249" t="s">
        <v>22598</v>
      </c>
      <c r="AU4249" t="s">
        <v>22815</v>
      </c>
      <c r="AV4249" t="s">
        <v>22815</v>
      </c>
      <c r="AW4249" t="s">
        <v>4998</v>
      </c>
      <c r="AX4249" t="s">
        <v>2</v>
      </c>
      <c r="AY4249" t="s">
        <v>2</v>
      </c>
      <c r="AZ4249" t="s">
        <v>4998</v>
      </c>
      <c r="BA4249" t="s">
        <v>2</v>
      </c>
      <c r="BB4249" t="s">
        <v>2</v>
      </c>
      <c r="BC4249" t="s">
        <v>2</v>
      </c>
      <c r="BD4249" t="s">
        <v>2</v>
      </c>
      <c r="BE4249" t="s">
        <v>2</v>
      </c>
      <c r="BF4249" t="s">
        <v>2</v>
      </c>
    </row>
    <row r="4250" spans="1:58" x14ac:dyDescent="0.25">
      <c r="A4250">
        <v>14765</v>
      </c>
      <c r="B4250" t="s">
        <v>2</v>
      </c>
      <c r="C4250" t="s">
        <v>4999</v>
      </c>
      <c r="D4250" t="s">
        <v>4999</v>
      </c>
      <c r="E4250" t="s">
        <v>17495</v>
      </c>
      <c r="F4250" t="s">
        <v>902</v>
      </c>
      <c r="G4250" t="s">
        <v>4987</v>
      </c>
      <c r="H4250" t="s">
        <v>17479</v>
      </c>
      <c r="I4250" t="s">
        <v>17481</v>
      </c>
      <c r="J4250" t="s">
        <v>4989</v>
      </c>
      <c r="K4250" t="s">
        <v>4999</v>
      </c>
      <c r="L4250" t="s">
        <v>2</v>
      </c>
      <c r="M4250" t="s">
        <v>2</v>
      </c>
      <c r="N4250" t="s">
        <v>2</v>
      </c>
      <c r="O4250" t="s">
        <v>2</v>
      </c>
      <c r="U4250" t="s">
        <v>4999</v>
      </c>
      <c r="Z4250" s="4"/>
      <c r="AA4250" t="str">
        <f t="shared" si="330"/>
        <v>x</v>
      </c>
      <c r="AB4250">
        <f t="shared" si="331"/>
        <v>10</v>
      </c>
      <c r="AC4250" t="str">
        <f t="shared" si="332"/>
        <v/>
      </c>
      <c r="AD4250" t="str">
        <f t="shared" si="333"/>
        <v/>
      </c>
      <c r="AE4250" t="str">
        <f t="shared" si="334"/>
        <v/>
      </c>
      <c r="AF4250" t="s">
        <v>17472</v>
      </c>
      <c r="AG4250">
        <v>6</v>
      </c>
      <c r="AH4250" t="s">
        <v>18114</v>
      </c>
      <c r="AI4250">
        <v>629.82209</v>
      </c>
      <c r="AJ4250">
        <v>144.60025999999999</v>
      </c>
      <c r="AK4250">
        <v>452</v>
      </c>
      <c r="AL4250">
        <v>1545</v>
      </c>
      <c r="AM4250">
        <v>1093</v>
      </c>
      <c r="AN4250">
        <v>40.346069999999997</v>
      </c>
      <c r="AO4250">
        <v>35.272770000000001</v>
      </c>
      <c r="AP4250" t="s">
        <v>2</v>
      </c>
      <c r="AQ4250" t="s">
        <v>1</v>
      </c>
      <c r="AR4250" t="s">
        <v>18374</v>
      </c>
      <c r="AS4250" t="s">
        <v>22598</v>
      </c>
      <c r="AT4250" t="s">
        <v>22598</v>
      </c>
      <c r="AU4250" t="s">
        <v>22815</v>
      </c>
      <c r="AV4250" t="s">
        <v>22815</v>
      </c>
      <c r="AW4250" t="s">
        <v>4999</v>
      </c>
      <c r="AX4250" t="s">
        <v>2</v>
      </c>
      <c r="AY4250" t="s">
        <v>2</v>
      </c>
      <c r="AZ4250" t="s">
        <v>2</v>
      </c>
      <c r="BA4250" t="s">
        <v>2</v>
      </c>
      <c r="BB4250" t="s">
        <v>2</v>
      </c>
      <c r="BC4250" t="s">
        <v>2</v>
      </c>
      <c r="BD4250" t="s">
        <v>2</v>
      </c>
      <c r="BE4250" t="s">
        <v>2</v>
      </c>
      <c r="BF4250" t="s">
        <v>2</v>
      </c>
    </row>
    <row r="4251" spans="1:58" x14ac:dyDescent="0.25">
      <c r="A4251">
        <v>14661</v>
      </c>
      <c r="B4251" t="s">
        <v>2</v>
      </c>
      <c r="C4251" t="s">
        <v>5001</v>
      </c>
      <c r="D4251" t="s">
        <v>5001</v>
      </c>
      <c r="E4251" t="s">
        <v>17496</v>
      </c>
      <c r="F4251" t="s">
        <v>902</v>
      </c>
      <c r="G4251" t="s">
        <v>4987</v>
      </c>
      <c r="H4251" t="s">
        <v>17479</v>
      </c>
      <c r="I4251" t="s">
        <v>17481</v>
      </c>
      <c r="J4251" t="s">
        <v>4989</v>
      </c>
      <c r="K4251" t="s">
        <v>5001</v>
      </c>
      <c r="L4251" t="s">
        <v>2</v>
      </c>
      <c r="M4251" t="s">
        <v>2</v>
      </c>
      <c r="N4251" t="s">
        <v>2</v>
      </c>
      <c r="O4251" t="s">
        <v>2</v>
      </c>
      <c r="U4251" t="s">
        <v>5001</v>
      </c>
      <c r="Z4251" s="4"/>
      <c r="AA4251" t="str">
        <f t="shared" si="330"/>
        <v>x</v>
      </c>
      <c r="AB4251">
        <f t="shared" si="331"/>
        <v>10</v>
      </c>
      <c r="AC4251" t="str">
        <f t="shared" si="332"/>
        <v/>
      </c>
      <c r="AD4251" t="str">
        <f t="shared" si="333"/>
        <v/>
      </c>
      <c r="AE4251" t="str">
        <f t="shared" si="334"/>
        <v/>
      </c>
      <c r="AF4251" t="s">
        <v>17472</v>
      </c>
      <c r="AG4251">
        <v>6</v>
      </c>
      <c r="AH4251" t="s">
        <v>18114</v>
      </c>
      <c r="AI4251">
        <v>891.62054000000001</v>
      </c>
      <c r="AJ4251">
        <v>318.69909999999999</v>
      </c>
      <c r="AK4251">
        <v>922</v>
      </c>
      <c r="AL4251">
        <v>1789</v>
      </c>
      <c r="AM4251">
        <v>867</v>
      </c>
      <c r="AN4251">
        <v>39.222079999999998</v>
      </c>
      <c r="AO4251">
        <v>34.021360000000001</v>
      </c>
      <c r="AP4251" t="s">
        <v>2</v>
      </c>
      <c r="AQ4251" t="s">
        <v>1</v>
      </c>
      <c r="AR4251" t="s">
        <v>18374</v>
      </c>
      <c r="AS4251" t="s">
        <v>22598</v>
      </c>
      <c r="AT4251" t="s">
        <v>22598</v>
      </c>
      <c r="AU4251" t="s">
        <v>22815</v>
      </c>
      <c r="AV4251" t="s">
        <v>22815</v>
      </c>
      <c r="AW4251" t="s">
        <v>5001</v>
      </c>
      <c r="AX4251" t="s">
        <v>2</v>
      </c>
      <c r="AY4251" t="s">
        <v>2</v>
      </c>
      <c r="AZ4251" t="s">
        <v>5001</v>
      </c>
      <c r="BA4251" t="s">
        <v>2</v>
      </c>
      <c r="BB4251" t="s">
        <v>2</v>
      </c>
      <c r="BC4251" t="s">
        <v>2</v>
      </c>
      <c r="BD4251" t="s">
        <v>2</v>
      </c>
      <c r="BE4251" t="s">
        <v>2</v>
      </c>
      <c r="BF4251" t="s">
        <v>31632</v>
      </c>
    </row>
    <row r="4252" spans="1:58" x14ac:dyDescent="0.25">
      <c r="A4252">
        <v>14737</v>
      </c>
      <c r="B4252" t="s">
        <v>2</v>
      </c>
      <c r="C4252" t="s">
        <v>5002</v>
      </c>
      <c r="D4252" t="s">
        <v>5002</v>
      </c>
      <c r="E4252" t="s">
        <v>17497</v>
      </c>
      <c r="F4252" t="s">
        <v>902</v>
      </c>
      <c r="G4252" t="s">
        <v>4987</v>
      </c>
      <c r="H4252" t="s">
        <v>17479</v>
      </c>
      <c r="I4252" t="s">
        <v>17481</v>
      </c>
      <c r="J4252" t="s">
        <v>4989</v>
      </c>
      <c r="K4252" t="s">
        <v>5002</v>
      </c>
      <c r="L4252" t="s">
        <v>2</v>
      </c>
      <c r="M4252" t="s">
        <v>2</v>
      </c>
      <c r="N4252" t="s">
        <v>2</v>
      </c>
      <c r="O4252" t="s">
        <v>2</v>
      </c>
      <c r="U4252" t="s">
        <v>5002</v>
      </c>
      <c r="Z4252" s="4"/>
      <c r="AA4252" t="str">
        <f t="shared" si="330"/>
        <v>x</v>
      </c>
      <c r="AB4252">
        <f t="shared" si="331"/>
        <v>10</v>
      </c>
      <c r="AC4252" t="str">
        <f t="shared" si="332"/>
        <v/>
      </c>
      <c r="AD4252" t="str">
        <f t="shared" si="333"/>
        <v/>
      </c>
      <c r="AE4252" t="str">
        <f t="shared" si="334"/>
        <v/>
      </c>
      <c r="AF4252" t="s">
        <v>17472</v>
      </c>
      <c r="AG4252">
        <v>6</v>
      </c>
      <c r="AH4252" t="s">
        <v>18114</v>
      </c>
      <c r="AI4252">
        <v>868.57165999999995</v>
      </c>
      <c r="AJ4252">
        <v>270.22318000000001</v>
      </c>
      <c r="AK4252">
        <v>456</v>
      </c>
      <c r="AL4252">
        <v>1776</v>
      </c>
      <c r="AM4252">
        <v>1320</v>
      </c>
      <c r="AN4252">
        <v>40.422199999999997</v>
      </c>
      <c r="AO4252">
        <v>35.127920000000003</v>
      </c>
      <c r="AP4252" t="s">
        <v>2</v>
      </c>
      <c r="AQ4252" t="s">
        <v>1</v>
      </c>
      <c r="AR4252" t="s">
        <v>18374</v>
      </c>
      <c r="AS4252" t="s">
        <v>22598</v>
      </c>
      <c r="AT4252" t="s">
        <v>22598</v>
      </c>
      <c r="AU4252" t="s">
        <v>22815</v>
      </c>
      <c r="AV4252" t="s">
        <v>22815</v>
      </c>
      <c r="AW4252" t="s">
        <v>5002</v>
      </c>
      <c r="AX4252" t="s">
        <v>2</v>
      </c>
      <c r="AY4252" t="s">
        <v>2</v>
      </c>
      <c r="AZ4252" t="s">
        <v>5002</v>
      </c>
      <c r="BA4252" t="s">
        <v>2</v>
      </c>
      <c r="BB4252" t="s">
        <v>2</v>
      </c>
      <c r="BC4252" t="s">
        <v>2</v>
      </c>
      <c r="BD4252" t="s">
        <v>2</v>
      </c>
      <c r="BE4252" t="s">
        <v>2</v>
      </c>
      <c r="BF4252" t="s">
        <v>31694</v>
      </c>
    </row>
    <row r="4253" spans="1:58" x14ac:dyDescent="0.25">
      <c r="A4253">
        <v>14726</v>
      </c>
      <c r="B4253" t="s">
        <v>2</v>
      </c>
      <c r="C4253" t="s">
        <v>5003</v>
      </c>
      <c r="D4253" t="s">
        <v>5003</v>
      </c>
      <c r="E4253" t="s">
        <v>17498</v>
      </c>
      <c r="F4253" t="s">
        <v>902</v>
      </c>
      <c r="G4253" t="s">
        <v>4987</v>
      </c>
      <c r="H4253" t="s">
        <v>17479</v>
      </c>
      <c r="I4253" t="s">
        <v>17481</v>
      </c>
      <c r="J4253" t="s">
        <v>4989</v>
      </c>
      <c r="K4253" t="s">
        <v>5003</v>
      </c>
      <c r="L4253" t="s">
        <v>2</v>
      </c>
      <c r="M4253" t="s">
        <v>2</v>
      </c>
      <c r="N4253" t="s">
        <v>2</v>
      </c>
      <c r="O4253" t="s">
        <v>2</v>
      </c>
      <c r="U4253" t="s">
        <v>5003</v>
      </c>
      <c r="Z4253" s="4"/>
      <c r="AA4253" t="str">
        <f t="shared" si="330"/>
        <v>x</v>
      </c>
      <c r="AB4253">
        <f t="shared" si="331"/>
        <v>10</v>
      </c>
      <c r="AC4253" t="str">
        <f t="shared" si="332"/>
        <v/>
      </c>
      <c r="AD4253" t="str">
        <f t="shared" si="333"/>
        <v/>
      </c>
      <c r="AE4253" t="str">
        <f t="shared" si="334"/>
        <v/>
      </c>
      <c r="AF4253" t="s">
        <v>17472</v>
      </c>
      <c r="AG4253">
        <v>6</v>
      </c>
      <c r="AH4253" t="s">
        <v>18114</v>
      </c>
      <c r="AI4253">
        <v>339.23680999999999</v>
      </c>
      <c r="AJ4253">
        <v>99.041499999999999</v>
      </c>
      <c r="AK4253">
        <v>1225</v>
      </c>
      <c r="AL4253">
        <v>1983</v>
      </c>
      <c r="AM4253">
        <v>758</v>
      </c>
      <c r="AN4253">
        <v>38.743560000000002</v>
      </c>
      <c r="AO4253">
        <v>35.820250000000001</v>
      </c>
      <c r="AP4253" t="s">
        <v>2</v>
      </c>
      <c r="AQ4253" t="s">
        <v>1</v>
      </c>
      <c r="AR4253" t="s">
        <v>18374</v>
      </c>
      <c r="AS4253" t="s">
        <v>22598</v>
      </c>
      <c r="AT4253" t="s">
        <v>22598</v>
      </c>
      <c r="AU4253" t="s">
        <v>22815</v>
      </c>
      <c r="AV4253" t="s">
        <v>22815</v>
      </c>
      <c r="AW4253" t="s">
        <v>5003</v>
      </c>
      <c r="AX4253" t="s">
        <v>2</v>
      </c>
      <c r="AY4253" t="s">
        <v>2</v>
      </c>
      <c r="AZ4253" t="s">
        <v>5003</v>
      </c>
      <c r="BA4253" t="s">
        <v>2</v>
      </c>
      <c r="BB4253" t="s">
        <v>2</v>
      </c>
      <c r="BC4253" t="s">
        <v>2</v>
      </c>
      <c r="BD4253" t="s">
        <v>2</v>
      </c>
      <c r="BE4253" t="s">
        <v>2</v>
      </c>
      <c r="BF4253" t="s">
        <v>31687</v>
      </c>
    </row>
    <row r="4254" spans="1:58" x14ac:dyDescent="0.25">
      <c r="A4254">
        <v>14667</v>
      </c>
      <c r="B4254" t="s">
        <v>2</v>
      </c>
      <c r="C4254" t="s">
        <v>5004</v>
      </c>
      <c r="D4254" t="s">
        <v>5004</v>
      </c>
      <c r="E4254" t="s">
        <v>17499</v>
      </c>
      <c r="F4254" t="s">
        <v>902</v>
      </c>
      <c r="G4254" t="s">
        <v>4987</v>
      </c>
      <c r="H4254" t="s">
        <v>17479</v>
      </c>
      <c r="I4254" t="s">
        <v>17481</v>
      </c>
      <c r="J4254" t="s">
        <v>4989</v>
      </c>
      <c r="K4254" t="s">
        <v>5004</v>
      </c>
      <c r="L4254" t="s">
        <v>2</v>
      </c>
      <c r="M4254" t="s">
        <v>2</v>
      </c>
      <c r="N4254" t="s">
        <v>2</v>
      </c>
      <c r="O4254" t="s">
        <v>2</v>
      </c>
      <c r="U4254" t="s">
        <v>5004</v>
      </c>
      <c r="Z4254" s="4"/>
      <c r="AA4254" t="str">
        <f t="shared" si="330"/>
        <v>x</v>
      </c>
      <c r="AB4254">
        <f t="shared" si="331"/>
        <v>10</v>
      </c>
      <c r="AC4254" t="str">
        <f t="shared" si="332"/>
        <v/>
      </c>
      <c r="AD4254" t="str">
        <f t="shared" si="333"/>
        <v/>
      </c>
      <c r="AE4254" t="str">
        <f t="shared" si="334"/>
        <v/>
      </c>
      <c r="AF4254" t="s">
        <v>17472</v>
      </c>
      <c r="AG4254">
        <v>6</v>
      </c>
      <c r="AH4254" t="s">
        <v>18114</v>
      </c>
      <c r="AI4254">
        <v>4679.2638399999996</v>
      </c>
      <c r="AJ4254">
        <v>628.76021000000003</v>
      </c>
      <c r="AK4254">
        <v>277</v>
      </c>
      <c r="AL4254">
        <v>3018</v>
      </c>
      <c r="AM4254">
        <v>2741</v>
      </c>
      <c r="AN4254">
        <v>40.018560000000001</v>
      </c>
      <c r="AO4254">
        <v>38.317659999999997</v>
      </c>
      <c r="AP4254" t="s">
        <v>2</v>
      </c>
      <c r="AQ4254" t="s">
        <v>1</v>
      </c>
      <c r="AR4254" t="s">
        <v>18374</v>
      </c>
      <c r="AS4254" t="s">
        <v>22598</v>
      </c>
      <c r="AT4254" t="s">
        <v>22598</v>
      </c>
      <c r="AU4254" t="s">
        <v>22815</v>
      </c>
      <c r="AV4254" t="s">
        <v>22815</v>
      </c>
      <c r="AW4254" t="s">
        <v>21998</v>
      </c>
      <c r="AX4254" t="s">
        <v>2</v>
      </c>
      <c r="AY4254" t="s">
        <v>2</v>
      </c>
      <c r="AZ4254" t="s">
        <v>5004</v>
      </c>
      <c r="BA4254" t="s">
        <v>2</v>
      </c>
      <c r="BB4254" t="s">
        <v>2</v>
      </c>
      <c r="BC4254" t="s">
        <v>2</v>
      </c>
      <c r="BD4254" t="s">
        <v>2</v>
      </c>
      <c r="BE4254" t="s">
        <v>2</v>
      </c>
      <c r="BF4254" t="s">
        <v>31638</v>
      </c>
    </row>
    <row r="4255" spans="1:58" x14ac:dyDescent="0.25">
      <c r="A4255">
        <v>14967</v>
      </c>
      <c r="B4255" t="s">
        <v>2</v>
      </c>
      <c r="C4255" t="s">
        <v>5005</v>
      </c>
      <c r="D4255" t="s">
        <v>5005</v>
      </c>
      <c r="E4255" t="s">
        <v>17500</v>
      </c>
      <c r="F4255" t="s">
        <v>902</v>
      </c>
      <c r="G4255" t="s">
        <v>4987</v>
      </c>
      <c r="H4255" t="s">
        <v>17479</v>
      </c>
      <c r="I4255" t="s">
        <v>17481</v>
      </c>
      <c r="J4255" t="s">
        <v>4989</v>
      </c>
      <c r="K4255" t="s">
        <v>5005</v>
      </c>
      <c r="L4255" t="s">
        <v>2</v>
      </c>
      <c r="M4255" t="s">
        <v>2</v>
      </c>
      <c r="N4255" t="s">
        <v>2</v>
      </c>
      <c r="O4255" t="s">
        <v>2</v>
      </c>
      <c r="U4255" t="s">
        <v>5005</v>
      </c>
      <c r="Z4255" s="4"/>
      <c r="AA4255" t="str">
        <f t="shared" si="330"/>
        <v>x</v>
      </c>
      <c r="AB4255">
        <f t="shared" si="331"/>
        <v>10</v>
      </c>
      <c r="AC4255" t="str">
        <f t="shared" si="332"/>
        <v/>
      </c>
      <c r="AD4255" t="str">
        <f t="shared" si="333"/>
        <v/>
      </c>
      <c r="AE4255" t="str">
        <f t="shared" si="334"/>
        <v/>
      </c>
      <c r="AF4255" t="s">
        <v>17472</v>
      </c>
      <c r="AG4255">
        <v>6</v>
      </c>
      <c r="AH4255" t="s">
        <v>18114</v>
      </c>
      <c r="AI4255">
        <v>2380.99163</v>
      </c>
      <c r="AJ4255">
        <v>484.91120999999998</v>
      </c>
      <c r="AK4255">
        <v>439</v>
      </c>
      <c r="AL4255">
        <v>1859</v>
      </c>
      <c r="AM4255">
        <v>1420</v>
      </c>
      <c r="AN4255">
        <v>40.617159999999998</v>
      </c>
      <c r="AO4255">
        <v>34.82441</v>
      </c>
      <c r="AP4255" t="s">
        <v>2</v>
      </c>
      <c r="AQ4255" t="s">
        <v>1</v>
      </c>
      <c r="AR4255" t="s">
        <v>18374</v>
      </c>
      <c r="AS4255" t="s">
        <v>22598</v>
      </c>
      <c r="AT4255" t="s">
        <v>22598</v>
      </c>
      <c r="AU4255" t="s">
        <v>22815</v>
      </c>
      <c r="AV4255" t="s">
        <v>22815</v>
      </c>
      <c r="AW4255" t="s">
        <v>5005</v>
      </c>
      <c r="AX4255" t="s">
        <v>2</v>
      </c>
      <c r="AY4255" t="s">
        <v>2</v>
      </c>
      <c r="AZ4255" t="s">
        <v>5005</v>
      </c>
      <c r="BA4255" t="s">
        <v>2</v>
      </c>
      <c r="BB4255" t="s">
        <v>2</v>
      </c>
      <c r="BC4255" t="s">
        <v>2</v>
      </c>
      <c r="BD4255" t="s">
        <v>2</v>
      </c>
      <c r="BE4255" t="s">
        <v>2</v>
      </c>
      <c r="BF4255" t="s">
        <v>31910</v>
      </c>
    </row>
    <row r="4256" spans="1:58" x14ac:dyDescent="0.25">
      <c r="A4256">
        <v>11602</v>
      </c>
      <c r="B4256" t="s">
        <v>12080</v>
      </c>
      <c r="C4256" t="s">
        <v>29201</v>
      </c>
      <c r="D4256" t="s">
        <v>29201</v>
      </c>
      <c r="E4256" t="s">
        <v>29202</v>
      </c>
      <c r="F4256" t="s">
        <v>902</v>
      </c>
      <c r="G4256" t="s">
        <v>4987</v>
      </c>
      <c r="H4256" t="s">
        <v>17479</v>
      </c>
      <c r="I4256" t="s">
        <v>17481</v>
      </c>
      <c r="J4256" t="s">
        <v>4989</v>
      </c>
      <c r="K4256" t="s">
        <v>29201</v>
      </c>
      <c r="L4256" t="s">
        <v>2</v>
      </c>
      <c r="M4256" t="s">
        <v>2</v>
      </c>
      <c r="N4256" t="s">
        <v>2</v>
      </c>
      <c r="O4256" t="s">
        <v>2</v>
      </c>
      <c r="U4256" t="s">
        <v>29201</v>
      </c>
      <c r="Z4256" s="4"/>
      <c r="AA4256" t="str">
        <f t="shared" si="330"/>
        <v>x</v>
      </c>
      <c r="AB4256">
        <f t="shared" si="331"/>
        <v>10</v>
      </c>
      <c r="AC4256" t="str">
        <f t="shared" si="332"/>
        <v/>
      </c>
      <c r="AD4256" t="str">
        <f t="shared" si="333"/>
        <v/>
      </c>
      <c r="AE4256" t="str">
        <f t="shared" si="334"/>
        <v/>
      </c>
      <c r="AF4256" t="s">
        <v>17472</v>
      </c>
      <c r="AG4256">
        <v>6</v>
      </c>
      <c r="AH4256" t="s">
        <v>18114</v>
      </c>
      <c r="AI4256">
        <v>998.34649000000002</v>
      </c>
      <c r="AJ4256">
        <v>161.16045</v>
      </c>
      <c r="AK4256">
        <v>1085</v>
      </c>
      <c r="AL4256">
        <v>2948</v>
      </c>
      <c r="AM4256">
        <v>1863</v>
      </c>
      <c r="AN4256">
        <v>38.141849999999998</v>
      </c>
      <c r="AO4256">
        <v>34.522129999999997</v>
      </c>
      <c r="AP4256" t="s">
        <v>2</v>
      </c>
      <c r="AQ4256" t="s">
        <v>1</v>
      </c>
      <c r="AR4256" t="s">
        <v>18374</v>
      </c>
      <c r="AS4256" t="s">
        <v>22598</v>
      </c>
      <c r="AT4256" t="s">
        <v>22598</v>
      </c>
      <c r="AU4256" t="s">
        <v>22815</v>
      </c>
      <c r="AV4256" t="s">
        <v>22815</v>
      </c>
      <c r="AW4256" t="s">
        <v>29201</v>
      </c>
      <c r="AX4256" t="s">
        <v>2</v>
      </c>
      <c r="AY4256" t="s">
        <v>2</v>
      </c>
      <c r="AZ4256" t="s">
        <v>29201</v>
      </c>
      <c r="BA4256" t="s">
        <v>2</v>
      </c>
      <c r="BB4256" t="s">
        <v>2</v>
      </c>
      <c r="BC4256" t="s">
        <v>2</v>
      </c>
      <c r="BD4256" t="s">
        <v>2</v>
      </c>
      <c r="BE4256" t="s">
        <v>2</v>
      </c>
      <c r="BF4256" t="s">
        <v>30318</v>
      </c>
    </row>
    <row r="4257" spans="1:58" x14ac:dyDescent="0.25">
      <c r="A4257">
        <v>11324</v>
      </c>
      <c r="B4257" t="s">
        <v>12081</v>
      </c>
      <c r="C4257" t="s">
        <v>5006</v>
      </c>
      <c r="D4257" t="s">
        <v>5006</v>
      </c>
      <c r="E4257" t="s">
        <v>17501</v>
      </c>
      <c r="F4257" t="s">
        <v>902</v>
      </c>
      <c r="G4257" t="s">
        <v>4987</v>
      </c>
      <c r="H4257" t="s">
        <v>17479</v>
      </c>
      <c r="I4257" t="s">
        <v>17481</v>
      </c>
      <c r="J4257" t="s">
        <v>4989</v>
      </c>
      <c r="K4257" t="s">
        <v>5006</v>
      </c>
      <c r="L4257" t="s">
        <v>2</v>
      </c>
      <c r="M4257" t="s">
        <v>2</v>
      </c>
      <c r="N4257" t="s">
        <v>2</v>
      </c>
      <c r="O4257" t="s">
        <v>2</v>
      </c>
      <c r="U4257" t="s">
        <v>5006</v>
      </c>
      <c r="Z4257" s="4"/>
      <c r="AA4257" t="str">
        <f t="shared" si="330"/>
        <v>x</v>
      </c>
      <c r="AB4257">
        <f t="shared" si="331"/>
        <v>10</v>
      </c>
      <c r="AC4257" t="str">
        <f t="shared" si="332"/>
        <v/>
      </c>
      <c r="AD4257" t="str">
        <f t="shared" si="333"/>
        <v/>
      </c>
      <c r="AE4257" t="str">
        <f t="shared" si="334"/>
        <v/>
      </c>
      <c r="AF4257" t="s">
        <v>17472</v>
      </c>
      <c r="AG4257">
        <v>6</v>
      </c>
      <c r="AH4257" t="s">
        <v>18114</v>
      </c>
      <c r="AI4257">
        <v>1027.5139899999999</v>
      </c>
      <c r="AJ4257">
        <v>144.68808999999999</v>
      </c>
      <c r="AK4257">
        <v>1031</v>
      </c>
      <c r="AL4257">
        <v>3841</v>
      </c>
      <c r="AM4257">
        <v>2810</v>
      </c>
      <c r="AN4257">
        <v>38.551090000000002</v>
      </c>
      <c r="AO4257">
        <v>35.454839999999997</v>
      </c>
      <c r="AP4257" t="s">
        <v>2</v>
      </c>
      <c r="AQ4257" t="s">
        <v>1</v>
      </c>
      <c r="AR4257" t="s">
        <v>18374</v>
      </c>
      <c r="AS4257" t="s">
        <v>22598</v>
      </c>
      <c r="AT4257" t="s">
        <v>22598</v>
      </c>
      <c r="AU4257" t="s">
        <v>22815</v>
      </c>
      <c r="AV4257" t="s">
        <v>22815</v>
      </c>
      <c r="AW4257" t="s">
        <v>5006</v>
      </c>
      <c r="AX4257" t="s">
        <v>27894</v>
      </c>
      <c r="AY4257" t="s">
        <v>27892</v>
      </c>
      <c r="AZ4257" t="s">
        <v>5006</v>
      </c>
      <c r="BA4257" t="s">
        <v>21640</v>
      </c>
      <c r="BB4257" t="s">
        <v>21641</v>
      </c>
      <c r="BC4257" t="s">
        <v>21642</v>
      </c>
      <c r="BD4257" t="s">
        <v>27893</v>
      </c>
      <c r="BE4257" t="s">
        <v>21643</v>
      </c>
      <c r="BF4257" t="s">
        <v>30126</v>
      </c>
    </row>
    <row r="4258" spans="1:58" x14ac:dyDescent="0.25">
      <c r="A4258">
        <v>14722</v>
      </c>
      <c r="B4258" t="s">
        <v>2</v>
      </c>
      <c r="C4258" t="s">
        <v>5007</v>
      </c>
      <c r="D4258" t="s">
        <v>5007</v>
      </c>
      <c r="E4258" t="s">
        <v>17502</v>
      </c>
      <c r="F4258" t="s">
        <v>902</v>
      </c>
      <c r="G4258" t="s">
        <v>4987</v>
      </c>
      <c r="H4258" t="s">
        <v>17479</v>
      </c>
      <c r="I4258" t="s">
        <v>17481</v>
      </c>
      <c r="J4258" t="s">
        <v>4989</v>
      </c>
      <c r="K4258" t="s">
        <v>5007</v>
      </c>
      <c r="L4258" t="s">
        <v>2</v>
      </c>
      <c r="M4258" t="s">
        <v>2</v>
      </c>
      <c r="N4258" t="s">
        <v>2</v>
      </c>
      <c r="O4258" t="s">
        <v>2</v>
      </c>
      <c r="U4258" t="s">
        <v>5007</v>
      </c>
      <c r="Z4258" s="4"/>
      <c r="AA4258" t="str">
        <f t="shared" si="330"/>
        <v>x</v>
      </c>
      <c r="AB4258">
        <f t="shared" si="331"/>
        <v>10</v>
      </c>
      <c r="AC4258" t="str">
        <f t="shared" si="332"/>
        <v/>
      </c>
      <c r="AD4258" t="str">
        <f t="shared" si="333"/>
        <v/>
      </c>
      <c r="AE4258" t="str">
        <f t="shared" si="334"/>
        <v/>
      </c>
      <c r="AF4258" t="s">
        <v>17472</v>
      </c>
      <c r="AG4258">
        <v>6</v>
      </c>
      <c r="AH4258" t="s">
        <v>18114</v>
      </c>
      <c r="AI4258">
        <v>638.57815000000005</v>
      </c>
      <c r="AJ4258">
        <v>134.64588000000001</v>
      </c>
      <c r="AK4258">
        <v>1012</v>
      </c>
      <c r="AL4258">
        <v>3221</v>
      </c>
      <c r="AM4258">
        <v>2209</v>
      </c>
      <c r="AN4258">
        <v>38.117150000000002</v>
      </c>
      <c r="AO4258">
        <v>34.256169999999997</v>
      </c>
      <c r="AP4258" t="s">
        <v>2</v>
      </c>
      <c r="AQ4258" t="s">
        <v>1</v>
      </c>
      <c r="AR4258" t="s">
        <v>18374</v>
      </c>
      <c r="AS4258" t="s">
        <v>22598</v>
      </c>
      <c r="AT4258" t="s">
        <v>22598</v>
      </c>
      <c r="AU4258" t="s">
        <v>22815</v>
      </c>
      <c r="AV4258" t="s">
        <v>22815</v>
      </c>
      <c r="AW4258" t="s">
        <v>5007</v>
      </c>
      <c r="AX4258" t="s">
        <v>2</v>
      </c>
      <c r="AY4258" t="s">
        <v>2</v>
      </c>
      <c r="AZ4258" t="s">
        <v>5007</v>
      </c>
      <c r="BA4258" t="s">
        <v>27026</v>
      </c>
      <c r="BB4258" t="s">
        <v>27027</v>
      </c>
      <c r="BC4258" t="s">
        <v>27026</v>
      </c>
      <c r="BD4258" t="s">
        <v>27028</v>
      </c>
      <c r="BE4258" t="s">
        <v>27029</v>
      </c>
      <c r="BF4258" t="s">
        <v>31684</v>
      </c>
    </row>
    <row r="4259" spans="1:58" x14ac:dyDescent="0.25">
      <c r="A4259">
        <v>14666</v>
      </c>
      <c r="B4259" t="s">
        <v>2</v>
      </c>
      <c r="C4259" t="s">
        <v>5008</v>
      </c>
      <c r="D4259" t="s">
        <v>5008</v>
      </c>
      <c r="E4259" t="s">
        <v>17503</v>
      </c>
      <c r="F4259" t="s">
        <v>902</v>
      </c>
      <c r="G4259" t="s">
        <v>4987</v>
      </c>
      <c r="H4259" t="s">
        <v>17479</v>
      </c>
      <c r="I4259" t="s">
        <v>17481</v>
      </c>
      <c r="J4259" t="s">
        <v>4989</v>
      </c>
      <c r="K4259" t="s">
        <v>5008</v>
      </c>
      <c r="L4259" t="s">
        <v>2</v>
      </c>
      <c r="M4259" t="s">
        <v>2</v>
      </c>
      <c r="N4259" t="s">
        <v>2</v>
      </c>
      <c r="O4259" t="s">
        <v>2</v>
      </c>
      <c r="U4259" t="s">
        <v>5008</v>
      </c>
      <c r="Z4259" s="4"/>
      <c r="AA4259" t="str">
        <f t="shared" si="330"/>
        <v>x</v>
      </c>
      <c r="AB4259">
        <f t="shared" si="331"/>
        <v>10</v>
      </c>
      <c r="AC4259" t="str">
        <f t="shared" si="332"/>
        <v/>
      </c>
      <c r="AD4259" t="str">
        <f t="shared" si="333"/>
        <v/>
      </c>
      <c r="AE4259" t="str">
        <f t="shared" si="334"/>
        <v/>
      </c>
      <c r="AF4259" t="s">
        <v>17472</v>
      </c>
      <c r="AG4259">
        <v>6</v>
      </c>
      <c r="AH4259" t="s">
        <v>18114</v>
      </c>
      <c r="AI4259">
        <v>3290.76379</v>
      </c>
      <c r="AJ4259">
        <v>428.76823999999999</v>
      </c>
      <c r="AK4259">
        <v>215</v>
      </c>
      <c r="AL4259">
        <v>1949</v>
      </c>
      <c r="AM4259">
        <v>1734</v>
      </c>
      <c r="AN4259">
        <v>40.564309999999999</v>
      </c>
      <c r="AO4259">
        <v>36.213859999999997</v>
      </c>
      <c r="AP4259" t="s">
        <v>2</v>
      </c>
      <c r="AQ4259" t="s">
        <v>1</v>
      </c>
      <c r="AR4259" t="s">
        <v>18374</v>
      </c>
      <c r="AS4259" t="s">
        <v>22598</v>
      </c>
      <c r="AT4259" t="s">
        <v>22598</v>
      </c>
      <c r="AU4259" t="s">
        <v>22815</v>
      </c>
      <c r="AV4259" t="s">
        <v>22815</v>
      </c>
      <c r="AW4259" t="s">
        <v>5008</v>
      </c>
      <c r="AX4259" t="s">
        <v>2</v>
      </c>
      <c r="AY4259" t="s">
        <v>2</v>
      </c>
      <c r="AZ4259" t="s">
        <v>5008</v>
      </c>
      <c r="BA4259" t="s">
        <v>2</v>
      </c>
      <c r="BB4259" t="s">
        <v>2</v>
      </c>
      <c r="BC4259" t="s">
        <v>2</v>
      </c>
      <c r="BD4259" t="s">
        <v>2</v>
      </c>
      <c r="BE4259" t="s">
        <v>2</v>
      </c>
      <c r="BF4259" t="s">
        <v>31637</v>
      </c>
    </row>
    <row r="4260" spans="1:58" x14ac:dyDescent="0.25">
      <c r="A4260">
        <v>14725</v>
      </c>
      <c r="B4260" t="s">
        <v>2</v>
      </c>
      <c r="C4260" t="s">
        <v>5009</v>
      </c>
      <c r="D4260" t="s">
        <v>5009</v>
      </c>
      <c r="E4260" t="s">
        <v>17504</v>
      </c>
      <c r="F4260" t="s">
        <v>902</v>
      </c>
      <c r="G4260" t="s">
        <v>4987</v>
      </c>
      <c r="H4260" t="s">
        <v>17479</v>
      </c>
      <c r="I4260" t="s">
        <v>17481</v>
      </c>
      <c r="J4260" t="s">
        <v>4989</v>
      </c>
      <c r="K4260" t="s">
        <v>5009</v>
      </c>
      <c r="L4260" t="s">
        <v>2</v>
      </c>
      <c r="M4260" t="s">
        <v>2</v>
      </c>
      <c r="N4260" t="s">
        <v>2</v>
      </c>
      <c r="O4260" t="s">
        <v>2</v>
      </c>
      <c r="U4260" t="s">
        <v>5009</v>
      </c>
      <c r="Z4260" s="4"/>
      <c r="AA4260" t="str">
        <f t="shared" si="330"/>
        <v>x</v>
      </c>
      <c r="AB4260">
        <f t="shared" si="331"/>
        <v>10</v>
      </c>
      <c r="AC4260" t="str">
        <f t="shared" si="332"/>
        <v/>
      </c>
      <c r="AD4260" t="str">
        <f t="shared" si="333"/>
        <v/>
      </c>
      <c r="AE4260" t="str">
        <f t="shared" si="334"/>
        <v/>
      </c>
      <c r="AF4260" t="s">
        <v>17472</v>
      </c>
      <c r="AG4260">
        <v>6</v>
      </c>
      <c r="AH4260" t="s">
        <v>18114</v>
      </c>
      <c r="AI4260">
        <v>1091.1276700000001</v>
      </c>
      <c r="AJ4260">
        <v>367.07828999999998</v>
      </c>
      <c r="AK4260">
        <v>1029</v>
      </c>
      <c r="AL4260">
        <v>1792</v>
      </c>
      <c r="AM4260">
        <v>763</v>
      </c>
      <c r="AN4260">
        <v>38.95946</v>
      </c>
      <c r="AO4260">
        <v>35.535359999999997</v>
      </c>
      <c r="AP4260" t="s">
        <v>2</v>
      </c>
      <c r="AQ4260" t="s">
        <v>1</v>
      </c>
      <c r="AR4260" t="s">
        <v>18374</v>
      </c>
      <c r="AS4260" t="s">
        <v>22598</v>
      </c>
      <c r="AT4260" t="s">
        <v>22598</v>
      </c>
      <c r="AU4260" t="s">
        <v>22815</v>
      </c>
      <c r="AV4260" t="s">
        <v>22815</v>
      </c>
      <c r="AW4260" t="s">
        <v>5009</v>
      </c>
      <c r="AX4260" t="s">
        <v>2</v>
      </c>
      <c r="AY4260" t="s">
        <v>2</v>
      </c>
      <c r="AZ4260" t="s">
        <v>5009</v>
      </c>
      <c r="BA4260" t="s">
        <v>2</v>
      </c>
      <c r="BB4260" t="s">
        <v>2</v>
      </c>
      <c r="BC4260" t="s">
        <v>2</v>
      </c>
      <c r="BD4260" t="s">
        <v>2</v>
      </c>
      <c r="BE4260" t="s">
        <v>2</v>
      </c>
      <c r="BF4260" t="s">
        <v>2</v>
      </c>
    </row>
    <row r="4261" spans="1:58" x14ac:dyDescent="0.25">
      <c r="A4261">
        <v>12780</v>
      </c>
      <c r="B4261" t="s">
        <v>2</v>
      </c>
      <c r="C4261" t="s">
        <v>5010</v>
      </c>
      <c r="D4261" t="s">
        <v>5010</v>
      </c>
      <c r="E4261" t="s">
        <v>17505</v>
      </c>
      <c r="F4261" t="s">
        <v>902</v>
      </c>
      <c r="G4261" t="s">
        <v>4987</v>
      </c>
      <c r="H4261" t="s">
        <v>17479</v>
      </c>
      <c r="I4261" t="s">
        <v>17481</v>
      </c>
      <c r="J4261" t="s">
        <v>4989</v>
      </c>
      <c r="K4261" t="s">
        <v>5010</v>
      </c>
      <c r="L4261" t="s">
        <v>2</v>
      </c>
      <c r="M4261" t="s">
        <v>2</v>
      </c>
      <c r="N4261" t="s">
        <v>2</v>
      </c>
      <c r="O4261" t="s">
        <v>2</v>
      </c>
      <c r="U4261" t="s">
        <v>5010</v>
      </c>
      <c r="Z4261" s="4"/>
      <c r="AA4261" t="str">
        <f t="shared" si="330"/>
        <v>x</v>
      </c>
      <c r="AB4261">
        <f t="shared" si="331"/>
        <v>10</v>
      </c>
      <c r="AC4261" t="str">
        <f t="shared" si="332"/>
        <v/>
      </c>
      <c r="AD4261" t="str">
        <f t="shared" si="333"/>
        <v/>
      </c>
      <c r="AE4261" t="str">
        <f t="shared" si="334"/>
        <v/>
      </c>
      <c r="AF4261" t="s">
        <v>17471</v>
      </c>
      <c r="AG4261">
        <v>6</v>
      </c>
      <c r="AH4261" t="s">
        <v>18114</v>
      </c>
      <c r="AI4261">
        <v>6424.6217800000004</v>
      </c>
      <c r="AJ4261">
        <v>812.87438999999995</v>
      </c>
      <c r="AK4261">
        <v>846</v>
      </c>
      <c r="AL4261">
        <v>2787</v>
      </c>
      <c r="AM4261">
        <v>1941</v>
      </c>
      <c r="AN4261">
        <v>39.560090000000002</v>
      </c>
      <c r="AO4261">
        <v>38.033380000000001</v>
      </c>
      <c r="AP4261" t="s">
        <v>2</v>
      </c>
      <c r="AQ4261" t="s">
        <v>1</v>
      </c>
      <c r="AR4261" t="s">
        <v>18374</v>
      </c>
      <c r="AS4261" t="s">
        <v>22598</v>
      </c>
      <c r="AT4261" t="s">
        <v>22598</v>
      </c>
      <c r="AU4261" t="s">
        <v>22815</v>
      </c>
      <c r="AV4261" t="s">
        <v>22815</v>
      </c>
      <c r="AW4261" t="s">
        <v>5010</v>
      </c>
      <c r="AX4261" t="s">
        <v>2</v>
      </c>
      <c r="AY4261" t="s">
        <v>2</v>
      </c>
      <c r="AZ4261" t="s">
        <v>5010</v>
      </c>
      <c r="BA4261" t="s">
        <v>2</v>
      </c>
      <c r="BB4261" t="s">
        <v>2</v>
      </c>
      <c r="BC4261" t="s">
        <v>2</v>
      </c>
      <c r="BD4261" t="s">
        <v>2</v>
      </c>
      <c r="BE4261" t="s">
        <v>2</v>
      </c>
      <c r="BF4261" t="s">
        <v>2</v>
      </c>
    </row>
    <row r="4262" spans="1:58" x14ac:dyDescent="0.25">
      <c r="A4262">
        <v>20698</v>
      </c>
      <c r="B4262" t="s">
        <v>2</v>
      </c>
      <c r="C4262" t="s">
        <v>13663</v>
      </c>
      <c r="D4262" t="s">
        <v>13663</v>
      </c>
      <c r="E4262" t="s">
        <v>17506</v>
      </c>
      <c r="F4262" t="s">
        <v>902</v>
      </c>
      <c r="G4262" t="s">
        <v>4987</v>
      </c>
      <c r="H4262" t="s">
        <v>17479</v>
      </c>
      <c r="I4262" t="s">
        <v>17481</v>
      </c>
      <c r="J4262" t="s">
        <v>4989</v>
      </c>
      <c r="K4262" t="s">
        <v>5010</v>
      </c>
      <c r="L4262" t="s">
        <v>13663</v>
      </c>
      <c r="M4262" t="s">
        <v>2</v>
      </c>
      <c r="N4262" t="s">
        <v>2</v>
      </c>
      <c r="O4262" t="s">
        <v>2</v>
      </c>
      <c r="V4262" t="s">
        <v>13663</v>
      </c>
      <c r="Z4262" s="4"/>
      <c r="AA4262" t="str">
        <f t="shared" si="330"/>
        <v>x</v>
      </c>
      <c r="AB4262">
        <f t="shared" si="331"/>
        <v>10</v>
      </c>
      <c r="AC4262" t="str">
        <f t="shared" si="332"/>
        <v/>
      </c>
      <c r="AD4262" t="str">
        <f t="shared" si="333"/>
        <v/>
      </c>
      <c r="AE4262" t="str">
        <f t="shared" si="334"/>
        <v/>
      </c>
      <c r="AF4262" t="s">
        <v>17472</v>
      </c>
      <c r="AG4262">
        <v>7</v>
      </c>
      <c r="AH4262" t="s">
        <v>18114</v>
      </c>
      <c r="AI4262">
        <v>2886.9548599999998</v>
      </c>
      <c r="AJ4262">
        <v>342.41565000000003</v>
      </c>
      <c r="AK4262">
        <v>874</v>
      </c>
      <c r="AL4262">
        <v>2787</v>
      </c>
      <c r="AM4262">
        <v>1913</v>
      </c>
      <c r="AN4262">
        <v>39.685499999999998</v>
      </c>
      <c r="AO4262">
        <v>38.38279</v>
      </c>
      <c r="AP4262" t="s">
        <v>2</v>
      </c>
      <c r="AQ4262" t="s">
        <v>1</v>
      </c>
      <c r="AR4262" t="s">
        <v>18374</v>
      </c>
      <c r="AS4262" t="s">
        <v>22598</v>
      </c>
      <c r="AT4262" t="s">
        <v>22598</v>
      </c>
      <c r="AU4262" t="s">
        <v>22815</v>
      </c>
      <c r="AV4262" t="s">
        <v>22815</v>
      </c>
      <c r="AW4262" t="s">
        <v>13663</v>
      </c>
      <c r="AX4262" t="s">
        <v>2</v>
      </c>
      <c r="AY4262" t="s">
        <v>2</v>
      </c>
      <c r="AZ4262" t="s">
        <v>13663</v>
      </c>
      <c r="BA4262" t="s">
        <v>2</v>
      </c>
      <c r="BB4262" t="s">
        <v>2</v>
      </c>
      <c r="BC4262" t="s">
        <v>2</v>
      </c>
      <c r="BD4262" t="s">
        <v>2</v>
      </c>
      <c r="BE4262" t="s">
        <v>2</v>
      </c>
      <c r="BF4262" t="s">
        <v>2</v>
      </c>
    </row>
    <row r="4263" spans="1:58" x14ac:dyDescent="0.25">
      <c r="A4263">
        <v>20699</v>
      </c>
      <c r="B4263" t="s">
        <v>2</v>
      </c>
      <c r="C4263" t="s">
        <v>13664</v>
      </c>
      <c r="D4263" t="s">
        <v>13664</v>
      </c>
      <c r="E4263" t="s">
        <v>17507</v>
      </c>
      <c r="F4263" t="s">
        <v>902</v>
      </c>
      <c r="G4263" t="s">
        <v>4987</v>
      </c>
      <c r="H4263" t="s">
        <v>17479</v>
      </c>
      <c r="I4263" t="s">
        <v>17481</v>
      </c>
      <c r="J4263" t="s">
        <v>4989</v>
      </c>
      <c r="K4263" t="s">
        <v>5010</v>
      </c>
      <c r="L4263" t="s">
        <v>13664</v>
      </c>
      <c r="M4263" t="s">
        <v>2</v>
      </c>
      <c r="N4263" t="s">
        <v>2</v>
      </c>
      <c r="O4263" t="s">
        <v>2</v>
      </c>
      <c r="V4263" t="s">
        <v>13664</v>
      </c>
      <c r="Z4263" s="4"/>
      <c r="AA4263" t="str">
        <f t="shared" si="330"/>
        <v>x</v>
      </c>
      <c r="AB4263">
        <f t="shared" si="331"/>
        <v>10</v>
      </c>
      <c r="AC4263" t="str">
        <f t="shared" si="332"/>
        <v/>
      </c>
      <c r="AD4263" t="str">
        <f t="shared" si="333"/>
        <v/>
      </c>
      <c r="AE4263" t="str">
        <f t="shared" si="334"/>
        <v/>
      </c>
      <c r="AF4263" t="s">
        <v>17472</v>
      </c>
      <c r="AG4263">
        <v>7</v>
      </c>
      <c r="AH4263" t="s">
        <v>18114</v>
      </c>
      <c r="AI4263">
        <v>3128.5396999999998</v>
      </c>
      <c r="AJ4263">
        <v>465.67583999999999</v>
      </c>
      <c r="AK4263">
        <v>846</v>
      </c>
      <c r="AL4263">
        <v>2641</v>
      </c>
      <c r="AM4263">
        <v>1795</v>
      </c>
      <c r="AN4263">
        <v>39.476469999999999</v>
      </c>
      <c r="AO4263">
        <v>37.836179999999999</v>
      </c>
      <c r="AP4263" t="s">
        <v>2</v>
      </c>
      <c r="AQ4263" t="s">
        <v>1</v>
      </c>
      <c r="AR4263" t="s">
        <v>18374</v>
      </c>
      <c r="AS4263" t="s">
        <v>22598</v>
      </c>
      <c r="AT4263" t="s">
        <v>22598</v>
      </c>
      <c r="AU4263" t="s">
        <v>22815</v>
      </c>
      <c r="AV4263" t="s">
        <v>22815</v>
      </c>
      <c r="AW4263" t="s">
        <v>13664</v>
      </c>
      <c r="AX4263" t="s">
        <v>2</v>
      </c>
      <c r="AY4263" t="s">
        <v>2</v>
      </c>
      <c r="AZ4263" t="s">
        <v>13664</v>
      </c>
      <c r="BA4263" t="s">
        <v>2</v>
      </c>
      <c r="BB4263" t="s">
        <v>2</v>
      </c>
      <c r="BC4263" t="s">
        <v>2</v>
      </c>
      <c r="BD4263" t="s">
        <v>2</v>
      </c>
      <c r="BE4263" t="s">
        <v>2</v>
      </c>
      <c r="BF4263" t="s">
        <v>34280</v>
      </c>
    </row>
    <row r="4264" spans="1:58" x14ac:dyDescent="0.25">
      <c r="A4264">
        <v>20697</v>
      </c>
      <c r="B4264" t="s">
        <v>2</v>
      </c>
      <c r="C4264" t="s">
        <v>13665</v>
      </c>
      <c r="D4264" t="s">
        <v>13665</v>
      </c>
      <c r="E4264" t="s">
        <v>17508</v>
      </c>
      <c r="F4264" t="s">
        <v>902</v>
      </c>
      <c r="G4264" t="s">
        <v>4987</v>
      </c>
      <c r="H4264" t="s">
        <v>17479</v>
      </c>
      <c r="I4264" t="s">
        <v>17481</v>
      </c>
      <c r="J4264" t="s">
        <v>4989</v>
      </c>
      <c r="K4264" t="s">
        <v>5010</v>
      </c>
      <c r="L4264" t="s">
        <v>13665</v>
      </c>
      <c r="M4264" t="s">
        <v>2</v>
      </c>
      <c r="N4264" t="s">
        <v>2</v>
      </c>
      <c r="O4264" t="s">
        <v>2</v>
      </c>
      <c r="V4264" t="s">
        <v>13665</v>
      </c>
      <c r="Z4264" s="4"/>
      <c r="AA4264" t="str">
        <f t="shared" si="330"/>
        <v>x</v>
      </c>
      <c r="AB4264">
        <f t="shared" si="331"/>
        <v>10</v>
      </c>
      <c r="AC4264" t="str">
        <f t="shared" si="332"/>
        <v/>
      </c>
      <c r="AD4264" t="str">
        <f t="shared" si="333"/>
        <v/>
      </c>
      <c r="AE4264" t="str">
        <f t="shared" si="334"/>
        <v/>
      </c>
      <c r="AF4264" t="s">
        <v>17472</v>
      </c>
      <c r="AG4264">
        <v>7</v>
      </c>
      <c r="AH4264" t="s">
        <v>18114</v>
      </c>
      <c r="AI4264">
        <v>409.12722000000002</v>
      </c>
      <c r="AJ4264">
        <v>185.80257</v>
      </c>
      <c r="AK4264">
        <v>1482</v>
      </c>
      <c r="AL4264">
        <v>2169</v>
      </c>
      <c r="AM4264">
        <v>687</v>
      </c>
      <c r="AN4264">
        <v>39.311250000000001</v>
      </c>
      <c r="AO4264">
        <v>37.065919999999998</v>
      </c>
      <c r="AP4264" t="s">
        <v>2</v>
      </c>
      <c r="AQ4264" t="s">
        <v>1</v>
      </c>
      <c r="AR4264" t="s">
        <v>18374</v>
      </c>
      <c r="AS4264" t="s">
        <v>22598</v>
      </c>
      <c r="AT4264" t="s">
        <v>22598</v>
      </c>
      <c r="AU4264" t="s">
        <v>22815</v>
      </c>
      <c r="AV4264" t="s">
        <v>22815</v>
      </c>
      <c r="AW4264" t="s">
        <v>13665</v>
      </c>
      <c r="AX4264" t="s">
        <v>2</v>
      </c>
      <c r="AY4264" t="s">
        <v>2</v>
      </c>
      <c r="AZ4264" t="s">
        <v>13665</v>
      </c>
      <c r="BA4264" t="s">
        <v>2</v>
      </c>
      <c r="BB4264" t="s">
        <v>2</v>
      </c>
      <c r="BC4264" t="s">
        <v>2</v>
      </c>
      <c r="BD4264" t="s">
        <v>2</v>
      </c>
      <c r="BE4264" t="s">
        <v>2</v>
      </c>
      <c r="BF4264" t="s">
        <v>34279</v>
      </c>
    </row>
    <row r="4265" spans="1:58" x14ac:dyDescent="0.25">
      <c r="A4265">
        <v>14669</v>
      </c>
      <c r="B4265" t="s">
        <v>2</v>
      </c>
      <c r="C4265" t="s">
        <v>5011</v>
      </c>
      <c r="D4265" t="s">
        <v>5011</v>
      </c>
      <c r="E4265" t="s">
        <v>17509</v>
      </c>
      <c r="F4265" t="s">
        <v>902</v>
      </c>
      <c r="G4265" t="s">
        <v>4987</v>
      </c>
      <c r="H4265" t="s">
        <v>17479</v>
      </c>
      <c r="I4265" t="s">
        <v>17481</v>
      </c>
      <c r="J4265" t="s">
        <v>4989</v>
      </c>
      <c r="K4265" t="s">
        <v>5011</v>
      </c>
      <c r="L4265" t="s">
        <v>2</v>
      </c>
      <c r="M4265" t="s">
        <v>2</v>
      </c>
      <c r="N4265" t="s">
        <v>2</v>
      </c>
      <c r="O4265" t="s">
        <v>2</v>
      </c>
      <c r="U4265" t="s">
        <v>5011</v>
      </c>
      <c r="Z4265" s="4"/>
      <c r="AA4265" t="str">
        <f t="shared" si="330"/>
        <v>x</v>
      </c>
      <c r="AB4265">
        <f t="shared" si="331"/>
        <v>10</v>
      </c>
      <c r="AC4265" t="str">
        <f t="shared" si="332"/>
        <v/>
      </c>
      <c r="AD4265" t="str">
        <f t="shared" si="333"/>
        <v/>
      </c>
      <c r="AE4265" t="str">
        <f t="shared" si="334"/>
        <v/>
      </c>
      <c r="AF4265" t="s">
        <v>17472</v>
      </c>
      <c r="AG4265">
        <v>6</v>
      </c>
      <c r="AH4265" t="s">
        <v>18114</v>
      </c>
      <c r="AI4265">
        <v>1918.1830399999999</v>
      </c>
      <c r="AJ4265">
        <v>247.02168</v>
      </c>
      <c r="AK4265">
        <v>817</v>
      </c>
      <c r="AL4265">
        <v>2712</v>
      </c>
      <c r="AM4265">
        <v>1895</v>
      </c>
      <c r="AN4265">
        <v>39.191270000000003</v>
      </c>
      <c r="AO4265">
        <v>38.177509999999998</v>
      </c>
      <c r="AP4265" t="s">
        <v>2</v>
      </c>
      <c r="AQ4265" t="s">
        <v>1</v>
      </c>
      <c r="AR4265" t="s">
        <v>18374</v>
      </c>
      <c r="AS4265" t="s">
        <v>22598</v>
      </c>
      <c r="AT4265" t="s">
        <v>22598</v>
      </c>
      <c r="AU4265" t="s">
        <v>22815</v>
      </c>
      <c r="AV4265" t="s">
        <v>22815</v>
      </c>
      <c r="AW4265" t="s">
        <v>5011</v>
      </c>
      <c r="AX4265" t="s">
        <v>2</v>
      </c>
      <c r="AY4265" t="s">
        <v>2</v>
      </c>
      <c r="AZ4265" t="s">
        <v>5011</v>
      </c>
      <c r="BA4265" t="s">
        <v>2</v>
      </c>
      <c r="BB4265" t="s">
        <v>2</v>
      </c>
      <c r="BC4265" t="s">
        <v>2</v>
      </c>
      <c r="BD4265" t="s">
        <v>2</v>
      </c>
      <c r="BE4265" t="s">
        <v>2</v>
      </c>
      <c r="BF4265" t="s">
        <v>31640</v>
      </c>
    </row>
    <row r="4266" spans="1:58" x14ac:dyDescent="0.25">
      <c r="A4266">
        <v>12504</v>
      </c>
      <c r="B4266" t="s">
        <v>2</v>
      </c>
      <c r="C4266" t="s">
        <v>5012</v>
      </c>
      <c r="D4266" t="s">
        <v>5012</v>
      </c>
      <c r="E4266" t="s">
        <v>17510</v>
      </c>
      <c r="F4266" t="s">
        <v>902</v>
      </c>
      <c r="G4266" t="s">
        <v>4987</v>
      </c>
      <c r="H4266" t="s">
        <v>17479</v>
      </c>
      <c r="I4266" t="s">
        <v>17481</v>
      </c>
      <c r="J4266" t="s">
        <v>5012</v>
      </c>
      <c r="K4266" t="s">
        <v>2</v>
      </c>
      <c r="L4266" t="s">
        <v>2</v>
      </c>
      <c r="M4266" t="s">
        <v>2</v>
      </c>
      <c r="N4266" t="s">
        <v>2</v>
      </c>
      <c r="O4266" t="s">
        <v>2</v>
      </c>
      <c r="T4266" t="s">
        <v>5012</v>
      </c>
      <c r="Z4266" s="4"/>
      <c r="AA4266" t="str">
        <f t="shared" si="330"/>
        <v>x</v>
      </c>
      <c r="AB4266">
        <f t="shared" si="331"/>
        <v>10</v>
      </c>
      <c r="AC4266" t="str">
        <f t="shared" si="332"/>
        <v/>
      </c>
      <c r="AD4266" t="str">
        <f t="shared" si="333"/>
        <v/>
      </c>
      <c r="AE4266" t="str">
        <f t="shared" si="334"/>
        <v/>
      </c>
      <c r="AF4266" t="s">
        <v>17471</v>
      </c>
      <c r="AG4266">
        <v>5</v>
      </c>
      <c r="AH4266" t="s">
        <v>18112</v>
      </c>
      <c r="AI4266">
        <v>93145.053700000004</v>
      </c>
      <c r="AJ4266">
        <v>16833.329900000001</v>
      </c>
      <c r="AK4266">
        <v>-2</v>
      </c>
      <c r="AL4266">
        <v>2751</v>
      </c>
      <c r="AM4266">
        <v>2753</v>
      </c>
      <c r="AN4266">
        <v>38.672539999999998</v>
      </c>
      <c r="AO4266">
        <v>29.287690000000001</v>
      </c>
      <c r="AP4266" t="s">
        <v>2</v>
      </c>
      <c r="AQ4266" t="s">
        <v>1</v>
      </c>
      <c r="AR4266" t="s">
        <v>18402</v>
      </c>
      <c r="AS4266" t="s">
        <v>22598</v>
      </c>
      <c r="AT4266" t="s">
        <v>22598</v>
      </c>
      <c r="AU4266" t="s">
        <v>22815</v>
      </c>
      <c r="AV4266" t="s">
        <v>22815</v>
      </c>
      <c r="AW4266" t="s">
        <v>5012</v>
      </c>
      <c r="AX4266" t="s">
        <v>2</v>
      </c>
      <c r="AY4266" t="s">
        <v>2</v>
      </c>
      <c r="AZ4266" t="s">
        <v>5012</v>
      </c>
      <c r="BA4266" t="s">
        <v>2</v>
      </c>
      <c r="BB4266" t="s">
        <v>2</v>
      </c>
      <c r="BC4266" t="s">
        <v>2</v>
      </c>
      <c r="BD4266" t="s">
        <v>2</v>
      </c>
      <c r="BE4266" t="s">
        <v>2</v>
      </c>
      <c r="BF4266" t="s">
        <v>2</v>
      </c>
    </row>
    <row r="4267" spans="1:58" x14ac:dyDescent="0.25">
      <c r="A4267">
        <v>14659</v>
      </c>
      <c r="B4267" t="s">
        <v>2</v>
      </c>
      <c r="C4267" t="s">
        <v>4990</v>
      </c>
      <c r="D4267" t="s">
        <v>4990</v>
      </c>
      <c r="E4267" t="s">
        <v>17511</v>
      </c>
      <c r="F4267" t="s">
        <v>902</v>
      </c>
      <c r="G4267" t="s">
        <v>4987</v>
      </c>
      <c r="H4267" t="s">
        <v>17479</v>
      </c>
      <c r="I4267" t="s">
        <v>17481</v>
      </c>
      <c r="J4267" t="s">
        <v>5012</v>
      </c>
      <c r="K4267" t="s">
        <v>4990</v>
      </c>
      <c r="L4267" t="s">
        <v>2</v>
      </c>
      <c r="M4267" t="s">
        <v>2</v>
      </c>
      <c r="N4267" t="s">
        <v>2</v>
      </c>
      <c r="O4267" t="s">
        <v>2</v>
      </c>
      <c r="U4267" t="s">
        <v>4990</v>
      </c>
      <c r="Z4267" s="4"/>
      <c r="AA4267" t="str">
        <f t="shared" si="330"/>
        <v>x</v>
      </c>
      <c r="AB4267">
        <f t="shared" si="331"/>
        <v>10</v>
      </c>
      <c r="AC4267" t="str">
        <f t="shared" si="332"/>
        <v/>
      </c>
      <c r="AD4267" t="str">
        <f t="shared" si="333"/>
        <v/>
      </c>
      <c r="AE4267" t="str">
        <f t="shared" si="334"/>
        <v/>
      </c>
      <c r="AF4267" t="s">
        <v>17472</v>
      </c>
      <c r="AG4267">
        <v>6</v>
      </c>
      <c r="AH4267" t="s">
        <v>18114</v>
      </c>
      <c r="AI4267">
        <v>392.12610000000001</v>
      </c>
      <c r="AJ4267">
        <v>159.18162000000001</v>
      </c>
      <c r="AK4267">
        <v>790</v>
      </c>
      <c r="AL4267">
        <v>1673</v>
      </c>
      <c r="AM4267">
        <v>883</v>
      </c>
      <c r="AN4267">
        <v>40.137860000000003</v>
      </c>
      <c r="AO4267">
        <v>32.500309999999999</v>
      </c>
      <c r="AP4267" t="s">
        <v>2</v>
      </c>
      <c r="AQ4267" t="s">
        <v>1</v>
      </c>
      <c r="AR4267" t="s">
        <v>18374</v>
      </c>
      <c r="AS4267" t="s">
        <v>22598</v>
      </c>
      <c r="AT4267" t="s">
        <v>22598</v>
      </c>
      <c r="AU4267" t="s">
        <v>22815</v>
      </c>
      <c r="AV4267" t="s">
        <v>22815</v>
      </c>
      <c r="AW4267" t="s">
        <v>4990</v>
      </c>
      <c r="AX4267" t="s">
        <v>2</v>
      </c>
      <c r="AY4267" t="s">
        <v>2</v>
      </c>
      <c r="AZ4267" t="s">
        <v>4990</v>
      </c>
      <c r="BA4267" t="s">
        <v>2</v>
      </c>
      <c r="BB4267" t="s">
        <v>2</v>
      </c>
      <c r="BC4267" t="s">
        <v>2</v>
      </c>
      <c r="BD4267" t="s">
        <v>2</v>
      </c>
      <c r="BE4267" t="s">
        <v>2</v>
      </c>
      <c r="BF4267" t="s">
        <v>31630</v>
      </c>
    </row>
    <row r="4268" spans="1:58" x14ac:dyDescent="0.25">
      <c r="A4268">
        <v>14731</v>
      </c>
      <c r="B4268" t="s">
        <v>2</v>
      </c>
      <c r="C4268" t="s">
        <v>5013</v>
      </c>
      <c r="D4268" t="s">
        <v>5013</v>
      </c>
      <c r="E4268" t="s">
        <v>17512</v>
      </c>
      <c r="F4268" t="s">
        <v>902</v>
      </c>
      <c r="G4268" t="s">
        <v>4987</v>
      </c>
      <c r="H4268" t="s">
        <v>17479</v>
      </c>
      <c r="I4268" t="s">
        <v>17481</v>
      </c>
      <c r="J4268" t="s">
        <v>5012</v>
      </c>
      <c r="K4268" t="s">
        <v>5013</v>
      </c>
      <c r="L4268" t="s">
        <v>2</v>
      </c>
      <c r="M4268" t="s">
        <v>2</v>
      </c>
      <c r="N4268" t="s">
        <v>2</v>
      </c>
      <c r="O4268" t="s">
        <v>2</v>
      </c>
      <c r="U4268" t="s">
        <v>5013</v>
      </c>
      <c r="Z4268" s="4"/>
      <c r="AA4268" t="str">
        <f t="shared" si="330"/>
        <v>x</v>
      </c>
      <c r="AB4268">
        <f t="shared" si="331"/>
        <v>10</v>
      </c>
      <c r="AC4268" t="str">
        <f t="shared" si="332"/>
        <v/>
      </c>
      <c r="AD4268" t="str">
        <f t="shared" si="333"/>
        <v/>
      </c>
      <c r="AE4268" t="str">
        <f t="shared" si="334"/>
        <v/>
      </c>
      <c r="AF4268" t="s">
        <v>17472</v>
      </c>
      <c r="AG4268">
        <v>6</v>
      </c>
      <c r="AH4268" t="s">
        <v>18114</v>
      </c>
      <c r="AI4268">
        <v>764.6662</v>
      </c>
      <c r="AJ4268">
        <v>171.37554</v>
      </c>
      <c r="AK4268">
        <v>946</v>
      </c>
      <c r="AL4268">
        <v>1927</v>
      </c>
      <c r="AM4268">
        <v>981</v>
      </c>
      <c r="AN4268">
        <v>38.680869999999999</v>
      </c>
      <c r="AO4268">
        <v>30.081309999999998</v>
      </c>
      <c r="AP4268" t="s">
        <v>2</v>
      </c>
      <c r="AQ4268" t="s">
        <v>1</v>
      </c>
      <c r="AR4268" t="s">
        <v>18374</v>
      </c>
      <c r="AS4268" t="s">
        <v>22598</v>
      </c>
      <c r="AT4268" t="s">
        <v>22598</v>
      </c>
      <c r="AU4268" t="s">
        <v>22815</v>
      </c>
      <c r="AV4268" t="s">
        <v>22815</v>
      </c>
      <c r="AW4268" t="s">
        <v>5013</v>
      </c>
      <c r="AX4268" t="s">
        <v>2</v>
      </c>
      <c r="AY4268" t="s">
        <v>2</v>
      </c>
      <c r="AZ4268" t="s">
        <v>5013</v>
      </c>
      <c r="BA4268" t="s">
        <v>2</v>
      </c>
      <c r="BB4268" t="s">
        <v>2</v>
      </c>
      <c r="BC4268" t="s">
        <v>2</v>
      </c>
      <c r="BD4268" t="s">
        <v>2</v>
      </c>
      <c r="BE4268" t="s">
        <v>2</v>
      </c>
      <c r="BF4268" t="s">
        <v>2</v>
      </c>
    </row>
    <row r="4269" spans="1:58" x14ac:dyDescent="0.25">
      <c r="A4269">
        <v>11108</v>
      </c>
      <c r="B4269" t="s">
        <v>12085</v>
      </c>
      <c r="C4269" t="s">
        <v>13666</v>
      </c>
      <c r="D4269" t="s">
        <v>16157</v>
      </c>
      <c r="E4269" t="s">
        <v>17513</v>
      </c>
      <c r="F4269" t="s">
        <v>902</v>
      </c>
      <c r="G4269" t="s">
        <v>4987</v>
      </c>
      <c r="H4269" t="s">
        <v>17479</v>
      </c>
      <c r="I4269" t="s">
        <v>17481</v>
      </c>
      <c r="J4269" t="s">
        <v>5012</v>
      </c>
      <c r="K4269" t="s">
        <v>16157</v>
      </c>
      <c r="L4269" t="s">
        <v>2</v>
      </c>
      <c r="M4269" t="s">
        <v>2</v>
      </c>
      <c r="N4269" t="s">
        <v>2</v>
      </c>
      <c r="O4269" t="s">
        <v>2</v>
      </c>
      <c r="U4269" t="s">
        <v>16157</v>
      </c>
      <c r="Z4269" s="4"/>
      <c r="AA4269" t="str">
        <f t="shared" si="330"/>
        <v>x</v>
      </c>
      <c r="AB4269">
        <f t="shared" si="331"/>
        <v>10</v>
      </c>
      <c r="AC4269" t="str">
        <f t="shared" si="332"/>
        <v/>
      </c>
      <c r="AD4269" t="str">
        <f t="shared" si="333"/>
        <v/>
      </c>
      <c r="AE4269" t="str">
        <f t="shared" si="334"/>
        <v/>
      </c>
      <c r="AF4269" t="s">
        <v>17472</v>
      </c>
      <c r="AG4269">
        <v>6</v>
      </c>
      <c r="AH4269" t="s">
        <v>18114</v>
      </c>
      <c r="AI4269">
        <v>798.90049999999997</v>
      </c>
      <c r="AJ4269">
        <v>198.88078999999999</v>
      </c>
      <c r="AK4269">
        <v>815</v>
      </c>
      <c r="AL4269">
        <v>2422</v>
      </c>
      <c r="AM4269">
        <v>1607</v>
      </c>
      <c r="AN4269">
        <v>38.261620000000001</v>
      </c>
      <c r="AO4269">
        <v>30.062239999999999</v>
      </c>
      <c r="AP4269" t="s">
        <v>2</v>
      </c>
      <c r="AQ4269" t="s">
        <v>1</v>
      </c>
      <c r="AR4269" t="s">
        <v>18374</v>
      </c>
      <c r="AS4269" t="s">
        <v>22598</v>
      </c>
      <c r="AT4269" t="s">
        <v>22598</v>
      </c>
      <c r="AU4269" t="s">
        <v>22815</v>
      </c>
      <c r="AV4269" t="s">
        <v>22815</v>
      </c>
      <c r="AW4269" t="s">
        <v>13666</v>
      </c>
      <c r="AX4269" t="s">
        <v>2</v>
      </c>
      <c r="AY4269" t="s">
        <v>2</v>
      </c>
      <c r="AZ4269" t="s">
        <v>2</v>
      </c>
      <c r="BA4269" t="s">
        <v>2</v>
      </c>
      <c r="BB4269" t="s">
        <v>2</v>
      </c>
      <c r="BC4269" t="s">
        <v>2</v>
      </c>
      <c r="BD4269" t="s">
        <v>2</v>
      </c>
      <c r="BE4269" t="s">
        <v>2</v>
      </c>
      <c r="BF4269" t="s">
        <v>2</v>
      </c>
    </row>
    <row r="4270" spans="1:58" x14ac:dyDescent="0.25">
      <c r="A4270">
        <v>14761</v>
      </c>
      <c r="B4270" t="s">
        <v>2</v>
      </c>
      <c r="C4270" t="s">
        <v>13667</v>
      </c>
      <c r="D4270" t="s">
        <v>16158</v>
      </c>
      <c r="E4270" t="s">
        <v>17514</v>
      </c>
      <c r="F4270" t="s">
        <v>902</v>
      </c>
      <c r="G4270" t="s">
        <v>4987</v>
      </c>
      <c r="H4270" t="s">
        <v>17479</v>
      </c>
      <c r="I4270" t="s">
        <v>17481</v>
      </c>
      <c r="J4270" t="s">
        <v>5012</v>
      </c>
      <c r="K4270" t="s">
        <v>16158</v>
      </c>
      <c r="L4270" t="s">
        <v>2</v>
      </c>
      <c r="M4270" t="s">
        <v>2</v>
      </c>
      <c r="N4270" t="s">
        <v>2</v>
      </c>
      <c r="O4270" t="s">
        <v>2</v>
      </c>
      <c r="U4270" t="s">
        <v>16158</v>
      </c>
      <c r="Z4270" s="4"/>
      <c r="AA4270" t="str">
        <f t="shared" si="330"/>
        <v>x</v>
      </c>
      <c r="AB4270">
        <f t="shared" si="331"/>
        <v>10</v>
      </c>
      <c r="AC4270" t="str">
        <f t="shared" si="332"/>
        <v/>
      </c>
      <c r="AD4270" t="str">
        <f t="shared" si="333"/>
        <v/>
      </c>
      <c r="AE4270" t="str">
        <f t="shared" si="334"/>
        <v/>
      </c>
      <c r="AF4270" t="s">
        <v>17472</v>
      </c>
      <c r="AG4270">
        <v>6</v>
      </c>
      <c r="AH4270" t="s">
        <v>18114</v>
      </c>
      <c r="AI4270">
        <v>2128.7566299999999</v>
      </c>
      <c r="AJ4270">
        <v>296.60548999999997</v>
      </c>
      <c r="AK4270">
        <v>112</v>
      </c>
      <c r="AL4270">
        <v>2503</v>
      </c>
      <c r="AM4270">
        <v>2391</v>
      </c>
      <c r="AN4270">
        <v>37.724580000000003</v>
      </c>
      <c r="AO4270">
        <v>29.12256</v>
      </c>
      <c r="AP4270" t="s">
        <v>2</v>
      </c>
      <c r="AQ4270" t="s">
        <v>1</v>
      </c>
      <c r="AR4270" t="s">
        <v>18374</v>
      </c>
      <c r="AS4270" t="s">
        <v>22598</v>
      </c>
      <c r="AT4270" t="s">
        <v>22598</v>
      </c>
      <c r="AU4270" t="s">
        <v>22815</v>
      </c>
      <c r="AV4270" t="s">
        <v>22815</v>
      </c>
      <c r="AW4270" t="s">
        <v>13667</v>
      </c>
      <c r="AX4270" t="s">
        <v>2</v>
      </c>
      <c r="AY4270" t="s">
        <v>2</v>
      </c>
      <c r="AZ4270" t="s">
        <v>2</v>
      </c>
      <c r="BA4270" t="s">
        <v>2</v>
      </c>
      <c r="BB4270" t="s">
        <v>2</v>
      </c>
      <c r="BC4270" t="s">
        <v>2</v>
      </c>
      <c r="BD4270" t="s">
        <v>2</v>
      </c>
      <c r="BE4270" t="s">
        <v>2</v>
      </c>
      <c r="BF4270" t="s">
        <v>2</v>
      </c>
    </row>
    <row r="4271" spans="1:58" x14ac:dyDescent="0.25">
      <c r="A4271">
        <v>14681</v>
      </c>
      <c r="B4271" t="s">
        <v>2</v>
      </c>
      <c r="C4271" t="s">
        <v>5014</v>
      </c>
      <c r="D4271" t="s">
        <v>5014</v>
      </c>
      <c r="E4271" t="s">
        <v>17515</v>
      </c>
      <c r="F4271" t="s">
        <v>902</v>
      </c>
      <c r="G4271" t="s">
        <v>4987</v>
      </c>
      <c r="H4271" t="s">
        <v>17479</v>
      </c>
      <c r="I4271" t="s">
        <v>17481</v>
      </c>
      <c r="J4271" t="s">
        <v>5012</v>
      </c>
      <c r="K4271" t="s">
        <v>5014</v>
      </c>
      <c r="L4271" t="s">
        <v>2</v>
      </c>
      <c r="M4271" t="s">
        <v>2</v>
      </c>
      <c r="N4271" t="s">
        <v>2</v>
      </c>
      <c r="O4271" t="s">
        <v>2</v>
      </c>
      <c r="U4271" t="s">
        <v>5014</v>
      </c>
      <c r="Z4271" s="4"/>
      <c r="AA4271" t="str">
        <f t="shared" si="330"/>
        <v>x</v>
      </c>
      <c r="AB4271">
        <f t="shared" si="331"/>
        <v>10</v>
      </c>
      <c r="AC4271" t="str">
        <f t="shared" si="332"/>
        <v/>
      </c>
      <c r="AD4271" t="str">
        <f t="shared" si="333"/>
        <v/>
      </c>
      <c r="AE4271" t="str">
        <f t="shared" si="334"/>
        <v/>
      </c>
      <c r="AF4271" t="s">
        <v>17472</v>
      </c>
      <c r="AG4271">
        <v>6</v>
      </c>
      <c r="AH4271" t="s">
        <v>18114</v>
      </c>
      <c r="AI4271">
        <v>2509.9552899999999</v>
      </c>
      <c r="AJ4271">
        <v>336.11525</v>
      </c>
      <c r="AK4271">
        <v>145</v>
      </c>
      <c r="AL4271">
        <v>2065</v>
      </c>
      <c r="AM4271">
        <v>1920</v>
      </c>
      <c r="AN4271">
        <v>39.376669999999997</v>
      </c>
      <c r="AO4271">
        <v>28.594090000000001</v>
      </c>
      <c r="AP4271" t="s">
        <v>2</v>
      </c>
      <c r="AQ4271" t="s">
        <v>1</v>
      </c>
      <c r="AR4271" t="s">
        <v>18374</v>
      </c>
      <c r="AS4271" t="s">
        <v>22598</v>
      </c>
      <c r="AT4271" t="s">
        <v>22598</v>
      </c>
      <c r="AU4271" t="s">
        <v>22815</v>
      </c>
      <c r="AV4271" t="s">
        <v>22815</v>
      </c>
      <c r="AW4271" t="s">
        <v>20342</v>
      </c>
      <c r="AX4271" t="s">
        <v>2</v>
      </c>
      <c r="AY4271" t="s">
        <v>2</v>
      </c>
      <c r="AZ4271" t="s">
        <v>5014</v>
      </c>
      <c r="BA4271" t="s">
        <v>2</v>
      </c>
      <c r="BB4271" t="s">
        <v>2</v>
      </c>
      <c r="BC4271" t="s">
        <v>2</v>
      </c>
      <c r="BD4271" t="s">
        <v>2</v>
      </c>
      <c r="BE4271" t="s">
        <v>2</v>
      </c>
      <c r="BF4271" t="s">
        <v>31651</v>
      </c>
    </row>
    <row r="4272" spans="1:58" x14ac:dyDescent="0.25">
      <c r="A4272">
        <v>11128</v>
      </c>
      <c r="B4272" t="s">
        <v>12086</v>
      </c>
      <c r="C4272" t="s">
        <v>5015</v>
      </c>
      <c r="D4272" t="s">
        <v>5015</v>
      </c>
      <c r="E4272" t="s">
        <v>17516</v>
      </c>
      <c r="F4272" t="s">
        <v>902</v>
      </c>
      <c r="G4272" t="s">
        <v>4987</v>
      </c>
      <c r="H4272" t="s">
        <v>17479</v>
      </c>
      <c r="I4272" t="s">
        <v>17481</v>
      </c>
      <c r="J4272" t="s">
        <v>5012</v>
      </c>
      <c r="K4272" t="s">
        <v>5015</v>
      </c>
      <c r="L4272" t="s">
        <v>2</v>
      </c>
      <c r="M4272" t="s">
        <v>2</v>
      </c>
      <c r="N4272" t="s">
        <v>2</v>
      </c>
      <c r="O4272" t="s">
        <v>2</v>
      </c>
      <c r="U4272" t="s">
        <v>5015</v>
      </c>
      <c r="Z4272" s="4"/>
      <c r="AA4272" t="str">
        <f t="shared" si="330"/>
        <v>x</v>
      </c>
      <c r="AB4272">
        <f t="shared" si="331"/>
        <v>10</v>
      </c>
      <c r="AC4272" t="str">
        <f t="shared" si="332"/>
        <v/>
      </c>
      <c r="AD4272" t="str">
        <f t="shared" si="333"/>
        <v/>
      </c>
      <c r="AE4272" t="str">
        <f t="shared" si="334"/>
        <v/>
      </c>
      <c r="AF4272" t="s">
        <v>17472</v>
      </c>
      <c r="AG4272">
        <v>6</v>
      </c>
      <c r="AH4272" t="s">
        <v>18114</v>
      </c>
      <c r="AI4272">
        <v>1456.33905</v>
      </c>
      <c r="AJ4272">
        <v>194.15056000000001</v>
      </c>
      <c r="AK4272">
        <v>916</v>
      </c>
      <c r="AL4272">
        <v>2391</v>
      </c>
      <c r="AM4272">
        <v>1475</v>
      </c>
      <c r="AN4272">
        <v>37.919220000000003</v>
      </c>
      <c r="AO4272">
        <v>31.158519999999999</v>
      </c>
      <c r="AP4272" t="s">
        <v>2</v>
      </c>
      <c r="AQ4272" t="s">
        <v>1</v>
      </c>
      <c r="AR4272" t="s">
        <v>18374</v>
      </c>
      <c r="AS4272" t="s">
        <v>22598</v>
      </c>
      <c r="AT4272" t="s">
        <v>22598</v>
      </c>
      <c r="AU4272" t="s">
        <v>22815</v>
      </c>
      <c r="AV4272" t="s">
        <v>22815</v>
      </c>
      <c r="AW4272" t="s">
        <v>5015</v>
      </c>
      <c r="AX4272" t="s">
        <v>2</v>
      </c>
      <c r="AY4272" t="s">
        <v>2</v>
      </c>
      <c r="AZ4272" t="s">
        <v>5015</v>
      </c>
      <c r="BA4272" t="s">
        <v>2</v>
      </c>
      <c r="BB4272" t="s">
        <v>2</v>
      </c>
      <c r="BC4272" t="s">
        <v>2</v>
      </c>
      <c r="BD4272" t="s">
        <v>2</v>
      </c>
      <c r="BE4272" t="s">
        <v>2</v>
      </c>
      <c r="BF4272" t="s">
        <v>2</v>
      </c>
    </row>
    <row r="4273" spans="1:58" x14ac:dyDescent="0.25">
      <c r="A4273">
        <v>11138</v>
      </c>
      <c r="B4273" t="s">
        <v>12087</v>
      </c>
      <c r="C4273" t="s">
        <v>5016</v>
      </c>
      <c r="D4273" t="s">
        <v>5016</v>
      </c>
      <c r="E4273" t="s">
        <v>17517</v>
      </c>
      <c r="F4273" t="s">
        <v>902</v>
      </c>
      <c r="G4273" t="s">
        <v>4987</v>
      </c>
      <c r="H4273" t="s">
        <v>17479</v>
      </c>
      <c r="I4273" t="s">
        <v>17481</v>
      </c>
      <c r="J4273" t="s">
        <v>5012</v>
      </c>
      <c r="K4273" t="s">
        <v>5016</v>
      </c>
      <c r="L4273" t="s">
        <v>2</v>
      </c>
      <c r="M4273" t="s">
        <v>2</v>
      </c>
      <c r="N4273" t="s">
        <v>2</v>
      </c>
      <c r="O4273" t="s">
        <v>2</v>
      </c>
      <c r="U4273" t="s">
        <v>5016</v>
      </c>
      <c r="Z4273" s="4"/>
      <c r="AA4273" t="str">
        <f t="shared" si="330"/>
        <v>x</v>
      </c>
      <c r="AB4273">
        <f t="shared" si="331"/>
        <v>10</v>
      </c>
      <c r="AC4273" t="str">
        <f t="shared" si="332"/>
        <v/>
      </c>
      <c r="AD4273" t="str">
        <f t="shared" si="333"/>
        <v/>
      </c>
      <c r="AE4273" t="str">
        <f t="shared" si="334"/>
        <v/>
      </c>
      <c r="AF4273" t="s">
        <v>17472</v>
      </c>
      <c r="AG4273">
        <v>6</v>
      </c>
      <c r="AH4273" t="s">
        <v>18114</v>
      </c>
      <c r="AI4273">
        <v>958.10539000000006</v>
      </c>
      <c r="AJ4273">
        <v>207.23070999999999</v>
      </c>
      <c r="AK4273">
        <v>28</v>
      </c>
      <c r="AL4273">
        <v>953</v>
      </c>
      <c r="AM4273">
        <v>925</v>
      </c>
      <c r="AN4273">
        <v>40.095329999999997</v>
      </c>
      <c r="AO4273">
        <v>27.386410000000001</v>
      </c>
      <c r="AP4273" t="s">
        <v>2</v>
      </c>
      <c r="AQ4273" t="s">
        <v>1</v>
      </c>
      <c r="AR4273" t="s">
        <v>18374</v>
      </c>
      <c r="AS4273" t="s">
        <v>22598</v>
      </c>
      <c r="AT4273" t="s">
        <v>22598</v>
      </c>
      <c r="AU4273" t="s">
        <v>22815</v>
      </c>
      <c r="AV4273" t="s">
        <v>22815</v>
      </c>
      <c r="AW4273" t="s">
        <v>5016</v>
      </c>
      <c r="AX4273" t="s">
        <v>2</v>
      </c>
      <c r="AY4273" t="s">
        <v>2</v>
      </c>
      <c r="AZ4273" t="s">
        <v>30009</v>
      </c>
      <c r="BA4273" t="s">
        <v>2</v>
      </c>
      <c r="BB4273" t="s">
        <v>2</v>
      </c>
      <c r="BC4273" t="s">
        <v>2</v>
      </c>
      <c r="BD4273" t="s">
        <v>2</v>
      </c>
      <c r="BE4273" t="s">
        <v>2</v>
      </c>
      <c r="BF4273" t="s">
        <v>30010</v>
      </c>
    </row>
    <row r="4274" spans="1:58" x14ac:dyDescent="0.25">
      <c r="A4274">
        <v>11142</v>
      </c>
      <c r="B4274" t="s">
        <v>12088</v>
      </c>
      <c r="C4274" t="s">
        <v>5017</v>
      </c>
      <c r="D4274" t="s">
        <v>5017</v>
      </c>
      <c r="E4274" t="s">
        <v>17518</v>
      </c>
      <c r="F4274" t="s">
        <v>902</v>
      </c>
      <c r="G4274" t="s">
        <v>4987</v>
      </c>
      <c r="H4274" t="s">
        <v>17479</v>
      </c>
      <c r="I4274" t="s">
        <v>17481</v>
      </c>
      <c r="J4274" t="s">
        <v>5012</v>
      </c>
      <c r="K4274" t="s">
        <v>5017</v>
      </c>
      <c r="L4274" t="s">
        <v>2</v>
      </c>
      <c r="M4274" t="s">
        <v>2</v>
      </c>
      <c r="N4274" t="s">
        <v>2</v>
      </c>
      <c r="O4274" t="s">
        <v>2</v>
      </c>
      <c r="U4274" t="s">
        <v>5017</v>
      </c>
      <c r="Z4274" s="4"/>
      <c r="AA4274" t="str">
        <f t="shared" si="330"/>
        <v>x</v>
      </c>
      <c r="AB4274">
        <f t="shared" si="331"/>
        <v>10</v>
      </c>
      <c r="AC4274" t="str">
        <f t="shared" si="332"/>
        <v/>
      </c>
      <c r="AD4274" t="str">
        <f t="shared" si="333"/>
        <v/>
      </c>
      <c r="AE4274" t="str">
        <f t="shared" si="334"/>
        <v/>
      </c>
      <c r="AF4274" t="s">
        <v>17472</v>
      </c>
      <c r="AG4274">
        <v>6</v>
      </c>
      <c r="AH4274" t="s">
        <v>18114</v>
      </c>
      <c r="AI4274">
        <v>3135.6289400000001</v>
      </c>
      <c r="AJ4274">
        <v>398.58397000000002</v>
      </c>
      <c r="AK4274">
        <v>0</v>
      </c>
      <c r="AL4274">
        <v>1805</v>
      </c>
      <c r="AM4274">
        <v>1805</v>
      </c>
      <c r="AN4274">
        <v>38.000990000000002</v>
      </c>
      <c r="AO4274">
        <v>28.127040000000001</v>
      </c>
      <c r="AP4274" t="s">
        <v>2</v>
      </c>
      <c r="AQ4274" t="s">
        <v>1</v>
      </c>
      <c r="AR4274" t="s">
        <v>18374</v>
      </c>
      <c r="AS4274" t="s">
        <v>22598</v>
      </c>
      <c r="AT4274" t="s">
        <v>22598</v>
      </c>
      <c r="AU4274" t="s">
        <v>22815</v>
      </c>
      <c r="AV4274" t="s">
        <v>22815</v>
      </c>
      <c r="AW4274" t="s">
        <v>5017</v>
      </c>
      <c r="AX4274" t="s">
        <v>2</v>
      </c>
      <c r="AY4274" t="s">
        <v>2</v>
      </c>
      <c r="AZ4274" t="s">
        <v>5017</v>
      </c>
      <c r="BA4274" t="s">
        <v>2</v>
      </c>
      <c r="BB4274" t="s">
        <v>2</v>
      </c>
      <c r="BC4274" t="s">
        <v>2</v>
      </c>
      <c r="BD4274" t="s">
        <v>19869</v>
      </c>
      <c r="BE4274" t="s">
        <v>2</v>
      </c>
      <c r="BF4274" t="s">
        <v>2</v>
      </c>
    </row>
    <row r="4275" spans="1:58" x14ac:dyDescent="0.25">
      <c r="A4275">
        <v>11147</v>
      </c>
      <c r="B4275" t="s">
        <v>12171</v>
      </c>
      <c r="C4275" t="s">
        <v>28338</v>
      </c>
      <c r="D4275" t="s">
        <v>28338</v>
      </c>
      <c r="E4275" t="s">
        <v>28339</v>
      </c>
      <c r="F4275" t="s">
        <v>902</v>
      </c>
      <c r="G4275" t="s">
        <v>4987</v>
      </c>
      <c r="H4275" t="s">
        <v>17479</v>
      </c>
      <c r="I4275" t="s">
        <v>17481</v>
      </c>
      <c r="J4275" t="s">
        <v>5012</v>
      </c>
      <c r="K4275" t="s">
        <v>28338</v>
      </c>
      <c r="L4275" t="s">
        <v>2</v>
      </c>
      <c r="M4275" t="s">
        <v>2</v>
      </c>
      <c r="N4275" t="s">
        <v>2</v>
      </c>
      <c r="O4275" t="s">
        <v>2</v>
      </c>
      <c r="U4275" t="s">
        <v>28338</v>
      </c>
      <c r="Z4275" s="4"/>
      <c r="AA4275" t="str">
        <f t="shared" si="330"/>
        <v>x</v>
      </c>
      <c r="AB4275">
        <f t="shared" si="331"/>
        <v>10</v>
      </c>
      <c r="AC4275" t="str">
        <f t="shared" si="332"/>
        <v/>
      </c>
      <c r="AD4275" t="str">
        <f t="shared" si="333"/>
        <v/>
      </c>
      <c r="AE4275" t="str">
        <f t="shared" si="334"/>
        <v/>
      </c>
      <c r="AF4275" t="s">
        <v>17472</v>
      </c>
      <c r="AG4275">
        <v>6</v>
      </c>
      <c r="AH4275" t="s">
        <v>18114</v>
      </c>
      <c r="AI4275">
        <v>743.82825000000003</v>
      </c>
      <c r="AJ4275">
        <v>205.01499999999999</v>
      </c>
      <c r="AK4275">
        <v>555</v>
      </c>
      <c r="AL4275">
        <v>1462</v>
      </c>
      <c r="AM4275">
        <v>907</v>
      </c>
      <c r="AN4275">
        <v>40.106290000000001</v>
      </c>
      <c r="AO4275">
        <v>32.284649999999999</v>
      </c>
      <c r="AP4275" t="s">
        <v>2</v>
      </c>
      <c r="AQ4275" t="s">
        <v>1</v>
      </c>
      <c r="AR4275" t="s">
        <v>18374</v>
      </c>
      <c r="AS4275" t="s">
        <v>22598</v>
      </c>
      <c r="AT4275" t="s">
        <v>22598</v>
      </c>
      <c r="AU4275" t="s">
        <v>22815</v>
      </c>
      <c r="AV4275" t="s">
        <v>22815</v>
      </c>
      <c r="AW4275" t="s">
        <v>28338</v>
      </c>
      <c r="AX4275" t="s">
        <v>2</v>
      </c>
      <c r="AY4275" t="s">
        <v>2</v>
      </c>
      <c r="AZ4275" t="s">
        <v>28338</v>
      </c>
      <c r="BA4275" t="s">
        <v>2</v>
      </c>
      <c r="BB4275" t="s">
        <v>2</v>
      </c>
      <c r="BC4275" t="s">
        <v>2</v>
      </c>
      <c r="BD4275" t="s">
        <v>2</v>
      </c>
      <c r="BE4275" t="s">
        <v>2</v>
      </c>
      <c r="BF4275" t="s">
        <v>30014</v>
      </c>
    </row>
    <row r="4276" spans="1:58" x14ac:dyDescent="0.25">
      <c r="A4276">
        <v>14717</v>
      </c>
      <c r="B4276" t="s">
        <v>2</v>
      </c>
      <c r="C4276" t="s">
        <v>5018</v>
      </c>
      <c r="D4276" t="s">
        <v>5018</v>
      </c>
      <c r="E4276" t="s">
        <v>17519</v>
      </c>
      <c r="F4276" t="s">
        <v>902</v>
      </c>
      <c r="G4276" t="s">
        <v>4987</v>
      </c>
      <c r="H4276" t="s">
        <v>17479</v>
      </c>
      <c r="I4276" t="s">
        <v>17481</v>
      </c>
      <c r="J4276" t="s">
        <v>5012</v>
      </c>
      <c r="K4276" t="s">
        <v>5018</v>
      </c>
      <c r="L4276" t="s">
        <v>2</v>
      </c>
      <c r="M4276" t="s">
        <v>2</v>
      </c>
      <c r="N4276" t="s">
        <v>2</v>
      </c>
      <c r="O4276" t="s">
        <v>2</v>
      </c>
      <c r="U4276" t="s">
        <v>5018</v>
      </c>
      <c r="Z4276" s="4"/>
      <c r="AA4276" t="str">
        <f t="shared" si="330"/>
        <v>x</v>
      </c>
      <c r="AB4276">
        <f t="shared" si="331"/>
        <v>10</v>
      </c>
      <c r="AC4276" t="str">
        <f t="shared" si="332"/>
        <v/>
      </c>
      <c r="AD4276" t="str">
        <f t="shared" si="333"/>
        <v/>
      </c>
      <c r="AE4276" t="str">
        <f t="shared" si="334"/>
        <v/>
      </c>
      <c r="AF4276" t="s">
        <v>17472</v>
      </c>
      <c r="AG4276">
        <v>6</v>
      </c>
      <c r="AH4276" t="s">
        <v>18114</v>
      </c>
      <c r="AI4276">
        <v>678.27088000000003</v>
      </c>
      <c r="AJ4276">
        <v>163.12954999999999</v>
      </c>
      <c r="AK4276">
        <v>-2</v>
      </c>
      <c r="AL4276">
        <v>982</v>
      </c>
      <c r="AM4276">
        <v>984</v>
      </c>
      <c r="AN4276">
        <v>36.905569999999997</v>
      </c>
      <c r="AO4276">
        <v>28.43308</v>
      </c>
      <c r="AP4276" t="s">
        <v>2</v>
      </c>
      <c r="AQ4276" t="s">
        <v>1</v>
      </c>
      <c r="AR4276" t="s">
        <v>18374</v>
      </c>
      <c r="AS4276" t="s">
        <v>22598</v>
      </c>
      <c r="AT4276" t="s">
        <v>22598</v>
      </c>
      <c r="AU4276" t="s">
        <v>22815</v>
      </c>
      <c r="AV4276" t="s">
        <v>22815</v>
      </c>
      <c r="AW4276" t="s">
        <v>5018</v>
      </c>
      <c r="AX4276" t="s">
        <v>2</v>
      </c>
      <c r="AY4276" t="s">
        <v>2</v>
      </c>
      <c r="AZ4276" t="s">
        <v>5018</v>
      </c>
      <c r="BA4276" t="s">
        <v>2</v>
      </c>
      <c r="BB4276" t="s">
        <v>2</v>
      </c>
      <c r="BC4276" t="s">
        <v>2</v>
      </c>
      <c r="BD4276" t="s">
        <v>2</v>
      </c>
      <c r="BE4276" t="s">
        <v>2</v>
      </c>
      <c r="BF4276" t="s">
        <v>31680</v>
      </c>
    </row>
    <row r="4277" spans="1:58" x14ac:dyDescent="0.25">
      <c r="A4277">
        <v>14760</v>
      </c>
      <c r="B4277" t="s">
        <v>2</v>
      </c>
      <c r="C4277" t="s">
        <v>5038</v>
      </c>
      <c r="D4277" t="s">
        <v>16159</v>
      </c>
      <c r="E4277" t="s">
        <v>17520</v>
      </c>
      <c r="F4277" t="s">
        <v>902</v>
      </c>
      <c r="G4277" t="s">
        <v>4987</v>
      </c>
      <c r="H4277" t="s">
        <v>17479</v>
      </c>
      <c r="I4277" t="s">
        <v>17481</v>
      </c>
      <c r="J4277" t="s">
        <v>5012</v>
      </c>
      <c r="K4277" t="s">
        <v>16159</v>
      </c>
      <c r="L4277" t="s">
        <v>2</v>
      </c>
      <c r="M4277" t="s">
        <v>2</v>
      </c>
      <c r="N4277" t="s">
        <v>2</v>
      </c>
      <c r="O4277" t="s">
        <v>2</v>
      </c>
      <c r="U4277" t="s">
        <v>16159</v>
      </c>
      <c r="Z4277" s="4"/>
      <c r="AA4277" t="str">
        <f t="shared" si="330"/>
        <v>x</v>
      </c>
      <c r="AB4277">
        <f t="shared" si="331"/>
        <v>10</v>
      </c>
      <c r="AC4277" t="str">
        <f t="shared" si="332"/>
        <v/>
      </c>
      <c r="AD4277" t="str">
        <f t="shared" si="333"/>
        <v/>
      </c>
      <c r="AE4277" t="str">
        <f t="shared" si="334"/>
        <v/>
      </c>
      <c r="AF4277" t="s">
        <v>17472</v>
      </c>
      <c r="AG4277">
        <v>6</v>
      </c>
      <c r="AH4277" t="s">
        <v>18114</v>
      </c>
      <c r="AI4277">
        <v>1657.92851</v>
      </c>
      <c r="AJ4277">
        <v>392.23957000000001</v>
      </c>
      <c r="AK4277">
        <v>156</v>
      </c>
      <c r="AL4277">
        <v>1813</v>
      </c>
      <c r="AM4277">
        <v>1657</v>
      </c>
      <c r="AN4277">
        <v>38.004489999999997</v>
      </c>
      <c r="AO4277">
        <v>29.35408</v>
      </c>
      <c r="AP4277" t="s">
        <v>2</v>
      </c>
      <c r="AQ4277" t="s">
        <v>1</v>
      </c>
      <c r="AR4277" t="s">
        <v>18374</v>
      </c>
      <c r="AS4277" t="s">
        <v>22598</v>
      </c>
      <c r="AT4277" t="s">
        <v>22598</v>
      </c>
      <c r="AU4277" t="s">
        <v>22815</v>
      </c>
      <c r="AV4277" t="s">
        <v>22815</v>
      </c>
      <c r="AW4277" t="s">
        <v>20579</v>
      </c>
      <c r="AX4277" t="s">
        <v>2</v>
      </c>
      <c r="AY4277" t="s">
        <v>2</v>
      </c>
      <c r="AZ4277" t="s">
        <v>5038</v>
      </c>
      <c r="BA4277" t="s">
        <v>18371</v>
      </c>
      <c r="BB4277" t="s">
        <v>2</v>
      </c>
      <c r="BC4277" t="s">
        <v>18371</v>
      </c>
      <c r="BD4277" t="s">
        <v>18372</v>
      </c>
      <c r="BE4277" t="s">
        <v>26040</v>
      </c>
      <c r="BF4277" t="s">
        <v>30023</v>
      </c>
    </row>
    <row r="4278" spans="1:58" x14ac:dyDescent="0.25">
      <c r="A4278">
        <v>11188</v>
      </c>
      <c r="B4278" t="s">
        <v>12089</v>
      </c>
      <c r="C4278" t="s">
        <v>5019</v>
      </c>
      <c r="D4278" t="s">
        <v>5019</v>
      </c>
      <c r="E4278" t="s">
        <v>17521</v>
      </c>
      <c r="F4278" t="s">
        <v>902</v>
      </c>
      <c r="G4278" t="s">
        <v>4987</v>
      </c>
      <c r="H4278" t="s">
        <v>17479</v>
      </c>
      <c r="I4278" t="s">
        <v>17481</v>
      </c>
      <c r="J4278" t="s">
        <v>5012</v>
      </c>
      <c r="K4278" t="s">
        <v>5019</v>
      </c>
      <c r="L4278" t="s">
        <v>2</v>
      </c>
      <c r="M4278" t="s">
        <v>2</v>
      </c>
      <c r="N4278" t="s">
        <v>2</v>
      </c>
      <c r="O4278" t="s">
        <v>2</v>
      </c>
      <c r="U4278" t="s">
        <v>5019</v>
      </c>
      <c r="Z4278" s="4"/>
      <c r="AA4278" t="str">
        <f t="shared" si="330"/>
        <v>x</v>
      </c>
      <c r="AB4278">
        <f t="shared" si="331"/>
        <v>10</v>
      </c>
      <c r="AC4278" t="str">
        <f t="shared" si="332"/>
        <v/>
      </c>
      <c r="AD4278" t="str">
        <f t="shared" si="333"/>
        <v/>
      </c>
      <c r="AE4278" t="str">
        <f t="shared" si="334"/>
        <v/>
      </c>
      <c r="AF4278" t="s">
        <v>17471</v>
      </c>
      <c r="AG4278">
        <v>6</v>
      </c>
      <c r="AH4278" t="s">
        <v>18114</v>
      </c>
      <c r="AI4278">
        <v>4964.0109700000003</v>
      </c>
      <c r="AJ4278">
        <v>847.22621000000004</v>
      </c>
      <c r="AK4278">
        <v>0</v>
      </c>
      <c r="AL4278">
        <v>2122</v>
      </c>
      <c r="AM4278">
        <v>2122</v>
      </c>
      <c r="AN4278">
        <v>38.296370000000003</v>
      </c>
      <c r="AO4278">
        <v>27.642859999999999</v>
      </c>
      <c r="AP4278" t="s">
        <v>2</v>
      </c>
      <c r="AQ4278" t="s">
        <v>1</v>
      </c>
      <c r="AR4278" t="s">
        <v>18374</v>
      </c>
      <c r="AS4278" t="s">
        <v>22598</v>
      </c>
      <c r="AT4278" t="s">
        <v>22598</v>
      </c>
      <c r="AU4278" t="s">
        <v>22815</v>
      </c>
      <c r="AV4278" t="s">
        <v>22815</v>
      </c>
      <c r="AW4278" t="s">
        <v>5019</v>
      </c>
      <c r="AX4278" t="s">
        <v>2</v>
      </c>
      <c r="AY4278" t="s">
        <v>24101</v>
      </c>
      <c r="AZ4278" t="s">
        <v>5019</v>
      </c>
      <c r="BA4278" t="s">
        <v>19778</v>
      </c>
      <c r="BB4278" t="s">
        <v>19779</v>
      </c>
      <c r="BC4278" t="s">
        <v>19780</v>
      </c>
      <c r="BD4278" t="s">
        <v>19781</v>
      </c>
      <c r="BE4278" t="s">
        <v>2</v>
      </c>
      <c r="BF4278" t="s">
        <v>30036</v>
      </c>
    </row>
    <row r="4279" spans="1:58" x14ac:dyDescent="0.25">
      <c r="A4279">
        <v>19535</v>
      </c>
      <c r="B4279" t="s">
        <v>2</v>
      </c>
      <c r="C4279" t="s">
        <v>14685</v>
      </c>
      <c r="D4279" t="s">
        <v>14685</v>
      </c>
      <c r="E4279" t="s">
        <v>17522</v>
      </c>
      <c r="F4279" t="s">
        <v>902</v>
      </c>
      <c r="G4279" t="s">
        <v>4987</v>
      </c>
      <c r="H4279" t="s">
        <v>17479</v>
      </c>
      <c r="I4279" t="s">
        <v>17481</v>
      </c>
      <c r="J4279" t="s">
        <v>5012</v>
      </c>
      <c r="K4279" t="s">
        <v>5019</v>
      </c>
      <c r="L4279" t="s">
        <v>14685</v>
      </c>
      <c r="M4279" t="s">
        <v>2</v>
      </c>
      <c r="N4279" t="s">
        <v>2</v>
      </c>
      <c r="O4279" t="s">
        <v>2</v>
      </c>
      <c r="V4279" t="s">
        <v>14685</v>
      </c>
      <c r="Z4279" s="4"/>
      <c r="AA4279" t="str">
        <f t="shared" si="330"/>
        <v>x</v>
      </c>
      <c r="AB4279">
        <f t="shared" si="331"/>
        <v>10</v>
      </c>
      <c r="AC4279" t="str">
        <f t="shared" si="332"/>
        <v/>
      </c>
      <c r="AD4279" t="str">
        <f t="shared" si="333"/>
        <v/>
      </c>
      <c r="AE4279" t="str">
        <f t="shared" si="334"/>
        <v/>
      </c>
      <c r="AF4279" t="s">
        <v>17472</v>
      </c>
      <c r="AG4279">
        <v>7</v>
      </c>
      <c r="AH4279" t="s">
        <v>20156</v>
      </c>
      <c r="AI4279">
        <v>2483.0623300000002</v>
      </c>
      <c r="AJ4279">
        <v>398.49322999999998</v>
      </c>
      <c r="AK4279">
        <v>32</v>
      </c>
      <c r="AL4279">
        <v>2047</v>
      </c>
      <c r="AM4279">
        <v>2015</v>
      </c>
      <c r="AN4279">
        <v>38.317590000000003</v>
      </c>
      <c r="AO4279">
        <v>28.071629999999999</v>
      </c>
      <c r="AP4279" t="s">
        <v>2</v>
      </c>
      <c r="AQ4279" t="s">
        <v>1</v>
      </c>
      <c r="AR4279" t="s">
        <v>18374</v>
      </c>
      <c r="AS4279" t="s">
        <v>22598</v>
      </c>
      <c r="AT4279" t="s">
        <v>22598</v>
      </c>
      <c r="AU4279" t="s">
        <v>22815</v>
      </c>
      <c r="AV4279" t="s">
        <v>22815</v>
      </c>
      <c r="AW4279" t="s">
        <v>14685</v>
      </c>
      <c r="AX4279" t="s">
        <v>2</v>
      </c>
      <c r="AY4279" t="s">
        <v>2</v>
      </c>
      <c r="AZ4279" t="s">
        <v>2</v>
      </c>
      <c r="BA4279" t="s">
        <v>2</v>
      </c>
      <c r="BB4279" t="s">
        <v>2</v>
      </c>
      <c r="BC4279" t="s">
        <v>2</v>
      </c>
      <c r="BD4279" t="s">
        <v>2</v>
      </c>
      <c r="BE4279" t="s">
        <v>2</v>
      </c>
      <c r="BF4279" t="s">
        <v>2</v>
      </c>
    </row>
    <row r="4280" spans="1:58" x14ac:dyDescent="0.25">
      <c r="A4280">
        <v>14710</v>
      </c>
      <c r="B4280" t="s">
        <v>2</v>
      </c>
      <c r="C4280" t="s">
        <v>13668</v>
      </c>
      <c r="D4280" t="s">
        <v>16160</v>
      </c>
      <c r="E4280" t="s">
        <v>17523</v>
      </c>
      <c r="F4280" t="s">
        <v>902</v>
      </c>
      <c r="G4280" t="s">
        <v>4987</v>
      </c>
      <c r="H4280" t="s">
        <v>17479</v>
      </c>
      <c r="I4280" t="s">
        <v>17481</v>
      </c>
      <c r="J4280" t="s">
        <v>5012</v>
      </c>
      <c r="K4280" t="s">
        <v>5019</v>
      </c>
      <c r="L4280" t="s">
        <v>16160</v>
      </c>
      <c r="M4280" t="s">
        <v>2</v>
      </c>
      <c r="N4280" t="s">
        <v>2</v>
      </c>
      <c r="O4280" t="s">
        <v>2</v>
      </c>
      <c r="V4280" t="s">
        <v>16160</v>
      </c>
      <c r="Z4280" s="4"/>
      <c r="AA4280" t="str">
        <f t="shared" si="330"/>
        <v>x</v>
      </c>
      <c r="AB4280">
        <f t="shared" si="331"/>
        <v>10</v>
      </c>
      <c r="AC4280" t="str">
        <f t="shared" si="332"/>
        <v/>
      </c>
      <c r="AD4280" t="str">
        <f t="shared" si="333"/>
        <v/>
      </c>
      <c r="AE4280" t="str">
        <f t="shared" si="334"/>
        <v/>
      </c>
      <c r="AF4280" t="s">
        <v>17472</v>
      </c>
      <c r="AG4280">
        <v>7</v>
      </c>
      <c r="AH4280" t="s">
        <v>18114</v>
      </c>
      <c r="AI4280">
        <v>793.78913</v>
      </c>
      <c r="AJ4280">
        <v>157.27167</v>
      </c>
      <c r="AK4280">
        <v>64</v>
      </c>
      <c r="AL4280">
        <v>2122</v>
      </c>
      <c r="AM4280">
        <v>2058</v>
      </c>
      <c r="AN4280">
        <v>38.269210000000001</v>
      </c>
      <c r="AO4280">
        <v>27.97146</v>
      </c>
      <c r="AP4280" t="s">
        <v>2</v>
      </c>
      <c r="AQ4280" t="s">
        <v>1</v>
      </c>
      <c r="AR4280" t="s">
        <v>18374</v>
      </c>
      <c r="AS4280" t="s">
        <v>22598</v>
      </c>
      <c r="AT4280" t="s">
        <v>22598</v>
      </c>
      <c r="AU4280" t="s">
        <v>22815</v>
      </c>
      <c r="AV4280" t="s">
        <v>22815</v>
      </c>
      <c r="AW4280" t="s">
        <v>21970</v>
      </c>
      <c r="AX4280" t="s">
        <v>2</v>
      </c>
      <c r="AY4280" t="s">
        <v>2</v>
      </c>
      <c r="AZ4280" t="s">
        <v>13668</v>
      </c>
      <c r="BA4280" t="s">
        <v>2</v>
      </c>
      <c r="BB4280" t="s">
        <v>2</v>
      </c>
      <c r="BC4280" t="s">
        <v>2</v>
      </c>
      <c r="BD4280" t="s">
        <v>2</v>
      </c>
      <c r="BE4280" t="s">
        <v>2</v>
      </c>
      <c r="BF4280" t="s">
        <v>2</v>
      </c>
    </row>
    <row r="4281" spans="1:58" x14ac:dyDescent="0.25">
      <c r="A4281">
        <v>14711</v>
      </c>
      <c r="B4281" t="s">
        <v>2</v>
      </c>
      <c r="C4281" t="s">
        <v>5020</v>
      </c>
      <c r="D4281" t="s">
        <v>5020</v>
      </c>
      <c r="E4281" t="s">
        <v>17524</v>
      </c>
      <c r="F4281" t="s">
        <v>902</v>
      </c>
      <c r="G4281" t="s">
        <v>4987</v>
      </c>
      <c r="H4281" t="s">
        <v>17479</v>
      </c>
      <c r="I4281" t="s">
        <v>17481</v>
      </c>
      <c r="J4281" t="s">
        <v>5012</v>
      </c>
      <c r="K4281" t="s">
        <v>5019</v>
      </c>
      <c r="L4281" t="s">
        <v>5020</v>
      </c>
      <c r="M4281" t="s">
        <v>2</v>
      </c>
      <c r="N4281" t="s">
        <v>2</v>
      </c>
      <c r="O4281" t="s">
        <v>2</v>
      </c>
      <c r="V4281" t="s">
        <v>5020</v>
      </c>
      <c r="Z4281" s="4"/>
      <c r="AA4281" t="str">
        <f t="shared" si="330"/>
        <v>x</v>
      </c>
      <c r="AB4281">
        <f t="shared" si="331"/>
        <v>10</v>
      </c>
      <c r="AC4281" t="str">
        <f t="shared" si="332"/>
        <v/>
      </c>
      <c r="AD4281" t="str">
        <f t="shared" si="333"/>
        <v/>
      </c>
      <c r="AE4281" t="str">
        <f t="shared" si="334"/>
        <v/>
      </c>
      <c r="AF4281" t="s">
        <v>17472</v>
      </c>
      <c r="AG4281">
        <v>7</v>
      </c>
      <c r="AH4281" t="s">
        <v>18114</v>
      </c>
      <c r="AI4281">
        <v>1687.15951</v>
      </c>
      <c r="AJ4281">
        <v>447.9495</v>
      </c>
      <c r="AK4281">
        <v>0</v>
      </c>
      <c r="AL4281">
        <v>1198</v>
      </c>
      <c r="AM4281">
        <v>1198</v>
      </c>
      <c r="AN4281">
        <v>38.27787</v>
      </c>
      <c r="AO4281">
        <v>26.85566</v>
      </c>
      <c r="AP4281" t="s">
        <v>2</v>
      </c>
      <c r="AQ4281" t="s">
        <v>1</v>
      </c>
      <c r="AR4281" t="s">
        <v>18374</v>
      </c>
      <c r="AS4281" t="s">
        <v>22598</v>
      </c>
      <c r="AT4281" t="s">
        <v>22598</v>
      </c>
      <c r="AU4281" t="s">
        <v>22815</v>
      </c>
      <c r="AV4281" t="s">
        <v>22815</v>
      </c>
      <c r="AW4281" t="s">
        <v>5020</v>
      </c>
      <c r="AX4281" t="s">
        <v>2</v>
      </c>
      <c r="AY4281" t="s">
        <v>2</v>
      </c>
      <c r="AZ4281" t="s">
        <v>5020</v>
      </c>
      <c r="BA4281" t="s">
        <v>2</v>
      </c>
      <c r="BB4281" t="s">
        <v>2</v>
      </c>
      <c r="BC4281" t="s">
        <v>2</v>
      </c>
      <c r="BD4281" t="s">
        <v>2</v>
      </c>
      <c r="BE4281" t="s">
        <v>2</v>
      </c>
      <c r="BF4281" t="s">
        <v>31674</v>
      </c>
    </row>
    <row r="4282" spans="1:58" x14ac:dyDescent="0.25">
      <c r="A4282">
        <v>14716</v>
      </c>
      <c r="B4282" t="s">
        <v>2</v>
      </c>
      <c r="C4282" t="s">
        <v>5021</v>
      </c>
      <c r="D4282" t="s">
        <v>5021</v>
      </c>
      <c r="E4282" t="s">
        <v>17525</v>
      </c>
      <c r="F4282" t="s">
        <v>902</v>
      </c>
      <c r="G4282" t="s">
        <v>4987</v>
      </c>
      <c r="H4282" t="s">
        <v>17479</v>
      </c>
      <c r="I4282" t="s">
        <v>17481</v>
      </c>
      <c r="J4282" t="s">
        <v>5012</v>
      </c>
      <c r="K4282" t="s">
        <v>5021</v>
      </c>
      <c r="L4282" t="s">
        <v>2</v>
      </c>
      <c r="M4282" t="s">
        <v>2</v>
      </c>
      <c r="N4282" t="s">
        <v>2</v>
      </c>
      <c r="O4282" t="s">
        <v>2</v>
      </c>
      <c r="U4282" t="s">
        <v>5021</v>
      </c>
      <c r="Z4282" s="4"/>
      <c r="AA4282" t="str">
        <f t="shared" si="330"/>
        <v>x</v>
      </c>
      <c r="AB4282">
        <f t="shared" si="331"/>
        <v>10</v>
      </c>
      <c r="AC4282" t="str">
        <f t="shared" si="332"/>
        <v/>
      </c>
      <c r="AD4282" t="str">
        <f t="shared" si="333"/>
        <v/>
      </c>
      <c r="AE4282" t="str">
        <f t="shared" si="334"/>
        <v/>
      </c>
      <c r="AF4282" t="s">
        <v>17472</v>
      </c>
      <c r="AG4282">
        <v>6</v>
      </c>
      <c r="AH4282" t="s">
        <v>18311</v>
      </c>
      <c r="AI4282">
        <v>464.98421000000002</v>
      </c>
      <c r="AJ4282">
        <v>199.36143999999999</v>
      </c>
      <c r="AK4282">
        <v>0</v>
      </c>
      <c r="AL4282">
        <v>819</v>
      </c>
      <c r="AM4282">
        <v>819</v>
      </c>
      <c r="AN4282">
        <v>36.718260000000001</v>
      </c>
      <c r="AO4282">
        <v>28.112189999999998</v>
      </c>
      <c r="AP4282" t="s">
        <v>2</v>
      </c>
      <c r="AQ4282" t="s">
        <v>1</v>
      </c>
      <c r="AR4282" t="s">
        <v>18402</v>
      </c>
      <c r="AS4282" t="s">
        <v>22598</v>
      </c>
      <c r="AT4282" t="s">
        <v>22598</v>
      </c>
      <c r="AU4282" t="s">
        <v>22815</v>
      </c>
      <c r="AV4282" t="s">
        <v>22815</v>
      </c>
      <c r="AW4282" t="s">
        <v>5021</v>
      </c>
      <c r="AX4282" t="s">
        <v>2</v>
      </c>
      <c r="AY4282" t="s">
        <v>25735</v>
      </c>
      <c r="AZ4282" t="s">
        <v>5021</v>
      </c>
      <c r="BA4282" t="s">
        <v>2</v>
      </c>
      <c r="BB4282" t="s">
        <v>2</v>
      </c>
      <c r="BC4282" t="s">
        <v>2</v>
      </c>
      <c r="BD4282" t="s">
        <v>2</v>
      </c>
      <c r="BE4282" t="s">
        <v>2</v>
      </c>
      <c r="BF4282" t="s">
        <v>31679</v>
      </c>
    </row>
    <row r="4283" spans="1:58" x14ac:dyDescent="0.25">
      <c r="A4283">
        <v>14713</v>
      </c>
      <c r="B4283" t="s">
        <v>2</v>
      </c>
      <c r="C4283" t="s">
        <v>5022</v>
      </c>
      <c r="D4283" t="s">
        <v>5022</v>
      </c>
      <c r="E4283" t="s">
        <v>17526</v>
      </c>
      <c r="F4283" t="s">
        <v>902</v>
      </c>
      <c r="G4283" t="s">
        <v>4987</v>
      </c>
      <c r="H4283" t="s">
        <v>17479</v>
      </c>
      <c r="I4283" t="s">
        <v>17481</v>
      </c>
      <c r="J4283" t="s">
        <v>5012</v>
      </c>
      <c r="K4283" t="s">
        <v>5022</v>
      </c>
      <c r="L4283" t="s">
        <v>2</v>
      </c>
      <c r="M4283" t="s">
        <v>2</v>
      </c>
      <c r="N4283" t="s">
        <v>2</v>
      </c>
      <c r="O4283" t="s">
        <v>2</v>
      </c>
      <c r="U4283" t="s">
        <v>5022</v>
      </c>
      <c r="Z4283" s="4"/>
      <c r="AA4283" t="str">
        <f t="shared" si="330"/>
        <v>x</v>
      </c>
      <c r="AB4283">
        <f t="shared" si="331"/>
        <v>10</v>
      </c>
      <c r="AC4283" t="str">
        <f t="shared" si="332"/>
        <v/>
      </c>
      <c r="AD4283" t="str">
        <f t="shared" si="333"/>
        <v/>
      </c>
      <c r="AE4283" t="str">
        <f t="shared" si="334"/>
        <v/>
      </c>
      <c r="AF4283" t="s">
        <v>17472</v>
      </c>
      <c r="AG4283">
        <v>6</v>
      </c>
      <c r="AH4283" t="s">
        <v>18114</v>
      </c>
      <c r="AI4283">
        <v>192.46091999999999</v>
      </c>
      <c r="AJ4283">
        <v>63.841839999999998</v>
      </c>
      <c r="AK4283">
        <v>63</v>
      </c>
      <c r="AL4283">
        <v>998</v>
      </c>
      <c r="AM4283">
        <v>935</v>
      </c>
      <c r="AN4283">
        <v>38.627600000000001</v>
      </c>
      <c r="AO4283">
        <v>27.762250000000002</v>
      </c>
      <c r="AP4283" t="s">
        <v>2</v>
      </c>
      <c r="AQ4283" t="s">
        <v>1</v>
      </c>
      <c r="AR4283" t="s">
        <v>18374</v>
      </c>
      <c r="AS4283" t="s">
        <v>22598</v>
      </c>
      <c r="AT4283" t="s">
        <v>22598</v>
      </c>
      <c r="AU4283" t="s">
        <v>22815</v>
      </c>
      <c r="AV4283" t="s">
        <v>22815</v>
      </c>
      <c r="AW4283" t="s">
        <v>19914</v>
      </c>
      <c r="AX4283" t="s">
        <v>2</v>
      </c>
      <c r="AY4283" t="s">
        <v>2</v>
      </c>
      <c r="AZ4283" t="s">
        <v>5022</v>
      </c>
      <c r="BA4283" t="s">
        <v>2</v>
      </c>
      <c r="BB4283" t="s">
        <v>2</v>
      </c>
      <c r="BC4283" t="s">
        <v>2</v>
      </c>
      <c r="BD4283" t="s">
        <v>2</v>
      </c>
      <c r="BE4283" t="s">
        <v>2</v>
      </c>
      <c r="BF4283" t="s">
        <v>31676</v>
      </c>
    </row>
    <row r="4284" spans="1:58" x14ac:dyDescent="0.25">
      <c r="A4284">
        <v>14730</v>
      </c>
      <c r="B4284" t="s">
        <v>2</v>
      </c>
      <c r="C4284" t="s">
        <v>13668</v>
      </c>
      <c r="D4284" t="s">
        <v>16161</v>
      </c>
      <c r="E4284" t="s">
        <v>17527</v>
      </c>
      <c r="F4284" t="s">
        <v>902</v>
      </c>
      <c r="G4284" t="s">
        <v>4987</v>
      </c>
      <c r="H4284" t="s">
        <v>17479</v>
      </c>
      <c r="I4284" t="s">
        <v>17481</v>
      </c>
      <c r="J4284" t="s">
        <v>5012</v>
      </c>
      <c r="K4284" t="s">
        <v>16161</v>
      </c>
      <c r="L4284" t="s">
        <v>2</v>
      </c>
      <c r="M4284" t="s">
        <v>2</v>
      </c>
      <c r="N4284" t="s">
        <v>2</v>
      </c>
      <c r="O4284" t="s">
        <v>2</v>
      </c>
      <c r="U4284" t="s">
        <v>16161</v>
      </c>
      <c r="Z4284" s="4"/>
      <c r="AA4284" t="str">
        <f t="shared" si="330"/>
        <v>x</v>
      </c>
      <c r="AB4284">
        <f t="shared" si="331"/>
        <v>10</v>
      </c>
      <c r="AC4284" t="str">
        <f t="shared" si="332"/>
        <v/>
      </c>
      <c r="AD4284" t="str">
        <f t="shared" si="333"/>
        <v/>
      </c>
      <c r="AE4284" t="str">
        <f t="shared" si="334"/>
        <v/>
      </c>
      <c r="AF4284" t="s">
        <v>17472</v>
      </c>
      <c r="AG4284">
        <v>6</v>
      </c>
      <c r="AH4284" t="s">
        <v>18114</v>
      </c>
      <c r="AI4284">
        <v>509.40726999999998</v>
      </c>
      <c r="AJ4284">
        <v>126.18213</v>
      </c>
      <c r="AK4284">
        <v>834</v>
      </c>
      <c r="AL4284">
        <v>1909</v>
      </c>
      <c r="AM4284">
        <v>1075</v>
      </c>
      <c r="AN4284">
        <v>38.492539999999998</v>
      </c>
      <c r="AO4284">
        <v>29.809290000000001</v>
      </c>
      <c r="AP4284" t="s">
        <v>2</v>
      </c>
      <c r="AQ4284" t="s">
        <v>1</v>
      </c>
      <c r="AR4284" t="s">
        <v>18374</v>
      </c>
      <c r="AS4284" t="s">
        <v>22598</v>
      </c>
      <c r="AT4284" t="s">
        <v>22598</v>
      </c>
      <c r="AU4284" t="s">
        <v>22815</v>
      </c>
      <c r="AV4284" t="s">
        <v>22815</v>
      </c>
      <c r="AW4284" t="s">
        <v>21970</v>
      </c>
      <c r="AX4284" t="s">
        <v>2</v>
      </c>
      <c r="AY4284" t="s">
        <v>2</v>
      </c>
      <c r="AZ4284" t="s">
        <v>13668</v>
      </c>
      <c r="BA4284" t="s">
        <v>2</v>
      </c>
      <c r="BB4284" t="s">
        <v>2</v>
      </c>
      <c r="BC4284" t="s">
        <v>2</v>
      </c>
      <c r="BD4284" t="s">
        <v>2</v>
      </c>
      <c r="BE4284" t="s">
        <v>2</v>
      </c>
      <c r="BF4284" t="s">
        <v>2</v>
      </c>
    </row>
    <row r="4285" spans="1:58" x14ac:dyDescent="0.25">
      <c r="A4285">
        <v>14715</v>
      </c>
      <c r="B4285" t="s">
        <v>2</v>
      </c>
      <c r="C4285" t="s">
        <v>5023</v>
      </c>
      <c r="D4285" t="s">
        <v>5023</v>
      </c>
      <c r="E4285" t="s">
        <v>17528</v>
      </c>
      <c r="F4285" t="s">
        <v>902</v>
      </c>
      <c r="G4285" t="s">
        <v>4987</v>
      </c>
      <c r="H4285" t="s">
        <v>17479</v>
      </c>
      <c r="I4285" t="s">
        <v>17481</v>
      </c>
      <c r="J4285" t="s">
        <v>5012</v>
      </c>
      <c r="K4285" t="s">
        <v>5023</v>
      </c>
      <c r="L4285" t="s">
        <v>2</v>
      </c>
      <c r="M4285" t="s">
        <v>2</v>
      </c>
      <c r="N4285" t="s">
        <v>2</v>
      </c>
      <c r="O4285" t="s">
        <v>2</v>
      </c>
      <c r="U4285" t="s">
        <v>5023</v>
      </c>
      <c r="Z4285" s="4"/>
      <c r="AA4285" t="str">
        <f t="shared" si="330"/>
        <v>x</v>
      </c>
      <c r="AB4285">
        <f t="shared" si="331"/>
        <v>10</v>
      </c>
      <c r="AC4285" t="str">
        <f t="shared" si="332"/>
        <v/>
      </c>
      <c r="AD4285" t="str">
        <f t="shared" si="333"/>
        <v/>
      </c>
      <c r="AE4285" t="str">
        <f t="shared" si="334"/>
        <v/>
      </c>
      <c r="AF4285" t="s">
        <v>17472</v>
      </c>
      <c r="AG4285">
        <v>6</v>
      </c>
      <c r="AH4285" t="s">
        <v>18311</v>
      </c>
      <c r="AI4285">
        <v>482.19986</v>
      </c>
      <c r="AJ4285">
        <v>196.49652</v>
      </c>
      <c r="AK4285">
        <v>0</v>
      </c>
      <c r="AL4285">
        <v>1120</v>
      </c>
      <c r="AM4285">
        <v>1120</v>
      </c>
      <c r="AN4285">
        <v>36.764000000000003</v>
      </c>
      <c r="AO4285">
        <v>27.766559999999998</v>
      </c>
      <c r="AP4285" t="s">
        <v>2</v>
      </c>
      <c r="AQ4285" t="s">
        <v>1</v>
      </c>
      <c r="AR4285" t="s">
        <v>18374</v>
      </c>
      <c r="AS4285" t="s">
        <v>22598</v>
      </c>
      <c r="AT4285" t="s">
        <v>22598</v>
      </c>
      <c r="AU4285" t="s">
        <v>22815</v>
      </c>
      <c r="AV4285" t="s">
        <v>22815</v>
      </c>
      <c r="AW4285" t="s">
        <v>20842</v>
      </c>
      <c r="AX4285" t="s">
        <v>2</v>
      </c>
      <c r="AY4285" t="s">
        <v>27020</v>
      </c>
      <c r="AZ4285" t="s">
        <v>5023</v>
      </c>
      <c r="BA4285" t="s">
        <v>2</v>
      </c>
      <c r="BB4285" t="s">
        <v>2</v>
      </c>
      <c r="BC4285" t="s">
        <v>27021</v>
      </c>
      <c r="BD4285" t="s">
        <v>27022</v>
      </c>
      <c r="BE4285" t="s">
        <v>2</v>
      </c>
      <c r="BF4285" t="s">
        <v>31678</v>
      </c>
    </row>
    <row r="4286" spans="1:58" x14ac:dyDescent="0.25">
      <c r="A4286">
        <v>14772</v>
      </c>
      <c r="B4286" t="s">
        <v>2</v>
      </c>
      <c r="C4286" t="s">
        <v>5024</v>
      </c>
      <c r="D4286" t="s">
        <v>5024</v>
      </c>
      <c r="E4286" t="s">
        <v>17529</v>
      </c>
      <c r="F4286" t="s">
        <v>902</v>
      </c>
      <c r="G4286" t="s">
        <v>4987</v>
      </c>
      <c r="H4286" t="s">
        <v>17479</v>
      </c>
      <c r="I4286" t="s">
        <v>17481</v>
      </c>
      <c r="J4286" t="s">
        <v>5012</v>
      </c>
      <c r="K4286" t="s">
        <v>5024</v>
      </c>
      <c r="L4286" t="s">
        <v>2</v>
      </c>
      <c r="M4286" t="s">
        <v>2</v>
      </c>
      <c r="N4286" t="s">
        <v>2</v>
      </c>
      <c r="O4286" t="s">
        <v>2</v>
      </c>
      <c r="U4286" t="s">
        <v>5024</v>
      </c>
      <c r="Z4286" s="4"/>
      <c r="AA4286" t="str">
        <f t="shared" si="330"/>
        <v>x</v>
      </c>
      <c r="AB4286">
        <f t="shared" si="331"/>
        <v>10</v>
      </c>
      <c r="AC4286" t="str">
        <f t="shared" si="332"/>
        <v/>
      </c>
      <c r="AD4286" t="str">
        <f t="shared" si="333"/>
        <v/>
      </c>
      <c r="AE4286" t="str">
        <f t="shared" si="334"/>
        <v/>
      </c>
      <c r="AF4286" t="s">
        <v>17472</v>
      </c>
      <c r="AG4286">
        <v>6</v>
      </c>
      <c r="AH4286" t="s">
        <v>18114</v>
      </c>
      <c r="AI4286">
        <v>1351.2851499999999</v>
      </c>
      <c r="AJ4286">
        <v>383.79777999999999</v>
      </c>
      <c r="AK4286">
        <v>3</v>
      </c>
      <c r="AL4286">
        <v>914</v>
      </c>
      <c r="AM4286">
        <v>911</v>
      </c>
      <c r="AN4286">
        <v>40.125680000000003</v>
      </c>
      <c r="AO4286">
        <v>26.73319</v>
      </c>
      <c r="AP4286" t="s">
        <v>2</v>
      </c>
      <c r="AQ4286" t="s">
        <v>1</v>
      </c>
      <c r="AR4286" t="s">
        <v>18374</v>
      </c>
      <c r="AS4286" t="s">
        <v>22598</v>
      </c>
      <c r="AT4286" t="s">
        <v>22598</v>
      </c>
      <c r="AU4286" t="s">
        <v>22815</v>
      </c>
      <c r="AV4286" t="s">
        <v>22815</v>
      </c>
      <c r="AW4286" t="s">
        <v>5024</v>
      </c>
      <c r="AX4286" t="s">
        <v>2</v>
      </c>
      <c r="AY4286" t="s">
        <v>2</v>
      </c>
      <c r="AZ4286" t="s">
        <v>5024</v>
      </c>
      <c r="BA4286" t="s">
        <v>2</v>
      </c>
      <c r="BB4286" t="s">
        <v>2</v>
      </c>
      <c r="BC4286" t="s">
        <v>2</v>
      </c>
      <c r="BD4286" t="s">
        <v>2</v>
      </c>
      <c r="BE4286" t="s">
        <v>2</v>
      </c>
      <c r="BF4286" t="s">
        <v>31716</v>
      </c>
    </row>
    <row r="4287" spans="1:58" x14ac:dyDescent="0.25">
      <c r="A4287">
        <v>18710</v>
      </c>
      <c r="B4287" t="s">
        <v>2</v>
      </c>
      <c r="C4287" t="s">
        <v>5025</v>
      </c>
      <c r="D4287" t="s">
        <v>5025</v>
      </c>
      <c r="E4287" t="s">
        <v>17530</v>
      </c>
      <c r="F4287" t="s">
        <v>902</v>
      </c>
      <c r="G4287" t="s">
        <v>4987</v>
      </c>
      <c r="H4287" t="s">
        <v>17479</v>
      </c>
      <c r="I4287" t="s">
        <v>17481</v>
      </c>
      <c r="J4287" t="s">
        <v>5012</v>
      </c>
      <c r="K4287" t="s">
        <v>5025</v>
      </c>
      <c r="L4287" t="s">
        <v>2</v>
      </c>
      <c r="M4287" t="s">
        <v>2</v>
      </c>
      <c r="N4287" t="s">
        <v>2</v>
      </c>
      <c r="O4287" t="s">
        <v>2</v>
      </c>
      <c r="U4287" t="s">
        <v>5025</v>
      </c>
      <c r="Z4287" s="4"/>
      <c r="AA4287" t="str">
        <f t="shared" si="330"/>
        <v>x</v>
      </c>
      <c r="AB4287">
        <f t="shared" si="331"/>
        <v>10</v>
      </c>
      <c r="AC4287" t="str">
        <f t="shared" si="332"/>
        <v/>
      </c>
      <c r="AD4287" t="str">
        <f t="shared" si="333"/>
        <v/>
      </c>
      <c r="AE4287" t="str">
        <f t="shared" si="334"/>
        <v/>
      </c>
      <c r="AF4287" t="s">
        <v>17472</v>
      </c>
      <c r="AG4287">
        <v>6</v>
      </c>
      <c r="AH4287" t="s">
        <v>18311</v>
      </c>
      <c r="AI4287">
        <v>427.21174000000002</v>
      </c>
      <c r="AJ4287">
        <v>121.79048</v>
      </c>
      <c r="AK4287">
        <v>0</v>
      </c>
      <c r="AL4287">
        <v>1215</v>
      </c>
      <c r="AM4287">
        <v>1215</v>
      </c>
      <c r="AN4287">
        <v>37.732700000000001</v>
      </c>
      <c r="AO4287">
        <v>27.299430000000001</v>
      </c>
      <c r="AP4287" t="s">
        <v>2</v>
      </c>
      <c r="AQ4287" t="s">
        <v>1</v>
      </c>
      <c r="AR4287" t="s">
        <v>18374</v>
      </c>
      <c r="AS4287" t="s">
        <v>22598</v>
      </c>
      <c r="AT4287" t="s">
        <v>22598</v>
      </c>
      <c r="AU4287" t="s">
        <v>22815</v>
      </c>
      <c r="AV4287" t="s">
        <v>22815</v>
      </c>
      <c r="AW4287" t="s">
        <v>5025</v>
      </c>
      <c r="AX4287" t="s">
        <v>2</v>
      </c>
      <c r="AY4287" t="s">
        <v>2</v>
      </c>
      <c r="AZ4287" t="s">
        <v>5025</v>
      </c>
      <c r="BA4287" t="s">
        <v>2</v>
      </c>
      <c r="BB4287" t="s">
        <v>2</v>
      </c>
      <c r="BC4287" t="s">
        <v>2</v>
      </c>
      <c r="BD4287" t="s">
        <v>27672</v>
      </c>
      <c r="BE4287" t="s">
        <v>2</v>
      </c>
      <c r="BF4287" t="s">
        <v>33273</v>
      </c>
    </row>
    <row r="4288" spans="1:58" x14ac:dyDescent="0.25">
      <c r="A4288">
        <v>11304</v>
      </c>
      <c r="B4288" t="s">
        <v>12090</v>
      </c>
      <c r="C4288" t="s">
        <v>5026</v>
      </c>
      <c r="D4288" t="s">
        <v>5026</v>
      </c>
      <c r="E4288" t="s">
        <v>17531</v>
      </c>
      <c r="F4288" t="s">
        <v>902</v>
      </c>
      <c r="G4288" t="s">
        <v>4987</v>
      </c>
      <c r="H4288" t="s">
        <v>17479</v>
      </c>
      <c r="I4288" t="s">
        <v>17481</v>
      </c>
      <c r="J4288" t="s">
        <v>5012</v>
      </c>
      <c r="K4288" t="s">
        <v>5026</v>
      </c>
      <c r="L4288" t="s">
        <v>2</v>
      </c>
      <c r="M4288" t="s">
        <v>2</v>
      </c>
      <c r="N4288" t="s">
        <v>2</v>
      </c>
      <c r="O4288" t="s">
        <v>2</v>
      </c>
      <c r="U4288" t="s">
        <v>5026</v>
      </c>
      <c r="Z4288" s="4"/>
      <c r="AA4288" t="str">
        <f t="shared" ref="AA4288:AA4351" si="335">IF(Z4288="x",D4288,IF(NOT(ISERROR(FIND(AA4287,E4288))),AA4287,"x"))</f>
        <v>x</v>
      </c>
      <c r="AB4288">
        <f t="shared" ref="AB4288:AB4351" si="336">IF(ISERROR(MATCH(AA4288,F4288:O4288,)),10,(MATCH(AA4288,F4288:O4288,)))</f>
        <v>10</v>
      </c>
      <c r="AC4288" t="str">
        <f t="shared" ref="AC4288:AC4351" si="337">IF(Z4288="x",A4288,"")</f>
        <v/>
      </c>
      <c r="AD4288" t="str">
        <f t="shared" ref="AD4288:AD4351" si="338">IF(AND(Z4288="x",AA4287&lt;&gt;"x",AB4287&lt;AB4288,ISERROR(FIND(AA4288,E4287))),"polygons overlap!","")</f>
        <v/>
      </c>
      <c r="AE4288" t="str">
        <f t="shared" si="334"/>
        <v/>
      </c>
      <c r="AF4288" t="s">
        <v>17472</v>
      </c>
      <c r="AG4288">
        <v>6</v>
      </c>
      <c r="AH4288" t="s">
        <v>18114</v>
      </c>
      <c r="AI4288">
        <v>1525.28846</v>
      </c>
      <c r="AJ4288">
        <v>406.62268</v>
      </c>
      <c r="AK4288">
        <v>313</v>
      </c>
      <c r="AL4288">
        <v>2018</v>
      </c>
      <c r="AM4288">
        <v>1705</v>
      </c>
      <c r="AN4288">
        <v>39.802430000000001</v>
      </c>
      <c r="AO4288">
        <v>29.673570000000002</v>
      </c>
      <c r="AP4288" t="s">
        <v>2</v>
      </c>
      <c r="AQ4288" t="s">
        <v>1</v>
      </c>
      <c r="AR4288" t="s">
        <v>18374</v>
      </c>
      <c r="AS4288" t="s">
        <v>22598</v>
      </c>
      <c r="AT4288" t="s">
        <v>22598</v>
      </c>
      <c r="AU4288" t="s">
        <v>22815</v>
      </c>
      <c r="AV4288" t="s">
        <v>22815</v>
      </c>
      <c r="AW4288" t="s">
        <v>5026</v>
      </c>
      <c r="AX4288" t="s">
        <v>2</v>
      </c>
      <c r="AY4288" t="s">
        <v>2</v>
      </c>
      <c r="AZ4288" t="s">
        <v>30116</v>
      </c>
      <c r="BA4288" t="s">
        <v>2</v>
      </c>
      <c r="BB4288" t="s">
        <v>2</v>
      </c>
      <c r="BC4288" t="s">
        <v>2</v>
      </c>
      <c r="BD4288" t="s">
        <v>2</v>
      </c>
      <c r="BE4288" t="s">
        <v>2</v>
      </c>
      <c r="BF4288" t="s">
        <v>2</v>
      </c>
    </row>
    <row r="4289" spans="1:58" x14ac:dyDescent="0.25">
      <c r="A4289">
        <v>11315</v>
      </c>
      <c r="B4289" t="s">
        <v>12091</v>
      </c>
      <c r="C4289" t="s">
        <v>29280</v>
      </c>
      <c r="D4289" t="s">
        <v>29280</v>
      </c>
      <c r="E4289" t="s">
        <v>29281</v>
      </c>
      <c r="F4289" t="s">
        <v>902</v>
      </c>
      <c r="G4289" t="s">
        <v>4987</v>
      </c>
      <c r="H4289" t="s">
        <v>17479</v>
      </c>
      <c r="I4289" t="s">
        <v>17481</v>
      </c>
      <c r="J4289" t="s">
        <v>5012</v>
      </c>
      <c r="K4289" t="s">
        <v>29280</v>
      </c>
      <c r="L4289" t="s">
        <v>2</v>
      </c>
      <c r="M4289" t="s">
        <v>2</v>
      </c>
      <c r="N4289" t="s">
        <v>2</v>
      </c>
      <c r="O4289" t="s">
        <v>2</v>
      </c>
      <c r="U4289" t="s">
        <v>29280</v>
      </c>
      <c r="Z4289" s="4"/>
      <c r="AA4289" t="str">
        <f t="shared" si="335"/>
        <v>x</v>
      </c>
      <c r="AB4289">
        <f t="shared" si="336"/>
        <v>10</v>
      </c>
      <c r="AC4289" t="str">
        <f t="shared" si="337"/>
        <v/>
      </c>
      <c r="AD4289" t="str">
        <f t="shared" si="338"/>
        <v/>
      </c>
      <c r="AE4289" t="str">
        <f t="shared" si="334"/>
        <v/>
      </c>
      <c r="AF4289" t="s">
        <v>17472</v>
      </c>
      <c r="AG4289">
        <v>6</v>
      </c>
      <c r="AH4289" t="s">
        <v>18114</v>
      </c>
      <c r="AI4289">
        <v>2681.64624</v>
      </c>
      <c r="AJ4289">
        <v>356.65379000000001</v>
      </c>
      <c r="AK4289">
        <v>314</v>
      </c>
      <c r="AL4289">
        <v>2085</v>
      </c>
      <c r="AM4289">
        <v>1771</v>
      </c>
      <c r="AN4289">
        <v>39.327779999999997</v>
      </c>
      <c r="AO4289">
        <v>29.178750000000001</v>
      </c>
      <c r="AP4289" t="s">
        <v>2</v>
      </c>
      <c r="AQ4289" t="s">
        <v>1</v>
      </c>
      <c r="AR4289" t="s">
        <v>18374</v>
      </c>
      <c r="AS4289" t="s">
        <v>22598</v>
      </c>
      <c r="AT4289" t="s">
        <v>22598</v>
      </c>
      <c r="AU4289" t="s">
        <v>22815</v>
      </c>
      <c r="AV4289" t="s">
        <v>22815</v>
      </c>
      <c r="AW4289" t="s">
        <v>29282</v>
      </c>
      <c r="AX4289" t="s">
        <v>2</v>
      </c>
      <c r="AY4289" t="s">
        <v>2</v>
      </c>
      <c r="AZ4289" t="s">
        <v>29280</v>
      </c>
      <c r="BA4289" t="s">
        <v>2</v>
      </c>
      <c r="BB4289" t="s">
        <v>2</v>
      </c>
      <c r="BC4289" t="s">
        <v>2</v>
      </c>
      <c r="BD4289" t="s">
        <v>2</v>
      </c>
      <c r="BE4289" t="s">
        <v>2</v>
      </c>
      <c r="BF4289" t="s">
        <v>30122</v>
      </c>
    </row>
    <row r="4290" spans="1:58" x14ac:dyDescent="0.25">
      <c r="A4290">
        <v>14734</v>
      </c>
      <c r="B4290" t="s">
        <v>2</v>
      </c>
      <c r="C4290" t="s">
        <v>5027</v>
      </c>
      <c r="D4290" t="s">
        <v>5027</v>
      </c>
      <c r="E4290" t="s">
        <v>17532</v>
      </c>
      <c r="F4290" t="s">
        <v>902</v>
      </c>
      <c r="G4290" t="s">
        <v>4987</v>
      </c>
      <c r="H4290" t="s">
        <v>17479</v>
      </c>
      <c r="I4290" t="s">
        <v>17481</v>
      </c>
      <c r="J4290" t="s">
        <v>5012</v>
      </c>
      <c r="K4290" t="s">
        <v>5027</v>
      </c>
      <c r="L4290" t="s">
        <v>2</v>
      </c>
      <c r="M4290" t="s">
        <v>2</v>
      </c>
      <c r="N4290" t="s">
        <v>2</v>
      </c>
      <c r="O4290" t="s">
        <v>2</v>
      </c>
      <c r="U4290" t="s">
        <v>5027</v>
      </c>
      <c r="Z4290" s="4"/>
      <c r="AA4290" t="str">
        <f t="shared" si="335"/>
        <v>x</v>
      </c>
      <c r="AB4290">
        <f t="shared" si="336"/>
        <v>10</v>
      </c>
      <c r="AC4290" t="str">
        <f t="shared" si="337"/>
        <v/>
      </c>
      <c r="AD4290" t="str">
        <f t="shared" si="338"/>
        <v/>
      </c>
      <c r="AE4290" t="str">
        <f t="shared" ref="AE4290:AE4353" si="339">IF(LEN(AA4290)&gt;1,INDEX($A$2:$A$8617, MATCH(AA4290,$D$2:$D$8617,FALSE)),"")</f>
        <v/>
      </c>
      <c r="AF4290" t="s">
        <v>17472</v>
      </c>
      <c r="AG4290">
        <v>6</v>
      </c>
      <c r="AH4290" t="s">
        <v>18114</v>
      </c>
      <c r="AI4290">
        <v>1222.6512700000001</v>
      </c>
      <c r="AJ4290">
        <v>371.97082</v>
      </c>
      <c r="AK4290">
        <v>956</v>
      </c>
      <c r="AL4290">
        <v>2272</v>
      </c>
      <c r="AM4290">
        <v>1316</v>
      </c>
      <c r="AN4290">
        <v>38.843020000000003</v>
      </c>
      <c r="AO4290">
        <v>31.328140000000001</v>
      </c>
      <c r="AP4290" t="s">
        <v>2</v>
      </c>
      <c r="AQ4290" t="s">
        <v>1</v>
      </c>
      <c r="AR4290" t="s">
        <v>18374</v>
      </c>
      <c r="AS4290" t="s">
        <v>22598</v>
      </c>
      <c r="AT4290" t="s">
        <v>22598</v>
      </c>
      <c r="AU4290" t="s">
        <v>22815</v>
      </c>
      <c r="AV4290" t="s">
        <v>22815</v>
      </c>
      <c r="AW4290" t="s">
        <v>5027</v>
      </c>
      <c r="AX4290" t="s">
        <v>2</v>
      </c>
      <c r="AY4290" t="s">
        <v>2</v>
      </c>
      <c r="AZ4290" t="s">
        <v>5027</v>
      </c>
      <c r="BA4290" t="s">
        <v>2</v>
      </c>
      <c r="BB4290" t="s">
        <v>2</v>
      </c>
      <c r="BC4290" t="s">
        <v>2</v>
      </c>
      <c r="BD4290" t="s">
        <v>2</v>
      </c>
      <c r="BE4290" t="s">
        <v>2</v>
      </c>
      <c r="BF4290" t="s">
        <v>31691</v>
      </c>
    </row>
    <row r="4291" spans="1:58" x14ac:dyDescent="0.25">
      <c r="A4291">
        <v>11326</v>
      </c>
      <c r="B4291" t="s">
        <v>12194</v>
      </c>
      <c r="C4291" t="s">
        <v>26044</v>
      </c>
      <c r="D4291" t="s">
        <v>26044</v>
      </c>
      <c r="E4291" t="s">
        <v>26045</v>
      </c>
      <c r="F4291" t="s">
        <v>902</v>
      </c>
      <c r="G4291" t="s">
        <v>4987</v>
      </c>
      <c r="H4291" t="s">
        <v>17479</v>
      </c>
      <c r="I4291" t="s">
        <v>17481</v>
      </c>
      <c r="J4291" t="s">
        <v>5012</v>
      </c>
      <c r="K4291" t="s">
        <v>26044</v>
      </c>
      <c r="L4291" t="s">
        <v>2</v>
      </c>
      <c r="M4291" t="s">
        <v>2</v>
      </c>
      <c r="N4291" t="s">
        <v>2</v>
      </c>
      <c r="O4291" t="s">
        <v>2</v>
      </c>
      <c r="U4291" t="s">
        <v>26044</v>
      </c>
      <c r="Z4291" s="4"/>
      <c r="AA4291" t="str">
        <f t="shared" si="335"/>
        <v>x</v>
      </c>
      <c r="AB4291">
        <f t="shared" si="336"/>
        <v>10</v>
      </c>
      <c r="AC4291" t="str">
        <f t="shared" si="337"/>
        <v/>
      </c>
      <c r="AD4291" t="str">
        <f t="shared" si="338"/>
        <v/>
      </c>
      <c r="AE4291" t="str">
        <f t="shared" si="339"/>
        <v/>
      </c>
      <c r="AF4291" t="s">
        <v>17472</v>
      </c>
      <c r="AG4291">
        <v>6</v>
      </c>
      <c r="AH4291" t="s">
        <v>18114</v>
      </c>
      <c r="AI4291">
        <v>4675.5106500000002</v>
      </c>
      <c r="AJ4291">
        <v>1056.6665800000001</v>
      </c>
      <c r="AK4291">
        <v>629</v>
      </c>
      <c r="AL4291">
        <v>2422</v>
      </c>
      <c r="AM4291">
        <v>1793</v>
      </c>
      <c r="AN4291">
        <v>37.647010000000002</v>
      </c>
      <c r="AO4291">
        <v>32.278509999999997</v>
      </c>
      <c r="AP4291" t="s">
        <v>2</v>
      </c>
      <c r="AQ4291" t="s">
        <v>1</v>
      </c>
      <c r="AR4291" t="s">
        <v>18374</v>
      </c>
      <c r="AS4291" t="s">
        <v>22598</v>
      </c>
      <c r="AT4291" t="s">
        <v>22598</v>
      </c>
      <c r="AU4291" t="s">
        <v>22815</v>
      </c>
      <c r="AV4291" t="s">
        <v>22815</v>
      </c>
      <c r="AW4291" t="s">
        <v>26044</v>
      </c>
      <c r="AX4291" t="s">
        <v>2</v>
      </c>
      <c r="AY4291" t="s">
        <v>2</v>
      </c>
      <c r="AZ4291" t="s">
        <v>26044</v>
      </c>
      <c r="BA4291" t="s">
        <v>2</v>
      </c>
      <c r="BB4291" t="s">
        <v>2</v>
      </c>
      <c r="BC4291" t="s">
        <v>2</v>
      </c>
      <c r="BD4291" t="s">
        <v>2</v>
      </c>
      <c r="BE4291" t="s">
        <v>2</v>
      </c>
      <c r="BF4291" t="s">
        <v>30129</v>
      </c>
    </row>
    <row r="4292" spans="1:58" x14ac:dyDescent="0.25">
      <c r="A4292">
        <v>14616</v>
      </c>
      <c r="B4292" t="s">
        <v>2</v>
      </c>
      <c r="C4292" t="s">
        <v>5028</v>
      </c>
      <c r="D4292" t="s">
        <v>5028</v>
      </c>
      <c r="E4292" t="s">
        <v>17533</v>
      </c>
      <c r="F4292" t="s">
        <v>902</v>
      </c>
      <c r="G4292" t="s">
        <v>4987</v>
      </c>
      <c r="H4292" t="s">
        <v>17479</v>
      </c>
      <c r="I4292" t="s">
        <v>17481</v>
      </c>
      <c r="J4292" t="s">
        <v>5012</v>
      </c>
      <c r="K4292" t="s">
        <v>5028</v>
      </c>
      <c r="L4292" t="s">
        <v>2</v>
      </c>
      <c r="M4292" t="s">
        <v>2</v>
      </c>
      <c r="N4292" t="s">
        <v>2</v>
      </c>
      <c r="O4292" t="s">
        <v>2</v>
      </c>
      <c r="U4292" t="s">
        <v>5028</v>
      </c>
      <c r="Z4292" s="4"/>
      <c r="AA4292" t="str">
        <f t="shared" si="335"/>
        <v>x</v>
      </c>
      <c r="AB4292">
        <f t="shared" si="336"/>
        <v>10</v>
      </c>
      <c r="AC4292" t="str">
        <f t="shared" si="337"/>
        <v/>
      </c>
      <c r="AD4292" t="str">
        <f t="shared" si="338"/>
        <v/>
      </c>
      <c r="AE4292" t="str">
        <f t="shared" si="339"/>
        <v/>
      </c>
      <c r="AF4292" t="s">
        <v>17472</v>
      </c>
      <c r="AG4292">
        <v>6</v>
      </c>
      <c r="AH4292" t="s">
        <v>18114</v>
      </c>
      <c r="AI4292">
        <v>420.02154999999999</v>
      </c>
      <c r="AJ4292">
        <v>118.93841999999999</v>
      </c>
      <c r="AK4292">
        <v>0</v>
      </c>
      <c r="AL4292">
        <v>913</v>
      </c>
      <c r="AM4292">
        <v>913</v>
      </c>
      <c r="AN4292">
        <v>40.740920000000003</v>
      </c>
      <c r="AO4292">
        <v>27.227250000000002</v>
      </c>
      <c r="AP4292" t="s">
        <v>2</v>
      </c>
      <c r="AQ4292" t="s">
        <v>1</v>
      </c>
      <c r="AR4292" t="s">
        <v>18374</v>
      </c>
      <c r="AS4292" t="s">
        <v>22598</v>
      </c>
      <c r="AT4292" t="s">
        <v>22598</v>
      </c>
      <c r="AU4292" t="s">
        <v>22815</v>
      </c>
      <c r="AV4292" t="s">
        <v>22815</v>
      </c>
      <c r="AW4292" t="s">
        <v>5028</v>
      </c>
      <c r="AX4292" t="s">
        <v>28192</v>
      </c>
      <c r="AY4292" t="s">
        <v>28187</v>
      </c>
      <c r="AZ4292" t="s">
        <v>28190</v>
      </c>
      <c r="BA4292" t="s">
        <v>28188</v>
      </c>
      <c r="BB4292" t="s">
        <v>28189</v>
      </c>
      <c r="BC4292" t="s">
        <v>28190</v>
      </c>
      <c r="BD4292" t="s">
        <v>28191</v>
      </c>
      <c r="BE4292" t="s">
        <v>28193</v>
      </c>
      <c r="BF4292" t="s">
        <v>31601</v>
      </c>
    </row>
    <row r="4293" spans="1:58" x14ac:dyDescent="0.25">
      <c r="A4293">
        <v>14735</v>
      </c>
      <c r="B4293" t="s">
        <v>2</v>
      </c>
      <c r="C4293" t="s">
        <v>5029</v>
      </c>
      <c r="D4293" t="s">
        <v>5029</v>
      </c>
      <c r="E4293" t="s">
        <v>17534</v>
      </c>
      <c r="F4293" t="s">
        <v>902</v>
      </c>
      <c r="G4293" t="s">
        <v>4987</v>
      </c>
      <c r="H4293" t="s">
        <v>17479</v>
      </c>
      <c r="I4293" t="s">
        <v>17481</v>
      </c>
      <c r="J4293" t="s">
        <v>5012</v>
      </c>
      <c r="K4293" t="s">
        <v>5029</v>
      </c>
      <c r="L4293" t="s">
        <v>2</v>
      </c>
      <c r="M4293" t="s">
        <v>2</v>
      </c>
      <c r="N4293" t="s">
        <v>2</v>
      </c>
      <c r="O4293" t="s">
        <v>2</v>
      </c>
      <c r="U4293" t="s">
        <v>5029</v>
      </c>
      <c r="Z4293" s="4"/>
      <c r="AA4293" t="str">
        <f t="shared" si="335"/>
        <v>x</v>
      </c>
      <c r="AB4293">
        <f t="shared" si="336"/>
        <v>10</v>
      </c>
      <c r="AC4293" t="str">
        <f t="shared" si="337"/>
        <v/>
      </c>
      <c r="AD4293" t="str">
        <f t="shared" si="338"/>
        <v/>
      </c>
      <c r="AE4293" t="str">
        <f t="shared" si="339"/>
        <v/>
      </c>
      <c r="AF4293" t="s">
        <v>17472</v>
      </c>
      <c r="AG4293">
        <v>6</v>
      </c>
      <c r="AH4293" t="s">
        <v>18114</v>
      </c>
      <c r="AI4293">
        <v>640.45448999999996</v>
      </c>
      <c r="AJ4293">
        <v>161.50037</v>
      </c>
      <c r="AK4293">
        <v>955</v>
      </c>
      <c r="AL4293">
        <v>1653</v>
      </c>
      <c r="AM4293">
        <v>698</v>
      </c>
      <c r="AN4293">
        <v>38.546729999999997</v>
      </c>
      <c r="AO4293">
        <v>31.857399999999998</v>
      </c>
      <c r="AP4293" t="s">
        <v>2</v>
      </c>
      <c r="AQ4293" t="s">
        <v>1</v>
      </c>
      <c r="AR4293" t="s">
        <v>18374</v>
      </c>
      <c r="AS4293" t="s">
        <v>22598</v>
      </c>
      <c r="AT4293" t="s">
        <v>22598</v>
      </c>
      <c r="AU4293" t="s">
        <v>22815</v>
      </c>
      <c r="AV4293" t="s">
        <v>22815</v>
      </c>
      <c r="AW4293" t="s">
        <v>21971</v>
      </c>
      <c r="AX4293" t="s">
        <v>2</v>
      </c>
      <c r="AY4293" t="s">
        <v>2</v>
      </c>
      <c r="AZ4293" t="s">
        <v>5029</v>
      </c>
      <c r="BA4293" t="s">
        <v>2</v>
      </c>
      <c r="BB4293" t="s">
        <v>2</v>
      </c>
      <c r="BC4293" t="s">
        <v>2</v>
      </c>
      <c r="BD4293" t="s">
        <v>2</v>
      </c>
      <c r="BE4293" t="s">
        <v>2</v>
      </c>
      <c r="BF4293" t="s">
        <v>31692</v>
      </c>
    </row>
    <row r="4294" spans="1:58" x14ac:dyDescent="0.25">
      <c r="A4294">
        <v>11354</v>
      </c>
      <c r="B4294" t="s">
        <v>12092</v>
      </c>
      <c r="C4294" t="s">
        <v>28623</v>
      </c>
      <c r="D4294" t="s">
        <v>28623</v>
      </c>
      <c r="E4294" t="s">
        <v>28624</v>
      </c>
      <c r="F4294" t="s">
        <v>902</v>
      </c>
      <c r="G4294" t="s">
        <v>4987</v>
      </c>
      <c r="H4294" t="s">
        <v>17479</v>
      </c>
      <c r="I4294" t="s">
        <v>17481</v>
      </c>
      <c r="J4294" t="s">
        <v>5012</v>
      </c>
      <c r="K4294" t="s">
        <v>28623</v>
      </c>
      <c r="L4294" t="s">
        <v>2</v>
      </c>
      <c r="M4294" t="s">
        <v>2</v>
      </c>
      <c r="N4294" t="s">
        <v>2</v>
      </c>
      <c r="O4294" t="s">
        <v>2</v>
      </c>
      <c r="U4294" t="s">
        <v>28623</v>
      </c>
      <c r="Z4294" s="4"/>
      <c r="AA4294" t="str">
        <f t="shared" si="335"/>
        <v>x</v>
      </c>
      <c r="AB4294">
        <f t="shared" si="336"/>
        <v>10</v>
      </c>
      <c r="AC4294" t="str">
        <f t="shared" si="337"/>
        <v/>
      </c>
      <c r="AD4294" t="str">
        <f t="shared" si="338"/>
        <v/>
      </c>
      <c r="AE4294" t="str">
        <f t="shared" si="339"/>
        <v/>
      </c>
      <c r="AF4294" t="s">
        <v>17472</v>
      </c>
      <c r="AG4294">
        <v>6</v>
      </c>
      <c r="AH4294" t="s">
        <v>18114</v>
      </c>
      <c r="AI4294">
        <v>3143.5351099999998</v>
      </c>
      <c r="AJ4294">
        <v>273.76758000000001</v>
      </c>
      <c r="AK4294">
        <v>5</v>
      </c>
      <c r="AL4294">
        <v>2394</v>
      </c>
      <c r="AM4294">
        <v>2389</v>
      </c>
      <c r="AN4294">
        <v>37.25665</v>
      </c>
      <c r="AO4294">
        <v>28.9726</v>
      </c>
      <c r="AP4294" t="s">
        <v>2</v>
      </c>
      <c r="AQ4294" t="s">
        <v>1</v>
      </c>
      <c r="AR4294" t="s">
        <v>18374</v>
      </c>
      <c r="AS4294" t="s">
        <v>22598</v>
      </c>
      <c r="AT4294" t="s">
        <v>22598</v>
      </c>
      <c r="AU4294" t="s">
        <v>22815</v>
      </c>
      <c r="AV4294" t="s">
        <v>22815</v>
      </c>
      <c r="AW4294" t="s">
        <v>28625</v>
      </c>
      <c r="AX4294" t="s">
        <v>2</v>
      </c>
      <c r="AY4294" t="s">
        <v>2</v>
      </c>
      <c r="AZ4294" t="s">
        <v>28623</v>
      </c>
      <c r="BA4294" t="s">
        <v>2</v>
      </c>
      <c r="BB4294" t="s">
        <v>2</v>
      </c>
      <c r="BC4294" t="s">
        <v>2</v>
      </c>
      <c r="BD4294" t="s">
        <v>2</v>
      </c>
      <c r="BE4294" t="s">
        <v>2</v>
      </c>
      <c r="BF4294" t="s">
        <v>30145</v>
      </c>
    </row>
    <row r="4295" spans="1:58" x14ac:dyDescent="0.25">
      <c r="A4295">
        <v>14688</v>
      </c>
      <c r="B4295" t="s">
        <v>2</v>
      </c>
      <c r="C4295" t="s">
        <v>5030</v>
      </c>
      <c r="D4295" t="s">
        <v>5030</v>
      </c>
      <c r="E4295" t="s">
        <v>17535</v>
      </c>
      <c r="F4295" t="s">
        <v>902</v>
      </c>
      <c r="G4295" t="s">
        <v>4987</v>
      </c>
      <c r="H4295" t="s">
        <v>17479</v>
      </c>
      <c r="I4295" t="s">
        <v>17481</v>
      </c>
      <c r="J4295" t="s">
        <v>5012</v>
      </c>
      <c r="K4295" t="s">
        <v>5030</v>
      </c>
      <c r="L4295" t="s">
        <v>2</v>
      </c>
      <c r="M4295" t="s">
        <v>2</v>
      </c>
      <c r="N4295" t="s">
        <v>2</v>
      </c>
      <c r="O4295" t="s">
        <v>2</v>
      </c>
      <c r="U4295" t="s">
        <v>5030</v>
      </c>
      <c r="Z4295" s="4"/>
      <c r="AA4295" t="str">
        <f t="shared" si="335"/>
        <v>x</v>
      </c>
      <c r="AB4295">
        <f t="shared" si="336"/>
        <v>10</v>
      </c>
      <c r="AC4295" t="str">
        <f t="shared" si="337"/>
        <v/>
      </c>
      <c r="AD4295" t="str">
        <f t="shared" si="338"/>
        <v/>
      </c>
      <c r="AE4295" t="str">
        <f t="shared" si="339"/>
        <v/>
      </c>
      <c r="AF4295" t="s">
        <v>17472</v>
      </c>
      <c r="AG4295">
        <v>6</v>
      </c>
      <c r="AH4295" t="s">
        <v>18114</v>
      </c>
      <c r="AI4295">
        <v>3201.8944499999998</v>
      </c>
      <c r="AJ4295">
        <v>388.39238999999998</v>
      </c>
      <c r="AK4295">
        <v>0</v>
      </c>
      <c r="AL4295">
        <v>2390</v>
      </c>
      <c r="AM4295">
        <v>2390</v>
      </c>
      <c r="AN4295">
        <v>36.929650000000002</v>
      </c>
      <c r="AO4295">
        <v>29.205729999999999</v>
      </c>
      <c r="AP4295" t="s">
        <v>2</v>
      </c>
      <c r="AQ4295" t="s">
        <v>1</v>
      </c>
      <c r="AR4295" t="s">
        <v>18374</v>
      </c>
      <c r="AS4295" t="s">
        <v>22598</v>
      </c>
      <c r="AT4295" t="s">
        <v>22598</v>
      </c>
      <c r="AU4295" t="s">
        <v>22815</v>
      </c>
      <c r="AV4295" t="s">
        <v>22815</v>
      </c>
      <c r="AW4295" t="s">
        <v>5030</v>
      </c>
      <c r="AX4295" t="s">
        <v>2</v>
      </c>
      <c r="AY4295" t="s">
        <v>2</v>
      </c>
      <c r="AZ4295" t="s">
        <v>5030</v>
      </c>
      <c r="BA4295" t="s">
        <v>2</v>
      </c>
      <c r="BB4295" t="s">
        <v>2</v>
      </c>
      <c r="BC4295" t="s">
        <v>2</v>
      </c>
      <c r="BD4295" t="s">
        <v>2</v>
      </c>
      <c r="BE4295" t="s">
        <v>2</v>
      </c>
      <c r="BF4295" t="s">
        <v>31658</v>
      </c>
    </row>
    <row r="4296" spans="1:58" x14ac:dyDescent="0.25">
      <c r="A4296">
        <v>14721</v>
      </c>
      <c r="B4296" t="s">
        <v>2</v>
      </c>
      <c r="C4296" t="s">
        <v>4997</v>
      </c>
      <c r="D4296" t="s">
        <v>4997</v>
      </c>
      <c r="E4296" t="s">
        <v>17536</v>
      </c>
      <c r="F4296" t="s">
        <v>902</v>
      </c>
      <c r="G4296" t="s">
        <v>4987</v>
      </c>
      <c r="H4296" t="s">
        <v>17479</v>
      </c>
      <c r="I4296" t="s">
        <v>17481</v>
      </c>
      <c r="J4296" t="s">
        <v>5012</v>
      </c>
      <c r="K4296" t="s">
        <v>4997</v>
      </c>
      <c r="L4296" t="s">
        <v>2</v>
      </c>
      <c r="M4296" t="s">
        <v>2</v>
      </c>
      <c r="N4296" t="s">
        <v>2</v>
      </c>
      <c r="O4296" t="s">
        <v>2</v>
      </c>
      <c r="U4296" t="s">
        <v>4997</v>
      </c>
      <c r="Z4296" s="4"/>
      <c r="AA4296" t="str">
        <f t="shared" si="335"/>
        <v>x</v>
      </c>
      <c r="AB4296">
        <f t="shared" si="336"/>
        <v>10</v>
      </c>
      <c r="AC4296" t="str">
        <f t="shared" si="337"/>
        <v/>
      </c>
      <c r="AD4296" t="str">
        <f t="shared" si="338"/>
        <v/>
      </c>
      <c r="AE4296" t="str">
        <f t="shared" si="339"/>
        <v/>
      </c>
      <c r="AF4296" t="s">
        <v>17472</v>
      </c>
      <c r="AG4296">
        <v>6</v>
      </c>
      <c r="AH4296" t="s">
        <v>18114</v>
      </c>
      <c r="AI4296">
        <v>549.24899000000005</v>
      </c>
      <c r="AJ4296">
        <v>232.85986</v>
      </c>
      <c r="AK4296">
        <v>991</v>
      </c>
      <c r="AL4296">
        <v>1743</v>
      </c>
      <c r="AM4296">
        <v>752</v>
      </c>
      <c r="AN4296">
        <v>38.028860000000002</v>
      </c>
      <c r="AO4296">
        <v>32.964170000000003</v>
      </c>
      <c r="AP4296" t="s">
        <v>2</v>
      </c>
      <c r="AQ4296" t="s">
        <v>1</v>
      </c>
      <c r="AR4296" t="s">
        <v>18374</v>
      </c>
      <c r="AS4296" t="s">
        <v>22598</v>
      </c>
      <c r="AT4296" t="s">
        <v>22598</v>
      </c>
      <c r="AU4296" t="s">
        <v>22815</v>
      </c>
      <c r="AV4296" t="s">
        <v>22815</v>
      </c>
      <c r="AW4296" t="s">
        <v>4997</v>
      </c>
      <c r="AX4296" t="s">
        <v>2</v>
      </c>
      <c r="AY4296" t="s">
        <v>2</v>
      </c>
      <c r="AZ4296" t="s">
        <v>31682</v>
      </c>
      <c r="BA4296" t="s">
        <v>2</v>
      </c>
      <c r="BB4296" t="s">
        <v>2</v>
      </c>
      <c r="BC4296" t="s">
        <v>2</v>
      </c>
      <c r="BD4296" t="s">
        <v>2</v>
      </c>
      <c r="BE4296" t="s">
        <v>2</v>
      </c>
      <c r="BF4296" t="s">
        <v>31683</v>
      </c>
    </row>
    <row r="4297" spans="1:58" x14ac:dyDescent="0.25">
      <c r="A4297">
        <v>14728</v>
      </c>
      <c r="B4297" t="s">
        <v>2</v>
      </c>
      <c r="C4297" t="s">
        <v>5031</v>
      </c>
      <c r="D4297" t="s">
        <v>5031</v>
      </c>
      <c r="E4297" t="s">
        <v>17537</v>
      </c>
      <c r="F4297" t="s">
        <v>902</v>
      </c>
      <c r="G4297" t="s">
        <v>4987</v>
      </c>
      <c r="H4297" t="s">
        <v>17479</v>
      </c>
      <c r="I4297" t="s">
        <v>17481</v>
      </c>
      <c r="J4297" t="s">
        <v>5012</v>
      </c>
      <c r="K4297" t="s">
        <v>5031</v>
      </c>
      <c r="L4297" t="s">
        <v>2</v>
      </c>
      <c r="M4297" t="s">
        <v>2</v>
      </c>
      <c r="N4297" t="s">
        <v>2</v>
      </c>
      <c r="O4297" t="s">
        <v>2</v>
      </c>
      <c r="U4297" t="s">
        <v>5031</v>
      </c>
      <c r="Z4297" s="4"/>
      <c r="AA4297" t="str">
        <f t="shared" si="335"/>
        <v>x</v>
      </c>
      <c r="AB4297">
        <f t="shared" si="336"/>
        <v>10</v>
      </c>
      <c r="AC4297" t="str">
        <f t="shared" si="337"/>
        <v/>
      </c>
      <c r="AD4297" t="str">
        <f t="shared" si="338"/>
        <v/>
      </c>
      <c r="AE4297" t="str">
        <f t="shared" si="339"/>
        <v/>
      </c>
      <c r="AF4297" t="s">
        <v>17472</v>
      </c>
      <c r="AG4297">
        <v>6</v>
      </c>
      <c r="AH4297" t="s">
        <v>18311</v>
      </c>
      <c r="AI4297">
        <v>254.15937</v>
      </c>
      <c r="AJ4297">
        <v>69.713340000000002</v>
      </c>
      <c r="AK4297">
        <v>0</v>
      </c>
      <c r="AL4297">
        <v>790</v>
      </c>
      <c r="AM4297">
        <v>790</v>
      </c>
      <c r="AN4297">
        <v>40.463569999999997</v>
      </c>
      <c r="AO4297">
        <v>27.83953</v>
      </c>
      <c r="AP4297" t="s">
        <v>2</v>
      </c>
      <c r="AQ4297" t="s">
        <v>1</v>
      </c>
      <c r="AR4297" t="s">
        <v>18374</v>
      </c>
      <c r="AS4297" t="s">
        <v>22598</v>
      </c>
      <c r="AT4297" t="s">
        <v>22598</v>
      </c>
      <c r="AU4297" t="s">
        <v>22815</v>
      </c>
      <c r="AV4297" t="s">
        <v>22815</v>
      </c>
      <c r="AW4297" t="s">
        <v>20339</v>
      </c>
      <c r="AX4297" t="s">
        <v>2</v>
      </c>
      <c r="AY4297" t="s">
        <v>2</v>
      </c>
      <c r="AZ4297" t="s">
        <v>5031</v>
      </c>
      <c r="BA4297" t="s">
        <v>2</v>
      </c>
      <c r="BB4297" t="s">
        <v>2</v>
      </c>
      <c r="BC4297" t="s">
        <v>2</v>
      </c>
      <c r="BD4297" t="s">
        <v>26305</v>
      </c>
      <c r="BE4297" t="s">
        <v>2</v>
      </c>
      <c r="BF4297" t="s">
        <v>31689</v>
      </c>
    </row>
    <row r="4298" spans="1:58" x14ac:dyDescent="0.25">
      <c r="A4298">
        <v>14763</v>
      </c>
      <c r="B4298" t="s">
        <v>2</v>
      </c>
      <c r="C4298" t="s">
        <v>5032</v>
      </c>
      <c r="D4298" t="s">
        <v>5032</v>
      </c>
      <c r="E4298" t="s">
        <v>17538</v>
      </c>
      <c r="F4298" t="s">
        <v>902</v>
      </c>
      <c r="G4298" t="s">
        <v>4987</v>
      </c>
      <c r="H4298" t="s">
        <v>17479</v>
      </c>
      <c r="I4298" t="s">
        <v>17481</v>
      </c>
      <c r="J4298" t="s">
        <v>5012</v>
      </c>
      <c r="K4298" t="s">
        <v>5032</v>
      </c>
      <c r="L4298" t="s">
        <v>2</v>
      </c>
      <c r="M4298" t="s">
        <v>2</v>
      </c>
      <c r="N4298" t="s">
        <v>2</v>
      </c>
      <c r="O4298" t="s">
        <v>2</v>
      </c>
      <c r="U4298" t="s">
        <v>5032</v>
      </c>
      <c r="Z4298" s="4"/>
      <c r="AA4298" t="str">
        <f t="shared" si="335"/>
        <v>x</v>
      </c>
      <c r="AB4298">
        <f t="shared" si="336"/>
        <v>10</v>
      </c>
      <c r="AC4298" t="str">
        <f t="shared" si="337"/>
        <v/>
      </c>
      <c r="AD4298" t="str">
        <f t="shared" si="338"/>
        <v/>
      </c>
      <c r="AE4298" t="str">
        <f t="shared" si="339"/>
        <v/>
      </c>
      <c r="AF4298" t="s">
        <v>17472</v>
      </c>
      <c r="AG4298">
        <v>6</v>
      </c>
      <c r="AH4298" t="s">
        <v>18114</v>
      </c>
      <c r="AI4298">
        <v>385.18664000000001</v>
      </c>
      <c r="AJ4298">
        <v>93.657820000000001</v>
      </c>
      <c r="AK4298">
        <v>0</v>
      </c>
      <c r="AL4298">
        <v>834</v>
      </c>
      <c r="AM4298">
        <v>834</v>
      </c>
      <c r="AN4298">
        <v>40.337969999999999</v>
      </c>
      <c r="AO4298">
        <v>28.29205</v>
      </c>
      <c r="AP4298" t="s">
        <v>2</v>
      </c>
      <c r="AQ4298" t="s">
        <v>1</v>
      </c>
      <c r="AR4298" t="s">
        <v>18374</v>
      </c>
      <c r="AS4298" t="s">
        <v>22598</v>
      </c>
      <c r="AT4298" t="s">
        <v>22598</v>
      </c>
      <c r="AU4298" t="s">
        <v>22815</v>
      </c>
      <c r="AV4298" t="s">
        <v>22815</v>
      </c>
      <c r="AW4298" t="s">
        <v>4999</v>
      </c>
      <c r="AX4298" t="s">
        <v>2</v>
      </c>
      <c r="AY4298" t="s">
        <v>2</v>
      </c>
      <c r="AZ4298" t="s">
        <v>2</v>
      </c>
      <c r="BA4298" t="s">
        <v>2</v>
      </c>
      <c r="BB4298" t="s">
        <v>2</v>
      </c>
      <c r="BC4298" t="s">
        <v>2</v>
      </c>
      <c r="BD4298" t="s">
        <v>2</v>
      </c>
      <c r="BE4298" t="s">
        <v>2</v>
      </c>
      <c r="BF4298" t="s">
        <v>2</v>
      </c>
    </row>
    <row r="4299" spans="1:58" x14ac:dyDescent="0.25">
      <c r="A4299">
        <v>14660</v>
      </c>
      <c r="B4299" t="s">
        <v>2</v>
      </c>
      <c r="C4299" t="s">
        <v>5000</v>
      </c>
      <c r="D4299" t="s">
        <v>5000</v>
      </c>
      <c r="E4299" t="s">
        <v>17539</v>
      </c>
      <c r="F4299" t="s">
        <v>902</v>
      </c>
      <c r="G4299" t="s">
        <v>4987</v>
      </c>
      <c r="H4299" t="s">
        <v>17479</v>
      </c>
      <c r="I4299" t="s">
        <v>17481</v>
      </c>
      <c r="J4299" t="s">
        <v>5012</v>
      </c>
      <c r="K4299" t="s">
        <v>5000</v>
      </c>
      <c r="L4299" t="s">
        <v>2</v>
      </c>
      <c r="M4299" t="s">
        <v>2</v>
      </c>
      <c r="N4299" t="s">
        <v>2</v>
      </c>
      <c r="O4299" t="s">
        <v>2</v>
      </c>
      <c r="U4299" t="s">
        <v>5000</v>
      </c>
      <c r="Z4299" s="4"/>
      <c r="AA4299" t="str">
        <f t="shared" si="335"/>
        <v>x</v>
      </c>
      <c r="AB4299">
        <f t="shared" si="336"/>
        <v>10</v>
      </c>
      <c r="AC4299" t="str">
        <f t="shared" si="337"/>
        <v/>
      </c>
      <c r="AD4299" t="str">
        <f t="shared" si="338"/>
        <v/>
      </c>
      <c r="AE4299" t="str">
        <f t="shared" si="339"/>
        <v/>
      </c>
      <c r="AF4299" t="s">
        <v>17472</v>
      </c>
      <c r="AG4299">
        <v>6</v>
      </c>
      <c r="AH4299" t="s">
        <v>18114</v>
      </c>
      <c r="AI4299">
        <v>1730.3697500000001</v>
      </c>
      <c r="AJ4299">
        <v>354.99939000000001</v>
      </c>
      <c r="AK4299">
        <v>638</v>
      </c>
      <c r="AL4299">
        <v>1979</v>
      </c>
      <c r="AM4299">
        <v>1341</v>
      </c>
      <c r="AN4299">
        <v>39.987259999999999</v>
      </c>
      <c r="AO4299">
        <v>33.200569999999999</v>
      </c>
      <c r="AP4299" t="s">
        <v>2</v>
      </c>
      <c r="AQ4299" t="s">
        <v>1</v>
      </c>
      <c r="AR4299" t="s">
        <v>18374</v>
      </c>
      <c r="AS4299" t="s">
        <v>22598</v>
      </c>
      <c r="AT4299" t="s">
        <v>22598</v>
      </c>
      <c r="AU4299" t="s">
        <v>22815</v>
      </c>
      <c r="AV4299" t="s">
        <v>22815</v>
      </c>
      <c r="AW4299" t="s">
        <v>19919</v>
      </c>
      <c r="AX4299" t="s">
        <v>2</v>
      </c>
      <c r="AY4299" t="s">
        <v>2</v>
      </c>
      <c r="AZ4299" t="s">
        <v>5000</v>
      </c>
      <c r="BA4299" t="s">
        <v>2</v>
      </c>
      <c r="BB4299" t="s">
        <v>2</v>
      </c>
      <c r="BC4299" t="s">
        <v>2</v>
      </c>
      <c r="BD4299" t="s">
        <v>2</v>
      </c>
      <c r="BE4299" t="s">
        <v>2</v>
      </c>
      <c r="BF4299" t="s">
        <v>31631</v>
      </c>
    </row>
    <row r="4300" spans="1:58" x14ac:dyDescent="0.25">
      <c r="A4300">
        <v>14651</v>
      </c>
      <c r="B4300" t="s">
        <v>2</v>
      </c>
      <c r="C4300" t="s">
        <v>5033</v>
      </c>
      <c r="D4300" t="s">
        <v>5033</v>
      </c>
      <c r="E4300" t="s">
        <v>17540</v>
      </c>
      <c r="F4300" t="s">
        <v>902</v>
      </c>
      <c r="G4300" t="s">
        <v>4987</v>
      </c>
      <c r="H4300" t="s">
        <v>17479</v>
      </c>
      <c r="I4300" t="s">
        <v>17481</v>
      </c>
      <c r="J4300" t="s">
        <v>5012</v>
      </c>
      <c r="K4300" t="s">
        <v>5033</v>
      </c>
      <c r="L4300" t="s">
        <v>2</v>
      </c>
      <c r="M4300" t="s">
        <v>2</v>
      </c>
      <c r="N4300" t="s">
        <v>2</v>
      </c>
      <c r="O4300" t="s">
        <v>2</v>
      </c>
      <c r="U4300" t="s">
        <v>5033</v>
      </c>
      <c r="Z4300" s="4"/>
      <c r="AA4300" t="str">
        <f t="shared" si="335"/>
        <v>x</v>
      </c>
      <c r="AB4300">
        <f t="shared" si="336"/>
        <v>10</v>
      </c>
      <c r="AC4300" t="str">
        <f t="shared" si="337"/>
        <v/>
      </c>
      <c r="AD4300" t="str">
        <f t="shared" si="338"/>
        <v/>
      </c>
      <c r="AE4300" t="str">
        <f t="shared" si="339"/>
        <v/>
      </c>
      <c r="AF4300" t="s">
        <v>17472</v>
      </c>
      <c r="AG4300">
        <v>6</v>
      </c>
      <c r="AH4300" t="s">
        <v>18114</v>
      </c>
      <c r="AI4300">
        <v>1095.51261</v>
      </c>
      <c r="AJ4300">
        <v>253.9145</v>
      </c>
      <c r="AK4300">
        <v>916</v>
      </c>
      <c r="AL4300">
        <v>2109</v>
      </c>
      <c r="AM4300">
        <v>1193</v>
      </c>
      <c r="AN4300">
        <v>38.223669999999998</v>
      </c>
      <c r="AO4300">
        <v>30.682089999999999</v>
      </c>
      <c r="AP4300" t="s">
        <v>2</v>
      </c>
      <c r="AQ4300" t="s">
        <v>1</v>
      </c>
      <c r="AR4300" t="s">
        <v>18374</v>
      </c>
      <c r="AS4300" t="s">
        <v>22598</v>
      </c>
      <c r="AT4300" t="s">
        <v>22598</v>
      </c>
      <c r="AU4300" t="s">
        <v>22815</v>
      </c>
      <c r="AV4300" t="s">
        <v>22815</v>
      </c>
      <c r="AW4300" t="s">
        <v>20375</v>
      </c>
      <c r="AX4300" t="s">
        <v>2</v>
      </c>
      <c r="AY4300" t="s">
        <v>2</v>
      </c>
      <c r="AZ4300" t="s">
        <v>5033</v>
      </c>
      <c r="BA4300" t="s">
        <v>2</v>
      </c>
      <c r="BB4300" t="s">
        <v>2</v>
      </c>
      <c r="BC4300" t="s">
        <v>2</v>
      </c>
      <c r="BD4300" t="s">
        <v>2</v>
      </c>
      <c r="BE4300" t="s">
        <v>2</v>
      </c>
      <c r="BF4300" t="s">
        <v>31625</v>
      </c>
    </row>
    <row r="4301" spans="1:58" x14ac:dyDescent="0.25">
      <c r="A4301">
        <v>14684</v>
      </c>
      <c r="B4301" t="s">
        <v>2</v>
      </c>
      <c r="C4301" t="s">
        <v>5034</v>
      </c>
      <c r="D4301" t="s">
        <v>5034</v>
      </c>
      <c r="E4301" t="s">
        <v>17541</v>
      </c>
      <c r="F4301" t="s">
        <v>902</v>
      </c>
      <c r="G4301" t="s">
        <v>4987</v>
      </c>
      <c r="H4301" t="s">
        <v>17479</v>
      </c>
      <c r="I4301" t="s">
        <v>17481</v>
      </c>
      <c r="J4301" t="s">
        <v>5012</v>
      </c>
      <c r="K4301" t="s">
        <v>5034</v>
      </c>
      <c r="L4301" t="s">
        <v>2</v>
      </c>
      <c r="M4301" t="s">
        <v>2</v>
      </c>
      <c r="N4301" t="s">
        <v>2</v>
      </c>
      <c r="O4301" t="s">
        <v>2</v>
      </c>
      <c r="U4301" t="s">
        <v>5034</v>
      </c>
      <c r="Z4301" s="4"/>
      <c r="AA4301" t="str">
        <f t="shared" si="335"/>
        <v>x</v>
      </c>
      <c r="AB4301">
        <f t="shared" si="336"/>
        <v>10</v>
      </c>
      <c r="AC4301" t="str">
        <f t="shared" si="337"/>
        <v/>
      </c>
      <c r="AD4301" t="str">
        <f t="shared" si="338"/>
        <v/>
      </c>
      <c r="AE4301" t="str">
        <f t="shared" si="339"/>
        <v/>
      </c>
      <c r="AF4301" t="s">
        <v>17472</v>
      </c>
      <c r="AG4301">
        <v>6</v>
      </c>
      <c r="AH4301" t="s">
        <v>18114</v>
      </c>
      <c r="AI4301">
        <v>2018.30314</v>
      </c>
      <c r="AJ4301">
        <v>264.25781999999998</v>
      </c>
      <c r="AK4301">
        <v>25</v>
      </c>
      <c r="AL4301">
        <v>1499</v>
      </c>
      <c r="AM4301">
        <v>1474</v>
      </c>
      <c r="AN4301">
        <v>39.84639</v>
      </c>
      <c r="AO4301">
        <v>28.91254</v>
      </c>
      <c r="AP4301" t="s">
        <v>2</v>
      </c>
      <c r="AQ4301" t="s">
        <v>1</v>
      </c>
      <c r="AR4301" t="s">
        <v>18374</v>
      </c>
      <c r="AS4301" t="s">
        <v>22598</v>
      </c>
      <c r="AT4301" t="s">
        <v>22598</v>
      </c>
      <c r="AU4301" t="s">
        <v>22815</v>
      </c>
      <c r="AV4301" t="s">
        <v>22815</v>
      </c>
      <c r="AW4301" t="s">
        <v>5034</v>
      </c>
      <c r="AX4301" t="s">
        <v>2</v>
      </c>
      <c r="AY4301" t="s">
        <v>2</v>
      </c>
      <c r="AZ4301" t="s">
        <v>5034</v>
      </c>
      <c r="BA4301" t="s">
        <v>2</v>
      </c>
      <c r="BB4301" t="s">
        <v>2</v>
      </c>
      <c r="BC4301" t="s">
        <v>2</v>
      </c>
      <c r="BD4301" t="s">
        <v>2</v>
      </c>
      <c r="BE4301" t="s">
        <v>2</v>
      </c>
      <c r="BF4301" t="s">
        <v>2</v>
      </c>
    </row>
    <row r="4302" spans="1:58" x14ac:dyDescent="0.25">
      <c r="A4302">
        <v>14968</v>
      </c>
      <c r="B4302" t="s">
        <v>2</v>
      </c>
      <c r="C4302" t="s">
        <v>29328</v>
      </c>
      <c r="D4302" t="s">
        <v>29328</v>
      </c>
      <c r="E4302" t="s">
        <v>29329</v>
      </c>
      <c r="F4302" t="s">
        <v>902</v>
      </c>
      <c r="G4302" t="s">
        <v>4987</v>
      </c>
      <c r="H4302" t="s">
        <v>17479</v>
      </c>
      <c r="I4302" t="s">
        <v>17481</v>
      </c>
      <c r="J4302" t="s">
        <v>5012</v>
      </c>
      <c r="K4302" t="s">
        <v>29328</v>
      </c>
      <c r="L4302" t="s">
        <v>2</v>
      </c>
      <c r="M4302" t="s">
        <v>2</v>
      </c>
      <c r="N4302" t="s">
        <v>2</v>
      </c>
      <c r="O4302" t="s">
        <v>2</v>
      </c>
      <c r="U4302" t="s">
        <v>29328</v>
      </c>
      <c r="Z4302" s="4"/>
      <c r="AA4302" t="str">
        <f t="shared" si="335"/>
        <v>x</v>
      </c>
      <c r="AB4302">
        <f t="shared" si="336"/>
        <v>10</v>
      </c>
      <c r="AC4302" t="str">
        <f t="shared" si="337"/>
        <v/>
      </c>
      <c r="AD4302" t="str">
        <f t="shared" si="338"/>
        <v/>
      </c>
      <c r="AE4302" t="str">
        <f t="shared" si="339"/>
        <v/>
      </c>
      <c r="AF4302" t="s">
        <v>17472</v>
      </c>
      <c r="AG4302">
        <v>6</v>
      </c>
      <c r="AH4302" t="s">
        <v>18114</v>
      </c>
      <c r="AI4302">
        <v>369.62074000000001</v>
      </c>
      <c r="AJ4302">
        <v>165.50004000000001</v>
      </c>
      <c r="AK4302">
        <v>0</v>
      </c>
      <c r="AL4302">
        <v>701</v>
      </c>
      <c r="AM4302">
        <v>701</v>
      </c>
      <c r="AN4302">
        <v>39.569969999999998</v>
      </c>
      <c r="AO4302">
        <v>26.309539999999998</v>
      </c>
      <c r="AP4302" t="s">
        <v>2</v>
      </c>
      <c r="AQ4302" t="s">
        <v>1</v>
      </c>
      <c r="AR4302" t="s">
        <v>18374</v>
      </c>
      <c r="AS4302" t="s">
        <v>22598</v>
      </c>
      <c r="AT4302" t="s">
        <v>22598</v>
      </c>
      <c r="AU4302" t="s">
        <v>22815</v>
      </c>
      <c r="AV4302" t="s">
        <v>22815</v>
      </c>
      <c r="AW4302" t="s">
        <v>29328</v>
      </c>
      <c r="AX4302" t="s">
        <v>2</v>
      </c>
      <c r="AY4302" t="s">
        <v>2</v>
      </c>
      <c r="AZ4302" t="s">
        <v>29328</v>
      </c>
      <c r="BA4302" t="s">
        <v>2</v>
      </c>
      <c r="BB4302" t="s">
        <v>2</v>
      </c>
      <c r="BC4302" t="s">
        <v>2</v>
      </c>
      <c r="BD4302" t="s">
        <v>2</v>
      </c>
      <c r="BE4302" t="s">
        <v>2</v>
      </c>
      <c r="BF4302" t="s">
        <v>31911</v>
      </c>
    </row>
    <row r="4303" spans="1:58" x14ac:dyDescent="0.25">
      <c r="A4303">
        <v>14617</v>
      </c>
      <c r="B4303" t="s">
        <v>12093</v>
      </c>
      <c r="C4303" t="s">
        <v>25605</v>
      </c>
      <c r="D4303" t="s">
        <v>25605</v>
      </c>
      <c r="E4303" t="s">
        <v>25606</v>
      </c>
      <c r="F4303" t="s">
        <v>902</v>
      </c>
      <c r="G4303" t="s">
        <v>4987</v>
      </c>
      <c r="H4303" t="s">
        <v>17479</v>
      </c>
      <c r="I4303" t="s">
        <v>17481</v>
      </c>
      <c r="J4303" t="s">
        <v>5012</v>
      </c>
      <c r="K4303" t="s">
        <v>25605</v>
      </c>
      <c r="L4303" t="s">
        <v>2</v>
      </c>
      <c r="M4303" t="s">
        <v>2</v>
      </c>
      <c r="N4303" t="s">
        <v>2</v>
      </c>
      <c r="O4303" t="s">
        <v>2</v>
      </c>
      <c r="U4303" t="s">
        <v>25605</v>
      </c>
      <c r="Z4303" s="4"/>
      <c r="AA4303" t="str">
        <f t="shared" si="335"/>
        <v>x</v>
      </c>
      <c r="AB4303">
        <f t="shared" si="336"/>
        <v>10</v>
      </c>
      <c r="AC4303" t="str">
        <f t="shared" si="337"/>
        <v/>
      </c>
      <c r="AD4303" t="str">
        <f t="shared" si="338"/>
        <v/>
      </c>
      <c r="AE4303" t="str">
        <f t="shared" si="339"/>
        <v/>
      </c>
      <c r="AF4303" t="s">
        <v>17472</v>
      </c>
      <c r="AG4303" t="e">
        <v>#N/A</v>
      </c>
      <c r="AH4303" t="s">
        <v>18114</v>
      </c>
      <c r="AI4303">
        <v>1919.08898</v>
      </c>
      <c r="AJ4303">
        <v>296.62439000000001</v>
      </c>
      <c r="AK4303">
        <v>0</v>
      </c>
      <c r="AL4303">
        <v>1752</v>
      </c>
      <c r="AM4303">
        <v>1752</v>
      </c>
      <c r="AN4303">
        <v>39.761009999999999</v>
      </c>
      <c r="AO4303">
        <v>26.912859999999998</v>
      </c>
      <c r="AP4303" t="s">
        <v>2</v>
      </c>
      <c r="AQ4303" t="s">
        <v>1</v>
      </c>
      <c r="AR4303" t="s">
        <v>18374</v>
      </c>
      <c r="AS4303" t="s">
        <v>22598</v>
      </c>
      <c r="AT4303" t="s">
        <v>22598</v>
      </c>
      <c r="AU4303" t="s">
        <v>22815</v>
      </c>
      <c r="AV4303" t="s">
        <v>22815</v>
      </c>
      <c r="AW4303" t="s">
        <v>25605</v>
      </c>
      <c r="AX4303" t="s">
        <v>2</v>
      </c>
      <c r="AY4303" t="s">
        <v>25607</v>
      </c>
      <c r="AZ4303" t="s">
        <v>31602</v>
      </c>
      <c r="BA4303" t="s">
        <v>19911</v>
      </c>
      <c r="BB4303" t="s">
        <v>19912</v>
      </c>
      <c r="BC4303" t="s">
        <v>19911</v>
      </c>
      <c r="BD4303" t="s">
        <v>19913</v>
      </c>
      <c r="BE4303" t="s">
        <v>25608</v>
      </c>
      <c r="BF4303" t="s">
        <v>31603</v>
      </c>
    </row>
    <row r="4304" spans="1:58" x14ac:dyDescent="0.25">
      <c r="A4304">
        <v>14683</v>
      </c>
      <c r="B4304" t="s">
        <v>2</v>
      </c>
      <c r="C4304" t="s">
        <v>5035</v>
      </c>
      <c r="D4304" t="s">
        <v>5035</v>
      </c>
      <c r="E4304" t="s">
        <v>17542</v>
      </c>
      <c r="F4304" t="s">
        <v>902</v>
      </c>
      <c r="G4304" t="s">
        <v>4987</v>
      </c>
      <c r="H4304" t="s">
        <v>17479</v>
      </c>
      <c r="I4304" t="s">
        <v>17481</v>
      </c>
      <c r="J4304" t="s">
        <v>5012</v>
      </c>
      <c r="K4304" t="s">
        <v>5035</v>
      </c>
      <c r="L4304" t="s">
        <v>2</v>
      </c>
      <c r="M4304" t="s">
        <v>2</v>
      </c>
      <c r="N4304" t="s">
        <v>2</v>
      </c>
      <c r="O4304" t="s">
        <v>2</v>
      </c>
      <c r="U4304" t="s">
        <v>5035</v>
      </c>
      <c r="Z4304" s="4"/>
      <c r="AA4304" t="str">
        <f t="shared" si="335"/>
        <v>x</v>
      </c>
      <c r="AB4304">
        <f t="shared" si="336"/>
        <v>10</v>
      </c>
      <c r="AC4304" t="str">
        <f t="shared" si="337"/>
        <v/>
      </c>
      <c r="AD4304" t="str">
        <f t="shared" si="338"/>
        <v/>
      </c>
      <c r="AE4304" t="str">
        <f t="shared" si="339"/>
        <v/>
      </c>
      <c r="AF4304" t="s">
        <v>17472</v>
      </c>
      <c r="AG4304" t="e">
        <v>#N/A</v>
      </c>
      <c r="AH4304" t="s">
        <v>18114</v>
      </c>
      <c r="AI4304">
        <v>874.16440999999998</v>
      </c>
      <c r="AJ4304">
        <v>148.19101000000001</v>
      </c>
      <c r="AK4304">
        <v>200</v>
      </c>
      <c r="AL4304">
        <v>1400</v>
      </c>
      <c r="AM4304">
        <v>1200</v>
      </c>
      <c r="AN4304">
        <v>39.134030000000003</v>
      </c>
      <c r="AO4304">
        <v>28.115130000000001</v>
      </c>
      <c r="AP4304" t="s">
        <v>2</v>
      </c>
      <c r="AQ4304" t="s">
        <v>1</v>
      </c>
      <c r="AR4304" t="s">
        <v>18374</v>
      </c>
      <c r="AS4304" t="s">
        <v>22598</v>
      </c>
      <c r="AT4304" t="s">
        <v>22598</v>
      </c>
      <c r="AU4304" t="s">
        <v>22815</v>
      </c>
      <c r="AV4304" t="s">
        <v>22815</v>
      </c>
      <c r="AW4304" t="s">
        <v>5035</v>
      </c>
      <c r="AX4304" t="s">
        <v>2</v>
      </c>
      <c r="AY4304" t="s">
        <v>2</v>
      </c>
      <c r="AZ4304" t="s">
        <v>5035</v>
      </c>
      <c r="BA4304" t="s">
        <v>2</v>
      </c>
      <c r="BB4304" t="s">
        <v>2</v>
      </c>
      <c r="BC4304" t="s">
        <v>2</v>
      </c>
      <c r="BD4304" t="s">
        <v>2</v>
      </c>
      <c r="BE4304" t="s">
        <v>2</v>
      </c>
      <c r="BF4304" t="s">
        <v>31653</v>
      </c>
    </row>
    <row r="4305" spans="1:58" x14ac:dyDescent="0.25">
      <c r="A4305">
        <v>14764</v>
      </c>
      <c r="B4305" t="s">
        <v>2</v>
      </c>
      <c r="C4305" t="s">
        <v>26306</v>
      </c>
      <c r="D4305" t="s">
        <v>26306</v>
      </c>
      <c r="E4305" t="s">
        <v>26307</v>
      </c>
      <c r="F4305" t="s">
        <v>902</v>
      </c>
      <c r="G4305" t="s">
        <v>4987</v>
      </c>
      <c r="H4305" t="s">
        <v>17479</v>
      </c>
      <c r="I4305" t="s">
        <v>17481</v>
      </c>
      <c r="J4305" t="s">
        <v>5012</v>
      </c>
      <c r="K4305" t="s">
        <v>26306</v>
      </c>
      <c r="L4305" t="s">
        <v>2</v>
      </c>
      <c r="M4305" t="s">
        <v>2</v>
      </c>
      <c r="N4305" t="s">
        <v>2</v>
      </c>
      <c r="O4305" t="s">
        <v>2</v>
      </c>
      <c r="U4305" t="s">
        <v>26306</v>
      </c>
      <c r="Z4305" s="4"/>
      <c r="AA4305" t="str">
        <f t="shared" si="335"/>
        <v>x</v>
      </c>
      <c r="AB4305">
        <f t="shared" si="336"/>
        <v>10</v>
      </c>
      <c r="AC4305" t="str">
        <f t="shared" si="337"/>
        <v/>
      </c>
      <c r="AD4305" t="str">
        <f t="shared" si="338"/>
        <v/>
      </c>
      <c r="AE4305" t="str">
        <f t="shared" si="339"/>
        <v/>
      </c>
      <c r="AF4305" t="s">
        <v>17472</v>
      </c>
      <c r="AG4305" t="e">
        <v>#N/A</v>
      </c>
      <c r="AH4305" t="s">
        <v>18114</v>
      </c>
      <c r="AI4305">
        <v>459.32675</v>
      </c>
      <c r="AJ4305">
        <v>94.82535</v>
      </c>
      <c r="AK4305">
        <v>29</v>
      </c>
      <c r="AL4305">
        <v>1111</v>
      </c>
      <c r="AM4305">
        <v>1082</v>
      </c>
      <c r="AN4305">
        <v>39.483400000000003</v>
      </c>
      <c r="AO4305">
        <v>27.18094</v>
      </c>
      <c r="AP4305" t="s">
        <v>2</v>
      </c>
      <c r="AQ4305" t="s">
        <v>1</v>
      </c>
      <c r="AR4305" t="s">
        <v>18374</v>
      </c>
      <c r="AS4305" t="s">
        <v>22598</v>
      </c>
      <c r="AT4305" t="s">
        <v>22598</v>
      </c>
      <c r="AU4305" t="s">
        <v>22815</v>
      </c>
      <c r="AV4305" t="s">
        <v>22815</v>
      </c>
      <c r="AW4305" t="s">
        <v>26306</v>
      </c>
      <c r="AX4305" t="s">
        <v>2</v>
      </c>
      <c r="AY4305" t="s">
        <v>2</v>
      </c>
      <c r="AZ4305" t="s">
        <v>26306</v>
      </c>
      <c r="BA4305" t="s">
        <v>2</v>
      </c>
      <c r="BB4305" t="s">
        <v>2</v>
      </c>
      <c r="BC4305" t="s">
        <v>2</v>
      </c>
      <c r="BD4305" t="s">
        <v>2</v>
      </c>
      <c r="BE4305" t="s">
        <v>2</v>
      </c>
      <c r="BF4305" t="s">
        <v>2</v>
      </c>
    </row>
    <row r="4306" spans="1:58" x14ac:dyDescent="0.25">
      <c r="A4306">
        <v>11594</v>
      </c>
      <c r="B4306" t="s">
        <v>12094</v>
      </c>
      <c r="C4306" t="s">
        <v>5036</v>
      </c>
      <c r="D4306" t="s">
        <v>5036</v>
      </c>
      <c r="E4306" t="s">
        <v>17543</v>
      </c>
      <c r="F4306" t="s">
        <v>902</v>
      </c>
      <c r="G4306" t="s">
        <v>4987</v>
      </c>
      <c r="H4306" t="s">
        <v>17479</v>
      </c>
      <c r="I4306" t="s">
        <v>17481</v>
      </c>
      <c r="J4306" t="s">
        <v>5012</v>
      </c>
      <c r="K4306" t="s">
        <v>5036</v>
      </c>
      <c r="L4306" t="s">
        <v>2</v>
      </c>
      <c r="M4306" t="s">
        <v>2</v>
      </c>
      <c r="N4306" t="s">
        <v>2</v>
      </c>
      <c r="O4306" t="s">
        <v>2</v>
      </c>
      <c r="U4306" t="s">
        <v>5036</v>
      </c>
      <c r="Z4306" s="4"/>
      <c r="AA4306" t="str">
        <f t="shared" si="335"/>
        <v>x</v>
      </c>
      <c r="AB4306">
        <f t="shared" si="336"/>
        <v>10</v>
      </c>
      <c r="AC4306" t="str">
        <f t="shared" si="337"/>
        <v/>
      </c>
      <c r="AD4306" t="str">
        <f t="shared" si="338"/>
        <v/>
      </c>
      <c r="AE4306" t="str">
        <f t="shared" si="339"/>
        <v/>
      </c>
      <c r="AF4306" t="s">
        <v>17472</v>
      </c>
      <c r="AG4306" t="e">
        <v>#N/A</v>
      </c>
      <c r="AH4306" t="s">
        <v>18114</v>
      </c>
      <c r="AI4306">
        <v>1807.7100399999999</v>
      </c>
      <c r="AJ4306">
        <v>339.36183999999997</v>
      </c>
      <c r="AK4306">
        <v>0</v>
      </c>
      <c r="AL4306">
        <v>1330</v>
      </c>
      <c r="AM4306">
        <v>1330</v>
      </c>
      <c r="AN4306">
        <v>39.273440000000001</v>
      </c>
      <c r="AO4306">
        <v>27.177479999999999</v>
      </c>
      <c r="AP4306" t="s">
        <v>2</v>
      </c>
      <c r="AQ4306" t="s">
        <v>1</v>
      </c>
      <c r="AR4306" t="s">
        <v>18374</v>
      </c>
      <c r="AS4306" t="s">
        <v>22598</v>
      </c>
      <c r="AT4306" t="s">
        <v>22598</v>
      </c>
      <c r="AU4306" t="s">
        <v>22815</v>
      </c>
      <c r="AV4306" t="s">
        <v>22815</v>
      </c>
      <c r="AW4306" t="s">
        <v>5036</v>
      </c>
      <c r="AX4306" t="s">
        <v>2</v>
      </c>
      <c r="AY4306" t="s">
        <v>2</v>
      </c>
      <c r="AZ4306" t="s">
        <v>5036</v>
      </c>
      <c r="BA4306" t="s">
        <v>2</v>
      </c>
      <c r="BB4306" t="s">
        <v>2</v>
      </c>
      <c r="BC4306" t="s">
        <v>2</v>
      </c>
      <c r="BD4306" t="s">
        <v>2</v>
      </c>
      <c r="BE4306" t="s">
        <v>2</v>
      </c>
      <c r="BF4306" t="s">
        <v>30312</v>
      </c>
    </row>
    <row r="4307" spans="1:58" x14ac:dyDescent="0.25">
      <c r="A4307">
        <v>11605</v>
      </c>
      <c r="B4307" t="s">
        <v>12095</v>
      </c>
      <c r="C4307" t="s">
        <v>29265</v>
      </c>
      <c r="D4307" t="s">
        <v>29265</v>
      </c>
      <c r="E4307" t="s">
        <v>29266</v>
      </c>
      <c r="F4307" t="s">
        <v>902</v>
      </c>
      <c r="G4307" t="s">
        <v>4987</v>
      </c>
      <c r="H4307" t="s">
        <v>17479</v>
      </c>
      <c r="I4307" t="s">
        <v>17481</v>
      </c>
      <c r="J4307" t="s">
        <v>5012</v>
      </c>
      <c r="K4307" t="s">
        <v>29265</v>
      </c>
      <c r="L4307" t="s">
        <v>2</v>
      </c>
      <c r="M4307" t="s">
        <v>2</v>
      </c>
      <c r="N4307" t="s">
        <v>2</v>
      </c>
      <c r="O4307" t="s">
        <v>2</v>
      </c>
      <c r="U4307" t="s">
        <v>29265</v>
      </c>
      <c r="Z4307" s="4"/>
      <c r="AA4307" t="str">
        <f t="shared" si="335"/>
        <v>x</v>
      </c>
      <c r="AB4307">
        <f t="shared" si="336"/>
        <v>10</v>
      </c>
      <c r="AC4307" t="str">
        <f t="shared" si="337"/>
        <v/>
      </c>
      <c r="AD4307" t="str">
        <f t="shared" si="338"/>
        <v/>
      </c>
      <c r="AE4307" t="str">
        <f t="shared" si="339"/>
        <v/>
      </c>
      <c r="AF4307" t="s">
        <v>17472</v>
      </c>
      <c r="AG4307" t="e">
        <v>#N/A</v>
      </c>
      <c r="AH4307" t="s">
        <v>18114</v>
      </c>
      <c r="AI4307">
        <v>951.98986000000002</v>
      </c>
      <c r="AJ4307">
        <v>241.12349</v>
      </c>
      <c r="AK4307">
        <v>0</v>
      </c>
      <c r="AL4307">
        <v>1348</v>
      </c>
      <c r="AM4307">
        <v>1348</v>
      </c>
      <c r="AN4307">
        <v>37.136989999999997</v>
      </c>
      <c r="AO4307">
        <v>28.12125</v>
      </c>
      <c r="AP4307" t="s">
        <v>2</v>
      </c>
      <c r="AQ4307" t="s">
        <v>1</v>
      </c>
      <c r="AR4307" t="s">
        <v>18374</v>
      </c>
      <c r="AS4307" t="s">
        <v>22598</v>
      </c>
      <c r="AT4307" t="s">
        <v>22598</v>
      </c>
      <c r="AU4307" t="s">
        <v>22815</v>
      </c>
      <c r="AV4307" t="s">
        <v>22815</v>
      </c>
      <c r="AW4307" t="s">
        <v>29265</v>
      </c>
      <c r="AX4307" t="s">
        <v>2</v>
      </c>
      <c r="AY4307" t="s">
        <v>2</v>
      </c>
      <c r="AZ4307" t="s">
        <v>29265</v>
      </c>
      <c r="BA4307" t="s">
        <v>2</v>
      </c>
      <c r="BB4307" t="s">
        <v>2</v>
      </c>
      <c r="BC4307" t="s">
        <v>2</v>
      </c>
      <c r="BD4307" t="s">
        <v>2</v>
      </c>
      <c r="BE4307" t="s">
        <v>2</v>
      </c>
      <c r="BF4307" t="s">
        <v>30321</v>
      </c>
    </row>
    <row r="4308" spans="1:58" x14ac:dyDescent="0.25">
      <c r="A4308">
        <v>12777</v>
      </c>
      <c r="B4308" t="s">
        <v>2</v>
      </c>
      <c r="C4308" t="s">
        <v>5037</v>
      </c>
      <c r="D4308" t="s">
        <v>5037</v>
      </c>
      <c r="E4308" t="s">
        <v>17544</v>
      </c>
      <c r="F4308" t="s">
        <v>902</v>
      </c>
      <c r="G4308" t="s">
        <v>4987</v>
      </c>
      <c r="H4308" t="s">
        <v>17479</v>
      </c>
      <c r="I4308" t="s">
        <v>17481</v>
      </c>
      <c r="J4308" t="s">
        <v>5012</v>
      </c>
      <c r="K4308" t="s">
        <v>5037</v>
      </c>
      <c r="L4308" t="s">
        <v>2</v>
      </c>
      <c r="M4308" t="s">
        <v>2</v>
      </c>
      <c r="N4308" t="s">
        <v>2</v>
      </c>
      <c r="O4308" t="s">
        <v>2</v>
      </c>
      <c r="U4308" t="s">
        <v>5037</v>
      </c>
      <c r="Z4308" s="4"/>
      <c r="AA4308" t="str">
        <f t="shared" si="335"/>
        <v>x</v>
      </c>
      <c r="AB4308">
        <f t="shared" si="336"/>
        <v>10</v>
      </c>
      <c r="AC4308" t="str">
        <f t="shared" si="337"/>
        <v/>
      </c>
      <c r="AD4308" t="str">
        <f t="shared" si="338"/>
        <v/>
      </c>
      <c r="AE4308" t="str">
        <f t="shared" si="339"/>
        <v/>
      </c>
      <c r="AF4308" t="s">
        <v>17471</v>
      </c>
      <c r="AG4308" t="e">
        <v>#N/A</v>
      </c>
      <c r="AH4308" t="s">
        <v>18114</v>
      </c>
      <c r="AI4308">
        <v>6716.0719900000004</v>
      </c>
      <c r="AJ4308">
        <v>784.43582000000004</v>
      </c>
      <c r="AK4308">
        <v>0</v>
      </c>
      <c r="AL4308">
        <v>1866</v>
      </c>
      <c r="AM4308">
        <v>1866</v>
      </c>
      <c r="AN4308">
        <v>37.50356</v>
      </c>
      <c r="AO4308">
        <v>28.168769999999999</v>
      </c>
      <c r="AP4308" t="s">
        <v>2</v>
      </c>
      <c r="AQ4308" t="s">
        <v>1</v>
      </c>
      <c r="AR4308" t="s">
        <v>18374</v>
      </c>
      <c r="AS4308" t="s">
        <v>22598</v>
      </c>
      <c r="AT4308" t="s">
        <v>22598</v>
      </c>
      <c r="AU4308" t="s">
        <v>22815</v>
      </c>
      <c r="AV4308" t="s">
        <v>22815</v>
      </c>
      <c r="AW4308" t="s">
        <v>5037</v>
      </c>
      <c r="AX4308" t="s">
        <v>2</v>
      </c>
      <c r="AY4308" t="s">
        <v>2</v>
      </c>
      <c r="AZ4308" t="s">
        <v>5037</v>
      </c>
      <c r="BA4308" t="s">
        <v>2</v>
      </c>
      <c r="BB4308" t="s">
        <v>2</v>
      </c>
      <c r="BC4308" t="s">
        <v>2</v>
      </c>
      <c r="BD4308" t="s">
        <v>23756</v>
      </c>
      <c r="BE4308" t="s">
        <v>2</v>
      </c>
      <c r="BF4308" t="s">
        <v>2</v>
      </c>
    </row>
    <row r="4309" spans="1:58" x14ac:dyDescent="0.25">
      <c r="A4309">
        <v>11164</v>
      </c>
      <c r="B4309" t="s">
        <v>12096</v>
      </c>
      <c r="C4309" t="s">
        <v>5038</v>
      </c>
      <c r="D4309" t="s">
        <v>5038</v>
      </c>
      <c r="E4309" t="s">
        <v>17545</v>
      </c>
      <c r="F4309" t="s">
        <v>902</v>
      </c>
      <c r="G4309" t="s">
        <v>4987</v>
      </c>
      <c r="H4309" t="s">
        <v>17479</v>
      </c>
      <c r="I4309" t="s">
        <v>17481</v>
      </c>
      <c r="J4309" t="s">
        <v>5012</v>
      </c>
      <c r="K4309" t="s">
        <v>5037</v>
      </c>
      <c r="L4309" t="s">
        <v>5038</v>
      </c>
      <c r="M4309" t="s">
        <v>2</v>
      </c>
      <c r="N4309" t="s">
        <v>2</v>
      </c>
      <c r="O4309" t="s">
        <v>2</v>
      </c>
      <c r="V4309" t="s">
        <v>5038</v>
      </c>
      <c r="Z4309" s="4"/>
      <c r="AA4309" t="str">
        <f t="shared" si="335"/>
        <v>x</v>
      </c>
      <c r="AB4309">
        <f t="shared" si="336"/>
        <v>10</v>
      </c>
      <c r="AC4309" t="str">
        <f t="shared" si="337"/>
        <v/>
      </c>
      <c r="AD4309" t="str">
        <f t="shared" si="338"/>
        <v/>
      </c>
      <c r="AE4309" t="str">
        <f t="shared" si="339"/>
        <v/>
      </c>
      <c r="AF4309" t="s">
        <v>17472</v>
      </c>
      <c r="AG4309" t="e">
        <v>#N/A</v>
      </c>
      <c r="AH4309" t="s">
        <v>18114</v>
      </c>
      <c r="AI4309">
        <v>2461.65751</v>
      </c>
      <c r="AJ4309">
        <v>308.17345999999998</v>
      </c>
      <c r="AK4309">
        <v>0</v>
      </c>
      <c r="AL4309">
        <v>1404</v>
      </c>
      <c r="AM4309">
        <v>1404</v>
      </c>
      <c r="AN4309">
        <v>37.468499999999999</v>
      </c>
      <c r="AO4309">
        <v>27.87116</v>
      </c>
      <c r="AP4309" t="s">
        <v>2</v>
      </c>
      <c r="AQ4309" t="s">
        <v>1</v>
      </c>
      <c r="AR4309" t="s">
        <v>18374</v>
      </c>
      <c r="AS4309" t="s">
        <v>22598</v>
      </c>
      <c r="AT4309" t="s">
        <v>22598</v>
      </c>
      <c r="AU4309" t="s">
        <v>22815</v>
      </c>
      <c r="AV4309" t="s">
        <v>22815</v>
      </c>
      <c r="AW4309" t="s">
        <v>20579</v>
      </c>
      <c r="AX4309" t="s">
        <v>2</v>
      </c>
      <c r="AY4309" t="s">
        <v>2</v>
      </c>
      <c r="AZ4309" t="s">
        <v>5038</v>
      </c>
      <c r="BA4309" t="s">
        <v>18371</v>
      </c>
      <c r="BB4309" t="s">
        <v>2</v>
      </c>
      <c r="BC4309" t="s">
        <v>18371</v>
      </c>
      <c r="BD4309" t="s">
        <v>18372</v>
      </c>
      <c r="BE4309" t="s">
        <v>26040</v>
      </c>
      <c r="BF4309" t="s">
        <v>30023</v>
      </c>
    </row>
    <row r="4310" spans="1:58" x14ac:dyDescent="0.25">
      <c r="A4310">
        <v>14687</v>
      </c>
      <c r="B4310" t="s">
        <v>2</v>
      </c>
      <c r="C4310" t="s">
        <v>26978</v>
      </c>
      <c r="D4310" t="s">
        <v>26978</v>
      </c>
      <c r="E4310" t="s">
        <v>26979</v>
      </c>
      <c r="F4310" t="s">
        <v>902</v>
      </c>
      <c r="G4310" t="s">
        <v>4987</v>
      </c>
      <c r="H4310" t="s">
        <v>17479</v>
      </c>
      <c r="I4310" t="s">
        <v>17481</v>
      </c>
      <c r="J4310" t="s">
        <v>5012</v>
      </c>
      <c r="K4310" t="s">
        <v>5037</v>
      </c>
      <c r="L4310" t="s">
        <v>26978</v>
      </c>
      <c r="M4310" t="s">
        <v>2</v>
      </c>
      <c r="N4310" t="s">
        <v>2</v>
      </c>
      <c r="O4310" t="s">
        <v>2</v>
      </c>
      <c r="V4310" t="s">
        <v>26978</v>
      </c>
      <c r="Z4310" s="4"/>
      <c r="AA4310" t="str">
        <f t="shared" si="335"/>
        <v>x</v>
      </c>
      <c r="AB4310">
        <f t="shared" si="336"/>
        <v>10</v>
      </c>
      <c r="AC4310" t="str">
        <f t="shared" si="337"/>
        <v/>
      </c>
      <c r="AD4310" t="str">
        <f t="shared" si="338"/>
        <v/>
      </c>
      <c r="AE4310" t="str">
        <f t="shared" si="339"/>
        <v/>
      </c>
      <c r="AF4310" t="s">
        <v>17472</v>
      </c>
      <c r="AG4310" t="e">
        <v>#N/A</v>
      </c>
      <c r="AH4310" t="s">
        <v>18114</v>
      </c>
      <c r="AI4310">
        <v>366.62056000000001</v>
      </c>
      <c r="AJ4310">
        <v>112.14398</v>
      </c>
      <c r="AK4310">
        <v>0</v>
      </c>
      <c r="AL4310">
        <v>1074</v>
      </c>
      <c r="AM4310">
        <v>1074</v>
      </c>
      <c r="AN4310">
        <v>37.380549999999999</v>
      </c>
      <c r="AO4310">
        <v>27.534320000000001</v>
      </c>
      <c r="AP4310" t="s">
        <v>2</v>
      </c>
      <c r="AQ4310" t="s">
        <v>1</v>
      </c>
      <c r="AR4310" t="s">
        <v>18374</v>
      </c>
      <c r="AS4310" t="s">
        <v>22598</v>
      </c>
      <c r="AT4310" t="s">
        <v>22598</v>
      </c>
      <c r="AU4310" t="s">
        <v>22815</v>
      </c>
      <c r="AV4310" t="s">
        <v>22815</v>
      </c>
      <c r="AW4310" t="s">
        <v>26978</v>
      </c>
      <c r="AX4310" t="s">
        <v>2</v>
      </c>
      <c r="AY4310" t="s">
        <v>2</v>
      </c>
      <c r="AZ4310" t="s">
        <v>26978</v>
      </c>
      <c r="BA4310" t="s">
        <v>2</v>
      </c>
      <c r="BB4310" t="s">
        <v>2</v>
      </c>
      <c r="BC4310" t="s">
        <v>2</v>
      </c>
      <c r="BD4310" t="s">
        <v>2</v>
      </c>
      <c r="BE4310" t="s">
        <v>2</v>
      </c>
      <c r="BF4310" t="s">
        <v>31657</v>
      </c>
    </row>
    <row r="4311" spans="1:58" x14ac:dyDescent="0.25">
      <c r="A4311">
        <v>11466</v>
      </c>
      <c r="B4311" t="s">
        <v>12097</v>
      </c>
      <c r="C4311" t="s">
        <v>27181</v>
      </c>
      <c r="D4311" t="s">
        <v>27181</v>
      </c>
      <c r="E4311" t="s">
        <v>27182</v>
      </c>
      <c r="F4311" t="s">
        <v>902</v>
      </c>
      <c r="G4311" t="s">
        <v>4987</v>
      </c>
      <c r="H4311" t="s">
        <v>17479</v>
      </c>
      <c r="I4311" t="s">
        <v>17481</v>
      </c>
      <c r="J4311" t="s">
        <v>5012</v>
      </c>
      <c r="K4311" t="s">
        <v>5037</v>
      </c>
      <c r="L4311" t="s">
        <v>27181</v>
      </c>
      <c r="M4311" t="s">
        <v>2</v>
      </c>
      <c r="N4311" t="s">
        <v>2</v>
      </c>
      <c r="O4311" t="s">
        <v>2</v>
      </c>
      <c r="V4311" t="s">
        <v>27181</v>
      </c>
      <c r="Z4311" s="4"/>
      <c r="AA4311" t="str">
        <f t="shared" si="335"/>
        <v>x</v>
      </c>
      <c r="AB4311">
        <f t="shared" si="336"/>
        <v>10</v>
      </c>
      <c r="AC4311" t="str">
        <f t="shared" si="337"/>
        <v/>
      </c>
      <c r="AD4311" t="str">
        <f t="shared" si="338"/>
        <v/>
      </c>
      <c r="AE4311" t="str">
        <f t="shared" si="339"/>
        <v/>
      </c>
      <c r="AF4311" t="s">
        <v>17472</v>
      </c>
      <c r="AG4311" t="e">
        <v>#N/A</v>
      </c>
      <c r="AH4311" t="s">
        <v>18114</v>
      </c>
      <c r="AI4311">
        <v>1088.4814100000001</v>
      </c>
      <c r="AJ4311">
        <v>257.51934999999997</v>
      </c>
      <c r="AK4311">
        <v>62</v>
      </c>
      <c r="AL4311">
        <v>1681</v>
      </c>
      <c r="AM4311">
        <v>1619</v>
      </c>
      <c r="AN4311">
        <v>37.660020000000003</v>
      </c>
      <c r="AO4311">
        <v>28.601050000000001</v>
      </c>
      <c r="AP4311" t="s">
        <v>2</v>
      </c>
      <c r="AQ4311" t="s">
        <v>1</v>
      </c>
      <c r="AR4311" t="s">
        <v>18374</v>
      </c>
      <c r="AS4311" t="s">
        <v>22598</v>
      </c>
      <c r="AT4311" t="s">
        <v>22598</v>
      </c>
      <c r="AU4311" t="s">
        <v>22815</v>
      </c>
      <c r="AV4311" t="s">
        <v>22815</v>
      </c>
      <c r="AW4311" t="s">
        <v>27181</v>
      </c>
      <c r="AX4311" t="s">
        <v>2</v>
      </c>
      <c r="AY4311" t="s">
        <v>2</v>
      </c>
      <c r="AZ4311" t="s">
        <v>27181</v>
      </c>
      <c r="BA4311" t="s">
        <v>2</v>
      </c>
      <c r="BB4311" t="s">
        <v>2</v>
      </c>
      <c r="BC4311" t="s">
        <v>2</v>
      </c>
      <c r="BD4311" t="s">
        <v>2</v>
      </c>
      <c r="BE4311" t="s">
        <v>2</v>
      </c>
      <c r="BF4311" t="s">
        <v>30227</v>
      </c>
    </row>
    <row r="4312" spans="1:58" x14ac:dyDescent="0.25">
      <c r="A4312">
        <v>11595</v>
      </c>
      <c r="B4312" t="s">
        <v>12098</v>
      </c>
      <c r="C4312" t="s">
        <v>28173</v>
      </c>
      <c r="D4312" t="s">
        <v>28173</v>
      </c>
      <c r="E4312" t="s">
        <v>28174</v>
      </c>
      <c r="F4312" t="s">
        <v>902</v>
      </c>
      <c r="G4312" t="s">
        <v>4987</v>
      </c>
      <c r="H4312" t="s">
        <v>17479</v>
      </c>
      <c r="I4312" t="s">
        <v>17481</v>
      </c>
      <c r="J4312" t="s">
        <v>5012</v>
      </c>
      <c r="K4312" t="s">
        <v>5037</v>
      </c>
      <c r="L4312" t="s">
        <v>28173</v>
      </c>
      <c r="M4312" t="s">
        <v>2</v>
      </c>
      <c r="N4312" t="s">
        <v>2</v>
      </c>
      <c r="O4312" t="s">
        <v>2</v>
      </c>
      <c r="V4312" t="s">
        <v>28173</v>
      </c>
      <c r="Z4312" s="4"/>
      <c r="AA4312" t="str">
        <f t="shared" si="335"/>
        <v>x</v>
      </c>
      <c r="AB4312">
        <f t="shared" si="336"/>
        <v>10</v>
      </c>
      <c r="AC4312" t="str">
        <f t="shared" si="337"/>
        <v/>
      </c>
      <c r="AD4312" t="str">
        <f t="shared" si="338"/>
        <v/>
      </c>
      <c r="AE4312" t="str">
        <f t="shared" si="339"/>
        <v/>
      </c>
      <c r="AF4312" t="s">
        <v>17472</v>
      </c>
      <c r="AG4312" t="e">
        <v>#N/A</v>
      </c>
      <c r="AH4312" t="s">
        <v>18114</v>
      </c>
      <c r="AI4312">
        <v>2799.3125</v>
      </c>
      <c r="AJ4312">
        <v>302.46118000000001</v>
      </c>
      <c r="AK4312">
        <v>29</v>
      </c>
      <c r="AL4312">
        <v>1866</v>
      </c>
      <c r="AM4312">
        <v>1837</v>
      </c>
      <c r="AN4312">
        <v>37.489510000000003</v>
      </c>
      <c r="AO4312">
        <v>28.345199999999998</v>
      </c>
      <c r="AP4312" t="s">
        <v>2</v>
      </c>
      <c r="AQ4312" t="s">
        <v>1</v>
      </c>
      <c r="AR4312" t="s">
        <v>18374</v>
      </c>
      <c r="AS4312" t="s">
        <v>22598</v>
      </c>
      <c r="AT4312" t="s">
        <v>22598</v>
      </c>
      <c r="AU4312" t="s">
        <v>22815</v>
      </c>
      <c r="AV4312" t="s">
        <v>22815</v>
      </c>
      <c r="AW4312" t="s">
        <v>28173</v>
      </c>
      <c r="AX4312" t="s">
        <v>2</v>
      </c>
      <c r="AY4312" t="s">
        <v>2</v>
      </c>
      <c r="AZ4312" t="s">
        <v>30313</v>
      </c>
      <c r="BA4312" t="s">
        <v>2</v>
      </c>
      <c r="BB4312" t="s">
        <v>2</v>
      </c>
      <c r="BC4312" t="s">
        <v>2</v>
      </c>
      <c r="BD4312" t="s">
        <v>28175</v>
      </c>
      <c r="BE4312" t="s">
        <v>2</v>
      </c>
      <c r="BF4312" t="s">
        <v>30314</v>
      </c>
    </row>
    <row r="4313" spans="1:58" x14ac:dyDescent="0.25">
      <c r="A4313">
        <v>11155</v>
      </c>
      <c r="B4313" t="s">
        <v>12099</v>
      </c>
      <c r="C4313" t="s">
        <v>5039</v>
      </c>
      <c r="D4313" t="s">
        <v>5039</v>
      </c>
      <c r="E4313" t="s">
        <v>17546</v>
      </c>
      <c r="F4313" t="s">
        <v>902</v>
      </c>
      <c r="G4313" t="s">
        <v>4987</v>
      </c>
      <c r="H4313" t="s">
        <v>17479</v>
      </c>
      <c r="I4313" t="s">
        <v>17481</v>
      </c>
      <c r="J4313" t="s">
        <v>5012</v>
      </c>
      <c r="K4313" t="s">
        <v>5039</v>
      </c>
      <c r="L4313" t="s">
        <v>2</v>
      </c>
      <c r="M4313" t="s">
        <v>2</v>
      </c>
      <c r="N4313" t="s">
        <v>2</v>
      </c>
      <c r="O4313" t="s">
        <v>2</v>
      </c>
      <c r="U4313" t="s">
        <v>5039</v>
      </c>
      <c r="Z4313" s="4"/>
      <c r="AA4313" t="str">
        <f t="shared" si="335"/>
        <v>x</v>
      </c>
      <c r="AB4313">
        <f t="shared" si="336"/>
        <v>10</v>
      </c>
      <c r="AC4313" t="str">
        <f t="shared" si="337"/>
        <v/>
      </c>
      <c r="AD4313" t="str">
        <f t="shared" si="338"/>
        <v/>
      </c>
      <c r="AE4313" t="str">
        <f t="shared" si="339"/>
        <v/>
      </c>
      <c r="AF4313" t="s">
        <v>17472</v>
      </c>
      <c r="AG4313" t="e">
        <v>#N/A</v>
      </c>
      <c r="AH4313" t="s">
        <v>18114</v>
      </c>
      <c r="AI4313">
        <v>828.44410000000005</v>
      </c>
      <c r="AJ4313">
        <v>153.25049000000001</v>
      </c>
      <c r="AK4313">
        <v>916</v>
      </c>
      <c r="AL4313">
        <v>2751</v>
      </c>
      <c r="AM4313">
        <v>1835</v>
      </c>
      <c r="AN4313">
        <v>38.014679999999998</v>
      </c>
      <c r="AO4313">
        <v>30.606629999999999</v>
      </c>
      <c r="AP4313" t="s">
        <v>2</v>
      </c>
      <c r="AQ4313" t="s">
        <v>1</v>
      </c>
      <c r="AR4313" t="s">
        <v>18374</v>
      </c>
      <c r="AS4313" t="s">
        <v>22598</v>
      </c>
      <c r="AT4313" t="s">
        <v>22598</v>
      </c>
      <c r="AU4313" t="s">
        <v>22815</v>
      </c>
      <c r="AV4313" t="s">
        <v>22815</v>
      </c>
      <c r="AW4313" t="s">
        <v>5039</v>
      </c>
      <c r="AX4313" t="s">
        <v>2</v>
      </c>
      <c r="AY4313" t="s">
        <v>2</v>
      </c>
      <c r="AZ4313" t="s">
        <v>5039</v>
      </c>
      <c r="BA4313" t="s">
        <v>2</v>
      </c>
      <c r="BB4313" t="s">
        <v>2</v>
      </c>
      <c r="BC4313" t="s">
        <v>2</v>
      </c>
      <c r="BD4313" t="s">
        <v>2</v>
      </c>
      <c r="BE4313" t="s">
        <v>2</v>
      </c>
      <c r="BF4313" t="s">
        <v>2</v>
      </c>
    </row>
    <row r="4314" spans="1:58" x14ac:dyDescent="0.25">
      <c r="A4314">
        <v>12081</v>
      </c>
      <c r="B4314" t="s">
        <v>12100</v>
      </c>
      <c r="C4314" t="s">
        <v>5040</v>
      </c>
      <c r="D4314" t="s">
        <v>5040</v>
      </c>
      <c r="E4314" t="s">
        <v>17547</v>
      </c>
      <c r="F4314" t="s">
        <v>902</v>
      </c>
      <c r="G4314" t="s">
        <v>4987</v>
      </c>
      <c r="H4314" t="s">
        <v>17479</v>
      </c>
      <c r="I4314" t="s">
        <v>17481</v>
      </c>
      <c r="J4314" t="s">
        <v>5012</v>
      </c>
      <c r="K4314" t="s">
        <v>5040</v>
      </c>
      <c r="L4314" t="s">
        <v>2</v>
      </c>
      <c r="M4314" t="s">
        <v>2</v>
      </c>
      <c r="N4314" t="s">
        <v>2</v>
      </c>
      <c r="O4314" t="s">
        <v>2</v>
      </c>
      <c r="U4314" t="s">
        <v>5040</v>
      </c>
      <c r="Z4314" s="4"/>
      <c r="AA4314" t="str">
        <f t="shared" si="335"/>
        <v>x</v>
      </c>
      <c r="AB4314">
        <f t="shared" si="336"/>
        <v>10</v>
      </c>
      <c r="AC4314" t="str">
        <f t="shared" si="337"/>
        <v/>
      </c>
      <c r="AD4314" t="str">
        <f t="shared" si="338"/>
        <v/>
      </c>
      <c r="AE4314" t="str">
        <f t="shared" si="339"/>
        <v/>
      </c>
      <c r="AF4314" t="s">
        <v>17472</v>
      </c>
      <c r="AG4314" t="e">
        <v>#N/A</v>
      </c>
      <c r="AH4314" t="s">
        <v>18114</v>
      </c>
      <c r="AI4314">
        <v>888.78125999999997</v>
      </c>
      <c r="AJ4314">
        <v>182.31741</v>
      </c>
      <c r="AK4314">
        <v>0</v>
      </c>
      <c r="AL4314">
        <v>1477</v>
      </c>
      <c r="AM4314">
        <v>1477</v>
      </c>
      <c r="AN4314">
        <v>38.514510000000001</v>
      </c>
      <c r="AO4314">
        <v>27.31101</v>
      </c>
      <c r="AP4314" t="s">
        <v>2</v>
      </c>
      <c r="AQ4314" t="s">
        <v>1</v>
      </c>
      <c r="AR4314" t="s">
        <v>18374</v>
      </c>
      <c r="AS4314" t="s">
        <v>22598</v>
      </c>
      <c r="AT4314" t="s">
        <v>22598</v>
      </c>
      <c r="AU4314" t="s">
        <v>22815</v>
      </c>
      <c r="AV4314" t="s">
        <v>22815</v>
      </c>
      <c r="AW4314" t="s">
        <v>5040</v>
      </c>
      <c r="AX4314" t="s">
        <v>2</v>
      </c>
      <c r="AY4314" t="s">
        <v>2</v>
      </c>
      <c r="AZ4314" t="s">
        <v>5040</v>
      </c>
      <c r="BA4314" t="s">
        <v>22339</v>
      </c>
      <c r="BB4314" t="s">
        <v>29779</v>
      </c>
      <c r="BC4314" t="s">
        <v>2</v>
      </c>
      <c r="BD4314" t="s">
        <v>29780</v>
      </c>
      <c r="BE4314" t="s">
        <v>29781</v>
      </c>
      <c r="BF4314" t="s">
        <v>30645</v>
      </c>
    </row>
    <row r="4315" spans="1:58" x14ac:dyDescent="0.25">
      <c r="A4315">
        <v>11654</v>
      </c>
      <c r="B4315" t="s">
        <v>12101</v>
      </c>
      <c r="C4315" t="s">
        <v>5041</v>
      </c>
      <c r="D4315" t="s">
        <v>5041</v>
      </c>
      <c r="E4315" t="s">
        <v>17548</v>
      </c>
      <c r="F4315" t="s">
        <v>902</v>
      </c>
      <c r="G4315" t="s">
        <v>4987</v>
      </c>
      <c r="H4315" t="s">
        <v>17479</v>
      </c>
      <c r="I4315" t="s">
        <v>17481</v>
      </c>
      <c r="J4315" t="s">
        <v>5012</v>
      </c>
      <c r="K4315" t="s">
        <v>5041</v>
      </c>
      <c r="L4315" t="s">
        <v>2</v>
      </c>
      <c r="M4315" t="s">
        <v>2</v>
      </c>
      <c r="N4315" t="s">
        <v>2</v>
      </c>
      <c r="O4315" t="s">
        <v>2</v>
      </c>
      <c r="U4315" t="s">
        <v>5041</v>
      </c>
      <c r="Z4315" s="4"/>
      <c r="AA4315" t="str">
        <f t="shared" si="335"/>
        <v>x</v>
      </c>
      <c r="AB4315">
        <f t="shared" si="336"/>
        <v>10</v>
      </c>
      <c r="AC4315" t="str">
        <f t="shared" si="337"/>
        <v/>
      </c>
      <c r="AD4315" t="str">
        <f t="shared" si="338"/>
        <v/>
      </c>
      <c r="AE4315" t="str">
        <f t="shared" si="339"/>
        <v/>
      </c>
      <c r="AF4315" t="s">
        <v>17472</v>
      </c>
      <c r="AG4315" t="e">
        <v>#N/A</v>
      </c>
      <c r="AH4315" t="s">
        <v>18114</v>
      </c>
      <c r="AI4315">
        <v>1890.3199500000001</v>
      </c>
      <c r="AJ4315">
        <v>360.32299</v>
      </c>
      <c r="AK4315">
        <v>640</v>
      </c>
      <c r="AL4315">
        <v>2293</v>
      </c>
      <c r="AM4315">
        <v>1653</v>
      </c>
      <c r="AN4315">
        <v>38.912909999999997</v>
      </c>
      <c r="AO4315">
        <v>29.647220000000001</v>
      </c>
      <c r="AP4315" t="s">
        <v>2</v>
      </c>
      <c r="AQ4315" t="s">
        <v>1</v>
      </c>
      <c r="AR4315" t="s">
        <v>18374</v>
      </c>
      <c r="AS4315" t="s">
        <v>22598</v>
      </c>
      <c r="AT4315" t="s">
        <v>22598</v>
      </c>
      <c r="AU4315" t="s">
        <v>22815</v>
      </c>
      <c r="AV4315" t="s">
        <v>22815</v>
      </c>
      <c r="AW4315" t="s">
        <v>5041</v>
      </c>
      <c r="AX4315" t="s">
        <v>2</v>
      </c>
      <c r="AY4315" t="s">
        <v>2</v>
      </c>
      <c r="AZ4315" t="s">
        <v>30356</v>
      </c>
      <c r="BA4315" t="s">
        <v>2</v>
      </c>
      <c r="BB4315" t="s">
        <v>2</v>
      </c>
      <c r="BC4315" t="s">
        <v>2</v>
      </c>
      <c r="BD4315" t="s">
        <v>2</v>
      </c>
      <c r="BE4315" t="s">
        <v>2</v>
      </c>
      <c r="BF4315" t="s">
        <v>30357</v>
      </c>
    </row>
    <row r="4316" spans="1:58" x14ac:dyDescent="0.25">
      <c r="A4316">
        <v>14680</v>
      </c>
      <c r="B4316" t="s">
        <v>2</v>
      </c>
      <c r="C4316" t="s">
        <v>5042</v>
      </c>
      <c r="D4316" t="s">
        <v>5042</v>
      </c>
      <c r="E4316" t="s">
        <v>17549</v>
      </c>
      <c r="F4316" t="s">
        <v>902</v>
      </c>
      <c r="G4316" t="s">
        <v>4987</v>
      </c>
      <c r="H4316" t="s">
        <v>17479</v>
      </c>
      <c r="I4316" t="s">
        <v>17481</v>
      </c>
      <c r="J4316" t="s">
        <v>5012</v>
      </c>
      <c r="K4316" t="s">
        <v>5042</v>
      </c>
      <c r="L4316" t="s">
        <v>2</v>
      </c>
      <c r="M4316" t="s">
        <v>2</v>
      </c>
      <c r="N4316" t="s">
        <v>2</v>
      </c>
      <c r="O4316" t="s">
        <v>2</v>
      </c>
      <c r="U4316" t="s">
        <v>5042</v>
      </c>
      <c r="Z4316" s="4"/>
      <c r="AA4316" t="str">
        <f t="shared" si="335"/>
        <v>x</v>
      </c>
      <c r="AB4316">
        <f t="shared" si="336"/>
        <v>10</v>
      </c>
      <c r="AC4316" t="str">
        <f t="shared" si="337"/>
        <v/>
      </c>
      <c r="AD4316" t="str">
        <f t="shared" si="338"/>
        <v/>
      </c>
      <c r="AE4316" t="str">
        <f t="shared" si="339"/>
        <v/>
      </c>
      <c r="AF4316" t="s">
        <v>17472</v>
      </c>
      <c r="AG4316" t="e">
        <v>#N/A</v>
      </c>
      <c r="AH4316" t="s">
        <v>18114</v>
      </c>
      <c r="AI4316">
        <v>670.53427999999997</v>
      </c>
      <c r="AJ4316">
        <v>170.56867</v>
      </c>
      <c r="AK4316">
        <v>146</v>
      </c>
      <c r="AL4316">
        <v>952</v>
      </c>
      <c r="AM4316">
        <v>806</v>
      </c>
      <c r="AN4316">
        <v>39.323300000000003</v>
      </c>
      <c r="AO4316">
        <v>27.809850000000001</v>
      </c>
      <c r="AP4316" t="s">
        <v>2</v>
      </c>
      <c r="AQ4316" t="s">
        <v>1</v>
      </c>
      <c r="AR4316" t="s">
        <v>18374</v>
      </c>
      <c r="AS4316" t="s">
        <v>22598</v>
      </c>
      <c r="AT4316" t="s">
        <v>22598</v>
      </c>
      <c r="AU4316" t="s">
        <v>22815</v>
      </c>
      <c r="AV4316" t="s">
        <v>22815</v>
      </c>
      <c r="AW4316" t="s">
        <v>19924</v>
      </c>
      <c r="AX4316" t="s">
        <v>2</v>
      </c>
      <c r="AY4316" t="s">
        <v>2</v>
      </c>
      <c r="AZ4316" t="s">
        <v>31650</v>
      </c>
      <c r="BA4316" t="s">
        <v>2</v>
      </c>
      <c r="BB4316" t="s">
        <v>2</v>
      </c>
      <c r="BC4316" t="s">
        <v>2</v>
      </c>
      <c r="BD4316" t="s">
        <v>2</v>
      </c>
      <c r="BE4316" t="s">
        <v>2</v>
      </c>
      <c r="BF4316" t="s">
        <v>2</v>
      </c>
    </row>
    <row r="4317" spans="1:58" x14ac:dyDescent="0.25">
      <c r="A4317">
        <v>14650</v>
      </c>
      <c r="B4317" t="s">
        <v>2</v>
      </c>
      <c r="C4317" t="s">
        <v>5043</v>
      </c>
      <c r="D4317" t="s">
        <v>5043</v>
      </c>
      <c r="E4317" t="s">
        <v>17550</v>
      </c>
      <c r="F4317" t="s">
        <v>902</v>
      </c>
      <c r="G4317" t="s">
        <v>4987</v>
      </c>
      <c r="H4317" t="s">
        <v>17479</v>
      </c>
      <c r="I4317" t="s">
        <v>17481</v>
      </c>
      <c r="J4317" t="s">
        <v>5012</v>
      </c>
      <c r="K4317" t="s">
        <v>5043</v>
      </c>
      <c r="L4317" t="s">
        <v>2</v>
      </c>
      <c r="M4317" t="s">
        <v>2</v>
      </c>
      <c r="N4317" t="s">
        <v>2</v>
      </c>
      <c r="O4317" t="s">
        <v>2</v>
      </c>
      <c r="U4317" t="s">
        <v>5043</v>
      </c>
      <c r="Z4317" s="4"/>
      <c r="AA4317" t="str">
        <f t="shared" si="335"/>
        <v>x</v>
      </c>
      <c r="AB4317">
        <f t="shared" si="336"/>
        <v>10</v>
      </c>
      <c r="AC4317" t="str">
        <f t="shared" si="337"/>
        <v/>
      </c>
      <c r="AD4317" t="str">
        <f t="shared" si="338"/>
        <v/>
      </c>
      <c r="AE4317" t="str">
        <f t="shared" si="339"/>
        <v/>
      </c>
      <c r="AF4317" t="s">
        <v>17472</v>
      </c>
      <c r="AG4317" t="e">
        <v>#N/A</v>
      </c>
      <c r="AH4317" t="s">
        <v>18114</v>
      </c>
      <c r="AI4317">
        <v>1381.6575499999999</v>
      </c>
      <c r="AJ4317">
        <v>260.82263999999998</v>
      </c>
      <c r="AK4317">
        <v>1004</v>
      </c>
      <c r="AL4317">
        <v>2198</v>
      </c>
      <c r="AM4317">
        <v>1194</v>
      </c>
      <c r="AN4317">
        <v>38.46837</v>
      </c>
      <c r="AO4317">
        <v>30.425909999999998</v>
      </c>
      <c r="AP4317" t="s">
        <v>2</v>
      </c>
      <c r="AQ4317" t="s">
        <v>1</v>
      </c>
      <c r="AR4317" t="s">
        <v>18374</v>
      </c>
      <c r="AS4317" t="s">
        <v>22598</v>
      </c>
      <c r="AT4317" t="s">
        <v>22598</v>
      </c>
      <c r="AU4317" t="s">
        <v>22815</v>
      </c>
      <c r="AV4317" t="s">
        <v>22815</v>
      </c>
      <c r="AW4317" t="s">
        <v>5043</v>
      </c>
      <c r="AX4317" t="s">
        <v>2</v>
      </c>
      <c r="AY4317" t="s">
        <v>2</v>
      </c>
      <c r="AZ4317" t="s">
        <v>5043</v>
      </c>
      <c r="BA4317" t="s">
        <v>2</v>
      </c>
      <c r="BB4317" t="s">
        <v>2</v>
      </c>
      <c r="BC4317" t="s">
        <v>2</v>
      </c>
      <c r="BD4317" t="s">
        <v>2</v>
      </c>
      <c r="BE4317" t="s">
        <v>2</v>
      </c>
      <c r="BF4317" t="s">
        <v>2</v>
      </c>
    </row>
    <row r="4318" spans="1:58" x14ac:dyDescent="0.25">
      <c r="A4318">
        <v>14682</v>
      </c>
      <c r="B4318" t="s">
        <v>2</v>
      </c>
      <c r="C4318" t="s">
        <v>5044</v>
      </c>
      <c r="D4318" t="s">
        <v>5044</v>
      </c>
      <c r="E4318" t="s">
        <v>17551</v>
      </c>
      <c r="F4318" t="s">
        <v>902</v>
      </c>
      <c r="G4318" t="s">
        <v>4987</v>
      </c>
      <c r="H4318" t="s">
        <v>17479</v>
      </c>
      <c r="I4318" t="s">
        <v>17481</v>
      </c>
      <c r="J4318" t="s">
        <v>5012</v>
      </c>
      <c r="K4318" t="s">
        <v>5044</v>
      </c>
      <c r="L4318" t="s">
        <v>2</v>
      </c>
      <c r="M4318" t="s">
        <v>2</v>
      </c>
      <c r="N4318" t="s">
        <v>2</v>
      </c>
      <c r="O4318" t="s">
        <v>2</v>
      </c>
      <c r="U4318" t="s">
        <v>5044</v>
      </c>
      <c r="Z4318" s="4"/>
      <c r="AA4318" t="str">
        <f t="shared" si="335"/>
        <v>x</v>
      </c>
      <c r="AB4318">
        <f t="shared" si="336"/>
        <v>10</v>
      </c>
      <c r="AC4318" t="str">
        <f t="shared" si="337"/>
        <v/>
      </c>
      <c r="AD4318" t="str">
        <f t="shared" si="338"/>
        <v/>
      </c>
      <c r="AE4318" t="str">
        <f t="shared" si="339"/>
        <v/>
      </c>
      <c r="AF4318" t="s">
        <v>17472</v>
      </c>
      <c r="AG4318" t="e">
        <v>#N/A</v>
      </c>
      <c r="AH4318" t="s">
        <v>18114</v>
      </c>
      <c r="AI4318">
        <v>1439.9746700000001</v>
      </c>
      <c r="AJ4318">
        <v>278.27292999999997</v>
      </c>
      <c r="AK4318">
        <v>257</v>
      </c>
      <c r="AL4318">
        <v>1767</v>
      </c>
      <c r="AM4318">
        <v>1510</v>
      </c>
      <c r="AN4318">
        <v>39.072780000000002</v>
      </c>
      <c r="AO4318">
        <v>28.68197</v>
      </c>
      <c r="AP4318" t="s">
        <v>2</v>
      </c>
      <c r="AQ4318" t="s">
        <v>1</v>
      </c>
      <c r="AR4318" t="s">
        <v>18374</v>
      </c>
      <c r="AS4318" t="s">
        <v>22598</v>
      </c>
      <c r="AT4318" t="s">
        <v>22598</v>
      </c>
      <c r="AU4318" t="s">
        <v>22815</v>
      </c>
      <c r="AV4318" t="s">
        <v>22815</v>
      </c>
      <c r="AW4318" t="s">
        <v>5044</v>
      </c>
      <c r="AX4318" t="s">
        <v>2</v>
      </c>
      <c r="AY4318" t="s">
        <v>2</v>
      </c>
      <c r="AZ4318" t="s">
        <v>5044</v>
      </c>
      <c r="BA4318" t="s">
        <v>2</v>
      </c>
      <c r="BB4318" t="s">
        <v>2</v>
      </c>
      <c r="BC4318" t="s">
        <v>2</v>
      </c>
      <c r="BD4318" t="s">
        <v>2</v>
      </c>
      <c r="BE4318" t="s">
        <v>2</v>
      </c>
      <c r="BF4318" t="s">
        <v>31652</v>
      </c>
    </row>
    <row r="4319" spans="1:58" x14ac:dyDescent="0.25">
      <c r="A4319">
        <v>20350</v>
      </c>
      <c r="B4319" t="s">
        <v>2</v>
      </c>
      <c r="C4319" t="s">
        <v>13670</v>
      </c>
      <c r="D4319" t="s">
        <v>13670</v>
      </c>
      <c r="E4319" t="s">
        <v>17552</v>
      </c>
      <c r="F4319" t="s">
        <v>902</v>
      </c>
      <c r="G4319" t="s">
        <v>4987</v>
      </c>
      <c r="H4319" t="s">
        <v>17479</v>
      </c>
      <c r="I4319" t="s">
        <v>17481</v>
      </c>
      <c r="J4319" t="s">
        <v>5012</v>
      </c>
      <c r="K4319" t="s">
        <v>13670</v>
      </c>
      <c r="L4319" t="s">
        <v>2</v>
      </c>
      <c r="M4319" t="s">
        <v>2</v>
      </c>
      <c r="N4319" t="s">
        <v>2</v>
      </c>
      <c r="O4319" t="s">
        <v>2</v>
      </c>
      <c r="U4319" t="s">
        <v>13670</v>
      </c>
      <c r="Z4319" s="4"/>
      <c r="AA4319" t="str">
        <f t="shared" si="335"/>
        <v>x</v>
      </c>
      <c r="AB4319">
        <f t="shared" si="336"/>
        <v>10</v>
      </c>
      <c r="AC4319" t="str">
        <f t="shared" si="337"/>
        <v/>
      </c>
      <c r="AD4319" t="str">
        <f t="shared" si="338"/>
        <v/>
      </c>
      <c r="AE4319" t="str">
        <f t="shared" si="339"/>
        <v/>
      </c>
      <c r="AF4319" t="s">
        <v>17472</v>
      </c>
      <c r="AG4319" t="e">
        <v>#N/A</v>
      </c>
      <c r="AH4319" t="s">
        <v>18114</v>
      </c>
      <c r="AI4319">
        <v>818.75144</v>
      </c>
      <c r="AJ4319">
        <v>322.87947000000003</v>
      </c>
      <c r="AK4319">
        <v>735</v>
      </c>
      <c r="AL4319">
        <v>1803</v>
      </c>
      <c r="AM4319">
        <v>1068</v>
      </c>
      <c r="AN4319">
        <v>39.452489999999997</v>
      </c>
      <c r="AO4319">
        <v>31.604970000000002</v>
      </c>
      <c r="AP4319" t="s">
        <v>2</v>
      </c>
      <c r="AQ4319" t="s">
        <v>1</v>
      </c>
      <c r="AR4319" t="s">
        <v>18374</v>
      </c>
      <c r="AS4319" t="s">
        <v>22598</v>
      </c>
      <c r="AT4319" t="s">
        <v>22598</v>
      </c>
      <c r="AU4319" t="s">
        <v>22815</v>
      </c>
      <c r="AV4319" t="s">
        <v>22815</v>
      </c>
      <c r="AW4319" t="s">
        <v>13670</v>
      </c>
      <c r="AX4319" t="s">
        <v>2</v>
      </c>
      <c r="AY4319" t="s">
        <v>2</v>
      </c>
      <c r="AZ4319" t="s">
        <v>13670</v>
      </c>
      <c r="BA4319" t="s">
        <v>2</v>
      </c>
      <c r="BB4319" t="s">
        <v>2</v>
      </c>
      <c r="BC4319" t="s">
        <v>2</v>
      </c>
      <c r="BD4319" t="s">
        <v>2</v>
      </c>
      <c r="BE4319" t="s">
        <v>2</v>
      </c>
      <c r="BF4319" t="s">
        <v>34068</v>
      </c>
    </row>
    <row r="4320" spans="1:58" x14ac:dyDescent="0.25">
      <c r="A4320">
        <v>14686</v>
      </c>
      <c r="B4320" t="s">
        <v>2</v>
      </c>
      <c r="C4320" t="s">
        <v>5045</v>
      </c>
      <c r="D4320" t="s">
        <v>5045</v>
      </c>
      <c r="E4320" t="s">
        <v>17553</v>
      </c>
      <c r="F4320" t="s">
        <v>902</v>
      </c>
      <c r="G4320" t="s">
        <v>4987</v>
      </c>
      <c r="H4320" t="s">
        <v>17479</v>
      </c>
      <c r="I4320" t="s">
        <v>17481</v>
      </c>
      <c r="J4320" t="s">
        <v>5012</v>
      </c>
      <c r="K4320" t="s">
        <v>5045</v>
      </c>
      <c r="L4320" t="s">
        <v>2</v>
      </c>
      <c r="M4320" t="s">
        <v>2</v>
      </c>
      <c r="N4320" t="s">
        <v>2</v>
      </c>
      <c r="O4320" t="s">
        <v>2</v>
      </c>
      <c r="U4320" t="s">
        <v>5045</v>
      </c>
      <c r="Z4320" s="4"/>
      <c r="AA4320" t="str">
        <f t="shared" si="335"/>
        <v>x</v>
      </c>
      <c r="AB4320">
        <f t="shared" si="336"/>
        <v>10</v>
      </c>
      <c r="AC4320" t="str">
        <f t="shared" si="337"/>
        <v/>
      </c>
      <c r="AD4320" t="str">
        <f t="shared" si="338"/>
        <v/>
      </c>
      <c r="AE4320" t="str">
        <f t="shared" si="339"/>
        <v/>
      </c>
      <c r="AF4320" t="s">
        <v>17472</v>
      </c>
      <c r="AG4320" t="e">
        <v>#N/A</v>
      </c>
      <c r="AH4320" t="s">
        <v>18114</v>
      </c>
      <c r="AI4320">
        <v>1148.7995900000001</v>
      </c>
      <c r="AJ4320">
        <v>240.22444999999999</v>
      </c>
      <c r="AK4320">
        <v>837</v>
      </c>
      <c r="AL4320">
        <v>1978</v>
      </c>
      <c r="AM4320">
        <v>1141</v>
      </c>
      <c r="AN4320">
        <v>37.771650000000001</v>
      </c>
      <c r="AO4320">
        <v>29.99596</v>
      </c>
      <c r="AP4320" t="s">
        <v>2</v>
      </c>
      <c r="AQ4320" t="s">
        <v>1</v>
      </c>
      <c r="AR4320" t="s">
        <v>18374</v>
      </c>
      <c r="AS4320" t="s">
        <v>22598</v>
      </c>
      <c r="AT4320" t="s">
        <v>22598</v>
      </c>
      <c r="AU4320" t="s">
        <v>22815</v>
      </c>
      <c r="AV4320" t="s">
        <v>22815</v>
      </c>
      <c r="AW4320" t="s">
        <v>21531</v>
      </c>
      <c r="AX4320" t="s">
        <v>2</v>
      </c>
      <c r="AY4320" t="s">
        <v>2</v>
      </c>
      <c r="AZ4320" t="s">
        <v>5045</v>
      </c>
      <c r="BA4320" t="s">
        <v>2</v>
      </c>
      <c r="BB4320" t="s">
        <v>2</v>
      </c>
      <c r="BC4320" t="s">
        <v>2</v>
      </c>
      <c r="BD4320" t="s">
        <v>2</v>
      </c>
      <c r="BE4320" t="s">
        <v>2</v>
      </c>
      <c r="BF4320" t="s">
        <v>31656</v>
      </c>
    </row>
    <row r="4321" spans="1:58" x14ac:dyDescent="0.25">
      <c r="A4321">
        <v>11963</v>
      </c>
      <c r="B4321" t="s">
        <v>12102</v>
      </c>
      <c r="C4321" t="s">
        <v>5046</v>
      </c>
      <c r="D4321" t="s">
        <v>5046</v>
      </c>
      <c r="E4321" t="s">
        <v>17554</v>
      </c>
      <c r="F4321" t="s">
        <v>902</v>
      </c>
      <c r="G4321" t="s">
        <v>4987</v>
      </c>
      <c r="H4321" t="s">
        <v>17479</v>
      </c>
      <c r="I4321" t="s">
        <v>17481</v>
      </c>
      <c r="J4321" t="s">
        <v>5012</v>
      </c>
      <c r="K4321" t="s">
        <v>5046</v>
      </c>
      <c r="L4321" t="s">
        <v>2</v>
      </c>
      <c r="M4321" t="s">
        <v>2</v>
      </c>
      <c r="N4321" t="s">
        <v>2</v>
      </c>
      <c r="O4321" t="s">
        <v>2</v>
      </c>
      <c r="U4321" t="s">
        <v>5046</v>
      </c>
      <c r="Z4321" s="4"/>
      <c r="AA4321" t="str">
        <f t="shared" si="335"/>
        <v>x</v>
      </c>
      <c r="AB4321">
        <f t="shared" si="336"/>
        <v>10</v>
      </c>
      <c r="AC4321" t="str">
        <f t="shared" si="337"/>
        <v/>
      </c>
      <c r="AD4321" t="str">
        <f t="shared" si="338"/>
        <v/>
      </c>
      <c r="AE4321" t="str">
        <f t="shared" si="339"/>
        <v/>
      </c>
      <c r="AF4321" t="s">
        <v>17472</v>
      </c>
      <c r="AG4321" t="e">
        <v>#N/A</v>
      </c>
      <c r="AH4321" t="s">
        <v>18114</v>
      </c>
      <c r="AI4321">
        <v>2081.8291899999999</v>
      </c>
      <c r="AJ4321">
        <v>333.42689000000001</v>
      </c>
      <c r="AK4321">
        <v>968</v>
      </c>
      <c r="AL4321">
        <v>2566</v>
      </c>
      <c r="AM4321">
        <v>1598</v>
      </c>
      <c r="AN4321">
        <v>38.255249999999997</v>
      </c>
      <c r="AO4321">
        <v>31.358329999999999</v>
      </c>
      <c r="AP4321" t="s">
        <v>2</v>
      </c>
      <c r="AQ4321" t="s">
        <v>1</v>
      </c>
      <c r="AR4321" t="s">
        <v>18374</v>
      </c>
      <c r="AS4321" t="s">
        <v>22598</v>
      </c>
      <c r="AT4321" t="s">
        <v>22598</v>
      </c>
      <c r="AU4321" t="s">
        <v>22815</v>
      </c>
      <c r="AV4321" t="s">
        <v>22815</v>
      </c>
      <c r="AW4321" t="s">
        <v>5046</v>
      </c>
      <c r="AX4321" t="s">
        <v>2</v>
      </c>
      <c r="AY4321" t="s">
        <v>2</v>
      </c>
      <c r="AZ4321" t="s">
        <v>5046</v>
      </c>
      <c r="BA4321" t="s">
        <v>2</v>
      </c>
      <c r="BB4321" t="s">
        <v>2</v>
      </c>
      <c r="BC4321" t="s">
        <v>2</v>
      </c>
      <c r="BD4321" t="s">
        <v>2</v>
      </c>
      <c r="BE4321" t="s">
        <v>2</v>
      </c>
      <c r="BF4321" t="s">
        <v>30558</v>
      </c>
    </row>
    <row r="4322" spans="1:58" x14ac:dyDescent="0.25">
      <c r="A4322">
        <v>11964</v>
      </c>
      <c r="B4322" t="s">
        <v>12082</v>
      </c>
      <c r="C4322" t="s">
        <v>12083</v>
      </c>
      <c r="D4322" t="s">
        <v>12083</v>
      </c>
      <c r="E4322" t="s">
        <v>17555</v>
      </c>
      <c r="F4322" t="s">
        <v>902</v>
      </c>
      <c r="G4322" t="s">
        <v>4987</v>
      </c>
      <c r="H4322" t="s">
        <v>17479</v>
      </c>
      <c r="I4322" t="s">
        <v>17481</v>
      </c>
      <c r="J4322" t="s">
        <v>5012</v>
      </c>
      <c r="K4322" t="s">
        <v>12083</v>
      </c>
      <c r="L4322" t="s">
        <v>2</v>
      </c>
      <c r="M4322" t="s">
        <v>2</v>
      </c>
      <c r="N4322" t="s">
        <v>2</v>
      </c>
      <c r="O4322" t="s">
        <v>2</v>
      </c>
      <c r="U4322" t="s">
        <v>12083</v>
      </c>
      <c r="Z4322" s="4"/>
      <c r="AA4322" t="str">
        <f t="shared" si="335"/>
        <v>x</v>
      </c>
      <c r="AB4322">
        <f t="shared" si="336"/>
        <v>10</v>
      </c>
      <c r="AC4322" t="str">
        <f t="shared" si="337"/>
        <v/>
      </c>
      <c r="AD4322" t="str">
        <f t="shared" si="338"/>
        <v/>
      </c>
      <c r="AE4322" t="str">
        <f t="shared" si="339"/>
        <v/>
      </c>
      <c r="AF4322" t="s">
        <v>17472</v>
      </c>
      <c r="AG4322" t="e">
        <v>#N/A</v>
      </c>
      <c r="AH4322" t="s">
        <v>18114</v>
      </c>
      <c r="AI4322">
        <v>4713.5245999999997</v>
      </c>
      <c r="AJ4322">
        <v>894.89324999999997</v>
      </c>
      <c r="AK4322">
        <v>92</v>
      </c>
      <c r="AL4322">
        <v>1806</v>
      </c>
      <c r="AM4322">
        <v>1714</v>
      </c>
      <c r="AN4322">
        <v>40.009169999999997</v>
      </c>
      <c r="AO4322">
        <v>30.722480000000001</v>
      </c>
      <c r="AP4322" t="s">
        <v>2</v>
      </c>
      <c r="AQ4322" t="s">
        <v>1</v>
      </c>
      <c r="AR4322" t="s">
        <v>18374</v>
      </c>
      <c r="AS4322" t="s">
        <v>22598</v>
      </c>
      <c r="AT4322" t="s">
        <v>22598</v>
      </c>
      <c r="AU4322" t="s">
        <v>22815</v>
      </c>
      <c r="AV4322" t="s">
        <v>22815</v>
      </c>
      <c r="AW4322" t="s">
        <v>20035</v>
      </c>
      <c r="AX4322" t="s">
        <v>2</v>
      </c>
      <c r="AY4322" t="s">
        <v>2</v>
      </c>
      <c r="AZ4322" t="s">
        <v>12083</v>
      </c>
      <c r="BA4322" t="s">
        <v>2</v>
      </c>
      <c r="BB4322" t="s">
        <v>2</v>
      </c>
      <c r="BC4322" t="s">
        <v>2</v>
      </c>
      <c r="BD4322" t="s">
        <v>2</v>
      </c>
      <c r="BE4322" t="s">
        <v>2</v>
      </c>
      <c r="BF4322" t="s">
        <v>30559</v>
      </c>
    </row>
    <row r="4323" spans="1:58" x14ac:dyDescent="0.25">
      <c r="A4323">
        <v>14733</v>
      </c>
      <c r="B4323" t="s">
        <v>2</v>
      </c>
      <c r="C4323" t="s">
        <v>5047</v>
      </c>
      <c r="D4323" t="s">
        <v>5047</v>
      </c>
      <c r="E4323" t="s">
        <v>17556</v>
      </c>
      <c r="F4323" t="s">
        <v>902</v>
      </c>
      <c r="G4323" t="s">
        <v>4987</v>
      </c>
      <c r="H4323" t="s">
        <v>17479</v>
      </c>
      <c r="I4323" t="s">
        <v>17481</v>
      </c>
      <c r="J4323" t="s">
        <v>5012</v>
      </c>
      <c r="K4323" t="s">
        <v>5047</v>
      </c>
      <c r="L4323" t="s">
        <v>2</v>
      </c>
      <c r="M4323" t="s">
        <v>2</v>
      </c>
      <c r="N4323" t="s">
        <v>2</v>
      </c>
      <c r="O4323" t="s">
        <v>2</v>
      </c>
      <c r="U4323" t="s">
        <v>5047</v>
      </c>
      <c r="Z4323" s="4"/>
      <c r="AA4323" t="str">
        <f t="shared" si="335"/>
        <v>x</v>
      </c>
      <c r="AB4323">
        <f t="shared" si="336"/>
        <v>10</v>
      </c>
      <c r="AC4323" t="str">
        <f t="shared" si="337"/>
        <v/>
      </c>
      <c r="AD4323" t="str">
        <f t="shared" si="338"/>
        <v/>
      </c>
      <c r="AE4323" t="str">
        <f t="shared" si="339"/>
        <v/>
      </c>
      <c r="AF4323" t="s">
        <v>17472</v>
      </c>
      <c r="AG4323" t="e">
        <v>#N/A</v>
      </c>
      <c r="AH4323" t="s">
        <v>18114</v>
      </c>
      <c r="AI4323">
        <v>1664.3930700000001</v>
      </c>
      <c r="AJ4323">
        <v>633.03296</v>
      </c>
      <c r="AK4323">
        <v>940</v>
      </c>
      <c r="AL4323">
        <v>1805</v>
      </c>
      <c r="AM4323">
        <v>865</v>
      </c>
      <c r="AN4323">
        <v>39.15137</v>
      </c>
      <c r="AO4323">
        <v>30.665959999999998</v>
      </c>
      <c r="AP4323" t="s">
        <v>2</v>
      </c>
      <c r="AQ4323" t="s">
        <v>1</v>
      </c>
      <c r="AR4323" t="s">
        <v>18374</v>
      </c>
      <c r="AS4323" t="s">
        <v>22598</v>
      </c>
      <c r="AT4323" t="s">
        <v>22598</v>
      </c>
      <c r="AU4323" t="s">
        <v>22815</v>
      </c>
      <c r="AV4323" t="s">
        <v>22815</v>
      </c>
      <c r="AW4323" t="s">
        <v>5047</v>
      </c>
      <c r="AX4323" t="s">
        <v>2</v>
      </c>
      <c r="AY4323" t="s">
        <v>2</v>
      </c>
      <c r="AZ4323" t="s">
        <v>5047</v>
      </c>
      <c r="BA4323" t="s">
        <v>2</v>
      </c>
      <c r="BB4323" t="s">
        <v>2</v>
      </c>
      <c r="BC4323" t="s">
        <v>2</v>
      </c>
      <c r="BD4323" t="s">
        <v>28910</v>
      </c>
      <c r="BE4323" t="s">
        <v>2</v>
      </c>
      <c r="BF4323" t="s">
        <v>31690</v>
      </c>
    </row>
    <row r="4324" spans="1:58" x14ac:dyDescent="0.25">
      <c r="A4324">
        <v>12028</v>
      </c>
      <c r="B4324" t="s">
        <v>12103</v>
      </c>
      <c r="C4324" t="s">
        <v>5048</v>
      </c>
      <c r="D4324" t="s">
        <v>5048</v>
      </c>
      <c r="E4324" t="s">
        <v>17557</v>
      </c>
      <c r="F4324" t="s">
        <v>902</v>
      </c>
      <c r="G4324" t="s">
        <v>4987</v>
      </c>
      <c r="H4324" t="s">
        <v>17479</v>
      </c>
      <c r="I4324" t="s">
        <v>17481</v>
      </c>
      <c r="J4324" t="s">
        <v>5012</v>
      </c>
      <c r="K4324" t="s">
        <v>5048</v>
      </c>
      <c r="L4324" t="s">
        <v>2</v>
      </c>
      <c r="M4324" t="s">
        <v>2</v>
      </c>
      <c r="N4324" t="s">
        <v>2</v>
      </c>
      <c r="O4324" t="s">
        <v>2</v>
      </c>
      <c r="U4324" t="s">
        <v>5048</v>
      </c>
      <c r="Z4324" s="4"/>
      <c r="AA4324" t="str">
        <f t="shared" si="335"/>
        <v>x</v>
      </c>
      <c r="AB4324">
        <f t="shared" si="336"/>
        <v>10</v>
      </c>
      <c r="AC4324" t="str">
        <f t="shared" si="337"/>
        <v/>
      </c>
      <c r="AD4324" t="str">
        <f t="shared" si="338"/>
        <v/>
      </c>
      <c r="AE4324" t="str">
        <f t="shared" si="339"/>
        <v/>
      </c>
      <c r="AF4324" t="s">
        <v>17472</v>
      </c>
      <c r="AG4324" t="e">
        <v>#N/A</v>
      </c>
      <c r="AH4324" t="s">
        <v>18114</v>
      </c>
      <c r="AI4324">
        <v>1791.35501</v>
      </c>
      <c r="AJ4324">
        <v>271.07661999999999</v>
      </c>
      <c r="AK4324">
        <v>1</v>
      </c>
      <c r="AL4324">
        <v>2508</v>
      </c>
      <c r="AM4324">
        <v>2507</v>
      </c>
      <c r="AN4324">
        <v>40.064520000000002</v>
      </c>
      <c r="AO4324">
        <v>29.146730000000002</v>
      </c>
      <c r="AP4324" t="s">
        <v>2</v>
      </c>
      <c r="AQ4324" t="s">
        <v>1</v>
      </c>
      <c r="AR4324" t="s">
        <v>18374</v>
      </c>
      <c r="AS4324" t="s">
        <v>22598</v>
      </c>
      <c r="AT4324" t="s">
        <v>22598</v>
      </c>
      <c r="AU4324" t="s">
        <v>22815</v>
      </c>
      <c r="AV4324" t="s">
        <v>22815</v>
      </c>
      <c r="AW4324" t="s">
        <v>20845</v>
      </c>
      <c r="AX4324" t="s">
        <v>27140</v>
      </c>
      <c r="AY4324" t="s">
        <v>5048</v>
      </c>
      <c r="AZ4324" t="s">
        <v>30615</v>
      </c>
      <c r="BA4324" t="s">
        <v>20846</v>
      </c>
      <c r="BB4324" t="s">
        <v>2</v>
      </c>
      <c r="BC4324" t="s">
        <v>5048</v>
      </c>
      <c r="BD4324" t="s">
        <v>27139</v>
      </c>
      <c r="BE4324" t="s">
        <v>27141</v>
      </c>
      <c r="BF4324" t="s">
        <v>30616</v>
      </c>
    </row>
    <row r="4325" spans="1:58" x14ac:dyDescent="0.25">
      <c r="A4325">
        <v>14729</v>
      </c>
      <c r="B4325" t="s">
        <v>2</v>
      </c>
      <c r="C4325" t="s">
        <v>5049</v>
      </c>
      <c r="D4325" t="s">
        <v>5049</v>
      </c>
      <c r="E4325" t="s">
        <v>17558</v>
      </c>
      <c r="F4325" t="s">
        <v>902</v>
      </c>
      <c r="G4325" t="s">
        <v>4987</v>
      </c>
      <c r="H4325" t="s">
        <v>17479</v>
      </c>
      <c r="I4325" t="s">
        <v>17481</v>
      </c>
      <c r="J4325" t="s">
        <v>5012</v>
      </c>
      <c r="K4325" t="s">
        <v>5049</v>
      </c>
      <c r="L4325" t="s">
        <v>2</v>
      </c>
      <c r="M4325" t="s">
        <v>2</v>
      </c>
      <c r="N4325" t="s">
        <v>2</v>
      </c>
      <c r="O4325" t="s">
        <v>2</v>
      </c>
      <c r="U4325" t="s">
        <v>5049</v>
      </c>
      <c r="Z4325" s="4"/>
      <c r="AA4325" t="str">
        <f t="shared" si="335"/>
        <v>x</v>
      </c>
      <c r="AB4325">
        <f t="shared" si="336"/>
        <v>10</v>
      </c>
      <c r="AC4325" t="str">
        <f t="shared" si="337"/>
        <v/>
      </c>
      <c r="AD4325" t="str">
        <f t="shared" si="338"/>
        <v/>
      </c>
      <c r="AE4325" t="str">
        <f t="shared" si="339"/>
        <v/>
      </c>
      <c r="AF4325" t="s">
        <v>17472</v>
      </c>
      <c r="AG4325" t="e">
        <v>#N/A</v>
      </c>
      <c r="AH4325" t="s">
        <v>18114</v>
      </c>
      <c r="AI4325">
        <v>1980.3071399999999</v>
      </c>
      <c r="AJ4325">
        <v>215.57321999999999</v>
      </c>
      <c r="AK4325">
        <v>39</v>
      </c>
      <c r="AL4325">
        <v>1309</v>
      </c>
      <c r="AM4325">
        <v>1270</v>
      </c>
      <c r="AN4325">
        <v>39.742570000000001</v>
      </c>
      <c r="AO4325">
        <v>28.429569999999998</v>
      </c>
      <c r="AP4325" t="s">
        <v>2</v>
      </c>
      <c r="AQ4325" t="s">
        <v>1</v>
      </c>
      <c r="AR4325" t="s">
        <v>18374</v>
      </c>
      <c r="AS4325" t="s">
        <v>22598</v>
      </c>
      <c r="AT4325" t="s">
        <v>22598</v>
      </c>
      <c r="AU4325" t="s">
        <v>22815</v>
      </c>
      <c r="AV4325" t="s">
        <v>22815</v>
      </c>
      <c r="AW4325" t="s">
        <v>5049</v>
      </c>
      <c r="AX4325" t="s">
        <v>2</v>
      </c>
      <c r="AY4325" t="s">
        <v>2</v>
      </c>
      <c r="AZ4325" t="s">
        <v>5049</v>
      </c>
      <c r="BA4325" t="s">
        <v>2</v>
      </c>
      <c r="BB4325" t="s">
        <v>2</v>
      </c>
      <c r="BC4325" t="s">
        <v>2</v>
      </c>
      <c r="BD4325" t="s">
        <v>2</v>
      </c>
      <c r="BE4325" t="s">
        <v>2</v>
      </c>
      <c r="BF4325" t="s">
        <v>2</v>
      </c>
    </row>
    <row r="4326" spans="1:58" x14ac:dyDescent="0.25">
      <c r="A4326">
        <v>14712</v>
      </c>
      <c r="B4326" t="s">
        <v>2</v>
      </c>
      <c r="C4326" t="s">
        <v>5050</v>
      </c>
      <c r="D4326" t="s">
        <v>5050</v>
      </c>
      <c r="E4326" t="s">
        <v>17559</v>
      </c>
      <c r="F4326" t="s">
        <v>902</v>
      </c>
      <c r="G4326" t="s">
        <v>4987</v>
      </c>
      <c r="H4326" t="s">
        <v>17479</v>
      </c>
      <c r="I4326" t="s">
        <v>17481</v>
      </c>
      <c r="J4326" t="s">
        <v>5012</v>
      </c>
      <c r="K4326" t="s">
        <v>5050</v>
      </c>
      <c r="L4326" t="s">
        <v>2</v>
      </c>
      <c r="M4326" t="s">
        <v>2</v>
      </c>
      <c r="N4326" t="s">
        <v>2</v>
      </c>
      <c r="O4326" t="s">
        <v>2</v>
      </c>
      <c r="U4326" t="s">
        <v>5050</v>
      </c>
      <c r="Z4326" s="4"/>
      <c r="AA4326" t="str">
        <f t="shared" si="335"/>
        <v>x</v>
      </c>
      <c r="AB4326">
        <f t="shared" si="336"/>
        <v>10</v>
      </c>
      <c r="AC4326" t="str">
        <f t="shared" si="337"/>
        <v/>
      </c>
      <c r="AD4326" t="str">
        <f t="shared" si="338"/>
        <v/>
      </c>
      <c r="AE4326" t="str">
        <f t="shared" si="339"/>
        <v/>
      </c>
      <c r="AF4326" t="s">
        <v>17472</v>
      </c>
      <c r="AG4326" t="e">
        <v>#N/A</v>
      </c>
      <c r="AH4326" t="s">
        <v>18114</v>
      </c>
      <c r="AI4326">
        <v>885.12226999999996</v>
      </c>
      <c r="AJ4326">
        <v>237.85903999999999</v>
      </c>
      <c r="AK4326">
        <v>166</v>
      </c>
      <c r="AL4326">
        <v>1539</v>
      </c>
      <c r="AM4326">
        <v>1373</v>
      </c>
      <c r="AN4326">
        <v>38.405670000000001</v>
      </c>
      <c r="AO4326">
        <v>28.690429999999999</v>
      </c>
      <c r="AP4326" t="s">
        <v>2</v>
      </c>
      <c r="AQ4326" t="s">
        <v>1</v>
      </c>
      <c r="AR4326" t="s">
        <v>18374</v>
      </c>
      <c r="AS4326" t="s">
        <v>22598</v>
      </c>
      <c r="AT4326" t="s">
        <v>22598</v>
      </c>
      <c r="AU4326" t="s">
        <v>22815</v>
      </c>
      <c r="AV4326" t="s">
        <v>22815</v>
      </c>
      <c r="AW4326" t="s">
        <v>5050</v>
      </c>
      <c r="AX4326" t="s">
        <v>2</v>
      </c>
      <c r="AY4326" t="s">
        <v>2</v>
      </c>
      <c r="AZ4326" t="s">
        <v>5050</v>
      </c>
      <c r="BA4326" t="s">
        <v>2</v>
      </c>
      <c r="BB4326" t="s">
        <v>2</v>
      </c>
      <c r="BC4326" t="s">
        <v>2</v>
      </c>
      <c r="BD4326" t="s">
        <v>2</v>
      </c>
      <c r="BE4326" t="s">
        <v>2</v>
      </c>
      <c r="BF4326" t="s">
        <v>31675</v>
      </c>
    </row>
    <row r="4327" spans="1:58" x14ac:dyDescent="0.25">
      <c r="A4327">
        <v>19738</v>
      </c>
      <c r="B4327" t="s">
        <v>2</v>
      </c>
      <c r="C4327" t="s">
        <v>14686</v>
      </c>
      <c r="D4327" t="s">
        <v>14686</v>
      </c>
      <c r="E4327" t="s">
        <v>17560</v>
      </c>
      <c r="F4327" t="s">
        <v>902</v>
      </c>
      <c r="G4327" t="s">
        <v>4987</v>
      </c>
      <c r="H4327" t="s">
        <v>17479</v>
      </c>
      <c r="I4327" t="s">
        <v>17481</v>
      </c>
      <c r="J4327" t="s">
        <v>5012</v>
      </c>
      <c r="K4327" t="s">
        <v>14686</v>
      </c>
      <c r="L4327" t="s">
        <v>2</v>
      </c>
      <c r="M4327" t="s">
        <v>2</v>
      </c>
      <c r="N4327" t="s">
        <v>2</v>
      </c>
      <c r="O4327" t="s">
        <v>2</v>
      </c>
      <c r="U4327" t="s">
        <v>14686</v>
      </c>
      <c r="Z4327" s="4"/>
      <c r="AA4327" t="str">
        <f t="shared" si="335"/>
        <v>x</v>
      </c>
      <c r="AB4327">
        <f t="shared" si="336"/>
        <v>10</v>
      </c>
      <c r="AC4327" t="str">
        <f t="shared" si="337"/>
        <v/>
      </c>
      <c r="AD4327" t="str">
        <f t="shared" si="338"/>
        <v/>
      </c>
      <c r="AE4327" t="str">
        <f t="shared" si="339"/>
        <v/>
      </c>
      <c r="AF4327" t="s">
        <v>17472</v>
      </c>
      <c r="AG4327" t="e">
        <v>#N/A</v>
      </c>
      <c r="AH4327" t="s">
        <v>20156</v>
      </c>
      <c r="AI4327">
        <v>8243.7993900000001</v>
      </c>
      <c r="AJ4327">
        <v>3140.0456300000001</v>
      </c>
      <c r="AK4327">
        <v>36</v>
      </c>
      <c r="AL4327">
        <v>1885</v>
      </c>
      <c r="AM4327">
        <v>1849</v>
      </c>
      <c r="AN4327">
        <v>39.221029999999999</v>
      </c>
      <c r="AO4327">
        <v>29.339259999999999</v>
      </c>
      <c r="AP4327" t="s">
        <v>2</v>
      </c>
      <c r="AQ4327" t="s">
        <v>1</v>
      </c>
      <c r="AR4327" t="s">
        <v>18374</v>
      </c>
      <c r="AS4327" t="s">
        <v>22598</v>
      </c>
      <c r="AT4327" t="s">
        <v>22598</v>
      </c>
      <c r="AU4327" t="s">
        <v>22815</v>
      </c>
      <c r="AV4327" t="s">
        <v>22815</v>
      </c>
      <c r="AW4327" t="s">
        <v>14686</v>
      </c>
      <c r="AX4327" t="s">
        <v>2</v>
      </c>
      <c r="AY4327" t="s">
        <v>2</v>
      </c>
      <c r="AZ4327" t="s">
        <v>2</v>
      </c>
      <c r="BA4327" t="s">
        <v>2</v>
      </c>
      <c r="BB4327" t="s">
        <v>2</v>
      </c>
      <c r="BC4327" t="s">
        <v>2</v>
      </c>
      <c r="BD4327" t="s">
        <v>2</v>
      </c>
      <c r="BE4327" t="s">
        <v>2</v>
      </c>
      <c r="BF4327" t="s">
        <v>2</v>
      </c>
    </row>
    <row r="4328" spans="1:58" x14ac:dyDescent="0.25">
      <c r="A4328">
        <v>14714</v>
      </c>
      <c r="B4328" t="s">
        <v>2</v>
      </c>
      <c r="C4328" t="s">
        <v>5051</v>
      </c>
      <c r="D4328" t="s">
        <v>5051</v>
      </c>
      <c r="E4328" t="s">
        <v>17561</v>
      </c>
      <c r="F4328" t="s">
        <v>902</v>
      </c>
      <c r="G4328" t="s">
        <v>4987</v>
      </c>
      <c r="H4328" t="s">
        <v>17479</v>
      </c>
      <c r="I4328" t="s">
        <v>17481</v>
      </c>
      <c r="J4328" t="s">
        <v>5012</v>
      </c>
      <c r="K4328" t="s">
        <v>5051</v>
      </c>
      <c r="L4328" t="s">
        <v>2</v>
      </c>
      <c r="M4328" t="s">
        <v>2</v>
      </c>
      <c r="N4328" t="s">
        <v>2</v>
      </c>
      <c r="O4328" t="s">
        <v>2</v>
      </c>
      <c r="U4328" t="s">
        <v>5051</v>
      </c>
      <c r="Z4328" s="4"/>
      <c r="AA4328" t="str">
        <f t="shared" si="335"/>
        <v>x</v>
      </c>
      <c r="AB4328">
        <f t="shared" si="336"/>
        <v>10</v>
      </c>
      <c r="AC4328" t="str">
        <f t="shared" si="337"/>
        <v/>
      </c>
      <c r="AD4328" t="str">
        <f t="shared" si="338"/>
        <v/>
      </c>
      <c r="AE4328" t="str">
        <f t="shared" si="339"/>
        <v/>
      </c>
      <c r="AF4328" t="s">
        <v>17472</v>
      </c>
      <c r="AG4328" t="e">
        <v>#N/A</v>
      </c>
      <c r="AH4328" t="s">
        <v>18114</v>
      </c>
      <c r="AI4328">
        <v>765.46988999999996</v>
      </c>
      <c r="AJ4328">
        <v>227.79517000000001</v>
      </c>
      <c r="AK4328">
        <v>0</v>
      </c>
      <c r="AL4328">
        <v>859</v>
      </c>
      <c r="AM4328">
        <v>859</v>
      </c>
      <c r="AN4328">
        <v>37.075940000000003</v>
      </c>
      <c r="AO4328">
        <v>27.654890000000002</v>
      </c>
      <c r="AP4328" t="s">
        <v>2</v>
      </c>
      <c r="AQ4328" t="s">
        <v>1</v>
      </c>
      <c r="AR4328" t="s">
        <v>18374</v>
      </c>
      <c r="AS4328" t="s">
        <v>22598</v>
      </c>
      <c r="AT4328" t="s">
        <v>22598</v>
      </c>
      <c r="AU4328" t="s">
        <v>22815</v>
      </c>
      <c r="AV4328" t="s">
        <v>22815</v>
      </c>
      <c r="AW4328" t="s">
        <v>5051</v>
      </c>
      <c r="AX4328" t="s">
        <v>2</v>
      </c>
      <c r="AY4328" t="s">
        <v>2</v>
      </c>
      <c r="AZ4328" t="s">
        <v>5051</v>
      </c>
      <c r="BA4328" t="s">
        <v>2</v>
      </c>
      <c r="BB4328" t="s">
        <v>2</v>
      </c>
      <c r="BC4328" t="s">
        <v>2</v>
      </c>
      <c r="BD4328" t="s">
        <v>2</v>
      </c>
      <c r="BE4328" t="s">
        <v>2</v>
      </c>
      <c r="BF4328" t="s">
        <v>31677</v>
      </c>
    </row>
    <row r="4329" spans="1:58" x14ac:dyDescent="0.25">
      <c r="A4329">
        <v>12778</v>
      </c>
      <c r="B4329" t="s">
        <v>2</v>
      </c>
      <c r="C4329" t="s">
        <v>5052</v>
      </c>
      <c r="D4329" t="s">
        <v>5052</v>
      </c>
      <c r="E4329" t="s">
        <v>17562</v>
      </c>
      <c r="F4329" t="s">
        <v>902</v>
      </c>
      <c r="G4329" t="s">
        <v>4987</v>
      </c>
      <c r="H4329" t="s">
        <v>17479</v>
      </c>
      <c r="I4329" t="s">
        <v>17481</v>
      </c>
      <c r="J4329" t="s">
        <v>5012</v>
      </c>
      <c r="K4329" t="s">
        <v>5052</v>
      </c>
      <c r="L4329" t="s">
        <v>2</v>
      </c>
      <c r="M4329" t="s">
        <v>2</v>
      </c>
      <c r="N4329" t="s">
        <v>2</v>
      </c>
      <c r="O4329" t="s">
        <v>2</v>
      </c>
      <c r="U4329" t="s">
        <v>5052</v>
      </c>
      <c r="Z4329" s="4"/>
      <c r="AA4329" t="str">
        <f t="shared" si="335"/>
        <v>x</v>
      </c>
      <c r="AB4329">
        <f t="shared" si="336"/>
        <v>10</v>
      </c>
      <c r="AC4329" t="str">
        <f t="shared" si="337"/>
        <v/>
      </c>
      <c r="AD4329" t="str">
        <f t="shared" si="338"/>
        <v/>
      </c>
      <c r="AE4329" t="str">
        <f t="shared" si="339"/>
        <v/>
      </c>
      <c r="AF4329" t="s">
        <v>17472</v>
      </c>
      <c r="AG4329">
        <v>6</v>
      </c>
      <c r="AH4329" t="s">
        <v>18114</v>
      </c>
      <c r="AI4329">
        <v>1694.16895</v>
      </c>
      <c r="AJ4329">
        <v>380.14397000000002</v>
      </c>
      <c r="AK4329">
        <v>7</v>
      </c>
      <c r="AL4329">
        <v>1203</v>
      </c>
      <c r="AM4329">
        <v>1196</v>
      </c>
      <c r="AN4329">
        <v>38.926909999999999</v>
      </c>
      <c r="AO4329">
        <v>27.383880000000001</v>
      </c>
      <c r="AP4329" t="s">
        <v>2</v>
      </c>
      <c r="AQ4329" t="s">
        <v>1</v>
      </c>
      <c r="AR4329" t="s">
        <v>18374</v>
      </c>
      <c r="AS4329" t="s">
        <v>22598</v>
      </c>
      <c r="AT4329" t="s">
        <v>22598</v>
      </c>
      <c r="AU4329" t="s">
        <v>22815</v>
      </c>
      <c r="AV4329" t="s">
        <v>22815</v>
      </c>
      <c r="AW4329" t="s">
        <v>5052</v>
      </c>
      <c r="AX4329" t="s">
        <v>2</v>
      </c>
      <c r="AY4329" t="s">
        <v>2</v>
      </c>
      <c r="AZ4329" t="s">
        <v>5052</v>
      </c>
      <c r="BA4329" t="s">
        <v>2</v>
      </c>
      <c r="BB4329" t="s">
        <v>2</v>
      </c>
      <c r="BC4329" t="s">
        <v>2</v>
      </c>
      <c r="BD4329" t="s">
        <v>2</v>
      </c>
      <c r="BE4329" t="s">
        <v>2</v>
      </c>
      <c r="BF4329" t="s">
        <v>30997</v>
      </c>
    </row>
    <row r="4330" spans="1:58" x14ac:dyDescent="0.25">
      <c r="A4330">
        <v>12118</v>
      </c>
      <c r="B4330" t="s">
        <v>2</v>
      </c>
      <c r="C4330" t="s">
        <v>5098</v>
      </c>
      <c r="D4330" t="s">
        <v>5098</v>
      </c>
      <c r="E4330" t="s">
        <v>17563</v>
      </c>
      <c r="F4330" t="s">
        <v>902</v>
      </c>
      <c r="G4330" t="s">
        <v>4987</v>
      </c>
      <c r="H4330" t="s">
        <v>17479</v>
      </c>
      <c r="I4330" t="s">
        <v>5098</v>
      </c>
      <c r="J4330" t="s">
        <v>2</v>
      </c>
      <c r="K4330" t="s">
        <v>2</v>
      </c>
      <c r="L4330" t="s">
        <v>2</v>
      </c>
      <c r="M4330" t="s">
        <v>2</v>
      </c>
      <c r="N4330" t="s">
        <v>2</v>
      </c>
      <c r="O4330" t="s">
        <v>2</v>
      </c>
      <c r="S4330" t="s">
        <v>5098</v>
      </c>
      <c r="Z4330" s="4"/>
      <c r="AA4330" t="str">
        <f t="shared" si="335"/>
        <v>x</v>
      </c>
      <c r="AB4330">
        <f t="shared" si="336"/>
        <v>10</v>
      </c>
      <c r="AC4330" t="str">
        <f t="shared" si="337"/>
        <v/>
      </c>
      <c r="AD4330" t="str">
        <f t="shared" si="338"/>
        <v/>
      </c>
      <c r="AE4330" t="str">
        <f t="shared" si="339"/>
        <v/>
      </c>
      <c r="AF4330" t="s">
        <v>17471</v>
      </c>
      <c r="AG4330">
        <v>4</v>
      </c>
      <c r="AH4330" t="s">
        <v>18114</v>
      </c>
      <c r="AI4330">
        <v>106245.13926</v>
      </c>
      <c r="AJ4330">
        <v>11006.187910000001</v>
      </c>
      <c r="AK4330">
        <v>220</v>
      </c>
      <c r="AL4330">
        <v>5090</v>
      </c>
      <c r="AM4330">
        <v>4870</v>
      </c>
      <c r="AN4330">
        <v>39.117100000000001</v>
      </c>
      <c r="AO4330">
        <v>43.788379999999997</v>
      </c>
      <c r="AP4330" t="s">
        <v>1</v>
      </c>
      <c r="AQ4330" t="s">
        <v>1</v>
      </c>
      <c r="AR4330" t="s">
        <v>18257</v>
      </c>
      <c r="AS4330" t="s">
        <v>22605</v>
      </c>
      <c r="AT4330" t="s">
        <v>22655</v>
      </c>
      <c r="AU4330" t="s">
        <v>22815</v>
      </c>
      <c r="AV4330" t="s">
        <v>22820</v>
      </c>
      <c r="AW4330" t="s">
        <v>5098</v>
      </c>
      <c r="AX4330" t="s">
        <v>24251</v>
      </c>
      <c r="AY4330" t="s">
        <v>19195</v>
      </c>
      <c r="AZ4330" t="s">
        <v>5098</v>
      </c>
      <c r="BA4330" t="s">
        <v>19196</v>
      </c>
      <c r="BB4330" t="s">
        <v>24250</v>
      </c>
      <c r="BC4330" t="s">
        <v>19197</v>
      </c>
      <c r="BD4330" t="s">
        <v>19198</v>
      </c>
      <c r="BE4330" t="s">
        <v>24252</v>
      </c>
      <c r="BF4330" t="s">
        <v>30672</v>
      </c>
    </row>
    <row r="4331" spans="1:58" x14ac:dyDescent="0.25">
      <c r="A4331">
        <v>18524</v>
      </c>
      <c r="B4331" t="s">
        <v>2</v>
      </c>
      <c r="C4331" t="s">
        <v>5099</v>
      </c>
      <c r="D4331" t="s">
        <v>5099</v>
      </c>
      <c r="E4331" t="s">
        <v>17564</v>
      </c>
      <c r="F4331" t="s">
        <v>902</v>
      </c>
      <c r="G4331" t="s">
        <v>4987</v>
      </c>
      <c r="H4331" t="s">
        <v>17479</v>
      </c>
      <c r="I4331" t="s">
        <v>5098</v>
      </c>
      <c r="J4331" t="s">
        <v>5099</v>
      </c>
      <c r="K4331" t="s">
        <v>2</v>
      </c>
      <c r="L4331" t="s">
        <v>2</v>
      </c>
      <c r="M4331" t="s">
        <v>2</v>
      </c>
      <c r="N4331" t="s">
        <v>2</v>
      </c>
      <c r="O4331" t="s">
        <v>2</v>
      </c>
      <c r="T4331" t="s">
        <v>5099</v>
      </c>
      <c r="Z4331" s="4"/>
      <c r="AA4331" t="str">
        <f t="shared" si="335"/>
        <v>x</v>
      </c>
      <c r="AB4331">
        <f t="shared" si="336"/>
        <v>10</v>
      </c>
      <c r="AC4331" t="str">
        <f t="shared" si="337"/>
        <v/>
      </c>
      <c r="AD4331" t="str">
        <f t="shared" si="338"/>
        <v/>
      </c>
      <c r="AE4331" t="str">
        <f t="shared" si="339"/>
        <v/>
      </c>
      <c r="AF4331" t="s">
        <v>17471</v>
      </c>
      <c r="AG4331">
        <v>5</v>
      </c>
      <c r="AH4331" t="s">
        <v>18112</v>
      </c>
      <c r="AI4331">
        <v>53879.212350000002</v>
      </c>
      <c r="AJ4331">
        <v>5473.8854899999997</v>
      </c>
      <c r="AK4331">
        <v>220</v>
      </c>
      <c r="AL4331">
        <v>4780</v>
      </c>
      <c r="AM4331">
        <v>4560</v>
      </c>
      <c r="AN4331">
        <v>38.848269999999999</v>
      </c>
      <c r="AO4331">
        <v>45.866950000000003</v>
      </c>
      <c r="AP4331" t="s">
        <v>2</v>
      </c>
      <c r="AQ4331" t="s">
        <v>1</v>
      </c>
      <c r="AR4331" t="s">
        <v>18257</v>
      </c>
      <c r="AS4331" t="s">
        <v>22605</v>
      </c>
      <c r="AT4331" t="s">
        <v>22605</v>
      </c>
      <c r="AU4331" t="s">
        <v>4061</v>
      </c>
      <c r="AV4331" t="s">
        <v>22820</v>
      </c>
      <c r="AW4331" t="s">
        <v>5099</v>
      </c>
      <c r="AX4331" t="s">
        <v>2</v>
      </c>
      <c r="AY4331" t="s">
        <v>2</v>
      </c>
      <c r="AZ4331" t="s">
        <v>5099</v>
      </c>
      <c r="BA4331" t="s">
        <v>2</v>
      </c>
      <c r="BB4331" t="s">
        <v>2</v>
      </c>
      <c r="BC4331" t="s">
        <v>2</v>
      </c>
      <c r="BD4331" t="s">
        <v>2</v>
      </c>
      <c r="BE4331" t="s">
        <v>2</v>
      </c>
      <c r="BF4331" t="s">
        <v>2</v>
      </c>
    </row>
    <row r="4332" spans="1:58" x14ac:dyDescent="0.25">
      <c r="A4332">
        <v>18523</v>
      </c>
      <c r="B4332" t="s">
        <v>2</v>
      </c>
      <c r="C4332" t="s">
        <v>13671</v>
      </c>
      <c r="D4332" t="s">
        <v>16162</v>
      </c>
      <c r="E4332" t="s">
        <v>17565</v>
      </c>
      <c r="F4332" t="s">
        <v>902</v>
      </c>
      <c r="G4332" t="s">
        <v>4987</v>
      </c>
      <c r="H4332" t="s">
        <v>17479</v>
      </c>
      <c r="I4332" t="s">
        <v>5098</v>
      </c>
      <c r="J4332" t="s">
        <v>5099</v>
      </c>
      <c r="K4332" t="s">
        <v>16162</v>
      </c>
      <c r="L4332" t="s">
        <v>2</v>
      </c>
      <c r="M4332" t="s">
        <v>2</v>
      </c>
      <c r="N4332" t="s">
        <v>2</v>
      </c>
      <c r="O4332" t="s">
        <v>2</v>
      </c>
      <c r="U4332" t="s">
        <v>16162</v>
      </c>
      <c r="Z4332" s="4"/>
      <c r="AA4332" t="str">
        <f t="shared" si="335"/>
        <v>x</v>
      </c>
      <c r="AB4332">
        <f t="shared" si="336"/>
        <v>10</v>
      </c>
      <c r="AC4332" t="str">
        <f t="shared" si="337"/>
        <v/>
      </c>
      <c r="AD4332" t="str">
        <f t="shared" si="338"/>
        <v/>
      </c>
      <c r="AE4332" t="str">
        <f t="shared" si="339"/>
        <v/>
      </c>
      <c r="AF4332" t="s">
        <v>17472</v>
      </c>
      <c r="AG4332">
        <v>6</v>
      </c>
      <c r="AH4332" t="s">
        <v>18114</v>
      </c>
      <c r="AI4332">
        <v>7521.5659299999998</v>
      </c>
      <c r="AJ4332">
        <v>762.92664000000002</v>
      </c>
      <c r="AK4332">
        <v>787</v>
      </c>
      <c r="AL4332">
        <v>3584</v>
      </c>
      <c r="AM4332">
        <v>2797</v>
      </c>
      <c r="AN4332">
        <v>39.00902</v>
      </c>
      <c r="AO4332">
        <v>44.519840000000002</v>
      </c>
      <c r="AP4332" t="s">
        <v>2</v>
      </c>
      <c r="AQ4332" t="s">
        <v>1</v>
      </c>
      <c r="AR4332" t="s">
        <v>20172</v>
      </c>
      <c r="AS4332" t="s">
        <v>22605</v>
      </c>
      <c r="AT4332" t="s">
        <v>22605</v>
      </c>
      <c r="AU4332" t="s">
        <v>4061</v>
      </c>
      <c r="AV4332" t="s">
        <v>22820</v>
      </c>
      <c r="AW4332" t="s">
        <v>13671</v>
      </c>
      <c r="AX4332" t="s">
        <v>2</v>
      </c>
      <c r="AY4332" t="s">
        <v>2</v>
      </c>
      <c r="AZ4332" t="s">
        <v>13671</v>
      </c>
      <c r="BA4332" t="s">
        <v>2</v>
      </c>
      <c r="BB4332" t="s">
        <v>2</v>
      </c>
      <c r="BC4332" t="s">
        <v>2</v>
      </c>
      <c r="BD4332" t="s">
        <v>2</v>
      </c>
      <c r="BE4332" t="s">
        <v>2</v>
      </c>
      <c r="BF4332" t="s">
        <v>2</v>
      </c>
    </row>
    <row r="4333" spans="1:58" x14ac:dyDescent="0.25">
      <c r="A4333">
        <v>11303</v>
      </c>
      <c r="B4333" t="s">
        <v>12084</v>
      </c>
      <c r="C4333" t="s">
        <v>27930</v>
      </c>
      <c r="D4333" t="s">
        <v>27930</v>
      </c>
      <c r="E4333" t="s">
        <v>27931</v>
      </c>
      <c r="F4333" t="s">
        <v>902</v>
      </c>
      <c r="G4333" t="s">
        <v>4987</v>
      </c>
      <c r="H4333" t="s">
        <v>17479</v>
      </c>
      <c r="I4333" t="s">
        <v>5098</v>
      </c>
      <c r="J4333" t="s">
        <v>5099</v>
      </c>
      <c r="K4333" t="s">
        <v>27930</v>
      </c>
      <c r="L4333" t="s">
        <v>2</v>
      </c>
      <c r="M4333" t="s">
        <v>2</v>
      </c>
      <c r="N4333" t="s">
        <v>2</v>
      </c>
      <c r="O4333" t="s">
        <v>2</v>
      </c>
      <c r="U4333" t="s">
        <v>27930</v>
      </c>
      <c r="Z4333" s="4"/>
      <c r="AA4333" t="str">
        <f t="shared" si="335"/>
        <v>x</v>
      </c>
      <c r="AB4333">
        <f t="shared" si="336"/>
        <v>10</v>
      </c>
      <c r="AC4333" t="str">
        <f t="shared" si="337"/>
        <v/>
      </c>
      <c r="AD4333" t="str">
        <f t="shared" si="338"/>
        <v/>
      </c>
      <c r="AE4333" t="str">
        <f t="shared" si="339"/>
        <v/>
      </c>
      <c r="AF4333" t="s">
        <v>17472</v>
      </c>
      <c r="AG4333">
        <v>6</v>
      </c>
      <c r="AH4333" t="s">
        <v>18114</v>
      </c>
      <c r="AI4333">
        <v>2964.5052999999998</v>
      </c>
      <c r="AJ4333">
        <v>319.61730999999997</v>
      </c>
      <c r="AK4333">
        <v>1197</v>
      </c>
      <c r="AL4333">
        <v>3433</v>
      </c>
      <c r="AM4333">
        <v>2236</v>
      </c>
      <c r="AN4333">
        <v>38.172899999999998</v>
      </c>
      <c r="AO4333">
        <v>44.477409999999999</v>
      </c>
      <c r="AP4333" t="s">
        <v>2</v>
      </c>
      <c r="AQ4333" t="s">
        <v>1</v>
      </c>
      <c r="AR4333" t="s">
        <v>20172</v>
      </c>
      <c r="AS4333" t="s">
        <v>22605</v>
      </c>
      <c r="AT4333" t="s">
        <v>22605</v>
      </c>
      <c r="AU4333" t="s">
        <v>4061</v>
      </c>
      <c r="AV4333" t="s">
        <v>22839</v>
      </c>
      <c r="AW4333" t="s">
        <v>27930</v>
      </c>
      <c r="AX4333" t="s">
        <v>2</v>
      </c>
      <c r="AY4333" t="s">
        <v>2</v>
      </c>
      <c r="AZ4333" t="s">
        <v>27930</v>
      </c>
      <c r="BA4333" t="s">
        <v>2</v>
      </c>
      <c r="BB4333" t="s">
        <v>2</v>
      </c>
      <c r="BC4333" t="s">
        <v>2</v>
      </c>
      <c r="BD4333" t="s">
        <v>2</v>
      </c>
      <c r="BE4333" t="s">
        <v>2</v>
      </c>
      <c r="BF4333" t="s">
        <v>30115</v>
      </c>
    </row>
    <row r="4334" spans="1:58" x14ac:dyDescent="0.25">
      <c r="A4334">
        <v>12683</v>
      </c>
      <c r="B4334" t="s">
        <v>2</v>
      </c>
      <c r="C4334" t="s">
        <v>5100</v>
      </c>
      <c r="D4334" t="s">
        <v>5100</v>
      </c>
      <c r="E4334" t="s">
        <v>17566</v>
      </c>
      <c r="F4334" t="s">
        <v>902</v>
      </c>
      <c r="G4334" t="s">
        <v>4987</v>
      </c>
      <c r="H4334" t="s">
        <v>17479</v>
      </c>
      <c r="I4334" t="s">
        <v>5098</v>
      </c>
      <c r="J4334" t="s">
        <v>5099</v>
      </c>
      <c r="K4334" t="s">
        <v>5100</v>
      </c>
      <c r="L4334" t="s">
        <v>2</v>
      </c>
      <c r="M4334" t="s">
        <v>2</v>
      </c>
      <c r="N4334" t="s">
        <v>2</v>
      </c>
      <c r="O4334" t="s">
        <v>2</v>
      </c>
      <c r="U4334" t="s">
        <v>5100</v>
      </c>
      <c r="Z4334" s="4"/>
      <c r="AA4334" t="str">
        <f t="shared" si="335"/>
        <v>x</v>
      </c>
      <c r="AB4334">
        <f t="shared" si="336"/>
        <v>10</v>
      </c>
      <c r="AC4334" t="str">
        <f t="shared" si="337"/>
        <v/>
      </c>
      <c r="AD4334" t="str">
        <f t="shared" si="338"/>
        <v/>
      </c>
      <c r="AE4334" t="str">
        <f t="shared" si="339"/>
        <v/>
      </c>
      <c r="AF4334" t="s">
        <v>17472</v>
      </c>
      <c r="AG4334">
        <v>6</v>
      </c>
      <c r="AH4334" t="s">
        <v>18114</v>
      </c>
      <c r="AI4334">
        <v>2574.4602399999999</v>
      </c>
      <c r="AJ4334">
        <v>440.13204999999999</v>
      </c>
      <c r="AK4334">
        <v>869</v>
      </c>
      <c r="AL4334">
        <v>3566</v>
      </c>
      <c r="AM4334">
        <v>2697</v>
      </c>
      <c r="AN4334">
        <v>40.185989999999997</v>
      </c>
      <c r="AO4334">
        <v>44.878549999999997</v>
      </c>
      <c r="AP4334" t="s">
        <v>2</v>
      </c>
      <c r="AQ4334" t="s">
        <v>1</v>
      </c>
      <c r="AR4334" t="s">
        <v>19920</v>
      </c>
      <c r="AS4334" t="s">
        <v>22605</v>
      </c>
      <c r="AT4334" t="s">
        <v>22605</v>
      </c>
      <c r="AU4334" t="s">
        <v>22817</v>
      </c>
      <c r="AV4334" t="s">
        <v>22827</v>
      </c>
      <c r="AW4334" t="s">
        <v>5100</v>
      </c>
      <c r="AX4334" t="s">
        <v>2</v>
      </c>
      <c r="AY4334" t="s">
        <v>25453</v>
      </c>
      <c r="AZ4334" t="s">
        <v>30926</v>
      </c>
      <c r="BA4334" t="s">
        <v>19921</v>
      </c>
      <c r="BB4334" t="s">
        <v>19922</v>
      </c>
      <c r="BC4334" t="s">
        <v>2</v>
      </c>
      <c r="BD4334" t="s">
        <v>19923</v>
      </c>
      <c r="BE4334" t="s">
        <v>25454</v>
      </c>
      <c r="BF4334" t="s">
        <v>30927</v>
      </c>
    </row>
    <row r="4335" spans="1:58" x14ac:dyDescent="0.25">
      <c r="A4335">
        <v>11426</v>
      </c>
      <c r="B4335" t="s">
        <v>12127</v>
      </c>
      <c r="C4335" t="s">
        <v>5101</v>
      </c>
      <c r="D4335" t="s">
        <v>5101</v>
      </c>
      <c r="E4335" t="s">
        <v>17567</v>
      </c>
      <c r="F4335" t="s">
        <v>902</v>
      </c>
      <c r="G4335" t="s">
        <v>4987</v>
      </c>
      <c r="H4335" t="s">
        <v>17479</v>
      </c>
      <c r="I4335" t="s">
        <v>5098</v>
      </c>
      <c r="J4335" t="s">
        <v>5099</v>
      </c>
      <c r="K4335" t="s">
        <v>5101</v>
      </c>
      <c r="L4335" t="s">
        <v>2</v>
      </c>
      <c r="M4335" t="s">
        <v>2</v>
      </c>
      <c r="N4335" t="s">
        <v>2</v>
      </c>
      <c r="O4335" t="s">
        <v>2</v>
      </c>
      <c r="U4335" t="s">
        <v>5101</v>
      </c>
      <c r="Z4335" s="4"/>
      <c r="AA4335" t="str">
        <f t="shared" si="335"/>
        <v>x</v>
      </c>
      <c r="AB4335">
        <f t="shared" si="336"/>
        <v>10</v>
      </c>
      <c r="AC4335" t="str">
        <f t="shared" si="337"/>
        <v/>
      </c>
      <c r="AD4335" t="str">
        <f t="shared" si="338"/>
        <v/>
      </c>
      <c r="AE4335" t="str">
        <f t="shared" si="339"/>
        <v/>
      </c>
      <c r="AF4335" t="s">
        <v>17472</v>
      </c>
      <c r="AG4335">
        <v>6</v>
      </c>
      <c r="AH4335" t="s">
        <v>18114</v>
      </c>
      <c r="AI4335">
        <v>4403.6741700000002</v>
      </c>
      <c r="AJ4335">
        <v>602.24692000000005</v>
      </c>
      <c r="AK4335">
        <v>582</v>
      </c>
      <c r="AL4335">
        <v>3322</v>
      </c>
      <c r="AM4335">
        <v>2740</v>
      </c>
      <c r="AN4335">
        <v>38.568860000000001</v>
      </c>
      <c r="AO4335">
        <v>46.107480000000002</v>
      </c>
      <c r="AP4335" t="s">
        <v>2</v>
      </c>
      <c r="AQ4335" t="s">
        <v>1</v>
      </c>
      <c r="AR4335" t="s">
        <v>19991</v>
      </c>
      <c r="AS4335" t="s">
        <v>22605</v>
      </c>
      <c r="AT4335" t="s">
        <v>22605</v>
      </c>
      <c r="AU4335" t="s">
        <v>4061</v>
      </c>
      <c r="AV4335" t="s">
        <v>22825</v>
      </c>
      <c r="AW4335" t="s">
        <v>5101</v>
      </c>
      <c r="AX4335" t="s">
        <v>2</v>
      </c>
      <c r="AY4335" t="s">
        <v>2</v>
      </c>
      <c r="AZ4335" t="s">
        <v>5101</v>
      </c>
      <c r="BA4335" t="s">
        <v>2</v>
      </c>
      <c r="BB4335" t="s">
        <v>2</v>
      </c>
      <c r="BC4335" t="s">
        <v>2</v>
      </c>
      <c r="BD4335" t="s">
        <v>2</v>
      </c>
      <c r="BE4335" t="s">
        <v>2</v>
      </c>
      <c r="BF4335" t="s">
        <v>30198</v>
      </c>
    </row>
    <row r="4336" spans="1:58" x14ac:dyDescent="0.25">
      <c r="A4336">
        <v>11553</v>
      </c>
      <c r="B4336" t="s">
        <v>12128</v>
      </c>
      <c r="C4336" t="s">
        <v>5102</v>
      </c>
      <c r="D4336" t="s">
        <v>5102</v>
      </c>
      <c r="E4336" t="s">
        <v>17568</v>
      </c>
      <c r="F4336" t="s">
        <v>902</v>
      </c>
      <c r="G4336" t="s">
        <v>4987</v>
      </c>
      <c r="H4336" t="s">
        <v>17479</v>
      </c>
      <c r="I4336" t="s">
        <v>5098</v>
      </c>
      <c r="J4336" t="s">
        <v>5099</v>
      </c>
      <c r="K4336" t="s">
        <v>5102</v>
      </c>
      <c r="L4336" t="s">
        <v>2</v>
      </c>
      <c r="M4336" t="s">
        <v>2</v>
      </c>
      <c r="N4336" t="s">
        <v>2</v>
      </c>
      <c r="O4336" t="s">
        <v>2</v>
      </c>
      <c r="U4336" t="s">
        <v>5102</v>
      </c>
      <c r="Z4336" s="4"/>
      <c r="AA4336" t="str">
        <f t="shared" si="335"/>
        <v>x</v>
      </c>
      <c r="AB4336">
        <f t="shared" si="336"/>
        <v>10</v>
      </c>
      <c r="AC4336" t="str">
        <f t="shared" si="337"/>
        <v/>
      </c>
      <c r="AD4336" t="str">
        <f t="shared" si="338"/>
        <v/>
      </c>
      <c r="AE4336" t="str">
        <f t="shared" si="339"/>
        <v/>
      </c>
      <c r="AF4336" t="s">
        <v>17472</v>
      </c>
      <c r="AG4336">
        <v>6</v>
      </c>
      <c r="AH4336" t="s">
        <v>18114</v>
      </c>
      <c r="AI4336">
        <v>2264.6748600000001</v>
      </c>
      <c r="AJ4336">
        <v>459.31126999999998</v>
      </c>
      <c r="AK4336">
        <v>1003</v>
      </c>
      <c r="AL4336">
        <v>3115</v>
      </c>
      <c r="AM4336">
        <v>2112</v>
      </c>
      <c r="AN4336">
        <v>38.326929999999997</v>
      </c>
      <c r="AO4336">
        <v>45.662199999999999</v>
      </c>
      <c r="AP4336" t="s">
        <v>2</v>
      </c>
      <c r="AQ4336" t="s">
        <v>1</v>
      </c>
      <c r="AR4336" t="s">
        <v>18134</v>
      </c>
      <c r="AS4336" t="s">
        <v>22605</v>
      </c>
      <c r="AT4336" t="s">
        <v>22605</v>
      </c>
      <c r="AU4336" t="s">
        <v>4061</v>
      </c>
      <c r="AV4336" t="s">
        <v>4061</v>
      </c>
      <c r="AW4336" t="s">
        <v>21761</v>
      </c>
      <c r="AX4336" t="s">
        <v>2</v>
      </c>
      <c r="AY4336" t="s">
        <v>2</v>
      </c>
      <c r="AZ4336" t="s">
        <v>2</v>
      </c>
      <c r="BA4336" t="s">
        <v>2</v>
      </c>
      <c r="BB4336" t="s">
        <v>2</v>
      </c>
      <c r="BC4336" t="s">
        <v>2</v>
      </c>
      <c r="BD4336" t="s">
        <v>2</v>
      </c>
      <c r="BE4336" t="s">
        <v>2</v>
      </c>
      <c r="BF4336" t="s">
        <v>30283</v>
      </c>
    </row>
    <row r="4337" spans="1:58" x14ac:dyDescent="0.25">
      <c r="A4337">
        <v>15251</v>
      </c>
      <c r="B4337" t="s">
        <v>2</v>
      </c>
      <c r="C4337" t="s">
        <v>5103</v>
      </c>
      <c r="D4337" t="s">
        <v>5103</v>
      </c>
      <c r="E4337" t="s">
        <v>17569</v>
      </c>
      <c r="F4337" t="s">
        <v>902</v>
      </c>
      <c r="G4337" t="s">
        <v>4987</v>
      </c>
      <c r="H4337" t="s">
        <v>17479</v>
      </c>
      <c r="I4337" t="s">
        <v>5098</v>
      </c>
      <c r="J4337" t="s">
        <v>5099</v>
      </c>
      <c r="K4337" t="s">
        <v>5103</v>
      </c>
      <c r="L4337" t="s">
        <v>2</v>
      </c>
      <c r="M4337" t="s">
        <v>2</v>
      </c>
      <c r="N4337" t="s">
        <v>2</v>
      </c>
      <c r="O4337" t="s">
        <v>2</v>
      </c>
      <c r="U4337" t="s">
        <v>5103</v>
      </c>
      <c r="Z4337" s="4"/>
      <c r="AA4337" t="str">
        <f t="shared" si="335"/>
        <v>x</v>
      </c>
      <c r="AB4337">
        <f t="shared" si="336"/>
        <v>10</v>
      </c>
      <c r="AC4337" t="str">
        <f t="shared" si="337"/>
        <v/>
      </c>
      <c r="AD4337" t="str">
        <f t="shared" si="338"/>
        <v/>
      </c>
      <c r="AE4337" t="str">
        <f t="shared" si="339"/>
        <v/>
      </c>
      <c r="AF4337" t="s">
        <v>17472</v>
      </c>
      <c r="AG4337">
        <v>6</v>
      </c>
      <c r="AH4337" t="s">
        <v>18114</v>
      </c>
      <c r="AI4337">
        <v>1731.30441</v>
      </c>
      <c r="AJ4337">
        <v>345.26091000000002</v>
      </c>
      <c r="AK4337">
        <v>990</v>
      </c>
      <c r="AL4337">
        <v>3983</v>
      </c>
      <c r="AM4337">
        <v>2993</v>
      </c>
      <c r="AN4337">
        <v>40.458030000000001</v>
      </c>
      <c r="AO4337">
        <v>44.141979999999997</v>
      </c>
      <c r="AP4337" t="s">
        <v>2</v>
      </c>
      <c r="AQ4337" t="s">
        <v>1</v>
      </c>
      <c r="AR4337" t="s">
        <v>19920</v>
      </c>
      <c r="AS4337" t="s">
        <v>22605</v>
      </c>
      <c r="AT4337" t="s">
        <v>22605</v>
      </c>
      <c r="AU4337" t="s">
        <v>22817</v>
      </c>
      <c r="AV4337" t="s">
        <v>22827</v>
      </c>
      <c r="AW4337" t="s">
        <v>5103</v>
      </c>
      <c r="AX4337" t="s">
        <v>26124</v>
      </c>
      <c r="AY4337" t="s">
        <v>26120</v>
      </c>
      <c r="AZ4337" t="s">
        <v>5103</v>
      </c>
      <c r="BA4337" t="s">
        <v>26121</v>
      </c>
      <c r="BB4337" t="s">
        <v>26122</v>
      </c>
      <c r="BC4337" t="s">
        <v>26121</v>
      </c>
      <c r="BD4337" t="s">
        <v>26123</v>
      </c>
      <c r="BE4337" t="s">
        <v>26125</v>
      </c>
      <c r="BF4337" t="s">
        <v>32157</v>
      </c>
    </row>
    <row r="4338" spans="1:58" x14ac:dyDescent="0.25">
      <c r="A4338">
        <v>11549</v>
      </c>
      <c r="B4338" t="s">
        <v>12129</v>
      </c>
      <c r="C4338" t="s">
        <v>5104</v>
      </c>
      <c r="D4338" t="s">
        <v>5104</v>
      </c>
      <c r="E4338" t="s">
        <v>17570</v>
      </c>
      <c r="F4338" t="s">
        <v>902</v>
      </c>
      <c r="G4338" t="s">
        <v>4987</v>
      </c>
      <c r="H4338" t="s">
        <v>17479</v>
      </c>
      <c r="I4338" t="s">
        <v>5098</v>
      </c>
      <c r="J4338" t="s">
        <v>5099</v>
      </c>
      <c r="K4338" t="s">
        <v>5104</v>
      </c>
      <c r="L4338" t="s">
        <v>2</v>
      </c>
      <c r="M4338" t="s">
        <v>2</v>
      </c>
      <c r="N4338" t="s">
        <v>2</v>
      </c>
      <c r="O4338" t="s">
        <v>2</v>
      </c>
      <c r="U4338" t="s">
        <v>5104</v>
      </c>
      <c r="Z4338" s="4"/>
      <c r="AA4338" t="str">
        <f t="shared" si="335"/>
        <v>x</v>
      </c>
      <c r="AB4338">
        <f t="shared" si="336"/>
        <v>10</v>
      </c>
      <c r="AC4338" t="str">
        <f t="shared" si="337"/>
        <v/>
      </c>
      <c r="AD4338" t="str">
        <f t="shared" si="338"/>
        <v/>
      </c>
      <c r="AE4338" t="str">
        <f t="shared" si="339"/>
        <v/>
      </c>
      <c r="AF4338" t="s">
        <v>17472</v>
      </c>
      <c r="AG4338">
        <v>6</v>
      </c>
      <c r="AH4338" t="s">
        <v>18114</v>
      </c>
      <c r="AI4338">
        <v>4135.7836500000003</v>
      </c>
      <c r="AJ4338">
        <v>680.99752000000001</v>
      </c>
      <c r="AK4338">
        <v>874</v>
      </c>
      <c r="AL4338">
        <v>3247</v>
      </c>
      <c r="AM4338">
        <v>2373</v>
      </c>
      <c r="AN4338">
        <v>37.777529999999999</v>
      </c>
      <c r="AO4338">
        <v>47.725619999999999</v>
      </c>
      <c r="AP4338" t="s">
        <v>2</v>
      </c>
      <c r="AQ4338" t="s">
        <v>1</v>
      </c>
      <c r="AR4338" t="s">
        <v>18134</v>
      </c>
      <c r="AS4338" t="s">
        <v>22605</v>
      </c>
      <c r="AT4338" t="s">
        <v>22605</v>
      </c>
      <c r="AU4338" t="s">
        <v>4061</v>
      </c>
      <c r="AV4338" t="s">
        <v>4061</v>
      </c>
      <c r="AW4338" t="s">
        <v>5104</v>
      </c>
      <c r="AX4338" t="s">
        <v>2</v>
      </c>
      <c r="AY4338" t="s">
        <v>2</v>
      </c>
      <c r="AZ4338" t="s">
        <v>5104</v>
      </c>
      <c r="BA4338" t="s">
        <v>2</v>
      </c>
      <c r="BB4338" t="s">
        <v>19895</v>
      </c>
      <c r="BC4338" t="s">
        <v>2</v>
      </c>
      <c r="BD4338" t="s">
        <v>2</v>
      </c>
      <c r="BE4338" t="s">
        <v>2</v>
      </c>
      <c r="BF4338" t="s">
        <v>30281</v>
      </c>
    </row>
    <row r="4339" spans="1:58" x14ac:dyDescent="0.25">
      <c r="A4339">
        <v>11758</v>
      </c>
      <c r="B4339" t="s">
        <v>12130</v>
      </c>
      <c r="C4339" t="s">
        <v>5105</v>
      </c>
      <c r="D4339" t="s">
        <v>5105</v>
      </c>
      <c r="E4339" t="s">
        <v>17571</v>
      </c>
      <c r="F4339" t="s">
        <v>902</v>
      </c>
      <c r="G4339" t="s">
        <v>4987</v>
      </c>
      <c r="H4339" t="s">
        <v>17479</v>
      </c>
      <c r="I4339" t="s">
        <v>5098</v>
      </c>
      <c r="J4339" t="s">
        <v>5099</v>
      </c>
      <c r="K4339" t="s">
        <v>5105</v>
      </c>
      <c r="L4339" t="s">
        <v>2</v>
      </c>
      <c r="M4339" t="s">
        <v>2</v>
      </c>
      <c r="N4339" t="s">
        <v>2</v>
      </c>
      <c r="O4339" t="s">
        <v>2</v>
      </c>
      <c r="U4339" t="s">
        <v>5105</v>
      </c>
      <c r="Z4339" s="4"/>
      <c r="AA4339" t="str">
        <f t="shared" si="335"/>
        <v>x</v>
      </c>
      <c r="AB4339">
        <f t="shared" si="336"/>
        <v>10</v>
      </c>
      <c r="AC4339" t="str">
        <f t="shared" si="337"/>
        <v/>
      </c>
      <c r="AD4339" t="str">
        <f t="shared" si="338"/>
        <v/>
      </c>
      <c r="AE4339" t="str">
        <f t="shared" si="339"/>
        <v/>
      </c>
      <c r="AF4339" t="s">
        <v>17472</v>
      </c>
      <c r="AG4339">
        <v>6</v>
      </c>
      <c r="AH4339" t="s">
        <v>18114</v>
      </c>
      <c r="AI4339">
        <v>7685.2482600000003</v>
      </c>
      <c r="AJ4339">
        <v>586.84334999999999</v>
      </c>
      <c r="AK4339">
        <v>220</v>
      </c>
      <c r="AL4339">
        <v>2925</v>
      </c>
      <c r="AM4339">
        <v>2705</v>
      </c>
      <c r="AN4339">
        <v>38.80753</v>
      </c>
      <c r="AO4339">
        <v>47.099359999999997</v>
      </c>
      <c r="AP4339" t="s">
        <v>2</v>
      </c>
      <c r="AQ4339" t="s">
        <v>1</v>
      </c>
      <c r="AR4339" t="s">
        <v>19991</v>
      </c>
      <c r="AS4339" t="s">
        <v>22605</v>
      </c>
      <c r="AT4339" t="s">
        <v>22605</v>
      </c>
      <c r="AU4339" t="s">
        <v>4061</v>
      </c>
      <c r="AV4339" t="s">
        <v>22825</v>
      </c>
      <c r="AW4339" t="s">
        <v>5105</v>
      </c>
      <c r="AX4339" t="s">
        <v>2</v>
      </c>
      <c r="AY4339" t="s">
        <v>2</v>
      </c>
      <c r="AZ4339" t="s">
        <v>2</v>
      </c>
      <c r="BA4339" t="s">
        <v>2</v>
      </c>
      <c r="BB4339" t="s">
        <v>2</v>
      </c>
      <c r="BC4339" t="s">
        <v>2</v>
      </c>
      <c r="BD4339" t="s">
        <v>2</v>
      </c>
      <c r="BE4339" t="s">
        <v>2</v>
      </c>
      <c r="BF4339" t="s">
        <v>2</v>
      </c>
    </row>
    <row r="4340" spans="1:58" x14ac:dyDescent="0.25">
      <c r="A4340">
        <v>20686</v>
      </c>
      <c r="B4340" t="s">
        <v>2</v>
      </c>
      <c r="C4340" t="s">
        <v>13672</v>
      </c>
      <c r="D4340" t="s">
        <v>13672</v>
      </c>
      <c r="E4340" t="s">
        <v>17572</v>
      </c>
      <c r="F4340" t="s">
        <v>902</v>
      </c>
      <c r="G4340" t="s">
        <v>4987</v>
      </c>
      <c r="H4340" t="s">
        <v>17479</v>
      </c>
      <c r="I4340" t="s">
        <v>5098</v>
      </c>
      <c r="J4340" t="s">
        <v>5099</v>
      </c>
      <c r="K4340" t="s">
        <v>13672</v>
      </c>
      <c r="L4340" t="s">
        <v>2</v>
      </c>
      <c r="M4340" t="s">
        <v>2</v>
      </c>
      <c r="N4340" t="s">
        <v>2</v>
      </c>
      <c r="O4340" t="s">
        <v>2</v>
      </c>
      <c r="U4340" t="s">
        <v>13672</v>
      </c>
      <c r="Z4340" s="4"/>
      <c r="AA4340" t="str">
        <f t="shared" si="335"/>
        <v>x</v>
      </c>
      <c r="AB4340">
        <f t="shared" si="336"/>
        <v>10</v>
      </c>
      <c r="AC4340" t="str">
        <f t="shared" si="337"/>
        <v/>
      </c>
      <c r="AD4340" t="str">
        <f t="shared" si="338"/>
        <v/>
      </c>
      <c r="AE4340" t="str">
        <f t="shared" si="339"/>
        <v/>
      </c>
      <c r="AF4340" t="s">
        <v>17472</v>
      </c>
      <c r="AG4340">
        <v>6</v>
      </c>
      <c r="AH4340" t="s">
        <v>18114</v>
      </c>
      <c r="AI4340">
        <v>1073.7499700000001</v>
      </c>
      <c r="AJ4340">
        <v>177.74706</v>
      </c>
      <c r="AK4340">
        <v>706</v>
      </c>
      <c r="AL4340">
        <v>2022</v>
      </c>
      <c r="AM4340">
        <v>1316</v>
      </c>
      <c r="AN4340">
        <v>38.922640000000001</v>
      </c>
      <c r="AO4340">
        <v>45.344479999999997</v>
      </c>
      <c r="AP4340" t="s">
        <v>2</v>
      </c>
      <c r="AQ4340" t="s">
        <v>1</v>
      </c>
      <c r="AR4340" t="s">
        <v>18930</v>
      </c>
      <c r="AS4340" t="s">
        <v>22605</v>
      </c>
      <c r="AT4340" t="s">
        <v>22605</v>
      </c>
      <c r="AU4340" t="s">
        <v>4061</v>
      </c>
      <c r="AV4340" t="s">
        <v>22825</v>
      </c>
      <c r="AW4340" t="s">
        <v>13672</v>
      </c>
      <c r="AX4340" t="s">
        <v>2</v>
      </c>
      <c r="AY4340" t="s">
        <v>2</v>
      </c>
      <c r="AZ4340" t="s">
        <v>34267</v>
      </c>
      <c r="BA4340" t="s">
        <v>2</v>
      </c>
      <c r="BB4340" t="s">
        <v>2</v>
      </c>
      <c r="BC4340" t="s">
        <v>2</v>
      </c>
      <c r="BD4340" t="s">
        <v>2</v>
      </c>
      <c r="BE4340" t="s">
        <v>2</v>
      </c>
      <c r="BF4340" t="s">
        <v>34268</v>
      </c>
    </row>
    <row r="4341" spans="1:58" x14ac:dyDescent="0.25">
      <c r="A4341">
        <v>11544</v>
      </c>
      <c r="B4341" t="s">
        <v>12131</v>
      </c>
      <c r="C4341" t="s">
        <v>5106</v>
      </c>
      <c r="D4341" t="s">
        <v>5106</v>
      </c>
      <c r="E4341" t="s">
        <v>17573</v>
      </c>
      <c r="F4341" t="s">
        <v>902</v>
      </c>
      <c r="G4341" t="s">
        <v>4987</v>
      </c>
      <c r="H4341" t="s">
        <v>17479</v>
      </c>
      <c r="I4341" t="s">
        <v>5098</v>
      </c>
      <c r="J4341" t="s">
        <v>5099</v>
      </c>
      <c r="K4341" t="s">
        <v>5106</v>
      </c>
      <c r="L4341" t="s">
        <v>2</v>
      </c>
      <c r="M4341" t="s">
        <v>2</v>
      </c>
      <c r="N4341" t="s">
        <v>2</v>
      </c>
      <c r="O4341" t="s">
        <v>2</v>
      </c>
      <c r="U4341" t="s">
        <v>5106</v>
      </c>
      <c r="Z4341" s="4"/>
      <c r="AA4341" t="str">
        <f t="shared" si="335"/>
        <v>x</v>
      </c>
      <c r="AB4341">
        <f t="shared" si="336"/>
        <v>10</v>
      </c>
      <c r="AC4341" t="str">
        <f t="shared" si="337"/>
        <v/>
      </c>
      <c r="AD4341" t="str">
        <f t="shared" si="338"/>
        <v/>
      </c>
      <c r="AE4341" t="str">
        <f t="shared" si="339"/>
        <v/>
      </c>
      <c r="AF4341" t="s">
        <v>17472</v>
      </c>
      <c r="AG4341">
        <v>6</v>
      </c>
      <c r="AH4341" t="s">
        <v>18114</v>
      </c>
      <c r="AI4341">
        <v>3887.4975599999998</v>
      </c>
      <c r="AJ4341">
        <v>442.56468999999998</v>
      </c>
      <c r="AK4341">
        <v>942</v>
      </c>
      <c r="AL4341">
        <v>4780</v>
      </c>
      <c r="AM4341">
        <v>3838</v>
      </c>
      <c r="AN4341">
        <v>38.258490000000002</v>
      </c>
      <c r="AO4341">
        <v>47.604140000000001</v>
      </c>
      <c r="AP4341" t="s">
        <v>2</v>
      </c>
      <c r="AQ4341" t="s">
        <v>1</v>
      </c>
      <c r="AR4341" t="s">
        <v>18134</v>
      </c>
      <c r="AS4341" t="s">
        <v>22605</v>
      </c>
      <c r="AT4341" t="s">
        <v>22605</v>
      </c>
      <c r="AU4341" t="s">
        <v>4061</v>
      </c>
      <c r="AV4341" t="s">
        <v>4061</v>
      </c>
      <c r="AW4341" t="s">
        <v>5106</v>
      </c>
      <c r="AX4341" t="s">
        <v>26004</v>
      </c>
      <c r="AY4341" t="s">
        <v>5106</v>
      </c>
      <c r="AZ4341" t="s">
        <v>5106</v>
      </c>
      <c r="BA4341" t="s">
        <v>5106</v>
      </c>
      <c r="BB4341" t="s">
        <v>20585</v>
      </c>
      <c r="BC4341" t="s">
        <v>5106</v>
      </c>
      <c r="BD4341" t="s">
        <v>26003</v>
      </c>
      <c r="BE4341" t="s">
        <v>20586</v>
      </c>
      <c r="BF4341" t="s">
        <v>30277</v>
      </c>
    </row>
    <row r="4342" spans="1:58" x14ac:dyDescent="0.25">
      <c r="A4342">
        <v>20685</v>
      </c>
      <c r="B4342" t="s">
        <v>2</v>
      </c>
      <c r="C4342" t="s">
        <v>13673</v>
      </c>
      <c r="D4342" t="s">
        <v>13673</v>
      </c>
      <c r="E4342" t="s">
        <v>17574</v>
      </c>
      <c r="F4342" t="s">
        <v>902</v>
      </c>
      <c r="G4342" t="s">
        <v>4987</v>
      </c>
      <c r="H4342" t="s">
        <v>17479</v>
      </c>
      <c r="I4342" t="s">
        <v>5098</v>
      </c>
      <c r="J4342" t="s">
        <v>5099</v>
      </c>
      <c r="K4342" t="s">
        <v>13673</v>
      </c>
      <c r="L4342" t="s">
        <v>2</v>
      </c>
      <c r="M4342" t="s">
        <v>2</v>
      </c>
      <c r="N4342" t="s">
        <v>2</v>
      </c>
      <c r="O4342" t="s">
        <v>2</v>
      </c>
      <c r="U4342" t="s">
        <v>13673</v>
      </c>
      <c r="Z4342" s="4"/>
      <c r="AA4342" t="str">
        <f t="shared" si="335"/>
        <v>x</v>
      </c>
      <c r="AB4342">
        <f t="shared" si="336"/>
        <v>10</v>
      </c>
      <c r="AC4342" t="str">
        <f t="shared" si="337"/>
        <v/>
      </c>
      <c r="AD4342" t="str">
        <f t="shared" si="338"/>
        <v/>
      </c>
      <c r="AE4342" t="str">
        <f t="shared" si="339"/>
        <v/>
      </c>
      <c r="AF4342" t="s">
        <v>17472</v>
      </c>
      <c r="AG4342">
        <v>6</v>
      </c>
      <c r="AH4342" t="s">
        <v>18120</v>
      </c>
      <c r="AI4342">
        <v>3382.8764500000002</v>
      </c>
      <c r="AJ4342">
        <v>501.67122999999998</v>
      </c>
      <c r="AK4342">
        <v>1267</v>
      </c>
      <c r="AL4342">
        <v>2741</v>
      </c>
      <c r="AM4342">
        <v>1474</v>
      </c>
      <c r="AN4342">
        <v>37.579439999999998</v>
      </c>
      <c r="AO4342">
        <v>44.987209999999997</v>
      </c>
      <c r="AP4342" t="s">
        <v>2</v>
      </c>
      <c r="AQ4342" t="s">
        <v>1</v>
      </c>
      <c r="AR4342" t="s">
        <v>18134</v>
      </c>
      <c r="AS4342" t="s">
        <v>22605</v>
      </c>
      <c r="AT4342" t="s">
        <v>22605</v>
      </c>
      <c r="AU4342" t="s">
        <v>4061</v>
      </c>
      <c r="AV4342" t="s">
        <v>4061</v>
      </c>
      <c r="AW4342" t="s">
        <v>13673</v>
      </c>
      <c r="AX4342" t="s">
        <v>2</v>
      </c>
      <c r="AY4342" t="s">
        <v>2</v>
      </c>
      <c r="AZ4342" t="s">
        <v>13673</v>
      </c>
      <c r="BA4342" t="s">
        <v>2</v>
      </c>
      <c r="BB4342" t="s">
        <v>2</v>
      </c>
      <c r="BC4342" t="s">
        <v>2</v>
      </c>
      <c r="BD4342" t="s">
        <v>2</v>
      </c>
      <c r="BE4342" t="s">
        <v>2</v>
      </c>
      <c r="BF4342" t="s">
        <v>2</v>
      </c>
    </row>
    <row r="4343" spans="1:58" x14ac:dyDescent="0.25">
      <c r="A4343">
        <v>12684</v>
      </c>
      <c r="B4343" t="s">
        <v>2</v>
      </c>
      <c r="C4343" t="s">
        <v>5107</v>
      </c>
      <c r="D4343" t="s">
        <v>5107</v>
      </c>
      <c r="E4343" t="s">
        <v>17575</v>
      </c>
      <c r="F4343" t="s">
        <v>902</v>
      </c>
      <c r="G4343" t="s">
        <v>4987</v>
      </c>
      <c r="H4343" t="s">
        <v>17479</v>
      </c>
      <c r="I4343" t="s">
        <v>5098</v>
      </c>
      <c r="J4343" t="s">
        <v>5099</v>
      </c>
      <c r="K4343" t="s">
        <v>5107</v>
      </c>
      <c r="L4343" t="s">
        <v>2</v>
      </c>
      <c r="M4343" t="s">
        <v>2</v>
      </c>
      <c r="N4343" t="s">
        <v>2</v>
      </c>
      <c r="O4343" t="s">
        <v>2</v>
      </c>
      <c r="U4343" t="s">
        <v>5107</v>
      </c>
      <c r="Z4343" s="4"/>
      <c r="AA4343" t="str">
        <f t="shared" si="335"/>
        <v>x</v>
      </c>
      <c r="AB4343">
        <f t="shared" si="336"/>
        <v>10</v>
      </c>
      <c r="AC4343" t="str">
        <f t="shared" si="337"/>
        <v/>
      </c>
      <c r="AD4343" t="str">
        <f t="shared" si="338"/>
        <v/>
      </c>
      <c r="AE4343" t="str">
        <f t="shared" si="339"/>
        <v/>
      </c>
      <c r="AF4343" t="s">
        <v>17472</v>
      </c>
      <c r="AG4343">
        <v>6</v>
      </c>
      <c r="AH4343" t="s">
        <v>18114</v>
      </c>
      <c r="AI4343">
        <v>6300.0688700000001</v>
      </c>
      <c r="AJ4343">
        <v>512.40647999999999</v>
      </c>
      <c r="AK4343">
        <v>820</v>
      </c>
      <c r="AL4343">
        <v>3542</v>
      </c>
      <c r="AM4343">
        <v>2722</v>
      </c>
      <c r="AN4343">
        <v>39.755969999999998</v>
      </c>
      <c r="AO4343">
        <v>45.480240000000002</v>
      </c>
      <c r="AP4343" t="s">
        <v>2</v>
      </c>
      <c r="AQ4343" t="s">
        <v>1</v>
      </c>
      <c r="AR4343" t="s">
        <v>20686</v>
      </c>
      <c r="AS4343" t="s">
        <v>22605</v>
      </c>
      <c r="AT4343" t="s">
        <v>22605</v>
      </c>
      <c r="AU4343" t="s">
        <v>22817</v>
      </c>
      <c r="AV4343" t="s">
        <v>22820</v>
      </c>
      <c r="AW4343" t="s">
        <v>5107</v>
      </c>
      <c r="AX4343" t="s">
        <v>2</v>
      </c>
      <c r="AY4343" t="s">
        <v>21465</v>
      </c>
      <c r="AZ4343" t="s">
        <v>5107</v>
      </c>
      <c r="BA4343" t="s">
        <v>2</v>
      </c>
      <c r="BB4343" t="s">
        <v>2</v>
      </c>
      <c r="BC4343" t="s">
        <v>2</v>
      </c>
      <c r="BD4343" t="s">
        <v>21466</v>
      </c>
      <c r="BE4343" t="s">
        <v>2</v>
      </c>
      <c r="BF4343" t="s">
        <v>30928</v>
      </c>
    </row>
    <row r="4344" spans="1:58" x14ac:dyDescent="0.25">
      <c r="A4344">
        <v>12962</v>
      </c>
      <c r="B4344" t="s">
        <v>2</v>
      </c>
      <c r="C4344" t="s">
        <v>5108</v>
      </c>
      <c r="D4344" t="s">
        <v>5108</v>
      </c>
      <c r="E4344" t="s">
        <v>17576</v>
      </c>
      <c r="F4344" t="s">
        <v>902</v>
      </c>
      <c r="G4344" t="s">
        <v>4987</v>
      </c>
      <c r="H4344" t="s">
        <v>17479</v>
      </c>
      <c r="I4344" t="s">
        <v>5098</v>
      </c>
      <c r="J4344" t="s">
        <v>5099</v>
      </c>
      <c r="K4344" t="s">
        <v>5108</v>
      </c>
      <c r="L4344" t="s">
        <v>2</v>
      </c>
      <c r="M4344" t="s">
        <v>2</v>
      </c>
      <c r="N4344" t="s">
        <v>2</v>
      </c>
      <c r="O4344" t="s">
        <v>2</v>
      </c>
      <c r="U4344" t="s">
        <v>5108</v>
      </c>
      <c r="Z4344" s="4"/>
      <c r="AA4344" t="str">
        <f t="shared" si="335"/>
        <v>x</v>
      </c>
      <c r="AB4344">
        <f t="shared" si="336"/>
        <v>10</v>
      </c>
      <c r="AC4344" t="str">
        <f t="shared" si="337"/>
        <v/>
      </c>
      <c r="AD4344" t="str">
        <f t="shared" si="338"/>
        <v/>
      </c>
      <c r="AE4344" t="str">
        <f t="shared" si="339"/>
        <v/>
      </c>
      <c r="AF4344" t="s">
        <v>17472</v>
      </c>
      <c r="AG4344">
        <v>6</v>
      </c>
      <c r="AH4344" t="s">
        <v>18114</v>
      </c>
      <c r="AI4344">
        <v>5953.8026900000004</v>
      </c>
      <c r="AJ4344">
        <v>407.76398999999998</v>
      </c>
      <c r="AK4344">
        <v>326</v>
      </c>
      <c r="AL4344">
        <v>3818</v>
      </c>
      <c r="AM4344">
        <v>3492</v>
      </c>
      <c r="AN4344">
        <v>39.203650000000003</v>
      </c>
      <c r="AO4344">
        <v>46.119289999999999</v>
      </c>
      <c r="AP4344" t="s">
        <v>2</v>
      </c>
      <c r="AQ4344" t="s">
        <v>1</v>
      </c>
      <c r="AR4344" t="s">
        <v>19991</v>
      </c>
      <c r="AS4344" t="s">
        <v>22605</v>
      </c>
      <c r="AT4344" t="s">
        <v>22605</v>
      </c>
      <c r="AU4344" t="s">
        <v>22817</v>
      </c>
      <c r="AV4344" t="s">
        <v>22825</v>
      </c>
      <c r="AW4344" t="s">
        <v>5108</v>
      </c>
      <c r="AX4344" t="s">
        <v>2</v>
      </c>
      <c r="AY4344" t="s">
        <v>25525</v>
      </c>
      <c r="AZ4344" t="s">
        <v>5108</v>
      </c>
      <c r="BA4344" t="s">
        <v>19992</v>
      </c>
      <c r="BB4344" t="s">
        <v>19993</v>
      </c>
      <c r="BC4344" t="s">
        <v>19994</v>
      </c>
      <c r="BD4344" t="s">
        <v>19995</v>
      </c>
      <c r="BE4344" t="s">
        <v>25526</v>
      </c>
      <c r="BF4344" t="s">
        <v>31103</v>
      </c>
    </row>
    <row r="4345" spans="1:58" x14ac:dyDescent="0.25">
      <c r="A4345">
        <v>14771</v>
      </c>
      <c r="B4345" t="s">
        <v>2</v>
      </c>
      <c r="C4345" t="s">
        <v>13674</v>
      </c>
      <c r="D4345" t="s">
        <v>13674</v>
      </c>
      <c r="E4345" t="s">
        <v>17577</v>
      </c>
      <c r="F4345" t="s">
        <v>902</v>
      </c>
      <c r="G4345" t="s">
        <v>4987</v>
      </c>
      <c r="H4345" t="s">
        <v>17479</v>
      </c>
      <c r="I4345" t="s">
        <v>5098</v>
      </c>
      <c r="J4345" t="s">
        <v>13674</v>
      </c>
      <c r="K4345" t="s">
        <v>2</v>
      </c>
      <c r="L4345" t="s">
        <v>2</v>
      </c>
      <c r="M4345" t="s">
        <v>2</v>
      </c>
      <c r="N4345" t="s">
        <v>2</v>
      </c>
      <c r="O4345" t="s">
        <v>2</v>
      </c>
      <c r="T4345" t="s">
        <v>13674</v>
      </c>
      <c r="Z4345" s="4"/>
      <c r="AA4345" t="str">
        <f t="shared" si="335"/>
        <v>x</v>
      </c>
      <c r="AB4345">
        <f t="shared" si="336"/>
        <v>10</v>
      </c>
      <c r="AC4345" t="str">
        <f t="shared" si="337"/>
        <v/>
      </c>
      <c r="AD4345" t="str">
        <f t="shared" si="338"/>
        <v/>
      </c>
      <c r="AE4345" t="str">
        <f t="shared" si="339"/>
        <v/>
      </c>
      <c r="AF4345" t="s">
        <v>17471</v>
      </c>
      <c r="AG4345">
        <v>5</v>
      </c>
      <c r="AH4345" t="s">
        <v>18112</v>
      </c>
      <c r="AI4345">
        <v>52365.926910000002</v>
      </c>
      <c r="AJ4345">
        <v>5672.1590500000002</v>
      </c>
      <c r="AK4345">
        <v>818</v>
      </c>
      <c r="AL4345">
        <v>5090</v>
      </c>
      <c r="AM4345">
        <v>4272</v>
      </c>
      <c r="AN4345">
        <v>39.391620000000003</v>
      </c>
      <c r="AO4345">
        <v>41.66574</v>
      </c>
      <c r="AP4345" t="s">
        <v>2</v>
      </c>
      <c r="AQ4345" t="s">
        <v>1</v>
      </c>
      <c r="AR4345" t="s">
        <v>18401</v>
      </c>
      <c r="AS4345" t="s">
        <v>22605</v>
      </c>
      <c r="AT4345" t="s">
        <v>22655</v>
      </c>
      <c r="AU4345" t="s">
        <v>22815</v>
      </c>
      <c r="AV4345" t="s">
        <v>22820</v>
      </c>
      <c r="AW4345" t="s">
        <v>13674</v>
      </c>
      <c r="AX4345" t="s">
        <v>2</v>
      </c>
      <c r="AY4345" t="s">
        <v>2</v>
      </c>
      <c r="AZ4345" t="s">
        <v>13674</v>
      </c>
      <c r="BA4345" t="s">
        <v>2</v>
      </c>
      <c r="BB4345" t="s">
        <v>2</v>
      </c>
      <c r="BC4345" t="s">
        <v>2</v>
      </c>
      <c r="BD4345" t="s">
        <v>2</v>
      </c>
      <c r="BE4345" t="s">
        <v>2</v>
      </c>
      <c r="BF4345" t="s">
        <v>2</v>
      </c>
    </row>
    <row r="4346" spans="1:58" x14ac:dyDescent="0.25">
      <c r="A4346">
        <v>20680</v>
      </c>
      <c r="B4346" t="s">
        <v>2</v>
      </c>
      <c r="C4346" t="s">
        <v>13675</v>
      </c>
      <c r="D4346" t="s">
        <v>16163</v>
      </c>
      <c r="E4346" t="s">
        <v>17578</v>
      </c>
      <c r="F4346" t="s">
        <v>902</v>
      </c>
      <c r="G4346" t="s">
        <v>4987</v>
      </c>
      <c r="H4346" t="s">
        <v>17479</v>
      </c>
      <c r="I4346" t="s">
        <v>5098</v>
      </c>
      <c r="J4346" t="s">
        <v>13674</v>
      </c>
      <c r="K4346" t="s">
        <v>16163</v>
      </c>
      <c r="L4346" t="s">
        <v>2</v>
      </c>
      <c r="M4346" t="s">
        <v>2</v>
      </c>
      <c r="N4346" t="s">
        <v>2</v>
      </c>
      <c r="O4346" t="s">
        <v>2</v>
      </c>
      <c r="U4346" t="s">
        <v>16163</v>
      </c>
      <c r="Z4346" s="4"/>
      <c r="AA4346" t="str">
        <f t="shared" si="335"/>
        <v>x</v>
      </c>
      <c r="AB4346">
        <f t="shared" si="336"/>
        <v>10</v>
      </c>
      <c r="AC4346" t="str">
        <f t="shared" si="337"/>
        <v/>
      </c>
      <c r="AD4346" t="str">
        <f t="shared" si="338"/>
        <v/>
      </c>
      <c r="AE4346" t="str">
        <f t="shared" si="339"/>
        <v/>
      </c>
      <c r="AF4346" t="s">
        <v>17472</v>
      </c>
      <c r="AG4346">
        <v>6</v>
      </c>
      <c r="AH4346" t="s">
        <v>18114</v>
      </c>
      <c r="AI4346">
        <v>796.59424000000001</v>
      </c>
      <c r="AJ4346">
        <v>262.11381</v>
      </c>
      <c r="AK4346">
        <v>1504</v>
      </c>
      <c r="AL4346">
        <v>2939</v>
      </c>
      <c r="AM4346">
        <v>1435</v>
      </c>
      <c r="AN4346">
        <v>39.423499999999997</v>
      </c>
      <c r="AO4346">
        <v>42.070650000000001</v>
      </c>
      <c r="AP4346" t="s">
        <v>2</v>
      </c>
      <c r="AQ4346" t="s">
        <v>1</v>
      </c>
      <c r="AR4346" t="s">
        <v>18374</v>
      </c>
      <c r="AS4346" t="s">
        <v>22605</v>
      </c>
      <c r="AT4346" t="s">
        <v>22605</v>
      </c>
      <c r="AU4346" t="s">
        <v>22815</v>
      </c>
      <c r="AV4346" t="s">
        <v>22815</v>
      </c>
      <c r="AW4346" t="s">
        <v>13675</v>
      </c>
      <c r="AX4346" t="s">
        <v>2</v>
      </c>
      <c r="AY4346" t="s">
        <v>2</v>
      </c>
      <c r="AZ4346" t="s">
        <v>2</v>
      </c>
      <c r="BA4346" t="s">
        <v>2</v>
      </c>
      <c r="BB4346" t="s">
        <v>2</v>
      </c>
      <c r="BC4346" t="s">
        <v>2</v>
      </c>
      <c r="BD4346" t="s">
        <v>2</v>
      </c>
      <c r="BE4346" t="s">
        <v>2</v>
      </c>
      <c r="BF4346" t="s">
        <v>31710</v>
      </c>
    </row>
    <row r="4347" spans="1:58" x14ac:dyDescent="0.25">
      <c r="A4347">
        <v>14635</v>
      </c>
      <c r="B4347" t="s">
        <v>2</v>
      </c>
      <c r="C4347" t="s">
        <v>5109</v>
      </c>
      <c r="D4347" t="s">
        <v>5109</v>
      </c>
      <c r="E4347" t="s">
        <v>17579</v>
      </c>
      <c r="F4347" t="s">
        <v>902</v>
      </c>
      <c r="G4347" t="s">
        <v>4987</v>
      </c>
      <c r="H4347" t="s">
        <v>17479</v>
      </c>
      <c r="I4347" t="s">
        <v>5098</v>
      </c>
      <c r="J4347" t="s">
        <v>13674</v>
      </c>
      <c r="K4347" t="s">
        <v>5109</v>
      </c>
      <c r="L4347" t="s">
        <v>2</v>
      </c>
      <c r="M4347" t="s">
        <v>2</v>
      </c>
      <c r="N4347" t="s">
        <v>2</v>
      </c>
      <c r="O4347" t="s">
        <v>2</v>
      </c>
      <c r="U4347" t="s">
        <v>5109</v>
      </c>
      <c r="Z4347" s="4"/>
      <c r="AA4347" t="str">
        <f t="shared" si="335"/>
        <v>x</v>
      </c>
      <c r="AB4347">
        <f t="shared" si="336"/>
        <v>10</v>
      </c>
      <c r="AC4347" t="str">
        <f t="shared" si="337"/>
        <v/>
      </c>
      <c r="AD4347" t="str">
        <f t="shared" si="338"/>
        <v/>
      </c>
      <c r="AE4347" t="str">
        <f t="shared" si="339"/>
        <v/>
      </c>
      <c r="AF4347" t="s">
        <v>17472</v>
      </c>
      <c r="AG4347">
        <v>6</v>
      </c>
      <c r="AH4347" t="s">
        <v>18114</v>
      </c>
      <c r="AI4347">
        <v>994.91035999999997</v>
      </c>
      <c r="AJ4347">
        <v>169.24877000000001</v>
      </c>
      <c r="AK4347">
        <v>1277</v>
      </c>
      <c r="AL4347">
        <v>2872</v>
      </c>
      <c r="AM4347">
        <v>1595</v>
      </c>
      <c r="AN4347">
        <v>39.162520000000001</v>
      </c>
      <c r="AO4347">
        <v>41.817450000000001</v>
      </c>
      <c r="AP4347" t="s">
        <v>2</v>
      </c>
      <c r="AQ4347" t="s">
        <v>1</v>
      </c>
      <c r="AR4347" t="s">
        <v>18374</v>
      </c>
      <c r="AS4347" t="s">
        <v>22605</v>
      </c>
      <c r="AT4347" t="s">
        <v>22605</v>
      </c>
      <c r="AU4347" t="s">
        <v>22815</v>
      </c>
      <c r="AV4347" t="s">
        <v>22815</v>
      </c>
      <c r="AW4347" t="s">
        <v>5109</v>
      </c>
      <c r="AX4347" t="s">
        <v>2</v>
      </c>
      <c r="AY4347" t="s">
        <v>2</v>
      </c>
      <c r="AZ4347" t="s">
        <v>5109</v>
      </c>
      <c r="BA4347" t="s">
        <v>2</v>
      </c>
      <c r="BB4347" t="s">
        <v>2</v>
      </c>
      <c r="BC4347" t="s">
        <v>2</v>
      </c>
      <c r="BD4347" t="s">
        <v>2</v>
      </c>
      <c r="BE4347" t="s">
        <v>2</v>
      </c>
      <c r="BF4347" t="s">
        <v>31612</v>
      </c>
    </row>
    <row r="4348" spans="1:58" x14ac:dyDescent="0.25">
      <c r="A4348">
        <v>11111</v>
      </c>
      <c r="B4348" t="s">
        <v>12132</v>
      </c>
      <c r="C4348" t="s">
        <v>5110</v>
      </c>
      <c r="D4348" t="s">
        <v>5110</v>
      </c>
      <c r="E4348" t="s">
        <v>17580</v>
      </c>
      <c r="F4348" t="s">
        <v>902</v>
      </c>
      <c r="G4348" t="s">
        <v>4987</v>
      </c>
      <c r="H4348" t="s">
        <v>17479</v>
      </c>
      <c r="I4348" t="s">
        <v>5098</v>
      </c>
      <c r="J4348" t="s">
        <v>13674</v>
      </c>
      <c r="K4348" t="s">
        <v>5110</v>
      </c>
      <c r="L4348" t="s">
        <v>2</v>
      </c>
      <c r="M4348" t="s">
        <v>2</v>
      </c>
      <c r="N4348" t="s">
        <v>2</v>
      </c>
      <c r="O4348" t="s">
        <v>2</v>
      </c>
      <c r="U4348" t="s">
        <v>5110</v>
      </c>
      <c r="Z4348" s="4"/>
      <c r="AA4348" t="str">
        <f t="shared" si="335"/>
        <v>x</v>
      </c>
      <c r="AB4348">
        <f t="shared" si="336"/>
        <v>10</v>
      </c>
      <c r="AC4348" t="str">
        <f t="shared" si="337"/>
        <v/>
      </c>
      <c r="AD4348" t="str">
        <f t="shared" si="338"/>
        <v/>
      </c>
      <c r="AE4348" t="str">
        <f t="shared" si="339"/>
        <v/>
      </c>
      <c r="AF4348" t="s">
        <v>17472</v>
      </c>
      <c r="AG4348">
        <v>6</v>
      </c>
      <c r="AH4348" t="s">
        <v>18114</v>
      </c>
      <c r="AI4348">
        <v>634.52110000000005</v>
      </c>
      <c r="AJ4348">
        <v>118.65791</v>
      </c>
      <c r="AK4348">
        <v>1777</v>
      </c>
      <c r="AL4348">
        <v>3413</v>
      </c>
      <c r="AM4348">
        <v>1636</v>
      </c>
      <c r="AN4348">
        <v>39.245669999999997</v>
      </c>
      <c r="AO4348">
        <v>43.542720000000003</v>
      </c>
      <c r="AP4348" t="s">
        <v>2</v>
      </c>
      <c r="AQ4348" t="s">
        <v>1</v>
      </c>
      <c r="AR4348" t="s">
        <v>18374</v>
      </c>
      <c r="AS4348" t="s">
        <v>22605</v>
      </c>
      <c r="AT4348" t="s">
        <v>22605</v>
      </c>
      <c r="AU4348" t="s">
        <v>22815</v>
      </c>
      <c r="AV4348" t="s">
        <v>22815</v>
      </c>
      <c r="AW4348" t="s">
        <v>5110</v>
      </c>
      <c r="AX4348" t="s">
        <v>2</v>
      </c>
      <c r="AY4348" t="s">
        <v>2</v>
      </c>
      <c r="AZ4348" t="s">
        <v>5110</v>
      </c>
      <c r="BA4348" t="s">
        <v>2</v>
      </c>
      <c r="BB4348" t="s">
        <v>2</v>
      </c>
      <c r="BC4348" t="s">
        <v>2</v>
      </c>
      <c r="BD4348" t="s">
        <v>2</v>
      </c>
      <c r="BE4348" t="s">
        <v>2</v>
      </c>
      <c r="BF4348" t="s">
        <v>2</v>
      </c>
    </row>
    <row r="4349" spans="1:58" x14ac:dyDescent="0.25">
      <c r="A4349">
        <v>20679</v>
      </c>
      <c r="B4349" t="s">
        <v>2</v>
      </c>
      <c r="C4349" t="s">
        <v>13676</v>
      </c>
      <c r="D4349" t="s">
        <v>13676</v>
      </c>
      <c r="E4349" t="s">
        <v>17581</v>
      </c>
      <c r="F4349" t="s">
        <v>902</v>
      </c>
      <c r="G4349" t="s">
        <v>4987</v>
      </c>
      <c r="H4349" t="s">
        <v>17479</v>
      </c>
      <c r="I4349" t="s">
        <v>5098</v>
      </c>
      <c r="J4349" t="s">
        <v>13674</v>
      </c>
      <c r="K4349" t="s">
        <v>13676</v>
      </c>
      <c r="L4349" t="s">
        <v>2</v>
      </c>
      <c r="M4349" t="s">
        <v>2</v>
      </c>
      <c r="N4349" t="s">
        <v>2</v>
      </c>
      <c r="O4349" t="s">
        <v>2</v>
      </c>
      <c r="U4349" t="s">
        <v>13676</v>
      </c>
      <c r="Z4349" s="4"/>
      <c r="AA4349" t="str">
        <f t="shared" si="335"/>
        <v>x</v>
      </c>
      <c r="AB4349">
        <f t="shared" si="336"/>
        <v>10</v>
      </c>
      <c r="AC4349" t="str">
        <f t="shared" si="337"/>
        <v/>
      </c>
      <c r="AD4349" t="str">
        <f t="shared" si="338"/>
        <v/>
      </c>
      <c r="AE4349" t="str">
        <f t="shared" si="339"/>
        <v/>
      </c>
      <c r="AF4349" t="s">
        <v>17472</v>
      </c>
      <c r="AG4349">
        <v>6</v>
      </c>
      <c r="AH4349" t="s">
        <v>18114</v>
      </c>
      <c r="AI4349">
        <v>229.10461000000001</v>
      </c>
      <c r="AJ4349">
        <v>72.148939999999996</v>
      </c>
      <c r="AK4349">
        <v>1461</v>
      </c>
      <c r="AL4349">
        <v>2714</v>
      </c>
      <c r="AM4349">
        <v>1253</v>
      </c>
      <c r="AN4349">
        <v>38.973820000000003</v>
      </c>
      <c r="AO4349">
        <v>42.197130000000001</v>
      </c>
      <c r="AP4349" t="s">
        <v>2</v>
      </c>
      <c r="AQ4349" t="s">
        <v>1</v>
      </c>
      <c r="AR4349" t="s">
        <v>18374</v>
      </c>
      <c r="AS4349" t="s">
        <v>22605</v>
      </c>
      <c r="AT4349" t="s">
        <v>22605</v>
      </c>
      <c r="AU4349" t="s">
        <v>22815</v>
      </c>
      <c r="AV4349" t="s">
        <v>22815</v>
      </c>
      <c r="AW4349" t="s">
        <v>13676</v>
      </c>
      <c r="AX4349" t="s">
        <v>2</v>
      </c>
      <c r="AY4349" t="s">
        <v>2</v>
      </c>
      <c r="AZ4349" t="s">
        <v>21240</v>
      </c>
      <c r="BA4349" t="s">
        <v>2</v>
      </c>
      <c r="BB4349" t="s">
        <v>2</v>
      </c>
      <c r="BC4349" t="s">
        <v>2</v>
      </c>
      <c r="BD4349" t="s">
        <v>2</v>
      </c>
      <c r="BE4349" t="s">
        <v>2</v>
      </c>
      <c r="BF4349" t="s">
        <v>34262</v>
      </c>
    </row>
    <row r="4350" spans="1:58" x14ac:dyDescent="0.25">
      <c r="A4350">
        <v>11172</v>
      </c>
      <c r="B4350" t="s">
        <v>12137</v>
      </c>
      <c r="C4350" t="s">
        <v>28372</v>
      </c>
      <c r="D4350" t="s">
        <v>28372</v>
      </c>
      <c r="E4350" t="s">
        <v>28373</v>
      </c>
      <c r="F4350" t="s">
        <v>902</v>
      </c>
      <c r="G4350" t="s">
        <v>4987</v>
      </c>
      <c r="H4350" t="s">
        <v>17479</v>
      </c>
      <c r="I4350" t="s">
        <v>5098</v>
      </c>
      <c r="J4350" t="s">
        <v>13674</v>
      </c>
      <c r="K4350" t="s">
        <v>28372</v>
      </c>
      <c r="L4350" t="s">
        <v>2</v>
      </c>
      <c r="M4350" t="s">
        <v>2</v>
      </c>
      <c r="N4350" t="s">
        <v>2</v>
      </c>
      <c r="O4350" t="s">
        <v>2</v>
      </c>
      <c r="U4350" t="s">
        <v>28372</v>
      </c>
      <c r="Z4350" s="4"/>
      <c r="AA4350" t="str">
        <f t="shared" si="335"/>
        <v>x</v>
      </c>
      <c r="AB4350">
        <f t="shared" si="336"/>
        <v>10</v>
      </c>
      <c r="AC4350" t="str">
        <f t="shared" si="337"/>
        <v/>
      </c>
      <c r="AD4350" t="str">
        <f t="shared" si="338"/>
        <v/>
      </c>
      <c r="AE4350" t="str">
        <f t="shared" si="339"/>
        <v/>
      </c>
      <c r="AF4350" t="s">
        <v>17472</v>
      </c>
      <c r="AG4350">
        <v>6</v>
      </c>
      <c r="AH4350" t="s">
        <v>18114</v>
      </c>
      <c r="AI4350">
        <v>1922.1529700000001</v>
      </c>
      <c r="AJ4350">
        <v>327.39559000000003</v>
      </c>
      <c r="AK4350">
        <v>1364</v>
      </c>
      <c r="AL4350">
        <v>3178</v>
      </c>
      <c r="AM4350">
        <v>1814</v>
      </c>
      <c r="AN4350">
        <v>39.367910000000002</v>
      </c>
      <c r="AO4350">
        <v>41.428910000000002</v>
      </c>
      <c r="AP4350" t="s">
        <v>2</v>
      </c>
      <c r="AQ4350" t="s">
        <v>1</v>
      </c>
      <c r="AR4350" t="s">
        <v>18374</v>
      </c>
      <c r="AS4350" t="s">
        <v>22605</v>
      </c>
      <c r="AT4350" t="s">
        <v>22605</v>
      </c>
      <c r="AU4350" t="s">
        <v>22815</v>
      </c>
      <c r="AV4350" t="s">
        <v>22815</v>
      </c>
      <c r="AW4350" t="s">
        <v>28372</v>
      </c>
      <c r="AX4350" t="s">
        <v>2</v>
      </c>
      <c r="AY4350" t="s">
        <v>2</v>
      </c>
      <c r="AZ4350" t="s">
        <v>2</v>
      </c>
      <c r="BA4350" t="s">
        <v>2</v>
      </c>
      <c r="BB4350" t="s">
        <v>2</v>
      </c>
      <c r="BC4350" t="s">
        <v>2</v>
      </c>
      <c r="BD4350" t="s">
        <v>2</v>
      </c>
      <c r="BE4350" t="s">
        <v>2</v>
      </c>
      <c r="BF4350" t="s">
        <v>30027</v>
      </c>
    </row>
    <row r="4351" spans="1:58" x14ac:dyDescent="0.25">
      <c r="A4351">
        <v>14643</v>
      </c>
      <c r="B4351" t="s">
        <v>2</v>
      </c>
      <c r="C4351" t="s">
        <v>5118</v>
      </c>
      <c r="D4351" t="s">
        <v>5118</v>
      </c>
      <c r="E4351" t="s">
        <v>17582</v>
      </c>
      <c r="F4351" t="s">
        <v>902</v>
      </c>
      <c r="G4351" t="s">
        <v>4987</v>
      </c>
      <c r="H4351" t="s">
        <v>17479</v>
      </c>
      <c r="I4351" t="s">
        <v>5098</v>
      </c>
      <c r="J4351" t="s">
        <v>13674</v>
      </c>
      <c r="K4351" t="s">
        <v>5118</v>
      </c>
      <c r="L4351" t="s">
        <v>2</v>
      </c>
      <c r="M4351" t="s">
        <v>2</v>
      </c>
      <c r="N4351" t="s">
        <v>2</v>
      </c>
      <c r="O4351" t="s">
        <v>2</v>
      </c>
      <c r="U4351" t="s">
        <v>5118</v>
      </c>
      <c r="Z4351" s="4"/>
      <c r="AA4351" t="str">
        <f t="shared" si="335"/>
        <v>x</v>
      </c>
      <c r="AB4351">
        <f t="shared" si="336"/>
        <v>10</v>
      </c>
      <c r="AC4351" t="str">
        <f t="shared" si="337"/>
        <v/>
      </c>
      <c r="AD4351" t="str">
        <f t="shared" si="338"/>
        <v/>
      </c>
      <c r="AE4351" t="str">
        <f t="shared" si="339"/>
        <v/>
      </c>
      <c r="AF4351" t="s">
        <v>17472</v>
      </c>
      <c r="AG4351">
        <v>6</v>
      </c>
      <c r="AH4351" t="s">
        <v>18114</v>
      </c>
      <c r="AI4351">
        <v>1506.98451</v>
      </c>
      <c r="AJ4351">
        <v>264.16298</v>
      </c>
      <c r="AK4351">
        <v>1645</v>
      </c>
      <c r="AL4351">
        <v>3143</v>
      </c>
      <c r="AM4351">
        <v>1498</v>
      </c>
      <c r="AN4351">
        <v>38.49586</v>
      </c>
      <c r="AO4351">
        <v>43.594009999999997</v>
      </c>
      <c r="AP4351" t="s">
        <v>2</v>
      </c>
      <c r="AQ4351" t="s">
        <v>1</v>
      </c>
      <c r="AR4351" t="s">
        <v>18374</v>
      </c>
      <c r="AS4351" t="s">
        <v>22605</v>
      </c>
      <c r="AT4351" t="s">
        <v>22605</v>
      </c>
      <c r="AU4351" t="s">
        <v>22815</v>
      </c>
      <c r="AV4351" t="s">
        <v>22815</v>
      </c>
      <c r="AW4351" t="s">
        <v>5118</v>
      </c>
      <c r="AX4351" t="s">
        <v>2</v>
      </c>
      <c r="AY4351" t="s">
        <v>2</v>
      </c>
      <c r="AZ4351" t="s">
        <v>5118</v>
      </c>
      <c r="BA4351" t="s">
        <v>2</v>
      </c>
      <c r="BB4351" t="s">
        <v>2</v>
      </c>
      <c r="BC4351" t="s">
        <v>2</v>
      </c>
      <c r="BD4351" t="s">
        <v>25613</v>
      </c>
      <c r="BE4351" t="s">
        <v>2</v>
      </c>
      <c r="BF4351" t="s">
        <v>31620</v>
      </c>
    </row>
    <row r="4352" spans="1:58" x14ac:dyDescent="0.25">
      <c r="A4352">
        <v>14668</v>
      </c>
      <c r="B4352" t="s">
        <v>12138</v>
      </c>
      <c r="C4352" t="s">
        <v>5119</v>
      </c>
      <c r="D4352" t="s">
        <v>5119</v>
      </c>
      <c r="E4352" t="s">
        <v>17583</v>
      </c>
      <c r="F4352" t="s">
        <v>902</v>
      </c>
      <c r="G4352" t="s">
        <v>4987</v>
      </c>
      <c r="H4352" t="s">
        <v>17479</v>
      </c>
      <c r="I4352" t="s">
        <v>5098</v>
      </c>
      <c r="J4352" t="s">
        <v>13674</v>
      </c>
      <c r="K4352" t="s">
        <v>5119</v>
      </c>
      <c r="L4352" t="s">
        <v>2</v>
      </c>
      <c r="M4352" t="s">
        <v>2</v>
      </c>
      <c r="N4352" t="s">
        <v>2</v>
      </c>
      <c r="O4352" t="s">
        <v>2</v>
      </c>
      <c r="U4352" t="s">
        <v>5119</v>
      </c>
      <c r="Z4352" s="4"/>
      <c r="AA4352" t="str">
        <f t="shared" ref="AA4352:AA4415" si="340">IF(Z4352="x",D4352,IF(NOT(ISERROR(FIND(AA4351,E4352))),AA4351,"x"))</f>
        <v>x</v>
      </c>
      <c r="AB4352">
        <f t="shared" ref="AB4352:AB4415" si="341">IF(ISERROR(MATCH(AA4352,F4352:O4352,)),10,(MATCH(AA4352,F4352:O4352,)))</f>
        <v>10</v>
      </c>
      <c r="AC4352" t="str">
        <f t="shared" ref="AC4352:AC4415" si="342">IF(Z4352="x",A4352,"")</f>
        <v/>
      </c>
      <c r="AD4352" t="str">
        <f t="shared" ref="AD4352:AD4415" si="343">IF(AND(Z4352="x",AA4351&lt;&gt;"x",AB4351&lt;AB4352,ISERROR(FIND(AA4352,E4351))),"polygons overlap!","")</f>
        <v/>
      </c>
      <c r="AE4352" t="str">
        <f t="shared" si="339"/>
        <v/>
      </c>
      <c r="AF4352" t="s">
        <v>17472</v>
      </c>
      <c r="AG4352">
        <v>6</v>
      </c>
      <c r="AH4352" t="s">
        <v>18114</v>
      </c>
      <c r="AI4352">
        <v>1433.4270799999999</v>
      </c>
      <c r="AJ4352">
        <v>192.70929000000001</v>
      </c>
      <c r="AK4352">
        <v>1146</v>
      </c>
      <c r="AL4352">
        <v>3507</v>
      </c>
      <c r="AM4352">
        <v>2361</v>
      </c>
      <c r="AN4352">
        <v>39.731499999999997</v>
      </c>
      <c r="AO4352">
        <v>39.870229999999999</v>
      </c>
      <c r="AP4352" t="s">
        <v>2</v>
      </c>
      <c r="AQ4352" t="s">
        <v>1</v>
      </c>
      <c r="AR4352" t="s">
        <v>18374</v>
      </c>
      <c r="AS4352" t="s">
        <v>22598</v>
      </c>
      <c r="AT4352" t="s">
        <v>22655</v>
      </c>
      <c r="AU4352" t="s">
        <v>22815</v>
      </c>
      <c r="AV4352" t="s">
        <v>22815</v>
      </c>
      <c r="AW4352" t="s">
        <v>5119</v>
      </c>
      <c r="AX4352" t="s">
        <v>2</v>
      </c>
      <c r="AY4352" t="s">
        <v>2</v>
      </c>
      <c r="AZ4352" t="s">
        <v>5119</v>
      </c>
      <c r="BA4352" t="s">
        <v>2</v>
      </c>
      <c r="BB4352" t="s">
        <v>2</v>
      </c>
      <c r="BC4352" t="s">
        <v>2</v>
      </c>
      <c r="BD4352" t="s">
        <v>2</v>
      </c>
      <c r="BE4352" t="s">
        <v>2</v>
      </c>
      <c r="BF4352" t="s">
        <v>31639</v>
      </c>
    </row>
    <row r="4353" spans="1:58" x14ac:dyDescent="0.25">
      <c r="A4353">
        <v>20689</v>
      </c>
      <c r="B4353" t="s">
        <v>2</v>
      </c>
      <c r="C4353" t="s">
        <v>13677</v>
      </c>
      <c r="D4353" t="s">
        <v>13677</v>
      </c>
      <c r="E4353" t="s">
        <v>17584</v>
      </c>
      <c r="F4353" t="s">
        <v>902</v>
      </c>
      <c r="G4353" t="s">
        <v>4987</v>
      </c>
      <c r="H4353" t="s">
        <v>17479</v>
      </c>
      <c r="I4353" t="s">
        <v>5098</v>
      </c>
      <c r="J4353" t="s">
        <v>13674</v>
      </c>
      <c r="K4353" t="s">
        <v>13677</v>
      </c>
      <c r="L4353" t="s">
        <v>2</v>
      </c>
      <c r="M4353" t="s">
        <v>2</v>
      </c>
      <c r="N4353" t="s">
        <v>2</v>
      </c>
      <c r="O4353" t="s">
        <v>2</v>
      </c>
      <c r="U4353" t="s">
        <v>13677</v>
      </c>
      <c r="Z4353" s="4"/>
      <c r="AA4353" t="str">
        <f t="shared" si="340"/>
        <v>x</v>
      </c>
      <c r="AB4353">
        <f t="shared" si="341"/>
        <v>10</v>
      </c>
      <c r="AC4353" t="str">
        <f t="shared" si="342"/>
        <v/>
      </c>
      <c r="AD4353" t="str">
        <f t="shared" si="343"/>
        <v/>
      </c>
      <c r="AE4353" t="str">
        <f t="shared" si="339"/>
        <v/>
      </c>
      <c r="AF4353" t="s">
        <v>17472</v>
      </c>
      <c r="AG4353">
        <v>6</v>
      </c>
      <c r="AH4353" t="s">
        <v>18114</v>
      </c>
      <c r="AI4353">
        <v>2631.6366200000002</v>
      </c>
      <c r="AJ4353">
        <v>634.20340999999996</v>
      </c>
      <c r="AK4353">
        <v>970</v>
      </c>
      <c r="AL4353">
        <v>3122</v>
      </c>
      <c r="AM4353">
        <v>2152</v>
      </c>
      <c r="AN4353">
        <v>40.265720000000002</v>
      </c>
      <c r="AO4353">
        <v>42.979050000000001</v>
      </c>
      <c r="AP4353" t="s">
        <v>2</v>
      </c>
      <c r="AQ4353" t="s">
        <v>1</v>
      </c>
      <c r="AR4353" t="s">
        <v>21461</v>
      </c>
      <c r="AS4353" t="s">
        <v>22605</v>
      </c>
      <c r="AT4353" t="s">
        <v>22605</v>
      </c>
      <c r="AU4353" t="s">
        <v>22815</v>
      </c>
      <c r="AV4353" t="s">
        <v>22827</v>
      </c>
      <c r="AW4353" t="s">
        <v>21692</v>
      </c>
      <c r="AX4353" t="s">
        <v>2</v>
      </c>
      <c r="AY4353" t="s">
        <v>2</v>
      </c>
      <c r="AZ4353" t="s">
        <v>13677</v>
      </c>
      <c r="BA4353" t="s">
        <v>2</v>
      </c>
      <c r="BB4353" t="s">
        <v>2</v>
      </c>
      <c r="BC4353" t="s">
        <v>2</v>
      </c>
      <c r="BD4353" t="s">
        <v>2</v>
      </c>
      <c r="BE4353" t="s">
        <v>2</v>
      </c>
      <c r="BF4353" t="s">
        <v>34272</v>
      </c>
    </row>
    <row r="4354" spans="1:58" x14ac:dyDescent="0.25">
      <c r="A4354">
        <v>11381</v>
      </c>
      <c r="B4354" t="s">
        <v>12139</v>
      </c>
      <c r="C4354" t="s">
        <v>5120</v>
      </c>
      <c r="D4354" t="s">
        <v>5120</v>
      </c>
      <c r="E4354" t="s">
        <v>17585</v>
      </c>
      <c r="F4354" t="s">
        <v>902</v>
      </c>
      <c r="G4354" t="s">
        <v>4987</v>
      </c>
      <c r="H4354" t="s">
        <v>17479</v>
      </c>
      <c r="I4354" t="s">
        <v>5098</v>
      </c>
      <c r="J4354" t="s">
        <v>13674</v>
      </c>
      <c r="K4354" t="s">
        <v>5120</v>
      </c>
      <c r="L4354" t="s">
        <v>2</v>
      </c>
      <c r="M4354" t="s">
        <v>2</v>
      </c>
      <c r="N4354" t="s">
        <v>2</v>
      </c>
      <c r="O4354" t="s">
        <v>2</v>
      </c>
      <c r="U4354" t="s">
        <v>5120</v>
      </c>
      <c r="Z4354" s="4"/>
      <c r="AA4354" t="str">
        <f t="shared" si="340"/>
        <v>x</v>
      </c>
      <c r="AB4354">
        <f t="shared" si="341"/>
        <v>10</v>
      </c>
      <c r="AC4354" t="str">
        <f t="shared" si="342"/>
        <v/>
      </c>
      <c r="AD4354" t="str">
        <f t="shared" si="343"/>
        <v/>
      </c>
      <c r="AE4354" t="str">
        <f t="shared" ref="AE4354:AE4417" si="344">IF(LEN(AA4354)&gt;1,INDEX($A$2:$A$8617, MATCH(AA4354,$D$2:$D$8617,FALSE)),"")</f>
        <v/>
      </c>
      <c r="AF4354" t="s">
        <v>17472</v>
      </c>
      <c r="AG4354">
        <v>6</v>
      </c>
      <c r="AH4354" t="s">
        <v>18114</v>
      </c>
      <c r="AI4354">
        <v>714.38837000000001</v>
      </c>
      <c r="AJ4354">
        <v>150.58025000000001</v>
      </c>
      <c r="AK4354">
        <v>873</v>
      </c>
      <c r="AL4354">
        <v>3210</v>
      </c>
      <c r="AM4354">
        <v>2337</v>
      </c>
      <c r="AN4354">
        <v>39.756860000000003</v>
      </c>
      <c r="AO4354">
        <v>43.956389999999999</v>
      </c>
      <c r="AP4354" t="s">
        <v>2</v>
      </c>
      <c r="AQ4354" t="s">
        <v>1</v>
      </c>
      <c r="AR4354" t="s">
        <v>18374</v>
      </c>
      <c r="AS4354" t="s">
        <v>22605</v>
      </c>
      <c r="AT4354" t="s">
        <v>22605</v>
      </c>
      <c r="AU4354" t="s">
        <v>22815</v>
      </c>
      <c r="AV4354" t="s">
        <v>22815</v>
      </c>
      <c r="AW4354" t="s">
        <v>5120</v>
      </c>
      <c r="AX4354" t="s">
        <v>2</v>
      </c>
      <c r="AY4354" t="s">
        <v>2</v>
      </c>
      <c r="AZ4354" t="s">
        <v>30169</v>
      </c>
      <c r="BA4354" t="s">
        <v>2</v>
      </c>
      <c r="BB4354" t="s">
        <v>2</v>
      </c>
      <c r="BC4354" t="s">
        <v>2</v>
      </c>
      <c r="BD4354" t="s">
        <v>2</v>
      </c>
      <c r="BE4354" t="s">
        <v>2</v>
      </c>
      <c r="BF4354" t="s">
        <v>2</v>
      </c>
    </row>
    <row r="4355" spans="1:58" x14ac:dyDescent="0.25">
      <c r="A4355">
        <v>14636</v>
      </c>
      <c r="B4355" t="s">
        <v>2</v>
      </c>
      <c r="C4355" t="s">
        <v>5121</v>
      </c>
      <c r="D4355" t="s">
        <v>5121</v>
      </c>
      <c r="E4355" t="s">
        <v>17586</v>
      </c>
      <c r="F4355" t="s">
        <v>902</v>
      </c>
      <c r="G4355" t="s">
        <v>4987</v>
      </c>
      <c r="H4355" t="s">
        <v>17479</v>
      </c>
      <c r="I4355" t="s">
        <v>5098</v>
      </c>
      <c r="J4355" t="s">
        <v>13674</v>
      </c>
      <c r="K4355" t="s">
        <v>5121</v>
      </c>
      <c r="L4355" t="s">
        <v>2</v>
      </c>
      <c r="M4355" t="s">
        <v>2</v>
      </c>
      <c r="N4355" t="s">
        <v>2</v>
      </c>
      <c r="O4355" t="s">
        <v>2</v>
      </c>
      <c r="U4355" t="s">
        <v>5121</v>
      </c>
      <c r="Z4355" s="4"/>
      <c r="AA4355" t="str">
        <f t="shared" si="340"/>
        <v>x</v>
      </c>
      <c r="AB4355">
        <f t="shared" si="341"/>
        <v>10</v>
      </c>
      <c r="AC4355" t="str">
        <f t="shared" si="342"/>
        <v/>
      </c>
      <c r="AD4355" t="str">
        <f t="shared" si="343"/>
        <v/>
      </c>
      <c r="AE4355" t="str">
        <f t="shared" si="344"/>
        <v/>
      </c>
      <c r="AF4355" t="s">
        <v>17472</v>
      </c>
      <c r="AG4355">
        <v>6</v>
      </c>
      <c r="AH4355" t="s">
        <v>18114</v>
      </c>
      <c r="AI4355">
        <v>1454.99947</v>
      </c>
      <c r="AJ4355">
        <v>278.98822999999999</v>
      </c>
      <c r="AK4355">
        <v>1452</v>
      </c>
      <c r="AL4355">
        <v>3040</v>
      </c>
      <c r="AM4355">
        <v>1588</v>
      </c>
      <c r="AN4355">
        <v>39.634160000000001</v>
      </c>
      <c r="AO4355">
        <v>41.015830000000001</v>
      </c>
      <c r="AP4355" t="s">
        <v>2</v>
      </c>
      <c r="AQ4355" t="s">
        <v>1</v>
      </c>
      <c r="AR4355" t="s">
        <v>18374</v>
      </c>
      <c r="AS4355" t="s">
        <v>22605</v>
      </c>
      <c r="AT4355" t="s">
        <v>22605</v>
      </c>
      <c r="AU4355" t="s">
        <v>22815</v>
      </c>
      <c r="AV4355" t="s">
        <v>22815</v>
      </c>
      <c r="AW4355" t="s">
        <v>5121</v>
      </c>
      <c r="AX4355" t="s">
        <v>2</v>
      </c>
      <c r="AY4355" t="s">
        <v>2</v>
      </c>
      <c r="AZ4355" t="s">
        <v>5121</v>
      </c>
      <c r="BA4355" t="s">
        <v>2</v>
      </c>
      <c r="BB4355" t="s">
        <v>2</v>
      </c>
      <c r="BC4355" t="s">
        <v>2</v>
      </c>
      <c r="BD4355" t="s">
        <v>2</v>
      </c>
      <c r="BE4355" t="s">
        <v>2</v>
      </c>
      <c r="BF4355" t="s">
        <v>31613</v>
      </c>
    </row>
    <row r="4356" spans="1:58" x14ac:dyDescent="0.25">
      <c r="A4356">
        <v>20681</v>
      </c>
      <c r="B4356" t="s">
        <v>2</v>
      </c>
      <c r="C4356" t="s">
        <v>13678</v>
      </c>
      <c r="D4356" t="s">
        <v>13678</v>
      </c>
      <c r="E4356" t="s">
        <v>17587</v>
      </c>
      <c r="F4356" t="s">
        <v>902</v>
      </c>
      <c r="G4356" t="s">
        <v>4987</v>
      </c>
      <c r="H4356" t="s">
        <v>17479</v>
      </c>
      <c r="I4356" t="s">
        <v>5098</v>
      </c>
      <c r="J4356" t="s">
        <v>13674</v>
      </c>
      <c r="K4356" t="s">
        <v>13678</v>
      </c>
      <c r="L4356" t="s">
        <v>2</v>
      </c>
      <c r="M4356" t="s">
        <v>2</v>
      </c>
      <c r="N4356" t="s">
        <v>2</v>
      </c>
      <c r="O4356" t="s">
        <v>2</v>
      </c>
      <c r="U4356" t="s">
        <v>13678</v>
      </c>
      <c r="Z4356" s="4"/>
      <c r="AA4356" t="str">
        <f t="shared" si="340"/>
        <v>x</v>
      </c>
      <c r="AB4356">
        <f t="shared" si="341"/>
        <v>10</v>
      </c>
      <c r="AC4356" t="str">
        <f t="shared" si="342"/>
        <v/>
      </c>
      <c r="AD4356" t="str">
        <f t="shared" si="343"/>
        <v/>
      </c>
      <c r="AE4356" t="str">
        <f t="shared" si="344"/>
        <v/>
      </c>
      <c r="AF4356" t="s">
        <v>17472</v>
      </c>
      <c r="AG4356">
        <v>6</v>
      </c>
      <c r="AH4356" t="s">
        <v>18114</v>
      </c>
      <c r="AI4356">
        <v>533.19213000000002</v>
      </c>
      <c r="AJ4356">
        <v>248.73499000000001</v>
      </c>
      <c r="AK4356">
        <v>1622</v>
      </c>
      <c r="AL4356">
        <v>2529</v>
      </c>
      <c r="AM4356">
        <v>907</v>
      </c>
      <c r="AN4356">
        <v>39.546889999999998</v>
      </c>
      <c r="AO4356">
        <v>42.197789999999998</v>
      </c>
      <c r="AP4356" t="s">
        <v>2</v>
      </c>
      <c r="AQ4356" t="s">
        <v>1</v>
      </c>
      <c r="AR4356" t="s">
        <v>18374</v>
      </c>
      <c r="AS4356" t="s">
        <v>22605</v>
      </c>
      <c r="AT4356" t="s">
        <v>22605</v>
      </c>
      <c r="AU4356" t="s">
        <v>22815</v>
      </c>
      <c r="AV4356" t="s">
        <v>22815</v>
      </c>
      <c r="AW4356" t="s">
        <v>13678</v>
      </c>
      <c r="AX4356" t="s">
        <v>2</v>
      </c>
      <c r="AY4356" t="s">
        <v>2</v>
      </c>
      <c r="AZ4356" t="s">
        <v>13678</v>
      </c>
      <c r="BA4356" t="s">
        <v>2</v>
      </c>
      <c r="BB4356" t="s">
        <v>2</v>
      </c>
      <c r="BC4356" t="s">
        <v>2</v>
      </c>
      <c r="BD4356" t="s">
        <v>2</v>
      </c>
      <c r="BE4356" t="s">
        <v>2</v>
      </c>
      <c r="BF4356" t="s">
        <v>34263</v>
      </c>
    </row>
    <row r="4357" spans="1:58" x14ac:dyDescent="0.25">
      <c r="A4357">
        <v>20682</v>
      </c>
      <c r="B4357" t="s">
        <v>2</v>
      </c>
      <c r="C4357" t="s">
        <v>13679</v>
      </c>
      <c r="D4357" t="s">
        <v>13679</v>
      </c>
      <c r="E4357" t="s">
        <v>17588</v>
      </c>
      <c r="F4357" t="s">
        <v>902</v>
      </c>
      <c r="G4357" t="s">
        <v>4987</v>
      </c>
      <c r="H4357" t="s">
        <v>17479</v>
      </c>
      <c r="I4357" t="s">
        <v>5098</v>
      </c>
      <c r="J4357" t="s">
        <v>13674</v>
      </c>
      <c r="K4357" t="s">
        <v>13679</v>
      </c>
      <c r="L4357" t="s">
        <v>2</v>
      </c>
      <c r="M4357" t="s">
        <v>2</v>
      </c>
      <c r="N4357" t="s">
        <v>2</v>
      </c>
      <c r="O4357" t="s">
        <v>2</v>
      </c>
      <c r="U4357" t="s">
        <v>13679</v>
      </c>
      <c r="Z4357" s="4"/>
      <c r="AA4357" t="str">
        <f t="shared" si="340"/>
        <v>x</v>
      </c>
      <c r="AB4357">
        <f t="shared" si="341"/>
        <v>10</v>
      </c>
      <c r="AC4357" t="str">
        <f t="shared" si="342"/>
        <v/>
      </c>
      <c r="AD4357" t="str">
        <f t="shared" si="343"/>
        <v/>
      </c>
      <c r="AE4357" t="str">
        <f t="shared" si="344"/>
        <v/>
      </c>
      <c r="AF4357" t="s">
        <v>17472</v>
      </c>
      <c r="AG4357">
        <v>6</v>
      </c>
      <c r="AH4357" t="s">
        <v>18114</v>
      </c>
      <c r="AI4357">
        <v>1036.5795000000001</v>
      </c>
      <c r="AJ4357">
        <v>280.82472999999999</v>
      </c>
      <c r="AK4357">
        <v>1572</v>
      </c>
      <c r="AL4357">
        <v>2672</v>
      </c>
      <c r="AM4357">
        <v>1100</v>
      </c>
      <c r="AN4357">
        <v>39.610939999999999</v>
      </c>
      <c r="AO4357">
        <v>42.684179999999998</v>
      </c>
      <c r="AP4357" t="s">
        <v>2</v>
      </c>
      <c r="AQ4357" t="s">
        <v>1</v>
      </c>
      <c r="AR4357" t="s">
        <v>18374</v>
      </c>
      <c r="AS4357" t="s">
        <v>22605</v>
      </c>
      <c r="AT4357" t="s">
        <v>22605</v>
      </c>
      <c r="AU4357" t="s">
        <v>22815</v>
      </c>
      <c r="AV4357" t="s">
        <v>22815</v>
      </c>
      <c r="AW4357" t="s">
        <v>13679</v>
      </c>
      <c r="AX4357" t="s">
        <v>2</v>
      </c>
      <c r="AY4357" t="s">
        <v>2</v>
      </c>
      <c r="AZ4357" t="s">
        <v>13679</v>
      </c>
      <c r="BA4357" t="s">
        <v>2</v>
      </c>
      <c r="BB4357" t="s">
        <v>2</v>
      </c>
      <c r="BC4357" t="s">
        <v>2</v>
      </c>
      <c r="BD4357" t="s">
        <v>2</v>
      </c>
      <c r="BE4357" t="s">
        <v>2</v>
      </c>
      <c r="BF4357" t="s">
        <v>34264</v>
      </c>
    </row>
    <row r="4358" spans="1:58" x14ac:dyDescent="0.25">
      <c r="A4358">
        <v>14637</v>
      </c>
      <c r="B4358" t="s">
        <v>2</v>
      </c>
      <c r="C4358" t="s">
        <v>5122</v>
      </c>
      <c r="D4358" t="s">
        <v>5122</v>
      </c>
      <c r="E4358" t="s">
        <v>17589</v>
      </c>
      <c r="F4358" t="s">
        <v>902</v>
      </c>
      <c r="G4358" t="s">
        <v>4987</v>
      </c>
      <c r="H4358" t="s">
        <v>17479</v>
      </c>
      <c r="I4358" t="s">
        <v>5098</v>
      </c>
      <c r="J4358" t="s">
        <v>13674</v>
      </c>
      <c r="K4358" t="s">
        <v>5122</v>
      </c>
      <c r="L4358" t="s">
        <v>2</v>
      </c>
      <c r="M4358" t="s">
        <v>2</v>
      </c>
      <c r="N4358" t="s">
        <v>2</v>
      </c>
      <c r="O4358" t="s">
        <v>2</v>
      </c>
      <c r="U4358" t="s">
        <v>5122</v>
      </c>
      <c r="Z4358" s="4"/>
      <c r="AA4358" t="str">
        <f t="shared" si="340"/>
        <v>x</v>
      </c>
      <c r="AB4358">
        <f t="shared" si="341"/>
        <v>10</v>
      </c>
      <c r="AC4358" t="str">
        <f t="shared" si="342"/>
        <v/>
      </c>
      <c r="AD4358" t="str">
        <f t="shared" si="343"/>
        <v/>
      </c>
      <c r="AE4358" t="str">
        <f t="shared" si="344"/>
        <v/>
      </c>
      <c r="AF4358" t="s">
        <v>17472</v>
      </c>
      <c r="AG4358">
        <v>6</v>
      </c>
      <c r="AH4358" t="s">
        <v>18114</v>
      </c>
      <c r="AI4358">
        <v>1835.0248899999999</v>
      </c>
      <c r="AJ4358">
        <v>246.54831999999999</v>
      </c>
      <c r="AK4358">
        <v>990</v>
      </c>
      <c r="AL4358">
        <v>2790</v>
      </c>
      <c r="AM4358">
        <v>1800</v>
      </c>
      <c r="AN4358">
        <v>39.152259999999998</v>
      </c>
      <c r="AO4358">
        <v>40.460769999999997</v>
      </c>
      <c r="AP4358" t="s">
        <v>2</v>
      </c>
      <c r="AQ4358" t="s">
        <v>1</v>
      </c>
      <c r="AR4358" t="s">
        <v>18374</v>
      </c>
      <c r="AS4358" t="s">
        <v>22605</v>
      </c>
      <c r="AT4358" t="s">
        <v>22655</v>
      </c>
      <c r="AU4358" t="s">
        <v>22815</v>
      </c>
      <c r="AV4358" t="s">
        <v>22815</v>
      </c>
      <c r="AW4358" t="s">
        <v>21987</v>
      </c>
      <c r="AX4358" t="s">
        <v>2</v>
      </c>
      <c r="AY4358" t="s">
        <v>2</v>
      </c>
      <c r="AZ4358" t="s">
        <v>5122</v>
      </c>
      <c r="BA4358" t="s">
        <v>2</v>
      </c>
      <c r="BB4358" t="s">
        <v>2</v>
      </c>
      <c r="BC4358" t="s">
        <v>2</v>
      </c>
      <c r="BD4358" t="s">
        <v>2</v>
      </c>
      <c r="BE4358" t="s">
        <v>2</v>
      </c>
      <c r="BF4358" t="s">
        <v>31614</v>
      </c>
    </row>
    <row r="4359" spans="1:58" x14ac:dyDescent="0.25">
      <c r="A4359">
        <v>11105</v>
      </c>
      <c r="B4359" t="s">
        <v>12140</v>
      </c>
      <c r="C4359" t="s">
        <v>5123</v>
      </c>
      <c r="D4359" t="s">
        <v>5123</v>
      </c>
      <c r="E4359" t="s">
        <v>17590</v>
      </c>
      <c r="F4359" t="s">
        <v>902</v>
      </c>
      <c r="G4359" t="s">
        <v>4987</v>
      </c>
      <c r="H4359" t="s">
        <v>17479</v>
      </c>
      <c r="I4359" t="s">
        <v>5098</v>
      </c>
      <c r="J4359" t="s">
        <v>13674</v>
      </c>
      <c r="K4359" t="s">
        <v>5123</v>
      </c>
      <c r="L4359" t="s">
        <v>2</v>
      </c>
      <c r="M4359" t="s">
        <v>2</v>
      </c>
      <c r="N4359" t="s">
        <v>2</v>
      </c>
      <c r="O4359" t="s">
        <v>2</v>
      </c>
      <c r="U4359" t="s">
        <v>5123</v>
      </c>
      <c r="Z4359" s="4"/>
      <c r="AA4359" t="str">
        <f t="shared" si="340"/>
        <v>x</v>
      </c>
      <c r="AB4359">
        <f t="shared" si="341"/>
        <v>10</v>
      </c>
      <c r="AC4359" t="str">
        <f t="shared" si="342"/>
        <v/>
      </c>
      <c r="AD4359" t="str">
        <f t="shared" si="343"/>
        <v/>
      </c>
      <c r="AE4359" t="str">
        <f t="shared" si="344"/>
        <v/>
      </c>
      <c r="AF4359" t="s">
        <v>17472</v>
      </c>
      <c r="AG4359">
        <v>6</v>
      </c>
      <c r="AH4359" t="s">
        <v>18114</v>
      </c>
      <c r="AI4359">
        <v>1117.4270100000001</v>
      </c>
      <c r="AJ4359">
        <v>162.4117</v>
      </c>
      <c r="AK4359">
        <v>825</v>
      </c>
      <c r="AL4359">
        <v>5090</v>
      </c>
      <c r="AM4359">
        <v>4265</v>
      </c>
      <c r="AN4359">
        <v>39.720860000000002</v>
      </c>
      <c r="AO4359">
        <v>44.324869999999997</v>
      </c>
      <c r="AP4359" t="s">
        <v>2</v>
      </c>
      <c r="AQ4359" t="s">
        <v>1</v>
      </c>
      <c r="AR4359" t="s">
        <v>20172</v>
      </c>
      <c r="AS4359" t="s">
        <v>22605</v>
      </c>
      <c r="AT4359" t="s">
        <v>22605</v>
      </c>
      <c r="AU4359" t="s">
        <v>22815</v>
      </c>
      <c r="AV4359" t="s">
        <v>22820</v>
      </c>
      <c r="AW4359" t="s">
        <v>5123</v>
      </c>
      <c r="AX4359" t="s">
        <v>26034</v>
      </c>
      <c r="AY4359" t="s">
        <v>20563</v>
      </c>
      <c r="AZ4359" t="s">
        <v>5123</v>
      </c>
      <c r="BA4359" t="s">
        <v>20564</v>
      </c>
      <c r="BB4359" t="s">
        <v>20565</v>
      </c>
      <c r="BC4359" t="s">
        <v>20564</v>
      </c>
      <c r="BD4359" t="s">
        <v>26033</v>
      </c>
      <c r="BE4359" t="s">
        <v>26035</v>
      </c>
      <c r="BF4359" t="s">
        <v>29988</v>
      </c>
    </row>
    <row r="4360" spans="1:58" x14ac:dyDescent="0.25">
      <c r="A4360">
        <v>11965</v>
      </c>
      <c r="B4360" t="s">
        <v>12141</v>
      </c>
      <c r="C4360" t="s">
        <v>5124</v>
      </c>
      <c r="D4360" t="s">
        <v>5124</v>
      </c>
      <c r="E4360" t="s">
        <v>17591</v>
      </c>
      <c r="F4360" t="s">
        <v>902</v>
      </c>
      <c r="G4360" t="s">
        <v>4987</v>
      </c>
      <c r="H4360" t="s">
        <v>17479</v>
      </c>
      <c r="I4360" t="s">
        <v>5098</v>
      </c>
      <c r="J4360" t="s">
        <v>13674</v>
      </c>
      <c r="K4360" t="s">
        <v>5124</v>
      </c>
      <c r="L4360" t="s">
        <v>2</v>
      </c>
      <c r="M4360" t="s">
        <v>2</v>
      </c>
      <c r="N4360" t="s">
        <v>2</v>
      </c>
      <c r="O4360" t="s">
        <v>2</v>
      </c>
      <c r="U4360" t="s">
        <v>5124</v>
      </c>
      <c r="Z4360" s="4"/>
      <c r="AA4360" t="str">
        <f t="shared" si="340"/>
        <v>x</v>
      </c>
      <c r="AB4360">
        <f t="shared" si="341"/>
        <v>10</v>
      </c>
      <c r="AC4360" t="str">
        <f t="shared" si="342"/>
        <v/>
      </c>
      <c r="AD4360" t="str">
        <f t="shared" si="343"/>
        <v/>
      </c>
      <c r="AE4360" t="str">
        <f t="shared" si="344"/>
        <v/>
      </c>
      <c r="AF4360" t="s">
        <v>17472</v>
      </c>
      <c r="AG4360">
        <v>6</v>
      </c>
      <c r="AH4360" t="s">
        <v>18114</v>
      </c>
      <c r="AI4360">
        <v>506.03145000000001</v>
      </c>
      <c r="AJ4360">
        <v>110.14892999999999</v>
      </c>
      <c r="AK4360">
        <v>1660</v>
      </c>
      <c r="AL4360">
        <v>4028</v>
      </c>
      <c r="AM4360">
        <v>2368</v>
      </c>
      <c r="AN4360">
        <v>38.933320000000002</v>
      </c>
      <c r="AO4360">
        <v>42.829549999999998</v>
      </c>
      <c r="AP4360" t="s">
        <v>2</v>
      </c>
      <c r="AQ4360" t="s">
        <v>1</v>
      </c>
      <c r="AR4360" t="s">
        <v>18374</v>
      </c>
      <c r="AS4360" t="s">
        <v>22605</v>
      </c>
      <c r="AT4360" t="s">
        <v>22605</v>
      </c>
      <c r="AU4360" t="s">
        <v>22815</v>
      </c>
      <c r="AV4360" t="s">
        <v>22815</v>
      </c>
      <c r="AW4360" t="s">
        <v>5124</v>
      </c>
      <c r="AX4360" t="s">
        <v>28344</v>
      </c>
      <c r="AY4360" t="s">
        <v>2</v>
      </c>
      <c r="AZ4360" t="s">
        <v>5124</v>
      </c>
      <c r="BA4360" t="s">
        <v>2</v>
      </c>
      <c r="BB4360" t="s">
        <v>2</v>
      </c>
      <c r="BC4360" t="s">
        <v>21894</v>
      </c>
      <c r="BD4360" t="s">
        <v>28343</v>
      </c>
      <c r="BE4360" t="s">
        <v>28345</v>
      </c>
      <c r="BF4360" t="s">
        <v>30560</v>
      </c>
    </row>
    <row r="4361" spans="1:58" x14ac:dyDescent="0.25">
      <c r="A4361">
        <v>11987</v>
      </c>
      <c r="B4361" t="s">
        <v>12142</v>
      </c>
      <c r="C4361" t="s">
        <v>5125</v>
      </c>
      <c r="D4361" t="s">
        <v>5125</v>
      </c>
      <c r="E4361" t="s">
        <v>17592</v>
      </c>
      <c r="F4361" t="s">
        <v>902</v>
      </c>
      <c r="G4361" t="s">
        <v>4987</v>
      </c>
      <c r="H4361" t="s">
        <v>17479</v>
      </c>
      <c r="I4361" t="s">
        <v>5098</v>
      </c>
      <c r="J4361" t="s">
        <v>13674</v>
      </c>
      <c r="K4361" t="s">
        <v>5125</v>
      </c>
      <c r="L4361" t="s">
        <v>2</v>
      </c>
      <c r="M4361" t="s">
        <v>2</v>
      </c>
      <c r="N4361" t="s">
        <v>2</v>
      </c>
      <c r="O4361" t="s">
        <v>2</v>
      </c>
      <c r="U4361" t="s">
        <v>5125</v>
      </c>
      <c r="Z4361" s="4"/>
      <c r="AA4361" t="str">
        <f t="shared" si="340"/>
        <v>x</v>
      </c>
      <c r="AB4361">
        <f t="shared" si="341"/>
        <v>10</v>
      </c>
      <c r="AC4361" t="str">
        <f t="shared" si="342"/>
        <v/>
      </c>
      <c r="AD4361" t="str">
        <f t="shared" si="343"/>
        <v/>
      </c>
      <c r="AE4361" t="str">
        <f t="shared" si="344"/>
        <v/>
      </c>
      <c r="AF4361" t="s">
        <v>17472</v>
      </c>
      <c r="AG4361">
        <v>6</v>
      </c>
      <c r="AH4361" t="s">
        <v>18114</v>
      </c>
      <c r="AI4361">
        <v>1335.76278</v>
      </c>
      <c r="AJ4361">
        <v>324.61020000000002</v>
      </c>
      <c r="AK4361">
        <v>1645</v>
      </c>
      <c r="AL4361">
        <v>3490</v>
      </c>
      <c r="AM4361">
        <v>1845</v>
      </c>
      <c r="AN4361">
        <v>39.28031</v>
      </c>
      <c r="AO4361">
        <v>43.788890000000002</v>
      </c>
      <c r="AP4361" t="s">
        <v>2</v>
      </c>
      <c r="AQ4361" t="s">
        <v>1</v>
      </c>
      <c r="AR4361" t="s">
        <v>18374</v>
      </c>
      <c r="AS4361" t="s">
        <v>22605</v>
      </c>
      <c r="AT4361" t="s">
        <v>22605</v>
      </c>
      <c r="AU4361" t="s">
        <v>22815</v>
      </c>
      <c r="AV4361" t="s">
        <v>22815</v>
      </c>
      <c r="AW4361" t="s">
        <v>21819</v>
      </c>
      <c r="AX4361" t="s">
        <v>2</v>
      </c>
      <c r="AY4361" t="s">
        <v>2</v>
      </c>
      <c r="AZ4361" t="s">
        <v>5125</v>
      </c>
      <c r="BA4361" t="s">
        <v>28489</v>
      </c>
      <c r="BB4361" t="s">
        <v>2</v>
      </c>
      <c r="BC4361" t="s">
        <v>2</v>
      </c>
      <c r="BD4361" t="s">
        <v>28490</v>
      </c>
      <c r="BE4361" t="s">
        <v>2</v>
      </c>
      <c r="BF4361" t="s">
        <v>30586</v>
      </c>
    </row>
    <row r="4362" spans="1:58" x14ac:dyDescent="0.25">
      <c r="A4362">
        <v>12782</v>
      </c>
      <c r="B4362" t="s">
        <v>12143</v>
      </c>
      <c r="C4362" t="s">
        <v>13680</v>
      </c>
      <c r="D4362" t="s">
        <v>13680</v>
      </c>
      <c r="E4362" t="s">
        <v>17593</v>
      </c>
      <c r="F4362" t="s">
        <v>902</v>
      </c>
      <c r="G4362" t="s">
        <v>4987</v>
      </c>
      <c r="H4362" t="s">
        <v>17479</v>
      </c>
      <c r="I4362" t="s">
        <v>5098</v>
      </c>
      <c r="J4362" t="s">
        <v>13674</v>
      </c>
      <c r="K4362" t="s">
        <v>13680</v>
      </c>
      <c r="L4362" t="s">
        <v>2</v>
      </c>
      <c r="M4362" t="s">
        <v>2</v>
      </c>
      <c r="N4362" t="s">
        <v>2</v>
      </c>
      <c r="O4362" t="s">
        <v>2</v>
      </c>
      <c r="U4362" t="s">
        <v>13680</v>
      </c>
      <c r="Z4362" s="4"/>
      <c r="AA4362" t="str">
        <f t="shared" si="340"/>
        <v>x</v>
      </c>
      <c r="AB4362">
        <f t="shared" si="341"/>
        <v>10</v>
      </c>
      <c r="AC4362" t="str">
        <f t="shared" si="342"/>
        <v/>
      </c>
      <c r="AD4362" t="str">
        <f t="shared" si="343"/>
        <v/>
      </c>
      <c r="AE4362" t="str">
        <f t="shared" si="344"/>
        <v/>
      </c>
      <c r="AF4362" t="s">
        <v>17471</v>
      </c>
      <c r="AG4362">
        <v>6</v>
      </c>
      <c r="AH4362" t="s">
        <v>18114</v>
      </c>
      <c r="AI4362">
        <v>11399.937330000001</v>
      </c>
      <c r="AJ4362">
        <v>632.54803000000004</v>
      </c>
      <c r="AK4362">
        <v>818</v>
      </c>
      <c r="AL4362">
        <v>3422</v>
      </c>
      <c r="AM4362">
        <v>2604</v>
      </c>
      <c r="AN4362">
        <v>39.272930000000002</v>
      </c>
      <c r="AO4362">
        <v>39.498579999999997</v>
      </c>
      <c r="AP4362" t="s">
        <v>2</v>
      </c>
      <c r="AQ4362" t="s">
        <v>1</v>
      </c>
      <c r="AR4362" t="s">
        <v>18374</v>
      </c>
      <c r="AS4362" t="s">
        <v>22598</v>
      </c>
      <c r="AT4362" t="s">
        <v>22655</v>
      </c>
      <c r="AU4362" t="s">
        <v>22815</v>
      </c>
      <c r="AV4362" t="s">
        <v>22815</v>
      </c>
      <c r="AW4362" t="s">
        <v>13680</v>
      </c>
      <c r="AX4362" t="s">
        <v>2</v>
      </c>
      <c r="AY4362" t="s">
        <v>19483</v>
      </c>
      <c r="AZ4362" t="s">
        <v>13680</v>
      </c>
      <c r="BA4362" t="s">
        <v>2</v>
      </c>
      <c r="BB4362" t="s">
        <v>2</v>
      </c>
      <c r="BC4362" t="s">
        <v>2</v>
      </c>
      <c r="BD4362" t="s">
        <v>2</v>
      </c>
      <c r="BE4362" t="s">
        <v>2</v>
      </c>
      <c r="BF4362" t="s">
        <v>30999</v>
      </c>
    </row>
    <row r="4363" spans="1:58" x14ac:dyDescent="0.25">
      <c r="A4363">
        <v>20692</v>
      </c>
      <c r="B4363" t="s">
        <v>2</v>
      </c>
      <c r="C4363" t="s">
        <v>13681</v>
      </c>
      <c r="D4363" t="s">
        <v>13681</v>
      </c>
      <c r="E4363" t="s">
        <v>17594</v>
      </c>
      <c r="F4363" t="s">
        <v>902</v>
      </c>
      <c r="G4363" t="s">
        <v>4987</v>
      </c>
      <c r="H4363" t="s">
        <v>17479</v>
      </c>
      <c r="I4363" t="s">
        <v>5098</v>
      </c>
      <c r="J4363" t="s">
        <v>13674</v>
      </c>
      <c r="K4363" t="s">
        <v>13680</v>
      </c>
      <c r="L4363" t="s">
        <v>13681</v>
      </c>
      <c r="M4363" t="s">
        <v>2</v>
      </c>
      <c r="N4363" t="s">
        <v>2</v>
      </c>
      <c r="O4363" t="s">
        <v>2</v>
      </c>
      <c r="V4363" t="s">
        <v>13681</v>
      </c>
      <c r="Z4363" s="4"/>
      <c r="AA4363" t="str">
        <f t="shared" si="340"/>
        <v>x</v>
      </c>
      <c r="AB4363">
        <f t="shared" si="341"/>
        <v>10</v>
      </c>
      <c r="AC4363" t="str">
        <f t="shared" si="342"/>
        <v/>
      </c>
      <c r="AD4363" t="str">
        <f t="shared" si="343"/>
        <v/>
      </c>
      <c r="AE4363" t="str">
        <f t="shared" si="344"/>
        <v/>
      </c>
      <c r="AF4363" t="s">
        <v>17472</v>
      </c>
      <c r="AG4363">
        <v>7</v>
      </c>
      <c r="AH4363" t="s">
        <v>18114</v>
      </c>
      <c r="AI4363">
        <v>999.71420999999998</v>
      </c>
      <c r="AJ4363">
        <v>172.75542999999999</v>
      </c>
      <c r="AK4363">
        <v>1046</v>
      </c>
      <c r="AL4363">
        <v>3235</v>
      </c>
      <c r="AM4363">
        <v>2189</v>
      </c>
      <c r="AN4363">
        <v>39.427390000000003</v>
      </c>
      <c r="AO4363">
        <v>40.024320000000003</v>
      </c>
      <c r="AP4363" t="s">
        <v>2</v>
      </c>
      <c r="AQ4363" t="s">
        <v>1</v>
      </c>
      <c r="AR4363" t="s">
        <v>18374</v>
      </c>
      <c r="AS4363" t="s">
        <v>22605</v>
      </c>
      <c r="AT4363" t="s">
        <v>22655</v>
      </c>
      <c r="AU4363" t="s">
        <v>22815</v>
      </c>
      <c r="AV4363" t="s">
        <v>22815</v>
      </c>
      <c r="AW4363" t="s">
        <v>13681</v>
      </c>
      <c r="AX4363" t="s">
        <v>2</v>
      </c>
      <c r="AY4363" t="s">
        <v>2</v>
      </c>
      <c r="AZ4363" t="s">
        <v>13681</v>
      </c>
      <c r="BA4363" t="s">
        <v>2</v>
      </c>
      <c r="BB4363" t="s">
        <v>2</v>
      </c>
      <c r="BC4363" t="s">
        <v>2</v>
      </c>
      <c r="BD4363" t="s">
        <v>2</v>
      </c>
      <c r="BE4363" t="s">
        <v>2</v>
      </c>
      <c r="BF4363" t="s">
        <v>34275</v>
      </c>
    </row>
    <row r="4364" spans="1:58" x14ac:dyDescent="0.25">
      <c r="A4364">
        <v>20691</v>
      </c>
      <c r="B4364" t="s">
        <v>2</v>
      </c>
      <c r="C4364" t="s">
        <v>13682</v>
      </c>
      <c r="D4364" t="s">
        <v>13682</v>
      </c>
      <c r="E4364" t="s">
        <v>17595</v>
      </c>
      <c r="F4364" t="s">
        <v>902</v>
      </c>
      <c r="G4364" t="s">
        <v>4987</v>
      </c>
      <c r="H4364" t="s">
        <v>17479</v>
      </c>
      <c r="I4364" t="s">
        <v>5098</v>
      </c>
      <c r="J4364" t="s">
        <v>13674</v>
      </c>
      <c r="K4364" t="s">
        <v>13680</v>
      </c>
      <c r="L4364" t="s">
        <v>13682</v>
      </c>
      <c r="M4364" t="s">
        <v>2</v>
      </c>
      <c r="N4364" t="s">
        <v>2</v>
      </c>
      <c r="O4364" t="s">
        <v>2</v>
      </c>
      <c r="V4364" t="s">
        <v>13682</v>
      </c>
      <c r="Z4364" s="4"/>
      <c r="AA4364" t="str">
        <f t="shared" si="340"/>
        <v>x</v>
      </c>
      <c r="AB4364">
        <f t="shared" si="341"/>
        <v>10</v>
      </c>
      <c r="AC4364" t="str">
        <f t="shared" si="342"/>
        <v/>
      </c>
      <c r="AD4364" t="str">
        <f t="shared" si="343"/>
        <v/>
      </c>
      <c r="AE4364" t="str">
        <f t="shared" si="344"/>
        <v/>
      </c>
      <c r="AF4364" t="s">
        <v>17472</v>
      </c>
      <c r="AG4364">
        <v>7</v>
      </c>
      <c r="AH4364" t="s">
        <v>18114</v>
      </c>
      <c r="AI4364">
        <v>1020.32628</v>
      </c>
      <c r="AJ4364">
        <v>166.036</v>
      </c>
      <c r="AK4364">
        <v>1064</v>
      </c>
      <c r="AL4364">
        <v>3300</v>
      </c>
      <c r="AM4364">
        <v>2236</v>
      </c>
      <c r="AN4364">
        <v>39.45223</v>
      </c>
      <c r="AO4364">
        <v>39.613849999999999</v>
      </c>
      <c r="AP4364" t="s">
        <v>2</v>
      </c>
      <c r="AQ4364" t="s">
        <v>1</v>
      </c>
      <c r="AR4364" t="s">
        <v>18374</v>
      </c>
      <c r="AS4364" t="s">
        <v>22598</v>
      </c>
      <c r="AT4364" t="s">
        <v>22598</v>
      </c>
      <c r="AU4364" t="s">
        <v>22815</v>
      </c>
      <c r="AV4364" t="s">
        <v>22815</v>
      </c>
      <c r="AW4364" t="s">
        <v>13682</v>
      </c>
      <c r="AX4364" t="s">
        <v>2</v>
      </c>
      <c r="AY4364" t="s">
        <v>2</v>
      </c>
      <c r="AZ4364" t="s">
        <v>13682</v>
      </c>
      <c r="BA4364" t="s">
        <v>2</v>
      </c>
      <c r="BB4364" t="s">
        <v>2</v>
      </c>
      <c r="BC4364" t="s">
        <v>2</v>
      </c>
      <c r="BD4364" t="s">
        <v>2</v>
      </c>
      <c r="BE4364" t="s">
        <v>2</v>
      </c>
      <c r="BF4364" t="s">
        <v>34274</v>
      </c>
    </row>
    <row r="4365" spans="1:58" x14ac:dyDescent="0.25">
      <c r="A4365">
        <v>20696</v>
      </c>
      <c r="B4365" t="s">
        <v>2</v>
      </c>
      <c r="C4365" t="s">
        <v>13683</v>
      </c>
      <c r="D4365" t="s">
        <v>13683</v>
      </c>
      <c r="E4365" t="s">
        <v>17596</v>
      </c>
      <c r="F4365" t="s">
        <v>902</v>
      </c>
      <c r="G4365" t="s">
        <v>4987</v>
      </c>
      <c r="H4365" t="s">
        <v>17479</v>
      </c>
      <c r="I4365" t="s">
        <v>5098</v>
      </c>
      <c r="J4365" t="s">
        <v>13674</v>
      </c>
      <c r="K4365" t="s">
        <v>13680</v>
      </c>
      <c r="L4365" t="s">
        <v>13683</v>
      </c>
      <c r="M4365" t="s">
        <v>2</v>
      </c>
      <c r="N4365" t="s">
        <v>2</v>
      </c>
      <c r="O4365" t="s">
        <v>2</v>
      </c>
      <c r="V4365" t="s">
        <v>13683</v>
      </c>
      <c r="Z4365" s="4"/>
      <c r="AA4365" t="str">
        <f t="shared" si="340"/>
        <v>x</v>
      </c>
      <c r="AB4365">
        <f t="shared" si="341"/>
        <v>10</v>
      </c>
      <c r="AC4365" t="str">
        <f t="shared" si="342"/>
        <v/>
      </c>
      <c r="AD4365" t="str">
        <f t="shared" si="343"/>
        <v/>
      </c>
      <c r="AE4365" t="str">
        <f t="shared" si="344"/>
        <v/>
      </c>
      <c r="AF4365" t="s">
        <v>17472</v>
      </c>
      <c r="AG4365">
        <v>7</v>
      </c>
      <c r="AH4365" t="s">
        <v>18114</v>
      </c>
      <c r="AI4365">
        <v>343.36786000000001</v>
      </c>
      <c r="AJ4365">
        <v>86.050309999999996</v>
      </c>
      <c r="AK4365">
        <v>978</v>
      </c>
      <c r="AL4365">
        <v>3080</v>
      </c>
      <c r="AM4365">
        <v>2102</v>
      </c>
      <c r="AN4365">
        <v>39.314169999999997</v>
      </c>
      <c r="AO4365">
        <v>39.673380000000002</v>
      </c>
      <c r="AP4365" t="s">
        <v>2</v>
      </c>
      <c r="AQ4365" t="s">
        <v>1</v>
      </c>
      <c r="AR4365" t="s">
        <v>18374</v>
      </c>
      <c r="AS4365" t="s">
        <v>22598</v>
      </c>
      <c r="AT4365" t="s">
        <v>22598</v>
      </c>
      <c r="AU4365" t="s">
        <v>22815</v>
      </c>
      <c r="AV4365" t="s">
        <v>22815</v>
      </c>
      <c r="AW4365" t="s">
        <v>13683</v>
      </c>
      <c r="AX4365" t="s">
        <v>2</v>
      </c>
      <c r="AY4365" t="s">
        <v>2</v>
      </c>
      <c r="AZ4365" t="s">
        <v>13683</v>
      </c>
      <c r="BA4365" t="s">
        <v>2</v>
      </c>
      <c r="BB4365" t="s">
        <v>2</v>
      </c>
      <c r="BC4365" t="s">
        <v>2</v>
      </c>
      <c r="BD4365" t="s">
        <v>2</v>
      </c>
      <c r="BE4365" t="s">
        <v>2</v>
      </c>
      <c r="BF4365" t="s">
        <v>34278</v>
      </c>
    </row>
    <row r="4366" spans="1:58" x14ac:dyDescent="0.25">
      <c r="A4366">
        <v>20695</v>
      </c>
      <c r="B4366" t="s">
        <v>2</v>
      </c>
      <c r="C4366" t="s">
        <v>13684</v>
      </c>
      <c r="D4366" t="s">
        <v>13684</v>
      </c>
      <c r="E4366" t="s">
        <v>17597</v>
      </c>
      <c r="F4366" t="s">
        <v>902</v>
      </c>
      <c r="G4366" t="s">
        <v>4987</v>
      </c>
      <c r="H4366" t="s">
        <v>17479</v>
      </c>
      <c r="I4366" t="s">
        <v>5098</v>
      </c>
      <c r="J4366" t="s">
        <v>13674</v>
      </c>
      <c r="K4366" t="s">
        <v>13680</v>
      </c>
      <c r="L4366" t="s">
        <v>13684</v>
      </c>
      <c r="M4366" t="s">
        <v>2</v>
      </c>
      <c r="N4366" t="s">
        <v>2</v>
      </c>
      <c r="O4366" t="s">
        <v>2</v>
      </c>
      <c r="V4366" t="s">
        <v>13684</v>
      </c>
      <c r="Z4366" s="4"/>
      <c r="AA4366" t="str">
        <f t="shared" si="340"/>
        <v>x</v>
      </c>
      <c r="AB4366">
        <f t="shared" si="341"/>
        <v>10</v>
      </c>
      <c r="AC4366" t="str">
        <f t="shared" si="342"/>
        <v/>
      </c>
      <c r="AD4366" t="str">
        <f t="shared" si="343"/>
        <v/>
      </c>
      <c r="AE4366" t="str">
        <f t="shared" si="344"/>
        <v/>
      </c>
      <c r="AF4366" t="s">
        <v>17472</v>
      </c>
      <c r="AG4366">
        <v>7</v>
      </c>
      <c r="AH4366" t="s">
        <v>18114</v>
      </c>
      <c r="AI4366">
        <v>284.11926</v>
      </c>
      <c r="AJ4366">
        <v>71.482240000000004</v>
      </c>
      <c r="AK4366">
        <v>905</v>
      </c>
      <c r="AL4366">
        <v>2745</v>
      </c>
      <c r="AM4366">
        <v>1840</v>
      </c>
      <c r="AN4366">
        <v>39.19688</v>
      </c>
      <c r="AO4366">
        <v>39.574739999999998</v>
      </c>
      <c r="AP4366" t="s">
        <v>2</v>
      </c>
      <c r="AQ4366" t="s">
        <v>1</v>
      </c>
      <c r="AR4366" t="s">
        <v>18374</v>
      </c>
      <c r="AS4366" t="s">
        <v>22598</v>
      </c>
      <c r="AT4366" t="s">
        <v>22598</v>
      </c>
      <c r="AU4366" t="s">
        <v>22815</v>
      </c>
      <c r="AV4366" t="s">
        <v>22815</v>
      </c>
      <c r="AW4366" t="s">
        <v>13684</v>
      </c>
      <c r="AX4366" t="s">
        <v>2</v>
      </c>
      <c r="AY4366" t="s">
        <v>2</v>
      </c>
      <c r="AZ4366" t="s">
        <v>13684</v>
      </c>
      <c r="BA4366" t="s">
        <v>2</v>
      </c>
      <c r="BB4366" t="s">
        <v>2</v>
      </c>
      <c r="BC4366" t="s">
        <v>2</v>
      </c>
      <c r="BD4366" t="s">
        <v>2</v>
      </c>
      <c r="BE4366" t="s">
        <v>2</v>
      </c>
      <c r="BF4366" t="s">
        <v>34277</v>
      </c>
    </row>
    <row r="4367" spans="1:58" x14ac:dyDescent="0.25">
      <c r="A4367">
        <v>20701</v>
      </c>
      <c r="B4367" t="s">
        <v>2</v>
      </c>
      <c r="C4367" t="s">
        <v>13685</v>
      </c>
      <c r="D4367" t="s">
        <v>13685</v>
      </c>
      <c r="E4367" t="s">
        <v>17598</v>
      </c>
      <c r="F4367" t="s">
        <v>902</v>
      </c>
      <c r="G4367" t="s">
        <v>4987</v>
      </c>
      <c r="H4367" t="s">
        <v>17479</v>
      </c>
      <c r="I4367" t="s">
        <v>5098</v>
      </c>
      <c r="J4367" t="s">
        <v>13674</v>
      </c>
      <c r="K4367" t="s">
        <v>13680</v>
      </c>
      <c r="L4367" t="s">
        <v>13685</v>
      </c>
      <c r="M4367" t="s">
        <v>2</v>
      </c>
      <c r="N4367" t="s">
        <v>2</v>
      </c>
      <c r="O4367" t="s">
        <v>2</v>
      </c>
      <c r="V4367" t="s">
        <v>13685</v>
      </c>
      <c r="Z4367" s="4"/>
      <c r="AA4367" t="str">
        <f t="shared" si="340"/>
        <v>x</v>
      </c>
      <c r="AB4367">
        <f t="shared" si="341"/>
        <v>10</v>
      </c>
      <c r="AC4367" t="str">
        <f t="shared" si="342"/>
        <v/>
      </c>
      <c r="AD4367" t="str">
        <f t="shared" si="343"/>
        <v/>
      </c>
      <c r="AE4367" t="str">
        <f t="shared" si="344"/>
        <v/>
      </c>
      <c r="AF4367" t="s">
        <v>17472</v>
      </c>
      <c r="AG4367">
        <v>7</v>
      </c>
      <c r="AH4367" t="s">
        <v>18114</v>
      </c>
      <c r="AI4367">
        <v>2950.7517800000001</v>
      </c>
      <c r="AJ4367">
        <v>291.52510000000001</v>
      </c>
      <c r="AK4367">
        <v>820</v>
      </c>
      <c r="AL4367">
        <v>3422</v>
      </c>
      <c r="AM4367">
        <v>2602</v>
      </c>
      <c r="AN4367">
        <v>39.43712</v>
      </c>
      <c r="AO4367">
        <v>38.976869999999998</v>
      </c>
      <c r="AP4367" t="s">
        <v>2</v>
      </c>
      <c r="AQ4367" t="s">
        <v>1</v>
      </c>
      <c r="AR4367" t="s">
        <v>18374</v>
      </c>
      <c r="AS4367" t="s">
        <v>22598</v>
      </c>
      <c r="AT4367" t="s">
        <v>22598</v>
      </c>
      <c r="AU4367" t="s">
        <v>22815</v>
      </c>
      <c r="AV4367" t="s">
        <v>22815</v>
      </c>
      <c r="AW4367" t="s">
        <v>13685</v>
      </c>
      <c r="AX4367" t="s">
        <v>2</v>
      </c>
      <c r="AY4367" t="s">
        <v>2</v>
      </c>
      <c r="AZ4367" t="s">
        <v>13685</v>
      </c>
      <c r="BA4367" t="s">
        <v>2</v>
      </c>
      <c r="BB4367" t="s">
        <v>2</v>
      </c>
      <c r="BC4367" t="s">
        <v>2</v>
      </c>
      <c r="BD4367" t="s">
        <v>2</v>
      </c>
      <c r="BE4367" t="s">
        <v>2</v>
      </c>
      <c r="BF4367" t="s">
        <v>34281</v>
      </c>
    </row>
    <row r="4368" spans="1:58" x14ac:dyDescent="0.25">
      <c r="A4368">
        <v>20700</v>
      </c>
      <c r="B4368" t="s">
        <v>2</v>
      </c>
      <c r="C4368" t="s">
        <v>13686</v>
      </c>
      <c r="D4368" t="s">
        <v>13686</v>
      </c>
      <c r="E4368" t="s">
        <v>17599</v>
      </c>
      <c r="F4368" t="s">
        <v>902</v>
      </c>
      <c r="G4368" t="s">
        <v>4987</v>
      </c>
      <c r="H4368" t="s">
        <v>17479</v>
      </c>
      <c r="I4368" t="s">
        <v>5098</v>
      </c>
      <c r="J4368" t="s">
        <v>13674</v>
      </c>
      <c r="K4368" t="s">
        <v>13680</v>
      </c>
      <c r="L4368" t="s">
        <v>13686</v>
      </c>
      <c r="M4368" t="s">
        <v>2</v>
      </c>
      <c r="N4368" t="s">
        <v>2</v>
      </c>
      <c r="O4368" t="s">
        <v>2</v>
      </c>
      <c r="V4368" t="s">
        <v>13686</v>
      </c>
      <c r="Z4368" s="4"/>
      <c r="AA4368" t="str">
        <f t="shared" si="340"/>
        <v>x</v>
      </c>
      <c r="AB4368">
        <f t="shared" si="341"/>
        <v>10</v>
      </c>
      <c r="AC4368" t="str">
        <f t="shared" si="342"/>
        <v/>
      </c>
      <c r="AD4368" t="str">
        <f t="shared" si="343"/>
        <v/>
      </c>
      <c r="AE4368" t="str">
        <f t="shared" si="344"/>
        <v/>
      </c>
      <c r="AF4368" t="s">
        <v>17472</v>
      </c>
      <c r="AG4368">
        <v>7</v>
      </c>
      <c r="AH4368" t="s">
        <v>20156</v>
      </c>
      <c r="AI4368">
        <v>4041.0249800000001</v>
      </c>
      <c r="AJ4368">
        <v>353.18056000000001</v>
      </c>
      <c r="AK4368">
        <v>818</v>
      </c>
      <c r="AL4368">
        <v>2921</v>
      </c>
      <c r="AM4368">
        <v>2103</v>
      </c>
      <c r="AN4368">
        <v>39.06317</v>
      </c>
      <c r="AO4368">
        <v>39.35078</v>
      </c>
      <c r="AP4368" t="s">
        <v>2</v>
      </c>
      <c r="AQ4368" t="s">
        <v>1</v>
      </c>
      <c r="AR4368" t="s">
        <v>18374</v>
      </c>
      <c r="AS4368" t="s">
        <v>22598</v>
      </c>
      <c r="AT4368" t="s">
        <v>22655</v>
      </c>
      <c r="AU4368" t="s">
        <v>22815</v>
      </c>
      <c r="AV4368" t="s">
        <v>22815</v>
      </c>
      <c r="AW4368" t="s">
        <v>13686</v>
      </c>
      <c r="AX4368" t="s">
        <v>2</v>
      </c>
      <c r="AY4368" t="s">
        <v>2</v>
      </c>
      <c r="AZ4368" t="s">
        <v>2</v>
      </c>
      <c r="BA4368" t="s">
        <v>2</v>
      </c>
      <c r="BB4368" t="s">
        <v>2</v>
      </c>
      <c r="BC4368" t="s">
        <v>2</v>
      </c>
      <c r="BD4368" t="s">
        <v>2</v>
      </c>
      <c r="BE4368" t="s">
        <v>2</v>
      </c>
      <c r="BF4368" t="s">
        <v>2</v>
      </c>
    </row>
    <row r="4369" spans="1:58" x14ac:dyDescent="0.25">
      <c r="A4369">
        <v>20694</v>
      </c>
      <c r="B4369" t="s">
        <v>2</v>
      </c>
      <c r="C4369" t="s">
        <v>13687</v>
      </c>
      <c r="D4369" t="s">
        <v>13687</v>
      </c>
      <c r="E4369" t="s">
        <v>17600</v>
      </c>
      <c r="F4369" t="s">
        <v>902</v>
      </c>
      <c r="G4369" t="s">
        <v>4987</v>
      </c>
      <c r="H4369" t="s">
        <v>17479</v>
      </c>
      <c r="I4369" t="s">
        <v>5098</v>
      </c>
      <c r="J4369" t="s">
        <v>13674</v>
      </c>
      <c r="K4369" t="s">
        <v>13680</v>
      </c>
      <c r="L4369" t="s">
        <v>13687</v>
      </c>
      <c r="M4369" t="s">
        <v>2</v>
      </c>
      <c r="N4369" t="s">
        <v>2</v>
      </c>
      <c r="O4369" t="s">
        <v>2</v>
      </c>
      <c r="V4369" t="s">
        <v>13687</v>
      </c>
      <c r="Z4369" s="4"/>
      <c r="AA4369" t="str">
        <f t="shared" si="340"/>
        <v>x</v>
      </c>
      <c r="AB4369">
        <f t="shared" si="341"/>
        <v>10</v>
      </c>
      <c r="AC4369" t="str">
        <f t="shared" si="342"/>
        <v/>
      </c>
      <c r="AD4369" t="str">
        <f t="shared" si="343"/>
        <v/>
      </c>
      <c r="AE4369" t="str">
        <f t="shared" si="344"/>
        <v/>
      </c>
      <c r="AF4369" t="s">
        <v>17472</v>
      </c>
      <c r="AG4369">
        <v>7</v>
      </c>
      <c r="AH4369" t="s">
        <v>18114</v>
      </c>
      <c r="AI4369">
        <v>1079.53251</v>
      </c>
      <c r="AJ4369">
        <v>154.37089</v>
      </c>
      <c r="AK4369">
        <v>961</v>
      </c>
      <c r="AL4369">
        <v>2845</v>
      </c>
      <c r="AM4369">
        <v>1884</v>
      </c>
      <c r="AN4369">
        <v>39.244950000000003</v>
      </c>
      <c r="AO4369">
        <v>40.080210000000001</v>
      </c>
      <c r="AP4369" t="s">
        <v>2</v>
      </c>
      <c r="AQ4369" t="s">
        <v>1</v>
      </c>
      <c r="AR4369" t="s">
        <v>18374</v>
      </c>
      <c r="AS4369" t="s">
        <v>22605</v>
      </c>
      <c r="AT4369" t="s">
        <v>22655</v>
      </c>
      <c r="AU4369" t="s">
        <v>22815</v>
      </c>
      <c r="AV4369" t="s">
        <v>22815</v>
      </c>
      <c r="AW4369" t="s">
        <v>13687</v>
      </c>
      <c r="AX4369" t="s">
        <v>2</v>
      </c>
      <c r="AY4369" t="s">
        <v>2</v>
      </c>
      <c r="AZ4369" t="s">
        <v>13687</v>
      </c>
      <c r="BA4369" t="s">
        <v>2</v>
      </c>
      <c r="BB4369" t="s">
        <v>2</v>
      </c>
      <c r="BC4369" t="s">
        <v>2</v>
      </c>
      <c r="BD4369" t="s">
        <v>2</v>
      </c>
      <c r="BE4369" t="s">
        <v>2</v>
      </c>
      <c r="BF4369" t="s">
        <v>34276</v>
      </c>
    </row>
    <row r="4370" spans="1:58" x14ac:dyDescent="0.25">
      <c r="A4370">
        <v>20693</v>
      </c>
      <c r="B4370" t="s">
        <v>2</v>
      </c>
      <c r="C4370" t="s">
        <v>28288</v>
      </c>
      <c r="D4370" t="s">
        <v>28290</v>
      </c>
      <c r="E4370" t="s">
        <v>28289</v>
      </c>
      <c r="F4370" t="s">
        <v>902</v>
      </c>
      <c r="G4370" t="s">
        <v>4987</v>
      </c>
      <c r="H4370" t="s">
        <v>17479</v>
      </c>
      <c r="I4370" t="s">
        <v>5098</v>
      </c>
      <c r="J4370" t="s">
        <v>13674</v>
      </c>
      <c r="K4370" t="s">
        <v>13680</v>
      </c>
      <c r="L4370" t="s">
        <v>28290</v>
      </c>
      <c r="M4370" t="s">
        <v>2</v>
      </c>
      <c r="N4370" t="s">
        <v>2</v>
      </c>
      <c r="O4370" t="s">
        <v>2</v>
      </c>
      <c r="V4370" t="s">
        <v>28290</v>
      </c>
      <c r="Z4370" s="4"/>
      <c r="AA4370" t="str">
        <f t="shared" si="340"/>
        <v>x</v>
      </c>
      <c r="AB4370">
        <f t="shared" si="341"/>
        <v>10</v>
      </c>
      <c r="AC4370" t="str">
        <f t="shared" si="342"/>
        <v/>
      </c>
      <c r="AD4370" t="str">
        <f t="shared" si="343"/>
        <v/>
      </c>
      <c r="AE4370" t="str">
        <f t="shared" si="344"/>
        <v/>
      </c>
      <c r="AF4370" t="s">
        <v>17472</v>
      </c>
      <c r="AG4370">
        <v>7</v>
      </c>
      <c r="AH4370" t="s">
        <v>18114</v>
      </c>
      <c r="AI4370">
        <v>681.10044000000005</v>
      </c>
      <c r="AJ4370">
        <v>170.92648</v>
      </c>
      <c r="AK4370">
        <v>1163</v>
      </c>
      <c r="AL4370">
        <v>2881</v>
      </c>
      <c r="AM4370">
        <v>1718</v>
      </c>
      <c r="AN4370">
        <v>39.358649999999997</v>
      </c>
      <c r="AO4370">
        <v>40.647449999999999</v>
      </c>
      <c r="AP4370" t="s">
        <v>2</v>
      </c>
      <c r="AQ4370" t="s">
        <v>1</v>
      </c>
      <c r="AR4370" t="s">
        <v>18374</v>
      </c>
      <c r="AS4370" t="s">
        <v>22605</v>
      </c>
      <c r="AT4370" t="s">
        <v>22605</v>
      </c>
      <c r="AU4370" t="s">
        <v>22815</v>
      </c>
      <c r="AV4370" t="s">
        <v>22815</v>
      </c>
      <c r="AW4370" t="s">
        <v>5473</v>
      </c>
      <c r="AX4370" t="s">
        <v>2</v>
      </c>
      <c r="AY4370" t="s">
        <v>2</v>
      </c>
      <c r="AZ4370" t="s">
        <v>28288</v>
      </c>
      <c r="BA4370" t="s">
        <v>2</v>
      </c>
      <c r="BB4370" t="s">
        <v>2</v>
      </c>
      <c r="BC4370" t="s">
        <v>2</v>
      </c>
      <c r="BD4370" t="s">
        <v>2</v>
      </c>
      <c r="BE4370" t="s">
        <v>2</v>
      </c>
      <c r="BF4370" t="s">
        <v>30496</v>
      </c>
    </row>
    <row r="4371" spans="1:58" x14ac:dyDescent="0.25">
      <c r="A4371">
        <v>11655</v>
      </c>
      <c r="B4371" t="s">
        <v>12144</v>
      </c>
      <c r="C4371" t="s">
        <v>5126</v>
      </c>
      <c r="D4371" t="s">
        <v>5126</v>
      </c>
      <c r="E4371" t="s">
        <v>17601</v>
      </c>
      <c r="F4371" t="s">
        <v>902</v>
      </c>
      <c r="G4371" t="s">
        <v>4987</v>
      </c>
      <c r="H4371" t="s">
        <v>17479</v>
      </c>
      <c r="I4371" t="s">
        <v>5098</v>
      </c>
      <c r="J4371" t="s">
        <v>13674</v>
      </c>
      <c r="K4371" t="s">
        <v>5126</v>
      </c>
      <c r="L4371" t="s">
        <v>2</v>
      </c>
      <c r="M4371" t="s">
        <v>2</v>
      </c>
      <c r="N4371" t="s">
        <v>2</v>
      </c>
      <c r="O4371" t="s">
        <v>2</v>
      </c>
      <c r="U4371" t="s">
        <v>5126</v>
      </c>
      <c r="Z4371" s="4"/>
      <c r="AA4371" t="str">
        <f t="shared" si="340"/>
        <v>x</v>
      </c>
      <c r="AB4371">
        <f t="shared" si="341"/>
        <v>10</v>
      </c>
      <c r="AC4371" t="str">
        <f t="shared" si="342"/>
        <v/>
      </c>
      <c r="AD4371" t="str">
        <f t="shared" si="343"/>
        <v/>
      </c>
      <c r="AE4371" t="str">
        <f t="shared" si="344"/>
        <v/>
      </c>
      <c r="AF4371" t="s">
        <v>17472</v>
      </c>
      <c r="AG4371">
        <v>6</v>
      </c>
      <c r="AH4371" t="s">
        <v>18114</v>
      </c>
      <c r="AI4371">
        <v>2225.32872</v>
      </c>
      <c r="AJ4371">
        <v>242.70777000000001</v>
      </c>
      <c r="AK4371">
        <v>1710</v>
      </c>
      <c r="AL4371">
        <v>3505</v>
      </c>
      <c r="AM4371">
        <v>1795</v>
      </c>
      <c r="AN4371">
        <v>39.386980000000001</v>
      </c>
      <c r="AO4371">
        <v>43.259349999999998</v>
      </c>
      <c r="AP4371" t="s">
        <v>2</v>
      </c>
      <c r="AQ4371" t="s">
        <v>1</v>
      </c>
      <c r="AR4371" t="s">
        <v>18374</v>
      </c>
      <c r="AS4371" t="s">
        <v>22605</v>
      </c>
      <c r="AT4371" t="s">
        <v>22605</v>
      </c>
      <c r="AU4371" t="s">
        <v>22815</v>
      </c>
      <c r="AV4371" t="s">
        <v>22815</v>
      </c>
      <c r="AW4371" t="s">
        <v>5126</v>
      </c>
      <c r="AX4371" t="s">
        <v>2</v>
      </c>
      <c r="AY4371" t="s">
        <v>2</v>
      </c>
      <c r="AZ4371" t="s">
        <v>30358</v>
      </c>
      <c r="BA4371" t="s">
        <v>2</v>
      </c>
      <c r="BB4371" t="s">
        <v>2</v>
      </c>
      <c r="BC4371" t="s">
        <v>2</v>
      </c>
      <c r="BD4371" t="s">
        <v>2</v>
      </c>
      <c r="BE4371" t="s">
        <v>2</v>
      </c>
      <c r="BF4371" t="s">
        <v>30359</v>
      </c>
    </row>
    <row r="4372" spans="1:58" x14ac:dyDescent="0.25">
      <c r="A4372">
        <v>20690</v>
      </c>
      <c r="B4372" t="s">
        <v>2</v>
      </c>
      <c r="C4372" t="s">
        <v>13688</v>
      </c>
      <c r="D4372" t="s">
        <v>13688</v>
      </c>
      <c r="E4372" t="s">
        <v>17602</v>
      </c>
      <c r="F4372" t="s">
        <v>902</v>
      </c>
      <c r="G4372" t="s">
        <v>4987</v>
      </c>
      <c r="H4372" t="s">
        <v>17479</v>
      </c>
      <c r="I4372" t="s">
        <v>5098</v>
      </c>
      <c r="J4372" t="s">
        <v>13674</v>
      </c>
      <c r="K4372" t="s">
        <v>13688</v>
      </c>
      <c r="L4372" t="s">
        <v>2</v>
      </c>
      <c r="M4372" t="s">
        <v>2</v>
      </c>
      <c r="N4372" t="s">
        <v>2</v>
      </c>
      <c r="O4372" t="s">
        <v>2</v>
      </c>
      <c r="U4372" t="s">
        <v>13688</v>
      </c>
      <c r="Z4372" s="4"/>
      <c r="AA4372" t="str">
        <f t="shared" si="340"/>
        <v>x</v>
      </c>
      <c r="AB4372">
        <f t="shared" si="341"/>
        <v>10</v>
      </c>
      <c r="AC4372" t="str">
        <f t="shared" si="342"/>
        <v/>
      </c>
      <c r="AD4372" t="str">
        <f t="shared" si="343"/>
        <v/>
      </c>
      <c r="AE4372" t="str">
        <f t="shared" si="344"/>
        <v/>
      </c>
      <c r="AF4372" t="s">
        <v>17472</v>
      </c>
      <c r="AG4372">
        <v>6</v>
      </c>
      <c r="AH4372" t="s">
        <v>18114</v>
      </c>
      <c r="AI4372">
        <v>1728.4954700000001</v>
      </c>
      <c r="AJ4372">
        <v>225.33876000000001</v>
      </c>
      <c r="AK4372">
        <v>1361</v>
      </c>
      <c r="AL4372">
        <v>3033</v>
      </c>
      <c r="AM4372">
        <v>1672</v>
      </c>
      <c r="AN4372">
        <v>39.53613</v>
      </c>
      <c r="AO4372">
        <v>40.59113</v>
      </c>
      <c r="AP4372" t="s">
        <v>2</v>
      </c>
      <c r="AQ4372" t="s">
        <v>1</v>
      </c>
      <c r="AR4372" t="s">
        <v>18374</v>
      </c>
      <c r="AS4372" t="s">
        <v>22605</v>
      </c>
      <c r="AT4372" t="s">
        <v>22605</v>
      </c>
      <c r="AU4372" t="s">
        <v>22815</v>
      </c>
      <c r="AV4372" t="s">
        <v>22815</v>
      </c>
      <c r="AW4372" t="s">
        <v>13688</v>
      </c>
      <c r="AX4372" t="s">
        <v>2</v>
      </c>
      <c r="AY4372" t="s">
        <v>2</v>
      </c>
      <c r="AZ4372" t="s">
        <v>13688</v>
      </c>
      <c r="BA4372" t="s">
        <v>2</v>
      </c>
      <c r="BB4372" t="s">
        <v>2</v>
      </c>
      <c r="BC4372" t="s">
        <v>2</v>
      </c>
      <c r="BD4372" t="s">
        <v>2</v>
      </c>
      <c r="BE4372" t="s">
        <v>2</v>
      </c>
      <c r="BF4372" t="s">
        <v>34273</v>
      </c>
    </row>
    <row r="4373" spans="1:58" x14ac:dyDescent="0.25">
      <c r="A4373">
        <v>14638</v>
      </c>
      <c r="B4373" t="s">
        <v>2</v>
      </c>
      <c r="C4373" t="s">
        <v>23890</v>
      </c>
      <c r="D4373" t="s">
        <v>23890</v>
      </c>
      <c r="E4373" t="s">
        <v>23891</v>
      </c>
      <c r="F4373" t="s">
        <v>902</v>
      </c>
      <c r="G4373" t="s">
        <v>4987</v>
      </c>
      <c r="H4373" t="s">
        <v>17479</v>
      </c>
      <c r="I4373" t="s">
        <v>5098</v>
      </c>
      <c r="J4373" t="s">
        <v>13674</v>
      </c>
      <c r="K4373" t="s">
        <v>23890</v>
      </c>
      <c r="L4373" t="s">
        <v>2</v>
      </c>
      <c r="M4373" t="s">
        <v>2</v>
      </c>
      <c r="N4373" t="s">
        <v>2</v>
      </c>
      <c r="O4373" t="s">
        <v>2</v>
      </c>
      <c r="U4373" t="s">
        <v>23890</v>
      </c>
      <c r="Z4373" s="4"/>
      <c r="AA4373" t="str">
        <f t="shared" si="340"/>
        <v>x</v>
      </c>
      <c r="AB4373">
        <f t="shared" si="341"/>
        <v>10</v>
      </c>
      <c r="AC4373" t="str">
        <f t="shared" si="342"/>
        <v/>
      </c>
      <c r="AD4373" t="str">
        <f t="shared" si="343"/>
        <v/>
      </c>
      <c r="AE4373" t="str">
        <f t="shared" si="344"/>
        <v/>
      </c>
      <c r="AF4373" t="s">
        <v>17471</v>
      </c>
      <c r="AG4373">
        <v>6</v>
      </c>
      <c r="AH4373" t="s">
        <v>18114</v>
      </c>
      <c r="AI4373">
        <v>1573.57231</v>
      </c>
      <c r="AJ4373">
        <v>338.69479000000001</v>
      </c>
      <c r="AK4373">
        <v>1264</v>
      </c>
      <c r="AL4373">
        <v>2902</v>
      </c>
      <c r="AM4373">
        <v>1638</v>
      </c>
      <c r="AN4373">
        <v>38.802489999999999</v>
      </c>
      <c r="AO4373">
        <v>41.963459999999998</v>
      </c>
      <c r="AP4373" t="s">
        <v>2</v>
      </c>
      <c r="AQ4373" t="s">
        <v>1</v>
      </c>
      <c r="AR4373" t="s">
        <v>18374</v>
      </c>
      <c r="AS4373" t="s">
        <v>22605</v>
      </c>
      <c r="AT4373" t="s">
        <v>22605</v>
      </c>
      <c r="AU4373" t="s">
        <v>22815</v>
      </c>
      <c r="AV4373" t="s">
        <v>22815</v>
      </c>
      <c r="AW4373" t="s">
        <v>14157</v>
      </c>
      <c r="AX4373" t="s">
        <v>2</v>
      </c>
      <c r="AY4373" t="s">
        <v>2</v>
      </c>
      <c r="AZ4373" t="s">
        <v>23890</v>
      </c>
      <c r="BA4373" t="s">
        <v>2</v>
      </c>
      <c r="BB4373" t="s">
        <v>2</v>
      </c>
      <c r="BC4373" t="s">
        <v>2</v>
      </c>
      <c r="BD4373" t="s">
        <v>2</v>
      </c>
      <c r="BE4373" t="s">
        <v>2</v>
      </c>
      <c r="BF4373" t="s">
        <v>31615</v>
      </c>
    </row>
    <row r="4374" spans="1:58" x14ac:dyDescent="0.25">
      <c r="A4374">
        <v>20678</v>
      </c>
      <c r="B4374" t="s">
        <v>2</v>
      </c>
      <c r="C4374" t="s">
        <v>13689</v>
      </c>
      <c r="D4374" t="s">
        <v>13689</v>
      </c>
      <c r="E4374" t="s">
        <v>27467</v>
      </c>
      <c r="F4374" t="s">
        <v>902</v>
      </c>
      <c r="G4374" t="s">
        <v>4987</v>
      </c>
      <c r="H4374" t="s">
        <v>17479</v>
      </c>
      <c r="I4374" t="s">
        <v>5098</v>
      </c>
      <c r="J4374" t="s">
        <v>13674</v>
      </c>
      <c r="K4374" t="s">
        <v>23890</v>
      </c>
      <c r="L4374" t="s">
        <v>13689</v>
      </c>
      <c r="M4374" t="s">
        <v>2</v>
      </c>
      <c r="N4374" t="s">
        <v>2</v>
      </c>
      <c r="O4374" t="s">
        <v>2</v>
      </c>
      <c r="V4374" t="s">
        <v>13689</v>
      </c>
      <c r="Z4374" s="4"/>
      <c r="AA4374" t="str">
        <f t="shared" si="340"/>
        <v>x</v>
      </c>
      <c r="AB4374">
        <f t="shared" si="341"/>
        <v>10</v>
      </c>
      <c r="AC4374" t="str">
        <f t="shared" si="342"/>
        <v/>
      </c>
      <c r="AD4374" t="str">
        <f t="shared" si="343"/>
        <v/>
      </c>
      <c r="AE4374" t="str">
        <f t="shared" si="344"/>
        <v/>
      </c>
      <c r="AF4374" t="s">
        <v>17472</v>
      </c>
      <c r="AG4374">
        <v>7</v>
      </c>
      <c r="AH4374" t="s">
        <v>18114</v>
      </c>
      <c r="AI4374">
        <v>457.94671</v>
      </c>
      <c r="AJ4374">
        <v>105.06465</v>
      </c>
      <c r="AK4374">
        <v>1353</v>
      </c>
      <c r="AL4374">
        <v>2902</v>
      </c>
      <c r="AM4374">
        <v>1549</v>
      </c>
      <c r="AN4374">
        <v>38.635950000000001</v>
      </c>
      <c r="AO4374">
        <v>42.23516</v>
      </c>
      <c r="AP4374" t="s">
        <v>2</v>
      </c>
      <c r="AQ4374" t="s">
        <v>1</v>
      </c>
      <c r="AR4374" t="s">
        <v>18374</v>
      </c>
      <c r="AS4374" t="s">
        <v>22605</v>
      </c>
      <c r="AT4374" t="s">
        <v>22605</v>
      </c>
      <c r="AU4374" t="s">
        <v>22815</v>
      </c>
      <c r="AV4374" t="s">
        <v>22815</v>
      </c>
      <c r="AW4374" t="s">
        <v>13689</v>
      </c>
      <c r="AX4374" t="s">
        <v>27470</v>
      </c>
      <c r="AY4374" t="s">
        <v>2</v>
      </c>
      <c r="AZ4374" t="s">
        <v>13689</v>
      </c>
      <c r="BA4374" t="s">
        <v>27468</v>
      </c>
      <c r="BB4374" t="s">
        <v>13689</v>
      </c>
      <c r="BC4374" t="s">
        <v>2</v>
      </c>
      <c r="BD4374" t="s">
        <v>27469</v>
      </c>
      <c r="BE4374" t="s">
        <v>27471</v>
      </c>
      <c r="BF4374" t="s">
        <v>34261</v>
      </c>
    </row>
    <row r="4375" spans="1:58" x14ac:dyDescent="0.25">
      <c r="A4375">
        <v>20912</v>
      </c>
      <c r="B4375" t="s">
        <v>2</v>
      </c>
      <c r="C4375" t="s">
        <v>14158</v>
      </c>
      <c r="D4375" t="s">
        <v>14158</v>
      </c>
      <c r="E4375" t="s">
        <v>28299</v>
      </c>
      <c r="F4375" t="s">
        <v>902</v>
      </c>
      <c r="G4375" t="s">
        <v>4987</v>
      </c>
      <c r="H4375" t="s">
        <v>17479</v>
      </c>
      <c r="I4375" t="s">
        <v>5098</v>
      </c>
      <c r="J4375" t="s">
        <v>13674</v>
      </c>
      <c r="K4375" t="s">
        <v>23890</v>
      </c>
      <c r="L4375" t="s">
        <v>14158</v>
      </c>
      <c r="M4375" t="s">
        <v>2</v>
      </c>
      <c r="N4375" t="s">
        <v>2</v>
      </c>
      <c r="O4375" t="s">
        <v>2</v>
      </c>
      <c r="V4375" t="s">
        <v>14158</v>
      </c>
      <c r="Z4375" s="4"/>
      <c r="AA4375" t="str">
        <f t="shared" si="340"/>
        <v>x</v>
      </c>
      <c r="AB4375">
        <f t="shared" si="341"/>
        <v>10</v>
      </c>
      <c r="AC4375" t="str">
        <f t="shared" si="342"/>
        <v/>
      </c>
      <c r="AD4375" t="str">
        <f t="shared" si="343"/>
        <v/>
      </c>
      <c r="AE4375" t="str">
        <f t="shared" si="344"/>
        <v/>
      </c>
      <c r="AF4375" t="s">
        <v>17472</v>
      </c>
      <c r="AG4375">
        <v>7</v>
      </c>
      <c r="AH4375" t="s">
        <v>20156</v>
      </c>
      <c r="AI4375">
        <v>1115.6256000000001</v>
      </c>
      <c r="AJ4375">
        <v>249.62961999999999</v>
      </c>
      <c r="AK4375">
        <v>1264</v>
      </c>
      <c r="AL4375">
        <v>2304</v>
      </c>
      <c r="AM4375">
        <v>1040</v>
      </c>
      <c r="AN4375">
        <v>38.870829999999998</v>
      </c>
      <c r="AO4375">
        <v>41.851979999999998</v>
      </c>
      <c r="AP4375" t="s">
        <v>2</v>
      </c>
      <c r="AQ4375" t="s">
        <v>1</v>
      </c>
      <c r="AR4375" t="s">
        <v>18374</v>
      </c>
      <c r="AS4375" t="s">
        <v>22605</v>
      </c>
      <c r="AT4375" t="s">
        <v>22605</v>
      </c>
      <c r="AU4375" t="s">
        <v>22815</v>
      </c>
      <c r="AV4375" t="s">
        <v>22815</v>
      </c>
      <c r="AW4375" t="s">
        <v>14158</v>
      </c>
      <c r="AX4375" t="s">
        <v>2</v>
      </c>
      <c r="AY4375" t="s">
        <v>2</v>
      </c>
      <c r="AZ4375" t="s">
        <v>2</v>
      </c>
      <c r="BA4375" t="s">
        <v>2</v>
      </c>
      <c r="BB4375" t="s">
        <v>2</v>
      </c>
      <c r="BC4375" t="s">
        <v>2</v>
      </c>
      <c r="BD4375" t="s">
        <v>2</v>
      </c>
      <c r="BE4375" t="s">
        <v>2</v>
      </c>
      <c r="BF4375" t="s">
        <v>2</v>
      </c>
    </row>
    <row r="4376" spans="1:58" x14ac:dyDescent="0.25">
      <c r="A4376">
        <v>12783</v>
      </c>
      <c r="B4376" t="s">
        <v>2</v>
      </c>
      <c r="C4376" t="s">
        <v>13690</v>
      </c>
      <c r="D4376" t="s">
        <v>13690</v>
      </c>
      <c r="E4376" t="s">
        <v>17603</v>
      </c>
      <c r="F4376" t="s">
        <v>902</v>
      </c>
      <c r="G4376" t="s">
        <v>4987</v>
      </c>
      <c r="H4376" t="s">
        <v>17479</v>
      </c>
      <c r="I4376" t="s">
        <v>5098</v>
      </c>
      <c r="J4376" t="s">
        <v>13674</v>
      </c>
      <c r="K4376" t="s">
        <v>13690</v>
      </c>
      <c r="L4376" t="s">
        <v>2</v>
      </c>
      <c r="M4376" t="s">
        <v>2</v>
      </c>
      <c r="N4376" t="s">
        <v>2</v>
      </c>
      <c r="O4376" t="s">
        <v>2</v>
      </c>
      <c r="U4376" t="s">
        <v>13690</v>
      </c>
      <c r="Z4376" s="4"/>
      <c r="AA4376" t="str">
        <f t="shared" si="340"/>
        <v>x</v>
      </c>
      <c r="AB4376">
        <f t="shared" si="341"/>
        <v>10</v>
      </c>
      <c r="AC4376" t="str">
        <f t="shared" si="342"/>
        <v/>
      </c>
      <c r="AD4376" t="str">
        <f t="shared" si="343"/>
        <v/>
      </c>
      <c r="AE4376" t="str">
        <f t="shared" si="344"/>
        <v/>
      </c>
      <c r="AF4376" t="s">
        <v>17472</v>
      </c>
      <c r="AG4376">
        <v>6</v>
      </c>
      <c r="AH4376" t="s">
        <v>18114</v>
      </c>
      <c r="AI4376">
        <v>1389.72192</v>
      </c>
      <c r="AJ4376">
        <v>239.69380000000001</v>
      </c>
      <c r="AK4376">
        <v>1621</v>
      </c>
      <c r="AL4376">
        <v>3142</v>
      </c>
      <c r="AM4376">
        <v>1521</v>
      </c>
      <c r="AN4376">
        <v>39.814239999999998</v>
      </c>
      <c r="AO4376">
        <v>41.453389999999999</v>
      </c>
      <c r="AP4376" t="s">
        <v>2</v>
      </c>
      <c r="AQ4376" t="s">
        <v>1</v>
      </c>
      <c r="AR4376" t="s">
        <v>18374</v>
      </c>
      <c r="AS4376" t="s">
        <v>22605</v>
      </c>
      <c r="AT4376" t="s">
        <v>22605</v>
      </c>
      <c r="AU4376" t="s">
        <v>22815</v>
      </c>
      <c r="AV4376" t="s">
        <v>22815</v>
      </c>
      <c r="AW4376" t="s">
        <v>13690</v>
      </c>
      <c r="AX4376" t="s">
        <v>2</v>
      </c>
      <c r="AY4376" t="s">
        <v>29569</v>
      </c>
      <c r="AZ4376" t="s">
        <v>31000</v>
      </c>
      <c r="BA4376" t="s">
        <v>2</v>
      </c>
      <c r="BB4376" t="s">
        <v>29570</v>
      </c>
      <c r="BC4376" t="s">
        <v>2</v>
      </c>
      <c r="BD4376" t="s">
        <v>29571</v>
      </c>
      <c r="BE4376" t="s">
        <v>2</v>
      </c>
      <c r="BF4376" t="s">
        <v>31001</v>
      </c>
    </row>
    <row r="4377" spans="1:58" x14ac:dyDescent="0.25">
      <c r="A4377">
        <v>14644</v>
      </c>
      <c r="B4377" t="s">
        <v>2</v>
      </c>
      <c r="C4377" t="s">
        <v>5127</v>
      </c>
      <c r="D4377" t="s">
        <v>5127</v>
      </c>
      <c r="E4377" t="s">
        <v>17604</v>
      </c>
      <c r="F4377" t="s">
        <v>902</v>
      </c>
      <c r="G4377" t="s">
        <v>4987</v>
      </c>
      <c r="H4377" t="s">
        <v>17479</v>
      </c>
      <c r="I4377" t="s">
        <v>5098</v>
      </c>
      <c r="J4377" t="s">
        <v>13674</v>
      </c>
      <c r="K4377" t="s">
        <v>5127</v>
      </c>
      <c r="L4377" t="s">
        <v>2</v>
      </c>
      <c r="M4377" t="s">
        <v>2</v>
      </c>
      <c r="N4377" t="s">
        <v>2</v>
      </c>
      <c r="O4377" t="s">
        <v>2</v>
      </c>
      <c r="U4377" t="s">
        <v>5127</v>
      </c>
      <c r="Z4377" s="4"/>
      <c r="AA4377" t="str">
        <f t="shared" si="340"/>
        <v>x</v>
      </c>
      <c r="AB4377">
        <f t="shared" si="341"/>
        <v>10</v>
      </c>
      <c r="AC4377" t="str">
        <f t="shared" si="342"/>
        <v/>
      </c>
      <c r="AD4377" t="str">
        <f t="shared" si="343"/>
        <v/>
      </c>
      <c r="AE4377" t="str">
        <f t="shared" si="344"/>
        <v/>
      </c>
      <c r="AF4377" t="s">
        <v>17472</v>
      </c>
      <c r="AG4377">
        <v>6</v>
      </c>
      <c r="AH4377" t="s">
        <v>18114</v>
      </c>
      <c r="AI4377">
        <v>1665.2502899999999</v>
      </c>
      <c r="AJ4377">
        <v>299.60223000000002</v>
      </c>
      <c r="AK4377">
        <v>1645</v>
      </c>
      <c r="AL4377">
        <v>3080</v>
      </c>
      <c r="AM4377">
        <v>1435</v>
      </c>
      <c r="AN4377">
        <v>38.845370000000003</v>
      </c>
      <c r="AO4377">
        <v>43.769469999999998</v>
      </c>
      <c r="AP4377" t="s">
        <v>2</v>
      </c>
      <c r="AQ4377" t="s">
        <v>1</v>
      </c>
      <c r="AR4377" t="s">
        <v>18374</v>
      </c>
      <c r="AS4377" t="s">
        <v>22605</v>
      </c>
      <c r="AT4377" t="s">
        <v>22605</v>
      </c>
      <c r="AU4377" t="s">
        <v>22815</v>
      </c>
      <c r="AV4377" t="s">
        <v>22815</v>
      </c>
      <c r="AW4377" t="s">
        <v>5127</v>
      </c>
      <c r="AX4377" t="s">
        <v>2</v>
      </c>
      <c r="AY4377" t="s">
        <v>2</v>
      </c>
      <c r="AZ4377" t="s">
        <v>5127</v>
      </c>
      <c r="BA4377" t="s">
        <v>2</v>
      </c>
      <c r="BB4377" t="s">
        <v>2</v>
      </c>
      <c r="BC4377" t="s">
        <v>2</v>
      </c>
      <c r="BD4377" t="s">
        <v>2</v>
      </c>
      <c r="BE4377" t="s">
        <v>2</v>
      </c>
      <c r="BF4377" t="s">
        <v>31621</v>
      </c>
    </row>
    <row r="4378" spans="1:58" x14ac:dyDescent="0.25">
      <c r="A4378">
        <v>11834</v>
      </c>
      <c r="B4378" t="s">
        <v>12145</v>
      </c>
      <c r="C4378" t="s">
        <v>5128</v>
      </c>
      <c r="D4378" t="s">
        <v>5128</v>
      </c>
      <c r="E4378" t="s">
        <v>17605</v>
      </c>
      <c r="F4378" t="s">
        <v>902</v>
      </c>
      <c r="G4378" t="s">
        <v>4987</v>
      </c>
      <c r="H4378" t="s">
        <v>17479</v>
      </c>
      <c r="I4378" t="s">
        <v>5098</v>
      </c>
      <c r="J4378" t="s">
        <v>13674</v>
      </c>
      <c r="K4378" t="s">
        <v>5128</v>
      </c>
      <c r="L4378" t="s">
        <v>2</v>
      </c>
      <c r="M4378" t="s">
        <v>2</v>
      </c>
      <c r="N4378" t="s">
        <v>2</v>
      </c>
      <c r="O4378" t="s">
        <v>2</v>
      </c>
      <c r="U4378" t="s">
        <v>5128</v>
      </c>
      <c r="Z4378" s="4"/>
      <c r="AA4378" t="str">
        <f t="shared" si="340"/>
        <v>x</v>
      </c>
      <c r="AB4378">
        <f t="shared" si="341"/>
        <v>10</v>
      </c>
      <c r="AC4378" t="str">
        <f t="shared" si="342"/>
        <v/>
      </c>
      <c r="AD4378" t="str">
        <f t="shared" si="343"/>
        <v/>
      </c>
      <c r="AE4378" t="str">
        <f t="shared" si="344"/>
        <v/>
      </c>
      <c r="AF4378" t="s">
        <v>17472</v>
      </c>
      <c r="AG4378">
        <v>6</v>
      </c>
      <c r="AH4378" t="s">
        <v>18114</v>
      </c>
      <c r="AI4378">
        <v>3288.3977100000002</v>
      </c>
      <c r="AJ4378">
        <v>546.94651999999996</v>
      </c>
      <c r="AK4378">
        <v>871</v>
      </c>
      <c r="AL4378">
        <v>2663</v>
      </c>
      <c r="AM4378">
        <v>1792</v>
      </c>
      <c r="AN4378">
        <v>38.959789999999998</v>
      </c>
      <c r="AO4378">
        <v>40.742350000000002</v>
      </c>
      <c r="AP4378" t="s">
        <v>2</v>
      </c>
      <c r="AQ4378" t="s">
        <v>1</v>
      </c>
      <c r="AR4378" t="s">
        <v>18374</v>
      </c>
      <c r="AS4378" t="s">
        <v>22605</v>
      </c>
      <c r="AT4378" t="s">
        <v>22655</v>
      </c>
      <c r="AU4378" t="s">
        <v>22815</v>
      </c>
      <c r="AV4378" t="s">
        <v>22815</v>
      </c>
      <c r="AW4378" t="s">
        <v>5128</v>
      </c>
      <c r="AX4378" t="s">
        <v>2</v>
      </c>
      <c r="AY4378" t="s">
        <v>2</v>
      </c>
      <c r="AZ4378" t="s">
        <v>5128</v>
      </c>
      <c r="BA4378" t="s">
        <v>2</v>
      </c>
      <c r="BB4378" t="s">
        <v>2</v>
      </c>
      <c r="BC4378" t="s">
        <v>2</v>
      </c>
      <c r="BD4378" t="s">
        <v>2</v>
      </c>
      <c r="BE4378" t="s">
        <v>2</v>
      </c>
      <c r="BF4378" t="s">
        <v>30459</v>
      </c>
    </row>
    <row r="4379" spans="1:58" x14ac:dyDescent="0.25">
      <c r="A4379">
        <v>14629</v>
      </c>
      <c r="B4379" t="s">
        <v>2</v>
      </c>
      <c r="C4379" t="s">
        <v>5129</v>
      </c>
      <c r="D4379" t="s">
        <v>5129</v>
      </c>
      <c r="E4379" t="s">
        <v>17606</v>
      </c>
      <c r="F4379" t="s">
        <v>902</v>
      </c>
      <c r="G4379" t="s">
        <v>4987</v>
      </c>
      <c r="H4379" t="s">
        <v>17479</v>
      </c>
      <c r="I4379" t="s">
        <v>5098</v>
      </c>
      <c r="J4379" t="s">
        <v>13674</v>
      </c>
      <c r="K4379" t="s">
        <v>5129</v>
      </c>
      <c r="L4379" t="s">
        <v>2</v>
      </c>
      <c r="M4379" t="s">
        <v>2</v>
      </c>
      <c r="N4379" t="s">
        <v>2</v>
      </c>
      <c r="O4379" t="s">
        <v>2</v>
      </c>
      <c r="U4379" t="s">
        <v>5129</v>
      </c>
      <c r="Z4379" s="4"/>
      <c r="AA4379" t="str">
        <f t="shared" si="340"/>
        <v>x</v>
      </c>
      <c r="AB4379">
        <f t="shared" si="341"/>
        <v>10</v>
      </c>
      <c r="AC4379" t="str">
        <f t="shared" si="342"/>
        <v/>
      </c>
      <c r="AD4379" t="str">
        <f t="shared" si="343"/>
        <v/>
      </c>
      <c r="AE4379" t="str">
        <f t="shared" si="344"/>
        <v/>
      </c>
      <c r="AF4379" t="s">
        <v>17472</v>
      </c>
      <c r="AG4379">
        <v>6</v>
      </c>
      <c r="AH4379" t="s">
        <v>18112</v>
      </c>
      <c r="AI4379">
        <v>1417.38318</v>
      </c>
      <c r="AJ4379">
        <v>210.95627999999999</v>
      </c>
      <c r="AK4379">
        <v>1406</v>
      </c>
      <c r="AL4379">
        <v>2685</v>
      </c>
      <c r="AM4379">
        <v>1279</v>
      </c>
      <c r="AN4379">
        <v>39.839199999999998</v>
      </c>
      <c r="AO4379">
        <v>40.643630000000002</v>
      </c>
      <c r="AP4379" t="s">
        <v>2</v>
      </c>
      <c r="AQ4379" t="s">
        <v>1</v>
      </c>
      <c r="AR4379" t="s">
        <v>18374</v>
      </c>
      <c r="AS4379" t="s">
        <v>22605</v>
      </c>
      <c r="AT4379" t="s">
        <v>22605</v>
      </c>
      <c r="AU4379" t="s">
        <v>22815</v>
      </c>
      <c r="AV4379" t="s">
        <v>22815</v>
      </c>
      <c r="AW4379" t="s">
        <v>5129</v>
      </c>
      <c r="AX4379" t="s">
        <v>2</v>
      </c>
      <c r="AY4379" t="s">
        <v>2</v>
      </c>
      <c r="AZ4379" t="s">
        <v>5129</v>
      </c>
      <c r="BA4379" t="s">
        <v>2</v>
      </c>
      <c r="BB4379" t="s">
        <v>2</v>
      </c>
      <c r="BC4379" t="s">
        <v>2</v>
      </c>
      <c r="BD4379" t="s">
        <v>2</v>
      </c>
      <c r="BE4379" t="s">
        <v>2</v>
      </c>
      <c r="BF4379" t="s">
        <v>2</v>
      </c>
    </row>
    <row r="4380" spans="1:58" x14ac:dyDescent="0.25">
      <c r="A4380">
        <v>20688</v>
      </c>
      <c r="B4380" t="s">
        <v>2</v>
      </c>
      <c r="C4380" t="s">
        <v>13691</v>
      </c>
      <c r="D4380" t="s">
        <v>13691</v>
      </c>
      <c r="E4380" t="s">
        <v>17607</v>
      </c>
      <c r="F4380" t="s">
        <v>902</v>
      </c>
      <c r="G4380" t="s">
        <v>4987</v>
      </c>
      <c r="H4380" t="s">
        <v>17479</v>
      </c>
      <c r="I4380" t="s">
        <v>5098</v>
      </c>
      <c r="J4380" t="s">
        <v>13674</v>
      </c>
      <c r="K4380" t="s">
        <v>13691</v>
      </c>
      <c r="L4380" t="s">
        <v>2</v>
      </c>
      <c r="M4380" t="s">
        <v>2</v>
      </c>
      <c r="N4380" t="s">
        <v>2</v>
      </c>
      <c r="O4380" t="s">
        <v>2</v>
      </c>
      <c r="U4380" t="s">
        <v>13691</v>
      </c>
      <c r="Z4380" s="4"/>
      <c r="AA4380" t="str">
        <f t="shared" si="340"/>
        <v>x</v>
      </c>
      <c r="AB4380">
        <f t="shared" si="341"/>
        <v>10</v>
      </c>
      <c r="AC4380" t="str">
        <f t="shared" si="342"/>
        <v/>
      </c>
      <c r="AD4380" t="str">
        <f t="shared" si="343"/>
        <v/>
      </c>
      <c r="AE4380" t="str">
        <f t="shared" si="344"/>
        <v/>
      </c>
      <c r="AF4380" t="s">
        <v>17472</v>
      </c>
      <c r="AG4380">
        <v>6</v>
      </c>
      <c r="AH4380" t="s">
        <v>18114</v>
      </c>
      <c r="AI4380">
        <v>6556.9159900000004</v>
      </c>
      <c r="AJ4380">
        <v>571.52949999999998</v>
      </c>
      <c r="AK4380">
        <v>993</v>
      </c>
      <c r="AL4380">
        <v>3369</v>
      </c>
      <c r="AM4380">
        <v>2376</v>
      </c>
      <c r="AN4380">
        <v>39.896520000000002</v>
      </c>
      <c r="AO4380">
        <v>42.908920000000002</v>
      </c>
      <c r="AP4380" t="s">
        <v>2</v>
      </c>
      <c r="AQ4380" t="s">
        <v>1</v>
      </c>
      <c r="AR4380" t="s">
        <v>18374</v>
      </c>
      <c r="AS4380" t="s">
        <v>22605</v>
      </c>
      <c r="AT4380" t="s">
        <v>22605</v>
      </c>
      <c r="AU4380" t="s">
        <v>22815</v>
      </c>
      <c r="AV4380" t="s">
        <v>22827</v>
      </c>
      <c r="AW4380" t="s">
        <v>20292</v>
      </c>
      <c r="AX4380" t="s">
        <v>2</v>
      </c>
      <c r="AY4380" t="s">
        <v>2</v>
      </c>
      <c r="AZ4380" t="s">
        <v>20293</v>
      </c>
      <c r="BA4380" t="s">
        <v>2</v>
      </c>
      <c r="BB4380" t="s">
        <v>2</v>
      </c>
      <c r="BC4380" t="s">
        <v>2</v>
      </c>
      <c r="BD4380" t="s">
        <v>2</v>
      </c>
      <c r="BE4380" t="s">
        <v>2</v>
      </c>
      <c r="BF4380" t="s">
        <v>34271</v>
      </c>
    </row>
    <row r="4381" spans="1:58" x14ac:dyDescent="0.25">
      <c r="A4381">
        <v>14773</v>
      </c>
      <c r="B4381" t="s">
        <v>2</v>
      </c>
      <c r="C4381" t="s">
        <v>27001</v>
      </c>
      <c r="D4381" t="s">
        <v>27001</v>
      </c>
      <c r="E4381" t="s">
        <v>27002</v>
      </c>
      <c r="F4381" t="s">
        <v>902</v>
      </c>
      <c r="G4381" t="s">
        <v>4987</v>
      </c>
      <c r="H4381" t="s">
        <v>17479</v>
      </c>
      <c r="I4381" t="s">
        <v>5098</v>
      </c>
      <c r="J4381" t="s">
        <v>13674</v>
      </c>
      <c r="K4381" t="s">
        <v>27001</v>
      </c>
      <c r="L4381" t="s">
        <v>2</v>
      </c>
      <c r="M4381" t="s">
        <v>2</v>
      </c>
      <c r="N4381" t="s">
        <v>2</v>
      </c>
      <c r="O4381" t="s">
        <v>2</v>
      </c>
      <c r="U4381" t="s">
        <v>27001</v>
      </c>
      <c r="Z4381" s="4"/>
      <c r="AA4381" t="str">
        <f t="shared" si="340"/>
        <v>x</v>
      </c>
      <c r="AB4381">
        <f t="shared" si="341"/>
        <v>10</v>
      </c>
      <c r="AC4381" t="str">
        <f t="shared" si="342"/>
        <v/>
      </c>
      <c r="AD4381" t="str">
        <f t="shared" si="343"/>
        <v/>
      </c>
      <c r="AE4381" t="str">
        <f t="shared" si="344"/>
        <v/>
      </c>
      <c r="AF4381" t="s">
        <v>17472</v>
      </c>
      <c r="AG4381">
        <v>6</v>
      </c>
      <c r="AH4381" t="s">
        <v>18114</v>
      </c>
      <c r="AI4381">
        <v>1307.8487600000001</v>
      </c>
      <c r="AJ4381">
        <v>235.54170999999999</v>
      </c>
      <c r="AK4381">
        <v>2017</v>
      </c>
      <c r="AL4381">
        <v>3539</v>
      </c>
      <c r="AM4381">
        <v>1522</v>
      </c>
      <c r="AN4381">
        <v>38.355609999999999</v>
      </c>
      <c r="AO4381">
        <v>44.0822</v>
      </c>
      <c r="AP4381" t="s">
        <v>2</v>
      </c>
      <c r="AQ4381" t="s">
        <v>1</v>
      </c>
      <c r="AR4381" t="s">
        <v>18374</v>
      </c>
      <c r="AS4381" t="s">
        <v>22605</v>
      </c>
      <c r="AT4381" t="s">
        <v>22605</v>
      </c>
      <c r="AU4381" t="s">
        <v>22815</v>
      </c>
      <c r="AV4381" t="s">
        <v>22815</v>
      </c>
      <c r="AW4381" t="s">
        <v>20799</v>
      </c>
      <c r="AX4381" t="s">
        <v>2</v>
      </c>
      <c r="AY4381" t="s">
        <v>2</v>
      </c>
      <c r="AZ4381" t="s">
        <v>27001</v>
      </c>
      <c r="BA4381" t="s">
        <v>2</v>
      </c>
      <c r="BB4381" t="s">
        <v>2</v>
      </c>
      <c r="BC4381" t="s">
        <v>2</v>
      </c>
      <c r="BD4381" t="s">
        <v>2</v>
      </c>
      <c r="BE4381" t="s">
        <v>2</v>
      </c>
      <c r="BF4381" t="s">
        <v>31717</v>
      </c>
    </row>
    <row r="4382" spans="1:58" x14ac:dyDescent="0.25">
      <c r="A4382">
        <v>19740</v>
      </c>
      <c r="B4382" t="s">
        <v>2</v>
      </c>
      <c r="C4382" t="s">
        <v>14695</v>
      </c>
      <c r="D4382" t="s">
        <v>14695</v>
      </c>
      <c r="E4382" t="s">
        <v>17608</v>
      </c>
      <c r="F4382" t="s">
        <v>902</v>
      </c>
      <c r="G4382" t="s">
        <v>4987</v>
      </c>
      <c r="H4382" t="s">
        <v>17479</v>
      </c>
      <c r="I4382" t="s">
        <v>5098</v>
      </c>
      <c r="J4382" t="s">
        <v>13674</v>
      </c>
      <c r="K4382" t="s">
        <v>14695</v>
      </c>
      <c r="L4382" t="s">
        <v>2</v>
      </c>
      <c r="M4382" t="s">
        <v>2</v>
      </c>
      <c r="N4382" t="s">
        <v>2</v>
      </c>
      <c r="O4382" t="s">
        <v>2</v>
      </c>
      <c r="U4382" t="s">
        <v>14695</v>
      </c>
      <c r="Z4382" s="4"/>
      <c r="AA4382" t="str">
        <f t="shared" si="340"/>
        <v>x</v>
      </c>
      <c r="AB4382">
        <f t="shared" si="341"/>
        <v>10</v>
      </c>
      <c r="AC4382" t="str">
        <f t="shared" si="342"/>
        <v/>
      </c>
      <c r="AD4382" t="str">
        <f t="shared" si="343"/>
        <v/>
      </c>
      <c r="AE4382" t="str">
        <f t="shared" si="344"/>
        <v/>
      </c>
      <c r="AF4382" t="s">
        <v>17472</v>
      </c>
      <c r="AG4382">
        <v>6</v>
      </c>
      <c r="AH4382" t="s">
        <v>20156</v>
      </c>
      <c r="AI4382">
        <v>1130.33816</v>
      </c>
      <c r="AJ4382">
        <v>471.81983000000002</v>
      </c>
      <c r="AK4382">
        <v>1493</v>
      </c>
      <c r="AL4382">
        <v>2517</v>
      </c>
      <c r="AM4382">
        <v>1024</v>
      </c>
      <c r="AN4382">
        <v>39.01567</v>
      </c>
      <c r="AO4382">
        <v>42.696159999999999</v>
      </c>
      <c r="AP4382" t="s">
        <v>2</v>
      </c>
      <c r="AQ4382" t="s">
        <v>1</v>
      </c>
      <c r="AR4382" t="s">
        <v>18374</v>
      </c>
      <c r="AS4382" t="s">
        <v>22605</v>
      </c>
      <c r="AT4382" t="s">
        <v>22605</v>
      </c>
      <c r="AU4382" t="s">
        <v>22815</v>
      </c>
      <c r="AV4382" t="s">
        <v>22815</v>
      </c>
      <c r="AW4382" t="s">
        <v>14695</v>
      </c>
      <c r="AX4382" t="s">
        <v>2</v>
      </c>
      <c r="AY4382" t="s">
        <v>2</v>
      </c>
      <c r="AZ4382" t="s">
        <v>2</v>
      </c>
      <c r="BA4382" t="s">
        <v>2</v>
      </c>
      <c r="BB4382" t="s">
        <v>2</v>
      </c>
      <c r="BC4382" t="s">
        <v>2</v>
      </c>
      <c r="BD4382" t="s">
        <v>2</v>
      </c>
      <c r="BE4382" t="s">
        <v>2</v>
      </c>
      <c r="BF4382" t="s">
        <v>2</v>
      </c>
    </row>
    <row r="4383" spans="1:58" x14ac:dyDescent="0.25">
      <c r="A4383">
        <v>11562</v>
      </c>
      <c r="B4383" t="s">
        <v>12170</v>
      </c>
      <c r="C4383" t="s">
        <v>5425</v>
      </c>
      <c r="D4383" t="s">
        <v>5425</v>
      </c>
      <c r="E4383" t="s">
        <v>17609</v>
      </c>
      <c r="F4383" t="s">
        <v>902</v>
      </c>
      <c r="G4383" t="s">
        <v>4987</v>
      </c>
      <c r="H4383" t="s">
        <v>17479</v>
      </c>
      <c r="I4383" t="s">
        <v>5425</v>
      </c>
      <c r="J4383" t="s">
        <v>2</v>
      </c>
      <c r="K4383" t="s">
        <v>2</v>
      </c>
      <c r="L4383" t="s">
        <v>2</v>
      </c>
      <c r="M4383" t="s">
        <v>2</v>
      </c>
      <c r="N4383" t="s">
        <v>2</v>
      </c>
      <c r="O4383" t="s">
        <v>2</v>
      </c>
      <c r="S4383" t="s">
        <v>5425</v>
      </c>
      <c r="Z4383" s="4"/>
      <c r="AA4383" t="str">
        <f t="shared" si="340"/>
        <v>x</v>
      </c>
      <c r="AB4383">
        <f t="shared" si="341"/>
        <v>10</v>
      </c>
      <c r="AC4383" t="str">
        <f t="shared" si="342"/>
        <v/>
      </c>
      <c r="AD4383" t="str">
        <f t="shared" si="343"/>
        <v/>
      </c>
      <c r="AE4383" t="str">
        <f t="shared" si="344"/>
        <v/>
      </c>
      <c r="AF4383" t="s">
        <v>17471</v>
      </c>
      <c r="AG4383">
        <v>4</v>
      </c>
      <c r="AH4383" t="s">
        <v>18114</v>
      </c>
      <c r="AI4383">
        <v>124710.51820999999</v>
      </c>
      <c r="AJ4383">
        <v>7902.9462800000001</v>
      </c>
      <c r="AK4383">
        <v>0</v>
      </c>
      <c r="AL4383">
        <v>3841</v>
      </c>
      <c r="AM4383">
        <v>3841</v>
      </c>
      <c r="AN4383">
        <v>40.831150000000001</v>
      </c>
      <c r="AO4383">
        <v>36.519010000000002</v>
      </c>
      <c r="AP4383" t="s">
        <v>1</v>
      </c>
      <c r="AQ4383" t="s">
        <v>1</v>
      </c>
      <c r="AR4383" t="s">
        <v>18379</v>
      </c>
      <c r="AS4383" t="s">
        <v>22598</v>
      </c>
      <c r="AT4383" t="s">
        <v>22655</v>
      </c>
      <c r="AU4383" t="s">
        <v>22815</v>
      </c>
      <c r="AV4383" t="s">
        <v>22827</v>
      </c>
      <c r="AW4383" t="s">
        <v>5425</v>
      </c>
      <c r="AX4383" t="s">
        <v>24799</v>
      </c>
      <c r="AY4383" t="s">
        <v>19307</v>
      </c>
      <c r="AZ4383" t="s">
        <v>5425</v>
      </c>
      <c r="BA4383" t="s">
        <v>19308</v>
      </c>
      <c r="BB4383" t="s">
        <v>19309</v>
      </c>
      <c r="BC4383" t="s">
        <v>19310</v>
      </c>
      <c r="BD4383" t="s">
        <v>19311</v>
      </c>
      <c r="BE4383" t="s">
        <v>19312</v>
      </c>
      <c r="BF4383" t="s">
        <v>30290</v>
      </c>
    </row>
    <row r="4384" spans="1:58" x14ac:dyDescent="0.25">
      <c r="A4384">
        <v>14623</v>
      </c>
      <c r="B4384" t="s">
        <v>2</v>
      </c>
      <c r="C4384" t="s">
        <v>5426</v>
      </c>
      <c r="D4384" t="s">
        <v>5426</v>
      </c>
      <c r="E4384" t="s">
        <v>17610</v>
      </c>
      <c r="F4384" t="s">
        <v>902</v>
      </c>
      <c r="G4384" t="s">
        <v>4987</v>
      </c>
      <c r="H4384" t="s">
        <v>17479</v>
      </c>
      <c r="I4384" t="s">
        <v>5425</v>
      </c>
      <c r="J4384" t="s">
        <v>5426</v>
      </c>
      <c r="K4384" t="s">
        <v>2</v>
      </c>
      <c r="L4384" t="s">
        <v>2</v>
      </c>
      <c r="M4384" t="s">
        <v>2</v>
      </c>
      <c r="N4384" t="s">
        <v>2</v>
      </c>
      <c r="O4384" t="s">
        <v>2</v>
      </c>
      <c r="T4384" t="s">
        <v>5426</v>
      </c>
      <c r="Z4384" s="4"/>
      <c r="AA4384" t="str">
        <f t="shared" si="340"/>
        <v>x</v>
      </c>
      <c r="AB4384">
        <f t="shared" si="341"/>
        <v>10</v>
      </c>
      <c r="AC4384" t="str">
        <f t="shared" si="342"/>
        <v/>
      </c>
      <c r="AD4384" t="str">
        <f t="shared" si="343"/>
        <v/>
      </c>
      <c r="AE4384" t="str">
        <f t="shared" si="344"/>
        <v/>
      </c>
      <c r="AF4384" t="s">
        <v>17471</v>
      </c>
      <c r="AG4384">
        <v>5</v>
      </c>
      <c r="AH4384" t="s">
        <v>18112</v>
      </c>
      <c r="AI4384">
        <v>11931.003280000001</v>
      </c>
      <c r="AJ4384">
        <v>1036.34095</v>
      </c>
      <c r="AK4384">
        <v>0</v>
      </c>
      <c r="AL4384">
        <v>2176</v>
      </c>
      <c r="AM4384">
        <v>2176</v>
      </c>
      <c r="AN4384">
        <v>40.906939999999999</v>
      </c>
      <c r="AO4384">
        <v>36.532989999999998</v>
      </c>
      <c r="AP4384" t="s">
        <v>2</v>
      </c>
      <c r="AQ4384" t="s">
        <v>1</v>
      </c>
      <c r="AR4384" t="s">
        <v>18374</v>
      </c>
      <c r="AS4384" t="s">
        <v>22598</v>
      </c>
      <c r="AT4384" t="s">
        <v>22598</v>
      </c>
      <c r="AU4384" t="s">
        <v>22815</v>
      </c>
      <c r="AV4384" t="s">
        <v>22815</v>
      </c>
      <c r="AW4384" t="s">
        <v>5426</v>
      </c>
      <c r="AX4384" t="s">
        <v>2</v>
      </c>
      <c r="AY4384" t="s">
        <v>2</v>
      </c>
      <c r="AZ4384" t="s">
        <v>5426</v>
      </c>
      <c r="BA4384" t="s">
        <v>2</v>
      </c>
      <c r="BB4384" t="s">
        <v>2</v>
      </c>
      <c r="BC4384" t="s">
        <v>2</v>
      </c>
      <c r="BD4384" t="s">
        <v>2</v>
      </c>
      <c r="BE4384" t="s">
        <v>2</v>
      </c>
      <c r="BF4384" t="s">
        <v>2</v>
      </c>
    </row>
    <row r="4385" spans="1:58" x14ac:dyDescent="0.25">
      <c r="A4385">
        <v>14766</v>
      </c>
      <c r="B4385" t="s">
        <v>2</v>
      </c>
      <c r="C4385" t="s">
        <v>13667</v>
      </c>
      <c r="D4385" t="s">
        <v>16178</v>
      </c>
      <c r="E4385" t="s">
        <v>17611</v>
      </c>
      <c r="F4385" t="s">
        <v>902</v>
      </c>
      <c r="G4385" t="s">
        <v>4987</v>
      </c>
      <c r="H4385" t="s">
        <v>17479</v>
      </c>
      <c r="I4385" t="s">
        <v>5425</v>
      </c>
      <c r="J4385" t="s">
        <v>5426</v>
      </c>
      <c r="K4385" t="s">
        <v>16178</v>
      </c>
      <c r="L4385" t="s">
        <v>2</v>
      </c>
      <c r="M4385" t="s">
        <v>2</v>
      </c>
      <c r="N4385" t="s">
        <v>2</v>
      </c>
      <c r="O4385" t="s">
        <v>2</v>
      </c>
      <c r="U4385" t="s">
        <v>16178</v>
      </c>
      <c r="Z4385" s="4"/>
      <c r="AA4385" t="str">
        <f t="shared" si="340"/>
        <v>x</v>
      </c>
      <c r="AB4385">
        <f t="shared" si="341"/>
        <v>10</v>
      </c>
      <c r="AC4385" t="str">
        <f t="shared" si="342"/>
        <v/>
      </c>
      <c r="AD4385" t="str">
        <f t="shared" si="343"/>
        <v/>
      </c>
      <c r="AE4385" t="str">
        <f t="shared" si="344"/>
        <v/>
      </c>
      <c r="AF4385" t="s">
        <v>17472</v>
      </c>
      <c r="AG4385">
        <v>6</v>
      </c>
      <c r="AH4385" t="s">
        <v>18114</v>
      </c>
      <c r="AI4385">
        <v>973.43102999999996</v>
      </c>
      <c r="AJ4385">
        <v>178.04635999999999</v>
      </c>
      <c r="AK4385">
        <v>227</v>
      </c>
      <c r="AL4385">
        <v>2051</v>
      </c>
      <c r="AM4385">
        <v>1824</v>
      </c>
      <c r="AN4385">
        <v>40.806710000000002</v>
      </c>
      <c r="AO4385">
        <v>35.971080000000001</v>
      </c>
      <c r="AP4385" t="s">
        <v>2</v>
      </c>
      <c r="AQ4385" t="s">
        <v>1</v>
      </c>
      <c r="AR4385" t="s">
        <v>18374</v>
      </c>
      <c r="AS4385" t="s">
        <v>22598</v>
      </c>
      <c r="AT4385" t="s">
        <v>22598</v>
      </c>
      <c r="AU4385" t="s">
        <v>22815</v>
      </c>
      <c r="AV4385" t="s">
        <v>22815</v>
      </c>
      <c r="AW4385" t="s">
        <v>13667</v>
      </c>
      <c r="AX4385" t="s">
        <v>2</v>
      </c>
      <c r="AY4385" t="s">
        <v>2</v>
      </c>
      <c r="AZ4385" t="s">
        <v>2</v>
      </c>
      <c r="BA4385" t="s">
        <v>2</v>
      </c>
      <c r="BB4385" t="s">
        <v>2</v>
      </c>
      <c r="BC4385" t="s">
        <v>2</v>
      </c>
      <c r="BD4385" t="s">
        <v>2</v>
      </c>
      <c r="BE4385" t="s">
        <v>2</v>
      </c>
      <c r="BF4385" t="s">
        <v>2</v>
      </c>
    </row>
    <row r="4386" spans="1:58" x14ac:dyDescent="0.25">
      <c r="A4386">
        <v>14620</v>
      </c>
      <c r="B4386" t="s">
        <v>2</v>
      </c>
      <c r="C4386" t="s">
        <v>5427</v>
      </c>
      <c r="D4386" t="s">
        <v>5427</v>
      </c>
      <c r="E4386" t="s">
        <v>17612</v>
      </c>
      <c r="F4386" t="s">
        <v>902</v>
      </c>
      <c r="G4386" t="s">
        <v>4987</v>
      </c>
      <c r="H4386" t="s">
        <v>17479</v>
      </c>
      <c r="I4386" t="s">
        <v>5425</v>
      </c>
      <c r="J4386" t="s">
        <v>5426</v>
      </c>
      <c r="K4386" t="s">
        <v>5427</v>
      </c>
      <c r="L4386" t="s">
        <v>2</v>
      </c>
      <c r="M4386" t="s">
        <v>2</v>
      </c>
      <c r="N4386" t="s">
        <v>2</v>
      </c>
      <c r="O4386" t="s">
        <v>2</v>
      </c>
      <c r="U4386" t="s">
        <v>5427</v>
      </c>
      <c r="Z4386" s="4"/>
      <c r="AA4386" t="str">
        <f t="shared" si="340"/>
        <v>x</v>
      </c>
      <c r="AB4386">
        <f t="shared" si="341"/>
        <v>10</v>
      </c>
      <c r="AC4386" t="str">
        <f t="shared" si="342"/>
        <v/>
      </c>
      <c r="AD4386" t="str">
        <f t="shared" si="343"/>
        <v/>
      </c>
      <c r="AE4386" t="str">
        <f t="shared" si="344"/>
        <v/>
      </c>
      <c r="AF4386" t="s">
        <v>17472</v>
      </c>
      <c r="AG4386">
        <v>6</v>
      </c>
      <c r="AH4386" t="s">
        <v>18114</v>
      </c>
      <c r="AI4386">
        <v>9849.1695</v>
      </c>
      <c r="AJ4386">
        <v>774.91602</v>
      </c>
      <c r="AK4386">
        <v>0</v>
      </c>
      <c r="AL4386">
        <v>2176</v>
      </c>
      <c r="AM4386">
        <v>2176</v>
      </c>
      <c r="AN4386">
        <v>40.906359999999999</v>
      </c>
      <c r="AO4386">
        <v>36.722850000000001</v>
      </c>
      <c r="AP4386" t="s">
        <v>2</v>
      </c>
      <c r="AQ4386" t="s">
        <v>1</v>
      </c>
      <c r="AR4386" t="s">
        <v>18374</v>
      </c>
      <c r="AS4386" t="s">
        <v>22598</v>
      </c>
      <c r="AT4386" t="s">
        <v>22598</v>
      </c>
      <c r="AU4386" t="s">
        <v>22815</v>
      </c>
      <c r="AV4386" t="s">
        <v>22815</v>
      </c>
      <c r="AW4386" t="s">
        <v>5427</v>
      </c>
      <c r="AX4386" t="s">
        <v>2</v>
      </c>
      <c r="AY4386" t="s">
        <v>2</v>
      </c>
      <c r="AZ4386" t="s">
        <v>5427</v>
      </c>
      <c r="BA4386" t="s">
        <v>2</v>
      </c>
      <c r="BB4386" t="s">
        <v>2</v>
      </c>
      <c r="BC4386" t="s">
        <v>2</v>
      </c>
      <c r="BD4386" t="s">
        <v>2</v>
      </c>
      <c r="BE4386" t="s">
        <v>2</v>
      </c>
      <c r="BF4386" t="s">
        <v>31605</v>
      </c>
    </row>
    <row r="4387" spans="1:58" x14ac:dyDescent="0.25">
      <c r="A4387">
        <v>14738</v>
      </c>
      <c r="B4387" t="s">
        <v>2</v>
      </c>
      <c r="C4387" t="s">
        <v>5428</v>
      </c>
      <c r="D4387" t="s">
        <v>5428</v>
      </c>
      <c r="E4387" t="s">
        <v>17613</v>
      </c>
      <c r="F4387" t="s">
        <v>902</v>
      </c>
      <c r="G4387" t="s">
        <v>4987</v>
      </c>
      <c r="H4387" t="s">
        <v>17479</v>
      </c>
      <c r="I4387" t="s">
        <v>5425</v>
      </c>
      <c r="J4387" t="s">
        <v>5426</v>
      </c>
      <c r="K4387" t="s">
        <v>5428</v>
      </c>
      <c r="L4387" t="s">
        <v>2</v>
      </c>
      <c r="M4387" t="s">
        <v>2</v>
      </c>
      <c r="N4387" t="s">
        <v>2</v>
      </c>
      <c r="O4387" t="s">
        <v>2</v>
      </c>
      <c r="U4387" t="s">
        <v>5428</v>
      </c>
      <c r="Z4387" s="4"/>
      <c r="AA4387" t="str">
        <f t="shared" si="340"/>
        <v>x</v>
      </c>
      <c r="AB4387">
        <f t="shared" si="341"/>
        <v>10</v>
      </c>
      <c r="AC4387" t="str">
        <f t="shared" si="342"/>
        <v/>
      </c>
      <c r="AD4387" t="str">
        <f t="shared" si="343"/>
        <v/>
      </c>
      <c r="AE4387" t="str">
        <f t="shared" si="344"/>
        <v/>
      </c>
      <c r="AF4387" t="s">
        <v>17472</v>
      </c>
      <c r="AG4387">
        <v>6</v>
      </c>
      <c r="AH4387" t="s">
        <v>18114</v>
      </c>
      <c r="AI4387">
        <v>1108.40274</v>
      </c>
      <c r="AJ4387">
        <v>163.84218000000001</v>
      </c>
      <c r="AK4387">
        <v>279</v>
      </c>
      <c r="AL4387">
        <v>1902</v>
      </c>
      <c r="AM4387">
        <v>1623</v>
      </c>
      <c r="AN4387">
        <v>40.999569999999999</v>
      </c>
      <c r="AO4387">
        <v>35.342779999999998</v>
      </c>
      <c r="AP4387" t="s">
        <v>2</v>
      </c>
      <c r="AQ4387" t="s">
        <v>1</v>
      </c>
      <c r="AR4387" t="s">
        <v>18374</v>
      </c>
      <c r="AS4387" t="s">
        <v>22598</v>
      </c>
      <c r="AT4387" t="s">
        <v>22598</v>
      </c>
      <c r="AU4387" t="s">
        <v>22815</v>
      </c>
      <c r="AV4387" t="s">
        <v>22815</v>
      </c>
      <c r="AW4387" t="s">
        <v>20330</v>
      </c>
      <c r="AX4387" t="s">
        <v>2</v>
      </c>
      <c r="AY4387" t="s">
        <v>2</v>
      </c>
      <c r="AZ4387" t="s">
        <v>5428</v>
      </c>
      <c r="BA4387" t="s">
        <v>2</v>
      </c>
      <c r="BB4387" t="s">
        <v>2</v>
      </c>
      <c r="BC4387" t="s">
        <v>2</v>
      </c>
      <c r="BD4387" t="s">
        <v>2</v>
      </c>
      <c r="BE4387" t="s">
        <v>2</v>
      </c>
      <c r="BF4387" t="s">
        <v>31695</v>
      </c>
    </row>
    <row r="4388" spans="1:58" x14ac:dyDescent="0.25">
      <c r="A4388">
        <v>14624</v>
      </c>
      <c r="B4388" t="s">
        <v>2</v>
      </c>
      <c r="C4388" t="s">
        <v>5429</v>
      </c>
      <c r="D4388" t="s">
        <v>5429</v>
      </c>
      <c r="E4388" t="s">
        <v>17614</v>
      </c>
      <c r="F4388" t="s">
        <v>902</v>
      </c>
      <c r="G4388" t="s">
        <v>4987</v>
      </c>
      <c r="H4388" t="s">
        <v>17479</v>
      </c>
      <c r="I4388" t="s">
        <v>5425</v>
      </c>
      <c r="J4388" t="s">
        <v>5429</v>
      </c>
      <c r="K4388" t="s">
        <v>2</v>
      </c>
      <c r="L4388" t="s">
        <v>2</v>
      </c>
      <c r="M4388" t="s">
        <v>2</v>
      </c>
      <c r="N4388" t="s">
        <v>2</v>
      </c>
      <c r="O4388" t="s">
        <v>2</v>
      </c>
      <c r="T4388" t="s">
        <v>5429</v>
      </c>
      <c r="Z4388" s="4"/>
      <c r="AA4388" t="str">
        <f t="shared" si="340"/>
        <v>x</v>
      </c>
      <c r="AB4388">
        <f t="shared" si="341"/>
        <v>10</v>
      </c>
      <c r="AC4388" t="str">
        <f t="shared" si="342"/>
        <v/>
      </c>
      <c r="AD4388" t="str">
        <f t="shared" si="343"/>
        <v/>
      </c>
      <c r="AE4388" t="str">
        <f t="shared" si="344"/>
        <v/>
      </c>
      <c r="AF4388" t="s">
        <v>17471</v>
      </c>
      <c r="AG4388">
        <v>5</v>
      </c>
      <c r="AH4388" t="s">
        <v>18112</v>
      </c>
      <c r="AI4388">
        <v>54832.989179999997</v>
      </c>
      <c r="AJ4388">
        <v>2980.3143</v>
      </c>
      <c r="AK4388">
        <v>0</v>
      </c>
      <c r="AL4388">
        <v>3841</v>
      </c>
      <c r="AM4388">
        <v>3841</v>
      </c>
      <c r="AN4388">
        <v>40.648949999999999</v>
      </c>
      <c r="AO4388">
        <v>40.587009999999999</v>
      </c>
      <c r="AP4388" t="s">
        <v>2</v>
      </c>
      <c r="AQ4388" t="s">
        <v>1</v>
      </c>
      <c r="AR4388" t="s">
        <v>18379</v>
      </c>
      <c r="AS4388" t="s">
        <v>22605</v>
      </c>
      <c r="AT4388" t="s">
        <v>22655</v>
      </c>
      <c r="AU4388" t="s">
        <v>22815</v>
      </c>
      <c r="AV4388" t="s">
        <v>22827</v>
      </c>
      <c r="AW4388" t="s">
        <v>5429</v>
      </c>
      <c r="AX4388" t="s">
        <v>2</v>
      </c>
      <c r="AY4388" t="s">
        <v>18380</v>
      </c>
      <c r="AZ4388" t="s">
        <v>5429</v>
      </c>
      <c r="BA4388" t="s">
        <v>2</v>
      </c>
      <c r="BB4388" t="s">
        <v>2</v>
      </c>
      <c r="BC4388" t="s">
        <v>2</v>
      </c>
      <c r="BD4388" t="s">
        <v>18381</v>
      </c>
      <c r="BE4388" t="s">
        <v>2</v>
      </c>
      <c r="BF4388" t="s">
        <v>31607</v>
      </c>
    </row>
    <row r="4389" spans="1:58" x14ac:dyDescent="0.25">
      <c r="A4389">
        <v>11121</v>
      </c>
      <c r="B4389" t="s">
        <v>12173</v>
      </c>
      <c r="C4389" t="s">
        <v>5430</v>
      </c>
      <c r="D4389" t="s">
        <v>5430</v>
      </c>
      <c r="E4389" t="s">
        <v>17615</v>
      </c>
      <c r="F4389" t="s">
        <v>902</v>
      </c>
      <c r="G4389" t="s">
        <v>4987</v>
      </c>
      <c r="H4389" t="s">
        <v>17479</v>
      </c>
      <c r="I4389" t="s">
        <v>5425</v>
      </c>
      <c r="J4389" t="s">
        <v>5429</v>
      </c>
      <c r="K4389" t="s">
        <v>5430</v>
      </c>
      <c r="L4389" t="s">
        <v>2</v>
      </c>
      <c r="M4389" t="s">
        <v>2</v>
      </c>
      <c r="N4389" t="s">
        <v>2</v>
      </c>
      <c r="O4389" t="s">
        <v>2</v>
      </c>
      <c r="U4389" t="s">
        <v>5430</v>
      </c>
      <c r="Z4389" s="4"/>
      <c r="AA4389" t="str">
        <f t="shared" si="340"/>
        <v>x</v>
      </c>
      <c r="AB4389">
        <f t="shared" si="341"/>
        <v>10</v>
      </c>
      <c r="AC4389" t="str">
        <f t="shared" si="342"/>
        <v/>
      </c>
      <c r="AD4389" t="str">
        <f t="shared" si="343"/>
        <v/>
      </c>
      <c r="AE4389" t="str">
        <f t="shared" si="344"/>
        <v/>
      </c>
      <c r="AF4389" t="s">
        <v>17472</v>
      </c>
      <c r="AG4389">
        <v>6</v>
      </c>
      <c r="AH4389" t="s">
        <v>18114</v>
      </c>
      <c r="AI4389">
        <v>7963.2574599999998</v>
      </c>
      <c r="AJ4389">
        <v>1319.37808</v>
      </c>
      <c r="AK4389">
        <v>995</v>
      </c>
      <c r="AL4389">
        <v>3175</v>
      </c>
      <c r="AM4389">
        <v>2180</v>
      </c>
      <c r="AN4389">
        <v>40.67624</v>
      </c>
      <c r="AO4389">
        <v>42.602330000000002</v>
      </c>
      <c r="AP4389" t="s">
        <v>2</v>
      </c>
      <c r="AQ4389" t="s">
        <v>1</v>
      </c>
      <c r="AR4389" t="s">
        <v>18379</v>
      </c>
      <c r="AS4389" t="s">
        <v>22605</v>
      </c>
      <c r="AT4389" t="s">
        <v>22605</v>
      </c>
      <c r="AU4389" t="s">
        <v>22815</v>
      </c>
      <c r="AV4389" t="s">
        <v>22827</v>
      </c>
      <c r="AW4389" t="s">
        <v>5430</v>
      </c>
      <c r="AX4389" t="s">
        <v>2</v>
      </c>
      <c r="AY4389" t="s">
        <v>2</v>
      </c>
      <c r="AZ4389" t="s">
        <v>5430</v>
      </c>
      <c r="BA4389" t="s">
        <v>2</v>
      </c>
      <c r="BB4389" t="s">
        <v>2</v>
      </c>
      <c r="BC4389" t="s">
        <v>2</v>
      </c>
      <c r="BD4389" t="s">
        <v>21882</v>
      </c>
      <c r="BE4389" t="s">
        <v>2</v>
      </c>
      <c r="BF4389" t="s">
        <v>29999</v>
      </c>
    </row>
    <row r="4390" spans="1:58" x14ac:dyDescent="0.25">
      <c r="A4390">
        <v>11272</v>
      </c>
      <c r="B4390" t="s">
        <v>12172</v>
      </c>
      <c r="C4390" t="s">
        <v>25350</v>
      </c>
      <c r="D4390" t="s">
        <v>25350</v>
      </c>
      <c r="E4390" t="s">
        <v>25351</v>
      </c>
      <c r="F4390" t="s">
        <v>902</v>
      </c>
      <c r="G4390" t="s">
        <v>4987</v>
      </c>
      <c r="H4390" t="s">
        <v>17479</v>
      </c>
      <c r="I4390" t="s">
        <v>5425</v>
      </c>
      <c r="J4390" t="s">
        <v>5429</v>
      </c>
      <c r="K4390" t="s">
        <v>25350</v>
      </c>
      <c r="L4390" t="s">
        <v>2</v>
      </c>
      <c r="M4390" t="s">
        <v>2</v>
      </c>
      <c r="N4390" t="s">
        <v>2</v>
      </c>
      <c r="O4390" t="s">
        <v>2</v>
      </c>
      <c r="U4390" t="s">
        <v>25350</v>
      </c>
      <c r="Z4390" s="4"/>
      <c r="AA4390" t="str">
        <f t="shared" si="340"/>
        <v>x</v>
      </c>
      <c r="AB4390">
        <f t="shared" si="341"/>
        <v>10</v>
      </c>
      <c r="AC4390" t="str">
        <f t="shared" si="342"/>
        <v/>
      </c>
      <c r="AD4390" t="str">
        <f t="shared" si="343"/>
        <v/>
      </c>
      <c r="AE4390" t="str">
        <f t="shared" si="344"/>
        <v/>
      </c>
      <c r="AF4390" t="s">
        <v>17472</v>
      </c>
      <c r="AG4390">
        <v>6</v>
      </c>
      <c r="AH4390" t="s">
        <v>18114</v>
      </c>
      <c r="AI4390">
        <v>2970.4298800000001</v>
      </c>
      <c r="AJ4390">
        <v>349.74763000000002</v>
      </c>
      <c r="AK4390">
        <v>1450</v>
      </c>
      <c r="AL4390">
        <v>3044</v>
      </c>
      <c r="AM4390">
        <v>1594</v>
      </c>
      <c r="AN4390">
        <v>40.088940000000001</v>
      </c>
      <c r="AO4390">
        <v>40.462380000000003</v>
      </c>
      <c r="AP4390" t="s">
        <v>2</v>
      </c>
      <c r="AQ4390" t="s">
        <v>1</v>
      </c>
      <c r="AR4390" t="s">
        <v>18374</v>
      </c>
      <c r="AS4390" t="s">
        <v>22605</v>
      </c>
      <c r="AT4390" t="s">
        <v>22655</v>
      </c>
      <c r="AU4390" t="s">
        <v>22815</v>
      </c>
      <c r="AV4390" t="s">
        <v>22815</v>
      </c>
      <c r="AW4390" t="s">
        <v>25352</v>
      </c>
      <c r="AX4390" t="s">
        <v>2</v>
      </c>
      <c r="AY4390" t="s">
        <v>2</v>
      </c>
      <c r="AZ4390" t="s">
        <v>25350</v>
      </c>
      <c r="BA4390" t="s">
        <v>2</v>
      </c>
      <c r="BB4390" t="s">
        <v>2</v>
      </c>
      <c r="BC4390" t="s">
        <v>2</v>
      </c>
      <c r="BD4390" t="s">
        <v>2</v>
      </c>
      <c r="BE4390" t="s">
        <v>2</v>
      </c>
      <c r="BF4390" t="s">
        <v>30090</v>
      </c>
    </row>
    <row r="4391" spans="1:58" x14ac:dyDescent="0.25">
      <c r="A4391">
        <v>11347</v>
      </c>
      <c r="B4391" t="s">
        <v>12174</v>
      </c>
      <c r="C4391" t="s">
        <v>26882</v>
      </c>
      <c r="D4391" t="s">
        <v>26882</v>
      </c>
      <c r="E4391" t="s">
        <v>26883</v>
      </c>
      <c r="F4391" t="s">
        <v>902</v>
      </c>
      <c r="G4391" t="s">
        <v>4987</v>
      </c>
      <c r="H4391" t="s">
        <v>17479</v>
      </c>
      <c r="I4391" t="s">
        <v>5425</v>
      </c>
      <c r="J4391" t="s">
        <v>5429</v>
      </c>
      <c r="K4391" t="s">
        <v>26882</v>
      </c>
      <c r="L4391" t="s">
        <v>2</v>
      </c>
      <c r="M4391" t="s">
        <v>2</v>
      </c>
      <c r="N4391" t="s">
        <v>2</v>
      </c>
      <c r="O4391" t="s">
        <v>2</v>
      </c>
      <c r="U4391" t="s">
        <v>26882</v>
      </c>
      <c r="Z4391" s="4"/>
      <c r="AA4391" t="str">
        <f t="shared" si="340"/>
        <v>x</v>
      </c>
      <c r="AB4391">
        <f t="shared" si="341"/>
        <v>10</v>
      </c>
      <c r="AC4391" t="str">
        <f t="shared" si="342"/>
        <v/>
      </c>
      <c r="AD4391" t="str">
        <f t="shared" si="343"/>
        <v/>
      </c>
      <c r="AE4391" t="str">
        <f t="shared" si="344"/>
        <v/>
      </c>
      <c r="AF4391" t="s">
        <v>17472</v>
      </c>
      <c r="AG4391">
        <v>6</v>
      </c>
      <c r="AH4391" t="s">
        <v>18114</v>
      </c>
      <c r="AI4391">
        <v>1465.6268399999999</v>
      </c>
      <c r="AJ4391">
        <v>185.88516000000001</v>
      </c>
      <c r="AK4391">
        <v>1231</v>
      </c>
      <c r="AL4391">
        <v>3220</v>
      </c>
      <c r="AM4391">
        <v>1989</v>
      </c>
      <c r="AN4391">
        <v>40.226289999999999</v>
      </c>
      <c r="AO4391">
        <v>41.235860000000002</v>
      </c>
      <c r="AP4391" t="s">
        <v>2</v>
      </c>
      <c r="AQ4391" t="s">
        <v>1</v>
      </c>
      <c r="AR4391" t="s">
        <v>18374</v>
      </c>
      <c r="AS4391" t="s">
        <v>22605</v>
      </c>
      <c r="AT4391" t="s">
        <v>22605</v>
      </c>
      <c r="AU4391" t="s">
        <v>22815</v>
      </c>
      <c r="AV4391" t="s">
        <v>22815</v>
      </c>
      <c r="AW4391" t="s">
        <v>26882</v>
      </c>
      <c r="AX4391" t="s">
        <v>2</v>
      </c>
      <c r="AY4391" t="s">
        <v>2</v>
      </c>
      <c r="AZ4391" t="s">
        <v>26882</v>
      </c>
      <c r="BA4391" t="s">
        <v>2</v>
      </c>
      <c r="BB4391" t="s">
        <v>2</v>
      </c>
      <c r="BC4391" t="s">
        <v>2</v>
      </c>
      <c r="BD4391" t="s">
        <v>2</v>
      </c>
      <c r="BE4391" t="s">
        <v>2</v>
      </c>
      <c r="BF4391" t="s">
        <v>30141</v>
      </c>
    </row>
    <row r="4392" spans="1:58" x14ac:dyDescent="0.25">
      <c r="A4392">
        <v>14621</v>
      </c>
      <c r="B4392" t="s">
        <v>2</v>
      </c>
      <c r="C4392" t="s">
        <v>5431</v>
      </c>
      <c r="D4392" t="s">
        <v>5431</v>
      </c>
      <c r="E4392" t="s">
        <v>17616</v>
      </c>
      <c r="F4392" t="s">
        <v>902</v>
      </c>
      <c r="G4392" t="s">
        <v>4987</v>
      </c>
      <c r="H4392" t="s">
        <v>17479</v>
      </c>
      <c r="I4392" t="s">
        <v>5425</v>
      </c>
      <c r="J4392" t="s">
        <v>5429</v>
      </c>
      <c r="K4392" t="s">
        <v>5431</v>
      </c>
      <c r="L4392" t="s">
        <v>2</v>
      </c>
      <c r="M4392" t="s">
        <v>2</v>
      </c>
      <c r="N4392" t="s">
        <v>2</v>
      </c>
      <c r="O4392" t="s">
        <v>2</v>
      </c>
      <c r="U4392" t="s">
        <v>5431</v>
      </c>
      <c r="Z4392" s="4"/>
      <c r="AA4392" t="str">
        <f t="shared" si="340"/>
        <v>x</v>
      </c>
      <c r="AB4392">
        <f t="shared" si="341"/>
        <v>10</v>
      </c>
      <c r="AC4392" t="str">
        <f t="shared" si="342"/>
        <v/>
      </c>
      <c r="AD4392" t="str">
        <f t="shared" si="343"/>
        <v/>
      </c>
      <c r="AE4392" t="str">
        <f t="shared" si="344"/>
        <v/>
      </c>
      <c r="AF4392" t="s">
        <v>17472</v>
      </c>
      <c r="AG4392">
        <v>6</v>
      </c>
      <c r="AH4392" t="s">
        <v>18114</v>
      </c>
      <c r="AI4392">
        <v>8734.1881099999991</v>
      </c>
      <c r="AJ4392">
        <v>479.48739999999998</v>
      </c>
      <c r="AK4392">
        <v>0</v>
      </c>
      <c r="AL4392">
        <v>3081</v>
      </c>
      <c r="AM4392">
        <v>3081</v>
      </c>
      <c r="AN4392">
        <v>40.64123</v>
      </c>
      <c r="AO4392">
        <v>38.246400000000001</v>
      </c>
      <c r="AP4392" t="s">
        <v>2</v>
      </c>
      <c r="AQ4392" t="s">
        <v>1</v>
      </c>
      <c r="AR4392" t="s">
        <v>18374</v>
      </c>
      <c r="AS4392" t="s">
        <v>22598</v>
      </c>
      <c r="AT4392" t="s">
        <v>22598</v>
      </c>
      <c r="AU4392" t="s">
        <v>22815</v>
      </c>
      <c r="AV4392" t="s">
        <v>22815</v>
      </c>
      <c r="AW4392" t="s">
        <v>5431</v>
      </c>
      <c r="AX4392" t="s">
        <v>2</v>
      </c>
      <c r="AY4392" t="s">
        <v>21638</v>
      </c>
      <c r="AZ4392" t="s">
        <v>5431</v>
      </c>
      <c r="BA4392" t="s">
        <v>2</v>
      </c>
      <c r="BB4392" t="s">
        <v>2</v>
      </c>
      <c r="BC4392" t="s">
        <v>2</v>
      </c>
      <c r="BD4392" t="s">
        <v>2</v>
      </c>
      <c r="BE4392" t="s">
        <v>2</v>
      </c>
      <c r="BF4392" t="s">
        <v>31606</v>
      </c>
    </row>
    <row r="4393" spans="1:58" x14ac:dyDescent="0.25">
      <c r="A4393">
        <v>14740</v>
      </c>
      <c r="B4393" t="s">
        <v>2</v>
      </c>
      <c r="C4393" t="s">
        <v>5432</v>
      </c>
      <c r="D4393" t="s">
        <v>5432</v>
      </c>
      <c r="E4393" t="s">
        <v>17617</v>
      </c>
      <c r="F4393" t="s">
        <v>902</v>
      </c>
      <c r="G4393" t="s">
        <v>4987</v>
      </c>
      <c r="H4393" t="s">
        <v>17479</v>
      </c>
      <c r="I4393" t="s">
        <v>5425</v>
      </c>
      <c r="J4393" t="s">
        <v>5429</v>
      </c>
      <c r="K4393" t="s">
        <v>5432</v>
      </c>
      <c r="L4393" t="s">
        <v>2</v>
      </c>
      <c r="M4393" t="s">
        <v>2</v>
      </c>
      <c r="N4393" t="s">
        <v>2</v>
      </c>
      <c r="O4393" t="s">
        <v>2</v>
      </c>
      <c r="U4393" t="s">
        <v>5432</v>
      </c>
      <c r="Z4393" s="4"/>
      <c r="AA4393" t="str">
        <f t="shared" si="340"/>
        <v>x</v>
      </c>
      <c r="AB4393">
        <f t="shared" si="341"/>
        <v>10</v>
      </c>
      <c r="AC4393" t="str">
        <f t="shared" si="342"/>
        <v/>
      </c>
      <c r="AD4393" t="str">
        <f t="shared" si="343"/>
        <v/>
      </c>
      <c r="AE4393" t="str">
        <f t="shared" si="344"/>
        <v/>
      </c>
      <c r="AF4393" t="s">
        <v>17472</v>
      </c>
      <c r="AG4393">
        <v>6</v>
      </c>
      <c r="AH4393" t="s">
        <v>18114</v>
      </c>
      <c r="AI4393">
        <v>4133.3600800000004</v>
      </c>
      <c r="AJ4393">
        <v>480.47687999999999</v>
      </c>
      <c r="AK4393">
        <v>823</v>
      </c>
      <c r="AL4393">
        <v>3277</v>
      </c>
      <c r="AM4393">
        <v>2454</v>
      </c>
      <c r="AN4393">
        <v>40.308880000000002</v>
      </c>
      <c r="AO4393">
        <v>39.248440000000002</v>
      </c>
      <c r="AP4393" t="s">
        <v>2</v>
      </c>
      <c r="AQ4393" t="s">
        <v>1</v>
      </c>
      <c r="AR4393" t="s">
        <v>18374</v>
      </c>
      <c r="AS4393" t="s">
        <v>22598</v>
      </c>
      <c r="AT4393" t="s">
        <v>22655</v>
      </c>
      <c r="AU4393" t="s">
        <v>22815</v>
      </c>
      <c r="AV4393" t="s">
        <v>22815</v>
      </c>
      <c r="AW4393" t="s">
        <v>22378</v>
      </c>
      <c r="AX4393" t="s">
        <v>2</v>
      </c>
      <c r="AY4393" t="s">
        <v>2</v>
      </c>
      <c r="AZ4393" t="s">
        <v>5432</v>
      </c>
      <c r="BA4393" t="s">
        <v>2</v>
      </c>
      <c r="BB4393" t="s">
        <v>2</v>
      </c>
      <c r="BC4393" t="s">
        <v>2</v>
      </c>
      <c r="BD4393" t="s">
        <v>2</v>
      </c>
      <c r="BE4393" t="s">
        <v>2</v>
      </c>
      <c r="BF4393" t="s">
        <v>31697</v>
      </c>
    </row>
    <row r="4394" spans="1:58" x14ac:dyDescent="0.25">
      <c r="A4394">
        <v>11465</v>
      </c>
      <c r="B4394" t="s">
        <v>12175</v>
      </c>
      <c r="C4394" t="s">
        <v>5433</v>
      </c>
      <c r="D4394" t="s">
        <v>5433</v>
      </c>
      <c r="E4394" t="s">
        <v>17618</v>
      </c>
      <c r="F4394" t="s">
        <v>902</v>
      </c>
      <c r="G4394" t="s">
        <v>4987</v>
      </c>
      <c r="H4394" t="s">
        <v>17479</v>
      </c>
      <c r="I4394" t="s">
        <v>5425</v>
      </c>
      <c r="J4394" t="s">
        <v>5429</v>
      </c>
      <c r="K4394" t="s">
        <v>5433</v>
      </c>
      <c r="L4394" t="s">
        <v>2</v>
      </c>
      <c r="M4394" t="s">
        <v>2</v>
      </c>
      <c r="N4394" t="s">
        <v>2</v>
      </c>
      <c r="O4394" t="s">
        <v>2</v>
      </c>
      <c r="U4394" t="s">
        <v>5433</v>
      </c>
      <c r="Z4394" s="4"/>
      <c r="AA4394" t="str">
        <f t="shared" si="340"/>
        <v>x</v>
      </c>
      <c r="AB4394">
        <f t="shared" si="341"/>
        <v>10</v>
      </c>
      <c r="AC4394" t="str">
        <f t="shared" si="342"/>
        <v/>
      </c>
      <c r="AD4394" t="str">
        <f t="shared" si="343"/>
        <v/>
      </c>
      <c r="AE4394" t="str">
        <f t="shared" si="344"/>
        <v/>
      </c>
      <c r="AF4394" t="s">
        <v>17472</v>
      </c>
      <c r="AG4394">
        <v>6</v>
      </c>
      <c r="AH4394" t="s">
        <v>18114</v>
      </c>
      <c r="AI4394">
        <v>2550.81369</v>
      </c>
      <c r="AJ4394">
        <v>275.74446</v>
      </c>
      <c r="AK4394">
        <v>584</v>
      </c>
      <c r="AL4394">
        <v>3135</v>
      </c>
      <c r="AM4394">
        <v>2551</v>
      </c>
      <c r="AN4394">
        <v>40.444119999999998</v>
      </c>
      <c r="AO4394">
        <v>41.729219999999998</v>
      </c>
      <c r="AP4394" t="s">
        <v>2</v>
      </c>
      <c r="AQ4394" t="s">
        <v>1</v>
      </c>
      <c r="AR4394" t="s">
        <v>18374</v>
      </c>
      <c r="AS4394" t="s">
        <v>22605</v>
      </c>
      <c r="AT4394" t="s">
        <v>22605</v>
      </c>
      <c r="AU4394" t="s">
        <v>22815</v>
      </c>
      <c r="AV4394" t="s">
        <v>22815</v>
      </c>
      <c r="AW4394" t="s">
        <v>5433</v>
      </c>
      <c r="AX4394" t="s">
        <v>2</v>
      </c>
      <c r="AY4394" t="s">
        <v>2</v>
      </c>
      <c r="AZ4394" t="s">
        <v>30225</v>
      </c>
      <c r="BA4394" t="s">
        <v>2</v>
      </c>
      <c r="BB4394" t="s">
        <v>2</v>
      </c>
      <c r="BC4394" t="s">
        <v>2</v>
      </c>
      <c r="BD4394" t="s">
        <v>2</v>
      </c>
      <c r="BE4394" t="s">
        <v>2</v>
      </c>
      <c r="BF4394" t="s">
        <v>30226</v>
      </c>
    </row>
    <row r="4395" spans="1:58" x14ac:dyDescent="0.25">
      <c r="A4395">
        <v>11621</v>
      </c>
      <c r="B4395" t="s">
        <v>12176</v>
      </c>
      <c r="C4395" t="s">
        <v>28151</v>
      </c>
      <c r="D4395" t="s">
        <v>28151</v>
      </c>
      <c r="E4395" t="s">
        <v>28152</v>
      </c>
      <c r="F4395" t="s">
        <v>902</v>
      </c>
      <c r="G4395" t="s">
        <v>4987</v>
      </c>
      <c r="H4395" t="s">
        <v>17479</v>
      </c>
      <c r="I4395" t="s">
        <v>5425</v>
      </c>
      <c r="J4395" t="s">
        <v>5429</v>
      </c>
      <c r="K4395" t="s">
        <v>28151</v>
      </c>
      <c r="L4395" t="s">
        <v>2</v>
      </c>
      <c r="M4395" t="s">
        <v>2</v>
      </c>
      <c r="N4395" t="s">
        <v>2</v>
      </c>
      <c r="O4395" t="s">
        <v>2</v>
      </c>
      <c r="U4395" t="s">
        <v>28151</v>
      </c>
      <c r="Z4395" s="4"/>
      <c r="AA4395" t="str">
        <f t="shared" si="340"/>
        <v>x</v>
      </c>
      <c r="AB4395">
        <f t="shared" si="341"/>
        <v>10</v>
      </c>
      <c r="AC4395" t="str">
        <f t="shared" si="342"/>
        <v/>
      </c>
      <c r="AD4395" t="str">
        <f t="shared" si="343"/>
        <v/>
      </c>
      <c r="AE4395" t="str">
        <f t="shared" si="344"/>
        <v/>
      </c>
      <c r="AF4395" t="s">
        <v>17472</v>
      </c>
      <c r="AG4395">
        <v>6</v>
      </c>
      <c r="AH4395" t="s">
        <v>18114</v>
      </c>
      <c r="AI4395">
        <v>2785.36688</v>
      </c>
      <c r="AJ4395">
        <v>329.90334999999999</v>
      </c>
      <c r="AK4395">
        <v>511</v>
      </c>
      <c r="AL4395">
        <v>3177</v>
      </c>
      <c r="AM4395">
        <v>2666</v>
      </c>
      <c r="AN4395">
        <v>40.459710000000001</v>
      </c>
      <c r="AO4395">
        <v>41.024929999999998</v>
      </c>
      <c r="AP4395" t="s">
        <v>2</v>
      </c>
      <c r="AQ4395" t="s">
        <v>1</v>
      </c>
      <c r="AR4395" t="s">
        <v>18374</v>
      </c>
      <c r="AS4395" t="s">
        <v>22605</v>
      </c>
      <c r="AT4395" t="s">
        <v>22605</v>
      </c>
      <c r="AU4395" t="s">
        <v>22815</v>
      </c>
      <c r="AV4395" t="s">
        <v>22815</v>
      </c>
      <c r="AW4395" t="s">
        <v>28151</v>
      </c>
      <c r="AX4395" t="s">
        <v>2</v>
      </c>
      <c r="AY4395" t="s">
        <v>2</v>
      </c>
      <c r="AZ4395" t="s">
        <v>28151</v>
      </c>
      <c r="BA4395" t="s">
        <v>2</v>
      </c>
      <c r="BB4395" t="s">
        <v>2</v>
      </c>
      <c r="BC4395" t="s">
        <v>2</v>
      </c>
      <c r="BD4395" t="s">
        <v>2</v>
      </c>
      <c r="BE4395" t="s">
        <v>2</v>
      </c>
      <c r="BF4395" t="s">
        <v>30329</v>
      </c>
    </row>
    <row r="4396" spans="1:58" x14ac:dyDescent="0.25">
      <c r="A4396">
        <v>14628</v>
      </c>
      <c r="B4396" t="s">
        <v>2</v>
      </c>
      <c r="C4396" t="s">
        <v>5434</v>
      </c>
      <c r="D4396" t="s">
        <v>5434</v>
      </c>
      <c r="E4396" t="s">
        <v>17619</v>
      </c>
      <c r="F4396" t="s">
        <v>902</v>
      </c>
      <c r="G4396" t="s">
        <v>4987</v>
      </c>
      <c r="H4396" t="s">
        <v>17479</v>
      </c>
      <c r="I4396" t="s">
        <v>5425</v>
      </c>
      <c r="J4396" t="s">
        <v>5429</v>
      </c>
      <c r="K4396" t="s">
        <v>5434</v>
      </c>
      <c r="L4396" t="s">
        <v>2</v>
      </c>
      <c r="M4396" t="s">
        <v>2</v>
      </c>
      <c r="N4396" t="s">
        <v>2</v>
      </c>
      <c r="O4396" t="s">
        <v>2</v>
      </c>
      <c r="U4396" t="s">
        <v>5434</v>
      </c>
      <c r="Z4396" s="4"/>
      <c r="AA4396" t="str">
        <f t="shared" si="340"/>
        <v>x</v>
      </c>
      <c r="AB4396">
        <f t="shared" si="341"/>
        <v>10</v>
      </c>
      <c r="AC4396" t="str">
        <f t="shared" si="342"/>
        <v/>
      </c>
      <c r="AD4396" t="str">
        <f t="shared" si="343"/>
        <v/>
      </c>
      <c r="AE4396" t="str">
        <f t="shared" si="344"/>
        <v/>
      </c>
      <c r="AF4396" t="s">
        <v>17472</v>
      </c>
      <c r="AG4396">
        <v>6</v>
      </c>
      <c r="AH4396" t="s">
        <v>18114</v>
      </c>
      <c r="AI4396">
        <v>2621.1029699999999</v>
      </c>
      <c r="AJ4396">
        <v>413.6232</v>
      </c>
      <c r="AK4396">
        <v>964</v>
      </c>
      <c r="AL4396">
        <v>2823</v>
      </c>
      <c r="AM4396">
        <v>1859</v>
      </c>
      <c r="AN4396">
        <v>40.013800000000003</v>
      </c>
      <c r="AO4396">
        <v>39.307259999999999</v>
      </c>
      <c r="AP4396" t="s">
        <v>2</v>
      </c>
      <c r="AQ4396" t="s">
        <v>1</v>
      </c>
      <c r="AR4396" t="s">
        <v>18374</v>
      </c>
      <c r="AS4396" t="s">
        <v>22598</v>
      </c>
      <c r="AT4396" t="s">
        <v>22598</v>
      </c>
      <c r="AU4396" t="s">
        <v>22815</v>
      </c>
      <c r="AV4396" t="s">
        <v>22815</v>
      </c>
      <c r="AW4396" t="s">
        <v>5434</v>
      </c>
      <c r="AX4396" t="s">
        <v>2</v>
      </c>
      <c r="AY4396" t="s">
        <v>2</v>
      </c>
      <c r="AZ4396" t="s">
        <v>5434</v>
      </c>
      <c r="BA4396" t="s">
        <v>2</v>
      </c>
      <c r="BB4396" t="s">
        <v>2</v>
      </c>
      <c r="BC4396" t="s">
        <v>2</v>
      </c>
      <c r="BD4396" t="s">
        <v>2</v>
      </c>
      <c r="BE4396" t="s">
        <v>2</v>
      </c>
      <c r="BF4396" t="s">
        <v>31610</v>
      </c>
    </row>
    <row r="4397" spans="1:58" x14ac:dyDescent="0.25">
      <c r="A4397">
        <v>14625</v>
      </c>
      <c r="B4397" t="s">
        <v>2</v>
      </c>
      <c r="C4397" t="s">
        <v>5435</v>
      </c>
      <c r="D4397" t="s">
        <v>5435</v>
      </c>
      <c r="E4397" t="s">
        <v>17620</v>
      </c>
      <c r="F4397" t="s">
        <v>902</v>
      </c>
      <c r="G4397" t="s">
        <v>4987</v>
      </c>
      <c r="H4397" t="s">
        <v>17479</v>
      </c>
      <c r="I4397" t="s">
        <v>5425</v>
      </c>
      <c r="J4397" t="s">
        <v>5429</v>
      </c>
      <c r="K4397" t="s">
        <v>5435</v>
      </c>
      <c r="L4397" t="s">
        <v>2</v>
      </c>
      <c r="M4397" t="s">
        <v>2</v>
      </c>
      <c r="N4397" t="s">
        <v>2</v>
      </c>
      <c r="O4397" t="s">
        <v>2</v>
      </c>
      <c r="U4397" t="s">
        <v>5435</v>
      </c>
      <c r="Z4397" s="4"/>
      <c r="AA4397" t="str">
        <f t="shared" si="340"/>
        <v>x</v>
      </c>
      <c r="AB4397">
        <f t="shared" si="341"/>
        <v>10</v>
      </c>
      <c r="AC4397" t="str">
        <f t="shared" si="342"/>
        <v/>
      </c>
      <c r="AD4397" t="str">
        <f t="shared" si="343"/>
        <v/>
      </c>
      <c r="AE4397" t="str">
        <f t="shared" si="344"/>
        <v/>
      </c>
      <c r="AF4397" t="s">
        <v>17472</v>
      </c>
      <c r="AG4397">
        <v>6</v>
      </c>
      <c r="AH4397" t="s">
        <v>18114</v>
      </c>
      <c r="AI4397">
        <v>15841.3388</v>
      </c>
      <c r="AJ4397">
        <v>727.40832</v>
      </c>
      <c r="AK4397">
        <v>0</v>
      </c>
      <c r="AL4397">
        <v>3841</v>
      </c>
      <c r="AM4397">
        <v>3841</v>
      </c>
      <c r="AN4397">
        <v>40.828360000000004</v>
      </c>
      <c r="AO4397">
        <v>40.411960000000001</v>
      </c>
      <c r="AP4397" t="s">
        <v>2</v>
      </c>
      <c r="AQ4397" t="s">
        <v>1</v>
      </c>
      <c r="AR4397" t="s">
        <v>18374</v>
      </c>
      <c r="AS4397" t="s">
        <v>22605</v>
      </c>
      <c r="AT4397" t="s">
        <v>22655</v>
      </c>
      <c r="AU4397" t="s">
        <v>22815</v>
      </c>
      <c r="AV4397" t="s">
        <v>22815</v>
      </c>
      <c r="AW4397" t="s">
        <v>5435</v>
      </c>
      <c r="AX4397" t="s">
        <v>2</v>
      </c>
      <c r="AY4397" t="s">
        <v>2</v>
      </c>
      <c r="AZ4397" t="s">
        <v>5435</v>
      </c>
      <c r="BA4397" t="s">
        <v>2</v>
      </c>
      <c r="BB4397" t="s">
        <v>2</v>
      </c>
      <c r="BC4397" t="s">
        <v>2</v>
      </c>
      <c r="BD4397" t="s">
        <v>2</v>
      </c>
      <c r="BE4397" t="s">
        <v>2</v>
      </c>
      <c r="BF4397" t="s">
        <v>31608</v>
      </c>
    </row>
    <row r="4398" spans="1:58" x14ac:dyDescent="0.25">
      <c r="A4398">
        <v>12080</v>
      </c>
      <c r="B4398" t="s">
        <v>12177</v>
      </c>
      <c r="C4398" t="s">
        <v>5436</v>
      </c>
      <c r="D4398" t="s">
        <v>5436</v>
      </c>
      <c r="E4398" t="s">
        <v>17621</v>
      </c>
      <c r="F4398" t="s">
        <v>902</v>
      </c>
      <c r="G4398" t="s">
        <v>4987</v>
      </c>
      <c r="H4398" t="s">
        <v>17479</v>
      </c>
      <c r="I4398" t="s">
        <v>5425</v>
      </c>
      <c r="J4398" t="s">
        <v>5429</v>
      </c>
      <c r="K4398" t="s">
        <v>5436</v>
      </c>
      <c r="L4398" t="s">
        <v>2</v>
      </c>
      <c r="M4398" t="s">
        <v>2</v>
      </c>
      <c r="N4398" t="s">
        <v>2</v>
      </c>
      <c r="O4398" t="s">
        <v>2</v>
      </c>
      <c r="U4398" t="s">
        <v>5436</v>
      </c>
      <c r="Z4398" s="4"/>
      <c r="AA4398" t="str">
        <f t="shared" si="340"/>
        <v>x</v>
      </c>
      <c r="AB4398">
        <f t="shared" si="341"/>
        <v>10</v>
      </c>
      <c r="AC4398" t="str">
        <f t="shared" si="342"/>
        <v/>
      </c>
      <c r="AD4398" t="str">
        <f t="shared" si="343"/>
        <v/>
      </c>
      <c r="AE4398" t="str">
        <f t="shared" si="344"/>
        <v/>
      </c>
      <c r="AF4398" t="s">
        <v>17472</v>
      </c>
      <c r="AG4398">
        <v>6</v>
      </c>
      <c r="AH4398" t="s">
        <v>18114</v>
      </c>
      <c r="AI4398">
        <v>5767.5044799999996</v>
      </c>
      <c r="AJ4398">
        <v>546.83893999999998</v>
      </c>
      <c r="AK4398">
        <v>220</v>
      </c>
      <c r="AL4398">
        <v>3120</v>
      </c>
      <c r="AM4398">
        <v>2900</v>
      </c>
      <c r="AN4398">
        <v>41.228439999999999</v>
      </c>
      <c r="AO4398">
        <v>42.526090000000003</v>
      </c>
      <c r="AP4398" t="s">
        <v>2</v>
      </c>
      <c r="AQ4398" t="s">
        <v>1</v>
      </c>
      <c r="AR4398" t="s">
        <v>20533</v>
      </c>
      <c r="AS4398" t="s">
        <v>22605</v>
      </c>
      <c r="AT4398" t="s">
        <v>22605</v>
      </c>
      <c r="AU4398" t="s">
        <v>22815</v>
      </c>
      <c r="AV4398" t="s">
        <v>22827</v>
      </c>
      <c r="AW4398" t="s">
        <v>20534</v>
      </c>
      <c r="AX4398" t="s">
        <v>2</v>
      </c>
      <c r="AY4398" t="s">
        <v>20535</v>
      </c>
      <c r="AZ4398" t="s">
        <v>5436</v>
      </c>
      <c r="BA4398" t="s">
        <v>2</v>
      </c>
      <c r="BB4398" t="s">
        <v>2</v>
      </c>
      <c r="BC4398" t="s">
        <v>2</v>
      </c>
      <c r="BD4398" t="s">
        <v>20536</v>
      </c>
      <c r="BE4398" t="s">
        <v>2</v>
      </c>
      <c r="BF4398" t="s">
        <v>30644</v>
      </c>
    </row>
    <row r="4399" spans="1:58" x14ac:dyDescent="0.25">
      <c r="A4399">
        <v>14622</v>
      </c>
      <c r="B4399" t="s">
        <v>2</v>
      </c>
      <c r="C4399" t="s">
        <v>5437</v>
      </c>
      <c r="D4399" t="s">
        <v>5437</v>
      </c>
      <c r="E4399" t="s">
        <v>17622</v>
      </c>
      <c r="F4399" t="s">
        <v>902</v>
      </c>
      <c r="G4399" t="s">
        <v>4987</v>
      </c>
      <c r="H4399" t="s">
        <v>17479</v>
      </c>
      <c r="I4399" t="s">
        <v>5425</v>
      </c>
      <c r="J4399" t="s">
        <v>5437</v>
      </c>
      <c r="K4399" t="s">
        <v>2</v>
      </c>
      <c r="L4399" t="s">
        <v>2</v>
      </c>
      <c r="M4399" t="s">
        <v>2</v>
      </c>
      <c r="N4399" t="s">
        <v>2</v>
      </c>
      <c r="O4399" t="s">
        <v>2</v>
      </c>
      <c r="T4399" t="s">
        <v>5437</v>
      </c>
      <c r="Z4399" s="4"/>
      <c r="AA4399" t="str">
        <f t="shared" si="340"/>
        <v>x</v>
      </c>
      <c r="AB4399">
        <f t="shared" si="341"/>
        <v>10</v>
      </c>
      <c r="AC4399" t="str">
        <f t="shared" si="342"/>
        <v/>
      </c>
      <c r="AD4399" t="str">
        <f t="shared" si="343"/>
        <v/>
      </c>
      <c r="AE4399" t="str">
        <f t="shared" si="344"/>
        <v/>
      </c>
      <c r="AF4399" t="s">
        <v>17471</v>
      </c>
      <c r="AG4399">
        <v>5</v>
      </c>
      <c r="AH4399" t="s">
        <v>18112</v>
      </c>
      <c r="AI4399">
        <v>57946.525739999997</v>
      </c>
      <c r="AJ4399">
        <v>4266.3642499999996</v>
      </c>
      <c r="AK4399">
        <v>0</v>
      </c>
      <c r="AL4399">
        <v>2544</v>
      </c>
      <c r="AM4399">
        <v>2544</v>
      </c>
      <c r="AN4399">
        <v>40.987160000000003</v>
      </c>
      <c r="AO4399">
        <v>32.684930000000001</v>
      </c>
      <c r="AP4399" t="s">
        <v>2</v>
      </c>
      <c r="AQ4399" t="s">
        <v>1</v>
      </c>
      <c r="AR4399" t="s">
        <v>18374</v>
      </c>
      <c r="AS4399" t="s">
        <v>22598</v>
      </c>
      <c r="AT4399" t="s">
        <v>22598</v>
      </c>
      <c r="AU4399" t="s">
        <v>22815</v>
      </c>
      <c r="AV4399" t="s">
        <v>22815</v>
      </c>
      <c r="AW4399" t="s">
        <v>5437</v>
      </c>
      <c r="AX4399" t="s">
        <v>2</v>
      </c>
      <c r="AY4399" t="s">
        <v>18383</v>
      </c>
      <c r="AZ4399" t="s">
        <v>5437</v>
      </c>
      <c r="BA4399" t="s">
        <v>2</v>
      </c>
      <c r="BB4399" t="s">
        <v>2</v>
      </c>
      <c r="BC4399" t="s">
        <v>2</v>
      </c>
      <c r="BD4399" t="s">
        <v>2</v>
      </c>
      <c r="BE4399" t="s">
        <v>2</v>
      </c>
      <c r="BF4399" t="s">
        <v>2</v>
      </c>
    </row>
    <row r="4400" spans="1:58" x14ac:dyDescent="0.25">
      <c r="A4400">
        <v>14689</v>
      </c>
      <c r="B4400" t="s">
        <v>2</v>
      </c>
      <c r="C4400" t="s">
        <v>5438</v>
      </c>
      <c r="D4400" t="s">
        <v>5438</v>
      </c>
      <c r="E4400" t="s">
        <v>17623</v>
      </c>
      <c r="F4400" t="s">
        <v>902</v>
      </c>
      <c r="G4400" t="s">
        <v>4987</v>
      </c>
      <c r="H4400" t="s">
        <v>17479</v>
      </c>
      <c r="I4400" t="s">
        <v>5425</v>
      </c>
      <c r="J4400" t="s">
        <v>5437</v>
      </c>
      <c r="K4400" t="s">
        <v>5438</v>
      </c>
      <c r="L4400" t="s">
        <v>2</v>
      </c>
      <c r="M4400" t="s">
        <v>2</v>
      </c>
      <c r="N4400" t="s">
        <v>2</v>
      </c>
      <c r="O4400" t="s">
        <v>2</v>
      </c>
      <c r="U4400" t="s">
        <v>5438</v>
      </c>
      <c r="Z4400" s="4"/>
      <c r="AA4400" t="str">
        <f t="shared" si="340"/>
        <v>x</v>
      </c>
      <c r="AB4400">
        <f t="shared" si="341"/>
        <v>10</v>
      </c>
      <c r="AC4400" t="str">
        <f t="shared" si="342"/>
        <v/>
      </c>
      <c r="AD4400" t="str">
        <f t="shared" si="343"/>
        <v/>
      </c>
      <c r="AE4400" t="str">
        <f t="shared" si="344"/>
        <v/>
      </c>
      <c r="AF4400" t="s">
        <v>17472</v>
      </c>
      <c r="AG4400">
        <v>6</v>
      </c>
      <c r="AH4400" t="s">
        <v>18114</v>
      </c>
      <c r="AI4400">
        <v>6042.8066099999996</v>
      </c>
      <c r="AJ4400">
        <v>854.99404000000004</v>
      </c>
      <c r="AK4400">
        <v>0</v>
      </c>
      <c r="AL4400">
        <v>1744</v>
      </c>
      <c r="AM4400">
        <v>1744</v>
      </c>
      <c r="AN4400">
        <v>41.178719999999998</v>
      </c>
      <c r="AO4400">
        <v>31.71611</v>
      </c>
      <c r="AP4400" t="s">
        <v>2</v>
      </c>
      <c r="AQ4400" t="s">
        <v>1</v>
      </c>
      <c r="AR4400" t="s">
        <v>18374</v>
      </c>
      <c r="AS4400" t="s">
        <v>22598</v>
      </c>
      <c r="AT4400" t="s">
        <v>22598</v>
      </c>
      <c r="AU4400" t="s">
        <v>22815</v>
      </c>
      <c r="AV4400" t="s">
        <v>22815</v>
      </c>
      <c r="AW4400" t="s">
        <v>20806</v>
      </c>
      <c r="AX4400" t="s">
        <v>2</v>
      </c>
      <c r="AY4400" t="s">
        <v>2</v>
      </c>
      <c r="AZ4400" t="s">
        <v>5438</v>
      </c>
      <c r="BA4400" t="s">
        <v>2</v>
      </c>
      <c r="BB4400" t="s">
        <v>2</v>
      </c>
      <c r="BC4400" t="s">
        <v>2</v>
      </c>
      <c r="BD4400" t="s">
        <v>2</v>
      </c>
      <c r="BE4400" t="s">
        <v>2</v>
      </c>
      <c r="BF4400" t="s">
        <v>31659</v>
      </c>
    </row>
    <row r="4401" spans="1:58" x14ac:dyDescent="0.25">
      <c r="A4401">
        <v>11186</v>
      </c>
      <c r="B4401" t="s">
        <v>12178</v>
      </c>
      <c r="C4401" t="s">
        <v>5439</v>
      </c>
      <c r="D4401" t="s">
        <v>5439</v>
      </c>
      <c r="E4401" t="s">
        <v>17624</v>
      </c>
      <c r="F4401" t="s">
        <v>902</v>
      </c>
      <c r="G4401" t="s">
        <v>4987</v>
      </c>
      <c r="H4401" t="s">
        <v>17479</v>
      </c>
      <c r="I4401" t="s">
        <v>5425</v>
      </c>
      <c r="J4401" t="s">
        <v>5437</v>
      </c>
      <c r="K4401" t="s">
        <v>5439</v>
      </c>
      <c r="L4401" t="s">
        <v>2</v>
      </c>
      <c r="M4401" t="s">
        <v>2</v>
      </c>
      <c r="N4401" t="s">
        <v>2</v>
      </c>
      <c r="O4401" t="s">
        <v>2</v>
      </c>
      <c r="U4401" t="s">
        <v>5439</v>
      </c>
      <c r="Z4401" s="4"/>
      <c r="AA4401" t="str">
        <f t="shared" si="340"/>
        <v>x</v>
      </c>
      <c r="AB4401">
        <f t="shared" si="341"/>
        <v>10</v>
      </c>
      <c r="AC4401" t="str">
        <f t="shared" si="342"/>
        <v/>
      </c>
      <c r="AD4401" t="str">
        <f t="shared" si="343"/>
        <v/>
      </c>
      <c r="AE4401" t="str">
        <f t="shared" si="344"/>
        <v/>
      </c>
      <c r="AF4401" t="s">
        <v>17471</v>
      </c>
      <c r="AG4401">
        <v>6</v>
      </c>
      <c r="AH4401" t="s">
        <v>18114</v>
      </c>
      <c r="AI4401">
        <v>4742.5378300000002</v>
      </c>
      <c r="AJ4401">
        <v>501.47413999999998</v>
      </c>
      <c r="AK4401">
        <v>36</v>
      </c>
      <c r="AL4401">
        <v>1983</v>
      </c>
      <c r="AM4401">
        <v>1947</v>
      </c>
      <c r="AN4401">
        <v>40.863819999999997</v>
      </c>
      <c r="AO4401">
        <v>31.735320000000002</v>
      </c>
      <c r="AP4401" t="s">
        <v>2</v>
      </c>
      <c r="AQ4401" t="s">
        <v>1</v>
      </c>
      <c r="AR4401" t="s">
        <v>18374</v>
      </c>
      <c r="AS4401" t="s">
        <v>22598</v>
      </c>
      <c r="AT4401" t="s">
        <v>22598</v>
      </c>
      <c r="AU4401" t="s">
        <v>22815</v>
      </c>
      <c r="AV4401" t="s">
        <v>22815</v>
      </c>
      <c r="AW4401" t="s">
        <v>5439</v>
      </c>
      <c r="AX4401" t="s">
        <v>2</v>
      </c>
      <c r="AY4401" t="s">
        <v>2</v>
      </c>
      <c r="AZ4401" t="s">
        <v>5439</v>
      </c>
      <c r="BA4401" t="s">
        <v>2</v>
      </c>
      <c r="BB4401" t="s">
        <v>2</v>
      </c>
      <c r="BC4401" t="s">
        <v>2</v>
      </c>
      <c r="BD4401" t="s">
        <v>2</v>
      </c>
      <c r="BE4401" t="s">
        <v>2</v>
      </c>
      <c r="BF4401" t="s">
        <v>30034</v>
      </c>
    </row>
    <row r="4402" spans="1:58" x14ac:dyDescent="0.25">
      <c r="A4402">
        <v>20915</v>
      </c>
      <c r="B4402" t="s">
        <v>2</v>
      </c>
      <c r="C4402" t="s">
        <v>14170</v>
      </c>
      <c r="D4402" t="s">
        <v>14170</v>
      </c>
      <c r="E4402" t="s">
        <v>17625</v>
      </c>
      <c r="F4402" t="s">
        <v>902</v>
      </c>
      <c r="G4402" t="s">
        <v>4987</v>
      </c>
      <c r="H4402" t="s">
        <v>17479</v>
      </c>
      <c r="I4402" t="s">
        <v>5425</v>
      </c>
      <c r="J4402" t="s">
        <v>5437</v>
      </c>
      <c r="K4402" t="s">
        <v>5439</v>
      </c>
      <c r="L4402" t="s">
        <v>14170</v>
      </c>
      <c r="M4402" t="s">
        <v>2</v>
      </c>
      <c r="N4402" t="s">
        <v>2</v>
      </c>
      <c r="O4402" t="s">
        <v>2</v>
      </c>
      <c r="V4402" t="s">
        <v>14170</v>
      </c>
      <c r="Z4402" s="4"/>
      <c r="AA4402" t="str">
        <f t="shared" si="340"/>
        <v>x</v>
      </c>
      <c r="AB4402">
        <f t="shared" si="341"/>
        <v>10</v>
      </c>
      <c r="AC4402" t="str">
        <f t="shared" si="342"/>
        <v/>
      </c>
      <c r="AD4402" t="str">
        <f t="shared" si="343"/>
        <v/>
      </c>
      <c r="AE4402" t="str">
        <f t="shared" si="344"/>
        <v/>
      </c>
      <c r="AF4402" t="s">
        <v>17472</v>
      </c>
      <c r="AG4402">
        <v>7</v>
      </c>
      <c r="AH4402" t="s">
        <v>20156</v>
      </c>
      <c r="AI4402">
        <v>3438.6228700000001</v>
      </c>
      <c r="AJ4402">
        <v>351.85149000000001</v>
      </c>
      <c r="AK4402">
        <v>174</v>
      </c>
      <c r="AL4402">
        <v>1983</v>
      </c>
      <c r="AM4402">
        <v>1809</v>
      </c>
      <c r="AN4402">
        <v>40.929780000000001</v>
      </c>
      <c r="AO4402">
        <v>32.000169999999997</v>
      </c>
      <c r="AP4402" t="s">
        <v>2</v>
      </c>
      <c r="AQ4402" t="s">
        <v>1</v>
      </c>
      <c r="AR4402" t="s">
        <v>18374</v>
      </c>
      <c r="AS4402" t="s">
        <v>22598</v>
      </c>
      <c r="AT4402" t="s">
        <v>22598</v>
      </c>
      <c r="AU4402" t="s">
        <v>22815</v>
      </c>
      <c r="AV4402" t="s">
        <v>22815</v>
      </c>
      <c r="AW4402" t="s">
        <v>14170</v>
      </c>
      <c r="AX4402" t="s">
        <v>2</v>
      </c>
      <c r="AY4402" t="s">
        <v>2</v>
      </c>
      <c r="AZ4402" t="s">
        <v>2</v>
      </c>
      <c r="BA4402" t="s">
        <v>2</v>
      </c>
      <c r="BB4402" t="s">
        <v>2</v>
      </c>
      <c r="BC4402" t="s">
        <v>2</v>
      </c>
      <c r="BD4402" t="s">
        <v>2</v>
      </c>
      <c r="BE4402" t="s">
        <v>2</v>
      </c>
      <c r="BF4402" t="s">
        <v>2</v>
      </c>
    </row>
    <row r="4403" spans="1:58" x14ac:dyDescent="0.25">
      <c r="A4403">
        <v>20684</v>
      </c>
      <c r="B4403" t="s">
        <v>2</v>
      </c>
      <c r="C4403" t="s">
        <v>13716</v>
      </c>
      <c r="D4403" t="s">
        <v>13716</v>
      </c>
      <c r="E4403" t="s">
        <v>17626</v>
      </c>
      <c r="F4403" t="s">
        <v>902</v>
      </c>
      <c r="G4403" t="s">
        <v>4987</v>
      </c>
      <c r="H4403" t="s">
        <v>17479</v>
      </c>
      <c r="I4403" t="s">
        <v>5425</v>
      </c>
      <c r="J4403" t="s">
        <v>5437</v>
      </c>
      <c r="K4403" t="s">
        <v>5439</v>
      </c>
      <c r="L4403" t="s">
        <v>13716</v>
      </c>
      <c r="M4403" t="s">
        <v>2</v>
      </c>
      <c r="N4403" t="s">
        <v>2</v>
      </c>
      <c r="O4403" t="s">
        <v>2</v>
      </c>
      <c r="V4403" t="s">
        <v>13716</v>
      </c>
      <c r="Z4403" s="4"/>
      <c r="AA4403" t="str">
        <f t="shared" si="340"/>
        <v>x</v>
      </c>
      <c r="AB4403">
        <f t="shared" si="341"/>
        <v>10</v>
      </c>
      <c r="AC4403" t="str">
        <f t="shared" si="342"/>
        <v/>
      </c>
      <c r="AD4403" t="str">
        <f t="shared" si="343"/>
        <v/>
      </c>
      <c r="AE4403" t="str">
        <f t="shared" si="344"/>
        <v/>
      </c>
      <c r="AF4403" t="s">
        <v>17472</v>
      </c>
      <c r="AG4403">
        <v>7</v>
      </c>
      <c r="AH4403" t="s">
        <v>18114</v>
      </c>
      <c r="AI4403">
        <v>1303.9149600000001</v>
      </c>
      <c r="AJ4403">
        <v>190.51398</v>
      </c>
      <c r="AK4403">
        <v>36</v>
      </c>
      <c r="AL4403">
        <v>1822</v>
      </c>
      <c r="AM4403">
        <v>1786</v>
      </c>
      <c r="AN4403">
        <v>40.688720000000004</v>
      </c>
      <c r="AO4403">
        <v>31.032330000000002</v>
      </c>
      <c r="AP4403" t="s">
        <v>2</v>
      </c>
      <c r="AQ4403" t="s">
        <v>1</v>
      </c>
      <c r="AR4403" t="s">
        <v>18374</v>
      </c>
      <c r="AS4403" t="s">
        <v>22598</v>
      </c>
      <c r="AT4403" t="s">
        <v>22598</v>
      </c>
      <c r="AU4403" t="s">
        <v>22815</v>
      </c>
      <c r="AV4403" t="s">
        <v>22815</v>
      </c>
      <c r="AW4403" t="s">
        <v>13716</v>
      </c>
      <c r="AX4403" t="s">
        <v>2</v>
      </c>
      <c r="AY4403" t="s">
        <v>2</v>
      </c>
      <c r="AZ4403" t="s">
        <v>13716</v>
      </c>
      <c r="BA4403" t="s">
        <v>2</v>
      </c>
      <c r="BB4403" t="s">
        <v>2</v>
      </c>
      <c r="BC4403" t="s">
        <v>2</v>
      </c>
      <c r="BD4403" t="s">
        <v>2</v>
      </c>
      <c r="BE4403" t="s">
        <v>2</v>
      </c>
      <c r="BF4403" t="s">
        <v>34266</v>
      </c>
    </row>
    <row r="4404" spans="1:58" x14ac:dyDescent="0.25">
      <c r="A4404">
        <v>14619</v>
      </c>
      <c r="B4404" t="s">
        <v>2</v>
      </c>
      <c r="C4404" t="s">
        <v>28763</v>
      </c>
      <c r="D4404" t="s">
        <v>28763</v>
      </c>
      <c r="E4404" t="s">
        <v>28764</v>
      </c>
      <c r="F4404" t="s">
        <v>902</v>
      </c>
      <c r="G4404" t="s">
        <v>4987</v>
      </c>
      <c r="H4404" t="s">
        <v>17479</v>
      </c>
      <c r="I4404" t="s">
        <v>5425</v>
      </c>
      <c r="J4404" t="s">
        <v>5437</v>
      </c>
      <c r="K4404" t="s">
        <v>28763</v>
      </c>
      <c r="L4404" t="s">
        <v>2</v>
      </c>
      <c r="M4404" t="s">
        <v>2</v>
      </c>
      <c r="N4404" t="s">
        <v>2</v>
      </c>
      <c r="O4404" t="s">
        <v>2</v>
      </c>
      <c r="U4404" t="s">
        <v>28763</v>
      </c>
      <c r="Z4404" s="4"/>
      <c r="AA4404" t="str">
        <f t="shared" si="340"/>
        <v>x</v>
      </c>
      <c r="AB4404">
        <f t="shared" si="341"/>
        <v>10</v>
      </c>
      <c r="AC4404" t="str">
        <f t="shared" si="342"/>
        <v/>
      </c>
      <c r="AD4404" t="str">
        <f t="shared" si="343"/>
        <v/>
      </c>
      <c r="AE4404" t="str">
        <f t="shared" si="344"/>
        <v/>
      </c>
      <c r="AF4404" t="s">
        <v>17472</v>
      </c>
      <c r="AG4404">
        <v>6</v>
      </c>
      <c r="AH4404" t="s">
        <v>18114</v>
      </c>
      <c r="AI4404">
        <v>1208.0082199999999</v>
      </c>
      <c r="AJ4404">
        <v>302.75738000000001</v>
      </c>
      <c r="AK4404">
        <v>0</v>
      </c>
      <c r="AL4404">
        <v>1265</v>
      </c>
      <c r="AM4404">
        <v>1265</v>
      </c>
      <c r="AN4404">
        <v>40.343609999999998</v>
      </c>
      <c r="AO4404">
        <v>29.41413</v>
      </c>
      <c r="AP4404" t="s">
        <v>2</v>
      </c>
      <c r="AQ4404" t="s">
        <v>1</v>
      </c>
      <c r="AR4404" t="s">
        <v>18374</v>
      </c>
      <c r="AS4404" t="s">
        <v>22598</v>
      </c>
      <c r="AT4404" t="s">
        <v>22598</v>
      </c>
      <c r="AU4404" t="s">
        <v>22815</v>
      </c>
      <c r="AV4404" t="s">
        <v>22815</v>
      </c>
      <c r="AW4404" t="s">
        <v>28763</v>
      </c>
      <c r="AX4404" t="s">
        <v>2</v>
      </c>
      <c r="AY4404" t="s">
        <v>2</v>
      </c>
      <c r="AZ4404" t="s">
        <v>28763</v>
      </c>
      <c r="BA4404" t="s">
        <v>2</v>
      </c>
      <c r="BB4404" t="s">
        <v>2</v>
      </c>
      <c r="BC4404" t="s">
        <v>2</v>
      </c>
      <c r="BD4404" t="s">
        <v>2</v>
      </c>
      <c r="BE4404" t="s">
        <v>2</v>
      </c>
      <c r="BF4404" t="s">
        <v>31604</v>
      </c>
    </row>
    <row r="4405" spans="1:58" x14ac:dyDescent="0.25">
      <c r="A4405">
        <v>14727</v>
      </c>
      <c r="B4405" t="s">
        <v>2</v>
      </c>
      <c r="C4405" t="s">
        <v>13669</v>
      </c>
      <c r="D4405" t="s">
        <v>16179</v>
      </c>
      <c r="E4405" t="s">
        <v>17627</v>
      </c>
      <c r="F4405" t="s">
        <v>902</v>
      </c>
      <c r="G4405" t="s">
        <v>4987</v>
      </c>
      <c r="H4405" t="s">
        <v>17479</v>
      </c>
      <c r="I4405" t="s">
        <v>5425</v>
      </c>
      <c r="J4405" t="s">
        <v>5437</v>
      </c>
      <c r="K4405" t="s">
        <v>16179</v>
      </c>
      <c r="L4405" t="s">
        <v>2</v>
      </c>
      <c r="M4405" t="s">
        <v>2</v>
      </c>
      <c r="N4405" t="s">
        <v>2</v>
      </c>
      <c r="O4405" t="s">
        <v>2</v>
      </c>
      <c r="U4405" t="s">
        <v>16179</v>
      </c>
      <c r="Z4405" s="4"/>
      <c r="AA4405" t="str">
        <f t="shared" si="340"/>
        <v>x</v>
      </c>
      <c r="AB4405">
        <f t="shared" si="341"/>
        <v>10</v>
      </c>
      <c r="AC4405" t="str">
        <f t="shared" si="342"/>
        <v/>
      </c>
      <c r="AD4405" t="str">
        <f t="shared" si="343"/>
        <v/>
      </c>
      <c r="AE4405" t="str">
        <f t="shared" si="344"/>
        <v/>
      </c>
      <c r="AF4405" t="s">
        <v>17472</v>
      </c>
      <c r="AG4405">
        <v>6</v>
      </c>
      <c r="AH4405" t="s">
        <v>18114</v>
      </c>
      <c r="AI4405">
        <v>512.73526000000004</v>
      </c>
      <c r="AJ4405">
        <v>93.083600000000004</v>
      </c>
      <c r="AK4405">
        <v>439</v>
      </c>
      <c r="AL4405">
        <v>1612</v>
      </c>
      <c r="AM4405">
        <v>1173</v>
      </c>
      <c r="AN4405">
        <v>40.765790000000003</v>
      </c>
      <c r="AO4405">
        <v>34.640099999999997</v>
      </c>
      <c r="AP4405" t="s">
        <v>2</v>
      </c>
      <c r="AQ4405" t="s">
        <v>1</v>
      </c>
      <c r="AR4405" t="s">
        <v>18374</v>
      </c>
      <c r="AS4405" t="s">
        <v>22598</v>
      </c>
      <c r="AT4405" t="s">
        <v>22598</v>
      </c>
      <c r="AU4405" t="s">
        <v>22815</v>
      </c>
      <c r="AV4405" t="s">
        <v>22815</v>
      </c>
      <c r="AW4405" t="s">
        <v>13669</v>
      </c>
      <c r="AX4405" t="s">
        <v>2</v>
      </c>
      <c r="AY4405" t="s">
        <v>2</v>
      </c>
      <c r="AZ4405" t="s">
        <v>13669</v>
      </c>
      <c r="BA4405" t="s">
        <v>2</v>
      </c>
      <c r="BB4405" t="s">
        <v>2</v>
      </c>
      <c r="BC4405" t="s">
        <v>2</v>
      </c>
      <c r="BD4405" t="s">
        <v>2</v>
      </c>
      <c r="BE4405" t="s">
        <v>2</v>
      </c>
      <c r="BF4405" t="s">
        <v>31688</v>
      </c>
    </row>
    <row r="4406" spans="1:58" x14ac:dyDescent="0.25">
      <c r="A4406">
        <v>11538</v>
      </c>
      <c r="B4406" t="s">
        <v>12179</v>
      </c>
      <c r="C4406" t="s">
        <v>5440</v>
      </c>
      <c r="D4406" t="s">
        <v>5440</v>
      </c>
      <c r="E4406" t="s">
        <v>17628</v>
      </c>
      <c r="F4406" t="s">
        <v>902</v>
      </c>
      <c r="G4406" t="s">
        <v>4987</v>
      </c>
      <c r="H4406" t="s">
        <v>17479</v>
      </c>
      <c r="I4406" t="s">
        <v>5425</v>
      </c>
      <c r="J4406" t="s">
        <v>5437</v>
      </c>
      <c r="K4406" t="s">
        <v>5440</v>
      </c>
      <c r="L4406" t="s">
        <v>2</v>
      </c>
      <c r="M4406" t="s">
        <v>2</v>
      </c>
      <c r="N4406" t="s">
        <v>2</v>
      </c>
      <c r="O4406" t="s">
        <v>2</v>
      </c>
      <c r="U4406" t="s">
        <v>5440</v>
      </c>
      <c r="Z4406" s="4"/>
      <c r="AA4406" t="str">
        <f t="shared" si="340"/>
        <v>x</v>
      </c>
      <c r="AB4406">
        <f t="shared" si="341"/>
        <v>10</v>
      </c>
      <c r="AC4406" t="str">
        <f t="shared" si="342"/>
        <v/>
      </c>
      <c r="AD4406" t="str">
        <f t="shared" si="343"/>
        <v/>
      </c>
      <c r="AE4406" t="str">
        <f t="shared" si="344"/>
        <v/>
      </c>
      <c r="AF4406" t="s">
        <v>17471</v>
      </c>
      <c r="AG4406">
        <v>6</v>
      </c>
      <c r="AH4406" t="s">
        <v>18114</v>
      </c>
      <c r="AI4406">
        <v>28220.975989999999</v>
      </c>
      <c r="AJ4406">
        <v>2218.2847200000001</v>
      </c>
      <c r="AK4406">
        <v>38</v>
      </c>
      <c r="AL4406">
        <v>2544</v>
      </c>
      <c r="AM4406">
        <v>2506</v>
      </c>
      <c r="AN4406">
        <v>40.714100000000002</v>
      </c>
      <c r="AO4406">
        <v>32.702289999999998</v>
      </c>
      <c r="AP4406" t="s">
        <v>2</v>
      </c>
      <c r="AQ4406" t="s">
        <v>1</v>
      </c>
      <c r="AR4406" t="s">
        <v>18374</v>
      </c>
      <c r="AS4406" t="s">
        <v>22598</v>
      </c>
      <c r="AT4406" t="s">
        <v>22598</v>
      </c>
      <c r="AU4406" t="s">
        <v>22815</v>
      </c>
      <c r="AV4406" t="s">
        <v>22815</v>
      </c>
      <c r="AW4406" t="s">
        <v>19316</v>
      </c>
      <c r="AX4406" t="s">
        <v>2</v>
      </c>
      <c r="AY4406" t="s">
        <v>24950</v>
      </c>
      <c r="AZ4406" t="s">
        <v>5440</v>
      </c>
      <c r="BA4406" t="s">
        <v>19317</v>
      </c>
      <c r="BB4406" t="s">
        <v>2</v>
      </c>
      <c r="BC4406" t="s">
        <v>19318</v>
      </c>
      <c r="BD4406" t="s">
        <v>19319</v>
      </c>
      <c r="BE4406" t="s">
        <v>2</v>
      </c>
      <c r="BF4406" t="s">
        <v>30271</v>
      </c>
    </row>
    <row r="4407" spans="1:58" x14ac:dyDescent="0.25">
      <c r="A4407">
        <v>14736</v>
      </c>
      <c r="B4407" t="s">
        <v>2</v>
      </c>
      <c r="C4407" t="s">
        <v>5441</v>
      </c>
      <c r="D4407" t="s">
        <v>5441</v>
      </c>
      <c r="E4407" t="s">
        <v>17629</v>
      </c>
      <c r="F4407" t="s">
        <v>902</v>
      </c>
      <c r="G4407" t="s">
        <v>4987</v>
      </c>
      <c r="H4407" t="s">
        <v>17479</v>
      </c>
      <c r="I4407" t="s">
        <v>5425</v>
      </c>
      <c r="J4407" t="s">
        <v>5437</v>
      </c>
      <c r="K4407" t="s">
        <v>5440</v>
      </c>
      <c r="L4407" t="s">
        <v>5441</v>
      </c>
      <c r="M4407" t="s">
        <v>2</v>
      </c>
      <c r="N4407" t="s">
        <v>2</v>
      </c>
      <c r="O4407" t="s">
        <v>2</v>
      </c>
      <c r="V4407" t="s">
        <v>5441</v>
      </c>
      <c r="Z4407" s="4"/>
      <c r="AA4407" t="str">
        <f t="shared" si="340"/>
        <v>x</v>
      </c>
      <c r="AB4407">
        <f t="shared" si="341"/>
        <v>10</v>
      </c>
      <c r="AC4407" t="str">
        <f t="shared" si="342"/>
        <v/>
      </c>
      <c r="AD4407" t="str">
        <f t="shared" si="343"/>
        <v/>
      </c>
      <c r="AE4407" t="str">
        <f t="shared" si="344"/>
        <v/>
      </c>
      <c r="AF4407" t="s">
        <v>17472</v>
      </c>
      <c r="AG4407">
        <v>7</v>
      </c>
      <c r="AH4407" t="s">
        <v>18114</v>
      </c>
      <c r="AI4407">
        <v>3706.4634599999999</v>
      </c>
      <c r="AJ4407">
        <v>476.81880999999998</v>
      </c>
      <c r="AK4407">
        <v>348</v>
      </c>
      <c r="AL4407">
        <v>2090</v>
      </c>
      <c r="AM4407">
        <v>1742</v>
      </c>
      <c r="AN4407">
        <v>40.816760000000002</v>
      </c>
      <c r="AO4407">
        <v>34.146439999999998</v>
      </c>
      <c r="AP4407" t="s">
        <v>2</v>
      </c>
      <c r="AQ4407" t="s">
        <v>1</v>
      </c>
      <c r="AR4407" t="s">
        <v>18374</v>
      </c>
      <c r="AS4407" t="s">
        <v>22598</v>
      </c>
      <c r="AT4407" t="s">
        <v>22598</v>
      </c>
      <c r="AU4407" t="s">
        <v>22815</v>
      </c>
      <c r="AV4407" t="s">
        <v>22815</v>
      </c>
      <c r="AW4407" t="s">
        <v>5441</v>
      </c>
      <c r="AX4407" t="s">
        <v>2</v>
      </c>
      <c r="AY4407" t="s">
        <v>2</v>
      </c>
      <c r="AZ4407" t="s">
        <v>5441</v>
      </c>
      <c r="BA4407" t="s">
        <v>2</v>
      </c>
      <c r="BB4407" t="s">
        <v>2</v>
      </c>
      <c r="BC4407" t="s">
        <v>2</v>
      </c>
      <c r="BD4407" t="s">
        <v>2</v>
      </c>
      <c r="BE4407" t="s">
        <v>2</v>
      </c>
      <c r="BF4407" t="s">
        <v>31693</v>
      </c>
    </row>
    <row r="4408" spans="1:58" x14ac:dyDescent="0.25">
      <c r="A4408">
        <v>11424</v>
      </c>
      <c r="B4408" t="s">
        <v>12180</v>
      </c>
      <c r="C4408" t="s">
        <v>27962</v>
      </c>
      <c r="D4408" t="s">
        <v>27962</v>
      </c>
      <c r="E4408" t="s">
        <v>27963</v>
      </c>
      <c r="F4408" t="s">
        <v>902</v>
      </c>
      <c r="G4408" t="s">
        <v>4987</v>
      </c>
      <c r="H4408" t="s">
        <v>17479</v>
      </c>
      <c r="I4408" t="s">
        <v>5425</v>
      </c>
      <c r="J4408" t="s">
        <v>5437</v>
      </c>
      <c r="K4408" t="s">
        <v>5440</v>
      </c>
      <c r="L4408" t="s">
        <v>27962</v>
      </c>
      <c r="M4408" t="s">
        <v>2</v>
      </c>
      <c r="N4408" t="s">
        <v>2</v>
      </c>
      <c r="O4408" t="s">
        <v>2</v>
      </c>
      <c r="V4408" t="s">
        <v>27962</v>
      </c>
      <c r="Z4408" s="4"/>
      <c r="AA4408" t="str">
        <f t="shared" si="340"/>
        <v>x</v>
      </c>
      <c r="AB4408">
        <f t="shared" si="341"/>
        <v>10</v>
      </c>
      <c r="AC4408" t="str">
        <f t="shared" si="342"/>
        <v/>
      </c>
      <c r="AD4408" t="str">
        <f t="shared" si="343"/>
        <v/>
      </c>
      <c r="AE4408" t="str">
        <f t="shared" si="344"/>
        <v/>
      </c>
      <c r="AF4408" t="s">
        <v>17472</v>
      </c>
      <c r="AG4408">
        <v>7</v>
      </c>
      <c r="AH4408" t="s">
        <v>18114</v>
      </c>
      <c r="AI4408">
        <v>8731.3977799999993</v>
      </c>
      <c r="AJ4408">
        <v>613.54675999999995</v>
      </c>
      <c r="AK4408">
        <v>183</v>
      </c>
      <c r="AL4408">
        <v>2544</v>
      </c>
      <c r="AM4408">
        <v>2361</v>
      </c>
      <c r="AN4408">
        <v>41.173740000000002</v>
      </c>
      <c r="AO4408">
        <v>33.811540000000001</v>
      </c>
      <c r="AP4408" t="s">
        <v>2</v>
      </c>
      <c r="AQ4408" t="s">
        <v>1</v>
      </c>
      <c r="AR4408" t="s">
        <v>18374</v>
      </c>
      <c r="AS4408" t="s">
        <v>22598</v>
      </c>
      <c r="AT4408" t="s">
        <v>22598</v>
      </c>
      <c r="AU4408" t="s">
        <v>22815</v>
      </c>
      <c r="AV4408" t="s">
        <v>22815</v>
      </c>
      <c r="AW4408" t="s">
        <v>27962</v>
      </c>
      <c r="AX4408" t="s">
        <v>2</v>
      </c>
      <c r="AY4408" t="s">
        <v>27964</v>
      </c>
      <c r="AZ4408" t="s">
        <v>27962</v>
      </c>
      <c r="BA4408" t="s">
        <v>27965</v>
      </c>
      <c r="BB4408" t="s">
        <v>2</v>
      </c>
      <c r="BC4408" t="s">
        <v>2</v>
      </c>
      <c r="BD4408" t="s">
        <v>21599</v>
      </c>
      <c r="BE4408" t="s">
        <v>27966</v>
      </c>
      <c r="BF4408" t="s">
        <v>30197</v>
      </c>
    </row>
    <row r="4409" spans="1:58" x14ac:dyDescent="0.25">
      <c r="A4409">
        <v>19552</v>
      </c>
      <c r="B4409" t="s">
        <v>2</v>
      </c>
      <c r="C4409" t="s">
        <v>14733</v>
      </c>
      <c r="D4409" t="s">
        <v>14733</v>
      </c>
      <c r="E4409" t="s">
        <v>17630</v>
      </c>
      <c r="F4409" t="s">
        <v>902</v>
      </c>
      <c r="G4409" t="s">
        <v>4987</v>
      </c>
      <c r="H4409" t="s">
        <v>17479</v>
      </c>
      <c r="I4409" t="s">
        <v>5425</v>
      </c>
      <c r="J4409" t="s">
        <v>5437</v>
      </c>
      <c r="K4409" t="s">
        <v>5440</v>
      </c>
      <c r="L4409" t="s">
        <v>14733</v>
      </c>
      <c r="M4409" t="s">
        <v>2</v>
      </c>
      <c r="N4409" t="s">
        <v>2</v>
      </c>
      <c r="O4409" t="s">
        <v>2</v>
      </c>
      <c r="V4409" t="s">
        <v>14733</v>
      </c>
      <c r="Z4409" s="4"/>
      <c r="AA4409" t="str">
        <f t="shared" si="340"/>
        <v>x</v>
      </c>
      <c r="AB4409">
        <f t="shared" si="341"/>
        <v>10</v>
      </c>
      <c r="AC4409" t="str">
        <f t="shared" si="342"/>
        <v/>
      </c>
      <c r="AD4409" t="str">
        <f t="shared" si="343"/>
        <v/>
      </c>
      <c r="AE4409" t="str">
        <f t="shared" si="344"/>
        <v/>
      </c>
      <c r="AF4409" t="s">
        <v>17472</v>
      </c>
      <c r="AG4409">
        <v>7</v>
      </c>
      <c r="AH4409" t="s">
        <v>20156</v>
      </c>
      <c r="AI4409">
        <v>15783.114740000001</v>
      </c>
      <c r="AJ4409">
        <v>1427.3610799999999</v>
      </c>
      <c r="AK4409">
        <v>38</v>
      </c>
      <c r="AL4409">
        <v>2360</v>
      </c>
      <c r="AM4409">
        <v>2322</v>
      </c>
      <c r="AN4409">
        <v>40.432850000000002</v>
      </c>
      <c r="AO4409">
        <v>31.740690000000001</v>
      </c>
      <c r="AP4409" t="s">
        <v>2</v>
      </c>
      <c r="AQ4409" t="s">
        <v>1</v>
      </c>
      <c r="AR4409" t="s">
        <v>18374</v>
      </c>
      <c r="AS4409" t="s">
        <v>22598</v>
      </c>
      <c r="AT4409" t="s">
        <v>22598</v>
      </c>
      <c r="AU4409" t="s">
        <v>22815</v>
      </c>
      <c r="AV4409" t="s">
        <v>22815</v>
      </c>
      <c r="AW4409" t="s">
        <v>22249</v>
      </c>
      <c r="AX4409" t="s">
        <v>2</v>
      </c>
      <c r="AY4409" t="s">
        <v>2</v>
      </c>
      <c r="AZ4409" t="s">
        <v>2</v>
      </c>
      <c r="BA4409" t="s">
        <v>2</v>
      </c>
      <c r="BB4409" t="s">
        <v>2</v>
      </c>
      <c r="BC4409" t="s">
        <v>2</v>
      </c>
      <c r="BD4409" t="s">
        <v>2</v>
      </c>
      <c r="BE4409" t="s">
        <v>2</v>
      </c>
      <c r="BF4409" t="s">
        <v>2</v>
      </c>
    </row>
    <row r="4410" spans="1:58" x14ac:dyDescent="0.25">
      <c r="A4410">
        <v>14739</v>
      </c>
      <c r="B4410" t="s">
        <v>2</v>
      </c>
      <c r="C4410" t="s">
        <v>5442</v>
      </c>
      <c r="D4410" t="s">
        <v>5442</v>
      </c>
      <c r="E4410" t="s">
        <v>17631</v>
      </c>
      <c r="F4410" t="s">
        <v>902</v>
      </c>
      <c r="G4410" t="s">
        <v>4987</v>
      </c>
      <c r="H4410" t="s">
        <v>17479</v>
      </c>
      <c r="I4410" t="s">
        <v>5425</v>
      </c>
      <c r="J4410" t="s">
        <v>5437</v>
      </c>
      <c r="K4410" t="s">
        <v>5442</v>
      </c>
      <c r="L4410" t="s">
        <v>2</v>
      </c>
      <c r="M4410" t="s">
        <v>2</v>
      </c>
      <c r="N4410" t="s">
        <v>2</v>
      </c>
      <c r="O4410" t="s">
        <v>2</v>
      </c>
      <c r="U4410" t="s">
        <v>5442</v>
      </c>
      <c r="Z4410" s="4"/>
      <c r="AA4410" t="str">
        <f t="shared" si="340"/>
        <v>x</v>
      </c>
      <c r="AB4410">
        <f t="shared" si="341"/>
        <v>10</v>
      </c>
      <c r="AC4410" t="str">
        <f t="shared" si="342"/>
        <v/>
      </c>
      <c r="AD4410" t="str">
        <f t="shared" si="343"/>
        <v/>
      </c>
      <c r="AE4410" t="str">
        <f t="shared" si="344"/>
        <v/>
      </c>
      <c r="AF4410" t="s">
        <v>17472</v>
      </c>
      <c r="AG4410">
        <v>6</v>
      </c>
      <c r="AH4410" t="s">
        <v>18114</v>
      </c>
      <c r="AI4410">
        <v>1469.02628</v>
      </c>
      <c r="AJ4410">
        <v>217.10616999999999</v>
      </c>
      <c r="AK4410">
        <v>172</v>
      </c>
      <c r="AL4410">
        <v>1784</v>
      </c>
      <c r="AM4410">
        <v>1612</v>
      </c>
      <c r="AN4410">
        <v>41.146650000000001</v>
      </c>
      <c r="AO4410">
        <v>34.943249999999999</v>
      </c>
      <c r="AP4410" t="s">
        <v>2</v>
      </c>
      <c r="AQ4410" t="s">
        <v>1</v>
      </c>
      <c r="AR4410" t="s">
        <v>18374</v>
      </c>
      <c r="AS4410" t="s">
        <v>22598</v>
      </c>
      <c r="AT4410" t="s">
        <v>22598</v>
      </c>
      <c r="AU4410" t="s">
        <v>22815</v>
      </c>
      <c r="AV4410" t="s">
        <v>22815</v>
      </c>
      <c r="AW4410" t="s">
        <v>5442</v>
      </c>
      <c r="AX4410" t="s">
        <v>2</v>
      </c>
      <c r="AY4410" t="s">
        <v>2</v>
      </c>
      <c r="AZ4410" t="s">
        <v>5442</v>
      </c>
      <c r="BA4410" t="s">
        <v>2</v>
      </c>
      <c r="BB4410" t="s">
        <v>2</v>
      </c>
      <c r="BC4410" t="s">
        <v>2</v>
      </c>
      <c r="BD4410" t="s">
        <v>2</v>
      </c>
      <c r="BE4410" t="s">
        <v>2</v>
      </c>
      <c r="BF4410" t="s">
        <v>31696</v>
      </c>
    </row>
    <row r="4411" spans="1:58" x14ac:dyDescent="0.25">
      <c r="A4411">
        <v>12119</v>
      </c>
      <c r="B4411" t="s">
        <v>2</v>
      </c>
      <c r="C4411" t="s">
        <v>5443</v>
      </c>
      <c r="D4411" t="s">
        <v>5443</v>
      </c>
      <c r="E4411" t="s">
        <v>17632</v>
      </c>
      <c r="F4411" t="s">
        <v>902</v>
      </c>
      <c r="G4411" t="s">
        <v>4987</v>
      </c>
      <c r="H4411" t="s">
        <v>17479</v>
      </c>
      <c r="I4411" t="s">
        <v>5425</v>
      </c>
      <c r="J4411" t="s">
        <v>5437</v>
      </c>
      <c r="K4411" t="s">
        <v>5443</v>
      </c>
      <c r="L4411" t="s">
        <v>2</v>
      </c>
      <c r="M4411" t="s">
        <v>2</v>
      </c>
      <c r="N4411" t="s">
        <v>2</v>
      </c>
      <c r="O4411" t="s">
        <v>2</v>
      </c>
      <c r="U4411" t="s">
        <v>5443</v>
      </c>
      <c r="Z4411" s="4"/>
      <c r="AA4411" t="str">
        <f t="shared" si="340"/>
        <v>x</v>
      </c>
      <c r="AB4411">
        <f t="shared" si="341"/>
        <v>10</v>
      </c>
      <c r="AC4411" t="str">
        <f t="shared" si="342"/>
        <v/>
      </c>
      <c r="AD4411" t="str">
        <f t="shared" si="343"/>
        <v/>
      </c>
      <c r="AE4411" t="str">
        <f t="shared" si="344"/>
        <v/>
      </c>
      <c r="AF4411" t="s">
        <v>17472</v>
      </c>
      <c r="AG4411">
        <v>6</v>
      </c>
      <c r="AH4411" t="s">
        <v>18114</v>
      </c>
      <c r="AI4411">
        <v>13054.36715</v>
      </c>
      <c r="AJ4411">
        <v>1220.05565</v>
      </c>
      <c r="AK4411">
        <v>0</v>
      </c>
      <c r="AL4411">
        <v>1998</v>
      </c>
      <c r="AM4411">
        <v>1998</v>
      </c>
      <c r="AN4411">
        <v>41.659390000000002</v>
      </c>
      <c r="AO4411">
        <v>34.013599999999997</v>
      </c>
      <c r="AP4411" t="s">
        <v>2</v>
      </c>
      <c r="AQ4411" t="s">
        <v>1</v>
      </c>
      <c r="AR4411" t="s">
        <v>18374</v>
      </c>
      <c r="AS4411" t="s">
        <v>22598</v>
      </c>
      <c r="AT4411" t="s">
        <v>22598</v>
      </c>
      <c r="AU4411" t="s">
        <v>22815</v>
      </c>
      <c r="AV4411" t="s">
        <v>22815</v>
      </c>
      <c r="AW4411" t="s">
        <v>20117</v>
      </c>
      <c r="AX4411" t="s">
        <v>2</v>
      </c>
      <c r="AY4411" t="s">
        <v>2</v>
      </c>
      <c r="AZ4411" t="s">
        <v>5443</v>
      </c>
      <c r="BA4411" t="s">
        <v>2</v>
      </c>
      <c r="BB4411" t="s">
        <v>2</v>
      </c>
      <c r="BC4411" t="s">
        <v>2</v>
      </c>
      <c r="BD4411" t="s">
        <v>2</v>
      </c>
      <c r="BE4411" t="s">
        <v>2</v>
      </c>
      <c r="BF4411" t="s">
        <v>30673</v>
      </c>
    </row>
    <row r="4412" spans="1:58" x14ac:dyDescent="0.25">
      <c r="A4412">
        <v>14618</v>
      </c>
      <c r="B4412" t="s">
        <v>2</v>
      </c>
      <c r="C4412" t="s">
        <v>25577</v>
      </c>
      <c r="D4412" t="s">
        <v>25577</v>
      </c>
      <c r="E4412" t="s">
        <v>25578</v>
      </c>
      <c r="F4412" t="s">
        <v>902</v>
      </c>
      <c r="G4412" t="s">
        <v>4987</v>
      </c>
      <c r="H4412" t="s">
        <v>17479</v>
      </c>
      <c r="I4412" t="s">
        <v>5425</v>
      </c>
      <c r="J4412" t="s">
        <v>5437</v>
      </c>
      <c r="K4412" t="s">
        <v>25577</v>
      </c>
      <c r="L4412" t="s">
        <v>2</v>
      </c>
      <c r="M4412" t="s">
        <v>2</v>
      </c>
      <c r="N4412" t="s">
        <v>2</v>
      </c>
      <c r="O4412" t="s">
        <v>2</v>
      </c>
      <c r="U4412" t="s">
        <v>25577</v>
      </c>
      <c r="Z4412" s="4"/>
      <c r="AA4412" t="str">
        <f t="shared" si="340"/>
        <v>x</v>
      </c>
      <c r="AB4412">
        <f t="shared" si="341"/>
        <v>10</v>
      </c>
      <c r="AC4412" t="str">
        <f t="shared" si="342"/>
        <v/>
      </c>
      <c r="AD4412" t="str">
        <f t="shared" si="343"/>
        <v/>
      </c>
      <c r="AE4412" t="str">
        <f t="shared" si="344"/>
        <v/>
      </c>
      <c r="AF4412" t="s">
        <v>17472</v>
      </c>
      <c r="AG4412">
        <v>6</v>
      </c>
      <c r="AH4412" t="s">
        <v>18114</v>
      </c>
      <c r="AI4412">
        <v>2696.0684099999999</v>
      </c>
      <c r="AJ4412">
        <v>349.20476000000002</v>
      </c>
      <c r="AK4412">
        <v>0</v>
      </c>
      <c r="AL4412">
        <v>1578</v>
      </c>
      <c r="AM4412">
        <v>1578</v>
      </c>
      <c r="AN4412">
        <v>40.568550000000002</v>
      </c>
      <c r="AO4412">
        <v>29.658480000000001</v>
      </c>
      <c r="AP4412" t="s">
        <v>2</v>
      </c>
      <c r="AQ4412" t="s">
        <v>1</v>
      </c>
      <c r="AR4412" t="s">
        <v>18374</v>
      </c>
      <c r="AS4412" t="s">
        <v>22598</v>
      </c>
      <c r="AT4412" t="s">
        <v>22598</v>
      </c>
      <c r="AU4412" t="s">
        <v>22815</v>
      </c>
      <c r="AV4412" t="s">
        <v>22815</v>
      </c>
      <c r="AW4412" t="s">
        <v>25577</v>
      </c>
      <c r="AX4412" t="s">
        <v>2</v>
      </c>
      <c r="AY4412" t="s">
        <v>2</v>
      </c>
      <c r="AZ4412" t="s">
        <v>25577</v>
      </c>
      <c r="BA4412" t="s">
        <v>2</v>
      </c>
      <c r="BB4412" t="s">
        <v>2</v>
      </c>
      <c r="BC4412" t="s">
        <v>2</v>
      </c>
      <c r="BD4412" t="s">
        <v>25579</v>
      </c>
      <c r="BE4412" t="s">
        <v>2</v>
      </c>
      <c r="BF4412" t="s">
        <v>2</v>
      </c>
    </row>
    <row r="4413" spans="1:58" x14ac:dyDescent="0.25">
      <c r="A4413">
        <v>12111</v>
      </c>
      <c r="B4413" t="s">
        <v>2</v>
      </c>
      <c r="C4413" t="s">
        <v>5444</v>
      </c>
      <c r="D4413" t="s">
        <v>5444</v>
      </c>
      <c r="E4413" t="s">
        <v>17633</v>
      </c>
      <c r="F4413" t="s">
        <v>902</v>
      </c>
      <c r="G4413" t="s">
        <v>4987</v>
      </c>
      <c r="H4413" t="s">
        <v>17479</v>
      </c>
      <c r="I4413" t="s">
        <v>5444</v>
      </c>
      <c r="J4413" t="s">
        <v>2</v>
      </c>
      <c r="K4413" t="s">
        <v>2</v>
      </c>
      <c r="L4413" t="s">
        <v>2</v>
      </c>
      <c r="M4413" t="s">
        <v>2</v>
      </c>
      <c r="N4413" t="s">
        <v>2</v>
      </c>
      <c r="O4413" t="s">
        <v>2</v>
      </c>
      <c r="S4413" t="s">
        <v>5444</v>
      </c>
      <c r="Z4413" s="4"/>
      <c r="AA4413" t="str">
        <f t="shared" si="340"/>
        <v>x</v>
      </c>
      <c r="AB4413">
        <f t="shared" si="341"/>
        <v>10</v>
      </c>
      <c r="AC4413" t="str">
        <f t="shared" si="342"/>
        <v/>
      </c>
      <c r="AD4413" t="str">
        <f t="shared" si="343"/>
        <v/>
      </c>
      <c r="AE4413" t="str">
        <f t="shared" si="344"/>
        <v/>
      </c>
      <c r="AF4413" t="s">
        <v>17471</v>
      </c>
      <c r="AG4413">
        <v>4</v>
      </c>
      <c r="AH4413" t="s">
        <v>18114</v>
      </c>
      <c r="AI4413">
        <v>118140.01436</v>
      </c>
      <c r="AJ4413">
        <v>8959.473</v>
      </c>
      <c r="AK4413">
        <v>0</v>
      </c>
      <c r="AL4413">
        <v>4020</v>
      </c>
      <c r="AM4413">
        <v>4020</v>
      </c>
      <c r="AN4413">
        <v>37.611809999999998</v>
      </c>
      <c r="AO4413">
        <v>36.686439999999997</v>
      </c>
      <c r="AP4413" t="s">
        <v>1</v>
      </c>
      <c r="AQ4413" t="s">
        <v>1</v>
      </c>
      <c r="AR4413" t="s">
        <v>18442</v>
      </c>
      <c r="AS4413" t="s">
        <v>22598</v>
      </c>
      <c r="AT4413" t="s">
        <v>22655</v>
      </c>
      <c r="AU4413" t="s">
        <v>22815</v>
      </c>
      <c r="AV4413" t="s">
        <v>22843</v>
      </c>
      <c r="AW4413" t="s">
        <v>5444</v>
      </c>
      <c r="AX4413" t="s">
        <v>24089</v>
      </c>
      <c r="AY4413" t="s">
        <v>24088</v>
      </c>
      <c r="AZ4413" t="s">
        <v>5444</v>
      </c>
      <c r="BA4413" t="s">
        <v>19140</v>
      </c>
      <c r="BB4413" t="s">
        <v>19141</v>
      </c>
      <c r="BC4413" t="s">
        <v>19140</v>
      </c>
      <c r="BD4413" t="s">
        <v>19142</v>
      </c>
      <c r="BE4413" t="s">
        <v>24090</v>
      </c>
      <c r="BF4413" t="s">
        <v>30668</v>
      </c>
    </row>
    <row r="4414" spans="1:58" x14ac:dyDescent="0.25">
      <c r="A4414">
        <v>12110</v>
      </c>
      <c r="B4414" t="s">
        <v>2</v>
      </c>
      <c r="C4414" t="s">
        <v>5445</v>
      </c>
      <c r="D4414" t="s">
        <v>5445</v>
      </c>
      <c r="E4414" t="s">
        <v>17634</v>
      </c>
      <c r="F4414" t="s">
        <v>902</v>
      </c>
      <c r="G4414" t="s">
        <v>4987</v>
      </c>
      <c r="H4414" t="s">
        <v>17479</v>
      </c>
      <c r="I4414" t="s">
        <v>5444</v>
      </c>
      <c r="J4414" t="s">
        <v>5445</v>
      </c>
      <c r="K4414" t="s">
        <v>2</v>
      </c>
      <c r="L4414" t="s">
        <v>2</v>
      </c>
      <c r="M4414" t="s">
        <v>2</v>
      </c>
      <c r="N4414" t="s">
        <v>2</v>
      </c>
      <c r="O4414" t="s">
        <v>2</v>
      </c>
      <c r="T4414" t="s">
        <v>5445</v>
      </c>
      <c r="Z4414" s="4"/>
      <c r="AA4414" t="str">
        <f t="shared" si="340"/>
        <v>x</v>
      </c>
      <c r="AB4414">
        <f t="shared" si="341"/>
        <v>10</v>
      </c>
      <c r="AC4414" t="str">
        <f t="shared" si="342"/>
        <v/>
      </c>
      <c r="AD4414" t="str">
        <f t="shared" si="343"/>
        <v/>
      </c>
      <c r="AE4414" t="str">
        <f t="shared" si="344"/>
        <v/>
      </c>
      <c r="AF4414" t="s">
        <v>17471</v>
      </c>
      <c r="AG4414">
        <v>5</v>
      </c>
      <c r="AH4414" t="s">
        <v>18112</v>
      </c>
      <c r="AI4414">
        <v>22019.04939</v>
      </c>
      <c r="AJ4414">
        <v>1776.00431</v>
      </c>
      <c r="AK4414">
        <v>10</v>
      </c>
      <c r="AL4414">
        <v>3659</v>
      </c>
      <c r="AM4414">
        <v>3649</v>
      </c>
      <c r="AN4414">
        <v>37.666110000000003</v>
      </c>
      <c r="AO4414">
        <v>35.310980000000001</v>
      </c>
      <c r="AP4414" t="s">
        <v>2</v>
      </c>
      <c r="AQ4414" t="s">
        <v>1</v>
      </c>
      <c r="AR4414" t="s">
        <v>18374</v>
      </c>
      <c r="AS4414" t="s">
        <v>22598</v>
      </c>
      <c r="AT4414" t="s">
        <v>22598</v>
      </c>
      <c r="AU4414" t="s">
        <v>22815</v>
      </c>
      <c r="AV4414" t="s">
        <v>22815</v>
      </c>
      <c r="AW4414" t="s">
        <v>5445</v>
      </c>
      <c r="AX4414" t="s">
        <v>2</v>
      </c>
      <c r="AY4414" t="s">
        <v>2</v>
      </c>
      <c r="AZ4414" t="s">
        <v>5445</v>
      </c>
      <c r="BA4414" t="s">
        <v>2</v>
      </c>
      <c r="BB4414" t="s">
        <v>2</v>
      </c>
      <c r="BC4414" t="s">
        <v>2</v>
      </c>
      <c r="BD4414" t="s">
        <v>19143</v>
      </c>
      <c r="BE4414" t="s">
        <v>2</v>
      </c>
      <c r="BF4414" t="s">
        <v>30667</v>
      </c>
    </row>
    <row r="4415" spans="1:58" x14ac:dyDescent="0.25">
      <c r="A4415">
        <v>11112</v>
      </c>
      <c r="B4415" t="s">
        <v>12181</v>
      </c>
      <c r="C4415" t="s">
        <v>5446</v>
      </c>
      <c r="D4415" t="s">
        <v>5446</v>
      </c>
      <c r="E4415" t="s">
        <v>17635</v>
      </c>
      <c r="F4415" t="s">
        <v>902</v>
      </c>
      <c r="G4415" t="s">
        <v>4987</v>
      </c>
      <c r="H4415" t="s">
        <v>17479</v>
      </c>
      <c r="I4415" t="s">
        <v>5444</v>
      </c>
      <c r="J4415" t="s">
        <v>5445</v>
      </c>
      <c r="K4415" t="s">
        <v>5446</v>
      </c>
      <c r="L4415" t="s">
        <v>2</v>
      </c>
      <c r="M4415" t="s">
        <v>2</v>
      </c>
      <c r="N4415" t="s">
        <v>2</v>
      </c>
      <c r="O4415" t="s">
        <v>2</v>
      </c>
      <c r="U4415" t="s">
        <v>5446</v>
      </c>
      <c r="Z4415" s="4"/>
      <c r="AA4415" t="str">
        <f t="shared" si="340"/>
        <v>x</v>
      </c>
      <c r="AB4415">
        <f t="shared" si="341"/>
        <v>10</v>
      </c>
      <c r="AC4415" t="str">
        <f t="shared" si="342"/>
        <v/>
      </c>
      <c r="AD4415" t="str">
        <f t="shared" si="343"/>
        <v/>
      </c>
      <c r="AE4415" t="str">
        <f t="shared" si="344"/>
        <v/>
      </c>
      <c r="AF4415" t="s">
        <v>17472</v>
      </c>
      <c r="AG4415">
        <v>6</v>
      </c>
      <c r="AH4415" t="s">
        <v>18114</v>
      </c>
      <c r="AI4415">
        <v>4538.3331099999996</v>
      </c>
      <c r="AJ4415">
        <v>557.98981000000003</v>
      </c>
      <c r="AK4415">
        <v>48</v>
      </c>
      <c r="AL4415">
        <v>3659</v>
      </c>
      <c r="AM4415">
        <v>3611</v>
      </c>
      <c r="AN4415">
        <v>37.634709999999998</v>
      </c>
      <c r="AO4415">
        <v>35.210990000000002</v>
      </c>
      <c r="AP4415" t="s">
        <v>2</v>
      </c>
      <c r="AQ4415" t="s">
        <v>1</v>
      </c>
      <c r="AR4415" t="s">
        <v>18374</v>
      </c>
      <c r="AS4415" t="s">
        <v>22598</v>
      </c>
      <c r="AT4415" t="s">
        <v>22598</v>
      </c>
      <c r="AU4415" t="s">
        <v>22815</v>
      </c>
      <c r="AV4415" t="s">
        <v>22815</v>
      </c>
      <c r="AW4415" t="s">
        <v>5446</v>
      </c>
      <c r="AX4415" t="s">
        <v>2</v>
      </c>
      <c r="AY4415" t="s">
        <v>2</v>
      </c>
      <c r="AZ4415" t="s">
        <v>5446</v>
      </c>
      <c r="BA4415" t="s">
        <v>22228</v>
      </c>
      <c r="BB4415" t="s">
        <v>22227</v>
      </c>
      <c r="BC4415" t="s">
        <v>22228</v>
      </c>
      <c r="BD4415" t="s">
        <v>22229</v>
      </c>
      <c r="BE4415" t="s">
        <v>22230</v>
      </c>
      <c r="BF4415" t="s">
        <v>29990</v>
      </c>
    </row>
    <row r="4416" spans="1:58" x14ac:dyDescent="0.25">
      <c r="A4416">
        <v>11182</v>
      </c>
      <c r="B4416" t="s">
        <v>12182</v>
      </c>
      <c r="C4416" t="s">
        <v>5447</v>
      </c>
      <c r="D4416" t="s">
        <v>5447</v>
      </c>
      <c r="E4416" t="s">
        <v>17636</v>
      </c>
      <c r="F4416" t="s">
        <v>902</v>
      </c>
      <c r="G4416" t="s">
        <v>4987</v>
      </c>
      <c r="H4416" t="s">
        <v>17479</v>
      </c>
      <c r="I4416" t="s">
        <v>5444</v>
      </c>
      <c r="J4416" t="s">
        <v>5445</v>
      </c>
      <c r="K4416" t="s">
        <v>5447</v>
      </c>
      <c r="L4416" t="s">
        <v>2</v>
      </c>
      <c r="M4416" t="s">
        <v>2</v>
      </c>
      <c r="N4416" t="s">
        <v>2</v>
      </c>
      <c r="O4416" t="s">
        <v>2</v>
      </c>
      <c r="U4416" t="s">
        <v>5447</v>
      </c>
      <c r="Z4416" s="4"/>
      <c r="AA4416" t="str">
        <f t="shared" ref="AA4416:AA4479" si="345">IF(Z4416="x",D4416,IF(NOT(ISERROR(FIND(AA4415,E4416))),AA4415,"x"))</f>
        <v>x</v>
      </c>
      <c r="AB4416">
        <f t="shared" ref="AB4416:AB4479" si="346">IF(ISERROR(MATCH(AA4416,F4416:O4416,)),10,(MATCH(AA4416,F4416:O4416,)))</f>
        <v>10</v>
      </c>
      <c r="AC4416" t="str">
        <f t="shared" ref="AC4416:AC4479" si="347">IF(Z4416="x",A4416,"")</f>
        <v/>
      </c>
      <c r="AD4416" t="str">
        <f t="shared" ref="AD4416:AD4479" si="348">IF(AND(Z4416="x",AA4415&lt;&gt;"x",AB4415&lt;AB4416,ISERROR(FIND(AA4416,E4415))),"polygons overlap!","")</f>
        <v/>
      </c>
      <c r="AE4416" t="str">
        <f t="shared" si="344"/>
        <v/>
      </c>
      <c r="AF4416" t="s">
        <v>17472</v>
      </c>
      <c r="AG4416">
        <v>6</v>
      </c>
      <c r="AH4416" t="s">
        <v>18114</v>
      </c>
      <c r="AI4416">
        <v>6675.05177</v>
      </c>
      <c r="AJ4416">
        <v>714.85961999999995</v>
      </c>
      <c r="AK4416">
        <v>10</v>
      </c>
      <c r="AL4416">
        <v>3468</v>
      </c>
      <c r="AM4416">
        <v>3458</v>
      </c>
      <c r="AN4416">
        <v>37.195659999999997</v>
      </c>
      <c r="AO4416">
        <v>34.372929999999997</v>
      </c>
      <c r="AP4416" t="s">
        <v>2</v>
      </c>
      <c r="AQ4416" t="s">
        <v>1</v>
      </c>
      <c r="AR4416" t="s">
        <v>18374</v>
      </c>
      <c r="AS4416" t="s">
        <v>22598</v>
      </c>
      <c r="AT4416" t="s">
        <v>22598</v>
      </c>
      <c r="AU4416" t="s">
        <v>22815</v>
      </c>
      <c r="AV4416" t="s">
        <v>22815</v>
      </c>
      <c r="AW4416" t="s">
        <v>5447</v>
      </c>
      <c r="AX4416" t="s">
        <v>2</v>
      </c>
      <c r="AY4416" t="s">
        <v>2</v>
      </c>
      <c r="AZ4416" t="s">
        <v>5447</v>
      </c>
      <c r="BA4416" t="s">
        <v>21291</v>
      </c>
      <c r="BB4416" t="s">
        <v>21291</v>
      </c>
      <c r="BC4416" t="s">
        <v>2</v>
      </c>
      <c r="BD4416" t="s">
        <v>2</v>
      </c>
      <c r="BE4416" t="s">
        <v>2</v>
      </c>
      <c r="BF4416" t="s">
        <v>30033</v>
      </c>
    </row>
    <row r="4417" spans="1:58" x14ac:dyDescent="0.25">
      <c r="A4417">
        <v>14649</v>
      </c>
      <c r="B4417" t="s">
        <v>2</v>
      </c>
      <c r="C4417" t="s">
        <v>5448</v>
      </c>
      <c r="D4417" t="s">
        <v>5448</v>
      </c>
      <c r="E4417" t="s">
        <v>17637</v>
      </c>
      <c r="F4417" t="s">
        <v>902</v>
      </c>
      <c r="G4417" t="s">
        <v>4987</v>
      </c>
      <c r="H4417" t="s">
        <v>17479</v>
      </c>
      <c r="I4417" t="s">
        <v>5444</v>
      </c>
      <c r="J4417" t="s">
        <v>5445</v>
      </c>
      <c r="K4417" t="s">
        <v>5448</v>
      </c>
      <c r="L4417" t="s">
        <v>2</v>
      </c>
      <c r="M4417" t="s">
        <v>2</v>
      </c>
      <c r="N4417" t="s">
        <v>2</v>
      </c>
      <c r="O4417" t="s">
        <v>2</v>
      </c>
      <c r="U4417" t="s">
        <v>5448</v>
      </c>
      <c r="Z4417" s="4"/>
      <c r="AA4417" t="str">
        <f t="shared" si="345"/>
        <v>x</v>
      </c>
      <c r="AB4417">
        <f t="shared" si="346"/>
        <v>10</v>
      </c>
      <c r="AC4417" t="str">
        <f t="shared" si="347"/>
        <v/>
      </c>
      <c r="AD4417" t="str">
        <f t="shared" si="348"/>
        <v/>
      </c>
      <c r="AE4417" t="str">
        <f t="shared" si="344"/>
        <v/>
      </c>
      <c r="AF4417" t="s">
        <v>17472</v>
      </c>
      <c r="AG4417">
        <v>6</v>
      </c>
      <c r="AH4417" t="s">
        <v>18114</v>
      </c>
      <c r="AI4417">
        <v>3847.1132200000002</v>
      </c>
      <c r="AJ4417">
        <v>444.79942</v>
      </c>
      <c r="AK4417">
        <v>38</v>
      </c>
      <c r="AL4417">
        <v>2548</v>
      </c>
      <c r="AM4417">
        <v>2510</v>
      </c>
      <c r="AN4417">
        <v>37.76379</v>
      </c>
      <c r="AO4417">
        <v>36.215339999999998</v>
      </c>
      <c r="AP4417" t="s">
        <v>2</v>
      </c>
      <c r="AQ4417" t="s">
        <v>1</v>
      </c>
      <c r="AR4417" t="s">
        <v>18374</v>
      </c>
      <c r="AS4417" t="s">
        <v>22598</v>
      </c>
      <c r="AT4417" t="s">
        <v>22598</v>
      </c>
      <c r="AU4417" t="s">
        <v>22815</v>
      </c>
      <c r="AV4417" t="s">
        <v>22815</v>
      </c>
      <c r="AW4417" t="s">
        <v>5448</v>
      </c>
      <c r="AX4417" t="s">
        <v>2</v>
      </c>
      <c r="AY4417" t="s">
        <v>2</v>
      </c>
      <c r="AZ4417" t="s">
        <v>5448</v>
      </c>
      <c r="BA4417" t="s">
        <v>2</v>
      </c>
      <c r="BB4417" t="s">
        <v>2</v>
      </c>
      <c r="BC4417" t="s">
        <v>2</v>
      </c>
      <c r="BD4417" t="s">
        <v>2</v>
      </c>
      <c r="BE4417" t="s">
        <v>2</v>
      </c>
      <c r="BF4417" t="s">
        <v>31624</v>
      </c>
    </row>
    <row r="4418" spans="1:58" x14ac:dyDescent="0.25">
      <c r="A4418">
        <v>14723</v>
      </c>
      <c r="B4418" t="s">
        <v>2</v>
      </c>
      <c r="C4418" t="s">
        <v>5449</v>
      </c>
      <c r="D4418" t="s">
        <v>5449</v>
      </c>
      <c r="E4418" t="s">
        <v>17638</v>
      </c>
      <c r="F4418" t="s">
        <v>902</v>
      </c>
      <c r="G4418" t="s">
        <v>4987</v>
      </c>
      <c r="H4418" t="s">
        <v>17479</v>
      </c>
      <c r="I4418" t="s">
        <v>5444</v>
      </c>
      <c r="J4418" t="s">
        <v>5445</v>
      </c>
      <c r="K4418" t="s">
        <v>5449</v>
      </c>
      <c r="L4418" t="s">
        <v>2</v>
      </c>
      <c r="M4418" t="s">
        <v>2</v>
      </c>
      <c r="N4418" t="s">
        <v>2</v>
      </c>
      <c r="O4418" t="s">
        <v>2</v>
      </c>
      <c r="U4418" t="s">
        <v>5449</v>
      </c>
      <c r="Z4418" s="4"/>
      <c r="AA4418" t="str">
        <f t="shared" si="345"/>
        <v>x</v>
      </c>
      <c r="AB4418">
        <f t="shared" si="346"/>
        <v>10</v>
      </c>
      <c r="AC4418" t="str">
        <f t="shared" si="347"/>
        <v/>
      </c>
      <c r="AD4418" t="str">
        <f t="shared" si="348"/>
        <v/>
      </c>
      <c r="AE4418" t="str">
        <f t="shared" ref="AE4418:AE4481" si="349">IF(LEN(AA4418)&gt;1,INDEX($A$2:$A$8617, MATCH(AA4418,$D$2:$D$8617,FALSE)),"")</f>
        <v/>
      </c>
      <c r="AF4418" t="s">
        <v>17472</v>
      </c>
      <c r="AG4418">
        <v>6</v>
      </c>
      <c r="AH4418" t="s">
        <v>18114</v>
      </c>
      <c r="AI4418">
        <v>1595.1197299999999</v>
      </c>
      <c r="AJ4418">
        <v>211.00073</v>
      </c>
      <c r="AK4418">
        <v>797</v>
      </c>
      <c r="AL4418">
        <v>2710</v>
      </c>
      <c r="AM4418">
        <v>1913</v>
      </c>
      <c r="AN4418">
        <v>37.806089999999998</v>
      </c>
      <c r="AO4418">
        <v>34.882240000000003</v>
      </c>
      <c r="AP4418" t="s">
        <v>2</v>
      </c>
      <c r="AQ4418" t="s">
        <v>1</v>
      </c>
      <c r="AR4418" t="s">
        <v>18374</v>
      </c>
      <c r="AS4418" t="s">
        <v>22598</v>
      </c>
      <c r="AT4418" t="s">
        <v>22598</v>
      </c>
      <c r="AU4418" t="s">
        <v>22815</v>
      </c>
      <c r="AV4418" t="s">
        <v>22815</v>
      </c>
      <c r="AW4418" t="s">
        <v>5449</v>
      </c>
      <c r="AX4418" t="s">
        <v>2</v>
      </c>
      <c r="AY4418" t="s">
        <v>2</v>
      </c>
      <c r="AZ4418" t="s">
        <v>5449</v>
      </c>
      <c r="BA4418" t="s">
        <v>2</v>
      </c>
      <c r="BB4418" t="s">
        <v>2</v>
      </c>
      <c r="BC4418" t="s">
        <v>2</v>
      </c>
      <c r="BD4418" t="s">
        <v>2</v>
      </c>
      <c r="BE4418" t="s">
        <v>2</v>
      </c>
      <c r="BF4418" t="s">
        <v>31685</v>
      </c>
    </row>
    <row r="4419" spans="1:58" x14ac:dyDescent="0.25">
      <c r="A4419">
        <v>11970</v>
      </c>
      <c r="B4419" t="s">
        <v>12183</v>
      </c>
      <c r="C4419" t="s">
        <v>5450</v>
      </c>
      <c r="D4419" t="s">
        <v>5450</v>
      </c>
      <c r="E4419" t="s">
        <v>17639</v>
      </c>
      <c r="F4419" t="s">
        <v>902</v>
      </c>
      <c r="G4419" t="s">
        <v>4987</v>
      </c>
      <c r="H4419" t="s">
        <v>17479</v>
      </c>
      <c r="I4419" t="s">
        <v>5444</v>
      </c>
      <c r="J4419" t="s">
        <v>5445</v>
      </c>
      <c r="K4419" t="s">
        <v>5450</v>
      </c>
      <c r="L4419" t="s">
        <v>2</v>
      </c>
      <c r="M4419" t="s">
        <v>2</v>
      </c>
      <c r="N4419" t="s">
        <v>2</v>
      </c>
      <c r="O4419" t="s">
        <v>2</v>
      </c>
      <c r="U4419" t="s">
        <v>5450</v>
      </c>
      <c r="Z4419" s="4"/>
      <c r="AA4419" t="str">
        <f t="shared" si="345"/>
        <v>x</v>
      </c>
      <c r="AB4419">
        <f t="shared" si="346"/>
        <v>10</v>
      </c>
      <c r="AC4419" t="str">
        <f t="shared" si="347"/>
        <v/>
      </c>
      <c r="AD4419" t="str">
        <f t="shared" si="348"/>
        <v/>
      </c>
      <c r="AE4419" t="str">
        <f t="shared" si="349"/>
        <v/>
      </c>
      <c r="AF4419" t="s">
        <v>17472</v>
      </c>
      <c r="AG4419">
        <v>6</v>
      </c>
      <c r="AH4419" t="s">
        <v>18114</v>
      </c>
      <c r="AI4419">
        <v>5363.4315699999997</v>
      </c>
      <c r="AJ4419">
        <v>605.64522999999997</v>
      </c>
      <c r="AK4419">
        <v>147</v>
      </c>
      <c r="AL4419">
        <v>3020</v>
      </c>
      <c r="AM4419">
        <v>2873</v>
      </c>
      <c r="AN4419">
        <v>38.159419999999997</v>
      </c>
      <c r="AO4419">
        <v>36.028129999999997</v>
      </c>
      <c r="AP4419" t="s">
        <v>2</v>
      </c>
      <c r="AQ4419" t="s">
        <v>1</v>
      </c>
      <c r="AR4419" t="s">
        <v>18374</v>
      </c>
      <c r="AS4419" t="s">
        <v>22598</v>
      </c>
      <c r="AT4419" t="s">
        <v>22598</v>
      </c>
      <c r="AU4419" t="s">
        <v>22815</v>
      </c>
      <c r="AV4419" t="s">
        <v>22815</v>
      </c>
      <c r="AW4419" t="s">
        <v>5450</v>
      </c>
      <c r="AX4419" t="s">
        <v>2</v>
      </c>
      <c r="AY4419" t="s">
        <v>25764</v>
      </c>
      <c r="AZ4419" t="s">
        <v>5450</v>
      </c>
      <c r="BA4419" t="s">
        <v>2</v>
      </c>
      <c r="BB4419" t="s">
        <v>2</v>
      </c>
      <c r="BC4419" t="s">
        <v>2</v>
      </c>
      <c r="BD4419" t="s">
        <v>25765</v>
      </c>
      <c r="BE4419" t="s">
        <v>2</v>
      </c>
      <c r="BF4419" t="s">
        <v>30566</v>
      </c>
    </row>
    <row r="4420" spans="1:58" x14ac:dyDescent="0.25">
      <c r="A4420">
        <v>12113</v>
      </c>
      <c r="B4420" t="s">
        <v>2</v>
      </c>
      <c r="C4420" t="s">
        <v>5451</v>
      </c>
      <c r="D4420" t="s">
        <v>5451</v>
      </c>
      <c r="E4420" t="s">
        <v>17640</v>
      </c>
      <c r="F4420" t="s">
        <v>902</v>
      </c>
      <c r="G4420" t="s">
        <v>4987</v>
      </c>
      <c r="H4420" t="s">
        <v>17479</v>
      </c>
      <c r="I4420" t="s">
        <v>5444</v>
      </c>
      <c r="J4420" t="s">
        <v>5451</v>
      </c>
      <c r="K4420" t="s">
        <v>2</v>
      </c>
      <c r="L4420" t="s">
        <v>2</v>
      </c>
      <c r="M4420" t="s">
        <v>2</v>
      </c>
      <c r="N4420" t="s">
        <v>2</v>
      </c>
      <c r="O4420" t="s">
        <v>2</v>
      </c>
      <c r="T4420" t="s">
        <v>5451</v>
      </c>
      <c r="Z4420" s="4"/>
      <c r="AA4420" t="str">
        <f t="shared" si="345"/>
        <v>x</v>
      </c>
      <c r="AB4420">
        <f t="shared" si="346"/>
        <v>10</v>
      </c>
      <c r="AC4420" t="str">
        <f t="shared" si="347"/>
        <v/>
      </c>
      <c r="AD4420" t="str">
        <f t="shared" si="348"/>
        <v/>
      </c>
      <c r="AE4420" t="str">
        <f t="shared" si="349"/>
        <v/>
      </c>
      <c r="AF4420" t="s">
        <v>17471</v>
      </c>
      <c r="AG4420">
        <v>5</v>
      </c>
      <c r="AH4420" t="s">
        <v>18112</v>
      </c>
      <c r="AI4420">
        <v>56806.972970000003</v>
      </c>
      <c r="AJ4420">
        <v>3879.1470800000002</v>
      </c>
      <c r="AK4420">
        <v>429</v>
      </c>
      <c r="AL4420">
        <v>4020</v>
      </c>
      <c r="AM4420">
        <v>3591</v>
      </c>
      <c r="AN4420">
        <v>38.090310000000002</v>
      </c>
      <c r="AO4420">
        <v>40.758000000000003</v>
      </c>
      <c r="AP4420" t="s">
        <v>2</v>
      </c>
      <c r="AQ4420" t="s">
        <v>1</v>
      </c>
      <c r="AR4420" t="s">
        <v>18442</v>
      </c>
      <c r="AS4420" t="s">
        <v>22605</v>
      </c>
      <c r="AT4420" t="s">
        <v>22655</v>
      </c>
      <c r="AU4420" t="s">
        <v>22815</v>
      </c>
      <c r="AV4420" t="s">
        <v>22843</v>
      </c>
      <c r="AW4420" t="s">
        <v>5451</v>
      </c>
      <c r="AX4420" t="s">
        <v>2</v>
      </c>
      <c r="AY4420" t="s">
        <v>2</v>
      </c>
      <c r="AZ4420" t="s">
        <v>5451</v>
      </c>
      <c r="BA4420" t="s">
        <v>24087</v>
      </c>
      <c r="BB4420" t="s">
        <v>2</v>
      </c>
      <c r="BC4420" t="s">
        <v>2</v>
      </c>
      <c r="BD4420" t="s">
        <v>19155</v>
      </c>
      <c r="BE4420" t="s">
        <v>2</v>
      </c>
      <c r="BF4420" t="s">
        <v>30670</v>
      </c>
    </row>
    <row r="4421" spans="1:58" x14ac:dyDescent="0.25">
      <c r="A4421">
        <v>14759</v>
      </c>
      <c r="B4421" t="s">
        <v>2</v>
      </c>
      <c r="C4421" t="s">
        <v>13667</v>
      </c>
      <c r="D4421" t="s">
        <v>16180</v>
      </c>
      <c r="E4421" t="s">
        <v>17641</v>
      </c>
      <c r="F4421" t="s">
        <v>902</v>
      </c>
      <c r="G4421" t="s">
        <v>4987</v>
      </c>
      <c r="H4421" t="s">
        <v>17479</v>
      </c>
      <c r="I4421" t="s">
        <v>5444</v>
      </c>
      <c r="J4421" t="s">
        <v>5451</v>
      </c>
      <c r="K4421" t="s">
        <v>16180</v>
      </c>
      <c r="L4421" t="s">
        <v>2</v>
      </c>
      <c r="M4421" t="s">
        <v>2</v>
      </c>
      <c r="N4421" t="s">
        <v>2</v>
      </c>
      <c r="O4421" t="s">
        <v>2</v>
      </c>
      <c r="U4421" t="s">
        <v>16180</v>
      </c>
      <c r="Z4421" s="4"/>
      <c r="AA4421" t="str">
        <f t="shared" si="345"/>
        <v>x</v>
      </c>
      <c r="AB4421">
        <f t="shared" si="346"/>
        <v>10</v>
      </c>
      <c r="AC4421" t="str">
        <f t="shared" si="347"/>
        <v/>
      </c>
      <c r="AD4421" t="str">
        <f t="shared" si="348"/>
        <v/>
      </c>
      <c r="AE4421" t="str">
        <f t="shared" si="349"/>
        <v/>
      </c>
      <c r="AF4421" t="s">
        <v>17472</v>
      </c>
      <c r="AG4421">
        <v>6</v>
      </c>
      <c r="AH4421" t="s">
        <v>18114</v>
      </c>
      <c r="AI4421">
        <v>3339.2292200000002</v>
      </c>
      <c r="AJ4421">
        <v>472.03271999999998</v>
      </c>
      <c r="AK4421">
        <v>710</v>
      </c>
      <c r="AL4421">
        <v>2599</v>
      </c>
      <c r="AM4421">
        <v>1889</v>
      </c>
      <c r="AN4421">
        <v>38.532080000000001</v>
      </c>
      <c r="AO4421">
        <v>40.034739999999999</v>
      </c>
      <c r="AP4421" t="s">
        <v>2</v>
      </c>
      <c r="AQ4421" t="s">
        <v>1</v>
      </c>
      <c r="AR4421" t="s">
        <v>18374</v>
      </c>
      <c r="AS4421" t="s">
        <v>22605</v>
      </c>
      <c r="AT4421" t="s">
        <v>22655</v>
      </c>
      <c r="AU4421" t="s">
        <v>22815</v>
      </c>
      <c r="AV4421" t="s">
        <v>22815</v>
      </c>
      <c r="AW4421" t="s">
        <v>13667</v>
      </c>
      <c r="AX4421" t="s">
        <v>2</v>
      </c>
      <c r="AY4421" t="s">
        <v>2</v>
      </c>
      <c r="AZ4421" t="s">
        <v>2</v>
      </c>
      <c r="BA4421" t="s">
        <v>2</v>
      </c>
      <c r="BB4421" t="s">
        <v>2</v>
      </c>
      <c r="BC4421" t="s">
        <v>2</v>
      </c>
      <c r="BD4421" t="s">
        <v>2</v>
      </c>
      <c r="BE4421" t="s">
        <v>2</v>
      </c>
      <c r="BF4421" t="s">
        <v>31710</v>
      </c>
    </row>
    <row r="4422" spans="1:58" x14ac:dyDescent="0.25">
      <c r="A4422">
        <v>11163</v>
      </c>
      <c r="B4422" t="s">
        <v>12184</v>
      </c>
      <c r="C4422" t="s">
        <v>28133</v>
      </c>
      <c r="D4422" t="s">
        <v>28133</v>
      </c>
      <c r="E4422" t="s">
        <v>28134</v>
      </c>
      <c r="F4422" t="s">
        <v>902</v>
      </c>
      <c r="G4422" t="s">
        <v>4987</v>
      </c>
      <c r="H4422" t="s">
        <v>17479</v>
      </c>
      <c r="I4422" t="s">
        <v>5444</v>
      </c>
      <c r="J4422" t="s">
        <v>5451</v>
      </c>
      <c r="K4422" t="s">
        <v>28133</v>
      </c>
      <c r="L4422" t="s">
        <v>2</v>
      </c>
      <c r="M4422" t="s">
        <v>2</v>
      </c>
      <c r="N4422" t="s">
        <v>2</v>
      </c>
      <c r="O4422" t="s">
        <v>2</v>
      </c>
      <c r="U4422" t="s">
        <v>28133</v>
      </c>
      <c r="Z4422" s="4"/>
      <c r="AA4422" t="str">
        <f t="shared" si="345"/>
        <v>x</v>
      </c>
      <c r="AB4422">
        <f t="shared" si="346"/>
        <v>10</v>
      </c>
      <c r="AC4422" t="str">
        <f t="shared" si="347"/>
        <v/>
      </c>
      <c r="AD4422" t="str">
        <f t="shared" si="348"/>
        <v/>
      </c>
      <c r="AE4422" t="str">
        <f t="shared" si="349"/>
        <v/>
      </c>
      <c r="AF4422" t="s">
        <v>17472</v>
      </c>
      <c r="AG4422">
        <v>6</v>
      </c>
      <c r="AH4422" t="s">
        <v>18114</v>
      </c>
      <c r="AI4422">
        <v>2460.5810900000001</v>
      </c>
      <c r="AJ4422">
        <v>279.52467000000001</v>
      </c>
      <c r="AK4422">
        <v>429</v>
      </c>
      <c r="AL4422">
        <v>2990</v>
      </c>
      <c r="AM4422">
        <v>2561</v>
      </c>
      <c r="AN4422">
        <v>37.89217</v>
      </c>
      <c r="AO4422">
        <v>36.780140000000003</v>
      </c>
      <c r="AP4422" t="s">
        <v>2</v>
      </c>
      <c r="AQ4422" t="s">
        <v>1</v>
      </c>
      <c r="AR4422" t="s">
        <v>18374</v>
      </c>
      <c r="AS4422" t="s">
        <v>22598</v>
      </c>
      <c r="AT4422" t="s">
        <v>22598</v>
      </c>
      <c r="AU4422" t="s">
        <v>22815</v>
      </c>
      <c r="AV4422" t="s">
        <v>22815</v>
      </c>
      <c r="AW4422" t="s">
        <v>28133</v>
      </c>
      <c r="AX4422" t="s">
        <v>2</v>
      </c>
      <c r="AY4422" t="s">
        <v>2</v>
      </c>
      <c r="AZ4422" t="s">
        <v>2</v>
      </c>
      <c r="BA4422" t="s">
        <v>2</v>
      </c>
      <c r="BB4422" t="s">
        <v>2</v>
      </c>
      <c r="BC4422" t="s">
        <v>2</v>
      </c>
      <c r="BD4422" t="s">
        <v>2</v>
      </c>
      <c r="BE4422" t="s">
        <v>2</v>
      </c>
      <c r="BF4422" t="s">
        <v>30022</v>
      </c>
    </row>
    <row r="4423" spans="1:58" x14ac:dyDescent="0.25">
      <c r="A4423">
        <v>11171</v>
      </c>
      <c r="B4423" t="s">
        <v>12185</v>
      </c>
      <c r="C4423" t="s">
        <v>5452</v>
      </c>
      <c r="D4423" t="s">
        <v>5452</v>
      </c>
      <c r="E4423" t="s">
        <v>17642</v>
      </c>
      <c r="F4423" t="s">
        <v>902</v>
      </c>
      <c r="G4423" t="s">
        <v>4987</v>
      </c>
      <c r="H4423" t="s">
        <v>17479</v>
      </c>
      <c r="I4423" t="s">
        <v>5444</v>
      </c>
      <c r="J4423" t="s">
        <v>5451</v>
      </c>
      <c r="K4423" t="s">
        <v>5452</v>
      </c>
      <c r="L4423" t="s">
        <v>2</v>
      </c>
      <c r="M4423" t="s">
        <v>2</v>
      </c>
      <c r="N4423" t="s">
        <v>2</v>
      </c>
      <c r="O4423" t="s">
        <v>2</v>
      </c>
      <c r="U4423" t="s">
        <v>5452</v>
      </c>
      <c r="Z4423" s="4"/>
      <c r="AA4423" t="str">
        <f t="shared" si="345"/>
        <v>x</v>
      </c>
      <c r="AB4423">
        <f t="shared" si="346"/>
        <v>10</v>
      </c>
      <c r="AC4423" t="str">
        <f t="shared" si="347"/>
        <v/>
      </c>
      <c r="AD4423" t="str">
        <f t="shared" si="348"/>
        <v/>
      </c>
      <c r="AE4423" t="str">
        <f t="shared" si="349"/>
        <v/>
      </c>
      <c r="AF4423" t="s">
        <v>17472</v>
      </c>
      <c r="AG4423">
        <v>6</v>
      </c>
      <c r="AH4423" t="s">
        <v>18114</v>
      </c>
      <c r="AI4423">
        <v>1906.44434</v>
      </c>
      <c r="AJ4423">
        <v>297.48252000000002</v>
      </c>
      <c r="AK4423">
        <v>1148</v>
      </c>
      <c r="AL4423">
        <v>2910</v>
      </c>
      <c r="AM4423">
        <v>1762</v>
      </c>
      <c r="AN4423">
        <v>38.351559999999999</v>
      </c>
      <c r="AO4423">
        <v>36.698549999999997</v>
      </c>
      <c r="AP4423" t="s">
        <v>2</v>
      </c>
      <c r="AQ4423" t="s">
        <v>1</v>
      </c>
      <c r="AR4423" t="s">
        <v>18374</v>
      </c>
      <c r="AS4423" t="s">
        <v>22598</v>
      </c>
      <c r="AT4423" t="s">
        <v>22598</v>
      </c>
      <c r="AU4423" t="s">
        <v>22815</v>
      </c>
      <c r="AV4423" t="s">
        <v>22815</v>
      </c>
      <c r="AW4423" t="s">
        <v>5452</v>
      </c>
      <c r="AX4423" t="s">
        <v>2</v>
      </c>
      <c r="AY4423" t="s">
        <v>2</v>
      </c>
      <c r="AZ4423" t="s">
        <v>2</v>
      </c>
      <c r="BA4423" t="s">
        <v>2</v>
      </c>
      <c r="BB4423" t="s">
        <v>2</v>
      </c>
      <c r="BC4423" t="s">
        <v>2</v>
      </c>
      <c r="BD4423" t="s">
        <v>2</v>
      </c>
      <c r="BE4423" t="s">
        <v>2</v>
      </c>
      <c r="BF4423" t="s">
        <v>30026</v>
      </c>
    </row>
    <row r="4424" spans="1:58" x14ac:dyDescent="0.25">
      <c r="A4424">
        <v>14640</v>
      </c>
      <c r="B4424" t="s">
        <v>2</v>
      </c>
      <c r="C4424" t="s">
        <v>5453</v>
      </c>
      <c r="D4424" t="s">
        <v>5453</v>
      </c>
      <c r="E4424" t="s">
        <v>17643</v>
      </c>
      <c r="F4424" t="s">
        <v>902</v>
      </c>
      <c r="G4424" t="s">
        <v>4987</v>
      </c>
      <c r="H4424" t="s">
        <v>17479</v>
      </c>
      <c r="I4424" t="s">
        <v>5444</v>
      </c>
      <c r="J4424" t="s">
        <v>5451</v>
      </c>
      <c r="K4424" t="s">
        <v>5453</v>
      </c>
      <c r="L4424" t="s">
        <v>2</v>
      </c>
      <c r="M4424" t="s">
        <v>2</v>
      </c>
      <c r="N4424" t="s">
        <v>2</v>
      </c>
      <c r="O4424" t="s">
        <v>2</v>
      </c>
      <c r="U4424" t="s">
        <v>5453</v>
      </c>
      <c r="Z4424" s="4"/>
      <c r="AA4424" t="str">
        <f t="shared" si="345"/>
        <v>x</v>
      </c>
      <c r="AB4424">
        <f t="shared" si="346"/>
        <v>10</v>
      </c>
      <c r="AC4424" t="str">
        <f t="shared" si="347"/>
        <v/>
      </c>
      <c r="AD4424" t="str">
        <f t="shared" si="348"/>
        <v/>
      </c>
      <c r="AE4424" t="str">
        <f t="shared" si="349"/>
        <v/>
      </c>
      <c r="AF4424" t="s">
        <v>17471</v>
      </c>
      <c r="AG4424">
        <v>6</v>
      </c>
      <c r="AH4424" t="s">
        <v>18114</v>
      </c>
      <c r="AI4424">
        <v>2713.3051399999999</v>
      </c>
      <c r="AJ4424">
        <v>344.44974999999999</v>
      </c>
      <c r="AK4424">
        <v>1145</v>
      </c>
      <c r="AL4424">
        <v>3511</v>
      </c>
      <c r="AM4424">
        <v>2366</v>
      </c>
      <c r="AN4424">
        <v>38.307290000000002</v>
      </c>
      <c r="AO4424">
        <v>42.698009999999996</v>
      </c>
      <c r="AP4424" t="s">
        <v>2</v>
      </c>
      <c r="AQ4424" t="s">
        <v>1</v>
      </c>
      <c r="AR4424" t="s">
        <v>18374</v>
      </c>
      <c r="AS4424" t="s">
        <v>22605</v>
      </c>
      <c r="AT4424" t="s">
        <v>22605</v>
      </c>
      <c r="AU4424" t="s">
        <v>22815</v>
      </c>
      <c r="AV4424" t="s">
        <v>22815</v>
      </c>
      <c r="AW4424" t="s">
        <v>5453</v>
      </c>
      <c r="AX4424" t="s">
        <v>2</v>
      </c>
      <c r="AY4424" t="s">
        <v>2</v>
      </c>
      <c r="AZ4424" t="s">
        <v>5453</v>
      </c>
      <c r="BA4424" t="s">
        <v>2</v>
      </c>
      <c r="BB4424" t="s">
        <v>2</v>
      </c>
      <c r="BC4424" t="s">
        <v>2</v>
      </c>
      <c r="BD4424" t="s">
        <v>2</v>
      </c>
      <c r="BE4424" t="s">
        <v>2</v>
      </c>
      <c r="BF4424" t="s">
        <v>2</v>
      </c>
    </row>
    <row r="4425" spans="1:58" x14ac:dyDescent="0.25">
      <c r="A4425">
        <v>14641</v>
      </c>
      <c r="B4425" t="s">
        <v>2</v>
      </c>
      <c r="C4425" t="s">
        <v>5454</v>
      </c>
      <c r="D4425" t="s">
        <v>5454</v>
      </c>
      <c r="E4425" t="s">
        <v>17644</v>
      </c>
      <c r="F4425" t="s">
        <v>902</v>
      </c>
      <c r="G4425" t="s">
        <v>4987</v>
      </c>
      <c r="H4425" t="s">
        <v>17479</v>
      </c>
      <c r="I4425" t="s">
        <v>5444</v>
      </c>
      <c r="J4425" t="s">
        <v>5451</v>
      </c>
      <c r="K4425" t="s">
        <v>5453</v>
      </c>
      <c r="L4425" t="s">
        <v>5454</v>
      </c>
      <c r="M4425" t="s">
        <v>2</v>
      </c>
      <c r="N4425" t="s">
        <v>2</v>
      </c>
      <c r="O4425" t="s">
        <v>2</v>
      </c>
      <c r="V4425" t="s">
        <v>5454</v>
      </c>
      <c r="Z4425" s="4"/>
      <c r="AA4425" t="str">
        <f t="shared" si="345"/>
        <v>x</v>
      </c>
      <c r="AB4425">
        <f t="shared" si="346"/>
        <v>10</v>
      </c>
      <c r="AC4425" t="str">
        <f t="shared" si="347"/>
        <v/>
      </c>
      <c r="AD4425" t="str">
        <f t="shared" si="348"/>
        <v/>
      </c>
      <c r="AE4425" t="str">
        <f t="shared" si="349"/>
        <v/>
      </c>
      <c r="AF4425" t="s">
        <v>17472</v>
      </c>
      <c r="AG4425">
        <v>7</v>
      </c>
      <c r="AH4425" t="s">
        <v>18114</v>
      </c>
      <c r="AI4425">
        <v>2713.3051399999999</v>
      </c>
      <c r="AJ4425">
        <v>344.44974999999999</v>
      </c>
      <c r="AK4425">
        <v>1145</v>
      </c>
      <c r="AL4425">
        <v>3511</v>
      </c>
      <c r="AM4425">
        <v>2366</v>
      </c>
      <c r="AN4425">
        <v>38.307290000000002</v>
      </c>
      <c r="AO4425">
        <v>42.698009999999996</v>
      </c>
      <c r="AP4425" t="s">
        <v>2</v>
      </c>
      <c r="AQ4425" t="s">
        <v>1</v>
      </c>
      <c r="AR4425" t="s">
        <v>18374</v>
      </c>
      <c r="AS4425" t="s">
        <v>22605</v>
      </c>
      <c r="AT4425" t="s">
        <v>22605</v>
      </c>
      <c r="AU4425" t="s">
        <v>22815</v>
      </c>
      <c r="AV4425" t="s">
        <v>22815</v>
      </c>
      <c r="AW4425" t="s">
        <v>22315</v>
      </c>
      <c r="AX4425" t="s">
        <v>2</v>
      </c>
      <c r="AY4425" t="s">
        <v>2</v>
      </c>
      <c r="AZ4425" t="s">
        <v>31617</v>
      </c>
      <c r="BA4425" t="s">
        <v>2</v>
      </c>
      <c r="BB4425" t="s">
        <v>2</v>
      </c>
      <c r="BC4425" t="s">
        <v>2</v>
      </c>
      <c r="BD4425" t="s">
        <v>2</v>
      </c>
      <c r="BE4425" t="s">
        <v>2</v>
      </c>
      <c r="BF4425" t="s">
        <v>31618</v>
      </c>
    </row>
    <row r="4426" spans="1:58" x14ac:dyDescent="0.25">
      <c r="A4426">
        <v>20702</v>
      </c>
      <c r="B4426" t="s">
        <v>2</v>
      </c>
      <c r="C4426" t="s">
        <v>13717</v>
      </c>
      <c r="D4426" t="s">
        <v>13717</v>
      </c>
      <c r="E4426" t="s">
        <v>17645</v>
      </c>
      <c r="F4426" t="s">
        <v>902</v>
      </c>
      <c r="G4426" t="s">
        <v>4987</v>
      </c>
      <c r="H4426" t="s">
        <v>17479</v>
      </c>
      <c r="I4426" t="s">
        <v>5444</v>
      </c>
      <c r="J4426" t="s">
        <v>5451</v>
      </c>
      <c r="K4426" t="s">
        <v>13717</v>
      </c>
      <c r="L4426" t="s">
        <v>2</v>
      </c>
      <c r="M4426" t="s">
        <v>2</v>
      </c>
      <c r="N4426" t="s">
        <v>2</v>
      </c>
      <c r="O4426" t="s">
        <v>2</v>
      </c>
      <c r="U4426" t="s">
        <v>13717</v>
      </c>
      <c r="Z4426" s="4"/>
      <c r="AA4426" t="str">
        <f t="shared" si="345"/>
        <v>x</v>
      </c>
      <c r="AB4426">
        <f t="shared" si="346"/>
        <v>10</v>
      </c>
      <c r="AC4426" t="str">
        <f t="shared" si="347"/>
        <v/>
      </c>
      <c r="AD4426" t="str">
        <f t="shared" si="348"/>
        <v/>
      </c>
      <c r="AE4426" t="str">
        <f t="shared" si="349"/>
        <v/>
      </c>
      <c r="AF4426" t="s">
        <v>17472</v>
      </c>
      <c r="AG4426">
        <v>6</v>
      </c>
      <c r="AH4426" t="s">
        <v>18120</v>
      </c>
      <c r="AI4426">
        <v>2812.80188</v>
      </c>
      <c r="AJ4426">
        <v>516.79264999999998</v>
      </c>
      <c r="AK4426">
        <v>675</v>
      </c>
      <c r="AL4426">
        <v>2123</v>
      </c>
      <c r="AM4426">
        <v>1448</v>
      </c>
      <c r="AN4426">
        <v>38.674379999999999</v>
      </c>
      <c r="AO4426">
        <v>39.019309999999997</v>
      </c>
      <c r="AP4426" t="s">
        <v>2</v>
      </c>
      <c r="AQ4426" t="s">
        <v>1</v>
      </c>
      <c r="AR4426" t="s">
        <v>18374</v>
      </c>
      <c r="AS4426" t="s">
        <v>22598</v>
      </c>
      <c r="AT4426" t="s">
        <v>22598</v>
      </c>
      <c r="AU4426" t="s">
        <v>22815</v>
      </c>
      <c r="AV4426" t="s">
        <v>22815</v>
      </c>
      <c r="AW4426" t="s">
        <v>13717</v>
      </c>
      <c r="AX4426" t="s">
        <v>2</v>
      </c>
      <c r="AY4426" t="s">
        <v>2</v>
      </c>
      <c r="AZ4426" t="s">
        <v>13717</v>
      </c>
      <c r="BA4426" t="s">
        <v>2</v>
      </c>
      <c r="BB4426" t="s">
        <v>2</v>
      </c>
      <c r="BC4426" t="s">
        <v>2</v>
      </c>
      <c r="BD4426" t="s">
        <v>2</v>
      </c>
      <c r="BE4426" t="s">
        <v>2</v>
      </c>
      <c r="BF4426" t="s">
        <v>2</v>
      </c>
    </row>
    <row r="4427" spans="1:58" x14ac:dyDescent="0.25">
      <c r="A4427">
        <v>14741</v>
      </c>
      <c r="B4427" t="s">
        <v>2</v>
      </c>
      <c r="C4427" t="s">
        <v>5455</v>
      </c>
      <c r="D4427" t="s">
        <v>5455</v>
      </c>
      <c r="E4427" t="s">
        <v>17646</v>
      </c>
      <c r="F4427" t="s">
        <v>902</v>
      </c>
      <c r="G4427" t="s">
        <v>4987</v>
      </c>
      <c r="H4427" t="s">
        <v>17479</v>
      </c>
      <c r="I4427" t="s">
        <v>5444</v>
      </c>
      <c r="J4427" t="s">
        <v>5451</v>
      </c>
      <c r="K4427" t="s">
        <v>5455</v>
      </c>
      <c r="L4427" t="s">
        <v>2</v>
      </c>
      <c r="M4427" t="s">
        <v>2</v>
      </c>
      <c r="N4427" t="s">
        <v>2</v>
      </c>
      <c r="O4427" t="s">
        <v>2</v>
      </c>
      <c r="U4427" t="s">
        <v>5455</v>
      </c>
      <c r="Z4427" s="4"/>
      <c r="AA4427" t="str">
        <f t="shared" si="345"/>
        <v>x</v>
      </c>
      <c r="AB4427">
        <f t="shared" si="346"/>
        <v>10</v>
      </c>
      <c r="AC4427" t="str">
        <f t="shared" si="347"/>
        <v/>
      </c>
      <c r="AD4427" t="str">
        <f t="shared" si="348"/>
        <v/>
      </c>
      <c r="AE4427" t="str">
        <f t="shared" si="349"/>
        <v/>
      </c>
      <c r="AF4427" t="s">
        <v>17472</v>
      </c>
      <c r="AG4427">
        <v>6</v>
      </c>
      <c r="AH4427" t="s">
        <v>18114</v>
      </c>
      <c r="AI4427">
        <v>4654.8094099999998</v>
      </c>
      <c r="AJ4427">
        <v>486.14636000000002</v>
      </c>
      <c r="AK4427">
        <v>433</v>
      </c>
      <c r="AL4427">
        <v>2770</v>
      </c>
      <c r="AM4427">
        <v>2337</v>
      </c>
      <c r="AN4427">
        <v>37.784269999999999</v>
      </c>
      <c r="AO4427">
        <v>37.498759999999997</v>
      </c>
      <c r="AP4427" t="s">
        <v>2</v>
      </c>
      <c r="AQ4427" t="s">
        <v>1</v>
      </c>
      <c r="AR4427" t="s">
        <v>18374</v>
      </c>
      <c r="AS4427" t="s">
        <v>22598</v>
      </c>
      <c r="AT4427" t="s">
        <v>22598</v>
      </c>
      <c r="AU4427" t="s">
        <v>22815</v>
      </c>
      <c r="AV4427" t="s">
        <v>22815</v>
      </c>
      <c r="AW4427" t="s">
        <v>5455</v>
      </c>
      <c r="AX4427" t="s">
        <v>2</v>
      </c>
      <c r="AY4427" t="s">
        <v>2</v>
      </c>
      <c r="AZ4427" t="s">
        <v>5455</v>
      </c>
      <c r="BA4427" t="s">
        <v>2</v>
      </c>
      <c r="BB4427" t="s">
        <v>2</v>
      </c>
      <c r="BC4427" t="s">
        <v>2</v>
      </c>
      <c r="BD4427" t="s">
        <v>2</v>
      </c>
      <c r="BE4427" t="s">
        <v>2</v>
      </c>
      <c r="BF4427" t="s">
        <v>31698</v>
      </c>
    </row>
    <row r="4428" spans="1:58" x14ac:dyDescent="0.25">
      <c r="A4428">
        <v>14639</v>
      </c>
      <c r="B4428" t="s">
        <v>2</v>
      </c>
      <c r="C4428" t="s">
        <v>5456</v>
      </c>
      <c r="D4428" t="s">
        <v>5456</v>
      </c>
      <c r="E4428" t="s">
        <v>17647</v>
      </c>
      <c r="F4428" t="s">
        <v>902</v>
      </c>
      <c r="G4428" t="s">
        <v>4987</v>
      </c>
      <c r="H4428" t="s">
        <v>17479</v>
      </c>
      <c r="I4428" t="s">
        <v>5444</v>
      </c>
      <c r="J4428" t="s">
        <v>5451</v>
      </c>
      <c r="K4428" t="s">
        <v>5456</v>
      </c>
      <c r="L4428" t="s">
        <v>2</v>
      </c>
      <c r="M4428" t="s">
        <v>2</v>
      </c>
      <c r="N4428" t="s">
        <v>2</v>
      </c>
      <c r="O4428" t="s">
        <v>2</v>
      </c>
      <c r="U4428" t="s">
        <v>5456</v>
      </c>
      <c r="Z4428" s="4"/>
      <c r="AA4428" t="str">
        <f t="shared" si="345"/>
        <v>x</v>
      </c>
      <c r="AB4428">
        <f t="shared" si="346"/>
        <v>10</v>
      </c>
      <c r="AC4428" t="str">
        <f t="shared" si="347"/>
        <v/>
      </c>
      <c r="AD4428" t="str">
        <f t="shared" si="348"/>
        <v/>
      </c>
      <c r="AE4428" t="str">
        <f t="shared" si="349"/>
        <v/>
      </c>
      <c r="AF4428" t="s">
        <v>17472</v>
      </c>
      <c r="AG4428">
        <v>6</v>
      </c>
      <c r="AH4428" t="s">
        <v>18114</v>
      </c>
      <c r="AI4428">
        <v>752.71178999999995</v>
      </c>
      <c r="AJ4428">
        <v>155.95827</v>
      </c>
      <c r="AK4428">
        <v>991</v>
      </c>
      <c r="AL4428">
        <v>2830</v>
      </c>
      <c r="AM4428">
        <v>1839</v>
      </c>
      <c r="AN4428">
        <v>38.767449999999997</v>
      </c>
      <c r="AO4428">
        <v>40.885339999999999</v>
      </c>
      <c r="AP4428" t="s">
        <v>2</v>
      </c>
      <c r="AQ4428" t="s">
        <v>1</v>
      </c>
      <c r="AR4428" t="s">
        <v>18374</v>
      </c>
      <c r="AS4428" t="s">
        <v>22605</v>
      </c>
      <c r="AT4428" t="s">
        <v>22605</v>
      </c>
      <c r="AU4428" t="s">
        <v>22815</v>
      </c>
      <c r="AV4428" t="s">
        <v>22815</v>
      </c>
      <c r="AW4428" t="s">
        <v>5456</v>
      </c>
      <c r="AX4428" t="s">
        <v>2</v>
      </c>
      <c r="AY4428" t="s">
        <v>2</v>
      </c>
      <c r="AZ4428" t="s">
        <v>5456</v>
      </c>
      <c r="BA4428" t="s">
        <v>2</v>
      </c>
      <c r="BB4428" t="s">
        <v>2</v>
      </c>
      <c r="BC4428" t="s">
        <v>2</v>
      </c>
      <c r="BD4428" t="s">
        <v>2</v>
      </c>
      <c r="BE4428" t="s">
        <v>2</v>
      </c>
      <c r="BF4428" t="s">
        <v>31616</v>
      </c>
    </row>
    <row r="4429" spans="1:58" x14ac:dyDescent="0.25">
      <c r="A4429">
        <v>11377</v>
      </c>
      <c r="B4429" t="s">
        <v>12186</v>
      </c>
      <c r="C4429" t="s">
        <v>5457</v>
      </c>
      <c r="D4429" t="s">
        <v>5457</v>
      </c>
      <c r="E4429" t="s">
        <v>17648</v>
      </c>
      <c r="F4429" t="s">
        <v>902</v>
      </c>
      <c r="G4429" t="s">
        <v>4987</v>
      </c>
      <c r="H4429" t="s">
        <v>17479</v>
      </c>
      <c r="I4429" t="s">
        <v>5444</v>
      </c>
      <c r="J4429" t="s">
        <v>5451</v>
      </c>
      <c r="K4429" t="s">
        <v>5457</v>
      </c>
      <c r="L4429" t="s">
        <v>2</v>
      </c>
      <c r="M4429" t="s">
        <v>2</v>
      </c>
      <c r="N4429" t="s">
        <v>2</v>
      </c>
      <c r="O4429" t="s">
        <v>2</v>
      </c>
      <c r="U4429" t="s">
        <v>5457</v>
      </c>
      <c r="Z4429" s="4"/>
      <c r="AA4429" t="str">
        <f t="shared" si="345"/>
        <v>x</v>
      </c>
      <c r="AB4429">
        <f t="shared" si="346"/>
        <v>10</v>
      </c>
      <c r="AC4429" t="str">
        <f t="shared" si="347"/>
        <v/>
      </c>
      <c r="AD4429" t="str">
        <f t="shared" si="348"/>
        <v/>
      </c>
      <c r="AE4429" t="str">
        <f t="shared" si="349"/>
        <v/>
      </c>
      <c r="AF4429" t="s">
        <v>17472</v>
      </c>
      <c r="AG4429">
        <v>6</v>
      </c>
      <c r="AH4429" t="s">
        <v>18114</v>
      </c>
      <c r="AI4429">
        <v>1778.9828299999999</v>
      </c>
      <c r="AJ4429">
        <v>306.8125</v>
      </c>
      <c r="AK4429">
        <v>1074</v>
      </c>
      <c r="AL4429">
        <v>2739</v>
      </c>
      <c r="AM4429">
        <v>1665</v>
      </c>
      <c r="AN4429">
        <v>38.65343</v>
      </c>
      <c r="AO4429">
        <v>41.562199999999997</v>
      </c>
      <c r="AP4429" t="s">
        <v>2</v>
      </c>
      <c r="AQ4429" t="s">
        <v>1</v>
      </c>
      <c r="AR4429" t="s">
        <v>18374</v>
      </c>
      <c r="AS4429" t="s">
        <v>22605</v>
      </c>
      <c r="AT4429" t="s">
        <v>22605</v>
      </c>
      <c r="AU4429" t="s">
        <v>22815</v>
      </c>
      <c r="AV4429" t="s">
        <v>22815</v>
      </c>
      <c r="AW4429" t="s">
        <v>5457</v>
      </c>
      <c r="AX4429" t="s">
        <v>2</v>
      </c>
      <c r="AY4429" t="s">
        <v>2</v>
      </c>
      <c r="AZ4429" t="s">
        <v>5457</v>
      </c>
      <c r="BA4429" t="s">
        <v>2</v>
      </c>
      <c r="BB4429" t="s">
        <v>2</v>
      </c>
      <c r="BC4429" t="s">
        <v>2</v>
      </c>
      <c r="BD4429" t="s">
        <v>2</v>
      </c>
      <c r="BE4429" t="s">
        <v>2</v>
      </c>
      <c r="BF4429" t="s">
        <v>30164</v>
      </c>
    </row>
    <row r="4430" spans="1:58" x14ac:dyDescent="0.25">
      <c r="A4430">
        <v>11379</v>
      </c>
      <c r="B4430" t="s">
        <v>12187</v>
      </c>
      <c r="C4430" t="s">
        <v>26843</v>
      </c>
      <c r="D4430" t="s">
        <v>26843</v>
      </c>
      <c r="E4430" t="s">
        <v>26844</v>
      </c>
      <c r="F4430" t="s">
        <v>902</v>
      </c>
      <c r="G4430" t="s">
        <v>4987</v>
      </c>
      <c r="H4430" t="s">
        <v>17479</v>
      </c>
      <c r="I4430" t="s">
        <v>5444</v>
      </c>
      <c r="J4430" t="s">
        <v>5451</v>
      </c>
      <c r="K4430" t="s">
        <v>26843</v>
      </c>
      <c r="L4430" t="s">
        <v>2</v>
      </c>
      <c r="M4430" t="s">
        <v>2</v>
      </c>
      <c r="N4430" t="s">
        <v>2</v>
      </c>
      <c r="O4430" t="s">
        <v>2</v>
      </c>
      <c r="U4430" t="s">
        <v>26843</v>
      </c>
      <c r="Z4430" s="4"/>
      <c r="AA4430" t="str">
        <f t="shared" si="345"/>
        <v>x</v>
      </c>
      <c r="AB4430">
        <f t="shared" si="346"/>
        <v>10</v>
      </c>
      <c r="AC4430" t="str">
        <f t="shared" si="347"/>
        <v/>
      </c>
      <c r="AD4430" t="str">
        <f t="shared" si="348"/>
        <v/>
      </c>
      <c r="AE4430" t="str">
        <f t="shared" si="349"/>
        <v/>
      </c>
      <c r="AF4430" t="s">
        <v>17472</v>
      </c>
      <c r="AG4430">
        <v>6</v>
      </c>
      <c r="AH4430" t="s">
        <v>18114</v>
      </c>
      <c r="AI4430">
        <v>8806.5980600000003</v>
      </c>
      <c r="AJ4430">
        <v>708.26746000000003</v>
      </c>
      <c r="AK4430">
        <v>835</v>
      </c>
      <c r="AL4430">
        <v>4020</v>
      </c>
      <c r="AM4430">
        <v>3185</v>
      </c>
      <c r="AN4430">
        <v>37.61768</v>
      </c>
      <c r="AO4430">
        <v>43.895200000000003</v>
      </c>
      <c r="AP4430" t="s">
        <v>2</v>
      </c>
      <c r="AQ4430" t="s">
        <v>1</v>
      </c>
      <c r="AR4430" t="s">
        <v>18442</v>
      </c>
      <c r="AS4430" t="s">
        <v>22605</v>
      </c>
      <c r="AT4430" t="s">
        <v>22605</v>
      </c>
      <c r="AU4430" t="s">
        <v>22815</v>
      </c>
      <c r="AV4430" t="s">
        <v>22843</v>
      </c>
      <c r="AW4430" t="s">
        <v>26843</v>
      </c>
      <c r="AX4430" t="s">
        <v>2</v>
      </c>
      <c r="AY4430" t="s">
        <v>2</v>
      </c>
      <c r="AZ4430" t="s">
        <v>26843</v>
      </c>
      <c r="BA4430" t="s">
        <v>2</v>
      </c>
      <c r="BB4430" t="s">
        <v>2</v>
      </c>
      <c r="BC4430" t="s">
        <v>2</v>
      </c>
      <c r="BD4430" t="s">
        <v>2</v>
      </c>
      <c r="BE4430" t="s">
        <v>2</v>
      </c>
      <c r="BF4430" t="s">
        <v>30167</v>
      </c>
    </row>
    <row r="4431" spans="1:58" x14ac:dyDescent="0.25">
      <c r="A4431">
        <v>11427</v>
      </c>
      <c r="B4431" t="s">
        <v>12188</v>
      </c>
      <c r="C4431" t="s">
        <v>29357</v>
      </c>
      <c r="D4431" t="s">
        <v>29357</v>
      </c>
      <c r="E4431" t="s">
        <v>29358</v>
      </c>
      <c r="F4431" t="s">
        <v>902</v>
      </c>
      <c r="G4431" t="s">
        <v>4987</v>
      </c>
      <c r="H4431" t="s">
        <v>17479</v>
      </c>
      <c r="I4431" t="s">
        <v>5444</v>
      </c>
      <c r="J4431" t="s">
        <v>5451</v>
      </c>
      <c r="K4431" t="s">
        <v>29357</v>
      </c>
      <c r="L4431" t="s">
        <v>2</v>
      </c>
      <c r="M4431" t="s">
        <v>2</v>
      </c>
      <c r="N4431" t="s">
        <v>2</v>
      </c>
      <c r="O4431" t="s">
        <v>2</v>
      </c>
      <c r="U4431" t="s">
        <v>29357</v>
      </c>
      <c r="Z4431" s="4"/>
      <c r="AA4431" t="str">
        <f t="shared" si="345"/>
        <v>x</v>
      </c>
      <c r="AB4431">
        <f t="shared" si="346"/>
        <v>10</v>
      </c>
      <c r="AC4431" t="str">
        <f t="shared" si="347"/>
        <v/>
      </c>
      <c r="AD4431" t="str">
        <f t="shared" si="348"/>
        <v/>
      </c>
      <c r="AE4431" t="str">
        <f t="shared" si="349"/>
        <v/>
      </c>
      <c r="AF4431" t="s">
        <v>17472</v>
      </c>
      <c r="AG4431">
        <v>6</v>
      </c>
      <c r="AH4431" t="s">
        <v>18114</v>
      </c>
      <c r="AI4431">
        <v>1677.07556</v>
      </c>
      <c r="AJ4431">
        <v>208.41327999999999</v>
      </c>
      <c r="AK4431">
        <v>1393</v>
      </c>
      <c r="AL4431">
        <v>3618</v>
      </c>
      <c r="AM4431">
        <v>2225</v>
      </c>
      <c r="AN4431">
        <v>37.929630000000003</v>
      </c>
      <c r="AO4431">
        <v>43.875050000000002</v>
      </c>
      <c r="AP4431" t="s">
        <v>2</v>
      </c>
      <c r="AQ4431" t="s">
        <v>1</v>
      </c>
      <c r="AR4431" t="s">
        <v>18374</v>
      </c>
      <c r="AS4431" t="s">
        <v>22605</v>
      </c>
      <c r="AT4431" t="s">
        <v>22605</v>
      </c>
      <c r="AU4431" t="s">
        <v>22815</v>
      </c>
      <c r="AV4431" t="s">
        <v>22815</v>
      </c>
      <c r="AW4431" t="s">
        <v>29357</v>
      </c>
      <c r="AX4431" t="s">
        <v>2</v>
      </c>
      <c r="AY4431" t="s">
        <v>2</v>
      </c>
      <c r="AZ4431" t="s">
        <v>29357</v>
      </c>
      <c r="BA4431" t="s">
        <v>2</v>
      </c>
      <c r="BB4431" t="s">
        <v>2</v>
      </c>
      <c r="BC4431" t="s">
        <v>2</v>
      </c>
      <c r="BD4431" t="s">
        <v>2</v>
      </c>
      <c r="BE4431" t="s">
        <v>2</v>
      </c>
      <c r="BF4431" t="s">
        <v>30199</v>
      </c>
    </row>
    <row r="4432" spans="1:58" x14ac:dyDescent="0.25">
      <c r="A4432">
        <v>14642</v>
      </c>
      <c r="B4432" t="s">
        <v>2</v>
      </c>
      <c r="C4432" t="s">
        <v>5458</v>
      </c>
      <c r="D4432" t="s">
        <v>5458</v>
      </c>
      <c r="E4432" t="s">
        <v>17649</v>
      </c>
      <c r="F4432" t="s">
        <v>902</v>
      </c>
      <c r="G4432" t="s">
        <v>4987</v>
      </c>
      <c r="H4432" t="s">
        <v>17479</v>
      </c>
      <c r="I4432" t="s">
        <v>5444</v>
      </c>
      <c r="J4432" t="s">
        <v>5451</v>
      </c>
      <c r="K4432" t="s">
        <v>5458</v>
      </c>
      <c r="L4432" t="s">
        <v>2</v>
      </c>
      <c r="M4432" t="s">
        <v>2</v>
      </c>
      <c r="N4432" t="s">
        <v>2</v>
      </c>
      <c r="O4432" t="s">
        <v>2</v>
      </c>
      <c r="U4432" t="s">
        <v>5458</v>
      </c>
      <c r="Z4432" s="4"/>
      <c r="AA4432" t="str">
        <f t="shared" si="345"/>
        <v>x</v>
      </c>
      <c r="AB4432">
        <f t="shared" si="346"/>
        <v>10</v>
      </c>
      <c r="AC4432" t="str">
        <f t="shared" si="347"/>
        <v/>
      </c>
      <c r="AD4432" t="str">
        <f t="shared" si="348"/>
        <v/>
      </c>
      <c r="AE4432" t="str">
        <f t="shared" si="349"/>
        <v/>
      </c>
      <c r="AF4432" t="s">
        <v>17472</v>
      </c>
      <c r="AG4432">
        <v>6</v>
      </c>
      <c r="AH4432" t="s">
        <v>18114</v>
      </c>
      <c r="AI4432">
        <v>1666.8701699999999</v>
      </c>
      <c r="AJ4432">
        <v>194.30582999999999</v>
      </c>
      <c r="AK4432">
        <v>1621</v>
      </c>
      <c r="AL4432">
        <v>3660</v>
      </c>
      <c r="AM4432">
        <v>2039</v>
      </c>
      <c r="AN4432">
        <v>38.159860000000002</v>
      </c>
      <c r="AO4432">
        <v>43.52937</v>
      </c>
      <c r="AP4432" t="s">
        <v>2</v>
      </c>
      <c r="AQ4432" t="s">
        <v>1</v>
      </c>
      <c r="AR4432" t="s">
        <v>18374</v>
      </c>
      <c r="AS4432" t="s">
        <v>22605</v>
      </c>
      <c r="AT4432" t="s">
        <v>22605</v>
      </c>
      <c r="AU4432" t="s">
        <v>22815</v>
      </c>
      <c r="AV4432" t="s">
        <v>22815</v>
      </c>
      <c r="AW4432" t="s">
        <v>21997</v>
      </c>
      <c r="AX4432" t="s">
        <v>2</v>
      </c>
      <c r="AY4432" t="s">
        <v>2</v>
      </c>
      <c r="AZ4432" t="s">
        <v>5458</v>
      </c>
      <c r="BA4432" t="s">
        <v>2</v>
      </c>
      <c r="BB4432" t="s">
        <v>2</v>
      </c>
      <c r="BC4432" t="s">
        <v>2</v>
      </c>
      <c r="BD4432" t="s">
        <v>2</v>
      </c>
      <c r="BE4432" t="s">
        <v>2</v>
      </c>
      <c r="BF4432" t="s">
        <v>31619</v>
      </c>
    </row>
    <row r="4433" spans="1:58" x14ac:dyDescent="0.25">
      <c r="A4433">
        <v>14645</v>
      </c>
      <c r="B4433" t="s">
        <v>2</v>
      </c>
      <c r="C4433" t="s">
        <v>5459</v>
      </c>
      <c r="D4433" t="s">
        <v>5459</v>
      </c>
      <c r="E4433" t="s">
        <v>17650</v>
      </c>
      <c r="F4433" t="s">
        <v>902</v>
      </c>
      <c r="G4433" t="s">
        <v>4987</v>
      </c>
      <c r="H4433" t="s">
        <v>17479</v>
      </c>
      <c r="I4433" t="s">
        <v>5444</v>
      </c>
      <c r="J4433" t="s">
        <v>5451</v>
      </c>
      <c r="K4433" t="s">
        <v>5459</v>
      </c>
      <c r="L4433" t="s">
        <v>2</v>
      </c>
      <c r="M4433" t="s">
        <v>2</v>
      </c>
      <c r="N4433" t="s">
        <v>2</v>
      </c>
      <c r="O4433" t="s">
        <v>2</v>
      </c>
      <c r="U4433" t="s">
        <v>5459</v>
      </c>
      <c r="Z4433" s="4"/>
      <c r="AA4433" t="str">
        <f t="shared" si="345"/>
        <v>x</v>
      </c>
      <c r="AB4433">
        <f t="shared" si="346"/>
        <v>10</v>
      </c>
      <c r="AC4433" t="str">
        <f t="shared" si="347"/>
        <v/>
      </c>
      <c r="AD4433" t="str">
        <f t="shared" si="348"/>
        <v/>
      </c>
      <c r="AE4433" t="str">
        <f t="shared" si="349"/>
        <v/>
      </c>
      <c r="AF4433" t="s">
        <v>17472</v>
      </c>
      <c r="AG4433">
        <v>6</v>
      </c>
      <c r="AH4433" t="s">
        <v>18114</v>
      </c>
      <c r="AI4433">
        <v>2251.18966</v>
      </c>
      <c r="AJ4433">
        <v>382.27893999999998</v>
      </c>
      <c r="AK4433">
        <v>529</v>
      </c>
      <c r="AL4433">
        <v>2336</v>
      </c>
      <c r="AM4433">
        <v>1807</v>
      </c>
      <c r="AN4433">
        <v>38.287570000000002</v>
      </c>
      <c r="AO4433">
        <v>39.326239999999999</v>
      </c>
      <c r="AP4433" t="s">
        <v>2</v>
      </c>
      <c r="AQ4433" t="s">
        <v>1</v>
      </c>
      <c r="AR4433" t="s">
        <v>18374</v>
      </c>
      <c r="AS4433" t="s">
        <v>22598</v>
      </c>
      <c r="AT4433" t="s">
        <v>22598</v>
      </c>
      <c r="AU4433" t="s">
        <v>22815</v>
      </c>
      <c r="AV4433" t="s">
        <v>22815</v>
      </c>
      <c r="AW4433" t="s">
        <v>5459</v>
      </c>
      <c r="AX4433" t="s">
        <v>2</v>
      </c>
      <c r="AY4433" t="s">
        <v>2</v>
      </c>
      <c r="AZ4433" t="s">
        <v>5459</v>
      </c>
      <c r="BA4433" t="s">
        <v>2</v>
      </c>
      <c r="BB4433" t="s">
        <v>2</v>
      </c>
      <c r="BC4433" t="s">
        <v>2</v>
      </c>
      <c r="BD4433" t="s">
        <v>2</v>
      </c>
      <c r="BE4433" t="s">
        <v>2</v>
      </c>
      <c r="BF4433" t="s">
        <v>31622</v>
      </c>
    </row>
    <row r="4434" spans="1:58" x14ac:dyDescent="0.25">
      <c r="A4434">
        <v>11601</v>
      </c>
      <c r="B4434" t="s">
        <v>12189</v>
      </c>
      <c r="C4434" t="s">
        <v>5460</v>
      </c>
      <c r="D4434" t="s">
        <v>5460</v>
      </c>
      <c r="E4434" t="s">
        <v>17651</v>
      </c>
      <c r="F4434" t="s">
        <v>902</v>
      </c>
      <c r="G4434" t="s">
        <v>4987</v>
      </c>
      <c r="H4434" t="s">
        <v>17479</v>
      </c>
      <c r="I4434" t="s">
        <v>5444</v>
      </c>
      <c r="J4434" t="s">
        <v>5451</v>
      </c>
      <c r="K4434" t="s">
        <v>5460</v>
      </c>
      <c r="L4434" t="s">
        <v>2</v>
      </c>
      <c r="M4434" t="s">
        <v>2</v>
      </c>
      <c r="N4434" t="s">
        <v>2</v>
      </c>
      <c r="O4434" t="s">
        <v>2</v>
      </c>
      <c r="U4434" t="s">
        <v>5460</v>
      </c>
      <c r="Z4434" s="4"/>
      <c r="AA4434" t="str">
        <f t="shared" si="345"/>
        <v>x</v>
      </c>
      <c r="AB4434">
        <f t="shared" si="346"/>
        <v>10</v>
      </c>
      <c r="AC4434" t="str">
        <f t="shared" si="347"/>
        <v/>
      </c>
      <c r="AD4434" t="str">
        <f t="shared" si="348"/>
        <v/>
      </c>
      <c r="AE4434" t="str">
        <f t="shared" si="349"/>
        <v/>
      </c>
      <c r="AF4434" t="s">
        <v>17472</v>
      </c>
      <c r="AG4434">
        <v>6</v>
      </c>
      <c r="AH4434" t="s">
        <v>18114</v>
      </c>
      <c r="AI4434">
        <v>5326.7149200000003</v>
      </c>
      <c r="AJ4434">
        <v>416.18952999999999</v>
      </c>
      <c r="AK4434">
        <v>529</v>
      </c>
      <c r="AL4434">
        <v>2581</v>
      </c>
      <c r="AM4434">
        <v>2052</v>
      </c>
      <c r="AN4434">
        <v>38.121540000000003</v>
      </c>
      <c r="AO4434">
        <v>38.617060000000002</v>
      </c>
      <c r="AP4434" t="s">
        <v>2</v>
      </c>
      <c r="AQ4434" t="s">
        <v>1</v>
      </c>
      <c r="AR4434" t="s">
        <v>18374</v>
      </c>
      <c r="AS4434" t="s">
        <v>22598</v>
      </c>
      <c r="AT4434" t="s">
        <v>22598</v>
      </c>
      <c r="AU4434" t="s">
        <v>22815</v>
      </c>
      <c r="AV4434" t="s">
        <v>22815</v>
      </c>
      <c r="AW4434" t="s">
        <v>5460</v>
      </c>
      <c r="AX4434" t="s">
        <v>2</v>
      </c>
      <c r="AY4434" t="s">
        <v>2</v>
      </c>
      <c r="AZ4434" t="s">
        <v>5460</v>
      </c>
      <c r="BA4434" t="s">
        <v>2</v>
      </c>
      <c r="BB4434" t="s">
        <v>2</v>
      </c>
      <c r="BC4434" t="s">
        <v>2</v>
      </c>
      <c r="BD4434" t="s">
        <v>2</v>
      </c>
      <c r="BE4434" t="s">
        <v>2</v>
      </c>
      <c r="BF4434" t="s">
        <v>30317</v>
      </c>
    </row>
    <row r="4435" spans="1:58" x14ac:dyDescent="0.25">
      <c r="A4435">
        <v>11657</v>
      </c>
      <c r="B4435" t="s">
        <v>12190</v>
      </c>
      <c r="C4435" t="s">
        <v>29732</v>
      </c>
      <c r="D4435" t="s">
        <v>29732</v>
      </c>
      <c r="E4435" t="s">
        <v>29733</v>
      </c>
      <c r="F4435" t="s">
        <v>902</v>
      </c>
      <c r="G4435" t="s">
        <v>4987</v>
      </c>
      <c r="H4435" t="s">
        <v>17479</v>
      </c>
      <c r="I4435" t="s">
        <v>5444</v>
      </c>
      <c r="J4435" t="s">
        <v>5451</v>
      </c>
      <c r="K4435" t="s">
        <v>29732</v>
      </c>
      <c r="L4435" t="s">
        <v>2</v>
      </c>
      <c r="M4435" t="s">
        <v>2</v>
      </c>
      <c r="N4435" t="s">
        <v>2</v>
      </c>
      <c r="O4435" t="s">
        <v>2</v>
      </c>
      <c r="U4435" t="s">
        <v>29732</v>
      </c>
      <c r="Z4435" s="4"/>
      <c r="AA4435" t="str">
        <f t="shared" si="345"/>
        <v>x</v>
      </c>
      <c r="AB4435">
        <f t="shared" si="346"/>
        <v>10</v>
      </c>
      <c r="AC4435" t="str">
        <f t="shared" si="347"/>
        <v/>
      </c>
      <c r="AD4435" t="str">
        <f t="shared" si="348"/>
        <v/>
      </c>
      <c r="AE4435" t="str">
        <f t="shared" si="349"/>
        <v/>
      </c>
      <c r="AF4435" t="s">
        <v>17472</v>
      </c>
      <c r="AG4435">
        <v>6</v>
      </c>
      <c r="AH4435" t="s">
        <v>18114</v>
      </c>
      <c r="AI4435">
        <v>4644.53359</v>
      </c>
      <c r="AJ4435">
        <v>493.79271999999997</v>
      </c>
      <c r="AK4435">
        <v>621</v>
      </c>
      <c r="AL4435">
        <v>2944</v>
      </c>
      <c r="AM4435">
        <v>2323</v>
      </c>
      <c r="AN4435">
        <v>38.430599999999998</v>
      </c>
      <c r="AO4435">
        <v>41.323329999999999</v>
      </c>
      <c r="AP4435" t="s">
        <v>2</v>
      </c>
      <c r="AQ4435" t="s">
        <v>1</v>
      </c>
      <c r="AR4435" t="s">
        <v>18374</v>
      </c>
      <c r="AS4435" t="s">
        <v>22605</v>
      </c>
      <c r="AT4435" t="s">
        <v>22605</v>
      </c>
      <c r="AU4435" t="s">
        <v>22815</v>
      </c>
      <c r="AV4435" t="s">
        <v>22815</v>
      </c>
      <c r="AW4435" t="s">
        <v>29732</v>
      </c>
      <c r="AX4435" t="s">
        <v>2</v>
      </c>
      <c r="AY4435" t="s">
        <v>2</v>
      </c>
      <c r="AZ4435" t="s">
        <v>2</v>
      </c>
      <c r="BA4435" t="s">
        <v>2</v>
      </c>
      <c r="BB4435" t="s">
        <v>2</v>
      </c>
      <c r="BC4435" t="s">
        <v>2</v>
      </c>
      <c r="BD4435" t="s">
        <v>2</v>
      </c>
      <c r="BE4435" t="s">
        <v>2</v>
      </c>
      <c r="BF4435" t="s">
        <v>30360</v>
      </c>
    </row>
    <row r="4436" spans="1:58" x14ac:dyDescent="0.25">
      <c r="A4436">
        <v>14646</v>
      </c>
      <c r="B4436" t="s">
        <v>2</v>
      </c>
      <c r="C4436" t="s">
        <v>5461</v>
      </c>
      <c r="D4436" t="s">
        <v>5461</v>
      </c>
      <c r="E4436" t="s">
        <v>17652</v>
      </c>
      <c r="F4436" t="s">
        <v>902</v>
      </c>
      <c r="G4436" t="s">
        <v>4987</v>
      </c>
      <c r="H4436" t="s">
        <v>17479</v>
      </c>
      <c r="I4436" t="s">
        <v>5444</v>
      </c>
      <c r="J4436" t="s">
        <v>5451</v>
      </c>
      <c r="K4436" t="s">
        <v>5461</v>
      </c>
      <c r="L4436" t="s">
        <v>2</v>
      </c>
      <c r="M4436" t="s">
        <v>2</v>
      </c>
      <c r="N4436" t="s">
        <v>2</v>
      </c>
      <c r="O4436" t="s">
        <v>2</v>
      </c>
      <c r="U4436" t="s">
        <v>5461</v>
      </c>
      <c r="Z4436" s="4"/>
      <c r="AA4436" t="str">
        <f t="shared" si="345"/>
        <v>x</v>
      </c>
      <c r="AB4436">
        <f t="shared" si="346"/>
        <v>10</v>
      </c>
      <c r="AC4436" t="str">
        <f t="shared" si="347"/>
        <v/>
      </c>
      <c r="AD4436" t="str">
        <f t="shared" si="348"/>
        <v/>
      </c>
      <c r="AE4436" t="str">
        <f t="shared" si="349"/>
        <v/>
      </c>
      <c r="AF4436" t="s">
        <v>17472</v>
      </c>
      <c r="AG4436">
        <v>6</v>
      </c>
      <c r="AH4436" t="s">
        <v>18114</v>
      </c>
      <c r="AI4436">
        <v>2545.27295</v>
      </c>
      <c r="AJ4436">
        <v>300.25662</v>
      </c>
      <c r="AK4436">
        <v>757</v>
      </c>
      <c r="AL4436">
        <v>3062</v>
      </c>
      <c r="AM4436">
        <v>2305</v>
      </c>
      <c r="AN4436">
        <v>38.214449999999999</v>
      </c>
      <c r="AO4436">
        <v>37.640250000000002</v>
      </c>
      <c r="AP4436" t="s">
        <v>2</v>
      </c>
      <c r="AQ4436" t="s">
        <v>1</v>
      </c>
      <c r="AR4436" t="s">
        <v>18374</v>
      </c>
      <c r="AS4436" t="s">
        <v>22598</v>
      </c>
      <c r="AT4436" t="s">
        <v>22598</v>
      </c>
      <c r="AU4436" t="s">
        <v>22815</v>
      </c>
      <c r="AV4436" t="s">
        <v>22815</v>
      </c>
      <c r="AW4436" t="s">
        <v>5461</v>
      </c>
      <c r="AX4436" t="s">
        <v>2</v>
      </c>
      <c r="AY4436" t="s">
        <v>2</v>
      </c>
      <c r="AZ4436" t="s">
        <v>5461</v>
      </c>
      <c r="BA4436" t="s">
        <v>2</v>
      </c>
      <c r="BB4436" t="s">
        <v>2</v>
      </c>
      <c r="BC4436" t="s">
        <v>2</v>
      </c>
      <c r="BD4436" t="s">
        <v>2</v>
      </c>
      <c r="BE4436" t="s">
        <v>2</v>
      </c>
      <c r="BF4436" t="s">
        <v>31623</v>
      </c>
    </row>
    <row r="4437" spans="1:58" x14ac:dyDescent="0.25">
      <c r="A4437">
        <v>11816</v>
      </c>
      <c r="B4437" t="s">
        <v>12191</v>
      </c>
      <c r="C4437" t="s">
        <v>26105</v>
      </c>
      <c r="D4437" t="s">
        <v>26105</v>
      </c>
      <c r="E4437" t="s">
        <v>26106</v>
      </c>
      <c r="F4437" t="s">
        <v>902</v>
      </c>
      <c r="G4437" t="s">
        <v>4987</v>
      </c>
      <c r="H4437" t="s">
        <v>17479</v>
      </c>
      <c r="I4437" t="s">
        <v>5444</v>
      </c>
      <c r="J4437" t="s">
        <v>5451</v>
      </c>
      <c r="K4437" t="s">
        <v>26105</v>
      </c>
      <c r="L4437" t="s">
        <v>2</v>
      </c>
      <c r="M4437" t="s">
        <v>2</v>
      </c>
      <c r="N4437" t="s">
        <v>2</v>
      </c>
      <c r="O4437" t="s">
        <v>2</v>
      </c>
      <c r="U4437" t="s">
        <v>26105</v>
      </c>
      <c r="Z4437" s="4"/>
      <c r="AA4437" t="str">
        <f t="shared" si="345"/>
        <v>x</v>
      </c>
      <c r="AB4437">
        <f t="shared" si="346"/>
        <v>10</v>
      </c>
      <c r="AC4437" t="str">
        <f t="shared" si="347"/>
        <v/>
      </c>
      <c r="AD4437" t="str">
        <f t="shared" si="348"/>
        <v/>
      </c>
      <c r="AE4437" t="str">
        <f t="shared" si="349"/>
        <v/>
      </c>
      <c r="AF4437" t="s">
        <v>17472</v>
      </c>
      <c r="AG4437">
        <v>6</v>
      </c>
      <c r="AH4437" t="s">
        <v>18114</v>
      </c>
      <c r="AI4437">
        <v>3295.0041999999999</v>
      </c>
      <c r="AJ4437">
        <v>338.26056999999997</v>
      </c>
      <c r="AK4437">
        <v>578</v>
      </c>
      <c r="AL4437">
        <v>3584</v>
      </c>
      <c r="AM4437">
        <v>3006</v>
      </c>
      <c r="AN4437">
        <v>38.099139999999998</v>
      </c>
      <c r="AO4437">
        <v>42.427059999999997</v>
      </c>
      <c r="AP4437" t="s">
        <v>2</v>
      </c>
      <c r="AQ4437" t="s">
        <v>1</v>
      </c>
      <c r="AR4437" t="s">
        <v>18374</v>
      </c>
      <c r="AS4437" t="s">
        <v>22605</v>
      </c>
      <c r="AT4437" t="s">
        <v>22605</v>
      </c>
      <c r="AU4437" t="s">
        <v>22815</v>
      </c>
      <c r="AV4437" t="s">
        <v>22815</v>
      </c>
      <c r="AW4437" t="s">
        <v>26105</v>
      </c>
      <c r="AX4437" t="s">
        <v>2</v>
      </c>
      <c r="AY4437" t="s">
        <v>2</v>
      </c>
      <c r="AZ4437" t="s">
        <v>26105</v>
      </c>
      <c r="BA4437" t="s">
        <v>2</v>
      </c>
      <c r="BB4437" t="s">
        <v>2</v>
      </c>
      <c r="BC4437" t="s">
        <v>2</v>
      </c>
      <c r="BD4437" t="s">
        <v>2</v>
      </c>
      <c r="BE4437" t="s">
        <v>2</v>
      </c>
      <c r="BF4437" t="s">
        <v>2</v>
      </c>
    </row>
    <row r="4438" spans="1:58" x14ac:dyDescent="0.25">
      <c r="A4438">
        <v>14690</v>
      </c>
      <c r="B4438" t="s">
        <v>2</v>
      </c>
      <c r="C4438" t="s">
        <v>26344</v>
      </c>
      <c r="D4438" t="s">
        <v>26344</v>
      </c>
      <c r="E4438" t="s">
        <v>26345</v>
      </c>
      <c r="F4438" t="s">
        <v>902</v>
      </c>
      <c r="G4438" t="s">
        <v>4987</v>
      </c>
      <c r="H4438" t="s">
        <v>17479</v>
      </c>
      <c r="I4438" t="s">
        <v>5444</v>
      </c>
      <c r="J4438" t="s">
        <v>5451</v>
      </c>
      <c r="K4438" t="s">
        <v>26344</v>
      </c>
      <c r="L4438" t="s">
        <v>2</v>
      </c>
      <c r="M4438" t="s">
        <v>2</v>
      </c>
      <c r="N4438" t="s">
        <v>2</v>
      </c>
      <c r="O4438" t="s">
        <v>2</v>
      </c>
      <c r="U4438" t="s">
        <v>26344</v>
      </c>
      <c r="Z4438" s="4"/>
      <c r="AA4438" t="str">
        <f t="shared" si="345"/>
        <v>x</v>
      </c>
      <c r="AB4438">
        <f t="shared" si="346"/>
        <v>10</v>
      </c>
      <c r="AC4438" t="str">
        <f t="shared" si="347"/>
        <v/>
      </c>
      <c r="AD4438" t="str">
        <f t="shared" si="348"/>
        <v/>
      </c>
      <c r="AE4438" t="str">
        <f t="shared" si="349"/>
        <v/>
      </c>
      <c r="AF4438" t="s">
        <v>17472</v>
      </c>
      <c r="AG4438" t="e">
        <v>#N/A</v>
      </c>
      <c r="AH4438" t="s">
        <v>18114</v>
      </c>
      <c r="AI4438">
        <v>695.85302999999999</v>
      </c>
      <c r="AJ4438">
        <v>175.91471000000001</v>
      </c>
      <c r="AK4438">
        <v>597</v>
      </c>
      <c r="AL4438">
        <v>1555</v>
      </c>
      <c r="AM4438">
        <v>958</v>
      </c>
      <c r="AN4438">
        <v>38.237360000000002</v>
      </c>
      <c r="AO4438">
        <v>40.890659999999997</v>
      </c>
      <c r="AP4438" t="s">
        <v>2</v>
      </c>
      <c r="AQ4438" t="s">
        <v>1</v>
      </c>
      <c r="AR4438" t="s">
        <v>18374</v>
      </c>
      <c r="AS4438" t="s">
        <v>22605</v>
      </c>
      <c r="AT4438" t="s">
        <v>22605</v>
      </c>
      <c r="AU4438" t="s">
        <v>22815</v>
      </c>
      <c r="AV4438" t="s">
        <v>22815</v>
      </c>
      <c r="AW4438" t="s">
        <v>26344</v>
      </c>
      <c r="AX4438" t="s">
        <v>2</v>
      </c>
      <c r="AY4438" t="s">
        <v>2</v>
      </c>
      <c r="AZ4438" t="s">
        <v>26344</v>
      </c>
      <c r="BA4438" t="s">
        <v>2</v>
      </c>
      <c r="BB4438" t="s">
        <v>2</v>
      </c>
      <c r="BC4438" t="s">
        <v>2</v>
      </c>
      <c r="BD4438" t="s">
        <v>2</v>
      </c>
      <c r="BE4438" t="s">
        <v>2</v>
      </c>
      <c r="BF4438" t="s">
        <v>31660</v>
      </c>
    </row>
    <row r="4439" spans="1:58" x14ac:dyDescent="0.25">
      <c r="A4439">
        <v>14670</v>
      </c>
      <c r="B4439" t="s">
        <v>2</v>
      </c>
      <c r="C4439" t="s">
        <v>5462</v>
      </c>
      <c r="D4439" t="s">
        <v>5462</v>
      </c>
      <c r="E4439" t="s">
        <v>17653</v>
      </c>
      <c r="F4439" t="s">
        <v>902</v>
      </c>
      <c r="G4439" t="s">
        <v>4987</v>
      </c>
      <c r="H4439" t="s">
        <v>17479</v>
      </c>
      <c r="I4439" t="s">
        <v>5444</v>
      </c>
      <c r="J4439" t="s">
        <v>5451</v>
      </c>
      <c r="K4439" t="s">
        <v>5462</v>
      </c>
      <c r="L4439" t="s">
        <v>2</v>
      </c>
      <c r="M4439" t="s">
        <v>2</v>
      </c>
      <c r="N4439" t="s">
        <v>2</v>
      </c>
      <c r="O4439" t="s">
        <v>2</v>
      </c>
      <c r="U4439" t="s">
        <v>5462</v>
      </c>
      <c r="Z4439" s="4"/>
      <c r="AA4439" t="str">
        <f t="shared" si="345"/>
        <v>x</v>
      </c>
      <c r="AB4439">
        <f t="shared" si="346"/>
        <v>10</v>
      </c>
      <c r="AC4439" t="str">
        <f t="shared" si="347"/>
        <v/>
      </c>
      <c r="AD4439" t="str">
        <f t="shared" si="348"/>
        <v/>
      </c>
      <c r="AE4439" t="str">
        <f t="shared" si="349"/>
        <v/>
      </c>
      <c r="AF4439" t="s">
        <v>17472</v>
      </c>
      <c r="AG4439">
        <v>6</v>
      </c>
      <c r="AH4439" t="s">
        <v>18114</v>
      </c>
      <c r="AI4439">
        <v>5478.9951199999996</v>
      </c>
      <c r="AJ4439">
        <v>499.73809999999997</v>
      </c>
      <c r="AK4439">
        <v>460</v>
      </c>
      <c r="AL4439">
        <v>3314</v>
      </c>
      <c r="AM4439">
        <v>2854</v>
      </c>
      <c r="AN4439">
        <v>37.685220000000001</v>
      </c>
      <c r="AO4439">
        <v>42.637819999999998</v>
      </c>
      <c r="AP4439" t="s">
        <v>2</v>
      </c>
      <c r="AQ4439" t="s">
        <v>1</v>
      </c>
      <c r="AR4439" t="s">
        <v>31641</v>
      </c>
      <c r="AS4439" t="s">
        <v>22605</v>
      </c>
      <c r="AT4439" t="s">
        <v>22605</v>
      </c>
      <c r="AU4439" t="s">
        <v>22815</v>
      </c>
      <c r="AV4439" t="s">
        <v>22840</v>
      </c>
      <c r="AW4439" t="s">
        <v>5462</v>
      </c>
      <c r="AX4439" t="s">
        <v>2</v>
      </c>
      <c r="AY4439" t="s">
        <v>2</v>
      </c>
      <c r="AZ4439" t="s">
        <v>5462</v>
      </c>
      <c r="BA4439" t="s">
        <v>2</v>
      </c>
      <c r="BB4439" t="s">
        <v>2</v>
      </c>
      <c r="BC4439" t="s">
        <v>2</v>
      </c>
      <c r="BD4439" t="s">
        <v>2</v>
      </c>
      <c r="BE4439" t="s">
        <v>2</v>
      </c>
      <c r="BF4439" t="s">
        <v>31642</v>
      </c>
    </row>
    <row r="4440" spans="1:58" x14ac:dyDescent="0.25">
      <c r="A4440">
        <v>12112</v>
      </c>
      <c r="B4440" t="s">
        <v>2</v>
      </c>
      <c r="C4440" t="s">
        <v>5463</v>
      </c>
      <c r="D4440" t="s">
        <v>5463</v>
      </c>
      <c r="E4440" t="s">
        <v>17654</v>
      </c>
      <c r="F4440" t="s">
        <v>902</v>
      </c>
      <c r="G4440" t="s">
        <v>4987</v>
      </c>
      <c r="H4440" t="s">
        <v>17479</v>
      </c>
      <c r="I4440" t="s">
        <v>5444</v>
      </c>
      <c r="J4440" t="s">
        <v>5463</v>
      </c>
      <c r="K4440" t="s">
        <v>2</v>
      </c>
      <c r="L4440" t="s">
        <v>2</v>
      </c>
      <c r="M4440" t="s">
        <v>2</v>
      </c>
      <c r="N4440" t="s">
        <v>2</v>
      </c>
      <c r="O4440" t="s">
        <v>2</v>
      </c>
      <c r="T4440" t="s">
        <v>5463</v>
      </c>
      <c r="Z4440" s="4"/>
      <c r="AA4440" t="str">
        <f t="shared" si="345"/>
        <v>x</v>
      </c>
      <c r="AB4440">
        <f t="shared" si="346"/>
        <v>10</v>
      </c>
      <c r="AC4440" t="str">
        <f t="shared" si="347"/>
        <v/>
      </c>
      <c r="AD4440" t="str">
        <f t="shared" si="348"/>
        <v/>
      </c>
      <c r="AE4440" t="str">
        <f t="shared" si="349"/>
        <v/>
      </c>
      <c r="AF4440" t="s">
        <v>17471</v>
      </c>
      <c r="AG4440">
        <v>5</v>
      </c>
      <c r="AH4440" t="s">
        <v>18112</v>
      </c>
      <c r="AI4440">
        <v>39313.991999999998</v>
      </c>
      <c r="AJ4440">
        <v>3552.8713699999998</v>
      </c>
      <c r="AK4440">
        <v>0</v>
      </c>
      <c r="AL4440">
        <v>3036</v>
      </c>
      <c r="AM4440">
        <v>3036</v>
      </c>
      <c r="AN4440">
        <v>36.877850000000002</v>
      </c>
      <c r="AO4440">
        <v>31.480879999999999</v>
      </c>
      <c r="AP4440" t="s">
        <v>2</v>
      </c>
      <c r="AQ4440" t="s">
        <v>1</v>
      </c>
      <c r="AR4440" t="s">
        <v>18374</v>
      </c>
      <c r="AS4440" t="s">
        <v>22598</v>
      </c>
      <c r="AT4440" t="s">
        <v>22598</v>
      </c>
      <c r="AU4440" t="s">
        <v>22815</v>
      </c>
      <c r="AV4440" t="s">
        <v>22815</v>
      </c>
      <c r="AW4440" t="s">
        <v>5463</v>
      </c>
      <c r="AX4440" t="s">
        <v>2</v>
      </c>
      <c r="AY4440" t="s">
        <v>2</v>
      </c>
      <c r="AZ4440" t="s">
        <v>5463</v>
      </c>
      <c r="BA4440" t="s">
        <v>19183</v>
      </c>
      <c r="BB4440" t="s">
        <v>2</v>
      </c>
      <c r="BC4440" t="s">
        <v>2</v>
      </c>
      <c r="BD4440" t="s">
        <v>19184</v>
      </c>
      <c r="BE4440" t="s">
        <v>2</v>
      </c>
      <c r="BF4440" t="s">
        <v>30669</v>
      </c>
    </row>
    <row r="4441" spans="1:58" x14ac:dyDescent="0.25">
      <c r="A4441">
        <v>14652</v>
      </c>
      <c r="B4441" t="s">
        <v>2</v>
      </c>
      <c r="C4441" t="s">
        <v>5464</v>
      </c>
      <c r="D4441" t="s">
        <v>5464</v>
      </c>
      <c r="E4441" t="s">
        <v>17655</v>
      </c>
      <c r="F4441" t="s">
        <v>902</v>
      </c>
      <c r="G4441" t="s">
        <v>4987</v>
      </c>
      <c r="H4441" t="s">
        <v>17479</v>
      </c>
      <c r="I4441" t="s">
        <v>5444</v>
      </c>
      <c r="J4441" t="s">
        <v>5463</v>
      </c>
      <c r="K4441" t="s">
        <v>5464</v>
      </c>
      <c r="L4441" t="s">
        <v>2</v>
      </c>
      <c r="M4441" t="s">
        <v>2</v>
      </c>
      <c r="N4441" t="s">
        <v>2</v>
      </c>
      <c r="O4441" t="s">
        <v>2</v>
      </c>
      <c r="U4441" t="s">
        <v>5464</v>
      </c>
      <c r="Z4441" s="4"/>
      <c r="AA4441" t="str">
        <f t="shared" si="345"/>
        <v>x</v>
      </c>
      <c r="AB4441">
        <f t="shared" si="346"/>
        <v>10</v>
      </c>
      <c r="AC4441" t="str">
        <f t="shared" si="347"/>
        <v/>
      </c>
      <c r="AD4441" t="str">
        <f t="shared" si="348"/>
        <v/>
      </c>
      <c r="AE4441" t="str">
        <f t="shared" si="349"/>
        <v/>
      </c>
      <c r="AF4441" t="s">
        <v>17472</v>
      </c>
      <c r="AG4441">
        <v>6</v>
      </c>
      <c r="AH4441" t="s">
        <v>18114</v>
      </c>
      <c r="AI4441">
        <v>3596.3536600000002</v>
      </c>
      <c r="AJ4441">
        <v>465.72014000000001</v>
      </c>
      <c r="AK4441">
        <v>0</v>
      </c>
      <c r="AL4441">
        <v>2986</v>
      </c>
      <c r="AM4441">
        <v>2986</v>
      </c>
      <c r="AN4441">
        <v>36.70176</v>
      </c>
      <c r="AO4441">
        <v>29.688130000000001</v>
      </c>
      <c r="AP4441" t="s">
        <v>2</v>
      </c>
      <c r="AQ4441" t="s">
        <v>1</v>
      </c>
      <c r="AR4441" t="s">
        <v>18374</v>
      </c>
      <c r="AS4441" t="s">
        <v>22598</v>
      </c>
      <c r="AT4441" t="s">
        <v>22598</v>
      </c>
      <c r="AU4441" t="s">
        <v>22815</v>
      </c>
      <c r="AV4441" t="s">
        <v>22815</v>
      </c>
      <c r="AW4441" t="s">
        <v>19918</v>
      </c>
      <c r="AX4441" t="s">
        <v>2</v>
      </c>
      <c r="AY4441" t="s">
        <v>2</v>
      </c>
      <c r="AZ4441" t="s">
        <v>5464</v>
      </c>
      <c r="BA4441" t="s">
        <v>2</v>
      </c>
      <c r="BB4441" t="s">
        <v>2</v>
      </c>
      <c r="BC4441" t="s">
        <v>2</v>
      </c>
      <c r="BD4441" t="s">
        <v>2</v>
      </c>
      <c r="BE4441" t="s">
        <v>2</v>
      </c>
      <c r="BF4441" t="s">
        <v>31626</v>
      </c>
    </row>
    <row r="4442" spans="1:58" x14ac:dyDescent="0.25">
      <c r="A4442">
        <v>14718</v>
      </c>
      <c r="B4442" t="s">
        <v>2</v>
      </c>
      <c r="C4442" t="s">
        <v>12904</v>
      </c>
      <c r="D4442" t="s">
        <v>16181</v>
      </c>
      <c r="E4442" t="s">
        <v>17656</v>
      </c>
      <c r="F4442" t="s">
        <v>902</v>
      </c>
      <c r="G4442" t="s">
        <v>4987</v>
      </c>
      <c r="H4442" t="s">
        <v>17479</v>
      </c>
      <c r="I4442" t="s">
        <v>5444</v>
      </c>
      <c r="J4442" t="s">
        <v>5463</v>
      </c>
      <c r="K4442" t="s">
        <v>16181</v>
      </c>
      <c r="L4442" t="s">
        <v>2</v>
      </c>
      <c r="M4442" t="s">
        <v>2</v>
      </c>
      <c r="N4442" t="s">
        <v>2</v>
      </c>
      <c r="O4442" t="s">
        <v>2</v>
      </c>
      <c r="U4442" t="s">
        <v>16181</v>
      </c>
      <c r="Z4442" s="4"/>
      <c r="AA4442" t="str">
        <f t="shared" si="345"/>
        <v>x</v>
      </c>
      <c r="AB4442">
        <f t="shared" si="346"/>
        <v>10</v>
      </c>
      <c r="AC4442" t="str">
        <f t="shared" si="347"/>
        <v/>
      </c>
      <c r="AD4442" t="str">
        <f t="shared" si="348"/>
        <v/>
      </c>
      <c r="AE4442" t="str">
        <f t="shared" si="349"/>
        <v/>
      </c>
      <c r="AF4442" t="s">
        <v>17472</v>
      </c>
      <c r="AG4442">
        <v>6</v>
      </c>
      <c r="AH4442" t="s">
        <v>18114</v>
      </c>
      <c r="AI4442">
        <v>614.72087999999997</v>
      </c>
      <c r="AJ4442">
        <v>157.57821999999999</v>
      </c>
      <c r="AK4442">
        <v>0</v>
      </c>
      <c r="AL4442">
        <v>1929</v>
      </c>
      <c r="AM4442">
        <v>1929</v>
      </c>
      <c r="AN4442">
        <v>36.510010000000001</v>
      </c>
      <c r="AO4442">
        <v>29.195209999999999</v>
      </c>
      <c r="AP4442" t="s">
        <v>2</v>
      </c>
      <c r="AQ4442" t="s">
        <v>1</v>
      </c>
      <c r="AR4442" t="s">
        <v>18374</v>
      </c>
      <c r="AS4442" t="s">
        <v>22598</v>
      </c>
      <c r="AT4442" t="s">
        <v>22598</v>
      </c>
      <c r="AU4442" t="s">
        <v>22815</v>
      </c>
      <c r="AV4442" t="s">
        <v>22815</v>
      </c>
      <c r="AW4442" t="s">
        <v>12904</v>
      </c>
      <c r="AX4442" t="s">
        <v>26303</v>
      </c>
      <c r="AY4442" t="s">
        <v>26302</v>
      </c>
      <c r="AZ4442" t="s">
        <v>12904</v>
      </c>
      <c r="BA4442" t="s">
        <v>2</v>
      </c>
      <c r="BB4442" t="s">
        <v>2</v>
      </c>
      <c r="BC4442" t="s">
        <v>2</v>
      </c>
      <c r="BD4442" t="s">
        <v>19956</v>
      </c>
      <c r="BE4442" t="s">
        <v>26304</v>
      </c>
      <c r="BF4442" t="s">
        <v>31681</v>
      </c>
    </row>
    <row r="4443" spans="1:58" x14ac:dyDescent="0.25">
      <c r="A4443">
        <v>11165</v>
      </c>
      <c r="B4443" t="s">
        <v>12192</v>
      </c>
      <c r="C4443" t="s">
        <v>5465</v>
      </c>
      <c r="D4443" t="s">
        <v>5465</v>
      </c>
      <c r="E4443" t="s">
        <v>17657</v>
      </c>
      <c r="F4443" t="s">
        <v>902</v>
      </c>
      <c r="G4443" t="s">
        <v>4987</v>
      </c>
      <c r="H4443" t="s">
        <v>17479</v>
      </c>
      <c r="I4443" t="s">
        <v>5444</v>
      </c>
      <c r="J4443" t="s">
        <v>5463</v>
      </c>
      <c r="K4443" t="s">
        <v>5465</v>
      </c>
      <c r="L4443" t="s">
        <v>2</v>
      </c>
      <c r="M4443" t="s">
        <v>2</v>
      </c>
      <c r="N4443" t="s">
        <v>2</v>
      </c>
      <c r="O4443" t="s">
        <v>2</v>
      </c>
      <c r="U4443" t="s">
        <v>5465</v>
      </c>
      <c r="Z4443" s="4"/>
      <c r="AA4443" t="str">
        <f t="shared" si="345"/>
        <v>x</v>
      </c>
      <c r="AB4443">
        <f t="shared" si="346"/>
        <v>10</v>
      </c>
      <c r="AC4443" t="str">
        <f t="shared" si="347"/>
        <v/>
      </c>
      <c r="AD4443" t="str">
        <f t="shared" si="348"/>
        <v/>
      </c>
      <c r="AE4443" t="str">
        <f t="shared" si="349"/>
        <v/>
      </c>
      <c r="AF4443" t="s">
        <v>17472</v>
      </c>
      <c r="AG4443">
        <v>6</v>
      </c>
      <c r="AH4443" t="s">
        <v>18114</v>
      </c>
      <c r="AI4443">
        <v>3836.5215600000001</v>
      </c>
      <c r="AJ4443">
        <v>369.01501999999999</v>
      </c>
      <c r="AK4443">
        <v>0</v>
      </c>
      <c r="AL4443">
        <v>3036</v>
      </c>
      <c r="AM4443">
        <v>3036</v>
      </c>
      <c r="AN4443">
        <v>36.587200000000003</v>
      </c>
      <c r="AO4443">
        <v>30.076830000000001</v>
      </c>
      <c r="AP4443" t="s">
        <v>2</v>
      </c>
      <c r="AQ4443" t="s">
        <v>1</v>
      </c>
      <c r="AR4443" t="s">
        <v>18374</v>
      </c>
      <c r="AS4443" t="s">
        <v>22598</v>
      </c>
      <c r="AT4443" t="s">
        <v>22598</v>
      </c>
      <c r="AU4443" t="s">
        <v>22815</v>
      </c>
      <c r="AV4443" t="s">
        <v>22815</v>
      </c>
      <c r="AW4443" t="s">
        <v>5465</v>
      </c>
      <c r="AX4443" t="s">
        <v>2</v>
      </c>
      <c r="AY4443" t="s">
        <v>2</v>
      </c>
      <c r="AZ4443" t="s">
        <v>5465</v>
      </c>
      <c r="BA4443" t="s">
        <v>2</v>
      </c>
      <c r="BB4443" t="s">
        <v>2</v>
      </c>
      <c r="BC4443" t="s">
        <v>2</v>
      </c>
      <c r="BD4443" t="s">
        <v>26041</v>
      </c>
      <c r="BE4443" t="s">
        <v>2</v>
      </c>
      <c r="BF4443" t="s">
        <v>30024</v>
      </c>
    </row>
    <row r="4444" spans="1:58" x14ac:dyDescent="0.25">
      <c r="A4444">
        <v>11292</v>
      </c>
      <c r="B4444" t="s">
        <v>12193</v>
      </c>
      <c r="C4444" t="s">
        <v>5466</v>
      </c>
      <c r="D4444" t="s">
        <v>5466</v>
      </c>
      <c r="E4444" t="s">
        <v>17658</v>
      </c>
      <c r="F4444" t="s">
        <v>902</v>
      </c>
      <c r="G4444" t="s">
        <v>4987</v>
      </c>
      <c r="H4444" t="s">
        <v>17479</v>
      </c>
      <c r="I4444" t="s">
        <v>5444</v>
      </c>
      <c r="J4444" t="s">
        <v>5463</v>
      </c>
      <c r="K4444" t="s">
        <v>5466</v>
      </c>
      <c r="L4444" t="s">
        <v>2</v>
      </c>
      <c r="M4444" t="s">
        <v>2</v>
      </c>
      <c r="N4444" t="s">
        <v>2</v>
      </c>
      <c r="O4444" t="s">
        <v>2</v>
      </c>
      <c r="U4444" t="s">
        <v>5466</v>
      </c>
      <c r="Z4444" s="4"/>
      <c r="AA4444" t="str">
        <f t="shared" si="345"/>
        <v>x</v>
      </c>
      <c r="AB4444">
        <f t="shared" si="346"/>
        <v>10</v>
      </c>
      <c r="AC4444" t="str">
        <f t="shared" si="347"/>
        <v/>
      </c>
      <c r="AD4444" t="str">
        <f t="shared" si="348"/>
        <v/>
      </c>
      <c r="AE4444" t="str">
        <f t="shared" si="349"/>
        <v/>
      </c>
      <c r="AF4444" t="s">
        <v>17472</v>
      </c>
      <c r="AG4444">
        <v>6</v>
      </c>
      <c r="AH4444" t="s">
        <v>18114</v>
      </c>
      <c r="AI4444">
        <v>1890.6905099999999</v>
      </c>
      <c r="AJ4444">
        <v>304.68873000000002</v>
      </c>
      <c r="AK4444">
        <v>30</v>
      </c>
      <c r="AL4444">
        <v>2966</v>
      </c>
      <c r="AM4444">
        <v>2936</v>
      </c>
      <c r="AN4444">
        <v>37.325389999999999</v>
      </c>
      <c r="AO4444">
        <v>31.328600000000002</v>
      </c>
      <c r="AP4444" t="s">
        <v>2</v>
      </c>
      <c r="AQ4444" t="s">
        <v>1</v>
      </c>
      <c r="AR4444" t="s">
        <v>18374</v>
      </c>
      <c r="AS4444" t="s">
        <v>22598</v>
      </c>
      <c r="AT4444" t="s">
        <v>22598</v>
      </c>
      <c r="AU4444" t="s">
        <v>22815</v>
      </c>
      <c r="AV4444" t="s">
        <v>22815</v>
      </c>
      <c r="AW4444" t="s">
        <v>20556</v>
      </c>
      <c r="AX4444" t="s">
        <v>2</v>
      </c>
      <c r="AY4444" t="s">
        <v>2</v>
      </c>
      <c r="AZ4444" t="s">
        <v>5466</v>
      </c>
      <c r="BA4444" t="s">
        <v>2</v>
      </c>
      <c r="BB4444" t="s">
        <v>2</v>
      </c>
      <c r="BC4444" t="s">
        <v>2</v>
      </c>
      <c r="BD4444" t="s">
        <v>2</v>
      </c>
      <c r="BE4444" t="s">
        <v>2</v>
      </c>
      <c r="BF4444" t="s">
        <v>30110</v>
      </c>
    </row>
    <row r="4445" spans="1:58" x14ac:dyDescent="0.25">
      <c r="A4445">
        <v>14654</v>
      </c>
      <c r="B4445" t="s">
        <v>2</v>
      </c>
      <c r="C4445" t="s">
        <v>5467</v>
      </c>
      <c r="D4445" t="s">
        <v>5467</v>
      </c>
      <c r="E4445" t="s">
        <v>17659</v>
      </c>
      <c r="F4445" t="s">
        <v>902</v>
      </c>
      <c r="G4445" t="s">
        <v>4987</v>
      </c>
      <c r="H4445" t="s">
        <v>17479</v>
      </c>
      <c r="I4445" t="s">
        <v>5444</v>
      </c>
      <c r="J4445" t="s">
        <v>5463</v>
      </c>
      <c r="K4445" t="s">
        <v>5467</v>
      </c>
      <c r="L4445" t="s">
        <v>2</v>
      </c>
      <c r="M4445" t="s">
        <v>2</v>
      </c>
      <c r="N4445" t="s">
        <v>2</v>
      </c>
      <c r="O4445" t="s">
        <v>2</v>
      </c>
      <c r="U4445" t="s">
        <v>5467</v>
      </c>
      <c r="Z4445" s="4"/>
      <c r="AA4445" t="str">
        <f t="shared" si="345"/>
        <v>x</v>
      </c>
      <c r="AB4445">
        <f t="shared" si="346"/>
        <v>10</v>
      </c>
      <c r="AC4445" t="str">
        <f t="shared" si="347"/>
        <v/>
      </c>
      <c r="AD4445" t="str">
        <f t="shared" si="348"/>
        <v/>
      </c>
      <c r="AE4445" t="str">
        <f t="shared" si="349"/>
        <v/>
      </c>
      <c r="AF4445" t="s">
        <v>17472</v>
      </c>
      <c r="AG4445">
        <v>6</v>
      </c>
      <c r="AH4445" t="s">
        <v>18114</v>
      </c>
      <c r="AI4445">
        <v>5394.57917</v>
      </c>
      <c r="AJ4445">
        <v>366.34472</v>
      </c>
      <c r="AK4445">
        <v>0</v>
      </c>
      <c r="AL4445">
        <v>2844</v>
      </c>
      <c r="AM4445">
        <v>2844</v>
      </c>
      <c r="AN4445">
        <v>36.82976</v>
      </c>
      <c r="AO4445">
        <v>32.119689999999999</v>
      </c>
      <c r="AP4445" t="s">
        <v>2</v>
      </c>
      <c r="AQ4445" t="s">
        <v>1</v>
      </c>
      <c r="AR4445" t="s">
        <v>18374</v>
      </c>
      <c r="AS4445" t="s">
        <v>22598</v>
      </c>
      <c r="AT4445" t="s">
        <v>22598</v>
      </c>
      <c r="AU4445" t="s">
        <v>22815</v>
      </c>
      <c r="AV4445" t="s">
        <v>22815</v>
      </c>
      <c r="AW4445" t="s">
        <v>5467</v>
      </c>
      <c r="AX4445" t="s">
        <v>2</v>
      </c>
      <c r="AY4445" t="s">
        <v>2</v>
      </c>
      <c r="AZ4445" t="s">
        <v>5467</v>
      </c>
      <c r="BA4445" t="s">
        <v>2</v>
      </c>
      <c r="BB4445" t="s">
        <v>2</v>
      </c>
      <c r="BC4445" t="s">
        <v>2</v>
      </c>
      <c r="BD4445" t="s">
        <v>2</v>
      </c>
      <c r="BE4445" t="s">
        <v>2</v>
      </c>
      <c r="BF4445" t="s">
        <v>31628</v>
      </c>
    </row>
    <row r="4446" spans="1:58" x14ac:dyDescent="0.25">
      <c r="A4446">
        <v>14719</v>
      </c>
      <c r="B4446" t="s">
        <v>2</v>
      </c>
      <c r="C4446" t="s">
        <v>5468</v>
      </c>
      <c r="D4446" t="s">
        <v>5468</v>
      </c>
      <c r="E4446" t="s">
        <v>17660</v>
      </c>
      <c r="F4446" t="s">
        <v>902</v>
      </c>
      <c r="G4446" t="s">
        <v>4987</v>
      </c>
      <c r="H4446" t="s">
        <v>17479</v>
      </c>
      <c r="I4446" t="s">
        <v>5444</v>
      </c>
      <c r="J4446" t="s">
        <v>5463</v>
      </c>
      <c r="K4446" t="s">
        <v>5468</v>
      </c>
      <c r="L4446" t="s">
        <v>2</v>
      </c>
      <c r="M4446" t="s">
        <v>2</v>
      </c>
      <c r="N4446" t="s">
        <v>2</v>
      </c>
      <c r="O4446" t="s">
        <v>2</v>
      </c>
      <c r="U4446" t="s">
        <v>5468</v>
      </c>
      <c r="Z4446" s="4"/>
      <c r="AA4446" t="str">
        <f t="shared" si="345"/>
        <v>x</v>
      </c>
      <c r="AB4446">
        <f t="shared" si="346"/>
        <v>10</v>
      </c>
      <c r="AC4446" t="str">
        <f t="shared" si="347"/>
        <v/>
      </c>
      <c r="AD4446" t="str">
        <f t="shared" si="348"/>
        <v/>
      </c>
      <c r="AE4446" t="str">
        <f t="shared" si="349"/>
        <v/>
      </c>
      <c r="AF4446" t="s">
        <v>17472</v>
      </c>
      <c r="AG4446">
        <v>6</v>
      </c>
      <c r="AH4446" t="s">
        <v>18114</v>
      </c>
      <c r="AI4446">
        <v>1252.6874399999999</v>
      </c>
      <c r="AJ4446">
        <v>247.75465</v>
      </c>
      <c r="AK4446">
        <v>846</v>
      </c>
      <c r="AL4446">
        <v>2506</v>
      </c>
      <c r="AM4446">
        <v>1660</v>
      </c>
      <c r="AN4446">
        <v>37.35501</v>
      </c>
      <c r="AO4446">
        <v>31.780360000000002</v>
      </c>
      <c r="AP4446" t="s">
        <v>2</v>
      </c>
      <c r="AQ4446" t="s">
        <v>1</v>
      </c>
      <c r="AR4446" t="s">
        <v>18374</v>
      </c>
      <c r="AS4446" t="s">
        <v>22598</v>
      </c>
      <c r="AT4446" t="s">
        <v>22598</v>
      </c>
      <c r="AU4446" t="s">
        <v>22815</v>
      </c>
      <c r="AV4446" t="s">
        <v>22815</v>
      </c>
      <c r="AW4446" t="s">
        <v>21967</v>
      </c>
      <c r="AX4446" t="s">
        <v>2</v>
      </c>
      <c r="AY4446" t="s">
        <v>2</v>
      </c>
      <c r="AZ4446" t="s">
        <v>5468</v>
      </c>
      <c r="BA4446" t="s">
        <v>2</v>
      </c>
      <c r="BB4446" t="s">
        <v>2</v>
      </c>
      <c r="BC4446" t="s">
        <v>2</v>
      </c>
      <c r="BD4446" t="s">
        <v>2</v>
      </c>
      <c r="BE4446" t="s">
        <v>2</v>
      </c>
      <c r="BF4446" t="s">
        <v>2</v>
      </c>
    </row>
    <row r="4447" spans="1:58" x14ac:dyDescent="0.25">
      <c r="A4447">
        <v>14657</v>
      </c>
      <c r="B4447" t="s">
        <v>2</v>
      </c>
      <c r="C4447" t="s">
        <v>5469</v>
      </c>
      <c r="D4447" t="s">
        <v>5469</v>
      </c>
      <c r="E4447" t="s">
        <v>17661</v>
      </c>
      <c r="F4447" t="s">
        <v>902</v>
      </c>
      <c r="G4447" t="s">
        <v>4987</v>
      </c>
      <c r="H4447" t="s">
        <v>17479</v>
      </c>
      <c r="I4447" t="s">
        <v>5444</v>
      </c>
      <c r="J4447" t="s">
        <v>5463</v>
      </c>
      <c r="K4447" t="s">
        <v>5469</v>
      </c>
      <c r="L4447" t="s">
        <v>2</v>
      </c>
      <c r="M4447" t="s">
        <v>2</v>
      </c>
      <c r="N4447" t="s">
        <v>2</v>
      </c>
      <c r="O4447" t="s">
        <v>2</v>
      </c>
      <c r="U4447" t="s">
        <v>5469</v>
      </c>
      <c r="Z4447" s="4"/>
      <c r="AA4447" t="str">
        <f t="shared" si="345"/>
        <v>x</v>
      </c>
      <c r="AB4447">
        <f t="shared" si="346"/>
        <v>10</v>
      </c>
      <c r="AC4447" t="str">
        <f t="shared" si="347"/>
        <v/>
      </c>
      <c r="AD4447" t="str">
        <f t="shared" si="348"/>
        <v/>
      </c>
      <c r="AE4447" t="str">
        <f t="shared" si="349"/>
        <v/>
      </c>
      <c r="AF4447" t="s">
        <v>17472</v>
      </c>
      <c r="AG4447">
        <v>6</v>
      </c>
      <c r="AH4447" t="s">
        <v>18116</v>
      </c>
      <c r="AI4447">
        <v>3015.0685699999999</v>
      </c>
      <c r="AJ4447">
        <v>880.13022000000001</v>
      </c>
      <c r="AK4447">
        <v>7</v>
      </c>
      <c r="AL4447">
        <v>2454</v>
      </c>
      <c r="AM4447">
        <v>2447</v>
      </c>
      <c r="AN4447">
        <v>36.73686</v>
      </c>
      <c r="AO4447">
        <v>33.575560000000003</v>
      </c>
      <c r="AP4447" t="s">
        <v>2</v>
      </c>
      <c r="AQ4447" t="s">
        <v>1</v>
      </c>
      <c r="AR4447" t="s">
        <v>18374</v>
      </c>
      <c r="AS4447" t="s">
        <v>22598</v>
      </c>
      <c r="AT4447" t="s">
        <v>22598</v>
      </c>
      <c r="AU4447" t="s">
        <v>22815</v>
      </c>
      <c r="AV4447" t="s">
        <v>22815</v>
      </c>
      <c r="AW4447" t="s">
        <v>5469</v>
      </c>
      <c r="AX4447" t="s">
        <v>2</v>
      </c>
      <c r="AY4447" t="s">
        <v>2</v>
      </c>
      <c r="AZ4447" t="s">
        <v>5469</v>
      </c>
      <c r="BA4447" t="s">
        <v>2</v>
      </c>
      <c r="BB4447" t="s">
        <v>2</v>
      </c>
      <c r="BC4447" t="s">
        <v>2</v>
      </c>
      <c r="BD4447" t="s">
        <v>2</v>
      </c>
      <c r="BE4447" t="s">
        <v>2</v>
      </c>
      <c r="BF4447" t="s">
        <v>2</v>
      </c>
    </row>
    <row r="4448" spans="1:58" x14ac:dyDescent="0.25">
      <c r="A4448">
        <v>14732</v>
      </c>
      <c r="B4448" t="s">
        <v>2</v>
      </c>
      <c r="C4448" t="s">
        <v>12922</v>
      </c>
      <c r="D4448" t="s">
        <v>16182</v>
      </c>
      <c r="E4448" t="s">
        <v>17662</v>
      </c>
      <c r="F4448" t="s">
        <v>902</v>
      </c>
      <c r="G4448" t="s">
        <v>4987</v>
      </c>
      <c r="H4448" t="s">
        <v>17479</v>
      </c>
      <c r="I4448" t="s">
        <v>5444</v>
      </c>
      <c r="J4448" t="s">
        <v>5463</v>
      </c>
      <c r="K4448" t="s">
        <v>16182</v>
      </c>
      <c r="L4448" t="s">
        <v>2</v>
      </c>
      <c r="M4448" t="s">
        <v>2</v>
      </c>
      <c r="N4448" t="s">
        <v>2</v>
      </c>
      <c r="O4448" t="s">
        <v>2</v>
      </c>
      <c r="U4448" t="s">
        <v>16182</v>
      </c>
      <c r="Z4448" s="4"/>
      <c r="AA4448" t="str">
        <f t="shared" si="345"/>
        <v>x</v>
      </c>
      <c r="AB4448">
        <f t="shared" si="346"/>
        <v>10</v>
      </c>
      <c r="AC4448" t="str">
        <f t="shared" si="347"/>
        <v/>
      </c>
      <c r="AD4448" t="str">
        <f t="shared" si="348"/>
        <v/>
      </c>
      <c r="AE4448" t="str">
        <f t="shared" si="349"/>
        <v/>
      </c>
      <c r="AF4448" t="s">
        <v>17472</v>
      </c>
      <c r="AG4448">
        <v>6</v>
      </c>
      <c r="AH4448" t="s">
        <v>18114</v>
      </c>
      <c r="AI4448">
        <v>3036.6855300000002</v>
      </c>
      <c r="AJ4448">
        <v>399.15165999999999</v>
      </c>
      <c r="AK4448">
        <v>66</v>
      </c>
      <c r="AL4448">
        <v>2597</v>
      </c>
      <c r="AM4448">
        <v>2531</v>
      </c>
      <c r="AN4448">
        <v>37.512279999999997</v>
      </c>
      <c r="AO4448">
        <v>30.63252</v>
      </c>
      <c r="AP4448" t="s">
        <v>2</v>
      </c>
      <c r="AQ4448" t="s">
        <v>1</v>
      </c>
      <c r="AR4448" t="s">
        <v>18374</v>
      </c>
      <c r="AS4448" t="s">
        <v>22598</v>
      </c>
      <c r="AT4448" t="s">
        <v>22598</v>
      </c>
      <c r="AU4448" t="s">
        <v>22815</v>
      </c>
      <c r="AV4448" t="s">
        <v>22815</v>
      </c>
      <c r="AW4448" t="s">
        <v>12922</v>
      </c>
      <c r="AX4448" t="s">
        <v>2</v>
      </c>
      <c r="AY4448" t="s">
        <v>2</v>
      </c>
      <c r="AZ4448" t="s">
        <v>12922</v>
      </c>
      <c r="BA4448" t="s">
        <v>2</v>
      </c>
      <c r="BB4448" t="s">
        <v>2</v>
      </c>
      <c r="BC4448" t="s">
        <v>2</v>
      </c>
      <c r="BD4448" t="s">
        <v>2</v>
      </c>
      <c r="BE4448" t="s">
        <v>2</v>
      </c>
      <c r="BF4448" t="s">
        <v>2</v>
      </c>
    </row>
    <row r="4449" spans="1:58" x14ac:dyDescent="0.25">
      <c r="A4449">
        <v>14671</v>
      </c>
      <c r="B4449" t="s">
        <v>2</v>
      </c>
      <c r="C4449" t="s">
        <v>5470</v>
      </c>
      <c r="D4449" t="s">
        <v>5470</v>
      </c>
      <c r="E4449" t="s">
        <v>17663</v>
      </c>
      <c r="F4449" t="s">
        <v>902</v>
      </c>
      <c r="G4449" t="s">
        <v>4987</v>
      </c>
      <c r="H4449" t="s">
        <v>17479</v>
      </c>
      <c r="I4449" t="s">
        <v>5444</v>
      </c>
      <c r="J4449" t="s">
        <v>5463</v>
      </c>
      <c r="K4449" t="s">
        <v>5470</v>
      </c>
      <c r="L4449" t="s">
        <v>2</v>
      </c>
      <c r="M4449" t="s">
        <v>2</v>
      </c>
      <c r="N4449" t="s">
        <v>2</v>
      </c>
      <c r="O4449" t="s">
        <v>2</v>
      </c>
      <c r="U4449" t="s">
        <v>5470</v>
      </c>
      <c r="Z4449" s="4"/>
      <c r="AA4449" t="str">
        <f t="shared" si="345"/>
        <v>x</v>
      </c>
      <c r="AB4449">
        <f t="shared" si="346"/>
        <v>10</v>
      </c>
      <c r="AC4449" t="str">
        <f t="shared" si="347"/>
        <v/>
      </c>
      <c r="AD4449" t="str">
        <f t="shared" si="348"/>
        <v/>
      </c>
      <c r="AE4449" t="str">
        <f t="shared" si="349"/>
        <v/>
      </c>
      <c r="AF4449" t="s">
        <v>17472</v>
      </c>
      <c r="AG4449">
        <v>6</v>
      </c>
      <c r="AH4449" t="s">
        <v>18114</v>
      </c>
      <c r="AI4449">
        <v>3115.9525899999999</v>
      </c>
      <c r="AJ4449">
        <v>618.87239</v>
      </c>
      <c r="AK4449">
        <v>779</v>
      </c>
      <c r="AL4449">
        <v>2295</v>
      </c>
      <c r="AM4449">
        <v>1516</v>
      </c>
      <c r="AN4449">
        <v>37.358029999999999</v>
      </c>
      <c r="AO4449">
        <v>30.00995</v>
      </c>
      <c r="AP4449" t="s">
        <v>2</v>
      </c>
      <c r="AQ4449" t="s">
        <v>1</v>
      </c>
      <c r="AR4449" t="s">
        <v>18374</v>
      </c>
      <c r="AS4449" t="s">
        <v>22598</v>
      </c>
      <c r="AT4449" t="s">
        <v>22598</v>
      </c>
      <c r="AU4449" t="s">
        <v>22815</v>
      </c>
      <c r="AV4449" t="s">
        <v>22815</v>
      </c>
      <c r="AW4449" t="s">
        <v>5470</v>
      </c>
      <c r="AX4449" t="s">
        <v>2</v>
      </c>
      <c r="AY4449" t="s">
        <v>2</v>
      </c>
      <c r="AZ4449" t="s">
        <v>5470</v>
      </c>
      <c r="BA4449" t="s">
        <v>2</v>
      </c>
      <c r="BB4449" t="s">
        <v>2</v>
      </c>
      <c r="BC4449" t="s">
        <v>2</v>
      </c>
      <c r="BD4449" t="s">
        <v>2</v>
      </c>
      <c r="BE4449" t="s">
        <v>2</v>
      </c>
      <c r="BF4449" t="s">
        <v>2</v>
      </c>
    </row>
    <row r="4450" spans="1:58" x14ac:dyDescent="0.25">
      <c r="A4450">
        <v>14653</v>
      </c>
      <c r="B4450" t="s">
        <v>2</v>
      </c>
      <c r="C4450" t="s">
        <v>5471</v>
      </c>
      <c r="D4450" t="s">
        <v>5471</v>
      </c>
      <c r="E4450" t="s">
        <v>17664</v>
      </c>
      <c r="F4450" t="s">
        <v>902</v>
      </c>
      <c r="G4450" t="s">
        <v>4987</v>
      </c>
      <c r="H4450" t="s">
        <v>17479</v>
      </c>
      <c r="I4450" t="s">
        <v>5444</v>
      </c>
      <c r="J4450" t="s">
        <v>5463</v>
      </c>
      <c r="K4450" t="s">
        <v>5471</v>
      </c>
      <c r="L4450" t="s">
        <v>2</v>
      </c>
      <c r="M4450" t="s">
        <v>2</v>
      </c>
      <c r="N4450" t="s">
        <v>2</v>
      </c>
      <c r="O4450" t="s">
        <v>2</v>
      </c>
      <c r="U4450" t="s">
        <v>5471</v>
      </c>
      <c r="Z4450" s="4"/>
      <c r="AA4450" t="str">
        <f t="shared" si="345"/>
        <v>x</v>
      </c>
      <c r="AB4450">
        <f t="shared" si="346"/>
        <v>10</v>
      </c>
      <c r="AC4450" t="str">
        <f t="shared" si="347"/>
        <v/>
      </c>
      <c r="AD4450" t="str">
        <f t="shared" si="348"/>
        <v/>
      </c>
      <c r="AE4450" t="str">
        <f t="shared" si="349"/>
        <v/>
      </c>
      <c r="AF4450" t="s">
        <v>17471</v>
      </c>
      <c r="AG4450">
        <v>6</v>
      </c>
      <c r="AH4450" t="s">
        <v>18114</v>
      </c>
      <c r="AI4450">
        <v>2388.5618199999999</v>
      </c>
      <c r="AJ4450">
        <v>303.69484999999997</v>
      </c>
      <c r="AK4450">
        <v>26</v>
      </c>
      <c r="AL4450">
        <v>2526</v>
      </c>
      <c r="AM4450">
        <v>2500</v>
      </c>
      <c r="AN4450">
        <v>37.400939999999999</v>
      </c>
      <c r="AO4450">
        <v>31.033149999999999</v>
      </c>
      <c r="AP4450" t="s">
        <v>2</v>
      </c>
      <c r="AQ4450" t="s">
        <v>1</v>
      </c>
      <c r="AR4450" t="s">
        <v>18374</v>
      </c>
      <c r="AS4450" t="s">
        <v>22598</v>
      </c>
      <c r="AT4450" t="s">
        <v>22598</v>
      </c>
      <c r="AU4450" t="s">
        <v>22815</v>
      </c>
      <c r="AV4450" t="s">
        <v>22815</v>
      </c>
      <c r="AW4450" t="s">
        <v>5471</v>
      </c>
      <c r="AX4450" t="s">
        <v>2</v>
      </c>
      <c r="AY4450" t="s">
        <v>2</v>
      </c>
      <c r="AZ4450" t="s">
        <v>5471</v>
      </c>
      <c r="BA4450" t="s">
        <v>2</v>
      </c>
      <c r="BB4450" t="s">
        <v>2</v>
      </c>
      <c r="BC4450" t="s">
        <v>2</v>
      </c>
      <c r="BD4450" t="s">
        <v>2</v>
      </c>
      <c r="BE4450" t="s">
        <v>2</v>
      </c>
      <c r="BF4450" t="s">
        <v>31627</v>
      </c>
    </row>
    <row r="4451" spans="1:58" x14ac:dyDescent="0.25">
      <c r="A4451">
        <v>11189</v>
      </c>
      <c r="B4451" t="s">
        <v>12195</v>
      </c>
      <c r="C4451" t="s">
        <v>27031</v>
      </c>
      <c r="D4451" t="s">
        <v>27031</v>
      </c>
      <c r="E4451" t="s">
        <v>27032</v>
      </c>
      <c r="F4451" t="s">
        <v>902</v>
      </c>
      <c r="G4451" t="s">
        <v>4987</v>
      </c>
      <c r="H4451" t="s">
        <v>17479</v>
      </c>
      <c r="I4451" t="s">
        <v>5444</v>
      </c>
      <c r="J4451" t="s">
        <v>5463</v>
      </c>
      <c r="K4451" t="s">
        <v>5471</v>
      </c>
      <c r="L4451" t="s">
        <v>27031</v>
      </c>
      <c r="M4451" t="s">
        <v>2</v>
      </c>
      <c r="N4451" t="s">
        <v>2</v>
      </c>
      <c r="O4451" t="s">
        <v>2</v>
      </c>
      <c r="V4451" t="s">
        <v>27031</v>
      </c>
      <c r="Z4451" s="4"/>
      <c r="AA4451" t="str">
        <f t="shared" si="345"/>
        <v>x</v>
      </c>
      <c r="AB4451">
        <f t="shared" si="346"/>
        <v>10</v>
      </c>
      <c r="AC4451" t="str">
        <f t="shared" si="347"/>
        <v/>
      </c>
      <c r="AD4451" t="str">
        <f t="shared" si="348"/>
        <v/>
      </c>
      <c r="AE4451" t="str">
        <f t="shared" si="349"/>
        <v/>
      </c>
      <c r="AF4451" t="s">
        <v>17472</v>
      </c>
      <c r="AG4451">
        <v>7</v>
      </c>
      <c r="AH4451" t="s">
        <v>18114</v>
      </c>
      <c r="AI4451">
        <v>129.94633999999999</v>
      </c>
      <c r="AJ4451">
        <v>53.884360000000001</v>
      </c>
      <c r="AK4451">
        <v>231</v>
      </c>
      <c r="AL4451">
        <v>2446</v>
      </c>
      <c r="AM4451">
        <v>2215</v>
      </c>
      <c r="AN4451">
        <v>37.303600000000003</v>
      </c>
      <c r="AO4451">
        <v>31.05275</v>
      </c>
      <c r="AP4451" t="s">
        <v>2</v>
      </c>
      <c r="AQ4451" t="s">
        <v>1</v>
      </c>
      <c r="AR4451" t="s">
        <v>18374</v>
      </c>
      <c r="AS4451" t="s">
        <v>22598</v>
      </c>
      <c r="AT4451" t="s">
        <v>22598</v>
      </c>
      <c r="AU4451" t="s">
        <v>22815</v>
      </c>
      <c r="AV4451" t="s">
        <v>22815</v>
      </c>
      <c r="AW4451" t="s">
        <v>27031</v>
      </c>
      <c r="AX4451" t="s">
        <v>2</v>
      </c>
      <c r="AY4451" t="s">
        <v>2</v>
      </c>
      <c r="AZ4451" t="s">
        <v>2</v>
      </c>
      <c r="BA4451" t="s">
        <v>2</v>
      </c>
      <c r="BB4451" t="s">
        <v>2</v>
      </c>
      <c r="BC4451" t="s">
        <v>2</v>
      </c>
      <c r="BD4451" t="s">
        <v>2</v>
      </c>
      <c r="BE4451" t="s">
        <v>2</v>
      </c>
      <c r="BF4451" t="s">
        <v>30037</v>
      </c>
    </row>
    <row r="4452" spans="1:58" x14ac:dyDescent="0.25">
      <c r="A4452">
        <v>20916</v>
      </c>
      <c r="B4452" t="s">
        <v>2</v>
      </c>
      <c r="C4452" t="s">
        <v>14171</v>
      </c>
      <c r="D4452" t="s">
        <v>14171</v>
      </c>
      <c r="E4452" t="s">
        <v>17665</v>
      </c>
      <c r="F4452" t="s">
        <v>902</v>
      </c>
      <c r="G4452" t="s">
        <v>4987</v>
      </c>
      <c r="H4452" t="s">
        <v>17479</v>
      </c>
      <c r="I4452" t="s">
        <v>5444</v>
      </c>
      <c r="J4452" t="s">
        <v>5463</v>
      </c>
      <c r="K4452" t="s">
        <v>5471</v>
      </c>
      <c r="L4452" t="s">
        <v>14171</v>
      </c>
      <c r="M4452" t="s">
        <v>2</v>
      </c>
      <c r="N4452" t="s">
        <v>2</v>
      </c>
      <c r="O4452" t="s">
        <v>2</v>
      </c>
      <c r="V4452" t="s">
        <v>14171</v>
      </c>
      <c r="Z4452" s="4"/>
      <c r="AA4452" t="str">
        <f t="shared" si="345"/>
        <v>x</v>
      </c>
      <c r="AB4452">
        <f t="shared" si="346"/>
        <v>10</v>
      </c>
      <c r="AC4452" t="str">
        <f t="shared" si="347"/>
        <v/>
      </c>
      <c r="AD4452" t="str">
        <f t="shared" si="348"/>
        <v/>
      </c>
      <c r="AE4452" t="str">
        <f t="shared" si="349"/>
        <v/>
      </c>
      <c r="AF4452" t="s">
        <v>17472</v>
      </c>
      <c r="AG4452">
        <v>7</v>
      </c>
      <c r="AH4452" t="s">
        <v>20156</v>
      </c>
      <c r="AI4452">
        <v>2258.6154799999999</v>
      </c>
      <c r="AJ4452">
        <v>357.57920000000001</v>
      </c>
      <c r="AK4452">
        <v>26</v>
      </c>
      <c r="AL4452">
        <v>2526</v>
      </c>
      <c r="AM4452">
        <v>2500</v>
      </c>
      <c r="AN4452">
        <v>37.406550000000003</v>
      </c>
      <c r="AO4452">
        <v>31.032019999999999</v>
      </c>
      <c r="AP4452" t="s">
        <v>2</v>
      </c>
      <c r="AQ4452" t="s">
        <v>1</v>
      </c>
      <c r="AR4452" t="s">
        <v>18374</v>
      </c>
      <c r="AS4452" t="s">
        <v>22598</v>
      </c>
      <c r="AT4452" t="s">
        <v>22598</v>
      </c>
      <c r="AU4452" t="s">
        <v>22815</v>
      </c>
      <c r="AV4452" t="s">
        <v>22815</v>
      </c>
      <c r="AW4452" t="s">
        <v>14171</v>
      </c>
      <c r="AX4452" t="s">
        <v>2</v>
      </c>
      <c r="AY4452" t="s">
        <v>2</v>
      </c>
      <c r="AZ4452" t="s">
        <v>2</v>
      </c>
      <c r="BA4452" t="s">
        <v>2</v>
      </c>
      <c r="BB4452" t="s">
        <v>2</v>
      </c>
      <c r="BC4452" t="s">
        <v>2</v>
      </c>
      <c r="BD4452" t="s">
        <v>2</v>
      </c>
      <c r="BE4452" t="s">
        <v>2</v>
      </c>
      <c r="BF4452" t="s">
        <v>2</v>
      </c>
    </row>
    <row r="4453" spans="1:58" x14ac:dyDescent="0.25">
      <c r="A4453">
        <v>14656</v>
      </c>
      <c r="B4453" t="s">
        <v>2</v>
      </c>
      <c r="C4453" t="s">
        <v>5472</v>
      </c>
      <c r="D4453" t="s">
        <v>5472</v>
      </c>
      <c r="E4453" t="s">
        <v>17666</v>
      </c>
      <c r="F4453" t="s">
        <v>902</v>
      </c>
      <c r="G4453" t="s">
        <v>4987</v>
      </c>
      <c r="H4453" t="s">
        <v>17479</v>
      </c>
      <c r="I4453" t="s">
        <v>5444</v>
      </c>
      <c r="J4453" t="s">
        <v>5463</v>
      </c>
      <c r="K4453" t="s">
        <v>5472</v>
      </c>
      <c r="L4453" t="s">
        <v>2</v>
      </c>
      <c r="M4453" t="s">
        <v>2</v>
      </c>
      <c r="N4453" t="s">
        <v>2</v>
      </c>
      <c r="O4453" t="s">
        <v>2</v>
      </c>
      <c r="U4453" t="s">
        <v>5472</v>
      </c>
      <c r="Z4453" s="4"/>
      <c r="AA4453" t="str">
        <f t="shared" si="345"/>
        <v>x</v>
      </c>
      <c r="AB4453">
        <f t="shared" si="346"/>
        <v>10</v>
      </c>
      <c r="AC4453" t="str">
        <f t="shared" si="347"/>
        <v/>
      </c>
      <c r="AD4453" t="str">
        <f t="shared" si="348"/>
        <v/>
      </c>
      <c r="AE4453" t="str">
        <f t="shared" si="349"/>
        <v/>
      </c>
      <c r="AF4453" t="s">
        <v>17472</v>
      </c>
      <c r="AG4453">
        <v>6</v>
      </c>
      <c r="AH4453" t="s">
        <v>18114</v>
      </c>
      <c r="AI4453">
        <v>2816.5780300000001</v>
      </c>
      <c r="AJ4453">
        <v>318.00432000000001</v>
      </c>
      <c r="AK4453">
        <v>143</v>
      </c>
      <c r="AL4453">
        <v>2411</v>
      </c>
      <c r="AM4453">
        <v>2268</v>
      </c>
      <c r="AN4453">
        <v>36.83493</v>
      </c>
      <c r="AO4453">
        <v>32.832659999999997</v>
      </c>
      <c r="AP4453" t="s">
        <v>2</v>
      </c>
      <c r="AQ4453" t="s">
        <v>1</v>
      </c>
      <c r="AR4453" t="s">
        <v>18374</v>
      </c>
      <c r="AS4453" t="s">
        <v>22598</v>
      </c>
      <c r="AT4453" t="s">
        <v>22598</v>
      </c>
      <c r="AU4453" t="s">
        <v>22815</v>
      </c>
      <c r="AV4453" t="s">
        <v>22815</v>
      </c>
      <c r="AW4453" t="s">
        <v>5472</v>
      </c>
      <c r="AX4453" t="s">
        <v>2</v>
      </c>
      <c r="AY4453" t="s">
        <v>2</v>
      </c>
      <c r="AZ4453" t="s">
        <v>5472</v>
      </c>
      <c r="BA4453" t="s">
        <v>2</v>
      </c>
      <c r="BB4453" t="s">
        <v>2</v>
      </c>
      <c r="BC4453" t="s">
        <v>2</v>
      </c>
      <c r="BD4453" t="s">
        <v>2</v>
      </c>
      <c r="BE4453" t="s">
        <v>2</v>
      </c>
      <c r="BF4453" t="s">
        <v>2</v>
      </c>
    </row>
    <row r="4454" spans="1:58" x14ac:dyDescent="0.25">
      <c r="A4454">
        <v>11878</v>
      </c>
      <c r="B4454" t="s">
        <v>12196</v>
      </c>
      <c r="C4454" t="s">
        <v>5473</v>
      </c>
      <c r="D4454" t="s">
        <v>21503</v>
      </c>
      <c r="E4454" t="s">
        <v>21502</v>
      </c>
      <c r="F4454" t="s">
        <v>902</v>
      </c>
      <c r="G4454" t="s">
        <v>4987</v>
      </c>
      <c r="H4454" t="s">
        <v>17479</v>
      </c>
      <c r="I4454" t="s">
        <v>5444</v>
      </c>
      <c r="J4454" t="s">
        <v>5463</v>
      </c>
      <c r="K4454" t="s">
        <v>21503</v>
      </c>
      <c r="L4454" t="s">
        <v>2</v>
      </c>
      <c r="M4454" t="s">
        <v>2</v>
      </c>
      <c r="N4454" t="s">
        <v>2</v>
      </c>
      <c r="O4454" t="s">
        <v>2</v>
      </c>
      <c r="U4454" t="s">
        <v>21503</v>
      </c>
      <c r="Z4454" s="4"/>
      <c r="AA4454" t="str">
        <f t="shared" si="345"/>
        <v>x</v>
      </c>
      <c r="AB4454">
        <f t="shared" si="346"/>
        <v>10</v>
      </c>
      <c r="AC4454" t="str">
        <f t="shared" si="347"/>
        <v/>
      </c>
      <c r="AD4454" t="str">
        <f t="shared" si="348"/>
        <v/>
      </c>
      <c r="AE4454" t="str">
        <f t="shared" si="349"/>
        <v/>
      </c>
      <c r="AF4454" t="s">
        <v>17472</v>
      </c>
      <c r="AG4454">
        <v>6</v>
      </c>
      <c r="AH4454" t="s">
        <v>18114</v>
      </c>
      <c r="AI4454">
        <v>1029.7743700000001</v>
      </c>
      <c r="AJ4454">
        <v>161.34404000000001</v>
      </c>
      <c r="AK4454">
        <v>165</v>
      </c>
      <c r="AL4454">
        <v>2409</v>
      </c>
      <c r="AM4454">
        <v>2244</v>
      </c>
      <c r="AN4454">
        <v>37.196910000000003</v>
      </c>
      <c r="AO4454">
        <v>31.549099999999999</v>
      </c>
      <c r="AP4454" t="s">
        <v>2</v>
      </c>
      <c r="AQ4454" t="s">
        <v>1</v>
      </c>
      <c r="AR4454" t="s">
        <v>18374</v>
      </c>
      <c r="AS4454" t="s">
        <v>22598</v>
      </c>
      <c r="AT4454" t="s">
        <v>22598</v>
      </c>
      <c r="AU4454" t="s">
        <v>22815</v>
      </c>
      <c r="AV4454" t="s">
        <v>22815</v>
      </c>
      <c r="AW4454" t="s">
        <v>5473</v>
      </c>
      <c r="AX4454" t="s">
        <v>2</v>
      </c>
      <c r="AY4454" t="s">
        <v>2</v>
      </c>
      <c r="AZ4454" t="s">
        <v>5473</v>
      </c>
      <c r="BA4454" t="s">
        <v>2</v>
      </c>
      <c r="BB4454" t="s">
        <v>2</v>
      </c>
      <c r="BC4454" t="s">
        <v>2</v>
      </c>
      <c r="BD4454" t="s">
        <v>2</v>
      </c>
      <c r="BE4454" t="s">
        <v>2</v>
      </c>
      <c r="BF4454" t="s">
        <v>30496</v>
      </c>
    </row>
    <row r="4455" spans="1:58" x14ac:dyDescent="0.25">
      <c r="A4455">
        <v>14672</v>
      </c>
      <c r="B4455" t="s">
        <v>2</v>
      </c>
      <c r="C4455" t="s">
        <v>5474</v>
      </c>
      <c r="D4455" t="s">
        <v>5474</v>
      </c>
      <c r="E4455" t="s">
        <v>17667</v>
      </c>
      <c r="F4455" t="s">
        <v>902</v>
      </c>
      <c r="G4455" t="s">
        <v>4987</v>
      </c>
      <c r="H4455" t="s">
        <v>17479</v>
      </c>
      <c r="I4455" t="s">
        <v>5444</v>
      </c>
      <c r="J4455" t="s">
        <v>5463</v>
      </c>
      <c r="K4455" t="s">
        <v>5474</v>
      </c>
      <c r="L4455" t="s">
        <v>2</v>
      </c>
      <c r="M4455" t="s">
        <v>2</v>
      </c>
      <c r="N4455" t="s">
        <v>2</v>
      </c>
      <c r="O4455" t="s">
        <v>2</v>
      </c>
      <c r="U4455" t="s">
        <v>5474</v>
      </c>
      <c r="Z4455" s="4"/>
      <c r="AA4455" t="str">
        <f t="shared" si="345"/>
        <v>x</v>
      </c>
      <c r="AB4455">
        <f t="shared" si="346"/>
        <v>10</v>
      </c>
      <c r="AC4455" t="str">
        <f t="shared" si="347"/>
        <v/>
      </c>
      <c r="AD4455" t="str">
        <f t="shared" si="348"/>
        <v/>
      </c>
      <c r="AE4455" t="str">
        <f t="shared" si="349"/>
        <v/>
      </c>
      <c r="AF4455" t="s">
        <v>17472</v>
      </c>
      <c r="AG4455">
        <v>6</v>
      </c>
      <c r="AH4455" t="s">
        <v>18116</v>
      </c>
      <c r="AI4455">
        <v>6119.4859500000002</v>
      </c>
      <c r="AJ4455">
        <v>683.14356999999995</v>
      </c>
      <c r="AK4455">
        <v>0</v>
      </c>
      <c r="AL4455">
        <v>2307</v>
      </c>
      <c r="AM4455">
        <v>2307</v>
      </c>
      <c r="AN4455">
        <v>36.331240000000001</v>
      </c>
      <c r="AO4455">
        <v>32.96987</v>
      </c>
      <c r="AP4455" t="s">
        <v>2</v>
      </c>
      <c r="AQ4455" t="s">
        <v>1</v>
      </c>
      <c r="AR4455" t="s">
        <v>18374</v>
      </c>
      <c r="AS4455" t="s">
        <v>22598</v>
      </c>
      <c r="AT4455" t="s">
        <v>22598</v>
      </c>
      <c r="AU4455" t="s">
        <v>22815</v>
      </c>
      <c r="AV4455" t="s">
        <v>22815</v>
      </c>
      <c r="AW4455" t="s">
        <v>22328</v>
      </c>
      <c r="AX4455" t="s">
        <v>2</v>
      </c>
      <c r="AY4455" t="s">
        <v>29254</v>
      </c>
      <c r="AZ4455" t="s">
        <v>5474</v>
      </c>
      <c r="BA4455" t="s">
        <v>2</v>
      </c>
      <c r="BB4455" t="s">
        <v>2</v>
      </c>
      <c r="BC4455" t="s">
        <v>29255</v>
      </c>
      <c r="BD4455" t="s">
        <v>2</v>
      </c>
      <c r="BE4455" t="s">
        <v>2</v>
      </c>
      <c r="BF4455" t="s">
        <v>31643</v>
      </c>
    </row>
    <row r="4456" spans="1:58" x14ac:dyDescent="0.25">
      <c r="A4456">
        <v>12083</v>
      </c>
      <c r="B4456" t="s">
        <v>12197</v>
      </c>
      <c r="C4456" t="s">
        <v>28551</v>
      </c>
      <c r="D4456" t="s">
        <v>28551</v>
      </c>
      <c r="E4456" t="s">
        <v>28552</v>
      </c>
      <c r="F4456" t="s">
        <v>902</v>
      </c>
      <c r="G4456" t="s">
        <v>4987</v>
      </c>
      <c r="H4456" t="s">
        <v>17479</v>
      </c>
      <c r="I4456" t="s">
        <v>5444</v>
      </c>
      <c r="J4456" t="s">
        <v>5463</v>
      </c>
      <c r="K4456" t="s">
        <v>28551</v>
      </c>
      <c r="L4456" t="s">
        <v>2</v>
      </c>
      <c r="M4456" t="s">
        <v>2</v>
      </c>
      <c r="N4456" t="s">
        <v>2</v>
      </c>
      <c r="O4456" t="s">
        <v>2</v>
      </c>
      <c r="U4456" t="s">
        <v>28551</v>
      </c>
      <c r="Z4456" s="4"/>
      <c r="AA4456" t="str">
        <f t="shared" si="345"/>
        <v>x</v>
      </c>
      <c r="AB4456">
        <f t="shared" si="346"/>
        <v>10</v>
      </c>
      <c r="AC4456" t="str">
        <f t="shared" si="347"/>
        <v/>
      </c>
      <c r="AD4456" t="str">
        <f t="shared" si="348"/>
        <v/>
      </c>
      <c r="AE4456" t="str">
        <f t="shared" si="349"/>
        <v/>
      </c>
      <c r="AF4456" t="s">
        <v>17472</v>
      </c>
      <c r="AG4456">
        <v>6</v>
      </c>
      <c r="AH4456" t="s">
        <v>18114</v>
      </c>
      <c r="AI4456">
        <v>1206.3318999999999</v>
      </c>
      <c r="AJ4456">
        <v>213.63562999999999</v>
      </c>
      <c r="AK4456">
        <v>0</v>
      </c>
      <c r="AL4456">
        <v>2317</v>
      </c>
      <c r="AM4456">
        <v>2317</v>
      </c>
      <c r="AN4456">
        <v>36.554659999999998</v>
      </c>
      <c r="AO4456">
        <v>30.43196</v>
      </c>
      <c r="AP4456" t="s">
        <v>2</v>
      </c>
      <c r="AQ4456" t="s">
        <v>1</v>
      </c>
      <c r="AR4456" t="s">
        <v>18374</v>
      </c>
      <c r="AS4456" t="s">
        <v>22598</v>
      </c>
      <c r="AT4456" t="s">
        <v>22598</v>
      </c>
      <c r="AU4456" t="s">
        <v>22815</v>
      </c>
      <c r="AV4456" t="s">
        <v>22815</v>
      </c>
      <c r="AW4456" t="s">
        <v>28553</v>
      </c>
      <c r="AX4456" t="s">
        <v>2</v>
      </c>
      <c r="AY4456" t="s">
        <v>2</v>
      </c>
      <c r="AZ4456" t="s">
        <v>28551</v>
      </c>
      <c r="BA4456" t="s">
        <v>2</v>
      </c>
      <c r="BB4456" t="s">
        <v>2</v>
      </c>
      <c r="BC4456" t="s">
        <v>2</v>
      </c>
      <c r="BD4456" t="s">
        <v>2</v>
      </c>
      <c r="BE4456" t="s">
        <v>2</v>
      </c>
      <c r="BF4456" t="s">
        <v>30647</v>
      </c>
    </row>
    <row r="4457" spans="1:58" x14ac:dyDescent="0.25">
      <c r="A4457">
        <v>12541</v>
      </c>
      <c r="B4457" t="s">
        <v>2</v>
      </c>
      <c r="C4457" t="s">
        <v>5053</v>
      </c>
      <c r="D4457" t="s">
        <v>5053</v>
      </c>
      <c r="E4457" t="s">
        <v>5054</v>
      </c>
      <c r="F4457" t="s">
        <v>902</v>
      </c>
      <c r="G4457" t="s">
        <v>4987</v>
      </c>
      <c r="H4457" t="s">
        <v>5053</v>
      </c>
      <c r="I4457" t="s">
        <v>2</v>
      </c>
      <c r="J4457" t="s">
        <v>2</v>
      </c>
      <c r="K4457" t="s">
        <v>2</v>
      </c>
      <c r="L4457" t="s">
        <v>2</v>
      </c>
      <c r="M4457" t="s">
        <v>2</v>
      </c>
      <c r="N4457" t="s">
        <v>2</v>
      </c>
      <c r="O4457" t="s">
        <v>2</v>
      </c>
      <c r="R4457" t="s">
        <v>5053</v>
      </c>
      <c r="Z4457" s="4"/>
      <c r="AA4457" t="str">
        <f t="shared" si="345"/>
        <v>x</v>
      </c>
      <c r="AB4457">
        <f t="shared" si="346"/>
        <v>10</v>
      </c>
      <c r="AC4457" t="str">
        <f t="shared" si="347"/>
        <v/>
      </c>
      <c r="AD4457" t="str">
        <f t="shared" si="348"/>
        <v/>
      </c>
      <c r="AE4457" t="str">
        <f t="shared" si="349"/>
        <v/>
      </c>
      <c r="AF4457" t="s">
        <v>17471</v>
      </c>
      <c r="AG4457">
        <v>3</v>
      </c>
      <c r="AH4457" t="s">
        <v>18234</v>
      </c>
      <c r="AI4457">
        <v>228540.54865000001</v>
      </c>
      <c r="AJ4457">
        <v>42579.23057</v>
      </c>
      <c r="AK4457">
        <v>-1</v>
      </c>
      <c r="AL4457">
        <v>3641</v>
      </c>
      <c r="AM4457">
        <v>3642</v>
      </c>
      <c r="AN4457">
        <v>19.652080000000002</v>
      </c>
      <c r="AO4457">
        <v>44.62603</v>
      </c>
      <c r="AP4457" t="s">
        <v>2</v>
      </c>
      <c r="AQ4457" t="s">
        <v>1</v>
      </c>
      <c r="AR4457" t="s">
        <v>18768</v>
      </c>
      <c r="AS4457" t="s">
        <v>22608</v>
      </c>
      <c r="AT4457" t="s">
        <v>22735</v>
      </c>
      <c r="AU4457" t="s">
        <v>4987</v>
      </c>
      <c r="AV4457" t="s">
        <v>22866</v>
      </c>
      <c r="AW4457" t="s">
        <v>5053</v>
      </c>
      <c r="AX4457" t="s">
        <v>23374</v>
      </c>
      <c r="AY4457" t="s">
        <v>23369</v>
      </c>
      <c r="AZ4457" t="s">
        <v>5053</v>
      </c>
      <c r="BA4457" t="s">
        <v>23370</v>
      </c>
      <c r="BB4457" t="s">
        <v>23371</v>
      </c>
      <c r="BC4457" t="s">
        <v>23372</v>
      </c>
      <c r="BD4457" t="s">
        <v>23373</v>
      </c>
      <c r="BE4457" t="s">
        <v>23375</v>
      </c>
      <c r="BF4457" t="s">
        <v>30868</v>
      </c>
    </row>
    <row r="4458" spans="1:58" x14ac:dyDescent="0.25">
      <c r="A4458">
        <v>11110</v>
      </c>
      <c r="B4458" t="s">
        <v>12104</v>
      </c>
      <c r="C4458" t="s">
        <v>5055</v>
      </c>
      <c r="D4458" t="s">
        <v>5055</v>
      </c>
      <c r="E4458" t="s">
        <v>5056</v>
      </c>
      <c r="F4458" t="s">
        <v>902</v>
      </c>
      <c r="G4458" t="s">
        <v>4987</v>
      </c>
      <c r="H4458" t="s">
        <v>5053</v>
      </c>
      <c r="I4458" t="s">
        <v>5055</v>
      </c>
      <c r="J4458" t="s">
        <v>2</v>
      </c>
      <c r="K4458" t="s">
        <v>2</v>
      </c>
      <c r="L4458" t="s">
        <v>2</v>
      </c>
      <c r="M4458" t="s">
        <v>2</v>
      </c>
      <c r="N4458" t="s">
        <v>2</v>
      </c>
      <c r="O4458" t="s">
        <v>2</v>
      </c>
      <c r="S4458" t="s">
        <v>5055</v>
      </c>
      <c r="Z4458" s="4"/>
      <c r="AA4458" t="str">
        <f t="shared" si="345"/>
        <v>x</v>
      </c>
      <c r="AB4458">
        <f t="shared" si="346"/>
        <v>10</v>
      </c>
      <c r="AC4458" t="str">
        <f t="shared" si="347"/>
        <v/>
      </c>
      <c r="AD4458" t="str">
        <f t="shared" si="348"/>
        <v/>
      </c>
      <c r="AE4458" t="str">
        <f t="shared" si="349"/>
        <v/>
      </c>
      <c r="AF4458" t="s">
        <v>17471</v>
      </c>
      <c r="AG4458">
        <v>4</v>
      </c>
      <c r="AH4458" t="s">
        <v>18114</v>
      </c>
      <c r="AI4458">
        <v>24459.83584</v>
      </c>
      <c r="AJ4458">
        <v>3889.2638400000001</v>
      </c>
      <c r="AK4458">
        <v>-1</v>
      </c>
      <c r="AL4458">
        <v>2970</v>
      </c>
      <c r="AM4458">
        <v>2971</v>
      </c>
      <c r="AN4458">
        <v>23.76399</v>
      </c>
      <c r="AO4458">
        <v>57.389249999999997</v>
      </c>
      <c r="AP4458" t="s">
        <v>1</v>
      </c>
      <c r="AQ4458" t="s">
        <v>1</v>
      </c>
      <c r="AR4458" t="s">
        <v>19393</v>
      </c>
      <c r="AS4458" t="s">
        <v>22608</v>
      </c>
      <c r="AT4458" t="s">
        <v>22609</v>
      </c>
      <c r="AU4458" t="s">
        <v>4987</v>
      </c>
      <c r="AV4458" t="s">
        <v>4987</v>
      </c>
      <c r="AW4458" t="s">
        <v>5055</v>
      </c>
      <c r="AX4458" t="s">
        <v>24822</v>
      </c>
      <c r="AY4458" t="s">
        <v>19394</v>
      </c>
      <c r="AZ4458" t="s">
        <v>5055</v>
      </c>
      <c r="BA4458" t="s">
        <v>19395</v>
      </c>
      <c r="BB4458" t="s">
        <v>19396</v>
      </c>
      <c r="BC4458" t="s">
        <v>24821</v>
      </c>
      <c r="BD4458" t="s">
        <v>19397</v>
      </c>
      <c r="BE4458" t="s">
        <v>24823</v>
      </c>
      <c r="BF4458" t="s">
        <v>2</v>
      </c>
    </row>
    <row r="4459" spans="1:58" x14ac:dyDescent="0.25">
      <c r="A4459">
        <v>14498</v>
      </c>
      <c r="B4459" t="s">
        <v>2</v>
      </c>
      <c r="C4459" t="s">
        <v>5057</v>
      </c>
      <c r="D4459" t="s">
        <v>5057</v>
      </c>
      <c r="E4459" t="s">
        <v>5058</v>
      </c>
      <c r="F4459" t="s">
        <v>902</v>
      </c>
      <c r="G4459" t="s">
        <v>4987</v>
      </c>
      <c r="H4459" t="s">
        <v>5053</v>
      </c>
      <c r="I4459" t="s">
        <v>5055</v>
      </c>
      <c r="J4459" t="s">
        <v>5057</v>
      </c>
      <c r="K4459" t="s">
        <v>2</v>
      </c>
      <c r="L4459" t="s">
        <v>2</v>
      </c>
      <c r="M4459" t="s">
        <v>2</v>
      </c>
      <c r="N4459" t="s">
        <v>2</v>
      </c>
      <c r="O4459" t="s">
        <v>2</v>
      </c>
      <c r="T4459" t="s">
        <v>5057</v>
      </c>
      <c r="Z4459" s="4"/>
      <c r="AA4459" t="str">
        <f t="shared" si="345"/>
        <v>x</v>
      </c>
      <c r="AB4459">
        <f t="shared" si="346"/>
        <v>10</v>
      </c>
      <c r="AC4459" t="str">
        <f t="shared" si="347"/>
        <v/>
      </c>
      <c r="AD4459" t="str">
        <f t="shared" si="348"/>
        <v/>
      </c>
      <c r="AE4459" t="str">
        <f t="shared" si="349"/>
        <v/>
      </c>
      <c r="AF4459" t="s">
        <v>17472</v>
      </c>
      <c r="AG4459">
        <v>5</v>
      </c>
      <c r="AH4459" t="s">
        <v>18112</v>
      </c>
      <c r="AI4459">
        <v>4448.7688500000004</v>
      </c>
      <c r="AJ4459">
        <v>668.66232000000002</v>
      </c>
      <c r="AK4459">
        <v>143</v>
      </c>
      <c r="AL4459">
        <v>2970</v>
      </c>
      <c r="AM4459">
        <v>2827</v>
      </c>
      <c r="AN4459">
        <v>23.208110000000001</v>
      </c>
      <c r="AO4459">
        <v>57.503999999999998</v>
      </c>
      <c r="AP4459" t="s">
        <v>2</v>
      </c>
      <c r="AQ4459" t="s">
        <v>1</v>
      </c>
      <c r="AR4459" t="s">
        <v>19942</v>
      </c>
      <c r="AS4459" t="s">
        <v>22608</v>
      </c>
      <c r="AT4459" t="s">
        <v>22608</v>
      </c>
      <c r="AU4459" t="s">
        <v>4987</v>
      </c>
      <c r="AV4459" t="s">
        <v>4987</v>
      </c>
      <c r="AW4459" t="s">
        <v>5057</v>
      </c>
      <c r="AX4459" t="s">
        <v>25683</v>
      </c>
      <c r="AY4459" t="s">
        <v>2</v>
      </c>
      <c r="AZ4459" t="s">
        <v>5057</v>
      </c>
      <c r="BA4459" t="s">
        <v>2</v>
      </c>
      <c r="BB4459" t="s">
        <v>2</v>
      </c>
      <c r="BC4459" t="s">
        <v>2</v>
      </c>
      <c r="BD4459" t="s">
        <v>2</v>
      </c>
      <c r="BE4459" t="s">
        <v>2</v>
      </c>
      <c r="BF4459" t="s">
        <v>2</v>
      </c>
    </row>
    <row r="4460" spans="1:58" x14ac:dyDescent="0.25">
      <c r="A4460">
        <v>14500</v>
      </c>
      <c r="B4460" t="s">
        <v>2</v>
      </c>
      <c r="C4460" t="s">
        <v>5059</v>
      </c>
      <c r="D4460" t="s">
        <v>5059</v>
      </c>
      <c r="E4460" t="s">
        <v>5060</v>
      </c>
      <c r="F4460" t="s">
        <v>902</v>
      </c>
      <c r="G4460" t="s">
        <v>4987</v>
      </c>
      <c r="H4460" t="s">
        <v>5053</v>
      </c>
      <c r="I4460" t="s">
        <v>5055</v>
      </c>
      <c r="J4460" t="s">
        <v>5059</v>
      </c>
      <c r="K4460" t="s">
        <v>2</v>
      </c>
      <c r="L4460" t="s">
        <v>2</v>
      </c>
      <c r="M4460" t="s">
        <v>2</v>
      </c>
      <c r="N4460" t="s">
        <v>2</v>
      </c>
      <c r="O4460" t="s">
        <v>2</v>
      </c>
      <c r="T4460" t="s">
        <v>5059</v>
      </c>
      <c r="Z4460" s="4"/>
      <c r="AA4460" t="str">
        <f t="shared" si="345"/>
        <v>x</v>
      </c>
      <c r="AB4460">
        <f t="shared" si="346"/>
        <v>10</v>
      </c>
      <c r="AC4460" t="str">
        <f t="shared" si="347"/>
        <v/>
      </c>
      <c r="AD4460" t="str">
        <f t="shared" si="348"/>
        <v/>
      </c>
      <c r="AE4460" t="str">
        <f t="shared" si="349"/>
        <v/>
      </c>
      <c r="AF4460" t="s">
        <v>17472</v>
      </c>
      <c r="AG4460">
        <v>5</v>
      </c>
      <c r="AH4460" t="s">
        <v>18112</v>
      </c>
      <c r="AI4460">
        <v>8137.3942299999999</v>
      </c>
      <c r="AJ4460">
        <v>1169.17003</v>
      </c>
      <c r="AK4460">
        <v>0</v>
      </c>
      <c r="AL4460">
        <v>2185</v>
      </c>
      <c r="AM4460">
        <v>2185</v>
      </c>
      <c r="AN4460">
        <v>22.970269999999999</v>
      </c>
      <c r="AO4460">
        <v>58.731310000000001</v>
      </c>
      <c r="AP4460" t="s">
        <v>2</v>
      </c>
      <c r="AQ4460" t="s">
        <v>1</v>
      </c>
      <c r="AR4460" t="s">
        <v>19942</v>
      </c>
      <c r="AS4460" t="s">
        <v>22608</v>
      </c>
      <c r="AT4460" t="s">
        <v>22608</v>
      </c>
      <c r="AU4460" t="s">
        <v>4987</v>
      </c>
      <c r="AV4460" t="s">
        <v>4987</v>
      </c>
      <c r="AW4460" t="s">
        <v>5059</v>
      </c>
      <c r="AX4460" t="s">
        <v>26803</v>
      </c>
      <c r="AY4460" t="s">
        <v>2</v>
      </c>
      <c r="AZ4460" t="s">
        <v>5059</v>
      </c>
      <c r="BA4460" t="s">
        <v>2</v>
      </c>
      <c r="BB4460" t="s">
        <v>2</v>
      </c>
      <c r="BC4460" t="s">
        <v>2</v>
      </c>
      <c r="BD4460" t="s">
        <v>2</v>
      </c>
      <c r="BE4460" t="s">
        <v>2</v>
      </c>
      <c r="BF4460" t="s">
        <v>2</v>
      </c>
    </row>
    <row r="4461" spans="1:58" x14ac:dyDescent="0.25">
      <c r="A4461">
        <v>14501</v>
      </c>
      <c r="B4461" t="s">
        <v>2</v>
      </c>
      <c r="C4461" t="s">
        <v>5061</v>
      </c>
      <c r="D4461" t="s">
        <v>5061</v>
      </c>
      <c r="E4461" t="s">
        <v>5062</v>
      </c>
      <c r="F4461" t="s">
        <v>902</v>
      </c>
      <c r="G4461" t="s">
        <v>4987</v>
      </c>
      <c r="H4461" t="s">
        <v>5053</v>
      </c>
      <c r="I4461" t="s">
        <v>5055</v>
      </c>
      <c r="J4461" t="s">
        <v>5061</v>
      </c>
      <c r="K4461" t="s">
        <v>2</v>
      </c>
      <c r="L4461" t="s">
        <v>2</v>
      </c>
      <c r="M4461" t="s">
        <v>2</v>
      </c>
      <c r="N4461" t="s">
        <v>2</v>
      </c>
      <c r="O4461" t="s">
        <v>2</v>
      </c>
      <c r="T4461" t="s">
        <v>5061</v>
      </c>
      <c r="Z4461" s="4"/>
      <c r="AA4461" t="str">
        <f t="shared" si="345"/>
        <v>x</v>
      </c>
      <c r="AB4461">
        <f t="shared" si="346"/>
        <v>10</v>
      </c>
      <c r="AC4461" t="str">
        <f t="shared" si="347"/>
        <v/>
      </c>
      <c r="AD4461" t="str">
        <f t="shared" si="348"/>
        <v/>
      </c>
      <c r="AE4461" t="str">
        <f t="shared" si="349"/>
        <v/>
      </c>
      <c r="AF4461" t="s">
        <v>17472</v>
      </c>
      <c r="AG4461">
        <v>5</v>
      </c>
      <c r="AH4461" t="s">
        <v>18114</v>
      </c>
      <c r="AI4461">
        <v>3758.2067099999999</v>
      </c>
      <c r="AJ4461">
        <v>753.38274000000001</v>
      </c>
      <c r="AK4461">
        <v>-1</v>
      </c>
      <c r="AL4461">
        <v>2046</v>
      </c>
      <c r="AM4461">
        <v>2047</v>
      </c>
      <c r="AN4461">
        <v>25.68177</v>
      </c>
      <c r="AO4461">
        <v>56.231900000000003</v>
      </c>
      <c r="AP4461" t="s">
        <v>2</v>
      </c>
      <c r="AQ4461" t="s">
        <v>1</v>
      </c>
      <c r="AR4461" t="s">
        <v>19393</v>
      </c>
      <c r="AS4461" t="s">
        <v>22605</v>
      </c>
      <c r="AT4461" t="s">
        <v>22609</v>
      </c>
      <c r="AU4461" t="s">
        <v>4987</v>
      </c>
      <c r="AV4461" t="s">
        <v>4987</v>
      </c>
      <c r="AW4461" t="s">
        <v>5061</v>
      </c>
      <c r="AX4461" t="s">
        <v>25682</v>
      </c>
      <c r="AY4461" t="s">
        <v>2</v>
      </c>
      <c r="AZ4461" t="s">
        <v>31526</v>
      </c>
      <c r="BA4461" t="s">
        <v>2</v>
      </c>
      <c r="BB4461" t="s">
        <v>2</v>
      </c>
      <c r="BC4461" t="s">
        <v>2</v>
      </c>
      <c r="BD4461" t="s">
        <v>2</v>
      </c>
      <c r="BE4461" t="s">
        <v>2</v>
      </c>
      <c r="BF4461" t="s">
        <v>2</v>
      </c>
    </row>
    <row r="4462" spans="1:58" x14ac:dyDescent="0.25">
      <c r="A4462">
        <v>14499</v>
      </c>
      <c r="B4462" t="s">
        <v>2</v>
      </c>
      <c r="C4462" t="s">
        <v>5063</v>
      </c>
      <c r="D4462" t="s">
        <v>5063</v>
      </c>
      <c r="E4462" t="s">
        <v>5064</v>
      </c>
      <c r="F4462" t="s">
        <v>902</v>
      </c>
      <c r="G4462" t="s">
        <v>4987</v>
      </c>
      <c r="H4462" t="s">
        <v>5053</v>
      </c>
      <c r="I4462" t="s">
        <v>5055</v>
      </c>
      <c r="J4462" t="s">
        <v>5063</v>
      </c>
      <c r="K4462" t="s">
        <v>2</v>
      </c>
      <c r="L4462" t="s">
        <v>2</v>
      </c>
      <c r="M4462" t="s">
        <v>2</v>
      </c>
      <c r="N4462" t="s">
        <v>2</v>
      </c>
      <c r="O4462" t="s">
        <v>2</v>
      </c>
      <c r="T4462" t="s">
        <v>5063</v>
      </c>
      <c r="Z4462" s="4"/>
      <c r="AA4462" t="str">
        <f t="shared" si="345"/>
        <v>x</v>
      </c>
      <c r="AB4462">
        <f t="shared" si="346"/>
        <v>10</v>
      </c>
      <c r="AC4462" t="str">
        <f t="shared" si="347"/>
        <v/>
      </c>
      <c r="AD4462" t="str">
        <f t="shared" si="348"/>
        <v/>
      </c>
      <c r="AE4462" t="str">
        <f t="shared" si="349"/>
        <v/>
      </c>
      <c r="AF4462" t="s">
        <v>17472</v>
      </c>
      <c r="AG4462">
        <v>5</v>
      </c>
      <c r="AH4462" t="s">
        <v>18112</v>
      </c>
      <c r="AI4462">
        <v>8115.4660599999997</v>
      </c>
      <c r="AJ4462">
        <v>1486.31933</v>
      </c>
      <c r="AK4462">
        <v>107</v>
      </c>
      <c r="AL4462">
        <v>2636</v>
      </c>
      <c r="AM4462">
        <v>2529</v>
      </c>
      <c r="AN4462">
        <v>23.95581</v>
      </c>
      <c r="AO4462">
        <v>56.533239999999999</v>
      </c>
      <c r="AP4462" t="s">
        <v>2</v>
      </c>
      <c r="AQ4462" t="s">
        <v>1</v>
      </c>
      <c r="AR4462" t="s">
        <v>19393</v>
      </c>
      <c r="AS4462" t="s">
        <v>22608</v>
      </c>
      <c r="AT4462" t="s">
        <v>22608</v>
      </c>
      <c r="AU4462" t="s">
        <v>4987</v>
      </c>
      <c r="AV4462" t="s">
        <v>4987</v>
      </c>
      <c r="AW4462" t="s">
        <v>5063</v>
      </c>
      <c r="AX4462" t="s">
        <v>28797</v>
      </c>
      <c r="AY4462" t="s">
        <v>2</v>
      </c>
      <c r="AZ4462" t="s">
        <v>5063</v>
      </c>
      <c r="BA4462" t="s">
        <v>2</v>
      </c>
      <c r="BB4462" t="s">
        <v>2</v>
      </c>
      <c r="BC4462" t="s">
        <v>2</v>
      </c>
      <c r="BD4462" t="s">
        <v>2</v>
      </c>
      <c r="BE4462" t="s">
        <v>2</v>
      </c>
      <c r="BF4462" t="s">
        <v>2</v>
      </c>
    </row>
    <row r="4463" spans="1:58" x14ac:dyDescent="0.25">
      <c r="A4463">
        <v>14497</v>
      </c>
      <c r="B4463" t="s">
        <v>2</v>
      </c>
      <c r="C4463" t="s">
        <v>5065</v>
      </c>
      <c r="D4463" t="s">
        <v>5065</v>
      </c>
      <c r="E4463" t="s">
        <v>5066</v>
      </c>
      <c r="F4463" t="s">
        <v>902</v>
      </c>
      <c r="G4463" t="s">
        <v>4987</v>
      </c>
      <c r="H4463" t="s">
        <v>5053</v>
      </c>
      <c r="I4463" t="s">
        <v>5065</v>
      </c>
      <c r="J4463" t="s">
        <v>2</v>
      </c>
      <c r="K4463" t="s">
        <v>2</v>
      </c>
      <c r="L4463" t="s">
        <v>2</v>
      </c>
      <c r="M4463" t="s">
        <v>2</v>
      </c>
      <c r="N4463" t="s">
        <v>2</v>
      </c>
      <c r="O4463" t="s">
        <v>2</v>
      </c>
      <c r="S4463" t="s">
        <v>5065</v>
      </c>
      <c r="Z4463" s="4"/>
      <c r="AA4463" t="str">
        <f t="shared" si="345"/>
        <v>x</v>
      </c>
      <c r="AB4463">
        <f t="shared" si="346"/>
        <v>10</v>
      </c>
      <c r="AC4463" t="str">
        <f t="shared" si="347"/>
        <v/>
      </c>
      <c r="AD4463" t="str">
        <f t="shared" si="348"/>
        <v/>
      </c>
      <c r="AE4463" t="str">
        <f t="shared" si="349"/>
        <v/>
      </c>
      <c r="AF4463" t="s">
        <v>17472</v>
      </c>
      <c r="AG4463">
        <v>4</v>
      </c>
      <c r="AH4463" t="s">
        <v>18114</v>
      </c>
      <c r="AI4463">
        <v>6726.4547300000004</v>
      </c>
      <c r="AJ4463">
        <v>1366.8839700000001</v>
      </c>
      <c r="AK4463">
        <v>0</v>
      </c>
      <c r="AL4463">
        <v>1752</v>
      </c>
      <c r="AM4463">
        <v>1752</v>
      </c>
      <c r="AN4463">
        <v>17.01839</v>
      </c>
      <c r="AO4463">
        <v>53.892330000000001</v>
      </c>
      <c r="AP4463" t="s">
        <v>1</v>
      </c>
      <c r="AQ4463" t="s">
        <v>1</v>
      </c>
      <c r="AR4463" t="s">
        <v>19941</v>
      </c>
      <c r="AS4463" t="s">
        <v>22608</v>
      </c>
      <c r="AT4463" t="s">
        <v>22608</v>
      </c>
      <c r="AU4463" t="s">
        <v>4987</v>
      </c>
      <c r="AV4463" t="s">
        <v>4987</v>
      </c>
      <c r="AW4463" t="s">
        <v>5065</v>
      </c>
      <c r="AX4463" t="s">
        <v>25684</v>
      </c>
      <c r="AY4463" t="s">
        <v>2</v>
      </c>
      <c r="AZ4463" t="s">
        <v>5065</v>
      </c>
      <c r="BA4463" t="s">
        <v>2</v>
      </c>
      <c r="BB4463" t="s">
        <v>2</v>
      </c>
      <c r="BC4463" t="s">
        <v>2</v>
      </c>
      <c r="BD4463" t="s">
        <v>2</v>
      </c>
      <c r="BE4463" t="s">
        <v>25685</v>
      </c>
      <c r="BF4463" t="s">
        <v>2</v>
      </c>
    </row>
    <row r="4464" spans="1:58" x14ac:dyDescent="0.25">
      <c r="A4464">
        <v>19769</v>
      </c>
      <c r="B4464" t="s">
        <v>2</v>
      </c>
      <c r="C4464" t="s">
        <v>12105</v>
      </c>
      <c r="D4464" t="s">
        <v>12105</v>
      </c>
      <c r="E4464" t="s">
        <v>12106</v>
      </c>
      <c r="F4464" t="s">
        <v>902</v>
      </c>
      <c r="G4464" t="s">
        <v>4987</v>
      </c>
      <c r="H4464" t="s">
        <v>5053</v>
      </c>
      <c r="I4464" t="s">
        <v>12105</v>
      </c>
      <c r="J4464" t="s">
        <v>2</v>
      </c>
      <c r="K4464" t="s">
        <v>2</v>
      </c>
      <c r="L4464" t="s">
        <v>2</v>
      </c>
      <c r="M4464" t="s">
        <v>2</v>
      </c>
      <c r="N4464" t="s">
        <v>2</v>
      </c>
      <c r="O4464" t="s">
        <v>2</v>
      </c>
      <c r="S4464" t="s">
        <v>12105</v>
      </c>
      <c r="Z4464" s="4"/>
      <c r="AA4464" t="str">
        <f t="shared" si="345"/>
        <v>x</v>
      </c>
      <c r="AB4464">
        <f t="shared" si="346"/>
        <v>10</v>
      </c>
      <c r="AC4464" t="str">
        <f t="shared" si="347"/>
        <v/>
      </c>
      <c r="AD4464" t="str">
        <f t="shared" si="348"/>
        <v/>
      </c>
      <c r="AE4464" t="str">
        <f t="shared" si="349"/>
        <v/>
      </c>
      <c r="AF4464" t="s">
        <v>17471</v>
      </c>
      <c r="AG4464">
        <v>4</v>
      </c>
      <c r="AH4464" t="s">
        <v>18116</v>
      </c>
      <c r="AI4464">
        <v>347.33132999999998</v>
      </c>
      <c r="AJ4464">
        <v>215.80697000000001</v>
      </c>
      <c r="AK4464">
        <v>989</v>
      </c>
      <c r="AL4464">
        <v>1684</v>
      </c>
      <c r="AM4464">
        <v>695</v>
      </c>
      <c r="AN4464">
        <v>32.736879999999999</v>
      </c>
      <c r="AO4464">
        <v>36.746519999999997</v>
      </c>
      <c r="AP4464" t="s">
        <v>2</v>
      </c>
      <c r="AQ4464" t="s">
        <v>1</v>
      </c>
      <c r="AR4464" t="s">
        <v>19067</v>
      </c>
      <c r="AS4464" t="s">
        <v>22598</v>
      </c>
      <c r="AT4464" t="s">
        <v>22661</v>
      </c>
      <c r="AU4464" t="s">
        <v>4987</v>
      </c>
      <c r="AV4464" t="s">
        <v>4987</v>
      </c>
      <c r="AW4464" t="s">
        <v>12105</v>
      </c>
      <c r="AX4464" t="s">
        <v>24138</v>
      </c>
      <c r="AY4464" t="s">
        <v>2</v>
      </c>
      <c r="AZ4464" t="s">
        <v>33682</v>
      </c>
      <c r="BA4464" t="s">
        <v>23221</v>
      </c>
      <c r="BB4464" t="s">
        <v>2</v>
      </c>
      <c r="BC4464" t="s">
        <v>2</v>
      </c>
      <c r="BD4464" t="s">
        <v>2</v>
      </c>
      <c r="BE4464" t="s">
        <v>2</v>
      </c>
      <c r="BF4464" t="s">
        <v>2</v>
      </c>
    </row>
    <row r="4465" spans="1:58" x14ac:dyDescent="0.25">
      <c r="A4465">
        <v>20909</v>
      </c>
      <c r="B4465" t="s">
        <v>2</v>
      </c>
      <c r="C4465" t="s">
        <v>14150</v>
      </c>
      <c r="D4465" t="s">
        <v>14150</v>
      </c>
      <c r="E4465" t="s">
        <v>14151</v>
      </c>
      <c r="F4465" t="s">
        <v>902</v>
      </c>
      <c r="G4465" t="s">
        <v>4987</v>
      </c>
      <c r="H4465" t="s">
        <v>5053</v>
      </c>
      <c r="I4465" t="s">
        <v>12105</v>
      </c>
      <c r="J4465" t="s">
        <v>14150</v>
      </c>
      <c r="K4465" t="s">
        <v>2</v>
      </c>
      <c r="L4465" t="s">
        <v>2</v>
      </c>
      <c r="M4465" t="s">
        <v>2</v>
      </c>
      <c r="N4465" t="s">
        <v>2</v>
      </c>
      <c r="O4465" t="s">
        <v>2</v>
      </c>
      <c r="T4465" t="s">
        <v>14150</v>
      </c>
      <c r="Z4465" s="4"/>
      <c r="AA4465" t="str">
        <f t="shared" si="345"/>
        <v>x</v>
      </c>
      <c r="AB4465">
        <f t="shared" si="346"/>
        <v>10</v>
      </c>
      <c r="AC4465" t="str">
        <f t="shared" si="347"/>
        <v/>
      </c>
      <c r="AD4465" t="str">
        <f t="shared" si="348"/>
        <v/>
      </c>
      <c r="AE4465" t="str">
        <f t="shared" si="349"/>
        <v/>
      </c>
      <c r="AF4465" t="s">
        <v>17472</v>
      </c>
      <c r="AG4465">
        <v>5</v>
      </c>
      <c r="AH4465" t="s">
        <v>20156</v>
      </c>
      <c r="AI4465">
        <v>0</v>
      </c>
      <c r="AJ4465">
        <v>0</v>
      </c>
      <c r="AK4465">
        <v>0</v>
      </c>
      <c r="AL4465">
        <v>0</v>
      </c>
      <c r="AM4465">
        <v>0</v>
      </c>
      <c r="AN4465">
        <v>31.218710000000002</v>
      </c>
      <c r="AO4465">
        <v>38.302880000000002</v>
      </c>
      <c r="AP4465" t="s">
        <v>2</v>
      </c>
      <c r="AQ4465" t="s">
        <v>2</v>
      </c>
      <c r="AR4465" t="s">
        <v>20166</v>
      </c>
      <c r="AS4465" t="s">
        <v>22598</v>
      </c>
      <c r="AT4465" t="s">
        <v>22661</v>
      </c>
      <c r="AU4465" t="s">
        <v>4987</v>
      </c>
      <c r="AV4465" t="s">
        <v>4987</v>
      </c>
      <c r="AW4465" t="s">
        <v>14150</v>
      </c>
      <c r="AX4465" t="s">
        <v>2</v>
      </c>
      <c r="AY4465" t="s">
        <v>2</v>
      </c>
      <c r="AZ4465" t="s">
        <v>2</v>
      </c>
      <c r="BA4465" t="s">
        <v>2</v>
      </c>
      <c r="BB4465" t="s">
        <v>2</v>
      </c>
      <c r="BC4465" t="s">
        <v>2</v>
      </c>
      <c r="BD4465" t="s">
        <v>2</v>
      </c>
      <c r="BE4465" t="s">
        <v>2</v>
      </c>
      <c r="BF4465" t="s">
        <v>2</v>
      </c>
    </row>
    <row r="4466" spans="1:58" x14ac:dyDescent="0.25">
      <c r="A4466">
        <v>19768</v>
      </c>
      <c r="B4466" t="s">
        <v>2</v>
      </c>
      <c r="C4466" t="s">
        <v>12107</v>
      </c>
      <c r="D4466" t="s">
        <v>12107</v>
      </c>
      <c r="E4466" t="s">
        <v>12108</v>
      </c>
      <c r="F4466" t="s">
        <v>902</v>
      </c>
      <c r="G4466" t="s">
        <v>4987</v>
      </c>
      <c r="H4466" t="s">
        <v>5053</v>
      </c>
      <c r="I4466" t="s">
        <v>12105</v>
      </c>
      <c r="J4466" t="s">
        <v>12107</v>
      </c>
      <c r="K4466" t="s">
        <v>2</v>
      </c>
      <c r="L4466" t="s">
        <v>2</v>
      </c>
      <c r="M4466" t="s">
        <v>2</v>
      </c>
      <c r="N4466" t="s">
        <v>2</v>
      </c>
      <c r="O4466" t="s">
        <v>2</v>
      </c>
      <c r="T4466" t="s">
        <v>12107</v>
      </c>
      <c r="Z4466" s="4"/>
      <c r="AA4466" t="str">
        <f t="shared" si="345"/>
        <v>x</v>
      </c>
      <c r="AB4466">
        <f t="shared" si="346"/>
        <v>10</v>
      </c>
      <c r="AC4466" t="str">
        <f t="shared" si="347"/>
        <v/>
      </c>
      <c r="AD4466" t="str">
        <f t="shared" si="348"/>
        <v/>
      </c>
      <c r="AE4466" t="str">
        <f t="shared" si="349"/>
        <v/>
      </c>
      <c r="AF4466" t="s">
        <v>17472</v>
      </c>
      <c r="AG4466">
        <v>5</v>
      </c>
      <c r="AH4466" t="s">
        <v>18116</v>
      </c>
      <c r="AI4466">
        <v>347.33132999999998</v>
      </c>
      <c r="AJ4466">
        <v>215.80697000000001</v>
      </c>
      <c r="AK4466">
        <v>989</v>
      </c>
      <c r="AL4466">
        <v>1684</v>
      </c>
      <c r="AM4466">
        <v>695</v>
      </c>
      <c r="AN4466">
        <v>32.736879999999999</v>
      </c>
      <c r="AO4466">
        <v>36.746519999999997</v>
      </c>
      <c r="AP4466" t="s">
        <v>2</v>
      </c>
      <c r="AQ4466" t="s">
        <v>1</v>
      </c>
      <c r="AR4466" t="s">
        <v>19067</v>
      </c>
      <c r="AS4466" t="s">
        <v>22598</v>
      </c>
      <c r="AT4466" t="s">
        <v>22598</v>
      </c>
      <c r="AU4466" t="s">
        <v>4987</v>
      </c>
      <c r="AV4466" t="s">
        <v>4987</v>
      </c>
      <c r="AW4466" t="s">
        <v>12107</v>
      </c>
      <c r="AX4466" t="s">
        <v>25117</v>
      </c>
      <c r="AY4466" t="s">
        <v>2</v>
      </c>
      <c r="AZ4466" t="s">
        <v>25114</v>
      </c>
      <c r="BA4466" t="s">
        <v>25114</v>
      </c>
      <c r="BB4466" t="s">
        <v>25115</v>
      </c>
      <c r="BC4466" t="s">
        <v>2</v>
      </c>
      <c r="BD4466" t="s">
        <v>25116</v>
      </c>
      <c r="BE4466" t="s">
        <v>2</v>
      </c>
      <c r="BF4466" t="s">
        <v>33681</v>
      </c>
    </row>
    <row r="4467" spans="1:58" x14ac:dyDescent="0.25">
      <c r="A4467">
        <v>19767</v>
      </c>
      <c r="B4467" t="s">
        <v>2</v>
      </c>
      <c r="C4467" t="s">
        <v>12109</v>
      </c>
      <c r="D4467" t="s">
        <v>12109</v>
      </c>
      <c r="E4467" t="s">
        <v>12110</v>
      </c>
      <c r="F4467" t="s">
        <v>902</v>
      </c>
      <c r="G4467" t="s">
        <v>4987</v>
      </c>
      <c r="H4467" t="s">
        <v>5053</v>
      </c>
      <c r="I4467" t="s">
        <v>12109</v>
      </c>
      <c r="J4467" t="s">
        <v>2</v>
      </c>
      <c r="K4467" t="s">
        <v>2</v>
      </c>
      <c r="L4467" t="s">
        <v>2</v>
      </c>
      <c r="M4467" t="s">
        <v>2</v>
      </c>
      <c r="N4467" t="s">
        <v>2</v>
      </c>
      <c r="O4467" t="s">
        <v>2</v>
      </c>
      <c r="S4467" t="s">
        <v>12109</v>
      </c>
      <c r="Z4467" s="4"/>
      <c r="AA4467" t="str">
        <f t="shared" si="345"/>
        <v>x</v>
      </c>
      <c r="AB4467">
        <f t="shared" si="346"/>
        <v>10</v>
      </c>
      <c r="AC4467" t="str">
        <f t="shared" si="347"/>
        <v/>
      </c>
      <c r="AD4467" t="str">
        <f t="shared" si="348"/>
        <v/>
      </c>
      <c r="AE4467" t="str">
        <f t="shared" si="349"/>
        <v/>
      </c>
      <c r="AF4467" t="s">
        <v>17472</v>
      </c>
      <c r="AG4467">
        <v>4</v>
      </c>
      <c r="AH4467" t="s">
        <v>18114</v>
      </c>
      <c r="AI4467">
        <v>0</v>
      </c>
      <c r="AJ4467">
        <v>0</v>
      </c>
      <c r="AK4467">
        <v>0</v>
      </c>
      <c r="AL4467">
        <v>0</v>
      </c>
      <c r="AM4467">
        <v>0</v>
      </c>
      <c r="AN4467">
        <v>29.15091</v>
      </c>
      <c r="AO4467">
        <v>37.28351</v>
      </c>
      <c r="AP4467" t="s">
        <v>2</v>
      </c>
      <c r="AQ4467" t="s">
        <v>2</v>
      </c>
      <c r="AR4467" t="s">
        <v>19060</v>
      </c>
      <c r="AS4467" t="s">
        <v>22608</v>
      </c>
      <c r="AT4467" t="s">
        <v>22608</v>
      </c>
      <c r="AU4467" t="s">
        <v>4987</v>
      </c>
      <c r="AV4467" t="s">
        <v>4987</v>
      </c>
      <c r="AW4467" t="s">
        <v>12109</v>
      </c>
      <c r="AX4467" t="s">
        <v>2</v>
      </c>
      <c r="AY4467" t="s">
        <v>2</v>
      </c>
      <c r="AZ4467" t="s">
        <v>12109</v>
      </c>
      <c r="BA4467" t="s">
        <v>2</v>
      </c>
      <c r="BB4467" t="s">
        <v>2</v>
      </c>
      <c r="BC4467" t="s">
        <v>2</v>
      </c>
      <c r="BD4467" t="s">
        <v>2</v>
      </c>
      <c r="BE4467" t="s">
        <v>2</v>
      </c>
      <c r="BF4467" t="s">
        <v>2</v>
      </c>
    </row>
    <row r="4468" spans="1:58" x14ac:dyDescent="0.25">
      <c r="A4468">
        <v>19775</v>
      </c>
      <c r="B4468" t="s">
        <v>2</v>
      </c>
      <c r="C4468" t="s">
        <v>12111</v>
      </c>
      <c r="D4468" t="s">
        <v>12111</v>
      </c>
      <c r="E4468" t="s">
        <v>12112</v>
      </c>
      <c r="F4468" t="s">
        <v>902</v>
      </c>
      <c r="G4468" t="s">
        <v>4987</v>
      </c>
      <c r="H4468" t="s">
        <v>5053</v>
      </c>
      <c r="I4468" t="s">
        <v>12111</v>
      </c>
      <c r="J4468" t="s">
        <v>2</v>
      </c>
      <c r="K4468" t="s">
        <v>2</v>
      </c>
      <c r="L4468" t="s">
        <v>2</v>
      </c>
      <c r="M4468" t="s">
        <v>2</v>
      </c>
      <c r="N4468" t="s">
        <v>2</v>
      </c>
      <c r="O4468" t="s">
        <v>2</v>
      </c>
      <c r="S4468" t="s">
        <v>12111</v>
      </c>
      <c r="Z4468" s="4"/>
      <c r="AA4468" t="str">
        <f t="shared" si="345"/>
        <v>x</v>
      </c>
      <c r="AB4468">
        <f t="shared" si="346"/>
        <v>10</v>
      </c>
      <c r="AC4468" t="str">
        <f t="shared" si="347"/>
        <v/>
      </c>
      <c r="AD4468" t="str">
        <f t="shared" si="348"/>
        <v/>
      </c>
      <c r="AE4468" t="str">
        <f t="shared" si="349"/>
        <v/>
      </c>
      <c r="AF4468" t="s">
        <v>17471</v>
      </c>
      <c r="AG4468">
        <v>4</v>
      </c>
      <c r="AH4468" t="s">
        <v>18116</v>
      </c>
      <c r="AI4468">
        <v>2712.6862599999999</v>
      </c>
      <c r="AJ4468">
        <v>1716.52646</v>
      </c>
      <c r="AK4468">
        <v>614</v>
      </c>
      <c r="AL4468">
        <v>1484</v>
      </c>
      <c r="AM4468">
        <v>870</v>
      </c>
      <c r="AN4468">
        <v>24.54166</v>
      </c>
      <c r="AO4468">
        <v>43.728290000000001</v>
      </c>
      <c r="AP4468" t="s">
        <v>1</v>
      </c>
      <c r="AQ4468" t="s">
        <v>1</v>
      </c>
      <c r="AR4468" t="s">
        <v>19060</v>
      </c>
      <c r="AS4468" t="s">
        <v>22608</v>
      </c>
      <c r="AT4468" t="s">
        <v>22608</v>
      </c>
      <c r="AU4468" t="s">
        <v>4987</v>
      </c>
      <c r="AV4468" t="s">
        <v>4987</v>
      </c>
      <c r="AW4468" t="s">
        <v>12111</v>
      </c>
      <c r="AX4468" t="s">
        <v>24123</v>
      </c>
      <c r="AY4468" t="s">
        <v>24118</v>
      </c>
      <c r="AZ4468" t="s">
        <v>33683</v>
      </c>
      <c r="BA4468" t="s">
        <v>24119</v>
      </c>
      <c r="BB4468" t="s">
        <v>24120</v>
      </c>
      <c r="BC4468" t="s">
        <v>24121</v>
      </c>
      <c r="BD4468" t="s">
        <v>24122</v>
      </c>
      <c r="BE4468" t="s">
        <v>24124</v>
      </c>
      <c r="BF4468" t="s">
        <v>2</v>
      </c>
    </row>
    <row r="4469" spans="1:58" x14ac:dyDescent="0.25">
      <c r="A4469">
        <v>11431</v>
      </c>
      <c r="B4469" t="s">
        <v>12113</v>
      </c>
      <c r="C4469" t="s">
        <v>5067</v>
      </c>
      <c r="D4469" t="s">
        <v>5067</v>
      </c>
      <c r="E4469" t="s">
        <v>12114</v>
      </c>
      <c r="F4469" t="s">
        <v>902</v>
      </c>
      <c r="G4469" t="s">
        <v>4987</v>
      </c>
      <c r="H4469" t="s">
        <v>5053</v>
      </c>
      <c r="I4469" t="s">
        <v>12111</v>
      </c>
      <c r="J4469" t="s">
        <v>5067</v>
      </c>
      <c r="K4469" t="s">
        <v>2</v>
      </c>
      <c r="L4469" t="s">
        <v>2</v>
      </c>
      <c r="M4469" t="s">
        <v>2</v>
      </c>
      <c r="N4469" t="s">
        <v>2</v>
      </c>
      <c r="O4469" t="s">
        <v>2</v>
      </c>
      <c r="T4469" t="s">
        <v>5067</v>
      </c>
      <c r="Z4469" s="4"/>
      <c r="AA4469" t="str">
        <f t="shared" si="345"/>
        <v>x</v>
      </c>
      <c r="AB4469">
        <f t="shared" si="346"/>
        <v>10</v>
      </c>
      <c r="AC4469" t="str">
        <f t="shared" si="347"/>
        <v/>
      </c>
      <c r="AD4469" t="str">
        <f t="shared" si="348"/>
        <v/>
      </c>
      <c r="AE4469" t="str">
        <f t="shared" si="349"/>
        <v/>
      </c>
      <c r="AF4469" t="s">
        <v>17472</v>
      </c>
      <c r="AG4469">
        <v>5</v>
      </c>
      <c r="AH4469" t="s">
        <v>18114</v>
      </c>
      <c r="AI4469">
        <v>790.57208000000003</v>
      </c>
      <c r="AJ4469">
        <v>509.12052</v>
      </c>
      <c r="AK4469">
        <v>614</v>
      </c>
      <c r="AL4469">
        <v>1138</v>
      </c>
      <c r="AM4469">
        <v>524</v>
      </c>
      <c r="AN4469">
        <v>23.24089</v>
      </c>
      <c r="AO4469">
        <v>46.352119999999999</v>
      </c>
      <c r="AP4469" t="s">
        <v>2</v>
      </c>
      <c r="AQ4469" t="s">
        <v>1</v>
      </c>
      <c r="AR4469" t="s">
        <v>19060</v>
      </c>
      <c r="AS4469" t="s">
        <v>22608</v>
      </c>
      <c r="AT4469" t="s">
        <v>22608</v>
      </c>
      <c r="AU4469" t="s">
        <v>4987</v>
      </c>
      <c r="AV4469" t="s">
        <v>4987</v>
      </c>
      <c r="AW4469" t="s">
        <v>5067</v>
      </c>
      <c r="AX4469" t="s">
        <v>27200</v>
      </c>
      <c r="AY4469" t="s">
        <v>2</v>
      </c>
      <c r="AZ4469" t="s">
        <v>2</v>
      </c>
      <c r="BA4469" t="s">
        <v>21090</v>
      </c>
      <c r="BB4469" t="s">
        <v>21090</v>
      </c>
      <c r="BC4469" t="s">
        <v>2</v>
      </c>
      <c r="BD4469" t="s">
        <v>21091</v>
      </c>
      <c r="BE4469" t="s">
        <v>27201</v>
      </c>
      <c r="BF4469" t="s">
        <v>2</v>
      </c>
    </row>
    <row r="4470" spans="1:58" x14ac:dyDescent="0.25">
      <c r="A4470">
        <v>19774</v>
      </c>
      <c r="B4470" t="s">
        <v>2</v>
      </c>
      <c r="C4470" t="s">
        <v>14687</v>
      </c>
      <c r="D4470" t="s">
        <v>14687</v>
      </c>
      <c r="E4470" t="s">
        <v>14688</v>
      </c>
      <c r="F4470" t="s">
        <v>902</v>
      </c>
      <c r="G4470" t="s">
        <v>4987</v>
      </c>
      <c r="H4470" t="s">
        <v>5053</v>
      </c>
      <c r="I4470" t="s">
        <v>12111</v>
      </c>
      <c r="J4470" t="s">
        <v>14687</v>
      </c>
      <c r="K4470" t="s">
        <v>2</v>
      </c>
      <c r="L4470" t="s">
        <v>2</v>
      </c>
      <c r="M4470" t="s">
        <v>2</v>
      </c>
      <c r="N4470" t="s">
        <v>2</v>
      </c>
      <c r="O4470" t="s">
        <v>2</v>
      </c>
      <c r="T4470" t="s">
        <v>14687</v>
      </c>
      <c r="Z4470" s="4"/>
      <c r="AA4470" t="str">
        <f t="shared" si="345"/>
        <v>x</v>
      </c>
      <c r="AB4470">
        <f t="shared" si="346"/>
        <v>10</v>
      </c>
      <c r="AC4470" t="str">
        <f t="shared" si="347"/>
        <v/>
      </c>
      <c r="AD4470" t="str">
        <f t="shared" si="348"/>
        <v/>
      </c>
      <c r="AE4470" t="str">
        <f t="shared" si="349"/>
        <v/>
      </c>
      <c r="AF4470" t="s">
        <v>17472</v>
      </c>
      <c r="AG4470">
        <v>5</v>
      </c>
      <c r="AH4470" t="s">
        <v>20156</v>
      </c>
      <c r="AI4470">
        <v>1132.1297300000001</v>
      </c>
      <c r="AJ4470">
        <v>700.64814999999999</v>
      </c>
      <c r="AK4470">
        <v>759</v>
      </c>
      <c r="AL4470">
        <v>1484</v>
      </c>
      <c r="AM4470">
        <v>725</v>
      </c>
      <c r="AN4470">
        <v>23.345929999999999</v>
      </c>
      <c r="AO4470">
        <v>43.820999999999998</v>
      </c>
      <c r="AP4470" t="s">
        <v>2</v>
      </c>
      <c r="AQ4470" t="s">
        <v>1</v>
      </c>
      <c r="AR4470" t="s">
        <v>19060</v>
      </c>
      <c r="AS4470" t="s">
        <v>22608</v>
      </c>
      <c r="AT4470" t="s">
        <v>22608</v>
      </c>
      <c r="AU4470" t="s">
        <v>4987</v>
      </c>
      <c r="AV4470" t="s">
        <v>4987</v>
      </c>
      <c r="AW4470" t="s">
        <v>14687</v>
      </c>
      <c r="AX4470" t="s">
        <v>2</v>
      </c>
      <c r="AY4470" t="s">
        <v>2</v>
      </c>
      <c r="AZ4470" t="s">
        <v>2</v>
      </c>
      <c r="BA4470" t="s">
        <v>2</v>
      </c>
      <c r="BB4470" t="s">
        <v>2</v>
      </c>
      <c r="BC4470" t="s">
        <v>2</v>
      </c>
      <c r="BD4470" t="s">
        <v>2</v>
      </c>
      <c r="BE4470" t="s">
        <v>2</v>
      </c>
      <c r="BF4470" t="s">
        <v>2</v>
      </c>
    </row>
    <row r="4471" spans="1:58" x14ac:dyDescent="0.25">
      <c r="A4471">
        <v>19773</v>
      </c>
      <c r="B4471" t="s">
        <v>2</v>
      </c>
      <c r="C4471" t="s">
        <v>12115</v>
      </c>
      <c r="D4471" t="s">
        <v>12115</v>
      </c>
      <c r="E4471" t="s">
        <v>12116</v>
      </c>
      <c r="F4471" t="s">
        <v>902</v>
      </c>
      <c r="G4471" t="s">
        <v>4987</v>
      </c>
      <c r="H4471" t="s">
        <v>5053</v>
      </c>
      <c r="I4471" t="s">
        <v>12111</v>
      </c>
      <c r="J4471" t="s">
        <v>12115</v>
      </c>
      <c r="K4471" t="s">
        <v>2</v>
      </c>
      <c r="L4471" t="s">
        <v>2</v>
      </c>
      <c r="M4471" t="s">
        <v>2</v>
      </c>
      <c r="N4471" t="s">
        <v>2</v>
      </c>
      <c r="O4471" t="s">
        <v>2</v>
      </c>
      <c r="T4471" t="s">
        <v>12115</v>
      </c>
      <c r="Z4471" s="4"/>
      <c r="AA4471" t="str">
        <f t="shared" si="345"/>
        <v>x</v>
      </c>
      <c r="AB4471">
        <f t="shared" si="346"/>
        <v>10</v>
      </c>
      <c r="AC4471" t="str">
        <f t="shared" si="347"/>
        <v/>
      </c>
      <c r="AD4471" t="str">
        <f t="shared" si="348"/>
        <v/>
      </c>
      <c r="AE4471" t="str">
        <f t="shared" si="349"/>
        <v/>
      </c>
      <c r="AF4471" t="s">
        <v>17471</v>
      </c>
      <c r="AG4471">
        <v>5</v>
      </c>
      <c r="AH4471" t="s">
        <v>18114</v>
      </c>
      <c r="AI4471">
        <v>789.98445000000004</v>
      </c>
      <c r="AJ4471">
        <v>506.75779</v>
      </c>
      <c r="AK4471">
        <v>854</v>
      </c>
      <c r="AL4471">
        <v>1470</v>
      </c>
      <c r="AM4471">
        <v>616</v>
      </c>
      <c r="AN4471">
        <v>27.438970000000001</v>
      </c>
      <c r="AO4471">
        <v>41.07938</v>
      </c>
      <c r="AP4471" t="s">
        <v>2</v>
      </c>
      <c r="AQ4471" t="s">
        <v>1</v>
      </c>
      <c r="AR4471" t="s">
        <v>19060</v>
      </c>
      <c r="AS4471" t="s">
        <v>22608</v>
      </c>
      <c r="AT4471" t="s">
        <v>22608</v>
      </c>
      <c r="AU4471" t="s">
        <v>4987</v>
      </c>
      <c r="AV4471" t="s">
        <v>4987</v>
      </c>
      <c r="AW4471" t="s">
        <v>12115</v>
      </c>
      <c r="AX4471" t="s">
        <v>24149</v>
      </c>
      <c r="AY4471" t="s">
        <v>2</v>
      </c>
      <c r="AZ4471" t="s">
        <v>12115</v>
      </c>
      <c r="BA4471" t="s">
        <v>2</v>
      </c>
      <c r="BB4471" t="s">
        <v>2</v>
      </c>
      <c r="BC4471" t="s">
        <v>2</v>
      </c>
      <c r="BD4471" t="s">
        <v>2</v>
      </c>
      <c r="BE4471" t="s">
        <v>2</v>
      </c>
      <c r="BF4471" t="s">
        <v>2</v>
      </c>
    </row>
    <row r="4472" spans="1:58" x14ac:dyDescent="0.25">
      <c r="A4472">
        <v>19771</v>
      </c>
      <c r="B4472" t="s">
        <v>2</v>
      </c>
      <c r="C4472" t="s">
        <v>12117</v>
      </c>
      <c r="D4472" t="s">
        <v>12117</v>
      </c>
      <c r="E4472" t="s">
        <v>12118</v>
      </c>
      <c r="F4472" t="s">
        <v>902</v>
      </c>
      <c r="G4472" t="s">
        <v>4987</v>
      </c>
      <c r="H4472" t="s">
        <v>5053</v>
      </c>
      <c r="I4472" t="s">
        <v>12111</v>
      </c>
      <c r="J4472" t="s">
        <v>12115</v>
      </c>
      <c r="K4472" t="s">
        <v>12117</v>
      </c>
      <c r="L4472" t="s">
        <v>2</v>
      </c>
      <c r="M4472" t="s">
        <v>2</v>
      </c>
      <c r="N4472" t="s">
        <v>2</v>
      </c>
      <c r="O4472" t="s">
        <v>2</v>
      </c>
      <c r="U4472" t="s">
        <v>12117</v>
      </c>
      <c r="Z4472" s="4"/>
      <c r="AA4472" t="str">
        <f t="shared" si="345"/>
        <v>x</v>
      </c>
      <c r="AB4472">
        <f t="shared" si="346"/>
        <v>10</v>
      </c>
      <c r="AC4472" t="str">
        <f t="shared" si="347"/>
        <v/>
      </c>
      <c r="AD4472" t="str">
        <f t="shared" si="348"/>
        <v/>
      </c>
      <c r="AE4472" t="str">
        <f t="shared" si="349"/>
        <v/>
      </c>
      <c r="AF4472" t="s">
        <v>17472</v>
      </c>
      <c r="AG4472">
        <v>6</v>
      </c>
      <c r="AH4472" t="s">
        <v>18114</v>
      </c>
      <c r="AI4472">
        <v>322.97098</v>
      </c>
      <c r="AJ4472">
        <v>202.95913999999999</v>
      </c>
      <c r="AK4472">
        <v>920</v>
      </c>
      <c r="AL4472">
        <v>1467</v>
      </c>
      <c r="AM4472">
        <v>547</v>
      </c>
      <c r="AN4472">
        <v>27.548380000000002</v>
      </c>
      <c r="AO4472">
        <v>41.482619999999997</v>
      </c>
      <c r="AP4472" t="s">
        <v>2</v>
      </c>
      <c r="AQ4472" t="s">
        <v>1</v>
      </c>
      <c r="AR4472" t="s">
        <v>19060</v>
      </c>
      <c r="AS4472" t="s">
        <v>22608</v>
      </c>
      <c r="AT4472" t="s">
        <v>22608</v>
      </c>
      <c r="AU4472" t="s">
        <v>4987</v>
      </c>
      <c r="AV4472" t="s">
        <v>4987</v>
      </c>
      <c r="AW4472" t="s">
        <v>12117</v>
      </c>
      <c r="AX4472" t="s">
        <v>27194</v>
      </c>
      <c r="AY4472" t="s">
        <v>2</v>
      </c>
      <c r="AZ4472" t="s">
        <v>12117</v>
      </c>
      <c r="BA4472" t="s">
        <v>2</v>
      </c>
      <c r="BB4472" t="s">
        <v>2</v>
      </c>
      <c r="BC4472" t="s">
        <v>2</v>
      </c>
      <c r="BD4472" t="s">
        <v>2</v>
      </c>
      <c r="BE4472" t="s">
        <v>2</v>
      </c>
      <c r="BF4472" t="s">
        <v>2</v>
      </c>
    </row>
    <row r="4473" spans="1:58" x14ac:dyDescent="0.25">
      <c r="A4473">
        <v>19770</v>
      </c>
      <c r="B4473" t="s">
        <v>2</v>
      </c>
      <c r="C4473" t="s">
        <v>14689</v>
      </c>
      <c r="D4473" t="s">
        <v>14689</v>
      </c>
      <c r="E4473" t="s">
        <v>14690</v>
      </c>
      <c r="F4473" t="s">
        <v>902</v>
      </c>
      <c r="G4473" t="s">
        <v>4987</v>
      </c>
      <c r="H4473" t="s">
        <v>5053</v>
      </c>
      <c r="I4473" t="s">
        <v>12111</v>
      </c>
      <c r="J4473" t="s">
        <v>12115</v>
      </c>
      <c r="K4473" t="s">
        <v>14689</v>
      </c>
      <c r="L4473" t="s">
        <v>2</v>
      </c>
      <c r="M4473" t="s">
        <v>2</v>
      </c>
      <c r="N4473" t="s">
        <v>2</v>
      </c>
      <c r="O4473" t="s">
        <v>2</v>
      </c>
      <c r="U4473" t="s">
        <v>14689</v>
      </c>
      <c r="Z4473" s="4"/>
      <c r="AA4473" t="str">
        <f t="shared" si="345"/>
        <v>x</v>
      </c>
      <c r="AB4473">
        <f t="shared" si="346"/>
        <v>10</v>
      </c>
      <c r="AC4473" t="str">
        <f t="shared" si="347"/>
        <v/>
      </c>
      <c r="AD4473" t="str">
        <f t="shared" si="348"/>
        <v/>
      </c>
      <c r="AE4473" t="str">
        <f t="shared" si="349"/>
        <v/>
      </c>
      <c r="AF4473" t="s">
        <v>17472</v>
      </c>
      <c r="AG4473">
        <v>6</v>
      </c>
      <c r="AH4473" t="s">
        <v>20156</v>
      </c>
      <c r="AI4473">
        <v>146.60223999999999</v>
      </c>
      <c r="AJ4473">
        <v>85.621650000000002</v>
      </c>
      <c r="AK4473">
        <v>966</v>
      </c>
      <c r="AL4473">
        <v>1470</v>
      </c>
      <c r="AM4473">
        <v>504</v>
      </c>
      <c r="AN4473">
        <v>27.12763</v>
      </c>
      <c r="AO4473">
        <v>42.152009999999997</v>
      </c>
      <c r="AP4473" t="s">
        <v>2</v>
      </c>
      <c r="AQ4473" t="s">
        <v>1</v>
      </c>
      <c r="AR4473" t="s">
        <v>19060</v>
      </c>
      <c r="AS4473" t="s">
        <v>22608</v>
      </c>
      <c r="AT4473" t="s">
        <v>22608</v>
      </c>
      <c r="AU4473" t="s">
        <v>4987</v>
      </c>
      <c r="AV4473" t="s">
        <v>4987</v>
      </c>
      <c r="AW4473" t="s">
        <v>14689</v>
      </c>
      <c r="AX4473" t="s">
        <v>2</v>
      </c>
      <c r="AY4473" t="s">
        <v>2</v>
      </c>
      <c r="AZ4473" t="s">
        <v>2</v>
      </c>
      <c r="BA4473" t="s">
        <v>2</v>
      </c>
      <c r="BB4473" t="s">
        <v>2</v>
      </c>
      <c r="BC4473" t="s">
        <v>2</v>
      </c>
      <c r="BD4473" t="s">
        <v>2</v>
      </c>
      <c r="BE4473" t="s">
        <v>2</v>
      </c>
      <c r="BF4473" t="s">
        <v>2</v>
      </c>
    </row>
    <row r="4474" spans="1:58" x14ac:dyDescent="0.25">
      <c r="A4474">
        <v>19772</v>
      </c>
      <c r="B4474" t="s">
        <v>2</v>
      </c>
      <c r="C4474" t="s">
        <v>14691</v>
      </c>
      <c r="D4474" t="s">
        <v>14691</v>
      </c>
      <c r="E4474" t="s">
        <v>14692</v>
      </c>
      <c r="F4474" t="s">
        <v>902</v>
      </c>
      <c r="G4474" t="s">
        <v>4987</v>
      </c>
      <c r="H4474" t="s">
        <v>5053</v>
      </c>
      <c r="I4474" t="s">
        <v>12111</v>
      </c>
      <c r="J4474" t="s">
        <v>12115</v>
      </c>
      <c r="K4474" t="s">
        <v>14691</v>
      </c>
      <c r="L4474" t="s">
        <v>2</v>
      </c>
      <c r="M4474" t="s">
        <v>2</v>
      </c>
      <c r="N4474" t="s">
        <v>2</v>
      </c>
      <c r="O4474" t="s">
        <v>2</v>
      </c>
      <c r="U4474" t="s">
        <v>14691</v>
      </c>
      <c r="Z4474" s="4"/>
      <c r="AA4474" t="str">
        <f t="shared" si="345"/>
        <v>x</v>
      </c>
      <c r="AB4474">
        <f t="shared" si="346"/>
        <v>10</v>
      </c>
      <c r="AC4474" t="str">
        <f t="shared" si="347"/>
        <v/>
      </c>
      <c r="AD4474" t="str">
        <f t="shared" si="348"/>
        <v/>
      </c>
      <c r="AE4474" t="str">
        <f t="shared" si="349"/>
        <v/>
      </c>
      <c r="AF4474" t="s">
        <v>17472</v>
      </c>
      <c r="AG4474">
        <v>6</v>
      </c>
      <c r="AH4474" t="s">
        <v>20156</v>
      </c>
      <c r="AI4474">
        <v>320.41124000000002</v>
      </c>
      <c r="AJ4474">
        <v>218.17699999999999</v>
      </c>
      <c r="AK4474">
        <v>854</v>
      </c>
      <c r="AL4474">
        <v>1467</v>
      </c>
      <c r="AM4474">
        <v>613</v>
      </c>
      <c r="AN4474">
        <v>27.47064</v>
      </c>
      <c r="AO4474">
        <v>40.183729999999997</v>
      </c>
      <c r="AP4474" t="s">
        <v>2</v>
      </c>
      <c r="AQ4474" t="s">
        <v>1</v>
      </c>
      <c r="AR4474" t="s">
        <v>19060</v>
      </c>
      <c r="AS4474" t="s">
        <v>22608</v>
      </c>
      <c r="AT4474" t="s">
        <v>22608</v>
      </c>
      <c r="AU4474" t="s">
        <v>4987</v>
      </c>
      <c r="AV4474" t="s">
        <v>4987</v>
      </c>
      <c r="AW4474" t="s">
        <v>14691</v>
      </c>
      <c r="AX4474" t="s">
        <v>2</v>
      </c>
      <c r="AY4474" t="s">
        <v>2</v>
      </c>
      <c r="AZ4474" t="s">
        <v>2</v>
      </c>
      <c r="BA4474" t="s">
        <v>2</v>
      </c>
      <c r="BB4474" t="s">
        <v>2</v>
      </c>
      <c r="BC4474" t="s">
        <v>2</v>
      </c>
      <c r="BD4474" t="s">
        <v>2</v>
      </c>
      <c r="BE4474" t="s">
        <v>2</v>
      </c>
      <c r="BF4474" t="s">
        <v>2</v>
      </c>
    </row>
    <row r="4475" spans="1:58" x14ac:dyDescent="0.25">
      <c r="A4475">
        <v>12588</v>
      </c>
      <c r="B4475" t="s">
        <v>2</v>
      </c>
      <c r="C4475" t="s">
        <v>5068</v>
      </c>
      <c r="D4475" t="s">
        <v>5068</v>
      </c>
      <c r="E4475" t="s">
        <v>5069</v>
      </c>
      <c r="F4475" t="s">
        <v>902</v>
      </c>
      <c r="G4475" t="s">
        <v>4987</v>
      </c>
      <c r="H4475" t="s">
        <v>5053</v>
      </c>
      <c r="I4475" t="s">
        <v>5068</v>
      </c>
      <c r="J4475" t="s">
        <v>2</v>
      </c>
      <c r="K4475" t="s">
        <v>2</v>
      </c>
      <c r="L4475" t="s">
        <v>2</v>
      </c>
      <c r="M4475" t="s">
        <v>2</v>
      </c>
      <c r="N4475" t="s">
        <v>2</v>
      </c>
      <c r="O4475" t="s">
        <v>2</v>
      </c>
      <c r="S4475" t="s">
        <v>5068</v>
      </c>
      <c r="Z4475" s="4"/>
      <c r="AA4475" t="str">
        <f t="shared" si="345"/>
        <v>x</v>
      </c>
      <c r="AB4475">
        <f t="shared" si="346"/>
        <v>10</v>
      </c>
      <c r="AC4475" t="str">
        <f t="shared" si="347"/>
        <v/>
      </c>
      <c r="AD4475" t="str">
        <f t="shared" si="348"/>
        <v/>
      </c>
      <c r="AE4475" t="str">
        <f t="shared" si="349"/>
        <v/>
      </c>
      <c r="AF4475" t="s">
        <v>17471</v>
      </c>
      <c r="AG4475">
        <v>4</v>
      </c>
      <c r="AH4475" t="s">
        <v>18114</v>
      </c>
      <c r="AI4475">
        <v>192623.73782000001</v>
      </c>
      <c r="AJ4475">
        <v>34795.925929999998</v>
      </c>
      <c r="AK4475">
        <v>0</v>
      </c>
      <c r="AL4475">
        <v>3641</v>
      </c>
      <c r="AM4475">
        <v>3641</v>
      </c>
      <c r="AN4475">
        <v>18.930389999999999</v>
      </c>
      <c r="AO4475">
        <v>42.699379999999998</v>
      </c>
      <c r="AP4475" t="s">
        <v>1</v>
      </c>
      <c r="AQ4475" t="s">
        <v>1</v>
      </c>
      <c r="AR4475" t="s">
        <v>19762</v>
      </c>
      <c r="AS4475" t="s">
        <v>22608</v>
      </c>
      <c r="AT4475" t="s">
        <v>22661</v>
      </c>
      <c r="AU4475" t="s">
        <v>4987</v>
      </c>
      <c r="AV4475" t="s">
        <v>22866</v>
      </c>
      <c r="AW4475" t="s">
        <v>5068</v>
      </c>
      <c r="AX4475" t="s">
        <v>23209</v>
      </c>
      <c r="AY4475" t="s">
        <v>2</v>
      </c>
      <c r="AZ4475" t="s">
        <v>5068</v>
      </c>
      <c r="BA4475" t="s">
        <v>19763</v>
      </c>
      <c r="BB4475" t="s">
        <v>19764</v>
      </c>
      <c r="BC4475" t="s">
        <v>2</v>
      </c>
      <c r="BD4475" t="s">
        <v>19765</v>
      </c>
      <c r="BE4475" t="s">
        <v>23210</v>
      </c>
      <c r="BF4475" t="s">
        <v>2</v>
      </c>
    </row>
    <row r="4476" spans="1:58" x14ac:dyDescent="0.25">
      <c r="A4476">
        <v>11140</v>
      </c>
      <c r="B4476" t="s">
        <v>12119</v>
      </c>
      <c r="C4476" t="s">
        <v>5070</v>
      </c>
      <c r="D4476" t="s">
        <v>5070</v>
      </c>
      <c r="E4476" t="s">
        <v>5071</v>
      </c>
      <c r="F4476" t="s">
        <v>902</v>
      </c>
      <c r="G4476" t="s">
        <v>4987</v>
      </c>
      <c r="H4476" t="s">
        <v>5053</v>
      </c>
      <c r="I4476" t="s">
        <v>5068</v>
      </c>
      <c r="J4476" t="s">
        <v>5070</v>
      </c>
      <c r="K4476" t="s">
        <v>2</v>
      </c>
      <c r="L4476" t="s">
        <v>2</v>
      </c>
      <c r="M4476" t="s">
        <v>2</v>
      </c>
      <c r="N4476" t="s">
        <v>2</v>
      </c>
      <c r="O4476" t="s">
        <v>2</v>
      </c>
      <c r="T4476" t="s">
        <v>5070</v>
      </c>
      <c r="Z4476" s="4"/>
      <c r="AA4476" t="str">
        <f t="shared" si="345"/>
        <v>x</v>
      </c>
      <c r="AB4476">
        <f t="shared" si="346"/>
        <v>10</v>
      </c>
      <c r="AC4476" t="str">
        <f t="shared" si="347"/>
        <v/>
      </c>
      <c r="AD4476" t="str">
        <f t="shared" si="348"/>
        <v/>
      </c>
      <c r="AE4476" t="str">
        <f t="shared" si="349"/>
        <v/>
      </c>
      <c r="AF4476" t="s">
        <v>17471</v>
      </c>
      <c r="AG4476">
        <v>5</v>
      </c>
      <c r="AH4476" t="s">
        <v>18114</v>
      </c>
      <c r="AI4476">
        <v>42784.42985</v>
      </c>
      <c r="AJ4476">
        <v>6994.6941200000001</v>
      </c>
      <c r="AK4476">
        <v>60</v>
      </c>
      <c r="AL4476">
        <v>2980</v>
      </c>
      <c r="AM4476">
        <v>2920</v>
      </c>
      <c r="AN4476">
        <v>19.050599999999999</v>
      </c>
      <c r="AO4476">
        <v>42.008569999999999</v>
      </c>
      <c r="AP4476" t="s">
        <v>2</v>
      </c>
      <c r="AQ4476" t="s">
        <v>1</v>
      </c>
      <c r="AR4476" t="s">
        <v>19472</v>
      </c>
      <c r="AS4476" t="s">
        <v>22608</v>
      </c>
      <c r="AT4476" t="s">
        <v>22608</v>
      </c>
      <c r="AU4476" t="s">
        <v>4987</v>
      </c>
      <c r="AV4476" t="s">
        <v>4987</v>
      </c>
      <c r="AW4476" t="s">
        <v>5070</v>
      </c>
      <c r="AX4476" t="s">
        <v>24201</v>
      </c>
      <c r="AY4476" t="s">
        <v>19473</v>
      </c>
      <c r="AZ4476" t="s">
        <v>5070</v>
      </c>
      <c r="BA4476" t="s">
        <v>2</v>
      </c>
      <c r="BB4476" t="s">
        <v>2</v>
      </c>
      <c r="BC4476" t="s">
        <v>2</v>
      </c>
      <c r="BD4476" t="s">
        <v>19474</v>
      </c>
      <c r="BE4476" t="s">
        <v>24202</v>
      </c>
      <c r="BF4476" t="s">
        <v>2</v>
      </c>
    </row>
    <row r="4477" spans="1:58" x14ac:dyDescent="0.25">
      <c r="A4477">
        <v>20910</v>
      </c>
      <c r="B4477" t="s">
        <v>2</v>
      </c>
      <c r="C4477" t="s">
        <v>14152</v>
      </c>
      <c r="D4477" t="s">
        <v>14152</v>
      </c>
      <c r="E4477" t="s">
        <v>14153</v>
      </c>
      <c r="F4477" t="s">
        <v>902</v>
      </c>
      <c r="G4477" t="s">
        <v>4987</v>
      </c>
      <c r="H4477" t="s">
        <v>5053</v>
      </c>
      <c r="I4477" t="s">
        <v>5068</v>
      </c>
      <c r="J4477" t="s">
        <v>5070</v>
      </c>
      <c r="K4477" t="s">
        <v>14152</v>
      </c>
      <c r="L4477" t="s">
        <v>2</v>
      </c>
      <c r="M4477" t="s">
        <v>2</v>
      </c>
      <c r="N4477" t="s">
        <v>2</v>
      </c>
      <c r="O4477" t="s">
        <v>2</v>
      </c>
      <c r="U4477" t="s">
        <v>14152</v>
      </c>
      <c r="Z4477" s="4"/>
      <c r="AA4477" t="str">
        <f t="shared" si="345"/>
        <v>x</v>
      </c>
      <c r="AB4477">
        <f t="shared" si="346"/>
        <v>10</v>
      </c>
      <c r="AC4477" t="str">
        <f t="shared" si="347"/>
        <v/>
      </c>
      <c r="AD4477" t="str">
        <f t="shared" si="348"/>
        <v/>
      </c>
      <c r="AE4477" t="str">
        <f t="shared" si="349"/>
        <v/>
      </c>
      <c r="AF4477" t="s">
        <v>17472</v>
      </c>
      <c r="AG4477">
        <v>6</v>
      </c>
      <c r="AH4477" t="s">
        <v>20156</v>
      </c>
      <c r="AI4477">
        <v>41507.471189999997</v>
      </c>
      <c r="AJ4477">
        <v>6989.04691</v>
      </c>
      <c r="AK4477">
        <v>60</v>
      </c>
      <c r="AL4477">
        <v>2980</v>
      </c>
      <c r="AM4477">
        <v>2920</v>
      </c>
      <c r="AN4477">
        <v>19.098179999999999</v>
      </c>
      <c r="AO4477">
        <v>41.979779999999998</v>
      </c>
      <c r="AP4477" t="s">
        <v>2</v>
      </c>
      <c r="AQ4477" t="s">
        <v>1</v>
      </c>
      <c r="AR4477" t="s">
        <v>19472</v>
      </c>
      <c r="AS4477" t="s">
        <v>22608</v>
      </c>
      <c r="AT4477" t="s">
        <v>22608</v>
      </c>
      <c r="AU4477" t="s">
        <v>4987</v>
      </c>
      <c r="AV4477" t="s">
        <v>4987</v>
      </c>
      <c r="AW4477" t="s">
        <v>14152</v>
      </c>
      <c r="AX4477" t="s">
        <v>2</v>
      </c>
      <c r="AY4477" t="s">
        <v>2</v>
      </c>
      <c r="AZ4477" t="s">
        <v>2</v>
      </c>
      <c r="BA4477" t="s">
        <v>2</v>
      </c>
      <c r="BB4477" t="s">
        <v>2</v>
      </c>
      <c r="BC4477" t="s">
        <v>2</v>
      </c>
      <c r="BD4477" t="s">
        <v>2</v>
      </c>
      <c r="BE4477" t="s">
        <v>2</v>
      </c>
      <c r="BF4477" t="s">
        <v>2</v>
      </c>
    </row>
    <row r="4478" spans="1:58" x14ac:dyDescent="0.25">
      <c r="A4478">
        <v>14123</v>
      </c>
      <c r="B4478" t="s">
        <v>2</v>
      </c>
      <c r="C4478" t="s">
        <v>5072</v>
      </c>
      <c r="D4478" t="s">
        <v>5072</v>
      </c>
      <c r="E4478" t="s">
        <v>14154</v>
      </c>
      <c r="F4478" t="s">
        <v>902</v>
      </c>
      <c r="G4478" t="s">
        <v>4987</v>
      </c>
      <c r="H4478" t="s">
        <v>5053</v>
      </c>
      <c r="I4478" t="s">
        <v>5068</v>
      </c>
      <c r="J4478" t="s">
        <v>5070</v>
      </c>
      <c r="K4478" t="s">
        <v>5072</v>
      </c>
      <c r="L4478" t="s">
        <v>2</v>
      </c>
      <c r="M4478" t="s">
        <v>2</v>
      </c>
      <c r="N4478" t="s">
        <v>2</v>
      </c>
      <c r="O4478" t="s">
        <v>2</v>
      </c>
      <c r="U4478" t="s">
        <v>5072</v>
      </c>
      <c r="Z4478" s="4"/>
      <c r="AA4478" t="str">
        <f t="shared" si="345"/>
        <v>x</v>
      </c>
      <c r="AB4478">
        <f t="shared" si="346"/>
        <v>10</v>
      </c>
      <c r="AC4478" t="str">
        <f t="shared" si="347"/>
        <v/>
      </c>
      <c r="AD4478" t="str">
        <f t="shared" si="348"/>
        <v/>
      </c>
      <c r="AE4478" t="str">
        <f t="shared" si="349"/>
        <v/>
      </c>
      <c r="AF4478" t="s">
        <v>17472</v>
      </c>
      <c r="AG4478">
        <v>6</v>
      </c>
      <c r="AH4478" t="s">
        <v>18114</v>
      </c>
      <c r="AI4478">
        <v>1257.00586</v>
      </c>
      <c r="AJ4478">
        <v>189.68057999999999</v>
      </c>
      <c r="AK4478">
        <v>216</v>
      </c>
      <c r="AL4478">
        <v>2435</v>
      </c>
      <c r="AM4478">
        <v>2219</v>
      </c>
      <c r="AN4478">
        <v>17.419250000000002</v>
      </c>
      <c r="AO4478">
        <v>42.983139999999999</v>
      </c>
      <c r="AP4478" t="s">
        <v>2</v>
      </c>
      <c r="AQ4478" t="s">
        <v>1</v>
      </c>
      <c r="AR4478" t="s">
        <v>19472</v>
      </c>
      <c r="AS4478" t="s">
        <v>22608</v>
      </c>
      <c r="AT4478" t="s">
        <v>22608</v>
      </c>
      <c r="AU4478" t="s">
        <v>4987</v>
      </c>
      <c r="AV4478" t="s">
        <v>4987</v>
      </c>
      <c r="AW4478" t="s">
        <v>5072</v>
      </c>
      <c r="AX4478" t="s">
        <v>26261</v>
      </c>
      <c r="AY4478" t="s">
        <v>2</v>
      </c>
      <c r="AZ4478" t="s">
        <v>5072</v>
      </c>
      <c r="BA4478" t="s">
        <v>2</v>
      </c>
      <c r="BB4478" t="s">
        <v>2</v>
      </c>
      <c r="BC4478" t="s">
        <v>2</v>
      </c>
      <c r="BD4478" t="s">
        <v>2</v>
      </c>
      <c r="BE4478" t="s">
        <v>26262</v>
      </c>
      <c r="BF4478" t="s">
        <v>2</v>
      </c>
    </row>
    <row r="4479" spans="1:58" x14ac:dyDescent="0.25">
      <c r="A4479">
        <v>19776</v>
      </c>
      <c r="B4479" t="s">
        <v>2</v>
      </c>
      <c r="C4479" t="s">
        <v>12120</v>
      </c>
      <c r="D4479" t="s">
        <v>12120</v>
      </c>
      <c r="E4479" t="s">
        <v>12121</v>
      </c>
      <c r="F4479" t="s">
        <v>902</v>
      </c>
      <c r="G4479" t="s">
        <v>4987</v>
      </c>
      <c r="H4479" t="s">
        <v>5053</v>
      </c>
      <c r="I4479" t="s">
        <v>5068</v>
      </c>
      <c r="J4479" t="s">
        <v>5070</v>
      </c>
      <c r="K4479" t="s">
        <v>12120</v>
      </c>
      <c r="L4479" t="s">
        <v>2</v>
      </c>
      <c r="M4479" t="s">
        <v>2</v>
      </c>
      <c r="N4479" t="s">
        <v>2</v>
      </c>
      <c r="O4479" t="s">
        <v>2</v>
      </c>
      <c r="U4479" t="s">
        <v>12120</v>
      </c>
      <c r="Z4479" s="4"/>
      <c r="AA4479" t="str">
        <f t="shared" si="345"/>
        <v>x</v>
      </c>
      <c r="AB4479">
        <f t="shared" si="346"/>
        <v>10</v>
      </c>
      <c r="AC4479" t="str">
        <f t="shared" si="347"/>
        <v/>
      </c>
      <c r="AD4479" t="str">
        <f t="shared" si="348"/>
        <v/>
      </c>
      <c r="AE4479" t="str">
        <f t="shared" si="349"/>
        <v/>
      </c>
      <c r="AF4479" t="s">
        <v>17472</v>
      </c>
      <c r="AG4479">
        <v>6</v>
      </c>
      <c r="AH4479" t="s">
        <v>18114</v>
      </c>
      <c r="AI4479">
        <v>19.9528</v>
      </c>
      <c r="AJ4479">
        <v>23.388290000000001</v>
      </c>
      <c r="AK4479">
        <v>1278</v>
      </c>
      <c r="AL4479">
        <v>1600</v>
      </c>
      <c r="AM4479">
        <v>322</v>
      </c>
      <c r="AN4479">
        <v>21.400659999999998</v>
      </c>
      <c r="AO4479">
        <v>41.348799999999997</v>
      </c>
      <c r="AP4479" t="s">
        <v>2</v>
      </c>
      <c r="AQ4479" t="s">
        <v>1</v>
      </c>
      <c r="AR4479" t="s">
        <v>19060</v>
      </c>
      <c r="AS4479" t="s">
        <v>22608</v>
      </c>
      <c r="AT4479" t="s">
        <v>22608</v>
      </c>
      <c r="AU4479" t="s">
        <v>4987</v>
      </c>
      <c r="AV4479" t="s">
        <v>4987</v>
      </c>
      <c r="AW4479" t="s">
        <v>12120</v>
      </c>
      <c r="AX4479" t="s">
        <v>2</v>
      </c>
      <c r="AY4479" t="s">
        <v>2</v>
      </c>
      <c r="AZ4479" t="s">
        <v>12120</v>
      </c>
      <c r="BA4479" t="s">
        <v>2</v>
      </c>
      <c r="BB4479" t="s">
        <v>2</v>
      </c>
      <c r="BC4479" t="s">
        <v>2</v>
      </c>
      <c r="BD4479" t="s">
        <v>2</v>
      </c>
      <c r="BE4479" t="s">
        <v>2</v>
      </c>
      <c r="BF4479" t="s">
        <v>33684</v>
      </c>
    </row>
    <row r="4480" spans="1:58" x14ac:dyDescent="0.25">
      <c r="A4480">
        <v>12087</v>
      </c>
      <c r="B4480" t="s">
        <v>12122</v>
      </c>
      <c r="C4480" t="s">
        <v>5073</v>
      </c>
      <c r="D4480" t="s">
        <v>5073</v>
      </c>
      <c r="E4480" t="s">
        <v>5074</v>
      </c>
      <c r="F4480" t="s">
        <v>902</v>
      </c>
      <c r="G4480" t="s">
        <v>4987</v>
      </c>
      <c r="H4480" t="s">
        <v>5053</v>
      </c>
      <c r="I4480" t="s">
        <v>5068</v>
      </c>
      <c r="J4480" t="s">
        <v>5073</v>
      </c>
      <c r="K4480" t="s">
        <v>2</v>
      </c>
      <c r="L4480" t="s">
        <v>2</v>
      </c>
      <c r="M4480" t="s">
        <v>2</v>
      </c>
      <c r="N4480" t="s">
        <v>2</v>
      </c>
      <c r="O4480" t="s">
        <v>2</v>
      </c>
      <c r="T4480" t="s">
        <v>5073</v>
      </c>
      <c r="Z4480" s="4"/>
      <c r="AA4480" t="str">
        <f t="shared" ref="AA4480:AA4543" si="350">IF(Z4480="x",D4480,IF(NOT(ISERROR(FIND(AA4479,E4480))),AA4479,"x"))</f>
        <v>x</v>
      </c>
      <c r="AB4480">
        <f t="shared" ref="AB4480:AB4543" si="351">IF(ISERROR(MATCH(AA4480,F4480:O4480,)),10,(MATCH(AA4480,F4480:O4480,)))</f>
        <v>10</v>
      </c>
      <c r="AC4480" t="str">
        <f t="shared" ref="AC4480:AC4543" si="352">IF(Z4480="x",A4480,"")</f>
        <v/>
      </c>
      <c r="AD4480" t="str">
        <f t="shared" ref="AD4480:AD4543" si="353">IF(AND(Z4480="x",AA4479&lt;&gt;"x",AB4479&lt;AB4480,ISERROR(FIND(AA4480,E4479))),"polygons overlap!","")</f>
        <v/>
      </c>
      <c r="AE4480" t="str">
        <f t="shared" si="349"/>
        <v/>
      </c>
      <c r="AF4480" t="s">
        <v>17471</v>
      </c>
      <c r="AG4480">
        <v>5</v>
      </c>
      <c r="AH4480" t="s">
        <v>18114</v>
      </c>
      <c r="AI4480">
        <v>26496.222819999999</v>
      </c>
      <c r="AJ4480">
        <v>5284.3524399999997</v>
      </c>
      <c r="AK4480">
        <v>0</v>
      </c>
      <c r="AL4480">
        <v>2132</v>
      </c>
      <c r="AM4480">
        <v>2132</v>
      </c>
      <c r="AN4480">
        <v>15.058299999999999</v>
      </c>
      <c r="AO4480">
        <v>49.254300000000001</v>
      </c>
      <c r="AP4480" t="s">
        <v>2</v>
      </c>
      <c r="AQ4480" t="s">
        <v>1</v>
      </c>
      <c r="AR4480" t="s">
        <v>18192</v>
      </c>
      <c r="AS4480" t="s">
        <v>22608</v>
      </c>
      <c r="AT4480" t="s">
        <v>22608</v>
      </c>
      <c r="AU4480" t="s">
        <v>4987</v>
      </c>
      <c r="AV4480" t="s">
        <v>4987</v>
      </c>
      <c r="AW4480" t="s">
        <v>5073</v>
      </c>
      <c r="AX4480" t="s">
        <v>24061</v>
      </c>
      <c r="AY4480" t="s">
        <v>24058</v>
      </c>
      <c r="AZ4480" t="s">
        <v>5073</v>
      </c>
      <c r="BA4480" t="s">
        <v>24058</v>
      </c>
      <c r="BB4480" t="s">
        <v>2</v>
      </c>
      <c r="BC4480" t="s">
        <v>24059</v>
      </c>
      <c r="BD4480" t="s">
        <v>24060</v>
      </c>
      <c r="BE4480" t="s">
        <v>24062</v>
      </c>
      <c r="BF4480" t="s">
        <v>2</v>
      </c>
    </row>
    <row r="4481" spans="1:58" x14ac:dyDescent="0.25">
      <c r="A4481">
        <v>19536</v>
      </c>
      <c r="B4481" t="s">
        <v>2</v>
      </c>
      <c r="C4481" t="s">
        <v>14693</v>
      </c>
      <c r="D4481" t="s">
        <v>14693</v>
      </c>
      <c r="E4481" t="s">
        <v>14694</v>
      </c>
      <c r="F4481" t="s">
        <v>902</v>
      </c>
      <c r="G4481" t="s">
        <v>4987</v>
      </c>
      <c r="H4481" t="s">
        <v>5053</v>
      </c>
      <c r="I4481" t="s">
        <v>5068</v>
      </c>
      <c r="J4481" t="s">
        <v>5073</v>
      </c>
      <c r="K4481" t="s">
        <v>14693</v>
      </c>
      <c r="L4481" t="s">
        <v>2</v>
      </c>
      <c r="M4481" t="s">
        <v>2</v>
      </c>
      <c r="N4481" t="s">
        <v>2</v>
      </c>
      <c r="O4481" t="s">
        <v>2</v>
      </c>
      <c r="U4481" t="s">
        <v>14693</v>
      </c>
      <c r="Z4481" s="4"/>
      <c r="AA4481" t="str">
        <f t="shared" si="350"/>
        <v>x</v>
      </c>
      <c r="AB4481">
        <f t="shared" si="351"/>
        <v>10</v>
      </c>
      <c r="AC4481" t="str">
        <f t="shared" si="352"/>
        <v/>
      </c>
      <c r="AD4481" t="str">
        <f t="shared" si="353"/>
        <v/>
      </c>
      <c r="AE4481" t="str">
        <f t="shared" si="349"/>
        <v/>
      </c>
      <c r="AF4481" t="s">
        <v>17472</v>
      </c>
      <c r="AG4481">
        <v>6</v>
      </c>
      <c r="AH4481" t="s">
        <v>20156</v>
      </c>
      <c r="AI4481">
        <v>26496.222819999999</v>
      </c>
      <c r="AJ4481">
        <v>5284.3524399999997</v>
      </c>
      <c r="AK4481">
        <v>0</v>
      </c>
      <c r="AL4481">
        <v>2132</v>
      </c>
      <c r="AM4481">
        <v>2132</v>
      </c>
      <c r="AN4481">
        <v>15.058299999999999</v>
      </c>
      <c r="AO4481">
        <v>49.254300000000001</v>
      </c>
      <c r="AP4481" t="s">
        <v>2</v>
      </c>
      <c r="AQ4481" t="s">
        <v>1</v>
      </c>
      <c r="AR4481" t="s">
        <v>18192</v>
      </c>
      <c r="AS4481" t="s">
        <v>22608</v>
      </c>
      <c r="AT4481" t="s">
        <v>22608</v>
      </c>
      <c r="AU4481" t="s">
        <v>4987</v>
      </c>
      <c r="AV4481" t="s">
        <v>4987</v>
      </c>
      <c r="AW4481" t="s">
        <v>14693</v>
      </c>
      <c r="AX4481" t="s">
        <v>2</v>
      </c>
      <c r="AY4481" t="s">
        <v>2</v>
      </c>
      <c r="AZ4481" t="s">
        <v>2</v>
      </c>
      <c r="BA4481" t="s">
        <v>2</v>
      </c>
      <c r="BB4481" t="s">
        <v>2</v>
      </c>
      <c r="BC4481" t="s">
        <v>2</v>
      </c>
      <c r="BD4481" t="s">
        <v>2</v>
      </c>
      <c r="BE4481" t="s">
        <v>2</v>
      </c>
      <c r="BF4481" t="s">
        <v>2</v>
      </c>
    </row>
    <row r="4482" spans="1:58" x14ac:dyDescent="0.25">
      <c r="A4482">
        <v>11391</v>
      </c>
      <c r="B4482" t="s">
        <v>12123</v>
      </c>
      <c r="C4482" t="s">
        <v>5076</v>
      </c>
      <c r="D4482" t="s">
        <v>5076</v>
      </c>
      <c r="E4482" t="s">
        <v>5077</v>
      </c>
      <c r="F4482" t="s">
        <v>902</v>
      </c>
      <c r="G4482" t="s">
        <v>4987</v>
      </c>
      <c r="H4482" t="s">
        <v>5053</v>
      </c>
      <c r="I4482" t="s">
        <v>5068</v>
      </c>
      <c r="J4482" t="s">
        <v>5076</v>
      </c>
      <c r="K4482" t="s">
        <v>2</v>
      </c>
      <c r="L4482" t="s">
        <v>2</v>
      </c>
      <c r="M4482" t="s">
        <v>2</v>
      </c>
      <c r="N4482" t="s">
        <v>2</v>
      </c>
      <c r="O4482" t="s">
        <v>2</v>
      </c>
      <c r="T4482" t="s">
        <v>5076</v>
      </c>
      <c r="Z4482" s="4"/>
      <c r="AA4482" t="str">
        <f t="shared" si="350"/>
        <v>x</v>
      </c>
      <c r="AB4482">
        <f t="shared" si="351"/>
        <v>10</v>
      </c>
      <c r="AC4482" t="str">
        <f t="shared" si="352"/>
        <v/>
      </c>
      <c r="AD4482" t="str">
        <f t="shared" si="353"/>
        <v/>
      </c>
      <c r="AE4482" t="str">
        <f t="shared" ref="AE4482:AE4545" si="354">IF(LEN(AA4482)&gt;1,INDEX($A$2:$A$8617, MATCH(AA4482,$D$2:$D$8617,FALSE)),"")</f>
        <v/>
      </c>
      <c r="AF4482" t="s">
        <v>17472</v>
      </c>
      <c r="AG4482">
        <v>5</v>
      </c>
      <c r="AH4482" t="s">
        <v>18114</v>
      </c>
      <c r="AI4482">
        <v>35931.990599999997</v>
      </c>
      <c r="AJ4482">
        <v>9352.7088000000003</v>
      </c>
      <c r="AK4482">
        <v>93</v>
      </c>
      <c r="AL4482">
        <v>2306</v>
      </c>
      <c r="AM4482">
        <v>2213</v>
      </c>
      <c r="AN4482">
        <v>25.028459999999999</v>
      </c>
      <c r="AO4482">
        <v>38.454369999999997</v>
      </c>
      <c r="AP4482" t="s">
        <v>2</v>
      </c>
      <c r="AQ4482" t="s">
        <v>1</v>
      </c>
      <c r="AR4482" t="s">
        <v>19060</v>
      </c>
      <c r="AS4482" t="s">
        <v>22608</v>
      </c>
      <c r="AT4482" t="s">
        <v>22608</v>
      </c>
      <c r="AU4482" t="s">
        <v>4987</v>
      </c>
      <c r="AV4482" t="s">
        <v>4987</v>
      </c>
      <c r="AW4482" t="s">
        <v>5076</v>
      </c>
      <c r="AX4482" t="s">
        <v>26841</v>
      </c>
      <c r="AY4482" t="s">
        <v>2</v>
      </c>
      <c r="AZ4482" t="s">
        <v>5076</v>
      </c>
      <c r="BA4482" t="s">
        <v>2</v>
      </c>
      <c r="BB4482" t="s">
        <v>21107</v>
      </c>
      <c r="BC4482" t="s">
        <v>2</v>
      </c>
      <c r="BD4482" t="s">
        <v>21108</v>
      </c>
      <c r="BE4482" t="s">
        <v>26842</v>
      </c>
      <c r="BF4482" t="s">
        <v>2</v>
      </c>
    </row>
    <row r="4483" spans="1:58" x14ac:dyDescent="0.25">
      <c r="A4483">
        <v>18097</v>
      </c>
      <c r="B4483" t="s">
        <v>2</v>
      </c>
      <c r="C4483" t="s">
        <v>5078</v>
      </c>
      <c r="D4483" t="s">
        <v>5078</v>
      </c>
      <c r="E4483" t="s">
        <v>5079</v>
      </c>
      <c r="F4483" t="s">
        <v>902</v>
      </c>
      <c r="G4483" t="s">
        <v>4987</v>
      </c>
      <c r="H4483" t="s">
        <v>5053</v>
      </c>
      <c r="I4483" t="s">
        <v>5068</v>
      </c>
      <c r="J4483" t="s">
        <v>5078</v>
      </c>
      <c r="K4483" t="s">
        <v>2</v>
      </c>
      <c r="L4483" t="s">
        <v>2</v>
      </c>
      <c r="M4483" t="s">
        <v>2</v>
      </c>
      <c r="N4483" t="s">
        <v>2</v>
      </c>
      <c r="O4483" t="s">
        <v>2</v>
      </c>
      <c r="T4483" t="s">
        <v>5078</v>
      </c>
      <c r="Z4483" s="4"/>
      <c r="AA4483" t="str">
        <f t="shared" si="350"/>
        <v>x</v>
      </c>
      <c r="AB4483">
        <f t="shared" si="351"/>
        <v>10</v>
      </c>
      <c r="AC4483" t="str">
        <f t="shared" si="352"/>
        <v/>
      </c>
      <c r="AD4483" t="str">
        <f t="shared" si="353"/>
        <v/>
      </c>
      <c r="AE4483" t="str">
        <f t="shared" si="354"/>
        <v/>
      </c>
      <c r="AF4483" t="s">
        <v>17472</v>
      </c>
      <c r="AG4483">
        <v>5</v>
      </c>
      <c r="AH4483" t="s">
        <v>18114</v>
      </c>
      <c r="AI4483">
        <v>15848.811659999999</v>
      </c>
      <c r="AJ4483">
        <v>2967.4920499999998</v>
      </c>
      <c r="AK4483">
        <v>0</v>
      </c>
      <c r="AL4483">
        <v>2460</v>
      </c>
      <c r="AM4483">
        <v>2460</v>
      </c>
      <c r="AN4483">
        <v>28.45552</v>
      </c>
      <c r="AO4483">
        <v>35.633769999999998</v>
      </c>
      <c r="AP4483" t="s">
        <v>2</v>
      </c>
      <c r="AQ4483" t="s">
        <v>1</v>
      </c>
      <c r="AR4483" t="s">
        <v>20166</v>
      </c>
      <c r="AS4483" t="s">
        <v>22608</v>
      </c>
      <c r="AT4483" t="s">
        <v>22661</v>
      </c>
      <c r="AU4483" t="s">
        <v>4987</v>
      </c>
      <c r="AV4483" t="s">
        <v>22866</v>
      </c>
      <c r="AW4483" t="s">
        <v>5078</v>
      </c>
      <c r="AX4483" t="s">
        <v>25626</v>
      </c>
      <c r="AY4483" t="s">
        <v>2</v>
      </c>
      <c r="AZ4483" t="s">
        <v>5078</v>
      </c>
      <c r="BA4483" t="s">
        <v>2</v>
      </c>
      <c r="BB4483" t="s">
        <v>20167</v>
      </c>
      <c r="BC4483" t="s">
        <v>2</v>
      </c>
      <c r="BD4483" t="s">
        <v>2</v>
      </c>
      <c r="BE4483" t="s">
        <v>2</v>
      </c>
      <c r="BF4483" t="s">
        <v>2</v>
      </c>
    </row>
    <row r="4484" spans="1:58" x14ac:dyDescent="0.25">
      <c r="A4484">
        <v>12088</v>
      </c>
      <c r="B4484" t="s">
        <v>12124</v>
      </c>
      <c r="C4484" t="s">
        <v>5080</v>
      </c>
      <c r="D4484" t="s">
        <v>5080</v>
      </c>
      <c r="E4484" t="s">
        <v>5081</v>
      </c>
      <c r="F4484" t="s">
        <v>902</v>
      </c>
      <c r="G4484" t="s">
        <v>4987</v>
      </c>
      <c r="H4484" t="s">
        <v>5053</v>
      </c>
      <c r="I4484" t="s">
        <v>5068</v>
      </c>
      <c r="J4484" t="s">
        <v>5080</v>
      </c>
      <c r="K4484" t="s">
        <v>2</v>
      </c>
      <c r="L4484" t="s">
        <v>2</v>
      </c>
      <c r="M4484" t="s">
        <v>2</v>
      </c>
      <c r="N4484" t="s">
        <v>2</v>
      </c>
      <c r="O4484" t="s">
        <v>2</v>
      </c>
      <c r="T4484" t="s">
        <v>5080</v>
      </c>
      <c r="Z4484" s="4"/>
      <c r="AA4484" t="str">
        <f t="shared" si="350"/>
        <v>x</v>
      </c>
      <c r="AB4484">
        <f t="shared" si="351"/>
        <v>10</v>
      </c>
      <c r="AC4484" t="str">
        <f t="shared" si="352"/>
        <v/>
      </c>
      <c r="AD4484" t="str">
        <f t="shared" si="353"/>
        <v/>
      </c>
      <c r="AE4484" t="str">
        <f t="shared" si="354"/>
        <v/>
      </c>
      <c r="AF4484" t="s">
        <v>17471</v>
      </c>
      <c r="AG4484">
        <v>5</v>
      </c>
      <c r="AH4484" t="s">
        <v>18114</v>
      </c>
      <c r="AI4484">
        <v>71562.282890000002</v>
      </c>
      <c r="AJ4484">
        <v>10435.9375</v>
      </c>
      <c r="AK4484">
        <v>17</v>
      </c>
      <c r="AL4484">
        <v>3641</v>
      </c>
      <c r="AM4484">
        <v>3624</v>
      </c>
      <c r="AN4484">
        <v>14.70749</v>
      </c>
      <c r="AO4484">
        <v>44.686669999999999</v>
      </c>
      <c r="AP4484" t="s">
        <v>2</v>
      </c>
      <c r="AQ4484" t="s">
        <v>1</v>
      </c>
      <c r="AR4484" t="s">
        <v>18192</v>
      </c>
      <c r="AS4484" t="s">
        <v>22608</v>
      </c>
      <c r="AT4484" t="s">
        <v>22608</v>
      </c>
      <c r="AU4484" t="s">
        <v>4987</v>
      </c>
      <c r="AV4484" t="s">
        <v>4987</v>
      </c>
      <c r="AW4484" t="s">
        <v>5080</v>
      </c>
      <c r="AX4484" t="s">
        <v>24096</v>
      </c>
      <c r="AY4484" t="s">
        <v>2</v>
      </c>
      <c r="AZ4484" t="s">
        <v>5080</v>
      </c>
      <c r="BA4484" t="s">
        <v>2</v>
      </c>
      <c r="BB4484" t="s">
        <v>2</v>
      </c>
      <c r="BC4484" t="s">
        <v>2</v>
      </c>
      <c r="BD4484" t="s">
        <v>2</v>
      </c>
      <c r="BE4484" t="s">
        <v>2</v>
      </c>
      <c r="BF4484" t="s">
        <v>2</v>
      </c>
    </row>
    <row r="4485" spans="1:58" x14ac:dyDescent="0.25">
      <c r="A4485">
        <v>12943</v>
      </c>
      <c r="B4485" t="s">
        <v>2</v>
      </c>
      <c r="C4485" t="s">
        <v>5075</v>
      </c>
      <c r="D4485" t="s">
        <v>5075</v>
      </c>
      <c r="E4485" t="s">
        <v>12125</v>
      </c>
      <c r="F4485" t="s">
        <v>902</v>
      </c>
      <c r="G4485" t="s">
        <v>4987</v>
      </c>
      <c r="H4485" t="s">
        <v>5053</v>
      </c>
      <c r="I4485" t="s">
        <v>5068</v>
      </c>
      <c r="J4485" t="s">
        <v>5080</v>
      </c>
      <c r="K4485" t="s">
        <v>5075</v>
      </c>
      <c r="L4485" t="s">
        <v>2</v>
      </c>
      <c r="M4485" t="s">
        <v>2</v>
      </c>
      <c r="N4485" t="s">
        <v>2</v>
      </c>
      <c r="O4485" t="s">
        <v>2</v>
      </c>
      <c r="U4485" t="s">
        <v>5075</v>
      </c>
      <c r="Z4485" s="4"/>
      <c r="AA4485" t="str">
        <f t="shared" si="350"/>
        <v>x</v>
      </c>
      <c r="AB4485">
        <f t="shared" si="351"/>
        <v>10</v>
      </c>
      <c r="AC4485" t="str">
        <f t="shared" si="352"/>
        <v/>
      </c>
      <c r="AD4485" t="str">
        <f t="shared" si="353"/>
        <v/>
      </c>
      <c r="AE4485" t="str">
        <f t="shared" si="354"/>
        <v/>
      </c>
      <c r="AF4485" t="s">
        <v>17472</v>
      </c>
      <c r="AG4485">
        <v>6</v>
      </c>
      <c r="AH4485" t="s">
        <v>18114</v>
      </c>
      <c r="AI4485">
        <v>13768.830830000001</v>
      </c>
      <c r="AJ4485">
        <v>1429.0778</v>
      </c>
      <c r="AK4485">
        <v>138</v>
      </c>
      <c r="AL4485">
        <v>3641</v>
      </c>
      <c r="AM4485">
        <v>3503</v>
      </c>
      <c r="AN4485">
        <v>15.44764</v>
      </c>
      <c r="AO4485">
        <v>43.748779999999996</v>
      </c>
      <c r="AP4485" t="s">
        <v>2</v>
      </c>
      <c r="AQ4485" t="s">
        <v>1</v>
      </c>
      <c r="AR4485" t="s">
        <v>18192</v>
      </c>
      <c r="AS4485" t="s">
        <v>22608</v>
      </c>
      <c r="AT4485" t="s">
        <v>22608</v>
      </c>
      <c r="AU4485" t="s">
        <v>4987</v>
      </c>
      <c r="AV4485" t="s">
        <v>4987</v>
      </c>
      <c r="AW4485" t="s">
        <v>5075</v>
      </c>
      <c r="AX4485" t="s">
        <v>25533</v>
      </c>
      <c r="AY4485" t="s">
        <v>2</v>
      </c>
      <c r="AZ4485" t="s">
        <v>5075</v>
      </c>
      <c r="BA4485" t="s">
        <v>2</v>
      </c>
      <c r="BB4485" t="s">
        <v>2</v>
      </c>
      <c r="BC4485" t="s">
        <v>2</v>
      </c>
      <c r="BD4485" t="s">
        <v>25532</v>
      </c>
      <c r="BE4485" t="s">
        <v>25534</v>
      </c>
      <c r="BF4485" t="s">
        <v>2</v>
      </c>
    </row>
    <row r="4486" spans="1:58" x14ac:dyDescent="0.25">
      <c r="A4486">
        <v>20911</v>
      </c>
      <c r="B4486" t="s">
        <v>2</v>
      </c>
      <c r="C4486" t="s">
        <v>14155</v>
      </c>
      <c r="D4486" t="s">
        <v>14155</v>
      </c>
      <c r="E4486" t="s">
        <v>14156</v>
      </c>
      <c r="F4486" t="s">
        <v>902</v>
      </c>
      <c r="G4486" t="s">
        <v>4987</v>
      </c>
      <c r="H4486" t="s">
        <v>5053</v>
      </c>
      <c r="I4486" t="s">
        <v>5068</v>
      </c>
      <c r="J4486" t="s">
        <v>5080</v>
      </c>
      <c r="K4486" t="s">
        <v>14155</v>
      </c>
      <c r="L4486" t="s">
        <v>2</v>
      </c>
      <c r="M4486" t="s">
        <v>2</v>
      </c>
      <c r="N4486" t="s">
        <v>2</v>
      </c>
      <c r="O4486" t="s">
        <v>2</v>
      </c>
      <c r="U4486" t="s">
        <v>14155</v>
      </c>
      <c r="Z4486" s="4"/>
      <c r="AA4486" t="str">
        <f t="shared" si="350"/>
        <v>x</v>
      </c>
      <c r="AB4486">
        <f t="shared" si="351"/>
        <v>10</v>
      </c>
      <c r="AC4486" t="str">
        <f t="shared" si="352"/>
        <v/>
      </c>
      <c r="AD4486" t="str">
        <f t="shared" si="353"/>
        <v/>
      </c>
      <c r="AE4486" t="str">
        <f t="shared" si="354"/>
        <v/>
      </c>
      <c r="AF4486" t="s">
        <v>17472</v>
      </c>
      <c r="AG4486">
        <v>6</v>
      </c>
      <c r="AH4486" t="s">
        <v>20156</v>
      </c>
      <c r="AI4486">
        <v>57793.452060000003</v>
      </c>
      <c r="AJ4486">
        <v>9315.7269300000007</v>
      </c>
      <c r="AK4486">
        <v>17</v>
      </c>
      <c r="AL4486">
        <v>3475</v>
      </c>
      <c r="AM4486">
        <v>3458</v>
      </c>
      <c r="AN4486">
        <v>14.530060000000001</v>
      </c>
      <c r="AO4486">
        <v>44.91151</v>
      </c>
      <c r="AP4486" t="s">
        <v>2</v>
      </c>
      <c r="AQ4486" t="s">
        <v>1</v>
      </c>
      <c r="AR4486" t="s">
        <v>18192</v>
      </c>
      <c r="AS4486" t="s">
        <v>22608</v>
      </c>
      <c r="AT4486" t="s">
        <v>22608</v>
      </c>
      <c r="AU4486" t="s">
        <v>4987</v>
      </c>
      <c r="AV4486" t="s">
        <v>4987</v>
      </c>
      <c r="AW4486" t="s">
        <v>14155</v>
      </c>
      <c r="AX4486" t="s">
        <v>2</v>
      </c>
      <c r="AY4486" t="s">
        <v>2</v>
      </c>
      <c r="AZ4486" t="s">
        <v>2</v>
      </c>
      <c r="BA4486" t="s">
        <v>2</v>
      </c>
      <c r="BB4486" t="s">
        <v>2</v>
      </c>
      <c r="BC4486" t="s">
        <v>2</v>
      </c>
      <c r="BD4486" t="s">
        <v>2</v>
      </c>
      <c r="BE4486" t="s">
        <v>2</v>
      </c>
      <c r="BF4486" t="s">
        <v>2</v>
      </c>
    </row>
    <row r="4487" spans="1:58" x14ac:dyDescent="0.25">
      <c r="A4487">
        <v>18559</v>
      </c>
      <c r="B4487" t="s">
        <v>2</v>
      </c>
      <c r="C4487" t="s">
        <v>5082</v>
      </c>
      <c r="D4487" t="s">
        <v>5082</v>
      </c>
      <c r="E4487" t="s">
        <v>5083</v>
      </c>
      <c r="F4487" t="s">
        <v>902</v>
      </c>
      <c r="G4487" t="s">
        <v>4987</v>
      </c>
      <c r="H4487" t="s">
        <v>5053</v>
      </c>
      <c r="I4487" t="s">
        <v>5082</v>
      </c>
      <c r="J4487" t="s">
        <v>2</v>
      </c>
      <c r="K4487" t="s">
        <v>2</v>
      </c>
      <c r="L4487" t="s">
        <v>2</v>
      </c>
      <c r="M4487" t="s">
        <v>2</v>
      </c>
      <c r="N4487" t="s">
        <v>2</v>
      </c>
      <c r="O4487" t="s">
        <v>2</v>
      </c>
      <c r="S4487" t="s">
        <v>5082</v>
      </c>
      <c r="Z4487" s="4"/>
      <c r="AA4487" t="str">
        <f t="shared" si="350"/>
        <v>x</v>
      </c>
      <c r="AB4487">
        <f t="shared" si="351"/>
        <v>10</v>
      </c>
      <c r="AC4487" t="str">
        <f t="shared" si="352"/>
        <v/>
      </c>
      <c r="AD4487" t="str">
        <f t="shared" si="353"/>
        <v/>
      </c>
      <c r="AE4487" t="str">
        <f t="shared" si="354"/>
        <v/>
      </c>
      <c r="AF4487" t="s">
        <v>17471</v>
      </c>
      <c r="AG4487">
        <v>4</v>
      </c>
      <c r="AH4487" t="s">
        <v>18120</v>
      </c>
      <c r="AI4487">
        <v>1670.5026600000001</v>
      </c>
      <c r="AJ4487">
        <v>594.82339999999999</v>
      </c>
      <c r="AK4487">
        <v>418</v>
      </c>
      <c r="AL4487">
        <v>1443</v>
      </c>
      <c r="AM4487">
        <v>1025</v>
      </c>
      <c r="AN4487">
        <v>36.906269999999999</v>
      </c>
      <c r="AO4487">
        <v>41.088360000000002</v>
      </c>
      <c r="AP4487" t="s">
        <v>1</v>
      </c>
      <c r="AQ4487" t="s">
        <v>1</v>
      </c>
      <c r="AR4487" t="s">
        <v>18243</v>
      </c>
      <c r="AS4487" t="s">
        <v>22605</v>
      </c>
      <c r="AT4487" t="s">
        <v>22655</v>
      </c>
      <c r="AU4487" t="s">
        <v>22815</v>
      </c>
      <c r="AV4487" t="s">
        <v>22840</v>
      </c>
      <c r="AW4487" t="s">
        <v>5082</v>
      </c>
      <c r="AX4487" t="s">
        <v>2</v>
      </c>
      <c r="AY4487" t="s">
        <v>2</v>
      </c>
      <c r="AZ4487" t="s">
        <v>5082</v>
      </c>
      <c r="BA4487" t="s">
        <v>2</v>
      </c>
      <c r="BB4487" t="s">
        <v>2</v>
      </c>
      <c r="BC4487" t="s">
        <v>2</v>
      </c>
      <c r="BD4487" t="s">
        <v>2</v>
      </c>
      <c r="BE4487" t="s">
        <v>2</v>
      </c>
      <c r="BF4487" t="s">
        <v>2</v>
      </c>
    </row>
    <row r="4488" spans="1:58" x14ac:dyDescent="0.25">
      <c r="A4488">
        <v>14673</v>
      </c>
      <c r="B4488" t="s">
        <v>2</v>
      </c>
      <c r="C4488" t="s">
        <v>5084</v>
      </c>
      <c r="D4488" t="s">
        <v>5084</v>
      </c>
      <c r="E4488" t="s">
        <v>5085</v>
      </c>
      <c r="F4488" t="s">
        <v>902</v>
      </c>
      <c r="G4488" t="s">
        <v>4987</v>
      </c>
      <c r="H4488" t="s">
        <v>5053</v>
      </c>
      <c r="I4488" t="s">
        <v>5082</v>
      </c>
      <c r="J4488" t="s">
        <v>5084</v>
      </c>
      <c r="K4488" t="s">
        <v>2</v>
      </c>
      <c r="L4488" t="s">
        <v>2</v>
      </c>
      <c r="M4488" t="s">
        <v>2</v>
      </c>
      <c r="N4488" t="s">
        <v>2</v>
      </c>
      <c r="O4488" t="s">
        <v>2</v>
      </c>
      <c r="T4488" t="s">
        <v>5084</v>
      </c>
      <c r="Z4488" s="4"/>
      <c r="AA4488" t="str">
        <f t="shared" si="350"/>
        <v>x</v>
      </c>
      <c r="AB4488">
        <f t="shared" si="351"/>
        <v>10</v>
      </c>
      <c r="AC4488" t="str">
        <f t="shared" si="352"/>
        <v/>
      </c>
      <c r="AD4488" t="str">
        <f t="shared" si="353"/>
        <v/>
      </c>
      <c r="AE4488" t="str">
        <f t="shared" si="354"/>
        <v/>
      </c>
      <c r="AF4488" t="s">
        <v>17472</v>
      </c>
      <c r="AG4488">
        <v>5</v>
      </c>
      <c r="AH4488" t="s">
        <v>18114</v>
      </c>
      <c r="AI4488">
        <v>0</v>
      </c>
      <c r="AJ4488">
        <v>0</v>
      </c>
      <c r="AK4488">
        <v>0</v>
      </c>
      <c r="AL4488">
        <v>0</v>
      </c>
      <c r="AM4488">
        <v>0</v>
      </c>
      <c r="AN4488">
        <v>35.032499999999999</v>
      </c>
      <c r="AO4488">
        <v>43.646389999999997</v>
      </c>
      <c r="AP4488" t="s">
        <v>2</v>
      </c>
      <c r="AQ4488" t="s">
        <v>2</v>
      </c>
      <c r="AR4488" t="s">
        <v>20425</v>
      </c>
      <c r="AS4488" t="s">
        <v>22605</v>
      </c>
      <c r="AT4488" t="s">
        <v>22605</v>
      </c>
      <c r="AU4488" t="s">
        <v>4987</v>
      </c>
      <c r="AV4488" t="s">
        <v>4987</v>
      </c>
      <c r="AW4488" t="s">
        <v>5084</v>
      </c>
      <c r="AX4488" t="s">
        <v>26981</v>
      </c>
      <c r="AY4488" t="s">
        <v>2</v>
      </c>
      <c r="AZ4488" t="s">
        <v>5084</v>
      </c>
      <c r="BA4488" t="s">
        <v>2</v>
      </c>
      <c r="BB4488" t="s">
        <v>2</v>
      </c>
      <c r="BC4488" t="s">
        <v>2</v>
      </c>
      <c r="BD4488" t="s">
        <v>20847</v>
      </c>
      <c r="BE4488" t="s">
        <v>2</v>
      </c>
      <c r="BF4488" t="s">
        <v>31644</v>
      </c>
    </row>
    <row r="4489" spans="1:58" x14ac:dyDescent="0.25">
      <c r="A4489">
        <v>14631</v>
      </c>
      <c r="B4489" t="s">
        <v>2</v>
      </c>
      <c r="C4489" t="s">
        <v>5086</v>
      </c>
      <c r="D4489" t="s">
        <v>5086</v>
      </c>
      <c r="E4489" t="s">
        <v>5087</v>
      </c>
      <c r="F4489" t="s">
        <v>902</v>
      </c>
      <c r="G4489" t="s">
        <v>4987</v>
      </c>
      <c r="H4489" t="s">
        <v>5053</v>
      </c>
      <c r="I4489" t="s">
        <v>5082</v>
      </c>
      <c r="J4489" t="s">
        <v>5086</v>
      </c>
      <c r="K4489" t="s">
        <v>2</v>
      </c>
      <c r="L4489" t="s">
        <v>2</v>
      </c>
      <c r="M4489" t="s">
        <v>2</v>
      </c>
      <c r="N4489" t="s">
        <v>2</v>
      </c>
      <c r="O4489" t="s">
        <v>2</v>
      </c>
      <c r="T4489" t="s">
        <v>5086</v>
      </c>
      <c r="Z4489" s="4"/>
      <c r="AA4489" t="str">
        <f t="shared" si="350"/>
        <v>x</v>
      </c>
      <c r="AB4489">
        <f t="shared" si="351"/>
        <v>10</v>
      </c>
      <c r="AC4489" t="str">
        <f t="shared" si="352"/>
        <v/>
      </c>
      <c r="AD4489" t="str">
        <f t="shared" si="353"/>
        <v/>
      </c>
      <c r="AE4489" t="str">
        <f t="shared" si="354"/>
        <v/>
      </c>
      <c r="AF4489" t="s">
        <v>17472</v>
      </c>
      <c r="AG4489">
        <v>5</v>
      </c>
      <c r="AH4489" t="s">
        <v>18114</v>
      </c>
      <c r="AI4489">
        <v>0</v>
      </c>
      <c r="AJ4489">
        <v>0</v>
      </c>
      <c r="AK4489">
        <v>0</v>
      </c>
      <c r="AL4489">
        <v>0</v>
      </c>
      <c r="AM4489">
        <v>0</v>
      </c>
      <c r="AN4489">
        <v>35.289720000000003</v>
      </c>
      <c r="AO4489">
        <v>39.218890000000002</v>
      </c>
      <c r="AP4489" t="s">
        <v>2</v>
      </c>
      <c r="AQ4489" t="s">
        <v>2</v>
      </c>
      <c r="AR4489" t="s">
        <v>19067</v>
      </c>
      <c r="AS4489" t="s">
        <v>22598</v>
      </c>
      <c r="AT4489" t="s">
        <v>22598</v>
      </c>
      <c r="AU4489" t="s">
        <v>4987</v>
      </c>
      <c r="AV4489" t="s">
        <v>4987</v>
      </c>
      <c r="AW4489" t="s">
        <v>5086</v>
      </c>
      <c r="AX4489" t="s">
        <v>25623</v>
      </c>
      <c r="AY4489" t="s">
        <v>2</v>
      </c>
      <c r="AZ4489" t="s">
        <v>5086</v>
      </c>
      <c r="BA4489" t="s">
        <v>2</v>
      </c>
      <c r="BB4489" t="s">
        <v>2</v>
      </c>
      <c r="BC4489" t="s">
        <v>2</v>
      </c>
      <c r="BD4489" t="s">
        <v>2</v>
      </c>
      <c r="BE4489" t="s">
        <v>2</v>
      </c>
      <c r="BF4489" t="s">
        <v>2</v>
      </c>
    </row>
    <row r="4490" spans="1:58" x14ac:dyDescent="0.25">
      <c r="A4490">
        <v>11606</v>
      </c>
      <c r="B4490" t="s">
        <v>12126</v>
      </c>
      <c r="C4490" t="s">
        <v>5088</v>
      </c>
      <c r="D4490" t="s">
        <v>5088</v>
      </c>
      <c r="E4490" t="s">
        <v>5089</v>
      </c>
      <c r="F4490" t="s">
        <v>902</v>
      </c>
      <c r="G4490" t="s">
        <v>4987</v>
      </c>
      <c r="H4490" t="s">
        <v>5053</v>
      </c>
      <c r="I4490" t="s">
        <v>5082</v>
      </c>
      <c r="J4490" t="s">
        <v>5088</v>
      </c>
      <c r="K4490" t="s">
        <v>2</v>
      </c>
      <c r="L4490" t="s">
        <v>2</v>
      </c>
      <c r="M4490" t="s">
        <v>2</v>
      </c>
      <c r="N4490" t="s">
        <v>2</v>
      </c>
      <c r="O4490" t="s">
        <v>2</v>
      </c>
      <c r="T4490" t="s">
        <v>5088</v>
      </c>
      <c r="Z4490" s="4"/>
      <c r="AA4490" t="str">
        <f t="shared" si="350"/>
        <v>x</v>
      </c>
      <c r="AB4490">
        <f t="shared" si="351"/>
        <v>10</v>
      </c>
      <c r="AC4490" t="str">
        <f t="shared" si="352"/>
        <v/>
      </c>
      <c r="AD4490" t="str">
        <f t="shared" si="353"/>
        <v/>
      </c>
      <c r="AE4490" t="str">
        <f t="shared" si="354"/>
        <v/>
      </c>
      <c r="AF4490" t="s">
        <v>17472</v>
      </c>
      <c r="AG4490">
        <v>5</v>
      </c>
      <c r="AH4490" t="s">
        <v>18114</v>
      </c>
      <c r="AI4490">
        <v>980.52904999999998</v>
      </c>
      <c r="AJ4490">
        <v>391.25078999999999</v>
      </c>
      <c r="AK4490">
        <v>487</v>
      </c>
      <c r="AL4490">
        <v>1291</v>
      </c>
      <c r="AM4490">
        <v>804</v>
      </c>
      <c r="AN4490">
        <v>37.276249999999997</v>
      </c>
      <c r="AO4490">
        <v>40.812939999999998</v>
      </c>
      <c r="AP4490" t="s">
        <v>2</v>
      </c>
      <c r="AQ4490" t="s">
        <v>1</v>
      </c>
      <c r="AR4490" t="s">
        <v>18374</v>
      </c>
      <c r="AS4490" t="s">
        <v>22605</v>
      </c>
      <c r="AT4490" t="s">
        <v>22655</v>
      </c>
      <c r="AU4490" t="s">
        <v>22815</v>
      </c>
      <c r="AV4490" t="s">
        <v>22840</v>
      </c>
      <c r="AW4490" t="s">
        <v>5088</v>
      </c>
      <c r="AX4490" t="s">
        <v>2</v>
      </c>
      <c r="AY4490" t="s">
        <v>27264</v>
      </c>
      <c r="AZ4490" t="s">
        <v>5088</v>
      </c>
      <c r="BA4490" t="s">
        <v>2</v>
      </c>
      <c r="BB4490" t="s">
        <v>2</v>
      </c>
      <c r="BC4490" t="s">
        <v>2</v>
      </c>
      <c r="BD4490" t="s">
        <v>2</v>
      </c>
      <c r="BE4490" t="s">
        <v>2</v>
      </c>
      <c r="BF4490" t="s">
        <v>30322</v>
      </c>
    </row>
    <row r="4491" spans="1:58" x14ac:dyDescent="0.25">
      <c r="A4491">
        <v>14633</v>
      </c>
      <c r="B4491" t="s">
        <v>2</v>
      </c>
      <c r="C4491" t="s">
        <v>5090</v>
      </c>
      <c r="D4491" t="s">
        <v>5090</v>
      </c>
      <c r="E4491" t="s">
        <v>5091</v>
      </c>
      <c r="F4491" t="s">
        <v>902</v>
      </c>
      <c r="G4491" t="s">
        <v>4987</v>
      </c>
      <c r="H4491" t="s">
        <v>5053</v>
      </c>
      <c r="I4491" t="s">
        <v>5082</v>
      </c>
      <c r="J4491" t="s">
        <v>5090</v>
      </c>
      <c r="K4491" t="s">
        <v>2</v>
      </c>
      <c r="L4491" t="s">
        <v>2</v>
      </c>
      <c r="M4491" t="s">
        <v>2</v>
      </c>
      <c r="N4491" t="s">
        <v>2</v>
      </c>
      <c r="O4491" t="s">
        <v>2</v>
      </c>
      <c r="T4491" t="s">
        <v>5090</v>
      </c>
      <c r="Z4491" s="4"/>
      <c r="AA4491" t="str">
        <f t="shared" si="350"/>
        <v>x</v>
      </c>
      <c r="AB4491">
        <f t="shared" si="351"/>
        <v>10</v>
      </c>
      <c r="AC4491" t="str">
        <f t="shared" si="352"/>
        <v/>
      </c>
      <c r="AD4491" t="str">
        <f t="shared" si="353"/>
        <v/>
      </c>
      <c r="AE4491" t="str">
        <f t="shared" si="354"/>
        <v/>
      </c>
      <c r="AF4491" t="s">
        <v>17472</v>
      </c>
      <c r="AG4491">
        <v>5</v>
      </c>
      <c r="AH4491" t="s">
        <v>18114</v>
      </c>
      <c r="AI4491">
        <v>112.34007</v>
      </c>
      <c r="AJ4491">
        <v>68.527619999999999</v>
      </c>
      <c r="AK4491">
        <v>418</v>
      </c>
      <c r="AL4491">
        <v>917</v>
      </c>
      <c r="AM4491">
        <v>499</v>
      </c>
      <c r="AN4491">
        <v>36.438409999999998</v>
      </c>
      <c r="AO4491">
        <v>40.36645</v>
      </c>
      <c r="AP4491" t="s">
        <v>2</v>
      </c>
      <c r="AQ4491" t="s">
        <v>1</v>
      </c>
      <c r="AR4491" t="s">
        <v>19067</v>
      </c>
      <c r="AS4491" t="s">
        <v>22605</v>
      </c>
      <c r="AT4491" t="s">
        <v>22655</v>
      </c>
      <c r="AU4491" t="s">
        <v>4987</v>
      </c>
      <c r="AV4491" t="s">
        <v>4987</v>
      </c>
      <c r="AW4491" t="s">
        <v>5090</v>
      </c>
      <c r="AX4491" t="s">
        <v>26354</v>
      </c>
      <c r="AY4491" t="s">
        <v>2</v>
      </c>
      <c r="AZ4491" t="s">
        <v>5090</v>
      </c>
      <c r="BA4491" t="s">
        <v>2</v>
      </c>
      <c r="BB4491" t="s">
        <v>26353</v>
      </c>
      <c r="BC4491" t="s">
        <v>2</v>
      </c>
      <c r="BD4491" t="s">
        <v>2</v>
      </c>
      <c r="BE4491" t="s">
        <v>2</v>
      </c>
      <c r="BF4491" t="s">
        <v>2</v>
      </c>
    </row>
    <row r="4492" spans="1:58" x14ac:dyDescent="0.25">
      <c r="A4492">
        <v>14634</v>
      </c>
      <c r="B4492" t="s">
        <v>2</v>
      </c>
      <c r="C4492" t="s">
        <v>5092</v>
      </c>
      <c r="D4492" t="s">
        <v>5092</v>
      </c>
      <c r="E4492" t="s">
        <v>5093</v>
      </c>
      <c r="F4492" t="s">
        <v>902</v>
      </c>
      <c r="G4492" t="s">
        <v>4987</v>
      </c>
      <c r="H4492" t="s">
        <v>5053</v>
      </c>
      <c r="I4492" t="s">
        <v>5082</v>
      </c>
      <c r="J4492" t="s">
        <v>5092</v>
      </c>
      <c r="K4492" t="s">
        <v>2</v>
      </c>
      <c r="L4492" t="s">
        <v>2</v>
      </c>
      <c r="M4492" t="s">
        <v>2</v>
      </c>
      <c r="N4492" t="s">
        <v>2</v>
      </c>
      <c r="O4492" t="s">
        <v>2</v>
      </c>
      <c r="T4492" t="s">
        <v>5092</v>
      </c>
      <c r="Z4492" s="4"/>
      <c r="AA4492" t="str">
        <f t="shared" si="350"/>
        <v>x</v>
      </c>
      <c r="AB4492">
        <f t="shared" si="351"/>
        <v>10</v>
      </c>
      <c r="AC4492" t="str">
        <f t="shared" si="352"/>
        <v/>
      </c>
      <c r="AD4492" t="str">
        <f t="shared" si="353"/>
        <v/>
      </c>
      <c r="AE4492" t="str">
        <f t="shared" si="354"/>
        <v/>
      </c>
      <c r="AF4492" t="s">
        <v>17472</v>
      </c>
      <c r="AG4492">
        <v>5</v>
      </c>
      <c r="AH4492" t="s">
        <v>18114</v>
      </c>
      <c r="AI4492">
        <v>0</v>
      </c>
      <c r="AJ4492">
        <v>0</v>
      </c>
      <c r="AK4492">
        <v>0</v>
      </c>
      <c r="AL4492">
        <v>0</v>
      </c>
      <c r="AM4492">
        <v>0</v>
      </c>
      <c r="AN4492">
        <v>37.309060000000002</v>
      </c>
      <c r="AO4492">
        <v>38.719140000000003</v>
      </c>
      <c r="AP4492" t="s">
        <v>2</v>
      </c>
      <c r="AQ4492" t="s">
        <v>2</v>
      </c>
      <c r="AR4492" t="s">
        <v>18374</v>
      </c>
      <c r="AS4492" t="s">
        <v>22598</v>
      </c>
      <c r="AT4492" t="s">
        <v>22598</v>
      </c>
      <c r="AU4492" t="s">
        <v>22815</v>
      </c>
      <c r="AV4492" t="s">
        <v>22815</v>
      </c>
      <c r="AW4492" t="s">
        <v>5092</v>
      </c>
      <c r="AX4492" t="s">
        <v>2</v>
      </c>
      <c r="AY4492" t="s">
        <v>2</v>
      </c>
      <c r="AZ4492" t="s">
        <v>5092</v>
      </c>
      <c r="BA4492" t="s">
        <v>2</v>
      </c>
      <c r="BB4492" t="s">
        <v>2</v>
      </c>
      <c r="BC4492" t="s">
        <v>2</v>
      </c>
      <c r="BD4492" t="s">
        <v>2</v>
      </c>
      <c r="BE4492" t="s">
        <v>2</v>
      </c>
      <c r="BF4492" t="s">
        <v>2</v>
      </c>
    </row>
    <row r="4493" spans="1:58" x14ac:dyDescent="0.25">
      <c r="A4493">
        <v>14630</v>
      </c>
      <c r="B4493" t="s">
        <v>2</v>
      </c>
      <c r="C4493" t="s">
        <v>5094</v>
      </c>
      <c r="D4493" t="s">
        <v>5094</v>
      </c>
      <c r="E4493" t="s">
        <v>5095</v>
      </c>
      <c r="F4493" t="s">
        <v>902</v>
      </c>
      <c r="G4493" t="s">
        <v>4987</v>
      </c>
      <c r="H4493" t="s">
        <v>5053</v>
      </c>
      <c r="I4493" t="s">
        <v>5082</v>
      </c>
      <c r="J4493" t="s">
        <v>5094</v>
      </c>
      <c r="K4493" t="s">
        <v>2</v>
      </c>
      <c r="L4493" t="s">
        <v>2</v>
      </c>
      <c r="M4493" t="s">
        <v>2</v>
      </c>
      <c r="N4493" t="s">
        <v>2</v>
      </c>
      <c r="O4493" t="s">
        <v>2</v>
      </c>
      <c r="T4493" t="s">
        <v>5094</v>
      </c>
      <c r="Z4493" s="4"/>
      <c r="AA4493" t="str">
        <f t="shared" si="350"/>
        <v>x</v>
      </c>
      <c r="AB4493">
        <f t="shared" si="351"/>
        <v>10</v>
      </c>
      <c r="AC4493" t="str">
        <f t="shared" si="352"/>
        <v/>
      </c>
      <c r="AD4493" t="str">
        <f t="shared" si="353"/>
        <v/>
      </c>
      <c r="AE4493" t="str">
        <f t="shared" si="354"/>
        <v/>
      </c>
      <c r="AF4493" t="s">
        <v>17472</v>
      </c>
      <c r="AG4493">
        <v>5</v>
      </c>
      <c r="AH4493" t="s">
        <v>18114</v>
      </c>
      <c r="AI4493">
        <v>577.63354000000004</v>
      </c>
      <c r="AJ4493">
        <v>135.04498000000001</v>
      </c>
      <c r="AK4493">
        <v>454</v>
      </c>
      <c r="AL4493">
        <v>1443</v>
      </c>
      <c r="AM4493">
        <v>989</v>
      </c>
      <c r="AN4493">
        <v>36.359769999999997</v>
      </c>
      <c r="AO4493">
        <v>41.702289999999998</v>
      </c>
      <c r="AP4493" t="s">
        <v>2</v>
      </c>
      <c r="AQ4493" t="s">
        <v>1</v>
      </c>
      <c r="AR4493" t="s">
        <v>20425</v>
      </c>
      <c r="AS4493" t="s">
        <v>22605</v>
      </c>
      <c r="AT4493" t="s">
        <v>22605</v>
      </c>
      <c r="AU4493" t="s">
        <v>4987</v>
      </c>
      <c r="AV4493" t="s">
        <v>4987</v>
      </c>
      <c r="AW4493" t="s">
        <v>5094</v>
      </c>
      <c r="AX4493" t="s">
        <v>29236</v>
      </c>
      <c r="AY4493" t="s">
        <v>29235</v>
      </c>
      <c r="AZ4493" t="s">
        <v>5094</v>
      </c>
      <c r="BA4493" t="s">
        <v>22346</v>
      </c>
      <c r="BB4493" t="s">
        <v>22347</v>
      </c>
      <c r="BC4493" t="s">
        <v>22348</v>
      </c>
      <c r="BD4493" t="s">
        <v>22349</v>
      </c>
      <c r="BE4493" t="s">
        <v>29237</v>
      </c>
      <c r="BF4493" t="s">
        <v>31611</v>
      </c>
    </row>
    <row r="4494" spans="1:58" x14ac:dyDescent="0.25">
      <c r="A4494">
        <v>12993</v>
      </c>
      <c r="B4494" t="s">
        <v>2</v>
      </c>
      <c r="C4494" t="s">
        <v>5096</v>
      </c>
      <c r="D4494" t="s">
        <v>5096</v>
      </c>
      <c r="E4494" t="s">
        <v>5097</v>
      </c>
      <c r="F4494" t="s">
        <v>902</v>
      </c>
      <c r="G4494" t="s">
        <v>4987</v>
      </c>
      <c r="H4494" t="s">
        <v>5053</v>
      </c>
      <c r="I4494" t="s">
        <v>5082</v>
      </c>
      <c r="J4494" t="s">
        <v>5096</v>
      </c>
      <c r="K4494" t="s">
        <v>2</v>
      </c>
      <c r="L4494" t="s">
        <v>2</v>
      </c>
      <c r="M4494" t="s">
        <v>2</v>
      </c>
      <c r="N4494" t="s">
        <v>2</v>
      </c>
      <c r="O4494" t="s">
        <v>2</v>
      </c>
      <c r="T4494" t="s">
        <v>5096</v>
      </c>
      <c r="Z4494" s="4"/>
      <c r="AA4494" t="str">
        <f t="shared" si="350"/>
        <v>x</v>
      </c>
      <c r="AB4494">
        <f t="shared" si="351"/>
        <v>10</v>
      </c>
      <c r="AC4494" t="str">
        <f t="shared" si="352"/>
        <v/>
      </c>
      <c r="AD4494" t="str">
        <f t="shared" si="353"/>
        <v/>
      </c>
      <c r="AE4494" t="str">
        <f t="shared" si="354"/>
        <v/>
      </c>
      <c r="AF4494" t="s">
        <v>17472</v>
      </c>
      <c r="AG4494">
        <v>5</v>
      </c>
      <c r="AH4494" t="s">
        <v>18114</v>
      </c>
      <c r="AI4494">
        <v>0</v>
      </c>
      <c r="AJ4494">
        <v>0</v>
      </c>
      <c r="AK4494">
        <v>0</v>
      </c>
      <c r="AL4494">
        <v>0</v>
      </c>
      <c r="AM4494">
        <v>0</v>
      </c>
      <c r="AN4494">
        <v>36.950000000000003</v>
      </c>
      <c r="AO4494">
        <v>39.450000000000003</v>
      </c>
      <c r="AP4494" t="s">
        <v>2</v>
      </c>
      <c r="AQ4494" t="s">
        <v>2</v>
      </c>
      <c r="AR4494" t="s">
        <v>18374</v>
      </c>
      <c r="AS4494" t="s">
        <v>22598</v>
      </c>
      <c r="AT4494" t="s">
        <v>22598</v>
      </c>
      <c r="AU4494" t="s">
        <v>22815</v>
      </c>
      <c r="AV4494" t="s">
        <v>22815</v>
      </c>
      <c r="AW4494" t="s">
        <v>5096</v>
      </c>
      <c r="AX4494" t="s">
        <v>2</v>
      </c>
      <c r="AY4494" t="s">
        <v>27321</v>
      </c>
      <c r="AZ4494" t="s">
        <v>5096</v>
      </c>
      <c r="BA4494" t="s">
        <v>2</v>
      </c>
      <c r="BB4494" t="s">
        <v>2</v>
      </c>
      <c r="BC4494" t="s">
        <v>2</v>
      </c>
      <c r="BD4494" t="s">
        <v>2</v>
      </c>
      <c r="BE4494" t="s">
        <v>2</v>
      </c>
      <c r="BF4494" t="s">
        <v>31130</v>
      </c>
    </row>
    <row r="4495" spans="1:58" x14ac:dyDescent="0.25">
      <c r="A4495">
        <v>12686</v>
      </c>
      <c r="B4495" t="s">
        <v>2</v>
      </c>
      <c r="C4495" t="s">
        <v>5130</v>
      </c>
      <c r="D4495" t="s">
        <v>5130</v>
      </c>
      <c r="E4495" t="s">
        <v>5131</v>
      </c>
      <c r="F4495" t="s">
        <v>902</v>
      </c>
      <c r="G4495" t="s">
        <v>4987</v>
      </c>
      <c r="H4495" t="s">
        <v>5130</v>
      </c>
      <c r="I4495" t="s">
        <v>2</v>
      </c>
      <c r="J4495" t="s">
        <v>2</v>
      </c>
      <c r="K4495" t="s">
        <v>2</v>
      </c>
      <c r="L4495" t="s">
        <v>2</v>
      </c>
      <c r="M4495" t="s">
        <v>2</v>
      </c>
      <c r="N4495" t="s">
        <v>2</v>
      </c>
      <c r="O4495" t="s">
        <v>2</v>
      </c>
      <c r="R4495" t="s">
        <v>5130</v>
      </c>
      <c r="Z4495" s="4"/>
      <c r="AA4495" t="str">
        <f t="shared" si="350"/>
        <v>x</v>
      </c>
      <c r="AB4495">
        <f t="shared" si="351"/>
        <v>10</v>
      </c>
      <c r="AC4495" t="str">
        <f t="shared" si="352"/>
        <v/>
      </c>
      <c r="AD4495" t="str">
        <f t="shared" si="353"/>
        <v/>
      </c>
      <c r="AE4495" t="str">
        <f t="shared" si="354"/>
        <v/>
      </c>
      <c r="AF4495" t="s">
        <v>17471</v>
      </c>
      <c r="AG4495">
        <v>3</v>
      </c>
      <c r="AH4495" t="s">
        <v>18114</v>
      </c>
      <c r="AI4495">
        <v>157586.17261000001</v>
      </c>
      <c r="AJ4495">
        <v>10069.70247</v>
      </c>
      <c r="AK4495">
        <v>-13</v>
      </c>
      <c r="AL4495">
        <v>5597</v>
      </c>
      <c r="AM4495">
        <v>5610</v>
      </c>
      <c r="AN4495">
        <v>42.27758</v>
      </c>
      <c r="AO4495">
        <v>44.319989999999997</v>
      </c>
      <c r="AP4495" t="s">
        <v>1</v>
      </c>
      <c r="AQ4495" t="s">
        <v>1</v>
      </c>
      <c r="AR4495" t="s">
        <v>30930</v>
      </c>
      <c r="AS4495" t="s">
        <v>22605</v>
      </c>
      <c r="AT4495" t="s">
        <v>22668</v>
      </c>
      <c r="AU4495" t="s">
        <v>22817</v>
      </c>
      <c r="AV4495" t="s">
        <v>22820</v>
      </c>
      <c r="AW4495" t="s">
        <v>5130</v>
      </c>
      <c r="AX4495" t="s">
        <v>23239</v>
      </c>
      <c r="AY4495" t="s">
        <v>19729</v>
      </c>
      <c r="AZ4495" t="s">
        <v>5130</v>
      </c>
      <c r="BA4495" t="s">
        <v>19730</v>
      </c>
      <c r="BB4495" t="s">
        <v>19731</v>
      </c>
      <c r="BC4495" t="s">
        <v>23238</v>
      </c>
      <c r="BD4495" t="s">
        <v>19732</v>
      </c>
      <c r="BE4495" t="s">
        <v>23240</v>
      </c>
      <c r="BF4495" t="s">
        <v>30931</v>
      </c>
    </row>
    <row r="4496" spans="1:58" x14ac:dyDescent="0.25">
      <c r="A4496">
        <v>11365</v>
      </c>
      <c r="B4496" t="s">
        <v>12146</v>
      </c>
      <c r="C4496" t="s">
        <v>5132</v>
      </c>
      <c r="D4496" t="s">
        <v>5132</v>
      </c>
      <c r="E4496" t="s">
        <v>5133</v>
      </c>
      <c r="F4496" t="s">
        <v>902</v>
      </c>
      <c r="G4496" t="s">
        <v>4987</v>
      </c>
      <c r="H4496" t="s">
        <v>5130</v>
      </c>
      <c r="I4496" t="s">
        <v>5132</v>
      </c>
      <c r="J4496" t="s">
        <v>2</v>
      </c>
      <c r="K4496" t="s">
        <v>2</v>
      </c>
      <c r="L4496" t="s">
        <v>2</v>
      </c>
      <c r="M4496" t="s">
        <v>2</v>
      </c>
      <c r="N4496" t="s">
        <v>2</v>
      </c>
      <c r="O4496" t="s">
        <v>2</v>
      </c>
      <c r="S4496" t="s">
        <v>5132</v>
      </c>
      <c r="Z4496" s="4"/>
      <c r="AA4496" t="str">
        <f t="shared" si="350"/>
        <v>x</v>
      </c>
      <c r="AB4496">
        <f t="shared" si="351"/>
        <v>10</v>
      </c>
      <c r="AC4496" t="str">
        <f t="shared" si="352"/>
        <v/>
      </c>
      <c r="AD4496" t="str">
        <f t="shared" si="353"/>
        <v/>
      </c>
      <c r="AE4496" t="str">
        <f t="shared" si="354"/>
        <v/>
      </c>
      <c r="AF4496" t="s">
        <v>17471</v>
      </c>
      <c r="AG4496">
        <v>4</v>
      </c>
      <c r="AH4496" t="s">
        <v>18114</v>
      </c>
      <c r="AI4496">
        <v>118008.27724</v>
      </c>
      <c r="AJ4496">
        <v>7536.4688500000002</v>
      </c>
      <c r="AK4496">
        <v>-13</v>
      </c>
      <c r="AL4496">
        <v>5597</v>
      </c>
      <c r="AM4496">
        <v>5610</v>
      </c>
      <c r="AN4496">
        <v>42.705460000000002</v>
      </c>
      <c r="AO4496">
        <v>44.236510000000003</v>
      </c>
      <c r="AP4496" t="s">
        <v>2</v>
      </c>
      <c r="AQ4496" t="s">
        <v>1</v>
      </c>
      <c r="AR4496" t="s">
        <v>30150</v>
      </c>
      <c r="AS4496" t="s">
        <v>22605</v>
      </c>
      <c r="AT4496" t="s">
        <v>22668</v>
      </c>
      <c r="AU4496" t="s">
        <v>22817</v>
      </c>
      <c r="AV4496" t="s">
        <v>22817</v>
      </c>
      <c r="AW4496" t="s">
        <v>5132</v>
      </c>
      <c r="AX4496" t="s">
        <v>24355</v>
      </c>
      <c r="AY4496" t="s">
        <v>18614</v>
      </c>
      <c r="AZ4496" t="s">
        <v>5132</v>
      </c>
      <c r="BA4496" t="s">
        <v>18615</v>
      </c>
      <c r="BB4496" t="s">
        <v>18616</v>
      </c>
      <c r="BC4496" t="s">
        <v>18617</v>
      </c>
      <c r="BD4496" t="s">
        <v>18618</v>
      </c>
      <c r="BE4496" t="s">
        <v>18619</v>
      </c>
      <c r="BF4496" t="s">
        <v>30151</v>
      </c>
    </row>
    <row r="4497" spans="1:58" x14ac:dyDescent="0.25">
      <c r="A4497">
        <v>12689</v>
      </c>
      <c r="B4497" t="s">
        <v>2</v>
      </c>
      <c r="C4497" t="s">
        <v>5134</v>
      </c>
      <c r="D4497" t="s">
        <v>5134</v>
      </c>
      <c r="E4497" t="s">
        <v>5135</v>
      </c>
      <c r="F4497" t="s">
        <v>902</v>
      </c>
      <c r="G4497" t="s">
        <v>4987</v>
      </c>
      <c r="H4497" t="s">
        <v>5130</v>
      </c>
      <c r="I4497" t="s">
        <v>5132</v>
      </c>
      <c r="J4497" t="s">
        <v>5134</v>
      </c>
      <c r="K4497" t="s">
        <v>2</v>
      </c>
      <c r="L4497" t="s">
        <v>2</v>
      </c>
      <c r="M4497" t="s">
        <v>2</v>
      </c>
      <c r="N4497" t="s">
        <v>2</v>
      </c>
      <c r="O4497" t="s">
        <v>2</v>
      </c>
      <c r="T4497" t="s">
        <v>5134</v>
      </c>
      <c r="Z4497" s="4"/>
      <c r="AA4497" t="str">
        <f t="shared" si="350"/>
        <v>x</v>
      </c>
      <c r="AB4497">
        <f t="shared" si="351"/>
        <v>10</v>
      </c>
      <c r="AC4497" t="str">
        <f t="shared" si="352"/>
        <v/>
      </c>
      <c r="AD4497" t="str">
        <f t="shared" si="353"/>
        <v/>
      </c>
      <c r="AE4497" t="str">
        <f t="shared" si="354"/>
        <v/>
      </c>
      <c r="AF4497" t="s">
        <v>17471</v>
      </c>
      <c r="AG4497">
        <v>5</v>
      </c>
      <c r="AH4497" t="s">
        <v>18112</v>
      </c>
      <c r="AI4497">
        <v>28760.980759999999</v>
      </c>
      <c r="AJ4497">
        <v>1772.6456900000001</v>
      </c>
      <c r="AK4497">
        <v>123</v>
      </c>
      <c r="AL4497">
        <v>5597</v>
      </c>
      <c r="AM4497">
        <v>5474</v>
      </c>
      <c r="AN4497">
        <v>42.856969999999997</v>
      </c>
      <c r="AO4497">
        <v>43.368130000000001</v>
      </c>
      <c r="AP4497" t="s">
        <v>2</v>
      </c>
      <c r="AQ4497" t="s">
        <v>1</v>
      </c>
      <c r="AR4497" t="s">
        <v>18476</v>
      </c>
      <c r="AS4497" t="s">
        <v>22605</v>
      </c>
      <c r="AT4497" t="s">
        <v>22605</v>
      </c>
      <c r="AU4497" t="s">
        <v>22817</v>
      </c>
      <c r="AV4497" t="s">
        <v>22817</v>
      </c>
      <c r="AW4497" t="s">
        <v>5134</v>
      </c>
      <c r="AX4497" t="s">
        <v>2</v>
      </c>
      <c r="AY4497" t="s">
        <v>2</v>
      </c>
      <c r="AZ4497" t="s">
        <v>5134</v>
      </c>
      <c r="BA4497" t="s">
        <v>2</v>
      </c>
      <c r="BB4497" t="s">
        <v>2</v>
      </c>
      <c r="BC4497" t="s">
        <v>2</v>
      </c>
      <c r="BD4497" t="s">
        <v>23231</v>
      </c>
      <c r="BE4497" t="s">
        <v>2</v>
      </c>
      <c r="BF4497" t="s">
        <v>2</v>
      </c>
    </row>
    <row r="4498" spans="1:58" x14ac:dyDescent="0.25">
      <c r="A4498">
        <v>15673</v>
      </c>
      <c r="B4498" t="s">
        <v>2</v>
      </c>
      <c r="C4498" t="s">
        <v>5136</v>
      </c>
      <c r="D4498" t="s">
        <v>5136</v>
      </c>
      <c r="E4498" t="s">
        <v>5137</v>
      </c>
      <c r="F4498" t="s">
        <v>902</v>
      </c>
      <c r="G4498" t="s">
        <v>4987</v>
      </c>
      <c r="H4498" t="s">
        <v>5130</v>
      </c>
      <c r="I4498" t="s">
        <v>5132</v>
      </c>
      <c r="J4498" t="s">
        <v>5134</v>
      </c>
      <c r="K4498" t="s">
        <v>5136</v>
      </c>
      <c r="L4498" t="s">
        <v>2</v>
      </c>
      <c r="M4498" t="s">
        <v>2</v>
      </c>
      <c r="N4498" t="s">
        <v>2</v>
      </c>
      <c r="O4498" t="s">
        <v>2</v>
      </c>
      <c r="U4498" t="s">
        <v>5136</v>
      </c>
      <c r="Z4498" s="4"/>
      <c r="AA4498" t="str">
        <f t="shared" si="350"/>
        <v>x</v>
      </c>
      <c r="AB4498">
        <f t="shared" si="351"/>
        <v>10</v>
      </c>
      <c r="AC4498" t="str">
        <f t="shared" si="352"/>
        <v/>
      </c>
      <c r="AD4498" t="str">
        <f t="shared" si="353"/>
        <v/>
      </c>
      <c r="AE4498" t="str">
        <f t="shared" si="354"/>
        <v/>
      </c>
      <c r="AF4498" t="s">
        <v>17472</v>
      </c>
      <c r="AG4498">
        <v>6</v>
      </c>
      <c r="AH4498" t="s">
        <v>18114</v>
      </c>
      <c r="AI4498">
        <v>113.23596999999999</v>
      </c>
      <c r="AJ4498">
        <v>72.39058</v>
      </c>
      <c r="AK4498">
        <v>263</v>
      </c>
      <c r="AL4498">
        <v>703</v>
      </c>
      <c r="AM4498">
        <v>440</v>
      </c>
      <c r="AN4498">
        <v>43.563070000000003</v>
      </c>
      <c r="AO4498">
        <v>44.743119999999998</v>
      </c>
      <c r="AP4498" t="s">
        <v>2</v>
      </c>
      <c r="AQ4498" t="s">
        <v>1</v>
      </c>
      <c r="AR4498" t="s">
        <v>18199</v>
      </c>
      <c r="AS4498" t="s">
        <v>22605</v>
      </c>
      <c r="AT4498" t="s">
        <v>22605</v>
      </c>
      <c r="AU4498" t="s">
        <v>22817</v>
      </c>
      <c r="AV4498" t="s">
        <v>22817</v>
      </c>
      <c r="AW4498" t="s">
        <v>5136</v>
      </c>
      <c r="AX4498" t="s">
        <v>2</v>
      </c>
      <c r="AY4498" t="s">
        <v>2</v>
      </c>
      <c r="AZ4498" t="s">
        <v>5136</v>
      </c>
      <c r="BA4498" t="s">
        <v>2</v>
      </c>
      <c r="BB4498" t="s">
        <v>2</v>
      </c>
      <c r="BC4498" t="s">
        <v>2</v>
      </c>
      <c r="BD4498" t="s">
        <v>25267</v>
      </c>
      <c r="BE4498" t="s">
        <v>2</v>
      </c>
      <c r="BF4498" t="s">
        <v>2</v>
      </c>
    </row>
    <row r="4499" spans="1:58" x14ac:dyDescent="0.25">
      <c r="A4499">
        <v>15674</v>
      </c>
      <c r="B4499" t="s">
        <v>2</v>
      </c>
      <c r="C4499" t="s">
        <v>5138</v>
      </c>
      <c r="D4499" t="s">
        <v>5138</v>
      </c>
      <c r="E4499" t="s">
        <v>5139</v>
      </c>
      <c r="F4499" t="s">
        <v>902</v>
      </c>
      <c r="G4499" t="s">
        <v>4987</v>
      </c>
      <c r="H4499" t="s">
        <v>5130</v>
      </c>
      <c r="I4499" t="s">
        <v>5132</v>
      </c>
      <c r="J4499" t="s">
        <v>5134</v>
      </c>
      <c r="K4499" t="s">
        <v>5138</v>
      </c>
      <c r="L4499" t="s">
        <v>2</v>
      </c>
      <c r="M4499" t="s">
        <v>2</v>
      </c>
      <c r="N4499" t="s">
        <v>2</v>
      </c>
      <c r="O4499" t="s">
        <v>2</v>
      </c>
      <c r="U4499" t="s">
        <v>5138</v>
      </c>
      <c r="Z4499" s="4"/>
      <c r="AA4499" t="str">
        <f t="shared" si="350"/>
        <v>x</v>
      </c>
      <c r="AB4499">
        <f t="shared" si="351"/>
        <v>10</v>
      </c>
      <c r="AC4499" t="str">
        <f t="shared" si="352"/>
        <v/>
      </c>
      <c r="AD4499" t="str">
        <f t="shared" si="353"/>
        <v/>
      </c>
      <c r="AE4499" t="str">
        <f t="shared" si="354"/>
        <v/>
      </c>
      <c r="AF4499" t="s">
        <v>17472</v>
      </c>
      <c r="AG4499">
        <v>6</v>
      </c>
      <c r="AH4499" t="s">
        <v>18114</v>
      </c>
      <c r="AI4499">
        <v>274.43277999999998</v>
      </c>
      <c r="AJ4499">
        <v>156.36618000000001</v>
      </c>
      <c r="AK4499">
        <v>311</v>
      </c>
      <c r="AL4499">
        <v>916</v>
      </c>
      <c r="AM4499">
        <v>605</v>
      </c>
      <c r="AN4499">
        <v>43.384860000000003</v>
      </c>
      <c r="AO4499">
        <v>44.455030000000001</v>
      </c>
      <c r="AP4499" t="s">
        <v>2</v>
      </c>
      <c r="AQ4499" t="s">
        <v>1</v>
      </c>
      <c r="AR4499" t="s">
        <v>18199</v>
      </c>
      <c r="AS4499" t="s">
        <v>22605</v>
      </c>
      <c r="AT4499" t="s">
        <v>22605</v>
      </c>
      <c r="AU4499" t="s">
        <v>22817</v>
      </c>
      <c r="AV4499" t="s">
        <v>22817</v>
      </c>
      <c r="AW4499" t="s">
        <v>5138</v>
      </c>
      <c r="AX4499" t="s">
        <v>2</v>
      </c>
      <c r="AY4499" t="s">
        <v>2</v>
      </c>
      <c r="AZ4499" t="s">
        <v>5138</v>
      </c>
      <c r="BA4499" t="s">
        <v>2</v>
      </c>
      <c r="BB4499" t="s">
        <v>2</v>
      </c>
      <c r="BC4499" t="s">
        <v>2</v>
      </c>
      <c r="BD4499" t="s">
        <v>2</v>
      </c>
      <c r="BE4499" t="s">
        <v>2</v>
      </c>
      <c r="BF4499" t="s">
        <v>2</v>
      </c>
    </row>
    <row r="4500" spans="1:58" x14ac:dyDescent="0.25">
      <c r="A4500">
        <v>17776</v>
      </c>
      <c r="B4500" t="s">
        <v>2</v>
      </c>
      <c r="C4500" t="s">
        <v>5140</v>
      </c>
      <c r="D4500" t="s">
        <v>5140</v>
      </c>
      <c r="E4500" t="s">
        <v>5141</v>
      </c>
      <c r="F4500" t="s">
        <v>902</v>
      </c>
      <c r="G4500" t="s">
        <v>4987</v>
      </c>
      <c r="H4500" t="s">
        <v>5130</v>
      </c>
      <c r="I4500" t="s">
        <v>5132</v>
      </c>
      <c r="J4500" t="s">
        <v>5134</v>
      </c>
      <c r="K4500" t="s">
        <v>5140</v>
      </c>
      <c r="L4500" t="s">
        <v>2</v>
      </c>
      <c r="M4500" t="s">
        <v>2</v>
      </c>
      <c r="N4500" t="s">
        <v>2</v>
      </c>
      <c r="O4500" t="s">
        <v>2</v>
      </c>
      <c r="U4500" t="s">
        <v>5140</v>
      </c>
      <c r="Z4500" s="4"/>
      <c r="AA4500" t="str">
        <f t="shared" si="350"/>
        <v>x</v>
      </c>
      <c r="AB4500">
        <f t="shared" si="351"/>
        <v>10</v>
      </c>
      <c r="AC4500" t="str">
        <f t="shared" si="352"/>
        <v/>
      </c>
      <c r="AD4500" t="str">
        <f t="shared" si="353"/>
        <v/>
      </c>
      <c r="AE4500" t="str">
        <f t="shared" si="354"/>
        <v/>
      </c>
      <c r="AF4500" t="s">
        <v>17471</v>
      </c>
      <c r="AG4500">
        <v>6</v>
      </c>
      <c r="AH4500" t="s">
        <v>18112</v>
      </c>
      <c r="AI4500">
        <v>13559.822759999999</v>
      </c>
      <c r="AJ4500">
        <v>931.61053000000004</v>
      </c>
      <c r="AK4500">
        <v>500</v>
      </c>
      <c r="AL4500">
        <v>5597</v>
      </c>
      <c r="AM4500">
        <v>5097</v>
      </c>
      <c r="AN4500">
        <v>43.229849999999999</v>
      </c>
      <c r="AO4500">
        <v>43.329250000000002</v>
      </c>
      <c r="AP4500" t="s">
        <v>2</v>
      </c>
      <c r="AQ4500" t="s">
        <v>1</v>
      </c>
      <c r="AR4500" t="s">
        <v>18476</v>
      </c>
      <c r="AS4500" t="s">
        <v>22605</v>
      </c>
      <c r="AT4500" t="s">
        <v>22605</v>
      </c>
      <c r="AU4500" t="s">
        <v>22817</v>
      </c>
      <c r="AV4500" t="s">
        <v>22817</v>
      </c>
      <c r="AW4500" t="s">
        <v>5140</v>
      </c>
      <c r="AX4500" t="s">
        <v>2</v>
      </c>
      <c r="AY4500" t="s">
        <v>2</v>
      </c>
      <c r="AZ4500" t="s">
        <v>5140</v>
      </c>
      <c r="BA4500" t="s">
        <v>2</v>
      </c>
      <c r="BB4500" t="s">
        <v>2</v>
      </c>
      <c r="BC4500" t="s">
        <v>2</v>
      </c>
      <c r="BD4500" t="s">
        <v>2</v>
      </c>
      <c r="BE4500" t="s">
        <v>2</v>
      </c>
      <c r="BF4500" t="s">
        <v>2</v>
      </c>
    </row>
    <row r="4501" spans="1:58" x14ac:dyDescent="0.25">
      <c r="A4501">
        <v>20913</v>
      </c>
      <c r="B4501" t="s">
        <v>2</v>
      </c>
      <c r="C4501" t="s">
        <v>14159</v>
      </c>
      <c r="D4501" t="s">
        <v>14159</v>
      </c>
      <c r="E4501" t="s">
        <v>14160</v>
      </c>
      <c r="F4501" t="s">
        <v>902</v>
      </c>
      <c r="G4501" t="s">
        <v>4987</v>
      </c>
      <c r="H4501" t="s">
        <v>5130</v>
      </c>
      <c r="I4501" t="s">
        <v>5132</v>
      </c>
      <c r="J4501" t="s">
        <v>5134</v>
      </c>
      <c r="K4501" t="s">
        <v>5140</v>
      </c>
      <c r="L4501" t="s">
        <v>14159</v>
      </c>
      <c r="M4501" t="s">
        <v>2</v>
      </c>
      <c r="N4501" t="s">
        <v>2</v>
      </c>
      <c r="O4501" t="s">
        <v>2</v>
      </c>
      <c r="V4501" t="s">
        <v>14159</v>
      </c>
      <c r="Z4501" s="4"/>
      <c r="AA4501" t="str">
        <f t="shared" si="350"/>
        <v>x</v>
      </c>
      <c r="AB4501">
        <f t="shared" si="351"/>
        <v>10</v>
      </c>
      <c r="AC4501" t="str">
        <f t="shared" si="352"/>
        <v/>
      </c>
      <c r="AD4501" t="str">
        <f t="shared" si="353"/>
        <v/>
      </c>
      <c r="AE4501" t="str">
        <f t="shared" si="354"/>
        <v/>
      </c>
      <c r="AF4501" t="s">
        <v>17472</v>
      </c>
      <c r="AG4501">
        <v>7</v>
      </c>
      <c r="AH4501" t="s">
        <v>20156</v>
      </c>
      <c r="AI4501">
        <v>12755.47536</v>
      </c>
      <c r="AJ4501">
        <v>883.47352999999998</v>
      </c>
      <c r="AK4501">
        <v>500</v>
      </c>
      <c r="AL4501">
        <v>5597</v>
      </c>
      <c r="AM4501">
        <v>5097</v>
      </c>
      <c r="AN4501">
        <v>43.259439999999998</v>
      </c>
      <c r="AO4501">
        <v>43.255130000000001</v>
      </c>
      <c r="AP4501" t="s">
        <v>2</v>
      </c>
      <c r="AQ4501" t="s">
        <v>1</v>
      </c>
      <c r="AR4501" t="s">
        <v>18476</v>
      </c>
      <c r="AS4501" t="s">
        <v>22605</v>
      </c>
      <c r="AT4501" t="s">
        <v>22605</v>
      </c>
      <c r="AU4501" t="s">
        <v>22817</v>
      </c>
      <c r="AV4501" t="s">
        <v>22817</v>
      </c>
      <c r="AW4501" t="s">
        <v>14159</v>
      </c>
      <c r="AX4501" t="s">
        <v>2</v>
      </c>
      <c r="AY4501" t="s">
        <v>2</v>
      </c>
      <c r="AZ4501" t="s">
        <v>2</v>
      </c>
      <c r="BA4501" t="s">
        <v>2</v>
      </c>
      <c r="BB4501" t="s">
        <v>2</v>
      </c>
      <c r="BC4501" t="s">
        <v>2</v>
      </c>
      <c r="BD4501" t="s">
        <v>2</v>
      </c>
      <c r="BE4501" t="s">
        <v>2</v>
      </c>
      <c r="BF4501" t="s">
        <v>2</v>
      </c>
    </row>
    <row r="4502" spans="1:58" x14ac:dyDescent="0.25">
      <c r="A4502">
        <v>15667</v>
      </c>
      <c r="B4502" t="s">
        <v>2</v>
      </c>
      <c r="C4502" t="s">
        <v>5143</v>
      </c>
      <c r="D4502" t="s">
        <v>5143</v>
      </c>
      <c r="E4502" t="s">
        <v>13692</v>
      </c>
      <c r="F4502" t="s">
        <v>902</v>
      </c>
      <c r="G4502" t="s">
        <v>4987</v>
      </c>
      <c r="H4502" t="s">
        <v>5130</v>
      </c>
      <c r="I4502" t="s">
        <v>5132</v>
      </c>
      <c r="J4502" t="s">
        <v>5134</v>
      </c>
      <c r="K4502" t="s">
        <v>5140</v>
      </c>
      <c r="L4502" t="s">
        <v>5143</v>
      </c>
      <c r="M4502" t="s">
        <v>2</v>
      </c>
      <c r="N4502" t="s">
        <v>2</v>
      </c>
      <c r="O4502" t="s">
        <v>2</v>
      </c>
      <c r="V4502" t="s">
        <v>5143</v>
      </c>
      <c r="Z4502" s="4"/>
      <c r="AA4502" t="str">
        <f t="shared" si="350"/>
        <v>x</v>
      </c>
      <c r="AB4502">
        <f t="shared" si="351"/>
        <v>10</v>
      </c>
      <c r="AC4502" t="str">
        <f t="shared" si="352"/>
        <v/>
      </c>
      <c r="AD4502" t="str">
        <f t="shared" si="353"/>
        <v/>
      </c>
      <c r="AE4502" t="str">
        <f t="shared" si="354"/>
        <v/>
      </c>
      <c r="AF4502" t="s">
        <v>17472</v>
      </c>
      <c r="AG4502">
        <v>7</v>
      </c>
      <c r="AH4502" t="s">
        <v>18114</v>
      </c>
      <c r="AI4502">
        <v>804.34739999999999</v>
      </c>
      <c r="AJ4502">
        <v>140.42054999999999</v>
      </c>
      <c r="AK4502">
        <v>752</v>
      </c>
      <c r="AL4502">
        <v>4960</v>
      </c>
      <c r="AM4502">
        <v>4208</v>
      </c>
      <c r="AN4502">
        <v>42.758800000000001</v>
      </c>
      <c r="AO4502">
        <v>44.50929</v>
      </c>
      <c r="AP4502" t="s">
        <v>2</v>
      </c>
      <c r="AQ4502" t="s">
        <v>1</v>
      </c>
      <c r="AR4502" t="s">
        <v>18476</v>
      </c>
      <c r="AS4502" t="s">
        <v>22605</v>
      </c>
      <c r="AT4502" t="s">
        <v>22605</v>
      </c>
      <c r="AU4502" t="s">
        <v>22817</v>
      </c>
      <c r="AV4502" t="s">
        <v>22817</v>
      </c>
      <c r="AW4502" t="s">
        <v>5143</v>
      </c>
      <c r="AX4502" t="s">
        <v>2</v>
      </c>
      <c r="AY4502" t="s">
        <v>2</v>
      </c>
      <c r="AZ4502" t="s">
        <v>5143</v>
      </c>
      <c r="BA4502" t="s">
        <v>2</v>
      </c>
      <c r="BB4502" t="s">
        <v>2</v>
      </c>
      <c r="BC4502" t="s">
        <v>2</v>
      </c>
      <c r="BD4502" t="s">
        <v>22066</v>
      </c>
      <c r="BE4502" t="s">
        <v>28855</v>
      </c>
      <c r="BF4502" t="s">
        <v>32460</v>
      </c>
    </row>
    <row r="4503" spans="1:58" x14ac:dyDescent="0.25">
      <c r="A4503">
        <v>17777</v>
      </c>
      <c r="B4503" t="s">
        <v>2</v>
      </c>
      <c r="C4503" t="s">
        <v>5144</v>
      </c>
      <c r="D4503" t="s">
        <v>5144</v>
      </c>
      <c r="E4503" t="s">
        <v>5145</v>
      </c>
      <c r="F4503" t="s">
        <v>902</v>
      </c>
      <c r="G4503" t="s">
        <v>4987</v>
      </c>
      <c r="H4503" t="s">
        <v>5130</v>
      </c>
      <c r="I4503" t="s">
        <v>5132</v>
      </c>
      <c r="J4503" t="s">
        <v>5134</v>
      </c>
      <c r="K4503" t="s">
        <v>5144</v>
      </c>
      <c r="L4503" t="s">
        <v>2</v>
      </c>
      <c r="M4503" t="s">
        <v>2</v>
      </c>
      <c r="N4503" t="s">
        <v>2</v>
      </c>
      <c r="O4503" t="s">
        <v>2</v>
      </c>
      <c r="U4503" t="s">
        <v>5144</v>
      </c>
      <c r="Z4503" s="4"/>
      <c r="AA4503" t="str">
        <f t="shared" si="350"/>
        <v>x</v>
      </c>
      <c r="AB4503">
        <f t="shared" si="351"/>
        <v>10</v>
      </c>
      <c r="AC4503" t="str">
        <f t="shared" si="352"/>
        <v/>
      </c>
      <c r="AD4503" t="str">
        <f t="shared" si="353"/>
        <v/>
      </c>
      <c r="AE4503" t="str">
        <f t="shared" si="354"/>
        <v/>
      </c>
      <c r="AF4503" t="s">
        <v>17471</v>
      </c>
      <c r="AG4503">
        <v>6</v>
      </c>
      <c r="AH4503" t="s">
        <v>18112</v>
      </c>
      <c r="AI4503">
        <v>14813.489240000001</v>
      </c>
      <c r="AJ4503">
        <v>1079.71856</v>
      </c>
      <c r="AK4503">
        <v>123</v>
      </c>
      <c r="AL4503">
        <v>4130</v>
      </c>
      <c r="AM4503">
        <v>4007</v>
      </c>
      <c r="AN4503">
        <v>42.49579</v>
      </c>
      <c r="AO4503">
        <v>43.373130000000003</v>
      </c>
      <c r="AP4503" t="s">
        <v>2</v>
      </c>
      <c r="AQ4503" t="s">
        <v>1</v>
      </c>
      <c r="AR4503" t="s">
        <v>18476</v>
      </c>
      <c r="AS4503" t="s">
        <v>22605</v>
      </c>
      <c r="AT4503" t="s">
        <v>22605</v>
      </c>
      <c r="AU4503" t="s">
        <v>22817</v>
      </c>
      <c r="AV4503" t="s">
        <v>22817</v>
      </c>
      <c r="AW4503" t="s">
        <v>5144</v>
      </c>
      <c r="AX4503" t="s">
        <v>2</v>
      </c>
      <c r="AY4503" t="s">
        <v>2</v>
      </c>
      <c r="AZ4503" t="s">
        <v>5144</v>
      </c>
      <c r="BA4503" t="s">
        <v>2</v>
      </c>
      <c r="BB4503" t="s">
        <v>2</v>
      </c>
      <c r="BC4503" t="s">
        <v>2</v>
      </c>
      <c r="BD4503" t="s">
        <v>2</v>
      </c>
      <c r="BE4503" t="s">
        <v>2</v>
      </c>
      <c r="BF4503" t="s">
        <v>2</v>
      </c>
    </row>
    <row r="4504" spans="1:58" x14ac:dyDescent="0.25">
      <c r="A4504">
        <v>18376</v>
      </c>
      <c r="B4504" t="s">
        <v>2</v>
      </c>
      <c r="C4504" t="s">
        <v>5146</v>
      </c>
      <c r="D4504" t="s">
        <v>5146</v>
      </c>
      <c r="E4504" t="s">
        <v>5147</v>
      </c>
      <c r="F4504" t="s">
        <v>902</v>
      </c>
      <c r="G4504" t="s">
        <v>4987</v>
      </c>
      <c r="H4504" t="s">
        <v>5130</v>
      </c>
      <c r="I4504" t="s">
        <v>5132</v>
      </c>
      <c r="J4504" t="s">
        <v>5134</v>
      </c>
      <c r="K4504" t="s">
        <v>5144</v>
      </c>
      <c r="L4504" t="s">
        <v>5146</v>
      </c>
      <c r="M4504" t="s">
        <v>2</v>
      </c>
      <c r="N4504" t="s">
        <v>2</v>
      </c>
      <c r="O4504" t="s">
        <v>2</v>
      </c>
      <c r="V4504" t="s">
        <v>5146</v>
      </c>
      <c r="Z4504" s="4"/>
      <c r="AA4504" t="str">
        <f t="shared" si="350"/>
        <v>x</v>
      </c>
      <c r="AB4504">
        <f t="shared" si="351"/>
        <v>10</v>
      </c>
      <c r="AC4504" t="str">
        <f t="shared" si="352"/>
        <v/>
      </c>
      <c r="AD4504" t="str">
        <f t="shared" si="353"/>
        <v/>
      </c>
      <c r="AE4504" t="str">
        <f t="shared" si="354"/>
        <v/>
      </c>
      <c r="AF4504" t="s">
        <v>17472</v>
      </c>
      <c r="AG4504">
        <v>7</v>
      </c>
      <c r="AH4504" t="s">
        <v>18114</v>
      </c>
      <c r="AI4504">
        <v>3226.0645</v>
      </c>
      <c r="AJ4504">
        <v>304.01103999999998</v>
      </c>
      <c r="AK4504">
        <v>515</v>
      </c>
      <c r="AL4504">
        <v>3791</v>
      </c>
      <c r="AM4504">
        <v>3276</v>
      </c>
      <c r="AN4504">
        <v>42.294980000000002</v>
      </c>
      <c r="AO4504">
        <v>44.368340000000003</v>
      </c>
      <c r="AP4504" t="s">
        <v>2</v>
      </c>
      <c r="AQ4504" t="s">
        <v>1</v>
      </c>
      <c r="AR4504" t="s">
        <v>18476</v>
      </c>
      <c r="AS4504" t="s">
        <v>22605</v>
      </c>
      <c r="AT4504" t="s">
        <v>22605</v>
      </c>
      <c r="AU4504" t="s">
        <v>22817</v>
      </c>
      <c r="AV4504" t="s">
        <v>22817</v>
      </c>
      <c r="AW4504" t="s">
        <v>5146</v>
      </c>
      <c r="AX4504" t="s">
        <v>2</v>
      </c>
      <c r="AY4504" t="s">
        <v>2</v>
      </c>
      <c r="AZ4504" t="s">
        <v>33141</v>
      </c>
      <c r="BA4504" t="s">
        <v>2</v>
      </c>
      <c r="BB4504" t="s">
        <v>2</v>
      </c>
      <c r="BC4504" t="s">
        <v>2</v>
      </c>
      <c r="BD4504" t="s">
        <v>27643</v>
      </c>
      <c r="BE4504" t="s">
        <v>2</v>
      </c>
      <c r="BF4504" t="s">
        <v>33142</v>
      </c>
    </row>
    <row r="4505" spans="1:58" x14ac:dyDescent="0.25">
      <c r="A4505">
        <v>15670</v>
      </c>
      <c r="B4505" t="s">
        <v>2</v>
      </c>
      <c r="C4505" t="s">
        <v>5148</v>
      </c>
      <c r="D4505" t="s">
        <v>5148</v>
      </c>
      <c r="E4505" t="s">
        <v>5149</v>
      </c>
      <c r="F4505" t="s">
        <v>902</v>
      </c>
      <c r="G4505" t="s">
        <v>4987</v>
      </c>
      <c r="H4505" t="s">
        <v>5130</v>
      </c>
      <c r="I4505" t="s">
        <v>5132</v>
      </c>
      <c r="J4505" t="s">
        <v>5134</v>
      </c>
      <c r="K4505" t="s">
        <v>5144</v>
      </c>
      <c r="L4505" t="s">
        <v>5148</v>
      </c>
      <c r="M4505" t="s">
        <v>2</v>
      </c>
      <c r="N4505" t="s">
        <v>2</v>
      </c>
      <c r="O4505" t="s">
        <v>2</v>
      </c>
      <c r="V4505" t="s">
        <v>5148</v>
      </c>
      <c r="Z4505" s="4"/>
      <c r="AA4505" t="str">
        <f t="shared" si="350"/>
        <v>x</v>
      </c>
      <c r="AB4505">
        <f t="shared" si="351"/>
        <v>10</v>
      </c>
      <c r="AC4505" t="str">
        <f t="shared" si="352"/>
        <v/>
      </c>
      <c r="AD4505" t="str">
        <f t="shared" si="353"/>
        <v/>
      </c>
      <c r="AE4505" t="str">
        <f t="shared" si="354"/>
        <v/>
      </c>
      <c r="AF4505" t="s">
        <v>17472</v>
      </c>
      <c r="AG4505">
        <v>7</v>
      </c>
      <c r="AH4505" t="s">
        <v>18114</v>
      </c>
      <c r="AI4505">
        <v>2036.98586</v>
      </c>
      <c r="AJ4505">
        <v>288.56207000000001</v>
      </c>
      <c r="AK4505">
        <v>123</v>
      </c>
      <c r="AL4505">
        <v>2485</v>
      </c>
      <c r="AM4505">
        <v>2362</v>
      </c>
      <c r="AN4505">
        <v>42.449620000000003</v>
      </c>
      <c r="AO4505">
        <v>42.752830000000003</v>
      </c>
      <c r="AP4505" t="s">
        <v>2</v>
      </c>
      <c r="AQ4505" t="s">
        <v>1</v>
      </c>
      <c r="AR4505" t="s">
        <v>19915</v>
      </c>
      <c r="AS4505" t="s">
        <v>22605</v>
      </c>
      <c r="AT4505" t="s">
        <v>22605</v>
      </c>
      <c r="AU4505" t="s">
        <v>22817</v>
      </c>
      <c r="AV4505" t="s">
        <v>22817</v>
      </c>
      <c r="AW4505" t="s">
        <v>5148</v>
      </c>
      <c r="AX4505" t="s">
        <v>2</v>
      </c>
      <c r="AY4505" t="s">
        <v>2</v>
      </c>
      <c r="AZ4505" t="s">
        <v>5148</v>
      </c>
      <c r="BA4505" t="s">
        <v>2</v>
      </c>
      <c r="BB4505" t="s">
        <v>2</v>
      </c>
      <c r="BC4505" t="s">
        <v>2</v>
      </c>
      <c r="BD4505" t="s">
        <v>2</v>
      </c>
      <c r="BE4505" t="s">
        <v>2</v>
      </c>
      <c r="BF4505" t="s">
        <v>2</v>
      </c>
    </row>
    <row r="4506" spans="1:58" x14ac:dyDescent="0.25">
      <c r="A4506">
        <v>20687</v>
      </c>
      <c r="B4506" t="s">
        <v>2</v>
      </c>
      <c r="C4506" t="s">
        <v>13693</v>
      </c>
      <c r="D4506" t="s">
        <v>13693</v>
      </c>
      <c r="E4506" t="s">
        <v>13694</v>
      </c>
      <c r="F4506" t="s">
        <v>902</v>
      </c>
      <c r="G4506" t="s">
        <v>4987</v>
      </c>
      <c r="H4506" t="s">
        <v>5130</v>
      </c>
      <c r="I4506" t="s">
        <v>5132</v>
      </c>
      <c r="J4506" t="s">
        <v>5134</v>
      </c>
      <c r="K4506" t="s">
        <v>5144</v>
      </c>
      <c r="L4506" t="s">
        <v>13693</v>
      </c>
      <c r="M4506" t="s">
        <v>2</v>
      </c>
      <c r="N4506" t="s">
        <v>2</v>
      </c>
      <c r="O4506" t="s">
        <v>2</v>
      </c>
      <c r="V4506" t="s">
        <v>13693</v>
      </c>
      <c r="Z4506" s="4"/>
      <c r="AA4506" t="str">
        <f t="shared" si="350"/>
        <v>x</v>
      </c>
      <c r="AB4506">
        <f t="shared" si="351"/>
        <v>10</v>
      </c>
      <c r="AC4506" t="str">
        <f t="shared" si="352"/>
        <v/>
      </c>
      <c r="AD4506" t="str">
        <f t="shared" si="353"/>
        <v/>
      </c>
      <c r="AE4506" t="str">
        <f t="shared" si="354"/>
        <v/>
      </c>
      <c r="AF4506" t="s">
        <v>17472</v>
      </c>
      <c r="AG4506">
        <v>7</v>
      </c>
      <c r="AH4506" t="s">
        <v>18114</v>
      </c>
      <c r="AI4506">
        <v>290.27429999999998</v>
      </c>
      <c r="AJ4506">
        <v>130.40671</v>
      </c>
      <c r="AK4506">
        <v>450</v>
      </c>
      <c r="AL4506">
        <v>1093</v>
      </c>
      <c r="AM4506">
        <v>643</v>
      </c>
      <c r="AN4506">
        <v>41.947380000000003</v>
      </c>
      <c r="AO4506">
        <v>44.412730000000003</v>
      </c>
      <c r="AP4506" t="s">
        <v>2</v>
      </c>
      <c r="AQ4506" t="s">
        <v>1</v>
      </c>
      <c r="AR4506" t="s">
        <v>19915</v>
      </c>
      <c r="AS4506" t="s">
        <v>22605</v>
      </c>
      <c r="AT4506" t="s">
        <v>22605</v>
      </c>
      <c r="AU4506" t="s">
        <v>22817</v>
      </c>
      <c r="AV4506" t="s">
        <v>22817</v>
      </c>
      <c r="AW4506" t="s">
        <v>13693</v>
      </c>
      <c r="AX4506" t="s">
        <v>2</v>
      </c>
      <c r="AY4506" t="s">
        <v>2</v>
      </c>
      <c r="AZ4506" t="s">
        <v>34269</v>
      </c>
      <c r="BA4506" t="s">
        <v>2</v>
      </c>
      <c r="BB4506" t="s">
        <v>2</v>
      </c>
      <c r="BC4506" t="s">
        <v>2</v>
      </c>
      <c r="BD4506" t="s">
        <v>2</v>
      </c>
      <c r="BE4506" t="s">
        <v>2</v>
      </c>
      <c r="BF4506" t="s">
        <v>34270</v>
      </c>
    </row>
    <row r="4507" spans="1:58" x14ac:dyDescent="0.25">
      <c r="A4507">
        <v>15675</v>
      </c>
      <c r="B4507" t="s">
        <v>2</v>
      </c>
      <c r="C4507" t="s">
        <v>5150</v>
      </c>
      <c r="D4507" t="s">
        <v>5150</v>
      </c>
      <c r="E4507" t="s">
        <v>5151</v>
      </c>
      <c r="F4507" t="s">
        <v>902</v>
      </c>
      <c r="G4507" t="s">
        <v>4987</v>
      </c>
      <c r="H4507" t="s">
        <v>5130</v>
      </c>
      <c r="I4507" t="s">
        <v>5132</v>
      </c>
      <c r="J4507" t="s">
        <v>5134</v>
      </c>
      <c r="K4507" t="s">
        <v>5144</v>
      </c>
      <c r="L4507" t="s">
        <v>5150</v>
      </c>
      <c r="M4507" t="s">
        <v>2</v>
      </c>
      <c r="N4507" t="s">
        <v>2</v>
      </c>
      <c r="O4507" t="s">
        <v>2</v>
      </c>
      <c r="V4507" t="s">
        <v>5150</v>
      </c>
      <c r="Z4507" s="4"/>
      <c r="AA4507" t="str">
        <f t="shared" si="350"/>
        <v>x</v>
      </c>
      <c r="AB4507">
        <f t="shared" si="351"/>
        <v>10</v>
      </c>
      <c r="AC4507" t="str">
        <f t="shared" si="352"/>
        <v/>
      </c>
      <c r="AD4507" t="str">
        <f t="shared" si="353"/>
        <v/>
      </c>
      <c r="AE4507" t="str">
        <f t="shared" si="354"/>
        <v/>
      </c>
      <c r="AF4507" t="s">
        <v>17472</v>
      </c>
      <c r="AG4507">
        <v>7</v>
      </c>
      <c r="AH4507" t="s">
        <v>18114</v>
      </c>
      <c r="AI4507">
        <v>1761.4662800000001</v>
      </c>
      <c r="AJ4507">
        <v>199.90419</v>
      </c>
      <c r="AK4507">
        <v>376</v>
      </c>
      <c r="AL4507">
        <v>3512</v>
      </c>
      <c r="AM4507">
        <v>3136</v>
      </c>
      <c r="AN4507">
        <v>42.691040000000001</v>
      </c>
      <c r="AO4507">
        <v>43.142989999999998</v>
      </c>
      <c r="AP4507" t="s">
        <v>2</v>
      </c>
      <c r="AQ4507" t="s">
        <v>1</v>
      </c>
      <c r="AR4507" t="s">
        <v>19915</v>
      </c>
      <c r="AS4507" t="s">
        <v>22605</v>
      </c>
      <c r="AT4507" t="s">
        <v>22605</v>
      </c>
      <c r="AU4507" t="s">
        <v>22817</v>
      </c>
      <c r="AV4507" t="s">
        <v>22817</v>
      </c>
      <c r="AW4507" t="s">
        <v>5150</v>
      </c>
      <c r="AX4507" t="s">
        <v>2</v>
      </c>
      <c r="AY4507" t="s">
        <v>27591</v>
      </c>
      <c r="AZ4507" t="s">
        <v>32463</v>
      </c>
      <c r="BA4507" t="s">
        <v>2</v>
      </c>
      <c r="BB4507" t="s">
        <v>2</v>
      </c>
      <c r="BC4507" t="s">
        <v>2</v>
      </c>
      <c r="BD4507" t="s">
        <v>27592</v>
      </c>
      <c r="BE4507" t="s">
        <v>2</v>
      </c>
      <c r="BF4507" t="s">
        <v>32464</v>
      </c>
    </row>
    <row r="4508" spans="1:58" x14ac:dyDescent="0.25">
      <c r="A4508">
        <v>12685</v>
      </c>
      <c r="B4508" t="s">
        <v>2</v>
      </c>
      <c r="C4508" t="s">
        <v>5152</v>
      </c>
      <c r="D4508" t="s">
        <v>5152</v>
      </c>
      <c r="E4508" t="s">
        <v>5153</v>
      </c>
      <c r="F4508" t="s">
        <v>902</v>
      </c>
      <c r="G4508" t="s">
        <v>4987</v>
      </c>
      <c r="H4508" t="s">
        <v>5130</v>
      </c>
      <c r="I4508" t="s">
        <v>5132</v>
      </c>
      <c r="J4508" t="s">
        <v>5134</v>
      </c>
      <c r="K4508" t="s">
        <v>5144</v>
      </c>
      <c r="L4508" t="s">
        <v>5152</v>
      </c>
      <c r="M4508" t="s">
        <v>2</v>
      </c>
      <c r="N4508" t="s">
        <v>2</v>
      </c>
      <c r="O4508" t="s">
        <v>2</v>
      </c>
      <c r="V4508" t="s">
        <v>5152</v>
      </c>
      <c r="Z4508" s="4"/>
      <c r="AA4508" t="str">
        <f t="shared" si="350"/>
        <v>x</v>
      </c>
      <c r="AB4508">
        <f t="shared" si="351"/>
        <v>10</v>
      </c>
      <c r="AC4508" t="str">
        <f t="shared" si="352"/>
        <v/>
      </c>
      <c r="AD4508" t="str">
        <f t="shared" si="353"/>
        <v/>
      </c>
      <c r="AE4508" t="str">
        <f t="shared" si="354"/>
        <v/>
      </c>
      <c r="AF4508" t="s">
        <v>17472</v>
      </c>
      <c r="AG4508">
        <v>7</v>
      </c>
      <c r="AH4508" t="s">
        <v>18114</v>
      </c>
      <c r="AI4508">
        <v>1704.0662199999999</v>
      </c>
      <c r="AJ4508">
        <v>355.20665000000002</v>
      </c>
      <c r="AK4508">
        <v>203</v>
      </c>
      <c r="AL4508">
        <v>2142</v>
      </c>
      <c r="AM4508">
        <v>1939</v>
      </c>
      <c r="AN4508">
        <v>42.191850000000002</v>
      </c>
      <c r="AO4508">
        <v>43.532299999999999</v>
      </c>
      <c r="AP4508" t="s">
        <v>2</v>
      </c>
      <c r="AQ4508" t="s">
        <v>1</v>
      </c>
      <c r="AR4508" t="s">
        <v>19915</v>
      </c>
      <c r="AS4508" t="s">
        <v>22605</v>
      </c>
      <c r="AT4508" t="s">
        <v>22605</v>
      </c>
      <c r="AU4508" t="s">
        <v>22817</v>
      </c>
      <c r="AV4508" t="s">
        <v>22817</v>
      </c>
      <c r="AW4508" t="s">
        <v>5152</v>
      </c>
      <c r="AX4508" t="s">
        <v>2</v>
      </c>
      <c r="AY4508" t="s">
        <v>25891</v>
      </c>
      <c r="AZ4508" t="s">
        <v>5152</v>
      </c>
      <c r="BA4508" t="s">
        <v>20667</v>
      </c>
      <c r="BB4508" t="s">
        <v>20668</v>
      </c>
      <c r="BC4508" t="s">
        <v>20669</v>
      </c>
      <c r="BD4508" t="s">
        <v>20670</v>
      </c>
      <c r="BE4508" t="s">
        <v>25892</v>
      </c>
      <c r="BF4508" t="s">
        <v>30929</v>
      </c>
    </row>
    <row r="4509" spans="1:58" x14ac:dyDescent="0.25">
      <c r="A4509">
        <v>15662</v>
      </c>
      <c r="B4509" t="s">
        <v>2</v>
      </c>
      <c r="C4509" t="s">
        <v>5154</v>
      </c>
      <c r="D4509" t="s">
        <v>5154</v>
      </c>
      <c r="E4509" t="s">
        <v>5155</v>
      </c>
      <c r="F4509" t="s">
        <v>902</v>
      </c>
      <c r="G4509" t="s">
        <v>4987</v>
      </c>
      <c r="H4509" t="s">
        <v>5130</v>
      </c>
      <c r="I4509" t="s">
        <v>5132</v>
      </c>
      <c r="J4509" t="s">
        <v>5134</v>
      </c>
      <c r="K4509" t="s">
        <v>5144</v>
      </c>
      <c r="L4509" t="s">
        <v>5154</v>
      </c>
      <c r="M4509" t="s">
        <v>2</v>
      </c>
      <c r="N4509" t="s">
        <v>2</v>
      </c>
      <c r="O4509" t="s">
        <v>2</v>
      </c>
      <c r="V4509" t="s">
        <v>5154</v>
      </c>
      <c r="Z4509" s="4"/>
      <c r="AA4509" t="str">
        <f t="shared" si="350"/>
        <v>x</v>
      </c>
      <c r="AB4509">
        <f t="shared" si="351"/>
        <v>10</v>
      </c>
      <c r="AC4509" t="str">
        <f t="shared" si="352"/>
        <v/>
      </c>
      <c r="AD4509" t="str">
        <f t="shared" si="353"/>
        <v/>
      </c>
      <c r="AE4509" t="str">
        <f t="shared" si="354"/>
        <v/>
      </c>
      <c r="AF4509" t="s">
        <v>17472</v>
      </c>
      <c r="AG4509">
        <v>7</v>
      </c>
      <c r="AH4509" t="s">
        <v>18114</v>
      </c>
      <c r="AI4509">
        <v>1626.34501</v>
      </c>
      <c r="AJ4509">
        <v>201.01516000000001</v>
      </c>
      <c r="AK4509">
        <v>229</v>
      </c>
      <c r="AL4509">
        <v>3072</v>
      </c>
      <c r="AM4509">
        <v>2843</v>
      </c>
      <c r="AN4509">
        <v>42.746749999999999</v>
      </c>
      <c r="AO4509">
        <v>42.36206</v>
      </c>
      <c r="AP4509" t="s">
        <v>2</v>
      </c>
      <c r="AQ4509" t="s">
        <v>1</v>
      </c>
      <c r="AR4509" t="s">
        <v>19915</v>
      </c>
      <c r="AS4509" t="s">
        <v>22605</v>
      </c>
      <c r="AT4509" t="s">
        <v>22605</v>
      </c>
      <c r="AU4509" t="s">
        <v>22817</v>
      </c>
      <c r="AV4509" t="s">
        <v>22817</v>
      </c>
      <c r="AW4509" t="s">
        <v>5154</v>
      </c>
      <c r="AX4509" t="s">
        <v>2</v>
      </c>
      <c r="AY4509" t="s">
        <v>25262</v>
      </c>
      <c r="AZ4509" t="s">
        <v>32457</v>
      </c>
      <c r="BA4509" t="s">
        <v>25263</v>
      </c>
      <c r="BB4509" t="s">
        <v>2</v>
      </c>
      <c r="BC4509" t="s">
        <v>2</v>
      </c>
      <c r="BD4509" t="s">
        <v>25264</v>
      </c>
      <c r="BE4509" t="s">
        <v>2</v>
      </c>
      <c r="BF4509" t="s">
        <v>32458</v>
      </c>
    </row>
    <row r="4510" spans="1:58" x14ac:dyDescent="0.25">
      <c r="A4510">
        <v>15676</v>
      </c>
      <c r="B4510" t="s">
        <v>2</v>
      </c>
      <c r="C4510" t="s">
        <v>5156</v>
      </c>
      <c r="D4510" t="s">
        <v>5156</v>
      </c>
      <c r="E4510" t="s">
        <v>5157</v>
      </c>
      <c r="F4510" t="s">
        <v>902</v>
      </c>
      <c r="G4510" t="s">
        <v>4987</v>
      </c>
      <c r="H4510" t="s">
        <v>5130</v>
      </c>
      <c r="I4510" t="s">
        <v>5132</v>
      </c>
      <c r="J4510" t="s">
        <v>5134</v>
      </c>
      <c r="K4510" t="s">
        <v>5144</v>
      </c>
      <c r="L4510" t="s">
        <v>5156</v>
      </c>
      <c r="M4510" t="s">
        <v>2</v>
      </c>
      <c r="N4510" t="s">
        <v>2</v>
      </c>
      <c r="O4510" t="s">
        <v>2</v>
      </c>
      <c r="V4510" t="s">
        <v>5156</v>
      </c>
      <c r="Z4510" s="4"/>
      <c r="AA4510" t="str">
        <f t="shared" si="350"/>
        <v>x</v>
      </c>
      <c r="AB4510">
        <f t="shared" si="351"/>
        <v>10</v>
      </c>
      <c r="AC4510" t="str">
        <f t="shared" si="352"/>
        <v/>
      </c>
      <c r="AD4510" t="str">
        <f t="shared" si="353"/>
        <v/>
      </c>
      <c r="AE4510" t="str">
        <f t="shared" si="354"/>
        <v/>
      </c>
      <c r="AF4510" t="s">
        <v>17472</v>
      </c>
      <c r="AG4510">
        <v>7</v>
      </c>
      <c r="AH4510" t="s">
        <v>18114</v>
      </c>
      <c r="AI4510">
        <v>1357.44541</v>
      </c>
      <c r="AJ4510">
        <v>226.74164999999999</v>
      </c>
      <c r="AK4510">
        <v>216</v>
      </c>
      <c r="AL4510">
        <v>2823</v>
      </c>
      <c r="AM4510">
        <v>2607</v>
      </c>
      <c r="AN4510">
        <v>42.420479999999998</v>
      </c>
      <c r="AO4510">
        <v>43.392539999999997</v>
      </c>
      <c r="AP4510" t="s">
        <v>2</v>
      </c>
      <c r="AQ4510" t="s">
        <v>1</v>
      </c>
      <c r="AR4510" t="s">
        <v>19915</v>
      </c>
      <c r="AS4510" t="s">
        <v>22605</v>
      </c>
      <c r="AT4510" t="s">
        <v>22605</v>
      </c>
      <c r="AU4510" t="s">
        <v>22817</v>
      </c>
      <c r="AV4510" t="s">
        <v>22817</v>
      </c>
      <c r="AW4510" t="s">
        <v>5156</v>
      </c>
      <c r="AX4510" t="s">
        <v>2</v>
      </c>
      <c r="AY4510" t="s">
        <v>29792</v>
      </c>
      <c r="AZ4510" t="s">
        <v>32465</v>
      </c>
      <c r="BA4510" t="s">
        <v>2</v>
      </c>
      <c r="BB4510" t="s">
        <v>2</v>
      </c>
      <c r="BC4510" t="s">
        <v>2</v>
      </c>
      <c r="BD4510" t="s">
        <v>22176</v>
      </c>
      <c r="BE4510" t="s">
        <v>2</v>
      </c>
      <c r="BF4510" t="s">
        <v>32466</v>
      </c>
    </row>
    <row r="4511" spans="1:58" x14ac:dyDescent="0.25">
      <c r="A4511">
        <v>19539</v>
      </c>
      <c r="B4511" t="s">
        <v>2</v>
      </c>
      <c r="C4511" t="s">
        <v>14696</v>
      </c>
      <c r="D4511" t="s">
        <v>14696</v>
      </c>
      <c r="E4511" t="s">
        <v>14697</v>
      </c>
      <c r="F4511" t="s">
        <v>902</v>
      </c>
      <c r="G4511" t="s">
        <v>4987</v>
      </c>
      <c r="H4511" t="s">
        <v>5130</v>
      </c>
      <c r="I4511" t="s">
        <v>5132</v>
      </c>
      <c r="J4511" t="s">
        <v>5134</v>
      </c>
      <c r="K4511" t="s">
        <v>5144</v>
      </c>
      <c r="L4511" t="s">
        <v>14696</v>
      </c>
      <c r="M4511" t="s">
        <v>2</v>
      </c>
      <c r="N4511" t="s">
        <v>2</v>
      </c>
      <c r="O4511" t="s">
        <v>2</v>
      </c>
      <c r="V4511" t="s">
        <v>14696</v>
      </c>
      <c r="Z4511" s="4"/>
      <c r="AA4511" t="str">
        <f t="shared" si="350"/>
        <v>x</v>
      </c>
      <c r="AB4511">
        <f t="shared" si="351"/>
        <v>10</v>
      </c>
      <c r="AC4511" t="str">
        <f t="shared" si="352"/>
        <v/>
      </c>
      <c r="AD4511" t="str">
        <f t="shared" si="353"/>
        <v/>
      </c>
      <c r="AE4511" t="str">
        <f t="shared" si="354"/>
        <v/>
      </c>
      <c r="AF4511" t="s">
        <v>17472</v>
      </c>
      <c r="AG4511">
        <v>7</v>
      </c>
      <c r="AH4511" t="s">
        <v>20156</v>
      </c>
      <c r="AI4511">
        <v>1216.3379299999999</v>
      </c>
      <c r="AJ4511">
        <v>176.73822999999999</v>
      </c>
      <c r="AK4511">
        <v>777</v>
      </c>
      <c r="AL4511">
        <v>3813</v>
      </c>
      <c r="AM4511">
        <v>3036</v>
      </c>
      <c r="AN4511">
        <v>42.57197</v>
      </c>
      <c r="AO4511">
        <v>43.822490000000002</v>
      </c>
      <c r="AP4511" t="s">
        <v>2</v>
      </c>
      <c r="AQ4511" t="s">
        <v>1</v>
      </c>
      <c r="AR4511" t="s">
        <v>18476</v>
      </c>
      <c r="AS4511" t="s">
        <v>22605</v>
      </c>
      <c r="AT4511" t="s">
        <v>22605</v>
      </c>
      <c r="AU4511" t="s">
        <v>22817</v>
      </c>
      <c r="AV4511" t="s">
        <v>22817</v>
      </c>
      <c r="AW4511" t="s">
        <v>14696</v>
      </c>
      <c r="AX4511" t="s">
        <v>2</v>
      </c>
      <c r="AY4511" t="s">
        <v>2</v>
      </c>
      <c r="AZ4511" t="s">
        <v>2</v>
      </c>
      <c r="BA4511" t="s">
        <v>2</v>
      </c>
      <c r="BB4511" t="s">
        <v>2</v>
      </c>
      <c r="BC4511" t="s">
        <v>2</v>
      </c>
      <c r="BD4511" t="s">
        <v>2</v>
      </c>
      <c r="BE4511" t="s">
        <v>2</v>
      </c>
      <c r="BF4511" t="s">
        <v>2</v>
      </c>
    </row>
    <row r="4512" spans="1:58" x14ac:dyDescent="0.25">
      <c r="A4512">
        <v>15661</v>
      </c>
      <c r="B4512" t="s">
        <v>2</v>
      </c>
      <c r="C4512" t="s">
        <v>5158</v>
      </c>
      <c r="D4512" t="s">
        <v>5158</v>
      </c>
      <c r="E4512" t="s">
        <v>5159</v>
      </c>
      <c r="F4512" t="s">
        <v>902</v>
      </c>
      <c r="G4512" t="s">
        <v>4987</v>
      </c>
      <c r="H4512" t="s">
        <v>5130</v>
      </c>
      <c r="I4512" t="s">
        <v>5132</v>
      </c>
      <c r="J4512" t="s">
        <v>5134</v>
      </c>
      <c r="K4512" t="s">
        <v>5144</v>
      </c>
      <c r="L4512" t="s">
        <v>5158</v>
      </c>
      <c r="M4512" t="s">
        <v>2</v>
      </c>
      <c r="N4512" t="s">
        <v>2</v>
      </c>
      <c r="O4512" t="s">
        <v>2</v>
      </c>
      <c r="V4512" t="s">
        <v>5158</v>
      </c>
      <c r="Z4512" s="4"/>
      <c r="AA4512" t="str">
        <f t="shared" si="350"/>
        <v>x</v>
      </c>
      <c r="AB4512">
        <f t="shared" si="351"/>
        <v>10</v>
      </c>
      <c r="AC4512" t="str">
        <f t="shared" si="352"/>
        <v/>
      </c>
      <c r="AD4512" t="str">
        <f t="shared" si="353"/>
        <v/>
      </c>
      <c r="AE4512" t="str">
        <f t="shared" si="354"/>
        <v/>
      </c>
      <c r="AF4512" t="s">
        <v>17472</v>
      </c>
      <c r="AG4512">
        <v>7</v>
      </c>
      <c r="AH4512" t="s">
        <v>18114</v>
      </c>
      <c r="AI4512">
        <v>1594.5037299999999</v>
      </c>
      <c r="AJ4512">
        <v>226.83376999999999</v>
      </c>
      <c r="AK4512">
        <v>585</v>
      </c>
      <c r="AL4512">
        <v>4130</v>
      </c>
      <c r="AM4512">
        <v>3545</v>
      </c>
      <c r="AN4512">
        <v>42.914580000000001</v>
      </c>
      <c r="AO4512">
        <v>42.734209999999997</v>
      </c>
      <c r="AP4512" t="s">
        <v>2</v>
      </c>
      <c r="AQ4512" t="s">
        <v>1</v>
      </c>
      <c r="AR4512" t="s">
        <v>19915</v>
      </c>
      <c r="AS4512" t="s">
        <v>22605</v>
      </c>
      <c r="AT4512" t="s">
        <v>22605</v>
      </c>
      <c r="AU4512" t="s">
        <v>22817</v>
      </c>
      <c r="AV4512" t="s">
        <v>22817</v>
      </c>
      <c r="AW4512" t="s">
        <v>5158</v>
      </c>
      <c r="AX4512" t="s">
        <v>2</v>
      </c>
      <c r="AY4512" t="s">
        <v>28909</v>
      </c>
      <c r="AZ4512" t="s">
        <v>5158</v>
      </c>
      <c r="BA4512" t="s">
        <v>22064</v>
      </c>
      <c r="BB4512" t="s">
        <v>2</v>
      </c>
      <c r="BC4512" t="s">
        <v>2</v>
      </c>
      <c r="BD4512" t="s">
        <v>22065</v>
      </c>
      <c r="BE4512" t="s">
        <v>2</v>
      </c>
      <c r="BF4512" t="s">
        <v>32456</v>
      </c>
    </row>
    <row r="4513" spans="1:58" x14ac:dyDescent="0.25">
      <c r="A4513">
        <v>12690</v>
      </c>
      <c r="B4513" t="s">
        <v>2</v>
      </c>
      <c r="C4513" t="s">
        <v>5160</v>
      </c>
      <c r="D4513" t="s">
        <v>5160</v>
      </c>
      <c r="E4513" t="s">
        <v>5161</v>
      </c>
      <c r="F4513" t="s">
        <v>902</v>
      </c>
      <c r="G4513" t="s">
        <v>4987</v>
      </c>
      <c r="H4513" t="s">
        <v>5130</v>
      </c>
      <c r="I4513" t="s">
        <v>5132</v>
      </c>
      <c r="J4513" t="s">
        <v>5160</v>
      </c>
      <c r="K4513" t="s">
        <v>2</v>
      </c>
      <c r="L4513" t="s">
        <v>2</v>
      </c>
      <c r="M4513" t="s">
        <v>2</v>
      </c>
      <c r="N4513" t="s">
        <v>2</v>
      </c>
      <c r="O4513" t="s">
        <v>2</v>
      </c>
      <c r="T4513" t="s">
        <v>5160</v>
      </c>
      <c r="Z4513" s="4"/>
      <c r="AA4513" t="str">
        <f t="shared" si="350"/>
        <v>x</v>
      </c>
      <c r="AB4513">
        <f t="shared" si="351"/>
        <v>10</v>
      </c>
      <c r="AC4513" t="str">
        <f t="shared" si="352"/>
        <v/>
      </c>
      <c r="AD4513" t="str">
        <f t="shared" si="353"/>
        <v/>
      </c>
      <c r="AE4513" t="str">
        <f t="shared" si="354"/>
        <v/>
      </c>
      <c r="AF4513" t="s">
        <v>17471</v>
      </c>
      <c r="AG4513">
        <v>5</v>
      </c>
      <c r="AH4513" t="s">
        <v>18112</v>
      </c>
      <c r="AI4513">
        <v>56355.321960000001</v>
      </c>
      <c r="AJ4513">
        <v>4007.4467500000001</v>
      </c>
      <c r="AK4513">
        <v>-13</v>
      </c>
      <c r="AL4513">
        <v>4427</v>
      </c>
      <c r="AM4513">
        <v>4440</v>
      </c>
      <c r="AN4513">
        <v>41.997819999999997</v>
      </c>
      <c r="AO4513">
        <v>46.802549999999997</v>
      </c>
      <c r="AP4513" t="s">
        <v>2</v>
      </c>
      <c r="AQ4513" t="s">
        <v>1</v>
      </c>
      <c r="AR4513" t="s">
        <v>30150</v>
      </c>
      <c r="AS4513" t="s">
        <v>22605</v>
      </c>
      <c r="AT4513" t="s">
        <v>22605</v>
      </c>
      <c r="AU4513" t="s">
        <v>22817</v>
      </c>
      <c r="AV4513" t="s">
        <v>22817</v>
      </c>
      <c r="AW4513" t="s">
        <v>5160</v>
      </c>
      <c r="AX4513" t="s">
        <v>2</v>
      </c>
      <c r="AY4513" t="s">
        <v>2</v>
      </c>
      <c r="AZ4513" t="s">
        <v>5160</v>
      </c>
      <c r="BA4513" t="s">
        <v>2</v>
      </c>
      <c r="BB4513" t="s">
        <v>2</v>
      </c>
      <c r="BC4513" t="s">
        <v>2</v>
      </c>
      <c r="BD4513" t="s">
        <v>2</v>
      </c>
      <c r="BE4513" t="s">
        <v>2</v>
      </c>
      <c r="BF4513" t="s">
        <v>2</v>
      </c>
    </row>
    <row r="4514" spans="1:58" x14ac:dyDescent="0.25">
      <c r="A4514">
        <v>17778</v>
      </c>
      <c r="B4514" t="s">
        <v>2</v>
      </c>
      <c r="C4514" t="s">
        <v>5164</v>
      </c>
      <c r="D4514" t="s">
        <v>5164</v>
      </c>
      <c r="E4514" t="s">
        <v>5165</v>
      </c>
      <c r="F4514" t="s">
        <v>902</v>
      </c>
      <c r="G4514" t="s">
        <v>4987</v>
      </c>
      <c r="H4514" t="s">
        <v>5130</v>
      </c>
      <c r="I4514" t="s">
        <v>5132</v>
      </c>
      <c r="J4514" t="s">
        <v>5160</v>
      </c>
      <c r="K4514" t="s">
        <v>5164</v>
      </c>
      <c r="L4514" t="s">
        <v>2</v>
      </c>
      <c r="M4514" t="s">
        <v>2</v>
      </c>
      <c r="N4514" t="s">
        <v>2</v>
      </c>
      <c r="O4514" t="s">
        <v>2</v>
      </c>
      <c r="U4514" t="s">
        <v>5164</v>
      </c>
      <c r="Z4514" s="4"/>
      <c r="AA4514" t="str">
        <f t="shared" si="350"/>
        <v>x</v>
      </c>
      <c r="AB4514">
        <f t="shared" si="351"/>
        <v>10</v>
      </c>
      <c r="AC4514" t="str">
        <f t="shared" si="352"/>
        <v/>
      </c>
      <c r="AD4514" t="str">
        <f t="shared" si="353"/>
        <v/>
      </c>
      <c r="AE4514" t="str">
        <f t="shared" si="354"/>
        <v/>
      </c>
      <c r="AF4514" t="s">
        <v>17471</v>
      </c>
      <c r="AG4514">
        <v>6</v>
      </c>
      <c r="AH4514" t="s">
        <v>18112</v>
      </c>
      <c r="AI4514">
        <v>30151.419119999999</v>
      </c>
      <c r="AJ4514">
        <v>1651.76685</v>
      </c>
      <c r="AK4514">
        <v>-5</v>
      </c>
      <c r="AL4514">
        <v>4372</v>
      </c>
      <c r="AM4514">
        <v>4377</v>
      </c>
      <c r="AN4514">
        <v>42.458359999999999</v>
      </c>
      <c r="AO4514">
        <v>46.576729999999998</v>
      </c>
      <c r="AP4514" t="s">
        <v>2</v>
      </c>
      <c r="AQ4514" t="s">
        <v>1</v>
      </c>
      <c r="AR4514" t="s">
        <v>30150</v>
      </c>
      <c r="AS4514" t="s">
        <v>22605</v>
      </c>
      <c r="AT4514" t="s">
        <v>22605</v>
      </c>
      <c r="AU4514" t="s">
        <v>22817</v>
      </c>
      <c r="AV4514" t="s">
        <v>22817</v>
      </c>
      <c r="AW4514" t="s">
        <v>5164</v>
      </c>
      <c r="AX4514" t="s">
        <v>2</v>
      </c>
      <c r="AY4514" t="s">
        <v>2</v>
      </c>
      <c r="AZ4514" t="s">
        <v>5164</v>
      </c>
      <c r="BA4514" t="s">
        <v>2</v>
      </c>
      <c r="BB4514" t="s">
        <v>2</v>
      </c>
      <c r="BC4514" t="s">
        <v>2</v>
      </c>
      <c r="BD4514" t="s">
        <v>2</v>
      </c>
      <c r="BE4514" t="s">
        <v>2</v>
      </c>
      <c r="BF4514" t="s">
        <v>2</v>
      </c>
    </row>
    <row r="4515" spans="1:58" x14ac:dyDescent="0.25">
      <c r="A4515">
        <v>17763</v>
      </c>
      <c r="B4515" t="s">
        <v>2</v>
      </c>
      <c r="C4515" t="s">
        <v>5162</v>
      </c>
      <c r="D4515" t="s">
        <v>5162</v>
      </c>
      <c r="E4515" t="s">
        <v>13695</v>
      </c>
      <c r="F4515" t="s">
        <v>902</v>
      </c>
      <c r="G4515" t="s">
        <v>4987</v>
      </c>
      <c r="H4515" t="s">
        <v>5130</v>
      </c>
      <c r="I4515" t="s">
        <v>5132</v>
      </c>
      <c r="J4515" t="s">
        <v>5160</v>
      </c>
      <c r="K4515" t="s">
        <v>5164</v>
      </c>
      <c r="L4515" t="s">
        <v>5162</v>
      </c>
      <c r="M4515" t="s">
        <v>2</v>
      </c>
      <c r="N4515" t="s">
        <v>2</v>
      </c>
      <c r="O4515" t="s">
        <v>2</v>
      </c>
      <c r="V4515" t="s">
        <v>5162</v>
      </c>
      <c r="Z4515" s="4"/>
      <c r="AA4515" t="str">
        <f t="shared" si="350"/>
        <v>x</v>
      </c>
      <c r="AB4515">
        <f t="shared" si="351"/>
        <v>10</v>
      </c>
      <c r="AC4515" t="str">
        <f t="shared" si="352"/>
        <v/>
      </c>
      <c r="AD4515" t="str">
        <f t="shared" si="353"/>
        <v/>
      </c>
      <c r="AE4515" t="str">
        <f t="shared" si="354"/>
        <v/>
      </c>
      <c r="AF4515" t="s">
        <v>17472</v>
      </c>
      <c r="AG4515">
        <v>7</v>
      </c>
      <c r="AH4515" t="s">
        <v>18114</v>
      </c>
      <c r="AI4515">
        <v>698.27197999999999</v>
      </c>
      <c r="AJ4515">
        <v>135.05348000000001</v>
      </c>
      <c r="AK4515">
        <v>1291</v>
      </c>
      <c r="AL4515">
        <v>3871</v>
      </c>
      <c r="AM4515">
        <v>2580</v>
      </c>
      <c r="AN4515">
        <v>42.076520000000002</v>
      </c>
      <c r="AO4515">
        <v>46.678759999999997</v>
      </c>
      <c r="AP4515" t="s">
        <v>2</v>
      </c>
      <c r="AQ4515" t="s">
        <v>1</v>
      </c>
      <c r="AR4515" t="s">
        <v>18199</v>
      </c>
      <c r="AS4515" t="s">
        <v>22605</v>
      </c>
      <c r="AT4515" t="s">
        <v>22605</v>
      </c>
      <c r="AU4515" t="s">
        <v>22817</v>
      </c>
      <c r="AV4515" t="s">
        <v>22817</v>
      </c>
      <c r="AW4515" t="s">
        <v>5162</v>
      </c>
      <c r="AX4515" t="s">
        <v>2</v>
      </c>
      <c r="AY4515" t="s">
        <v>29016</v>
      </c>
      <c r="AZ4515" t="s">
        <v>29016</v>
      </c>
      <c r="BA4515" t="s">
        <v>2</v>
      </c>
      <c r="BB4515" t="s">
        <v>2</v>
      </c>
      <c r="BC4515" t="s">
        <v>2</v>
      </c>
      <c r="BD4515" t="s">
        <v>29017</v>
      </c>
      <c r="BE4515" t="s">
        <v>2</v>
      </c>
      <c r="BF4515" t="s">
        <v>2</v>
      </c>
    </row>
    <row r="4516" spans="1:58" x14ac:dyDescent="0.25">
      <c r="A4516">
        <v>17765</v>
      </c>
      <c r="B4516" t="s">
        <v>2</v>
      </c>
      <c r="C4516" t="s">
        <v>5166</v>
      </c>
      <c r="D4516" t="s">
        <v>5166</v>
      </c>
      <c r="E4516" t="s">
        <v>5167</v>
      </c>
      <c r="F4516" t="s">
        <v>902</v>
      </c>
      <c r="G4516" t="s">
        <v>4987</v>
      </c>
      <c r="H4516" t="s">
        <v>5130</v>
      </c>
      <c r="I4516" t="s">
        <v>5132</v>
      </c>
      <c r="J4516" t="s">
        <v>5160</v>
      </c>
      <c r="K4516" t="s">
        <v>5164</v>
      </c>
      <c r="L4516" t="s">
        <v>5166</v>
      </c>
      <c r="M4516" t="s">
        <v>2</v>
      </c>
      <c r="N4516" t="s">
        <v>2</v>
      </c>
      <c r="O4516" t="s">
        <v>2</v>
      </c>
      <c r="V4516" t="s">
        <v>5166</v>
      </c>
      <c r="Z4516" s="4"/>
      <c r="AA4516" t="str">
        <f t="shared" si="350"/>
        <v>x</v>
      </c>
      <c r="AB4516">
        <f t="shared" si="351"/>
        <v>10</v>
      </c>
      <c r="AC4516" t="str">
        <f t="shared" si="352"/>
        <v/>
      </c>
      <c r="AD4516" t="str">
        <f t="shared" si="353"/>
        <v/>
      </c>
      <c r="AE4516" t="str">
        <f t="shared" si="354"/>
        <v/>
      </c>
      <c r="AF4516" t="s">
        <v>17472</v>
      </c>
      <c r="AG4516">
        <v>7</v>
      </c>
      <c r="AH4516" t="s">
        <v>18114</v>
      </c>
      <c r="AI4516">
        <v>3016.3150799999999</v>
      </c>
      <c r="AJ4516">
        <v>275.53737999999998</v>
      </c>
      <c r="AK4516">
        <v>342</v>
      </c>
      <c r="AL4516">
        <v>4062</v>
      </c>
      <c r="AM4516">
        <v>3720</v>
      </c>
      <c r="AN4516">
        <v>42.478369999999998</v>
      </c>
      <c r="AO4516">
        <v>46.403840000000002</v>
      </c>
      <c r="AP4516" t="s">
        <v>2</v>
      </c>
      <c r="AQ4516" t="s">
        <v>1</v>
      </c>
      <c r="AR4516" t="s">
        <v>18199</v>
      </c>
      <c r="AS4516" t="s">
        <v>22605</v>
      </c>
      <c r="AT4516" t="s">
        <v>22605</v>
      </c>
      <c r="AU4516" t="s">
        <v>22817</v>
      </c>
      <c r="AV4516" t="s">
        <v>22817</v>
      </c>
      <c r="AW4516" t="s">
        <v>5166</v>
      </c>
      <c r="AX4516" t="s">
        <v>2</v>
      </c>
      <c r="AY4516" t="s">
        <v>26565</v>
      </c>
      <c r="AZ4516" t="s">
        <v>5166</v>
      </c>
      <c r="BA4516" t="s">
        <v>2</v>
      </c>
      <c r="BB4516" t="s">
        <v>2</v>
      </c>
      <c r="BC4516" t="s">
        <v>2</v>
      </c>
      <c r="BD4516" t="s">
        <v>20730</v>
      </c>
      <c r="BE4516" t="s">
        <v>2</v>
      </c>
      <c r="BF4516" t="s">
        <v>32704</v>
      </c>
    </row>
    <row r="4517" spans="1:58" x14ac:dyDescent="0.25">
      <c r="A4517">
        <v>17761</v>
      </c>
      <c r="B4517" t="s">
        <v>2</v>
      </c>
      <c r="C4517" t="s">
        <v>5168</v>
      </c>
      <c r="D4517" t="s">
        <v>5168</v>
      </c>
      <c r="E4517" t="s">
        <v>5169</v>
      </c>
      <c r="F4517" t="s">
        <v>902</v>
      </c>
      <c r="G4517" t="s">
        <v>4987</v>
      </c>
      <c r="H4517" t="s">
        <v>5130</v>
      </c>
      <c r="I4517" t="s">
        <v>5132</v>
      </c>
      <c r="J4517" t="s">
        <v>5160</v>
      </c>
      <c r="K4517" t="s">
        <v>5164</v>
      </c>
      <c r="L4517" t="s">
        <v>5168</v>
      </c>
      <c r="M4517" t="s">
        <v>2</v>
      </c>
      <c r="N4517" t="s">
        <v>2</v>
      </c>
      <c r="O4517" t="s">
        <v>2</v>
      </c>
      <c r="V4517" t="s">
        <v>5168</v>
      </c>
      <c r="Z4517" s="4"/>
      <c r="AA4517" t="str">
        <f t="shared" si="350"/>
        <v>x</v>
      </c>
      <c r="AB4517">
        <f t="shared" si="351"/>
        <v>10</v>
      </c>
      <c r="AC4517" t="str">
        <f t="shared" si="352"/>
        <v/>
      </c>
      <c r="AD4517" t="str">
        <f t="shared" si="353"/>
        <v/>
      </c>
      <c r="AE4517" t="str">
        <f t="shared" si="354"/>
        <v/>
      </c>
      <c r="AF4517" t="s">
        <v>17472</v>
      </c>
      <c r="AG4517">
        <v>7</v>
      </c>
      <c r="AH4517" t="s">
        <v>18114</v>
      </c>
      <c r="AI4517">
        <v>693.93894</v>
      </c>
      <c r="AJ4517">
        <v>150.41427999999999</v>
      </c>
      <c r="AK4517">
        <v>1018</v>
      </c>
      <c r="AL4517">
        <v>4082</v>
      </c>
      <c r="AM4517">
        <v>3064</v>
      </c>
      <c r="AN4517">
        <v>42.108879999999999</v>
      </c>
      <c r="AO4517">
        <v>46.952399999999997</v>
      </c>
      <c r="AP4517" t="s">
        <v>2</v>
      </c>
      <c r="AQ4517" t="s">
        <v>1</v>
      </c>
      <c r="AR4517" t="s">
        <v>18199</v>
      </c>
      <c r="AS4517" t="s">
        <v>22605</v>
      </c>
      <c r="AT4517" t="s">
        <v>22605</v>
      </c>
      <c r="AU4517" t="s">
        <v>22817</v>
      </c>
      <c r="AV4517" t="s">
        <v>22817</v>
      </c>
      <c r="AW4517" t="s">
        <v>5168</v>
      </c>
      <c r="AX4517" t="s">
        <v>2</v>
      </c>
      <c r="AY4517" t="s">
        <v>26573</v>
      </c>
      <c r="AZ4517" t="s">
        <v>32702</v>
      </c>
      <c r="BA4517" t="s">
        <v>2</v>
      </c>
      <c r="BB4517" t="s">
        <v>2</v>
      </c>
      <c r="BC4517" t="s">
        <v>2</v>
      </c>
      <c r="BD4517" t="s">
        <v>26574</v>
      </c>
      <c r="BE4517" t="s">
        <v>2</v>
      </c>
      <c r="BF4517" t="s">
        <v>32703</v>
      </c>
    </row>
    <row r="4518" spans="1:58" x14ac:dyDescent="0.25">
      <c r="A4518">
        <v>19540</v>
      </c>
      <c r="B4518" t="s">
        <v>2</v>
      </c>
      <c r="C4518" t="s">
        <v>14698</v>
      </c>
      <c r="D4518" t="s">
        <v>14698</v>
      </c>
      <c r="E4518" t="s">
        <v>14699</v>
      </c>
      <c r="F4518" t="s">
        <v>902</v>
      </c>
      <c r="G4518" t="s">
        <v>4987</v>
      </c>
      <c r="H4518" t="s">
        <v>5130</v>
      </c>
      <c r="I4518" t="s">
        <v>5132</v>
      </c>
      <c r="J4518" t="s">
        <v>5160</v>
      </c>
      <c r="K4518" t="s">
        <v>5164</v>
      </c>
      <c r="L4518" t="s">
        <v>14698</v>
      </c>
      <c r="M4518" t="s">
        <v>2</v>
      </c>
      <c r="N4518" t="s">
        <v>2</v>
      </c>
      <c r="O4518" t="s">
        <v>2</v>
      </c>
      <c r="V4518" t="s">
        <v>14698</v>
      </c>
      <c r="Z4518" s="4"/>
      <c r="AA4518" t="str">
        <f t="shared" si="350"/>
        <v>x</v>
      </c>
      <c r="AB4518">
        <f t="shared" si="351"/>
        <v>10</v>
      </c>
      <c r="AC4518" t="str">
        <f t="shared" si="352"/>
        <v/>
      </c>
      <c r="AD4518" t="str">
        <f t="shared" si="353"/>
        <v/>
      </c>
      <c r="AE4518" t="str">
        <f t="shared" si="354"/>
        <v/>
      </c>
      <c r="AF4518" t="s">
        <v>17472</v>
      </c>
      <c r="AG4518">
        <v>7</v>
      </c>
      <c r="AH4518" t="s">
        <v>20156</v>
      </c>
      <c r="AI4518">
        <v>19977.625370000002</v>
      </c>
      <c r="AJ4518">
        <v>1667.88798</v>
      </c>
      <c r="AK4518">
        <v>-5</v>
      </c>
      <c r="AL4518">
        <v>4372</v>
      </c>
      <c r="AM4518">
        <v>4377</v>
      </c>
      <c r="AN4518">
        <v>42.588410000000003</v>
      </c>
      <c r="AO4518">
        <v>46.521560000000001</v>
      </c>
      <c r="AP4518" t="s">
        <v>2</v>
      </c>
      <c r="AQ4518" t="s">
        <v>1</v>
      </c>
      <c r="AR4518" t="s">
        <v>33666</v>
      </c>
      <c r="AS4518" t="s">
        <v>22605</v>
      </c>
      <c r="AT4518" t="s">
        <v>22605</v>
      </c>
      <c r="AU4518" t="s">
        <v>22817</v>
      </c>
      <c r="AV4518" t="s">
        <v>22817</v>
      </c>
      <c r="AW4518" t="s">
        <v>14698</v>
      </c>
      <c r="AX4518" t="s">
        <v>2</v>
      </c>
      <c r="AY4518" t="s">
        <v>2</v>
      </c>
      <c r="AZ4518" t="s">
        <v>2</v>
      </c>
      <c r="BA4518" t="s">
        <v>2</v>
      </c>
      <c r="BB4518" t="s">
        <v>2</v>
      </c>
      <c r="BC4518" t="s">
        <v>2</v>
      </c>
      <c r="BD4518" t="s">
        <v>2</v>
      </c>
      <c r="BE4518" t="s">
        <v>2</v>
      </c>
      <c r="BF4518" t="s">
        <v>2</v>
      </c>
    </row>
    <row r="4519" spans="1:58" x14ac:dyDescent="0.25">
      <c r="A4519">
        <v>17764</v>
      </c>
      <c r="B4519" t="s">
        <v>2</v>
      </c>
      <c r="C4519" t="s">
        <v>5170</v>
      </c>
      <c r="D4519" t="s">
        <v>5170</v>
      </c>
      <c r="E4519" t="s">
        <v>5171</v>
      </c>
      <c r="F4519" t="s">
        <v>902</v>
      </c>
      <c r="G4519" t="s">
        <v>4987</v>
      </c>
      <c r="H4519" t="s">
        <v>5130</v>
      </c>
      <c r="I4519" t="s">
        <v>5132</v>
      </c>
      <c r="J4519" t="s">
        <v>5160</v>
      </c>
      <c r="K4519" t="s">
        <v>5164</v>
      </c>
      <c r="L4519" t="s">
        <v>5170</v>
      </c>
      <c r="M4519" t="s">
        <v>2</v>
      </c>
      <c r="N4519" t="s">
        <v>2</v>
      </c>
      <c r="O4519" t="s">
        <v>2</v>
      </c>
      <c r="V4519" t="s">
        <v>5170</v>
      </c>
      <c r="Z4519" s="4"/>
      <c r="AA4519" t="str">
        <f t="shared" si="350"/>
        <v>x</v>
      </c>
      <c r="AB4519">
        <f t="shared" si="351"/>
        <v>10</v>
      </c>
      <c r="AC4519" t="str">
        <f t="shared" si="352"/>
        <v/>
      </c>
      <c r="AD4519" t="str">
        <f t="shared" si="353"/>
        <v/>
      </c>
      <c r="AE4519" t="str">
        <f t="shared" si="354"/>
        <v/>
      </c>
      <c r="AF4519" t="s">
        <v>17472</v>
      </c>
      <c r="AG4519">
        <v>7</v>
      </c>
      <c r="AH4519" t="s">
        <v>18114</v>
      </c>
      <c r="AI4519">
        <v>1396.2607399999999</v>
      </c>
      <c r="AJ4519">
        <v>175.21507</v>
      </c>
      <c r="AK4519">
        <v>645</v>
      </c>
      <c r="AL4519">
        <v>3848</v>
      </c>
      <c r="AM4519">
        <v>3203</v>
      </c>
      <c r="AN4519">
        <v>42.29166</v>
      </c>
      <c r="AO4519">
        <v>46.626370000000001</v>
      </c>
      <c r="AP4519" t="s">
        <v>2</v>
      </c>
      <c r="AQ4519" t="s">
        <v>1</v>
      </c>
      <c r="AR4519" t="s">
        <v>18199</v>
      </c>
      <c r="AS4519" t="s">
        <v>22605</v>
      </c>
      <c r="AT4519" t="s">
        <v>22605</v>
      </c>
      <c r="AU4519" t="s">
        <v>22817</v>
      </c>
      <c r="AV4519" t="s">
        <v>22817</v>
      </c>
      <c r="AW4519" t="s">
        <v>5170</v>
      </c>
      <c r="AX4519" t="s">
        <v>2</v>
      </c>
      <c r="AY4519" t="s">
        <v>2</v>
      </c>
      <c r="AZ4519" t="s">
        <v>5170</v>
      </c>
      <c r="BA4519" t="s">
        <v>2</v>
      </c>
      <c r="BB4519" t="s">
        <v>2</v>
      </c>
      <c r="BC4519" t="s">
        <v>2</v>
      </c>
      <c r="BD4519" t="s">
        <v>25071</v>
      </c>
      <c r="BE4519" t="s">
        <v>2</v>
      </c>
      <c r="BF4519" t="s">
        <v>2</v>
      </c>
    </row>
    <row r="4520" spans="1:58" x14ac:dyDescent="0.25">
      <c r="A4520">
        <v>18374</v>
      </c>
      <c r="B4520" t="s">
        <v>2</v>
      </c>
      <c r="C4520" t="s">
        <v>5172</v>
      </c>
      <c r="D4520" t="s">
        <v>5172</v>
      </c>
      <c r="E4520" t="s">
        <v>5173</v>
      </c>
      <c r="F4520" t="s">
        <v>902</v>
      </c>
      <c r="G4520" t="s">
        <v>4987</v>
      </c>
      <c r="H4520" t="s">
        <v>5130</v>
      </c>
      <c r="I4520" t="s">
        <v>5132</v>
      </c>
      <c r="J4520" t="s">
        <v>5160</v>
      </c>
      <c r="K4520" t="s">
        <v>5164</v>
      </c>
      <c r="L4520" t="s">
        <v>5172</v>
      </c>
      <c r="M4520" t="s">
        <v>2</v>
      </c>
      <c r="N4520" t="s">
        <v>2</v>
      </c>
      <c r="O4520" t="s">
        <v>2</v>
      </c>
      <c r="V4520" t="s">
        <v>5172</v>
      </c>
      <c r="Z4520" s="4"/>
      <c r="AA4520" t="str">
        <f t="shared" si="350"/>
        <v>x</v>
      </c>
      <c r="AB4520">
        <f t="shared" si="351"/>
        <v>10</v>
      </c>
      <c r="AC4520" t="str">
        <f t="shared" si="352"/>
        <v/>
      </c>
      <c r="AD4520" t="str">
        <f t="shared" si="353"/>
        <v/>
      </c>
      <c r="AE4520" t="str">
        <f t="shared" si="354"/>
        <v/>
      </c>
      <c r="AF4520" t="s">
        <v>17472</v>
      </c>
      <c r="AG4520">
        <v>7</v>
      </c>
      <c r="AH4520" t="s">
        <v>18114</v>
      </c>
      <c r="AI4520">
        <v>2564.9668200000001</v>
      </c>
      <c r="AJ4520">
        <v>369.12695000000002</v>
      </c>
      <c r="AK4520">
        <v>348</v>
      </c>
      <c r="AL4520">
        <v>3939</v>
      </c>
      <c r="AM4520">
        <v>3591</v>
      </c>
      <c r="AN4520">
        <v>41.723080000000003</v>
      </c>
      <c r="AO4520">
        <v>47.44594</v>
      </c>
      <c r="AP4520" t="s">
        <v>2</v>
      </c>
      <c r="AQ4520" t="s">
        <v>1</v>
      </c>
      <c r="AR4520" t="s">
        <v>20729</v>
      </c>
      <c r="AS4520" t="s">
        <v>22605</v>
      </c>
      <c r="AT4520" t="s">
        <v>22605</v>
      </c>
      <c r="AU4520" t="s">
        <v>22817</v>
      </c>
      <c r="AV4520" t="s">
        <v>22817</v>
      </c>
      <c r="AW4520" t="s">
        <v>5172</v>
      </c>
      <c r="AX4520" t="s">
        <v>2</v>
      </c>
      <c r="AY4520" t="s">
        <v>2</v>
      </c>
      <c r="AZ4520" t="s">
        <v>5172</v>
      </c>
      <c r="BA4520" t="s">
        <v>2</v>
      </c>
      <c r="BB4520" t="s">
        <v>2</v>
      </c>
      <c r="BC4520" t="s">
        <v>2</v>
      </c>
      <c r="BD4520" t="s">
        <v>25713</v>
      </c>
      <c r="BE4520" t="s">
        <v>2</v>
      </c>
      <c r="BF4520" t="s">
        <v>2</v>
      </c>
    </row>
    <row r="4521" spans="1:58" x14ac:dyDescent="0.25">
      <c r="A4521">
        <v>17762</v>
      </c>
      <c r="B4521" t="s">
        <v>2</v>
      </c>
      <c r="C4521" t="s">
        <v>5174</v>
      </c>
      <c r="D4521" t="s">
        <v>5174</v>
      </c>
      <c r="E4521" t="s">
        <v>5175</v>
      </c>
      <c r="F4521" t="s">
        <v>902</v>
      </c>
      <c r="G4521" t="s">
        <v>4987</v>
      </c>
      <c r="H4521" t="s">
        <v>5130</v>
      </c>
      <c r="I4521" t="s">
        <v>5132</v>
      </c>
      <c r="J4521" t="s">
        <v>5160</v>
      </c>
      <c r="K4521" t="s">
        <v>5164</v>
      </c>
      <c r="L4521" t="s">
        <v>5174</v>
      </c>
      <c r="M4521" t="s">
        <v>2</v>
      </c>
      <c r="N4521" t="s">
        <v>2</v>
      </c>
      <c r="O4521" t="s">
        <v>2</v>
      </c>
      <c r="V4521" t="s">
        <v>5174</v>
      </c>
      <c r="Z4521" s="4"/>
      <c r="AA4521" t="str">
        <f t="shared" si="350"/>
        <v>x</v>
      </c>
      <c r="AB4521">
        <f t="shared" si="351"/>
        <v>10</v>
      </c>
      <c r="AC4521" t="str">
        <f t="shared" si="352"/>
        <v/>
      </c>
      <c r="AD4521" t="str">
        <f t="shared" si="353"/>
        <v/>
      </c>
      <c r="AE4521" t="str">
        <f t="shared" si="354"/>
        <v/>
      </c>
      <c r="AF4521" t="s">
        <v>17472</v>
      </c>
      <c r="AG4521">
        <v>7</v>
      </c>
      <c r="AH4521" t="s">
        <v>18114</v>
      </c>
      <c r="AI4521">
        <v>348.44832000000002</v>
      </c>
      <c r="AJ4521">
        <v>108.18644999999999</v>
      </c>
      <c r="AK4521">
        <v>1486</v>
      </c>
      <c r="AL4521">
        <v>4003</v>
      </c>
      <c r="AM4521">
        <v>2517</v>
      </c>
      <c r="AN4521">
        <v>41.998550000000002</v>
      </c>
      <c r="AO4521">
        <v>46.82311</v>
      </c>
      <c r="AP4521" t="s">
        <v>2</v>
      </c>
      <c r="AQ4521" t="s">
        <v>1</v>
      </c>
      <c r="AR4521" t="s">
        <v>18199</v>
      </c>
      <c r="AS4521" t="s">
        <v>22605</v>
      </c>
      <c r="AT4521" t="s">
        <v>22605</v>
      </c>
      <c r="AU4521" t="s">
        <v>22817</v>
      </c>
      <c r="AV4521" t="s">
        <v>22817</v>
      </c>
      <c r="AW4521" t="s">
        <v>5174</v>
      </c>
      <c r="AX4521" t="s">
        <v>2</v>
      </c>
      <c r="AY4521" t="s">
        <v>2</v>
      </c>
      <c r="AZ4521" t="s">
        <v>5174</v>
      </c>
      <c r="BA4521" t="s">
        <v>2</v>
      </c>
      <c r="BB4521" t="s">
        <v>2</v>
      </c>
      <c r="BC4521" t="s">
        <v>2</v>
      </c>
      <c r="BD4521" t="s">
        <v>26937</v>
      </c>
      <c r="BE4521" t="s">
        <v>2</v>
      </c>
      <c r="BF4521" t="s">
        <v>2</v>
      </c>
    </row>
    <row r="4522" spans="1:58" x14ac:dyDescent="0.25">
      <c r="A4522">
        <v>17766</v>
      </c>
      <c r="B4522" t="s">
        <v>2</v>
      </c>
      <c r="C4522" t="s">
        <v>5176</v>
      </c>
      <c r="D4522" t="s">
        <v>5176</v>
      </c>
      <c r="E4522" t="s">
        <v>5177</v>
      </c>
      <c r="F4522" t="s">
        <v>902</v>
      </c>
      <c r="G4522" t="s">
        <v>4987</v>
      </c>
      <c r="H4522" t="s">
        <v>5130</v>
      </c>
      <c r="I4522" t="s">
        <v>5132</v>
      </c>
      <c r="J4522" t="s">
        <v>5160</v>
      </c>
      <c r="K4522" t="s">
        <v>5164</v>
      </c>
      <c r="L4522" t="s">
        <v>5176</v>
      </c>
      <c r="M4522" t="s">
        <v>2</v>
      </c>
      <c r="N4522" t="s">
        <v>2</v>
      </c>
      <c r="O4522" t="s">
        <v>2</v>
      </c>
      <c r="V4522" t="s">
        <v>5176</v>
      </c>
      <c r="Z4522" s="4"/>
      <c r="AA4522" t="str">
        <f t="shared" si="350"/>
        <v>x</v>
      </c>
      <c r="AB4522">
        <f t="shared" si="351"/>
        <v>10</v>
      </c>
      <c r="AC4522" t="str">
        <f t="shared" si="352"/>
        <v/>
      </c>
      <c r="AD4522" t="str">
        <f t="shared" si="353"/>
        <v/>
      </c>
      <c r="AE4522" t="str">
        <f t="shared" si="354"/>
        <v/>
      </c>
      <c r="AF4522" t="s">
        <v>17472</v>
      </c>
      <c r="AG4522">
        <v>7</v>
      </c>
      <c r="AH4522" t="s">
        <v>18114</v>
      </c>
      <c r="AI4522">
        <v>1455.5918799999999</v>
      </c>
      <c r="AJ4522">
        <v>172.17230000000001</v>
      </c>
      <c r="AK4522">
        <v>756</v>
      </c>
      <c r="AL4522">
        <v>4208</v>
      </c>
      <c r="AM4522">
        <v>3452</v>
      </c>
      <c r="AN4522">
        <v>42.525860000000002</v>
      </c>
      <c r="AO4522">
        <v>45.846829999999997</v>
      </c>
      <c r="AP4522" t="s">
        <v>2</v>
      </c>
      <c r="AQ4522" t="s">
        <v>1</v>
      </c>
      <c r="AR4522" t="s">
        <v>18476</v>
      </c>
      <c r="AS4522" t="s">
        <v>22605</v>
      </c>
      <c r="AT4522" t="s">
        <v>22605</v>
      </c>
      <c r="AU4522" t="s">
        <v>22817</v>
      </c>
      <c r="AV4522" t="s">
        <v>22817</v>
      </c>
      <c r="AW4522" t="s">
        <v>5176</v>
      </c>
      <c r="AX4522" t="s">
        <v>2</v>
      </c>
      <c r="AY4522" t="s">
        <v>2</v>
      </c>
      <c r="AZ4522" t="s">
        <v>5176</v>
      </c>
      <c r="BA4522" t="s">
        <v>2</v>
      </c>
      <c r="BB4522" t="s">
        <v>2</v>
      </c>
      <c r="BC4522" t="s">
        <v>2</v>
      </c>
      <c r="BD4522" t="s">
        <v>25072</v>
      </c>
      <c r="BE4522" t="s">
        <v>2</v>
      </c>
      <c r="BF4522" t="s">
        <v>32705</v>
      </c>
    </row>
    <row r="4523" spans="1:58" x14ac:dyDescent="0.25">
      <c r="A4523">
        <v>17779</v>
      </c>
      <c r="B4523" t="s">
        <v>2</v>
      </c>
      <c r="C4523" t="s">
        <v>5178</v>
      </c>
      <c r="D4523" t="s">
        <v>5178</v>
      </c>
      <c r="E4523" t="s">
        <v>5179</v>
      </c>
      <c r="F4523" t="s">
        <v>902</v>
      </c>
      <c r="G4523" t="s">
        <v>4987</v>
      </c>
      <c r="H4523" t="s">
        <v>5130</v>
      </c>
      <c r="I4523" t="s">
        <v>5132</v>
      </c>
      <c r="J4523" t="s">
        <v>5160</v>
      </c>
      <c r="K4523" t="s">
        <v>5178</v>
      </c>
      <c r="L4523" t="s">
        <v>2</v>
      </c>
      <c r="M4523" t="s">
        <v>2</v>
      </c>
      <c r="N4523" t="s">
        <v>2</v>
      </c>
      <c r="O4523" t="s">
        <v>2</v>
      </c>
      <c r="U4523" t="s">
        <v>5178</v>
      </c>
      <c r="Z4523" s="4"/>
      <c r="AA4523" t="str">
        <f t="shared" si="350"/>
        <v>x</v>
      </c>
      <c r="AB4523">
        <f t="shared" si="351"/>
        <v>10</v>
      </c>
      <c r="AC4523" t="str">
        <f t="shared" si="352"/>
        <v/>
      </c>
      <c r="AD4523" t="str">
        <f t="shared" si="353"/>
        <v/>
      </c>
      <c r="AE4523" t="str">
        <f t="shared" si="354"/>
        <v/>
      </c>
      <c r="AF4523" t="s">
        <v>17471</v>
      </c>
      <c r="AG4523">
        <v>6</v>
      </c>
      <c r="AH4523" t="s">
        <v>18112</v>
      </c>
      <c r="AI4523">
        <v>26203.902839999999</v>
      </c>
      <c r="AJ4523">
        <v>3289.72433</v>
      </c>
      <c r="AK4523">
        <v>-13</v>
      </c>
      <c r="AL4523">
        <v>4427</v>
      </c>
      <c r="AM4523">
        <v>4440</v>
      </c>
      <c r="AN4523">
        <v>41.459150000000001</v>
      </c>
      <c r="AO4523">
        <v>47.066690000000001</v>
      </c>
      <c r="AP4523" t="s">
        <v>2</v>
      </c>
      <c r="AQ4523" t="s">
        <v>1</v>
      </c>
      <c r="AR4523" t="s">
        <v>18478</v>
      </c>
      <c r="AS4523" t="s">
        <v>22605</v>
      </c>
      <c r="AT4523" t="s">
        <v>22605</v>
      </c>
      <c r="AU4523" t="s">
        <v>22817</v>
      </c>
      <c r="AV4523" t="s">
        <v>22817</v>
      </c>
      <c r="AW4523" t="s">
        <v>5178</v>
      </c>
      <c r="AX4523" t="s">
        <v>2</v>
      </c>
      <c r="AY4523" t="s">
        <v>2</v>
      </c>
      <c r="AZ4523" t="s">
        <v>5178</v>
      </c>
      <c r="BA4523" t="s">
        <v>2</v>
      </c>
      <c r="BB4523" t="s">
        <v>2</v>
      </c>
      <c r="BC4523" t="s">
        <v>2</v>
      </c>
      <c r="BD4523" t="s">
        <v>2</v>
      </c>
      <c r="BE4523" t="s">
        <v>2</v>
      </c>
      <c r="BF4523" t="s">
        <v>2</v>
      </c>
    </row>
    <row r="4524" spans="1:58" x14ac:dyDescent="0.25">
      <c r="A4524">
        <v>17767</v>
      </c>
      <c r="B4524" t="s">
        <v>2</v>
      </c>
      <c r="C4524" t="s">
        <v>5163</v>
      </c>
      <c r="D4524" t="s">
        <v>5163</v>
      </c>
      <c r="E4524" t="s">
        <v>13696</v>
      </c>
      <c r="F4524" t="s">
        <v>902</v>
      </c>
      <c r="G4524" t="s">
        <v>4987</v>
      </c>
      <c r="H4524" t="s">
        <v>5130</v>
      </c>
      <c r="I4524" t="s">
        <v>5132</v>
      </c>
      <c r="J4524" t="s">
        <v>5160</v>
      </c>
      <c r="K4524" t="s">
        <v>5178</v>
      </c>
      <c r="L4524" t="s">
        <v>5163</v>
      </c>
      <c r="M4524" t="s">
        <v>2</v>
      </c>
      <c r="N4524" t="s">
        <v>2</v>
      </c>
      <c r="O4524" t="s">
        <v>2</v>
      </c>
      <c r="V4524" t="s">
        <v>5163</v>
      </c>
      <c r="Z4524" s="4"/>
      <c r="AA4524" t="str">
        <f t="shared" si="350"/>
        <v>x</v>
      </c>
      <c r="AB4524">
        <f t="shared" si="351"/>
        <v>10</v>
      </c>
      <c r="AC4524" t="str">
        <f t="shared" si="352"/>
        <v/>
      </c>
      <c r="AD4524" t="str">
        <f t="shared" si="353"/>
        <v/>
      </c>
      <c r="AE4524" t="str">
        <f t="shared" si="354"/>
        <v/>
      </c>
      <c r="AF4524" t="s">
        <v>17472</v>
      </c>
      <c r="AG4524">
        <v>7</v>
      </c>
      <c r="AH4524" t="s">
        <v>18114</v>
      </c>
      <c r="AI4524">
        <v>1772.8637000000001</v>
      </c>
      <c r="AJ4524">
        <v>262.29178000000002</v>
      </c>
      <c r="AK4524">
        <v>544</v>
      </c>
      <c r="AL4524">
        <v>4427</v>
      </c>
      <c r="AM4524">
        <v>3883</v>
      </c>
      <c r="AN4524">
        <v>41.089709999999997</v>
      </c>
      <c r="AO4524">
        <v>48.072809999999997</v>
      </c>
      <c r="AP4524" t="s">
        <v>2</v>
      </c>
      <c r="AQ4524" t="s">
        <v>1</v>
      </c>
      <c r="AR4524" t="s">
        <v>20729</v>
      </c>
      <c r="AS4524" t="s">
        <v>22605</v>
      </c>
      <c r="AT4524" t="s">
        <v>22605</v>
      </c>
      <c r="AU4524" t="s">
        <v>22817</v>
      </c>
      <c r="AV4524" t="s">
        <v>22817</v>
      </c>
      <c r="AW4524" t="s">
        <v>5163</v>
      </c>
      <c r="AX4524" t="s">
        <v>26571</v>
      </c>
      <c r="AY4524" t="s">
        <v>2</v>
      </c>
      <c r="AZ4524" t="s">
        <v>32706</v>
      </c>
      <c r="BA4524" t="s">
        <v>26569</v>
      </c>
      <c r="BB4524" t="s">
        <v>2</v>
      </c>
      <c r="BC4524" t="s">
        <v>2</v>
      </c>
      <c r="BD4524" t="s">
        <v>26570</v>
      </c>
      <c r="BE4524" t="s">
        <v>26572</v>
      </c>
      <c r="BF4524" t="s">
        <v>32707</v>
      </c>
    </row>
    <row r="4525" spans="1:58" x14ac:dyDescent="0.25">
      <c r="A4525">
        <v>15677</v>
      </c>
      <c r="B4525" t="s">
        <v>2</v>
      </c>
      <c r="C4525" t="s">
        <v>5180</v>
      </c>
      <c r="D4525" t="s">
        <v>5180</v>
      </c>
      <c r="E4525" t="s">
        <v>5181</v>
      </c>
      <c r="F4525" t="s">
        <v>902</v>
      </c>
      <c r="G4525" t="s">
        <v>4987</v>
      </c>
      <c r="H4525" t="s">
        <v>5130</v>
      </c>
      <c r="I4525" t="s">
        <v>5132</v>
      </c>
      <c r="J4525" t="s">
        <v>5160</v>
      </c>
      <c r="K4525" t="s">
        <v>5178</v>
      </c>
      <c r="L4525" t="s">
        <v>5180</v>
      </c>
      <c r="M4525" t="s">
        <v>2</v>
      </c>
      <c r="N4525" t="s">
        <v>2</v>
      </c>
      <c r="O4525" t="s">
        <v>2</v>
      </c>
      <c r="V4525" t="s">
        <v>5180</v>
      </c>
      <c r="Z4525" s="4"/>
      <c r="AA4525" t="str">
        <f t="shared" si="350"/>
        <v>x</v>
      </c>
      <c r="AB4525">
        <f t="shared" si="351"/>
        <v>10</v>
      </c>
      <c r="AC4525" t="str">
        <f t="shared" si="352"/>
        <v/>
      </c>
      <c r="AD4525" t="str">
        <f t="shared" si="353"/>
        <v/>
      </c>
      <c r="AE4525" t="str">
        <f t="shared" si="354"/>
        <v/>
      </c>
      <c r="AF4525" t="s">
        <v>17472</v>
      </c>
      <c r="AG4525">
        <v>7</v>
      </c>
      <c r="AH4525" t="s">
        <v>18114</v>
      </c>
      <c r="AI4525">
        <v>1234.85781</v>
      </c>
      <c r="AJ4525">
        <v>183.25443999999999</v>
      </c>
      <c r="AK4525">
        <v>777</v>
      </c>
      <c r="AL4525">
        <v>3969</v>
      </c>
      <c r="AM4525">
        <v>3192</v>
      </c>
      <c r="AN4525">
        <v>42.450539999999997</v>
      </c>
      <c r="AO4525">
        <v>44.730080000000001</v>
      </c>
      <c r="AP4525" t="s">
        <v>2</v>
      </c>
      <c r="AQ4525" t="s">
        <v>1</v>
      </c>
      <c r="AR4525" t="s">
        <v>18476</v>
      </c>
      <c r="AS4525" t="s">
        <v>22605</v>
      </c>
      <c r="AT4525" t="s">
        <v>22605</v>
      </c>
      <c r="AU4525" t="s">
        <v>22817</v>
      </c>
      <c r="AV4525" t="s">
        <v>22817</v>
      </c>
      <c r="AW4525" t="s">
        <v>5180</v>
      </c>
      <c r="AX4525" t="s">
        <v>2</v>
      </c>
      <c r="AY4525" t="s">
        <v>2</v>
      </c>
      <c r="AZ4525" t="s">
        <v>32467</v>
      </c>
      <c r="BA4525" t="s">
        <v>2</v>
      </c>
      <c r="BB4525" t="s">
        <v>2</v>
      </c>
      <c r="BC4525" t="s">
        <v>2</v>
      </c>
      <c r="BD4525" t="s">
        <v>2</v>
      </c>
      <c r="BE4525" t="s">
        <v>2</v>
      </c>
      <c r="BF4525" t="s">
        <v>32468</v>
      </c>
    </row>
    <row r="4526" spans="1:58" x14ac:dyDescent="0.25">
      <c r="A4526">
        <v>18375</v>
      </c>
      <c r="B4526" t="s">
        <v>2</v>
      </c>
      <c r="C4526" t="s">
        <v>5182</v>
      </c>
      <c r="D4526" t="s">
        <v>5182</v>
      </c>
      <c r="E4526" t="s">
        <v>5183</v>
      </c>
      <c r="F4526" t="s">
        <v>902</v>
      </c>
      <c r="G4526" t="s">
        <v>4987</v>
      </c>
      <c r="H4526" t="s">
        <v>5130</v>
      </c>
      <c r="I4526" t="s">
        <v>5132</v>
      </c>
      <c r="J4526" t="s">
        <v>5160</v>
      </c>
      <c r="K4526" t="s">
        <v>5178</v>
      </c>
      <c r="L4526" t="s">
        <v>5182</v>
      </c>
      <c r="M4526" t="s">
        <v>2</v>
      </c>
      <c r="N4526" t="s">
        <v>2</v>
      </c>
      <c r="O4526" t="s">
        <v>2</v>
      </c>
      <c r="V4526" t="s">
        <v>5182</v>
      </c>
      <c r="Z4526" s="4"/>
      <c r="AA4526" t="str">
        <f t="shared" si="350"/>
        <v>x</v>
      </c>
      <c r="AB4526">
        <f t="shared" si="351"/>
        <v>10</v>
      </c>
      <c r="AC4526" t="str">
        <f t="shared" si="352"/>
        <v/>
      </c>
      <c r="AD4526" t="str">
        <f t="shared" si="353"/>
        <v/>
      </c>
      <c r="AE4526" t="str">
        <f t="shared" si="354"/>
        <v/>
      </c>
      <c r="AF4526" t="s">
        <v>17472</v>
      </c>
      <c r="AG4526">
        <v>7</v>
      </c>
      <c r="AH4526" t="s">
        <v>18114</v>
      </c>
      <c r="AI4526">
        <v>600.85130000000004</v>
      </c>
      <c r="AJ4526">
        <v>136.2107</v>
      </c>
      <c r="AK4526">
        <v>1016</v>
      </c>
      <c r="AL4526">
        <v>3972</v>
      </c>
      <c r="AM4526">
        <v>2956</v>
      </c>
      <c r="AN4526">
        <v>41.483699999999999</v>
      </c>
      <c r="AO4526">
        <v>47.433239999999998</v>
      </c>
      <c r="AP4526" t="s">
        <v>2</v>
      </c>
      <c r="AQ4526" t="s">
        <v>1</v>
      </c>
      <c r="AR4526" t="s">
        <v>18199</v>
      </c>
      <c r="AS4526" t="s">
        <v>22605</v>
      </c>
      <c r="AT4526" t="s">
        <v>22605</v>
      </c>
      <c r="AU4526" t="s">
        <v>22817</v>
      </c>
      <c r="AV4526" t="s">
        <v>22817</v>
      </c>
      <c r="AW4526" t="s">
        <v>5182</v>
      </c>
      <c r="AX4526" t="s">
        <v>2</v>
      </c>
      <c r="AY4526" t="s">
        <v>2</v>
      </c>
      <c r="AZ4526" t="s">
        <v>5182</v>
      </c>
      <c r="BA4526" t="s">
        <v>2</v>
      </c>
      <c r="BB4526" t="s">
        <v>2</v>
      </c>
      <c r="BC4526" t="s">
        <v>2</v>
      </c>
      <c r="BD4526" t="s">
        <v>2</v>
      </c>
      <c r="BE4526" t="s">
        <v>2</v>
      </c>
      <c r="BF4526" t="s">
        <v>2</v>
      </c>
    </row>
    <row r="4527" spans="1:58" x14ac:dyDescent="0.25">
      <c r="A4527">
        <v>15678</v>
      </c>
      <c r="B4527" t="s">
        <v>2</v>
      </c>
      <c r="C4527" t="s">
        <v>5142</v>
      </c>
      <c r="D4527" t="s">
        <v>5142</v>
      </c>
      <c r="E4527" t="s">
        <v>13697</v>
      </c>
      <c r="F4527" t="s">
        <v>902</v>
      </c>
      <c r="G4527" t="s">
        <v>4987</v>
      </c>
      <c r="H4527" t="s">
        <v>5130</v>
      </c>
      <c r="I4527" t="s">
        <v>5132</v>
      </c>
      <c r="J4527" t="s">
        <v>5160</v>
      </c>
      <c r="K4527" t="s">
        <v>5178</v>
      </c>
      <c r="L4527" t="s">
        <v>5142</v>
      </c>
      <c r="M4527" t="s">
        <v>2</v>
      </c>
      <c r="N4527" t="s">
        <v>2</v>
      </c>
      <c r="O4527" t="s">
        <v>2</v>
      </c>
      <c r="V4527" t="s">
        <v>5142</v>
      </c>
      <c r="Z4527" s="4"/>
      <c r="AA4527" t="str">
        <f t="shared" si="350"/>
        <v>x</v>
      </c>
      <c r="AB4527">
        <f t="shared" si="351"/>
        <v>10</v>
      </c>
      <c r="AC4527" t="str">
        <f t="shared" si="352"/>
        <v/>
      </c>
      <c r="AD4527" t="str">
        <f t="shared" si="353"/>
        <v/>
      </c>
      <c r="AE4527" t="str">
        <f t="shared" si="354"/>
        <v/>
      </c>
      <c r="AF4527" t="s">
        <v>17472</v>
      </c>
      <c r="AG4527">
        <v>7</v>
      </c>
      <c r="AH4527" t="s">
        <v>18114</v>
      </c>
      <c r="AI4527">
        <v>1132.2007599999999</v>
      </c>
      <c r="AJ4527">
        <v>196.16837000000001</v>
      </c>
      <c r="AK4527">
        <v>539</v>
      </c>
      <c r="AL4527">
        <v>3133</v>
      </c>
      <c r="AM4527">
        <v>2594</v>
      </c>
      <c r="AN4527">
        <v>42.145310000000002</v>
      </c>
      <c r="AO4527">
        <v>44.942619999999998</v>
      </c>
      <c r="AP4527" t="s">
        <v>2</v>
      </c>
      <c r="AQ4527" t="s">
        <v>1</v>
      </c>
      <c r="AR4527" t="s">
        <v>19915</v>
      </c>
      <c r="AS4527" t="s">
        <v>22605</v>
      </c>
      <c r="AT4527" t="s">
        <v>22605</v>
      </c>
      <c r="AU4527" t="s">
        <v>22817</v>
      </c>
      <c r="AV4527" t="s">
        <v>22817</v>
      </c>
      <c r="AW4527" t="s">
        <v>5142</v>
      </c>
      <c r="AX4527" t="s">
        <v>2</v>
      </c>
      <c r="AY4527" t="s">
        <v>25258</v>
      </c>
      <c r="AZ4527" t="s">
        <v>5142</v>
      </c>
      <c r="BA4527" t="s">
        <v>2</v>
      </c>
      <c r="BB4527" t="s">
        <v>2</v>
      </c>
      <c r="BC4527" t="s">
        <v>2</v>
      </c>
      <c r="BD4527" t="s">
        <v>25259</v>
      </c>
      <c r="BE4527" t="s">
        <v>2</v>
      </c>
      <c r="BF4527" t="s">
        <v>32469</v>
      </c>
    </row>
    <row r="4528" spans="1:58" x14ac:dyDescent="0.25">
      <c r="A4528">
        <v>15679</v>
      </c>
      <c r="B4528" t="s">
        <v>2</v>
      </c>
      <c r="C4528" t="s">
        <v>5184</v>
      </c>
      <c r="D4528" t="s">
        <v>5184</v>
      </c>
      <c r="E4528" t="s">
        <v>5185</v>
      </c>
      <c r="F4528" t="s">
        <v>902</v>
      </c>
      <c r="G4528" t="s">
        <v>4987</v>
      </c>
      <c r="H4528" t="s">
        <v>5130</v>
      </c>
      <c r="I4528" t="s">
        <v>5132</v>
      </c>
      <c r="J4528" t="s">
        <v>5160</v>
      </c>
      <c r="K4528" t="s">
        <v>5178</v>
      </c>
      <c r="L4528" t="s">
        <v>5184</v>
      </c>
      <c r="M4528" t="s">
        <v>2</v>
      </c>
      <c r="N4528" t="s">
        <v>2</v>
      </c>
      <c r="O4528" t="s">
        <v>2</v>
      </c>
      <c r="V4528" t="s">
        <v>5184</v>
      </c>
      <c r="Z4528" s="4"/>
      <c r="AA4528" t="str">
        <f t="shared" si="350"/>
        <v>x</v>
      </c>
      <c r="AB4528">
        <f t="shared" si="351"/>
        <v>10</v>
      </c>
      <c r="AC4528" t="str">
        <f t="shared" si="352"/>
        <v/>
      </c>
      <c r="AD4528" t="str">
        <f t="shared" si="353"/>
        <v/>
      </c>
      <c r="AE4528" t="str">
        <f t="shared" si="354"/>
        <v/>
      </c>
      <c r="AF4528" t="s">
        <v>17472</v>
      </c>
      <c r="AG4528">
        <v>7</v>
      </c>
      <c r="AH4528" t="s">
        <v>18114</v>
      </c>
      <c r="AI4528">
        <v>373.19371999999998</v>
      </c>
      <c r="AJ4528">
        <v>90.300560000000004</v>
      </c>
      <c r="AK4528">
        <v>643</v>
      </c>
      <c r="AL4528">
        <v>2463</v>
      </c>
      <c r="AM4528">
        <v>1820</v>
      </c>
      <c r="AN4528">
        <v>42.184939999999997</v>
      </c>
      <c r="AO4528">
        <v>45.077509999999997</v>
      </c>
      <c r="AP4528" t="s">
        <v>2</v>
      </c>
      <c r="AQ4528" t="s">
        <v>1</v>
      </c>
      <c r="AR4528" t="s">
        <v>19915</v>
      </c>
      <c r="AS4528" t="s">
        <v>22605</v>
      </c>
      <c r="AT4528" t="s">
        <v>22605</v>
      </c>
      <c r="AU4528" t="s">
        <v>22817</v>
      </c>
      <c r="AV4528" t="s">
        <v>22817</v>
      </c>
      <c r="AW4528" t="s">
        <v>5184</v>
      </c>
      <c r="AX4528" t="s">
        <v>2</v>
      </c>
      <c r="AY4528" t="s">
        <v>2</v>
      </c>
      <c r="AZ4528" t="s">
        <v>5184</v>
      </c>
      <c r="BA4528" t="s">
        <v>2</v>
      </c>
      <c r="BB4528" t="s">
        <v>2</v>
      </c>
      <c r="BC4528" t="s">
        <v>2</v>
      </c>
      <c r="BD4528" t="s">
        <v>2</v>
      </c>
      <c r="BE4528" t="s">
        <v>2</v>
      </c>
      <c r="BF4528" t="s">
        <v>2</v>
      </c>
    </row>
    <row r="4529" spans="1:58" x14ac:dyDescent="0.25">
      <c r="A4529">
        <v>15668</v>
      </c>
      <c r="B4529" t="s">
        <v>2</v>
      </c>
      <c r="C4529" t="s">
        <v>5186</v>
      </c>
      <c r="D4529" t="s">
        <v>5186</v>
      </c>
      <c r="E4529" t="s">
        <v>5187</v>
      </c>
      <c r="F4529" t="s">
        <v>902</v>
      </c>
      <c r="G4529" t="s">
        <v>4987</v>
      </c>
      <c r="H4529" t="s">
        <v>5130</v>
      </c>
      <c r="I4529" t="s">
        <v>5132</v>
      </c>
      <c r="J4529" t="s">
        <v>5160</v>
      </c>
      <c r="K4529" t="s">
        <v>5178</v>
      </c>
      <c r="L4529" t="s">
        <v>5186</v>
      </c>
      <c r="M4529" t="s">
        <v>2</v>
      </c>
      <c r="N4529" t="s">
        <v>2</v>
      </c>
      <c r="O4529" t="s">
        <v>2</v>
      </c>
      <c r="V4529" t="s">
        <v>5186</v>
      </c>
      <c r="Z4529" s="4"/>
      <c r="AA4529" t="str">
        <f t="shared" si="350"/>
        <v>x</v>
      </c>
      <c r="AB4529">
        <f t="shared" si="351"/>
        <v>10</v>
      </c>
      <c r="AC4529" t="str">
        <f t="shared" si="352"/>
        <v/>
      </c>
      <c r="AD4529" t="str">
        <f t="shared" si="353"/>
        <v/>
      </c>
      <c r="AE4529" t="str">
        <f t="shared" si="354"/>
        <v/>
      </c>
      <c r="AF4529" t="s">
        <v>17472</v>
      </c>
      <c r="AG4529">
        <v>7</v>
      </c>
      <c r="AH4529" t="s">
        <v>18114</v>
      </c>
      <c r="AI4529">
        <v>477.34669000000002</v>
      </c>
      <c r="AJ4529">
        <v>109.30253999999999</v>
      </c>
      <c r="AK4529">
        <v>428</v>
      </c>
      <c r="AL4529">
        <v>1841</v>
      </c>
      <c r="AM4529">
        <v>1413</v>
      </c>
      <c r="AN4529">
        <v>41.821449999999999</v>
      </c>
      <c r="AO4529">
        <v>44.942030000000003</v>
      </c>
      <c r="AP4529" t="s">
        <v>2</v>
      </c>
      <c r="AQ4529" t="s">
        <v>1</v>
      </c>
      <c r="AR4529" t="s">
        <v>19915</v>
      </c>
      <c r="AS4529" t="s">
        <v>22605</v>
      </c>
      <c r="AT4529" t="s">
        <v>22605</v>
      </c>
      <c r="AU4529" t="s">
        <v>22817</v>
      </c>
      <c r="AV4529" t="s">
        <v>22817</v>
      </c>
      <c r="AW4529" t="s">
        <v>5186</v>
      </c>
      <c r="AX4529" t="s">
        <v>2</v>
      </c>
      <c r="AY4529" t="s">
        <v>2</v>
      </c>
      <c r="AZ4529" t="s">
        <v>5186</v>
      </c>
      <c r="BA4529" t="s">
        <v>2</v>
      </c>
      <c r="BB4529" t="s">
        <v>2</v>
      </c>
      <c r="BC4529" t="s">
        <v>2</v>
      </c>
      <c r="BD4529" t="s">
        <v>2</v>
      </c>
      <c r="BE4529" t="s">
        <v>2</v>
      </c>
      <c r="BF4529" t="s">
        <v>2</v>
      </c>
    </row>
    <row r="4530" spans="1:58" x14ac:dyDescent="0.25">
      <c r="A4530">
        <v>19541</v>
      </c>
      <c r="B4530" t="s">
        <v>2</v>
      </c>
      <c r="C4530" t="s">
        <v>14700</v>
      </c>
      <c r="D4530" t="s">
        <v>14700</v>
      </c>
      <c r="E4530" t="s">
        <v>14701</v>
      </c>
      <c r="F4530" t="s">
        <v>902</v>
      </c>
      <c r="G4530" t="s">
        <v>4987</v>
      </c>
      <c r="H4530" t="s">
        <v>5130</v>
      </c>
      <c r="I4530" t="s">
        <v>5132</v>
      </c>
      <c r="J4530" t="s">
        <v>5160</v>
      </c>
      <c r="K4530" t="s">
        <v>5178</v>
      </c>
      <c r="L4530" t="s">
        <v>14700</v>
      </c>
      <c r="M4530" t="s">
        <v>2</v>
      </c>
      <c r="N4530" t="s">
        <v>2</v>
      </c>
      <c r="O4530" t="s">
        <v>2</v>
      </c>
      <c r="V4530" t="s">
        <v>14700</v>
      </c>
      <c r="Z4530" s="4"/>
      <c r="AA4530" t="str">
        <f t="shared" si="350"/>
        <v>x</v>
      </c>
      <c r="AB4530">
        <f t="shared" si="351"/>
        <v>10</v>
      </c>
      <c r="AC4530" t="str">
        <f t="shared" si="352"/>
        <v/>
      </c>
      <c r="AD4530" t="str">
        <f t="shared" si="353"/>
        <v/>
      </c>
      <c r="AE4530" t="str">
        <f t="shared" si="354"/>
        <v/>
      </c>
      <c r="AF4530" t="s">
        <v>17472</v>
      </c>
      <c r="AG4530">
        <v>7</v>
      </c>
      <c r="AH4530" t="s">
        <v>20156</v>
      </c>
      <c r="AI4530">
        <v>17636.14212</v>
      </c>
      <c r="AJ4530">
        <v>2460.71974</v>
      </c>
      <c r="AK4530">
        <v>-13</v>
      </c>
      <c r="AL4530">
        <v>4237</v>
      </c>
      <c r="AM4530">
        <v>4250</v>
      </c>
      <c r="AN4530">
        <v>41.33661</v>
      </c>
      <c r="AO4530">
        <v>47.544379999999997</v>
      </c>
      <c r="AP4530" t="s">
        <v>2</v>
      </c>
      <c r="AQ4530" t="s">
        <v>1</v>
      </c>
      <c r="AR4530" t="s">
        <v>18478</v>
      </c>
      <c r="AS4530" t="s">
        <v>22605</v>
      </c>
      <c r="AT4530" t="s">
        <v>22605</v>
      </c>
      <c r="AU4530" t="s">
        <v>22817</v>
      </c>
      <c r="AV4530" t="s">
        <v>22817</v>
      </c>
      <c r="AW4530" t="s">
        <v>14700</v>
      </c>
      <c r="AX4530" t="s">
        <v>2</v>
      </c>
      <c r="AY4530" t="s">
        <v>2</v>
      </c>
      <c r="AZ4530" t="s">
        <v>2</v>
      </c>
      <c r="BA4530" t="s">
        <v>2</v>
      </c>
      <c r="BB4530" t="s">
        <v>2</v>
      </c>
      <c r="BC4530" t="s">
        <v>2</v>
      </c>
      <c r="BD4530" t="s">
        <v>2</v>
      </c>
      <c r="BE4530" t="s">
        <v>2</v>
      </c>
      <c r="BF4530" t="s">
        <v>2</v>
      </c>
    </row>
    <row r="4531" spans="1:58" x14ac:dyDescent="0.25">
      <c r="A4531">
        <v>15669</v>
      </c>
      <c r="B4531" t="s">
        <v>2</v>
      </c>
      <c r="C4531" t="s">
        <v>5188</v>
      </c>
      <c r="D4531" t="s">
        <v>5188</v>
      </c>
      <c r="E4531" t="s">
        <v>5189</v>
      </c>
      <c r="F4531" t="s">
        <v>902</v>
      </c>
      <c r="G4531" t="s">
        <v>4987</v>
      </c>
      <c r="H4531" t="s">
        <v>5130</v>
      </c>
      <c r="I4531" t="s">
        <v>5132</v>
      </c>
      <c r="J4531" t="s">
        <v>5160</v>
      </c>
      <c r="K4531" t="s">
        <v>5178</v>
      </c>
      <c r="L4531" t="s">
        <v>5188</v>
      </c>
      <c r="M4531" t="s">
        <v>2</v>
      </c>
      <c r="N4531" t="s">
        <v>2</v>
      </c>
      <c r="O4531" t="s">
        <v>2</v>
      </c>
      <c r="V4531" t="s">
        <v>5188</v>
      </c>
      <c r="Z4531" s="4"/>
      <c r="AA4531" t="str">
        <f t="shared" si="350"/>
        <v>x</v>
      </c>
      <c r="AB4531">
        <f t="shared" si="351"/>
        <v>10</v>
      </c>
      <c r="AC4531" t="str">
        <f t="shared" si="352"/>
        <v/>
      </c>
      <c r="AD4531" t="str">
        <f t="shared" si="353"/>
        <v/>
      </c>
      <c r="AE4531" t="str">
        <f t="shared" si="354"/>
        <v/>
      </c>
      <c r="AF4531" t="s">
        <v>17472</v>
      </c>
      <c r="AG4531">
        <v>7</v>
      </c>
      <c r="AH4531" t="s">
        <v>18114</v>
      </c>
      <c r="AI4531">
        <v>2976.4467399999999</v>
      </c>
      <c r="AJ4531">
        <v>902.25707999999997</v>
      </c>
      <c r="AK4531">
        <v>122</v>
      </c>
      <c r="AL4531">
        <v>1978</v>
      </c>
      <c r="AM4531">
        <v>1856</v>
      </c>
      <c r="AN4531">
        <v>41.56512</v>
      </c>
      <c r="AO4531">
        <v>45.971519999999998</v>
      </c>
      <c r="AP4531" t="s">
        <v>2</v>
      </c>
      <c r="AQ4531" t="s">
        <v>1</v>
      </c>
      <c r="AR4531" t="s">
        <v>22067</v>
      </c>
      <c r="AS4531" t="s">
        <v>22605</v>
      </c>
      <c r="AT4531" t="s">
        <v>22605</v>
      </c>
      <c r="AU4531" t="s">
        <v>22817</v>
      </c>
      <c r="AV4531" t="s">
        <v>22817</v>
      </c>
      <c r="AW4531" t="s">
        <v>5188</v>
      </c>
      <c r="AX4531" t="s">
        <v>2</v>
      </c>
      <c r="AY4531" t="s">
        <v>28849</v>
      </c>
      <c r="AZ4531" t="s">
        <v>5188</v>
      </c>
      <c r="BA4531" t="s">
        <v>2</v>
      </c>
      <c r="BB4531" t="s">
        <v>2</v>
      </c>
      <c r="BC4531" t="s">
        <v>2</v>
      </c>
      <c r="BD4531" t="s">
        <v>2</v>
      </c>
      <c r="BE4531" t="s">
        <v>2</v>
      </c>
      <c r="BF4531" t="s">
        <v>32461</v>
      </c>
    </row>
    <row r="4532" spans="1:58" x14ac:dyDescent="0.25">
      <c r="A4532">
        <v>12688</v>
      </c>
      <c r="B4532" t="s">
        <v>2</v>
      </c>
      <c r="C4532" t="s">
        <v>5190</v>
      </c>
      <c r="D4532" t="s">
        <v>5190</v>
      </c>
      <c r="E4532" t="s">
        <v>5191</v>
      </c>
      <c r="F4532" t="s">
        <v>902</v>
      </c>
      <c r="G4532" t="s">
        <v>4987</v>
      </c>
      <c r="H4532" t="s">
        <v>5130</v>
      </c>
      <c r="I4532" t="s">
        <v>5132</v>
      </c>
      <c r="J4532" t="s">
        <v>5190</v>
      </c>
      <c r="K4532" t="s">
        <v>2</v>
      </c>
      <c r="L4532" t="s">
        <v>2</v>
      </c>
      <c r="M4532" t="s">
        <v>2</v>
      </c>
      <c r="N4532" t="s">
        <v>2</v>
      </c>
      <c r="O4532" t="s">
        <v>2</v>
      </c>
      <c r="T4532" t="s">
        <v>5190</v>
      </c>
      <c r="Z4532" s="4"/>
      <c r="AA4532" t="str">
        <f t="shared" si="350"/>
        <v>x</v>
      </c>
      <c r="AB4532">
        <f t="shared" si="351"/>
        <v>10</v>
      </c>
      <c r="AC4532" t="str">
        <f t="shared" si="352"/>
        <v/>
      </c>
      <c r="AD4532" t="str">
        <f t="shared" si="353"/>
        <v/>
      </c>
      <c r="AE4532" t="str">
        <f t="shared" si="354"/>
        <v/>
      </c>
      <c r="AF4532" t="s">
        <v>17471</v>
      </c>
      <c r="AG4532">
        <v>5</v>
      </c>
      <c r="AH4532" t="s">
        <v>18112</v>
      </c>
      <c r="AI4532">
        <v>32891.974520000003</v>
      </c>
      <c r="AJ4532">
        <v>2383.8624399999999</v>
      </c>
      <c r="AK4532">
        <v>0</v>
      </c>
      <c r="AL4532">
        <v>5091</v>
      </c>
      <c r="AM4532">
        <v>5091</v>
      </c>
      <c r="AN4532">
        <v>43.754190000000001</v>
      </c>
      <c r="AO4532">
        <v>40.708739999999999</v>
      </c>
      <c r="AP4532" t="s">
        <v>2</v>
      </c>
      <c r="AQ4532" t="s">
        <v>1</v>
      </c>
      <c r="AR4532" t="s">
        <v>18476</v>
      </c>
      <c r="AS4532" t="s">
        <v>22605</v>
      </c>
      <c r="AT4532" t="s">
        <v>22668</v>
      </c>
      <c r="AU4532" t="s">
        <v>22817</v>
      </c>
      <c r="AV4532" t="s">
        <v>22817</v>
      </c>
      <c r="AW4532" t="s">
        <v>5190</v>
      </c>
      <c r="AX4532" t="s">
        <v>2</v>
      </c>
      <c r="AY4532" t="s">
        <v>2</v>
      </c>
      <c r="AZ4532" t="s">
        <v>5190</v>
      </c>
      <c r="BA4532" t="s">
        <v>2</v>
      </c>
      <c r="BB4532" t="s">
        <v>2</v>
      </c>
      <c r="BC4532" t="s">
        <v>2</v>
      </c>
      <c r="BD4532" t="s">
        <v>23232</v>
      </c>
      <c r="BE4532" t="s">
        <v>2</v>
      </c>
      <c r="BF4532" t="s">
        <v>2</v>
      </c>
    </row>
    <row r="4533" spans="1:58" x14ac:dyDescent="0.25">
      <c r="A4533">
        <v>17775</v>
      </c>
      <c r="B4533" t="s">
        <v>2</v>
      </c>
      <c r="C4533" t="s">
        <v>5192</v>
      </c>
      <c r="D4533" t="s">
        <v>5192</v>
      </c>
      <c r="E4533" t="s">
        <v>5193</v>
      </c>
      <c r="F4533" t="s">
        <v>902</v>
      </c>
      <c r="G4533" t="s">
        <v>4987</v>
      </c>
      <c r="H4533" t="s">
        <v>5130</v>
      </c>
      <c r="I4533" t="s">
        <v>5132</v>
      </c>
      <c r="J4533" t="s">
        <v>5190</v>
      </c>
      <c r="K4533" t="s">
        <v>5192</v>
      </c>
      <c r="L4533" t="s">
        <v>2</v>
      </c>
      <c r="M4533" t="s">
        <v>2</v>
      </c>
      <c r="N4533" t="s">
        <v>2</v>
      </c>
      <c r="O4533" t="s">
        <v>2</v>
      </c>
      <c r="U4533" t="s">
        <v>5192</v>
      </c>
      <c r="Z4533" s="4"/>
      <c r="AA4533" t="str">
        <f t="shared" si="350"/>
        <v>x</v>
      </c>
      <c r="AB4533">
        <f t="shared" si="351"/>
        <v>10</v>
      </c>
      <c r="AC4533" t="str">
        <f t="shared" si="352"/>
        <v/>
      </c>
      <c r="AD4533" t="str">
        <f t="shared" si="353"/>
        <v/>
      </c>
      <c r="AE4533" t="str">
        <f t="shared" si="354"/>
        <v/>
      </c>
      <c r="AF4533" t="s">
        <v>17471</v>
      </c>
      <c r="AG4533">
        <v>6</v>
      </c>
      <c r="AH4533" t="s">
        <v>18112</v>
      </c>
      <c r="AI4533">
        <v>20199.75376</v>
      </c>
      <c r="AJ4533">
        <v>2010.61418</v>
      </c>
      <c r="AK4533">
        <v>0</v>
      </c>
      <c r="AL4533">
        <v>5091</v>
      </c>
      <c r="AM4533">
        <v>5091</v>
      </c>
      <c r="AN4533">
        <v>43.850250000000003</v>
      </c>
      <c r="AO4533">
        <v>40.96987</v>
      </c>
      <c r="AP4533" t="s">
        <v>2</v>
      </c>
      <c r="AQ4533" t="s">
        <v>1</v>
      </c>
      <c r="AR4533" t="s">
        <v>18476</v>
      </c>
      <c r="AS4533" t="s">
        <v>22605</v>
      </c>
      <c r="AT4533" t="s">
        <v>22668</v>
      </c>
      <c r="AU4533" t="s">
        <v>22817</v>
      </c>
      <c r="AV4533" t="s">
        <v>22817</v>
      </c>
      <c r="AW4533" t="s">
        <v>5192</v>
      </c>
      <c r="AX4533" t="s">
        <v>2</v>
      </c>
      <c r="AY4533" t="s">
        <v>2</v>
      </c>
      <c r="AZ4533" t="s">
        <v>5192</v>
      </c>
      <c r="BA4533" t="s">
        <v>2</v>
      </c>
      <c r="BB4533" t="s">
        <v>2</v>
      </c>
      <c r="BC4533" t="s">
        <v>2</v>
      </c>
      <c r="BD4533" t="s">
        <v>2</v>
      </c>
      <c r="BE4533" t="s">
        <v>2</v>
      </c>
      <c r="BF4533" t="s">
        <v>2</v>
      </c>
    </row>
    <row r="4534" spans="1:58" x14ac:dyDescent="0.25">
      <c r="A4534">
        <v>15664</v>
      </c>
      <c r="B4534" t="s">
        <v>2</v>
      </c>
      <c r="C4534" t="s">
        <v>5194</v>
      </c>
      <c r="D4534" t="s">
        <v>5194</v>
      </c>
      <c r="E4534" t="s">
        <v>5195</v>
      </c>
      <c r="F4534" t="s">
        <v>902</v>
      </c>
      <c r="G4534" t="s">
        <v>4987</v>
      </c>
      <c r="H4534" t="s">
        <v>5130</v>
      </c>
      <c r="I4534" t="s">
        <v>5132</v>
      </c>
      <c r="J4534" t="s">
        <v>5190</v>
      </c>
      <c r="K4534" t="s">
        <v>5192</v>
      </c>
      <c r="L4534" t="s">
        <v>5194</v>
      </c>
      <c r="M4534" t="s">
        <v>2</v>
      </c>
      <c r="N4534" t="s">
        <v>2</v>
      </c>
      <c r="O4534" t="s">
        <v>2</v>
      </c>
      <c r="V4534" t="s">
        <v>5194</v>
      </c>
      <c r="Z4534" s="4"/>
      <c r="AA4534" t="str">
        <f t="shared" si="350"/>
        <v>x</v>
      </c>
      <c r="AB4534">
        <f t="shared" si="351"/>
        <v>10</v>
      </c>
      <c r="AC4534" t="str">
        <f t="shared" si="352"/>
        <v/>
      </c>
      <c r="AD4534" t="str">
        <f t="shared" si="353"/>
        <v/>
      </c>
      <c r="AE4534" t="str">
        <f t="shared" si="354"/>
        <v/>
      </c>
      <c r="AF4534" t="s">
        <v>17472</v>
      </c>
      <c r="AG4534">
        <v>7</v>
      </c>
      <c r="AH4534" t="s">
        <v>18114</v>
      </c>
      <c r="AI4534">
        <v>1557.06981</v>
      </c>
      <c r="AJ4534">
        <v>209.24941000000001</v>
      </c>
      <c r="AK4534">
        <v>800</v>
      </c>
      <c r="AL4534">
        <v>3190</v>
      </c>
      <c r="AM4534">
        <v>2390</v>
      </c>
      <c r="AN4534">
        <v>43.73845</v>
      </c>
      <c r="AO4534">
        <v>41.13514</v>
      </c>
      <c r="AP4534" t="s">
        <v>2</v>
      </c>
      <c r="AQ4534" t="s">
        <v>1</v>
      </c>
      <c r="AR4534" t="s">
        <v>18199</v>
      </c>
      <c r="AS4534" t="s">
        <v>22605</v>
      </c>
      <c r="AT4534" t="s">
        <v>22605</v>
      </c>
      <c r="AU4534" t="s">
        <v>22817</v>
      </c>
      <c r="AV4534" t="s">
        <v>22817</v>
      </c>
      <c r="AW4534" t="s">
        <v>5194</v>
      </c>
      <c r="AX4534" t="s">
        <v>2</v>
      </c>
      <c r="AY4534" t="s">
        <v>2</v>
      </c>
      <c r="AZ4534" t="s">
        <v>5194</v>
      </c>
      <c r="BA4534" t="s">
        <v>2</v>
      </c>
      <c r="BB4534" t="s">
        <v>2</v>
      </c>
      <c r="BC4534" t="s">
        <v>2</v>
      </c>
      <c r="BD4534" t="s">
        <v>27560</v>
      </c>
      <c r="BE4534" t="s">
        <v>2</v>
      </c>
      <c r="BF4534" t="s">
        <v>2</v>
      </c>
    </row>
    <row r="4535" spans="1:58" x14ac:dyDescent="0.25">
      <c r="A4535">
        <v>20611</v>
      </c>
      <c r="B4535" t="s">
        <v>2</v>
      </c>
      <c r="C4535" t="s">
        <v>13698</v>
      </c>
      <c r="D4535" t="s">
        <v>13698</v>
      </c>
      <c r="E4535" t="s">
        <v>13699</v>
      </c>
      <c r="F4535" t="s">
        <v>902</v>
      </c>
      <c r="G4535" t="s">
        <v>4987</v>
      </c>
      <c r="H4535" t="s">
        <v>5130</v>
      </c>
      <c r="I4535" t="s">
        <v>5132</v>
      </c>
      <c r="J4535" t="s">
        <v>5190</v>
      </c>
      <c r="K4535" t="s">
        <v>5192</v>
      </c>
      <c r="L4535" t="s">
        <v>13698</v>
      </c>
      <c r="M4535" t="s">
        <v>2</v>
      </c>
      <c r="N4535" t="s">
        <v>2</v>
      </c>
      <c r="O4535" t="s">
        <v>2</v>
      </c>
      <c r="V4535" t="s">
        <v>13698</v>
      </c>
      <c r="Z4535" s="4"/>
      <c r="AA4535" t="str">
        <f t="shared" si="350"/>
        <v>x</v>
      </c>
      <c r="AB4535">
        <f t="shared" si="351"/>
        <v>10</v>
      </c>
      <c r="AC4535" t="str">
        <f t="shared" si="352"/>
        <v/>
      </c>
      <c r="AD4535" t="str">
        <f t="shared" si="353"/>
        <v/>
      </c>
      <c r="AE4535" t="str">
        <f t="shared" si="354"/>
        <v/>
      </c>
      <c r="AF4535" t="s">
        <v>17472</v>
      </c>
      <c r="AG4535">
        <v>7</v>
      </c>
      <c r="AH4535" t="s">
        <v>18311</v>
      </c>
      <c r="AI4535">
        <v>216.90163000000001</v>
      </c>
      <c r="AJ4535">
        <v>93.523660000000007</v>
      </c>
      <c r="AK4535">
        <v>0</v>
      </c>
      <c r="AL4535">
        <v>533</v>
      </c>
      <c r="AM4535">
        <v>533</v>
      </c>
      <c r="AN4535">
        <v>44.726399999999998</v>
      </c>
      <c r="AO4535">
        <v>37.55236</v>
      </c>
      <c r="AP4535" t="s">
        <v>2</v>
      </c>
      <c r="AQ4535" t="s">
        <v>1</v>
      </c>
      <c r="AR4535" t="s">
        <v>18199</v>
      </c>
      <c r="AS4535" t="s">
        <v>22598</v>
      </c>
      <c r="AT4535" t="s">
        <v>22598</v>
      </c>
      <c r="AU4535" t="s">
        <v>22817</v>
      </c>
      <c r="AV4535" t="s">
        <v>22817</v>
      </c>
      <c r="AW4535" t="s">
        <v>13698</v>
      </c>
      <c r="AX4535" t="s">
        <v>2</v>
      </c>
      <c r="AY4535" t="s">
        <v>2</v>
      </c>
      <c r="AZ4535" t="s">
        <v>13698</v>
      </c>
      <c r="BA4535" t="s">
        <v>2</v>
      </c>
      <c r="BB4535" t="s">
        <v>2</v>
      </c>
      <c r="BC4535" t="s">
        <v>2</v>
      </c>
      <c r="BD4535" t="s">
        <v>25779</v>
      </c>
      <c r="BE4535" t="s">
        <v>2</v>
      </c>
      <c r="BF4535" t="s">
        <v>2</v>
      </c>
    </row>
    <row r="4536" spans="1:58" x14ac:dyDescent="0.25">
      <c r="A4536">
        <v>15663</v>
      </c>
      <c r="B4536" t="s">
        <v>2</v>
      </c>
      <c r="C4536" t="s">
        <v>5196</v>
      </c>
      <c r="D4536" t="s">
        <v>5196</v>
      </c>
      <c r="E4536" t="s">
        <v>5197</v>
      </c>
      <c r="F4536" t="s">
        <v>902</v>
      </c>
      <c r="G4536" t="s">
        <v>4987</v>
      </c>
      <c r="H4536" t="s">
        <v>5130</v>
      </c>
      <c r="I4536" t="s">
        <v>5132</v>
      </c>
      <c r="J4536" t="s">
        <v>5190</v>
      </c>
      <c r="K4536" t="s">
        <v>5192</v>
      </c>
      <c r="L4536" t="s">
        <v>5196</v>
      </c>
      <c r="M4536" t="s">
        <v>2</v>
      </c>
      <c r="N4536" t="s">
        <v>2</v>
      </c>
      <c r="O4536" t="s">
        <v>2</v>
      </c>
      <c r="V4536" t="s">
        <v>5196</v>
      </c>
      <c r="Z4536" s="4"/>
      <c r="AA4536" t="str">
        <f t="shared" si="350"/>
        <v>x</v>
      </c>
      <c r="AB4536">
        <f t="shared" si="351"/>
        <v>10</v>
      </c>
      <c r="AC4536" t="str">
        <f t="shared" si="352"/>
        <v/>
      </c>
      <c r="AD4536" t="str">
        <f t="shared" si="353"/>
        <v/>
      </c>
      <c r="AE4536" t="str">
        <f t="shared" si="354"/>
        <v/>
      </c>
      <c r="AF4536" t="s">
        <v>17472</v>
      </c>
      <c r="AG4536">
        <v>7</v>
      </c>
      <c r="AH4536" t="s">
        <v>18114</v>
      </c>
      <c r="AI4536">
        <v>896.88914999999997</v>
      </c>
      <c r="AJ4536">
        <v>150.71534</v>
      </c>
      <c r="AK4536">
        <v>918</v>
      </c>
      <c r="AL4536">
        <v>3678</v>
      </c>
      <c r="AM4536">
        <v>2760</v>
      </c>
      <c r="AN4536">
        <v>43.535110000000003</v>
      </c>
      <c r="AO4536">
        <v>41.68374</v>
      </c>
      <c r="AP4536" t="s">
        <v>2</v>
      </c>
      <c r="AQ4536" t="s">
        <v>1</v>
      </c>
      <c r="AR4536" t="s">
        <v>18199</v>
      </c>
      <c r="AS4536" t="s">
        <v>22605</v>
      </c>
      <c r="AT4536" t="s">
        <v>22605</v>
      </c>
      <c r="AU4536" t="s">
        <v>22817</v>
      </c>
      <c r="AV4536" t="s">
        <v>22817</v>
      </c>
      <c r="AW4536" t="s">
        <v>5196</v>
      </c>
      <c r="AX4536" t="s">
        <v>2</v>
      </c>
      <c r="AY4536" t="s">
        <v>2</v>
      </c>
      <c r="AZ4536" t="s">
        <v>5196</v>
      </c>
      <c r="BA4536" t="s">
        <v>2</v>
      </c>
      <c r="BB4536" t="s">
        <v>2</v>
      </c>
      <c r="BC4536" t="s">
        <v>2</v>
      </c>
      <c r="BD4536" t="s">
        <v>27344</v>
      </c>
      <c r="BE4536" t="s">
        <v>2</v>
      </c>
      <c r="BF4536" t="s">
        <v>2</v>
      </c>
    </row>
    <row r="4537" spans="1:58" x14ac:dyDescent="0.25">
      <c r="A4537">
        <v>15665</v>
      </c>
      <c r="B4537" t="s">
        <v>2</v>
      </c>
      <c r="C4537" t="s">
        <v>5198</v>
      </c>
      <c r="D4537" t="s">
        <v>5198</v>
      </c>
      <c r="E4537" t="s">
        <v>5199</v>
      </c>
      <c r="F4537" t="s">
        <v>902</v>
      </c>
      <c r="G4537" t="s">
        <v>4987</v>
      </c>
      <c r="H4537" t="s">
        <v>5130</v>
      </c>
      <c r="I4537" t="s">
        <v>5132</v>
      </c>
      <c r="J4537" t="s">
        <v>5190</v>
      </c>
      <c r="K4537" t="s">
        <v>5192</v>
      </c>
      <c r="L4537" t="s">
        <v>5198</v>
      </c>
      <c r="M4537" t="s">
        <v>2</v>
      </c>
      <c r="N4537" t="s">
        <v>2</v>
      </c>
      <c r="O4537" t="s">
        <v>2</v>
      </c>
      <c r="V4537" t="s">
        <v>5198</v>
      </c>
      <c r="Z4537" s="4"/>
      <c r="AA4537" t="str">
        <f t="shared" si="350"/>
        <v>x</v>
      </c>
      <c r="AB4537">
        <f t="shared" si="351"/>
        <v>10</v>
      </c>
      <c r="AC4537" t="str">
        <f t="shared" si="352"/>
        <v/>
      </c>
      <c r="AD4537" t="str">
        <f t="shared" si="353"/>
        <v/>
      </c>
      <c r="AE4537" t="str">
        <f t="shared" si="354"/>
        <v/>
      </c>
      <c r="AF4537" t="s">
        <v>17472</v>
      </c>
      <c r="AG4537">
        <v>7</v>
      </c>
      <c r="AH4537" t="s">
        <v>18114</v>
      </c>
      <c r="AI4537">
        <v>672.13157999999999</v>
      </c>
      <c r="AJ4537">
        <v>116.15921</v>
      </c>
      <c r="AK4537">
        <v>689</v>
      </c>
      <c r="AL4537">
        <v>3093</v>
      </c>
      <c r="AM4537">
        <v>2404</v>
      </c>
      <c r="AN4537">
        <v>43.885359999999999</v>
      </c>
      <c r="AO4537">
        <v>40.80959</v>
      </c>
      <c r="AP4537" t="s">
        <v>2</v>
      </c>
      <c r="AQ4537" t="s">
        <v>1</v>
      </c>
      <c r="AR4537" t="s">
        <v>18199</v>
      </c>
      <c r="AS4537" t="s">
        <v>22605</v>
      </c>
      <c r="AT4537" t="s">
        <v>22605</v>
      </c>
      <c r="AU4537" t="s">
        <v>22817</v>
      </c>
      <c r="AV4537" t="s">
        <v>22817</v>
      </c>
      <c r="AW4537" t="s">
        <v>5198</v>
      </c>
      <c r="AX4537" t="s">
        <v>2</v>
      </c>
      <c r="AY4537" t="s">
        <v>2</v>
      </c>
      <c r="AZ4537" t="s">
        <v>5198</v>
      </c>
      <c r="BA4537" t="s">
        <v>2</v>
      </c>
      <c r="BB4537" t="s">
        <v>2</v>
      </c>
      <c r="BC4537" t="s">
        <v>2</v>
      </c>
      <c r="BD4537" t="s">
        <v>26163</v>
      </c>
      <c r="BE4537" t="s">
        <v>2</v>
      </c>
      <c r="BF4537" t="s">
        <v>2</v>
      </c>
    </row>
    <row r="4538" spans="1:58" x14ac:dyDescent="0.25">
      <c r="A4538">
        <v>19542</v>
      </c>
      <c r="B4538" t="s">
        <v>2</v>
      </c>
      <c r="C4538" t="s">
        <v>14702</v>
      </c>
      <c r="D4538" t="s">
        <v>14702</v>
      </c>
      <c r="E4538" t="s">
        <v>14703</v>
      </c>
      <c r="F4538" t="s">
        <v>902</v>
      </c>
      <c r="G4538" t="s">
        <v>4987</v>
      </c>
      <c r="H4538" t="s">
        <v>5130</v>
      </c>
      <c r="I4538" t="s">
        <v>5132</v>
      </c>
      <c r="J4538" t="s">
        <v>5190</v>
      </c>
      <c r="K4538" t="s">
        <v>5192</v>
      </c>
      <c r="L4538" t="s">
        <v>14702</v>
      </c>
      <c r="M4538" t="s">
        <v>2</v>
      </c>
      <c r="N4538" t="s">
        <v>2</v>
      </c>
      <c r="O4538" t="s">
        <v>2</v>
      </c>
      <c r="V4538" t="s">
        <v>14702</v>
      </c>
      <c r="Z4538" s="4"/>
      <c r="AA4538" t="str">
        <f t="shared" si="350"/>
        <v>x</v>
      </c>
      <c r="AB4538">
        <f t="shared" si="351"/>
        <v>10</v>
      </c>
      <c r="AC4538" t="str">
        <f t="shared" si="352"/>
        <v/>
      </c>
      <c r="AD4538" t="str">
        <f t="shared" si="353"/>
        <v/>
      </c>
      <c r="AE4538" t="str">
        <f t="shared" si="354"/>
        <v/>
      </c>
      <c r="AF4538" t="s">
        <v>17472</v>
      </c>
      <c r="AG4538">
        <v>7</v>
      </c>
      <c r="AH4538" t="s">
        <v>20156</v>
      </c>
      <c r="AI4538">
        <v>16856.761589999998</v>
      </c>
      <c r="AJ4538">
        <v>2085.5936000000002</v>
      </c>
      <c r="AK4538">
        <v>55</v>
      </c>
      <c r="AL4538">
        <v>5091</v>
      </c>
      <c r="AM4538">
        <v>5036</v>
      </c>
      <c r="AN4538">
        <v>43.864379999999997</v>
      </c>
      <c r="AO4538">
        <v>40.967939999999999</v>
      </c>
      <c r="AP4538" t="s">
        <v>2</v>
      </c>
      <c r="AQ4538" t="s">
        <v>1</v>
      </c>
      <c r="AR4538" t="s">
        <v>18476</v>
      </c>
      <c r="AS4538" t="s">
        <v>22605</v>
      </c>
      <c r="AT4538" t="s">
        <v>22668</v>
      </c>
      <c r="AU4538" t="s">
        <v>22817</v>
      </c>
      <c r="AV4538" t="s">
        <v>22817</v>
      </c>
      <c r="AW4538" t="s">
        <v>14702</v>
      </c>
      <c r="AX4538" t="s">
        <v>2</v>
      </c>
      <c r="AY4538" t="s">
        <v>2</v>
      </c>
      <c r="AZ4538" t="s">
        <v>2</v>
      </c>
      <c r="BA4538" t="s">
        <v>2</v>
      </c>
      <c r="BB4538" t="s">
        <v>2</v>
      </c>
      <c r="BC4538" t="s">
        <v>2</v>
      </c>
      <c r="BD4538" t="s">
        <v>2</v>
      </c>
      <c r="BE4538" t="s">
        <v>2</v>
      </c>
      <c r="BF4538" t="s">
        <v>2</v>
      </c>
    </row>
    <row r="4539" spans="1:58" x14ac:dyDescent="0.25">
      <c r="A4539">
        <v>17774</v>
      </c>
      <c r="B4539" t="s">
        <v>2</v>
      </c>
      <c r="C4539" t="s">
        <v>5200</v>
      </c>
      <c r="D4539" t="s">
        <v>5200</v>
      </c>
      <c r="E4539" t="s">
        <v>5201</v>
      </c>
      <c r="F4539" t="s">
        <v>902</v>
      </c>
      <c r="G4539" t="s">
        <v>4987</v>
      </c>
      <c r="H4539" t="s">
        <v>5130</v>
      </c>
      <c r="I4539" t="s">
        <v>5132</v>
      </c>
      <c r="J4539" t="s">
        <v>5190</v>
      </c>
      <c r="K4539" t="s">
        <v>5200</v>
      </c>
      <c r="L4539" t="s">
        <v>2</v>
      </c>
      <c r="M4539" t="s">
        <v>2</v>
      </c>
      <c r="N4539" t="s">
        <v>2</v>
      </c>
      <c r="O4539" t="s">
        <v>2</v>
      </c>
      <c r="U4539" t="s">
        <v>5200</v>
      </c>
      <c r="Z4539" s="4"/>
      <c r="AA4539" t="str">
        <f t="shared" si="350"/>
        <v>x</v>
      </c>
      <c r="AB4539">
        <f t="shared" si="351"/>
        <v>10</v>
      </c>
      <c r="AC4539" t="str">
        <f t="shared" si="352"/>
        <v/>
      </c>
      <c r="AD4539" t="str">
        <f t="shared" si="353"/>
        <v/>
      </c>
      <c r="AE4539" t="str">
        <f t="shared" si="354"/>
        <v/>
      </c>
      <c r="AF4539" t="s">
        <v>17471</v>
      </c>
      <c r="AG4539">
        <v>6</v>
      </c>
      <c r="AH4539" t="s">
        <v>18112</v>
      </c>
      <c r="AI4539">
        <v>12692.22076</v>
      </c>
      <c r="AJ4539">
        <v>1303.6327699999999</v>
      </c>
      <c r="AK4539">
        <v>0</v>
      </c>
      <c r="AL4539">
        <v>3871</v>
      </c>
      <c r="AM4539">
        <v>3871</v>
      </c>
      <c r="AN4539">
        <v>43.600540000000002</v>
      </c>
      <c r="AO4539">
        <v>40.291060000000002</v>
      </c>
      <c r="AP4539" t="s">
        <v>2</v>
      </c>
      <c r="AQ4539" t="s">
        <v>1</v>
      </c>
      <c r="AR4539" t="s">
        <v>18476</v>
      </c>
      <c r="AS4539" t="s">
        <v>22605</v>
      </c>
      <c r="AT4539" t="s">
        <v>22655</v>
      </c>
      <c r="AU4539" t="s">
        <v>22817</v>
      </c>
      <c r="AV4539" t="s">
        <v>22817</v>
      </c>
      <c r="AW4539" t="s">
        <v>5200</v>
      </c>
      <c r="AX4539" t="s">
        <v>2</v>
      </c>
      <c r="AY4539" t="s">
        <v>2</v>
      </c>
      <c r="AZ4539" t="s">
        <v>5200</v>
      </c>
      <c r="BA4539" t="s">
        <v>2</v>
      </c>
      <c r="BB4539" t="s">
        <v>2</v>
      </c>
      <c r="BC4539" t="s">
        <v>2</v>
      </c>
      <c r="BD4539" t="s">
        <v>2</v>
      </c>
      <c r="BE4539" t="s">
        <v>2</v>
      </c>
      <c r="BF4539" t="s">
        <v>2</v>
      </c>
    </row>
    <row r="4540" spans="1:58" x14ac:dyDescent="0.25">
      <c r="A4540">
        <v>15658</v>
      </c>
      <c r="B4540" t="s">
        <v>2</v>
      </c>
      <c r="C4540" t="s">
        <v>5202</v>
      </c>
      <c r="D4540" t="s">
        <v>5202</v>
      </c>
      <c r="E4540" t="s">
        <v>5203</v>
      </c>
      <c r="F4540" t="s">
        <v>902</v>
      </c>
      <c r="G4540" t="s">
        <v>4987</v>
      </c>
      <c r="H4540" t="s">
        <v>5130</v>
      </c>
      <c r="I4540" t="s">
        <v>5132</v>
      </c>
      <c r="J4540" t="s">
        <v>5190</v>
      </c>
      <c r="K4540" t="s">
        <v>5200</v>
      </c>
      <c r="L4540" t="s">
        <v>5202</v>
      </c>
      <c r="M4540" t="s">
        <v>2</v>
      </c>
      <c r="N4540" t="s">
        <v>2</v>
      </c>
      <c r="O4540" t="s">
        <v>2</v>
      </c>
      <c r="V4540" t="s">
        <v>5202</v>
      </c>
      <c r="Z4540" s="4"/>
      <c r="AA4540" t="str">
        <f t="shared" si="350"/>
        <v>x</v>
      </c>
      <c r="AB4540">
        <f t="shared" si="351"/>
        <v>10</v>
      </c>
      <c r="AC4540" t="str">
        <f t="shared" si="352"/>
        <v/>
      </c>
      <c r="AD4540" t="str">
        <f t="shared" si="353"/>
        <v/>
      </c>
      <c r="AE4540" t="str">
        <f t="shared" si="354"/>
        <v/>
      </c>
      <c r="AF4540" t="s">
        <v>17472</v>
      </c>
      <c r="AG4540">
        <v>7</v>
      </c>
      <c r="AH4540" t="s">
        <v>18114</v>
      </c>
      <c r="AI4540">
        <v>822.15796999999998</v>
      </c>
      <c r="AJ4540">
        <v>168.00869</v>
      </c>
      <c r="AK4540">
        <v>322</v>
      </c>
      <c r="AL4540">
        <v>2967</v>
      </c>
      <c r="AM4540">
        <v>2645</v>
      </c>
      <c r="AN4540">
        <v>43.209090000000003</v>
      </c>
      <c r="AO4540">
        <v>41.349789999999999</v>
      </c>
      <c r="AP4540" t="s">
        <v>2</v>
      </c>
      <c r="AQ4540" t="s">
        <v>1</v>
      </c>
      <c r="AR4540" t="s">
        <v>19915</v>
      </c>
      <c r="AS4540" t="s">
        <v>22605</v>
      </c>
      <c r="AT4540" t="s">
        <v>22605</v>
      </c>
      <c r="AU4540" t="s">
        <v>22817</v>
      </c>
      <c r="AV4540" t="s">
        <v>22817</v>
      </c>
      <c r="AW4540" t="s">
        <v>5202</v>
      </c>
      <c r="AX4540" t="s">
        <v>2</v>
      </c>
      <c r="AY4540" t="s">
        <v>25332</v>
      </c>
      <c r="AZ4540" t="s">
        <v>32451</v>
      </c>
      <c r="BA4540" t="s">
        <v>20118</v>
      </c>
      <c r="BB4540" t="s">
        <v>2</v>
      </c>
      <c r="BC4540" t="s">
        <v>2</v>
      </c>
      <c r="BD4540" t="s">
        <v>20119</v>
      </c>
      <c r="BE4540" t="s">
        <v>2</v>
      </c>
      <c r="BF4540" t="s">
        <v>32452</v>
      </c>
    </row>
    <row r="4541" spans="1:58" x14ac:dyDescent="0.25">
      <c r="A4541">
        <v>15672</v>
      </c>
      <c r="B4541" t="s">
        <v>2</v>
      </c>
      <c r="C4541" t="s">
        <v>5204</v>
      </c>
      <c r="D4541" t="s">
        <v>5204</v>
      </c>
      <c r="E4541" t="s">
        <v>5205</v>
      </c>
      <c r="F4541" t="s">
        <v>902</v>
      </c>
      <c r="G4541" t="s">
        <v>4987</v>
      </c>
      <c r="H4541" t="s">
        <v>5130</v>
      </c>
      <c r="I4541" t="s">
        <v>5132</v>
      </c>
      <c r="J4541" t="s">
        <v>5190</v>
      </c>
      <c r="K4541" t="s">
        <v>5200</v>
      </c>
      <c r="L4541" t="s">
        <v>5204</v>
      </c>
      <c r="M4541" t="s">
        <v>2</v>
      </c>
      <c r="N4541" t="s">
        <v>2</v>
      </c>
      <c r="O4541" t="s">
        <v>2</v>
      </c>
      <c r="V4541" t="s">
        <v>5204</v>
      </c>
      <c r="Z4541" s="4"/>
      <c r="AA4541" t="str">
        <f t="shared" si="350"/>
        <v>x</v>
      </c>
      <c r="AB4541">
        <f t="shared" si="351"/>
        <v>10</v>
      </c>
      <c r="AC4541" t="str">
        <f t="shared" si="352"/>
        <v/>
      </c>
      <c r="AD4541" t="str">
        <f t="shared" si="353"/>
        <v/>
      </c>
      <c r="AE4541" t="str">
        <f t="shared" si="354"/>
        <v/>
      </c>
      <c r="AF4541" t="s">
        <v>17472</v>
      </c>
      <c r="AG4541">
        <v>7</v>
      </c>
      <c r="AH4541" t="s">
        <v>18114</v>
      </c>
      <c r="AI4541">
        <v>911.92031999999995</v>
      </c>
      <c r="AJ4541">
        <v>157.52695</v>
      </c>
      <c r="AK4541">
        <v>7</v>
      </c>
      <c r="AL4541">
        <v>3177</v>
      </c>
      <c r="AM4541">
        <v>3170</v>
      </c>
      <c r="AN4541">
        <v>43.55003</v>
      </c>
      <c r="AO4541">
        <v>40.269410000000001</v>
      </c>
      <c r="AP4541" t="s">
        <v>2</v>
      </c>
      <c r="AQ4541" t="s">
        <v>1</v>
      </c>
      <c r="AR4541" t="s">
        <v>18476</v>
      </c>
      <c r="AS4541" t="s">
        <v>22605</v>
      </c>
      <c r="AT4541" t="s">
        <v>22655</v>
      </c>
      <c r="AU4541" t="s">
        <v>22817</v>
      </c>
      <c r="AV4541" t="s">
        <v>22817</v>
      </c>
      <c r="AW4541" t="s">
        <v>5204</v>
      </c>
      <c r="AX4541" t="s">
        <v>2</v>
      </c>
      <c r="AY4541" t="s">
        <v>26164</v>
      </c>
      <c r="AZ4541" t="s">
        <v>32462</v>
      </c>
      <c r="BA4541" t="s">
        <v>26165</v>
      </c>
      <c r="BB4541" t="s">
        <v>2</v>
      </c>
      <c r="BC4541" t="s">
        <v>2</v>
      </c>
      <c r="BD4541" t="s">
        <v>26166</v>
      </c>
      <c r="BE4541" t="s">
        <v>2</v>
      </c>
      <c r="BF4541" t="s">
        <v>2</v>
      </c>
    </row>
    <row r="4542" spans="1:58" x14ac:dyDescent="0.25">
      <c r="A4542">
        <v>15660</v>
      </c>
      <c r="B4542" t="s">
        <v>2</v>
      </c>
      <c r="C4542" t="s">
        <v>5206</v>
      </c>
      <c r="D4542" t="s">
        <v>5206</v>
      </c>
      <c r="E4542" t="s">
        <v>5207</v>
      </c>
      <c r="F4542" t="s">
        <v>902</v>
      </c>
      <c r="G4542" t="s">
        <v>4987</v>
      </c>
      <c r="H4542" t="s">
        <v>5130</v>
      </c>
      <c r="I4542" t="s">
        <v>5132</v>
      </c>
      <c r="J4542" t="s">
        <v>5190</v>
      </c>
      <c r="K4542" t="s">
        <v>5200</v>
      </c>
      <c r="L4542" t="s">
        <v>5206</v>
      </c>
      <c r="M4542" t="s">
        <v>2</v>
      </c>
      <c r="N4542" t="s">
        <v>2</v>
      </c>
      <c r="O4542" t="s">
        <v>2</v>
      </c>
      <c r="V4542" t="s">
        <v>5206</v>
      </c>
      <c r="Z4542" s="4"/>
      <c r="AA4542" t="str">
        <f t="shared" si="350"/>
        <v>x</v>
      </c>
      <c r="AB4542">
        <f t="shared" si="351"/>
        <v>10</v>
      </c>
      <c r="AC4542" t="str">
        <f t="shared" si="352"/>
        <v/>
      </c>
      <c r="AD4542" t="str">
        <f t="shared" si="353"/>
        <v/>
      </c>
      <c r="AE4542" t="str">
        <f t="shared" si="354"/>
        <v/>
      </c>
      <c r="AF4542" t="s">
        <v>17472</v>
      </c>
      <c r="AG4542">
        <v>7</v>
      </c>
      <c r="AH4542" t="s">
        <v>18114</v>
      </c>
      <c r="AI4542">
        <v>758.76401999999996</v>
      </c>
      <c r="AJ4542">
        <v>148.20749000000001</v>
      </c>
      <c r="AK4542">
        <v>100</v>
      </c>
      <c r="AL4542">
        <v>2737</v>
      </c>
      <c r="AM4542">
        <v>2637</v>
      </c>
      <c r="AN4542">
        <v>42.823160000000001</v>
      </c>
      <c r="AO4542">
        <v>41.903449999999999</v>
      </c>
      <c r="AP4542" t="s">
        <v>2</v>
      </c>
      <c r="AQ4542" t="s">
        <v>1</v>
      </c>
      <c r="AR4542" t="s">
        <v>19915</v>
      </c>
      <c r="AS4542" t="s">
        <v>22605</v>
      </c>
      <c r="AT4542" t="s">
        <v>22605</v>
      </c>
      <c r="AU4542" t="s">
        <v>22817</v>
      </c>
      <c r="AV4542" t="s">
        <v>22817</v>
      </c>
      <c r="AW4542" t="s">
        <v>5206</v>
      </c>
      <c r="AX4542" t="s">
        <v>2</v>
      </c>
      <c r="AY4542" t="s">
        <v>2</v>
      </c>
      <c r="AZ4542" t="s">
        <v>5206</v>
      </c>
      <c r="BA4542" t="s">
        <v>2</v>
      </c>
      <c r="BB4542" t="s">
        <v>2</v>
      </c>
      <c r="BC4542" t="s">
        <v>2</v>
      </c>
      <c r="BD4542" t="s">
        <v>29712</v>
      </c>
      <c r="BE4542" t="s">
        <v>2</v>
      </c>
      <c r="BF4542" t="s">
        <v>32455</v>
      </c>
    </row>
    <row r="4543" spans="1:58" x14ac:dyDescent="0.25">
      <c r="A4543">
        <v>15657</v>
      </c>
      <c r="B4543" t="s">
        <v>2</v>
      </c>
      <c r="C4543" t="s">
        <v>5208</v>
      </c>
      <c r="D4543" t="s">
        <v>5208</v>
      </c>
      <c r="E4543" t="s">
        <v>5209</v>
      </c>
      <c r="F4543" t="s">
        <v>902</v>
      </c>
      <c r="G4543" t="s">
        <v>4987</v>
      </c>
      <c r="H4543" t="s">
        <v>5130</v>
      </c>
      <c r="I4543" t="s">
        <v>5132</v>
      </c>
      <c r="J4543" t="s">
        <v>5190</v>
      </c>
      <c r="K4543" t="s">
        <v>5200</v>
      </c>
      <c r="L4543" t="s">
        <v>5208</v>
      </c>
      <c r="M4543" t="s">
        <v>2</v>
      </c>
      <c r="N4543" t="s">
        <v>2</v>
      </c>
      <c r="O4543" t="s">
        <v>2</v>
      </c>
      <c r="V4543" t="s">
        <v>5208</v>
      </c>
      <c r="Z4543" s="4"/>
      <c r="AA4543" t="str">
        <f t="shared" si="350"/>
        <v>x</v>
      </c>
      <c r="AB4543">
        <f t="shared" si="351"/>
        <v>10</v>
      </c>
      <c r="AC4543" t="str">
        <f t="shared" si="352"/>
        <v/>
      </c>
      <c r="AD4543" t="str">
        <f t="shared" si="353"/>
        <v/>
      </c>
      <c r="AE4543" t="str">
        <f t="shared" si="354"/>
        <v/>
      </c>
      <c r="AF4543" t="s">
        <v>17472</v>
      </c>
      <c r="AG4543">
        <v>7</v>
      </c>
      <c r="AH4543" t="s">
        <v>18114</v>
      </c>
      <c r="AI4543">
        <v>2013.0350599999999</v>
      </c>
      <c r="AJ4543">
        <v>290.28415000000001</v>
      </c>
      <c r="AK4543">
        <v>0</v>
      </c>
      <c r="AL4543">
        <v>2593</v>
      </c>
      <c r="AM4543">
        <v>2593</v>
      </c>
      <c r="AN4543">
        <v>43.18224</v>
      </c>
      <c r="AO4543">
        <v>40.931959999999997</v>
      </c>
      <c r="AP4543" t="s">
        <v>2</v>
      </c>
      <c r="AQ4543" t="s">
        <v>1</v>
      </c>
      <c r="AR4543" t="s">
        <v>19915</v>
      </c>
      <c r="AS4543" t="s">
        <v>22605</v>
      </c>
      <c r="AT4543" t="s">
        <v>22605</v>
      </c>
      <c r="AU4543" t="s">
        <v>22817</v>
      </c>
      <c r="AV4543" t="s">
        <v>22817</v>
      </c>
      <c r="AW4543" t="s">
        <v>5208</v>
      </c>
      <c r="AX4543" t="s">
        <v>2</v>
      </c>
      <c r="AY4543" t="s">
        <v>29372</v>
      </c>
      <c r="AZ4543" t="s">
        <v>5208</v>
      </c>
      <c r="BA4543" t="s">
        <v>22200</v>
      </c>
      <c r="BB4543" t="s">
        <v>22201</v>
      </c>
      <c r="BC4543" t="s">
        <v>2</v>
      </c>
      <c r="BD4543" t="s">
        <v>22202</v>
      </c>
      <c r="BE4543" t="s">
        <v>2</v>
      </c>
      <c r="BF4543" t="s">
        <v>32450</v>
      </c>
    </row>
    <row r="4544" spans="1:58" x14ac:dyDescent="0.25">
      <c r="A4544">
        <v>15666</v>
      </c>
      <c r="B4544" t="s">
        <v>2</v>
      </c>
      <c r="C4544" t="s">
        <v>5210</v>
      </c>
      <c r="D4544" t="s">
        <v>5210</v>
      </c>
      <c r="E4544" t="s">
        <v>5211</v>
      </c>
      <c r="F4544" t="s">
        <v>902</v>
      </c>
      <c r="G4544" t="s">
        <v>4987</v>
      </c>
      <c r="H4544" t="s">
        <v>5130</v>
      </c>
      <c r="I4544" t="s">
        <v>5132</v>
      </c>
      <c r="J4544" t="s">
        <v>5190</v>
      </c>
      <c r="K4544" t="s">
        <v>5200</v>
      </c>
      <c r="L4544" t="s">
        <v>5210</v>
      </c>
      <c r="M4544" t="s">
        <v>2</v>
      </c>
      <c r="N4544" t="s">
        <v>2</v>
      </c>
      <c r="O4544" t="s">
        <v>2</v>
      </c>
      <c r="V4544" t="s">
        <v>5210</v>
      </c>
      <c r="Z4544" s="4"/>
      <c r="AA4544" t="str">
        <f t="shared" ref="AA4544:AA4607" si="355">IF(Z4544="x",D4544,IF(NOT(ISERROR(FIND(AA4543,E4544))),AA4543,"x"))</f>
        <v>x</v>
      </c>
      <c r="AB4544">
        <f t="shared" ref="AB4544:AB4607" si="356">IF(ISERROR(MATCH(AA4544,F4544:O4544,)),10,(MATCH(AA4544,F4544:O4544,)))</f>
        <v>10</v>
      </c>
      <c r="AC4544" t="str">
        <f t="shared" ref="AC4544:AC4607" si="357">IF(Z4544="x",A4544,"")</f>
        <v/>
      </c>
      <c r="AD4544" t="str">
        <f t="shared" ref="AD4544:AD4607" si="358">IF(AND(Z4544="x",AA4543&lt;&gt;"x",AB4543&lt;AB4544,ISERROR(FIND(AA4544,E4543))),"polygons overlap!","")</f>
        <v/>
      </c>
      <c r="AE4544" t="str">
        <f t="shared" si="354"/>
        <v/>
      </c>
      <c r="AF4544" t="s">
        <v>17472</v>
      </c>
      <c r="AG4544">
        <v>7</v>
      </c>
      <c r="AH4544" t="s">
        <v>18114</v>
      </c>
      <c r="AI4544">
        <v>894.45361000000003</v>
      </c>
      <c r="AJ4544">
        <v>169.57757000000001</v>
      </c>
      <c r="AK4544">
        <v>0</v>
      </c>
      <c r="AL4544">
        <v>2670</v>
      </c>
      <c r="AM4544">
        <v>2670</v>
      </c>
      <c r="AN4544">
        <v>43.401949999999999</v>
      </c>
      <c r="AO4544">
        <v>40.419690000000003</v>
      </c>
      <c r="AP4544" t="s">
        <v>2</v>
      </c>
      <c r="AQ4544" t="s">
        <v>1</v>
      </c>
      <c r="AR4544" t="s">
        <v>19915</v>
      </c>
      <c r="AS4544" t="s">
        <v>22605</v>
      </c>
      <c r="AT4544" t="s">
        <v>22605</v>
      </c>
      <c r="AU4544" t="s">
        <v>22817</v>
      </c>
      <c r="AV4544" t="s">
        <v>22817</v>
      </c>
      <c r="AW4544" t="s">
        <v>5210</v>
      </c>
      <c r="AX4544" t="s">
        <v>2</v>
      </c>
      <c r="AY4544" t="s">
        <v>27557</v>
      </c>
      <c r="AZ4544" t="s">
        <v>5210</v>
      </c>
      <c r="BA4544" t="s">
        <v>21508</v>
      </c>
      <c r="BB4544" t="s">
        <v>21509</v>
      </c>
      <c r="BC4544" t="s">
        <v>2</v>
      </c>
      <c r="BD4544" t="s">
        <v>21510</v>
      </c>
      <c r="BE4544" t="s">
        <v>2</v>
      </c>
      <c r="BF4544" t="s">
        <v>32459</v>
      </c>
    </row>
    <row r="4545" spans="1:58" x14ac:dyDescent="0.25">
      <c r="A4545">
        <v>15659</v>
      </c>
      <c r="B4545" t="s">
        <v>2</v>
      </c>
      <c r="C4545" t="s">
        <v>5212</v>
      </c>
      <c r="D4545" t="s">
        <v>5212</v>
      </c>
      <c r="E4545" t="s">
        <v>5213</v>
      </c>
      <c r="F4545" t="s">
        <v>902</v>
      </c>
      <c r="G4545" t="s">
        <v>4987</v>
      </c>
      <c r="H4545" t="s">
        <v>5130</v>
      </c>
      <c r="I4545" t="s">
        <v>5132</v>
      </c>
      <c r="J4545" t="s">
        <v>5190</v>
      </c>
      <c r="K4545" t="s">
        <v>5200</v>
      </c>
      <c r="L4545" t="s">
        <v>5212</v>
      </c>
      <c r="M4545" t="s">
        <v>2</v>
      </c>
      <c r="N4545" t="s">
        <v>2</v>
      </c>
      <c r="O4545" t="s">
        <v>2</v>
      </c>
      <c r="V4545" t="s">
        <v>5212</v>
      </c>
      <c r="Z4545" s="4"/>
      <c r="AA4545" t="str">
        <f t="shared" si="355"/>
        <v>x</v>
      </c>
      <c r="AB4545">
        <f t="shared" si="356"/>
        <v>10</v>
      </c>
      <c r="AC4545" t="str">
        <f t="shared" si="357"/>
        <v/>
      </c>
      <c r="AD4545" t="str">
        <f t="shared" si="358"/>
        <v/>
      </c>
      <c r="AE4545" t="str">
        <f t="shared" si="354"/>
        <v/>
      </c>
      <c r="AF4545" t="s">
        <v>17472</v>
      </c>
      <c r="AG4545">
        <v>7</v>
      </c>
      <c r="AH4545" t="s">
        <v>18114</v>
      </c>
      <c r="AI4545">
        <v>1805.0696700000001</v>
      </c>
      <c r="AJ4545">
        <v>235.3588</v>
      </c>
      <c r="AK4545">
        <v>96</v>
      </c>
      <c r="AL4545">
        <v>3871</v>
      </c>
      <c r="AM4545">
        <v>3775</v>
      </c>
      <c r="AN4545">
        <v>43.028790000000001</v>
      </c>
      <c r="AO4545">
        <v>41.881120000000003</v>
      </c>
      <c r="AP4545" t="s">
        <v>2</v>
      </c>
      <c r="AQ4545" t="s">
        <v>1</v>
      </c>
      <c r="AR4545" t="s">
        <v>19915</v>
      </c>
      <c r="AS4545" t="s">
        <v>22605</v>
      </c>
      <c r="AT4545" t="s">
        <v>22605</v>
      </c>
      <c r="AU4545" t="s">
        <v>22817</v>
      </c>
      <c r="AV4545" t="s">
        <v>22817</v>
      </c>
      <c r="AW4545" t="s">
        <v>5212</v>
      </c>
      <c r="AX4545" t="s">
        <v>2</v>
      </c>
      <c r="AY4545" t="s">
        <v>28040</v>
      </c>
      <c r="AZ4545" t="s">
        <v>32453</v>
      </c>
      <c r="BA4545" t="s">
        <v>21527</v>
      </c>
      <c r="BB4545" t="s">
        <v>2</v>
      </c>
      <c r="BC4545" t="s">
        <v>2</v>
      </c>
      <c r="BD4545" t="s">
        <v>21528</v>
      </c>
      <c r="BE4545" t="s">
        <v>2</v>
      </c>
      <c r="BF4545" t="s">
        <v>32454</v>
      </c>
    </row>
    <row r="4546" spans="1:58" x14ac:dyDescent="0.25">
      <c r="A4546">
        <v>17768</v>
      </c>
      <c r="B4546" t="s">
        <v>2</v>
      </c>
      <c r="C4546" t="s">
        <v>5214</v>
      </c>
      <c r="D4546" t="s">
        <v>5214</v>
      </c>
      <c r="E4546" t="s">
        <v>5215</v>
      </c>
      <c r="F4546" t="s">
        <v>902</v>
      </c>
      <c r="G4546" t="s">
        <v>4987</v>
      </c>
      <c r="H4546" t="s">
        <v>5130</v>
      </c>
      <c r="I4546" t="s">
        <v>5132</v>
      </c>
      <c r="J4546" t="s">
        <v>5190</v>
      </c>
      <c r="K4546" t="s">
        <v>5200</v>
      </c>
      <c r="L4546" t="s">
        <v>5214</v>
      </c>
      <c r="M4546" t="s">
        <v>2</v>
      </c>
      <c r="N4546" t="s">
        <v>2</v>
      </c>
      <c r="O4546" t="s">
        <v>2</v>
      </c>
      <c r="V4546" t="s">
        <v>5214</v>
      </c>
      <c r="Z4546" s="4"/>
      <c r="AA4546" t="str">
        <f t="shared" si="355"/>
        <v>x</v>
      </c>
      <c r="AB4546">
        <f t="shared" si="356"/>
        <v>10</v>
      </c>
      <c r="AC4546" t="str">
        <f t="shared" si="357"/>
        <v/>
      </c>
      <c r="AD4546" t="str">
        <f t="shared" si="358"/>
        <v/>
      </c>
      <c r="AE4546" t="str">
        <f t="shared" ref="AE4546:AE4609" si="359">IF(LEN(AA4546)&gt;1,INDEX($A$2:$A$8617, MATCH(AA4546,$D$2:$D$8617,FALSE)),"")</f>
        <v/>
      </c>
      <c r="AF4546" t="s">
        <v>17472</v>
      </c>
      <c r="AG4546">
        <v>7</v>
      </c>
      <c r="AH4546" t="s">
        <v>18114</v>
      </c>
      <c r="AI4546">
        <v>1275.7166400000001</v>
      </c>
      <c r="AJ4546">
        <v>297.78634</v>
      </c>
      <c r="AK4546">
        <v>0</v>
      </c>
      <c r="AL4546">
        <v>914</v>
      </c>
      <c r="AM4546">
        <v>914</v>
      </c>
      <c r="AN4546">
        <v>44.596960000000003</v>
      </c>
      <c r="AO4546">
        <v>38.274230000000003</v>
      </c>
      <c r="AP4546" t="s">
        <v>2</v>
      </c>
      <c r="AQ4546" t="s">
        <v>1</v>
      </c>
      <c r="AR4546" t="s">
        <v>18199</v>
      </c>
      <c r="AS4546" t="s">
        <v>22598</v>
      </c>
      <c r="AT4546" t="s">
        <v>22598</v>
      </c>
      <c r="AU4546" t="s">
        <v>22817</v>
      </c>
      <c r="AV4546" t="s">
        <v>22817</v>
      </c>
      <c r="AW4546" t="s">
        <v>5214</v>
      </c>
      <c r="AX4546" t="s">
        <v>2</v>
      </c>
      <c r="AY4546" t="s">
        <v>2</v>
      </c>
      <c r="AZ4546" t="s">
        <v>5214</v>
      </c>
      <c r="BA4546" t="s">
        <v>20724</v>
      </c>
      <c r="BB4546" t="s">
        <v>2</v>
      </c>
      <c r="BC4546" t="s">
        <v>2</v>
      </c>
      <c r="BD4546" t="s">
        <v>20725</v>
      </c>
      <c r="BE4546" t="s">
        <v>26579</v>
      </c>
      <c r="BF4546" t="s">
        <v>2</v>
      </c>
    </row>
    <row r="4547" spans="1:58" x14ac:dyDescent="0.25">
      <c r="A4547">
        <v>19543</v>
      </c>
      <c r="B4547" t="s">
        <v>2</v>
      </c>
      <c r="C4547" t="s">
        <v>14704</v>
      </c>
      <c r="D4547" t="s">
        <v>14704</v>
      </c>
      <c r="E4547" t="s">
        <v>14705</v>
      </c>
      <c r="F4547" t="s">
        <v>902</v>
      </c>
      <c r="G4547" t="s">
        <v>4987</v>
      </c>
      <c r="H4547" t="s">
        <v>5130</v>
      </c>
      <c r="I4547" t="s">
        <v>5132</v>
      </c>
      <c r="J4547" t="s">
        <v>5190</v>
      </c>
      <c r="K4547" t="s">
        <v>5200</v>
      </c>
      <c r="L4547" t="s">
        <v>14704</v>
      </c>
      <c r="M4547" t="s">
        <v>2</v>
      </c>
      <c r="N4547" t="s">
        <v>2</v>
      </c>
      <c r="O4547" t="s">
        <v>2</v>
      </c>
      <c r="V4547" t="s">
        <v>14704</v>
      </c>
      <c r="Z4547" s="4"/>
      <c r="AA4547" t="str">
        <f t="shared" si="355"/>
        <v>x</v>
      </c>
      <c r="AB4547">
        <f t="shared" si="356"/>
        <v>10</v>
      </c>
      <c r="AC4547" t="str">
        <f t="shared" si="357"/>
        <v/>
      </c>
      <c r="AD4547" t="str">
        <f t="shared" si="358"/>
        <v/>
      </c>
      <c r="AE4547" t="str">
        <f t="shared" si="359"/>
        <v/>
      </c>
      <c r="AF4547" t="s">
        <v>17472</v>
      </c>
      <c r="AG4547">
        <v>7</v>
      </c>
      <c r="AH4547" t="s">
        <v>20156</v>
      </c>
      <c r="AI4547">
        <v>4211.1034499999996</v>
      </c>
      <c r="AJ4547">
        <v>618.15745000000004</v>
      </c>
      <c r="AK4547">
        <v>0</v>
      </c>
      <c r="AL4547">
        <v>2324</v>
      </c>
      <c r="AM4547">
        <v>2324</v>
      </c>
      <c r="AN4547">
        <v>43.99971</v>
      </c>
      <c r="AO4547">
        <v>39.423189999999998</v>
      </c>
      <c r="AP4547" t="s">
        <v>2</v>
      </c>
      <c r="AQ4547" t="s">
        <v>1</v>
      </c>
      <c r="AR4547" t="s">
        <v>18199</v>
      </c>
      <c r="AS4547" t="s">
        <v>22598</v>
      </c>
      <c r="AT4547" t="s">
        <v>22655</v>
      </c>
      <c r="AU4547" t="s">
        <v>22817</v>
      </c>
      <c r="AV4547" t="s">
        <v>22817</v>
      </c>
      <c r="AW4547" t="s">
        <v>14704</v>
      </c>
      <c r="AX4547" t="s">
        <v>2</v>
      </c>
      <c r="AY4547" t="s">
        <v>2</v>
      </c>
      <c r="AZ4547" t="s">
        <v>2</v>
      </c>
      <c r="BA4547" t="s">
        <v>2</v>
      </c>
      <c r="BB4547" t="s">
        <v>2</v>
      </c>
      <c r="BC4547" t="s">
        <v>2</v>
      </c>
      <c r="BD4547" t="s">
        <v>2</v>
      </c>
      <c r="BE4547" t="s">
        <v>2</v>
      </c>
      <c r="BF4547" t="s">
        <v>2</v>
      </c>
    </row>
    <row r="4548" spans="1:58" x14ac:dyDescent="0.25">
      <c r="A4548">
        <v>11576</v>
      </c>
      <c r="B4548" t="s">
        <v>12147</v>
      </c>
      <c r="C4548" t="s">
        <v>5216</v>
      </c>
      <c r="D4548" t="s">
        <v>5216</v>
      </c>
      <c r="E4548" t="s">
        <v>5217</v>
      </c>
      <c r="F4548" t="s">
        <v>902</v>
      </c>
      <c r="G4548" t="s">
        <v>4987</v>
      </c>
      <c r="H4548" t="s">
        <v>5130</v>
      </c>
      <c r="I4548" t="s">
        <v>5216</v>
      </c>
      <c r="J4548" t="s">
        <v>2</v>
      </c>
      <c r="K4548" t="s">
        <v>2</v>
      </c>
      <c r="L4548" t="s">
        <v>2</v>
      </c>
      <c r="M4548" t="s">
        <v>2</v>
      </c>
      <c r="N4548" t="s">
        <v>2</v>
      </c>
      <c r="O4548" t="s">
        <v>2</v>
      </c>
      <c r="S4548" t="s">
        <v>5216</v>
      </c>
      <c r="Z4548" s="4"/>
      <c r="AA4548" t="str">
        <f t="shared" si="355"/>
        <v>x</v>
      </c>
      <c r="AB4548">
        <f t="shared" si="356"/>
        <v>10</v>
      </c>
      <c r="AC4548" t="str">
        <f t="shared" si="357"/>
        <v/>
      </c>
      <c r="AD4548" t="str">
        <f t="shared" si="358"/>
        <v/>
      </c>
      <c r="AE4548" t="str">
        <f t="shared" si="359"/>
        <v/>
      </c>
      <c r="AF4548" t="s">
        <v>17471</v>
      </c>
      <c r="AG4548">
        <v>4</v>
      </c>
      <c r="AH4548" t="s">
        <v>18114</v>
      </c>
      <c r="AI4548">
        <v>39577.895360000002</v>
      </c>
      <c r="AJ4548">
        <v>2662.4439000000002</v>
      </c>
      <c r="AK4548">
        <v>0</v>
      </c>
      <c r="AL4548">
        <v>3647</v>
      </c>
      <c r="AM4548">
        <v>3647</v>
      </c>
      <c r="AN4548">
        <v>40.966810000000002</v>
      </c>
      <c r="AO4548">
        <v>44.57573</v>
      </c>
      <c r="AP4548" t="s">
        <v>2</v>
      </c>
      <c r="AQ4548" t="s">
        <v>1</v>
      </c>
      <c r="AR4548" t="s">
        <v>19238</v>
      </c>
      <c r="AS4548" t="s">
        <v>22605</v>
      </c>
      <c r="AT4548" t="s">
        <v>22605</v>
      </c>
      <c r="AU4548" t="s">
        <v>22817</v>
      </c>
      <c r="AV4548" t="s">
        <v>22820</v>
      </c>
      <c r="AW4548" t="s">
        <v>5216</v>
      </c>
      <c r="AX4548" t="s">
        <v>24539</v>
      </c>
      <c r="AY4548" t="s">
        <v>19239</v>
      </c>
      <c r="AZ4548" t="s">
        <v>5216</v>
      </c>
      <c r="BA4548" t="s">
        <v>19240</v>
      </c>
      <c r="BB4548" t="s">
        <v>19241</v>
      </c>
      <c r="BC4548" t="s">
        <v>19240</v>
      </c>
      <c r="BD4548" t="s">
        <v>19242</v>
      </c>
      <c r="BE4548" t="s">
        <v>19243</v>
      </c>
      <c r="BF4548" t="s">
        <v>30299</v>
      </c>
    </row>
    <row r="4549" spans="1:58" x14ac:dyDescent="0.25">
      <c r="A4549">
        <v>12697</v>
      </c>
      <c r="B4549" t="s">
        <v>2</v>
      </c>
      <c r="C4549" t="s">
        <v>5218</v>
      </c>
      <c r="D4549" t="s">
        <v>5218</v>
      </c>
      <c r="E4549" t="s">
        <v>5219</v>
      </c>
      <c r="F4549" t="s">
        <v>902</v>
      </c>
      <c r="G4549" t="s">
        <v>4987</v>
      </c>
      <c r="H4549" t="s">
        <v>5130</v>
      </c>
      <c r="I4549" t="s">
        <v>5216</v>
      </c>
      <c r="J4549" t="s">
        <v>5218</v>
      </c>
      <c r="K4549" t="s">
        <v>2</v>
      </c>
      <c r="L4549" t="s">
        <v>2</v>
      </c>
      <c r="M4549" t="s">
        <v>2</v>
      </c>
      <c r="N4549" t="s">
        <v>2</v>
      </c>
      <c r="O4549" t="s">
        <v>2</v>
      </c>
      <c r="T4549" t="s">
        <v>5218</v>
      </c>
      <c r="Z4549" s="4"/>
      <c r="AA4549" t="str">
        <f t="shared" si="355"/>
        <v>x</v>
      </c>
      <c r="AB4549">
        <f t="shared" si="356"/>
        <v>10</v>
      </c>
      <c r="AC4549" t="str">
        <f t="shared" si="357"/>
        <v/>
      </c>
      <c r="AD4549" t="str">
        <f t="shared" si="358"/>
        <v/>
      </c>
      <c r="AE4549" t="str">
        <f t="shared" si="359"/>
        <v/>
      </c>
      <c r="AF4549" t="s">
        <v>17472</v>
      </c>
      <c r="AG4549">
        <v>5</v>
      </c>
      <c r="AH4549" t="s">
        <v>18114</v>
      </c>
      <c r="AI4549">
        <v>893.27494999999999</v>
      </c>
      <c r="AJ4549">
        <v>153.08904000000001</v>
      </c>
      <c r="AK4549">
        <v>1544</v>
      </c>
      <c r="AL4549">
        <v>3268</v>
      </c>
      <c r="AM4549">
        <v>1724</v>
      </c>
      <c r="AN4549">
        <v>41.508049999999997</v>
      </c>
      <c r="AO4549">
        <v>43.688429999999997</v>
      </c>
      <c r="AP4549" t="s">
        <v>2</v>
      </c>
      <c r="AQ4549" t="s">
        <v>1</v>
      </c>
      <c r="AR4549" t="s">
        <v>19915</v>
      </c>
      <c r="AS4549" t="s">
        <v>22605</v>
      </c>
      <c r="AT4549" t="s">
        <v>22605</v>
      </c>
      <c r="AU4549" t="s">
        <v>22817</v>
      </c>
      <c r="AV4549" t="s">
        <v>22817</v>
      </c>
      <c r="AW4549" t="s">
        <v>5218</v>
      </c>
      <c r="AX4549" t="s">
        <v>2</v>
      </c>
      <c r="AY4549" t="s">
        <v>2</v>
      </c>
      <c r="AZ4549" t="s">
        <v>30938</v>
      </c>
      <c r="BA4549" t="s">
        <v>2</v>
      </c>
      <c r="BB4549" t="s">
        <v>2</v>
      </c>
      <c r="BC4549" t="s">
        <v>2</v>
      </c>
      <c r="BD4549" t="s">
        <v>27729</v>
      </c>
      <c r="BE4549" t="s">
        <v>2</v>
      </c>
      <c r="BF4549" t="s">
        <v>30939</v>
      </c>
    </row>
    <row r="4550" spans="1:58" x14ac:dyDescent="0.25">
      <c r="A4550">
        <v>12693</v>
      </c>
      <c r="B4550" t="s">
        <v>2</v>
      </c>
      <c r="C4550" t="s">
        <v>5220</v>
      </c>
      <c r="D4550" t="s">
        <v>5220</v>
      </c>
      <c r="E4550" t="s">
        <v>5221</v>
      </c>
      <c r="F4550" t="s">
        <v>902</v>
      </c>
      <c r="G4550" t="s">
        <v>4987</v>
      </c>
      <c r="H4550" t="s">
        <v>5130</v>
      </c>
      <c r="I4550" t="s">
        <v>5216</v>
      </c>
      <c r="J4550" t="s">
        <v>5220</v>
      </c>
      <c r="K4550" t="s">
        <v>2</v>
      </c>
      <c r="L4550" t="s">
        <v>2</v>
      </c>
      <c r="M4550" t="s">
        <v>2</v>
      </c>
      <c r="N4550" t="s">
        <v>2</v>
      </c>
      <c r="O4550" t="s">
        <v>2</v>
      </c>
      <c r="T4550" t="s">
        <v>5220</v>
      </c>
      <c r="Z4550" s="4"/>
      <c r="AA4550" t="str">
        <f t="shared" si="355"/>
        <v>x</v>
      </c>
      <c r="AB4550">
        <f t="shared" si="356"/>
        <v>10</v>
      </c>
      <c r="AC4550" t="str">
        <f t="shared" si="357"/>
        <v/>
      </c>
      <c r="AD4550" t="str">
        <f t="shared" si="358"/>
        <v/>
      </c>
      <c r="AE4550" t="str">
        <f t="shared" si="359"/>
        <v/>
      </c>
      <c r="AF4550" t="s">
        <v>17472</v>
      </c>
      <c r="AG4550">
        <v>5</v>
      </c>
      <c r="AH4550" t="s">
        <v>18114</v>
      </c>
      <c r="AI4550">
        <v>1796.3782799999999</v>
      </c>
      <c r="AJ4550">
        <v>295.72773999999998</v>
      </c>
      <c r="AK4550">
        <v>916</v>
      </c>
      <c r="AL4550">
        <v>2991</v>
      </c>
      <c r="AM4550">
        <v>2075</v>
      </c>
      <c r="AN4550">
        <v>40.903820000000003</v>
      </c>
      <c r="AO4550">
        <v>44.28172</v>
      </c>
      <c r="AP4550" t="s">
        <v>2</v>
      </c>
      <c r="AQ4550" t="s">
        <v>1</v>
      </c>
      <c r="AR4550" t="s">
        <v>21461</v>
      </c>
      <c r="AS4550" t="s">
        <v>22605</v>
      </c>
      <c r="AT4550" t="s">
        <v>22605</v>
      </c>
      <c r="AU4550" t="s">
        <v>22817</v>
      </c>
      <c r="AV4550" t="s">
        <v>22817</v>
      </c>
      <c r="AW4550" t="s">
        <v>5220</v>
      </c>
      <c r="AX4550" t="s">
        <v>2</v>
      </c>
      <c r="AY4550" t="s">
        <v>27730</v>
      </c>
      <c r="AZ4550" t="s">
        <v>5220</v>
      </c>
      <c r="BA4550" t="s">
        <v>2</v>
      </c>
      <c r="BB4550" t="s">
        <v>2</v>
      </c>
      <c r="BC4550" t="s">
        <v>2</v>
      </c>
      <c r="BD4550" t="s">
        <v>27731</v>
      </c>
      <c r="BE4550" t="s">
        <v>2</v>
      </c>
      <c r="BF4550" t="s">
        <v>30935</v>
      </c>
    </row>
    <row r="4551" spans="1:58" x14ac:dyDescent="0.25">
      <c r="A4551">
        <v>12682</v>
      </c>
      <c r="B4551" t="s">
        <v>2</v>
      </c>
      <c r="C4551" t="s">
        <v>5222</v>
      </c>
      <c r="D4551" t="s">
        <v>5222</v>
      </c>
      <c r="E4551" t="s">
        <v>5223</v>
      </c>
      <c r="F4551" t="s">
        <v>902</v>
      </c>
      <c r="G4551" t="s">
        <v>4987</v>
      </c>
      <c r="H4551" t="s">
        <v>5130</v>
      </c>
      <c r="I4551" t="s">
        <v>5216</v>
      </c>
      <c r="J4551" t="s">
        <v>5222</v>
      </c>
      <c r="K4551" t="s">
        <v>2</v>
      </c>
      <c r="L4551" t="s">
        <v>2</v>
      </c>
      <c r="M4551" t="s">
        <v>2</v>
      </c>
      <c r="N4551" t="s">
        <v>2</v>
      </c>
      <c r="O4551" t="s">
        <v>2</v>
      </c>
      <c r="T4551" t="s">
        <v>5222</v>
      </c>
      <c r="Z4551" s="4"/>
      <c r="AA4551" t="str">
        <f t="shared" si="355"/>
        <v>x</v>
      </c>
      <c r="AB4551">
        <f t="shared" si="356"/>
        <v>10</v>
      </c>
      <c r="AC4551" t="str">
        <f t="shared" si="357"/>
        <v/>
      </c>
      <c r="AD4551" t="str">
        <f t="shared" si="358"/>
        <v/>
      </c>
      <c r="AE4551" t="str">
        <f t="shared" si="359"/>
        <v/>
      </c>
      <c r="AF4551" t="s">
        <v>17472</v>
      </c>
      <c r="AG4551">
        <v>5</v>
      </c>
      <c r="AH4551" t="s">
        <v>18114</v>
      </c>
      <c r="AI4551">
        <v>1389.91329</v>
      </c>
      <c r="AJ4551">
        <v>222.90413000000001</v>
      </c>
      <c r="AK4551">
        <v>1272</v>
      </c>
      <c r="AL4551">
        <v>3150</v>
      </c>
      <c r="AM4551">
        <v>1878</v>
      </c>
      <c r="AN4551">
        <v>41.277479999999997</v>
      </c>
      <c r="AO4551">
        <v>43.965260000000001</v>
      </c>
      <c r="AP4551" t="s">
        <v>2</v>
      </c>
      <c r="AQ4551" t="s">
        <v>1</v>
      </c>
      <c r="AR4551" t="s">
        <v>20945</v>
      </c>
      <c r="AS4551" t="s">
        <v>22605</v>
      </c>
      <c r="AT4551" t="s">
        <v>22605</v>
      </c>
      <c r="AU4551" t="s">
        <v>22817</v>
      </c>
      <c r="AV4551" t="s">
        <v>22817</v>
      </c>
      <c r="AW4551" t="s">
        <v>5222</v>
      </c>
      <c r="AX4551" t="s">
        <v>2</v>
      </c>
      <c r="AY4551" t="s">
        <v>20946</v>
      </c>
      <c r="AZ4551" t="s">
        <v>5222</v>
      </c>
      <c r="BA4551" t="s">
        <v>2</v>
      </c>
      <c r="BB4551" t="s">
        <v>2</v>
      </c>
      <c r="BC4551" t="s">
        <v>2</v>
      </c>
      <c r="BD4551" t="s">
        <v>20947</v>
      </c>
      <c r="BE4551" t="s">
        <v>2</v>
      </c>
      <c r="BF4551" t="s">
        <v>30925</v>
      </c>
    </row>
    <row r="4552" spans="1:58" x14ac:dyDescent="0.25">
      <c r="A4552">
        <v>12695</v>
      </c>
      <c r="B4552" t="s">
        <v>2</v>
      </c>
      <c r="C4552" t="s">
        <v>5224</v>
      </c>
      <c r="D4552" t="s">
        <v>5224</v>
      </c>
      <c r="E4552" t="s">
        <v>5225</v>
      </c>
      <c r="F4552" t="s">
        <v>902</v>
      </c>
      <c r="G4552" t="s">
        <v>4987</v>
      </c>
      <c r="H4552" t="s">
        <v>5130</v>
      </c>
      <c r="I4552" t="s">
        <v>5216</v>
      </c>
      <c r="J4552" t="s">
        <v>5224</v>
      </c>
      <c r="K4552" t="s">
        <v>2</v>
      </c>
      <c r="L4552" t="s">
        <v>2</v>
      </c>
      <c r="M4552" t="s">
        <v>2</v>
      </c>
      <c r="N4552" t="s">
        <v>2</v>
      </c>
      <c r="O4552" t="s">
        <v>2</v>
      </c>
      <c r="T4552" t="s">
        <v>5224</v>
      </c>
      <c r="Z4552" s="4"/>
      <c r="AA4552" t="str">
        <f t="shared" si="355"/>
        <v>x</v>
      </c>
      <c r="AB4552">
        <f t="shared" si="356"/>
        <v>10</v>
      </c>
      <c r="AC4552" t="str">
        <f t="shared" si="357"/>
        <v/>
      </c>
      <c r="AD4552" t="str">
        <f t="shared" si="358"/>
        <v/>
      </c>
      <c r="AE4552" t="str">
        <f t="shared" si="359"/>
        <v/>
      </c>
      <c r="AF4552" t="s">
        <v>17472</v>
      </c>
      <c r="AG4552">
        <v>5</v>
      </c>
      <c r="AH4552" t="s">
        <v>18114</v>
      </c>
      <c r="AI4552">
        <v>7385.4828799999996</v>
      </c>
      <c r="AJ4552">
        <v>532.44556</v>
      </c>
      <c r="AK4552">
        <v>232</v>
      </c>
      <c r="AL4552">
        <v>3586</v>
      </c>
      <c r="AM4552">
        <v>3354</v>
      </c>
      <c r="AN4552">
        <v>39.827869999999997</v>
      </c>
      <c r="AO4552">
        <v>46.519959999999998</v>
      </c>
      <c r="AP4552" t="s">
        <v>2</v>
      </c>
      <c r="AQ4552" t="s">
        <v>1</v>
      </c>
      <c r="AR4552" t="s">
        <v>20686</v>
      </c>
      <c r="AS4552" t="s">
        <v>22605</v>
      </c>
      <c r="AT4552" t="s">
        <v>22605</v>
      </c>
      <c r="AU4552" t="s">
        <v>22817</v>
      </c>
      <c r="AV4552" t="s">
        <v>22825</v>
      </c>
      <c r="AW4552" t="s">
        <v>5224</v>
      </c>
      <c r="AX4552" t="s">
        <v>2</v>
      </c>
      <c r="AY4552" t="s">
        <v>22158</v>
      </c>
      <c r="AZ4552" t="s">
        <v>5224</v>
      </c>
      <c r="BA4552" t="s">
        <v>2</v>
      </c>
      <c r="BB4552" t="s">
        <v>2</v>
      </c>
      <c r="BC4552" t="s">
        <v>2</v>
      </c>
      <c r="BD4552" t="s">
        <v>22159</v>
      </c>
      <c r="BE4552" t="s">
        <v>2</v>
      </c>
      <c r="BF4552" t="s">
        <v>30937</v>
      </c>
    </row>
    <row r="4553" spans="1:58" x14ac:dyDescent="0.25">
      <c r="A4553">
        <v>14626</v>
      </c>
      <c r="B4553" t="s">
        <v>2</v>
      </c>
      <c r="C4553" t="s">
        <v>5226</v>
      </c>
      <c r="D4553" t="s">
        <v>5226</v>
      </c>
      <c r="E4553" t="s">
        <v>5227</v>
      </c>
      <c r="F4553" t="s">
        <v>902</v>
      </c>
      <c r="G4553" t="s">
        <v>4987</v>
      </c>
      <c r="H4553" t="s">
        <v>5130</v>
      </c>
      <c r="I4553" t="s">
        <v>5216</v>
      </c>
      <c r="J4553" t="s">
        <v>5226</v>
      </c>
      <c r="K4553" t="s">
        <v>2</v>
      </c>
      <c r="L4553" t="s">
        <v>2</v>
      </c>
      <c r="M4553" t="s">
        <v>2</v>
      </c>
      <c r="N4553" t="s">
        <v>2</v>
      </c>
      <c r="O4553" t="s">
        <v>2</v>
      </c>
      <c r="T4553" t="s">
        <v>5226</v>
      </c>
      <c r="Z4553" s="4"/>
      <c r="AA4553" t="str">
        <f t="shared" si="355"/>
        <v>x</v>
      </c>
      <c r="AB4553">
        <f t="shared" si="356"/>
        <v>10</v>
      </c>
      <c r="AC4553" t="str">
        <f t="shared" si="357"/>
        <v/>
      </c>
      <c r="AD4553" t="str">
        <f t="shared" si="358"/>
        <v/>
      </c>
      <c r="AE4553" t="str">
        <f t="shared" si="359"/>
        <v/>
      </c>
      <c r="AF4553" t="s">
        <v>17472</v>
      </c>
      <c r="AG4553">
        <v>5</v>
      </c>
      <c r="AH4553" t="s">
        <v>18114</v>
      </c>
      <c r="AI4553">
        <v>3106.6517399999998</v>
      </c>
      <c r="AJ4553">
        <v>282.9606</v>
      </c>
      <c r="AK4553">
        <v>0</v>
      </c>
      <c r="AL4553">
        <v>3321</v>
      </c>
      <c r="AM4553">
        <v>3321</v>
      </c>
      <c r="AN4553">
        <v>41.433770000000003</v>
      </c>
      <c r="AO4553">
        <v>42.061279999999996</v>
      </c>
      <c r="AP4553" t="s">
        <v>2</v>
      </c>
      <c r="AQ4553" t="s">
        <v>1</v>
      </c>
      <c r="AR4553" t="s">
        <v>20533</v>
      </c>
      <c r="AS4553" t="s">
        <v>22605</v>
      </c>
      <c r="AT4553" t="s">
        <v>22605</v>
      </c>
      <c r="AU4553" t="s">
        <v>22815</v>
      </c>
      <c r="AV4553" t="s">
        <v>22827</v>
      </c>
      <c r="AW4553" t="s">
        <v>21996</v>
      </c>
      <c r="AX4553" t="s">
        <v>2</v>
      </c>
      <c r="AY4553" t="s">
        <v>2</v>
      </c>
      <c r="AZ4553" t="s">
        <v>5226</v>
      </c>
      <c r="BA4553" t="s">
        <v>2</v>
      </c>
      <c r="BB4553" t="s">
        <v>2</v>
      </c>
      <c r="BC4553" t="s">
        <v>2</v>
      </c>
      <c r="BD4553" t="s">
        <v>2</v>
      </c>
      <c r="BE4553" t="s">
        <v>2</v>
      </c>
      <c r="BF4553" t="s">
        <v>31609</v>
      </c>
    </row>
    <row r="4554" spans="1:58" x14ac:dyDescent="0.25">
      <c r="A4554">
        <v>19544</v>
      </c>
      <c r="B4554" t="s">
        <v>2</v>
      </c>
      <c r="C4554" t="s">
        <v>14706</v>
      </c>
      <c r="D4554" t="s">
        <v>14706</v>
      </c>
      <c r="E4554" t="s">
        <v>14707</v>
      </c>
      <c r="F4554" t="s">
        <v>902</v>
      </c>
      <c r="G4554" t="s">
        <v>4987</v>
      </c>
      <c r="H4554" t="s">
        <v>5130</v>
      </c>
      <c r="I4554" t="s">
        <v>5216</v>
      </c>
      <c r="J4554" t="s">
        <v>14706</v>
      </c>
      <c r="K4554" t="s">
        <v>2</v>
      </c>
      <c r="L4554" t="s">
        <v>2</v>
      </c>
      <c r="M4554" t="s">
        <v>2</v>
      </c>
      <c r="N4554" t="s">
        <v>2</v>
      </c>
      <c r="O4554" t="s">
        <v>2</v>
      </c>
      <c r="T4554" t="s">
        <v>14706</v>
      </c>
      <c r="Z4554" s="4"/>
      <c r="AA4554" t="str">
        <f t="shared" si="355"/>
        <v>x</v>
      </c>
      <c r="AB4554">
        <f t="shared" si="356"/>
        <v>10</v>
      </c>
      <c r="AC4554" t="str">
        <f t="shared" si="357"/>
        <v/>
      </c>
      <c r="AD4554" t="str">
        <f t="shared" si="358"/>
        <v/>
      </c>
      <c r="AE4554" t="str">
        <f t="shared" si="359"/>
        <v/>
      </c>
      <c r="AF4554" t="s">
        <v>17472</v>
      </c>
      <c r="AG4554">
        <v>5</v>
      </c>
      <c r="AH4554" t="s">
        <v>20156</v>
      </c>
      <c r="AI4554">
        <v>7071.4213099999997</v>
      </c>
      <c r="AJ4554">
        <v>580.83303000000001</v>
      </c>
      <c r="AK4554">
        <v>300</v>
      </c>
      <c r="AL4554">
        <v>2965</v>
      </c>
      <c r="AM4554">
        <v>2665</v>
      </c>
      <c r="AN4554">
        <v>40.801189999999998</v>
      </c>
      <c r="AO4554">
        <v>45.442619999999998</v>
      </c>
      <c r="AP4554" t="s">
        <v>2</v>
      </c>
      <c r="AQ4554" t="s">
        <v>1</v>
      </c>
      <c r="AR4554" t="s">
        <v>22116</v>
      </c>
      <c r="AS4554" t="s">
        <v>22605</v>
      </c>
      <c r="AT4554" t="s">
        <v>22605</v>
      </c>
      <c r="AU4554" t="s">
        <v>22817</v>
      </c>
      <c r="AV4554" t="s">
        <v>22817</v>
      </c>
      <c r="AW4554" t="s">
        <v>14706</v>
      </c>
      <c r="AX4554" t="s">
        <v>2</v>
      </c>
      <c r="AY4554" t="s">
        <v>2</v>
      </c>
      <c r="AZ4554" t="s">
        <v>2</v>
      </c>
      <c r="BA4554" t="s">
        <v>2</v>
      </c>
      <c r="BB4554" t="s">
        <v>2</v>
      </c>
      <c r="BC4554" t="s">
        <v>2</v>
      </c>
      <c r="BD4554" t="s">
        <v>2</v>
      </c>
      <c r="BE4554" t="s">
        <v>2</v>
      </c>
      <c r="BF4554" t="s">
        <v>2</v>
      </c>
    </row>
    <row r="4555" spans="1:58" x14ac:dyDescent="0.25">
      <c r="A4555">
        <v>12687</v>
      </c>
      <c r="B4555" t="s">
        <v>2</v>
      </c>
      <c r="C4555" t="s">
        <v>5228</v>
      </c>
      <c r="D4555" t="s">
        <v>5228</v>
      </c>
      <c r="E4555" t="s">
        <v>5229</v>
      </c>
      <c r="F4555" t="s">
        <v>902</v>
      </c>
      <c r="G4555" t="s">
        <v>4987</v>
      </c>
      <c r="H4555" t="s">
        <v>5130</v>
      </c>
      <c r="I4555" t="s">
        <v>5216</v>
      </c>
      <c r="J4555" t="s">
        <v>5228</v>
      </c>
      <c r="K4555" t="s">
        <v>2</v>
      </c>
      <c r="L4555" t="s">
        <v>2</v>
      </c>
      <c r="M4555" t="s">
        <v>2</v>
      </c>
      <c r="N4555" t="s">
        <v>2</v>
      </c>
      <c r="O4555" t="s">
        <v>2</v>
      </c>
      <c r="T4555" t="s">
        <v>5228</v>
      </c>
      <c r="Z4555" s="4"/>
      <c r="AA4555" t="str">
        <f t="shared" si="355"/>
        <v>x</v>
      </c>
      <c r="AB4555">
        <f t="shared" si="356"/>
        <v>10</v>
      </c>
      <c r="AC4555" t="str">
        <f t="shared" si="357"/>
        <v/>
      </c>
      <c r="AD4555" t="str">
        <f t="shared" si="358"/>
        <v/>
      </c>
      <c r="AE4555" t="str">
        <f t="shared" si="359"/>
        <v/>
      </c>
      <c r="AF4555" t="s">
        <v>17472</v>
      </c>
      <c r="AG4555">
        <v>5</v>
      </c>
      <c r="AH4555" t="s">
        <v>18114</v>
      </c>
      <c r="AI4555">
        <v>5839.6793600000001</v>
      </c>
      <c r="AJ4555">
        <v>475.75454999999999</v>
      </c>
      <c r="AK4555">
        <v>0</v>
      </c>
      <c r="AL4555">
        <v>2822</v>
      </c>
      <c r="AM4555">
        <v>2822</v>
      </c>
      <c r="AN4555">
        <v>41.844650000000001</v>
      </c>
      <c r="AO4555">
        <v>42.571100000000001</v>
      </c>
      <c r="AP4555" t="s">
        <v>2</v>
      </c>
      <c r="AQ4555" t="s">
        <v>1</v>
      </c>
      <c r="AR4555" t="s">
        <v>19915</v>
      </c>
      <c r="AS4555" t="s">
        <v>22605</v>
      </c>
      <c r="AT4555" t="s">
        <v>22605</v>
      </c>
      <c r="AU4555" t="s">
        <v>22817</v>
      </c>
      <c r="AV4555" t="s">
        <v>22817</v>
      </c>
      <c r="AW4555" t="s">
        <v>5228</v>
      </c>
      <c r="AX4555" t="s">
        <v>2</v>
      </c>
      <c r="AY4555" t="s">
        <v>27113</v>
      </c>
      <c r="AZ4555" t="s">
        <v>5228</v>
      </c>
      <c r="BA4555" t="s">
        <v>2</v>
      </c>
      <c r="BB4555" t="s">
        <v>2</v>
      </c>
      <c r="BC4555" t="s">
        <v>2</v>
      </c>
      <c r="BD4555" t="s">
        <v>20965</v>
      </c>
      <c r="BE4555" t="s">
        <v>2</v>
      </c>
      <c r="BF4555" t="s">
        <v>30932</v>
      </c>
    </row>
    <row r="4556" spans="1:58" x14ac:dyDescent="0.25">
      <c r="A4556">
        <v>12963</v>
      </c>
      <c r="B4556" t="s">
        <v>2</v>
      </c>
      <c r="C4556" t="s">
        <v>5230</v>
      </c>
      <c r="D4556" t="s">
        <v>5230</v>
      </c>
      <c r="E4556" t="s">
        <v>5231</v>
      </c>
      <c r="F4556" t="s">
        <v>902</v>
      </c>
      <c r="G4556" t="s">
        <v>4987</v>
      </c>
      <c r="H4556" t="s">
        <v>5130</v>
      </c>
      <c r="I4556" t="s">
        <v>5216</v>
      </c>
      <c r="J4556" t="s">
        <v>5230</v>
      </c>
      <c r="K4556" t="s">
        <v>2</v>
      </c>
      <c r="L4556" t="s">
        <v>2</v>
      </c>
      <c r="M4556" t="s">
        <v>2</v>
      </c>
      <c r="N4556" t="s">
        <v>2</v>
      </c>
      <c r="O4556" t="s">
        <v>2</v>
      </c>
      <c r="T4556" t="s">
        <v>5230</v>
      </c>
      <c r="Z4556" s="4"/>
      <c r="AA4556" t="str">
        <f t="shared" si="355"/>
        <v>x</v>
      </c>
      <c r="AB4556">
        <f t="shared" si="356"/>
        <v>10</v>
      </c>
      <c r="AC4556" t="str">
        <f t="shared" si="357"/>
        <v/>
      </c>
      <c r="AD4556" t="str">
        <f t="shared" si="358"/>
        <v/>
      </c>
      <c r="AE4556" t="str">
        <f t="shared" si="359"/>
        <v/>
      </c>
      <c r="AF4556" t="s">
        <v>17472</v>
      </c>
      <c r="AG4556">
        <v>5</v>
      </c>
      <c r="AH4556" t="s">
        <v>18114</v>
      </c>
      <c r="AI4556">
        <v>1452.01397</v>
      </c>
      <c r="AJ4556">
        <v>170.98919000000001</v>
      </c>
      <c r="AK4556">
        <v>387</v>
      </c>
      <c r="AL4556">
        <v>3647</v>
      </c>
      <c r="AM4556">
        <v>3260</v>
      </c>
      <c r="AN4556">
        <v>40.332099999999997</v>
      </c>
      <c r="AO4556">
        <v>46.488979999999998</v>
      </c>
      <c r="AP4556" t="s">
        <v>2</v>
      </c>
      <c r="AQ4556" t="s">
        <v>1</v>
      </c>
      <c r="AR4556" t="s">
        <v>21426</v>
      </c>
      <c r="AS4556" t="s">
        <v>22605</v>
      </c>
      <c r="AT4556" t="s">
        <v>22605</v>
      </c>
      <c r="AU4556" t="s">
        <v>22817</v>
      </c>
      <c r="AV4556" t="s">
        <v>22817</v>
      </c>
      <c r="AW4556" t="s">
        <v>5230</v>
      </c>
      <c r="AX4556" t="s">
        <v>27687</v>
      </c>
      <c r="AY4556" t="s">
        <v>27684</v>
      </c>
      <c r="AZ4556" t="s">
        <v>31104</v>
      </c>
      <c r="BA4556" t="s">
        <v>5230</v>
      </c>
      <c r="BB4556" t="s">
        <v>27685</v>
      </c>
      <c r="BC4556" t="s">
        <v>5230</v>
      </c>
      <c r="BD4556" t="s">
        <v>27686</v>
      </c>
      <c r="BE4556" t="s">
        <v>27688</v>
      </c>
      <c r="BF4556" t="s">
        <v>31105</v>
      </c>
    </row>
    <row r="4557" spans="1:58" x14ac:dyDescent="0.25">
      <c r="A4557">
        <v>12694</v>
      </c>
      <c r="B4557" t="s">
        <v>2</v>
      </c>
      <c r="C4557" t="s">
        <v>5232</v>
      </c>
      <c r="D4557" t="s">
        <v>5232</v>
      </c>
      <c r="E4557" t="s">
        <v>5233</v>
      </c>
      <c r="F4557" t="s">
        <v>902</v>
      </c>
      <c r="G4557" t="s">
        <v>4987</v>
      </c>
      <c r="H4557" t="s">
        <v>5130</v>
      </c>
      <c r="I4557" t="s">
        <v>5216</v>
      </c>
      <c r="J4557" t="s">
        <v>5232</v>
      </c>
      <c r="K4557" t="s">
        <v>2</v>
      </c>
      <c r="L4557" t="s">
        <v>2</v>
      </c>
      <c r="M4557" t="s">
        <v>2</v>
      </c>
      <c r="N4557" t="s">
        <v>2</v>
      </c>
      <c r="O4557" t="s">
        <v>2</v>
      </c>
      <c r="T4557" t="s">
        <v>5232</v>
      </c>
      <c r="Z4557" s="4"/>
      <c r="AA4557" t="str">
        <f t="shared" si="355"/>
        <v>x</v>
      </c>
      <c r="AB4557">
        <f t="shared" si="356"/>
        <v>10</v>
      </c>
      <c r="AC4557" t="str">
        <f t="shared" si="357"/>
        <v/>
      </c>
      <c r="AD4557" t="str">
        <f t="shared" si="358"/>
        <v/>
      </c>
      <c r="AE4557" t="str">
        <f t="shared" si="359"/>
        <v/>
      </c>
      <c r="AF4557" t="s">
        <v>17472</v>
      </c>
      <c r="AG4557">
        <v>5</v>
      </c>
      <c r="AH4557" t="s">
        <v>18114</v>
      </c>
      <c r="AI4557">
        <v>1701.47549</v>
      </c>
      <c r="AJ4557">
        <v>266.42052000000001</v>
      </c>
      <c r="AK4557">
        <v>1074</v>
      </c>
      <c r="AL4557">
        <v>3430</v>
      </c>
      <c r="AM4557">
        <v>2356</v>
      </c>
      <c r="AN4557">
        <v>40.388890000000004</v>
      </c>
      <c r="AO4557">
        <v>45.789259999999999</v>
      </c>
      <c r="AP4557" t="s">
        <v>2</v>
      </c>
      <c r="AQ4557" t="s">
        <v>1</v>
      </c>
      <c r="AR4557" t="s">
        <v>20686</v>
      </c>
      <c r="AS4557" t="s">
        <v>22605</v>
      </c>
      <c r="AT4557" t="s">
        <v>22605</v>
      </c>
      <c r="AU4557" t="s">
        <v>22817</v>
      </c>
      <c r="AV4557" t="s">
        <v>22817</v>
      </c>
      <c r="AW4557" t="s">
        <v>5232</v>
      </c>
      <c r="AX4557" t="s">
        <v>2</v>
      </c>
      <c r="AY4557" t="s">
        <v>20687</v>
      </c>
      <c r="AZ4557" t="s">
        <v>5232</v>
      </c>
      <c r="BA4557" t="s">
        <v>2</v>
      </c>
      <c r="BB4557" t="s">
        <v>2</v>
      </c>
      <c r="BC4557" t="s">
        <v>2</v>
      </c>
      <c r="BD4557" t="s">
        <v>25893</v>
      </c>
      <c r="BE4557" t="s">
        <v>25894</v>
      </c>
      <c r="BF4557" t="s">
        <v>30936</v>
      </c>
    </row>
    <row r="4558" spans="1:58" x14ac:dyDescent="0.25">
      <c r="A4558">
        <v>12692</v>
      </c>
      <c r="B4558" t="s">
        <v>2</v>
      </c>
      <c r="C4558" t="s">
        <v>5234</v>
      </c>
      <c r="D4558" t="s">
        <v>5234</v>
      </c>
      <c r="E4558" t="s">
        <v>5235</v>
      </c>
      <c r="F4558" t="s">
        <v>902</v>
      </c>
      <c r="G4558" t="s">
        <v>4987</v>
      </c>
      <c r="H4558" t="s">
        <v>5130</v>
      </c>
      <c r="I4558" t="s">
        <v>5216</v>
      </c>
      <c r="J4558" t="s">
        <v>5234</v>
      </c>
      <c r="K4558" t="s">
        <v>2</v>
      </c>
      <c r="L4558" t="s">
        <v>2</v>
      </c>
      <c r="M4558" t="s">
        <v>2</v>
      </c>
      <c r="N4558" t="s">
        <v>2</v>
      </c>
      <c r="O4558" t="s">
        <v>2</v>
      </c>
      <c r="T4558" t="s">
        <v>5234</v>
      </c>
      <c r="Z4558" s="4"/>
      <c r="AA4558" t="str">
        <f t="shared" si="355"/>
        <v>x</v>
      </c>
      <c r="AB4558">
        <f t="shared" si="356"/>
        <v>10</v>
      </c>
      <c r="AC4558" t="str">
        <f t="shared" si="357"/>
        <v/>
      </c>
      <c r="AD4558" t="str">
        <f t="shared" si="358"/>
        <v/>
      </c>
      <c r="AE4558" t="str">
        <f t="shared" si="359"/>
        <v/>
      </c>
      <c r="AF4558" t="s">
        <v>17472</v>
      </c>
      <c r="AG4558">
        <v>5</v>
      </c>
      <c r="AH4558" t="s">
        <v>18114</v>
      </c>
      <c r="AI4558">
        <v>1913.88336</v>
      </c>
      <c r="AJ4558">
        <v>287.41023999999999</v>
      </c>
      <c r="AK4558">
        <v>409</v>
      </c>
      <c r="AL4558">
        <v>2533</v>
      </c>
      <c r="AM4558">
        <v>2124</v>
      </c>
      <c r="AN4558">
        <v>41.240479999999998</v>
      </c>
      <c r="AO4558">
        <v>44.509610000000002</v>
      </c>
      <c r="AP4558" t="s">
        <v>2</v>
      </c>
      <c r="AQ4558" t="s">
        <v>1</v>
      </c>
      <c r="AR4558" t="s">
        <v>20945</v>
      </c>
      <c r="AS4558" t="s">
        <v>22605</v>
      </c>
      <c r="AT4558" t="s">
        <v>22605</v>
      </c>
      <c r="AU4558" t="s">
        <v>22817</v>
      </c>
      <c r="AV4558" t="s">
        <v>22817</v>
      </c>
      <c r="AW4558" t="s">
        <v>5234</v>
      </c>
      <c r="AX4558" t="s">
        <v>2</v>
      </c>
      <c r="AY4558" t="s">
        <v>22157</v>
      </c>
      <c r="AZ4558" t="s">
        <v>5234</v>
      </c>
      <c r="BA4558" t="s">
        <v>2</v>
      </c>
      <c r="BB4558" t="s">
        <v>2</v>
      </c>
      <c r="BC4558" t="s">
        <v>2</v>
      </c>
      <c r="BD4558" t="s">
        <v>29572</v>
      </c>
      <c r="BE4558" t="s">
        <v>2</v>
      </c>
      <c r="BF4558" t="s">
        <v>30934</v>
      </c>
    </row>
    <row r="4559" spans="1:58" x14ac:dyDescent="0.25">
      <c r="A4559">
        <v>12691</v>
      </c>
      <c r="B4559" t="s">
        <v>2</v>
      </c>
      <c r="C4559" t="s">
        <v>5236</v>
      </c>
      <c r="D4559" t="s">
        <v>5236</v>
      </c>
      <c r="E4559" t="s">
        <v>5237</v>
      </c>
      <c r="F4559" t="s">
        <v>902</v>
      </c>
      <c r="G4559" t="s">
        <v>4987</v>
      </c>
      <c r="H4559" t="s">
        <v>5130</v>
      </c>
      <c r="I4559" t="s">
        <v>5216</v>
      </c>
      <c r="J4559" t="s">
        <v>5236</v>
      </c>
      <c r="K4559" t="s">
        <v>2</v>
      </c>
      <c r="L4559" t="s">
        <v>2</v>
      </c>
      <c r="M4559" t="s">
        <v>2</v>
      </c>
      <c r="N4559" t="s">
        <v>2</v>
      </c>
      <c r="O4559" t="s">
        <v>2</v>
      </c>
      <c r="T4559" t="s">
        <v>5236</v>
      </c>
      <c r="Z4559" s="4"/>
      <c r="AA4559" t="str">
        <f t="shared" si="355"/>
        <v>x</v>
      </c>
      <c r="AB4559">
        <f t="shared" si="356"/>
        <v>10</v>
      </c>
      <c r="AC4559" t="str">
        <f t="shared" si="357"/>
        <v/>
      </c>
      <c r="AD4559" t="str">
        <f t="shared" si="358"/>
        <v/>
      </c>
      <c r="AE4559" t="str">
        <f t="shared" si="359"/>
        <v/>
      </c>
      <c r="AF4559" t="s">
        <v>17472</v>
      </c>
      <c r="AG4559">
        <v>5</v>
      </c>
      <c r="AH4559" t="s">
        <v>18114</v>
      </c>
      <c r="AI4559">
        <v>5076.6577900000002</v>
      </c>
      <c r="AJ4559">
        <v>544.07929000000001</v>
      </c>
      <c r="AK4559">
        <v>372</v>
      </c>
      <c r="AL4559">
        <v>2815</v>
      </c>
      <c r="AM4559">
        <v>2443</v>
      </c>
      <c r="AN4559">
        <v>41.73236</v>
      </c>
      <c r="AO4559">
        <v>44.014530000000001</v>
      </c>
      <c r="AP4559" t="s">
        <v>2</v>
      </c>
      <c r="AQ4559" t="s">
        <v>1</v>
      </c>
      <c r="AR4559" t="s">
        <v>19915</v>
      </c>
      <c r="AS4559" t="s">
        <v>22605</v>
      </c>
      <c r="AT4559" t="s">
        <v>22605</v>
      </c>
      <c r="AU4559" t="s">
        <v>22817</v>
      </c>
      <c r="AV4559" t="s">
        <v>22817</v>
      </c>
      <c r="AW4559" t="s">
        <v>5236</v>
      </c>
      <c r="AX4559" t="s">
        <v>2</v>
      </c>
      <c r="AY4559" t="s">
        <v>25451</v>
      </c>
      <c r="AZ4559" t="s">
        <v>5236</v>
      </c>
      <c r="BA4559" t="s">
        <v>19916</v>
      </c>
      <c r="BB4559" t="s">
        <v>2</v>
      </c>
      <c r="BC4559" t="s">
        <v>2</v>
      </c>
      <c r="BD4559" t="s">
        <v>19917</v>
      </c>
      <c r="BE4559" t="s">
        <v>2</v>
      </c>
      <c r="BF4559" t="s">
        <v>30933</v>
      </c>
    </row>
    <row r="4560" spans="1:58" x14ac:dyDescent="0.25">
      <c r="A4560">
        <v>12961</v>
      </c>
      <c r="B4560" t="s">
        <v>2</v>
      </c>
      <c r="C4560" t="s">
        <v>5238</v>
      </c>
      <c r="D4560" t="s">
        <v>5238</v>
      </c>
      <c r="E4560" t="s">
        <v>5239</v>
      </c>
      <c r="F4560" t="s">
        <v>902</v>
      </c>
      <c r="G4560" t="s">
        <v>4987</v>
      </c>
      <c r="H4560" t="s">
        <v>5130</v>
      </c>
      <c r="I4560" t="s">
        <v>5216</v>
      </c>
      <c r="J4560" t="s">
        <v>5238</v>
      </c>
      <c r="K4560" t="s">
        <v>2</v>
      </c>
      <c r="L4560" t="s">
        <v>2</v>
      </c>
      <c r="M4560" t="s">
        <v>2</v>
      </c>
      <c r="N4560" t="s">
        <v>2</v>
      </c>
      <c r="O4560" t="s">
        <v>2</v>
      </c>
      <c r="T4560" t="s">
        <v>5238</v>
      </c>
      <c r="Z4560" s="4"/>
      <c r="AA4560" t="str">
        <f t="shared" si="355"/>
        <v>x</v>
      </c>
      <c r="AB4560">
        <f t="shared" si="356"/>
        <v>10</v>
      </c>
      <c r="AC4560" t="str">
        <f t="shared" si="357"/>
        <v/>
      </c>
      <c r="AD4560" t="str">
        <f t="shared" si="358"/>
        <v/>
      </c>
      <c r="AE4560" t="str">
        <f t="shared" si="359"/>
        <v/>
      </c>
      <c r="AF4560" t="s">
        <v>17472</v>
      </c>
      <c r="AG4560">
        <v>5</v>
      </c>
      <c r="AH4560" t="s">
        <v>18114</v>
      </c>
      <c r="AI4560">
        <v>1951.06295</v>
      </c>
      <c r="AJ4560">
        <v>292.05459999999999</v>
      </c>
      <c r="AK4560">
        <v>1241</v>
      </c>
      <c r="AL4560">
        <v>3091</v>
      </c>
      <c r="AM4560">
        <v>1850</v>
      </c>
      <c r="AN4560">
        <v>40.669690000000003</v>
      </c>
      <c r="AO4560">
        <v>44.492190000000001</v>
      </c>
      <c r="AP4560" t="s">
        <v>2</v>
      </c>
      <c r="AQ4560" t="s">
        <v>1</v>
      </c>
      <c r="AR4560" t="s">
        <v>19920</v>
      </c>
      <c r="AS4560" t="s">
        <v>22605</v>
      </c>
      <c r="AT4560" t="s">
        <v>22605</v>
      </c>
      <c r="AU4560" t="s">
        <v>22817</v>
      </c>
      <c r="AV4560" t="s">
        <v>22817</v>
      </c>
      <c r="AW4560" t="s">
        <v>5238</v>
      </c>
      <c r="AX4560" t="s">
        <v>2</v>
      </c>
      <c r="AY4560" t="s">
        <v>2</v>
      </c>
      <c r="AZ4560" t="s">
        <v>5238</v>
      </c>
      <c r="BA4560" t="s">
        <v>2</v>
      </c>
      <c r="BB4560" t="s">
        <v>2</v>
      </c>
      <c r="BC4560" t="s">
        <v>2</v>
      </c>
      <c r="BD4560" t="s">
        <v>22219</v>
      </c>
      <c r="BE4560" t="s">
        <v>29679</v>
      </c>
      <c r="BF4560" t="s">
        <v>31102</v>
      </c>
    </row>
    <row r="4561" spans="1:58" x14ac:dyDescent="0.25">
      <c r="A4561">
        <v>12307</v>
      </c>
      <c r="B4561" t="s">
        <v>2</v>
      </c>
      <c r="C4561" t="s">
        <v>5241</v>
      </c>
      <c r="D4561" t="s">
        <v>5241</v>
      </c>
      <c r="E4561" t="s">
        <v>5242</v>
      </c>
      <c r="F4561" t="s">
        <v>902</v>
      </c>
      <c r="G4561" t="s">
        <v>4987</v>
      </c>
      <c r="H4561" t="s">
        <v>5241</v>
      </c>
      <c r="I4561" t="s">
        <v>2</v>
      </c>
      <c r="J4561" t="s">
        <v>2</v>
      </c>
      <c r="K4561" t="s">
        <v>2</v>
      </c>
      <c r="L4561" t="s">
        <v>2</v>
      </c>
      <c r="M4561" t="s">
        <v>2</v>
      </c>
      <c r="N4561" t="s">
        <v>2</v>
      </c>
      <c r="O4561" t="s">
        <v>2</v>
      </c>
      <c r="R4561" t="s">
        <v>5241</v>
      </c>
      <c r="Z4561" s="4"/>
      <c r="AA4561" t="str">
        <f t="shared" si="355"/>
        <v>x</v>
      </c>
      <c r="AB4561">
        <f t="shared" si="356"/>
        <v>10</v>
      </c>
      <c r="AC4561" t="str">
        <f t="shared" si="357"/>
        <v/>
      </c>
      <c r="AD4561" t="str">
        <f t="shared" si="358"/>
        <v/>
      </c>
      <c r="AE4561" t="str">
        <f t="shared" si="359"/>
        <v/>
      </c>
      <c r="AF4561" t="s">
        <v>17471</v>
      </c>
      <c r="AG4561">
        <v>3</v>
      </c>
      <c r="AH4561" t="s">
        <v>18116</v>
      </c>
      <c r="AI4561">
        <v>565703.86274000001</v>
      </c>
      <c r="AJ4561">
        <v>95309.174570000003</v>
      </c>
      <c r="AK4561">
        <v>-24</v>
      </c>
      <c r="AL4561">
        <v>5581</v>
      </c>
      <c r="AM4561">
        <v>5605</v>
      </c>
      <c r="AN4561">
        <v>33.286270000000002</v>
      </c>
      <c r="AO4561">
        <v>52.53192</v>
      </c>
      <c r="AP4561" t="s">
        <v>2</v>
      </c>
      <c r="AQ4561" t="s">
        <v>1</v>
      </c>
      <c r="AR4561" t="s">
        <v>30763</v>
      </c>
      <c r="AS4561" t="s">
        <v>22605</v>
      </c>
      <c r="AT4561" t="s">
        <v>22720</v>
      </c>
      <c r="AU4561" t="s">
        <v>4061</v>
      </c>
      <c r="AV4561" t="s">
        <v>22861</v>
      </c>
      <c r="AW4561" t="s">
        <v>5241</v>
      </c>
      <c r="AX4561" t="s">
        <v>24829</v>
      </c>
      <c r="AY4561" t="s">
        <v>24824</v>
      </c>
      <c r="AZ4561" t="s">
        <v>5241</v>
      </c>
      <c r="BA4561" t="s">
        <v>24825</v>
      </c>
      <c r="BB4561" t="s">
        <v>24826</v>
      </c>
      <c r="BC4561" t="s">
        <v>24827</v>
      </c>
      <c r="BD4561" t="s">
        <v>24828</v>
      </c>
      <c r="BE4561" t="s">
        <v>24830</v>
      </c>
      <c r="BF4561" t="s">
        <v>30764</v>
      </c>
    </row>
    <row r="4562" spans="1:58" x14ac:dyDescent="0.25">
      <c r="A4562">
        <v>11116</v>
      </c>
      <c r="B4562" t="s">
        <v>12148</v>
      </c>
      <c r="C4562" t="s">
        <v>5243</v>
      </c>
      <c r="D4562" t="s">
        <v>5243</v>
      </c>
      <c r="E4562" t="s">
        <v>5244</v>
      </c>
      <c r="F4562" t="s">
        <v>902</v>
      </c>
      <c r="G4562" t="s">
        <v>4987</v>
      </c>
      <c r="H4562" t="s">
        <v>5241</v>
      </c>
      <c r="I4562" t="s">
        <v>5243</v>
      </c>
      <c r="J4562" t="s">
        <v>2</v>
      </c>
      <c r="K4562" t="s">
        <v>2</v>
      </c>
      <c r="L4562" t="s">
        <v>2</v>
      </c>
      <c r="M4562" t="s">
        <v>2</v>
      </c>
      <c r="N4562" t="s">
        <v>2</v>
      </c>
      <c r="O4562" t="s">
        <v>2</v>
      </c>
      <c r="S4562" t="s">
        <v>5243</v>
      </c>
      <c r="Z4562" s="4"/>
      <c r="AA4562" t="str">
        <f t="shared" si="355"/>
        <v>x</v>
      </c>
      <c r="AB4562">
        <f t="shared" si="356"/>
        <v>10</v>
      </c>
      <c r="AC4562" t="str">
        <f t="shared" si="357"/>
        <v/>
      </c>
      <c r="AD4562" t="str">
        <f t="shared" si="358"/>
        <v/>
      </c>
      <c r="AE4562" t="str">
        <f t="shared" si="359"/>
        <v/>
      </c>
      <c r="AF4562" t="s">
        <v>17471</v>
      </c>
      <c r="AG4562">
        <v>4</v>
      </c>
      <c r="AH4562" t="s">
        <v>18114</v>
      </c>
      <c r="AI4562">
        <v>73418.653000000006</v>
      </c>
      <c r="AJ4562">
        <v>4807.5777500000004</v>
      </c>
      <c r="AK4562">
        <v>-24</v>
      </c>
      <c r="AL4562">
        <v>5581</v>
      </c>
      <c r="AM4562">
        <v>5605</v>
      </c>
      <c r="AN4562">
        <v>36.6875</v>
      </c>
      <c r="AO4562">
        <v>51.297449999999998</v>
      </c>
      <c r="AP4562" t="s">
        <v>1</v>
      </c>
      <c r="AQ4562" t="s">
        <v>1</v>
      </c>
      <c r="AR4562" t="s">
        <v>29992</v>
      </c>
      <c r="AS4562" t="s">
        <v>22605</v>
      </c>
      <c r="AT4562" t="s">
        <v>22605</v>
      </c>
      <c r="AU4562" t="s">
        <v>4061</v>
      </c>
      <c r="AV4562" t="s">
        <v>22825</v>
      </c>
      <c r="AW4562" t="s">
        <v>5243</v>
      </c>
      <c r="AX4562" t="s">
        <v>24957</v>
      </c>
      <c r="AY4562" t="s">
        <v>19417</v>
      </c>
      <c r="AZ4562" t="s">
        <v>29993</v>
      </c>
      <c r="BA4562" t="s">
        <v>19418</v>
      </c>
      <c r="BB4562" t="s">
        <v>19419</v>
      </c>
      <c r="BC4562" t="s">
        <v>19420</v>
      </c>
      <c r="BD4562" t="s">
        <v>19421</v>
      </c>
      <c r="BE4562" t="s">
        <v>24958</v>
      </c>
      <c r="BF4562" t="s">
        <v>29994</v>
      </c>
    </row>
    <row r="4563" spans="1:58" x14ac:dyDescent="0.25">
      <c r="A4563">
        <v>12490</v>
      </c>
      <c r="B4563" t="s">
        <v>2</v>
      </c>
      <c r="C4563" t="s">
        <v>5245</v>
      </c>
      <c r="D4563" t="s">
        <v>5245</v>
      </c>
      <c r="E4563" t="s">
        <v>5246</v>
      </c>
      <c r="F4563" t="s">
        <v>902</v>
      </c>
      <c r="G4563" t="s">
        <v>4987</v>
      </c>
      <c r="H4563" t="s">
        <v>5241</v>
      </c>
      <c r="I4563" t="s">
        <v>5243</v>
      </c>
      <c r="J4563" t="s">
        <v>5245</v>
      </c>
      <c r="K4563" t="s">
        <v>2</v>
      </c>
      <c r="L4563" t="s">
        <v>2</v>
      </c>
      <c r="M4563" t="s">
        <v>2</v>
      </c>
      <c r="N4563" t="s">
        <v>2</v>
      </c>
      <c r="O4563" t="s">
        <v>2</v>
      </c>
      <c r="T4563" t="s">
        <v>5245</v>
      </c>
      <c r="Z4563" s="4"/>
      <c r="AA4563" t="str">
        <f t="shared" si="355"/>
        <v>x</v>
      </c>
      <c r="AB4563">
        <f t="shared" si="356"/>
        <v>10</v>
      </c>
      <c r="AC4563" t="str">
        <f t="shared" si="357"/>
        <v/>
      </c>
      <c r="AD4563" t="str">
        <f t="shared" si="358"/>
        <v/>
      </c>
      <c r="AE4563" t="str">
        <f t="shared" si="359"/>
        <v/>
      </c>
      <c r="AF4563" t="s">
        <v>17471</v>
      </c>
      <c r="AG4563">
        <v>5</v>
      </c>
      <c r="AH4563" t="s">
        <v>18112</v>
      </c>
      <c r="AI4563">
        <v>32311.460739999999</v>
      </c>
      <c r="AJ4563">
        <v>1484.63096</v>
      </c>
      <c r="AK4563">
        <v>-20</v>
      </c>
      <c r="AL4563">
        <v>5581</v>
      </c>
      <c r="AM4563">
        <v>5601</v>
      </c>
      <c r="AN4563">
        <v>36.203710000000001</v>
      </c>
      <c r="AO4563">
        <v>51.382559999999998</v>
      </c>
      <c r="AP4563" t="s">
        <v>2</v>
      </c>
      <c r="AQ4563" t="s">
        <v>1</v>
      </c>
      <c r="AR4563" t="s">
        <v>18134</v>
      </c>
      <c r="AS4563" t="s">
        <v>22605</v>
      </c>
      <c r="AT4563" t="s">
        <v>22605</v>
      </c>
      <c r="AU4563" t="s">
        <v>4061</v>
      </c>
      <c r="AV4563" t="s">
        <v>4061</v>
      </c>
      <c r="AW4563" t="s">
        <v>5245</v>
      </c>
      <c r="AX4563" t="s">
        <v>2</v>
      </c>
      <c r="AY4563" t="s">
        <v>2</v>
      </c>
      <c r="AZ4563" t="s">
        <v>5245</v>
      </c>
      <c r="BA4563" t="s">
        <v>2</v>
      </c>
      <c r="BB4563" t="s">
        <v>2</v>
      </c>
      <c r="BC4563" t="s">
        <v>2</v>
      </c>
      <c r="BD4563" t="s">
        <v>2</v>
      </c>
      <c r="BE4563" t="s">
        <v>2</v>
      </c>
      <c r="BF4563" t="s">
        <v>2</v>
      </c>
    </row>
    <row r="4564" spans="1:58" x14ac:dyDescent="0.25">
      <c r="A4564">
        <v>19545</v>
      </c>
      <c r="B4564" t="s">
        <v>2</v>
      </c>
      <c r="C4564" t="s">
        <v>14708</v>
      </c>
      <c r="D4564" t="s">
        <v>14708</v>
      </c>
      <c r="E4564" t="s">
        <v>14709</v>
      </c>
      <c r="F4564" t="s">
        <v>902</v>
      </c>
      <c r="G4564" t="s">
        <v>4987</v>
      </c>
      <c r="H4564" t="s">
        <v>5241</v>
      </c>
      <c r="I4564" t="s">
        <v>5243</v>
      </c>
      <c r="J4564" t="s">
        <v>5245</v>
      </c>
      <c r="K4564" t="s">
        <v>14708</v>
      </c>
      <c r="L4564" t="s">
        <v>2</v>
      </c>
      <c r="M4564" t="s">
        <v>2</v>
      </c>
      <c r="N4564" t="s">
        <v>2</v>
      </c>
      <c r="O4564" t="s">
        <v>2</v>
      </c>
      <c r="U4564" t="s">
        <v>14708</v>
      </c>
      <c r="Z4564" s="4"/>
      <c r="AA4564" t="str">
        <f t="shared" si="355"/>
        <v>x</v>
      </c>
      <c r="AB4564">
        <f t="shared" si="356"/>
        <v>10</v>
      </c>
      <c r="AC4564" t="str">
        <f t="shared" si="357"/>
        <v/>
      </c>
      <c r="AD4564" t="str">
        <f t="shared" si="358"/>
        <v/>
      </c>
      <c r="AE4564" t="str">
        <f t="shared" si="359"/>
        <v/>
      </c>
      <c r="AF4564" t="s">
        <v>17472</v>
      </c>
      <c r="AG4564">
        <v>6</v>
      </c>
      <c r="AH4564" t="s">
        <v>20156</v>
      </c>
      <c r="AI4564">
        <v>22762.46745</v>
      </c>
      <c r="AJ4564">
        <v>1819.0755799999999</v>
      </c>
      <c r="AK4564">
        <v>-20</v>
      </c>
      <c r="AL4564">
        <v>5581</v>
      </c>
      <c r="AM4564">
        <v>5601</v>
      </c>
      <c r="AN4564">
        <v>36.214410000000001</v>
      </c>
      <c r="AO4564">
        <v>51.525539999999999</v>
      </c>
      <c r="AP4564" t="s">
        <v>2</v>
      </c>
      <c r="AQ4564" t="s">
        <v>1</v>
      </c>
      <c r="AR4564" t="s">
        <v>18134</v>
      </c>
      <c r="AS4564" t="s">
        <v>22605</v>
      </c>
      <c r="AT4564" t="s">
        <v>22605</v>
      </c>
      <c r="AU4564" t="s">
        <v>4061</v>
      </c>
      <c r="AV4564" t="s">
        <v>4061</v>
      </c>
      <c r="AW4564" t="s">
        <v>14708</v>
      </c>
      <c r="AX4564" t="s">
        <v>2</v>
      </c>
      <c r="AY4564" t="s">
        <v>2</v>
      </c>
      <c r="AZ4564" t="s">
        <v>2</v>
      </c>
      <c r="BA4564" t="s">
        <v>2</v>
      </c>
      <c r="BB4564" t="s">
        <v>2</v>
      </c>
      <c r="BC4564" t="s">
        <v>2</v>
      </c>
      <c r="BD4564" t="s">
        <v>2</v>
      </c>
      <c r="BE4564" t="s">
        <v>2</v>
      </c>
      <c r="BF4564" t="s">
        <v>2</v>
      </c>
    </row>
    <row r="4565" spans="1:58" x14ac:dyDescent="0.25">
      <c r="A4565">
        <v>14541</v>
      </c>
      <c r="B4565" t="s">
        <v>2</v>
      </c>
      <c r="C4565" t="s">
        <v>5247</v>
      </c>
      <c r="D4565" t="s">
        <v>5247</v>
      </c>
      <c r="E4565" t="s">
        <v>5248</v>
      </c>
      <c r="F4565" t="s">
        <v>902</v>
      </c>
      <c r="G4565" t="s">
        <v>4987</v>
      </c>
      <c r="H4565" t="s">
        <v>5241</v>
      </c>
      <c r="I4565" t="s">
        <v>5243</v>
      </c>
      <c r="J4565" t="s">
        <v>5245</v>
      </c>
      <c r="K4565" t="s">
        <v>5247</v>
      </c>
      <c r="L4565" t="s">
        <v>2</v>
      </c>
      <c r="M4565" t="s">
        <v>2</v>
      </c>
      <c r="N4565" t="s">
        <v>2</v>
      </c>
      <c r="O4565" t="s">
        <v>2</v>
      </c>
      <c r="U4565" t="s">
        <v>5247</v>
      </c>
      <c r="Z4565" s="4"/>
      <c r="AA4565" t="str">
        <f t="shared" si="355"/>
        <v>x</v>
      </c>
      <c r="AB4565">
        <f t="shared" si="356"/>
        <v>10</v>
      </c>
      <c r="AC4565" t="str">
        <f t="shared" si="357"/>
        <v/>
      </c>
      <c r="AD4565" t="str">
        <f t="shared" si="358"/>
        <v/>
      </c>
      <c r="AE4565" t="str">
        <f t="shared" si="359"/>
        <v/>
      </c>
      <c r="AF4565" t="s">
        <v>17472</v>
      </c>
      <c r="AG4565">
        <v>6</v>
      </c>
      <c r="AH4565" t="s">
        <v>18114</v>
      </c>
      <c r="AI4565">
        <v>1423.7374600000001</v>
      </c>
      <c r="AJ4565">
        <v>227.99125000000001</v>
      </c>
      <c r="AK4565">
        <v>1656</v>
      </c>
      <c r="AL4565">
        <v>4021</v>
      </c>
      <c r="AM4565">
        <v>2365</v>
      </c>
      <c r="AN4565">
        <v>35.751359999999998</v>
      </c>
      <c r="AO4565">
        <v>52.182949999999998</v>
      </c>
      <c r="AP4565" t="s">
        <v>2</v>
      </c>
      <c r="AQ4565" t="s">
        <v>1</v>
      </c>
      <c r="AR4565" t="s">
        <v>18134</v>
      </c>
      <c r="AS4565" t="s">
        <v>22605</v>
      </c>
      <c r="AT4565" t="s">
        <v>22605</v>
      </c>
      <c r="AU4565" t="s">
        <v>4061</v>
      </c>
      <c r="AV4565" t="s">
        <v>4061</v>
      </c>
      <c r="AW4565" t="s">
        <v>5247</v>
      </c>
      <c r="AX4565" t="s">
        <v>2</v>
      </c>
      <c r="AY4565" t="s">
        <v>2</v>
      </c>
      <c r="AZ4565" t="s">
        <v>5247</v>
      </c>
      <c r="BA4565" t="s">
        <v>2</v>
      </c>
      <c r="BB4565" t="s">
        <v>2</v>
      </c>
      <c r="BC4565" t="s">
        <v>2</v>
      </c>
      <c r="BD4565" t="s">
        <v>2</v>
      </c>
      <c r="BE4565" t="s">
        <v>2</v>
      </c>
      <c r="BF4565" t="s">
        <v>2</v>
      </c>
    </row>
    <row r="4566" spans="1:58" x14ac:dyDescent="0.25">
      <c r="A4566">
        <v>14551</v>
      </c>
      <c r="B4566" t="s">
        <v>2</v>
      </c>
      <c r="C4566" t="s">
        <v>5249</v>
      </c>
      <c r="D4566" t="s">
        <v>5249</v>
      </c>
      <c r="E4566" t="s">
        <v>5250</v>
      </c>
      <c r="F4566" t="s">
        <v>902</v>
      </c>
      <c r="G4566" t="s">
        <v>4987</v>
      </c>
      <c r="H4566" t="s">
        <v>5241</v>
      </c>
      <c r="I4566" t="s">
        <v>5243</v>
      </c>
      <c r="J4566" t="s">
        <v>5245</v>
      </c>
      <c r="K4566" t="s">
        <v>5249</v>
      </c>
      <c r="L4566" t="s">
        <v>2</v>
      </c>
      <c r="M4566" t="s">
        <v>2</v>
      </c>
      <c r="N4566" t="s">
        <v>2</v>
      </c>
      <c r="O4566" t="s">
        <v>2</v>
      </c>
      <c r="U4566" t="s">
        <v>5249</v>
      </c>
      <c r="Z4566" s="4"/>
      <c r="AA4566" t="str">
        <f t="shared" si="355"/>
        <v>x</v>
      </c>
      <c r="AB4566">
        <f t="shared" si="356"/>
        <v>10</v>
      </c>
      <c r="AC4566" t="str">
        <f t="shared" si="357"/>
        <v/>
      </c>
      <c r="AD4566" t="str">
        <f t="shared" si="358"/>
        <v/>
      </c>
      <c r="AE4566" t="str">
        <f t="shared" si="359"/>
        <v/>
      </c>
      <c r="AF4566" t="s">
        <v>17472</v>
      </c>
      <c r="AG4566">
        <v>6</v>
      </c>
      <c r="AH4566" t="s">
        <v>18114</v>
      </c>
      <c r="AI4566">
        <v>835.44528000000003</v>
      </c>
      <c r="AJ4566">
        <v>132.66936000000001</v>
      </c>
      <c r="AK4566">
        <v>1886</v>
      </c>
      <c r="AL4566">
        <v>4240</v>
      </c>
      <c r="AM4566">
        <v>2354</v>
      </c>
      <c r="AN4566">
        <v>36.057040000000001</v>
      </c>
      <c r="AO4566">
        <v>51.883679999999998</v>
      </c>
      <c r="AP4566" t="s">
        <v>2</v>
      </c>
      <c r="AQ4566" t="s">
        <v>1</v>
      </c>
      <c r="AR4566" t="s">
        <v>18134</v>
      </c>
      <c r="AS4566" t="s">
        <v>22605</v>
      </c>
      <c r="AT4566" t="s">
        <v>22605</v>
      </c>
      <c r="AU4566" t="s">
        <v>4061</v>
      </c>
      <c r="AV4566" t="s">
        <v>4061</v>
      </c>
      <c r="AW4566" t="s">
        <v>5249</v>
      </c>
      <c r="AX4566" t="s">
        <v>2</v>
      </c>
      <c r="AY4566" t="s">
        <v>2</v>
      </c>
      <c r="AZ4566" t="s">
        <v>5249</v>
      </c>
      <c r="BA4566" t="s">
        <v>2</v>
      </c>
      <c r="BB4566" t="s">
        <v>2</v>
      </c>
      <c r="BC4566" t="s">
        <v>2</v>
      </c>
      <c r="BD4566" t="s">
        <v>2</v>
      </c>
      <c r="BE4566" t="s">
        <v>2</v>
      </c>
      <c r="BF4566" t="s">
        <v>2</v>
      </c>
    </row>
    <row r="4567" spans="1:58" x14ac:dyDescent="0.25">
      <c r="A4567">
        <v>15273</v>
      </c>
      <c r="B4567" t="s">
        <v>2</v>
      </c>
      <c r="C4567" t="s">
        <v>5251</v>
      </c>
      <c r="D4567" t="s">
        <v>5251</v>
      </c>
      <c r="E4567" t="s">
        <v>5252</v>
      </c>
      <c r="F4567" t="s">
        <v>902</v>
      </c>
      <c r="G4567" t="s">
        <v>4987</v>
      </c>
      <c r="H4567" t="s">
        <v>5241</v>
      </c>
      <c r="I4567" t="s">
        <v>5243</v>
      </c>
      <c r="J4567" t="s">
        <v>5245</v>
      </c>
      <c r="K4567" t="s">
        <v>5251</v>
      </c>
      <c r="L4567" t="s">
        <v>2</v>
      </c>
      <c r="M4567" t="s">
        <v>2</v>
      </c>
      <c r="N4567" t="s">
        <v>2</v>
      </c>
      <c r="O4567" t="s">
        <v>2</v>
      </c>
      <c r="U4567" t="s">
        <v>5251</v>
      </c>
      <c r="Z4567" s="4"/>
      <c r="AA4567" t="str">
        <f t="shared" si="355"/>
        <v>x</v>
      </c>
      <c r="AB4567">
        <f t="shared" si="356"/>
        <v>10</v>
      </c>
      <c r="AC4567" t="str">
        <f t="shared" si="357"/>
        <v/>
      </c>
      <c r="AD4567" t="str">
        <f t="shared" si="358"/>
        <v/>
      </c>
      <c r="AE4567" t="str">
        <f t="shared" si="359"/>
        <v/>
      </c>
      <c r="AF4567" t="s">
        <v>17472</v>
      </c>
      <c r="AG4567">
        <v>6</v>
      </c>
      <c r="AH4567" t="s">
        <v>18114</v>
      </c>
      <c r="AI4567">
        <v>1437.0584200000001</v>
      </c>
      <c r="AJ4567">
        <v>224.09824</v>
      </c>
      <c r="AK4567">
        <v>903</v>
      </c>
      <c r="AL4567">
        <v>4028</v>
      </c>
      <c r="AM4567">
        <v>3125</v>
      </c>
      <c r="AN4567">
        <v>36.092669999999998</v>
      </c>
      <c r="AO4567">
        <v>50.943370000000002</v>
      </c>
      <c r="AP4567" t="s">
        <v>2</v>
      </c>
      <c r="AQ4567" t="s">
        <v>1</v>
      </c>
      <c r="AR4567" t="s">
        <v>18134</v>
      </c>
      <c r="AS4567" t="s">
        <v>22605</v>
      </c>
      <c r="AT4567" t="s">
        <v>22605</v>
      </c>
      <c r="AU4567" t="s">
        <v>4061</v>
      </c>
      <c r="AV4567" t="s">
        <v>4061</v>
      </c>
      <c r="AW4567" t="s">
        <v>5251</v>
      </c>
      <c r="AX4567" t="s">
        <v>2</v>
      </c>
      <c r="AY4567" t="s">
        <v>2</v>
      </c>
      <c r="AZ4567" t="s">
        <v>5251</v>
      </c>
      <c r="BA4567" t="s">
        <v>2</v>
      </c>
      <c r="BB4567" t="s">
        <v>2</v>
      </c>
      <c r="BC4567" t="s">
        <v>2</v>
      </c>
      <c r="BD4567" t="s">
        <v>2</v>
      </c>
      <c r="BE4567" t="s">
        <v>2</v>
      </c>
      <c r="BF4567" t="s">
        <v>32178</v>
      </c>
    </row>
    <row r="4568" spans="1:58" x14ac:dyDescent="0.25">
      <c r="A4568">
        <v>14550</v>
      </c>
      <c r="B4568" t="s">
        <v>2</v>
      </c>
      <c r="C4568" t="s">
        <v>5253</v>
      </c>
      <c r="D4568" t="s">
        <v>5253</v>
      </c>
      <c r="E4568" t="s">
        <v>5254</v>
      </c>
      <c r="F4568" t="s">
        <v>902</v>
      </c>
      <c r="G4568" t="s">
        <v>4987</v>
      </c>
      <c r="H4568" t="s">
        <v>5241</v>
      </c>
      <c r="I4568" t="s">
        <v>5243</v>
      </c>
      <c r="J4568" t="s">
        <v>5245</v>
      </c>
      <c r="K4568" t="s">
        <v>5253</v>
      </c>
      <c r="L4568" t="s">
        <v>2</v>
      </c>
      <c r="M4568" t="s">
        <v>2</v>
      </c>
      <c r="N4568" t="s">
        <v>2</v>
      </c>
      <c r="O4568" t="s">
        <v>2</v>
      </c>
      <c r="U4568" t="s">
        <v>5253</v>
      </c>
      <c r="Z4568" s="4"/>
      <c r="AA4568" t="str">
        <f t="shared" si="355"/>
        <v>x</v>
      </c>
      <c r="AB4568">
        <f t="shared" si="356"/>
        <v>10</v>
      </c>
      <c r="AC4568" t="str">
        <f t="shared" si="357"/>
        <v/>
      </c>
      <c r="AD4568" t="str">
        <f t="shared" si="358"/>
        <v/>
      </c>
      <c r="AE4568" t="str">
        <f t="shared" si="359"/>
        <v/>
      </c>
      <c r="AF4568" t="s">
        <v>17472</v>
      </c>
      <c r="AG4568">
        <v>6</v>
      </c>
      <c r="AH4568" t="s">
        <v>18114</v>
      </c>
      <c r="AI4568">
        <v>1236.43273</v>
      </c>
      <c r="AJ4568">
        <v>209.66641999999999</v>
      </c>
      <c r="AK4568">
        <v>1398</v>
      </c>
      <c r="AL4568">
        <v>4325</v>
      </c>
      <c r="AM4568">
        <v>2927</v>
      </c>
      <c r="AN4568">
        <v>36.079059999999998</v>
      </c>
      <c r="AO4568">
        <v>51.525190000000002</v>
      </c>
      <c r="AP4568" t="s">
        <v>2</v>
      </c>
      <c r="AQ4568" t="s">
        <v>1</v>
      </c>
      <c r="AR4568" t="s">
        <v>18134</v>
      </c>
      <c r="AS4568" t="s">
        <v>22605</v>
      </c>
      <c r="AT4568" t="s">
        <v>22605</v>
      </c>
      <c r="AU4568" t="s">
        <v>4061</v>
      </c>
      <c r="AV4568" t="s">
        <v>4061</v>
      </c>
      <c r="AW4568" t="s">
        <v>5253</v>
      </c>
      <c r="AX4568" t="s">
        <v>2</v>
      </c>
      <c r="AY4568" t="s">
        <v>2</v>
      </c>
      <c r="AZ4568" t="s">
        <v>5253</v>
      </c>
      <c r="BA4568" t="s">
        <v>2</v>
      </c>
      <c r="BB4568" t="s">
        <v>2</v>
      </c>
      <c r="BC4568" t="s">
        <v>2</v>
      </c>
      <c r="BD4568" t="s">
        <v>2</v>
      </c>
      <c r="BE4568" t="s">
        <v>2</v>
      </c>
      <c r="BF4568" t="s">
        <v>2</v>
      </c>
    </row>
    <row r="4569" spans="1:58" x14ac:dyDescent="0.25">
      <c r="A4569">
        <v>12593</v>
      </c>
      <c r="B4569" t="s">
        <v>2</v>
      </c>
      <c r="C4569" t="s">
        <v>5255</v>
      </c>
      <c r="D4569" t="s">
        <v>5255</v>
      </c>
      <c r="E4569" t="s">
        <v>5256</v>
      </c>
      <c r="F4569" t="s">
        <v>902</v>
      </c>
      <c r="G4569" t="s">
        <v>4987</v>
      </c>
      <c r="H4569" t="s">
        <v>5241</v>
      </c>
      <c r="I4569" t="s">
        <v>5243</v>
      </c>
      <c r="J4569" t="s">
        <v>5245</v>
      </c>
      <c r="K4569" t="s">
        <v>5255</v>
      </c>
      <c r="L4569" t="s">
        <v>2</v>
      </c>
      <c r="M4569" t="s">
        <v>2</v>
      </c>
      <c r="N4569" t="s">
        <v>2</v>
      </c>
      <c r="O4569" t="s">
        <v>2</v>
      </c>
      <c r="U4569" t="s">
        <v>5255</v>
      </c>
      <c r="Z4569" s="4"/>
      <c r="AA4569" t="str">
        <f t="shared" si="355"/>
        <v>x</v>
      </c>
      <c r="AB4569">
        <f t="shared" si="356"/>
        <v>10</v>
      </c>
      <c r="AC4569" t="str">
        <f t="shared" si="357"/>
        <v/>
      </c>
      <c r="AD4569" t="str">
        <f t="shared" si="358"/>
        <v/>
      </c>
      <c r="AE4569" t="str">
        <f t="shared" si="359"/>
        <v/>
      </c>
      <c r="AF4569" t="s">
        <v>17472</v>
      </c>
      <c r="AG4569">
        <v>6</v>
      </c>
      <c r="AH4569" t="s">
        <v>18114</v>
      </c>
      <c r="AI4569">
        <v>1438.7646500000001</v>
      </c>
      <c r="AJ4569">
        <v>179.47655</v>
      </c>
      <c r="AK4569">
        <v>716</v>
      </c>
      <c r="AL4569">
        <v>4738</v>
      </c>
      <c r="AM4569">
        <v>4022</v>
      </c>
      <c r="AN4569">
        <v>36.374690000000001</v>
      </c>
      <c r="AO4569">
        <v>50.995750000000001</v>
      </c>
      <c r="AP4569" t="s">
        <v>2</v>
      </c>
      <c r="AQ4569" t="s">
        <v>1</v>
      </c>
      <c r="AR4569" t="s">
        <v>18134</v>
      </c>
      <c r="AS4569" t="s">
        <v>22605</v>
      </c>
      <c r="AT4569" t="s">
        <v>22605</v>
      </c>
      <c r="AU4569" t="s">
        <v>4061</v>
      </c>
      <c r="AV4569" t="s">
        <v>4061</v>
      </c>
      <c r="AW4569" t="s">
        <v>5255</v>
      </c>
      <c r="AX4569" t="s">
        <v>2</v>
      </c>
      <c r="AY4569" t="s">
        <v>2</v>
      </c>
      <c r="AZ4569" t="s">
        <v>30893</v>
      </c>
      <c r="BA4569" t="s">
        <v>27706</v>
      </c>
      <c r="BB4569" t="s">
        <v>27707</v>
      </c>
      <c r="BC4569" t="s">
        <v>2</v>
      </c>
      <c r="BD4569" t="s">
        <v>2</v>
      </c>
      <c r="BE4569" t="s">
        <v>2</v>
      </c>
      <c r="BF4569" t="s">
        <v>30894</v>
      </c>
    </row>
    <row r="4570" spans="1:58" x14ac:dyDescent="0.25">
      <c r="A4570">
        <v>15313</v>
      </c>
      <c r="B4570" t="s">
        <v>2</v>
      </c>
      <c r="C4570" t="s">
        <v>5257</v>
      </c>
      <c r="D4570" t="s">
        <v>5257</v>
      </c>
      <c r="E4570" t="s">
        <v>5258</v>
      </c>
      <c r="F4570" t="s">
        <v>902</v>
      </c>
      <c r="G4570" t="s">
        <v>4987</v>
      </c>
      <c r="H4570" t="s">
        <v>5241</v>
      </c>
      <c r="I4570" t="s">
        <v>5243</v>
      </c>
      <c r="J4570" t="s">
        <v>5245</v>
      </c>
      <c r="K4570" t="s">
        <v>5257</v>
      </c>
      <c r="L4570" t="s">
        <v>2</v>
      </c>
      <c r="M4570" t="s">
        <v>2</v>
      </c>
      <c r="N4570" t="s">
        <v>2</v>
      </c>
      <c r="O4570" t="s">
        <v>2</v>
      </c>
      <c r="U4570" t="s">
        <v>5257</v>
      </c>
      <c r="Z4570" s="4"/>
      <c r="AA4570" t="str">
        <f t="shared" si="355"/>
        <v>x</v>
      </c>
      <c r="AB4570">
        <f t="shared" si="356"/>
        <v>10</v>
      </c>
      <c r="AC4570" t="str">
        <f t="shared" si="357"/>
        <v/>
      </c>
      <c r="AD4570" t="str">
        <f t="shared" si="358"/>
        <v/>
      </c>
      <c r="AE4570" t="str">
        <f t="shared" si="359"/>
        <v/>
      </c>
      <c r="AF4570" t="s">
        <v>17472</v>
      </c>
      <c r="AG4570">
        <v>6</v>
      </c>
      <c r="AH4570" t="s">
        <v>19872</v>
      </c>
      <c r="AI4570">
        <v>3177.5547499999998</v>
      </c>
      <c r="AJ4570">
        <v>365.85592000000003</v>
      </c>
      <c r="AK4570">
        <v>341</v>
      </c>
      <c r="AL4570">
        <v>4081</v>
      </c>
      <c r="AM4570">
        <v>3740</v>
      </c>
      <c r="AN4570">
        <v>36.387749999999997</v>
      </c>
      <c r="AO4570">
        <v>50.190640000000002</v>
      </c>
      <c r="AP4570" t="s">
        <v>2</v>
      </c>
      <c r="AQ4570" t="s">
        <v>1</v>
      </c>
      <c r="AR4570" t="s">
        <v>18134</v>
      </c>
      <c r="AS4570" t="s">
        <v>22605</v>
      </c>
      <c r="AT4570" t="s">
        <v>22605</v>
      </c>
      <c r="AU4570" t="s">
        <v>4061</v>
      </c>
      <c r="AV4570" t="s">
        <v>4061</v>
      </c>
      <c r="AW4570" t="s">
        <v>5257</v>
      </c>
      <c r="AX4570" t="s">
        <v>2</v>
      </c>
      <c r="AY4570" t="s">
        <v>2</v>
      </c>
      <c r="AZ4570" t="s">
        <v>5257</v>
      </c>
      <c r="BA4570" t="s">
        <v>2</v>
      </c>
      <c r="BB4570" t="s">
        <v>2</v>
      </c>
      <c r="BC4570" t="s">
        <v>2</v>
      </c>
      <c r="BD4570" t="s">
        <v>2</v>
      </c>
      <c r="BE4570" t="s">
        <v>2</v>
      </c>
      <c r="BF4570" t="s">
        <v>2</v>
      </c>
    </row>
    <row r="4571" spans="1:58" x14ac:dyDescent="0.25">
      <c r="A4571">
        <v>12491</v>
      </c>
      <c r="B4571" t="s">
        <v>2</v>
      </c>
      <c r="C4571" t="s">
        <v>5259</v>
      </c>
      <c r="D4571" t="s">
        <v>5259</v>
      </c>
      <c r="E4571" t="s">
        <v>5260</v>
      </c>
      <c r="F4571" t="s">
        <v>902</v>
      </c>
      <c r="G4571" t="s">
        <v>4987</v>
      </c>
      <c r="H4571" t="s">
        <v>5241</v>
      </c>
      <c r="I4571" t="s">
        <v>5243</v>
      </c>
      <c r="J4571" t="s">
        <v>5259</v>
      </c>
      <c r="K4571" t="s">
        <v>2</v>
      </c>
      <c r="L4571" t="s">
        <v>2</v>
      </c>
      <c r="M4571" t="s">
        <v>2</v>
      </c>
      <c r="N4571" t="s">
        <v>2</v>
      </c>
      <c r="O4571" t="s">
        <v>2</v>
      </c>
      <c r="T4571" t="s">
        <v>5259</v>
      </c>
      <c r="Z4571" s="4"/>
      <c r="AA4571" t="str">
        <f t="shared" si="355"/>
        <v>x</v>
      </c>
      <c r="AB4571">
        <f t="shared" si="356"/>
        <v>10</v>
      </c>
      <c r="AC4571" t="str">
        <f t="shared" si="357"/>
        <v/>
      </c>
      <c r="AD4571" t="str">
        <f t="shared" si="358"/>
        <v/>
      </c>
      <c r="AE4571" t="str">
        <f t="shared" si="359"/>
        <v/>
      </c>
      <c r="AF4571" t="s">
        <v>17472</v>
      </c>
      <c r="AG4571">
        <v>5</v>
      </c>
      <c r="AH4571" t="s">
        <v>18112</v>
      </c>
      <c r="AI4571">
        <v>19300.115989999998</v>
      </c>
      <c r="AJ4571">
        <v>1365.95661</v>
      </c>
      <c r="AK4571">
        <v>-4</v>
      </c>
      <c r="AL4571">
        <v>3880</v>
      </c>
      <c r="AM4571">
        <v>3884</v>
      </c>
      <c r="AN4571">
        <v>36.475859999999997</v>
      </c>
      <c r="AO4571">
        <v>54.244239999999998</v>
      </c>
      <c r="AP4571" t="s">
        <v>2</v>
      </c>
      <c r="AQ4571" t="s">
        <v>1</v>
      </c>
      <c r="AR4571" t="s">
        <v>18134</v>
      </c>
      <c r="AS4571" t="s">
        <v>22605</v>
      </c>
      <c r="AT4571" t="s">
        <v>22605</v>
      </c>
      <c r="AU4571" t="s">
        <v>4061</v>
      </c>
      <c r="AV4571" t="s">
        <v>4061</v>
      </c>
      <c r="AW4571" t="s">
        <v>5259</v>
      </c>
      <c r="AX4571" t="s">
        <v>2</v>
      </c>
      <c r="AY4571" t="s">
        <v>2</v>
      </c>
      <c r="AZ4571" t="s">
        <v>5259</v>
      </c>
      <c r="BA4571" t="s">
        <v>2</v>
      </c>
      <c r="BB4571" t="s">
        <v>2</v>
      </c>
      <c r="BC4571" t="s">
        <v>2</v>
      </c>
      <c r="BD4571" t="s">
        <v>2</v>
      </c>
      <c r="BE4571" t="s">
        <v>2</v>
      </c>
      <c r="BF4571" t="s">
        <v>2</v>
      </c>
    </row>
    <row r="4572" spans="1:58" x14ac:dyDescent="0.25">
      <c r="A4572">
        <v>11976</v>
      </c>
      <c r="B4572" t="s">
        <v>12149</v>
      </c>
      <c r="C4572" t="s">
        <v>5261</v>
      </c>
      <c r="D4572" t="s">
        <v>5261</v>
      </c>
      <c r="E4572" t="s">
        <v>5262</v>
      </c>
      <c r="F4572" t="s">
        <v>902</v>
      </c>
      <c r="G4572" t="s">
        <v>4987</v>
      </c>
      <c r="H4572" t="s">
        <v>5241</v>
      </c>
      <c r="I4572" t="s">
        <v>5243</v>
      </c>
      <c r="J4572" t="s">
        <v>5261</v>
      </c>
      <c r="K4572" t="s">
        <v>2</v>
      </c>
      <c r="L4572" t="s">
        <v>2</v>
      </c>
      <c r="M4572" t="s">
        <v>2</v>
      </c>
      <c r="N4572" t="s">
        <v>2</v>
      </c>
      <c r="O4572" t="s">
        <v>2</v>
      </c>
      <c r="T4572" t="s">
        <v>5261</v>
      </c>
      <c r="Z4572" s="4"/>
      <c r="AA4572" t="str">
        <f t="shared" si="355"/>
        <v>x</v>
      </c>
      <c r="AB4572">
        <f t="shared" si="356"/>
        <v>10</v>
      </c>
      <c r="AC4572" t="str">
        <f t="shared" si="357"/>
        <v/>
      </c>
      <c r="AD4572" t="str">
        <f t="shared" si="358"/>
        <v/>
      </c>
      <c r="AE4572" t="str">
        <f t="shared" si="359"/>
        <v/>
      </c>
      <c r="AF4572" t="s">
        <v>17471</v>
      </c>
      <c r="AG4572">
        <v>5</v>
      </c>
      <c r="AH4572" t="s">
        <v>18114</v>
      </c>
      <c r="AI4572">
        <v>21807.076260000002</v>
      </c>
      <c r="AJ4572">
        <v>2360.1743999999999</v>
      </c>
      <c r="AK4572">
        <v>-24</v>
      </c>
      <c r="AL4572">
        <v>3280</v>
      </c>
      <c r="AM4572">
        <v>3304</v>
      </c>
      <c r="AN4572">
        <v>37.576369999999997</v>
      </c>
      <c r="AO4572">
        <v>48.601439999999997</v>
      </c>
      <c r="AP4572" t="s">
        <v>2</v>
      </c>
      <c r="AQ4572" t="s">
        <v>1</v>
      </c>
      <c r="AR4572" t="s">
        <v>29992</v>
      </c>
      <c r="AS4572" t="s">
        <v>22605</v>
      </c>
      <c r="AT4572" t="s">
        <v>22605</v>
      </c>
      <c r="AU4572" t="s">
        <v>4061</v>
      </c>
      <c r="AV4572" t="s">
        <v>22825</v>
      </c>
      <c r="AW4572" t="s">
        <v>5261</v>
      </c>
      <c r="AX4572" t="s">
        <v>2</v>
      </c>
      <c r="AY4572" t="s">
        <v>18931</v>
      </c>
      <c r="AZ4572" t="s">
        <v>5261</v>
      </c>
      <c r="BA4572" t="s">
        <v>24316</v>
      </c>
      <c r="BB4572" t="s">
        <v>18932</v>
      </c>
      <c r="BC4572" t="s">
        <v>18933</v>
      </c>
      <c r="BD4572" t="s">
        <v>24317</v>
      </c>
      <c r="BE4572" t="s">
        <v>18934</v>
      </c>
      <c r="BF4572" t="s">
        <v>30573</v>
      </c>
    </row>
    <row r="4573" spans="1:58" x14ac:dyDescent="0.25">
      <c r="A4573">
        <v>13104</v>
      </c>
      <c r="B4573" t="s">
        <v>12152</v>
      </c>
      <c r="C4573" t="s">
        <v>5273</v>
      </c>
      <c r="D4573" t="s">
        <v>5273</v>
      </c>
      <c r="E4573" t="s">
        <v>14161</v>
      </c>
      <c r="F4573" t="s">
        <v>902</v>
      </c>
      <c r="G4573" t="s">
        <v>4987</v>
      </c>
      <c r="H4573" t="s">
        <v>5241</v>
      </c>
      <c r="I4573" t="s">
        <v>5243</v>
      </c>
      <c r="J4573" t="s">
        <v>5261</v>
      </c>
      <c r="K4573" t="s">
        <v>5273</v>
      </c>
      <c r="L4573" t="s">
        <v>2</v>
      </c>
      <c r="M4573" t="s">
        <v>2</v>
      </c>
      <c r="N4573" t="s">
        <v>2</v>
      </c>
      <c r="O4573" t="s">
        <v>2</v>
      </c>
      <c r="U4573" t="s">
        <v>5273</v>
      </c>
      <c r="Z4573" s="4"/>
      <c r="AA4573" t="str">
        <f t="shared" si="355"/>
        <v>x</v>
      </c>
      <c r="AB4573">
        <f t="shared" si="356"/>
        <v>10</v>
      </c>
      <c r="AC4573" t="str">
        <f t="shared" si="357"/>
        <v/>
      </c>
      <c r="AD4573" t="str">
        <f t="shared" si="358"/>
        <v/>
      </c>
      <c r="AE4573" t="str">
        <f t="shared" si="359"/>
        <v/>
      </c>
      <c r="AF4573" t="s">
        <v>17472</v>
      </c>
      <c r="AG4573">
        <v>6</v>
      </c>
      <c r="AH4573" t="s">
        <v>18114</v>
      </c>
      <c r="AI4573">
        <v>7731.2160599999997</v>
      </c>
      <c r="AJ4573">
        <v>1279.19776</v>
      </c>
      <c r="AK4573">
        <v>257</v>
      </c>
      <c r="AL4573">
        <v>2927</v>
      </c>
      <c r="AM4573">
        <v>2670</v>
      </c>
      <c r="AN4573">
        <v>36.903820000000003</v>
      </c>
      <c r="AO4573">
        <v>48.520099999999999</v>
      </c>
      <c r="AP4573" t="s">
        <v>2</v>
      </c>
      <c r="AQ4573" t="s">
        <v>1</v>
      </c>
      <c r="AR4573" t="s">
        <v>18134</v>
      </c>
      <c r="AS4573" t="s">
        <v>22605</v>
      </c>
      <c r="AT4573" t="s">
        <v>22605</v>
      </c>
      <c r="AU4573" t="s">
        <v>4061</v>
      </c>
      <c r="AV4573" t="s">
        <v>4061</v>
      </c>
      <c r="AW4573" t="s">
        <v>5273</v>
      </c>
      <c r="AX4573" t="s">
        <v>25980</v>
      </c>
      <c r="AY4573" t="s">
        <v>2</v>
      </c>
      <c r="AZ4573" t="s">
        <v>5273</v>
      </c>
      <c r="BA4573" t="s">
        <v>2</v>
      </c>
      <c r="BB4573" t="s">
        <v>2</v>
      </c>
      <c r="BC4573" t="s">
        <v>2</v>
      </c>
      <c r="BD4573" t="s">
        <v>2</v>
      </c>
      <c r="BE4573" t="s">
        <v>25981</v>
      </c>
      <c r="BF4573" t="s">
        <v>31180</v>
      </c>
    </row>
    <row r="4574" spans="1:58" x14ac:dyDescent="0.25">
      <c r="A4574">
        <v>20914</v>
      </c>
      <c r="B4574" t="s">
        <v>2</v>
      </c>
      <c r="C4574" t="s">
        <v>14162</v>
      </c>
      <c r="D4574" t="s">
        <v>14162</v>
      </c>
      <c r="E4574" t="s">
        <v>14163</v>
      </c>
      <c r="F4574" t="s">
        <v>902</v>
      </c>
      <c r="G4574" t="s">
        <v>4987</v>
      </c>
      <c r="H4574" t="s">
        <v>5241</v>
      </c>
      <c r="I4574" t="s">
        <v>5243</v>
      </c>
      <c r="J4574" t="s">
        <v>5261</v>
      </c>
      <c r="K4574" t="s">
        <v>14162</v>
      </c>
      <c r="L4574" t="s">
        <v>2</v>
      </c>
      <c r="M4574" t="s">
        <v>2</v>
      </c>
      <c r="N4574" t="s">
        <v>2</v>
      </c>
      <c r="O4574" t="s">
        <v>2</v>
      </c>
      <c r="U4574" t="s">
        <v>14162</v>
      </c>
      <c r="Z4574" s="4"/>
      <c r="AA4574" t="str">
        <f t="shared" si="355"/>
        <v>x</v>
      </c>
      <c r="AB4574">
        <f t="shared" si="356"/>
        <v>10</v>
      </c>
      <c r="AC4574" t="str">
        <f t="shared" si="357"/>
        <v/>
      </c>
      <c r="AD4574" t="str">
        <f t="shared" si="358"/>
        <v/>
      </c>
      <c r="AE4574" t="str">
        <f t="shared" si="359"/>
        <v/>
      </c>
      <c r="AF4574" t="s">
        <v>17472</v>
      </c>
      <c r="AG4574">
        <v>6</v>
      </c>
      <c r="AH4574" t="s">
        <v>20156</v>
      </c>
      <c r="AI4574">
        <v>14075.860210000001</v>
      </c>
      <c r="AJ4574">
        <v>1257.53621</v>
      </c>
      <c r="AK4574">
        <v>-24</v>
      </c>
      <c r="AL4574">
        <v>3280</v>
      </c>
      <c r="AM4574">
        <v>3304</v>
      </c>
      <c r="AN4574">
        <v>37.940010000000001</v>
      </c>
      <c r="AO4574">
        <v>48.645420000000001</v>
      </c>
      <c r="AP4574" t="s">
        <v>2</v>
      </c>
      <c r="AQ4574" t="s">
        <v>1</v>
      </c>
      <c r="AR4574" t="s">
        <v>29992</v>
      </c>
      <c r="AS4574" t="s">
        <v>22605</v>
      </c>
      <c r="AT4574" t="s">
        <v>22605</v>
      </c>
      <c r="AU4574" t="s">
        <v>4061</v>
      </c>
      <c r="AV4574" t="s">
        <v>22825</v>
      </c>
      <c r="AW4574" t="s">
        <v>14162</v>
      </c>
      <c r="AX4574" t="s">
        <v>2</v>
      </c>
      <c r="AY4574" t="s">
        <v>2</v>
      </c>
      <c r="AZ4574" t="s">
        <v>2</v>
      </c>
      <c r="BA4574" t="s">
        <v>2</v>
      </c>
      <c r="BB4574" t="s">
        <v>2</v>
      </c>
      <c r="BC4574" t="s">
        <v>2</v>
      </c>
      <c r="BD4574" t="s">
        <v>2</v>
      </c>
      <c r="BE4574" t="s">
        <v>2</v>
      </c>
      <c r="BF4574" t="s">
        <v>2</v>
      </c>
    </row>
    <row r="4575" spans="1:58" x14ac:dyDescent="0.25">
      <c r="A4575">
        <v>12680</v>
      </c>
      <c r="B4575" t="s">
        <v>2</v>
      </c>
      <c r="C4575" t="s">
        <v>5263</v>
      </c>
      <c r="D4575" t="s">
        <v>5263</v>
      </c>
      <c r="E4575" t="s">
        <v>5264</v>
      </c>
      <c r="F4575" t="s">
        <v>902</v>
      </c>
      <c r="G4575" t="s">
        <v>4987</v>
      </c>
      <c r="H4575" t="s">
        <v>5241</v>
      </c>
      <c r="I4575" t="s">
        <v>5263</v>
      </c>
      <c r="J4575" t="s">
        <v>2</v>
      </c>
      <c r="K4575" t="s">
        <v>2</v>
      </c>
      <c r="L4575" t="s">
        <v>2</v>
      </c>
      <c r="M4575" t="s">
        <v>2</v>
      </c>
      <c r="N4575" t="s">
        <v>2</v>
      </c>
      <c r="O4575" t="s">
        <v>2</v>
      </c>
      <c r="S4575" t="s">
        <v>5263</v>
      </c>
      <c r="Z4575" s="4"/>
      <c r="AA4575" t="str">
        <f t="shared" si="355"/>
        <v>x</v>
      </c>
      <c r="AB4575">
        <f t="shared" si="356"/>
        <v>10</v>
      </c>
      <c r="AC4575" t="str">
        <f t="shared" si="357"/>
        <v/>
      </c>
      <c r="AD4575" t="str">
        <f t="shared" si="358"/>
        <v/>
      </c>
      <c r="AE4575" t="str">
        <f t="shared" si="359"/>
        <v/>
      </c>
      <c r="AF4575" t="s">
        <v>17471</v>
      </c>
      <c r="AG4575">
        <v>4</v>
      </c>
      <c r="AH4575" t="s">
        <v>18114</v>
      </c>
      <c r="AI4575">
        <v>109637.81825</v>
      </c>
      <c r="AJ4575">
        <v>25666.050500000001</v>
      </c>
      <c r="AK4575">
        <v>409</v>
      </c>
      <c r="AL4575">
        <v>4456</v>
      </c>
      <c r="AM4575">
        <v>4047</v>
      </c>
      <c r="AN4575">
        <v>32.672280000000001</v>
      </c>
      <c r="AO4575">
        <v>53.632339999999999</v>
      </c>
      <c r="AP4575" t="s">
        <v>1</v>
      </c>
      <c r="AQ4575" t="s">
        <v>1</v>
      </c>
      <c r="AR4575" t="s">
        <v>18134</v>
      </c>
      <c r="AS4575" t="s">
        <v>22605</v>
      </c>
      <c r="AT4575" t="s">
        <v>22636</v>
      </c>
      <c r="AU4575" t="s">
        <v>4061</v>
      </c>
      <c r="AV4575" t="s">
        <v>4061</v>
      </c>
      <c r="AW4575" t="s">
        <v>5263</v>
      </c>
      <c r="AX4575" t="s">
        <v>2</v>
      </c>
      <c r="AY4575" t="s">
        <v>19719</v>
      </c>
      <c r="AZ4575" t="s">
        <v>5263</v>
      </c>
      <c r="BA4575" t="s">
        <v>19720</v>
      </c>
      <c r="BB4575" t="s">
        <v>23241</v>
      </c>
      <c r="BC4575" t="s">
        <v>2</v>
      </c>
      <c r="BD4575" t="s">
        <v>19721</v>
      </c>
      <c r="BE4575" t="s">
        <v>2</v>
      </c>
      <c r="BF4575" t="s">
        <v>30924</v>
      </c>
    </row>
    <row r="4576" spans="1:58" x14ac:dyDescent="0.25">
      <c r="A4576">
        <v>15271</v>
      </c>
      <c r="B4576" t="s">
        <v>2</v>
      </c>
      <c r="C4576" t="s">
        <v>5265</v>
      </c>
      <c r="D4576" t="s">
        <v>5265</v>
      </c>
      <c r="E4576" t="s">
        <v>5266</v>
      </c>
      <c r="F4576" t="s">
        <v>902</v>
      </c>
      <c r="G4576" t="s">
        <v>4987</v>
      </c>
      <c r="H4576" t="s">
        <v>5241</v>
      </c>
      <c r="I4576" t="s">
        <v>5263</v>
      </c>
      <c r="J4576" t="s">
        <v>5265</v>
      </c>
      <c r="K4576" t="s">
        <v>2</v>
      </c>
      <c r="L4576" t="s">
        <v>2</v>
      </c>
      <c r="M4576" t="s">
        <v>2</v>
      </c>
      <c r="N4576" t="s">
        <v>2</v>
      </c>
      <c r="O4576" t="s">
        <v>2</v>
      </c>
      <c r="T4576" t="s">
        <v>5265</v>
      </c>
      <c r="Z4576" s="4"/>
      <c r="AA4576" t="str">
        <f t="shared" si="355"/>
        <v>x</v>
      </c>
      <c r="AB4576">
        <f t="shared" si="356"/>
        <v>10</v>
      </c>
      <c r="AC4576" t="str">
        <f t="shared" si="357"/>
        <v/>
      </c>
      <c r="AD4576" t="str">
        <f t="shared" si="358"/>
        <v/>
      </c>
      <c r="AE4576" t="str">
        <f t="shared" si="359"/>
        <v/>
      </c>
      <c r="AF4576" t="s">
        <v>17471</v>
      </c>
      <c r="AG4576">
        <v>5</v>
      </c>
      <c r="AH4576" t="s">
        <v>18112</v>
      </c>
      <c r="AI4576">
        <v>51867.107920000002</v>
      </c>
      <c r="AJ4576">
        <v>13302.62789</v>
      </c>
      <c r="AK4576">
        <v>696</v>
      </c>
      <c r="AL4576">
        <v>3830</v>
      </c>
      <c r="AM4576">
        <v>3134</v>
      </c>
      <c r="AN4576">
        <v>35.086739999999999</v>
      </c>
      <c r="AO4576">
        <v>50.477530000000002</v>
      </c>
      <c r="AP4576" t="s">
        <v>2</v>
      </c>
      <c r="AQ4576" t="s">
        <v>1</v>
      </c>
      <c r="AR4576" t="s">
        <v>18134</v>
      </c>
      <c r="AS4576" t="s">
        <v>22605</v>
      </c>
      <c r="AT4576" t="s">
        <v>22605</v>
      </c>
      <c r="AU4576" t="s">
        <v>4061</v>
      </c>
      <c r="AV4576" t="s">
        <v>4061</v>
      </c>
      <c r="AW4576" t="s">
        <v>5265</v>
      </c>
      <c r="AX4576" t="s">
        <v>2</v>
      </c>
      <c r="AY4576" t="s">
        <v>2</v>
      </c>
      <c r="AZ4576" t="s">
        <v>5265</v>
      </c>
      <c r="BA4576" t="s">
        <v>2</v>
      </c>
      <c r="BB4576" t="s">
        <v>2</v>
      </c>
      <c r="BC4576" t="s">
        <v>2</v>
      </c>
      <c r="BD4576" t="s">
        <v>2</v>
      </c>
      <c r="BE4576" t="s">
        <v>2</v>
      </c>
      <c r="BF4576" t="s">
        <v>2</v>
      </c>
    </row>
    <row r="4577" spans="1:58" x14ac:dyDescent="0.25">
      <c r="A4577">
        <v>20826</v>
      </c>
      <c r="B4577" t="s">
        <v>2</v>
      </c>
      <c r="C4577" t="s">
        <v>14164</v>
      </c>
      <c r="D4577" t="s">
        <v>14164</v>
      </c>
      <c r="E4577" t="s">
        <v>14165</v>
      </c>
      <c r="F4577" t="s">
        <v>902</v>
      </c>
      <c r="G4577" t="s">
        <v>4987</v>
      </c>
      <c r="H4577" t="s">
        <v>5241</v>
      </c>
      <c r="I4577" t="s">
        <v>5263</v>
      </c>
      <c r="J4577" t="s">
        <v>5265</v>
      </c>
      <c r="K4577" t="s">
        <v>14164</v>
      </c>
      <c r="L4577" t="s">
        <v>2</v>
      </c>
      <c r="M4577" t="s">
        <v>2</v>
      </c>
      <c r="N4577" t="s">
        <v>2</v>
      </c>
      <c r="O4577" t="s">
        <v>2</v>
      </c>
      <c r="U4577" t="s">
        <v>14164</v>
      </c>
      <c r="Z4577" s="4"/>
      <c r="AA4577" t="str">
        <f t="shared" si="355"/>
        <v>x</v>
      </c>
      <c r="AB4577">
        <f t="shared" si="356"/>
        <v>10</v>
      </c>
      <c r="AC4577" t="str">
        <f t="shared" si="357"/>
        <v/>
      </c>
      <c r="AD4577" t="str">
        <f t="shared" si="358"/>
        <v/>
      </c>
      <c r="AE4577" t="str">
        <f t="shared" si="359"/>
        <v/>
      </c>
      <c r="AF4577" t="s">
        <v>17472</v>
      </c>
      <c r="AG4577">
        <v>6</v>
      </c>
      <c r="AH4577" t="s">
        <v>18114</v>
      </c>
      <c r="AI4577">
        <v>4367.4280500000004</v>
      </c>
      <c r="AJ4577">
        <v>1140.5376200000001</v>
      </c>
      <c r="AK4577">
        <v>1163</v>
      </c>
      <c r="AL4577">
        <v>2858</v>
      </c>
      <c r="AM4577">
        <v>1695</v>
      </c>
      <c r="AN4577">
        <v>36.373049999999999</v>
      </c>
      <c r="AO4577">
        <v>48.43289</v>
      </c>
      <c r="AP4577" t="s">
        <v>2</v>
      </c>
      <c r="AQ4577" t="s">
        <v>1</v>
      </c>
      <c r="AR4577" t="s">
        <v>18134</v>
      </c>
      <c r="AS4577" t="s">
        <v>22605</v>
      </c>
      <c r="AT4577" t="s">
        <v>22605</v>
      </c>
      <c r="AU4577" t="s">
        <v>4061</v>
      </c>
      <c r="AV4577" t="s">
        <v>4061</v>
      </c>
      <c r="AW4577" t="s">
        <v>14164</v>
      </c>
      <c r="AX4577" t="s">
        <v>2</v>
      </c>
      <c r="AY4577" t="s">
        <v>2</v>
      </c>
      <c r="AZ4577" t="s">
        <v>14164</v>
      </c>
      <c r="BA4577" t="s">
        <v>2</v>
      </c>
      <c r="BB4577" t="s">
        <v>2</v>
      </c>
      <c r="BC4577" t="s">
        <v>2</v>
      </c>
      <c r="BD4577" t="s">
        <v>2</v>
      </c>
      <c r="BE4577" t="s">
        <v>2</v>
      </c>
      <c r="BF4577" t="s">
        <v>2</v>
      </c>
    </row>
    <row r="4578" spans="1:58" x14ac:dyDescent="0.25">
      <c r="A4578">
        <v>11551</v>
      </c>
      <c r="B4578" t="s">
        <v>12150</v>
      </c>
      <c r="C4578" t="s">
        <v>5267</v>
      </c>
      <c r="D4578" t="s">
        <v>5267</v>
      </c>
      <c r="E4578" t="s">
        <v>5268</v>
      </c>
      <c r="F4578" t="s">
        <v>902</v>
      </c>
      <c r="G4578" t="s">
        <v>4987</v>
      </c>
      <c r="H4578" t="s">
        <v>5241</v>
      </c>
      <c r="I4578" t="s">
        <v>5263</v>
      </c>
      <c r="J4578" t="s">
        <v>5265</v>
      </c>
      <c r="K4578" t="s">
        <v>5267</v>
      </c>
      <c r="L4578" t="s">
        <v>2</v>
      </c>
      <c r="M4578" t="s">
        <v>2</v>
      </c>
      <c r="N4578" t="s">
        <v>2</v>
      </c>
      <c r="O4578" t="s">
        <v>2</v>
      </c>
      <c r="U4578" t="s">
        <v>5267</v>
      </c>
      <c r="Z4578" s="4"/>
      <c r="AA4578" t="str">
        <f t="shared" si="355"/>
        <v>x</v>
      </c>
      <c r="AB4578">
        <f t="shared" si="356"/>
        <v>10</v>
      </c>
      <c r="AC4578" t="str">
        <f t="shared" si="357"/>
        <v/>
      </c>
      <c r="AD4578" t="str">
        <f t="shared" si="358"/>
        <v/>
      </c>
      <c r="AE4578" t="str">
        <f t="shared" si="359"/>
        <v/>
      </c>
      <c r="AF4578" t="s">
        <v>17472</v>
      </c>
      <c r="AG4578">
        <v>6</v>
      </c>
      <c r="AH4578" t="s">
        <v>18114</v>
      </c>
      <c r="AI4578">
        <v>7896.4213</v>
      </c>
      <c r="AJ4578">
        <v>1858.47594</v>
      </c>
      <c r="AK4578">
        <v>1048</v>
      </c>
      <c r="AL4578">
        <v>3830</v>
      </c>
      <c r="AM4578">
        <v>2782</v>
      </c>
      <c r="AN4578">
        <v>33.362580000000001</v>
      </c>
      <c r="AO4578">
        <v>51.960329999999999</v>
      </c>
      <c r="AP4578" t="s">
        <v>2</v>
      </c>
      <c r="AQ4578" t="s">
        <v>1</v>
      </c>
      <c r="AR4578" t="s">
        <v>18134</v>
      </c>
      <c r="AS4578" t="s">
        <v>22605</v>
      </c>
      <c r="AT4578" t="s">
        <v>22605</v>
      </c>
      <c r="AU4578" t="s">
        <v>4061</v>
      </c>
      <c r="AV4578" t="s">
        <v>4061</v>
      </c>
      <c r="AW4578" t="s">
        <v>5267</v>
      </c>
      <c r="AX4578" t="s">
        <v>2</v>
      </c>
      <c r="AY4578" t="s">
        <v>2</v>
      </c>
      <c r="AZ4578" t="s">
        <v>5267</v>
      </c>
      <c r="BA4578" t="s">
        <v>2</v>
      </c>
      <c r="BB4578" t="s">
        <v>20587</v>
      </c>
      <c r="BC4578" t="s">
        <v>2</v>
      </c>
      <c r="BD4578" t="s">
        <v>20588</v>
      </c>
      <c r="BE4578" t="s">
        <v>2</v>
      </c>
      <c r="BF4578" t="s">
        <v>30282</v>
      </c>
    </row>
    <row r="4579" spans="1:58" x14ac:dyDescent="0.25">
      <c r="A4579">
        <v>11546</v>
      </c>
      <c r="B4579" t="s">
        <v>12151</v>
      </c>
      <c r="C4579" t="s">
        <v>5269</v>
      </c>
      <c r="D4579" t="s">
        <v>5269</v>
      </c>
      <c r="E4579" t="s">
        <v>5270</v>
      </c>
      <c r="F4579" t="s">
        <v>902</v>
      </c>
      <c r="G4579" t="s">
        <v>4987</v>
      </c>
      <c r="H4579" t="s">
        <v>5241</v>
      </c>
      <c r="I4579" t="s">
        <v>5263</v>
      </c>
      <c r="J4579" t="s">
        <v>5265</v>
      </c>
      <c r="K4579" t="s">
        <v>5269</v>
      </c>
      <c r="L4579" t="s">
        <v>2</v>
      </c>
      <c r="M4579" t="s">
        <v>2</v>
      </c>
      <c r="N4579" t="s">
        <v>2</v>
      </c>
      <c r="O4579" t="s">
        <v>2</v>
      </c>
      <c r="U4579" t="s">
        <v>5269</v>
      </c>
      <c r="Z4579" s="4"/>
      <c r="AA4579" t="str">
        <f t="shared" si="355"/>
        <v>x</v>
      </c>
      <c r="AB4579">
        <f t="shared" si="356"/>
        <v>10</v>
      </c>
      <c r="AC4579" t="str">
        <f t="shared" si="357"/>
        <v/>
      </c>
      <c r="AD4579" t="str">
        <f t="shared" si="358"/>
        <v/>
      </c>
      <c r="AE4579" t="str">
        <f t="shared" si="359"/>
        <v/>
      </c>
      <c r="AF4579" t="s">
        <v>17472</v>
      </c>
      <c r="AG4579">
        <v>6</v>
      </c>
      <c r="AH4579" t="s">
        <v>18114</v>
      </c>
      <c r="AI4579">
        <v>2034.33646</v>
      </c>
      <c r="AJ4579">
        <v>348.80948000000001</v>
      </c>
      <c r="AK4579">
        <v>868</v>
      </c>
      <c r="AL4579">
        <v>3299</v>
      </c>
      <c r="AM4579">
        <v>2431</v>
      </c>
      <c r="AN4579">
        <v>34.216459999999998</v>
      </c>
      <c r="AO4579">
        <v>50.933970000000002</v>
      </c>
      <c r="AP4579" t="s">
        <v>2</v>
      </c>
      <c r="AQ4579" t="s">
        <v>1</v>
      </c>
      <c r="AR4579" t="s">
        <v>18134</v>
      </c>
      <c r="AS4579" t="s">
        <v>22605</v>
      </c>
      <c r="AT4579" t="s">
        <v>22605</v>
      </c>
      <c r="AU4579" t="s">
        <v>4061</v>
      </c>
      <c r="AV4579" t="s">
        <v>4061</v>
      </c>
      <c r="AW4579" t="s">
        <v>21727</v>
      </c>
      <c r="AX4579" t="s">
        <v>2</v>
      </c>
      <c r="AY4579" t="s">
        <v>2</v>
      </c>
      <c r="AZ4579" t="s">
        <v>2</v>
      </c>
      <c r="BA4579" t="s">
        <v>2</v>
      </c>
      <c r="BB4579" t="s">
        <v>2</v>
      </c>
      <c r="BC4579" t="s">
        <v>2</v>
      </c>
      <c r="BD4579" t="s">
        <v>2</v>
      </c>
      <c r="BE4579" t="s">
        <v>2</v>
      </c>
      <c r="BF4579" t="s">
        <v>30279</v>
      </c>
    </row>
    <row r="4580" spans="1:58" x14ac:dyDescent="0.25">
      <c r="A4580">
        <v>15288</v>
      </c>
      <c r="B4580" t="s">
        <v>2</v>
      </c>
      <c r="C4580" t="s">
        <v>5271</v>
      </c>
      <c r="D4580" t="s">
        <v>5271</v>
      </c>
      <c r="E4580" t="s">
        <v>5272</v>
      </c>
      <c r="F4580" t="s">
        <v>902</v>
      </c>
      <c r="G4580" t="s">
        <v>4987</v>
      </c>
      <c r="H4580" t="s">
        <v>5241</v>
      </c>
      <c r="I4580" t="s">
        <v>5263</v>
      </c>
      <c r="J4580" t="s">
        <v>5265</v>
      </c>
      <c r="K4580" t="s">
        <v>5271</v>
      </c>
      <c r="L4580" t="s">
        <v>2</v>
      </c>
      <c r="M4580" t="s">
        <v>2</v>
      </c>
      <c r="N4580" t="s">
        <v>2</v>
      </c>
      <c r="O4580" t="s">
        <v>2</v>
      </c>
      <c r="U4580" t="s">
        <v>5271</v>
      </c>
      <c r="Z4580" s="4"/>
      <c r="AA4580" t="str">
        <f t="shared" si="355"/>
        <v>x</v>
      </c>
      <c r="AB4580">
        <f t="shared" si="356"/>
        <v>10</v>
      </c>
      <c r="AC4580" t="str">
        <f t="shared" si="357"/>
        <v/>
      </c>
      <c r="AD4580" t="str">
        <f t="shared" si="358"/>
        <v/>
      </c>
      <c r="AE4580" t="str">
        <f t="shared" si="359"/>
        <v/>
      </c>
      <c r="AF4580" t="s">
        <v>17472</v>
      </c>
      <c r="AG4580">
        <v>6</v>
      </c>
      <c r="AH4580" t="s">
        <v>18114</v>
      </c>
      <c r="AI4580">
        <v>1810.3763200000001</v>
      </c>
      <c r="AJ4580">
        <v>671.34613999999999</v>
      </c>
      <c r="AK4580">
        <v>737</v>
      </c>
      <c r="AL4580">
        <v>2152</v>
      </c>
      <c r="AM4580">
        <v>1415</v>
      </c>
      <c r="AN4580">
        <v>33.831940000000003</v>
      </c>
      <c r="AO4580">
        <v>54.745080000000002</v>
      </c>
      <c r="AP4580" t="s">
        <v>2</v>
      </c>
      <c r="AQ4580" t="s">
        <v>1</v>
      </c>
      <c r="AR4580" t="s">
        <v>18134</v>
      </c>
      <c r="AS4580" t="s">
        <v>22605</v>
      </c>
      <c r="AT4580" t="s">
        <v>22605</v>
      </c>
      <c r="AU4580" t="s">
        <v>4061</v>
      </c>
      <c r="AV4580" t="s">
        <v>4061</v>
      </c>
      <c r="AW4580" t="s">
        <v>20800</v>
      </c>
      <c r="AX4580" t="s">
        <v>2</v>
      </c>
      <c r="AY4580" t="s">
        <v>2</v>
      </c>
      <c r="AZ4580" t="s">
        <v>2</v>
      </c>
      <c r="BA4580" t="s">
        <v>2</v>
      </c>
      <c r="BB4580" t="s">
        <v>2</v>
      </c>
      <c r="BC4580" t="s">
        <v>2</v>
      </c>
      <c r="BD4580" t="s">
        <v>2</v>
      </c>
      <c r="BE4580" t="s">
        <v>2</v>
      </c>
      <c r="BF4580" t="s">
        <v>32184</v>
      </c>
    </row>
    <row r="4581" spans="1:58" x14ac:dyDescent="0.25">
      <c r="A4581">
        <v>15287</v>
      </c>
      <c r="B4581" t="s">
        <v>2</v>
      </c>
      <c r="C4581" t="s">
        <v>13700</v>
      </c>
      <c r="D4581" t="s">
        <v>16164</v>
      </c>
      <c r="E4581" t="s">
        <v>16165</v>
      </c>
      <c r="F4581" t="s">
        <v>902</v>
      </c>
      <c r="G4581" t="s">
        <v>4987</v>
      </c>
      <c r="H4581" t="s">
        <v>5241</v>
      </c>
      <c r="I4581" t="s">
        <v>5263</v>
      </c>
      <c r="J4581" t="s">
        <v>5265</v>
      </c>
      <c r="K4581" t="s">
        <v>16164</v>
      </c>
      <c r="L4581" t="s">
        <v>2</v>
      </c>
      <c r="M4581" t="s">
        <v>2</v>
      </c>
      <c r="N4581" t="s">
        <v>2</v>
      </c>
      <c r="O4581" t="s">
        <v>2</v>
      </c>
      <c r="U4581" t="s">
        <v>16164</v>
      </c>
      <c r="Z4581" s="4"/>
      <c r="AA4581" t="str">
        <f t="shared" si="355"/>
        <v>x</v>
      </c>
      <c r="AB4581">
        <f t="shared" si="356"/>
        <v>10</v>
      </c>
      <c r="AC4581" t="str">
        <f t="shared" si="357"/>
        <v/>
      </c>
      <c r="AD4581" t="str">
        <f t="shared" si="358"/>
        <v/>
      </c>
      <c r="AE4581" t="str">
        <f t="shared" si="359"/>
        <v/>
      </c>
      <c r="AF4581" t="s">
        <v>17472</v>
      </c>
      <c r="AG4581">
        <v>6</v>
      </c>
      <c r="AH4581" t="s">
        <v>18114</v>
      </c>
      <c r="AI4581">
        <v>2303.26008</v>
      </c>
      <c r="AJ4581">
        <v>722.53063999999995</v>
      </c>
      <c r="AK4581">
        <v>938</v>
      </c>
      <c r="AL4581">
        <v>2354</v>
      </c>
      <c r="AM4581">
        <v>1416</v>
      </c>
      <c r="AN4581">
        <v>33.367449999999998</v>
      </c>
      <c r="AO4581">
        <v>54.442810000000001</v>
      </c>
      <c r="AP4581" t="s">
        <v>2</v>
      </c>
      <c r="AQ4581" t="s">
        <v>1</v>
      </c>
      <c r="AR4581" t="s">
        <v>18134</v>
      </c>
      <c r="AS4581" t="s">
        <v>22605</v>
      </c>
      <c r="AT4581" t="s">
        <v>22605</v>
      </c>
      <c r="AU4581" t="s">
        <v>4061</v>
      </c>
      <c r="AV4581" t="s">
        <v>4061</v>
      </c>
      <c r="AW4581" t="s">
        <v>20069</v>
      </c>
      <c r="AX4581" t="s">
        <v>2</v>
      </c>
      <c r="AY4581" t="s">
        <v>2</v>
      </c>
      <c r="AZ4581" t="s">
        <v>2</v>
      </c>
      <c r="BA4581" t="s">
        <v>2</v>
      </c>
      <c r="BB4581" t="s">
        <v>2</v>
      </c>
      <c r="BC4581" t="s">
        <v>2</v>
      </c>
      <c r="BD4581" t="s">
        <v>2</v>
      </c>
      <c r="BE4581" t="s">
        <v>2</v>
      </c>
      <c r="BF4581" t="s">
        <v>2</v>
      </c>
    </row>
    <row r="4582" spans="1:58" x14ac:dyDescent="0.25">
      <c r="A4582">
        <v>19742</v>
      </c>
      <c r="B4582" t="s">
        <v>2</v>
      </c>
      <c r="C4582" t="s">
        <v>14710</v>
      </c>
      <c r="D4582" t="s">
        <v>14710</v>
      </c>
      <c r="E4582" t="s">
        <v>14711</v>
      </c>
      <c r="F4582" t="s">
        <v>902</v>
      </c>
      <c r="G4582" t="s">
        <v>4987</v>
      </c>
      <c r="H4582" t="s">
        <v>5241</v>
      </c>
      <c r="I4582" t="s">
        <v>5263</v>
      </c>
      <c r="J4582" t="s">
        <v>5265</v>
      </c>
      <c r="K4582" t="s">
        <v>14710</v>
      </c>
      <c r="L4582" t="s">
        <v>2</v>
      </c>
      <c r="M4582" t="s">
        <v>2</v>
      </c>
      <c r="N4582" t="s">
        <v>2</v>
      </c>
      <c r="O4582" t="s">
        <v>2</v>
      </c>
      <c r="U4582" t="s">
        <v>14710</v>
      </c>
      <c r="Z4582" s="4"/>
      <c r="AA4582" t="str">
        <f t="shared" si="355"/>
        <v>x</v>
      </c>
      <c r="AB4582">
        <f t="shared" si="356"/>
        <v>10</v>
      </c>
      <c r="AC4582" t="str">
        <f t="shared" si="357"/>
        <v/>
      </c>
      <c r="AD4582" t="str">
        <f t="shared" si="358"/>
        <v/>
      </c>
      <c r="AE4582" t="str">
        <f t="shared" si="359"/>
        <v/>
      </c>
      <c r="AF4582" t="s">
        <v>17472</v>
      </c>
      <c r="AG4582">
        <v>6</v>
      </c>
      <c r="AH4582" t="s">
        <v>20156</v>
      </c>
      <c r="AI4582">
        <v>12398.139939999999</v>
      </c>
      <c r="AJ4582">
        <v>4974.1048899999996</v>
      </c>
      <c r="AK4582">
        <v>696</v>
      </c>
      <c r="AL4582">
        <v>3110</v>
      </c>
      <c r="AM4582">
        <v>2414</v>
      </c>
      <c r="AN4582">
        <v>34.653419999999997</v>
      </c>
      <c r="AO4582">
        <v>52.315719999999999</v>
      </c>
      <c r="AP4582" t="s">
        <v>2</v>
      </c>
      <c r="AQ4582" t="s">
        <v>1</v>
      </c>
      <c r="AR4582" t="s">
        <v>18134</v>
      </c>
      <c r="AS4582" t="s">
        <v>22605</v>
      </c>
      <c r="AT4582" t="s">
        <v>22605</v>
      </c>
      <c r="AU4582" t="s">
        <v>4061</v>
      </c>
      <c r="AV4582" t="s">
        <v>4061</v>
      </c>
      <c r="AW4582" t="s">
        <v>14710</v>
      </c>
      <c r="AX4582" t="s">
        <v>2</v>
      </c>
      <c r="AY4582" t="s">
        <v>2</v>
      </c>
      <c r="AZ4582" t="s">
        <v>2</v>
      </c>
      <c r="BA4582" t="s">
        <v>2</v>
      </c>
      <c r="BB4582" t="s">
        <v>2</v>
      </c>
      <c r="BC4582" t="s">
        <v>2</v>
      </c>
      <c r="BD4582" t="s">
        <v>2</v>
      </c>
      <c r="BE4582" t="s">
        <v>2</v>
      </c>
      <c r="BF4582" t="s">
        <v>2</v>
      </c>
    </row>
    <row r="4583" spans="1:58" x14ac:dyDescent="0.25">
      <c r="A4583">
        <v>20827</v>
      </c>
      <c r="B4583" t="s">
        <v>2</v>
      </c>
      <c r="C4583" t="s">
        <v>14166</v>
      </c>
      <c r="D4583" t="s">
        <v>14166</v>
      </c>
      <c r="E4583" t="s">
        <v>14167</v>
      </c>
      <c r="F4583" t="s">
        <v>902</v>
      </c>
      <c r="G4583" t="s">
        <v>4987</v>
      </c>
      <c r="H4583" t="s">
        <v>5241</v>
      </c>
      <c r="I4583" t="s">
        <v>5263</v>
      </c>
      <c r="J4583" t="s">
        <v>5265</v>
      </c>
      <c r="K4583" t="s">
        <v>14166</v>
      </c>
      <c r="L4583" t="s">
        <v>2</v>
      </c>
      <c r="M4583" t="s">
        <v>2</v>
      </c>
      <c r="N4583" t="s">
        <v>2</v>
      </c>
      <c r="O4583" t="s">
        <v>2</v>
      </c>
      <c r="U4583" t="s">
        <v>14166</v>
      </c>
      <c r="Z4583" s="4"/>
      <c r="AA4583" t="str">
        <f t="shared" si="355"/>
        <v>x</v>
      </c>
      <c r="AB4583">
        <f t="shared" si="356"/>
        <v>10</v>
      </c>
      <c r="AC4583" t="str">
        <f t="shared" si="357"/>
        <v/>
      </c>
      <c r="AD4583" t="str">
        <f t="shared" si="358"/>
        <v/>
      </c>
      <c r="AE4583" t="str">
        <f t="shared" si="359"/>
        <v/>
      </c>
      <c r="AF4583" t="s">
        <v>17472</v>
      </c>
      <c r="AG4583">
        <v>6</v>
      </c>
      <c r="AH4583" t="s">
        <v>18114</v>
      </c>
      <c r="AI4583">
        <v>1611.1424300000001</v>
      </c>
      <c r="AJ4583">
        <v>559.83982000000003</v>
      </c>
      <c r="AK4583">
        <v>1169</v>
      </c>
      <c r="AL4583">
        <v>2526</v>
      </c>
      <c r="AM4583">
        <v>1357</v>
      </c>
      <c r="AN4583">
        <v>35.634509999999999</v>
      </c>
      <c r="AO4583">
        <v>50.027999999999999</v>
      </c>
      <c r="AP4583" t="s">
        <v>2</v>
      </c>
      <c r="AQ4583" t="s">
        <v>1</v>
      </c>
      <c r="AR4583" t="s">
        <v>18134</v>
      </c>
      <c r="AS4583" t="s">
        <v>22605</v>
      </c>
      <c r="AT4583" t="s">
        <v>22605</v>
      </c>
      <c r="AU4583" t="s">
        <v>4061</v>
      </c>
      <c r="AV4583" t="s">
        <v>4061</v>
      </c>
      <c r="AW4583" t="s">
        <v>14166</v>
      </c>
      <c r="AX4583" t="s">
        <v>2</v>
      </c>
      <c r="AY4583" t="s">
        <v>2</v>
      </c>
      <c r="AZ4583" t="s">
        <v>2</v>
      </c>
      <c r="BA4583" t="s">
        <v>2</v>
      </c>
      <c r="BB4583" t="s">
        <v>2</v>
      </c>
      <c r="BC4583" t="s">
        <v>2</v>
      </c>
      <c r="BD4583" t="s">
        <v>2</v>
      </c>
      <c r="BE4583" t="s">
        <v>2</v>
      </c>
      <c r="BF4583" t="s">
        <v>34385</v>
      </c>
    </row>
    <row r="4584" spans="1:58" x14ac:dyDescent="0.25">
      <c r="A4584">
        <v>15289</v>
      </c>
      <c r="B4584" t="s">
        <v>2</v>
      </c>
      <c r="C4584" t="s">
        <v>5274</v>
      </c>
      <c r="D4584" t="s">
        <v>5274</v>
      </c>
      <c r="E4584" t="s">
        <v>5275</v>
      </c>
      <c r="F4584" t="s">
        <v>902</v>
      </c>
      <c r="G4584" t="s">
        <v>4987</v>
      </c>
      <c r="H4584" t="s">
        <v>5241</v>
      </c>
      <c r="I4584" t="s">
        <v>5263</v>
      </c>
      <c r="J4584" t="s">
        <v>5265</v>
      </c>
      <c r="K4584" t="s">
        <v>5274</v>
      </c>
      <c r="L4584" t="s">
        <v>2</v>
      </c>
      <c r="M4584" t="s">
        <v>2</v>
      </c>
      <c r="N4584" t="s">
        <v>2</v>
      </c>
      <c r="O4584" t="s">
        <v>2</v>
      </c>
      <c r="U4584" t="s">
        <v>5274</v>
      </c>
      <c r="Z4584" s="4"/>
      <c r="AA4584" t="str">
        <f t="shared" si="355"/>
        <v>x</v>
      </c>
      <c r="AB4584">
        <f t="shared" si="356"/>
        <v>10</v>
      </c>
      <c r="AC4584" t="str">
        <f t="shared" si="357"/>
        <v/>
      </c>
      <c r="AD4584" t="str">
        <f t="shared" si="358"/>
        <v/>
      </c>
      <c r="AE4584" t="str">
        <f t="shared" si="359"/>
        <v/>
      </c>
      <c r="AF4584" t="s">
        <v>17472</v>
      </c>
      <c r="AG4584">
        <v>6</v>
      </c>
      <c r="AH4584" t="s">
        <v>18114</v>
      </c>
      <c r="AI4584">
        <v>1137.9115400000001</v>
      </c>
      <c r="AJ4584">
        <v>344.79586</v>
      </c>
      <c r="AK4584">
        <v>913</v>
      </c>
      <c r="AL4584">
        <v>2337</v>
      </c>
      <c r="AM4584">
        <v>1424</v>
      </c>
      <c r="AN4584">
        <v>32.872729999999997</v>
      </c>
      <c r="AO4584">
        <v>55.600650000000002</v>
      </c>
      <c r="AP4584" t="s">
        <v>2</v>
      </c>
      <c r="AQ4584" t="s">
        <v>1</v>
      </c>
      <c r="AR4584" t="s">
        <v>18134</v>
      </c>
      <c r="AS4584" t="s">
        <v>22605</v>
      </c>
      <c r="AT4584" t="s">
        <v>22605</v>
      </c>
      <c r="AU4584" t="s">
        <v>4061</v>
      </c>
      <c r="AV4584" t="s">
        <v>4061</v>
      </c>
      <c r="AW4584" t="s">
        <v>5274</v>
      </c>
      <c r="AX4584" t="s">
        <v>2</v>
      </c>
      <c r="AY4584" t="s">
        <v>2</v>
      </c>
      <c r="AZ4584" t="s">
        <v>2</v>
      </c>
      <c r="BA4584" t="s">
        <v>2</v>
      </c>
      <c r="BB4584" t="s">
        <v>2</v>
      </c>
      <c r="BC4584" t="s">
        <v>2</v>
      </c>
      <c r="BD4584" t="s">
        <v>2</v>
      </c>
      <c r="BE4584" t="s">
        <v>2</v>
      </c>
      <c r="BF4584" t="s">
        <v>32185</v>
      </c>
    </row>
    <row r="4585" spans="1:58" x14ac:dyDescent="0.25">
      <c r="A4585">
        <v>11554</v>
      </c>
      <c r="B4585" t="s">
        <v>12153</v>
      </c>
      <c r="C4585" t="s">
        <v>5278</v>
      </c>
      <c r="D4585" t="s">
        <v>5278</v>
      </c>
      <c r="E4585" t="s">
        <v>13701</v>
      </c>
      <c r="F4585" t="s">
        <v>902</v>
      </c>
      <c r="G4585" t="s">
        <v>4987</v>
      </c>
      <c r="H4585" t="s">
        <v>5241</v>
      </c>
      <c r="I4585" t="s">
        <v>5263</v>
      </c>
      <c r="J4585" t="s">
        <v>5265</v>
      </c>
      <c r="K4585" t="s">
        <v>5278</v>
      </c>
      <c r="L4585" t="s">
        <v>2</v>
      </c>
      <c r="M4585" t="s">
        <v>2</v>
      </c>
      <c r="N4585" t="s">
        <v>2</v>
      </c>
      <c r="O4585" t="s">
        <v>2</v>
      </c>
      <c r="U4585" t="s">
        <v>5278</v>
      </c>
      <c r="Z4585" s="4"/>
      <c r="AA4585" t="str">
        <f t="shared" si="355"/>
        <v>x</v>
      </c>
      <c r="AB4585">
        <f t="shared" si="356"/>
        <v>10</v>
      </c>
      <c r="AC4585" t="str">
        <f t="shared" si="357"/>
        <v/>
      </c>
      <c r="AD4585" t="str">
        <f t="shared" si="358"/>
        <v/>
      </c>
      <c r="AE4585" t="str">
        <f t="shared" si="359"/>
        <v/>
      </c>
      <c r="AF4585" t="s">
        <v>17472</v>
      </c>
      <c r="AG4585">
        <v>6</v>
      </c>
      <c r="AH4585" t="s">
        <v>18114</v>
      </c>
      <c r="AI4585">
        <v>3127.2366699999998</v>
      </c>
      <c r="AJ4585">
        <v>493.95087999999998</v>
      </c>
      <c r="AK4585">
        <v>1342</v>
      </c>
      <c r="AL4585">
        <v>3660</v>
      </c>
      <c r="AM4585">
        <v>2318</v>
      </c>
      <c r="AN4585">
        <v>37.662390000000002</v>
      </c>
      <c r="AO4585">
        <v>46.320230000000002</v>
      </c>
      <c r="AP4585" t="s">
        <v>2</v>
      </c>
      <c r="AQ4585" t="s">
        <v>1</v>
      </c>
      <c r="AR4585" t="s">
        <v>18134</v>
      </c>
      <c r="AS4585" t="s">
        <v>22605</v>
      </c>
      <c r="AT4585" t="s">
        <v>22605</v>
      </c>
      <c r="AU4585" t="s">
        <v>4061</v>
      </c>
      <c r="AV4585" t="s">
        <v>4061</v>
      </c>
      <c r="AW4585" t="s">
        <v>5278</v>
      </c>
      <c r="AX4585" t="s">
        <v>28138</v>
      </c>
      <c r="AY4585" t="s">
        <v>2</v>
      </c>
      <c r="AZ4585" t="s">
        <v>5278</v>
      </c>
      <c r="BA4585" t="s">
        <v>5278</v>
      </c>
      <c r="BB4585" t="s">
        <v>5278</v>
      </c>
      <c r="BC4585" t="s">
        <v>21406</v>
      </c>
      <c r="BD4585" t="s">
        <v>21407</v>
      </c>
      <c r="BE4585" t="s">
        <v>21408</v>
      </c>
      <c r="BF4585" t="s">
        <v>30284</v>
      </c>
    </row>
    <row r="4586" spans="1:58" x14ac:dyDescent="0.25">
      <c r="A4586">
        <v>20802</v>
      </c>
      <c r="B4586" t="s">
        <v>2</v>
      </c>
      <c r="C4586" t="s">
        <v>27526</v>
      </c>
      <c r="D4586" t="s">
        <v>27526</v>
      </c>
      <c r="E4586" t="s">
        <v>27527</v>
      </c>
      <c r="F4586" t="s">
        <v>902</v>
      </c>
      <c r="G4586" t="s">
        <v>4987</v>
      </c>
      <c r="H4586" t="s">
        <v>5241</v>
      </c>
      <c r="I4586" t="s">
        <v>5263</v>
      </c>
      <c r="J4586" t="s">
        <v>5265</v>
      </c>
      <c r="K4586" t="s">
        <v>27526</v>
      </c>
      <c r="L4586" t="s">
        <v>2</v>
      </c>
      <c r="M4586" t="s">
        <v>2</v>
      </c>
      <c r="N4586" t="s">
        <v>2</v>
      </c>
      <c r="O4586" t="s">
        <v>2</v>
      </c>
      <c r="U4586" t="s">
        <v>27526</v>
      </c>
      <c r="Z4586" s="4"/>
      <c r="AA4586" t="str">
        <f t="shared" si="355"/>
        <v>x</v>
      </c>
      <c r="AB4586">
        <f t="shared" si="356"/>
        <v>10</v>
      </c>
      <c r="AC4586" t="str">
        <f t="shared" si="357"/>
        <v/>
      </c>
      <c r="AD4586" t="str">
        <f t="shared" si="358"/>
        <v/>
      </c>
      <c r="AE4586" t="str">
        <f t="shared" si="359"/>
        <v/>
      </c>
      <c r="AF4586" t="s">
        <v>17472</v>
      </c>
      <c r="AG4586" t="e">
        <v>#N/A</v>
      </c>
      <c r="AH4586" t="s">
        <v>18114</v>
      </c>
      <c r="AI4586">
        <v>3485.70433</v>
      </c>
      <c r="AJ4586">
        <v>503.96827000000002</v>
      </c>
      <c r="AK4586">
        <v>1095</v>
      </c>
      <c r="AL4586">
        <v>2967</v>
      </c>
      <c r="AM4586">
        <v>1872</v>
      </c>
      <c r="AN4586">
        <v>35.422029999999999</v>
      </c>
      <c r="AO4586">
        <v>49.541890000000002</v>
      </c>
      <c r="AP4586" t="s">
        <v>2</v>
      </c>
      <c r="AQ4586" t="s">
        <v>1</v>
      </c>
      <c r="AR4586" t="s">
        <v>18134</v>
      </c>
      <c r="AS4586" t="s">
        <v>22605</v>
      </c>
      <c r="AT4586" t="s">
        <v>22605</v>
      </c>
      <c r="AU4586" t="s">
        <v>4061</v>
      </c>
      <c r="AV4586" t="s">
        <v>4061</v>
      </c>
      <c r="AW4586" t="s">
        <v>27528</v>
      </c>
      <c r="AX4586" t="s">
        <v>2</v>
      </c>
      <c r="AY4586" t="s">
        <v>2</v>
      </c>
      <c r="AZ4586" t="s">
        <v>34359</v>
      </c>
      <c r="BA4586" t="s">
        <v>2</v>
      </c>
      <c r="BB4586" t="s">
        <v>2</v>
      </c>
      <c r="BC4586" t="s">
        <v>2</v>
      </c>
      <c r="BD4586" t="s">
        <v>2</v>
      </c>
      <c r="BE4586" t="s">
        <v>2</v>
      </c>
      <c r="BF4586" t="s">
        <v>34360</v>
      </c>
    </row>
    <row r="4587" spans="1:58" x14ac:dyDescent="0.25">
      <c r="A4587">
        <v>17760</v>
      </c>
      <c r="B4587" t="s">
        <v>2</v>
      </c>
      <c r="C4587" t="s">
        <v>14168</v>
      </c>
      <c r="D4587" t="s">
        <v>14168</v>
      </c>
      <c r="E4587" t="s">
        <v>14169</v>
      </c>
      <c r="F4587" t="s">
        <v>902</v>
      </c>
      <c r="G4587" t="s">
        <v>4987</v>
      </c>
      <c r="H4587" t="s">
        <v>5241</v>
      </c>
      <c r="I4587" t="s">
        <v>5263</v>
      </c>
      <c r="J4587" t="s">
        <v>5265</v>
      </c>
      <c r="K4587" t="s">
        <v>14168</v>
      </c>
      <c r="L4587" t="s">
        <v>2</v>
      </c>
      <c r="M4587" t="s">
        <v>2</v>
      </c>
      <c r="N4587" t="s">
        <v>2</v>
      </c>
      <c r="O4587" t="s">
        <v>2</v>
      </c>
      <c r="U4587" t="s">
        <v>14168</v>
      </c>
      <c r="Z4587" s="4"/>
      <c r="AA4587" t="str">
        <f t="shared" si="355"/>
        <v>x</v>
      </c>
      <c r="AB4587">
        <f t="shared" si="356"/>
        <v>10</v>
      </c>
      <c r="AC4587" t="str">
        <f t="shared" si="357"/>
        <v/>
      </c>
      <c r="AD4587" t="str">
        <f t="shared" si="358"/>
        <v/>
      </c>
      <c r="AE4587" t="str">
        <f t="shared" si="359"/>
        <v/>
      </c>
      <c r="AF4587" t="s">
        <v>17472</v>
      </c>
      <c r="AG4587">
        <v>6</v>
      </c>
      <c r="AH4587" t="s">
        <v>19872</v>
      </c>
      <c r="AI4587">
        <v>7842.5934100000004</v>
      </c>
      <c r="AJ4587">
        <v>1078.0816600000001</v>
      </c>
      <c r="AK4587">
        <v>1214</v>
      </c>
      <c r="AL4587">
        <v>3300</v>
      </c>
      <c r="AM4587">
        <v>2086</v>
      </c>
      <c r="AN4587">
        <v>36.726109999999998</v>
      </c>
      <c r="AO4587">
        <v>47.08323</v>
      </c>
      <c r="AP4587" t="s">
        <v>2</v>
      </c>
      <c r="AQ4587" t="s">
        <v>1</v>
      </c>
      <c r="AR4587" t="s">
        <v>18134</v>
      </c>
      <c r="AS4587" t="s">
        <v>22605</v>
      </c>
      <c r="AT4587" t="s">
        <v>22605</v>
      </c>
      <c r="AU4587" t="s">
        <v>4061</v>
      </c>
      <c r="AV4587" t="s">
        <v>4061</v>
      </c>
      <c r="AW4587" t="s">
        <v>14168</v>
      </c>
      <c r="AX4587" t="s">
        <v>2</v>
      </c>
      <c r="AY4587" t="s">
        <v>2</v>
      </c>
      <c r="AZ4587" t="s">
        <v>32701</v>
      </c>
      <c r="BA4587" t="s">
        <v>2</v>
      </c>
      <c r="BB4587" t="s">
        <v>2</v>
      </c>
      <c r="BC4587" t="s">
        <v>2</v>
      </c>
      <c r="BD4587" t="s">
        <v>2</v>
      </c>
      <c r="BE4587" t="s">
        <v>2</v>
      </c>
      <c r="BF4587" t="s">
        <v>2</v>
      </c>
    </row>
    <row r="4588" spans="1:58" x14ac:dyDescent="0.25">
      <c r="A4588">
        <v>20353</v>
      </c>
      <c r="B4588" t="s">
        <v>2</v>
      </c>
      <c r="C4588" t="s">
        <v>13702</v>
      </c>
      <c r="D4588" t="s">
        <v>13702</v>
      </c>
      <c r="E4588" t="s">
        <v>13703</v>
      </c>
      <c r="F4588" t="s">
        <v>902</v>
      </c>
      <c r="G4588" t="s">
        <v>4987</v>
      </c>
      <c r="H4588" t="s">
        <v>5241</v>
      </c>
      <c r="I4588" t="s">
        <v>5263</v>
      </c>
      <c r="J4588" t="s">
        <v>5265</v>
      </c>
      <c r="K4588" t="s">
        <v>13702</v>
      </c>
      <c r="L4588" t="s">
        <v>2</v>
      </c>
      <c r="M4588" t="s">
        <v>2</v>
      </c>
      <c r="N4588" t="s">
        <v>2</v>
      </c>
      <c r="O4588" t="s">
        <v>2</v>
      </c>
      <c r="U4588" t="s">
        <v>13702</v>
      </c>
      <c r="Z4588" s="4"/>
      <c r="AA4588" t="str">
        <f t="shared" si="355"/>
        <v>x</v>
      </c>
      <c r="AB4588">
        <f t="shared" si="356"/>
        <v>10</v>
      </c>
      <c r="AC4588" t="str">
        <f t="shared" si="357"/>
        <v/>
      </c>
      <c r="AD4588" t="str">
        <f t="shared" si="358"/>
        <v/>
      </c>
      <c r="AE4588" t="str">
        <f t="shared" si="359"/>
        <v/>
      </c>
      <c r="AF4588" t="s">
        <v>17472</v>
      </c>
      <c r="AG4588">
        <v>6</v>
      </c>
      <c r="AH4588" t="s">
        <v>18135</v>
      </c>
      <c r="AI4588">
        <v>232.39384999999999</v>
      </c>
      <c r="AJ4588">
        <v>58.695520000000002</v>
      </c>
      <c r="AK4588">
        <v>1267</v>
      </c>
      <c r="AL4588">
        <v>2120</v>
      </c>
      <c r="AM4588">
        <v>853</v>
      </c>
      <c r="AN4588">
        <v>37.844470000000001</v>
      </c>
      <c r="AO4588">
        <v>45.497839999999997</v>
      </c>
      <c r="AP4588" t="s">
        <v>2</v>
      </c>
      <c r="AQ4588" t="s">
        <v>1</v>
      </c>
      <c r="AR4588" t="s">
        <v>18134</v>
      </c>
      <c r="AS4588" t="s">
        <v>22605</v>
      </c>
      <c r="AT4588" t="s">
        <v>22605</v>
      </c>
      <c r="AU4588" t="s">
        <v>4061</v>
      </c>
      <c r="AV4588" t="s">
        <v>4061</v>
      </c>
      <c r="AW4588" t="s">
        <v>13702</v>
      </c>
      <c r="AX4588" t="s">
        <v>27459</v>
      </c>
      <c r="AY4588" t="s">
        <v>2</v>
      </c>
      <c r="AZ4588" t="s">
        <v>13702</v>
      </c>
      <c r="BA4588" t="s">
        <v>21202</v>
      </c>
      <c r="BB4588" t="s">
        <v>21203</v>
      </c>
      <c r="BC4588" t="s">
        <v>2</v>
      </c>
      <c r="BD4588" t="s">
        <v>21204</v>
      </c>
      <c r="BE4588" t="s">
        <v>27460</v>
      </c>
      <c r="BF4588" t="s">
        <v>34070</v>
      </c>
    </row>
    <row r="4589" spans="1:58" x14ac:dyDescent="0.25">
      <c r="A4589">
        <v>15269</v>
      </c>
      <c r="B4589" t="s">
        <v>2</v>
      </c>
      <c r="C4589" t="s">
        <v>5276</v>
      </c>
      <c r="D4589" t="s">
        <v>5276</v>
      </c>
      <c r="E4589" t="s">
        <v>5277</v>
      </c>
      <c r="F4589" t="s">
        <v>902</v>
      </c>
      <c r="G4589" t="s">
        <v>4987</v>
      </c>
      <c r="H4589" t="s">
        <v>5241</v>
      </c>
      <c r="I4589" t="s">
        <v>5263</v>
      </c>
      <c r="J4589" t="s">
        <v>5265</v>
      </c>
      <c r="K4589" t="s">
        <v>5276</v>
      </c>
      <c r="L4589" t="s">
        <v>2</v>
      </c>
      <c r="M4589" t="s">
        <v>2</v>
      </c>
      <c r="N4589" t="s">
        <v>2</v>
      </c>
      <c r="O4589" t="s">
        <v>2</v>
      </c>
      <c r="U4589" t="s">
        <v>5276</v>
      </c>
      <c r="Z4589" s="4"/>
      <c r="AA4589" t="str">
        <f t="shared" si="355"/>
        <v>x</v>
      </c>
      <c r="AB4589">
        <f t="shared" si="356"/>
        <v>10</v>
      </c>
      <c r="AC4589" t="str">
        <f t="shared" si="357"/>
        <v/>
      </c>
      <c r="AD4589" t="str">
        <f t="shared" si="358"/>
        <v/>
      </c>
      <c r="AE4589" t="str">
        <f t="shared" si="359"/>
        <v/>
      </c>
      <c r="AF4589" t="s">
        <v>17472</v>
      </c>
      <c r="AG4589">
        <v>6</v>
      </c>
      <c r="AH4589" t="s">
        <v>19872</v>
      </c>
      <c r="AI4589">
        <v>3620.1635500000002</v>
      </c>
      <c r="AJ4589">
        <v>685.85933</v>
      </c>
      <c r="AK4589">
        <v>1050</v>
      </c>
      <c r="AL4589">
        <v>3075</v>
      </c>
      <c r="AM4589">
        <v>2025</v>
      </c>
      <c r="AN4589">
        <v>34.845730000000003</v>
      </c>
      <c r="AO4589">
        <v>49.808959999999999</v>
      </c>
      <c r="AP4589" t="s">
        <v>2</v>
      </c>
      <c r="AQ4589" t="s">
        <v>1</v>
      </c>
      <c r="AR4589" t="s">
        <v>18134</v>
      </c>
      <c r="AS4589" t="s">
        <v>22605</v>
      </c>
      <c r="AT4589" t="s">
        <v>22605</v>
      </c>
      <c r="AU4589" t="s">
        <v>4061</v>
      </c>
      <c r="AV4589" t="s">
        <v>4061</v>
      </c>
      <c r="AW4589" t="s">
        <v>5276</v>
      </c>
      <c r="AX4589" t="s">
        <v>2</v>
      </c>
      <c r="AY4589" t="s">
        <v>2</v>
      </c>
      <c r="AZ4589" t="s">
        <v>5276</v>
      </c>
      <c r="BA4589" t="s">
        <v>2</v>
      </c>
      <c r="BB4589" t="s">
        <v>2</v>
      </c>
      <c r="BC4589" t="s">
        <v>2</v>
      </c>
      <c r="BD4589" t="s">
        <v>2</v>
      </c>
      <c r="BE4589" t="s">
        <v>2</v>
      </c>
      <c r="BF4589" t="s">
        <v>32177</v>
      </c>
    </row>
    <row r="4590" spans="1:58" x14ac:dyDescent="0.25">
      <c r="A4590">
        <v>15272</v>
      </c>
      <c r="B4590" t="s">
        <v>2</v>
      </c>
      <c r="C4590" t="s">
        <v>5279</v>
      </c>
      <c r="D4590" t="s">
        <v>5279</v>
      </c>
      <c r="E4590" t="s">
        <v>5280</v>
      </c>
      <c r="F4590" t="s">
        <v>902</v>
      </c>
      <c r="G4590" t="s">
        <v>4987</v>
      </c>
      <c r="H4590" t="s">
        <v>5241</v>
      </c>
      <c r="I4590" t="s">
        <v>5263</v>
      </c>
      <c r="J4590" t="s">
        <v>5279</v>
      </c>
      <c r="K4590" t="s">
        <v>2</v>
      </c>
      <c r="L4590" t="s">
        <v>2</v>
      </c>
      <c r="M4590" t="s">
        <v>2</v>
      </c>
      <c r="N4590" t="s">
        <v>2</v>
      </c>
      <c r="O4590" t="s">
        <v>2</v>
      </c>
      <c r="T4590" t="s">
        <v>5279</v>
      </c>
      <c r="Z4590" s="4"/>
      <c r="AA4590" t="str">
        <f t="shared" si="355"/>
        <v>x</v>
      </c>
      <c r="AB4590">
        <f t="shared" si="356"/>
        <v>10</v>
      </c>
      <c r="AC4590" t="str">
        <f t="shared" si="357"/>
        <v/>
      </c>
      <c r="AD4590" t="str">
        <f t="shared" si="358"/>
        <v/>
      </c>
      <c r="AE4590" t="str">
        <f t="shared" si="359"/>
        <v/>
      </c>
      <c r="AF4590" t="s">
        <v>17471</v>
      </c>
      <c r="AG4590">
        <v>5</v>
      </c>
      <c r="AH4590" t="s">
        <v>18112</v>
      </c>
      <c r="AI4590">
        <v>57770.710330000002</v>
      </c>
      <c r="AJ4590">
        <v>12363.42261</v>
      </c>
      <c r="AK4590">
        <v>409</v>
      </c>
      <c r="AL4590">
        <v>4456</v>
      </c>
      <c r="AM4590">
        <v>4047</v>
      </c>
      <c r="AN4590">
        <v>30.38795</v>
      </c>
      <c r="AO4590">
        <v>56.617100000000001</v>
      </c>
      <c r="AP4590" t="s">
        <v>2</v>
      </c>
      <c r="AQ4590" t="s">
        <v>1</v>
      </c>
      <c r="AR4590" t="s">
        <v>18134</v>
      </c>
      <c r="AS4590" t="s">
        <v>22605</v>
      </c>
      <c r="AT4590" t="s">
        <v>22636</v>
      </c>
      <c r="AU4590" t="s">
        <v>4061</v>
      </c>
      <c r="AV4590" t="s">
        <v>4061</v>
      </c>
      <c r="AW4590" t="s">
        <v>5279</v>
      </c>
      <c r="AX4590" t="s">
        <v>2</v>
      </c>
      <c r="AY4590" t="s">
        <v>2</v>
      </c>
      <c r="AZ4590" t="s">
        <v>5279</v>
      </c>
      <c r="BA4590" t="s">
        <v>2</v>
      </c>
      <c r="BB4590" t="s">
        <v>2</v>
      </c>
      <c r="BC4590" t="s">
        <v>2</v>
      </c>
      <c r="BD4590" t="s">
        <v>2</v>
      </c>
      <c r="BE4590" t="s">
        <v>2</v>
      </c>
      <c r="BF4590" t="s">
        <v>2</v>
      </c>
    </row>
    <row r="4591" spans="1:58" x14ac:dyDescent="0.25">
      <c r="A4591">
        <v>19155</v>
      </c>
      <c r="B4591" t="s">
        <v>2</v>
      </c>
      <c r="C4591" t="s">
        <v>26517</v>
      </c>
      <c r="D4591" t="s">
        <v>26517</v>
      </c>
      <c r="E4591" t="s">
        <v>26518</v>
      </c>
      <c r="F4591" t="s">
        <v>902</v>
      </c>
      <c r="G4591" t="s">
        <v>4987</v>
      </c>
      <c r="H4591" t="s">
        <v>5241</v>
      </c>
      <c r="I4591" t="s">
        <v>5263</v>
      </c>
      <c r="J4591" t="s">
        <v>5279</v>
      </c>
      <c r="K4591" t="s">
        <v>26517</v>
      </c>
      <c r="L4591" t="s">
        <v>2</v>
      </c>
      <c r="M4591" t="s">
        <v>2</v>
      </c>
      <c r="N4591" t="s">
        <v>2</v>
      </c>
      <c r="O4591" t="s">
        <v>2</v>
      </c>
      <c r="U4591" t="s">
        <v>26517</v>
      </c>
      <c r="Z4591" s="4"/>
      <c r="AA4591" t="str">
        <f t="shared" si="355"/>
        <v>x</v>
      </c>
      <c r="AB4591">
        <f t="shared" si="356"/>
        <v>10</v>
      </c>
      <c r="AC4591" t="str">
        <f t="shared" si="357"/>
        <v/>
      </c>
      <c r="AD4591" t="str">
        <f t="shared" si="358"/>
        <v/>
      </c>
      <c r="AE4591" t="str">
        <f t="shared" si="359"/>
        <v/>
      </c>
      <c r="AF4591" t="s">
        <v>17472</v>
      </c>
      <c r="AG4591">
        <v>6</v>
      </c>
      <c r="AH4591" t="s">
        <v>18114</v>
      </c>
      <c r="AI4591">
        <v>3513.36778</v>
      </c>
      <c r="AJ4591">
        <v>565.74891000000002</v>
      </c>
      <c r="AK4591">
        <v>926</v>
      </c>
      <c r="AL4591">
        <v>3097</v>
      </c>
      <c r="AM4591">
        <v>2171</v>
      </c>
      <c r="AN4591">
        <v>32.269399999999997</v>
      </c>
      <c r="AO4591">
        <v>54.621319999999997</v>
      </c>
      <c r="AP4591" t="s">
        <v>2</v>
      </c>
      <c r="AQ4591" t="s">
        <v>1</v>
      </c>
      <c r="AR4591" t="s">
        <v>18134</v>
      </c>
      <c r="AS4591" t="s">
        <v>22605</v>
      </c>
      <c r="AT4591" t="s">
        <v>22605</v>
      </c>
      <c r="AU4591" t="s">
        <v>4061</v>
      </c>
      <c r="AV4591" t="s">
        <v>4061</v>
      </c>
      <c r="AW4591" t="s">
        <v>26517</v>
      </c>
      <c r="AX4591" t="s">
        <v>2</v>
      </c>
      <c r="AY4591" t="s">
        <v>2</v>
      </c>
      <c r="AZ4591" t="s">
        <v>2</v>
      </c>
      <c r="BA4591" t="s">
        <v>2</v>
      </c>
      <c r="BB4591" t="s">
        <v>2</v>
      </c>
      <c r="BC4591" t="s">
        <v>2</v>
      </c>
      <c r="BD4591" t="s">
        <v>2</v>
      </c>
      <c r="BE4591" t="s">
        <v>2</v>
      </c>
      <c r="BF4591" t="s">
        <v>33571</v>
      </c>
    </row>
    <row r="4592" spans="1:58" x14ac:dyDescent="0.25">
      <c r="A4592">
        <v>12821</v>
      </c>
      <c r="B4592" t="s">
        <v>2</v>
      </c>
      <c r="C4592" t="s">
        <v>5281</v>
      </c>
      <c r="D4592" t="s">
        <v>5281</v>
      </c>
      <c r="E4592" t="s">
        <v>5282</v>
      </c>
      <c r="F4592" t="s">
        <v>902</v>
      </c>
      <c r="G4592" t="s">
        <v>4987</v>
      </c>
      <c r="H4592" t="s">
        <v>5241</v>
      </c>
      <c r="I4592" t="s">
        <v>5263</v>
      </c>
      <c r="J4592" t="s">
        <v>5279</v>
      </c>
      <c r="K4592" t="s">
        <v>5281</v>
      </c>
      <c r="L4592" t="s">
        <v>2</v>
      </c>
      <c r="M4592" t="s">
        <v>2</v>
      </c>
      <c r="N4592" t="s">
        <v>2</v>
      </c>
      <c r="O4592" t="s">
        <v>2</v>
      </c>
      <c r="U4592" t="s">
        <v>5281</v>
      </c>
      <c r="Z4592" s="4"/>
      <c r="AA4592" t="str">
        <f t="shared" si="355"/>
        <v>x</v>
      </c>
      <c r="AB4592">
        <f t="shared" si="356"/>
        <v>10</v>
      </c>
      <c r="AC4592" t="str">
        <f t="shared" si="357"/>
        <v/>
      </c>
      <c r="AD4592" t="str">
        <f t="shared" si="358"/>
        <v/>
      </c>
      <c r="AE4592" t="str">
        <f t="shared" si="359"/>
        <v/>
      </c>
      <c r="AF4592" t="s">
        <v>17471</v>
      </c>
      <c r="AG4592" t="e">
        <v>#N/A</v>
      </c>
      <c r="AH4592" t="s">
        <v>18114</v>
      </c>
      <c r="AI4592">
        <v>22342.157729999999</v>
      </c>
      <c r="AJ4592">
        <v>4352.1101600000002</v>
      </c>
      <c r="AK4592">
        <v>409</v>
      </c>
      <c r="AL4592">
        <v>4456</v>
      </c>
      <c r="AM4592">
        <v>4047</v>
      </c>
      <c r="AN4592">
        <v>30.4407</v>
      </c>
      <c r="AO4592">
        <v>56.960540000000002</v>
      </c>
      <c r="AP4592" t="s">
        <v>2</v>
      </c>
      <c r="AQ4592" t="s">
        <v>1</v>
      </c>
      <c r="AR4592" t="s">
        <v>18134</v>
      </c>
      <c r="AS4592" t="s">
        <v>22605</v>
      </c>
      <c r="AT4592" t="s">
        <v>22605</v>
      </c>
      <c r="AU4592" t="s">
        <v>4061</v>
      </c>
      <c r="AV4592" t="s">
        <v>4061</v>
      </c>
      <c r="AW4592" t="s">
        <v>5281</v>
      </c>
      <c r="AX4592" t="s">
        <v>23692</v>
      </c>
      <c r="AY4592" t="s">
        <v>2</v>
      </c>
      <c r="AZ4592" t="s">
        <v>5281</v>
      </c>
      <c r="BA4592" t="s">
        <v>2</v>
      </c>
      <c r="BB4592" t="s">
        <v>2</v>
      </c>
      <c r="BC4592" t="s">
        <v>2</v>
      </c>
      <c r="BD4592" t="s">
        <v>2</v>
      </c>
      <c r="BE4592" t="s">
        <v>23693</v>
      </c>
      <c r="BF4592" t="s">
        <v>31036</v>
      </c>
    </row>
    <row r="4593" spans="1:58" x14ac:dyDescent="0.25">
      <c r="A4593">
        <v>19546</v>
      </c>
      <c r="B4593" t="s">
        <v>2</v>
      </c>
      <c r="C4593" t="s">
        <v>14712</v>
      </c>
      <c r="D4593" t="s">
        <v>14712</v>
      </c>
      <c r="E4593" t="s">
        <v>14713</v>
      </c>
      <c r="F4593" t="s">
        <v>902</v>
      </c>
      <c r="G4593" t="s">
        <v>4987</v>
      </c>
      <c r="H4593" t="s">
        <v>5241</v>
      </c>
      <c r="I4593" t="s">
        <v>5263</v>
      </c>
      <c r="J4593" t="s">
        <v>5279</v>
      </c>
      <c r="K4593" t="s">
        <v>5281</v>
      </c>
      <c r="L4593" t="s">
        <v>14712</v>
      </c>
      <c r="M4593" t="s">
        <v>2</v>
      </c>
      <c r="N4593" t="s">
        <v>2</v>
      </c>
      <c r="O4593" t="s">
        <v>2</v>
      </c>
      <c r="V4593" t="s">
        <v>14712</v>
      </c>
      <c r="Z4593" s="4"/>
      <c r="AA4593" t="str">
        <f t="shared" si="355"/>
        <v>x</v>
      </c>
      <c r="AB4593">
        <f t="shared" si="356"/>
        <v>10</v>
      </c>
      <c r="AC4593" t="str">
        <f t="shared" si="357"/>
        <v/>
      </c>
      <c r="AD4593" t="str">
        <f t="shared" si="358"/>
        <v/>
      </c>
      <c r="AE4593" t="str">
        <f t="shared" si="359"/>
        <v/>
      </c>
      <c r="AF4593" t="s">
        <v>17472</v>
      </c>
      <c r="AG4593" t="e">
        <v>#N/A</v>
      </c>
      <c r="AH4593" t="s">
        <v>20156</v>
      </c>
      <c r="AI4593">
        <v>6134.4078799999997</v>
      </c>
      <c r="AJ4593">
        <v>1259.3309400000001</v>
      </c>
      <c r="AK4593">
        <v>1774</v>
      </c>
      <c r="AL4593">
        <v>4456</v>
      </c>
      <c r="AM4593">
        <v>2682</v>
      </c>
      <c r="AN4593">
        <v>29.55622</v>
      </c>
      <c r="AO4593">
        <v>56.884990000000002</v>
      </c>
      <c r="AP4593" t="s">
        <v>2</v>
      </c>
      <c r="AQ4593" t="s">
        <v>1</v>
      </c>
      <c r="AR4593" t="s">
        <v>18134</v>
      </c>
      <c r="AS4593" t="s">
        <v>22605</v>
      </c>
      <c r="AT4593" t="s">
        <v>22605</v>
      </c>
      <c r="AU4593" t="s">
        <v>4061</v>
      </c>
      <c r="AV4593" t="s">
        <v>4061</v>
      </c>
      <c r="AW4593" t="s">
        <v>14712</v>
      </c>
      <c r="AX4593" t="s">
        <v>2</v>
      </c>
      <c r="AY4593" t="s">
        <v>2</v>
      </c>
      <c r="AZ4593" t="s">
        <v>2</v>
      </c>
      <c r="BA4593" t="s">
        <v>2</v>
      </c>
      <c r="BB4593" t="s">
        <v>2</v>
      </c>
      <c r="BC4593" t="s">
        <v>2</v>
      </c>
      <c r="BD4593" t="s">
        <v>2</v>
      </c>
      <c r="BE4593" t="s">
        <v>2</v>
      </c>
      <c r="BF4593" t="s">
        <v>2</v>
      </c>
    </row>
    <row r="4594" spans="1:58" x14ac:dyDescent="0.25">
      <c r="A4594">
        <v>20959</v>
      </c>
      <c r="B4594" t="s">
        <v>2</v>
      </c>
      <c r="C4594" t="s">
        <v>14714</v>
      </c>
      <c r="D4594" t="s">
        <v>14714</v>
      </c>
      <c r="E4594" t="s">
        <v>14715</v>
      </c>
      <c r="F4594" t="s">
        <v>902</v>
      </c>
      <c r="G4594" t="s">
        <v>4987</v>
      </c>
      <c r="H4594" t="s">
        <v>5241</v>
      </c>
      <c r="I4594" t="s">
        <v>5263</v>
      </c>
      <c r="J4594" t="s">
        <v>5279</v>
      </c>
      <c r="K4594" t="s">
        <v>5281</v>
      </c>
      <c r="L4594" t="s">
        <v>14714</v>
      </c>
      <c r="M4594" t="s">
        <v>2</v>
      </c>
      <c r="N4594" t="s">
        <v>2</v>
      </c>
      <c r="O4594" t="s">
        <v>2</v>
      </c>
      <c r="V4594" t="s">
        <v>14714</v>
      </c>
      <c r="Z4594" s="4"/>
      <c r="AA4594" t="str">
        <f t="shared" si="355"/>
        <v>x</v>
      </c>
      <c r="AB4594">
        <f t="shared" si="356"/>
        <v>10</v>
      </c>
      <c r="AC4594" t="str">
        <f t="shared" si="357"/>
        <v/>
      </c>
      <c r="AD4594" t="str">
        <f t="shared" si="358"/>
        <v/>
      </c>
      <c r="AE4594" t="str">
        <f t="shared" si="359"/>
        <v/>
      </c>
      <c r="AF4594" t="s">
        <v>17471</v>
      </c>
      <c r="AG4594" t="e">
        <v>#N/A</v>
      </c>
      <c r="AH4594" t="s">
        <v>18114</v>
      </c>
      <c r="AI4594">
        <v>14477.24754</v>
      </c>
      <c r="AJ4594">
        <v>2668.88202</v>
      </c>
      <c r="AK4594">
        <v>409</v>
      </c>
      <c r="AL4594">
        <v>4194</v>
      </c>
      <c r="AM4594">
        <v>3785</v>
      </c>
      <c r="AN4594">
        <v>30.78182</v>
      </c>
      <c r="AO4594">
        <v>57.077129999999997</v>
      </c>
      <c r="AP4594" t="s">
        <v>2</v>
      </c>
      <c r="AQ4594" t="s">
        <v>1</v>
      </c>
      <c r="AR4594" t="s">
        <v>18134</v>
      </c>
      <c r="AS4594" t="s">
        <v>22605</v>
      </c>
      <c r="AT4594" t="s">
        <v>22605</v>
      </c>
      <c r="AU4594" t="s">
        <v>4061</v>
      </c>
      <c r="AV4594" t="s">
        <v>4061</v>
      </c>
      <c r="AW4594" t="s">
        <v>14714</v>
      </c>
      <c r="AX4594" t="s">
        <v>2</v>
      </c>
      <c r="AY4594" t="s">
        <v>2</v>
      </c>
      <c r="AZ4594" t="s">
        <v>14714</v>
      </c>
      <c r="BA4594" t="s">
        <v>2</v>
      </c>
      <c r="BB4594" t="s">
        <v>2</v>
      </c>
      <c r="BC4594" t="s">
        <v>2</v>
      </c>
      <c r="BD4594" t="s">
        <v>2</v>
      </c>
      <c r="BE4594" t="s">
        <v>2</v>
      </c>
      <c r="BF4594" t="s">
        <v>2</v>
      </c>
    </row>
    <row r="4595" spans="1:58" x14ac:dyDescent="0.25">
      <c r="A4595">
        <v>21025</v>
      </c>
      <c r="B4595" t="s">
        <v>2</v>
      </c>
      <c r="C4595" t="s">
        <v>16166</v>
      </c>
      <c r="D4595" t="s">
        <v>16166</v>
      </c>
      <c r="E4595" t="s">
        <v>16167</v>
      </c>
      <c r="F4595" t="s">
        <v>902</v>
      </c>
      <c r="G4595" t="s">
        <v>4987</v>
      </c>
      <c r="H4595" t="s">
        <v>5241</v>
      </c>
      <c r="I4595" t="s">
        <v>5263</v>
      </c>
      <c r="J4595" t="s">
        <v>5279</v>
      </c>
      <c r="K4595" t="s">
        <v>5281</v>
      </c>
      <c r="L4595" t="s">
        <v>14714</v>
      </c>
      <c r="M4595" t="s">
        <v>16166</v>
      </c>
      <c r="N4595" t="s">
        <v>2</v>
      </c>
      <c r="O4595" t="s">
        <v>2</v>
      </c>
      <c r="W4595" t="s">
        <v>16166</v>
      </c>
      <c r="Z4595" s="4"/>
      <c r="AA4595" t="str">
        <f t="shared" si="355"/>
        <v>x</v>
      </c>
      <c r="AB4595">
        <f t="shared" si="356"/>
        <v>10</v>
      </c>
      <c r="AC4595" t="str">
        <f t="shared" si="357"/>
        <v/>
      </c>
      <c r="AD4595" t="str">
        <f t="shared" si="358"/>
        <v/>
      </c>
      <c r="AE4595" t="str">
        <f t="shared" si="359"/>
        <v/>
      </c>
      <c r="AF4595" t="s">
        <v>17472</v>
      </c>
      <c r="AG4595" t="e">
        <v>#N/A</v>
      </c>
      <c r="AH4595" t="s">
        <v>20156</v>
      </c>
      <c r="AI4595">
        <v>11898.128500000001</v>
      </c>
      <c r="AJ4595">
        <v>2646.4852999999998</v>
      </c>
      <c r="AK4595">
        <v>409</v>
      </c>
      <c r="AL4595">
        <v>4194</v>
      </c>
      <c r="AM4595">
        <v>3785</v>
      </c>
      <c r="AN4595">
        <v>30.805150000000001</v>
      </c>
      <c r="AO4595">
        <v>57.085149999999999</v>
      </c>
      <c r="AP4595" t="s">
        <v>2</v>
      </c>
      <c r="AQ4595" t="s">
        <v>1</v>
      </c>
      <c r="AR4595" t="s">
        <v>18134</v>
      </c>
      <c r="AS4595" t="s">
        <v>22605</v>
      </c>
      <c r="AT4595" t="s">
        <v>22605</v>
      </c>
      <c r="AU4595" t="s">
        <v>4061</v>
      </c>
      <c r="AV4595" t="s">
        <v>4061</v>
      </c>
      <c r="AW4595" t="s">
        <v>16166</v>
      </c>
      <c r="AX4595" t="s">
        <v>2</v>
      </c>
      <c r="AY4595" t="s">
        <v>2</v>
      </c>
      <c r="AZ4595" t="s">
        <v>2</v>
      </c>
      <c r="BA4595" t="s">
        <v>2</v>
      </c>
      <c r="BB4595" t="s">
        <v>2</v>
      </c>
      <c r="BC4595" t="s">
        <v>2</v>
      </c>
      <c r="BD4595" t="s">
        <v>2</v>
      </c>
      <c r="BE4595" t="s">
        <v>2</v>
      </c>
      <c r="BF4595" t="s">
        <v>2</v>
      </c>
    </row>
    <row r="4596" spans="1:58" x14ac:dyDescent="0.25">
      <c r="A4596">
        <v>15293</v>
      </c>
      <c r="B4596" t="s">
        <v>2</v>
      </c>
      <c r="C4596" t="s">
        <v>5287</v>
      </c>
      <c r="D4596" t="s">
        <v>5287</v>
      </c>
      <c r="E4596" t="s">
        <v>14716</v>
      </c>
      <c r="F4596" t="s">
        <v>902</v>
      </c>
      <c r="G4596" t="s">
        <v>4987</v>
      </c>
      <c r="H4596" t="s">
        <v>5241</v>
      </c>
      <c r="I4596" t="s">
        <v>5263</v>
      </c>
      <c r="J4596" t="s">
        <v>5279</v>
      </c>
      <c r="K4596" t="s">
        <v>5281</v>
      </c>
      <c r="L4596" t="s">
        <v>14714</v>
      </c>
      <c r="M4596" t="s">
        <v>5287</v>
      </c>
      <c r="N4596" t="s">
        <v>2</v>
      </c>
      <c r="O4596" t="s">
        <v>2</v>
      </c>
      <c r="W4596" t="s">
        <v>5287</v>
      </c>
      <c r="Z4596" s="4"/>
      <c r="AA4596" t="str">
        <f t="shared" si="355"/>
        <v>x</v>
      </c>
      <c r="AB4596">
        <f t="shared" si="356"/>
        <v>10</v>
      </c>
      <c r="AC4596" t="str">
        <f t="shared" si="357"/>
        <v/>
      </c>
      <c r="AD4596" t="str">
        <f t="shared" si="358"/>
        <v/>
      </c>
      <c r="AE4596" t="str">
        <f t="shared" si="359"/>
        <v/>
      </c>
      <c r="AF4596" t="s">
        <v>17472</v>
      </c>
      <c r="AG4596" t="e">
        <v>#N/A</v>
      </c>
      <c r="AH4596" t="s">
        <v>18114</v>
      </c>
      <c r="AI4596">
        <v>2579.11904</v>
      </c>
      <c r="AJ4596">
        <v>387.68104</v>
      </c>
      <c r="AK4596">
        <v>572</v>
      </c>
      <c r="AL4596">
        <v>3694</v>
      </c>
      <c r="AM4596">
        <v>3122</v>
      </c>
      <c r="AN4596">
        <v>30.673739999999999</v>
      </c>
      <c r="AO4596">
        <v>57.039960000000001</v>
      </c>
      <c r="AP4596" t="s">
        <v>2</v>
      </c>
      <c r="AQ4596" t="s">
        <v>1</v>
      </c>
      <c r="AR4596" t="s">
        <v>18134</v>
      </c>
      <c r="AS4596" t="s">
        <v>22605</v>
      </c>
      <c r="AT4596" t="s">
        <v>22605</v>
      </c>
      <c r="AU4596" t="s">
        <v>4061</v>
      </c>
      <c r="AV4596" t="s">
        <v>4061</v>
      </c>
      <c r="AW4596" t="s">
        <v>20803</v>
      </c>
      <c r="AX4596" t="s">
        <v>2</v>
      </c>
      <c r="AY4596" t="s">
        <v>2</v>
      </c>
      <c r="AZ4596" t="s">
        <v>2</v>
      </c>
      <c r="BA4596" t="s">
        <v>2</v>
      </c>
      <c r="BB4596" t="s">
        <v>2</v>
      </c>
      <c r="BC4596" t="s">
        <v>2</v>
      </c>
      <c r="BD4596" t="s">
        <v>2</v>
      </c>
      <c r="BE4596" t="s">
        <v>2</v>
      </c>
      <c r="BF4596" t="s">
        <v>32188</v>
      </c>
    </row>
    <row r="4597" spans="1:58" x14ac:dyDescent="0.25">
      <c r="A4597">
        <v>15295</v>
      </c>
      <c r="B4597" t="s">
        <v>2</v>
      </c>
      <c r="C4597" t="s">
        <v>5283</v>
      </c>
      <c r="D4597" t="s">
        <v>5283</v>
      </c>
      <c r="E4597" t="s">
        <v>5284</v>
      </c>
      <c r="F4597" t="s">
        <v>902</v>
      </c>
      <c r="G4597" t="s">
        <v>4987</v>
      </c>
      <c r="H4597" t="s">
        <v>5241</v>
      </c>
      <c r="I4597" t="s">
        <v>5263</v>
      </c>
      <c r="J4597" t="s">
        <v>5279</v>
      </c>
      <c r="K4597" t="s">
        <v>5281</v>
      </c>
      <c r="L4597" t="s">
        <v>5283</v>
      </c>
      <c r="M4597" t="s">
        <v>2</v>
      </c>
      <c r="N4597" t="s">
        <v>2</v>
      </c>
      <c r="O4597" t="s">
        <v>2</v>
      </c>
      <c r="V4597" t="s">
        <v>5283</v>
      </c>
      <c r="Z4597" s="4"/>
      <c r="AA4597" t="str">
        <f t="shared" si="355"/>
        <v>x</v>
      </c>
      <c r="AB4597">
        <f t="shared" si="356"/>
        <v>10</v>
      </c>
      <c r="AC4597" t="str">
        <f t="shared" si="357"/>
        <v/>
      </c>
      <c r="AD4597" t="str">
        <f t="shared" si="358"/>
        <v/>
      </c>
      <c r="AE4597" t="str">
        <f t="shared" si="359"/>
        <v/>
      </c>
      <c r="AF4597" t="s">
        <v>17472</v>
      </c>
      <c r="AG4597" t="e">
        <v>#N/A</v>
      </c>
      <c r="AH4597" t="s">
        <v>18114</v>
      </c>
      <c r="AI4597">
        <v>834.01423999999997</v>
      </c>
      <c r="AJ4597">
        <v>221.43606</v>
      </c>
      <c r="AK4597">
        <v>1739</v>
      </c>
      <c r="AL4597">
        <v>2904</v>
      </c>
      <c r="AM4597">
        <v>1165</v>
      </c>
      <c r="AN4597">
        <v>30.378689999999999</v>
      </c>
      <c r="AO4597">
        <v>56.678379999999997</v>
      </c>
      <c r="AP4597" t="s">
        <v>2</v>
      </c>
      <c r="AQ4597" t="s">
        <v>1</v>
      </c>
      <c r="AR4597" t="s">
        <v>18134</v>
      </c>
      <c r="AS4597" t="s">
        <v>22605</v>
      </c>
      <c r="AT4597" t="s">
        <v>22605</v>
      </c>
      <c r="AU4597" t="s">
        <v>4061</v>
      </c>
      <c r="AV4597" t="s">
        <v>4061</v>
      </c>
      <c r="AW4597" t="s">
        <v>21451</v>
      </c>
      <c r="AX4597" t="s">
        <v>2</v>
      </c>
      <c r="AY4597" t="s">
        <v>2</v>
      </c>
      <c r="AZ4597" t="s">
        <v>2</v>
      </c>
      <c r="BA4597" t="s">
        <v>2</v>
      </c>
      <c r="BB4597" t="s">
        <v>2</v>
      </c>
      <c r="BC4597" t="s">
        <v>2</v>
      </c>
      <c r="BD4597" t="s">
        <v>2</v>
      </c>
      <c r="BE4597" t="s">
        <v>2</v>
      </c>
      <c r="BF4597" t="s">
        <v>32190</v>
      </c>
    </row>
    <row r="4598" spans="1:58" x14ac:dyDescent="0.25">
      <c r="A4598">
        <v>15294</v>
      </c>
      <c r="B4598" t="s">
        <v>2</v>
      </c>
      <c r="C4598" t="s">
        <v>5285</v>
      </c>
      <c r="D4598" t="s">
        <v>5285</v>
      </c>
      <c r="E4598" t="s">
        <v>5286</v>
      </c>
      <c r="F4598" t="s">
        <v>902</v>
      </c>
      <c r="G4598" t="s">
        <v>4987</v>
      </c>
      <c r="H4598" t="s">
        <v>5241</v>
      </c>
      <c r="I4598" t="s">
        <v>5263</v>
      </c>
      <c r="J4598" t="s">
        <v>5279</v>
      </c>
      <c r="K4598" t="s">
        <v>5281</v>
      </c>
      <c r="L4598" t="s">
        <v>5285</v>
      </c>
      <c r="M4598" t="s">
        <v>2</v>
      </c>
      <c r="N4598" t="s">
        <v>2</v>
      </c>
      <c r="O4598" t="s">
        <v>2</v>
      </c>
      <c r="V4598" t="s">
        <v>5285</v>
      </c>
      <c r="Z4598" s="4"/>
      <c r="AA4598" t="str">
        <f t="shared" si="355"/>
        <v>x</v>
      </c>
      <c r="AB4598">
        <f t="shared" si="356"/>
        <v>10</v>
      </c>
      <c r="AC4598" t="str">
        <f t="shared" si="357"/>
        <v/>
      </c>
      <c r="AD4598" t="str">
        <f t="shared" si="358"/>
        <v/>
      </c>
      <c r="AE4598" t="str">
        <f t="shared" si="359"/>
        <v/>
      </c>
      <c r="AF4598" t="s">
        <v>17472</v>
      </c>
      <c r="AG4598" t="e">
        <v>#N/A</v>
      </c>
      <c r="AH4598" t="s">
        <v>18114</v>
      </c>
      <c r="AI4598">
        <v>896.48806999999999</v>
      </c>
      <c r="AJ4598">
        <v>202.46113</v>
      </c>
      <c r="AK4598">
        <v>1207</v>
      </c>
      <c r="AL4598">
        <v>2736</v>
      </c>
      <c r="AM4598">
        <v>1529</v>
      </c>
      <c r="AN4598">
        <v>30.964729999999999</v>
      </c>
      <c r="AO4598">
        <v>55.851590000000002</v>
      </c>
      <c r="AP4598" t="s">
        <v>2</v>
      </c>
      <c r="AQ4598" t="s">
        <v>1</v>
      </c>
      <c r="AR4598" t="s">
        <v>18134</v>
      </c>
      <c r="AS4598" t="s">
        <v>22605</v>
      </c>
      <c r="AT4598" t="s">
        <v>22605</v>
      </c>
      <c r="AU4598" t="s">
        <v>4061</v>
      </c>
      <c r="AV4598" t="s">
        <v>4061</v>
      </c>
      <c r="AW4598" t="s">
        <v>21452</v>
      </c>
      <c r="AX4598" t="s">
        <v>2</v>
      </c>
      <c r="AY4598" t="s">
        <v>2</v>
      </c>
      <c r="AZ4598" t="s">
        <v>2</v>
      </c>
      <c r="BA4598" t="s">
        <v>2</v>
      </c>
      <c r="BB4598" t="s">
        <v>2</v>
      </c>
      <c r="BC4598" t="s">
        <v>2</v>
      </c>
      <c r="BD4598" t="s">
        <v>2</v>
      </c>
      <c r="BE4598" t="s">
        <v>2</v>
      </c>
      <c r="BF4598" t="s">
        <v>32189</v>
      </c>
    </row>
    <row r="4599" spans="1:58" x14ac:dyDescent="0.25">
      <c r="A4599">
        <v>11550</v>
      </c>
      <c r="B4599" t="s">
        <v>12154</v>
      </c>
      <c r="C4599" t="s">
        <v>5288</v>
      </c>
      <c r="D4599" t="s">
        <v>5288</v>
      </c>
      <c r="E4599" t="s">
        <v>5289</v>
      </c>
      <c r="F4599" t="s">
        <v>902</v>
      </c>
      <c r="G4599" t="s">
        <v>4987</v>
      </c>
      <c r="H4599" t="s">
        <v>5241</v>
      </c>
      <c r="I4599" t="s">
        <v>5263</v>
      </c>
      <c r="J4599" t="s">
        <v>5279</v>
      </c>
      <c r="K4599" t="s">
        <v>5288</v>
      </c>
      <c r="L4599" t="s">
        <v>2</v>
      </c>
      <c r="M4599" t="s">
        <v>2</v>
      </c>
      <c r="N4599" t="s">
        <v>2</v>
      </c>
      <c r="O4599" t="s">
        <v>2</v>
      </c>
      <c r="U4599" t="s">
        <v>5288</v>
      </c>
      <c r="Z4599" s="4"/>
      <c r="AA4599" t="str">
        <f t="shared" si="355"/>
        <v>x</v>
      </c>
      <c r="AB4599">
        <f t="shared" si="356"/>
        <v>10</v>
      </c>
      <c r="AC4599" t="str">
        <f t="shared" si="357"/>
        <v/>
      </c>
      <c r="AD4599" t="str">
        <f t="shared" si="358"/>
        <v/>
      </c>
      <c r="AE4599" t="str">
        <f t="shared" si="359"/>
        <v/>
      </c>
      <c r="AF4599" t="s">
        <v>17472</v>
      </c>
      <c r="AG4599" t="e">
        <v>#N/A</v>
      </c>
      <c r="AH4599" t="s">
        <v>18114</v>
      </c>
      <c r="AI4599">
        <v>14356.938560000001</v>
      </c>
      <c r="AJ4599">
        <v>2251.4131499999999</v>
      </c>
      <c r="AK4599">
        <v>483</v>
      </c>
      <c r="AL4599">
        <v>3818</v>
      </c>
      <c r="AM4599">
        <v>3335</v>
      </c>
      <c r="AN4599">
        <v>28.518640000000001</v>
      </c>
      <c r="AO4599">
        <v>58.430759999999999</v>
      </c>
      <c r="AP4599" t="s">
        <v>2</v>
      </c>
      <c r="AQ4599" t="s">
        <v>1</v>
      </c>
      <c r="AR4599" t="s">
        <v>18134</v>
      </c>
      <c r="AS4599" t="s">
        <v>22605</v>
      </c>
      <c r="AT4599" t="s">
        <v>22636</v>
      </c>
      <c r="AU4599" t="s">
        <v>4061</v>
      </c>
      <c r="AV4599" t="s">
        <v>4061</v>
      </c>
      <c r="AW4599" t="s">
        <v>5288</v>
      </c>
      <c r="AX4599" t="s">
        <v>2</v>
      </c>
      <c r="AY4599" t="s">
        <v>2</v>
      </c>
      <c r="AZ4599" t="s">
        <v>2</v>
      </c>
      <c r="BA4599" t="s">
        <v>5288</v>
      </c>
      <c r="BB4599" t="s">
        <v>2</v>
      </c>
      <c r="BC4599" t="s">
        <v>2</v>
      </c>
      <c r="BD4599" t="s">
        <v>2</v>
      </c>
      <c r="BE4599" t="s">
        <v>27307</v>
      </c>
      <c r="BF4599" t="s">
        <v>2</v>
      </c>
    </row>
    <row r="4600" spans="1:58" x14ac:dyDescent="0.25">
      <c r="A4600">
        <v>15270</v>
      </c>
      <c r="B4600" t="s">
        <v>2</v>
      </c>
      <c r="C4600" t="s">
        <v>5290</v>
      </c>
      <c r="D4600" t="s">
        <v>5290</v>
      </c>
      <c r="E4600" t="s">
        <v>5291</v>
      </c>
      <c r="F4600" t="s">
        <v>902</v>
      </c>
      <c r="G4600" t="s">
        <v>4987</v>
      </c>
      <c r="H4600" t="s">
        <v>5241</v>
      </c>
      <c r="I4600" t="s">
        <v>5263</v>
      </c>
      <c r="J4600" t="s">
        <v>5279</v>
      </c>
      <c r="K4600" t="s">
        <v>5290</v>
      </c>
      <c r="L4600" t="s">
        <v>2</v>
      </c>
      <c r="M4600" t="s">
        <v>2</v>
      </c>
      <c r="N4600" t="s">
        <v>2</v>
      </c>
      <c r="O4600" t="s">
        <v>2</v>
      </c>
      <c r="U4600" t="s">
        <v>5290</v>
      </c>
      <c r="Z4600" s="4"/>
      <c r="AA4600" t="str">
        <f t="shared" si="355"/>
        <v>x</v>
      </c>
      <c r="AB4600">
        <f t="shared" si="356"/>
        <v>10</v>
      </c>
      <c r="AC4600" t="str">
        <f t="shared" si="357"/>
        <v/>
      </c>
      <c r="AD4600" t="str">
        <f t="shared" si="358"/>
        <v/>
      </c>
      <c r="AE4600" t="str">
        <f t="shared" si="359"/>
        <v/>
      </c>
      <c r="AF4600" t="s">
        <v>17472</v>
      </c>
      <c r="AG4600" t="e">
        <v>#N/A</v>
      </c>
      <c r="AH4600" t="s">
        <v>19872</v>
      </c>
      <c r="AI4600">
        <v>1069.8795700000001</v>
      </c>
      <c r="AJ4600">
        <v>346.49633</v>
      </c>
      <c r="AK4600">
        <v>1107</v>
      </c>
      <c r="AL4600">
        <v>2514</v>
      </c>
      <c r="AM4600">
        <v>1407</v>
      </c>
      <c r="AN4600">
        <v>31.478539999999999</v>
      </c>
      <c r="AO4600">
        <v>55.040590000000002</v>
      </c>
      <c r="AP4600" t="s">
        <v>2</v>
      </c>
      <c r="AQ4600" t="s">
        <v>1</v>
      </c>
      <c r="AR4600" t="s">
        <v>18134</v>
      </c>
      <c r="AS4600" t="s">
        <v>22605</v>
      </c>
      <c r="AT4600" t="s">
        <v>22605</v>
      </c>
      <c r="AU4600" t="s">
        <v>4061</v>
      </c>
      <c r="AV4600" t="s">
        <v>4061</v>
      </c>
      <c r="AW4600" t="s">
        <v>5290</v>
      </c>
      <c r="AX4600" t="s">
        <v>2</v>
      </c>
      <c r="AY4600" t="s">
        <v>2</v>
      </c>
      <c r="AZ4600" t="s">
        <v>5290</v>
      </c>
      <c r="BA4600" t="s">
        <v>2</v>
      </c>
      <c r="BB4600" t="s">
        <v>2</v>
      </c>
      <c r="BC4600" t="s">
        <v>2</v>
      </c>
      <c r="BD4600" t="s">
        <v>2</v>
      </c>
      <c r="BE4600" t="s">
        <v>2</v>
      </c>
      <c r="BF4600" t="s">
        <v>2</v>
      </c>
    </row>
    <row r="4601" spans="1:58" x14ac:dyDescent="0.25">
      <c r="A4601">
        <v>11552</v>
      </c>
      <c r="B4601" t="s">
        <v>12155</v>
      </c>
      <c r="C4601" t="s">
        <v>5292</v>
      </c>
      <c r="D4601" t="s">
        <v>5292</v>
      </c>
      <c r="E4601" t="s">
        <v>5293</v>
      </c>
      <c r="F4601" t="s">
        <v>902</v>
      </c>
      <c r="G4601" t="s">
        <v>4987</v>
      </c>
      <c r="H4601" t="s">
        <v>5241</v>
      </c>
      <c r="I4601" t="s">
        <v>5263</v>
      </c>
      <c r="J4601" t="s">
        <v>5279</v>
      </c>
      <c r="K4601" t="s">
        <v>5292</v>
      </c>
      <c r="L4601" t="s">
        <v>2</v>
      </c>
      <c r="M4601" t="s">
        <v>2</v>
      </c>
      <c r="N4601" t="s">
        <v>2</v>
      </c>
      <c r="O4601" t="s">
        <v>2</v>
      </c>
      <c r="U4601" t="s">
        <v>5292</v>
      </c>
      <c r="Z4601" s="4"/>
      <c r="AA4601" t="str">
        <f t="shared" si="355"/>
        <v>x</v>
      </c>
      <c r="AB4601">
        <f t="shared" si="356"/>
        <v>10</v>
      </c>
      <c r="AC4601" t="str">
        <f t="shared" si="357"/>
        <v/>
      </c>
      <c r="AD4601" t="str">
        <f t="shared" si="358"/>
        <v/>
      </c>
      <c r="AE4601" t="str">
        <f t="shared" si="359"/>
        <v/>
      </c>
      <c r="AF4601" t="s">
        <v>17472</v>
      </c>
      <c r="AG4601">
        <v>6</v>
      </c>
      <c r="AH4601" t="s">
        <v>18114</v>
      </c>
      <c r="AI4601">
        <v>2760.85709</v>
      </c>
      <c r="AJ4601">
        <v>715.23524999999995</v>
      </c>
      <c r="AK4601">
        <v>1533</v>
      </c>
      <c r="AL4601">
        <v>3488</v>
      </c>
      <c r="AM4601">
        <v>1955</v>
      </c>
      <c r="AN4601">
        <v>30.490590000000001</v>
      </c>
      <c r="AO4601">
        <v>55.190770000000001</v>
      </c>
      <c r="AP4601" t="s">
        <v>2</v>
      </c>
      <c r="AQ4601" t="s">
        <v>1</v>
      </c>
      <c r="AR4601" t="s">
        <v>18134</v>
      </c>
      <c r="AS4601" t="s">
        <v>22605</v>
      </c>
      <c r="AT4601" t="s">
        <v>22605</v>
      </c>
      <c r="AU4601" t="s">
        <v>4061</v>
      </c>
      <c r="AV4601" t="s">
        <v>4061</v>
      </c>
      <c r="AW4601" t="s">
        <v>21403</v>
      </c>
      <c r="AX4601" t="s">
        <v>2</v>
      </c>
      <c r="AY4601" t="s">
        <v>2</v>
      </c>
      <c r="AZ4601" t="s">
        <v>2</v>
      </c>
      <c r="BA4601" t="s">
        <v>2</v>
      </c>
      <c r="BB4601" t="s">
        <v>2</v>
      </c>
      <c r="BC4601" t="s">
        <v>2</v>
      </c>
      <c r="BD4601" t="s">
        <v>2</v>
      </c>
      <c r="BE4601" t="s">
        <v>2</v>
      </c>
      <c r="BF4601" t="s">
        <v>2</v>
      </c>
    </row>
    <row r="4602" spans="1:58" x14ac:dyDescent="0.25">
      <c r="A4602">
        <v>15268</v>
      </c>
      <c r="B4602" t="s">
        <v>2</v>
      </c>
      <c r="C4602" t="s">
        <v>5294</v>
      </c>
      <c r="D4602" t="s">
        <v>5294</v>
      </c>
      <c r="E4602" t="s">
        <v>5295</v>
      </c>
      <c r="F4602" t="s">
        <v>902</v>
      </c>
      <c r="G4602" t="s">
        <v>4987</v>
      </c>
      <c r="H4602" t="s">
        <v>5241</v>
      </c>
      <c r="I4602" t="s">
        <v>5263</v>
      </c>
      <c r="J4602" t="s">
        <v>5279</v>
      </c>
      <c r="K4602" t="s">
        <v>5294</v>
      </c>
      <c r="L4602" t="s">
        <v>2</v>
      </c>
      <c r="M4602" t="s">
        <v>2</v>
      </c>
      <c r="N4602" t="s">
        <v>2</v>
      </c>
      <c r="O4602" t="s">
        <v>2</v>
      </c>
      <c r="U4602" t="s">
        <v>5294</v>
      </c>
      <c r="Z4602" s="4"/>
      <c r="AA4602" t="str">
        <f t="shared" si="355"/>
        <v>x</v>
      </c>
      <c r="AB4602">
        <f t="shared" si="356"/>
        <v>10</v>
      </c>
      <c r="AC4602" t="str">
        <f t="shared" si="357"/>
        <v/>
      </c>
      <c r="AD4602" t="str">
        <f t="shared" si="358"/>
        <v/>
      </c>
      <c r="AE4602" t="str">
        <f t="shared" si="359"/>
        <v/>
      </c>
      <c r="AF4602" t="s">
        <v>17472</v>
      </c>
      <c r="AG4602">
        <v>6</v>
      </c>
      <c r="AH4602" t="s">
        <v>18114</v>
      </c>
      <c r="AI4602">
        <v>893.08591999999999</v>
      </c>
      <c r="AJ4602">
        <v>268.34228000000002</v>
      </c>
      <c r="AK4602">
        <v>693</v>
      </c>
      <c r="AL4602">
        <v>2934</v>
      </c>
      <c r="AM4602">
        <v>2241</v>
      </c>
      <c r="AN4602">
        <v>32.395650000000003</v>
      </c>
      <c r="AO4602">
        <v>57.372880000000002</v>
      </c>
      <c r="AP4602" t="s">
        <v>2</v>
      </c>
      <c r="AQ4602" t="s">
        <v>1</v>
      </c>
      <c r="AR4602" t="s">
        <v>18134</v>
      </c>
      <c r="AS4602" t="s">
        <v>22605</v>
      </c>
      <c r="AT4602" t="s">
        <v>22605</v>
      </c>
      <c r="AU4602" t="s">
        <v>4061</v>
      </c>
      <c r="AV4602" t="s">
        <v>4061</v>
      </c>
      <c r="AW4602" t="s">
        <v>20431</v>
      </c>
      <c r="AX4602" t="s">
        <v>2</v>
      </c>
      <c r="AY4602" t="s">
        <v>2</v>
      </c>
      <c r="AZ4602" t="s">
        <v>2</v>
      </c>
      <c r="BA4602" t="s">
        <v>2</v>
      </c>
      <c r="BB4602" t="s">
        <v>2</v>
      </c>
      <c r="BC4602" t="s">
        <v>2</v>
      </c>
      <c r="BD4602" t="s">
        <v>2</v>
      </c>
      <c r="BE4602" t="s">
        <v>2</v>
      </c>
      <c r="BF4602" t="s">
        <v>32176</v>
      </c>
    </row>
    <row r="4603" spans="1:58" x14ac:dyDescent="0.25">
      <c r="A4603">
        <v>14547</v>
      </c>
      <c r="B4603" t="s">
        <v>2</v>
      </c>
      <c r="C4603" t="s">
        <v>5296</v>
      </c>
      <c r="D4603" t="s">
        <v>5296</v>
      </c>
      <c r="E4603" t="s">
        <v>5297</v>
      </c>
      <c r="F4603" t="s">
        <v>902</v>
      </c>
      <c r="G4603" t="s">
        <v>4987</v>
      </c>
      <c r="H4603" t="s">
        <v>5241</v>
      </c>
      <c r="I4603" t="s">
        <v>5263</v>
      </c>
      <c r="J4603" t="s">
        <v>5279</v>
      </c>
      <c r="K4603" t="s">
        <v>5296</v>
      </c>
      <c r="L4603" t="s">
        <v>2</v>
      </c>
      <c r="M4603" t="s">
        <v>2</v>
      </c>
      <c r="N4603" t="s">
        <v>2</v>
      </c>
      <c r="O4603" t="s">
        <v>2</v>
      </c>
      <c r="U4603" t="s">
        <v>5296</v>
      </c>
      <c r="Z4603" s="4"/>
      <c r="AA4603" t="str">
        <f t="shared" si="355"/>
        <v>x</v>
      </c>
      <c r="AB4603">
        <f t="shared" si="356"/>
        <v>10</v>
      </c>
      <c r="AC4603" t="str">
        <f t="shared" si="357"/>
        <v/>
      </c>
      <c r="AD4603" t="str">
        <f t="shared" si="358"/>
        <v/>
      </c>
      <c r="AE4603" t="str">
        <f t="shared" si="359"/>
        <v/>
      </c>
      <c r="AF4603" t="s">
        <v>17472</v>
      </c>
      <c r="AG4603">
        <v>6</v>
      </c>
      <c r="AH4603" t="s">
        <v>18114</v>
      </c>
      <c r="AI4603">
        <v>5136.0396000000001</v>
      </c>
      <c r="AJ4603">
        <v>1033.06548</v>
      </c>
      <c r="AK4603">
        <v>1238</v>
      </c>
      <c r="AL4603">
        <v>4012</v>
      </c>
      <c r="AM4603">
        <v>2774</v>
      </c>
      <c r="AN4603">
        <v>31.72559</v>
      </c>
      <c r="AO4603">
        <v>54.02937</v>
      </c>
      <c r="AP4603" t="s">
        <v>2</v>
      </c>
      <c r="AQ4603" t="s">
        <v>1</v>
      </c>
      <c r="AR4603" t="s">
        <v>18134</v>
      </c>
      <c r="AS4603" t="s">
        <v>22605</v>
      </c>
      <c r="AT4603" t="s">
        <v>22605</v>
      </c>
      <c r="AU4603" t="s">
        <v>4061</v>
      </c>
      <c r="AV4603" t="s">
        <v>4061</v>
      </c>
      <c r="AW4603" t="s">
        <v>5296</v>
      </c>
      <c r="AX4603" t="s">
        <v>2</v>
      </c>
      <c r="AY4603" t="s">
        <v>2</v>
      </c>
      <c r="AZ4603" t="s">
        <v>5296</v>
      </c>
      <c r="BA4603" t="s">
        <v>2</v>
      </c>
      <c r="BB4603" t="s">
        <v>2</v>
      </c>
      <c r="BC4603" t="s">
        <v>2</v>
      </c>
      <c r="BD4603" t="s">
        <v>2</v>
      </c>
      <c r="BE4603" t="s">
        <v>2</v>
      </c>
      <c r="BF4603" t="s">
        <v>31556</v>
      </c>
    </row>
    <row r="4604" spans="1:58" x14ac:dyDescent="0.25">
      <c r="A4604">
        <v>19741</v>
      </c>
      <c r="B4604" t="s">
        <v>2</v>
      </c>
      <c r="C4604" t="s">
        <v>14717</v>
      </c>
      <c r="D4604" t="s">
        <v>14717</v>
      </c>
      <c r="E4604" t="s">
        <v>14718</v>
      </c>
      <c r="F4604" t="s">
        <v>902</v>
      </c>
      <c r="G4604" t="s">
        <v>4987</v>
      </c>
      <c r="H4604" t="s">
        <v>5241</v>
      </c>
      <c r="I4604" t="s">
        <v>5263</v>
      </c>
      <c r="J4604" t="s">
        <v>5279</v>
      </c>
      <c r="K4604" t="s">
        <v>14717</v>
      </c>
      <c r="L4604" t="s">
        <v>2</v>
      </c>
      <c r="M4604" t="s">
        <v>2</v>
      </c>
      <c r="N4604" t="s">
        <v>2</v>
      </c>
      <c r="O4604" t="s">
        <v>2</v>
      </c>
      <c r="U4604" t="s">
        <v>14717</v>
      </c>
      <c r="Z4604" s="4"/>
      <c r="AA4604" t="str">
        <f t="shared" si="355"/>
        <v>x</v>
      </c>
      <c r="AB4604">
        <f t="shared" si="356"/>
        <v>10</v>
      </c>
      <c r="AC4604" t="str">
        <f t="shared" si="357"/>
        <v/>
      </c>
      <c r="AD4604" t="str">
        <f t="shared" si="358"/>
        <v/>
      </c>
      <c r="AE4604" t="str">
        <f t="shared" si="359"/>
        <v/>
      </c>
      <c r="AF4604" t="s">
        <v>17472</v>
      </c>
      <c r="AG4604">
        <v>6</v>
      </c>
      <c r="AH4604" t="s">
        <v>20156</v>
      </c>
      <c r="AI4604">
        <v>7698.3840899999996</v>
      </c>
      <c r="AJ4604">
        <v>2961.5219499999998</v>
      </c>
      <c r="AK4604">
        <v>813</v>
      </c>
      <c r="AL4604">
        <v>3269</v>
      </c>
      <c r="AM4604">
        <v>2456</v>
      </c>
      <c r="AN4604">
        <v>31.44659</v>
      </c>
      <c r="AO4604">
        <v>55.61927</v>
      </c>
      <c r="AP4604" t="s">
        <v>2</v>
      </c>
      <c r="AQ4604" t="s">
        <v>1</v>
      </c>
      <c r="AR4604" t="s">
        <v>18134</v>
      </c>
      <c r="AS4604" t="s">
        <v>22605</v>
      </c>
      <c r="AT4604" t="s">
        <v>22605</v>
      </c>
      <c r="AU4604" t="s">
        <v>4061</v>
      </c>
      <c r="AV4604" t="s">
        <v>4061</v>
      </c>
      <c r="AW4604" t="s">
        <v>14717</v>
      </c>
      <c r="AX4604" t="s">
        <v>2</v>
      </c>
      <c r="AY4604" t="s">
        <v>2</v>
      </c>
      <c r="AZ4604" t="s">
        <v>2</v>
      </c>
      <c r="BA4604" t="s">
        <v>2</v>
      </c>
      <c r="BB4604" t="s">
        <v>2</v>
      </c>
      <c r="BC4604" t="s">
        <v>2</v>
      </c>
      <c r="BD4604" t="s">
        <v>2</v>
      </c>
      <c r="BE4604" t="s">
        <v>2</v>
      </c>
      <c r="BF4604" t="s">
        <v>2</v>
      </c>
    </row>
    <row r="4605" spans="1:58" x14ac:dyDescent="0.25">
      <c r="A4605">
        <v>13077</v>
      </c>
      <c r="B4605" t="s">
        <v>2</v>
      </c>
      <c r="C4605" t="s">
        <v>5298</v>
      </c>
      <c r="D4605" t="s">
        <v>5298</v>
      </c>
      <c r="E4605" t="s">
        <v>5299</v>
      </c>
      <c r="F4605" t="s">
        <v>902</v>
      </c>
      <c r="G4605" t="s">
        <v>4987</v>
      </c>
      <c r="H4605" t="s">
        <v>5241</v>
      </c>
      <c r="I4605" t="s">
        <v>5298</v>
      </c>
      <c r="J4605" t="s">
        <v>2</v>
      </c>
      <c r="K4605" t="s">
        <v>2</v>
      </c>
      <c r="L4605" t="s">
        <v>2</v>
      </c>
      <c r="M4605" t="s">
        <v>2</v>
      </c>
      <c r="N4605" t="s">
        <v>2</v>
      </c>
      <c r="O4605" t="s">
        <v>2</v>
      </c>
      <c r="S4605" t="s">
        <v>5298</v>
      </c>
      <c r="Z4605" s="4"/>
      <c r="AA4605" t="str">
        <f t="shared" si="355"/>
        <v>x</v>
      </c>
      <c r="AB4605">
        <f t="shared" si="356"/>
        <v>10</v>
      </c>
      <c r="AC4605" t="str">
        <f t="shared" si="357"/>
        <v/>
      </c>
      <c r="AD4605" t="str">
        <f t="shared" si="358"/>
        <v/>
      </c>
      <c r="AE4605" t="str">
        <f t="shared" si="359"/>
        <v/>
      </c>
      <c r="AF4605" t="s">
        <v>17471</v>
      </c>
      <c r="AG4605">
        <v>4</v>
      </c>
      <c r="AH4605" t="s">
        <v>18114</v>
      </c>
      <c r="AI4605">
        <v>105337.2691</v>
      </c>
      <c r="AJ4605">
        <v>24984.842710000001</v>
      </c>
      <c r="AK4605">
        <v>0</v>
      </c>
      <c r="AL4605">
        <v>3908</v>
      </c>
      <c r="AM4605">
        <v>3908</v>
      </c>
      <c r="AN4605">
        <v>34.644039999999997</v>
      </c>
      <c r="AO4605">
        <v>58.800910000000002</v>
      </c>
      <c r="AP4605" t="s">
        <v>1</v>
      </c>
      <c r="AQ4605" t="s">
        <v>1</v>
      </c>
      <c r="AR4605" t="s">
        <v>19597</v>
      </c>
      <c r="AS4605" t="s">
        <v>22605</v>
      </c>
      <c r="AT4605" t="s">
        <v>22636</v>
      </c>
      <c r="AU4605" t="s">
        <v>4061</v>
      </c>
      <c r="AV4605" t="s">
        <v>22834</v>
      </c>
      <c r="AW4605" t="s">
        <v>5298</v>
      </c>
      <c r="AX4605" t="s">
        <v>2</v>
      </c>
      <c r="AY4605" t="s">
        <v>2</v>
      </c>
      <c r="AZ4605" t="s">
        <v>5298</v>
      </c>
      <c r="BA4605" t="s">
        <v>2</v>
      </c>
      <c r="BB4605" t="s">
        <v>2</v>
      </c>
      <c r="BC4605" t="s">
        <v>2</v>
      </c>
      <c r="BD4605" t="s">
        <v>2</v>
      </c>
      <c r="BE4605" t="s">
        <v>2</v>
      </c>
      <c r="BF4605" t="s">
        <v>2</v>
      </c>
    </row>
    <row r="4606" spans="1:58" x14ac:dyDescent="0.25">
      <c r="A4606">
        <v>18373</v>
      </c>
      <c r="B4606" t="s">
        <v>2</v>
      </c>
      <c r="C4606" t="s">
        <v>5300</v>
      </c>
      <c r="D4606" t="s">
        <v>5300</v>
      </c>
      <c r="E4606" t="s">
        <v>5301</v>
      </c>
      <c r="F4606" t="s">
        <v>902</v>
      </c>
      <c r="G4606" t="s">
        <v>4987</v>
      </c>
      <c r="H4606" t="s">
        <v>5241</v>
      </c>
      <c r="I4606" t="s">
        <v>5298</v>
      </c>
      <c r="J4606" t="s">
        <v>5300</v>
      </c>
      <c r="K4606" t="s">
        <v>2</v>
      </c>
      <c r="L4606" t="s">
        <v>2</v>
      </c>
      <c r="M4606" t="s">
        <v>2</v>
      </c>
      <c r="N4606" t="s">
        <v>2</v>
      </c>
      <c r="O4606" t="s">
        <v>2</v>
      </c>
      <c r="T4606" t="s">
        <v>5300</v>
      </c>
      <c r="Z4606" s="4"/>
      <c r="AA4606" t="str">
        <f t="shared" si="355"/>
        <v>x</v>
      </c>
      <c r="AB4606">
        <f t="shared" si="356"/>
        <v>10</v>
      </c>
      <c r="AC4606" t="str">
        <f t="shared" si="357"/>
        <v/>
      </c>
      <c r="AD4606" t="str">
        <f t="shared" si="358"/>
        <v/>
      </c>
      <c r="AE4606" t="str">
        <f t="shared" si="359"/>
        <v/>
      </c>
      <c r="AF4606" t="s">
        <v>17471</v>
      </c>
      <c r="AG4606">
        <v>5</v>
      </c>
      <c r="AH4606" t="s">
        <v>18112</v>
      </c>
      <c r="AI4606">
        <v>20479.179680000001</v>
      </c>
      <c r="AJ4606">
        <v>6045.5894699999999</v>
      </c>
      <c r="AK4606">
        <v>519</v>
      </c>
      <c r="AL4606">
        <v>3908</v>
      </c>
      <c r="AM4606">
        <v>3389</v>
      </c>
      <c r="AN4606">
        <v>28.76182</v>
      </c>
      <c r="AO4606">
        <v>61.041409999999999</v>
      </c>
      <c r="AP4606" t="s">
        <v>2</v>
      </c>
      <c r="AQ4606" t="s">
        <v>1</v>
      </c>
      <c r="AR4606" t="s">
        <v>18487</v>
      </c>
      <c r="AS4606" t="s">
        <v>22623</v>
      </c>
      <c r="AT4606" t="s">
        <v>22636</v>
      </c>
      <c r="AU4606" t="s">
        <v>4061</v>
      </c>
      <c r="AV4606" t="s">
        <v>4061</v>
      </c>
      <c r="AW4606" t="s">
        <v>5300</v>
      </c>
      <c r="AX4606" t="s">
        <v>2</v>
      </c>
      <c r="AY4606" t="s">
        <v>2</v>
      </c>
      <c r="AZ4606" t="s">
        <v>5300</v>
      </c>
      <c r="BA4606" t="s">
        <v>2</v>
      </c>
      <c r="BB4606" t="s">
        <v>2</v>
      </c>
      <c r="BC4606" t="s">
        <v>2</v>
      </c>
      <c r="BD4606" t="s">
        <v>2</v>
      </c>
      <c r="BE4606" t="s">
        <v>2</v>
      </c>
      <c r="BF4606" t="s">
        <v>2</v>
      </c>
    </row>
    <row r="4607" spans="1:58" x14ac:dyDescent="0.25">
      <c r="A4607">
        <v>11342</v>
      </c>
      <c r="B4607" t="s">
        <v>12156</v>
      </c>
      <c r="C4607" t="s">
        <v>5302</v>
      </c>
      <c r="D4607" t="s">
        <v>5302</v>
      </c>
      <c r="E4607" t="s">
        <v>5303</v>
      </c>
      <c r="F4607" t="s">
        <v>902</v>
      </c>
      <c r="G4607" t="s">
        <v>4987</v>
      </c>
      <c r="H4607" t="s">
        <v>5241</v>
      </c>
      <c r="I4607" t="s">
        <v>5298</v>
      </c>
      <c r="J4607" t="s">
        <v>5300</v>
      </c>
      <c r="K4607" t="s">
        <v>5302</v>
      </c>
      <c r="L4607" t="s">
        <v>2</v>
      </c>
      <c r="M4607" t="s">
        <v>2</v>
      </c>
      <c r="N4607" t="s">
        <v>2</v>
      </c>
      <c r="O4607" t="s">
        <v>2</v>
      </c>
      <c r="U4607" t="s">
        <v>5302</v>
      </c>
      <c r="Z4607" s="4"/>
      <c r="AA4607" t="str">
        <f t="shared" si="355"/>
        <v>x</v>
      </c>
      <c r="AB4607">
        <f t="shared" si="356"/>
        <v>10</v>
      </c>
      <c r="AC4607" t="str">
        <f t="shared" si="357"/>
        <v/>
      </c>
      <c r="AD4607" t="str">
        <f t="shared" si="358"/>
        <v/>
      </c>
      <c r="AE4607" t="str">
        <f t="shared" si="359"/>
        <v/>
      </c>
      <c r="AF4607" t="s">
        <v>17472</v>
      </c>
      <c r="AG4607">
        <v>6</v>
      </c>
      <c r="AH4607" t="s">
        <v>18114</v>
      </c>
      <c r="AI4607">
        <v>5568.9795199999999</v>
      </c>
      <c r="AJ4607">
        <v>1359.44164</v>
      </c>
      <c r="AK4607">
        <v>724</v>
      </c>
      <c r="AL4607">
        <v>2915</v>
      </c>
      <c r="AM4607">
        <v>2191</v>
      </c>
      <c r="AN4607">
        <v>27.981010000000001</v>
      </c>
      <c r="AO4607">
        <v>61.977290000000004</v>
      </c>
      <c r="AP4607" t="s">
        <v>2</v>
      </c>
      <c r="AQ4607" t="s">
        <v>1</v>
      </c>
      <c r="AR4607" t="s">
        <v>18134</v>
      </c>
      <c r="AS4607" t="s">
        <v>22623</v>
      </c>
      <c r="AT4607" t="s">
        <v>22623</v>
      </c>
      <c r="AU4607" t="s">
        <v>4061</v>
      </c>
      <c r="AV4607" t="s">
        <v>4061</v>
      </c>
      <c r="AW4607" t="s">
        <v>21897</v>
      </c>
      <c r="AX4607" t="s">
        <v>2</v>
      </c>
      <c r="AY4607" t="s">
        <v>2</v>
      </c>
      <c r="AZ4607" t="s">
        <v>2</v>
      </c>
      <c r="BA4607" t="s">
        <v>2</v>
      </c>
      <c r="BB4607" t="s">
        <v>2</v>
      </c>
      <c r="BC4607" t="s">
        <v>2</v>
      </c>
      <c r="BD4607" t="s">
        <v>2</v>
      </c>
      <c r="BE4607" t="s">
        <v>2</v>
      </c>
      <c r="BF4607" t="s">
        <v>2</v>
      </c>
    </row>
    <row r="4608" spans="1:58" x14ac:dyDescent="0.25">
      <c r="A4608">
        <v>11450</v>
      </c>
      <c r="B4608" t="s">
        <v>12157</v>
      </c>
      <c r="C4608" t="s">
        <v>13704</v>
      </c>
      <c r="D4608" t="s">
        <v>13704</v>
      </c>
      <c r="E4608" t="s">
        <v>13705</v>
      </c>
      <c r="F4608" t="s">
        <v>902</v>
      </c>
      <c r="G4608" t="s">
        <v>4987</v>
      </c>
      <c r="H4608" t="s">
        <v>5241</v>
      </c>
      <c r="I4608" t="s">
        <v>5298</v>
      </c>
      <c r="J4608" t="s">
        <v>5300</v>
      </c>
      <c r="K4608" t="s">
        <v>13704</v>
      </c>
      <c r="L4608" t="s">
        <v>2</v>
      </c>
      <c r="M4608" t="s">
        <v>2</v>
      </c>
      <c r="N4608" t="s">
        <v>2</v>
      </c>
      <c r="O4608" t="s">
        <v>2</v>
      </c>
      <c r="U4608" t="s">
        <v>13704</v>
      </c>
      <c r="Z4608" s="4"/>
      <c r="AA4608" t="str">
        <f t="shared" ref="AA4608:AA4671" si="360">IF(Z4608="x",D4608,IF(NOT(ISERROR(FIND(AA4607,E4608))),AA4607,"x"))</f>
        <v>x</v>
      </c>
      <c r="AB4608">
        <f t="shared" ref="AB4608:AB4671" si="361">IF(ISERROR(MATCH(AA4608,F4608:O4608,)),10,(MATCH(AA4608,F4608:O4608,)))</f>
        <v>10</v>
      </c>
      <c r="AC4608" t="str">
        <f t="shared" ref="AC4608:AC4671" si="362">IF(Z4608="x",A4608,"")</f>
        <v/>
      </c>
      <c r="AD4608" t="str">
        <f t="shared" ref="AD4608:AD4671" si="363">IF(AND(Z4608="x",AA4607&lt;&gt;"x",AB4607&lt;AB4608,ISERROR(FIND(AA4608,E4607))),"polygons overlap!","")</f>
        <v/>
      </c>
      <c r="AE4608" t="str">
        <f t="shared" si="359"/>
        <v/>
      </c>
      <c r="AF4608" t="s">
        <v>17472</v>
      </c>
      <c r="AG4608">
        <v>6</v>
      </c>
      <c r="AH4608" t="s">
        <v>18114</v>
      </c>
      <c r="AI4608">
        <v>5644.7936499999996</v>
      </c>
      <c r="AJ4608">
        <v>1671.7916299999999</v>
      </c>
      <c r="AK4608">
        <v>664</v>
      </c>
      <c r="AL4608">
        <v>2518</v>
      </c>
      <c r="AM4608">
        <v>1854</v>
      </c>
      <c r="AN4608">
        <v>29.76512</v>
      </c>
      <c r="AO4608">
        <v>60.898980000000002</v>
      </c>
      <c r="AP4608" t="s">
        <v>2</v>
      </c>
      <c r="AQ4608" t="s">
        <v>1</v>
      </c>
      <c r="AR4608" t="s">
        <v>18487</v>
      </c>
      <c r="AS4608" t="s">
        <v>22623</v>
      </c>
      <c r="AT4608" t="s">
        <v>22636</v>
      </c>
      <c r="AU4608" t="s">
        <v>4061</v>
      </c>
      <c r="AV4608" t="s">
        <v>4061</v>
      </c>
      <c r="AW4608" t="s">
        <v>21562</v>
      </c>
      <c r="AX4608" t="s">
        <v>2</v>
      </c>
      <c r="AY4608" t="s">
        <v>2</v>
      </c>
      <c r="AZ4608" t="s">
        <v>2</v>
      </c>
      <c r="BA4608" t="s">
        <v>2</v>
      </c>
      <c r="BB4608" t="s">
        <v>2</v>
      </c>
      <c r="BC4608" t="s">
        <v>2</v>
      </c>
      <c r="BD4608" t="s">
        <v>2</v>
      </c>
      <c r="BE4608" t="s">
        <v>2</v>
      </c>
      <c r="BF4608" t="s">
        <v>2</v>
      </c>
    </row>
    <row r="4609" spans="1:58" x14ac:dyDescent="0.25">
      <c r="A4609">
        <v>11548</v>
      </c>
      <c r="B4609" t="s">
        <v>12158</v>
      </c>
      <c r="C4609" t="s">
        <v>5304</v>
      </c>
      <c r="D4609" t="s">
        <v>5304</v>
      </c>
      <c r="E4609" t="s">
        <v>5305</v>
      </c>
      <c r="F4609" t="s">
        <v>902</v>
      </c>
      <c r="G4609" t="s">
        <v>4987</v>
      </c>
      <c r="H4609" t="s">
        <v>5241</v>
      </c>
      <c r="I4609" t="s">
        <v>5298</v>
      </c>
      <c r="J4609" t="s">
        <v>5300</v>
      </c>
      <c r="K4609" t="s">
        <v>5304</v>
      </c>
      <c r="L4609" t="s">
        <v>2</v>
      </c>
      <c r="M4609" t="s">
        <v>2</v>
      </c>
      <c r="N4609" t="s">
        <v>2</v>
      </c>
      <c r="O4609" t="s">
        <v>2</v>
      </c>
      <c r="U4609" t="s">
        <v>5304</v>
      </c>
      <c r="Z4609" s="4"/>
      <c r="AA4609" t="str">
        <f t="shared" si="360"/>
        <v>x</v>
      </c>
      <c r="AB4609">
        <f t="shared" si="361"/>
        <v>10</v>
      </c>
      <c r="AC4609" t="str">
        <f t="shared" si="362"/>
        <v/>
      </c>
      <c r="AD4609" t="str">
        <f t="shared" si="363"/>
        <v/>
      </c>
      <c r="AE4609" t="str">
        <f t="shared" si="359"/>
        <v/>
      </c>
      <c r="AF4609" t="s">
        <v>17472</v>
      </c>
      <c r="AG4609">
        <v>6</v>
      </c>
      <c r="AH4609" t="s">
        <v>18114</v>
      </c>
      <c r="AI4609">
        <v>839.72904000000005</v>
      </c>
      <c r="AJ4609">
        <v>250.91247000000001</v>
      </c>
      <c r="AK4609">
        <v>1296</v>
      </c>
      <c r="AL4609">
        <v>2661</v>
      </c>
      <c r="AM4609">
        <v>1365</v>
      </c>
      <c r="AN4609">
        <v>27.531569999999999</v>
      </c>
      <c r="AO4609">
        <v>61.366869999999999</v>
      </c>
      <c r="AP4609" t="s">
        <v>2</v>
      </c>
      <c r="AQ4609" t="s">
        <v>1</v>
      </c>
      <c r="AR4609" t="s">
        <v>18134</v>
      </c>
      <c r="AS4609" t="s">
        <v>22623</v>
      </c>
      <c r="AT4609" t="s">
        <v>22623</v>
      </c>
      <c r="AU4609" t="s">
        <v>4061</v>
      </c>
      <c r="AV4609" t="s">
        <v>4061</v>
      </c>
      <c r="AW4609" t="s">
        <v>19896</v>
      </c>
      <c r="AX4609" t="s">
        <v>2</v>
      </c>
      <c r="AY4609" t="s">
        <v>2</v>
      </c>
      <c r="AZ4609" t="s">
        <v>2</v>
      </c>
      <c r="BA4609" t="s">
        <v>2</v>
      </c>
      <c r="BB4609" t="s">
        <v>2</v>
      </c>
      <c r="BC4609" t="s">
        <v>2</v>
      </c>
      <c r="BD4609" t="s">
        <v>2</v>
      </c>
      <c r="BE4609" t="s">
        <v>2</v>
      </c>
      <c r="BF4609" t="s">
        <v>2</v>
      </c>
    </row>
    <row r="4610" spans="1:58" x14ac:dyDescent="0.25">
      <c r="A4610">
        <v>11556</v>
      </c>
      <c r="B4610" t="s">
        <v>12159</v>
      </c>
      <c r="C4610" t="s">
        <v>5306</v>
      </c>
      <c r="D4610" t="s">
        <v>5306</v>
      </c>
      <c r="E4610" t="s">
        <v>5307</v>
      </c>
      <c r="F4610" t="s">
        <v>902</v>
      </c>
      <c r="G4610" t="s">
        <v>4987</v>
      </c>
      <c r="H4610" t="s">
        <v>5241</v>
      </c>
      <c r="I4610" t="s">
        <v>5298</v>
      </c>
      <c r="J4610" t="s">
        <v>5300</v>
      </c>
      <c r="K4610" t="s">
        <v>5306</v>
      </c>
      <c r="L4610" t="s">
        <v>2</v>
      </c>
      <c r="M4610" t="s">
        <v>2</v>
      </c>
      <c r="N4610" t="s">
        <v>2</v>
      </c>
      <c r="O4610" t="s">
        <v>2</v>
      </c>
      <c r="U4610" t="s">
        <v>5306</v>
      </c>
      <c r="Z4610" s="4"/>
      <c r="AA4610" t="str">
        <f t="shared" si="360"/>
        <v>x</v>
      </c>
      <c r="AB4610">
        <f t="shared" si="361"/>
        <v>10</v>
      </c>
      <c r="AC4610" t="str">
        <f t="shared" si="362"/>
        <v/>
      </c>
      <c r="AD4610" t="str">
        <f t="shared" si="363"/>
        <v/>
      </c>
      <c r="AE4610" t="str">
        <f t="shared" ref="AE4610:AE4673" si="364">IF(LEN(AA4610)&gt;1,INDEX($A$2:$A$8617, MATCH(AA4610,$D$2:$D$8617,FALSE)),"")</f>
        <v/>
      </c>
      <c r="AF4610" t="s">
        <v>17472</v>
      </c>
      <c r="AG4610">
        <v>6</v>
      </c>
      <c r="AH4610" t="s">
        <v>18114</v>
      </c>
      <c r="AI4610">
        <v>1838.1756399999999</v>
      </c>
      <c r="AJ4610">
        <v>491.82438999999999</v>
      </c>
      <c r="AK4610">
        <v>1163</v>
      </c>
      <c r="AL4610">
        <v>3908</v>
      </c>
      <c r="AM4610">
        <v>2745</v>
      </c>
      <c r="AN4610">
        <v>28.632529999999999</v>
      </c>
      <c r="AO4610">
        <v>61.126910000000002</v>
      </c>
      <c r="AP4610" t="s">
        <v>2</v>
      </c>
      <c r="AQ4610" t="s">
        <v>1</v>
      </c>
      <c r="AR4610" t="s">
        <v>18134</v>
      </c>
      <c r="AS4610" t="s">
        <v>22623</v>
      </c>
      <c r="AT4610" t="s">
        <v>22623</v>
      </c>
      <c r="AU4610" t="s">
        <v>4061</v>
      </c>
      <c r="AV4610" t="s">
        <v>4061</v>
      </c>
      <c r="AW4610" t="s">
        <v>20997</v>
      </c>
      <c r="AX4610" t="s">
        <v>27304</v>
      </c>
      <c r="AY4610" t="s">
        <v>20998</v>
      </c>
      <c r="AZ4610" t="s">
        <v>2</v>
      </c>
      <c r="BA4610" t="s">
        <v>27302</v>
      </c>
      <c r="BB4610" t="s">
        <v>20998</v>
      </c>
      <c r="BC4610" t="s">
        <v>2</v>
      </c>
      <c r="BD4610" t="s">
        <v>27303</v>
      </c>
      <c r="BE4610" t="s">
        <v>20999</v>
      </c>
      <c r="BF4610" t="s">
        <v>30287</v>
      </c>
    </row>
    <row r="4611" spans="1:58" x14ac:dyDescent="0.25">
      <c r="A4611">
        <v>11831</v>
      </c>
      <c r="B4611" t="s">
        <v>12160</v>
      </c>
      <c r="C4611" t="s">
        <v>5308</v>
      </c>
      <c r="D4611" t="s">
        <v>5308</v>
      </c>
      <c r="E4611" t="s">
        <v>5309</v>
      </c>
      <c r="F4611" t="s">
        <v>902</v>
      </c>
      <c r="G4611" t="s">
        <v>4987</v>
      </c>
      <c r="H4611" t="s">
        <v>5241</v>
      </c>
      <c r="I4611" t="s">
        <v>5298</v>
      </c>
      <c r="J4611" t="s">
        <v>5300</v>
      </c>
      <c r="K4611" t="s">
        <v>5308</v>
      </c>
      <c r="L4611" t="s">
        <v>2</v>
      </c>
      <c r="M4611" t="s">
        <v>2</v>
      </c>
      <c r="N4611" t="s">
        <v>2</v>
      </c>
      <c r="O4611" t="s">
        <v>2</v>
      </c>
      <c r="U4611" t="s">
        <v>5308</v>
      </c>
      <c r="Z4611" s="4"/>
      <c r="AA4611" t="str">
        <f t="shared" si="360"/>
        <v>x</v>
      </c>
      <c r="AB4611">
        <f t="shared" si="361"/>
        <v>10</v>
      </c>
      <c r="AC4611" t="str">
        <f t="shared" si="362"/>
        <v/>
      </c>
      <c r="AD4611" t="str">
        <f t="shared" si="363"/>
        <v/>
      </c>
      <c r="AE4611" t="str">
        <f t="shared" si="364"/>
        <v/>
      </c>
      <c r="AF4611" t="s">
        <v>17472</v>
      </c>
      <c r="AG4611">
        <v>6</v>
      </c>
      <c r="AH4611" t="s">
        <v>18114</v>
      </c>
      <c r="AI4611">
        <v>6587.5018300000002</v>
      </c>
      <c r="AJ4611">
        <v>2271.6193400000002</v>
      </c>
      <c r="AK4611">
        <v>519</v>
      </c>
      <c r="AL4611">
        <v>2414</v>
      </c>
      <c r="AM4611">
        <v>1895</v>
      </c>
      <c r="AN4611">
        <v>28.73359</v>
      </c>
      <c r="AO4611">
        <v>60.316569999999999</v>
      </c>
      <c r="AP4611" t="s">
        <v>2</v>
      </c>
      <c r="AQ4611" t="s">
        <v>1</v>
      </c>
      <c r="AR4611" t="s">
        <v>18134</v>
      </c>
      <c r="AS4611" t="s">
        <v>22623</v>
      </c>
      <c r="AT4611" t="s">
        <v>22636</v>
      </c>
      <c r="AU4611" t="s">
        <v>4061</v>
      </c>
      <c r="AV4611" t="s">
        <v>4061</v>
      </c>
      <c r="AW4611" t="s">
        <v>5308</v>
      </c>
      <c r="AX4611" t="s">
        <v>2</v>
      </c>
      <c r="AY4611" t="s">
        <v>2</v>
      </c>
      <c r="AZ4611" t="s">
        <v>2</v>
      </c>
      <c r="BA4611" t="s">
        <v>2</v>
      </c>
      <c r="BB4611" t="s">
        <v>2</v>
      </c>
      <c r="BC4611" t="s">
        <v>2</v>
      </c>
      <c r="BD4611" t="s">
        <v>2</v>
      </c>
      <c r="BE4611" t="s">
        <v>2</v>
      </c>
      <c r="BF4611" t="s">
        <v>30457</v>
      </c>
    </row>
    <row r="4612" spans="1:58" x14ac:dyDescent="0.25">
      <c r="A4612">
        <v>15280</v>
      </c>
      <c r="B4612" t="s">
        <v>2</v>
      </c>
      <c r="C4612" t="s">
        <v>5310</v>
      </c>
      <c r="D4612" t="s">
        <v>5310</v>
      </c>
      <c r="E4612" t="s">
        <v>5311</v>
      </c>
      <c r="F4612" t="s">
        <v>902</v>
      </c>
      <c r="G4612" t="s">
        <v>4987</v>
      </c>
      <c r="H4612" t="s">
        <v>5241</v>
      </c>
      <c r="I4612" t="s">
        <v>5298</v>
      </c>
      <c r="J4612" t="s">
        <v>5310</v>
      </c>
      <c r="K4612" t="s">
        <v>2</v>
      </c>
      <c r="L4612" t="s">
        <v>2</v>
      </c>
      <c r="M4612" t="s">
        <v>2</v>
      </c>
      <c r="N4612" t="s">
        <v>2</v>
      </c>
      <c r="O4612" t="s">
        <v>2</v>
      </c>
      <c r="T4612" t="s">
        <v>5310</v>
      </c>
      <c r="Z4612" s="4"/>
      <c r="AA4612" t="str">
        <f t="shared" si="360"/>
        <v>x</v>
      </c>
      <c r="AB4612">
        <f t="shared" si="361"/>
        <v>10</v>
      </c>
      <c r="AC4612" t="str">
        <f t="shared" si="362"/>
        <v/>
      </c>
      <c r="AD4612" t="str">
        <f t="shared" si="363"/>
        <v/>
      </c>
      <c r="AE4612" t="str">
        <f t="shared" si="364"/>
        <v/>
      </c>
      <c r="AF4612" t="s">
        <v>17471</v>
      </c>
      <c r="AG4612">
        <v>5</v>
      </c>
      <c r="AH4612" t="s">
        <v>18112</v>
      </c>
      <c r="AI4612">
        <v>84858.089430000007</v>
      </c>
      <c r="AJ4612">
        <v>18939.253239999998</v>
      </c>
      <c r="AK4612">
        <v>0</v>
      </c>
      <c r="AL4612">
        <v>3282</v>
      </c>
      <c r="AM4612">
        <v>3282</v>
      </c>
      <c r="AN4612">
        <v>35.95308</v>
      </c>
      <c r="AO4612">
        <v>58.302309999999999</v>
      </c>
      <c r="AP4612" t="s">
        <v>2</v>
      </c>
      <c r="AQ4612" t="s">
        <v>1</v>
      </c>
      <c r="AR4612" t="s">
        <v>18131</v>
      </c>
      <c r="AS4612" t="s">
        <v>22605</v>
      </c>
      <c r="AT4612" t="s">
        <v>22605</v>
      </c>
      <c r="AU4612" t="s">
        <v>4061</v>
      </c>
      <c r="AV4612" t="s">
        <v>22834</v>
      </c>
      <c r="AW4612" t="s">
        <v>5310</v>
      </c>
      <c r="AX4612" t="s">
        <v>2</v>
      </c>
      <c r="AY4612" t="s">
        <v>2</v>
      </c>
      <c r="AZ4612" t="s">
        <v>5310</v>
      </c>
      <c r="BA4612" t="s">
        <v>2</v>
      </c>
      <c r="BB4612" t="s">
        <v>2</v>
      </c>
      <c r="BC4612" t="s">
        <v>2</v>
      </c>
      <c r="BD4612" t="s">
        <v>2</v>
      </c>
      <c r="BE4612" t="s">
        <v>2</v>
      </c>
      <c r="BF4612" t="s">
        <v>2</v>
      </c>
    </row>
    <row r="4613" spans="1:58" x14ac:dyDescent="0.25">
      <c r="A4613">
        <v>11545</v>
      </c>
      <c r="B4613" t="s">
        <v>12133</v>
      </c>
      <c r="C4613" t="s">
        <v>13706</v>
      </c>
      <c r="D4613" t="s">
        <v>16168</v>
      </c>
      <c r="E4613" t="s">
        <v>16169</v>
      </c>
      <c r="F4613" t="s">
        <v>902</v>
      </c>
      <c r="G4613" t="s">
        <v>4987</v>
      </c>
      <c r="H4613" t="s">
        <v>5241</v>
      </c>
      <c r="I4613" t="s">
        <v>5298</v>
      </c>
      <c r="J4613" t="s">
        <v>5310</v>
      </c>
      <c r="K4613" t="s">
        <v>16168</v>
      </c>
      <c r="L4613" t="s">
        <v>2</v>
      </c>
      <c r="M4613" t="s">
        <v>2</v>
      </c>
      <c r="N4613" t="s">
        <v>2</v>
      </c>
      <c r="O4613" t="s">
        <v>2</v>
      </c>
      <c r="U4613" t="s">
        <v>16168</v>
      </c>
      <c r="Z4613" s="4"/>
      <c r="AA4613" t="str">
        <f t="shared" si="360"/>
        <v>x</v>
      </c>
      <c r="AB4613">
        <f t="shared" si="361"/>
        <v>10</v>
      </c>
      <c r="AC4613" t="str">
        <f t="shared" si="362"/>
        <v/>
      </c>
      <c r="AD4613" t="str">
        <f t="shared" si="363"/>
        <v/>
      </c>
      <c r="AE4613" t="str">
        <f t="shared" si="364"/>
        <v/>
      </c>
      <c r="AF4613" t="s">
        <v>17471</v>
      </c>
      <c r="AG4613">
        <v>6</v>
      </c>
      <c r="AH4613" t="s">
        <v>18114</v>
      </c>
      <c r="AI4613">
        <v>7329.5565299999998</v>
      </c>
      <c r="AJ4613">
        <v>1565.2538199999999</v>
      </c>
      <c r="AK4613">
        <v>133</v>
      </c>
      <c r="AL4613">
        <v>2770</v>
      </c>
      <c r="AM4613">
        <v>2637</v>
      </c>
      <c r="AN4613">
        <v>37.43873</v>
      </c>
      <c r="AO4613">
        <v>56.357930000000003</v>
      </c>
      <c r="AP4613" t="s">
        <v>2</v>
      </c>
      <c r="AQ4613" t="s">
        <v>1</v>
      </c>
      <c r="AR4613" t="s">
        <v>18134</v>
      </c>
      <c r="AS4613" t="s">
        <v>22605</v>
      </c>
      <c r="AT4613" t="s">
        <v>22605</v>
      </c>
      <c r="AU4613" t="s">
        <v>4061</v>
      </c>
      <c r="AV4613" t="s">
        <v>4061</v>
      </c>
      <c r="AW4613" t="s">
        <v>13706</v>
      </c>
      <c r="AX4613" t="s">
        <v>2</v>
      </c>
      <c r="AY4613" t="s">
        <v>2</v>
      </c>
      <c r="AZ4613" t="s">
        <v>13706</v>
      </c>
      <c r="BA4613" t="s">
        <v>2</v>
      </c>
      <c r="BB4613" t="s">
        <v>19323</v>
      </c>
      <c r="BC4613" t="s">
        <v>2</v>
      </c>
      <c r="BD4613" t="s">
        <v>2</v>
      </c>
      <c r="BE4613" t="s">
        <v>24903</v>
      </c>
      <c r="BF4613" t="s">
        <v>30278</v>
      </c>
    </row>
    <row r="4614" spans="1:58" x14ac:dyDescent="0.25">
      <c r="A4614">
        <v>19537</v>
      </c>
      <c r="B4614" t="s">
        <v>2</v>
      </c>
      <c r="C4614" t="s">
        <v>14719</v>
      </c>
      <c r="D4614" t="s">
        <v>16170</v>
      </c>
      <c r="E4614" t="s">
        <v>16171</v>
      </c>
      <c r="F4614" t="s">
        <v>902</v>
      </c>
      <c r="G4614" t="s">
        <v>4987</v>
      </c>
      <c r="H4614" t="s">
        <v>5241</v>
      </c>
      <c r="I4614" t="s">
        <v>5298</v>
      </c>
      <c r="J4614" t="s">
        <v>5310</v>
      </c>
      <c r="K4614" t="s">
        <v>16168</v>
      </c>
      <c r="L4614" t="s">
        <v>16170</v>
      </c>
      <c r="M4614" t="s">
        <v>2</v>
      </c>
      <c r="N4614" t="s">
        <v>2</v>
      </c>
      <c r="O4614" t="s">
        <v>2</v>
      </c>
      <c r="V4614" t="s">
        <v>16170</v>
      </c>
      <c r="Z4614" s="4"/>
      <c r="AA4614" t="str">
        <f t="shared" si="360"/>
        <v>x</v>
      </c>
      <c r="AB4614">
        <f t="shared" si="361"/>
        <v>10</v>
      </c>
      <c r="AC4614" t="str">
        <f t="shared" si="362"/>
        <v/>
      </c>
      <c r="AD4614" t="str">
        <f t="shared" si="363"/>
        <v/>
      </c>
      <c r="AE4614" t="str">
        <f t="shared" si="364"/>
        <v/>
      </c>
      <c r="AF4614" t="s">
        <v>17472</v>
      </c>
      <c r="AG4614">
        <v>7</v>
      </c>
      <c r="AH4614" t="s">
        <v>20156</v>
      </c>
      <c r="AI4614">
        <v>7329.5565299999998</v>
      </c>
      <c r="AJ4614">
        <v>1565.2538199999999</v>
      </c>
      <c r="AK4614">
        <v>133</v>
      </c>
      <c r="AL4614">
        <v>2770</v>
      </c>
      <c r="AM4614">
        <v>2637</v>
      </c>
      <c r="AN4614">
        <v>37.43873</v>
      </c>
      <c r="AO4614">
        <v>56.357930000000003</v>
      </c>
      <c r="AP4614" t="s">
        <v>2</v>
      </c>
      <c r="AQ4614" t="s">
        <v>1</v>
      </c>
      <c r="AR4614" t="s">
        <v>18134</v>
      </c>
      <c r="AS4614" t="s">
        <v>22605</v>
      </c>
      <c r="AT4614" t="s">
        <v>22605</v>
      </c>
      <c r="AU4614" t="s">
        <v>4061</v>
      </c>
      <c r="AV4614" t="s">
        <v>4061</v>
      </c>
      <c r="AW4614" t="s">
        <v>14719</v>
      </c>
      <c r="AX4614" t="s">
        <v>2</v>
      </c>
      <c r="AY4614" t="s">
        <v>2</v>
      </c>
      <c r="AZ4614" t="s">
        <v>2</v>
      </c>
      <c r="BA4614" t="s">
        <v>2</v>
      </c>
      <c r="BB4614" t="s">
        <v>2</v>
      </c>
      <c r="BC4614" t="s">
        <v>2</v>
      </c>
      <c r="BD4614" t="s">
        <v>2</v>
      </c>
      <c r="BE4614" t="s">
        <v>2</v>
      </c>
      <c r="BF4614" t="s">
        <v>2</v>
      </c>
    </row>
    <row r="4615" spans="1:58" x14ac:dyDescent="0.25">
      <c r="A4615">
        <v>11547</v>
      </c>
      <c r="B4615" t="s">
        <v>12134</v>
      </c>
      <c r="C4615" t="s">
        <v>5111</v>
      </c>
      <c r="D4615" t="s">
        <v>5111</v>
      </c>
      <c r="E4615" t="s">
        <v>13707</v>
      </c>
      <c r="F4615" t="s">
        <v>902</v>
      </c>
      <c r="G4615" t="s">
        <v>4987</v>
      </c>
      <c r="H4615" t="s">
        <v>5241</v>
      </c>
      <c r="I4615" t="s">
        <v>5298</v>
      </c>
      <c r="J4615" t="s">
        <v>5310</v>
      </c>
      <c r="K4615" t="s">
        <v>5111</v>
      </c>
      <c r="L4615" t="s">
        <v>2</v>
      </c>
      <c r="M4615" t="s">
        <v>2</v>
      </c>
      <c r="N4615" t="s">
        <v>2</v>
      </c>
      <c r="O4615" t="s">
        <v>2</v>
      </c>
      <c r="U4615" t="s">
        <v>5111</v>
      </c>
      <c r="Z4615" s="4"/>
      <c r="AA4615" t="str">
        <f t="shared" si="360"/>
        <v>x</v>
      </c>
      <c r="AB4615">
        <f t="shared" si="361"/>
        <v>10</v>
      </c>
      <c r="AC4615" t="str">
        <f t="shared" si="362"/>
        <v/>
      </c>
      <c r="AD4615" t="str">
        <f t="shared" si="363"/>
        <v/>
      </c>
      <c r="AE4615" t="str">
        <f t="shared" si="364"/>
        <v/>
      </c>
      <c r="AF4615" t="s">
        <v>17472</v>
      </c>
      <c r="AG4615">
        <v>6</v>
      </c>
      <c r="AH4615" t="s">
        <v>18114</v>
      </c>
      <c r="AI4615">
        <v>3601.5703899999999</v>
      </c>
      <c r="AJ4615">
        <v>461.1696</v>
      </c>
      <c r="AK4615">
        <v>1034</v>
      </c>
      <c r="AL4615">
        <v>3282</v>
      </c>
      <c r="AM4615">
        <v>2248</v>
      </c>
      <c r="AN4615">
        <v>36.394100000000002</v>
      </c>
      <c r="AO4615">
        <v>58.994799999999998</v>
      </c>
      <c r="AP4615" t="s">
        <v>2</v>
      </c>
      <c r="AQ4615" t="s">
        <v>1</v>
      </c>
      <c r="AR4615" t="s">
        <v>18134</v>
      </c>
      <c r="AS4615" t="s">
        <v>22605</v>
      </c>
      <c r="AT4615" t="s">
        <v>22605</v>
      </c>
      <c r="AU4615" t="s">
        <v>4061</v>
      </c>
      <c r="AV4615" t="s">
        <v>4061</v>
      </c>
      <c r="AW4615" t="s">
        <v>5111</v>
      </c>
      <c r="AX4615" t="s">
        <v>2</v>
      </c>
      <c r="AY4615" t="s">
        <v>21185</v>
      </c>
      <c r="AZ4615" t="s">
        <v>5111</v>
      </c>
      <c r="BA4615" t="s">
        <v>21186</v>
      </c>
      <c r="BB4615" t="s">
        <v>2</v>
      </c>
      <c r="BC4615" t="s">
        <v>2</v>
      </c>
      <c r="BD4615" t="s">
        <v>2</v>
      </c>
      <c r="BE4615" t="s">
        <v>2</v>
      </c>
      <c r="BF4615" t="s">
        <v>30280</v>
      </c>
    </row>
    <row r="4616" spans="1:58" x14ac:dyDescent="0.25">
      <c r="A4616">
        <v>13078</v>
      </c>
      <c r="B4616" t="s">
        <v>12161</v>
      </c>
      <c r="C4616" t="s">
        <v>5312</v>
      </c>
      <c r="D4616" t="s">
        <v>5312</v>
      </c>
      <c r="E4616" t="s">
        <v>5313</v>
      </c>
      <c r="F4616" t="s">
        <v>902</v>
      </c>
      <c r="G4616" t="s">
        <v>4987</v>
      </c>
      <c r="H4616" t="s">
        <v>5241</v>
      </c>
      <c r="I4616" t="s">
        <v>5298</v>
      </c>
      <c r="J4616" t="s">
        <v>5310</v>
      </c>
      <c r="K4616" t="s">
        <v>5312</v>
      </c>
      <c r="L4616" t="s">
        <v>2</v>
      </c>
      <c r="M4616" t="s">
        <v>2</v>
      </c>
      <c r="N4616" t="s">
        <v>2</v>
      </c>
      <c r="O4616" t="s">
        <v>2</v>
      </c>
      <c r="U4616" t="s">
        <v>5312</v>
      </c>
      <c r="Z4616" s="4"/>
      <c r="AA4616" t="str">
        <f t="shared" si="360"/>
        <v>x</v>
      </c>
      <c r="AB4616">
        <f t="shared" si="361"/>
        <v>10</v>
      </c>
      <c r="AC4616" t="str">
        <f t="shared" si="362"/>
        <v/>
      </c>
      <c r="AD4616" t="str">
        <f t="shared" si="363"/>
        <v/>
      </c>
      <c r="AE4616" t="str">
        <f t="shared" si="364"/>
        <v/>
      </c>
      <c r="AF4616" t="s">
        <v>17472</v>
      </c>
      <c r="AG4616">
        <v>6</v>
      </c>
      <c r="AH4616" t="s">
        <v>18114</v>
      </c>
      <c r="AI4616">
        <v>4429.6388200000001</v>
      </c>
      <c r="AJ4616">
        <v>1192.54549</v>
      </c>
      <c r="AK4616">
        <v>762</v>
      </c>
      <c r="AL4616">
        <v>2887</v>
      </c>
      <c r="AM4616">
        <v>2125</v>
      </c>
      <c r="AN4616">
        <v>33.986319999999999</v>
      </c>
      <c r="AO4616">
        <v>57.336979999999997</v>
      </c>
      <c r="AP4616" t="s">
        <v>2</v>
      </c>
      <c r="AQ4616" t="s">
        <v>1</v>
      </c>
      <c r="AR4616" t="s">
        <v>18134</v>
      </c>
      <c r="AS4616" t="s">
        <v>22605</v>
      </c>
      <c r="AT4616" t="s">
        <v>22605</v>
      </c>
      <c r="AU4616" t="s">
        <v>4061</v>
      </c>
      <c r="AV4616" t="s">
        <v>4061</v>
      </c>
      <c r="AW4616" t="s">
        <v>5312</v>
      </c>
      <c r="AX4616" t="s">
        <v>2</v>
      </c>
      <c r="AY4616" t="s">
        <v>2</v>
      </c>
      <c r="AZ4616" t="s">
        <v>5312</v>
      </c>
      <c r="BA4616" t="s">
        <v>2</v>
      </c>
      <c r="BB4616" t="s">
        <v>2</v>
      </c>
      <c r="BC4616" t="s">
        <v>2</v>
      </c>
      <c r="BD4616" t="s">
        <v>2</v>
      </c>
      <c r="BE4616" t="s">
        <v>2</v>
      </c>
      <c r="BF4616" t="s">
        <v>2</v>
      </c>
    </row>
    <row r="4617" spans="1:58" x14ac:dyDescent="0.25">
      <c r="A4617">
        <v>15278</v>
      </c>
      <c r="B4617" t="s">
        <v>2</v>
      </c>
      <c r="C4617" t="s">
        <v>5314</v>
      </c>
      <c r="D4617" t="s">
        <v>5314</v>
      </c>
      <c r="E4617" t="s">
        <v>5315</v>
      </c>
      <c r="F4617" t="s">
        <v>902</v>
      </c>
      <c r="G4617" t="s">
        <v>4987</v>
      </c>
      <c r="H4617" t="s">
        <v>5241</v>
      </c>
      <c r="I4617" t="s">
        <v>5298</v>
      </c>
      <c r="J4617" t="s">
        <v>5310</v>
      </c>
      <c r="K4617" t="s">
        <v>5314</v>
      </c>
      <c r="L4617" t="s">
        <v>2</v>
      </c>
      <c r="M4617" t="s">
        <v>2</v>
      </c>
      <c r="N4617" t="s">
        <v>2</v>
      </c>
      <c r="O4617" t="s">
        <v>2</v>
      </c>
      <c r="U4617" t="s">
        <v>5314</v>
      </c>
      <c r="Z4617" s="4"/>
      <c r="AA4617" t="str">
        <f t="shared" si="360"/>
        <v>x</v>
      </c>
      <c r="AB4617">
        <f t="shared" si="361"/>
        <v>10</v>
      </c>
      <c r="AC4617" t="str">
        <f t="shared" si="362"/>
        <v/>
      </c>
      <c r="AD4617" t="str">
        <f t="shared" si="363"/>
        <v/>
      </c>
      <c r="AE4617" t="str">
        <f t="shared" si="364"/>
        <v/>
      </c>
      <c r="AF4617" t="s">
        <v>17472</v>
      </c>
      <c r="AG4617">
        <v>6</v>
      </c>
      <c r="AH4617" t="s">
        <v>18114</v>
      </c>
      <c r="AI4617">
        <v>79.158360000000002</v>
      </c>
      <c r="AJ4617">
        <v>49.593499999999999</v>
      </c>
      <c r="AK4617">
        <v>1060</v>
      </c>
      <c r="AL4617">
        <v>1558</v>
      </c>
      <c r="AM4617">
        <v>498</v>
      </c>
      <c r="AN4617">
        <v>36.51726</v>
      </c>
      <c r="AO4617">
        <v>56.147950000000002</v>
      </c>
      <c r="AP4617" t="s">
        <v>2</v>
      </c>
      <c r="AQ4617" t="s">
        <v>1</v>
      </c>
      <c r="AR4617" t="s">
        <v>18134</v>
      </c>
      <c r="AS4617" t="s">
        <v>22605</v>
      </c>
      <c r="AT4617" t="s">
        <v>22605</v>
      </c>
      <c r="AU4617" t="s">
        <v>4061</v>
      </c>
      <c r="AV4617" t="s">
        <v>4061</v>
      </c>
      <c r="AW4617" t="s">
        <v>5314</v>
      </c>
      <c r="AX4617" t="s">
        <v>2</v>
      </c>
      <c r="AY4617" t="s">
        <v>2</v>
      </c>
      <c r="AZ4617" t="s">
        <v>5314</v>
      </c>
      <c r="BA4617" t="s">
        <v>2</v>
      </c>
      <c r="BB4617" t="s">
        <v>2</v>
      </c>
      <c r="BC4617" t="s">
        <v>2</v>
      </c>
      <c r="BD4617" t="s">
        <v>2</v>
      </c>
      <c r="BE4617" t="s">
        <v>2</v>
      </c>
      <c r="BF4617" t="s">
        <v>2</v>
      </c>
    </row>
    <row r="4618" spans="1:58" x14ac:dyDescent="0.25">
      <c r="A4618">
        <v>11536</v>
      </c>
      <c r="B4618" t="s">
        <v>12135</v>
      </c>
      <c r="C4618" t="s">
        <v>5112</v>
      </c>
      <c r="D4618" t="s">
        <v>5112</v>
      </c>
      <c r="E4618" t="s">
        <v>13708</v>
      </c>
      <c r="F4618" t="s">
        <v>902</v>
      </c>
      <c r="G4618" t="s">
        <v>4987</v>
      </c>
      <c r="H4618" t="s">
        <v>5241</v>
      </c>
      <c r="I4618" t="s">
        <v>5298</v>
      </c>
      <c r="J4618" t="s">
        <v>5310</v>
      </c>
      <c r="K4618" t="s">
        <v>5112</v>
      </c>
      <c r="L4618" t="s">
        <v>2</v>
      </c>
      <c r="M4618" t="s">
        <v>2</v>
      </c>
      <c r="N4618" t="s">
        <v>2</v>
      </c>
      <c r="O4618" t="s">
        <v>2</v>
      </c>
      <c r="U4618" t="s">
        <v>5112</v>
      </c>
      <c r="Z4618" s="4"/>
      <c r="AA4618" t="str">
        <f t="shared" si="360"/>
        <v>x</v>
      </c>
      <c r="AB4618">
        <f t="shared" si="361"/>
        <v>10</v>
      </c>
      <c r="AC4618" t="str">
        <f t="shared" si="362"/>
        <v/>
      </c>
      <c r="AD4618" t="str">
        <f t="shared" si="363"/>
        <v/>
      </c>
      <c r="AE4618" t="str">
        <f t="shared" si="364"/>
        <v/>
      </c>
      <c r="AF4618" t="s">
        <v>17471</v>
      </c>
      <c r="AG4618">
        <v>6</v>
      </c>
      <c r="AH4618" t="s">
        <v>18114</v>
      </c>
      <c r="AI4618">
        <v>29326.207119999999</v>
      </c>
      <c r="AJ4618">
        <v>4484.78089</v>
      </c>
      <c r="AK4618">
        <v>0</v>
      </c>
      <c r="AL4618">
        <v>3101</v>
      </c>
      <c r="AM4618">
        <v>3101</v>
      </c>
      <c r="AN4618">
        <v>37.693260000000002</v>
      </c>
      <c r="AO4618">
        <v>57.984920000000002</v>
      </c>
      <c r="AP4618" t="s">
        <v>2</v>
      </c>
      <c r="AQ4618" t="s">
        <v>1</v>
      </c>
      <c r="AR4618" t="s">
        <v>18131</v>
      </c>
      <c r="AS4618" t="s">
        <v>22605</v>
      </c>
      <c r="AT4618" t="s">
        <v>22605</v>
      </c>
      <c r="AU4618" t="s">
        <v>944</v>
      </c>
      <c r="AV4618" t="s">
        <v>22834</v>
      </c>
      <c r="AW4618" t="s">
        <v>5112</v>
      </c>
      <c r="AX4618" t="s">
        <v>24198</v>
      </c>
      <c r="AY4618" t="s">
        <v>19313</v>
      </c>
      <c r="AZ4618" t="s">
        <v>19314</v>
      </c>
      <c r="BA4618" t="s">
        <v>19314</v>
      </c>
      <c r="BB4618" t="s">
        <v>19313</v>
      </c>
      <c r="BC4618" t="s">
        <v>19314</v>
      </c>
      <c r="BD4618" t="s">
        <v>19315</v>
      </c>
      <c r="BE4618" t="s">
        <v>24199</v>
      </c>
      <c r="BF4618" t="s">
        <v>30268</v>
      </c>
    </row>
    <row r="4619" spans="1:58" x14ac:dyDescent="0.25">
      <c r="A4619">
        <v>15274</v>
      </c>
      <c r="B4619" t="s">
        <v>2</v>
      </c>
      <c r="C4619" t="s">
        <v>5113</v>
      </c>
      <c r="D4619" t="s">
        <v>5113</v>
      </c>
      <c r="E4619" t="s">
        <v>13709</v>
      </c>
      <c r="F4619" t="s">
        <v>902</v>
      </c>
      <c r="G4619" t="s">
        <v>4987</v>
      </c>
      <c r="H4619" t="s">
        <v>5241</v>
      </c>
      <c r="I4619" t="s">
        <v>5298</v>
      </c>
      <c r="J4619" t="s">
        <v>5310</v>
      </c>
      <c r="K4619" t="s">
        <v>5112</v>
      </c>
      <c r="L4619" t="s">
        <v>5113</v>
      </c>
      <c r="M4619" t="s">
        <v>2</v>
      </c>
      <c r="N4619" t="s">
        <v>2</v>
      </c>
      <c r="O4619" t="s">
        <v>2</v>
      </c>
      <c r="V4619" t="s">
        <v>5113</v>
      </c>
      <c r="Z4619" s="4"/>
      <c r="AA4619" t="str">
        <f t="shared" si="360"/>
        <v>x</v>
      </c>
      <c r="AB4619">
        <f t="shared" si="361"/>
        <v>10</v>
      </c>
      <c r="AC4619" t="str">
        <f t="shared" si="362"/>
        <v/>
      </c>
      <c r="AD4619" t="str">
        <f t="shared" si="363"/>
        <v/>
      </c>
      <c r="AE4619" t="str">
        <f t="shared" si="364"/>
        <v/>
      </c>
      <c r="AF4619" t="s">
        <v>17472</v>
      </c>
      <c r="AG4619">
        <v>7</v>
      </c>
      <c r="AH4619" t="s">
        <v>18114</v>
      </c>
      <c r="AI4619">
        <v>1282.3131599999999</v>
      </c>
      <c r="AJ4619">
        <v>192.49082000000001</v>
      </c>
      <c r="AK4619">
        <v>0</v>
      </c>
      <c r="AL4619">
        <v>1865</v>
      </c>
      <c r="AM4619">
        <v>1865</v>
      </c>
      <c r="AN4619">
        <v>39.632179999999998</v>
      </c>
      <c r="AO4619">
        <v>54.64331</v>
      </c>
      <c r="AP4619" t="s">
        <v>2</v>
      </c>
      <c r="AQ4619" t="s">
        <v>1</v>
      </c>
      <c r="AR4619" t="s">
        <v>20068</v>
      </c>
      <c r="AS4619" t="s">
        <v>22605</v>
      </c>
      <c r="AT4619" t="s">
        <v>22605</v>
      </c>
      <c r="AU4619" t="s">
        <v>944</v>
      </c>
      <c r="AV4619" t="s">
        <v>944</v>
      </c>
      <c r="AW4619" t="s">
        <v>5113</v>
      </c>
      <c r="AX4619" t="s">
        <v>2</v>
      </c>
      <c r="AY4619" t="s">
        <v>2</v>
      </c>
      <c r="AZ4619" t="s">
        <v>5113</v>
      </c>
      <c r="BA4619" t="s">
        <v>2</v>
      </c>
      <c r="BB4619" t="s">
        <v>2</v>
      </c>
      <c r="BC4619" t="s">
        <v>2</v>
      </c>
      <c r="BD4619" t="s">
        <v>25355</v>
      </c>
      <c r="BE4619" t="s">
        <v>2</v>
      </c>
      <c r="BF4619" t="s">
        <v>2</v>
      </c>
    </row>
    <row r="4620" spans="1:58" x14ac:dyDescent="0.25">
      <c r="A4620">
        <v>15277</v>
      </c>
      <c r="B4620" t="s">
        <v>2</v>
      </c>
      <c r="C4620" t="s">
        <v>5114</v>
      </c>
      <c r="D4620" t="s">
        <v>5114</v>
      </c>
      <c r="E4620" t="s">
        <v>13710</v>
      </c>
      <c r="F4620" t="s">
        <v>902</v>
      </c>
      <c r="G4620" t="s">
        <v>4987</v>
      </c>
      <c r="H4620" t="s">
        <v>5241</v>
      </c>
      <c r="I4620" t="s">
        <v>5298</v>
      </c>
      <c r="J4620" t="s">
        <v>5310</v>
      </c>
      <c r="K4620" t="s">
        <v>5112</v>
      </c>
      <c r="L4620" t="s">
        <v>5114</v>
      </c>
      <c r="M4620" t="s">
        <v>2</v>
      </c>
      <c r="N4620" t="s">
        <v>2</v>
      </c>
      <c r="O4620" t="s">
        <v>2</v>
      </c>
      <c r="V4620" t="s">
        <v>5114</v>
      </c>
      <c r="Z4620" s="4"/>
      <c r="AA4620" t="str">
        <f t="shared" si="360"/>
        <v>x</v>
      </c>
      <c r="AB4620">
        <f t="shared" si="361"/>
        <v>10</v>
      </c>
      <c r="AC4620" t="str">
        <f t="shared" si="362"/>
        <v/>
      </c>
      <c r="AD4620" t="str">
        <f t="shared" si="363"/>
        <v/>
      </c>
      <c r="AE4620" t="str">
        <f t="shared" si="364"/>
        <v/>
      </c>
      <c r="AF4620" t="s">
        <v>17472</v>
      </c>
      <c r="AG4620">
        <v>7</v>
      </c>
      <c r="AH4620" t="s">
        <v>18114</v>
      </c>
      <c r="AI4620">
        <v>546.19619999999998</v>
      </c>
      <c r="AJ4620">
        <v>240.15696</v>
      </c>
      <c r="AK4620">
        <v>96</v>
      </c>
      <c r="AL4620">
        <v>947</v>
      </c>
      <c r="AM4620">
        <v>851</v>
      </c>
      <c r="AN4620">
        <v>38.992460000000001</v>
      </c>
      <c r="AO4620">
        <v>55.678609999999999</v>
      </c>
      <c r="AP4620" t="s">
        <v>2</v>
      </c>
      <c r="AQ4620" t="s">
        <v>1</v>
      </c>
      <c r="AR4620" t="s">
        <v>20068</v>
      </c>
      <c r="AS4620" t="s">
        <v>22605</v>
      </c>
      <c r="AT4620" t="s">
        <v>22605</v>
      </c>
      <c r="AU4620" t="s">
        <v>944</v>
      </c>
      <c r="AV4620" t="s">
        <v>944</v>
      </c>
      <c r="AW4620" t="s">
        <v>21921</v>
      </c>
      <c r="AX4620" t="s">
        <v>2</v>
      </c>
      <c r="AY4620" t="s">
        <v>2</v>
      </c>
      <c r="AZ4620" t="s">
        <v>5114</v>
      </c>
      <c r="BA4620" t="s">
        <v>2</v>
      </c>
      <c r="BB4620" t="s">
        <v>2</v>
      </c>
      <c r="BC4620" t="s">
        <v>2</v>
      </c>
      <c r="BD4620" t="s">
        <v>2</v>
      </c>
      <c r="BE4620" t="s">
        <v>2</v>
      </c>
      <c r="BF4620" t="s">
        <v>2</v>
      </c>
    </row>
    <row r="4621" spans="1:58" x14ac:dyDescent="0.25">
      <c r="A4621">
        <v>19538</v>
      </c>
      <c r="B4621" t="s">
        <v>2</v>
      </c>
      <c r="C4621" t="s">
        <v>14720</v>
      </c>
      <c r="D4621" t="s">
        <v>14720</v>
      </c>
      <c r="E4621" t="s">
        <v>14721</v>
      </c>
      <c r="F4621" t="s">
        <v>902</v>
      </c>
      <c r="G4621" t="s">
        <v>4987</v>
      </c>
      <c r="H4621" t="s">
        <v>5241</v>
      </c>
      <c r="I4621" t="s">
        <v>5298</v>
      </c>
      <c r="J4621" t="s">
        <v>5310</v>
      </c>
      <c r="K4621" t="s">
        <v>5112</v>
      </c>
      <c r="L4621" t="s">
        <v>14720</v>
      </c>
      <c r="M4621" t="s">
        <v>2</v>
      </c>
      <c r="N4621" t="s">
        <v>2</v>
      </c>
      <c r="O4621" t="s">
        <v>2</v>
      </c>
      <c r="V4621" t="s">
        <v>14720</v>
      </c>
      <c r="Z4621" s="4"/>
      <c r="AA4621" t="str">
        <f t="shared" si="360"/>
        <v>x</v>
      </c>
      <c r="AB4621">
        <f t="shared" si="361"/>
        <v>10</v>
      </c>
      <c r="AC4621" t="str">
        <f t="shared" si="362"/>
        <v/>
      </c>
      <c r="AD4621" t="str">
        <f t="shared" si="363"/>
        <v/>
      </c>
      <c r="AE4621" t="str">
        <f t="shared" si="364"/>
        <v/>
      </c>
      <c r="AF4621" t="s">
        <v>17472</v>
      </c>
      <c r="AG4621">
        <v>7</v>
      </c>
      <c r="AH4621" t="s">
        <v>20156</v>
      </c>
      <c r="AI4621">
        <v>26872.74696</v>
      </c>
      <c r="AJ4621">
        <v>3810.4144799999999</v>
      </c>
      <c r="AK4621">
        <v>64</v>
      </c>
      <c r="AL4621">
        <v>3101</v>
      </c>
      <c r="AM4621">
        <v>3037</v>
      </c>
      <c r="AN4621">
        <v>37.535910000000001</v>
      </c>
      <c r="AO4621">
        <v>58.261470000000003</v>
      </c>
      <c r="AP4621" t="s">
        <v>2</v>
      </c>
      <c r="AQ4621" t="s">
        <v>1</v>
      </c>
      <c r="AR4621" t="s">
        <v>18131</v>
      </c>
      <c r="AS4621" t="s">
        <v>22605</v>
      </c>
      <c r="AT4621" t="s">
        <v>22605</v>
      </c>
      <c r="AU4621" t="s">
        <v>4061</v>
      </c>
      <c r="AV4621" t="s">
        <v>22834</v>
      </c>
      <c r="AW4621" t="s">
        <v>14720</v>
      </c>
      <c r="AX4621" t="s">
        <v>2</v>
      </c>
      <c r="AY4621" t="s">
        <v>2</v>
      </c>
      <c r="AZ4621" t="s">
        <v>2</v>
      </c>
      <c r="BA4621" t="s">
        <v>2</v>
      </c>
      <c r="BB4621" t="s">
        <v>2</v>
      </c>
      <c r="BC4621" t="s">
        <v>2</v>
      </c>
      <c r="BD4621" t="s">
        <v>2</v>
      </c>
      <c r="BE4621" t="s">
        <v>2</v>
      </c>
      <c r="BF4621" t="s">
        <v>2</v>
      </c>
    </row>
    <row r="4622" spans="1:58" x14ac:dyDescent="0.25">
      <c r="A4622">
        <v>15276</v>
      </c>
      <c r="B4622" t="s">
        <v>2</v>
      </c>
      <c r="C4622" t="s">
        <v>5115</v>
      </c>
      <c r="D4622" t="s">
        <v>5115</v>
      </c>
      <c r="E4622" t="s">
        <v>13711</v>
      </c>
      <c r="F4622" t="s">
        <v>902</v>
      </c>
      <c r="G4622" t="s">
        <v>4987</v>
      </c>
      <c r="H4622" t="s">
        <v>5241</v>
      </c>
      <c r="I4622" t="s">
        <v>5298</v>
      </c>
      <c r="J4622" t="s">
        <v>5310</v>
      </c>
      <c r="K4622" t="s">
        <v>5112</v>
      </c>
      <c r="L4622" t="s">
        <v>5115</v>
      </c>
      <c r="M4622" t="s">
        <v>2</v>
      </c>
      <c r="N4622" t="s">
        <v>2</v>
      </c>
      <c r="O4622" t="s">
        <v>2</v>
      </c>
      <c r="V4622" t="s">
        <v>5115</v>
      </c>
      <c r="Z4622" s="4"/>
      <c r="AA4622" t="str">
        <f t="shared" si="360"/>
        <v>x</v>
      </c>
      <c r="AB4622">
        <f t="shared" si="361"/>
        <v>10</v>
      </c>
      <c r="AC4622" t="str">
        <f t="shared" si="362"/>
        <v/>
      </c>
      <c r="AD4622" t="str">
        <f t="shared" si="363"/>
        <v/>
      </c>
      <c r="AE4622" t="str">
        <f t="shared" si="364"/>
        <v/>
      </c>
      <c r="AF4622" t="s">
        <v>17472</v>
      </c>
      <c r="AG4622">
        <v>7</v>
      </c>
      <c r="AH4622" t="s">
        <v>18114</v>
      </c>
      <c r="AI4622">
        <v>437.2303</v>
      </c>
      <c r="AJ4622">
        <v>179.23663999999999</v>
      </c>
      <c r="AK4622">
        <v>39</v>
      </c>
      <c r="AL4622">
        <v>931</v>
      </c>
      <c r="AM4622">
        <v>892</v>
      </c>
      <c r="AN4622">
        <v>39.124659999999999</v>
      </c>
      <c r="AO4622">
        <v>55.391689999999997</v>
      </c>
      <c r="AP4622" t="s">
        <v>2</v>
      </c>
      <c r="AQ4622" t="s">
        <v>1</v>
      </c>
      <c r="AR4622" t="s">
        <v>20068</v>
      </c>
      <c r="AS4622" t="s">
        <v>22605</v>
      </c>
      <c r="AT4622" t="s">
        <v>22605</v>
      </c>
      <c r="AU4622" t="s">
        <v>944</v>
      </c>
      <c r="AV4622" t="s">
        <v>944</v>
      </c>
      <c r="AW4622" t="s">
        <v>5115</v>
      </c>
      <c r="AX4622" t="s">
        <v>2</v>
      </c>
      <c r="AY4622" t="s">
        <v>2</v>
      </c>
      <c r="AZ4622" t="s">
        <v>5115</v>
      </c>
      <c r="BA4622" t="s">
        <v>2</v>
      </c>
      <c r="BB4622" t="s">
        <v>2</v>
      </c>
      <c r="BC4622" t="s">
        <v>2</v>
      </c>
      <c r="BD4622" t="s">
        <v>28058</v>
      </c>
      <c r="BE4622" t="s">
        <v>2</v>
      </c>
      <c r="BF4622" t="s">
        <v>2</v>
      </c>
    </row>
    <row r="4623" spans="1:58" x14ac:dyDescent="0.25">
      <c r="A4623">
        <v>15275</v>
      </c>
      <c r="B4623" t="s">
        <v>2</v>
      </c>
      <c r="C4623" t="s">
        <v>5116</v>
      </c>
      <c r="D4623" t="s">
        <v>5116</v>
      </c>
      <c r="E4623" t="s">
        <v>13712</v>
      </c>
      <c r="F4623" t="s">
        <v>902</v>
      </c>
      <c r="G4623" t="s">
        <v>4987</v>
      </c>
      <c r="H4623" t="s">
        <v>5241</v>
      </c>
      <c r="I4623" t="s">
        <v>5298</v>
      </c>
      <c r="J4623" t="s">
        <v>5310</v>
      </c>
      <c r="K4623" t="s">
        <v>5112</v>
      </c>
      <c r="L4623" t="s">
        <v>5116</v>
      </c>
      <c r="M4623" t="s">
        <v>2</v>
      </c>
      <c r="N4623" t="s">
        <v>2</v>
      </c>
      <c r="O4623" t="s">
        <v>2</v>
      </c>
      <c r="V4623" t="s">
        <v>5116</v>
      </c>
      <c r="Z4623" s="4"/>
      <c r="AA4623" t="str">
        <f t="shared" si="360"/>
        <v>x</v>
      </c>
      <c r="AB4623">
        <f t="shared" si="361"/>
        <v>10</v>
      </c>
      <c r="AC4623" t="str">
        <f t="shared" si="362"/>
        <v/>
      </c>
      <c r="AD4623" t="str">
        <f t="shared" si="363"/>
        <v/>
      </c>
      <c r="AE4623" t="str">
        <f t="shared" si="364"/>
        <v/>
      </c>
      <c r="AF4623" t="s">
        <v>17472</v>
      </c>
      <c r="AG4623">
        <v>7</v>
      </c>
      <c r="AH4623" t="s">
        <v>18114</v>
      </c>
      <c r="AI4623">
        <v>187.72049999999999</v>
      </c>
      <c r="AJ4623">
        <v>62.481999999999999</v>
      </c>
      <c r="AK4623">
        <v>9</v>
      </c>
      <c r="AL4623">
        <v>766</v>
      </c>
      <c r="AM4623">
        <v>757</v>
      </c>
      <c r="AN4623">
        <v>39.308160000000001</v>
      </c>
      <c r="AO4623">
        <v>54.936120000000003</v>
      </c>
      <c r="AP4623" t="s">
        <v>2</v>
      </c>
      <c r="AQ4623" t="s">
        <v>1</v>
      </c>
      <c r="AR4623" t="s">
        <v>20068</v>
      </c>
      <c r="AS4623" t="s">
        <v>22605</v>
      </c>
      <c r="AT4623" t="s">
        <v>22605</v>
      </c>
      <c r="AU4623" t="s">
        <v>944</v>
      </c>
      <c r="AV4623" t="s">
        <v>944</v>
      </c>
      <c r="AW4623" t="s">
        <v>5116</v>
      </c>
      <c r="AX4623" t="s">
        <v>2</v>
      </c>
      <c r="AY4623" t="s">
        <v>2</v>
      </c>
      <c r="AZ4623" t="s">
        <v>5116</v>
      </c>
      <c r="BA4623" t="s">
        <v>2</v>
      </c>
      <c r="BB4623" t="s">
        <v>2</v>
      </c>
      <c r="BC4623" t="s">
        <v>2</v>
      </c>
      <c r="BD4623" t="s">
        <v>26126</v>
      </c>
      <c r="BE4623" t="s">
        <v>2</v>
      </c>
      <c r="BF4623" t="s">
        <v>2</v>
      </c>
    </row>
    <row r="4624" spans="1:58" x14ac:dyDescent="0.25">
      <c r="A4624">
        <v>15267</v>
      </c>
      <c r="B4624" t="s">
        <v>2</v>
      </c>
      <c r="C4624" t="s">
        <v>5316</v>
      </c>
      <c r="D4624" t="s">
        <v>5316</v>
      </c>
      <c r="E4624" t="s">
        <v>5317</v>
      </c>
      <c r="F4624" t="s">
        <v>902</v>
      </c>
      <c r="G4624" t="s">
        <v>4987</v>
      </c>
      <c r="H4624" t="s">
        <v>5241</v>
      </c>
      <c r="I4624" t="s">
        <v>5298</v>
      </c>
      <c r="J4624" t="s">
        <v>5310</v>
      </c>
      <c r="K4624" t="s">
        <v>5316</v>
      </c>
      <c r="L4624" t="s">
        <v>2</v>
      </c>
      <c r="M4624" t="s">
        <v>2</v>
      </c>
      <c r="N4624" t="s">
        <v>2</v>
      </c>
      <c r="O4624" t="s">
        <v>2</v>
      </c>
      <c r="U4624" t="s">
        <v>5316</v>
      </c>
      <c r="Z4624" s="4"/>
      <c r="AA4624" t="str">
        <f t="shared" si="360"/>
        <v>x</v>
      </c>
      <c r="AB4624">
        <f t="shared" si="361"/>
        <v>10</v>
      </c>
      <c r="AC4624" t="str">
        <f t="shared" si="362"/>
        <v/>
      </c>
      <c r="AD4624" t="str">
        <f t="shared" si="363"/>
        <v/>
      </c>
      <c r="AE4624" t="str">
        <f t="shared" si="364"/>
        <v/>
      </c>
      <c r="AF4624" t="s">
        <v>17472</v>
      </c>
      <c r="AG4624">
        <v>6</v>
      </c>
      <c r="AH4624" t="s">
        <v>18114</v>
      </c>
      <c r="AI4624">
        <v>1077.9149</v>
      </c>
      <c r="AJ4624">
        <v>217.75668999999999</v>
      </c>
      <c r="AK4624">
        <v>923</v>
      </c>
      <c r="AL4624">
        <v>2805</v>
      </c>
      <c r="AM4624">
        <v>1882</v>
      </c>
      <c r="AN4624">
        <v>33.257800000000003</v>
      </c>
      <c r="AO4624">
        <v>60.18036</v>
      </c>
      <c r="AP4624" t="s">
        <v>2</v>
      </c>
      <c r="AQ4624" t="s">
        <v>1</v>
      </c>
      <c r="AR4624" t="s">
        <v>18134</v>
      </c>
      <c r="AS4624" t="s">
        <v>22605</v>
      </c>
      <c r="AT4624" t="s">
        <v>22605</v>
      </c>
      <c r="AU4624" t="s">
        <v>4061</v>
      </c>
      <c r="AV4624" t="s">
        <v>4061</v>
      </c>
      <c r="AW4624" t="s">
        <v>20067</v>
      </c>
      <c r="AX4624" t="s">
        <v>2</v>
      </c>
      <c r="AY4624" t="s">
        <v>2</v>
      </c>
      <c r="AZ4624" t="s">
        <v>2</v>
      </c>
      <c r="BA4624" t="s">
        <v>2</v>
      </c>
      <c r="BB4624" t="s">
        <v>2</v>
      </c>
      <c r="BC4624" t="s">
        <v>2</v>
      </c>
      <c r="BD4624" t="s">
        <v>2</v>
      </c>
      <c r="BE4624" t="s">
        <v>2</v>
      </c>
      <c r="BF4624" t="s">
        <v>32175</v>
      </c>
    </row>
    <row r="4625" spans="1:58" x14ac:dyDescent="0.25">
      <c r="A4625">
        <v>15290</v>
      </c>
      <c r="B4625" t="s">
        <v>2</v>
      </c>
      <c r="C4625" t="s">
        <v>5318</v>
      </c>
      <c r="D4625" t="s">
        <v>5318</v>
      </c>
      <c r="E4625" t="s">
        <v>5319</v>
      </c>
      <c r="F4625" t="s">
        <v>902</v>
      </c>
      <c r="G4625" t="s">
        <v>4987</v>
      </c>
      <c r="H4625" t="s">
        <v>5241</v>
      </c>
      <c r="I4625" t="s">
        <v>5298</v>
      </c>
      <c r="J4625" t="s">
        <v>5310</v>
      </c>
      <c r="K4625" t="s">
        <v>5318</v>
      </c>
      <c r="L4625" t="s">
        <v>2</v>
      </c>
      <c r="M4625" t="s">
        <v>2</v>
      </c>
      <c r="N4625" t="s">
        <v>2</v>
      </c>
      <c r="O4625" t="s">
        <v>2</v>
      </c>
      <c r="U4625" t="s">
        <v>5318</v>
      </c>
      <c r="Z4625" s="4"/>
      <c r="AA4625" t="str">
        <f t="shared" si="360"/>
        <v>x</v>
      </c>
      <c r="AB4625">
        <f t="shared" si="361"/>
        <v>10</v>
      </c>
      <c r="AC4625" t="str">
        <f t="shared" si="362"/>
        <v/>
      </c>
      <c r="AD4625" t="str">
        <f t="shared" si="363"/>
        <v/>
      </c>
      <c r="AE4625" t="str">
        <f t="shared" si="364"/>
        <v/>
      </c>
      <c r="AF4625" t="s">
        <v>17472</v>
      </c>
      <c r="AG4625">
        <v>6</v>
      </c>
      <c r="AH4625" t="s">
        <v>18114</v>
      </c>
      <c r="AI4625">
        <v>1180.8157200000001</v>
      </c>
      <c r="AJ4625">
        <v>341.04365999999999</v>
      </c>
      <c r="AK4625">
        <v>1450</v>
      </c>
      <c r="AL4625">
        <v>2675</v>
      </c>
      <c r="AM4625">
        <v>1225</v>
      </c>
      <c r="AN4625">
        <v>32.655589999999997</v>
      </c>
      <c r="AO4625">
        <v>59.351309999999998</v>
      </c>
      <c r="AP4625" t="s">
        <v>2</v>
      </c>
      <c r="AQ4625" t="s">
        <v>1</v>
      </c>
      <c r="AR4625" t="s">
        <v>18134</v>
      </c>
      <c r="AS4625" t="s">
        <v>22605</v>
      </c>
      <c r="AT4625" t="s">
        <v>22605</v>
      </c>
      <c r="AU4625" t="s">
        <v>4061</v>
      </c>
      <c r="AV4625" t="s">
        <v>4061</v>
      </c>
      <c r="AW4625" t="s">
        <v>20423</v>
      </c>
      <c r="AX4625" t="s">
        <v>2</v>
      </c>
      <c r="AY4625" t="s">
        <v>2</v>
      </c>
      <c r="AZ4625" t="s">
        <v>2</v>
      </c>
      <c r="BA4625" t="s">
        <v>2</v>
      </c>
      <c r="BB4625" t="s">
        <v>2</v>
      </c>
      <c r="BC4625" t="s">
        <v>2</v>
      </c>
      <c r="BD4625" t="s">
        <v>2</v>
      </c>
      <c r="BE4625" t="s">
        <v>2</v>
      </c>
      <c r="BF4625" t="s">
        <v>32186</v>
      </c>
    </row>
    <row r="4626" spans="1:58" x14ac:dyDescent="0.25">
      <c r="A4626">
        <v>15285</v>
      </c>
      <c r="B4626" t="s">
        <v>2</v>
      </c>
      <c r="C4626" t="s">
        <v>5320</v>
      </c>
      <c r="D4626" t="s">
        <v>5320</v>
      </c>
      <c r="E4626" t="s">
        <v>5321</v>
      </c>
      <c r="F4626" t="s">
        <v>902</v>
      </c>
      <c r="G4626" t="s">
        <v>4987</v>
      </c>
      <c r="H4626" t="s">
        <v>5241</v>
      </c>
      <c r="I4626" t="s">
        <v>5298</v>
      </c>
      <c r="J4626" t="s">
        <v>5310</v>
      </c>
      <c r="K4626" t="s">
        <v>5320</v>
      </c>
      <c r="L4626" t="s">
        <v>2</v>
      </c>
      <c r="M4626" t="s">
        <v>2</v>
      </c>
      <c r="N4626" t="s">
        <v>2</v>
      </c>
      <c r="O4626" t="s">
        <v>2</v>
      </c>
      <c r="U4626" t="s">
        <v>5320</v>
      </c>
      <c r="Z4626" s="4"/>
      <c r="AA4626" t="str">
        <f t="shared" si="360"/>
        <v>x</v>
      </c>
      <c r="AB4626">
        <f t="shared" si="361"/>
        <v>10</v>
      </c>
      <c r="AC4626" t="str">
        <f t="shared" si="362"/>
        <v/>
      </c>
      <c r="AD4626" t="str">
        <f t="shared" si="363"/>
        <v/>
      </c>
      <c r="AE4626" t="str">
        <f t="shared" si="364"/>
        <v/>
      </c>
      <c r="AF4626" t="s">
        <v>17472</v>
      </c>
      <c r="AG4626">
        <v>6</v>
      </c>
      <c r="AH4626" t="s">
        <v>18114</v>
      </c>
      <c r="AI4626">
        <v>2125.4088700000002</v>
      </c>
      <c r="AJ4626">
        <v>620.44974000000002</v>
      </c>
      <c r="AK4626">
        <v>698</v>
      </c>
      <c r="AL4626">
        <v>2567</v>
      </c>
      <c r="AM4626">
        <v>1869</v>
      </c>
      <c r="AN4626">
        <v>34.81279</v>
      </c>
      <c r="AO4626">
        <v>60.148560000000003</v>
      </c>
      <c r="AP4626" t="s">
        <v>2</v>
      </c>
      <c r="AQ4626" t="s">
        <v>1</v>
      </c>
      <c r="AR4626" t="s">
        <v>20255</v>
      </c>
      <c r="AS4626" t="s">
        <v>22605</v>
      </c>
      <c r="AT4626" t="s">
        <v>22605</v>
      </c>
      <c r="AU4626" t="s">
        <v>4061</v>
      </c>
      <c r="AV4626" t="s">
        <v>4061</v>
      </c>
      <c r="AW4626" t="s">
        <v>21278</v>
      </c>
      <c r="AX4626" t="s">
        <v>2</v>
      </c>
      <c r="AY4626" t="s">
        <v>2</v>
      </c>
      <c r="AZ4626" t="s">
        <v>2</v>
      </c>
      <c r="BA4626" t="s">
        <v>2</v>
      </c>
      <c r="BB4626" t="s">
        <v>2</v>
      </c>
      <c r="BC4626" t="s">
        <v>2</v>
      </c>
      <c r="BD4626" t="s">
        <v>2</v>
      </c>
      <c r="BE4626" t="s">
        <v>2</v>
      </c>
      <c r="BF4626" t="s">
        <v>32182</v>
      </c>
    </row>
    <row r="4627" spans="1:58" x14ac:dyDescent="0.25">
      <c r="A4627">
        <v>15282</v>
      </c>
      <c r="B4627" t="s">
        <v>2</v>
      </c>
      <c r="C4627" t="s">
        <v>5322</v>
      </c>
      <c r="D4627" t="s">
        <v>5322</v>
      </c>
      <c r="E4627" t="s">
        <v>5323</v>
      </c>
      <c r="F4627" t="s">
        <v>902</v>
      </c>
      <c r="G4627" t="s">
        <v>4987</v>
      </c>
      <c r="H4627" t="s">
        <v>5241</v>
      </c>
      <c r="I4627" t="s">
        <v>5298</v>
      </c>
      <c r="J4627" t="s">
        <v>5310</v>
      </c>
      <c r="K4627" t="s">
        <v>5322</v>
      </c>
      <c r="L4627" t="s">
        <v>2</v>
      </c>
      <c r="M4627" t="s">
        <v>2</v>
      </c>
      <c r="N4627" t="s">
        <v>2</v>
      </c>
      <c r="O4627" t="s">
        <v>2</v>
      </c>
      <c r="U4627" t="s">
        <v>5322</v>
      </c>
      <c r="Z4627" s="4"/>
      <c r="AA4627" t="str">
        <f t="shared" si="360"/>
        <v>x</v>
      </c>
      <c r="AB4627">
        <f t="shared" si="361"/>
        <v>10</v>
      </c>
      <c r="AC4627" t="str">
        <f t="shared" si="362"/>
        <v/>
      </c>
      <c r="AD4627" t="str">
        <f t="shared" si="363"/>
        <v/>
      </c>
      <c r="AE4627" t="str">
        <f t="shared" si="364"/>
        <v/>
      </c>
      <c r="AF4627" t="s">
        <v>17472</v>
      </c>
      <c r="AG4627">
        <v>6</v>
      </c>
      <c r="AH4627" t="s">
        <v>18114</v>
      </c>
      <c r="AI4627">
        <v>476.87146000000001</v>
      </c>
      <c r="AJ4627">
        <v>223.37985</v>
      </c>
      <c r="AK4627">
        <v>971</v>
      </c>
      <c r="AL4627">
        <v>2209</v>
      </c>
      <c r="AM4627">
        <v>1238</v>
      </c>
      <c r="AN4627">
        <v>34.402810000000002</v>
      </c>
      <c r="AO4627">
        <v>58.066780000000001</v>
      </c>
      <c r="AP4627" t="s">
        <v>2</v>
      </c>
      <c r="AQ4627" t="s">
        <v>1</v>
      </c>
      <c r="AR4627" t="s">
        <v>18134</v>
      </c>
      <c r="AS4627" t="s">
        <v>22605</v>
      </c>
      <c r="AT4627" t="s">
        <v>22605</v>
      </c>
      <c r="AU4627" t="s">
        <v>4061</v>
      </c>
      <c r="AV4627" t="s">
        <v>4061</v>
      </c>
      <c r="AW4627" t="s">
        <v>20070</v>
      </c>
      <c r="AX4627" t="s">
        <v>2</v>
      </c>
      <c r="AY4627" t="s">
        <v>2</v>
      </c>
      <c r="AZ4627" t="s">
        <v>2</v>
      </c>
      <c r="BA4627" t="s">
        <v>2</v>
      </c>
      <c r="BB4627" t="s">
        <v>2</v>
      </c>
      <c r="BC4627" t="s">
        <v>2</v>
      </c>
      <c r="BD4627" t="s">
        <v>2</v>
      </c>
      <c r="BE4627" t="s">
        <v>2</v>
      </c>
      <c r="BF4627" t="s">
        <v>32181</v>
      </c>
    </row>
    <row r="4628" spans="1:58" x14ac:dyDescent="0.25">
      <c r="A4628">
        <v>15291</v>
      </c>
      <c r="B4628" t="s">
        <v>2</v>
      </c>
      <c r="C4628" t="s">
        <v>5324</v>
      </c>
      <c r="D4628" t="s">
        <v>5324</v>
      </c>
      <c r="E4628" t="s">
        <v>5325</v>
      </c>
      <c r="F4628" t="s">
        <v>902</v>
      </c>
      <c r="G4628" t="s">
        <v>4987</v>
      </c>
      <c r="H4628" t="s">
        <v>5241</v>
      </c>
      <c r="I4628" t="s">
        <v>5298</v>
      </c>
      <c r="J4628" t="s">
        <v>5310</v>
      </c>
      <c r="K4628" t="s">
        <v>5324</v>
      </c>
      <c r="L4628" t="s">
        <v>2</v>
      </c>
      <c r="M4628" t="s">
        <v>2</v>
      </c>
      <c r="N4628" t="s">
        <v>2</v>
      </c>
      <c r="O4628" t="s">
        <v>2</v>
      </c>
      <c r="U4628" t="s">
        <v>5324</v>
      </c>
      <c r="Z4628" s="4"/>
      <c r="AA4628" t="str">
        <f t="shared" si="360"/>
        <v>x</v>
      </c>
      <c r="AB4628">
        <f t="shared" si="361"/>
        <v>10</v>
      </c>
      <c r="AC4628" t="str">
        <f t="shared" si="362"/>
        <v/>
      </c>
      <c r="AD4628" t="str">
        <f t="shared" si="363"/>
        <v/>
      </c>
      <c r="AE4628" t="str">
        <f t="shared" si="364"/>
        <v/>
      </c>
      <c r="AF4628" t="s">
        <v>17472</v>
      </c>
      <c r="AG4628">
        <v>6</v>
      </c>
      <c r="AH4628" t="s">
        <v>18114</v>
      </c>
      <c r="AI4628">
        <v>881.46046999999999</v>
      </c>
      <c r="AJ4628">
        <v>166.89888999999999</v>
      </c>
      <c r="AK4628">
        <v>1675</v>
      </c>
      <c r="AL4628">
        <v>2740</v>
      </c>
      <c r="AM4628">
        <v>1065</v>
      </c>
      <c r="AN4628">
        <v>32.826129999999999</v>
      </c>
      <c r="AO4628">
        <v>59.818710000000003</v>
      </c>
      <c r="AP4628" t="s">
        <v>2</v>
      </c>
      <c r="AQ4628" t="s">
        <v>1</v>
      </c>
      <c r="AR4628" t="s">
        <v>18134</v>
      </c>
      <c r="AS4628" t="s">
        <v>22605</v>
      </c>
      <c r="AT4628" t="s">
        <v>22605</v>
      </c>
      <c r="AU4628" t="s">
        <v>4061</v>
      </c>
      <c r="AV4628" t="s">
        <v>4061</v>
      </c>
      <c r="AW4628" t="s">
        <v>21458</v>
      </c>
      <c r="AX4628" t="s">
        <v>2</v>
      </c>
      <c r="AY4628" t="s">
        <v>2</v>
      </c>
      <c r="AZ4628" t="s">
        <v>2</v>
      </c>
      <c r="BA4628" t="s">
        <v>2</v>
      </c>
      <c r="BB4628" t="s">
        <v>2</v>
      </c>
      <c r="BC4628" t="s">
        <v>2</v>
      </c>
      <c r="BD4628" t="s">
        <v>2</v>
      </c>
      <c r="BE4628" t="s">
        <v>2</v>
      </c>
      <c r="BF4628" t="s">
        <v>32187</v>
      </c>
    </row>
    <row r="4629" spans="1:58" x14ac:dyDescent="0.25">
      <c r="A4629">
        <v>15286</v>
      </c>
      <c r="B4629" t="s">
        <v>2</v>
      </c>
      <c r="C4629" t="s">
        <v>5326</v>
      </c>
      <c r="D4629" t="s">
        <v>5326</v>
      </c>
      <c r="E4629" t="s">
        <v>5327</v>
      </c>
      <c r="F4629" t="s">
        <v>902</v>
      </c>
      <c r="G4629" t="s">
        <v>4987</v>
      </c>
      <c r="H4629" t="s">
        <v>5241</v>
      </c>
      <c r="I4629" t="s">
        <v>5298</v>
      </c>
      <c r="J4629" t="s">
        <v>5310</v>
      </c>
      <c r="K4629" t="s">
        <v>5326</v>
      </c>
      <c r="L4629" t="s">
        <v>2</v>
      </c>
      <c r="M4629" t="s">
        <v>2</v>
      </c>
      <c r="N4629" t="s">
        <v>2</v>
      </c>
      <c r="O4629" t="s">
        <v>2</v>
      </c>
      <c r="U4629" t="s">
        <v>5326</v>
      </c>
      <c r="Z4629" s="4"/>
      <c r="AA4629" t="str">
        <f t="shared" si="360"/>
        <v>x</v>
      </c>
      <c r="AB4629">
        <f t="shared" si="361"/>
        <v>10</v>
      </c>
      <c r="AC4629" t="str">
        <f t="shared" si="362"/>
        <v/>
      </c>
      <c r="AD4629" t="str">
        <f t="shared" si="363"/>
        <v/>
      </c>
      <c r="AE4629" t="str">
        <f t="shared" si="364"/>
        <v/>
      </c>
      <c r="AF4629" t="s">
        <v>17472</v>
      </c>
      <c r="AG4629">
        <v>6</v>
      </c>
      <c r="AH4629" t="s">
        <v>18114</v>
      </c>
      <c r="AI4629">
        <v>1757.1835599999999</v>
      </c>
      <c r="AJ4629">
        <v>581.16288999999995</v>
      </c>
      <c r="AK4629">
        <v>883</v>
      </c>
      <c r="AL4629">
        <v>2062</v>
      </c>
      <c r="AM4629">
        <v>1179</v>
      </c>
      <c r="AN4629">
        <v>33.699590000000001</v>
      </c>
      <c r="AO4629">
        <v>56.394019999999998</v>
      </c>
      <c r="AP4629" t="s">
        <v>2</v>
      </c>
      <c r="AQ4629" t="s">
        <v>1</v>
      </c>
      <c r="AR4629" t="s">
        <v>18134</v>
      </c>
      <c r="AS4629" t="s">
        <v>22605</v>
      </c>
      <c r="AT4629" t="s">
        <v>22605</v>
      </c>
      <c r="AU4629" t="s">
        <v>4061</v>
      </c>
      <c r="AV4629" t="s">
        <v>4061</v>
      </c>
      <c r="AW4629" t="s">
        <v>22473</v>
      </c>
      <c r="AX4629" t="s">
        <v>2</v>
      </c>
      <c r="AY4629" t="s">
        <v>2</v>
      </c>
      <c r="AZ4629" t="s">
        <v>2</v>
      </c>
      <c r="BA4629" t="s">
        <v>2</v>
      </c>
      <c r="BB4629" t="s">
        <v>2</v>
      </c>
      <c r="BC4629" t="s">
        <v>2</v>
      </c>
      <c r="BD4629" t="s">
        <v>2</v>
      </c>
      <c r="BE4629" t="s">
        <v>2</v>
      </c>
      <c r="BF4629" t="s">
        <v>32183</v>
      </c>
    </row>
    <row r="4630" spans="1:58" x14ac:dyDescent="0.25">
      <c r="A4630">
        <v>11555</v>
      </c>
      <c r="B4630" t="s">
        <v>12136</v>
      </c>
      <c r="C4630" t="s">
        <v>5117</v>
      </c>
      <c r="D4630" t="s">
        <v>5117</v>
      </c>
      <c r="E4630" t="s">
        <v>13713</v>
      </c>
      <c r="F4630" t="s">
        <v>902</v>
      </c>
      <c r="G4630" t="s">
        <v>4987</v>
      </c>
      <c r="H4630" t="s">
        <v>5241</v>
      </c>
      <c r="I4630" t="s">
        <v>5298</v>
      </c>
      <c r="J4630" t="s">
        <v>5310</v>
      </c>
      <c r="K4630" t="s">
        <v>5117</v>
      </c>
      <c r="L4630" t="s">
        <v>2</v>
      </c>
      <c r="M4630" t="s">
        <v>2</v>
      </c>
      <c r="N4630" t="s">
        <v>2</v>
      </c>
      <c r="O4630" t="s">
        <v>2</v>
      </c>
      <c r="U4630" t="s">
        <v>5117</v>
      </c>
      <c r="Z4630" s="4"/>
      <c r="AA4630" t="str">
        <f t="shared" si="360"/>
        <v>x</v>
      </c>
      <c r="AB4630">
        <f t="shared" si="361"/>
        <v>10</v>
      </c>
      <c r="AC4630" t="str">
        <f t="shared" si="362"/>
        <v/>
      </c>
      <c r="AD4630" t="str">
        <f t="shared" si="363"/>
        <v/>
      </c>
      <c r="AE4630" t="str">
        <f t="shared" si="364"/>
        <v/>
      </c>
      <c r="AF4630" t="s">
        <v>17472</v>
      </c>
      <c r="AG4630">
        <v>6</v>
      </c>
      <c r="AH4630" t="s">
        <v>18114</v>
      </c>
      <c r="AI4630">
        <v>5207.6686799999998</v>
      </c>
      <c r="AJ4630">
        <v>847.83807999999999</v>
      </c>
      <c r="AK4630">
        <v>900</v>
      </c>
      <c r="AL4630">
        <v>3052</v>
      </c>
      <c r="AM4630">
        <v>2152</v>
      </c>
      <c r="AN4630">
        <v>37.06926</v>
      </c>
      <c r="AO4630">
        <v>57.812449999999998</v>
      </c>
      <c r="AP4630" t="s">
        <v>2</v>
      </c>
      <c r="AQ4630" t="s">
        <v>1</v>
      </c>
      <c r="AR4630" t="s">
        <v>18134</v>
      </c>
      <c r="AS4630" t="s">
        <v>22605</v>
      </c>
      <c r="AT4630" t="s">
        <v>22605</v>
      </c>
      <c r="AU4630" t="s">
        <v>4061</v>
      </c>
      <c r="AV4630" t="s">
        <v>4061</v>
      </c>
      <c r="AW4630" t="s">
        <v>21744</v>
      </c>
      <c r="AX4630" t="s">
        <v>2</v>
      </c>
      <c r="AY4630" t="s">
        <v>2</v>
      </c>
      <c r="AZ4630" t="s">
        <v>30285</v>
      </c>
      <c r="BA4630" t="s">
        <v>2</v>
      </c>
      <c r="BB4630" t="s">
        <v>2</v>
      </c>
      <c r="BC4630" t="s">
        <v>2</v>
      </c>
      <c r="BD4630" t="s">
        <v>2</v>
      </c>
      <c r="BE4630" t="s">
        <v>2</v>
      </c>
      <c r="BF4630" t="s">
        <v>30286</v>
      </c>
    </row>
    <row r="4631" spans="1:58" x14ac:dyDescent="0.25">
      <c r="A4631">
        <v>18164</v>
      </c>
      <c r="B4631" t="s">
        <v>2</v>
      </c>
      <c r="C4631" t="s">
        <v>5328</v>
      </c>
      <c r="D4631" t="s">
        <v>5328</v>
      </c>
      <c r="E4631" t="s">
        <v>5329</v>
      </c>
      <c r="F4631" t="s">
        <v>902</v>
      </c>
      <c r="G4631" t="s">
        <v>4987</v>
      </c>
      <c r="H4631" t="s">
        <v>5241</v>
      </c>
      <c r="I4631" t="s">
        <v>5298</v>
      </c>
      <c r="J4631" t="s">
        <v>5310</v>
      </c>
      <c r="K4631" t="s">
        <v>5328</v>
      </c>
      <c r="L4631" t="s">
        <v>2</v>
      </c>
      <c r="M4631" t="s">
        <v>2</v>
      </c>
      <c r="N4631" t="s">
        <v>2</v>
      </c>
      <c r="O4631" t="s">
        <v>2</v>
      </c>
      <c r="U4631" t="s">
        <v>5328</v>
      </c>
      <c r="Z4631" s="4"/>
      <c r="AA4631" t="str">
        <f t="shared" si="360"/>
        <v>x</v>
      </c>
      <c r="AB4631">
        <f t="shared" si="361"/>
        <v>10</v>
      </c>
      <c r="AC4631" t="str">
        <f t="shared" si="362"/>
        <v/>
      </c>
      <c r="AD4631" t="str">
        <f t="shared" si="363"/>
        <v/>
      </c>
      <c r="AE4631" t="str">
        <f t="shared" si="364"/>
        <v/>
      </c>
      <c r="AF4631" t="s">
        <v>17472</v>
      </c>
      <c r="AG4631">
        <v>6</v>
      </c>
      <c r="AH4631" t="s">
        <v>18114</v>
      </c>
      <c r="AI4631">
        <v>2542.7856000000002</v>
      </c>
      <c r="AJ4631">
        <v>784.23209999999995</v>
      </c>
      <c r="AK4631">
        <v>534</v>
      </c>
      <c r="AL4631">
        <v>2153</v>
      </c>
      <c r="AM4631">
        <v>1619</v>
      </c>
      <c r="AN4631">
        <v>35.587519999999998</v>
      </c>
      <c r="AO4631">
        <v>60.658740000000002</v>
      </c>
      <c r="AP4631" t="s">
        <v>2</v>
      </c>
      <c r="AQ4631" t="s">
        <v>1</v>
      </c>
      <c r="AR4631" t="s">
        <v>20255</v>
      </c>
      <c r="AS4631" t="s">
        <v>22605</v>
      </c>
      <c r="AT4631" t="s">
        <v>22605</v>
      </c>
      <c r="AU4631" t="s">
        <v>4061</v>
      </c>
      <c r="AV4631" t="s">
        <v>22834</v>
      </c>
      <c r="AW4631" t="s">
        <v>20256</v>
      </c>
      <c r="AX4631" t="s">
        <v>2</v>
      </c>
      <c r="AY4631" t="s">
        <v>2</v>
      </c>
      <c r="AZ4631" t="s">
        <v>2</v>
      </c>
      <c r="BA4631" t="s">
        <v>2</v>
      </c>
      <c r="BB4631" t="s">
        <v>2</v>
      </c>
      <c r="BC4631" t="s">
        <v>2</v>
      </c>
      <c r="BD4631" t="s">
        <v>2</v>
      </c>
      <c r="BE4631" t="s">
        <v>2</v>
      </c>
      <c r="BF4631" t="s">
        <v>33005</v>
      </c>
    </row>
    <row r="4632" spans="1:58" x14ac:dyDescent="0.25">
      <c r="A4632">
        <v>15283</v>
      </c>
      <c r="B4632" t="s">
        <v>2</v>
      </c>
      <c r="C4632" t="s">
        <v>5330</v>
      </c>
      <c r="D4632" t="s">
        <v>5330</v>
      </c>
      <c r="E4632" t="s">
        <v>5331</v>
      </c>
      <c r="F4632" t="s">
        <v>902</v>
      </c>
      <c r="G4632" t="s">
        <v>4987</v>
      </c>
      <c r="H4632" t="s">
        <v>5241</v>
      </c>
      <c r="I4632" t="s">
        <v>5298</v>
      </c>
      <c r="J4632" t="s">
        <v>5310</v>
      </c>
      <c r="K4632" t="s">
        <v>5330</v>
      </c>
      <c r="L4632" t="s">
        <v>2</v>
      </c>
      <c r="M4632" t="s">
        <v>2</v>
      </c>
      <c r="N4632" t="s">
        <v>2</v>
      </c>
      <c r="O4632" t="s">
        <v>2</v>
      </c>
      <c r="U4632" t="s">
        <v>5330</v>
      </c>
      <c r="Z4632" s="4"/>
      <c r="AA4632" t="str">
        <f t="shared" si="360"/>
        <v>x</v>
      </c>
      <c r="AB4632">
        <f t="shared" si="361"/>
        <v>10</v>
      </c>
      <c r="AC4632" t="str">
        <f t="shared" si="362"/>
        <v/>
      </c>
      <c r="AD4632" t="str">
        <f t="shared" si="363"/>
        <v/>
      </c>
      <c r="AE4632" t="str">
        <f t="shared" si="364"/>
        <v/>
      </c>
      <c r="AF4632" t="s">
        <v>17472</v>
      </c>
      <c r="AG4632">
        <v>6</v>
      </c>
      <c r="AH4632" t="s">
        <v>18114</v>
      </c>
      <c r="AI4632">
        <v>1079.9489799999999</v>
      </c>
      <c r="AJ4632">
        <v>269.59429999999998</v>
      </c>
      <c r="AK4632">
        <v>925</v>
      </c>
      <c r="AL4632">
        <v>2828</v>
      </c>
      <c r="AM4632">
        <v>1903</v>
      </c>
      <c r="AN4632">
        <v>34.212989999999998</v>
      </c>
      <c r="AO4632">
        <v>58.490310000000001</v>
      </c>
      <c r="AP4632" t="s">
        <v>2</v>
      </c>
      <c r="AQ4632" t="s">
        <v>1</v>
      </c>
      <c r="AR4632" t="s">
        <v>18134</v>
      </c>
      <c r="AS4632" t="s">
        <v>22605</v>
      </c>
      <c r="AT4632" t="s">
        <v>22605</v>
      </c>
      <c r="AU4632" t="s">
        <v>4061</v>
      </c>
      <c r="AV4632" t="s">
        <v>4061</v>
      </c>
      <c r="AW4632" t="s">
        <v>22474</v>
      </c>
      <c r="AX4632" t="s">
        <v>2</v>
      </c>
      <c r="AY4632" t="s">
        <v>2</v>
      </c>
      <c r="AZ4632" t="s">
        <v>2</v>
      </c>
      <c r="BA4632" t="s">
        <v>2</v>
      </c>
      <c r="BB4632" t="s">
        <v>2</v>
      </c>
      <c r="BC4632" t="s">
        <v>2</v>
      </c>
      <c r="BD4632" t="s">
        <v>2</v>
      </c>
      <c r="BE4632" t="s">
        <v>2</v>
      </c>
      <c r="BF4632" t="s">
        <v>2</v>
      </c>
    </row>
    <row r="4633" spans="1:58" x14ac:dyDescent="0.25">
      <c r="A4633">
        <v>15279</v>
      </c>
      <c r="B4633" t="s">
        <v>2</v>
      </c>
      <c r="C4633" t="s">
        <v>13700</v>
      </c>
      <c r="D4633" t="s">
        <v>16172</v>
      </c>
      <c r="E4633" t="s">
        <v>16173</v>
      </c>
      <c r="F4633" t="s">
        <v>902</v>
      </c>
      <c r="G4633" t="s">
        <v>4987</v>
      </c>
      <c r="H4633" t="s">
        <v>5241</v>
      </c>
      <c r="I4633" t="s">
        <v>5298</v>
      </c>
      <c r="J4633" t="s">
        <v>5310</v>
      </c>
      <c r="K4633" t="s">
        <v>16172</v>
      </c>
      <c r="L4633" t="s">
        <v>2</v>
      </c>
      <c r="M4633" t="s">
        <v>2</v>
      </c>
      <c r="N4633" t="s">
        <v>2</v>
      </c>
      <c r="O4633" t="s">
        <v>2</v>
      </c>
      <c r="U4633" t="s">
        <v>16172</v>
      </c>
      <c r="Z4633" s="4"/>
      <c r="AA4633" t="str">
        <f t="shared" si="360"/>
        <v>x</v>
      </c>
      <c r="AB4633">
        <f t="shared" si="361"/>
        <v>10</v>
      </c>
      <c r="AC4633" t="str">
        <f t="shared" si="362"/>
        <v/>
      </c>
      <c r="AD4633" t="str">
        <f t="shared" si="363"/>
        <v/>
      </c>
      <c r="AE4633" t="str">
        <f t="shared" si="364"/>
        <v/>
      </c>
      <c r="AF4633" t="s">
        <v>17472</v>
      </c>
      <c r="AG4633">
        <v>6</v>
      </c>
      <c r="AH4633" t="s">
        <v>18114</v>
      </c>
      <c r="AI4633">
        <v>3415.0683100000001</v>
      </c>
      <c r="AJ4633">
        <v>810.15693999999996</v>
      </c>
      <c r="AK4633">
        <v>1031</v>
      </c>
      <c r="AL4633">
        <v>2925</v>
      </c>
      <c r="AM4633">
        <v>1894</v>
      </c>
      <c r="AN4633">
        <v>35.620249999999999</v>
      </c>
      <c r="AO4633">
        <v>58.544690000000003</v>
      </c>
      <c r="AP4633" t="s">
        <v>2</v>
      </c>
      <c r="AQ4633" t="s">
        <v>1</v>
      </c>
      <c r="AR4633" t="s">
        <v>18134</v>
      </c>
      <c r="AS4633" t="s">
        <v>22605</v>
      </c>
      <c r="AT4633" t="s">
        <v>22605</v>
      </c>
      <c r="AU4633" t="s">
        <v>4061</v>
      </c>
      <c r="AV4633" t="s">
        <v>4061</v>
      </c>
      <c r="AW4633" t="s">
        <v>20069</v>
      </c>
      <c r="AX4633" t="s">
        <v>2</v>
      </c>
      <c r="AY4633" t="s">
        <v>2</v>
      </c>
      <c r="AZ4633" t="s">
        <v>2</v>
      </c>
      <c r="BA4633" t="s">
        <v>2</v>
      </c>
      <c r="BB4633" t="s">
        <v>2</v>
      </c>
      <c r="BC4633" t="s">
        <v>2</v>
      </c>
      <c r="BD4633" t="s">
        <v>2</v>
      </c>
      <c r="BE4633" t="s">
        <v>2</v>
      </c>
      <c r="BF4633" t="s">
        <v>2</v>
      </c>
    </row>
    <row r="4634" spans="1:58" x14ac:dyDescent="0.25">
      <c r="A4634">
        <v>15284</v>
      </c>
      <c r="B4634" t="s">
        <v>2</v>
      </c>
      <c r="C4634" t="s">
        <v>5332</v>
      </c>
      <c r="D4634" t="s">
        <v>5332</v>
      </c>
      <c r="E4634" t="s">
        <v>5333</v>
      </c>
      <c r="F4634" t="s">
        <v>902</v>
      </c>
      <c r="G4634" t="s">
        <v>4987</v>
      </c>
      <c r="H4634" t="s">
        <v>5241</v>
      </c>
      <c r="I4634" t="s">
        <v>5298</v>
      </c>
      <c r="J4634" t="s">
        <v>5310</v>
      </c>
      <c r="K4634" t="s">
        <v>5332</v>
      </c>
      <c r="L4634" t="s">
        <v>2</v>
      </c>
      <c r="M4634" t="s">
        <v>2</v>
      </c>
      <c r="N4634" t="s">
        <v>2</v>
      </c>
      <c r="O4634" t="s">
        <v>2</v>
      </c>
      <c r="U4634" t="s">
        <v>5332</v>
      </c>
      <c r="Z4634" s="4"/>
      <c r="AA4634" t="str">
        <f t="shared" si="360"/>
        <v>x</v>
      </c>
      <c r="AB4634">
        <f t="shared" si="361"/>
        <v>10</v>
      </c>
      <c r="AC4634" t="str">
        <f t="shared" si="362"/>
        <v/>
      </c>
      <c r="AD4634" t="str">
        <f t="shared" si="363"/>
        <v/>
      </c>
      <c r="AE4634" t="str">
        <f t="shared" si="364"/>
        <v/>
      </c>
      <c r="AF4634" t="s">
        <v>17472</v>
      </c>
      <c r="AG4634">
        <v>6</v>
      </c>
      <c r="AH4634" t="s">
        <v>18114</v>
      </c>
      <c r="AI4634">
        <v>1760.6488999999999</v>
      </c>
      <c r="AJ4634">
        <v>371.21296000000001</v>
      </c>
      <c r="AK4634">
        <v>1376</v>
      </c>
      <c r="AL4634">
        <v>2756</v>
      </c>
      <c r="AM4634">
        <v>1380</v>
      </c>
      <c r="AN4634">
        <v>33.778089999999999</v>
      </c>
      <c r="AO4634">
        <v>58.838529999999999</v>
      </c>
      <c r="AP4634" t="s">
        <v>2</v>
      </c>
      <c r="AQ4634" t="s">
        <v>1</v>
      </c>
      <c r="AR4634" t="s">
        <v>18134</v>
      </c>
      <c r="AS4634" t="s">
        <v>22605</v>
      </c>
      <c r="AT4634" t="s">
        <v>22605</v>
      </c>
      <c r="AU4634" t="s">
        <v>4061</v>
      </c>
      <c r="AV4634" t="s">
        <v>4061</v>
      </c>
      <c r="AW4634" t="s">
        <v>20422</v>
      </c>
      <c r="AX4634" t="s">
        <v>2</v>
      </c>
      <c r="AY4634" t="s">
        <v>2</v>
      </c>
      <c r="AZ4634" t="s">
        <v>2</v>
      </c>
      <c r="BA4634" t="s">
        <v>2</v>
      </c>
      <c r="BB4634" t="s">
        <v>2</v>
      </c>
      <c r="BC4634" t="s">
        <v>2</v>
      </c>
      <c r="BD4634" t="s">
        <v>2</v>
      </c>
      <c r="BE4634" t="s">
        <v>2</v>
      </c>
      <c r="BF4634" t="s">
        <v>2</v>
      </c>
    </row>
    <row r="4635" spans="1:58" x14ac:dyDescent="0.25">
      <c r="A4635">
        <v>19743</v>
      </c>
      <c r="B4635" t="s">
        <v>2</v>
      </c>
      <c r="C4635" t="s">
        <v>14722</v>
      </c>
      <c r="D4635" t="s">
        <v>14722</v>
      </c>
      <c r="E4635" t="s">
        <v>14723</v>
      </c>
      <c r="F4635" t="s">
        <v>902</v>
      </c>
      <c r="G4635" t="s">
        <v>4987</v>
      </c>
      <c r="H4635" t="s">
        <v>5241</v>
      </c>
      <c r="I4635" t="s">
        <v>5298</v>
      </c>
      <c r="J4635" t="s">
        <v>5310</v>
      </c>
      <c r="K4635" t="s">
        <v>14722</v>
      </c>
      <c r="L4635" t="s">
        <v>2</v>
      </c>
      <c r="M4635" t="s">
        <v>2</v>
      </c>
      <c r="N4635" t="s">
        <v>2</v>
      </c>
      <c r="O4635" t="s">
        <v>2</v>
      </c>
      <c r="U4635" t="s">
        <v>14722</v>
      </c>
      <c r="Z4635" s="4"/>
      <c r="AA4635" t="str">
        <f t="shared" si="360"/>
        <v>x</v>
      </c>
      <c r="AB4635">
        <f t="shared" si="361"/>
        <v>10</v>
      </c>
      <c r="AC4635" t="str">
        <f t="shared" si="362"/>
        <v/>
      </c>
      <c r="AD4635" t="str">
        <f t="shared" si="363"/>
        <v/>
      </c>
      <c r="AE4635" t="str">
        <f t="shared" si="364"/>
        <v/>
      </c>
      <c r="AF4635" t="s">
        <v>17472</v>
      </c>
      <c r="AG4635">
        <v>6</v>
      </c>
      <c r="AH4635" t="s">
        <v>20156</v>
      </c>
      <c r="AI4635">
        <v>11996.083640000001</v>
      </c>
      <c r="AJ4635">
        <v>4874.0348100000001</v>
      </c>
      <c r="AK4635">
        <v>466</v>
      </c>
      <c r="AL4635">
        <v>2816</v>
      </c>
      <c r="AM4635">
        <v>2350</v>
      </c>
      <c r="AN4635">
        <v>32.676870000000001</v>
      </c>
      <c r="AO4635">
        <v>59.720230000000001</v>
      </c>
      <c r="AP4635" t="s">
        <v>2</v>
      </c>
      <c r="AQ4635" t="s">
        <v>1</v>
      </c>
      <c r="AR4635" t="s">
        <v>20255</v>
      </c>
      <c r="AS4635" t="s">
        <v>22605</v>
      </c>
      <c r="AT4635" t="s">
        <v>22605</v>
      </c>
      <c r="AU4635" t="s">
        <v>4061</v>
      </c>
      <c r="AV4635" t="s">
        <v>4061</v>
      </c>
      <c r="AW4635" t="s">
        <v>14722</v>
      </c>
      <c r="AX4635" t="s">
        <v>2</v>
      </c>
      <c r="AY4635" t="s">
        <v>2</v>
      </c>
      <c r="AZ4635" t="s">
        <v>2</v>
      </c>
      <c r="BA4635" t="s">
        <v>2</v>
      </c>
      <c r="BB4635" t="s">
        <v>2</v>
      </c>
      <c r="BC4635" t="s">
        <v>2</v>
      </c>
      <c r="BD4635" t="s">
        <v>2</v>
      </c>
      <c r="BE4635" t="s">
        <v>2</v>
      </c>
      <c r="BF4635" t="s">
        <v>2</v>
      </c>
    </row>
    <row r="4636" spans="1:58" x14ac:dyDescent="0.25">
      <c r="A4636">
        <v>15281</v>
      </c>
      <c r="B4636" t="s">
        <v>2</v>
      </c>
      <c r="C4636" t="s">
        <v>5334</v>
      </c>
      <c r="D4636" t="s">
        <v>5334</v>
      </c>
      <c r="E4636" t="s">
        <v>5335</v>
      </c>
      <c r="F4636" t="s">
        <v>902</v>
      </c>
      <c r="G4636" t="s">
        <v>4987</v>
      </c>
      <c r="H4636" t="s">
        <v>5241</v>
      </c>
      <c r="I4636" t="s">
        <v>5298</v>
      </c>
      <c r="J4636" t="s">
        <v>5310</v>
      </c>
      <c r="K4636" t="s">
        <v>5334</v>
      </c>
      <c r="L4636" t="s">
        <v>2</v>
      </c>
      <c r="M4636" t="s">
        <v>2</v>
      </c>
      <c r="N4636" t="s">
        <v>2</v>
      </c>
      <c r="O4636" t="s">
        <v>2</v>
      </c>
      <c r="U4636" t="s">
        <v>5334</v>
      </c>
      <c r="Z4636" s="4"/>
      <c r="AA4636" t="str">
        <f t="shared" si="360"/>
        <v>x</v>
      </c>
      <c r="AB4636">
        <f t="shared" si="361"/>
        <v>10</v>
      </c>
      <c r="AC4636" t="str">
        <f t="shared" si="362"/>
        <v/>
      </c>
      <c r="AD4636" t="str">
        <f t="shared" si="363"/>
        <v/>
      </c>
      <c r="AE4636" t="str">
        <f t="shared" si="364"/>
        <v/>
      </c>
      <c r="AF4636" t="s">
        <v>17472</v>
      </c>
      <c r="AG4636">
        <v>6</v>
      </c>
      <c r="AH4636" t="s">
        <v>18114</v>
      </c>
      <c r="AI4636">
        <v>2372.4853800000001</v>
      </c>
      <c r="AJ4636">
        <v>572.75007000000005</v>
      </c>
      <c r="AK4636">
        <v>836</v>
      </c>
      <c r="AL4636">
        <v>2391</v>
      </c>
      <c r="AM4636">
        <v>1555</v>
      </c>
      <c r="AN4636">
        <v>35.377110000000002</v>
      </c>
      <c r="AO4636">
        <v>58.178170000000001</v>
      </c>
      <c r="AP4636" t="s">
        <v>2</v>
      </c>
      <c r="AQ4636" t="s">
        <v>1</v>
      </c>
      <c r="AR4636" t="s">
        <v>18134</v>
      </c>
      <c r="AS4636" t="s">
        <v>22605</v>
      </c>
      <c r="AT4636" t="s">
        <v>22605</v>
      </c>
      <c r="AU4636" t="s">
        <v>4061</v>
      </c>
      <c r="AV4636" t="s">
        <v>4061</v>
      </c>
      <c r="AW4636" t="s">
        <v>5334</v>
      </c>
      <c r="AX4636" t="s">
        <v>29023</v>
      </c>
      <c r="AY4636" t="s">
        <v>2</v>
      </c>
      <c r="AZ4636" t="s">
        <v>32179</v>
      </c>
      <c r="BA4636" t="s">
        <v>2</v>
      </c>
      <c r="BB4636" t="s">
        <v>2</v>
      </c>
      <c r="BC4636" t="s">
        <v>2</v>
      </c>
      <c r="BD4636" t="s">
        <v>2</v>
      </c>
      <c r="BE4636" t="s">
        <v>2</v>
      </c>
      <c r="BF4636" t="s">
        <v>32180</v>
      </c>
    </row>
    <row r="4637" spans="1:58" x14ac:dyDescent="0.25">
      <c r="A4637">
        <v>15266</v>
      </c>
      <c r="B4637" t="s">
        <v>2</v>
      </c>
      <c r="C4637" t="s">
        <v>29215</v>
      </c>
      <c r="D4637" t="s">
        <v>29215</v>
      </c>
      <c r="E4637" t="s">
        <v>29216</v>
      </c>
      <c r="F4637" t="s">
        <v>902</v>
      </c>
      <c r="G4637" t="s">
        <v>4987</v>
      </c>
      <c r="H4637" t="s">
        <v>5241</v>
      </c>
      <c r="I4637" t="s">
        <v>5298</v>
      </c>
      <c r="J4637" t="s">
        <v>5310</v>
      </c>
      <c r="K4637" t="s">
        <v>29215</v>
      </c>
      <c r="L4637" t="s">
        <v>2</v>
      </c>
      <c r="M4637" t="s">
        <v>2</v>
      </c>
      <c r="N4637" t="s">
        <v>2</v>
      </c>
      <c r="O4637" t="s">
        <v>2</v>
      </c>
      <c r="U4637" t="s">
        <v>29215</v>
      </c>
      <c r="Z4637" s="4"/>
      <c r="AA4637" t="str">
        <f t="shared" si="360"/>
        <v>x</v>
      </c>
      <c r="AB4637">
        <f t="shared" si="361"/>
        <v>10</v>
      </c>
      <c r="AC4637" t="str">
        <f t="shared" si="362"/>
        <v/>
      </c>
      <c r="AD4637" t="str">
        <f t="shared" si="363"/>
        <v/>
      </c>
      <c r="AE4637" t="str">
        <f t="shared" si="364"/>
        <v/>
      </c>
      <c r="AF4637" t="s">
        <v>17472</v>
      </c>
      <c r="AG4637" t="e">
        <v>#N/A</v>
      </c>
      <c r="AH4637" t="s">
        <v>18114</v>
      </c>
      <c r="AI4637">
        <v>2812.5136400000001</v>
      </c>
      <c r="AJ4637">
        <v>647.72424000000001</v>
      </c>
      <c r="AK4637">
        <v>814</v>
      </c>
      <c r="AL4637">
        <v>2936</v>
      </c>
      <c r="AM4637">
        <v>2122</v>
      </c>
      <c r="AN4637">
        <v>36.439279999999997</v>
      </c>
      <c r="AO4637">
        <v>57.282209999999999</v>
      </c>
      <c r="AP4637" t="s">
        <v>2</v>
      </c>
      <c r="AQ4637" t="s">
        <v>1</v>
      </c>
      <c r="AR4637" t="s">
        <v>18134</v>
      </c>
      <c r="AS4637" t="s">
        <v>22605</v>
      </c>
      <c r="AT4637" t="s">
        <v>22605</v>
      </c>
      <c r="AU4637" t="s">
        <v>4061</v>
      </c>
      <c r="AV4637" t="s">
        <v>4061</v>
      </c>
      <c r="AW4637" t="s">
        <v>29215</v>
      </c>
      <c r="AX4637" t="s">
        <v>2</v>
      </c>
      <c r="AY4637" t="s">
        <v>2</v>
      </c>
      <c r="AZ4637" t="s">
        <v>29215</v>
      </c>
      <c r="BA4637" t="s">
        <v>2</v>
      </c>
      <c r="BB4637" t="s">
        <v>2</v>
      </c>
      <c r="BC4637" t="s">
        <v>2</v>
      </c>
      <c r="BD4637" t="s">
        <v>2</v>
      </c>
      <c r="BE4637" t="s">
        <v>2</v>
      </c>
      <c r="BF4637" t="s">
        <v>32174</v>
      </c>
    </row>
    <row r="4638" spans="1:58" x14ac:dyDescent="0.25">
      <c r="A4638">
        <v>15297</v>
      </c>
      <c r="B4638" t="s">
        <v>2</v>
      </c>
      <c r="C4638" t="s">
        <v>5336</v>
      </c>
      <c r="D4638" t="s">
        <v>5336</v>
      </c>
      <c r="E4638" t="s">
        <v>5337</v>
      </c>
      <c r="F4638" t="s">
        <v>902</v>
      </c>
      <c r="G4638" t="s">
        <v>4987</v>
      </c>
      <c r="H4638" t="s">
        <v>5241</v>
      </c>
      <c r="I4638" t="s">
        <v>5298</v>
      </c>
      <c r="J4638" t="s">
        <v>5310</v>
      </c>
      <c r="K4638" t="s">
        <v>5336</v>
      </c>
      <c r="L4638" t="s">
        <v>2</v>
      </c>
      <c r="M4638" t="s">
        <v>2</v>
      </c>
      <c r="N4638" t="s">
        <v>2</v>
      </c>
      <c r="O4638" t="s">
        <v>2</v>
      </c>
      <c r="U4638" t="s">
        <v>5336</v>
      </c>
      <c r="Z4638" s="4"/>
      <c r="AA4638" t="str">
        <f t="shared" si="360"/>
        <v>x</v>
      </c>
      <c r="AB4638">
        <f t="shared" si="361"/>
        <v>10</v>
      </c>
      <c r="AC4638" t="str">
        <f t="shared" si="362"/>
        <v/>
      </c>
      <c r="AD4638" t="str">
        <f t="shared" si="363"/>
        <v/>
      </c>
      <c r="AE4638" t="str">
        <f t="shared" si="364"/>
        <v/>
      </c>
      <c r="AF4638" t="s">
        <v>17472</v>
      </c>
      <c r="AG4638">
        <v>6</v>
      </c>
      <c r="AH4638" t="s">
        <v>18114</v>
      </c>
      <c r="AI4638">
        <v>1405.1000899999999</v>
      </c>
      <c r="AJ4638">
        <v>343.97944000000001</v>
      </c>
      <c r="AK4638">
        <v>1241</v>
      </c>
      <c r="AL4638">
        <v>2918</v>
      </c>
      <c r="AM4638">
        <v>1677</v>
      </c>
      <c r="AN4638">
        <v>35.326149999999998</v>
      </c>
      <c r="AO4638">
        <v>60.098170000000003</v>
      </c>
      <c r="AP4638" t="s">
        <v>2</v>
      </c>
      <c r="AQ4638" t="s">
        <v>1</v>
      </c>
      <c r="AR4638" t="s">
        <v>18134</v>
      </c>
      <c r="AS4638" t="s">
        <v>22605</v>
      </c>
      <c r="AT4638" t="s">
        <v>22605</v>
      </c>
      <c r="AU4638" t="s">
        <v>4061</v>
      </c>
      <c r="AV4638" t="s">
        <v>4061</v>
      </c>
      <c r="AW4638" t="s">
        <v>5336</v>
      </c>
      <c r="AX4638" t="s">
        <v>2</v>
      </c>
      <c r="AY4638" t="s">
        <v>2</v>
      </c>
      <c r="AZ4638" t="s">
        <v>2</v>
      </c>
      <c r="BA4638" t="s">
        <v>2</v>
      </c>
      <c r="BB4638" t="s">
        <v>2</v>
      </c>
      <c r="BC4638" t="s">
        <v>2</v>
      </c>
      <c r="BD4638" t="s">
        <v>2</v>
      </c>
      <c r="BE4638" t="s">
        <v>2</v>
      </c>
      <c r="BF4638" t="s">
        <v>32191</v>
      </c>
    </row>
    <row r="4639" spans="1:58" x14ac:dyDescent="0.25">
      <c r="A4639">
        <v>12094</v>
      </c>
      <c r="B4639" t="s">
        <v>12162</v>
      </c>
      <c r="C4639" t="s">
        <v>5338</v>
      </c>
      <c r="D4639" t="s">
        <v>5338</v>
      </c>
      <c r="E4639" t="s">
        <v>5339</v>
      </c>
      <c r="F4639" t="s">
        <v>902</v>
      </c>
      <c r="G4639" t="s">
        <v>4987</v>
      </c>
      <c r="H4639" t="s">
        <v>5241</v>
      </c>
      <c r="I4639" t="s">
        <v>5338</v>
      </c>
      <c r="J4639" t="s">
        <v>2</v>
      </c>
      <c r="K4639" t="s">
        <v>2</v>
      </c>
      <c r="L4639" t="s">
        <v>2</v>
      </c>
      <c r="M4639" t="s">
        <v>2</v>
      </c>
      <c r="N4639" t="s">
        <v>2</v>
      </c>
      <c r="O4639" t="s">
        <v>2</v>
      </c>
      <c r="S4639" t="s">
        <v>5338</v>
      </c>
      <c r="Z4639" s="4"/>
      <c r="AA4639" t="str">
        <f t="shared" si="360"/>
        <v>x</v>
      </c>
      <c r="AB4639">
        <f t="shared" si="361"/>
        <v>10</v>
      </c>
      <c r="AC4639" t="str">
        <f t="shared" si="362"/>
        <v/>
      </c>
      <c r="AD4639" t="str">
        <f t="shared" si="363"/>
        <v/>
      </c>
      <c r="AE4639" t="str">
        <f t="shared" si="364"/>
        <v/>
      </c>
      <c r="AF4639" t="s">
        <v>17471</v>
      </c>
      <c r="AG4639">
        <v>4</v>
      </c>
      <c r="AH4639" t="s">
        <v>18114</v>
      </c>
      <c r="AI4639">
        <v>277310.12239999999</v>
      </c>
      <c r="AJ4639">
        <v>40068.500480000002</v>
      </c>
      <c r="AK4639">
        <v>0</v>
      </c>
      <c r="AL4639">
        <v>4384</v>
      </c>
      <c r="AM4639">
        <v>4384</v>
      </c>
      <c r="AN4639">
        <v>32.046790000000001</v>
      </c>
      <c r="AO4639">
        <v>49.9846</v>
      </c>
      <c r="AP4639" t="s">
        <v>1</v>
      </c>
      <c r="AQ4639" t="s">
        <v>1</v>
      </c>
      <c r="AR4639" t="s">
        <v>18442</v>
      </c>
      <c r="AS4639" t="s">
        <v>22605</v>
      </c>
      <c r="AT4639" t="s">
        <v>22609</v>
      </c>
      <c r="AU4639" t="s">
        <v>4061</v>
      </c>
      <c r="AV4639" t="s">
        <v>22843</v>
      </c>
      <c r="AW4639" t="s">
        <v>5338</v>
      </c>
      <c r="AX4639" t="s">
        <v>24076</v>
      </c>
      <c r="AY4639" t="s">
        <v>19156</v>
      </c>
      <c r="AZ4639" t="s">
        <v>5338</v>
      </c>
      <c r="BA4639" t="s">
        <v>19157</v>
      </c>
      <c r="BB4639" t="s">
        <v>19157</v>
      </c>
      <c r="BC4639" t="s">
        <v>19158</v>
      </c>
      <c r="BD4639" t="s">
        <v>19159</v>
      </c>
      <c r="BE4639" t="s">
        <v>19160</v>
      </c>
      <c r="BF4639" t="s">
        <v>30656</v>
      </c>
    </row>
    <row r="4640" spans="1:58" x14ac:dyDescent="0.25">
      <c r="A4640">
        <v>14544</v>
      </c>
      <c r="B4640" t="s">
        <v>2</v>
      </c>
      <c r="C4640" t="s">
        <v>5341</v>
      </c>
      <c r="D4640" t="s">
        <v>5341</v>
      </c>
      <c r="E4640" t="s">
        <v>5342</v>
      </c>
      <c r="F4640" t="s">
        <v>902</v>
      </c>
      <c r="G4640" t="s">
        <v>4987</v>
      </c>
      <c r="H4640" t="s">
        <v>5241</v>
      </c>
      <c r="I4640" t="s">
        <v>5338</v>
      </c>
      <c r="J4640" t="s">
        <v>5341</v>
      </c>
      <c r="K4640" t="s">
        <v>2</v>
      </c>
      <c r="L4640" t="s">
        <v>2</v>
      </c>
      <c r="M4640" t="s">
        <v>2</v>
      </c>
      <c r="N4640" t="s">
        <v>2</v>
      </c>
      <c r="O4640" t="s">
        <v>2</v>
      </c>
      <c r="T4640" t="s">
        <v>5341</v>
      </c>
      <c r="Z4640" s="4"/>
      <c r="AA4640" t="str">
        <f t="shared" si="360"/>
        <v>x</v>
      </c>
      <c r="AB4640">
        <f t="shared" si="361"/>
        <v>10</v>
      </c>
      <c r="AC4640" t="str">
        <f t="shared" si="362"/>
        <v/>
      </c>
      <c r="AD4640" t="str">
        <f t="shared" si="363"/>
        <v/>
      </c>
      <c r="AE4640" t="str">
        <f t="shared" si="364"/>
        <v/>
      </c>
      <c r="AF4640" t="s">
        <v>17471</v>
      </c>
      <c r="AG4640">
        <v>5</v>
      </c>
      <c r="AH4640" t="s">
        <v>18112</v>
      </c>
      <c r="AI4640">
        <v>38780.341059999999</v>
      </c>
      <c r="AJ4640">
        <v>4494.8675700000003</v>
      </c>
      <c r="AK4640">
        <v>76</v>
      </c>
      <c r="AL4640">
        <v>4120</v>
      </c>
      <c r="AM4640">
        <v>4044</v>
      </c>
      <c r="AN4640">
        <v>32.673319999999997</v>
      </c>
      <c r="AO4640">
        <v>49.819920000000003</v>
      </c>
      <c r="AP4640" t="s">
        <v>2</v>
      </c>
      <c r="AQ4640" t="s">
        <v>1</v>
      </c>
      <c r="AR4640" t="s">
        <v>18134</v>
      </c>
      <c r="AS4640" t="s">
        <v>22605</v>
      </c>
      <c r="AT4640" t="s">
        <v>22605</v>
      </c>
      <c r="AU4640" t="s">
        <v>4061</v>
      </c>
      <c r="AV4640" t="s">
        <v>4061</v>
      </c>
      <c r="AW4640" t="s">
        <v>5341</v>
      </c>
      <c r="AX4640" t="s">
        <v>2</v>
      </c>
      <c r="AY4640" t="s">
        <v>2</v>
      </c>
      <c r="AZ4640" t="s">
        <v>5341</v>
      </c>
      <c r="BA4640" t="s">
        <v>2</v>
      </c>
      <c r="BB4640" t="s">
        <v>2</v>
      </c>
      <c r="BC4640" t="s">
        <v>2</v>
      </c>
      <c r="BD4640" t="s">
        <v>2</v>
      </c>
      <c r="BE4640" t="s">
        <v>2</v>
      </c>
      <c r="BF4640" t="s">
        <v>2</v>
      </c>
    </row>
    <row r="4641" spans="1:58" x14ac:dyDescent="0.25">
      <c r="A4641">
        <v>15263</v>
      </c>
      <c r="B4641" t="s">
        <v>2</v>
      </c>
      <c r="C4641" t="s">
        <v>5343</v>
      </c>
      <c r="D4641" t="s">
        <v>5343</v>
      </c>
      <c r="E4641" t="s">
        <v>5344</v>
      </c>
      <c r="F4641" t="s">
        <v>902</v>
      </c>
      <c r="G4641" t="s">
        <v>4987</v>
      </c>
      <c r="H4641" t="s">
        <v>5241</v>
      </c>
      <c r="I4641" t="s">
        <v>5338</v>
      </c>
      <c r="J4641" t="s">
        <v>5341</v>
      </c>
      <c r="K4641" t="s">
        <v>5343</v>
      </c>
      <c r="L4641" t="s">
        <v>2</v>
      </c>
      <c r="M4641" t="s">
        <v>2</v>
      </c>
      <c r="N4641" t="s">
        <v>2</v>
      </c>
      <c r="O4641" t="s">
        <v>2</v>
      </c>
      <c r="U4641" t="s">
        <v>5343</v>
      </c>
      <c r="Z4641" s="4"/>
      <c r="AA4641" t="str">
        <f t="shared" si="360"/>
        <v>x</v>
      </c>
      <c r="AB4641">
        <f t="shared" si="361"/>
        <v>10</v>
      </c>
      <c r="AC4641" t="str">
        <f t="shared" si="362"/>
        <v/>
      </c>
      <c r="AD4641" t="str">
        <f t="shared" si="363"/>
        <v/>
      </c>
      <c r="AE4641" t="str">
        <f t="shared" si="364"/>
        <v/>
      </c>
      <c r="AF4641" t="s">
        <v>17472</v>
      </c>
      <c r="AG4641">
        <v>6</v>
      </c>
      <c r="AH4641" t="s">
        <v>18114</v>
      </c>
      <c r="AI4641">
        <v>772.98519999999996</v>
      </c>
      <c r="AJ4641">
        <v>208.74955</v>
      </c>
      <c r="AK4641">
        <v>1994</v>
      </c>
      <c r="AL4641">
        <v>3644</v>
      </c>
      <c r="AM4641">
        <v>1650</v>
      </c>
      <c r="AN4641">
        <v>33.266370000000002</v>
      </c>
      <c r="AO4641">
        <v>50.170900000000003</v>
      </c>
      <c r="AP4641" t="s">
        <v>2</v>
      </c>
      <c r="AQ4641" t="s">
        <v>1</v>
      </c>
      <c r="AR4641" t="s">
        <v>18134</v>
      </c>
      <c r="AS4641" t="s">
        <v>22605</v>
      </c>
      <c r="AT4641" t="s">
        <v>22605</v>
      </c>
      <c r="AU4641" t="s">
        <v>4061</v>
      </c>
      <c r="AV4641" t="s">
        <v>4061</v>
      </c>
      <c r="AW4641" t="s">
        <v>5343</v>
      </c>
      <c r="AX4641" t="s">
        <v>2</v>
      </c>
      <c r="AY4641" t="s">
        <v>2</v>
      </c>
      <c r="AZ4641" t="s">
        <v>32169</v>
      </c>
      <c r="BA4641" t="s">
        <v>2</v>
      </c>
      <c r="BB4641" t="s">
        <v>2</v>
      </c>
      <c r="BC4641" t="s">
        <v>2</v>
      </c>
      <c r="BD4641" t="s">
        <v>2</v>
      </c>
      <c r="BE4641" t="s">
        <v>2</v>
      </c>
      <c r="BF4641" t="s">
        <v>32170</v>
      </c>
    </row>
    <row r="4642" spans="1:58" x14ac:dyDescent="0.25">
      <c r="A4642">
        <v>15264</v>
      </c>
      <c r="B4642" t="s">
        <v>2</v>
      </c>
      <c r="C4642" t="s">
        <v>5345</v>
      </c>
      <c r="D4642" t="s">
        <v>5345</v>
      </c>
      <c r="E4642" t="s">
        <v>5346</v>
      </c>
      <c r="F4642" t="s">
        <v>902</v>
      </c>
      <c r="G4642" t="s">
        <v>4987</v>
      </c>
      <c r="H4642" t="s">
        <v>5241</v>
      </c>
      <c r="I4642" t="s">
        <v>5338</v>
      </c>
      <c r="J4642" t="s">
        <v>5341</v>
      </c>
      <c r="K4642" t="s">
        <v>5345</v>
      </c>
      <c r="L4642" t="s">
        <v>2</v>
      </c>
      <c r="M4642" t="s">
        <v>2</v>
      </c>
      <c r="N4642" t="s">
        <v>2</v>
      </c>
      <c r="O4642" t="s">
        <v>2</v>
      </c>
      <c r="U4642" t="s">
        <v>5345</v>
      </c>
      <c r="Z4642" s="4"/>
      <c r="AA4642" t="str">
        <f t="shared" si="360"/>
        <v>x</v>
      </c>
      <c r="AB4642">
        <f t="shared" si="361"/>
        <v>10</v>
      </c>
      <c r="AC4642" t="str">
        <f t="shared" si="362"/>
        <v/>
      </c>
      <c r="AD4642" t="str">
        <f t="shared" si="363"/>
        <v/>
      </c>
      <c r="AE4642" t="str">
        <f t="shared" si="364"/>
        <v/>
      </c>
      <c r="AF4642" t="s">
        <v>17472</v>
      </c>
      <c r="AG4642">
        <v>6</v>
      </c>
      <c r="AH4642" t="s">
        <v>18114</v>
      </c>
      <c r="AI4642">
        <v>458.56691999999998</v>
      </c>
      <c r="AJ4642">
        <v>154.9597</v>
      </c>
      <c r="AK4642">
        <v>2085</v>
      </c>
      <c r="AL4642">
        <v>3849</v>
      </c>
      <c r="AM4642">
        <v>1764</v>
      </c>
      <c r="AN4642">
        <v>32.86871</v>
      </c>
      <c r="AO4642">
        <v>50.707929999999998</v>
      </c>
      <c r="AP4642" t="s">
        <v>2</v>
      </c>
      <c r="AQ4642" t="s">
        <v>1</v>
      </c>
      <c r="AR4642" t="s">
        <v>18134</v>
      </c>
      <c r="AS4642" t="s">
        <v>22605</v>
      </c>
      <c r="AT4642" t="s">
        <v>22605</v>
      </c>
      <c r="AU4642" t="s">
        <v>4061</v>
      </c>
      <c r="AV4642" t="s">
        <v>4061</v>
      </c>
      <c r="AW4642" t="s">
        <v>20444</v>
      </c>
      <c r="AX4642" t="s">
        <v>2</v>
      </c>
      <c r="AY4642" t="s">
        <v>2</v>
      </c>
      <c r="AZ4642" t="s">
        <v>2</v>
      </c>
      <c r="BA4642" t="s">
        <v>2</v>
      </c>
      <c r="BB4642" t="s">
        <v>2</v>
      </c>
      <c r="BC4642" t="s">
        <v>2</v>
      </c>
      <c r="BD4642" t="s">
        <v>2</v>
      </c>
      <c r="BE4642" t="s">
        <v>2</v>
      </c>
      <c r="BF4642" t="s">
        <v>32171</v>
      </c>
    </row>
    <row r="4643" spans="1:58" x14ac:dyDescent="0.25">
      <c r="A4643">
        <v>15265</v>
      </c>
      <c r="B4643" t="s">
        <v>2</v>
      </c>
      <c r="C4643" t="s">
        <v>28072</v>
      </c>
      <c r="D4643" t="s">
        <v>28072</v>
      </c>
      <c r="E4643" t="s">
        <v>28073</v>
      </c>
      <c r="F4643" t="s">
        <v>902</v>
      </c>
      <c r="G4643" t="s">
        <v>4987</v>
      </c>
      <c r="H4643" t="s">
        <v>5241</v>
      </c>
      <c r="I4643" t="s">
        <v>5338</v>
      </c>
      <c r="J4643" t="s">
        <v>5341</v>
      </c>
      <c r="K4643" t="s">
        <v>28072</v>
      </c>
      <c r="L4643" t="s">
        <v>2</v>
      </c>
      <c r="M4643" t="s">
        <v>2</v>
      </c>
      <c r="N4643" t="s">
        <v>2</v>
      </c>
      <c r="O4643" t="s">
        <v>2</v>
      </c>
      <c r="U4643" t="s">
        <v>28072</v>
      </c>
      <c r="Z4643" s="4"/>
      <c r="AA4643" t="str">
        <f t="shared" si="360"/>
        <v>x</v>
      </c>
      <c r="AB4643">
        <f t="shared" si="361"/>
        <v>10</v>
      </c>
      <c r="AC4643" t="str">
        <f t="shared" si="362"/>
        <v/>
      </c>
      <c r="AD4643" t="str">
        <f t="shared" si="363"/>
        <v/>
      </c>
      <c r="AE4643" t="str">
        <f t="shared" si="364"/>
        <v/>
      </c>
      <c r="AF4643" t="s">
        <v>17472</v>
      </c>
      <c r="AG4643">
        <v>6</v>
      </c>
      <c r="AH4643" t="s">
        <v>18114</v>
      </c>
      <c r="AI4643">
        <v>477.66354999999999</v>
      </c>
      <c r="AJ4643">
        <v>225.56880000000001</v>
      </c>
      <c r="AK4643">
        <v>1569</v>
      </c>
      <c r="AL4643">
        <v>2440</v>
      </c>
      <c r="AM4643">
        <v>871</v>
      </c>
      <c r="AN4643">
        <v>32.401940000000003</v>
      </c>
      <c r="AO4643">
        <v>51.849240000000002</v>
      </c>
      <c r="AP4643" t="s">
        <v>2</v>
      </c>
      <c r="AQ4643" t="s">
        <v>1</v>
      </c>
      <c r="AR4643" t="s">
        <v>18134</v>
      </c>
      <c r="AS4643" t="s">
        <v>22605</v>
      </c>
      <c r="AT4643" t="s">
        <v>22605</v>
      </c>
      <c r="AU4643" t="s">
        <v>4061</v>
      </c>
      <c r="AV4643" t="s">
        <v>4061</v>
      </c>
      <c r="AW4643" t="s">
        <v>28072</v>
      </c>
      <c r="AX4643" t="s">
        <v>2</v>
      </c>
      <c r="AY4643" t="s">
        <v>2</v>
      </c>
      <c r="AZ4643" t="s">
        <v>32172</v>
      </c>
      <c r="BA4643" t="s">
        <v>2</v>
      </c>
      <c r="BB4643" t="s">
        <v>2</v>
      </c>
      <c r="BC4643" t="s">
        <v>2</v>
      </c>
      <c r="BD4643" t="s">
        <v>2</v>
      </c>
      <c r="BE4643" t="s">
        <v>2</v>
      </c>
      <c r="BF4643" t="s">
        <v>32173</v>
      </c>
    </row>
    <row r="4644" spans="1:58" x14ac:dyDescent="0.25">
      <c r="A4644">
        <v>19547</v>
      </c>
      <c r="B4644" t="s">
        <v>2</v>
      </c>
      <c r="C4644" t="s">
        <v>14724</v>
      </c>
      <c r="D4644" t="s">
        <v>14724</v>
      </c>
      <c r="E4644" t="s">
        <v>14725</v>
      </c>
      <c r="F4644" t="s">
        <v>902</v>
      </c>
      <c r="G4644" t="s">
        <v>4987</v>
      </c>
      <c r="H4644" t="s">
        <v>5241</v>
      </c>
      <c r="I4644" t="s">
        <v>5338</v>
      </c>
      <c r="J4644" t="s">
        <v>5341</v>
      </c>
      <c r="K4644" t="s">
        <v>14724</v>
      </c>
      <c r="L4644" t="s">
        <v>2</v>
      </c>
      <c r="M4644" t="s">
        <v>2</v>
      </c>
      <c r="N4644" t="s">
        <v>2</v>
      </c>
      <c r="O4644" t="s">
        <v>2</v>
      </c>
      <c r="U4644" t="s">
        <v>14724</v>
      </c>
      <c r="Z4644" s="4"/>
      <c r="AA4644" t="str">
        <f t="shared" si="360"/>
        <v>x</v>
      </c>
      <c r="AB4644">
        <f t="shared" si="361"/>
        <v>10</v>
      </c>
      <c r="AC4644" t="str">
        <f t="shared" si="362"/>
        <v/>
      </c>
      <c r="AD4644" t="str">
        <f t="shared" si="363"/>
        <v/>
      </c>
      <c r="AE4644" t="str">
        <f t="shared" si="364"/>
        <v/>
      </c>
      <c r="AF4644" t="s">
        <v>17472</v>
      </c>
      <c r="AG4644">
        <v>6</v>
      </c>
      <c r="AH4644" t="s">
        <v>20156</v>
      </c>
      <c r="AI4644">
        <v>34189.583879999998</v>
      </c>
      <c r="AJ4644">
        <v>4809.8777200000004</v>
      </c>
      <c r="AK4644">
        <v>76</v>
      </c>
      <c r="AL4644">
        <v>4031</v>
      </c>
      <c r="AM4644">
        <v>3955</v>
      </c>
      <c r="AN4644">
        <v>32.656880000000001</v>
      </c>
      <c r="AO4644">
        <v>49.771470000000001</v>
      </c>
      <c r="AP4644" t="s">
        <v>2</v>
      </c>
      <c r="AQ4644" t="s">
        <v>1</v>
      </c>
      <c r="AR4644" t="s">
        <v>18134</v>
      </c>
      <c r="AS4644" t="s">
        <v>22605</v>
      </c>
      <c r="AT4644" t="s">
        <v>22605</v>
      </c>
      <c r="AU4644" t="s">
        <v>4061</v>
      </c>
      <c r="AV4644" t="s">
        <v>4061</v>
      </c>
      <c r="AW4644" t="s">
        <v>14724</v>
      </c>
      <c r="AX4644" t="s">
        <v>2</v>
      </c>
      <c r="AY4644" t="s">
        <v>2</v>
      </c>
      <c r="AZ4644" t="s">
        <v>2</v>
      </c>
      <c r="BA4644" t="s">
        <v>2</v>
      </c>
      <c r="BB4644" t="s">
        <v>2</v>
      </c>
      <c r="BC4644" t="s">
        <v>2</v>
      </c>
      <c r="BD4644" t="s">
        <v>2</v>
      </c>
      <c r="BE4644" t="s">
        <v>2</v>
      </c>
      <c r="BF4644" t="s">
        <v>2</v>
      </c>
    </row>
    <row r="4645" spans="1:58" x14ac:dyDescent="0.25">
      <c r="A4645">
        <v>14549</v>
      </c>
      <c r="B4645" t="s">
        <v>2</v>
      </c>
      <c r="C4645" t="s">
        <v>13714</v>
      </c>
      <c r="D4645" t="s">
        <v>16174</v>
      </c>
      <c r="E4645" t="s">
        <v>16175</v>
      </c>
      <c r="F4645" t="s">
        <v>902</v>
      </c>
      <c r="G4645" t="s">
        <v>4987</v>
      </c>
      <c r="H4645" t="s">
        <v>5241</v>
      </c>
      <c r="I4645" t="s">
        <v>5338</v>
      </c>
      <c r="J4645" t="s">
        <v>5341</v>
      </c>
      <c r="K4645" t="s">
        <v>16174</v>
      </c>
      <c r="L4645" t="s">
        <v>2</v>
      </c>
      <c r="M4645" t="s">
        <v>2</v>
      </c>
      <c r="N4645" t="s">
        <v>2</v>
      </c>
      <c r="O4645" t="s">
        <v>2</v>
      </c>
      <c r="U4645" t="s">
        <v>16174</v>
      </c>
      <c r="Z4645" s="4"/>
      <c r="AA4645" t="str">
        <f t="shared" si="360"/>
        <v>x</v>
      </c>
      <c r="AB4645">
        <f t="shared" si="361"/>
        <v>10</v>
      </c>
      <c r="AC4645" t="str">
        <f t="shared" si="362"/>
        <v/>
      </c>
      <c r="AD4645" t="str">
        <f t="shared" si="363"/>
        <v/>
      </c>
      <c r="AE4645" t="str">
        <f t="shared" si="364"/>
        <v/>
      </c>
      <c r="AF4645" t="s">
        <v>17472</v>
      </c>
      <c r="AG4645">
        <v>6</v>
      </c>
      <c r="AH4645" t="s">
        <v>18114</v>
      </c>
      <c r="AI4645">
        <v>536.30484000000001</v>
      </c>
      <c r="AJ4645">
        <v>147.09488999999999</v>
      </c>
      <c r="AK4645">
        <v>1454</v>
      </c>
      <c r="AL4645">
        <v>4027</v>
      </c>
      <c r="AM4645">
        <v>2573</v>
      </c>
      <c r="AN4645">
        <v>33.31561</v>
      </c>
      <c r="AO4645">
        <v>49.353850000000001</v>
      </c>
      <c r="AP4645" t="s">
        <v>2</v>
      </c>
      <c r="AQ4645" t="s">
        <v>1</v>
      </c>
      <c r="AR4645" t="s">
        <v>18134</v>
      </c>
      <c r="AS4645" t="s">
        <v>22605</v>
      </c>
      <c r="AT4645" t="s">
        <v>22605</v>
      </c>
      <c r="AU4645" t="s">
        <v>4061</v>
      </c>
      <c r="AV4645" t="s">
        <v>4061</v>
      </c>
      <c r="AW4645" t="s">
        <v>13714</v>
      </c>
      <c r="AX4645" t="s">
        <v>2</v>
      </c>
      <c r="AY4645" t="s">
        <v>29151</v>
      </c>
      <c r="AZ4645" t="s">
        <v>31559</v>
      </c>
      <c r="BA4645" t="s">
        <v>2</v>
      </c>
      <c r="BB4645" t="s">
        <v>29151</v>
      </c>
      <c r="BC4645" t="s">
        <v>2</v>
      </c>
      <c r="BD4645" t="s">
        <v>2</v>
      </c>
      <c r="BE4645" t="s">
        <v>29152</v>
      </c>
      <c r="BF4645" t="s">
        <v>31560</v>
      </c>
    </row>
    <row r="4646" spans="1:58" x14ac:dyDescent="0.25">
      <c r="A4646">
        <v>14548</v>
      </c>
      <c r="B4646" t="s">
        <v>2</v>
      </c>
      <c r="C4646" t="s">
        <v>5347</v>
      </c>
      <c r="D4646" t="s">
        <v>5347</v>
      </c>
      <c r="E4646" t="s">
        <v>5348</v>
      </c>
      <c r="F4646" t="s">
        <v>902</v>
      </c>
      <c r="G4646" t="s">
        <v>4987</v>
      </c>
      <c r="H4646" t="s">
        <v>5241</v>
      </c>
      <c r="I4646" t="s">
        <v>5338</v>
      </c>
      <c r="J4646" t="s">
        <v>5341</v>
      </c>
      <c r="K4646" t="s">
        <v>5347</v>
      </c>
      <c r="L4646" t="s">
        <v>2</v>
      </c>
      <c r="M4646" t="s">
        <v>2</v>
      </c>
      <c r="N4646" t="s">
        <v>2</v>
      </c>
      <c r="O4646" t="s">
        <v>2</v>
      </c>
      <c r="U4646" t="s">
        <v>5347</v>
      </c>
      <c r="Z4646" s="4"/>
      <c r="AA4646" t="str">
        <f t="shared" si="360"/>
        <v>x</v>
      </c>
      <c r="AB4646">
        <f t="shared" si="361"/>
        <v>10</v>
      </c>
      <c r="AC4646" t="str">
        <f t="shared" si="362"/>
        <v/>
      </c>
      <c r="AD4646" t="str">
        <f t="shared" si="363"/>
        <v/>
      </c>
      <c r="AE4646" t="str">
        <f t="shared" si="364"/>
        <v/>
      </c>
      <c r="AF4646" t="s">
        <v>17472</v>
      </c>
      <c r="AG4646">
        <v>6</v>
      </c>
      <c r="AH4646" t="s">
        <v>18114</v>
      </c>
      <c r="AI4646">
        <v>909.87932999999998</v>
      </c>
      <c r="AJ4646">
        <v>199.87460999999999</v>
      </c>
      <c r="AK4646">
        <v>1853</v>
      </c>
      <c r="AL4646">
        <v>3994</v>
      </c>
      <c r="AM4646">
        <v>2141</v>
      </c>
      <c r="AN4646">
        <v>32.75902</v>
      </c>
      <c r="AO4646">
        <v>50.065019999999997</v>
      </c>
      <c r="AP4646" t="s">
        <v>2</v>
      </c>
      <c r="AQ4646" t="s">
        <v>1</v>
      </c>
      <c r="AR4646" t="s">
        <v>18134</v>
      </c>
      <c r="AS4646" t="s">
        <v>22605</v>
      </c>
      <c r="AT4646" t="s">
        <v>22605</v>
      </c>
      <c r="AU4646" t="s">
        <v>4061</v>
      </c>
      <c r="AV4646" t="s">
        <v>4061</v>
      </c>
      <c r="AW4646" t="s">
        <v>5347</v>
      </c>
      <c r="AX4646" t="s">
        <v>2</v>
      </c>
      <c r="AY4646" t="s">
        <v>2</v>
      </c>
      <c r="AZ4646" t="s">
        <v>31557</v>
      </c>
      <c r="BA4646" t="s">
        <v>2</v>
      </c>
      <c r="BB4646" t="s">
        <v>2</v>
      </c>
      <c r="BC4646" t="s">
        <v>2</v>
      </c>
      <c r="BD4646" t="s">
        <v>2</v>
      </c>
      <c r="BE4646" t="s">
        <v>2</v>
      </c>
      <c r="BF4646" t="s">
        <v>31558</v>
      </c>
    </row>
    <row r="4647" spans="1:58" x14ac:dyDescent="0.25">
      <c r="A4647">
        <v>14542</v>
      </c>
      <c r="B4647" t="s">
        <v>2</v>
      </c>
      <c r="C4647" t="s">
        <v>5349</v>
      </c>
      <c r="D4647" t="s">
        <v>5349</v>
      </c>
      <c r="E4647" t="s">
        <v>5350</v>
      </c>
      <c r="F4647" t="s">
        <v>902</v>
      </c>
      <c r="G4647" t="s">
        <v>4987</v>
      </c>
      <c r="H4647" t="s">
        <v>5241</v>
      </c>
      <c r="I4647" t="s">
        <v>5338</v>
      </c>
      <c r="J4647" t="s">
        <v>5341</v>
      </c>
      <c r="K4647" t="s">
        <v>5349</v>
      </c>
      <c r="L4647" t="s">
        <v>2</v>
      </c>
      <c r="M4647" t="s">
        <v>2</v>
      </c>
      <c r="N4647" t="s">
        <v>2</v>
      </c>
      <c r="O4647" t="s">
        <v>2</v>
      </c>
      <c r="U4647" t="s">
        <v>5349</v>
      </c>
      <c r="Z4647" s="4"/>
      <c r="AA4647" t="str">
        <f t="shared" si="360"/>
        <v>x</v>
      </c>
      <c r="AB4647">
        <f t="shared" si="361"/>
        <v>10</v>
      </c>
      <c r="AC4647" t="str">
        <f t="shared" si="362"/>
        <v/>
      </c>
      <c r="AD4647" t="str">
        <f t="shared" si="363"/>
        <v/>
      </c>
      <c r="AE4647" t="str">
        <f t="shared" si="364"/>
        <v/>
      </c>
      <c r="AF4647" t="s">
        <v>17472</v>
      </c>
      <c r="AG4647">
        <v>6</v>
      </c>
      <c r="AH4647" t="s">
        <v>18114</v>
      </c>
      <c r="AI4647">
        <v>1435.35734</v>
      </c>
      <c r="AJ4647">
        <v>225.5359</v>
      </c>
      <c r="AK4647">
        <v>1155</v>
      </c>
      <c r="AL4647">
        <v>4120</v>
      </c>
      <c r="AM4647">
        <v>2965</v>
      </c>
      <c r="AN4647">
        <v>32.462209999999999</v>
      </c>
      <c r="AO4647">
        <v>49.919939999999997</v>
      </c>
      <c r="AP4647" t="s">
        <v>2</v>
      </c>
      <c r="AQ4647" t="s">
        <v>1</v>
      </c>
      <c r="AR4647" t="s">
        <v>18134</v>
      </c>
      <c r="AS4647" t="s">
        <v>22605</v>
      </c>
      <c r="AT4647" t="s">
        <v>22605</v>
      </c>
      <c r="AU4647" t="s">
        <v>4061</v>
      </c>
      <c r="AV4647" t="s">
        <v>4061</v>
      </c>
      <c r="AW4647" t="s">
        <v>5349</v>
      </c>
      <c r="AX4647" t="s">
        <v>25647</v>
      </c>
      <c r="AY4647" t="s">
        <v>25645</v>
      </c>
      <c r="AZ4647" t="s">
        <v>31554</v>
      </c>
      <c r="BA4647" t="s">
        <v>25645</v>
      </c>
      <c r="BB4647" t="s">
        <v>25645</v>
      </c>
      <c r="BC4647" t="s">
        <v>2</v>
      </c>
      <c r="BD4647" t="s">
        <v>25646</v>
      </c>
      <c r="BE4647" t="s">
        <v>25648</v>
      </c>
      <c r="BF4647" t="s">
        <v>31555</v>
      </c>
    </row>
    <row r="4648" spans="1:58" x14ac:dyDescent="0.25">
      <c r="A4648">
        <v>14543</v>
      </c>
      <c r="B4648" t="s">
        <v>2</v>
      </c>
      <c r="C4648" t="s">
        <v>5351</v>
      </c>
      <c r="D4648" t="s">
        <v>5351</v>
      </c>
      <c r="E4648" t="s">
        <v>5352</v>
      </c>
      <c r="F4648" t="s">
        <v>902</v>
      </c>
      <c r="G4648" t="s">
        <v>4987</v>
      </c>
      <c r="H4648" t="s">
        <v>5241</v>
      </c>
      <c r="I4648" t="s">
        <v>5338</v>
      </c>
      <c r="J4648" t="s">
        <v>5351</v>
      </c>
      <c r="K4648" t="s">
        <v>2</v>
      </c>
      <c r="L4648" t="s">
        <v>2</v>
      </c>
      <c r="M4648" t="s">
        <v>2</v>
      </c>
      <c r="N4648" t="s">
        <v>2</v>
      </c>
      <c r="O4648" t="s">
        <v>2</v>
      </c>
      <c r="T4648" t="s">
        <v>5351</v>
      </c>
      <c r="Z4648" s="4"/>
      <c r="AA4648" t="str">
        <f t="shared" si="360"/>
        <v>x</v>
      </c>
      <c r="AB4648">
        <f t="shared" si="361"/>
        <v>10</v>
      </c>
      <c r="AC4648" t="str">
        <f t="shared" si="362"/>
        <v/>
      </c>
      <c r="AD4648" t="str">
        <f t="shared" si="363"/>
        <v/>
      </c>
      <c r="AE4648" t="str">
        <f t="shared" si="364"/>
        <v/>
      </c>
      <c r="AF4648" t="s">
        <v>17471</v>
      </c>
      <c r="AG4648">
        <v>5</v>
      </c>
      <c r="AH4648" t="s">
        <v>18112</v>
      </c>
      <c r="AI4648">
        <v>104274.91138999999</v>
      </c>
      <c r="AJ4648">
        <v>12138.029790000001</v>
      </c>
      <c r="AK4648">
        <v>203</v>
      </c>
      <c r="AL4648">
        <v>3612</v>
      </c>
      <c r="AM4648">
        <v>3409</v>
      </c>
      <c r="AN4648">
        <v>35.160499999999999</v>
      </c>
      <c r="AO4648">
        <v>46.219970000000004</v>
      </c>
      <c r="AP4648" t="s">
        <v>2</v>
      </c>
      <c r="AQ4648" t="s">
        <v>1</v>
      </c>
      <c r="AR4648" t="s">
        <v>18442</v>
      </c>
      <c r="AS4648" t="s">
        <v>22605</v>
      </c>
      <c r="AT4648" t="s">
        <v>22605</v>
      </c>
      <c r="AU4648" t="s">
        <v>4061</v>
      </c>
      <c r="AV4648" t="s">
        <v>22843</v>
      </c>
      <c r="AW4648" t="s">
        <v>5351</v>
      </c>
      <c r="AX4648" t="s">
        <v>2</v>
      </c>
      <c r="AY4648" t="s">
        <v>2</v>
      </c>
      <c r="AZ4648" t="s">
        <v>5351</v>
      </c>
      <c r="BA4648" t="s">
        <v>2</v>
      </c>
      <c r="BB4648" t="s">
        <v>2</v>
      </c>
      <c r="BC4648" t="s">
        <v>2</v>
      </c>
      <c r="BD4648" t="s">
        <v>2</v>
      </c>
      <c r="BE4648" t="s">
        <v>2</v>
      </c>
      <c r="BF4648" t="s">
        <v>2</v>
      </c>
    </row>
    <row r="4649" spans="1:58" x14ac:dyDescent="0.25">
      <c r="A4649">
        <v>15308</v>
      </c>
      <c r="B4649" t="s">
        <v>2</v>
      </c>
      <c r="C4649" t="s">
        <v>5353</v>
      </c>
      <c r="D4649" t="s">
        <v>5353</v>
      </c>
      <c r="E4649" t="s">
        <v>5354</v>
      </c>
      <c r="F4649" t="s">
        <v>902</v>
      </c>
      <c r="G4649" t="s">
        <v>4987</v>
      </c>
      <c r="H4649" t="s">
        <v>5241</v>
      </c>
      <c r="I4649" t="s">
        <v>5338</v>
      </c>
      <c r="J4649" t="s">
        <v>5351</v>
      </c>
      <c r="K4649" t="s">
        <v>5353</v>
      </c>
      <c r="L4649" t="s">
        <v>2</v>
      </c>
      <c r="M4649" t="s">
        <v>2</v>
      </c>
      <c r="N4649" t="s">
        <v>2</v>
      </c>
      <c r="O4649" t="s">
        <v>2</v>
      </c>
      <c r="U4649" t="s">
        <v>5353</v>
      </c>
      <c r="Z4649" s="4"/>
      <c r="AA4649" t="str">
        <f t="shared" si="360"/>
        <v>x</v>
      </c>
      <c r="AB4649">
        <f t="shared" si="361"/>
        <v>10</v>
      </c>
      <c r="AC4649" t="str">
        <f t="shared" si="362"/>
        <v/>
      </c>
      <c r="AD4649" t="str">
        <f t="shared" si="363"/>
        <v/>
      </c>
      <c r="AE4649" t="str">
        <f t="shared" si="364"/>
        <v/>
      </c>
      <c r="AF4649" t="s">
        <v>17472</v>
      </c>
      <c r="AG4649">
        <v>6</v>
      </c>
      <c r="AH4649" t="s">
        <v>18114</v>
      </c>
      <c r="AI4649">
        <v>248.13138000000001</v>
      </c>
      <c r="AJ4649">
        <v>83.138599999999997</v>
      </c>
      <c r="AK4649">
        <v>438</v>
      </c>
      <c r="AL4649">
        <v>1492</v>
      </c>
      <c r="AM4649">
        <v>1054</v>
      </c>
      <c r="AN4649">
        <v>36.792310000000001</v>
      </c>
      <c r="AO4649">
        <v>43.819650000000003</v>
      </c>
      <c r="AP4649" t="s">
        <v>2</v>
      </c>
      <c r="AQ4649" t="s">
        <v>1</v>
      </c>
      <c r="AR4649" t="s">
        <v>20425</v>
      </c>
      <c r="AS4649" t="s">
        <v>22605</v>
      </c>
      <c r="AT4649" t="s">
        <v>22605</v>
      </c>
      <c r="AU4649" t="s">
        <v>4987</v>
      </c>
      <c r="AV4649" t="s">
        <v>4987</v>
      </c>
      <c r="AW4649" t="s">
        <v>5353</v>
      </c>
      <c r="AX4649" t="s">
        <v>2</v>
      </c>
      <c r="AY4649" t="s">
        <v>2</v>
      </c>
      <c r="AZ4649" t="s">
        <v>2</v>
      </c>
      <c r="BA4649" t="s">
        <v>2</v>
      </c>
      <c r="BB4649" t="s">
        <v>2</v>
      </c>
      <c r="BC4649" t="s">
        <v>2</v>
      </c>
      <c r="BD4649" t="s">
        <v>2</v>
      </c>
      <c r="BE4649" t="s">
        <v>2</v>
      </c>
      <c r="BF4649" t="s">
        <v>2</v>
      </c>
    </row>
    <row r="4650" spans="1:58" x14ac:dyDescent="0.25">
      <c r="A4650">
        <v>15304</v>
      </c>
      <c r="B4650" t="s">
        <v>2</v>
      </c>
      <c r="C4650" t="s">
        <v>5355</v>
      </c>
      <c r="D4650" t="s">
        <v>5355</v>
      </c>
      <c r="E4650" t="s">
        <v>5356</v>
      </c>
      <c r="F4650" t="s">
        <v>902</v>
      </c>
      <c r="G4650" t="s">
        <v>4987</v>
      </c>
      <c r="H4650" t="s">
        <v>5241</v>
      </c>
      <c r="I4650" t="s">
        <v>5338</v>
      </c>
      <c r="J4650" t="s">
        <v>5351</v>
      </c>
      <c r="K4650" t="s">
        <v>5355</v>
      </c>
      <c r="L4650" t="s">
        <v>2</v>
      </c>
      <c r="M4650" t="s">
        <v>2</v>
      </c>
      <c r="N4650" t="s">
        <v>2</v>
      </c>
      <c r="O4650" t="s">
        <v>2</v>
      </c>
      <c r="U4650" t="s">
        <v>5355</v>
      </c>
      <c r="Z4650" s="4"/>
      <c r="AA4650" t="str">
        <f t="shared" si="360"/>
        <v>x</v>
      </c>
      <c r="AB4650">
        <f t="shared" si="361"/>
        <v>10</v>
      </c>
      <c r="AC4650" t="str">
        <f t="shared" si="362"/>
        <v/>
      </c>
      <c r="AD4650" t="str">
        <f t="shared" si="363"/>
        <v/>
      </c>
      <c r="AE4650" t="str">
        <f t="shared" si="364"/>
        <v/>
      </c>
      <c r="AF4650" t="s">
        <v>17472</v>
      </c>
      <c r="AG4650">
        <v>6</v>
      </c>
      <c r="AH4650" t="s">
        <v>18114</v>
      </c>
      <c r="AI4650">
        <v>781.05112999999994</v>
      </c>
      <c r="AJ4650">
        <v>161.94725</v>
      </c>
      <c r="AK4650">
        <v>521</v>
      </c>
      <c r="AL4650">
        <v>2604</v>
      </c>
      <c r="AM4650">
        <v>2083</v>
      </c>
      <c r="AN4650">
        <v>35.407699999999998</v>
      </c>
      <c r="AO4650">
        <v>46.06062</v>
      </c>
      <c r="AP4650" t="s">
        <v>2</v>
      </c>
      <c r="AQ4650" t="s">
        <v>1</v>
      </c>
      <c r="AR4650" t="s">
        <v>20424</v>
      </c>
      <c r="AS4650" t="s">
        <v>22605</v>
      </c>
      <c r="AT4650" t="s">
        <v>22605</v>
      </c>
      <c r="AU4650" t="s">
        <v>4987</v>
      </c>
      <c r="AV4650" t="s">
        <v>22844</v>
      </c>
      <c r="AW4650" t="s">
        <v>5355</v>
      </c>
      <c r="AX4650" t="s">
        <v>27443</v>
      </c>
      <c r="AY4650" t="s">
        <v>27442</v>
      </c>
      <c r="AZ4650" t="s">
        <v>27442</v>
      </c>
      <c r="BA4650" t="s">
        <v>27442</v>
      </c>
      <c r="BB4650" t="s">
        <v>27442</v>
      </c>
      <c r="BC4650" t="s">
        <v>2</v>
      </c>
      <c r="BD4650" t="s">
        <v>2</v>
      </c>
      <c r="BE4650" t="s">
        <v>27444</v>
      </c>
      <c r="BF4650" t="s">
        <v>32195</v>
      </c>
    </row>
    <row r="4651" spans="1:58" x14ac:dyDescent="0.25">
      <c r="A4651">
        <v>15303</v>
      </c>
      <c r="B4651" t="s">
        <v>2</v>
      </c>
      <c r="C4651" t="s">
        <v>5357</v>
      </c>
      <c r="D4651" t="s">
        <v>5357</v>
      </c>
      <c r="E4651" t="s">
        <v>5358</v>
      </c>
      <c r="F4651" t="s">
        <v>902</v>
      </c>
      <c r="G4651" t="s">
        <v>4987</v>
      </c>
      <c r="H4651" t="s">
        <v>5241</v>
      </c>
      <c r="I4651" t="s">
        <v>5338</v>
      </c>
      <c r="J4651" t="s">
        <v>5351</v>
      </c>
      <c r="K4651" t="s">
        <v>5357</v>
      </c>
      <c r="L4651" t="s">
        <v>2</v>
      </c>
      <c r="M4651" t="s">
        <v>2</v>
      </c>
      <c r="N4651" t="s">
        <v>2</v>
      </c>
      <c r="O4651" t="s">
        <v>2</v>
      </c>
      <c r="U4651" t="s">
        <v>5357</v>
      </c>
      <c r="Z4651" s="4"/>
      <c r="AA4651" t="str">
        <f t="shared" si="360"/>
        <v>x</v>
      </c>
      <c r="AB4651">
        <f t="shared" si="361"/>
        <v>10</v>
      </c>
      <c r="AC4651" t="str">
        <f t="shared" si="362"/>
        <v/>
      </c>
      <c r="AD4651" t="str">
        <f t="shared" si="363"/>
        <v/>
      </c>
      <c r="AE4651" t="str">
        <f t="shared" si="364"/>
        <v/>
      </c>
      <c r="AF4651" t="s">
        <v>17472</v>
      </c>
      <c r="AG4651">
        <v>6</v>
      </c>
      <c r="AH4651" t="s">
        <v>18114</v>
      </c>
      <c r="AI4651">
        <v>2244.1914700000002</v>
      </c>
      <c r="AJ4651">
        <v>412.59402</v>
      </c>
      <c r="AK4651">
        <v>393</v>
      </c>
      <c r="AL4651">
        <v>2553</v>
      </c>
      <c r="AM4651">
        <v>2160</v>
      </c>
      <c r="AN4651">
        <v>35.71837</v>
      </c>
      <c r="AO4651">
        <v>45.401470000000003</v>
      </c>
      <c r="AP4651" t="s">
        <v>2</v>
      </c>
      <c r="AQ4651" t="s">
        <v>1</v>
      </c>
      <c r="AR4651" t="s">
        <v>20425</v>
      </c>
      <c r="AS4651" t="s">
        <v>22605</v>
      </c>
      <c r="AT4651" t="s">
        <v>22605</v>
      </c>
      <c r="AU4651" t="s">
        <v>4987</v>
      </c>
      <c r="AV4651" t="s">
        <v>4987</v>
      </c>
      <c r="AW4651" t="s">
        <v>5357</v>
      </c>
      <c r="AX4651" t="s">
        <v>2</v>
      </c>
      <c r="AY4651" t="s">
        <v>2</v>
      </c>
      <c r="AZ4651" t="s">
        <v>2</v>
      </c>
      <c r="BA4651" t="s">
        <v>2</v>
      </c>
      <c r="BB4651" t="s">
        <v>2</v>
      </c>
      <c r="BC4651" t="s">
        <v>2</v>
      </c>
      <c r="BD4651" t="s">
        <v>2</v>
      </c>
      <c r="BE4651" t="s">
        <v>2</v>
      </c>
      <c r="BF4651" t="s">
        <v>2</v>
      </c>
    </row>
    <row r="4652" spans="1:58" x14ac:dyDescent="0.25">
      <c r="A4652">
        <v>15302</v>
      </c>
      <c r="B4652" t="s">
        <v>2</v>
      </c>
      <c r="C4652" t="s">
        <v>5359</v>
      </c>
      <c r="D4652" t="s">
        <v>5359</v>
      </c>
      <c r="E4652" t="s">
        <v>5360</v>
      </c>
      <c r="F4652" t="s">
        <v>902</v>
      </c>
      <c r="G4652" t="s">
        <v>4987</v>
      </c>
      <c r="H4652" t="s">
        <v>5241</v>
      </c>
      <c r="I4652" t="s">
        <v>5338</v>
      </c>
      <c r="J4652" t="s">
        <v>5351</v>
      </c>
      <c r="K4652" t="s">
        <v>5359</v>
      </c>
      <c r="L4652" t="s">
        <v>2</v>
      </c>
      <c r="M4652" t="s">
        <v>2</v>
      </c>
      <c r="N4652" t="s">
        <v>2</v>
      </c>
      <c r="O4652" t="s">
        <v>2</v>
      </c>
      <c r="U4652" t="s">
        <v>5359</v>
      </c>
      <c r="Z4652" s="4"/>
      <c r="AA4652" t="str">
        <f t="shared" si="360"/>
        <v>x</v>
      </c>
      <c r="AB4652">
        <f t="shared" si="361"/>
        <v>10</v>
      </c>
      <c r="AC4652" t="str">
        <f t="shared" si="362"/>
        <v/>
      </c>
      <c r="AD4652" t="str">
        <f t="shared" si="363"/>
        <v/>
      </c>
      <c r="AE4652" t="str">
        <f t="shared" si="364"/>
        <v/>
      </c>
      <c r="AF4652" t="s">
        <v>17472</v>
      </c>
      <c r="AG4652">
        <v>6</v>
      </c>
      <c r="AH4652" t="s">
        <v>18114</v>
      </c>
      <c r="AI4652">
        <v>2386.4418500000002</v>
      </c>
      <c r="AJ4652">
        <v>668.51739999999995</v>
      </c>
      <c r="AK4652">
        <v>341</v>
      </c>
      <c r="AL4652">
        <v>1821</v>
      </c>
      <c r="AM4652">
        <v>1480</v>
      </c>
      <c r="AN4652">
        <v>35.317140000000002</v>
      </c>
      <c r="AO4652">
        <v>45.397109999999998</v>
      </c>
      <c r="AP4652" t="s">
        <v>2</v>
      </c>
      <c r="AQ4652" t="s">
        <v>1</v>
      </c>
      <c r="AR4652" t="s">
        <v>20424</v>
      </c>
      <c r="AS4652" t="s">
        <v>22605</v>
      </c>
      <c r="AT4652" t="s">
        <v>22605</v>
      </c>
      <c r="AU4652" t="s">
        <v>4987</v>
      </c>
      <c r="AV4652" t="s">
        <v>22844</v>
      </c>
      <c r="AW4652" t="s">
        <v>5359</v>
      </c>
      <c r="AX4652" t="s">
        <v>2</v>
      </c>
      <c r="AY4652" t="s">
        <v>2</v>
      </c>
      <c r="AZ4652" t="s">
        <v>5359</v>
      </c>
      <c r="BA4652" t="s">
        <v>2</v>
      </c>
      <c r="BB4652" t="s">
        <v>2</v>
      </c>
      <c r="BC4652" t="s">
        <v>2</v>
      </c>
      <c r="BD4652" t="s">
        <v>2</v>
      </c>
      <c r="BE4652" t="s">
        <v>2</v>
      </c>
      <c r="BF4652" t="s">
        <v>2</v>
      </c>
    </row>
    <row r="4653" spans="1:58" x14ac:dyDescent="0.25">
      <c r="A4653">
        <v>15307</v>
      </c>
      <c r="B4653" t="s">
        <v>2</v>
      </c>
      <c r="C4653" t="s">
        <v>5361</v>
      </c>
      <c r="D4653" t="s">
        <v>5361</v>
      </c>
      <c r="E4653" t="s">
        <v>5362</v>
      </c>
      <c r="F4653" t="s">
        <v>902</v>
      </c>
      <c r="G4653" t="s">
        <v>4987</v>
      </c>
      <c r="H4653" t="s">
        <v>5241</v>
      </c>
      <c r="I4653" t="s">
        <v>5338</v>
      </c>
      <c r="J4653" t="s">
        <v>5351</v>
      </c>
      <c r="K4653" t="s">
        <v>5361</v>
      </c>
      <c r="L4653" t="s">
        <v>2</v>
      </c>
      <c r="M4653" t="s">
        <v>2</v>
      </c>
      <c r="N4653" t="s">
        <v>2</v>
      </c>
      <c r="O4653" t="s">
        <v>2</v>
      </c>
      <c r="U4653" t="s">
        <v>5361</v>
      </c>
      <c r="Z4653" s="4"/>
      <c r="AA4653" t="str">
        <f t="shared" si="360"/>
        <v>x</v>
      </c>
      <c r="AB4653">
        <f t="shared" si="361"/>
        <v>10</v>
      </c>
      <c r="AC4653" t="str">
        <f t="shared" si="362"/>
        <v/>
      </c>
      <c r="AD4653" t="str">
        <f t="shared" si="363"/>
        <v/>
      </c>
      <c r="AE4653" t="str">
        <f t="shared" si="364"/>
        <v/>
      </c>
      <c r="AF4653" t="s">
        <v>17472</v>
      </c>
      <c r="AG4653">
        <v>6</v>
      </c>
      <c r="AH4653" t="s">
        <v>18114</v>
      </c>
      <c r="AI4653">
        <v>337.16676999999999</v>
      </c>
      <c r="AJ4653">
        <v>108.80907000000001</v>
      </c>
      <c r="AK4653">
        <v>374</v>
      </c>
      <c r="AL4653">
        <v>1608</v>
      </c>
      <c r="AM4653">
        <v>1234</v>
      </c>
      <c r="AN4653">
        <v>36.703189999999999</v>
      </c>
      <c r="AO4653">
        <v>44.189680000000003</v>
      </c>
      <c r="AP4653" t="s">
        <v>2</v>
      </c>
      <c r="AQ4653" t="s">
        <v>1</v>
      </c>
      <c r="AR4653" t="s">
        <v>20425</v>
      </c>
      <c r="AS4653" t="s">
        <v>22605</v>
      </c>
      <c r="AT4653" t="s">
        <v>22605</v>
      </c>
      <c r="AU4653" t="s">
        <v>4987</v>
      </c>
      <c r="AV4653" t="s">
        <v>4987</v>
      </c>
      <c r="AW4653" t="s">
        <v>5361</v>
      </c>
      <c r="AX4653" t="s">
        <v>2</v>
      </c>
      <c r="AY4653" t="s">
        <v>2</v>
      </c>
      <c r="AZ4653" t="s">
        <v>2</v>
      </c>
      <c r="BA4653" t="s">
        <v>2</v>
      </c>
      <c r="BB4653" t="s">
        <v>2</v>
      </c>
      <c r="BC4653" t="s">
        <v>2</v>
      </c>
      <c r="BD4653" t="s">
        <v>2</v>
      </c>
      <c r="BE4653" t="s">
        <v>2</v>
      </c>
      <c r="BF4653" t="s">
        <v>2</v>
      </c>
    </row>
    <row r="4654" spans="1:58" x14ac:dyDescent="0.25">
      <c r="A4654">
        <v>15311</v>
      </c>
      <c r="B4654" t="s">
        <v>2</v>
      </c>
      <c r="C4654" t="s">
        <v>13715</v>
      </c>
      <c r="D4654" t="s">
        <v>16176</v>
      </c>
      <c r="E4654" t="s">
        <v>16177</v>
      </c>
      <c r="F4654" t="s">
        <v>902</v>
      </c>
      <c r="G4654" t="s">
        <v>4987</v>
      </c>
      <c r="H4654" t="s">
        <v>5241</v>
      </c>
      <c r="I4654" t="s">
        <v>5338</v>
      </c>
      <c r="J4654" t="s">
        <v>5351</v>
      </c>
      <c r="K4654" t="s">
        <v>16176</v>
      </c>
      <c r="L4654" t="s">
        <v>2</v>
      </c>
      <c r="M4654" t="s">
        <v>2</v>
      </c>
      <c r="N4654" t="s">
        <v>2</v>
      </c>
      <c r="O4654" t="s">
        <v>2</v>
      </c>
      <c r="U4654" t="s">
        <v>16176</v>
      </c>
      <c r="Z4654" s="4"/>
      <c r="AA4654" t="str">
        <f t="shared" si="360"/>
        <v>x</v>
      </c>
      <c r="AB4654">
        <f t="shared" si="361"/>
        <v>10</v>
      </c>
      <c r="AC4654" t="str">
        <f t="shared" si="362"/>
        <v/>
      </c>
      <c r="AD4654" t="str">
        <f t="shared" si="363"/>
        <v/>
      </c>
      <c r="AE4654" t="str">
        <f t="shared" si="364"/>
        <v/>
      </c>
      <c r="AF4654" t="s">
        <v>17472</v>
      </c>
      <c r="AG4654">
        <v>6</v>
      </c>
      <c r="AH4654" t="s">
        <v>19872</v>
      </c>
      <c r="AI4654">
        <v>1595.73757</v>
      </c>
      <c r="AJ4654">
        <v>295.04491000000002</v>
      </c>
      <c r="AK4654">
        <v>1274</v>
      </c>
      <c r="AL4654">
        <v>3326</v>
      </c>
      <c r="AM4654">
        <v>2052</v>
      </c>
      <c r="AN4654">
        <v>34.537370000000003</v>
      </c>
      <c r="AO4654">
        <v>47.243929999999999</v>
      </c>
      <c r="AP4654" t="s">
        <v>2</v>
      </c>
      <c r="AQ4654" t="s">
        <v>1</v>
      </c>
      <c r="AR4654" t="s">
        <v>18134</v>
      </c>
      <c r="AS4654" t="s">
        <v>22605</v>
      </c>
      <c r="AT4654" t="s">
        <v>22605</v>
      </c>
      <c r="AU4654" t="s">
        <v>4061</v>
      </c>
      <c r="AV4654" t="s">
        <v>4061</v>
      </c>
      <c r="AW4654" t="s">
        <v>13715</v>
      </c>
      <c r="AX4654" t="s">
        <v>2</v>
      </c>
      <c r="AY4654" t="s">
        <v>2</v>
      </c>
      <c r="AZ4654" t="s">
        <v>13715</v>
      </c>
      <c r="BA4654" t="s">
        <v>2</v>
      </c>
      <c r="BB4654" t="s">
        <v>2</v>
      </c>
      <c r="BC4654" t="s">
        <v>2</v>
      </c>
      <c r="BD4654" t="s">
        <v>2</v>
      </c>
      <c r="BE4654" t="s">
        <v>2</v>
      </c>
      <c r="BF4654" t="s">
        <v>2</v>
      </c>
    </row>
    <row r="4655" spans="1:58" x14ac:dyDescent="0.25">
      <c r="A4655">
        <v>15300</v>
      </c>
      <c r="B4655" t="s">
        <v>2</v>
      </c>
      <c r="C4655" t="s">
        <v>28966</v>
      </c>
      <c r="D4655" t="s">
        <v>28966</v>
      </c>
      <c r="E4655" t="s">
        <v>28967</v>
      </c>
      <c r="F4655" t="s">
        <v>902</v>
      </c>
      <c r="G4655" t="s">
        <v>4987</v>
      </c>
      <c r="H4655" t="s">
        <v>5241</v>
      </c>
      <c r="I4655" t="s">
        <v>5338</v>
      </c>
      <c r="J4655" t="s">
        <v>5351</v>
      </c>
      <c r="K4655" t="s">
        <v>28966</v>
      </c>
      <c r="L4655" t="s">
        <v>2</v>
      </c>
      <c r="M4655" t="s">
        <v>2</v>
      </c>
      <c r="N4655" t="s">
        <v>2</v>
      </c>
      <c r="O4655" t="s">
        <v>2</v>
      </c>
      <c r="U4655" t="s">
        <v>28966</v>
      </c>
      <c r="Z4655" s="4"/>
      <c r="AA4655" t="str">
        <f t="shared" si="360"/>
        <v>x</v>
      </c>
      <c r="AB4655">
        <f t="shared" si="361"/>
        <v>10</v>
      </c>
      <c r="AC4655" t="str">
        <f t="shared" si="362"/>
        <v/>
      </c>
      <c r="AD4655" t="str">
        <f t="shared" si="363"/>
        <v/>
      </c>
      <c r="AE4655" t="str">
        <f t="shared" si="364"/>
        <v/>
      </c>
      <c r="AF4655" t="s">
        <v>17472</v>
      </c>
      <c r="AG4655">
        <v>6</v>
      </c>
      <c r="AH4655" t="s">
        <v>18114</v>
      </c>
      <c r="AI4655">
        <v>953.70561999999995</v>
      </c>
      <c r="AJ4655">
        <v>233.24637000000001</v>
      </c>
      <c r="AK4655">
        <v>377</v>
      </c>
      <c r="AL4655">
        <v>1362</v>
      </c>
      <c r="AM4655">
        <v>985</v>
      </c>
      <c r="AN4655">
        <v>36.940559999999998</v>
      </c>
      <c r="AO4655">
        <v>42.904260000000001</v>
      </c>
      <c r="AP4655" t="s">
        <v>2</v>
      </c>
      <c r="AQ4655" t="s">
        <v>1</v>
      </c>
      <c r="AR4655" t="s">
        <v>20425</v>
      </c>
      <c r="AS4655" t="s">
        <v>22605</v>
      </c>
      <c r="AT4655" t="s">
        <v>22605</v>
      </c>
      <c r="AU4655" t="s">
        <v>4987</v>
      </c>
      <c r="AV4655" t="s">
        <v>22840</v>
      </c>
      <c r="AW4655" t="s">
        <v>28966</v>
      </c>
      <c r="AX4655" t="s">
        <v>28968</v>
      </c>
      <c r="AY4655" t="s">
        <v>2</v>
      </c>
      <c r="AZ4655" t="s">
        <v>2</v>
      </c>
      <c r="BA4655" t="s">
        <v>2</v>
      </c>
      <c r="BB4655" t="s">
        <v>2</v>
      </c>
      <c r="BC4655" t="s">
        <v>2</v>
      </c>
      <c r="BD4655" t="s">
        <v>2</v>
      </c>
      <c r="BE4655" t="s">
        <v>2</v>
      </c>
      <c r="BF4655" t="s">
        <v>32193</v>
      </c>
    </row>
    <row r="4656" spans="1:58" x14ac:dyDescent="0.25">
      <c r="A4656">
        <v>15301</v>
      </c>
      <c r="B4656" t="s">
        <v>2</v>
      </c>
      <c r="C4656" t="s">
        <v>5363</v>
      </c>
      <c r="D4656" t="s">
        <v>5363</v>
      </c>
      <c r="E4656" t="s">
        <v>5364</v>
      </c>
      <c r="F4656" t="s">
        <v>902</v>
      </c>
      <c r="G4656" t="s">
        <v>4987</v>
      </c>
      <c r="H4656" t="s">
        <v>5241</v>
      </c>
      <c r="I4656" t="s">
        <v>5338</v>
      </c>
      <c r="J4656" t="s">
        <v>5351</v>
      </c>
      <c r="K4656" t="s">
        <v>5363</v>
      </c>
      <c r="L4656" t="s">
        <v>2</v>
      </c>
      <c r="M4656" t="s">
        <v>2</v>
      </c>
      <c r="N4656" t="s">
        <v>2</v>
      </c>
      <c r="O4656" t="s">
        <v>2</v>
      </c>
      <c r="U4656" t="s">
        <v>5363</v>
      </c>
      <c r="Z4656" s="4"/>
      <c r="AA4656" t="str">
        <f t="shared" si="360"/>
        <v>x</v>
      </c>
      <c r="AB4656">
        <f t="shared" si="361"/>
        <v>10</v>
      </c>
      <c r="AC4656" t="str">
        <f t="shared" si="362"/>
        <v/>
      </c>
      <c r="AD4656" t="str">
        <f t="shared" si="363"/>
        <v/>
      </c>
      <c r="AE4656" t="str">
        <f t="shared" si="364"/>
        <v/>
      </c>
      <c r="AF4656" t="s">
        <v>17472</v>
      </c>
      <c r="AG4656">
        <v>6</v>
      </c>
      <c r="AH4656" t="s">
        <v>18114</v>
      </c>
      <c r="AI4656">
        <v>1092.5560399999999</v>
      </c>
      <c r="AJ4656">
        <v>196.26625999999999</v>
      </c>
      <c r="AK4656">
        <v>432</v>
      </c>
      <c r="AL4656">
        <v>1640</v>
      </c>
      <c r="AM4656">
        <v>1208</v>
      </c>
      <c r="AN4656">
        <v>36.894799999999996</v>
      </c>
      <c r="AO4656">
        <v>43.313940000000002</v>
      </c>
      <c r="AP4656" t="s">
        <v>2</v>
      </c>
      <c r="AQ4656" t="s">
        <v>1</v>
      </c>
      <c r="AR4656" t="s">
        <v>20425</v>
      </c>
      <c r="AS4656" t="s">
        <v>22605</v>
      </c>
      <c r="AT4656" t="s">
        <v>22605</v>
      </c>
      <c r="AU4656" t="s">
        <v>4987</v>
      </c>
      <c r="AV4656" t="s">
        <v>4987</v>
      </c>
      <c r="AW4656" t="s">
        <v>5363</v>
      </c>
      <c r="AX4656" t="s">
        <v>2</v>
      </c>
      <c r="AY4656" t="s">
        <v>2</v>
      </c>
      <c r="AZ4656" t="s">
        <v>2</v>
      </c>
      <c r="BA4656" t="s">
        <v>2</v>
      </c>
      <c r="BB4656" t="s">
        <v>2</v>
      </c>
      <c r="BC4656" t="s">
        <v>2</v>
      </c>
      <c r="BD4656" t="s">
        <v>2</v>
      </c>
      <c r="BE4656" t="s">
        <v>2</v>
      </c>
      <c r="BF4656" t="s">
        <v>32194</v>
      </c>
    </row>
    <row r="4657" spans="1:58" x14ac:dyDescent="0.25">
      <c r="A4657">
        <v>15305</v>
      </c>
      <c r="B4657" t="s">
        <v>2</v>
      </c>
      <c r="C4657" t="s">
        <v>5365</v>
      </c>
      <c r="D4657" t="s">
        <v>5365</v>
      </c>
      <c r="E4657" t="s">
        <v>5366</v>
      </c>
      <c r="F4657" t="s">
        <v>902</v>
      </c>
      <c r="G4657" t="s">
        <v>4987</v>
      </c>
      <c r="H4657" t="s">
        <v>5241</v>
      </c>
      <c r="I4657" t="s">
        <v>5338</v>
      </c>
      <c r="J4657" t="s">
        <v>5351</v>
      </c>
      <c r="K4657" t="s">
        <v>5365</v>
      </c>
      <c r="L4657" t="s">
        <v>2</v>
      </c>
      <c r="M4657" t="s">
        <v>2</v>
      </c>
      <c r="N4657" t="s">
        <v>2</v>
      </c>
      <c r="O4657" t="s">
        <v>2</v>
      </c>
      <c r="U4657" t="s">
        <v>5365</v>
      </c>
      <c r="Z4657" s="4"/>
      <c r="AA4657" t="str">
        <f t="shared" si="360"/>
        <v>x</v>
      </c>
      <c r="AB4657">
        <f t="shared" si="361"/>
        <v>10</v>
      </c>
      <c r="AC4657" t="str">
        <f t="shared" si="362"/>
        <v/>
      </c>
      <c r="AD4657" t="str">
        <f t="shared" si="363"/>
        <v/>
      </c>
      <c r="AE4657" t="str">
        <f t="shared" si="364"/>
        <v/>
      </c>
      <c r="AF4657" t="s">
        <v>17472</v>
      </c>
      <c r="AG4657">
        <v>6</v>
      </c>
      <c r="AH4657" t="s">
        <v>18114</v>
      </c>
      <c r="AI4657">
        <v>860.55314999999996</v>
      </c>
      <c r="AJ4657">
        <v>185.41834</v>
      </c>
      <c r="AK4657">
        <v>472</v>
      </c>
      <c r="AL4657">
        <v>2141</v>
      </c>
      <c r="AM4657">
        <v>1669</v>
      </c>
      <c r="AN4657">
        <v>36.968800000000002</v>
      </c>
      <c r="AO4657">
        <v>43.636809999999997</v>
      </c>
      <c r="AP4657" t="s">
        <v>2</v>
      </c>
      <c r="AQ4657" t="s">
        <v>1</v>
      </c>
      <c r="AR4657" t="s">
        <v>20425</v>
      </c>
      <c r="AS4657" t="s">
        <v>22605</v>
      </c>
      <c r="AT4657" t="s">
        <v>22605</v>
      </c>
      <c r="AU4657" t="s">
        <v>4987</v>
      </c>
      <c r="AV4657" t="s">
        <v>4987</v>
      </c>
      <c r="AW4657" t="s">
        <v>5365</v>
      </c>
      <c r="AX4657" t="s">
        <v>26131</v>
      </c>
      <c r="AY4657" t="s">
        <v>2</v>
      </c>
      <c r="AZ4657" t="s">
        <v>2</v>
      </c>
      <c r="BA4657" t="s">
        <v>2</v>
      </c>
      <c r="BB4657" t="s">
        <v>2</v>
      </c>
      <c r="BC4657" t="s">
        <v>2</v>
      </c>
      <c r="BD4657" t="s">
        <v>2</v>
      </c>
      <c r="BE4657" t="s">
        <v>2</v>
      </c>
      <c r="BF4657" t="s">
        <v>32196</v>
      </c>
    </row>
    <row r="4658" spans="1:58" x14ac:dyDescent="0.25">
      <c r="A4658">
        <v>11449</v>
      </c>
      <c r="B4658" t="s">
        <v>12163</v>
      </c>
      <c r="C4658" t="s">
        <v>5367</v>
      </c>
      <c r="D4658" t="s">
        <v>5367</v>
      </c>
      <c r="E4658" t="s">
        <v>5368</v>
      </c>
      <c r="F4658" t="s">
        <v>902</v>
      </c>
      <c r="G4658" t="s">
        <v>4987</v>
      </c>
      <c r="H4658" t="s">
        <v>5241</v>
      </c>
      <c r="I4658" t="s">
        <v>5338</v>
      </c>
      <c r="J4658" t="s">
        <v>5351</v>
      </c>
      <c r="K4658" t="s">
        <v>5367</v>
      </c>
      <c r="L4658" t="s">
        <v>2</v>
      </c>
      <c r="M4658" t="s">
        <v>2</v>
      </c>
      <c r="N4658" t="s">
        <v>2</v>
      </c>
      <c r="O4658" t="s">
        <v>2</v>
      </c>
      <c r="U4658" t="s">
        <v>5367</v>
      </c>
      <c r="Z4658" s="4"/>
      <c r="AA4658" t="str">
        <f t="shared" si="360"/>
        <v>x</v>
      </c>
      <c r="AB4658">
        <f t="shared" si="361"/>
        <v>10</v>
      </c>
      <c r="AC4658" t="str">
        <f t="shared" si="362"/>
        <v/>
      </c>
      <c r="AD4658" t="str">
        <f t="shared" si="363"/>
        <v/>
      </c>
      <c r="AE4658" t="str">
        <f t="shared" si="364"/>
        <v/>
      </c>
      <c r="AF4658" t="s">
        <v>17472</v>
      </c>
      <c r="AG4658">
        <v>6</v>
      </c>
      <c r="AH4658" t="s">
        <v>18114</v>
      </c>
      <c r="AI4658">
        <v>6385.1751100000001</v>
      </c>
      <c r="AJ4658">
        <v>898.60226</v>
      </c>
      <c r="AK4658">
        <v>241</v>
      </c>
      <c r="AL4658">
        <v>2748</v>
      </c>
      <c r="AM4658">
        <v>2507</v>
      </c>
      <c r="AN4658">
        <v>33.459180000000003</v>
      </c>
      <c r="AO4658">
        <v>46.652140000000003</v>
      </c>
      <c r="AP4658" t="s">
        <v>2</v>
      </c>
      <c r="AQ4658" t="s">
        <v>1</v>
      </c>
      <c r="AR4658" t="s">
        <v>18134</v>
      </c>
      <c r="AS4658" t="s">
        <v>22605</v>
      </c>
      <c r="AT4658" t="s">
        <v>22605</v>
      </c>
      <c r="AU4658" t="s">
        <v>4061</v>
      </c>
      <c r="AV4658" t="s">
        <v>22844</v>
      </c>
      <c r="AW4658" t="s">
        <v>22188</v>
      </c>
      <c r="AX4658" t="s">
        <v>29347</v>
      </c>
      <c r="AY4658" t="s">
        <v>2</v>
      </c>
      <c r="AZ4658" t="s">
        <v>2</v>
      </c>
      <c r="BA4658" t="s">
        <v>2</v>
      </c>
      <c r="BB4658" t="s">
        <v>2</v>
      </c>
      <c r="BC4658" t="s">
        <v>2</v>
      </c>
      <c r="BD4658" t="s">
        <v>2</v>
      </c>
      <c r="BE4658" t="s">
        <v>29348</v>
      </c>
      <c r="BF4658" t="s">
        <v>30216</v>
      </c>
    </row>
    <row r="4659" spans="1:58" x14ac:dyDescent="0.25">
      <c r="A4659">
        <v>15314</v>
      </c>
      <c r="B4659" t="s">
        <v>2</v>
      </c>
      <c r="C4659" t="s">
        <v>5369</v>
      </c>
      <c r="D4659" t="s">
        <v>5369</v>
      </c>
      <c r="E4659" t="s">
        <v>5370</v>
      </c>
      <c r="F4659" t="s">
        <v>902</v>
      </c>
      <c r="G4659" t="s">
        <v>4987</v>
      </c>
      <c r="H4659" t="s">
        <v>5241</v>
      </c>
      <c r="I4659" t="s">
        <v>5338</v>
      </c>
      <c r="J4659" t="s">
        <v>5351</v>
      </c>
      <c r="K4659" t="s">
        <v>5369</v>
      </c>
      <c r="L4659" t="s">
        <v>2</v>
      </c>
      <c r="M4659" t="s">
        <v>2</v>
      </c>
      <c r="N4659" t="s">
        <v>2</v>
      </c>
      <c r="O4659" t="s">
        <v>2</v>
      </c>
      <c r="U4659" t="s">
        <v>5369</v>
      </c>
      <c r="Z4659" s="4"/>
      <c r="AA4659" t="str">
        <f t="shared" si="360"/>
        <v>x</v>
      </c>
      <c r="AB4659">
        <f t="shared" si="361"/>
        <v>10</v>
      </c>
      <c r="AC4659" t="str">
        <f t="shared" si="362"/>
        <v/>
      </c>
      <c r="AD4659" t="str">
        <f t="shared" si="363"/>
        <v/>
      </c>
      <c r="AE4659" t="str">
        <f t="shared" si="364"/>
        <v/>
      </c>
      <c r="AF4659" t="s">
        <v>17472</v>
      </c>
      <c r="AG4659">
        <v>6</v>
      </c>
      <c r="AH4659" t="s">
        <v>18114</v>
      </c>
      <c r="AI4659">
        <v>2271.9202700000001</v>
      </c>
      <c r="AJ4659">
        <v>364.00850000000003</v>
      </c>
      <c r="AK4659">
        <v>1535</v>
      </c>
      <c r="AL4659">
        <v>3543</v>
      </c>
      <c r="AM4659">
        <v>2008</v>
      </c>
      <c r="AN4659">
        <v>34.674709999999997</v>
      </c>
      <c r="AO4659">
        <v>48.395740000000004</v>
      </c>
      <c r="AP4659" t="s">
        <v>2</v>
      </c>
      <c r="AQ4659" t="s">
        <v>1</v>
      </c>
      <c r="AR4659" t="s">
        <v>18134</v>
      </c>
      <c r="AS4659" t="s">
        <v>22605</v>
      </c>
      <c r="AT4659" t="s">
        <v>22605</v>
      </c>
      <c r="AU4659" t="s">
        <v>4061</v>
      </c>
      <c r="AV4659" t="s">
        <v>4061</v>
      </c>
      <c r="AW4659" t="s">
        <v>20426</v>
      </c>
      <c r="AX4659" t="s">
        <v>2</v>
      </c>
      <c r="AY4659" t="s">
        <v>2</v>
      </c>
      <c r="AZ4659" t="s">
        <v>2</v>
      </c>
      <c r="BA4659" t="s">
        <v>2</v>
      </c>
      <c r="BB4659" t="s">
        <v>2</v>
      </c>
      <c r="BC4659" t="s">
        <v>2</v>
      </c>
      <c r="BD4659" t="s">
        <v>2</v>
      </c>
      <c r="BE4659" t="s">
        <v>2</v>
      </c>
      <c r="BF4659" t="s">
        <v>32200</v>
      </c>
    </row>
    <row r="4660" spans="1:58" x14ac:dyDescent="0.25">
      <c r="A4660">
        <v>15315</v>
      </c>
      <c r="B4660" t="s">
        <v>2</v>
      </c>
      <c r="C4660" t="s">
        <v>5371</v>
      </c>
      <c r="D4660" t="s">
        <v>5371</v>
      </c>
      <c r="E4660" t="s">
        <v>5372</v>
      </c>
      <c r="F4660" t="s">
        <v>902</v>
      </c>
      <c r="G4660" t="s">
        <v>4987</v>
      </c>
      <c r="H4660" t="s">
        <v>5241</v>
      </c>
      <c r="I4660" t="s">
        <v>5338</v>
      </c>
      <c r="J4660" t="s">
        <v>5351</v>
      </c>
      <c r="K4660" t="s">
        <v>5371</v>
      </c>
      <c r="L4660" t="s">
        <v>2</v>
      </c>
      <c r="M4660" t="s">
        <v>2</v>
      </c>
      <c r="N4660" t="s">
        <v>2</v>
      </c>
      <c r="O4660" t="s">
        <v>2</v>
      </c>
      <c r="U4660" t="s">
        <v>5371</v>
      </c>
      <c r="Z4660" s="4"/>
      <c r="AA4660" t="str">
        <f t="shared" si="360"/>
        <v>x</v>
      </c>
      <c r="AB4660">
        <f t="shared" si="361"/>
        <v>10</v>
      </c>
      <c r="AC4660" t="str">
        <f t="shared" si="362"/>
        <v/>
      </c>
      <c r="AD4660" t="str">
        <f t="shared" si="363"/>
        <v/>
      </c>
      <c r="AE4660" t="str">
        <f t="shared" si="364"/>
        <v/>
      </c>
      <c r="AF4660" t="s">
        <v>17472</v>
      </c>
      <c r="AG4660">
        <v>6</v>
      </c>
      <c r="AH4660" t="s">
        <v>18114</v>
      </c>
      <c r="AI4660">
        <v>4361.2828</v>
      </c>
      <c r="AJ4660">
        <v>633.61120000000005</v>
      </c>
      <c r="AK4660">
        <v>1268</v>
      </c>
      <c r="AL4660">
        <v>3612</v>
      </c>
      <c r="AM4660">
        <v>2344</v>
      </c>
      <c r="AN4660">
        <v>33.944380000000002</v>
      </c>
      <c r="AO4660">
        <v>48.278080000000003</v>
      </c>
      <c r="AP4660" t="s">
        <v>2</v>
      </c>
      <c r="AQ4660" t="s">
        <v>1</v>
      </c>
      <c r="AR4660" t="s">
        <v>18134</v>
      </c>
      <c r="AS4660" t="s">
        <v>22605</v>
      </c>
      <c r="AT4660" t="s">
        <v>22605</v>
      </c>
      <c r="AU4660" t="s">
        <v>4061</v>
      </c>
      <c r="AV4660" t="s">
        <v>4061</v>
      </c>
      <c r="AW4660" t="s">
        <v>20427</v>
      </c>
      <c r="AX4660" t="s">
        <v>2</v>
      </c>
      <c r="AY4660" t="s">
        <v>2</v>
      </c>
      <c r="AZ4660" t="s">
        <v>32201</v>
      </c>
      <c r="BA4660" t="s">
        <v>2</v>
      </c>
      <c r="BB4660" t="s">
        <v>26132</v>
      </c>
      <c r="BC4660" t="s">
        <v>2</v>
      </c>
      <c r="BD4660" t="s">
        <v>2</v>
      </c>
      <c r="BE4660" t="s">
        <v>26133</v>
      </c>
      <c r="BF4660" t="s">
        <v>32202</v>
      </c>
    </row>
    <row r="4661" spans="1:58" x14ac:dyDescent="0.25">
      <c r="A4661">
        <v>15312</v>
      </c>
      <c r="B4661" t="s">
        <v>2</v>
      </c>
      <c r="C4661" t="s">
        <v>5373</v>
      </c>
      <c r="D4661" t="s">
        <v>5373</v>
      </c>
      <c r="E4661" t="s">
        <v>5374</v>
      </c>
      <c r="F4661" t="s">
        <v>902</v>
      </c>
      <c r="G4661" t="s">
        <v>4987</v>
      </c>
      <c r="H4661" t="s">
        <v>5241</v>
      </c>
      <c r="I4661" t="s">
        <v>5338</v>
      </c>
      <c r="J4661" t="s">
        <v>5351</v>
      </c>
      <c r="K4661" t="s">
        <v>5373</v>
      </c>
      <c r="L4661" t="s">
        <v>2</v>
      </c>
      <c r="M4661" t="s">
        <v>2</v>
      </c>
      <c r="N4661" t="s">
        <v>2</v>
      </c>
      <c r="O4661" t="s">
        <v>2</v>
      </c>
      <c r="U4661" t="s">
        <v>5373</v>
      </c>
      <c r="Z4661" s="4"/>
      <c r="AA4661" t="str">
        <f t="shared" si="360"/>
        <v>x</v>
      </c>
      <c r="AB4661">
        <f t="shared" si="361"/>
        <v>10</v>
      </c>
      <c r="AC4661" t="str">
        <f t="shared" si="362"/>
        <v/>
      </c>
      <c r="AD4661" t="str">
        <f t="shared" si="363"/>
        <v/>
      </c>
      <c r="AE4661" t="str">
        <f t="shared" si="364"/>
        <v/>
      </c>
      <c r="AF4661" t="s">
        <v>17472</v>
      </c>
      <c r="AG4661">
        <v>6</v>
      </c>
      <c r="AH4661" t="s">
        <v>18114</v>
      </c>
      <c r="AI4661">
        <v>4124.9755599999999</v>
      </c>
      <c r="AJ4661">
        <v>591.85026000000005</v>
      </c>
      <c r="AK4661">
        <v>1044</v>
      </c>
      <c r="AL4661">
        <v>3034</v>
      </c>
      <c r="AM4661">
        <v>1990</v>
      </c>
      <c r="AN4661">
        <v>33.921669999999999</v>
      </c>
      <c r="AO4661">
        <v>47.75488</v>
      </c>
      <c r="AP4661" t="s">
        <v>2</v>
      </c>
      <c r="AQ4661" t="s">
        <v>1</v>
      </c>
      <c r="AR4661" t="s">
        <v>18134</v>
      </c>
      <c r="AS4661" t="s">
        <v>22605</v>
      </c>
      <c r="AT4661" t="s">
        <v>22605</v>
      </c>
      <c r="AU4661" t="s">
        <v>4061</v>
      </c>
      <c r="AV4661" t="s">
        <v>4061</v>
      </c>
      <c r="AW4661" t="s">
        <v>20841</v>
      </c>
      <c r="AX4661" t="s">
        <v>2</v>
      </c>
      <c r="AY4661" t="s">
        <v>2</v>
      </c>
      <c r="AZ4661" t="s">
        <v>2</v>
      </c>
      <c r="BA4661" t="s">
        <v>2</v>
      </c>
      <c r="BB4661" t="s">
        <v>2</v>
      </c>
      <c r="BC4661" t="s">
        <v>2</v>
      </c>
      <c r="BD4661" t="s">
        <v>2</v>
      </c>
      <c r="BE4661" t="s">
        <v>2</v>
      </c>
      <c r="BF4661" t="s">
        <v>2</v>
      </c>
    </row>
    <row r="4662" spans="1:58" x14ac:dyDescent="0.25">
      <c r="A4662">
        <v>15310</v>
      </c>
      <c r="B4662" t="s">
        <v>2</v>
      </c>
      <c r="C4662" t="s">
        <v>5375</v>
      </c>
      <c r="D4662" t="s">
        <v>5375</v>
      </c>
      <c r="E4662" t="s">
        <v>5376</v>
      </c>
      <c r="F4662" t="s">
        <v>902</v>
      </c>
      <c r="G4662" t="s">
        <v>4987</v>
      </c>
      <c r="H4662" t="s">
        <v>5241</v>
      </c>
      <c r="I4662" t="s">
        <v>5338</v>
      </c>
      <c r="J4662" t="s">
        <v>5351</v>
      </c>
      <c r="K4662" t="s">
        <v>5375</v>
      </c>
      <c r="L4662" t="s">
        <v>2</v>
      </c>
      <c r="M4662" t="s">
        <v>2</v>
      </c>
      <c r="N4662" t="s">
        <v>2</v>
      </c>
      <c r="O4662" t="s">
        <v>2</v>
      </c>
      <c r="U4662" t="s">
        <v>5375</v>
      </c>
      <c r="Z4662" s="4"/>
      <c r="AA4662" t="str">
        <f t="shared" si="360"/>
        <v>x</v>
      </c>
      <c r="AB4662">
        <f t="shared" si="361"/>
        <v>10</v>
      </c>
      <c r="AC4662" t="str">
        <f t="shared" si="362"/>
        <v/>
      </c>
      <c r="AD4662" t="str">
        <f t="shared" si="363"/>
        <v/>
      </c>
      <c r="AE4662" t="str">
        <f t="shared" si="364"/>
        <v/>
      </c>
      <c r="AF4662" t="s">
        <v>17472</v>
      </c>
      <c r="AG4662">
        <v>6</v>
      </c>
      <c r="AH4662" t="s">
        <v>18114</v>
      </c>
      <c r="AI4662">
        <v>1243.82024</v>
      </c>
      <c r="AJ4662">
        <v>217.35365999999999</v>
      </c>
      <c r="AK4662">
        <v>659</v>
      </c>
      <c r="AL4662">
        <v>3320</v>
      </c>
      <c r="AM4662">
        <v>2661</v>
      </c>
      <c r="AN4662">
        <v>35.062080000000002</v>
      </c>
      <c r="AO4662">
        <v>46.461449999999999</v>
      </c>
      <c r="AP4662" t="s">
        <v>2</v>
      </c>
      <c r="AQ4662" t="s">
        <v>1</v>
      </c>
      <c r="AR4662" t="s">
        <v>20424</v>
      </c>
      <c r="AS4662" t="s">
        <v>22605</v>
      </c>
      <c r="AT4662" t="s">
        <v>22605</v>
      </c>
      <c r="AU4662" t="s">
        <v>4061</v>
      </c>
      <c r="AV4662" t="s">
        <v>22844</v>
      </c>
      <c r="AW4662" t="s">
        <v>22480</v>
      </c>
      <c r="AX4662" t="s">
        <v>2</v>
      </c>
      <c r="AY4662" t="s">
        <v>2</v>
      </c>
      <c r="AZ4662" t="s">
        <v>2</v>
      </c>
      <c r="BA4662" t="s">
        <v>2</v>
      </c>
      <c r="BB4662" t="s">
        <v>2</v>
      </c>
      <c r="BC4662" t="s">
        <v>2</v>
      </c>
      <c r="BD4662" t="s">
        <v>2</v>
      </c>
      <c r="BE4662" t="s">
        <v>2</v>
      </c>
      <c r="BF4662" t="s">
        <v>32199</v>
      </c>
    </row>
    <row r="4663" spans="1:58" x14ac:dyDescent="0.25">
      <c r="A4663">
        <v>19548</v>
      </c>
      <c r="B4663" t="s">
        <v>2</v>
      </c>
      <c r="C4663" t="s">
        <v>14726</v>
      </c>
      <c r="D4663" t="s">
        <v>14726</v>
      </c>
      <c r="E4663" t="s">
        <v>14727</v>
      </c>
      <c r="F4663" t="s">
        <v>902</v>
      </c>
      <c r="G4663" t="s">
        <v>4987</v>
      </c>
      <c r="H4663" t="s">
        <v>5241</v>
      </c>
      <c r="I4663" t="s">
        <v>5338</v>
      </c>
      <c r="J4663" t="s">
        <v>5351</v>
      </c>
      <c r="K4663" t="s">
        <v>14726</v>
      </c>
      <c r="L4663" t="s">
        <v>2</v>
      </c>
      <c r="M4663" t="s">
        <v>2</v>
      </c>
      <c r="N4663" t="s">
        <v>2</v>
      </c>
      <c r="O4663" t="s">
        <v>2</v>
      </c>
      <c r="U4663" t="s">
        <v>14726</v>
      </c>
      <c r="Z4663" s="4"/>
      <c r="AA4663" t="str">
        <f t="shared" si="360"/>
        <v>x</v>
      </c>
      <c r="AB4663">
        <f t="shared" si="361"/>
        <v>10</v>
      </c>
      <c r="AC4663" t="str">
        <f t="shared" si="362"/>
        <v/>
      </c>
      <c r="AD4663" t="str">
        <f t="shared" si="363"/>
        <v/>
      </c>
      <c r="AE4663" t="str">
        <f t="shared" si="364"/>
        <v/>
      </c>
      <c r="AF4663" t="s">
        <v>17472</v>
      </c>
      <c r="AG4663">
        <v>6</v>
      </c>
      <c r="AH4663" t="s">
        <v>20156</v>
      </c>
      <c r="AI4663">
        <v>57854.424630000001</v>
      </c>
      <c r="AJ4663">
        <v>8516.4661400000005</v>
      </c>
      <c r="AK4663">
        <v>336</v>
      </c>
      <c r="AL4663">
        <v>3449</v>
      </c>
      <c r="AM4663">
        <v>3113</v>
      </c>
      <c r="AN4663">
        <v>35.661940000000001</v>
      </c>
      <c r="AO4663">
        <v>46.008249999999997</v>
      </c>
      <c r="AP4663" t="s">
        <v>2</v>
      </c>
      <c r="AQ4663" t="s">
        <v>1</v>
      </c>
      <c r="AR4663" t="s">
        <v>18442</v>
      </c>
      <c r="AS4663" t="s">
        <v>22605</v>
      </c>
      <c r="AT4663" t="s">
        <v>22605</v>
      </c>
      <c r="AU4663" t="s">
        <v>4061</v>
      </c>
      <c r="AV4663" t="s">
        <v>22843</v>
      </c>
      <c r="AW4663" t="s">
        <v>14726</v>
      </c>
      <c r="AX4663" t="s">
        <v>2</v>
      </c>
      <c r="AY4663" t="s">
        <v>2</v>
      </c>
      <c r="AZ4663" t="s">
        <v>2</v>
      </c>
      <c r="BA4663" t="s">
        <v>2</v>
      </c>
      <c r="BB4663" t="s">
        <v>2</v>
      </c>
      <c r="BC4663" t="s">
        <v>2</v>
      </c>
      <c r="BD4663" t="s">
        <v>2</v>
      </c>
      <c r="BE4663" t="s">
        <v>2</v>
      </c>
      <c r="BF4663" t="s">
        <v>2</v>
      </c>
    </row>
    <row r="4664" spans="1:58" x14ac:dyDescent="0.25">
      <c r="A4664">
        <v>15306</v>
      </c>
      <c r="B4664" t="s">
        <v>2</v>
      </c>
      <c r="C4664" t="s">
        <v>5377</v>
      </c>
      <c r="D4664" t="s">
        <v>5377</v>
      </c>
      <c r="E4664" t="s">
        <v>5378</v>
      </c>
      <c r="F4664" t="s">
        <v>902</v>
      </c>
      <c r="G4664" t="s">
        <v>4987</v>
      </c>
      <c r="H4664" t="s">
        <v>5241</v>
      </c>
      <c r="I4664" t="s">
        <v>5338</v>
      </c>
      <c r="J4664" t="s">
        <v>5351</v>
      </c>
      <c r="K4664" t="s">
        <v>5377</v>
      </c>
      <c r="L4664" t="s">
        <v>2</v>
      </c>
      <c r="M4664" t="s">
        <v>2</v>
      </c>
      <c r="N4664" t="s">
        <v>2</v>
      </c>
      <c r="O4664" t="s">
        <v>2</v>
      </c>
      <c r="U4664" t="s">
        <v>5377</v>
      </c>
      <c r="Z4664" s="4"/>
      <c r="AA4664" t="str">
        <f t="shared" si="360"/>
        <v>x</v>
      </c>
      <c r="AB4664">
        <f t="shared" si="361"/>
        <v>10</v>
      </c>
      <c r="AC4664" t="str">
        <f t="shared" si="362"/>
        <v/>
      </c>
      <c r="AD4664" t="str">
        <f t="shared" si="363"/>
        <v/>
      </c>
      <c r="AE4664" t="str">
        <f t="shared" si="364"/>
        <v/>
      </c>
      <c r="AF4664" t="s">
        <v>17472</v>
      </c>
      <c r="AG4664">
        <v>6</v>
      </c>
      <c r="AH4664" t="s">
        <v>18114</v>
      </c>
      <c r="AI4664">
        <v>468.35354999999998</v>
      </c>
      <c r="AJ4664">
        <v>133.32324</v>
      </c>
      <c r="AK4664">
        <v>407</v>
      </c>
      <c r="AL4664">
        <v>1736</v>
      </c>
      <c r="AM4664">
        <v>1329</v>
      </c>
      <c r="AN4664">
        <v>36.837200000000003</v>
      </c>
      <c r="AO4664">
        <v>43.98451</v>
      </c>
      <c r="AP4664" t="s">
        <v>2</v>
      </c>
      <c r="AQ4664" t="s">
        <v>1</v>
      </c>
      <c r="AR4664" t="s">
        <v>20425</v>
      </c>
      <c r="AS4664" t="s">
        <v>22605</v>
      </c>
      <c r="AT4664" t="s">
        <v>22605</v>
      </c>
      <c r="AU4664" t="s">
        <v>4987</v>
      </c>
      <c r="AV4664" t="s">
        <v>4987</v>
      </c>
      <c r="AW4664" t="s">
        <v>5377</v>
      </c>
      <c r="AX4664" t="s">
        <v>2</v>
      </c>
      <c r="AY4664" t="s">
        <v>2</v>
      </c>
      <c r="AZ4664" t="s">
        <v>2</v>
      </c>
      <c r="BA4664" t="s">
        <v>2</v>
      </c>
      <c r="BB4664" t="s">
        <v>2</v>
      </c>
      <c r="BC4664" t="s">
        <v>2</v>
      </c>
      <c r="BD4664" t="s">
        <v>2</v>
      </c>
      <c r="BE4664" t="s">
        <v>2</v>
      </c>
      <c r="BF4664" t="s">
        <v>32197</v>
      </c>
    </row>
    <row r="4665" spans="1:58" x14ac:dyDescent="0.25">
      <c r="A4665">
        <v>15292</v>
      </c>
      <c r="B4665" t="s">
        <v>2</v>
      </c>
      <c r="C4665" t="s">
        <v>5379</v>
      </c>
      <c r="D4665" t="s">
        <v>5379</v>
      </c>
      <c r="E4665" t="s">
        <v>5380</v>
      </c>
      <c r="F4665" t="s">
        <v>902</v>
      </c>
      <c r="G4665" t="s">
        <v>4987</v>
      </c>
      <c r="H4665" t="s">
        <v>5241</v>
      </c>
      <c r="I4665" t="s">
        <v>5338</v>
      </c>
      <c r="J4665" t="s">
        <v>5351</v>
      </c>
      <c r="K4665" t="s">
        <v>5379</v>
      </c>
      <c r="L4665" t="s">
        <v>2</v>
      </c>
      <c r="M4665" t="s">
        <v>2</v>
      </c>
      <c r="N4665" t="s">
        <v>2</v>
      </c>
      <c r="O4665" t="s">
        <v>2</v>
      </c>
      <c r="U4665" t="s">
        <v>5379</v>
      </c>
      <c r="Z4665" s="4"/>
      <c r="AA4665" t="str">
        <f t="shared" si="360"/>
        <v>x</v>
      </c>
      <c r="AB4665">
        <f t="shared" si="361"/>
        <v>10</v>
      </c>
      <c r="AC4665" t="str">
        <f t="shared" si="362"/>
        <v/>
      </c>
      <c r="AD4665" t="str">
        <f t="shared" si="363"/>
        <v/>
      </c>
      <c r="AE4665" t="str">
        <f t="shared" si="364"/>
        <v/>
      </c>
      <c r="AF4665" t="s">
        <v>17472</v>
      </c>
      <c r="AG4665">
        <v>6</v>
      </c>
      <c r="AH4665" t="s">
        <v>18114</v>
      </c>
      <c r="AI4665">
        <v>8280.2978000000003</v>
      </c>
      <c r="AJ4665">
        <v>1212.0738699999999</v>
      </c>
      <c r="AK4665">
        <v>290</v>
      </c>
      <c r="AL4665">
        <v>2609</v>
      </c>
      <c r="AM4665">
        <v>2319</v>
      </c>
      <c r="AN4665">
        <v>33.56147</v>
      </c>
      <c r="AO4665">
        <v>47.032800000000002</v>
      </c>
      <c r="AP4665" t="s">
        <v>2</v>
      </c>
      <c r="AQ4665" t="s">
        <v>1</v>
      </c>
      <c r="AR4665" t="s">
        <v>18134</v>
      </c>
      <c r="AS4665" t="s">
        <v>22605</v>
      </c>
      <c r="AT4665" t="s">
        <v>22605</v>
      </c>
      <c r="AU4665" t="s">
        <v>4061</v>
      </c>
      <c r="AV4665" t="s">
        <v>22844</v>
      </c>
      <c r="AW4665" t="s">
        <v>5379</v>
      </c>
      <c r="AX4665" t="s">
        <v>2</v>
      </c>
      <c r="AY4665" t="s">
        <v>2</v>
      </c>
      <c r="AZ4665" t="s">
        <v>2</v>
      </c>
      <c r="BA4665" t="s">
        <v>2</v>
      </c>
      <c r="BB4665" t="s">
        <v>2</v>
      </c>
      <c r="BC4665" t="s">
        <v>2</v>
      </c>
      <c r="BD4665" t="s">
        <v>2</v>
      </c>
      <c r="BE4665" t="s">
        <v>2</v>
      </c>
      <c r="BF4665" t="s">
        <v>2</v>
      </c>
    </row>
    <row r="4666" spans="1:58" x14ac:dyDescent="0.25">
      <c r="A4666">
        <v>11748</v>
      </c>
      <c r="B4666" t="s">
        <v>12164</v>
      </c>
      <c r="C4666" t="s">
        <v>5381</v>
      </c>
      <c r="D4666" t="s">
        <v>5381</v>
      </c>
      <c r="E4666" t="s">
        <v>5382</v>
      </c>
      <c r="F4666" t="s">
        <v>902</v>
      </c>
      <c r="G4666" t="s">
        <v>4987</v>
      </c>
      <c r="H4666" t="s">
        <v>5241</v>
      </c>
      <c r="I4666" t="s">
        <v>5338</v>
      </c>
      <c r="J4666" t="s">
        <v>5351</v>
      </c>
      <c r="K4666" t="s">
        <v>5381</v>
      </c>
      <c r="L4666" t="s">
        <v>2</v>
      </c>
      <c r="M4666" t="s">
        <v>2</v>
      </c>
      <c r="N4666" t="s">
        <v>2</v>
      </c>
      <c r="O4666" t="s">
        <v>2</v>
      </c>
      <c r="U4666" t="s">
        <v>5381</v>
      </c>
      <c r="Z4666" s="4"/>
      <c r="AA4666" t="str">
        <f t="shared" si="360"/>
        <v>x</v>
      </c>
      <c r="AB4666">
        <f t="shared" si="361"/>
        <v>10</v>
      </c>
      <c r="AC4666" t="str">
        <f t="shared" si="362"/>
        <v/>
      </c>
      <c r="AD4666" t="str">
        <f t="shared" si="363"/>
        <v/>
      </c>
      <c r="AE4666" t="str">
        <f t="shared" si="364"/>
        <v/>
      </c>
      <c r="AF4666" t="s">
        <v>17472</v>
      </c>
      <c r="AG4666">
        <v>6</v>
      </c>
      <c r="AH4666" t="s">
        <v>18114</v>
      </c>
      <c r="AI4666">
        <v>4050.87664</v>
      </c>
      <c r="AJ4666">
        <v>772.04940999999997</v>
      </c>
      <c r="AK4666">
        <v>203</v>
      </c>
      <c r="AL4666">
        <v>1916</v>
      </c>
      <c r="AM4666">
        <v>1713</v>
      </c>
      <c r="AN4666">
        <v>33.037140000000001</v>
      </c>
      <c r="AO4666">
        <v>46.881610000000002</v>
      </c>
      <c r="AP4666" t="s">
        <v>2</v>
      </c>
      <c r="AQ4666" t="s">
        <v>1</v>
      </c>
      <c r="AR4666" t="s">
        <v>20424</v>
      </c>
      <c r="AS4666" t="s">
        <v>22605</v>
      </c>
      <c r="AT4666" t="s">
        <v>22605</v>
      </c>
      <c r="AU4666" t="s">
        <v>4061</v>
      </c>
      <c r="AV4666" t="s">
        <v>22844</v>
      </c>
      <c r="AW4666" t="s">
        <v>20851</v>
      </c>
      <c r="AX4666" t="s">
        <v>2</v>
      </c>
      <c r="AY4666" t="s">
        <v>2</v>
      </c>
      <c r="AZ4666" t="s">
        <v>2</v>
      </c>
      <c r="BA4666" t="s">
        <v>2</v>
      </c>
      <c r="BB4666" t="s">
        <v>2</v>
      </c>
      <c r="BC4666" t="s">
        <v>2</v>
      </c>
      <c r="BD4666" t="s">
        <v>2</v>
      </c>
      <c r="BE4666" t="s">
        <v>2</v>
      </c>
      <c r="BF4666" t="s">
        <v>2</v>
      </c>
    </row>
    <row r="4667" spans="1:58" x14ac:dyDescent="0.25">
      <c r="A4667">
        <v>14674</v>
      </c>
      <c r="B4667" t="s">
        <v>2</v>
      </c>
      <c r="C4667" t="s">
        <v>5383</v>
      </c>
      <c r="D4667" t="s">
        <v>5383</v>
      </c>
      <c r="E4667" t="s">
        <v>5384</v>
      </c>
      <c r="F4667" t="s">
        <v>902</v>
      </c>
      <c r="G4667" t="s">
        <v>4987</v>
      </c>
      <c r="H4667" t="s">
        <v>5241</v>
      </c>
      <c r="I4667" t="s">
        <v>5338</v>
      </c>
      <c r="J4667" t="s">
        <v>5351</v>
      </c>
      <c r="K4667" t="s">
        <v>5383</v>
      </c>
      <c r="L4667" t="s">
        <v>2</v>
      </c>
      <c r="M4667" t="s">
        <v>2</v>
      </c>
      <c r="N4667" t="s">
        <v>2</v>
      </c>
      <c r="O4667" t="s">
        <v>2</v>
      </c>
      <c r="U4667" t="s">
        <v>5383</v>
      </c>
      <c r="Z4667" s="4"/>
      <c r="AA4667" t="str">
        <f t="shared" si="360"/>
        <v>x</v>
      </c>
      <c r="AB4667">
        <f t="shared" si="361"/>
        <v>10</v>
      </c>
      <c r="AC4667" t="str">
        <f t="shared" si="362"/>
        <v/>
      </c>
      <c r="AD4667" t="str">
        <f t="shared" si="363"/>
        <v/>
      </c>
      <c r="AE4667" t="str">
        <f t="shared" si="364"/>
        <v/>
      </c>
      <c r="AF4667" t="s">
        <v>17472</v>
      </c>
      <c r="AG4667">
        <v>6</v>
      </c>
      <c r="AH4667" t="s">
        <v>18114</v>
      </c>
      <c r="AI4667">
        <v>3798.6697800000002</v>
      </c>
      <c r="AJ4667">
        <v>470.15077000000002</v>
      </c>
      <c r="AK4667">
        <v>560</v>
      </c>
      <c r="AL4667">
        <v>3572</v>
      </c>
      <c r="AM4667">
        <v>3012</v>
      </c>
      <c r="AN4667">
        <v>36.550519999999999</v>
      </c>
      <c r="AO4667">
        <v>45.003259999999997</v>
      </c>
      <c r="AP4667" t="s">
        <v>2</v>
      </c>
      <c r="AQ4667" t="s">
        <v>1</v>
      </c>
      <c r="AR4667" t="s">
        <v>18442</v>
      </c>
      <c r="AS4667" t="s">
        <v>22605</v>
      </c>
      <c r="AT4667" t="s">
        <v>22605</v>
      </c>
      <c r="AU4667" t="s">
        <v>4987</v>
      </c>
      <c r="AV4667" t="s">
        <v>22843</v>
      </c>
      <c r="AW4667" t="s">
        <v>5383</v>
      </c>
      <c r="AX4667" t="s">
        <v>26330</v>
      </c>
      <c r="AY4667" t="s">
        <v>26326</v>
      </c>
      <c r="AZ4667" t="s">
        <v>5383</v>
      </c>
      <c r="BA4667" t="s">
        <v>26327</v>
      </c>
      <c r="BB4667" t="s">
        <v>26328</v>
      </c>
      <c r="BC4667" t="s">
        <v>2</v>
      </c>
      <c r="BD4667" t="s">
        <v>26329</v>
      </c>
      <c r="BE4667" t="s">
        <v>2</v>
      </c>
      <c r="BF4667" t="s">
        <v>31645</v>
      </c>
    </row>
    <row r="4668" spans="1:58" x14ac:dyDescent="0.25">
      <c r="A4668">
        <v>15309</v>
      </c>
      <c r="B4668" t="s">
        <v>2</v>
      </c>
      <c r="C4668" t="s">
        <v>5385</v>
      </c>
      <c r="D4668" t="s">
        <v>5385</v>
      </c>
      <c r="E4668" t="s">
        <v>5386</v>
      </c>
      <c r="F4668" t="s">
        <v>902</v>
      </c>
      <c r="G4668" t="s">
        <v>4987</v>
      </c>
      <c r="H4668" t="s">
        <v>5241</v>
      </c>
      <c r="I4668" t="s">
        <v>5338</v>
      </c>
      <c r="J4668" t="s">
        <v>5351</v>
      </c>
      <c r="K4668" t="s">
        <v>5385</v>
      </c>
      <c r="L4668" t="s">
        <v>2</v>
      </c>
      <c r="M4668" t="s">
        <v>2</v>
      </c>
      <c r="N4668" t="s">
        <v>2</v>
      </c>
      <c r="O4668" t="s">
        <v>2</v>
      </c>
      <c r="U4668" t="s">
        <v>5385</v>
      </c>
      <c r="Z4668" s="4"/>
      <c r="AA4668" t="str">
        <f t="shared" si="360"/>
        <v>x</v>
      </c>
      <c r="AB4668">
        <f t="shared" si="361"/>
        <v>10</v>
      </c>
      <c r="AC4668" t="str">
        <f t="shared" si="362"/>
        <v/>
      </c>
      <c r="AD4668" t="str">
        <f t="shared" si="363"/>
        <v/>
      </c>
      <c r="AE4668" t="str">
        <f t="shared" si="364"/>
        <v/>
      </c>
      <c r="AF4668" t="s">
        <v>17472</v>
      </c>
      <c r="AG4668">
        <v>6</v>
      </c>
      <c r="AH4668" t="s">
        <v>18114</v>
      </c>
      <c r="AI4668">
        <v>935.58001999999999</v>
      </c>
      <c r="AJ4668">
        <v>194.65948</v>
      </c>
      <c r="AK4668">
        <v>488</v>
      </c>
      <c r="AL4668">
        <v>1929</v>
      </c>
      <c r="AM4668">
        <v>1441</v>
      </c>
      <c r="AN4668">
        <v>36.277619999999999</v>
      </c>
      <c r="AO4668">
        <v>44.377079999999999</v>
      </c>
      <c r="AP4668" t="s">
        <v>2</v>
      </c>
      <c r="AQ4668" t="s">
        <v>1</v>
      </c>
      <c r="AR4668" t="s">
        <v>20425</v>
      </c>
      <c r="AS4668" t="s">
        <v>22605</v>
      </c>
      <c r="AT4668" t="s">
        <v>22605</v>
      </c>
      <c r="AU4668" t="s">
        <v>4987</v>
      </c>
      <c r="AV4668" t="s">
        <v>4987</v>
      </c>
      <c r="AW4668" t="s">
        <v>5385</v>
      </c>
      <c r="AX4668" t="s">
        <v>2</v>
      </c>
      <c r="AY4668" t="s">
        <v>2</v>
      </c>
      <c r="AZ4668" t="s">
        <v>2</v>
      </c>
      <c r="BA4668" t="s">
        <v>2</v>
      </c>
      <c r="BB4668" t="s">
        <v>2</v>
      </c>
      <c r="BC4668" t="s">
        <v>2</v>
      </c>
      <c r="BD4668" t="s">
        <v>2</v>
      </c>
      <c r="BE4668" t="s">
        <v>2</v>
      </c>
      <c r="BF4668" t="s">
        <v>32198</v>
      </c>
    </row>
    <row r="4669" spans="1:58" x14ac:dyDescent="0.25">
      <c r="A4669">
        <v>17759</v>
      </c>
      <c r="B4669" t="s">
        <v>2</v>
      </c>
      <c r="C4669" t="s">
        <v>18474</v>
      </c>
      <c r="D4669" t="s">
        <v>18474</v>
      </c>
      <c r="E4669" t="s">
        <v>18475</v>
      </c>
      <c r="F4669" t="s">
        <v>902</v>
      </c>
      <c r="G4669" t="s">
        <v>4987</v>
      </c>
      <c r="H4669" t="s">
        <v>5241</v>
      </c>
      <c r="I4669" t="s">
        <v>5338</v>
      </c>
      <c r="J4669" t="s">
        <v>18474</v>
      </c>
      <c r="K4669" t="s">
        <v>2</v>
      </c>
      <c r="L4669" t="s">
        <v>2</v>
      </c>
      <c r="M4669" t="s">
        <v>2</v>
      </c>
      <c r="N4669" t="s">
        <v>2</v>
      </c>
      <c r="O4669" t="s">
        <v>2</v>
      </c>
      <c r="T4669" t="s">
        <v>18474</v>
      </c>
      <c r="Z4669" s="4"/>
      <c r="AA4669" t="str">
        <f t="shared" si="360"/>
        <v>x</v>
      </c>
      <c r="AB4669">
        <f t="shared" si="361"/>
        <v>10</v>
      </c>
      <c r="AC4669" t="str">
        <f t="shared" si="362"/>
        <v/>
      </c>
      <c r="AD4669" t="str">
        <f t="shared" si="363"/>
        <v/>
      </c>
      <c r="AE4669" t="str">
        <f t="shared" si="364"/>
        <v/>
      </c>
      <c r="AF4669" t="s">
        <v>17471</v>
      </c>
      <c r="AG4669">
        <v>5</v>
      </c>
      <c r="AH4669" t="s">
        <v>18112</v>
      </c>
      <c r="AI4669">
        <v>52386.836219999997</v>
      </c>
      <c r="AJ4669">
        <v>7872.20838</v>
      </c>
      <c r="AK4669">
        <v>129</v>
      </c>
      <c r="AL4669">
        <v>4384</v>
      </c>
      <c r="AM4669">
        <v>4255</v>
      </c>
      <c r="AN4669">
        <v>30.779969999999999</v>
      </c>
      <c r="AO4669">
        <v>51.684040000000003</v>
      </c>
      <c r="AP4669" t="s">
        <v>2</v>
      </c>
      <c r="AQ4669" t="s">
        <v>1</v>
      </c>
      <c r="AR4669" t="s">
        <v>18134</v>
      </c>
      <c r="AS4669" t="s">
        <v>22605</v>
      </c>
      <c r="AT4669" t="s">
        <v>22605</v>
      </c>
      <c r="AU4669" t="s">
        <v>4061</v>
      </c>
      <c r="AV4669" t="s">
        <v>4061</v>
      </c>
      <c r="AW4669" t="s">
        <v>18474</v>
      </c>
      <c r="AX4669" t="s">
        <v>2</v>
      </c>
      <c r="AY4669" t="s">
        <v>2</v>
      </c>
      <c r="AZ4669" t="s">
        <v>18474</v>
      </c>
      <c r="BA4669" t="s">
        <v>2</v>
      </c>
      <c r="BB4669" t="s">
        <v>2</v>
      </c>
      <c r="BC4669" t="s">
        <v>2</v>
      </c>
      <c r="BD4669" t="s">
        <v>2</v>
      </c>
      <c r="BE4669" t="s">
        <v>2</v>
      </c>
      <c r="BF4669" t="s">
        <v>2</v>
      </c>
    </row>
    <row r="4670" spans="1:58" x14ac:dyDescent="0.25">
      <c r="A4670">
        <v>14540</v>
      </c>
      <c r="B4670" t="s">
        <v>2</v>
      </c>
      <c r="C4670" t="s">
        <v>5340</v>
      </c>
      <c r="D4670" t="s">
        <v>5340</v>
      </c>
      <c r="E4670" t="s">
        <v>21950</v>
      </c>
      <c r="F4670" t="s">
        <v>902</v>
      </c>
      <c r="G4670" t="s">
        <v>4987</v>
      </c>
      <c r="H4670" t="s">
        <v>5241</v>
      </c>
      <c r="I4670" t="s">
        <v>5338</v>
      </c>
      <c r="J4670" t="s">
        <v>18474</v>
      </c>
      <c r="K4670" t="s">
        <v>5340</v>
      </c>
      <c r="L4670" t="s">
        <v>2</v>
      </c>
      <c r="M4670" t="s">
        <v>2</v>
      </c>
      <c r="N4670" t="s">
        <v>2</v>
      </c>
      <c r="O4670" t="s">
        <v>2</v>
      </c>
      <c r="U4670" t="s">
        <v>5340</v>
      </c>
      <c r="Z4670" s="4"/>
      <c r="AA4670" t="str">
        <f t="shared" si="360"/>
        <v>x</v>
      </c>
      <c r="AB4670">
        <f t="shared" si="361"/>
        <v>10</v>
      </c>
      <c r="AC4670" t="str">
        <f t="shared" si="362"/>
        <v/>
      </c>
      <c r="AD4670" t="str">
        <f t="shared" si="363"/>
        <v/>
      </c>
      <c r="AE4670" t="str">
        <f t="shared" si="364"/>
        <v/>
      </c>
      <c r="AF4670" t="s">
        <v>17472</v>
      </c>
      <c r="AG4670">
        <v>6</v>
      </c>
      <c r="AH4670" t="s">
        <v>18114</v>
      </c>
      <c r="AI4670">
        <v>2391.2372500000001</v>
      </c>
      <c r="AJ4670">
        <v>298.43826000000001</v>
      </c>
      <c r="AK4670">
        <v>1366</v>
      </c>
      <c r="AL4670">
        <v>4384</v>
      </c>
      <c r="AM4670">
        <v>3018</v>
      </c>
      <c r="AN4670">
        <v>30.892720000000001</v>
      </c>
      <c r="AO4670">
        <v>51.552669999999999</v>
      </c>
      <c r="AP4670" t="s">
        <v>2</v>
      </c>
      <c r="AQ4670" t="s">
        <v>1</v>
      </c>
      <c r="AR4670" t="s">
        <v>18134</v>
      </c>
      <c r="AS4670" t="s">
        <v>22605</v>
      </c>
      <c r="AT4670" t="s">
        <v>22605</v>
      </c>
      <c r="AU4670" t="s">
        <v>4061</v>
      </c>
      <c r="AV4670" t="s">
        <v>4061</v>
      </c>
      <c r="AW4670" t="s">
        <v>5340</v>
      </c>
      <c r="AX4670" t="s">
        <v>28808</v>
      </c>
      <c r="AY4670" t="s">
        <v>28804</v>
      </c>
      <c r="AZ4670" t="s">
        <v>31552</v>
      </c>
      <c r="BA4670" t="s">
        <v>28805</v>
      </c>
      <c r="BB4670" t="s">
        <v>28806</v>
      </c>
      <c r="BC4670" t="s">
        <v>2</v>
      </c>
      <c r="BD4670" t="s">
        <v>28807</v>
      </c>
      <c r="BE4670" t="s">
        <v>28809</v>
      </c>
      <c r="BF4670" t="s">
        <v>31553</v>
      </c>
    </row>
    <row r="4671" spans="1:58" x14ac:dyDescent="0.25">
      <c r="A4671">
        <v>19549</v>
      </c>
      <c r="B4671" t="s">
        <v>2</v>
      </c>
      <c r="C4671" t="s">
        <v>14728</v>
      </c>
      <c r="D4671" t="s">
        <v>14728</v>
      </c>
      <c r="E4671" t="s">
        <v>20954</v>
      </c>
      <c r="F4671" t="s">
        <v>902</v>
      </c>
      <c r="G4671" t="s">
        <v>4987</v>
      </c>
      <c r="H4671" t="s">
        <v>5241</v>
      </c>
      <c r="I4671" t="s">
        <v>5338</v>
      </c>
      <c r="J4671" t="s">
        <v>18474</v>
      </c>
      <c r="K4671" t="s">
        <v>14728</v>
      </c>
      <c r="L4671" t="s">
        <v>2</v>
      </c>
      <c r="M4671" t="s">
        <v>2</v>
      </c>
      <c r="N4671" t="s">
        <v>2</v>
      </c>
      <c r="O4671" t="s">
        <v>2</v>
      </c>
      <c r="U4671" t="s">
        <v>14728</v>
      </c>
      <c r="Z4671" s="4"/>
      <c r="AA4671" t="str">
        <f t="shared" si="360"/>
        <v>x</v>
      </c>
      <c r="AB4671">
        <f t="shared" si="361"/>
        <v>10</v>
      </c>
      <c r="AC4671" t="str">
        <f t="shared" si="362"/>
        <v/>
      </c>
      <c r="AD4671" t="str">
        <f t="shared" si="363"/>
        <v/>
      </c>
      <c r="AE4671" t="str">
        <f t="shared" si="364"/>
        <v/>
      </c>
      <c r="AF4671" t="s">
        <v>17472</v>
      </c>
      <c r="AG4671">
        <v>6</v>
      </c>
      <c r="AH4671" t="s">
        <v>20156</v>
      </c>
      <c r="AI4671">
        <v>49995.598960000003</v>
      </c>
      <c r="AJ4671">
        <v>8061.7893299999996</v>
      </c>
      <c r="AK4671">
        <v>129</v>
      </c>
      <c r="AL4671">
        <v>3880</v>
      </c>
      <c r="AM4671">
        <v>3751</v>
      </c>
      <c r="AN4671">
        <v>30.774760000000001</v>
      </c>
      <c r="AO4671">
        <v>51.690109999999997</v>
      </c>
      <c r="AP4671" t="s">
        <v>2</v>
      </c>
      <c r="AQ4671" t="s">
        <v>1</v>
      </c>
      <c r="AR4671" t="s">
        <v>18134</v>
      </c>
      <c r="AS4671" t="s">
        <v>22605</v>
      </c>
      <c r="AT4671" t="s">
        <v>22605</v>
      </c>
      <c r="AU4671" t="s">
        <v>4061</v>
      </c>
      <c r="AV4671" t="s">
        <v>4061</v>
      </c>
      <c r="AW4671" t="s">
        <v>20955</v>
      </c>
      <c r="AX4671" t="s">
        <v>2</v>
      </c>
      <c r="AY4671" t="s">
        <v>2</v>
      </c>
      <c r="AZ4671" t="s">
        <v>2</v>
      </c>
      <c r="BA4671" t="s">
        <v>2</v>
      </c>
      <c r="BB4671" t="s">
        <v>2</v>
      </c>
      <c r="BC4671" t="s">
        <v>2</v>
      </c>
      <c r="BD4671" t="s">
        <v>2</v>
      </c>
      <c r="BE4671" t="s">
        <v>2</v>
      </c>
      <c r="BF4671" t="s">
        <v>2</v>
      </c>
    </row>
    <row r="4672" spans="1:58" x14ac:dyDescent="0.25">
      <c r="A4672">
        <v>14545</v>
      </c>
      <c r="B4672" t="s">
        <v>2</v>
      </c>
      <c r="C4672" t="s">
        <v>5387</v>
      </c>
      <c r="D4672" t="s">
        <v>5387</v>
      </c>
      <c r="E4672" t="s">
        <v>5388</v>
      </c>
      <c r="F4672" t="s">
        <v>902</v>
      </c>
      <c r="G4672" t="s">
        <v>4987</v>
      </c>
      <c r="H4672" t="s">
        <v>5241</v>
      </c>
      <c r="I4672" t="s">
        <v>5338</v>
      </c>
      <c r="J4672" t="s">
        <v>5387</v>
      </c>
      <c r="K4672" t="s">
        <v>2</v>
      </c>
      <c r="L4672" t="s">
        <v>2</v>
      </c>
      <c r="M4672" t="s">
        <v>2</v>
      </c>
      <c r="N4672" t="s">
        <v>2</v>
      </c>
      <c r="O4672" t="s">
        <v>2</v>
      </c>
      <c r="T4672" t="s">
        <v>5387</v>
      </c>
      <c r="Z4672" s="4"/>
      <c r="AA4672" t="str">
        <f t="shared" ref="AA4672:AA4735" si="365">IF(Z4672="x",D4672,IF(NOT(ISERROR(FIND(AA4671,E4672))),AA4671,"x"))</f>
        <v>x</v>
      </c>
      <c r="AB4672">
        <f t="shared" ref="AB4672:AB4735" si="366">IF(ISERROR(MATCH(AA4672,F4672:O4672,)),10,(MATCH(AA4672,F4672:O4672,)))</f>
        <v>10</v>
      </c>
      <c r="AC4672" t="str">
        <f t="shared" ref="AC4672:AC4735" si="367">IF(Z4672="x",A4672,"")</f>
        <v/>
      </c>
      <c r="AD4672" t="str">
        <f t="shared" ref="AD4672:AD4735" si="368">IF(AND(Z4672="x",AA4671&lt;&gt;"x",AB4671&lt;AB4672,ISERROR(FIND(AA4672,E4671))),"polygons overlap!","")</f>
        <v/>
      </c>
      <c r="AE4672" t="str">
        <f t="shared" si="364"/>
        <v/>
      </c>
      <c r="AF4672" t="s">
        <v>17471</v>
      </c>
      <c r="AG4672">
        <v>5</v>
      </c>
      <c r="AH4672" t="s">
        <v>18112</v>
      </c>
      <c r="AI4672">
        <v>81868.033739999999</v>
      </c>
      <c r="AJ4672">
        <v>16688.1021</v>
      </c>
      <c r="AK4672">
        <v>0</v>
      </c>
      <c r="AL4672">
        <v>3794</v>
      </c>
      <c r="AM4672">
        <v>3794</v>
      </c>
      <c r="AN4672">
        <v>28.2943</v>
      </c>
      <c r="AO4672">
        <v>54.117179999999998</v>
      </c>
      <c r="AP4672" t="s">
        <v>2</v>
      </c>
      <c r="AQ4672" t="s">
        <v>1</v>
      </c>
      <c r="AR4672" t="s">
        <v>18134</v>
      </c>
      <c r="AS4672" t="s">
        <v>22605</v>
      </c>
      <c r="AT4672" t="s">
        <v>22609</v>
      </c>
      <c r="AU4672" t="s">
        <v>4061</v>
      </c>
      <c r="AV4672" t="s">
        <v>4061</v>
      </c>
      <c r="AW4672" t="s">
        <v>5387</v>
      </c>
      <c r="AX4672" t="s">
        <v>2</v>
      </c>
      <c r="AY4672" t="s">
        <v>2</v>
      </c>
      <c r="AZ4672" t="s">
        <v>5387</v>
      </c>
      <c r="BA4672" t="s">
        <v>2</v>
      </c>
      <c r="BB4672" t="s">
        <v>2</v>
      </c>
      <c r="BC4672" t="s">
        <v>2</v>
      </c>
      <c r="BD4672" t="s">
        <v>2</v>
      </c>
      <c r="BE4672" t="s">
        <v>2</v>
      </c>
      <c r="BF4672" t="s">
        <v>2</v>
      </c>
    </row>
    <row r="4673" spans="1:58" x14ac:dyDescent="0.25">
      <c r="A4673">
        <v>15317</v>
      </c>
      <c r="B4673" t="s">
        <v>2</v>
      </c>
      <c r="C4673" t="s">
        <v>5389</v>
      </c>
      <c r="D4673" t="s">
        <v>5389</v>
      </c>
      <c r="E4673" t="s">
        <v>5390</v>
      </c>
      <c r="F4673" t="s">
        <v>902</v>
      </c>
      <c r="G4673" t="s">
        <v>4987</v>
      </c>
      <c r="H4673" t="s">
        <v>5241</v>
      </c>
      <c r="I4673" t="s">
        <v>5338</v>
      </c>
      <c r="J4673" t="s">
        <v>5387</v>
      </c>
      <c r="K4673" t="s">
        <v>5389</v>
      </c>
      <c r="L4673" t="s">
        <v>2</v>
      </c>
      <c r="M4673" t="s">
        <v>2</v>
      </c>
      <c r="N4673" t="s">
        <v>2</v>
      </c>
      <c r="O4673" t="s">
        <v>2</v>
      </c>
      <c r="U4673" t="s">
        <v>5389</v>
      </c>
      <c r="Z4673" s="4"/>
      <c r="AA4673" t="str">
        <f t="shared" si="365"/>
        <v>x</v>
      </c>
      <c r="AB4673">
        <f t="shared" si="366"/>
        <v>10</v>
      </c>
      <c r="AC4673" t="str">
        <f t="shared" si="367"/>
        <v/>
      </c>
      <c r="AD4673" t="str">
        <f t="shared" si="368"/>
        <v/>
      </c>
      <c r="AE4673" t="str">
        <f t="shared" si="364"/>
        <v/>
      </c>
      <c r="AF4673" t="s">
        <v>17472</v>
      </c>
      <c r="AG4673">
        <v>6</v>
      </c>
      <c r="AH4673" t="s">
        <v>18114</v>
      </c>
      <c r="AI4673">
        <v>487.45355999999998</v>
      </c>
      <c r="AJ4673">
        <v>124.22351</v>
      </c>
      <c r="AK4673">
        <v>329</v>
      </c>
      <c r="AL4673">
        <v>2433</v>
      </c>
      <c r="AM4673">
        <v>2104</v>
      </c>
      <c r="AN4673">
        <v>27.743559999999999</v>
      </c>
      <c r="AO4673">
        <v>55.812750000000001</v>
      </c>
      <c r="AP4673" t="s">
        <v>2</v>
      </c>
      <c r="AQ4673" t="s">
        <v>1</v>
      </c>
      <c r="AR4673" t="s">
        <v>18134</v>
      </c>
      <c r="AS4673" t="s">
        <v>22605</v>
      </c>
      <c r="AT4673" t="s">
        <v>22605</v>
      </c>
      <c r="AU4673" t="s">
        <v>4061</v>
      </c>
      <c r="AV4673" t="s">
        <v>4061</v>
      </c>
      <c r="AW4673" t="s">
        <v>20428</v>
      </c>
      <c r="AX4673" t="s">
        <v>2</v>
      </c>
      <c r="AY4673" t="s">
        <v>2</v>
      </c>
      <c r="AZ4673" t="s">
        <v>2</v>
      </c>
      <c r="BA4673" t="s">
        <v>2</v>
      </c>
      <c r="BB4673" t="s">
        <v>2</v>
      </c>
      <c r="BC4673" t="s">
        <v>2</v>
      </c>
      <c r="BD4673" t="s">
        <v>2</v>
      </c>
      <c r="BE4673" t="s">
        <v>2</v>
      </c>
      <c r="BF4673" t="s">
        <v>32204</v>
      </c>
    </row>
    <row r="4674" spans="1:58" x14ac:dyDescent="0.25">
      <c r="A4674">
        <v>15320</v>
      </c>
      <c r="B4674" t="s">
        <v>2</v>
      </c>
      <c r="C4674" t="s">
        <v>5391</v>
      </c>
      <c r="D4674" t="s">
        <v>5391</v>
      </c>
      <c r="E4674" t="s">
        <v>5392</v>
      </c>
      <c r="F4674" t="s">
        <v>902</v>
      </c>
      <c r="G4674" t="s">
        <v>4987</v>
      </c>
      <c r="H4674" t="s">
        <v>5241</v>
      </c>
      <c r="I4674" t="s">
        <v>5338</v>
      </c>
      <c r="J4674" t="s">
        <v>5387</v>
      </c>
      <c r="K4674" t="s">
        <v>5391</v>
      </c>
      <c r="L4674" t="s">
        <v>2</v>
      </c>
      <c r="M4674" t="s">
        <v>2</v>
      </c>
      <c r="N4674" t="s">
        <v>2</v>
      </c>
      <c r="O4674" t="s">
        <v>2</v>
      </c>
      <c r="U4674" t="s">
        <v>5391</v>
      </c>
      <c r="Z4674" s="4"/>
      <c r="AA4674" t="str">
        <f t="shared" si="365"/>
        <v>x</v>
      </c>
      <c r="AB4674">
        <f t="shared" si="366"/>
        <v>10</v>
      </c>
      <c r="AC4674" t="str">
        <f t="shared" si="367"/>
        <v/>
      </c>
      <c r="AD4674" t="str">
        <f t="shared" si="368"/>
        <v/>
      </c>
      <c r="AE4674" t="str">
        <f t="shared" ref="AE4674:AE4737" si="369">IF(LEN(AA4674)&gt;1,INDEX($A$2:$A$8617, MATCH(AA4674,$D$2:$D$8617,FALSE)),"")</f>
        <v/>
      </c>
      <c r="AF4674" t="s">
        <v>17472</v>
      </c>
      <c r="AG4674">
        <v>6</v>
      </c>
      <c r="AH4674" t="s">
        <v>18114</v>
      </c>
      <c r="AI4674">
        <v>1309.7160100000001</v>
      </c>
      <c r="AJ4674">
        <v>258.59787</v>
      </c>
      <c r="AK4674">
        <v>467</v>
      </c>
      <c r="AL4674">
        <v>3209</v>
      </c>
      <c r="AM4674">
        <v>2742</v>
      </c>
      <c r="AN4674">
        <v>27.916889999999999</v>
      </c>
      <c r="AO4674">
        <v>56.433900000000001</v>
      </c>
      <c r="AP4674" t="s">
        <v>2</v>
      </c>
      <c r="AQ4674" t="s">
        <v>1</v>
      </c>
      <c r="AR4674" t="s">
        <v>18134</v>
      </c>
      <c r="AS4674" t="s">
        <v>22605</v>
      </c>
      <c r="AT4674" t="s">
        <v>22605</v>
      </c>
      <c r="AU4674" t="s">
        <v>4061</v>
      </c>
      <c r="AV4674" t="s">
        <v>4061</v>
      </c>
      <c r="AW4674" t="s">
        <v>21470</v>
      </c>
      <c r="AX4674" t="s">
        <v>2</v>
      </c>
      <c r="AY4674" t="s">
        <v>2</v>
      </c>
      <c r="AZ4674" t="s">
        <v>2</v>
      </c>
      <c r="BA4674" t="s">
        <v>2</v>
      </c>
      <c r="BB4674" t="s">
        <v>2</v>
      </c>
      <c r="BC4674" t="s">
        <v>2</v>
      </c>
      <c r="BD4674" t="s">
        <v>2</v>
      </c>
      <c r="BE4674" t="s">
        <v>2</v>
      </c>
      <c r="BF4674" t="s">
        <v>32207</v>
      </c>
    </row>
    <row r="4675" spans="1:58" x14ac:dyDescent="0.25">
      <c r="A4675">
        <v>15322</v>
      </c>
      <c r="B4675" t="s">
        <v>2</v>
      </c>
      <c r="C4675" t="s">
        <v>5393</v>
      </c>
      <c r="D4675" t="s">
        <v>5393</v>
      </c>
      <c r="E4675" t="s">
        <v>5394</v>
      </c>
      <c r="F4675" t="s">
        <v>902</v>
      </c>
      <c r="G4675" t="s">
        <v>4987</v>
      </c>
      <c r="H4675" t="s">
        <v>5241</v>
      </c>
      <c r="I4675" t="s">
        <v>5338</v>
      </c>
      <c r="J4675" t="s">
        <v>5387</v>
      </c>
      <c r="K4675" t="s">
        <v>5393</v>
      </c>
      <c r="L4675" t="s">
        <v>2</v>
      </c>
      <c r="M4675" t="s">
        <v>2</v>
      </c>
      <c r="N4675" t="s">
        <v>2</v>
      </c>
      <c r="O4675" t="s">
        <v>2</v>
      </c>
      <c r="U4675" t="s">
        <v>5393</v>
      </c>
      <c r="Z4675" s="4"/>
      <c r="AA4675" t="str">
        <f t="shared" si="365"/>
        <v>x</v>
      </c>
      <c r="AB4675">
        <f t="shared" si="366"/>
        <v>10</v>
      </c>
      <c r="AC4675" t="str">
        <f t="shared" si="367"/>
        <v/>
      </c>
      <c r="AD4675" t="str">
        <f t="shared" si="368"/>
        <v/>
      </c>
      <c r="AE4675" t="str">
        <f t="shared" si="369"/>
        <v/>
      </c>
      <c r="AF4675" t="s">
        <v>17472</v>
      </c>
      <c r="AG4675">
        <v>6</v>
      </c>
      <c r="AH4675" t="s">
        <v>18114</v>
      </c>
      <c r="AI4675">
        <v>1524.0983900000001</v>
      </c>
      <c r="AJ4675">
        <v>268.63287000000003</v>
      </c>
      <c r="AK4675">
        <v>376</v>
      </c>
      <c r="AL4675">
        <v>2154</v>
      </c>
      <c r="AM4675">
        <v>1778</v>
      </c>
      <c r="AN4675">
        <v>27.33615</v>
      </c>
      <c r="AO4675">
        <v>53.968730000000001</v>
      </c>
      <c r="AP4675" t="s">
        <v>2</v>
      </c>
      <c r="AQ4675" t="s">
        <v>1</v>
      </c>
      <c r="AR4675" t="s">
        <v>18134</v>
      </c>
      <c r="AS4675" t="s">
        <v>22605</v>
      </c>
      <c r="AT4675" t="s">
        <v>22605</v>
      </c>
      <c r="AU4675" t="s">
        <v>4061</v>
      </c>
      <c r="AV4675" t="s">
        <v>4061</v>
      </c>
      <c r="AW4675" t="s">
        <v>21497</v>
      </c>
      <c r="AX4675" t="s">
        <v>2</v>
      </c>
      <c r="AY4675" t="s">
        <v>2</v>
      </c>
      <c r="AZ4675" t="s">
        <v>2</v>
      </c>
      <c r="BA4675" t="s">
        <v>2</v>
      </c>
      <c r="BB4675" t="s">
        <v>2</v>
      </c>
      <c r="BC4675" t="s">
        <v>2</v>
      </c>
      <c r="BD4675" t="s">
        <v>2</v>
      </c>
      <c r="BE4675" t="s">
        <v>2</v>
      </c>
      <c r="BF4675" t="s">
        <v>32208</v>
      </c>
    </row>
    <row r="4676" spans="1:58" x14ac:dyDescent="0.25">
      <c r="A4676">
        <v>15318</v>
      </c>
      <c r="B4676" t="s">
        <v>2</v>
      </c>
      <c r="C4676" t="s">
        <v>27340</v>
      </c>
      <c r="D4676" t="s">
        <v>27340</v>
      </c>
      <c r="E4676" t="s">
        <v>27341</v>
      </c>
      <c r="F4676" t="s">
        <v>902</v>
      </c>
      <c r="G4676" t="s">
        <v>4987</v>
      </c>
      <c r="H4676" t="s">
        <v>5241</v>
      </c>
      <c r="I4676" t="s">
        <v>5338</v>
      </c>
      <c r="J4676" t="s">
        <v>5387</v>
      </c>
      <c r="K4676" t="s">
        <v>27340</v>
      </c>
      <c r="L4676" t="s">
        <v>2</v>
      </c>
      <c r="M4676" t="s">
        <v>2</v>
      </c>
      <c r="N4676" t="s">
        <v>2</v>
      </c>
      <c r="O4676" t="s">
        <v>2</v>
      </c>
      <c r="U4676" t="s">
        <v>27340</v>
      </c>
      <c r="Z4676" s="4"/>
      <c r="AA4676" t="str">
        <f t="shared" si="365"/>
        <v>x</v>
      </c>
      <c r="AB4676">
        <f t="shared" si="366"/>
        <v>10</v>
      </c>
      <c r="AC4676" t="str">
        <f t="shared" si="367"/>
        <v/>
      </c>
      <c r="AD4676" t="str">
        <f t="shared" si="368"/>
        <v/>
      </c>
      <c r="AE4676" t="str">
        <f t="shared" si="369"/>
        <v/>
      </c>
      <c r="AF4676" t="s">
        <v>17472</v>
      </c>
      <c r="AG4676" t="e">
        <v>#N/A</v>
      </c>
      <c r="AH4676" t="s">
        <v>18114</v>
      </c>
      <c r="AI4676">
        <v>483.33177000000001</v>
      </c>
      <c r="AJ4676">
        <v>94.730230000000006</v>
      </c>
      <c r="AK4676">
        <v>89</v>
      </c>
      <c r="AL4676">
        <v>2313</v>
      </c>
      <c r="AM4676">
        <v>2224</v>
      </c>
      <c r="AN4676">
        <v>27.410869999999999</v>
      </c>
      <c r="AO4676">
        <v>56.147869999999998</v>
      </c>
      <c r="AP4676" t="s">
        <v>2</v>
      </c>
      <c r="AQ4676" t="s">
        <v>1</v>
      </c>
      <c r="AR4676" t="s">
        <v>18134</v>
      </c>
      <c r="AS4676" t="s">
        <v>22605</v>
      </c>
      <c r="AT4676" t="s">
        <v>22605</v>
      </c>
      <c r="AU4676" t="s">
        <v>4061</v>
      </c>
      <c r="AV4676" t="s">
        <v>4061</v>
      </c>
      <c r="AW4676" t="s">
        <v>27340</v>
      </c>
      <c r="AX4676" t="s">
        <v>2</v>
      </c>
      <c r="AY4676" t="s">
        <v>2</v>
      </c>
      <c r="AZ4676" t="s">
        <v>27340</v>
      </c>
      <c r="BA4676" t="s">
        <v>2</v>
      </c>
      <c r="BB4676" t="s">
        <v>2</v>
      </c>
      <c r="BC4676" t="s">
        <v>2</v>
      </c>
      <c r="BD4676" t="s">
        <v>2</v>
      </c>
      <c r="BE4676" t="s">
        <v>2</v>
      </c>
      <c r="BF4676" t="s">
        <v>32205</v>
      </c>
    </row>
    <row r="4677" spans="1:58" x14ac:dyDescent="0.25">
      <c r="A4677">
        <v>15325</v>
      </c>
      <c r="B4677" t="s">
        <v>2</v>
      </c>
      <c r="C4677" t="s">
        <v>5395</v>
      </c>
      <c r="D4677" t="s">
        <v>5395</v>
      </c>
      <c r="E4677" t="s">
        <v>5396</v>
      </c>
      <c r="F4677" t="s">
        <v>902</v>
      </c>
      <c r="G4677" t="s">
        <v>4987</v>
      </c>
      <c r="H4677" t="s">
        <v>5241</v>
      </c>
      <c r="I4677" t="s">
        <v>5338</v>
      </c>
      <c r="J4677" t="s">
        <v>5387</v>
      </c>
      <c r="K4677" t="s">
        <v>5395</v>
      </c>
      <c r="L4677" t="s">
        <v>2</v>
      </c>
      <c r="M4677" t="s">
        <v>2</v>
      </c>
      <c r="N4677" t="s">
        <v>2</v>
      </c>
      <c r="O4677" t="s">
        <v>2</v>
      </c>
      <c r="U4677" t="s">
        <v>5395</v>
      </c>
      <c r="Z4677" s="4"/>
      <c r="AA4677" t="str">
        <f t="shared" si="365"/>
        <v>x</v>
      </c>
      <c r="AB4677">
        <f t="shared" si="366"/>
        <v>10</v>
      </c>
      <c r="AC4677" t="str">
        <f t="shared" si="367"/>
        <v/>
      </c>
      <c r="AD4677" t="str">
        <f t="shared" si="368"/>
        <v/>
      </c>
      <c r="AE4677" t="str">
        <f t="shared" si="369"/>
        <v/>
      </c>
      <c r="AF4677" t="s">
        <v>17472</v>
      </c>
      <c r="AG4677">
        <v>6</v>
      </c>
      <c r="AH4677" t="s">
        <v>18114</v>
      </c>
      <c r="AI4677">
        <v>482.88668000000001</v>
      </c>
      <c r="AJ4677">
        <v>113.87007</v>
      </c>
      <c r="AK4677">
        <v>388</v>
      </c>
      <c r="AL4677">
        <v>1622</v>
      </c>
      <c r="AM4677">
        <v>1234</v>
      </c>
      <c r="AN4677">
        <v>27.835740000000001</v>
      </c>
      <c r="AO4677">
        <v>52.852760000000004</v>
      </c>
      <c r="AP4677" t="s">
        <v>2</v>
      </c>
      <c r="AQ4677" t="s">
        <v>1</v>
      </c>
      <c r="AR4677" t="s">
        <v>18134</v>
      </c>
      <c r="AS4677" t="s">
        <v>22605</v>
      </c>
      <c r="AT4677" t="s">
        <v>22605</v>
      </c>
      <c r="AU4677" t="s">
        <v>4061</v>
      </c>
      <c r="AV4677" t="s">
        <v>4061</v>
      </c>
      <c r="AW4677" t="s">
        <v>22479</v>
      </c>
      <c r="AX4677" t="s">
        <v>2</v>
      </c>
      <c r="AY4677" t="s">
        <v>2</v>
      </c>
      <c r="AZ4677" t="s">
        <v>2</v>
      </c>
      <c r="BA4677" t="s">
        <v>2</v>
      </c>
      <c r="BB4677" t="s">
        <v>2</v>
      </c>
      <c r="BC4677" t="s">
        <v>2</v>
      </c>
      <c r="BD4677" t="s">
        <v>2</v>
      </c>
      <c r="BE4677" t="s">
        <v>2</v>
      </c>
      <c r="BF4677" t="s">
        <v>32211</v>
      </c>
    </row>
    <row r="4678" spans="1:58" x14ac:dyDescent="0.25">
      <c r="A4678">
        <v>15321</v>
      </c>
      <c r="B4678" t="s">
        <v>2</v>
      </c>
      <c r="C4678" t="s">
        <v>5397</v>
      </c>
      <c r="D4678" t="s">
        <v>5397</v>
      </c>
      <c r="E4678" t="s">
        <v>5398</v>
      </c>
      <c r="F4678" t="s">
        <v>902</v>
      </c>
      <c r="G4678" t="s">
        <v>4987</v>
      </c>
      <c r="H4678" t="s">
        <v>5241</v>
      </c>
      <c r="I4678" t="s">
        <v>5338</v>
      </c>
      <c r="J4678" t="s">
        <v>5387</v>
      </c>
      <c r="K4678" t="s">
        <v>5397</v>
      </c>
      <c r="L4678" t="s">
        <v>2</v>
      </c>
      <c r="M4678" t="s">
        <v>2</v>
      </c>
      <c r="N4678" t="s">
        <v>2</v>
      </c>
      <c r="O4678" t="s">
        <v>2</v>
      </c>
      <c r="U4678" t="s">
        <v>5397</v>
      </c>
      <c r="Z4678" s="4"/>
      <c r="AA4678" t="str">
        <f t="shared" si="365"/>
        <v>x</v>
      </c>
      <c r="AB4678">
        <f t="shared" si="366"/>
        <v>10</v>
      </c>
      <c r="AC4678" t="str">
        <f t="shared" si="367"/>
        <v/>
      </c>
      <c r="AD4678" t="str">
        <f t="shared" si="368"/>
        <v/>
      </c>
      <c r="AE4678" t="str">
        <f t="shared" si="369"/>
        <v/>
      </c>
      <c r="AF4678" t="s">
        <v>17472</v>
      </c>
      <c r="AG4678">
        <v>6</v>
      </c>
      <c r="AH4678" t="s">
        <v>18114</v>
      </c>
      <c r="AI4678">
        <v>451.25473</v>
      </c>
      <c r="AJ4678">
        <v>108.86976</v>
      </c>
      <c r="AK4678">
        <v>668</v>
      </c>
      <c r="AL4678">
        <v>2896</v>
      </c>
      <c r="AM4678">
        <v>2228</v>
      </c>
      <c r="AN4678">
        <v>28.10697</v>
      </c>
      <c r="AO4678">
        <v>55.985889999999998</v>
      </c>
      <c r="AP4678" t="s">
        <v>2</v>
      </c>
      <c r="AQ4678" t="s">
        <v>1</v>
      </c>
      <c r="AR4678" t="s">
        <v>18134</v>
      </c>
      <c r="AS4678" t="s">
        <v>22605</v>
      </c>
      <c r="AT4678" t="s">
        <v>22605</v>
      </c>
      <c r="AU4678" t="s">
        <v>4061</v>
      </c>
      <c r="AV4678" t="s">
        <v>4061</v>
      </c>
      <c r="AW4678" t="s">
        <v>20840</v>
      </c>
      <c r="AX4678" t="s">
        <v>2</v>
      </c>
      <c r="AY4678" t="s">
        <v>2</v>
      </c>
      <c r="AZ4678" t="s">
        <v>2</v>
      </c>
      <c r="BA4678" t="s">
        <v>2</v>
      </c>
      <c r="BB4678" t="s">
        <v>2</v>
      </c>
      <c r="BC4678" t="s">
        <v>2</v>
      </c>
      <c r="BD4678" t="s">
        <v>2</v>
      </c>
      <c r="BE4678" t="s">
        <v>2</v>
      </c>
      <c r="BF4678" t="s">
        <v>2</v>
      </c>
    </row>
    <row r="4679" spans="1:58" x14ac:dyDescent="0.25">
      <c r="A4679">
        <v>15316</v>
      </c>
      <c r="B4679" t="s">
        <v>2</v>
      </c>
      <c r="C4679" t="s">
        <v>5399</v>
      </c>
      <c r="D4679" t="s">
        <v>5399</v>
      </c>
      <c r="E4679" t="s">
        <v>5400</v>
      </c>
      <c r="F4679" t="s">
        <v>902</v>
      </c>
      <c r="G4679" t="s">
        <v>4987</v>
      </c>
      <c r="H4679" t="s">
        <v>5241</v>
      </c>
      <c r="I4679" t="s">
        <v>5338</v>
      </c>
      <c r="J4679" t="s">
        <v>5387</v>
      </c>
      <c r="K4679" t="s">
        <v>5399</v>
      </c>
      <c r="L4679" t="s">
        <v>2</v>
      </c>
      <c r="M4679" t="s">
        <v>2</v>
      </c>
      <c r="N4679" t="s">
        <v>2</v>
      </c>
      <c r="O4679" t="s">
        <v>2</v>
      </c>
      <c r="U4679" t="s">
        <v>5399</v>
      </c>
      <c r="Z4679" s="4"/>
      <c r="AA4679" t="str">
        <f t="shared" si="365"/>
        <v>x</v>
      </c>
      <c r="AB4679">
        <f t="shared" si="366"/>
        <v>10</v>
      </c>
      <c r="AC4679" t="str">
        <f t="shared" si="367"/>
        <v/>
      </c>
      <c r="AD4679" t="str">
        <f t="shared" si="368"/>
        <v/>
      </c>
      <c r="AE4679" t="str">
        <f t="shared" si="369"/>
        <v/>
      </c>
      <c r="AF4679" t="s">
        <v>17472</v>
      </c>
      <c r="AG4679">
        <v>6</v>
      </c>
      <c r="AH4679" t="s">
        <v>18114</v>
      </c>
      <c r="AI4679">
        <v>570.87307999999996</v>
      </c>
      <c r="AJ4679">
        <v>117.36409</v>
      </c>
      <c r="AK4679">
        <v>879</v>
      </c>
      <c r="AL4679">
        <v>2809</v>
      </c>
      <c r="AM4679">
        <v>1930</v>
      </c>
      <c r="AN4679">
        <v>28.700289999999999</v>
      </c>
      <c r="AO4679">
        <v>53.309240000000003</v>
      </c>
      <c r="AP4679" t="s">
        <v>2</v>
      </c>
      <c r="AQ4679" t="s">
        <v>1</v>
      </c>
      <c r="AR4679" t="s">
        <v>18134</v>
      </c>
      <c r="AS4679" t="s">
        <v>22605</v>
      </c>
      <c r="AT4679" t="s">
        <v>22605</v>
      </c>
      <c r="AU4679" t="s">
        <v>4061</v>
      </c>
      <c r="AV4679" t="s">
        <v>4061</v>
      </c>
      <c r="AW4679" t="s">
        <v>22003</v>
      </c>
      <c r="AX4679" t="s">
        <v>2</v>
      </c>
      <c r="AY4679" t="s">
        <v>2</v>
      </c>
      <c r="AZ4679" t="s">
        <v>2</v>
      </c>
      <c r="BA4679" t="s">
        <v>2</v>
      </c>
      <c r="BB4679" t="s">
        <v>2</v>
      </c>
      <c r="BC4679" t="s">
        <v>2</v>
      </c>
      <c r="BD4679" t="s">
        <v>2</v>
      </c>
      <c r="BE4679" t="s">
        <v>2</v>
      </c>
      <c r="BF4679" t="s">
        <v>32203</v>
      </c>
    </row>
    <row r="4680" spans="1:58" x14ac:dyDescent="0.25">
      <c r="A4680">
        <v>15323</v>
      </c>
      <c r="B4680" t="s">
        <v>2</v>
      </c>
      <c r="C4680" t="s">
        <v>5401</v>
      </c>
      <c r="D4680" t="s">
        <v>5401</v>
      </c>
      <c r="E4680" t="s">
        <v>5402</v>
      </c>
      <c r="F4680" t="s">
        <v>902</v>
      </c>
      <c r="G4680" t="s">
        <v>4987</v>
      </c>
      <c r="H4680" t="s">
        <v>5241</v>
      </c>
      <c r="I4680" t="s">
        <v>5338</v>
      </c>
      <c r="J4680" t="s">
        <v>5387</v>
      </c>
      <c r="K4680" t="s">
        <v>5401</v>
      </c>
      <c r="L4680" t="s">
        <v>2</v>
      </c>
      <c r="M4680" t="s">
        <v>2</v>
      </c>
      <c r="N4680" t="s">
        <v>2</v>
      </c>
      <c r="O4680" t="s">
        <v>2</v>
      </c>
      <c r="U4680" t="s">
        <v>5401</v>
      </c>
      <c r="Z4680" s="4"/>
      <c r="AA4680" t="str">
        <f t="shared" si="365"/>
        <v>x</v>
      </c>
      <c r="AB4680">
        <f t="shared" si="366"/>
        <v>10</v>
      </c>
      <c r="AC4680" t="str">
        <f t="shared" si="367"/>
        <v/>
      </c>
      <c r="AD4680" t="str">
        <f t="shared" si="368"/>
        <v/>
      </c>
      <c r="AE4680" t="str">
        <f t="shared" si="369"/>
        <v/>
      </c>
      <c r="AF4680" t="s">
        <v>17472</v>
      </c>
      <c r="AG4680">
        <v>6</v>
      </c>
      <c r="AH4680" t="s">
        <v>18114</v>
      </c>
      <c r="AI4680">
        <v>2351.5003400000001</v>
      </c>
      <c r="AJ4680">
        <v>417.95803000000001</v>
      </c>
      <c r="AK4680">
        <v>1</v>
      </c>
      <c r="AL4680">
        <v>2158</v>
      </c>
      <c r="AM4680">
        <v>2157</v>
      </c>
      <c r="AN4680">
        <v>27.106030000000001</v>
      </c>
      <c r="AO4680">
        <v>55.04627</v>
      </c>
      <c r="AP4680" t="s">
        <v>2</v>
      </c>
      <c r="AQ4680" t="s">
        <v>1</v>
      </c>
      <c r="AR4680" t="s">
        <v>18134</v>
      </c>
      <c r="AS4680" t="s">
        <v>22605</v>
      </c>
      <c r="AT4680" t="s">
        <v>22605</v>
      </c>
      <c r="AU4680" t="s">
        <v>4061</v>
      </c>
      <c r="AV4680" t="s">
        <v>4061</v>
      </c>
      <c r="AW4680" t="s">
        <v>22061</v>
      </c>
      <c r="AX4680" t="s">
        <v>2</v>
      </c>
      <c r="AY4680" t="s">
        <v>2</v>
      </c>
      <c r="AZ4680" t="s">
        <v>2</v>
      </c>
      <c r="BA4680" t="s">
        <v>2</v>
      </c>
      <c r="BB4680" t="s">
        <v>2</v>
      </c>
      <c r="BC4680" t="s">
        <v>2</v>
      </c>
      <c r="BD4680" t="s">
        <v>2</v>
      </c>
      <c r="BE4680" t="s">
        <v>2</v>
      </c>
      <c r="BF4680" t="s">
        <v>32209</v>
      </c>
    </row>
    <row r="4681" spans="1:58" x14ac:dyDescent="0.25">
      <c r="A4681">
        <v>15319</v>
      </c>
      <c r="B4681" t="s">
        <v>2</v>
      </c>
      <c r="C4681" t="s">
        <v>5403</v>
      </c>
      <c r="D4681" t="s">
        <v>5403</v>
      </c>
      <c r="E4681" t="s">
        <v>5404</v>
      </c>
      <c r="F4681" t="s">
        <v>902</v>
      </c>
      <c r="G4681" t="s">
        <v>4987</v>
      </c>
      <c r="H4681" t="s">
        <v>5241</v>
      </c>
      <c r="I4681" t="s">
        <v>5338</v>
      </c>
      <c r="J4681" t="s">
        <v>5387</v>
      </c>
      <c r="K4681" t="s">
        <v>5403</v>
      </c>
      <c r="L4681" t="s">
        <v>2</v>
      </c>
      <c r="M4681" t="s">
        <v>2</v>
      </c>
      <c r="N4681" t="s">
        <v>2</v>
      </c>
      <c r="O4681" t="s">
        <v>2</v>
      </c>
      <c r="U4681" t="s">
        <v>5403</v>
      </c>
      <c r="Z4681" s="4"/>
      <c r="AA4681" t="str">
        <f t="shared" si="365"/>
        <v>x</v>
      </c>
      <c r="AB4681">
        <f t="shared" si="366"/>
        <v>10</v>
      </c>
      <c r="AC4681" t="str">
        <f t="shared" si="367"/>
        <v/>
      </c>
      <c r="AD4681" t="str">
        <f t="shared" si="368"/>
        <v/>
      </c>
      <c r="AE4681" t="str">
        <f t="shared" si="369"/>
        <v/>
      </c>
      <c r="AF4681" t="s">
        <v>17472</v>
      </c>
      <c r="AG4681">
        <v>6</v>
      </c>
      <c r="AH4681" t="s">
        <v>18114</v>
      </c>
      <c r="AI4681">
        <v>390.91964000000002</v>
      </c>
      <c r="AJ4681">
        <v>96.508880000000005</v>
      </c>
      <c r="AK4681">
        <v>51</v>
      </c>
      <c r="AL4681">
        <v>2596</v>
      </c>
      <c r="AM4681">
        <v>2545</v>
      </c>
      <c r="AN4681">
        <v>27.598389999999998</v>
      </c>
      <c r="AO4681">
        <v>56.703769999999999</v>
      </c>
      <c r="AP4681" t="s">
        <v>2</v>
      </c>
      <c r="AQ4681" t="s">
        <v>1</v>
      </c>
      <c r="AR4681" t="s">
        <v>18134</v>
      </c>
      <c r="AS4681" t="s">
        <v>22605</v>
      </c>
      <c r="AT4681" t="s">
        <v>22605</v>
      </c>
      <c r="AU4681" t="s">
        <v>4061</v>
      </c>
      <c r="AV4681" t="s">
        <v>4061</v>
      </c>
      <c r="AW4681" t="s">
        <v>21469</v>
      </c>
      <c r="AX4681" t="s">
        <v>2</v>
      </c>
      <c r="AY4681" t="s">
        <v>2</v>
      </c>
      <c r="AZ4681" t="s">
        <v>2</v>
      </c>
      <c r="BA4681" t="s">
        <v>2</v>
      </c>
      <c r="BB4681" t="s">
        <v>2</v>
      </c>
      <c r="BC4681" t="s">
        <v>2</v>
      </c>
      <c r="BD4681" t="s">
        <v>2</v>
      </c>
      <c r="BE4681" t="s">
        <v>2</v>
      </c>
      <c r="BF4681" t="s">
        <v>32206</v>
      </c>
    </row>
    <row r="4682" spans="1:58" x14ac:dyDescent="0.25">
      <c r="A4682">
        <v>15324</v>
      </c>
      <c r="B4682" t="s">
        <v>2</v>
      </c>
      <c r="C4682" t="s">
        <v>5405</v>
      </c>
      <c r="D4682" t="s">
        <v>5405</v>
      </c>
      <c r="E4682" t="s">
        <v>5406</v>
      </c>
      <c r="F4682" t="s">
        <v>902</v>
      </c>
      <c r="G4682" t="s">
        <v>4987</v>
      </c>
      <c r="H4682" t="s">
        <v>5241</v>
      </c>
      <c r="I4682" t="s">
        <v>5338</v>
      </c>
      <c r="J4682" t="s">
        <v>5387</v>
      </c>
      <c r="K4682" t="s">
        <v>5405</v>
      </c>
      <c r="L4682" t="s">
        <v>2</v>
      </c>
      <c r="M4682" t="s">
        <v>2</v>
      </c>
      <c r="N4682" t="s">
        <v>2</v>
      </c>
      <c r="O4682" t="s">
        <v>2</v>
      </c>
      <c r="U4682" t="s">
        <v>5405</v>
      </c>
      <c r="Z4682" s="4"/>
      <c r="AA4682" t="str">
        <f t="shared" si="365"/>
        <v>x</v>
      </c>
      <c r="AB4682">
        <f t="shared" si="366"/>
        <v>10</v>
      </c>
      <c r="AC4682" t="str">
        <f t="shared" si="367"/>
        <v/>
      </c>
      <c r="AD4682" t="str">
        <f t="shared" si="368"/>
        <v/>
      </c>
      <c r="AE4682" t="str">
        <f t="shared" si="369"/>
        <v/>
      </c>
      <c r="AF4682" t="s">
        <v>17472</v>
      </c>
      <c r="AG4682">
        <v>6</v>
      </c>
      <c r="AH4682" t="s">
        <v>18114</v>
      </c>
      <c r="AI4682">
        <v>1241.80917</v>
      </c>
      <c r="AJ4682">
        <v>219.00435999999999</v>
      </c>
      <c r="AK4682">
        <v>216</v>
      </c>
      <c r="AL4682">
        <v>2656</v>
      </c>
      <c r="AM4682">
        <v>2440</v>
      </c>
      <c r="AN4682">
        <v>27.457090000000001</v>
      </c>
      <c r="AO4682">
        <v>55.329659999999997</v>
      </c>
      <c r="AP4682" t="s">
        <v>2</v>
      </c>
      <c r="AQ4682" t="s">
        <v>1</v>
      </c>
      <c r="AR4682" t="s">
        <v>18134</v>
      </c>
      <c r="AS4682" t="s">
        <v>22605</v>
      </c>
      <c r="AT4682" t="s">
        <v>22605</v>
      </c>
      <c r="AU4682" t="s">
        <v>4061</v>
      </c>
      <c r="AV4682" t="s">
        <v>4061</v>
      </c>
      <c r="AW4682" t="s">
        <v>22270</v>
      </c>
      <c r="AX4682" t="s">
        <v>2</v>
      </c>
      <c r="AY4682" t="s">
        <v>2</v>
      </c>
      <c r="AZ4682" t="s">
        <v>2</v>
      </c>
      <c r="BA4682" t="s">
        <v>2</v>
      </c>
      <c r="BB4682" t="s">
        <v>2</v>
      </c>
      <c r="BC4682" t="s">
        <v>2</v>
      </c>
      <c r="BD4682" t="s">
        <v>2</v>
      </c>
      <c r="BE4682" t="s">
        <v>2</v>
      </c>
      <c r="BF4682" t="s">
        <v>32210</v>
      </c>
    </row>
    <row r="4683" spans="1:58" x14ac:dyDescent="0.25">
      <c r="A4683">
        <v>15326</v>
      </c>
      <c r="B4683" t="s">
        <v>2</v>
      </c>
      <c r="C4683" t="s">
        <v>5407</v>
      </c>
      <c r="D4683" t="s">
        <v>5407</v>
      </c>
      <c r="E4683" t="s">
        <v>5408</v>
      </c>
      <c r="F4683" t="s">
        <v>902</v>
      </c>
      <c r="G4683" t="s">
        <v>4987</v>
      </c>
      <c r="H4683" t="s">
        <v>5241</v>
      </c>
      <c r="I4683" t="s">
        <v>5338</v>
      </c>
      <c r="J4683" t="s">
        <v>5387</v>
      </c>
      <c r="K4683" t="s">
        <v>5407</v>
      </c>
      <c r="L4683" t="s">
        <v>2</v>
      </c>
      <c r="M4683" t="s">
        <v>2</v>
      </c>
      <c r="N4683" t="s">
        <v>2</v>
      </c>
      <c r="O4683" t="s">
        <v>2</v>
      </c>
      <c r="U4683" t="s">
        <v>5407</v>
      </c>
      <c r="Z4683" s="4"/>
      <c r="AA4683" t="str">
        <f t="shared" si="365"/>
        <v>x</v>
      </c>
      <c r="AB4683">
        <f t="shared" si="366"/>
        <v>10</v>
      </c>
      <c r="AC4683" t="str">
        <f t="shared" si="367"/>
        <v/>
      </c>
      <c r="AD4683" t="str">
        <f t="shared" si="368"/>
        <v/>
      </c>
      <c r="AE4683" t="str">
        <f t="shared" si="369"/>
        <v/>
      </c>
      <c r="AF4683" t="s">
        <v>17472</v>
      </c>
      <c r="AG4683">
        <v>6</v>
      </c>
      <c r="AH4683" t="s">
        <v>18114</v>
      </c>
      <c r="AI4683">
        <v>290.66358000000002</v>
      </c>
      <c r="AJ4683">
        <v>78.400649999999999</v>
      </c>
      <c r="AK4683">
        <v>470</v>
      </c>
      <c r="AL4683">
        <v>1452</v>
      </c>
      <c r="AM4683">
        <v>982</v>
      </c>
      <c r="AN4683">
        <v>27.706219999999998</v>
      </c>
      <c r="AO4683">
        <v>53.210439999999998</v>
      </c>
      <c r="AP4683" t="s">
        <v>2</v>
      </c>
      <c r="AQ4683" t="s">
        <v>1</v>
      </c>
      <c r="AR4683" t="s">
        <v>18134</v>
      </c>
      <c r="AS4683" t="s">
        <v>22605</v>
      </c>
      <c r="AT4683" t="s">
        <v>22605</v>
      </c>
      <c r="AU4683" t="s">
        <v>4061</v>
      </c>
      <c r="AV4683" t="s">
        <v>4061</v>
      </c>
      <c r="AW4683" t="s">
        <v>22001</v>
      </c>
      <c r="AX4683" t="s">
        <v>2</v>
      </c>
      <c r="AY4683" t="s">
        <v>2</v>
      </c>
      <c r="AZ4683" t="s">
        <v>2</v>
      </c>
      <c r="BA4683" t="s">
        <v>2</v>
      </c>
      <c r="BB4683" t="s">
        <v>2</v>
      </c>
      <c r="BC4683" t="s">
        <v>2</v>
      </c>
      <c r="BD4683" t="s">
        <v>2</v>
      </c>
      <c r="BE4683" t="s">
        <v>2</v>
      </c>
      <c r="BF4683" t="s">
        <v>2</v>
      </c>
    </row>
    <row r="4684" spans="1:58" x14ac:dyDescent="0.25">
      <c r="A4684">
        <v>19550</v>
      </c>
      <c r="B4684" t="s">
        <v>2</v>
      </c>
      <c r="C4684" t="s">
        <v>14729</v>
      </c>
      <c r="D4684" t="s">
        <v>14729</v>
      </c>
      <c r="E4684" t="s">
        <v>14730</v>
      </c>
      <c r="F4684" t="s">
        <v>902</v>
      </c>
      <c r="G4684" t="s">
        <v>4987</v>
      </c>
      <c r="H4684" t="s">
        <v>5241</v>
      </c>
      <c r="I4684" t="s">
        <v>5338</v>
      </c>
      <c r="J4684" t="s">
        <v>5387</v>
      </c>
      <c r="K4684" t="s">
        <v>14729</v>
      </c>
      <c r="L4684" t="s">
        <v>2</v>
      </c>
      <c r="M4684" t="s">
        <v>2</v>
      </c>
      <c r="N4684" t="s">
        <v>2</v>
      </c>
      <c r="O4684" t="s">
        <v>2</v>
      </c>
      <c r="U4684" t="s">
        <v>14729</v>
      </c>
      <c r="Z4684" s="4"/>
      <c r="AA4684" t="str">
        <f t="shared" si="365"/>
        <v>x</v>
      </c>
      <c r="AB4684">
        <f t="shared" si="366"/>
        <v>10</v>
      </c>
      <c r="AC4684" t="str">
        <f t="shared" si="367"/>
        <v/>
      </c>
      <c r="AD4684" t="str">
        <f t="shared" si="368"/>
        <v/>
      </c>
      <c r="AE4684" t="str">
        <f t="shared" si="369"/>
        <v/>
      </c>
      <c r="AF4684" t="s">
        <v>17472</v>
      </c>
      <c r="AG4684">
        <v>6</v>
      </c>
      <c r="AH4684" t="s">
        <v>20156</v>
      </c>
      <c r="AI4684">
        <v>72283.526790000004</v>
      </c>
      <c r="AJ4684">
        <v>15510.33293</v>
      </c>
      <c r="AK4684">
        <v>0</v>
      </c>
      <c r="AL4684">
        <v>3794</v>
      </c>
      <c r="AM4684">
        <v>3794</v>
      </c>
      <c r="AN4684">
        <v>28.390429999999999</v>
      </c>
      <c r="AO4684">
        <v>53.995649999999998</v>
      </c>
      <c r="AP4684" t="s">
        <v>2</v>
      </c>
      <c r="AQ4684" t="s">
        <v>1</v>
      </c>
      <c r="AR4684" t="s">
        <v>18134</v>
      </c>
      <c r="AS4684" t="s">
        <v>22605</v>
      </c>
      <c r="AT4684" t="s">
        <v>22609</v>
      </c>
      <c r="AU4684" t="s">
        <v>4061</v>
      </c>
      <c r="AV4684" t="s">
        <v>4061</v>
      </c>
      <c r="AW4684" t="s">
        <v>14729</v>
      </c>
      <c r="AX4684" t="s">
        <v>2</v>
      </c>
      <c r="AY4684" t="s">
        <v>2</v>
      </c>
      <c r="AZ4684" t="s">
        <v>2</v>
      </c>
      <c r="BA4684" t="s">
        <v>2</v>
      </c>
      <c r="BB4684" t="s">
        <v>2</v>
      </c>
      <c r="BC4684" t="s">
        <v>2</v>
      </c>
      <c r="BD4684" t="s">
        <v>2</v>
      </c>
      <c r="BE4684" t="s">
        <v>2</v>
      </c>
      <c r="BF4684" t="s">
        <v>2</v>
      </c>
    </row>
    <row r="4685" spans="1:58" x14ac:dyDescent="0.25">
      <c r="A4685">
        <v>12542</v>
      </c>
      <c r="B4685" t="s">
        <v>2</v>
      </c>
      <c r="C4685" t="s">
        <v>5409</v>
      </c>
      <c r="D4685" t="s">
        <v>5409</v>
      </c>
      <c r="E4685" t="s">
        <v>5410</v>
      </c>
      <c r="F4685" t="s">
        <v>902</v>
      </c>
      <c r="G4685" t="s">
        <v>4987</v>
      </c>
      <c r="H4685" t="s">
        <v>5409</v>
      </c>
      <c r="I4685" t="s">
        <v>2</v>
      </c>
      <c r="J4685" t="s">
        <v>2</v>
      </c>
      <c r="K4685" t="s">
        <v>2</v>
      </c>
      <c r="L4685" t="s">
        <v>2</v>
      </c>
      <c r="M4685" t="s">
        <v>2</v>
      </c>
      <c r="N4685" t="s">
        <v>2</v>
      </c>
      <c r="O4685" t="s">
        <v>2</v>
      </c>
      <c r="R4685" t="s">
        <v>5409</v>
      </c>
      <c r="Z4685" s="4"/>
      <c r="AA4685" t="str">
        <f t="shared" si="365"/>
        <v>x</v>
      </c>
      <c r="AB4685">
        <f t="shared" si="366"/>
        <v>10</v>
      </c>
      <c r="AC4685" t="str">
        <f t="shared" si="367"/>
        <v/>
      </c>
      <c r="AD4685" t="str">
        <f t="shared" si="368"/>
        <v/>
      </c>
      <c r="AE4685" t="str">
        <f t="shared" si="369"/>
        <v/>
      </c>
      <c r="AF4685" t="s">
        <v>17471</v>
      </c>
      <c r="AG4685">
        <v>3</v>
      </c>
      <c r="AH4685" t="s">
        <v>18114</v>
      </c>
      <c r="AI4685">
        <v>38783.280980000003</v>
      </c>
      <c r="AJ4685">
        <v>8114.7701399999996</v>
      </c>
      <c r="AK4685">
        <v>-412</v>
      </c>
      <c r="AL4685">
        <v>3078</v>
      </c>
      <c r="AM4685">
        <v>3490</v>
      </c>
      <c r="AN4685">
        <v>34.110149999999997</v>
      </c>
      <c r="AO4685">
        <v>36.111420000000003</v>
      </c>
      <c r="AP4685" t="s">
        <v>1</v>
      </c>
      <c r="AQ4685" t="s">
        <v>1</v>
      </c>
      <c r="AR4685" t="s">
        <v>30869</v>
      </c>
      <c r="AS4685" t="s">
        <v>22598</v>
      </c>
      <c r="AT4685" t="s">
        <v>22661</v>
      </c>
      <c r="AU4685" t="s">
        <v>4987</v>
      </c>
      <c r="AV4685" t="s">
        <v>22840</v>
      </c>
      <c r="AW4685" t="s">
        <v>5409</v>
      </c>
      <c r="AX4685" t="s">
        <v>2</v>
      </c>
      <c r="AY4685" t="s">
        <v>2</v>
      </c>
      <c r="AZ4685" t="s">
        <v>5409</v>
      </c>
      <c r="BA4685" t="s">
        <v>2</v>
      </c>
      <c r="BB4685" t="s">
        <v>2</v>
      </c>
      <c r="BC4685" t="s">
        <v>2</v>
      </c>
      <c r="BD4685" t="s">
        <v>2</v>
      </c>
      <c r="BE4685" t="s">
        <v>2</v>
      </c>
      <c r="BF4685" t="s">
        <v>2</v>
      </c>
    </row>
    <row r="4686" spans="1:58" x14ac:dyDescent="0.25">
      <c r="A4686">
        <v>11437</v>
      </c>
      <c r="B4686" t="s">
        <v>12165</v>
      </c>
      <c r="C4686" t="s">
        <v>5411</v>
      </c>
      <c r="D4686" t="s">
        <v>5411</v>
      </c>
      <c r="E4686" t="s">
        <v>5412</v>
      </c>
      <c r="F4686" t="s">
        <v>902</v>
      </c>
      <c r="G4686" t="s">
        <v>4987</v>
      </c>
      <c r="H4686" t="s">
        <v>5409</v>
      </c>
      <c r="I4686" t="s">
        <v>5411</v>
      </c>
      <c r="J4686" t="s">
        <v>2</v>
      </c>
      <c r="K4686" t="s">
        <v>2</v>
      </c>
      <c r="L4686" t="s">
        <v>2</v>
      </c>
      <c r="M4686" t="s">
        <v>2</v>
      </c>
      <c r="N4686" t="s">
        <v>2</v>
      </c>
      <c r="O4686" t="s">
        <v>2</v>
      </c>
      <c r="S4686" t="s">
        <v>5411</v>
      </c>
      <c r="Z4686" s="4"/>
      <c r="AA4686" t="str">
        <f t="shared" si="365"/>
        <v>x</v>
      </c>
      <c r="AB4686">
        <f t="shared" si="366"/>
        <v>10</v>
      </c>
      <c r="AC4686" t="str">
        <f t="shared" si="367"/>
        <v/>
      </c>
      <c r="AD4686" t="str">
        <f t="shared" si="368"/>
        <v/>
      </c>
      <c r="AE4686" t="str">
        <f t="shared" si="369"/>
        <v/>
      </c>
      <c r="AF4686" t="s">
        <v>17472</v>
      </c>
      <c r="AG4686">
        <v>4</v>
      </c>
      <c r="AH4686" t="s">
        <v>18114</v>
      </c>
      <c r="AI4686">
        <v>5450.3918199999998</v>
      </c>
      <c r="AJ4686">
        <v>871.76940999999999</v>
      </c>
      <c r="AK4686">
        <v>182</v>
      </c>
      <c r="AL4686">
        <v>2797</v>
      </c>
      <c r="AM4686">
        <v>2615</v>
      </c>
      <c r="AN4686">
        <v>33.824269999999999</v>
      </c>
      <c r="AO4686">
        <v>36.300220000000003</v>
      </c>
      <c r="AP4686" t="s">
        <v>2</v>
      </c>
      <c r="AQ4686" t="s">
        <v>1</v>
      </c>
      <c r="AR4686" t="s">
        <v>19851</v>
      </c>
      <c r="AS4686" t="s">
        <v>22598</v>
      </c>
      <c r="AT4686" t="s">
        <v>22598</v>
      </c>
      <c r="AU4686" t="s">
        <v>4987</v>
      </c>
      <c r="AV4686" t="s">
        <v>22840</v>
      </c>
      <c r="AW4686" t="s">
        <v>5411</v>
      </c>
      <c r="AX4686" t="s">
        <v>28557</v>
      </c>
      <c r="AY4686" t="s">
        <v>28556</v>
      </c>
      <c r="AZ4686" t="s">
        <v>5411</v>
      </c>
      <c r="BA4686" t="s">
        <v>21764</v>
      </c>
      <c r="BB4686" t="s">
        <v>21765</v>
      </c>
      <c r="BC4686" t="s">
        <v>21766</v>
      </c>
      <c r="BD4686" t="s">
        <v>21767</v>
      </c>
      <c r="BE4686" t="s">
        <v>28558</v>
      </c>
      <c r="BF4686" t="s">
        <v>2</v>
      </c>
    </row>
    <row r="4687" spans="1:58" x14ac:dyDescent="0.25">
      <c r="A4687">
        <v>11430</v>
      </c>
      <c r="B4687" t="s">
        <v>12166</v>
      </c>
      <c r="C4687" t="s">
        <v>27205</v>
      </c>
      <c r="D4687" t="s">
        <v>27205</v>
      </c>
      <c r="E4687" t="s">
        <v>27206</v>
      </c>
      <c r="F4687" t="s">
        <v>902</v>
      </c>
      <c r="G4687" t="s">
        <v>4987</v>
      </c>
      <c r="H4687" t="s">
        <v>5409</v>
      </c>
      <c r="I4687" t="s">
        <v>27205</v>
      </c>
      <c r="J4687" t="s">
        <v>2</v>
      </c>
      <c r="K4687" t="s">
        <v>2</v>
      </c>
      <c r="L4687" t="s">
        <v>2</v>
      </c>
      <c r="M4687" t="s">
        <v>2</v>
      </c>
      <c r="N4687" t="s">
        <v>2</v>
      </c>
      <c r="O4687" t="s">
        <v>2</v>
      </c>
      <c r="S4687" t="s">
        <v>27205</v>
      </c>
      <c r="Z4687" s="4"/>
      <c r="AA4687" t="str">
        <f t="shared" si="365"/>
        <v>x</v>
      </c>
      <c r="AB4687">
        <f t="shared" si="366"/>
        <v>10</v>
      </c>
      <c r="AC4687" t="str">
        <f t="shared" si="367"/>
        <v/>
      </c>
      <c r="AD4687" t="str">
        <f t="shared" si="368"/>
        <v/>
      </c>
      <c r="AE4687" t="str">
        <f t="shared" si="369"/>
        <v/>
      </c>
      <c r="AF4687" t="s">
        <v>17472</v>
      </c>
      <c r="AG4687" t="e">
        <v>#N/A</v>
      </c>
      <c r="AH4687" t="s">
        <v>18114</v>
      </c>
      <c r="AI4687">
        <v>4566.8054499999998</v>
      </c>
      <c r="AJ4687">
        <v>555.07781999999997</v>
      </c>
      <c r="AK4687">
        <v>0</v>
      </c>
      <c r="AL4687">
        <v>1689</v>
      </c>
      <c r="AM4687">
        <v>1689</v>
      </c>
      <c r="AN4687">
        <v>35.455660000000002</v>
      </c>
      <c r="AO4687">
        <v>36.165750000000003</v>
      </c>
      <c r="AP4687" t="s">
        <v>2</v>
      </c>
      <c r="AQ4687" t="s">
        <v>1</v>
      </c>
      <c r="AR4687" t="s">
        <v>21082</v>
      </c>
      <c r="AS4687" t="s">
        <v>22598</v>
      </c>
      <c r="AT4687" t="s">
        <v>22598</v>
      </c>
      <c r="AU4687" t="s">
        <v>4987</v>
      </c>
      <c r="AV4687" t="s">
        <v>22840</v>
      </c>
      <c r="AW4687" t="s">
        <v>27205</v>
      </c>
      <c r="AX4687" t="s">
        <v>27208</v>
      </c>
      <c r="AY4687" t="s">
        <v>21083</v>
      </c>
      <c r="AZ4687" t="s">
        <v>30200</v>
      </c>
      <c r="BA4687" t="s">
        <v>27207</v>
      </c>
      <c r="BB4687" t="s">
        <v>21084</v>
      </c>
      <c r="BC4687" t="s">
        <v>2</v>
      </c>
      <c r="BD4687" t="s">
        <v>21085</v>
      </c>
      <c r="BE4687" t="s">
        <v>27209</v>
      </c>
      <c r="BF4687" t="s">
        <v>30201</v>
      </c>
    </row>
    <row r="4688" spans="1:58" x14ac:dyDescent="0.25">
      <c r="A4688">
        <v>11438</v>
      </c>
      <c r="B4688" t="s">
        <v>12167</v>
      </c>
      <c r="C4688" t="s">
        <v>5413</v>
      </c>
      <c r="D4688" t="s">
        <v>5413</v>
      </c>
      <c r="E4688" t="s">
        <v>5414</v>
      </c>
      <c r="F4688" t="s">
        <v>902</v>
      </c>
      <c r="G4688" t="s">
        <v>4987</v>
      </c>
      <c r="H4688" t="s">
        <v>5409</v>
      </c>
      <c r="I4688" t="s">
        <v>5413</v>
      </c>
      <c r="J4688" t="s">
        <v>2</v>
      </c>
      <c r="K4688" t="s">
        <v>2</v>
      </c>
      <c r="L4688" t="s">
        <v>2</v>
      </c>
      <c r="M4688" t="s">
        <v>2</v>
      </c>
      <c r="N4688" t="s">
        <v>2</v>
      </c>
      <c r="O4688" t="s">
        <v>2</v>
      </c>
      <c r="S4688" t="s">
        <v>5413</v>
      </c>
      <c r="Z4688" s="4"/>
      <c r="AA4688" t="str">
        <f t="shared" si="365"/>
        <v>x</v>
      </c>
      <c r="AB4688">
        <f t="shared" si="366"/>
        <v>10</v>
      </c>
      <c r="AC4688" t="str">
        <f t="shared" si="367"/>
        <v/>
      </c>
      <c r="AD4688" t="str">
        <f t="shared" si="368"/>
        <v/>
      </c>
      <c r="AE4688" t="str">
        <f t="shared" si="369"/>
        <v/>
      </c>
      <c r="AF4688" t="s">
        <v>17472</v>
      </c>
      <c r="AG4688">
        <v>4</v>
      </c>
      <c r="AH4688" t="s">
        <v>18114</v>
      </c>
      <c r="AI4688">
        <v>5296.2243699999999</v>
      </c>
      <c r="AJ4688">
        <v>484.80714999999998</v>
      </c>
      <c r="AK4688">
        <v>0</v>
      </c>
      <c r="AL4688">
        <v>3078</v>
      </c>
      <c r="AM4688">
        <v>3078</v>
      </c>
      <c r="AN4688">
        <v>34.05932</v>
      </c>
      <c r="AO4688">
        <v>35.888950000000001</v>
      </c>
      <c r="AP4688" t="s">
        <v>2</v>
      </c>
      <c r="AQ4688" t="s">
        <v>1</v>
      </c>
      <c r="AR4688" t="s">
        <v>19851</v>
      </c>
      <c r="AS4688" t="s">
        <v>22598</v>
      </c>
      <c r="AT4688" t="s">
        <v>22598</v>
      </c>
      <c r="AU4688" t="s">
        <v>4987</v>
      </c>
      <c r="AV4688" t="s">
        <v>22840</v>
      </c>
      <c r="AW4688" t="s">
        <v>5413</v>
      </c>
      <c r="AX4688" t="s">
        <v>25148</v>
      </c>
      <c r="AY4688" t="s">
        <v>25147</v>
      </c>
      <c r="AZ4688" t="s">
        <v>30206</v>
      </c>
      <c r="BA4688" t="s">
        <v>19852</v>
      </c>
      <c r="BB4688" t="s">
        <v>19853</v>
      </c>
      <c r="BC4688" t="s">
        <v>19854</v>
      </c>
      <c r="BD4688" t="s">
        <v>19855</v>
      </c>
      <c r="BE4688" t="s">
        <v>19856</v>
      </c>
      <c r="BF4688" t="s">
        <v>30207</v>
      </c>
    </row>
    <row r="4689" spans="1:58" x14ac:dyDescent="0.25">
      <c r="A4689">
        <v>14658</v>
      </c>
      <c r="B4689" t="s">
        <v>2</v>
      </c>
      <c r="C4689" t="s">
        <v>5415</v>
      </c>
      <c r="D4689" t="s">
        <v>5415</v>
      </c>
      <c r="E4689" t="s">
        <v>5416</v>
      </c>
      <c r="F4689" t="s">
        <v>902</v>
      </c>
      <c r="G4689" t="s">
        <v>4987</v>
      </c>
      <c r="H4689" t="s">
        <v>5409</v>
      </c>
      <c r="I4689" t="s">
        <v>5415</v>
      </c>
      <c r="J4689" t="s">
        <v>2</v>
      </c>
      <c r="K4689" t="s">
        <v>2</v>
      </c>
      <c r="L4689" t="s">
        <v>2</v>
      </c>
      <c r="M4689" t="s">
        <v>2</v>
      </c>
      <c r="N4689" t="s">
        <v>2</v>
      </c>
      <c r="O4689" t="s">
        <v>2</v>
      </c>
      <c r="S4689" t="s">
        <v>5415</v>
      </c>
      <c r="Z4689" s="4"/>
      <c r="AA4689" t="str">
        <f t="shared" si="365"/>
        <v>x</v>
      </c>
      <c r="AB4689">
        <f t="shared" si="366"/>
        <v>10</v>
      </c>
      <c r="AC4689" t="str">
        <f t="shared" si="367"/>
        <v/>
      </c>
      <c r="AD4689" t="str">
        <f t="shared" si="368"/>
        <v/>
      </c>
      <c r="AE4689" t="str">
        <f t="shared" si="369"/>
        <v/>
      </c>
      <c r="AF4689" t="s">
        <v>17472</v>
      </c>
      <c r="AG4689">
        <v>4</v>
      </c>
      <c r="AH4689" t="s">
        <v>18114</v>
      </c>
      <c r="AI4689">
        <v>2083.9123300000001</v>
      </c>
      <c r="AJ4689">
        <v>642.37399000000005</v>
      </c>
      <c r="AK4689">
        <v>365</v>
      </c>
      <c r="AL4689">
        <v>1469</v>
      </c>
      <c r="AM4689">
        <v>1104</v>
      </c>
      <c r="AN4689">
        <v>37.179989999999997</v>
      </c>
      <c r="AO4689">
        <v>37.195300000000003</v>
      </c>
      <c r="AP4689" t="s">
        <v>2</v>
      </c>
      <c r="AQ4689" t="s">
        <v>1</v>
      </c>
      <c r="AR4689" t="s">
        <v>18374</v>
      </c>
      <c r="AS4689" t="s">
        <v>22598</v>
      </c>
      <c r="AT4689" t="s">
        <v>22598</v>
      </c>
      <c r="AU4689" t="s">
        <v>22815</v>
      </c>
      <c r="AV4689" t="s">
        <v>22840</v>
      </c>
      <c r="AW4689" t="s">
        <v>5415</v>
      </c>
      <c r="AX4689" t="s">
        <v>2</v>
      </c>
      <c r="AY4689" t="s">
        <v>2</v>
      </c>
      <c r="AZ4689" t="s">
        <v>5415</v>
      </c>
      <c r="BA4689" t="s">
        <v>2</v>
      </c>
      <c r="BB4689" t="s">
        <v>2</v>
      </c>
      <c r="BC4689" t="s">
        <v>2</v>
      </c>
      <c r="BD4689" t="s">
        <v>2</v>
      </c>
      <c r="BE4689" t="s">
        <v>2</v>
      </c>
      <c r="BF4689" t="s">
        <v>31629</v>
      </c>
    </row>
    <row r="4690" spans="1:58" x14ac:dyDescent="0.25">
      <c r="A4690">
        <v>19551</v>
      </c>
      <c r="B4690" t="s">
        <v>2</v>
      </c>
      <c r="C4690" t="s">
        <v>14731</v>
      </c>
      <c r="D4690" t="s">
        <v>14731</v>
      </c>
      <c r="E4690" t="s">
        <v>14732</v>
      </c>
      <c r="F4690" t="s">
        <v>902</v>
      </c>
      <c r="G4690" t="s">
        <v>4987</v>
      </c>
      <c r="H4690" t="s">
        <v>5409</v>
      </c>
      <c r="I4690" t="s">
        <v>14731</v>
      </c>
      <c r="J4690" t="s">
        <v>2</v>
      </c>
      <c r="K4690" t="s">
        <v>2</v>
      </c>
      <c r="L4690" t="s">
        <v>2</v>
      </c>
      <c r="M4690" t="s">
        <v>2</v>
      </c>
      <c r="N4690" t="s">
        <v>2</v>
      </c>
      <c r="O4690" t="s">
        <v>2</v>
      </c>
      <c r="S4690" t="s">
        <v>14731</v>
      </c>
      <c r="Z4690" s="4"/>
      <c r="AA4690" t="str">
        <f t="shared" si="365"/>
        <v>x</v>
      </c>
      <c r="AB4690">
        <f t="shared" si="366"/>
        <v>10</v>
      </c>
      <c r="AC4690" t="str">
        <f t="shared" si="367"/>
        <v/>
      </c>
      <c r="AD4690" t="str">
        <f t="shared" si="368"/>
        <v/>
      </c>
      <c r="AE4690" t="str">
        <f t="shared" si="369"/>
        <v/>
      </c>
      <c r="AF4690" t="s">
        <v>17472</v>
      </c>
      <c r="AG4690">
        <v>4</v>
      </c>
      <c r="AH4690" t="s">
        <v>20156</v>
      </c>
      <c r="AI4690">
        <v>4389.7785299999996</v>
      </c>
      <c r="AJ4690">
        <v>894.77382999999998</v>
      </c>
      <c r="AK4690">
        <v>-412</v>
      </c>
      <c r="AL4690">
        <v>1258</v>
      </c>
      <c r="AM4690">
        <v>1670</v>
      </c>
      <c r="AN4690">
        <v>32.048850000000002</v>
      </c>
      <c r="AO4690">
        <v>35.723660000000002</v>
      </c>
      <c r="AP4690" t="s">
        <v>2</v>
      </c>
      <c r="AQ4690" t="s">
        <v>1</v>
      </c>
      <c r="AR4690" t="s">
        <v>20952</v>
      </c>
      <c r="AS4690" t="s">
        <v>22598</v>
      </c>
      <c r="AT4690" t="s">
        <v>22598</v>
      </c>
      <c r="AU4690" t="s">
        <v>4987</v>
      </c>
      <c r="AV4690" t="s">
        <v>22840</v>
      </c>
      <c r="AW4690" t="s">
        <v>14731</v>
      </c>
      <c r="AX4690" t="s">
        <v>2</v>
      </c>
      <c r="AY4690" t="s">
        <v>2</v>
      </c>
      <c r="AZ4690" t="s">
        <v>2</v>
      </c>
      <c r="BA4690" t="s">
        <v>2</v>
      </c>
      <c r="BB4690" t="s">
        <v>2</v>
      </c>
      <c r="BC4690" t="s">
        <v>2</v>
      </c>
      <c r="BD4690" t="s">
        <v>2</v>
      </c>
      <c r="BE4690" t="s">
        <v>2</v>
      </c>
      <c r="BF4690" t="s">
        <v>2</v>
      </c>
    </row>
    <row r="4691" spans="1:58" x14ac:dyDescent="0.25">
      <c r="A4691">
        <v>14632</v>
      </c>
      <c r="B4691" t="s">
        <v>2</v>
      </c>
      <c r="C4691" t="s">
        <v>5417</v>
      </c>
      <c r="D4691" t="s">
        <v>5417</v>
      </c>
      <c r="E4691" t="s">
        <v>5418</v>
      </c>
      <c r="F4691" t="s">
        <v>902</v>
      </c>
      <c r="G4691" t="s">
        <v>4987</v>
      </c>
      <c r="H4691" t="s">
        <v>5409</v>
      </c>
      <c r="I4691" t="s">
        <v>5417</v>
      </c>
      <c r="J4691" t="s">
        <v>2</v>
      </c>
      <c r="K4691" t="s">
        <v>2</v>
      </c>
      <c r="L4691" t="s">
        <v>2</v>
      </c>
      <c r="M4691" t="s">
        <v>2</v>
      </c>
      <c r="N4691" t="s">
        <v>2</v>
      </c>
      <c r="O4691" t="s">
        <v>2</v>
      </c>
      <c r="S4691" t="s">
        <v>5417</v>
      </c>
      <c r="Z4691" s="4"/>
      <c r="AA4691" t="str">
        <f t="shared" si="365"/>
        <v>x</v>
      </c>
      <c r="AB4691">
        <f t="shared" si="366"/>
        <v>10</v>
      </c>
      <c r="AC4691" t="str">
        <f t="shared" si="367"/>
        <v/>
      </c>
      <c r="AD4691" t="str">
        <f t="shared" si="368"/>
        <v/>
      </c>
      <c r="AE4691" t="str">
        <f t="shared" si="369"/>
        <v/>
      </c>
      <c r="AF4691" t="s">
        <v>17472</v>
      </c>
      <c r="AG4691">
        <v>4</v>
      </c>
      <c r="AH4691" t="s">
        <v>18114</v>
      </c>
      <c r="AI4691">
        <v>1770.6277500000001</v>
      </c>
      <c r="AJ4691">
        <v>800.87870999999996</v>
      </c>
      <c r="AK4691">
        <v>103</v>
      </c>
      <c r="AL4691">
        <v>1247</v>
      </c>
      <c r="AM4691">
        <v>1144</v>
      </c>
      <c r="AN4691">
        <v>36.334980000000002</v>
      </c>
      <c r="AO4691">
        <v>36.643479999999997</v>
      </c>
      <c r="AP4691" t="s">
        <v>2</v>
      </c>
      <c r="AQ4691" t="s">
        <v>1</v>
      </c>
      <c r="AR4691" t="s">
        <v>21082</v>
      </c>
      <c r="AS4691" t="s">
        <v>22598</v>
      </c>
      <c r="AT4691" t="s">
        <v>22598</v>
      </c>
      <c r="AU4691" t="s">
        <v>4987</v>
      </c>
      <c r="AV4691" t="s">
        <v>22840</v>
      </c>
      <c r="AW4691" t="s">
        <v>5417</v>
      </c>
      <c r="AX4691" t="s">
        <v>2</v>
      </c>
      <c r="AY4691" t="s">
        <v>2</v>
      </c>
      <c r="AZ4691" t="s">
        <v>5417</v>
      </c>
      <c r="BA4691" t="s">
        <v>29190</v>
      </c>
      <c r="BB4691" t="s">
        <v>22327</v>
      </c>
      <c r="BC4691" t="s">
        <v>2</v>
      </c>
      <c r="BD4691" t="s">
        <v>2</v>
      </c>
      <c r="BE4691" t="s">
        <v>2</v>
      </c>
      <c r="BF4691" t="s">
        <v>2</v>
      </c>
    </row>
    <row r="4692" spans="1:58" x14ac:dyDescent="0.25">
      <c r="A4692">
        <v>14099</v>
      </c>
      <c r="B4692" t="s">
        <v>2</v>
      </c>
      <c r="C4692" t="s">
        <v>27581</v>
      </c>
      <c r="D4692" t="s">
        <v>27581</v>
      </c>
      <c r="E4692" t="s">
        <v>27582</v>
      </c>
      <c r="F4692" t="s">
        <v>902</v>
      </c>
      <c r="G4692" t="s">
        <v>4987</v>
      </c>
      <c r="H4692" t="s">
        <v>5409</v>
      </c>
      <c r="I4692" t="s">
        <v>27581</v>
      </c>
      <c r="J4692" t="s">
        <v>2</v>
      </c>
      <c r="K4692" t="s">
        <v>2</v>
      </c>
      <c r="L4692" t="s">
        <v>2</v>
      </c>
      <c r="M4692" t="s">
        <v>2</v>
      </c>
      <c r="N4692" t="s">
        <v>2</v>
      </c>
      <c r="O4692" t="s">
        <v>2</v>
      </c>
      <c r="S4692" t="s">
        <v>27581</v>
      </c>
      <c r="Z4692" s="4"/>
      <c r="AA4692" t="str">
        <f t="shared" si="365"/>
        <v>x</v>
      </c>
      <c r="AB4692">
        <f t="shared" si="366"/>
        <v>10</v>
      </c>
      <c r="AC4692" t="str">
        <f t="shared" si="367"/>
        <v/>
      </c>
      <c r="AD4692" t="str">
        <f t="shared" si="368"/>
        <v/>
      </c>
      <c r="AE4692" t="str">
        <f t="shared" si="369"/>
        <v/>
      </c>
      <c r="AF4692" t="s">
        <v>17472</v>
      </c>
      <c r="AG4692" t="e">
        <v>#N/A</v>
      </c>
      <c r="AH4692" t="s">
        <v>18114</v>
      </c>
      <c r="AI4692">
        <v>5540.3596100000004</v>
      </c>
      <c r="AJ4692">
        <v>1964.9576</v>
      </c>
      <c r="AK4692">
        <v>-412</v>
      </c>
      <c r="AL4692">
        <v>1188</v>
      </c>
      <c r="AM4692">
        <v>1600</v>
      </c>
      <c r="AN4692">
        <v>32.183349999999997</v>
      </c>
      <c r="AO4692">
        <v>35.312019999999997</v>
      </c>
      <c r="AP4692" t="s">
        <v>2</v>
      </c>
      <c r="AQ4692" t="s">
        <v>1</v>
      </c>
      <c r="AR4692" t="s">
        <v>31352</v>
      </c>
      <c r="AS4692" t="s">
        <v>22598</v>
      </c>
      <c r="AT4692" t="s">
        <v>22598</v>
      </c>
      <c r="AU4692" t="s">
        <v>22815</v>
      </c>
      <c r="AV4692" t="s">
        <v>22840</v>
      </c>
      <c r="AW4692" t="s">
        <v>27581</v>
      </c>
      <c r="AX4692" t="s">
        <v>27588</v>
      </c>
      <c r="AY4692" t="s">
        <v>27583</v>
      </c>
      <c r="AZ4692" t="s">
        <v>27581</v>
      </c>
      <c r="BA4692" t="s">
        <v>27584</v>
      </c>
      <c r="BB4692" t="s">
        <v>27585</v>
      </c>
      <c r="BC4692" t="s">
        <v>27586</v>
      </c>
      <c r="BD4692" t="s">
        <v>27587</v>
      </c>
      <c r="BE4692" t="s">
        <v>2</v>
      </c>
      <c r="BF4692" t="s">
        <v>31353</v>
      </c>
    </row>
    <row r="4693" spans="1:58" x14ac:dyDescent="0.25">
      <c r="A4693">
        <v>11348</v>
      </c>
      <c r="B4693" t="s">
        <v>12168</v>
      </c>
      <c r="C4693" t="s">
        <v>5419</v>
      </c>
      <c r="D4693" t="s">
        <v>5419</v>
      </c>
      <c r="E4693" t="s">
        <v>5420</v>
      </c>
      <c r="F4693" t="s">
        <v>902</v>
      </c>
      <c r="G4693" t="s">
        <v>4987</v>
      </c>
      <c r="H4693" t="s">
        <v>5409</v>
      </c>
      <c r="I4693" t="s">
        <v>5419</v>
      </c>
      <c r="J4693" t="s">
        <v>2</v>
      </c>
      <c r="K4693" t="s">
        <v>2</v>
      </c>
      <c r="L4693" t="s">
        <v>2</v>
      </c>
      <c r="M4693" t="s">
        <v>2</v>
      </c>
      <c r="N4693" t="s">
        <v>2</v>
      </c>
      <c r="O4693" t="s">
        <v>2</v>
      </c>
      <c r="S4693" t="s">
        <v>5419</v>
      </c>
      <c r="Z4693" s="4"/>
      <c r="AA4693" t="str">
        <f t="shared" si="365"/>
        <v>x</v>
      </c>
      <c r="AB4693">
        <f t="shared" si="366"/>
        <v>10</v>
      </c>
      <c r="AC4693" t="str">
        <f t="shared" si="367"/>
        <v/>
      </c>
      <c r="AD4693" t="str">
        <f t="shared" si="368"/>
        <v/>
      </c>
      <c r="AE4693" t="str">
        <f t="shared" si="369"/>
        <v/>
      </c>
      <c r="AF4693" t="s">
        <v>17472</v>
      </c>
      <c r="AG4693">
        <v>4</v>
      </c>
      <c r="AH4693" t="s">
        <v>18114</v>
      </c>
      <c r="AI4693">
        <v>4919.1630500000001</v>
      </c>
      <c r="AJ4693">
        <v>648.89786000000004</v>
      </c>
      <c r="AK4693">
        <v>0</v>
      </c>
      <c r="AL4693">
        <v>2187</v>
      </c>
      <c r="AM4693">
        <v>2187</v>
      </c>
      <c r="AN4693">
        <v>36.906689999999998</v>
      </c>
      <c r="AO4693">
        <v>36.359340000000003</v>
      </c>
      <c r="AP4693" t="s">
        <v>2</v>
      </c>
      <c r="AQ4693" t="s">
        <v>1</v>
      </c>
      <c r="AR4693" t="s">
        <v>18374</v>
      </c>
      <c r="AS4693" t="s">
        <v>22598</v>
      </c>
      <c r="AT4693" t="s">
        <v>22598</v>
      </c>
      <c r="AU4693" t="s">
        <v>22815</v>
      </c>
      <c r="AV4693" t="s">
        <v>22815</v>
      </c>
      <c r="AW4693" t="s">
        <v>5419</v>
      </c>
      <c r="AX4693" t="s">
        <v>25312</v>
      </c>
      <c r="AY4693" t="s">
        <v>25311</v>
      </c>
      <c r="AZ4693" t="s">
        <v>5419</v>
      </c>
      <c r="BA4693" t="s">
        <v>19886</v>
      </c>
      <c r="BB4693" t="s">
        <v>19887</v>
      </c>
      <c r="BC4693" t="s">
        <v>2</v>
      </c>
      <c r="BD4693" t="s">
        <v>19888</v>
      </c>
      <c r="BE4693" t="s">
        <v>25313</v>
      </c>
      <c r="BF4693" t="s">
        <v>30142</v>
      </c>
    </row>
    <row r="4694" spans="1:58" x14ac:dyDescent="0.25">
      <c r="A4694">
        <v>18560</v>
      </c>
      <c r="B4694" t="s">
        <v>2</v>
      </c>
      <c r="C4694" t="s">
        <v>5421</v>
      </c>
      <c r="D4694" t="s">
        <v>5421</v>
      </c>
      <c r="E4694" t="s">
        <v>5422</v>
      </c>
      <c r="F4694" t="s">
        <v>902</v>
      </c>
      <c r="G4694" t="s">
        <v>4987</v>
      </c>
      <c r="H4694" t="s">
        <v>5409</v>
      </c>
      <c r="I4694" t="s">
        <v>5421</v>
      </c>
      <c r="J4694" t="s">
        <v>2</v>
      </c>
      <c r="K4694" t="s">
        <v>2</v>
      </c>
      <c r="L4694" t="s">
        <v>2</v>
      </c>
      <c r="M4694" t="s">
        <v>2</v>
      </c>
      <c r="N4694" t="s">
        <v>2</v>
      </c>
      <c r="O4694" t="s">
        <v>2</v>
      </c>
      <c r="S4694" t="s">
        <v>5421</v>
      </c>
      <c r="Z4694" s="4"/>
      <c r="AA4694" t="str">
        <f t="shared" si="365"/>
        <v>x</v>
      </c>
      <c r="AB4694">
        <f t="shared" si="366"/>
        <v>10</v>
      </c>
      <c r="AC4694" t="str">
        <f t="shared" si="367"/>
        <v/>
      </c>
      <c r="AD4694" t="str">
        <f t="shared" si="368"/>
        <v/>
      </c>
      <c r="AE4694" t="str">
        <f t="shared" si="369"/>
        <v/>
      </c>
      <c r="AF4694" t="s">
        <v>17472</v>
      </c>
      <c r="AG4694">
        <v>4</v>
      </c>
      <c r="AH4694" t="s">
        <v>18114</v>
      </c>
      <c r="AI4694">
        <v>1687.99918</v>
      </c>
      <c r="AJ4694">
        <v>840.02295000000004</v>
      </c>
      <c r="AK4694">
        <v>396</v>
      </c>
      <c r="AL4694">
        <v>1385</v>
      </c>
      <c r="AM4694">
        <v>989</v>
      </c>
      <c r="AN4694">
        <v>34.461179999999999</v>
      </c>
      <c r="AO4694">
        <v>37.904429999999998</v>
      </c>
      <c r="AP4694" t="s">
        <v>2</v>
      </c>
      <c r="AQ4694" t="s">
        <v>1</v>
      </c>
      <c r="AR4694" t="s">
        <v>19067</v>
      </c>
      <c r="AS4694" t="s">
        <v>22598</v>
      </c>
      <c r="AT4694" t="s">
        <v>22598</v>
      </c>
      <c r="AU4694" t="s">
        <v>4987</v>
      </c>
      <c r="AV4694" t="s">
        <v>4987</v>
      </c>
      <c r="AW4694" t="s">
        <v>5421</v>
      </c>
      <c r="AX4694" t="s">
        <v>2</v>
      </c>
      <c r="AY4694" t="s">
        <v>2</v>
      </c>
      <c r="AZ4694" t="s">
        <v>5421</v>
      </c>
      <c r="BA4694" t="s">
        <v>2</v>
      </c>
      <c r="BB4694" t="s">
        <v>2</v>
      </c>
      <c r="BC4694" t="s">
        <v>2</v>
      </c>
      <c r="BD4694" t="s">
        <v>2</v>
      </c>
      <c r="BE4694" t="s">
        <v>2</v>
      </c>
      <c r="BF4694" t="s">
        <v>2</v>
      </c>
    </row>
    <row r="4695" spans="1:58" x14ac:dyDescent="0.25">
      <c r="A4695">
        <v>11327</v>
      </c>
      <c r="B4695" t="s">
        <v>12169</v>
      </c>
      <c r="C4695" t="s">
        <v>5423</v>
      </c>
      <c r="D4695" t="s">
        <v>5423</v>
      </c>
      <c r="E4695" t="s">
        <v>5424</v>
      </c>
      <c r="F4695" t="s">
        <v>902</v>
      </c>
      <c r="G4695" t="s">
        <v>4987</v>
      </c>
      <c r="H4695" t="s">
        <v>5409</v>
      </c>
      <c r="I4695" t="s">
        <v>5423</v>
      </c>
      <c r="J4695" t="s">
        <v>2</v>
      </c>
      <c r="K4695" t="s">
        <v>2</v>
      </c>
      <c r="L4695" t="s">
        <v>2</v>
      </c>
      <c r="M4695" t="s">
        <v>2</v>
      </c>
      <c r="N4695" t="s">
        <v>2</v>
      </c>
      <c r="O4695" t="s">
        <v>2</v>
      </c>
      <c r="S4695" t="s">
        <v>5423</v>
      </c>
      <c r="Z4695" s="4"/>
      <c r="AA4695" t="str">
        <f t="shared" si="365"/>
        <v>x</v>
      </c>
      <c r="AB4695">
        <f t="shared" si="366"/>
        <v>10</v>
      </c>
      <c r="AC4695" t="str">
        <f t="shared" si="367"/>
        <v/>
      </c>
      <c r="AD4695" t="str">
        <f t="shared" si="368"/>
        <v/>
      </c>
      <c r="AE4695" t="str">
        <f t="shared" si="369"/>
        <v/>
      </c>
      <c r="AF4695" t="s">
        <v>17472</v>
      </c>
      <c r="AG4695">
        <v>4</v>
      </c>
      <c r="AH4695" t="s">
        <v>18114</v>
      </c>
      <c r="AI4695">
        <v>3078.0189</v>
      </c>
      <c r="AJ4695">
        <v>600.31046000000003</v>
      </c>
      <c r="AK4695">
        <v>-390</v>
      </c>
      <c r="AL4695">
        <v>1730</v>
      </c>
      <c r="AM4695">
        <v>2120</v>
      </c>
      <c r="AN4695">
        <v>30.457370000000001</v>
      </c>
      <c r="AO4695">
        <v>35.51153</v>
      </c>
      <c r="AP4695" t="s">
        <v>2</v>
      </c>
      <c r="AQ4695" t="s">
        <v>1</v>
      </c>
      <c r="AR4695" t="s">
        <v>21879</v>
      </c>
      <c r="AS4695" t="s">
        <v>22598</v>
      </c>
      <c r="AT4695" t="s">
        <v>22661</v>
      </c>
      <c r="AU4695" t="s">
        <v>4987</v>
      </c>
      <c r="AV4695" t="s">
        <v>22840</v>
      </c>
      <c r="AW4695" t="s">
        <v>5423</v>
      </c>
      <c r="AX4695" t="s">
        <v>28619</v>
      </c>
      <c r="AY4695" t="s">
        <v>2</v>
      </c>
      <c r="AZ4695" t="s">
        <v>5423</v>
      </c>
      <c r="BA4695" t="s">
        <v>28617</v>
      </c>
      <c r="BB4695" t="s">
        <v>2</v>
      </c>
      <c r="BC4695" t="s">
        <v>28618</v>
      </c>
      <c r="BD4695" t="s">
        <v>2</v>
      </c>
      <c r="BE4695" t="s">
        <v>2</v>
      </c>
      <c r="BF4695" t="s">
        <v>2</v>
      </c>
    </row>
    <row r="4696" spans="1:58" x14ac:dyDescent="0.25">
      <c r="A4696">
        <v>14279</v>
      </c>
      <c r="B4696" t="s">
        <v>2</v>
      </c>
      <c r="C4696" t="s">
        <v>5475</v>
      </c>
      <c r="D4696" t="s">
        <v>5475</v>
      </c>
      <c r="E4696" t="s">
        <v>5475</v>
      </c>
      <c r="F4696" t="s">
        <v>5475</v>
      </c>
      <c r="G4696" t="s">
        <v>2</v>
      </c>
      <c r="H4696" t="s">
        <v>2</v>
      </c>
      <c r="I4696" t="s">
        <v>2</v>
      </c>
      <c r="J4696" t="s">
        <v>2</v>
      </c>
      <c r="K4696" t="s">
        <v>2</v>
      </c>
      <c r="L4696" t="s">
        <v>2</v>
      </c>
      <c r="M4696" t="s">
        <v>2</v>
      </c>
      <c r="N4696" t="s">
        <v>2</v>
      </c>
      <c r="O4696" t="s">
        <v>2</v>
      </c>
      <c r="P4696" t="s">
        <v>5475</v>
      </c>
      <c r="Z4696" s="4"/>
      <c r="AA4696" t="str">
        <f t="shared" si="365"/>
        <v>x</v>
      </c>
      <c r="AB4696">
        <f t="shared" si="366"/>
        <v>10</v>
      </c>
      <c r="AC4696" t="str">
        <f t="shared" si="367"/>
        <v/>
      </c>
      <c r="AD4696" t="str">
        <f t="shared" si="368"/>
        <v/>
      </c>
      <c r="AE4696" t="str">
        <f t="shared" si="369"/>
        <v/>
      </c>
      <c r="AF4696" t="s">
        <v>17471</v>
      </c>
      <c r="AG4696">
        <v>1</v>
      </c>
      <c r="AH4696" t="s">
        <v>18304</v>
      </c>
      <c r="AI4696">
        <v>14250.790370000001</v>
      </c>
      <c r="AJ4696">
        <v>3524.34274</v>
      </c>
      <c r="AK4696">
        <v>-87</v>
      </c>
      <c r="AL4696">
        <v>3033</v>
      </c>
      <c r="AM4696">
        <v>3120</v>
      </c>
      <c r="AN4696">
        <v>-30.129580000000001</v>
      </c>
      <c r="AO4696">
        <v>61.258380000000002</v>
      </c>
      <c r="AP4696" t="s">
        <v>2</v>
      </c>
      <c r="AQ4696" t="s">
        <v>1</v>
      </c>
      <c r="AR4696" t="s">
        <v>31430</v>
      </c>
      <c r="AT4696" t="s">
        <v>22773</v>
      </c>
      <c r="AV4696" t="s">
        <v>22876</v>
      </c>
      <c r="AW4696" t="s">
        <v>5475</v>
      </c>
      <c r="AX4696" t="s">
        <v>23019</v>
      </c>
      <c r="AY4696" t="s">
        <v>23014</v>
      </c>
      <c r="AZ4696" t="s">
        <v>5475</v>
      </c>
      <c r="BA4696" t="s">
        <v>23015</v>
      </c>
      <c r="BB4696" t="s">
        <v>23016</v>
      </c>
      <c r="BC4696" t="s">
        <v>23017</v>
      </c>
      <c r="BD4696" t="s">
        <v>23018</v>
      </c>
      <c r="BE4696" t="s">
        <v>23020</v>
      </c>
      <c r="BF4696" t="s">
        <v>2</v>
      </c>
    </row>
    <row r="4697" spans="1:58" x14ac:dyDescent="0.25">
      <c r="A4697">
        <v>14294</v>
      </c>
      <c r="B4697" t="s">
        <v>2</v>
      </c>
      <c r="C4697" t="s">
        <v>5476</v>
      </c>
      <c r="D4697" t="s">
        <v>5476</v>
      </c>
      <c r="E4697" t="s">
        <v>5477</v>
      </c>
      <c r="F4697" t="s">
        <v>5475</v>
      </c>
      <c r="G4697" t="s">
        <v>5476</v>
      </c>
      <c r="H4697" t="s">
        <v>2</v>
      </c>
      <c r="I4697" t="s">
        <v>2</v>
      </c>
      <c r="J4697" t="s">
        <v>2</v>
      </c>
      <c r="K4697" t="s">
        <v>2</v>
      </c>
      <c r="L4697" t="s">
        <v>2</v>
      </c>
      <c r="M4697" t="s">
        <v>2</v>
      </c>
      <c r="N4697" t="s">
        <v>2</v>
      </c>
      <c r="O4697" t="s">
        <v>2</v>
      </c>
      <c r="Q4697" t="s">
        <v>5476</v>
      </c>
      <c r="Z4697" s="4"/>
      <c r="AA4697" t="str">
        <f t="shared" si="365"/>
        <v>x</v>
      </c>
      <c r="AB4697">
        <f t="shared" si="366"/>
        <v>10</v>
      </c>
      <c r="AC4697" t="str">
        <f t="shared" si="367"/>
        <v/>
      </c>
      <c r="AD4697" t="str">
        <f t="shared" si="368"/>
        <v/>
      </c>
      <c r="AE4697" t="str">
        <f t="shared" si="369"/>
        <v/>
      </c>
      <c r="AF4697" t="s">
        <v>17471</v>
      </c>
      <c r="AG4697">
        <v>2</v>
      </c>
      <c r="AH4697" t="s">
        <v>18112</v>
      </c>
      <c r="AI4697">
        <v>2871.64444</v>
      </c>
      <c r="AJ4697">
        <v>848.89322000000004</v>
      </c>
      <c r="AK4697">
        <v>0</v>
      </c>
      <c r="AL4697">
        <v>1482</v>
      </c>
      <c r="AM4697">
        <v>1482</v>
      </c>
      <c r="AN4697">
        <v>12.50332</v>
      </c>
      <c r="AO4697">
        <v>57.916789999999999</v>
      </c>
      <c r="AP4697" t="s">
        <v>1</v>
      </c>
      <c r="AQ4697" t="s">
        <v>1</v>
      </c>
      <c r="AR4697" t="s">
        <v>18298</v>
      </c>
      <c r="AS4697" t="s">
        <v>22741</v>
      </c>
      <c r="AT4697" t="s">
        <v>22776</v>
      </c>
      <c r="AU4697" t="s">
        <v>4987</v>
      </c>
      <c r="AV4697" t="s">
        <v>22844</v>
      </c>
      <c r="AW4697" t="s">
        <v>5476</v>
      </c>
      <c r="AX4697" t="s">
        <v>2</v>
      </c>
      <c r="AY4697" t="s">
        <v>2</v>
      </c>
      <c r="AZ4697" t="s">
        <v>5476</v>
      </c>
      <c r="BA4697" t="s">
        <v>2</v>
      </c>
      <c r="BB4697" t="s">
        <v>2</v>
      </c>
      <c r="BC4697" t="s">
        <v>2</v>
      </c>
      <c r="BD4697" t="s">
        <v>2</v>
      </c>
      <c r="BE4697" t="s">
        <v>2</v>
      </c>
      <c r="BF4697" t="s">
        <v>2</v>
      </c>
    </row>
    <row r="4698" spans="1:58" x14ac:dyDescent="0.25">
      <c r="A4698">
        <v>14295</v>
      </c>
      <c r="B4698" t="s">
        <v>2</v>
      </c>
      <c r="C4698" t="s">
        <v>5478</v>
      </c>
      <c r="D4698" t="s">
        <v>5478</v>
      </c>
      <c r="E4698" t="s">
        <v>5479</v>
      </c>
      <c r="F4698" t="s">
        <v>5475</v>
      </c>
      <c r="G4698" t="s">
        <v>5476</v>
      </c>
      <c r="H4698" t="s">
        <v>5478</v>
      </c>
      <c r="I4698" t="s">
        <v>2</v>
      </c>
      <c r="J4698" t="s">
        <v>2</v>
      </c>
      <c r="K4698" t="s">
        <v>2</v>
      </c>
      <c r="L4698" t="s">
        <v>2</v>
      </c>
      <c r="M4698" t="s">
        <v>2</v>
      </c>
      <c r="N4698" t="s">
        <v>2</v>
      </c>
      <c r="O4698" t="s">
        <v>2</v>
      </c>
      <c r="R4698" t="s">
        <v>5478</v>
      </c>
      <c r="Z4698" s="4"/>
      <c r="AA4698" t="str">
        <f t="shared" si="365"/>
        <v>x</v>
      </c>
      <c r="AB4698">
        <f t="shared" si="366"/>
        <v>10</v>
      </c>
      <c r="AC4698" t="str">
        <f t="shared" si="367"/>
        <v/>
      </c>
      <c r="AD4698" t="str">
        <f t="shared" si="368"/>
        <v/>
      </c>
      <c r="AE4698" t="str">
        <f t="shared" si="369"/>
        <v/>
      </c>
      <c r="AF4698" t="s">
        <v>17471</v>
      </c>
      <c r="AG4698">
        <v>3</v>
      </c>
      <c r="AH4698" t="s">
        <v>18142</v>
      </c>
      <c r="AI4698">
        <v>303.71114</v>
      </c>
      <c r="AJ4698">
        <v>139.62253999999999</v>
      </c>
      <c r="AK4698">
        <v>0</v>
      </c>
      <c r="AL4698">
        <v>718</v>
      </c>
      <c r="AM4698">
        <v>718</v>
      </c>
      <c r="AN4698">
        <v>12.51722</v>
      </c>
      <c r="AO4698">
        <v>92.876509999999996</v>
      </c>
      <c r="AP4698" t="s">
        <v>2</v>
      </c>
      <c r="AQ4698" t="s">
        <v>1</v>
      </c>
      <c r="AR4698" t="s">
        <v>18301</v>
      </c>
      <c r="AS4698" t="s">
        <v>22637</v>
      </c>
      <c r="AT4698" t="s">
        <v>22777</v>
      </c>
      <c r="AU4698" t="s">
        <v>4061</v>
      </c>
      <c r="AV4698" t="s">
        <v>4061</v>
      </c>
      <c r="AW4698" t="s">
        <v>5478</v>
      </c>
      <c r="AX4698" t="s">
        <v>23035</v>
      </c>
      <c r="AY4698" t="s">
        <v>23030</v>
      </c>
      <c r="AZ4698" t="s">
        <v>5478</v>
      </c>
      <c r="BA4698" t="s">
        <v>23031</v>
      </c>
      <c r="BB4698" t="s">
        <v>23032</v>
      </c>
      <c r="BC4698" t="s">
        <v>23033</v>
      </c>
      <c r="BD4698" t="s">
        <v>23034</v>
      </c>
      <c r="BE4698" t="s">
        <v>23036</v>
      </c>
      <c r="BF4698" t="s">
        <v>31445</v>
      </c>
    </row>
    <row r="4699" spans="1:58" x14ac:dyDescent="0.25">
      <c r="A4699">
        <v>14297</v>
      </c>
      <c r="B4699" t="s">
        <v>2</v>
      </c>
      <c r="C4699" t="s">
        <v>5480</v>
      </c>
      <c r="D4699" t="s">
        <v>5480</v>
      </c>
      <c r="E4699" t="s">
        <v>5481</v>
      </c>
      <c r="F4699" t="s">
        <v>5475</v>
      </c>
      <c r="G4699" t="s">
        <v>5476</v>
      </c>
      <c r="H4699" t="s">
        <v>5478</v>
      </c>
      <c r="I4699" t="s">
        <v>5480</v>
      </c>
      <c r="J4699" t="s">
        <v>2</v>
      </c>
      <c r="K4699" t="s">
        <v>2</v>
      </c>
      <c r="L4699" t="s">
        <v>2</v>
      </c>
      <c r="M4699" t="s">
        <v>2</v>
      </c>
      <c r="N4699" t="s">
        <v>2</v>
      </c>
      <c r="O4699" t="s">
        <v>2</v>
      </c>
      <c r="S4699" t="s">
        <v>5480</v>
      </c>
      <c r="Z4699" s="4"/>
      <c r="AA4699" t="str">
        <f t="shared" si="365"/>
        <v>x</v>
      </c>
      <c r="AB4699">
        <f t="shared" si="366"/>
        <v>10</v>
      </c>
      <c r="AC4699" t="str">
        <f t="shared" si="367"/>
        <v/>
      </c>
      <c r="AD4699" t="str">
        <f t="shared" si="368"/>
        <v/>
      </c>
      <c r="AE4699" t="str">
        <f t="shared" si="369"/>
        <v/>
      </c>
      <c r="AF4699" t="s">
        <v>17472</v>
      </c>
      <c r="AG4699">
        <v>4</v>
      </c>
      <c r="AH4699" t="s">
        <v>18142</v>
      </c>
      <c r="AI4699">
        <v>303.71114</v>
      </c>
      <c r="AJ4699">
        <v>139.62253999999999</v>
      </c>
      <c r="AK4699">
        <v>0</v>
      </c>
      <c r="AL4699">
        <v>718</v>
      </c>
      <c r="AM4699">
        <v>718</v>
      </c>
      <c r="AN4699">
        <v>12.51722</v>
      </c>
      <c r="AO4699">
        <v>92.876509999999996</v>
      </c>
      <c r="AP4699" t="s">
        <v>2</v>
      </c>
      <c r="AQ4699" t="s">
        <v>1</v>
      </c>
      <c r="AR4699" t="s">
        <v>18301</v>
      </c>
      <c r="AS4699" t="s">
        <v>22637</v>
      </c>
      <c r="AT4699" t="s">
        <v>22777</v>
      </c>
      <c r="AU4699" t="s">
        <v>4061</v>
      </c>
      <c r="AV4699" t="s">
        <v>4061</v>
      </c>
      <c r="AW4699" t="s">
        <v>5480</v>
      </c>
      <c r="AX4699" t="s">
        <v>28760</v>
      </c>
      <c r="AY4699" t="s">
        <v>28755</v>
      </c>
      <c r="AZ4699" t="s">
        <v>5480</v>
      </c>
      <c r="BA4699" t="s">
        <v>28756</v>
      </c>
      <c r="BB4699" t="s">
        <v>28757</v>
      </c>
      <c r="BC4699" t="s">
        <v>28758</v>
      </c>
      <c r="BD4699" t="s">
        <v>28759</v>
      </c>
      <c r="BE4699" t="s">
        <v>28761</v>
      </c>
      <c r="BF4699" t="s">
        <v>31446</v>
      </c>
    </row>
    <row r="4700" spans="1:58" x14ac:dyDescent="0.25">
      <c r="A4700">
        <v>18876</v>
      </c>
      <c r="B4700" t="s">
        <v>2</v>
      </c>
      <c r="C4700" t="s">
        <v>5482</v>
      </c>
      <c r="D4700" t="s">
        <v>5482</v>
      </c>
      <c r="E4700" t="s">
        <v>5483</v>
      </c>
      <c r="F4700" t="s">
        <v>5475</v>
      </c>
      <c r="G4700" t="s">
        <v>5476</v>
      </c>
      <c r="H4700" t="s">
        <v>5482</v>
      </c>
      <c r="I4700" t="s">
        <v>2</v>
      </c>
      <c r="J4700" t="s">
        <v>2</v>
      </c>
      <c r="K4700" t="s">
        <v>2</v>
      </c>
      <c r="L4700" t="s">
        <v>2</v>
      </c>
      <c r="M4700" t="s">
        <v>2</v>
      </c>
      <c r="N4700" t="s">
        <v>2</v>
      </c>
      <c r="O4700" t="s">
        <v>2</v>
      </c>
      <c r="R4700" t="s">
        <v>5482</v>
      </c>
      <c r="Z4700" s="4"/>
      <c r="AA4700" t="str">
        <f t="shared" si="365"/>
        <v>x</v>
      </c>
      <c r="AB4700">
        <f t="shared" si="366"/>
        <v>10</v>
      </c>
      <c r="AC4700" t="str">
        <f t="shared" si="367"/>
        <v/>
      </c>
      <c r="AD4700" t="str">
        <f t="shared" si="368"/>
        <v/>
      </c>
      <c r="AE4700" t="str">
        <f t="shared" si="369"/>
        <v/>
      </c>
      <c r="AF4700" t="s">
        <v>17471</v>
      </c>
      <c r="AG4700">
        <v>3</v>
      </c>
      <c r="AH4700" t="s">
        <v>18142</v>
      </c>
      <c r="AI4700">
        <v>2567.9333000000001</v>
      </c>
      <c r="AJ4700">
        <v>709.27067999999997</v>
      </c>
      <c r="AK4700">
        <v>0</v>
      </c>
      <c r="AL4700">
        <v>1482</v>
      </c>
      <c r="AM4700">
        <v>1482</v>
      </c>
      <c r="AN4700">
        <v>12.50169</v>
      </c>
      <c r="AO4700">
        <v>53.81964</v>
      </c>
      <c r="AP4700" t="s">
        <v>2</v>
      </c>
      <c r="AQ4700" t="s">
        <v>1</v>
      </c>
      <c r="AR4700" t="s">
        <v>18192</v>
      </c>
      <c r="AS4700" t="s">
        <v>22741</v>
      </c>
      <c r="AT4700" t="s">
        <v>22806</v>
      </c>
      <c r="AU4700" t="s">
        <v>4987</v>
      </c>
      <c r="AV4700" t="s">
        <v>4987</v>
      </c>
      <c r="AW4700" t="s">
        <v>5482</v>
      </c>
      <c r="AX4700" t="s">
        <v>23650</v>
      </c>
      <c r="AY4700" t="s">
        <v>18195</v>
      </c>
      <c r="AZ4700" t="s">
        <v>5482</v>
      </c>
      <c r="BA4700" t="s">
        <v>2</v>
      </c>
      <c r="BB4700" t="s">
        <v>23649</v>
      </c>
      <c r="BC4700" t="s">
        <v>2</v>
      </c>
      <c r="BD4700" t="s">
        <v>18194</v>
      </c>
      <c r="BE4700" t="s">
        <v>23651</v>
      </c>
      <c r="BF4700" t="s">
        <v>2</v>
      </c>
    </row>
    <row r="4701" spans="1:58" x14ac:dyDescent="0.25">
      <c r="A4701">
        <v>18717</v>
      </c>
      <c r="B4701" t="s">
        <v>2</v>
      </c>
      <c r="C4701" t="s">
        <v>5484</v>
      </c>
      <c r="D4701" t="s">
        <v>5484</v>
      </c>
      <c r="E4701" t="s">
        <v>5485</v>
      </c>
      <c r="F4701" t="s">
        <v>5475</v>
      </c>
      <c r="G4701" t="s">
        <v>5476</v>
      </c>
      <c r="H4701" t="s">
        <v>5482</v>
      </c>
      <c r="I4701" t="s">
        <v>5484</v>
      </c>
      <c r="J4701" t="s">
        <v>2</v>
      </c>
      <c r="K4701" t="s">
        <v>2</v>
      </c>
      <c r="L4701" t="s">
        <v>2</v>
      </c>
      <c r="M4701" t="s">
        <v>2</v>
      </c>
      <c r="N4701" t="s">
        <v>2</v>
      </c>
      <c r="O4701" t="s">
        <v>2</v>
      </c>
      <c r="S4701" t="s">
        <v>5484</v>
      </c>
      <c r="Z4701" s="4"/>
      <c r="AA4701" t="str">
        <f t="shared" si="365"/>
        <v>x</v>
      </c>
      <c r="AB4701">
        <f t="shared" si="366"/>
        <v>10</v>
      </c>
      <c r="AC4701" t="str">
        <f t="shared" si="367"/>
        <v/>
      </c>
      <c r="AD4701" t="str">
        <f t="shared" si="368"/>
        <v/>
      </c>
      <c r="AE4701" t="str">
        <f t="shared" si="369"/>
        <v/>
      </c>
      <c r="AF4701" t="s">
        <v>17471</v>
      </c>
      <c r="AG4701">
        <v>4</v>
      </c>
      <c r="AH4701" t="s">
        <v>18135</v>
      </c>
      <c r="AI4701">
        <v>2470.9388199999999</v>
      </c>
      <c r="AJ4701">
        <v>644.04513999999995</v>
      </c>
      <c r="AK4701">
        <v>0</v>
      </c>
      <c r="AL4701">
        <v>1482</v>
      </c>
      <c r="AM4701">
        <v>1482</v>
      </c>
      <c r="AN4701">
        <v>12.51484</v>
      </c>
      <c r="AO4701">
        <v>53.864330000000002</v>
      </c>
      <c r="AP4701" t="s">
        <v>2</v>
      </c>
      <c r="AQ4701" t="s">
        <v>1</v>
      </c>
      <c r="AR4701" t="s">
        <v>18192</v>
      </c>
      <c r="AS4701" t="s">
        <v>22741</v>
      </c>
      <c r="AT4701" t="s">
        <v>22741</v>
      </c>
      <c r="AU4701" t="s">
        <v>4987</v>
      </c>
      <c r="AV4701" t="s">
        <v>4987</v>
      </c>
      <c r="AW4701" t="s">
        <v>5484</v>
      </c>
      <c r="AX4701" t="s">
        <v>23583</v>
      </c>
      <c r="AY4701" t="s">
        <v>18195</v>
      </c>
      <c r="AZ4701" t="s">
        <v>5484</v>
      </c>
      <c r="BA4701" t="s">
        <v>5484</v>
      </c>
      <c r="BB4701" t="s">
        <v>5484</v>
      </c>
      <c r="BC4701" t="s">
        <v>18193</v>
      </c>
      <c r="BD4701" t="s">
        <v>18194</v>
      </c>
      <c r="BE4701" t="s">
        <v>23584</v>
      </c>
      <c r="BF4701" t="s">
        <v>2</v>
      </c>
    </row>
    <row r="4702" spans="1:58" x14ac:dyDescent="0.25">
      <c r="A4702">
        <v>12589</v>
      </c>
      <c r="B4702" t="s">
        <v>2</v>
      </c>
      <c r="C4702" t="s">
        <v>5486</v>
      </c>
      <c r="D4702" t="s">
        <v>5486</v>
      </c>
      <c r="E4702" t="s">
        <v>5487</v>
      </c>
      <c r="F4702" t="s">
        <v>5475</v>
      </c>
      <c r="G4702" t="s">
        <v>5476</v>
      </c>
      <c r="H4702" t="s">
        <v>5482</v>
      </c>
      <c r="I4702" t="s">
        <v>5484</v>
      </c>
      <c r="J4702" t="s">
        <v>5486</v>
      </c>
      <c r="K4702" t="s">
        <v>2</v>
      </c>
      <c r="L4702" t="s">
        <v>2</v>
      </c>
      <c r="M4702" t="s">
        <v>2</v>
      </c>
      <c r="N4702" t="s">
        <v>2</v>
      </c>
      <c r="O4702" t="s">
        <v>2</v>
      </c>
      <c r="T4702" t="s">
        <v>5486</v>
      </c>
      <c r="Z4702" s="4"/>
      <c r="AA4702" t="str">
        <f t="shared" si="365"/>
        <v>x</v>
      </c>
      <c r="AB4702">
        <f t="shared" si="366"/>
        <v>10</v>
      </c>
      <c r="AC4702" t="str">
        <f t="shared" si="367"/>
        <v/>
      </c>
      <c r="AD4702" t="str">
        <f t="shared" si="368"/>
        <v/>
      </c>
      <c r="AE4702" t="str">
        <f t="shared" si="369"/>
        <v/>
      </c>
      <c r="AF4702" t="s">
        <v>17472</v>
      </c>
      <c r="AG4702">
        <v>5</v>
      </c>
      <c r="AH4702" t="s">
        <v>18114</v>
      </c>
      <c r="AI4702">
        <v>2470.9388199999999</v>
      </c>
      <c r="AJ4702">
        <v>644.04513999999995</v>
      </c>
      <c r="AK4702">
        <v>0</v>
      </c>
      <c r="AL4702">
        <v>1482</v>
      </c>
      <c r="AM4702">
        <v>1482</v>
      </c>
      <c r="AN4702">
        <v>12.51484</v>
      </c>
      <c r="AO4702">
        <v>53.864330000000002</v>
      </c>
      <c r="AP4702" t="s">
        <v>2</v>
      </c>
      <c r="AQ4702" t="s">
        <v>1</v>
      </c>
      <c r="AR4702" t="s">
        <v>18192</v>
      </c>
      <c r="AS4702" t="s">
        <v>22741</v>
      </c>
      <c r="AT4702" t="s">
        <v>22741</v>
      </c>
      <c r="AU4702" t="s">
        <v>4987</v>
      </c>
      <c r="AV4702" t="s">
        <v>4987</v>
      </c>
      <c r="AW4702" t="s">
        <v>5486</v>
      </c>
      <c r="AX4702" t="s">
        <v>2</v>
      </c>
      <c r="AY4702" t="s">
        <v>2</v>
      </c>
      <c r="AZ4702" t="s">
        <v>5486</v>
      </c>
      <c r="BA4702" t="s">
        <v>2</v>
      </c>
      <c r="BB4702" t="s">
        <v>2</v>
      </c>
      <c r="BC4702" t="s">
        <v>2</v>
      </c>
      <c r="BD4702" t="s">
        <v>19968</v>
      </c>
      <c r="BE4702" t="s">
        <v>2</v>
      </c>
      <c r="BF4702" t="s">
        <v>2</v>
      </c>
    </row>
    <row r="4703" spans="1:58" x14ac:dyDescent="0.25">
      <c r="A4703">
        <v>20917</v>
      </c>
      <c r="B4703" t="s">
        <v>2</v>
      </c>
      <c r="C4703" t="s">
        <v>14172</v>
      </c>
      <c r="D4703" t="s">
        <v>14172</v>
      </c>
      <c r="E4703" t="s">
        <v>14173</v>
      </c>
      <c r="F4703" t="s">
        <v>5475</v>
      </c>
      <c r="G4703" t="s">
        <v>5476</v>
      </c>
      <c r="H4703" t="s">
        <v>5482</v>
      </c>
      <c r="I4703" t="s">
        <v>14172</v>
      </c>
      <c r="J4703" t="s">
        <v>2</v>
      </c>
      <c r="K4703" t="s">
        <v>2</v>
      </c>
      <c r="L4703" t="s">
        <v>2</v>
      </c>
      <c r="M4703" t="s">
        <v>2</v>
      </c>
      <c r="N4703" t="s">
        <v>2</v>
      </c>
      <c r="O4703" t="s">
        <v>2</v>
      </c>
      <c r="S4703" t="s">
        <v>14172</v>
      </c>
      <c r="Z4703" s="4"/>
      <c r="AA4703" t="str">
        <f t="shared" si="365"/>
        <v>x</v>
      </c>
      <c r="AB4703">
        <f t="shared" si="366"/>
        <v>10</v>
      </c>
      <c r="AC4703" t="str">
        <f t="shared" si="367"/>
        <v/>
      </c>
      <c r="AD4703" t="str">
        <f t="shared" si="368"/>
        <v/>
      </c>
      <c r="AE4703" t="str">
        <f t="shared" si="369"/>
        <v/>
      </c>
      <c r="AF4703" t="s">
        <v>17472</v>
      </c>
      <c r="AG4703">
        <v>4</v>
      </c>
      <c r="AH4703" t="s">
        <v>20156</v>
      </c>
      <c r="AI4703">
        <v>96.994470000000007</v>
      </c>
      <c r="AJ4703">
        <v>65.225539999999995</v>
      </c>
      <c r="AK4703">
        <v>0</v>
      </c>
      <c r="AL4703">
        <v>631</v>
      </c>
      <c r="AM4703">
        <v>631</v>
      </c>
      <c r="AN4703">
        <v>12.160959999999999</v>
      </c>
      <c r="AO4703">
        <v>52.661459999999998</v>
      </c>
      <c r="AP4703" t="s">
        <v>2</v>
      </c>
      <c r="AQ4703" t="s">
        <v>1</v>
      </c>
      <c r="AR4703" t="s">
        <v>18192</v>
      </c>
      <c r="AS4703" t="s">
        <v>22662</v>
      </c>
      <c r="AT4703" t="s">
        <v>22806</v>
      </c>
      <c r="AU4703" t="s">
        <v>4987</v>
      </c>
      <c r="AV4703" t="s">
        <v>4987</v>
      </c>
      <c r="AW4703" t="s">
        <v>14172</v>
      </c>
      <c r="AX4703" t="s">
        <v>2</v>
      </c>
      <c r="AY4703" t="s">
        <v>2</v>
      </c>
      <c r="AZ4703" t="s">
        <v>2</v>
      </c>
      <c r="BA4703" t="s">
        <v>2</v>
      </c>
      <c r="BB4703" t="s">
        <v>2</v>
      </c>
      <c r="BC4703" t="s">
        <v>2</v>
      </c>
      <c r="BD4703" t="s">
        <v>2</v>
      </c>
      <c r="BE4703" t="s">
        <v>2</v>
      </c>
      <c r="BF4703" t="s">
        <v>2</v>
      </c>
    </row>
    <row r="4704" spans="1:58" x14ac:dyDescent="0.25">
      <c r="A4704">
        <v>14280</v>
      </c>
      <c r="B4704" t="s">
        <v>2</v>
      </c>
      <c r="C4704" t="s">
        <v>5488</v>
      </c>
      <c r="D4704" t="s">
        <v>5488</v>
      </c>
      <c r="E4704" t="s">
        <v>5489</v>
      </c>
      <c r="F4704" t="s">
        <v>5475</v>
      </c>
      <c r="G4704" t="s">
        <v>5488</v>
      </c>
      <c r="H4704" t="s">
        <v>2</v>
      </c>
      <c r="I4704" t="s">
        <v>2</v>
      </c>
      <c r="J4704" t="s">
        <v>2</v>
      </c>
      <c r="K4704" t="s">
        <v>2</v>
      </c>
      <c r="L4704" t="s">
        <v>2</v>
      </c>
      <c r="M4704" t="s">
        <v>2</v>
      </c>
      <c r="N4704" t="s">
        <v>2</v>
      </c>
      <c r="O4704" t="s">
        <v>2</v>
      </c>
      <c r="Q4704" t="s">
        <v>5488</v>
      </c>
      <c r="Z4704" s="4"/>
      <c r="AA4704" t="str">
        <f t="shared" si="365"/>
        <v>x</v>
      </c>
      <c r="AB4704">
        <f t="shared" si="366"/>
        <v>10</v>
      </c>
      <c r="AC4704" t="str">
        <f t="shared" si="367"/>
        <v/>
      </c>
      <c r="AD4704" t="str">
        <f t="shared" si="368"/>
        <v/>
      </c>
      <c r="AE4704" t="str">
        <f t="shared" si="369"/>
        <v/>
      </c>
      <c r="AF4704" t="s">
        <v>17471</v>
      </c>
      <c r="AG4704">
        <v>2</v>
      </c>
      <c r="AH4704" t="s">
        <v>18142</v>
      </c>
      <c r="AI4704">
        <v>6564.42425</v>
      </c>
      <c r="AJ4704">
        <v>1723.05485</v>
      </c>
      <c r="AK4704">
        <v>-87</v>
      </c>
      <c r="AL4704">
        <v>2699</v>
      </c>
      <c r="AM4704">
        <v>2786</v>
      </c>
      <c r="AN4704">
        <v>-49.164259999999999</v>
      </c>
      <c r="AO4704">
        <v>67.192859999999996</v>
      </c>
      <c r="AP4704" t="s">
        <v>1</v>
      </c>
      <c r="AQ4704" t="s">
        <v>1</v>
      </c>
      <c r="AR4704" t="s">
        <v>31431</v>
      </c>
      <c r="AS4704" t="s">
        <v>22770</v>
      </c>
      <c r="AT4704" t="s">
        <v>22770</v>
      </c>
      <c r="AU4704" t="s">
        <v>22875</v>
      </c>
      <c r="AV4704" t="s">
        <v>22877</v>
      </c>
      <c r="AW4704" t="s">
        <v>5488</v>
      </c>
      <c r="AX4704" t="s">
        <v>2</v>
      </c>
      <c r="AY4704" t="s">
        <v>2</v>
      </c>
      <c r="AZ4704" t="s">
        <v>5488</v>
      </c>
      <c r="BA4704" t="s">
        <v>2</v>
      </c>
      <c r="BB4704" t="s">
        <v>2</v>
      </c>
      <c r="BC4704" t="s">
        <v>2</v>
      </c>
      <c r="BD4704" t="s">
        <v>2</v>
      </c>
      <c r="BE4704" t="s">
        <v>2</v>
      </c>
      <c r="BF4704" t="s">
        <v>31432</v>
      </c>
    </row>
    <row r="4705" spans="1:58" x14ac:dyDescent="0.25">
      <c r="A4705">
        <v>14284</v>
      </c>
      <c r="B4705" t="s">
        <v>2</v>
      </c>
      <c r="C4705" t="s">
        <v>5490</v>
      </c>
      <c r="D4705" t="s">
        <v>5490</v>
      </c>
      <c r="E4705" t="s">
        <v>5491</v>
      </c>
      <c r="F4705" t="s">
        <v>5475</v>
      </c>
      <c r="G4705" t="s">
        <v>5488</v>
      </c>
      <c r="H4705" t="s">
        <v>5490</v>
      </c>
      <c r="I4705" t="s">
        <v>2</v>
      </c>
      <c r="J4705" t="s">
        <v>2</v>
      </c>
      <c r="K4705" t="s">
        <v>2</v>
      </c>
      <c r="L4705" t="s">
        <v>2</v>
      </c>
      <c r="M4705" t="s">
        <v>2</v>
      </c>
      <c r="N4705" t="s">
        <v>2</v>
      </c>
      <c r="O4705" t="s">
        <v>2</v>
      </c>
      <c r="R4705" t="s">
        <v>5490</v>
      </c>
      <c r="Z4705" s="4"/>
      <c r="AA4705" t="str">
        <f t="shared" si="365"/>
        <v>x</v>
      </c>
      <c r="AB4705">
        <f t="shared" si="366"/>
        <v>10</v>
      </c>
      <c r="AC4705" t="str">
        <f t="shared" si="367"/>
        <v/>
      </c>
      <c r="AD4705" t="str">
        <f t="shared" si="368"/>
        <v/>
      </c>
      <c r="AE4705" t="str">
        <f t="shared" si="369"/>
        <v/>
      </c>
      <c r="AF4705" t="s">
        <v>17472</v>
      </c>
      <c r="AG4705">
        <v>3</v>
      </c>
      <c r="AH4705" t="s">
        <v>18135</v>
      </c>
      <c r="AI4705">
        <v>61.33878</v>
      </c>
      <c r="AJ4705">
        <v>30.441859999999998</v>
      </c>
      <c r="AK4705">
        <v>0</v>
      </c>
      <c r="AL4705">
        <v>849</v>
      </c>
      <c r="AM4705">
        <v>849</v>
      </c>
      <c r="AN4705">
        <v>-37.83916</v>
      </c>
      <c r="AO4705">
        <v>77.555980000000005</v>
      </c>
      <c r="AP4705" t="s">
        <v>2</v>
      </c>
      <c r="AQ4705" t="s">
        <v>1</v>
      </c>
      <c r="AR4705" t="s">
        <v>19969</v>
      </c>
      <c r="AS4705" t="s">
        <v>22770</v>
      </c>
      <c r="AT4705" t="s">
        <v>22770</v>
      </c>
      <c r="AU4705" t="s">
        <v>22875</v>
      </c>
      <c r="AV4705" t="s">
        <v>22875</v>
      </c>
      <c r="AW4705" t="s">
        <v>5490</v>
      </c>
      <c r="AX4705" t="s">
        <v>27553</v>
      </c>
      <c r="AY4705" t="s">
        <v>27548</v>
      </c>
      <c r="AZ4705" t="s">
        <v>27550</v>
      </c>
      <c r="BA4705" t="s">
        <v>27549</v>
      </c>
      <c r="BB4705" t="s">
        <v>27550</v>
      </c>
      <c r="BC4705" t="s">
        <v>27551</v>
      </c>
      <c r="BD4705" t="s">
        <v>27552</v>
      </c>
      <c r="BE4705" t="s">
        <v>27554</v>
      </c>
      <c r="BF4705" t="s">
        <v>31436</v>
      </c>
    </row>
    <row r="4706" spans="1:58" x14ac:dyDescent="0.25">
      <c r="A4706">
        <v>14281</v>
      </c>
      <c r="B4706" t="s">
        <v>2</v>
      </c>
      <c r="C4706" t="s">
        <v>5492</v>
      </c>
      <c r="D4706" t="s">
        <v>5492</v>
      </c>
      <c r="E4706" t="s">
        <v>5493</v>
      </c>
      <c r="F4706" t="s">
        <v>5475</v>
      </c>
      <c r="G4706" t="s">
        <v>5488</v>
      </c>
      <c r="H4706" t="s">
        <v>5492</v>
      </c>
      <c r="I4706" t="s">
        <v>2</v>
      </c>
      <c r="J4706" t="s">
        <v>2</v>
      </c>
      <c r="K4706" t="s">
        <v>2</v>
      </c>
      <c r="L4706" t="s">
        <v>2</v>
      </c>
      <c r="M4706" t="s">
        <v>2</v>
      </c>
      <c r="N4706" t="s">
        <v>2</v>
      </c>
      <c r="O4706" t="s">
        <v>2</v>
      </c>
      <c r="R4706" t="s">
        <v>5492</v>
      </c>
      <c r="Z4706" s="4"/>
      <c r="AA4706" t="str">
        <f t="shared" si="365"/>
        <v>x</v>
      </c>
      <c r="AB4706">
        <f t="shared" si="366"/>
        <v>10</v>
      </c>
      <c r="AC4706" t="str">
        <f t="shared" si="367"/>
        <v/>
      </c>
      <c r="AD4706" t="str">
        <f t="shared" si="368"/>
        <v/>
      </c>
      <c r="AE4706" t="str">
        <f t="shared" si="369"/>
        <v/>
      </c>
      <c r="AF4706" t="s">
        <v>17472</v>
      </c>
      <c r="AG4706">
        <v>3</v>
      </c>
      <c r="AH4706" t="s">
        <v>18142</v>
      </c>
      <c r="AI4706">
        <v>380.42725999999999</v>
      </c>
      <c r="AJ4706">
        <v>141.42142000000001</v>
      </c>
      <c r="AK4706">
        <v>-59</v>
      </c>
      <c r="AL4706">
        <v>1024</v>
      </c>
      <c r="AM4706">
        <v>1083</v>
      </c>
      <c r="AN4706">
        <v>-46.361930000000001</v>
      </c>
      <c r="AO4706">
        <v>51.641680000000001</v>
      </c>
      <c r="AP4706" t="s">
        <v>2</v>
      </c>
      <c r="AQ4706" t="s">
        <v>1</v>
      </c>
      <c r="AR4706" t="s">
        <v>19969</v>
      </c>
      <c r="AS4706" t="s">
        <v>22770</v>
      </c>
      <c r="AT4706" t="s">
        <v>22770</v>
      </c>
      <c r="AU4706" t="s">
        <v>22875</v>
      </c>
      <c r="AV4706" t="s">
        <v>22875</v>
      </c>
      <c r="AW4706" t="s">
        <v>5492</v>
      </c>
      <c r="AX4706" t="s">
        <v>25598</v>
      </c>
      <c r="AY4706" t="s">
        <v>25593</v>
      </c>
      <c r="AZ4706" t="s">
        <v>5492</v>
      </c>
      <c r="BA4706" t="s">
        <v>25594</v>
      </c>
      <c r="BB4706" t="s">
        <v>25595</v>
      </c>
      <c r="BC4706" t="s">
        <v>25596</v>
      </c>
      <c r="BD4706" t="s">
        <v>25597</v>
      </c>
      <c r="BE4706" t="s">
        <v>25599</v>
      </c>
      <c r="BF4706" t="s">
        <v>31433</v>
      </c>
    </row>
    <row r="4707" spans="1:58" x14ac:dyDescent="0.25">
      <c r="A4707">
        <v>14283</v>
      </c>
      <c r="B4707" t="s">
        <v>2</v>
      </c>
      <c r="C4707" t="s">
        <v>5494</v>
      </c>
      <c r="D4707" t="s">
        <v>5494</v>
      </c>
      <c r="E4707" t="s">
        <v>5495</v>
      </c>
      <c r="F4707" t="s">
        <v>5475</v>
      </c>
      <c r="G4707" t="s">
        <v>5488</v>
      </c>
      <c r="H4707" t="s">
        <v>5494</v>
      </c>
      <c r="I4707" t="s">
        <v>2</v>
      </c>
      <c r="J4707" t="s">
        <v>2</v>
      </c>
      <c r="K4707" t="s">
        <v>2</v>
      </c>
      <c r="L4707" t="s">
        <v>2</v>
      </c>
      <c r="M4707" t="s">
        <v>2</v>
      </c>
      <c r="N4707" t="s">
        <v>2</v>
      </c>
      <c r="O4707" t="s">
        <v>2</v>
      </c>
      <c r="R4707" t="s">
        <v>5494</v>
      </c>
      <c r="Z4707" s="4"/>
      <c r="AA4707" t="str">
        <f t="shared" si="365"/>
        <v>x</v>
      </c>
      <c r="AB4707">
        <f t="shared" si="366"/>
        <v>10</v>
      </c>
      <c r="AC4707" t="str">
        <f t="shared" si="367"/>
        <v/>
      </c>
      <c r="AD4707" t="str">
        <f t="shared" si="368"/>
        <v/>
      </c>
      <c r="AE4707" t="str">
        <f t="shared" si="369"/>
        <v/>
      </c>
      <c r="AF4707" t="s">
        <v>17472</v>
      </c>
      <c r="AG4707">
        <v>3</v>
      </c>
      <c r="AH4707" t="s">
        <v>18142</v>
      </c>
      <c r="AI4707">
        <v>352.23710999999997</v>
      </c>
      <c r="AJ4707">
        <v>99.430030000000002</v>
      </c>
      <c r="AK4707">
        <v>0</v>
      </c>
      <c r="AL4707">
        <v>2699</v>
      </c>
      <c r="AM4707">
        <v>2699</v>
      </c>
      <c r="AN4707">
        <v>-53.095100000000002</v>
      </c>
      <c r="AO4707">
        <v>73.507660000000001</v>
      </c>
      <c r="AP4707" t="s">
        <v>2</v>
      </c>
      <c r="AQ4707" t="s">
        <v>1</v>
      </c>
      <c r="AR4707" t="s">
        <v>20982</v>
      </c>
      <c r="AS4707" t="s">
        <v>22770</v>
      </c>
      <c r="AT4707" t="s">
        <v>22770</v>
      </c>
      <c r="AU4707" t="s">
        <v>22875</v>
      </c>
      <c r="AV4707" t="s">
        <v>22875</v>
      </c>
      <c r="AW4707" t="s">
        <v>5494</v>
      </c>
      <c r="AX4707" t="s">
        <v>26783</v>
      </c>
      <c r="AY4707" t="s">
        <v>26778</v>
      </c>
      <c r="AZ4707" t="s">
        <v>31435</v>
      </c>
      <c r="BA4707" t="s">
        <v>26779</v>
      </c>
      <c r="BB4707" t="s">
        <v>26780</v>
      </c>
      <c r="BC4707" t="s">
        <v>26781</v>
      </c>
      <c r="BD4707" t="s">
        <v>26782</v>
      </c>
      <c r="BE4707" t="s">
        <v>26784</v>
      </c>
      <c r="BF4707" t="s">
        <v>2</v>
      </c>
    </row>
    <row r="4708" spans="1:58" x14ac:dyDescent="0.25">
      <c r="A4708">
        <v>14282</v>
      </c>
      <c r="B4708" t="s">
        <v>2</v>
      </c>
      <c r="C4708" t="s">
        <v>5496</v>
      </c>
      <c r="D4708" t="s">
        <v>5496</v>
      </c>
      <c r="E4708" t="s">
        <v>5497</v>
      </c>
      <c r="F4708" t="s">
        <v>5475</v>
      </c>
      <c r="G4708" t="s">
        <v>5488</v>
      </c>
      <c r="H4708" t="s">
        <v>5496</v>
      </c>
      <c r="I4708" t="s">
        <v>2</v>
      </c>
      <c r="J4708" t="s">
        <v>2</v>
      </c>
      <c r="K4708" t="s">
        <v>2</v>
      </c>
      <c r="L4708" t="s">
        <v>2</v>
      </c>
      <c r="M4708" t="s">
        <v>2</v>
      </c>
      <c r="N4708" t="s">
        <v>2</v>
      </c>
      <c r="O4708" t="s">
        <v>2</v>
      </c>
      <c r="R4708" t="s">
        <v>5496</v>
      </c>
      <c r="Z4708" s="4"/>
      <c r="AA4708" t="str">
        <f t="shared" si="365"/>
        <v>x</v>
      </c>
      <c r="AB4708">
        <f t="shared" si="366"/>
        <v>10</v>
      </c>
      <c r="AC4708" t="str">
        <f t="shared" si="367"/>
        <v/>
      </c>
      <c r="AD4708" t="str">
        <f t="shared" si="368"/>
        <v/>
      </c>
      <c r="AE4708" t="str">
        <f t="shared" si="369"/>
        <v/>
      </c>
      <c r="AF4708" t="s">
        <v>17472</v>
      </c>
      <c r="AG4708">
        <v>3</v>
      </c>
      <c r="AH4708" t="s">
        <v>18142</v>
      </c>
      <c r="AI4708">
        <v>5450.2316300000002</v>
      </c>
      <c r="AJ4708">
        <v>1358.2390800000001</v>
      </c>
      <c r="AK4708">
        <v>-87</v>
      </c>
      <c r="AL4708">
        <v>1599</v>
      </c>
      <c r="AM4708">
        <v>1686</v>
      </c>
      <c r="AN4708">
        <v>-49.307200000000002</v>
      </c>
      <c r="AO4708">
        <v>69.327449999999999</v>
      </c>
      <c r="AP4708" t="s">
        <v>2</v>
      </c>
      <c r="AQ4708" t="s">
        <v>1</v>
      </c>
      <c r="AR4708" t="s">
        <v>19969</v>
      </c>
      <c r="AS4708" t="s">
        <v>22770</v>
      </c>
      <c r="AT4708" t="s">
        <v>22770</v>
      </c>
      <c r="AU4708" t="s">
        <v>22875</v>
      </c>
      <c r="AV4708" t="s">
        <v>22875</v>
      </c>
      <c r="AW4708" t="s">
        <v>5496</v>
      </c>
      <c r="AX4708" t="s">
        <v>26283</v>
      </c>
      <c r="AY4708" t="s">
        <v>26279</v>
      </c>
      <c r="AZ4708" t="s">
        <v>5496</v>
      </c>
      <c r="BA4708" t="s">
        <v>26279</v>
      </c>
      <c r="BB4708" t="s">
        <v>26280</v>
      </c>
      <c r="BC4708" t="s">
        <v>26281</v>
      </c>
      <c r="BD4708" t="s">
        <v>26282</v>
      </c>
      <c r="BE4708" t="s">
        <v>26284</v>
      </c>
      <c r="BF4708" t="s">
        <v>31434</v>
      </c>
    </row>
    <row r="4709" spans="1:58" x14ac:dyDescent="0.25">
      <c r="A4709">
        <v>14278</v>
      </c>
      <c r="B4709" t="s">
        <v>2</v>
      </c>
      <c r="C4709" t="s">
        <v>5498</v>
      </c>
      <c r="D4709" t="s">
        <v>5498</v>
      </c>
      <c r="E4709" t="s">
        <v>5499</v>
      </c>
      <c r="F4709" t="s">
        <v>5475</v>
      </c>
      <c r="G4709" t="s">
        <v>5488</v>
      </c>
      <c r="H4709" t="s">
        <v>5498</v>
      </c>
      <c r="I4709" t="s">
        <v>2</v>
      </c>
      <c r="J4709" t="s">
        <v>2</v>
      </c>
      <c r="K4709" t="s">
        <v>2</v>
      </c>
      <c r="L4709" t="s">
        <v>2</v>
      </c>
      <c r="M4709" t="s">
        <v>2</v>
      </c>
      <c r="N4709" t="s">
        <v>2</v>
      </c>
      <c r="O4709" t="s">
        <v>2</v>
      </c>
      <c r="R4709" t="s">
        <v>5498</v>
      </c>
      <c r="Z4709" s="4"/>
      <c r="AA4709" t="str">
        <f t="shared" si="365"/>
        <v>x</v>
      </c>
      <c r="AB4709">
        <f t="shared" si="366"/>
        <v>10</v>
      </c>
      <c r="AC4709" t="str">
        <f t="shared" si="367"/>
        <v/>
      </c>
      <c r="AD4709" t="str">
        <f t="shared" si="368"/>
        <v/>
      </c>
      <c r="AE4709" t="str">
        <f t="shared" si="369"/>
        <v/>
      </c>
      <c r="AF4709" t="s">
        <v>17471</v>
      </c>
      <c r="AG4709">
        <v>3</v>
      </c>
      <c r="AH4709" t="s">
        <v>18142</v>
      </c>
      <c r="AI4709">
        <v>320.18946999999997</v>
      </c>
      <c r="AJ4709">
        <v>93.522459999999995</v>
      </c>
      <c r="AK4709">
        <v>0</v>
      </c>
      <c r="AL4709">
        <v>1215</v>
      </c>
      <c r="AM4709">
        <v>1215</v>
      </c>
      <c r="AN4709">
        <v>-46.86674</v>
      </c>
      <c r="AO4709">
        <v>37.761020000000002</v>
      </c>
      <c r="AP4709" t="s">
        <v>2</v>
      </c>
      <c r="AQ4709" t="s">
        <v>1</v>
      </c>
      <c r="AR4709" t="s">
        <v>2</v>
      </c>
      <c r="AS4709" t="s">
        <v>22770</v>
      </c>
      <c r="AT4709" t="s">
        <v>22770</v>
      </c>
      <c r="AU4709" t="s">
        <v>22835</v>
      </c>
      <c r="AV4709" t="s">
        <v>22835</v>
      </c>
      <c r="AW4709" t="s">
        <v>5498</v>
      </c>
      <c r="AX4709" t="s">
        <v>23055</v>
      </c>
      <c r="AY4709" t="s">
        <v>23050</v>
      </c>
      <c r="AZ4709" t="s">
        <v>5498</v>
      </c>
      <c r="BA4709" t="s">
        <v>23051</v>
      </c>
      <c r="BB4709" t="s">
        <v>23052</v>
      </c>
      <c r="BC4709" t="s">
        <v>23053</v>
      </c>
      <c r="BD4709" t="s">
        <v>23054</v>
      </c>
      <c r="BE4709" t="s">
        <v>23056</v>
      </c>
      <c r="BF4709" t="s">
        <v>31429</v>
      </c>
    </row>
    <row r="4710" spans="1:58" x14ac:dyDescent="0.25">
      <c r="A4710">
        <v>18953</v>
      </c>
      <c r="B4710" t="s">
        <v>2</v>
      </c>
      <c r="C4710" t="s">
        <v>5500</v>
      </c>
      <c r="D4710" t="s">
        <v>5500</v>
      </c>
      <c r="E4710" t="s">
        <v>5501</v>
      </c>
      <c r="F4710" t="s">
        <v>5475</v>
      </c>
      <c r="G4710" t="s">
        <v>5488</v>
      </c>
      <c r="H4710" t="s">
        <v>5498</v>
      </c>
      <c r="I4710" t="s">
        <v>5500</v>
      </c>
      <c r="J4710" t="s">
        <v>2</v>
      </c>
      <c r="K4710" t="s">
        <v>2</v>
      </c>
      <c r="L4710" t="s">
        <v>2</v>
      </c>
      <c r="M4710" t="s">
        <v>2</v>
      </c>
      <c r="N4710" t="s">
        <v>2</v>
      </c>
      <c r="O4710" t="s">
        <v>2</v>
      </c>
      <c r="S4710" t="s">
        <v>5500</v>
      </c>
      <c r="Z4710" s="4"/>
      <c r="AA4710" t="str">
        <f t="shared" si="365"/>
        <v>x</v>
      </c>
      <c r="AB4710">
        <f t="shared" si="366"/>
        <v>10</v>
      </c>
      <c r="AC4710" t="str">
        <f t="shared" si="367"/>
        <v/>
      </c>
      <c r="AD4710" t="str">
        <f t="shared" si="368"/>
        <v/>
      </c>
      <c r="AE4710" t="str">
        <f t="shared" si="369"/>
        <v/>
      </c>
      <c r="AF4710" t="s">
        <v>17472</v>
      </c>
      <c r="AG4710">
        <v>4</v>
      </c>
      <c r="AH4710" t="s">
        <v>18135</v>
      </c>
      <c r="AI4710">
        <v>272.26549999999997</v>
      </c>
      <c r="AJ4710">
        <v>66.326840000000004</v>
      </c>
      <c r="AK4710">
        <v>0</v>
      </c>
      <c r="AL4710">
        <v>1215</v>
      </c>
      <c r="AM4710">
        <v>1215</v>
      </c>
      <c r="AN4710">
        <v>-46.907020000000003</v>
      </c>
      <c r="AO4710">
        <v>37.729349999999997</v>
      </c>
      <c r="AP4710" t="s">
        <v>2</v>
      </c>
      <c r="AQ4710" t="s">
        <v>1</v>
      </c>
      <c r="AR4710" t="s">
        <v>2</v>
      </c>
      <c r="AS4710" t="s">
        <v>22770</v>
      </c>
      <c r="AT4710" t="s">
        <v>22770</v>
      </c>
      <c r="AU4710" t="s">
        <v>22835</v>
      </c>
      <c r="AV4710" t="s">
        <v>22835</v>
      </c>
      <c r="AW4710" t="s">
        <v>5500</v>
      </c>
      <c r="AX4710" t="s">
        <v>2</v>
      </c>
      <c r="AY4710" t="s">
        <v>27098</v>
      </c>
      <c r="AZ4710" t="s">
        <v>5500</v>
      </c>
      <c r="BA4710" t="s">
        <v>20975</v>
      </c>
      <c r="BB4710" t="s">
        <v>20976</v>
      </c>
      <c r="BC4710" t="s">
        <v>2</v>
      </c>
      <c r="BD4710" t="s">
        <v>2</v>
      </c>
      <c r="BE4710" t="s">
        <v>27099</v>
      </c>
      <c r="BF4710" t="s">
        <v>33424</v>
      </c>
    </row>
    <row r="4711" spans="1:58" x14ac:dyDescent="0.25">
      <c r="A4711">
        <v>18954</v>
      </c>
      <c r="B4711" t="s">
        <v>2</v>
      </c>
      <c r="C4711" t="s">
        <v>13718</v>
      </c>
      <c r="D4711" t="s">
        <v>16183</v>
      </c>
      <c r="E4711" t="s">
        <v>16184</v>
      </c>
      <c r="F4711" t="s">
        <v>5475</v>
      </c>
      <c r="G4711" t="s">
        <v>5488</v>
      </c>
      <c r="H4711" t="s">
        <v>5498</v>
      </c>
      <c r="I4711" t="s">
        <v>16183</v>
      </c>
      <c r="J4711" t="s">
        <v>2</v>
      </c>
      <c r="K4711" t="s">
        <v>2</v>
      </c>
      <c r="L4711" t="s">
        <v>2</v>
      </c>
      <c r="M4711" t="s">
        <v>2</v>
      </c>
      <c r="N4711" t="s">
        <v>2</v>
      </c>
      <c r="O4711" t="s">
        <v>2</v>
      </c>
      <c r="S4711" t="s">
        <v>16183</v>
      </c>
      <c r="Z4711" s="4"/>
      <c r="AA4711" t="str">
        <f t="shared" si="365"/>
        <v>x</v>
      </c>
      <c r="AB4711">
        <f t="shared" si="366"/>
        <v>10</v>
      </c>
      <c r="AC4711" t="str">
        <f t="shared" si="367"/>
        <v/>
      </c>
      <c r="AD4711" t="str">
        <f t="shared" si="368"/>
        <v/>
      </c>
      <c r="AE4711" t="str">
        <f t="shared" si="369"/>
        <v/>
      </c>
      <c r="AF4711" t="s">
        <v>17472</v>
      </c>
      <c r="AG4711">
        <v>4</v>
      </c>
      <c r="AH4711" t="s">
        <v>18135</v>
      </c>
      <c r="AI4711">
        <v>47.923969999999997</v>
      </c>
      <c r="AJ4711">
        <v>27.195620000000002</v>
      </c>
      <c r="AK4711">
        <v>0</v>
      </c>
      <c r="AL4711">
        <v>641</v>
      </c>
      <c r="AM4711">
        <v>641</v>
      </c>
      <c r="AN4711">
        <v>-46.636099999999999</v>
      </c>
      <c r="AO4711">
        <v>37.942410000000002</v>
      </c>
      <c r="AP4711" t="s">
        <v>2</v>
      </c>
      <c r="AQ4711" t="s">
        <v>1</v>
      </c>
      <c r="AR4711" t="s">
        <v>2</v>
      </c>
      <c r="AS4711" t="s">
        <v>22770</v>
      </c>
      <c r="AT4711" t="s">
        <v>22770</v>
      </c>
      <c r="AU4711" t="s">
        <v>22835</v>
      </c>
      <c r="AV4711" t="s">
        <v>22835</v>
      </c>
      <c r="AW4711" t="s">
        <v>13718</v>
      </c>
      <c r="AX4711" t="s">
        <v>2</v>
      </c>
      <c r="AY4711" t="s">
        <v>27795</v>
      </c>
      <c r="AZ4711" t="s">
        <v>13718</v>
      </c>
      <c r="BA4711" t="s">
        <v>2</v>
      </c>
      <c r="BB4711" t="s">
        <v>21321</v>
      </c>
      <c r="BC4711" t="s">
        <v>2</v>
      </c>
      <c r="BD4711" t="s">
        <v>2</v>
      </c>
      <c r="BE4711" t="s">
        <v>27796</v>
      </c>
      <c r="BF4711" t="s">
        <v>33425</v>
      </c>
    </row>
    <row r="4712" spans="1:58" x14ac:dyDescent="0.25">
      <c r="A4712">
        <v>20577</v>
      </c>
      <c r="B4712" t="s">
        <v>2</v>
      </c>
      <c r="C4712" t="s">
        <v>13719</v>
      </c>
      <c r="D4712" t="s">
        <v>13719</v>
      </c>
      <c r="E4712" t="s">
        <v>13720</v>
      </c>
      <c r="F4712" t="s">
        <v>5475</v>
      </c>
      <c r="G4712" t="s">
        <v>5488</v>
      </c>
      <c r="H4712" t="s">
        <v>13719</v>
      </c>
      <c r="I4712" t="s">
        <v>2</v>
      </c>
      <c r="J4712" t="s">
        <v>2</v>
      </c>
      <c r="K4712" t="s">
        <v>2</v>
      </c>
      <c r="L4712" t="s">
        <v>2</v>
      </c>
      <c r="M4712" t="s">
        <v>2</v>
      </c>
      <c r="N4712" t="s">
        <v>2</v>
      </c>
      <c r="O4712" t="s">
        <v>2</v>
      </c>
      <c r="R4712" t="s">
        <v>13719</v>
      </c>
      <c r="Z4712" s="4"/>
      <c r="AA4712" t="str">
        <f t="shared" si="365"/>
        <v>x</v>
      </c>
      <c r="AB4712">
        <f t="shared" si="366"/>
        <v>10</v>
      </c>
      <c r="AC4712" t="str">
        <f t="shared" si="367"/>
        <v/>
      </c>
      <c r="AD4712" t="str">
        <f t="shared" si="368"/>
        <v/>
      </c>
      <c r="AE4712" t="str">
        <f t="shared" si="369"/>
        <v/>
      </c>
      <c r="AF4712" t="s">
        <v>17472</v>
      </c>
      <c r="AG4712">
        <v>3</v>
      </c>
      <c r="AH4712" t="s">
        <v>18135</v>
      </c>
      <c r="AI4712">
        <v>0</v>
      </c>
      <c r="AJ4712">
        <v>0</v>
      </c>
      <c r="AK4712">
        <v>0</v>
      </c>
      <c r="AL4712">
        <v>0</v>
      </c>
      <c r="AM4712">
        <v>0</v>
      </c>
      <c r="AN4712">
        <v>-38.713569999999997</v>
      </c>
      <c r="AO4712">
        <v>77.519850000000005</v>
      </c>
      <c r="AP4712" t="s">
        <v>2</v>
      </c>
      <c r="AQ4712" t="s">
        <v>2</v>
      </c>
      <c r="AR4712" t="s">
        <v>19969</v>
      </c>
      <c r="AS4712" t="s">
        <v>22770</v>
      </c>
      <c r="AT4712" t="s">
        <v>22770</v>
      </c>
      <c r="AU4712" t="s">
        <v>22875</v>
      </c>
      <c r="AV4712" t="s">
        <v>22875</v>
      </c>
      <c r="AW4712" t="s">
        <v>13719</v>
      </c>
      <c r="AX4712" t="s">
        <v>26733</v>
      </c>
      <c r="AY4712" t="s">
        <v>26732</v>
      </c>
      <c r="AZ4712" t="s">
        <v>13719</v>
      </c>
      <c r="BA4712" t="s">
        <v>20756</v>
      </c>
      <c r="BB4712" t="s">
        <v>20757</v>
      </c>
      <c r="BC4712" t="s">
        <v>20758</v>
      </c>
      <c r="BD4712" t="s">
        <v>20759</v>
      </c>
      <c r="BE4712" t="s">
        <v>26734</v>
      </c>
      <c r="BF4712" t="s">
        <v>34185</v>
      </c>
    </row>
    <row r="4713" spans="1:58" x14ac:dyDescent="0.25">
      <c r="A4713">
        <v>14285</v>
      </c>
      <c r="B4713" t="s">
        <v>2</v>
      </c>
      <c r="C4713" t="s">
        <v>5502</v>
      </c>
      <c r="D4713" t="s">
        <v>5502</v>
      </c>
      <c r="E4713" t="s">
        <v>5503</v>
      </c>
      <c r="F4713" t="s">
        <v>5475</v>
      </c>
      <c r="G4713" t="s">
        <v>5502</v>
      </c>
      <c r="H4713" t="s">
        <v>2</v>
      </c>
      <c r="I4713" t="s">
        <v>2</v>
      </c>
      <c r="J4713" t="s">
        <v>2</v>
      </c>
      <c r="K4713" t="s">
        <v>2</v>
      </c>
      <c r="L4713" t="s">
        <v>2</v>
      </c>
      <c r="M4713" t="s">
        <v>2</v>
      </c>
      <c r="N4713" t="s">
        <v>2</v>
      </c>
      <c r="O4713" t="s">
        <v>2</v>
      </c>
      <c r="Q4713" t="s">
        <v>5502</v>
      </c>
      <c r="Z4713" s="4"/>
      <c r="AA4713" t="str">
        <f t="shared" si="365"/>
        <v>x</v>
      </c>
      <c r="AB4713">
        <f t="shared" si="366"/>
        <v>10</v>
      </c>
      <c r="AC4713" t="str">
        <f t="shared" si="367"/>
        <v/>
      </c>
      <c r="AD4713" t="str">
        <f t="shared" si="368"/>
        <v/>
      </c>
      <c r="AE4713" t="str">
        <f t="shared" si="369"/>
        <v/>
      </c>
      <c r="AF4713" t="s">
        <v>17471</v>
      </c>
      <c r="AG4713">
        <v>2</v>
      </c>
      <c r="AH4713" t="s">
        <v>18112</v>
      </c>
      <c r="AI4713">
        <v>4814.7216799999997</v>
      </c>
      <c r="AJ4713">
        <v>952.39467000000002</v>
      </c>
      <c r="AK4713">
        <v>-3</v>
      </c>
      <c r="AL4713">
        <v>3033</v>
      </c>
      <c r="AM4713">
        <v>3036</v>
      </c>
      <c r="AN4713">
        <v>-17.150410000000001</v>
      </c>
      <c r="AO4713">
        <v>51.416080000000001</v>
      </c>
      <c r="AP4713" t="s">
        <v>1</v>
      </c>
      <c r="AQ4713" t="s">
        <v>1</v>
      </c>
      <c r="AR4713" t="s">
        <v>31437</v>
      </c>
      <c r="AS4713" t="s">
        <v>22756</v>
      </c>
      <c r="AT4713" t="s">
        <v>22774</v>
      </c>
      <c r="AU4713" t="s">
        <v>22831</v>
      </c>
      <c r="AV4713" t="s">
        <v>22831</v>
      </c>
      <c r="AW4713" t="s">
        <v>5502</v>
      </c>
      <c r="AX4713" t="s">
        <v>2</v>
      </c>
      <c r="AY4713" t="s">
        <v>2</v>
      </c>
      <c r="AZ4713" t="s">
        <v>5502</v>
      </c>
      <c r="BA4713" t="s">
        <v>2</v>
      </c>
      <c r="BB4713" t="s">
        <v>2</v>
      </c>
      <c r="BC4713" t="s">
        <v>2</v>
      </c>
      <c r="BD4713" t="s">
        <v>2</v>
      </c>
      <c r="BE4713" t="s">
        <v>2</v>
      </c>
      <c r="BF4713" t="s">
        <v>2</v>
      </c>
    </row>
    <row r="4714" spans="1:58" x14ac:dyDescent="0.25">
      <c r="A4714">
        <v>14286</v>
      </c>
      <c r="B4714" t="s">
        <v>2</v>
      </c>
      <c r="C4714" t="s">
        <v>5504</v>
      </c>
      <c r="D4714" t="s">
        <v>5504</v>
      </c>
      <c r="E4714" t="s">
        <v>5505</v>
      </c>
      <c r="F4714" t="s">
        <v>5475</v>
      </c>
      <c r="G4714" t="s">
        <v>5502</v>
      </c>
      <c r="H4714" t="s">
        <v>5504</v>
      </c>
      <c r="I4714" t="s">
        <v>2</v>
      </c>
      <c r="J4714" t="s">
        <v>2</v>
      </c>
      <c r="K4714" t="s">
        <v>2</v>
      </c>
      <c r="L4714" t="s">
        <v>2</v>
      </c>
      <c r="M4714" t="s">
        <v>2</v>
      </c>
      <c r="N4714" t="s">
        <v>2</v>
      </c>
      <c r="O4714" t="s">
        <v>2</v>
      </c>
      <c r="R4714" t="s">
        <v>5504</v>
      </c>
      <c r="Z4714" s="4"/>
      <c r="AA4714" t="str">
        <f t="shared" si="365"/>
        <v>x</v>
      </c>
      <c r="AB4714">
        <f t="shared" si="366"/>
        <v>10</v>
      </c>
      <c r="AC4714" t="str">
        <f t="shared" si="367"/>
        <v/>
      </c>
      <c r="AD4714" t="str">
        <f t="shared" si="368"/>
        <v/>
      </c>
      <c r="AE4714" t="str">
        <f t="shared" si="369"/>
        <v/>
      </c>
      <c r="AF4714" t="s">
        <v>17471</v>
      </c>
      <c r="AG4714">
        <v>3</v>
      </c>
      <c r="AH4714" t="s">
        <v>18142</v>
      </c>
      <c r="AI4714">
        <v>1835.8783000000001</v>
      </c>
      <c r="AJ4714">
        <v>443.7611</v>
      </c>
      <c r="AK4714">
        <v>-3</v>
      </c>
      <c r="AL4714">
        <v>2342</v>
      </c>
      <c r="AM4714">
        <v>2345</v>
      </c>
      <c r="AN4714">
        <v>-12.0122</v>
      </c>
      <c r="AO4714">
        <v>43.886839999999999</v>
      </c>
      <c r="AP4714" t="s">
        <v>2</v>
      </c>
      <c r="AQ4714" t="s">
        <v>1</v>
      </c>
      <c r="AR4714" t="s">
        <v>31438</v>
      </c>
      <c r="AS4714" t="s">
        <v>22627</v>
      </c>
      <c r="AT4714" t="s">
        <v>22775</v>
      </c>
      <c r="AU4714" t="s">
        <v>22831</v>
      </c>
      <c r="AV4714" t="s">
        <v>22831</v>
      </c>
      <c r="AW4714" t="s">
        <v>5504</v>
      </c>
      <c r="AX4714" t="s">
        <v>23047</v>
      </c>
      <c r="AY4714" t="s">
        <v>23042</v>
      </c>
      <c r="AZ4714" t="s">
        <v>31439</v>
      </c>
      <c r="BA4714" t="s">
        <v>23043</v>
      </c>
      <c r="BB4714" t="s">
        <v>23044</v>
      </c>
      <c r="BC4714" t="s">
        <v>23045</v>
      </c>
      <c r="BD4714" t="s">
        <v>23046</v>
      </c>
      <c r="BE4714" t="s">
        <v>23048</v>
      </c>
      <c r="BF4714" t="s">
        <v>2</v>
      </c>
    </row>
    <row r="4715" spans="1:58" x14ac:dyDescent="0.25">
      <c r="A4715">
        <v>14290</v>
      </c>
      <c r="B4715" t="s">
        <v>2</v>
      </c>
      <c r="C4715" t="s">
        <v>5506</v>
      </c>
      <c r="D4715" t="s">
        <v>5506</v>
      </c>
      <c r="E4715" t="s">
        <v>5507</v>
      </c>
      <c r="F4715" t="s">
        <v>5475</v>
      </c>
      <c r="G4715" t="s">
        <v>5502</v>
      </c>
      <c r="H4715" t="s">
        <v>5504</v>
      </c>
      <c r="I4715" t="s">
        <v>5506</v>
      </c>
      <c r="J4715" t="s">
        <v>2</v>
      </c>
      <c r="K4715" t="s">
        <v>2</v>
      </c>
      <c r="L4715" t="s">
        <v>2</v>
      </c>
      <c r="M4715" t="s">
        <v>2</v>
      </c>
      <c r="N4715" t="s">
        <v>2</v>
      </c>
      <c r="O4715" t="s">
        <v>2</v>
      </c>
      <c r="S4715" t="s">
        <v>5506</v>
      </c>
      <c r="Z4715" s="4"/>
      <c r="AA4715" t="str">
        <f t="shared" si="365"/>
        <v>x</v>
      </c>
      <c r="AB4715">
        <f t="shared" si="366"/>
        <v>10</v>
      </c>
      <c r="AC4715" t="str">
        <f t="shared" si="367"/>
        <v/>
      </c>
      <c r="AD4715" t="str">
        <f t="shared" si="368"/>
        <v/>
      </c>
      <c r="AE4715" t="str">
        <f t="shared" si="369"/>
        <v/>
      </c>
      <c r="AF4715" t="s">
        <v>17472</v>
      </c>
      <c r="AG4715">
        <v>4</v>
      </c>
      <c r="AH4715" t="s">
        <v>18135</v>
      </c>
      <c r="AI4715">
        <v>238.85946000000001</v>
      </c>
      <c r="AJ4715">
        <v>112.03366</v>
      </c>
      <c r="AK4715">
        <v>0</v>
      </c>
      <c r="AL4715">
        <v>607</v>
      </c>
      <c r="AM4715">
        <v>607</v>
      </c>
      <c r="AN4715">
        <v>-12.819940000000001</v>
      </c>
      <c r="AO4715">
        <v>45.147640000000003</v>
      </c>
      <c r="AP4715" t="s">
        <v>2</v>
      </c>
      <c r="AQ4715" t="s">
        <v>1</v>
      </c>
      <c r="AR4715" t="s">
        <v>31443</v>
      </c>
      <c r="AS4715" t="s">
        <v>18252</v>
      </c>
      <c r="AT4715" t="s">
        <v>18252</v>
      </c>
      <c r="AU4715" t="s">
        <v>22831</v>
      </c>
      <c r="AV4715" t="s">
        <v>22831</v>
      </c>
      <c r="AW4715" t="s">
        <v>5506</v>
      </c>
      <c r="AX4715" t="s">
        <v>2</v>
      </c>
      <c r="AY4715" t="s">
        <v>2</v>
      </c>
      <c r="AZ4715" t="s">
        <v>5506</v>
      </c>
      <c r="BA4715" t="s">
        <v>2</v>
      </c>
      <c r="BB4715" t="s">
        <v>2</v>
      </c>
      <c r="BC4715" t="s">
        <v>2</v>
      </c>
      <c r="BD4715" t="s">
        <v>2</v>
      </c>
      <c r="BE4715" t="s">
        <v>2</v>
      </c>
      <c r="BF4715" t="s">
        <v>2</v>
      </c>
    </row>
    <row r="4716" spans="1:58" x14ac:dyDescent="0.25">
      <c r="A4716">
        <v>14289</v>
      </c>
      <c r="B4716" t="s">
        <v>2</v>
      </c>
      <c r="C4716" t="s">
        <v>5508</v>
      </c>
      <c r="D4716" t="s">
        <v>5508</v>
      </c>
      <c r="E4716" t="s">
        <v>5509</v>
      </c>
      <c r="F4716" t="s">
        <v>5475</v>
      </c>
      <c r="G4716" t="s">
        <v>5502</v>
      </c>
      <c r="H4716" t="s">
        <v>5504</v>
      </c>
      <c r="I4716" t="s">
        <v>5508</v>
      </c>
      <c r="J4716" t="s">
        <v>2</v>
      </c>
      <c r="K4716" t="s">
        <v>2</v>
      </c>
      <c r="L4716" t="s">
        <v>2</v>
      </c>
      <c r="M4716" t="s">
        <v>2</v>
      </c>
      <c r="N4716" t="s">
        <v>2</v>
      </c>
      <c r="O4716" t="s">
        <v>2</v>
      </c>
      <c r="S4716" t="s">
        <v>5508</v>
      </c>
      <c r="Z4716" s="4"/>
      <c r="AA4716" t="str">
        <f t="shared" si="365"/>
        <v>x</v>
      </c>
      <c r="AB4716">
        <f t="shared" si="366"/>
        <v>10</v>
      </c>
      <c r="AC4716" t="str">
        <f t="shared" si="367"/>
        <v/>
      </c>
      <c r="AD4716" t="str">
        <f t="shared" si="368"/>
        <v/>
      </c>
      <c r="AE4716" t="str">
        <f t="shared" si="369"/>
        <v/>
      </c>
      <c r="AF4716" t="s">
        <v>17472</v>
      </c>
      <c r="AG4716">
        <v>4</v>
      </c>
      <c r="AH4716" t="s">
        <v>18135</v>
      </c>
      <c r="AI4716">
        <v>175.07764</v>
      </c>
      <c r="AJ4716">
        <v>54.484929999999999</v>
      </c>
      <c r="AK4716">
        <v>0</v>
      </c>
      <c r="AL4716">
        <v>758</v>
      </c>
      <c r="AM4716">
        <v>758</v>
      </c>
      <c r="AN4716">
        <v>-12.31493</v>
      </c>
      <c r="AO4716">
        <v>43.717030000000001</v>
      </c>
      <c r="AP4716" t="s">
        <v>2</v>
      </c>
      <c r="AQ4716" t="s">
        <v>1</v>
      </c>
      <c r="AR4716" t="s">
        <v>20006</v>
      </c>
      <c r="AS4716" t="s">
        <v>22627</v>
      </c>
      <c r="AT4716" t="s">
        <v>22627</v>
      </c>
      <c r="AU4716" t="s">
        <v>22831</v>
      </c>
      <c r="AV4716" t="s">
        <v>22831</v>
      </c>
      <c r="AW4716" t="s">
        <v>5508</v>
      </c>
      <c r="AX4716" t="s">
        <v>2</v>
      </c>
      <c r="AY4716" t="s">
        <v>2</v>
      </c>
      <c r="AZ4716" t="s">
        <v>20007</v>
      </c>
      <c r="BA4716" t="s">
        <v>2</v>
      </c>
      <c r="BB4716" t="s">
        <v>20007</v>
      </c>
      <c r="BC4716" t="s">
        <v>2</v>
      </c>
      <c r="BD4716" t="s">
        <v>2</v>
      </c>
      <c r="BE4716" t="s">
        <v>2</v>
      </c>
      <c r="BF4716" t="s">
        <v>31442</v>
      </c>
    </row>
    <row r="4717" spans="1:58" x14ac:dyDescent="0.25">
      <c r="A4717">
        <v>14288</v>
      </c>
      <c r="B4717" t="s">
        <v>2</v>
      </c>
      <c r="C4717" t="s">
        <v>5510</v>
      </c>
      <c r="D4717" t="s">
        <v>5510</v>
      </c>
      <c r="E4717" t="s">
        <v>5511</v>
      </c>
      <c r="F4717" t="s">
        <v>5475</v>
      </c>
      <c r="G4717" t="s">
        <v>5502</v>
      </c>
      <c r="H4717" t="s">
        <v>5504</v>
      </c>
      <c r="I4717" t="s">
        <v>5510</v>
      </c>
      <c r="J4717" t="s">
        <v>2</v>
      </c>
      <c r="K4717" t="s">
        <v>2</v>
      </c>
      <c r="L4717" t="s">
        <v>2</v>
      </c>
      <c r="M4717" t="s">
        <v>2</v>
      </c>
      <c r="N4717" t="s">
        <v>2</v>
      </c>
      <c r="O4717" t="s">
        <v>2</v>
      </c>
      <c r="S4717" t="s">
        <v>5510</v>
      </c>
      <c r="Z4717" s="4"/>
      <c r="AA4717" t="str">
        <f t="shared" si="365"/>
        <v>x</v>
      </c>
      <c r="AB4717">
        <f t="shared" si="366"/>
        <v>10</v>
      </c>
      <c r="AC4717" t="str">
        <f t="shared" si="367"/>
        <v/>
      </c>
      <c r="AD4717" t="str">
        <f t="shared" si="368"/>
        <v/>
      </c>
      <c r="AE4717" t="str">
        <f t="shared" si="369"/>
        <v/>
      </c>
      <c r="AF4717" t="s">
        <v>17472</v>
      </c>
      <c r="AG4717">
        <v>4</v>
      </c>
      <c r="AH4717" t="s">
        <v>18135</v>
      </c>
      <c r="AI4717">
        <v>443.07803999999999</v>
      </c>
      <c r="AJ4717">
        <v>112.96046</v>
      </c>
      <c r="AK4717">
        <v>-3</v>
      </c>
      <c r="AL4717">
        <v>1529</v>
      </c>
      <c r="AM4717">
        <v>1532</v>
      </c>
      <c r="AN4717">
        <v>-12.224959999999999</v>
      </c>
      <c r="AO4717">
        <v>44.4407</v>
      </c>
      <c r="AP4717" t="s">
        <v>2</v>
      </c>
      <c r="AQ4717" t="s">
        <v>1</v>
      </c>
      <c r="AR4717" t="s">
        <v>20006</v>
      </c>
      <c r="AS4717" t="s">
        <v>22627</v>
      </c>
      <c r="AT4717" t="s">
        <v>22627</v>
      </c>
      <c r="AU4717" t="s">
        <v>22831</v>
      </c>
      <c r="AV4717" t="s">
        <v>22831</v>
      </c>
      <c r="AW4717" t="s">
        <v>5510</v>
      </c>
      <c r="AX4717" t="s">
        <v>29693</v>
      </c>
      <c r="AY4717" t="s">
        <v>22313</v>
      </c>
      <c r="AZ4717" t="s">
        <v>22313</v>
      </c>
      <c r="BA4717" t="s">
        <v>22313</v>
      </c>
      <c r="BB4717" t="s">
        <v>22313</v>
      </c>
      <c r="BC4717" t="s">
        <v>22313</v>
      </c>
      <c r="BD4717" t="s">
        <v>29692</v>
      </c>
      <c r="BE4717" t="s">
        <v>29694</v>
      </c>
      <c r="BF4717" t="s">
        <v>31441</v>
      </c>
    </row>
    <row r="4718" spans="1:58" x14ac:dyDescent="0.25">
      <c r="A4718">
        <v>14287</v>
      </c>
      <c r="B4718" t="s">
        <v>2</v>
      </c>
      <c r="C4718" t="s">
        <v>5512</v>
      </c>
      <c r="D4718" t="s">
        <v>5512</v>
      </c>
      <c r="E4718" t="s">
        <v>5513</v>
      </c>
      <c r="F4718" t="s">
        <v>5475</v>
      </c>
      <c r="G4718" t="s">
        <v>5502</v>
      </c>
      <c r="H4718" t="s">
        <v>5504</v>
      </c>
      <c r="I4718" t="s">
        <v>5512</v>
      </c>
      <c r="J4718" t="s">
        <v>2</v>
      </c>
      <c r="K4718" t="s">
        <v>2</v>
      </c>
      <c r="L4718" t="s">
        <v>2</v>
      </c>
      <c r="M4718" t="s">
        <v>2</v>
      </c>
      <c r="N4718" t="s">
        <v>2</v>
      </c>
      <c r="O4718" t="s">
        <v>2</v>
      </c>
      <c r="S4718" t="s">
        <v>5512</v>
      </c>
      <c r="Z4718" s="4"/>
      <c r="AA4718" t="str">
        <f t="shared" si="365"/>
        <v>x</v>
      </c>
      <c r="AB4718">
        <f t="shared" si="366"/>
        <v>10</v>
      </c>
      <c r="AC4718" t="str">
        <f t="shared" si="367"/>
        <v/>
      </c>
      <c r="AD4718" t="str">
        <f t="shared" si="368"/>
        <v/>
      </c>
      <c r="AE4718" t="str">
        <f t="shared" si="369"/>
        <v/>
      </c>
      <c r="AF4718" t="s">
        <v>17472</v>
      </c>
      <c r="AG4718">
        <v>4</v>
      </c>
      <c r="AH4718" t="s">
        <v>18135</v>
      </c>
      <c r="AI4718">
        <v>978.86315999999999</v>
      </c>
      <c r="AJ4718">
        <v>164.28205</v>
      </c>
      <c r="AK4718">
        <v>0</v>
      </c>
      <c r="AL4718">
        <v>2342</v>
      </c>
      <c r="AM4718">
        <v>2342</v>
      </c>
      <c r="AN4718">
        <v>-11.6652</v>
      </c>
      <c r="AO4718">
        <v>43.359430000000003</v>
      </c>
      <c r="AP4718" t="s">
        <v>2</v>
      </c>
      <c r="AQ4718" t="s">
        <v>1</v>
      </c>
      <c r="AR4718" t="s">
        <v>20006</v>
      </c>
      <c r="AS4718" t="s">
        <v>22627</v>
      </c>
      <c r="AT4718" t="s">
        <v>22627</v>
      </c>
      <c r="AU4718" t="s">
        <v>22831</v>
      </c>
      <c r="AV4718" t="s">
        <v>22831</v>
      </c>
      <c r="AW4718" t="s">
        <v>5512</v>
      </c>
      <c r="AX4718" t="s">
        <v>28781</v>
      </c>
      <c r="AY4718" t="s">
        <v>22077</v>
      </c>
      <c r="AZ4718" t="s">
        <v>22077</v>
      </c>
      <c r="BA4718" t="s">
        <v>28779</v>
      </c>
      <c r="BB4718" t="s">
        <v>22077</v>
      </c>
      <c r="BC4718" t="s">
        <v>22077</v>
      </c>
      <c r="BD4718" t="s">
        <v>28780</v>
      </c>
      <c r="BE4718" t="s">
        <v>28782</v>
      </c>
      <c r="BF4718" t="s">
        <v>31440</v>
      </c>
    </row>
    <row r="4719" spans="1:58" x14ac:dyDescent="0.25">
      <c r="A4719">
        <v>13020</v>
      </c>
      <c r="B4719" t="s">
        <v>2</v>
      </c>
      <c r="C4719" t="s">
        <v>5514</v>
      </c>
      <c r="D4719" t="s">
        <v>5514</v>
      </c>
      <c r="E4719" t="s">
        <v>5515</v>
      </c>
      <c r="F4719" t="s">
        <v>5475</v>
      </c>
      <c r="G4719" t="s">
        <v>5502</v>
      </c>
      <c r="H4719" t="s">
        <v>5514</v>
      </c>
      <c r="I4719" t="s">
        <v>2</v>
      </c>
      <c r="J4719" t="s">
        <v>2</v>
      </c>
      <c r="K4719" t="s">
        <v>2</v>
      </c>
      <c r="L4719" t="s">
        <v>2</v>
      </c>
      <c r="M4719" t="s">
        <v>2</v>
      </c>
      <c r="N4719" t="s">
        <v>2</v>
      </c>
      <c r="O4719" t="s">
        <v>2</v>
      </c>
      <c r="R4719" t="s">
        <v>5514</v>
      </c>
      <c r="Z4719" s="4"/>
      <c r="AA4719" t="str">
        <f t="shared" si="365"/>
        <v>x</v>
      </c>
      <c r="AB4719">
        <f t="shared" si="366"/>
        <v>10</v>
      </c>
      <c r="AC4719" t="str">
        <f t="shared" si="367"/>
        <v/>
      </c>
      <c r="AD4719" t="str">
        <f t="shared" si="368"/>
        <v/>
      </c>
      <c r="AE4719" t="str">
        <f t="shared" si="369"/>
        <v/>
      </c>
      <c r="AF4719" t="s">
        <v>17471</v>
      </c>
      <c r="AG4719">
        <v>3</v>
      </c>
      <c r="AH4719" t="s">
        <v>18142</v>
      </c>
      <c r="AI4719">
        <v>2817.4114800000002</v>
      </c>
      <c r="AJ4719">
        <v>423.01136000000002</v>
      </c>
      <c r="AK4719">
        <v>0</v>
      </c>
      <c r="AL4719">
        <v>3033</v>
      </c>
      <c r="AM4719">
        <v>3033</v>
      </c>
      <c r="AN4719">
        <v>-21.005839999999999</v>
      </c>
      <c r="AO4719">
        <v>55.875689999999999</v>
      </c>
      <c r="AP4719" t="s">
        <v>2</v>
      </c>
      <c r="AQ4719" t="s">
        <v>1</v>
      </c>
      <c r="AR4719" t="s">
        <v>31138</v>
      </c>
      <c r="AS4719" t="s">
        <v>22756</v>
      </c>
      <c r="AT4719" t="s">
        <v>22756</v>
      </c>
      <c r="AU4719" t="s">
        <v>22831</v>
      </c>
      <c r="AV4719" t="s">
        <v>22831</v>
      </c>
      <c r="AW4719" t="s">
        <v>5514</v>
      </c>
      <c r="AX4719" t="s">
        <v>23148</v>
      </c>
      <c r="AY4719" t="s">
        <v>23143</v>
      </c>
      <c r="AZ4719" t="s">
        <v>5514</v>
      </c>
      <c r="BA4719" t="s">
        <v>23144</v>
      </c>
      <c r="BB4719" t="s">
        <v>23145</v>
      </c>
      <c r="BC4719" t="s">
        <v>23146</v>
      </c>
      <c r="BD4719" t="s">
        <v>23147</v>
      </c>
      <c r="BE4719" t="s">
        <v>23149</v>
      </c>
      <c r="BF4719" t="s">
        <v>31139</v>
      </c>
    </row>
    <row r="4720" spans="1:58" x14ac:dyDescent="0.25">
      <c r="A4720">
        <v>13019</v>
      </c>
      <c r="B4720" t="s">
        <v>2</v>
      </c>
      <c r="C4720" t="s">
        <v>5516</v>
      </c>
      <c r="D4720" t="s">
        <v>5516</v>
      </c>
      <c r="E4720" t="s">
        <v>5517</v>
      </c>
      <c r="F4720" t="s">
        <v>5475</v>
      </c>
      <c r="G4720" t="s">
        <v>5502</v>
      </c>
      <c r="H4720" t="s">
        <v>5514</v>
      </c>
      <c r="I4720" t="s">
        <v>5516</v>
      </c>
      <c r="J4720" t="s">
        <v>2</v>
      </c>
      <c r="K4720" t="s">
        <v>2</v>
      </c>
      <c r="L4720" t="s">
        <v>2</v>
      </c>
      <c r="M4720" t="s">
        <v>2</v>
      </c>
      <c r="N4720" t="s">
        <v>2</v>
      </c>
      <c r="O4720" t="s">
        <v>2</v>
      </c>
      <c r="S4720" t="s">
        <v>5516</v>
      </c>
      <c r="Z4720" s="4"/>
      <c r="AA4720" t="str">
        <f t="shared" si="365"/>
        <v>x</v>
      </c>
      <c r="AB4720">
        <f t="shared" si="366"/>
        <v>10</v>
      </c>
      <c r="AC4720" t="str">
        <f t="shared" si="367"/>
        <v/>
      </c>
      <c r="AD4720" t="str">
        <f t="shared" si="368"/>
        <v/>
      </c>
      <c r="AE4720" t="str">
        <f t="shared" si="369"/>
        <v/>
      </c>
      <c r="AF4720" t="s">
        <v>17471</v>
      </c>
      <c r="AG4720">
        <v>4</v>
      </c>
      <c r="AH4720" t="s">
        <v>18135</v>
      </c>
      <c r="AI4720">
        <v>491.63670999999999</v>
      </c>
      <c r="AJ4720">
        <v>229.41713999999999</v>
      </c>
      <c r="AK4720">
        <v>0</v>
      </c>
      <c r="AL4720">
        <v>807</v>
      </c>
      <c r="AM4720">
        <v>807</v>
      </c>
      <c r="AN4720">
        <v>-20.352509999999999</v>
      </c>
      <c r="AO4720">
        <v>57.505560000000003</v>
      </c>
      <c r="AP4720" t="s">
        <v>2</v>
      </c>
      <c r="AQ4720" t="s">
        <v>1</v>
      </c>
      <c r="AR4720" t="s">
        <v>19371</v>
      </c>
      <c r="AS4720" t="s">
        <v>22756</v>
      </c>
      <c r="AT4720" t="s">
        <v>22756</v>
      </c>
      <c r="AU4720" t="s">
        <v>22831</v>
      </c>
      <c r="AV4720" t="s">
        <v>22831</v>
      </c>
      <c r="AW4720" t="s">
        <v>5516</v>
      </c>
      <c r="AX4720" t="s">
        <v>23545</v>
      </c>
      <c r="AY4720" t="s">
        <v>2</v>
      </c>
      <c r="AZ4720" t="s">
        <v>5516</v>
      </c>
      <c r="BA4720" t="s">
        <v>19372</v>
      </c>
      <c r="BB4720" t="s">
        <v>19373</v>
      </c>
      <c r="BC4720" t="s">
        <v>23544</v>
      </c>
      <c r="BD4720" t="s">
        <v>19374</v>
      </c>
      <c r="BE4720" t="s">
        <v>23546</v>
      </c>
      <c r="BF4720" t="s">
        <v>2</v>
      </c>
    </row>
    <row r="4721" spans="1:58" x14ac:dyDescent="0.25">
      <c r="A4721">
        <v>14261</v>
      </c>
      <c r="B4721" t="s">
        <v>2</v>
      </c>
      <c r="C4721" t="s">
        <v>5518</v>
      </c>
      <c r="D4721" t="s">
        <v>5518</v>
      </c>
      <c r="E4721" t="s">
        <v>5519</v>
      </c>
      <c r="F4721" t="s">
        <v>5475</v>
      </c>
      <c r="G4721" t="s">
        <v>5502</v>
      </c>
      <c r="H4721" t="s">
        <v>5514</v>
      </c>
      <c r="I4721" t="s">
        <v>5516</v>
      </c>
      <c r="J4721" t="s">
        <v>5518</v>
      </c>
      <c r="K4721" t="s">
        <v>2</v>
      </c>
      <c r="L4721" t="s">
        <v>2</v>
      </c>
      <c r="M4721" t="s">
        <v>2</v>
      </c>
      <c r="N4721" t="s">
        <v>2</v>
      </c>
      <c r="O4721" t="s">
        <v>2</v>
      </c>
      <c r="T4721" t="s">
        <v>5518</v>
      </c>
      <c r="Z4721" s="4"/>
      <c r="AA4721" t="str">
        <f t="shared" si="365"/>
        <v>x</v>
      </c>
      <c r="AB4721">
        <f t="shared" si="366"/>
        <v>10</v>
      </c>
      <c r="AC4721" t="str">
        <f t="shared" si="367"/>
        <v/>
      </c>
      <c r="AD4721" t="str">
        <f t="shared" si="368"/>
        <v/>
      </c>
      <c r="AE4721" t="str">
        <f t="shared" si="369"/>
        <v/>
      </c>
      <c r="AF4721" t="s">
        <v>17472</v>
      </c>
      <c r="AG4721">
        <v>5</v>
      </c>
      <c r="AH4721" t="s">
        <v>18114</v>
      </c>
      <c r="AI4721">
        <v>293.51494000000002</v>
      </c>
      <c r="AJ4721">
        <v>122.21275</v>
      </c>
      <c r="AK4721">
        <v>0</v>
      </c>
      <c r="AL4721">
        <v>807</v>
      </c>
      <c r="AM4721">
        <v>807</v>
      </c>
      <c r="AN4721">
        <v>-20.41328</v>
      </c>
      <c r="AO4721">
        <v>57.43065</v>
      </c>
      <c r="AP4721" t="s">
        <v>2</v>
      </c>
      <c r="AQ4721" t="s">
        <v>1</v>
      </c>
      <c r="AR4721" t="s">
        <v>19371</v>
      </c>
      <c r="AS4721" t="s">
        <v>22756</v>
      </c>
      <c r="AT4721" t="s">
        <v>22756</v>
      </c>
      <c r="AU4721" t="s">
        <v>22831</v>
      </c>
      <c r="AV4721" t="s">
        <v>22831</v>
      </c>
      <c r="AW4721" t="s">
        <v>5518</v>
      </c>
      <c r="AX4721" t="s">
        <v>2</v>
      </c>
      <c r="AY4721" t="s">
        <v>2</v>
      </c>
      <c r="AZ4721" t="s">
        <v>31416</v>
      </c>
      <c r="BA4721" t="s">
        <v>2</v>
      </c>
      <c r="BB4721" t="s">
        <v>25612</v>
      </c>
      <c r="BC4721" t="s">
        <v>2</v>
      </c>
      <c r="BD4721" t="s">
        <v>2</v>
      </c>
      <c r="BE4721" t="s">
        <v>2</v>
      </c>
      <c r="BF4721" t="s">
        <v>2</v>
      </c>
    </row>
    <row r="4722" spans="1:58" x14ac:dyDescent="0.25">
      <c r="A4722">
        <v>14263</v>
      </c>
      <c r="B4722" t="s">
        <v>2</v>
      </c>
      <c r="C4722" t="s">
        <v>5520</v>
      </c>
      <c r="D4722" t="s">
        <v>5520</v>
      </c>
      <c r="E4722" t="s">
        <v>5521</v>
      </c>
      <c r="F4722" t="s">
        <v>5475</v>
      </c>
      <c r="G4722" t="s">
        <v>5502</v>
      </c>
      <c r="H4722" t="s">
        <v>5514</v>
      </c>
      <c r="I4722" t="s">
        <v>5516</v>
      </c>
      <c r="J4722" t="s">
        <v>5520</v>
      </c>
      <c r="K4722" t="s">
        <v>2</v>
      </c>
      <c r="L4722" t="s">
        <v>2</v>
      </c>
      <c r="M4722" t="s">
        <v>2</v>
      </c>
      <c r="N4722" t="s">
        <v>2</v>
      </c>
      <c r="O4722" t="s">
        <v>2</v>
      </c>
      <c r="T4722" t="s">
        <v>5520</v>
      </c>
      <c r="Z4722" s="4"/>
      <c r="AA4722" t="str">
        <f t="shared" si="365"/>
        <v>x</v>
      </c>
      <c r="AB4722">
        <f t="shared" si="366"/>
        <v>10</v>
      </c>
      <c r="AC4722" t="str">
        <f t="shared" si="367"/>
        <v/>
      </c>
      <c r="AD4722" t="str">
        <f t="shared" si="368"/>
        <v/>
      </c>
      <c r="AE4722" t="str">
        <f t="shared" si="369"/>
        <v/>
      </c>
      <c r="AF4722" t="s">
        <v>17472</v>
      </c>
      <c r="AG4722">
        <v>5</v>
      </c>
      <c r="AH4722" t="s">
        <v>18114</v>
      </c>
      <c r="AI4722">
        <v>98.972070000000002</v>
      </c>
      <c r="AJ4722">
        <v>54.149079999999998</v>
      </c>
      <c r="AK4722">
        <v>0</v>
      </c>
      <c r="AL4722">
        <v>592</v>
      </c>
      <c r="AM4722">
        <v>592</v>
      </c>
      <c r="AN4722">
        <v>-20.33905</v>
      </c>
      <c r="AO4722">
        <v>57.694020000000002</v>
      </c>
      <c r="AP4722" t="s">
        <v>2</v>
      </c>
      <c r="AQ4722" t="s">
        <v>1</v>
      </c>
      <c r="AR4722" t="s">
        <v>19371</v>
      </c>
      <c r="AS4722" t="s">
        <v>22756</v>
      </c>
      <c r="AT4722" t="s">
        <v>22756</v>
      </c>
      <c r="AU4722" t="s">
        <v>22831</v>
      </c>
      <c r="AV4722" t="s">
        <v>22831</v>
      </c>
      <c r="AW4722" t="s">
        <v>5520</v>
      </c>
      <c r="AX4722" t="s">
        <v>2</v>
      </c>
      <c r="AY4722" t="s">
        <v>2</v>
      </c>
      <c r="AZ4722" t="s">
        <v>31417</v>
      </c>
      <c r="BA4722" t="s">
        <v>2</v>
      </c>
      <c r="BB4722" t="s">
        <v>2</v>
      </c>
      <c r="BC4722" t="s">
        <v>2</v>
      </c>
      <c r="BD4722" t="s">
        <v>2</v>
      </c>
      <c r="BE4722" t="s">
        <v>2</v>
      </c>
      <c r="BF4722" t="s">
        <v>2</v>
      </c>
    </row>
    <row r="4723" spans="1:58" x14ac:dyDescent="0.25">
      <c r="A4723">
        <v>13018</v>
      </c>
      <c r="B4723" t="s">
        <v>2</v>
      </c>
      <c r="C4723" t="s">
        <v>5522</v>
      </c>
      <c r="D4723" t="s">
        <v>5522</v>
      </c>
      <c r="E4723" t="s">
        <v>5523</v>
      </c>
      <c r="F4723" t="s">
        <v>5475</v>
      </c>
      <c r="G4723" t="s">
        <v>5502</v>
      </c>
      <c r="H4723" t="s">
        <v>5514</v>
      </c>
      <c r="I4723" t="s">
        <v>5516</v>
      </c>
      <c r="J4723" t="s">
        <v>5522</v>
      </c>
      <c r="K4723" t="s">
        <v>2</v>
      </c>
      <c r="L4723" t="s">
        <v>2</v>
      </c>
      <c r="M4723" t="s">
        <v>2</v>
      </c>
      <c r="N4723" t="s">
        <v>2</v>
      </c>
      <c r="O4723" t="s">
        <v>2</v>
      </c>
      <c r="T4723" t="s">
        <v>5522</v>
      </c>
      <c r="Z4723" s="4"/>
      <c r="AA4723" t="str">
        <f t="shared" si="365"/>
        <v>x</v>
      </c>
      <c r="AB4723">
        <f t="shared" si="366"/>
        <v>10</v>
      </c>
      <c r="AC4723" t="str">
        <f t="shared" si="367"/>
        <v/>
      </c>
      <c r="AD4723" t="str">
        <f t="shared" si="368"/>
        <v/>
      </c>
      <c r="AE4723" t="str">
        <f t="shared" si="369"/>
        <v/>
      </c>
      <c r="AF4723" t="s">
        <v>17472</v>
      </c>
      <c r="AG4723">
        <v>5</v>
      </c>
      <c r="AH4723" t="s">
        <v>18114</v>
      </c>
      <c r="AI4723">
        <v>99.149709999999999</v>
      </c>
      <c r="AJ4723">
        <v>53.055300000000003</v>
      </c>
      <c r="AK4723">
        <v>4</v>
      </c>
      <c r="AL4723">
        <v>707</v>
      </c>
      <c r="AM4723">
        <v>703</v>
      </c>
      <c r="AN4723">
        <v>-20.184799999999999</v>
      </c>
      <c r="AO4723">
        <v>57.539560000000002</v>
      </c>
      <c r="AP4723" t="s">
        <v>2</v>
      </c>
      <c r="AQ4723" t="s">
        <v>1</v>
      </c>
      <c r="AR4723" t="s">
        <v>19371</v>
      </c>
      <c r="AS4723" t="s">
        <v>22756</v>
      </c>
      <c r="AT4723" t="s">
        <v>22756</v>
      </c>
      <c r="AU4723" t="s">
        <v>22831</v>
      </c>
      <c r="AV4723" t="s">
        <v>22831</v>
      </c>
      <c r="AW4723" t="s">
        <v>5522</v>
      </c>
      <c r="AX4723" t="s">
        <v>2</v>
      </c>
      <c r="AY4723" t="s">
        <v>2</v>
      </c>
      <c r="AZ4723" t="s">
        <v>5522</v>
      </c>
      <c r="BA4723" t="s">
        <v>2</v>
      </c>
      <c r="BB4723" t="s">
        <v>2</v>
      </c>
      <c r="BC4723" t="s">
        <v>2</v>
      </c>
      <c r="BD4723" t="s">
        <v>2</v>
      </c>
      <c r="BE4723" t="s">
        <v>27277</v>
      </c>
      <c r="BF4723" t="s">
        <v>2</v>
      </c>
    </row>
    <row r="4724" spans="1:58" x14ac:dyDescent="0.25">
      <c r="A4724">
        <v>13021</v>
      </c>
      <c r="B4724" t="s">
        <v>2</v>
      </c>
      <c r="C4724" t="s">
        <v>5524</v>
      </c>
      <c r="D4724" t="s">
        <v>5524</v>
      </c>
      <c r="E4724" t="s">
        <v>5525</v>
      </c>
      <c r="F4724" t="s">
        <v>5475</v>
      </c>
      <c r="G4724" t="s">
        <v>5502</v>
      </c>
      <c r="H4724" t="s">
        <v>5514</v>
      </c>
      <c r="I4724" t="s">
        <v>5524</v>
      </c>
      <c r="J4724" t="s">
        <v>2</v>
      </c>
      <c r="K4724" t="s">
        <v>2</v>
      </c>
      <c r="L4724" t="s">
        <v>2</v>
      </c>
      <c r="M4724" t="s">
        <v>2</v>
      </c>
      <c r="N4724" t="s">
        <v>2</v>
      </c>
      <c r="O4724" t="s">
        <v>2</v>
      </c>
      <c r="S4724" t="s">
        <v>5524</v>
      </c>
      <c r="Z4724" s="4"/>
      <c r="AA4724" t="str">
        <f t="shared" si="365"/>
        <v>x</v>
      </c>
      <c r="AB4724">
        <f t="shared" si="366"/>
        <v>10</v>
      </c>
      <c r="AC4724" t="str">
        <f t="shared" si="367"/>
        <v/>
      </c>
      <c r="AD4724" t="str">
        <f t="shared" si="368"/>
        <v/>
      </c>
      <c r="AE4724" t="str">
        <f t="shared" si="369"/>
        <v/>
      </c>
      <c r="AF4724" t="s">
        <v>17471</v>
      </c>
      <c r="AG4724">
        <v>4</v>
      </c>
      <c r="AH4724" t="s">
        <v>18135</v>
      </c>
      <c r="AI4724">
        <v>2325.77477</v>
      </c>
      <c r="AJ4724">
        <v>193.59422000000001</v>
      </c>
      <c r="AK4724">
        <v>0</v>
      </c>
      <c r="AL4724">
        <v>3033</v>
      </c>
      <c r="AM4724">
        <v>3033</v>
      </c>
      <c r="AN4724">
        <v>-21.142859999999999</v>
      </c>
      <c r="AO4724">
        <v>55.533850000000001</v>
      </c>
      <c r="AP4724" t="s">
        <v>2</v>
      </c>
      <c r="AQ4724" t="s">
        <v>1</v>
      </c>
      <c r="AR4724" t="s">
        <v>31140</v>
      </c>
      <c r="AS4724" t="s">
        <v>22756</v>
      </c>
      <c r="AT4724" t="s">
        <v>22756</v>
      </c>
      <c r="AU4724" t="s">
        <v>22831</v>
      </c>
      <c r="AV4724" t="s">
        <v>22831</v>
      </c>
      <c r="AW4724" t="s">
        <v>19598</v>
      </c>
      <c r="AX4724" t="s">
        <v>2</v>
      </c>
      <c r="AY4724" t="s">
        <v>5524</v>
      </c>
      <c r="AZ4724" t="s">
        <v>5524</v>
      </c>
      <c r="BA4724" t="s">
        <v>2</v>
      </c>
      <c r="BB4724" t="s">
        <v>22943</v>
      </c>
      <c r="BC4724" t="s">
        <v>2</v>
      </c>
      <c r="BD4724" t="s">
        <v>19599</v>
      </c>
      <c r="BE4724" t="s">
        <v>2</v>
      </c>
      <c r="BF4724" t="s">
        <v>2</v>
      </c>
    </row>
    <row r="4725" spans="1:58" x14ac:dyDescent="0.25">
      <c r="A4725">
        <v>14083</v>
      </c>
      <c r="B4725" t="s">
        <v>2</v>
      </c>
      <c r="C4725" t="s">
        <v>5526</v>
      </c>
      <c r="D4725" t="s">
        <v>5526</v>
      </c>
      <c r="E4725" t="s">
        <v>5527</v>
      </c>
      <c r="F4725" t="s">
        <v>5475</v>
      </c>
      <c r="G4725" t="s">
        <v>5502</v>
      </c>
      <c r="H4725" t="s">
        <v>5514</v>
      </c>
      <c r="I4725" t="s">
        <v>5524</v>
      </c>
      <c r="J4725" t="s">
        <v>5526</v>
      </c>
      <c r="K4725" t="s">
        <v>2</v>
      </c>
      <c r="L4725" t="s">
        <v>2</v>
      </c>
      <c r="M4725" t="s">
        <v>2</v>
      </c>
      <c r="N4725" t="s">
        <v>2</v>
      </c>
      <c r="O4725" t="s">
        <v>2</v>
      </c>
      <c r="T4725" t="s">
        <v>5526</v>
      </c>
      <c r="Z4725" s="4"/>
      <c r="AA4725" t="str">
        <f t="shared" si="365"/>
        <v>x</v>
      </c>
      <c r="AB4725">
        <f t="shared" si="366"/>
        <v>10</v>
      </c>
      <c r="AC4725" t="str">
        <f t="shared" si="367"/>
        <v/>
      </c>
      <c r="AD4725" t="str">
        <f t="shared" si="368"/>
        <v/>
      </c>
      <c r="AE4725" t="str">
        <f t="shared" si="369"/>
        <v/>
      </c>
      <c r="AF4725" t="s">
        <v>17472</v>
      </c>
      <c r="AG4725">
        <v>5</v>
      </c>
      <c r="AH4725" t="s">
        <v>18114</v>
      </c>
      <c r="AI4725">
        <v>847.27257999999995</v>
      </c>
      <c r="AJ4725">
        <v>116.66434</v>
      </c>
      <c r="AK4725">
        <v>0</v>
      </c>
      <c r="AL4725">
        <v>2600</v>
      </c>
      <c r="AM4725">
        <v>2600</v>
      </c>
      <c r="AN4725">
        <v>-21.250889999999998</v>
      </c>
      <c r="AO4725">
        <v>55.673110000000001</v>
      </c>
      <c r="AP4725" t="s">
        <v>2</v>
      </c>
      <c r="AQ4725" t="s">
        <v>1</v>
      </c>
      <c r="AR4725" t="s">
        <v>31140</v>
      </c>
      <c r="AS4725" t="s">
        <v>22756</v>
      </c>
      <c r="AT4725" t="s">
        <v>22756</v>
      </c>
      <c r="AU4725" t="s">
        <v>22831</v>
      </c>
      <c r="AV4725" t="s">
        <v>22831</v>
      </c>
      <c r="AW4725" t="s">
        <v>5526</v>
      </c>
      <c r="AX4725" t="s">
        <v>27571</v>
      </c>
      <c r="AY4725" t="s">
        <v>2</v>
      </c>
      <c r="AZ4725" t="s">
        <v>5526</v>
      </c>
      <c r="BA4725" t="s">
        <v>27569</v>
      </c>
      <c r="BB4725" t="s">
        <v>5526</v>
      </c>
      <c r="BC4725" t="s">
        <v>5526</v>
      </c>
      <c r="BD4725" t="s">
        <v>27570</v>
      </c>
      <c r="BE4725" t="s">
        <v>27572</v>
      </c>
      <c r="BF4725" t="s">
        <v>2</v>
      </c>
    </row>
    <row r="4726" spans="1:58" x14ac:dyDescent="0.25">
      <c r="A4726">
        <v>14082</v>
      </c>
      <c r="B4726" t="s">
        <v>2</v>
      </c>
      <c r="C4726" t="s">
        <v>5528</v>
      </c>
      <c r="D4726" t="s">
        <v>5528</v>
      </c>
      <c r="E4726" t="s">
        <v>5529</v>
      </c>
      <c r="F4726" t="s">
        <v>5475</v>
      </c>
      <c r="G4726" t="s">
        <v>5502</v>
      </c>
      <c r="H4726" t="s">
        <v>5514</v>
      </c>
      <c r="I4726" t="s">
        <v>5524</v>
      </c>
      <c r="J4726" t="s">
        <v>5528</v>
      </c>
      <c r="K4726" t="s">
        <v>2</v>
      </c>
      <c r="L4726" t="s">
        <v>2</v>
      </c>
      <c r="M4726" t="s">
        <v>2</v>
      </c>
      <c r="N4726" t="s">
        <v>2</v>
      </c>
      <c r="O4726" t="s">
        <v>2</v>
      </c>
      <c r="T4726" t="s">
        <v>5528</v>
      </c>
      <c r="Z4726" s="4"/>
      <c r="AA4726" t="str">
        <f t="shared" si="365"/>
        <v>x</v>
      </c>
      <c r="AB4726">
        <f t="shared" si="366"/>
        <v>10</v>
      </c>
      <c r="AC4726" t="str">
        <f t="shared" si="367"/>
        <v/>
      </c>
      <c r="AD4726" t="str">
        <f t="shared" si="368"/>
        <v/>
      </c>
      <c r="AE4726" t="str">
        <f t="shared" si="369"/>
        <v/>
      </c>
      <c r="AF4726" t="s">
        <v>17472</v>
      </c>
      <c r="AG4726">
        <v>5</v>
      </c>
      <c r="AH4726" t="s">
        <v>18114</v>
      </c>
      <c r="AI4726">
        <v>1478.50218</v>
      </c>
      <c r="AJ4726">
        <v>162.87805</v>
      </c>
      <c r="AK4726">
        <v>0</v>
      </c>
      <c r="AL4726">
        <v>3033</v>
      </c>
      <c r="AM4726">
        <v>3033</v>
      </c>
      <c r="AN4726">
        <v>-21.080390000000001</v>
      </c>
      <c r="AO4726">
        <v>55.453319999999998</v>
      </c>
      <c r="AP4726" t="s">
        <v>2</v>
      </c>
      <c r="AQ4726" t="s">
        <v>1</v>
      </c>
      <c r="AR4726" t="s">
        <v>31140</v>
      </c>
      <c r="AS4726" t="s">
        <v>22756</v>
      </c>
      <c r="AT4726" t="s">
        <v>22756</v>
      </c>
      <c r="AU4726" t="s">
        <v>22831</v>
      </c>
      <c r="AV4726" t="s">
        <v>22831</v>
      </c>
      <c r="AW4726" t="s">
        <v>5528</v>
      </c>
      <c r="AX4726" t="s">
        <v>2</v>
      </c>
      <c r="AY4726" t="s">
        <v>2</v>
      </c>
      <c r="AZ4726" t="s">
        <v>2</v>
      </c>
      <c r="BA4726" t="s">
        <v>28890</v>
      </c>
      <c r="BB4726" t="s">
        <v>5528</v>
      </c>
      <c r="BC4726" t="s">
        <v>5528</v>
      </c>
      <c r="BD4726" t="s">
        <v>28891</v>
      </c>
      <c r="BE4726" t="s">
        <v>28892</v>
      </c>
      <c r="BF4726" t="s">
        <v>2</v>
      </c>
    </row>
    <row r="4727" spans="1:58" x14ac:dyDescent="0.25">
      <c r="A4727">
        <v>21018</v>
      </c>
      <c r="B4727" t="s">
        <v>2</v>
      </c>
      <c r="C4727" t="s">
        <v>14734</v>
      </c>
      <c r="D4727" t="s">
        <v>14734</v>
      </c>
      <c r="E4727" t="s">
        <v>14735</v>
      </c>
      <c r="F4727" t="s">
        <v>5475</v>
      </c>
      <c r="G4727" t="s">
        <v>5502</v>
      </c>
      <c r="H4727" t="s">
        <v>5514</v>
      </c>
      <c r="I4727" t="s">
        <v>14734</v>
      </c>
      <c r="J4727" t="s">
        <v>2</v>
      </c>
      <c r="K4727" t="s">
        <v>2</v>
      </c>
      <c r="L4727" t="s">
        <v>2</v>
      </c>
      <c r="M4727" t="s">
        <v>2</v>
      </c>
      <c r="N4727" t="s">
        <v>2</v>
      </c>
      <c r="O4727" t="s">
        <v>2</v>
      </c>
      <c r="S4727" t="s">
        <v>14734</v>
      </c>
      <c r="Z4727" s="4"/>
      <c r="AA4727" t="str">
        <f t="shared" si="365"/>
        <v>x</v>
      </c>
      <c r="AB4727">
        <f t="shared" si="366"/>
        <v>10</v>
      </c>
      <c r="AC4727" t="str">
        <f t="shared" si="367"/>
        <v/>
      </c>
      <c r="AD4727" t="str">
        <f t="shared" si="368"/>
        <v/>
      </c>
      <c r="AE4727" t="str">
        <f t="shared" si="369"/>
        <v/>
      </c>
      <c r="AF4727" t="s">
        <v>17472</v>
      </c>
      <c r="AG4727">
        <v>4</v>
      </c>
      <c r="AH4727" t="s">
        <v>18135</v>
      </c>
      <c r="AI4727">
        <v>0</v>
      </c>
      <c r="AJ4727">
        <v>0</v>
      </c>
      <c r="AK4727">
        <v>0</v>
      </c>
      <c r="AL4727">
        <v>0</v>
      </c>
      <c r="AM4727">
        <v>0</v>
      </c>
      <c r="AN4727">
        <v>-19.717669999999998</v>
      </c>
      <c r="AO4727">
        <v>63.41892</v>
      </c>
      <c r="AP4727" t="s">
        <v>2</v>
      </c>
      <c r="AQ4727" t="s">
        <v>2</v>
      </c>
      <c r="AR4727" t="s">
        <v>19371</v>
      </c>
      <c r="AS4727" t="s">
        <v>22756</v>
      </c>
      <c r="AT4727" t="s">
        <v>22756</v>
      </c>
      <c r="AU4727" t="s">
        <v>22831</v>
      </c>
      <c r="AV4727" t="s">
        <v>22831</v>
      </c>
      <c r="AW4727" t="s">
        <v>14734</v>
      </c>
      <c r="AX4727" t="s">
        <v>29830</v>
      </c>
      <c r="AY4727" t="s">
        <v>2</v>
      </c>
      <c r="AZ4727" t="s">
        <v>14734</v>
      </c>
      <c r="BA4727" t="s">
        <v>14734</v>
      </c>
      <c r="BB4727" t="s">
        <v>14734</v>
      </c>
      <c r="BC4727" t="s">
        <v>14734</v>
      </c>
      <c r="BD4727" t="s">
        <v>29829</v>
      </c>
      <c r="BE4727" t="s">
        <v>29831</v>
      </c>
      <c r="BF4727" t="s">
        <v>2</v>
      </c>
    </row>
    <row r="4728" spans="1:58" x14ac:dyDescent="0.25">
      <c r="A4728">
        <v>14291</v>
      </c>
      <c r="B4728" t="s">
        <v>2</v>
      </c>
      <c r="C4728" t="s">
        <v>5530</v>
      </c>
      <c r="D4728" t="s">
        <v>5530</v>
      </c>
      <c r="E4728" t="s">
        <v>5531</v>
      </c>
      <c r="F4728" t="s">
        <v>5475</v>
      </c>
      <c r="G4728" t="s">
        <v>5502</v>
      </c>
      <c r="H4728" t="s">
        <v>5530</v>
      </c>
      <c r="I4728" t="s">
        <v>2</v>
      </c>
      <c r="J4728" t="s">
        <v>2</v>
      </c>
      <c r="K4728" t="s">
        <v>2</v>
      </c>
      <c r="L4728" t="s">
        <v>2</v>
      </c>
      <c r="M4728" t="s">
        <v>2</v>
      </c>
      <c r="N4728" t="s">
        <v>2</v>
      </c>
      <c r="O4728" t="s">
        <v>2</v>
      </c>
      <c r="R4728" t="s">
        <v>5530</v>
      </c>
      <c r="Z4728" s="4"/>
      <c r="AA4728" t="str">
        <f t="shared" si="365"/>
        <v>x</v>
      </c>
      <c r="AB4728">
        <f t="shared" si="366"/>
        <v>10</v>
      </c>
      <c r="AC4728" t="str">
        <f t="shared" si="367"/>
        <v/>
      </c>
      <c r="AD4728" t="str">
        <f t="shared" si="368"/>
        <v/>
      </c>
      <c r="AE4728" t="str">
        <f t="shared" si="369"/>
        <v/>
      </c>
      <c r="AF4728" t="s">
        <v>17471</v>
      </c>
      <c r="AG4728">
        <v>3</v>
      </c>
      <c r="AH4728" t="s">
        <v>18142</v>
      </c>
      <c r="AI4728">
        <v>161.43190000000001</v>
      </c>
      <c r="AJ4728">
        <v>85.622219999999999</v>
      </c>
      <c r="AK4728">
        <v>-3</v>
      </c>
      <c r="AL4728">
        <v>877</v>
      </c>
      <c r="AM4728">
        <v>880</v>
      </c>
      <c r="AN4728">
        <v>-4.6393129999999996</v>
      </c>
      <c r="AO4728">
        <v>55.424019999999999</v>
      </c>
      <c r="AP4728" t="s">
        <v>2</v>
      </c>
      <c r="AQ4728" t="s">
        <v>1</v>
      </c>
      <c r="AR4728" t="s">
        <v>18357</v>
      </c>
      <c r="AS4728" t="s">
        <v>22747</v>
      </c>
      <c r="AT4728" t="s">
        <v>22747</v>
      </c>
      <c r="AU4728" t="s">
        <v>22831</v>
      </c>
      <c r="AV4728" t="s">
        <v>22831</v>
      </c>
      <c r="AW4728" t="s">
        <v>5530</v>
      </c>
      <c r="AX4728" t="s">
        <v>23039</v>
      </c>
      <c r="AY4728" t="s">
        <v>23037</v>
      </c>
      <c r="AZ4728" t="s">
        <v>5530</v>
      </c>
      <c r="BA4728" t="s">
        <v>5530</v>
      </c>
      <c r="BB4728" t="s">
        <v>5530</v>
      </c>
      <c r="BC4728" t="s">
        <v>5530</v>
      </c>
      <c r="BD4728" t="s">
        <v>23038</v>
      </c>
      <c r="BE4728" t="s">
        <v>23040</v>
      </c>
      <c r="BF4728" t="s">
        <v>2</v>
      </c>
    </row>
    <row r="4729" spans="1:58" x14ac:dyDescent="0.25">
      <c r="A4729">
        <v>18719</v>
      </c>
      <c r="B4729" t="s">
        <v>2</v>
      </c>
      <c r="C4729" t="s">
        <v>5532</v>
      </c>
      <c r="D4729" t="s">
        <v>5532</v>
      </c>
      <c r="E4729" t="s">
        <v>5533</v>
      </c>
      <c r="F4729" t="s">
        <v>5475</v>
      </c>
      <c r="G4729" t="s">
        <v>5502</v>
      </c>
      <c r="H4729" t="s">
        <v>5530</v>
      </c>
      <c r="I4729" t="s">
        <v>5532</v>
      </c>
      <c r="J4729" t="s">
        <v>2</v>
      </c>
      <c r="K4729" t="s">
        <v>2</v>
      </c>
      <c r="L4729" t="s">
        <v>2</v>
      </c>
      <c r="M4729" t="s">
        <v>2</v>
      </c>
      <c r="N4729" t="s">
        <v>2</v>
      </c>
      <c r="O4729" t="s">
        <v>2</v>
      </c>
      <c r="S4729" t="s">
        <v>5532</v>
      </c>
      <c r="Z4729" s="4"/>
      <c r="AA4729" t="str">
        <f t="shared" si="365"/>
        <v>x</v>
      </c>
      <c r="AB4729">
        <f t="shared" si="366"/>
        <v>10</v>
      </c>
      <c r="AC4729" t="str">
        <f t="shared" si="367"/>
        <v/>
      </c>
      <c r="AD4729" t="str">
        <f t="shared" si="368"/>
        <v/>
      </c>
      <c r="AE4729" t="str">
        <f t="shared" si="369"/>
        <v/>
      </c>
      <c r="AF4729" t="s">
        <v>17472</v>
      </c>
      <c r="AG4729">
        <v>4</v>
      </c>
      <c r="AH4729" t="s">
        <v>18135</v>
      </c>
      <c r="AI4729">
        <v>0</v>
      </c>
      <c r="AJ4729">
        <v>0</v>
      </c>
      <c r="AK4729">
        <v>0</v>
      </c>
      <c r="AL4729">
        <v>0</v>
      </c>
      <c r="AM4729">
        <v>0</v>
      </c>
      <c r="AN4729">
        <v>-4.3510609999999996</v>
      </c>
      <c r="AO4729">
        <v>55.8752</v>
      </c>
      <c r="AP4729" t="s">
        <v>2</v>
      </c>
      <c r="AQ4729" t="s">
        <v>2</v>
      </c>
      <c r="AR4729" t="s">
        <v>18357</v>
      </c>
      <c r="AS4729" t="s">
        <v>22747</v>
      </c>
      <c r="AT4729" t="s">
        <v>22747</v>
      </c>
      <c r="AU4729" t="s">
        <v>22831</v>
      </c>
      <c r="AV4729" t="s">
        <v>22831</v>
      </c>
      <c r="AW4729" t="s">
        <v>5532</v>
      </c>
      <c r="AX4729" t="s">
        <v>27782</v>
      </c>
      <c r="AY4729" t="s">
        <v>2</v>
      </c>
      <c r="AZ4729" t="s">
        <v>5532</v>
      </c>
      <c r="BA4729" t="s">
        <v>5532</v>
      </c>
      <c r="BB4729" t="s">
        <v>5532</v>
      </c>
      <c r="BC4729" t="s">
        <v>5532</v>
      </c>
      <c r="BD4729" t="s">
        <v>21590</v>
      </c>
      <c r="BE4729" t="s">
        <v>27783</v>
      </c>
      <c r="BF4729" t="s">
        <v>2</v>
      </c>
    </row>
    <row r="4730" spans="1:58" x14ac:dyDescent="0.25">
      <c r="A4730">
        <v>14292</v>
      </c>
      <c r="B4730" t="s">
        <v>2</v>
      </c>
      <c r="C4730" t="s">
        <v>5534</v>
      </c>
      <c r="D4730" t="s">
        <v>5534</v>
      </c>
      <c r="E4730" t="s">
        <v>5535</v>
      </c>
      <c r="F4730" t="s">
        <v>5475</v>
      </c>
      <c r="G4730" t="s">
        <v>5502</v>
      </c>
      <c r="H4730" t="s">
        <v>5530</v>
      </c>
      <c r="I4730" t="s">
        <v>5534</v>
      </c>
      <c r="J4730" t="s">
        <v>2</v>
      </c>
      <c r="K4730" t="s">
        <v>2</v>
      </c>
      <c r="L4730" t="s">
        <v>2</v>
      </c>
      <c r="M4730" t="s">
        <v>2</v>
      </c>
      <c r="N4730" t="s">
        <v>2</v>
      </c>
      <c r="O4730" t="s">
        <v>2</v>
      </c>
      <c r="S4730" t="s">
        <v>5534</v>
      </c>
      <c r="Z4730" s="4"/>
      <c r="AA4730" t="str">
        <f t="shared" si="365"/>
        <v>x</v>
      </c>
      <c r="AB4730">
        <f t="shared" si="366"/>
        <v>10</v>
      </c>
      <c r="AC4730" t="str">
        <f t="shared" si="367"/>
        <v/>
      </c>
      <c r="AD4730" t="str">
        <f t="shared" si="368"/>
        <v/>
      </c>
      <c r="AE4730" t="str">
        <f t="shared" si="369"/>
        <v/>
      </c>
      <c r="AF4730" t="s">
        <v>17472</v>
      </c>
      <c r="AG4730">
        <v>4</v>
      </c>
      <c r="AH4730" t="s">
        <v>18135</v>
      </c>
      <c r="AI4730">
        <v>135.94564</v>
      </c>
      <c r="AJ4730">
        <v>65.776910000000001</v>
      </c>
      <c r="AK4730">
        <v>-3</v>
      </c>
      <c r="AL4730">
        <v>877</v>
      </c>
      <c r="AM4730">
        <v>880</v>
      </c>
      <c r="AN4730">
        <v>-4.6669130000000001</v>
      </c>
      <c r="AO4730">
        <v>55.459719999999997</v>
      </c>
      <c r="AP4730" t="s">
        <v>2</v>
      </c>
      <c r="AQ4730" t="s">
        <v>1</v>
      </c>
      <c r="AR4730" t="s">
        <v>18357</v>
      </c>
      <c r="AS4730" t="s">
        <v>22747</v>
      </c>
      <c r="AT4730" t="s">
        <v>22747</v>
      </c>
      <c r="AU4730" t="s">
        <v>22831</v>
      </c>
      <c r="AV4730" t="s">
        <v>22831</v>
      </c>
      <c r="AW4730" t="s">
        <v>21053</v>
      </c>
      <c r="AX4730" t="s">
        <v>26785</v>
      </c>
      <c r="AY4730" t="s">
        <v>5534</v>
      </c>
      <c r="AZ4730" t="s">
        <v>5534</v>
      </c>
      <c r="BA4730" t="s">
        <v>5534</v>
      </c>
      <c r="BB4730" t="s">
        <v>5534</v>
      </c>
      <c r="BC4730" t="s">
        <v>21054</v>
      </c>
      <c r="BD4730" t="s">
        <v>21055</v>
      </c>
      <c r="BE4730" t="s">
        <v>26786</v>
      </c>
      <c r="BF4730" t="s">
        <v>2</v>
      </c>
    </row>
    <row r="4731" spans="1:58" x14ac:dyDescent="0.25">
      <c r="A4731">
        <v>18718</v>
      </c>
      <c r="B4731" t="s">
        <v>2</v>
      </c>
      <c r="C4731" t="s">
        <v>5536</v>
      </c>
      <c r="D4731" t="s">
        <v>5536</v>
      </c>
      <c r="E4731" t="s">
        <v>5537</v>
      </c>
      <c r="F4731" t="s">
        <v>5475</v>
      </c>
      <c r="G4731" t="s">
        <v>5502</v>
      </c>
      <c r="H4731" t="s">
        <v>5530</v>
      </c>
      <c r="I4731" t="s">
        <v>5536</v>
      </c>
      <c r="J4731" t="s">
        <v>2</v>
      </c>
      <c r="K4731" t="s">
        <v>2</v>
      </c>
      <c r="L4731" t="s">
        <v>2</v>
      </c>
      <c r="M4731" t="s">
        <v>2</v>
      </c>
      <c r="N4731" t="s">
        <v>2</v>
      </c>
      <c r="O4731" t="s">
        <v>2</v>
      </c>
      <c r="S4731" t="s">
        <v>5536</v>
      </c>
      <c r="Z4731" s="4"/>
      <c r="AA4731" t="str">
        <f t="shared" si="365"/>
        <v>x</v>
      </c>
      <c r="AB4731">
        <f t="shared" si="366"/>
        <v>10</v>
      </c>
      <c r="AC4731" t="str">
        <f t="shared" si="367"/>
        <v/>
      </c>
      <c r="AD4731" t="str">
        <f t="shared" si="368"/>
        <v/>
      </c>
      <c r="AE4731" t="str">
        <f t="shared" si="369"/>
        <v/>
      </c>
      <c r="AF4731" t="s">
        <v>17472</v>
      </c>
      <c r="AG4731">
        <v>4</v>
      </c>
      <c r="AH4731" t="s">
        <v>18135</v>
      </c>
      <c r="AI4731">
        <v>0</v>
      </c>
      <c r="AJ4731">
        <v>0</v>
      </c>
      <c r="AK4731">
        <v>0</v>
      </c>
      <c r="AL4731">
        <v>0</v>
      </c>
      <c r="AM4731">
        <v>0</v>
      </c>
      <c r="AN4731">
        <v>-4.3162390000000004</v>
      </c>
      <c r="AO4731">
        <v>55.713369999999998</v>
      </c>
      <c r="AP4731" t="s">
        <v>2</v>
      </c>
      <c r="AQ4731" t="s">
        <v>2</v>
      </c>
      <c r="AR4731" t="s">
        <v>18357</v>
      </c>
      <c r="AS4731" t="s">
        <v>22747</v>
      </c>
      <c r="AT4731" t="s">
        <v>22747</v>
      </c>
      <c r="AU4731" t="s">
        <v>22831</v>
      </c>
      <c r="AV4731" t="s">
        <v>22831</v>
      </c>
      <c r="AW4731" t="s">
        <v>5536</v>
      </c>
      <c r="AX4731" t="s">
        <v>29667</v>
      </c>
      <c r="AY4731" t="s">
        <v>2</v>
      </c>
      <c r="AZ4731" t="s">
        <v>5536</v>
      </c>
      <c r="BA4731" t="s">
        <v>5536</v>
      </c>
      <c r="BB4731" t="s">
        <v>5536</v>
      </c>
      <c r="BC4731" t="s">
        <v>5536</v>
      </c>
      <c r="BD4731" t="s">
        <v>22517</v>
      </c>
      <c r="BE4731" t="s">
        <v>29668</v>
      </c>
      <c r="BF4731" t="s">
        <v>2</v>
      </c>
    </row>
    <row r="4732" spans="1:58" x14ac:dyDescent="0.25">
      <c r="A4732">
        <v>14293</v>
      </c>
      <c r="B4732" t="s">
        <v>2</v>
      </c>
      <c r="C4732" t="s">
        <v>5538</v>
      </c>
      <c r="D4732" t="s">
        <v>5538</v>
      </c>
      <c r="E4732" t="s">
        <v>5539</v>
      </c>
      <c r="F4732" t="s">
        <v>5475</v>
      </c>
      <c r="G4732" t="s">
        <v>5502</v>
      </c>
      <c r="H4732" t="s">
        <v>5530</v>
      </c>
      <c r="I4732" t="s">
        <v>5538</v>
      </c>
      <c r="J4732" t="s">
        <v>2</v>
      </c>
      <c r="K4732" t="s">
        <v>2</v>
      </c>
      <c r="L4732" t="s">
        <v>2</v>
      </c>
      <c r="M4732" t="s">
        <v>2</v>
      </c>
      <c r="N4732" t="s">
        <v>2</v>
      </c>
      <c r="O4732" t="s">
        <v>2</v>
      </c>
      <c r="S4732" t="s">
        <v>5538</v>
      </c>
      <c r="Z4732" s="4"/>
      <c r="AA4732" t="str">
        <f t="shared" si="365"/>
        <v>x</v>
      </c>
      <c r="AB4732">
        <f t="shared" si="366"/>
        <v>10</v>
      </c>
      <c r="AC4732" t="str">
        <f t="shared" si="367"/>
        <v/>
      </c>
      <c r="AD4732" t="str">
        <f t="shared" si="368"/>
        <v/>
      </c>
      <c r="AE4732" t="str">
        <f t="shared" si="369"/>
        <v/>
      </c>
      <c r="AF4732" t="s">
        <v>17472</v>
      </c>
      <c r="AG4732">
        <v>4</v>
      </c>
      <c r="AH4732" t="s">
        <v>18135</v>
      </c>
      <c r="AI4732">
        <v>25.486260000000001</v>
      </c>
      <c r="AJ4732">
        <v>19.845310000000001</v>
      </c>
      <c r="AK4732">
        <v>0</v>
      </c>
      <c r="AL4732">
        <v>691</v>
      </c>
      <c r="AM4732">
        <v>691</v>
      </c>
      <c r="AN4732">
        <v>-4.489547</v>
      </c>
      <c r="AO4732">
        <v>55.23028</v>
      </c>
      <c r="AP4732" t="s">
        <v>2</v>
      </c>
      <c r="AQ4732" t="s">
        <v>1</v>
      </c>
      <c r="AR4732" t="s">
        <v>18357</v>
      </c>
      <c r="AS4732" t="s">
        <v>22747</v>
      </c>
      <c r="AT4732" t="s">
        <v>22747</v>
      </c>
      <c r="AU4732" t="s">
        <v>22831</v>
      </c>
      <c r="AV4732" t="s">
        <v>22831</v>
      </c>
      <c r="AW4732" t="s">
        <v>5538</v>
      </c>
      <c r="AX4732" t="s">
        <v>2</v>
      </c>
      <c r="AY4732" t="s">
        <v>5538</v>
      </c>
      <c r="AZ4732" t="s">
        <v>31444</v>
      </c>
      <c r="BA4732" t="s">
        <v>21248</v>
      </c>
      <c r="BB4732" t="s">
        <v>5538</v>
      </c>
      <c r="BC4732" t="s">
        <v>21249</v>
      </c>
      <c r="BD4732" t="s">
        <v>21250</v>
      </c>
      <c r="BE4732" t="s">
        <v>27545</v>
      </c>
      <c r="BF4732" t="s">
        <v>2</v>
      </c>
    </row>
    <row r="4733" spans="1:58" x14ac:dyDescent="0.25">
      <c r="A4733">
        <v>12159</v>
      </c>
      <c r="B4733" t="s">
        <v>2</v>
      </c>
      <c r="C4733" t="s">
        <v>5540</v>
      </c>
      <c r="D4733" t="s">
        <v>5540</v>
      </c>
      <c r="E4733" t="s">
        <v>5540</v>
      </c>
      <c r="F4733" t="s">
        <v>5540</v>
      </c>
      <c r="G4733" t="s">
        <v>2</v>
      </c>
      <c r="H4733" t="s">
        <v>2</v>
      </c>
      <c r="I4733" t="s">
        <v>2</v>
      </c>
      <c r="J4733" t="s">
        <v>2</v>
      </c>
      <c r="K4733" t="s">
        <v>2</v>
      </c>
      <c r="L4733" t="s">
        <v>2</v>
      </c>
      <c r="M4733" t="s">
        <v>2</v>
      </c>
      <c r="N4733" t="s">
        <v>2</v>
      </c>
      <c r="O4733" t="s">
        <v>2</v>
      </c>
      <c r="P4733" t="s">
        <v>5540</v>
      </c>
      <c r="Z4733" s="4"/>
      <c r="AA4733" t="str">
        <f t="shared" si="365"/>
        <v>x</v>
      </c>
      <c r="AB4733">
        <f t="shared" si="366"/>
        <v>10</v>
      </c>
      <c r="AC4733" t="str">
        <f t="shared" si="367"/>
        <v/>
      </c>
      <c r="AD4733" t="str">
        <f t="shared" si="368"/>
        <v/>
      </c>
      <c r="AE4733" t="str">
        <f t="shared" si="369"/>
        <v/>
      </c>
      <c r="AF4733" t="s">
        <v>17471</v>
      </c>
      <c r="AG4733">
        <v>1</v>
      </c>
      <c r="AH4733" t="s">
        <v>18585</v>
      </c>
      <c r="AI4733">
        <v>5041455.8314100001</v>
      </c>
      <c r="AJ4733">
        <v>855758.48910999997</v>
      </c>
      <c r="AK4733">
        <v>-196</v>
      </c>
      <c r="AL4733">
        <v>6145</v>
      </c>
      <c r="AM4733">
        <v>6341</v>
      </c>
      <c r="AN4733">
        <v>56.518590000000003</v>
      </c>
      <c r="AO4733">
        <v>-103.687</v>
      </c>
      <c r="AP4733" t="s">
        <v>2</v>
      </c>
      <c r="AQ4733" t="s">
        <v>1</v>
      </c>
      <c r="AR4733" t="s">
        <v>30687</v>
      </c>
      <c r="AT4733" t="s">
        <v>22709</v>
      </c>
      <c r="AU4733" t="s">
        <v>5540</v>
      </c>
      <c r="AV4733" t="s">
        <v>22857</v>
      </c>
      <c r="AW4733" t="s">
        <v>5540</v>
      </c>
      <c r="AX4733" t="s">
        <v>24213</v>
      </c>
      <c r="AY4733" t="s">
        <v>24208</v>
      </c>
      <c r="AZ4733" t="s">
        <v>5540</v>
      </c>
      <c r="BA4733" t="s">
        <v>24209</v>
      </c>
      <c r="BB4733" t="s">
        <v>24210</v>
      </c>
      <c r="BC4733" t="s">
        <v>24211</v>
      </c>
      <c r="BD4733" t="s">
        <v>24212</v>
      </c>
      <c r="BE4733" t="s">
        <v>24214</v>
      </c>
      <c r="BF4733" t="s">
        <v>2</v>
      </c>
    </row>
    <row r="4734" spans="1:58" x14ac:dyDescent="0.25">
      <c r="A4734">
        <v>12218</v>
      </c>
      <c r="B4734" t="s">
        <v>2</v>
      </c>
      <c r="C4734" t="s">
        <v>5541</v>
      </c>
      <c r="D4734" t="s">
        <v>5541</v>
      </c>
      <c r="E4734" t="s">
        <v>5542</v>
      </c>
      <c r="F4734" t="s">
        <v>5540</v>
      </c>
      <c r="G4734" t="s">
        <v>5541</v>
      </c>
      <c r="H4734" t="s">
        <v>2</v>
      </c>
      <c r="I4734" t="s">
        <v>2</v>
      </c>
      <c r="J4734" t="s">
        <v>2</v>
      </c>
      <c r="K4734" t="s">
        <v>2</v>
      </c>
      <c r="L4734" t="s">
        <v>2</v>
      </c>
      <c r="M4734" t="s">
        <v>2</v>
      </c>
      <c r="N4734" t="s">
        <v>2</v>
      </c>
      <c r="O4734" t="s">
        <v>2</v>
      </c>
      <c r="Q4734" t="s">
        <v>5541</v>
      </c>
      <c r="Z4734" s="4"/>
      <c r="AA4734" t="str">
        <f t="shared" si="365"/>
        <v>x</v>
      </c>
      <c r="AB4734">
        <f t="shared" si="366"/>
        <v>10</v>
      </c>
      <c r="AC4734" t="str">
        <f t="shared" si="367"/>
        <v/>
      </c>
      <c r="AD4734" t="str">
        <f t="shared" si="368"/>
        <v/>
      </c>
      <c r="AE4734" t="str">
        <f t="shared" si="369"/>
        <v/>
      </c>
      <c r="AF4734" t="s">
        <v>17471</v>
      </c>
      <c r="AG4734">
        <v>2</v>
      </c>
      <c r="AH4734" t="s">
        <v>18114</v>
      </c>
      <c r="AI4734">
        <v>3793321.06171</v>
      </c>
      <c r="AJ4734">
        <v>564372.68533999997</v>
      </c>
      <c r="AK4734">
        <v>-196</v>
      </c>
      <c r="AL4734">
        <v>6145</v>
      </c>
      <c r="AM4734">
        <v>6341</v>
      </c>
      <c r="AN4734">
        <v>50.517130000000002</v>
      </c>
      <c r="AO4734">
        <v>-126.4012</v>
      </c>
      <c r="AP4734" t="s">
        <v>2</v>
      </c>
      <c r="AQ4734" t="s">
        <v>1</v>
      </c>
      <c r="AR4734" t="s">
        <v>19161</v>
      </c>
      <c r="AS4734" t="s">
        <v>22610</v>
      </c>
      <c r="AT4734" t="s">
        <v>22716</v>
      </c>
      <c r="AU4734" t="s">
        <v>5540</v>
      </c>
      <c r="AV4734" t="s">
        <v>22860</v>
      </c>
      <c r="AW4734" t="s">
        <v>5541</v>
      </c>
      <c r="AX4734" t="s">
        <v>24896</v>
      </c>
      <c r="AY4734" t="s">
        <v>2</v>
      </c>
      <c r="AZ4734" t="s">
        <v>30712</v>
      </c>
      <c r="BA4734" t="s">
        <v>24893</v>
      </c>
      <c r="BB4734" t="s">
        <v>24894</v>
      </c>
      <c r="BC4734" t="s">
        <v>2</v>
      </c>
      <c r="BD4734" t="s">
        <v>24895</v>
      </c>
      <c r="BE4734" t="s">
        <v>24897</v>
      </c>
      <c r="BF4734" t="s">
        <v>2</v>
      </c>
    </row>
    <row r="4735" spans="1:58" x14ac:dyDescent="0.25">
      <c r="A4735">
        <v>15783</v>
      </c>
      <c r="B4735" t="s">
        <v>2</v>
      </c>
      <c r="C4735" t="s">
        <v>5543</v>
      </c>
      <c r="D4735" t="s">
        <v>5543</v>
      </c>
      <c r="E4735" t="s">
        <v>5544</v>
      </c>
      <c r="F4735" t="s">
        <v>5540</v>
      </c>
      <c r="G4735" t="s">
        <v>5541</v>
      </c>
      <c r="H4735" t="s">
        <v>5543</v>
      </c>
      <c r="I4735" t="s">
        <v>2</v>
      </c>
      <c r="J4735" t="s">
        <v>2</v>
      </c>
      <c r="K4735" t="s">
        <v>2</v>
      </c>
      <c r="L4735" t="s">
        <v>2</v>
      </c>
      <c r="M4735" t="s">
        <v>2</v>
      </c>
      <c r="N4735" t="s">
        <v>2</v>
      </c>
      <c r="O4735" t="s">
        <v>2</v>
      </c>
      <c r="R4735" t="s">
        <v>5543</v>
      </c>
      <c r="Z4735" s="4"/>
      <c r="AA4735" t="str">
        <f t="shared" si="365"/>
        <v>x</v>
      </c>
      <c r="AB4735">
        <f t="shared" si="366"/>
        <v>10</v>
      </c>
      <c r="AC4735" t="str">
        <f t="shared" si="367"/>
        <v/>
      </c>
      <c r="AD4735" t="str">
        <f t="shared" si="368"/>
        <v/>
      </c>
      <c r="AE4735" t="str">
        <f t="shared" si="369"/>
        <v/>
      </c>
      <c r="AF4735" t="s">
        <v>17471</v>
      </c>
      <c r="AG4735">
        <v>3</v>
      </c>
      <c r="AH4735" t="s">
        <v>18120</v>
      </c>
      <c r="AI4735">
        <v>889670.59450999997</v>
      </c>
      <c r="AJ4735">
        <v>172012.9577</v>
      </c>
      <c r="AK4735">
        <v>-17</v>
      </c>
      <c r="AL4735">
        <v>6145</v>
      </c>
      <c r="AM4735">
        <v>6162</v>
      </c>
      <c r="AN4735">
        <v>64.013990000000007</v>
      </c>
      <c r="AO4735">
        <v>-142.01910000000001</v>
      </c>
      <c r="AP4735" t="s">
        <v>2</v>
      </c>
      <c r="AQ4735" t="s">
        <v>1</v>
      </c>
      <c r="AR4735" t="s">
        <v>18228</v>
      </c>
      <c r="AS4735" t="s">
        <v>22610</v>
      </c>
      <c r="AT4735" t="s">
        <v>22783</v>
      </c>
      <c r="AU4735" t="s">
        <v>5540</v>
      </c>
      <c r="AV4735" t="s">
        <v>22826</v>
      </c>
      <c r="AW4735" t="s">
        <v>5543</v>
      </c>
      <c r="AX4735" t="s">
        <v>2</v>
      </c>
      <c r="AY4735" t="s">
        <v>2</v>
      </c>
      <c r="AZ4735" t="s">
        <v>5543</v>
      </c>
      <c r="BA4735" t="s">
        <v>2</v>
      </c>
      <c r="BB4735" t="s">
        <v>2</v>
      </c>
      <c r="BC4735" t="s">
        <v>2</v>
      </c>
      <c r="BD4735" t="s">
        <v>2</v>
      </c>
      <c r="BE4735" t="s">
        <v>2</v>
      </c>
      <c r="BF4735" t="s">
        <v>2</v>
      </c>
    </row>
    <row r="4736" spans="1:58" x14ac:dyDescent="0.25">
      <c r="A4736">
        <v>12546</v>
      </c>
      <c r="B4736" t="s">
        <v>2</v>
      </c>
      <c r="C4736" t="s">
        <v>5545</v>
      </c>
      <c r="D4736" t="s">
        <v>5545</v>
      </c>
      <c r="E4736" t="s">
        <v>5546</v>
      </c>
      <c r="F4736" t="s">
        <v>5540</v>
      </c>
      <c r="G4736" t="s">
        <v>5541</v>
      </c>
      <c r="H4736" t="s">
        <v>5543</v>
      </c>
      <c r="I4736" t="s">
        <v>5545</v>
      </c>
      <c r="J4736" t="s">
        <v>2</v>
      </c>
      <c r="K4736" t="s">
        <v>2</v>
      </c>
      <c r="L4736" t="s">
        <v>2</v>
      </c>
      <c r="M4736" t="s">
        <v>2</v>
      </c>
      <c r="N4736" t="s">
        <v>2</v>
      </c>
      <c r="O4736" t="s">
        <v>2</v>
      </c>
      <c r="S4736" t="s">
        <v>5545</v>
      </c>
      <c r="Z4736" s="4"/>
      <c r="AA4736" t="str">
        <f t="shared" ref="AA4736:AA4799" si="370">IF(Z4736="x",D4736,IF(NOT(ISERROR(FIND(AA4735,E4736))),AA4735,"x"))</f>
        <v>x</v>
      </c>
      <c r="AB4736">
        <f t="shared" ref="AB4736:AB4799" si="371">IF(ISERROR(MATCH(AA4736,F4736:O4736,)),10,(MATCH(AA4736,F4736:O4736,)))</f>
        <v>10</v>
      </c>
      <c r="AC4736" t="str">
        <f t="shared" ref="AC4736:AC4799" si="372">IF(Z4736="x",A4736,"")</f>
        <v/>
      </c>
      <c r="AD4736" t="str">
        <f t="shared" ref="AD4736:AD4799" si="373">IF(AND(Z4736="x",AA4735&lt;&gt;"x",AB4735&lt;AB4736,ISERROR(FIND(AA4736,E4735))),"polygons overlap!","")</f>
        <v/>
      </c>
      <c r="AE4736" t="str">
        <f t="shared" si="369"/>
        <v/>
      </c>
      <c r="AF4736" t="s">
        <v>17471</v>
      </c>
      <c r="AG4736">
        <v>4</v>
      </c>
      <c r="AH4736" t="s">
        <v>18114</v>
      </c>
      <c r="AI4736">
        <v>174495.37426000001</v>
      </c>
      <c r="AJ4736">
        <v>57859.780359999997</v>
      </c>
      <c r="AK4736">
        <v>0</v>
      </c>
      <c r="AL4736">
        <v>1932</v>
      </c>
      <c r="AM4736">
        <v>1932</v>
      </c>
      <c r="AN4736">
        <v>64.077920000000006</v>
      </c>
      <c r="AO4736">
        <v>-151.84059999999999</v>
      </c>
      <c r="AP4736" t="s">
        <v>1</v>
      </c>
      <c r="AQ4736" t="s">
        <v>1</v>
      </c>
      <c r="AR4736" t="s">
        <v>18141</v>
      </c>
      <c r="AS4736" t="s">
        <v>22610</v>
      </c>
      <c r="AT4736" t="s">
        <v>22737</v>
      </c>
      <c r="AU4736" t="s">
        <v>5540</v>
      </c>
      <c r="AV4736" t="s">
        <v>5540</v>
      </c>
      <c r="AW4736" t="s">
        <v>5545</v>
      </c>
      <c r="AX4736" t="s">
        <v>2</v>
      </c>
      <c r="AY4736" t="s">
        <v>2</v>
      </c>
      <c r="AZ4736" t="s">
        <v>5545</v>
      </c>
      <c r="BA4736" t="s">
        <v>2</v>
      </c>
      <c r="BB4736" t="s">
        <v>2</v>
      </c>
      <c r="BC4736" t="s">
        <v>2</v>
      </c>
      <c r="BD4736" t="s">
        <v>2</v>
      </c>
      <c r="BE4736" t="s">
        <v>2</v>
      </c>
      <c r="BF4736" t="s">
        <v>2</v>
      </c>
    </row>
    <row r="4737" spans="1:58" x14ac:dyDescent="0.25">
      <c r="A4737">
        <v>15784</v>
      </c>
      <c r="B4737" t="s">
        <v>2</v>
      </c>
      <c r="C4737" t="s">
        <v>5547</v>
      </c>
      <c r="D4737" t="s">
        <v>5547</v>
      </c>
      <c r="E4737" t="s">
        <v>5548</v>
      </c>
      <c r="F4737" t="s">
        <v>5540</v>
      </c>
      <c r="G4737" t="s">
        <v>5541</v>
      </c>
      <c r="H4737" t="s">
        <v>5543</v>
      </c>
      <c r="I4737" t="s">
        <v>5545</v>
      </c>
      <c r="J4737" t="s">
        <v>5547</v>
      </c>
      <c r="K4737" t="s">
        <v>2</v>
      </c>
      <c r="L4737" t="s">
        <v>2</v>
      </c>
      <c r="M4737" t="s">
        <v>2</v>
      </c>
      <c r="N4737" t="s">
        <v>2</v>
      </c>
      <c r="O4737" t="s">
        <v>2</v>
      </c>
      <c r="T4737" t="s">
        <v>5547</v>
      </c>
      <c r="Z4737" s="4"/>
      <c r="AA4737" t="str">
        <f t="shared" si="370"/>
        <v>x</v>
      </c>
      <c r="AB4737">
        <f t="shared" si="371"/>
        <v>10</v>
      </c>
      <c r="AC4737" t="str">
        <f t="shared" si="372"/>
        <v/>
      </c>
      <c r="AD4737" t="str">
        <f t="shared" si="373"/>
        <v/>
      </c>
      <c r="AE4737" t="str">
        <f t="shared" si="369"/>
        <v/>
      </c>
      <c r="AF4737" t="s">
        <v>17472</v>
      </c>
      <c r="AG4737">
        <v>5</v>
      </c>
      <c r="AH4737" t="s">
        <v>18142</v>
      </c>
      <c r="AI4737">
        <v>356.86640999999997</v>
      </c>
      <c r="AJ4737">
        <v>364.50873000000001</v>
      </c>
      <c r="AK4737">
        <v>0</v>
      </c>
      <c r="AL4737">
        <v>610</v>
      </c>
      <c r="AM4737">
        <v>610</v>
      </c>
      <c r="AN4737">
        <v>63.417029999999997</v>
      </c>
      <c r="AO4737">
        <v>-170.16399999999999</v>
      </c>
      <c r="AP4737" t="s">
        <v>2</v>
      </c>
      <c r="AQ4737" t="s">
        <v>1</v>
      </c>
      <c r="AR4737" t="s">
        <v>18150</v>
      </c>
      <c r="AS4737" t="s">
        <v>22671</v>
      </c>
      <c r="AT4737" t="s">
        <v>22784</v>
      </c>
      <c r="AU4737" t="s">
        <v>5540</v>
      </c>
      <c r="AV4737" t="s">
        <v>5540</v>
      </c>
      <c r="AW4737" t="s">
        <v>5547</v>
      </c>
      <c r="AX4737" t="s">
        <v>2</v>
      </c>
      <c r="AY4737" t="s">
        <v>2</v>
      </c>
      <c r="AZ4737" t="s">
        <v>5547</v>
      </c>
      <c r="BA4737" t="s">
        <v>2</v>
      </c>
      <c r="BB4737" t="s">
        <v>2</v>
      </c>
      <c r="BC4737" t="s">
        <v>2</v>
      </c>
      <c r="BD4737" t="s">
        <v>2</v>
      </c>
      <c r="BE4737" t="s">
        <v>2</v>
      </c>
      <c r="BF4737" t="s">
        <v>2</v>
      </c>
    </row>
    <row r="4738" spans="1:58" x14ac:dyDescent="0.25">
      <c r="A4738">
        <v>15786</v>
      </c>
      <c r="B4738" t="s">
        <v>2</v>
      </c>
      <c r="C4738" t="s">
        <v>5549</v>
      </c>
      <c r="D4738" t="s">
        <v>5549</v>
      </c>
      <c r="E4738" t="s">
        <v>5550</v>
      </c>
      <c r="F4738" t="s">
        <v>5540</v>
      </c>
      <c r="G4738" t="s">
        <v>5541</v>
      </c>
      <c r="H4738" t="s">
        <v>5543</v>
      </c>
      <c r="I4738" t="s">
        <v>5545</v>
      </c>
      <c r="J4738" t="s">
        <v>5549</v>
      </c>
      <c r="K4738" t="s">
        <v>2</v>
      </c>
      <c r="L4738" t="s">
        <v>2</v>
      </c>
      <c r="M4738" t="s">
        <v>2</v>
      </c>
      <c r="N4738" t="s">
        <v>2</v>
      </c>
      <c r="O4738" t="s">
        <v>2</v>
      </c>
      <c r="T4738" t="s">
        <v>5549</v>
      </c>
      <c r="Z4738" s="4"/>
      <c r="AA4738" t="str">
        <f t="shared" si="370"/>
        <v>x</v>
      </c>
      <c r="AB4738">
        <f t="shared" si="371"/>
        <v>10</v>
      </c>
      <c r="AC4738" t="str">
        <f t="shared" si="372"/>
        <v/>
      </c>
      <c r="AD4738" t="str">
        <f t="shared" si="373"/>
        <v/>
      </c>
      <c r="AE4738" t="str">
        <f t="shared" ref="AE4738:AE4801" si="374">IF(LEN(AA4738)&gt;1,INDEX($A$2:$A$8617, MATCH(AA4738,$D$2:$D$8617,FALSE)),"")</f>
        <v/>
      </c>
      <c r="AF4738" t="s">
        <v>17471</v>
      </c>
      <c r="AG4738">
        <v>5</v>
      </c>
      <c r="AH4738" t="s">
        <v>18120</v>
      </c>
      <c r="AI4738">
        <v>7448.0374499999998</v>
      </c>
      <c r="AJ4738">
        <v>3558.0841099999998</v>
      </c>
      <c r="AK4738">
        <v>30</v>
      </c>
      <c r="AL4738">
        <v>1206</v>
      </c>
      <c r="AM4738">
        <v>1176</v>
      </c>
      <c r="AN4738">
        <v>66.493440000000007</v>
      </c>
      <c r="AO4738">
        <v>-155.99199999999999</v>
      </c>
      <c r="AP4738" t="s">
        <v>2</v>
      </c>
      <c r="AQ4738" t="s">
        <v>1</v>
      </c>
      <c r="AR4738" t="s">
        <v>18150</v>
      </c>
      <c r="AS4738" t="s">
        <v>22610</v>
      </c>
      <c r="AT4738" t="s">
        <v>22610</v>
      </c>
      <c r="AU4738" t="s">
        <v>5540</v>
      </c>
      <c r="AV4738" t="s">
        <v>5540</v>
      </c>
      <c r="AW4738" t="s">
        <v>5549</v>
      </c>
      <c r="AX4738" t="s">
        <v>2</v>
      </c>
      <c r="AY4738" t="s">
        <v>2</v>
      </c>
      <c r="AZ4738" t="s">
        <v>5549</v>
      </c>
      <c r="BA4738" t="s">
        <v>2</v>
      </c>
      <c r="BB4738" t="s">
        <v>2</v>
      </c>
      <c r="BC4738" t="s">
        <v>2</v>
      </c>
      <c r="BD4738" t="s">
        <v>2</v>
      </c>
      <c r="BE4738" t="s">
        <v>2</v>
      </c>
      <c r="BF4738" t="s">
        <v>2</v>
      </c>
    </row>
    <row r="4739" spans="1:58" x14ac:dyDescent="0.25">
      <c r="A4739">
        <v>21050</v>
      </c>
      <c r="B4739" t="s">
        <v>2</v>
      </c>
      <c r="C4739" t="s">
        <v>17788</v>
      </c>
      <c r="D4739" t="s">
        <v>17788</v>
      </c>
      <c r="E4739" t="s">
        <v>17789</v>
      </c>
      <c r="F4739" t="s">
        <v>5540</v>
      </c>
      <c r="G4739" t="s">
        <v>5541</v>
      </c>
      <c r="H4739" t="s">
        <v>5543</v>
      </c>
      <c r="I4739" t="s">
        <v>5545</v>
      </c>
      <c r="J4739" t="s">
        <v>5549</v>
      </c>
      <c r="K4739" t="s">
        <v>17788</v>
      </c>
      <c r="L4739" t="s">
        <v>2</v>
      </c>
      <c r="M4739" t="s">
        <v>2</v>
      </c>
      <c r="N4739" t="s">
        <v>2</v>
      </c>
      <c r="O4739" t="s">
        <v>2</v>
      </c>
      <c r="U4739" t="s">
        <v>17788</v>
      </c>
      <c r="Z4739" s="4"/>
      <c r="AA4739" t="str">
        <f t="shared" si="370"/>
        <v>x</v>
      </c>
      <c r="AB4739">
        <f t="shared" si="371"/>
        <v>10</v>
      </c>
      <c r="AC4739" t="str">
        <f t="shared" si="372"/>
        <v/>
      </c>
      <c r="AD4739" t="str">
        <f t="shared" si="373"/>
        <v/>
      </c>
      <c r="AE4739" t="str">
        <f t="shared" si="374"/>
        <v/>
      </c>
      <c r="AF4739" t="s">
        <v>17472</v>
      </c>
      <c r="AG4739">
        <v>6</v>
      </c>
      <c r="AH4739" t="s">
        <v>18114</v>
      </c>
      <c r="AI4739">
        <v>1513.9702299999999</v>
      </c>
      <c r="AJ4739">
        <v>629.01110000000006</v>
      </c>
      <c r="AK4739">
        <v>166</v>
      </c>
      <c r="AL4739">
        <v>1131</v>
      </c>
      <c r="AM4739">
        <v>965</v>
      </c>
      <c r="AN4739">
        <v>66.928060000000002</v>
      </c>
      <c r="AO4739">
        <v>-152.7577</v>
      </c>
      <c r="AP4739" t="s">
        <v>2</v>
      </c>
      <c r="AQ4739" t="s">
        <v>1</v>
      </c>
      <c r="AR4739" t="s">
        <v>18150</v>
      </c>
      <c r="AS4739" t="s">
        <v>22610</v>
      </c>
      <c r="AT4739" t="s">
        <v>22610</v>
      </c>
      <c r="AU4739" t="s">
        <v>5540</v>
      </c>
      <c r="AV4739" t="s">
        <v>5540</v>
      </c>
      <c r="AW4739" t="s">
        <v>17788</v>
      </c>
      <c r="AX4739" t="s">
        <v>2</v>
      </c>
      <c r="AY4739" t="s">
        <v>2</v>
      </c>
      <c r="AZ4739" t="s">
        <v>17788</v>
      </c>
      <c r="BA4739" t="s">
        <v>2</v>
      </c>
      <c r="BB4739" t="s">
        <v>2</v>
      </c>
      <c r="BC4739" t="s">
        <v>2</v>
      </c>
      <c r="BD4739" t="s">
        <v>2</v>
      </c>
      <c r="BE4739" t="s">
        <v>2</v>
      </c>
      <c r="BF4739" t="s">
        <v>2</v>
      </c>
    </row>
    <row r="4740" spans="1:58" x14ac:dyDescent="0.25">
      <c r="A4740">
        <v>19554</v>
      </c>
      <c r="B4740" t="s">
        <v>2</v>
      </c>
      <c r="C4740" t="s">
        <v>14736</v>
      </c>
      <c r="D4740" t="s">
        <v>14736</v>
      </c>
      <c r="E4740" t="s">
        <v>14737</v>
      </c>
      <c r="F4740" t="s">
        <v>5540</v>
      </c>
      <c r="G4740" t="s">
        <v>5541</v>
      </c>
      <c r="H4740" t="s">
        <v>5543</v>
      </c>
      <c r="I4740" t="s">
        <v>5545</v>
      </c>
      <c r="J4740" t="s">
        <v>5549</v>
      </c>
      <c r="K4740" t="s">
        <v>14736</v>
      </c>
      <c r="L4740" t="s">
        <v>2</v>
      </c>
      <c r="M4740" t="s">
        <v>2</v>
      </c>
      <c r="N4740" t="s">
        <v>2</v>
      </c>
      <c r="O4740" t="s">
        <v>2</v>
      </c>
      <c r="U4740" t="s">
        <v>14736</v>
      </c>
      <c r="Z4740" s="4"/>
      <c r="AA4740" t="str">
        <f t="shared" si="370"/>
        <v>x</v>
      </c>
      <c r="AB4740">
        <f t="shared" si="371"/>
        <v>10</v>
      </c>
      <c r="AC4740" t="str">
        <f t="shared" si="372"/>
        <v/>
      </c>
      <c r="AD4740" t="str">
        <f t="shared" si="373"/>
        <v/>
      </c>
      <c r="AE4740" t="str">
        <f t="shared" si="374"/>
        <v/>
      </c>
      <c r="AF4740" t="s">
        <v>17472</v>
      </c>
      <c r="AG4740">
        <v>6</v>
      </c>
      <c r="AH4740" t="s">
        <v>20156</v>
      </c>
      <c r="AI4740">
        <v>309.98072000000002</v>
      </c>
      <c r="AJ4740">
        <v>356.36101000000002</v>
      </c>
      <c r="AK4740">
        <v>74</v>
      </c>
      <c r="AL4740">
        <v>628</v>
      </c>
      <c r="AM4740">
        <v>554</v>
      </c>
      <c r="AN4740">
        <v>66.613699999999994</v>
      </c>
      <c r="AO4740">
        <v>-157.54490000000001</v>
      </c>
      <c r="AP4740" t="s">
        <v>2</v>
      </c>
      <c r="AQ4740" t="s">
        <v>1</v>
      </c>
      <c r="AR4740" t="s">
        <v>18150</v>
      </c>
      <c r="AS4740" t="s">
        <v>22610</v>
      </c>
      <c r="AT4740" t="s">
        <v>22610</v>
      </c>
      <c r="AU4740" t="s">
        <v>5540</v>
      </c>
      <c r="AV4740" t="s">
        <v>5540</v>
      </c>
      <c r="AW4740" t="s">
        <v>14736</v>
      </c>
      <c r="AX4740" t="s">
        <v>2</v>
      </c>
      <c r="AY4740" t="s">
        <v>2</v>
      </c>
      <c r="AZ4740" t="s">
        <v>2</v>
      </c>
      <c r="BA4740" t="s">
        <v>2</v>
      </c>
      <c r="BB4740" t="s">
        <v>2</v>
      </c>
      <c r="BC4740" t="s">
        <v>2</v>
      </c>
      <c r="BD4740" t="s">
        <v>2</v>
      </c>
      <c r="BE4740" t="s">
        <v>2</v>
      </c>
      <c r="BF4740" t="s">
        <v>2</v>
      </c>
    </row>
    <row r="4741" spans="1:58" x14ac:dyDescent="0.25">
      <c r="A4741">
        <v>21049</v>
      </c>
      <c r="B4741" t="s">
        <v>2</v>
      </c>
      <c r="C4741" t="s">
        <v>17790</v>
      </c>
      <c r="D4741" t="s">
        <v>17790</v>
      </c>
      <c r="E4741" t="s">
        <v>17791</v>
      </c>
      <c r="F4741" t="s">
        <v>5540</v>
      </c>
      <c r="G4741" t="s">
        <v>5541</v>
      </c>
      <c r="H4741" t="s">
        <v>5543</v>
      </c>
      <c r="I4741" t="s">
        <v>5545</v>
      </c>
      <c r="J4741" t="s">
        <v>5549</v>
      </c>
      <c r="K4741" t="s">
        <v>17790</v>
      </c>
      <c r="L4741" t="s">
        <v>2</v>
      </c>
      <c r="M4741" t="s">
        <v>2</v>
      </c>
      <c r="N4741" t="s">
        <v>2</v>
      </c>
      <c r="O4741" t="s">
        <v>2</v>
      </c>
      <c r="U4741" t="s">
        <v>17790</v>
      </c>
      <c r="Z4741" s="4"/>
      <c r="AA4741" t="str">
        <f t="shared" si="370"/>
        <v>x</v>
      </c>
      <c r="AB4741">
        <f t="shared" si="371"/>
        <v>10</v>
      </c>
      <c r="AC4741" t="str">
        <f t="shared" si="372"/>
        <v/>
      </c>
      <c r="AD4741" t="str">
        <f t="shared" si="373"/>
        <v/>
      </c>
      <c r="AE4741" t="str">
        <f t="shared" si="374"/>
        <v/>
      </c>
      <c r="AF4741" t="s">
        <v>17472</v>
      </c>
      <c r="AG4741">
        <v>6</v>
      </c>
      <c r="AH4741" t="s">
        <v>18114</v>
      </c>
      <c r="AI4741">
        <v>2069.0862699999998</v>
      </c>
      <c r="AJ4741">
        <v>1317.12852</v>
      </c>
      <c r="AK4741">
        <v>75</v>
      </c>
      <c r="AL4741">
        <v>1189</v>
      </c>
      <c r="AM4741">
        <v>1114</v>
      </c>
      <c r="AN4741">
        <v>66.505359999999996</v>
      </c>
      <c r="AO4741">
        <v>-155.24420000000001</v>
      </c>
      <c r="AP4741" t="s">
        <v>2</v>
      </c>
      <c r="AQ4741" t="s">
        <v>1</v>
      </c>
      <c r="AR4741" t="s">
        <v>18150</v>
      </c>
      <c r="AS4741" t="s">
        <v>22610</v>
      </c>
      <c r="AT4741" t="s">
        <v>22610</v>
      </c>
      <c r="AU4741" t="s">
        <v>5540</v>
      </c>
      <c r="AV4741" t="s">
        <v>5540</v>
      </c>
      <c r="AW4741" t="s">
        <v>17790</v>
      </c>
      <c r="AX4741" t="s">
        <v>2</v>
      </c>
      <c r="AY4741" t="s">
        <v>2</v>
      </c>
      <c r="AZ4741" t="s">
        <v>17790</v>
      </c>
      <c r="BA4741" t="s">
        <v>2</v>
      </c>
      <c r="BB4741" t="s">
        <v>2</v>
      </c>
      <c r="BC4741" t="s">
        <v>2</v>
      </c>
      <c r="BD4741" t="s">
        <v>2</v>
      </c>
      <c r="BE4741" t="s">
        <v>2</v>
      </c>
      <c r="BF4741" t="s">
        <v>2</v>
      </c>
    </row>
    <row r="4742" spans="1:58" x14ac:dyDescent="0.25">
      <c r="A4742">
        <v>21047</v>
      </c>
      <c r="B4742" t="s">
        <v>2</v>
      </c>
      <c r="C4742" t="s">
        <v>6003</v>
      </c>
      <c r="D4742" t="s">
        <v>17792</v>
      </c>
      <c r="E4742" t="s">
        <v>17793</v>
      </c>
      <c r="F4742" t="s">
        <v>5540</v>
      </c>
      <c r="G4742" t="s">
        <v>5541</v>
      </c>
      <c r="H4742" t="s">
        <v>5543</v>
      </c>
      <c r="I4742" t="s">
        <v>5545</v>
      </c>
      <c r="J4742" t="s">
        <v>5549</v>
      </c>
      <c r="K4742" t="s">
        <v>17792</v>
      </c>
      <c r="L4742" t="s">
        <v>2</v>
      </c>
      <c r="M4742" t="s">
        <v>2</v>
      </c>
      <c r="N4742" t="s">
        <v>2</v>
      </c>
      <c r="O4742" t="s">
        <v>2</v>
      </c>
      <c r="U4742" t="s">
        <v>17792</v>
      </c>
      <c r="Z4742" s="4"/>
      <c r="AA4742" t="str">
        <f t="shared" si="370"/>
        <v>x</v>
      </c>
      <c r="AB4742">
        <f t="shared" si="371"/>
        <v>10</v>
      </c>
      <c r="AC4742" t="str">
        <f t="shared" si="372"/>
        <v/>
      </c>
      <c r="AD4742" t="str">
        <f t="shared" si="373"/>
        <v/>
      </c>
      <c r="AE4742" t="str">
        <f t="shared" si="374"/>
        <v/>
      </c>
      <c r="AF4742" t="s">
        <v>17472</v>
      </c>
      <c r="AG4742">
        <v>6</v>
      </c>
      <c r="AH4742" t="s">
        <v>18114</v>
      </c>
      <c r="AI4742">
        <v>1439.94757</v>
      </c>
      <c r="AJ4742">
        <v>394.42817000000002</v>
      </c>
      <c r="AK4742">
        <v>66</v>
      </c>
      <c r="AL4742">
        <v>1105</v>
      </c>
      <c r="AM4742">
        <v>1039</v>
      </c>
      <c r="AN4742">
        <v>66.287840000000003</v>
      </c>
      <c r="AO4742">
        <v>-157.22790000000001</v>
      </c>
      <c r="AP4742" t="s">
        <v>2</v>
      </c>
      <c r="AQ4742" t="s">
        <v>1</v>
      </c>
      <c r="AR4742" t="s">
        <v>18150</v>
      </c>
      <c r="AS4742" t="s">
        <v>22610</v>
      </c>
      <c r="AT4742" t="s">
        <v>22610</v>
      </c>
      <c r="AU4742" t="s">
        <v>5540</v>
      </c>
      <c r="AV4742" t="s">
        <v>5540</v>
      </c>
      <c r="AW4742" t="s">
        <v>6003</v>
      </c>
      <c r="AX4742" t="s">
        <v>2</v>
      </c>
      <c r="AY4742" t="s">
        <v>2</v>
      </c>
      <c r="AZ4742" t="s">
        <v>6003</v>
      </c>
      <c r="BA4742" t="s">
        <v>2</v>
      </c>
      <c r="BB4742" t="s">
        <v>2</v>
      </c>
      <c r="BC4742" t="s">
        <v>2</v>
      </c>
      <c r="BD4742" t="s">
        <v>2</v>
      </c>
      <c r="BE4742" t="s">
        <v>2</v>
      </c>
      <c r="BF4742" t="s">
        <v>2</v>
      </c>
    </row>
    <row r="4743" spans="1:58" x14ac:dyDescent="0.25">
      <c r="A4743">
        <v>18700</v>
      </c>
      <c r="B4743" t="s">
        <v>2</v>
      </c>
      <c r="C4743" t="s">
        <v>5551</v>
      </c>
      <c r="D4743" t="s">
        <v>5551</v>
      </c>
      <c r="E4743" t="s">
        <v>5552</v>
      </c>
      <c r="F4743" t="s">
        <v>5540</v>
      </c>
      <c r="G4743" t="s">
        <v>5541</v>
      </c>
      <c r="H4743" t="s">
        <v>5543</v>
      </c>
      <c r="I4743" t="s">
        <v>5545</v>
      </c>
      <c r="J4743" t="s">
        <v>5549</v>
      </c>
      <c r="K4743" t="s">
        <v>5551</v>
      </c>
      <c r="L4743" t="s">
        <v>2</v>
      </c>
      <c r="M4743" t="s">
        <v>2</v>
      </c>
      <c r="N4743" t="s">
        <v>2</v>
      </c>
      <c r="O4743" t="s">
        <v>2</v>
      </c>
      <c r="U4743" t="s">
        <v>5551</v>
      </c>
      <c r="Z4743" s="4"/>
      <c r="AA4743" t="str">
        <f t="shared" si="370"/>
        <v>x</v>
      </c>
      <c r="AB4743">
        <f t="shared" si="371"/>
        <v>10</v>
      </c>
      <c r="AC4743" t="str">
        <f t="shared" si="372"/>
        <v/>
      </c>
      <c r="AD4743" t="str">
        <f t="shared" si="373"/>
        <v/>
      </c>
      <c r="AE4743" t="str">
        <f t="shared" si="374"/>
        <v/>
      </c>
      <c r="AF4743" t="s">
        <v>17472</v>
      </c>
      <c r="AG4743">
        <v>6</v>
      </c>
      <c r="AH4743" t="s">
        <v>18114</v>
      </c>
      <c r="AI4743">
        <v>787.69421999999997</v>
      </c>
      <c r="AJ4743">
        <v>348.86847999999998</v>
      </c>
      <c r="AK4743">
        <v>42</v>
      </c>
      <c r="AL4743">
        <v>988</v>
      </c>
      <c r="AM4743">
        <v>946</v>
      </c>
      <c r="AN4743">
        <v>66.118849999999995</v>
      </c>
      <c r="AO4743">
        <v>-160.1061</v>
      </c>
      <c r="AP4743" t="s">
        <v>2</v>
      </c>
      <c r="AQ4743" t="s">
        <v>1</v>
      </c>
      <c r="AR4743" t="s">
        <v>18150</v>
      </c>
      <c r="AS4743" t="s">
        <v>22610</v>
      </c>
      <c r="AT4743" t="s">
        <v>22610</v>
      </c>
      <c r="AU4743" t="s">
        <v>5540</v>
      </c>
      <c r="AV4743" t="s">
        <v>5540</v>
      </c>
      <c r="AW4743" t="s">
        <v>5551</v>
      </c>
      <c r="AX4743" t="s">
        <v>2</v>
      </c>
      <c r="AY4743" t="s">
        <v>2</v>
      </c>
      <c r="AZ4743" t="s">
        <v>5551</v>
      </c>
      <c r="BA4743" t="s">
        <v>2</v>
      </c>
      <c r="BB4743" t="s">
        <v>2</v>
      </c>
      <c r="BC4743" t="s">
        <v>2</v>
      </c>
      <c r="BD4743" t="s">
        <v>2</v>
      </c>
      <c r="BE4743" t="s">
        <v>2</v>
      </c>
      <c r="BF4743" t="s">
        <v>2</v>
      </c>
    </row>
    <row r="4744" spans="1:58" x14ac:dyDescent="0.25">
      <c r="A4744">
        <v>18699</v>
      </c>
      <c r="B4744" t="s">
        <v>2</v>
      </c>
      <c r="C4744" t="s">
        <v>5553</v>
      </c>
      <c r="D4744" t="s">
        <v>5553</v>
      </c>
      <c r="E4744" t="s">
        <v>5554</v>
      </c>
      <c r="F4744" t="s">
        <v>5540</v>
      </c>
      <c r="G4744" t="s">
        <v>5541</v>
      </c>
      <c r="H4744" t="s">
        <v>5543</v>
      </c>
      <c r="I4744" t="s">
        <v>5545</v>
      </c>
      <c r="J4744" t="s">
        <v>5549</v>
      </c>
      <c r="K4744" t="s">
        <v>5553</v>
      </c>
      <c r="L4744" t="s">
        <v>2</v>
      </c>
      <c r="M4744" t="s">
        <v>2</v>
      </c>
      <c r="N4744" t="s">
        <v>2</v>
      </c>
      <c r="O4744" t="s">
        <v>2</v>
      </c>
      <c r="U4744" t="s">
        <v>5553</v>
      </c>
      <c r="Z4744" s="4"/>
      <c r="AA4744" t="str">
        <f t="shared" si="370"/>
        <v>x</v>
      </c>
      <c r="AB4744">
        <f t="shared" si="371"/>
        <v>10</v>
      </c>
      <c r="AC4744" t="str">
        <f t="shared" si="372"/>
        <v/>
      </c>
      <c r="AD4744" t="str">
        <f t="shared" si="373"/>
        <v/>
      </c>
      <c r="AE4744" t="str">
        <f t="shared" si="374"/>
        <v/>
      </c>
      <c r="AF4744" t="s">
        <v>17472</v>
      </c>
      <c r="AG4744">
        <v>6</v>
      </c>
      <c r="AH4744" t="s">
        <v>18114</v>
      </c>
      <c r="AI4744">
        <v>248.70245</v>
      </c>
      <c r="AJ4744">
        <v>246.60867999999999</v>
      </c>
      <c r="AK4744">
        <v>30</v>
      </c>
      <c r="AL4744">
        <v>613</v>
      </c>
      <c r="AM4744">
        <v>583</v>
      </c>
      <c r="AN4744">
        <v>66.886430000000004</v>
      </c>
      <c r="AO4744">
        <v>-159.81299999999999</v>
      </c>
      <c r="AP4744" t="s">
        <v>2</v>
      </c>
      <c r="AQ4744" t="s">
        <v>1</v>
      </c>
      <c r="AR4744" t="s">
        <v>18150</v>
      </c>
      <c r="AS4744" t="s">
        <v>22610</v>
      </c>
      <c r="AT4744" t="s">
        <v>22610</v>
      </c>
      <c r="AU4744" t="s">
        <v>5540</v>
      </c>
      <c r="AV4744" t="s">
        <v>5540</v>
      </c>
      <c r="AW4744" t="s">
        <v>5553</v>
      </c>
      <c r="AX4744" t="s">
        <v>2</v>
      </c>
      <c r="AY4744" t="s">
        <v>2</v>
      </c>
      <c r="AZ4744" t="s">
        <v>5553</v>
      </c>
      <c r="BA4744" t="s">
        <v>2</v>
      </c>
      <c r="BB4744" t="s">
        <v>2</v>
      </c>
      <c r="BC4744" t="s">
        <v>2</v>
      </c>
      <c r="BD4744" t="s">
        <v>2</v>
      </c>
      <c r="BE4744" t="s">
        <v>2</v>
      </c>
      <c r="BF4744" t="s">
        <v>2</v>
      </c>
    </row>
    <row r="4745" spans="1:58" x14ac:dyDescent="0.25">
      <c r="A4745">
        <v>21048</v>
      </c>
      <c r="B4745" t="s">
        <v>2</v>
      </c>
      <c r="C4745" t="s">
        <v>17794</v>
      </c>
      <c r="D4745" t="s">
        <v>17794</v>
      </c>
      <c r="E4745" t="s">
        <v>17795</v>
      </c>
      <c r="F4745" t="s">
        <v>5540</v>
      </c>
      <c r="G4745" t="s">
        <v>5541</v>
      </c>
      <c r="H4745" t="s">
        <v>5543</v>
      </c>
      <c r="I4745" t="s">
        <v>5545</v>
      </c>
      <c r="J4745" t="s">
        <v>5549</v>
      </c>
      <c r="K4745" t="s">
        <v>17794</v>
      </c>
      <c r="L4745" t="s">
        <v>2</v>
      </c>
      <c r="M4745" t="s">
        <v>2</v>
      </c>
      <c r="N4745" t="s">
        <v>2</v>
      </c>
      <c r="O4745" t="s">
        <v>2</v>
      </c>
      <c r="U4745" t="s">
        <v>17794</v>
      </c>
      <c r="Z4745" s="4"/>
      <c r="AA4745" t="str">
        <f t="shared" si="370"/>
        <v>x</v>
      </c>
      <c r="AB4745">
        <f t="shared" si="371"/>
        <v>10</v>
      </c>
      <c r="AC4745" t="str">
        <f t="shared" si="372"/>
        <v/>
      </c>
      <c r="AD4745" t="str">
        <f t="shared" si="373"/>
        <v/>
      </c>
      <c r="AE4745" t="str">
        <f t="shared" si="374"/>
        <v/>
      </c>
      <c r="AF4745" t="s">
        <v>17472</v>
      </c>
      <c r="AG4745">
        <v>6</v>
      </c>
      <c r="AH4745" t="s">
        <v>18114</v>
      </c>
      <c r="AI4745">
        <v>1078.6559999999999</v>
      </c>
      <c r="AJ4745">
        <v>265.67815000000002</v>
      </c>
      <c r="AK4745">
        <v>50</v>
      </c>
      <c r="AL4745">
        <v>1206</v>
      </c>
      <c r="AM4745">
        <v>1156</v>
      </c>
      <c r="AN4745">
        <v>66.262889999999999</v>
      </c>
      <c r="AO4745">
        <v>-156.11189999999999</v>
      </c>
      <c r="AP4745" t="s">
        <v>2</v>
      </c>
      <c r="AQ4745" t="s">
        <v>1</v>
      </c>
      <c r="AR4745" t="s">
        <v>18150</v>
      </c>
      <c r="AS4745" t="s">
        <v>22610</v>
      </c>
      <c r="AT4745" t="s">
        <v>22610</v>
      </c>
      <c r="AU4745" t="s">
        <v>5540</v>
      </c>
      <c r="AV4745" t="s">
        <v>5540</v>
      </c>
      <c r="AW4745" t="s">
        <v>17794</v>
      </c>
      <c r="AX4745" t="s">
        <v>2</v>
      </c>
      <c r="AY4745" t="s">
        <v>2</v>
      </c>
      <c r="AZ4745" t="s">
        <v>17794</v>
      </c>
      <c r="BA4745" t="s">
        <v>2</v>
      </c>
      <c r="BB4745" t="s">
        <v>2</v>
      </c>
      <c r="BC4745" t="s">
        <v>2</v>
      </c>
      <c r="BD4745" t="s">
        <v>2</v>
      </c>
      <c r="BE4745" t="s">
        <v>2</v>
      </c>
      <c r="BF4745" t="s">
        <v>2</v>
      </c>
    </row>
    <row r="4746" spans="1:58" x14ac:dyDescent="0.25">
      <c r="A4746">
        <v>12910</v>
      </c>
      <c r="B4746" t="s">
        <v>2</v>
      </c>
      <c r="C4746" t="s">
        <v>5555</v>
      </c>
      <c r="D4746" t="s">
        <v>5555</v>
      </c>
      <c r="E4746" t="s">
        <v>5556</v>
      </c>
      <c r="F4746" t="s">
        <v>5540</v>
      </c>
      <c r="G4746" t="s">
        <v>5541</v>
      </c>
      <c r="H4746" t="s">
        <v>5543</v>
      </c>
      <c r="I4746" t="s">
        <v>5545</v>
      </c>
      <c r="J4746" t="s">
        <v>5555</v>
      </c>
      <c r="K4746" t="s">
        <v>2</v>
      </c>
      <c r="L4746" t="s">
        <v>2</v>
      </c>
      <c r="M4746" t="s">
        <v>2</v>
      </c>
      <c r="N4746" t="s">
        <v>2</v>
      </c>
      <c r="O4746" t="s">
        <v>2</v>
      </c>
      <c r="T4746" t="s">
        <v>5555</v>
      </c>
      <c r="Z4746" s="4"/>
      <c r="AA4746" t="str">
        <f t="shared" si="370"/>
        <v>x</v>
      </c>
      <c r="AB4746">
        <f t="shared" si="371"/>
        <v>10</v>
      </c>
      <c r="AC4746" t="str">
        <f t="shared" si="372"/>
        <v/>
      </c>
      <c r="AD4746" t="str">
        <f t="shared" si="373"/>
        <v/>
      </c>
      <c r="AE4746" t="str">
        <f t="shared" si="374"/>
        <v/>
      </c>
      <c r="AF4746" t="s">
        <v>17471</v>
      </c>
      <c r="AG4746">
        <v>5</v>
      </c>
      <c r="AH4746" t="s">
        <v>18114</v>
      </c>
      <c r="AI4746">
        <v>47519.589789999998</v>
      </c>
      <c r="AJ4746">
        <v>22340.081549999999</v>
      </c>
      <c r="AK4746">
        <v>0</v>
      </c>
      <c r="AL4746">
        <v>1533</v>
      </c>
      <c r="AM4746">
        <v>1533</v>
      </c>
      <c r="AN4746">
        <v>61.427759999999999</v>
      </c>
      <c r="AO4746">
        <v>-157.70359999999999</v>
      </c>
      <c r="AP4746" t="s">
        <v>2</v>
      </c>
      <c r="AQ4746" t="s">
        <v>1</v>
      </c>
      <c r="AR4746" t="s">
        <v>18150</v>
      </c>
      <c r="AS4746" t="s">
        <v>22610</v>
      </c>
      <c r="AT4746" t="s">
        <v>22610</v>
      </c>
      <c r="AU4746" t="s">
        <v>5540</v>
      </c>
      <c r="AV4746" t="s">
        <v>5540</v>
      </c>
      <c r="AW4746" t="s">
        <v>5555</v>
      </c>
      <c r="AX4746" t="s">
        <v>2</v>
      </c>
      <c r="AY4746" t="s">
        <v>2</v>
      </c>
      <c r="AZ4746" t="s">
        <v>5555</v>
      </c>
      <c r="BA4746" t="s">
        <v>2</v>
      </c>
      <c r="BB4746" t="s">
        <v>19361</v>
      </c>
      <c r="BC4746" t="s">
        <v>2</v>
      </c>
      <c r="BD4746" t="s">
        <v>19362</v>
      </c>
      <c r="BE4746" t="s">
        <v>2</v>
      </c>
      <c r="BF4746" t="s">
        <v>2</v>
      </c>
    </row>
    <row r="4747" spans="1:58" x14ac:dyDescent="0.25">
      <c r="A4747">
        <v>12911</v>
      </c>
      <c r="B4747" t="s">
        <v>2</v>
      </c>
      <c r="C4747" t="s">
        <v>5557</v>
      </c>
      <c r="D4747" t="s">
        <v>5557</v>
      </c>
      <c r="E4747" t="s">
        <v>5558</v>
      </c>
      <c r="F4747" t="s">
        <v>5540</v>
      </c>
      <c r="G4747" t="s">
        <v>5541</v>
      </c>
      <c r="H4747" t="s">
        <v>5543</v>
      </c>
      <c r="I4747" t="s">
        <v>5545</v>
      </c>
      <c r="J4747" t="s">
        <v>5555</v>
      </c>
      <c r="K4747" t="s">
        <v>5557</v>
      </c>
      <c r="L4747" t="s">
        <v>2</v>
      </c>
      <c r="M4747" t="s">
        <v>2</v>
      </c>
      <c r="N4747" t="s">
        <v>2</v>
      </c>
      <c r="O4747" t="s">
        <v>2</v>
      </c>
      <c r="U4747" t="s">
        <v>5557</v>
      </c>
      <c r="Z4747" s="4"/>
      <c r="AA4747" t="str">
        <f t="shared" si="370"/>
        <v>x</v>
      </c>
      <c r="AB4747">
        <f t="shared" si="371"/>
        <v>10</v>
      </c>
      <c r="AC4747" t="str">
        <f t="shared" si="372"/>
        <v/>
      </c>
      <c r="AD4747" t="str">
        <f t="shared" si="373"/>
        <v/>
      </c>
      <c r="AE4747" t="str">
        <f t="shared" si="374"/>
        <v/>
      </c>
      <c r="AF4747" t="s">
        <v>17472</v>
      </c>
      <c r="AG4747">
        <v>6</v>
      </c>
      <c r="AH4747" t="s">
        <v>18114</v>
      </c>
      <c r="AI4747">
        <v>7775.7006799999999</v>
      </c>
      <c r="AJ4747">
        <v>3091.6374300000002</v>
      </c>
      <c r="AK4747">
        <v>0</v>
      </c>
      <c r="AL4747">
        <v>1346</v>
      </c>
      <c r="AM4747">
        <v>1346</v>
      </c>
      <c r="AN4747">
        <v>59.568280000000001</v>
      </c>
      <c r="AO4747">
        <v>-160.65889999999999</v>
      </c>
      <c r="AP4747" t="s">
        <v>2</v>
      </c>
      <c r="AQ4747" t="s">
        <v>1</v>
      </c>
      <c r="AR4747" t="s">
        <v>18150</v>
      </c>
      <c r="AS4747" t="s">
        <v>22610</v>
      </c>
      <c r="AT4747" t="s">
        <v>22610</v>
      </c>
      <c r="AU4747" t="s">
        <v>5540</v>
      </c>
      <c r="AV4747" t="s">
        <v>5540</v>
      </c>
      <c r="AW4747" t="s">
        <v>5557</v>
      </c>
      <c r="AX4747" t="s">
        <v>2</v>
      </c>
      <c r="AY4747" t="s">
        <v>2</v>
      </c>
      <c r="AZ4747" t="s">
        <v>5557</v>
      </c>
      <c r="BA4747" t="s">
        <v>2</v>
      </c>
      <c r="BB4747" t="s">
        <v>20951</v>
      </c>
      <c r="BC4747" t="s">
        <v>2</v>
      </c>
      <c r="BD4747" t="s">
        <v>2</v>
      </c>
      <c r="BE4747" t="s">
        <v>27300</v>
      </c>
      <c r="BF4747" t="s">
        <v>2</v>
      </c>
    </row>
    <row r="4748" spans="1:58" x14ac:dyDescent="0.25">
      <c r="A4748">
        <v>18599</v>
      </c>
      <c r="B4748" t="s">
        <v>2</v>
      </c>
      <c r="C4748" t="s">
        <v>5559</v>
      </c>
      <c r="D4748" t="s">
        <v>5559</v>
      </c>
      <c r="E4748" t="s">
        <v>5560</v>
      </c>
      <c r="F4748" t="s">
        <v>5540</v>
      </c>
      <c r="G4748" t="s">
        <v>5541</v>
      </c>
      <c r="H4748" t="s">
        <v>5543</v>
      </c>
      <c r="I4748" t="s">
        <v>5545</v>
      </c>
      <c r="J4748" t="s">
        <v>5555</v>
      </c>
      <c r="K4748" t="s">
        <v>5559</v>
      </c>
      <c r="L4748" t="s">
        <v>2</v>
      </c>
      <c r="M4748" t="s">
        <v>2</v>
      </c>
      <c r="N4748" t="s">
        <v>2</v>
      </c>
      <c r="O4748" t="s">
        <v>2</v>
      </c>
      <c r="U4748" t="s">
        <v>5559</v>
      </c>
      <c r="Z4748" s="4"/>
      <c r="AA4748" t="str">
        <f t="shared" si="370"/>
        <v>x</v>
      </c>
      <c r="AB4748">
        <f t="shared" si="371"/>
        <v>10</v>
      </c>
      <c r="AC4748" t="str">
        <f t="shared" si="372"/>
        <v/>
      </c>
      <c r="AD4748" t="str">
        <f t="shared" si="373"/>
        <v/>
      </c>
      <c r="AE4748" t="str">
        <f t="shared" si="374"/>
        <v/>
      </c>
      <c r="AF4748" t="s">
        <v>17472</v>
      </c>
      <c r="AG4748">
        <v>6</v>
      </c>
      <c r="AH4748" t="s">
        <v>18114</v>
      </c>
      <c r="AI4748">
        <v>3637.1468599999998</v>
      </c>
      <c r="AJ4748">
        <v>1234.15896</v>
      </c>
      <c r="AK4748">
        <v>47</v>
      </c>
      <c r="AL4748">
        <v>1103</v>
      </c>
      <c r="AM4748">
        <v>1056</v>
      </c>
      <c r="AN4748">
        <v>60.811149999999998</v>
      </c>
      <c r="AO4748">
        <v>-159.84020000000001</v>
      </c>
      <c r="AP4748" t="s">
        <v>2</v>
      </c>
      <c r="AQ4748" t="s">
        <v>1</v>
      </c>
      <c r="AR4748" t="s">
        <v>18150</v>
      </c>
      <c r="AS4748" t="s">
        <v>22610</v>
      </c>
      <c r="AT4748" t="s">
        <v>22610</v>
      </c>
      <c r="AU4748" t="s">
        <v>5540</v>
      </c>
      <c r="AV4748" t="s">
        <v>5540</v>
      </c>
      <c r="AW4748" t="s">
        <v>5559</v>
      </c>
      <c r="AX4748" t="s">
        <v>2</v>
      </c>
      <c r="AY4748" t="s">
        <v>2</v>
      </c>
      <c r="AZ4748" t="s">
        <v>5559</v>
      </c>
      <c r="BA4748" t="s">
        <v>2</v>
      </c>
      <c r="BB4748" t="s">
        <v>2</v>
      </c>
      <c r="BC4748" t="s">
        <v>2</v>
      </c>
      <c r="BD4748" t="s">
        <v>2</v>
      </c>
      <c r="BE4748" t="s">
        <v>2</v>
      </c>
      <c r="BF4748" t="s">
        <v>2</v>
      </c>
    </row>
    <row r="4749" spans="1:58" x14ac:dyDescent="0.25">
      <c r="A4749">
        <v>11525</v>
      </c>
      <c r="B4749" t="s">
        <v>12198</v>
      </c>
      <c r="C4749" t="s">
        <v>5561</v>
      </c>
      <c r="D4749" t="s">
        <v>5561</v>
      </c>
      <c r="E4749" t="s">
        <v>5562</v>
      </c>
      <c r="F4749" t="s">
        <v>5540</v>
      </c>
      <c r="G4749" t="s">
        <v>5541</v>
      </c>
      <c r="H4749" t="s">
        <v>5543</v>
      </c>
      <c r="I4749" t="s">
        <v>5545</v>
      </c>
      <c r="J4749" t="s">
        <v>5555</v>
      </c>
      <c r="K4749" t="s">
        <v>5561</v>
      </c>
      <c r="L4749" t="s">
        <v>2</v>
      </c>
      <c r="M4749" t="s">
        <v>2</v>
      </c>
      <c r="N4749" t="s">
        <v>2</v>
      </c>
      <c r="O4749" t="s">
        <v>2</v>
      </c>
      <c r="U4749" t="s">
        <v>5561</v>
      </c>
      <c r="Z4749" s="4"/>
      <c r="AA4749" t="str">
        <f t="shared" si="370"/>
        <v>x</v>
      </c>
      <c r="AB4749">
        <f t="shared" si="371"/>
        <v>10</v>
      </c>
      <c r="AC4749" t="str">
        <f t="shared" si="372"/>
        <v/>
      </c>
      <c r="AD4749" t="str">
        <f t="shared" si="373"/>
        <v/>
      </c>
      <c r="AE4749" t="str">
        <f t="shared" si="374"/>
        <v/>
      </c>
      <c r="AF4749" t="s">
        <v>17472</v>
      </c>
      <c r="AG4749">
        <v>6</v>
      </c>
      <c r="AH4749" t="s">
        <v>18114</v>
      </c>
      <c r="AI4749">
        <v>6083.53683</v>
      </c>
      <c r="AJ4749">
        <v>2879.4445500000002</v>
      </c>
      <c r="AK4749">
        <v>29</v>
      </c>
      <c r="AL4749">
        <v>1179</v>
      </c>
      <c r="AM4749">
        <v>1150</v>
      </c>
      <c r="AN4749">
        <v>61.360819999999997</v>
      </c>
      <c r="AO4749">
        <v>-158.2003</v>
      </c>
      <c r="AP4749" t="s">
        <v>2</v>
      </c>
      <c r="AQ4749" t="s">
        <v>1</v>
      </c>
      <c r="AR4749" t="s">
        <v>18150</v>
      </c>
      <c r="AS4749" t="s">
        <v>22610</v>
      </c>
      <c r="AT4749" t="s">
        <v>22610</v>
      </c>
      <c r="AU4749" t="s">
        <v>5540</v>
      </c>
      <c r="AV4749" t="s">
        <v>5540</v>
      </c>
      <c r="AW4749" t="s">
        <v>5561</v>
      </c>
      <c r="AX4749" t="s">
        <v>2</v>
      </c>
      <c r="AY4749" t="s">
        <v>2</v>
      </c>
      <c r="AZ4749" t="s">
        <v>5561</v>
      </c>
      <c r="BA4749" t="s">
        <v>2</v>
      </c>
      <c r="BB4749" t="s">
        <v>2</v>
      </c>
      <c r="BC4749" t="s">
        <v>2</v>
      </c>
      <c r="BD4749" t="s">
        <v>2</v>
      </c>
      <c r="BE4749" t="s">
        <v>2</v>
      </c>
      <c r="BF4749" t="s">
        <v>2</v>
      </c>
    </row>
    <row r="4750" spans="1:58" x14ac:dyDescent="0.25">
      <c r="A4750">
        <v>19555</v>
      </c>
      <c r="B4750" t="s">
        <v>2</v>
      </c>
      <c r="C4750" t="s">
        <v>14738</v>
      </c>
      <c r="D4750" t="s">
        <v>14738</v>
      </c>
      <c r="E4750" t="s">
        <v>14739</v>
      </c>
      <c r="F4750" t="s">
        <v>5540</v>
      </c>
      <c r="G4750" t="s">
        <v>5541</v>
      </c>
      <c r="H4750" t="s">
        <v>5543</v>
      </c>
      <c r="I4750" t="s">
        <v>5545</v>
      </c>
      <c r="J4750" t="s">
        <v>5555</v>
      </c>
      <c r="K4750" t="s">
        <v>14738</v>
      </c>
      <c r="L4750" t="s">
        <v>2</v>
      </c>
      <c r="M4750" t="s">
        <v>2</v>
      </c>
      <c r="N4750" t="s">
        <v>2</v>
      </c>
      <c r="O4750" t="s">
        <v>2</v>
      </c>
      <c r="U4750" t="s">
        <v>14738</v>
      </c>
      <c r="Z4750" s="4"/>
      <c r="AA4750" t="str">
        <f t="shared" si="370"/>
        <v>x</v>
      </c>
      <c r="AB4750">
        <f t="shared" si="371"/>
        <v>10</v>
      </c>
      <c r="AC4750" t="str">
        <f t="shared" si="372"/>
        <v/>
      </c>
      <c r="AD4750" t="str">
        <f t="shared" si="373"/>
        <v/>
      </c>
      <c r="AE4750" t="str">
        <f t="shared" si="374"/>
        <v/>
      </c>
      <c r="AF4750" t="s">
        <v>17472</v>
      </c>
      <c r="AG4750">
        <v>6</v>
      </c>
      <c r="AH4750" t="s">
        <v>20156</v>
      </c>
      <c r="AI4750">
        <v>18334.89399</v>
      </c>
      <c r="AJ4750">
        <v>11212.135120000001</v>
      </c>
      <c r="AK4750">
        <v>0</v>
      </c>
      <c r="AL4750">
        <v>1326</v>
      </c>
      <c r="AM4750">
        <v>1326</v>
      </c>
      <c r="AN4750">
        <v>62.944330000000001</v>
      </c>
      <c r="AO4750">
        <v>-155.66329999999999</v>
      </c>
      <c r="AP4750" t="s">
        <v>2</v>
      </c>
      <c r="AQ4750" t="s">
        <v>1</v>
      </c>
      <c r="AR4750" t="s">
        <v>18150</v>
      </c>
      <c r="AS4750" t="s">
        <v>22610</v>
      </c>
      <c r="AT4750" t="s">
        <v>22610</v>
      </c>
      <c r="AU4750" t="s">
        <v>5540</v>
      </c>
      <c r="AV4750" t="s">
        <v>5540</v>
      </c>
      <c r="AW4750" t="s">
        <v>14738</v>
      </c>
      <c r="AX4750" t="s">
        <v>2</v>
      </c>
      <c r="AY4750" t="s">
        <v>2</v>
      </c>
      <c r="AZ4750" t="s">
        <v>2</v>
      </c>
      <c r="BA4750" t="s">
        <v>2</v>
      </c>
      <c r="BB4750" t="s">
        <v>2</v>
      </c>
      <c r="BC4750" t="s">
        <v>2</v>
      </c>
      <c r="BD4750" t="s">
        <v>2</v>
      </c>
      <c r="BE4750" t="s">
        <v>2</v>
      </c>
      <c r="BF4750" t="s">
        <v>2</v>
      </c>
    </row>
    <row r="4751" spans="1:58" x14ac:dyDescent="0.25">
      <c r="A4751">
        <v>20045</v>
      </c>
      <c r="B4751" t="s">
        <v>2</v>
      </c>
      <c r="C4751" t="s">
        <v>12199</v>
      </c>
      <c r="D4751" t="s">
        <v>12199</v>
      </c>
      <c r="E4751" t="s">
        <v>12200</v>
      </c>
      <c r="F4751" t="s">
        <v>5540</v>
      </c>
      <c r="G4751" t="s">
        <v>5541</v>
      </c>
      <c r="H4751" t="s">
        <v>5543</v>
      </c>
      <c r="I4751" t="s">
        <v>5545</v>
      </c>
      <c r="J4751" t="s">
        <v>5555</v>
      </c>
      <c r="K4751" t="s">
        <v>12199</v>
      </c>
      <c r="L4751" t="s">
        <v>2</v>
      </c>
      <c r="M4751" t="s">
        <v>2</v>
      </c>
      <c r="N4751" t="s">
        <v>2</v>
      </c>
      <c r="O4751" t="s">
        <v>2</v>
      </c>
      <c r="U4751" t="s">
        <v>12199</v>
      </c>
      <c r="Z4751" s="4"/>
      <c r="AA4751" t="str">
        <f t="shared" si="370"/>
        <v>x</v>
      </c>
      <c r="AB4751">
        <f t="shared" si="371"/>
        <v>10</v>
      </c>
      <c r="AC4751" t="str">
        <f t="shared" si="372"/>
        <v/>
      </c>
      <c r="AD4751" t="str">
        <f t="shared" si="373"/>
        <v/>
      </c>
      <c r="AE4751" t="str">
        <f t="shared" si="374"/>
        <v/>
      </c>
      <c r="AF4751" t="s">
        <v>17472</v>
      </c>
      <c r="AG4751">
        <v>6</v>
      </c>
      <c r="AH4751" t="s">
        <v>18114</v>
      </c>
      <c r="AI4751">
        <v>2538.6341400000001</v>
      </c>
      <c r="AJ4751">
        <v>1025.8677299999999</v>
      </c>
      <c r="AK4751">
        <v>145</v>
      </c>
      <c r="AL4751">
        <v>1227</v>
      </c>
      <c r="AM4751">
        <v>1082</v>
      </c>
      <c r="AN4751">
        <v>61.964649999999999</v>
      </c>
      <c r="AO4751">
        <v>-155.10570000000001</v>
      </c>
      <c r="AP4751" t="s">
        <v>2</v>
      </c>
      <c r="AQ4751" t="s">
        <v>1</v>
      </c>
      <c r="AR4751" t="s">
        <v>18150</v>
      </c>
      <c r="AS4751" t="s">
        <v>22610</v>
      </c>
      <c r="AT4751" t="s">
        <v>22610</v>
      </c>
      <c r="AU4751" t="s">
        <v>5540</v>
      </c>
      <c r="AV4751" t="s">
        <v>5540</v>
      </c>
      <c r="AW4751" t="s">
        <v>12199</v>
      </c>
      <c r="AX4751" t="s">
        <v>2</v>
      </c>
      <c r="AY4751" t="s">
        <v>2</v>
      </c>
      <c r="AZ4751" t="s">
        <v>12199</v>
      </c>
      <c r="BA4751" t="s">
        <v>2</v>
      </c>
      <c r="BB4751" t="s">
        <v>2</v>
      </c>
      <c r="BC4751" t="s">
        <v>2</v>
      </c>
      <c r="BD4751" t="s">
        <v>2</v>
      </c>
      <c r="BE4751" t="s">
        <v>2</v>
      </c>
      <c r="BF4751" t="s">
        <v>2</v>
      </c>
    </row>
    <row r="4752" spans="1:58" x14ac:dyDescent="0.25">
      <c r="A4752">
        <v>21051</v>
      </c>
      <c r="B4752" t="s">
        <v>2</v>
      </c>
      <c r="C4752" t="s">
        <v>17796</v>
      </c>
      <c r="D4752" t="s">
        <v>17796</v>
      </c>
      <c r="E4752" t="s">
        <v>17797</v>
      </c>
      <c r="F4752" t="s">
        <v>5540</v>
      </c>
      <c r="G4752" t="s">
        <v>5541</v>
      </c>
      <c r="H4752" t="s">
        <v>5543</v>
      </c>
      <c r="I4752" t="s">
        <v>5545</v>
      </c>
      <c r="J4752" t="s">
        <v>5555</v>
      </c>
      <c r="K4752" t="s">
        <v>17796</v>
      </c>
      <c r="L4752" t="s">
        <v>2</v>
      </c>
      <c r="M4752" t="s">
        <v>2</v>
      </c>
      <c r="N4752" t="s">
        <v>2</v>
      </c>
      <c r="O4752" t="s">
        <v>2</v>
      </c>
      <c r="U4752" t="s">
        <v>17796</v>
      </c>
      <c r="Z4752" s="4"/>
      <c r="AA4752" t="str">
        <f t="shared" si="370"/>
        <v>x</v>
      </c>
      <c r="AB4752">
        <f t="shared" si="371"/>
        <v>10</v>
      </c>
      <c r="AC4752" t="str">
        <f t="shared" si="372"/>
        <v/>
      </c>
      <c r="AD4752" t="str">
        <f t="shared" si="373"/>
        <v/>
      </c>
      <c r="AE4752" t="str">
        <f t="shared" si="374"/>
        <v/>
      </c>
      <c r="AF4752" t="s">
        <v>17472</v>
      </c>
      <c r="AG4752">
        <v>6</v>
      </c>
      <c r="AH4752" t="s">
        <v>18114</v>
      </c>
      <c r="AI4752">
        <v>9149.6772899999996</v>
      </c>
      <c r="AJ4752">
        <v>2997.71729</v>
      </c>
      <c r="AK4752">
        <v>0</v>
      </c>
      <c r="AL4752">
        <v>1533</v>
      </c>
      <c r="AM4752">
        <v>1533</v>
      </c>
      <c r="AN4752">
        <v>59.775790000000001</v>
      </c>
      <c r="AO4752">
        <v>-159.27979999999999</v>
      </c>
      <c r="AP4752" t="s">
        <v>2</v>
      </c>
      <c r="AQ4752" t="s">
        <v>1</v>
      </c>
      <c r="AR4752" t="s">
        <v>18150</v>
      </c>
      <c r="AS4752" t="s">
        <v>22610</v>
      </c>
      <c r="AT4752" t="s">
        <v>22610</v>
      </c>
      <c r="AU4752" t="s">
        <v>5540</v>
      </c>
      <c r="AV4752" t="s">
        <v>5540</v>
      </c>
      <c r="AW4752" t="s">
        <v>17796</v>
      </c>
      <c r="AX4752" t="s">
        <v>2</v>
      </c>
      <c r="AY4752" t="s">
        <v>2</v>
      </c>
      <c r="AZ4752" t="s">
        <v>17796</v>
      </c>
      <c r="BA4752" t="s">
        <v>2</v>
      </c>
      <c r="BB4752" t="s">
        <v>2</v>
      </c>
      <c r="BC4752" t="s">
        <v>2</v>
      </c>
      <c r="BD4752" t="s">
        <v>2</v>
      </c>
      <c r="BE4752" t="s">
        <v>2</v>
      </c>
      <c r="BF4752" t="s">
        <v>2</v>
      </c>
    </row>
    <row r="4753" spans="1:58" x14ac:dyDescent="0.25">
      <c r="A4753">
        <v>15788</v>
      </c>
      <c r="B4753" t="s">
        <v>2</v>
      </c>
      <c r="C4753" t="s">
        <v>5563</v>
      </c>
      <c r="D4753" t="s">
        <v>5563</v>
      </c>
      <c r="E4753" t="s">
        <v>5564</v>
      </c>
      <c r="F4753" t="s">
        <v>5540</v>
      </c>
      <c r="G4753" t="s">
        <v>5541</v>
      </c>
      <c r="H4753" t="s">
        <v>5543</v>
      </c>
      <c r="I4753" t="s">
        <v>5545</v>
      </c>
      <c r="J4753" t="s">
        <v>5563</v>
      </c>
      <c r="K4753" t="s">
        <v>2</v>
      </c>
      <c r="L4753" t="s">
        <v>2</v>
      </c>
      <c r="M4753" t="s">
        <v>2</v>
      </c>
      <c r="N4753" t="s">
        <v>2</v>
      </c>
      <c r="O4753" t="s">
        <v>2</v>
      </c>
      <c r="T4753" t="s">
        <v>5563</v>
      </c>
      <c r="Z4753" s="4"/>
      <c r="AA4753" t="str">
        <f t="shared" si="370"/>
        <v>x</v>
      </c>
      <c r="AB4753">
        <f t="shared" si="371"/>
        <v>10</v>
      </c>
      <c r="AC4753" t="str">
        <f t="shared" si="372"/>
        <v/>
      </c>
      <c r="AD4753" t="str">
        <f t="shared" si="373"/>
        <v/>
      </c>
      <c r="AE4753" t="str">
        <f t="shared" si="374"/>
        <v/>
      </c>
      <c r="AF4753" t="s">
        <v>17472</v>
      </c>
      <c r="AG4753">
        <v>5</v>
      </c>
      <c r="AH4753" t="s">
        <v>18114</v>
      </c>
      <c r="AI4753">
        <v>15992.67283</v>
      </c>
      <c r="AJ4753">
        <v>9294.6206600000005</v>
      </c>
      <c r="AK4753">
        <v>0</v>
      </c>
      <c r="AL4753">
        <v>1168</v>
      </c>
      <c r="AM4753">
        <v>1168</v>
      </c>
      <c r="AN4753">
        <v>64.275689999999997</v>
      </c>
      <c r="AO4753">
        <v>-159.7407</v>
      </c>
      <c r="AP4753" t="s">
        <v>2</v>
      </c>
      <c r="AQ4753" t="s">
        <v>1</v>
      </c>
      <c r="AR4753" t="s">
        <v>18150</v>
      </c>
      <c r="AS4753" t="s">
        <v>22610</v>
      </c>
      <c r="AT4753" t="s">
        <v>22610</v>
      </c>
      <c r="AU4753" t="s">
        <v>5540</v>
      </c>
      <c r="AV4753" t="s">
        <v>5540</v>
      </c>
      <c r="AW4753" t="s">
        <v>5563</v>
      </c>
      <c r="AX4753" t="s">
        <v>2</v>
      </c>
      <c r="AY4753" t="s">
        <v>2</v>
      </c>
      <c r="AZ4753" t="s">
        <v>5563</v>
      </c>
      <c r="BA4753" t="s">
        <v>2</v>
      </c>
      <c r="BB4753" t="s">
        <v>2</v>
      </c>
      <c r="BC4753" t="s">
        <v>2</v>
      </c>
      <c r="BD4753" t="s">
        <v>2</v>
      </c>
      <c r="BE4753" t="s">
        <v>2</v>
      </c>
      <c r="BF4753" t="s">
        <v>2</v>
      </c>
    </row>
    <row r="4754" spans="1:58" x14ac:dyDescent="0.25">
      <c r="A4754">
        <v>11877</v>
      </c>
      <c r="B4754" t="s">
        <v>12201</v>
      </c>
      <c r="C4754" t="s">
        <v>5565</v>
      </c>
      <c r="D4754" t="s">
        <v>5565</v>
      </c>
      <c r="E4754" t="s">
        <v>5566</v>
      </c>
      <c r="F4754" t="s">
        <v>5540</v>
      </c>
      <c r="G4754" t="s">
        <v>5541</v>
      </c>
      <c r="H4754" t="s">
        <v>5543</v>
      </c>
      <c r="I4754" t="s">
        <v>5545</v>
      </c>
      <c r="J4754" t="s">
        <v>5565</v>
      </c>
      <c r="K4754" t="s">
        <v>2</v>
      </c>
      <c r="L4754" t="s">
        <v>2</v>
      </c>
      <c r="M4754" t="s">
        <v>2</v>
      </c>
      <c r="N4754" t="s">
        <v>2</v>
      </c>
      <c r="O4754" t="s">
        <v>2</v>
      </c>
      <c r="T4754" t="s">
        <v>5565</v>
      </c>
      <c r="Z4754" s="4"/>
      <c r="AA4754" t="str">
        <f t="shared" si="370"/>
        <v>x</v>
      </c>
      <c r="AB4754">
        <f t="shared" si="371"/>
        <v>10</v>
      </c>
      <c r="AC4754" t="str">
        <f t="shared" si="372"/>
        <v/>
      </c>
      <c r="AD4754" t="str">
        <f t="shared" si="373"/>
        <v/>
      </c>
      <c r="AE4754" t="str">
        <f t="shared" si="374"/>
        <v/>
      </c>
      <c r="AF4754" t="s">
        <v>17471</v>
      </c>
      <c r="AG4754">
        <v>5</v>
      </c>
      <c r="AH4754" t="s">
        <v>18114</v>
      </c>
      <c r="AI4754">
        <v>11094.040010000001</v>
      </c>
      <c r="AJ4754">
        <v>5365.3020500000002</v>
      </c>
      <c r="AK4754">
        <v>0</v>
      </c>
      <c r="AL4754">
        <v>1390</v>
      </c>
      <c r="AM4754">
        <v>1390</v>
      </c>
      <c r="AN4754">
        <v>65.158370000000005</v>
      </c>
      <c r="AO4754">
        <v>-164.1405</v>
      </c>
      <c r="AP4754" t="s">
        <v>2</v>
      </c>
      <c r="AQ4754" t="s">
        <v>1</v>
      </c>
      <c r="AR4754" t="s">
        <v>18150</v>
      </c>
      <c r="AS4754" t="s">
        <v>22610</v>
      </c>
      <c r="AT4754" t="s">
        <v>22690</v>
      </c>
      <c r="AU4754" t="s">
        <v>5540</v>
      </c>
      <c r="AV4754" t="s">
        <v>5540</v>
      </c>
      <c r="AW4754" t="s">
        <v>5565</v>
      </c>
      <c r="AX4754" t="s">
        <v>24361</v>
      </c>
      <c r="AY4754" t="s">
        <v>19024</v>
      </c>
      <c r="AZ4754" t="s">
        <v>5565</v>
      </c>
      <c r="BA4754" t="s">
        <v>19025</v>
      </c>
      <c r="BB4754" t="s">
        <v>19026</v>
      </c>
      <c r="BC4754" t="s">
        <v>19025</v>
      </c>
      <c r="BD4754" t="s">
        <v>24360</v>
      </c>
      <c r="BE4754" t="s">
        <v>19027</v>
      </c>
      <c r="BF4754" t="s">
        <v>2</v>
      </c>
    </row>
    <row r="4755" spans="1:58" x14ac:dyDescent="0.25">
      <c r="A4755">
        <v>12426</v>
      </c>
      <c r="B4755" t="s">
        <v>2</v>
      </c>
      <c r="C4755" t="s">
        <v>5567</v>
      </c>
      <c r="D4755" t="s">
        <v>5567</v>
      </c>
      <c r="E4755" t="s">
        <v>5568</v>
      </c>
      <c r="F4755" t="s">
        <v>5540</v>
      </c>
      <c r="G4755" t="s">
        <v>5541</v>
      </c>
      <c r="H4755" t="s">
        <v>5543</v>
      </c>
      <c r="I4755" t="s">
        <v>5545</v>
      </c>
      <c r="J4755" t="s">
        <v>5565</v>
      </c>
      <c r="K4755" t="s">
        <v>5567</v>
      </c>
      <c r="L4755" t="s">
        <v>2</v>
      </c>
      <c r="M4755" t="s">
        <v>2</v>
      </c>
      <c r="N4755" t="s">
        <v>2</v>
      </c>
      <c r="O4755" t="s">
        <v>2</v>
      </c>
      <c r="U4755" t="s">
        <v>5567</v>
      </c>
      <c r="Z4755" s="4"/>
      <c r="AA4755" t="str">
        <f t="shared" si="370"/>
        <v>x</v>
      </c>
      <c r="AB4755">
        <f t="shared" si="371"/>
        <v>10</v>
      </c>
      <c r="AC4755" t="str">
        <f t="shared" si="372"/>
        <v/>
      </c>
      <c r="AD4755" t="str">
        <f t="shared" si="373"/>
        <v/>
      </c>
      <c r="AE4755" t="str">
        <f t="shared" si="374"/>
        <v/>
      </c>
      <c r="AF4755" t="s">
        <v>17472</v>
      </c>
      <c r="AG4755">
        <v>6</v>
      </c>
      <c r="AH4755" t="s">
        <v>18114</v>
      </c>
      <c r="AI4755">
        <v>2349.6141299999999</v>
      </c>
      <c r="AJ4755">
        <v>718.67071999999996</v>
      </c>
      <c r="AK4755">
        <v>26</v>
      </c>
      <c r="AL4755">
        <v>1108</v>
      </c>
      <c r="AM4755">
        <v>1082</v>
      </c>
      <c r="AN4755">
        <v>65.2256</v>
      </c>
      <c r="AO4755">
        <v>-163.46289999999999</v>
      </c>
      <c r="AP4755" t="s">
        <v>2</v>
      </c>
      <c r="AQ4755" t="s">
        <v>1</v>
      </c>
      <c r="AR4755" t="s">
        <v>18150</v>
      </c>
      <c r="AS4755" t="s">
        <v>22610</v>
      </c>
      <c r="AT4755" t="s">
        <v>22610</v>
      </c>
      <c r="AU4755" t="s">
        <v>5540</v>
      </c>
      <c r="AV4755" t="s">
        <v>5540</v>
      </c>
      <c r="AW4755" t="s">
        <v>5567</v>
      </c>
      <c r="AX4755" t="s">
        <v>2</v>
      </c>
      <c r="AY4755" t="s">
        <v>2</v>
      </c>
      <c r="AZ4755" t="s">
        <v>5567</v>
      </c>
      <c r="BA4755" t="s">
        <v>2</v>
      </c>
      <c r="BB4755" t="s">
        <v>2</v>
      </c>
      <c r="BC4755" t="s">
        <v>2</v>
      </c>
      <c r="BD4755" t="s">
        <v>2</v>
      </c>
      <c r="BE4755" t="s">
        <v>2</v>
      </c>
      <c r="BF4755" t="s">
        <v>2</v>
      </c>
    </row>
    <row r="4756" spans="1:58" x14ac:dyDescent="0.25">
      <c r="A4756">
        <v>12428</v>
      </c>
      <c r="B4756" t="s">
        <v>2</v>
      </c>
      <c r="C4756" t="s">
        <v>5569</v>
      </c>
      <c r="D4756" t="s">
        <v>5569</v>
      </c>
      <c r="E4756" t="s">
        <v>5570</v>
      </c>
      <c r="F4756" t="s">
        <v>5540</v>
      </c>
      <c r="G4756" t="s">
        <v>5541</v>
      </c>
      <c r="H4756" t="s">
        <v>5543</v>
      </c>
      <c r="I4756" t="s">
        <v>5545</v>
      </c>
      <c r="J4756" t="s">
        <v>5565</v>
      </c>
      <c r="K4756" t="s">
        <v>5569</v>
      </c>
      <c r="L4756" t="s">
        <v>2</v>
      </c>
      <c r="M4756" t="s">
        <v>2</v>
      </c>
      <c r="N4756" t="s">
        <v>2</v>
      </c>
      <c r="O4756" t="s">
        <v>2</v>
      </c>
      <c r="U4756" t="s">
        <v>5569</v>
      </c>
      <c r="Z4756" s="4"/>
      <c r="AA4756" t="str">
        <f t="shared" si="370"/>
        <v>x</v>
      </c>
      <c r="AB4756">
        <f t="shared" si="371"/>
        <v>10</v>
      </c>
      <c r="AC4756" t="str">
        <f t="shared" si="372"/>
        <v/>
      </c>
      <c r="AD4756" t="str">
        <f t="shared" si="373"/>
        <v/>
      </c>
      <c r="AE4756" t="str">
        <f t="shared" si="374"/>
        <v/>
      </c>
      <c r="AF4756" t="s">
        <v>17472</v>
      </c>
      <c r="AG4756">
        <v>6</v>
      </c>
      <c r="AH4756" t="s">
        <v>18114</v>
      </c>
      <c r="AI4756">
        <v>1351.95633</v>
      </c>
      <c r="AJ4756">
        <v>655.24248999999998</v>
      </c>
      <c r="AK4756">
        <v>0</v>
      </c>
      <c r="AL4756">
        <v>983</v>
      </c>
      <c r="AM4756">
        <v>983</v>
      </c>
      <c r="AN4756">
        <v>64.860290000000006</v>
      </c>
      <c r="AO4756">
        <v>-162.50280000000001</v>
      </c>
      <c r="AP4756" t="s">
        <v>2</v>
      </c>
      <c r="AQ4756" t="s">
        <v>1</v>
      </c>
      <c r="AR4756" t="s">
        <v>18150</v>
      </c>
      <c r="AS4756" t="s">
        <v>22610</v>
      </c>
      <c r="AT4756" t="s">
        <v>22610</v>
      </c>
      <c r="AU4756" t="s">
        <v>5540</v>
      </c>
      <c r="AV4756" t="s">
        <v>5540</v>
      </c>
      <c r="AW4756" t="s">
        <v>5569</v>
      </c>
      <c r="AX4756" t="s">
        <v>2</v>
      </c>
      <c r="AY4756" t="s">
        <v>2</v>
      </c>
      <c r="AZ4756" t="s">
        <v>5569</v>
      </c>
      <c r="BA4756" t="s">
        <v>2</v>
      </c>
      <c r="BB4756" t="s">
        <v>2</v>
      </c>
      <c r="BC4756" t="s">
        <v>2</v>
      </c>
      <c r="BD4756" t="s">
        <v>2</v>
      </c>
      <c r="BE4756" t="s">
        <v>2</v>
      </c>
      <c r="BF4756" t="s">
        <v>2</v>
      </c>
    </row>
    <row r="4757" spans="1:58" x14ac:dyDescent="0.25">
      <c r="A4757">
        <v>18609</v>
      </c>
      <c r="B4757" t="s">
        <v>2</v>
      </c>
      <c r="C4757" t="s">
        <v>5571</v>
      </c>
      <c r="D4757" t="s">
        <v>5571</v>
      </c>
      <c r="E4757" t="s">
        <v>5572</v>
      </c>
      <c r="F4757" t="s">
        <v>5540</v>
      </c>
      <c r="G4757" t="s">
        <v>5541</v>
      </c>
      <c r="H4757" t="s">
        <v>5543</v>
      </c>
      <c r="I4757" t="s">
        <v>5545</v>
      </c>
      <c r="J4757" t="s">
        <v>5565</v>
      </c>
      <c r="K4757" t="s">
        <v>5571</v>
      </c>
      <c r="L4757" t="s">
        <v>2</v>
      </c>
      <c r="M4757" t="s">
        <v>2</v>
      </c>
      <c r="N4757" t="s">
        <v>2</v>
      </c>
      <c r="O4757" t="s">
        <v>2</v>
      </c>
      <c r="U4757" t="s">
        <v>5571</v>
      </c>
      <c r="Z4757" s="4"/>
      <c r="AA4757" t="str">
        <f t="shared" si="370"/>
        <v>x</v>
      </c>
      <c r="AB4757">
        <f t="shared" si="371"/>
        <v>10</v>
      </c>
      <c r="AC4757" t="str">
        <f t="shared" si="372"/>
        <v/>
      </c>
      <c r="AD4757" t="str">
        <f t="shared" si="373"/>
        <v/>
      </c>
      <c r="AE4757" t="str">
        <f t="shared" si="374"/>
        <v/>
      </c>
      <c r="AF4757" t="s">
        <v>17472</v>
      </c>
      <c r="AG4757">
        <v>6</v>
      </c>
      <c r="AH4757" t="s">
        <v>18114</v>
      </c>
      <c r="AI4757">
        <v>1319.0322000000001</v>
      </c>
      <c r="AJ4757">
        <v>369.48881</v>
      </c>
      <c r="AK4757">
        <v>14</v>
      </c>
      <c r="AL4757">
        <v>1390</v>
      </c>
      <c r="AM4757">
        <v>1376</v>
      </c>
      <c r="AN4757">
        <v>64.95635</v>
      </c>
      <c r="AO4757">
        <v>-165.50839999999999</v>
      </c>
      <c r="AP4757" t="s">
        <v>2</v>
      </c>
      <c r="AQ4757" t="s">
        <v>1</v>
      </c>
      <c r="AR4757" t="s">
        <v>18150</v>
      </c>
      <c r="AS4757" t="s">
        <v>22610</v>
      </c>
      <c r="AT4757" t="s">
        <v>22610</v>
      </c>
      <c r="AU4757" t="s">
        <v>5540</v>
      </c>
      <c r="AV4757" t="s">
        <v>5540</v>
      </c>
      <c r="AW4757" t="s">
        <v>5571</v>
      </c>
      <c r="AX4757" t="s">
        <v>2</v>
      </c>
      <c r="AY4757" t="s">
        <v>2</v>
      </c>
      <c r="AZ4757" t="s">
        <v>5571</v>
      </c>
      <c r="BA4757" t="s">
        <v>2</v>
      </c>
      <c r="BB4757" t="s">
        <v>2</v>
      </c>
      <c r="BC4757" t="s">
        <v>2</v>
      </c>
      <c r="BD4757" t="s">
        <v>2</v>
      </c>
      <c r="BE4757" t="s">
        <v>2</v>
      </c>
      <c r="BF4757" t="s">
        <v>2</v>
      </c>
    </row>
    <row r="4758" spans="1:58" x14ac:dyDescent="0.25">
      <c r="A4758">
        <v>19556</v>
      </c>
      <c r="B4758" t="s">
        <v>2</v>
      </c>
      <c r="C4758" t="s">
        <v>14740</v>
      </c>
      <c r="D4758" t="s">
        <v>14740</v>
      </c>
      <c r="E4758" t="s">
        <v>14741</v>
      </c>
      <c r="F4758" t="s">
        <v>5540</v>
      </c>
      <c r="G4758" t="s">
        <v>5541</v>
      </c>
      <c r="H4758" t="s">
        <v>5543</v>
      </c>
      <c r="I4758" t="s">
        <v>5545</v>
      </c>
      <c r="J4758" t="s">
        <v>5565</v>
      </c>
      <c r="K4758" t="s">
        <v>14740</v>
      </c>
      <c r="L4758" t="s">
        <v>2</v>
      </c>
      <c r="M4758" t="s">
        <v>2</v>
      </c>
      <c r="N4758" t="s">
        <v>2</v>
      </c>
      <c r="O4758" t="s">
        <v>2</v>
      </c>
      <c r="U4758" t="s">
        <v>14740</v>
      </c>
      <c r="Z4758" s="4"/>
      <c r="AA4758" t="str">
        <f t="shared" si="370"/>
        <v>x</v>
      </c>
      <c r="AB4758">
        <f t="shared" si="371"/>
        <v>10</v>
      </c>
      <c r="AC4758" t="str">
        <f t="shared" si="372"/>
        <v/>
      </c>
      <c r="AD4758" t="str">
        <f t="shared" si="373"/>
        <v/>
      </c>
      <c r="AE4758" t="str">
        <f t="shared" si="374"/>
        <v/>
      </c>
      <c r="AF4758" t="s">
        <v>17472</v>
      </c>
      <c r="AG4758">
        <v>6</v>
      </c>
      <c r="AH4758" t="s">
        <v>20156</v>
      </c>
      <c r="AI4758">
        <v>5186.9439499999999</v>
      </c>
      <c r="AJ4758">
        <v>3426.78467</v>
      </c>
      <c r="AK4758">
        <v>0</v>
      </c>
      <c r="AL4758">
        <v>866</v>
      </c>
      <c r="AM4758">
        <v>866</v>
      </c>
      <c r="AN4758">
        <v>65.192819999999998</v>
      </c>
      <c r="AO4758">
        <v>-164.0318</v>
      </c>
      <c r="AP4758" t="s">
        <v>2</v>
      </c>
      <c r="AQ4758" t="s">
        <v>1</v>
      </c>
      <c r="AR4758" t="s">
        <v>18150</v>
      </c>
      <c r="AS4758" t="s">
        <v>22610</v>
      </c>
      <c r="AT4758" t="s">
        <v>22690</v>
      </c>
      <c r="AU4758" t="s">
        <v>5540</v>
      </c>
      <c r="AV4758" t="s">
        <v>5540</v>
      </c>
      <c r="AW4758" t="s">
        <v>14740</v>
      </c>
      <c r="AX4758" t="s">
        <v>2</v>
      </c>
      <c r="AY4758" t="s">
        <v>2</v>
      </c>
      <c r="AZ4758" t="s">
        <v>2</v>
      </c>
      <c r="BA4758" t="s">
        <v>2</v>
      </c>
      <c r="BB4758" t="s">
        <v>2</v>
      </c>
      <c r="BC4758" t="s">
        <v>2</v>
      </c>
      <c r="BD4758" t="s">
        <v>2</v>
      </c>
      <c r="BE4758" t="s">
        <v>2</v>
      </c>
      <c r="BF4758" t="s">
        <v>2</v>
      </c>
    </row>
    <row r="4759" spans="1:58" x14ac:dyDescent="0.25">
      <c r="A4759">
        <v>12427</v>
      </c>
      <c r="B4759" t="s">
        <v>2</v>
      </c>
      <c r="C4759" t="s">
        <v>5573</v>
      </c>
      <c r="D4759" t="s">
        <v>5573</v>
      </c>
      <c r="E4759" t="s">
        <v>5574</v>
      </c>
      <c r="F4759" t="s">
        <v>5540</v>
      </c>
      <c r="G4759" t="s">
        <v>5541</v>
      </c>
      <c r="H4759" t="s">
        <v>5543</v>
      </c>
      <c r="I4759" t="s">
        <v>5545</v>
      </c>
      <c r="J4759" t="s">
        <v>5565</v>
      </c>
      <c r="K4759" t="s">
        <v>5573</v>
      </c>
      <c r="L4759" t="s">
        <v>2</v>
      </c>
      <c r="M4759" t="s">
        <v>2</v>
      </c>
      <c r="N4759" t="s">
        <v>2</v>
      </c>
      <c r="O4759" t="s">
        <v>2</v>
      </c>
      <c r="U4759" t="s">
        <v>5573</v>
      </c>
      <c r="Z4759" s="4"/>
      <c r="AA4759" t="str">
        <f t="shared" si="370"/>
        <v>x</v>
      </c>
      <c r="AB4759">
        <f t="shared" si="371"/>
        <v>10</v>
      </c>
      <c r="AC4759" t="str">
        <f t="shared" si="372"/>
        <v/>
      </c>
      <c r="AD4759" t="str">
        <f t="shared" si="373"/>
        <v/>
      </c>
      <c r="AE4759" t="str">
        <f t="shared" si="374"/>
        <v/>
      </c>
      <c r="AF4759" t="s">
        <v>17472</v>
      </c>
      <c r="AG4759">
        <v>6</v>
      </c>
      <c r="AH4759" t="s">
        <v>18114</v>
      </c>
      <c r="AI4759">
        <v>886.49339999999995</v>
      </c>
      <c r="AJ4759">
        <v>479.01443999999998</v>
      </c>
      <c r="AK4759">
        <v>0</v>
      </c>
      <c r="AL4759">
        <v>839</v>
      </c>
      <c r="AM4759">
        <v>839</v>
      </c>
      <c r="AN4759">
        <v>65.520160000000004</v>
      </c>
      <c r="AO4759">
        <v>-166.99539999999999</v>
      </c>
      <c r="AP4759" t="s">
        <v>2</v>
      </c>
      <c r="AQ4759" t="s">
        <v>1</v>
      </c>
      <c r="AR4759" t="s">
        <v>18150</v>
      </c>
      <c r="AS4759" t="s">
        <v>22610</v>
      </c>
      <c r="AT4759" t="s">
        <v>22610</v>
      </c>
      <c r="AU4759" t="s">
        <v>5540</v>
      </c>
      <c r="AV4759" t="s">
        <v>5540</v>
      </c>
      <c r="AW4759" t="s">
        <v>5573</v>
      </c>
      <c r="AX4759" t="s">
        <v>2</v>
      </c>
      <c r="AY4759" t="s">
        <v>2</v>
      </c>
      <c r="AZ4759" t="s">
        <v>5573</v>
      </c>
      <c r="BA4759" t="s">
        <v>2</v>
      </c>
      <c r="BB4759" t="s">
        <v>2</v>
      </c>
      <c r="BC4759" t="s">
        <v>2</v>
      </c>
      <c r="BD4759" t="s">
        <v>2</v>
      </c>
      <c r="BE4759" t="s">
        <v>2</v>
      </c>
      <c r="BF4759" t="s">
        <v>2</v>
      </c>
    </row>
    <row r="4760" spans="1:58" x14ac:dyDescent="0.25">
      <c r="A4760">
        <v>18611</v>
      </c>
      <c r="B4760" t="s">
        <v>2</v>
      </c>
      <c r="C4760" t="s">
        <v>5575</v>
      </c>
      <c r="D4760" t="s">
        <v>5575</v>
      </c>
      <c r="E4760" t="s">
        <v>5576</v>
      </c>
      <c r="F4760" t="s">
        <v>5540</v>
      </c>
      <c r="G4760" t="s">
        <v>5541</v>
      </c>
      <c r="H4760" t="s">
        <v>5543</v>
      </c>
      <c r="I4760" t="s">
        <v>5545</v>
      </c>
      <c r="J4760" t="s">
        <v>5575</v>
      </c>
      <c r="K4760" t="s">
        <v>2</v>
      </c>
      <c r="L4760" t="s">
        <v>2</v>
      </c>
      <c r="M4760" t="s">
        <v>2</v>
      </c>
      <c r="N4760" t="s">
        <v>2</v>
      </c>
      <c r="O4760" t="s">
        <v>2</v>
      </c>
      <c r="T4760" t="s">
        <v>5575</v>
      </c>
      <c r="Z4760" s="4"/>
      <c r="AA4760" t="str">
        <f t="shared" si="370"/>
        <v>x</v>
      </c>
      <c r="AB4760">
        <f t="shared" si="371"/>
        <v>10</v>
      </c>
      <c r="AC4760" t="str">
        <f t="shared" si="372"/>
        <v/>
      </c>
      <c r="AD4760" t="str">
        <f t="shared" si="373"/>
        <v/>
      </c>
      <c r="AE4760" t="str">
        <f t="shared" si="374"/>
        <v/>
      </c>
      <c r="AF4760" t="s">
        <v>17471</v>
      </c>
      <c r="AG4760">
        <v>5</v>
      </c>
      <c r="AH4760" t="s">
        <v>18116</v>
      </c>
      <c r="AI4760">
        <v>92084.167780000003</v>
      </c>
      <c r="AJ4760">
        <v>16953.665290000001</v>
      </c>
      <c r="AK4760">
        <v>39</v>
      </c>
      <c r="AL4760">
        <v>1932</v>
      </c>
      <c r="AM4760">
        <v>1893</v>
      </c>
      <c r="AN4760">
        <v>64.920439999999999</v>
      </c>
      <c r="AO4760">
        <v>-145.899</v>
      </c>
      <c r="AP4760" t="s">
        <v>2</v>
      </c>
      <c r="AQ4760" t="s">
        <v>1</v>
      </c>
      <c r="AR4760" t="s">
        <v>18141</v>
      </c>
      <c r="AS4760" t="s">
        <v>22610</v>
      </c>
      <c r="AT4760" t="s">
        <v>22610</v>
      </c>
      <c r="AU4760" t="s">
        <v>5540</v>
      </c>
      <c r="AV4760" t="s">
        <v>5540</v>
      </c>
      <c r="AW4760" t="s">
        <v>5575</v>
      </c>
      <c r="AX4760" t="s">
        <v>2</v>
      </c>
      <c r="AY4760" t="s">
        <v>2</v>
      </c>
      <c r="AZ4760" t="s">
        <v>5575</v>
      </c>
      <c r="BA4760" t="s">
        <v>2</v>
      </c>
      <c r="BB4760" t="s">
        <v>2</v>
      </c>
      <c r="BC4760" t="s">
        <v>2</v>
      </c>
      <c r="BD4760" t="s">
        <v>2</v>
      </c>
      <c r="BE4760" t="s">
        <v>2</v>
      </c>
      <c r="BF4760" t="s">
        <v>2</v>
      </c>
    </row>
    <row r="4761" spans="1:58" x14ac:dyDescent="0.25">
      <c r="A4761">
        <v>15785</v>
      </c>
      <c r="B4761" t="s">
        <v>2</v>
      </c>
      <c r="C4761" t="s">
        <v>5577</v>
      </c>
      <c r="D4761" t="s">
        <v>5577</v>
      </c>
      <c r="E4761" t="s">
        <v>5578</v>
      </c>
      <c r="F4761" t="s">
        <v>5540</v>
      </c>
      <c r="G4761" t="s">
        <v>5541</v>
      </c>
      <c r="H4761" t="s">
        <v>5543</v>
      </c>
      <c r="I4761" t="s">
        <v>5545</v>
      </c>
      <c r="J4761" t="s">
        <v>5575</v>
      </c>
      <c r="K4761" t="s">
        <v>5577</v>
      </c>
      <c r="L4761" t="s">
        <v>2</v>
      </c>
      <c r="M4761" t="s">
        <v>2</v>
      </c>
      <c r="N4761" t="s">
        <v>2</v>
      </c>
      <c r="O4761" t="s">
        <v>2</v>
      </c>
      <c r="U4761" t="s">
        <v>5577</v>
      </c>
      <c r="Z4761" s="4"/>
      <c r="AA4761" t="str">
        <f t="shared" si="370"/>
        <v>x</v>
      </c>
      <c r="AB4761">
        <f t="shared" si="371"/>
        <v>10</v>
      </c>
      <c r="AC4761" t="str">
        <f t="shared" si="372"/>
        <v/>
      </c>
      <c r="AD4761" t="str">
        <f t="shared" si="373"/>
        <v/>
      </c>
      <c r="AE4761" t="str">
        <f t="shared" si="374"/>
        <v/>
      </c>
      <c r="AF4761" t="s">
        <v>17472</v>
      </c>
      <c r="AG4761">
        <v>6</v>
      </c>
      <c r="AH4761" t="s">
        <v>18120</v>
      </c>
      <c r="AI4761">
        <v>51304.205009999998</v>
      </c>
      <c r="AJ4761">
        <v>5726.3926099999999</v>
      </c>
      <c r="AK4761">
        <v>184</v>
      </c>
      <c r="AL4761">
        <v>1932</v>
      </c>
      <c r="AM4761">
        <v>1748</v>
      </c>
      <c r="AN4761">
        <v>64.236019999999996</v>
      </c>
      <c r="AO4761">
        <v>-142.6756</v>
      </c>
      <c r="AP4761" t="s">
        <v>2</v>
      </c>
      <c r="AQ4761" t="s">
        <v>1</v>
      </c>
      <c r="AR4761" t="s">
        <v>18141</v>
      </c>
      <c r="AS4761" t="s">
        <v>22610</v>
      </c>
      <c r="AT4761" t="s">
        <v>22610</v>
      </c>
      <c r="AU4761" t="s">
        <v>5540</v>
      </c>
      <c r="AV4761" t="s">
        <v>5540</v>
      </c>
      <c r="AW4761" t="s">
        <v>5577</v>
      </c>
      <c r="AX4761" t="s">
        <v>2</v>
      </c>
      <c r="AY4761" t="s">
        <v>2</v>
      </c>
      <c r="AZ4761" t="s">
        <v>5577</v>
      </c>
      <c r="BA4761" t="s">
        <v>2</v>
      </c>
      <c r="BB4761" t="s">
        <v>2</v>
      </c>
      <c r="BC4761" t="s">
        <v>2</v>
      </c>
      <c r="BD4761" t="s">
        <v>2</v>
      </c>
      <c r="BE4761" t="s">
        <v>2</v>
      </c>
      <c r="BF4761" t="s">
        <v>2</v>
      </c>
    </row>
    <row r="4762" spans="1:58" x14ac:dyDescent="0.25">
      <c r="A4762">
        <v>18610</v>
      </c>
      <c r="B4762" t="s">
        <v>2</v>
      </c>
      <c r="C4762" t="s">
        <v>5579</v>
      </c>
      <c r="D4762" t="s">
        <v>5579</v>
      </c>
      <c r="E4762" t="s">
        <v>5580</v>
      </c>
      <c r="F4762" t="s">
        <v>5540</v>
      </c>
      <c r="G4762" t="s">
        <v>5541</v>
      </c>
      <c r="H4762" t="s">
        <v>5543</v>
      </c>
      <c r="I4762" t="s">
        <v>5545</v>
      </c>
      <c r="J4762" t="s">
        <v>5575</v>
      </c>
      <c r="K4762" t="s">
        <v>5579</v>
      </c>
      <c r="L4762" t="s">
        <v>2</v>
      </c>
      <c r="M4762" t="s">
        <v>2</v>
      </c>
      <c r="N4762" t="s">
        <v>2</v>
      </c>
      <c r="O4762" t="s">
        <v>2</v>
      </c>
      <c r="U4762" t="s">
        <v>5579</v>
      </c>
      <c r="Z4762" s="4"/>
      <c r="AA4762" t="str">
        <f t="shared" si="370"/>
        <v>x</v>
      </c>
      <c r="AB4762">
        <f t="shared" si="371"/>
        <v>10</v>
      </c>
      <c r="AC4762" t="str">
        <f t="shared" si="372"/>
        <v/>
      </c>
      <c r="AD4762" t="str">
        <f t="shared" si="373"/>
        <v/>
      </c>
      <c r="AE4762" t="str">
        <f t="shared" si="374"/>
        <v/>
      </c>
      <c r="AF4762" t="s">
        <v>17472</v>
      </c>
      <c r="AG4762">
        <v>6</v>
      </c>
      <c r="AH4762" t="s">
        <v>18114</v>
      </c>
      <c r="AI4762">
        <v>13431.488859999999</v>
      </c>
      <c r="AJ4762">
        <v>3503.2732599999999</v>
      </c>
      <c r="AK4762">
        <v>73</v>
      </c>
      <c r="AL4762">
        <v>1776</v>
      </c>
      <c r="AM4762">
        <v>1703</v>
      </c>
      <c r="AN4762">
        <v>66.423379999999995</v>
      </c>
      <c r="AO4762">
        <v>-150.1919</v>
      </c>
      <c r="AP4762" t="s">
        <v>2</v>
      </c>
      <c r="AQ4762" t="s">
        <v>1</v>
      </c>
      <c r="AR4762" t="s">
        <v>18150</v>
      </c>
      <c r="AS4762" t="s">
        <v>22610</v>
      </c>
      <c r="AT4762" t="s">
        <v>22610</v>
      </c>
      <c r="AU4762" t="s">
        <v>5540</v>
      </c>
      <c r="AV4762" t="s">
        <v>5540</v>
      </c>
      <c r="AW4762" t="s">
        <v>5579</v>
      </c>
      <c r="AX4762" t="s">
        <v>2</v>
      </c>
      <c r="AY4762" t="s">
        <v>2</v>
      </c>
      <c r="AZ4762" t="s">
        <v>5579</v>
      </c>
      <c r="BA4762" t="s">
        <v>2</v>
      </c>
      <c r="BB4762" t="s">
        <v>2</v>
      </c>
      <c r="BC4762" t="s">
        <v>2</v>
      </c>
      <c r="BD4762" t="s">
        <v>2</v>
      </c>
      <c r="BE4762" t="s">
        <v>2</v>
      </c>
      <c r="BF4762" t="s">
        <v>2</v>
      </c>
    </row>
    <row r="4763" spans="1:58" x14ac:dyDescent="0.25">
      <c r="A4763">
        <v>12054</v>
      </c>
      <c r="B4763" t="s">
        <v>12202</v>
      </c>
      <c r="C4763" t="s">
        <v>13216</v>
      </c>
      <c r="D4763" t="s">
        <v>16185</v>
      </c>
      <c r="E4763" t="s">
        <v>16186</v>
      </c>
      <c r="F4763" t="s">
        <v>5540</v>
      </c>
      <c r="G4763" t="s">
        <v>5541</v>
      </c>
      <c r="H4763" t="s">
        <v>5543</v>
      </c>
      <c r="I4763" t="s">
        <v>5545</v>
      </c>
      <c r="J4763" t="s">
        <v>5575</v>
      </c>
      <c r="K4763" t="s">
        <v>16185</v>
      </c>
      <c r="L4763" t="s">
        <v>2</v>
      </c>
      <c r="M4763" t="s">
        <v>2</v>
      </c>
      <c r="N4763" t="s">
        <v>2</v>
      </c>
      <c r="O4763" t="s">
        <v>2</v>
      </c>
      <c r="U4763" t="s">
        <v>16185</v>
      </c>
      <c r="Z4763" s="4"/>
      <c r="AA4763" t="str">
        <f t="shared" si="370"/>
        <v>x</v>
      </c>
      <c r="AB4763">
        <f t="shared" si="371"/>
        <v>10</v>
      </c>
      <c r="AC4763" t="str">
        <f t="shared" si="372"/>
        <v/>
      </c>
      <c r="AD4763" t="str">
        <f t="shared" si="373"/>
        <v/>
      </c>
      <c r="AE4763" t="str">
        <f t="shared" si="374"/>
        <v/>
      </c>
      <c r="AF4763" t="s">
        <v>17472</v>
      </c>
      <c r="AG4763">
        <v>6</v>
      </c>
      <c r="AH4763" t="s">
        <v>18114</v>
      </c>
      <c r="AI4763">
        <v>18101.521509999999</v>
      </c>
      <c r="AJ4763">
        <v>4884.9585399999996</v>
      </c>
      <c r="AK4763">
        <v>68</v>
      </c>
      <c r="AL4763">
        <v>1573</v>
      </c>
      <c r="AM4763">
        <v>1505</v>
      </c>
      <c r="AN4763">
        <v>65.403739999999999</v>
      </c>
      <c r="AO4763">
        <v>-147.38130000000001</v>
      </c>
      <c r="AP4763" t="s">
        <v>2</v>
      </c>
      <c r="AQ4763" t="s">
        <v>1</v>
      </c>
      <c r="AR4763" t="s">
        <v>18150</v>
      </c>
      <c r="AS4763" t="s">
        <v>22610</v>
      </c>
      <c r="AT4763" t="s">
        <v>22610</v>
      </c>
      <c r="AU4763" t="s">
        <v>5540</v>
      </c>
      <c r="AV4763" t="s">
        <v>5540</v>
      </c>
      <c r="AW4763" t="s">
        <v>13216</v>
      </c>
      <c r="AX4763" t="s">
        <v>2</v>
      </c>
      <c r="AY4763" t="s">
        <v>2</v>
      </c>
      <c r="AZ4763" t="s">
        <v>13216</v>
      </c>
      <c r="BA4763" t="s">
        <v>2</v>
      </c>
      <c r="BB4763" t="s">
        <v>2</v>
      </c>
      <c r="BC4763" t="s">
        <v>2</v>
      </c>
      <c r="BD4763" t="s">
        <v>2</v>
      </c>
      <c r="BE4763" t="s">
        <v>2</v>
      </c>
      <c r="BF4763" t="s">
        <v>2</v>
      </c>
    </row>
    <row r="4764" spans="1:58" x14ac:dyDescent="0.25">
      <c r="A4764">
        <v>15789</v>
      </c>
      <c r="B4764" t="s">
        <v>2</v>
      </c>
      <c r="C4764" t="s">
        <v>5581</v>
      </c>
      <c r="D4764" t="s">
        <v>5581</v>
      </c>
      <c r="E4764" t="s">
        <v>5582</v>
      </c>
      <c r="F4764" t="s">
        <v>5540</v>
      </c>
      <c r="G4764" t="s">
        <v>5541</v>
      </c>
      <c r="H4764" t="s">
        <v>5543</v>
      </c>
      <c r="I4764" t="s">
        <v>5545</v>
      </c>
      <c r="J4764" t="s">
        <v>5575</v>
      </c>
      <c r="K4764" t="s">
        <v>5581</v>
      </c>
      <c r="L4764" t="s">
        <v>2</v>
      </c>
      <c r="M4764" t="s">
        <v>2</v>
      </c>
      <c r="N4764" t="s">
        <v>2</v>
      </c>
      <c r="O4764" t="s">
        <v>2</v>
      </c>
      <c r="U4764" t="s">
        <v>5581</v>
      </c>
      <c r="Z4764" s="4"/>
      <c r="AA4764" t="str">
        <f t="shared" si="370"/>
        <v>x</v>
      </c>
      <c r="AB4764">
        <f t="shared" si="371"/>
        <v>10</v>
      </c>
      <c r="AC4764" t="str">
        <f t="shared" si="372"/>
        <v/>
      </c>
      <c r="AD4764" t="str">
        <f t="shared" si="373"/>
        <v/>
      </c>
      <c r="AE4764" t="str">
        <f t="shared" si="374"/>
        <v/>
      </c>
      <c r="AF4764" t="s">
        <v>17472</v>
      </c>
      <c r="AG4764">
        <v>6</v>
      </c>
      <c r="AH4764" t="s">
        <v>18120</v>
      </c>
      <c r="AI4764">
        <v>9246.9524099999999</v>
      </c>
      <c r="AJ4764">
        <v>3364.99053</v>
      </c>
      <c r="AK4764">
        <v>39</v>
      </c>
      <c r="AL4764">
        <v>1495</v>
      </c>
      <c r="AM4764">
        <v>1456</v>
      </c>
      <c r="AN4764">
        <v>65.354799999999997</v>
      </c>
      <c r="AO4764">
        <v>-153.6893</v>
      </c>
      <c r="AP4764" t="s">
        <v>2</v>
      </c>
      <c r="AQ4764" t="s">
        <v>1</v>
      </c>
      <c r="AR4764" t="s">
        <v>18150</v>
      </c>
      <c r="AS4764" t="s">
        <v>22610</v>
      </c>
      <c r="AT4764" t="s">
        <v>22610</v>
      </c>
      <c r="AU4764" t="s">
        <v>5540</v>
      </c>
      <c r="AV4764" t="s">
        <v>5540</v>
      </c>
      <c r="AW4764" t="s">
        <v>5581</v>
      </c>
      <c r="AX4764" t="s">
        <v>2</v>
      </c>
      <c r="AY4764" t="s">
        <v>2</v>
      </c>
      <c r="AZ4764" t="s">
        <v>5581</v>
      </c>
      <c r="BA4764" t="s">
        <v>2</v>
      </c>
      <c r="BB4764" t="s">
        <v>2</v>
      </c>
      <c r="BC4764" t="s">
        <v>2</v>
      </c>
      <c r="BD4764" t="s">
        <v>2</v>
      </c>
      <c r="BE4764" t="s">
        <v>2</v>
      </c>
      <c r="BF4764" t="s">
        <v>2</v>
      </c>
    </row>
    <row r="4765" spans="1:58" x14ac:dyDescent="0.25">
      <c r="A4765">
        <v>11113</v>
      </c>
      <c r="B4765" t="s">
        <v>12203</v>
      </c>
      <c r="C4765" t="s">
        <v>5583</v>
      </c>
      <c r="D4765" t="s">
        <v>5583</v>
      </c>
      <c r="E4765" t="s">
        <v>5584</v>
      </c>
      <c r="F4765" t="s">
        <v>5540</v>
      </c>
      <c r="G4765" t="s">
        <v>5541</v>
      </c>
      <c r="H4765" t="s">
        <v>5543</v>
      </c>
      <c r="I4765" t="s">
        <v>5583</v>
      </c>
      <c r="J4765" t="s">
        <v>2</v>
      </c>
      <c r="K4765" t="s">
        <v>2</v>
      </c>
      <c r="L4765" t="s">
        <v>2</v>
      </c>
      <c r="M4765" t="s">
        <v>2</v>
      </c>
      <c r="N4765" t="s">
        <v>2</v>
      </c>
      <c r="O4765" t="s">
        <v>2</v>
      </c>
      <c r="S4765" t="s">
        <v>5583</v>
      </c>
      <c r="Z4765" s="4"/>
      <c r="AA4765" t="str">
        <f t="shared" si="370"/>
        <v>x</v>
      </c>
      <c r="AB4765">
        <f t="shared" si="371"/>
        <v>10</v>
      </c>
      <c r="AC4765" t="str">
        <f t="shared" si="372"/>
        <v/>
      </c>
      <c r="AD4765" t="str">
        <f t="shared" si="373"/>
        <v/>
      </c>
      <c r="AE4765" t="str">
        <f t="shared" si="374"/>
        <v/>
      </c>
      <c r="AF4765" t="s">
        <v>17471</v>
      </c>
      <c r="AG4765">
        <v>4</v>
      </c>
      <c r="AH4765" t="s">
        <v>18114</v>
      </c>
      <c r="AI4765">
        <v>78722.45882</v>
      </c>
      <c r="AJ4765">
        <v>11358.718010000001</v>
      </c>
      <c r="AK4765">
        <v>29</v>
      </c>
      <c r="AL4765">
        <v>6145</v>
      </c>
      <c r="AM4765">
        <v>6116</v>
      </c>
      <c r="AN4765">
        <v>62.772759999999998</v>
      </c>
      <c r="AO4765">
        <v>-148.8768</v>
      </c>
      <c r="AP4765" t="s">
        <v>1</v>
      </c>
      <c r="AQ4765" t="s">
        <v>1</v>
      </c>
      <c r="AR4765" t="s">
        <v>18141</v>
      </c>
      <c r="AS4765" t="s">
        <v>22610</v>
      </c>
      <c r="AT4765" t="s">
        <v>22610</v>
      </c>
      <c r="AU4765" t="s">
        <v>5540</v>
      </c>
      <c r="AV4765" t="s">
        <v>5540</v>
      </c>
      <c r="AW4765" t="s">
        <v>5583</v>
      </c>
      <c r="AX4765" t="s">
        <v>2</v>
      </c>
      <c r="AY4765" t="s">
        <v>19398</v>
      </c>
      <c r="AZ4765" t="s">
        <v>5583</v>
      </c>
      <c r="BA4765" t="s">
        <v>19399</v>
      </c>
      <c r="BB4765" t="s">
        <v>19400</v>
      </c>
      <c r="BC4765" t="s">
        <v>19401</v>
      </c>
      <c r="BD4765" t="s">
        <v>24947</v>
      </c>
      <c r="BE4765" t="s">
        <v>19402</v>
      </c>
      <c r="BF4765" t="s">
        <v>2</v>
      </c>
    </row>
    <row r="4766" spans="1:58" x14ac:dyDescent="0.25">
      <c r="A4766">
        <v>12271</v>
      </c>
      <c r="B4766" t="s">
        <v>2</v>
      </c>
      <c r="C4766" t="s">
        <v>5585</v>
      </c>
      <c r="D4766" t="s">
        <v>5585</v>
      </c>
      <c r="E4766" t="s">
        <v>5586</v>
      </c>
      <c r="F4766" t="s">
        <v>5540</v>
      </c>
      <c r="G4766" t="s">
        <v>5541</v>
      </c>
      <c r="H4766" t="s">
        <v>5543</v>
      </c>
      <c r="I4766" t="s">
        <v>5583</v>
      </c>
      <c r="J4766" t="s">
        <v>5585</v>
      </c>
      <c r="K4766" t="s">
        <v>2</v>
      </c>
      <c r="L4766" t="s">
        <v>2</v>
      </c>
      <c r="M4766" t="s">
        <v>2</v>
      </c>
      <c r="N4766" t="s">
        <v>2</v>
      </c>
      <c r="O4766" t="s">
        <v>2</v>
      </c>
      <c r="T4766" t="s">
        <v>5585</v>
      </c>
      <c r="Z4766" s="4"/>
      <c r="AA4766" t="str">
        <f t="shared" si="370"/>
        <v>x</v>
      </c>
      <c r="AB4766">
        <f t="shared" si="371"/>
        <v>10</v>
      </c>
      <c r="AC4766" t="str">
        <f t="shared" si="372"/>
        <v/>
      </c>
      <c r="AD4766" t="str">
        <f t="shared" si="373"/>
        <v/>
      </c>
      <c r="AE4766" t="str">
        <f t="shared" si="374"/>
        <v/>
      </c>
      <c r="AF4766" t="s">
        <v>17472</v>
      </c>
      <c r="AG4766">
        <v>5</v>
      </c>
      <c r="AH4766" t="s">
        <v>18114</v>
      </c>
      <c r="AI4766">
        <v>11832.516170000001</v>
      </c>
      <c r="AJ4766">
        <v>2063.7092600000001</v>
      </c>
      <c r="AK4766">
        <v>406</v>
      </c>
      <c r="AL4766">
        <v>3093</v>
      </c>
      <c r="AM4766">
        <v>2687</v>
      </c>
      <c r="AN4766">
        <v>63.213209999999997</v>
      </c>
      <c r="AO4766">
        <v>-144.24350000000001</v>
      </c>
      <c r="AP4766" t="s">
        <v>2</v>
      </c>
      <c r="AQ4766" t="s">
        <v>1</v>
      </c>
      <c r="AR4766" t="s">
        <v>18150</v>
      </c>
      <c r="AS4766" t="s">
        <v>22610</v>
      </c>
      <c r="AT4766" t="s">
        <v>22610</v>
      </c>
      <c r="AU4766" t="s">
        <v>5540</v>
      </c>
      <c r="AV4766" t="s">
        <v>5540</v>
      </c>
      <c r="AW4766" t="s">
        <v>5585</v>
      </c>
      <c r="AX4766" t="s">
        <v>2</v>
      </c>
      <c r="AY4766" t="s">
        <v>2</v>
      </c>
      <c r="AZ4766" t="s">
        <v>5585</v>
      </c>
      <c r="BA4766" t="s">
        <v>2</v>
      </c>
      <c r="BB4766" t="s">
        <v>2</v>
      </c>
      <c r="BC4766" t="s">
        <v>2</v>
      </c>
      <c r="BD4766" t="s">
        <v>2</v>
      </c>
      <c r="BE4766" t="s">
        <v>2</v>
      </c>
      <c r="BF4766" t="s">
        <v>2</v>
      </c>
    </row>
    <row r="4767" spans="1:58" x14ac:dyDescent="0.25">
      <c r="A4767">
        <v>15792</v>
      </c>
      <c r="B4767" t="s">
        <v>2</v>
      </c>
      <c r="C4767" t="s">
        <v>5587</v>
      </c>
      <c r="D4767" t="s">
        <v>5587</v>
      </c>
      <c r="E4767" t="s">
        <v>5588</v>
      </c>
      <c r="F4767" t="s">
        <v>5540</v>
      </c>
      <c r="G4767" t="s">
        <v>5541</v>
      </c>
      <c r="H4767" t="s">
        <v>5543</v>
      </c>
      <c r="I4767" t="s">
        <v>5583</v>
      </c>
      <c r="J4767" t="s">
        <v>5587</v>
      </c>
      <c r="K4767" t="s">
        <v>2</v>
      </c>
      <c r="L4767" t="s">
        <v>2</v>
      </c>
      <c r="M4767" t="s">
        <v>2</v>
      </c>
      <c r="N4767" t="s">
        <v>2</v>
      </c>
      <c r="O4767" t="s">
        <v>2</v>
      </c>
      <c r="T4767" t="s">
        <v>5587</v>
      </c>
      <c r="Z4767" s="4"/>
      <c r="AA4767" t="str">
        <f t="shared" si="370"/>
        <v>x</v>
      </c>
      <c r="AB4767">
        <f t="shared" si="371"/>
        <v>10</v>
      </c>
      <c r="AC4767" t="str">
        <f t="shared" si="372"/>
        <v/>
      </c>
      <c r="AD4767" t="str">
        <f t="shared" si="373"/>
        <v/>
      </c>
      <c r="AE4767" t="str">
        <f t="shared" si="374"/>
        <v/>
      </c>
      <c r="AF4767" t="s">
        <v>17472</v>
      </c>
      <c r="AG4767">
        <v>5</v>
      </c>
      <c r="AH4767" t="s">
        <v>18112</v>
      </c>
      <c r="AI4767">
        <v>17600.0311</v>
      </c>
      <c r="AJ4767">
        <v>2911.1010700000002</v>
      </c>
      <c r="AK4767">
        <v>38</v>
      </c>
      <c r="AL4767">
        <v>6145</v>
      </c>
      <c r="AM4767">
        <v>6107</v>
      </c>
      <c r="AN4767">
        <v>63.115299999999998</v>
      </c>
      <c r="AO4767">
        <v>-150.7816</v>
      </c>
      <c r="AP4767" t="s">
        <v>2</v>
      </c>
      <c r="AQ4767" t="s">
        <v>1</v>
      </c>
      <c r="AR4767" t="s">
        <v>18150</v>
      </c>
      <c r="AS4767" t="s">
        <v>22610</v>
      </c>
      <c r="AT4767" t="s">
        <v>22610</v>
      </c>
      <c r="AU4767" t="s">
        <v>5540</v>
      </c>
      <c r="AV4767" t="s">
        <v>5540</v>
      </c>
      <c r="AW4767" t="s">
        <v>5587</v>
      </c>
      <c r="AX4767" t="s">
        <v>25229</v>
      </c>
      <c r="AY4767" t="s">
        <v>25226</v>
      </c>
      <c r="AZ4767" t="s">
        <v>25226</v>
      </c>
      <c r="BA4767" t="s">
        <v>25226</v>
      </c>
      <c r="BB4767" t="s">
        <v>25226</v>
      </c>
      <c r="BC4767" t="s">
        <v>25227</v>
      </c>
      <c r="BD4767" t="s">
        <v>25228</v>
      </c>
      <c r="BE4767" t="s">
        <v>25230</v>
      </c>
      <c r="BF4767" t="s">
        <v>2</v>
      </c>
    </row>
    <row r="4768" spans="1:58" x14ac:dyDescent="0.25">
      <c r="A4768">
        <v>12270</v>
      </c>
      <c r="B4768" t="s">
        <v>2</v>
      </c>
      <c r="C4768" t="s">
        <v>5589</v>
      </c>
      <c r="D4768" t="s">
        <v>5589</v>
      </c>
      <c r="E4768" t="s">
        <v>5590</v>
      </c>
      <c r="F4768" t="s">
        <v>5540</v>
      </c>
      <c r="G4768" t="s">
        <v>5541</v>
      </c>
      <c r="H4768" t="s">
        <v>5543</v>
      </c>
      <c r="I4768" t="s">
        <v>5583</v>
      </c>
      <c r="J4768" t="s">
        <v>5589</v>
      </c>
      <c r="K4768" t="s">
        <v>2</v>
      </c>
      <c r="L4768" t="s">
        <v>2</v>
      </c>
      <c r="M4768" t="s">
        <v>2</v>
      </c>
      <c r="N4768" t="s">
        <v>2</v>
      </c>
      <c r="O4768" t="s">
        <v>2</v>
      </c>
      <c r="T4768" t="s">
        <v>5589</v>
      </c>
      <c r="Z4768" s="4"/>
      <c r="AA4768" t="str">
        <f t="shared" si="370"/>
        <v>x</v>
      </c>
      <c r="AB4768">
        <f t="shared" si="371"/>
        <v>10</v>
      </c>
      <c r="AC4768" t="str">
        <f t="shared" si="372"/>
        <v/>
      </c>
      <c r="AD4768" t="str">
        <f t="shared" si="373"/>
        <v/>
      </c>
      <c r="AE4768" t="str">
        <f t="shared" si="374"/>
        <v/>
      </c>
      <c r="AF4768" t="s">
        <v>17472</v>
      </c>
      <c r="AG4768">
        <v>5</v>
      </c>
      <c r="AH4768" t="s">
        <v>18114</v>
      </c>
      <c r="AI4768">
        <v>20760.723300000001</v>
      </c>
      <c r="AJ4768">
        <v>4042.85266</v>
      </c>
      <c r="AK4768">
        <v>137</v>
      </c>
      <c r="AL4768">
        <v>4158</v>
      </c>
      <c r="AM4768">
        <v>4021</v>
      </c>
      <c r="AN4768">
        <v>63.408230000000003</v>
      </c>
      <c r="AO4768">
        <v>-147.68600000000001</v>
      </c>
      <c r="AP4768" t="s">
        <v>2</v>
      </c>
      <c r="AQ4768" t="s">
        <v>1</v>
      </c>
      <c r="AR4768" t="s">
        <v>18150</v>
      </c>
      <c r="AS4768" t="s">
        <v>22610</v>
      </c>
      <c r="AT4768" t="s">
        <v>22610</v>
      </c>
      <c r="AU4768" t="s">
        <v>5540</v>
      </c>
      <c r="AV4768" t="s">
        <v>5540</v>
      </c>
      <c r="AW4768" t="s">
        <v>5589</v>
      </c>
      <c r="AX4768" t="s">
        <v>2</v>
      </c>
      <c r="AY4768" t="s">
        <v>2</v>
      </c>
      <c r="AZ4768" t="s">
        <v>30745</v>
      </c>
      <c r="BA4768" t="s">
        <v>20988</v>
      </c>
      <c r="BB4768" t="s">
        <v>2</v>
      </c>
      <c r="BC4768" t="s">
        <v>2</v>
      </c>
      <c r="BD4768" t="s">
        <v>2</v>
      </c>
      <c r="BE4768" t="s">
        <v>2</v>
      </c>
      <c r="BF4768" t="s">
        <v>2</v>
      </c>
    </row>
    <row r="4769" spans="1:58" x14ac:dyDescent="0.25">
      <c r="A4769">
        <v>12272</v>
      </c>
      <c r="B4769" t="s">
        <v>2</v>
      </c>
      <c r="C4769" t="s">
        <v>5591</v>
      </c>
      <c r="D4769" t="s">
        <v>5591</v>
      </c>
      <c r="E4769" t="s">
        <v>5592</v>
      </c>
      <c r="F4769" t="s">
        <v>5540</v>
      </c>
      <c r="G4769" t="s">
        <v>5541</v>
      </c>
      <c r="H4769" t="s">
        <v>5543</v>
      </c>
      <c r="I4769" t="s">
        <v>5583</v>
      </c>
      <c r="J4769" t="s">
        <v>5591</v>
      </c>
      <c r="K4769" t="s">
        <v>2</v>
      </c>
      <c r="L4769" t="s">
        <v>2</v>
      </c>
      <c r="M4769" t="s">
        <v>2</v>
      </c>
      <c r="N4769" t="s">
        <v>2</v>
      </c>
      <c r="O4769" t="s">
        <v>2</v>
      </c>
      <c r="T4769" t="s">
        <v>5591</v>
      </c>
      <c r="Z4769" s="4"/>
      <c r="AA4769" t="str">
        <f t="shared" si="370"/>
        <v>x</v>
      </c>
      <c r="AB4769">
        <f t="shared" si="371"/>
        <v>10</v>
      </c>
      <c r="AC4769" t="str">
        <f t="shared" si="372"/>
        <v/>
      </c>
      <c r="AD4769" t="str">
        <f t="shared" si="373"/>
        <v/>
      </c>
      <c r="AE4769" t="str">
        <f t="shared" si="374"/>
        <v/>
      </c>
      <c r="AF4769" t="s">
        <v>17472</v>
      </c>
      <c r="AG4769">
        <v>5</v>
      </c>
      <c r="AH4769" t="s">
        <v>18114</v>
      </c>
      <c r="AI4769">
        <v>1418.46289</v>
      </c>
      <c r="AJ4769">
        <v>252.57612</v>
      </c>
      <c r="AK4769">
        <v>636</v>
      </c>
      <c r="AL4769">
        <v>2504</v>
      </c>
      <c r="AM4769">
        <v>1868</v>
      </c>
      <c r="AN4769">
        <v>62.613219999999998</v>
      </c>
      <c r="AO4769">
        <v>-143.0583</v>
      </c>
      <c r="AP4769" t="s">
        <v>2</v>
      </c>
      <c r="AQ4769" t="s">
        <v>1</v>
      </c>
      <c r="AR4769" t="s">
        <v>18150</v>
      </c>
      <c r="AS4769" t="s">
        <v>22610</v>
      </c>
      <c r="AT4769" t="s">
        <v>22610</v>
      </c>
      <c r="AU4769" t="s">
        <v>5540</v>
      </c>
      <c r="AV4769" t="s">
        <v>5540</v>
      </c>
      <c r="AW4769" t="s">
        <v>5591</v>
      </c>
      <c r="AX4769" t="s">
        <v>2</v>
      </c>
      <c r="AY4769" t="s">
        <v>2</v>
      </c>
      <c r="AZ4769" t="s">
        <v>5591</v>
      </c>
      <c r="BA4769" t="s">
        <v>2</v>
      </c>
      <c r="BB4769" t="s">
        <v>2</v>
      </c>
      <c r="BC4769" t="s">
        <v>2</v>
      </c>
      <c r="BD4769" t="s">
        <v>2</v>
      </c>
      <c r="BE4769" t="s">
        <v>2</v>
      </c>
      <c r="BF4769" t="s">
        <v>2</v>
      </c>
    </row>
    <row r="4770" spans="1:58" x14ac:dyDescent="0.25">
      <c r="A4770">
        <v>12273</v>
      </c>
      <c r="B4770" t="s">
        <v>2</v>
      </c>
      <c r="C4770" t="s">
        <v>5593</v>
      </c>
      <c r="D4770" t="s">
        <v>5593</v>
      </c>
      <c r="E4770" t="s">
        <v>5594</v>
      </c>
      <c r="F4770" t="s">
        <v>5540</v>
      </c>
      <c r="G4770" t="s">
        <v>5541</v>
      </c>
      <c r="H4770" t="s">
        <v>5543</v>
      </c>
      <c r="I4770" t="s">
        <v>5583</v>
      </c>
      <c r="J4770" t="s">
        <v>5593</v>
      </c>
      <c r="K4770" t="s">
        <v>2</v>
      </c>
      <c r="L4770" t="s">
        <v>2</v>
      </c>
      <c r="M4770" t="s">
        <v>2</v>
      </c>
      <c r="N4770" t="s">
        <v>2</v>
      </c>
      <c r="O4770" t="s">
        <v>2</v>
      </c>
      <c r="T4770" t="s">
        <v>5593</v>
      </c>
      <c r="Z4770" s="4"/>
      <c r="AA4770" t="str">
        <f t="shared" si="370"/>
        <v>x</v>
      </c>
      <c r="AB4770">
        <f t="shared" si="371"/>
        <v>10</v>
      </c>
      <c r="AC4770" t="str">
        <f t="shared" si="372"/>
        <v/>
      </c>
      <c r="AD4770" t="str">
        <f t="shared" si="373"/>
        <v/>
      </c>
      <c r="AE4770" t="str">
        <f t="shared" si="374"/>
        <v/>
      </c>
      <c r="AF4770" t="s">
        <v>17472</v>
      </c>
      <c r="AG4770">
        <v>5</v>
      </c>
      <c r="AH4770" t="s">
        <v>18114</v>
      </c>
      <c r="AI4770">
        <v>4887.3011100000003</v>
      </c>
      <c r="AJ4770">
        <v>717.39062000000001</v>
      </c>
      <c r="AK4770">
        <v>609</v>
      </c>
      <c r="AL4770">
        <v>2818</v>
      </c>
      <c r="AM4770">
        <v>2209</v>
      </c>
      <c r="AN4770">
        <v>62.085880000000003</v>
      </c>
      <c r="AO4770">
        <v>-141.54050000000001</v>
      </c>
      <c r="AP4770" t="s">
        <v>2</v>
      </c>
      <c r="AQ4770" t="s">
        <v>1</v>
      </c>
      <c r="AR4770" t="s">
        <v>18141</v>
      </c>
      <c r="AS4770" t="s">
        <v>22610</v>
      </c>
      <c r="AT4770" t="s">
        <v>22610</v>
      </c>
      <c r="AU4770" t="s">
        <v>5540</v>
      </c>
      <c r="AV4770" t="s">
        <v>5540</v>
      </c>
      <c r="AW4770" t="s">
        <v>5593</v>
      </c>
      <c r="AX4770" t="s">
        <v>2</v>
      </c>
      <c r="AY4770" t="s">
        <v>2</v>
      </c>
      <c r="AZ4770" t="s">
        <v>5593</v>
      </c>
      <c r="BA4770" t="s">
        <v>2</v>
      </c>
      <c r="BB4770" t="s">
        <v>2</v>
      </c>
      <c r="BC4770" t="s">
        <v>2</v>
      </c>
      <c r="BD4770" t="s">
        <v>2</v>
      </c>
      <c r="BE4770" t="s">
        <v>2</v>
      </c>
      <c r="BF4770" t="s">
        <v>2</v>
      </c>
    </row>
    <row r="4771" spans="1:58" x14ac:dyDescent="0.25">
      <c r="A4771">
        <v>15790</v>
      </c>
      <c r="B4771" t="s">
        <v>2</v>
      </c>
      <c r="C4771" t="s">
        <v>5595</v>
      </c>
      <c r="D4771" t="s">
        <v>5595</v>
      </c>
      <c r="E4771" t="s">
        <v>5596</v>
      </c>
      <c r="F4771" t="s">
        <v>5540</v>
      </c>
      <c r="G4771" t="s">
        <v>5541</v>
      </c>
      <c r="H4771" t="s">
        <v>5543</v>
      </c>
      <c r="I4771" t="s">
        <v>5583</v>
      </c>
      <c r="J4771" t="s">
        <v>5595</v>
      </c>
      <c r="K4771" t="s">
        <v>2</v>
      </c>
      <c r="L4771" t="s">
        <v>2</v>
      </c>
      <c r="M4771" t="s">
        <v>2</v>
      </c>
      <c r="N4771" t="s">
        <v>2</v>
      </c>
      <c r="O4771" t="s">
        <v>2</v>
      </c>
      <c r="T4771" t="s">
        <v>5595</v>
      </c>
      <c r="Z4771" s="4"/>
      <c r="AA4771" t="str">
        <f t="shared" si="370"/>
        <v>x</v>
      </c>
      <c r="AB4771">
        <f t="shared" si="371"/>
        <v>10</v>
      </c>
      <c r="AC4771" t="str">
        <f t="shared" si="372"/>
        <v/>
      </c>
      <c r="AD4771" t="str">
        <f t="shared" si="373"/>
        <v/>
      </c>
      <c r="AE4771" t="str">
        <f t="shared" si="374"/>
        <v/>
      </c>
      <c r="AF4771" t="s">
        <v>17472</v>
      </c>
      <c r="AG4771">
        <v>5</v>
      </c>
      <c r="AH4771" t="s">
        <v>18114</v>
      </c>
      <c r="AI4771">
        <v>5375.5881399999998</v>
      </c>
      <c r="AJ4771">
        <v>1034.8022699999999</v>
      </c>
      <c r="AK4771">
        <v>29</v>
      </c>
      <c r="AL4771">
        <v>3462</v>
      </c>
      <c r="AM4771">
        <v>3433</v>
      </c>
      <c r="AN4771">
        <v>61.597329999999999</v>
      </c>
      <c r="AO4771">
        <v>-152.03020000000001</v>
      </c>
      <c r="AP4771" t="s">
        <v>2</v>
      </c>
      <c r="AQ4771" t="s">
        <v>1</v>
      </c>
      <c r="AR4771" t="s">
        <v>18150</v>
      </c>
      <c r="AS4771" t="s">
        <v>22610</v>
      </c>
      <c r="AT4771" t="s">
        <v>22610</v>
      </c>
      <c r="AU4771" t="s">
        <v>5540</v>
      </c>
      <c r="AV4771" t="s">
        <v>5540</v>
      </c>
      <c r="AW4771" t="s">
        <v>5595</v>
      </c>
      <c r="AX4771" t="s">
        <v>2</v>
      </c>
      <c r="AY4771" t="s">
        <v>2</v>
      </c>
      <c r="AZ4771" t="s">
        <v>5595</v>
      </c>
      <c r="BA4771" t="s">
        <v>21628</v>
      </c>
      <c r="BB4771" t="s">
        <v>21629</v>
      </c>
      <c r="BC4771" t="s">
        <v>2</v>
      </c>
      <c r="BD4771" t="s">
        <v>2</v>
      </c>
      <c r="BE4771" t="s">
        <v>27815</v>
      </c>
      <c r="BF4771" t="s">
        <v>2</v>
      </c>
    </row>
    <row r="4772" spans="1:58" x14ac:dyDescent="0.25">
      <c r="A4772">
        <v>15791</v>
      </c>
      <c r="B4772" t="s">
        <v>2</v>
      </c>
      <c r="C4772" t="s">
        <v>5597</v>
      </c>
      <c r="D4772" t="s">
        <v>5597</v>
      </c>
      <c r="E4772" t="s">
        <v>5598</v>
      </c>
      <c r="F4772" t="s">
        <v>5540</v>
      </c>
      <c r="G4772" t="s">
        <v>5541</v>
      </c>
      <c r="H4772" t="s">
        <v>5543</v>
      </c>
      <c r="I4772" t="s">
        <v>5583</v>
      </c>
      <c r="J4772" t="s">
        <v>5597</v>
      </c>
      <c r="K4772" t="s">
        <v>2</v>
      </c>
      <c r="L4772" t="s">
        <v>2</v>
      </c>
      <c r="M4772" t="s">
        <v>2</v>
      </c>
      <c r="N4772" t="s">
        <v>2</v>
      </c>
      <c r="O4772" t="s">
        <v>2</v>
      </c>
      <c r="T4772" t="s">
        <v>5597</v>
      </c>
      <c r="Z4772" s="4"/>
      <c r="AA4772" t="str">
        <f t="shared" si="370"/>
        <v>x</v>
      </c>
      <c r="AB4772">
        <f t="shared" si="371"/>
        <v>10</v>
      </c>
      <c r="AC4772" t="str">
        <f t="shared" si="372"/>
        <v/>
      </c>
      <c r="AD4772" t="str">
        <f t="shared" si="373"/>
        <v/>
      </c>
      <c r="AE4772" t="str">
        <f t="shared" si="374"/>
        <v/>
      </c>
      <c r="AF4772" t="s">
        <v>17471</v>
      </c>
      <c r="AG4772">
        <v>5</v>
      </c>
      <c r="AH4772" t="s">
        <v>18112</v>
      </c>
      <c r="AI4772">
        <v>16847.83611</v>
      </c>
      <c r="AJ4772">
        <v>1473.5597</v>
      </c>
      <c r="AK4772">
        <v>83</v>
      </c>
      <c r="AL4772">
        <v>2936</v>
      </c>
      <c r="AM4772">
        <v>2853</v>
      </c>
      <c r="AN4772">
        <v>61.83663</v>
      </c>
      <c r="AO4772">
        <v>-153.40950000000001</v>
      </c>
      <c r="AP4772" t="s">
        <v>2</v>
      </c>
      <c r="AQ4772" t="s">
        <v>1</v>
      </c>
      <c r="AR4772" t="s">
        <v>18150</v>
      </c>
      <c r="AS4772" t="s">
        <v>22610</v>
      </c>
      <c r="AT4772" t="s">
        <v>22610</v>
      </c>
      <c r="AU4772" t="s">
        <v>5540</v>
      </c>
      <c r="AV4772" t="s">
        <v>5540</v>
      </c>
      <c r="AW4772" t="s">
        <v>5597</v>
      </c>
      <c r="AX4772" t="s">
        <v>2</v>
      </c>
      <c r="AY4772" t="s">
        <v>2</v>
      </c>
      <c r="AZ4772" t="s">
        <v>5597</v>
      </c>
      <c r="BA4772" t="s">
        <v>2</v>
      </c>
      <c r="BB4772" t="s">
        <v>2</v>
      </c>
      <c r="BC4772" t="s">
        <v>2</v>
      </c>
      <c r="BD4772" t="s">
        <v>2</v>
      </c>
      <c r="BE4772" t="s">
        <v>2</v>
      </c>
      <c r="BF4772" t="s">
        <v>2</v>
      </c>
    </row>
    <row r="4773" spans="1:58" x14ac:dyDescent="0.25">
      <c r="A4773">
        <v>12268</v>
      </c>
      <c r="B4773" t="s">
        <v>2</v>
      </c>
      <c r="C4773" t="s">
        <v>5599</v>
      </c>
      <c r="D4773" t="s">
        <v>5599</v>
      </c>
      <c r="E4773" t="s">
        <v>5600</v>
      </c>
      <c r="F4773" t="s">
        <v>5540</v>
      </c>
      <c r="G4773" t="s">
        <v>5541</v>
      </c>
      <c r="H4773" t="s">
        <v>5543</v>
      </c>
      <c r="I4773" t="s">
        <v>5583</v>
      </c>
      <c r="J4773" t="s">
        <v>5597</v>
      </c>
      <c r="K4773" t="s">
        <v>5599</v>
      </c>
      <c r="L4773" t="s">
        <v>2</v>
      </c>
      <c r="M4773" t="s">
        <v>2</v>
      </c>
      <c r="N4773" t="s">
        <v>2</v>
      </c>
      <c r="O4773" t="s">
        <v>2</v>
      </c>
      <c r="U4773" t="s">
        <v>5599</v>
      </c>
      <c r="Z4773" s="4"/>
      <c r="AA4773" t="str">
        <f t="shared" si="370"/>
        <v>x</v>
      </c>
      <c r="AB4773">
        <f t="shared" si="371"/>
        <v>10</v>
      </c>
      <c r="AC4773" t="str">
        <f t="shared" si="372"/>
        <v/>
      </c>
      <c r="AD4773" t="str">
        <f t="shared" si="373"/>
        <v/>
      </c>
      <c r="AE4773" t="str">
        <f t="shared" si="374"/>
        <v/>
      </c>
      <c r="AF4773" t="s">
        <v>17472</v>
      </c>
      <c r="AG4773">
        <v>6</v>
      </c>
      <c r="AH4773" t="s">
        <v>18114</v>
      </c>
      <c r="AI4773">
        <v>2118.2102399999999</v>
      </c>
      <c r="AJ4773">
        <v>338.79800999999998</v>
      </c>
      <c r="AK4773">
        <v>83</v>
      </c>
      <c r="AL4773">
        <v>2635</v>
      </c>
      <c r="AM4773">
        <v>2552</v>
      </c>
      <c r="AN4773">
        <v>62.38456</v>
      </c>
      <c r="AO4773">
        <v>-152.6705</v>
      </c>
      <c r="AP4773" t="s">
        <v>2</v>
      </c>
      <c r="AQ4773" t="s">
        <v>1</v>
      </c>
      <c r="AR4773" t="s">
        <v>18150</v>
      </c>
      <c r="AS4773" t="s">
        <v>22610</v>
      </c>
      <c r="AT4773" t="s">
        <v>22610</v>
      </c>
      <c r="AU4773" t="s">
        <v>5540</v>
      </c>
      <c r="AV4773" t="s">
        <v>5540</v>
      </c>
      <c r="AW4773" t="s">
        <v>5599</v>
      </c>
      <c r="AX4773" t="s">
        <v>2</v>
      </c>
      <c r="AY4773" t="s">
        <v>2</v>
      </c>
      <c r="AZ4773" t="s">
        <v>5599</v>
      </c>
      <c r="BA4773" t="s">
        <v>2</v>
      </c>
      <c r="BB4773" t="s">
        <v>2</v>
      </c>
      <c r="BC4773" t="s">
        <v>2</v>
      </c>
      <c r="BD4773" t="s">
        <v>2</v>
      </c>
      <c r="BE4773" t="s">
        <v>2</v>
      </c>
      <c r="BF4773" t="s">
        <v>2</v>
      </c>
    </row>
    <row r="4774" spans="1:58" x14ac:dyDescent="0.25">
      <c r="A4774">
        <v>12266</v>
      </c>
      <c r="B4774" t="s">
        <v>2</v>
      </c>
      <c r="C4774" t="s">
        <v>5601</v>
      </c>
      <c r="D4774" t="s">
        <v>5601</v>
      </c>
      <c r="E4774" t="s">
        <v>5602</v>
      </c>
      <c r="F4774" t="s">
        <v>5540</v>
      </c>
      <c r="G4774" t="s">
        <v>5541</v>
      </c>
      <c r="H4774" t="s">
        <v>5543</v>
      </c>
      <c r="I4774" t="s">
        <v>5583</v>
      </c>
      <c r="J4774" t="s">
        <v>5597</v>
      </c>
      <c r="K4774" t="s">
        <v>5601</v>
      </c>
      <c r="L4774" t="s">
        <v>2</v>
      </c>
      <c r="M4774" t="s">
        <v>2</v>
      </c>
      <c r="N4774" t="s">
        <v>2</v>
      </c>
      <c r="O4774" t="s">
        <v>2</v>
      </c>
      <c r="U4774" t="s">
        <v>5601</v>
      </c>
      <c r="Z4774" s="4"/>
      <c r="AA4774" t="str">
        <f t="shared" si="370"/>
        <v>x</v>
      </c>
      <c r="AB4774">
        <f t="shared" si="371"/>
        <v>10</v>
      </c>
      <c r="AC4774" t="str">
        <f t="shared" si="372"/>
        <v/>
      </c>
      <c r="AD4774" t="str">
        <f t="shared" si="373"/>
        <v/>
      </c>
      <c r="AE4774" t="str">
        <f t="shared" si="374"/>
        <v/>
      </c>
      <c r="AF4774" t="s">
        <v>17472</v>
      </c>
      <c r="AG4774">
        <v>6</v>
      </c>
      <c r="AH4774" t="s">
        <v>18114</v>
      </c>
      <c r="AI4774">
        <v>12623.44355</v>
      </c>
      <c r="AJ4774">
        <v>1502.10058</v>
      </c>
      <c r="AK4774">
        <v>277</v>
      </c>
      <c r="AL4774">
        <v>2936</v>
      </c>
      <c r="AM4774">
        <v>2659</v>
      </c>
      <c r="AN4774">
        <v>61.694299999999998</v>
      </c>
      <c r="AO4774">
        <v>-153.63749999999999</v>
      </c>
      <c r="AP4774" t="s">
        <v>2</v>
      </c>
      <c r="AQ4774" t="s">
        <v>1</v>
      </c>
      <c r="AR4774" t="s">
        <v>18150</v>
      </c>
      <c r="AS4774" t="s">
        <v>22610</v>
      </c>
      <c r="AT4774" t="s">
        <v>22610</v>
      </c>
      <c r="AU4774" t="s">
        <v>5540</v>
      </c>
      <c r="AV4774" t="s">
        <v>5540</v>
      </c>
      <c r="AW4774" t="s">
        <v>5601</v>
      </c>
      <c r="AX4774" t="s">
        <v>2</v>
      </c>
      <c r="AY4774" t="s">
        <v>2</v>
      </c>
      <c r="AZ4774" t="s">
        <v>5601</v>
      </c>
      <c r="BA4774" t="s">
        <v>2</v>
      </c>
      <c r="BB4774" t="s">
        <v>2</v>
      </c>
      <c r="BC4774" t="s">
        <v>2</v>
      </c>
      <c r="BD4774" t="s">
        <v>2</v>
      </c>
      <c r="BE4774" t="s">
        <v>2</v>
      </c>
      <c r="BF4774" t="s">
        <v>2</v>
      </c>
    </row>
    <row r="4775" spans="1:58" x14ac:dyDescent="0.25">
      <c r="A4775">
        <v>12267</v>
      </c>
      <c r="B4775" t="s">
        <v>2</v>
      </c>
      <c r="C4775" t="s">
        <v>5603</v>
      </c>
      <c r="D4775" t="s">
        <v>5603</v>
      </c>
      <c r="E4775" t="s">
        <v>5604</v>
      </c>
      <c r="F4775" t="s">
        <v>5540</v>
      </c>
      <c r="G4775" t="s">
        <v>5541</v>
      </c>
      <c r="H4775" t="s">
        <v>5543</v>
      </c>
      <c r="I4775" t="s">
        <v>5583</v>
      </c>
      <c r="J4775" t="s">
        <v>5597</v>
      </c>
      <c r="K4775" t="s">
        <v>5603</v>
      </c>
      <c r="L4775" t="s">
        <v>2</v>
      </c>
      <c r="M4775" t="s">
        <v>2</v>
      </c>
      <c r="N4775" t="s">
        <v>2</v>
      </c>
      <c r="O4775" t="s">
        <v>2</v>
      </c>
      <c r="U4775" t="s">
        <v>5603</v>
      </c>
      <c r="Z4775" s="4"/>
      <c r="AA4775" t="str">
        <f t="shared" si="370"/>
        <v>x</v>
      </c>
      <c r="AB4775">
        <f t="shared" si="371"/>
        <v>10</v>
      </c>
      <c r="AC4775" t="str">
        <f t="shared" si="372"/>
        <v/>
      </c>
      <c r="AD4775" t="str">
        <f t="shared" si="373"/>
        <v/>
      </c>
      <c r="AE4775" t="str">
        <f t="shared" si="374"/>
        <v/>
      </c>
      <c r="AF4775" t="s">
        <v>17472</v>
      </c>
      <c r="AG4775">
        <v>6</v>
      </c>
      <c r="AH4775" t="s">
        <v>18114</v>
      </c>
      <c r="AI4775">
        <v>2106.1823199999999</v>
      </c>
      <c r="AJ4775">
        <v>504.48809999999997</v>
      </c>
      <c r="AK4775">
        <v>169</v>
      </c>
      <c r="AL4775">
        <v>2032</v>
      </c>
      <c r="AM4775">
        <v>1863</v>
      </c>
      <c r="AN4775">
        <v>62.120710000000003</v>
      </c>
      <c r="AO4775">
        <v>-152.81370000000001</v>
      </c>
      <c r="AP4775" t="s">
        <v>2</v>
      </c>
      <c r="AQ4775" t="s">
        <v>1</v>
      </c>
      <c r="AR4775" t="s">
        <v>18150</v>
      </c>
      <c r="AS4775" t="s">
        <v>22610</v>
      </c>
      <c r="AT4775" t="s">
        <v>22610</v>
      </c>
      <c r="AU4775" t="s">
        <v>5540</v>
      </c>
      <c r="AV4775" t="s">
        <v>5540</v>
      </c>
      <c r="AW4775" t="s">
        <v>5603</v>
      </c>
      <c r="AX4775" t="s">
        <v>2</v>
      </c>
      <c r="AY4775" t="s">
        <v>2</v>
      </c>
      <c r="AZ4775" t="s">
        <v>5603</v>
      </c>
      <c r="BA4775" t="s">
        <v>2</v>
      </c>
      <c r="BB4775" t="s">
        <v>2</v>
      </c>
      <c r="BC4775" t="s">
        <v>2</v>
      </c>
      <c r="BD4775" t="s">
        <v>2</v>
      </c>
      <c r="BE4775" t="s">
        <v>2</v>
      </c>
      <c r="BF4775" t="s">
        <v>2</v>
      </c>
    </row>
    <row r="4776" spans="1:58" x14ac:dyDescent="0.25">
      <c r="A4776">
        <v>11118</v>
      </c>
      <c r="B4776" t="s">
        <v>12204</v>
      </c>
      <c r="C4776" t="s">
        <v>5605</v>
      </c>
      <c r="D4776" t="s">
        <v>5605</v>
      </c>
      <c r="E4776" t="s">
        <v>5606</v>
      </c>
      <c r="F4776" t="s">
        <v>5540</v>
      </c>
      <c r="G4776" t="s">
        <v>5541</v>
      </c>
      <c r="H4776" t="s">
        <v>5543</v>
      </c>
      <c r="I4776" t="s">
        <v>5605</v>
      </c>
      <c r="J4776" t="s">
        <v>2</v>
      </c>
      <c r="K4776" t="s">
        <v>2</v>
      </c>
      <c r="L4776" t="s">
        <v>2</v>
      </c>
      <c r="M4776" t="s">
        <v>2</v>
      </c>
      <c r="N4776" t="s">
        <v>2</v>
      </c>
      <c r="O4776" t="s">
        <v>2</v>
      </c>
      <c r="S4776" t="s">
        <v>5605</v>
      </c>
      <c r="Z4776" s="4"/>
      <c r="AA4776" t="str">
        <f t="shared" si="370"/>
        <v>x</v>
      </c>
      <c r="AB4776">
        <f t="shared" si="371"/>
        <v>10</v>
      </c>
      <c r="AC4776" t="str">
        <f t="shared" si="372"/>
        <v/>
      </c>
      <c r="AD4776" t="str">
        <f t="shared" si="373"/>
        <v/>
      </c>
      <c r="AE4776" t="str">
        <f t="shared" si="374"/>
        <v/>
      </c>
      <c r="AF4776" t="s">
        <v>17471</v>
      </c>
      <c r="AG4776">
        <v>4</v>
      </c>
      <c r="AH4776" t="s">
        <v>18114</v>
      </c>
      <c r="AI4776">
        <v>63163.188750000001</v>
      </c>
      <c r="AJ4776">
        <v>17966.2235</v>
      </c>
      <c r="AK4776">
        <v>-17</v>
      </c>
      <c r="AL4776">
        <v>3042</v>
      </c>
      <c r="AM4776">
        <v>3059</v>
      </c>
      <c r="AN4776">
        <v>57.691800000000001</v>
      </c>
      <c r="AO4776">
        <v>-146.98990000000001</v>
      </c>
      <c r="AP4776" t="s">
        <v>1</v>
      </c>
      <c r="AQ4776" t="s">
        <v>1</v>
      </c>
      <c r="AR4776" t="s">
        <v>18227</v>
      </c>
      <c r="AS4776" t="s">
        <v>22610</v>
      </c>
      <c r="AT4776" t="s">
        <v>22613</v>
      </c>
      <c r="AU4776" t="s">
        <v>5540</v>
      </c>
      <c r="AV4776" t="s">
        <v>22826</v>
      </c>
      <c r="AW4776" t="s">
        <v>5605</v>
      </c>
      <c r="AX4776" t="s">
        <v>2</v>
      </c>
      <c r="AY4776" t="s">
        <v>19426</v>
      </c>
      <c r="AZ4776" t="s">
        <v>29997</v>
      </c>
      <c r="BA4776" t="s">
        <v>19427</v>
      </c>
      <c r="BB4776" t="s">
        <v>24961</v>
      </c>
      <c r="BC4776" t="s">
        <v>19428</v>
      </c>
      <c r="BD4776" t="s">
        <v>19429</v>
      </c>
      <c r="BE4776" t="s">
        <v>19430</v>
      </c>
      <c r="BF4776" t="s">
        <v>2</v>
      </c>
    </row>
    <row r="4777" spans="1:58" x14ac:dyDescent="0.25">
      <c r="A4777">
        <v>15505</v>
      </c>
      <c r="B4777" t="s">
        <v>2</v>
      </c>
      <c r="C4777" t="s">
        <v>5607</v>
      </c>
      <c r="D4777" t="s">
        <v>5607</v>
      </c>
      <c r="E4777" t="s">
        <v>5608</v>
      </c>
      <c r="F4777" t="s">
        <v>5540</v>
      </c>
      <c r="G4777" t="s">
        <v>5541</v>
      </c>
      <c r="H4777" t="s">
        <v>5543</v>
      </c>
      <c r="I4777" t="s">
        <v>5605</v>
      </c>
      <c r="J4777" t="s">
        <v>5607</v>
      </c>
      <c r="K4777" t="s">
        <v>2</v>
      </c>
      <c r="L4777" t="s">
        <v>2</v>
      </c>
      <c r="M4777" t="s">
        <v>2</v>
      </c>
      <c r="N4777" t="s">
        <v>2</v>
      </c>
      <c r="O4777" t="s">
        <v>2</v>
      </c>
      <c r="T4777" t="s">
        <v>5607</v>
      </c>
      <c r="Z4777" s="4"/>
      <c r="AA4777" t="str">
        <f t="shared" si="370"/>
        <v>x</v>
      </c>
      <c r="AB4777">
        <f t="shared" si="371"/>
        <v>10</v>
      </c>
      <c r="AC4777" t="str">
        <f t="shared" si="372"/>
        <v/>
      </c>
      <c r="AD4777" t="str">
        <f t="shared" si="373"/>
        <v/>
      </c>
      <c r="AE4777" t="str">
        <f t="shared" si="374"/>
        <v/>
      </c>
      <c r="AF4777" t="s">
        <v>17472</v>
      </c>
      <c r="AG4777">
        <v>5</v>
      </c>
      <c r="AH4777" t="s">
        <v>18114</v>
      </c>
      <c r="AI4777">
        <v>30740.755160000001</v>
      </c>
      <c r="AJ4777">
        <v>8272.2642799999994</v>
      </c>
      <c r="AK4777">
        <v>-17</v>
      </c>
      <c r="AL4777">
        <v>2485</v>
      </c>
      <c r="AM4777">
        <v>2502</v>
      </c>
      <c r="AN4777">
        <v>57.363030000000002</v>
      </c>
      <c r="AO4777">
        <v>-157.0866</v>
      </c>
      <c r="AP4777" t="s">
        <v>2</v>
      </c>
      <c r="AQ4777" t="s">
        <v>1</v>
      </c>
      <c r="AR4777" t="s">
        <v>18150</v>
      </c>
      <c r="AS4777" t="s">
        <v>22610</v>
      </c>
      <c r="AT4777" t="s">
        <v>22610</v>
      </c>
      <c r="AU4777" t="s">
        <v>5540</v>
      </c>
      <c r="AV4777" t="s">
        <v>5540</v>
      </c>
      <c r="AW4777" t="s">
        <v>5607</v>
      </c>
      <c r="AX4777" t="s">
        <v>2</v>
      </c>
      <c r="AY4777" t="s">
        <v>2</v>
      </c>
      <c r="AZ4777" t="s">
        <v>5607</v>
      </c>
      <c r="BA4777" t="s">
        <v>2</v>
      </c>
      <c r="BB4777" t="s">
        <v>2</v>
      </c>
      <c r="BC4777" t="s">
        <v>2</v>
      </c>
      <c r="BD4777" t="s">
        <v>2</v>
      </c>
      <c r="BE4777" t="s">
        <v>2</v>
      </c>
      <c r="BF4777" t="s">
        <v>2</v>
      </c>
    </row>
    <row r="4778" spans="1:58" x14ac:dyDescent="0.25">
      <c r="A4778">
        <v>15793</v>
      </c>
      <c r="B4778" t="s">
        <v>2</v>
      </c>
      <c r="C4778" t="s">
        <v>5609</v>
      </c>
      <c r="D4778" t="s">
        <v>5609</v>
      </c>
      <c r="E4778" t="s">
        <v>5610</v>
      </c>
      <c r="F4778" t="s">
        <v>5540</v>
      </c>
      <c r="G4778" t="s">
        <v>5541</v>
      </c>
      <c r="H4778" t="s">
        <v>5543</v>
      </c>
      <c r="I4778" t="s">
        <v>5605</v>
      </c>
      <c r="J4778" t="s">
        <v>5609</v>
      </c>
      <c r="K4778" t="s">
        <v>2</v>
      </c>
      <c r="L4778" t="s">
        <v>2</v>
      </c>
      <c r="M4778" t="s">
        <v>2</v>
      </c>
      <c r="N4778" t="s">
        <v>2</v>
      </c>
      <c r="O4778" t="s">
        <v>2</v>
      </c>
      <c r="T4778" t="s">
        <v>5609</v>
      </c>
      <c r="Z4778" s="4"/>
      <c r="AA4778" t="str">
        <f t="shared" si="370"/>
        <v>x</v>
      </c>
      <c r="AB4778">
        <f t="shared" si="371"/>
        <v>10</v>
      </c>
      <c r="AC4778" t="str">
        <f t="shared" si="372"/>
        <v/>
      </c>
      <c r="AD4778" t="str">
        <f t="shared" si="373"/>
        <v/>
      </c>
      <c r="AE4778" t="str">
        <f t="shared" si="374"/>
        <v/>
      </c>
      <c r="AF4778" t="s">
        <v>17471</v>
      </c>
      <c r="AG4778">
        <v>5</v>
      </c>
      <c r="AH4778" t="s">
        <v>18142</v>
      </c>
      <c r="AI4778">
        <v>12417.507089999999</v>
      </c>
      <c r="AJ4778">
        <v>5563.2728900000002</v>
      </c>
      <c r="AK4778">
        <v>0</v>
      </c>
      <c r="AL4778">
        <v>2805</v>
      </c>
      <c r="AM4778">
        <v>2805</v>
      </c>
      <c r="AN4778">
        <v>53.421340000000001</v>
      </c>
      <c r="AO4778">
        <v>-106.26949999999999</v>
      </c>
      <c r="AP4778" t="s">
        <v>2</v>
      </c>
      <c r="AQ4778" t="s">
        <v>1</v>
      </c>
      <c r="AR4778" t="s">
        <v>18227</v>
      </c>
      <c r="AS4778" t="s">
        <v>22671</v>
      </c>
      <c r="AT4778" t="s">
        <v>22613</v>
      </c>
      <c r="AU4778" t="s">
        <v>5540</v>
      </c>
      <c r="AV4778" t="s">
        <v>22826</v>
      </c>
      <c r="AW4778" t="s">
        <v>5609</v>
      </c>
      <c r="AX4778" t="s">
        <v>23849</v>
      </c>
      <c r="AY4778" t="s">
        <v>23844</v>
      </c>
      <c r="AZ4778" t="s">
        <v>5609</v>
      </c>
      <c r="BA4778" t="s">
        <v>23845</v>
      </c>
      <c r="BB4778" t="s">
        <v>23846</v>
      </c>
      <c r="BC4778" t="s">
        <v>23847</v>
      </c>
      <c r="BD4778" t="s">
        <v>23848</v>
      </c>
      <c r="BE4778" t="s">
        <v>23850</v>
      </c>
      <c r="BF4778" t="s">
        <v>2</v>
      </c>
    </row>
    <row r="4779" spans="1:58" x14ac:dyDescent="0.25">
      <c r="A4779">
        <v>15794</v>
      </c>
      <c r="B4779" t="s">
        <v>2</v>
      </c>
      <c r="C4779" t="s">
        <v>5611</v>
      </c>
      <c r="D4779" t="s">
        <v>5611</v>
      </c>
      <c r="E4779" t="s">
        <v>5612</v>
      </c>
      <c r="F4779" t="s">
        <v>5540</v>
      </c>
      <c r="G4779" t="s">
        <v>5541</v>
      </c>
      <c r="H4779" t="s">
        <v>5543</v>
      </c>
      <c r="I4779" t="s">
        <v>5605</v>
      </c>
      <c r="J4779" t="s">
        <v>5609</v>
      </c>
      <c r="K4779" t="s">
        <v>5611</v>
      </c>
      <c r="L4779" t="s">
        <v>2</v>
      </c>
      <c r="M4779" t="s">
        <v>2</v>
      </c>
      <c r="N4779" t="s">
        <v>2</v>
      </c>
      <c r="O4779" t="s">
        <v>2</v>
      </c>
      <c r="U4779" t="s">
        <v>5611</v>
      </c>
      <c r="Z4779" s="4"/>
      <c r="AA4779" t="str">
        <f t="shared" si="370"/>
        <v>x</v>
      </c>
      <c r="AB4779">
        <f t="shared" si="371"/>
        <v>10</v>
      </c>
      <c r="AC4779" t="str">
        <f t="shared" si="372"/>
        <v/>
      </c>
      <c r="AD4779" t="str">
        <f t="shared" si="373"/>
        <v/>
      </c>
      <c r="AE4779" t="str">
        <f t="shared" si="374"/>
        <v/>
      </c>
      <c r="AF4779" t="s">
        <v>17472</v>
      </c>
      <c r="AG4779">
        <v>6</v>
      </c>
      <c r="AH4779" t="s">
        <v>18142</v>
      </c>
      <c r="AI4779">
        <v>2970.6997099999999</v>
      </c>
      <c r="AJ4779">
        <v>1445.5810200000001</v>
      </c>
      <c r="AK4779">
        <v>0</v>
      </c>
      <c r="AL4779">
        <v>1760</v>
      </c>
      <c r="AM4779">
        <v>1760</v>
      </c>
      <c r="AN4779">
        <v>52.035020000000003</v>
      </c>
      <c r="AO4779">
        <v>-175.25489999999999</v>
      </c>
      <c r="AP4779" t="s">
        <v>2</v>
      </c>
      <c r="AQ4779" t="s">
        <v>1</v>
      </c>
      <c r="AR4779" t="s">
        <v>18150</v>
      </c>
      <c r="AS4779" t="s">
        <v>22671</v>
      </c>
      <c r="AT4779" t="s">
        <v>22671</v>
      </c>
      <c r="AU4779" t="s">
        <v>5540</v>
      </c>
      <c r="AV4779" t="s">
        <v>5540</v>
      </c>
      <c r="AW4779" t="s">
        <v>5611</v>
      </c>
      <c r="AX4779" t="s">
        <v>2</v>
      </c>
      <c r="AY4779" t="s">
        <v>2</v>
      </c>
      <c r="AZ4779" t="s">
        <v>5611</v>
      </c>
      <c r="BA4779" t="s">
        <v>26183</v>
      </c>
      <c r="BB4779" t="s">
        <v>26184</v>
      </c>
      <c r="BC4779" t="s">
        <v>26185</v>
      </c>
      <c r="BD4779" t="s">
        <v>26186</v>
      </c>
      <c r="BE4779" t="s">
        <v>26187</v>
      </c>
      <c r="BF4779" t="s">
        <v>2</v>
      </c>
    </row>
    <row r="4780" spans="1:58" x14ac:dyDescent="0.25">
      <c r="A4780">
        <v>15795</v>
      </c>
      <c r="B4780" t="s">
        <v>2</v>
      </c>
      <c r="C4780" t="s">
        <v>5613</v>
      </c>
      <c r="D4780" t="s">
        <v>5613</v>
      </c>
      <c r="E4780" t="s">
        <v>5614</v>
      </c>
      <c r="F4780" t="s">
        <v>5540</v>
      </c>
      <c r="G4780" t="s">
        <v>5541</v>
      </c>
      <c r="H4780" t="s">
        <v>5543</v>
      </c>
      <c r="I4780" t="s">
        <v>5605</v>
      </c>
      <c r="J4780" t="s">
        <v>5609</v>
      </c>
      <c r="K4780" t="s">
        <v>5613</v>
      </c>
      <c r="L4780" t="s">
        <v>2</v>
      </c>
      <c r="M4780" t="s">
        <v>2</v>
      </c>
      <c r="N4780" t="s">
        <v>2</v>
      </c>
      <c r="O4780" t="s">
        <v>2</v>
      </c>
      <c r="U4780" t="s">
        <v>5613</v>
      </c>
      <c r="Z4780" s="4"/>
      <c r="AA4780" t="str">
        <f t="shared" si="370"/>
        <v>x</v>
      </c>
      <c r="AB4780">
        <f t="shared" si="371"/>
        <v>10</v>
      </c>
      <c r="AC4780" t="str">
        <f t="shared" si="372"/>
        <v/>
      </c>
      <c r="AD4780" t="str">
        <f t="shared" si="373"/>
        <v/>
      </c>
      <c r="AE4780" t="str">
        <f t="shared" si="374"/>
        <v/>
      </c>
      <c r="AF4780" t="s">
        <v>17471</v>
      </c>
      <c r="AG4780">
        <v>6</v>
      </c>
      <c r="AH4780" t="s">
        <v>18142</v>
      </c>
      <c r="AI4780">
        <v>813.53754000000004</v>
      </c>
      <c r="AJ4780">
        <v>475.73253</v>
      </c>
      <c r="AK4780">
        <v>0</v>
      </c>
      <c r="AL4780">
        <v>726</v>
      </c>
      <c r="AM4780">
        <v>726</v>
      </c>
      <c r="AN4780">
        <v>54.864919999999998</v>
      </c>
      <c r="AO4780">
        <v>166.7312</v>
      </c>
      <c r="AP4780" t="s">
        <v>2</v>
      </c>
      <c r="AQ4780" t="s">
        <v>1</v>
      </c>
      <c r="AR4780" t="s">
        <v>18199</v>
      </c>
      <c r="AS4780" t="s">
        <v>22614</v>
      </c>
      <c r="AT4780" t="s">
        <v>22785</v>
      </c>
      <c r="AU4780" t="s">
        <v>22817</v>
      </c>
      <c r="AV4780" t="s">
        <v>22817</v>
      </c>
      <c r="AW4780" t="s">
        <v>5613</v>
      </c>
      <c r="AX4780" t="s">
        <v>23842</v>
      </c>
      <c r="AY4780" t="s">
        <v>23841</v>
      </c>
      <c r="AZ4780" t="s">
        <v>5613</v>
      </c>
      <c r="BA4780" t="s">
        <v>18223</v>
      </c>
      <c r="BB4780" t="s">
        <v>18224</v>
      </c>
      <c r="BC4780" t="s">
        <v>18225</v>
      </c>
      <c r="BD4780" t="s">
        <v>18226</v>
      </c>
      <c r="BE4780" t="s">
        <v>23843</v>
      </c>
      <c r="BF4780" t="s">
        <v>32542</v>
      </c>
    </row>
    <row r="4781" spans="1:58" x14ac:dyDescent="0.25">
      <c r="A4781">
        <v>19200</v>
      </c>
      <c r="B4781" t="s">
        <v>2</v>
      </c>
      <c r="C4781" t="s">
        <v>5615</v>
      </c>
      <c r="D4781" t="s">
        <v>5615</v>
      </c>
      <c r="E4781" t="s">
        <v>5616</v>
      </c>
      <c r="F4781" t="s">
        <v>5540</v>
      </c>
      <c r="G4781" t="s">
        <v>5541</v>
      </c>
      <c r="H4781" t="s">
        <v>5543</v>
      </c>
      <c r="I4781" t="s">
        <v>5605</v>
      </c>
      <c r="J4781" t="s">
        <v>5609</v>
      </c>
      <c r="K4781" t="s">
        <v>5613</v>
      </c>
      <c r="L4781" t="s">
        <v>5615</v>
      </c>
      <c r="M4781" t="s">
        <v>2</v>
      </c>
      <c r="N4781" t="s">
        <v>2</v>
      </c>
      <c r="O4781" t="s">
        <v>2</v>
      </c>
      <c r="V4781" t="s">
        <v>5615</v>
      </c>
      <c r="Z4781" s="4"/>
      <c r="AA4781" t="str">
        <f t="shared" si="370"/>
        <v>x</v>
      </c>
      <c r="AB4781">
        <f t="shared" si="371"/>
        <v>10</v>
      </c>
      <c r="AC4781" t="str">
        <f t="shared" si="372"/>
        <v/>
      </c>
      <c r="AD4781" t="str">
        <f t="shared" si="373"/>
        <v/>
      </c>
      <c r="AE4781" t="str">
        <f t="shared" si="374"/>
        <v/>
      </c>
      <c r="AF4781" t="s">
        <v>17472</v>
      </c>
      <c r="AG4781">
        <v>7</v>
      </c>
      <c r="AH4781" t="s">
        <v>18135</v>
      </c>
      <c r="AI4781">
        <v>605.76673000000005</v>
      </c>
      <c r="AJ4781">
        <v>277.06097</v>
      </c>
      <c r="AK4781">
        <v>0</v>
      </c>
      <c r="AL4781">
        <v>726</v>
      </c>
      <c r="AM4781">
        <v>726</v>
      </c>
      <c r="AN4781">
        <v>54.913760000000003</v>
      </c>
      <c r="AO4781">
        <v>166.4025</v>
      </c>
      <c r="AP4781" t="s">
        <v>2</v>
      </c>
      <c r="AQ4781" t="s">
        <v>1</v>
      </c>
      <c r="AR4781" t="s">
        <v>18199</v>
      </c>
      <c r="AS4781" t="s">
        <v>22614</v>
      </c>
      <c r="AT4781" t="s">
        <v>22614</v>
      </c>
      <c r="AU4781" t="s">
        <v>22817</v>
      </c>
      <c r="AV4781" t="s">
        <v>22817</v>
      </c>
      <c r="AW4781" t="s">
        <v>5615</v>
      </c>
      <c r="AX4781" t="s">
        <v>29436</v>
      </c>
      <c r="AY4781" t="s">
        <v>29435</v>
      </c>
      <c r="AZ4781" t="s">
        <v>5615</v>
      </c>
      <c r="BA4781" t="s">
        <v>22266</v>
      </c>
      <c r="BB4781" t="s">
        <v>22267</v>
      </c>
      <c r="BC4781" t="s">
        <v>22268</v>
      </c>
      <c r="BD4781" t="s">
        <v>22269</v>
      </c>
      <c r="BE4781" t="s">
        <v>29437</v>
      </c>
      <c r="BF4781" t="s">
        <v>33596</v>
      </c>
    </row>
    <row r="4782" spans="1:58" x14ac:dyDescent="0.25">
      <c r="A4782">
        <v>19201</v>
      </c>
      <c r="B4782" t="s">
        <v>2</v>
      </c>
      <c r="C4782" t="s">
        <v>5617</v>
      </c>
      <c r="D4782" t="s">
        <v>5617</v>
      </c>
      <c r="E4782" t="s">
        <v>5618</v>
      </c>
      <c r="F4782" t="s">
        <v>5540</v>
      </c>
      <c r="G4782" t="s">
        <v>5541</v>
      </c>
      <c r="H4782" t="s">
        <v>5543</v>
      </c>
      <c r="I4782" t="s">
        <v>5605</v>
      </c>
      <c r="J4782" t="s">
        <v>5609</v>
      </c>
      <c r="K4782" t="s">
        <v>5613</v>
      </c>
      <c r="L4782" t="s">
        <v>5617</v>
      </c>
      <c r="M4782" t="s">
        <v>2</v>
      </c>
      <c r="N4782" t="s">
        <v>2</v>
      </c>
      <c r="O4782" t="s">
        <v>2</v>
      </c>
      <c r="V4782" t="s">
        <v>5617</v>
      </c>
      <c r="Z4782" s="4"/>
      <c r="AA4782" t="str">
        <f t="shared" si="370"/>
        <v>x</v>
      </c>
      <c r="AB4782">
        <f t="shared" si="371"/>
        <v>10</v>
      </c>
      <c r="AC4782" t="str">
        <f t="shared" si="372"/>
        <v/>
      </c>
      <c r="AD4782" t="str">
        <f t="shared" si="373"/>
        <v/>
      </c>
      <c r="AE4782" t="str">
        <f t="shared" si="374"/>
        <v/>
      </c>
      <c r="AF4782" t="s">
        <v>17472</v>
      </c>
      <c r="AG4782">
        <v>7</v>
      </c>
      <c r="AH4782" t="s">
        <v>18135</v>
      </c>
      <c r="AI4782">
        <v>207.77081000000001</v>
      </c>
      <c r="AJ4782">
        <v>198.67155</v>
      </c>
      <c r="AK4782">
        <v>0</v>
      </c>
      <c r="AL4782">
        <v>609</v>
      </c>
      <c r="AM4782">
        <v>609</v>
      </c>
      <c r="AN4782">
        <v>54.720860000000002</v>
      </c>
      <c r="AO4782">
        <v>167.70089999999999</v>
      </c>
      <c r="AP4782" t="s">
        <v>2</v>
      </c>
      <c r="AQ4782" t="s">
        <v>1</v>
      </c>
      <c r="AR4782" t="s">
        <v>18199</v>
      </c>
      <c r="AS4782" t="s">
        <v>22614</v>
      </c>
      <c r="AT4782" t="s">
        <v>22785</v>
      </c>
      <c r="AU4782" t="s">
        <v>22817</v>
      </c>
      <c r="AV4782" t="s">
        <v>22817</v>
      </c>
      <c r="AW4782" t="s">
        <v>5617</v>
      </c>
      <c r="AX4782" t="s">
        <v>2</v>
      </c>
      <c r="AY4782" t="s">
        <v>2</v>
      </c>
      <c r="AZ4782" t="s">
        <v>5617</v>
      </c>
      <c r="BA4782" t="s">
        <v>20212</v>
      </c>
      <c r="BB4782" t="s">
        <v>20213</v>
      </c>
      <c r="BC4782" t="s">
        <v>20214</v>
      </c>
      <c r="BD4782" t="s">
        <v>20215</v>
      </c>
      <c r="BE4782" t="s">
        <v>25452</v>
      </c>
      <c r="BF4782" t="s">
        <v>33597</v>
      </c>
    </row>
    <row r="4783" spans="1:58" x14ac:dyDescent="0.25">
      <c r="A4783">
        <v>15796</v>
      </c>
      <c r="B4783" t="s">
        <v>2</v>
      </c>
      <c r="C4783" t="s">
        <v>5619</v>
      </c>
      <c r="D4783" t="s">
        <v>5619</v>
      </c>
      <c r="E4783" t="s">
        <v>5620</v>
      </c>
      <c r="F4783" t="s">
        <v>5540</v>
      </c>
      <c r="G4783" t="s">
        <v>5541</v>
      </c>
      <c r="H4783" t="s">
        <v>5543</v>
      </c>
      <c r="I4783" t="s">
        <v>5605</v>
      </c>
      <c r="J4783" t="s">
        <v>5609</v>
      </c>
      <c r="K4783" t="s">
        <v>5619</v>
      </c>
      <c r="L4783" t="s">
        <v>2</v>
      </c>
      <c r="M4783" t="s">
        <v>2</v>
      </c>
      <c r="N4783" t="s">
        <v>2</v>
      </c>
      <c r="O4783" t="s">
        <v>2</v>
      </c>
      <c r="U4783" t="s">
        <v>5619</v>
      </c>
      <c r="Z4783" s="4"/>
      <c r="AA4783" t="str">
        <f t="shared" si="370"/>
        <v>x</v>
      </c>
      <c r="AB4783">
        <f t="shared" si="371"/>
        <v>10</v>
      </c>
      <c r="AC4783" t="str">
        <f t="shared" si="372"/>
        <v/>
      </c>
      <c r="AD4783" t="str">
        <f t="shared" si="373"/>
        <v/>
      </c>
      <c r="AE4783" t="str">
        <f t="shared" si="374"/>
        <v/>
      </c>
      <c r="AF4783" t="s">
        <v>17472</v>
      </c>
      <c r="AG4783">
        <v>6</v>
      </c>
      <c r="AH4783" t="s">
        <v>18142</v>
      </c>
      <c r="AI4783">
        <v>4005.3347699999999</v>
      </c>
      <c r="AJ4783">
        <v>1605.4768300000001</v>
      </c>
      <c r="AK4783">
        <v>0</v>
      </c>
      <c r="AL4783">
        <v>2050</v>
      </c>
      <c r="AM4783">
        <v>2050</v>
      </c>
      <c r="AN4783">
        <v>53.573500000000003</v>
      </c>
      <c r="AO4783">
        <v>-167.2567</v>
      </c>
      <c r="AP4783" t="s">
        <v>2</v>
      </c>
      <c r="AQ4783" t="s">
        <v>1</v>
      </c>
      <c r="AR4783" t="s">
        <v>18150</v>
      </c>
      <c r="AS4783" t="s">
        <v>22610</v>
      </c>
      <c r="AT4783" t="s">
        <v>22784</v>
      </c>
      <c r="AU4783" t="s">
        <v>5540</v>
      </c>
      <c r="AV4783" t="s">
        <v>5540</v>
      </c>
      <c r="AW4783" t="s">
        <v>5619</v>
      </c>
      <c r="AX4783" t="s">
        <v>2</v>
      </c>
      <c r="AY4783" t="s">
        <v>2</v>
      </c>
      <c r="AZ4783" t="s">
        <v>5619</v>
      </c>
      <c r="BA4783" t="s">
        <v>2</v>
      </c>
      <c r="BB4783" t="s">
        <v>2</v>
      </c>
      <c r="BC4783" t="s">
        <v>2</v>
      </c>
      <c r="BD4783" t="s">
        <v>2</v>
      </c>
      <c r="BE4783" t="s">
        <v>2</v>
      </c>
      <c r="BF4783" t="s">
        <v>2</v>
      </c>
    </row>
    <row r="4784" spans="1:58" x14ac:dyDescent="0.25">
      <c r="A4784">
        <v>15797</v>
      </c>
      <c r="B4784" t="s">
        <v>2</v>
      </c>
      <c r="C4784" t="s">
        <v>5621</v>
      </c>
      <c r="D4784" t="s">
        <v>5621</v>
      </c>
      <c r="E4784" t="s">
        <v>5622</v>
      </c>
      <c r="F4784" t="s">
        <v>5540</v>
      </c>
      <c r="G4784" t="s">
        <v>5541</v>
      </c>
      <c r="H4784" t="s">
        <v>5543</v>
      </c>
      <c r="I4784" t="s">
        <v>5605</v>
      </c>
      <c r="J4784" t="s">
        <v>5609</v>
      </c>
      <c r="K4784" t="s">
        <v>5621</v>
      </c>
      <c r="L4784" t="s">
        <v>2</v>
      </c>
      <c r="M4784" t="s">
        <v>2</v>
      </c>
      <c r="N4784" t="s">
        <v>2</v>
      </c>
      <c r="O4784" t="s">
        <v>2</v>
      </c>
      <c r="U4784" t="s">
        <v>5621</v>
      </c>
      <c r="Z4784" s="4"/>
      <c r="AA4784" t="str">
        <f t="shared" si="370"/>
        <v>x</v>
      </c>
      <c r="AB4784">
        <f t="shared" si="371"/>
        <v>10</v>
      </c>
      <c r="AC4784" t="str">
        <f t="shared" si="372"/>
        <v/>
      </c>
      <c r="AD4784" t="str">
        <f t="shared" si="373"/>
        <v/>
      </c>
      <c r="AE4784" t="str">
        <f t="shared" si="374"/>
        <v/>
      </c>
      <c r="AF4784" t="s">
        <v>17472</v>
      </c>
      <c r="AG4784">
        <v>6</v>
      </c>
      <c r="AH4784" t="s">
        <v>18142</v>
      </c>
      <c r="AI4784">
        <v>311.46654000000001</v>
      </c>
      <c r="AJ4784">
        <v>215.93217000000001</v>
      </c>
      <c r="AK4784">
        <v>0</v>
      </c>
      <c r="AL4784">
        <v>1711</v>
      </c>
      <c r="AM4784">
        <v>1711</v>
      </c>
      <c r="AN4784">
        <v>52.746259999999999</v>
      </c>
      <c r="AO4784">
        <v>-170.20429999999999</v>
      </c>
      <c r="AP4784" t="s">
        <v>2</v>
      </c>
      <c r="AQ4784" t="s">
        <v>1</v>
      </c>
      <c r="AR4784" t="s">
        <v>18150</v>
      </c>
      <c r="AS4784" t="s">
        <v>22671</v>
      </c>
      <c r="AT4784" t="s">
        <v>22671</v>
      </c>
      <c r="AU4784" t="s">
        <v>5540</v>
      </c>
      <c r="AV4784" t="s">
        <v>5540</v>
      </c>
      <c r="AW4784" t="s">
        <v>5621</v>
      </c>
      <c r="AX4784" t="s">
        <v>2</v>
      </c>
      <c r="AY4784" t="s">
        <v>2</v>
      </c>
      <c r="AZ4784" t="s">
        <v>5621</v>
      </c>
      <c r="BA4784" t="s">
        <v>27397</v>
      </c>
      <c r="BB4784" t="s">
        <v>27398</v>
      </c>
      <c r="BC4784" t="s">
        <v>2</v>
      </c>
      <c r="BD4784" t="s">
        <v>27399</v>
      </c>
      <c r="BE4784" t="s">
        <v>27400</v>
      </c>
      <c r="BF4784" t="s">
        <v>2</v>
      </c>
    </row>
    <row r="4785" spans="1:58" x14ac:dyDescent="0.25">
      <c r="A4785">
        <v>15798</v>
      </c>
      <c r="B4785" t="s">
        <v>2</v>
      </c>
      <c r="C4785" t="s">
        <v>5623</v>
      </c>
      <c r="D4785" t="s">
        <v>5623</v>
      </c>
      <c r="E4785" t="s">
        <v>5624</v>
      </c>
      <c r="F4785" t="s">
        <v>5540</v>
      </c>
      <c r="G4785" t="s">
        <v>5541</v>
      </c>
      <c r="H4785" t="s">
        <v>5543</v>
      </c>
      <c r="I4785" t="s">
        <v>5605</v>
      </c>
      <c r="J4785" t="s">
        <v>5609</v>
      </c>
      <c r="K4785" t="s">
        <v>5623</v>
      </c>
      <c r="L4785" t="s">
        <v>2</v>
      </c>
      <c r="M4785" t="s">
        <v>2</v>
      </c>
      <c r="N4785" t="s">
        <v>2</v>
      </c>
      <c r="O4785" t="s">
        <v>2</v>
      </c>
      <c r="U4785" t="s">
        <v>5623</v>
      </c>
      <c r="Z4785" s="4"/>
      <c r="AA4785" t="str">
        <f t="shared" si="370"/>
        <v>x</v>
      </c>
      <c r="AB4785">
        <f t="shared" si="371"/>
        <v>10</v>
      </c>
      <c r="AC4785" t="str">
        <f t="shared" si="372"/>
        <v/>
      </c>
      <c r="AD4785" t="str">
        <f t="shared" si="373"/>
        <v/>
      </c>
      <c r="AE4785" t="str">
        <f t="shared" si="374"/>
        <v/>
      </c>
      <c r="AF4785" t="s">
        <v>17472</v>
      </c>
      <c r="AG4785">
        <v>6</v>
      </c>
      <c r="AH4785" t="s">
        <v>18142</v>
      </c>
      <c r="AI4785">
        <v>477.00261999999998</v>
      </c>
      <c r="AJ4785">
        <v>305.49739</v>
      </c>
      <c r="AK4785">
        <v>0</v>
      </c>
      <c r="AL4785">
        <v>1234</v>
      </c>
      <c r="AM4785">
        <v>1234</v>
      </c>
      <c r="AN4785">
        <v>54.153959999999998</v>
      </c>
      <c r="AO4785">
        <v>-165.82169999999999</v>
      </c>
      <c r="AP4785" t="s">
        <v>2</v>
      </c>
      <c r="AQ4785" t="s">
        <v>1</v>
      </c>
      <c r="AR4785" t="s">
        <v>18150</v>
      </c>
      <c r="AS4785" t="s">
        <v>22610</v>
      </c>
      <c r="AT4785" t="s">
        <v>22610</v>
      </c>
      <c r="AU4785" t="s">
        <v>5540</v>
      </c>
      <c r="AV4785" t="s">
        <v>5540</v>
      </c>
      <c r="AW4785" t="s">
        <v>5623</v>
      </c>
      <c r="AX4785" t="s">
        <v>2</v>
      </c>
      <c r="AY4785" t="s">
        <v>2</v>
      </c>
      <c r="AZ4785" t="s">
        <v>5623</v>
      </c>
      <c r="BA4785" t="s">
        <v>2</v>
      </c>
      <c r="BB4785" t="s">
        <v>2</v>
      </c>
      <c r="BC4785" t="s">
        <v>2</v>
      </c>
      <c r="BD4785" t="s">
        <v>2</v>
      </c>
      <c r="BE4785" t="s">
        <v>25246</v>
      </c>
      <c r="BF4785" t="s">
        <v>2</v>
      </c>
    </row>
    <row r="4786" spans="1:58" x14ac:dyDescent="0.25">
      <c r="A4786">
        <v>15799</v>
      </c>
      <c r="B4786" t="s">
        <v>2</v>
      </c>
      <c r="C4786" t="s">
        <v>5625</v>
      </c>
      <c r="D4786" t="s">
        <v>5625</v>
      </c>
      <c r="E4786" t="s">
        <v>5626</v>
      </c>
      <c r="F4786" t="s">
        <v>5540</v>
      </c>
      <c r="G4786" t="s">
        <v>5541</v>
      </c>
      <c r="H4786" t="s">
        <v>5543</v>
      </c>
      <c r="I4786" t="s">
        <v>5605</v>
      </c>
      <c r="J4786" t="s">
        <v>5609</v>
      </c>
      <c r="K4786" t="s">
        <v>5625</v>
      </c>
      <c r="L4786" t="s">
        <v>2</v>
      </c>
      <c r="M4786" t="s">
        <v>2</v>
      </c>
      <c r="N4786" t="s">
        <v>2</v>
      </c>
      <c r="O4786" t="s">
        <v>2</v>
      </c>
      <c r="U4786" t="s">
        <v>5625</v>
      </c>
      <c r="Z4786" s="4"/>
      <c r="AA4786" t="str">
        <f t="shared" si="370"/>
        <v>x</v>
      </c>
      <c r="AB4786">
        <f t="shared" si="371"/>
        <v>10</v>
      </c>
      <c r="AC4786" t="str">
        <f t="shared" si="372"/>
        <v/>
      </c>
      <c r="AD4786" t="str">
        <f t="shared" si="373"/>
        <v/>
      </c>
      <c r="AE4786" t="str">
        <f t="shared" si="374"/>
        <v/>
      </c>
      <c r="AF4786" t="s">
        <v>17472</v>
      </c>
      <c r="AG4786">
        <v>6</v>
      </c>
      <c r="AH4786" t="s">
        <v>18142</v>
      </c>
      <c r="AI4786">
        <v>994.07016999999996</v>
      </c>
      <c r="AJ4786">
        <v>329.17313999999999</v>
      </c>
      <c r="AK4786">
        <v>0</v>
      </c>
      <c r="AL4786">
        <v>911</v>
      </c>
      <c r="AM4786">
        <v>911</v>
      </c>
      <c r="AN4786">
        <v>52.864730000000002</v>
      </c>
      <c r="AO4786">
        <v>172.9828</v>
      </c>
      <c r="AP4786" t="s">
        <v>2</v>
      </c>
      <c r="AQ4786" t="s">
        <v>1</v>
      </c>
      <c r="AR4786" t="s">
        <v>18150</v>
      </c>
      <c r="AS4786" t="s">
        <v>22671</v>
      </c>
      <c r="AT4786" t="s">
        <v>22671</v>
      </c>
      <c r="AU4786" t="s">
        <v>5540</v>
      </c>
      <c r="AV4786" t="s">
        <v>5540</v>
      </c>
      <c r="AW4786" t="s">
        <v>5625</v>
      </c>
      <c r="AX4786" t="s">
        <v>2</v>
      </c>
      <c r="AY4786" t="s">
        <v>2</v>
      </c>
      <c r="AZ4786" t="s">
        <v>5625</v>
      </c>
      <c r="BA4786" t="s">
        <v>27824</v>
      </c>
      <c r="BB4786" t="s">
        <v>2</v>
      </c>
      <c r="BC4786" t="s">
        <v>27825</v>
      </c>
      <c r="BD4786" t="s">
        <v>27826</v>
      </c>
      <c r="BE4786" t="s">
        <v>27827</v>
      </c>
      <c r="BF4786" t="s">
        <v>2</v>
      </c>
    </row>
    <row r="4787" spans="1:58" x14ac:dyDescent="0.25">
      <c r="A4787">
        <v>15800</v>
      </c>
      <c r="B4787" t="s">
        <v>2</v>
      </c>
      <c r="C4787" t="s">
        <v>5627</v>
      </c>
      <c r="D4787" t="s">
        <v>5627</v>
      </c>
      <c r="E4787" t="s">
        <v>5628</v>
      </c>
      <c r="F4787" t="s">
        <v>5540</v>
      </c>
      <c r="G4787" t="s">
        <v>5541</v>
      </c>
      <c r="H4787" t="s">
        <v>5543</v>
      </c>
      <c r="I4787" t="s">
        <v>5605</v>
      </c>
      <c r="J4787" t="s">
        <v>5609</v>
      </c>
      <c r="K4787" t="s">
        <v>5627</v>
      </c>
      <c r="L4787" t="s">
        <v>2</v>
      </c>
      <c r="M4787" t="s">
        <v>2</v>
      </c>
      <c r="N4787" t="s">
        <v>2</v>
      </c>
      <c r="O4787" t="s">
        <v>2</v>
      </c>
      <c r="U4787" t="s">
        <v>5627</v>
      </c>
      <c r="Z4787" s="4"/>
      <c r="AA4787" t="str">
        <f t="shared" si="370"/>
        <v>x</v>
      </c>
      <c r="AB4787">
        <f t="shared" si="371"/>
        <v>10</v>
      </c>
      <c r="AC4787" t="str">
        <f t="shared" si="372"/>
        <v/>
      </c>
      <c r="AD4787" t="str">
        <f t="shared" si="373"/>
        <v/>
      </c>
      <c r="AE4787" t="str">
        <f t="shared" si="374"/>
        <v/>
      </c>
      <c r="AF4787" t="s">
        <v>17472</v>
      </c>
      <c r="AG4787">
        <v>6</v>
      </c>
      <c r="AH4787" t="s">
        <v>18142</v>
      </c>
      <c r="AI4787">
        <v>468.3082</v>
      </c>
      <c r="AJ4787">
        <v>277.31042000000002</v>
      </c>
      <c r="AK4787">
        <v>0</v>
      </c>
      <c r="AL4787">
        <v>1184</v>
      </c>
      <c r="AM4787">
        <v>1184</v>
      </c>
      <c r="AN4787">
        <v>51.968119999999999</v>
      </c>
      <c r="AO4787">
        <v>178.65539999999999</v>
      </c>
      <c r="AP4787" t="s">
        <v>2</v>
      </c>
      <c r="AQ4787" t="s">
        <v>1</v>
      </c>
      <c r="AR4787" t="s">
        <v>18150</v>
      </c>
      <c r="AS4787" t="s">
        <v>22671</v>
      </c>
      <c r="AT4787" t="s">
        <v>22671</v>
      </c>
      <c r="AU4787" t="s">
        <v>5540</v>
      </c>
      <c r="AV4787" t="s">
        <v>5540</v>
      </c>
      <c r="AW4787" t="s">
        <v>5627</v>
      </c>
      <c r="AX4787" t="s">
        <v>2</v>
      </c>
      <c r="AY4787" t="s">
        <v>2</v>
      </c>
      <c r="AZ4787" t="s">
        <v>5627</v>
      </c>
      <c r="BA4787" t="s">
        <v>28694</v>
      </c>
      <c r="BB4787" t="s">
        <v>28695</v>
      </c>
      <c r="BC4787" t="s">
        <v>28696</v>
      </c>
      <c r="BD4787" t="s">
        <v>28697</v>
      </c>
      <c r="BE4787" t="s">
        <v>28698</v>
      </c>
      <c r="BF4787" t="s">
        <v>2</v>
      </c>
    </row>
    <row r="4788" spans="1:58" x14ac:dyDescent="0.25">
      <c r="A4788">
        <v>15801</v>
      </c>
      <c r="B4788" t="s">
        <v>2</v>
      </c>
      <c r="C4788" t="s">
        <v>5629</v>
      </c>
      <c r="D4788" t="s">
        <v>5629</v>
      </c>
      <c r="E4788" t="s">
        <v>5630</v>
      </c>
      <c r="F4788" t="s">
        <v>5540</v>
      </c>
      <c r="G4788" t="s">
        <v>5541</v>
      </c>
      <c r="H4788" t="s">
        <v>5543</v>
      </c>
      <c r="I4788" t="s">
        <v>5605</v>
      </c>
      <c r="J4788" t="s">
        <v>5609</v>
      </c>
      <c r="K4788" t="s">
        <v>5629</v>
      </c>
      <c r="L4788" t="s">
        <v>2</v>
      </c>
      <c r="M4788" t="s">
        <v>2</v>
      </c>
      <c r="N4788" t="s">
        <v>2</v>
      </c>
      <c r="O4788" t="s">
        <v>2</v>
      </c>
      <c r="U4788" t="s">
        <v>5629</v>
      </c>
      <c r="Z4788" s="4"/>
      <c r="AA4788" t="str">
        <f t="shared" si="370"/>
        <v>x</v>
      </c>
      <c r="AB4788">
        <f t="shared" si="371"/>
        <v>10</v>
      </c>
      <c r="AC4788" t="str">
        <f t="shared" si="372"/>
        <v/>
      </c>
      <c r="AD4788" t="str">
        <f t="shared" si="373"/>
        <v/>
      </c>
      <c r="AE4788" t="str">
        <f t="shared" si="374"/>
        <v/>
      </c>
      <c r="AF4788" t="s">
        <v>17472</v>
      </c>
      <c r="AG4788">
        <v>6</v>
      </c>
      <c r="AH4788" t="s">
        <v>18135</v>
      </c>
      <c r="AI4788">
        <v>2377.08754</v>
      </c>
      <c r="AJ4788">
        <v>908.56939999999997</v>
      </c>
      <c r="AK4788">
        <v>0</v>
      </c>
      <c r="AL4788">
        <v>2805</v>
      </c>
      <c r="AM4788">
        <v>2805</v>
      </c>
      <c r="AN4788">
        <v>54.728070000000002</v>
      </c>
      <c r="AO4788">
        <v>-164</v>
      </c>
      <c r="AP4788" t="s">
        <v>2</v>
      </c>
      <c r="AQ4788" t="s">
        <v>1</v>
      </c>
      <c r="AR4788" t="s">
        <v>18150</v>
      </c>
      <c r="AS4788" t="s">
        <v>22610</v>
      </c>
      <c r="AT4788" t="s">
        <v>22610</v>
      </c>
      <c r="AU4788" t="s">
        <v>5540</v>
      </c>
      <c r="AV4788" t="s">
        <v>5540</v>
      </c>
      <c r="AW4788" t="s">
        <v>5629</v>
      </c>
      <c r="AX4788" t="s">
        <v>27401</v>
      </c>
      <c r="AY4788" t="s">
        <v>2</v>
      </c>
      <c r="AZ4788" t="s">
        <v>5629</v>
      </c>
      <c r="BA4788" t="s">
        <v>21068</v>
      </c>
      <c r="BB4788" t="s">
        <v>21069</v>
      </c>
      <c r="BC4788" t="s">
        <v>21070</v>
      </c>
      <c r="BD4788" t="s">
        <v>21071</v>
      </c>
      <c r="BE4788" t="s">
        <v>27402</v>
      </c>
      <c r="BF4788" t="s">
        <v>2</v>
      </c>
    </row>
    <row r="4789" spans="1:58" x14ac:dyDescent="0.25">
      <c r="A4789">
        <v>12494</v>
      </c>
      <c r="B4789" t="s">
        <v>2</v>
      </c>
      <c r="C4789" t="s">
        <v>5631</v>
      </c>
      <c r="D4789" t="s">
        <v>5631</v>
      </c>
      <c r="E4789" t="s">
        <v>5632</v>
      </c>
      <c r="F4789" t="s">
        <v>5540</v>
      </c>
      <c r="G4789" t="s">
        <v>5541</v>
      </c>
      <c r="H4789" t="s">
        <v>5543</v>
      </c>
      <c r="I4789" t="s">
        <v>5605</v>
      </c>
      <c r="J4789" t="s">
        <v>5631</v>
      </c>
      <c r="K4789" t="s">
        <v>2</v>
      </c>
      <c r="L4789" t="s">
        <v>2</v>
      </c>
      <c r="M4789" t="s">
        <v>2</v>
      </c>
      <c r="N4789" t="s">
        <v>2</v>
      </c>
      <c r="O4789" t="s">
        <v>2</v>
      </c>
      <c r="T4789" t="s">
        <v>5631</v>
      </c>
      <c r="Z4789" s="4"/>
      <c r="AA4789" t="str">
        <f t="shared" si="370"/>
        <v>x</v>
      </c>
      <c r="AB4789">
        <f t="shared" si="371"/>
        <v>10</v>
      </c>
      <c r="AC4789" t="str">
        <f t="shared" si="372"/>
        <v/>
      </c>
      <c r="AD4789" t="str">
        <f t="shared" si="373"/>
        <v/>
      </c>
      <c r="AE4789" t="str">
        <f t="shared" si="374"/>
        <v/>
      </c>
      <c r="AF4789" t="s">
        <v>17472</v>
      </c>
      <c r="AG4789">
        <v>5</v>
      </c>
      <c r="AH4789" t="s">
        <v>18114</v>
      </c>
      <c r="AI4789">
        <v>11218.641879999999</v>
      </c>
      <c r="AJ4789">
        <v>1991.6660099999999</v>
      </c>
      <c r="AK4789">
        <v>0</v>
      </c>
      <c r="AL4789">
        <v>3042</v>
      </c>
      <c r="AM4789">
        <v>3042</v>
      </c>
      <c r="AN4789">
        <v>60.159649999999999</v>
      </c>
      <c r="AO4789">
        <v>-153.3878</v>
      </c>
      <c r="AP4789" t="s">
        <v>2</v>
      </c>
      <c r="AQ4789" t="s">
        <v>1</v>
      </c>
      <c r="AR4789" t="s">
        <v>18150</v>
      </c>
      <c r="AS4789" t="s">
        <v>22610</v>
      </c>
      <c r="AT4789" t="s">
        <v>22610</v>
      </c>
      <c r="AU4789" t="s">
        <v>5540</v>
      </c>
      <c r="AV4789" t="s">
        <v>5540</v>
      </c>
      <c r="AW4789" t="s">
        <v>5631</v>
      </c>
      <c r="AX4789" t="s">
        <v>2</v>
      </c>
      <c r="AY4789" t="s">
        <v>2</v>
      </c>
      <c r="AZ4789" t="s">
        <v>5631</v>
      </c>
      <c r="BA4789" t="s">
        <v>2</v>
      </c>
      <c r="BB4789" t="s">
        <v>2</v>
      </c>
      <c r="BC4789" t="s">
        <v>25478</v>
      </c>
      <c r="BD4789" t="s">
        <v>2</v>
      </c>
      <c r="BE4789" t="s">
        <v>25479</v>
      </c>
      <c r="BF4789" t="s">
        <v>2</v>
      </c>
    </row>
    <row r="4790" spans="1:58" x14ac:dyDescent="0.25">
      <c r="A4790">
        <v>15802</v>
      </c>
      <c r="B4790" t="s">
        <v>2</v>
      </c>
      <c r="C4790" t="s">
        <v>5633</v>
      </c>
      <c r="D4790" t="s">
        <v>5633</v>
      </c>
      <c r="E4790" t="s">
        <v>5634</v>
      </c>
      <c r="F4790" t="s">
        <v>5540</v>
      </c>
      <c r="G4790" t="s">
        <v>5541</v>
      </c>
      <c r="H4790" t="s">
        <v>5543</v>
      </c>
      <c r="I4790" t="s">
        <v>5605</v>
      </c>
      <c r="J4790" t="s">
        <v>5633</v>
      </c>
      <c r="K4790" t="s">
        <v>2</v>
      </c>
      <c r="L4790" t="s">
        <v>2</v>
      </c>
      <c r="M4790" t="s">
        <v>2</v>
      </c>
      <c r="N4790" t="s">
        <v>2</v>
      </c>
      <c r="O4790" t="s">
        <v>2</v>
      </c>
      <c r="T4790" t="s">
        <v>5633</v>
      </c>
      <c r="Z4790" s="4"/>
      <c r="AA4790" t="str">
        <f t="shared" si="370"/>
        <v>x</v>
      </c>
      <c r="AB4790">
        <f t="shared" si="371"/>
        <v>10</v>
      </c>
      <c r="AC4790" t="str">
        <f t="shared" si="372"/>
        <v/>
      </c>
      <c r="AD4790" t="str">
        <f t="shared" si="373"/>
        <v/>
      </c>
      <c r="AE4790" t="str">
        <f t="shared" si="374"/>
        <v/>
      </c>
      <c r="AF4790" t="s">
        <v>17471</v>
      </c>
      <c r="AG4790">
        <v>5</v>
      </c>
      <c r="AH4790" t="s">
        <v>18112</v>
      </c>
      <c r="AI4790">
        <v>8786.2846200000004</v>
      </c>
      <c r="AJ4790">
        <v>2620.3158899999999</v>
      </c>
      <c r="AK4790">
        <v>39</v>
      </c>
      <c r="AL4790">
        <v>2795</v>
      </c>
      <c r="AM4790">
        <v>2756</v>
      </c>
      <c r="AN4790">
        <v>60.589280000000002</v>
      </c>
      <c r="AO4790">
        <v>-154.04249999999999</v>
      </c>
      <c r="AP4790" t="s">
        <v>2</v>
      </c>
      <c r="AQ4790" t="s">
        <v>1</v>
      </c>
      <c r="AR4790" t="s">
        <v>18150</v>
      </c>
      <c r="AS4790" t="s">
        <v>22610</v>
      </c>
      <c r="AT4790" t="s">
        <v>22610</v>
      </c>
      <c r="AU4790" t="s">
        <v>5540</v>
      </c>
      <c r="AV4790" t="s">
        <v>5540</v>
      </c>
      <c r="AW4790" t="s">
        <v>5633</v>
      </c>
      <c r="AX4790" t="s">
        <v>2</v>
      </c>
      <c r="AY4790" t="s">
        <v>2</v>
      </c>
      <c r="AZ4790" t="s">
        <v>5633</v>
      </c>
      <c r="BA4790" t="s">
        <v>2</v>
      </c>
      <c r="BB4790" t="s">
        <v>2</v>
      </c>
      <c r="BC4790" t="s">
        <v>2</v>
      </c>
      <c r="BD4790" t="s">
        <v>2</v>
      </c>
      <c r="BE4790" t="s">
        <v>2</v>
      </c>
      <c r="BF4790" t="s">
        <v>2</v>
      </c>
    </row>
    <row r="4791" spans="1:58" x14ac:dyDescent="0.25">
      <c r="A4791">
        <v>15803</v>
      </c>
      <c r="B4791" t="s">
        <v>2</v>
      </c>
      <c r="C4791" t="s">
        <v>5635</v>
      </c>
      <c r="D4791" t="s">
        <v>5635</v>
      </c>
      <c r="E4791" t="s">
        <v>5636</v>
      </c>
      <c r="F4791" t="s">
        <v>5540</v>
      </c>
      <c r="G4791" t="s">
        <v>5541</v>
      </c>
      <c r="H4791" t="s">
        <v>5543</v>
      </c>
      <c r="I4791" t="s">
        <v>5605</v>
      </c>
      <c r="J4791" t="s">
        <v>5633</v>
      </c>
      <c r="K4791" t="s">
        <v>5635</v>
      </c>
      <c r="L4791" t="s">
        <v>2</v>
      </c>
      <c r="M4791" t="s">
        <v>2</v>
      </c>
      <c r="N4791" t="s">
        <v>2</v>
      </c>
      <c r="O4791" t="s">
        <v>2</v>
      </c>
      <c r="U4791" t="s">
        <v>5635</v>
      </c>
      <c r="Z4791" s="4"/>
      <c r="AA4791" t="str">
        <f t="shared" si="370"/>
        <v>x</v>
      </c>
      <c r="AB4791">
        <f t="shared" si="371"/>
        <v>10</v>
      </c>
      <c r="AC4791" t="str">
        <f t="shared" si="372"/>
        <v/>
      </c>
      <c r="AD4791" t="str">
        <f t="shared" si="373"/>
        <v/>
      </c>
      <c r="AE4791" t="str">
        <f t="shared" si="374"/>
        <v/>
      </c>
      <c r="AF4791" t="s">
        <v>17472</v>
      </c>
      <c r="AG4791">
        <v>6</v>
      </c>
      <c r="AH4791" t="s">
        <v>18120</v>
      </c>
      <c r="AI4791">
        <v>1222.7556500000001</v>
      </c>
      <c r="AJ4791">
        <v>879.32019000000003</v>
      </c>
      <c r="AK4791">
        <v>62</v>
      </c>
      <c r="AL4791">
        <v>929</v>
      </c>
      <c r="AM4791">
        <v>867</v>
      </c>
      <c r="AN4791">
        <v>59.9041</v>
      </c>
      <c r="AO4791">
        <v>-155.48009999999999</v>
      </c>
      <c r="AP4791" t="s">
        <v>2</v>
      </c>
      <c r="AQ4791" t="s">
        <v>1</v>
      </c>
      <c r="AR4791" t="s">
        <v>18150</v>
      </c>
      <c r="AS4791" t="s">
        <v>22610</v>
      </c>
      <c r="AT4791" t="s">
        <v>22610</v>
      </c>
      <c r="AU4791" t="s">
        <v>5540</v>
      </c>
      <c r="AV4791" t="s">
        <v>5540</v>
      </c>
      <c r="AW4791" t="s">
        <v>5635</v>
      </c>
      <c r="AX4791" t="s">
        <v>2</v>
      </c>
      <c r="AY4791" t="s">
        <v>2</v>
      </c>
      <c r="AZ4791" t="s">
        <v>5635</v>
      </c>
      <c r="BA4791" t="s">
        <v>2</v>
      </c>
      <c r="BB4791" t="s">
        <v>2</v>
      </c>
      <c r="BC4791" t="s">
        <v>2</v>
      </c>
      <c r="BD4791" t="s">
        <v>2</v>
      </c>
      <c r="BE4791" t="s">
        <v>2</v>
      </c>
      <c r="BF4791" t="s">
        <v>2</v>
      </c>
    </row>
    <row r="4792" spans="1:58" x14ac:dyDescent="0.25">
      <c r="A4792">
        <v>12493</v>
      </c>
      <c r="B4792" t="s">
        <v>2</v>
      </c>
      <c r="C4792" t="s">
        <v>5637</v>
      </c>
      <c r="D4792" t="s">
        <v>5637</v>
      </c>
      <c r="E4792" t="s">
        <v>5638</v>
      </c>
      <c r="F4792" t="s">
        <v>5540</v>
      </c>
      <c r="G4792" t="s">
        <v>5541</v>
      </c>
      <c r="H4792" t="s">
        <v>5543</v>
      </c>
      <c r="I4792" t="s">
        <v>5605</v>
      </c>
      <c r="J4792" t="s">
        <v>5633</v>
      </c>
      <c r="K4792" t="s">
        <v>5637</v>
      </c>
      <c r="L4792" t="s">
        <v>2</v>
      </c>
      <c r="M4792" t="s">
        <v>2</v>
      </c>
      <c r="N4792" t="s">
        <v>2</v>
      </c>
      <c r="O4792" t="s">
        <v>2</v>
      </c>
      <c r="U4792" t="s">
        <v>5637</v>
      </c>
      <c r="Z4792" s="4"/>
      <c r="AA4792" t="str">
        <f t="shared" si="370"/>
        <v>x</v>
      </c>
      <c r="AB4792">
        <f t="shared" si="371"/>
        <v>10</v>
      </c>
      <c r="AC4792" t="str">
        <f t="shared" si="372"/>
        <v/>
      </c>
      <c r="AD4792" t="str">
        <f t="shared" si="373"/>
        <v/>
      </c>
      <c r="AE4792" t="str">
        <f t="shared" si="374"/>
        <v/>
      </c>
      <c r="AF4792" t="s">
        <v>17472</v>
      </c>
      <c r="AG4792">
        <v>6</v>
      </c>
      <c r="AH4792" t="s">
        <v>18114</v>
      </c>
      <c r="AI4792">
        <v>7563.5289700000003</v>
      </c>
      <c r="AJ4792">
        <v>1740.9956999999999</v>
      </c>
      <c r="AK4792">
        <v>39</v>
      </c>
      <c r="AL4792">
        <v>2795</v>
      </c>
      <c r="AM4792">
        <v>2756</v>
      </c>
      <c r="AN4792">
        <v>60.697150000000001</v>
      </c>
      <c r="AO4792">
        <v>-153.81620000000001</v>
      </c>
      <c r="AP4792" t="s">
        <v>2</v>
      </c>
      <c r="AQ4792" t="s">
        <v>1</v>
      </c>
      <c r="AR4792" t="s">
        <v>18150</v>
      </c>
      <c r="AS4792" t="s">
        <v>22610</v>
      </c>
      <c r="AT4792" t="s">
        <v>22610</v>
      </c>
      <c r="AU4792" t="s">
        <v>5540</v>
      </c>
      <c r="AV4792" t="s">
        <v>5540</v>
      </c>
      <c r="AW4792" t="s">
        <v>5637</v>
      </c>
      <c r="AX4792" t="s">
        <v>2</v>
      </c>
      <c r="AY4792" t="s">
        <v>2</v>
      </c>
      <c r="AZ4792" t="s">
        <v>5637</v>
      </c>
      <c r="BA4792" t="s">
        <v>21850</v>
      </c>
      <c r="BB4792" t="s">
        <v>21851</v>
      </c>
      <c r="BC4792" t="s">
        <v>2</v>
      </c>
      <c r="BD4792" t="s">
        <v>2</v>
      </c>
      <c r="BE4792" t="s">
        <v>28368</v>
      </c>
      <c r="BF4792" t="s">
        <v>2</v>
      </c>
    </row>
    <row r="4793" spans="1:58" x14ac:dyDescent="0.25">
      <c r="A4793">
        <v>11191</v>
      </c>
      <c r="B4793" t="s">
        <v>12205</v>
      </c>
      <c r="C4793" t="s">
        <v>5639</v>
      </c>
      <c r="D4793" t="s">
        <v>5639</v>
      </c>
      <c r="E4793" t="s">
        <v>5640</v>
      </c>
      <c r="F4793" t="s">
        <v>5540</v>
      </c>
      <c r="G4793" t="s">
        <v>5541</v>
      </c>
      <c r="H4793" t="s">
        <v>5543</v>
      </c>
      <c r="I4793" t="s">
        <v>5639</v>
      </c>
      <c r="J4793" t="s">
        <v>2</v>
      </c>
      <c r="K4793" t="s">
        <v>2</v>
      </c>
      <c r="L4793" t="s">
        <v>2</v>
      </c>
      <c r="M4793" t="s">
        <v>2</v>
      </c>
      <c r="N4793" t="s">
        <v>2</v>
      </c>
      <c r="O4793" t="s">
        <v>2</v>
      </c>
      <c r="S4793" t="s">
        <v>5639</v>
      </c>
      <c r="Z4793" s="4"/>
      <c r="AA4793" t="str">
        <f t="shared" si="370"/>
        <v>x</v>
      </c>
      <c r="AB4793">
        <f t="shared" si="371"/>
        <v>10</v>
      </c>
      <c r="AC4793" t="str">
        <f t="shared" si="372"/>
        <v/>
      </c>
      <c r="AD4793" t="str">
        <f t="shared" si="373"/>
        <v/>
      </c>
      <c r="AE4793" t="str">
        <f t="shared" si="374"/>
        <v/>
      </c>
      <c r="AF4793" t="s">
        <v>17471</v>
      </c>
      <c r="AG4793">
        <v>4</v>
      </c>
      <c r="AH4793" t="s">
        <v>18114</v>
      </c>
      <c r="AI4793">
        <v>160194.42778</v>
      </c>
      <c r="AJ4793">
        <v>34592.85759</v>
      </c>
      <c r="AK4793">
        <v>0</v>
      </c>
      <c r="AL4793">
        <v>2698</v>
      </c>
      <c r="AM4793">
        <v>2698</v>
      </c>
      <c r="AN4793">
        <v>68.101470000000006</v>
      </c>
      <c r="AO4793">
        <v>-149.16470000000001</v>
      </c>
      <c r="AP4793" t="s">
        <v>1</v>
      </c>
      <c r="AQ4793" t="s">
        <v>1</v>
      </c>
      <c r="AR4793" t="s">
        <v>18141</v>
      </c>
      <c r="AS4793" t="s">
        <v>22610</v>
      </c>
      <c r="AT4793" t="s">
        <v>22610</v>
      </c>
      <c r="AU4793" t="s">
        <v>5540</v>
      </c>
      <c r="AV4793" t="s">
        <v>5540</v>
      </c>
      <c r="AW4793" t="s">
        <v>5639</v>
      </c>
      <c r="AX4793" t="s">
        <v>24068</v>
      </c>
      <c r="AY4793" t="s">
        <v>19749</v>
      </c>
      <c r="AZ4793" t="s">
        <v>5639</v>
      </c>
      <c r="BA4793" t="s">
        <v>19750</v>
      </c>
      <c r="BB4793" t="s">
        <v>19751</v>
      </c>
      <c r="BC4793" t="s">
        <v>2</v>
      </c>
      <c r="BD4793" t="s">
        <v>19752</v>
      </c>
      <c r="BE4793" t="s">
        <v>24069</v>
      </c>
      <c r="BF4793" t="s">
        <v>2</v>
      </c>
    </row>
    <row r="4794" spans="1:58" x14ac:dyDescent="0.25">
      <c r="A4794">
        <v>21060</v>
      </c>
      <c r="B4794" t="s">
        <v>2</v>
      </c>
      <c r="C4794" t="s">
        <v>5641</v>
      </c>
      <c r="D4794" t="s">
        <v>5641</v>
      </c>
      <c r="E4794" t="s">
        <v>5642</v>
      </c>
      <c r="F4794" t="s">
        <v>5540</v>
      </c>
      <c r="G4794" t="s">
        <v>5541</v>
      </c>
      <c r="H4794" t="s">
        <v>5543</v>
      </c>
      <c r="I4794" t="s">
        <v>5639</v>
      </c>
      <c r="J4794" t="s">
        <v>5641</v>
      </c>
      <c r="K4794" t="s">
        <v>2</v>
      </c>
      <c r="L4794" t="s">
        <v>2</v>
      </c>
      <c r="M4794" t="s">
        <v>2</v>
      </c>
      <c r="N4794" t="s">
        <v>2</v>
      </c>
      <c r="O4794" t="s">
        <v>2</v>
      </c>
      <c r="T4794" t="s">
        <v>5641</v>
      </c>
      <c r="Z4794" s="4"/>
      <c r="AA4794" t="str">
        <f t="shared" si="370"/>
        <v>x</v>
      </c>
      <c r="AB4794">
        <f t="shared" si="371"/>
        <v>10</v>
      </c>
      <c r="AC4794" t="str">
        <f t="shared" si="372"/>
        <v/>
      </c>
      <c r="AD4794" t="str">
        <f t="shared" si="373"/>
        <v/>
      </c>
      <c r="AE4794" t="str">
        <f t="shared" si="374"/>
        <v/>
      </c>
      <c r="AF4794" t="s">
        <v>17471</v>
      </c>
      <c r="AG4794">
        <v>5</v>
      </c>
      <c r="AH4794" t="s">
        <v>18114</v>
      </c>
      <c r="AI4794">
        <v>12723.65065</v>
      </c>
      <c r="AJ4794">
        <v>2816.5502299999998</v>
      </c>
      <c r="AK4794">
        <v>0</v>
      </c>
      <c r="AL4794">
        <v>1405</v>
      </c>
      <c r="AM4794">
        <v>1405</v>
      </c>
      <c r="AN4794">
        <v>67.547740000000005</v>
      </c>
      <c r="AO4794">
        <v>-160.2543</v>
      </c>
      <c r="AP4794" t="s">
        <v>2</v>
      </c>
      <c r="AQ4794" t="s">
        <v>1</v>
      </c>
      <c r="AR4794" t="s">
        <v>18150</v>
      </c>
      <c r="AS4794" t="s">
        <v>22610</v>
      </c>
      <c r="AT4794" t="s">
        <v>22610</v>
      </c>
      <c r="AU4794" t="s">
        <v>5540</v>
      </c>
      <c r="AV4794" t="s">
        <v>5540</v>
      </c>
      <c r="AW4794" t="s">
        <v>5641</v>
      </c>
      <c r="AX4794" t="s">
        <v>25006</v>
      </c>
      <c r="AY4794" t="s">
        <v>2</v>
      </c>
      <c r="AZ4794" t="s">
        <v>5641</v>
      </c>
      <c r="BA4794" t="s">
        <v>2</v>
      </c>
      <c r="BB4794" t="s">
        <v>22060</v>
      </c>
      <c r="BC4794" t="s">
        <v>2</v>
      </c>
      <c r="BD4794" t="s">
        <v>2</v>
      </c>
      <c r="BE4794" t="s">
        <v>2</v>
      </c>
      <c r="BF4794" t="s">
        <v>2</v>
      </c>
    </row>
    <row r="4795" spans="1:58" x14ac:dyDescent="0.25">
      <c r="A4795">
        <v>15804</v>
      </c>
      <c r="B4795" t="s">
        <v>2</v>
      </c>
      <c r="C4795" t="s">
        <v>18035</v>
      </c>
      <c r="D4795" t="s">
        <v>18035</v>
      </c>
      <c r="E4795" t="s">
        <v>18036</v>
      </c>
      <c r="F4795" t="s">
        <v>5540</v>
      </c>
      <c r="G4795" t="s">
        <v>5541</v>
      </c>
      <c r="H4795" t="s">
        <v>5543</v>
      </c>
      <c r="I4795" t="s">
        <v>5639</v>
      </c>
      <c r="J4795" t="s">
        <v>5641</v>
      </c>
      <c r="K4795" t="s">
        <v>18035</v>
      </c>
      <c r="L4795" t="s">
        <v>2</v>
      </c>
      <c r="M4795" t="s">
        <v>2</v>
      </c>
      <c r="N4795" t="s">
        <v>2</v>
      </c>
      <c r="O4795" t="s">
        <v>2</v>
      </c>
      <c r="U4795" t="s">
        <v>18035</v>
      </c>
      <c r="Z4795" s="4"/>
      <c r="AA4795" t="str">
        <f t="shared" si="370"/>
        <v>x</v>
      </c>
      <c r="AB4795">
        <f t="shared" si="371"/>
        <v>10</v>
      </c>
      <c r="AC4795" t="str">
        <f t="shared" si="372"/>
        <v/>
      </c>
      <c r="AD4795" t="str">
        <f t="shared" si="373"/>
        <v/>
      </c>
      <c r="AE4795" t="str">
        <f t="shared" si="374"/>
        <v/>
      </c>
      <c r="AF4795" t="s">
        <v>17472</v>
      </c>
      <c r="AG4795">
        <v>6</v>
      </c>
      <c r="AH4795" t="s">
        <v>18114</v>
      </c>
      <c r="AI4795">
        <v>11780.210569999999</v>
      </c>
      <c r="AJ4795">
        <v>2170.92695</v>
      </c>
      <c r="AK4795">
        <v>0</v>
      </c>
      <c r="AL4795">
        <v>1405</v>
      </c>
      <c r="AM4795">
        <v>1405</v>
      </c>
      <c r="AN4795">
        <v>67.578680000000006</v>
      </c>
      <c r="AO4795">
        <v>-160.1292</v>
      </c>
      <c r="AP4795" t="s">
        <v>2</v>
      </c>
      <c r="AQ4795" t="s">
        <v>1</v>
      </c>
      <c r="AR4795" t="s">
        <v>18150</v>
      </c>
      <c r="AS4795" t="s">
        <v>22610</v>
      </c>
      <c r="AT4795" t="s">
        <v>22610</v>
      </c>
      <c r="AU4795" t="s">
        <v>5540</v>
      </c>
      <c r="AV4795" t="s">
        <v>5540</v>
      </c>
      <c r="AW4795" t="s">
        <v>18035</v>
      </c>
      <c r="AX4795" t="s">
        <v>25006</v>
      </c>
      <c r="AY4795" t="s">
        <v>2</v>
      </c>
      <c r="AZ4795" t="s">
        <v>5641</v>
      </c>
      <c r="BA4795" t="s">
        <v>2</v>
      </c>
      <c r="BB4795" t="s">
        <v>22060</v>
      </c>
      <c r="BC4795" t="s">
        <v>2</v>
      </c>
      <c r="BD4795" t="s">
        <v>2</v>
      </c>
      <c r="BE4795" t="s">
        <v>2</v>
      </c>
      <c r="BF4795" t="s">
        <v>2</v>
      </c>
    </row>
    <row r="4796" spans="1:58" x14ac:dyDescent="0.25">
      <c r="A4796">
        <v>21045</v>
      </c>
      <c r="B4796" t="s">
        <v>2</v>
      </c>
      <c r="C4796" t="s">
        <v>17798</v>
      </c>
      <c r="D4796" t="s">
        <v>17798</v>
      </c>
      <c r="E4796" t="s">
        <v>17799</v>
      </c>
      <c r="F4796" t="s">
        <v>5540</v>
      </c>
      <c r="G4796" t="s">
        <v>5541</v>
      </c>
      <c r="H4796" t="s">
        <v>5543</v>
      </c>
      <c r="I4796" t="s">
        <v>5639</v>
      </c>
      <c r="J4796" t="s">
        <v>5641</v>
      </c>
      <c r="K4796" t="s">
        <v>17798</v>
      </c>
      <c r="L4796" t="s">
        <v>2</v>
      </c>
      <c r="M4796" t="s">
        <v>2</v>
      </c>
      <c r="N4796" t="s">
        <v>2</v>
      </c>
      <c r="O4796" t="s">
        <v>2</v>
      </c>
      <c r="U4796" t="s">
        <v>17798</v>
      </c>
      <c r="Z4796" s="4"/>
      <c r="AA4796" t="str">
        <f t="shared" si="370"/>
        <v>x</v>
      </c>
      <c r="AB4796">
        <f t="shared" si="371"/>
        <v>10</v>
      </c>
      <c r="AC4796" t="str">
        <f t="shared" si="372"/>
        <v/>
      </c>
      <c r="AD4796" t="str">
        <f t="shared" si="373"/>
        <v/>
      </c>
      <c r="AE4796" t="str">
        <f t="shared" si="374"/>
        <v/>
      </c>
      <c r="AF4796" t="s">
        <v>17472</v>
      </c>
      <c r="AG4796">
        <v>6</v>
      </c>
      <c r="AH4796" t="s">
        <v>18114</v>
      </c>
      <c r="AI4796">
        <v>943.44006999999999</v>
      </c>
      <c r="AJ4796">
        <v>645.62329</v>
      </c>
      <c r="AK4796">
        <v>9</v>
      </c>
      <c r="AL4796">
        <v>777</v>
      </c>
      <c r="AM4796">
        <v>768</v>
      </c>
      <c r="AN4796">
        <v>67.152850000000001</v>
      </c>
      <c r="AO4796">
        <v>-161.8502</v>
      </c>
      <c r="AP4796" t="s">
        <v>2</v>
      </c>
      <c r="AQ4796" t="s">
        <v>1</v>
      </c>
      <c r="AR4796" t="s">
        <v>18150</v>
      </c>
      <c r="AS4796" t="s">
        <v>22610</v>
      </c>
      <c r="AT4796" t="s">
        <v>22610</v>
      </c>
      <c r="AU4796" t="s">
        <v>5540</v>
      </c>
      <c r="AV4796" t="s">
        <v>5540</v>
      </c>
      <c r="AW4796" t="s">
        <v>17798</v>
      </c>
      <c r="AX4796" t="s">
        <v>2</v>
      </c>
      <c r="AY4796" t="s">
        <v>2</v>
      </c>
      <c r="AZ4796" t="s">
        <v>17798</v>
      </c>
      <c r="BA4796" t="s">
        <v>2</v>
      </c>
      <c r="BB4796" t="s">
        <v>2</v>
      </c>
      <c r="BC4796" t="s">
        <v>2</v>
      </c>
      <c r="BD4796" t="s">
        <v>2</v>
      </c>
      <c r="BE4796" t="s">
        <v>2</v>
      </c>
      <c r="BF4796" t="s">
        <v>2</v>
      </c>
    </row>
    <row r="4797" spans="1:58" x14ac:dyDescent="0.25">
      <c r="A4797">
        <v>15805</v>
      </c>
      <c r="B4797" t="s">
        <v>2</v>
      </c>
      <c r="C4797" t="s">
        <v>5643</v>
      </c>
      <c r="D4797" t="s">
        <v>5643</v>
      </c>
      <c r="E4797" t="s">
        <v>5644</v>
      </c>
      <c r="F4797" t="s">
        <v>5540</v>
      </c>
      <c r="G4797" t="s">
        <v>5541</v>
      </c>
      <c r="H4797" t="s">
        <v>5543</v>
      </c>
      <c r="I4797" t="s">
        <v>5639</v>
      </c>
      <c r="J4797" t="s">
        <v>5643</v>
      </c>
      <c r="K4797" t="s">
        <v>2</v>
      </c>
      <c r="L4797" t="s">
        <v>2</v>
      </c>
      <c r="M4797" t="s">
        <v>2</v>
      </c>
      <c r="N4797" t="s">
        <v>2</v>
      </c>
      <c r="O4797" t="s">
        <v>2</v>
      </c>
      <c r="T4797" t="s">
        <v>5643</v>
      </c>
      <c r="Z4797" s="4"/>
      <c r="AA4797" t="str">
        <f t="shared" si="370"/>
        <v>x</v>
      </c>
      <c r="AB4797">
        <f t="shared" si="371"/>
        <v>10</v>
      </c>
      <c r="AC4797" t="str">
        <f t="shared" si="372"/>
        <v/>
      </c>
      <c r="AD4797" t="str">
        <f t="shared" si="373"/>
        <v/>
      </c>
      <c r="AE4797" t="str">
        <f t="shared" si="374"/>
        <v/>
      </c>
      <c r="AF4797" t="s">
        <v>17472</v>
      </c>
      <c r="AG4797">
        <v>5</v>
      </c>
      <c r="AH4797" t="s">
        <v>18120</v>
      </c>
      <c r="AI4797">
        <v>7566.7686000000003</v>
      </c>
      <c r="AJ4797">
        <v>2240.8737599999999</v>
      </c>
      <c r="AK4797">
        <v>413</v>
      </c>
      <c r="AL4797">
        <v>2185</v>
      </c>
      <c r="AM4797">
        <v>1772</v>
      </c>
      <c r="AN4797">
        <v>68.135350000000003</v>
      </c>
      <c r="AO4797">
        <v>-155.81710000000001</v>
      </c>
      <c r="AP4797" t="s">
        <v>2</v>
      </c>
      <c r="AQ4797" t="s">
        <v>1</v>
      </c>
      <c r="AR4797" t="s">
        <v>18150</v>
      </c>
      <c r="AS4797" t="s">
        <v>22610</v>
      </c>
      <c r="AT4797" t="s">
        <v>22610</v>
      </c>
      <c r="AU4797" t="s">
        <v>5540</v>
      </c>
      <c r="AV4797" t="s">
        <v>5540</v>
      </c>
      <c r="AW4797" t="s">
        <v>5643</v>
      </c>
      <c r="AX4797" t="s">
        <v>2</v>
      </c>
      <c r="AY4797" t="s">
        <v>2</v>
      </c>
      <c r="AZ4797" t="s">
        <v>5643</v>
      </c>
      <c r="BA4797" t="s">
        <v>2</v>
      </c>
      <c r="BB4797" t="s">
        <v>2</v>
      </c>
      <c r="BC4797" t="s">
        <v>2</v>
      </c>
      <c r="BD4797" t="s">
        <v>2</v>
      </c>
      <c r="BE4797" t="s">
        <v>2</v>
      </c>
      <c r="BF4797" t="s">
        <v>2</v>
      </c>
    </row>
    <row r="4798" spans="1:58" x14ac:dyDescent="0.25">
      <c r="A4798">
        <v>21061</v>
      </c>
      <c r="B4798" t="s">
        <v>2</v>
      </c>
      <c r="C4798" t="s">
        <v>5645</v>
      </c>
      <c r="D4798" t="s">
        <v>5645</v>
      </c>
      <c r="E4798" t="s">
        <v>5646</v>
      </c>
      <c r="F4798" t="s">
        <v>5540</v>
      </c>
      <c r="G4798" t="s">
        <v>5541</v>
      </c>
      <c r="H4798" t="s">
        <v>5543</v>
      </c>
      <c r="I4798" t="s">
        <v>5639</v>
      </c>
      <c r="J4798" t="s">
        <v>5645</v>
      </c>
      <c r="K4798" t="s">
        <v>2</v>
      </c>
      <c r="L4798" t="s">
        <v>2</v>
      </c>
      <c r="M4798" t="s">
        <v>2</v>
      </c>
      <c r="N4798" t="s">
        <v>2</v>
      </c>
      <c r="O4798" t="s">
        <v>2</v>
      </c>
      <c r="T4798" t="s">
        <v>5645</v>
      </c>
      <c r="Z4798" s="4"/>
      <c r="AA4798" t="str">
        <f t="shared" si="370"/>
        <v>x</v>
      </c>
      <c r="AB4798">
        <f t="shared" si="371"/>
        <v>10</v>
      </c>
      <c r="AC4798" t="str">
        <f t="shared" si="372"/>
        <v/>
      </c>
      <c r="AD4798" t="str">
        <f t="shared" si="373"/>
        <v/>
      </c>
      <c r="AE4798" t="str">
        <f t="shared" si="374"/>
        <v/>
      </c>
      <c r="AF4798" t="s">
        <v>17471</v>
      </c>
      <c r="AG4798">
        <v>5</v>
      </c>
      <c r="AH4798" t="s">
        <v>18114</v>
      </c>
      <c r="AI4798">
        <v>12917.386979999999</v>
      </c>
      <c r="AJ4798">
        <v>5810.2263199999998</v>
      </c>
      <c r="AK4798">
        <v>0</v>
      </c>
      <c r="AL4798">
        <v>1507</v>
      </c>
      <c r="AM4798">
        <v>1507</v>
      </c>
      <c r="AN4798">
        <v>68.419880000000006</v>
      </c>
      <c r="AO4798">
        <v>-161.52959999999999</v>
      </c>
      <c r="AP4798" t="s">
        <v>2</v>
      </c>
      <c r="AQ4798" t="s">
        <v>1</v>
      </c>
      <c r="AR4798" t="s">
        <v>18150</v>
      </c>
      <c r="AS4798" t="s">
        <v>22610</v>
      </c>
      <c r="AT4798" t="s">
        <v>22610</v>
      </c>
      <c r="AU4798" t="s">
        <v>5540</v>
      </c>
      <c r="AV4798" t="s">
        <v>5540</v>
      </c>
      <c r="AW4798" t="s">
        <v>5645</v>
      </c>
      <c r="AX4798" t="s">
        <v>2</v>
      </c>
      <c r="AY4798" t="s">
        <v>2</v>
      </c>
      <c r="AZ4798" t="s">
        <v>5645</v>
      </c>
      <c r="BA4798" t="s">
        <v>2</v>
      </c>
      <c r="BB4798" t="s">
        <v>2</v>
      </c>
      <c r="BC4798" t="s">
        <v>2</v>
      </c>
      <c r="BD4798" t="s">
        <v>2</v>
      </c>
      <c r="BE4798" t="s">
        <v>2</v>
      </c>
      <c r="BF4798" t="s">
        <v>2</v>
      </c>
    </row>
    <row r="4799" spans="1:58" x14ac:dyDescent="0.25">
      <c r="A4799">
        <v>15806</v>
      </c>
      <c r="B4799" t="s">
        <v>2</v>
      </c>
      <c r="C4799" t="s">
        <v>18037</v>
      </c>
      <c r="D4799" t="s">
        <v>18037</v>
      </c>
      <c r="E4799" t="s">
        <v>18038</v>
      </c>
      <c r="F4799" t="s">
        <v>5540</v>
      </c>
      <c r="G4799" t="s">
        <v>5541</v>
      </c>
      <c r="H4799" t="s">
        <v>5543</v>
      </c>
      <c r="I4799" t="s">
        <v>5639</v>
      </c>
      <c r="J4799" t="s">
        <v>5645</v>
      </c>
      <c r="K4799" t="s">
        <v>18037</v>
      </c>
      <c r="L4799" t="s">
        <v>2</v>
      </c>
      <c r="M4799" t="s">
        <v>2</v>
      </c>
      <c r="N4799" t="s">
        <v>2</v>
      </c>
      <c r="O4799" t="s">
        <v>2</v>
      </c>
      <c r="U4799" t="s">
        <v>18037</v>
      </c>
      <c r="Z4799" s="4"/>
      <c r="AA4799" t="str">
        <f t="shared" si="370"/>
        <v>x</v>
      </c>
      <c r="AB4799">
        <f t="shared" si="371"/>
        <v>10</v>
      </c>
      <c r="AC4799" t="str">
        <f t="shared" si="372"/>
        <v/>
      </c>
      <c r="AD4799" t="str">
        <f t="shared" si="373"/>
        <v/>
      </c>
      <c r="AE4799" t="str">
        <f t="shared" si="374"/>
        <v/>
      </c>
      <c r="AF4799" t="s">
        <v>17472</v>
      </c>
      <c r="AG4799">
        <v>6</v>
      </c>
      <c r="AH4799" t="s">
        <v>20156</v>
      </c>
      <c r="AI4799">
        <v>12917.386979999999</v>
      </c>
      <c r="AJ4799">
        <v>5810.2263199999998</v>
      </c>
      <c r="AK4799">
        <v>0</v>
      </c>
      <c r="AL4799">
        <v>1507</v>
      </c>
      <c r="AM4799">
        <v>1507</v>
      </c>
      <c r="AN4799">
        <v>68.419880000000006</v>
      </c>
      <c r="AO4799">
        <v>-161.52959999999999</v>
      </c>
      <c r="AP4799" t="s">
        <v>2</v>
      </c>
      <c r="AQ4799" t="s">
        <v>1</v>
      </c>
      <c r="AR4799" t="s">
        <v>18150</v>
      </c>
      <c r="AS4799" t="s">
        <v>22610</v>
      </c>
      <c r="AT4799" t="s">
        <v>22610</v>
      </c>
      <c r="AU4799" t="s">
        <v>5540</v>
      </c>
      <c r="AV4799" t="s">
        <v>5540</v>
      </c>
      <c r="AW4799" t="s">
        <v>18037</v>
      </c>
      <c r="AX4799" t="s">
        <v>2</v>
      </c>
      <c r="AY4799" t="s">
        <v>2</v>
      </c>
      <c r="AZ4799" t="s">
        <v>2</v>
      </c>
      <c r="BA4799" t="s">
        <v>2</v>
      </c>
      <c r="BB4799" t="s">
        <v>2</v>
      </c>
      <c r="BC4799" t="s">
        <v>2</v>
      </c>
      <c r="BD4799" t="s">
        <v>2</v>
      </c>
      <c r="BE4799" t="s">
        <v>2</v>
      </c>
      <c r="BF4799" t="s">
        <v>2</v>
      </c>
    </row>
    <row r="4800" spans="1:58" x14ac:dyDescent="0.25">
      <c r="A4800">
        <v>21046</v>
      </c>
      <c r="B4800" t="s">
        <v>2</v>
      </c>
      <c r="C4800" t="s">
        <v>17800</v>
      </c>
      <c r="D4800" t="s">
        <v>17800</v>
      </c>
      <c r="E4800" t="s">
        <v>18039</v>
      </c>
      <c r="F4800" t="s">
        <v>5540</v>
      </c>
      <c r="G4800" t="s">
        <v>5541</v>
      </c>
      <c r="H4800" t="s">
        <v>5543</v>
      </c>
      <c r="I4800" t="s">
        <v>5639</v>
      </c>
      <c r="J4800" t="s">
        <v>5645</v>
      </c>
      <c r="K4800" t="s">
        <v>18037</v>
      </c>
      <c r="L4800" t="s">
        <v>17800</v>
      </c>
      <c r="M4800" t="s">
        <v>2</v>
      </c>
      <c r="N4800" t="s">
        <v>2</v>
      </c>
      <c r="O4800" t="s">
        <v>2</v>
      </c>
      <c r="V4800" t="s">
        <v>17800</v>
      </c>
      <c r="Z4800" s="4"/>
      <c r="AA4800" t="str">
        <f t="shared" ref="AA4800:AA4863" si="375">IF(Z4800="x",D4800,IF(NOT(ISERROR(FIND(AA4799,E4800))),AA4799,"x"))</f>
        <v>x</v>
      </c>
      <c r="AB4800">
        <f t="shared" ref="AB4800:AB4863" si="376">IF(ISERROR(MATCH(AA4800,F4800:O4800,)),10,(MATCH(AA4800,F4800:O4800,)))</f>
        <v>10</v>
      </c>
      <c r="AC4800" t="str">
        <f t="shared" ref="AC4800:AC4863" si="377">IF(Z4800="x",A4800,"")</f>
        <v/>
      </c>
      <c r="AD4800" t="str">
        <f t="shared" ref="AD4800:AD4863" si="378">IF(AND(Z4800="x",AA4799&lt;&gt;"x",AB4799&lt;AB4800,ISERROR(FIND(AA4800,E4799))),"polygons overlap!","")</f>
        <v/>
      </c>
      <c r="AE4800" t="str">
        <f t="shared" si="374"/>
        <v/>
      </c>
      <c r="AF4800" t="s">
        <v>17472</v>
      </c>
      <c r="AG4800">
        <v>7</v>
      </c>
      <c r="AH4800" t="s">
        <v>18114</v>
      </c>
      <c r="AI4800">
        <v>660.67260999999996</v>
      </c>
      <c r="AJ4800">
        <v>438.98507999999998</v>
      </c>
      <c r="AK4800">
        <v>0</v>
      </c>
      <c r="AL4800">
        <v>644</v>
      </c>
      <c r="AM4800">
        <v>644</v>
      </c>
      <c r="AN4800">
        <v>68.62294</v>
      </c>
      <c r="AO4800">
        <v>-165.85759999999999</v>
      </c>
      <c r="AP4800" t="s">
        <v>2</v>
      </c>
      <c r="AQ4800" t="s">
        <v>1</v>
      </c>
      <c r="AR4800" t="s">
        <v>18150</v>
      </c>
      <c r="AS4800" t="s">
        <v>22610</v>
      </c>
      <c r="AT4800" t="s">
        <v>22610</v>
      </c>
      <c r="AU4800" t="s">
        <v>5540</v>
      </c>
      <c r="AV4800" t="s">
        <v>5540</v>
      </c>
      <c r="AW4800" t="s">
        <v>17800</v>
      </c>
      <c r="AX4800" t="s">
        <v>2</v>
      </c>
      <c r="AY4800" t="s">
        <v>2</v>
      </c>
      <c r="AZ4800" t="s">
        <v>17800</v>
      </c>
      <c r="BA4800" t="s">
        <v>2</v>
      </c>
      <c r="BB4800" t="s">
        <v>2</v>
      </c>
      <c r="BC4800" t="s">
        <v>2</v>
      </c>
      <c r="BD4800" t="s">
        <v>2</v>
      </c>
      <c r="BE4800" t="s">
        <v>2</v>
      </c>
      <c r="BF4800" t="s">
        <v>2</v>
      </c>
    </row>
    <row r="4801" spans="1:58" x14ac:dyDescent="0.25">
      <c r="A4801">
        <v>15807</v>
      </c>
      <c r="B4801" t="s">
        <v>2</v>
      </c>
      <c r="C4801" t="s">
        <v>5647</v>
      </c>
      <c r="D4801" t="s">
        <v>5647</v>
      </c>
      <c r="E4801" t="s">
        <v>5648</v>
      </c>
      <c r="F4801" t="s">
        <v>5540</v>
      </c>
      <c r="G4801" t="s">
        <v>5541</v>
      </c>
      <c r="H4801" t="s">
        <v>5543</v>
      </c>
      <c r="I4801" t="s">
        <v>5639</v>
      </c>
      <c r="J4801" t="s">
        <v>5647</v>
      </c>
      <c r="K4801" t="s">
        <v>2</v>
      </c>
      <c r="L4801" t="s">
        <v>2</v>
      </c>
      <c r="M4801" t="s">
        <v>2</v>
      </c>
      <c r="N4801" t="s">
        <v>2</v>
      </c>
      <c r="O4801" t="s">
        <v>2</v>
      </c>
      <c r="T4801" t="s">
        <v>5647</v>
      </c>
      <c r="Z4801" s="4"/>
      <c r="AA4801" t="str">
        <f t="shared" si="375"/>
        <v>x</v>
      </c>
      <c r="AB4801">
        <f t="shared" si="376"/>
        <v>10</v>
      </c>
      <c r="AC4801" t="str">
        <f t="shared" si="377"/>
        <v/>
      </c>
      <c r="AD4801" t="str">
        <f t="shared" si="378"/>
        <v/>
      </c>
      <c r="AE4801" t="str">
        <f t="shared" si="374"/>
        <v/>
      </c>
      <c r="AF4801" t="s">
        <v>17471</v>
      </c>
      <c r="AG4801">
        <v>5</v>
      </c>
      <c r="AH4801" t="s">
        <v>18112</v>
      </c>
      <c r="AI4801">
        <v>38327.843970000002</v>
      </c>
      <c r="AJ4801">
        <v>9870.7638000000006</v>
      </c>
      <c r="AK4801">
        <v>74</v>
      </c>
      <c r="AL4801">
        <v>2698</v>
      </c>
      <c r="AM4801">
        <v>2624</v>
      </c>
      <c r="AN4801">
        <v>68.762879999999996</v>
      </c>
      <c r="AO4801">
        <v>-142.55109999999999</v>
      </c>
      <c r="AP4801" t="s">
        <v>2</v>
      </c>
      <c r="AQ4801" t="s">
        <v>1</v>
      </c>
      <c r="AR4801" t="s">
        <v>18141</v>
      </c>
      <c r="AS4801" t="s">
        <v>22610</v>
      </c>
      <c r="AT4801" t="s">
        <v>22610</v>
      </c>
      <c r="AU4801" t="s">
        <v>5540</v>
      </c>
      <c r="AV4801" t="s">
        <v>5540</v>
      </c>
      <c r="AW4801" t="s">
        <v>5647</v>
      </c>
      <c r="AX4801" t="s">
        <v>2</v>
      </c>
      <c r="AY4801" t="s">
        <v>2</v>
      </c>
      <c r="AZ4801" t="s">
        <v>5647</v>
      </c>
      <c r="BA4801" t="s">
        <v>2</v>
      </c>
      <c r="BB4801" t="s">
        <v>2</v>
      </c>
      <c r="BC4801" t="s">
        <v>2</v>
      </c>
      <c r="BD4801" t="s">
        <v>2</v>
      </c>
      <c r="BE4801" t="s">
        <v>2</v>
      </c>
      <c r="BF4801" t="s">
        <v>2</v>
      </c>
    </row>
    <row r="4802" spans="1:58" x14ac:dyDescent="0.25">
      <c r="A4802">
        <v>15808</v>
      </c>
      <c r="B4802" t="s">
        <v>2</v>
      </c>
      <c r="C4802" t="s">
        <v>5649</v>
      </c>
      <c r="D4802" t="s">
        <v>5649</v>
      </c>
      <c r="E4802" t="s">
        <v>5650</v>
      </c>
      <c r="F4802" t="s">
        <v>5540</v>
      </c>
      <c r="G4802" t="s">
        <v>5541</v>
      </c>
      <c r="H4802" t="s">
        <v>5543</v>
      </c>
      <c r="I4802" t="s">
        <v>5639</v>
      </c>
      <c r="J4802" t="s">
        <v>5647</v>
      </c>
      <c r="K4802" t="s">
        <v>5649</v>
      </c>
      <c r="L4802" t="s">
        <v>2</v>
      </c>
      <c r="M4802" t="s">
        <v>2</v>
      </c>
      <c r="N4802" t="s">
        <v>2</v>
      </c>
      <c r="O4802" t="s">
        <v>2</v>
      </c>
      <c r="U4802" t="s">
        <v>5649</v>
      </c>
      <c r="Z4802" s="4"/>
      <c r="AA4802" t="str">
        <f t="shared" si="375"/>
        <v>x</v>
      </c>
      <c r="AB4802">
        <f t="shared" si="376"/>
        <v>10</v>
      </c>
      <c r="AC4802" t="str">
        <f t="shared" si="377"/>
        <v/>
      </c>
      <c r="AD4802" t="str">
        <f t="shared" si="378"/>
        <v/>
      </c>
      <c r="AE4802" t="str">
        <f t="shared" ref="AE4802:AE4865" si="379">IF(LEN(AA4802)&gt;1,INDEX($A$2:$A$8617, MATCH(AA4802,$D$2:$D$8617,FALSE)),"")</f>
        <v/>
      </c>
      <c r="AF4802" t="s">
        <v>17472</v>
      </c>
      <c r="AG4802">
        <v>6</v>
      </c>
      <c r="AH4802" t="s">
        <v>18114</v>
      </c>
      <c r="AI4802">
        <v>11962.827429999999</v>
      </c>
      <c r="AJ4802">
        <v>2481.7860900000001</v>
      </c>
      <c r="AK4802">
        <v>74</v>
      </c>
      <c r="AL4802">
        <v>2122</v>
      </c>
      <c r="AM4802">
        <v>2048</v>
      </c>
      <c r="AN4802">
        <v>68.945139999999995</v>
      </c>
      <c r="AO4802">
        <v>-140.2679</v>
      </c>
      <c r="AP4802" t="s">
        <v>2</v>
      </c>
      <c r="AQ4802" t="s">
        <v>1</v>
      </c>
      <c r="AR4802" t="s">
        <v>18141</v>
      </c>
      <c r="AS4802" t="s">
        <v>22610</v>
      </c>
      <c r="AT4802" t="s">
        <v>22610</v>
      </c>
      <c r="AU4802" t="s">
        <v>5540</v>
      </c>
      <c r="AV4802" t="s">
        <v>5540</v>
      </c>
      <c r="AW4802" t="s">
        <v>5649</v>
      </c>
      <c r="AX4802" t="s">
        <v>2</v>
      </c>
      <c r="AY4802" t="s">
        <v>2</v>
      </c>
      <c r="AZ4802" t="s">
        <v>5649</v>
      </c>
      <c r="BA4802" t="s">
        <v>2</v>
      </c>
      <c r="BB4802" t="s">
        <v>2</v>
      </c>
      <c r="BC4802" t="s">
        <v>2</v>
      </c>
      <c r="BD4802" t="s">
        <v>2</v>
      </c>
      <c r="BE4802" t="s">
        <v>2</v>
      </c>
      <c r="BF4802" t="s">
        <v>2</v>
      </c>
    </row>
    <row r="4803" spans="1:58" x14ac:dyDescent="0.25">
      <c r="A4803">
        <v>15809</v>
      </c>
      <c r="B4803" t="s">
        <v>2</v>
      </c>
      <c r="C4803" t="s">
        <v>5651</v>
      </c>
      <c r="D4803" t="s">
        <v>5651</v>
      </c>
      <c r="E4803" t="s">
        <v>5652</v>
      </c>
      <c r="F4803" t="s">
        <v>5540</v>
      </c>
      <c r="G4803" t="s">
        <v>5541</v>
      </c>
      <c r="H4803" t="s">
        <v>5543</v>
      </c>
      <c r="I4803" t="s">
        <v>5639</v>
      </c>
      <c r="J4803" t="s">
        <v>5647</v>
      </c>
      <c r="K4803" t="s">
        <v>5651</v>
      </c>
      <c r="L4803" t="s">
        <v>2</v>
      </c>
      <c r="M4803" t="s">
        <v>2</v>
      </c>
      <c r="N4803" t="s">
        <v>2</v>
      </c>
      <c r="O4803" t="s">
        <v>2</v>
      </c>
      <c r="U4803" t="s">
        <v>5651</v>
      </c>
      <c r="Z4803" s="4"/>
      <c r="AA4803" t="str">
        <f t="shared" si="375"/>
        <v>x</v>
      </c>
      <c r="AB4803">
        <f t="shared" si="376"/>
        <v>10</v>
      </c>
      <c r="AC4803" t="str">
        <f t="shared" si="377"/>
        <v/>
      </c>
      <c r="AD4803" t="str">
        <f t="shared" si="378"/>
        <v/>
      </c>
      <c r="AE4803" t="str">
        <f t="shared" si="379"/>
        <v/>
      </c>
      <c r="AF4803" t="s">
        <v>17472</v>
      </c>
      <c r="AG4803">
        <v>6</v>
      </c>
      <c r="AH4803" t="s">
        <v>18120</v>
      </c>
      <c r="AI4803">
        <v>6182.1819500000001</v>
      </c>
      <c r="AJ4803">
        <v>2991.01928</v>
      </c>
      <c r="AK4803">
        <v>237</v>
      </c>
      <c r="AL4803">
        <v>2217</v>
      </c>
      <c r="AM4803">
        <v>1980</v>
      </c>
      <c r="AN4803">
        <v>68.084450000000004</v>
      </c>
      <c r="AO4803">
        <v>-144.791</v>
      </c>
      <c r="AP4803" t="s">
        <v>2</v>
      </c>
      <c r="AQ4803" t="s">
        <v>1</v>
      </c>
      <c r="AR4803" t="s">
        <v>18150</v>
      </c>
      <c r="AS4803" t="s">
        <v>22610</v>
      </c>
      <c r="AT4803" t="s">
        <v>22610</v>
      </c>
      <c r="AU4803" t="s">
        <v>5540</v>
      </c>
      <c r="AV4803" t="s">
        <v>5540</v>
      </c>
      <c r="AW4803" t="s">
        <v>5651</v>
      </c>
      <c r="AX4803" t="s">
        <v>2</v>
      </c>
      <c r="AY4803" t="s">
        <v>2</v>
      </c>
      <c r="AZ4803" t="s">
        <v>5651</v>
      </c>
      <c r="BA4803" t="s">
        <v>2</v>
      </c>
      <c r="BB4803" t="s">
        <v>2</v>
      </c>
      <c r="BC4803" t="s">
        <v>2</v>
      </c>
      <c r="BD4803" t="s">
        <v>2</v>
      </c>
      <c r="BE4803" t="s">
        <v>2</v>
      </c>
      <c r="BF4803" t="s">
        <v>2</v>
      </c>
    </row>
    <row r="4804" spans="1:58" x14ac:dyDescent="0.25">
      <c r="A4804">
        <v>15810</v>
      </c>
      <c r="B4804" t="s">
        <v>2</v>
      </c>
      <c r="C4804" t="s">
        <v>5653</v>
      </c>
      <c r="D4804" t="s">
        <v>5653</v>
      </c>
      <c r="E4804" t="s">
        <v>5654</v>
      </c>
      <c r="F4804" t="s">
        <v>5540</v>
      </c>
      <c r="G4804" t="s">
        <v>5541</v>
      </c>
      <c r="H4804" t="s">
        <v>5543</v>
      </c>
      <c r="I4804" t="s">
        <v>5639</v>
      </c>
      <c r="J4804" t="s">
        <v>5647</v>
      </c>
      <c r="K4804" t="s">
        <v>5653</v>
      </c>
      <c r="L4804" t="s">
        <v>2</v>
      </c>
      <c r="M4804" t="s">
        <v>2</v>
      </c>
      <c r="N4804" t="s">
        <v>2</v>
      </c>
      <c r="O4804" t="s">
        <v>2</v>
      </c>
      <c r="U4804" t="s">
        <v>5653</v>
      </c>
      <c r="Z4804" s="4"/>
      <c r="AA4804" t="str">
        <f t="shared" si="375"/>
        <v>x</v>
      </c>
      <c r="AB4804">
        <f t="shared" si="376"/>
        <v>10</v>
      </c>
      <c r="AC4804" t="str">
        <f t="shared" si="377"/>
        <v/>
      </c>
      <c r="AD4804" t="str">
        <f t="shared" si="378"/>
        <v/>
      </c>
      <c r="AE4804" t="str">
        <f t="shared" si="379"/>
        <v/>
      </c>
      <c r="AF4804" t="s">
        <v>17472</v>
      </c>
      <c r="AG4804">
        <v>6</v>
      </c>
      <c r="AH4804" t="s">
        <v>18114</v>
      </c>
      <c r="AI4804">
        <v>5909.49917</v>
      </c>
      <c r="AJ4804">
        <v>2270.5533300000002</v>
      </c>
      <c r="AK4804">
        <v>205</v>
      </c>
      <c r="AL4804">
        <v>2019</v>
      </c>
      <c r="AM4804">
        <v>1814</v>
      </c>
      <c r="AN4804">
        <v>68.501909999999995</v>
      </c>
      <c r="AO4804">
        <v>-142.75630000000001</v>
      </c>
      <c r="AP4804" t="s">
        <v>2</v>
      </c>
      <c r="AQ4804" t="s">
        <v>1</v>
      </c>
      <c r="AR4804" t="s">
        <v>18150</v>
      </c>
      <c r="AS4804" t="s">
        <v>22610</v>
      </c>
      <c r="AT4804" t="s">
        <v>22610</v>
      </c>
      <c r="AU4804" t="s">
        <v>5540</v>
      </c>
      <c r="AV4804" t="s">
        <v>5540</v>
      </c>
      <c r="AW4804" t="s">
        <v>5653</v>
      </c>
      <c r="AX4804" t="s">
        <v>2</v>
      </c>
      <c r="AY4804" t="s">
        <v>2</v>
      </c>
      <c r="AZ4804" t="s">
        <v>5653</v>
      </c>
      <c r="BA4804" t="s">
        <v>2</v>
      </c>
      <c r="BB4804" t="s">
        <v>2</v>
      </c>
      <c r="BC4804" t="s">
        <v>2</v>
      </c>
      <c r="BD4804" t="s">
        <v>2</v>
      </c>
      <c r="BE4804" t="s">
        <v>2</v>
      </c>
      <c r="BF4804" t="s">
        <v>2</v>
      </c>
    </row>
    <row r="4805" spans="1:58" x14ac:dyDescent="0.25">
      <c r="A4805">
        <v>18600</v>
      </c>
      <c r="B4805" t="s">
        <v>2</v>
      </c>
      <c r="C4805" t="s">
        <v>13722</v>
      </c>
      <c r="D4805" t="s">
        <v>16187</v>
      </c>
      <c r="E4805" t="s">
        <v>16188</v>
      </c>
      <c r="F4805" t="s">
        <v>5540</v>
      </c>
      <c r="G4805" t="s">
        <v>5541</v>
      </c>
      <c r="H4805" t="s">
        <v>5543</v>
      </c>
      <c r="I4805" t="s">
        <v>5639</v>
      </c>
      <c r="J4805" t="s">
        <v>5647</v>
      </c>
      <c r="K4805" t="s">
        <v>16187</v>
      </c>
      <c r="L4805" t="s">
        <v>2</v>
      </c>
      <c r="M4805" t="s">
        <v>2</v>
      </c>
      <c r="N4805" t="s">
        <v>2</v>
      </c>
      <c r="O4805" t="s">
        <v>2</v>
      </c>
      <c r="U4805" t="s">
        <v>16187</v>
      </c>
      <c r="Z4805" s="4"/>
      <c r="AA4805" t="str">
        <f t="shared" si="375"/>
        <v>x</v>
      </c>
      <c r="AB4805">
        <f t="shared" si="376"/>
        <v>10</v>
      </c>
      <c r="AC4805" t="str">
        <f t="shared" si="377"/>
        <v/>
      </c>
      <c r="AD4805" t="str">
        <f t="shared" si="378"/>
        <v/>
      </c>
      <c r="AE4805" t="str">
        <f t="shared" si="379"/>
        <v/>
      </c>
      <c r="AF4805" t="s">
        <v>17472</v>
      </c>
      <c r="AG4805">
        <v>6</v>
      </c>
      <c r="AH4805" t="s">
        <v>18114</v>
      </c>
      <c r="AI4805">
        <v>2631.2934300000002</v>
      </c>
      <c r="AJ4805">
        <v>660.81569999999999</v>
      </c>
      <c r="AK4805">
        <v>312</v>
      </c>
      <c r="AL4805">
        <v>2698</v>
      </c>
      <c r="AM4805">
        <v>2386</v>
      </c>
      <c r="AN4805">
        <v>69.258899999999997</v>
      </c>
      <c r="AO4805">
        <v>-145.1567</v>
      </c>
      <c r="AP4805" t="s">
        <v>2</v>
      </c>
      <c r="AQ4805" t="s">
        <v>1</v>
      </c>
      <c r="AR4805" t="s">
        <v>18150</v>
      </c>
      <c r="AS4805" t="s">
        <v>22610</v>
      </c>
      <c r="AT4805" t="s">
        <v>22610</v>
      </c>
      <c r="AU4805" t="s">
        <v>5540</v>
      </c>
      <c r="AV4805" t="s">
        <v>5540</v>
      </c>
      <c r="AW4805" t="s">
        <v>13722</v>
      </c>
      <c r="AX4805" t="s">
        <v>2</v>
      </c>
      <c r="AY4805" t="s">
        <v>2</v>
      </c>
      <c r="AZ4805" t="s">
        <v>13722</v>
      </c>
      <c r="BA4805" t="s">
        <v>2</v>
      </c>
      <c r="BB4805" t="s">
        <v>2</v>
      </c>
      <c r="BC4805" t="s">
        <v>2</v>
      </c>
      <c r="BD4805" t="s">
        <v>2</v>
      </c>
      <c r="BE4805" t="s">
        <v>2</v>
      </c>
      <c r="BF4805" t="s">
        <v>2</v>
      </c>
    </row>
    <row r="4806" spans="1:58" x14ac:dyDescent="0.25">
      <c r="A4806">
        <v>15812</v>
      </c>
      <c r="B4806" t="s">
        <v>2</v>
      </c>
      <c r="C4806" t="s">
        <v>5655</v>
      </c>
      <c r="D4806" t="s">
        <v>5655</v>
      </c>
      <c r="E4806" t="s">
        <v>5656</v>
      </c>
      <c r="F4806" t="s">
        <v>5540</v>
      </c>
      <c r="G4806" t="s">
        <v>5541</v>
      </c>
      <c r="H4806" t="s">
        <v>5543</v>
      </c>
      <c r="I4806" t="s">
        <v>5639</v>
      </c>
      <c r="J4806" t="s">
        <v>5647</v>
      </c>
      <c r="K4806" t="s">
        <v>5655</v>
      </c>
      <c r="L4806" t="s">
        <v>2</v>
      </c>
      <c r="M4806" t="s">
        <v>2</v>
      </c>
      <c r="N4806" t="s">
        <v>2</v>
      </c>
      <c r="O4806" t="s">
        <v>2</v>
      </c>
      <c r="U4806" t="s">
        <v>5655</v>
      </c>
      <c r="Z4806" s="4"/>
      <c r="AA4806" t="str">
        <f t="shared" si="375"/>
        <v>x</v>
      </c>
      <c r="AB4806">
        <f t="shared" si="376"/>
        <v>10</v>
      </c>
      <c r="AC4806" t="str">
        <f t="shared" si="377"/>
        <v/>
      </c>
      <c r="AD4806" t="str">
        <f t="shared" si="378"/>
        <v/>
      </c>
      <c r="AE4806" t="str">
        <f t="shared" si="379"/>
        <v/>
      </c>
      <c r="AF4806" t="s">
        <v>17472</v>
      </c>
      <c r="AG4806">
        <v>6</v>
      </c>
      <c r="AH4806" t="s">
        <v>18114</v>
      </c>
      <c r="AI4806">
        <v>2579.58448</v>
      </c>
      <c r="AJ4806">
        <v>1451.60268</v>
      </c>
      <c r="AK4806">
        <v>207</v>
      </c>
      <c r="AL4806">
        <v>1265</v>
      </c>
      <c r="AM4806">
        <v>1058</v>
      </c>
      <c r="AN4806">
        <v>67.718159999999997</v>
      </c>
      <c r="AO4806">
        <v>-141.1266</v>
      </c>
      <c r="AP4806" t="s">
        <v>2</v>
      </c>
      <c r="AQ4806" t="s">
        <v>1</v>
      </c>
      <c r="AR4806" t="s">
        <v>18141</v>
      </c>
      <c r="AS4806" t="s">
        <v>22610</v>
      </c>
      <c r="AT4806" t="s">
        <v>22610</v>
      </c>
      <c r="AU4806" t="s">
        <v>5540</v>
      </c>
      <c r="AV4806" t="s">
        <v>5540</v>
      </c>
      <c r="AW4806" t="s">
        <v>5655</v>
      </c>
      <c r="AX4806" t="s">
        <v>2</v>
      </c>
      <c r="AY4806" t="s">
        <v>2</v>
      </c>
      <c r="AZ4806" t="s">
        <v>5655</v>
      </c>
      <c r="BA4806" t="s">
        <v>2</v>
      </c>
      <c r="BB4806" t="s">
        <v>2</v>
      </c>
      <c r="BC4806" t="s">
        <v>2</v>
      </c>
      <c r="BD4806" t="s">
        <v>2</v>
      </c>
      <c r="BE4806" t="s">
        <v>2</v>
      </c>
      <c r="BF4806" t="s">
        <v>2</v>
      </c>
    </row>
    <row r="4807" spans="1:58" x14ac:dyDescent="0.25">
      <c r="A4807">
        <v>15813</v>
      </c>
      <c r="B4807" t="s">
        <v>2</v>
      </c>
      <c r="C4807" t="s">
        <v>5657</v>
      </c>
      <c r="D4807" t="s">
        <v>5657</v>
      </c>
      <c r="E4807" t="s">
        <v>5658</v>
      </c>
      <c r="F4807" t="s">
        <v>5540</v>
      </c>
      <c r="G4807" t="s">
        <v>5541</v>
      </c>
      <c r="H4807" t="s">
        <v>5543</v>
      </c>
      <c r="I4807" t="s">
        <v>5639</v>
      </c>
      <c r="J4807" t="s">
        <v>5647</v>
      </c>
      <c r="K4807" t="s">
        <v>5657</v>
      </c>
      <c r="L4807" t="s">
        <v>2</v>
      </c>
      <c r="M4807" t="s">
        <v>2</v>
      </c>
      <c r="N4807" t="s">
        <v>2</v>
      </c>
      <c r="O4807" t="s">
        <v>2</v>
      </c>
      <c r="U4807" t="s">
        <v>5657</v>
      </c>
      <c r="Z4807" s="4"/>
      <c r="AA4807" t="str">
        <f t="shared" si="375"/>
        <v>x</v>
      </c>
      <c r="AB4807">
        <f t="shared" si="376"/>
        <v>10</v>
      </c>
      <c r="AC4807" t="str">
        <f t="shared" si="377"/>
        <v/>
      </c>
      <c r="AD4807" t="str">
        <f t="shared" si="378"/>
        <v/>
      </c>
      <c r="AE4807" t="str">
        <f t="shared" si="379"/>
        <v/>
      </c>
      <c r="AF4807" t="s">
        <v>17472</v>
      </c>
      <c r="AG4807">
        <v>6</v>
      </c>
      <c r="AH4807" t="s">
        <v>18114</v>
      </c>
      <c r="AI4807">
        <v>7626.5386200000003</v>
      </c>
      <c r="AJ4807">
        <v>948.99483999999995</v>
      </c>
      <c r="AK4807">
        <v>146</v>
      </c>
      <c r="AL4807">
        <v>2681</v>
      </c>
      <c r="AM4807">
        <v>2535</v>
      </c>
      <c r="AN4807">
        <v>69.207859999999997</v>
      </c>
      <c r="AO4807">
        <v>-143.20570000000001</v>
      </c>
      <c r="AP4807" t="s">
        <v>2</v>
      </c>
      <c r="AQ4807" t="s">
        <v>1</v>
      </c>
      <c r="AR4807" t="s">
        <v>18150</v>
      </c>
      <c r="AS4807" t="s">
        <v>22610</v>
      </c>
      <c r="AT4807" t="s">
        <v>22610</v>
      </c>
      <c r="AU4807" t="s">
        <v>5540</v>
      </c>
      <c r="AV4807" t="s">
        <v>5540</v>
      </c>
      <c r="AW4807" t="s">
        <v>5657</v>
      </c>
      <c r="AX4807" t="s">
        <v>2</v>
      </c>
      <c r="AY4807" t="s">
        <v>2</v>
      </c>
      <c r="AZ4807" t="s">
        <v>5657</v>
      </c>
      <c r="BA4807" t="s">
        <v>2</v>
      </c>
      <c r="BB4807" t="s">
        <v>2</v>
      </c>
      <c r="BC4807" t="s">
        <v>2</v>
      </c>
      <c r="BD4807" t="s">
        <v>2</v>
      </c>
      <c r="BE4807" t="s">
        <v>2</v>
      </c>
      <c r="BF4807" t="s">
        <v>2</v>
      </c>
    </row>
    <row r="4808" spans="1:58" x14ac:dyDescent="0.25">
      <c r="A4808">
        <v>15814</v>
      </c>
      <c r="B4808" t="s">
        <v>2</v>
      </c>
      <c r="C4808" t="s">
        <v>5659</v>
      </c>
      <c r="D4808" t="s">
        <v>5659</v>
      </c>
      <c r="E4808" t="s">
        <v>5660</v>
      </c>
      <c r="F4808" t="s">
        <v>5540</v>
      </c>
      <c r="G4808" t="s">
        <v>5541</v>
      </c>
      <c r="H4808" t="s">
        <v>5543</v>
      </c>
      <c r="I4808" t="s">
        <v>5639</v>
      </c>
      <c r="J4808" t="s">
        <v>5647</v>
      </c>
      <c r="K4808" t="s">
        <v>5659</v>
      </c>
      <c r="L4808" t="s">
        <v>2</v>
      </c>
      <c r="M4808" t="s">
        <v>2</v>
      </c>
      <c r="N4808" t="s">
        <v>2</v>
      </c>
      <c r="O4808" t="s">
        <v>2</v>
      </c>
      <c r="U4808" t="s">
        <v>5659</v>
      </c>
      <c r="Z4808" s="4"/>
      <c r="AA4808" t="str">
        <f t="shared" si="375"/>
        <v>x</v>
      </c>
      <c r="AB4808">
        <f t="shared" si="376"/>
        <v>10</v>
      </c>
      <c r="AC4808" t="str">
        <f t="shared" si="377"/>
        <v/>
      </c>
      <c r="AD4808" t="str">
        <f t="shared" si="378"/>
        <v/>
      </c>
      <c r="AE4808" t="str">
        <f t="shared" si="379"/>
        <v/>
      </c>
      <c r="AF4808" t="s">
        <v>17471</v>
      </c>
      <c r="AG4808">
        <v>6</v>
      </c>
      <c r="AH4808" t="s">
        <v>18120</v>
      </c>
      <c r="AI4808">
        <v>1435.9188899999999</v>
      </c>
      <c r="AJ4808">
        <v>378.78456</v>
      </c>
      <c r="AK4808">
        <v>251</v>
      </c>
      <c r="AL4808">
        <v>1726</v>
      </c>
      <c r="AM4808">
        <v>1475</v>
      </c>
      <c r="AN4808">
        <v>69.559169999999995</v>
      </c>
      <c r="AO4808">
        <v>-145.4308</v>
      </c>
      <c r="AP4808" t="s">
        <v>2</v>
      </c>
      <c r="AQ4808" t="s">
        <v>1</v>
      </c>
      <c r="AR4808" t="s">
        <v>18150</v>
      </c>
      <c r="AS4808" t="s">
        <v>22610</v>
      </c>
      <c r="AT4808" t="s">
        <v>22610</v>
      </c>
      <c r="AU4808" t="s">
        <v>5540</v>
      </c>
      <c r="AV4808" t="s">
        <v>5540</v>
      </c>
      <c r="AW4808" t="s">
        <v>5659</v>
      </c>
      <c r="AX4808" t="s">
        <v>2</v>
      </c>
      <c r="AY4808" t="s">
        <v>2</v>
      </c>
      <c r="AZ4808" t="s">
        <v>5659</v>
      </c>
      <c r="BA4808" t="s">
        <v>2</v>
      </c>
      <c r="BB4808" t="s">
        <v>2</v>
      </c>
      <c r="BC4808" t="s">
        <v>2</v>
      </c>
      <c r="BD4808" t="s">
        <v>2</v>
      </c>
      <c r="BE4808" t="s">
        <v>2</v>
      </c>
      <c r="BF4808" t="s">
        <v>2</v>
      </c>
    </row>
    <row r="4809" spans="1:58" x14ac:dyDescent="0.25">
      <c r="A4809">
        <v>15815</v>
      </c>
      <c r="B4809" t="s">
        <v>2</v>
      </c>
      <c r="C4809" t="s">
        <v>5661</v>
      </c>
      <c r="D4809" t="s">
        <v>5661</v>
      </c>
      <c r="E4809" t="s">
        <v>5662</v>
      </c>
      <c r="F4809" t="s">
        <v>5540</v>
      </c>
      <c r="G4809" t="s">
        <v>5541</v>
      </c>
      <c r="H4809" t="s">
        <v>5543</v>
      </c>
      <c r="I4809" t="s">
        <v>5639</v>
      </c>
      <c r="J4809" t="s">
        <v>5647</v>
      </c>
      <c r="K4809" t="s">
        <v>5659</v>
      </c>
      <c r="L4809" t="s">
        <v>5661</v>
      </c>
      <c r="M4809" t="s">
        <v>2</v>
      </c>
      <c r="N4809" t="s">
        <v>2</v>
      </c>
      <c r="O4809" t="s">
        <v>2</v>
      </c>
      <c r="V4809" t="s">
        <v>5661</v>
      </c>
      <c r="Z4809" s="4"/>
      <c r="AA4809" t="str">
        <f t="shared" si="375"/>
        <v>x</v>
      </c>
      <c r="AB4809">
        <f t="shared" si="376"/>
        <v>10</v>
      </c>
      <c r="AC4809" t="str">
        <f t="shared" si="377"/>
        <v/>
      </c>
      <c r="AD4809" t="str">
        <f t="shared" si="378"/>
        <v/>
      </c>
      <c r="AE4809" t="str">
        <f t="shared" si="379"/>
        <v/>
      </c>
      <c r="AF4809" t="s">
        <v>17472</v>
      </c>
      <c r="AG4809">
        <v>7</v>
      </c>
      <c r="AH4809" t="s">
        <v>18114</v>
      </c>
      <c r="AI4809">
        <v>706.39243999999997</v>
      </c>
      <c r="AJ4809">
        <v>283.16388000000001</v>
      </c>
      <c r="AK4809">
        <v>261</v>
      </c>
      <c r="AL4809">
        <v>1479</v>
      </c>
      <c r="AM4809">
        <v>1218</v>
      </c>
      <c r="AN4809">
        <v>69.624279999999999</v>
      </c>
      <c r="AO4809">
        <v>-145.16390000000001</v>
      </c>
      <c r="AP4809" t="s">
        <v>2</v>
      </c>
      <c r="AQ4809" t="s">
        <v>1</v>
      </c>
      <c r="AR4809" t="s">
        <v>18150</v>
      </c>
      <c r="AS4809" t="s">
        <v>22610</v>
      </c>
      <c r="AT4809" t="s">
        <v>22610</v>
      </c>
      <c r="AU4809" t="s">
        <v>5540</v>
      </c>
      <c r="AV4809" t="s">
        <v>5540</v>
      </c>
      <c r="AW4809" t="s">
        <v>5661</v>
      </c>
      <c r="AX4809" t="s">
        <v>2</v>
      </c>
      <c r="AY4809" t="s">
        <v>2</v>
      </c>
      <c r="AZ4809" t="s">
        <v>5661</v>
      </c>
      <c r="BA4809" t="s">
        <v>2</v>
      </c>
      <c r="BB4809" t="s">
        <v>2</v>
      </c>
      <c r="BC4809" t="s">
        <v>2</v>
      </c>
      <c r="BD4809" t="s">
        <v>2</v>
      </c>
      <c r="BE4809" t="s">
        <v>2</v>
      </c>
      <c r="BF4809" t="s">
        <v>2</v>
      </c>
    </row>
    <row r="4810" spans="1:58" x14ac:dyDescent="0.25">
      <c r="A4810">
        <v>15816</v>
      </c>
      <c r="B4810" t="s">
        <v>2</v>
      </c>
      <c r="C4810" t="s">
        <v>5663</v>
      </c>
      <c r="D4810" t="s">
        <v>5663</v>
      </c>
      <c r="E4810" t="s">
        <v>5664</v>
      </c>
      <c r="F4810" t="s">
        <v>5540</v>
      </c>
      <c r="G4810" t="s">
        <v>5541</v>
      </c>
      <c r="H4810" t="s">
        <v>5543</v>
      </c>
      <c r="I4810" t="s">
        <v>5639</v>
      </c>
      <c r="J4810" t="s">
        <v>5647</v>
      </c>
      <c r="K4810" t="s">
        <v>5659</v>
      </c>
      <c r="L4810" t="s">
        <v>5663</v>
      </c>
      <c r="M4810" t="s">
        <v>2</v>
      </c>
      <c r="N4810" t="s">
        <v>2</v>
      </c>
      <c r="O4810" t="s">
        <v>2</v>
      </c>
      <c r="V4810" t="s">
        <v>5663</v>
      </c>
      <c r="Z4810" s="4"/>
      <c r="AA4810" t="str">
        <f t="shared" si="375"/>
        <v>x</v>
      </c>
      <c r="AB4810">
        <f t="shared" si="376"/>
        <v>10</v>
      </c>
      <c r="AC4810" t="str">
        <f t="shared" si="377"/>
        <v/>
      </c>
      <c r="AD4810" t="str">
        <f t="shared" si="378"/>
        <v/>
      </c>
      <c r="AE4810" t="str">
        <f t="shared" si="379"/>
        <v/>
      </c>
      <c r="AF4810" t="s">
        <v>17472</v>
      </c>
      <c r="AG4810">
        <v>7</v>
      </c>
      <c r="AH4810" t="s">
        <v>18114</v>
      </c>
      <c r="AI4810">
        <v>729.52644999999995</v>
      </c>
      <c r="AJ4810">
        <v>222.46280999999999</v>
      </c>
      <c r="AK4810">
        <v>251</v>
      </c>
      <c r="AL4810">
        <v>1726</v>
      </c>
      <c r="AM4810">
        <v>1475</v>
      </c>
      <c r="AN4810">
        <v>69.49606</v>
      </c>
      <c r="AO4810">
        <v>-145.68950000000001</v>
      </c>
      <c r="AP4810" t="s">
        <v>2</v>
      </c>
      <c r="AQ4810" t="s">
        <v>1</v>
      </c>
      <c r="AR4810" t="s">
        <v>18150</v>
      </c>
      <c r="AS4810" t="s">
        <v>22610</v>
      </c>
      <c r="AT4810" t="s">
        <v>22610</v>
      </c>
      <c r="AU4810" t="s">
        <v>5540</v>
      </c>
      <c r="AV4810" t="s">
        <v>5540</v>
      </c>
      <c r="AW4810" t="s">
        <v>5663</v>
      </c>
      <c r="AX4810" t="s">
        <v>2</v>
      </c>
      <c r="AY4810" t="s">
        <v>2</v>
      </c>
      <c r="AZ4810" t="s">
        <v>5663</v>
      </c>
      <c r="BA4810" t="s">
        <v>2</v>
      </c>
      <c r="BB4810" t="s">
        <v>2</v>
      </c>
      <c r="BC4810" t="s">
        <v>2</v>
      </c>
      <c r="BD4810" t="s">
        <v>2</v>
      </c>
      <c r="BE4810" t="s">
        <v>2</v>
      </c>
      <c r="BF4810" t="s">
        <v>2</v>
      </c>
    </row>
    <row r="4811" spans="1:58" x14ac:dyDescent="0.25">
      <c r="A4811">
        <v>11323</v>
      </c>
      <c r="B4811" t="s">
        <v>12206</v>
      </c>
      <c r="C4811" t="s">
        <v>5665</v>
      </c>
      <c r="D4811" t="s">
        <v>5665</v>
      </c>
      <c r="E4811" t="s">
        <v>5666</v>
      </c>
      <c r="F4811" t="s">
        <v>5540</v>
      </c>
      <c r="G4811" t="s">
        <v>5541</v>
      </c>
      <c r="H4811" t="s">
        <v>5543</v>
      </c>
      <c r="I4811" t="s">
        <v>5639</v>
      </c>
      <c r="J4811" t="s">
        <v>5665</v>
      </c>
      <c r="K4811" t="s">
        <v>2</v>
      </c>
      <c r="L4811" t="s">
        <v>2</v>
      </c>
      <c r="M4811" t="s">
        <v>2</v>
      </c>
      <c r="N4811" t="s">
        <v>2</v>
      </c>
      <c r="O4811" t="s">
        <v>2</v>
      </c>
      <c r="T4811" t="s">
        <v>5665</v>
      </c>
      <c r="Z4811" s="4"/>
      <c r="AA4811" t="str">
        <f t="shared" si="375"/>
        <v>x</v>
      </c>
      <c r="AB4811">
        <f t="shared" si="376"/>
        <v>10</v>
      </c>
      <c r="AC4811" t="str">
        <f t="shared" si="377"/>
        <v/>
      </c>
      <c r="AD4811" t="str">
        <f t="shared" si="378"/>
        <v/>
      </c>
      <c r="AE4811" t="str">
        <f t="shared" si="379"/>
        <v/>
      </c>
      <c r="AF4811" t="s">
        <v>17472</v>
      </c>
      <c r="AG4811">
        <v>5</v>
      </c>
      <c r="AH4811" t="s">
        <v>18114</v>
      </c>
      <c r="AI4811">
        <v>26113.232059999998</v>
      </c>
      <c r="AJ4811">
        <v>3624.4686900000002</v>
      </c>
      <c r="AK4811">
        <v>224</v>
      </c>
      <c r="AL4811">
        <v>2308</v>
      </c>
      <c r="AM4811">
        <v>2084</v>
      </c>
      <c r="AN4811">
        <v>67.838269999999994</v>
      </c>
      <c r="AO4811">
        <v>-151.9933</v>
      </c>
      <c r="AP4811" t="s">
        <v>2</v>
      </c>
      <c r="AQ4811" t="s">
        <v>1</v>
      </c>
      <c r="AR4811" t="s">
        <v>18150</v>
      </c>
      <c r="AS4811" t="s">
        <v>22610</v>
      </c>
      <c r="AT4811" t="s">
        <v>22610</v>
      </c>
      <c r="AU4811" t="s">
        <v>5540</v>
      </c>
      <c r="AV4811" t="s">
        <v>5540</v>
      </c>
      <c r="AW4811" t="s">
        <v>5665</v>
      </c>
      <c r="AX4811" t="s">
        <v>2</v>
      </c>
      <c r="AY4811" t="s">
        <v>2</v>
      </c>
      <c r="AZ4811" t="s">
        <v>5665</v>
      </c>
      <c r="BA4811" t="s">
        <v>2</v>
      </c>
      <c r="BB4811" t="s">
        <v>2</v>
      </c>
      <c r="BC4811" t="s">
        <v>2</v>
      </c>
      <c r="BD4811" t="s">
        <v>2</v>
      </c>
      <c r="BE4811" t="s">
        <v>27897</v>
      </c>
      <c r="BF4811" t="s">
        <v>2</v>
      </c>
    </row>
    <row r="4812" spans="1:58" x14ac:dyDescent="0.25">
      <c r="A4812">
        <v>11732</v>
      </c>
      <c r="B4812" t="s">
        <v>12207</v>
      </c>
      <c r="C4812" t="s">
        <v>5667</v>
      </c>
      <c r="D4812" t="s">
        <v>5667</v>
      </c>
      <c r="E4812" t="s">
        <v>5668</v>
      </c>
      <c r="F4812" t="s">
        <v>5540</v>
      </c>
      <c r="G4812" t="s">
        <v>5541</v>
      </c>
      <c r="H4812" t="s">
        <v>5543</v>
      </c>
      <c r="I4812" t="s">
        <v>5639</v>
      </c>
      <c r="J4812" t="s">
        <v>5667</v>
      </c>
      <c r="K4812" t="s">
        <v>2</v>
      </c>
      <c r="L4812" t="s">
        <v>2</v>
      </c>
      <c r="M4812" t="s">
        <v>2</v>
      </c>
      <c r="N4812" t="s">
        <v>2</v>
      </c>
      <c r="O4812" t="s">
        <v>2</v>
      </c>
      <c r="T4812" t="s">
        <v>5667</v>
      </c>
      <c r="Z4812" s="4"/>
      <c r="AA4812" t="str">
        <f t="shared" si="375"/>
        <v>x</v>
      </c>
      <c r="AB4812">
        <f t="shared" si="376"/>
        <v>10</v>
      </c>
      <c r="AC4812" t="str">
        <f t="shared" si="377"/>
        <v/>
      </c>
      <c r="AD4812" t="str">
        <f t="shared" si="378"/>
        <v/>
      </c>
      <c r="AE4812" t="str">
        <f t="shared" si="379"/>
        <v/>
      </c>
      <c r="AF4812" t="s">
        <v>17472</v>
      </c>
      <c r="AG4812">
        <v>5</v>
      </c>
      <c r="AH4812" t="s">
        <v>18114</v>
      </c>
      <c r="AI4812">
        <v>31692.65796</v>
      </c>
      <c r="AJ4812">
        <v>4814.4399700000004</v>
      </c>
      <c r="AK4812">
        <v>268</v>
      </c>
      <c r="AL4812">
        <v>2399</v>
      </c>
      <c r="AM4812">
        <v>2131</v>
      </c>
      <c r="AN4812">
        <v>68.253380000000007</v>
      </c>
      <c r="AO4812">
        <v>-147.50460000000001</v>
      </c>
      <c r="AP4812" t="s">
        <v>2</v>
      </c>
      <c r="AQ4812" t="s">
        <v>1</v>
      </c>
      <c r="AR4812" t="s">
        <v>18150</v>
      </c>
      <c r="AS4812" t="s">
        <v>22610</v>
      </c>
      <c r="AT4812" t="s">
        <v>22610</v>
      </c>
      <c r="AU4812" t="s">
        <v>5540</v>
      </c>
      <c r="AV4812" t="s">
        <v>5540</v>
      </c>
      <c r="AW4812" t="s">
        <v>5667</v>
      </c>
      <c r="AX4812" t="s">
        <v>2</v>
      </c>
      <c r="AY4812" t="s">
        <v>2</v>
      </c>
      <c r="AZ4812" t="s">
        <v>5667</v>
      </c>
      <c r="BA4812" t="s">
        <v>2</v>
      </c>
      <c r="BB4812" t="s">
        <v>2</v>
      </c>
      <c r="BC4812" t="s">
        <v>2</v>
      </c>
      <c r="BD4812" t="s">
        <v>2</v>
      </c>
      <c r="BE4812" t="s">
        <v>2</v>
      </c>
      <c r="BF4812" t="s">
        <v>2</v>
      </c>
    </row>
    <row r="4813" spans="1:58" x14ac:dyDescent="0.25">
      <c r="A4813">
        <v>11773</v>
      </c>
      <c r="B4813" t="s">
        <v>12208</v>
      </c>
      <c r="C4813" t="s">
        <v>13723</v>
      </c>
      <c r="D4813" t="s">
        <v>16189</v>
      </c>
      <c r="E4813" t="s">
        <v>16190</v>
      </c>
      <c r="F4813" t="s">
        <v>5540</v>
      </c>
      <c r="G4813" t="s">
        <v>5541</v>
      </c>
      <c r="H4813" t="s">
        <v>5543</v>
      </c>
      <c r="I4813" t="s">
        <v>5639</v>
      </c>
      <c r="J4813" t="s">
        <v>16189</v>
      </c>
      <c r="K4813" t="s">
        <v>2</v>
      </c>
      <c r="L4813" t="s">
        <v>2</v>
      </c>
      <c r="M4813" t="s">
        <v>2</v>
      </c>
      <c r="N4813" t="s">
        <v>2</v>
      </c>
      <c r="O4813" t="s">
        <v>2</v>
      </c>
      <c r="T4813" t="s">
        <v>16189</v>
      </c>
      <c r="Z4813" s="4"/>
      <c r="AA4813" t="str">
        <f t="shared" si="375"/>
        <v>x</v>
      </c>
      <c r="AB4813">
        <f t="shared" si="376"/>
        <v>10</v>
      </c>
      <c r="AC4813" t="str">
        <f t="shared" si="377"/>
        <v/>
      </c>
      <c r="AD4813" t="str">
        <f t="shared" si="378"/>
        <v/>
      </c>
      <c r="AE4813" t="str">
        <f t="shared" si="379"/>
        <v/>
      </c>
      <c r="AF4813" t="s">
        <v>17472</v>
      </c>
      <c r="AG4813">
        <v>5</v>
      </c>
      <c r="AH4813" t="s">
        <v>18114</v>
      </c>
      <c r="AI4813">
        <v>16221.32891</v>
      </c>
      <c r="AJ4813">
        <v>4209.2518499999996</v>
      </c>
      <c r="AK4813">
        <v>15</v>
      </c>
      <c r="AL4813">
        <v>1677</v>
      </c>
      <c r="AM4813">
        <v>1662</v>
      </c>
      <c r="AN4813">
        <v>67.423479999999998</v>
      </c>
      <c r="AO4813">
        <v>-136.38399999999999</v>
      </c>
      <c r="AP4813" t="s">
        <v>2</v>
      </c>
      <c r="AQ4813" t="s">
        <v>1</v>
      </c>
      <c r="AR4813" t="s">
        <v>18118</v>
      </c>
      <c r="AS4813" t="s">
        <v>22610</v>
      </c>
      <c r="AT4813" t="s">
        <v>22610</v>
      </c>
      <c r="AU4813" t="s">
        <v>5540</v>
      </c>
      <c r="AV4813" t="s">
        <v>5540</v>
      </c>
      <c r="AW4813" t="s">
        <v>13723</v>
      </c>
      <c r="AX4813" t="s">
        <v>2</v>
      </c>
      <c r="AY4813" t="s">
        <v>2</v>
      </c>
      <c r="AZ4813" t="s">
        <v>13723</v>
      </c>
      <c r="BA4813" t="s">
        <v>2</v>
      </c>
      <c r="BB4813" t="s">
        <v>22534</v>
      </c>
      <c r="BC4813" t="s">
        <v>2</v>
      </c>
      <c r="BD4813" t="s">
        <v>22535</v>
      </c>
      <c r="BE4813" t="s">
        <v>29695</v>
      </c>
      <c r="BF4813" t="s">
        <v>2</v>
      </c>
    </row>
    <row r="4814" spans="1:58" x14ac:dyDescent="0.25">
      <c r="A4814">
        <v>15817</v>
      </c>
      <c r="B4814" t="s">
        <v>2</v>
      </c>
      <c r="C4814" t="s">
        <v>5669</v>
      </c>
      <c r="D4814" t="s">
        <v>5669</v>
      </c>
      <c r="E4814" t="s">
        <v>5670</v>
      </c>
      <c r="F4814" t="s">
        <v>5540</v>
      </c>
      <c r="G4814" t="s">
        <v>5541</v>
      </c>
      <c r="H4814" t="s">
        <v>5543</v>
      </c>
      <c r="I4814" t="s">
        <v>5639</v>
      </c>
      <c r="J4814" t="s">
        <v>5669</v>
      </c>
      <c r="K4814" t="s">
        <v>2</v>
      </c>
      <c r="L4814" t="s">
        <v>2</v>
      </c>
      <c r="M4814" t="s">
        <v>2</v>
      </c>
      <c r="N4814" t="s">
        <v>2</v>
      </c>
      <c r="O4814" t="s">
        <v>2</v>
      </c>
      <c r="T4814" t="s">
        <v>5669</v>
      </c>
      <c r="Z4814" s="4"/>
      <c r="AA4814" t="str">
        <f t="shared" si="375"/>
        <v>x</v>
      </c>
      <c r="AB4814">
        <f t="shared" si="376"/>
        <v>10</v>
      </c>
      <c r="AC4814" t="str">
        <f t="shared" si="377"/>
        <v/>
      </c>
      <c r="AD4814" t="str">
        <f t="shared" si="378"/>
        <v/>
      </c>
      <c r="AE4814" t="str">
        <f t="shared" si="379"/>
        <v/>
      </c>
      <c r="AF4814" t="s">
        <v>17472</v>
      </c>
      <c r="AG4814">
        <v>5</v>
      </c>
      <c r="AH4814" t="s">
        <v>18114</v>
      </c>
      <c r="AI4814">
        <v>14631.558660000001</v>
      </c>
      <c r="AJ4814">
        <v>2776.0864700000002</v>
      </c>
      <c r="AK4814">
        <v>41</v>
      </c>
      <c r="AL4814">
        <v>2446</v>
      </c>
      <c r="AM4814">
        <v>2405</v>
      </c>
      <c r="AN4814">
        <v>67.322730000000007</v>
      </c>
      <c r="AO4814">
        <v>-155.70099999999999</v>
      </c>
      <c r="AP4814" t="s">
        <v>2</v>
      </c>
      <c r="AQ4814" t="s">
        <v>1</v>
      </c>
      <c r="AR4814" t="s">
        <v>18150</v>
      </c>
      <c r="AS4814" t="s">
        <v>22610</v>
      </c>
      <c r="AT4814" t="s">
        <v>22610</v>
      </c>
      <c r="AU4814" t="s">
        <v>5540</v>
      </c>
      <c r="AV4814" t="s">
        <v>5540</v>
      </c>
      <c r="AW4814" t="s">
        <v>5669</v>
      </c>
      <c r="AX4814" t="s">
        <v>2</v>
      </c>
      <c r="AY4814" t="s">
        <v>2</v>
      </c>
      <c r="AZ4814" t="s">
        <v>5669</v>
      </c>
      <c r="BA4814" t="s">
        <v>2</v>
      </c>
      <c r="BB4814" t="s">
        <v>2</v>
      </c>
      <c r="BC4814" t="s">
        <v>2</v>
      </c>
      <c r="BD4814" t="s">
        <v>2</v>
      </c>
      <c r="BE4814" t="s">
        <v>2</v>
      </c>
      <c r="BF4814" t="s">
        <v>2</v>
      </c>
    </row>
    <row r="4815" spans="1:58" x14ac:dyDescent="0.25">
      <c r="A4815">
        <v>11591</v>
      </c>
      <c r="B4815" t="s">
        <v>12209</v>
      </c>
      <c r="C4815" t="s">
        <v>5671</v>
      </c>
      <c r="D4815" t="s">
        <v>5671</v>
      </c>
      <c r="E4815" t="s">
        <v>5672</v>
      </c>
      <c r="F4815" t="s">
        <v>5540</v>
      </c>
      <c r="G4815" t="s">
        <v>5541</v>
      </c>
      <c r="H4815" t="s">
        <v>5543</v>
      </c>
      <c r="I4815" t="s">
        <v>5671</v>
      </c>
      <c r="J4815" t="s">
        <v>2</v>
      </c>
      <c r="K4815" t="s">
        <v>2</v>
      </c>
      <c r="L4815" t="s">
        <v>2</v>
      </c>
      <c r="M4815" t="s">
        <v>2</v>
      </c>
      <c r="N4815" t="s">
        <v>2</v>
      </c>
      <c r="O4815" t="s">
        <v>2</v>
      </c>
      <c r="S4815" t="s">
        <v>5671</v>
      </c>
      <c r="Z4815" s="4"/>
      <c r="AA4815" t="str">
        <f t="shared" si="375"/>
        <v>x</v>
      </c>
      <c r="AB4815">
        <f t="shared" si="376"/>
        <v>10</v>
      </c>
      <c r="AC4815" t="str">
        <f t="shared" si="377"/>
        <v/>
      </c>
      <c r="AD4815" t="str">
        <f t="shared" si="378"/>
        <v/>
      </c>
      <c r="AE4815" t="str">
        <f t="shared" si="379"/>
        <v/>
      </c>
      <c r="AF4815" t="s">
        <v>17471</v>
      </c>
      <c r="AG4815">
        <v>4</v>
      </c>
      <c r="AH4815" t="s">
        <v>18114</v>
      </c>
      <c r="AI4815">
        <v>221595.42004999999</v>
      </c>
      <c r="AJ4815">
        <v>22369.83281</v>
      </c>
      <c r="AK4815">
        <v>80</v>
      </c>
      <c r="AL4815">
        <v>2861</v>
      </c>
      <c r="AM4815">
        <v>2781</v>
      </c>
      <c r="AN4815">
        <v>63.073230000000002</v>
      </c>
      <c r="AO4815">
        <v>-128.87909999999999</v>
      </c>
      <c r="AP4815" t="s">
        <v>1</v>
      </c>
      <c r="AQ4815" t="s">
        <v>1</v>
      </c>
      <c r="AR4815" t="s">
        <v>18118</v>
      </c>
      <c r="AS4815" t="s">
        <v>22610</v>
      </c>
      <c r="AT4815" t="s">
        <v>22610</v>
      </c>
      <c r="AU4815" t="s">
        <v>5540</v>
      </c>
      <c r="AV4815" t="s">
        <v>5540</v>
      </c>
      <c r="AW4815" t="s">
        <v>5671</v>
      </c>
      <c r="AX4815" t="s">
        <v>2</v>
      </c>
      <c r="AY4815" t="s">
        <v>2</v>
      </c>
      <c r="AZ4815" t="s">
        <v>5671</v>
      </c>
      <c r="BA4815" t="s">
        <v>2</v>
      </c>
      <c r="BB4815" t="s">
        <v>18631</v>
      </c>
      <c r="BC4815" t="s">
        <v>2</v>
      </c>
      <c r="BD4815" t="s">
        <v>18632</v>
      </c>
      <c r="BE4815" t="s">
        <v>24790</v>
      </c>
      <c r="BF4815" t="s">
        <v>2</v>
      </c>
    </row>
    <row r="4816" spans="1:58" x14ac:dyDescent="0.25">
      <c r="A4816">
        <v>15818</v>
      </c>
      <c r="B4816" t="s">
        <v>2</v>
      </c>
      <c r="C4816" t="s">
        <v>5673</v>
      </c>
      <c r="D4816" t="s">
        <v>5673</v>
      </c>
      <c r="E4816" t="s">
        <v>5674</v>
      </c>
      <c r="F4816" t="s">
        <v>5540</v>
      </c>
      <c r="G4816" t="s">
        <v>5541</v>
      </c>
      <c r="H4816" t="s">
        <v>5543</v>
      </c>
      <c r="I4816" t="s">
        <v>5671</v>
      </c>
      <c r="J4816" t="s">
        <v>5673</v>
      </c>
      <c r="K4816" t="s">
        <v>2</v>
      </c>
      <c r="L4816" t="s">
        <v>2</v>
      </c>
      <c r="M4816" t="s">
        <v>2</v>
      </c>
      <c r="N4816" t="s">
        <v>2</v>
      </c>
      <c r="O4816" t="s">
        <v>2</v>
      </c>
      <c r="T4816" t="s">
        <v>5673</v>
      </c>
      <c r="Z4816" s="4"/>
      <c r="AA4816" t="str">
        <f t="shared" si="375"/>
        <v>x</v>
      </c>
      <c r="AB4816">
        <f t="shared" si="376"/>
        <v>10</v>
      </c>
      <c r="AC4816" t="str">
        <f t="shared" si="377"/>
        <v/>
      </c>
      <c r="AD4816" t="str">
        <f t="shared" si="378"/>
        <v/>
      </c>
      <c r="AE4816" t="str">
        <f t="shared" si="379"/>
        <v/>
      </c>
      <c r="AF4816" t="s">
        <v>17472</v>
      </c>
      <c r="AG4816">
        <v>5</v>
      </c>
      <c r="AH4816" t="s">
        <v>18114</v>
      </c>
      <c r="AI4816">
        <v>64220.717810000002</v>
      </c>
      <c r="AJ4816">
        <v>4269.4328400000004</v>
      </c>
      <c r="AK4816">
        <v>100</v>
      </c>
      <c r="AL4816">
        <v>2709</v>
      </c>
      <c r="AM4816">
        <v>2609</v>
      </c>
      <c r="AN4816">
        <v>63.02758</v>
      </c>
      <c r="AO4816">
        <v>-127.8665</v>
      </c>
      <c r="AP4816" t="s">
        <v>2</v>
      </c>
      <c r="AQ4816" t="s">
        <v>1</v>
      </c>
      <c r="AR4816" t="s">
        <v>18118</v>
      </c>
      <c r="AS4816" t="s">
        <v>22610</v>
      </c>
      <c r="AT4816" t="s">
        <v>22610</v>
      </c>
      <c r="AU4816" t="s">
        <v>5540</v>
      </c>
      <c r="AV4816" t="s">
        <v>5540</v>
      </c>
      <c r="AW4816" t="s">
        <v>5673</v>
      </c>
      <c r="AX4816" t="s">
        <v>2</v>
      </c>
      <c r="AY4816" t="s">
        <v>2</v>
      </c>
      <c r="AZ4816" t="s">
        <v>5673</v>
      </c>
      <c r="BA4816" t="s">
        <v>2</v>
      </c>
      <c r="BB4816" t="s">
        <v>2</v>
      </c>
      <c r="BC4816" t="s">
        <v>2</v>
      </c>
      <c r="BD4816" t="s">
        <v>2</v>
      </c>
      <c r="BE4816" t="s">
        <v>2</v>
      </c>
      <c r="BF4816" t="s">
        <v>2</v>
      </c>
    </row>
    <row r="4817" spans="1:58" x14ac:dyDescent="0.25">
      <c r="A4817">
        <v>15819</v>
      </c>
      <c r="B4817" t="s">
        <v>2</v>
      </c>
      <c r="C4817" t="s">
        <v>5675</v>
      </c>
      <c r="D4817" t="s">
        <v>5675</v>
      </c>
      <c r="E4817" t="s">
        <v>5676</v>
      </c>
      <c r="F4817" t="s">
        <v>5540</v>
      </c>
      <c r="G4817" t="s">
        <v>5541</v>
      </c>
      <c r="H4817" t="s">
        <v>5543</v>
      </c>
      <c r="I4817" t="s">
        <v>5671</v>
      </c>
      <c r="J4817" t="s">
        <v>5675</v>
      </c>
      <c r="K4817" t="s">
        <v>2</v>
      </c>
      <c r="L4817" t="s">
        <v>2</v>
      </c>
      <c r="M4817" t="s">
        <v>2</v>
      </c>
      <c r="N4817" t="s">
        <v>2</v>
      </c>
      <c r="O4817" t="s">
        <v>2</v>
      </c>
      <c r="T4817" t="s">
        <v>5675</v>
      </c>
      <c r="Z4817" s="4"/>
      <c r="AA4817" t="str">
        <f t="shared" si="375"/>
        <v>x</v>
      </c>
      <c r="AB4817">
        <f t="shared" si="376"/>
        <v>10</v>
      </c>
      <c r="AC4817" t="str">
        <f t="shared" si="377"/>
        <v/>
      </c>
      <c r="AD4817" t="str">
        <f t="shared" si="378"/>
        <v/>
      </c>
      <c r="AE4817" t="str">
        <f t="shared" si="379"/>
        <v/>
      </c>
      <c r="AF4817" t="s">
        <v>17472</v>
      </c>
      <c r="AG4817">
        <v>5</v>
      </c>
      <c r="AH4817" t="s">
        <v>18114</v>
      </c>
      <c r="AI4817">
        <v>49336.788139999997</v>
      </c>
      <c r="AJ4817">
        <v>7239.7688600000001</v>
      </c>
      <c r="AK4817">
        <v>90</v>
      </c>
      <c r="AL4817">
        <v>2472</v>
      </c>
      <c r="AM4817">
        <v>2382</v>
      </c>
      <c r="AN4817">
        <v>64.164569999999998</v>
      </c>
      <c r="AO4817">
        <v>-127.7148</v>
      </c>
      <c r="AP4817" t="s">
        <v>2</v>
      </c>
      <c r="AQ4817" t="s">
        <v>1</v>
      </c>
      <c r="AR4817" t="s">
        <v>18118</v>
      </c>
      <c r="AS4817" t="s">
        <v>22610</v>
      </c>
      <c r="AT4817" t="s">
        <v>22610</v>
      </c>
      <c r="AU4817" t="s">
        <v>5540</v>
      </c>
      <c r="AV4817" t="s">
        <v>5540</v>
      </c>
      <c r="AW4817" t="s">
        <v>5675</v>
      </c>
      <c r="AX4817" t="s">
        <v>2</v>
      </c>
      <c r="AY4817" t="s">
        <v>2</v>
      </c>
      <c r="AZ4817" t="s">
        <v>5675</v>
      </c>
      <c r="BA4817" t="s">
        <v>2</v>
      </c>
      <c r="BB4817" t="s">
        <v>2</v>
      </c>
      <c r="BC4817" t="s">
        <v>2</v>
      </c>
      <c r="BD4817" t="s">
        <v>2</v>
      </c>
      <c r="BE4817" t="s">
        <v>2</v>
      </c>
      <c r="BF4817" t="s">
        <v>2</v>
      </c>
    </row>
    <row r="4818" spans="1:58" x14ac:dyDescent="0.25">
      <c r="A4818">
        <v>15820</v>
      </c>
      <c r="B4818" t="s">
        <v>2</v>
      </c>
      <c r="C4818" t="s">
        <v>5677</v>
      </c>
      <c r="D4818" t="s">
        <v>5677</v>
      </c>
      <c r="E4818" t="s">
        <v>5678</v>
      </c>
      <c r="F4818" t="s">
        <v>5540</v>
      </c>
      <c r="G4818" t="s">
        <v>5541</v>
      </c>
      <c r="H4818" t="s">
        <v>5543</v>
      </c>
      <c r="I4818" t="s">
        <v>5671</v>
      </c>
      <c r="J4818" t="s">
        <v>5677</v>
      </c>
      <c r="K4818" t="s">
        <v>2</v>
      </c>
      <c r="L4818" t="s">
        <v>2</v>
      </c>
      <c r="M4818" t="s">
        <v>2</v>
      </c>
      <c r="N4818" t="s">
        <v>2</v>
      </c>
      <c r="O4818" t="s">
        <v>2</v>
      </c>
      <c r="T4818" t="s">
        <v>5677</v>
      </c>
      <c r="Z4818" s="4"/>
      <c r="AA4818" t="str">
        <f t="shared" si="375"/>
        <v>x</v>
      </c>
      <c r="AB4818">
        <f t="shared" si="376"/>
        <v>10</v>
      </c>
      <c r="AC4818" t="str">
        <f t="shared" si="377"/>
        <v/>
      </c>
      <c r="AD4818" t="str">
        <f t="shared" si="378"/>
        <v/>
      </c>
      <c r="AE4818" t="str">
        <f t="shared" si="379"/>
        <v/>
      </c>
      <c r="AF4818" t="s">
        <v>17471</v>
      </c>
      <c r="AG4818">
        <v>5</v>
      </c>
      <c r="AH4818" t="s">
        <v>18112</v>
      </c>
      <c r="AI4818">
        <v>28495.810409999998</v>
      </c>
      <c r="AJ4818">
        <v>2907.78026</v>
      </c>
      <c r="AK4818">
        <v>80</v>
      </c>
      <c r="AL4818">
        <v>2678</v>
      </c>
      <c r="AM4818">
        <v>2598</v>
      </c>
      <c r="AN4818">
        <v>64.817509999999999</v>
      </c>
      <c r="AO4818">
        <v>-134.40199999999999</v>
      </c>
      <c r="AP4818" t="s">
        <v>2</v>
      </c>
      <c r="AQ4818" t="s">
        <v>1</v>
      </c>
      <c r="AR4818" t="s">
        <v>18118</v>
      </c>
      <c r="AS4818" t="s">
        <v>22610</v>
      </c>
      <c r="AT4818" t="s">
        <v>22610</v>
      </c>
      <c r="AU4818" t="s">
        <v>5540</v>
      </c>
      <c r="AV4818" t="s">
        <v>5540</v>
      </c>
      <c r="AW4818" t="s">
        <v>5677</v>
      </c>
      <c r="AX4818" t="s">
        <v>2</v>
      </c>
      <c r="AY4818" t="s">
        <v>2</v>
      </c>
      <c r="AZ4818" t="s">
        <v>5677</v>
      </c>
      <c r="BA4818" t="s">
        <v>2</v>
      </c>
      <c r="BB4818" t="s">
        <v>2</v>
      </c>
      <c r="BC4818" t="s">
        <v>2</v>
      </c>
      <c r="BD4818" t="s">
        <v>2</v>
      </c>
      <c r="BE4818" t="s">
        <v>2</v>
      </c>
      <c r="BF4818" t="s">
        <v>2</v>
      </c>
    </row>
    <row r="4819" spans="1:58" x14ac:dyDescent="0.25">
      <c r="A4819">
        <v>15821</v>
      </c>
      <c r="B4819" t="s">
        <v>2</v>
      </c>
      <c r="C4819" t="s">
        <v>5679</v>
      </c>
      <c r="D4819" t="s">
        <v>5679</v>
      </c>
      <c r="E4819" t="s">
        <v>5680</v>
      </c>
      <c r="F4819" t="s">
        <v>5540</v>
      </c>
      <c r="G4819" t="s">
        <v>5541</v>
      </c>
      <c r="H4819" t="s">
        <v>5543</v>
      </c>
      <c r="I4819" t="s">
        <v>5671</v>
      </c>
      <c r="J4819" t="s">
        <v>5677</v>
      </c>
      <c r="K4819" t="s">
        <v>5679</v>
      </c>
      <c r="L4819" t="s">
        <v>2</v>
      </c>
      <c r="M4819" t="s">
        <v>2</v>
      </c>
      <c r="N4819" t="s">
        <v>2</v>
      </c>
      <c r="O4819" t="s">
        <v>2</v>
      </c>
      <c r="U4819" t="s">
        <v>5679</v>
      </c>
      <c r="Z4819" s="4"/>
      <c r="AA4819" t="str">
        <f t="shared" si="375"/>
        <v>x</v>
      </c>
      <c r="AB4819">
        <f t="shared" si="376"/>
        <v>10</v>
      </c>
      <c r="AC4819" t="str">
        <f t="shared" si="377"/>
        <v/>
      </c>
      <c r="AD4819" t="str">
        <f t="shared" si="378"/>
        <v/>
      </c>
      <c r="AE4819" t="str">
        <f t="shared" si="379"/>
        <v/>
      </c>
      <c r="AF4819" t="s">
        <v>17472</v>
      </c>
      <c r="AG4819">
        <v>6</v>
      </c>
      <c r="AH4819" t="s">
        <v>18114</v>
      </c>
      <c r="AI4819">
        <v>7365.9188700000004</v>
      </c>
      <c r="AJ4819">
        <v>1301.34319</v>
      </c>
      <c r="AK4819">
        <v>80</v>
      </c>
      <c r="AL4819">
        <v>2678</v>
      </c>
      <c r="AM4819">
        <v>2598</v>
      </c>
      <c r="AN4819">
        <v>65.02055</v>
      </c>
      <c r="AO4819">
        <v>-133.4126</v>
      </c>
      <c r="AP4819" t="s">
        <v>2</v>
      </c>
      <c r="AQ4819" t="s">
        <v>1</v>
      </c>
      <c r="AR4819" t="s">
        <v>18118</v>
      </c>
      <c r="AS4819" t="s">
        <v>22610</v>
      </c>
      <c r="AT4819" t="s">
        <v>22610</v>
      </c>
      <c r="AU4819" t="s">
        <v>5540</v>
      </c>
      <c r="AV4819" t="s">
        <v>5540</v>
      </c>
      <c r="AW4819" t="s">
        <v>5679</v>
      </c>
      <c r="AX4819" t="s">
        <v>2</v>
      </c>
      <c r="AY4819" t="s">
        <v>2</v>
      </c>
      <c r="AZ4819" t="s">
        <v>32543</v>
      </c>
      <c r="BA4819" t="s">
        <v>2</v>
      </c>
      <c r="BB4819" t="s">
        <v>2</v>
      </c>
      <c r="BC4819" t="s">
        <v>2</v>
      </c>
      <c r="BD4819" t="s">
        <v>2</v>
      </c>
      <c r="BE4819" t="s">
        <v>2</v>
      </c>
      <c r="BF4819" t="s">
        <v>2</v>
      </c>
    </row>
    <row r="4820" spans="1:58" x14ac:dyDescent="0.25">
      <c r="A4820">
        <v>12049</v>
      </c>
      <c r="B4820" t="s">
        <v>12210</v>
      </c>
      <c r="C4820" t="s">
        <v>5681</v>
      </c>
      <c r="D4820" t="s">
        <v>5681</v>
      </c>
      <c r="E4820" t="s">
        <v>5682</v>
      </c>
      <c r="F4820" t="s">
        <v>5540</v>
      </c>
      <c r="G4820" t="s">
        <v>5541</v>
      </c>
      <c r="H4820" t="s">
        <v>5543</v>
      </c>
      <c r="I4820" t="s">
        <v>5671</v>
      </c>
      <c r="J4820" t="s">
        <v>5677</v>
      </c>
      <c r="K4820" t="s">
        <v>5681</v>
      </c>
      <c r="L4820" t="s">
        <v>2</v>
      </c>
      <c r="M4820" t="s">
        <v>2</v>
      </c>
      <c r="N4820" t="s">
        <v>2</v>
      </c>
      <c r="O4820" t="s">
        <v>2</v>
      </c>
      <c r="U4820" t="s">
        <v>5681</v>
      </c>
      <c r="Z4820" s="4"/>
      <c r="AA4820" t="str">
        <f t="shared" si="375"/>
        <v>x</v>
      </c>
      <c r="AB4820">
        <f t="shared" si="376"/>
        <v>10</v>
      </c>
      <c r="AC4820" t="str">
        <f t="shared" si="377"/>
        <v/>
      </c>
      <c r="AD4820" t="str">
        <f t="shared" si="378"/>
        <v/>
      </c>
      <c r="AE4820" t="str">
        <f t="shared" si="379"/>
        <v/>
      </c>
      <c r="AF4820" t="s">
        <v>17472</v>
      </c>
      <c r="AG4820">
        <v>6</v>
      </c>
      <c r="AH4820" t="s">
        <v>18114</v>
      </c>
      <c r="AI4820">
        <v>21129.89155</v>
      </c>
      <c r="AJ4820">
        <v>1981.85565</v>
      </c>
      <c r="AK4820">
        <v>184</v>
      </c>
      <c r="AL4820">
        <v>2447</v>
      </c>
      <c r="AM4820">
        <v>2263</v>
      </c>
      <c r="AN4820">
        <v>64.746120000000005</v>
      </c>
      <c r="AO4820">
        <v>-134.7499</v>
      </c>
      <c r="AP4820" t="s">
        <v>2</v>
      </c>
      <c r="AQ4820" t="s">
        <v>1</v>
      </c>
      <c r="AR4820" t="s">
        <v>18118</v>
      </c>
      <c r="AS4820" t="s">
        <v>22610</v>
      </c>
      <c r="AT4820" t="s">
        <v>22610</v>
      </c>
      <c r="AU4820" t="s">
        <v>5540</v>
      </c>
      <c r="AV4820" t="s">
        <v>5540</v>
      </c>
      <c r="AW4820" t="s">
        <v>5681</v>
      </c>
      <c r="AX4820" t="s">
        <v>2</v>
      </c>
      <c r="AY4820" t="s">
        <v>2</v>
      </c>
      <c r="AZ4820" t="s">
        <v>5681</v>
      </c>
      <c r="BA4820" t="s">
        <v>2</v>
      </c>
      <c r="BB4820" t="s">
        <v>2</v>
      </c>
      <c r="BC4820" t="s">
        <v>2</v>
      </c>
      <c r="BD4820" t="s">
        <v>2</v>
      </c>
      <c r="BE4820" t="s">
        <v>2</v>
      </c>
      <c r="BF4820" t="s">
        <v>2</v>
      </c>
    </row>
    <row r="4821" spans="1:58" x14ac:dyDescent="0.25">
      <c r="A4821">
        <v>11832</v>
      </c>
      <c r="B4821" t="s">
        <v>12211</v>
      </c>
      <c r="C4821" t="s">
        <v>5683</v>
      </c>
      <c r="D4821" t="s">
        <v>5683</v>
      </c>
      <c r="E4821" t="s">
        <v>5684</v>
      </c>
      <c r="F4821" t="s">
        <v>5540</v>
      </c>
      <c r="G4821" t="s">
        <v>5541</v>
      </c>
      <c r="H4821" t="s">
        <v>5543</v>
      </c>
      <c r="I4821" t="s">
        <v>5671</v>
      </c>
      <c r="J4821" t="s">
        <v>5683</v>
      </c>
      <c r="K4821" t="s">
        <v>2</v>
      </c>
      <c r="L4821" t="s">
        <v>2</v>
      </c>
      <c r="M4821" t="s">
        <v>2</v>
      </c>
      <c r="N4821" t="s">
        <v>2</v>
      </c>
      <c r="O4821" t="s">
        <v>2</v>
      </c>
      <c r="T4821" t="s">
        <v>5683</v>
      </c>
      <c r="Z4821" s="4"/>
      <c r="AA4821" t="str">
        <f t="shared" si="375"/>
        <v>x</v>
      </c>
      <c r="AB4821">
        <f t="shared" si="376"/>
        <v>10</v>
      </c>
      <c r="AC4821" t="str">
        <f t="shared" si="377"/>
        <v/>
      </c>
      <c r="AD4821" t="str">
        <f t="shared" si="378"/>
        <v/>
      </c>
      <c r="AE4821" t="str">
        <f t="shared" si="379"/>
        <v/>
      </c>
      <c r="AF4821" t="s">
        <v>17471</v>
      </c>
      <c r="AG4821">
        <v>5</v>
      </c>
      <c r="AH4821" t="s">
        <v>18114</v>
      </c>
      <c r="AI4821">
        <v>79542.103690000004</v>
      </c>
      <c r="AJ4821">
        <v>12392.345219999999</v>
      </c>
      <c r="AK4821">
        <v>180</v>
      </c>
      <c r="AL4821">
        <v>2861</v>
      </c>
      <c r="AM4821">
        <v>2681</v>
      </c>
      <c r="AN4821">
        <v>61.681100000000001</v>
      </c>
      <c r="AO4821">
        <v>-128.3168</v>
      </c>
      <c r="AP4821" t="s">
        <v>2</v>
      </c>
      <c r="AQ4821" t="s">
        <v>1</v>
      </c>
      <c r="AR4821" t="s">
        <v>18118</v>
      </c>
      <c r="AS4821" t="s">
        <v>22610</v>
      </c>
      <c r="AT4821" t="s">
        <v>22610</v>
      </c>
      <c r="AU4821" t="s">
        <v>5540</v>
      </c>
      <c r="AV4821" t="s">
        <v>5540</v>
      </c>
      <c r="AW4821" t="s">
        <v>5683</v>
      </c>
      <c r="AX4821" t="s">
        <v>2</v>
      </c>
      <c r="AY4821" t="s">
        <v>2</v>
      </c>
      <c r="AZ4821" t="s">
        <v>5683</v>
      </c>
      <c r="BA4821" t="s">
        <v>2</v>
      </c>
      <c r="BB4821" t="s">
        <v>2</v>
      </c>
      <c r="BC4821" t="s">
        <v>2</v>
      </c>
      <c r="BD4821" t="s">
        <v>2</v>
      </c>
      <c r="BE4821" t="s">
        <v>2</v>
      </c>
      <c r="BF4821" t="s">
        <v>2</v>
      </c>
    </row>
    <row r="4822" spans="1:58" x14ac:dyDescent="0.25">
      <c r="A4822">
        <v>15822</v>
      </c>
      <c r="B4822" t="s">
        <v>2</v>
      </c>
      <c r="C4822" t="s">
        <v>5685</v>
      </c>
      <c r="D4822" t="s">
        <v>5685</v>
      </c>
      <c r="E4822" t="s">
        <v>5686</v>
      </c>
      <c r="F4822" t="s">
        <v>5540</v>
      </c>
      <c r="G4822" t="s">
        <v>5541</v>
      </c>
      <c r="H4822" t="s">
        <v>5543</v>
      </c>
      <c r="I4822" t="s">
        <v>5671</v>
      </c>
      <c r="J4822" t="s">
        <v>5683</v>
      </c>
      <c r="K4822" t="s">
        <v>5685</v>
      </c>
      <c r="L4822" t="s">
        <v>2</v>
      </c>
      <c r="M4822" t="s">
        <v>2</v>
      </c>
      <c r="N4822" t="s">
        <v>2</v>
      </c>
      <c r="O4822" t="s">
        <v>2</v>
      </c>
      <c r="U4822" t="s">
        <v>5685</v>
      </c>
      <c r="Z4822" s="4"/>
      <c r="AA4822" t="str">
        <f t="shared" si="375"/>
        <v>x</v>
      </c>
      <c r="AB4822">
        <f t="shared" si="376"/>
        <v>10</v>
      </c>
      <c r="AC4822" t="str">
        <f t="shared" si="377"/>
        <v/>
      </c>
      <c r="AD4822" t="str">
        <f t="shared" si="378"/>
        <v/>
      </c>
      <c r="AE4822" t="str">
        <f t="shared" si="379"/>
        <v/>
      </c>
      <c r="AF4822" t="s">
        <v>17472</v>
      </c>
      <c r="AG4822">
        <v>6</v>
      </c>
      <c r="AH4822" t="s">
        <v>18112</v>
      </c>
      <c r="AI4822">
        <v>13390.76036</v>
      </c>
      <c r="AJ4822">
        <v>2863.0284299999998</v>
      </c>
      <c r="AK4822">
        <v>732</v>
      </c>
      <c r="AL4822">
        <v>2499</v>
      </c>
      <c r="AM4822">
        <v>1767</v>
      </c>
      <c r="AN4822">
        <v>62.431559999999998</v>
      </c>
      <c r="AO4822">
        <v>-129.9684</v>
      </c>
      <c r="AP4822" t="s">
        <v>2</v>
      </c>
      <c r="AQ4822" t="s">
        <v>1</v>
      </c>
      <c r="AR4822" t="s">
        <v>18118</v>
      </c>
      <c r="AS4822" t="s">
        <v>22610</v>
      </c>
      <c r="AT4822" t="s">
        <v>22610</v>
      </c>
      <c r="AU4822" t="s">
        <v>5540</v>
      </c>
      <c r="AV4822" t="s">
        <v>5540</v>
      </c>
      <c r="AW4822" t="s">
        <v>5685</v>
      </c>
      <c r="AX4822" t="s">
        <v>2</v>
      </c>
      <c r="AY4822" t="s">
        <v>2</v>
      </c>
      <c r="AZ4822" t="s">
        <v>5685</v>
      </c>
      <c r="BA4822" t="s">
        <v>2</v>
      </c>
      <c r="BB4822" t="s">
        <v>2</v>
      </c>
      <c r="BC4822" t="s">
        <v>2</v>
      </c>
      <c r="BD4822" t="s">
        <v>2</v>
      </c>
      <c r="BE4822" t="s">
        <v>2</v>
      </c>
      <c r="BF4822" t="s">
        <v>2</v>
      </c>
    </row>
    <row r="4823" spans="1:58" x14ac:dyDescent="0.25">
      <c r="A4823">
        <v>15823</v>
      </c>
      <c r="B4823" t="s">
        <v>2</v>
      </c>
      <c r="C4823" t="s">
        <v>5687</v>
      </c>
      <c r="D4823" t="s">
        <v>5687</v>
      </c>
      <c r="E4823" t="s">
        <v>5688</v>
      </c>
      <c r="F4823" t="s">
        <v>5540</v>
      </c>
      <c r="G4823" t="s">
        <v>5541</v>
      </c>
      <c r="H4823" t="s">
        <v>5543</v>
      </c>
      <c r="I4823" t="s">
        <v>5671</v>
      </c>
      <c r="J4823" t="s">
        <v>5683</v>
      </c>
      <c r="K4823" t="s">
        <v>5687</v>
      </c>
      <c r="L4823" t="s">
        <v>2</v>
      </c>
      <c r="M4823" t="s">
        <v>2</v>
      </c>
      <c r="N4823" t="s">
        <v>2</v>
      </c>
      <c r="O4823" t="s">
        <v>2</v>
      </c>
      <c r="U4823" t="s">
        <v>5687</v>
      </c>
      <c r="Z4823" s="4"/>
      <c r="AA4823" t="str">
        <f t="shared" si="375"/>
        <v>x</v>
      </c>
      <c r="AB4823">
        <f t="shared" si="376"/>
        <v>10</v>
      </c>
      <c r="AC4823" t="str">
        <f t="shared" si="377"/>
        <v/>
      </c>
      <c r="AD4823" t="str">
        <f t="shared" si="378"/>
        <v/>
      </c>
      <c r="AE4823" t="str">
        <f t="shared" si="379"/>
        <v/>
      </c>
      <c r="AF4823" t="s">
        <v>17472</v>
      </c>
      <c r="AG4823">
        <v>6</v>
      </c>
      <c r="AH4823" t="s">
        <v>18114</v>
      </c>
      <c r="AI4823">
        <v>17377.675360000001</v>
      </c>
      <c r="AJ4823">
        <v>1358.99596</v>
      </c>
      <c r="AK4823">
        <v>629</v>
      </c>
      <c r="AL4823">
        <v>2861</v>
      </c>
      <c r="AM4823">
        <v>2232</v>
      </c>
      <c r="AN4823">
        <v>63.410400000000003</v>
      </c>
      <c r="AO4823">
        <v>-131.53139999999999</v>
      </c>
      <c r="AP4823" t="s">
        <v>2</v>
      </c>
      <c r="AQ4823" t="s">
        <v>1</v>
      </c>
      <c r="AR4823" t="s">
        <v>18118</v>
      </c>
      <c r="AS4823" t="s">
        <v>22610</v>
      </c>
      <c r="AT4823" t="s">
        <v>22610</v>
      </c>
      <c r="AU4823" t="s">
        <v>5540</v>
      </c>
      <c r="AV4823" t="s">
        <v>5540</v>
      </c>
      <c r="AW4823" t="s">
        <v>5687</v>
      </c>
      <c r="AX4823" t="s">
        <v>2</v>
      </c>
      <c r="AY4823" t="s">
        <v>2</v>
      </c>
      <c r="AZ4823" t="s">
        <v>5687</v>
      </c>
      <c r="BA4823" t="s">
        <v>2</v>
      </c>
      <c r="BB4823" t="s">
        <v>2</v>
      </c>
      <c r="BC4823" t="s">
        <v>2</v>
      </c>
      <c r="BD4823" t="s">
        <v>2</v>
      </c>
      <c r="BE4823" t="s">
        <v>26188</v>
      </c>
      <c r="BF4823" t="s">
        <v>2</v>
      </c>
    </row>
    <row r="4824" spans="1:58" x14ac:dyDescent="0.25">
      <c r="A4824">
        <v>15824</v>
      </c>
      <c r="B4824" t="s">
        <v>2</v>
      </c>
      <c r="C4824" t="s">
        <v>5689</v>
      </c>
      <c r="D4824" t="s">
        <v>5689</v>
      </c>
      <c r="E4824" t="s">
        <v>5690</v>
      </c>
      <c r="F4824" t="s">
        <v>5540</v>
      </c>
      <c r="G4824" t="s">
        <v>5541</v>
      </c>
      <c r="H4824" t="s">
        <v>5543</v>
      </c>
      <c r="I4824" t="s">
        <v>5671</v>
      </c>
      <c r="J4824" t="s">
        <v>5683</v>
      </c>
      <c r="K4824" t="s">
        <v>5689</v>
      </c>
      <c r="L4824" t="s">
        <v>2</v>
      </c>
      <c r="M4824" t="s">
        <v>2</v>
      </c>
      <c r="N4824" t="s">
        <v>2</v>
      </c>
      <c r="O4824" t="s">
        <v>2</v>
      </c>
      <c r="U4824" t="s">
        <v>5689</v>
      </c>
      <c r="Z4824" s="4"/>
      <c r="AA4824" t="str">
        <f t="shared" si="375"/>
        <v>x</v>
      </c>
      <c r="AB4824">
        <f t="shared" si="376"/>
        <v>10</v>
      </c>
      <c r="AC4824" t="str">
        <f t="shared" si="377"/>
        <v/>
      </c>
      <c r="AD4824" t="str">
        <f t="shared" si="378"/>
        <v/>
      </c>
      <c r="AE4824" t="str">
        <f t="shared" si="379"/>
        <v/>
      </c>
      <c r="AF4824" t="s">
        <v>17472</v>
      </c>
      <c r="AG4824">
        <v>6</v>
      </c>
      <c r="AH4824" t="s">
        <v>18114</v>
      </c>
      <c r="AI4824">
        <v>48773.667970000002</v>
      </c>
      <c r="AJ4824">
        <v>8591.6631199999993</v>
      </c>
      <c r="AK4824">
        <v>180</v>
      </c>
      <c r="AL4824">
        <v>2477</v>
      </c>
      <c r="AM4824">
        <v>2297</v>
      </c>
      <c r="AN4824">
        <v>60.793770000000002</v>
      </c>
      <c r="AO4824">
        <v>-126.5934</v>
      </c>
      <c r="AP4824" t="s">
        <v>2</v>
      </c>
      <c r="AQ4824" t="s">
        <v>1</v>
      </c>
      <c r="AR4824" t="s">
        <v>18118</v>
      </c>
      <c r="AS4824" t="s">
        <v>22610</v>
      </c>
      <c r="AT4824" t="s">
        <v>22610</v>
      </c>
      <c r="AU4824" t="s">
        <v>5540</v>
      </c>
      <c r="AV4824" t="s">
        <v>5540</v>
      </c>
      <c r="AW4824" t="s">
        <v>5689</v>
      </c>
      <c r="AX4824" t="s">
        <v>2</v>
      </c>
      <c r="AY4824" t="s">
        <v>2</v>
      </c>
      <c r="AZ4824" t="s">
        <v>5689</v>
      </c>
      <c r="BA4824" t="s">
        <v>2</v>
      </c>
      <c r="BB4824" t="s">
        <v>20401</v>
      </c>
      <c r="BC4824" t="s">
        <v>2</v>
      </c>
      <c r="BD4824" t="s">
        <v>2</v>
      </c>
      <c r="BE4824" t="s">
        <v>2</v>
      </c>
      <c r="BF4824" t="s">
        <v>2</v>
      </c>
    </row>
    <row r="4825" spans="1:58" x14ac:dyDescent="0.25">
      <c r="A4825">
        <v>15845</v>
      </c>
      <c r="B4825" t="s">
        <v>2</v>
      </c>
      <c r="C4825" t="s">
        <v>5691</v>
      </c>
      <c r="D4825" t="s">
        <v>5691</v>
      </c>
      <c r="E4825" t="s">
        <v>5692</v>
      </c>
      <c r="F4825" t="s">
        <v>5540</v>
      </c>
      <c r="G4825" t="s">
        <v>5541</v>
      </c>
      <c r="H4825" t="s">
        <v>5543</v>
      </c>
      <c r="I4825" t="s">
        <v>5691</v>
      </c>
      <c r="J4825" t="s">
        <v>2</v>
      </c>
      <c r="K4825" t="s">
        <v>2</v>
      </c>
      <c r="L4825" t="s">
        <v>2</v>
      </c>
      <c r="M4825" t="s">
        <v>2</v>
      </c>
      <c r="N4825" t="s">
        <v>2</v>
      </c>
      <c r="O4825" t="s">
        <v>2</v>
      </c>
      <c r="S4825" t="s">
        <v>5691</v>
      </c>
      <c r="Z4825" s="4"/>
      <c r="AA4825" t="str">
        <f t="shared" si="375"/>
        <v>x</v>
      </c>
      <c r="AB4825">
        <f t="shared" si="376"/>
        <v>10</v>
      </c>
      <c r="AC4825" t="str">
        <f t="shared" si="377"/>
        <v/>
      </c>
      <c r="AD4825" t="str">
        <f t="shared" si="378"/>
        <v/>
      </c>
      <c r="AE4825" t="str">
        <f t="shared" si="379"/>
        <v/>
      </c>
      <c r="AF4825" t="s">
        <v>17471</v>
      </c>
      <c r="AG4825">
        <v>4</v>
      </c>
      <c r="AH4825" t="s">
        <v>18120</v>
      </c>
      <c r="AI4825">
        <v>191499.72485999999</v>
      </c>
      <c r="AJ4825">
        <v>30428.220649999999</v>
      </c>
      <c r="AK4825">
        <v>167</v>
      </c>
      <c r="AL4825">
        <v>2345</v>
      </c>
      <c r="AM4825">
        <v>2178</v>
      </c>
      <c r="AN4825">
        <v>63.1678</v>
      </c>
      <c r="AO4825">
        <v>-136.5539</v>
      </c>
      <c r="AP4825" t="s">
        <v>1</v>
      </c>
      <c r="AQ4825" t="s">
        <v>1</v>
      </c>
      <c r="AR4825" t="s">
        <v>18141</v>
      </c>
      <c r="AS4825" t="s">
        <v>22610</v>
      </c>
      <c r="AT4825" t="s">
        <v>22610</v>
      </c>
      <c r="AU4825" t="s">
        <v>5540</v>
      </c>
      <c r="AV4825" t="s">
        <v>5540</v>
      </c>
      <c r="AW4825" t="s">
        <v>5691</v>
      </c>
      <c r="AX4825" t="s">
        <v>2</v>
      </c>
      <c r="AY4825" t="s">
        <v>2</v>
      </c>
      <c r="AZ4825" t="s">
        <v>32546</v>
      </c>
      <c r="BA4825" t="s">
        <v>2</v>
      </c>
      <c r="BB4825" t="s">
        <v>2</v>
      </c>
      <c r="BC4825" t="s">
        <v>2</v>
      </c>
      <c r="BD4825" t="s">
        <v>2</v>
      </c>
      <c r="BE4825" t="s">
        <v>2</v>
      </c>
      <c r="BF4825" t="s">
        <v>2</v>
      </c>
    </row>
    <row r="4826" spans="1:58" x14ac:dyDescent="0.25">
      <c r="A4826">
        <v>15846</v>
      </c>
      <c r="B4826" t="s">
        <v>2</v>
      </c>
      <c r="C4826" t="s">
        <v>5693</v>
      </c>
      <c r="D4826" t="s">
        <v>5693</v>
      </c>
      <c r="E4826" t="s">
        <v>5694</v>
      </c>
      <c r="F4826" t="s">
        <v>5540</v>
      </c>
      <c r="G4826" t="s">
        <v>5541</v>
      </c>
      <c r="H4826" t="s">
        <v>5543</v>
      </c>
      <c r="I4826" t="s">
        <v>5691</v>
      </c>
      <c r="J4826" t="s">
        <v>5693</v>
      </c>
      <c r="K4826" t="s">
        <v>2</v>
      </c>
      <c r="L4826" t="s">
        <v>2</v>
      </c>
      <c r="M4826" t="s">
        <v>2</v>
      </c>
      <c r="N4826" t="s">
        <v>2</v>
      </c>
      <c r="O4826" t="s">
        <v>2</v>
      </c>
      <c r="T4826" t="s">
        <v>5693</v>
      </c>
      <c r="Z4826" s="4"/>
      <c r="AA4826" t="str">
        <f t="shared" si="375"/>
        <v>x</v>
      </c>
      <c r="AB4826">
        <f t="shared" si="376"/>
        <v>10</v>
      </c>
      <c r="AC4826" t="str">
        <f t="shared" si="377"/>
        <v/>
      </c>
      <c r="AD4826" t="str">
        <f t="shared" si="378"/>
        <v/>
      </c>
      <c r="AE4826" t="str">
        <f t="shared" si="379"/>
        <v/>
      </c>
      <c r="AF4826" t="s">
        <v>17471</v>
      </c>
      <c r="AG4826">
        <v>5</v>
      </c>
      <c r="AH4826" t="s">
        <v>18120</v>
      </c>
      <c r="AI4826">
        <v>35333.459159999999</v>
      </c>
      <c r="AJ4826">
        <v>5756.8867200000004</v>
      </c>
      <c r="AK4826">
        <v>319</v>
      </c>
      <c r="AL4826">
        <v>2158</v>
      </c>
      <c r="AM4826">
        <v>1839</v>
      </c>
      <c r="AN4826">
        <v>63.086539999999999</v>
      </c>
      <c r="AO4826">
        <v>-135.53219999999999</v>
      </c>
      <c r="AP4826" t="s">
        <v>2</v>
      </c>
      <c r="AQ4826" t="s">
        <v>1</v>
      </c>
      <c r="AR4826" t="s">
        <v>18118</v>
      </c>
      <c r="AS4826" t="s">
        <v>22610</v>
      </c>
      <c r="AT4826" t="s">
        <v>22610</v>
      </c>
      <c r="AU4826" t="s">
        <v>5540</v>
      </c>
      <c r="AV4826" t="s">
        <v>5540</v>
      </c>
      <c r="AW4826" t="s">
        <v>5693</v>
      </c>
      <c r="AX4826" t="s">
        <v>2</v>
      </c>
      <c r="AY4826" t="s">
        <v>2</v>
      </c>
      <c r="AZ4826" t="s">
        <v>5693</v>
      </c>
      <c r="BA4826" t="s">
        <v>2</v>
      </c>
      <c r="BB4826" t="s">
        <v>2</v>
      </c>
      <c r="BC4826" t="s">
        <v>2</v>
      </c>
      <c r="BD4826" t="s">
        <v>2</v>
      </c>
      <c r="BE4826" t="s">
        <v>2</v>
      </c>
      <c r="BF4826" t="s">
        <v>2</v>
      </c>
    </row>
    <row r="4827" spans="1:58" x14ac:dyDescent="0.25">
      <c r="A4827">
        <v>15847</v>
      </c>
      <c r="B4827" t="s">
        <v>2</v>
      </c>
      <c r="C4827" t="s">
        <v>5695</v>
      </c>
      <c r="D4827" t="s">
        <v>5695</v>
      </c>
      <c r="E4827" t="s">
        <v>5696</v>
      </c>
      <c r="F4827" t="s">
        <v>5540</v>
      </c>
      <c r="G4827" t="s">
        <v>5541</v>
      </c>
      <c r="H4827" t="s">
        <v>5543</v>
      </c>
      <c r="I4827" t="s">
        <v>5691</v>
      </c>
      <c r="J4827" t="s">
        <v>5693</v>
      </c>
      <c r="K4827" t="s">
        <v>5695</v>
      </c>
      <c r="L4827" t="s">
        <v>2</v>
      </c>
      <c r="M4827" t="s">
        <v>2</v>
      </c>
      <c r="N4827" t="s">
        <v>2</v>
      </c>
      <c r="O4827" t="s">
        <v>2</v>
      </c>
      <c r="U4827" t="s">
        <v>5695</v>
      </c>
      <c r="Z4827" s="4"/>
      <c r="AA4827" t="str">
        <f t="shared" si="375"/>
        <v>x</v>
      </c>
      <c r="AB4827">
        <f t="shared" si="376"/>
        <v>10</v>
      </c>
      <c r="AC4827" t="str">
        <f t="shared" si="377"/>
        <v/>
      </c>
      <c r="AD4827" t="str">
        <f t="shared" si="378"/>
        <v/>
      </c>
      <c r="AE4827" t="str">
        <f t="shared" si="379"/>
        <v/>
      </c>
      <c r="AF4827" t="s">
        <v>17472</v>
      </c>
      <c r="AG4827">
        <v>6</v>
      </c>
      <c r="AH4827" t="s">
        <v>18114</v>
      </c>
      <c r="AI4827">
        <v>9045.4901100000006</v>
      </c>
      <c r="AJ4827">
        <v>1682.83536</v>
      </c>
      <c r="AK4827">
        <v>553</v>
      </c>
      <c r="AL4827">
        <v>2132</v>
      </c>
      <c r="AM4827">
        <v>1579</v>
      </c>
      <c r="AN4827">
        <v>62.500830000000001</v>
      </c>
      <c r="AO4827">
        <v>-132.9547</v>
      </c>
      <c r="AP4827" t="s">
        <v>2</v>
      </c>
      <c r="AQ4827" t="s">
        <v>1</v>
      </c>
      <c r="AR4827" t="s">
        <v>18118</v>
      </c>
      <c r="AS4827" t="s">
        <v>22610</v>
      </c>
      <c r="AT4827" t="s">
        <v>22610</v>
      </c>
      <c r="AU4827" t="s">
        <v>5540</v>
      </c>
      <c r="AV4827" t="s">
        <v>5540</v>
      </c>
      <c r="AW4827" t="s">
        <v>5695</v>
      </c>
      <c r="AX4827" t="s">
        <v>2</v>
      </c>
      <c r="AY4827" t="s">
        <v>2</v>
      </c>
      <c r="AZ4827" t="s">
        <v>5695</v>
      </c>
      <c r="BA4827" t="s">
        <v>2</v>
      </c>
      <c r="BB4827" t="s">
        <v>2</v>
      </c>
      <c r="BC4827" t="s">
        <v>2</v>
      </c>
      <c r="BD4827" t="s">
        <v>2</v>
      </c>
      <c r="BE4827" t="s">
        <v>2</v>
      </c>
      <c r="BF4827" t="s">
        <v>2</v>
      </c>
    </row>
    <row r="4828" spans="1:58" x14ac:dyDescent="0.25">
      <c r="A4828">
        <v>15848</v>
      </c>
      <c r="B4828" t="s">
        <v>2</v>
      </c>
      <c r="C4828" t="s">
        <v>5697</v>
      </c>
      <c r="D4828" t="s">
        <v>5697</v>
      </c>
      <c r="E4828" t="s">
        <v>5698</v>
      </c>
      <c r="F4828" t="s">
        <v>5540</v>
      </c>
      <c r="G4828" t="s">
        <v>5541</v>
      </c>
      <c r="H4828" t="s">
        <v>5543</v>
      </c>
      <c r="I4828" t="s">
        <v>5691</v>
      </c>
      <c r="J4828" t="s">
        <v>5693</v>
      </c>
      <c r="K4828" t="s">
        <v>5697</v>
      </c>
      <c r="L4828" t="s">
        <v>2</v>
      </c>
      <c r="M4828" t="s">
        <v>2</v>
      </c>
      <c r="N4828" t="s">
        <v>2</v>
      </c>
      <c r="O4828" t="s">
        <v>2</v>
      </c>
      <c r="U4828" t="s">
        <v>5697</v>
      </c>
      <c r="Z4828" s="4"/>
      <c r="AA4828" t="str">
        <f t="shared" si="375"/>
        <v>x</v>
      </c>
      <c r="AB4828">
        <f t="shared" si="376"/>
        <v>10</v>
      </c>
      <c r="AC4828" t="str">
        <f t="shared" si="377"/>
        <v/>
      </c>
      <c r="AD4828" t="str">
        <f t="shared" si="378"/>
        <v/>
      </c>
      <c r="AE4828" t="str">
        <f t="shared" si="379"/>
        <v/>
      </c>
      <c r="AF4828" t="s">
        <v>17472</v>
      </c>
      <c r="AG4828">
        <v>6</v>
      </c>
      <c r="AH4828" t="s">
        <v>18120</v>
      </c>
      <c r="AI4828">
        <v>5527.79324</v>
      </c>
      <c r="AJ4828">
        <v>894.01791000000003</v>
      </c>
      <c r="AK4828">
        <v>457</v>
      </c>
      <c r="AL4828">
        <v>2158</v>
      </c>
      <c r="AM4828">
        <v>1701</v>
      </c>
      <c r="AN4828">
        <v>63.257359999999998</v>
      </c>
      <c r="AO4828">
        <v>-135.33760000000001</v>
      </c>
      <c r="AP4828" t="s">
        <v>2</v>
      </c>
      <c r="AQ4828" t="s">
        <v>1</v>
      </c>
      <c r="AR4828" t="s">
        <v>18118</v>
      </c>
      <c r="AS4828" t="s">
        <v>22610</v>
      </c>
      <c r="AT4828" t="s">
        <v>22610</v>
      </c>
      <c r="AU4828" t="s">
        <v>5540</v>
      </c>
      <c r="AV4828" t="s">
        <v>5540</v>
      </c>
      <c r="AW4828" t="s">
        <v>5697</v>
      </c>
      <c r="AX4828" t="s">
        <v>2</v>
      </c>
      <c r="AY4828" t="s">
        <v>2</v>
      </c>
      <c r="AZ4828" t="s">
        <v>32547</v>
      </c>
      <c r="BA4828" t="s">
        <v>2</v>
      </c>
      <c r="BB4828" t="s">
        <v>2</v>
      </c>
      <c r="BC4828" t="s">
        <v>2</v>
      </c>
      <c r="BD4828" t="s">
        <v>2</v>
      </c>
      <c r="BE4828" t="s">
        <v>2</v>
      </c>
      <c r="BF4828" t="s">
        <v>2</v>
      </c>
    </row>
    <row r="4829" spans="1:58" x14ac:dyDescent="0.25">
      <c r="A4829">
        <v>15849</v>
      </c>
      <c r="B4829" t="s">
        <v>2</v>
      </c>
      <c r="C4829" t="s">
        <v>5699</v>
      </c>
      <c r="D4829" t="s">
        <v>5699</v>
      </c>
      <c r="E4829" t="s">
        <v>5700</v>
      </c>
      <c r="F4829" t="s">
        <v>5540</v>
      </c>
      <c r="G4829" t="s">
        <v>5541</v>
      </c>
      <c r="H4829" t="s">
        <v>5543</v>
      </c>
      <c r="I4829" t="s">
        <v>5691</v>
      </c>
      <c r="J4829" t="s">
        <v>5693</v>
      </c>
      <c r="K4829" t="s">
        <v>5699</v>
      </c>
      <c r="L4829" t="s">
        <v>2</v>
      </c>
      <c r="M4829" t="s">
        <v>2</v>
      </c>
      <c r="N4829" t="s">
        <v>2</v>
      </c>
      <c r="O4829" t="s">
        <v>2</v>
      </c>
      <c r="U4829" t="s">
        <v>5699</v>
      </c>
      <c r="Z4829" s="4"/>
      <c r="AA4829" t="str">
        <f t="shared" si="375"/>
        <v>x</v>
      </c>
      <c r="AB4829">
        <f t="shared" si="376"/>
        <v>10</v>
      </c>
      <c r="AC4829" t="str">
        <f t="shared" si="377"/>
        <v/>
      </c>
      <c r="AD4829" t="str">
        <f t="shared" si="378"/>
        <v/>
      </c>
      <c r="AE4829" t="str">
        <f t="shared" si="379"/>
        <v/>
      </c>
      <c r="AF4829" t="s">
        <v>17472</v>
      </c>
      <c r="AG4829">
        <v>6</v>
      </c>
      <c r="AH4829" t="s">
        <v>18120</v>
      </c>
      <c r="AI4829">
        <v>2093.95352</v>
      </c>
      <c r="AJ4829">
        <v>502.86714999999998</v>
      </c>
      <c r="AK4829">
        <v>549</v>
      </c>
      <c r="AL4829">
        <v>1933</v>
      </c>
      <c r="AM4829">
        <v>1384</v>
      </c>
      <c r="AN4829">
        <v>63.516460000000002</v>
      </c>
      <c r="AO4829">
        <v>-133.29929999999999</v>
      </c>
      <c r="AP4829" t="s">
        <v>2</v>
      </c>
      <c r="AQ4829" t="s">
        <v>1</v>
      </c>
      <c r="AR4829" t="s">
        <v>18118</v>
      </c>
      <c r="AS4829" t="s">
        <v>22610</v>
      </c>
      <c r="AT4829" t="s">
        <v>22610</v>
      </c>
      <c r="AU4829" t="s">
        <v>5540</v>
      </c>
      <c r="AV4829" t="s">
        <v>5540</v>
      </c>
      <c r="AW4829" t="s">
        <v>5699</v>
      </c>
      <c r="AX4829" t="s">
        <v>2</v>
      </c>
      <c r="AY4829" t="s">
        <v>2</v>
      </c>
      <c r="AZ4829" t="s">
        <v>5699</v>
      </c>
      <c r="BA4829" t="s">
        <v>2</v>
      </c>
      <c r="BB4829" t="s">
        <v>2</v>
      </c>
      <c r="BC4829" t="s">
        <v>2</v>
      </c>
      <c r="BD4829" t="s">
        <v>2</v>
      </c>
      <c r="BE4829" t="s">
        <v>2</v>
      </c>
      <c r="BF4829" t="s">
        <v>2</v>
      </c>
    </row>
    <row r="4830" spans="1:58" x14ac:dyDescent="0.25">
      <c r="A4830">
        <v>15850</v>
      </c>
      <c r="B4830" t="s">
        <v>2</v>
      </c>
      <c r="C4830" t="s">
        <v>5701</v>
      </c>
      <c r="D4830" t="s">
        <v>5701</v>
      </c>
      <c r="E4830" t="s">
        <v>5702</v>
      </c>
      <c r="F4830" t="s">
        <v>5540</v>
      </c>
      <c r="G4830" t="s">
        <v>5541</v>
      </c>
      <c r="H4830" t="s">
        <v>5543</v>
      </c>
      <c r="I4830" t="s">
        <v>5691</v>
      </c>
      <c r="J4830" t="s">
        <v>5693</v>
      </c>
      <c r="K4830" t="s">
        <v>5701</v>
      </c>
      <c r="L4830" t="s">
        <v>2</v>
      </c>
      <c r="M4830" t="s">
        <v>2</v>
      </c>
      <c r="N4830" t="s">
        <v>2</v>
      </c>
      <c r="O4830" t="s">
        <v>2</v>
      </c>
      <c r="U4830" t="s">
        <v>5701</v>
      </c>
      <c r="Z4830" s="4"/>
      <c r="AA4830" t="str">
        <f t="shared" si="375"/>
        <v>x</v>
      </c>
      <c r="AB4830">
        <f t="shared" si="376"/>
        <v>10</v>
      </c>
      <c r="AC4830" t="str">
        <f t="shared" si="377"/>
        <v/>
      </c>
      <c r="AD4830" t="str">
        <f t="shared" si="378"/>
        <v/>
      </c>
      <c r="AE4830" t="str">
        <f t="shared" si="379"/>
        <v/>
      </c>
      <c r="AF4830" t="s">
        <v>17472</v>
      </c>
      <c r="AG4830">
        <v>6</v>
      </c>
      <c r="AH4830" t="s">
        <v>18120</v>
      </c>
      <c r="AI4830">
        <v>13591.317730000001</v>
      </c>
      <c r="AJ4830">
        <v>2149.7558399999998</v>
      </c>
      <c r="AK4830">
        <v>319</v>
      </c>
      <c r="AL4830">
        <v>1648</v>
      </c>
      <c r="AM4830">
        <v>1329</v>
      </c>
      <c r="AN4830">
        <v>63.333129999999997</v>
      </c>
      <c r="AO4830">
        <v>-138.2945</v>
      </c>
      <c r="AP4830" t="s">
        <v>2</v>
      </c>
      <c r="AQ4830" t="s">
        <v>1</v>
      </c>
      <c r="AR4830" t="s">
        <v>18118</v>
      </c>
      <c r="AS4830" t="s">
        <v>22610</v>
      </c>
      <c r="AT4830" t="s">
        <v>22610</v>
      </c>
      <c r="AU4830" t="s">
        <v>5540</v>
      </c>
      <c r="AV4830" t="s">
        <v>5540</v>
      </c>
      <c r="AW4830" t="s">
        <v>5701</v>
      </c>
      <c r="AX4830" t="s">
        <v>2</v>
      </c>
      <c r="AY4830" t="s">
        <v>2</v>
      </c>
      <c r="AZ4830" t="s">
        <v>5701</v>
      </c>
      <c r="BA4830" t="s">
        <v>2</v>
      </c>
      <c r="BB4830" t="s">
        <v>2</v>
      </c>
      <c r="BC4830" t="s">
        <v>2</v>
      </c>
      <c r="BD4830" t="s">
        <v>2</v>
      </c>
      <c r="BE4830" t="s">
        <v>2</v>
      </c>
      <c r="BF4830" t="s">
        <v>2</v>
      </c>
    </row>
    <row r="4831" spans="1:58" x14ac:dyDescent="0.25">
      <c r="A4831">
        <v>15851</v>
      </c>
      <c r="B4831" t="s">
        <v>2</v>
      </c>
      <c r="C4831" t="s">
        <v>5703</v>
      </c>
      <c r="D4831" t="s">
        <v>5703</v>
      </c>
      <c r="E4831" t="s">
        <v>5704</v>
      </c>
      <c r="F4831" t="s">
        <v>5540</v>
      </c>
      <c r="G4831" t="s">
        <v>5541</v>
      </c>
      <c r="H4831" t="s">
        <v>5543</v>
      </c>
      <c r="I4831" t="s">
        <v>5691</v>
      </c>
      <c r="J4831" t="s">
        <v>5693</v>
      </c>
      <c r="K4831" t="s">
        <v>5703</v>
      </c>
      <c r="L4831" t="s">
        <v>2</v>
      </c>
      <c r="M4831" t="s">
        <v>2</v>
      </c>
      <c r="N4831" t="s">
        <v>2</v>
      </c>
      <c r="O4831" t="s">
        <v>2</v>
      </c>
      <c r="U4831" t="s">
        <v>5703</v>
      </c>
      <c r="Z4831" s="4"/>
      <c r="AA4831" t="str">
        <f t="shared" si="375"/>
        <v>x</v>
      </c>
      <c r="AB4831">
        <f t="shared" si="376"/>
        <v>10</v>
      </c>
      <c r="AC4831" t="str">
        <f t="shared" si="377"/>
        <v/>
      </c>
      <c r="AD4831" t="str">
        <f t="shared" si="378"/>
        <v/>
      </c>
      <c r="AE4831" t="str">
        <f t="shared" si="379"/>
        <v/>
      </c>
      <c r="AF4831" t="s">
        <v>17472</v>
      </c>
      <c r="AG4831">
        <v>6</v>
      </c>
      <c r="AH4831" t="s">
        <v>18114</v>
      </c>
      <c r="AI4831">
        <v>2973.7405100000001</v>
      </c>
      <c r="AJ4831">
        <v>527.87702999999999</v>
      </c>
      <c r="AK4831">
        <v>550</v>
      </c>
      <c r="AL4831">
        <v>2124</v>
      </c>
      <c r="AM4831">
        <v>1574</v>
      </c>
      <c r="AN4831">
        <v>63.190080000000002</v>
      </c>
      <c r="AO4831">
        <v>-133.44710000000001</v>
      </c>
      <c r="AP4831" t="s">
        <v>2</v>
      </c>
      <c r="AQ4831" t="s">
        <v>1</v>
      </c>
      <c r="AR4831" t="s">
        <v>18118</v>
      </c>
      <c r="AS4831" t="s">
        <v>22610</v>
      </c>
      <c r="AT4831" t="s">
        <v>22610</v>
      </c>
      <c r="AU4831" t="s">
        <v>5540</v>
      </c>
      <c r="AV4831" t="s">
        <v>5540</v>
      </c>
      <c r="AW4831" t="s">
        <v>5703</v>
      </c>
      <c r="AX4831" t="s">
        <v>2</v>
      </c>
      <c r="AY4831" t="s">
        <v>2</v>
      </c>
      <c r="AZ4831" t="s">
        <v>5703</v>
      </c>
      <c r="BA4831" t="s">
        <v>2</v>
      </c>
      <c r="BB4831" t="s">
        <v>2</v>
      </c>
      <c r="BC4831" t="s">
        <v>2</v>
      </c>
      <c r="BD4831" t="s">
        <v>2</v>
      </c>
      <c r="BE4831" t="s">
        <v>2</v>
      </c>
      <c r="BF4831" t="s">
        <v>2</v>
      </c>
    </row>
    <row r="4832" spans="1:58" x14ac:dyDescent="0.25">
      <c r="A4832">
        <v>15852</v>
      </c>
      <c r="B4832" t="s">
        <v>2</v>
      </c>
      <c r="C4832" t="s">
        <v>5705</v>
      </c>
      <c r="D4832" t="s">
        <v>5705</v>
      </c>
      <c r="E4832" t="s">
        <v>5706</v>
      </c>
      <c r="F4832" t="s">
        <v>5540</v>
      </c>
      <c r="G4832" t="s">
        <v>5541</v>
      </c>
      <c r="H4832" t="s">
        <v>5543</v>
      </c>
      <c r="I4832" t="s">
        <v>5691</v>
      </c>
      <c r="J4832" t="s">
        <v>5693</v>
      </c>
      <c r="K4832" t="s">
        <v>5705</v>
      </c>
      <c r="L4832" t="s">
        <v>2</v>
      </c>
      <c r="M4832" t="s">
        <v>2</v>
      </c>
      <c r="N4832" t="s">
        <v>2</v>
      </c>
      <c r="O4832" t="s">
        <v>2</v>
      </c>
      <c r="U4832" t="s">
        <v>5705</v>
      </c>
      <c r="Z4832" s="4"/>
      <c r="AA4832" t="str">
        <f t="shared" si="375"/>
        <v>x</v>
      </c>
      <c r="AB4832">
        <f t="shared" si="376"/>
        <v>10</v>
      </c>
      <c r="AC4832" t="str">
        <f t="shared" si="377"/>
        <v/>
      </c>
      <c r="AD4832" t="str">
        <f t="shared" si="378"/>
        <v/>
      </c>
      <c r="AE4832" t="str">
        <f t="shared" si="379"/>
        <v/>
      </c>
      <c r="AF4832" t="s">
        <v>17472</v>
      </c>
      <c r="AG4832">
        <v>6</v>
      </c>
      <c r="AH4832" t="s">
        <v>18114</v>
      </c>
      <c r="AI4832">
        <v>2101.1640499999999</v>
      </c>
      <c r="AJ4832">
        <v>522.13162999999997</v>
      </c>
      <c r="AK4832">
        <v>518</v>
      </c>
      <c r="AL4832">
        <v>1953</v>
      </c>
      <c r="AM4832">
        <v>1435</v>
      </c>
      <c r="AN4832">
        <v>62.918309999999998</v>
      </c>
      <c r="AO4832">
        <v>-134.09229999999999</v>
      </c>
      <c r="AP4832" t="s">
        <v>2</v>
      </c>
      <c r="AQ4832" t="s">
        <v>1</v>
      </c>
      <c r="AR4832" t="s">
        <v>18118</v>
      </c>
      <c r="AS4832" t="s">
        <v>22610</v>
      </c>
      <c r="AT4832" t="s">
        <v>22610</v>
      </c>
      <c r="AU4832" t="s">
        <v>5540</v>
      </c>
      <c r="AV4832" t="s">
        <v>5540</v>
      </c>
      <c r="AW4832" t="s">
        <v>5705</v>
      </c>
      <c r="AX4832" t="s">
        <v>2</v>
      </c>
      <c r="AY4832" t="s">
        <v>2</v>
      </c>
      <c r="AZ4832" t="s">
        <v>5705</v>
      </c>
      <c r="BA4832" t="s">
        <v>2</v>
      </c>
      <c r="BB4832" t="s">
        <v>2</v>
      </c>
      <c r="BC4832" t="s">
        <v>2</v>
      </c>
      <c r="BD4832" t="s">
        <v>2</v>
      </c>
      <c r="BE4832" t="s">
        <v>2</v>
      </c>
      <c r="BF4832" t="s">
        <v>2</v>
      </c>
    </row>
    <row r="4833" spans="1:58" x14ac:dyDescent="0.25">
      <c r="A4833">
        <v>11682</v>
      </c>
      <c r="B4833" t="s">
        <v>12212</v>
      </c>
      <c r="C4833" t="s">
        <v>5707</v>
      </c>
      <c r="D4833" t="s">
        <v>5707</v>
      </c>
      <c r="E4833" t="s">
        <v>5708</v>
      </c>
      <c r="F4833" t="s">
        <v>5540</v>
      </c>
      <c r="G4833" t="s">
        <v>5541</v>
      </c>
      <c r="H4833" t="s">
        <v>5543</v>
      </c>
      <c r="I4833" t="s">
        <v>5691</v>
      </c>
      <c r="J4833" t="s">
        <v>5707</v>
      </c>
      <c r="K4833" t="s">
        <v>2</v>
      </c>
      <c r="L4833" t="s">
        <v>2</v>
      </c>
      <c r="M4833" t="s">
        <v>2</v>
      </c>
      <c r="N4833" t="s">
        <v>2</v>
      </c>
      <c r="O4833" t="s">
        <v>2</v>
      </c>
      <c r="T4833" t="s">
        <v>5707</v>
      </c>
      <c r="Z4833" s="4"/>
      <c r="AA4833" t="str">
        <f t="shared" si="375"/>
        <v>x</v>
      </c>
      <c r="AB4833">
        <f t="shared" si="376"/>
        <v>10</v>
      </c>
      <c r="AC4833" t="str">
        <f t="shared" si="377"/>
        <v/>
      </c>
      <c r="AD4833" t="str">
        <f t="shared" si="378"/>
        <v/>
      </c>
      <c r="AE4833" t="str">
        <f t="shared" si="379"/>
        <v/>
      </c>
      <c r="AF4833" t="s">
        <v>17472</v>
      </c>
      <c r="AG4833">
        <v>5</v>
      </c>
      <c r="AH4833" t="s">
        <v>18114</v>
      </c>
      <c r="AI4833">
        <v>36621.354090000001</v>
      </c>
      <c r="AJ4833">
        <v>3536.8825099999999</v>
      </c>
      <c r="AK4833">
        <v>248</v>
      </c>
      <c r="AL4833">
        <v>2283</v>
      </c>
      <c r="AM4833">
        <v>2035</v>
      </c>
      <c r="AN4833">
        <v>64.353290000000001</v>
      </c>
      <c r="AO4833">
        <v>-137.39580000000001</v>
      </c>
      <c r="AP4833" t="s">
        <v>2</v>
      </c>
      <c r="AQ4833" t="s">
        <v>1</v>
      </c>
      <c r="AR4833" t="s">
        <v>18141</v>
      </c>
      <c r="AS4833" t="s">
        <v>22610</v>
      </c>
      <c r="AT4833" t="s">
        <v>22610</v>
      </c>
      <c r="AU4833" t="s">
        <v>5540</v>
      </c>
      <c r="AV4833" t="s">
        <v>5540</v>
      </c>
      <c r="AW4833" t="s">
        <v>5707</v>
      </c>
      <c r="AX4833" t="s">
        <v>2</v>
      </c>
      <c r="AY4833" t="s">
        <v>2</v>
      </c>
      <c r="AZ4833" t="s">
        <v>5707</v>
      </c>
      <c r="BA4833" t="s">
        <v>2</v>
      </c>
      <c r="BB4833" t="s">
        <v>22435</v>
      </c>
      <c r="BC4833" t="s">
        <v>29727</v>
      </c>
      <c r="BD4833" t="s">
        <v>22436</v>
      </c>
      <c r="BE4833" t="s">
        <v>22437</v>
      </c>
      <c r="BF4833" t="s">
        <v>2</v>
      </c>
    </row>
    <row r="4834" spans="1:58" x14ac:dyDescent="0.25">
      <c r="A4834">
        <v>11723</v>
      </c>
      <c r="B4834" t="s">
        <v>12213</v>
      </c>
      <c r="C4834" t="s">
        <v>5709</v>
      </c>
      <c r="D4834" t="s">
        <v>5709</v>
      </c>
      <c r="E4834" t="s">
        <v>5710</v>
      </c>
      <c r="F4834" t="s">
        <v>5540</v>
      </c>
      <c r="G4834" t="s">
        <v>5541</v>
      </c>
      <c r="H4834" t="s">
        <v>5543</v>
      </c>
      <c r="I4834" t="s">
        <v>5691</v>
      </c>
      <c r="J4834" t="s">
        <v>5709</v>
      </c>
      <c r="K4834" t="s">
        <v>2</v>
      </c>
      <c r="L4834" t="s">
        <v>2</v>
      </c>
      <c r="M4834" t="s">
        <v>2</v>
      </c>
      <c r="N4834" t="s">
        <v>2</v>
      </c>
      <c r="O4834" t="s">
        <v>2</v>
      </c>
      <c r="T4834" t="s">
        <v>5709</v>
      </c>
      <c r="Z4834" s="4"/>
      <c r="AA4834" t="str">
        <f t="shared" si="375"/>
        <v>x</v>
      </c>
      <c r="AB4834">
        <f t="shared" si="376"/>
        <v>10</v>
      </c>
      <c r="AC4834" t="str">
        <f t="shared" si="377"/>
        <v/>
      </c>
      <c r="AD4834" t="str">
        <f t="shared" si="378"/>
        <v/>
      </c>
      <c r="AE4834" t="str">
        <f t="shared" si="379"/>
        <v/>
      </c>
      <c r="AF4834" t="s">
        <v>17471</v>
      </c>
      <c r="AG4834">
        <v>5</v>
      </c>
      <c r="AH4834" t="s">
        <v>18114</v>
      </c>
      <c r="AI4834">
        <v>27819.312020000001</v>
      </c>
      <c r="AJ4834">
        <v>4472.9685200000004</v>
      </c>
      <c r="AK4834">
        <v>457</v>
      </c>
      <c r="AL4834">
        <v>2345</v>
      </c>
      <c r="AM4834">
        <v>1888</v>
      </c>
      <c r="AN4834">
        <v>61.691540000000003</v>
      </c>
      <c r="AO4834">
        <v>-132.79740000000001</v>
      </c>
      <c r="AP4834" t="s">
        <v>2</v>
      </c>
      <c r="AQ4834" t="s">
        <v>1</v>
      </c>
      <c r="AR4834" t="s">
        <v>18118</v>
      </c>
      <c r="AS4834" t="s">
        <v>22610</v>
      </c>
      <c r="AT4834" t="s">
        <v>22610</v>
      </c>
      <c r="AU4834" t="s">
        <v>5540</v>
      </c>
      <c r="AV4834" t="s">
        <v>5540</v>
      </c>
      <c r="AW4834" t="s">
        <v>5709</v>
      </c>
      <c r="AX4834" t="s">
        <v>2</v>
      </c>
      <c r="AY4834" t="s">
        <v>2</v>
      </c>
      <c r="AZ4834" t="s">
        <v>5709</v>
      </c>
      <c r="BA4834" t="s">
        <v>2</v>
      </c>
      <c r="BB4834" t="s">
        <v>2</v>
      </c>
      <c r="BC4834" t="s">
        <v>2</v>
      </c>
      <c r="BD4834" t="s">
        <v>2</v>
      </c>
      <c r="BE4834" t="s">
        <v>2</v>
      </c>
      <c r="BF4834" t="s">
        <v>2</v>
      </c>
    </row>
    <row r="4835" spans="1:58" x14ac:dyDescent="0.25">
      <c r="A4835">
        <v>15853</v>
      </c>
      <c r="B4835" t="s">
        <v>2</v>
      </c>
      <c r="C4835" t="s">
        <v>13724</v>
      </c>
      <c r="D4835" t="s">
        <v>16191</v>
      </c>
      <c r="E4835" t="s">
        <v>16192</v>
      </c>
      <c r="F4835" t="s">
        <v>5540</v>
      </c>
      <c r="G4835" t="s">
        <v>5541</v>
      </c>
      <c r="H4835" t="s">
        <v>5543</v>
      </c>
      <c r="I4835" t="s">
        <v>5691</v>
      </c>
      <c r="J4835" t="s">
        <v>5709</v>
      </c>
      <c r="K4835" t="s">
        <v>16191</v>
      </c>
      <c r="L4835" t="s">
        <v>2</v>
      </c>
      <c r="M4835" t="s">
        <v>2</v>
      </c>
      <c r="N4835" t="s">
        <v>2</v>
      </c>
      <c r="O4835" t="s">
        <v>2</v>
      </c>
      <c r="U4835" t="s">
        <v>16191</v>
      </c>
      <c r="Z4835" s="4"/>
      <c r="AA4835" t="str">
        <f t="shared" si="375"/>
        <v>x</v>
      </c>
      <c r="AB4835">
        <f t="shared" si="376"/>
        <v>10</v>
      </c>
      <c r="AC4835" t="str">
        <f t="shared" si="377"/>
        <v/>
      </c>
      <c r="AD4835" t="str">
        <f t="shared" si="378"/>
        <v/>
      </c>
      <c r="AE4835" t="str">
        <f t="shared" si="379"/>
        <v/>
      </c>
      <c r="AF4835" t="s">
        <v>17472</v>
      </c>
      <c r="AG4835">
        <v>6</v>
      </c>
      <c r="AH4835" t="s">
        <v>18114</v>
      </c>
      <c r="AI4835">
        <v>4842.0857400000004</v>
      </c>
      <c r="AJ4835">
        <v>820.32083999999998</v>
      </c>
      <c r="AK4835">
        <v>801</v>
      </c>
      <c r="AL4835">
        <v>2318</v>
      </c>
      <c r="AM4835">
        <v>1517</v>
      </c>
      <c r="AN4835">
        <v>61.330959999999997</v>
      </c>
      <c r="AO4835">
        <v>-130.40010000000001</v>
      </c>
      <c r="AP4835" t="s">
        <v>2</v>
      </c>
      <c r="AQ4835" t="s">
        <v>1</v>
      </c>
      <c r="AR4835" t="s">
        <v>18118</v>
      </c>
      <c r="AS4835" t="s">
        <v>22610</v>
      </c>
      <c r="AT4835" t="s">
        <v>22610</v>
      </c>
      <c r="AU4835" t="s">
        <v>5540</v>
      </c>
      <c r="AV4835" t="s">
        <v>5540</v>
      </c>
      <c r="AW4835" t="s">
        <v>13724</v>
      </c>
      <c r="AX4835" t="s">
        <v>2</v>
      </c>
      <c r="AY4835" t="s">
        <v>2</v>
      </c>
      <c r="AZ4835" t="s">
        <v>13724</v>
      </c>
      <c r="BA4835" t="s">
        <v>2</v>
      </c>
      <c r="BB4835" t="s">
        <v>2</v>
      </c>
      <c r="BC4835" t="s">
        <v>2</v>
      </c>
      <c r="BD4835" t="s">
        <v>2</v>
      </c>
      <c r="BE4835" t="s">
        <v>2</v>
      </c>
      <c r="BF4835" t="s">
        <v>2</v>
      </c>
    </row>
    <row r="4836" spans="1:58" x14ac:dyDescent="0.25">
      <c r="A4836">
        <v>15854</v>
      </c>
      <c r="B4836" t="s">
        <v>2</v>
      </c>
      <c r="C4836" t="s">
        <v>5711</v>
      </c>
      <c r="D4836" t="s">
        <v>5711</v>
      </c>
      <c r="E4836" t="s">
        <v>5712</v>
      </c>
      <c r="F4836" t="s">
        <v>5540</v>
      </c>
      <c r="G4836" t="s">
        <v>5541</v>
      </c>
      <c r="H4836" t="s">
        <v>5543</v>
      </c>
      <c r="I4836" t="s">
        <v>5691</v>
      </c>
      <c r="J4836" t="s">
        <v>5709</v>
      </c>
      <c r="K4836" t="s">
        <v>5711</v>
      </c>
      <c r="L4836" t="s">
        <v>2</v>
      </c>
      <c r="M4836" t="s">
        <v>2</v>
      </c>
      <c r="N4836" t="s">
        <v>2</v>
      </c>
      <c r="O4836" t="s">
        <v>2</v>
      </c>
      <c r="U4836" t="s">
        <v>5711</v>
      </c>
      <c r="Z4836" s="4"/>
      <c r="AA4836" t="str">
        <f t="shared" si="375"/>
        <v>x</v>
      </c>
      <c r="AB4836">
        <f t="shared" si="376"/>
        <v>10</v>
      </c>
      <c r="AC4836" t="str">
        <f t="shared" si="377"/>
        <v/>
      </c>
      <c r="AD4836" t="str">
        <f t="shared" si="378"/>
        <v/>
      </c>
      <c r="AE4836" t="str">
        <f t="shared" si="379"/>
        <v/>
      </c>
      <c r="AF4836" t="s">
        <v>17472</v>
      </c>
      <c r="AG4836">
        <v>6</v>
      </c>
      <c r="AH4836" t="s">
        <v>18114</v>
      </c>
      <c r="AI4836">
        <v>6673.2640000000001</v>
      </c>
      <c r="AJ4836">
        <v>1775.6929500000001</v>
      </c>
      <c r="AK4836">
        <v>457</v>
      </c>
      <c r="AL4836">
        <v>2110</v>
      </c>
      <c r="AM4836">
        <v>1653</v>
      </c>
      <c r="AN4836">
        <v>62.418559999999999</v>
      </c>
      <c r="AO4836">
        <v>-135.3115</v>
      </c>
      <c r="AP4836" t="s">
        <v>2</v>
      </c>
      <c r="AQ4836" t="s">
        <v>1</v>
      </c>
      <c r="AR4836" t="s">
        <v>18118</v>
      </c>
      <c r="AS4836" t="s">
        <v>22610</v>
      </c>
      <c r="AT4836" t="s">
        <v>22610</v>
      </c>
      <c r="AU4836" t="s">
        <v>5540</v>
      </c>
      <c r="AV4836" t="s">
        <v>5540</v>
      </c>
      <c r="AW4836" t="s">
        <v>5711</v>
      </c>
      <c r="AX4836" t="s">
        <v>2</v>
      </c>
      <c r="AY4836" t="s">
        <v>2</v>
      </c>
      <c r="AZ4836" t="s">
        <v>5711</v>
      </c>
      <c r="BA4836" t="s">
        <v>2</v>
      </c>
      <c r="BB4836" t="s">
        <v>2</v>
      </c>
      <c r="BC4836" t="s">
        <v>2</v>
      </c>
      <c r="BD4836" t="s">
        <v>2</v>
      </c>
      <c r="BE4836" t="s">
        <v>2</v>
      </c>
      <c r="BF4836" t="s">
        <v>2</v>
      </c>
    </row>
    <row r="4837" spans="1:58" x14ac:dyDescent="0.25">
      <c r="A4837">
        <v>15855</v>
      </c>
      <c r="B4837" t="s">
        <v>2</v>
      </c>
      <c r="C4837" t="s">
        <v>5713</v>
      </c>
      <c r="D4837" t="s">
        <v>5713</v>
      </c>
      <c r="E4837" t="s">
        <v>5714</v>
      </c>
      <c r="F4837" t="s">
        <v>5540</v>
      </c>
      <c r="G4837" t="s">
        <v>5541</v>
      </c>
      <c r="H4837" t="s">
        <v>5543</v>
      </c>
      <c r="I4837" t="s">
        <v>5691</v>
      </c>
      <c r="J4837" t="s">
        <v>5709</v>
      </c>
      <c r="K4837" t="s">
        <v>5713</v>
      </c>
      <c r="L4837" t="s">
        <v>2</v>
      </c>
      <c r="M4837" t="s">
        <v>2</v>
      </c>
      <c r="N4837" t="s">
        <v>2</v>
      </c>
      <c r="O4837" t="s">
        <v>2</v>
      </c>
      <c r="U4837" t="s">
        <v>5713</v>
      </c>
      <c r="Z4837" s="4"/>
      <c r="AA4837" t="str">
        <f t="shared" si="375"/>
        <v>x</v>
      </c>
      <c r="AB4837">
        <f t="shared" si="376"/>
        <v>10</v>
      </c>
      <c r="AC4837" t="str">
        <f t="shared" si="377"/>
        <v/>
      </c>
      <c r="AD4837" t="str">
        <f t="shared" si="378"/>
        <v/>
      </c>
      <c r="AE4837" t="str">
        <f t="shared" si="379"/>
        <v/>
      </c>
      <c r="AF4837" t="s">
        <v>17472</v>
      </c>
      <c r="AG4837">
        <v>6</v>
      </c>
      <c r="AH4837" t="s">
        <v>18120</v>
      </c>
      <c r="AI4837">
        <v>6171.9588199999998</v>
      </c>
      <c r="AJ4837">
        <v>902.10352</v>
      </c>
      <c r="AK4837">
        <v>518</v>
      </c>
      <c r="AL4837">
        <v>2345</v>
      </c>
      <c r="AM4837">
        <v>1827</v>
      </c>
      <c r="AN4837">
        <v>61.882759999999998</v>
      </c>
      <c r="AO4837">
        <v>-133.7405</v>
      </c>
      <c r="AP4837" t="s">
        <v>2</v>
      </c>
      <c r="AQ4837" t="s">
        <v>1</v>
      </c>
      <c r="AR4837" t="s">
        <v>18118</v>
      </c>
      <c r="AS4837" t="s">
        <v>22610</v>
      </c>
      <c r="AT4837" t="s">
        <v>22610</v>
      </c>
      <c r="AU4837" t="s">
        <v>5540</v>
      </c>
      <c r="AV4837" t="s">
        <v>5540</v>
      </c>
      <c r="AW4837" t="s">
        <v>5713</v>
      </c>
      <c r="AX4837" t="s">
        <v>2</v>
      </c>
      <c r="AY4837" t="s">
        <v>2</v>
      </c>
      <c r="AZ4837" t="s">
        <v>5713</v>
      </c>
      <c r="BA4837" t="s">
        <v>2</v>
      </c>
      <c r="BB4837" t="s">
        <v>2</v>
      </c>
      <c r="BC4837" t="s">
        <v>2</v>
      </c>
      <c r="BD4837" t="s">
        <v>2</v>
      </c>
      <c r="BE4837" t="s">
        <v>2</v>
      </c>
      <c r="BF4837" t="s">
        <v>2</v>
      </c>
    </row>
    <row r="4838" spans="1:58" x14ac:dyDescent="0.25">
      <c r="A4838">
        <v>15856</v>
      </c>
      <c r="B4838" t="s">
        <v>2</v>
      </c>
      <c r="C4838" t="s">
        <v>5715</v>
      </c>
      <c r="D4838" t="s">
        <v>5715</v>
      </c>
      <c r="E4838" t="s">
        <v>5716</v>
      </c>
      <c r="F4838" t="s">
        <v>5540</v>
      </c>
      <c r="G4838" t="s">
        <v>5541</v>
      </c>
      <c r="H4838" t="s">
        <v>5543</v>
      </c>
      <c r="I4838" t="s">
        <v>5691</v>
      </c>
      <c r="J4838" t="s">
        <v>5709</v>
      </c>
      <c r="K4838" t="s">
        <v>5715</v>
      </c>
      <c r="L4838" t="s">
        <v>2</v>
      </c>
      <c r="M4838" t="s">
        <v>2</v>
      </c>
      <c r="N4838" t="s">
        <v>2</v>
      </c>
      <c r="O4838" t="s">
        <v>2</v>
      </c>
      <c r="U4838" t="s">
        <v>5715</v>
      </c>
      <c r="Z4838" s="4"/>
      <c r="AA4838" t="str">
        <f t="shared" si="375"/>
        <v>x</v>
      </c>
      <c r="AB4838">
        <f t="shared" si="376"/>
        <v>10</v>
      </c>
      <c r="AC4838" t="str">
        <f t="shared" si="377"/>
        <v/>
      </c>
      <c r="AD4838" t="str">
        <f t="shared" si="378"/>
        <v/>
      </c>
      <c r="AE4838" t="str">
        <f t="shared" si="379"/>
        <v/>
      </c>
      <c r="AF4838" t="s">
        <v>17472</v>
      </c>
      <c r="AG4838">
        <v>6</v>
      </c>
      <c r="AH4838" t="s">
        <v>18114</v>
      </c>
      <c r="AI4838">
        <v>7767.1479099999997</v>
      </c>
      <c r="AJ4838">
        <v>1261.32933</v>
      </c>
      <c r="AK4838">
        <v>730</v>
      </c>
      <c r="AL4838">
        <v>2201</v>
      </c>
      <c r="AM4838">
        <v>1471</v>
      </c>
      <c r="AN4838">
        <v>61.351460000000003</v>
      </c>
      <c r="AO4838">
        <v>-132.10769999999999</v>
      </c>
      <c r="AP4838" t="s">
        <v>2</v>
      </c>
      <c r="AQ4838" t="s">
        <v>1</v>
      </c>
      <c r="AR4838" t="s">
        <v>18118</v>
      </c>
      <c r="AS4838" t="s">
        <v>22610</v>
      </c>
      <c r="AT4838" t="s">
        <v>22610</v>
      </c>
      <c r="AU4838" t="s">
        <v>5540</v>
      </c>
      <c r="AV4838" t="s">
        <v>5540</v>
      </c>
      <c r="AW4838" t="s">
        <v>5715</v>
      </c>
      <c r="AX4838" t="s">
        <v>2</v>
      </c>
      <c r="AY4838" t="s">
        <v>2</v>
      </c>
      <c r="AZ4838" t="s">
        <v>32548</v>
      </c>
      <c r="BA4838" t="s">
        <v>2</v>
      </c>
      <c r="BB4838" t="s">
        <v>2</v>
      </c>
      <c r="BC4838" t="s">
        <v>2</v>
      </c>
      <c r="BD4838" t="s">
        <v>2</v>
      </c>
      <c r="BE4838" t="s">
        <v>2</v>
      </c>
      <c r="BF4838" t="s">
        <v>2</v>
      </c>
    </row>
    <row r="4839" spans="1:58" x14ac:dyDescent="0.25">
      <c r="A4839">
        <v>15857</v>
      </c>
      <c r="B4839" t="s">
        <v>2</v>
      </c>
      <c r="C4839" t="s">
        <v>5717</v>
      </c>
      <c r="D4839" t="s">
        <v>5717</v>
      </c>
      <c r="E4839" t="s">
        <v>5718</v>
      </c>
      <c r="F4839" t="s">
        <v>5540</v>
      </c>
      <c r="G4839" t="s">
        <v>5541</v>
      </c>
      <c r="H4839" t="s">
        <v>5543</v>
      </c>
      <c r="I4839" t="s">
        <v>5691</v>
      </c>
      <c r="J4839" t="s">
        <v>5709</v>
      </c>
      <c r="K4839" t="s">
        <v>5717</v>
      </c>
      <c r="L4839" t="s">
        <v>2</v>
      </c>
      <c r="M4839" t="s">
        <v>2</v>
      </c>
      <c r="N4839" t="s">
        <v>2</v>
      </c>
      <c r="O4839" t="s">
        <v>2</v>
      </c>
      <c r="U4839" t="s">
        <v>5717</v>
      </c>
      <c r="Z4839" s="4"/>
      <c r="AA4839" t="str">
        <f t="shared" si="375"/>
        <v>x</v>
      </c>
      <c r="AB4839">
        <f t="shared" si="376"/>
        <v>10</v>
      </c>
      <c r="AC4839" t="str">
        <f t="shared" si="377"/>
        <v/>
      </c>
      <c r="AD4839" t="str">
        <f t="shared" si="378"/>
        <v/>
      </c>
      <c r="AE4839" t="str">
        <f t="shared" si="379"/>
        <v/>
      </c>
      <c r="AF4839" t="s">
        <v>17472</v>
      </c>
      <c r="AG4839">
        <v>6</v>
      </c>
      <c r="AH4839" t="s">
        <v>18114</v>
      </c>
      <c r="AI4839">
        <v>2364.8555500000002</v>
      </c>
      <c r="AJ4839">
        <v>685.92593999999997</v>
      </c>
      <c r="AK4839">
        <v>663</v>
      </c>
      <c r="AL4839">
        <v>2101</v>
      </c>
      <c r="AM4839">
        <v>1438</v>
      </c>
      <c r="AN4839">
        <v>60.908000000000001</v>
      </c>
      <c r="AO4839">
        <v>-130.10480000000001</v>
      </c>
      <c r="AP4839" t="s">
        <v>2</v>
      </c>
      <c r="AQ4839" t="s">
        <v>1</v>
      </c>
      <c r="AR4839" t="s">
        <v>18118</v>
      </c>
      <c r="AS4839" t="s">
        <v>22610</v>
      </c>
      <c r="AT4839" t="s">
        <v>22610</v>
      </c>
      <c r="AU4839" t="s">
        <v>5540</v>
      </c>
      <c r="AV4839" t="s">
        <v>5540</v>
      </c>
      <c r="AW4839" t="s">
        <v>5717</v>
      </c>
      <c r="AX4839" t="s">
        <v>2</v>
      </c>
      <c r="AY4839" t="s">
        <v>2</v>
      </c>
      <c r="AZ4839" t="s">
        <v>5717</v>
      </c>
      <c r="BA4839" t="s">
        <v>2</v>
      </c>
      <c r="BB4839" t="s">
        <v>2</v>
      </c>
      <c r="BC4839" t="s">
        <v>2</v>
      </c>
      <c r="BD4839" t="s">
        <v>2</v>
      </c>
      <c r="BE4839" t="s">
        <v>2</v>
      </c>
      <c r="BF4839" t="s">
        <v>2</v>
      </c>
    </row>
    <row r="4840" spans="1:58" x14ac:dyDescent="0.25">
      <c r="A4840">
        <v>15858</v>
      </c>
      <c r="B4840" t="s">
        <v>2</v>
      </c>
      <c r="C4840" t="s">
        <v>5719</v>
      </c>
      <c r="D4840" t="s">
        <v>5719</v>
      </c>
      <c r="E4840" t="s">
        <v>5720</v>
      </c>
      <c r="F4840" t="s">
        <v>5540</v>
      </c>
      <c r="G4840" t="s">
        <v>5541</v>
      </c>
      <c r="H4840" t="s">
        <v>5543</v>
      </c>
      <c r="I4840" t="s">
        <v>5691</v>
      </c>
      <c r="J4840" t="s">
        <v>5719</v>
      </c>
      <c r="K4840" t="s">
        <v>2</v>
      </c>
      <c r="L4840" t="s">
        <v>2</v>
      </c>
      <c r="M4840" t="s">
        <v>2</v>
      </c>
      <c r="N4840" t="s">
        <v>2</v>
      </c>
      <c r="O4840" t="s">
        <v>2</v>
      </c>
      <c r="T4840" t="s">
        <v>5719</v>
      </c>
      <c r="Z4840" s="4"/>
      <c r="AA4840" t="str">
        <f t="shared" si="375"/>
        <v>x</v>
      </c>
      <c r="AB4840">
        <f t="shared" si="376"/>
        <v>10</v>
      </c>
      <c r="AC4840" t="str">
        <f t="shared" si="377"/>
        <v/>
      </c>
      <c r="AD4840" t="str">
        <f t="shared" si="378"/>
        <v/>
      </c>
      <c r="AE4840" t="str">
        <f t="shared" si="379"/>
        <v/>
      </c>
      <c r="AF4840" t="s">
        <v>17471</v>
      </c>
      <c r="AG4840">
        <v>5</v>
      </c>
      <c r="AH4840" t="s">
        <v>18114</v>
      </c>
      <c r="AI4840">
        <v>30898.601500000001</v>
      </c>
      <c r="AJ4840">
        <v>8027.3874699999997</v>
      </c>
      <c r="AK4840">
        <v>167</v>
      </c>
      <c r="AL4840">
        <v>1793</v>
      </c>
      <c r="AM4840">
        <v>1626</v>
      </c>
      <c r="AN4840">
        <v>66.018829999999994</v>
      </c>
      <c r="AO4840">
        <v>-140.09020000000001</v>
      </c>
      <c r="AP4840" t="s">
        <v>2</v>
      </c>
      <c r="AQ4840" t="s">
        <v>1</v>
      </c>
      <c r="AR4840" t="s">
        <v>18141</v>
      </c>
      <c r="AS4840" t="s">
        <v>22610</v>
      </c>
      <c r="AT4840" t="s">
        <v>22610</v>
      </c>
      <c r="AU4840" t="s">
        <v>5540</v>
      </c>
      <c r="AV4840" t="s">
        <v>5540</v>
      </c>
      <c r="AW4840" t="s">
        <v>5719</v>
      </c>
      <c r="AX4840" t="s">
        <v>2</v>
      </c>
      <c r="AY4840" t="s">
        <v>2</v>
      </c>
      <c r="AZ4840" t="s">
        <v>5719</v>
      </c>
      <c r="BA4840" t="s">
        <v>2</v>
      </c>
      <c r="BB4840" t="s">
        <v>2</v>
      </c>
      <c r="BC4840" t="s">
        <v>2</v>
      </c>
      <c r="BD4840" t="s">
        <v>2</v>
      </c>
      <c r="BE4840" t="s">
        <v>2</v>
      </c>
      <c r="BF4840" t="s">
        <v>2</v>
      </c>
    </row>
    <row r="4841" spans="1:58" x14ac:dyDescent="0.25">
      <c r="A4841">
        <v>15859</v>
      </c>
      <c r="B4841" t="s">
        <v>2</v>
      </c>
      <c r="C4841" t="s">
        <v>5721</v>
      </c>
      <c r="D4841" t="s">
        <v>5721</v>
      </c>
      <c r="E4841" t="s">
        <v>5722</v>
      </c>
      <c r="F4841" t="s">
        <v>5540</v>
      </c>
      <c r="G4841" t="s">
        <v>5541</v>
      </c>
      <c r="H4841" t="s">
        <v>5543</v>
      </c>
      <c r="I4841" t="s">
        <v>5691</v>
      </c>
      <c r="J4841" t="s">
        <v>5719</v>
      </c>
      <c r="K4841" t="s">
        <v>5721</v>
      </c>
      <c r="L4841" t="s">
        <v>2</v>
      </c>
      <c r="M4841" t="s">
        <v>2</v>
      </c>
      <c r="N4841" t="s">
        <v>2</v>
      </c>
      <c r="O4841" t="s">
        <v>2</v>
      </c>
      <c r="U4841" t="s">
        <v>5721</v>
      </c>
      <c r="Z4841" s="4"/>
      <c r="AA4841" t="str">
        <f t="shared" si="375"/>
        <v>x</v>
      </c>
      <c r="AB4841">
        <f t="shared" si="376"/>
        <v>10</v>
      </c>
      <c r="AC4841" t="str">
        <f t="shared" si="377"/>
        <v/>
      </c>
      <c r="AD4841" t="str">
        <f t="shared" si="378"/>
        <v/>
      </c>
      <c r="AE4841" t="str">
        <f t="shared" si="379"/>
        <v/>
      </c>
      <c r="AF4841" t="s">
        <v>17472</v>
      </c>
      <c r="AG4841">
        <v>6</v>
      </c>
      <c r="AH4841" t="s">
        <v>18120</v>
      </c>
      <c r="AI4841">
        <v>2592.9634500000002</v>
      </c>
      <c r="AJ4841">
        <v>457.43006000000003</v>
      </c>
      <c r="AK4841">
        <v>401</v>
      </c>
      <c r="AL4841">
        <v>1661</v>
      </c>
      <c r="AM4841">
        <v>1260</v>
      </c>
      <c r="AN4841">
        <v>65.507230000000007</v>
      </c>
      <c r="AO4841">
        <v>-137.46709999999999</v>
      </c>
      <c r="AP4841" t="s">
        <v>2</v>
      </c>
      <c r="AQ4841" t="s">
        <v>1</v>
      </c>
      <c r="AR4841" t="s">
        <v>18118</v>
      </c>
      <c r="AS4841" t="s">
        <v>22610</v>
      </c>
      <c r="AT4841" t="s">
        <v>22610</v>
      </c>
      <c r="AU4841" t="s">
        <v>5540</v>
      </c>
      <c r="AV4841" t="s">
        <v>5540</v>
      </c>
      <c r="AW4841" t="s">
        <v>5721</v>
      </c>
      <c r="AX4841" t="s">
        <v>2</v>
      </c>
      <c r="AY4841" t="s">
        <v>2</v>
      </c>
      <c r="AZ4841" t="s">
        <v>5721</v>
      </c>
      <c r="BA4841" t="s">
        <v>2</v>
      </c>
      <c r="BB4841" t="s">
        <v>2</v>
      </c>
      <c r="BC4841" t="s">
        <v>2</v>
      </c>
      <c r="BD4841" t="s">
        <v>2</v>
      </c>
      <c r="BE4841" t="s">
        <v>2</v>
      </c>
      <c r="BF4841" t="s">
        <v>2</v>
      </c>
    </row>
    <row r="4842" spans="1:58" x14ac:dyDescent="0.25">
      <c r="A4842">
        <v>15860</v>
      </c>
      <c r="B4842" t="s">
        <v>2</v>
      </c>
      <c r="C4842" t="s">
        <v>5723</v>
      </c>
      <c r="D4842" t="s">
        <v>5723</v>
      </c>
      <c r="E4842" t="s">
        <v>5724</v>
      </c>
      <c r="F4842" t="s">
        <v>5540</v>
      </c>
      <c r="G4842" t="s">
        <v>5541</v>
      </c>
      <c r="H4842" t="s">
        <v>5543</v>
      </c>
      <c r="I4842" t="s">
        <v>5691</v>
      </c>
      <c r="J4842" t="s">
        <v>5719</v>
      </c>
      <c r="K4842" t="s">
        <v>5723</v>
      </c>
      <c r="L4842" t="s">
        <v>2</v>
      </c>
      <c r="M4842" t="s">
        <v>2</v>
      </c>
      <c r="N4842" t="s">
        <v>2</v>
      </c>
      <c r="O4842" t="s">
        <v>2</v>
      </c>
      <c r="U4842" t="s">
        <v>5723</v>
      </c>
      <c r="Z4842" s="4"/>
      <c r="AA4842" t="str">
        <f t="shared" si="375"/>
        <v>x</v>
      </c>
      <c r="AB4842">
        <f t="shared" si="376"/>
        <v>10</v>
      </c>
      <c r="AC4842" t="str">
        <f t="shared" si="377"/>
        <v/>
      </c>
      <c r="AD4842" t="str">
        <f t="shared" si="378"/>
        <v/>
      </c>
      <c r="AE4842" t="str">
        <f t="shared" si="379"/>
        <v/>
      </c>
      <c r="AF4842" t="s">
        <v>17472</v>
      </c>
      <c r="AG4842">
        <v>6</v>
      </c>
      <c r="AH4842" t="s">
        <v>18114</v>
      </c>
      <c r="AI4842">
        <v>4660.7800800000005</v>
      </c>
      <c r="AJ4842">
        <v>1391.0356099999999</v>
      </c>
      <c r="AK4842">
        <v>283</v>
      </c>
      <c r="AL4842">
        <v>1728</v>
      </c>
      <c r="AM4842">
        <v>1445</v>
      </c>
      <c r="AN4842">
        <v>65.737859999999998</v>
      </c>
      <c r="AO4842">
        <v>-138.9075</v>
      </c>
      <c r="AP4842" t="s">
        <v>2</v>
      </c>
      <c r="AQ4842" t="s">
        <v>1</v>
      </c>
      <c r="AR4842" t="s">
        <v>18118</v>
      </c>
      <c r="AS4842" t="s">
        <v>22610</v>
      </c>
      <c r="AT4842" t="s">
        <v>22610</v>
      </c>
      <c r="AU4842" t="s">
        <v>5540</v>
      </c>
      <c r="AV4842" t="s">
        <v>5540</v>
      </c>
      <c r="AW4842" t="s">
        <v>5723</v>
      </c>
      <c r="AX4842" t="s">
        <v>2</v>
      </c>
      <c r="AY4842" t="s">
        <v>2</v>
      </c>
      <c r="AZ4842" t="s">
        <v>32549</v>
      </c>
      <c r="BA4842" t="s">
        <v>25733</v>
      </c>
      <c r="BB4842" t="s">
        <v>2</v>
      </c>
      <c r="BC4842" t="s">
        <v>25734</v>
      </c>
      <c r="BD4842" t="s">
        <v>2</v>
      </c>
      <c r="BE4842" t="s">
        <v>2</v>
      </c>
      <c r="BF4842" t="s">
        <v>2</v>
      </c>
    </row>
    <row r="4843" spans="1:58" x14ac:dyDescent="0.25">
      <c r="A4843">
        <v>19557</v>
      </c>
      <c r="B4843" t="s">
        <v>2</v>
      </c>
      <c r="C4843" t="s">
        <v>14742</v>
      </c>
      <c r="D4843" t="s">
        <v>14742</v>
      </c>
      <c r="E4843" t="s">
        <v>14743</v>
      </c>
      <c r="F4843" t="s">
        <v>5540</v>
      </c>
      <c r="G4843" t="s">
        <v>5541</v>
      </c>
      <c r="H4843" t="s">
        <v>5543</v>
      </c>
      <c r="I4843" t="s">
        <v>5691</v>
      </c>
      <c r="J4843" t="s">
        <v>5719</v>
      </c>
      <c r="K4843" t="s">
        <v>14742</v>
      </c>
      <c r="L4843" t="s">
        <v>2</v>
      </c>
      <c r="M4843" t="s">
        <v>2</v>
      </c>
      <c r="N4843" t="s">
        <v>2</v>
      </c>
      <c r="O4843" t="s">
        <v>2</v>
      </c>
      <c r="U4843" t="s">
        <v>14742</v>
      </c>
      <c r="Z4843" s="4"/>
      <c r="AA4843" t="str">
        <f t="shared" si="375"/>
        <v>x</v>
      </c>
      <c r="AB4843">
        <f t="shared" si="376"/>
        <v>10</v>
      </c>
      <c r="AC4843" t="str">
        <f t="shared" si="377"/>
        <v/>
      </c>
      <c r="AD4843" t="str">
        <f t="shared" si="378"/>
        <v/>
      </c>
      <c r="AE4843" t="str">
        <f t="shared" si="379"/>
        <v/>
      </c>
      <c r="AF4843" t="s">
        <v>17472</v>
      </c>
      <c r="AG4843">
        <v>6</v>
      </c>
      <c r="AH4843" t="s">
        <v>20156</v>
      </c>
      <c r="AI4843">
        <v>16062.871569999999</v>
      </c>
      <c r="AJ4843">
        <v>5972.3978100000004</v>
      </c>
      <c r="AK4843">
        <v>167</v>
      </c>
      <c r="AL4843">
        <v>1620</v>
      </c>
      <c r="AM4843">
        <v>1453</v>
      </c>
      <c r="AN4843">
        <v>66.427250000000001</v>
      </c>
      <c r="AO4843">
        <v>-140.5428</v>
      </c>
      <c r="AP4843" t="s">
        <v>2</v>
      </c>
      <c r="AQ4843" t="s">
        <v>1</v>
      </c>
      <c r="AR4843" t="s">
        <v>18141</v>
      </c>
      <c r="AS4843" t="s">
        <v>22610</v>
      </c>
      <c r="AT4843" t="s">
        <v>22610</v>
      </c>
      <c r="AU4843" t="s">
        <v>5540</v>
      </c>
      <c r="AV4843" t="s">
        <v>5540</v>
      </c>
      <c r="AW4843" t="s">
        <v>14742</v>
      </c>
      <c r="AX4843" t="s">
        <v>2</v>
      </c>
      <c r="AY4843" t="s">
        <v>2</v>
      </c>
      <c r="AZ4843" t="s">
        <v>2</v>
      </c>
      <c r="BA4843" t="s">
        <v>2</v>
      </c>
      <c r="BB4843" t="s">
        <v>2</v>
      </c>
      <c r="BC4843" t="s">
        <v>2</v>
      </c>
      <c r="BD4843" t="s">
        <v>2</v>
      </c>
      <c r="BE4843" t="s">
        <v>2</v>
      </c>
      <c r="BF4843" t="s">
        <v>2</v>
      </c>
    </row>
    <row r="4844" spans="1:58" x14ac:dyDescent="0.25">
      <c r="A4844">
        <v>15861</v>
      </c>
      <c r="B4844" t="s">
        <v>2</v>
      </c>
      <c r="C4844" t="s">
        <v>5725</v>
      </c>
      <c r="D4844" t="s">
        <v>5725</v>
      </c>
      <c r="E4844" t="s">
        <v>5726</v>
      </c>
      <c r="F4844" t="s">
        <v>5540</v>
      </c>
      <c r="G4844" t="s">
        <v>5541</v>
      </c>
      <c r="H4844" t="s">
        <v>5543</v>
      </c>
      <c r="I4844" t="s">
        <v>5691</v>
      </c>
      <c r="J4844" t="s">
        <v>5719</v>
      </c>
      <c r="K4844" t="s">
        <v>5725</v>
      </c>
      <c r="L4844" t="s">
        <v>2</v>
      </c>
      <c r="M4844" t="s">
        <v>2</v>
      </c>
      <c r="N4844" t="s">
        <v>2</v>
      </c>
      <c r="O4844" t="s">
        <v>2</v>
      </c>
      <c r="U4844" t="s">
        <v>5725</v>
      </c>
      <c r="Z4844" s="4"/>
      <c r="AA4844" t="str">
        <f t="shared" si="375"/>
        <v>x</v>
      </c>
      <c r="AB4844">
        <f t="shared" si="376"/>
        <v>10</v>
      </c>
      <c r="AC4844" t="str">
        <f t="shared" si="377"/>
        <v/>
      </c>
      <c r="AD4844" t="str">
        <f t="shared" si="378"/>
        <v/>
      </c>
      <c r="AE4844" t="str">
        <f t="shared" si="379"/>
        <v/>
      </c>
      <c r="AF4844" t="s">
        <v>17472</v>
      </c>
      <c r="AG4844">
        <v>6</v>
      </c>
      <c r="AH4844" t="s">
        <v>18120</v>
      </c>
      <c r="AI4844">
        <v>7581.9863999999998</v>
      </c>
      <c r="AJ4844">
        <v>1028.9961800000001</v>
      </c>
      <c r="AK4844">
        <v>223</v>
      </c>
      <c r="AL4844">
        <v>1793</v>
      </c>
      <c r="AM4844">
        <v>1570</v>
      </c>
      <c r="AN4844">
        <v>65.471239999999995</v>
      </c>
      <c r="AO4844">
        <v>-140.7277</v>
      </c>
      <c r="AP4844" t="s">
        <v>2</v>
      </c>
      <c r="AQ4844" t="s">
        <v>1</v>
      </c>
      <c r="AR4844" t="s">
        <v>18141</v>
      </c>
      <c r="AS4844" t="s">
        <v>22610</v>
      </c>
      <c r="AT4844" t="s">
        <v>22610</v>
      </c>
      <c r="AU4844" t="s">
        <v>5540</v>
      </c>
      <c r="AV4844" t="s">
        <v>5540</v>
      </c>
      <c r="AW4844" t="s">
        <v>5725</v>
      </c>
      <c r="AX4844" t="s">
        <v>2</v>
      </c>
      <c r="AY4844" t="s">
        <v>2</v>
      </c>
      <c r="AZ4844" t="s">
        <v>5725</v>
      </c>
      <c r="BA4844" t="s">
        <v>2</v>
      </c>
      <c r="BB4844" t="s">
        <v>2</v>
      </c>
      <c r="BC4844" t="s">
        <v>2</v>
      </c>
      <c r="BD4844" t="s">
        <v>2</v>
      </c>
      <c r="BE4844" t="s">
        <v>2</v>
      </c>
      <c r="BF4844" t="s">
        <v>2</v>
      </c>
    </row>
    <row r="4845" spans="1:58" x14ac:dyDescent="0.25">
      <c r="A4845">
        <v>15862</v>
      </c>
      <c r="B4845" t="s">
        <v>2</v>
      </c>
      <c r="C4845" t="s">
        <v>5727</v>
      </c>
      <c r="D4845" t="s">
        <v>5727</v>
      </c>
      <c r="E4845" t="s">
        <v>5728</v>
      </c>
      <c r="F4845" t="s">
        <v>5540</v>
      </c>
      <c r="G4845" t="s">
        <v>5541</v>
      </c>
      <c r="H4845" t="s">
        <v>5543</v>
      </c>
      <c r="I4845" t="s">
        <v>5691</v>
      </c>
      <c r="J4845" t="s">
        <v>5727</v>
      </c>
      <c r="K4845" t="s">
        <v>2</v>
      </c>
      <c r="L4845" t="s">
        <v>2</v>
      </c>
      <c r="M4845" t="s">
        <v>2</v>
      </c>
      <c r="N4845" t="s">
        <v>2</v>
      </c>
      <c r="O4845" t="s">
        <v>2</v>
      </c>
      <c r="T4845" t="s">
        <v>5727</v>
      </c>
      <c r="Z4845" s="4"/>
      <c r="AA4845" t="str">
        <f t="shared" si="375"/>
        <v>x</v>
      </c>
      <c r="AB4845">
        <f t="shared" si="376"/>
        <v>10</v>
      </c>
      <c r="AC4845" t="str">
        <f t="shared" si="377"/>
        <v/>
      </c>
      <c r="AD4845" t="str">
        <f t="shared" si="378"/>
        <v/>
      </c>
      <c r="AE4845" t="str">
        <f t="shared" si="379"/>
        <v/>
      </c>
      <c r="AF4845" t="s">
        <v>17471</v>
      </c>
      <c r="AG4845">
        <v>5</v>
      </c>
      <c r="AH4845" t="s">
        <v>18120</v>
      </c>
      <c r="AI4845">
        <v>60826.998090000001</v>
      </c>
      <c r="AJ4845">
        <v>9873.9908699999996</v>
      </c>
      <c r="AK4845">
        <v>319</v>
      </c>
      <c r="AL4845">
        <v>2320</v>
      </c>
      <c r="AM4845">
        <v>2001</v>
      </c>
      <c r="AN4845">
        <v>61.404899999999998</v>
      </c>
      <c r="AO4845">
        <v>-136.2406</v>
      </c>
      <c r="AP4845" t="s">
        <v>2</v>
      </c>
      <c r="AQ4845" t="s">
        <v>1</v>
      </c>
      <c r="AR4845" t="s">
        <v>18118</v>
      </c>
      <c r="AS4845" t="s">
        <v>22610</v>
      </c>
      <c r="AT4845" t="s">
        <v>22610</v>
      </c>
      <c r="AU4845" t="s">
        <v>5540</v>
      </c>
      <c r="AV4845" t="s">
        <v>5540</v>
      </c>
      <c r="AW4845" t="s">
        <v>5727</v>
      </c>
      <c r="AX4845" t="s">
        <v>2</v>
      </c>
      <c r="AY4845" t="s">
        <v>2</v>
      </c>
      <c r="AZ4845" t="s">
        <v>5727</v>
      </c>
      <c r="BA4845" t="s">
        <v>2</v>
      </c>
      <c r="BB4845" t="s">
        <v>2</v>
      </c>
      <c r="BC4845" t="s">
        <v>2</v>
      </c>
      <c r="BD4845" t="s">
        <v>2</v>
      </c>
      <c r="BE4845" t="s">
        <v>2</v>
      </c>
      <c r="BF4845" t="s">
        <v>2</v>
      </c>
    </row>
    <row r="4846" spans="1:58" x14ac:dyDescent="0.25">
      <c r="A4846">
        <v>15864</v>
      </c>
      <c r="B4846" t="s">
        <v>2</v>
      </c>
      <c r="C4846" t="s">
        <v>5729</v>
      </c>
      <c r="D4846" t="s">
        <v>5729</v>
      </c>
      <c r="E4846" t="s">
        <v>5730</v>
      </c>
      <c r="F4846" t="s">
        <v>5540</v>
      </c>
      <c r="G4846" t="s">
        <v>5541</v>
      </c>
      <c r="H4846" t="s">
        <v>5543</v>
      </c>
      <c r="I4846" t="s">
        <v>5691</v>
      </c>
      <c r="J4846" t="s">
        <v>5727</v>
      </c>
      <c r="K4846" t="s">
        <v>5729</v>
      </c>
      <c r="L4846" t="s">
        <v>2</v>
      </c>
      <c r="M4846" t="s">
        <v>2</v>
      </c>
      <c r="N4846" t="s">
        <v>2</v>
      </c>
      <c r="O4846" t="s">
        <v>2</v>
      </c>
      <c r="U4846" t="s">
        <v>5729</v>
      </c>
      <c r="Z4846" s="4"/>
      <c r="AA4846" t="str">
        <f t="shared" si="375"/>
        <v>x</v>
      </c>
      <c r="AB4846">
        <f t="shared" si="376"/>
        <v>10</v>
      </c>
      <c r="AC4846" t="str">
        <f t="shared" si="377"/>
        <v/>
      </c>
      <c r="AD4846" t="str">
        <f t="shared" si="378"/>
        <v/>
      </c>
      <c r="AE4846" t="str">
        <f t="shared" si="379"/>
        <v/>
      </c>
      <c r="AF4846" t="s">
        <v>17471</v>
      </c>
      <c r="AG4846">
        <v>6</v>
      </c>
      <c r="AH4846" t="s">
        <v>18114</v>
      </c>
      <c r="AI4846">
        <v>9072.0722999999998</v>
      </c>
      <c r="AJ4846">
        <v>858.42668000000003</v>
      </c>
      <c r="AK4846">
        <v>579</v>
      </c>
      <c r="AL4846">
        <v>2138</v>
      </c>
      <c r="AM4846">
        <v>1559</v>
      </c>
      <c r="AN4846">
        <v>61.174379999999999</v>
      </c>
      <c r="AO4846">
        <v>-133.80250000000001</v>
      </c>
      <c r="AP4846" t="s">
        <v>2</v>
      </c>
      <c r="AQ4846" t="s">
        <v>1</v>
      </c>
      <c r="AR4846" t="s">
        <v>18118</v>
      </c>
      <c r="AS4846" t="s">
        <v>22610</v>
      </c>
      <c r="AT4846" t="s">
        <v>22610</v>
      </c>
      <c r="AU4846" t="s">
        <v>5540</v>
      </c>
      <c r="AV4846" t="s">
        <v>5540</v>
      </c>
      <c r="AW4846" t="s">
        <v>5729</v>
      </c>
      <c r="AX4846" t="s">
        <v>2</v>
      </c>
      <c r="AY4846" t="s">
        <v>2</v>
      </c>
      <c r="AZ4846" t="s">
        <v>5729</v>
      </c>
      <c r="BA4846" t="s">
        <v>2</v>
      </c>
      <c r="BB4846" t="s">
        <v>2</v>
      </c>
      <c r="BC4846" t="s">
        <v>2</v>
      </c>
      <c r="BD4846" t="s">
        <v>18518</v>
      </c>
      <c r="BE4846" t="s">
        <v>2</v>
      </c>
      <c r="BF4846" t="s">
        <v>2</v>
      </c>
    </row>
    <row r="4847" spans="1:58" x14ac:dyDescent="0.25">
      <c r="A4847">
        <v>19558</v>
      </c>
      <c r="B4847" t="s">
        <v>2</v>
      </c>
      <c r="C4847" t="s">
        <v>14744</v>
      </c>
      <c r="D4847" t="s">
        <v>14744</v>
      </c>
      <c r="E4847" t="s">
        <v>14745</v>
      </c>
      <c r="F4847" t="s">
        <v>5540</v>
      </c>
      <c r="G4847" t="s">
        <v>5541</v>
      </c>
      <c r="H4847" t="s">
        <v>5543</v>
      </c>
      <c r="I4847" t="s">
        <v>5691</v>
      </c>
      <c r="J4847" t="s">
        <v>5727</v>
      </c>
      <c r="K4847" t="s">
        <v>5729</v>
      </c>
      <c r="L4847" t="s">
        <v>14744</v>
      </c>
      <c r="M4847" t="s">
        <v>2</v>
      </c>
      <c r="N4847" t="s">
        <v>2</v>
      </c>
      <c r="O4847" t="s">
        <v>2</v>
      </c>
      <c r="V4847" t="s">
        <v>14744</v>
      </c>
      <c r="Z4847" s="4"/>
      <c r="AA4847" t="str">
        <f t="shared" si="375"/>
        <v>x</v>
      </c>
      <c r="AB4847">
        <f t="shared" si="376"/>
        <v>10</v>
      </c>
      <c r="AC4847" t="str">
        <f t="shared" si="377"/>
        <v/>
      </c>
      <c r="AD4847" t="str">
        <f t="shared" si="378"/>
        <v/>
      </c>
      <c r="AE4847" t="str">
        <f t="shared" si="379"/>
        <v/>
      </c>
      <c r="AF4847" t="s">
        <v>17472</v>
      </c>
      <c r="AG4847">
        <v>7</v>
      </c>
      <c r="AH4847" t="s">
        <v>20156</v>
      </c>
      <c r="AI4847">
        <v>8001.5561100000004</v>
      </c>
      <c r="AJ4847">
        <v>800.96527000000003</v>
      </c>
      <c r="AK4847">
        <v>579</v>
      </c>
      <c r="AL4847">
        <v>2138</v>
      </c>
      <c r="AM4847">
        <v>1559</v>
      </c>
      <c r="AN4847">
        <v>61.105710000000002</v>
      </c>
      <c r="AO4847">
        <v>-133.76179999999999</v>
      </c>
      <c r="AP4847" t="s">
        <v>2</v>
      </c>
      <c r="AQ4847" t="s">
        <v>1</v>
      </c>
      <c r="AR4847" t="s">
        <v>18118</v>
      </c>
      <c r="AS4847" t="s">
        <v>22610</v>
      </c>
      <c r="AT4847" t="s">
        <v>22610</v>
      </c>
      <c r="AU4847" t="s">
        <v>5540</v>
      </c>
      <c r="AV4847" t="s">
        <v>5540</v>
      </c>
      <c r="AW4847" t="s">
        <v>14744</v>
      </c>
      <c r="AX4847" t="s">
        <v>2</v>
      </c>
      <c r="AY4847" t="s">
        <v>2</v>
      </c>
      <c r="AZ4847" t="s">
        <v>2</v>
      </c>
      <c r="BA4847" t="s">
        <v>2</v>
      </c>
      <c r="BB4847" t="s">
        <v>2</v>
      </c>
      <c r="BC4847" t="s">
        <v>2</v>
      </c>
      <c r="BD4847" t="s">
        <v>2</v>
      </c>
      <c r="BE4847" t="s">
        <v>2</v>
      </c>
      <c r="BF4847" t="s">
        <v>2</v>
      </c>
    </row>
    <row r="4848" spans="1:58" x14ac:dyDescent="0.25">
      <c r="A4848">
        <v>15865</v>
      </c>
      <c r="B4848" t="s">
        <v>2</v>
      </c>
      <c r="C4848" t="s">
        <v>5731</v>
      </c>
      <c r="D4848" t="s">
        <v>5731</v>
      </c>
      <c r="E4848" t="s">
        <v>5732</v>
      </c>
      <c r="F4848" t="s">
        <v>5540</v>
      </c>
      <c r="G4848" t="s">
        <v>5541</v>
      </c>
      <c r="H4848" t="s">
        <v>5543</v>
      </c>
      <c r="I4848" t="s">
        <v>5691</v>
      </c>
      <c r="J4848" t="s">
        <v>5727</v>
      </c>
      <c r="K4848" t="s">
        <v>5729</v>
      </c>
      <c r="L4848" t="s">
        <v>5731</v>
      </c>
      <c r="M4848" t="s">
        <v>2</v>
      </c>
      <c r="N4848" t="s">
        <v>2</v>
      </c>
      <c r="O4848" t="s">
        <v>2</v>
      </c>
      <c r="V4848" t="s">
        <v>5731</v>
      </c>
      <c r="Z4848" s="4"/>
      <c r="AA4848" t="str">
        <f t="shared" si="375"/>
        <v>x</v>
      </c>
      <c r="AB4848">
        <f t="shared" si="376"/>
        <v>10</v>
      </c>
      <c r="AC4848" t="str">
        <f t="shared" si="377"/>
        <v/>
      </c>
      <c r="AD4848" t="str">
        <f t="shared" si="378"/>
        <v/>
      </c>
      <c r="AE4848" t="str">
        <f t="shared" si="379"/>
        <v/>
      </c>
      <c r="AF4848" t="s">
        <v>17472</v>
      </c>
      <c r="AG4848">
        <v>7</v>
      </c>
      <c r="AH4848" t="s">
        <v>18112</v>
      </c>
      <c r="AI4848">
        <v>1070.5161800000001</v>
      </c>
      <c r="AJ4848">
        <v>189.70162999999999</v>
      </c>
      <c r="AK4848">
        <v>628</v>
      </c>
      <c r="AL4848">
        <v>2015</v>
      </c>
      <c r="AM4848">
        <v>1387</v>
      </c>
      <c r="AN4848">
        <v>61.680709999999998</v>
      </c>
      <c r="AO4848">
        <v>-134.1026</v>
      </c>
      <c r="AP4848" t="s">
        <v>2</v>
      </c>
      <c r="AQ4848" t="s">
        <v>1</v>
      </c>
      <c r="AR4848" t="s">
        <v>18118</v>
      </c>
      <c r="AS4848" t="s">
        <v>22610</v>
      </c>
      <c r="AT4848" t="s">
        <v>22610</v>
      </c>
      <c r="AU4848" t="s">
        <v>5540</v>
      </c>
      <c r="AV4848" t="s">
        <v>5540</v>
      </c>
      <c r="AW4848" t="s">
        <v>5731</v>
      </c>
      <c r="AX4848" t="s">
        <v>2</v>
      </c>
      <c r="AY4848" t="s">
        <v>2</v>
      </c>
      <c r="AZ4848" t="s">
        <v>5731</v>
      </c>
      <c r="BA4848" t="s">
        <v>2</v>
      </c>
      <c r="BB4848" t="s">
        <v>2</v>
      </c>
      <c r="BC4848" t="s">
        <v>2</v>
      </c>
      <c r="BD4848" t="s">
        <v>2</v>
      </c>
      <c r="BE4848" t="s">
        <v>2</v>
      </c>
      <c r="BF4848" t="s">
        <v>2</v>
      </c>
    </row>
    <row r="4849" spans="1:58" x14ac:dyDescent="0.25">
      <c r="A4849">
        <v>11288</v>
      </c>
      <c r="B4849" t="s">
        <v>12214</v>
      </c>
      <c r="C4849" t="s">
        <v>5733</v>
      </c>
      <c r="D4849" t="s">
        <v>5733</v>
      </c>
      <c r="E4849" t="s">
        <v>5734</v>
      </c>
      <c r="F4849" t="s">
        <v>5540</v>
      </c>
      <c r="G4849" t="s">
        <v>5541</v>
      </c>
      <c r="H4849" t="s">
        <v>5543</v>
      </c>
      <c r="I4849" t="s">
        <v>5691</v>
      </c>
      <c r="J4849" t="s">
        <v>5727</v>
      </c>
      <c r="K4849" t="s">
        <v>5733</v>
      </c>
      <c r="L4849" t="s">
        <v>2</v>
      </c>
      <c r="M4849" t="s">
        <v>2</v>
      </c>
      <c r="N4849" t="s">
        <v>2</v>
      </c>
      <c r="O4849" t="s">
        <v>2</v>
      </c>
      <c r="U4849" t="s">
        <v>5733</v>
      </c>
      <c r="Z4849" s="4"/>
      <c r="AA4849" t="str">
        <f t="shared" si="375"/>
        <v>x</v>
      </c>
      <c r="AB4849">
        <f t="shared" si="376"/>
        <v>10</v>
      </c>
      <c r="AC4849" t="str">
        <f t="shared" si="377"/>
        <v/>
      </c>
      <c r="AD4849" t="str">
        <f t="shared" si="378"/>
        <v/>
      </c>
      <c r="AE4849" t="str">
        <f t="shared" si="379"/>
        <v/>
      </c>
      <c r="AF4849" t="s">
        <v>17472</v>
      </c>
      <c r="AG4849">
        <v>6</v>
      </c>
      <c r="AH4849" t="s">
        <v>18114</v>
      </c>
      <c r="AI4849">
        <v>23122.50649</v>
      </c>
      <c r="AJ4849">
        <v>4457.9397799999997</v>
      </c>
      <c r="AK4849">
        <v>319</v>
      </c>
      <c r="AL4849">
        <v>2121</v>
      </c>
      <c r="AM4849">
        <v>1802</v>
      </c>
      <c r="AN4849">
        <v>62.064219999999999</v>
      </c>
      <c r="AO4849">
        <v>-137.49270000000001</v>
      </c>
      <c r="AP4849" t="s">
        <v>2</v>
      </c>
      <c r="AQ4849" t="s">
        <v>1</v>
      </c>
      <c r="AR4849" t="s">
        <v>18118</v>
      </c>
      <c r="AS4849" t="s">
        <v>22610</v>
      </c>
      <c r="AT4849" t="s">
        <v>22610</v>
      </c>
      <c r="AU4849" t="s">
        <v>5540</v>
      </c>
      <c r="AV4849" t="s">
        <v>5540</v>
      </c>
      <c r="AW4849" t="s">
        <v>5733</v>
      </c>
      <c r="AX4849" t="s">
        <v>2</v>
      </c>
      <c r="AY4849" t="s">
        <v>2</v>
      </c>
      <c r="AZ4849" t="s">
        <v>5733</v>
      </c>
      <c r="BA4849" t="s">
        <v>2</v>
      </c>
      <c r="BB4849" t="s">
        <v>2</v>
      </c>
      <c r="BC4849" t="s">
        <v>2</v>
      </c>
      <c r="BD4849" t="s">
        <v>2</v>
      </c>
      <c r="BE4849" t="s">
        <v>2</v>
      </c>
      <c r="BF4849" t="s">
        <v>2</v>
      </c>
    </row>
    <row r="4850" spans="1:58" x14ac:dyDescent="0.25">
      <c r="A4850">
        <v>15866</v>
      </c>
      <c r="B4850" t="s">
        <v>2</v>
      </c>
      <c r="C4850" t="s">
        <v>5735</v>
      </c>
      <c r="D4850" t="s">
        <v>5735</v>
      </c>
      <c r="E4850" t="s">
        <v>5736</v>
      </c>
      <c r="F4850" t="s">
        <v>5540</v>
      </c>
      <c r="G4850" t="s">
        <v>5541</v>
      </c>
      <c r="H4850" t="s">
        <v>5543</v>
      </c>
      <c r="I4850" t="s">
        <v>5691</v>
      </c>
      <c r="J4850" t="s">
        <v>5727</v>
      </c>
      <c r="K4850" t="s">
        <v>5735</v>
      </c>
      <c r="L4850" t="s">
        <v>2</v>
      </c>
      <c r="M4850" t="s">
        <v>2</v>
      </c>
      <c r="N4850" t="s">
        <v>2</v>
      </c>
      <c r="O4850" t="s">
        <v>2</v>
      </c>
      <c r="U4850" t="s">
        <v>5735</v>
      </c>
      <c r="Z4850" s="4"/>
      <c r="AA4850" t="str">
        <f t="shared" si="375"/>
        <v>x</v>
      </c>
      <c r="AB4850">
        <f t="shared" si="376"/>
        <v>10</v>
      </c>
      <c r="AC4850" t="str">
        <f t="shared" si="377"/>
        <v/>
      </c>
      <c r="AD4850" t="str">
        <f t="shared" si="378"/>
        <v/>
      </c>
      <c r="AE4850" t="str">
        <f t="shared" si="379"/>
        <v/>
      </c>
      <c r="AF4850" t="s">
        <v>17472</v>
      </c>
      <c r="AG4850">
        <v>6</v>
      </c>
      <c r="AH4850" t="s">
        <v>18114</v>
      </c>
      <c r="AI4850">
        <v>6399.2264999999998</v>
      </c>
      <c r="AJ4850">
        <v>979.29575</v>
      </c>
      <c r="AK4850">
        <v>585</v>
      </c>
      <c r="AL4850">
        <v>2109</v>
      </c>
      <c r="AM4850">
        <v>1524</v>
      </c>
      <c r="AN4850">
        <v>61.793089999999999</v>
      </c>
      <c r="AO4850">
        <v>-138.45419999999999</v>
      </c>
      <c r="AP4850" t="s">
        <v>2</v>
      </c>
      <c r="AQ4850" t="s">
        <v>1</v>
      </c>
      <c r="AR4850" t="s">
        <v>18118</v>
      </c>
      <c r="AS4850" t="s">
        <v>22610</v>
      </c>
      <c r="AT4850" t="s">
        <v>22610</v>
      </c>
      <c r="AU4850" t="s">
        <v>5540</v>
      </c>
      <c r="AV4850" t="s">
        <v>5540</v>
      </c>
      <c r="AW4850" t="s">
        <v>5735</v>
      </c>
      <c r="AX4850" t="s">
        <v>2</v>
      </c>
      <c r="AY4850" t="s">
        <v>2</v>
      </c>
      <c r="AZ4850" t="s">
        <v>5735</v>
      </c>
      <c r="BA4850" t="s">
        <v>2</v>
      </c>
      <c r="BB4850" t="s">
        <v>2</v>
      </c>
      <c r="BC4850" t="s">
        <v>2</v>
      </c>
      <c r="BD4850" t="s">
        <v>2</v>
      </c>
      <c r="BE4850" t="s">
        <v>2</v>
      </c>
      <c r="BF4850" t="s">
        <v>2</v>
      </c>
    </row>
    <row r="4851" spans="1:58" x14ac:dyDescent="0.25">
      <c r="A4851">
        <v>15867</v>
      </c>
      <c r="B4851" t="s">
        <v>2</v>
      </c>
      <c r="C4851" t="s">
        <v>5737</v>
      </c>
      <c r="D4851" t="s">
        <v>5737</v>
      </c>
      <c r="E4851" t="s">
        <v>5738</v>
      </c>
      <c r="F4851" t="s">
        <v>5540</v>
      </c>
      <c r="G4851" t="s">
        <v>5541</v>
      </c>
      <c r="H4851" t="s">
        <v>5543</v>
      </c>
      <c r="I4851" t="s">
        <v>5691</v>
      </c>
      <c r="J4851" t="s">
        <v>5727</v>
      </c>
      <c r="K4851" t="s">
        <v>5737</v>
      </c>
      <c r="L4851" t="s">
        <v>2</v>
      </c>
      <c r="M4851" t="s">
        <v>2</v>
      </c>
      <c r="N4851" t="s">
        <v>2</v>
      </c>
      <c r="O4851" t="s">
        <v>2</v>
      </c>
      <c r="U4851" t="s">
        <v>5737</v>
      </c>
      <c r="Z4851" s="4"/>
      <c r="AA4851" t="str">
        <f t="shared" si="375"/>
        <v>x</v>
      </c>
      <c r="AB4851">
        <f t="shared" si="376"/>
        <v>10</v>
      </c>
      <c r="AC4851" t="str">
        <f t="shared" si="377"/>
        <v/>
      </c>
      <c r="AD4851" t="str">
        <f t="shared" si="378"/>
        <v/>
      </c>
      <c r="AE4851" t="str">
        <f t="shared" si="379"/>
        <v/>
      </c>
      <c r="AF4851" t="s">
        <v>17472</v>
      </c>
      <c r="AG4851">
        <v>6</v>
      </c>
      <c r="AH4851" t="s">
        <v>18120</v>
      </c>
      <c r="AI4851">
        <v>4665.1133200000004</v>
      </c>
      <c r="AJ4851">
        <v>849.57557999999995</v>
      </c>
      <c r="AK4851">
        <v>579</v>
      </c>
      <c r="AL4851">
        <v>2056</v>
      </c>
      <c r="AM4851">
        <v>1477</v>
      </c>
      <c r="AN4851">
        <v>60.961120000000001</v>
      </c>
      <c r="AO4851">
        <v>-134.53530000000001</v>
      </c>
      <c r="AP4851" t="s">
        <v>2</v>
      </c>
      <c r="AQ4851" t="s">
        <v>1</v>
      </c>
      <c r="AR4851" t="s">
        <v>18118</v>
      </c>
      <c r="AS4851" t="s">
        <v>22610</v>
      </c>
      <c r="AT4851" t="s">
        <v>22610</v>
      </c>
      <c r="AU4851" t="s">
        <v>5540</v>
      </c>
      <c r="AV4851" t="s">
        <v>5540</v>
      </c>
      <c r="AW4851" t="s">
        <v>5737</v>
      </c>
      <c r="AX4851" t="s">
        <v>2</v>
      </c>
      <c r="AY4851" t="s">
        <v>2</v>
      </c>
      <c r="AZ4851" t="s">
        <v>5737</v>
      </c>
      <c r="BA4851" t="s">
        <v>2</v>
      </c>
      <c r="BB4851" t="s">
        <v>2</v>
      </c>
      <c r="BC4851" t="s">
        <v>2</v>
      </c>
      <c r="BD4851" t="s">
        <v>2</v>
      </c>
      <c r="BE4851" t="s">
        <v>2</v>
      </c>
      <c r="BF4851" t="s">
        <v>2</v>
      </c>
    </row>
    <row r="4852" spans="1:58" x14ac:dyDescent="0.25">
      <c r="A4852">
        <v>11784</v>
      </c>
      <c r="B4852" t="s">
        <v>12215</v>
      </c>
      <c r="C4852" t="s">
        <v>13725</v>
      </c>
      <c r="D4852" t="s">
        <v>16193</v>
      </c>
      <c r="E4852" t="s">
        <v>16194</v>
      </c>
      <c r="F4852" t="s">
        <v>5540</v>
      </c>
      <c r="G4852" t="s">
        <v>5541</v>
      </c>
      <c r="H4852" t="s">
        <v>5543</v>
      </c>
      <c r="I4852" t="s">
        <v>5691</v>
      </c>
      <c r="J4852" t="s">
        <v>5727</v>
      </c>
      <c r="K4852" t="s">
        <v>16193</v>
      </c>
      <c r="L4852" t="s">
        <v>2</v>
      </c>
      <c r="M4852" t="s">
        <v>2</v>
      </c>
      <c r="N4852" t="s">
        <v>2</v>
      </c>
      <c r="O4852" t="s">
        <v>2</v>
      </c>
      <c r="U4852" t="s">
        <v>16193</v>
      </c>
      <c r="Z4852" s="4"/>
      <c r="AA4852" t="str">
        <f t="shared" si="375"/>
        <v>x</v>
      </c>
      <c r="AB4852">
        <f t="shared" si="376"/>
        <v>10</v>
      </c>
      <c r="AC4852" t="str">
        <f t="shared" si="377"/>
        <v/>
      </c>
      <c r="AD4852" t="str">
        <f t="shared" si="378"/>
        <v/>
      </c>
      <c r="AE4852" t="str">
        <f t="shared" si="379"/>
        <v/>
      </c>
      <c r="AF4852" t="s">
        <v>17472</v>
      </c>
      <c r="AG4852">
        <v>6</v>
      </c>
      <c r="AH4852" t="s">
        <v>18114</v>
      </c>
      <c r="AI4852">
        <v>7072.8932699999996</v>
      </c>
      <c r="AJ4852">
        <v>1115.0008800000001</v>
      </c>
      <c r="AK4852">
        <v>614</v>
      </c>
      <c r="AL4852">
        <v>2320</v>
      </c>
      <c r="AM4852">
        <v>1706</v>
      </c>
      <c r="AN4852">
        <v>61.44059</v>
      </c>
      <c r="AO4852">
        <v>-138.5514</v>
      </c>
      <c r="AP4852" t="s">
        <v>2</v>
      </c>
      <c r="AQ4852" t="s">
        <v>1</v>
      </c>
      <c r="AR4852" t="s">
        <v>18118</v>
      </c>
      <c r="AS4852" t="s">
        <v>22610</v>
      </c>
      <c r="AT4852" t="s">
        <v>22610</v>
      </c>
      <c r="AU4852" t="s">
        <v>5540</v>
      </c>
      <c r="AV4852" t="s">
        <v>5540</v>
      </c>
      <c r="AW4852" t="s">
        <v>13725</v>
      </c>
      <c r="AX4852" t="s">
        <v>2</v>
      </c>
      <c r="AY4852" t="s">
        <v>2</v>
      </c>
      <c r="AZ4852" t="s">
        <v>13725</v>
      </c>
      <c r="BA4852" t="s">
        <v>2</v>
      </c>
      <c r="BB4852" t="s">
        <v>2</v>
      </c>
      <c r="BC4852" t="s">
        <v>2</v>
      </c>
      <c r="BD4852" t="s">
        <v>2</v>
      </c>
      <c r="BE4852" t="s">
        <v>2</v>
      </c>
      <c r="BF4852" t="s">
        <v>2</v>
      </c>
    </row>
    <row r="4853" spans="1:58" x14ac:dyDescent="0.25">
      <c r="A4853">
        <v>15863</v>
      </c>
      <c r="B4853" t="s">
        <v>2</v>
      </c>
      <c r="C4853" t="s">
        <v>5739</v>
      </c>
      <c r="D4853" t="s">
        <v>5739</v>
      </c>
      <c r="E4853" t="s">
        <v>5740</v>
      </c>
      <c r="F4853" t="s">
        <v>5540</v>
      </c>
      <c r="G4853" t="s">
        <v>5541</v>
      </c>
      <c r="H4853" t="s">
        <v>5543</v>
      </c>
      <c r="I4853" t="s">
        <v>5691</v>
      </c>
      <c r="J4853" t="s">
        <v>5727</v>
      </c>
      <c r="K4853" t="s">
        <v>5739</v>
      </c>
      <c r="L4853" t="s">
        <v>2</v>
      </c>
      <c r="M4853" t="s">
        <v>2</v>
      </c>
      <c r="N4853" t="s">
        <v>2</v>
      </c>
      <c r="O4853" t="s">
        <v>2</v>
      </c>
      <c r="U4853" t="s">
        <v>5739</v>
      </c>
      <c r="Z4853" s="4"/>
      <c r="AA4853" t="str">
        <f t="shared" si="375"/>
        <v>x</v>
      </c>
      <c r="AB4853">
        <f t="shared" si="376"/>
        <v>10</v>
      </c>
      <c r="AC4853" t="str">
        <f t="shared" si="377"/>
        <v/>
      </c>
      <c r="AD4853" t="str">
        <f t="shared" si="378"/>
        <v/>
      </c>
      <c r="AE4853" t="str">
        <f t="shared" si="379"/>
        <v/>
      </c>
      <c r="AF4853" t="s">
        <v>17472</v>
      </c>
      <c r="AG4853">
        <v>6</v>
      </c>
      <c r="AH4853" t="s">
        <v>18116</v>
      </c>
      <c r="AI4853">
        <v>8953.0904200000004</v>
      </c>
      <c r="AJ4853">
        <v>2144.5479700000001</v>
      </c>
      <c r="AK4853">
        <v>640</v>
      </c>
      <c r="AL4853">
        <v>2079</v>
      </c>
      <c r="AM4853">
        <v>1439</v>
      </c>
      <c r="AN4853">
        <v>59.873109999999997</v>
      </c>
      <c r="AO4853">
        <v>-133.33250000000001</v>
      </c>
      <c r="AP4853" t="s">
        <v>2</v>
      </c>
      <c r="AQ4853" t="s">
        <v>1</v>
      </c>
      <c r="AR4853" t="s">
        <v>18118</v>
      </c>
      <c r="AS4853" t="s">
        <v>22610</v>
      </c>
      <c r="AT4853" t="s">
        <v>22610</v>
      </c>
      <c r="AU4853" t="s">
        <v>5540</v>
      </c>
      <c r="AV4853" t="s">
        <v>5540</v>
      </c>
      <c r="AW4853" t="s">
        <v>5739</v>
      </c>
      <c r="AX4853" t="s">
        <v>2</v>
      </c>
      <c r="AY4853" t="s">
        <v>2</v>
      </c>
      <c r="AZ4853" t="s">
        <v>5739</v>
      </c>
      <c r="BA4853" t="s">
        <v>2</v>
      </c>
      <c r="BB4853" t="s">
        <v>2</v>
      </c>
      <c r="BC4853" t="s">
        <v>2</v>
      </c>
      <c r="BD4853" t="s">
        <v>2</v>
      </c>
      <c r="BE4853" t="s">
        <v>2</v>
      </c>
      <c r="BF4853" t="s">
        <v>2</v>
      </c>
    </row>
    <row r="4854" spans="1:58" x14ac:dyDescent="0.25">
      <c r="A4854">
        <v>15868</v>
      </c>
      <c r="B4854" t="s">
        <v>2</v>
      </c>
      <c r="C4854" t="s">
        <v>5741</v>
      </c>
      <c r="D4854" t="s">
        <v>5741</v>
      </c>
      <c r="E4854" t="s">
        <v>5742</v>
      </c>
      <c r="F4854" t="s">
        <v>5540</v>
      </c>
      <c r="G4854" t="s">
        <v>5541</v>
      </c>
      <c r="H4854" t="s">
        <v>5543</v>
      </c>
      <c r="I4854" t="s">
        <v>5691</v>
      </c>
      <c r="J4854" t="s">
        <v>5727</v>
      </c>
      <c r="K4854" t="s">
        <v>5741</v>
      </c>
      <c r="L4854" t="s">
        <v>2</v>
      </c>
      <c r="M4854" t="s">
        <v>2</v>
      </c>
      <c r="N4854" t="s">
        <v>2</v>
      </c>
      <c r="O4854" t="s">
        <v>2</v>
      </c>
      <c r="U4854" t="s">
        <v>5741</v>
      </c>
      <c r="Z4854" s="4"/>
      <c r="AA4854" t="str">
        <f t="shared" si="375"/>
        <v>x</v>
      </c>
      <c r="AB4854">
        <f t="shared" si="376"/>
        <v>10</v>
      </c>
      <c r="AC4854" t="str">
        <f t="shared" si="377"/>
        <v/>
      </c>
      <c r="AD4854" t="str">
        <f t="shared" si="378"/>
        <v/>
      </c>
      <c r="AE4854" t="str">
        <f t="shared" si="379"/>
        <v/>
      </c>
      <c r="AF4854" t="s">
        <v>17472</v>
      </c>
      <c r="AG4854">
        <v>6</v>
      </c>
      <c r="AH4854" t="s">
        <v>18114</v>
      </c>
      <c r="AI4854">
        <v>1542.0957900000001</v>
      </c>
      <c r="AJ4854">
        <v>420.25074000000001</v>
      </c>
      <c r="AK4854">
        <v>709</v>
      </c>
      <c r="AL4854">
        <v>1960</v>
      </c>
      <c r="AM4854">
        <v>1251</v>
      </c>
      <c r="AN4854">
        <v>60.637099999999997</v>
      </c>
      <c r="AO4854">
        <v>-132.49529999999999</v>
      </c>
      <c r="AP4854" t="s">
        <v>2</v>
      </c>
      <c r="AQ4854" t="s">
        <v>1</v>
      </c>
      <c r="AR4854" t="s">
        <v>18118</v>
      </c>
      <c r="AS4854" t="s">
        <v>22610</v>
      </c>
      <c r="AT4854" t="s">
        <v>22610</v>
      </c>
      <c r="AU4854" t="s">
        <v>5540</v>
      </c>
      <c r="AV4854" t="s">
        <v>5540</v>
      </c>
      <c r="AW4854" t="s">
        <v>5741</v>
      </c>
      <c r="AX4854" t="s">
        <v>2</v>
      </c>
      <c r="AY4854" t="s">
        <v>2</v>
      </c>
      <c r="AZ4854" t="s">
        <v>5741</v>
      </c>
      <c r="BA4854" t="s">
        <v>2</v>
      </c>
      <c r="BB4854" t="s">
        <v>2</v>
      </c>
      <c r="BC4854" t="s">
        <v>2</v>
      </c>
      <c r="BD4854" t="s">
        <v>2</v>
      </c>
      <c r="BE4854" t="s">
        <v>2</v>
      </c>
      <c r="BF4854" t="s">
        <v>2</v>
      </c>
    </row>
    <row r="4855" spans="1:58" x14ac:dyDescent="0.25">
      <c r="A4855">
        <v>12543</v>
      </c>
      <c r="B4855" t="s">
        <v>2</v>
      </c>
      <c r="C4855" t="s">
        <v>5743</v>
      </c>
      <c r="D4855" t="s">
        <v>5743</v>
      </c>
      <c r="E4855" t="s">
        <v>5744</v>
      </c>
      <c r="F4855" t="s">
        <v>5540</v>
      </c>
      <c r="G4855" t="s">
        <v>5541</v>
      </c>
      <c r="H4855" t="s">
        <v>5743</v>
      </c>
      <c r="I4855" t="s">
        <v>2</v>
      </c>
      <c r="J4855" t="s">
        <v>2</v>
      </c>
      <c r="K4855" t="s">
        <v>2</v>
      </c>
      <c r="L4855" t="s">
        <v>2</v>
      </c>
      <c r="M4855" t="s">
        <v>2</v>
      </c>
      <c r="N4855" t="s">
        <v>2</v>
      </c>
      <c r="O4855" t="s">
        <v>2</v>
      </c>
      <c r="R4855" t="s">
        <v>5743</v>
      </c>
      <c r="Z4855" s="4"/>
      <c r="AA4855" t="str">
        <f t="shared" si="375"/>
        <v>x</v>
      </c>
      <c r="AB4855">
        <f t="shared" si="376"/>
        <v>10</v>
      </c>
      <c r="AC4855" t="str">
        <f t="shared" si="377"/>
        <v/>
      </c>
      <c r="AD4855" t="str">
        <f t="shared" si="378"/>
        <v/>
      </c>
      <c r="AE4855" t="str">
        <f t="shared" si="379"/>
        <v/>
      </c>
      <c r="AF4855" t="s">
        <v>17471</v>
      </c>
      <c r="AG4855">
        <v>3</v>
      </c>
      <c r="AH4855" t="s">
        <v>18114</v>
      </c>
      <c r="AI4855">
        <v>836332.02931000001</v>
      </c>
      <c r="AJ4855">
        <v>161802.17358</v>
      </c>
      <c r="AK4855">
        <v>-80</v>
      </c>
      <c r="AL4855">
        <v>4306</v>
      </c>
      <c r="AM4855">
        <v>4386</v>
      </c>
      <c r="AN4855">
        <v>45.991399999999999</v>
      </c>
      <c r="AO4855">
        <v>-118.8533</v>
      </c>
      <c r="AP4855" t="s">
        <v>2</v>
      </c>
      <c r="AQ4855" t="s">
        <v>1</v>
      </c>
      <c r="AR4855" t="s">
        <v>18465</v>
      </c>
      <c r="AS4855" t="s">
        <v>22602</v>
      </c>
      <c r="AT4855" t="s">
        <v>22736</v>
      </c>
      <c r="AU4855" t="s">
        <v>5540</v>
      </c>
      <c r="AV4855" t="s">
        <v>22830</v>
      </c>
      <c r="AW4855" t="s">
        <v>5743</v>
      </c>
      <c r="AX4855" t="s">
        <v>2</v>
      </c>
      <c r="AY4855" t="s">
        <v>2</v>
      </c>
      <c r="AZ4855" t="s">
        <v>5743</v>
      </c>
      <c r="BA4855" t="s">
        <v>23367</v>
      </c>
      <c r="BB4855" t="s">
        <v>2</v>
      </c>
      <c r="BC4855" t="s">
        <v>5743</v>
      </c>
      <c r="BD4855" t="s">
        <v>2</v>
      </c>
      <c r="BE4855" t="s">
        <v>23368</v>
      </c>
      <c r="BF4855" t="s">
        <v>2</v>
      </c>
    </row>
    <row r="4856" spans="1:58" x14ac:dyDescent="0.25">
      <c r="A4856">
        <v>16106</v>
      </c>
      <c r="B4856" t="s">
        <v>2</v>
      </c>
      <c r="C4856" t="s">
        <v>5745</v>
      </c>
      <c r="D4856" t="s">
        <v>5745</v>
      </c>
      <c r="E4856" t="s">
        <v>5746</v>
      </c>
      <c r="F4856" t="s">
        <v>5540</v>
      </c>
      <c r="G4856" t="s">
        <v>5541</v>
      </c>
      <c r="H4856" t="s">
        <v>5743</v>
      </c>
      <c r="I4856" t="s">
        <v>5745</v>
      </c>
      <c r="J4856" t="s">
        <v>2</v>
      </c>
      <c r="K4856" t="s">
        <v>2</v>
      </c>
      <c r="L4856" t="s">
        <v>2</v>
      </c>
      <c r="M4856" t="s">
        <v>2</v>
      </c>
      <c r="N4856" t="s">
        <v>2</v>
      </c>
      <c r="O4856" t="s">
        <v>2</v>
      </c>
      <c r="S4856" t="s">
        <v>5745</v>
      </c>
      <c r="Z4856" s="4"/>
      <c r="AA4856" t="str">
        <f t="shared" si="375"/>
        <v>x</v>
      </c>
      <c r="AB4856">
        <f t="shared" si="376"/>
        <v>10</v>
      </c>
      <c r="AC4856" t="str">
        <f t="shared" si="377"/>
        <v/>
      </c>
      <c r="AD4856" t="str">
        <f t="shared" si="378"/>
        <v/>
      </c>
      <c r="AE4856" t="str">
        <f t="shared" si="379"/>
        <v/>
      </c>
      <c r="AF4856" t="s">
        <v>17471</v>
      </c>
      <c r="AG4856">
        <v>4</v>
      </c>
      <c r="AH4856" t="s">
        <v>18120</v>
      </c>
      <c r="AI4856">
        <v>210641.56581999999</v>
      </c>
      <c r="AJ4856">
        <v>29824.964769999999</v>
      </c>
      <c r="AK4856">
        <v>58</v>
      </c>
      <c r="AL4856">
        <v>2733</v>
      </c>
      <c r="AM4856">
        <v>2675</v>
      </c>
      <c r="AN4856">
        <v>56.209809999999997</v>
      </c>
      <c r="AO4856">
        <v>-126.84059999999999</v>
      </c>
      <c r="AP4856" t="s">
        <v>1</v>
      </c>
      <c r="AQ4856" t="s">
        <v>1</v>
      </c>
      <c r="AR4856" t="s">
        <v>18141</v>
      </c>
      <c r="AS4856" t="s">
        <v>22610</v>
      </c>
      <c r="AT4856" t="s">
        <v>22635</v>
      </c>
      <c r="AU4856" t="s">
        <v>5540</v>
      </c>
      <c r="AV4856" t="s">
        <v>5540</v>
      </c>
      <c r="AW4856" t="s">
        <v>5745</v>
      </c>
      <c r="AX4856" t="s">
        <v>2</v>
      </c>
      <c r="AY4856" t="s">
        <v>2</v>
      </c>
      <c r="AZ4856" t="s">
        <v>5745</v>
      </c>
      <c r="BA4856" t="s">
        <v>2</v>
      </c>
      <c r="BB4856" t="s">
        <v>2</v>
      </c>
      <c r="BC4856" t="s">
        <v>2</v>
      </c>
      <c r="BD4856" t="s">
        <v>2</v>
      </c>
      <c r="BE4856" t="s">
        <v>23963</v>
      </c>
      <c r="BF4856" t="s">
        <v>2</v>
      </c>
    </row>
    <row r="4857" spans="1:58" x14ac:dyDescent="0.25">
      <c r="A4857">
        <v>11203</v>
      </c>
      <c r="B4857" t="s">
        <v>12216</v>
      </c>
      <c r="C4857" t="s">
        <v>5747</v>
      </c>
      <c r="D4857" t="s">
        <v>5747</v>
      </c>
      <c r="E4857" t="s">
        <v>5748</v>
      </c>
      <c r="F4857" t="s">
        <v>5540</v>
      </c>
      <c r="G4857" t="s">
        <v>5541</v>
      </c>
      <c r="H4857" t="s">
        <v>5743</v>
      </c>
      <c r="I4857" t="s">
        <v>5745</v>
      </c>
      <c r="J4857" t="s">
        <v>5747</v>
      </c>
      <c r="K4857" t="s">
        <v>2</v>
      </c>
      <c r="L4857" t="s">
        <v>2</v>
      </c>
      <c r="M4857" t="s">
        <v>2</v>
      </c>
      <c r="N4857" t="s">
        <v>2</v>
      </c>
      <c r="O4857" t="s">
        <v>2</v>
      </c>
      <c r="T4857" t="s">
        <v>5747</v>
      </c>
      <c r="Z4857" s="4"/>
      <c r="AA4857" t="str">
        <f t="shared" si="375"/>
        <v>x</v>
      </c>
      <c r="AB4857">
        <f t="shared" si="376"/>
        <v>10</v>
      </c>
      <c r="AC4857" t="str">
        <f t="shared" si="377"/>
        <v/>
      </c>
      <c r="AD4857" t="str">
        <f t="shared" si="378"/>
        <v/>
      </c>
      <c r="AE4857" t="str">
        <f t="shared" si="379"/>
        <v/>
      </c>
      <c r="AF4857" t="s">
        <v>17471</v>
      </c>
      <c r="AG4857">
        <v>5</v>
      </c>
      <c r="AH4857" t="s">
        <v>18114</v>
      </c>
      <c r="AI4857">
        <v>57719.358829999997</v>
      </c>
      <c r="AJ4857">
        <v>6066.75846</v>
      </c>
      <c r="AK4857">
        <v>507</v>
      </c>
      <c r="AL4857">
        <v>2625</v>
      </c>
      <c r="AM4857">
        <v>2118</v>
      </c>
      <c r="AN4857">
        <v>58.861069999999998</v>
      </c>
      <c r="AO4857">
        <v>-129.1199</v>
      </c>
      <c r="AP4857" t="s">
        <v>2</v>
      </c>
      <c r="AQ4857" t="s">
        <v>1</v>
      </c>
      <c r="AR4857" t="s">
        <v>18118</v>
      </c>
      <c r="AS4857" t="s">
        <v>22610</v>
      </c>
      <c r="AT4857" t="s">
        <v>22610</v>
      </c>
      <c r="AU4857" t="s">
        <v>5540</v>
      </c>
      <c r="AV4857" t="s">
        <v>5540</v>
      </c>
      <c r="AW4857" t="s">
        <v>5747</v>
      </c>
      <c r="AX4857" t="s">
        <v>2</v>
      </c>
      <c r="AY4857" t="s">
        <v>2</v>
      </c>
      <c r="AZ4857" t="s">
        <v>5747</v>
      </c>
      <c r="BA4857" t="s">
        <v>19708</v>
      </c>
      <c r="BB4857" t="s">
        <v>19709</v>
      </c>
      <c r="BC4857" t="s">
        <v>2</v>
      </c>
      <c r="BD4857" t="s">
        <v>24148</v>
      </c>
      <c r="BE4857" t="s">
        <v>2</v>
      </c>
      <c r="BF4857" t="s">
        <v>2</v>
      </c>
    </row>
    <row r="4858" spans="1:58" x14ac:dyDescent="0.25">
      <c r="A4858">
        <v>18608</v>
      </c>
      <c r="B4858" t="s">
        <v>2</v>
      </c>
      <c r="C4858" t="s">
        <v>5749</v>
      </c>
      <c r="D4858" t="s">
        <v>5749</v>
      </c>
      <c r="E4858" t="s">
        <v>5750</v>
      </c>
      <c r="F4858" t="s">
        <v>5540</v>
      </c>
      <c r="G4858" t="s">
        <v>5541</v>
      </c>
      <c r="H4858" t="s">
        <v>5743</v>
      </c>
      <c r="I4858" t="s">
        <v>5745</v>
      </c>
      <c r="J4858" t="s">
        <v>5747</v>
      </c>
      <c r="K4858" t="s">
        <v>5749</v>
      </c>
      <c r="L4858" t="s">
        <v>2</v>
      </c>
      <c r="M4858" t="s">
        <v>2</v>
      </c>
      <c r="N4858" t="s">
        <v>2</v>
      </c>
      <c r="O4858" t="s">
        <v>2</v>
      </c>
      <c r="U4858" t="s">
        <v>5749</v>
      </c>
      <c r="Z4858" s="4"/>
      <c r="AA4858" t="str">
        <f t="shared" si="375"/>
        <v>x</v>
      </c>
      <c r="AB4858">
        <f t="shared" si="376"/>
        <v>10</v>
      </c>
      <c r="AC4858" t="str">
        <f t="shared" si="377"/>
        <v/>
      </c>
      <c r="AD4858" t="str">
        <f t="shared" si="378"/>
        <v/>
      </c>
      <c r="AE4858" t="str">
        <f t="shared" si="379"/>
        <v/>
      </c>
      <c r="AF4858" t="s">
        <v>17471</v>
      </c>
      <c r="AG4858">
        <v>6</v>
      </c>
      <c r="AH4858" t="s">
        <v>18116</v>
      </c>
      <c r="AI4858">
        <v>1701.0029</v>
      </c>
      <c r="AJ4858">
        <v>861.02747999999997</v>
      </c>
      <c r="AK4858">
        <v>507</v>
      </c>
      <c r="AL4858">
        <v>2166</v>
      </c>
      <c r="AM4858">
        <v>1659</v>
      </c>
      <c r="AN4858">
        <v>59.514270000000003</v>
      </c>
      <c r="AO4858">
        <v>-128.5324</v>
      </c>
      <c r="AP4858" t="s">
        <v>2</v>
      </c>
      <c r="AQ4858" t="s">
        <v>1</v>
      </c>
      <c r="AR4858" t="s">
        <v>18118</v>
      </c>
      <c r="AS4858" t="s">
        <v>22610</v>
      </c>
      <c r="AT4858" t="s">
        <v>22610</v>
      </c>
      <c r="AU4858" t="s">
        <v>5540</v>
      </c>
      <c r="AV4858" t="s">
        <v>5540</v>
      </c>
      <c r="AW4858" t="s">
        <v>5749</v>
      </c>
      <c r="AX4858" t="s">
        <v>2</v>
      </c>
      <c r="AY4858" t="s">
        <v>2</v>
      </c>
      <c r="AZ4858" t="s">
        <v>5749</v>
      </c>
      <c r="BA4858" t="s">
        <v>2</v>
      </c>
      <c r="BB4858" t="s">
        <v>2</v>
      </c>
      <c r="BC4858" t="s">
        <v>2</v>
      </c>
      <c r="BD4858" t="s">
        <v>2</v>
      </c>
      <c r="BE4858" t="s">
        <v>2</v>
      </c>
      <c r="BF4858" t="s">
        <v>2</v>
      </c>
    </row>
    <row r="4859" spans="1:58" x14ac:dyDescent="0.25">
      <c r="A4859">
        <v>19559</v>
      </c>
      <c r="B4859" t="s">
        <v>2</v>
      </c>
      <c r="C4859" t="s">
        <v>14746</v>
      </c>
      <c r="D4859" t="s">
        <v>14746</v>
      </c>
      <c r="E4859" t="s">
        <v>14747</v>
      </c>
      <c r="F4859" t="s">
        <v>5540</v>
      </c>
      <c r="G4859" t="s">
        <v>5541</v>
      </c>
      <c r="H4859" t="s">
        <v>5743</v>
      </c>
      <c r="I4859" t="s">
        <v>5745</v>
      </c>
      <c r="J4859" t="s">
        <v>5747</v>
      </c>
      <c r="K4859" t="s">
        <v>5749</v>
      </c>
      <c r="L4859" t="s">
        <v>14746</v>
      </c>
      <c r="M4859" t="s">
        <v>2</v>
      </c>
      <c r="N4859" t="s">
        <v>2</v>
      </c>
      <c r="O4859" t="s">
        <v>2</v>
      </c>
      <c r="V4859" t="s">
        <v>14746</v>
      </c>
      <c r="Z4859" s="4"/>
      <c r="AA4859" t="str">
        <f t="shared" si="375"/>
        <v>x</v>
      </c>
      <c r="AB4859">
        <f t="shared" si="376"/>
        <v>10</v>
      </c>
      <c r="AC4859" t="str">
        <f t="shared" si="377"/>
        <v/>
      </c>
      <c r="AD4859" t="str">
        <f t="shared" si="378"/>
        <v/>
      </c>
      <c r="AE4859" t="str">
        <f t="shared" si="379"/>
        <v/>
      </c>
      <c r="AF4859" t="s">
        <v>17472</v>
      </c>
      <c r="AG4859">
        <v>7</v>
      </c>
      <c r="AH4859" t="s">
        <v>20156</v>
      </c>
      <c r="AI4859">
        <v>1163.5263500000001</v>
      </c>
      <c r="AJ4859">
        <v>822.43520999999998</v>
      </c>
      <c r="AK4859">
        <v>507</v>
      </c>
      <c r="AL4859">
        <v>1666</v>
      </c>
      <c r="AM4859">
        <v>1159</v>
      </c>
      <c r="AN4859">
        <v>59.591239999999999</v>
      </c>
      <c r="AO4859">
        <v>-128.41300000000001</v>
      </c>
      <c r="AP4859" t="s">
        <v>2</v>
      </c>
      <c r="AQ4859" t="s">
        <v>1</v>
      </c>
      <c r="AR4859" t="s">
        <v>18118</v>
      </c>
      <c r="AS4859" t="s">
        <v>22610</v>
      </c>
      <c r="AT4859" t="s">
        <v>22610</v>
      </c>
      <c r="AU4859" t="s">
        <v>5540</v>
      </c>
      <c r="AV4859" t="s">
        <v>5540</v>
      </c>
      <c r="AW4859" t="s">
        <v>14746</v>
      </c>
      <c r="AX4859" t="s">
        <v>2</v>
      </c>
      <c r="AY4859" t="s">
        <v>2</v>
      </c>
      <c r="AZ4859" t="s">
        <v>2</v>
      </c>
      <c r="BA4859" t="s">
        <v>2</v>
      </c>
      <c r="BB4859" t="s">
        <v>2</v>
      </c>
      <c r="BC4859" t="s">
        <v>2</v>
      </c>
      <c r="BD4859" t="s">
        <v>2</v>
      </c>
      <c r="BE4859" t="s">
        <v>2</v>
      </c>
      <c r="BF4859" t="s">
        <v>2</v>
      </c>
    </row>
    <row r="4860" spans="1:58" x14ac:dyDescent="0.25">
      <c r="A4860">
        <v>18601</v>
      </c>
      <c r="B4860" t="s">
        <v>2</v>
      </c>
      <c r="C4860" t="s">
        <v>5751</v>
      </c>
      <c r="D4860" t="s">
        <v>5751</v>
      </c>
      <c r="E4860" t="s">
        <v>5752</v>
      </c>
      <c r="F4860" t="s">
        <v>5540</v>
      </c>
      <c r="G4860" t="s">
        <v>5541</v>
      </c>
      <c r="H4860" t="s">
        <v>5743</v>
      </c>
      <c r="I4860" t="s">
        <v>5745</v>
      </c>
      <c r="J4860" t="s">
        <v>5747</v>
      </c>
      <c r="K4860" t="s">
        <v>5749</v>
      </c>
      <c r="L4860" t="s">
        <v>5751</v>
      </c>
      <c r="M4860" t="s">
        <v>2</v>
      </c>
      <c r="N4860" t="s">
        <v>2</v>
      </c>
      <c r="O4860" t="s">
        <v>2</v>
      </c>
      <c r="V4860" t="s">
        <v>5751</v>
      </c>
      <c r="Z4860" s="4"/>
      <c r="AA4860" t="str">
        <f t="shared" si="375"/>
        <v>x</v>
      </c>
      <c r="AB4860">
        <f t="shared" si="376"/>
        <v>10</v>
      </c>
      <c r="AC4860" t="str">
        <f t="shared" si="377"/>
        <v/>
      </c>
      <c r="AD4860" t="str">
        <f t="shared" si="378"/>
        <v/>
      </c>
      <c r="AE4860" t="str">
        <f t="shared" si="379"/>
        <v/>
      </c>
      <c r="AF4860" t="s">
        <v>17472</v>
      </c>
      <c r="AG4860">
        <v>7</v>
      </c>
      <c r="AH4860" t="s">
        <v>18114</v>
      </c>
      <c r="AI4860">
        <v>537.47654999999997</v>
      </c>
      <c r="AJ4860">
        <v>146.32034999999999</v>
      </c>
      <c r="AK4860">
        <v>756</v>
      </c>
      <c r="AL4860">
        <v>2166</v>
      </c>
      <c r="AM4860">
        <v>1410</v>
      </c>
      <c r="AN4860">
        <v>59.34789</v>
      </c>
      <c r="AO4860">
        <v>-128.7903</v>
      </c>
      <c r="AP4860" t="s">
        <v>2</v>
      </c>
      <c r="AQ4860" t="s">
        <v>1</v>
      </c>
      <c r="AR4860" t="s">
        <v>18118</v>
      </c>
      <c r="AS4860" t="s">
        <v>22610</v>
      </c>
      <c r="AT4860" t="s">
        <v>22610</v>
      </c>
      <c r="AU4860" t="s">
        <v>5540</v>
      </c>
      <c r="AV4860" t="s">
        <v>5540</v>
      </c>
      <c r="AW4860" t="s">
        <v>5751</v>
      </c>
      <c r="AX4860" t="s">
        <v>2</v>
      </c>
      <c r="AY4860" t="s">
        <v>2</v>
      </c>
      <c r="AZ4860" t="s">
        <v>5751</v>
      </c>
      <c r="BA4860" t="s">
        <v>2</v>
      </c>
      <c r="BB4860" t="s">
        <v>2</v>
      </c>
      <c r="BC4860" t="s">
        <v>2</v>
      </c>
      <c r="BD4860" t="s">
        <v>2</v>
      </c>
      <c r="BE4860" t="s">
        <v>2</v>
      </c>
      <c r="BF4860" t="s">
        <v>2</v>
      </c>
    </row>
    <row r="4861" spans="1:58" x14ac:dyDescent="0.25">
      <c r="A4861">
        <v>18602</v>
      </c>
      <c r="B4861" t="s">
        <v>2</v>
      </c>
      <c r="C4861" t="s">
        <v>5753</v>
      </c>
      <c r="D4861" t="s">
        <v>5753</v>
      </c>
      <c r="E4861" t="s">
        <v>5754</v>
      </c>
      <c r="F4861" t="s">
        <v>5540</v>
      </c>
      <c r="G4861" t="s">
        <v>5541</v>
      </c>
      <c r="H4861" t="s">
        <v>5743</v>
      </c>
      <c r="I4861" t="s">
        <v>5745</v>
      </c>
      <c r="J4861" t="s">
        <v>5747</v>
      </c>
      <c r="K4861" t="s">
        <v>5753</v>
      </c>
      <c r="L4861" t="s">
        <v>2</v>
      </c>
      <c r="M4861" t="s">
        <v>2</v>
      </c>
      <c r="N4861" t="s">
        <v>2</v>
      </c>
      <c r="O4861" t="s">
        <v>2</v>
      </c>
      <c r="U4861" t="s">
        <v>5753</v>
      </c>
      <c r="Z4861" s="4"/>
      <c r="AA4861" t="str">
        <f t="shared" si="375"/>
        <v>x</v>
      </c>
      <c r="AB4861">
        <f t="shared" si="376"/>
        <v>10</v>
      </c>
      <c r="AC4861" t="str">
        <f t="shared" si="377"/>
        <v/>
      </c>
      <c r="AD4861" t="str">
        <f t="shared" si="378"/>
        <v/>
      </c>
      <c r="AE4861" t="str">
        <f t="shared" si="379"/>
        <v/>
      </c>
      <c r="AF4861" t="s">
        <v>17472</v>
      </c>
      <c r="AG4861">
        <v>6</v>
      </c>
      <c r="AH4861" t="s">
        <v>18114</v>
      </c>
      <c r="AI4861">
        <v>4964.5563300000003</v>
      </c>
      <c r="AJ4861">
        <v>537.65270999999996</v>
      </c>
      <c r="AK4861">
        <v>600</v>
      </c>
      <c r="AL4861">
        <v>2342</v>
      </c>
      <c r="AM4861">
        <v>1742</v>
      </c>
      <c r="AN4861">
        <v>58.954619999999998</v>
      </c>
      <c r="AO4861">
        <v>-127.8377</v>
      </c>
      <c r="AP4861" t="s">
        <v>2</v>
      </c>
      <c r="AQ4861" t="s">
        <v>1</v>
      </c>
      <c r="AR4861" t="s">
        <v>18118</v>
      </c>
      <c r="AS4861" t="s">
        <v>22610</v>
      </c>
      <c r="AT4861" t="s">
        <v>22610</v>
      </c>
      <c r="AU4861" t="s">
        <v>5540</v>
      </c>
      <c r="AV4861" t="s">
        <v>5540</v>
      </c>
      <c r="AW4861" t="s">
        <v>5753</v>
      </c>
      <c r="AX4861" t="s">
        <v>2</v>
      </c>
      <c r="AY4861" t="s">
        <v>2</v>
      </c>
      <c r="AZ4861" t="s">
        <v>5753</v>
      </c>
      <c r="BA4861" t="s">
        <v>2</v>
      </c>
      <c r="BB4861" t="s">
        <v>2</v>
      </c>
      <c r="BC4861" t="s">
        <v>2</v>
      </c>
      <c r="BD4861" t="s">
        <v>2</v>
      </c>
      <c r="BE4861" t="s">
        <v>2</v>
      </c>
      <c r="BF4861" t="s">
        <v>2</v>
      </c>
    </row>
    <row r="4862" spans="1:58" x14ac:dyDescent="0.25">
      <c r="A4862">
        <v>18603</v>
      </c>
      <c r="B4862" t="s">
        <v>2</v>
      </c>
      <c r="C4862" t="s">
        <v>5755</v>
      </c>
      <c r="D4862" t="s">
        <v>5755</v>
      </c>
      <c r="E4862" t="s">
        <v>5756</v>
      </c>
      <c r="F4862" t="s">
        <v>5540</v>
      </c>
      <c r="G4862" t="s">
        <v>5541</v>
      </c>
      <c r="H4862" t="s">
        <v>5743</v>
      </c>
      <c r="I4862" t="s">
        <v>5745</v>
      </c>
      <c r="J4862" t="s">
        <v>5747</v>
      </c>
      <c r="K4862" t="s">
        <v>5755</v>
      </c>
      <c r="L4862" t="s">
        <v>2</v>
      </c>
      <c r="M4862" t="s">
        <v>2</v>
      </c>
      <c r="N4862" t="s">
        <v>2</v>
      </c>
      <c r="O4862" t="s">
        <v>2</v>
      </c>
      <c r="U4862" t="s">
        <v>5755</v>
      </c>
      <c r="Z4862" s="4"/>
      <c r="AA4862" t="str">
        <f t="shared" si="375"/>
        <v>x</v>
      </c>
      <c r="AB4862">
        <f t="shared" si="376"/>
        <v>10</v>
      </c>
      <c r="AC4862" t="str">
        <f t="shared" si="377"/>
        <v/>
      </c>
      <c r="AD4862" t="str">
        <f t="shared" si="378"/>
        <v/>
      </c>
      <c r="AE4862" t="str">
        <f t="shared" si="379"/>
        <v/>
      </c>
      <c r="AF4862" t="s">
        <v>17472</v>
      </c>
      <c r="AG4862">
        <v>6</v>
      </c>
      <c r="AH4862" t="s">
        <v>18114</v>
      </c>
      <c r="AI4862">
        <v>2530.6064299999998</v>
      </c>
      <c r="AJ4862">
        <v>382.58954999999997</v>
      </c>
      <c r="AK4862">
        <v>699</v>
      </c>
      <c r="AL4862">
        <v>2302</v>
      </c>
      <c r="AM4862">
        <v>1603</v>
      </c>
      <c r="AN4862">
        <v>57.95543</v>
      </c>
      <c r="AO4862">
        <v>-126.4342</v>
      </c>
      <c r="AP4862" t="s">
        <v>2</v>
      </c>
      <c r="AQ4862" t="s">
        <v>1</v>
      </c>
      <c r="AR4862" t="s">
        <v>18118</v>
      </c>
      <c r="AS4862" t="s">
        <v>22610</v>
      </c>
      <c r="AT4862" t="s">
        <v>22610</v>
      </c>
      <c r="AU4862" t="s">
        <v>5540</v>
      </c>
      <c r="AV4862" t="s">
        <v>5540</v>
      </c>
      <c r="AW4862" t="s">
        <v>5755</v>
      </c>
      <c r="AX4862" t="s">
        <v>2</v>
      </c>
      <c r="AY4862" t="s">
        <v>2</v>
      </c>
      <c r="AZ4862" t="s">
        <v>5755</v>
      </c>
      <c r="BA4862" t="s">
        <v>2</v>
      </c>
      <c r="BB4862" t="s">
        <v>2</v>
      </c>
      <c r="BC4862" t="s">
        <v>2</v>
      </c>
      <c r="BD4862" t="s">
        <v>2</v>
      </c>
      <c r="BE4862" t="s">
        <v>2</v>
      </c>
      <c r="BF4862" t="s">
        <v>2</v>
      </c>
    </row>
    <row r="4863" spans="1:58" x14ac:dyDescent="0.25">
      <c r="A4863">
        <v>16108</v>
      </c>
      <c r="B4863" t="s">
        <v>2</v>
      </c>
      <c r="C4863" t="s">
        <v>5757</v>
      </c>
      <c r="D4863" t="s">
        <v>5757</v>
      </c>
      <c r="E4863" t="s">
        <v>5758</v>
      </c>
      <c r="F4863" t="s">
        <v>5540</v>
      </c>
      <c r="G4863" t="s">
        <v>5541</v>
      </c>
      <c r="H4863" t="s">
        <v>5743</v>
      </c>
      <c r="I4863" t="s">
        <v>5745</v>
      </c>
      <c r="J4863" t="s">
        <v>5747</v>
      </c>
      <c r="K4863" t="s">
        <v>5757</v>
      </c>
      <c r="L4863" t="s">
        <v>2</v>
      </c>
      <c r="M4863" t="s">
        <v>2</v>
      </c>
      <c r="N4863" t="s">
        <v>2</v>
      </c>
      <c r="O4863" t="s">
        <v>2</v>
      </c>
      <c r="U4863" t="s">
        <v>5757</v>
      </c>
      <c r="Z4863" s="4"/>
      <c r="AA4863" t="str">
        <f t="shared" si="375"/>
        <v>x</v>
      </c>
      <c r="AB4863">
        <f t="shared" si="376"/>
        <v>10</v>
      </c>
      <c r="AC4863" t="str">
        <f t="shared" si="377"/>
        <v/>
      </c>
      <c r="AD4863" t="str">
        <f t="shared" si="378"/>
        <v/>
      </c>
      <c r="AE4863" t="str">
        <f t="shared" si="379"/>
        <v/>
      </c>
      <c r="AF4863" t="s">
        <v>17472</v>
      </c>
      <c r="AG4863">
        <v>6</v>
      </c>
      <c r="AH4863" t="s">
        <v>18116</v>
      </c>
      <c r="AI4863">
        <v>8711.6343300000008</v>
      </c>
      <c r="AJ4863">
        <v>995.38082999999995</v>
      </c>
      <c r="AK4863">
        <v>754</v>
      </c>
      <c r="AL4863">
        <v>2464</v>
      </c>
      <c r="AM4863">
        <v>1710</v>
      </c>
      <c r="AN4863">
        <v>57.472969999999997</v>
      </c>
      <c r="AO4863">
        <v>-128.4015</v>
      </c>
      <c r="AP4863" t="s">
        <v>2</v>
      </c>
      <c r="AQ4863" t="s">
        <v>1</v>
      </c>
      <c r="AR4863" t="s">
        <v>18118</v>
      </c>
      <c r="AS4863" t="s">
        <v>22610</v>
      </c>
      <c r="AT4863" t="s">
        <v>22610</v>
      </c>
      <c r="AU4863" t="s">
        <v>5540</v>
      </c>
      <c r="AV4863" t="s">
        <v>5540</v>
      </c>
      <c r="AW4863" t="s">
        <v>5757</v>
      </c>
      <c r="AX4863" t="s">
        <v>2</v>
      </c>
      <c r="AY4863" t="s">
        <v>2</v>
      </c>
      <c r="AZ4863" t="s">
        <v>5757</v>
      </c>
      <c r="BA4863" t="s">
        <v>27389</v>
      </c>
      <c r="BB4863" t="s">
        <v>27390</v>
      </c>
      <c r="BC4863" t="s">
        <v>2</v>
      </c>
      <c r="BD4863" t="s">
        <v>2</v>
      </c>
      <c r="BE4863" t="s">
        <v>27391</v>
      </c>
      <c r="BF4863" t="s">
        <v>2</v>
      </c>
    </row>
    <row r="4864" spans="1:58" x14ac:dyDescent="0.25">
      <c r="A4864">
        <v>11959</v>
      </c>
      <c r="B4864" t="s">
        <v>12217</v>
      </c>
      <c r="C4864" t="s">
        <v>5759</v>
      </c>
      <c r="D4864" t="s">
        <v>5759</v>
      </c>
      <c r="E4864" t="s">
        <v>5760</v>
      </c>
      <c r="F4864" t="s">
        <v>5540</v>
      </c>
      <c r="G4864" t="s">
        <v>5541</v>
      </c>
      <c r="H4864" t="s">
        <v>5743</v>
      </c>
      <c r="I4864" t="s">
        <v>5745</v>
      </c>
      <c r="J4864" t="s">
        <v>5747</v>
      </c>
      <c r="K4864" t="s">
        <v>5759</v>
      </c>
      <c r="L4864" t="s">
        <v>2</v>
      </c>
      <c r="M4864" t="s">
        <v>2</v>
      </c>
      <c r="N4864" t="s">
        <v>2</v>
      </c>
      <c r="O4864" t="s">
        <v>2</v>
      </c>
      <c r="U4864" t="s">
        <v>5759</v>
      </c>
      <c r="Z4864" s="4"/>
      <c r="AA4864" t="str">
        <f t="shared" ref="AA4864:AA4927" si="380">IF(Z4864="x",D4864,IF(NOT(ISERROR(FIND(AA4863,E4864))),AA4863,"x"))</f>
        <v>x</v>
      </c>
      <c r="AB4864">
        <f t="shared" ref="AB4864:AB4927" si="381">IF(ISERROR(MATCH(AA4864,F4864:O4864,)),10,(MATCH(AA4864,F4864:O4864,)))</f>
        <v>10</v>
      </c>
      <c r="AC4864" t="str">
        <f t="shared" ref="AC4864:AC4927" si="382">IF(Z4864="x",A4864,"")</f>
        <v/>
      </c>
      <c r="AD4864" t="str">
        <f t="shared" ref="AD4864:AD4927" si="383">IF(AND(Z4864="x",AA4863&lt;&gt;"x",AB4863&lt;AB4864,ISERROR(FIND(AA4864,E4863))),"polygons overlap!","")</f>
        <v/>
      </c>
      <c r="AE4864" t="str">
        <f t="shared" si="379"/>
        <v/>
      </c>
      <c r="AF4864" t="s">
        <v>17471</v>
      </c>
      <c r="AG4864">
        <v>6</v>
      </c>
      <c r="AH4864" t="s">
        <v>18114</v>
      </c>
      <c r="AI4864">
        <v>39811.558839999998</v>
      </c>
      <c r="AJ4864">
        <v>4331.0300699999998</v>
      </c>
      <c r="AK4864">
        <v>648</v>
      </c>
      <c r="AL4864">
        <v>2625</v>
      </c>
      <c r="AM4864">
        <v>1977</v>
      </c>
      <c r="AN4864">
        <v>59.167070000000002</v>
      </c>
      <c r="AO4864">
        <v>-129.6199</v>
      </c>
      <c r="AP4864" t="s">
        <v>2</v>
      </c>
      <c r="AQ4864" t="s">
        <v>1</v>
      </c>
      <c r="AR4864" t="s">
        <v>18118</v>
      </c>
      <c r="AS4864" t="s">
        <v>22610</v>
      </c>
      <c r="AT4864" t="s">
        <v>22610</v>
      </c>
      <c r="AU4864" t="s">
        <v>5540</v>
      </c>
      <c r="AV4864" t="s">
        <v>5540</v>
      </c>
      <c r="AW4864" t="s">
        <v>5759</v>
      </c>
      <c r="AX4864" t="s">
        <v>2</v>
      </c>
      <c r="AY4864" t="s">
        <v>2</v>
      </c>
      <c r="AZ4864" t="s">
        <v>5759</v>
      </c>
      <c r="BA4864" t="s">
        <v>2</v>
      </c>
      <c r="BB4864" t="s">
        <v>2</v>
      </c>
      <c r="BC4864" t="s">
        <v>2</v>
      </c>
      <c r="BD4864" t="s">
        <v>2</v>
      </c>
      <c r="BE4864" t="s">
        <v>2</v>
      </c>
      <c r="BF4864" t="s">
        <v>2</v>
      </c>
    </row>
    <row r="4865" spans="1:58" x14ac:dyDescent="0.25">
      <c r="A4865">
        <v>18605</v>
      </c>
      <c r="B4865" t="s">
        <v>2</v>
      </c>
      <c r="C4865" t="s">
        <v>5761</v>
      </c>
      <c r="D4865" t="s">
        <v>5761</v>
      </c>
      <c r="E4865" t="s">
        <v>5762</v>
      </c>
      <c r="F4865" t="s">
        <v>5540</v>
      </c>
      <c r="G4865" t="s">
        <v>5541</v>
      </c>
      <c r="H4865" t="s">
        <v>5743</v>
      </c>
      <c r="I4865" t="s">
        <v>5745</v>
      </c>
      <c r="J4865" t="s">
        <v>5747</v>
      </c>
      <c r="K4865" t="s">
        <v>5759</v>
      </c>
      <c r="L4865" t="s">
        <v>5761</v>
      </c>
      <c r="M4865" t="s">
        <v>2</v>
      </c>
      <c r="N4865" t="s">
        <v>2</v>
      </c>
      <c r="O4865" t="s">
        <v>2</v>
      </c>
      <c r="V4865" t="s">
        <v>5761</v>
      </c>
      <c r="Z4865" s="4"/>
      <c r="AA4865" t="str">
        <f t="shared" si="380"/>
        <v>x</v>
      </c>
      <c r="AB4865">
        <f t="shared" si="381"/>
        <v>10</v>
      </c>
      <c r="AC4865" t="str">
        <f t="shared" si="382"/>
        <v/>
      </c>
      <c r="AD4865" t="str">
        <f t="shared" si="383"/>
        <v/>
      </c>
      <c r="AE4865" t="str">
        <f t="shared" si="379"/>
        <v/>
      </c>
      <c r="AF4865" t="s">
        <v>17472</v>
      </c>
      <c r="AG4865">
        <v>7</v>
      </c>
      <c r="AH4865" t="s">
        <v>18114</v>
      </c>
      <c r="AI4865">
        <v>397.84242999999998</v>
      </c>
      <c r="AJ4865">
        <v>181.78344999999999</v>
      </c>
      <c r="AK4865">
        <v>738</v>
      </c>
      <c r="AL4865">
        <v>2096</v>
      </c>
      <c r="AM4865">
        <v>1358</v>
      </c>
      <c r="AN4865">
        <v>58.845529999999997</v>
      </c>
      <c r="AO4865">
        <v>-129.8921</v>
      </c>
      <c r="AP4865" t="s">
        <v>2</v>
      </c>
      <c r="AQ4865" t="s">
        <v>1</v>
      </c>
      <c r="AR4865" t="s">
        <v>18118</v>
      </c>
      <c r="AS4865" t="s">
        <v>22610</v>
      </c>
      <c r="AT4865" t="s">
        <v>22610</v>
      </c>
      <c r="AU4865" t="s">
        <v>5540</v>
      </c>
      <c r="AV4865" t="s">
        <v>5540</v>
      </c>
      <c r="AW4865" t="s">
        <v>5761</v>
      </c>
      <c r="AX4865" t="s">
        <v>2</v>
      </c>
      <c r="AY4865" t="s">
        <v>2</v>
      </c>
      <c r="AZ4865" t="s">
        <v>5761</v>
      </c>
      <c r="BA4865" t="s">
        <v>2</v>
      </c>
      <c r="BB4865" t="s">
        <v>2</v>
      </c>
      <c r="BC4865" t="s">
        <v>2</v>
      </c>
      <c r="BD4865" t="s">
        <v>2</v>
      </c>
      <c r="BE4865" t="s">
        <v>2</v>
      </c>
      <c r="BF4865" t="s">
        <v>2</v>
      </c>
    </row>
    <row r="4866" spans="1:58" x14ac:dyDescent="0.25">
      <c r="A4866">
        <v>16107</v>
      </c>
      <c r="B4866" t="s">
        <v>2</v>
      </c>
      <c r="C4866" t="s">
        <v>5763</v>
      </c>
      <c r="D4866" t="s">
        <v>5763</v>
      </c>
      <c r="E4866" t="s">
        <v>5764</v>
      </c>
      <c r="F4866" t="s">
        <v>5540</v>
      </c>
      <c r="G4866" t="s">
        <v>5541</v>
      </c>
      <c r="H4866" t="s">
        <v>5743</v>
      </c>
      <c r="I4866" t="s">
        <v>5745</v>
      </c>
      <c r="J4866" t="s">
        <v>5747</v>
      </c>
      <c r="K4866" t="s">
        <v>5759</v>
      </c>
      <c r="L4866" t="s">
        <v>5763</v>
      </c>
      <c r="M4866" t="s">
        <v>2</v>
      </c>
      <c r="N4866" t="s">
        <v>2</v>
      </c>
      <c r="O4866" t="s">
        <v>2</v>
      </c>
      <c r="V4866" t="s">
        <v>5763</v>
      </c>
      <c r="Z4866" s="4"/>
      <c r="AA4866" t="str">
        <f t="shared" si="380"/>
        <v>x</v>
      </c>
      <c r="AB4866">
        <f t="shared" si="381"/>
        <v>10</v>
      </c>
      <c r="AC4866" t="str">
        <f t="shared" si="382"/>
        <v/>
      </c>
      <c r="AD4866" t="str">
        <f t="shared" si="383"/>
        <v/>
      </c>
      <c r="AE4866" t="str">
        <f t="shared" ref="AE4866:AE4929" si="384">IF(LEN(AA4866)&gt;1,INDEX($A$2:$A$8617, MATCH(AA4866,$D$2:$D$8617,FALSE)),"")</f>
        <v/>
      </c>
      <c r="AF4866" t="s">
        <v>17472</v>
      </c>
      <c r="AG4866">
        <v>7</v>
      </c>
      <c r="AH4866" t="s">
        <v>18112</v>
      </c>
      <c r="AI4866">
        <v>18641.180840000001</v>
      </c>
      <c r="AJ4866">
        <v>2813.4171999999999</v>
      </c>
      <c r="AK4866">
        <v>648</v>
      </c>
      <c r="AL4866">
        <v>2240</v>
      </c>
      <c r="AM4866">
        <v>1592</v>
      </c>
      <c r="AN4866">
        <v>59.955390000000001</v>
      </c>
      <c r="AO4866">
        <v>-130.76009999999999</v>
      </c>
      <c r="AP4866" t="s">
        <v>2</v>
      </c>
      <c r="AQ4866" t="s">
        <v>1</v>
      </c>
      <c r="AR4866" t="s">
        <v>18118</v>
      </c>
      <c r="AS4866" t="s">
        <v>22610</v>
      </c>
      <c r="AT4866" t="s">
        <v>22610</v>
      </c>
      <c r="AU4866" t="s">
        <v>5540</v>
      </c>
      <c r="AV4866" t="s">
        <v>5540</v>
      </c>
      <c r="AW4866" t="s">
        <v>5763</v>
      </c>
      <c r="AX4866" t="s">
        <v>2</v>
      </c>
      <c r="AY4866" t="s">
        <v>2</v>
      </c>
      <c r="AZ4866" t="s">
        <v>5763</v>
      </c>
      <c r="BA4866" t="s">
        <v>2</v>
      </c>
      <c r="BB4866" t="s">
        <v>2</v>
      </c>
      <c r="BC4866" t="s">
        <v>2</v>
      </c>
      <c r="BD4866" t="s">
        <v>2</v>
      </c>
      <c r="BE4866" t="s">
        <v>2</v>
      </c>
      <c r="BF4866" t="s">
        <v>2</v>
      </c>
    </row>
    <row r="4867" spans="1:58" x14ac:dyDescent="0.25">
      <c r="A4867">
        <v>18606</v>
      </c>
      <c r="B4867" t="s">
        <v>2</v>
      </c>
      <c r="C4867" t="s">
        <v>5765</v>
      </c>
      <c r="D4867" t="s">
        <v>5765</v>
      </c>
      <c r="E4867" t="s">
        <v>5766</v>
      </c>
      <c r="F4867" t="s">
        <v>5540</v>
      </c>
      <c r="G4867" t="s">
        <v>5541</v>
      </c>
      <c r="H4867" t="s">
        <v>5743</v>
      </c>
      <c r="I4867" t="s">
        <v>5745</v>
      </c>
      <c r="J4867" t="s">
        <v>5747</v>
      </c>
      <c r="K4867" t="s">
        <v>5759</v>
      </c>
      <c r="L4867" t="s">
        <v>5765</v>
      </c>
      <c r="M4867" t="s">
        <v>2</v>
      </c>
      <c r="N4867" t="s">
        <v>2</v>
      </c>
      <c r="O4867" t="s">
        <v>2</v>
      </c>
      <c r="V4867" t="s">
        <v>5765</v>
      </c>
      <c r="Z4867" s="4"/>
      <c r="AA4867" t="str">
        <f t="shared" si="380"/>
        <v>x</v>
      </c>
      <c r="AB4867">
        <f t="shared" si="381"/>
        <v>10</v>
      </c>
      <c r="AC4867" t="str">
        <f t="shared" si="382"/>
        <v/>
      </c>
      <c r="AD4867" t="str">
        <f t="shared" si="383"/>
        <v/>
      </c>
      <c r="AE4867" t="str">
        <f t="shared" si="384"/>
        <v/>
      </c>
      <c r="AF4867" t="s">
        <v>17472</v>
      </c>
      <c r="AG4867">
        <v>7</v>
      </c>
      <c r="AH4867" t="s">
        <v>18114</v>
      </c>
      <c r="AI4867">
        <v>256.95891</v>
      </c>
      <c r="AJ4867">
        <v>102.23497</v>
      </c>
      <c r="AK4867">
        <v>724</v>
      </c>
      <c r="AL4867">
        <v>2065</v>
      </c>
      <c r="AM4867">
        <v>1341</v>
      </c>
      <c r="AN4867">
        <v>58.977820000000001</v>
      </c>
      <c r="AO4867">
        <v>-129.703</v>
      </c>
      <c r="AP4867" t="s">
        <v>2</v>
      </c>
      <c r="AQ4867" t="s">
        <v>1</v>
      </c>
      <c r="AR4867" t="s">
        <v>18118</v>
      </c>
      <c r="AS4867" t="s">
        <v>22610</v>
      </c>
      <c r="AT4867" t="s">
        <v>22610</v>
      </c>
      <c r="AU4867" t="s">
        <v>5540</v>
      </c>
      <c r="AV4867" t="s">
        <v>5540</v>
      </c>
      <c r="AW4867" t="s">
        <v>5765</v>
      </c>
      <c r="AX4867" t="s">
        <v>2</v>
      </c>
      <c r="AY4867" t="s">
        <v>2</v>
      </c>
      <c r="AZ4867" t="s">
        <v>5765</v>
      </c>
      <c r="BA4867" t="s">
        <v>2</v>
      </c>
      <c r="BB4867" t="s">
        <v>2</v>
      </c>
      <c r="BC4867" t="s">
        <v>2</v>
      </c>
      <c r="BD4867" t="s">
        <v>2</v>
      </c>
      <c r="BE4867" t="s">
        <v>2</v>
      </c>
      <c r="BF4867" t="s">
        <v>2</v>
      </c>
    </row>
    <row r="4868" spans="1:58" x14ac:dyDescent="0.25">
      <c r="A4868">
        <v>18652</v>
      </c>
      <c r="B4868" t="s">
        <v>2</v>
      </c>
      <c r="C4868" t="s">
        <v>5767</v>
      </c>
      <c r="D4868" t="s">
        <v>5767</v>
      </c>
      <c r="E4868" t="s">
        <v>5768</v>
      </c>
      <c r="F4868" t="s">
        <v>5540</v>
      </c>
      <c r="G4868" t="s">
        <v>5541</v>
      </c>
      <c r="H4868" t="s">
        <v>5743</v>
      </c>
      <c r="I4868" t="s">
        <v>5745</v>
      </c>
      <c r="J4868" t="s">
        <v>5747</v>
      </c>
      <c r="K4868" t="s">
        <v>5759</v>
      </c>
      <c r="L4868" t="s">
        <v>5767</v>
      </c>
      <c r="M4868" t="s">
        <v>2</v>
      </c>
      <c r="N4868" t="s">
        <v>2</v>
      </c>
      <c r="O4868" t="s">
        <v>2</v>
      </c>
      <c r="V4868" t="s">
        <v>5767</v>
      </c>
      <c r="Z4868" s="4"/>
      <c r="AA4868" t="str">
        <f t="shared" si="380"/>
        <v>x</v>
      </c>
      <c r="AB4868">
        <f t="shared" si="381"/>
        <v>10</v>
      </c>
      <c r="AC4868" t="str">
        <f t="shared" si="382"/>
        <v/>
      </c>
      <c r="AD4868" t="str">
        <f t="shared" si="383"/>
        <v/>
      </c>
      <c r="AE4868" t="str">
        <f t="shared" si="384"/>
        <v/>
      </c>
      <c r="AF4868" t="s">
        <v>17472</v>
      </c>
      <c r="AG4868">
        <v>7</v>
      </c>
      <c r="AH4868" t="s">
        <v>18112</v>
      </c>
      <c r="AI4868">
        <v>15081.554749999999</v>
      </c>
      <c r="AJ4868">
        <v>1138.4296200000001</v>
      </c>
      <c r="AK4868">
        <v>680</v>
      </c>
      <c r="AL4868">
        <v>2431</v>
      </c>
      <c r="AM4868">
        <v>1751</v>
      </c>
      <c r="AN4868">
        <v>58.43965</v>
      </c>
      <c r="AO4868">
        <v>-128.40889999999999</v>
      </c>
      <c r="AP4868" t="s">
        <v>2</v>
      </c>
      <c r="AQ4868" t="s">
        <v>1</v>
      </c>
      <c r="AR4868" t="s">
        <v>18118</v>
      </c>
      <c r="AS4868" t="s">
        <v>22610</v>
      </c>
      <c r="AT4868" t="s">
        <v>22610</v>
      </c>
      <c r="AU4868" t="s">
        <v>5540</v>
      </c>
      <c r="AV4868" t="s">
        <v>5540</v>
      </c>
      <c r="AW4868" t="s">
        <v>5767</v>
      </c>
      <c r="AX4868" t="s">
        <v>2</v>
      </c>
      <c r="AY4868" t="s">
        <v>2</v>
      </c>
      <c r="AZ4868" t="s">
        <v>5767</v>
      </c>
      <c r="BA4868" t="s">
        <v>2</v>
      </c>
      <c r="BB4868" t="s">
        <v>2</v>
      </c>
      <c r="BC4868" t="s">
        <v>2</v>
      </c>
      <c r="BD4868" t="s">
        <v>2</v>
      </c>
      <c r="BE4868" t="s">
        <v>2</v>
      </c>
      <c r="BF4868" t="s">
        <v>2</v>
      </c>
    </row>
    <row r="4869" spans="1:58" x14ac:dyDescent="0.25">
      <c r="A4869">
        <v>16114</v>
      </c>
      <c r="B4869" t="s">
        <v>2</v>
      </c>
      <c r="C4869" t="s">
        <v>5769</v>
      </c>
      <c r="D4869" t="s">
        <v>5769</v>
      </c>
      <c r="E4869" t="s">
        <v>5770</v>
      </c>
      <c r="F4869" t="s">
        <v>5540</v>
      </c>
      <c r="G4869" t="s">
        <v>5541</v>
      </c>
      <c r="H4869" t="s">
        <v>5743</v>
      </c>
      <c r="I4869" t="s">
        <v>5745</v>
      </c>
      <c r="J4869" t="s">
        <v>5747</v>
      </c>
      <c r="K4869" t="s">
        <v>5759</v>
      </c>
      <c r="L4869" t="s">
        <v>5769</v>
      </c>
      <c r="M4869" t="s">
        <v>2</v>
      </c>
      <c r="N4869" t="s">
        <v>2</v>
      </c>
      <c r="O4869" t="s">
        <v>2</v>
      </c>
      <c r="V4869" t="s">
        <v>5769</v>
      </c>
      <c r="Z4869" s="4"/>
      <c r="AA4869" t="str">
        <f t="shared" si="380"/>
        <v>x</v>
      </c>
      <c r="AB4869">
        <f t="shared" si="381"/>
        <v>10</v>
      </c>
      <c r="AC4869" t="str">
        <f t="shared" si="382"/>
        <v/>
      </c>
      <c r="AD4869" t="str">
        <f t="shared" si="383"/>
        <v/>
      </c>
      <c r="AE4869" t="str">
        <f t="shared" si="384"/>
        <v/>
      </c>
      <c r="AF4869" t="s">
        <v>17472</v>
      </c>
      <c r="AG4869">
        <v>7</v>
      </c>
      <c r="AH4869" t="s">
        <v>18114</v>
      </c>
      <c r="AI4869">
        <v>2514.9440500000001</v>
      </c>
      <c r="AJ4869">
        <v>357.20533</v>
      </c>
      <c r="AK4869">
        <v>701</v>
      </c>
      <c r="AL4869">
        <v>2244</v>
      </c>
      <c r="AM4869">
        <v>1543</v>
      </c>
      <c r="AN4869">
        <v>58.254519999999999</v>
      </c>
      <c r="AO4869">
        <v>-129.51759999999999</v>
      </c>
      <c r="AP4869" t="s">
        <v>2</v>
      </c>
      <c r="AQ4869" t="s">
        <v>1</v>
      </c>
      <c r="AR4869" t="s">
        <v>18118</v>
      </c>
      <c r="AS4869" t="s">
        <v>22610</v>
      </c>
      <c r="AT4869" t="s">
        <v>22610</v>
      </c>
      <c r="AU4869" t="s">
        <v>5540</v>
      </c>
      <c r="AV4869" t="s">
        <v>5540</v>
      </c>
      <c r="AW4869" t="s">
        <v>5769</v>
      </c>
      <c r="AX4869" t="s">
        <v>2</v>
      </c>
      <c r="AY4869" t="s">
        <v>2</v>
      </c>
      <c r="AZ4869" t="s">
        <v>5769</v>
      </c>
      <c r="BA4869" t="s">
        <v>2</v>
      </c>
      <c r="BB4869" t="s">
        <v>2</v>
      </c>
      <c r="BC4869" t="s">
        <v>2</v>
      </c>
      <c r="BD4869" t="s">
        <v>2</v>
      </c>
      <c r="BE4869" t="s">
        <v>2</v>
      </c>
      <c r="BF4869" t="s">
        <v>2</v>
      </c>
    </row>
    <row r="4870" spans="1:58" x14ac:dyDescent="0.25">
      <c r="A4870">
        <v>18604</v>
      </c>
      <c r="B4870" t="s">
        <v>2</v>
      </c>
      <c r="C4870" t="s">
        <v>5771</v>
      </c>
      <c r="D4870" t="s">
        <v>5771</v>
      </c>
      <c r="E4870" t="s">
        <v>5772</v>
      </c>
      <c r="F4870" t="s">
        <v>5540</v>
      </c>
      <c r="G4870" t="s">
        <v>5541</v>
      </c>
      <c r="H4870" t="s">
        <v>5743</v>
      </c>
      <c r="I4870" t="s">
        <v>5745</v>
      </c>
      <c r="J4870" t="s">
        <v>5747</v>
      </c>
      <c r="K4870" t="s">
        <v>5759</v>
      </c>
      <c r="L4870" t="s">
        <v>5771</v>
      </c>
      <c r="M4870" t="s">
        <v>2</v>
      </c>
      <c r="N4870" t="s">
        <v>2</v>
      </c>
      <c r="O4870" t="s">
        <v>2</v>
      </c>
      <c r="V4870" t="s">
        <v>5771</v>
      </c>
      <c r="Z4870" s="4"/>
      <c r="AA4870" t="str">
        <f t="shared" si="380"/>
        <v>x</v>
      </c>
      <c r="AB4870">
        <f t="shared" si="381"/>
        <v>10</v>
      </c>
      <c r="AC4870" t="str">
        <f t="shared" si="382"/>
        <v/>
      </c>
      <c r="AD4870" t="str">
        <f t="shared" si="383"/>
        <v/>
      </c>
      <c r="AE4870" t="str">
        <f t="shared" si="384"/>
        <v/>
      </c>
      <c r="AF4870" t="s">
        <v>17472</v>
      </c>
      <c r="AG4870">
        <v>7</v>
      </c>
      <c r="AH4870" t="s">
        <v>18114</v>
      </c>
      <c r="AI4870">
        <v>1763.1117099999999</v>
      </c>
      <c r="AJ4870">
        <v>275.10595999999998</v>
      </c>
      <c r="AK4870">
        <v>803</v>
      </c>
      <c r="AL4870">
        <v>2625</v>
      </c>
      <c r="AM4870">
        <v>1822</v>
      </c>
      <c r="AN4870">
        <v>57.938070000000003</v>
      </c>
      <c r="AO4870">
        <v>-126.8327</v>
      </c>
      <c r="AP4870" t="s">
        <v>2</v>
      </c>
      <c r="AQ4870" t="s">
        <v>1</v>
      </c>
      <c r="AR4870" t="s">
        <v>18118</v>
      </c>
      <c r="AS4870" t="s">
        <v>22610</v>
      </c>
      <c r="AT4870" t="s">
        <v>22610</v>
      </c>
      <c r="AU4870" t="s">
        <v>5540</v>
      </c>
      <c r="AV4870" t="s">
        <v>5540</v>
      </c>
      <c r="AW4870" t="s">
        <v>5771</v>
      </c>
      <c r="AX4870" t="s">
        <v>2</v>
      </c>
      <c r="AY4870" t="s">
        <v>2</v>
      </c>
      <c r="AZ4870" t="s">
        <v>5771</v>
      </c>
      <c r="BA4870" t="s">
        <v>2</v>
      </c>
      <c r="BB4870" t="s">
        <v>2</v>
      </c>
      <c r="BC4870" t="s">
        <v>2</v>
      </c>
      <c r="BD4870" t="s">
        <v>2</v>
      </c>
      <c r="BE4870" t="s">
        <v>2</v>
      </c>
      <c r="BF4870" t="s">
        <v>2</v>
      </c>
    </row>
    <row r="4871" spans="1:58" x14ac:dyDescent="0.25">
      <c r="A4871">
        <v>18607</v>
      </c>
      <c r="B4871" t="s">
        <v>2</v>
      </c>
      <c r="C4871" t="s">
        <v>5773</v>
      </c>
      <c r="D4871" t="s">
        <v>5773</v>
      </c>
      <c r="E4871" t="s">
        <v>5774</v>
      </c>
      <c r="F4871" t="s">
        <v>5540</v>
      </c>
      <c r="G4871" t="s">
        <v>5541</v>
      </c>
      <c r="H4871" t="s">
        <v>5743</v>
      </c>
      <c r="I4871" t="s">
        <v>5745</v>
      </c>
      <c r="J4871" t="s">
        <v>5747</v>
      </c>
      <c r="K4871" t="s">
        <v>5759</v>
      </c>
      <c r="L4871" t="s">
        <v>5773</v>
      </c>
      <c r="M4871" t="s">
        <v>2</v>
      </c>
      <c r="N4871" t="s">
        <v>2</v>
      </c>
      <c r="O4871" t="s">
        <v>2</v>
      </c>
      <c r="V4871" t="s">
        <v>5773</v>
      </c>
      <c r="Z4871" s="4"/>
      <c r="AA4871" t="str">
        <f t="shared" si="380"/>
        <v>x</v>
      </c>
      <c r="AB4871">
        <f t="shared" si="381"/>
        <v>10</v>
      </c>
      <c r="AC4871" t="str">
        <f t="shared" si="382"/>
        <v/>
      </c>
      <c r="AD4871" t="str">
        <f t="shared" si="383"/>
        <v/>
      </c>
      <c r="AE4871" t="str">
        <f t="shared" si="384"/>
        <v/>
      </c>
      <c r="AF4871" t="s">
        <v>17472</v>
      </c>
      <c r="AG4871">
        <v>7</v>
      </c>
      <c r="AH4871" t="s">
        <v>18114</v>
      </c>
      <c r="AI4871">
        <v>1155.9661599999999</v>
      </c>
      <c r="AJ4871">
        <v>340.40503999999999</v>
      </c>
      <c r="AK4871">
        <v>965</v>
      </c>
      <c r="AL4871">
        <v>2166</v>
      </c>
      <c r="AM4871">
        <v>1201</v>
      </c>
      <c r="AN4871">
        <v>59.315519999999999</v>
      </c>
      <c r="AO4871">
        <v>-130.4933</v>
      </c>
      <c r="AP4871" t="s">
        <v>2</v>
      </c>
      <c r="AQ4871" t="s">
        <v>1</v>
      </c>
      <c r="AR4871" t="s">
        <v>18118</v>
      </c>
      <c r="AS4871" t="s">
        <v>22610</v>
      </c>
      <c r="AT4871" t="s">
        <v>22610</v>
      </c>
      <c r="AU4871" t="s">
        <v>5540</v>
      </c>
      <c r="AV4871" t="s">
        <v>5540</v>
      </c>
      <c r="AW4871" t="s">
        <v>5773</v>
      </c>
      <c r="AX4871" t="s">
        <v>2</v>
      </c>
      <c r="AY4871" t="s">
        <v>2</v>
      </c>
      <c r="AZ4871" t="s">
        <v>5773</v>
      </c>
      <c r="BA4871" t="s">
        <v>2</v>
      </c>
      <c r="BB4871" t="s">
        <v>2</v>
      </c>
      <c r="BC4871" t="s">
        <v>2</v>
      </c>
      <c r="BD4871" t="s">
        <v>2</v>
      </c>
      <c r="BE4871" t="s">
        <v>2</v>
      </c>
      <c r="BF4871" t="s">
        <v>2</v>
      </c>
    </row>
    <row r="4872" spans="1:58" x14ac:dyDescent="0.25">
      <c r="A4872">
        <v>16109</v>
      </c>
      <c r="B4872" t="s">
        <v>2</v>
      </c>
      <c r="C4872" t="s">
        <v>5775</v>
      </c>
      <c r="D4872" t="s">
        <v>5775</v>
      </c>
      <c r="E4872" t="s">
        <v>5776</v>
      </c>
      <c r="F4872" t="s">
        <v>5540</v>
      </c>
      <c r="G4872" t="s">
        <v>5541</v>
      </c>
      <c r="H4872" t="s">
        <v>5743</v>
      </c>
      <c r="I4872" t="s">
        <v>5745</v>
      </c>
      <c r="J4872" t="s">
        <v>5775</v>
      </c>
      <c r="K4872" t="s">
        <v>2</v>
      </c>
      <c r="L4872" t="s">
        <v>2</v>
      </c>
      <c r="M4872" t="s">
        <v>2</v>
      </c>
      <c r="N4872" t="s">
        <v>2</v>
      </c>
      <c r="O4872" t="s">
        <v>2</v>
      </c>
      <c r="T4872" t="s">
        <v>5775</v>
      </c>
      <c r="Z4872" s="4"/>
      <c r="AA4872" t="str">
        <f t="shared" si="380"/>
        <v>x</v>
      </c>
      <c r="AB4872">
        <f t="shared" si="381"/>
        <v>10</v>
      </c>
      <c r="AC4872" t="str">
        <f t="shared" si="382"/>
        <v/>
      </c>
      <c r="AD4872" t="str">
        <f t="shared" si="383"/>
        <v/>
      </c>
      <c r="AE4872" t="str">
        <f t="shared" si="384"/>
        <v/>
      </c>
      <c r="AF4872" t="s">
        <v>17471</v>
      </c>
      <c r="AG4872">
        <v>5</v>
      </c>
      <c r="AH4872" t="s">
        <v>18116</v>
      </c>
      <c r="AI4872">
        <v>13408.21737</v>
      </c>
      <c r="AJ4872">
        <v>4920.9125999999997</v>
      </c>
      <c r="AK4872">
        <v>139</v>
      </c>
      <c r="AL4872">
        <v>2469</v>
      </c>
      <c r="AM4872">
        <v>2330</v>
      </c>
      <c r="AN4872">
        <v>51.978589999999997</v>
      </c>
      <c r="AO4872">
        <v>-123.0634</v>
      </c>
      <c r="AP4872" t="s">
        <v>2</v>
      </c>
      <c r="AQ4872" t="s">
        <v>1</v>
      </c>
      <c r="AR4872" t="s">
        <v>18118</v>
      </c>
      <c r="AS4872" t="s">
        <v>22610</v>
      </c>
      <c r="AT4872" t="s">
        <v>22610</v>
      </c>
      <c r="AU4872" t="s">
        <v>5540</v>
      </c>
      <c r="AV4872" t="s">
        <v>5540</v>
      </c>
      <c r="AW4872" t="s">
        <v>5775</v>
      </c>
      <c r="AX4872" t="s">
        <v>2</v>
      </c>
      <c r="AY4872" t="s">
        <v>23964</v>
      </c>
      <c r="AZ4872" t="s">
        <v>5775</v>
      </c>
      <c r="BA4872" t="s">
        <v>23965</v>
      </c>
      <c r="BB4872" t="s">
        <v>23966</v>
      </c>
      <c r="BC4872" t="s">
        <v>2</v>
      </c>
      <c r="BD4872" t="s">
        <v>23967</v>
      </c>
      <c r="BE4872" t="s">
        <v>2</v>
      </c>
      <c r="BF4872" t="s">
        <v>2</v>
      </c>
    </row>
    <row r="4873" spans="1:58" x14ac:dyDescent="0.25">
      <c r="A4873">
        <v>18641</v>
      </c>
      <c r="B4873" t="s">
        <v>2</v>
      </c>
      <c r="C4873" t="s">
        <v>5777</v>
      </c>
      <c r="D4873" t="s">
        <v>5777</v>
      </c>
      <c r="E4873" t="s">
        <v>5778</v>
      </c>
      <c r="F4873" t="s">
        <v>5540</v>
      </c>
      <c r="G4873" t="s">
        <v>5541</v>
      </c>
      <c r="H4873" t="s">
        <v>5743</v>
      </c>
      <c r="I4873" t="s">
        <v>5745</v>
      </c>
      <c r="J4873" t="s">
        <v>5775</v>
      </c>
      <c r="K4873" t="s">
        <v>5777</v>
      </c>
      <c r="L4873" t="s">
        <v>2</v>
      </c>
      <c r="M4873" t="s">
        <v>2</v>
      </c>
      <c r="N4873" t="s">
        <v>2</v>
      </c>
      <c r="O4873" t="s">
        <v>2</v>
      </c>
      <c r="U4873" t="s">
        <v>5777</v>
      </c>
      <c r="Z4873" s="4"/>
      <c r="AA4873" t="str">
        <f t="shared" si="380"/>
        <v>x</v>
      </c>
      <c r="AB4873">
        <f t="shared" si="381"/>
        <v>10</v>
      </c>
      <c r="AC4873" t="str">
        <f t="shared" si="382"/>
        <v/>
      </c>
      <c r="AD4873" t="str">
        <f t="shared" si="383"/>
        <v/>
      </c>
      <c r="AE4873" t="str">
        <f t="shared" si="384"/>
        <v/>
      </c>
      <c r="AF4873" t="s">
        <v>17472</v>
      </c>
      <c r="AG4873">
        <v>6</v>
      </c>
      <c r="AH4873" t="s">
        <v>18116</v>
      </c>
      <c r="AI4873">
        <v>2310.1064000000001</v>
      </c>
      <c r="AJ4873">
        <v>1097.3020300000001</v>
      </c>
      <c r="AK4873">
        <v>312</v>
      </c>
      <c r="AL4873">
        <v>1658</v>
      </c>
      <c r="AM4873">
        <v>1346</v>
      </c>
      <c r="AN4873">
        <v>52.226399999999998</v>
      </c>
      <c r="AO4873">
        <v>-122.1671</v>
      </c>
      <c r="AP4873" t="s">
        <v>2</v>
      </c>
      <c r="AQ4873" t="s">
        <v>1</v>
      </c>
      <c r="AR4873" t="s">
        <v>18118</v>
      </c>
      <c r="AS4873" t="s">
        <v>22610</v>
      </c>
      <c r="AT4873" t="s">
        <v>22610</v>
      </c>
      <c r="AU4873" t="s">
        <v>5540</v>
      </c>
      <c r="AV4873" t="s">
        <v>5540</v>
      </c>
      <c r="AW4873" t="s">
        <v>5777</v>
      </c>
      <c r="AX4873" t="s">
        <v>2</v>
      </c>
      <c r="AY4873" t="s">
        <v>2</v>
      </c>
      <c r="AZ4873" t="s">
        <v>5777</v>
      </c>
      <c r="BA4873" t="s">
        <v>2</v>
      </c>
      <c r="BB4873" t="s">
        <v>28943</v>
      </c>
      <c r="BC4873" t="s">
        <v>2</v>
      </c>
      <c r="BD4873" t="s">
        <v>2</v>
      </c>
      <c r="BE4873" t="s">
        <v>2</v>
      </c>
      <c r="BF4873" t="s">
        <v>2</v>
      </c>
    </row>
    <row r="4874" spans="1:58" x14ac:dyDescent="0.25">
      <c r="A4874">
        <v>18640</v>
      </c>
      <c r="B4874" t="s">
        <v>2</v>
      </c>
      <c r="C4874" t="s">
        <v>5779</v>
      </c>
      <c r="D4874" t="s">
        <v>5779</v>
      </c>
      <c r="E4874" t="s">
        <v>5780</v>
      </c>
      <c r="F4874" t="s">
        <v>5540</v>
      </c>
      <c r="G4874" t="s">
        <v>5541</v>
      </c>
      <c r="H4874" t="s">
        <v>5743</v>
      </c>
      <c r="I4874" t="s">
        <v>5745</v>
      </c>
      <c r="J4874" t="s">
        <v>5775</v>
      </c>
      <c r="K4874" t="s">
        <v>5779</v>
      </c>
      <c r="L4874" t="s">
        <v>2</v>
      </c>
      <c r="M4874" t="s">
        <v>2</v>
      </c>
      <c r="N4874" t="s">
        <v>2</v>
      </c>
      <c r="O4874" t="s">
        <v>2</v>
      </c>
      <c r="U4874" t="s">
        <v>5779</v>
      </c>
      <c r="Z4874" s="4"/>
      <c r="AA4874" t="str">
        <f t="shared" si="380"/>
        <v>x</v>
      </c>
      <c r="AB4874">
        <f t="shared" si="381"/>
        <v>10</v>
      </c>
      <c r="AC4874" t="str">
        <f t="shared" si="382"/>
        <v/>
      </c>
      <c r="AD4874" t="str">
        <f t="shared" si="383"/>
        <v/>
      </c>
      <c r="AE4874" t="str">
        <f t="shared" si="384"/>
        <v/>
      </c>
      <c r="AF4874" t="s">
        <v>17471</v>
      </c>
      <c r="AG4874">
        <v>6</v>
      </c>
      <c r="AH4874" t="s">
        <v>18116</v>
      </c>
      <c r="AI4874">
        <v>7213.2497700000004</v>
      </c>
      <c r="AJ4874">
        <v>3656.1752099999999</v>
      </c>
      <c r="AK4874">
        <v>139</v>
      </c>
      <c r="AL4874">
        <v>2469</v>
      </c>
      <c r="AM4874">
        <v>2330</v>
      </c>
      <c r="AN4874">
        <v>52.490549999999999</v>
      </c>
      <c r="AO4874">
        <v>-124.0724</v>
      </c>
      <c r="AP4874" t="s">
        <v>2</v>
      </c>
      <c r="AQ4874" t="s">
        <v>1</v>
      </c>
      <c r="AR4874" t="s">
        <v>18118</v>
      </c>
      <c r="AS4874" t="s">
        <v>22610</v>
      </c>
      <c r="AT4874" t="s">
        <v>22610</v>
      </c>
      <c r="AU4874" t="s">
        <v>5540</v>
      </c>
      <c r="AV4874" t="s">
        <v>5540</v>
      </c>
      <c r="AW4874" t="s">
        <v>5779</v>
      </c>
      <c r="AX4874" t="s">
        <v>2</v>
      </c>
      <c r="AY4874" t="s">
        <v>2</v>
      </c>
      <c r="AZ4874" t="s">
        <v>5779</v>
      </c>
      <c r="BA4874" t="s">
        <v>22984</v>
      </c>
      <c r="BB4874" t="s">
        <v>22985</v>
      </c>
      <c r="BC4874" t="s">
        <v>2</v>
      </c>
      <c r="BD4874" t="s">
        <v>2</v>
      </c>
      <c r="BE4874" t="s">
        <v>2</v>
      </c>
      <c r="BF4874" t="s">
        <v>2</v>
      </c>
    </row>
    <row r="4875" spans="1:58" x14ac:dyDescent="0.25">
      <c r="A4875">
        <v>19560</v>
      </c>
      <c r="B4875" t="s">
        <v>2</v>
      </c>
      <c r="C4875" t="s">
        <v>14748</v>
      </c>
      <c r="D4875" t="s">
        <v>14748</v>
      </c>
      <c r="E4875" t="s">
        <v>14749</v>
      </c>
      <c r="F4875" t="s">
        <v>5540</v>
      </c>
      <c r="G4875" t="s">
        <v>5541</v>
      </c>
      <c r="H4875" t="s">
        <v>5743</v>
      </c>
      <c r="I4875" t="s">
        <v>5745</v>
      </c>
      <c r="J4875" t="s">
        <v>5775</v>
      </c>
      <c r="K4875" t="s">
        <v>5779</v>
      </c>
      <c r="L4875" t="s">
        <v>14748</v>
      </c>
      <c r="M4875" t="s">
        <v>2</v>
      </c>
      <c r="N4875" t="s">
        <v>2</v>
      </c>
      <c r="O4875" t="s">
        <v>2</v>
      </c>
      <c r="V4875" t="s">
        <v>14748</v>
      </c>
      <c r="Z4875" s="4"/>
      <c r="AA4875" t="str">
        <f t="shared" si="380"/>
        <v>x</v>
      </c>
      <c r="AB4875">
        <f t="shared" si="381"/>
        <v>10</v>
      </c>
      <c r="AC4875" t="str">
        <f t="shared" si="382"/>
        <v/>
      </c>
      <c r="AD4875" t="str">
        <f t="shared" si="383"/>
        <v/>
      </c>
      <c r="AE4875" t="str">
        <f t="shared" si="384"/>
        <v/>
      </c>
      <c r="AF4875" t="s">
        <v>17472</v>
      </c>
      <c r="AG4875">
        <v>7</v>
      </c>
      <c r="AH4875" t="s">
        <v>20156</v>
      </c>
      <c r="AI4875">
        <v>4924.4461799999999</v>
      </c>
      <c r="AJ4875">
        <v>3146.7840000000001</v>
      </c>
      <c r="AK4875">
        <v>347</v>
      </c>
      <c r="AL4875">
        <v>1916</v>
      </c>
      <c r="AM4875">
        <v>1569</v>
      </c>
      <c r="AN4875">
        <v>52.410159999999998</v>
      </c>
      <c r="AO4875">
        <v>-123.3241</v>
      </c>
      <c r="AP4875" t="s">
        <v>2</v>
      </c>
      <c r="AQ4875" t="s">
        <v>1</v>
      </c>
      <c r="AR4875" t="s">
        <v>18118</v>
      </c>
      <c r="AS4875" t="s">
        <v>22610</v>
      </c>
      <c r="AT4875" t="s">
        <v>22610</v>
      </c>
      <c r="AU4875" t="s">
        <v>5540</v>
      </c>
      <c r="AV4875" t="s">
        <v>5540</v>
      </c>
      <c r="AW4875" t="s">
        <v>14748</v>
      </c>
      <c r="AX4875" t="s">
        <v>2</v>
      </c>
      <c r="AY4875" t="s">
        <v>2</v>
      </c>
      <c r="AZ4875" t="s">
        <v>2</v>
      </c>
      <c r="BA4875" t="s">
        <v>2</v>
      </c>
      <c r="BB4875" t="s">
        <v>2</v>
      </c>
      <c r="BC4875" t="s">
        <v>2</v>
      </c>
      <c r="BD4875" t="s">
        <v>2</v>
      </c>
      <c r="BE4875" t="s">
        <v>2</v>
      </c>
      <c r="BF4875" t="s">
        <v>2</v>
      </c>
    </row>
    <row r="4876" spans="1:58" x14ac:dyDescent="0.25">
      <c r="A4876">
        <v>18646</v>
      </c>
      <c r="B4876" t="s">
        <v>2</v>
      </c>
      <c r="C4876" t="s">
        <v>5781</v>
      </c>
      <c r="D4876" t="s">
        <v>5781</v>
      </c>
      <c r="E4876" t="s">
        <v>5782</v>
      </c>
      <c r="F4876" t="s">
        <v>5540</v>
      </c>
      <c r="G4876" t="s">
        <v>5541</v>
      </c>
      <c r="H4876" t="s">
        <v>5743</v>
      </c>
      <c r="I4876" t="s">
        <v>5745</v>
      </c>
      <c r="J4876" t="s">
        <v>5775</v>
      </c>
      <c r="K4876" t="s">
        <v>5779</v>
      </c>
      <c r="L4876" t="s">
        <v>5781</v>
      </c>
      <c r="M4876" t="s">
        <v>2</v>
      </c>
      <c r="N4876" t="s">
        <v>2</v>
      </c>
      <c r="O4876" t="s">
        <v>2</v>
      </c>
      <c r="V4876" t="s">
        <v>5781</v>
      </c>
      <c r="Z4876" s="4"/>
      <c r="AA4876" t="str">
        <f t="shared" si="380"/>
        <v>x</v>
      </c>
      <c r="AB4876">
        <f t="shared" si="381"/>
        <v>10</v>
      </c>
      <c r="AC4876" t="str">
        <f t="shared" si="382"/>
        <v/>
      </c>
      <c r="AD4876" t="str">
        <f t="shared" si="383"/>
        <v/>
      </c>
      <c r="AE4876" t="str">
        <f t="shared" si="384"/>
        <v/>
      </c>
      <c r="AF4876" t="s">
        <v>17472</v>
      </c>
      <c r="AG4876">
        <v>7</v>
      </c>
      <c r="AH4876" t="s">
        <v>18114</v>
      </c>
      <c r="AI4876">
        <v>804.33396000000005</v>
      </c>
      <c r="AJ4876">
        <v>234.96814000000001</v>
      </c>
      <c r="AK4876">
        <v>1101</v>
      </c>
      <c r="AL4876">
        <v>2360</v>
      </c>
      <c r="AM4876">
        <v>1259</v>
      </c>
      <c r="AN4876">
        <v>52.735419999999998</v>
      </c>
      <c r="AO4876">
        <v>-125.1644</v>
      </c>
      <c r="AP4876" t="s">
        <v>2</v>
      </c>
      <c r="AQ4876" t="s">
        <v>1</v>
      </c>
      <c r="AR4876" t="s">
        <v>18118</v>
      </c>
      <c r="AS4876" t="s">
        <v>22610</v>
      </c>
      <c r="AT4876" t="s">
        <v>22610</v>
      </c>
      <c r="AU4876" t="s">
        <v>5540</v>
      </c>
      <c r="AV4876" t="s">
        <v>5540</v>
      </c>
      <c r="AW4876" t="s">
        <v>5781</v>
      </c>
      <c r="AX4876" t="s">
        <v>2</v>
      </c>
      <c r="AY4876" t="s">
        <v>2</v>
      </c>
      <c r="AZ4876" t="s">
        <v>33237</v>
      </c>
      <c r="BA4876" t="s">
        <v>2</v>
      </c>
      <c r="BB4876" t="s">
        <v>2</v>
      </c>
      <c r="BC4876" t="s">
        <v>2</v>
      </c>
      <c r="BD4876" t="s">
        <v>2</v>
      </c>
      <c r="BE4876" t="s">
        <v>2</v>
      </c>
      <c r="BF4876" t="s">
        <v>2</v>
      </c>
    </row>
    <row r="4877" spans="1:58" x14ac:dyDescent="0.25">
      <c r="A4877">
        <v>18645</v>
      </c>
      <c r="B4877" t="s">
        <v>2</v>
      </c>
      <c r="C4877" t="s">
        <v>13726</v>
      </c>
      <c r="D4877" t="s">
        <v>16195</v>
      </c>
      <c r="E4877" t="s">
        <v>16196</v>
      </c>
      <c r="F4877" t="s">
        <v>5540</v>
      </c>
      <c r="G4877" t="s">
        <v>5541</v>
      </c>
      <c r="H4877" t="s">
        <v>5743</v>
      </c>
      <c r="I4877" t="s">
        <v>5745</v>
      </c>
      <c r="J4877" t="s">
        <v>5775</v>
      </c>
      <c r="K4877" t="s">
        <v>5779</v>
      </c>
      <c r="L4877" t="s">
        <v>16195</v>
      </c>
      <c r="M4877" t="s">
        <v>2</v>
      </c>
      <c r="N4877" t="s">
        <v>2</v>
      </c>
      <c r="O4877" t="s">
        <v>2</v>
      </c>
      <c r="V4877" t="s">
        <v>16195</v>
      </c>
      <c r="Z4877" s="4"/>
      <c r="AA4877" t="str">
        <f t="shared" si="380"/>
        <v>x</v>
      </c>
      <c r="AB4877">
        <f t="shared" si="381"/>
        <v>10</v>
      </c>
      <c r="AC4877" t="str">
        <f t="shared" si="382"/>
        <v/>
      </c>
      <c r="AD4877" t="str">
        <f t="shared" si="383"/>
        <v/>
      </c>
      <c r="AE4877" t="str">
        <f t="shared" si="384"/>
        <v/>
      </c>
      <c r="AF4877" t="s">
        <v>17472</v>
      </c>
      <c r="AG4877">
        <v>7</v>
      </c>
      <c r="AH4877" t="s">
        <v>18114</v>
      </c>
      <c r="AI4877">
        <v>1484.4696300000001</v>
      </c>
      <c r="AJ4877">
        <v>274.42308000000003</v>
      </c>
      <c r="AK4877">
        <v>139</v>
      </c>
      <c r="AL4877">
        <v>2469</v>
      </c>
      <c r="AM4877">
        <v>2330</v>
      </c>
      <c r="AN4877">
        <v>52.62153</v>
      </c>
      <c r="AO4877">
        <v>-125.93559999999999</v>
      </c>
      <c r="AP4877" t="s">
        <v>2</v>
      </c>
      <c r="AQ4877" t="s">
        <v>1</v>
      </c>
      <c r="AR4877" t="s">
        <v>18118</v>
      </c>
      <c r="AS4877" t="s">
        <v>22610</v>
      </c>
      <c r="AT4877" t="s">
        <v>22610</v>
      </c>
      <c r="AU4877" t="s">
        <v>5540</v>
      </c>
      <c r="AV4877" t="s">
        <v>5540</v>
      </c>
      <c r="AW4877" t="s">
        <v>13726</v>
      </c>
      <c r="AX4877" t="s">
        <v>27289</v>
      </c>
      <c r="AY4877" t="s">
        <v>2</v>
      </c>
      <c r="AZ4877" t="s">
        <v>13726</v>
      </c>
      <c r="BA4877" t="s">
        <v>2</v>
      </c>
      <c r="BB4877" t="s">
        <v>20875</v>
      </c>
      <c r="BC4877" t="s">
        <v>2</v>
      </c>
      <c r="BD4877" t="s">
        <v>2</v>
      </c>
      <c r="BE4877" t="s">
        <v>2</v>
      </c>
      <c r="BF4877" t="s">
        <v>2</v>
      </c>
    </row>
    <row r="4878" spans="1:58" x14ac:dyDescent="0.25">
      <c r="A4878">
        <v>18643</v>
      </c>
      <c r="B4878" t="s">
        <v>2</v>
      </c>
      <c r="C4878" t="s">
        <v>5783</v>
      </c>
      <c r="D4878" t="s">
        <v>21928</v>
      </c>
      <c r="E4878" t="s">
        <v>21927</v>
      </c>
      <c r="F4878" t="s">
        <v>5540</v>
      </c>
      <c r="G4878" t="s">
        <v>5541</v>
      </c>
      <c r="H4878" t="s">
        <v>5743</v>
      </c>
      <c r="I4878" t="s">
        <v>5745</v>
      </c>
      <c r="J4878" t="s">
        <v>5775</v>
      </c>
      <c r="K4878" t="s">
        <v>21928</v>
      </c>
      <c r="L4878" t="s">
        <v>2</v>
      </c>
      <c r="M4878" t="s">
        <v>2</v>
      </c>
      <c r="N4878" t="s">
        <v>2</v>
      </c>
      <c r="O4878" t="s">
        <v>2</v>
      </c>
      <c r="U4878" t="s">
        <v>21928</v>
      </c>
      <c r="Z4878" s="4"/>
      <c r="AA4878" t="str">
        <f t="shared" si="380"/>
        <v>x</v>
      </c>
      <c r="AB4878">
        <f t="shared" si="381"/>
        <v>10</v>
      </c>
      <c r="AC4878" t="str">
        <f t="shared" si="382"/>
        <v/>
      </c>
      <c r="AD4878" t="str">
        <f t="shared" si="383"/>
        <v/>
      </c>
      <c r="AE4878" t="str">
        <f t="shared" si="384"/>
        <v/>
      </c>
      <c r="AF4878" t="s">
        <v>17472</v>
      </c>
      <c r="AG4878">
        <v>6</v>
      </c>
      <c r="AH4878" t="s">
        <v>18114</v>
      </c>
      <c r="AI4878">
        <v>2064.6266700000001</v>
      </c>
      <c r="AJ4878">
        <v>279.54189000000002</v>
      </c>
      <c r="AK4878">
        <v>140</v>
      </c>
      <c r="AL4878">
        <v>2321</v>
      </c>
      <c r="AM4878">
        <v>2181</v>
      </c>
      <c r="AN4878">
        <v>50.601939999999999</v>
      </c>
      <c r="AO4878">
        <v>-121.5536</v>
      </c>
      <c r="AP4878" t="s">
        <v>2</v>
      </c>
      <c r="AQ4878" t="s">
        <v>1</v>
      </c>
      <c r="AR4878" t="s">
        <v>18118</v>
      </c>
      <c r="AS4878" t="s">
        <v>22610</v>
      </c>
      <c r="AT4878" t="s">
        <v>22610</v>
      </c>
      <c r="AU4878" t="s">
        <v>5540</v>
      </c>
      <c r="AV4878" t="s">
        <v>5540</v>
      </c>
      <c r="AW4878" t="s">
        <v>5783</v>
      </c>
      <c r="AX4878" t="s">
        <v>2</v>
      </c>
      <c r="AY4878" t="s">
        <v>2</v>
      </c>
      <c r="AZ4878" t="s">
        <v>5783</v>
      </c>
      <c r="BA4878" t="s">
        <v>21929</v>
      </c>
      <c r="BB4878" t="s">
        <v>2</v>
      </c>
      <c r="BC4878" t="s">
        <v>2</v>
      </c>
      <c r="BD4878" t="s">
        <v>2</v>
      </c>
      <c r="BE4878" t="s">
        <v>2</v>
      </c>
      <c r="BF4878" t="s">
        <v>2</v>
      </c>
    </row>
    <row r="4879" spans="1:58" x14ac:dyDescent="0.25">
      <c r="A4879">
        <v>18642</v>
      </c>
      <c r="B4879" t="s">
        <v>2</v>
      </c>
      <c r="C4879" t="s">
        <v>5784</v>
      </c>
      <c r="D4879" t="s">
        <v>5784</v>
      </c>
      <c r="E4879" t="s">
        <v>5785</v>
      </c>
      <c r="F4879" t="s">
        <v>5540</v>
      </c>
      <c r="G4879" t="s">
        <v>5541</v>
      </c>
      <c r="H4879" t="s">
        <v>5743</v>
      </c>
      <c r="I4879" t="s">
        <v>5745</v>
      </c>
      <c r="J4879" t="s">
        <v>5775</v>
      </c>
      <c r="K4879" t="s">
        <v>5784</v>
      </c>
      <c r="L4879" t="s">
        <v>2</v>
      </c>
      <c r="M4879" t="s">
        <v>2</v>
      </c>
      <c r="N4879" t="s">
        <v>2</v>
      </c>
      <c r="O4879" t="s">
        <v>2</v>
      </c>
      <c r="U4879" t="s">
        <v>5784</v>
      </c>
      <c r="Z4879" s="4"/>
      <c r="AA4879" t="str">
        <f t="shared" si="380"/>
        <v>x</v>
      </c>
      <c r="AB4879">
        <f t="shared" si="381"/>
        <v>10</v>
      </c>
      <c r="AC4879" t="str">
        <f t="shared" si="382"/>
        <v/>
      </c>
      <c r="AD4879" t="str">
        <f t="shared" si="383"/>
        <v/>
      </c>
      <c r="AE4879" t="str">
        <f t="shared" si="384"/>
        <v/>
      </c>
      <c r="AF4879" t="s">
        <v>17472</v>
      </c>
      <c r="AG4879">
        <v>6</v>
      </c>
      <c r="AH4879" t="s">
        <v>18114</v>
      </c>
      <c r="AI4879">
        <v>1820.2345399999999</v>
      </c>
      <c r="AJ4879">
        <v>286.36577999999997</v>
      </c>
      <c r="AK4879">
        <v>237</v>
      </c>
      <c r="AL4879">
        <v>2251</v>
      </c>
      <c r="AM4879">
        <v>2014</v>
      </c>
      <c r="AN4879">
        <v>51.115699999999997</v>
      </c>
      <c r="AO4879">
        <v>-121.81789999999999</v>
      </c>
      <c r="AP4879" t="s">
        <v>2</v>
      </c>
      <c r="AQ4879" t="s">
        <v>1</v>
      </c>
      <c r="AR4879" t="s">
        <v>18118</v>
      </c>
      <c r="AS4879" t="s">
        <v>22610</v>
      </c>
      <c r="AT4879" t="s">
        <v>22610</v>
      </c>
      <c r="AU4879" t="s">
        <v>5540</v>
      </c>
      <c r="AV4879" t="s">
        <v>5540</v>
      </c>
      <c r="AW4879" t="s">
        <v>5784</v>
      </c>
      <c r="AX4879" t="s">
        <v>2</v>
      </c>
      <c r="AY4879" t="s">
        <v>2</v>
      </c>
      <c r="AZ4879" t="s">
        <v>5784</v>
      </c>
      <c r="BA4879" t="s">
        <v>2</v>
      </c>
      <c r="BB4879" t="s">
        <v>2</v>
      </c>
      <c r="BC4879" t="s">
        <v>2</v>
      </c>
      <c r="BD4879" t="s">
        <v>2</v>
      </c>
      <c r="BE4879" t="s">
        <v>2</v>
      </c>
      <c r="BF4879" t="s">
        <v>2</v>
      </c>
    </row>
    <row r="4880" spans="1:58" x14ac:dyDescent="0.25">
      <c r="A4880">
        <v>16111</v>
      </c>
      <c r="B4880" t="s">
        <v>2</v>
      </c>
      <c r="C4880" t="s">
        <v>5786</v>
      </c>
      <c r="D4880" t="s">
        <v>5786</v>
      </c>
      <c r="E4880" t="s">
        <v>5787</v>
      </c>
      <c r="F4880" t="s">
        <v>5540</v>
      </c>
      <c r="G4880" t="s">
        <v>5541</v>
      </c>
      <c r="H4880" t="s">
        <v>5743</v>
      </c>
      <c r="I4880" t="s">
        <v>5745</v>
      </c>
      <c r="J4880" t="s">
        <v>5786</v>
      </c>
      <c r="K4880" t="s">
        <v>2</v>
      </c>
      <c r="L4880" t="s">
        <v>2</v>
      </c>
      <c r="M4880" t="s">
        <v>2</v>
      </c>
      <c r="N4880" t="s">
        <v>2</v>
      </c>
      <c r="O4880" t="s">
        <v>2</v>
      </c>
      <c r="T4880" t="s">
        <v>5786</v>
      </c>
      <c r="Z4880" s="4"/>
      <c r="AA4880" t="str">
        <f t="shared" si="380"/>
        <v>x</v>
      </c>
      <c r="AB4880">
        <f t="shared" si="381"/>
        <v>10</v>
      </c>
      <c r="AC4880" t="str">
        <f t="shared" si="382"/>
        <v/>
      </c>
      <c r="AD4880" t="str">
        <f t="shared" si="383"/>
        <v/>
      </c>
      <c r="AE4880" t="str">
        <f t="shared" si="384"/>
        <v/>
      </c>
      <c r="AF4880" t="s">
        <v>17471</v>
      </c>
      <c r="AG4880">
        <v>5</v>
      </c>
      <c r="AH4880" t="s">
        <v>18116</v>
      </c>
      <c r="AI4880">
        <v>17068.562610000001</v>
      </c>
      <c r="AJ4880">
        <v>6817.0217400000001</v>
      </c>
      <c r="AK4880">
        <v>593</v>
      </c>
      <c r="AL4880">
        <v>2237</v>
      </c>
      <c r="AM4880">
        <v>1644</v>
      </c>
      <c r="AN4880">
        <v>54.234690000000001</v>
      </c>
      <c r="AO4880">
        <v>-125.3522</v>
      </c>
      <c r="AP4880" t="s">
        <v>2</v>
      </c>
      <c r="AQ4880" t="s">
        <v>1</v>
      </c>
      <c r="AR4880" t="s">
        <v>18118</v>
      </c>
      <c r="AS4880" t="s">
        <v>22610</v>
      </c>
      <c r="AT4880" t="s">
        <v>22610</v>
      </c>
      <c r="AU4880" t="s">
        <v>5540</v>
      </c>
      <c r="AV4880" t="s">
        <v>5540</v>
      </c>
      <c r="AW4880" t="s">
        <v>5786</v>
      </c>
      <c r="AX4880" t="s">
        <v>2</v>
      </c>
      <c r="AY4880" t="s">
        <v>2</v>
      </c>
      <c r="AZ4880" t="s">
        <v>32571</v>
      </c>
      <c r="BA4880" t="s">
        <v>2</v>
      </c>
      <c r="BB4880" t="s">
        <v>2</v>
      </c>
      <c r="BC4880" t="s">
        <v>2</v>
      </c>
      <c r="BD4880" t="s">
        <v>2</v>
      </c>
      <c r="BE4880" t="s">
        <v>2</v>
      </c>
      <c r="BF4880" t="s">
        <v>2</v>
      </c>
    </row>
    <row r="4881" spans="1:58" x14ac:dyDescent="0.25">
      <c r="A4881">
        <v>18636</v>
      </c>
      <c r="B4881" t="s">
        <v>2</v>
      </c>
      <c r="C4881" t="s">
        <v>5788</v>
      </c>
      <c r="D4881" t="s">
        <v>5788</v>
      </c>
      <c r="E4881" t="s">
        <v>5789</v>
      </c>
      <c r="F4881" t="s">
        <v>5540</v>
      </c>
      <c r="G4881" t="s">
        <v>5541</v>
      </c>
      <c r="H4881" t="s">
        <v>5743</v>
      </c>
      <c r="I4881" t="s">
        <v>5745</v>
      </c>
      <c r="J4881" t="s">
        <v>5786</v>
      </c>
      <c r="K4881" t="s">
        <v>5788</v>
      </c>
      <c r="L4881" t="s">
        <v>2</v>
      </c>
      <c r="M4881" t="s">
        <v>2</v>
      </c>
      <c r="N4881" t="s">
        <v>2</v>
      </c>
      <c r="O4881" t="s">
        <v>2</v>
      </c>
      <c r="U4881" t="s">
        <v>5788</v>
      </c>
      <c r="Z4881" s="4"/>
      <c r="AA4881" t="str">
        <f t="shared" si="380"/>
        <v>x</v>
      </c>
      <c r="AB4881">
        <f t="shared" si="381"/>
        <v>10</v>
      </c>
      <c r="AC4881" t="str">
        <f t="shared" si="382"/>
        <v/>
      </c>
      <c r="AD4881" t="str">
        <f t="shared" si="383"/>
        <v/>
      </c>
      <c r="AE4881" t="str">
        <f t="shared" si="384"/>
        <v/>
      </c>
      <c r="AF4881" t="s">
        <v>17472</v>
      </c>
      <c r="AG4881">
        <v>6</v>
      </c>
      <c r="AH4881" t="s">
        <v>18114</v>
      </c>
      <c r="AI4881">
        <v>1415.51349</v>
      </c>
      <c r="AJ4881">
        <v>415.14904999999999</v>
      </c>
      <c r="AK4881">
        <v>854</v>
      </c>
      <c r="AL4881">
        <v>1911</v>
      </c>
      <c r="AM4881">
        <v>1057</v>
      </c>
      <c r="AN4881">
        <v>53.204300000000003</v>
      </c>
      <c r="AO4881">
        <v>-125.32940000000001</v>
      </c>
      <c r="AP4881" t="s">
        <v>2</v>
      </c>
      <c r="AQ4881" t="s">
        <v>1</v>
      </c>
      <c r="AR4881" t="s">
        <v>18118</v>
      </c>
      <c r="AS4881" t="s">
        <v>22610</v>
      </c>
      <c r="AT4881" t="s">
        <v>22610</v>
      </c>
      <c r="AU4881" t="s">
        <v>5540</v>
      </c>
      <c r="AV4881" t="s">
        <v>5540</v>
      </c>
      <c r="AW4881" t="s">
        <v>5788</v>
      </c>
      <c r="AX4881" t="s">
        <v>2</v>
      </c>
      <c r="AY4881" t="s">
        <v>2</v>
      </c>
      <c r="AZ4881" t="s">
        <v>5788</v>
      </c>
      <c r="BA4881" t="s">
        <v>2</v>
      </c>
      <c r="BB4881" t="s">
        <v>2</v>
      </c>
      <c r="BC4881" t="s">
        <v>2</v>
      </c>
      <c r="BD4881" t="s">
        <v>2</v>
      </c>
      <c r="BE4881" t="s">
        <v>2</v>
      </c>
      <c r="BF4881" t="s">
        <v>2</v>
      </c>
    </row>
    <row r="4882" spans="1:58" x14ac:dyDescent="0.25">
      <c r="A4882">
        <v>19561</v>
      </c>
      <c r="B4882" t="s">
        <v>2</v>
      </c>
      <c r="C4882" t="s">
        <v>14750</v>
      </c>
      <c r="D4882" t="s">
        <v>14750</v>
      </c>
      <c r="E4882" t="s">
        <v>14751</v>
      </c>
      <c r="F4882" t="s">
        <v>5540</v>
      </c>
      <c r="G4882" t="s">
        <v>5541</v>
      </c>
      <c r="H4882" t="s">
        <v>5743</v>
      </c>
      <c r="I4882" t="s">
        <v>5745</v>
      </c>
      <c r="J4882" t="s">
        <v>5786</v>
      </c>
      <c r="K4882" t="s">
        <v>14750</v>
      </c>
      <c r="L4882" t="s">
        <v>2</v>
      </c>
      <c r="M4882" t="s">
        <v>2</v>
      </c>
      <c r="N4882" t="s">
        <v>2</v>
      </c>
      <c r="O4882" t="s">
        <v>2</v>
      </c>
      <c r="U4882" t="s">
        <v>14750</v>
      </c>
      <c r="Z4882" s="4"/>
      <c r="AA4882" t="str">
        <f t="shared" si="380"/>
        <v>x</v>
      </c>
      <c r="AB4882">
        <f t="shared" si="381"/>
        <v>10</v>
      </c>
      <c r="AC4882" t="str">
        <f t="shared" si="382"/>
        <v/>
      </c>
      <c r="AD4882" t="str">
        <f t="shared" si="383"/>
        <v/>
      </c>
      <c r="AE4882" t="str">
        <f t="shared" si="384"/>
        <v/>
      </c>
      <c r="AF4882" t="s">
        <v>17472</v>
      </c>
      <c r="AG4882">
        <v>6</v>
      </c>
      <c r="AH4882" t="s">
        <v>20156</v>
      </c>
      <c r="AI4882">
        <v>13475.939770000001</v>
      </c>
      <c r="AJ4882">
        <v>5398.9867400000003</v>
      </c>
      <c r="AK4882">
        <v>593</v>
      </c>
      <c r="AL4882">
        <v>2098</v>
      </c>
      <c r="AM4882">
        <v>1505</v>
      </c>
      <c r="AN4882">
        <v>54.462290000000003</v>
      </c>
      <c r="AO4882">
        <v>-125.3048</v>
      </c>
      <c r="AP4882" t="s">
        <v>2</v>
      </c>
      <c r="AQ4882" t="s">
        <v>1</v>
      </c>
      <c r="AR4882" t="s">
        <v>18118</v>
      </c>
      <c r="AS4882" t="s">
        <v>22610</v>
      </c>
      <c r="AT4882" t="s">
        <v>22610</v>
      </c>
      <c r="AU4882" t="s">
        <v>5540</v>
      </c>
      <c r="AV4882" t="s">
        <v>5540</v>
      </c>
      <c r="AW4882" t="s">
        <v>14750</v>
      </c>
      <c r="AX4882" t="s">
        <v>2</v>
      </c>
      <c r="AY4882" t="s">
        <v>2</v>
      </c>
      <c r="AZ4882" t="s">
        <v>2</v>
      </c>
      <c r="BA4882" t="s">
        <v>2</v>
      </c>
      <c r="BB4882" t="s">
        <v>2</v>
      </c>
      <c r="BC4882" t="s">
        <v>2</v>
      </c>
      <c r="BD4882" t="s">
        <v>2</v>
      </c>
      <c r="BE4882" t="s">
        <v>2</v>
      </c>
      <c r="BF4882" t="s">
        <v>2</v>
      </c>
    </row>
    <row r="4883" spans="1:58" x14ac:dyDescent="0.25">
      <c r="A4883">
        <v>18637</v>
      </c>
      <c r="B4883" t="s">
        <v>2</v>
      </c>
      <c r="C4883" t="s">
        <v>5790</v>
      </c>
      <c r="D4883" t="s">
        <v>5790</v>
      </c>
      <c r="E4883" t="s">
        <v>5791</v>
      </c>
      <c r="F4883" t="s">
        <v>5540</v>
      </c>
      <c r="G4883" t="s">
        <v>5541</v>
      </c>
      <c r="H4883" t="s">
        <v>5743</v>
      </c>
      <c r="I4883" t="s">
        <v>5745</v>
      </c>
      <c r="J4883" t="s">
        <v>5786</v>
      </c>
      <c r="K4883" t="s">
        <v>5790</v>
      </c>
      <c r="L4883" t="s">
        <v>2</v>
      </c>
      <c r="M4883" t="s">
        <v>2</v>
      </c>
      <c r="N4883" t="s">
        <v>2</v>
      </c>
      <c r="O4883" t="s">
        <v>2</v>
      </c>
      <c r="U4883" t="s">
        <v>5790</v>
      </c>
      <c r="Z4883" s="4"/>
      <c r="AA4883" t="str">
        <f t="shared" si="380"/>
        <v>x</v>
      </c>
      <c r="AB4883">
        <f t="shared" si="381"/>
        <v>10</v>
      </c>
      <c r="AC4883" t="str">
        <f t="shared" si="382"/>
        <v/>
      </c>
      <c r="AD4883" t="str">
        <f t="shared" si="383"/>
        <v/>
      </c>
      <c r="AE4883" t="str">
        <f t="shared" si="384"/>
        <v/>
      </c>
      <c r="AF4883" t="s">
        <v>17472</v>
      </c>
      <c r="AG4883">
        <v>6</v>
      </c>
      <c r="AH4883" t="s">
        <v>18114</v>
      </c>
      <c r="AI4883">
        <v>571.18098999999995</v>
      </c>
      <c r="AJ4883">
        <v>213.17758000000001</v>
      </c>
      <c r="AK4883">
        <v>876</v>
      </c>
      <c r="AL4883">
        <v>1759</v>
      </c>
      <c r="AM4883">
        <v>883</v>
      </c>
      <c r="AN4883">
        <v>53.332949999999997</v>
      </c>
      <c r="AO4883">
        <v>-124.6082</v>
      </c>
      <c r="AP4883" t="s">
        <v>2</v>
      </c>
      <c r="AQ4883" t="s">
        <v>1</v>
      </c>
      <c r="AR4883" t="s">
        <v>18118</v>
      </c>
      <c r="AS4883" t="s">
        <v>22610</v>
      </c>
      <c r="AT4883" t="s">
        <v>22610</v>
      </c>
      <c r="AU4883" t="s">
        <v>5540</v>
      </c>
      <c r="AV4883" t="s">
        <v>5540</v>
      </c>
      <c r="AW4883" t="s">
        <v>5790</v>
      </c>
      <c r="AX4883" t="s">
        <v>2</v>
      </c>
      <c r="AY4883" t="s">
        <v>2</v>
      </c>
      <c r="AZ4883" t="s">
        <v>5790</v>
      </c>
      <c r="BA4883" t="s">
        <v>2</v>
      </c>
      <c r="BB4883" t="s">
        <v>2</v>
      </c>
      <c r="BC4883" t="s">
        <v>2</v>
      </c>
      <c r="BD4883" t="s">
        <v>2</v>
      </c>
      <c r="BE4883" t="s">
        <v>2</v>
      </c>
      <c r="BF4883" t="s">
        <v>2</v>
      </c>
    </row>
    <row r="4884" spans="1:58" x14ac:dyDescent="0.25">
      <c r="A4884">
        <v>18638</v>
      </c>
      <c r="B4884" t="s">
        <v>2</v>
      </c>
      <c r="C4884" t="s">
        <v>5792</v>
      </c>
      <c r="D4884" t="s">
        <v>5792</v>
      </c>
      <c r="E4884" t="s">
        <v>5793</v>
      </c>
      <c r="F4884" t="s">
        <v>5540</v>
      </c>
      <c r="G4884" t="s">
        <v>5541</v>
      </c>
      <c r="H4884" t="s">
        <v>5743</v>
      </c>
      <c r="I4884" t="s">
        <v>5745</v>
      </c>
      <c r="J4884" t="s">
        <v>5786</v>
      </c>
      <c r="K4884" t="s">
        <v>5792</v>
      </c>
      <c r="L4884" t="s">
        <v>2</v>
      </c>
      <c r="M4884" t="s">
        <v>2</v>
      </c>
      <c r="N4884" t="s">
        <v>2</v>
      </c>
      <c r="O4884" t="s">
        <v>2</v>
      </c>
      <c r="U4884" t="s">
        <v>5792</v>
      </c>
      <c r="Z4884" s="4"/>
      <c r="AA4884" t="str">
        <f t="shared" si="380"/>
        <v>x</v>
      </c>
      <c r="AB4884">
        <f t="shared" si="381"/>
        <v>10</v>
      </c>
      <c r="AC4884" t="str">
        <f t="shared" si="382"/>
        <v/>
      </c>
      <c r="AD4884" t="str">
        <f t="shared" si="383"/>
        <v/>
      </c>
      <c r="AE4884" t="str">
        <f t="shared" si="384"/>
        <v/>
      </c>
      <c r="AF4884" t="s">
        <v>17472</v>
      </c>
      <c r="AG4884">
        <v>6</v>
      </c>
      <c r="AH4884" t="s">
        <v>18114</v>
      </c>
      <c r="AI4884">
        <v>1428.65987</v>
      </c>
      <c r="AJ4884">
        <v>660.59706000000006</v>
      </c>
      <c r="AK4884">
        <v>850</v>
      </c>
      <c r="AL4884">
        <v>2237</v>
      </c>
      <c r="AM4884">
        <v>1387</v>
      </c>
      <c r="AN4884">
        <v>53.518729999999998</v>
      </c>
      <c r="AO4884">
        <v>-126.3591</v>
      </c>
      <c r="AP4884" t="s">
        <v>2</v>
      </c>
      <c r="AQ4884" t="s">
        <v>1</v>
      </c>
      <c r="AR4884" t="s">
        <v>18118</v>
      </c>
      <c r="AS4884" t="s">
        <v>22610</v>
      </c>
      <c r="AT4884" t="s">
        <v>22610</v>
      </c>
      <c r="AU4884" t="s">
        <v>5540</v>
      </c>
      <c r="AV4884" t="s">
        <v>5540</v>
      </c>
      <c r="AW4884" t="s">
        <v>5792</v>
      </c>
      <c r="AX4884" t="s">
        <v>2</v>
      </c>
      <c r="AY4884" t="s">
        <v>2</v>
      </c>
      <c r="AZ4884" t="s">
        <v>5792</v>
      </c>
      <c r="BA4884" t="s">
        <v>2</v>
      </c>
      <c r="BB4884" t="s">
        <v>2</v>
      </c>
      <c r="BC4884" t="s">
        <v>2</v>
      </c>
      <c r="BD4884" t="s">
        <v>2</v>
      </c>
      <c r="BE4884" t="s">
        <v>2</v>
      </c>
      <c r="BF4884" t="s">
        <v>2</v>
      </c>
    </row>
    <row r="4885" spans="1:58" x14ac:dyDescent="0.25">
      <c r="A4885">
        <v>18639</v>
      </c>
      <c r="B4885" t="s">
        <v>2</v>
      </c>
      <c r="C4885" t="s">
        <v>5794</v>
      </c>
      <c r="D4885" t="s">
        <v>5794</v>
      </c>
      <c r="E4885" t="s">
        <v>5795</v>
      </c>
      <c r="F4885" t="s">
        <v>5540</v>
      </c>
      <c r="G4885" t="s">
        <v>5541</v>
      </c>
      <c r="H4885" t="s">
        <v>5743</v>
      </c>
      <c r="I4885" t="s">
        <v>5745</v>
      </c>
      <c r="J4885" t="s">
        <v>5786</v>
      </c>
      <c r="K4885" t="s">
        <v>5794</v>
      </c>
      <c r="L4885" t="s">
        <v>2</v>
      </c>
      <c r="M4885" t="s">
        <v>2</v>
      </c>
      <c r="N4885" t="s">
        <v>2</v>
      </c>
      <c r="O4885" t="s">
        <v>2</v>
      </c>
      <c r="U4885" t="s">
        <v>5794</v>
      </c>
      <c r="Z4885" s="4"/>
      <c r="AA4885" t="str">
        <f t="shared" si="380"/>
        <v>x</v>
      </c>
      <c r="AB4885">
        <f t="shared" si="381"/>
        <v>10</v>
      </c>
      <c r="AC4885" t="str">
        <f t="shared" si="382"/>
        <v/>
      </c>
      <c r="AD4885" t="str">
        <f t="shared" si="383"/>
        <v/>
      </c>
      <c r="AE4885" t="str">
        <f t="shared" si="384"/>
        <v/>
      </c>
      <c r="AF4885" t="s">
        <v>17472</v>
      </c>
      <c r="AG4885">
        <v>6</v>
      </c>
      <c r="AH4885" t="s">
        <v>18114</v>
      </c>
      <c r="AI4885">
        <v>177.26849000000001</v>
      </c>
      <c r="AJ4885">
        <v>129.1113</v>
      </c>
      <c r="AK4885">
        <v>763</v>
      </c>
      <c r="AL4885">
        <v>1420</v>
      </c>
      <c r="AM4885">
        <v>657</v>
      </c>
      <c r="AN4885">
        <v>53.382829999999998</v>
      </c>
      <c r="AO4885">
        <v>-123.4567</v>
      </c>
      <c r="AP4885" t="s">
        <v>2</v>
      </c>
      <c r="AQ4885" t="s">
        <v>1</v>
      </c>
      <c r="AR4885" t="s">
        <v>18118</v>
      </c>
      <c r="AS4885" t="s">
        <v>22610</v>
      </c>
      <c r="AT4885" t="s">
        <v>22610</v>
      </c>
      <c r="AU4885" t="s">
        <v>5540</v>
      </c>
      <c r="AV4885" t="s">
        <v>5540</v>
      </c>
      <c r="AW4885" t="s">
        <v>5794</v>
      </c>
      <c r="AX4885" t="s">
        <v>2</v>
      </c>
      <c r="AY4885" t="s">
        <v>2</v>
      </c>
      <c r="AZ4885" t="s">
        <v>5794</v>
      </c>
      <c r="BA4885" t="s">
        <v>2</v>
      </c>
      <c r="BB4885" t="s">
        <v>2</v>
      </c>
      <c r="BC4885" t="s">
        <v>2</v>
      </c>
      <c r="BD4885" t="s">
        <v>2</v>
      </c>
      <c r="BE4885" t="s">
        <v>2</v>
      </c>
      <c r="BF4885" t="s">
        <v>2</v>
      </c>
    </row>
    <row r="4886" spans="1:58" x14ac:dyDescent="0.25">
      <c r="A4886">
        <v>11690</v>
      </c>
      <c r="B4886" t="s">
        <v>12218</v>
      </c>
      <c r="C4886" t="s">
        <v>5796</v>
      </c>
      <c r="D4886" t="s">
        <v>5796</v>
      </c>
      <c r="E4886" t="s">
        <v>5797</v>
      </c>
      <c r="F4886" t="s">
        <v>5540</v>
      </c>
      <c r="G4886" t="s">
        <v>5541</v>
      </c>
      <c r="H4886" t="s">
        <v>5743</v>
      </c>
      <c r="I4886" t="s">
        <v>5745</v>
      </c>
      <c r="J4886" t="s">
        <v>5796</v>
      </c>
      <c r="K4886" t="s">
        <v>2</v>
      </c>
      <c r="L4886" t="s">
        <v>2</v>
      </c>
      <c r="M4886" t="s">
        <v>2</v>
      </c>
      <c r="N4886" t="s">
        <v>2</v>
      </c>
      <c r="O4886" t="s">
        <v>2</v>
      </c>
      <c r="T4886" t="s">
        <v>5796</v>
      </c>
      <c r="Z4886" s="4"/>
      <c r="AA4886" t="str">
        <f t="shared" si="380"/>
        <v>x</v>
      </c>
      <c r="AB4886">
        <f t="shared" si="381"/>
        <v>10</v>
      </c>
      <c r="AC4886" t="str">
        <f t="shared" si="382"/>
        <v/>
      </c>
      <c r="AD4886" t="str">
        <f t="shared" si="383"/>
        <v/>
      </c>
      <c r="AE4886" t="str">
        <f t="shared" si="384"/>
        <v/>
      </c>
      <c r="AF4886" t="s">
        <v>17471</v>
      </c>
      <c r="AG4886">
        <v>5</v>
      </c>
      <c r="AH4886" t="s">
        <v>18114</v>
      </c>
      <c r="AI4886">
        <v>37625.119339999997</v>
      </c>
      <c r="AJ4886">
        <v>2828.5597299999999</v>
      </c>
      <c r="AK4886">
        <v>595</v>
      </c>
      <c r="AL4886">
        <v>2554</v>
      </c>
      <c r="AM4886">
        <v>1959</v>
      </c>
      <c r="AN4886">
        <v>56.447450000000003</v>
      </c>
      <c r="AO4886">
        <v>-125.8875</v>
      </c>
      <c r="AP4886" t="s">
        <v>2</v>
      </c>
      <c r="AQ4886" t="s">
        <v>1</v>
      </c>
      <c r="AR4886" t="s">
        <v>18118</v>
      </c>
      <c r="AS4886" t="s">
        <v>22610</v>
      </c>
      <c r="AT4886" t="s">
        <v>22610</v>
      </c>
      <c r="AU4886" t="s">
        <v>5540</v>
      </c>
      <c r="AV4886" t="s">
        <v>5540</v>
      </c>
      <c r="AW4886" t="s">
        <v>5796</v>
      </c>
      <c r="AX4886" t="s">
        <v>2</v>
      </c>
      <c r="AY4886" t="s">
        <v>2</v>
      </c>
      <c r="AZ4886" t="s">
        <v>5796</v>
      </c>
      <c r="BA4886" t="s">
        <v>18922</v>
      </c>
      <c r="BB4886" t="s">
        <v>18923</v>
      </c>
      <c r="BC4886" t="s">
        <v>18924</v>
      </c>
      <c r="BD4886" t="s">
        <v>2</v>
      </c>
      <c r="BE4886" t="s">
        <v>24196</v>
      </c>
      <c r="BF4886" t="s">
        <v>2</v>
      </c>
    </row>
    <row r="4887" spans="1:58" x14ac:dyDescent="0.25">
      <c r="A4887">
        <v>18630</v>
      </c>
      <c r="B4887" t="s">
        <v>2</v>
      </c>
      <c r="C4887" t="s">
        <v>5798</v>
      </c>
      <c r="D4887" t="s">
        <v>5798</v>
      </c>
      <c r="E4887" t="s">
        <v>5799</v>
      </c>
      <c r="F4887" t="s">
        <v>5540</v>
      </c>
      <c r="G4887" t="s">
        <v>5541</v>
      </c>
      <c r="H4887" t="s">
        <v>5743</v>
      </c>
      <c r="I4887" t="s">
        <v>5745</v>
      </c>
      <c r="J4887" t="s">
        <v>5796</v>
      </c>
      <c r="K4887" t="s">
        <v>5798</v>
      </c>
      <c r="L4887" t="s">
        <v>2</v>
      </c>
      <c r="M4887" t="s">
        <v>2</v>
      </c>
      <c r="N4887" t="s">
        <v>2</v>
      </c>
      <c r="O4887" t="s">
        <v>2</v>
      </c>
      <c r="U4887" t="s">
        <v>5798</v>
      </c>
      <c r="Z4887" s="4"/>
      <c r="AA4887" t="str">
        <f t="shared" si="380"/>
        <v>x</v>
      </c>
      <c r="AB4887">
        <f t="shared" si="381"/>
        <v>10</v>
      </c>
      <c r="AC4887" t="str">
        <f t="shared" si="382"/>
        <v/>
      </c>
      <c r="AD4887" t="str">
        <f t="shared" si="383"/>
        <v/>
      </c>
      <c r="AE4887" t="str">
        <f t="shared" si="384"/>
        <v/>
      </c>
      <c r="AF4887" t="s">
        <v>17471</v>
      </c>
      <c r="AG4887">
        <v>6</v>
      </c>
      <c r="AH4887" t="s">
        <v>18114</v>
      </c>
      <c r="AI4887">
        <v>4125.9907400000002</v>
      </c>
      <c r="AJ4887">
        <v>582.83438000000001</v>
      </c>
      <c r="AK4887">
        <v>659</v>
      </c>
      <c r="AL4887">
        <v>2236</v>
      </c>
      <c r="AM4887">
        <v>1577</v>
      </c>
      <c r="AN4887">
        <v>56.90784</v>
      </c>
      <c r="AO4887">
        <v>-125.31910000000001</v>
      </c>
      <c r="AP4887" t="s">
        <v>2</v>
      </c>
      <c r="AQ4887" t="s">
        <v>1</v>
      </c>
      <c r="AR4887" t="s">
        <v>18118</v>
      </c>
      <c r="AS4887" t="s">
        <v>22610</v>
      </c>
      <c r="AT4887" t="s">
        <v>22610</v>
      </c>
      <c r="AU4887" t="s">
        <v>5540</v>
      </c>
      <c r="AV4887" t="s">
        <v>5540</v>
      </c>
      <c r="AW4887" t="s">
        <v>5798</v>
      </c>
      <c r="AX4887" t="s">
        <v>2</v>
      </c>
      <c r="AY4887" t="s">
        <v>2</v>
      </c>
      <c r="AZ4887" t="s">
        <v>5798</v>
      </c>
      <c r="BA4887" t="s">
        <v>2</v>
      </c>
      <c r="BB4887" t="s">
        <v>2</v>
      </c>
      <c r="BC4887" t="s">
        <v>2</v>
      </c>
      <c r="BD4887" t="s">
        <v>2</v>
      </c>
      <c r="BE4887" t="s">
        <v>2</v>
      </c>
      <c r="BF4887" t="s">
        <v>2</v>
      </c>
    </row>
    <row r="4888" spans="1:58" x14ac:dyDescent="0.25">
      <c r="A4888">
        <v>18629</v>
      </c>
      <c r="B4888" t="s">
        <v>2</v>
      </c>
      <c r="C4888" t="s">
        <v>13727</v>
      </c>
      <c r="D4888" t="s">
        <v>16197</v>
      </c>
      <c r="E4888" t="s">
        <v>16198</v>
      </c>
      <c r="F4888" t="s">
        <v>5540</v>
      </c>
      <c r="G4888" t="s">
        <v>5541</v>
      </c>
      <c r="H4888" t="s">
        <v>5743</v>
      </c>
      <c r="I4888" t="s">
        <v>5745</v>
      </c>
      <c r="J4888" t="s">
        <v>5796</v>
      </c>
      <c r="K4888" t="s">
        <v>5798</v>
      </c>
      <c r="L4888" t="s">
        <v>16197</v>
      </c>
      <c r="M4888" t="s">
        <v>2</v>
      </c>
      <c r="N4888" t="s">
        <v>2</v>
      </c>
      <c r="O4888" t="s">
        <v>2</v>
      </c>
      <c r="V4888" t="s">
        <v>16197</v>
      </c>
      <c r="Z4888" s="4"/>
      <c r="AA4888" t="str">
        <f t="shared" si="380"/>
        <v>x</v>
      </c>
      <c r="AB4888">
        <f t="shared" si="381"/>
        <v>10</v>
      </c>
      <c r="AC4888" t="str">
        <f t="shared" si="382"/>
        <v/>
      </c>
      <c r="AD4888" t="str">
        <f t="shared" si="383"/>
        <v/>
      </c>
      <c r="AE4888" t="str">
        <f t="shared" si="384"/>
        <v/>
      </c>
      <c r="AF4888" t="s">
        <v>17472</v>
      </c>
      <c r="AG4888">
        <v>7</v>
      </c>
      <c r="AH4888" t="s">
        <v>18114</v>
      </c>
      <c r="AI4888">
        <v>1456.0706499999999</v>
      </c>
      <c r="AJ4888">
        <v>251.49019999999999</v>
      </c>
      <c r="AK4888">
        <v>659</v>
      </c>
      <c r="AL4888">
        <v>2188</v>
      </c>
      <c r="AM4888">
        <v>1529</v>
      </c>
      <c r="AN4888">
        <v>56.458089999999999</v>
      </c>
      <c r="AO4888">
        <v>-124.7281</v>
      </c>
      <c r="AP4888" t="s">
        <v>2</v>
      </c>
      <c r="AQ4888" t="s">
        <v>1</v>
      </c>
      <c r="AR4888" t="s">
        <v>18118</v>
      </c>
      <c r="AS4888" t="s">
        <v>22610</v>
      </c>
      <c r="AT4888" t="s">
        <v>22610</v>
      </c>
      <c r="AU4888" t="s">
        <v>5540</v>
      </c>
      <c r="AV4888" t="s">
        <v>5540</v>
      </c>
      <c r="AW4888" t="s">
        <v>13727</v>
      </c>
      <c r="AX4888" t="s">
        <v>2</v>
      </c>
      <c r="AY4888" t="s">
        <v>2</v>
      </c>
      <c r="AZ4888" t="s">
        <v>13727</v>
      </c>
      <c r="BA4888" t="s">
        <v>2</v>
      </c>
      <c r="BB4888" t="s">
        <v>2</v>
      </c>
      <c r="BC4888" t="s">
        <v>2</v>
      </c>
      <c r="BD4888" t="s">
        <v>2</v>
      </c>
      <c r="BE4888" t="s">
        <v>2</v>
      </c>
      <c r="BF4888" t="s">
        <v>2</v>
      </c>
    </row>
    <row r="4889" spans="1:58" x14ac:dyDescent="0.25">
      <c r="A4889">
        <v>18628</v>
      </c>
      <c r="B4889" t="s">
        <v>2</v>
      </c>
      <c r="C4889" t="s">
        <v>5800</v>
      </c>
      <c r="D4889" t="s">
        <v>5800</v>
      </c>
      <c r="E4889" t="s">
        <v>5801</v>
      </c>
      <c r="F4889" t="s">
        <v>5540</v>
      </c>
      <c r="G4889" t="s">
        <v>5541</v>
      </c>
      <c r="H4889" t="s">
        <v>5743</v>
      </c>
      <c r="I4889" t="s">
        <v>5745</v>
      </c>
      <c r="J4889" t="s">
        <v>5796</v>
      </c>
      <c r="K4889" t="s">
        <v>5798</v>
      </c>
      <c r="L4889" t="s">
        <v>5800</v>
      </c>
      <c r="M4889" t="s">
        <v>2</v>
      </c>
      <c r="N4889" t="s">
        <v>2</v>
      </c>
      <c r="O4889" t="s">
        <v>2</v>
      </c>
      <c r="V4889" t="s">
        <v>5800</v>
      </c>
      <c r="Z4889" s="4"/>
      <c r="AA4889" t="str">
        <f t="shared" si="380"/>
        <v>x</v>
      </c>
      <c r="AB4889">
        <f t="shared" si="381"/>
        <v>10</v>
      </c>
      <c r="AC4889" t="str">
        <f t="shared" si="382"/>
        <v/>
      </c>
      <c r="AD4889" t="str">
        <f t="shared" si="383"/>
        <v/>
      </c>
      <c r="AE4889" t="str">
        <f t="shared" si="384"/>
        <v/>
      </c>
      <c r="AF4889" t="s">
        <v>17472</v>
      </c>
      <c r="AG4889">
        <v>7</v>
      </c>
      <c r="AH4889" t="s">
        <v>18114</v>
      </c>
      <c r="AI4889">
        <v>2669.9200999999998</v>
      </c>
      <c r="AJ4889">
        <v>331.34417999999999</v>
      </c>
      <c r="AK4889">
        <v>678</v>
      </c>
      <c r="AL4889">
        <v>2236</v>
      </c>
      <c r="AM4889">
        <v>1558</v>
      </c>
      <c r="AN4889">
        <v>57.148269999999997</v>
      </c>
      <c r="AO4889">
        <v>-125.63500000000001</v>
      </c>
      <c r="AP4889" t="s">
        <v>2</v>
      </c>
      <c r="AQ4889" t="s">
        <v>1</v>
      </c>
      <c r="AR4889" t="s">
        <v>18118</v>
      </c>
      <c r="AS4889" t="s">
        <v>22610</v>
      </c>
      <c r="AT4889" t="s">
        <v>22610</v>
      </c>
      <c r="AU4889" t="s">
        <v>5540</v>
      </c>
      <c r="AV4889" t="s">
        <v>5540</v>
      </c>
      <c r="AW4889" t="s">
        <v>5800</v>
      </c>
      <c r="AX4889" t="s">
        <v>2</v>
      </c>
      <c r="AY4889" t="s">
        <v>2</v>
      </c>
      <c r="AZ4889" t="s">
        <v>5800</v>
      </c>
      <c r="BA4889" t="s">
        <v>2</v>
      </c>
      <c r="BB4889" t="s">
        <v>2</v>
      </c>
      <c r="BC4889" t="s">
        <v>2</v>
      </c>
      <c r="BD4889" t="s">
        <v>2</v>
      </c>
      <c r="BE4889" t="s">
        <v>2</v>
      </c>
      <c r="BF4889" t="s">
        <v>2</v>
      </c>
    </row>
    <row r="4890" spans="1:58" x14ac:dyDescent="0.25">
      <c r="A4890">
        <v>18631</v>
      </c>
      <c r="B4890" t="s">
        <v>2</v>
      </c>
      <c r="C4890" t="s">
        <v>5802</v>
      </c>
      <c r="D4890" t="s">
        <v>5802</v>
      </c>
      <c r="E4890" t="s">
        <v>5803</v>
      </c>
      <c r="F4890" t="s">
        <v>5540</v>
      </c>
      <c r="G4890" t="s">
        <v>5541</v>
      </c>
      <c r="H4890" t="s">
        <v>5743</v>
      </c>
      <c r="I4890" t="s">
        <v>5745</v>
      </c>
      <c r="J4890" t="s">
        <v>5796</v>
      </c>
      <c r="K4890" t="s">
        <v>5802</v>
      </c>
      <c r="L4890" t="s">
        <v>2</v>
      </c>
      <c r="M4890" t="s">
        <v>2</v>
      </c>
      <c r="N4890" t="s">
        <v>2</v>
      </c>
      <c r="O4890" t="s">
        <v>2</v>
      </c>
      <c r="U4890" t="s">
        <v>5802</v>
      </c>
      <c r="Z4890" s="4"/>
      <c r="AA4890" t="str">
        <f t="shared" si="380"/>
        <v>x</v>
      </c>
      <c r="AB4890">
        <f t="shared" si="381"/>
        <v>10</v>
      </c>
      <c r="AC4890" t="str">
        <f t="shared" si="382"/>
        <v/>
      </c>
      <c r="AD4890" t="str">
        <f t="shared" si="383"/>
        <v/>
      </c>
      <c r="AE4890" t="str">
        <f t="shared" si="384"/>
        <v/>
      </c>
      <c r="AF4890" t="s">
        <v>17472</v>
      </c>
      <c r="AG4890">
        <v>6</v>
      </c>
      <c r="AH4890" t="s">
        <v>18114</v>
      </c>
      <c r="AI4890">
        <v>10186.202450000001</v>
      </c>
      <c r="AJ4890">
        <v>1317.51325</v>
      </c>
      <c r="AK4890">
        <v>595</v>
      </c>
      <c r="AL4890">
        <v>2369</v>
      </c>
      <c r="AM4890">
        <v>1774</v>
      </c>
      <c r="AN4890">
        <v>56.251089999999998</v>
      </c>
      <c r="AO4890">
        <v>-126.3652</v>
      </c>
      <c r="AP4890" t="s">
        <v>2</v>
      </c>
      <c r="AQ4890" t="s">
        <v>1</v>
      </c>
      <c r="AR4890" t="s">
        <v>18118</v>
      </c>
      <c r="AS4890" t="s">
        <v>22610</v>
      </c>
      <c r="AT4890" t="s">
        <v>22610</v>
      </c>
      <c r="AU4890" t="s">
        <v>5540</v>
      </c>
      <c r="AV4890" t="s">
        <v>5540</v>
      </c>
      <c r="AW4890" t="s">
        <v>5802</v>
      </c>
      <c r="AX4890" t="s">
        <v>2</v>
      </c>
      <c r="AY4890" t="s">
        <v>2</v>
      </c>
      <c r="AZ4890" t="s">
        <v>5802</v>
      </c>
      <c r="BA4890" t="s">
        <v>2</v>
      </c>
      <c r="BB4890" t="s">
        <v>2</v>
      </c>
      <c r="BC4890" t="s">
        <v>2</v>
      </c>
      <c r="BD4890" t="s">
        <v>2</v>
      </c>
      <c r="BE4890" t="s">
        <v>2</v>
      </c>
      <c r="BF4890" t="s">
        <v>2</v>
      </c>
    </row>
    <row r="4891" spans="1:58" x14ac:dyDescent="0.25">
      <c r="A4891">
        <v>18634</v>
      </c>
      <c r="B4891" t="s">
        <v>2</v>
      </c>
      <c r="C4891" t="s">
        <v>5804</v>
      </c>
      <c r="D4891" t="s">
        <v>5804</v>
      </c>
      <c r="E4891" t="s">
        <v>5805</v>
      </c>
      <c r="F4891" t="s">
        <v>5540</v>
      </c>
      <c r="G4891" t="s">
        <v>5541</v>
      </c>
      <c r="H4891" t="s">
        <v>5743</v>
      </c>
      <c r="I4891" t="s">
        <v>5745</v>
      </c>
      <c r="J4891" t="s">
        <v>5796</v>
      </c>
      <c r="K4891" t="s">
        <v>5804</v>
      </c>
      <c r="L4891" t="s">
        <v>2</v>
      </c>
      <c r="M4891" t="s">
        <v>2</v>
      </c>
      <c r="N4891" t="s">
        <v>2</v>
      </c>
      <c r="O4891" t="s">
        <v>2</v>
      </c>
      <c r="U4891" t="s">
        <v>5804</v>
      </c>
      <c r="Z4891" s="4"/>
      <c r="AA4891" t="str">
        <f t="shared" si="380"/>
        <v>x</v>
      </c>
      <c r="AB4891">
        <f t="shared" si="381"/>
        <v>10</v>
      </c>
      <c r="AC4891" t="str">
        <f t="shared" si="382"/>
        <v/>
      </c>
      <c r="AD4891" t="str">
        <f t="shared" si="383"/>
        <v/>
      </c>
      <c r="AE4891" t="str">
        <f t="shared" si="384"/>
        <v/>
      </c>
      <c r="AF4891" t="s">
        <v>17472</v>
      </c>
      <c r="AG4891">
        <v>6</v>
      </c>
      <c r="AH4891" t="s">
        <v>18114</v>
      </c>
      <c r="AI4891">
        <v>2327.6790700000001</v>
      </c>
      <c r="AJ4891">
        <v>278.6404</v>
      </c>
      <c r="AK4891">
        <v>936</v>
      </c>
      <c r="AL4891">
        <v>2554</v>
      </c>
      <c r="AM4891">
        <v>1618</v>
      </c>
      <c r="AN4891">
        <v>57.565950000000001</v>
      </c>
      <c r="AO4891">
        <v>-127.0604</v>
      </c>
      <c r="AP4891" t="s">
        <v>2</v>
      </c>
      <c r="AQ4891" t="s">
        <v>1</v>
      </c>
      <c r="AR4891" t="s">
        <v>18118</v>
      </c>
      <c r="AS4891" t="s">
        <v>22610</v>
      </c>
      <c r="AT4891" t="s">
        <v>22610</v>
      </c>
      <c r="AU4891" t="s">
        <v>5540</v>
      </c>
      <c r="AV4891" t="s">
        <v>5540</v>
      </c>
      <c r="AW4891" t="s">
        <v>5804</v>
      </c>
      <c r="AX4891" t="s">
        <v>2</v>
      </c>
      <c r="AY4891" t="s">
        <v>2</v>
      </c>
      <c r="AZ4891" t="s">
        <v>5804</v>
      </c>
      <c r="BA4891" t="s">
        <v>2</v>
      </c>
      <c r="BB4891" t="s">
        <v>2</v>
      </c>
      <c r="BC4891" t="s">
        <v>2</v>
      </c>
      <c r="BD4891" t="s">
        <v>2</v>
      </c>
      <c r="BE4891" t="s">
        <v>2</v>
      </c>
      <c r="BF4891" t="s">
        <v>2</v>
      </c>
    </row>
    <row r="4892" spans="1:58" x14ac:dyDescent="0.25">
      <c r="A4892">
        <v>18633</v>
      </c>
      <c r="B4892" t="s">
        <v>2</v>
      </c>
      <c r="C4892" t="s">
        <v>5806</v>
      </c>
      <c r="D4892" t="s">
        <v>5806</v>
      </c>
      <c r="E4892" t="s">
        <v>5807</v>
      </c>
      <c r="F4892" t="s">
        <v>5540</v>
      </c>
      <c r="G4892" t="s">
        <v>5541</v>
      </c>
      <c r="H4892" t="s">
        <v>5743</v>
      </c>
      <c r="I4892" t="s">
        <v>5745</v>
      </c>
      <c r="J4892" t="s">
        <v>5796</v>
      </c>
      <c r="K4892" t="s">
        <v>5806</v>
      </c>
      <c r="L4892" t="s">
        <v>2</v>
      </c>
      <c r="M4892" t="s">
        <v>2</v>
      </c>
      <c r="N4892" t="s">
        <v>2</v>
      </c>
      <c r="O4892" t="s">
        <v>2</v>
      </c>
      <c r="U4892" t="s">
        <v>5806</v>
      </c>
      <c r="Z4892" s="4"/>
      <c r="AA4892" t="str">
        <f t="shared" si="380"/>
        <v>x</v>
      </c>
      <c r="AB4892">
        <f t="shared" si="381"/>
        <v>10</v>
      </c>
      <c r="AC4892" t="str">
        <f t="shared" si="382"/>
        <v/>
      </c>
      <c r="AD4892" t="str">
        <f t="shared" si="383"/>
        <v/>
      </c>
      <c r="AE4892" t="str">
        <f t="shared" si="384"/>
        <v/>
      </c>
      <c r="AF4892" t="s">
        <v>17472</v>
      </c>
      <c r="AG4892">
        <v>6</v>
      </c>
      <c r="AH4892" t="s">
        <v>18114</v>
      </c>
      <c r="AI4892">
        <v>1075.14237</v>
      </c>
      <c r="AJ4892">
        <v>254.40457000000001</v>
      </c>
      <c r="AK4892">
        <v>965</v>
      </c>
      <c r="AL4892">
        <v>2090</v>
      </c>
      <c r="AM4892">
        <v>1125</v>
      </c>
      <c r="AN4892">
        <v>57.258290000000002</v>
      </c>
      <c r="AO4892">
        <v>-126.98480000000001</v>
      </c>
      <c r="AP4892" t="s">
        <v>2</v>
      </c>
      <c r="AQ4892" t="s">
        <v>1</v>
      </c>
      <c r="AR4892" t="s">
        <v>18118</v>
      </c>
      <c r="AS4892" t="s">
        <v>22610</v>
      </c>
      <c r="AT4892" t="s">
        <v>22610</v>
      </c>
      <c r="AU4892" t="s">
        <v>5540</v>
      </c>
      <c r="AV4892" t="s">
        <v>5540</v>
      </c>
      <c r="AW4892" t="s">
        <v>5806</v>
      </c>
      <c r="AX4892" t="s">
        <v>2</v>
      </c>
      <c r="AY4892" t="s">
        <v>2</v>
      </c>
      <c r="AZ4892" t="s">
        <v>5806</v>
      </c>
      <c r="BA4892" t="s">
        <v>2</v>
      </c>
      <c r="BB4892" t="s">
        <v>2</v>
      </c>
      <c r="BC4892" t="s">
        <v>2</v>
      </c>
      <c r="BD4892" t="s">
        <v>2</v>
      </c>
      <c r="BE4892" t="s">
        <v>2</v>
      </c>
      <c r="BF4892" t="s">
        <v>2</v>
      </c>
    </row>
    <row r="4893" spans="1:58" x14ac:dyDescent="0.25">
      <c r="A4893">
        <v>18632</v>
      </c>
      <c r="B4893" t="s">
        <v>2</v>
      </c>
      <c r="C4893" t="s">
        <v>5808</v>
      </c>
      <c r="D4893" t="s">
        <v>5808</v>
      </c>
      <c r="E4893" t="s">
        <v>5809</v>
      </c>
      <c r="F4893" t="s">
        <v>5540</v>
      </c>
      <c r="G4893" t="s">
        <v>5541</v>
      </c>
      <c r="H4893" t="s">
        <v>5743</v>
      </c>
      <c r="I4893" t="s">
        <v>5745</v>
      </c>
      <c r="J4893" t="s">
        <v>5796</v>
      </c>
      <c r="K4893" t="s">
        <v>5808</v>
      </c>
      <c r="L4893" t="s">
        <v>2</v>
      </c>
      <c r="M4893" t="s">
        <v>2</v>
      </c>
      <c r="N4893" t="s">
        <v>2</v>
      </c>
      <c r="O4893" t="s">
        <v>2</v>
      </c>
      <c r="U4893" t="s">
        <v>5808</v>
      </c>
      <c r="Z4893" s="4"/>
      <c r="AA4893" t="str">
        <f t="shared" si="380"/>
        <v>x</v>
      </c>
      <c r="AB4893">
        <f t="shared" si="381"/>
        <v>10</v>
      </c>
      <c r="AC4893" t="str">
        <f t="shared" si="382"/>
        <v/>
      </c>
      <c r="AD4893" t="str">
        <f t="shared" si="383"/>
        <v/>
      </c>
      <c r="AE4893" t="str">
        <f t="shared" si="384"/>
        <v/>
      </c>
      <c r="AF4893" t="s">
        <v>17471</v>
      </c>
      <c r="AG4893">
        <v>6</v>
      </c>
      <c r="AH4893" t="s">
        <v>18114</v>
      </c>
      <c r="AI4893">
        <v>17235.199359999999</v>
      </c>
      <c r="AJ4893">
        <v>1524.50072</v>
      </c>
      <c r="AK4893">
        <v>659</v>
      </c>
      <c r="AL4893">
        <v>2464</v>
      </c>
      <c r="AM4893">
        <v>1805</v>
      </c>
      <c r="AN4893">
        <v>56.17877</v>
      </c>
      <c r="AO4893">
        <v>-125.26049999999999</v>
      </c>
      <c r="AP4893" t="s">
        <v>2</v>
      </c>
      <c r="AQ4893" t="s">
        <v>1</v>
      </c>
      <c r="AR4893" t="s">
        <v>18118</v>
      </c>
      <c r="AS4893" t="s">
        <v>22610</v>
      </c>
      <c r="AT4893" t="s">
        <v>22610</v>
      </c>
      <c r="AU4893" t="s">
        <v>5540</v>
      </c>
      <c r="AV4893" t="s">
        <v>5540</v>
      </c>
      <c r="AW4893" t="s">
        <v>5808</v>
      </c>
      <c r="AX4893" t="s">
        <v>2</v>
      </c>
      <c r="AY4893" t="s">
        <v>2</v>
      </c>
      <c r="AZ4893" t="s">
        <v>5808</v>
      </c>
      <c r="BA4893" t="s">
        <v>2</v>
      </c>
      <c r="BB4893" t="s">
        <v>2</v>
      </c>
      <c r="BC4893" t="s">
        <v>2</v>
      </c>
      <c r="BD4893" t="s">
        <v>2</v>
      </c>
      <c r="BE4893" t="s">
        <v>2</v>
      </c>
      <c r="BF4893" t="s">
        <v>2</v>
      </c>
    </row>
    <row r="4894" spans="1:58" x14ac:dyDescent="0.25">
      <c r="A4894">
        <v>21057</v>
      </c>
      <c r="B4894" t="s">
        <v>2</v>
      </c>
      <c r="C4894" t="s">
        <v>17801</v>
      </c>
      <c r="D4894" t="s">
        <v>17801</v>
      </c>
      <c r="E4894" t="s">
        <v>17802</v>
      </c>
      <c r="F4894" t="s">
        <v>5540</v>
      </c>
      <c r="G4894" t="s">
        <v>5541</v>
      </c>
      <c r="H4894" t="s">
        <v>5743</v>
      </c>
      <c r="I4894" t="s">
        <v>5745</v>
      </c>
      <c r="J4894" t="s">
        <v>5796</v>
      </c>
      <c r="K4894" t="s">
        <v>5808</v>
      </c>
      <c r="L4894" t="s">
        <v>17801</v>
      </c>
      <c r="M4894" t="s">
        <v>2</v>
      </c>
      <c r="N4894" t="s">
        <v>2</v>
      </c>
      <c r="O4894" t="s">
        <v>2</v>
      </c>
      <c r="V4894" t="s">
        <v>17801</v>
      </c>
      <c r="Z4894" s="4"/>
      <c r="AA4894" t="str">
        <f t="shared" si="380"/>
        <v>x</v>
      </c>
      <c r="AB4894">
        <f t="shared" si="381"/>
        <v>10</v>
      </c>
      <c r="AC4894" t="str">
        <f t="shared" si="382"/>
        <v/>
      </c>
      <c r="AD4894" t="str">
        <f t="shared" si="383"/>
        <v/>
      </c>
      <c r="AE4894" t="str">
        <f t="shared" si="384"/>
        <v/>
      </c>
      <c r="AF4894" t="s">
        <v>17472</v>
      </c>
      <c r="AG4894">
        <v>7</v>
      </c>
      <c r="AH4894" t="s">
        <v>18114</v>
      </c>
      <c r="AI4894">
        <v>3708.56176</v>
      </c>
      <c r="AJ4894">
        <v>316.95837</v>
      </c>
      <c r="AK4894">
        <v>799</v>
      </c>
      <c r="AL4894">
        <v>2355</v>
      </c>
      <c r="AM4894">
        <v>1556</v>
      </c>
      <c r="AN4894">
        <v>56.189920000000001</v>
      </c>
      <c r="AO4894">
        <v>-125.73350000000001</v>
      </c>
      <c r="AP4894" t="s">
        <v>2</v>
      </c>
      <c r="AQ4894" t="s">
        <v>1</v>
      </c>
      <c r="AR4894" t="s">
        <v>18118</v>
      </c>
      <c r="AS4894" t="s">
        <v>22610</v>
      </c>
      <c r="AT4894" t="s">
        <v>22610</v>
      </c>
      <c r="AU4894" t="s">
        <v>5540</v>
      </c>
      <c r="AV4894" t="s">
        <v>5540</v>
      </c>
      <c r="AW4894" t="s">
        <v>17801</v>
      </c>
      <c r="AX4894" t="s">
        <v>2</v>
      </c>
      <c r="AY4894" t="s">
        <v>2</v>
      </c>
      <c r="AZ4894" t="s">
        <v>17801</v>
      </c>
      <c r="BA4894" t="s">
        <v>2</v>
      </c>
      <c r="BB4894" t="s">
        <v>2</v>
      </c>
      <c r="BC4894" t="s">
        <v>2</v>
      </c>
      <c r="BD4894" t="s">
        <v>2</v>
      </c>
      <c r="BE4894" t="s">
        <v>2</v>
      </c>
      <c r="BF4894" t="s">
        <v>2</v>
      </c>
    </row>
    <row r="4895" spans="1:58" x14ac:dyDescent="0.25">
      <c r="A4895">
        <v>21058</v>
      </c>
      <c r="B4895" t="s">
        <v>2</v>
      </c>
      <c r="C4895" t="s">
        <v>17803</v>
      </c>
      <c r="D4895" t="s">
        <v>17803</v>
      </c>
      <c r="E4895" t="s">
        <v>17804</v>
      </c>
      <c r="F4895" t="s">
        <v>5540</v>
      </c>
      <c r="G4895" t="s">
        <v>5541</v>
      </c>
      <c r="H4895" t="s">
        <v>5743</v>
      </c>
      <c r="I4895" t="s">
        <v>5745</v>
      </c>
      <c r="J4895" t="s">
        <v>5796</v>
      </c>
      <c r="K4895" t="s">
        <v>5808</v>
      </c>
      <c r="L4895" t="s">
        <v>17803</v>
      </c>
      <c r="M4895" t="s">
        <v>2</v>
      </c>
      <c r="N4895" t="s">
        <v>2</v>
      </c>
      <c r="O4895" t="s">
        <v>2</v>
      </c>
      <c r="V4895" t="s">
        <v>17803</v>
      </c>
      <c r="Z4895" s="4"/>
      <c r="AA4895" t="str">
        <f t="shared" si="380"/>
        <v>x</v>
      </c>
      <c r="AB4895">
        <f t="shared" si="381"/>
        <v>10</v>
      </c>
      <c r="AC4895" t="str">
        <f t="shared" si="382"/>
        <v/>
      </c>
      <c r="AD4895" t="str">
        <f t="shared" si="383"/>
        <v/>
      </c>
      <c r="AE4895" t="str">
        <f t="shared" si="384"/>
        <v/>
      </c>
      <c r="AF4895" t="s">
        <v>17472</v>
      </c>
      <c r="AG4895">
        <v>7</v>
      </c>
      <c r="AH4895" t="s">
        <v>20156</v>
      </c>
      <c r="AI4895">
        <v>13526.6376</v>
      </c>
      <c r="AJ4895">
        <v>1538.6685</v>
      </c>
      <c r="AK4895">
        <v>659</v>
      </c>
      <c r="AL4895">
        <v>2464</v>
      </c>
      <c r="AM4895">
        <v>1805</v>
      </c>
      <c r="AN4895">
        <v>56.175710000000002</v>
      </c>
      <c r="AO4895">
        <v>-125.13079999999999</v>
      </c>
      <c r="AP4895" t="s">
        <v>2</v>
      </c>
      <c r="AQ4895" t="s">
        <v>1</v>
      </c>
      <c r="AR4895" t="s">
        <v>18118</v>
      </c>
      <c r="AS4895" t="s">
        <v>22610</v>
      </c>
      <c r="AT4895" t="s">
        <v>22610</v>
      </c>
      <c r="AU4895" t="s">
        <v>5540</v>
      </c>
      <c r="AV4895" t="s">
        <v>5540</v>
      </c>
      <c r="AW4895" t="s">
        <v>17803</v>
      </c>
      <c r="AX4895" t="s">
        <v>2</v>
      </c>
      <c r="AY4895" t="s">
        <v>2</v>
      </c>
      <c r="AZ4895" t="s">
        <v>2</v>
      </c>
      <c r="BA4895" t="s">
        <v>2</v>
      </c>
      <c r="BB4895" t="s">
        <v>2</v>
      </c>
      <c r="BC4895" t="s">
        <v>2</v>
      </c>
      <c r="BD4895" t="s">
        <v>2</v>
      </c>
      <c r="BE4895" t="s">
        <v>2</v>
      </c>
      <c r="BF4895" t="s">
        <v>2</v>
      </c>
    </row>
    <row r="4896" spans="1:58" x14ac:dyDescent="0.25">
      <c r="A4896">
        <v>18635</v>
      </c>
      <c r="B4896" t="s">
        <v>2</v>
      </c>
      <c r="C4896" t="s">
        <v>5810</v>
      </c>
      <c r="D4896" t="s">
        <v>5810</v>
      </c>
      <c r="E4896" t="s">
        <v>5811</v>
      </c>
      <c r="F4896" t="s">
        <v>5540</v>
      </c>
      <c r="G4896" t="s">
        <v>5541</v>
      </c>
      <c r="H4896" t="s">
        <v>5743</v>
      </c>
      <c r="I4896" t="s">
        <v>5745</v>
      </c>
      <c r="J4896" t="s">
        <v>5796</v>
      </c>
      <c r="K4896" t="s">
        <v>5810</v>
      </c>
      <c r="L4896" t="s">
        <v>2</v>
      </c>
      <c r="M4896" t="s">
        <v>2</v>
      </c>
      <c r="N4896" t="s">
        <v>2</v>
      </c>
      <c r="O4896" t="s">
        <v>2</v>
      </c>
      <c r="U4896" t="s">
        <v>5810</v>
      </c>
      <c r="Z4896" s="4"/>
      <c r="AA4896" t="str">
        <f t="shared" si="380"/>
        <v>x</v>
      </c>
      <c r="AB4896">
        <f t="shared" si="381"/>
        <v>10</v>
      </c>
      <c r="AC4896" t="str">
        <f t="shared" si="382"/>
        <v/>
      </c>
      <c r="AD4896" t="str">
        <f t="shared" si="383"/>
        <v/>
      </c>
      <c r="AE4896" t="str">
        <f t="shared" si="384"/>
        <v/>
      </c>
      <c r="AF4896" t="s">
        <v>17472</v>
      </c>
      <c r="AG4896">
        <v>6</v>
      </c>
      <c r="AH4896" t="s">
        <v>18114</v>
      </c>
      <c r="AI4896">
        <v>2674.9053600000002</v>
      </c>
      <c r="AJ4896">
        <v>444.88756000000001</v>
      </c>
      <c r="AK4896">
        <v>669</v>
      </c>
      <c r="AL4896">
        <v>2339</v>
      </c>
      <c r="AM4896">
        <v>1670</v>
      </c>
      <c r="AN4896">
        <v>56.848379999999999</v>
      </c>
      <c r="AO4896">
        <v>-127.4588</v>
      </c>
      <c r="AP4896" t="s">
        <v>2</v>
      </c>
      <c r="AQ4896" t="s">
        <v>1</v>
      </c>
      <c r="AR4896" t="s">
        <v>18118</v>
      </c>
      <c r="AS4896" t="s">
        <v>22610</v>
      </c>
      <c r="AT4896" t="s">
        <v>22610</v>
      </c>
      <c r="AU4896" t="s">
        <v>5540</v>
      </c>
      <c r="AV4896" t="s">
        <v>5540</v>
      </c>
      <c r="AW4896" t="s">
        <v>5810</v>
      </c>
      <c r="AX4896" t="s">
        <v>2</v>
      </c>
      <c r="AY4896" t="s">
        <v>2</v>
      </c>
      <c r="AZ4896" t="s">
        <v>5810</v>
      </c>
      <c r="BA4896" t="s">
        <v>2</v>
      </c>
      <c r="BB4896" t="s">
        <v>2</v>
      </c>
      <c r="BC4896" t="s">
        <v>2</v>
      </c>
      <c r="BD4896" t="s">
        <v>2</v>
      </c>
      <c r="BE4896" t="s">
        <v>2</v>
      </c>
      <c r="BF4896" t="s">
        <v>2</v>
      </c>
    </row>
    <row r="4897" spans="1:58" x14ac:dyDescent="0.25">
      <c r="A4897">
        <v>16112</v>
      </c>
      <c r="B4897" t="s">
        <v>2</v>
      </c>
      <c r="C4897" t="s">
        <v>5812</v>
      </c>
      <c r="D4897" t="s">
        <v>5812</v>
      </c>
      <c r="E4897" t="s">
        <v>5813</v>
      </c>
      <c r="F4897" t="s">
        <v>5540</v>
      </c>
      <c r="G4897" t="s">
        <v>5541</v>
      </c>
      <c r="H4897" t="s">
        <v>5743</v>
      </c>
      <c r="I4897" t="s">
        <v>5745</v>
      </c>
      <c r="J4897" t="s">
        <v>5812</v>
      </c>
      <c r="K4897" t="s">
        <v>2</v>
      </c>
      <c r="L4897" t="s">
        <v>2</v>
      </c>
      <c r="M4897" t="s">
        <v>2</v>
      </c>
      <c r="N4897" t="s">
        <v>2</v>
      </c>
      <c r="O4897" t="s">
        <v>2</v>
      </c>
      <c r="T4897" t="s">
        <v>5812</v>
      </c>
      <c r="Z4897" s="4"/>
      <c r="AA4897" t="str">
        <f t="shared" si="380"/>
        <v>x</v>
      </c>
      <c r="AB4897">
        <f t="shared" si="381"/>
        <v>10</v>
      </c>
      <c r="AC4897" t="str">
        <f t="shared" si="382"/>
        <v/>
      </c>
      <c r="AD4897" t="str">
        <f t="shared" si="383"/>
        <v/>
      </c>
      <c r="AE4897" t="str">
        <f t="shared" si="384"/>
        <v/>
      </c>
      <c r="AF4897" t="s">
        <v>17472</v>
      </c>
      <c r="AG4897">
        <v>5</v>
      </c>
      <c r="AH4897" t="s">
        <v>18116</v>
      </c>
      <c r="AI4897">
        <v>12613.79847</v>
      </c>
      <c r="AJ4897">
        <v>2054.2296500000002</v>
      </c>
      <c r="AK4897">
        <v>528</v>
      </c>
      <c r="AL4897">
        <v>2516</v>
      </c>
      <c r="AM4897">
        <v>1988</v>
      </c>
      <c r="AN4897">
        <v>52.76191</v>
      </c>
      <c r="AO4897">
        <v>-121.262</v>
      </c>
      <c r="AP4897" t="s">
        <v>2</v>
      </c>
      <c r="AQ4897" t="s">
        <v>1</v>
      </c>
      <c r="AR4897" t="s">
        <v>18118</v>
      </c>
      <c r="AS4897" t="s">
        <v>22610</v>
      </c>
      <c r="AT4897" t="s">
        <v>22610</v>
      </c>
      <c r="AU4897" t="s">
        <v>5540</v>
      </c>
      <c r="AV4897" t="s">
        <v>5540</v>
      </c>
      <c r="AW4897" t="s">
        <v>5812</v>
      </c>
      <c r="AX4897" t="s">
        <v>2</v>
      </c>
      <c r="AY4897" t="s">
        <v>2</v>
      </c>
      <c r="AZ4897" t="s">
        <v>5812</v>
      </c>
      <c r="BA4897" t="s">
        <v>2</v>
      </c>
      <c r="BB4897" t="s">
        <v>2</v>
      </c>
      <c r="BC4897" t="s">
        <v>2</v>
      </c>
      <c r="BD4897" t="s">
        <v>2</v>
      </c>
      <c r="BE4897" t="s">
        <v>2</v>
      </c>
      <c r="BF4897" t="s">
        <v>2</v>
      </c>
    </row>
    <row r="4898" spans="1:58" x14ac:dyDescent="0.25">
      <c r="A4898">
        <v>11940</v>
      </c>
      <c r="B4898" t="s">
        <v>12219</v>
      </c>
      <c r="C4898" t="s">
        <v>5814</v>
      </c>
      <c r="D4898" t="s">
        <v>5814</v>
      </c>
      <c r="E4898" t="s">
        <v>5815</v>
      </c>
      <c r="F4898" t="s">
        <v>5540</v>
      </c>
      <c r="G4898" t="s">
        <v>5541</v>
      </c>
      <c r="H4898" t="s">
        <v>5743</v>
      </c>
      <c r="I4898" t="s">
        <v>5745</v>
      </c>
      <c r="J4898" t="s">
        <v>5814</v>
      </c>
      <c r="K4898" t="s">
        <v>2</v>
      </c>
      <c r="L4898" t="s">
        <v>2</v>
      </c>
      <c r="M4898" t="s">
        <v>2</v>
      </c>
      <c r="N4898" t="s">
        <v>2</v>
      </c>
      <c r="O4898" t="s">
        <v>2</v>
      </c>
      <c r="T4898" t="s">
        <v>5814</v>
      </c>
      <c r="Z4898" s="4"/>
      <c r="AA4898" t="str">
        <f t="shared" si="380"/>
        <v>x</v>
      </c>
      <c r="AB4898">
        <f t="shared" si="381"/>
        <v>10</v>
      </c>
      <c r="AC4898" t="str">
        <f t="shared" si="382"/>
        <v/>
      </c>
      <c r="AD4898" t="str">
        <f t="shared" si="383"/>
        <v/>
      </c>
      <c r="AE4898" t="str">
        <f t="shared" si="384"/>
        <v/>
      </c>
      <c r="AF4898" t="s">
        <v>17471</v>
      </c>
      <c r="AG4898">
        <v>5</v>
      </c>
      <c r="AH4898" t="s">
        <v>18114</v>
      </c>
      <c r="AI4898">
        <v>31583.081740000001</v>
      </c>
      <c r="AJ4898">
        <v>2274.0792499999998</v>
      </c>
      <c r="AK4898">
        <v>222</v>
      </c>
      <c r="AL4898">
        <v>2495</v>
      </c>
      <c r="AM4898">
        <v>2273</v>
      </c>
      <c r="AN4898">
        <v>56.307960000000001</v>
      </c>
      <c r="AO4898">
        <v>-128.27549999999999</v>
      </c>
      <c r="AP4898" t="s">
        <v>2</v>
      </c>
      <c r="AQ4898" t="s">
        <v>1</v>
      </c>
      <c r="AR4898" t="s">
        <v>18118</v>
      </c>
      <c r="AS4898" t="s">
        <v>22610</v>
      </c>
      <c r="AT4898" t="s">
        <v>22610</v>
      </c>
      <c r="AU4898" t="s">
        <v>5540</v>
      </c>
      <c r="AV4898" t="s">
        <v>5540</v>
      </c>
      <c r="AW4898" t="s">
        <v>5814</v>
      </c>
      <c r="AX4898" t="s">
        <v>2</v>
      </c>
      <c r="AY4898" t="s">
        <v>2</v>
      </c>
      <c r="AZ4898" t="s">
        <v>5814</v>
      </c>
      <c r="BA4898" t="s">
        <v>18886</v>
      </c>
      <c r="BB4898" t="s">
        <v>18887</v>
      </c>
      <c r="BC4898" t="s">
        <v>2</v>
      </c>
      <c r="BD4898" t="s">
        <v>2</v>
      </c>
      <c r="BE4898" t="s">
        <v>2</v>
      </c>
      <c r="BF4898" t="s">
        <v>2</v>
      </c>
    </row>
    <row r="4899" spans="1:58" x14ac:dyDescent="0.25">
      <c r="A4899">
        <v>18627</v>
      </c>
      <c r="B4899" t="s">
        <v>2</v>
      </c>
      <c r="C4899" t="s">
        <v>5816</v>
      </c>
      <c r="D4899" t="s">
        <v>5816</v>
      </c>
      <c r="E4899" t="s">
        <v>5817</v>
      </c>
      <c r="F4899" t="s">
        <v>5540</v>
      </c>
      <c r="G4899" t="s">
        <v>5541</v>
      </c>
      <c r="H4899" t="s">
        <v>5743</v>
      </c>
      <c r="I4899" t="s">
        <v>5745</v>
      </c>
      <c r="J4899" t="s">
        <v>5814</v>
      </c>
      <c r="K4899" t="s">
        <v>5816</v>
      </c>
      <c r="L4899" t="s">
        <v>2</v>
      </c>
      <c r="M4899" t="s">
        <v>2</v>
      </c>
      <c r="N4899" t="s">
        <v>2</v>
      </c>
      <c r="O4899" t="s">
        <v>2</v>
      </c>
      <c r="U4899" t="s">
        <v>5816</v>
      </c>
      <c r="Z4899" s="4"/>
      <c r="AA4899" t="str">
        <f t="shared" si="380"/>
        <v>x</v>
      </c>
      <c r="AB4899">
        <f t="shared" si="381"/>
        <v>10</v>
      </c>
      <c r="AC4899" t="str">
        <f t="shared" si="382"/>
        <v/>
      </c>
      <c r="AD4899" t="str">
        <f t="shared" si="383"/>
        <v/>
      </c>
      <c r="AE4899" t="str">
        <f t="shared" si="384"/>
        <v/>
      </c>
      <c r="AF4899" t="s">
        <v>17472</v>
      </c>
      <c r="AG4899">
        <v>6</v>
      </c>
      <c r="AH4899" t="s">
        <v>18114</v>
      </c>
      <c r="AI4899">
        <v>1542.5184200000001</v>
      </c>
      <c r="AJ4899">
        <v>302.04415999999998</v>
      </c>
      <c r="AK4899">
        <v>371</v>
      </c>
      <c r="AL4899">
        <v>2466</v>
      </c>
      <c r="AM4899">
        <v>2095</v>
      </c>
      <c r="AN4899">
        <v>55.775069999999999</v>
      </c>
      <c r="AO4899">
        <v>-127.31740000000001</v>
      </c>
      <c r="AP4899" t="s">
        <v>2</v>
      </c>
      <c r="AQ4899" t="s">
        <v>1</v>
      </c>
      <c r="AR4899" t="s">
        <v>18118</v>
      </c>
      <c r="AS4899" t="s">
        <v>22610</v>
      </c>
      <c r="AT4899" t="s">
        <v>22610</v>
      </c>
      <c r="AU4899" t="s">
        <v>5540</v>
      </c>
      <c r="AV4899" t="s">
        <v>5540</v>
      </c>
      <c r="AW4899" t="s">
        <v>5816</v>
      </c>
      <c r="AX4899" t="s">
        <v>2</v>
      </c>
      <c r="AY4899" t="s">
        <v>2</v>
      </c>
      <c r="AZ4899" t="s">
        <v>5816</v>
      </c>
      <c r="BA4899" t="s">
        <v>2</v>
      </c>
      <c r="BB4899" t="s">
        <v>2</v>
      </c>
      <c r="BC4899" t="s">
        <v>2</v>
      </c>
      <c r="BD4899" t="s">
        <v>2</v>
      </c>
      <c r="BE4899" t="s">
        <v>2</v>
      </c>
      <c r="BF4899" t="s">
        <v>2</v>
      </c>
    </row>
    <row r="4900" spans="1:58" x14ac:dyDescent="0.25">
      <c r="A4900">
        <v>18618</v>
      </c>
      <c r="B4900" t="s">
        <v>2</v>
      </c>
      <c r="C4900" t="s">
        <v>5818</v>
      </c>
      <c r="D4900" t="s">
        <v>5818</v>
      </c>
      <c r="E4900" t="s">
        <v>5819</v>
      </c>
      <c r="F4900" t="s">
        <v>5540</v>
      </c>
      <c r="G4900" t="s">
        <v>5541</v>
      </c>
      <c r="H4900" t="s">
        <v>5743</v>
      </c>
      <c r="I4900" t="s">
        <v>5745</v>
      </c>
      <c r="J4900" t="s">
        <v>5814</v>
      </c>
      <c r="K4900" t="s">
        <v>5818</v>
      </c>
      <c r="L4900" t="s">
        <v>2</v>
      </c>
      <c r="M4900" t="s">
        <v>2</v>
      </c>
      <c r="N4900" t="s">
        <v>2</v>
      </c>
      <c r="O4900" t="s">
        <v>2</v>
      </c>
      <c r="U4900" t="s">
        <v>5818</v>
      </c>
      <c r="Z4900" s="4"/>
      <c r="AA4900" t="str">
        <f t="shared" si="380"/>
        <v>x</v>
      </c>
      <c r="AB4900">
        <f t="shared" si="381"/>
        <v>10</v>
      </c>
      <c r="AC4900" t="str">
        <f t="shared" si="382"/>
        <v/>
      </c>
      <c r="AD4900" t="str">
        <f t="shared" si="383"/>
        <v/>
      </c>
      <c r="AE4900" t="str">
        <f t="shared" si="384"/>
        <v/>
      </c>
      <c r="AF4900" t="s">
        <v>17472</v>
      </c>
      <c r="AG4900">
        <v>6</v>
      </c>
      <c r="AH4900" t="s">
        <v>18114</v>
      </c>
      <c r="AI4900">
        <v>4628.83043</v>
      </c>
      <c r="AJ4900">
        <v>661.41918999999996</v>
      </c>
      <c r="AK4900">
        <v>222</v>
      </c>
      <c r="AL4900">
        <v>2351</v>
      </c>
      <c r="AM4900">
        <v>2129</v>
      </c>
      <c r="AN4900">
        <v>55.158589999999997</v>
      </c>
      <c r="AO4900">
        <v>-127.0852</v>
      </c>
      <c r="AP4900" t="s">
        <v>2</v>
      </c>
      <c r="AQ4900" t="s">
        <v>1</v>
      </c>
      <c r="AR4900" t="s">
        <v>18118</v>
      </c>
      <c r="AS4900" t="s">
        <v>22610</v>
      </c>
      <c r="AT4900" t="s">
        <v>22610</v>
      </c>
      <c r="AU4900" t="s">
        <v>5540</v>
      </c>
      <c r="AV4900" t="s">
        <v>5540</v>
      </c>
      <c r="AW4900" t="s">
        <v>5818</v>
      </c>
      <c r="AX4900" t="s">
        <v>2</v>
      </c>
      <c r="AY4900" t="s">
        <v>2</v>
      </c>
      <c r="AZ4900" t="s">
        <v>5818</v>
      </c>
      <c r="BA4900" t="s">
        <v>2</v>
      </c>
      <c r="BB4900" t="s">
        <v>2</v>
      </c>
      <c r="BC4900" t="s">
        <v>2</v>
      </c>
      <c r="BD4900" t="s">
        <v>2</v>
      </c>
      <c r="BE4900" t="s">
        <v>2</v>
      </c>
      <c r="BF4900" t="s">
        <v>2</v>
      </c>
    </row>
    <row r="4901" spans="1:58" x14ac:dyDescent="0.25">
      <c r="A4901">
        <v>18619</v>
      </c>
      <c r="B4901" t="s">
        <v>2</v>
      </c>
      <c r="C4901" t="s">
        <v>5820</v>
      </c>
      <c r="D4901" t="s">
        <v>5820</v>
      </c>
      <c r="E4901" t="s">
        <v>5821</v>
      </c>
      <c r="F4901" t="s">
        <v>5540</v>
      </c>
      <c r="G4901" t="s">
        <v>5541</v>
      </c>
      <c r="H4901" t="s">
        <v>5743</v>
      </c>
      <c r="I4901" t="s">
        <v>5745</v>
      </c>
      <c r="J4901" t="s">
        <v>5814</v>
      </c>
      <c r="K4901" t="s">
        <v>5820</v>
      </c>
      <c r="L4901" t="s">
        <v>2</v>
      </c>
      <c r="M4901" t="s">
        <v>2</v>
      </c>
      <c r="N4901" t="s">
        <v>2</v>
      </c>
      <c r="O4901" t="s">
        <v>2</v>
      </c>
      <c r="U4901" t="s">
        <v>5820</v>
      </c>
      <c r="Z4901" s="4"/>
      <c r="AA4901" t="str">
        <f t="shared" si="380"/>
        <v>x</v>
      </c>
      <c r="AB4901">
        <f t="shared" si="381"/>
        <v>10</v>
      </c>
      <c r="AC4901" t="str">
        <f t="shared" si="382"/>
        <v/>
      </c>
      <c r="AD4901" t="str">
        <f t="shared" si="383"/>
        <v/>
      </c>
      <c r="AE4901" t="str">
        <f t="shared" si="384"/>
        <v/>
      </c>
      <c r="AF4901" t="s">
        <v>17472</v>
      </c>
      <c r="AG4901">
        <v>6</v>
      </c>
      <c r="AH4901" t="s">
        <v>18114</v>
      </c>
      <c r="AI4901">
        <v>2067.5519199999999</v>
      </c>
      <c r="AJ4901">
        <v>421.72104000000002</v>
      </c>
      <c r="AK4901">
        <v>574</v>
      </c>
      <c r="AL4901">
        <v>2198</v>
      </c>
      <c r="AM4901">
        <v>1624</v>
      </c>
      <c r="AN4901">
        <v>55.79063</v>
      </c>
      <c r="AO4901">
        <v>-126.65940000000001</v>
      </c>
      <c r="AP4901" t="s">
        <v>2</v>
      </c>
      <c r="AQ4901" t="s">
        <v>1</v>
      </c>
      <c r="AR4901" t="s">
        <v>18118</v>
      </c>
      <c r="AS4901" t="s">
        <v>22610</v>
      </c>
      <c r="AT4901" t="s">
        <v>22610</v>
      </c>
      <c r="AU4901" t="s">
        <v>5540</v>
      </c>
      <c r="AV4901" t="s">
        <v>5540</v>
      </c>
      <c r="AW4901" t="s">
        <v>5820</v>
      </c>
      <c r="AX4901" t="s">
        <v>2</v>
      </c>
      <c r="AY4901" t="s">
        <v>2</v>
      </c>
      <c r="AZ4901" t="s">
        <v>5820</v>
      </c>
      <c r="BA4901" t="s">
        <v>2</v>
      </c>
      <c r="BB4901" t="s">
        <v>2</v>
      </c>
      <c r="BC4901" t="s">
        <v>2</v>
      </c>
      <c r="BD4901" t="s">
        <v>2</v>
      </c>
      <c r="BE4901" t="s">
        <v>2</v>
      </c>
      <c r="BF4901" t="s">
        <v>2</v>
      </c>
    </row>
    <row r="4902" spans="1:58" x14ac:dyDescent="0.25">
      <c r="A4902">
        <v>18620</v>
      </c>
      <c r="B4902" t="s">
        <v>2</v>
      </c>
      <c r="C4902" t="s">
        <v>5822</v>
      </c>
      <c r="D4902" t="s">
        <v>5822</v>
      </c>
      <c r="E4902" t="s">
        <v>5823</v>
      </c>
      <c r="F4902" t="s">
        <v>5540</v>
      </c>
      <c r="G4902" t="s">
        <v>5541</v>
      </c>
      <c r="H4902" t="s">
        <v>5743</v>
      </c>
      <c r="I4902" t="s">
        <v>5745</v>
      </c>
      <c r="J4902" t="s">
        <v>5814</v>
      </c>
      <c r="K4902" t="s">
        <v>5822</v>
      </c>
      <c r="L4902" t="s">
        <v>2</v>
      </c>
      <c r="M4902" t="s">
        <v>2</v>
      </c>
      <c r="N4902" t="s">
        <v>2</v>
      </c>
      <c r="O4902" t="s">
        <v>2</v>
      </c>
      <c r="U4902" t="s">
        <v>5822</v>
      </c>
      <c r="Z4902" s="4"/>
      <c r="AA4902" t="str">
        <f t="shared" si="380"/>
        <v>x</v>
      </c>
      <c r="AB4902">
        <f t="shared" si="381"/>
        <v>10</v>
      </c>
      <c r="AC4902" t="str">
        <f t="shared" si="382"/>
        <v/>
      </c>
      <c r="AD4902" t="str">
        <f t="shared" si="383"/>
        <v/>
      </c>
      <c r="AE4902" t="str">
        <f t="shared" si="384"/>
        <v/>
      </c>
      <c r="AF4902" t="s">
        <v>17472</v>
      </c>
      <c r="AG4902">
        <v>6</v>
      </c>
      <c r="AH4902" t="s">
        <v>18114</v>
      </c>
      <c r="AI4902">
        <v>184.34554</v>
      </c>
      <c r="AJ4902">
        <v>66.459199999999996</v>
      </c>
      <c r="AK4902">
        <v>757</v>
      </c>
      <c r="AL4902">
        <v>2001</v>
      </c>
      <c r="AM4902">
        <v>1244</v>
      </c>
      <c r="AN4902">
        <v>55.889429999999997</v>
      </c>
      <c r="AO4902">
        <v>-126.6601</v>
      </c>
      <c r="AP4902" t="s">
        <v>2</v>
      </c>
      <c r="AQ4902" t="s">
        <v>1</v>
      </c>
      <c r="AR4902" t="s">
        <v>18118</v>
      </c>
      <c r="AS4902" t="s">
        <v>22610</v>
      </c>
      <c r="AT4902" t="s">
        <v>22610</v>
      </c>
      <c r="AU4902" t="s">
        <v>5540</v>
      </c>
      <c r="AV4902" t="s">
        <v>5540</v>
      </c>
      <c r="AW4902" t="s">
        <v>5822</v>
      </c>
      <c r="AX4902" t="s">
        <v>2</v>
      </c>
      <c r="AY4902" t="s">
        <v>2</v>
      </c>
      <c r="AZ4902" t="s">
        <v>5822</v>
      </c>
      <c r="BA4902" t="s">
        <v>2</v>
      </c>
      <c r="BB4902" t="s">
        <v>2</v>
      </c>
      <c r="BC4902" t="s">
        <v>2</v>
      </c>
      <c r="BD4902" t="s">
        <v>2</v>
      </c>
      <c r="BE4902" t="s">
        <v>2</v>
      </c>
      <c r="BF4902" t="s">
        <v>2</v>
      </c>
    </row>
    <row r="4903" spans="1:58" x14ac:dyDescent="0.25">
      <c r="A4903">
        <v>18621</v>
      </c>
      <c r="B4903" t="s">
        <v>2</v>
      </c>
      <c r="C4903" t="s">
        <v>5824</v>
      </c>
      <c r="D4903" t="s">
        <v>5824</v>
      </c>
      <c r="E4903" t="s">
        <v>5825</v>
      </c>
      <c r="F4903" t="s">
        <v>5540</v>
      </c>
      <c r="G4903" t="s">
        <v>5541</v>
      </c>
      <c r="H4903" t="s">
        <v>5743</v>
      </c>
      <c r="I4903" t="s">
        <v>5745</v>
      </c>
      <c r="J4903" t="s">
        <v>5814</v>
      </c>
      <c r="K4903" t="s">
        <v>5824</v>
      </c>
      <c r="L4903" t="s">
        <v>2</v>
      </c>
      <c r="M4903" t="s">
        <v>2</v>
      </c>
      <c r="N4903" t="s">
        <v>2</v>
      </c>
      <c r="O4903" t="s">
        <v>2</v>
      </c>
      <c r="U4903" t="s">
        <v>5824</v>
      </c>
      <c r="Z4903" s="4"/>
      <c r="AA4903" t="str">
        <f t="shared" si="380"/>
        <v>x</v>
      </c>
      <c r="AB4903">
        <f t="shared" si="381"/>
        <v>10</v>
      </c>
      <c r="AC4903" t="str">
        <f t="shared" si="382"/>
        <v/>
      </c>
      <c r="AD4903" t="str">
        <f t="shared" si="383"/>
        <v/>
      </c>
      <c r="AE4903" t="str">
        <f t="shared" si="384"/>
        <v/>
      </c>
      <c r="AF4903" t="s">
        <v>17472</v>
      </c>
      <c r="AG4903">
        <v>6</v>
      </c>
      <c r="AH4903" t="s">
        <v>18114</v>
      </c>
      <c r="AI4903">
        <v>273.66437999999999</v>
      </c>
      <c r="AJ4903">
        <v>88.106440000000006</v>
      </c>
      <c r="AK4903">
        <v>774</v>
      </c>
      <c r="AL4903">
        <v>2307</v>
      </c>
      <c r="AM4903">
        <v>1533</v>
      </c>
      <c r="AN4903">
        <v>57.044119999999999</v>
      </c>
      <c r="AO4903">
        <v>-129.46029999999999</v>
      </c>
      <c r="AP4903" t="s">
        <v>2</v>
      </c>
      <c r="AQ4903" t="s">
        <v>1</v>
      </c>
      <c r="AR4903" t="s">
        <v>18118</v>
      </c>
      <c r="AS4903" t="s">
        <v>22610</v>
      </c>
      <c r="AT4903" t="s">
        <v>22610</v>
      </c>
      <c r="AU4903" t="s">
        <v>5540</v>
      </c>
      <c r="AV4903" t="s">
        <v>5540</v>
      </c>
      <c r="AW4903" t="s">
        <v>5824</v>
      </c>
      <c r="AX4903" t="s">
        <v>2</v>
      </c>
      <c r="AY4903" t="s">
        <v>2</v>
      </c>
      <c r="AZ4903" t="s">
        <v>5824</v>
      </c>
      <c r="BA4903" t="s">
        <v>2</v>
      </c>
      <c r="BB4903" t="s">
        <v>2</v>
      </c>
      <c r="BC4903" t="s">
        <v>2</v>
      </c>
      <c r="BD4903" t="s">
        <v>2</v>
      </c>
      <c r="BE4903" t="s">
        <v>2</v>
      </c>
      <c r="BF4903" t="s">
        <v>2</v>
      </c>
    </row>
    <row r="4904" spans="1:58" x14ac:dyDescent="0.25">
      <c r="A4904">
        <v>18622</v>
      </c>
      <c r="B4904" t="s">
        <v>2</v>
      </c>
      <c r="C4904" t="s">
        <v>5826</v>
      </c>
      <c r="D4904" t="s">
        <v>5826</v>
      </c>
      <c r="E4904" t="s">
        <v>5827</v>
      </c>
      <c r="F4904" t="s">
        <v>5540</v>
      </c>
      <c r="G4904" t="s">
        <v>5541</v>
      </c>
      <c r="H4904" t="s">
        <v>5743</v>
      </c>
      <c r="I4904" t="s">
        <v>5745</v>
      </c>
      <c r="J4904" t="s">
        <v>5814</v>
      </c>
      <c r="K4904" t="s">
        <v>5826</v>
      </c>
      <c r="L4904" t="s">
        <v>2</v>
      </c>
      <c r="M4904" t="s">
        <v>2</v>
      </c>
      <c r="N4904" t="s">
        <v>2</v>
      </c>
      <c r="O4904" t="s">
        <v>2</v>
      </c>
      <c r="U4904" t="s">
        <v>5826</v>
      </c>
      <c r="Z4904" s="4"/>
      <c r="AA4904" t="str">
        <f t="shared" si="380"/>
        <v>x</v>
      </c>
      <c r="AB4904">
        <f t="shared" si="381"/>
        <v>10</v>
      </c>
      <c r="AC4904" t="str">
        <f t="shared" si="382"/>
        <v/>
      </c>
      <c r="AD4904" t="str">
        <f t="shared" si="383"/>
        <v/>
      </c>
      <c r="AE4904" t="str">
        <f t="shared" si="384"/>
        <v/>
      </c>
      <c r="AF4904" t="s">
        <v>17472</v>
      </c>
      <c r="AG4904">
        <v>6</v>
      </c>
      <c r="AH4904" t="s">
        <v>18114</v>
      </c>
      <c r="AI4904">
        <v>801.28800000000001</v>
      </c>
      <c r="AJ4904">
        <v>141.82123000000001</v>
      </c>
      <c r="AK4904">
        <v>421</v>
      </c>
      <c r="AL4904">
        <v>2274</v>
      </c>
      <c r="AM4904">
        <v>1853</v>
      </c>
      <c r="AN4904">
        <v>56.684440000000002</v>
      </c>
      <c r="AO4904">
        <v>-129.5385</v>
      </c>
      <c r="AP4904" t="s">
        <v>2</v>
      </c>
      <c r="AQ4904" t="s">
        <v>1</v>
      </c>
      <c r="AR4904" t="s">
        <v>18118</v>
      </c>
      <c r="AS4904" t="s">
        <v>22610</v>
      </c>
      <c r="AT4904" t="s">
        <v>22610</v>
      </c>
      <c r="AU4904" t="s">
        <v>5540</v>
      </c>
      <c r="AV4904" t="s">
        <v>5540</v>
      </c>
      <c r="AW4904" t="s">
        <v>5826</v>
      </c>
      <c r="AX4904" t="s">
        <v>2</v>
      </c>
      <c r="AY4904" t="s">
        <v>2</v>
      </c>
      <c r="AZ4904" t="s">
        <v>5826</v>
      </c>
      <c r="BA4904" t="s">
        <v>2</v>
      </c>
      <c r="BB4904" t="s">
        <v>2</v>
      </c>
      <c r="BC4904" t="s">
        <v>2</v>
      </c>
      <c r="BD4904" t="s">
        <v>2</v>
      </c>
      <c r="BE4904" t="s">
        <v>2</v>
      </c>
      <c r="BF4904" t="s">
        <v>2</v>
      </c>
    </row>
    <row r="4905" spans="1:58" x14ac:dyDescent="0.25">
      <c r="A4905">
        <v>18623</v>
      </c>
      <c r="B4905" t="s">
        <v>2</v>
      </c>
      <c r="C4905" t="s">
        <v>5828</v>
      </c>
      <c r="D4905" t="s">
        <v>5828</v>
      </c>
      <c r="E4905" t="s">
        <v>5829</v>
      </c>
      <c r="F4905" t="s">
        <v>5540</v>
      </c>
      <c r="G4905" t="s">
        <v>5541</v>
      </c>
      <c r="H4905" t="s">
        <v>5743</v>
      </c>
      <c r="I4905" t="s">
        <v>5745</v>
      </c>
      <c r="J4905" t="s">
        <v>5814</v>
      </c>
      <c r="K4905" t="s">
        <v>5828</v>
      </c>
      <c r="L4905" t="s">
        <v>2</v>
      </c>
      <c r="M4905" t="s">
        <v>2</v>
      </c>
      <c r="N4905" t="s">
        <v>2</v>
      </c>
      <c r="O4905" t="s">
        <v>2</v>
      </c>
      <c r="U4905" t="s">
        <v>5828</v>
      </c>
      <c r="Z4905" s="4"/>
      <c r="AA4905" t="str">
        <f t="shared" si="380"/>
        <v>x</v>
      </c>
      <c r="AB4905">
        <f t="shared" si="381"/>
        <v>10</v>
      </c>
      <c r="AC4905" t="str">
        <f t="shared" si="382"/>
        <v/>
      </c>
      <c r="AD4905" t="str">
        <f t="shared" si="383"/>
        <v/>
      </c>
      <c r="AE4905" t="str">
        <f t="shared" si="384"/>
        <v/>
      </c>
      <c r="AF4905" t="s">
        <v>17472</v>
      </c>
      <c r="AG4905">
        <v>6</v>
      </c>
      <c r="AH4905" t="s">
        <v>18114</v>
      </c>
      <c r="AI4905">
        <v>1557.68694</v>
      </c>
      <c r="AJ4905">
        <v>237.92893000000001</v>
      </c>
      <c r="AK4905">
        <v>552</v>
      </c>
      <c r="AL4905">
        <v>2495</v>
      </c>
      <c r="AM4905">
        <v>1943</v>
      </c>
      <c r="AN4905">
        <v>56.020159999999997</v>
      </c>
      <c r="AO4905">
        <v>-127.2319</v>
      </c>
      <c r="AP4905" t="s">
        <v>2</v>
      </c>
      <c r="AQ4905" t="s">
        <v>1</v>
      </c>
      <c r="AR4905" t="s">
        <v>18118</v>
      </c>
      <c r="AS4905" t="s">
        <v>22610</v>
      </c>
      <c r="AT4905" t="s">
        <v>22610</v>
      </c>
      <c r="AU4905" t="s">
        <v>5540</v>
      </c>
      <c r="AV4905" t="s">
        <v>5540</v>
      </c>
      <c r="AW4905" t="s">
        <v>5828</v>
      </c>
      <c r="AX4905" t="s">
        <v>2</v>
      </c>
      <c r="AY4905" t="s">
        <v>2</v>
      </c>
      <c r="AZ4905" t="s">
        <v>5828</v>
      </c>
      <c r="BA4905" t="s">
        <v>2</v>
      </c>
      <c r="BB4905" t="s">
        <v>2</v>
      </c>
      <c r="BC4905" t="s">
        <v>2</v>
      </c>
      <c r="BD4905" t="s">
        <v>2</v>
      </c>
      <c r="BE4905" t="s">
        <v>2</v>
      </c>
      <c r="BF4905" t="s">
        <v>2</v>
      </c>
    </row>
    <row r="4906" spans="1:58" x14ac:dyDescent="0.25">
      <c r="A4906">
        <v>19562</v>
      </c>
      <c r="B4906" t="s">
        <v>2</v>
      </c>
      <c r="C4906" t="s">
        <v>14752</v>
      </c>
      <c r="D4906" t="s">
        <v>14752</v>
      </c>
      <c r="E4906" t="s">
        <v>14753</v>
      </c>
      <c r="F4906" t="s">
        <v>5540</v>
      </c>
      <c r="G4906" t="s">
        <v>5541</v>
      </c>
      <c r="H4906" t="s">
        <v>5743</v>
      </c>
      <c r="I4906" t="s">
        <v>5745</v>
      </c>
      <c r="J4906" t="s">
        <v>5814</v>
      </c>
      <c r="K4906" t="s">
        <v>14752</v>
      </c>
      <c r="L4906" t="s">
        <v>2</v>
      </c>
      <c r="M4906" t="s">
        <v>2</v>
      </c>
      <c r="N4906" t="s">
        <v>2</v>
      </c>
      <c r="O4906" t="s">
        <v>2</v>
      </c>
      <c r="U4906" t="s">
        <v>14752</v>
      </c>
      <c r="Z4906" s="4"/>
      <c r="AA4906" t="str">
        <f t="shared" si="380"/>
        <v>x</v>
      </c>
      <c r="AB4906">
        <f t="shared" si="381"/>
        <v>10</v>
      </c>
      <c r="AC4906" t="str">
        <f t="shared" si="382"/>
        <v/>
      </c>
      <c r="AD4906" t="str">
        <f t="shared" si="383"/>
        <v/>
      </c>
      <c r="AE4906" t="str">
        <f t="shared" si="384"/>
        <v/>
      </c>
      <c r="AF4906" t="s">
        <v>17472</v>
      </c>
      <c r="AG4906">
        <v>6</v>
      </c>
      <c r="AH4906" t="s">
        <v>20156</v>
      </c>
      <c r="AI4906">
        <v>15635.04614</v>
      </c>
      <c r="AJ4906">
        <v>1178.9103600000001</v>
      </c>
      <c r="AK4906">
        <v>279</v>
      </c>
      <c r="AL4906">
        <v>2371</v>
      </c>
      <c r="AM4906">
        <v>2092</v>
      </c>
      <c r="AN4906">
        <v>56.739660000000001</v>
      </c>
      <c r="AO4906">
        <v>-128.93109999999999</v>
      </c>
      <c r="AP4906" t="s">
        <v>2</v>
      </c>
      <c r="AQ4906" t="s">
        <v>1</v>
      </c>
      <c r="AR4906" t="s">
        <v>18118</v>
      </c>
      <c r="AS4906" t="s">
        <v>22610</v>
      </c>
      <c r="AT4906" t="s">
        <v>22610</v>
      </c>
      <c r="AU4906" t="s">
        <v>5540</v>
      </c>
      <c r="AV4906" t="s">
        <v>5540</v>
      </c>
      <c r="AW4906" t="s">
        <v>14752</v>
      </c>
      <c r="AX4906" t="s">
        <v>2</v>
      </c>
      <c r="AY4906" t="s">
        <v>2</v>
      </c>
      <c r="AZ4906" t="s">
        <v>2</v>
      </c>
      <c r="BA4906" t="s">
        <v>2</v>
      </c>
      <c r="BB4906" t="s">
        <v>2</v>
      </c>
      <c r="BC4906" t="s">
        <v>2</v>
      </c>
      <c r="BD4906" t="s">
        <v>2</v>
      </c>
      <c r="BE4906" t="s">
        <v>2</v>
      </c>
      <c r="BF4906" t="s">
        <v>2</v>
      </c>
    </row>
    <row r="4907" spans="1:58" x14ac:dyDescent="0.25">
      <c r="A4907">
        <v>18624</v>
      </c>
      <c r="B4907" t="s">
        <v>2</v>
      </c>
      <c r="C4907" t="s">
        <v>5830</v>
      </c>
      <c r="D4907" t="s">
        <v>5830</v>
      </c>
      <c r="E4907" t="s">
        <v>5831</v>
      </c>
      <c r="F4907" t="s">
        <v>5540</v>
      </c>
      <c r="G4907" t="s">
        <v>5541</v>
      </c>
      <c r="H4907" t="s">
        <v>5743</v>
      </c>
      <c r="I4907" t="s">
        <v>5745</v>
      </c>
      <c r="J4907" t="s">
        <v>5814</v>
      </c>
      <c r="K4907" t="s">
        <v>5830</v>
      </c>
      <c r="L4907" t="s">
        <v>2</v>
      </c>
      <c r="M4907" t="s">
        <v>2</v>
      </c>
      <c r="N4907" t="s">
        <v>2</v>
      </c>
      <c r="O4907" t="s">
        <v>2</v>
      </c>
      <c r="U4907" t="s">
        <v>5830</v>
      </c>
      <c r="Z4907" s="4"/>
      <c r="AA4907" t="str">
        <f t="shared" si="380"/>
        <v>x</v>
      </c>
      <c r="AB4907">
        <f t="shared" si="381"/>
        <v>10</v>
      </c>
      <c r="AC4907" t="str">
        <f t="shared" si="382"/>
        <v/>
      </c>
      <c r="AD4907" t="str">
        <f t="shared" si="383"/>
        <v/>
      </c>
      <c r="AE4907" t="str">
        <f t="shared" si="384"/>
        <v/>
      </c>
      <c r="AF4907" t="s">
        <v>17472</v>
      </c>
      <c r="AG4907">
        <v>6</v>
      </c>
      <c r="AH4907" t="s">
        <v>18114</v>
      </c>
      <c r="AI4907">
        <v>2293.4208899999999</v>
      </c>
      <c r="AJ4907">
        <v>254.04312999999999</v>
      </c>
      <c r="AK4907">
        <v>511</v>
      </c>
      <c r="AL4907">
        <v>2139</v>
      </c>
      <c r="AM4907">
        <v>1628</v>
      </c>
      <c r="AN4907">
        <v>56.576239999999999</v>
      </c>
      <c r="AO4907">
        <v>-127.9953</v>
      </c>
      <c r="AP4907" t="s">
        <v>2</v>
      </c>
      <c r="AQ4907" t="s">
        <v>1</v>
      </c>
      <c r="AR4907" t="s">
        <v>18118</v>
      </c>
      <c r="AS4907" t="s">
        <v>22610</v>
      </c>
      <c r="AT4907" t="s">
        <v>22610</v>
      </c>
      <c r="AU4907" t="s">
        <v>5540</v>
      </c>
      <c r="AV4907" t="s">
        <v>5540</v>
      </c>
      <c r="AW4907" t="s">
        <v>5830</v>
      </c>
      <c r="AX4907" t="s">
        <v>2</v>
      </c>
      <c r="AY4907" t="s">
        <v>2</v>
      </c>
      <c r="AZ4907" t="s">
        <v>5830</v>
      </c>
      <c r="BA4907" t="s">
        <v>2</v>
      </c>
      <c r="BB4907" t="s">
        <v>2</v>
      </c>
      <c r="BC4907" t="s">
        <v>2</v>
      </c>
      <c r="BD4907" t="s">
        <v>2</v>
      </c>
      <c r="BE4907" t="s">
        <v>2</v>
      </c>
      <c r="BF4907" t="s">
        <v>2</v>
      </c>
    </row>
    <row r="4908" spans="1:58" x14ac:dyDescent="0.25">
      <c r="A4908">
        <v>18625</v>
      </c>
      <c r="B4908" t="s">
        <v>2</v>
      </c>
      <c r="C4908" t="s">
        <v>5832</v>
      </c>
      <c r="D4908" t="s">
        <v>5832</v>
      </c>
      <c r="E4908" t="s">
        <v>5833</v>
      </c>
      <c r="F4908" t="s">
        <v>5540</v>
      </c>
      <c r="G4908" t="s">
        <v>5541</v>
      </c>
      <c r="H4908" t="s">
        <v>5743</v>
      </c>
      <c r="I4908" t="s">
        <v>5745</v>
      </c>
      <c r="J4908" t="s">
        <v>5814</v>
      </c>
      <c r="K4908" t="s">
        <v>5832</v>
      </c>
      <c r="L4908" t="s">
        <v>2</v>
      </c>
      <c r="M4908" t="s">
        <v>2</v>
      </c>
      <c r="N4908" t="s">
        <v>2</v>
      </c>
      <c r="O4908" t="s">
        <v>2</v>
      </c>
      <c r="U4908" t="s">
        <v>5832</v>
      </c>
      <c r="Z4908" s="4"/>
      <c r="AA4908" t="str">
        <f t="shared" si="380"/>
        <v>x</v>
      </c>
      <c r="AB4908">
        <f t="shared" si="381"/>
        <v>10</v>
      </c>
      <c r="AC4908" t="str">
        <f t="shared" si="382"/>
        <v/>
      </c>
      <c r="AD4908" t="str">
        <f t="shared" si="383"/>
        <v/>
      </c>
      <c r="AE4908" t="str">
        <f t="shared" si="384"/>
        <v/>
      </c>
      <c r="AF4908" t="s">
        <v>17472</v>
      </c>
      <c r="AG4908">
        <v>6</v>
      </c>
      <c r="AH4908" t="s">
        <v>18114</v>
      </c>
      <c r="AI4908">
        <v>2270.79196</v>
      </c>
      <c r="AJ4908">
        <v>378.07485000000003</v>
      </c>
      <c r="AK4908">
        <v>234</v>
      </c>
      <c r="AL4908">
        <v>1992</v>
      </c>
      <c r="AM4908">
        <v>1758</v>
      </c>
      <c r="AN4908">
        <v>56.277470000000001</v>
      </c>
      <c r="AO4908">
        <v>-129.0343</v>
      </c>
      <c r="AP4908" t="s">
        <v>2</v>
      </c>
      <c r="AQ4908" t="s">
        <v>1</v>
      </c>
      <c r="AR4908" t="s">
        <v>18118</v>
      </c>
      <c r="AS4908" t="s">
        <v>22610</v>
      </c>
      <c r="AT4908" t="s">
        <v>22610</v>
      </c>
      <c r="AU4908" t="s">
        <v>5540</v>
      </c>
      <c r="AV4908" t="s">
        <v>5540</v>
      </c>
      <c r="AW4908" t="s">
        <v>5832</v>
      </c>
      <c r="AX4908" t="s">
        <v>2</v>
      </c>
      <c r="AY4908" t="s">
        <v>2</v>
      </c>
      <c r="AZ4908" t="s">
        <v>5832</v>
      </c>
      <c r="BA4908" t="s">
        <v>2</v>
      </c>
      <c r="BB4908" t="s">
        <v>2</v>
      </c>
      <c r="BC4908" t="s">
        <v>2</v>
      </c>
      <c r="BD4908" t="s">
        <v>2</v>
      </c>
      <c r="BE4908" t="s">
        <v>2</v>
      </c>
      <c r="BF4908" t="s">
        <v>2</v>
      </c>
    </row>
    <row r="4909" spans="1:58" x14ac:dyDescent="0.25">
      <c r="A4909">
        <v>18626</v>
      </c>
      <c r="B4909" t="s">
        <v>2</v>
      </c>
      <c r="C4909" t="s">
        <v>5834</v>
      </c>
      <c r="D4909" t="s">
        <v>5834</v>
      </c>
      <c r="E4909" t="s">
        <v>5835</v>
      </c>
      <c r="F4909" t="s">
        <v>5540</v>
      </c>
      <c r="G4909" t="s">
        <v>5541</v>
      </c>
      <c r="H4909" t="s">
        <v>5743</v>
      </c>
      <c r="I4909" t="s">
        <v>5745</v>
      </c>
      <c r="J4909" t="s">
        <v>5814</v>
      </c>
      <c r="K4909" t="s">
        <v>5834</v>
      </c>
      <c r="L4909" t="s">
        <v>2</v>
      </c>
      <c r="M4909" t="s">
        <v>2</v>
      </c>
      <c r="N4909" t="s">
        <v>2</v>
      </c>
      <c r="O4909" t="s">
        <v>2</v>
      </c>
      <c r="U4909" t="s">
        <v>5834</v>
      </c>
      <c r="Z4909" s="4"/>
      <c r="AA4909" t="str">
        <f t="shared" si="380"/>
        <v>x</v>
      </c>
      <c r="AB4909">
        <f t="shared" si="381"/>
        <v>10</v>
      </c>
      <c r="AC4909" t="str">
        <f t="shared" si="382"/>
        <v/>
      </c>
      <c r="AD4909" t="str">
        <f t="shared" si="383"/>
        <v/>
      </c>
      <c r="AE4909" t="str">
        <f t="shared" si="384"/>
        <v/>
      </c>
      <c r="AF4909" t="s">
        <v>17472</v>
      </c>
      <c r="AG4909">
        <v>6</v>
      </c>
      <c r="AH4909" t="s">
        <v>18114</v>
      </c>
      <c r="AI4909">
        <v>327.93714</v>
      </c>
      <c r="AJ4909">
        <v>95.035799999999995</v>
      </c>
      <c r="AK4909">
        <v>684</v>
      </c>
      <c r="AL4909">
        <v>1976</v>
      </c>
      <c r="AM4909">
        <v>1292</v>
      </c>
      <c r="AN4909">
        <v>55.297269999999997</v>
      </c>
      <c r="AO4909">
        <v>-125.8805</v>
      </c>
      <c r="AP4909" t="s">
        <v>2</v>
      </c>
      <c r="AQ4909" t="s">
        <v>1</v>
      </c>
      <c r="AR4909" t="s">
        <v>18118</v>
      </c>
      <c r="AS4909" t="s">
        <v>22610</v>
      </c>
      <c r="AT4909" t="s">
        <v>22610</v>
      </c>
      <c r="AU4909" t="s">
        <v>5540</v>
      </c>
      <c r="AV4909" t="s">
        <v>5540</v>
      </c>
      <c r="AW4909" t="s">
        <v>5834</v>
      </c>
      <c r="AX4909" t="s">
        <v>2</v>
      </c>
      <c r="AY4909" t="s">
        <v>2</v>
      </c>
      <c r="AZ4909" t="s">
        <v>5834</v>
      </c>
      <c r="BA4909" t="s">
        <v>2</v>
      </c>
      <c r="BB4909" t="s">
        <v>2</v>
      </c>
      <c r="BC4909" t="s">
        <v>2</v>
      </c>
      <c r="BD4909" t="s">
        <v>2</v>
      </c>
      <c r="BE4909" t="s">
        <v>2</v>
      </c>
      <c r="BF4909" t="s">
        <v>2</v>
      </c>
    </row>
    <row r="4910" spans="1:58" x14ac:dyDescent="0.25">
      <c r="A4910">
        <v>16113</v>
      </c>
      <c r="B4910" t="s">
        <v>2</v>
      </c>
      <c r="C4910" t="s">
        <v>5836</v>
      </c>
      <c r="D4910" t="s">
        <v>5836</v>
      </c>
      <c r="E4910" t="s">
        <v>5837</v>
      </c>
      <c r="F4910" t="s">
        <v>5540</v>
      </c>
      <c r="G4910" t="s">
        <v>5541</v>
      </c>
      <c r="H4910" t="s">
        <v>5743</v>
      </c>
      <c r="I4910" t="s">
        <v>5745</v>
      </c>
      <c r="J4910" t="s">
        <v>5836</v>
      </c>
      <c r="K4910" t="s">
        <v>2</v>
      </c>
      <c r="L4910" t="s">
        <v>2</v>
      </c>
      <c r="M4910" t="s">
        <v>2</v>
      </c>
      <c r="N4910" t="s">
        <v>2</v>
      </c>
      <c r="O4910" t="s">
        <v>2</v>
      </c>
      <c r="T4910" t="s">
        <v>5836</v>
      </c>
      <c r="Z4910" s="4"/>
      <c r="AA4910" t="str">
        <f t="shared" si="380"/>
        <v>x</v>
      </c>
      <c r="AB4910">
        <f t="shared" si="381"/>
        <v>10</v>
      </c>
      <c r="AC4910" t="str">
        <f t="shared" si="382"/>
        <v/>
      </c>
      <c r="AD4910" t="str">
        <f t="shared" si="383"/>
        <v/>
      </c>
      <c r="AE4910" t="str">
        <f t="shared" si="384"/>
        <v/>
      </c>
      <c r="AF4910" t="s">
        <v>17471</v>
      </c>
      <c r="AG4910">
        <v>5</v>
      </c>
      <c r="AH4910" t="s">
        <v>18116</v>
      </c>
      <c r="AI4910">
        <v>20569.566869999999</v>
      </c>
      <c r="AJ4910">
        <v>3873.5669200000002</v>
      </c>
      <c r="AK4910">
        <v>58</v>
      </c>
      <c r="AL4910">
        <v>2733</v>
      </c>
      <c r="AM4910">
        <v>2675</v>
      </c>
      <c r="AN4910">
        <v>58.453229999999998</v>
      </c>
      <c r="AO4910">
        <v>-131.3349</v>
      </c>
      <c r="AP4910" t="s">
        <v>2</v>
      </c>
      <c r="AQ4910" t="s">
        <v>1</v>
      </c>
      <c r="AR4910" t="s">
        <v>18118</v>
      </c>
      <c r="AS4910" t="s">
        <v>22610</v>
      </c>
      <c r="AT4910" t="s">
        <v>22610</v>
      </c>
      <c r="AU4910" t="s">
        <v>5540</v>
      </c>
      <c r="AV4910" t="s">
        <v>5540</v>
      </c>
      <c r="AW4910" t="s">
        <v>5836</v>
      </c>
      <c r="AX4910" t="s">
        <v>2</v>
      </c>
      <c r="AY4910" t="s">
        <v>2</v>
      </c>
      <c r="AZ4910" t="s">
        <v>5836</v>
      </c>
      <c r="BA4910" t="s">
        <v>2</v>
      </c>
      <c r="BB4910" t="s">
        <v>23932</v>
      </c>
      <c r="BC4910" t="s">
        <v>2</v>
      </c>
      <c r="BD4910" t="s">
        <v>2</v>
      </c>
      <c r="BE4910" t="s">
        <v>2</v>
      </c>
      <c r="BF4910" t="s">
        <v>2</v>
      </c>
    </row>
    <row r="4911" spans="1:58" x14ac:dyDescent="0.25">
      <c r="A4911">
        <v>18650</v>
      </c>
      <c r="B4911" t="s">
        <v>2</v>
      </c>
      <c r="C4911" t="s">
        <v>5838</v>
      </c>
      <c r="D4911" t="s">
        <v>5838</v>
      </c>
      <c r="E4911" t="s">
        <v>5839</v>
      </c>
      <c r="F4911" t="s">
        <v>5540</v>
      </c>
      <c r="G4911" t="s">
        <v>5541</v>
      </c>
      <c r="H4911" t="s">
        <v>5743</v>
      </c>
      <c r="I4911" t="s">
        <v>5745</v>
      </c>
      <c r="J4911" t="s">
        <v>5836</v>
      </c>
      <c r="K4911" t="s">
        <v>5838</v>
      </c>
      <c r="L4911" t="s">
        <v>2</v>
      </c>
      <c r="M4911" t="s">
        <v>2</v>
      </c>
      <c r="N4911" t="s">
        <v>2</v>
      </c>
      <c r="O4911" t="s">
        <v>2</v>
      </c>
      <c r="U4911" t="s">
        <v>5838</v>
      </c>
      <c r="Z4911" s="4"/>
      <c r="AA4911" t="str">
        <f t="shared" si="380"/>
        <v>x</v>
      </c>
      <c r="AB4911">
        <f t="shared" si="381"/>
        <v>10</v>
      </c>
      <c r="AC4911" t="str">
        <f t="shared" si="382"/>
        <v/>
      </c>
      <c r="AD4911" t="str">
        <f t="shared" si="383"/>
        <v/>
      </c>
      <c r="AE4911" t="str">
        <f t="shared" si="384"/>
        <v/>
      </c>
      <c r="AF4911" t="s">
        <v>17472</v>
      </c>
      <c r="AG4911">
        <v>6</v>
      </c>
      <c r="AH4911" t="s">
        <v>18116</v>
      </c>
      <c r="AI4911">
        <v>1831.3194100000001</v>
      </c>
      <c r="AJ4911">
        <v>681.39957000000004</v>
      </c>
      <c r="AK4911">
        <v>775</v>
      </c>
      <c r="AL4911">
        <v>2126</v>
      </c>
      <c r="AM4911">
        <v>1351</v>
      </c>
      <c r="AN4911">
        <v>59.199849999999998</v>
      </c>
      <c r="AO4911">
        <v>-131.38900000000001</v>
      </c>
      <c r="AP4911" t="s">
        <v>2</v>
      </c>
      <c r="AQ4911" t="s">
        <v>1</v>
      </c>
      <c r="AR4911" t="s">
        <v>18118</v>
      </c>
      <c r="AS4911" t="s">
        <v>22610</v>
      </c>
      <c r="AT4911" t="s">
        <v>22610</v>
      </c>
      <c r="AU4911" t="s">
        <v>5540</v>
      </c>
      <c r="AV4911" t="s">
        <v>5540</v>
      </c>
      <c r="AW4911" t="s">
        <v>5838</v>
      </c>
      <c r="AX4911" t="s">
        <v>2</v>
      </c>
      <c r="AY4911" t="s">
        <v>2</v>
      </c>
      <c r="AZ4911" t="s">
        <v>5838</v>
      </c>
      <c r="BA4911" t="s">
        <v>2</v>
      </c>
      <c r="BB4911" t="s">
        <v>2</v>
      </c>
      <c r="BC4911" t="s">
        <v>2</v>
      </c>
      <c r="BD4911" t="s">
        <v>2</v>
      </c>
      <c r="BE4911" t="s">
        <v>2</v>
      </c>
      <c r="BF4911" t="s">
        <v>2</v>
      </c>
    </row>
    <row r="4912" spans="1:58" x14ac:dyDescent="0.25">
      <c r="A4912">
        <v>18648</v>
      </c>
      <c r="B4912" t="s">
        <v>2</v>
      </c>
      <c r="C4912" t="s">
        <v>5840</v>
      </c>
      <c r="D4912" t="s">
        <v>5840</v>
      </c>
      <c r="E4912" t="s">
        <v>5841</v>
      </c>
      <c r="F4912" t="s">
        <v>5540</v>
      </c>
      <c r="G4912" t="s">
        <v>5541</v>
      </c>
      <c r="H4912" t="s">
        <v>5743</v>
      </c>
      <c r="I4912" t="s">
        <v>5745</v>
      </c>
      <c r="J4912" t="s">
        <v>5836</v>
      </c>
      <c r="K4912" t="s">
        <v>5840</v>
      </c>
      <c r="L4912" t="s">
        <v>2</v>
      </c>
      <c r="M4912" t="s">
        <v>2</v>
      </c>
      <c r="N4912" t="s">
        <v>2</v>
      </c>
      <c r="O4912" t="s">
        <v>2</v>
      </c>
      <c r="U4912" t="s">
        <v>5840</v>
      </c>
      <c r="Z4912" s="4"/>
      <c r="AA4912" t="str">
        <f t="shared" si="380"/>
        <v>x</v>
      </c>
      <c r="AB4912">
        <f t="shared" si="381"/>
        <v>10</v>
      </c>
      <c r="AC4912" t="str">
        <f t="shared" si="382"/>
        <v/>
      </c>
      <c r="AD4912" t="str">
        <f t="shared" si="383"/>
        <v/>
      </c>
      <c r="AE4912" t="str">
        <f t="shared" si="384"/>
        <v/>
      </c>
      <c r="AF4912" t="s">
        <v>17472</v>
      </c>
      <c r="AG4912">
        <v>6</v>
      </c>
      <c r="AH4912" t="s">
        <v>18114</v>
      </c>
      <c r="AI4912">
        <v>2174.7549800000002</v>
      </c>
      <c r="AJ4912">
        <v>567.96727999999996</v>
      </c>
      <c r="AK4912">
        <v>259</v>
      </c>
      <c r="AL4912">
        <v>2248</v>
      </c>
      <c r="AM4912">
        <v>1989</v>
      </c>
      <c r="AN4912">
        <v>57.853830000000002</v>
      </c>
      <c r="AO4912">
        <v>-130.11940000000001</v>
      </c>
      <c r="AP4912" t="s">
        <v>2</v>
      </c>
      <c r="AQ4912" t="s">
        <v>1</v>
      </c>
      <c r="AR4912" t="s">
        <v>18118</v>
      </c>
      <c r="AS4912" t="s">
        <v>22610</v>
      </c>
      <c r="AT4912" t="s">
        <v>22610</v>
      </c>
      <c r="AU4912" t="s">
        <v>5540</v>
      </c>
      <c r="AV4912" t="s">
        <v>5540</v>
      </c>
      <c r="AW4912" t="s">
        <v>22522</v>
      </c>
      <c r="AX4912" t="s">
        <v>2</v>
      </c>
      <c r="AY4912" t="s">
        <v>2</v>
      </c>
      <c r="AZ4912" t="s">
        <v>5840</v>
      </c>
      <c r="BA4912" t="s">
        <v>2</v>
      </c>
      <c r="BB4912" t="s">
        <v>29623</v>
      </c>
      <c r="BC4912" t="s">
        <v>2</v>
      </c>
      <c r="BD4912" t="s">
        <v>2</v>
      </c>
      <c r="BE4912" t="s">
        <v>2</v>
      </c>
      <c r="BF4912" t="s">
        <v>2</v>
      </c>
    </row>
    <row r="4913" spans="1:58" x14ac:dyDescent="0.25">
      <c r="A4913">
        <v>18649</v>
      </c>
      <c r="B4913" t="s">
        <v>2</v>
      </c>
      <c r="C4913" t="s">
        <v>5842</v>
      </c>
      <c r="D4913" t="s">
        <v>5842</v>
      </c>
      <c r="E4913" t="s">
        <v>5843</v>
      </c>
      <c r="F4913" t="s">
        <v>5540</v>
      </c>
      <c r="G4913" t="s">
        <v>5541</v>
      </c>
      <c r="H4913" t="s">
        <v>5743</v>
      </c>
      <c r="I4913" t="s">
        <v>5745</v>
      </c>
      <c r="J4913" t="s">
        <v>5836</v>
      </c>
      <c r="K4913" t="s">
        <v>5842</v>
      </c>
      <c r="L4913" t="s">
        <v>2</v>
      </c>
      <c r="M4913" t="s">
        <v>2</v>
      </c>
      <c r="N4913" t="s">
        <v>2</v>
      </c>
      <c r="O4913" t="s">
        <v>2</v>
      </c>
      <c r="U4913" t="s">
        <v>5842</v>
      </c>
      <c r="Z4913" s="4"/>
      <c r="AA4913" t="str">
        <f t="shared" si="380"/>
        <v>x</v>
      </c>
      <c r="AB4913">
        <f t="shared" si="381"/>
        <v>10</v>
      </c>
      <c r="AC4913" t="str">
        <f t="shared" si="382"/>
        <v/>
      </c>
      <c r="AD4913" t="str">
        <f t="shared" si="383"/>
        <v/>
      </c>
      <c r="AE4913" t="str">
        <f t="shared" si="384"/>
        <v/>
      </c>
      <c r="AF4913" t="s">
        <v>17472</v>
      </c>
      <c r="AG4913">
        <v>6</v>
      </c>
      <c r="AH4913" t="s">
        <v>18114</v>
      </c>
      <c r="AI4913">
        <v>2611.19902</v>
      </c>
      <c r="AJ4913">
        <v>1167.26656</v>
      </c>
      <c r="AK4913">
        <v>322</v>
      </c>
      <c r="AL4913">
        <v>2151</v>
      </c>
      <c r="AM4913">
        <v>1829</v>
      </c>
      <c r="AN4913">
        <v>58.426180000000002</v>
      </c>
      <c r="AO4913">
        <v>-131.48519999999999</v>
      </c>
      <c r="AP4913" t="s">
        <v>2</v>
      </c>
      <c r="AQ4913" t="s">
        <v>1</v>
      </c>
      <c r="AR4913" t="s">
        <v>18118</v>
      </c>
      <c r="AS4913" t="s">
        <v>22610</v>
      </c>
      <c r="AT4913" t="s">
        <v>22610</v>
      </c>
      <c r="AU4913" t="s">
        <v>5540</v>
      </c>
      <c r="AV4913" t="s">
        <v>5540</v>
      </c>
      <c r="AW4913" t="s">
        <v>5842</v>
      </c>
      <c r="AX4913" t="s">
        <v>2</v>
      </c>
      <c r="AY4913" t="s">
        <v>2</v>
      </c>
      <c r="AZ4913" t="s">
        <v>5842</v>
      </c>
      <c r="BA4913" t="s">
        <v>2</v>
      </c>
      <c r="BB4913" t="s">
        <v>29624</v>
      </c>
      <c r="BC4913" t="s">
        <v>2</v>
      </c>
      <c r="BD4913" t="s">
        <v>2</v>
      </c>
      <c r="BE4913" t="s">
        <v>2</v>
      </c>
      <c r="BF4913" t="s">
        <v>2</v>
      </c>
    </row>
    <row r="4914" spans="1:58" x14ac:dyDescent="0.25">
      <c r="A4914">
        <v>18653</v>
      </c>
      <c r="B4914" t="s">
        <v>2</v>
      </c>
      <c r="C4914" t="s">
        <v>5844</v>
      </c>
      <c r="D4914" t="s">
        <v>5844</v>
      </c>
      <c r="E4914" t="s">
        <v>5845</v>
      </c>
      <c r="F4914" t="s">
        <v>5540</v>
      </c>
      <c r="G4914" t="s">
        <v>5541</v>
      </c>
      <c r="H4914" t="s">
        <v>5743</v>
      </c>
      <c r="I4914" t="s">
        <v>5745</v>
      </c>
      <c r="J4914" t="s">
        <v>5836</v>
      </c>
      <c r="K4914" t="s">
        <v>5844</v>
      </c>
      <c r="L4914" t="s">
        <v>2</v>
      </c>
      <c r="M4914" t="s">
        <v>2</v>
      </c>
      <c r="N4914" t="s">
        <v>2</v>
      </c>
      <c r="O4914" t="s">
        <v>2</v>
      </c>
      <c r="U4914" t="s">
        <v>5844</v>
      </c>
      <c r="Z4914" s="4"/>
      <c r="AA4914" t="str">
        <f t="shared" si="380"/>
        <v>x</v>
      </c>
      <c r="AB4914">
        <f t="shared" si="381"/>
        <v>10</v>
      </c>
      <c r="AC4914" t="str">
        <f t="shared" si="382"/>
        <v/>
      </c>
      <c r="AD4914" t="str">
        <f t="shared" si="383"/>
        <v/>
      </c>
      <c r="AE4914" t="str">
        <f t="shared" si="384"/>
        <v/>
      </c>
      <c r="AF4914" t="s">
        <v>17472</v>
      </c>
      <c r="AG4914">
        <v>6</v>
      </c>
      <c r="AH4914" t="s">
        <v>18116</v>
      </c>
      <c r="AI4914">
        <v>6840.4178599999996</v>
      </c>
      <c r="AJ4914">
        <v>931.44874000000004</v>
      </c>
      <c r="AK4914">
        <v>58</v>
      </c>
      <c r="AL4914">
        <v>2733</v>
      </c>
      <c r="AM4914">
        <v>2675</v>
      </c>
      <c r="AN4914">
        <v>58.122109999999999</v>
      </c>
      <c r="AO4914">
        <v>-131.64410000000001</v>
      </c>
      <c r="AP4914" t="s">
        <v>2</v>
      </c>
      <c r="AQ4914" t="s">
        <v>1</v>
      </c>
      <c r="AR4914" t="s">
        <v>18118</v>
      </c>
      <c r="AS4914" t="s">
        <v>22610</v>
      </c>
      <c r="AT4914" t="s">
        <v>22610</v>
      </c>
      <c r="AU4914" t="s">
        <v>5540</v>
      </c>
      <c r="AV4914" t="s">
        <v>5540</v>
      </c>
      <c r="AW4914" t="s">
        <v>5844</v>
      </c>
      <c r="AX4914" t="s">
        <v>2</v>
      </c>
      <c r="AY4914" t="s">
        <v>2</v>
      </c>
      <c r="AZ4914" t="s">
        <v>5844</v>
      </c>
      <c r="BA4914" t="s">
        <v>2</v>
      </c>
      <c r="BB4914" t="s">
        <v>28919</v>
      </c>
      <c r="BC4914" t="s">
        <v>2</v>
      </c>
      <c r="BD4914" t="s">
        <v>2</v>
      </c>
      <c r="BE4914" t="s">
        <v>2</v>
      </c>
      <c r="BF4914" t="s">
        <v>2</v>
      </c>
    </row>
    <row r="4915" spans="1:58" x14ac:dyDescent="0.25">
      <c r="A4915">
        <v>18651</v>
      </c>
      <c r="B4915" t="s">
        <v>2</v>
      </c>
      <c r="C4915" t="s">
        <v>5846</v>
      </c>
      <c r="D4915" t="s">
        <v>5846</v>
      </c>
      <c r="E4915" t="s">
        <v>5847</v>
      </c>
      <c r="F4915" t="s">
        <v>5540</v>
      </c>
      <c r="G4915" t="s">
        <v>5541</v>
      </c>
      <c r="H4915" t="s">
        <v>5743</v>
      </c>
      <c r="I4915" t="s">
        <v>5745</v>
      </c>
      <c r="J4915" t="s">
        <v>5836</v>
      </c>
      <c r="K4915" t="s">
        <v>5846</v>
      </c>
      <c r="L4915" t="s">
        <v>2</v>
      </c>
      <c r="M4915" t="s">
        <v>2</v>
      </c>
      <c r="N4915" t="s">
        <v>2</v>
      </c>
      <c r="O4915" t="s">
        <v>2</v>
      </c>
      <c r="U4915" t="s">
        <v>5846</v>
      </c>
      <c r="Z4915" s="4"/>
      <c r="AA4915" t="str">
        <f t="shared" si="380"/>
        <v>x</v>
      </c>
      <c r="AB4915">
        <f t="shared" si="381"/>
        <v>10</v>
      </c>
      <c r="AC4915" t="str">
        <f t="shared" si="382"/>
        <v/>
      </c>
      <c r="AD4915" t="str">
        <f t="shared" si="383"/>
        <v/>
      </c>
      <c r="AE4915" t="str">
        <f t="shared" si="384"/>
        <v/>
      </c>
      <c r="AF4915" t="s">
        <v>17472</v>
      </c>
      <c r="AG4915">
        <v>6</v>
      </c>
      <c r="AH4915" t="s">
        <v>18116</v>
      </c>
      <c r="AI4915">
        <v>3296.3040900000001</v>
      </c>
      <c r="AJ4915">
        <v>546.99767999999995</v>
      </c>
      <c r="AK4915">
        <v>97</v>
      </c>
      <c r="AL4915">
        <v>1967</v>
      </c>
      <c r="AM4915">
        <v>1870</v>
      </c>
      <c r="AN4915">
        <v>59.023890000000002</v>
      </c>
      <c r="AO4915">
        <v>-132.55969999999999</v>
      </c>
      <c r="AP4915" t="s">
        <v>2</v>
      </c>
      <c r="AQ4915" t="s">
        <v>1</v>
      </c>
      <c r="AR4915" t="s">
        <v>18118</v>
      </c>
      <c r="AS4915" t="s">
        <v>22610</v>
      </c>
      <c r="AT4915" t="s">
        <v>22610</v>
      </c>
      <c r="AU4915" t="s">
        <v>5540</v>
      </c>
      <c r="AV4915" t="s">
        <v>5540</v>
      </c>
      <c r="AW4915" t="s">
        <v>5846</v>
      </c>
      <c r="AX4915" t="s">
        <v>2</v>
      </c>
      <c r="AY4915" t="s">
        <v>2</v>
      </c>
      <c r="AZ4915" t="s">
        <v>5846</v>
      </c>
      <c r="BA4915" t="s">
        <v>2</v>
      </c>
      <c r="BB4915" t="s">
        <v>2</v>
      </c>
      <c r="BC4915" t="s">
        <v>2</v>
      </c>
      <c r="BD4915" t="s">
        <v>2</v>
      </c>
      <c r="BE4915" t="s">
        <v>2</v>
      </c>
      <c r="BF4915" t="s">
        <v>2</v>
      </c>
    </row>
    <row r="4916" spans="1:58" x14ac:dyDescent="0.25">
      <c r="A4916">
        <v>18647</v>
      </c>
      <c r="B4916" t="s">
        <v>2</v>
      </c>
      <c r="C4916" t="s">
        <v>5848</v>
      </c>
      <c r="D4916" t="s">
        <v>5848</v>
      </c>
      <c r="E4916" t="s">
        <v>5849</v>
      </c>
      <c r="F4916" t="s">
        <v>5540</v>
      </c>
      <c r="G4916" t="s">
        <v>5541</v>
      </c>
      <c r="H4916" t="s">
        <v>5743</v>
      </c>
      <c r="I4916" t="s">
        <v>5745</v>
      </c>
      <c r="J4916" t="s">
        <v>5836</v>
      </c>
      <c r="K4916" t="s">
        <v>5848</v>
      </c>
      <c r="L4916" t="s">
        <v>2</v>
      </c>
      <c r="M4916" t="s">
        <v>2</v>
      </c>
      <c r="N4916" t="s">
        <v>2</v>
      </c>
      <c r="O4916" t="s">
        <v>2</v>
      </c>
      <c r="U4916" t="s">
        <v>5848</v>
      </c>
      <c r="Z4916" s="4"/>
      <c r="AA4916" t="str">
        <f t="shared" si="380"/>
        <v>x</v>
      </c>
      <c r="AB4916">
        <f t="shared" si="381"/>
        <v>10</v>
      </c>
      <c r="AC4916" t="str">
        <f t="shared" si="382"/>
        <v/>
      </c>
      <c r="AD4916" t="str">
        <f t="shared" si="383"/>
        <v/>
      </c>
      <c r="AE4916" t="str">
        <f t="shared" si="384"/>
        <v/>
      </c>
      <c r="AF4916" t="s">
        <v>17472</v>
      </c>
      <c r="AG4916">
        <v>6</v>
      </c>
      <c r="AH4916" t="s">
        <v>18116</v>
      </c>
      <c r="AI4916">
        <v>3815.5715100000002</v>
      </c>
      <c r="AJ4916">
        <v>982.60388999999998</v>
      </c>
      <c r="AK4916">
        <v>344</v>
      </c>
      <c r="AL4916">
        <v>1969</v>
      </c>
      <c r="AM4916">
        <v>1625</v>
      </c>
      <c r="AN4916">
        <v>58.527279999999998</v>
      </c>
      <c r="AO4916">
        <v>-130.28489999999999</v>
      </c>
      <c r="AP4916" t="s">
        <v>2</v>
      </c>
      <c r="AQ4916" t="s">
        <v>1</v>
      </c>
      <c r="AR4916" t="s">
        <v>18118</v>
      </c>
      <c r="AS4916" t="s">
        <v>22610</v>
      </c>
      <c r="AT4916" t="s">
        <v>22610</v>
      </c>
      <c r="AU4916" t="s">
        <v>5540</v>
      </c>
      <c r="AV4916" t="s">
        <v>5540</v>
      </c>
      <c r="AW4916" t="s">
        <v>5848</v>
      </c>
      <c r="AX4916" t="s">
        <v>2</v>
      </c>
      <c r="AY4916" t="s">
        <v>2</v>
      </c>
      <c r="AZ4916" t="s">
        <v>5848</v>
      </c>
      <c r="BA4916" t="s">
        <v>2</v>
      </c>
      <c r="BB4916" t="s">
        <v>2</v>
      </c>
      <c r="BC4916" t="s">
        <v>2</v>
      </c>
      <c r="BD4916" t="s">
        <v>2</v>
      </c>
      <c r="BE4916" t="s">
        <v>2</v>
      </c>
      <c r="BF4916" t="s">
        <v>2</v>
      </c>
    </row>
    <row r="4917" spans="1:58" x14ac:dyDescent="0.25">
      <c r="A4917">
        <v>16115</v>
      </c>
      <c r="B4917" t="s">
        <v>2</v>
      </c>
      <c r="C4917" t="s">
        <v>5850</v>
      </c>
      <c r="D4917" t="s">
        <v>5850</v>
      </c>
      <c r="E4917" t="s">
        <v>5851</v>
      </c>
      <c r="F4917" t="s">
        <v>5540</v>
      </c>
      <c r="G4917" t="s">
        <v>5541</v>
      </c>
      <c r="H4917" t="s">
        <v>5743</v>
      </c>
      <c r="I4917" t="s">
        <v>5745</v>
      </c>
      <c r="J4917" t="s">
        <v>5850</v>
      </c>
      <c r="K4917" t="s">
        <v>2</v>
      </c>
      <c r="L4917" t="s">
        <v>2</v>
      </c>
      <c r="M4917" t="s">
        <v>2</v>
      </c>
      <c r="N4917" t="s">
        <v>2</v>
      </c>
      <c r="O4917" t="s">
        <v>2</v>
      </c>
      <c r="T4917" t="s">
        <v>5850</v>
      </c>
      <c r="Z4917" s="4"/>
      <c r="AA4917" t="str">
        <f t="shared" si="380"/>
        <v>x</v>
      </c>
      <c r="AB4917">
        <f t="shared" si="381"/>
        <v>10</v>
      </c>
      <c r="AC4917" t="str">
        <f t="shared" si="382"/>
        <v/>
      </c>
      <c r="AD4917" t="str">
        <f t="shared" si="383"/>
        <v/>
      </c>
      <c r="AE4917" t="str">
        <f t="shared" si="384"/>
        <v/>
      </c>
      <c r="AF4917" t="s">
        <v>17471</v>
      </c>
      <c r="AG4917">
        <v>5</v>
      </c>
      <c r="AH4917" t="s">
        <v>18116</v>
      </c>
      <c r="AI4917">
        <v>20053.86058</v>
      </c>
      <c r="AJ4917">
        <v>3194.40184</v>
      </c>
      <c r="AK4917">
        <v>223</v>
      </c>
      <c r="AL4917">
        <v>2227</v>
      </c>
      <c r="AM4917">
        <v>2004</v>
      </c>
      <c r="AN4917">
        <v>50.340310000000002</v>
      </c>
      <c r="AO4917">
        <v>-120.268</v>
      </c>
      <c r="AP4917" t="s">
        <v>2</v>
      </c>
      <c r="AQ4917" t="s">
        <v>1</v>
      </c>
      <c r="AR4917" t="s">
        <v>18141</v>
      </c>
      <c r="AS4917" t="s">
        <v>22610</v>
      </c>
      <c r="AT4917" t="s">
        <v>22635</v>
      </c>
      <c r="AU4917" t="s">
        <v>5540</v>
      </c>
      <c r="AV4917" t="s">
        <v>5540</v>
      </c>
      <c r="AW4917" t="s">
        <v>5850</v>
      </c>
      <c r="AX4917" t="s">
        <v>2</v>
      </c>
      <c r="AY4917" t="s">
        <v>23940</v>
      </c>
      <c r="AZ4917" t="s">
        <v>5850</v>
      </c>
      <c r="BA4917" t="s">
        <v>2</v>
      </c>
      <c r="BB4917" t="s">
        <v>23941</v>
      </c>
      <c r="BC4917" t="s">
        <v>2</v>
      </c>
      <c r="BD4917" t="s">
        <v>2</v>
      </c>
      <c r="BE4917" t="s">
        <v>23942</v>
      </c>
      <c r="BF4917" t="s">
        <v>2</v>
      </c>
    </row>
    <row r="4918" spans="1:58" x14ac:dyDescent="0.25">
      <c r="A4918">
        <v>18644</v>
      </c>
      <c r="B4918" t="s">
        <v>2</v>
      </c>
      <c r="C4918" t="s">
        <v>5852</v>
      </c>
      <c r="D4918" t="s">
        <v>5852</v>
      </c>
      <c r="E4918" t="s">
        <v>5853</v>
      </c>
      <c r="F4918" t="s">
        <v>5540</v>
      </c>
      <c r="G4918" t="s">
        <v>5541</v>
      </c>
      <c r="H4918" t="s">
        <v>5743</v>
      </c>
      <c r="I4918" t="s">
        <v>5745</v>
      </c>
      <c r="J4918" t="s">
        <v>5850</v>
      </c>
      <c r="K4918" t="s">
        <v>5852</v>
      </c>
      <c r="L4918" t="s">
        <v>2</v>
      </c>
      <c r="M4918" t="s">
        <v>2</v>
      </c>
      <c r="N4918" t="s">
        <v>2</v>
      </c>
      <c r="O4918" t="s">
        <v>2</v>
      </c>
      <c r="U4918" t="s">
        <v>5852</v>
      </c>
      <c r="Z4918" s="4"/>
      <c r="AA4918" t="str">
        <f t="shared" si="380"/>
        <v>x</v>
      </c>
      <c r="AB4918">
        <f t="shared" si="381"/>
        <v>10</v>
      </c>
      <c r="AC4918" t="str">
        <f t="shared" si="382"/>
        <v/>
      </c>
      <c r="AD4918" t="str">
        <f t="shared" si="383"/>
        <v/>
      </c>
      <c r="AE4918" t="str">
        <f t="shared" si="384"/>
        <v/>
      </c>
      <c r="AF4918" t="s">
        <v>17472</v>
      </c>
      <c r="AG4918">
        <v>6</v>
      </c>
      <c r="AH4918" t="s">
        <v>18116</v>
      </c>
      <c r="AI4918">
        <v>3665.6446799999999</v>
      </c>
      <c r="AJ4918">
        <v>1102.4829299999999</v>
      </c>
      <c r="AK4918">
        <v>296</v>
      </c>
      <c r="AL4918">
        <v>1860</v>
      </c>
      <c r="AM4918">
        <v>1564</v>
      </c>
      <c r="AN4918">
        <v>51.030830000000002</v>
      </c>
      <c r="AO4918">
        <v>-120.7452</v>
      </c>
      <c r="AP4918" t="s">
        <v>2</v>
      </c>
      <c r="AQ4918" t="s">
        <v>1</v>
      </c>
      <c r="AR4918" t="s">
        <v>18118</v>
      </c>
      <c r="AS4918" t="s">
        <v>22610</v>
      </c>
      <c r="AT4918" t="s">
        <v>22610</v>
      </c>
      <c r="AU4918" t="s">
        <v>5540</v>
      </c>
      <c r="AV4918" t="s">
        <v>5540</v>
      </c>
      <c r="AW4918" t="s">
        <v>5852</v>
      </c>
      <c r="AX4918" t="s">
        <v>2</v>
      </c>
      <c r="AY4918" t="s">
        <v>2</v>
      </c>
      <c r="AZ4918" t="s">
        <v>5852</v>
      </c>
      <c r="BA4918" t="s">
        <v>2</v>
      </c>
      <c r="BB4918" t="s">
        <v>29622</v>
      </c>
      <c r="BC4918" t="s">
        <v>2</v>
      </c>
      <c r="BD4918" t="s">
        <v>2</v>
      </c>
      <c r="BE4918" t="s">
        <v>2</v>
      </c>
      <c r="BF4918" t="s">
        <v>2</v>
      </c>
    </row>
    <row r="4919" spans="1:58" x14ac:dyDescent="0.25">
      <c r="A4919">
        <v>19563</v>
      </c>
      <c r="B4919" t="s">
        <v>2</v>
      </c>
      <c r="C4919" t="s">
        <v>14754</v>
      </c>
      <c r="D4919" t="s">
        <v>14754</v>
      </c>
      <c r="E4919" t="s">
        <v>14755</v>
      </c>
      <c r="F4919" t="s">
        <v>5540</v>
      </c>
      <c r="G4919" t="s">
        <v>5541</v>
      </c>
      <c r="H4919" t="s">
        <v>5743</v>
      </c>
      <c r="I4919" t="s">
        <v>5745</v>
      </c>
      <c r="J4919" t="s">
        <v>5850</v>
      </c>
      <c r="K4919" t="s">
        <v>14754</v>
      </c>
      <c r="L4919" t="s">
        <v>2</v>
      </c>
      <c r="M4919" t="s">
        <v>2</v>
      </c>
      <c r="N4919" t="s">
        <v>2</v>
      </c>
      <c r="O4919" t="s">
        <v>2</v>
      </c>
      <c r="U4919" t="s">
        <v>14754</v>
      </c>
      <c r="Z4919" s="4"/>
      <c r="AA4919" t="str">
        <f t="shared" si="380"/>
        <v>x</v>
      </c>
      <c r="AB4919">
        <f t="shared" si="381"/>
        <v>10</v>
      </c>
      <c r="AC4919" t="str">
        <f t="shared" si="382"/>
        <v/>
      </c>
      <c r="AD4919" t="str">
        <f t="shared" si="383"/>
        <v/>
      </c>
      <c r="AE4919" t="str">
        <f t="shared" si="384"/>
        <v/>
      </c>
      <c r="AF4919" t="s">
        <v>17472</v>
      </c>
      <c r="AG4919">
        <v>6</v>
      </c>
      <c r="AH4919" t="s">
        <v>20156</v>
      </c>
      <c r="AI4919">
        <v>16388.215899999999</v>
      </c>
      <c r="AJ4919">
        <v>2435.39905</v>
      </c>
      <c r="AK4919">
        <v>223</v>
      </c>
      <c r="AL4919">
        <v>2227</v>
      </c>
      <c r="AM4919">
        <v>2004</v>
      </c>
      <c r="AN4919">
        <v>50.183660000000003</v>
      </c>
      <c r="AO4919">
        <v>-120.1597</v>
      </c>
      <c r="AP4919" t="s">
        <v>2</v>
      </c>
      <c r="AQ4919" t="s">
        <v>1</v>
      </c>
      <c r="AR4919" t="s">
        <v>18141</v>
      </c>
      <c r="AS4919" t="s">
        <v>22610</v>
      </c>
      <c r="AT4919" t="s">
        <v>22635</v>
      </c>
      <c r="AU4919" t="s">
        <v>5540</v>
      </c>
      <c r="AV4919" t="s">
        <v>5540</v>
      </c>
      <c r="AW4919" t="s">
        <v>14754</v>
      </c>
      <c r="AX4919" t="s">
        <v>2</v>
      </c>
      <c r="AY4919" t="s">
        <v>2</v>
      </c>
      <c r="AZ4919" t="s">
        <v>2</v>
      </c>
      <c r="BA4919" t="s">
        <v>2</v>
      </c>
      <c r="BB4919" t="s">
        <v>2</v>
      </c>
      <c r="BC4919" t="s">
        <v>2</v>
      </c>
      <c r="BD4919" t="s">
        <v>2</v>
      </c>
      <c r="BE4919" t="s">
        <v>2</v>
      </c>
      <c r="BF4919" t="s">
        <v>2</v>
      </c>
    </row>
    <row r="4920" spans="1:58" x14ac:dyDescent="0.25">
      <c r="A4920">
        <v>12104</v>
      </c>
      <c r="B4920" t="s">
        <v>2</v>
      </c>
      <c r="C4920" t="s">
        <v>5854</v>
      </c>
      <c r="D4920" t="s">
        <v>5854</v>
      </c>
      <c r="E4920" t="s">
        <v>5855</v>
      </c>
      <c r="F4920" t="s">
        <v>5540</v>
      </c>
      <c r="G4920" t="s">
        <v>5541</v>
      </c>
      <c r="H4920" t="s">
        <v>5743</v>
      </c>
      <c r="I4920" t="s">
        <v>5854</v>
      </c>
      <c r="J4920" t="s">
        <v>2</v>
      </c>
      <c r="K4920" t="s">
        <v>2</v>
      </c>
      <c r="L4920" t="s">
        <v>2</v>
      </c>
      <c r="M4920" t="s">
        <v>2</v>
      </c>
      <c r="N4920" t="s">
        <v>2</v>
      </c>
      <c r="O4920" t="s">
        <v>2</v>
      </c>
      <c r="S4920" t="s">
        <v>5854</v>
      </c>
      <c r="Z4920" s="4"/>
      <c r="AA4920" t="str">
        <f t="shared" si="380"/>
        <v>x</v>
      </c>
      <c r="AB4920">
        <f t="shared" si="381"/>
        <v>10</v>
      </c>
      <c r="AC4920" t="str">
        <f t="shared" si="382"/>
        <v/>
      </c>
      <c r="AD4920" t="str">
        <f t="shared" si="383"/>
        <v/>
      </c>
      <c r="AE4920" t="str">
        <f t="shared" si="384"/>
        <v/>
      </c>
      <c r="AF4920" t="s">
        <v>17471</v>
      </c>
      <c r="AG4920">
        <v>4</v>
      </c>
      <c r="AH4920" t="s">
        <v>18116</v>
      </c>
      <c r="AI4920">
        <v>113459.47494</v>
      </c>
      <c r="AJ4920">
        <v>24145.107309999999</v>
      </c>
      <c r="AK4920">
        <v>369</v>
      </c>
      <c r="AL4920">
        <v>3839</v>
      </c>
      <c r="AM4920">
        <v>3470</v>
      </c>
      <c r="AN4920">
        <v>37.270069999999997</v>
      </c>
      <c r="AO4920">
        <v>-110.4509</v>
      </c>
      <c r="AP4920" t="s">
        <v>1</v>
      </c>
      <c r="AQ4920" t="s">
        <v>1</v>
      </c>
      <c r="AR4920" t="s">
        <v>18150</v>
      </c>
      <c r="AS4920" t="s">
        <v>22602</v>
      </c>
      <c r="AT4920" t="s">
        <v>22626</v>
      </c>
      <c r="AU4920" t="s">
        <v>5540</v>
      </c>
      <c r="AV4920" t="s">
        <v>5540</v>
      </c>
      <c r="AW4920" t="s">
        <v>5854</v>
      </c>
      <c r="AX4920" t="s">
        <v>24110</v>
      </c>
      <c r="AY4920" t="s">
        <v>24105</v>
      </c>
      <c r="AZ4920" t="s">
        <v>5854</v>
      </c>
      <c r="BA4920" t="s">
        <v>24106</v>
      </c>
      <c r="BB4920" t="s">
        <v>24107</v>
      </c>
      <c r="BC4920" t="s">
        <v>24108</v>
      </c>
      <c r="BD4920" t="s">
        <v>24109</v>
      </c>
      <c r="BE4920" t="s">
        <v>24111</v>
      </c>
      <c r="BF4920" t="s">
        <v>2</v>
      </c>
    </row>
    <row r="4921" spans="1:58" x14ac:dyDescent="0.25">
      <c r="A4921">
        <v>11183</v>
      </c>
      <c r="B4921" t="s">
        <v>12220</v>
      </c>
      <c r="C4921" t="s">
        <v>5856</v>
      </c>
      <c r="D4921" t="s">
        <v>5856</v>
      </c>
      <c r="E4921" t="s">
        <v>5857</v>
      </c>
      <c r="F4921" t="s">
        <v>5540</v>
      </c>
      <c r="G4921" t="s">
        <v>5541</v>
      </c>
      <c r="H4921" t="s">
        <v>5743</v>
      </c>
      <c r="I4921" t="s">
        <v>5854</v>
      </c>
      <c r="J4921" t="s">
        <v>5856</v>
      </c>
      <c r="K4921" t="s">
        <v>2</v>
      </c>
      <c r="L4921" t="s">
        <v>2</v>
      </c>
      <c r="M4921" t="s">
        <v>2</v>
      </c>
      <c r="N4921" t="s">
        <v>2</v>
      </c>
      <c r="O4921" t="s">
        <v>2</v>
      </c>
      <c r="T4921" t="s">
        <v>5856</v>
      </c>
      <c r="Z4921" s="4"/>
      <c r="AA4921" t="str">
        <f t="shared" si="380"/>
        <v>x</v>
      </c>
      <c r="AB4921">
        <f t="shared" si="381"/>
        <v>10</v>
      </c>
      <c r="AC4921" t="str">
        <f t="shared" si="382"/>
        <v/>
      </c>
      <c r="AD4921" t="str">
        <f t="shared" si="383"/>
        <v/>
      </c>
      <c r="AE4921" t="str">
        <f t="shared" si="384"/>
        <v/>
      </c>
      <c r="AF4921" t="s">
        <v>17472</v>
      </c>
      <c r="AG4921">
        <v>5</v>
      </c>
      <c r="AH4921" t="s">
        <v>18114</v>
      </c>
      <c r="AI4921">
        <v>5104.5199000000002</v>
      </c>
      <c r="AJ4921">
        <v>605.35510999999997</v>
      </c>
      <c r="AK4921">
        <v>1250</v>
      </c>
      <c r="AL4921">
        <v>3098</v>
      </c>
      <c r="AM4921">
        <v>1848</v>
      </c>
      <c r="AN4921">
        <v>39.335439999999998</v>
      </c>
      <c r="AO4921">
        <v>-109.9218</v>
      </c>
      <c r="AP4921" t="s">
        <v>2</v>
      </c>
      <c r="AQ4921" t="s">
        <v>1</v>
      </c>
      <c r="AR4921" t="s">
        <v>18150</v>
      </c>
      <c r="AS4921" t="s">
        <v>22602</v>
      </c>
      <c r="AT4921" t="s">
        <v>22602</v>
      </c>
      <c r="AU4921" t="s">
        <v>5540</v>
      </c>
      <c r="AV4921" t="s">
        <v>5540</v>
      </c>
      <c r="AW4921" t="s">
        <v>5856</v>
      </c>
      <c r="AX4921" t="s">
        <v>2</v>
      </c>
      <c r="AY4921" t="s">
        <v>2</v>
      </c>
      <c r="AZ4921" t="s">
        <v>5856</v>
      </c>
      <c r="BA4921" t="s">
        <v>2</v>
      </c>
      <c r="BB4921" t="s">
        <v>2</v>
      </c>
      <c r="BC4921" t="s">
        <v>2</v>
      </c>
      <c r="BD4921" t="s">
        <v>2</v>
      </c>
      <c r="BE4921" t="s">
        <v>2</v>
      </c>
      <c r="BF4921" t="s">
        <v>2</v>
      </c>
    </row>
    <row r="4922" spans="1:58" x14ac:dyDescent="0.25">
      <c r="A4922">
        <v>16116</v>
      </c>
      <c r="B4922" t="s">
        <v>2</v>
      </c>
      <c r="C4922" t="s">
        <v>5858</v>
      </c>
      <c r="D4922" t="s">
        <v>5858</v>
      </c>
      <c r="E4922" t="s">
        <v>5859</v>
      </c>
      <c r="F4922" t="s">
        <v>5540</v>
      </c>
      <c r="G4922" t="s">
        <v>5541</v>
      </c>
      <c r="H4922" t="s">
        <v>5743</v>
      </c>
      <c r="I4922" t="s">
        <v>5854</v>
      </c>
      <c r="J4922" t="s">
        <v>5858</v>
      </c>
      <c r="K4922" t="s">
        <v>2</v>
      </c>
      <c r="L4922" t="s">
        <v>2</v>
      </c>
      <c r="M4922" t="s">
        <v>2</v>
      </c>
      <c r="N4922" t="s">
        <v>2</v>
      </c>
      <c r="O4922" t="s">
        <v>2</v>
      </c>
      <c r="T4922" t="s">
        <v>5858</v>
      </c>
      <c r="Z4922" s="4"/>
      <c r="AA4922" t="str">
        <f t="shared" si="380"/>
        <v>x</v>
      </c>
      <c r="AB4922">
        <f t="shared" si="381"/>
        <v>10</v>
      </c>
      <c r="AC4922" t="str">
        <f t="shared" si="382"/>
        <v/>
      </c>
      <c r="AD4922" t="str">
        <f t="shared" si="383"/>
        <v/>
      </c>
      <c r="AE4922" t="str">
        <f t="shared" si="384"/>
        <v/>
      </c>
      <c r="AF4922" t="s">
        <v>17471</v>
      </c>
      <c r="AG4922">
        <v>5</v>
      </c>
      <c r="AH4922" t="s">
        <v>18120</v>
      </c>
      <c r="AI4922">
        <v>25571.366539999999</v>
      </c>
      <c r="AJ4922">
        <v>5525.4495900000002</v>
      </c>
      <c r="AK4922">
        <v>942</v>
      </c>
      <c r="AL4922">
        <v>3839</v>
      </c>
      <c r="AM4922">
        <v>2897</v>
      </c>
      <c r="AN4922">
        <v>38.132269999999998</v>
      </c>
      <c r="AO4922">
        <v>-109.8455</v>
      </c>
      <c r="AP4922" t="s">
        <v>2</v>
      </c>
      <c r="AQ4922" t="s">
        <v>1</v>
      </c>
      <c r="AR4922" t="s">
        <v>18150</v>
      </c>
      <c r="AS4922" t="s">
        <v>22602</v>
      </c>
      <c r="AT4922" t="s">
        <v>22602</v>
      </c>
      <c r="AU4922" t="s">
        <v>5540</v>
      </c>
      <c r="AV4922" t="s">
        <v>5540</v>
      </c>
      <c r="AW4922" t="s">
        <v>5858</v>
      </c>
      <c r="AX4922" t="s">
        <v>23953</v>
      </c>
      <c r="AY4922" t="s">
        <v>2</v>
      </c>
      <c r="AZ4922" t="s">
        <v>5858</v>
      </c>
      <c r="BA4922" t="s">
        <v>23951</v>
      </c>
      <c r="BB4922" t="s">
        <v>2</v>
      </c>
      <c r="BC4922" t="s">
        <v>2</v>
      </c>
      <c r="BD4922" t="s">
        <v>23952</v>
      </c>
      <c r="BE4922" t="s">
        <v>23954</v>
      </c>
      <c r="BF4922" t="s">
        <v>2</v>
      </c>
    </row>
    <row r="4923" spans="1:58" x14ac:dyDescent="0.25">
      <c r="A4923">
        <v>12103</v>
      </c>
      <c r="B4923" t="s">
        <v>12221</v>
      </c>
      <c r="C4923" t="s">
        <v>5860</v>
      </c>
      <c r="D4923" t="s">
        <v>5860</v>
      </c>
      <c r="E4923" t="s">
        <v>5861</v>
      </c>
      <c r="F4923" t="s">
        <v>5540</v>
      </c>
      <c r="G4923" t="s">
        <v>5541</v>
      </c>
      <c r="H4923" t="s">
        <v>5743</v>
      </c>
      <c r="I4923" t="s">
        <v>5854</v>
      </c>
      <c r="J4923" t="s">
        <v>5858</v>
      </c>
      <c r="K4923" t="s">
        <v>5860</v>
      </c>
      <c r="L4923" t="s">
        <v>2</v>
      </c>
      <c r="M4923" t="s">
        <v>2</v>
      </c>
      <c r="N4923" t="s">
        <v>2</v>
      </c>
      <c r="O4923" t="s">
        <v>2</v>
      </c>
      <c r="U4923" t="s">
        <v>5860</v>
      </c>
      <c r="Z4923" s="4"/>
      <c r="AA4923" t="str">
        <f t="shared" si="380"/>
        <v>x</v>
      </c>
      <c r="AB4923">
        <f t="shared" si="381"/>
        <v>10</v>
      </c>
      <c r="AC4923" t="str">
        <f t="shared" si="382"/>
        <v/>
      </c>
      <c r="AD4923" t="str">
        <f t="shared" si="383"/>
        <v/>
      </c>
      <c r="AE4923" t="str">
        <f t="shared" si="384"/>
        <v/>
      </c>
      <c r="AF4923" t="s">
        <v>17472</v>
      </c>
      <c r="AG4923">
        <v>6</v>
      </c>
      <c r="AH4923" t="s">
        <v>18114</v>
      </c>
      <c r="AI4923">
        <v>6693.9741999999997</v>
      </c>
      <c r="AJ4923">
        <v>1512.71794</v>
      </c>
      <c r="AK4923">
        <v>1123</v>
      </c>
      <c r="AL4923">
        <v>3429</v>
      </c>
      <c r="AM4923">
        <v>2306</v>
      </c>
      <c r="AN4923">
        <v>37.780360000000002</v>
      </c>
      <c r="AO4923">
        <v>-109.8754</v>
      </c>
      <c r="AP4923" t="s">
        <v>2</v>
      </c>
      <c r="AQ4923" t="s">
        <v>1</v>
      </c>
      <c r="AR4923" t="s">
        <v>18150</v>
      </c>
      <c r="AS4923" t="s">
        <v>22602</v>
      </c>
      <c r="AT4923" t="s">
        <v>22602</v>
      </c>
      <c r="AU4923" t="s">
        <v>5540</v>
      </c>
      <c r="AV4923" t="s">
        <v>5540</v>
      </c>
      <c r="AW4923" t="s">
        <v>5860</v>
      </c>
      <c r="AX4923" t="s">
        <v>2</v>
      </c>
      <c r="AY4923" t="s">
        <v>2</v>
      </c>
      <c r="AZ4923" t="s">
        <v>5860</v>
      </c>
      <c r="BA4923" t="s">
        <v>20524</v>
      </c>
      <c r="BB4923" t="s">
        <v>2</v>
      </c>
      <c r="BC4923" t="s">
        <v>2</v>
      </c>
      <c r="BD4923" t="s">
        <v>2</v>
      </c>
      <c r="BE4923" t="s">
        <v>26070</v>
      </c>
      <c r="BF4923" t="s">
        <v>2</v>
      </c>
    </row>
    <row r="4924" spans="1:58" x14ac:dyDescent="0.25">
      <c r="A4924">
        <v>16117</v>
      </c>
      <c r="B4924" t="s">
        <v>2</v>
      </c>
      <c r="C4924" t="s">
        <v>5862</v>
      </c>
      <c r="D4924" t="s">
        <v>5862</v>
      </c>
      <c r="E4924" t="s">
        <v>5863</v>
      </c>
      <c r="F4924" t="s">
        <v>5540</v>
      </c>
      <c r="G4924" t="s">
        <v>5541</v>
      </c>
      <c r="H4924" t="s">
        <v>5743</v>
      </c>
      <c r="I4924" t="s">
        <v>5854</v>
      </c>
      <c r="J4924" t="s">
        <v>5858</v>
      </c>
      <c r="K4924" t="s">
        <v>5862</v>
      </c>
      <c r="L4924" t="s">
        <v>2</v>
      </c>
      <c r="M4924" t="s">
        <v>2</v>
      </c>
      <c r="N4924" t="s">
        <v>2</v>
      </c>
      <c r="O4924" t="s">
        <v>2</v>
      </c>
      <c r="U4924" t="s">
        <v>5862</v>
      </c>
      <c r="Z4924" s="4"/>
      <c r="AA4924" t="str">
        <f t="shared" si="380"/>
        <v>x</v>
      </c>
      <c r="AB4924">
        <f t="shared" si="381"/>
        <v>10</v>
      </c>
      <c r="AC4924" t="str">
        <f t="shared" si="382"/>
        <v/>
      </c>
      <c r="AD4924" t="str">
        <f t="shared" si="383"/>
        <v/>
      </c>
      <c r="AE4924" t="str">
        <f t="shared" si="384"/>
        <v/>
      </c>
      <c r="AF4924" t="s">
        <v>17472</v>
      </c>
      <c r="AG4924">
        <v>6</v>
      </c>
      <c r="AH4924" t="s">
        <v>18120</v>
      </c>
      <c r="AI4924">
        <v>2717.0440600000002</v>
      </c>
      <c r="AJ4924">
        <v>649.42719</v>
      </c>
      <c r="AK4924">
        <v>1124</v>
      </c>
      <c r="AL4924">
        <v>2155</v>
      </c>
      <c r="AM4924">
        <v>1031</v>
      </c>
      <c r="AN4924">
        <v>38.295520000000003</v>
      </c>
      <c r="AO4924">
        <v>-110.02970000000001</v>
      </c>
      <c r="AP4924" t="s">
        <v>2</v>
      </c>
      <c r="AQ4924" t="s">
        <v>1</v>
      </c>
      <c r="AR4924" t="s">
        <v>18150</v>
      </c>
      <c r="AS4924" t="s">
        <v>22602</v>
      </c>
      <c r="AT4924" t="s">
        <v>22602</v>
      </c>
      <c r="AU4924" t="s">
        <v>5540</v>
      </c>
      <c r="AV4924" t="s">
        <v>5540</v>
      </c>
      <c r="AW4924" t="s">
        <v>5862</v>
      </c>
      <c r="AX4924" t="s">
        <v>2</v>
      </c>
      <c r="AY4924" t="s">
        <v>2</v>
      </c>
      <c r="AZ4924" t="s">
        <v>5862</v>
      </c>
      <c r="BA4924" t="s">
        <v>2</v>
      </c>
      <c r="BB4924" t="s">
        <v>2</v>
      </c>
      <c r="BC4924" t="s">
        <v>2</v>
      </c>
      <c r="BD4924" t="s">
        <v>2</v>
      </c>
      <c r="BE4924" t="s">
        <v>2</v>
      </c>
      <c r="BF4924" t="s">
        <v>2</v>
      </c>
    </row>
    <row r="4925" spans="1:58" x14ac:dyDescent="0.25">
      <c r="A4925">
        <v>16119</v>
      </c>
      <c r="B4925" t="s">
        <v>2</v>
      </c>
      <c r="C4925" t="s">
        <v>5864</v>
      </c>
      <c r="D4925" t="s">
        <v>5864</v>
      </c>
      <c r="E4925" t="s">
        <v>5865</v>
      </c>
      <c r="F4925" t="s">
        <v>5540</v>
      </c>
      <c r="G4925" t="s">
        <v>5541</v>
      </c>
      <c r="H4925" t="s">
        <v>5743</v>
      </c>
      <c r="I4925" t="s">
        <v>5854</v>
      </c>
      <c r="J4925" t="s">
        <v>5858</v>
      </c>
      <c r="K4925" t="s">
        <v>5864</v>
      </c>
      <c r="L4925" t="s">
        <v>2</v>
      </c>
      <c r="M4925" t="s">
        <v>2</v>
      </c>
      <c r="N4925" t="s">
        <v>2</v>
      </c>
      <c r="O4925" t="s">
        <v>2</v>
      </c>
      <c r="U4925" t="s">
        <v>5864</v>
      </c>
      <c r="Z4925" s="4"/>
      <c r="AA4925" t="str">
        <f t="shared" si="380"/>
        <v>x</v>
      </c>
      <c r="AB4925">
        <f t="shared" si="381"/>
        <v>10</v>
      </c>
      <c r="AC4925" t="str">
        <f t="shared" si="382"/>
        <v/>
      </c>
      <c r="AD4925" t="str">
        <f t="shared" si="383"/>
        <v/>
      </c>
      <c r="AE4925" t="str">
        <f t="shared" si="384"/>
        <v/>
      </c>
      <c r="AF4925" t="s">
        <v>17471</v>
      </c>
      <c r="AG4925">
        <v>6</v>
      </c>
      <c r="AH4925" t="s">
        <v>18120</v>
      </c>
      <c r="AI4925">
        <v>3887.8942000000002</v>
      </c>
      <c r="AJ4925">
        <v>1237.21181</v>
      </c>
      <c r="AK4925">
        <v>942</v>
      </c>
      <c r="AL4925">
        <v>2417</v>
      </c>
      <c r="AM4925">
        <v>1475</v>
      </c>
      <c r="AN4925">
        <v>37.374130000000001</v>
      </c>
      <c r="AO4925">
        <v>-111.3383</v>
      </c>
      <c r="AP4925" t="s">
        <v>2</v>
      </c>
      <c r="AQ4925" t="s">
        <v>1</v>
      </c>
      <c r="AR4925" t="s">
        <v>18150</v>
      </c>
      <c r="AS4925" t="s">
        <v>22602</v>
      </c>
      <c r="AT4925" t="s">
        <v>22602</v>
      </c>
      <c r="AU4925" t="s">
        <v>5540</v>
      </c>
      <c r="AV4925" t="s">
        <v>5540</v>
      </c>
      <c r="AW4925" t="s">
        <v>5864</v>
      </c>
      <c r="AX4925" t="s">
        <v>2</v>
      </c>
      <c r="AY4925" t="s">
        <v>2</v>
      </c>
      <c r="AZ4925" t="s">
        <v>5864</v>
      </c>
      <c r="BA4925" t="s">
        <v>2</v>
      </c>
      <c r="BB4925" t="s">
        <v>2</v>
      </c>
      <c r="BC4925" t="s">
        <v>2</v>
      </c>
      <c r="BD4925" t="s">
        <v>2</v>
      </c>
      <c r="BE4925" t="s">
        <v>2</v>
      </c>
      <c r="BF4925" t="s">
        <v>2</v>
      </c>
    </row>
    <row r="4926" spans="1:58" x14ac:dyDescent="0.25">
      <c r="A4926">
        <v>19986</v>
      </c>
      <c r="B4926" t="s">
        <v>2</v>
      </c>
      <c r="C4926" t="s">
        <v>14756</v>
      </c>
      <c r="D4926" t="s">
        <v>14756</v>
      </c>
      <c r="E4926" t="s">
        <v>14757</v>
      </c>
      <c r="F4926" t="s">
        <v>5540</v>
      </c>
      <c r="G4926" t="s">
        <v>5541</v>
      </c>
      <c r="H4926" t="s">
        <v>5743</v>
      </c>
      <c r="I4926" t="s">
        <v>5854</v>
      </c>
      <c r="J4926" t="s">
        <v>5858</v>
      </c>
      <c r="K4926" t="s">
        <v>5864</v>
      </c>
      <c r="L4926" t="s">
        <v>14756</v>
      </c>
      <c r="M4926" t="s">
        <v>2</v>
      </c>
      <c r="N4926" t="s">
        <v>2</v>
      </c>
      <c r="O4926" t="s">
        <v>2</v>
      </c>
      <c r="V4926" t="s">
        <v>14756</v>
      </c>
      <c r="Z4926" s="4"/>
      <c r="AA4926" t="str">
        <f t="shared" si="380"/>
        <v>x</v>
      </c>
      <c r="AB4926">
        <f t="shared" si="381"/>
        <v>10</v>
      </c>
      <c r="AC4926" t="str">
        <f t="shared" si="382"/>
        <v/>
      </c>
      <c r="AD4926" t="str">
        <f t="shared" si="383"/>
        <v/>
      </c>
      <c r="AE4926" t="str">
        <f t="shared" si="384"/>
        <v/>
      </c>
      <c r="AF4926" t="s">
        <v>17472</v>
      </c>
      <c r="AG4926">
        <v>7</v>
      </c>
      <c r="AH4926" t="s">
        <v>20156</v>
      </c>
      <c r="AI4926">
        <v>1105.8031900000001</v>
      </c>
      <c r="AJ4926">
        <v>445.06576000000001</v>
      </c>
      <c r="AK4926">
        <v>1119</v>
      </c>
      <c r="AL4926">
        <v>2230</v>
      </c>
      <c r="AM4926">
        <v>1111</v>
      </c>
      <c r="AN4926">
        <v>37.57705</v>
      </c>
      <c r="AO4926">
        <v>-110.9829</v>
      </c>
      <c r="AP4926" t="s">
        <v>2</v>
      </c>
      <c r="AQ4926" t="s">
        <v>1</v>
      </c>
      <c r="AR4926" t="s">
        <v>18150</v>
      </c>
      <c r="AS4926" t="s">
        <v>22602</v>
      </c>
      <c r="AT4926" t="s">
        <v>22602</v>
      </c>
      <c r="AU4926" t="s">
        <v>5540</v>
      </c>
      <c r="AV4926" t="s">
        <v>5540</v>
      </c>
      <c r="AW4926" t="s">
        <v>14756</v>
      </c>
      <c r="AX4926" t="s">
        <v>2</v>
      </c>
      <c r="AY4926" t="s">
        <v>2</v>
      </c>
      <c r="AZ4926" t="s">
        <v>2</v>
      </c>
      <c r="BA4926" t="s">
        <v>2</v>
      </c>
      <c r="BB4926" t="s">
        <v>2</v>
      </c>
      <c r="BC4926" t="s">
        <v>2</v>
      </c>
      <c r="BD4926" t="s">
        <v>2</v>
      </c>
      <c r="BE4926" t="s">
        <v>2</v>
      </c>
      <c r="BF4926" t="s">
        <v>2</v>
      </c>
    </row>
    <row r="4927" spans="1:58" x14ac:dyDescent="0.25">
      <c r="A4927">
        <v>11455</v>
      </c>
      <c r="B4927" t="s">
        <v>12222</v>
      </c>
      <c r="C4927" t="s">
        <v>5927</v>
      </c>
      <c r="D4927" t="s">
        <v>5927</v>
      </c>
      <c r="E4927" t="s">
        <v>12223</v>
      </c>
      <c r="F4927" t="s">
        <v>5540</v>
      </c>
      <c r="G4927" t="s">
        <v>5541</v>
      </c>
      <c r="H4927" t="s">
        <v>5743</v>
      </c>
      <c r="I4927" t="s">
        <v>5854</v>
      </c>
      <c r="J4927" t="s">
        <v>5858</v>
      </c>
      <c r="K4927" t="s">
        <v>5864</v>
      </c>
      <c r="L4927" t="s">
        <v>5927</v>
      </c>
      <c r="M4927" t="s">
        <v>2</v>
      </c>
      <c r="N4927" t="s">
        <v>2</v>
      </c>
      <c r="O4927" t="s">
        <v>2</v>
      </c>
      <c r="V4927" t="s">
        <v>5927</v>
      </c>
      <c r="Z4927" s="4"/>
      <c r="AA4927" t="str">
        <f t="shared" si="380"/>
        <v>x</v>
      </c>
      <c r="AB4927">
        <f t="shared" si="381"/>
        <v>10</v>
      </c>
      <c r="AC4927" t="str">
        <f t="shared" si="382"/>
        <v/>
      </c>
      <c r="AD4927" t="str">
        <f t="shared" si="383"/>
        <v/>
      </c>
      <c r="AE4927" t="str">
        <f t="shared" si="384"/>
        <v/>
      </c>
      <c r="AF4927" t="s">
        <v>17472</v>
      </c>
      <c r="AG4927">
        <v>7</v>
      </c>
      <c r="AH4927" t="s">
        <v>18116</v>
      </c>
      <c r="AI4927">
        <v>2782.0910100000001</v>
      </c>
      <c r="AJ4927">
        <v>838.23626999999999</v>
      </c>
      <c r="AK4927">
        <v>942</v>
      </c>
      <c r="AL4927">
        <v>2417</v>
      </c>
      <c r="AM4927">
        <v>1475</v>
      </c>
      <c r="AN4927">
        <v>37.29504</v>
      </c>
      <c r="AO4927">
        <v>-111.4768</v>
      </c>
      <c r="AP4927" t="s">
        <v>2</v>
      </c>
      <c r="AQ4927" t="s">
        <v>1</v>
      </c>
      <c r="AR4927" t="s">
        <v>18150</v>
      </c>
      <c r="AS4927" t="s">
        <v>22602</v>
      </c>
      <c r="AT4927" t="s">
        <v>22602</v>
      </c>
      <c r="AU4927" t="s">
        <v>5540</v>
      </c>
      <c r="AV4927" t="s">
        <v>5540</v>
      </c>
      <c r="AW4927" t="s">
        <v>5927</v>
      </c>
      <c r="AX4927" t="s">
        <v>2</v>
      </c>
      <c r="AY4927" t="s">
        <v>2</v>
      </c>
      <c r="AZ4927" t="s">
        <v>5927</v>
      </c>
      <c r="BA4927" t="s">
        <v>2</v>
      </c>
      <c r="BB4927" t="s">
        <v>19850</v>
      </c>
      <c r="BC4927" t="s">
        <v>2</v>
      </c>
      <c r="BD4927" t="s">
        <v>2</v>
      </c>
      <c r="BE4927" t="s">
        <v>25122</v>
      </c>
      <c r="BF4927" t="s">
        <v>2</v>
      </c>
    </row>
    <row r="4928" spans="1:58" x14ac:dyDescent="0.25">
      <c r="A4928">
        <v>11395</v>
      </c>
      <c r="B4928" t="s">
        <v>12224</v>
      </c>
      <c r="C4928" t="s">
        <v>5866</v>
      </c>
      <c r="D4928" t="s">
        <v>5866</v>
      </c>
      <c r="E4928" t="s">
        <v>5867</v>
      </c>
      <c r="F4928" t="s">
        <v>5540</v>
      </c>
      <c r="G4928" t="s">
        <v>5541</v>
      </c>
      <c r="H4928" t="s">
        <v>5743</v>
      </c>
      <c r="I4928" t="s">
        <v>5854</v>
      </c>
      <c r="J4928" t="s">
        <v>5858</v>
      </c>
      <c r="K4928" t="s">
        <v>5866</v>
      </c>
      <c r="L4928" t="s">
        <v>2</v>
      </c>
      <c r="M4928" t="s">
        <v>2</v>
      </c>
      <c r="N4928" t="s">
        <v>2</v>
      </c>
      <c r="O4928" t="s">
        <v>2</v>
      </c>
      <c r="U4928" t="s">
        <v>5866</v>
      </c>
      <c r="Z4928" s="4"/>
      <c r="AA4928" t="str">
        <f t="shared" ref="AA4928:AA4991" si="385">IF(Z4928="x",D4928,IF(NOT(ISERROR(FIND(AA4927,E4928))),AA4927,"x"))</f>
        <v>x</v>
      </c>
      <c r="AB4928">
        <f t="shared" ref="AB4928:AB4991" si="386">IF(ISERROR(MATCH(AA4928,F4928:O4928,)),10,(MATCH(AA4928,F4928:O4928,)))</f>
        <v>10</v>
      </c>
      <c r="AC4928" t="str">
        <f t="shared" ref="AC4928:AC4991" si="387">IF(Z4928="x",A4928,"")</f>
        <v/>
      </c>
      <c r="AD4928" t="str">
        <f t="shared" ref="AD4928:AD4991" si="388">IF(AND(Z4928="x",AA4927&lt;&gt;"x",AB4927&lt;AB4928,ISERROR(FIND(AA4928,E4927))),"polygons overlap!","")</f>
        <v/>
      </c>
      <c r="AE4928" t="str">
        <f t="shared" si="384"/>
        <v/>
      </c>
      <c r="AF4928" t="s">
        <v>17472</v>
      </c>
      <c r="AG4928">
        <v>6</v>
      </c>
      <c r="AH4928" t="s">
        <v>18114</v>
      </c>
      <c r="AI4928">
        <v>1973.9290900000001</v>
      </c>
      <c r="AJ4928">
        <v>648.99072999999999</v>
      </c>
      <c r="AK4928">
        <v>1122</v>
      </c>
      <c r="AL4928">
        <v>3491</v>
      </c>
      <c r="AM4928">
        <v>2369</v>
      </c>
      <c r="AN4928">
        <v>37.944130000000001</v>
      </c>
      <c r="AO4928">
        <v>-110.6871</v>
      </c>
      <c r="AP4928" t="s">
        <v>2</v>
      </c>
      <c r="AQ4928" t="s">
        <v>1</v>
      </c>
      <c r="AR4928" t="s">
        <v>18150</v>
      </c>
      <c r="AS4928" t="s">
        <v>22602</v>
      </c>
      <c r="AT4928" t="s">
        <v>22602</v>
      </c>
      <c r="AU4928" t="s">
        <v>5540</v>
      </c>
      <c r="AV4928" t="s">
        <v>5540</v>
      </c>
      <c r="AW4928" t="s">
        <v>5866</v>
      </c>
      <c r="AX4928" t="s">
        <v>2</v>
      </c>
      <c r="AY4928" t="s">
        <v>2</v>
      </c>
      <c r="AZ4928" t="s">
        <v>5866</v>
      </c>
      <c r="BA4928" t="s">
        <v>2</v>
      </c>
      <c r="BB4928" t="s">
        <v>19868</v>
      </c>
      <c r="BC4928" t="s">
        <v>2</v>
      </c>
      <c r="BD4928" t="s">
        <v>2</v>
      </c>
      <c r="BE4928" t="s">
        <v>25044</v>
      </c>
      <c r="BF4928" t="s">
        <v>2</v>
      </c>
    </row>
    <row r="4929" spans="1:58" x14ac:dyDescent="0.25">
      <c r="A4929">
        <v>11567</v>
      </c>
      <c r="B4929" t="s">
        <v>12225</v>
      </c>
      <c r="C4929" t="s">
        <v>5868</v>
      </c>
      <c r="D4929" t="s">
        <v>5868</v>
      </c>
      <c r="E4929" t="s">
        <v>5869</v>
      </c>
      <c r="F4929" t="s">
        <v>5540</v>
      </c>
      <c r="G4929" t="s">
        <v>5541</v>
      </c>
      <c r="H4929" t="s">
        <v>5743</v>
      </c>
      <c r="I4929" t="s">
        <v>5854</v>
      </c>
      <c r="J4929" t="s">
        <v>5858</v>
      </c>
      <c r="K4929" t="s">
        <v>5868</v>
      </c>
      <c r="L4929" t="s">
        <v>2</v>
      </c>
      <c r="M4929" t="s">
        <v>2</v>
      </c>
      <c r="N4929" t="s">
        <v>2</v>
      </c>
      <c r="O4929" t="s">
        <v>2</v>
      </c>
      <c r="U4929" t="s">
        <v>5868</v>
      </c>
      <c r="Z4929" s="4"/>
      <c r="AA4929" t="str">
        <f t="shared" si="385"/>
        <v>x</v>
      </c>
      <c r="AB4929">
        <f t="shared" si="386"/>
        <v>10</v>
      </c>
      <c r="AC4929" t="str">
        <f t="shared" si="387"/>
        <v/>
      </c>
      <c r="AD4929" t="str">
        <f t="shared" si="388"/>
        <v/>
      </c>
      <c r="AE4929" t="str">
        <f t="shared" si="384"/>
        <v/>
      </c>
      <c r="AF4929" t="s">
        <v>17472</v>
      </c>
      <c r="AG4929">
        <v>6</v>
      </c>
      <c r="AH4929" t="s">
        <v>18114</v>
      </c>
      <c r="AI4929">
        <v>2970.4595899999999</v>
      </c>
      <c r="AJ4929">
        <v>516.71856000000002</v>
      </c>
      <c r="AK4929">
        <v>1207</v>
      </c>
      <c r="AL4929">
        <v>3839</v>
      </c>
      <c r="AM4929">
        <v>2632</v>
      </c>
      <c r="AN4929">
        <v>38.480969999999999</v>
      </c>
      <c r="AO4929">
        <v>-109.1794</v>
      </c>
      <c r="AP4929" t="s">
        <v>2</v>
      </c>
      <c r="AQ4929" t="s">
        <v>1</v>
      </c>
      <c r="AR4929" t="s">
        <v>18150</v>
      </c>
      <c r="AS4929" t="s">
        <v>22602</v>
      </c>
      <c r="AT4929" t="s">
        <v>22602</v>
      </c>
      <c r="AU4929" t="s">
        <v>5540</v>
      </c>
      <c r="AV4929" t="s">
        <v>5540</v>
      </c>
      <c r="AW4929" t="s">
        <v>5868</v>
      </c>
      <c r="AX4929" t="s">
        <v>25125</v>
      </c>
      <c r="AY4929" t="s">
        <v>2</v>
      </c>
      <c r="AZ4929" t="s">
        <v>5868</v>
      </c>
      <c r="BA4929" t="s">
        <v>25123</v>
      </c>
      <c r="BB4929" t="s">
        <v>25124</v>
      </c>
      <c r="BC4929" t="s">
        <v>2</v>
      </c>
      <c r="BD4929" t="s">
        <v>2</v>
      </c>
      <c r="BE4929" t="s">
        <v>25126</v>
      </c>
      <c r="BF4929" t="s">
        <v>2</v>
      </c>
    </row>
    <row r="4930" spans="1:58" x14ac:dyDescent="0.25">
      <c r="A4930">
        <v>16120</v>
      </c>
      <c r="B4930" t="s">
        <v>2</v>
      </c>
      <c r="C4930" t="s">
        <v>5870</v>
      </c>
      <c r="D4930" t="s">
        <v>5870</v>
      </c>
      <c r="E4930" t="s">
        <v>5871</v>
      </c>
      <c r="F4930" t="s">
        <v>5540</v>
      </c>
      <c r="G4930" t="s">
        <v>5541</v>
      </c>
      <c r="H4930" t="s">
        <v>5743</v>
      </c>
      <c r="I4930" t="s">
        <v>5854</v>
      </c>
      <c r="J4930" t="s">
        <v>5858</v>
      </c>
      <c r="K4930" t="s">
        <v>5870</v>
      </c>
      <c r="L4930" t="s">
        <v>2</v>
      </c>
      <c r="M4930" t="s">
        <v>2</v>
      </c>
      <c r="N4930" t="s">
        <v>2</v>
      </c>
      <c r="O4930" t="s">
        <v>2</v>
      </c>
      <c r="U4930" t="s">
        <v>5870</v>
      </c>
      <c r="Z4930" s="4"/>
      <c r="AA4930" t="str">
        <f t="shared" si="385"/>
        <v>x</v>
      </c>
      <c r="AB4930">
        <f t="shared" si="386"/>
        <v>10</v>
      </c>
      <c r="AC4930" t="str">
        <f t="shared" si="387"/>
        <v/>
      </c>
      <c r="AD4930" t="str">
        <f t="shared" si="388"/>
        <v/>
      </c>
      <c r="AE4930" t="str">
        <f t="shared" ref="AE4930:AE4993" si="389">IF(LEN(AA4930)&gt;1,INDEX($A$2:$A$8617, MATCH(AA4930,$D$2:$D$8617,FALSE)),"")</f>
        <v/>
      </c>
      <c r="AF4930" t="s">
        <v>17472</v>
      </c>
      <c r="AG4930">
        <v>6</v>
      </c>
      <c r="AH4930" t="s">
        <v>18234</v>
      </c>
      <c r="AI4930">
        <v>1594.0506</v>
      </c>
      <c r="AJ4930">
        <v>824.15932999999995</v>
      </c>
      <c r="AK4930">
        <v>1307</v>
      </c>
      <c r="AL4930">
        <v>2359</v>
      </c>
      <c r="AM4930">
        <v>1052</v>
      </c>
      <c r="AN4930">
        <v>38.888509999999997</v>
      </c>
      <c r="AO4930">
        <v>-110.73569999999999</v>
      </c>
      <c r="AP4930" t="s">
        <v>2</v>
      </c>
      <c r="AQ4930" t="s">
        <v>1</v>
      </c>
      <c r="AR4930" t="s">
        <v>18150</v>
      </c>
      <c r="AS4930" t="s">
        <v>22602</v>
      </c>
      <c r="AT4930" t="s">
        <v>22602</v>
      </c>
      <c r="AU4930" t="s">
        <v>5540</v>
      </c>
      <c r="AV4930" t="s">
        <v>5540</v>
      </c>
      <c r="AW4930" t="s">
        <v>5870</v>
      </c>
      <c r="AX4930" t="s">
        <v>2</v>
      </c>
      <c r="AY4930" t="s">
        <v>2</v>
      </c>
      <c r="AZ4930" t="s">
        <v>5870</v>
      </c>
      <c r="BA4930" t="s">
        <v>2</v>
      </c>
      <c r="BB4930" t="s">
        <v>2</v>
      </c>
      <c r="BC4930" t="s">
        <v>2</v>
      </c>
      <c r="BD4930" t="s">
        <v>2</v>
      </c>
      <c r="BE4930" t="s">
        <v>27388</v>
      </c>
      <c r="BF4930" t="s">
        <v>2</v>
      </c>
    </row>
    <row r="4931" spans="1:58" x14ac:dyDescent="0.25">
      <c r="A4931">
        <v>12030</v>
      </c>
      <c r="B4931" t="s">
        <v>12226</v>
      </c>
      <c r="C4931" t="s">
        <v>5872</v>
      </c>
      <c r="D4931" t="s">
        <v>5872</v>
      </c>
      <c r="E4931" t="s">
        <v>5873</v>
      </c>
      <c r="F4931" t="s">
        <v>5540</v>
      </c>
      <c r="G4931" t="s">
        <v>5541</v>
      </c>
      <c r="H4931" t="s">
        <v>5743</v>
      </c>
      <c r="I4931" t="s">
        <v>5854</v>
      </c>
      <c r="J4931" t="s">
        <v>5858</v>
      </c>
      <c r="K4931" t="s">
        <v>5872</v>
      </c>
      <c r="L4931" t="s">
        <v>2</v>
      </c>
      <c r="M4931" t="s">
        <v>2</v>
      </c>
      <c r="N4931" t="s">
        <v>2</v>
      </c>
      <c r="O4931" t="s">
        <v>2</v>
      </c>
      <c r="U4931" t="s">
        <v>5872</v>
      </c>
      <c r="Z4931" s="4"/>
      <c r="AA4931" t="str">
        <f t="shared" si="385"/>
        <v>x</v>
      </c>
      <c r="AB4931">
        <f t="shared" si="386"/>
        <v>10</v>
      </c>
      <c r="AC4931" t="str">
        <f t="shared" si="387"/>
        <v/>
      </c>
      <c r="AD4931" t="str">
        <f t="shared" si="388"/>
        <v/>
      </c>
      <c r="AE4931" t="str">
        <f t="shared" si="389"/>
        <v/>
      </c>
      <c r="AF4931" t="s">
        <v>17472</v>
      </c>
      <c r="AG4931">
        <v>6</v>
      </c>
      <c r="AH4931" t="s">
        <v>18116</v>
      </c>
      <c r="AI4931">
        <v>5734.0147900000002</v>
      </c>
      <c r="AJ4931">
        <v>1005.88103</v>
      </c>
      <c r="AK4931">
        <v>1275</v>
      </c>
      <c r="AL4931">
        <v>3127</v>
      </c>
      <c r="AM4931">
        <v>1852</v>
      </c>
      <c r="AN4931">
        <v>38.642319999999998</v>
      </c>
      <c r="AO4931">
        <v>-108.55240000000001</v>
      </c>
      <c r="AP4931" t="s">
        <v>2</v>
      </c>
      <c r="AQ4931" t="s">
        <v>1</v>
      </c>
      <c r="AR4931" t="s">
        <v>18150</v>
      </c>
      <c r="AS4931" t="s">
        <v>22602</v>
      </c>
      <c r="AT4931" t="s">
        <v>22602</v>
      </c>
      <c r="AU4931" t="s">
        <v>5540</v>
      </c>
      <c r="AV4931" t="s">
        <v>5540</v>
      </c>
      <c r="AW4931" t="s">
        <v>5872</v>
      </c>
      <c r="AX4931" t="s">
        <v>2</v>
      </c>
      <c r="AY4931" t="s">
        <v>2</v>
      </c>
      <c r="AZ4931" t="s">
        <v>5872</v>
      </c>
      <c r="BA4931" t="s">
        <v>20844</v>
      </c>
      <c r="BB4931" t="s">
        <v>2</v>
      </c>
      <c r="BC4931" t="s">
        <v>2</v>
      </c>
      <c r="BD4931" t="s">
        <v>2</v>
      </c>
      <c r="BE4931" t="s">
        <v>27135</v>
      </c>
      <c r="BF4931" t="s">
        <v>2</v>
      </c>
    </row>
    <row r="4932" spans="1:58" x14ac:dyDescent="0.25">
      <c r="A4932">
        <v>16121</v>
      </c>
      <c r="B4932" t="s">
        <v>2</v>
      </c>
      <c r="C4932" t="s">
        <v>5874</v>
      </c>
      <c r="D4932" t="s">
        <v>5874</v>
      </c>
      <c r="E4932" t="s">
        <v>5875</v>
      </c>
      <c r="F4932" t="s">
        <v>5540</v>
      </c>
      <c r="G4932" t="s">
        <v>5541</v>
      </c>
      <c r="H4932" t="s">
        <v>5743</v>
      </c>
      <c r="I4932" t="s">
        <v>5854</v>
      </c>
      <c r="J4932" t="s">
        <v>5874</v>
      </c>
      <c r="K4932" t="s">
        <v>2</v>
      </c>
      <c r="L4932" t="s">
        <v>2</v>
      </c>
      <c r="M4932" t="s">
        <v>2</v>
      </c>
      <c r="N4932" t="s">
        <v>2</v>
      </c>
      <c r="O4932" t="s">
        <v>2</v>
      </c>
      <c r="T4932" t="s">
        <v>5874</v>
      </c>
      <c r="Z4932" s="4"/>
      <c r="AA4932" t="str">
        <f t="shared" si="385"/>
        <v>x</v>
      </c>
      <c r="AB4932">
        <f t="shared" si="386"/>
        <v>10</v>
      </c>
      <c r="AC4932" t="str">
        <f t="shared" si="387"/>
        <v/>
      </c>
      <c r="AD4932" t="str">
        <f t="shared" si="388"/>
        <v/>
      </c>
      <c r="AE4932" t="str">
        <f t="shared" si="389"/>
        <v/>
      </c>
      <c r="AF4932" t="s">
        <v>17471</v>
      </c>
      <c r="AG4932">
        <v>5</v>
      </c>
      <c r="AH4932" t="s">
        <v>18120</v>
      </c>
      <c r="AI4932">
        <v>17679.381979999998</v>
      </c>
      <c r="AJ4932">
        <v>4580.2311600000003</v>
      </c>
      <c r="AK4932">
        <v>747</v>
      </c>
      <c r="AL4932">
        <v>3811</v>
      </c>
      <c r="AM4932">
        <v>3064</v>
      </c>
      <c r="AN4932">
        <v>33.934089999999998</v>
      </c>
      <c r="AO4932">
        <v>-110.2724</v>
      </c>
      <c r="AP4932" t="s">
        <v>2</v>
      </c>
      <c r="AQ4932" t="s">
        <v>1</v>
      </c>
      <c r="AR4932" t="s">
        <v>18150</v>
      </c>
      <c r="AS4932" t="s">
        <v>22602</v>
      </c>
      <c r="AT4932" t="s">
        <v>22626</v>
      </c>
      <c r="AU4932" t="s">
        <v>5540</v>
      </c>
      <c r="AV4932" t="s">
        <v>5540</v>
      </c>
      <c r="AW4932" t="s">
        <v>5874</v>
      </c>
      <c r="AX4932" t="s">
        <v>2</v>
      </c>
      <c r="AY4932" t="s">
        <v>2</v>
      </c>
      <c r="AZ4932" t="s">
        <v>5874</v>
      </c>
      <c r="BA4932" t="s">
        <v>2</v>
      </c>
      <c r="BB4932" t="s">
        <v>2</v>
      </c>
      <c r="BC4932" t="s">
        <v>2</v>
      </c>
      <c r="BD4932" t="s">
        <v>2</v>
      </c>
      <c r="BE4932" t="s">
        <v>2</v>
      </c>
      <c r="BF4932" t="s">
        <v>2</v>
      </c>
    </row>
    <row r="4933" spans="1:58" x14ac:dyDescent="0.25">
      <c r="A4933">
        <v>16122</v>
      </c>
      <c r="B4933" t="s">
        <v>2</v>
      </c>
      <c r="C4933" t="s">
        <v>5876</v>
      </c>
      <c r="D4933" t="s">
        <v>5876</v>
      </c>
      <c r="E4933" t="s">
        <v>5877</v>
      </c>
      <c r="F4933" t="s">
        <v>5540</v>
      </c>
      <c r="G4933" t="s">
        <v>5541</v>
      </c>
      <c r="H4933" t="s">
        <v>5743</v>
      </c>
      <c r="I4933" t="s">
        <v>5854</v>
      </c>
      <c r="J4933" t="s">
        <v>5874</v>
      </c>
      <c r="K4933" t="s">
        <v>5876</v>
      </c>
      <c r="L4933" t="s">
        <v>2</v>
      </c>
      <c r="M4933" t="s">
        <v>2</v>
      </c>
      <c r="N4933" t="s">
        <v>2</v>
      </c>
      <c r="O4933" t="s">
        <v>2</v>
      </c>
      <c r="U4933" t="s">
        <v>5876</v>
      </c>
      <c r="Z4933" s="4"/>
      <c r="AA4933" t="str">
        <f t="shared" si="385"/>
        <v>x</v>
      </c>
      <c r="AB4933">
        <f t="shared" si="386"/>
        <v>10</v>
      </c>
      <c r="AC4933" t="str">
        <f t="shared" si="387"/>
        <v/>
      </c>
      <c r="AD4933" t="str">
        <f t="shared" si="388"/>
        <v/>
      </c>
      <c r="AE4933" t="str">
        <f t="shared" si="389"/>
        <v/>
      </c>
      <c r="AF4933" t="s">
        <v>17471</v>
      </c>
      <c r="AG4933">
        <v>6</v>
      </c>
      <c r="AH4933" t="s">
        <v>18120</v>
      </c>
      <c r="AI4933">
        <v>2770.58131</v>
      </c>
      <c r="AJ4933">
        <v>1187.13492</v>
      </c>
      <c r="AK4933">
        <v>1034</v>
      </c>
      <c r="AL4933">
        <v>3811</v>
      </c>
      <c r="AM4933">
        <v>2777</v>
      </c>
      <c r="AN4933">
        <v>35.068739999999998</v>
      </c>
      <c r="AO4933">
        <v>-111.8368</v>
      </c>
      <c r="AP4933" t="s">
        <v>2</v>
      </c>
      <c r="AQ4933" t="s">
        <v>1</v>
      </c>
      <c r="AR4933" t="s">
        <v>18150</v>
      </c>
      <c r="AS4933" t="s">
        <v>22602</v>
      </c>
      <c r="AT4933" t="s">
        <v>22602</v>
      </c>
      <c r="AU4933" t="s">
        <v>5540</v>
      </c>
      <c r="AV4933" t="s">
        <v>5540</v>
      </c>
      <c r="AW4933" t="s">
        <v>5876</v>
      </c>
      <c r="AX4933" t="s">
        <v>2</v>
      </c>
      <c r="AY4933" t="s">
        <v>2</v>
      </c>
      <c r="AZ4933" t="s">
        <v>5876</v>
      </c>
      <c r="BA4933" t="s">
        <v>2</v>
      </c>
      <c r="BB4933" t="s">
        <v>2</v>
      </c>
      <c r="BC4933" t="s">
        <v>2</v>
      </c>
      <c r="BD4933" t="s">
        <v>2</v>
      </c>
      <c r="BE4933" t="s">
        <v>2</v>
      </c>
      <c r="BF4933" t="s">
        <v>2</v>
      </c>
    </row>
    <row r="4934" spans="1:58" x14ac:dyDescent="0.25">
      <c r="A4934">
        <v>16123</v>
      </c>
      <c r="B4934" t="s">
        <v>2</v>
      </c>
      <c r="C4934" t="s">
        <v>5878</v>
      </c>
      <c r="D4934" t="s">
        <v>5878</v>
      </c>
      <c r="E4934" t="s">
        <v>5879</v>
      </c>
      <c r="F4934" t="s">
        <v>5540</v>
      </c>
      <c r="G4934" t="s">
        <v>5541</v>
      </c>
      <c r="H4934" t="s">
        <v>5743</v>
      </c>
      <c r="I4934" t="s">
        <v>5854</v>
      </c>
      <c r="J4934" t="s">
        <v>5874</v>
      </c>
      <c r="K4934" t="s">
        <v>5876</v>
      </c>
      <c r="L4934" t="s">
        <v>5878</v>
      </c>
      <c r="M4934" t="s">
        <v>2</v>
      </c>
      <c r="N4934" t="s">
        <v>2</v>
      </c>
      <c r="O4934" t="s">
        <v>2</v>
      </c>
      <c r="V4934" t="s">
        <v>5878</v>
      </c>
      <c r="Z4934" s="4"/>
      <c r="AA4934" t="str">
        <f t="shared" si="385"/>
        <v>x</v>
      </c>
      <c r="AB4934">
        <f t="shared" si="386"/>
        <v>10</v>
      </c>
      <c r="AC4934" t="str">
        <f t="shared" si="387"/>
        <v/>
      </c>
      <c r="AD4934" t="str">
        <f t="shared" si="388"/>
        <v/>
      </c>
      <c r="AE4934" t="str">
        <f t="shared" si="389"/>
        <v/>
      </c>
      <c r="AF4934" t="s">
        <v>17472</v>
      </c>
      <c r="AG4934">
        <v>7</v>
      </c>
      <c r="AH4934" t="s">
        <v>18459</v>
      </c>
      <c r="AI4934">
        <v>591.05523000000005</v>
      </c>
      <c r="AJ4934">
        <v>293.62884000000003</v>
      </c>
      <c r="AK4934">
        <v>1091</v>
      </c>
      <c r="AL4934">
        <v>2789</v>
      </c>
      <c r="AM4934">
        <v>1698</v>
      </c>
      <c r="AN4934">
        <v>35.060189999999999</v>
      </c>
      <c r="AO4934">
        <v>-112.2816</v>
      </c>
      <c r="AP4934" t="s">
        <v>2</v>
      </c>
      <c r="AQ4934" t="s">
        <v>1</v>
      </c>
      <c r="AR4934" t="s">
        <v>18150</v>
      </c>
      <c r="AS4934" t="s">
        <v>22602</v>
      </c>
      <c r="AT4934" t="s">
        <v>22602</v>
      </c>
      <c r="AU4934" t="s">
        <v>5540</v>
      </c>
      <c r="AV4934" t="s">
        <v>5540</v>
      </c>
      <c r="AW4934" t="s">
        <v>5878</v>
      </c>
      <c r="AX4934" t="s">
        <v>2</v>
      </c>
      <c r="AY4934" t="s">
        <v>2</v>
      </c>
      <c r="AZ4934" t="s">
        <v>5878</v>
      </c>
      <c r="BA4934" t="s">
        <v>2</v>
      </c>
      <c r="BB4934" t="s">
        <v>2</v>
      </c>
      <c r="BC4934" t="s">
        <v>2</v>
      </c>
      <c r="BD4934" t="s">
        <v>2</v>
      </c>
      <c r="BE4934" t="s">
        <v>2</v>
      </c>
      <c r="BF4934" t="s">
        <v>2</v>
      </c>
    </row>
    <row r="4935" spans="1:58" x14ac:dyDescent="0.25">
      <c r="A4935">
        <v>16124</v>
      </c>
      <c r="B4935" t="s">
        <v>2</v>
      </c>
      <c r="C4935" t="s">
        <v>5880</v>
      </c>
      <c r="D4935" t="s">
        <v>5880</v>
      </c>
      <c r="E4935" t="s">
        <v>5881</v>
      </c>
      <c r="F4935" t="s">
        <v>5540</v>
      </c>
      <c r="G4935" t="s">
        <v>5541</v>
      </c>
      <c r="H4935" t="s">
        <v>5743</v>
      </c>
      <c r="I4935" t="s">
        <v>5854</v>
      </c>
      <c r="J4935" t="s">
        <v>5874</v>
      </c>
      <c r="K4935" t="s">
        <v>5876</v>
      </c>
      <c r="L4935" t="s">
        <v>5880</v>
      </c>
      <c r="M4935" t="s">
        <v>2</v>
      </c>
      <c r="N4935" t="s">
        <v>2</v>
      </c>
      <c r="O4935" t="s">
        <v>2</v>
      </c>
      <c r="V4935" t="s">
        <v>5880</v>
      </c>
      <c r="Z4935" s="4"/>
      <c r="AA4935" t="str">
        <f t="shared" si="385"/>
        <v>x</v>
      </c>
      <c r="AB4935">
        <f t="shared" si="386"/>
        <v>10</v>
      </c>
      <c r="AC4935" t="str">
        <f t="shared" si="387"/>
        <v/>
      </c>
      <c r="AD4935" t="str">
        <f t="shared" si="388"/>
        <v/>
      </c>
      <c r="AE4935" t="str">
        <f t="shared" si="389"/>
        <v/>
      </c>
      <c r="AF4935" t="s">
        <v>17472</v>
      </c>
      <c r="AG4935">
        <v>7</v>
      </c>
      <c r="AH4935" t="s">
        <v>18114</v>
      </c>
      <c r="AI4935">
        <v>0</v>
      </c>
      <c r="AJ4935">
        <v>0</v>
      </c>
      <c r="AK4935">
        <v>0</v>
      </c>
      <c r="AL4935">
        <v>0</v>
      </c>
      <c r="AM4935">
        <v>0</v>
      </c>
      <c r="AN4935">
        <v>35.542319999999997</v>
      </c>
      <c r="AO4935">
        <v>-112.03789999999999</v>
      </c>
      <c r="AP4935" t="s">
        <v>2</v>
      </c>
      <c r="AQ4935" t="s">
        <v>2</v>
      </c>
      <c r="AR4935" t="s">
        <v>18150</v>
      </c>
      <c r="AS4935" t="s">
        <v>22602</v>
      </c>
      <c r="AT4935" t="s">
        <v>22602</v>
      </c>
      <c r="AU4935" t="s">
        <v>5540</v>
      </c>
      <c r="AV4935" t="s">
        <v>5540</v>
      </c>
      <c r="AW4935" t="s">
        <v>5880</v>
      </c>
      <c r="AX4935" t="s">
        <v>2</v>
      </c>
      <c r="AY4935" t="s">
        <v>2</v>
      </c>
      <c r="AZ4935" t="s">
        <v>5880</v>
      </c>
      <c r="BA4935" t="s">
        <v>2</v>
      </c>
      <c r="BB4935" t="s">
        <v>2</v>
      </c>
      <c r="BC4935" t="s">
        <v>2</v>
      </c>
      <c r="BD4935" t="s">
        <v>2</v>
      </c>
      <c r="BE4935" t="s">
        <v>2</v>
      </c>
      <c r="BF4935" t="s">
        <v>2</v>
      </c>
    </row>
    <row r="4936" spans="1:58" x14ac:dyDescent="0.25">
      <c r="A4936">
        <v>16125</v>
      </c>
      <c r="B4936" t="s">
        <v>2</v>
      </c>
      <c r="C4936" t="s">
        <v>5882</v>
      </c>
      <c r="D4936" t="s">
        <v>5882</v>
      </c>
      <c r="E4936" t="s">
        <v>5883</v>
      </c>
      <c r="F4936" t="s">
        <v>5540</v>
      </c>
      <c r="G4936" t="s">
        <v>5541</v>
      </c>
      <c r="H4936" t="s">
        <v>5743</v>
      </c>
      <c r="I4936" t="s">
        <v>5854</v>
      </c>
      <c r="J4936" t="s">
        <v>5874</v>
      </c>
      <c r="K4936" t="s">
        <v>5876</v>
      </c>
      <c r="L4936" t="s">
        <v>5882</v>
      </c>
      <c r="M4936" t="s">
        <v>2</v>
      </c>
      <c r="N4936" t="s">
        <v>2</v>
      </c>
      <c r="O4936" t="s">
        <v>2</v>
      </c>
      <c r="V4936" t="s">
        <v>5882</v>
      </c>
      <c r="Z4936" s="4"/>
      <c r="AA4936" t="str">
        <f t="shared" si="385"/>
        <v>x</v>
      </c>
      <c r="AB4936">
        <f t="shared" si="386"/>
        <v>10</v>
      </c>
      <c r="AC4936" t="str">
        <f t="shared" si="387"/>
        <v/>
      </c>
      <c r="AD4936" t="str">
        <f t="shared" si="388"/>
        <v/>
      </c>
      <c r="AE4936" t="str">
        <f t="shared" si="389"/>
        <v/>
      </c>
      <c r="AF4936" t="s">
        <v>17472</v>
      </c>
      <c r="AG4936">
        <v>7</v>
      </c>
      <c r="AH4936" t="s">
        <v>18120</v>
      </c>
      <c r="AI4936">
        <v>295.30149</v>
      </c>
      <c r="AJ4936">
        <v>223.80099000000001</v>
      </c>
      <c r="AK4936">
        <v>1577</v>
      </c>
      <c r="AL4936">
        <v>3113</v>
      </c>
      <c r="AM4936">
        <v>1536</v>
      </c>
      <c r="AN4936">
        <v>35.355150000000002</v>
      </c>
      <c r="AO4936">
        <v>-111.9003</v>
      </c>
      <c r="AP4936" t="s">
        <v>2</v>
      </c>
      <c r="AQ4936" t="s">
        <v>1</v>
      </c>
      <c r="AR4936" t="s">
        <v>18150</v>
      </c>
      <c r="AS4936" t="s">
        <v>22602</v>
      </c>
      <c r="AT4936" t="s">
        <v>22602</v>
      </c>
      <c r="AU4936" t="s">
        <v>5540</v>
      </c>
      <c r="AV4936" t="s">
        <v>5540</v>
      </c>
      <c r="AW4936" t="s">
        <v>5882</v>
      </c>
      <c r="AX4936" t="s">
        <v>2</v>
      </c>
      <c r="AY4936" t="s">
        <v>2</v>
      </c>
      <c r="AZ4936" t="s">
        <v>5882</v>
      </c>
      <c r="BA4936" t="s">
        <v>2</v>
      </c>
      <c r="BB4936" t="s">
        <v>2</v>
      </c>
      <c r="BC4936" t="s">
        <v>2</v>
      </c>
      <c r="BD4936" t="s">
        <v>2</v>
      </c>
      <c r="BE4936" t="s">
        <v>2</v>
      </c>
      <c r="BF4936" t="s">
        <v>2</v>
      </c>
    </row>
    <row r="4937" spans="1:58" x14ac:dyDescent="0.25">
      <c r="A4937">
        <v>16126</v>
      </c>
      <c r="B4937" t="s">
        <v>2</v>
      </c>
      <c r="C4937" t="s">
        <v>5884</v>
      </c>
      <c r="D4937" t="s">
        <v>5884</v>
      </c>
      <c r="E4937" t="s">
        <v>5885</v>
      </c>
      <c r="F4937" t="s">
        <v>5540</v>
      </c>
      <c r="G4937" t="s">
        <v>5541</v>
      </c>
      <c r="H4937" t="s">
        <v>5743</v>
      </c>
      <c r="I4937" t="s">
        <v>5854</v>
      </c>
      <c r="J4937" t="s">
        <v>5874</v>
      </c>
      <c r="K4937" t="s">
        <v>5876</v>
      </c>
      <c r="L4937" t="s">
        <v>5884</v>
      </c>
      <c r="M4937" t="s">
        <v>2</v>
      </c>
      <c r="N4937" t="s">
        <v>2</v>
      </c>
      <c r="O4937" t="s">
        <v>2</v>
      </c>
      <c r="V4937" t="s">
        <v>5884</v>
      </c>
      <c r="Z4937" s="4"/>
      <c r="AA4937" t="str">
        <f t="shared" si="385"/>
        <v>x</v>
      </c>
      <c r="AB4937">
        <f t="shared" si="386"/>
        <v>10</v>
      </c>
      <c r="AC4937" t="str">
        <f t="shared" si="387"/>
        <v/>
      </c>
      <c r="AD4937" t="str">
        <f t="shared" si="388"/>
        <v/>
      </c>
      <c r="AE4937" t="str">
        <f t="shared" si="389"/>
        <v/>
      </c>
      <c r="AF4937" t="s">
        <v>17472</v>
      </c>
      <c r="AG4937">
        <v>7</v>
      </c>
      <c r="AH4937" t="s">
        <v>18116</v>
      </c>
      <c r="AI4937">
        <v>305.18407999999999</v>
      </c>
      <c r="AJ4937">
        <v>212.63618</v>
      </c>
      <c r="AK4937">
        <v>1034</v>
      </c>
      <c r="AL4937">
        <v>2590</v>
      </c>
      <c r="AM4937">
        <v>1556</v>
      </c>
      <c r="AN4937">
        <v>34.689790000000002</v>
      </c>
      <c r="AO4937">
        <v>-111.5856</v>
      </c>
      <c r="AP4937" t="s">
        <v>2</v>
      </c>
      <c r="AQ4937" t="s">
        <v>1</v>
      </c>
      <c r="AR4937" t="s">
        <v>18150</v>
      </c>
      <c r="AS4937" t="s">
        <v>22602</v>
      </c>
      <c r="AT4937" t="s">
        <v>22602</v>
      </c>
      <c r="AU4937" t="s">
        <v>5540</v>
      </c>
      <c r="AV4937" t="s">
        <v>5540</v>
      </c>
      <c r="AW4937" t="s">
        <v>5884</v>
      </c>
      <c r="AX4937" t="s">
        <v>2</v>
      </c>
      <c r="AY4937" t="s">
        <v>2</v>
      </c>
      <c r="AZ4937" t="s">
        <v>5884</v>
      </c>
      <c r="BA4937" t="s">
        <v>2</v>
      </c>
      <c r="BB4937" t="s">
        <v>2</v>
      </c>
      <c r="BC4937" t="s">
        <v>2</v>
      </c>
      <c r="BD4937" t="s">
        <v>2</v>
      </c>
      <c r="BE4937" t="s">
        <v>2</v>
      </c>
      <c r="BF4937" t="s">
        <v>2</v>
      </c>
    </row>
    <row r="4938" spans="1:58" x14ac:dyDescent="0.25">
      <c r="A4938">
        <v>11797</v>
      </c>
      <c r="B4938" t="s">
        <v>12227</v>
      </c>
      <c r="C4938" t="s">
        <v>5886</v>
      </c>
      <c r="D4938" t="s">
        <v>5886</v>
      </c>
      <c r="E4938" t="s">
        <v>5887</v>
      </c>
      <c r="F4938" t="s">
        <v>5540</v>
      </c>
      <c r="G4938" t="s">
        <v>5541</v>
      </c>
      <c r="H4938" t="s">
        <v>5743</v>
      </c>
      <c r="I4938" t="s">
        <v>5854</v>
      </c>
      <c r="J4938" t="s">
        <v>5874</v>
      </c>
      <c r="K4938" t="s">
        <v>5876</v>
      </c>
      <c r="L4938" t="s">
        <v>5886</v>
      </c>
      <c r="M4938" t="s">
        <v>2</v>
      </c>
      <c r="N4938" t="s">
        <v>2</v>
      </c>
      <c r="O4938" t="s">
        <v>2</v>
      </c>
      <c r="V4938" t="s">
        <v>5886</v>
      </c>
      <c r="Z4938" s="4"/>
      <c r="AA4938" t="str">
        <f t="shared" si="385"/>
        <v>x</v>
      </c>
      <c r="AB4938">
        <f t="shared" si="386"/>
        <v>10</v>
      </c>
      <c r="AC4938" t="str">
        <f t="shared" si="387"/>
        <v/>
      </c>
      <c r="AD4938" t="str">
        <f t="shared" si="388"/>
        <v/>
      </c>
      <c r="AE4938" t="str">
        <f t="shared" si="389"/>
        <v/>
      </c>
      <c r="AF4938" t="s">
        <v>17472</v>
      </c>
      <c r="AG4938">
        <v>7</v>
      </c>
      <c r="AH4938" t="s">
        <v>18114</v>
      </c>
      <c r="AI4938">
        <v>517.46056999999996</v>
      </c>
      <c r="AJ4938">
        <v>245.21618000000001</v>
      </c>
      <c r="AK4938">
        <v>1743</v>
      </c>
      <c r="AL4938">
        <v>3811</v>
      </c>
      <c r="AM4938">
        <v>2068</v>
      </c>
      <c r="AN4938">
        <v>35.344410000000003</v>
      </c>
      <c r="AO4938">
        <v>-111.6645</v>
      </c>
      <c r="AP4938" t="s">
        <v>2</v>
      </c>
      <c r="AQ4938" t="s">
        <v>1</v>
      </c>
      <c r="AR4938" t="s">
        <v>18150</v>
      </c>
      <c r="AS4938" t="s">
        <v>22602</v>
      </c>
      <c r="AT4938" t="s">
        <v>22602</v>
      </c>
      <c r="AU4938" t="s">
        <v>5540</v>
      </c>
      <c r="AV4938" t="s">
        <v>5540</v>
      </c>
      <c r="AW4938" t="s">
        <v>5886</v>
      </c>
      <c r="AX4938" t="s">
        <v>2</v>
      </c>
      <c r="AY4938" t="s">
        <v>2</v>
      </c>
      <c r="AZ4938" t="s">
        <v>5886</v>
      </c>
      <c r="BA4938" t="s">
        <v>20051</v>
      </c>
      <c r="BB4938" t="s">
        <v>20052</v>
      </c>
      <c r="BC4938" t="s">
        <v>5886</v>
      </c>
      <c r="BD4938" t="s">
        <v>2</v>
      </c>
      <c r="BE4938" t="s">
        <v>25611</v>
      </c>
      <c r="BF4938" t="s">
        <v>2</v>
      </c>
    </row>
    <row r="4939" spans="1:58" x14ac:dyDescent="0.25">
      <c r="A4939">
        <v>16127</v>
      </c>
      <c r="B4939" t="s">
        <v>2</v>
      </c>
      <c r="C4939" t="s">
        <v>5888</v>
      </c>
      <c r="D4939" t="s">
        <v>5888</v>
      </c>
      <c r="E4939" t="s">
        <v>5889</v>
      </c>
      <c r="F4939" t="s">
        <v>5540</v>
      </c>
      <c r="G4939" t="s">
        <v>5541</v>
      </c>
      <c r="H4939" t="s">
        <v>5743</v>
      </c>
      <c r="I4939" t="s">
        <v>5854</v>
      </c>
      <c r="J4939" t="s">
        <v>5874</v>
      </c>
      <c r="K4939" t="s">
        <v>5876</v>
      </c>
      <c r="L4939" t="s">
        <v>5888</v>
      </c>
      <c r="M4939" t="s">
        <v>2</v>
      </c>
      <c r="N4939" t="s">
        <v>2</v>
      </c>
      <c r="O4939" t="s">
        <v>2</v>
      </c>
      <c r="V4939" t="s">
        <v>5888</v>
      </c>
      <c r="Z4939" s="4"/>
      <c r="AA4939" t="str">
        <f t="shared" si="385"/>
        <v>x</v>
      </c>
      <c r="AB4939">
        <f t="shared" si="386"/>
        <v>10</v>
      </c>
      <c r="AC4939" t="str">
        <f t="shared" si="387"/>
        <v/>
      </c>
      <c r="AD4939" t="str">
        <f t="shared" si="388"/>
        <v/>
      </c>
      <c r="AE4939" t="str">
        <f t="shared" si="389"/>
        <v/>
      </c>
      <c r="AF4939" t="s">
        <v>17472</v>
      </c>
      <c r="AG4939">
        <v>7</v>
      </c>
      <c r="AH4939" t="s">
        <v>18120</v>
      </c>
      <c r="AI4939">
        <v>854.39693</v>
      </c>
      <c r="AJ4939">
        <v>304.94914999999997</v>
      </c>
      <c r="AK4939">
        <v>1048</v>
      </c>
      <c r="AL4939">
        <v>2214</v>
      </c>
      <c r="AM4939">
        <v>1166</v>
      </c>
      <c r="AN4939">
        <v>34.870919999999998</v>
      </c>
      <c r="AO4939">
        <v>-111.8028</v>
      </c>
      <c r="AP4939" t="s">
        <v>2</v>
      </c>
      <c r="AQ4939" t="s">
        <v>1</v>
      </c>
      <c r="AR4939" t="s">
        <v>18150</v>
      </c>
      <c r="AS4939" t="s">
        <v>22602</v>
      </c>
      <c r="AT4939" t="s">
        <v>22602</v>
      </c>
      <c r="AU4939" t="s">
        <v>5540</v>
      </c>
      <c r="AV4939" t="s">
        <v>5540</v>
      </c>
      <c r="AW4939" t="s">
        <v>5888</v>
      </c>
      <c r="AX4939" t="s">
        <v>2</v>
      </c>
      <c r="AY4939" t="s">
        <v>2</v>
      </c>
      <c r="AZ4939" t="s">
        <v>5888</v>
      </c>
      <c r="BA4939" t="s">
        <v>2</v>
      </c>
      <c r="BB4939" t="s">
        <v>2</v>
      </c>
      <c r="BC4939" t="s">
        <v>2</v>
      </c>
      <c r="BD4939" t="s">
        <v>2</v>
      </c>
      <c r="BE4939" t="s">
        <v>2</v>
      </c>
      <c r="BF4939" t="s">
        <v>2</v>
      </c>
    </row>
    <row r="4940" spans="1:58" x14ac:dyDescent="0.25">
      <c r="A4940">
        <v>16128</v>
      </c>
      <c r="B4940" t="s">
        <v>2</v>
      </c>
      <c r="C4940" t="s">
        <v>5890</v>
      </c>
      <c r="D4940" t="s">
        <v>5890</v>
      </c>
      <c r="E4940" t="s">
        <v>5891</v>
      </c>
      <c r="F4940" t="s">
        <v>5540</v>
      </c>
      <c r="G4940" t="s">
        <v>5541</v>
      </c>
      <c r="H4940" t="s">
        <v>5743</v>
      </c>
      <c r="I4940" t="s">
        <v>5854</v>
      </c>
      <c r="J4940" t="s">
        <v>5874</v>
      </c>
      <c r="K4940" t="s">
        <v>5876</v>
      </c>
      <c r="L4940" t="s">
        <v>5890</v>
      </c>
      <c r="M4940" t="s">
        <v>2</v>
      </c>
      <c r="N4940" t="s">
        <v>2</v>
      </c>
      <c r="O4940" t="s">
        <v>2</v>
      </c>
      <c r="V4940" t="s">
        <v>5890</v>
      </c>
      <c r="Z4940" s="4"/>
      <c r="AA4940" t="str">
        <f t="shared" si="385"/>
        <v>x</v>
      </c>
      <c r="AB4940">
        <f t="shared" si="386"/>
        <v>10</v>
      </c>
      <c r="AC4940" t="str">
        <f t="shared" si="387"/>
        <v/>
      </c>
      <c r="AD4940" t="str">
        <f t="shared" si="388"/>
        <v/>
      </c>
      <c r="AE4940" t="str">
        <f t="shared" si="389"/>
        <v/>
      </c>
      <c r="AF4940" t="s">
        <v>17472</v>
      </c>
      <c r="AG4940">
        <v>7</v>
      </c>
      <c r="AH4940" t="s">
        <v>18234</v>
      </c>
      <c r="AI4940">
        <v>207.18301</v>
      </c>
      <c r="AJ4940">
        <v>93.945570000000004</v>
      </c>
      <c r="AK4940">
        <v>1580</v>
      </c>
      <c r="AL4940">
        <v>2701</v>
      </c>
      <c r="AM4940">
        <v>1121</v>
      </c>
      <c r="AN4940">
        <v>35.367719999999998</v>
      </c>
      <c r="AO4940">
        <v>-111.43989999999999</v>
      </c>
      <c r="AP4940" t="s">
        <v>2</v>
      </c>
      <c r="AQ4940" t="s">
        <v>1</v>
      </c>
      <c r="AR4940" t="s">
        <v>18150</v>
      </c>
      <c r="AS4940" t="s">
        <v>22602</v>
      </c>
      <c r="AT4940" t="s">
        <v>22602</v>
      </c>
      <c r="AU4940" t="s">
        <v>5540</v>
      </c>
      <c r="AV4940" t="s">
        <v>5540</v>
      </c>
      <c r="AW4940" t="s">
        <v>5890</v>
      </c>
      <c r="AX4940" t="s">
        <v>2</v>
      </c>
      <c r="AY4940" t="s">
        <v>2</v>
      </c>
      <c r="AZ4940" t="s">
        <v>5890</v>
      </c>
      <c r="BA4940" t="s">
        <v>2</v>
      </c>
      <c r="BB4940" t="s">
        <v>2</v>
      </c>
      <c r="BC4940" t="s">
        <v>2</v>
      </c>
      <c r="BD4940" t="s">
        <v>2</v>
      </c>
      <c r="BE4940" t="s">
        <v>25882</v>
      </c>
      <c r="BF4940" t="s">
        <v>2</v>
      </c>
    </row>
    <row r="4941" spans="1:58" x14ac:dyDescent="0.25">
      <c r="A4941">
        <v>11350</v>
      </c>
      <c r="B4941" t="s">
        <v>12228</v>
      </c>
      <c r="C4941" t="s">
        <v>5892</v>
      </c>
      <c r="D4941" t="s">
        <v>5892</v>
      </c>
      <c r="E4941" t="s">
        <v>5893</v>
      </c>
      <c r="F4941" t="s">
        <v>5540</v>
      </c>
      <c r="G4941" t="s">
        <v>5541</v>
      </c>
      <c r="H4941" t="s">
        <v>5743</v>
      </c>
      <c r="I4941" t="s">
        <v>5854</v>
      </c>
      <c r="J4941" t="s">
        <v>5874</v>
      </c>
      <c r="K4941" t="s">
        <v>5892</v>
      </c>
      <c r="L4941" t="s">
        <v>2</v>
      </c>
      <c r="M4941" t="s">
        <v>2</v>
      </c>
      <c r="N4941" t="s">
        <v>2</v>
      </c>
      <c r="O4941" t="s">
        <v>2</v>
      </c>
      <c r="U4941" t="s">
        <v>5892</v>
      </c>
      <c r="Z4941" s="4"/>
      <c r="AA4941" t="str">
        <f t="shared" si="385"/>
        <v>x</v>
      </c>
      <c r="AB4941">
        <f t="shared" si="386"/>
        <v>10</v>
      </c>
      <c r="AC4941" t="str">
        <f t="shared" si="387"/>
        <v/>
      </c>
      <c r="AD4941" t="str">
        <f t="shared" si="388"/>
        <v/>
      </c>
      <c r="AE4941" t="str">
        <f t="shared" si="389"/>
        <v/>
      </c>
      <c r="AF4941" t="s">
        <v>17472</v>
      </c>
      <c r="AG4941">
        <v>6</v>
      </c>
      <c r="AH4941" t="s">
        <v>18114</v>
      </c>
      <c r="AI4941">
        <v>1247.0316399999999</v>
      </c>
      <c r="AJ4941">
        <v>350.15856000000002</v>
      </c>
      <c r="AK4941">
        <v>832</v>
      </c>
      <c r="AL4941">
        <v>2168</v>
      </c>
      <c r="AM4941">
        <v>1336</v>
      </c>
      <c r="AN4941">
        <v>33.160960000000003</v>
      </c>
      <c r="AO4941">
        <v>-109.93429999999999</v>
      </c>
      <c r="AP4941" t="s">
        <v>2</v>
      </c>
      <c r="AQ4941" t="s">
        <v>1</v>
      </c>
      <c r="AR4941" t="s">
        <v>18150</v>
      </c>
      <c r="AS4941" t="s">
        <v>22618</v>
      </c>
      <c r="AT4941" t="s">
        <v>22618</v>
      </c>
      <c r="AU4941" t="s">
        <v>5540</v>
      </c>
      <c r="AV4941" t="s">
        <v>5540</v>
      </c>
      <c r="AW4941" t="s">
        <v>5892</v>
      </c>
      <c r="AX4941" t="s">
        <v>2</v>
      </c>
      <c r="AY4941" t="s">
        <v>2</v>
      </c>
      <c r="AZ4941" t="s">
        <v>5892</v>
      </c>
      <c r="BA4941" t="s">
        <v>2</v>
      </c>
      <c r="BB4941" t="s">
        <v>2</v>
      </c>
      <c r="BC4941" t="s">
        <v>2</v>
      </c>
      <c r="BD4941" t="s">
        <v>2</v>
      </c>
      <c r="BE4941" t="s">
        <v>2</v>
      </c>
      <c r="BF4941" t="s">
        <v>2</v>
      </c>
    </row>
    <row r="4942" spans="1:58" x14ac:dyDescent="0.25">
      <c r="A4942">
        <v>11633</v>
      </c>
      <c r="B4942" t="s">
        <v>12229</v>
      </c>
      <c r="C4942" t="s">
        <v>5894</v>
      </c>
      <c r="D4942" t="s">
        <v>5894</v>
      </c>
      <c r="E4942" t="s">
        <v>5895</v>
      </c>
      <c r="F4942" t="s">
        <v>5540</v>
      </c>
      <c r="G4942" t="s">
        <v>5541</v>
      </c>
      <c r="H4942" t="s">
        <v>5743</v>
      </c>
      <c r="I4942" t="s">
        <v>5854</v>
      </c>
      <c r="J4942" t="s">
        <v>5874</v>
      </c>
      <c r="K4942" t="s">
        <v>5894</v>
      </c>
      <c r="L4942" t="s">
        <v>2</v>
      </c>
      <c r="M4942" t="s">
        <v>2</v>
      </c>
      <c r="N4942" t="s">
        <v>2</v>
      </c>
      <c r="O4942" t="s">
        <v>2</v>
      </c>
      <c r="U4942" t="s">
        <v>5894</v>
      </c>
      <c r="Z4942" s="4"/>
      <c r="AA4942" t="str">
        <f t="shared" si="385"/>
        <v>x</v>
      </c>
      <c r="AB4942">
        <f t="shared" si="386"/>
        <v>10</v>
      </c>
      <c r="AC4942" t="str">
        <f t="shared" si="387"/>
        <v/>
      </c>
      <c r="AD4942" t="str">
        <f t="shared" si="388"/>
        <v/>
      </c>
      <c r="AE4942" t="str">
        <f t="shared" si="389"/>
        <v/>
      </c>
      <c r="AF4942" t="s">
        <v>17472</v>
      </c>
      <c r="AG4942">
        <v>6</v>
      </c>
      <c r="AH4942" t="s">
        <v>18114</v>
      </c>
      <c r="AI4942">
        <v>3993.7494499999998</v>
      </c>
      <c r="AJ4942">
        <v>1159.7877800000001</v>
      </c>
      <c r="AK4942">
        <v>747</v>
      </c>
      <c r="AL4942">
        <v>2441</v>
      </c>
      <c r="AM4942">
        <v>1694</v>
      </c>
      <c r="AN4942">
        <v>34.154699999999998</v>
      </c>
      <c r="AO4942">
        <v>-110.9451</v>
      </c>
      <c r="AP4942" t="s">
        <v>2</v>
      </c>
      <c r="AQ4942" t="s">
        <v>1</v>
      </c>
      <c r="AR4942" t="s">
        <v>18150</v>
      </c>
      <c r="AS4942" t="s">
        <v>22602</v>
      </c>
      <c r="AT4942" t="s">
        <v>22626</v>
      </c>
      <c r="AU4942" t="s">
        <v>5540</v>
      </c>
      <c r="AV4942" t="s">
        <v>5540</v>
      </c>
      <c r="AW4942" t="s">
        <v>5894</v>
      </c>
      <c r="AX4942" t="s">
        <v>2</v>
      </c>
      <c r="AY4942" t="s">
        <v>2</v>
      </c>
      <c r="AZ4942" t="s">
        <v>5894</v>
      </c>
      <c r="BA4942" t="s">
        <v>20589</v>
      </c>
      <c r="BB4942" t="s">
        <v>2</v>
      </c>
      <c r="BC4942" t="s">
        <v>2</v>
      </c>
      <c r="BD4942" t="s">
        <v>2</v>
      </c>
      <c r="BE4942" t="s">
        <v>26005</v>
      </c>
      <c r="BF4942" t="s">
        <v>2</v>
      </c>
    </row>
    <row r="4943" spans="1:58" x14ac:dyDescent="0.25">
      <c r="A4943">
        <v>16129</v>
      </c>
      <c r="B4943" t="s">
        <v>2</v>
      </c>
      <c r="C4943" t="s">
        <v>5896</v>
      </c>
      <c r="D4943" t="s">
        <v>5896</v>
      </c>
      <c r="E4943" t="s">
        <v>5897</v>
      </c>
      <c r="F4943" t="s">
        <v>5540</v>
      </c>
      <c r="G4943" t="s">
        <v>5541</v>
      </c>
      <c r="H4943" t="s">
        <v>5743</v>
      </c>
      <c r="I4943" t="s">
        <v>5854</v>
      </c>
      <c r="J4943" t="s">
        <v>5874</v>
      </c>
      <c r="K4943" t="s">
        <v>5896</v>
      </c>
      <c r="L4943" t="s">
        <v>2</v>
      </c>
      <c r="M4943" t="s">
        <v>2</v>
      </c>
      <c r="N4943" t="s">
        <v>2</v>
      </c>
      <c r="O4943" t="s">
        <v>2</v>
      </c>
      <c r="U4943" t="s">
        <v>5896</v>
      </c>
      <c r="Z4943" s="4"/>
      <c r="AA4943" t="str">
        <f t="shared" si="385"/>
        <v>x</v>
      </c>
      <c r="AB4943">
        <f t="shared" si="386"/>
        <v>10</v>
      </c>
      <c r="AC4943" t="str">
        <f t="shared" si="387"/>
        <v/>
      </c>
      <c r="AD4943" t="str">
        <f t="shared" si="388"/>
        <v/>
      </c>
      <c r="AE4943" t="str">
        <f t="shared" si="389"/>
        <v/>
      </c>
      <c r="AF4943" t="s">
        <v>17471</v>
      </c>
      <c r="AG4943">
        <v>6</v>
      </c>
      <c r="AH4943" t="s">
        <v>18114</v>
      </c>
      <c r="AI4943">
        <v>2776.2771899999998</v>
      </c>
      <c r="AJ4943">
        <v>670.77614000000005</v>
      </c>
      <c r="AK4943">
        <v>865</v>
      </c>
      <c r="AL4943">
        <v>2345</v>
      </c>
      <c r="AM4943">
        <v>1480</v>
      </c>
      <c r="AN4943">
        <v>33.472070000000002</v>
      </c>
      <c r="AO4943">
        <v>-110.0583</v>
      </c>
      <c r="AP4943" t="s">
        <v>2</v>
      </c>
      <c r="AQ4943" t="s">
        <v>1</v>
      </c>
      <c r="AR4943" t="s">
        <v>18150</v>
      </c>
      <c r="AS4943" t="s">
        <v>22618</v>
      </c>
      <c r="AT4943" t="s">
        <v>22626</v>
      </c>
      <c r="AU4943" t="s">
        <v>5540</v>
      </c>
      <c r="AV4943" t="s">
        <v>5540</v>
      </c>
      <c r="AW4943" t="s">
        <v>5896</v>
      </c>
      <c r="AX4943" t="s">
        <v>2</v>
      </c>
      <c r="AY4943" t="s">
        <v>2</v>
      </c>
      <c r="AZ4943" t="s">
        <v>5896</v>
      </c>
      <c r="BA4943" t="s">
        <v>2</v>
      </c>
      <c r="BB4943" t="s">
        <v>2</v>
      </c>
      <c r="BC4943" t="s">
        <v>2</v>
      </c>
      <c r="BD4943" t="s">
        <v>2</v>
      </c>
      <c r="BE4943" t="s">
        <v>2</v>
      </c>
      <c r="BF4943" t="s">
        <v>2</v>
      </c>
    </row>
    <row r="4944" spans="1:58" x14ac:dyDescent="0.25">
      <c r="A4944">
        <v>19564</v>
      </c>
      <c r="B4944" t="s">
        <v>2</v>
      </c>
      <c r="C4944" t="s">
        <v>14758</v>
      </c>
      <c r="D4944" t="s">
        <v>14758</v>
      </c>
      <c r="E4944" t="s">
        <v>14759</v>
      </c>
      <c r="F4944" t="s">
        <v>5540</v>
      </c>
      <c r="G4944" t="s">
        <v>5541</v>
      </c>
      <c r="H4944" t="s">
        <v>5743</v>
      </c>
      <c r="I4944" t="s">
        <v>5854</v>
      </c>
      <c r="J4944" t="s">
        <v>5874</v>
      </c>
      <c r="K4944" t="s">
        <v>5896</v>
      </c>
      <c r="L4944" t="s">
        <v>14758</v>
      </c>
      <c r="M4944" t="s">
        <v>2</v>
      </c>
      <c r="N4944" t="s">
        <v>2</v>
      </c>
      <c r="O4944" t="s">
        <v>2</v>
      </c>
      <c r="V4944" t="s">
        <v>14758</v>
      </c>
      <c r="Z4944" s="4"/>
      <c r="AA4944" t="str">
        <f t="shared" si="385"/>
        <v>x</v>
      </c>
      <c r="AB4944">
        <f t="shared" si="386"/>
        <v>10</v>
      </c>
      <c r="AC4944" t="str">
        <f t="shared" si="387"/>
        <v/>
      </c>
      <c r="AD4944" t="str">
        <f t="shared" si="388"/>
        <v/>
      </c>
      <c r="AE4944" t="str">
        <f t="shared" si="389"/>
        <v/>
      </c>
      <c r="AF4944" t="s">
        <v>17472</v>
      </c>
      <c r="AG4944">
        <v>7</v>
      </c>
      <c r="AH4944" t="s">
        <v>20156</v>
      </c>
      <c r="AI4944">
        <v>2349.7042700000002</v>
      </c>
      <c r="AJ4944">
        <v>611.67841999999996</v>
      </c>
      <c r="AK4944">
        <v>878</v>
      </c>
      <c r="AL4944">
        <v>2345</v>
      </c>
      <c r="AM4944">
        <v>1467</v>
      </c>
      <c r="AN4944">
        <v>33.43309</v>
      </c>
      <c r="AO4944">
        <v>-109.9632</v>
      </c>
      <c r="AP4944" t="s">
        <v>2</v>
      </c>
      <c r="AQ4944" t="s">
        <v>1</v>
      </c>
      <c r="AR4944" t="s">
        <v>18150</v>
      </c>
      <c r="AS4944" t="s">
        <v>22618</v>
      </c>
      <c r="AT4944" t="s">
        <v>22626</v>
      </c>
      <c r="AU4944" t="s">
        <v>5540</v>
      </c>
      <c r="AV4944" t="s">
        <v>5540</v>
      </c>
      <c r="AW4944" t="s">
        <v>14758</v>
      </c>
      <c r="AX4944" t="s">
        <v>2</v>
      </c>
      <c r="AY4944" t="s">
        <v>2</v>
      </c>
      <c r="AZ4944" t="s">
        <v>2</v>
      </c>
      <c r="BA4944" t="s">
        <v>2</v>
      </c>
      <c r="BB4944" t="s">
        <v>2</v>
      </c>
      <c r="BC4944" t="s">
        <v>2</v>
      </c>
      <c r="BD4944" t="s">
        <v>2</v>
      </c>
      <c r="BE4944" t="s">
        <v>2</v>
      </c>
      <c r="BF4944" t="s">
        <v>2</v>
      </c>
    </row>
    <row r="4945" spans="1:58" x14ac:dyDescent="0.25">
      <c r="A4945">
        <v>16130</v>
      </c>
      <c r="B4945" t="s">
        <v>2</v>
      </c>
      <c r="C4945" t="s">
        <v>5898</v>
      </c>
      <c r="D4945" t="s">
        <v>5898</v>
      </c>
      <c r="E4945" t="s">
        <v>5899</v>
      </c>
      <c r="F4945" t="s">
        <v>5540</v>
      </c>
      <c r="G4945" t="s">
        <v>5541</v>
      </c>
      <c r="H4945" t="s">
        <v>5743</v>
      </c>
      <c r="I4945" t="s">
        <v>5854</v>
      </c>
      <c r="J4945" t="s">
        <v>5874</v>
      </c>
      <c r="K4945" t="s">
        <v>5896</v>
      </c>
      <c r="L4945" t="s">
        <v>5898</v>
      </c>
      <c r="M4945" t="s">
        <v>2</v>
      </c>
      <c r="N4945" t="s">
        <v>2</v>
      </c>
      <c r="O4945" t="s">
        <v>2</v>
      </c>
      <c r="V4945" t="s">
        <v>5898</v>
      </c>
      <c r="Z4945" s="4"/>
      <c r="AA4945" t="str">
        <f t="shared" si="385"/>
        <v>x</v>
      </c>
      <c r="AB4945">
        <f t="shared" si="386"/>
        <v>10</v>
      </c>
      <c r="AC4945" t="str">
        <f t="shared" si="387"/>
        <v/>
      </c>
      <c r="AD4945" t="str">
        <f t="shared" si="388"/>
        <v/>
      </c>
      <c r="AE4945" t="str">
        <f t="shared" si="389"/>
        <v/>
      </c>
      <c r="AF4945" t="s">
        <v>17472</v>
      </c>
      <c r="AG4945">
        <v>7</v>
      </c>
      <c r="AH4945" t="s">
        <v>18114</v>
      </c>
      <c r="AI4945">
        <v>426.57292000000001</v>
      </c>
      <c r="AJ4945">
        <v>120.105</v>
      </c>
      <c r="AK4945">
        <v>865</v>
      </c>
      <c r="AL4945">
        <v>2004</v>
      </c>
      <c r="AM4945">
        <v>1139</v>
      </c>
      <c r="AN4945">
        <v>33.68553</v>
      </c>
      <c r="AO4945">
        <v>-110.5787</v>
      </c>
      <c r="AP4945" t="s">
        <v>2</v>
      </c>
      <c r="AQ4945" t="s">
        <v>1</v>
      </c>
      <c r="AR4945" t="s">
        <v>18150</v>
      </c>
      <c r="AS4945" t="s">
        <v>22618</v>
      </c>
      <c r="AT4945" t="s">
        <v>22626</v>
      </c>
      <c r="AU4945" t="s">
        <v>5540</v>
      </c>
      <c r="AV4945" t="s">
        <v>5540</v>
      </c>
      <c r="AW4945" t="s">
        <v>5898</v>
      </c>
      <c r="AX4945" t="s">
        <v>2</v>
      </c>
      <c r="AY4945" t="s">
        <v>2</v>
      </c>
      <c r="AZ4945" t="s">
        <v>32572</v>
      </c>
      <c r="BA4945" t="s">
        <v>2</v>
      </c>
      <c r="BB4945" t="s">
        <v>2</v>
      </c>
      <c r="BC4945" t="s">
        <v>2</v>
      </c>
      <c r="BD4945" t="s">
        <v>2</v>
      </c>
      <c r="BE4945" t="s">
        <v>2</v>
      </c>
      <c r="BF4945" t="s">
        <v>2</v>
      </c>
    </row>
    <row r="4946" spans="1:58" x14ac:dyDescent="0.25">
      <c r="A4946">
        <v>11796</v>
      </c>
      <c r="B4946" t="s">
        <v>12230</v>
      </c>
      <c r="C4946" t="s">
        <v>13728</v>
      </c>
      <c r="D4946" t="s">
        <v>16199</v>
      </c>
      <c r="E4946" t="s">
        <v>16200</v>
      </c>
      <c r="F4946" t="s">
        <v>5540</v>
      </c>
      <c r="G4946" t="s">
        <v>5541</v>
      </c>
      <c r="H4946" t="s">
        <v>5743</v>
      </c>
      <c r="I4946" t="s">
        <v>5854</v>
      </c>
      <c r="J4946" t="s">
        <v>5874</v>
      </c>
      <c r="K4946" t="s">
        <v>16199</v>
      </c>
      <c r="L4946" t="s">
        <v>2</v>
      </c>
      <c r="M4946" t="s">
        <v>2</v>
      </c>
      <c r="N4946" t="s">
        <v>2</v>
      </c>
      <c r="O4946" t="s">
        <v>2</v>
      </c>
      <c r="U4946" t="s">
        <v>16199</v>
      </c>
      <c r="Z4946" s="4"/>
      <c r="AA4946" t="str">
        <f t="shared" si="385"/>
        <v>x</v>
      </c>
      <c r="AB4946">
        <f t="shared" si="386"/>
        <v>10</v>
      </c>
      <c r="AC4946" t="str">
        <f t="shared" si="387"/>
        <v/>
      </c>
      <c r="AD4946" t="str">
        <f t="shared" si="388"/>
        <v/>
      </c>
      <c r="AE4946" t="str">
        <f t="shared" si="389"/>
        <v/>
      </c>
      <c r="AF4946" t="s">
        <v>17472</v>
      </c>
      <c r="AG4946">
        <v>6</v>
      </c>
      <c r="AH4946" t="s">
        <v>18114</v>
      </c>
      <c r="AI4946">
        <v>1540.8275699999999</v>
      </c>
      <c r="AJ4946">
        <v>359.24077999999997</v>
      </c>
      <c r="AK4946">
        <v>1191</v>
      </c>
      <c r="AL4946">
        <v>2729</v>
      </c>
      <c r="AM4946">
        <v>1538</v>
      </c>
      <c r="AN4946">
        <v>33.516399999999997</v>
      </c>
      <c r="AO4946">
        <v>-109.0034</v>
      </c>
      <c r="AP4946" t="s">
        <v>2</v>
      </c>
      <c r="AQ4946" t="s">
        <v>1</v>
      </c>
      <c r="AR4946" t="s">
        <v>18150</v>
      </c>
      <c r="AS4946" t="s">
        <v>22618</v>
      </c>
      <c r="AT4946" t="s">
        <v>22626</v>
      </c>
      <c r="AU4946" t="s">
        <v>5540</v>
      </c>
      <c r="AV4946" t="s">
        <v>5540</v>
      </c>
      <c r="AW4946" t="s">
        <v>13728</v>
      </c>
      <c r="AX4946" t="s">
        <v>2</v>
      </c>
      <c r="AY4946" t="s">
        <v>2</v>
      </c>
      <c r="AZ4946" t="s">
        <v>13728</v>
      </c>
      <c r="BA4946" t="s">
        <v>2</v>
      </c>
      <c r="BB4946" t="s">
        <v>2</v>
      </c>
      <c r="BC4946" t="s">
        <v>2</v>
      </c>
      <c r="BD4946" t="s">
        <v>2</v>
      </c>
      <c r="BE4946" t="s">
        <v>2</v>
      </c>
      <c r="BF4946" t="s">
        <v>2</v>
      </c>
    </row>
    <row r="4947" spans="1:58" x14ac:dyDescent="0.25">
      <c r="A4947">
        <v>16575</v>
      </c>
      <c r="B4947" t="s">
        <v>2</v>
      </c>
      <c r="C4947" t="s">
        <v>13216</v>
      </c>
      <c r="D4947" t="s">
        <v>16201</v>
      </c>
      <c r="E4947" t="s">
        <v>16202</v>
      </c>
      <c r="F4947" t="s">
        <v>5540</v>
      </c>
      <c r="G4947" t="s">
        <v>5541</v>
      </c>
      <c r="H4947" t="s">
        <v>5743</v>
      </c>
      <c r="I4947" t="s">
        <v>5854</v>
      </c>
      <c r="J4947" t="s">
        <v>5874</v>
      </c>
      <c r="K4947" t="s">
        <v>16201</v>
      </c>
      <c r="L4947" t="s">
        <v>2</v>
      </c>
      <c r="M4947" t="s">
        <v>2</v>
      </c>
      <c r="N4947" t="s">
        <v>2</v>
      </c>
      <c r="O4947" t="s">
        <v>2</v>
      </c>
      <c r="U4947" t="s">
        <v>16201</v>
      </c>
      <c r="Z4947" s="4"/>
      <c r="AA4947" t="str">
        <f t="shared" si="385"/>
        <v>x</v>
      </c>
      <c r="AB4947">
        <f t="shared" si="386"/>
        <v>10</v>
      </c>
      <c r="AC4947" t="str">
        <f t="shared" si="387"/>
        <v/>
      </c>
      <c r="AD4947" t="str">
        <f t="shared" si="388"/>
        <v/>
      </c>
      <c r="AE4947" t="str">
        <f t="shared" si="389"/>
        <v/>
      </c>
      <c r="AF4947" t="s">
        <v>17471</v>
      </c>
      <c r="AG4947">
        <v>6</v>
      </c>
      <c r="AH4947" t="s">
        <v>18114</v>
      </c>
      <c r="AI4947">
        <v>5350.91482</v>
      </c>
      <c r="AJ4947">
        <v>1468.58071</v>
      </c>
      <c r="AK4947">
        <v>997</v>
      </c>
      <c r="AL4947">
        <v>3457</v>
      </c>
      <c r="AM4947">
        <v>2460</v>
      </c>
      <c r="AN4947">
        <v>33.70937</v>
      </c>
      <c r="AO4947">
        <v>-109.4978</v>
      </c>
      <c r="AP4947" t="s">
        <v>2</v>
      </c>
      <c r="AQ4947" t="s">
        <v>1</v>
      </c>
      <c r="AR4947" t="s">
        <v>18150</v>
      </c>
      <c r="AS4947" t="s">
        <v>22602</v>
      </c>
      <c r="AT4947" t="s">
        <v>22626</v>
      </c>
      <c r="AU4947" t="s">
        <v>5540</v>
      </c>
      <c r="AV4947" t="s">
        <v>5540</v>
      </c>
      <c r="AW4947" t="s">
        <v>13216</v>
      </c>
      <c r="AX4947" t="s">
        <v>2</v>
      </c>
      <c r="AY4947" t="s">
        <v>2</v>
      </c>
      <c r="AZ4947" t="s">
        <v>13216</v>
      </c>
      <c r="BA4947" t="s">
        <v>18536</v>
      </c>
      <c r="BB4947" t="s">
        <v>2</v>
      </c>
      <c r="BC4947" t="s">
        <v>18537</v>
      </c>
      <c r="BD4947" t="s">
        <v>18538</v>
      </c>
      <c r="BE4947" t="s">
        <v>24392</v>
      </c>
      <c r="BF4947" t="s">
        <v>2</v>
      </c>
    </row>
    <row r="4948" spans="1:58" x14ac:dyDescent="0.25">
      <c r="A4948">
        <v>11148</v>
      </c>
      <c r="B4948" t="s">
        <v>12231</v>
      </c>
      <c r="C4948" t="s">
        <v>5900</v>
      </c>
      <c r="D4948" t="s">
        <v>5900</v>
      </c>
      <c r="E4948" t="s">
        <v>16203</v>
      </c>
      <c r="F4948" t="s">
        <v>5540</v>
      </c>
      <c r="G4948" t="s">
        <v>5541</v>
      </c>
      <c r="H4948" t="s">
        <v>5743</v>
      </c>
      <c r="I4948" t="s">
        <v>5854</v>
      </c>
      <c r="J4948" t="s">
        <v>5874</v>
      </c>
      <c r="K4948" t="s">
        <v>16201</v>
      </c>
      <c r="L4948" t="s">
        <v>5900</v>
      </c>
      <c r="M4948" t="s">
        <v>2</v>
      </c>
      <c r="N4948" t="s">
        <v>2</v>
      </c>
      <c r="O4948" t="s">
        <v>2</v>
      </c>
      <c r="V4948" t="s">
        <v>5900</v>
      </c>
      <c r="Z4948" s="4"/>
      <c r="AA4948" t="str">
        <f t="shared" si="385"/>
        <v>x</v>
      </c>
      <c r="AB4948">
        <f t="shared" si="386"/>
        <v>10</v>
      </c>
      <c r="AC4948" t="str">
        <f t="shared" si="387"/>
        <v/>
      </c>
      <c r="AD4948" t="str">
        <f t="shared" si="388"/>
        <v/>
      </c>
      <c r="AE4948" t="str">
        <f t="shared" si="389"/>
        <v/>
      </c>
      <c r="AF4948" t="s">
        <v>17472</v>
      </c>
      <c r="AG4948">
        <v>7</v>
      </c>
      <c r="AH4948" t="s">
        <v>18459</v>
      </c>
      <c r="AI4948">
        <v>1142.3731600000001</v>
      </c>
      <c r="AJ4948">
        <v>238.60713999999999</v>
      </c>
      <c r="AK4948">
        <v>1612</v>
      </c>
      <c r="AL4948">
        <v>3457</v>
      </c>
      <c r="AM4948">
        <v>1845</v>
      </c>
      <c r="AN4948">
        <v>33.884360000000001</v>
      </c>
      <c r="AO4948">
        <v>-109.7222</v>
      </c>
      <c r="AP4948" t="s">
        <v>2</v>
      </c>
      <c r="AQ4948" t="s">
        <v>1</v>
      </c>
      <c r="AR4948" t="s">
        <v>18150</v>
      </c>
      <c r="AS4948" t="s">
        <v>22602</v>
      </c>
      <c r="AT4948" t="s">
        <v>22626</v>
      </c>
      <c r="AU4948" t="s">
        <v>5540</v>
      </c>
      <c r="AV4948" t="s">
        <v>5540</v>
      </c>
      <c r="AW4948" t="s">
        <v>5900</v>
      </c>
      <c r="AX4948" t="s">
        <v>2</v>
      </c>
      <c r="AY4948" t="s">
        <v>2</v>
      </c>
      <c r="AZ4948" t="s">
        <v>30015</v>
      </c>
      <c r="BA4948" t="s">
        <v>2</v>
      </c>
      <c r="BB4948" t="s">
        <v>28369</v>
      </c>
      <c r="BC4948" t="s">
        <v>2</v>
      </c>
      <c r="BD4948" t="s">
        <v>28370</v>
      </c>
      <c r="BE4948" t="s">
        <v>2</v>
      </c>
      <c r="BF4948" t="s">
        <v>2</v>
      </c>
    </row>
    <row r="4949" spans="1:58" x14ac:dyDescent="0.25">
      <c r="A4949">
        <v>19565</v>
      </c>
      <c r="B4949" t="s">
        <v>2</v>
      </c>
      <c r="C4949" t="s">
        <v>14760</v>
      </c>
      <c r="D4949" t="s">
        <v>16204</v>
      </c>
      <c r="E4949" t="s">
        <v>16205</v>
      </c>
      <c r="F4949" t="s">
        <v>5540</v>
      </c>
      <c r="G4949" t="s">
        <v>5541</v>
      </c>
      <c r="H4949" t="s">
        <v>5743</v>
      </c>
      <c r="I4949" t="s">
        <v>5854</v>
      </c>
      <c r="J4949" t="s">
        <v>5874</v>
      </c>
      <c r="K4949" t="s">
        <v>16201</v>
      </c>
      <c r="L4949" t="s">
        <v>16204</v>
      </c>
      <c r="M4949" t="s">
        <v>2</v>
      </c>
      <c r="N4949" t="s">
        <v>2</v>
      </c>
      <c r="O4949" t="s">
        <v>2</v>
      </c>
      <c r="V4949" t="s">
        <v>16204</v>
      </c>
      <c r="Z4949" s="4"/>
      <c r="AA4949" t="str">
        <f t="shared" si="385"/>
        <v>x</v>
      </c>
      <c r="AB4949">
        <f t="shared" si="386"/>
        <v>10</v>
      </c>
      <c r="AC4949" t="str">
        <f t="shared" si="387"/>
        <v/>
      </c>
      <c r="AD4949" t="str">
        <f t="shared" si="388"/>
        <v/>
      </c>
      <c r="AE4949" t="str">
        <f t="shared" si="389"/>
        <v/>
      </c>
      <c r="AF4949" t="s">
        <v>17472</v>
      </c>
      <c r="AG4949">
        <v>7</v>
      </c>
      <c r="AH4949" t="s">
        <v>20156</v>
      </c>
      <c r="AI4949">
        <v>4208.5416599999999</v>
      </c>
      <c r="AJ4949">
        <v>1270.7657099999999</v>
      </c>
      <c r="AK4949">
        <v>997</v>
      </c>
      <c r="AL4949">
        <v>3328</v>
      </c>
      <c r="AM4949">
        <v>2331</v>
      </c>
      <c r="AN4949">
        <v>33.662059999999997</v>
      </c>
      <c r="AO4949">
        <v>-109.4372</v>
      </c>
      <c r="AP4949" t="s">
        <v>2</v>
      </c>
      <c r="AQ4949" t="s">
        <v>1</v>
      </c>
      <c r="AR4949" t="s">
        <v>18150</v>
      </c>
      <c r="AS4949" t="s">
        <v>22602</v>
      </c>
      <c r="AT4949" t="s">
        <v>22626</v>
      </c>
      <c r="AU4949" t="s">
        <v>5540</v>
      </c>
      <c r="AV4949" t="s">
        <v>5540</v>
      </c>
      <c r="AW4949" t="s">
        <v>14760</v>
      </c>
      <c r="AX4949" t="s">
        <v>2</v>
      </c>
      <c r="AY4949" t="s">
        <v>2</v>
      </c>
      <c r="AZ4949" t="s">
        <v>2</v>
      </c>
      <c r="BA4949" t="s">
        <v>2</v>
      </c>
      <c r="BB4949" t="s">
        <v>2</v>
      </c>
      <c r="BC4949" t="s">
        <v>2</v>
      </c>
      <c r="BD4949" t="s">
        <v>2</v>
      </c>
      <c r="BE4949" t="s">
        <v>2</v>
      </c>
      <c r="BF4949" t="s">
        <v>2</v>
      </c>
    </row>
    <row r="4950" spans="1:58" x14ac:dyDescent="0.25">
      <c r="A4950">
        <v>12425</v>
      </c>
      <c r="B4950" t="s">
        <v>2</v>
      </c>
      <c r="C4950" t="s">
        <v>5901</v>
      </c>
      <c r="D4950" t="s">
        <v>5901</v>
      </c>
      <c r="E4950" t="s">
        <v>5902</v>
      </c>
      <c r="F4950" t="s">
        <v>5540</v>
      </c>
      <c r="G4950" t="s">
        <v>5541</v>
      </c>
      <c r="H4950" t="s">
        <v>5743</v>
      </c>
      <c r="I4950" t="s">
        <v>5854</v>
      </c>
      <c r="J4950" t="s">
        <v>5901</v>
      </c>
      <c r="K4950" t="s">
        <v>2</v>
      </c>
      <c r="L4950" t="s">
        <v>2</v>
      </c>
      <c r="M4950" t="s">
        <v>2</v>
      </c>
      <c r="N4950" t="s">
        <v>2</v>
      </c>
      <c r="O4950" t="s">
        <v>2</v>
      </c>
      <c r="T4950" t="s">
        <v>5901</v>
      </c>
      <c r="Z4950" s="4"/>
      <c r="AA4950" t="str">
        <f t="shared" si="385"/>
        <v>x</v>
      </c>
      <c r="AB4950">
        <f t="shared" si="386"/>
        <v>10</v>
      </c>
      <c r="AC4950" t="str">
        <f t="shared" si="387"/>
        <v/>
      </c>
      <c r="AD4950" t="str">
        <f t="shared" si="388"/>
        <v/>
      </c>
      <c r="AE4950" t="str">
        <f t="shared" si="389"/>
        <v/>
      </c>
      <c r="AF4950" t="s">
        <v>17471</v>
      </c>
      <c r="AG4950">
        <v>5</v>
      </c>
      <c r="AH4950" t="s">
        <v>18120</v>
      </c>
      <c r="AI4950">
        <v>23800.211459999999</v>
      </c>
      <c r="AJ4950">
        <v>3400.9038300000002</v>
      </c>
      <c r="AK4950">
        <v>960</v>
      </c>
      <c r="AL4950">
        <v>3687</v>
      </c>
      <c r="AM4950">
        <v>2727</v>
      </c>
      <c r="AN4950">
        <v>38.436610000000002</v>
      </c>
      <c r="AO4950">
        <v>-111.94240000000001</v>
      </c>
      <c r="AP4950" t="s">
        <v>2</v>
      </c>
      <c r="AQ4950" t="s">
        <v>1</v>
      </c>
      <c r="AR4950" t="s">
        <v>18150</v>
      </c>
      <c r="AS4950" t="s">
        <v>22602</v>
      </c>
      <c r="AT4950" t="s">
        <v>22602</v>
      </c>
      <c r="AU4950" t="s">
        <v>5540</v>
      </c>
      <c r="AV4950" t="s">
        <v>5540</v>
      </c>
      <c r="AW4950" t="s">
        <v>5901</v>
      </c>
      <c r="AX4950" t="s">
        <v>2</v>
      </c>
      <c r="AY4950" t="s">
        <v>2</v>
      </c>
      <c r="AZ4950" t="s">
        <v>5901</v>
      </c>
      <c r="BA4950" t="s">
        <v>2</v>
      </c>
      <c r="BB4950" t="s">
        <v>2</v>
      </c>
      <c r="BC4950" t="s">
        <v>2</v>
      </c>
      <c r="BD4950" t="s">
        <v>2</v>
      </c>
      <c r="BE4950" t="s">
        <v>2</v>
      </c>
      <c r="BF4950" t="s">
        <v>2</v>
      </c>
    </row>
    <row r="4951" spans="1:58" x14ac:dyDescent="0.25">
      <c r="A4951">
        <v>11135</v>
      </c>
      <c r="B4951" t="s">
        <v>12232</v>
      </c>
      <c r="C4951" t="s">
        <v>5903</v>
      </c>
      <c r="D4951" t="s">
        <v>5903</v>
      </c>
      <c r="E4951" t="s">
        <v>5904</v>
      </c>
      <c r="F4951" t="s">
        <v>5540</v>
      </c>
      <c r="G4951" t="s">
        <v>5541</v>
      </c>
      <c r="H4951" t="s">
        <v>5743</v>
      </c>
      <c r="I4951" t="s">
        <v>5854</v>
      </c>
      <c r="J4951" t="s">
        <v>5901</v>
      </c>
      <c r="K4951" t="s">
        <v>5903</v>
      </c>
      <c r="L4951" t="s">
        <v>2</v>
      </c>
      <c r="M4951" t="s">
        <v>2</v>
      </c>
      <c r="N4951" t="s">
        <v>2</v>
      </c>
      <c r="O4951" t="s">
        <v>2</v>
      </c>
      <c r="U4951" t="s">
        <v>5903</v>
      </c>
      <c r="Z4951" s="4"/>
      <c r="AA4951" t="str">
        <f t="shared" si="385"/>
        <v>x</v>
      </c>
      <c r="AB4951">
        <f t="shared" si="386"/>
        <v>10</v>
      </c>
      <c r="AC4951" t="str">
        <f t="shared" si="387"/>
        <v/>
      </c>
      <c r="AD4951" t="str">
        <f t="shared" si="388"/>
        <v/>
      </c>
      <c r="AE4951" t="str">
        <f t="shared" si="389"/>
        <v/>
      </c>
      <c r="AF4951" t="s">
        <v>17472</v>
      </c>
      <c r="AG4951">
        <v>6</v>
      </c>
      <c r="AH4951" t="s">
        <v>18116</v>
      </c>
      <c r="AI4951">
        <v>4246.6122500000001</v>
      </c>
      <c r="AJ4951">
        <v>1062.8032599999999</v>
      </c>
      <c r="AK4951">
        <v>1432</v>
      </c>
      <c r="AL4951">
        <v>3419</v>
      </c>
      <c r="AM4951">
        <v>1987</v>
      </c>
      <c r="AN4951">
        <v>37.870269999999998</v>
      </c>
      <c r="AO4951">
        <v>-111.6799</v>
      </c>
      <c r="AP4951" t="s">
        <v>2</v>
      </c>
      <c r="AQ4951" t="s">
        <v>1</v>
      </c>
      <c r="AR4951" t="s">
        <v>18150</v>
      </c>
      <c r="AS4951" t="s">
        <v>22602</v>
      </c>
      <c r="AT4951" t="s">
        <v>22602</v>
      </c>
      <c r="AU4951" t="s">
        <v>5540</v>
      </c>
      <c r="AV4951" t="s">
        <v>5540</v>
      </c>
      <c r="AW4951" t="s">
        <v>5903</v>
      </c>
      <c r="AX4951" t="s">
        <v>2</v>
      </c>
      <c r="AY4951" t="s">
        <v>2</v>
      </c>
      <c r="AZ4951" t="s">
        <v>5903</v>
      </c>
      <c r="BA4951" t="s">
        <v>22225</v>
      </c>
      <c r="BB4951" t="s">
        <v>22226</v>
      </c>
      <c r="BC4951" t="s">
        <v>2</v>
      </c>
      <c r="BD4951" t="s">
        <v>2</v>
      </c>
      <c r="BE4951" t="s">
        <v>29359</v>
      </c>
      <c r="BF4951" t="s">
        <v>2</v>
      </c>
    </row>
    <row r="4952" spans="1:58" x14ac:dyDescent="0.25">
      <c r="A4952">
        <v>16131</v>
      </c>
      <c r="B4952" t="s">
        <v>2</v>
      </c>
      <c r="C4952" t="s">
        <v>5905</v>
      </c>
      <c r="D4952" t="s">
        <v>5905</v>
      </c>
      <c r="E4952" t="s">
        <v>5906</v>
      </c>
      <c r="F4952" t="s">
        <v>5540</v>
      </c>
      <c r="G4952" t="s">
        <v>5541</v>
      </c>
      <c r="H4952" t="s">
        <v>5743</v>
      </c>
      <c r="I4952" t="s">
        <v>5854</v>
      </c>
      <c r="J4952" t="s">
        <v>5901</v>
      </c>
      <c r="K4952" t="s">
        <v>5905</v>
      </c>
      <c r="L4952" t="s">
        <v>2</v>
      </c>
      <c r="M4952" t="s">
        <v>2</v>
      </c>
      <c r="N4952" t="s">
        <v>2</v>
      </c>
      <c r="O4952" t="s">
        <v>2</v>
      </c>
      <c r="U4952" t="s">
        <v>5905</v>
      </c>
      <c r="Z4952" s="4"/>
      <c r="AA4952" t="str">
        <f t="shared" si="385"/>
        <v>x</v>
      </c>
      <c r="AB4952">
        <f t="shared" si="386"/>
        <v>10</v>
      </c>
      <c r="AC4952" t="str">
        <f t="shared" si="387"/>
        <v/>
      </c>
      <c r="AD4952" t="str">
        <f t="shared" si="388"/>
        <v/>
      </c>
      <c r="AE4952" t="str">
        <f t="shared" si="389"/>
        <v/>
      </c>
      <c r="AF4952" t="s">
        <v>17472</v>
      </c>
      <c r="AG4952">
        <v>6</v>
      </c>
      <c r="AH4952" t="s">
        <v>18116</v>
      </c>
      <c r="AI4952">
        <v>2672.6339499999999</v>
      </c>
      <c r="AJ4952">
        <v>496.20233999999999</v>
      </c>
      <c r="AK4952">
        <v>1385</v>
      </c>
      <c r="AL4952">
        <v>3533</v>
      </c>
      <c r="AM4952">
        <v>2148</v>
      </c>
      <c r="AN4952">
        <v>38.583979999999997</v>
      </c>
      <c r="AO4952">
        <v>-111.5577</v>
      </c>
      <c r="AP4952" t="s">
        <v>2</v>
      </c>
      <c r="AQ4952" t="s">
        <v>1</v>
      </c>
      <c r="AR4952" t="s">
        <v>18150</v>
      </c>
      <c r="AS4952" t="s">
        <v>22602</v>
      </c>
      <c r="AT4952" t="s">
        <v>22602</v>
      </c>
      <c r="AU4952" t="s">
        <v>5540</v>
      </c>
      <c r="AV4952" t="s">
        <v>5540</v>
      </c>
      <c r="AW4952" t="s">
        <v>5905</v>
      </c>
      <c r="AX4952" t="s">
        <v>2</v>
      </c>
      <c r="AY4952" t="s">
        <v>2</v>
      </c>
      <c r="AZ4952" t="s">
        <v>32573</v>
      </c>
      <c r="BA4952" t="s">
        <v>2</v>
      </c>
      <c r="BB4952" t="s">
        <v>2</v>
      </c>
      <c r="BC4952" t="s">
        <v>2</v>
      </c>
      <c r="BD4952" t="s">
        <v>2</v>
      </c>
      <c r="BE4952" t="s">
        <v>2</v>
      </c>
      <c r="BF4952" t="s">
        <v>2</v>
      </c>
    </row>
    <row r="4953" spans="1:58" x14ac:dyDescent="0.25">
      <c r="A4953">
        <v>11607</v>
      </c>
      <c r="B4953" t="s">
        <v>12240</v>
      </c>
      <c r="C4953" t="s">
        <v>5928</v>
      </c>
      <c r="D4953" t="s">
        <v>5928</v>
      </c>
      <c r="E4953" t="s">
        <v>16206</v>
      </c>
      <c r="F4953" t="s">
        <v>5540</v>
      </c>
      <c r="G4953" t="s">
        <v>5541</v>
      </c>
      <c r="H4953" t="s">
        <v>5743</v>
      </c>
      <c r="I4953" t="s">
        <v>5854</v>
      </c>
      <c r="J4953" t="s">
        <v>5901</v>
      </c>
      <c r="K4953" t="s">
        <v>5928</v>
      </c>
      <c r="L4953" t="s">
        <v>2</v>
      </c>
      <c r="M4953" t="s">
        <v>2</v>
      </c>
      <c r="N4953" t="s">
        <v>2</v>
      </c>
      <c r="O4953" t="s">
        <v>2</v>
      </c>
      <c r="U4953" t="s">
        <v>5928</v>
      </c>
      <c r="Z4953" s="4"/>
      <c r="AA4953" t="str">
        <f t="shared" si="385"/>
        <v>x</v>
      </c>
      <c r="AB4953">
        <f t="shared" si="386"/>
        <v>10</v>
      </c>
      <c r="AC4953" t="str">
        <f t="shared" si="387"/>
        <v/>
      </c>
      <c r="AD4953" t="str">
        <f t="shared" si="388"/>
        <v/>
      </c>
      <c r="AE4953" t="str">
        <f t="shared" si="389"/>
        <v/>
      </c>
      <c r="AF4953" t="s">
        <v>17472</v>
      </c>
      <c r="AG4953">
        <v>6</v>
      </c>
      <c r="AH4953" t="s">
        <v>18116</v>
      </c>
      <c r="AI4953">
        <v>3930.1535699999999</v>
      </c>
      <c r="AJ4953">
        <v>571.95082000000002</v>
      </c>
      <c r="AK4953">
        <v>960</v>
      </c>
      <c r="AL4953">
        <v>3438</v>
      </c>
      <c r="AM4953">
        <v>2478</v>
      </c>
      <c r="AN4953">
        <v>37.545699999999997</v>
      </c>
      <c r="AO4953">
        <v>-112.86190000000001</v>
      </c>
      <c r="AP4953" t="s">
        <v>2</v>
      </c>
      <c r="AQ4953" t="s">
        <v>1</v>
      </c>
      <c r="AR4953" t="s">
        <v>18150</v>
      </c>
      <c r="AS4953" t="s">
        <v>22602</v>
      </c>
      <c r="AT4953" t="s">
        <v>22602</v>
      </c>
      <c r="AU4953" t="s">
        <v>5540</v>
      </c>
      <c r="AV4953" t="s">
        <v>5540</v>
      </c>
      <c r="AW4953" t="s">
        <v>5928</v>
      </c>
      <c r="AX4953" t="s">
        <v>2</v>
      </c>
      <c r="AY4953" t="s">
        <v>2</v>
      </c>
      <c r="AZ4953" t="s">
        <v>5928</v>
      </c>
      <c r="BA4953" t="s">
        <v>2</v>
      </c>
      <c r="BB4953" t="s">
        <v>21529</v>
      </c>
      <c r="BC4953" t="s">
        <v>2</v>
      </c>
      <c r="BD4953" t="s">
        <v>28207</v>
      </c>
      <c r="BE4953" t="s">
        <v>28208</v>
      </c>
      <c r="BF4953" t="s">
        <v>2</v>
      </c>
    </row>
    <row r="4954" spans="1:58" x14ac:dyDescent="0.25">
      <c r="A4954">
        <v>11713</v>
      </c>
      <c r="B4954" t="s">
        <v>12233</v>
      </c>
      <c r="C4954" t="s">
        <v>5907</v>
      </c>
      <c r="D4954" t="s">
        <v>5907</v>
      </c>
      <c r="E4954" t="s">
        <v>5908</v>
      </c>
      <c r="F4954" t="s">
        <v>5540</v>
      </c>
      <c r="G4954" t="s">
        <v>5541</v>
      </c>
      <c r="H4954" t="s">
        <v>5743</v>
      </c>
      <c r="I4954" t="s">
        <v>5854</v>
      </c>
      <c r="J4954" t="s">
        <v>5901</v>
      </c>
      <c r="K4954" t="s">
        <v>5907</v>
      </c>
      <c r="L4954" t="s">
        <v>2</v>
      </c>
      <c r="M4954" t="s">
        <v>2</v>
      </c>
      <c r="N4954" t="s">
        <v>2</v>
      </c>
      <c r="O4954" t="s">
        <v>2</v>
      </c>
      <c r="U4954" t="s">
        <v>5907</v>
      </c>
      <c r="Z4954" s="4"/>
      <c r="AA4954" t="str">
        <f t="shared" si="385"/>
        <v>x</v>
      </c>
      <c r="AB4954">
        <f t="shared" si="386"/>
        <v>10</v>
      </c>
      <c r="AC4954" t="str">
        <f t="shared" si="387"/>
        <v/>
      </c>
      <c r="AD4954" t="str">
        <f t="shared" si="388"/>
        <v/>
      </c>
      <c r="AE4954" t="str">
        <f t="shared" si="389"/>
        <v/>
      </c>
      <c r="AF4954" t="s">
        <v>17472</v>
      </c>
      <c r="AG4954">
        <v>6</v>
      </c>
      <c r="AH4954" t="s">
        <v>18114</v>
      </c>
      <c r="AI4954">
        <v>2353.6098999999999</v>
      </c>
      <c r="AJ4954">
        <v>327.01371999999998</v>
      </c>
      <c r="AK4954">
        <v>1516</v>
      </c>
      <c r="AL4954">
        <v>3100</v>
      </c>
      <c r="AM4954">
        <v>1584</v>
      </c>
      <c r="AN4954">
        <v>38.9131</v>
      </c>
      <c r="AO4954">
        <v>-112.19159999999999</v>
      </c>
      <c r="AP4954" t="s">
        <v>2</v>
      </c>
      <c r="AQ4954" t="s">
        <v>1</v>
      </c>
      <c r="AR4954" t="s">
        <v>18150</v>
      </c>
      <c r="AS4954" t="s">
        <v>22602</v>
      </c>
      <c r="AT4954" t="s">
        <v>22602</v>
      </c>
      <c r="AU4954" t="s">
        <v>5540</v>
      </c>
      <c r="AV4954" t="s">
        <v>5540</v>
      </c>
      <c r="AW4954" t="s">
        <v>5907</v>
      </c>
      <c r="AX4954" t="s">
        <v>2</v>
      </c>
      <c r="AY4954" t="s">
        <v>2</v>
      </c>
      <c r="AZ4954" t="s">
        <v>30404</v>
      </c>
      <c r="BA4954" t="s">
        <v>2</v>
      </c>
      <c r="BB4954" t="s">
        <v>2</v>
      </c>
      <c r="BC4954" t="s">
        <v>2</v>
      </c>
      <c r="BD4954" t="s">
        <v>2</v>
      </c>
      <c r="BE4954" t="s">
        <v>2</v>
      </c>
      <c r="BF4954" t="s">
        <v>2</v>
      </c>
    </row>
    <row r="4955" spans="1:58" x14ac:dyDescent="0.25">
      <c r="A4955">
        <v>11876</v>
      </c>
      <c r="B4955" t="s">
        <v>12234</v>
      </c>
      <c r="C4955" t="s">
        <v>5909</v>
      </c>
      <c r="D4955" t="s">
        <v>5909</v>
      </c>
      <c r="E4955" t="s">
        <v>5910</v>
      </c>
      <c r="F4955" t="s">
        <v>5540</v>
      </c>
      <c r="G4955" t="s">
        <v>5541</v>
      </c>
      <c r="H4955" t="s">
        <v>5743</v>
      </c>
      <c r="I4955" t="s">
        <v>5854</v>
      </c>
      <c r="J4955" t="s">
        <v>5901</v>
      </c>
      <c r="K4955" t="s">
        <v>5909</v>
      </c>
      <c r="L4955" t="s">
        <v>2</v>
      </c>
      <c r="M4955" t="s">
        <v>2</v>
      </c>
      <c r="N4955" t="s">
        <v>2</v>
      </c>
      <c r="O4955" t="s">
        <v>2</v>
      </c>
      <c r="U4955" t="s">
        <v>5909</v>
      </c>
      <c r="Z4955" s="4"/>
      <c r="AA4955" t="str">
        <f t="shared" si="385"/>
        <v>x</v>
      </c>
      <c r="AB4955">
        <f t="shared" si="386"/>
        <v>10</v>
      </c>
      <c r="AC4955" t="str">
        <f t="shared" si="387"/>
        <v/>
      </c>
      <c r="AD4955" t="str">
        <f t="shared" si="388"/>
        <v/>
      </c>
      <c r="AE4955" t="str">
        <f t="shared" si="389"/>
        <v/>
      </c>
      <c r="AF4955" t="s">
        <v>17472</v>
      </c>
      <c r="AG4955">
        <v>6</v>
      </c>
      <c r="AH4955" t="s">
        <v>18116</v>
      </c>
      <c r="AI4955">
        <v>3205.3138600000002</v>
      </c>
      <c r="AJ4955">
        <v>667.07379000000003</v>
      </c>
      <c r="AK4955">
        <v>1604</v>
      </c>
      <c r="AL4955">
        <v>3415</v>
      </c>
      <c r="AM4955">
        <v>1811</v>
      </c>
      <c r="AN4955">
        <v>38.14161</v>
      </c>
      <c r="AO4955">
        <v>-112.15170000000001</v>
      </c>
      <c r="AP4955" t="s">
        <v>2</v>
      </c>
      <c r="AQ4955" t="s">
        <v>1</v>
      </c>
      <c r="AR4955" t="s">
        <v>18150</v>
      </c>
      <c r="AS4955" t="s">
        <v>22602</v>
      </c>
      <c r="AT4955" t="s">
        <v>22602</v>
      </c>
      <c r="AU4955" t="s">
        <v>5540</v>
      </c>
      <c r="AV4955" t="s">
        <v>5540</v>
      </c>
      <c r="AW4955" t="s">
        <v>5909</v>
      </c>
      <c r="AX4955" t="s">
        <v>2</v>
      </c>
      <c r="AY4955" t="s">
        <v>2</v>
      </c>
      <c r="AZ4955" t="s">
        <v>5909</v>
      </c>
      <c r="BA4955" t="s">
        <v>2</v>
      </c>
      <c r="BB4955" t="s">
        <v>2</v>
      </c>
      <c r="BC4955" t="s">
        <v>2</v>
      </c>
      <c r="BD4955" t="s">
        <v>2</v>
      </c>
      <c r="BE4955" t="s">
        <v>2</v>
      </c>
      <c r="BF4955" t="s">
        <v>2</v>
      </c>
    </row>
    <row r="4956" spans="1:58" x14ac:dyDescent="0.25">
      <c r="A4956">
        <v>12021</v>
      </c>
      <c r="B4956" t="s">
        <v>12235</v>
      </c>
      <c r="C4956" t="s">
        <v>5911</v>
      </c>
      <c r="D4956" t="s">
        <v>5911</v>
      </c>
      <c r="E4956" t="s">
        <v>5912</v>
      </c>
      <c r="F4956" t="s">
        <v>5540</v>
      </c>
      <c r="G4956" t="s">
        <v>5541</v>
      </c>
      <c r="H4956" t="s">
        <v>5743</v>
      </c>
      <c r="I4956" t="s">
        <v>5854</v>
      </c>
      <c r="J4956" t="s">
        <v>5901</v>
      </c>
      <c r="K4956" t="s">
        <v>5911</v>
      </c>
      <c r="L4956" t="s">
        <v>2</v>
      </c>
      <c r="M4956" t="s">
        <v>2</v>
      </c>
      <c r="N4956" t="s">
        <v>2</v>
      </c>
      <c r="O4956" t="s">
        <v>2</v>
      </c>
      <c r="U4956" t="s">
        <v>5911</v>
      </c>
      <c r="Z4956" s="4"/>
      <c r="AA4956" t="str">
        <f t="shared" si="385"/>
        <v>x</v>
      </c>
      <c r="AB4956">
        <f t="shared" si="386"/>
        <v>10</v>
      </c>
      <c r="AC4956" t="str">
        <f t="shared" si="387"/>
        <v/>
      </c>
      <c r="AD4956" t="str">
        <f t="shared" si="388"/>
        <v/>
      </c>
      <c r="AE4956" t="str">
        <f t="shared" si="389"/>
        <v/>
      </c>
      <c r="AF4956" t="s">
        <v>17472</v>
      </c>
      <c r="AG4956">
        <v>6</v>
      </c>
      <c r="AH4956" t="s">
        <v>18114</v>
      </c>
      <c r="AI4956">
        <v>1766.61607</v>
      </c>
      <c r="AJ4956">
        <v>241.28172000000001</v>
      </c>
      <c r="AK4956">
        <v>1691</v>
      </c>
      <c r="AL4956">
        <v>3687</v>
      </c>
      <c r="AM4956">
        <v>1996</v>
      </c>
      <c r="AN4956">
        <v>38.320189999999997</v>
      </c>
      <c r="AO4956">
        <v>-112.4212</v>
      </c>
      <c r="AP4956" t="s">
        <v>2</v>
      </c>
      <c r="AQ4956" t="s">
        <v>1</v>
      </c>
      <c r="AR4956" t="s">
        <v>18150</v>
      </c>
      <c r="AS4956" t="s">
        <v>22602</v>
      </c>
      <c r="AT4956" t="s">
        <v>22602</v>
      </c>
      <c r="AU4956" t="s">
        <v>5540</v>
      </c>
      <c r="AV4956" t="s">
        <v>5540</v>
      </c>
      <c r="AW4956" t="s">
        <v>5911</v>
      </c>
      <c r="AX4956" t="s">
        <v>2</v>
      </c>
      <c r="AY4956" t="s">
        <v>2</v>
      </c>
      <c r="AZ4956" t="s">
        <v>5911</v>
      </c>
      <c r="BA4956" t="s">
        <v>2</v>
      </c>
      <c r="BB4956" t="s">
        <v>2</v>
      </c>
      <c r="BC4956" t="s">
        <v>2</v>
      </c>
      <c r="BD4956" t="s">
        <v>2</v>
      </c>
      <c r="BE4956" t="s">
        <v>26058</v>
      </c>
      <c r="BF4956" t="s">
        <v>2</v>
      </c>
    </row>
    <row r="4957" spans="1:58" x14ac:dyDescent="0.25">
      <c r="A4957">
        <v>12047</v>
      </c>
      <c r="B4957" t="s">
        <v>12236</v>
      </c>
      <c r="C4957" t="s">
        <v>5913</v>
      </c>
      <c r="D4957" t="s">
        <v>5913</v>
      </c>
      <c r="E4957" t="s">
        <v>5914</v>
      </c>
      <c r="F4957" t="s">
        <v>5540</v>
      </c>
      <c r="G4957" t="s">
        <v>5541</v>
      </c>
      <c r="H4957" t="s">
        <v>5743</v>
      </c>
      <c r="I4957" t="s">
        <v>5854</v>
      </c>
      <c r="J4957" t="s">
        <v>5901</v>
      </c>
      <c r="K4957" t="s">
        <v>5913</v>
      </c>
      <c r="L4957" t="s">
        <v>2</v>
      </c>
      <c r="M4957" t="s">
        <v>2</v>
      </c>
      <c r="N4957" t="s">
        <v>2</v>
      </c>
      <c r="O4957" t="s">
        <v>2</v>
      </c>
      <c r="U4957" t="s">
        <v>5913</v>
      </c>
      <c r="Z4957" s="4"/>
      <c r="AA4957" t="str">
        <f t="shared" si="385"/>
        <v>x</v>
      </c>
      <c r="AB4957">
        <f t="shared" si="386"/>
        <v>10</v>
      </c>
      <c r="AC4957" t="str">
        <f t="shared" si="387"/>
        <v/>
      </c>
      <c r="AD4957" t="str">
        <f t="shared" si="388"/>
        <v/>
      </c>
      <c r="AE4957" t="str">
        <f t="shared" si="389"/>
        <v/>
      </c>
      <c r="AF4957" t="s">
        <v>17472</v>
      </c>
      <c r="AG4957">
        <v>6</v>
      </c>
      <c r="AH4957" t="s">
        <v>18116</v>
      </c>
      <c r="AI4957">
        <v>5625.2718500000001</v>
      </c>
      <c r="AJ4957">
        <v>510.71120000000002</v>
      </c>
      <c r="AK4957">
        <v>1549</v>
      </c>
      <c r="AL4957">
        <v>3426</v>
      </c>
      <c r="AM4957">
        <v>1877</v>
      </c>
      <c r="AN4957">
        <v>39.395110000000003</v>
      </c>
      <c r="AO4957">
        <v>-111.3246</v>
      </c>
      <c r="AP4957" t="s">
        <v>2</v>
      </c>
      <c r="AQ4957" t="s">
        <v>1</v>
      </c>
      <c r="AR4957" t="s">
        <v>18150</v>
      </c>
      <c r="AS4957" t="s">
        <v>22602</v>
      </c>
      <c r="AT4957" t="s">
        <v>22602</v>
      </c>
      <c r="AU4957" t="s">
        <v>5540</v>
      </c>
      <c r="AV4957" t="s">
        <v>5540</v>
      </c>
      <c r="AW4957" t="s">
        <v>5913</v>
      </c>
      <c r="AX4957" t="s">
        <v>2</v>
      </c>
      <c r="AY4957" t="s">
        <v>2</v>
      </c>
      <c r="AZ4957" t="s">
        <v>2</v>
      </c>
      <c r="BA4957" t="s">
        <v>2</v>
      </c>
      <c r="BB4957" t="s">
        <v>2</v>
      </c>
      <c r="BC4957" t="s">
        <v>2</v>
      </c>
      <c r="BD4957" t="s">
        <v>2</v>
      </c>
      <c r="BE4957" t="s">
        <v>2</v>
      </c>
      <c r="BF4957" t="s">
        <v>2</v>
      </c>
    </row>
    <row r="4958" spans="1:58" x14ac:dyDescent="0.25">
      <c r="A4958">
        <v>19736</v>
      </c>
      <c r="B4958" t="s">
        <v>2</v>
      </c>
      <c r="C4958" t="s">
        <v>12237</v>
      </c>
      <c r="D4958" t="s">
        <v>12237</v>
      </c>
      <c r="E4958" t="s">
        <v>12238</v>
      </c>
      <c r="F4958" t="s">
        <v>5540</v>
      </c>
      <c r="G4958" t="s">
        <v>5541</v>
      </c>
      <c r="H4958" t="s">
        <v>5743</v>
      </c>
      <c r="I4958" t="s">
        <v>5854</v>
      </c>
      <c r="J4958" t="s">
        <v>12237</v>
      </c>
      <c r="K4958" t="s">
        <v>2</v>
      </c>
      <c r="L4958" t="s">
        <v>2</v>
      </c>
      <c r="M4958" t="s">
        <v>2</v>
      </c>
      <c r="N4958" t="s">
        <v>2</v>
      </c>
      <c r="O4958" t="s">
        <v>2</v>
      </c>
      <c r="T4958" t="s">
        <v>12237</v>
      </c>
      <c r="Z4958" s="4"/>
      <c r="AA4958" t="str">
        <f t="shared" si="385"/>
        <v>x</v>
      </c>
      <c r="AB4958">
        <f t="shared" si="386"/>
        <v>10</v>
      </c>
      <c r="AC4958" t="str">
        <f t="shared" si="387"/>
        <v/>
      </c>
      <c r="AD4958" t="str">
        <f t="shared" si="388"/>
        <v/>
      </c>
      <c r="AE4958" t="str">
        <f t="shared" si="389"/>
        <v/>
      </c>
      <c r="AF4958" t="s">
        <v>17472</v>
      </c>
      <c r="AG4958">
        <v>5</v>
      </c>
      <c r="AH4958" t="s">
        <v>18251</v>
      </c>
      <c r="AI4958">
        <v>6261.6558599999998</v>
      </c>
      <c r="AJ4958">
        <v>2399.3443900000002</v>
      </c>
      <c r="AK4958">
        <v>369</v>
      </c>
      <c r="AL4958">
        <v>2708</v>
      </c>
      <c r="AM4958">
        <v>2339</v>
      </c>
      <c r="AN4958">
        <v>36.132719999999999</v>
      </c>
      <c r="AO4958">
        <v>-112.8554</v>
      </c>
      <c r="AP4958" t="s">
        <v>2</v>
      </c>
      <c r="AQ4958" t="s">
        <v>1</v>
      </c>
      <c r="AR4958" t="s">
        <v>18150</v>
      </c>
      <c r="AS4958" t="s">
        <v>22602</v>
      </c>
      <c r="AT4958" t="s">
        <v>22602</v>
      </c>
      <c r="AU4958" t="s">
        <v>5540</v>
      </c>
      <c r="AV4958" t="s">
        <v>5540</v>
      </c>
      <c r="AW4958" t="s">
        <v>12237</v>
      </c>
      <c r="AX4958" t="s">
        <v>25079</v>
      </c>
      <c r="AY4958" t="s">
        <v>2</v>
      </c>
      <c r="AZ4958" t="s">
        <v>12237</v>
      </c>
      <c r="BA4958" t="s">
        <v>25077</v>
      </c>
      <c r="BB4958" t="s">
        <v>12237</v>
      </c>
      <c r="BC4958" t="s">
        <v>12237</v>
      </c>
      <c r="BD4958" t="s">
        <v>25078</v>
      </c>
      <c r="BE4958" t="s">
        <v>25080</v>
      </c>
      <c r="BF4958" t="s">
        <v>2</v>
      </c>
    </row>
    <row r="4959" spans="1:58" x14ac:dyDescent="0.25">
      <c r="A4959">
        <v>16132</v>
      </c>
      <c r="B4959" t="s">
        <v>2</v>
      </c>
      <c r="C4959" t="s">
        <v>5915</v>
      </c>
      <c r="D4959" t="s">
        <v>5915</v>
      </c>
      <c r="E4959" t="s">
        <v>5916</v>
      </c>
      <c r="F4959" t="s">
        <v>5540</v>
      </c>
      <c r="G4959" t="s">
        <v>5541</v>
      </c>
      <c r="H4959" t="s">
        <v>5743</v>
      </c>
      <c r="I4959" t="s">
        <v>5854</v>
      </c>
      <c r="J4959" t="s">
        <v>5915</v>
      </c>
      <c r="K4959" t="s">
        <v>2</v>
      </c>
      <c r="L4959" t="s">
        <v>2</v>
      </c>
      <c r="M4959" t="s">
        <v>2</v>
      </c>
      <c r="N4959" t="s">
        <v>2</v>
      </c>
      <c r="O4959" t="s">
        <v>2</v>
      </c>
      <c r="T4959" t="s">
        <v>5915</v>
      </c>
      <c r="Z4959" s="4"/>
      <c r="AA4959" t="str">
        <f t="shared" si="385"/>
        <v>x</v>
      </c>
      <c r="AB4959">
        <f t="shared" si="386"/>
        <v>10</v>
      </c>
      <c r="AC4959" t="str">
        <f t="shared" si="387"/>
        <v/>
      </c>
      <c r="AD4959" t="str">
        <f t="shared" si="388"/>
        <v/>
      </c>
      <c r="AE4959" t="str">
        <f t="shared" si="389"/>
        <v/>
      </c>
      <c r="AF4959" t="s">
        <v>17471</v>
      </c>
      <c r="AG4959">
        <v>5</v>
      </c>
      <c r="AH4959" t="s">
        <v>18116</v>
      </c>
      <c r="AI4959">
        <v>6778.3397800000002</v>
      </c>
      <c r="AJ4959">
        <v>4988.3139199999996</v>
      </c>
      <c r="AK4959">
        <v>405</v>
      </c>
      <c r="AL4959">
        <v>2802</v>
      </c>
      <c r="AM4959">
        <v>2397</v>
      </c>
      <c r="AN4959">
        <v>36.519970000000001</v>
      </c>
      <c r="AO4959">
        <v>-112.803</v>
      </c>
      <c r="AP4959" t="s">
        <v>2</v>
      </c>
      <c r="AQ4959" t="s">
        <v>1</v>
      </c>
      <c r="AR4959" t="s">
        <v>18150</v>
      </c>
      <c r="AS4959" t="s">
        <v>22602</v>
      </c>
      <c r="AT4959" t="s">
        <v>22602</v>
      </c>
      <c r="AU4959" t="s">
        <v>5540</v>
      </c>
      <c r="AV4959" t="s">
        <v>5540</v>
      </c>
      <c r="AW4959" t="s">
        <v>5915</v>
      </c>
      <c r="AX4959" t="s">
        <v>2</v>
      </c>
      <c r="AY4959" t="s">
        <v>2</v>
      </c>
      <c r="AZ4959" t="s">
        <v>5915</v>
      </c>
      <c r="BA4959" t="s">
        <v>2</v>
      </c>
      <c r="BB4959" t="s">
        <v>2</v>
      </c>
      <c r="BC4959" t="s">
        <v>2</v>
      </c>
      <c r="BD4959" t="s">
        <v>2</v>
      </c>
      <c r="BE4959" t="s">
        <v>2</v>
      </c>
      <c r="BF4959" t="s">
        <v>2</v>
      </c>
    </row>
    <row r="4960" spans="1:58" x14ac:dyDescent="0.25">
      <c r="A4960">
        <v>16133</v>
      </c>
      <c r="B4960" t="s">
        <v>2</v>
      </c>
      <c r="C4960" t="s">
        <v>5917</v>
      </c>
      <c r="D4960" t="s">
        <v>5917</v>
      </c>
      <c r="E4960" t="s">
        <v>5918</v>
      </c>
      <c r="F4960" t="s">
        <v>5540</v>
      </c>
      <c r="G4960" t="s">
        <v>5541</v>
      </c>
      <c r="H4960" t="s">
        <v>5743</v>
      </c>
      <c r="I4960" t="s">
        <v>5854</v>
      </c>
      <c r="J4960" t="s">
        <v>5915</v>
      </c>
      <c r="K4960" t="s">
        <v>5917</v>
      </c>
      <c r="L4960" t="s">
        <v>2</v>
      </c>
      <c r="M4960" t="s">
        <v>2</v>
      </c>
      <c r="N4960" t="s">
        <v>2</v>
      </c>
      <c r="O4960" t="s">
        <v>2</v>
      </c>
      <c r="U4960" t="s">
        <v>5917</v>
      </c>
      <c r="Z4960" s="4"/>
      <c r="AA4960" t="str">
        <f t="shared" si="385"/>
        <v>x</v>
      </c>
      <c r="AB4960">
        <f t="shared" si="386"/>
        <v>10</v>
      </c>
      <c r="AC4960" t="str">
        <f t="shared" si="387"/>
        <v/>
      </c>
      <c r="AD4960" t="str">
        <f t="shared" si="388"/>
        <v/>
      </c>
      <c r="AE4960" t="str">
        <f t="shared" si="389"/>
        <v/>
      </c>
      <c r="AF4960" t="s">
        <v>17472</v>
      </c>
      <c r="AG4960">
        <v>6</v>
      </c>
      <c r="AH4960" t="s">
        <v>18116</v>
      </c>
      <c r="AI4960">
        <v>1381.78763</v>
      </c>
      <c r="AJ4960">
        <v>1373.28466</v>
      </c>
      <c r="AK4960">
        <v>982</v>
      </c>
      <c r="AL4960">
        <v>2290</v>
      </c>
      <c r="AM4960">
        <v>1308</v>
      </c>
      <c r="AN4960">
        <v>35.96754</v>
      </c>
      <c r="AO4960">
        <v>-112.562</v>
      </c>
      <c r="AP4960" t="s">
        <v>2</v>
      </c>
      <c r="AQ4960" t="s">
        <v>1</v>
      </c>
      <c r="AR4960" t="s">
        <v>18150</v>
      </c>
      <c r="AS4960" t="s">
        <v>22602</v>
      </c>
      <c r="AT4960" t="s">
        <v>22602</v>
      </c>
      <c r="AU4960" t="s">
        <v>5540</v>
      </c>
      <c r="AV4960" t="s">
        <v>5540</v>
      </c>
      <c r="AW4960" t="s">
        <v>5917</v>
      </c>
      <c r="AX4960" t="s">
        <v>2</v>
      </c>
      <c r="AY4960" t="s">
        <v>2</v>
      </c>
      <c r="AZ4960" t="s">
        <v>5917</v>
      </c>
      <c r="BA4960" t="s">
        <v>27829</v>
      </c>
      <c r="BB4960" t="s">
        <v>2</v>
      </c>
      <c r="BC4960" t="s">
        <v>2</v>
      </c>
      <c r="BD4960" t="s">
        <v>2</v>
      </c>
      <c r="BE4960" t="s">
        <v>2</v>
      </c>
      <c r="BF4960" t="s">
        <v>2</v>
      </c>
    </row>
    <row r="4961" spans="1:58" x14ac:dyDescent="0.25">
      <c r="A4961">
        <v>11452</v>
      </c>
      <c r="B4961" t="s">
        <v>12239</v>
      </c>
      <c r="C4961" t="s">
        <v>5919</v>
      </c>
      <c r="D4961" t="s">
        <v>5919</v>
      </c>
      <c r="E4961" t="s">
        <v>5920</v>
      </c>
      <c r="F4961" t="s">
        <v>5540</v>
      </c>
      <c r="G4961" t="s">
        <v>5541</v>
      </c>
      <c r="H4961" t="s">
        <v>5743</v>
      </c>
      <c r="I4961" t="s">
        <v>5854</v>
      </c>
      <c r="J4961" t="s">
        <v>5915</v>
      </c>
      <c r="K4961" t="s">
        <v>5919</v>
      </c>
      <c r="L4961" t="s">
        <v>2</v>
      </c>
      <c r="M4961" t="s">
        <v>2</v>
      </c>
      <c r="N4961" t="s">
        <v>2</v>
      </c>
      <c r="O4961" t="s">
        <v>2</v>
      </c>
      <c r="U4961" t="s">
        <v>5919</v>
      </c>
      <c r="Z4961" s="4"/>
      <c r="AA4961" t="str">
        <f t="shared" si="385"/>
        <v>x</v>
      </c>
      <c r="AB4961">
        <f t="shared" si="386"/>
        <v>10</v>
      </c>
      <c r="AC4961" t="str">
        <f t="shared" si="387"/>
        <v/>
      </c>
      <c r="AD4961" t="str">
        <f t="shared" si="388"/>
        <v/>
      </c>
      <c r="AE4961" t="str">
        <f t="shared" si="389"/>
        <v/>
      </c>
      <c r="AF4961" t="s">
        <v>17472</v>
      </c>
      <c r="AG4961">
        <v>6</v>
      </c>
      <c r="AH4961" t="s">
        <v>18114</v>
      </c>
      <c r="AI4961">
        <v>1309.5436400000001</v>
      </c>
      <c r="AJ4961">
        <v>1043.4563000000001</v>
      </c>
      <c r="AK4961">
        <v>1024</v>
      </c>
      <c r="AL4961">
        <v>2802</v>
      </c>
      <c r="AM4961">
        <v>1778</v>
      </c>
      <c r="AN4961">
        <v>36.581359999999997</v>
      </c>
      <c r="AO4961">
        <v>-112.16419999999999</v>
      </c>
      <c r="AP4961" t="s">
        <v>2</v>
      </c>
      <c r="AQ4961" t="s">
        <v>1</v>
      </c>
      <c r="AR4961" t="s">
        <v>18150</v>
      </c>
      <c r="AS4961" t="s">
        <v>22602</v>
      </c>
      <c r="AT4961" t="s">
        <v>22602</v>
      </c>
      <c r="AU4961" t="s">
        <v>5540</v>
      </c>
      <c r="AV4961" t="s">
        <v>5540</v>
      </c>
      <c r="AW4961" t="s">
        <v>5919</v>
      </c>
      <c r="AX4961" t="s">
        <v>2</v>
      </c>
      <c r="AY4961" t="s">
        <v>28554</v>
      </c>
      <c r="AZ4961" t="s">
        <v>5919</v>
      </c>
      <c r="BA4961" t="s">
        <v>21776</v>
      </c>
      <c r="BB4961" t="s">
        <v>21777</v>
      </c>
      <c r="BC4961" t="s">
        <v>2</v>
      </c>
      <c r="BD4961" t="s">
        <v>2</v>
      </c>
      <c r="BE4961" t="s">
        <v>28555</v>
      </c>
      <c r="BF4961" t="s">
        <v>2</v>
      </c>
    </row>
    <row r="4962" spans="1:58" x14ac:dyDescent="0.25">
      <c r="A4962">
        <v>16134</v>
      </c>
      <c r="B4962" t="s">
        <v>2</v>
      </c>
      <c r="C4962" t="s">
        <v>5921</v>
      </c>
      <c r="D4962" t="s">
        <v>5921</v>
      </c>
      <c r="E4962" t="s">
        <v>5922</v>
      </c>
      <c r="F4962" t="s">
        <v>5540</v>
      </c>
      <c r="G4962" t="s">
        <v>5541</v>
      </c>
      <c r="H4962" t="s">
        <v>5743</v>
      </c>
      <c r="I4962" t="s">
        <v>5854</v>
      </c>
      <c r="J4962" t="s">
        <v>5915</v>
      </c>
      <c r="K4962" t="s">
        <v>5921</v>
      </c>
      <c r="L4962" t="s">
        <v>2</v>
      </c>
      <c r="M4962" t="s">
        <v>2</v>
      </c>
      <c r="N4962" t="s">
        <v>2</v>
      </c>
      <c r="O4962" t="s">
        <v>2</v>
      </c>
      <c r="U4962" t="s">
        <v>5921</v>
      </c>
      <c r="Z4962" s="4"/>
      <c r="AA4962" t="str">
        <f t="shared" si="385"/>
        <v>x</v>
      </c>
      <c r="AB4962">
        <f t="shared" si="386"/>
        <v>10</v>
      </c>
      <c r="AC4962" t="str">
        <f t="shared" si="387"/>
        <v/>
      </c>
      <c r="AD4962" t="str">
        <f t="shared" si="388"/>
        <v/>
      </c>
      <c r="AE4962" t="str">
        <f t="shared" si="389"/>
        <v/>
      </c>
      <c r="AF4962" t="s">
        <v>17472</v>
      </c>
      <c r="AG4962">
        <v>6</v>
      </c>
      <c r="AH4962" t="s">
        <v>18116</v>
      </c>
      <c r="AI4962">
        <v>1226.0819300000001</v>
      </c>
      <c r="AJ4962">
        <v>672.58058000000005</v>
      </c>
      <c r="AK4962">
        <v>823</v>
      </c>
      <c r="AL4962">
        <v>2267</v>
      </c>
      <c r="AM4962">
        <v>1444</v>
      </c>
      <c r="AN4962">
        <v>37.084470000000003</v>
      </c>
      <c r="AO4962">
        <v>-112.8301</v>
      </c>
      <c r="AP4962" t="s">
        <v>2</v>
      </c>
      <c r="AQ4962" t="s">
        <v>1</v>
      </c>
      <c r="AR4962" t="s">
        <v>18150</v>
      </c>
      <c r="AS4962" t="s">
        <v>22602</v>
      </c>
      <c r="AT4962" t="s">
        <v>22602</v>
      </c>
      <c r="AU4962" t="s">
        <v>5540</v>
      </c>
      <c r="AV4962" t="s">
        <v>5540</v>
      </c>
      <c r="AW4962" t="s">
        <v>5921</v>
      </c>
      <c r="AX4962" t="s">
        <v>2</v>
      </c>
      <c r="AY4962" t="s">
        <v>2</v>
      </c>
      <c r="AZ4962" t="s">
        <v>5921</v>
      </c>
      <c r="BA4962" t="s">
        <v>2</v>
      </c>
      <c r="BB4962" t="s">
        <v>2</v>
      </c>
      <c r="BC4962" t="s">
        <v>2</v>
      </c>
      <c r="BD4962" t="s">
        <v>2</v>
      </c>
      <c r="BE4962" t="s">
        <v>2</v>
      </c>
      <c r="BF4962" t="s">
        <v>2</v>
      </c>
    </row>
    <row r="4963" spans="1:58" x14ac:dyDescent="0.25">
      <c r="A4963">
        <v>16135</v>
      </c>
      <c r="B4963" t="s">
        <v>2</v>
      </c>
      <c r="C4963" t="s">
        <v>5923</v>
      </c>
      <c r="D4963" t="s">
        <v>5923</v>
      </c>
      <c r="E4963" t="s">
        <v>5924</v>
      </c>
      <c r="F4963" t="s">
        <v>5540</v>
      </c>
      <c r="G4963" t="s">
        <v>5541</v>
      </c>
      <c r="H4963" t="s">
        <v>5743</v>
      </c>
      <c r="I4963" t="s">
        <v>5854</v>
      </c>
      <c r="J4963" t="s">
        <v>5915</v>
      </c>
      <c r="K4963" t="s">
        <v>5923</v>
      </c>
      <c r="L4963" t="s">
        <v>2</v>
      </c>
      <c r="M4963" t="s">
        <v>2</v>
      </c>
      <c r="N4963" t="s">
        <v>2</v>
      </c>
      <c r="O4963" t="s">
        <v>2</v>
      </c>
      <c r="U4963" t="s">
        <v>5923</v>
      </c>
      <c r="Z4963" s="4"/>
      <c r="AA4963" t="str">
        <f t="shared" si="385"/>
        <v>x</v>
      </c>
      <c r="AB4963">
        <f t="shared" si="386"/>
        <v>10</v>
      </c>
      <c r="AC4963" t="str">
        <f t="shared" si="387"/>
        <v/>
      </c>
      <c r="AD4963" t="str">
        <f t="shared" si="388"/>
        <v/>
      </c>
      <c r="AE4963" t="str">
        <f t="shared" si="389"/>
        <v/>
      </c>
      <c r="AF4963" t="s">
        <v>17472</v>
      </c>
      <c r="AG4963">
        <v>6</v>
      </c>
      <c r="AH4963" t="s">
        <v>18116</v>
      </c>
      <c r="AI4963">
        <v>447.51263</v>
      </c>
      <c r="AJ4963">
        <v>317.28395</v>
      </c>
      <c r="AK4963">
        <v>955</v>
      </c>
      <c r="AL4963">
        <v>2242</v>
      </c>
      <c r="AM4963">
        <v>1287</v>
      </c>
      <c r="AN4963">
        <v>36.84881</v>
      </c>
      <c r="AO4963">
        <v>-111.834</v>
      </c>
      <c r="AP4963" t="s">
        <v>2</v>
      </c>
      <c r="AQ4963" t="s">
        <v>1</v>
      </c>
      <c r="AR4963" t="s">
        <v>18150</v>
      </c>
      <c r="AS4963" t="s">
        <v>22602</v>
      </c>
      <c r="AT4963" t="s">
        <v>22602</v>
      </c>
      <c r="AU4963" t="s">
        <v>5540</v>
      </c>
      <c r="AV4963" t="s">
        <v>5540</v>
      </c>
      <c r="AW4963" t="s">
        <v>5923</v>
      </c>
      <c r="AX4963" t="s">
        <v>2</v>
      </c>
      <c r="AY4963" t="s">
        <v>2</v>
      </c>
      <c r="AZ4963" t="s">
        <v>5923</v>
      </c>
      <c r="BA4963" t="s">
        <v>2</v>
      </c>
      <c r="BB4963" t="s">
        <v>2</v>
      </c>
      <c r="BC4963" t="s">
        <v>2</v>
      </c>
      <c r="BD4963" t="s">
        <v>2</v>
      </c>
      <c r="BE4963" t="s">
        <v>2</v>
      </c>
      <c r="BF4963" t="s">
        <v>2</v>
      </c>
    </row>
    <row r="4964" spans="1:58" x14ac:dyDescent="0.25">
      <c r="A4964">
        <v>16136</v>
      </c>
      <c r="B4964" t="s">
        <v>2</v>
      </c>
      <c r="C4964" t="s">
        <v>5925</v>
      </c>
      <c r="D4964" t="s">
        <v>5925</v>
      </c>
      <c r="E4964" t="s">
        <v>5926</v>
      </c>
      <c r="F4964" t="s">
        <v>5540</v>
      </c>
      <c r="G4964" t="s">
        <v>5541</v>
      </c>
      <c r="H4964" t="s">
        <v>5743</v>
      </c>
      <c r="I4964" t="s">
        <v>5854</v>
      </c>
      <c r="J4964" t="s">
        <v>5915</v>
      </c>
      <c r="K4964" t="s">
        <v>5925</v>
      </c>
      <c r="L4964" t="s">
        <v>2</v>
      </c>
      <c r="M4964" t="s">
        <v>2</v>
      </c>
      <c r="N4964" t="s">
        <v>2</v>
      </c>
      <c r="O4964" t="s">
        <v>2</v>
      </c>
      <c r="U4964" t="s">
        <v>5925</v>
      </c>
      <c r="Z4964" s="4"/>
      <c r="AA4964" t="str">
        <f t="shared" si="385"/>
        <v>x</v>
      </c>
      <c r="AB4964">
        <f t="shared" si="386"/>
        <v>10</v>
      </c>
      <c r="AC4964" t="str">
        <f t="shared" si="387"/>
        <v/>
      </c>
      <c r="AD4964" t="str">
        <f t="shared" si="388"/>
        <v/>
      </c>
      <c r="AE4964" t="str">
        <f t="shared" si="389"/>
        <v/>
      </c>
      <c r="AF4964" t="s">
        <v>17472</v>
      </c>
      <c r="AG4964">
        <v>6</v>
      </c>
      <c r="AH4964" t="s">
        <v>18116</v>
      </c>
      <c r="AI4964">
        <v>1661.3271</v>
      </c>
      <c r="AJ4964">
        <v>958.90814999999998</v>
      </c>
      <c r="AK4964">
        <v>405</v>
      </c>
      <c r="AL4964">
        <v>2118</v>
      </c>
      <c r="AM4964">
        <v>1713</v>
      </c>
      <c r="AN4964">
        <v>36.434719999999999</v>
      </c>
      <c r="AO4964">
        <v>-113.6182</v>
      </c>
      <c r="AP4964" t="s">
        <v>2</v>
      </c>
      <c r="AQ4964" t="s">
        <v>1</v>
      </c>
      <c r="AR4964" t="s">
        <v>18150</v>
      </c>
      <c r="AS4964" t="s">
        <v>22602</v>
      </c>
      <c r="AT4964" t="s">
        <v>22602</v>
      </c>
      <c r="AU4964" t="s">
        <v>5540</v>
      </c>
      <c r="AV4964" t="s">
        <v>5540</v>
      </c>
      <c r="AW4964" t="s">
        <v>5925</v>
      </c>
      <c r="AX4964" t="s">
        <v>2</v>
      </c>
      <c r="AY4964" t="s">
        <v>2</v>
      </c>
      <c r="AZ4964" t="s">
        <v>5925</v>
      </c>
      <c r="BA4964" t="s">
        <v>2</v>
      </c>
      <c r="BB4964" t="s">
        <v>2</v>
      </c>
      <c r="BC4964" t="s">
        <v>2</v>
      </c>
      <c r="BD4964" t="s">
        <v>2</v>
      </c>
      <c r="BE4964" t="s">
        <v>2</v>
      </c>
      <c r="BF4964" t="s">
        <v>2</v>
      </c>
    </row>
    <row r="4965" spans="1:58" x14ac:dyDescent="0.25">
      <c r="A4965">
        <v>16137</v>
      </c>
      <c r="B4965" t="s">
        <v>2</v>
      </c>
      <c r="C4965" t="s">
        <v>13729</v>
      </c>
      <c r="D4965" t="s">
        <v>13729</v>
      </c>
      <c r="E4965" t="s">
        <v>14174</v>
      </c>
      <c r="F4965" t="s">
        <v>5540</v>
      </c>
      <c r="G4965" t="s">
        <v>5541</v>
      </c>
      <c r="H4965" t="s">
        <v>5743</v>
      </c>
      <c r="I4965" t="s">
        <v>5854</v>
      </c>
      <c r="J4965" t="s">
        <v>5915</v>
      </c>
      <c r="K4965" t="s">
        <v>13729</v>
      </c>
      <c r="L4965" t="s">
        <v>2</v>
      </c>
      <c r="M4965" t="s">
        <v>2</v>
      </c>
      <c r="N4965" t="s">
        <v>2</v>
      </c>
      <c r="O4965" t="s">
        <v>2</v>
      </c>
      <c r="U4965" t="s">
        <v>13729</v>
      </c>
      <c r="Z4965" s="4"/>
      <c r="AA4965" t="str">
        <f t="shared" si="385"/>
        <v>x</v>
      </c>
      <c r="AB4965">
        <f t="shared" si="386"/>
        <v>10</v>
      </c>
      <c r="AC4965" t="str">
        <f t="shared" si="387"/>
        <v/>
      </c>
      <c r="AD4965" t="str">
        <f t="shared" si="388"/>
        <v/>
      </c>
      <c r="AE4965" t="str">
        <f t="shared" si="389"/>
        <v/>
      </c>
      <c r="AF4965" t="s">
        <v>17471</v>
      </c>
      <c r="AG4965">
        <v>6</v>
      </c>
      <c r="AH4965" t="s">
        <v>18116</v>
      </c>
      <c r="AI4965">
        <v>752.08685000000003</v>
      </c>
      <c r="AJ4965">
        <v>719.49184000000002</v>
      </c>
      <c r="AK4965">
        <v>975</v>
      </c>
      <c r="AL4965">
        <v>2440</v>
      </c>
      <c r="AM4965">
        <v>1465</v>
      </c>
      <c r="AN4965">
        <v>36.467320000000001</v>
      </c>
      <c r="AO4965">
        <v>-113.10339999999999</v>
      </c>
      <c r="AP4965" t="s">
        <v>2</v>
      </c>
      <c r="AQ4965" t="s">
        <v>1</v>
      </c>
      <c r="AR4965" t="s">
        <v>18150</v>
      </c>
      <c r="AS4965" t="s">
        <v>22602</v>
      </c>
      <c r="AT4965" t="s">
        <v>22602</v>
      </c>
      <c r="AU4965" t="s">
        <v>5540</v>
      </c>
      <c r="AV4965" t="s">
        <v>5540</v>
      </c>
      <c r="AW4965" t="s">
        <v>13729</v>
      </c>
      <c r="AX4965" t="s">
        <v>2</v>
      </c>
      <c r="AY4965" t="s">
        <v>2</v>
      </c>
      <c r="AZ4965" t="s">
        <v>13729</v>
      </c>
      <c r="BA4965" t="s">
        <v>2</v>
      </c>
      <c r="BB4965" t="s">
        <v>2</v>
      </c>
      <c r="BC4965" t="s">
        <v>2</v>
      </c>
      <c r="BD4965" t="s">
        <v>2</v>
      </c>
      <c r="BE4965" t="s">
        <v>2</v>
      </c>
      <c r="BF4965" t="s">
        <v>2</v>
      </c>
    </row>
    <row r="4966" spans="1:58" x14ac:dyDescent="0.25">
      <c r="A4966">
        <v>11652</v>
      </c>
      <c r="B4966" t="s">
        <v>12272</v>
      </c>
      <c r="C4966" t="s">
        <v>6318</v>
      </c>
      <c r="D4966" t="s">
        <v>6318</v>
      </c>
      <c r="E4966" t="s">
        <v>14175</v>
      </c>
      <c r="F4966" t="s">
        <v>5540</v>
      </c>
      <c r="G4966" t="s">
        <v>5541</v>
      </c>
      <c r="H4966" t="s">
        <v>5743</v>
      </c>
      <c r="I4966" t="s">
        <v>5854</v>
      </c>
      <c r="J4966" t="s">
        <v>5915</v>
      </c>
      <c r="K4966" t="s">
        <v>13729</v>
      </c>
      <c r="L4966" t="s">
        <v>6318</v>
      </c>
      <c r="M4966" t="s">
        <v>2</v>
      </c>
      <c r="N4966" t="s">
        <v>2</v>
      </c>
      <c r="O4966" t="s">
        <v>2</v>
      </c>
      <c r="V4966" t="s">
        <v>6318</v>
      </c>
      <c r="Z4966" s="4"/>
      <c r="AA4966" t="str">
        <f t="shared" si="385"/>
        <v>x</v>
      </c>
      <c r="AB4966">
        <f t="shared" si="386"/>
        <v>10</v>
      </c>
      <c r="AC4966" t="str">
        <f t="shared" si="387"/>
        <v/>
      </c>
      <c r="AD4966" t="str">
        <f t="shared" si="388"/>
        <v/>
      </c>
      <c r="AE4966" t="str">
        <f t="shared" si="389"/>
        <v/>
      </c>
      <c r="AF4966" t="s">
        <v>17472</v>
      </c>
      <c r="AG4966">
        <v>7</v>
      </c>
      <c r="AH4966" t="s">
        <v>18114</v>
      </c>
      <c r="AI4966">
        <v>361.97154</v>
      </c>
      <c r="AJ4966">
        <v>152.36972</v>
      </c>
      <c r="AK4966">
        <v>1241</v>
      </c>
      <c r="AL4966">
        <v>2440</v>
      </c>
      <c r="AM4966">
        <v>1199</v>
      </c>
      <c r="AN4966">
        <v>36.351779999999998</v>
      </c>
      <c r="AO4966">
        <v>-113.1812</v>
      </c>
      <c r="AP4966" t="s">
        <v>2</v>
      </c>
      <c r="AQ4966" t="s">
        <v>1</v>
      </c>
      <c r="AR4966" t="s">
        <v>18150</v>
      </c>
      <c r="AS4966" t="s">
        <v>22602</v>
      </c>
      <c r="AT4966" t="s">
        <v>22602</v>
      </c>
      <c r="AU4966" t="s">
        <v>5540</v>
      </c>
      <c r="AV4966" t="s">
        <v>5540</v>
      </c>
      <c r="AW4966" t="s">
        <v>6318</v>
      </c>
      <c r="AX4966" t="s">
        <v>2</v>
      </c>
      <c r="AY4966" t="s">
        <v>2</v>
      </c>
      <c r="AZ4966" t="s">
        <v>6318</v>
      </c>
      <c r="BA4966" t="s">
        <v>2</v>
      </c>
      <c r="BB4966" t="s">
        <v>2</v>
      </c>
      <c r="BC4966" t="s">
        <v>2</v>
      </c>
      <c r="BD4966" t="s">
        <v>2</v>
      </c>
      <c r="BE4966" t="s">
        <v>2</v>
      </c>
      <c r="BF4966" t="s">
        <v>2</v>
      </c>
    </row>
    <row r="4967" spans="1:58" x14ac:dyDescent="0.25">
      <c r="A4967">
        <v>20919</v>
      </c>
      <c r="B4967" t="s">
        <v>2</v>
      </c>
      <c r="C4967" t="s">
        <v>14176</v>
      </c>
      <c r="D4967" t="s">
        <v>14176</v>
      </c>
      <c r="E4967" t="s">
        <v>14177</v>
      </c>
      <c r="F4967" t="s">
        <v>5540</v>
      </c>
      <c r="G4967" t="s">
        <v>5541</v>
      </c>
      <c r="H4967" t="s">
        <v>5743</v>
      </c>
      <c r="I4967" t="s">
        <v>5854</v>
      </c>
      <c r="J4967" t="s">
        <v>5915</v>
      </c>
      <c r="K4967" t="s">
        <v>13729</v>
      </c>
      <c r="L4967" t="s">
        <v>14176</v>
      </c>
      <c r="M4967" t="s">
        <v>2</v>
      </c>
      <c r="N4967" t="s">
        <v>2</v>
      </c>
      <c r="O4967" t="s">
        <v>2</v>
      </c>
      <c r="V4967" t="s">
        <v>14176</v>
      </c>
      <c r="Z4967" s="4"/>
      <c r="AA4967" t="str">
        <f t="shared" si="385"/>
        <v>x</v>
      </c>
      <c r="AB4967">
        <f t="shared" si="386"/>
        <v>10</v>
      </c>
      <c r="AC4967" t="str">
        <f t="shared" si="387"/>
        <v/>
      </c>
      <c r="AD4967" t="str">
        <f t="shared" si="388"/>
        <v/>
      </c>
      <c r="AE4967" t="str">
        <f t="shared" si="389"/>
        <v/>
      </c>
      <c r="AF4967" t="s">
        <v>17472</v>
      </c>
      <c r="AG4967">
        <v>7</v>
      </c>
      <c r="AH4967" t="s">
        <v>20156</v>
      </c>
      <c r="AI4967">
        <v>390.11532</v>
      </c>
      <c r="AJ4967">
        <v>571.90173000000004</v>
      </c>
      <c r="AK4967">
        <v>975</v>
      </c>
      <c r="AL4967">
        <v>1962</v>
      </c>
      <c r="AM4967">
        <v>987</v>
      </c>
      <c r="AN4967">
        <v>36.576320000000003</v>
      </c>
      <c r="AO4967">
        <v>-113.03</v>
      </c>
      <c r="AP4967" t="s">
        <v>2</v>
      </c>
      <c r="AQ4967" t="s">
        <v>1</v>
      </c>
      <c r="AR4967" t="s">
        <v>18150</v>
      </c>
      <c r="AS4967" t="s">
        <v>22602</v>
      </c>
      <c r="AT4967" t="s">
        <v>22602</v>
      </c>
      <c r="AU4967" t="s">
        <v>5540</v>
      </c>
      <c r="AV4967" t="s">
        <v>5540</v>
      </c>
      <c r="AW4967" t="s">
        <v>14176</v>
      </c>
      <c r="AX4967" t="s">
        <v>2</v>
      </c>
      <c r="AY4967" t="s">
        <v>2</v>
      </c>
      <c r="AZ4967" t="s">
        <v>2</v>
      </c>
      <c r="BA4967" t="s">
        <v>2</v>
      </c>
      <c r="BB4967" t="s">
        <v>2</v>
      </c>
      <c r="BC4967" t="s">
        <v>2</v>
      </c>
      <c r="BD4967" t="s">
        <v>2</v>
      </c>
      <c r="BE4967" t="s">
        <v>2</v>
      </c>
      <c r="BF4967" t="s">
        <v>2</v>
      </c>
    </row>
    <row r="4968" spans="1:58" x14ac:dyDescent="0.25">
      <c r="A4968">
        <v>16138</v>
      </c>
      <c r="B4968" t="s">
        <v>2</v>
      </c>
      <c r="C4968" t="s">
        <v>5929</v>
      </c>
      <c r="D4968" t="s">
        <v>5929</v>
      </c>
      <c r="E4968" t="s">
        <v>5930</v>
      </c>
      <c r="F4968" t="s">
        <v>5540</v>
      </c>
      <c r="G4968" t="s">
        <v>5541</v>
      </c>
      <c r="H4968" t="s">
        <v>5743</v>
      </c>
      <c r="I4968" t="s">
        <v>5854</v>
      </c>
      <c r="J4968" t="s">
        <v>5929</v>
      </c>
      <c r="K4968" t="s">
        <v>2</v>
      </c>
      <c r="L4968" t="s">
        <v>2</v>
      </c>
      <c r="M4968" t="s">
        <v>2</v>
      </c>
      <c r="N4968" t="s">
        <v>2</v>
      </c>
      <c r="O4968" t="s">
        <v>2</v>
      </c>
      <c r="T4968" t="s">
        <v>5929</v>
      </c>
      <c r="Z4968" s="4"/>
      <c r="AA4968" t="str">
        <f t="shared" si="385"/>
        <v>x</v>
      </c>
      <c r="AB4968">
        <f t="shared" si="386"/>
        <v>10</v>
      </c>
      <c r="AC4968" t="str">
        <f t="shared" si="387"/>
        <v/>
      </c>
      <c r="AD4968" t="str">
        <f t="shared" si="388"/>
        <v/>
      </c>
      <c r="AE4968" t="str">
        <f t="shared" si="389"/>
        <v/>
      </c>
      <c r="AF4968" t="s">
        <v>17471</v>
      </c>
      <c r="AG4968">
        <v>5</v>
      </c>
      <c r="AH4968" t="s">
        <v>18120</v>
      </c>
      <c r="AI4968">
        <v>7053.5092599999998</v>
      </c>
      <c r="AJ4968">
        <v>2266.70064</v>
      </c>
      <c r="AK4968">
        <v>945</v>
      </c>
      <c r="AL4968">
        <v>3150</v>
      </c>
      <c r="AM4968">
        <v>2205</v>
      </c>
      <c r="AN4968">
        <v>36.636780000000002</v>
      </c>
      <c r="AO4968">
        <v>-110.062</v>
      </c>
      <c r="AP4968" t="s">
        <v>2</v>
      </c>
      <c r="AQ4968" t="s">
        <v>1</v>
      </c>
      <c r="AR4968" t="s">
        <v>18150</v>
      </c>
      <c r="AS4968" t="s">
        <v>22602</v>
      </c>
      <c r="AT4968" t="s">
        <v>22602</v>
      </c>
      <c r="AU4968" t="s">
        <v>5540</v>
      </c>
      <c r="AV4968" t="s">
        <v>5540</v>
      </c>
      <c r="AW4968" t="s">
        <v>5929</v>
      </c>
      <c r="AX4968" t="s">
        <v>2</v>
      </c>
      <c r="AY4968" t="s">
        <v>2</v>
      </c>
      <c r="AZ4968" t="s">
        <v>5929</v>
      </c>
      <c r="BA4968" t="s">
        <v>2</v>
      </c>
      <c r="BB4968" t="s">
        <v>2</v>
      </c>
      <c r="BC4968" t="s">
        <v>2</v>
      </c>
      <c r="BD4968" t="s">
        <v>2</v>
      </c>
      <c r="BE4968" t="s">
        <v>2</v>
      </c>
      <c r="BF4968" t="s">
        <v>2</v>
      </c>
    </row>
    <row r="4969" spans="1:58" x14ac:dyDescent="0.25">
      <c r="A4969">
        <v>16139</v>
      </c>
      <c r="B4969" t="s">
        <v>2</v>
      </c>
      <c r="C4969" t="s">
        <v>5931</v>
      </c>
      <c r="D4969" t="s">
        <v>5931</v>
      </c>
      <c r="E4969" t="s">
        <v>5932</v>
      </c>
      <c r="F4969" t="s">
        <v>5540</v>
      </c>
      <c r="G4969" t="s">
        <v>5541</v>
      </c>
      <c r="H4969" t="s">
        <v>5743</v>
      </c>
      <c r="I4969" t="s">
        <v>5854</v>
      </c>
      <c r="J4969" t="s">
        <v>5929</v>
      </c>
      <c r="K4969" t="s">
        <v>5931</v>
      </c>
      <c r="L4969" t="s">
        <v>2</v>
      </c>
      <c r="M4969" t="s">
        <v>2</v>
      </c>
      <c r="N4969" t="s">
        <v>2</v>
      </c>
      <c r="O4969" t="s">
        <v>2</v>
      </c>
      <c r="U4969" t="s">
        <v>5931</v>
      </c>
      <c r="Z4969" s="4"/>
      <c r="AA4969" t="str">
        <f t="shared" si="385"/>
        <v>x</v>
      </c>
      <c r="AB4969">
        <f t="shared" si="386"/>
        <v>10</v>
      </c>
      <c r="AC4969" t="str">
        <f t="shared" si="387"/>
        <v/>
      </c>
      <c r="AD4969" t="str">
        <f t="shared" si="388"/>
        <v/>
      </c>
      <c r="AE4969" t="str">
        <f t="shared" si="389"/>
        <v/>
      </c>
      <c r="AF4969" t="s">
        <v>17472</v>
      </c>
      <c r="AG4969">
        <v>6</v>
      </c>
      <c r="AH4969" t="s">
        <v>18114</v>
      </c>
      <c r="AI4969">
        <v>482.23478999999998</v>
      </c>
      <c r="AJ4969">
        <v>142.60865000000001</v>
      </c>
      <c r="AK4969">
        <v>1577</v>
      </c>
      <c r="AL4969">
        <v>2846</v>
      </c>
      <c r="AM4969">
        <v>1269</v>
      </c>
      <c r="AN4969">
        <v>36.805660000000003</v>
      </c>
      <c r="AO4969">
        <v>-109.1895</v>
      </c>
      <c r="AP4969" t="s">
        <v>2</v>
      </c>
      <c r="AQ4969" t="s">
        <v>1</v>
      </c>
      <c r="AR4969" t="s">
        <v>18150</v>
      </c>
      <c r="AS4969" t="s">
        <v>22602</v>
      </c>
      <c r="AT4969" t="s">
        <v>22602</v>
      </c>
      <c r="AU4969" t="s">
        <v>5540</v>
      </c>
      <c r="AV4969" t="s">
        <v>5540</v>
      </c>
      <c r="AW4969" t="s">
        <v>5931</v>
      </c>
      <c r="AX4969" t="s">
        <v>2</v>
      </c>
      <c r="AY4969" t="s">
        <v>2</v>
      </c>
      <c r="AZ4969" t="s">
        <v>5931</v>
      </c>
      <c r="BA4969" t="s">
        <v>2</v>
      </c>
      <c r="BB4969" t="s">
        <v>2</v>
      </c>
      <c r="BC4969" t="s">
        <v>2</v>
      </c>
      <c r="BD4969" t="s">
        <v>2</v>
      </c>
      <c r="BE4969" t="s">
        <v>2</v>
      </c>
      <c r="BF4969" t="s">
        <v>2</v>
      </c>
    </row>
    <row r="4970" spans="1:58" x14ac:dyDescent="0.25">
      <c r="A4970">
        <v>11229</v>
      </c>
      <c r="B4970" t="s">
        <v>12241</v>
      </c>
      <c r="C4970" t="s">
        <v>5933</v>
      </c>
      <c r="D4970" t="s">
        <v>5933</v>
      </c>
      <c r="E4970" t="s">
        <v>5934</v>
      </c>
      <c r="F4970" t="s">
        <v>5540</v>
      </c>
      <c r="G4970" t="s">
        <v>5541</v>
      </c>
      <c r="H4970" t="s">
        <v>5743</v>
      </c>
      <c r="I4970" t="s">
        <v>5854</v>
      </c>
      <c r="J4970" t="s">
        <v>5929</v>
      </c>
      <c r="K4970" t="s">
        <v>5933</v>
      </c>
      <c r="L4970" t="s">
        <v>2</v>
      </c>
      <c r="M4970" t="s">
        <v>2</v>
      </c>
      <c r="N4970" t="s">
        <v>2</v>
      </c>
      <c r="O4970" t="s">
        <v>2</v>
      </c>
      <c r="U4970" t="s">
        <v>5933</v>
      </c>
      <c r="Z4970" s="4"/>
      <c r="AA4970" t="str">
        <f t="shared" si="385"/>
        <v>x</v>
      </c>
      <c r="AB4970">
        <f t="shared" si="386"/>
        <v>10</v>
      </c>
      <c r="AC4970" t="str">
        <f t="shared" si="387"/>
        <v/>
      </c>
      <c r="AD4970" t="str">
        <f t="shared" si="388"/>
        <v/>
      </c>
      <c r="AE4970" t="str">
        <f t="shared" si="389"/>
        <v/>
      </c>
      <c r="AF4970" t="s">
        <v>17472</v>
      </c>
      <c r="AG4970">
        <v>6</v>
      </c>
      <c r="AH4970" t="s">
        <v>18114</v>
      </c>
      <c r="AI4970">
        <v>2222.88175</v>
      </c>
      <c r="AJ4970">
        <v>524.70329000000004</v>
      </c>
      <c r="AK4970">
        <v>1632</v>
      </c>
      <c r="AL4970">
        <v>2972</v>
      </c>
      <c r="AM4970">
        <v>1340</v>
      </c>
      <c r="AN4970">
        <v>36.231380000000001</v>
      </c>
      <c r="AO4970">
        <v>-108.9992</v>
      </c>
      <c r="AP4970" t="s">
        <v>2</v>
      </c>
      <c r="AQ4970" t="s">
        <v>1</v>
      </c>
      <c r="AR4970" t="s">
        <v>18150</v>
      </c>
      <c r="AS4970" t="s">
        <v>22602</v>
      </c>
      <c r="AT4970" t="s">
        <v>22602</v>
      </c>
      <c r="AU4970" t="s">
        <v>5540</v>
      </c>
      <c r="AV4970" t="s">
        <v>5540</v>
      </c>
      <c r="AW4970" t="s">
        <v>5933</v>
      </c>
      <c r="AX4970" t="s">
        <v>2</v>
      </c>
      <c r="AY4970" t="s">
        <v>2</v>
      </c>
      <c r="AZ4970" t="s">
        <v>5933</v>
      </c>
      <c r="BA4970" t="s">
        <v>2</v>
      </c>
      <c r="BB4970" t="s">
        <v>21880</v>
      </c>
      <c r="BC4970" t="s">
        <v>2</v>
      </c>
      <c r="BD4970" t="s">
        <v>2</v>
      </c>
      <c r="BE4970" t="s">
        <v>2</v>
      </c>
      <c r="BF4970" t="s">
        <v>2</v>
      </c>
    </row>
    <row r="4971" spans="1:58" x14ac:dyDescent="0.25">
      <c r="A4971">
        <v>16140</v>
      </c>
      <c r="B4971" t="s">
        <v>2</v>
      </c>
      <c r="C4971" t="s">
        <v>5935</v>
      </c>
      <c r="D4971" t="s">
        <v>5935</v>
      </c>
      <c r="E4971" t="s">
        <v>5936</v>
      </c>
      <c r="F4971" t="s">
        <v>5540</v>
      </c>
      <c r="G4971" t="s">
        <v>5541</v>
      </c>
      <c r="H4971" t="s">
        <v>5743</v>
      </c>
      <c r="I4971" t="s">
        <v>5854</v>
      </c>
      <c r="J4971" t="s">
        <v>5929</v>
      </c>
      <c r="K4971" t="s">
        <v>5935</v>
      </c>
      <c r="L4971" t="s">
        <v>2</v>
      </c>
      <c r="M4971" t="s">
        <v>2</v>
      </c>
      <c r="N4971" t="s">
        <v>2</v>
      </c>
      <c r="O4971" t="s">
        <v>2</v>
      </c>
      <c r="U4971" t="s">
        <v>5935</v>
      </c>
      <c r="Z4971" s="4"/>
      <c r="AA4971" t="str">
        <f t="shared" si="385"/>
        <v>x</v>
      </c>
      <c r="AB4971">
        <f t="shared" si="386"/>
        <v>10</v>
      </c>
      <c r="AC4971" t="str">
        <f t="shared" si="387"/>
        <v/>
      </c>
      <c r="AD4971" t="str">
        <f t="shared" si="388"/>
        <v/>
      </c>
      <c r="AE4971" t="str">
        <f t="shared" si="389"/>
        <v/>
      </c>
      <c r="AF4971" t="s">
        <v>17472</v>
      </c>
      <c r="AG4971">
        <v>6</v>
      </c>
      <c r="AH4971" t="s">
        <v>18116</v>
      </c>
      <c r="AI4971">
        <v>79.352450000000005</v>
      </c>
      <c r="AJ4971">
        <v>96.13991</v>
      </c>
      <c r="AK4971">
        <v>1805</v>
      </c>
      <c r="AL4971">
        <v>2349</v>
      </c>
      <c r="AM4971">
        <v>544</v>
      </c>
      <c r="AN4971">
        <v>36.078949999999999</v>
      </c>
      <c r="AO4971">
        <v>-109.27849999999999</v>
      </c>
      <c r="AP4971" t="s">
        <v>2</v>
      </c>
      <c r="AQ4971" t="s">
        <v>1</v>
      </c>
      <c r="AR4971" t="s">
        <v>18150</v>
      </c>
      <c r="AS4971" t="s">
        <v>22602</v>
      </c>
      <c r="AT4971" t="s">
        <v>22602</v>
      </c>
      <c r="AU4971" t="s">
        <v>5540</v>
      </c>
      <c r="AV4971" t="s">
        <v>5540</v>
      </c>
      <c r="AW4971" t="s">
        <v>5935</v>
      </c>
      <c r="AX4971" t="s">
        <v>2</v>
      </c>
      <c r="AY4971" t="s">
        <v>27368</v>
      </c>
      <c r="AZ4971" t="s">
        <v>5935</v>
      </c>
      <c r="BA4971" t="s">
        <v>2</v>
      </c>
      <c r="BB4971" t="s">
        <v>2</v>
      </c>
      <c r="BC4971" t="s">
        <v>2</v>
      </c>
      <c r="BD4971" t="s">
        <v>2</v>
      </c>
      <c r="BE4971" t="s">
        <v>2</v>
      </c>
      <c r="BF4971" t="s">
        <v>2</v>
      </c>
    </row>
    <row r="4972" spans="1:58" x14ac:dyDescent="0.25">
      <c r="A4972">
        <v>16141</v>
      </c>
      <c r="B4972" t="s">
        <v>2</v>
      </c>
      <c r="C4972" t="s">
        <v>5937</v>
      </c>
      <c r="D4972" t="s">
        <v>5937</v>
      </c>
      <c r="E4972" t="s">
        <v>5938</v>
      </c>
      <c r="F4972" t="s">
        <v>5540</v>
      </c>
      <c r="G4972" t="s">
        <v>5541</v>
      </c>
      <c r="H4972" t="s">
        <v>5743</v>
      </c>
      <c r="I4972" t="s">
        <v>5854</v>
      </c>
      <c r="J4972" t="s">
        <v>5929</v>
      </c>
      <c r="K4972" t="s">
        <v>5937</v>
      </c>
      <c r="L4972" t="s">
        <v>2</v>
      </c>
      <c r="M4972" t="s">
        <v>2</v>
      </c>
      <c r="N4972" t="s">
        <v>2</v>
      </c>
      <c r="O4972" t="s">
        <v>2</v>
      </c>
      <c r="U4972" t="s">
        <v>5937</v>
      </c>
      <c r="Z4972" s="4"/>
      <c r="AA4972" t="str">
        <f t="shared" si="385"/>
        <v>x</v>
      </c>
      <c r="AB4972">
        <f t="shared" si="386"/>
        <v>10</v>
      </c>
      <c r="AC4972" t="str">
        <f t="shared" si="387"/>
        <v/>
      </c>
      <c r="AD4972" t="str">
        <f t="shared" si="388"/>
        <v/>
      </c>
      <c r="AE4972" t="str">
        <f t="shared" si="389"/>
        <v/>
      </c>
      <c r="AF4972" t="s">
        <v>17472</v>
      </c>
      <c r="AG4972">
        <v>6</v>
      </c>
      <c r="AH4972" t="s">
        <v>18120</v>
      </c>
      <c r="AI4972">
        <v>2504.5549500000002</v>
      </c>
      <c r="AJ4972">
        <v>1366.7877599999999</v>
      </c>
      <c r="AK4972">
        <v>945</v>
      </c>
      <c r="AL4972">
        <v>2488</v>
      </c>
      <c r="AM4972">
        <v>1543</v>
      </c>
      <c r="AN4972">
        <v>36.7179</v>
      </c>
      <c r="AO4972">
        <v>-110.6026</v>
      </c>
      <c r="AP4972" t="s">
        <v>2</v>
      </c>
      <c r="AQ4972" t="s">
        <v>1</v>
      </c>
      <c r="AR4972" t="s">
        <v>18150</v>
      </c>
      <c r="AS4972" t="s">
        <v>22602</v>
      </c>
      <c r="AT4972" t="s">
        <v>22602</v>
      </c>
      <c r="AU4972" t="s">
        <v>5540</v>
      </c>
      <c r="AV4972" t="s">
        <v>5540</v>
      </c>
      <c r="AW4972" t="s">
        <v>5937</v>
      </c>
      <c r="AX4972" t="s">
        <v>2</v>
      </c>
      <c r="AY4972" t="s">
        <v>2</v>
      </c>
      <c r="AZ4972" t="s">
        <v>5937</v>
      </c>
      <c r="BA4972" t="s">
        <v>2</v>
      </c>
      <c r="BB4972" t="s">
        <v>2</v>
      </c>
      <c r="BC4972" t="s">
        <v>2</v>
      </c>
      <c r="BD4972" t="s">
        <v>2</v>
      </c>
      <c r="BE4972" t="s">
        <v>2</v>
      </c>
      <c r="BF4972" t="s">
        <v>2</v>
      </c>
    </row>
    <row r="4973" spans="1:58" x14ac:dyDescent="0.25">
      <c r="A4973">
        <v>16142</v>
      </c>
      <c r="B4973" t="s">
        <v>2</v>
      </c>
      <c r="C4973" t="s">
        <v>5939</v>
      </c>
      <c r="D4973" t="s">
        <v>5939</v>
      </c>
      <c r="E4973" t="s">
        <v>5940</v>
      </c>
      <c r="F4973" t="s">
        <v>5540</v>
      </c>
      <c r="G4973" t="s">
        <v>5541</v>
      </c>
      <c r="H4973" t="s">
        <v>5743</v>
      </c>
      <c r="I4973" t="s">
        <v>5854</v>
      </c>
      <c r="J4973" t="s">
        <v>5929</v>
      </c>
      <c r="K4973" t="s">
        <v>5939</v>
      </c>
      <c r="L4973" t="s">
        <v>2</v>
      </c>
      <c r="M4973" t="s">
        <v>2</v>
      </c>
      <c r="N4973" t="s">
        <v>2</v>
      </c>
      <c r="O4973" t="s">
        <v>2</v>
      </c>
      <c r="U4973" t="s">
        <v>5939</v>
      </c>
      <c r="Z4973" s="4"/>
      <c r="AA4973" t="str">
        <f t="shared" si="385"/>
        <v>x</v>
      </c>
      <c r="AB4973">
        <f t="shared" si="386"/>
        <v>10</v>
      </c>
      <c r="AC4973" t="str">
        <f t="shared" si="387"/>
        <v/>
      </c>
      <c r="AD4973" t="str">
        <f t="shared" si="388"/>
        <v/>
      </c>
      <c r="AE4973" t="str">
        <f t="shared" si="389"/>
        <v/>
      </c>
      <c r="AF4973" t="s">
        <v>17472</v>
      </c>
      <c r="AG4973">
        <v>6</v>
      </c>
      <c r="AH4973" t="s">
        <v>18459</v>
      </c>
      <c r="AI4973">
        <v>1764.48531</v>
      </c>
      <c r="AJ4973">
        <v>388.44087000000002</v>
      </c>
      <c r="AK4973">
        <v>1124</v>
      </c>
      <c r="AL4973">
        <v>3150</v>
      </c>
      <c r="AM4973">
        <v>2026</v>
      </c>
      <c r="AN4973">
        <v>37.007170000000002</v>
      </c>
      <c r="AO4973">
        <v>-110.8917</v>
      </c>
      <c r="AP4973" t="s">
        <v>2</v>
      </c>
      <c r="AQ4973" t="s">
        <v>1</v>
      </c>
      <c r="AR4973" t="s">
        <v>18150</v>
      </c>
      <c r="AS4973" t="s">
        <v>22602</v>
      </c>
      <c r="AT4973" t="s">
        <v>22602</v>
      </c>
      <c r="AU4973" t="s">
        <v>5540</v>
      </c>
      <c r="AV4973" t="s">
        <v>5540</v>
      </c>
      <c r="AW4973" t="s">
        <v>5939</v>
      </c>
      <c r="AX4973" t="s">
        <v>2</v>
      </c>
      <c r="AY4973" t="s">
        <v>2</v>
      </c>
      <c r="AZ4973" t="s">
        <v>5939</v>
      </c>
      <c r="BA4973" t="s">
        <v>2</v>
      </c>
      <c r="BB4973" t="s">
        <v>2</v>
      </c>
      <c r="BC4973" t="s">
        <v>2</v>
      </c>
      <c r="BD4973" t="s">
        <v>2</v>
      </c>
      <c r="BE4973" t="s">
        <v>2</v>
      </c>
      <c r="BF4973" t="s">
        <v>2</v>
      </c>
    </row>
    <row r="4974" spans="1:58" x14ac:dyDescent="0.25">
      <c r="A4974">
        <v>16143</v>
      </c>
      <c r="B4974" t="s">
        <v>2</v>
      </c>
      <c r="C4974" t="s">
        <v>5941</v>
      </c>
      <c r="D4974" t="s">
        <v>5941</v>
      </c>
      <c r="E4974" t="s">
        <v>5942</v>
      </c>
      <c r="F4974" t="s">
        <v>5540</v>
      </c>
      <c r="G4974" t="s">
        <v>5541</v>
      </c>
      <c r="H4974" t="s">
        <v>5743</v>
      </c>
      <c r="I4974" t="s">
        <v>5854</v>
      </c>
      <c r="J4974" t="s">
        <v>5941</v>
      </c>
      <c r="K4974" t="s">
        <v>2</v>
      </c>
      <c r="L4974" t="s">
        <v>2</v>
      </c>
      <c r="M4974" t="s">
        <v>2</v>
      </c>
      <c r="N4974" t="s">
        <v>2</v>
      </c>
      <c r="O4974" t="s">
        <v>2</v>
      </c>
      <c r="T4974" t="s">
        <v>5941</v>
      </c>
      <c r="Z4974" s="4"/>
      <c r="AA4974" t="str">
        <f t="shared" si="385"/>
        <v>x</v>
      </c>
      <c r="AB4974">
        <f t="shared" si="386"/>
        <v>10</v>
      </c>
      <c r="AC4974" t="str">
        <f t="shared" si="387"/>
        <v/>
      </c>
      <c r="AD4974" t="str">
        <f t="shared" si="388"/>
        <v/>
      </c>
      <c r="AE4974" t="str">
        <f t="shared" si="389"/>
        <v/>
      </c>
      <c r="AF4974" t="s">
        <v>17471</v>
      </c>
      <c r="AG4974">
        <v>5</v>
      </c>
      <c r="AH4974" t="s">
        <v>18234</v>
      </c>
      <c r="AI4974">
        <v>11001.35879</v>
      </c>
      <c r="AJ4974">
        <v>2007.16011</v>
      </c>
      <c r="AK4974">
        <v>1398</v>
      </c>
      <c r="AL4974">
        <v>3143</v>
      </c>
      <c r="AM4974">
        <v>1745</v>
      </c>
      <c r="AN4974">
        <v>39.697870000000002</v>
      </c>
      <c r="AO4974">
        <v>-109.41160000000001</v>
      </c>
      <c r="AP4974" t="s">
        <v>2</v>
      </c>
      <c r="AQ4974" t="s">
        <v>1</v>
      </c>
      <c r="AR4974" t="s">
        <v>18150</v>
      </c>
      <c r="AS4974" t="s">
        <v>22602</v>
      </c>
      <c r="AT4974" t="s">
        <v>22602</v>
      </c>
      <c r="AU4974" t="s">
        <v>5540</v>
      </c>
      <c r="AV4974" t="s">
        <v>5540</v>
      </c>
      <c r="AW4974" t="s">
        <v>5941</v>
      </c>
      <c r="AX4974" t="s">
        <v>2</v>
      </c>
      <c r="AY4974" t="s">
        <v>2</v>
      </c>
      <c r="AZ4974" t="s">
        <v>5941</v>
      </c>
      <c r="BA4974" t="s">
        <v>2</v>
      </c>
      <c r="BB4974" t="s">
        <v>2</v>
      </c>
      <c r="BC4974" t="s">
        <v>2</v>
      </c>
      <c r="BD4974" t="s">
        <v>2</v>
      </c>
      <c r="BE4974" t="s">
        <v>2</v>
      </c>
      <c r="BF4974" t="s">
        <v>2</v>
      </c>
    </row>
    <row r="4975" spans="1:58" x14ac:dyDescent="0.25">
      <c r="A4975">
        <v>16144</v>
      </c>
      <c r="B4975" t="s">
        <v>2</v>
      </c>
      <c r="C4975" t="s">
        <v>5943</v>
      </c>
      <c r="D4975" t="s">
        <v>5943</v>
      </c>
      <c r="E4975" t="s">
        <v>5944</v>
      </c>
      <c r="F4975" t="s">
        <v>5540</v>
      </c>
      <c r="G4975" t="s">
        <v>5541</v>
      </c>
      <c r="H4975" t="s">
        <v>5743</v>
      </c>
      <c r="I4975" t="s">
        <v>5854</v>
      </c>
      <c r="J4975" t="s">
        <v>5941</v>
      </c>
      <c r="K4975" t="s">
        <v>5943</v>
      </c>
      <c r="L4975" t="s">
        <v>2</v>
      </c>
      <c r="M4975" t="s">
        <v>2</v>
      </c>
      <c r="N4975" t="s">
        <v>2</v>
      </c>
      <c r="O4975" t="s">
        <v>2</v>
      </c>
      <c r="U4975" t="s">
        <v>5943</v>
      </c>
      <c r="Z4975" s="4"/>
      <c r="AA4975" t="str">
        <f t="shared" si="385"/>
        <v>x</v>
      </c>
      <c r="AB4975">
        <f t="shared" si="386"/>
        <v>10</v>
      </c>
      <c r="AC4975" t="str">
        <f t="shared" si="387"/>
        <v/>
      </c>
      <c r="AD4975" t="str">
        <f t="shared" si="388"/>
        <v/>
      </c>
      <c r="AE4975" t="str">
        <f t="shared" si="389"/>
        <v/>
      </c>
      <c r="AF4975" t="s">
        <v>17472</v>
      </c>
      <c r="AG4975">
        <v>6</v>
      </c>
      <c r="AH4975" t="s">
        <v>18112</v>
      </c>
      <c r="AI4975">
        <v>2454.17193</v>
      </c>
      <c r="AJ4975">
        <v>847.08113000000003</v>
      </c>
      <c r="AK4975">
        <v>1399</v>
      </c>
      <c r="AL4975">
        <v>2854</v>
      </c>
      <c r="AM4975">
        <v>1455</v>
      </c>
      <c r="AN4975">
        <v>39.583120000000001</v>
      </c>
      <c r="AO4975">
        <v>-109.39100000000001</v>
      </c>
      <c r="AP4975" t="s">
        <v>2</v>
      </c>
      <c r="AQ4975" t="s">
        <v>1</v>
      </c>
      <c r="AR4975" t="s">
        <v>18150</v>
      </c>
      <c r="AS4975" t="s">
        <v>22602</v>
      </c>
      <c r="AT4975" t="s">
        <v>22602</v>
      </c>
      <c r="AU4975" t="s">
        <v>5540</v>
      </c>
      <c r="AV4975" t="s">
        <v>5540</v>
      </c>
      <c r="AW4975" t="s">
        <v>5943</v>
      </c>
      <c r="AX4975" t="s">
        <v>2</v>
      </c>
      <c r="AY4975" t="s">
        <v>2</v>
      </c>
      <c r="AZ4975" t="s">
        <v>5943</v>
      </c>
      <c r="BA4975" t="s">
        <v>2</v>
      </c>
      <c r="BB4975" t="s">
        <v>2</v>
      </c>
      <c r="BC4975" t="s">
        <v>2</v>
      </c>
      <c r="BD4975" t="s">
        <v>2</v>
      </c>
      <c r="BE4975" t="s">
        <v>2</v>
      </c>
      <c r="BF4975" t="s">
        <v>2</v>
      </c>
    </row>
    <row r="4976" spans="1:58" x14ac:dyDescent="0.25">
      <c r="A4976">
        <v>16145</v>
      </c>
      <c r="B4976" t="s">
        <v>2</v>
      </c>
      <c r="C4976" t="s">
        <v>5945</v>
      </c>
      <c r="D4976" t="s">
        <v>5945</v>
      </c>
      <c r="E4976" t="s">
        <v>5946</v>
      </c>
      <c r="F4976" t="s">
        <v>5540</v>
      </c>
      <c r="G4976" t="s">
        <v>5541</v>
      </c>
      <c r="H4976" t="s">
        <v>5743</v>
      </c>
      <c r="I4976" t="s">
        <v>5854</v>
      </c>
      <c r="J4976" t="s">
        <v>5941</v>
      </c>
      <c r="K4976" t="s">
        <v>5945</v>
      </c>
      <c r="L4976" t="s">
        <v>2</v>
      </c>
      <c r="M4976" t="s">
        <v>2</v>
      </c>
      <c r="N4976" t="s">
        <v>2</v>
      </c>
      <c r="O4976" t="s">
        <v>2</v>
      </c>
      <c r="U4976" t="s">
        <v>5945</v>
      </c>
      <c r="Z4976" s="4"/>
      <c r="AA4976" t="str">
        <f t="shared" si="385"/>
        <v>x</v>
      </c>
      <c r="AB4976">
        <f t="shared" si="386"/>
        <v>10</v>
      </c>
      <c r="AC4976" t="str">
        <f t="shared" si="387"/>
        <v/>
      </c>
      <c r="AD4976" t="str">
        <f t="shared" si="388"/>
        <v/>
      </c>
      <c r="AE4976" t="str">
        <f t="shared" si="389"/>
        <v/>
      </c>
      <c r="AF4976" t="s">
        <v>17472</v>
      </c>
      <c r="AG4976">
        <v>6</v>
      </c>
      <c r="AH4976" t="s">
        <v>18112</v>
      </c>
      <c r="AI4976">
        <v>3412.2183300000002</v>
      </c>
      <c r="AJ4976">
        <v>558.53598999999997</v>
      </c>
      <c r="AK4976">
        <v>1436</v>
      </c>
      <c r="AL4976">
        <v>2761</v>
      </c>
      <c r="AM4976">
        <v>1325</v>
      </c>
      <c r="AN4976">
        <v>39.589489999999998</v>
      </c>
      <c r="AO4976">
        <v>-108.58199999999999</v>
      </c>
      <c r="AP4976" t="s">
        <v>2</v>
      </c>
      <c r="AQ4976" t="s">
        <v>1</v>
      </c>
      <c r="AR4976" t="s">
        <v>18150</v>
      </c>
      <c r="AS4976" t="s">
        <v>22602</v>
      </c>
      <c r="AT4976" t="s">
        <v>22602</v>
      </c>
      <c r="AU4976" t="s">
        <v>5540</v>
      </c>
      <c r="AV4976" t="s">
        <v>5540</v>
      </c>
      <c r="AW4976" t="s">
        <v>5945</v>
      </c>
      <c r="AX4976" t="s">
        <v>2</v>
      </c>
      <c r="AY4976" t="s">
        <v>2</v>
      </c>
      <c r="AZ4976" t="s">
        <v>5945</v>
      </c>
      <c r="BA4976" t="s">
        <v>2</v>
      </c>
      <c r="BB4976" t="s">
        <v>2</v>
      </c>
      <c r="BC4976" t="s">
        <v>2</v>
      </c>
      <c r="BD4976" t="s">
        <v>2</v>
      </c>
      <c r="BE4976" t="s">
        <v>2</v>
      </c>
      <c r="BF4976" t="s">
        <v>2</v>
      </c>
    </row>
    <row r="4977" spans="1:58" x14ac:dyDescent="0.25">
      <c r="A4977">
        <v>16146</v>
      </c>
      <c r="B4977" t="s">
        <v>2</v>
      </c>
      <c r="C4977" t="s">
        <v>5947</v>
      </c>
      <c r="D4977" t="s">
        <v>5947</v>
      </c>
      <c r="E4977" t="s">
        <v>5948</v>
      </c>
      <c r="F4977" t="s">
        <v>5540</v>
      </c>
      <c r="G4977" t="s">
        <v>5541</v>
      </c>
      <c r="H4977" t="s">
        <v>5743</v>
      </c>
      <c r="I4977" t="s">
        <v>5854</v>
      </c>
      <c r="J4977" t="s">
        <v>5941</v>
      </c>
      <c r="K4977" t="s">
        <v>5947</v>
      </c>
      <c r="L4977" t="s">
        <v>2</v>
      </c>
      <c r="M4977" t="s">
        <v>2</v>
      </c>
      <c r="N4977" t="s">
        <v>2</v>
      </c>
      <c r="O4977" t="s">
        <v>2</v>
      </c>
      <c r="U4977" t="s">
        <v>5947</v>
      </c>
      <c r="Z4977" s="4"/>
      <c r="AA4977" t="str">
        <f t="shared" si="385"/>
        <v>x</v>
      </c>
      <c r="AB4977">
        <f t="shared" si="386"/>
        <v>10</v>
      </c>
      <c r="AC4977" t="str">
        <f t="shared" si="387"/>
        <v/>
      </c>
      <c r="AD4977" t="str">
        <f t="shared" si="388"/>
        <v/>
      </c>
      <c r="AE4977" t="str">
        <f t="shared" si="389"/>
        <v/>
      </c>
      <c r="AF4977" t="s">
        <v>17472</v>
      </c>
      <c r="AG4977">
        <v>6</v>
      </c>
      <c r="AH4977" t="s">
        <v>18116</v>
      </c>
      <c r="AI4977">
        <v>1347.1491799999999</v>
      </c>
      <c r="AJ4977">
        <v>359.29271999999997</v>
      </c>
      <c r="AK4977">
        <v>1526</v>
      </c>
      <c r="AL4977">
        <v>2827</v>
      </c>
      <c r="AM4977">
        <v>1301</v>
      </c>
      <c r="AN4977">
        <v>39.595669999999998</v>
      </c>
      <c r="AO4977">
        <v>-108.1318</v>
      </c>
      <c r="AP4977" t="s">
        <v>2</v>
      </c>
      <c r="AQ4977" t="s">
        <v>1</v>
      </c>
      <c r="AR4977" t="s">
        <v>18150</v>
      </c>
      <c r="AS4977" t="s">
        <v>22602</v>
      </c>
      <c r="AT4977" t="s">
        <v>22602</v>
      </c>
      <c r="AU4977" t="s">
        <v>5540</v>
      </c>
      <c r="AV4977" t="s">
        <v>5540</v>
      </c>
      <c r="AW4977" t="s">
        <v>5947</v>
      </c>
      <c r="AX4977" t="s">
        <v>2</v>
      </c>
      <c r="AY4977" t="s">
        <v>2</v>
      </c>
      <c r="AZ4977" t="s">
        <v>5947</v>
      </c>
      <c r="BA4977" t="s">
        <v>2</v>
      </c>
      <c r="BB4977" t="s">
        <v>2</v>
      </c>
      <c r="BC4977" t="s">
        <v>2</v>
      </c>
      <c r="BD4977" t="s">
        <v>2</v>
      </c>
      <c r="BE4977" t="s">
        <v>2</v>
      </c>
      <c r="BF4977" t="s">
        <v>2</v>
      </c>
    </row>
    <row r="4978" spans="1:58" x14ac:dyDescent="0.25">
      <c r="A4978">
        <v>16147</v>
      </c>
      <c r="B4978" t="s">
        <v>2</v>
      </c>
      <c r="C4978" t="s">
        <v>5949</v>
      </c>
      <c r="D4978" t="s">
        <v>5949</v>
      </c>
      <c r="E4978" t="s">
        <v>5950</v>
      </c>
      <c r="F4978" t="s">
        <v>5540</v>
      </c>
      <c r="G4978" t="s">
        <v>5541</v>
      </c>
      <c r="H4978" t="s">
        <v>5743</v>
      </c>
      <c r="I4978" t="s">
        <v>5854</v>
      </c>
      <c r="J4978" t="s">
        <v>5941</v>
      </c>
      <c r="K4978" t="s">
        <v>5949</v>
      </c>
      <c r="L4978" t="s">
        <v>2</v>
      </c>
      <c r="M4978" t="s">
        <v>2</v>
      </c>
      <c r="N4978" t="s">
        <v>2</v>
      </c>
      <c r="O4978" t="s">
        <v>2</v>
      </c>
      <c r="U4978" t="s">
        <v>5949</v>
      </c>
      <c r="Z4978" s="4"/>
      <c r="AA4978" t="str">
        <f t="shared" si="385"/>
        <v>x</v>
      </c>
      <c r="AB4978">
        <f t="shared" si="386"/>
        <v>10</v>
      </c>
      <c r="AC4978" t="str">
        <f t="shared" si="387"/>
        <v/>
      </c>
      <c r="AD4978" t="str">
        <f t="shared" si="388"/>
        <v/>
      </c>
      <c r="AE4978" t="str">
        <f t="shared" si="389"/>
        <v/>
      </c>
      <c r="AF4978" t="s">
        <v>17472</v>
      </c>
      <c r="AG4978">
        <v>6</v>
      </c>
      <c r="AH4978" t="s">
        <v>18112</v>
      </c>
      <c r="AI4978">
        <v>3787.81936</v>
      </c>
      <c r="AJ4978">
        <v>458.04613999999998</v>
      </c>
      <c r="AK4978">
        <v>1398</v>
      </c>
      <c r="AL4978">
        <v>3143</v>
      </c>
      <c r="AM4978">
        <v>1745</v>
      </c>
      <c r="AN4978">
        <v>39.904400000000003</v>
      </c>
      <c r="AO4978">
        <v>-110.6211</v>
      </c>
      <c r="AP4978" t="s">
        <v>2</v>
      </c>
      <c r="AQ4978" t="s">
        <v>1</v>
      </c>
      <c r="AR4978" t="s">
        <v>18150</v>
      </c>
      <c r="AS4978" t="s">
        <v>22602</v>
      </c>
      <c r="AT4978" t="s">
        <v>22602</v>
      </c>
      <c r="AU4978" t="s">
        <v>5540</v>
      </c>
      <c r="AV4978" t="s">
        <v>5540</v>
      </c>
      <c r="AW4978" t="s">
        <v>5949</v>
      </c>
      <c r="AX4978" t="s">
        <v>2</v>
      </c>
      <c r="AY4978" t="s">
        <v>2</v>
      </c>
      <c r="AZ4978" t="s">
        <v>5949</v>
      </c>
      <c r="BA4978" t="s">
        <v>2</v>
      </c>
      <c r="BB4978" t="s">
        <v>2</v>
      </c>
      <c r="BC4978" t="s">
        <v>2</v>
      </c>
      <c r="BD4978" t="s">
        <v>2</v>
      </c>
      <c r="BE4978" t="s">
        <v>2</v>
      </c>
      <c r="BF4978" t="s">
        <v>2</v>
      </c>
    </row>
    <row r="4979" spans="1:58" x14ac:dyDescent="0.25">
      <c r="A4979">
        <v>16148</v>
      </c>
      <c r="B4979" t="s">
        <v>2</v>
      </c>
      <c r="C4979" t="s">
        <v>5951</v>
      </c>
      <c r="D4979" t="s">
        <v>5951</v>
      </c>
      <c r="E4979" t="s">
        <v>5952</v>
      </c>
      <c r="F4979" t="s">
        <v>5540</v>
      </c>
      <c r="G4979" t="s">
        <v>5541</v>
      </c>
      <c r="H4979" t="s">
        <v>5743</v>
      </c>
      <c r="I4979" t="s">
        <v>5854</v>
      </c>
      <c r="J4979" t="s">
        <v>5951</v>
      </c>
      <c r="K4979" t="s">
        <v>2</v>
      </c>
      <c r="L4979" t="s">
        <v>2</v>
      </c>
      <c r="M4979" t="s">
        <v>2</v>
      </c>
      <c r="N4979" t="s">
        <v>2</v>
      </c>
      <c r="O4979" t="s">
        <v>2</v>
      </c>
      <c r="T4979" t="s">
        <v>5951</v>
      </c>
      <c r="Z4979" s="4"/>
      <c r="AA4979" t="str">
        <f t="shared" si="385"/>
        <v>x</v>
      </c>
      <c r="AB4979">
        <f t="shared" si="386"/>
        <v>10</v>
      </c>
      <c r="AC4979" t="str">
        <f t="shared" si="387"/>
        <v/>
      </c>
      <c r="AD4979" t="str">
        <f t="shared" si="388"/>
        <v/>
      </c>
      <c r="AE4979" t="str">
        <f t="shared" si="389"/>
        <v/>
      </c>
      <c r="AF4979" t="s">
        <v>17471</v>
      </c>
      <c r="AG4979">
        <v>5</v>
      </c>
      <c r="AH4979" t="s">
        <v>18120</v>
      </c>
      <c r="AI4979">
        <v>10209.131380000001</v>
      </c>
      <c r="AJ4979">
        <v>3404.6422499999999</v>
      </c>
      <c r="AK4979">
        <v>1592</v>
      </c>
      <c r="AL4979">
        <v>3510</v>
      </c>
      <c r="AM4979">
        <v>1918</v>
      </c>
      <c r="AN4979">
        <v>35.682470000000002</v>
      </c>
      <c r="AO4979">
        <v>-107.4003</v>
      </c>
      <c r="AP4979" t="s">
        <v>2</v>
      </c>
      <c r="AQ4979" t="s">
        <v>1</v>
      </c>
      <c r="AR4979" t="s">
        <v>18150</v>
      </c>
      <c r="AS4979" t="s">
        <v>22602</v>
      </c>
      <c r="AT4979" t="s">
        <v>22626</v>
      </c>
      <c r="AU4979" t="s">
        <v>5540</v>
      </c>
      <c r="AV4979" t="s">
        <v>5540</v>
      </c>
      <c r="AW4979" t="s">
        <v>5951</v>
      </c>
      <c r="AX4979" t="s">
        <v>2</v>
      </c>
      <c r="AY4979" t="s">
        <v>2</v>
      </c>
      <c r="AZ4979" t="s">
        <v>5951</v>
      </c>
      <c r="BA4979" t="s">
        <v>2</v>
      </c>
      <c r="BB4979" t="s">
        <v>2</v>
      </c>
      <c r="BC4979" t="s">
        <v>2</v>
      </c>
      <c r="BD4979" t="s">
        <v>2</v>
      </c>
      <c r="BE4979" t="s">
        <v>2</v>
      </c>
      <c r="BF4979" t="s">
        <v>2</v>
      </c>
    </row>
    <row r="4980" spans="1:58" x14ac:dyDescent="0.25">
      <c r="A4980">
        <v>16149</v>
      </c>
      <c r="B4980" t="s">
        <v>2</v>
      </c>
      <c r="C4980" t="s">
        <v>5953</v>
      </c>
      <c r="D4980" t="s">
        <v>5953</v>
      </c>
      <c r="E4980" t="s">
        <v>5954</v>
      </c>
      <c r="F4980" t="s">
        <v>5540</v>
      </c>
      <c r="G4980" t="s">
        <v>5541</v>
      </c>
      <c r="H4980" t="s">
        <v>5743</v>
      </c>
      <c r="I4980" t="s">
        <v>5854</v>
      </c>
      <c r="J4980" t="s">
        <v>5951</v>
      </c>
      <c r="K4980" t="s">
        <v>5953</v>
      </c>
      <c r="L4980" t="s">
        <v>2</v>
      </c>
      <c r="M4980" t="s">
        <v>2</v>
      </c>
      <c r="N4980" t="s">
        <v>2</v>
      </c>
      <c r="O4980" t="s">
        <v>2</v>
      </c>
      <c r="U4980" t="s">
        <v>5953</v>
      </c>
      <c r="Z4980" s="4"/>
      <c r="AA4980" t="str">
        <f t="shared" si="385"/>
        <v>x</v>
      </c>
      <c r="AB4980">
        <f t="shared" si="386"/>
        <v>10</v>
      </c>
      <c r="AC4980" t="str">
        <f t="shared" si="387"/>
        <v/>
      </c>
      <c r="AD4980" t="str">
        <f t="shared" si="388"/>
        <v/>
      </c>
      <c r="AE4980" t="str">
        <f t="shared" si="389"/>
        <v/>
      </c>
      <c r="AF4980" t="s">
        <v>17472</v>
      </c>
      <c r="AG4980">
        <v>6</v>
      </c>
      <c r="AH4980" t="s">
        <v>18120</v>
      </c>
      <c r="AI4980">
        <v>497.41820000000001</v>
      </c>
      <c r="AJ4980">
        <v>319.20404000000002</v>
      </c>
      <c r="AK4980">
        <v>1801</v>
      </c>
      <c r="AL4980">
        <v>2594</v>
      </c>
      <c r="AM4980">
        <v>793</v>
      </c>
      <c r="AN4980">
        <v>34.736789999999999</v>
      </c>
      <c r="AO4980">
        <v>-107.7042</v>
      </c>
      <c r="AP4980" t="s">
        <v>2</v>
      </c>
      <c r="AQ4980" t="s">
        <v>1</v>
      </c>
      <c r="AR4980" t="s">
        <v>18150</v>
      </c>
      <c r="AS4980" t="s">
        <v>22602</v>
      </c>
      <c r="AT4980" t="s">
        <v>22602</v>
      </c>
      <c r="AU4980" t="s">
        <v>5540</v>
      </c>
      <c r="AV4980" t="s">
        <v>5540</v>
      </c>
      <c r="AW4980" t="s">
        <v>5953</v>
      </c>
      <c r="AX4980" t="s">
        <v>2</v>
      </c>
      <c r="AY4980" t="s">
        <v>2</v>
      </c>
      <c r="AZ4980" t="s">
        <v>5953</v>
      </c>
      <c r="BA4980" t="s">
        <v>2</v>
      </c>
      <c r="BB4980" t="s">
        <v>2</v>
      </c>
      <c r="BC4980" t="s">
        <v>2</v>
      </c>
      <c r="BD4980" t="s">
        <v>2</v>
      </c>
      <c r="BE4980" t="s">
        <v>2</v>
      </c>
      <c r="BF4980" t="s">
        <v>2</v>
      </c>
    </row>
    <row r="4981" spans="1:58" x14ac:dyDescent="0.25">
      <c r="A4981">
        <v>16150</v>
      </c>
      <c r="B4981" t="s">
        <v>2</v>
      </c>
      <c r="C4981" t="s">
        <v>5955</v>
      </c>
      <c r="D4981" t="s">
        <v>5955</v>
      </c>
      <c r="E4981" t="s">
        <v>5956</v>
      </c>
      <c r="F4981" t="s">
        <v>5540</v>
      </c>
      <c r="G4981" t="s">
        <v>5541</v>
      </c>
      <c r="H4981" t="s">
        <v>5743</v>
      </c>
      <c r="I4981" t="s">
        <v>5854</v>
      </c>
      <c r="J4981" t="s">
        <v>5951</v>
      </c>
      <c r="K4981" t="s">
        <v>5955</v>
      </c>
      <c r="L4981" t="s">
        <v>2</v>
      </c>
      <c r="M4981" t="s">
        <v>2</v>
      </c>
      <c r="N4981" t="s">
        <v>2</v>
      </c>
      <c r="O4981" t="s">
        <v>2</v>
      </c>
      <c r="U4981" t="s">
        <v>5955</v>
      </c>
      <c r="Z4981" s="4"/>
      <c r="AA4981" t="str">
        <f t="shared" si="385"/>
        <v>x</v>
      </c>
      <c r="AB4981">
        <f t="shared" si="386"/>
        <v>10</v>
      </c>
      <c r="AC4981" t="str">
        <f t="shared" si="387"/>
        <v/>
      </c>
      <c r="AD4981" t="str">
        <f t="shared" si="388"/>
        <v/>
      </c>
      <c r="AE4981" t="str">
        <f t="shared" si="389"/>
        <v/>
      </c>
      <c r="AF4981" t="s">
        <v>17472</v>
      </c>
      <c r="AG4981">
        <v>6</v>
      </c>
      <c r="AH4981" t="s">
        <v>18120</v>
      </c>
      <c r="AI4981">
        <v>56.801630000000003</v>
      </c>
      <c r="AJ4981">
        <v>46.294750000000001</v>
      </c>
      <c r="AK4981">
        <v>1755</v>
      </c>
      <c r="AL4981">
        <v>2144</v>
      </c>
      <c r="AM4981">
        <v>389</v>
      </c>
      <c r="AN4981">
        <v>36.646680000000003</v>
      </c>
      <c r="AO4981">
        <v>-107.7873</v>
      </c>
      <c r="AP4981" t="s">
        <v>2</v>
      </c>
      <c r="AQ4981" t="s">
        <v>1</v>
      </c>
      <c r="AR4981" t="s">
        <v>18150</v>
      </c>
      <c r="AS4981" t="s">
        <v>22602</v>
      </c>
      <c r="AT4981" t="s">
        <v>22602</v>
      </c>
      <c r="AU4981" t="s">
        <v>5540</v>
      </c>
      <c r="AV4981" t="s">
        <v>5540</v>
      </c>
      <c r="AW4981" t="s">
        <v>5955</v>
      </c>
      <c r="AX4981" t="s">
        <v>2</v>
      </c>
      <c r="AY4981" t="s">
        <v>2</v>
      </c>
      <c r="AZ4981" t="s">
        <v>32574</v>
      </c>
      <c r="BA4981" t="s">
        <v>2</v>
      </c>
      <c r="BB4981" t="s">
        <v>25879</v>
      </c>
      <c r="BC4981" t="s">
        <v>2</v>
      </c>
      <c r="BD4981" t="s">
        <v>2</v>
      </c>
      <c r="BE4981" t="s">
        <v>25880</v>
      </c>
      <c r="BF4981" t="s">
        <v>2</v>
      </c>
    </row>
    <row r="4982" spans="1:58" x14ac:dyDescent="0.25">
      <c r="A4982">
        <v>16151</v>
      </c>
      <c r="B4982" t="s">
        <v>2</v>
      </c>
      <c r="C4982" t="s">
        <v>5957</v>
      </c>
      <c r="D4982" t="s">
        <v>5957</v>
      </c>
      <c r="E4982" t="s">
        <v>5958</v>
      </c>
      <c r="F4982" t="s">
        <v>5540</v>
      </c>
      <c r="G4982" t="s">
        <v>5541</v>
      </c>
      <c r="H4982" t="s">
        <v>5743</v>
      </c>
      <c r="I4982" t="s">
        <v>5854</v>
      </c>
      <c r="J4982" t="s">
        <v>5951</v>
      </c>
      <c r="K4982" t="s">
        <v>5957</v>
      </c>
      <c r="L4982" t="s">
        <v>2</v>
      </c>
      <c r="M4982" t="s">
        <v>2</v>
      </c>
      <c r="N4982" t="s">
        <v>2</v>
      </c>
      <c r="O4982" t="s">
        <v>2</v>
      </c>
      <c r="U4982" t="s">
        <v>5957</v>
      </c>
      <c r="Z4982" s="4"/>
      <c r="AA4982" t="str">
        <f t="shared" si="385"/>
        <v>x</v>
      </c>
      <c r="AB4982">
        <f t="shared" si="386"/>
        <v>10</v>
      </c>
      <c r="AC4982" t="str">
        <f t="shared" si="387"/>
        <v/>
      </c>
      <c r="AD4982" t="str">
        <f t="shared" si="388"/>
        <v/>
      </c>
      <c r="AE4982" t="str">
        <f t="shared" si="389"/>
        <v/>
      </c>
      <c r="AF4982" t="s">
        <v>17472</v>
      </c>
      <c r="AG4982">
        <v>6</v>
      </c>
      <c r="AH4982" t="s">
        <v>18120</v>
      </c>
      <c r="AI4982">
        <v>1621.2995599999999</v>
      </c>
      <c r="AJ4982">
        <v>816.40089999999998</v>
      </c>
      <c r="AK4982">
        <v>1850</v>
      </c>
      <c r="AL4982">
        <v>3081</v>
      </c>
      <c r="AM4982">
        <v>1231</v>
      </c>
      <c r="AN4982">
        <v>34.086970000000001</v>
      </c>
      <c r="AO4982">
        <v>-108.3197</v>
      </c>
      <c r="AP4982" t="s">
        <v>2</v>
      </c>
      <c r="AQ4982" t="s">
        <v>1</v>
      </c>
      <c r="AR4982" t="s">
        <v>18150</v>
      </c>
      <c r="AS4982" t="s">
        <v>22602</v>
      </c>
      <c r="AT4982" t="s">
        <v>22626</v>
      </c>
      <c r="AU4982" t="s">
        <v>5540</v>
      </c>
      <c r="AV4982" t="s">
        <v>5540</v>
      </c>
      <c r="AW4982" t="s">
        <v>5957</v>
      </c>
      <c r="AX4982" t="s">
        <v>2</v>
      </c>
      <c r="AY4982" t="s">
        <v>2</v>
      </c>
      <c r="AZ4982" t="s">
        <v>5957</v>
      </c>
      <c r="BA4982" t="s">
        <v>2</v>
      </c>
      <c r="BB4982" t="s">
        <v>2</v>
      </c>
      <c r="BC4982" t="s">
        <v>2</v>
      </c>
      <c r="BD4982" t="s">
        <v>2</v>
      </c>
      <c r="BE4982" t="s">
        <v>2</v>
      </c>
      <c r="BF4982" t="s">
        <v>2</v>
      </c>
    </row>
    <row r="4983" spans="1:58" x14ac:dyDescent="0.25">
      <c r="A4983">
        <v>11805</v>
      </c>
      <c r="B4983" t="s">
        <v>12242</v>
      </c>
      <c r="C4983" t="s">
        <v>5959</v>
      </c>
      <c r="D4983" t="s">
        <v>5959</v>
      </c>
      <c r="E4983" t="s">
        <v>5960</v>
      </c>
      <c r="F4983" t="s">
        <v>5540</v>
      </c>
      <c r="G4983" t="s">
        <v>5541</v>
      </c>
      <c r="H4983" t="s">
        <v>5743</v>
      </c>
      <c r="I4983" t="s">
        <v>5854</v>
      </c>
      <c r="J4983" t="s">
        <v>5951</v>
      </c>
      <c r="K4983" t="s">
        <v>5959</v>
      </c>
      <c r="L4983" t="s">
        <v>2</v>
      </c>
      <c r="M4983" t="s">
        <v>2</v>
      </c>
      <c r="N4983" t="s">
        <v>2</v>
      </c>
      <c r="O4983" t="s">
        <v>2</v>
      </c>
      <c r="U4983" t="s">
        <v>5959</v>
      </c>
      <c r="Z4983" s="4"/>
      <c r="AA4983" t="str">
        <f t="shared" si="385"/>
        <v>x</v>
      </c>
      <c r="AB4983">
        <f t="shared" si="386"/>
        <v>10</v>
      </c>
      <c r="AC4983" t="str">
        <f t="shared" si="387"/>
        <v/>
      </c>
      <c r="AD4983" t="str">
        <f t="shared" si="388"/>
        <v/>
      </c>
      <c r="AE4983" t="str">
        <f t="shared" si="389"/>
        <v/>
      </c>
      <c r="AF4983" t="s">
        <v>17472</v>
      </c>
      <c r="AG4983">
        <v>6</v>
      </c>
      <c r="AH4983" t="s">
        <v>18114</v>
      </c>
      <c r="AI4983">
        <v>4710.47642</v>
      </c>
      <c r="AJ4983">
        <v>917.20809999999994</v>
      </c>
      <c r="AK4983">
        <v>1638</v>
      </c>
      <c r="AL4983">
        <v>3510</v>
      </c>
      <c r="AM4983">
        <v>1872</v>
      </c>
      <c r="AN4983">
        <v>36.075600000000001</v>
      </c>
      <c r="AO4983">
        <v>-106.6537</v>
      </c>
      <c r="AP4983" t="s">
        <v>2</v>
      </c>
      <c r="AQ4983" t="s">
        <v>1</v>
      </c>
      <c r="AR4983" t="s">
        <v>18150</v>
      </c>
      <c r="AS4983" t="s">
        <v>22602</v>
      </c>
      <c r="AT4983" t="s">
        <v>22602</v>
      </c>
      <c r="AU4983" t="s">
        <v>5540</v>
      </c>
      <c r="AV4983" t="s">
        <v>5540</v>
      </c>
      <c r="AW4983" t="s">
        <v>5959</v>
      </c>
      <c r="AX4983" t="s">
        <v>2</v>
      </c>
      <c r="AY4983" t="s">
        <v>2</v>
      </c>
      <c r="AZ4983" t="s">
        <v>5959</v>
      </c>
      <c r="BA4983" t="s">
        <v>20047</v>
      </c>
      <c r="BB4983" t="s">
        <v>20048</v>
      </c>
      <c r="BC4983" t="s">
        <v>2</v>
      </c>
      <c r="BD4983" t="s">
        <v>2</v>
      </c>
      <c r="BE4983" t="s">
        <v>2</v>
      </c>
      <c r="BF4983" t="s">
        <v>2</v>
      </c>
    </row>
    <row r="4984" spans="1:58" x14ac:dyDescent="0.25">
      <c r="A4984">
        <v>11650</v>
      </c>
      <c r="B4984" t="s">
        <v>12243</v>
      </c>
      <c r="C4984" t="s">
        <v>5961</v>
      </c>
      <c r="D4984" t="s">
        <v>5961</v>
      </c>
      <c r="E4984" t="s">
        <v>5962</v>
      </c>
      <c r="F4984" t="s">
        <v>5540</v>
      </c>
      <c r="G4984" t="s">
        <v>5541</v>
      </c>
      <c r="H4984" t="s">
        <v>5743</v>
      </c>
      <c r="I4984" t="s">
        <v>5854</v>
      </c>
      <c r="J4984" t="s">
        <v>5951</v>
      </c>
      <c r="K4984" t="s">
        <v>5961</v>
      </c>
      <c r="L4984" t="s">
        <v>2</v>
      </c>
      <c r="M4984" t="s">
        <v>2</v>
      </c>
      <c r="N4984" t="s">
        <v>2</v>
      </c>
      <c r="O4984" t="s">
        <v>2</v>
      </c>
      <c r="U4984" t="s">
        <v>5961</v>
      </c>
      <c r="Z4984" s="4"/>
      <c r="AA4984" t="str">
        <f t="shared" si="385"/>
        <v>x</v>
      </c>
      <c r="AB4984">
        <f t="shared" si="386"/>
        <v>10</v>
      </c>
      <c r="AC4984" t="str">
        <f t="shared" si="387"/>
        <v/>
      </c>
      <c r="AD4984" t="str">
        <f t="shared" si="388"/>
        <v/>
      </c>
      <c r="AE4984" t="str">
        <f t="shared" si="389"/>
        <v/>
      </c>
      <c r="AF4984" t="s">
        <v>17472</v>
      </c>
      <c r="AG4984">
        <v>6</v>
      </c>
      <c r="AH4984" t="s">
        <v>18112</v>
      </c>
      <c r="AI4984">
        <v>1637.7181499999999</v>
      </c>
      <c r="AJ4984">
        <v>577.6857</v>
      </c>
      <c r="AK4984">
        <v>1710</v>
      </c>
      <c r="AL4984">
        <v>3415</v>
      </c>
      <c r="AM4984">
        <v>1705</v>
      </c>
      <c r="AN4984">
        <v>35.322200000000002</v>
      </c>
      <c r="AO4984">
        <v>-107.44119999999999</v>
      </c>
      <c r="AP4984" t="s">
        <v>2</v>
      </c>
      <c r="AQ4984" t="s">
        <v>1</v>
      </c>
      <c r="AR4984" t="s">
        <v>18150</v>
      </c>
      <c r="AS4984" t="s">
        <v>22602</v>
      </c>
      <c r="AT4984" t="s">
        <v>22602</v>
      </c>
      <c r="AU4984" t="s">
        <v>5540</v>
      </c>
      <c r="AV4984" t="s">
        <v>5540</v>
      </c>
      <c r="AW4984" t="s">
        <v>5961</v>
      </c>
      <c r="AX4984" t="s">
        <v>2</v>
      </c>
      <c r="AY4984" t="s">
        <v>2</v>
      </c>
      <c r="AZ4984" t="s">
        <v>5961</v>
      </c>
      <c r="BA4984" t="s">
        <v>2</v>
      </c>
      <c r="BB4984" t="s">
        <v>2</v>
      </c>
      <c r="BC4984" t="s">
        <v>2</v>
      </c>
      <c r="BD4984" t="s">
        <v>2</v>
      </c>
      <c r="BE4984" t="s">
        <v>27112</v>
      </c>
      <c r="BF4984" t="s">
        <v>2</v>
      </c>
    </row>
    <row r="4985" spans="1:58" x14ac:dyDescent="0.25">
      <c r="A4985">
        <v>12212</v>
      </c>
      <c r="B4985" t="s">
        <v>2</v>
      </c>
      <c r="C4985" t="s">
        <v>5963</v>
      </c>
      <c r="D4985" t="s">
        <v>5963</v>
      </c>
      <c r="E4985" t="s">
        <v>5964</v>
      </c>
      <c r="F4985" t="s">
        <v>5540</v>
      </c>
      <c r="G4985" t="s">
        <v>5541</v>
      </c>
      <c r="H4985" t="s">
        <v>5743</v>
      </c>
      <c r="I4985" t="s">
        <v>5854</v>
      </c>
      <c r="J4985" t="s">
        <v>5951</v>
      </c>
      <c r="K4985" t="s">
        <v>5963</v>
      </c>
      <c r="L4985" t="s">
        <v>2</v>
      </c>
      <c r="M4985" t="s">
        <v>2</v>
      </c>
      <c r="N4985" t="s">
        <v>2</v>
      </c>
      <c r="O4985" t="s">
        <v>2</v>
      </c>
      <c r="U4985" t="s">
        <v>5963</v>
      </c>
      <c r="Z4985" s="4"/>
      <c r="AA4985" t="str">
        <f t="shared" si="385"/>
        <v>x</v>
      </c>
      <c r="AB4985">
        <f t="shared" si="386"/>
        <v>10</v>
      </c>
      <c r="AC4985" t="str">
        <f t="shared" si="387"/>
        <v/>
      </c>
      <c r="AD4985" t="str">
        <f t="shared" si="388"/>
        <v/>
      </c>
      <c r="AE4985" t="str">
        <f t="shared" si="389"/>
        <v/>
      </c>
      <c r="AF4985" t="s">
        <v>17472</v>
      </c>
      <c r="AG4985">
        <v>6</v>
      </c>
      <c r="AH4985" t="s">
        <v>18114</v>
      </c>
      <c r="AI4985">
        <v>1196.8971799999999</v>
      </c>
      <c r="AJ4985">
        <v>344.31828999999999</v>
      </c>
      <c r="AK4985">
        <v>1592</v>
      </c>
      <c r="AL4985">
        <v>3022</v>
      </c>
      <c r="AM4985">
        <v>1430</v>
      </c>
      <c r="AN4985">
        <v>37.214550000000003</v>
      </c>
      <c r="AO4985">
        <v>-108.62350000000001</v>
      </c>
      <c r="AP4985" t="s">
        <v>2</v>
      </c>
      <c r="AQ4985" t="s">
        <v>1</v>
      </c>
      <c r="AR4985" t="s">
        <v>18150</v>
      </c>
      <c r="AS4985" t="s">
        <v>22602</v>
      </c>
      <c r="AT4985" t="s">
        <v>22602</v>
      </c>
      <c r="AU4985" t="s">
        <v>5540</v>
      </c>
      <c r="AV4985" t="s">
        <v>5540</v>
      </c>
      <c r="AW4985" t="s">
        <v>5963</v>
      </c>
      <c r="AX4985" t="s">
        <v>2</v>
      </c>
      <c r="AY4985" t="s">
        <v>2</v>
      </c>
      <c r="AZ4985" t="s">
        <v>30707</v>
      </c>
      <c r="BA4985" t="s">
        <v>2</v>
      </c>
      <c r="BB4985" t="s">
        <v>2</v>
      </c>
      <c r="BC4985" t="s">
        <v>2</v>
      </c>
      <c r="BD4985" t="s">
        <v>2</v>
      </c>
      <c r="BE4985" t="s">
        <v>2</v>
      </c>
      <c r="BF4985" t="s">
        <v>2</v>
      </c>
    </row>
    <row r="4986" spans="1:58" x14ac:dyDescent="0.25">
      <c r="A4986">
        <v>16153</v>
      </c>
      <c r="B4986" t="s">
        <v>2</v>
      </c>
      <c r="C4986" t="s">
        <v>5965</v>
      </c>
      <c r="D4986" t="s">
        <v>5965</v>
      </c>
      <c r="E4986" t="s">
        <v>5966</v>
      </c>
      <c r="F4986" t="s">
        <v>5540</v>
      </c>
      <c r="G4986" t="s">
        <v>5541</v>
      </c>
      <c r="H4986" t="s">
        <v>5743</v>
      </c>
      <c r="I4986" t="s">
        <v>5854</v>
      </c>
      <c r="J4986" t="s">
        <v>5951</v>
      </c>
      <c r="K4986" t="s">
        <v>5965</v>
      </c>
      <c r="L4986" t="s">
        <v>2</v>
      </c>
      <c r="M4986" t="s">
        <v>2</v>
      </c>
      <c r="N4986" t="s">
        <v>2</v>
      </c>
      <c r="O4986" t="s">
        <v>2</v>
      </c>
      <c r="U4986" t="s">
        <v>5965</v>
      </c>
      <c r="Z4986" s="4"/>
      <c r="AA4986" t="str">
        <f t="shared" si="385"/>
        <v>x</v>
      </c>
      <c r="AB4986">
        <f t="shared" si="386"/>
        <v>10</v>
      </c>
      <c r="AC4986" t="str">
        <f t="shared" si="387"/>
        <v/>
      </c>
      <c r="AD4986" t="str">
        <f t="shared" si="388"/>
        <v/>
      </c>
      <c r="AE4986" t="str">
        <f t="shared" si="389"/>
        <v/>
      </c>
      <c r="AF4986" t="s">
        <v>17472</v>
      </c>
      <c r="AG4986">
        <v>6</v>
      </c>
      <c r="AH4986" t="s">
        <v>18114</v>
      </c>
      <c r="AI4986">
        <v>488.52024</v>
      </c>
      <c r="AJ4986">
        <v>390.72415000000001</v>
      </c>
      <c r="AK4986">
        <v>2020</v>
      </c>
      <c r="AL4986">
        <v>2790</v>
      </c>
      <c r="AM4986">
        <v>770</v>
      </c>
      <c r="AN4986">
        <v>35.233130000000003</v>
      </c>
      <c r="AO4986">
        <v>-108.2102</v>
      </c>
      <c r="AP4986" t="s">
        <v>2</v>
      </c>
      <c r="AQ4986" t="s">
        <v>1</v>
      </c>
      <c r="AR4986" t="s">
        <v>18150</v>
      </c>
      <c r="AS4986" t="s">
        <v>22602</v>
      </c>
      <c r="AT4986" t="s">
        <v>22602</v>
      </c>
      <c r="AU4986" t="s">
        <v>5540</v>
      </c>
      <c r="AV4986" t="s">
        <v>5540</v>
      </c>
      <c r="AW4986" t="s">
        <v>5965</v>
      </c>
      <c r="AX4986" t="s">
        <v>2</v>
      </c>
      <c r="AY4986" t="s">
        <v>2</v>
      </c>
      <c r="AZ4986" t="s">
        <v>32575</v>
      </c>
      <c r="BA4986" t="s">
        <v>20066</v>
      </c>
      <c r="BB4986" t="s">
        <v>2</v>
      </c>
      <c r="BC4986" t="s">
        <v>2</v>
      </c>
      <c r="BD4986" t="s">
        <v>2</v>
      </c>
      <c r="BE4986" t="s">
        <v>2</v>
      </c>
      <c r="BF4986" t="s">
        <v>2</v>
      </c>
    </row>
    <row r="4987" spans="1:58" x14ac:dyDescent="0.25">
      <c r="A4987">
        <v>12422</v>
      </c>
      <c r="B4987" t="s">
        <v>2</v>
      </c>
      <c r="C4987" t="s">
        <v>5967</v>
      </c>
      <c r="D4987" t="s">
        <v>5967</v>
      </c>
      <c r="E4987" t="s">
        <v>5968</v>
      </c>
      <c r="F4987" t="s">
        <v>5540</v>
      </c>
      <c r="G4987" t="s">
        <v>5541</v>
      </c>
      <c r="H4987" t="s">
        <v>5743</v>
      </c>
      <c r="I4987" t="s">
        <v>5967</v>
      </c>
      <c r="J4987" t="s">
        <v>2</v>
      </c>
      <c r="K4987" t="s">
        <v>2</v>
      </c>
      <c r="L4987" t="s">
        <v>2</v>
      </c>
      <c r="M4987" t="s">
        <v>2</v>
      </c>
      <c r="N4987" t="s">
        <v>2</v>
      </c>
      <c r="O4987" t="s">
        <v>2</v>
      </c>
      <c r="S4987" t="s">
        <v>5967</v>
      </c>
      <c r="Z4987" s="4"/>
      <c r="AA4987" t="str">
        <f t="shared" si="385"/>
        <v>x</v>
      </c>
      <c r="AB4987">
        <f t="shared" si="386"/>
        <v>10</v>
      </c>
      <c r="AC4987" t="str">
        <f t="shared" si="387"/>
        <v/>
      </c>
      <c r="AD4987" t="str">
        <f t="shared" si="388"/>
        <v/>
      </c>
      <c r="AE4987" t="str">
        <f t="shared" si="389"/>
        <v/>
      </c>
      <c r="AF4987" t="s">
        <v>17471</v>
      </c>
      <c r="AG4987">
        <v>4</v>
      </c>
      <c r="AH4987" t="s">
        <v>18114</v>
      </c>
      <c r="AI4987">
        <v>126483.65672</v>
      </c>
      <c r="AJ4987">
        <v>7228.5628800000004</v>
      </c>
      <c r="AK4987">
        <v>238</v>
      </c>
      <c r="AL4987">
        <v>3491</v>
      </c>
      <c r="AM4987">
        <v>3253</v>
      </c>
      <c r="AN4987">
        <v>50.368429999999996</v>
      </c>
      <c r="AO4987">
        <v>-118.2345</v>
      </c>
      <c r="AP4987" t="s">
        <v>1</v>
      </c>
      <c r="AQ4987" t="s">
        <v>1</v>
      </c>
      <c r="AR4987" t="s">
        <v>18141</v>
      </c>
      <c r="AS4987" t="s">
        <v>22610</v>
      </c>
      <c r="AT4987" t="s">
        <v>22635</v>
      </c>
      <c r="AU4987" t="s">
        <v>5540</v>
      </c>
      <c r="AV4987" t="s">
        <v>5540</v>
      </c>
      <c r="AW4987" t="s">
        <v>5967</v>
      </c>
      <c r="AX4987" t="s">
        <v>2</v>
      </c>
      <c r="AY4987" t="s">
        <v>2</v>
      </c>
      <c r="AZ4987" t="s">
        <v>5967</v>
      </c>
      <c r="BA4987" t="s">
        <v>18784</v>
      </c>
      <c r="BB4987" t="s">
        <v>18785</v>
      </c>
      <c r="BC4987" t="s">
        <v>2</v>
      </c>
      <c r="BD4987" t="s">
        <v>18786</v>
      </c>
      <c r="BE4987" t="s">
        <v>24734</v>
      </c>
      <c r="BF4987" t="s">
        <v>2</v>
      </c>
    </row>
    <row r="4988" spans="1:58" x14ac:dyDescent="0.25">
      <c r="A4988">
        <v>11199</v>
      </c>
      <c r="B4988" t="s">
        <v>12244</v>
      </c>
      <c r="C4988" t="s">
        <v>5969</v>
      </c>
      <c r="D4988" t="s">
        <v>5969</v>
      </c>
      <c r="E4988" t="s">
        <v>5970</v>
      </c>
      <c r="F4988" t="s">
        <v>5540</v>
      </c>
      <c r="G4988" t="s">
        <v>5541</v>
      </c>
      <c r="H4988" t="s">
        <v>5743</v>
      </c>
      <c r="I4988" t="s">
        <v>5967</v>
      </c>
      <c r="J4988" t="s">
        <v>5969</v>
      </c>
      <c r="K4988" t="s">
        <v>2</v>
      </c>
      <c r="L4988" t="s">
        <v>2</v>
      </c>
      <c r="M4988" t="s">
        <v>2</v>
      </c>
      <c r="N4988" t="s">
        <v>2</v>
      </c>
      <c r="O4988" t="s">
        <v>2</v>
      </c>
      <c r="T4988" t="s">
        <v>5969</v>
      </c>
      <c r="Z4988" s="4"/>
      <c r="AA4988" t="str">
        <f t="shared" si="385"/>
        <v>x</v>
      </c>
      <c r="AB4988">
        <f t="shared" si="386"/>
        <v>10</v>
      </c>
      <c r="AC4988" t="str">
        <f t="shared" si="387"/>
        <v/>
      </c>
      <c r="AD4988" t="str">
        <f t="shared" si="388"/>
        <v/>
      </c>
      <c r="AE4988" t="str">
        <f t="shared" si="389"/>
        <v/>
      </c>
      <c r="AF4988" t="s">
        <v>17472</v>
      </c>
      <c r="AG4988">
        <v>5</v>
      </c>
      <c r="AH4988" t="s">
        <v>18114</v>
      </c>
      <c r="AI4988">
        <v>15049.96593</v>
      </c>
      <c r="AJ4988">
        <v>882.09884</v>
      </c>
      <c r="AK4988">
        <v>611</v>
      </c>
      <c r="AL4988">
        <v>3491</v>
      </c>
      <c r="AM4988">
        <v>2880</v>
      </c>
      <c r="AN4988">
        <v>52.936019999999999</v>
      </c>
      <c r="AO4988">
        <v>-120.34350000000001</v>
      </c>
      <c r="AP4988" t="s">
        <v>2</v>
      </c>
      <c r="AQ4988" t="s">
        <v>1</v>
      </c>
      <c r="AR4988" t="s">
        <v>18118</v>
      </c>
      <c r="AS4988" t="s">
        <v>22610</v>
      </c>
      <c r="AT4988" t="s">
        <v>22610</v>
      </c>
      <c r="AU4988" t="s">
        <v>5540</v>
      </c>
      <c r="AV4988" t="s">
        <v>5540</v>
      </c>
      <c r="AW4988" t="s">
        <v>5969</v>
      </c>
      <c r="AX4988" t="s">
        <v>2</v>
      </c>
      <c r="AY4988" t="s">
        <v>2</v>
      </c>
      <c r="AZ4988" t="s">
        <v>5969</v>
      </c>
      <c r="BA4988" t="s">
        <v>19859</v>
      </c>
      <c r="BB4988" t="s">
        <v>19860</v>
      </c>
      <c r="BC4988" t="s">
        <v>2</v>
      </c>
      <c r="BD4988" t="s">
        <v>19861</v>
      </c>
      <c r="BE4988" t="s">
        <v>19862</v>
      </c>
      <c r="BF4988" t="s">
        <v>2</v>
      </c>
    </row>
    <row r="4989" spans="1:58" x14ac:dyDescent="0.25">
      <c r="A4989">
        <v>11635</v>
      </c>
      <c r="B4989" t="s">
        <v>12245</v>
      </c>
      <c r="C4989" t="s">
        <v>5971</v>
      </c>
      <c r="D4989" t="s">
        <v>5971</v>
      </c>
      <c r="E4989" t="s">
        <v>5972</v>
      </c>
      <c r="F4989" t="s">
        <v>5540</v>
      </c>
      <c r="G4989" t="s">
        <v>5541</v>
      </c>
      <c r="H4989" t="s">
        <v>5743</v>
      </c>
      <c r="I4989" t="s">
        <v>5967</v>
      </c>
      <c r="J4989" t="s">
        <v>5971</v>
      </c>
      <c r="K4989" t="s">
        <v>2</v>
      </c>
      <c r="L4989" t="s">
        <v>2</v>
      </c>
      <c r="M4989" t="s">
        <v>2</v>
      </c>
      <c r="N4989" t="s">
        <v>2</v>
      </c>
      <c r="O4989" t="s">
        <v>2</v>
      </c>
      <c r="T4989" t="s">
        <v>5971</v>
      </c>
      <c r="Z4989" s="4"/>
      <c r="AA4989" t="str">
        <f t="shared" si="385"/>
        <v>x</v>
      </c>
      <c r="AB4989">
        <f t="shared" si="386"/>
        <v>10</v>
      </c>
      <c r="AC4989" t="str">
        <f t="shared" si="387"/>
        <v/>
      </c>
      <c r="AD4989" t="str">
        <f t="shared" si="388"/>
        <v/>
      </c>
      <c r="AE4989" t="str">
        <f t="shared" si="389"/>
        <v/>
      </c>
      <c r="AF4989" t="s">
        <v>17471</v>
      </c>
      <c r="AG4989">
        <v>5</v>
      </c>
      <c r="AH4989" t="s">
        <v>18114</v>
      </c>
      <c r="AI4989">
        <v>24026.551940000001</v>
      </c>
      <c r="AJ4989">
        <v>1956.3571400000001</v>
      </c>
      <c r="AK4989">
        <v>348</v>
      </c>
      <c r="AL4989">
        <v>3191</v>
      </c>
      <c r="AM4989">
        <v>2843</v>
      </c>
      <c r="AN4989">
        <v>50.199080000000002</v>
      </c>
      <c r="AO4989">
        <v>-118.5094</v>
      </c>
      <c r="AP4989" t="s">
        <v>2</v>
      </c>
      <c r="AQ4989" t="s">
        <v>1</v>
      </c>
      <c r="AR4989" t="s">
        <v>18141</v>
      </c>
      <c r="AS4989" t="s">
        <v>22602</v>
      </c>
      <c r="AT4989" t="s">
        <v>22635</v>
      </c>
      <c r="AU4989" t="s">
        <v>5540</v>
      </c>
      <c r="AV4989" t="s">
        <v>5540</v>
      </c>
      <c r="AW4989" t="s">
        <v>5971</v>
      </c>
      <c r="AX4989" t="s">
        <v>2</v>
      </c>
      <c r="AY4989" t="s">
        <v>2</v>
      </c>
      <c r="AZ4989" t="s">
        <v>5971</v>
      </c>
      <c r="BA4989" t="s">
        <v>19267</v>
      </c>
      <c r="BB4989" t="s">
        <v>19268</v>
      </c>
      <c r="BC4989" t="s">
        <v>2</v>
      </c>
      <c r="BD4989" t="s">
        <v>19269</v>
      </c>
      <c r="BE4989" t="s">
        <v>19270</v>
      </c>
      <c r="BF4989" t="s">
        <v>2</v>
      </c>
    </row>
    <row r="4990" spans="1:58" x14ac:dyDescent="0.25">
      <c r="A4990">
        <v>16154</v>
      </c>
      <c r="B4990" t="s">
        <v>2</v>
      </c>
      <c r="C4990" t="s">
        <v>5973</v>
      </c>
      <c r="D4990" t="s">
        <v>5973</v>
      </c>
      <c r="E4990" t="s">
        <v>5974</v>
      </c>
      <c r="F4990" t="s">
        <v>5540</v>
      </c>
      <c r="G4990" t="s">
        <v>5541</v>
      </c>
      <c r="H4990" t="s">
        <v>5743</v>
      </c>
      <c r="I4990" t="s">
        <v>5967</v>
      </c>
      <c r="J4990" t="s">
        <v>5971</v>
      </c>
      <c r="K4990" t="s">
        <v>5973</v>
      </c>
      <c r="L4990" t="s">
        <v>2</v>
      </c>
      <c r="M4990" t="s">
        <v>2</v>
      </c>
      <c r="N4990" t="s">
        <v>2</v>
      </c>
      <c r="O4990" t="s">
        <v>2</v>
      </c>
      <c r="U4990" t="s">
        <v>5973</v>
      </c>
      <c r="Z4990" s="4"/>
      <c r="AA4990" t="str">
        <f t="shared" si="385"/>
        <v>x</v>
      </c>
      <c r="AB4990">
        <f t="shared" si="386"/>
        <v>10</v>
      </c>
      <c r="AC4990" t="str">
        <f t="shared" si="387"/>
        <v/>
      </c>
      <c r="AD4990" t="str">
        <f t="shared" si="388"/>
        <v/>
      </c>
      <c r="AE4990" t="str">
        <f t="shared" si="389"/>
        <v/>
      </c>
      <c r="AF4990" t="s">
        <v>17471</v>
      </c>
      <c r="AG4990">
        <v>6</v>
      </c>
      <c r="AH4990" t="s">
        <v>18120</v>
      </c>
      <c r="AI4990">
        <v>3510.7305700000002</v>
      </c>
      <c r="AJ4990">
        <v>411.43797000000001</v>
      </c>
      <c r="AK4990">
        <v>348</v>
      </c>
      <c r="AL4990">
        <v>2815</v>
      </c>
      <c r="AM4990">
        <v>2467</v>
      </c>
      <c r="AN4990">
        <v>51.63306</v>
      </c>
      <c r="AO4990">
        <v>-118.9439</v>
      </c>
      <c r="AP4990" t="s">
        <v>2</v>
      </c>
      <c r="AQ4990" t="s">
        <v>1</v>
      </c>
      <c r="AR4990" t="s">
        <v>18118</v>
      </c>
      <c r="AS4990" t="s">
        <v>22610</v>
      </c>
      <c r="AT4990" t="s">
        <v>22610</v>
      </c>
      <c r="AU4990" t="s">
        <v>5540</v>
      </c>
      <c r="AV4990" t="s">
        <v>5540</v>
      </c>
      <c r="AW4990" t="s">
        <v>5973</v>
      </c>
      <c r="AX4990" t="s">
        <v>2</v>
      </c>
      <c r="AY4990" t="s">
        <v>2</v>
      </c>
      <c r="AZ4990" t="s">
        <v>5973</v>
      </c>
      <c r="BA4990" t="s">
        <v>2</v>
      </c>
      <c r="BB4990" t="s">
        <v>2</v>
      </c>
      <c r="BC4990" t="s">
        <v>2</v>
      </c>
      <c r="BD4990" t="s">
        <v>2</v>
      </c>
      <c r="BE4990" t="s">
        <v>2</v>
      </c>
      <c r="BF4990" t="s">
        <v>2</v>
      </c>
    </row>
    <row r="4991" spans="1:58" x14ac:dyDescent="0.25">
      <c r="A4991">
        <v>16155</v>
      </c>
      <c r="B4991" t="s">
        <v>2</v>
      </c>
      <c r="C4991" t="s">
        <v>5975</v>
      </c>
      <c r="D4991" t="s">
        <v>5975</v>
      </c>
      <c r="E4991" t="s">
        <v>5976</v>
      </c>
      <c r="F4991" t="s">
        <v>5540</v>
      </c>
      <c r="G4991" t="s">
        <v>5541</v>
      </c>
      <c r="H4991" t="s">
        <v>5743</v>
      </c>
      <c r="I4991" t="s">
        <v>5967</v>
      </c>
      <c r="J4991" t="s">
        <v>5971</v>
      </c>
      <c r="K4991" t="s">
        <v>5973</v>
      </c>
      <c r="L4991" t="s">
        <v>5975</v>
      </c>
      <c r="M4991" t="s">
        <v>2</v>
      </c>
      <c r="N4991" t="s">
        <v>2</v>
      </c>
      <c r="O4991" t="s">
        <v>2</v>
      </c>
      <c r="V4991" t="s">
        <v>5975</v>
      </c>
      <c r="Z4991" s="4"/>
      <c r="AA4991" t="str">
        <f t="shared" si="385"/>
        <v>x</v>
      </c>
      <c r="AB4991">
        <f t="shared" si="386"/>
        <v>10</v>
      </c>
      <c r="AC4991" t="str">
        <f t="shared" si="387"/>
        <v/>
      </c>
      <c r="AD4991" t="str">
        <f t="shared" si="388"/>
        <v/>
      </c>
      <c r="AE4991" t="str">
        <f t="shared" si="389"/>
        <v/>
      </c>
      <c r="AF4991" t="s">
        <v>17472</v>
      </c>
      <c r="AG4991">
        <v>7</v>
      </c>
      <c r="AH4991" t="s">
        <v>18114</v>
      </c>
      <c r="AI4991">
        <v>849.17598999999996</v>
      </c>
      <c r="AJ4991">
        <v>177.21556000000001</v>
      </c>
      <c r="AK4991">
        <v>468</v>
      </c>
      <c r="AL4991">
        <v>2618</v>
      </c>
      <c r="AM4991">
        <v>2150</v>
      </c>
      <c r="AN4991">
        <v>51.533679999999997</v>
      </c>
      <c r="AO4991">
        <v>-118.7535</v>
      </c>
      <c r="AP4991" t="s">
        <v>2</v>
      </c>
      <c r="AQ4991" t="s">
        <v>1</v>
      </c>
      <c r="AR4991" t="s">
        <v>18118</v>
      </c>
      <c r="AS4991" t="s">
        <v>22610</v>
      </c>
      <c r="AT4991" t="s">
        <v>22610</v>
      </c>
      <c r="AU4991" t="s">
        <v>5540</v>
      </c>
      <c r="AV4991" t="s">
        <v>5540</v>
      </c>
      <c r="AW4991" t="s">
        <v>5975</v>
      </c>
      <c r="AX4991" t="s">
        <v>2</v>
      </c>
      <c r="AY4991" t="s">
        <v>2</v>
      </c>
      <c r="AZ4991" t="s">
        <v>5975</v>
      </c>
      <c r="BA4991" t="s">
        <v>2</v>
      </c>
      <c r="BB4991" t="s">
        <v>2</v>
      </c>
      <c r="BC4991" t="s">
        <v>2</v>
      </c>
      <c r="BD4991" t="s">
        <v>2</v>
      </c>
      <c r="BE4991" t="s">
        <v>2</v>
      </c>
      <c r="BF4991" t="s">
        <v>2</v>
      </c>
    </row>
    <row r="4992" spans="1:58" x14ac:dyDescent="0.25">
      <c r="A4992">
        <v>11823</v>
      </c>
      <c r="B4992" t="s">
        <v>12246</v>
      </c>
      <c r="C4992" t="s">
        <v>5977</v>
      </c>
      <c r="D4992" t="s">
        <v>5977</v>
      </c>
      <c r="E4992" t="s">
        <v>5978</v>
      </c>
      <c r="F4992" t="s">
        <v>5540</v>
      </c>
      <c r="G4992" t="s">
        <v>5541</v>
      </c>
      <c r="H4992" t="s">
        <v>5743</v>
      </c>
      <c r="I4992" t="s">
        <v>5967</v>
      </c>
      <c r="J4992" t="s">
        <v>5971</v>
      </c>
      <c r="K4992" t="s">
        <v>5973</v>
      </c>
      <c r="L4992" t="s">
        <v>5977</v>
      </c>
      <c r="M4992" t="s">
        <v>2</v>
      </c>
      <c r="N4992" t="s">
        <v>2</v>
      </c>
      <c r="O4992" t="s">
        <v>2</v>
      </c>
      <c r="V4992" t="s">
        <v>5977</v>
      </c>
      <c r="Z4992" s="4"/>
      <c r="AA4992" t="str">
        <f t="shared" ref="AA4992:AA5055" si="390">IF(Z4992="x",D4992,IF(NOT(ISERROR(FIND(AA4991,E4992))),AA4991,"x"))</f>
        <v>x</v>
      </c>
      <c r="AB4992">
        <f t="shared" ref="AB4992:AB5055" si="391">IF(ISERROR(MATCH(AA4992,F4992:O4992,)),10,(MATCH(AA4992,F4992:O4992,)))</f>
        <v>10</v>
      </c>
      <c r="AC4992" t="str">
        <f t="shared" ref="AC4992:AC5055" si="392">IF(Z4992="x",A4992,"")</f>
        <v/>
      </c>
      <c r="AD4992" t="str">
        <f t="shared" ref="AD4992:AD5055" si="393">IF(AND(Z4992="x",AA4991&lt;&gt;"x",AB4991&lt;AB4992,ISERROR(FIND(AA4992,E4991))),"polygons overlap!","")</f>
        <v/>
      </c>
      <c r="AE4992" t="str">
        <f t="shared" si="389"/>
        <v/>
      </c>
      <c r="AF4992" t="s">
        <v>17472</v>
      </c>
      <c r="AG4992">
        <v>7</v>
      </c>
      <c r="AH4992" t="s">
        <v>18114</v>
      </c>
      <c r="AI4992">
        <v>1108.54036</v>
      </c>
      <c r="AJ4992">
        <v>181.21476999999999</v>
      </c>
      <c r="AK4992">
        <v>572</v>
      </c>
      <c r="AL4992">
        <v>2813</v>
      </c>
      <c r="AM4992">
        <v>2241</v>
      </c>
      <c r="AN4992">
        <v>51.88946</v>
      </c>
      <c r="AO4992">
        <v>-118.83499999999999</v>
      </c>
      <c r="AP4992" t="s">
        <v>2</v>
      </c>
      <c r="AQ4992" t="s">
        <v>1</v>
      </c>
      <c r="AR4992" t="s">
        <v>18118</v>
      </c>
      <c r="AS4992" t="s">
        <v>22610</v>
      </c>
      <c r="AT4992" t="s">
        <v>22610</v>
      </c>
      <c r="AU4992" t="s">
        <v>5540</v>
      </c>
      <c r="AV4992" t="s">
        <v>5540</v>
      </c>
      <c r="AW4992" t="s">
        <v>5977</v>
      </c>
      <c r="AX4992" t="s">
        <v>2</v>
      </c>
      <c r="AY4992" t="s">
        <v>2</v>
      </c>
      <c r="AZ4992" t="s">
        <v>5977</v>
      </c>
      <c r="BA4992" t="s">
        <v>2</v>
      </c>
      <c r="BB4992" t="s">
        <v>2</v>
      </c>
      <c r="BC4992" t="s">
        <v>2</v>
      </c>
      <c r="BD4992" t="s">
        <v>2</v>
      </c>
      <c r="BE4992" t="s">
        <v>2</v>
      </c>
      <c r="BF4992" t="s">
        <v>2</v>
      </c>
    </row>
    <row r="4993" spans="1:58" x14ac:dyDescent="0.25">
      <c r="A4993">
        <v>16156</v>
      </c>
      <c r="B4993" t="s">
        <v>2</v>
      </c>
      <c r="C4993" t="s">
        <v>5979</v>
      </c>
      <c r="D4993" t="s">
        <v>5979</v>
      </c>
      <c r="E4993" t="s">
        <v>5980</v>
      </c>
      <c r="F4993" t="s">
        <v>5540</v>
      </c>
      <c r="G4993" t="s">
        <v>5541</v>
      </c>
      <c r="H4993" t="s">
        <v>5743</v>
      </c>
      <c r="I4993" t="s">
        <v>5967</v>
      </c>
      <c r="J4993" t="s">
        <v>5971</v>
      </c>
      <c r="K4993" t="s">
        <v>5973</v>
      </c>
      <c r="L4993" t="s">
        <v>5979</v>
      </c>
      <c r="M4993" t="s">
        <v>2</v>
      </c>
      <c r="N4993" t="s">
        <v>2</v>
      </c>
      <c r="O4993" t="s">
        <v>2</v>
      </c>
      <c r="V4993" t="s">
        <v>5979</v>
      </c>
      <c r="Z4993" s="4"/>
      <c r="AA4993" t="str">
        <f t="shared" si="390"/>
        <v>x</v>
      </c>
      <c r="AB4993">
        <f t="shared" si="391"/>
        <v>10</v>
      </c>
      <c r="AC4993" t="str">
        <f t="shared" si="392"/>
        <v/>
      </c>
      <c r="AD4993" t="str">
        <f t="shared" si="393"/>
        <v/>
      </c>
      <c r="AE4993" t="str">
        <f t="shared" si="389"/>
        <v/>
      </c>
      <c r="AF4993" t="s">
        <v>17472</v>
      </c>
      <c r="AG4993">
        <v>7</v>
      </c>
      <c r="AH4993" t="s">
        <v>18114</v>
      </c>
      <c r="AI4993">
        <v>1553.01422</v>
      </c>
      <c r="AJ4993">
        <v>279.65093000000002</v>
      </c>
      <c r="AK4993">
        <v>348</v>
      </c>
      <c r="AL4993">
        <v>2815</v>
      </c>
      <c r="AM4993">
        <v>2467</v>
      </c>
      <c r="AN4993">
        <v>51.502929999999999</v>
      </c>
      <c r="AO4993">
        <v>-119.12649999999999</v>
      </c>
      <c r="AP4993" t="s">
        <v>2</v>
      </c>
      <c r="AQ4993" t="s">
        <v>1</v>
      </c>
      <c r="AR4993" t="s">
        <v>18118</v>
      </c>
      <c r="AS4993" t="s">
        <v>22610</v>
      </c>
      <c r="AT4993" t="s">
        <v>22610</v>
      </c>
      <c r="AU4993" t="s">
        <v>5540</v>
      </c>
      <c r="AV4993" t="s">
        <v>5540</v>
      </c>
      <c r="AW4993" t="s">
        <v>5979</v>
      </c>
      <c r="AX4993" t="s">
        <v>2</v>
      </c>
      <c r="AY4993" t="s">
        <v>2</v>
      </c>
      <c r="AZ4993" t="s">
        <v>5979</v>
      </c>
      <c r="BA4993" t="s">
        <v>2</v>
      </c>
      <c r="BB4993" t="s">
        <v>2</v>
      </c>
      <c r="BC4993" t="s">
        <v>2</v>
      </c>
      <c r="BD4993" t="s">
        <v>2</v>
      </c>
      <c r="BE4993" t="s">
        <v>2</v>
      </c>
      <c r="BF4993" t="s">
        <v>2</v>
      </c>
    </row>
    <row r="4994" spans="1:58" x14ac:dyDescent="0.25">
      <c r="A4994">
        <v>16157</v>
      </c>
      <c r="B4994" t="s">
        <v>2</v>
      </c>
      <c r="C4994" t="s">
        <v>5981</v>
      </c>
      <c r="D4994" t="s">
        <v>5981</v>
      </c>
      <c r="E4994" t="s">
        <v>5982</v>
      </c>
      <c r="F4994" t="s">
        <v>5540</v>
      </c>
      <c r="G4994" t="s">
        <v>5541</v>
      </c>
      <c r="H4994" t="s">
        <v>5743</v>
      </c>
      <c r="I4994" t="s">
        <v>5967</v>
      </c>
      <c r="J4994" t="s">
        <v>5971</v>
      </c>
      <c r="K4994" t="s">
        <v>5981</v>
      </c>
      <c r="L4994" t="s">
        <v>2</v>
      </c>
      <c r="M4994" t="s">
        <v>2</v>
      </c>
      <c r="N4994" t="s">
        <v>2</v>
      </c>
      <c r="O4994" t="s">
        <v>2</v>
      </c>
      <c r="U4994" t="s">
        <v>5981</v>
      </c>
      <c r="Z4994" s="4"/>
      <c r="AA4994" t="str">
        <f t="shared" si="390"/>
        <v>x</v>
      </c>
      <c r="AB4994">
        <f t="shared" si="391"/>
        <v>10</v>
      </c>
      <c r="AC4994" t="str">
        <f t="shared" si="392"/>
        <v/>
      </c>
      <c r="AD4994" t="str">
        <f t="shared" si="393"/>
        <v/>
      </c>
      <c r="AE4994" t="str">
        <f t="shared" ref="AE4994:AE5057" si="394">IF(LEN(AA4994)&gt;1,INDEX($A$2:$A$8617, MATCH(AA4994,$D$2:$D$8617,FALSE)),"")</f>
        <v/>
      </c>
      <c r="AF4994" t="s">
        <v>17472</v>
      </c>
      <c r="AG4994">
        <v>6</v>
      </c>
      <c r="AH4994" t="s">
        <v>18114</v>
      </c>
      <c r="AI4994">
        <v>1604.47191</v>
      </c>
      <c r="AJ4994">
        <v>296.20821999999998</v>
      </c>
      <c r="AK4994">
        <v>429</v>
      </c>
      <c r="AL4994">
        <v>2237</v>
      </c>
      <c r="AM4994">
        <v>1808</v>
      </c>
      <c r="AN4994">
        <v>49.366100000000003</v>
      </c>
      <c r="AO4994">
        <v>-118.2764</v>
      </c>
      <c r="AP4994" t="s">
        <v>2</v>
      </c>
      <c r="AQ4994" t="s">
        <v>1</v>
      </c>
      <c r="AR4994" t="s">
        <v>18118</v>
      </c>
      <c r="AS4994" t="s">
        <v>22602</v>
      </c>
      <c r="AT4994" t="s">
        <v>22602</v>
      </c>
      <c r="AU4994" t="s">
        <v>5540</v>
      </c>
      <c r="AV4994" t="s">
        <v>5540</v>
      </c>
      <c r="AW4994" t="s">
        <v>5981</v>
      </c>
      <c r="AX4994" t="s">
        <v>2</v>
      </c>
      <c r="AY4994" t="s">
        <v>2</v>
      </c>
      <c r="AZ4994" t="s">
        <v>5981</v>
      </c>
      <c r="BA4994" t="s">
        <v>2</v>
      </c>
      <c r="BB4994" t="s">
        <v>2</v>
      </c>
      <c r="BC4994" t="s">
        <v>2</v>
      </c>
      <c r="BD4994" t="s">
        <v>2</v>
      </c>
      <c r="BE4994" t="s">
        <v>2</v>
      </c>
      <c r="BF4994" t="s">
        <v>2</v>
      </c>
    </row>
    <row r="4995" spans="1:58" x14ac:dyDescent="0.25">
      <c r="A4995">
        <v>16158</v>
      </c>
      <c r="B4995" t="s">
        <v>2</v>
      </c>
      <c r="C4995" t="s">
        <v>5983</v>
      </c>
      <c r="D4995" t="s">
        <v>5983</v>
      </c>
      <c r="E4995" t="s">
        <v>5984</v>
      </c>
      <c r="F4995" t="s">
        <v>5540</v>
      </c>
      <c r="G4995" t="s">
        <v>5541</v>
      </c>
      <c r="H4995" t="s">
        <v>5743</v>
      </c>
      <c r="I4995" t="s">
        <v>5967</v>
      </c>
      <c r="J4995" t="s">
        <v>5971</v>
      </c>
      <c r="K4995" t="s">
        <v>5983</v>
      </c>
      <c r="L4995" t="s">
        <v>2</v>
      </c>
      <c r="M4995" t="s">
        <v>2</v>
      </c>
      <c r="N4995" t="s">
        <v>2</v>
      </c>
      <c r="O4995" t="s">
        <v>2</v>
      </c>
      <c r="U4995" t="s">
        <v>5983</v>
      </c>
      <c r="Z4995" s="4"/>
      <c r="AA4995" t="str">
        <f t="shared" si="390"/>
        <v>x</v>
      </c>
      <c r="AB4995">
        <f t="shared" si="391"/>
        <v>10</v>
      </c>
      <c r="AC4995" t="str">
        <f t="shared" si="392"/>
        <v/>
      </c>
      <c r="AD4995" t="str">
        <f t="shared" si="393"/>
        <v/>
      </c>
      <c r="AE4995" t="str">
        <f t="shared" si="394"/>
        <v/>
      </c>
      <c r="AF4995" t="s">
        <v>17472</v>
      </c>
      <c r="AG4995">
        <v>6</v>
      </c>
      <c r="AH4995" t="s">
        <v>18114</v>
      </c>
      <c r="AI4995">
        <v>1975.1998599999999</v>
      </c>
      <c r="AJ4995">
        <v>269.32396</v>
      </c>
      <c r="AK4995">
        <v>429</v>
      </c>
      <c r="AL4995">
        <v>2850</v>
      </c>
      <c r="AM4995">
        <v>2421</v>
      </c>
      <c r="AN4995">
        <v>50.636310000000002</v>
      </c>
      <c r="AO4995">
        <v>-118.2037</v>
      </c>
      <c r="AP4995" t="s">
        <v>2</v>
      </c>
      <c r="AQ4995" t="s">
        <v>1</v>
      </c>
      <c r="AR4995" t="s">
        <v>18118</v>
      </c>
      <c r="AS4995" t="s">
        <v>22610</v>
      </c>
      <c r="AT4995" t="s">
        <v>22610</v>
      </c>
      <c r="AU4995" t="s">
        <v>5540</v>
      </c>
      <c r="AV4995" t="s">
        <v>5540</v>
      </c>
      <c r="AW4995" t="s">
        <v>5983</v>
      </c>
      <c r="AX4995" t="s">
        <v>2</v>
      </c>
      <c r="AY4995" t="s">
        <v>2</v>
      </c>
      <c r="AZ4995" t="s">
        <v>5983</v>
      </c>
      <c r="BA4995" t="s">
        <v>2</v>
      </c>
      <c r="BB4995" t="s">
        <v>2</v>
      </c>
      <c r="BC4995" t="s">
        <v>2</v>
      </c>
      <c r="BD4995" t="s">
        <v>2</v>
      </c>
      <c r="BE4995" t="s">
        <v>2</v>
      </c>
      <c r="BF4995" t="s">
        <v>2</v>
      </c>
    </row>
    <row r="4996" spans="1:58" x14ac:dyDescent="0.25">
      <c r="A4996">
        <v>16159</v>
      </c>
      <c r="B4996" t="s">
        <v>2</v>
      </c>
      <c r="C4996" t="s">
        <v>5985</v>
      </c>
      <c r="D4996" t="s">
        <v>5985</v>
      </c>
      <c r="E4996" t="s">
        <v>5986</v>
      </c>
      <c r="F4996" t="s">
        <v>5540</v>
      </c>
      <c r="G4996" t="s">
        <v>5541</v>
      </c>
      <c r="H4996" t="s">
        <v>5743</v>
      </c>
      <c r="I4996" t="s">
        <v>5967</v>
      </c>
      <c r="J4996" t="s">
        <v>5971</v>
      </c>
      <c r="K4996" t="s">
        <v>5985</v>
      </c>
      <c r="L4996" t="s">
        <v>2</v>
      </c>
      <c r="M4996" t="s">
        <v>2</v>
      </c>
      <c r="N4996" t="s">
        <v>2</v>
      </c>
      <c r="O4996" t="s">
        <v>2</v>
      </c>
      <c r="U4996" t="s">
        <v>5985</v>
      </c>
      <c r="Z4996" s="4"/>
      <c r="AA4996" t="str">
        <f t="shared" si="390"/>
        <v>x</v>
      </c>
      <c r="AB4996">
        <f t="shared" si="391"/>
        <v>10</v>
      </c>
      <c r="AC4996" t="str">
        <f t="shared" si="392"/>
        <v/>
      </c>
      <c r="AD4996" t="str">
        <f t="shared" si="393"/>
        <v/>
      </c>
      <c r="AE4996" t="str">
        <f t="shared" si="394"/>
        <v/>
      </c>
      <c r="AF4996" t="s">
        <v>17472</v>
      </c>
      <c r="AG4996">
        <v>6</v>
      </c>
      <c r="AH4996" t="s">
        <v>18114</v>
      </c>
      <c r="AI4996">
        <v>1527.11122</v>
      </c>
      <c r="AJ4996">
        <v>208.02825000000001</v>
      </c>
      <c r="AK4996">
        <v>387</v>
      </c>
      <c r="AL4996">
        <v>2863</v>
      </c>
      <c r="AM4996">
        <v>2476</v>
      </c>
      <c r="AN4996">
        <v>51.182850000000002</v>
      </c>
      <c r="AO4996">
        <v>-118.4696</v>
      </c>
      <c r="AP4996" t="s">
        <v>2</v>
      </c>
      <c r="AQ4996" t="s">
        <v>1</v>
      </c>
      <c r="AR4996" t="s">
        <v>18118</v>
      </c>
      <c r="AS4996" t="s">
        <v>22610</v>
      </c>
      <c r="AT4996" t="s">
        <v>22610</v>
      </c>
      <c r="AU4996" t="s">
        <v>5540</v>
      </c>
      <c r="AV4996" t="s">
        <v>5540</v>
      </c>
      <c r="AW4996" t="s">
        <v>5985</v>
      </c>
      <c r="AX4996" t="s">
        <v>2</v>
      </c>
      <c r="AY4996" t="s">
        <v>2</v>
      </c>
      <c r="AZ4996" t="s">
        <v>5985</v>
      </c>
      <c r="BA4996" t="s">
        <v>2</v>
      </c>
      <c r="BB4996" t="s">
        <v>2</v>
      </c>
      <c r="BC4996" t="s">
        <v>2</v>
      </c>
      <c r="BD4996" t="s">
        <v>2</v>
      </c>
      <c r="BE4996" t="s">
        <v>2</v>
      </c>
      <c r="BF4996" t="s">
        <v>2</v>
      </c>
    </row>
    <row r="4997" spans="1:58" x14ac:dyDescent="0.25">
      <c r="A4997">
        <v>16160</v>
      </c>
      <c r="B4997" t="s">
        <v>2</v>
      </c>
      <c r="C4997" t="s">
        <v>5987</v>
      </c>
      <c r="D4997" t="s">
        <v>5987</v>
      </c>
      <c r="E4997" t="s">
        <v>5988</v>
      </c>
      <c r="F4997" t="s">
        <v>5540</v>
      </c>
      <c r="G4997" t="s">
        <v>5541</v>
      </c>
      <c r="H4997" t="s">
        <v>5743</v>
      </c>
      <c r="I4997" t="s">
        <v>5967</v>
      </c>
      <c r="J4997" t="s">
        <v>5971</v>
      </c>
      <c r="K4997" t="s">
        <v>5987</v>
      </c>
      <c r="L4997" t="s">
        <v>2</v>
      </c>
      <c r="M4997" t="s">
        <v>2</v>
      </c>
      <c r="N4997" t="s">
        <v>2</v>
      </c>
      <c r="O4997" t="s">
        <v>2</v>
      </c>
      <c r="U4997" t="s">
        <v>5987</v>
      </c>
      <c r="Z4997" s="4"/>
      <c r="AA4997" t="str">
        <f t="shared" si="390"/>
        <v>x</v>
      </c>
      <c r="AB4997">
        <f t="shared" si="391"/>
        <v>10</v>
      </c>
      <c r="AC4997" t="str">
        <f t="shared" si="392"/>
        <v/>
      </c>
      <c r="AD4997" t="str">
        <f t="shared" si="393"/>
        <v/>
      </c>
      <c r="AE4997" t="str">
        <f t="shared" si="394"/>
        <v/>
      </c>
      <c r="AF4997" t="s">
        <v>17472</v>
      </c>
      <c r="AG4997">
        <v>6</v>
      </c>
      <c r="AH4997" t="s">
        <v>18114</v>
      </c>
      <c r="AI4997">
        <v>4306.0125699999999</v>
      </c>
      <c r="AJ4997">
        <v>495.27890000000002</v>
      </c>
      <c r="AK4997">
        <v>382</v>
      </c>
      <c r="AL4997">
        <v>2161</v>
      </c>
      <c r="AM4997">
        <v>1779</v>
      </c>
      <c r="AN4997">
        <v>48.462670000000003</v>
      </c>
      <c r="AO4997">
        <v>-118.43980000000001</v>
      </c>
      <c r="AP4997" t="s">
        <v>2</v>
      </c>
      <c r="AQ4997" t="s">
        <v>1</v>
      </c>
      <c r="AR4997" t="s">
        <v>18141</v>
      </c>
      <c r="AS4997" t="s">
        <v>22602</v>
      </c>
      <c r="AT4997" t="s">
        <v>22602</v>
      </c>
      <c r="AU4997" t="s">
        <v>5540</v>
      </c>
      <c r="AV4997" t="s">
        <v>5540</v>
      </c>
      <c r="AW4997" t="s">
        <v>5987</v>
      </c>
      <c r="AX4997" t="s">
        <v>2</v>
      </c>
      <c r="AY4997" t="s">
        <v>2</v>
      </c>
      <c r="AZ4997" t="s">
        <v>5987</v>
      </c>
      <c r="BA4997" t="s">
        <v>2</v>
      </c>
      <c r="BB4997" t="s">
        <v>2</v>
      </c>
      <c r="BC4997" t="s">
        <v>2</v>
      </c>
      <c r="BD4997" t="s">
        <v>2</v>
      </c>
      <c r="BE4997" t="s">
        <v>27834</v>
      </c>
      <c r="BF4997" t="s">
        <v>2</v>
      </c>
    </row>
    <row r="4998" spans="1:58" x14ac:dyDescent="0.25">
      <c r="A4998">
        <v>16161</v>
      </c>
      <c r="B4998" t="s">
        <v>2</v>
      </c>
      <c r="C4998" t="s">
        <v>5989</v>
      </c>
      <c r="D4998" t="s">
        <v>5989</v>
      </c>
      <c r="E4998" t="s">
        <v>5990</v>
      </c>
      <c r="F4998" t="s">
        <v>5540</v>
      </c>
      <c r="G4998" t="s">
        <v>5541</v>
      </c>
      <c r="H4998" t="s">
        <v>5743</v>
      </c>
      <c r="I4998" t="s">
        <v>5967</v>
      </c>
      <c r="J4998" t="s">
        <v>5971</v>
      </c>
      <c r="K4998" t="s">
        <v>5989</v>
      </c>
      <c r="L4998" t="s">
        <v>2</v>
      </c>
      <c r="M4998" t="s">
        <v>2</v>
      </c>
      <c r="N4998" t="s">
        <v>2</v>
      </c>
      <c r="O4998" t="s">
        <v>2</v>
      </c>
      <c r="U4998" t="s">
        <v>5989</v>
      </c>
      <c r="Z4998" s="4"/>
      <c r="AA4998" t="str">
        <f t="shared" si="390"/>
        <v>x</v>
      </c>
      <c r="AB4998">
        <f t="shared" si="391"/>
        <v>10</v>
      </c>
      <c r="AC4998" t="str">
        <f t="shared" si="392"/>
        <v/>
      </c>
      <c r="AD4998" t="str">
        <f t="shared" si="393"/>
        <v/>
      </c>
      <c r="AE4998" t="str">
        <f t="shared" si="394"/>
        <v/>
      </c>
      <c r="AF4998" t="s">
        <v>17472</v>
      </c>
      <c r="AG4998">
        <v>6</v>
      </c>
      <c r="AH4998" t="s">
        <v>18114</v>
      </c>
      <c r="AI4998">
        <v>4000.1057700000001</v>
      </c>
      <c r="AJ4998">
        <v>461.35500999999999</v>
      </c>
      <c r="AK4998">
        <v>455</v>
      </c>
      <c r="AL4998">
        <v>2356</v>
      </c>
      <c r="AM4998">
        <v>1901</v>
      </c>
      <c r="AN4998">
        <v>49.485950000000003</v>
      </c>
      <c r="AO4998">
        <v>-118.5903</v>
      </c>
      <c r="AP4998" t="s">
        <v>2</v>
      </c>
      <c r="AQ4998" t="s">
        <v>1</v>
      </c>
      <c r="AR4998" t="s">
        <v>18141</v>
      </c>
      <c r="AS4998" t="s">
        <v>22602</v>
      </c>
      <c r="AT4998" t="s">
        <v>22635</v>
      </c>
      <c r="AU4998" t="s">
        <v>5540</v>
      </c>
      <c r="AV4998" t="s">
        <v>5540</v>
      </c>
      <c r="AW4998" t="s">
        <v>5989</v>
      </c>
      <c r="AX4998" t="s">
        <v>2</v>
      </c>
      <c r="AY4998" t="s">
        <v>2</v>
      </c>
      <c r="AZ4998" t="s">
        <v>5989</v>
      </c>
      <c r="BA4998" t="s">
        <v>2</v>
      </c>
      <c r="BB4998" t="s">
        <v>2</v>
      </c>
      <c r="BC4998" t="s">
        <v>2</v>
      </c>
      <c r="BD4998" t="s">
        <v>2</v>
      </c>
      <c r="BE4998" t="s">
        <v>2</v>
      </c>
      <c r="BF4998" t="s">
        <v>2</v>
      </c>
    </row>
    <row r="4999" spans="1:58" x14ac:dyDescent="0.25">
      <c r="A4999">
        <v>16162</v>
      </c>
      <c r="B4999" t="s">
        <v>2</v>
      </c>
      <c r="C4999" t="s">
        <v>5991</v>
      </c>
      <c r="D4999" t="s">
        <v>5991</v>
      </c>
      <c r="E4999" t="s">
        <v>5992</v>
      </c>
      <c r="F4999" t="s">
        <v>5540</v>
      </c>
      <c r="G4999" t="s">
        <v>5541</v>
      </c>
      <c r="H4999" t="s">
        <v>5743</v>
      </c>
      <c r="I4999" t="s">
        <v>5967</v>
      </c>
      <c r="J4999" t="s">
        <v>5971</v>
      </c>
      <c r="K4999" t="s">
        <v>5991</v>
      </c>
      <c r="L4999" t="s">
        <v>2</v>
      </c>
      <c r="M4999" t="s">
        <v>2</v>
      </c>
      <c r="N4999" t="s">
        <v>2</v>
      </c>
      <c r="O4999" t="s">
        <v>2</v>
      </c>
      <c r="U4999" t="s">
        <v>5991</v>
      </c>
      <c r="Z4999" s="4"/>
      <c r="AA4999" t="str">
        <f t="shared" si="390"/>
        <v>x</v>
      </c>
      <c r="AB4999">
        <f t="shared" si="391"/>
        <v>10</v>
      </c>
      <c r="AC4999" t="str">
        <f t="shared" si="392"/>
        <v/>
      </c>
      <c r="AD4999" t="str">
        <f t="shared" si="393"/>
        <v/>
      </c>
      <c r="AE4999" t="str">
        <f t="shared" si="394"/>
        <v/>
      </c>
      <c r="AF4999" t="s">
        <v>17472</v>
      </c>
      <c r="AG4999">
        <v>6</v>
      </c>
      <c r="AH4999" t="s">
        <v>18112</v>
      </c>
      <c r="AI4999">
        <v>2809.5441900000001</v>
      </c>
      <c r="AJ4999">
        <v>353.70634000000001</v>
      </c>
      <c r="AK4999">
        <v>572</v>
      </c>
      <c r="AL4999">
        <v>3191</v>
      </c>
      <c r="AM4999">
        <v>2619</v>
      </c>
      <c r="AN4999">
        <v>52.284260000000003</v>
      </c>
      <c r="AO4999">
        <v>-118.9426</v>
      </c>
      <c r="AP4999" t="s">
        <v>2</v>
      </c>
      <c r="AQ4999" t="s">
        <v>1</v>
      </c>
      <c r="AR4999" t="s">
        <v>18118</v>
      </c>
      <c r="AS4999" t="s">
        <v>22610</v>
      </c>
      <c r="AT4999" t="s">
        <v>22610</v>
      </c>
      <c r="AU4999" t="s">
        <v>5540</v>
      </c>
      <c r="AV4999" t="s">
        <v>5540</v>
      </c>
      <c r="AW4999" t="s">
        <v>5991</v>
      </c>
      <c r="AX4999" t="s">
        <v>2</v>
      </c>
      <c r="AY4999" t="s">
        <v>2</v>
      </c>
      <c r="AZ4999" t="s">
        <v>5991</v>
      </c>
      <c r="BA4999" t="s">
        <v>2</v>
      </c>
      <c r="BB4999" t="s">
        <v>2</v>
      </c>
      <c r="BC4999" t="s">
        <v>2</v>
      </c>
      <c r="BD4999" t="s">
        <v>2</v>
      </c>
      <c r="BE4999" t="s">
        <v>2</v>
      </c>
      <c r="BF4999" t="s">
        <v>2</v>
      </c>
    </row>
    <row r="5000" spans="1:58" x14ac:dyDescent="0.25">
      <c r="A5000">
        <v>16163</v>
      </c>
      <c r="B5000" t="s">
        <v>2</v>
      </c>
      <c r="C5000" t="s">
        <v>5993</v>
      </c>
      <c r="D5000" t="s">
        <v>5993</v>
      </c>
      <c r="E5000" t="s">
        <v>5994</v>
      </c>
      <c r="F5000" t="s">
        <v>5540</v>
      </c>
      <c r="G5000" t="s">
        <v>5541</v>
      </c>
      <c r="H5000" t="s">
        <v>5743</v>
      </c>
      <c r="I5000" t="s">
        <v>5967</v>
      </c>
      <c r="J5000" t="s">
        <v>5971</v>
      </c>
      <c r="K5000" t="s">
        <v>5993</v>
      </c>
      <c r="L5000" t="s">
        <v>2</v>
      </c>
      <c r="M5000" t="s">
        <v>2</v>
      </c>
      <c r="N5000" t="s">
        <v>2</v>
      </c>
      <c r="O5000" t="s">
        <v>2</v>
      </c>
      <c r="U5000" t="s">
        <v>5993</v>
      </c>
      <c r="Z5000" s="4"/>
      <c r="AA5000" t="str">
        <f t="shared" si="390"/>
        <v>x</v>
      </c>
      <c r="AB5000">
        <f t="shared" si="391"/>
        <v>10</v>
      </c>
      <c r="AC5000" t="str">
        <f t="shared" si="392"/>
        <v/>
      </c>
      <c r="AD5000" t="str">
        <f t="shared" si="393"/>
        <v/>
      </c>
      <c r="AE5000" t="str">
        <f t="shared" si="394"/>
        <v/>
      </c>
      <c r="AF5000" t="s">
        <v>17472</v>
      </c>
      <c r="AG5000">
        <v>6</v>
      </c>
      <c r="AH5000" t="s">
        <v>18114</v>
      </c>
      <c r="AI5000">
        <v>2140.0423500000002</v>
      </c>
      <c r="AJ5000">
        <v>307.23295999999999</v>
      </c>
      <c r="AK5000">
        <v>384</v>
      </c>
      <c r="AL5000">
        <v>2336</v>
      </c>
      <c r="AM5000">
        <v>1952</v>
      </c>
      <c r="AN5000">
        <v>49.082000000000001</v>
      </c>
      <c r="AO5000">
        <v>-117.9481</v>
      </c>
      <c r="AP5000" t="s">
        <v>2</v>
      </c>
      <c r="AQ5000" t="s">
        <v>1</v>
      </c>
      <c r="AR5000" t="s">
        <v>18141</v>
      </c>
      <c r="AS5000" t="s">
        <v>22602</v>
      </c>
      <c r="AT5000" t="s">
        <v>22602</v>
      </c>
      <c r="AU5000" t="s">
        <v>5540</v>
      </c>
      <c r="AV5000" t="s">
        <v>5540</v>
      </c>
      <c r="AW5000" t="s">
        <v>5993</v>
      </c>
      <c r="AX5000" t="s">
        <v>2</v>
      </c>
      <c r="AY5000" t="s">
        <v>2</v>
      </c>
      <c r="AZ5000" t="s">
        <v>5993</v>
      </c>
      <c r="BA5000" t="s">
        <v>2</v>
      </c>
      <c r="BB5000" t="s">
        <v>2</v>
      </c>
      <c r="BC5000" t="s">
        <v>2</v>
      </c>
      <c r="BD5000" t="s">
        <v>2</v>
      </c>
      <c r="BE5000" t="s">
        <v>2</v>
      </c>
      <c r="BF5000" t="s">
        <v>2</v>
      </c>
    </row>
    <row r="5001" spans="1:58" x14ac:dyDescent="0.25">
      <c r="A5001">
        <v>16164</v>
      </c>
      <c r="B5001" t="s">
        <v>2</v>
      </c>
      <c r="C5001" t="s">
        <v>5995</v>
      </c>
      <c r="D5001" t="s">
        <v>5995</v>
      </c>
      <c r="E5001" t="s">
        <v>5996</v>
      </c>
      <c r="F5001" t="s">
        <v>5540</v>
      </c>
      <c r="G5001" t="s">
        <v>5541</v>
      </c>
      <c r="H5001" t="s">
        <v>5743</v>
      </c>
      <c r="I5001" t="s">
        <v>5967</v>
      </c>
      <c r="J5001" t="s">
        <v>5971</v>
      </c>
      <c r="K5001" t="s">
        <v>5995</v>
      </c>
      <c r="L5001" t="s">
        <v>2</v>
      </c>
      <c r="M5001" t="s">
        <v>2</v>
      </c>
      <c r="N5001" t="s">
        <v>2</v>
      </c>
      <c r="O5001" t="s">
        <v>2</v>
      </c>
      <c r="U5001" t="s">
        <v>5995</v>
      </c>
      <c r="Z5001" s="4"/>
      <c r="AA5001" t="str">
        <f t="shared" si="390"/>
        <v>x</v>
      </c>
      <c r="AB5001">
        <f t="shared" si="391"/>
        <v>10</v>
      </c>
      <c r="AC5001" t="str">
        <f t="shared" si="392"/>
        <v/>
      </c>
      <c r="AD5001" t="str">
        <f t="shared" si="393"/>
        <v/>
      </c>
      <c r="AE5001" t="str">
        <f t="shared" si="394"/>
        <v/>
      </c>
      <c r="AF5001" t="s">
        <v>17472</v>
      </c>
      <c r="AG5001">
        <v>6</v>
      </c>
      <c r="AH5001" t="s">
        <v>18114</v>
      </c>
      <c r="AI5001">
        <v>2153.3335000000002</v>
      </c>
      <c r="AJ5001">
        <v>282.64918</v>
      </c>
      <c r="AK5001">
        <v>429</v>
      </c>
      <c r="AL5001">
        <v>2495</v>
      </c>
      <c r="AM5001">
        <v>2066</v>
      </c>
      <c r="AN5001">
        <v>50.166350000000001</v>
      </c>
      <c r="AO5001">
        <v>-118.1996</v>
      </c>
      <c r="AP5001" t="s">
        <v>2</v>
      </c>
      <c r="AQ5001" t="s">
        <v>1</v>
      </c>
      <c r="AR5001" t="s">
        <v>18118</v>
      </c>
      <c r="AS5001" t="s">
        <v>22610</v>
      </c>
      <c r="AT5001" t="s">
        <v>22635</v>
      </c>
      <c r="AU5001" t="s">
        <v>5540</v>
      </c>
      <c r="AV5001" t="s">
        <v>5540</v>
      </c>
      <c r="AW5001" t="s">
        <v>5995</v>
      </c>
      <c r="AX5001" t="s">
        <v>2</v>
      </c>
      <c r="AY5001" t="s">
        <v>2</v>
      </c>
      <c r="AZ5001" t="s">
        <v>5995</v>
      </c>
      <c r="BA5001" t="s">
        <v>2</v>
      </c>
      <c r="BB5001" t="s">
        <v>2</v>
      </c>
      <c r="BC5001" t="s">
        <v>2</v>
      </c>
      <c r="BD5001" t="s">
        <v>2</v>
      </c>
      <c r="BE5001" t="s">
        <v>2</v>
      </c>
      <c r="BF5001" t="s">
        <v>2</v>
      </c>
    </row>
    <row r="5002" spans="1:58" x14ac:dyDescent="0.25">
      <c r="A5002">
        <v>16165</v>
      </c>
      <c r="B5002" t="s">
        <v>2</v>
      </c>
      <c r="C5002" t="s">
        <v>5997</v>
      </c>
      <c r="D5002" t="s">
        <v>5997</v>
      </c>
      <c r="E5002" t="s">
        <v>5998</v>
      </c>
      <c r="F5002" t="s">
        <v>5540</v>
      </c>
      <c r="G5002" t="s">
        <v>5541</v>
      </c>
      <c r="H5002" t="s">
        <v>5743</v>
      </c>
      <c r="I5002" t="s">
        <v>5967</v>
      </c>
      <c r="J5002" t="s">
        <v>5997</v>
      </c>
      <c r="K5002" t="s">
        <v>2</v>
      </c>
      <c r="L5002" t="s">
        <v>2</v>
      </c>
      <c r="M5002" t="s">
        <v>2</v>
      </c>
      <c r="N5002" t="s">
        <v>2</v>
      </c>
      <c r="O5002" t="s">
        <v>2</v>
      </c>
      <c r="T5002" t="s">
        <v>5997</v>
      </c>
      <c r="Z5002" s="4"/>
      <c r="AA5002" t="str">
        <f t="shared" si="390"/>
        <v>x</v>
      </c>
      <c r="AB5002">
        <f t="shared" si="391"/>
        <v>10</v>
      </c>
      <c r="AC5002" t="str">
        <f t="shared" si="392"/>
        <v/>
      </c>
      <c r="AD5002" t="str">
        <f t="shared" si="393"/>
        <v/>
      </c>
      <c r="AE5002" t="str">
        <f t="shared" si="394"/>
        <v/>
      </c>
      <c r="AF5002" t="s">
        <v>17471</v>
      </c>
      <c r="AG5002">
        <v>5</v>
      </c>
      <c r="AH5002" t="s">
        <v>18116</v>
      </c>
      <c r="AI5002">
        <v>13058.27383</v>
      </c>
      <c r="AJ5002">
        <v>1774.1751300000001</v>
      </c>
      <c r="AK5002">
        <v>238</v>
      </c>
      <c r="AL5002">
        <v>2283</v>
      </c>
      <c r="AM5002">
        <v>2045</v>
      </c>
      <c r="AN5002">
        <v>49.123820000000002</v>
      </c>
      <c r="AO5002">
        <v>-119.1199</v>
      </c>
      <c r="AP5002" t="s">
        <v>2</v>
      </c>
      <c r="AQ5002" t="s">
        <v>1</v>
      </c>
      <c r="AR5002" t="s">
        <v>18141</v>
      </c>
      <c r="AS5002" t="s">
        <v>22602</v>
      </c>
      <c r="AT5002" t="s">
        <v>22635</v>
      </c>
      <c r="AU5002" t="s">
        <v>5540</v>
      </c>
      <c r="AV5002" t="s">
        <v>5540</v>
      </c>
      <c r="AW5002" t="s">
        <v>5997</v>
      </c>
      <c r="AX5002" t="s">
        <v>2</v>
      </c>
      <c r="AY5002" t="s">
        <v>2</v>
      </c>
      <c r="AZ5002" t="s">
        <v>5997</v>
      </c>
      <c r="BA5002" t="s">
        <v>2</v>
      </c>
      <c r="BB5002" t="s">
        <v>2</v>
      </c>
      <c r="BC5002" t="s">
        <v>2</v>
      </c>
      <c r="BD5002" t="s">
        <v>2</v>
      </c>
      <c r="BE5002" t="s">
        <v>2</v>
      </c>
      <c r="BF5002" t="s">
        <v>2</v>
      </c>
    </row>
    <row r="5003" spans="1:58" x14ac:dyDescent="0.25">
      <c r="A5003">
        <v>16166</v>
      </c>
      <c r="B5003" t="s">
        <v>2</v>
      </c>
      <c r="C5003" t="s">
        <v>5999</v>
      </c>
      <c r="D5003" t="s">
        <v>5999</v>
      </c>
      <c r="E5003" t="s">
        <v>6000</v>
      </c>
      <c r="F5003" t="s">
        <v>5540</v>
      </c>
      <c r="G5003" t="s">
        <v>5541</v>
      </c>
      <c r="H5003" t="s">
        <v>5743</v>
      </c>
      <c r="I5003" t="s">
        <v>5967</v>
      </c>
      <c r="J5003" t="s">
        <v>5997</v>
      </c>
      <c r="K5003" t="s">
        <v>5999</v>
      </c>
      <c r="L5003" t="s">
        <v>2</v>
      </c>
      <c r="M5003" t="s">
        <v>2</v>
      </c>
      <c r="N5003" t="s">
        <v>2</v>
      </c>
      <c r="O5003" t="s">
        <v>2</v>
      </c>
      <c r="U5003" t="s">
        <v>5999</v>
      </c>
      <c r="Z5003" s="4"/>
      <c r="AA5003" t="str">
        <f t="shared" si="390"/>
        <v>x</v>
      </c>
      <c r="AB5003">
        <f t="shared" si="391"/>
        <v>10</v>
      </c>
      <c r="AC5003" t="str">
        <f t="shared" si="392"/>
        <v/>
      </c>
      <c r="AD5003" t="str">
        <f t="shared" si="393"/>
        <v/>
      </c>
      <c r="AE5003" t="str">
        <f t="shared" si="394"/>
        <v/>
      </c>
      <c r="AF5003" t="s">
        <v>17472</v>
      </c>
      <c r="AG5003">
        <v>6</v>
      </c>
      <c r="AH5003" t="s">
        <v>18112</v>
      </c>
      <c r="AI5003">
        <v>6904.2593999999999</v>
      </c>
      <c r="AJ5003">
        <v>1024.05206</v>
      </c>
      <c r="AK5003">
        <v>275</v>
      </c>
      <c r="AL5003">
        <v>2283</v>
      </c>
      <c r="AM5003">
        <v>2008</v>
      </c>
      <c r="AN5003">
        <v>49.658749999999998</v>
      </c>
      <c r="AO5003">
        <v>-119.1451</v>
      </c>
      <c r="AP5003" t="s">
        <v>2</v>
      </c>
      <c r="AQ5003" t="s">
        <v>1</v>
      </c>
      <c r="AR5003" t="s">
        <v>18141</v>
      </c>
      <c r="AS5003" t="s">
        <v>22602</v>
      </c>
      <c r="AT5003" t="s">
        <v>22635</v>
      </c>
      <c r="AU5003" t="s">
        <v>5540</v>
      </c>
      <c r="AV5003" t="s">
        <v>5540</v>
      </c>
      <c r="AW5003" t="s">
        <v>5999</v>
      </c>
      <c r="AX5003" t="s">
        <v>2</v>
      </c>
      <c r="AY5003" t="s">
        <v>2</v>
      </c>
      <c r="AZ5003" t="s">
        <v>5999</v>
      </c>
      <c r="BA5003" t="s">
        <v>2</v>
      </c>
      <c r="BB5003" t="s">
        <v>2</v>
      </c>
      <c r="BC5003" t="s">
        <v>2</v>
      </c>
      <c r="BD5003" t="s">
        <v>2</v>
      </c>
      <c r="BE5003" t="s">
        <v>2</v>
      </c>
      <c r="BF5003" t="s">
        <v>2</v>
      </c>
    </row>
    <row r="5004" spans="1:58" x14ac:dyDescent="0.25">
      <c r="A5004">
        <v>16167</v>
      </c>
      <c r="B5004" t="s">
        <v>2</v>
      </c>
      <c r="C5004" t="s">
        <v>6001</v>
      </c>
      <c r="D5004" t="s">
        <v>6001</v>
      </c>
      <c r="E5004" t="s">
        <v>6002</v>
      </c>
      <c r="F5004" t="s">
        <v>5540</v>
      </c>
      <c r="G5004" t="s">
        <v>5541</v>
      </c>
      <c r="H5004" t="s">
        <v>5743</v>
      </c>
      <c r="I5004" t="s">
        <v>5967</v>
      </c>
      <c r="J5004" t="s">
        <v>5997</v>
      </c>
      <c r="K5004" t="s">
        <v>6001</v>
      </c>
      <c r="L5004" t="s">
        <v>2</v>
      </c>
      <c r="M5004" t="s">
        <v>2</v>
      </c>
      <c r="N5004" t="s">
        <v>2</v>
      </c>
      <c r="O5004" t="s">
        <v>2</v>
      </c>
      <c r="U5004" t="s">
        <v>6001</v>
      </c>
      <c r="Z5004" s="4"/>
      <c r="AA5004" t="str">
        <f t="shared" si="390"/>
        <v>x</v>
      </c>
      <c r="AB5004">
        <f t="shared" si="391"/>
        <v>10</v>
      </c>
      <c r="AC5004" t="str">
        <f t="shared" si="392"/>
        <v/>
      </c>
      <c r="AD5004" t="str">
        <f t="shared" si="393"/>
        <v/>
      </c>
      <c r="AE5004" t="str">
        <f t="shared" si="394"/>
        <v/>
      </c>
      <c r="AF5004" t="s">
        <v>17472</v>
      </c>
      <c r="AG5004">
        <v>6</v>
      </c>
      <c r="AH5004" t="s">
        <v>18112</v>
      </c>
      <c r="AI5004">
        <v>6154.0144300000002</v>
      </c>
      <c r="AJ5004">
        <v>845.20464000000004</v>
      </c>
      <c r="AK5004">
        <v>238</v>
      </c>
      <c r="AL5004">
        <v>2186</v>
      </c>
      <c r="AM5004">
        <v>1948</v>
      </c>
      <c r="AN5004">
        <v>48.510779999999997</v>
      </c>
      <c r="AO5004">
        <v>-119.09099999999999</v>
      </c>
      <c r="AP5004" t="s">
        <v>2</v>
      </c>
      <c r="AQ5004" t="s">
        <v>1</v>
      </c>
      <c r="AR5004" t="s">
        <v>18141</v>
      </c>
      <c r="AS5004" t="s">
        <v>22602</v>
      </c>
      <c r="AT5004" t="s">
        <v>22602</v>
      </c>
      <c r="AU5004" t="s">
        <v>5540</v>
      </c>
      <c r="AV5004" t="s">
        <v>5540</v>
      </c>
      <c r="AW5004" t="s">
        <v>6001</v>
      </c>
      <c r="AX5004" t="s">
        <v>2</v>
      </c>
      <c r="AY5004" t="s">
        <v>2</v>
      </c>
      <c r="AZ5004" t="s">
        <v>6001</v>
      </c>
      <c r="BA5004" t="s">
        <v>2</v>
      </c>
      <c r="BB5004" t="s">
        <v>2</v>
      </c>
      <c r="BC5004" t="s">
        <v>2</v>
      </c>
      <c r="BD5004" t="s">
        <v>2</v>
      </c>
      <c r="BE5004" t="s">
        <v>2</v>
      </c>
      <c r="BF5004" t="s">
        <v>2</v>
      </c>
    </row>
    <row r="5005" spans="1:58" x14ac:dyDescent="0.25">
      <c r="A5005">
        <v>11753</v>
      </c>
      <c r="B5005" t="s">
        <v>12247</v>
      </c>
      <c r="C5005" t="s">
        <v>6003</v>
      </c>
      <c r="D5005" t="s">
        <v>17805</v>
      </c>
      <c r="E5005" t="s">
        <v>17806</v>
      </c>
      <c r="F5005" t="s">
        <v>5540</v>
      </c>
      <c r="G5005" t="s">
        <v>5541</v>
      </c>
      <c r="H5005" t="s">
        <v>5743</v>
      </c>
      <c r="I5005" t="s">
        <v>5967</v>
      </c>
      <c r="J5005" t="s">
        <v>17805</v>
      </c>
      <c r="K5005" t="s">
        <v>2</v>
      </c>
      <c r="L5005" t="s">
        <v>2</v>
      </c>
      <c r="M5005" t="s">
        <v>2</v>
      </c>
      <c r="N5005" t="s">
        <v>2</v>
      </c>
      <c r="O5005" t="s">
        <v>2</v>
      </c>
      <c r="T5005" t="s">
        <v>17805</v>
      </c>
      <c r="Z5005" s="4"/>
      <c r="AA5005" t="str">
        <f t="shared" si="390"/>
        <v>x</v>
      </c>
      <c r="AB5005">
        <f t="shared" si="391"/>
        <v>10</v>
      </c>
      <c r="AC5005" t="str">
        <f t="shared" si="392"/>
        <v/>
      </c>
      <c r="AD5005" t="str">
        <f t="shared" si="393"/>
        <v/>
      </c>
      <c r="AE5005" t="str">
        <f t="shared" si="394"/>
        <v/>
      </c>
      <c r="AF5005" t="s">
        <v>17471</v>
      </c>
      <c r="AG5005">
        <v>5</v>
      </c>
      <c r="AH5005" t="s">
        <v>18114</v>
      </c>
      <c r="AI5005">
        <v>22717.596890000001</v>
      </c>
      <c r="AJ5005">
        <v>1291.2982199999999</v>
      </c>
      <c r="AK5005">
        <v>530</v>
      </c>
      <c r="AL5005">
        <v>3350</v>
      </c>
      <c r="AM5005">
        <v>2820</v>
      </c>
      <c r="AN5005">
        <v>49.81617</v>
      </c>
      <c r="AO5005">
        <v>-116.2784</v>
      </c>
      <c r="AP5005" t="s">
        <v>2</v>
      </c>
      <c r="AQ5005" t="s">
        <v>1</v>
      </c>
      <c r="AR5005" t="s">
        <v>18141</v>
      </c>
      <c r="AS5005" t="s">
        <v>22602</v>
      </c>
      <c r="AT5005" t="s">
        <v>22635</v>
      </c>
      <c r="AU5005" t="s">
        <v>5540</v>
      </c>
      <c r="AV5005" t="s">
        <v>5540</v>
      </c>
      <c r="AW5005" t="s">
        <v>6003</v>
      </c>
      <c r="AX5005" t="s">
        <v>2</v>
      </c>
      <c r="AY5005" t="s">
        <v>2</v>
      </c>
      <c r="AZ5005" t="s">
        <v>6003</v>
      </c>
      <c r="BA5005" t="s">
        <v>19019</v>
      </c>
      <c r="BB5005" t="s">
        <v>19020</v>
      </c>
      <c r="BC5005" t="s">
        <v>2</v>
      </c>
      <c r="BD5005" t="s">
        <v>2</v>
      </c>
      <c r="BE5005" t="s">
        <v>19021</v>
      </c>
      <c r="BF5005" t="s">
        <v>2</v>
      </c>
    </row>
    <row r="5006" spans="1:58" x14ac:dyDescent="0.25">
      <c r="A5006">
        <v>16168</v>
      </c>
      <c r="B5006" t="s">
        <v>2</v>
      </c>
      <c r="C5006" t="s">
        <v>6004</v>
      </c>
      <c r="D5006" t="s">
        <v>6004</v>
      </c>
      <c r="E5006" t="s">
        <v>17807</v>
      </c>
      <c r="F5006" t="s">
        <v>5540</v>
      </c>
      <c r="G5006" t="s">
        <v>5541</v>
      </c>
      <c r="H5006" t="s">
        <v>5743</v>
      </c>
      <c r="I5006" t="s">
        <v>5967</v>
      </c>
      <c r="J5006" t="s">
        <v>17805</v>
      </c>
      <c r="K5006" t="s">
        <v>6004</v>
      </c>
      <c r="L5006" t="s">
        <v>2</v>
      </c>
      <c r="M5006" t="s">
        <v>2</v>
      </c>
      <c r="N5006" t="s">
        <v>2</v>
      </c>
      <c r="O5006" t="s">
        <v>2</v>
      </c>
      <c r="U5006" t="s">
        <v>6004</v>
      </c>
      <c r="Z5006" s="4"/>
      <c r="AA5006" t="str">
        <f t="shared" si="390"/>
        <v>x</v>
      </c>
      <c r="AB5006">
        <f t="shared" si="391"/>
        <v>10</v>
      </c>
      <c r="AC5006" t="str">
        <f t="shared" si="392"/>
        <v/>
      </c>
      <c r="AD5006" t="str">
        <f t="shared" si="393"/>
        <v/>
      </c>
      <c r="AE5006" t="str">
        <f t="shared" si="394"/>
        <v/>
      </c>
      <c r="AF5006" t="s">
        <v>17472</v>
      </c>
      <c r="AG5006">
        <v>6</v>
      </c>
      <c r="AH5006" t="s">
        <v>18114</v>
      </c>
      <c r="AI5006">
        <v>1225.19723</v>
      </c>
      <c r="AJ5006">
        <v>245.63086000000001</v>
      </c>
      <c r="AK5006">
        <v>559</v>
      </c>
      <c r="AL5006">
        <v>3229</v>
      </c>
      <c r="AM5006">
        <v>2670</v>
      </c>
      <c r="AN5006">
        <v>50.771189999999997</v>
      </c>
      <c r="AO5006">
        <v>-116.8349</v>
      </c>
      <c r="AP5006" t="s">
        <v>2</v>
      </c>
      <c r="AQ5006" t="s">
        <v>1</v>
      </c>
      <c r="AR5006" t="s">
        <v>18118</v>
      </c>
      <c r="AS5006" t="s">
        <v>22610</v>
      </c>
      <c r="AT5006" t="s">
        <v>22610</v>
      </c>
      <c r="AU5006" t="s">
        <v>5540</v>
      </c>
      <c r="AV5006" t="s">
        <v>5540</v>
      </c>
      <c r="AW5006" t="s">
        <v>6004</v>
      </c>
      <c r="AX5006" t="s">
        <v>2</v>
      </c>
      <c r="AY5006" t="s">
        <v>2</v>
      </c>
      <c r="AZ5006" t="s">
        <v>32576</v>
      </c>
      <c r="BA5006" t="s">
        <v>2</v>
      </c>
      <c r="BB5006" t="s">
        <v>2</v>
      </c>
      <c r="BC5006" t="s">
        <v>2</v>
      </c>
      <c r="BD5006" t="s">
        <v>2</v>
      </c>
      <c r="BE5006" t="s">
        <v>2</v>
      </c>
      <c r="BF5006" t="s">
        <v>2</v>
      </c>
    </row>
    <row r="5007" spans="1:58" x14ac:dyDescent="0.25">
      <c r="A5007">
        <v>16169</v>
      </c>
      <c r="B5007" t="s">
        <v>2</v>
      </c>
      <c r="C5007" t="s">
        <v>6005</v>
      </c>
      <c r="D5007" t="s">
        <v>6005</v>
      </c>
      <c r="E5007" t="s">
        <v>17808</v>
      </c>
      <c r="F5007" t="s">
        <v>5540</v>
      </c>
      <c r="G5007" t="s">
        <v>5541</v>
      </c>
      <c r="H5007" t="s">
        <v>5743</v>
      </c>
      <c r="I5007" t="s">
        <v>5967</v>
      </c>
      <c r="J5007" t="s">
        <v>17805</v>
      </c>
      <c r="K5007" t="s">
        <v>6005</v>
      </c>
      <c r="L5007" t="s">
        <v>2</v>
      </c>
      <c r="M5007" t="s">
        <v>2</v>
      </c>
      <c r="N5007" t="s">
        <v>2</v>
      </c>
      <c r="O5007" t="s">
        <v>2</v>
      </c>
      <c r="U5007" t="s">
        <v>6005</v>
      </c>
      <c r="Z5007" s="4"/>
      <c r="AA5007" t="str">
        <f t="shared" si="390"/>
        <v>x</v>
      </c>
      <c r="AB5007">
        <f t="shared" si="391"/>
        <v>10</v>
      </c>
      <c r="AC5007" t="str">
        <f t="shared" si="392"/>
        <v/>
      </c>
      <c r="AD5007" t="str">
        <f t="shared" si="393"/>
        <v/>
      </c>
      <c r="AE5007" t="str">
        <f t="shared" si="394"/>
        <v/>
      </c>
      <c r="AF5007" t="s">
        <v>17472</v>
      </c>
      <c r="AG5007">
        <v>6</v>
      </c>
      <c r="AH5007" t="s">
        <v>18112</v>
      </c>
      <c r="AI5007">
        <v>5573.2947899999999</v>
      </c>
      <c r="AJ5007">
        <v>440.24324999999999</v>
      </c>
      <c r="AK5007">
        <v>530</v>
      </c>
      <c r="AL5007">
        <v>3191</v>
      </c>
      <c r="AM5007">
        <v>2661</v>
      </c>
      <c r="AN5007">
        <v>50.026800000000001</v>
      </c>
      <c r="AO5007">
        <v>-116.3133</v>
      </c>
      <c r="AP5007" t="s">
        <v>2</v>
      </c>
      <c r="AQ5007" t="s">
        <v>1</v>
      </c>
      <c r="AR5007" t="s">
        <v>18118</v>
      </c>
      <c r="AS5007" t="s">
        <v>22610</v>
      </c>
      <c r="AT5007" t="s">
        <v>22635</v>
      </c>
      <c r="AU5007" t="s">
        <v>5540</v>
      </c>
      <c r="AV5007" t="s">
        <v>5540</v>
      </c>
      <c r="AW5007" t="s">
        <v>6005</v>
      </c>
      <c r="AX5007" t="s">
        <v>2</v>
      </c>
      <c r="AY5007" t="s">
        <v>2</v>
      </c>
      <c r="AZ5007" t="s">
        <v>6005</v>
      </c>
      <c r="BA5007" t="s">
        <v>2</v>
      </c>
      <c r="BB5007" t="s">
        <v>2</v>
      </c>
      <c r="BC5007" t="s">
        <v>2</v>
      </c>
      <c r="BD5007" t="s">
        <v>2</v>
      </c>
      <c r="BE5007" t="s">
        <v>2</v>
      </c>
      <c r="BF5007" t="s">
        <v>2</v>
      </c>
    </row>
    <row r="5008" spans="1:58" x14ac:dyDescent="0.25">
      <c r="A5008">
        <v>16170</v>
      </c>
      <c r="B5008" t="s">
        <v>2</v>
      </c>
      <c r="C5008" t="s">
        <v>6006</v>
      </c>
      <c r="D5008" t="s">
        <v>6006</v>
      </c>
      <c r="E5008" t="s">
        <v>17809</v>
      </c>
      <c r="F5008" t="s">
        <v>5540</v>
      </c>
      <c r="G5008" t="s">
        <v>5541</v>
      </c>
      <c r="H5008" t="s">
        <v>5743</v>
      </c>
      <c r="I5008" t="s">
        <v>5967</v>
      </c>
      <c r="J5008" t="s">
        <v>17805</v>
      </c>
      <c r="K5008" t="s">
        <v>6006</v>
      </c>
      <c r="L5008" t="s">
        <v>2</v>
      </c>
      <c r="M5008" t="s">
        <v>2</v>
      </c>
      <c r="N5008" t="s">
        <v>2</v>
      </c>
      <c r="O5008" t="s">
        <v>2</v>
      </c>
      <c r="U5008" t="s">
        <v>6006</v>
      </c>
      <c r="Z5008" s="4"/>
      <c r="AA5008" t="str">
        <f t="shared" si="390"/>
        <v>x</v>
      </c>
      <c r="AB5008">
        <f t="shared" si="391"/>
        <v>10</v>
      </c>
      <c r="AC5008" t="str">
        <f t="shared" si="392"/>
        <v/>
      </c>
      <c r="AD5008" t="str">
        <f t="shared" si="393"/>
        <v/>
      </c>
      <c r="AE5008" t="str">
        <f t="shared" si="394"/>
        <v/>
      </c>
      <c r="AF5008" t="s">
        <v>17472</v>
      </c>
      <c r="AG5008">
        <v>6</v>
      </c>
      <c r="AH5008" t="s">
        <v>18120</v>
      </c>
      <c r="AI5008">
        <v>2638.6251499999998</v>
      </c>
      <c r="AJ5008">
        <v>382.73934000000003</v>
      </c>
      <c r="AK5008">
        <v>539</v>
      </c>
      <c r="AL5008">
        <v>3350</v>
      </c>
      <c r="AM5008">
        <v>2811</v>
      </c>
      <c r="AN5008">
        <v>50.542230000000004</v>
      </c>
      <c r="AO5008">
        <v>-116.5461</v>
      </c>
      <c r="AP5008" t="s">
        <v>2</v>
      </c>
      <c r="AQ5008" t="s">
        <v>1</v>
      </c>
      <c r="AR5008" t="s">
        <v>18118</v>
      </c>
      <c r="AS5008" t="s">
        <v>22610</v>
      </c>
      <c r="AT5008" t="s">
        <v>22610</v>
      </c>
      <c r="AU5008" t="s">
        <v>5540</v>
      </c>
      <c r="AV5008" t="s">
        <v>5540</v>
      </c>
      <c r="AW5008" t="s">
        <v>6006</v>
      </c>
      <c r="AX5008" t="s">
        <v>2</v>
      </c>
      <c r="AY5008" t="s">
        <v>2</v>
      </c>
      <c r="AZ5008" t="s">
        <v>6006</v>
      </c>
      <c r="BA5008" t="s">
        <v>2</v>
      </c>
      <c r="BB5008" t="s">
        <v>2</v>
      </c>
      <c r="BC5008" t="s">
        <v>2</v>
      </c>
      <c r="BD5008" t="s">
        <v>2</v>
      </c>
      <c r="BE5008" t="s">
        <v>2</v>
      </c>
      <c r="BF5008" t="s">
        <v>2</v>
      </c>
    </row>
    <row r="5009" spans="1:58" x14ac:dyDescent="0.25">
      <c r="A5009">
        <v>16171</v>
      </c>
      <c r="B5009" t="s">
        <v>2</v>
      </c>
      <c r="C5009" t="s">
        <v>6007</v>
      </c>
      <c r="D5009" t="s">
        <v>6007</v>
      </c>
      <c r="E5009" t="s">
        <v>17810</v>
      </c>
      <c r="F5009" t="s">
        <v>5540</v>
      </c>
      <c r="G5009" t="s">
        <v>5541</v>
      </c>
      <c r="H5009" t="s">
        <v>5743</v>
      </c>
      <c r="I5009" t="s">
        <v>5967</v>
      </c>
      <c r="J5009" t="s">
        <v>17805</v>
      </c>
      <c r="K5009" t="s">
        <v>6007</v>
      </c>
      <c r="L5009" t="s">
        <v>2</v>
      </c>
      <c r="M5009" t="s">
        <v>2</v>
      </c>
      <c r="N5009" t="s">
        <v>2</v>
      </c>
      <c r="O5009" t="s">
        <v>2</v>
      </c>
      <c r="U5009" t="s">
        <v>6007</v>
      </c>
      <c r="Z5009" s="4"/>
      <c r="AA5009" t="str">
        <f t="shared" si="390"/>
        <v>x</v>
      </c>
      <c r="AB5009">
        <f t="shared" si="391"/>
        <v>10</v>
      </c>
      <c r="AC5009" t="str">
        <f t="shared" si="392"/>
        <v/>
      </c>
      <c r="AD5009" t="str">
        <f t="shared" si="393"/>
        <v/>
      </c>
      <c r="AE5009" t="str">
        <f t="shared" si="394"/>
        <v/>
      </c>
      <c r="AF5009" t="s">
        <v>17471</v>
      </c>
      <c r="AG5009">
        <v>6</v>
      </c>
      <c r="AH5009" t="s">
        <v>18112</v>
      </c>
      <c r="AI5009">
        <v>2429.4699799999999</v>
      </c>
      <c r="AJ5009">
        <v>322.58760999999998</v>
      </c>
      <c r="AK5009">
        <v>676</v>
      </c>
      <c r="AL5009">
        <v>3039</v>
      </c>
      <c r="AM5009">
        <v>2363</v>
      </c>
      <c r="AN5009">
        <v>51.144399999999997</v>
      </c>
      <c r="AO5009">
        <v>-117.06659999999999</v>
      </c>
      <c r="AP5009" t="s">
        <v>2</v>
      </c>
      <c r="AQ5009" t="s">
        <v>1</v>
      </c>
      <c r="AR5009" t="s">
        <v>18118</v>
      </c>
      <c r="AS5009" t="s">
        <v>22610</v>
      </c>
      <c r="AT5009" t="s">
        <v>22610</v>
      </c>
      <c r="AU5009" t="s">
        <v>5540</v>
      </c>
      <c r="AV5009" t="s">
        <v>5540</v>
      </c>
      <c r="AW5009" t="s">
        <v>6007</v>
      </c>
      <c r="AX5009" t="s">
        <v>2</v>
      </c>
      <c r="AY5009" t="s">
        <v>2</v>
      </c>
      <c r="AZ5009" t="s">
        <v>6007</v>
      </c>
      <c r="BA5009" t="s">
        <v>2</v>
      </c>
      <c r="BB5009" t="s">
        <v>2</v>
      </c>
      <c r="BC5009" t="s">
        <v>2</v>
      </c>
      <c r="BD5009" t="s">
        <v>2</v>
      </c>
      <c r="BE5009" t="s">
        <v>2</v>
      </c>
      <c r="BF5009" t="s">
        <v>2</v>
      </c>
    </row>
    <row r="5010" spans="1:58" x14ac:dyDescent="0.25">
      <c r="A5010">
        <v>16172</v>
      </c>
      <c r="B5010" t="s">
        <v>2</v>
      </c>
      <c r="C5010" t="s">
        <v>6008</v>
      </c>
      <c r="D5010" t="s">
        <v>6008</v>
      </c>
      <c r="E5010" t="s">
        <v>17811</v>
      </c>
      <c r="F5010" t="s">
        <v>5540</v>
      </c>
      <c r="G5010" t="s">
        <v>5541</v>
      </c>
      <c r="H5010" t="s">
        <v>5743</v>
      </c>
      <c r="I5010" t="s">
        <v>5967</v>
      </c>
      <c r="J5010" t="s">
        <v>17805</v>
      </c>
      <c r="K5010" t="s">
        <v>6007</v>
      </c>
      <c r="L5010" t="s">
        <v>6008</v>
      </c>
      <c r="M5010" t="s">
        <v>2</v>
      </c>
      <c r="N5010" t="s">
        <v>2</v>
      </c>
      <c r="O5010" t="s">
        <v>2</v>
      </c>
      <c r="V5010" t="s">
        <v>6008</v>
      </c>
      <c r="Z5010" s="4"/>
      <c r="AA5010" t="str">
        <f t="shared" si="390"/>
        <v>x</v>
      </c>
      <c r="AB5010">
        <f t="shared" si="391"/>
        <v>10</v>
      </c>
      <c r="AC5010" t="str">
        <f t="shared" si="392"/>
        <v/>
      </c>
      <c r="AD5010" t="str">
        <f t="shared" si="393"/>
        <v/>
      </c>
      <c r="AE5010" t="str">
        <f t="shared" si="394"/>
        <v/>
      </c>
      <c r="AF5010" t="s">
        <v>17472</v>
      </c>
      <c r="AG5010">
        <v>7</v>
      </c>
      <c r="AH5010" t="s">
        <v>18114</v>
      </c>
      <c r="AI5010">
        <v>506.17550999999997</v>
      </c>
      <c r="AJ5010">
        <v>145.81657000000001</v>
      </c>
      <c r="AK5010">
        <v>676</v>
      </c>
      <c r="AL5010">
        <v>3039</v>
      </c>
      <c r="AM5010">
        <v>2363</v>
      </c>
      <c r="AN5010">
        <v>50.90258</v>
      </c>
      <c r="AO5010">
        <v>-117.0622</v>
      </c>
      <c r="AP5010" t="s">
        <v>2</v>
      </c>
      <c r="AQ5010" t="s">
        <v>1</v>
      </c>
      <c r="AR5010" t="s">
        <v>18118</v>
      </c>
      <c r="AS5010" t="s">
        <v>22610</v>
      </c>
      <c r="AT5010" t="s">
        <v>22610</v>
      </c>
      <c r="AU5010" t="s">
        <v>5540</v>
      </c>
      <c r="AV5010" t="s">
        <v>5540</v>
      </c>
      <c r="AW5010" t="s">
        <v>6008</v>
      </c>
      <c r="AX5010" t="s">
        <v>2</v>
      </c>
      <c r="AY5010" t="s">
        <v>2</v>
      </c>
      <c r="AZ5010" t="s">
        <v>6008</v>
      </c>
      <c r="BA5010" t="s">
        <v>2</v>
      </c>
      <c r="BB5010" t="s">
        <v>2</v>
      </c>
      <c r="BC5010" t="s">
        <v>2</v>
      </c>
      <c r="BD5010" t="s">
        <v>2</v>
      </c>
      <c r="BE5010" t="s">
        <v>2</v>
      </c>
      <c r="BF5010" t="s">
        <v>2</v>
      </c>
    </row>
    <row r="5011" spans="1:58" x14ac:dyDescent="0.25">
      <c r="A5011">
        <v>16173</v>
      </c>
      <c r="B5011" t="s">
        <v>2</v>
      </c>
      <c r="C5011" t="s">
        <v>6009</v>
      </c>
      <c r="D5011" t="s">
        <v>6009</v>
      </c>
      <c r="E5011" t="s">
        <v>17812</v>
      </c>
      <c r="F5011" t="s">
        <v>5540</v>
      </c>
      <c r="G5011" t="s">
        <v>5541</v>
      </c>
      <c r="H5011" t="s">
        <v>5743</v>
      </c>
      <c r="I5011" t="s">
        <v>5967</v>
      </c>
      <c r="J5011" t="s">
        <v>17805</v>
      </c>
      <c r="K5011" t="s">
        <v>6007</v>
      </c>
      <c r="L5011" t="s">
        <v>6009</v>
      </c>
      <c r="M5011" t="s">
        <v>2</v>
      </c>
      <c r="N5011" t="s">
        <v>2</v>
      </c>
      <c r="O5011" t="s">
        <v>2</v>
      </c>
      <c r="V5011" t="s">
        <v>6009</v>
      </c>
      <c r="Z5011" s="4"/>
      <c r="AA5011" t="str">
        <f t="shared" si="390"/>
        <v>x</v>
      </c>
      <c r="AB5011">
        <f t="shared" si="391"/>
        <v>10</v>
      </c>
      <c r="AC5011" t="str">
        <f t="shared" si="392"/>
        <v/>
      </c>
      <c r="AD5011" t="str">
        <f t="shared" si="393"/>
        <v/>
      </c>
      <c r="AE5011" t="str">
        <f t="shared" si="394"/>
        <v/>
      </c>
      <c r="AF5011" t="s">
        <v>17472</v>
      </c>
      <c r="AG5011">
        <v>7</v>
      </c>
      <c r="AH5011" t="s">
        <v>18114</v>
      </c>
      <c r="AI5011">
        <v>1427.5817199999999</v>
      </c>
      <c r="AJ5011">
        <v>215.99941999999999</v>
      </c>
      <c r="AK5011">
        <v>739</v>
      </c>
      <c r="AL5011">
        <v>2791</v>
      </c>
      <c r="AM5011">
        <v>2052</v>
      </c>
      <c r="AN5011">
        <v>51.256349999999998</v>
      </c>
      <c r="AO5011">
        <v>-117.07640000000001</v>
      </c>
      <c r="AP5011" t="s">
        <v>2</v>
      </c>
      <c r="AQ5011" t="s">
        <v>1</v>
      </c>
      <c r="AR5011" t="s">
        <v>18118</v>
      </c>
      <c r="AS5011" t="s">
        <v>22610</v>
      </c>
      <c r="AT5011" t="s">
        <v>22610</v>
      </c>
      <c r="AU5011" t="s">
        <v>5540</v>
      </c>
      <c r="AV5011" t="s">
        <v>5540</v>
      </c>
      <c r="AW5011" t="s">
        <v>6009</v>
      </c>
      <c r="AX5011" t="s">
        <v>2</v>
      </c>
      <c r="AY5011" t="s">
        <v>2</v>
      </c>
      <c r="AZ5011" t="s">
        <v>6009</v>
      </c>
      <c r="BA5011" t="s">
        <v>2</v>
      </c>
      <c r="BB5011" t="s">
        <v>2</v>
      </c>
      <c r="BC5011" t="s">
        <v>2</v>
      </c>
      <c r="BD5011" t="s">
        <v>2</v>
      </c>
      <c r="BE5011" t="s">
        <v>2</v>
      </c>
      <c r="BF5011" t="s">
        <v>2</v>
      </c>
    </row>
    <row r="5012" spans="1:58" x14ac:dyDescent="0.25">
      <c r="A5012">
        <v>16174</v>
      </c>
      <c r="B5012" t="s">
        <v>2</v>
      </c>
      <c r="C5012" t="s">
        <v>6010</v>
      </c>
      <c r="D5012" t="s">
        <v>6010</v>
      </c>
      <c r="E5012" t="s">
        <v>17813</v>
      </c>
      <c r="F5012" t="s">
        <v>5540</v>
      </c>
      <c r="G5012" t="s">
        <v>5541</v>
      </c>
      <c r="H5012" t="s">
        <v>5743</v>
      </c>
      <c r="I5012" t="s">
        <v>5967</v>
      </c>
      <c r="J5012" t="s">
        <v>17805</v>
      </c>
      <c r="K5012" t="s">
        <v>6007</v>
      </c>
      <c r="L5012" t="s">
        <v>6010</v>
      </c>
      <c r="M5012" t="s">
        <v>2</v>
      </c>
      <c r="N5012" t="s">
        <v>2</v>
      </c>
      <c r="O5012" t="s">
        <v>2</v>
      </c>
      <c r="V5012" t="s">
        <v>6010</v>
      </c>
      <c r="Z5012" s="4"/>
      <c r="AA5012" t="str">
        <f t="shared" si="390"/>
        <v>x</v>
      </c>
      <c r="AB5012">
        <f t="shared" si="391"/>
        <v>10</v>
      </c>
      <c r="AC5012" t="str">
        <f t="shared" si="392"/>
        <v/>
      </c>
      <c r="AD5012" t="str">
        <f t="shared" si="393"/>
        <v/>
      </c>
      <c r="AE5012" t="str">
        <f t="shared" si="394"/>
        <v/>
      </c>
      <c r="AF5012" t="s">
        <v>17472</v>
      </c>
      <c r="AG5012">
        <v>7</v>
      </c>
      <c r="AH5012" t="s">
        <v>18114</v>
      </c>
      <c r="AI5012">
        <v>495.71275000000003</v>
      </c>
      <c r="AJ5012">
        <v>146.01794000000001</v>
      </c>
      <c r="AK5012">
        <v>967</v>
      </c>
      <c r="AL5012">
        <v>2889</v>
      </c>
      <c r="AM5012">
        <v>1922</v>
      </c>
      <c r="AN5012">
        <v>51.066490000000002</v>
      </c>
      <c r="AO5012">
        <v>-117.0425</v>
      </c>
      <c r="AP5012" t="s">
        <v>2</v>
      </c>
      <c r="AQ5012" t="s">
        <v>1</v>
      </c>
      <c r="AR5012" t="s">
        <v>18118</v>
      </c>
      <c r="AS5012" t="s">
        <v>22610</v>
      </c>
      <c r="AT5012" t="s">
        <v>22610</v>
      </c>
      <c r="AU5012" t="s">
        <v>5540</v>
      </c>
      <c r="AV5012" t="s">
        <v>5540</v>
      </c>
      <c r="AW5012" t="s">
        <v>6010</v>
      </c>
      <c r="AX5012" t="s">
        <v>2</v>
      </c>
      <c r="AY5012" t="s">
        <v>2</v>
      </c>
      <c r="AZ5012" t="s">
        <v>6010</v>
      </c>
      <c r="BA5012" t="s">
        <v>2</v>
      </c>
      <c r="BB5012" t="s">
        <v>2</v>
      </c>
      <c r="BC5012" t="s">
        <v>2</v>
      </c>
      <c r="BD5012" t="s">
        <v>2</v>
      </c>
      <c r="BE5012" t="s">
        <v>2</v>
      </c>
      <c r="BF5012" t="s">
        <v>2</v>
      </c>
    </row>
    <row r="5013" spans="1:58" x14ac:dyDescent="0.25">
      <c r="A5013">
        <v>16175</v>
      </c>
      <c r="B5013" t="s">
        <v>2</v>
      </c>
      <c r="C5013" t="s">
        <v>6011</v>
      </c>
      <c r="D5013" t="s">
        <v>6011</v>
      </c>
      <c r="E5013" t="s">
        <v>17814</v>
      </c>
      <c r="F5013" t="s">
        <v>5540</v>
      </c>
      <c r="G5013" t="s">
        <v>5541</v>
      </c>
      <c r="H5013" t="s">
        <v>5743</v>
      </c>
      <c r="I5013" t="s">
        <v>5967</v>
      </c>
      <c r="J5013" t="s">
        <v>17805</v>
      </c>
      <c r="K5013" t="s">
        <v>6011</v>
      </c>
      <c r="L5013" t="s">
        <v>2</v>
      </c>
      <c r="M5013" t="s">
        <v>2</v>
      </c>
      <c r="N5013" t="s">
        <v>2</v>
      </c>
      <c r="O5013" t="s">
        <v>2</v>
      </c>
      <c r="U5013" t="s">
        <v>6011</v>
      </c>
      <c r="Z5013" s="4"/>
      <c r="AA5013" t="str">
        <f t="shared" si="390"/>
        <v>x</v>
      </c>
      <c r="AB5013">
        <f t="shared" si="391"/>
        <v>10</v>
      </c>
      <c r="AC5013" t="str">
        <f t="shared" si="392"/>
        <v/>
      </c>
      <c r="AD5013" t="str">
        <f t="shared" si="393"/>
        <v/>
      </c>
      <c r="AE5013" t="str">
        <f t="shared" si="394"/>
        <v/>
      </c>
      <c r="AF5013" t="s">
        <v>17471</v>
      </c>
      <c r="AG5013">
        <v>6</v>
      </c>
      <c r="AH5013" t="s">
        <v>18112</v>
      </c>
      <c r="AI5013">
        <v>5530.5292300000001</v>
      </c>
      <c r="AJ5013">
        <v>547.38250000000005</v>
      </c>
      <c r="AK5013">
        <v>530</v>
      </c>
      <c r="AL5013">
        <v>2775</v>
      </c>
      <c r="AM5013">
        <v>2245</v>
      </c>
      <c r="AN5013">
        <v>49.378529999999998</v>
      </c>
      <c r="AO5013">
        <v>-116.1301</v>
      </c>
      <c r="AP5013" t="s">
        <v>2</v>
      </c>
      <c r="AQ5013" t="s">
        <v>1</v>
      </c>
      <c r="AR5013" t="s">
        <v>18118</v>
      </c>
      <c r="AS5013" t="s">
        <v>22602</v>
      </c>
      <c r="AT5013" t="s">
        <v>22602</v>
      </c>
      <c r="AU5013" t="s">
        <v>5540</v>
      </c>
      <c r="AV5013" t="s">
        <v>5540</v>
      </c>
      <c r="AW5013" t="s">
        <v>6011</v>
      </c>
      <c r="AX5013" t="s">
        <v>2</v>
      </c>
      <c r="AY5013" t="s">
        <v>2</v>
      </c>
      <c r="AZ5013" t="s">
        <v>6011</v>
      </c>
      <c r="BA5013" t="s">
        <v>2</v>
      </c>
      <c r="BB5013" t="s">
        <v>2</v>
      </c>
      <c r="BC5013" t="s">
        <v>2</v>
      </c>
      <c r="BD5013" t="s">
        <v>2</v>
      </c>
      <c r="BE5013" t="s">
        <v>2</v>
      </c>
      <c r="BF5013" t="s">
        <v>2</v>
      </c>
    </row>
    <row r="5014" spans="1:58" x14ac:dyDescent="0.25">
      <c r="A5014">
        <v>16176</v>
      </c>
      <c r="B5014" t="s">
        <v>2</v>
      </c>
      <c r="C5014" t="s">
        <v>6012</v>
      </c>
      <c r="D5014" t="s">
        <v>6012</v>
      </c>
      <c r="E5014" t="s">
        <v>17815</v>
      </c>
      <c r="F5014" t="s">
        <v>5540</v>
      </c>
      <c r="G5014" t="s">
        <v>5541</v>
      </c>
      <c r="H5014" t="s">
        <v>5743</v>
      </c>
      <c r="I5014" t="s">
        <v>5967</v>
      </c>
      <c r="J5014" t="s">
        <v>17805</v>
      </c>
      <c r="K5014" t="s">
        <v>6011</v>
      </c>
      <c r="L5014" t="s">
        <v>6012</v>
      </c>
      <c r="M5014" t="s">
        <v>2</v>
      </c>
      <c r="N5014" t="s">
        <v>2</v>
      </c>
      <c r="O5014" t="s">
        <v>2</v>
      </c>
      <c r="V5014" t="s">
        <v>6012</v>
      </c>
      <c r="Z5014" s="4"/>
      <c r="AA5014" t="str">
        <f t="shared" si="390"/>
        <v>x</v>
      </c>
      <c r="AB5014">
        <f t="shared" si="391"/>
        <v>10</v>
      </c>
      <c r="AC5014" t="str">
        <f t="shared" si="392"/>
        <v/>
      </c>
      <c r="AD5014" t="str">
        <f t="shared" si="393"/>
        <v/>
      </c>
      <c r="AE5014" t="str">
        <f t="shared" si="394"/>
        <v/>
      </c>
      <c r="AF5014" t="s">
        <v>17472</v>
      </c>
      <c r="AG5014">
        <v>7</v>
      </c>
      <c r="AH5014" t="s">
        <v>18120</v>
      </c>
      <c r="AI5014">
        <v>1958.8460600000001</v>
      </c>
      <c r="AJ5014">
        <v>270.84048000000001</v>
      </c>
      <c r="AK5014">
        <v>530</v>
      </c>
      <c r="AL5014">
        <v>2775</v>
      </c>
      <c r="AM5014">
        <v>2245</v>
      </c>
      <c r="AN5014">
        <v>49.475819999999999</v>
      </c>
      <c r="AO5014">
        <v>-116.5483</v>
      </c>
      <c r="AP5014" t="s">
        <v>2</v>
      </c>
      <c r="AQ5014" t="s">
        <v>1</v>
      </c>
      <c r="AR5014" t="s">
        <v>18118</v>
      </c>
      <c r="AS5014" t="s">
        <v>22602</v>
      </c>
      <c r="AT5014" t="s">
        <v>22602</v>
      </c>
      <c r="AU5014" t="s">
        <v>5540</v>
      </c>
      <c r="AV5014" t="s">
        <v>5540</v>
      </c>
      <c r="AW5014" t="s">
        <v>6012</v>
      </c>
      <c r="AX5014" t="s">
        <v>2</v>
      </c>
      <c r="AY5014" t="s">
        <v>2</v>
      </c>
      <c r="AZ5014" t="s">
        <v>6012</v>
      </c>
      <c r="BA5014" t="s">
        <v>2</v>
      </c>
      <c r="BB5014" t="s">
        <v>2</v>
      </c>
      <c r="BC5014" t="s">
        <v>2</v>
      </c>
      <c r="BD5014" t="s">
        <v>2</v>
      </c>
      <c r="BE5014" t="s">
        <v>2</v>
      </c>
      <c r="BF5014" t="s">
        <v>2</v>
      </c>
    </row>
    <row r="5015" spans="1:58" x14ac:dyDescent="0.25">
      <c r="A5015">
        <v>16177</v>
      </c>
      <c r="B5015" t="s">
        <v>2</v>
      </c>
      <c r="C5015" t="s">
        <v>6013</v>
      </c>
      <c r="D5015" t="s">
        <v>6013</v>
      </c>
      <c r="E5015" t="s">
        <v>17816</v>
      </c>
      <c r="F5015" t="s">
        <v>5540</v>
      </c>
      <c r="G5015" t="s">
        <v>5541</v>
      </c>
      <c r="H5015" t="s">
        <v>5743</v>
      </c>
      <c r="I5015" t="s">
        <v>5967</v>
      </c>
      <c r="J5015" t="s">
        <v>17805</v>
      </c>
      <c r="K5015" t="s">
        <v>6011</v>
      </c>
      <c r="L5015" t="s">
        <v>6013</v>
      </c>
      <c r="M5015" t="s">
        <v>2</v>
      </c>
      <c r="N5015" t="s">
        <v>2</v>
      </c>
      <c r="O5015" t="s">
        <v>2</v>
      </c>
      <c r="V5015" t="s">
        <v>6013</v>
      </c>
      <c r="Z5015" s="4"/>
      <c r="AA5015" t="str">
        <f t="shared" si="390"/>
        <v>x</v>
      </c>
      <c r="AB5015">
        <f t="shared" si="391"/>
        <v>10</v>
      </c>
      <c r="AC5015" t="str">
        <f t="shared" si="392"/>
        <v/>
      </c>
      <c r="AD5015" t="str">
        <f t="shared" si="393"/>
        <v/>
      </c>
      <c r="AE5015" t="str">
        <f t="shared" si="394"/>
        <v/>
      </c>
      <c r="AF5015" t="s">
        <v>17472</v>
      </c>
      <c r="AG5015">
        <v>7</v>
      </c>
      <c r="AH5015" t="s">
        <v>18114</v>
      </c>
      <c r="AI5015">
        <v>1068.2874300000001</v>
      </c>
      <c r="AJ5015">
        <v>266.26125999999999</v>
      </c>
      <c r="AK5015">
        <v>732</v>
      </c>
      <c r="AL5015">
        <v>2194</v>
      </c>
      <c r="AM5015">
        <v>1462</v>
      </c>
      <c r="AN5015">
        <v>49.333919999999999</v>
      </c>
      <c r="AO5015">
        <v>-115.5975</v>
      </c>
      <c r="AP5015" t="s">
        <v>2</v>
      </c>
      <c r="AQ5015" t="s">
        <v>1</v>
      </c>
      <c r="AR5015" t="s">
        <v>18118</v>
      </c>
      <c r="AS5015" t="s">
        <v>22602</v>
      </c>
      <c r="AT5015" t="s">
        <v>22602</v>
      </c>
      <c r="AU5015" t="s">
        <v>5540</v>
      </c>
      <c r="AV5015" t="s">
        <v>5540</v>
      </c>
      <c r="AW5015" t="s">
        <v>6013</v>
      </c>
      <c r="AX5015" t="s">
        <v>2</v>
      </c>
      <c r="AY5015" t="s">
        <v>2</v>
      </c>
      <c r="AZ5015" t="s">
        <v>32577</v>
      </c>
      <c r="BA5015" t="s">
        <v>2</v>
      </c>
      <c r="BB5015" t="s">
        <v>2</v>
      </c>
      <c r="BC5015" t="s">
        <v>2</v>
      </c>
      <c r="BD5015" t="s">
        <v>2</v>
      </c>
      <c r="BE5015" t="s">
        <v>2</v>
      </c>
      <c r="BF5015" t="s">
        <v>2</v>
      </c>
    </row>
    <row r="5016" spans="1:58" x14ac:dyDescent="0.25">
      <c r="A5016">
        <v>16178</v>
      </c>
      <c r="B5016" t="s">
        <v>2</v>
      </c>
      <c r="C5016" t="s">
        <v>6014</v>
      </c>
      <c r="D5016" t="s">
        <v>6014</v>
      </c>
      <c r="E5016" t="s">
        <v>17817</v>
      </c>
      <c r="F5016" t="s">
        <v>5540</v>
      </c>
      <c r="G5016" t="s">
        <v>5541</v>
      </c>
      <c r="H5016" t="s">
        <v>5743</v>
      </c>
      <c r="I5016" t="s">
        <v>5967</v>
      </c>
      <c r="J5016" t="s">
        <v>17805</v>
      </c>
      <c r="K5016" t="s">
        <v>6011</v>
      </c>
      <c r="L5016" t="s">
        <v>6014</v>
      </c>
      <c r="M5016" t="s">
        <v>2</v>
      </c>
      <c r="N5016" t="s">
        <v>2</v>
      </c>
      <c r="O5016" t="s">
        <v>2</v>
      </c>
      <c r="V5016" t="s">
        <v>6014</v>
      </c>
      <c r="Z5016" s="4"/>
      <c r="AA5016" t="str">
        <f t="shared" si="390"/>
        <v>x</v>
      </c>
      <c r="AB5016">
        <f t="shared" si="391"/>
        <v>10</v>
      </c>
      <c r="AC5016" t="str">
        <f t="shared" si="392"/>
        <v/>
      </c>
      <c r="AD5016" t="str">
        <f t="shared" si="393"/>
        <v/>
      </c>
      <c r="AE5016" t="str">
        <f t="shared" si="394"/>
        <v/>
      </c>
      <c r="AF5016" t="s">
        <v>17472</v>
      </c>
      <c r="AG5016">
        <v>7</v>
      </c>
      <c r="AH5016" t="s">
        <v>18114</v>
      </c>
      <c r="AI5016">
        <v>1885.88339</v>
      </c>
      <c r="AJ5016">
        <v>247.77938</v>
      </c>
      <c r="AK5016">
        <v>708</v>
      </c>
      <c r="AL5016">
        <v>2613</v>
      </c>
      <c r="AM5016">
        <v>1905</v>
      </c>
      <c r="AN5016">
        <v>49.38505</v>
      </c>
      <c r="AO5016">
        <v>-116.096</v>
      </c>
      <c r="AP5016" t="s">
        <v>2</v>
      </c>
      <c r="AQ5016" t="s">
        <v>1</v>
      </c>
      <c r="AR5016" t="s">
        <v>18118</v>
      </c>
      <c r="AS5016" t="s">
        <v>22602</v>
      </c>
      <c r="AT5016" t="s">
        <v>22602</v>
      </c>
      <c r="AU5016" t="s">
        <v>5540</v>
      </c>
      <c r="AV5016" t="s">
        <v>5540</v>
      </c>
      <c r="AW5016" t="s">
        <v>6014</v>
      </c>
      <c r="AX5016" t="s">
        <v>2</v>
      </c>
      <c r="AY5016" t="s">
        <v>2</v>
      </c>
      <c r="AZ5016" t="s">
        <v>6014</v>
      </c>
      <c r="BA5016" t="s">
        <v>2</v>
      </c>
      <c r="BB5016" t="s">
        <v>2</v>
      </c>
      <c r="BC5016" t="s">
        <v>2</v>
      </c>
      <c r="BD5016" t="s">
        <v>2</v>
      </c>
      <c r="BE5016" t="s">
        <v>2</v>
      </c>
      <c r="BF5016" t="s">
        <v>2</v>
      </c>
    </row>
    <row r="5017" spans="1:58" x14ac:dyDescent="0.25">
      <c r="A5017">
        <v>16179</v>
      </c>
      <c r="B5017" t="s">
        <v>2</v>
      </c>
      <c r="C5017" t="s">
        <v>6015</v>
      </c>
      <c r="D5017" t="s">
        <v>6015</v>
      </c>
      <c r="E5017" t="s">
        <v>17818</v>
      </c>
      <c r="F5017" t="s">
        <v>5540</v>
      </c>
      <c r="G5017" t="s">
        <v>5541</v>
      </c>
      <c r="H5017" t="s">
        <v>5743</v>
      </c>
      <c r="I5017" t="s">
        <v>5967</v>
      </c>
      <c r="J5017" t="s">
        <v>17805</v>
      </c>
      <c r="K5017" t="s">
        <v>6011</v>
      </c>
      <c r="L5017" t="s">
        <v>6015</v>
      </c>
      <c r="M5017" t="s">
        <v>2</v>
      </c>
      <c r="N5017" t="s">
        <v>2</v>
      </c>
      <c r="O5017" t="s">
        <v>2</v>
      </c>
      <c r="V5017" t="s">
        <v>6015</v>
      </c>
      <c r="Z5017" s="4"/>
      <c r="AA5017" t="str">
        <f t="shared" si="390"/>
        <v>x</v>
      </c>
      <c r="AB5017">
        <f t="shared" si="391"/>
        <v>10</v>
      </c>
      <c r="AC5017" t="str">
        <f t="shared" si="392"/>
        <v/>
      </c>
      <c r="AD5017" t="str">
        <f t="shared" si="393"/>
        <v/>
      </c>
      <c r="AE5017" t="str">
        <f t="shared" si="394"/>
        <v/>
      </c>
      <c r="AF5017" t="s">
        <v>17472</v>
      </c>
      <c r="AG5017">
        <v>7</v>
      </c>
      <c r="AH5017" t="s">
        <v>18114</v>
      </c>
      <c r="AI5017">
        <v>617.51235999999994</v>
      </c>
      <c r="AJ5017">
        <v>128.60879</v>
      </c>
      <c r="AK5017">
        <v>862</v>
      </c>
      <c r="AL5017">
        <v>2170</v>
      </c>
      <c r="AM5017">
        <v>1308</v>
      </c>
      <c r="AN5017">
        <v>49.1267</v>
      </c>
      <c r="AO5017">
        <v>-115.8304</v>
      </c>
      <c r="AP5017" t="s">
        <v>2</v>
      </c>
      <c r="AQ5017" t="s">
        <v>1</v>
      </c>
      <c r="AR5017" t="s">
        <v>18118</v>
      </c>
      <c r="AS5017" t="s">
        <v>22602</v>
      </c>
      <c r="AT5017" t="s">
        <v>22602</v>
      </c>
      <c r="AU5017" t="s">
        <v>5540</v>
      </c>
      <c r="AV5017" t="s">
        <v>5540</v>
      </c>
      <c r="AW5017" t="s">
        <v>6015</v>
      </c>
      <c r="AX5017" t="s">
        <v>2</v>
      </c>
      <c r="AY5017" t="s">
        <v>2</v>
      </c>
      <c r="AZ5017" t="s">
        <v>6015</v>
      </c>
      <c r="BA5017" t="s">
        <v>2</v>
      </c>
      <c r="BB5017" t="s">
        <v>2</v>
      </c>
      <c r="BC5017" t="s">
        <v>2</v>
      </c>
      <c r="BD5017" t="s">
        <v>2</v>
      </c>
      <c r="BE5017" t="s">
        <v>2</v>
      </c>
      <c r="BF5017" t="s">
        <v>2</v>
      </c>
    </row>
    <row r="5018" spans="1:58" x14ac:dyDescent="0.25">
      <c r="A5018">
        <v>16180</v>
      </c>
      <c r="B5018" t="s">
        <v>2</v>
      </c>
      <c r="C5018" t="s">
        <v>6016</v>
      </c>
      <c r="D5018" t="s">
        <v>6016</v>
      </c>
      <c r="E5018" t="s">
        <v>17819</v>
      </c>
      <c r="F5018" t="s">
        <v>5540</v>
      </c>
      <c r="G5018" t="s">
        <v>5541</v>
      </c>
      <c r="H5018" t="s">
        <v>5743</v>
      </c>
      <c r="I5018" t="s">
        <v>5967</v>
      </c>
      <c r="J5018" t="s">
        <v>17805</v>
      </c>
      <c r="K5018" t="s">
        <v>6016</v>
      </c>
      <c r="L5018" t="s">
        <v>2</v>
      </c>
      <c r="M5018" t="s">
        <v>2</v>
      </c>
      <c r="N5018" t="s">
        <v>2</v>
      </c>
      <c r="O5018" t="s">
        <v>2</v>
      </c>
      <c r="U5018" t="s">
        <v>6016</v>
      </c>
      <c r="Z5018" s="4"/>
      <c r="AA5018" t="str">
        <f t="shared" si="390"/>
        <v>x</v>
      </c>
      <c r="AB5018">
        <f t="shared" si="391"/>
        <v>10</v>
      </c>
      <c r="AC5018" t="str">
        <f t="shared" si="392"/>
        <v/>
      </c>
      <c r="AD5018" t="str">
        <f t="shared" si="393"/>
        <v/>
      </c>
      <c r="AE5018" t="str">
        <f t="shared" si="394"/>
        <v/>
      </c>
      <c r="AF5018" t="s">
        <v>17471</v>
      </c>
      <c r="AG5018">
        <v>6</v>
      </c>
      <c r="AH5018" t="s">
        <v>18112</v>
      </c>
      <c r="AI5018">
        <v>5320.4805100000003</v>
      </c>
      <c r="AJ5018">
        <v>440.51083</v>
      </c>
      <c r="AK5018">
        <v>541</v>
      </c>
      <c r="AL5018">
        <v>2327</v>
      </c>
      <c r="AM5018">
        <v>1786</v>
      </c>
      <c r="AN5018">
        <v>48.809570000000001</v>
      </c>
      <c r="AO5018">
        <v>-115.7473</v>
      </c>
      <c r="AP5018" t="s">
        <v>2</v>
      </c>
      <c r="AQ5018" t="s">
        <v>1</v>
      </c>
      <c r="AR5018" t="s">
        <v>18141</v>
      </c>
      <c r="AS5018" t="s">
        <v>22602</v>
      </c>
      <c r="AT5018" t="s">
        <v>22602</v>
      </c>
      <c r="AU5018" t="s">
        <v>5540</v>
      </c>
      <c r="AV5018" t="s">
        <v>5540</v>
      </c>
      <c r="AW5018" t="s">
        <v>6016</v>
      </c>
      <c r="AX5018" t="s">
        <v>2</v>
      </c>
      <c r="AY5018" t="s">
        <v>2</v>
      </c>
      <c r="AZ5018" t="s">
        <v>6016</v>
      </c>
      <c r="BA5018" t="s">
        <v>2</v>
      </c>
      <c r="BB5018" t="s">
        <v>2</v>
      </c>
      <c r="BC5018" t="s">
        <v>2</v>
      </c>
      <c r="BD5018" t="s">
        <v>2</v>
      </c>
      <c r="BE5018" t="s">
        <v>2</v>
      </c>
      <c r="BF5018" t="s">
        <v>2</v>
      </c>
    </row>
    <row r="5019" spans="1:58" x14ac:dyDescent="0.25">
      <c r="A5019">
        <v>16181</v>
      </c>
      <c r="B5019" t="s">
        <v>2</v>
      </c>
      <c r="C5019" t="s">
        <v>6017</v>
      </c>
      <c r="D5019" t="s">
        <v>6017</v>
      </c>
      <c r="E5019" t="s">
        <v>17820</v>
      </c>
      <c r="F5019" t="s">
        <v>5540</v>
      </c>
      <c r="G5019" t="s">
        <v>5541</v>
      </c>
      <c r="H5019" t="s">
        <v>5743</v>
      </c>
      <c r="I5019" t="s">
        <v>5967</v>
      </c>
      <c r="J5019" t="s">
        <v>17805</v>
      </c>
      <c r="K5019" t="s">
        <v>6016</v>
      </c>
      <c r="L5019" t="s">
        <v>6017</v>
      </c>
      <c r="M5019" t="s">
        <v>2</v>
      </c>
      <c r="N5019" t="s">
        <v>2</v>
      </c>
      <c r="O5019" t="s">
        <v>2</v>
      </c>
      <c r="V5019" t="s">
        <v>6017</v>
      </c>
      <c r="Z5019" s="4"/>
      <c r="AA5019" t="str">
        <f t="shared" si="390"/>
        <v>x</v>
      </c>
      <c r="AB5019">
        <f t="shared" si="391"/>
        <v>10</v>
      </c>
      <c r="AC5019" t="str">
        <f t="shared" si="392"/>
        <v/>
      </c>
      <c r="AD5019" t="str">
        <f t="shared" si="393"/>
        <v/>
      </c>
      <c r="AE5019" t="str">
        <f t="shared" si="394"/>
        <v/>
      </c>
      <c r="AF5019" t="s">
        <v>17472</v>
      </c>
      <c r="AG5019">
        <v>7</v>
      </c>
      <c r="AH5019" t="s">
        <v>18114</v>
      </c>
      <c r="AI5019">
        <v>1368.16041</v>
      </c>
      <c r="AJ5019">
        <v>226.47775999999999</v>
      </c>
      <c r="AK5019">
        <v>543</v>
      </c>
      <c r="AL5019">
        <v>2327</v>
      </c>
      <c r="AM5019">
        <v>1784</v>
      </c>
      <c r="AN5019">
        <v>48.867440000000002</v>
      </c>
      <c r="AO5019">
        <v>-115.9534</v>
      </c>
      <c r="AP5019" t="s">
        <v>2</v>
      </c>
      <c r="AQ5019" t="s">
        <v>1</v>
      </c>
      <c r="AR5019" t="s">
        <v>18141</v>
      </c>
      <c r="AS5019" t="s">
        <v>22602</v>
      </c>
      <c r="AT5019" t="s">
        <v>22602</v>
      </c>
      <c r="AU5019" t="s">
        <v>5540</v>
      </c>
      <c r="AV5019" t="s">
        <v>5540</v>
      </c>
      <c r="AW5019" t="s">
        <v>6017</v>
      </c>
      <c r="AX5019" t="s">
        <v>2</v>
      </c>
      <c r="AY5019" t="s">
        <v>2</v>
      </c>
      <c r="AZ5019" t="s">
        <v>6017</v>
      </c>
      <c r="BA5019" t="s">
        <v>2</v>
      </c>
      <c r="BB5019" t="s">
        <v>2</v>
      </c>
      <c r="BC5019" t="s">
        <v>2</v>
      </c>
      <c r="BD5019" t="s">
        <v>2</v>
      </c>
      <c r="BE5019" t="s">
        <v>2</v>
      </c>
      <c r="BF5019" t="s">
        <v>2</v>
      </c>
    </row>
    <row r="5020" spans="1:58" x14ac:dyDescent="0.25">
      <c r="A5020">
        <v>16182</v>
      </c>
      <c r="B5020" t="s">
        <v>2</v>
      </c>
      <c r="C5020" t="s">
        <v>6018</v>
      </c>
      <c r="D5020" t="s">
        <v>6018</v>
      </c>
      <c r="E5020" t="s">
        <v>17821</v>
      </c>
      <c r="F5020" t="s">
        <v>5540</v>
      </c>
      <c r="G5020" t="s">
        <v>5541</v>
      </c>
      <c r="H5020" t="s">
        <v>5743</v>
      </c>
      <c r="I5020" t="s">
        <v>5967</v>
      </c>
      <c r="J5020" t="s">
        <v>17805</v>
      </c>
      <c r="K5020" t="s">
        <v>6016</v>
      </c>
      <c r="L5020" t="s">
        <v>6018</v>
      </c>
      <c r="M5020" t="s">
        <v>2</v>
      </c>
      <c r="N5020" t="s">
        <v>2</v>
      </c>
      <c r="O5020" t="s">
        <v>2</v>
      </c>
      <c r="V5020" t="s">
        <v>6018</v>
      </c>
      <c r="Z5020" s="4"/>
      <c r="AA5020" t="str">
        <f t="shared" si="390"/>
        <v>x</v>
      </c>
      <c r="AB5020">
        <f t="shared" si="391"/>
        <v>10</v>
      </c>
      <c r="AC5020" t="str">
        <f t="shared" si="392"/>
        <v/>
      </c>
      <c r="AD5020" t="str">
        <f t="shared" si="393"/>
        <v/>
      </c>
      <c r="AE5020" t="str">
        <f t="shared" si="394"/>
        <v/>
      </c>
      <c r="AF5020" t="s">
        <v>17472</v>
      </c>
      <c r="AG5020">
        <v>7</v>
      </c>
      <c r="AH5020" t="s">
        <v>18112</v>
      </c>
      <c r="AI5020">
        <v>746.46855000000005</v>
      </c>
      <c r="AJ5020">
        <v>165.65105</v>
      </c>
      <c r="AK5020">
        <v>541</v>
      </c>
      <c r="AL5020">
        <v>2142</v>
      </c>
      <c r="AM5020">
        <v>1601</v>
      </c>
      <c r="AN5020">
        <v>48.966760000000001</v>
      </c>
      <c r="AO5020">
        <v>-116.28440000000001</v>
      </c>
      <c r="AP5020" t="s">
        <v>2</v>
      </c>
      <c r="AQ5020" t="s">
        <v>1</v>
      </c>
      <c r="AR5020" t="s">
        <v>18141</v>
      </c>
      <c r="AS5020" t="s">
        <v>22602</v>
      </c>
      <c r="AT5020" t="s">
        <v>22602</v>
      </c>
      <c r="AU5020" t="s">
        <v>5540</v>
      </c>
      <c r="AV5020" t="s">
        <v>5540</v>
      </c>
      <c r="AW5020" t="s">
        <v>6018</v>
      </c>
      <c r="AX5020" t="s">
        <v>2</v>
      </c>
      <c r="AY5020" t="s">
        <v>2</v>
      </c>
      <c r="AZ5020" t="s">
        <v>6018</v>
      </c>
      <c r="BA5020" t="s">
        <v>2</v>
      </c>
      <c r="BB5020" t="s">
        <v>2</v>
      </c>
      <c r="BC5020" t="s">
        <v>2</v>
      </c>
      <c r="BD5020" t="s">
        <v>2</v>
      </c>
      <c r="BE5020" t="s">
        <v>2</v>
      </c>
      <c r="BF5020" t="s">
        <v>2</v>
      </c>
    </row>
    <row r="5021" spans="1:58" x14ac:dyDescent="0.25">
      <c r="A5021">
        <v>16183</v>
      </c>
      <c r="B5021" t="s">
        <v>2</v>
      </c>
      <c r="C5021" t="s">
        <v>22008</v>
      </c>
      <c r="D5021" t="s">
        <v>22008</v>
      </c>
      <c r="E5021" t="s">
        <v>22009</v>
      </c>
      <c r="F5021" t="s">
        <v>5540</v>
      </c>
      <c r="G5021" t="s">
        <v>5541</v>
      </c>
      <c r="H5021" t="s">
        <v>5743</v>
      </c>
      <c r="I5021" t="s">
        <v>5967</v>
      </c>
      <c r="J5021" t="s">
        <v>17805</v>
      </c>
      <c r="K5021" t="s">
        <v>6016</v>
      </c>
      <c r="L5021" t="s">
        <v>22008</v>
      </c>
      <c r="M5021" t="s">
        <v>2</v>
      </c>
      <c r="N5021" t="s">
        <v>2</v>
      </c>
      <c r="O5021" t="s">
        <v>2</v>
      </c>
      <c r="V5021" t="s">
        <v>22008</v>
      </c>
      <c r="Z5021" s="4"/>
      <c r="AA5021" t="str">
        <f t="shared" si="390"/>
        <v>x</v>
      </c>
      <c r="AB5021">
        <f t="shared" si="391"/>
        <v>10</v>
      </c>
      <c r="AC5021" t="str">
        <f t="shared" si="392"/>
        <v/>
      </c>
      <c r="AD5021" t="str">
        <f t="shared" si="393"/>
        <v/>
      </c>
      <c r="AE5021" t="str">
        <f t="shared" si="394"/>
        <v/>
      </c>
      <c r="AF5021" t="s">
        <v>17472</v>
      </c>
      <c r="AG5021">
        <v>7</v>
      </c>
      <c r="AH5021" t="s">
        <v>18112</v>
      </c>
      <c r="AI5021">
        <v>3205.8515600000001</v>
      </c>
      <c r="AJ5021">
        <v>369.95528999999999</v>
      </c>
      <c r="AK5021">
        <v>563</v>
      </c>
      <c r="AL5021">
        <v>2258</v>
      </c>
      <c r="AM5021">
        <v>1695</v>
      </c>
      <c r="AN5021">
        <v>48.748420000000003</v>
      </c>
      <c r="AO5021">
        <v>-115.5348</v>
      </c>
      <c r="AP5021" t="s">
        <v>2</v>
      </c>
      <c r="AQ5021" t="s">
        <v>1</v>
      </c>
      <c r="AR5021" t="s">
        <v>18141</v>
      </c>
      <c r="AS5021" t="s">
        <v>22602</v>
      </c>
      <c r="AT5021" t="s">
        <v>22602</v>
      </c>
      <c r="AU5021" t="s">
        <v>5540</v>
      </c>
      <c r="AV5021" t="s">
        <v>5540</v>
      </c>
      <c r="AW5021" t="s">
        <v>22008</v>
      </c>
      <c r="AX5021" t="s">
        <v>2</v>
      </c>
      <c r="AY5021" t="s">
        <v>2</v>
      </c>
      <c r="AZ5021" t="s">
        <v>22008</v>
      </c>
      <c r="BA5021" t="s">
        <v>2</v>
      </c>
      <c r="BB5021" t="s">
        <v>2</v>
      </c>
      <c r="BC5021" t="s">
        <v>2</v>
      </c>
      <c r="BD5021" t="s">
        <v>2</v>
      </c>
      <c r="BE5021" t="s">
        <v>2</v>
      </c>
      <c r="BF5021" t="s">
        <v>2</v>
      </c>
    </row>
    <row r="5022" spans="1:58" x14ac:dyDescent="0.25">
      <c r="A5022">
        <v>11830</v>
      </c>
      <c r="B5022" t="s">
        <v>12248</v>
      </c>
      <c r="C5022" t="s">
        <v>6019</v>
      </c>
      <c r="D5022" t="s">
        <v>6019</v>
      </c>
      <c r="E5022" t="s">
        <v>6020</v>
      </c>
      <c r="F5022" t="s">
        <v>5540</v>
      </c>
      <c r="G5022" t="s">
        <v>5541</v>
      </c>
      <c r="H5022" t="s">
        <v>5743</v>
      </c>
      <c r="I5022" t="s">
        <v>5967</v>
      </c>
      <c r="J5022" t="s">
        <v>6019</v>
      </c>
      <c r="K5022" t="s">
        <v>2</v>
      </c>
      <c r="L5022" t="s">
        <v>2</v>
      </c>
      <c r="M5022" t="s">
        <v>2</v>
      </c>
      <c r="N5022" t="s">
        <v>2</v>
      </c>
      <c r="O5022" t="s">
        <v>2</v>
      </c>
      <c r="T5022" t="s">
        <v>6019</v>
      </c>
      <c r="Z5022" s="4"/>
      <c r="AA5022" t="str">
        <f t="shared" si="390"/>
        <v>x</v>
      </c>
      <c r="AB5022">
        <f t="shared" si="391"/>
        <v>10</v>
      </c>
      <c r="AC5022" t="str">
        <f t="shared" si="392"/>
        <v/>
      </c>
      <c r="AD5022" t="str">
        <f t="shared" si="393"/>
        <v/>
      </c>
      <c r="AE5022" t="str">
        <f t="shared" si="394"/>
        <v/>
      </c>
      <c r="AF5022" t="s">
        <v>17471</v>
      </c>
      <c r="AG5022">
        <v>5</v>
      </c>
      <c r="AH5022" t="s">
        <v>18114</v>
      </c>
      <c r="AI5022">
        <v>36527.839870000003</v>
      </c>
      <c r="AJ5022">
        <v>3142.5899399999998</v>
      </c>
      <c r="AK5022">
        <v>383</v>
      </c>
      <c r="AL5022">
        <v>3385</v>
      </c>
      <c r="AM5022">
        <v>3002</v>
      </c>
      <c r="AN5022">
        <v>49.752079999999999</v>
      </c>
      <c r="AO5022">
        <v>-117.5009</v>
      </c>
      <c r="AP5022" t="s">
        <v>2</v>
      </c>
      <c r="AQ5022" t="s">
        <v>1</v>
      </c>
      <c r="AR5022" t="s">
        <v>18141</v>
      </c>
      <c r="AS5022" t="s">
        <v>22602</v>
      </c>
      <c r="AT5022" t="s">
        <v>22635</v>
      </c>
      <c r="AU5022" t="s">
        <v>5540</v>
      </c>
      <c r="AV5022" t="s">
        <v>5540</v>
      </c>
      <c r="AW5022" t="s">
        <v>6019</v>
      </c>
      <c r="AX5022" t="s">
        <v>2</v>
      </c>
      <c r="AY5022" t="s">
        <v>2</v>
      </c>
      <c r="AZ5022" t="s">
        <v>6019</v>
      </c>
      <c r="BA5022" t="s">
        <v>18915</v>
      </c>
      <c r="BB5022" t="s">
        <v>18916</v>
      </c>
      <c r="BC5022" t="s">
        <v>2</v>
      </c>
      <c r="BD5022" t="s">
        <v>18917</v>
      </c>
      <c r="BE5022" t="s">
        <v>18918</v>
      </c>
      <c r="BF5022" t="s">
        <v>2</v>
      </c>
    </row>
    <row r="5023" spans="1:58" x14ac:dyDescent="0.25">
      <c r="A5023">
        <v>16184</v>
      </c>
      <c r="B5023" t="s">
        <v>2</v>
      </c>
      <c r="C5023" t="s">
        <v>6021</v>
      </c>
      <c r="D5023" t="s">
        <v>6021</v>
      </c>
      <c r="E5023" t="s">
        <v>6022</v>
      </c>
      <c r="F5023" t="s">
        <v>5540</v>
      </c>
      <c r="G5023" t="s">
        <v>5541</v>
      </c>
      <c r="H5023" t="s">
        <v>5743</v>
      </c>
      <c r="I5023" t="s">
        <v>5967</v>
      </c>
      <c r="J5023" t="s">
        <v>6019</v>
      </c>
      <c r="K5023" t="s">
        <v>6021</v>
      </c>
      <c r="L5023" t="s">
        <v>2</v>
      </c>
      <c r="M5023" t="s">
        <v>2</v>
      </c>
      <c r="N5023" t="s">
        <v>2</v>
      </c>
      <c r="O5023" t="s">
        <v>2</v>
      </c>
      <c r="U5023" t="s">
        <v>6021</v>
      </c>
      <c r="Z5023" s="4"/>
      <c r="AA5023" t="str">
        <f t="shared" si="390"/>
        <v>x</v>
      </c>
      <c r="AB5023">
        <f t="shared" si="391"/>
        <v>10</v>
      </c>
      <c r="AC5023" t="str">
        <f t="shared" si="392"/>
        <v/>
      </c>
      <c r="AD5023" t="str">
        <f t="shared" si="393"/>
        <v/>
      </c>
      <c r="AE5023" t="str">
        <f t="shared" si="394"/>
        <v/>
      </c>
      <c r="AF5023" t="s">
        <v>17472</v>
      </c>
      <c r="AG5023">
        <v>6</v>
      </c>
      <c r="AH5023" t="s">
        <v>18114</v>
      </c>
      <c r="AI5023">
        <v>1382.84385</v>
      </c>
      <c r="AJ5023">
        <v>220.92449999999999</v>
      </c>
      <c r="AK5023">
        <v>400</v>
      </c>
      <c r="AL5023">
        <v>2271</v>
      </c>
      <c r="AM5023">
        <v>1871</v>
      </c>
      <c r="AN5023">
        <v>49.241860000000003</v>
      </c>
      <c r="AO5023">
        <v>-117.4485</v>
      </c>
      <c r="AP5023" t="s">
        <v>2</v>
      </c>
      <c r="AQ5023" t="s">
        <v>1</v>
      </c>
      <c r="AR5023" t="s">
        <v>18118</v>
      </c>
      <c r="AS5023" t="s">
        <v>22602</v>
      </c>
      <c r="AT5023" t="s">
        <v>22602</v>
      </c>
      <c r="AU5023" t="s">
        <v>5540</v>
      </c>
      <c r="AV5023" t="s">
        <v>5540</v>
      </c>
      <c r="AW5023" t="s">
        <v>6021</v>
      </c>
      <c r="AX5023" t="s">
        <v>2</v>
      </c>
      <c r="AY5023" t="s">
        <v>2</v>
      </c>
      <c r="AZ5023" t="s">
        <v>6021</v>
      </c>
      <c r="BA5023" t="s">
        <v>2</v>
      </c>
      <c r="BB5023" t="s">
        <v>2</v>
      </c>
      <c r="BC5023" t="s">
        <v>2</v>
      </c>
      <c r="BD5023" t="s">
        <v>2</v>
      </c>
      <c r="BE5023" t="s">
        <v>2</v>
      </c>
      <c r="BF5023" t="s">
        <v>2</v>
      </c>
    </row>
    <row r="5024" spans="1:58" x14ac:dyDescent="0.25">
      <c r="A5024">
        <v>16185</v>
      </c>
      <c r="B5024" t="s">
        <v>2</v>
      </c>
      <c r="C5024" t="s">
        <v>6023</v>
      </c>
      <c r="D5024" t="s">
        <v>6023</v>
      </c>
      <c r="E5024" t="s">
        <v>6024</v>
      </c>
      <c r="F5024" t="s">
        <v>5540</v>
      </c>
      <c r="G5024" t="s">
        <v>5541</v>
      </c>
      <c r="H5024" t="s">
        <v>5743</v>
      </c>
      <c r="I5024" t="s">
        <v>5967</v>
      </c>
      <c r="J5024" t="s">
        <v>6019</v>
      </c>
      <c r="K5024" t="s">
        <v>6023</v>
      </c>
      <c r="L5024" t="s">
        <v>2</v>
      </c>
      <c r="M5024" t="s">
        <v>2</v>
      </c>
      <c r="N5024" t="s">
        <v>2</v>
      </c>
      <c r="O5024" t="s">
        <v>2</v>
      </c>
      <c r="U5024" t="s">
        <v>6023</v>
      </c>
      <c r="Z5024" s="4"/>
      <c r="AA5024" t="str">
        <f t="shared" si="390"/>
        <v>x</v>
      </c>
      <c r="AB5024">
        <f t="shared" si="391"/>
        <v>10</v>
      </c>
      <c r="AC5024" t="str">
        <f t="shared" si="392"/>
        <v/>
      </c>
      <c r="AD5024" t="str">
        <f t="shared" si="393"/>
        <v/>
      </c>
      <c r="AE5024" t="str">
        <f t="shared" si="394"/>
        <v/>
      </c>
      <c r="AF5024" t="s">
        <v>17471</v>
      </c>
      <c r="AG5024">
        <v>6</v>
      </c>
      <c r="AH5024" t="s">
        <v>18114</v>
      </c>
      <c r="AI5024">
        <v>2990.5157899999999</v>
      </c>
      <c r="AJ5024">
        <v>384.89193999999998</v>
      </c>
      <c r="AK5024">
        <v>429</v>
      </c>
      <c r="AL5024">
        <v>3043</v>
      </c>
      <c r="AM5024">
        <v>2614</v>
      </c>
      <c r="AN5024">
        <v>50.769359999999999</v>
      </c>
      <c r="AO5024">
        <v>-117.5292</v>
      </c>
      <c r="AP5024" t="s">
        <v>2</v>
      </c>
      <c r="AQ5024" t="s">
        <v>1</v>
      </c>
      <c r="AR5024" t="s">
        <v>18118</v>
      </c>
      <c r="AS5024" t="s">
        <v>22610</v>
      </c>
      <c r="AT5024" t="s">
        <v>22610</v>
      </c>
      <c r="AU5024" t="s">
        <v>5540</v>
      </c>
      <c r="AV5024" t="s">
        <v>5540</v>
      </c>
      <c r="AW5024" t="s">
        <v>6023</v>
      </c>
      <c r="AX5024" t="s">
        <v>2</v>
      </c>
      <c r="AY5024" t="s">
        <v>2</v>
      </c>
      <c r="AZ5024" t="s">
        <v>6023</v>
      </c>
      <c r="BA5024" t="s">
        <v>2</v>
      </c>
      <c r="BB5024" t="s">
        <v>2</v>
      </c>
      <c r="BC5024" t="s">
        <v>2</v>
      </c>
      <c r="BD5024" t="s">
        <v>2</v>
      </c>
      <c r="BE5024" t="s">
        <v>2</v>
      </c>
      <c r="BF5024" t="s">
        <v>2</v>
      </c>
    </row>
    <row r="5025" spans="1:58" x14ac:dyDescent="0.25">
      <c r="A5025">
        <v>16186</v>
      </c>
      <c r="B5025" t="s">
        <v>2</v>
      </c>
      <c r="C5025" t="s">
        <v>6025</v>
      </c>
      <c r="D5025" t="s">
        <v>6025</v>
      </c>
      <c r="E5025" t="s">
        <v>6026</v>
      </c>
      <c r="F5025" t="s">
        <v>5540</v>
      </c>
      <c r="G5025" t="s">
        <v>5541</v>
      </c>
      <c r="H5025" t="s">
        <v>5743</v>
      </c>
      <c r="I5025" t="s">
        <v>5967</v>
      </c>
      <c r="J5025" t="s">
        <v>6019</v>
      </c>
      <c r="K5025" t="s">
        <v>6023</v>
      </c>
      <c r="L5025" t="s">
        <v>6025</v>
      </c>
      <c r="M5025" t="s">
        <v>2</v>
      </c>
      <c r="N5025" t="s">
        <v>2</v>
      </c>
      <c r="O5025" t="s">
        <v>2</v>
      </c>
      <c r="V5025" t="s">
        <v>6025</v>
      </c>
      <c r="Z5025" s="4"/>
      <c r="AA5025" t="str">
        <f t="shared" si="390"/>
        <v>x</v>
      </c>
      <c r="AB5025">
        <f t="shared" si="391"/>
        <v>10</v>
      </c>
      <c r="AC5025" t="str">
        <f t="shared" si="392"/>
        <v/>
      </c>
      <c r="AD5025" t="str">
        <f t="shared" si="393"/>
        <v/>
      </c>
      <c r="AE5025" t="str">
        <f t="shared" si="394"/>
        <v/>
      </c>
      <c r="AF5025" t="s">
        <v>17472</v>
      </c>
      <c r="AG5025">
        <v>7</v>
      </c>
      <c r="AH5025" t="s">
        <v>18114</v>
      </c>
      <c r="AI5025">
        <v>1517.0014699999999</v>
      </c>
      <c r="AJ5025">
        <v>229.28305</v>
      </c>
      <c r="AK5025">
        <v>429</v>
      </c>
      <c r="AL5025">
        <v>2994</v>
      </c>
      <c r="AM5025">
        <v>2565</v>
      </c>
      <c r="AN5025">
        <v>50.646299999999997</v>
      </c>
      <c r="AO5025">
        <v>-117.3028</v>
      </c>
      <c r="AP5025" t="s">
        <v>2</v>
      </c>
      <c r="AQ5025" t="s">
        <v>1</v>
      </c>
      <c r="AR5025" t="s">
        <v>18118</v>
      </c>
      <c r="AS5025" t="s">
        <v>22610</v>
      </c>
      <c r="AT5025" t="s">
        <v>22610</v>
      </c>
      <c r="AU5025" t="s">
        <v>5540</v>
      </c>
      <c r="AV5025" t="s">
        <v>5540</v>
      </c>
      <c r="AW5025" t="s">
        <v>6025</v>
      </c>
      <c r="AX5025" t="s">
        <v>2</v>
      </c>
      <c r="AY5025" t="s">
        <v>2</v>
      </c>
      <c r="AZ5025" t="s">
        <v>6025</v>
      </c>
      <c r="BA5025" t="s">
        <v>2</v>
      </c>
      <c r="BB5025" t="s">
        <v>2</v>
      </c>
      <c r="BC5025" t="s">
        <v>2</v>
      </c>
      <c r="BD5025" t="s">
        <v>2</v>
      </c>
      <c r="BE5025" t="s">
        <v>2</v>
      </c>
      <c r="BF5025" t="s">
        <v>2</v>
      </c>
    </row>
    <row r="5026" spans="1:58" x14ac:dyDescent="0.25">
      <c r="A5026">
        <v>16187</v>
      </c>
      <c r="B5026" t="s">
        <v>2</v>
      </c>
      <c r="C5026" t="s">
        <v>6027</v>
      </c>
      <c r="D5026" t="s">
        <v>6027</v>
      </c>
      <c r="E5026" t="s">
        <v>6028</v>
      </c>
      <c r="F5026" t="s">
        <v>5540</v>
      </c>
      <c r="G5026" t="s">
        <v>5541</v>
      </c>
      <c r="H5026" t="s">
        <v>5743</v>
      </c>
      <c r="I5026" t="s">
        <v>5967</v>
      </c>
      <c r="J5026" t="s">
        <v>6019</v>
      </c>
      <c r="K5026" t="s">
        <v>6023</v>
      </c>
      <c r="L5026" t="s">
        <v>6027</v>
      </c>
      <c r="M5026" t="s">
        <v>2</v>
      </c>
      <c r="N5026" t="s">
        <v>2</v>
      </c>
      <c r="O5026" t="s">
        <v>2</v>
      </c>
      <c r="V5026" t="s">
        <v>6027</v>
      </c>
      <c r="Z5026" s="4"/>
      <c r="AA5026" t="str">
        <f t="shared" si="390"/>
        <v>x</v>
      </c>
      <c r="AB5026">
        <f t="shared" si="391"/>
        <v>10</v>
      </c>
      <c r="AC5026" t="str">
        <f t="shared" si="392"/>
        <v/>
      </c>
      <c r="AD5026" t="str">
        <f t="shared" si="393"/>
        <v/>
      </c>
      <c r="AE5026" t="str">
        <f t="shared" si="394"/>
        <v/>
      </c>
      <c r="AF5026" t="s">
        <v>17472</v>
      </c>
      <c r="AG5026">
        <v>7</v>
      </c>
      <c r="AH5026" t="s">
        <v>18114</v>
      </c>
      <c r="AI5026">
        <v>304.16525999999999</v>
      </c>
      <c r="AJ5026">
        <v>104.82649000000001</v>
      </c>
      <c r="AK5026">
        <v>749</v>
      </c>
      <c r="AL5026">
        <v>3043</v>
      </c>
      <c r="AM5026">
        <v>2294</v>
      </c>
      <c r="AN5026">
        <v>50.87623</v>
      </c>
      <c r="AO5026">
        <v>-117.29519999999999</v>
      </c>
      <c r="AP5026" t="s">
        <v>2</v>
      </c>
      <c r="AQ5026" t="s">
        <v>1</v>
      </c>
      <c r="AR5026" t="s">
        <v>18118</v>
      </c>
      <c r="AS5026" t="s">
        <v>22610</v>
      </c>
      <c r="AT5026" t="s">
        <v>22610</v>
      </c>
      <c r="AU5026" t="s">
        <v>5540</v>
      </c>
      <c r="AV5026" t="s">
        <v>5540</v>
      </c>
      <c r="AW5026" t="s">
        <v>6027</v>
      </c>
      <c r="AX5026" t="s">
        <v>2</v>
      </c>
      <c r="AY5026" t="s">
        <v>2</v>
      </c>
      <c r="AZ5026" t="s">
        <v>6027</v>
      </c>
      <c r="BA5026" t="s">
        <v>2</v>
      </c>
      <c r="BB5026" t="s">
        <v>2</v>
      </c>
      <c r="BC5026" t="s">
        <v>2</v>
      </c>
      <c r="BD5026" t="s">
        <v>2</v>
      </c>
      <c r="BE5026" t="s">
        <v>2</v>
      </c>
      <c r="BF5026" t="s">
        <v>2</v>
      </c>
    </row>
    <row r="5027" spans="1:58" x14ac:dyDescent="0.25">
      <c r="A5027">
        <v>16188</v>
      </c>
      <c r="B5027" t="s">
        <v>2</v>
      </c>
      <c r="C5027" t="s">
        <v>6029</v>
      </c>
      <c r="D5027" t="s">
        <v>6029</v>
      </c>
      <c r="E5027" t="s">
        <v>6030</v>
      </c>
      <c r="F5027" t="s">
        <v>5540</v>
      </c>
      <c r="G5027" t="s">
        <v>5541</v>
      </c>
      <c r="H5027" t="s">
        <v>5743</v>
      </c>
      <c r="I5027" t="s">
        <v>5967</v>
      </c>
      <c r="J5027" t="s">
        <v>6019</v>
      </c>
      <c r="K5027" t="s">
        <v>6023</v>
      </c>
      <c r="L5027" t="s">
        <v>6029</v>
      </c>
      <c r="M5027" t="s">
        <v>2</v>
      </c>
      <c r="N5027" t="s">
        <v>2</v>
      </c>
      <c r="O5027" t="s">
        <v>2</v>
      </c>
      <c r="V5027" t="s">
        <v>6029</v>
      </c>
      <c r="Z5027" s="4"/>
      <c r="AA5027" t="str">
        <f t="shared" si="390"/>
        <v>x</v>
      </c>
      <c r="AB5027">
        <f t="shared" si="391"/>
        <v>10</v>
      </c>
      <c r="AC5027" t="str">
        <f t="shared" si="392"/>
        <v/>
      </c>
      <c r="AD5027" t="str">
        <f t="shared" si="393"/>
        <v/>
      </c>
      <c r="AE5027" t="str">
        <f t="shared" si="394"/>
        <v/>
      </c>
      <c r="AF5027" t="s">
        <v>17472</v>
      </c>
      <c r="AG5027">
        <v>7</v>
      </c>
      <c r="AH5027" t="s">
        <v>18112</v>
      </c>
      <c r="AI5027">
        <v>661.52074000000005</v>
      </c>
      <c r="AJ5027">
        <v>144.51167000000001</v>
      </c>
      <c r="AK5027">
        <v>429</v>
      </c>
      <c r="AL5027">
        <v>2633</v>
      </c>
      <c r="AM5027">
        <v>2204</v>
      </c>
      <c r="AN5027">
        <v>50.847940000000001</v>
      </c>
      <c r="AO5027">
        <v>-117.7988</v>
      </c>
      <c r="AP5027" t="s">
        <v>2</v>
      </c>
      <c r="AQ5027" t="s">
        <v>1</v>
      </c>
      <c r="AR5027" t="s">
        <v>18118</v>
      </c>
      <c r="AS5027" t="s">
        <v>22610</v>
      </c>
      <c r="AT5027" t="s">
        <v>22610</v>
      </c>
      <c r="AU5027" t="s">
        <v>5540</v>
      </c>
      <c r="AV5027" t="s">
        <v>5540</v>
      </c>
      <c r="AW5027" t="s">
        <v>6029</v>
      </c>
      <c r="AX5027" t="s">
        <v>2</v>
      </c>
      <c r="AY5027" t="s">
        <v>2</v>
      </c>
      <c r="AZ5027" t="s">
        <v>6029</v>
      </c>
      <c r="BA5027" t="s">
        <v>2</v>
      </c>
      <c r="BB5027" t="s">
        <v>2</v>
      </c>
      <c r="BC5027" t="s">
        <v>2</v>
      </c>
      <c r="BD5027" t="s">
        <v>2</v>
      </c>
      <c r="BE5027" t="s">
        <v>2</v>
      </c>
      <c r="BF5027" t="s">
        <v>2</v>
      </c>
    </row>
    <row r="5028" spans="1:58" x14ac:dyDescent="0.25">
      <c r="A5028">
        <v>16189</v>
      </c>
      <c r="B5028" t="s">
        <v>2</v>
      </c>
      <c r="C5028" t="s">
        <v>6031</v>
      </c>
      <c r="D5028" t="s">
        <v>6031</v>
      </c>
      <c r="E5028" t="s">
        <v>6032</v>
      </c>
      <c r="F5028" t="s">
        <v>5540</v>
      </c>
      <c r="G5028" t="s">
        <v>5541</v>
      </c>
      <c r="H5028" t="s">
        <v>5743</v>
      </c>
      <c r="I5028" t="s">
        <v>5967</v>
      </c>
      <c r="J5028" t="s">
        <v>6019</v>
      </c>
      <c r="K5028" t="s">
        <v>6023</v>
      </c>
      <c r="L5028" t="s">
        <v>6031</v>
      </c>
      <c r="M5028" t="s">
        <v>2</v>
      </c>
      <c r="N5028" t="s">
        <v>2</v>
      </c>
      <c r="O5028" t="s">
        <v>2</v>
      </c>
      <c r="V5028" t="s">
        <v>6031</v>
      </c>
      <c r="Z5028" s="4"/>
      <c r="AA5028" t="str">
        <f t="shared" si="390"/>
        <v>x</v>
      </c>
      <c r="AB5028">
        <f t="shared" si="391"/>
        <v>10</v>
      </c>
      <c r="AC5028" t="str">
        <f t="shared" si="392"/>
        <v/>
      </c>
      <c r="AD5028" t="str">
        <f t="shared" si="393"/>
        <v/>
      </c>
      <c r="AE5028" t="str">
        <f t="shared" si="394"/>
        <v/>
      </c>
      <c r="AF5028" t="s">
        <v>17472</v>
      </c>
      <c r="AG5028">
        <v>7</v>
      </c>
      <c r="AH5028" t="s">
        <v>18112</v>
      </c>
      <c r="AI5028">
        <v>507.82832000000002</v>
      </c>
      <c r="AJ5028">
        <v>149.36879999999999</v>
      </c>
      <c r="AK5028">
        <v>429</v>
      </c>
      <c r="AL5028">
        <v>2980</v>
      </c>
      <c r="AM5028">
        <v>2551</v>
      </c>
      <c r="AN5028">
        <v>50.96828</v>
      </c>
      <c r="AO5028">
        <v>-117.9901</v>
      </c>
      <c r="AP5028" t="s">
        <v>2</v>
      </c>
      <c r="AQ5028" t="s">
        <v>1</v>
      </c>
      <c r="AR5028" t="s">
        <v>18118</v>
      </c>
      <c r="AS5028" t="s">
        <v>22610</v>
      </c>
      <c r="AT5028" t="s">
        <v>22610</v>
      </c>
      <c r="AU5028" t="s">
        <v>5540</v>
      </c>
      <c r="AV5028" t="s">
        <v>5540</v>
      </c>
      <c r="AW5028" t="s">
        <v>6031</v>
      </c>
      <c r="AX5028" t="s">
        <v>2</v>
      </c>
      <c r="AY5028" t="s">
        <v>2</v>
      </c>
      <c r="AZ5028" t="s">
        <v>6031</v>
      </c>
      <c r="BA5028" t="s">
        <v>2</v>
      </c>
      <c r="BB5028" t="s">
        <v>2</v>
      </c>
      <c r="BC5028" t="s">
        <v>2</v>
      </c>
      <c r="BD5028" t="s">
        <v>2</v>
      </c>
      <c r="BE5028" t="s">
        <v>2</v>
      </c>
      <c r="BF5028" t="s">
        <v>2</v>
      </c>
    </row>
    <row r="5029" spans="1:58" x14ac:dyDescent="0.25">
      <c r="A5029">
        <v>16190</v>
      </c>
      <c r="B5029" t="s">
        <v>2</v>
      </c>
      <c r="C5029" t="s">
        <v>6033</v>
      </c>
      <c r="D5029" t="s">
        <v>6033</v>
      </c>
      <c r="E5029" t="s">
        <v>6034</v>
      </c>
      <c r="F5029" t="s">
        <v>5540</v>
      </c>
      <c r="G5029" t="s">
        <v>5541</v>
      </c>
      <c r="H5029" t="s">
        <v>5743</v>
      </c>
      <c r="I5029" t="s">
        <v>5967</v>
      </c>
      <c r="J5029" t="s">
        <v>6019</v>
      </c>
      <c r="K5029" t="s">
        <v>6033</v>
      </c>
      <c r="L5029" t="s">
        <v>2</v>
      </c>
      <c r="M5029" t="s">
        <v>2</v>
      </c>
      <c r="N5029" t="s">
        <v>2</v>
      </c>
      <c r="O5029" t="s">
        <v>2</v>
      </c>
      <c r="U5029" t="s">
        <v>6033</v>
      </c>
      <c r="Z5029" s="4"/>
      <c r="AA5029" t="str">
        <f t="shared" si="390"/>
        <v>x</v>
      </c>
      <c r="AB5029">
        <f t="shared" si="391"/>
        <v>10</v>
      </c>
      <c r="AC5029" t="str">
        <f t="shared" si="392"/>
        <v/>
      </c>
      <c r="AD5029" t="str">
        <f t="shared" si="393"/>
        <v/>
      </c>
      <c r="AE5029" t="str">
        <f t="shared" si="394"/>
        <v/>
      </c>
      <c r="AF5029" t="s">
        <v>17472</v>
      </c>
      <c r="AG5029">
        <v>6</v>
      </c>
      <c r="AH5029" t="s">
        <v>18112</v>
      </c>
      <c r="AI5029">
        <v>3305.6901600000001</v>
      </c>
      <c r="AJ5029">
        <v>285.78793000000002</v>
      </c>
      <c r="AK5029">
        <v>572</v>
      </c>
      <c r="AL5029">
        <v>3385</v>
      </c>
      <c r="AM5029">
        <v>2813</v>
      </c>
      <c r="AN5029">
        <v>51.757579999999997</v>
      </c>
      <c r="AO5029">
        <v>-118.21720000000001</v>
      </c>
      <c r="AP5029" t="s">
        <v>2</v>
      </c>
      <c r="AQ5029" t="s">
        <v>1</v>
      </c>
      <c r="AR5029" t="s">
        <v>18118</v>
      </c>
      <c r="AS5029" t="s">
        <v>22610</v>
      </c>
      <c r="AT5029" t="s">
        <v>22610</v>
      </c>
      <c r="AU5029" t="s">
        <v>5540</v>
      </c>
      <c r="AV5029" t="s">
        <v>5540</v>
      </c>
      <c r="AW5029" t="s">
        <v>6033</v>
      </c>
      <c r="AX5029" t="s">
        <v>2</v>
      </c>
      <c r="AY5029" t="s">
        <v>2</v>
      </c>
      <c r="AZ5029" t="s">
        <v>6033</v>
      </c>
      <c r="BA5029" t="s">
        <v>2</v>
      </c>
      <c r="BB5029" t="s">
        <v>2</v>
      </c>
      <c r="BC5029" t="s">
        <v>2</v>
      </c>
      <c r="BD5029" t="s">
        <v>2</v>
      </c>
      <c r="BE5029" t="s">
        <v>2</v>
      </c>
      <c r="BF5029" t="s">
        <v>2</v>
      </c>
    </row>
    <row r="5030" spans="1:58" x14ac:dyDescent="0.25">
      <c r="A5030">
        <v>16191</v>
      </c>
      <c r="B5030" t="s">
        <v>2</v>
      </c>
      <c r="C5030" t="s">
        <v>6035</v>
      </c>
      <c r="D5030" t="s">
        <v>6035</v>
      </c>
      <c r="E5030" t="s">
        <v>6036</v>
      </c>
      <c r="F5030" t="s">
        <v>5540</v>
      </c>
      <c r="G5030" t="s">
        <v>5541</v>
      </c>
      <c r="H5030" t="s">
        <v>5743</v>
      </c>
      <c r="I5030" t="s">
        <v>5967</v>
      </c>
      <c r="J5030" t="s">
        <v>6019</v>
      </c>
      <c r="K5030" t="s">
        <v>6035</v>
      </c>
      <c r="L5030" t="s">
        <v>2</v>
      </c>
      <c r="M5030" t="s">
        <v>2</v>
      </c>
      <c r="N5030" t="s">
        <v>2</v>
      </c>
      <c r="O5030" t="s">
        <v>2</v>
      </c>
      <c r="U5030" t="s">
        <v>6035</v>
      </c>
      <c r="Z5030" s="4"/>
      <c r="AA5030" t="str">
        <f t="shared" si="390"/>
        <v>x</v>
      </c>
      <c r="AB5030">
        <f t="shared" si="391"/>
        <v>10</v>
      </c>
      <c r="AC5030" t="str">
        <f t="shared" si="392"/>
        <v/>
      </c>
      <c r="AD5030" t="str">
        <f t="shared" si="393"/>
        <v/>
      </c>
      <c r="AE5030" t="str">
        <f t="shared" si="394"/>
        <v/>
      </c>
      <c r="AF5030" t="s">
        <v>17471</v>
      </c>
      <c r="AG5030">
        <v>6</v>
      </c>
      <c r="AH5030" t="s">
        <v>18112</v>
      </c>
      <c r="AI5030">
        <v>2527.5106000000001</v>
      </c>
      <c r="AJ5030">
        <v>307.34672</v>
      </c>
      <c r="AK5030">
        <v>524</v>
      </c>
      <c r="AL5030">
        <v>3316</v>
      </c>
      <c r="AM5030">
        <v>2792</v>
      </c>
      <c r="AN5030">
        <v>51.281039999999997</v>
      </c>
      <c r="AO5030">
        <v>-117.5958</v>
      </c>
      <c r="AP5030" t="s">
        <v>2</v>
      </c>
      <c r="AQ5030" t="s">
        <v>1</v>
      </c>
      <c r="AR5030" t="s">
        <v>18118</v>
      </c>
      <c r="AS5030" t="s">
        <v>22610</v>
      </c>
      <c r="AT5030" t="s">
        <v>22610</v>
      </c>
      <c r="AU5030" t="s">
        <v>5540</v>
      </c>
      <c r="AV5030" t="s">
        <v>5540</v>
      </c>
      <c r="AW5030" t="s">
        <v>6035</v>
      </c>
      <c r="AX5030" t="s">
        <v>2</v>
      </c>
      <c r="AY5030" t="s">
        <v>2</v>
      </c>
      <c r="AZ5030" t="s">
        <v>6035</v>
      </c>
      <c r="BA5030" t="s">
        <v>2</v>
      </c>
      <c r="BB5030" t="s">
        <v>2</v>
      </c>
      <c r="BC5030" t="s">
        <v>2</v>
      </c>
      <c r="BD5030" t="s">
        <v>2</v>
      </c>
      <c r="BE5030" t="s">
        <v>2</v>
      </c>
      <c r="BF5030" t="s">
        <v>2</v>
      </c>
    </row>
    <row r="5031" spans="1:58" x14ac:dyDescent="0.25">
      <c r="A5031">
        <v>16192</v>
      </c>
      <c r="B5031" t="s">
        <v>2</v>
      </c>
      <c r="C5031" t="s">
        <v>6037</v>
      </c>
      <c r="D5031" t="s">
        <v>6037</v>
      </c>
      <c r="E5031" t="s">
        <v>6038</v>
      </c>
      <c r="F5031" t="s">
        <v>5540</v>
      </c>
      <c r="G5031" t="s">
        <v>5541</v>
      </c>
      <c r="H5031" t="s">
        <v>5743</v>
      </c>
      <c r="I5031" t="s">
        <v>5967</v>
      </c>
      <c r="J5031" t="s">
        <v>6019</v>
      </c>
      <c r="K5031" t="s">
        <v>6035</v>
      </c>
      <c r="L5031" t="s">
        <v>6037</v>
      </c>
      <c r="M5031" t="s">
        <v>2</v>
      </c>
      <c r="N5031" t="s">
        <v>2</v>
      </c>
      <c r="O5031" t="s">
        <v>2</v>
      </c>
      <c r="V5031" t="s">
        <v>6037</v>
      </c>
      <c r="Z5031" s="4"/>
      <c r="AA5031" t="str">
        <f t="shared" si="390"/>
        <v>x</v>
      </c>
      <c r="AB5031">
        <f t="shared" si="391"/>
        <v>10</v>
      </c>
      <c r="AC5031" t="str">
        <f t="shared" si="392"/>
        <v/>
      </c>
      <c r="AD5031" t="str">
        <f t="shared" si="393"/>
        <v/>
      </c>
      <c r="AE5031" t="str">
        <f t="shared" si="394"/>
        <v/>
      </c>
      <c r="AF5031" t="s">
        <v>17472</v>
      </c>
      <c r="AG5031">
        <v>7</v>
      </c>
      <c r="AH5031" t="s">
        <v>18114</v>
      </c>
      <c r="AI5031">
        <v>269.93229000000002</v>
      </c>
      <c r="AJ5031">
        <v>102.22637</v>
      </c>
      <c r="AK5031">
        <v>820</v>
      </c>
      <c r="AL5031">
        <v>3064</v>
      </c>
      <c r="AM5031">
        <v>2244</v>
      </c>
      <c r="AN5031">
        <v>51.338279999999997</v>
      </c>
      <c r="AO5031">
        <v>-117.5731</v>
      </c>
      <c r="AP5031" t="s">
        <v>2</v>
      </c>
      <c r="AQ5031" t="s">
        <v>1</v>
      </c>
      <c r="AR5031" t="s">
        <v>18118</v>
      </c>
      <c r="AS5031" t="s">
        <v>22610</v>
      </c>
      <c r="AT5031" t="s">
        <v>22610</v>
      </c>
      <c r="AU5031" t="s">
        <v>5540</v>
      </c>
      <c r="AV5031" t="s">
        <v>5540</v>
      </c>
      <c r="AW5031" t="s">
        <v>6037</v>
      </c>
      <c r="AX5031" t="s">
        <v>2</v>
      </c>
      <c r="AY5031" t="s">
        <v>2</v>
      </c>
      <c r="AZ5031" t="s">
        <v>6037</v>
      </c>
      <c r="BA5031" t="s">
        <v>2</v>
      </c>
      <c r="BB5031" t="s">
        <v>2</v>
      </c>
      <c r="BC5031" t="s">
        <v>2</v>
      </c>
      <c r="BD5031" t="s">
        <v>2</v>
      </c>
      <c r="BE5031" t="s">
        <v>2</v>
      </c>
      <c r="BF5031" t="s">
        <v>2</v>
      </c>
    </row>
    <row r="5032" spans="1:58" x14ac:dyDescent="0.25">
      <c r="A5032">
        <v>16193</v>
      </c>
      <c r="B5032" t="s">
        <v>2</v>
      </c>
      <c r="C5032" t="s">
        <v>6039</v>
      </c>
      <c r="D5032" t="s">
        <v>6039</v>
      </c>
      <c r="E5032" t="s">
        <v>6040</v>
      </c>
      <c r="F5032" t="s">
        <v>5540</v>
      </c>
      <c r="G5032" t="s">
        <v>5541</v>
      </c>
      <c r="H5032" t="s">
        <v>5743</v>
      </c>
      <c r="I5032" t="s">
        <v>5967</v>
      </c>
      <c r="J5032" t="s">
        <v>6019</v>
      </c>
      <c r="K5032" t="s">
        <v>6035</v>
      </c>
      <c r="L5032" t="s">
        <v>6039</v>
      </c>
      <c r="M5032" t="s">
        <v>2</v>
      </c>
      <c r="N5032" t="s">
        <v>2</v>
      </c>
      <c r="O5032" t="s">
        <v>2</v>
      </c>
      <c r="V5032" t="s">
        <v>6039</v>
      </c>
      <c r="Z5032" s="4"/>
      <c r="AA5032" t="str">
        <f t="shared" si="390"/>
        <v>x</v>
      </c>
      <c r="AB5032">
        <f t="shared" si="391"/>
        <v>10</v>
      </c>
      <c r="AC5032" t="str">
        <f t="shared" si="392"/>
        <v/>
      </c>
      <c r="AD5032" t="str">
        <f t="shared" si="393"/>
        <v/>
      </c>
      <c r="AE5032" t="str">
        <f t="shared" si="394"/>
        <v/>
      </c>
      <c r="AF5032" t="s">
        <v>17472</v>
      </c>
      <c r="AG5032">
        <v>7</v>
      </c>
      <c r="AH5032" t="s">
        <v>18112</v>
      </c>
      <c r="AI5032">
        <v>904.19438000000002</v>
      </c>
      <c r="AJ5032">
        <v>178.22338999999999</v>
      </c>
      <c r="AK5032">
        <v>729</v>
      </c>
      <c r="AL5032">
        <v>3148</v>
      </c>
      <c r="AM5032">
        <v>2419</v>
      </c>
      <c r="AN5032">
        <v>51.50797</v>
      </c>
      <c r="AO5032">
        <v>-117.6785</v>
      </c>
      <c r="AP5032" t="s">
        <v>2</v>
      </c>
      <c r="AQ5032" t="s">
        <v>1</v>
      </c>
      <c r="AR5032" t="s">
        <v>18118</v>
      </c>
      <c r="AS5032" t="s">
        <v>22610</v>
      </c>
      <c r="AT5032" t="s">
        <v>22610</v>
      </c>
      <c r="AU5032" t="s">
        <v>5540</v>
      </c>
      <c r="AV5032" t="s">
        <v>5540</v>
      </c>
      <c r="AW5032" t="s">
        <v>6039</v>
      </c>
      <c r="AX5032" t="s">
        <v>2</v>
      </c>
      <c r="AY5032" t="s">
        <v>2</v>
      </c>
      <c r="AZ5032" t="s">
        <v>6039</v>
      </c>
      <c r="BA5032" t="s">
        <v>2</v>
      </c>
      <c r="BB5032" t="s">
        <v>2</v>
      </c>
      <c r="BC5032" t="s">
        <v>2</v>
      </c>
      <c r="BD5032" t="s">
        <v>2</v>
      </c>
      <c r="BE5032" t="s">
        <v>2</v>
      </c>
      <c r="BF5032" t="s">
        <v>2</v>
      </c>
    </row>
    <row r="5033" spans="1:58" x14ac:dyDescent="0.25">
      <c r="A5033">
        <v>16194</v>
      </c>
      <c r="B5033" t="s">
        <v>2</v>
      </c>
      <c r="C5033" t="s">
        <v>6041</v>
      </c>
      <c r="D5033" t="s">
        <v>6041</v>
      </c>
      <c r="E5033" t="s">
        <v>6042</v>
      </c>
      <c r="F5033" t="s">
        <v>5540</v>
      </c>
      <c r="G5033" t="s">
        <v>5541</v>
      </c>
      <c r="H5033" t="s">
        <v>5743</v>
      </c>
      <c r="I5033" t="s">
        <v>5967</v>
      </c>
      <c r="J5033" t="s">
        <v>6019</v>
      </c>
      <c r="K5033" t="s">
        <v>6035</v>
      </c>
      <c r="L5033" t="s">
        <v>6041</v>
      </c>
      <c r="M5033" t="s">
        <v>2</v>
      </c>
      <c r="N5033" t="s">
        <v>2</v>
      </c>
      <c r="O5033" t="s">
        <v>2</v>
      </c>
      <c r="V5033" t="s">
        <v>6041</v>
      </c>
      <c r="Z5033" s="4"/>
      <c r="AA5033" t="str">
        <f t="shared" si="390"/>
        <v>x</v>
      </c>
      <c r="AB5033">
        <f t="shared" si="391"/>
        <v>10</v>
      </c>
      <c r="AC5033" t="str">
        <f t="shared" si="392"/>
        <v/>
      </c>
      <c r="AD5033" t="str">
        <f t="shared" si="393"/>
        <v/>
      </c>
      <c r="AE5033" t="str">
        <f t="shared" si="394"/>
        <v/>
      </c>
      <c r="AF5033" t="s">
        <v>17472</v>
      </c>
      <c r="AG5033">
        <v>7</v>
      </c>
      <c r="AH5033" t="s">
        <v>18114</v>
      </c>
      <c r="AI5033">
        <v>127.86272</v>
      </c>
      <c r="AJ5033">
        <v>57.587789999999998</v>
      </c>
      <c r="AK5033">
        <v>903</v>
      </c>
      <c r="AL5033">
        <v>3167</v>
      </c>
      <c r="AM5033">
        <v>2264</v>
      </c>
      <c r="AN5033">
        <v>51.263150000000003</v>
      </c>
      <c r="AO5033">
        <v>-117.4277</v>
      </c>
      <c r="AP5033" t="s">
        <v>2</v>
      </c>
      <c r="AQ5033" t="s">
        <v>1</v>
      </c>
      <c r="AR5033" t="s">
        <v>18118</v>
      </c>
      <c r="AS5033" t="s">
        <v>22610</v>
      </c>
      <c r="AT5033" t="s">
        <v>22610</v>
      </c>
      <c r="AU5033" t="s">
        <v>5540</v>
      </c>
      <c r="AV5033" t="s">
        <v>5540</v>
      </c>
      <c r="AW5033" t="s">
        <v>6041</v>
      </c>
      <c r="AX5033" t="s">
        <v>2</v>
      </c>
      <c r="AY5033" t="s">
        <v>2</v>
      </c>
      <c r="AZ5033" t="s">
        <v>6041</v>
      </c>
      <c r="BA5033" t="s">
        <v>2</v>
      </c>
      <c r="BB5033" t="s">
        <v>22258</v>
      </c>
      <c r="BC5033" t="s">
        <v>2</v>
      </c>
      <c r="BD5033" t="s">
        <v>2</v>
      </c>
      <c r="BE5033" t="s">
        <v>2</v>
      </c>
      <c r="BF5033" t="s">
        <v>2</v>
      </c>
    </row>
    <row r="5034" spans="1:58" x14ac:dyDescent="0.25">
      <c r="A5034">
        <v>16195</v>
      </c>
      <c r="B5034" t="s">
        <v>2</v>
      </c>
      <c r="C5034" t="s">
        <v>6043</v>
      </c>
      <c r="D5034" t="s">
        <v>6043</v>
      </c>
      <c r="E5034" t="s">
        <v>6044</v>
      </c>
      <c r="F5034" t="s">
        <v>5540</v>
      </c>
      <c r="G5034" t="s">
        <v>5541</v>
      </c>
      <c r="H5034" t="s">
        <v>5743</v>
      </c>
      <c r="I5034" t="s">
        <v>5967</v>
      </c>
      <c r="J5034" t="s">
        <v>6019</v>
      </c>
      <c r="K5034" t="s">
        <v>6035</v>
      </c>
      <c r="L5034" t="s">
        <v>6043</v>
      </c>
      <c r="M5034" t="s">
        <v>2</v>
      </c>
      <c r="N5034" t="s">
        <v>2</v>
      </c>
      <c r="O5034" t="s">
        <v>2</v>
      </c>
      <c r="V5034" t="s">
        <v>6043</v>
      </c>
      <c r="Z5034" s="4"/>
      <c r="AA5034" t="str">
        <f t="shared" si="390"/>
        <v>x</v>
      </c>
      <c r="AB5034">
        <f t="shared" si="391"/>
        <v>10</v>
      </c>
      <c r="AC5034" t="str">
        <f t="shared" si="392"/>
        <v/>
      </c>
      <c r="AD5034" t="str">
        <f t="shared" si="393"/>
        <v/>
      </c>
      <c r="AE5034" t="str">
        <f t="shared" si="394"/>
        <v/>
      </c>
      <c r="AF5034" t="s">
        <v>17472</v>
      </c>
      <c r="AG5034">
        <v>7</v>
      </c>
      <c r="AH5034" t="s">
        <v>18112</v>
      </c>
      <c r="AI5034">
        <v>756.69565999999998</v>
      </c>
      <c r="AJ5034">
        <v>155.15928</v>
      </c>
      <c r="AK5034">
        <v>524</v>
      </c>
      <c r="AL5034">
        <v>3316</v>
      </c>
      <c r="AM5034">
        <v>2792</v>
      </c>
      <c r="AN5034">
        <v>51.081609999999998</v>
      </c>
      <c r="AO5034">
        <v>-117.45650000000001</v>
      </c>
      <c r="AP5034" t="s">
        <v>2</v>
      </c>
      <c r="AQ5034" t="s">
        <v>1</v>
      </c>
      <c r="AR5034" t="s">
        <v>18118</v>
      </c>
      <c r="AS5034" t="s">
        <v>22610</v>
      </c>
      <c r="AT5034" t="s">
        <v>22610</v>
      </c>
      <c r="AU5034" t="s">
        <v>5540</v>
      </c>
      <c r="AV5034" t="s">
        <v>5540</v>
      </c>
      <c r="AW5034" t="s">
        <v>6043</v>
      </c>
      <c r="AX5034" t="s">
        <v>2</v>
      </c>
      <c r="AY5034" t="s">
        <v>2</v>
      </c>
      <c r="AZ5034" t="s">
        <v>6043</v>
      </c>
      <c r="BA5034" t="s">
        <v>2</v>
      </c>
      <c r="BB5034" t="s">
        <v>2</v>
      </c>
      <c r="BC5034" t="s">
        <v>2</v>
      </c>
      <c r="BD5034" t="s">
        <v>2</v>
      </c>
      <c r="BE5034" t="s">
        <v>2</v>
      </c>
      <c r="BF5034" t="s">
        <v>2</v>
      </c>
    </row>
    <row r="5035" spans="1:58" x14ac:dyDescent="0.25">
      <c r="A5035">
        <v>16196</v>
      </c>
      <c r="B5035" t="s">
        <v>2</v>
      </c>
      <c r="C5035" t="s">
        <v>6045</v>
      </c>
      <c r="D5035" t="s">
        <v>6045</v>
      </c>
      <c r="E5035" t="s">
        <v>6046</v>
      </c>
      <c r="F5035" t="s">
        <v>5540</v>
      </c>
      <c r="G5035" t="s">
        <v>5541</v>
      </c>
      <c r="H5035" t="s">
        <v>5743</v>
      </c>
      <c r="I5035" t="s">
        <v>5967</v>
      </c>
      <c r="J5035" t="s">
        <v>6019</v>
      </c>
      <c r="K5035" t="s">
        <v>6035</v>
      </c>
      <c r="L5035" t="s">
        <v>6045</v>
      </c>
      <c r="M5035" t="s">
        <v>2</v>
      </c>
      <c r="N5035" t="s">
        <v>2</v>
      </c>
      <c r="O5035" t="s">
        <v>2</v>
      </c>
      <c r="V5035" t="s">
        <v>6045</v>
      </c>
      <c r="Z5035" s="4"/>
      <c r="AA5035" t="str">
        <f t="shared" si="390"/>
        <v>x</v>
      </c>
      <c r="AB5035">
        <f t="shared" si="391"/>
        <v>10</v>
      </c>
      <c r="AC5035" t="str">
        <f t="shared" si="392"/>
        <v/>
      </c>
      <c r="AD5035" t="str">
        <f t="shared" si="393"/>
        <v/>
      </c>
      <c r="AE5035" t="str">
        <f t="shared" si="394"/>
        <v/>
      </c>
      <c r="AF5035" t="s">
        <v>17472</v>
      </c>
      <c r="AG5035">
        <v>7</v>
      </c>
      <c r="AH5035" t="s">
        <v>18112</v>
      </c>
      <c r="AI5035">
        <v>468.82555000000002</v>
      </c>
      <c r="AJ5035">
        <v>136.22003000000001</v>
      </c>
      <c r="AK5035">
        <v>551</v>
      </c>
      <c r="AL5035">
        <v>2920</v>
      </c>
      <c r="AM5035">
        <v>2369</v>
      </c>
      <c r="AN5035">
        <v>51.13308</v>
      </c>
      <c r="AO5035">
        <v>-117.71850000000001</v>
      </c>
      <c r="AP5035" t="s">
        <v>2</v>
      </c>
      <c r="AQ5035" t="s">
        <v>1</v>
      </c>
      <c r="AR5035" t="s">
        <v>18118</v>
      </c>
      <c r="AS5035" t="s">
        <v>22610</v>
      </c>
      <c r="AT5035" t="s">
        <v>22610</v>
      </c>
      <c r="AU5035" t="s">
        <v>5540</v>
      </c>
      <c r="AV5035" t="s">
        <v>5540</v>
      </c>
      <c r="AW5035" t="s">
        <v>6045</v>
      </c>
      <c r="AX5035" t="s">
        <v>2</v>
      </c>
      <c r="AY5035" t="s">
        <v>2</v>
      </c>
      <c r="AZ5035" t="s">
        <v>6045</v>
      </c>
      <c r="BA5035" t="s">
        <v>2</v>
      </c>
      <c r="BB5035" t="s">
        <v>2</v>
      </c>
      <c r="BC5035" t="s">
        <v>2</v>
      </c>
      <c r="BD5035" t="s">
        <v>2</v>
      </c>
      <c r="BE5035" t="s">
        <v>2</v>
      </c>
      <c r="BF5035" t="s">
        <v>2</v>
      </c>
    </row>
    <row r="5036" spans="1:58" x14ac:dyDescent="0.25">
      <c r="A5036">
        <v>16197</v>
      </c>
      <c r="B5036" t="s">
        <v>2</v>
      </c>
      <c r="C5036" t="s">
        <v>6047</v>
      </c>
      <c r="D5036" t="s">
        <v>6047</v>
      </c>
      <c r="E5036" t="s">
        <v>6048</v>
      </c>
      <c r="F5036" t="s">
        <v>5540</v>
      </c>
      <c r="G5036" t="s">
        <v>5541</v>
      </c>
      <c r="H5036" t="s">
        <v>5743</v>
      </c>
      <c r="I5036" t="s">
        <v>5967</v>
      </c>
      <c r="J5036" t="s">
        <v>6019</v>
      </c>
      <c r="K5036" t="s">
        <v>6047</v>
      </c>
      <c r="L5036" t="s">
        <v>2</v>
      </c>
      <c r="M5036" t="s">
        <v>2</v>
      </c>
      <c r="N5036" t="s">
        <v>2</v>
      </c>
      <c r="O5036" t="s">
        <v>2</v>
      </c>
      <c r="U5036" t="s">
        <v>6047</v>
      </c>
      <c r="Z5036" s="4"/>
      <c r="AA5036" t="str">
        <f t="shared" si="390"/>
        <v>x</v>
      </c>
      <c r="AB5036">
        <f t="shared" si="391"/>
        <v>10</v>
      </c>
      <c r="AC5036" t="str">
        <f t="shared" si="392"/>
        <v/>
      </c>
      <c r="AD5036" t="str">
        <f t="shared" si="393"/>
        <v/>
      </c>
      <c r="AE5036" t="str">
        <f t="shared" si="394"/>
        <v/>
      </c>
      <c r="AF5036" t="s">
        <v>17472</v>
      </c>
      <c r="AG5036">
        <v>6</v>
      </c>
      <c r="AH5036" t="s">
        <v>18114</v>
      </c>
      <c r="AI5036">
        <v>2057.8968</v>
      </c>
      <c r="AJ5036">
        <v>253.16130000000001</v>
      </c>
      <c r="AK5036">
        <v>530</v>
      </c>
      <c r="AL5036">
        <v>2413</v>
      </c>
      <c r="AM5036">
        <v>1883</v>
      </c>
      <c r="AN5036">
        <v>49.322409999999998</v>
      </c>
      <c r="AO5036">
        <v>-117.01300000000001</v>
      </c>
      <c r="AP5036" t="s">
        <v>2</v>
      </c>
      <c r="AQ5036" t="s">
        <v>1</v>
      </c>
      <c r="AR5036" t="s">
        <v>18118</v>
      </c>
      <c r="AS5036" t="s">
        <v>22602</v>
      </c>
      <c r="AT5036" t="s">
        <v>22602</v>
      </c>
      <c r="AU5036" t="s">
        <v>5540</v>
      </c>
      <c r="AV5036" t="s">
        <v>5540</v>
      </c>
      <c r="AW5036" t="s">
        <v>6047</v>
      </c>
      <c r="AX5036" t="s">
        <v>2</v>
      </c>
      <c r="AY5036" t="s">
        <v>2</v>
      </c>
      <c r="AZ5036" t="s">
        <v>6047</v>
      </c>
      <c r="BA5036" t="s">
        <v>2</v>
      </c>
      <c r="BB5036" t="s">
        <v>2</v>
      </c>
      <c r="BC5036" t="s">
        <v>2</v>
      </c>
      <c r="BD5036" t="s">
        <v>2</v>
      </c>
      <c r="BE5036" t="s">
        <v>2</v>
      </c>
      <c r="BF5036" t="s">
        <v>2</v>
      </c>
    </row>
    <row r="5037" spans="1:58" x14ac:dyDescent="0.25">
      <c r="A5037">
        <v>16198</v>
      </c>
      <c r="B5037" t="s">
        <v>2</v>
      </c>
      <c r="C5037" t="s">
        <v>6049</v>
      </c>
      <c r="D5037" t="s">
        <v>6049</v>
      </c>
      <c r="E5037" t="s">
        <v>6050</v>
      </c>
      <c r="F5037" t="s">
        <v>5540</v>
      </c>
      <c r="G5037" t="s">
        <v>5541</v>
      </c>
      <c r="H5037" t="s">
        <v>5743</v>
      </c>
      <c r="I5037" t="s">
        <v>5967</v>
      </c>
      <c r="J5037" t="s">
        <v>6019</v>
      </c>
      <c r="K5037" t="s">
        <v>6049</v>
      </c>
      <c r="L5037" t="s">
        <v>2</v>
      </c>
      <c r="M5037" t="s">
        <v>2</v>
      </c>
      <c r="N5037" t="s">
        <v>2</v>
      </c>
      <c r="O5037" t="s">
        <v>2</v>
      </c>
      <c r="U5037" t="s">
        <v>6049</v>
      </c>
      <c r="Z5037" s="4"/>
      <c r="AA5037" t="str">
        <f t="shared" si="390"/>
        <v>x</v>
      </c>
      <c r="AB5037">
        <f t="shared" si="391"/>
        <v>10</v>
      </c>
      <c r="AC5037" t="str">
        <f t="shared" si="392"/>
        <v/>
      </c>
      <c r="AD5037" t="str">
        <f t="shared" si="393"/>
        <v/>
      </c>
      <c r="AE5037" t="str">
        <f t="shared" si="394"/>
        <v/>
      </c>
      <c r="AF5037" t="s">
        <v>17472</v>
      </c>
      <c r="AG5037">
        <v>6</v>
      </c>
      <c r="AH5037" t="s">
        <v>18112</v>
      </c>
      <c r="AI5037">
        <v>5609.2084000000004</v>
      </c>
      <c r="AJ5037">
        <v>696.98271</v>
      </c>
      <c r="AK5037">
        <v>531</v>
      </c>
      <c r="AL5037">
        <v>2323</v>
      </c>
      <c r="AM5037">
        <v>1792</v>
      </c>
      <c r="AN5037">
        <v>48.683300000000003</v>
      </c>
      <c r="AO5037">
        <v>-116.8956</v>
      </c>
      <c r="AP5037" t="s">
        <v>2</v>
      </c>
      <c r="AQ5037" t="s">
        <v>1</v>
      </c>
      <c r="AR5037" t="s">
        <v>18141</v>
      </c>
      <c r="AS5037" t="s">
        <v>22602</v>
      </c>
      <c r="AT5037" t="s">
        <v>22602</v>
      </c>
      <c r="AU5037" t="s">
        <v>5540</v>
      </c>
      <c r="AV5037" t="s">
        <v>5540</v>
      </c>
      <c r="AW5037" t="s">
        <v>6049</v>
      </c>
      <c r="AX5037" t="s">
        <v>2</v>
      </c>
      <c r="AY5037" t="s">
        <v>2</v>
      </c>
      <c r="AZ5037" t="s">
        <v>6049</v>
      </c>
      <c r="BA5037" t="s">
        <v>2</v>
      </c>
      <c r="BB5037" t="s">
        <v>2</v>
      </c>
      <c r="BC5037" t="s">
        <v>2</v>
      </c>
      <c r="BD5037" t="s">
        <v>2</v>
      </c>
      <c r="BE5037" t="s">
        <v>2</v>
      </c>
      <c r="BF5037" t="s">
        <v>2</v>
      </c>
    </row>
    <row r="5038" spans="1:58" x14ac:dyDescent="0.25">
      <c r="A5038">
        <v>16199</v>
      </c>
      <c r="B5038" t="s">
        <v>2</v>
      </c>
      <c r="C5038" t="s">
        <v>6051</v>
      </c>
      <c r="D5038" t="s">
        <v>6051</v>
      </c>
      <c r="E5038" t="s">
        <v>6052</v>
      </c>
      <c r="F5038" t="s">
        <v>5540</v>
      </c>
      <c r="G5038" t="s">
        <v>5541</v>
      </c>
      <c r="H5038" t="s">
        <v>5743</v>
      </c>
      <c r="I5038" t="s">
        <v>5967</v>
      </c>
      <c r="J5038" t="s">
        <v>6019</v>
      </c>
      <c r="K5038" t="s">
        <v>6051</v>
      </c>
      <c r="L5038" t="s">
        <v>2</v>
      </c>
      <c r="M5038" t="s">
        <v>2</v>
      </c>
      <c r="N5038" t="s">
        <v>2</v>
      </c>
      <c r="O5038" t="s">
        <v>2</v>
      </c>
      <c r="U5038" t="s">
        <v>6051</v>
      </c>
      <c r="Z5038" s="4"/>
      <c r="AA5038" t="str">
        <f t="shared" si="390"/>
        <v>x</v>
      </c>
      <c r="AB5038">
        <f t="shared" si="391"/>
        <v>10</v>
      </c>
      <c r="AC5038" t="str">
        <f t="shared" si="392"/>
        <v/>
      </c>
      <c r="AD5038" t="str">
        <f t="shared" si="393"/>
        <v/>
      </c>
      <c r="AE5038" t="str">
        <f t="shared" si="394"/>
        <v/>
      </c>
      <c r="AF5038" t="s">
        <v>17472</v>
      </c>
      <c r="AG5038">
        <v>6</v>
      </c>
      <c r="AH5038" t="s">
        <v>18114</v>
      </c>
      <c r="AI5038">
        <v>1563.57503</v>
      </c>
      <c r="AJ5038">
        <v>210.28721999999999</v>
      </c>
      <c r="AK5038">
        <v>453</v>
      </c>
      <c r="AL5038">
        <v>2929</v>
      </c>
      <c r="AM5038">
        <v>2476</v>
      </c>
      <c r="AN5038">
        <v>51.29072</v>
      </c>
      <c r="AO5038">
        <v>-118.1002</v>
      </c>
      <c r="AP5038" t="s">
        <v>2</v>
      </c>
      <c r="AQ5038" t="s">
        <v>1</v>
      </c>
      <c r="AR5038" t="s">
        <v>18118</v>
      </c>
      <c r="AS5038" t="s">
        <v>22610</v>
      </c>
      <c r="AT5038" t="s">
        <v>22610</v>
      </c>
      <c r="AU5038" t="s">
        <v>5540</v>
      </c>
      <c r="AV5038" t="s">
        <v>5540</v>
      </c>
      <c r="AW5038" t="s">
        <v>6051</v>
      </c>
      <c r="AX5038" t="s">
        <v>2</v>
      </c>
      <c r="AY5038" t="s">
        <v>2</v>
      </c>
      <c r="AZ5038" t="s">
        <v>6051</v>
      </c>
      <c r="BA5038" t="s">
        <v>2</v>
      </c>
      <c r="BB5038" t="s">
        <v>2</v>
      </c>
      <c r="BC5038" t="s">
        <v>2</v>
      </c>
      <c r="BD5038" t="s">
        <v>2</v>
      </c>
      <c r="BE5038" t="s">
        <v>2</v>
      </c>
      <c r="BF5038" t="s">
        <v>2</v>
      </c>
    </row>
    <row r="5039" spans="1:58" x14ac:dyDescent="0.25">
      <c r="A5039">
        <v>16200</v>
      </c>
      <c r="B5039" t="s">
        <v>2</v>
      </c>
      <c r="C5039" t="s">
        <v>6053</v>
      </c>
      <c r="D5039" t="s">
        <v>6053</v>
      </c>
      <c r="E5039" t="s">
        <v>6054</v>
      </c>
      <c r="F5039" t="s">
        <v>5540</v>
      </c>
      <c r="G5039" t="s">
        <v>5541</v>
      </c>
      <c r="H5039" t="s">
        <v>5743</v>
      </c>
      <c r="I5039" t="s">
        <v>5967</v>
      </c>
      <c r="J5039" t="s">
        <v>6019</v>
      </c>
      <c r="K5039" t="s">
        <v>6053</v>
      </c>
      <c r="L5039" t="s">
        <v>2</v>
      </c>
      <c r="M5039" t="s">
        <v>2</v>
      </c>
      <c r="N5039" t="s">
        <v>2</v>
      </c>
      <c r="O5039" t="s">
        <v>2</v>
      </c>
      <c r="U5039" t="s">
        <v>6053</v>
      </c>
      <c r="Z5039" s="4"/>
      <c r="AA5039" t="str">
        <f t="shared" si="390"/>
        <v>x</v>
      </c>
      <c r="AB5039">
        <f t="shared" si="391"/>
        <v>10</v>
      </c>
      <c r="AC5039" t="str">
        <f t="shared" si="392"/>
        <v/>
      </c>
      <c r="AD5039" t="str">
        <f t="shared" si="393"/>
        <v/>
      </c>
      <c r="AE5039" t="str">
        <f t="shared" si="394"/>
        <v/>
      </c>
      <c r="AF5039" t="s">
        <v>17471</v>
      </c>
      <c r="AG5039">
        <v>6</v>
      </c>
      <c r="AH5039" t="s">
        <v>18114</v>
      </c>
      <c r="AI5039">
        <v>5693.35034</v>
      </c>
      <c r="AJ5039">
        <v>511.94535000000002</v>
      </c>
      <c r="AK5039">
        <v>429</v>
      </c>
      <c r="AL5039">
        <v>3015</v>
      </c>
      <c r="AM5039">
        <v>2586</v>
      </c>
      <c r="AN5039">
        <v>50.112659999999998</v>
      </c>
      <c r="AO5039">
        <v>-117.3599</v>
      </c>
      <c r="AP5039" t="s">
        <v>2</v>
      </c>
      <c r="AQ5039" t="s">
        <v>1</v>
      </c>
      <c r="AR5039" t="s">
        <v>18118</v>
      </c>
      <c r="AS5039" t="s">
        <v>22610</v>
      </c>
      <c r="AT5039" t="s">
        <v>22635</v>
      </c>
      <c r="AU5039" t="s">
        <v>5540</v>
      </c>
      <c r="AV5039" t="s">
        <v>5540</v>
      </c>
      <c r="AW5039" t="s">
        <v>6053</v>
      </c>
      <c r="AX5039" t="s">
        <v>2</v>
      </c>
      <c r="AY5039" t="s">
        <v>2</v>
      </c>
      <c r="AZ5039" t="s">
        <v>6053</v>
      </c>
      <c r="BA5039" t="s">
        <v>2</v>
      </c>
      <c r="BB5039" t="s">
        <v>2</v>
      </c>
      <c r="BC5039" t="s">
        <v>2</v>
      </c>
      <c r="BD5039" t="s">
        <v>2</v>
      </c>
      <c r="BE5039" t="s">
        <v>2</v>
      </c>
      <c r="BF5039" t="s">
        <v>2</v>
      </c>
    </row>
    <row r="5040" spans="1:58" x14ac:dyDescent="0.25">
      <c r="A5040">
        <v>16201</v>
      </c>
      <c r="B5040" t="s">
        <v>2</v>
      </c>
      <c r="C5040" t="s">
        <v>13730</v>
      </c>
      <c r="D5040" t="s">
        <v>16207</v>
      </c>
      <c r="E5040" t="s">
        <v>16208</v>
      </c>
      <c r="F5040" t="s">
        <v>5540</v>
      </c>
      <c r="G5040" t="s">
        <v>5541</v>
      </c>
      <c r="H5040" t="s">
        <v>5743</v>
      </c>
      <c r="I5040" t="s">
        <v>5967</v>
      </c>
      <c r="J5040" t="s">
        <v>6019</v>
      </c>
      <c r="K5040" t="s">
        <v>6053</v>
      </c>
      <c r="L5040" t="s">
        <v>16207</v>
      </c>
      <c r="M5040" t="s">
        <v>2</v>
      </c>
      <c r="N5040" t="s">
        <v>2</v>
      </c>
      <c r="O5040" t="s">
        <v>2</v>
      </c>
      <c r="V5040" t="s">
        <v>16207</v>
      </c>
      <c r="Z5040" s="4"/>
      <c r="AA5040" t="str">
        <f t="shared" si="390"/>
        <v>x</v>
      </c>
      <c r="AB5040">
        <f t="shared" si="391"/>
        <v>10</v>
      </c>
      <c r="AC5040" t="str">
        <f t="shared" si="392"/>
        <v/>
      </c>
      <c r="AD5040" t="str">
        <f t="shared" si="393"/>
        <v/>
      </c>
      <c r="AE5040" t="str">
        <f t="shared" si="394"/>
        <v/>
      </c>
      <c r="AF5040" t="s">
        <v>17472</v>
      </c>
      <c r="AG5040">
        <v>7</v>
      </c>
      <c r="AH5040" t="s">
        <v>18114</v>
      </c>
      <c r="AI5040">
        <v>1787.10229</v>
      </c>
      <c r="AJ5040">
        <v>254.79846000000001</v>
      </c>
      <c r="AK5040">
        <v>530</v>
      </c>
      <c r="AL5040">
        <v>3015</v>
      </c>
      <c r="AM5040">
        <v>2485</v>
      </c>
      <c r="AN5040">
        <v>50.213560000000001</v>
      </c>
      <c r="AO5040">
        <v>-117.2205</v>
      </c>
      <c r="AP5040" t="s">
        <v>2</v>
      </c>
      <c r="AQ5040" t="s">
        <v>1</v>
      </c>
      <c r="AR5040" t="s">
        <v>18118</v>
      </c>
      <c r="AS5040" t="s">
        <v>22610</v>
      </c>
      <c r="AT5040" t="s">
        <v>22635</v>
      </c>
      <c r="AU5040" t="s">
        <v>5540</v>
      </c>
      <c r="AV5040" t="s">
        <v>5540</v>
      </c>
      <c r="AW5040" t="s">
        <v>13730</v>
      </c>
      <c r="AX5040" t="s">
        <v>2</v>
      </c>
      <c r="AY5040" t="s">
        <v>2</v>
      </c>
      <c r="AZ5040" t="s">
        <v>13730</v>
      </c>
      <c r="BA5040" t="s">
        <v>2</v>
      </c>
      <c r="BB5040" t="s">
        <v>2</v>
      </c>
      <c r="BC5040" t="s">
        <v>2</v>
      </c>
      <c r="BD5040" t="s">
        <v>2</v>
      </c>
      <c r="BE5040" t="s">
        <v>2</v>
      </c>
      <c r="BF5040" t="s">
        <v>2</v>
      </c>
    </row>
    <row r="5041" spans="1:58" x14ac:dyDescent="0.25">
      <c r="A5041">
        <v>16202</v>
      </c>
      <c r="B5041" t="s">
        <v>2</v>
      </c>
      <c r="C5041" t="s">
        <v>6055</v>
      </c>
      <c r="D5041" t="s">
        <v>6055</v>
      </c>
      <c r="E5041" t="s">
        <v>6056</v>
      </c>
      <c r="F5041" t="s">
        <v>5540</v>
      </c>
      <c r="G5041" t="s">
        <v>5541</v>
      </c>
      <c r="H5041" t="s">
        <v>5743</v>
      </c>
      <c r="I5041" t="s">
        <v>5967</v>
      </c>
      <c r="J5041" t="s">
        <v>6019</v>
      </c>
      <c r="K5041" t="s">
        <v>6053</v>
      </c>
      <c r="L5041" t="s">
        <v>6055</v>
      </c>
      <c r="M5041" t="s">
        <v>2</v>
      </c>
      <c r="N5041" t="s">
        <v>2</v>
      </c>
      <c r="O5041" t="s">
        <v>2</v>
      </c>
      <c r="V5041" t="s">
        <v>6055</v>
      </c>
      <c r="Z5041" s="4"/>
      <c r="AA5041" t="str">
        <f t="shared" si="390"/>
        <v>x</v>
      </c>
      <c r="AB5041">
        <f t="shared" si="391"/>
        <v>10</v>
      </c>
      <c r="AC5041" t="str">
        <f t="shared" si="392"/>
        <v/>
      </c>
      <c r="AD5041" t="str">
        <f t="shared" si="393"/>
        <v/>
      </c>
      <c r="AE5041" t="str">
        <f t="shared" si="394"/>
        <v/>
      </c>
      <c r="AF5041" t="s">
        <v>17472</v>
      </c>
      <c r="AG5041">
        <v>7</v>
      </c>
      <c r="AH5041" t="s">
        <v>18114</v>
      </c>
      <c r="AI5041">
        <v>2112.3318599999998</v>
      </c>
      <c r="AJ5041">
        <v>280.07060000000001</v>
      </c>
      <c r="AK5041">
        <v>450</v>
      </c>
      <c r="AL5041">
        <v>2751</v>
      </c>
      <c r="AM5041">
        <v>2301</v>
      </c>
      <c r="AN5041">
        <v>49.749079999999999</v>
      </c>
      <c r="AO5041">
        <v>-117.2405</v>
      </c>
      <c r="AP5041" t="s">
        <v>2</v>
      </c>
      <c r="AQ5041" t="s">
        <v>1</v>
      </c>
      <c r="AR5041" t="s">
        <v>18118</v>
      </c>
      <c r="AS5041" t="s">
        <v>22602</v>
      </c>
      <c r="AT5041" t="s">
        <v>22635</v>
      </c>
      <c r="AU5041" t="s">
        <v>5540</v>
      </c>
      <c r="AV5041" t="s">
        <v>5540</v>
      </c>
      <c r="AW5041" t="s">
        <v>6055</v>
      </c>
      <c r="AX5041" t="s">
        <v>2</v>
      </c>
      <c r="AY5041" t="s">
        <v>2</v>
      </c>
      <c r="AZ5041" t="s">
        <v>6055</v>
      </c>
      <c r="BA5041" t="s">
        <v>2</v>
      </c>
      <c r="BB5041" t="s">
        <v>2</v>
      </c>
      <c r="BC5041" t="s">
        <v>2</v>
      </c>
      <c r="BD5041" t="s">
        <v>2</v>
      </c>
      <c r="BE5041" t="s">
        <v>2</v>
      </c>
      <c r="BF5041" t="s">
        <v>2</v>
      </c>
    </row>
    <row r="5042" spans="1:58" x14ac:dyDescent="0.25">
      <c r="A5042">
        <v>16203</v>
      </c>
      <c r="B5042" t="s">
        <v>2</v>
      </c>
      <c r="C5042" t="s">
        <v>6057</v>
      </c>
      <c r="D5042" t="s">
        <v>6057</v>
      </c>
      <c r="E5042" t="s">
        <v>6058</v>
      </c>
      <c r="F5042" t="s">
        <v>5540</v>
      </c>
      <c r="G5042" t="s">
        <v>5541</v>
      </c>
      <c r="H5042" t="s">
        <v>5743</v>
      </c>
      <c r="I5042" t="s">
        <v>5967</v>
      </c>
      <c r="J5042" t="s">
        <v>6019</v>
      </c>
      <c r="K5042" t="s">
        <v>6053</v>
      </c>
      <c r="L5042" t="s">
        <v>6057</v>
      </c>
      <c r="M5042" t="s">
        <v>2</v>
      </c>
      <c r="N5042" t="s">
        <v>2</v>
      </c>
      <c r="O5042" t="s">
        <v>2</v>
      </c>
      <c r="V5042" t="s">
        <v>6057</v>
      </c>
      <c r="Z5042" s="4"/>
      <c r="AA5042" t="str">
        <f t="shared" si="390"/>
        <v>x</v>
      </c>
      <c r="AB5042">
        <f t="shared" si="391"/>
        <v>10</v>
      </c>
      <c r="AC5042" t="str">
        <f t="shared" si="392"/>
        <v/>
      </c>
      <c r="AD5042" t="str">
        <f t="shared" si="393"/>
        <v/>
      </c>
      <c r="AE5042" t="str">
        <f t="shared" si="394"/>
        <v/>
      </c>
      <c r="AF5042" t="s">
        <v>17472</v>
      </c>
      <c r="AG5042">
        <v>7</v>
      </c>
      <c r="AH5042" t="s">
        <v>18114</v>
      </c>
      <c r="AI5042">
        <v>1465.7896800000001</v>
      </c>
      <c r="AJ5042">
        <v>220.45939999999999</v>
      </c>
      <c r="AK5042">
        <v>429</v>
      </c>
      <c r="AL5042">
        <v>2611</v>
      </c>
      <c r="AM5042">
        <v>2182</v>
      </c>
      <c r="AN5042">
        <v>50.493859999999998</v>
      </c>
      <c r="AO5042">
        <v>-117.6542</v>
      </c>
      <c r="AP5042" t="s">
        <v>2</v>
      </c>
      <c r="AQ5042" t="s">
        <v>1</v>
      </c>
      <c r="AR5042" t="s">
        <v>18118</v>
      </c>
      <c r="AS5042" t="s">
        <v>22610</v>
      </c>
      <c r="AT5042" t="s">
        <v>22610</v>
      </c>
      <c r="AU5042" t="s">
        <v>5540</v>
      </c>
      <c r="AV5042" t="s">
        <v>5540</v>
      </c>
      <c r="AW5042" t="s">
        <v>6057</v>
      </c>
      <c r="AX5042" t="s">
        <v>2</v>
      </c>
      <c r="AY5042" t="s">
        <v>2</v>
      </c>
      <c r="AZ5042" t="s">
        <v>6057</v>
      </c>
      <c r="BA5042" t="s">
        <v>2</v>
      </c>
      <c r="BB5042" t="s">
        <v>2</v>
      </c>
      <c r="BC5042" t="s">
        <v>2</v>
      </c>
      <c r="BD5042" t="s">
        <v>2</v>
      </c>
      <c r="BE5042" t="s">
        <v>2</v>
      </c>
      <c r="BF5042" t="s">
        <v>2</v>
      </c>
    </row>
    <row r="5043" spans="1:58" x14ac:dyDescent="0.25">
      <c r="A5043">
        <v>16204</v>
      </c>
      <c r="B5043" t="s">
        <v>2</v>
      </c>
      <c r="C5043" t="s">
        <v>6059</v>
      </c>
      <c r="D5043" t="s">
        <v>6059</v>
      </c>
      <c r="E5043" t="s">
        <v>6060</v>
      </c>
      <c r="F5043" t="s">
        <v>5540</v>
      </c>
      <c r="G5043" t="s">
        <v>5541</v>
      </c>
      <c r="H5043" t="s">
        <v>5743</v>
      </c>
      <c r="I5043" t="s">
        <v>5967</v>
      </c>
      <c r="J5043" t="s">
        <v>6019</v>
      </c>
      <c r="K5043" t="s">
        <v>6053</v>
      </c>
      <c r="L5043" t="s">
        <v>6059</v>
      </c>
      <c r="M5043" t="s">
        <v>2</v>
      </c>
      <c r="N5043" t="s">
        <v>2</v>
      </c>
      <c r="O5043" t="s">
        <v>2</v>
      </c>
      <c r="V5043" t="s">
        <v>6059</v>
      </c>
      <c r="Z5043" s="4"/>
      <c r="AA5043" t="str">
        <f t="shared" si="390"/>
        <v>x</v>
      </c>
      <c r="AB5043">
        <f t="shared" si="391"/>
        <v>10</v>
      </c>
      <c r="AC5043" t="str">
        <f t="shared" si="392"/>
        <v/>
      </c>
      <c r="AD5043" t="str">
        <f t="shared" si="393"/>
        <v/>
      </c>
      <c r="AE5043" t="str">
        <f t="shared" si="394"/>
        <v/>
      </c>
      <c r="AF5043" t="s">
        <v>17472</v>
      </c>
      <c r="AG5043">
        <v>7</v>
      </c>
      <c r="AH5043" t="s">
        <v>18114</v>
      </c>
      <c r="AI5043">
        <v>328.12651</v>
      </c>
      <c r="AJ5043">
        <v>111.94832</v>
      </c>
      <c r="AK5043">
        <v>468</v>
      </c>
      <c r="AL5043">
        <v>2276</v>
      </c>
      <c r="AM5043">
        <v>1808</v>
      </c>
      <c r="AN5043">
        <v>50.180059999999997</v>
      </c>
      <c r="AO5043">
        <v>-117.56950000000001</v>
      </c>
      <c r="AP5043" t="s">
        <v>2</v>
      </c>
      <c r="AQ5043" t="s">
        <v>1</v>
      </c>
      <c r="AR5043" t="s">
        <v>18118</v>
      </c>
      <c r="AS5043" t="s">
        <v>22610</v>
      </c>
      <c r="AT5043" t="s">
        <v>22610</v>
      </c>
      <c r="AU5043" t="s">
        <v>5540</v>
      </c>
      <c r="AV5043" t="s">
        <v>5540</v>
      </c>
      <c r="AW5043" t="s">
        <v>6059</v>
      </c>
      <c r="AX5043" t="s">
        <v>2</v>
      </c>
      <c r="AY5043" t="s">
        <v>2</v>
      </c>
      <c r="AZ5043" t="s">
        <v>6059</v>
      </c>
      <c r="BA5043" t="s">
        <v>2</v>
      </c>
      <c r="BB5043" t="s">
        <v>2</v>
      </c>
      <c r="BC5043" t="s">
        <v>2</v>
      </c>
      <c r="BD5043" t="s">
        <v>2</v>
      </c>
      <c r="BE5043" t="s">
        <v>2</v>
      </c>
      <c r="BF5043" t="s">
        <v>2</v>
      </c>
    </row>
    <row r="5044" spans="1:58" x14ac:dyDescent="0.25">
      <c r="A5044">
        <v>16205</v>
      </c>
      <c r="B5044" t="s">
        <v>2</v>
      </c>
      <c r="C5044" t="s">
        <v>6061</v>
      </c>
      <c r="D5044" t="s">
        <v>6061</v>
      </c>
      <c r="E5044" t="s">
        <v>6062</v>
      </c>
      <c r="F5044" t="s">
        <v>5540</v>
      </c>
      <c r="G5044" t="s">
        <v>5541</v>
      </c>
      <c r="H5044" t="s">
        <v>5743</v>
      </c>
      <c r="I5044" t="s">
        <v>5967</v>
      </c>
      <c r="J5044" t="s">
        <v>6019</v>
      </c>
      <c r="K5044" t="s">
        <v>6061</v>
      </c>
      <c r="L5044" t="s">
        <v>2</v>
      </c>
      <c r="M5044" t="s">
        <v>2</v>
      </c>
      <c r="N5044" t="s">
        <v>2</v>
      </c>
      <c r="O5044" t="s">
        <v>2</v>
      </c>
      <c r="U5044" t="s">
        <v>6061</v>
      </c>
      <c r="Z5044" s="4"/>
      <c r="AA5044" t="str">
        <f t="shared" si="390"/>
        <v>x</v>
      </c>
      <c r="AB5044">
        <f t="shared" si="391"/>
        <v>10</v>
      </c>
      <c r="AC5044" t="str">
        <f t="shared" si="392"/>
        <v/>
      </c>
      <c r="AD5044" t="str">
        <f t="shared" si="393"/>
        <v/>
      </c>
      <c r="AE5044" t="str">
        <f t="shared" si="394"/>
        <v/>
      </c>
      <c r="AF5044" t="s">
        <v>17471</v>
      </c>
      <c r="AG5044">
        <v>6</v>
      </c>
      <c r="AH5044" t="s">
        <v>18112</v>
      </c>
      <c r="AI5044">
        <v>7874.95658</v>
      </c>
      <c r="AJ5044">
        <v>1700.3221100000001</v>
      </c>
      <c r="AK5044">
        <v>383</v>
      </c>
      <c r="AL5044">
        <v>2192</v>
      </c>
      <c r="AM5044">
        <v>1809</v>
      </c>
      <c r="AN5044">
        <v>48.298900000000003</v>
      </c>
      <c r="AO5044">
        <v>-117.563</v>
      </c>
      <c r="AP5044" t="s">
        <v>2</v>
      </c>
      <c r="AQ5044" t="s">
        <v>1</v>
      </c>
      <c r="AR5044" t="s">
        <v>18141</v>
      </c>
      <c r="AS5044" t="s">
        <v>22602</v>
      </c>
      <c r="AT5044" t="s">
        <v>22602</v>
      </c>
      <c r="AU5044" t="s">
        <v>5540</v>
      </c>
      <c r="AV5044" t="s">
        <v>5540</v>
      </c>
      <c r="AW5044" t="s">
        <v>6061</v>
      </c>
      <c r="AX5044" t="s">
        <v>2</v>
      </c>
      <c r="AY5044" t="s">
        <v>2</v>
      </c>
      <c r="AZ5044" t="s">
        <v>6061</v>
      </c>
      <c r="BA5044" t="s">
        <v>2</v>
      </c>
      <c r="BB5044" t="s">
        <v>2</v>
      </c>
      <c r="BC5044" t="s">
        <v>2</v>
      </c>
      <c r="BD5044" t="s">
        <v>2</v>
      </c>
      <c r="BE5044" t="s">
        <v>2</v>
      </c>
      <c r="BF5044" t="s">
        <v>2</v>
      </c>
    </row>
    <row r="5045" spans="1:58" x14ac:dyDescent="0.25">
      <c r="A5045">
        <v>16206</v>
      </c>
      <c r="B5045" t="s">
        <v>2</v>
      </c>
      <c r="C5045" t="s">
        <v>6063</v>
      </c>
      <c r="D5045" t="s">
        <v>6063</v>
      </c>
      <c r="E5045" t="s">
        <v>6064</v>
      </c>
      <c r="F5045" t="s">
        <v>5540</v>
      </c>
      <c r="G5045" t="s">
        <v>5541</v>
      </c>
      <c r="H5045" t="s">
        <v>5743</v>
      </c>
      <c r="I5045" t="s">
        <v>5967</v>
      </c>
      <c r="J5045" t="s">
        <v>6019</v>
      </c>
      <c r="K5045" t="s">
        <v>6061</v>
      </c>
      <c r="L5045" t="s">
        <v>6063</v>
      </c>
      <c r="M5045" t="s">
        <v>2</v>
      </c>
      <c r="N5045" t="s">
        <v>2</v>
      </c>
      <c r="O5045" t="s">
        <v>2</v>
      </c>
      <c r="V5045" t="s">
        <v>6063</v>
      </c>
      <c r="Z5045" s="4"/>
      <c r="AA5045" t="str">
        <f t="shared" si="390"/>
        <v>x</v>
      </c>
      <c r="AB5045">
        <f t="shared" si="391"/>
        <v>10</v>
      </c>
      <c r="AC5045" t="str">
        <f t="shared" si="392"/>
        <v/>
      </c>
      <c r="AD5045" t="str">
        <f t="shared" si="393"/>
        <v/>
      </c>
      <c r="AE5045" t="str">
        <f t="shared" si="394"/>
        <v/>
      </c>
      <c r="AF5045" t="s">
        <v>17472</v>
      </c>
      <c r="AG5045">
        <v>7</v>
      </c>
      <c r="AH5045" t="s">
        <v>18120</v>
      </c>
      <c r="AI5045">
        <v>2048.4281700000001</v>
      </c>
      <c r="AJ5045">
        <v>295.89832999999999</v>
      </c>
      <c r="AK5045">
        <v>383</v>
      </c>
      <c r="AL5045">
        <v>2192</v>
      </c>
      <c r="AM5045">
        <v>1809</v>
      </c>
      <c r="AN5045">
        <v>48.763440000000003</v>
      </c>
      <c r="AO5045">
        <v>-117.67870000000001</v>
      </c>
      <c r="AP5045" t="s">
        <v>2</v>
      </c>
      <c r="AQ5045" t="s">
        <v>1</v>
      </c>
      <c r="AR5045" t="s">
        <v>18141</v>
      </c>
      <c r="AS5045" t="s">
        <v>22602</v>
      </c>
      <c r="AT5045" t="s">
        <v>22602</v>
      </c>
      <c r="AU5045" t="s">
        <v>5540</v>
      </c>
      <c r="AV5045" t="s">
        <v>5540</v>
      </c>
      <c r="AW5045" t="s">
        <v>6063</v>
      </c>
      <c r="AX5045" t="s">
        <v>2</v>
      </c>
      <c r="AY5045" t="s">
        <v>2</v>
      </c>
      <c r="AZ5045" t="s">
        <v>6063</v>
      </c>
      <c r="BA5045" t="s">
        <v>2</v>
      </c>
      <c r="BB5045" t="s">
        <v>2</v>
      </c>
      <c r="BC5045" t="s">
        <v>2</v>
      </c>
      <c r="BD5045" t="s">
        <v>2</v>
      </c>
      <c r="BE5045" t="s">
        <v>2</v>
      </c>
      <c r="BF5045" t="s">
        <v>2</v>
      </c>
    </row>
    <row r="5046" spans="1:58" x14ac:dyDescent="0.25">
      <c r="A5046">
        <v>16207</v>
      </c>
      <c r="B5046" t="s">
        <v>2</v>
      </c>
      <c r="C5046" t="s">
        <v>6065</v>
      </c>
      <c r="D5046" t="s">
        <v>6065</v>
      </c>
      <c r="E5046" t="s">
        <v>6066</v>
      </c>
      <c r="F5046" t="s">
        <v>5540</v>
      </c>
      <c r="G5046" t="s">
        <v>5541</v>
      </c>
      <c r="H5046" t="s">
        <v>5743</v>
      </c>
      <c r="I5046" t="s">
        <v>5967</v>
      </c>
      <c r="J5046" t="s">
        <v>6019</v>
      </c>
      <c r="K5046" t="s">
        <v>6061</v>
      </c>
      <c r="L5046" t="s">
        <v>6065</v>
      </c>
      <c r="M5046" t="s">
        <v>2</v>
      </c>
      <c r="N5046" t="s">
        <v>2</v>
      </c>
      <c r="O5046" t="s">
        <v>2</v>
      </c>
      <c r="V5046" t="s">
        <v>6065</v>
      </c>
      <c r="Z5046" s="4"/>
      <c r="AA5046" t="str">
        <f t="shared" si="390"/>
        <v>x</v>
      </c>
      <c r="AB5046">
        <f t="shared" si="391"/>
        <v>10</v>
      </c>
      <c r="AC5046" t="str">
        <f t="shared" si="392"/>
        <v/>
      </c>
      <c r="AD5046" t="str">
        <f t="shared" si="393"/>
        <v/>
      </c>
      <c r="AE5046" t="str">
        <f t="shared" si="394"/>
        <v/>
      </c>
      <c r="AF5046" t="s">
        <v>17472</v>
      </c>
      <c r="AG5046">
        <v>7</v>
      </c>
      <c r="AH5046" t="s">
        <v>18120</v>
      </c>
      <c r="AI5046">
        <v>1944.8340000000001</v>
      </c>
      <c r="AJ5046">
        <v>440.31360999999998</v>
      </c>
      <c r="AK5046">
        <v>465</v>
      </c>
      <c r="AL5046">
        <v>2067</v>
      </c>
      <c r="AM5046">
        <v>1602</v>
      </c>
      <c r="AN5046">
        <v>48.290590000000002</v>
      </c>
      <c r="AO5046">
        <v>-117.55370000000001</v>
      </c>
      <c r="AP5046" t="s">
        <v>2</v>
      </c>
      <c r="AQ5046" t="s">
        <v>1</v>
      </c>
      <c r="AR5046" t="s">
        <v>18150</v>
      </c>
      <c r="AS5046" t="s">
        <v>22602</v>
      </c>
      <c r="AT5046" t="s">
        <v>22602</v>
      </c>
      <c r="AU5046" t="s">
        <v>5540</v>
      </c>
      <c r="AV5046" t="s">
        <v>5540</v>
      </c>
      <c r="AW5046" t="s">
        <v>6065</v>
      </c>
      <c r="AX5046" t="s">
        <v>2</v>
      </c>
      <c r="AY5046" t="s">
        <v>2</v>
      </c>
      <c r="AZ5046" t="s">
        <v>6065</v>
      </c>
      <c r="BA5046" t="s">
        <v>2</v>
      </c>
      <c r="BB5046" t="s">
        <v>2</v>
      </c>
      <c r="BC5046" t="s">
        <v>2</v>
      </c>
      <c r="BD5046" t="s">
        <v>2</v>
      </c>
      <c r="BE5046" t="s">
        <v>2</v>
      </c>
      <c r="BF5046" t="s">
        <v>2</v>
      </c>
    </row>
    <row r="5047" spans="1:58" x14ac:dyDescent="0.25">
      <c r="A5047">
        <v>16208</v>
      </c>
      <c r="B5047" t="s">
        <v>2</v>
      </c>
      <c r="C5047" t="s">
        <v>6067</v>
      </c>
      <c r="D5047" t="s">
        <v>6067</v>
      </c>
      <c r="E5047" t="s">
        <v>6068</v>
      </c>
      <c r="F5047" t="s">
        <v>5540</v>
      </c>
      <c r="G5047" t="s">
        <v>5541</v>
      </c>
      <c r="H5047" t="s">
        <v>5743</v>
      </c>
      <c r="I5047" t="s">
        <v>5967</v>
      </c>
      <c r="J5047" t="s">
        <v>6019</v>
      </c>
      <c r="K5047" t="s">
        <v>6061</v>
      </c>
      <c r="L5047" t="s">
        <v>6067</v>
      </c>
      <c r="M5047" t="s">
        <v>2</v>
      </c>
      <c r="N5047" t="s">
        <v>2</v>
      </c>
      <c r="O5047" t="s">
        <v>2</v>
      </c>
      <c r="V5047" t="s">
        <v>6067</v>
      </c>
      <c r="Z5047" s="4"/>
      <c r="AA5047" t="str">
        <f t="shared" si="390"/>
        <v>x</v>
      </c>
      <c r="AB5047">
        <f t="shared" si="391"/>
        <v>10</v>
      </c>
      <c r="AC5047" t="str">
        <f t="shared" si="392"/>
        <v/>
      </c>
      <c r="AD5047" t="str">
        <f t="shared" si="393"/>
        <v/>
      </c>
      <c r="AE5047" t="str">
        <f t="shared" si="394"/>
        <v/>
      </c>
      <c r="AF5047" t="s">
        <v>17472</v>
      </c>
      <c r="AG5047">
        <v>7</v>
      </c>
      <c r="AH5047" t="s">
        <v>18114</v>
      </c>
      <c r="AI5047">
        <v>1981.4480000000001</v>
      </c>
      <c r="AJ5047">
        <v>399.72752000000003</v>
      </c>
      <c r="AK5047">
        <v>384</v>
      </c>
      <c r="AL5047">
        <v>1749</v>
      </c>
      <c r="AM5047">
        <v>1365</v>
      </c>
      <c r="AN5047">
        <v>48.198909999999998</v>
      </c>
      <c r="AO5047">
        <v>-118.0407</v>
      </c>
      <c r="AP5047" t="s">
        <v>2</v>
      </c>
      <c r="AQ5047" t="s">
        <v>1</v>
      </c>
      <c r="AR5047" t="s">
        <v>18150</v>
      </c>
      <c r="AS5047" t="s">
        <v>22602</v>
      </c>
      <c r="AT5047" t="s">
        <v>22602</v>
      </c>
      <c r="AU5047" t="s">
        <v>5540</v>
      </c>
      <c r="AV5047" t="s">
        <v>5540</v>
      </c>
      <c r="AW5047" t="s">
        <v>6067</v>
      </c>
      <c r="AX5047" t="s">
        <v>2</v>
      </c>
      <c r="AY5047" t="s">
        <v>2</v>
      </c>
      <c r="AZ5047" t="s">
        <v>32578</v>
      </c>
      <c r="BA5047" t="s">
        <v>2</v>
      </c>
      <c r="BB5047" t="s">
        <v>2</v>
      </c>
      <c r="BC5047" t="s">
        <v>2</v>
      </c>
      <c r="BD5047" t="s">
        <v>2</v>
      </c>
      <c r="BE5047" t="s">
        <v>2</v>
      </c>
      <c r="BF5047" t="s">
        <v>2</v>
      </c>
    </row>
    <row r="5048" spans="1:58" x14ac:dyDescent="0.25">
      <c r="A5048">
        <v>16209</v>
      </c>
      <c r="B5048" t="s">
        <v>2</v>
      </c>
      <c r="C5048" t="s">
        <v>6069</v>
      </c>
      <c r="D5048" t="s">
        <v>6069</v>
      </c>
      <c r="E5048" t="s">
        <v>6070</v>
      </c>
      <c r="F5048" t="s">
        <v>5540</v>
      </c>
      <c r="G5048" t="s">
        <v>5541</v>
      </c>
      <c r="H5048" t="s">
        <v>5743</v>
      </c>
      <c r="I5048" t="s">
        <v>5967</v>
      </c>
      <c r="J5048" t="s">
        <v>6019</v>
      </c>
      <c r="K5048" t="s">
        <v>6061</v>
      </c>
      <c r="L5048" t="s">
        <v>6069</v>
      </c>
      <c r="M5048" t="s">
        <v>2</v>
      </c>
      <c r="N5048" t="s">
        <v>2</v>
      </c>
      <c r="O5048" t="s">
        <v>2</v>
      </c>
      <c r="V5048" t="s">
        <v>6069</v>
      </c>
      <c r="Z5048" s="4"/>
      <c r="AA5048" t="str">
        <f t="shared" si="390"/>
        <v>x</v>
      </c>
      <c r="AB5048">
        <f t="shared" si="391"/>
        <v>10</v>
      </c>
      <c r="AC5048" t="str">
        <f t="shared" si="392"/>
        <v/>
      </c>
      <c r="AD5048" t="str">
        <f t="shared" si="393"/>
        <v/>
      </c>
      <c r="AE5048" t="str">
        <f t="shared" si="394"/>
        <v/>
      </c>
      <c r="AF5048" t="s">
        <v>17472</v>
      </c>
      <c r="AG5048">
        <v>7</v>
      </c>
      <c r="AH5048" t="s">
        <v>18459</v>
      </c>
      <c r="AI5048">
        <v>1900.24641</v>
      </c>
      <c r="AJ5048">
        <v>693.49721999999997</v>
      </c>
      <c r="AK5048">
        <v>573</v>
      </c>
      <c r="AL5048">
        <v>1783</v>
      </c>
      <c r="AM5048">
        <v>1210</v>
      </c>
      <c r="AN5048">
        <v>47.903019999999998</v>
      </c>
      <c r="AO5048">
        <v>-116.9415</v>
      </c>
      <c r="AP5048" t="s">
        <v>2</v>
      </c>
      <c r="AQ5048" t="s">
        <v>1</v>
      </c>
      <c r="AR5048" t="s">
        <v>18150</v>
      </c>
      <c r="AS5048" t="s">
        <v>22602</v>
      </c>
      <c r="AT5048" t="s">
        <v>22602</v>
      </c>
      <c r="AU5048" t="s">
        <v>5540</v>
      </c>
      <c r="AV5048" t="s">
        <v>5540</v>
      </c>
      <c r="AW5048" t="s">
        <v>6069</v>
      </c>
      <c r="AX5048" t="s">
        <v>2</v>
      </c>
      <c r="AY5048" t="s">
        <v>2</v>
      </c>
      <c r="AZ5048" t="s">
        <v>32579</v>
      </c>
      <c r="BA5048" t="s">
        <v>27371</v>
      </c>
      <c r="BB5048" t="s">
        <v>27372</v>
      </c>
      <c r="BC5048" t="s">
        <v>2</v>
      </c>
      <c r="BD5048" t="s">
        <v>2</v>
      </c>
      <c r="BE5048" t="s">
        <v>2</v>
      </c>
      <c r="BF5048" t="s">
        <v>2</v>
      </c>
    </row>
    <row r="5049" spans="1:58" x14ac:dyDescent="0.25">
      <c r="A5049">
        <v>16210</v>
      </c>
      <c r="B5049" t="s">
        <v>2</v>
      </c>
      <c r="C5049" t="s">
        <v>6071</v>
      </c>
      <c r="D5049" t="s">
        <v>6071</v>
      </c>
      <c r="E5049" t="s">
        <v>6072</v>
      </c>
      <c r="F5049" t="s">
        <v>5540</v>
      </c>
      <c r="G5049" t="s">
        <v>5541</v>
      </c>
      <c r="H5049" t="s">
        <v>5743</v>
      </c>
      <c r="I5049" t="s">
        <v>5967</v>
      </c>
      <c r="J5049" t="s">
        <v>6019</v>
      </c>
      <c r="K5049" t="s">
        <v>6071</v>
      </c>
      <c r="L5049" t="s">
        <v>2</v>
      </c>
      <c r="M5049" t="s">
        <v>2</v>
      </c>
      <c r="N5049" t="s">
        <v>2</v>
      </c>
      <c r="O5049" t="s">
        <v>2</v>
      </c>
      <c r="U5049" t="s">
        <v>6071</v>
      </c>
      <c r="Z5049" s="4"/>
      <c r="AA5049" t="str">
        <f t="shared" si="390"/>
        <v>x</v>
      </c>
      <c r="AB5049">
        <f t="shared" si="391"/>
        <v>10</v>
      </c>
      <c r="AC5049" t="str">
        <f t="shared" si="392"/>
        <v/>
      </c>
      <c r="AD5049" t="str">
        <f t="shared" si="393"/>
        <v/>
      </c>
      <c r="AE5049" t="str">
        <f t="shared" si="394"/>
        <v/>
      </c>
      <c r="AF5049" t="s">
        <v>17472</v>
      </c>
      <c r="AG5049">
        <v>6</v>
      </c>
      <c r="AH5049" t="s">
        <v>18114</v>
      </c>
      <c r="AI5049">
        <v>3522.2923099999998</v>
      </c>
      <c r="AJ5049">
        <v>348.37031999999999</v>
      </c>
      <c r="AK5049">
        <v>420</v>
      </c>
      <c r="AL5049">
        <v>2725</v>
      </c>
      <c r="AM5049">
        <v>2305</v>
      </c>
      <c r="AN5049">
        <v>49.750419999999998</v>
      </c>
      <c r="AO5049">
        <v>-117.77419999999999</v>
      </c>
      <c r="AP5049" t="s">
        <v>2</v>
      </c>
      <c r="AQ5049" t="s">
        <v>1</v>
      </c>
      <c r="AR5049" t="s">
        <v>18118</v>
      </c>
      <c r="AS5049" t="s">
        <v>22602</v>
      </c>
      <c r="AT5049" t="s">
        <v>22635</v>
      </c>
      <c r="AU5049" t="s">
        <v>5540</v>
      </c>
      <c r="AV5049" t="s">
        <v>5540</v>
      </c>
      <c r="AW5049" t="s">
        <v>6071</v>
      </c>
      <c r="AX5049" t="s">
        <v>2</v>
      </c>
      <c r="AY5049" t="s">
        <v>2</v>
      </c>
      <c r="AZ5049" t="s">
        <v>6071</v>
      </c>
      <c r="BA5049" t="s">
        <v>2</v>
      </c>
      <c r="BB5049" t="s">
        <v>2</v>
      </c>
      <c r="BC5049" t="s">
        <v>2</v>
      </c>
      <c r="BD5049" t="s">
        <v>2</v>
      </c>
      <c r="BE5049" t="s">
        <v>2</v>
      </c>
      <c r="BF5049" t="s">
        <v>2</v>
      </c>
    </row>
    <row r="5050" spans="1:58" x14ac:dyDescent="0.25">
      <c r="A5050">
        <v>13081</v>
      </c>
      <c r="B5050" t="s">
        <v>2</v>
      </c>
      <c r="C5050" t="s">
        <v>6073</v>
      </c>
      <c r="D5050" t="s">
        <v>6073</v>
      </c>
      <c r="E5050" t="s">
        <v>6074</v>
      </c>
      <c r="F5050" t="s">
        <v>5540</v>
      </c>
      <c r="G5050" t="s">
        <v>5541</v>
      </c>
      <c r="H5050" t="s">
        <v>5743</v>
      </c>
      <c r="I5050" t="s">
        <v>5967</v>
      </c>
      <c r="J5050" t="s">
        <v>6073</v>
      </c>
      <c r="K5050" t="s">
        <v>2</v>
      </c>
      <c r="L5050" t="s">
        <v>2</v>
      </c>
      <c r="M5050" t="s">
        <v>2</v>
      </c>
      <c r="N5050" t="s">
        <v>2</v>
      </c>
      <c r="O5050" t="s">
        <v>2</v>
      </c>
      <c r="T5050" t="s">
        <v>6073</v>
      </c>
      <c r="Z5050" s="4"/>
      <c r="AA5050" t="str">
        <f t="shared" si="390"/>
        <v>x</v>
      </c>
      <c r="AB5050">
        <f t="shared" si="391"/>
        <v>10</v>
      </c>
      <c r="AC5050" t="str">
        <f t="shared" si="392"/>
        <v/>
      </c>
      <c r="AD5050" t="str">
        <f t="shared" si="393"/>
        <v/>
      </c>
      <c r="AE5050" t="str">
        <f t="shared" si="394"/>
        <v/>
      </c>
      <c r="AF5050" t="s">
        <v>17472</v>
      </c>
      <c r="AG5050">
        <v>5</v>
      </c>
      <c r="AH5050" t="s">
        <v>18114</v>
      </c>
      <c r="AI5050">
        <v>15103.42827</v>
      </c>
      <c r="AJ5050">
        <v>1712.8904399999999</v>
      </c>
      <c r="AK5050">
        <v>346</v>
      </c>
      <c r="AL5050">
        <v>2535</v>
      </c>
      <c r="AM5050">
        <v>2189</v>
      </c>
      <c r="AN5050">
        <v>51.253529999999998</v>
      </c>
      <c r="AO5050">
        <v>-119.4667</v>
      </c>
      <c r="AP5050" t="s">
        <v>2</v>
      </c>
      <c r="AQ5050" t="s">
        <v>1</v>
      </c>
      <c r="AR5050" t="s">
        <v>18118</v>
      </c>
      <c r="AS5050" t="s">
        <v>22610</v>
      </c>
      <c r="AT5050" t="s">
        <v>22610</v>
      </c>
      <c r="AU5050" t="s">
        <v>5540</v>
      </c>
      <c r="AV5050" t="s">
        <v>5540</v>
      </c>
      <c r="AW5050" t="s">
        <v>6073</v>
      </c>
      <c r="AX5050" t="s">
        <v>2</v>
      </c>
      <c r="AY5050" t="s">
        <v>2</v>
      </c>
      <c r="AZ5050" t="s">
        <v>6073</v>
      </c>
      <c r="BA5050" t="s">
        <v>25977</v>
      </c>
      <c r="BB5050" t="s">
        <v>2</v>
      </c>
      <c r="BC5050" t="s">
        <v>2</v>
      </c>
      <c r="BD5050" t="s">
        <v>2</v>
      </c>
      <c r="BE5050" t="s">
        <v>2</v>
      </c>
      <c r="BF5050" t="s">
        <v>2</v>
      </c>
    </row>
    <row r="5051" spans="1:58" x14ac:dyDescent="0.25">
      <c r="A5051">
        <v>12544</v>
      </c>
      <c r="B5051" t="s">
        <v>2</v>
      </c>
      <c r="C5051" t="s">
        <v>6075</v>
      </c>
      <c r="D5051" t="s">
        <v>6075</v>
      </c>
      <c r="E5051" t="s">
        <v>6076</v>
      </c>
      <c r="F5051" t="s">
        <v>5540</v>
      </c>
      <c r="G5051" t="s">
        <v>5541</v>
      </c>
      <c r="H5051" t="s">
        <v>5743</v>
      </c>
      <c r="I5051" t="s">
        <v>6075</v>
      </c>
      <c r="J5051" t="s">
        <v>2</v>
      </c>
      <c r="K5051" t="s">
        <v>2</v>
      </c>
      <c r="L5051" t="s">
        <v>2</v>
      </c>
      <c r="M5051" t="s">
        <v>2</v>
      </c>
      <c r="N5051" t="s">
        <v>2</v>
      </c>
      <c r="O5051" t="s">
        <v>2</v>
      </c>
      <c r="S5051" t="s">
        <v>6075</v>
      </c>
      <c r="Z5051" s="4"/>
      <c r="AA5051" t="str">
        <f t="shared" si="390"/>
        <v>x</v>
      </c>
      <c r="AB5051">
        <f t="shared" si="391"/>
        <v>10</v>
      </c>
      <c r="AC5051" t="str">
        <f t="shared" si="392"/>
        <v/>
      </c>
      <c r="AD5051" t="str">
        <f t="shared" si="393"/>
        <v/>
      </c>
      <c r="AE5051" t="str">
        <f t="shared" si="394"/>
        <v/>
      </c>
      <c r="AF5051" t="s">
        <v>17471</v>
      </c>
      <c r="AG5051">
        <v>4</v>
      </c>
      <c r="AH5051" t="s">
        <v>18116</v>
      </c>
      <c r="AI5051">
        <v>69581.814060000004</v>
      </c>
      <c r="AJ5051">
        <v>12894.42959</v>
      </c>
      <c r="AK5051">
        <v>20</v>
      </c>
      <c r="AL5051">
        <v>2952</v>
      </c>
      <c r="AM5051">
        <v>2932</v>
      </c>
      <c r="AN5051">
        <v>45.224690000000002</v>
      </c>
      <c r="AO5051">
        <v>-118.4045</v>
      </c>
      <c r="AP5051" t="s">
        <v>1</v>
      </c>
      <c r="AQ5051" t="s">
        <v>1</v>
      </c>
      <c r="AR5051" t="s">
        <v>18150</v>
      </c>
      <c r="AS5051" t="s">
        <v>22602</v>
      </c>
      <c r="AT5051" t="s">
        <v>22602</v>
      </c>
      <c r="AU5051" t="s">
        <v>5540</v>
      </c>
      <c r="AV5051" t="s">
        <v>5540</v>
      </c>
      <c r="AW5051" t="s">
        <v>6075</v>
      </c>
      <c r="AX5051" t="s">
        <v>23365</v>
      </c>
      <c r="AY5051" t="s">
        <v>2</v>
      </c>
      <c r="AZ5051" t="s">
        <v>6075</v>
      </c>
      <c r="BA5051" t="s">
        <v>23362</v>
      </c>
      <c r="BB5051" t="s">
        <v>23363</v>
      </c>
      <c r="BC5051" t="s">
        <v>2</v>
      </c>
      <c r="BD5051" t="s">
        <v>23364</v>
      </c>
      <c r="BE5051" t="s">
        <v>23366</v>
      </c>
      <c r="BF5051" t="s">
        <v>2</v>
      </c>
    </row>
    <row r="5052" spans="1:58" x14ac:dyDescent="0.25">
      <c r="A5052">
        <v>12545</v>
      </c>
      <c r="B5052" t="s">
        <v>2</v>
      </c>
      <c r="C5052" t="s">
        <v>12779</v>
      </c>
      <c r="D5052" t="s">
        <v>16209</v>
      </c>
      <c r="E5052" t="s">
        <v>16210</v>
      </c>
      <c r="F5052" t="s">
        <v>5540</v>
      </c>
      <c r="G5052" t="s">
        <v>5541</v>
      </c>
      <c r="H5052" t="s">
        <v>5743</v>
      </c>
      <c r="I5052" t="s">
        <v>6075</v>
      </c>
      <c r="J5052" t="s">
        <v>16209</v>
      </c>
      <c r="K5052" t="s">
        <v>2</v>
      </c>
      <c r="L5052" t="s">
        <v>2</v>
      </c>
      <c r="M5052" t="s">
        <v>2</v>
      </c>
      <c r="N5052" t="s">
        <v>2</v>
      </c>
      <c r="O5052" t="s">
        <v>2</v>
      </c>
      <c r="T5052" t="s">
        <v>16209</v>
      </c>
      <c r="Z5052" s="4"/>
      <c r="AA5052" t="str">
        <f t="shared" si="390"/>
        <v>x</v>
      </c>
      <c r="AB5052">
        <f t="shared" si="391"/>
        <v>10</v>
      </c>
      <c r="AC5052" t="str">
        <f t="shared" si="392"/>
        <v/>
      </c>
      <c r="AD5052" t="str">
        <f t="shared" si="393"/>
        <v/>
      </c>
      <c r="AE5052" t="str">
        <f t="shared" si="394"/>
        <v/>
      </c>
      <c r="AF5052" t="s">
        <v>17471</v>
      </c>
      <c r="AG5052">
        <v>5</v>
      </c>
      <c r="AH5052" t="s">
        <v>18114</v>
      </c>
      <c r="AI5052">
        <v>26653.51773</v>
      </c>
      <c r="AJ5052">
        <v>4464.0467500000004</v>
      </c>
      <c r="AK5052">
        <v>102</v>
      </c>
      <c r="AL5052">
        <v>2694</v>
      </c>
      <c r="AM5052">
        <v>2592</v>
      </c>
      <c r="AN5052">
        <v>45.090560000000004</v>
      </c>
      <c r="AO5052">
        <v>-118.4619</v>
      </c>
      <c r="AP5052" t="s">
        <v>2</v>
      </c>
      <c r="AQ5052" t="s">
        <v>1</v>
      </c>
      <c r="AR5052" t="s">
        <v>18150</v>
      </c>
      <c r="AS5052" t="s">
        <v>22602</v>
      </c>
      <c r="AT5052" t="s">
        <v>22602</v>
      </c>
      <c r="AU5052" t="s">
        <v>5540</v>
      </c>
      <c r="AV5052" t="s">
        <v>5540</v>
      </c>
      <c r="AW5052" t="s">
        <v>12779</v>
      </c>
      <c r="AX5052" t="s">
        <v>2</v>
      </c>
      <c r="AY5052" t="s">
        <v>2</v>
      </c>
      <c r="AZ5052" t="s">
        <v>12779</v>
      </c>
      <c r="BA5052" t="s">
        <v>18764</v>
      </c>
      <c r="BB5052" t="s">
        <v>18765</v>
      </c>
      <c r="BC5052" t="s">
        <v>18766</v>
      </c>
      <c r="BD5052" t="s">
        <v>18767</v>
      </c>
      <c r="BE5052" t="s">
        <v>23361</v>
      </c>
      <c r="BF5052" t="s">
        <v>2</v>
      </c>
    </row>
    <row r="5053" spans="1:58" x14ac:dyDescent="0.25">
      <c r="A5053">
        <v>16211</v>
      </c>
      <c r="B5053" t="s">
        <v>2</v>
      </c>
      <c r="C5053" t="s">
        <v>6077</v>
      </c>
      <c r="D5053" t="s">
        <v>6077</v>
      </c>
      <c r="E5053" t="s">
        <v>16211</v>
      </c>
      <c r="F5053" t="s">
        <v>5540</v>
      </c>
      <c r="G5053" t="s">
        <v>5541</v>
      </c>
      <c r="H5053" t="s">
        <v>5743</v>
      </c>
      <c r="I5053" t="s">
        <v>6075</v>
      </c>
      <c r="J5053" t="s">
        <v>16209</v>
      </c>
      <c r="K5053" t="s">
        <v>6077</v>
      </c>
      <c r="L5053" t="s">
        <v>2</v>
      </c>
      <c r="M5053" t="s">
        <v>2</v>
      </c>
      <c r="N5053" t="s">
        <v>2</v>
      </c>
      <c r="O5053" t="s">
        <v>2</v>
      </c>
      <c r="U5053" t="s">
        <v>6077</v>
      </c>
      <c r="Z5053" s="4"/>
      <c r="AA5053" t="str">
        <f t="shared" si="390"/>
        <v>x</v>
      </c>
      <c r="AB5053">
        <f t="shared" si="391"/>
        <v>10</v>
      </c>
      <c r="AC5053" t="str">
        <f t="shared" si="392"/>
        <v/>
      </c>
      <c r="AD5053" t="str">
        <f t="shared" si="393"/>
        <v/>
      </c>
      <c r="AE5053" t="str">
        <f t="shared" si="394"/>
        <v/>
      </c>
      <c r="AF5053" t="s">
        <v>17472</v>
      </c>
      <c r="AG5053">
        <v>6</v>
      </c>
      <c r="AH5053" t="s">
        <v>18112</v>
      </c>
      <c r="AI5053">
        <v>7139.9213200000004</v>
      </c>
      <c r="AJ5053">
        <v>1053.8253</v>
      </c>
      <c r="AK5053">
        <v>102</v>
      </c>
      <c r="AL5053">
        <v>1932</v>
      </c>
      <c r="AM5053">
        <v>1830</v>
      </c>
      <c r="AN5053">
        <v>45.984029999999997</v>
      </c>
      <c r="AO5053">
        <v>-117.8391</v>
      </c>
      <c r="AP5053" t="s">
        <v>2</v>
      </c>
      <c r="AQ5053" t="s">
        <v>1</v>
      </c>
      <c r="AR5053" t="s">
        <v>18150</v>
      </c>
      <c r="AS5053" t="s">
        <v>22602</v>
      </c>
      <c r="AT5053" t="s">
        <v>22602</v>
      </c>
      <c r="AU5053" t="s">
        <v>5540</v>
      </c>
      <c r="AV5053" t="s">
        <v>5540</v>
      </c>
      <c r="AW5053" t="s">
        <v>6077</v>
      </c>
      <c r="AX5053" t="s">
        <v>2</v>
      </c>
      <c r="AY5053" t="s">
        <v>2</v>
      </c>
      <c r="AZ5053" t="s">
        <v>6077</v>
      </c>
      <c r="BA5053" t="s">
        <v>2</v>
      </c>
      <c r="BB5053" t="s">
        <v>2</v>
      </c>
      <c r="BC5053" t="s">
        <v>2</v>
      </c>
      <c r="BD5053" t="s">
        <v>2</v>
      </c>
      <c r="BE5053" t="s">
        <v>2</v>
      </c>
      <c r="BF5053" t="s">
        <v>2</v>
      </c>
    </row>
    <row r="5054" spans="1:58" x14ac:dyDescent="0.25">
      <c r="A5054">
        <v>16212</v>
      </c>
      <c r="B5054" t="s">
        <v>2</v>
      </c>
      <c r="C5054" t="s">
        <v>6078</v>
      </c>
      <c r="D5054" t="s">
        <v>6078</v>
      </c>
      <c r="E5054" t="s">
        <v>16212</v>
      </c>
      <c r="F5054" t="s">
        <v>5540</v>
      </c>
      <c r="G5054" t="s">
        <v>5541</v>
      </c>
      <c r="H5054" t="s">
        <v>5743</v>
      </c>
      <c r="I5054" t="s">
        <v>6075</v>
      </c>
      <c r="J5054" t="s">
        <v>16209</v>
      </c>
      <c r="K5054" t="s">
        <v>6078</v>
      </c>
      <c r="L5054" t="s">
        <v>2</v>
      </c>
      <c r="M5054" t="s">
        <v>2</v>
      </c>
      <c r="N5054" t="s">
        <v>2</v>
      </c>
      <c r="O5054" t="s">
        <v>2</v>
      </c>
      <c r="U5054" t="s">
        <v>6078</v>
      </c>
      <c r="Z5054" s="4"/>
      <c r="AA5054" t="str">
        <f t="shared" si="390"/>
        <v>x</v>
      </c>
      <c r="AB5054">
        <f t="shared" si="391"/>
        <v>10</v>
      </c>
      <c r="AC5054" t="str">
        <f t="shared" si="392"/>
        <v/>
      </c>
      <c r="AD5054" t="str">
        <f t="shared" si="393"/>
        <v/>
      </c>
      <c r="AE5054" t="str">
        <f t="shared" si="394"/>
        <v/>
      </c>
      <c r="AF5054" t="s">
        <v>17472</v>
      </c>
      <c r="AG5054">
        <v>6</v>
      </c>
      <c r="AH5054" t="s">
        <v>18112</v>
      </c>
      <c r="AI5054">
        <v>3705.5843300000001</v>
      </c>
      <c r="AJ5054">
        <v>920.44754999999998</v>
      </c>
      <c r="AK5054">
        <v>625</v>
      </c>
      <c r="AL5054">
        <v>2349</v>
      </c>
      <c r="AM5054">
        <v>1724</v>
      </c>
      <c r="AN5054">
        <v>44.207990000000002</v>
      </c>
      <c r="AO5054">
        <v>-117.8672</v>
      </c>
      <c r="AP5054" t="s">
        <v>2</v>
      </c>
      <c r="AQ5054" t="s">
        <v>1</v>
      </c>
      <c r="AR5054" t="s">
        <v>18150</v>
      </c>
      <c r="AS5054" t="s">
        <v>22602</v>
      </c>
      <c r="AT5054" t="s">
        <v>22602</v>
      </c>
      <c r="AU5054" t="s">
        <v>5540</v>
      </c>
      <c r="AV5054" t="s">
        <v>5540</v>
      </c>
      <c r="AW5054" t="s">
        <v>6078</v>
      </c>
      <c r="AX5054" t="s">
        <v>2</v>
      </c>
      <c r="AY5054" t="s">
        <v>2</v>
      </c>
      <c r="AZ5054" t="s">
        <v>6078</v>
      </c>
      <c r="BA5054" t="s">
        <v>2</v>
      </c>
      <c r="BB5054" t="s">
        <v>2</v>
      </c>
      <c r="BC5054" t="s">
        <v>2</v>
      </c>
      <c r="BD5054" t="s">
        <v>2</v>
      </c>
      <c r="BE5054" t="s">
        <v>2</v>
      </c>
      <c r="BF5054" t="s">
        <v>2</v>
      </c>
    </row>
    <row r="5055" spans="1:58" x14ac:dyDescent="0.25">
      <c r="A5055">
        <v>16213</v>
      </c>
      <c r="B5055" t="s">
        <v>2</v>
      </c>
      <c r="C5055" t="s">
        <v>6079</v>
      </c>
      <c r="D5055" t="s">
        <v>6079</v>
      </c>
      <c r="E5055" t="s">
        <v>16213</v>
      </c>
      <c r="F5055" t="s">
        <v>5540</v>
      </c>
      <c r="G5055" t="s">
        <v>5541</v>
      </c>
      <c r="H5055" t="s">
        <v>5743</v>
      </c>
      <c r="I5055" t="s">
        <v>6075</v>
      </c>
      <c r="J5055" t="s">
        <v>16209</v>
      </c>
      <c r="K5055" t="s">
        <v>6079</v>
      </c>
      <c r="L5055" t="s">
        <v>2</v>
      </c>
      <c r="M5055" t="s">
        <v>2</v>
      </c>
      <c r="N5055" t="s">
        <v>2</v>
      </c>
      <c r="O5055" t="s">
        <v>2</v>
      </c>
      <c r="U5055" t="s">
        <v>6079</v>
      </c>
      <c r="Z5055" s="4"/>
      <c r="AA5055" t="str">
        <f t="shared" si="390"/>
        <v>x</v>
      </c>
      <c r="AB5055">
        <f t="shared" si="391"/>
        <v>10</v>
      </c>
      <c r="AC5055" t="str">
        <f t="shared" si="392"/>
        <v/>
      </c>
      <c r="AD5055" t="str">
        <f t="shared" si="393"/>
        <v/>
      </c>
      <c r="AE5055" t="str">
        <f t="shared" si="394"/>
        <v/>
      </c>
      <c r="AF5055" t="s">
        <v>17471</v>
      </c>
      <c r="AG5055">
        <v>6</v>
      </c>
      <c r="AH5055" t="s">
        <v>18112</v>
      </c>
      <c r="AI5055">
        <v>15808.01209</v>
      </c>
      <c r="AJ5055">
        <v>2778.1723999999999</v>
      </c>
      <c r="AK5055">
        <v>150</v>
      </c>
      <c r="AL5055">
        <v>2694</v>
      </c>
      <c r="AM5055">
        <v>2544</v>
      </c>
      <c r="AN5055">
        <v>44.884819999999998</v>
      </c>
      <c r="AO5055">
        <v>-118.88639999999999</v>
      </c>
      <c r="AP5055" t="s">
        <v>2</v>
      </c>
      <c r="AQ5055" t="s">
        <v>1</v>
      </c>
      <c r="AR5055" t="s">
        <v>18150</v>
      </c>
      <c r="AS5055" t="s">
        <v>22602</v>
      </c>
      <c r="AT5055" t="s">
        <v>22602</v>
      </c>
      <c r="AU5055" t="s">
        <v>5540</v>
      </c>
      <c r="AV5055" t="s">
        <v>5540</v>
      </c>
      <c r="AW5055" t="s">
        <v>6079</v>
      </c>
      <c r="AX5055" t="s">
        <v>2</v>
      </c>
      <c r="AY5055" t="s">
        <v>2</v>
      </c>
      <c r="AZ5055" t="s">
        <v>6079</v>
      </c>
      <c r="BA5055" t="s">
        <v>2</v>
      </c>
      <c r="BB5055" t="s">
        <v>2</v>
      </c>
      <c r="BC5055" t="s">
        <v>2</v>
      </c>
      <c r="BD5055" t="s">
        <v>2</v>
      </c>
      <c r="BE5055" t="s">
        <v>2</v>
      </c>
      <c r="BF5055" t="s">
        <v>2</v>
      </c>
    </row>
    <row r="5056" spans="1:58" x14ac:dyDescent="0.25">
      <c r="A5056">
        <v>16214</v>
      </c>
      <c r="B5056" t="s">
        <v>2</v>
      </c>
      <c r="C5056" t="s">
        <v>6080</v>
      </c>
      <c r="D5056" t="s">
        <v>6080</v>
      </c>
      <c r="E5056" t="s">
        <v>16214</v>
      </c>
      <c r="F5056" t="s">
        <v>5540</v>
      </c>
      <c r="G5056" t="s">
        <v>5541</v>
      </c>
      <c r="H5056" t="s">
        <v>5743</v>
      </c>
      <c r="I5056" t="s">
        <v>6075</v>
      </c>
      <c r="J5056" t="s">
        <v>16209</v>
      </c>
      <c r="K5056" t="s">
        <v>6079</v>
      </c>
      <c r="L5056" t="s">
        <v>6080</v>
      </c>
      <c r="M5056" t="s">
        <v>2</v>
      </c>
      <c r="N5056" t="s">
        <v>2</v>
      </c>
      <c r="O5056" t="s">
        <v>2</v>
      </c>
      <c r="V5056" t="s">
        <v>6080</v>
      </c>
      <c r="Z5056" s="4"/>
      <c r="AA5056" t="str">
        <f t="shared" ref="AA5056:AA5119" si="395">IF(Z5056="x",D5056,IF(NOT(ISERROR(FIND(AA5055,E5056))),AA5055,"x"))</f>
        <v>x</v>
      </c>
      <c r="AB5056">
        <f t="shared" ref="AB5056:AB5119" si="396">IF(ISERROR(MATCH(AA5056,F5056:O5056,)),10,(MATCH(AA5056,F5056:O5056,)))</f>
        <v>10</v>
      </c>
      <c r="AC5056" t="str">
        <f t="shared" ref="AC5056:AC5119" si="397">IF(Z5056="x",A5056,"")</f>
        <v/>
      </c>
      <c r="AD5056" t="str">
        <f t="shared" ref="AD5056:AD5119" si="398">IF(AND(Z5056="x",AA5055&lt;&gt;"x",AB5055&lt;AB5056,ISERROR(FIND(AA5056,E5055))),"polygons overlap!","")</f>
        <v/>
      </c>
      <c r="AE5056" t="str">
        <f t="shared" si="394"/>
        <v/>
      </c>
      <c r="AF5056" t="s">
        <v>17472</v>
      </c>
      <c r="AG5056">
        <v>7</v>
      </c>
      <c r="AH5056" t="s">
        <v>18114</v>
      </c>
      <c r="AI5056">
        <v>1415.2177300000001</v>
      </c>
      <c r="AJ5056">
        <v>201.84959000000001</v>
      </c>
      <c r="AK5056">
        <v>1029</v>
      </c>
      <c r="AL5056">
        <v>2694</v>
      </c>
      <c r="AM5056">
        <v>1665</v>
      </c>
      <c r="AN5056">
        <v>44.877000000000002</v>
      </c>
      <c r="AO5056">
        <v>-118.2045</v>
      </c>
      <c r="AP5056" t="s">
        <v>2</v>
      </c>
      <c r="AQ5056" t="s">
        <v>1</v>
      </c>
      <c r="AR5056" t="s">
        <v>18150</v>
      </c>
      <c r="AS5056" t="s">
        <v>22602</v>
      </c>
      <c r="AT5056" t="s">
        <v>22602</v>
      </c>
      <c r="AU5056" t="s">
        <v>5540</v>
      </c>
      <c r="AV5056" t="s">
        <v>5540</v>
      </c>
      <c r="AW5056" t="s">
        <v>6080</v>
      </c>
      <c r="AX5056" t="s">
        <v>2</v>
      </c>
      <c r="AY5056" t="s">
        <v>2</v>
      </c>
      <c r="AZ5056" t="s">
        <v>6080</v>
      </c>
      <c r="BA5056" t="s">
        <v>2</v>
      </c>
      <c r="BB5056" t="s">
        <v>2</v>
      </c>
      <c r="BC5056" t="s">
        <v>2</v>
      </c>
      <c r="BD5056" t="s">
        <v>2</v>
      </c>
      <c r="BE5056" t="s">
        <v>2</v>
      </c>
      <c r="BF5056" t="s">
        <v>2</v>
      </c>
    </row>
    <row r="5057" spans="1:58" x14ac:dyDescent="0.25">
      <c r="A5057">
        <v>19566</v>
      </c>
      <c r="B5057" t="s">
        <v>2</v>
      </c>
      <c r="C5057" t="s">
        <v>14761</v>
      </c>
      <c r="D5057" t="s">
        <v>14761</v>
      </c>
      <c r="E5057" t="s">
        <v>16215</v>
      </c>
      <c r="F5057" t="s">
        <v>5540</v>
      </c>
      <c r="G5057" t="s">
        <v>5541</v>
      </c>
      <c r="H5057" t="s">
        <v>5743</v>
      </c>
      <c r="I5057" t="s">
        <v>6075</v>
      </c>
      <c r="J5057" t="s">
        <v>16209</v>
      </c>
      <c r="K5057" t="s">
        <v>6079</v>
      </c>
      <c r="L5057" t="s">
        <v>14761</v>
      </c>
      <c r="M5057" t="s">
        <v>2</v>
      </c>
      <c r="N5057" t="s">
        <v>2</v>
      </c>
      <c r="O5057" t="s">
        <v>2</v>
      </c>
      <c r="V5057" t="s">
        <v>14761</v>
      </c>
      <c r="Z5057" s="4"/>
      <c r="AA5057" t="str">
        <f t="shared" si="395"/>
        <v>x</v>
      </c>
      <c r="AB5057">
        <f t="shared" si="396"/>
        <v>10</v>
      </c>
      <c r="AC5057" t="str">
        <f t="shared" si="397"/>
        <v/>
      </c>
      <c r="AD5057" t="str">
        <f t="shared" si="398"/>
        <v/>
      </c>
      <c r="AE5057" t="str">
        <f t="shared" si="394"/>
        <v/>
      </c>
      <c r="AF5057" t="s">
        <v>17472</v>
      </c>
      <c r="AG5057">
        <v>7</v>
      </c>
      <c r="AH5057" t="s">
        <v>20156</v>
      </c>
      <c r="AI5057">
        <v>14392.79436</v>
      </c>
      <c r="AJ5057">
        <v>2818.5313700000002</v>
      </c>
      <c r="AK5057">
        <v>150</v>
      </c>
      <c r="AL5057">
        <v>2457</v>
      </c>
      <c r="AM5057">
        <v>2307</v>
      </c>
      <c r="AN5057">
        <v>44.885590000000001</v>
      </c>
      <c r="AO5057">
        <v>-118.9537</v>
      </c>
      <c r="AP5057" t="s">
        <v>2</v>
      </c>
      <c r="AQ5057" t="s">
        <v>1</v>
      </c>
      <c r="AR5057" t="s">
        <v>18150</v>
      </c>
      <c r="AS5057" t="s">
        <v>22602</v>
      </c>
      <c r="AT5057" t="s">
        <v>22602</v>
      </c>
      <c r="AU5057" t="s">
        <v>5540</v>
      </c>
      <c r="AV5057" t="s">
        <v>5540</v>
      </c>
      <c r="AW5057" t="s">
        <v>14761</v>
      </c>
      <c r="AX5057" t="s">
        <v>2</v>
      </c>
      <c r="AY5057" t="s">
        <v>2</v>
      </c>
      <c r="AZ5057" t="s">
        <v>2</v>
      </c>
      <c r="BA5057" t="s">
        <v>2</v>
      </c>
      <c r="BB5057" t="s">
        <v>2</v>
      </c>
      <c r="BC5057" t="s">
        <v>2</v>
      </c>
      <c r="BD5057" t="s">
        <v>2</v>
      </c>
      <c r="BE5057" t="s">
        <v>2</v>
      </c>
      <c r="BF5057" t="s">
        <v>2</v>
      </c>
    </row>
    <row r="5058" spans="1:58" x14ac:dyDescent="0.25">
      <c r="A5058">
        <v>16215</v>
      </c>
      <c r="B5058" t="s">
        <v>2</v>
      </c>
      <c r="C5058" t="s">
        <v>6081</v>
      </c>
      <c r="D5058" t="s">
        <v>6081</v>
      </c>
      <c r="E5058" t="s">
        <v>6082</v>
      </c>
      <c r="F5058" t="s">
        <v>5540</v>
      </c>
      <c r="G5058" t="s">
        <v>5541</v>
      </c>
      <c r="H5058" t="s">
        <v>5743</v>
      </c>
      <c r="I5058" t="s">
        <v>6075</v>
      </c>
      <c r="J5058" t="s">
        <v>6081</v>
      </c>
      <c r="K5058" t="s">
        <v>2</v>
      </c>
      <c r="L5058" t="s">
        <v>2</v>
      </c>
      <c r="M5058" t="s">
        <v>2</v>
      </c>
      <c r="N5058" t="s">
        <v>2</v>
      </c>
      <c r="O5058" t="s">
        <v>2</v>
      </c>
      <c r="T5058" t="s">
        <v>6081</v>
      </c>
      <c r="Z5058" s="4"/>
      <c r="AA5058" t="str">
        <f t="shared" si="395"/>
        <v>x</v>
      </c>
      <c r="AB5058">
        <f t="shared" si="396"/>
        <v>10</v>
      </c>
      <c r="AC5058" t="str">
        <f t="shared" si="397"/>
        <v/>
      </c>
      <c r="AD5058" t="str">
        <f t="shared" si="398"/>
        <v/>
      </c>
      <c r="AE5058" t="str">
        <f t="shared" ref="AE5058:AE5121" si="399">IF(LEN(AA5058)&gt;1,INDEX($A$2:$A$8617, MATCH(AA5058,$D$2:$D$8617,FALSE)),"")</f>
        <v/>
      </c>
      <c r="AF5058" t="s">
        <v>17471</v>
      </c>
      <c r="AG5058">
        <v>5</v>
      </c>
      <c r="AH5058" t="s">
        <v>18116</v>
      </c>
      <c r="AI5058">
        <v>9336.3454399999991</v>
      </c>
      <c r="AJ5058">
        <v>3696.4531499999998</v>
      </c>
      <c r="AK5058">
        <v>20</v>
      </c>
      <c r="AL5058">
        <v>1774</v>
      </c>
      <c r="AM5058">
        <v>1754</v>
      </c>
      <c r="AN5058">
        <v>46.79054</v>
      </c>
      <c r="AO5058">
        <v>-119.20569999999999</v>
      </c>
      <c r="AP5058" t="s">
        <v>2</v>
      </c>
      <c r="AQ5058" t="s">
        <v>1</v>
      </c>
      <c r="AR5058" t="s">
        <v>18150</v>
      </c>
      <c r="AS5058" t="s">
        <v>22602</v>
      </c>
      <c r="AT5058" t="s">
        <v>22602</v>
      </c>
      <c r="AU5058" t="s">
        <v>5540</v>
      </c>
      <c r="AV5058" t="s">
        <v>5540</v>
      </c>
      <c r="AW5058" t="s">
        <v>6081</v>
      </c>
      <c r="AX5058" t="s">
        <v>2</v>
      </c>
      <c r="AY5058" t="s">
        <v>2</v>
      </c>
      <c r="AZ5058" t="s">
        <v>6081</v>
      </c>
      <c r="BA5058" t="s">
        <v>2</v>
      </c>
      <c r="BB5058" t="s">
        <v>2</v>
      </c>
      <c r="BC5058" t="s">
        <v>2</v>
      </c>
      <c r="BD5058" t="s">
        <v>2</v>
      </c>
      <c r="BE5058" t="s">
        <v>2</v>
      </c>
      <c r="BF5058" t="s">
        <v>2</v>
      </c>
    </row>
    <row r="5059" spans="1:58" x14ac:dyDescent="0.25">
      <c r="A5059">
        <v>16216</v>
      </c>
      <c r="B5059" t="s">
        <v>2</v>
      </c>
      <c r="C5059" t="s">
        <v>6083</v>
      </c>
      <c r="D5059" t="s">
        <v>6083</v>
      </c>
      <c r="E5059" t="s">
        <v>6084</v>
      </c>
      <c r="F5059" t="s">
        <v>5540</v>
      </c>
      <c r="G5059" t="s">
        <v>5541</v>
      </c>
      <c r="H5059" t="s">
        <v>5743</v>
      </c>
      <c r="I5059" t="s">
        <v>6075</v>
      </c>
      <c r="J5059" t="s">
        <v>6081</v>
      </c>
      <c r="K5059" t="s">
        <v>6083</v>
      </c>
      <c r="L5059" t="s">
        <v>2</v>
      </c>
      <c r="M5059" t="s">
        <v>2</v>
      </c>
      <c r="N5059" t="s">
        <v>2</v>
      </c>
      <c r="O5059" t="s">
        <v>2</v>
      </c>
      <c r="U5059" t="s">
        <v>6083</v>
      </c>
      <c r="Z5059" s="4"/>
      <c r="AA5059" t="str">
        <f t="shared" si="395"/>
        <v>x</v>
      </c>
      <c r="AB5059">
        <f t="shared" si="396"/>
        <v>10</v>
      </c>
      <c r="AC5059" t="str">
        <f t="shared" si="397"/>
        <v/>
      </c>
      <c r="AD5059" t="str">
        <f t="shared" si="398"/>
        <v/>
      </c>
      <c r="AE5059" t="str">
        <f t="shared" si="399"/>
        <v/>
      </c>
      <c r="AF5059" t="s">
        <v>17471</v>
      </c>
      <c r="AG5059">
        <v>6</v>
      </c>
      <c r="AH5059" t="s">
        <v>18120</v>
      </c>
      <c r="AI5059">
        <v>3707.35439</v>
      </c>
      <c r="AJ5059">
        <v>1510.2715499999999</v>
      </c>
      <c r="AK5059">
        <v>120</v>
      </c>
      <c r="AL5059">
        <v>1291</v>
      </c>
      <c r="AM5059">
        <v>1171</v>
      </c>
      <c r="AN5059">
        <v>47.135579999999997</v>
      </c>
      <c r="AO5059">
        <v>-119.92059999999999</v>
      </c>
      <c r="AP5059" t="s">
        <v>2</v>
      </c>
      <c r="AQ5059" t="s">
        <v>1</v>
      </c>
      <c r="AR5059" t="s">
        <v>18150</v>
      </c>
      <c r="AS5059" t="s">
        <v>22602</v>
      </c>
      <c r="AT5059" t="s">
        <v>22602</v>
      </c>
      <c r="AU5059" t="s">
        <v>5540</v>
      </c>
      <c r="AV5059" t="s">
        <v>5540</v>
      </c>
      <c r="AW5059" t="s">
        <v>6083</v>
      </c>
      <c r="AX5059" t="s">
        <v>2</v>
      </c>
      <c r="AY5059" t="s">
        <v>2</v>
      </c>
      <c r="AZ5059" t="s">
        <v>6083</v>
      </c>
      <c r="BA5059" t="s">
        <v>2</v>
      </c>
      <c r="BB5059" t="s">
        <v>2</v>
      </c>
      <c r="BC5059" t="s">
        <v>2</v>
      </c>
      <c r="BD5059" t="s">
        <v>2</v>
      </c>
      <c r="BE5059" t="s">
        <v>2</v>
      </c>
      <c r="BF5059" t="s">
        <v>2</v>
      </c>
    </row>
    <row r="5060" spans="1:58" x14ac:dyDescent="0.25">
      <c r="A5060">
        <v>16217</v>
      </c>
      <c r="B5060" t="s">
        <v>2</v>
      </c>
      <c r="C5060" t="s">
        <v>6085</v>
      </c>
      <c r="D5060" t="s">
        <v>6085</v>
      </c>
      <c r="E5060" t="s">
        <v>6086</v>
      </c>
      <c r="F5060" t="s">
        <v>5540</v>
      </c>
      <c r="G5060" t="s">
        <v>5541</v>
      </c>
      <c r="H5060" t="s">
        <v>5743</v>
      </c>
      <c r="I5060" t="s">
        <v>6075</v>
      </c>
      <c r="J5060" t="s">
        <v>6081</v>
      </c>
      <c r="K5060" t="s">
        <v>6083</v>
      </c>
      <c r="L5060" t="s">
        <v>6085</v>
      </c>
      <c r="M5060" t="s">
        <v>2</v>
      </c>
      <c r="N5060" t="s">
        <v>2</v>
      </c>
      <c r="O5060" t="s">
        <v>2</v>
      </c>
      <c r="V5060" t="s">
        <v>6085</v>
      </c>
      <c r="Z5060" s="4"/>
      <c r="AA5060" t="str">
        <f t="shared" si="395"/>
        <v>x</v>
      </c>
      <c r="AB5060">
        <f t="shared" si="396"/>
        <v>10</v>
      </c>
      <c r="AC5060" t="str">
        <f t="shared" si="397"/>
        <v/>
      </c>
      <c r="AD5060" t="str">
        <f t="shared" si="398"/>
        <v/>
      </c>
      <c r="AE5060" t="str">
        <f t="shared" si="399"/>
        <v/>
      </c>
      <c r="AF5060" t="s">
        <v>17472</v>
      </c>
      <c r="AG5060">
        <v>7</v>
      </c>
      <c r="AH5060" t="s">
        <v>18459</v>
      </c>
      <c r="AI5060">
        <v>811.65647000000001</v>
      </c>
      <c r="AJ5060">
        <v>323.80387999999999</v>
      </c>
      <c r="AK5060">
        <v>172</v>
      </c>
      <c r="AL5060">
        <v>1291</v>
      </c>
      <c r="AM5060">
        <v>1119</v>
      </c>
      <c r="AN5060">
        <v>47.523359999999997</v>
      </c>
      <c r="AO5060">
        <v>-120.0994</v>
      </c>
      <c r="AP5060" t="s">
        <v>2</v>
      </c>
      <c r="AQ5060" t="s">
        <v>1</v>
      </c>
      <c r="AR5060" t="s">
        <v>18150</v>
      </c>
      <c r="AS5060" t="s">
        <v>22602</v>
      </c>
      <c r="AT5060" t="s">
        <v>22602</v>
      </c>
      <c r="AU5060" t="s">
        <v>5540</v>
      </c>
      <c r="AV5060" t="s">
        <v>5540</v>
      </c>
      <c r="AW5060" t="s">
        <v>6085</v>
      </c>
      <c r="AX5060" t="s">
        <v>2</v>
      </c>
      <c r="AY5060" t="s">
        <v>2</v>
      </c>
      <c r="AZ5060" t="s">
        <v>6085</v>
      </c>
      <c r="BA5060" t="s">
        <v>2</v>
      </c>
      <c r="BB5060" t="s">
        <v>2</v>
      </c>
      <c r="BC5060" t="s">
        <v>2</v>
      </c>
      <c r="BD5060" t="s">
        <v>2</v>
      </c>
      <c r="BE5060" t="s">
        <v>2</v>
      </c>
      <c r="BF5060" t="s">
        <v>2</v>
      </c>
    </row>
    <row r="5061" spans="1:58" x14ac:dyDescent="0.25">
      <c r="A5061">
        <v>16218</v>
      </c>
      <c r="B5061" t="s">
        <v>2</v>
      </c>
      <c r="C5061" t="s">
        <v>6087</v>
      </c>
      <c r="D5061" t="s">
        <v>6087</v>
      </c>
      <c r="E5061" t="s">
        <v>6088</v>
      </c>
      <c r="F5061" t="s">
        <v>5540</v>
      </c>
      <c r="G5061" t="s">
        <v>5541</v>
      </c>
      <c r="H5061" t="s">
        <v>5743</v>
      </c>
      <c r="I5061" t="s">
        <v>6075</v>
      </c>
      <c r="J5061" t="s">
        <v>6081</v>
      </c>
      <c r="K5061" t="s">
        <v>6083</v>
      </c>
      <c r="L5061" t="s">
        <v>6087</v>
      </c>
      <c r="M5061" t="s">
        <v>2</v>
      </c>
      <c r="N5061" t="s">
        <v>2</v>
      </c>
      <c r="O5061" t="s">
        <v>2</v>
      </c>
      <c r="V5061" t="s">
        <v>6087</v>
      </c>
      <c r="Z5061" s="4"/>
      <c r="AA5061" t="str">
        <f t="shared" si="395"/>
        <v>x</v>
      </c>
      <c r="AB5061">
        <f t="shared" si="396"/>
        <v>10</v>
      </c>
      <c r="AC5061" t="str">
        <f t="shared" si="397"/>
        <v/>
      </c>
      <c r="AD5061" t="str">
        <f t="shared" si="398"/>
        <v/>
      </c>
      <c r="AE5061" t="str">
        <f t="shared" si="399"/>
        <v/>
      </c>
      <c r="AF5061" t="s">
        <v>17472</v>
      </c>
      <c r="AG5061">
        <v>7</v>
      </c>
      <c r="AH5061" t="s">
        <v>18114</v>
      </c>
      <c r="AI5061">
        <v>244.52019999999999</v>
      </c>
      <c r="AJ5061">
        <v>190.40358000000001</v>
      </c>
      <c r="AK5061">
        <v>172</v>
      </c>
      <c r="AL5061">
        <v>823</v>
      </c>
      <c r="AM5061">
        <v>651</v>
      </c>
      <c r="AN5061">
        <v>47.340310000000002</v>
      </c>
      <c r="AO5061">
        <v>-119.8661</v>
      </c>
      <c r="AP5061" t="s">
        <v>2</v>
      </c>
      <c r="AQ5061" t="s">
        <v>1</v>
      </c>
      <c r="AR5061" t="s">
        <v>18150</v>
      </c>
      <c r="AS5061" t="s">
        <v>22602</v>
      </c>
      <c r="AT5061" t="s">
        <v>22602</v>
      </c>
      <c r="AU5061" t="s">
        <v>5540</v>
      </c>
      <c r="AV5061" t="s">
        <v>5540</v>
      </c>
      <c r="AW5061" t="s">
        <v>6087</v>
      </c>
      <c r="AX5061" t="s">
        <v>2</v>
      </c>
      <c r="AY5061" t="s">
        <v>2</v>
      </c>
      <c r="AZ5061" t="s">
        <v>6087</v>
      </c>
      <c r="BA5061" t="s">
        <v>2</v>
      </c>
      <c r="BB5061" t="s">
        <v>2</v>
      </c>
      <c r="BC5061" t="s">
        <v>2</v>
      </c>
      <c r="BD5061" t="s">
        <v>2</v>
      </c>
      <c r="BE5061" t="s">
        <v>2</v>
      </c>
      <c r="BF5061" t="s">
        <v>2</v>
      </c>
    </row>
    <row r="5062" spans="1:58" x14ac:dyDescent="0.25">
      <c r="A5062">
        <v>16219</v>
      </c>
      <c r="B5062" t="s">
        <v>2</v>
      </c>
      <c r="C5062" t="s">
        <v>6089</v>
      </c>
      <c r="D5062" t="s">
        <v>6089</v>
      </c>
      <c r="E5062" t="s">
        <v>6090</v>
      </c>
      <c r="F5062" t="s">
        <v>5540</v>
      </c>
      <c r="G5062" t="s">
        <v>5541</v>
      </c>
      <c r="H5062" t="s">
        <v>5743</v>
      </c>
      <c r="I5062" t="s">
        <v>6075</v>
      </c>
      <c r="J5062" t="s">
        <v>6081</v>
      </c>
      <c r="K5062" t="s">
        <v>6083</v>
      </c>
      <c r="L5062" t="s">
        <v>6089</v>
      </c>
      <c r="M5062" t="s">
        <v>2</v>
      </c>
      <c r="N5062" t="s">
        <v>2</v>
      </c>
      <c r="O5062" t="s">
        <v>2</v>
      </c>
      <c r="V5062" t="s">
        <v>6089</v>
      </c>
      <c r="Z5062" s="4"/>
      <c r="AA5062" t="str">
        <f t="shared" si="395"/>
        <v>x</v>
      </c>
      <c r="AB5062">
        <f t="shared" si="396"/>
        <v>10</v>
      </c>
      <c r="AC5062" t="str">
        <f t="shared" si="397"/>
        <v/>
      </c>
      <c r="AD5062" t="str">
        <f t="shared" si="398"/>
        <v/>
      </c>
      <c r="AE5062" t="str">
        <f t="shared" si="399"/>
        <v/>
      </c>
      <c r="AF5062" t="s">
        <v>17472</v>
      </c>
      <c r="AG5062">
        <v>7</v>
      </c>
      <c r="AH5062" t="s">
        <v>18120</v>
      </c>
      <c r="AI5062">
        <v>681.38720000000001</v>
      </c>
      <c r="AJ5062">
        <v>472.47662000000003</v>
      </c>
      <c r="AK5062">
        <v>216</v>
      </c>
      <c r="AL5062">
        <v>965</v>
      </c>
      <c r="AM5062">
        <v>749</v>
      </c>
      <c r="AN5062">
        <v>47.927930000000003</v>
      </c>
      <c r="AO5062">
        <v>-119.52160000000001</v>
      </c>
      <c r="AP5062" t="s">
        <v>2</v>
      </c>
      <c r="AQ5062" t="s">
        <v>1</v>
      </c>
      <c r="AR5062" t="s">
        <v>18150</v>
      </c>
      <c r="AS5062" t="s">
        <v>22602</v>
      </c>
      <c r="AT5062" t="s">
        <v>22602</v>
      </c>
      <c r="AU5062" t="s">
        <v>5540</v>
      </c>
      <c r="AV5062" t="s">
        <v>5540</v>
      </c>
      <c r="AW5062" t="s">
        <v>6089</v>
      </c>
      <c r="AX5062" t="s">
        <v>2</v>
      </c>
      <c r="AY5062" t="s">
        <v>2</v>
      </c>
      <c r="AZ5062" t="s">
        <v>6089</v>
      </c>
      <c r="BA5062" t="s">
        <v>2</v>
      </c>
      <c r="BB5062" t="s">
        <v>2</v>
      </c>
      <c r="BC5062" t="s">
        <v>2</v>
      </c>
      <c r="BD5062" t="s">
        <v>2</v>
      </c>
      <c r="BE5062" t="s">
        <v>2</v>
      </c>
      <c r="BF5062" t="s">
        <v>2</v>
      </c>
    </row>
    <row r="5063" spans="1:58" x14ac:dyDescent="0.25">
      <c r="A5063">
        <v>16220</v>
      </c>
      <c r="B5063" t="s">
        <v>2</v>
      </c>
      <c r="C5063" t="s">
        <v>6091</v>
      </c>
      <c r="D5063" t="s">
        <v>6091</v>
      </c>
      <c r="E5063" t="s">
        <v>6092</v>
      </c>
      <c r="F5063" t="s">
        <v>5540</v>
      </c>
      <c r="G5063" t="s">
        <v>5541</v>
      </c>
      <c r="H5063" t="s">
        <v>5743</v>
      </c>
      <c r="I5063" t="s">
        <v>6075</v>
      </c>
      <c r="J5063" t="s">
        <v>6081</v>
      </c>
      <c r="K5063" t="s">
        <v>6083</v>
      </c>
      <c r="L5063" t="s">
        <v>6091</v>
      </c>
      <c r="M5063" t="s">
        <v>2</v>
      </c>
      <c r="N5063" t="s">
        <v>2</v>
      </c>
      <c r="O5063" t="s">
        <v>2</v>
      </c>
      <c r="V5063" t="s">
        <v>6091</v>
      </c>
      <c r="Z5063" s="4"/>
      <c r="AA5063" t="str">
        <f t="shared" si="395"/>
        <v>x</v>
      </c>
      <c r="AB5063">
        <f t="shared" si="396"/>
        <v>10</v>
      </c>
      <c r="AC5063" t="str">
        <f t="shared" si="397"/>
        <v/>
      </c>
      <c r="AD5063" t="str">
        <f t="shared" si="398"/>
        <v/>
      </c>
      <c r="AE5063" t="str">
        <f t="shared" si="399"/>
        <v/>
      </c>
      <c r="AF5063" t="s">
        <v>17472</v>
      </c>
      <c r="AG5063">
        <v>7</v>
      </c>
      <c r="AH5063" t="s">
        <v>18120</v>
      </c>
      <c r="AI5063">
        <v>914.67933000000005</v>
      </c>
      <c r="AJ5063">
        <v>316.67552999999998</v>
      </c>
      <c r="AK5063">
        <v>120</v>
      </c>
      <c r="AL5063">
        <v>1264</v>
      </c>
      <c r="AM5063">
        <v>1144</v>
      </c>
      <c r="AN5063">
        <v>46.673079999999999</v>
      </c>
      <c r="AO5063">
        <v>-120.1661</v>
      </c>
      <c r="AP5063" t="s">
        <v>2</v>
      </c>
      <c r="AQ5063" t="s">
        <v>1</v>
      </c>
      <c r="AR5063" t="s">
        <v>18150</v>
      </c>
      <c r="AS5063" t="s">
        <v>22602</v>
      </c>
      <c r="AT5063" t="s">
        <v>22602</v>
      </c>
      <c r="AU5063" t="s">
        <v>5540</v>
      </c>
      <c r="AV5063" t="s">
        <v>5540</v>
      </c>
      <c r="AW5063" t="s">
        <v>6091</v>
      </c>
      <c r="AX5063" t="s">
        <v>2</v>
      </c>
      <c r="AY5063" t="s">
        <v>2</v>
      </c>
      <c r="AZ5063" t="s">
        <v>6091</v>
      </c>
      <c r="BA5063" t="s">
        <v>2</v>
      </c>
      <c r="BB5063" t="s">
        <v>2</v>
      </c>
      <c r="BC5063" t="s">
        <v>2</v>
      </c>
      <c r="BD5063" t="s">
        <v>2</v>
      </c>
      <c r="BE5063" t="s">
        <v>2</v>
      </c>
      <c r="BF5063" t="s">
        <v>2</v>
      </c>
    </row>
    <row r="5064" spans="1:58" x14ac:dyDescent="0.25">
      <c r="A5064">
        <v>16221</v>
      </c>
      <c r="B5064" t="s">
        <v>2</v>
      </c>
      <c r="C5064" t="s">
        <v>6093</v>
      </c>
      <c r="D5064" t="s">
        <v>6093</v>
      </c>
      <c r="E5064" t="s">
        <v>6094</v>
      </c>
      <c r="F5064" t="s">
        <v>5540</v>
      </c>
      <c r="G5064" t="s">
        <v>5541</v>
      </c>
      <c r="H5064" t="s">
        <v>5743</v>
      </c>
      <c r="I5064" t="s">
        <v>6075</v>
      </c>
      <c r="J5064" t="s">
        <v>6081</v>
      </c>
      <c r="K5064" t="s">
        <v>6083</v>
      </c>
      <c r="L5064" t="s">
        <v>6093</v>
      </c>
      <c r="M5064" t="s">
        <v>2</v>
      </c>
      <c r="N5064" t="s">
        <v>2</v>
      </c>
      <c r="O5064" t="s">
        <v>2</v>
      </c>
      <c r="V5064" t="s">
        <v>6093</v>
      </c>
      <c r="Z5064" s="4"/>
      <c r="AA5064" t="str">
        <f t="shared" si="395"/>
        <v>x</v>
      </c>
      <c r="AB5064">
        <f t="shared" si="396"/>
        <v>10</v>
      </c>
      <c r="AC5064" t="str">
        <f t="shared" si="397"/>
        <v/>
      </c>
      <c r="AD5064" t="str">
        <f t="shared" si="398"/>
        <v/>
      </c>
      <c r="AE5064" t="str">
        <f t="shared" si="399"/>
        <v/>
      </c>
      <c r="AF5064" t="s">
        <v>17472</v>
      </c>
      <c r="AG5064">
        <v>7</v>
      </c>
      <c r="AH5064" t="s">
        <v>18114</v>
      </c>
      <c r="AI5064">
        <v>0</v>
      </c>
      <c r="AJ5064">
        <v>0</v>
      </c>
      <c r="AK5064">
        <v>0</v>
      </c>
      <c r="AL5064">
        <v>0</v>
      </c>
      <c r="AM5064">
        <v>0</v>
      </c>
      <c r="AN5064">
        <v>46.946689999999997</v>
      </c>
      <c r="AO5064">
        <v>-119.60599999999999</v>
      </c>
      <c r="AP5064" t="s">
        <v>2</v>
      </c>
      <c r="AQ5064" t="s">
        <v>2</v>
      </c>
      <c r="AR5064" t="s">
        <v>18150</v>
      </c>
      <c r="AS5064" t="s">
        <v>22602</v>
      </c>
      <c r="AT5064" t="s">
        <v>22602</v>
      </c>
      <c r="AU5064" t="s">
        <v>5540</v>
      </c>
      <c r="AV5064" t="s">
        <v>5540</v>
      </c>
      <c r="AW5064" t="s">
        <v>6093</v>
      </c>
      <c r="AX5064" t="s">
        <v>2</v>
      </c>
      <c r="AY5064" t="s">
        <v>2</v>
      </c>
      <c r="AZ5064" t="s">
        <v>6093</v>
      </c>
      <c r="BA5064" t="s">
        <v>2</v>
      </c>
      <c r="BB5064" t="s">
        <v>2</v>
      </c>
      <c r="BC5064" t="s">
        <v>2</v>
      </c>
      <c r="BD5064" t="s">
        <v>2</v>
      </c>
      <c r="BE5064" t="s">
        <v>2</v>
      </c>
      <c r="BF5064" t="s">
        <v>2</v>
      </c>
    </row>
    <row r="5065" spans="1:58" x14ac:dyDescent="0.25">
      <c r="A5065">
        <v>16222</v>
      </c>
      <c r="B5065" t="s">
        <v>2</v>
      </c>
      <c r="C5065" t="s">
        <v>13731</v>
      </c>
      <c r="D5065" t="s">
        <v>16216</v>
      </c>
      <c r="E5065" t="s">
        <v>16217</v>
      </c>
      <c r="F5065" t="s">
        <v>5540</v>
      </c>
      <c r="G5065" t="s">
        <v>5541</v>
      </c>
      <c r="H5065" t="s">
        <v>5743</v>
      </c>
      <c r="I5065" t="s">
        <v>6075</v>
      </c>
      <c r="J5065" t="s">
        <v>6081</v>
      </c>
      <c r="K5065" t="s">
        <v>6083</v>
      </c>
      <c r="L5065" t="s">
        <v>16216</v>
      </c>
      <c r="M5065" t="s">
        <v>2</v>
      </c>
      <c r="N5065" t="s">
        <v>2</v>
      </c>
      <c r="O5065" t="s">
        <v>2</v>
      </c>
      <c r="V5065" t="s">
        <v>16216</v>
      </c>
      <c r="Z5065" s="4"/>
      <c r="AA5065" t="str">
        <f t="shared" si="395"/>
        <v>x</v>
      </c>
      <c r="AB5065">
        <f t="shared" si="396"/>
        <v>10</v>
      </c>
      <c r="AC5065" t="str">
        <f t="shared" si="397"/>
        <v/>
      </c>
      <c r="AD5065" t="str">
        <f t="shared" si="398"/>
        <v/>
      </c>
      <c r="AE5065" t="str">
        <f t="shared" si="399"/>
        <v/>
      </c>
      <c r="AF5065" t="s">
        <v>17472</v>
      </c>
      <c r="AG5065">
        <v>7</v>
      </c>
      <c r="AH5065" t="s">
        <v>18114</v>
      </c>
      <c r="AI5065">
        <v>473.88866999999999</v>
      </c>
      <c r="AJ5065">
        <v>160.38668999999999</v>
      </c>
      <c r="AK5065">
        <v>131</v>
      </c>
      <c r="AL5065">
        <v>1089</v>
      </c>
      <c r="AM5065">
        <v>958</v>
      </c>
      <c r="AN5065">
        <v>46.441960000000002</v>
      </c>
      <c r="AO5065">
        <v>-119.821</v>
      </c>
      <c r="AP5065" t="s">
        <v>2</v>
      </c>
      <c r="AQ5065" t="s">
        <v>1</v>
      </c>
      <c r="AR5065" t="s">
        <v>18150</v>
      </c>
      <c r="AS5065" t="s">
        <v>22602</v>
      </c>
      <c r="AT5065" t="s">
        <v>22602</v>
      </c>
      <c r="AU5065" t="s">
        <v>5540</v>
      </c>
      <c r="AV5065" t="s">
        <v>5540</v>
      </c>
      <c r="AW5065" t="s">
        <v>13731</v>
      </c>
      <c r="AX5065" t="s">
        <v>2</v>
      </c>
      <c r="AY5065" t="s">
        <v>2</v>
      </c>
      <c r="AZ5065" t="s">
        <v>13731</v>
      </c>
      <c r="BA5065" t="s">
        <v>2</v>
      </c>
      <c r="BB5065" t="s">
        <v>2</v>
      </c>
      <c r="BC5065" t="s">
        <v>2</v>
      </c>
      <c r="BD5065" t="s">
        <v>2</v>
      </c>
      <c r="BE5065" t="s">
        <v>2</v>
      </c>
      <c r="BF5065" t="s">
        <v>2</v>
      </c>
    </row>
    <row r="5066" spans="1:58" x14ac:dyDescent="0.25">
      <c r="A5066">
        <v>16223</v>
      </c>
      <c r="B5066" t="s">
        <v>2</v>
      </c>
      <c r="C5066" t="s">
        <v>6095</v>
      </c>
      <c r="D5066" t="s">
        <v>6095</v>
      </c>
      <c r="E5066" t="s">
        <v>6096</v>
      </c>
      <c r="F5066" t="s">
        <v>5540</v>
      </c>
      <c r="G5066" t="s">
        <v>5541</v>
      </c>
      <c r="H5066" t="s">
        <v>5743</v>
      </c>
      <c r="I5066" t="s">
        <v>6075</v>
      </c>
      <c r="J5066" t="s">
        <v>6081</v>
      </c>
      <c r="K5066" t="s">
        <v>6083</v>
      </c>
      <c r="L5066" t="s">
        <v>6095</v>
      </c>
      <c r="M5066" t="s">
        <v>2</v>
      </c>
      <c r="N5066" t="s">
        <v>2</v>
      </c>
      <c r="O5066" t="s">
        <v>2</v>
      </c>
      <c r="V5066" t="s">
        <v>6095</v>
      </c>
      <c r="Z5066" s="4"/>
      <c r="AA5066" t="str">
        <f t="shared" si="395"/>
        <v>x</v>
      </c>
      <c r="AB5066">
        <f t="shared" si="396"/>
        <v>10</v>
      </c>
      <c r="AC5066" t="str">
        <f t="shared" si="397"/>
        <v/>
      </c>
      <c r="AD5066" t="str">
        <f t="shared" si="398"/>
        <v/>
      </c>
      <c r="AE5066" t="str">
        <f t="shared" si="399"/>
        <v/>
      </c>
      <c r="AF5066" t="s">
        <v>17472</v>
      </c>
      <c r="AG5066">
        <v>7</v>
      </c>
      <c r="AH5066" t="s">
        <v>18114</v>
      </c>
      <c r="AI5066">
        <v>581.22252000000003</v>
      </c>
      <c r="AJ5066">
        <v>200.78644</v>
      </c>
      <c r="AK5066">
        <v>147</v>
      </c>
      <c r="AL5066">
        <v>1144</v>
      </c>
      <c r="AM5066">
        <v>997</v>
      </c>
      <c r="AN5066">
        <v>46.822859999999999</v>
      </c>
      <c r="AO5066">
        <v>-119.8659</v>
      </c>
      <c r="AP5066" t="s">
        <v>2</v>
      </c>
      <c r="AQ5066" t="s">
        <v>1</v>
      </c>
      <c r="AR5066" t="s">
        <v>18150</v>
      </c>
      <c r="AS5066" t="s">
        <v>22602</v>
      </c>
      <c r="AT5066" t="s">
        <v>22602</v>
      </c>
      <c r="AU5066" t="s">
        <v>5540</v>
      </c>
      <c r="AV5066" t="s">
        <v>5540</v>
      </c>
      <c r="AW5066" t="s">
        <v>6095</v>
      </c>
      <c r="AX5066" t="s">
        <v>2</v>
      </c>
      <c r="AY5066" t="s">
        <v>2</v>
      </c>
      <c r="AZ5066" t="s">
        <v>6095</v>
      </c>
      <c r="BA5066" t="s">
        <v>2</v>
      </c>
      <c r="BB5066" t="s">
        <v>2</v>
      </c>
      <c r="BC5066" t="s">
        <v>2</v>
      </c>
      <c r="BD5066" t="s">
        <v>2</v>
      </c>
      <c r="BE5066" t="s">
        <v>2</v>
      </c>
      <c r="BF5066" t="s">
        <v>2</v>
      </c>
    </row>
    <row r="5067" spans="1:58" x14ac:dyDescent="0.25">
      <c r="A5067">
        <v>16224</v>
      </c>
      <c r="B5067" t="s">
        <v>2</v>
      </c>
      <c r="C5067" t="s">
        <v>6097</v>
      </c>
      <c r="D5067" t="s">
        <v>6097</v>
      </c>
      <c r="E5067" t="s">
        <v>6098</v>
      </c>
      <c r="F5067" t="s">
        <v>5540</v>
      </c>
      <c r="G5067" t="s">
        <v>5541</v>
      </c>
      <c r="H5067" t="s">
        <v>5743</v>
      </c>
      <c r="I5067" t="s">
        <v>6075</v>
      </c>
      <c r="J5067" t="s">
        <v>6081</v>
      </c>
      <c r="K5067" t="s">
        <v>6097</v>
      </c>
      <c r="L5067" t="s">
        <v>2</v>
      </c>
      <c r="M5067" t="s">
        <v>2</v>
      </c>
      <c r="N5067" t="s">
        <v>2</v>
      </c>
      <c r="O5067" t="s">
        <v>2</v>
      </c>
      <c r="U5067" t="s">
        <v>6097</v>
      </c>
      <c r="Z5067" s="4"/>
      <c r="AA5067" t="str">
        <f t="shared" si="395"/>
        <v>x</v>
      </c>
      <c r="AB5067">
        <f t="shared" si="396"/>
        <v>10</v>
      </c>
      <c r="AC5067" t="str">
        <f t="shared" si="397"/>
        <v/>
      </c>
      <c r="AD5067" t="str">
        <f t="shared" si="398"/>
        <v/>
      </c>
      <c r="AE5067" t="str">
        <f t="shared" si="399"/>
        <v/>
      </c>
      <c r="AF5067" t="s">
        <v>17471</v>
      </c>
      <c r="AG5067">
        <v>6</v>
      </c>
      <c r="AH5067" t="s">
        <v>18120</v>
      </c>
      <c r="AI5067">
        <v>2685.9722400000001</v>
      </c>
      <c r="AJ5067">
        <v>1101.1471300000001</v>
      </c>
      <c r="AK5067">
        <v>20</v>
      </c>
      <c r="AL5067">
        <v>1774</v>
      </c>
      <c r="AM5067">
        <v>1754</v>
      </c>
      <c r="AN5067">
        <v>45.965479999999999</v>
      </c>
      <c r="AO5067">
        <v>-120.6003</v>
      </c>
      <c r="AP5067" t="s">
        <v>2</v>
      </c>
      <c r="AQ5067" t="s">
        <v>1</v>
      </c>
      <c r="AR5067" t="s">
        <v>18150</v>
      </c>
      <c r="AS5067" t="s">
        <v>22602</v>
      </c>
      <c r="AT5067" t="s">
        <v>22602</v>
      </c>
      <c r="AU5067" t="s">
        <v>5540</v>
      </c>
      <c r="AV5067" t="s">
        <v>5540</v>
      </c>
      <c r="AW5067" t="s">
        <v>6097</v>
      </c>
      <c r="AX5067" t="s">
        <v>2</v>
      </c>
      <c r="AY5067" t="s">
        <v>2</v>
      </c>
      <c r="AZ5067" t="s">
        <v>6097</v>
      </c>
      <c r="BA5067" t="s">
        <v>2</v>
      </c>
      <c r="BB5067" t="s">
        <v>2</v>
      </c>
      <c r="BC5067" t="s">
        <v>2</v>
      </c>
      <c r="BD5067" t="s">
        <v>2</v>
      </c>
      <c r="BE5067" t="s">
        <v>2</v>
      </c>
      <c r="BF5067" t="s">
        <v>2</v>
      </c>
    </row>
    <row r="5068" spans="1:58" x14ac:dyDescent="0.25">
      <c r="A5068">
        <v>16225</v>
      </c>
      <c r="B5068" t="s">
        <v>2</v>
      </c>
      <c r="C5068" t="s">
        <v>6099</v>
      </c>
      <c r="D5068" t="s">
        <v>6099</v>
      </c>
      <c r="E5068" t="s">
        <v>6100</v>
      </c>
      <c r="F5068" t="s">
        <v>5540</v>
      </c>
      <c r="G5068" t="s">
        <v>5541</v>
      </c>
      <c r="H5068" t="s">
        <v>5743</v>
      </c>
      <c r="I5068" t="s">
        <v>6075</v>
      </c>
      <c r="J5068" t="s">
        <v>6081</v>
      </c>
      <c r="K5068" t="s">
        <v>6097</v>
      </c>
      <c r="L5068" t="s">
        <v>6099</v>
      </c>
      <c r="M5068" t="s">
        <v>2</v>
      </c>
      <c r="N5068" t="s">
        <v>2</v>
      </c>
      <c r="O5068" t="s">
        <v>2</v>
      </c>
      <c r="V5068" t="s">
        <v>6099</v>
      </c>
      <c r="Z5068" s="4"/>
      <c r="AA5068" t="str">
        <f t="shared" si="395"/>
        <v>x</v>
      </c>
      <c r="AB5068">
        <f t="shared" si="396"/>
        <v>10</v>
      </c>
      <c r="AC5068" t="str">
        <f t="shared" si="397"/>
        <v/>
      </c>
      <c r="AD5068" t="str">
        <f t="shared" si="398"/>
        <v/>
      </c>
      <c r="AE5068" t="str">
        <f t="shared" si="399"/>
        <v/>
      </c>
      <c r="AF5068" t="s">
        <v>17472</v>
      </c>
      <c r="AG5068">
        <v>7</v>
      </c>
      <c r="AH5068" t="s">
        <v>18114</v>
      </c>
      <c r="AI5068">
        <v>815.48271</v>
      </c>
      <c r="AJ5068">
        <v>351.75200000000001</v>
      </c>
      <c r="AK5068">
        <v>20</v>
      </c>
      <c r="AL5068">
        <v>1313</v>
      </c>
      <c r="AM5068">
        <v>1293</v>
      </c>
      <c r="AN5068">
        <v>45.76493</v>
      </c>
      <c r="AO5068">
        <v>-120.8322</v>
      </c>
      <c r="AP5068" t="s">
        <v>2</v>
      </c>
      <c r="AQ5068" t="s">
        <v>1</v>
      </c>
      <c r="AR5068" t="s">
        <v>18150</v>
      </c>
      <c r="AS5068" t="s">
        <v>22602</v>
      </c>
      <c r="AT5068" t="s">
        <v>22602</v>
      </c>
      <c r="AU5068" t="s">
        <v>5540</v>
      </c>
      <c r="AV5068" t="s">
        <v>5540</v>
      </c>
      <c r="AW5068" t="s">
        <v>6099</v>
      </c>
      <c r="AX5068" t="s">
        <v>2</v>
      </c>
      <c r="AY5068" t="s">
        <v>2</v>
      </c>
      <c r="AZ5068" t="s">
        <v>6099</v>
      </c>
      <c r="BA5068" t="s">
        <v>2</v>
      </c>
      <c r="BB5068" t="s">
        <v>2</v>
      </c>
      <c r="BC5068" t="s">
        <v>2</v>
      </c>
      <c r="BD5068" t="s">
        <v>2</v>
      </c>
      <c r="BE5068" t="s">
        <v>2</v>
      </c>
      <c r="BF5068" t="s">
        <v>2</v>
      </c>
    </row>
    <row r="5069" spans="1:58" x14ac:dyDescent="0.25">
      <c r="A5069">
        <v>16226</v>
      </c>
      <c r="B5069" t="s">
        <v>2</v>
      </c>
      <c r="C5069" t="s">
        <v>6101</v>
      </c>
      <c r="D5069" t="s">
        <v>6101</v>
      </c>
      <c r="E5069" t="s">
        <v>6102</v>
      </c>
      <c r="F5069" t="s">
        <v>5540</v>
      </c>
      <c r="G5069" t="s">
        <v>5541</v>
      </c>
      <c r="H5069" t="s">
        <v>5743</v>
      </c>
      <c r="I5069" t="s">
        <v>6075</v>
      </c>
      <c r="J5069" t="s">
        <v>6081</v>
      </c>
      <c r="K5069" t="s">
        <v>6097</v>
      </c>
      <c r="L5069" t="s">
        <v>6101</v>
      </c>
      <c r="M5069" t="s">
        <v>2</v>
      </c>
      <c r="N5069" t="s">
        <v>2</v>
      </c>
      <c r="O5069" t="s">
        <v>2</v>
      </c>
      <c r="V5069" t="s">
        <v>6101</v>
      </c>
      <c r="Z5069" s="4"/>
      <c r="AA5069" t="str">
        <f t="shared" si="395"/>
        <v>x</v>
      </c>
      <c r="AB5069">
        <f t="shared" si="396"/>
        <v>10</v>
      </c>
      <c r="AC5069" t="str">
        <f t="shared" si="397"/>
        <v/>
      </c>
      <c r="AD5069" t="str">
        <f t="shared" si="398"/>
        <v/>
      </c>
      <c r="AE5069" t="str">
        <f t="shared" si="399"/>
        <v/>
      </c>
      <c r="AF5069" t="s">
        <v>17472</v>
      </c>
      <c r="AG5069">
        <v>7</v>
      </c>
      <c r="AH5069" t="s">
        <v>18114</v>
      </c>
      <c r="AI5069">
        <v>916.66705000000002</v>
      </c>
      <c r="AJ5069">
        <v>551.04717000000005</v>
      </c>
      <c r="AK5069">
        <v>77</v>
      </c>
      <c r="AL5069">
        <v>1425</v>
      </c>
      <c r="AM5069">
        <v>1348</v>
      </c>
      <c r="AN5069">
        <v>46.014060000000001</v>
      </c>
      <c r="AO5069">
        <v>-120.18980000000001</v>
      </c>
      <c r="AP5069" t="s">
        <v>2</v>
      </c>
      <c r="AQ5069" t="s">
        <v>1</v>
      </c>
      <c r="AR5069" t="s">
        <v>18150</v>
      </c>
      <c r="AS5069" t="s">
        <v>22602</v>
      </c>
      <c r="AT5069" t="s">
        <v>22602</v>
      </c>
      <c r="AU5069" t="s">
        <v>5540</v>
      </c>
      <c r="AV5069" t="s">
        <v>5540</v>
      </c>
      <c r="AW5069" t="s">
        <v>6101</v>
      </c>
      <c r="AX5069" t="s">
        <v>2</v>
      </c>
      <c r="AY5069" t="s">
        <v>2</v>
      </c>
      <c r="AZ5069" t="s">
        <v>6101</v>
      </c>
      <c r="BA5069" t="s">
        <v>2</v>
      </c>
      <c r="BB5069" t="s">
        <v>2</v>
      </c>
      <c r="BC5069" t="s">
        <v>2</v>
      </c>
      <c r="BD5069" t="s">
        <v>2</v>
      </c>
      <c r="BE5069" t="s">
        <v>2</v>
      </c>
      <c r="BF5069" t="s">
        <v>2</v>
      </c>
    </row>
    <row r="5070" spans="1:58" x14ac:dyDescent="0.25">
      <c r="A5070">
        <v>16227</v>
      </c>
      <c r="B5070" t="s">
        <v>2</v>
      </c>
      <c r="C5070" t="s">
        <v>6103</v>
      </c>
      <c r="D5070" t="s">
        <v>6103</v>
      </c>
      <c r="E5070" t="s">
        <v>6104</v>
      </c>
      <c r="F5070" t="s">
        <v>5540</v>
      </c>
      <c r="G5070" t="s">
        <v>5541</v>
      </c>
      <c r="H5070" t="s">
        <v>5743</v>
      </c>
      <c r="I5070" t="s">
        <v>6075</v>
      </c>
      <c r="J5070" t="s">
        <v>6081</v>
      </c>
      <c r="K5070" t="s">
        <v>6097</v>
      </c>
      <c r="L5070" t="s">
        <v>6103</v>
      </c>
      <c r="M5070" t="s">
        <v>2</v>
      </c>
      <c r="N5070" t="s">
        <v>2</v>
      </c>
      <c r="O5070" t="s">
        <v>2</v>
      </c>
      <c r="V5070" t="s">
        <v>6103</v>
      </c>
      <c r="Z5070" s="4"/>
      <c r="AA5070" t="str">
        <f t="shared" si="395"/>
        <v>x</v>
      </c>
      <c r="AB5070">
        <f t="shared" si="396"/>
        <v>10</v>
      </c>
      <c r="AC5070" t="str">
        <f t="shared" si="397"/>
        <v/>
      </c>
      <c r="AD5070" t="str">
        <f t="shared" si="398"/>
        <v/>
      </c>
      <c r="AE5070" t="str">
        <f t="shared" si="399"/>
        <v/>
      </c>
      <c r="AF5070" t="s">
        <v>17472</v>
      </c>
      <c r="AG5070">
        <v>7</v>
      </c>
      <c r="AH5070" t="s">
        <v>18114</v>
      </c>
      <c r="AI5070">
        <v>953.82246999999995</v>
      </c>
      <c r="AJ5070">
        <v>378.41858999999999</v>
      </c>
      <c r="AK5070">
        <v>208</v>
      </c>
      <c r="AL5070">
        <v>1774</v>
      </c>
      <c r="AM5070">
        <v>1566</v>
      </c>
      <c r="AN5070">
        <v>46.088540000000002</v>
      </c>
      <c r="AO5070">
        <v>-120.7984</v>
      </c>
      <c r="AP5070" t="s">
        <v>2</v>
      </c>
      <c r="AQ5070" t="s">
        <v>1</v>
      </c>
      <c r="AR5070" t="s">
        <v>18150</v>
      </c>
      <c r="AS5070" t="s">
        <v>22602</v>
      </c>
      <c r="AT5070" t="s">
        <v>22602</v>
      </c>
      <c r="AU5070" t="s">
        <v>5540</v>
      </c>
      <c r="AV5070" t="s">
        <v>5540</v>
      </c>
      <c r="AW5070" t="s">
        <v>6103</v>
      </c>
      <c r="AX5070" t="s">
        <v>2</v>
      </c>
      <c r="AY5070" t="s">
        <v>2</v>
      </c>
      <c r="AZ5070" t="s">
        <v>6103</v>
      </c>
      <c r="BA5070" t="s">
        <v>2</v>
      </c>
      <c r="BB5070" t="s">
        <v>2</v>
      </c>
      <c r="BC5070" t="s">
        <v>2</v>
      </c>
      <c r="BD5070" t="s">
        <v>2</v>
      </c>
      <c r="BE5070" t="s">
        <v>2</v>
      </c>
      <c r="BF5070" t="s">
        <v>2</v>
      </c>
    </row>
    <row r="5071" spans="1:58" x14ac:dyDescent="0.25">
      <c r="A5071">
        <v>16228</v>
      </c>
      <c r="B5071" t="s">
        <v>2</v>
      </c>
      <c r="C5071" t="s">
        <v>6105</v>
      </c>
      <c r="D5071" t="s">
        <v>6105</v>
      </c>
      <c r="E5071" t="s">
        <v>6106</v>
      </c>
      <c r="F5071" t="s">
        <v>5540</v>
      </c>
      <c r="G5071" t="s">
        <v>5541</v>
      </c>
      <c r="H5071" t="s">
        <v>5743</v>
      </c>
      <c r="I5071" t="s">
        <v>6075</v>
      </c>
      <c r="J5071" t="s">
        <v>6081</v>
      </c>
      <c r="K5071" t="s">
        <v>6105</v>
      </c>
      <c r="L5071" t="s">
        <v>2</v>
      </c>
      <c r="M5071" t="s">
        <v>2</v>
      </c>
      <c r="N5071" t="s">
        <v>2</v>
      </c>
      <c r="O5071" t="s">
        <v>2</v>
      </c>
      <c r="U5071" t="s">
        <v>6105</v>
      </c>
      <c r="Z5071" s="4"/>
      <c r="AA5071" t="str">
        <f t="shared" si="395"/>
        <v>x</v>
      </c>
      <c r="AB5071">
        <f t="shared" si="396"/>
        <v>10</v>
      </c>
      <c r="AC5071" t="str">
        <f t="shared" si="397"/>
        <v/>
      </c>
      <c r="AD5071" t="str">
        <f t="shared" si="398"/>
        <v/>
      </c>
      <c r="AE5071" t="str">
        <f t="shared" si="399"/>
        <v/>
      </c>
      <c r="AF5071" t="s">
        <v>17472</v>
      </c>
      <c r="AG5071">
        <v>6</v>
      </c>
      <c r="AH5071" t="s">
        <v>18120</v>
      </c>
      <c r="AI5071">
        <v>468.83807000000002</v>
      </c>
      <c r="AJ5071">
        <v>264.22928000000002</v>
      </c>
      <c r="AK5071">
        <v>375</v>
      </c>
      <c r="AL5071">
        <v>1052</v>
      </c>
      <c r="AM5071">
        <v>677</v>
      </c>
      <c r="AN5071">
        <v>47.874499999999998</v>
      </c>
      <c r="AO5071">
        <v>-118.4627</v>
      </c>
      <c r="AP5071" t="s">
        <v>2</v>
      </c>
      <c r="AQ5071" t="s">
        <v>1</v>
      </c>
      <c r="AR5071" t="s">
        <v>18150</v>
      </c>
      <c r="AS5071" t="s">
        <v>22602</v>
      </c>
      <c r="AT5071" t="s">
        <v>22602</v>
      </c>
      <c r="AU5071" t="s">
        <v>5540</v>
      </c>
      <c r="AV5071" t="s">
        <v>5540</v>
      </c>
      <c r="AW5071" t="s">
        <v>6105</v>
      </c>
      <c r="AX5071" t="s">
        <v>2</v>
      </c>
      <c r="AY5071" t="s">
        <v>2</v>
      </c>
      <c r="AZ5071" t="s">
        <v>6105</v>
      </c>
      <c r="BA5071" t="s">
        <v>2</v>
      </c>
      <c r="BB5071" t="s">
        <v>2</v>
      </c>
      <c r="BC5071" t="s">
        <v>2</v>
      </c>
      <c r="BD5071" t="s">
        <v>2</v>
      </c>
      <c r="BE5071" t="s">
        <v>2</v>
      </c>
      <c r="BF5071" t="s">
        <v>2</v>
      </c>
    </row>
    <row r="5072" spans="1:58" x14ac:dyDescent="0.25">
      <c r="A5072">
        <v>16229</v>
      </c>
      <c r="B5072" t="s">
        <v>2</v>
      </c>
      <c r="C5072" t="s">
        <v>6107</v>
      </c>
      <c r="D5072" t="s">
        <v>6107</v>
      </c>
      <c r="E5072" t="s">
        <v>6108</v>
      </c>
      <c r="F5072" t="s">
        <v>5540</v>
      </c>
      <c r="G5072" t="s">
        <v>5541</v>
      </c>
      <c r="H5072" t="s">
        <v>5743</v>
      </c>
      <c r="I5072" t="s">
        <v>6075</v>
      </c>
      <c r="J5072" t="s">
        <v>6081</v>
      </c>
      <c r="K5072" t="s">
        <v>6107</v>
      </c>
      <c r="L5072" t="s">
        <v>2</v>
      </c>
      <c r="M5072" t="s">
        <v>2</v>
      </c>
      <c r="N5072" t="s">
        <v>2</v>
      </c>
      <c r="O5072" t="s">
        <v>2</v>
      </c>
      <c r="U5072" t="s">
        <v>6107</v>
      </c>
      <c r="Z5072" s="4"/>
      <c r="AA5072" t="str">
        <f t="shared" si="395"/>
        <v>x</v>
      </c>
      <c r="AB5072">
        <f t="shared" si="396"/>
        <v>10</v>
      </c>
      <c r="AC5072" t="str">
        <f t="shared" si="397"/>
        <v/>
      </c>
      <c r="AD5072" t="str">
        <f t="shared" si="398"/>
        <v/>
      </c>
      <c r="AE5072" t="str">
        <f t="shared" si="399"/>
        <v/>
      </c>
      <c r="AF5072" t="s">
        <v>17472</v>
      </c>
      <c r="AG5072">
        <v>6</v>
      </c>
      <c r="AH5072" t="s">
        <v>18114</v>
      </c>
      <c r="AI5072">
        <v>1484.70767</v>
      </c>
      <c r="AJ5072">
        <v>353.11691000000002</v>
      </c>
      <c r="AK5072">
        <v>644</v>
      </c>
      <c r="AL5072">
        <v>1612</v>
      </c>
      <c r="AM5072">
        <v>968</v>
      </c>
      <c r="AN5072">
        <v>47.116950000000003</v>
      </c>
      <c r="AO5072">
        <v>-116.6438</v>
      </c>
      <c r="AP5072" t="s">
        <v>2</v>
      </c>
      <c r="AQ5072" t="s">
        <v>1</v>
      </c>
      <c r="AR5072" t="s">
        <v>18150</v>
      </c>
      <c r="AS5072" t="s">
        <v>22602</v>
      </c>
      <c r="AT5072" t="s">
        <v>22602</v>
      </c>
      <c r="AU5072" t="s">
        <v>5540</v>
      </c>
      <c r="AV5072" t="s">
        <v>5540</v>
      </c>
      <c r="AW5072" t="s">
        <v>6107</v>
      </c>
      <c r="AX5072" t="s">
        <v>2</v>
      </c>
      <c r="AY5072" t="s">
        <v>2</v>
      </c>
      <c r="AZ5072" t="s">
        <v>6107</v>
      </c>
      <c r="BA5072" t="s">
        <v>2</v>
      </c>
      <c r="BB5072" t="s">
        <v>2</v>
      </c>
      <c r="BC5072" t="s">
        <v>2</v>
      </c>
      <c r="BD5072" t="s">
        <v>2</v>
      </c>
      <c r="BE5072" t="s">
        <v>28645</v>
      </c>
      <c r="BF5072" t="s">
        <v>2</v>
      </c>
    </row>
    <row r="5073" spans="1:58" x14ac:dyDescent="0.25">
      <c r="A5073">
        <v>16230</v>
      </c>
      <c r="B5073" t="s">
        <v>2</v>
      </c>
      <c r="C5073" t="s">
        <v>6109</v>
      </c>
      <c r="D5073" t="s">
        <v>6109</v>
      </c>
      <c r="E5073" t="s">
        <v>6110</v>
      </c>
      <c r="F5073" t="s">
        <v>5540</v>
      </c>
      <c r="G5073" t="s">
        <v>5541</v>
      </c>
      <c r="H5073" t="s">
        <v>5743</v>
      </c>
      <c r="I5073" t="s">
        <v>6075</v>
      </c>
      <c r="J5073" t="s">
        <v>6081</v>
      </c>
      <c r="K5073" t="s">
        <v>6109</v>
      </c>
      <c r="L5073" t="s">
        <v>2</v>
      </c>
      <c r="M5073" t="s">
        <v>2</v>
      </c>
      <c r="N5073" t="s">
        <v>2</v>
      </c>
      <c r="O5073" t="s">
        <v>2</v>
      </c>
      <c r="U5073" t="s">
        <v>6109</v>
      </c>
      <c r="Z5073" s="4"/>
      <c r="AA5073" t="str">
        <f t="shared" si="395"/>
        <v>x</v>
      </c>
      <c r="AB5073">
        <f t="shared" si="396"/>
        <v>10</v>
      </c>
      <c r="AC5073" t="str">
        <f t="shared" si="397"/>
        <v/>
      </c>
      <c r="AD5073" t="str">
        <f t="shared" si="398"/>
        <v/>
      </c>
      <c r="AE5073" t="str">
        <f t="shared" si="399"/>
        <v/>
      </c>
      <c r="AF5073" t="s">
        <v>17472</v>
      </c>
      <c r="AG5073">
        <v>6</v>
      </c>
      <c r="AH5073" t="s">
        <v>18116</v>
      </c>
      <c r="AI5073">
        <v>989.47307000000001</v>
      </c>
      <c r="AJ5073">
        <v>468.66370999999998</v>
      </c>
      <c r="AK5073">
        <v>192</v>
      </c>
      <c r="AL5073">
        <v>1492</v>
      </c>
      <c r="AM5073">
        <v>1300</v>
      </c>
      <c r="AN5073">
        <v>46.682009999999998</v>
      </c>
      <c r="AO5073">
        <v>-116.9808</v>
      </c>
      <c r="AP5073" t="s">
        <v>2</v>
      </c>
      <c r="AQ5073" t="s">
        <v>1</v>
      </c>
      <c r="AR5073" t="s">
        <v>18150</v>
      </c>
      <c r="AS5073" t="s">
        <v>22602</v>
      </c>
      <c r="AT5073" t="s">
        <v>22602</v>
      </c>
      <c r="AU5073" t="s">
        <v>5540</v>
      </c>
      <c r="AV5073" t="s">
        <v>5540</v>
      </c>
      <c r="AW5073" t="s">
        <v>6109</v>
      </c>
      <c r="AX5073" t="s">
        <v>2</v>
      </c>
      <c r="AY5073" t="s">
        <v>2</v>
      </c>
      <c r="AZ5073" t="s">
        <v>6109</v>
      </c>
      <c r="BA5073" t="s">
        <v>2</v>
      </c>
      <c r="BB5073" t="s">
        <v>2</v>
      </c>
      <c r="BC5073" t="s">
        <v>2</v>
      </c>
      <c r="BD5073" t="s">
        <v>2</v>
      </c>
      <c r="BE5073" t="s">
        <v>2</v>
      </c>
      <c r="BF5073" t="s">
        <v>2</v>
      </c>
    </row>
    <row r="5074" spans="1:58" x14ac:dyDescent="0.25">
      <c r="A5074">
        <v>16231</v>
      </c>
      <c r="B5074" t="s">
        <v>2</v>
      </c>
      <c r="C5074" t="s">
        <v>6111</v>
      </c>
      <c r="D5074" t="s">
        <v>6111</v>
      </c>
      <c r="E5074" t="s">
        <v>6112</v>
      </c>
      <c r="F5074" t="s">
        <v>5540</v>
      </c>
      <c r="G5074" t="s">
        <v>5541</v>
      </c>
      <c r="H5074" t="s">
        <v>5743</v>
      </c>
      <c r="I5074" t="s">
        <v>6075</v>
      </c>
      <c r="J5074" t="s">
        <v>6111</v>
      </c>
      <c r="K5074" t="s">
        <v>2</v>
      </c>
      <c r="L5074" t="s">
        <v>2</v>
      </c>
      <c r="M5074" t="s">
        <v>2</v>
      </c>
      <c r="N5074" t="s">
        <v>2</v>
      </c>
      <c r="O5074" t="s">
        <v>2</v>
      </c>
      <c r="T5074" t="s">
        <v>6111</v>
      </c>
      <c r="Z5074" s="4"/>
      <c r="AA5074" t="str">
        <f t="shared" si="395"/>
        <v>x</v>
      </c>
      <c r="AB5074">
        <f t="shared" si="396"/>
        <v>10</v>
      </c>
      <c r="AC5074" t="str">
        <f t="shared" si="397"/>
        <v/>
      </c>
      <c r="AD5074" t="str">
        <f t="shared" si="398"/>
        <v/>
      </c>
      <c r="AE5074" t="str">
        <f t="shared" si="399"/>
        <v/>
      </c>
      <c r="AF5074" t="s">
        <v>17471</v>
      </c>
      <c r="AG5074">
        <v>5</v>
      </c>
      <c r="AH5074" t="s">
        <v>18120</v>
      </c>
      <c r="AI5074">
        <v>14037.985619999999</v>
      </c>
      <c r="AJ5074">
        <v>3706.4834999999998</v>
      </c>
      <c r="AK5074">
        <v>46</v>
      </c>
      <c r="AL5074">
        <v>2695</v>
      </c>
      <c r="AM5074">
        <v>2649</v>
      </c>
      <c r="AN5074">
        <v>44.364359999999998</v>
      </c>
      <c r="AO5074">
        <v>-119.93470000000001</v>
      </c>
      <c r="AP5074" t="s">
        <v>2</v>
      </c>
      <c r="AQ5074" t="s">
        <v>1</v>
      </c>
      <c r="AR5074" t="s">
        <v>18150</v>
      </c>
      <c r="AS5074" t="s">
        <v>22602</v>
      </c>
      <c r="AT5074" t="s">
        <v>22602</v>
      </c>
      <c r="AU5074" t="s">
        <v>5540</v>
      </c>
      <c r="AV5074" t="s">
        <v>5540</v>
      </c>
      <c r="AW5074" t="s">
        <v>6111</v>
      </c>
      <c r="AX5074" t="s">
        <v>2</v>
      </c>
      <c r="AY5074" t="s">
        <v>2</v>
      </c>
      <c r="AZ5074" t="s">
        <v>6111</v>
      </c>
      <c r="BA5074" t="s">
        <v>2</v>
      </c>
      <c r="BB5074" t="s">
        <v>2</v>
      </c>
      <c r="BC5074" t="s">
        <v>2</v>
      </c>
      <c r="BD5074" t="s">
        <v>2</v>
      </c>
      <c r="BE5074" t="s">
        <v>2</v>
      </c>
      <c r="BF5074" t="s">
        <v>2</v>
      </c>
    </row>
    <row r="5075" spans="1:58" x14ac:dyDescent="0.25">
      <c r="A5075">
        <v>16232</v>
      </c>
      <c r="B5075" t="s">
        <v>2</v>
      </c>
      <c r="C5075" t="s">
        <v>6113</v>
      </c>
      <c r="D5075" t="s">
        <v>6113</v>
      </c>
      <c r="E5075" t="s">
        <v>6114</v>
      </c>
      <c r="F5075" t="s">
        <v>5540</v>
      </c>
      <c r="G5075" t="s">
        <v>5541</v>
      </c>
      <c r="H5075" t="s">
        <v>5743</v>
      </c>
      <c r="I5075" t="s">
        <v>6075</v>
      </c>
      <c r="J5075" t="s">
        <v>6111</v>
      </c>
      <c r="K5075" t="s">
        <v>6113</v>
      </c>
      <c r="L5075" t="s">
        <v>2</v>
      </c>
      <c r="M5075" t="s">
        <v>2</v>
      </c>
      <c r="N5075" t="s">
        <v>2</v>
      </c>
      <c r="O5075" t="s">
        <v>2</v>
      </c>
      <c r="U5075" t="s">
        <v>6113</v>
      </c>
      <c r="Z5075" s="4"/>
      <c r="AA5075" t="str">
        <f t="shared" si="395"/>
        <v>x</v>
      </c>
      <c r="AB5075">
        <f t="shared" si="396"/>
        <v>10</v>
      </c>
      <c r="AC5075" t="str">
        <f t="shared" si="397"/>
        <v/>
      </c>
      <c r="AD5075" t="str">
        <f t="shared" si="398"/>
        <v/>
      </c>
      <c r="AE5075" t="str">
        <f t="shared" si="399"/>
        <v/>
      </c>
      <c r="AF5075" t="s">
        <v>17472</v>
      </c>
      <c r="AG5075">
        <v>6</v>
      </c>
      <c r="AH5075" t="s">
        <v>18114</v>
      </c>
      <c r="AI5075">
        <v>845.60919000000001</v>
      </c>
      <c r="AJ5075">
        <v>171.20505</v>
      </c>
      <c r="AK5075">
        <v>712</v>
      </c>
      <c r="AL5075">
        <v>2208</v>
      </c>
      <c r="AM5075">
        <v>1496</v>
      </c>
      <c r="AN5075">
        <v>44.344070000000002</v>
      </c>
      <c r="AO5075">
        <v>-119.2401</v>
      </c>
      <c r="AP5075" t="s">
        <v>2</v>
      </c>
      <c r="AQ5075" t="s">
        <v>1</v>
      </c>
      <c r="AR5075" t="s">
        <v>18150</v>
      </c>
      <c r="AS5075" t="s">
        <v>22602</v>
      </c>
      <c r="AT5075" t="s">
        <v>22602</v>
      </c>
      <c r="AU5075" t="s">
        <v>5540</v>
      </c>
      <c r="AV5075" t="s">
        <v>5540</v>
      </c>
      <c r="AW5075" t="s">
        <v>6113</v>
      </c>
      <c r="AX5075" t="s">
        <v>2</v>
      </c>
      <c r="AY5075" t="s">
        <v>2</v>
      </c>
      <c r="AZ5075" t="s">
        <v>6113</v>
      </c>
      <c r="BA5075" t="s">
        <v>2</v>
      </c>
      <c r="BB5075" t="s">
        <v>2</v>
      </c>
      <c r="BC5075" t="s">
        <v>2</v>
      </c>
      <c r="BD5075" t="s">
        <v>2</v>
      </c>
      <c r="BE5075" t="s">
        <v>2</v>
      </c>
      <c r="BF5075" t="s">
        <v>2</v>
      </c>
    </row>
    <row r="5076" spans="1:58" x14ac:dyDescent="0.25">
      <c r="A5076">
        <v>16233</v>
      </c>
      <c r="B5076" t="s">
        <v>2</v>
      </c>
      <c r="C5076" t="s">
        <v>6115</v>
      </c>
      <c r="D5076" t="s">
        <v>6115</v>
      </c>
      <c r="E5076" t="s">
        <v>6116</v>
      </c>
      <c r="F5076" t="s">
        <v>5540</v>
      </c>
      <c r="G5076" t="s">
        <v>5541</v>
      </c>
      <c r="H5076" t="s">
        <v>5743</v>
      </c>
      <c r="I5076" t="s">
        <v>6075</v>
      </c>
      <c r="J5076" t="s">
        <v>6111</v>
      </c>
      <c r="K5076" t="s">
        <v>6115</v>
      </c>
      <c r="L5076" t="s">
        <v>2</v>
      </c>
      <c r="M5076" t="s">
        <v>2</v>
      </c>
      <c r="N5076" t="s">
        <v>2</v>
      </c>
      <c r="O5076" t="s">
        <v>2</v>
      </c>
      <c r="U5076" t="s">
        <v>6115</v>
      </c>
      <c r="Z5076" s="4"/>
      <c r="AA5076" t="str">
        <f t="shared" si="395"/>
        <v>x</v>
      </c>
      <c r="AB5076">
        <f t="shared" si="396"/>
        <v>10</v>
      </c>
      <c r="AC5076" t="str">
        <f t="shared" si="397"/>
        <v/>
      </c>
      <c r="AD5076" t="str">
        <f t="shared" si="398"/>
        <v/>
      </c>
      <c r="AE5076" t="str">
        <f t="shared" si="399"/>
        <v/>
      </c>
      <c r="AF5076" t="s">
        <v>17472</v>
      </c>
      <c r="AG5076">
        <v>6</v>
      </c>
      <c r="AH5076" t="s">
        <v>18120</v>
      </c>
      <c r="AI5076">
        <v>2587.2354999999998</v>
      </c>
      <c r="AJ5076">
        <v>967.99611000000004</v>
      </c>
      <c r="AK5076">
        <v>908</v>
      </c>
      <c r="AL5076">
        <v>2169</v>
      </c>
      <c r="AM5076">
        <v>1261</v>
      </c>
      <c r="AN5076">
        <v>43.958640000000003</v>
      </c>
      <c r="AO5076">
        <v>-119.30110000000001</v>
      </c>
      <c r="AP5076" t="s">
        <v>2</v>
      </c>
      <c r="AQ5076" t="s">
        <v>1</v>
      </c>
      <c r="AR5076" t="s">
        <v>18150</v>
      </c>
      <c r="AS5076" t="s">
        <v>22602</v>
      </c>
      <c r="AT5076" t="s">
        <v>22602</v>
      </c>
      <c r="AU5076" t="s">
        <v>5540</v>
      </c>
      <c r="AV5076" t="s">
        <v>5540</v>
      </c>
      <c r="AW5076" t="s">
        <v>6115</v>
      </c>
      <c r="AX5076" t="s">
        <v>2</v>
      </c>
      <c r="AY5076" t="s">
        <v>2</v>
      </c>
      <c r="AZ5076" t="s">
        <v>6115</v>
      </c>
      <c r="BA5076" t="s">
        <v>2</v>
      </c>
      <c r="BB5076" t="s">
        <v>2</v>
      </c>
      <c r="BC5076" t="s">
        <v>2</v>
      </c>
      <c r="BD5076" t="s">
        <v>2</v>
      </c>
      <c r="BE5076" t="s">
        <v>2</v>
      </c>
      <c r="BF5076" t="s">
        <v>2</v>
      </c>
    </row>
    <row r="5077" spans="1:58" x14ac:dyDescent="0.25">
      <c r="A5077">
        <v>16234</v>
      </c>
      <c r="B5077" t="s">
        <v>2</v>
      </c>
      <c r="C5077" t="s">
        <v>6117</v>
      </c>
      <c r="D5077" t="s">
        <v>6117</v>
      </c>
      <c r="E5077" t="s">
        <v>6118</v>
      </c>
      <c r="F5077" t="s">
        <v>5540</v>
      </c>
      <c r="G5077" t="s">
        <v>5541</v>
      </c>
      <c r="H5077" t="s">
        <v>5743</v>
      </c>
      <c r="I5077" t="s">
        <v>6075</v>
      </c>
      <c r="J5077" t="s">
        <v>6111</v>
      </c>
      <c r="K5077" t="s">
        <v>6117</v>
      </c>
      <c r="L5077" t="s">
        <v>2</v>
      </c>
      <c r="M5077" t="s">
        <v>2</v>
      </c>
      <c r="N5077" t="s">
        <v>2</v>
      </c>
      <c r="O5077" t="s">
        <v>2</v>
      </c>
      <c r="U5077" t="s">
        <v>6117</v>
      </c>
      <c r="Z5077" s="4"/>
      <c r="AA5077" t="str">
        <f t="shared" si="395"/>
        <v>x</v>
      </c>
      <c r="AB5077">
        <f t="shared" si="396"/>
        <v>10</v>
      </c>
      <c r="AC5077" t="str">
        <f t="shared" si="397"/>
        <v/>
      </c>
      <c r="AD5077" t="str">
        <f t="shared" si="398"/>
        <v/>
      </c>
      <c r="AE5077" t="str">
        <f t="shared" si="399"/>
        <v/>
      </c>
      <c r="AF5077" t="s">
        <v>17472</v>
      </c>
      <c r="AG5077">
        <v>6</v>
      </c>
      <c r="AH5077" t="s">
        <v>18114</v>
      </c>
      <c r="AI5077">
        <v>1042.1586</v>
      </c>
      <c r="AJ5077">
        <v>353.38427000000001</v>
      </c>
      <c r="AK5077">
        <v>980</v>
      </c>
      <c r="AL5077">
        <v>1890</v>
      </c>
      <c r="AM5077">
        <v>910</v>
      </c>
      <c r="AN5077">
        <v>44.054639999999999</v>
      </c>
      <c r="AO5077">
        <v>-120.5301</v>
      </c>
      <c r="AP5077" t="s">
        <v>2</v>
      </c>
      <c r="AQ5077" t="s">
        <v>1</v>
      </c>
      <c r="AR5077" t="s">
        <v>18150</v>
      </c>
      <c r="AS5077" t="s">
        <v>22602</v>
      </c>
      <c r="AT5077" t="s">
        <v>22602</v>
      </c>
      <c r="AU5077" t="s">
        <v>5540</v>
      </c>
      <c r="AV5077" t="s">
        <v>5540</v>
      </c>
      <c r="AW5077" t="s">
        <v>6117</v>
      </c>
      <c r="AX5077" t="s">
        <v>2</v>
      </c>
      <c r="AY5077" t="s">
        <v>2</v>
      </c>
      <c r="AZ5077" t="s">
        <v>6117</v>
      </c>
      <c r="BA5077" t="s">
        <v>2</v>
      </c>
      <c r="BB5077" t="s">
        <v>2</v>
      </c>
      <c r="BC5077" t="s">
        <v>2</v>
      </c>
      <c r="BD5077" t="s">
        <v>2</v>
      </c>
      <c r="BE5077" t="s">
        <v>2</v>
      </c>
      <c r="BF5077" t="s">
        <v>2</v>
      </c>
    </row>
    <row r="5078" spans="1:58" x14ac:dyDescent="0.25">
      <c r="A5078">
        <v>16235</v>
      </c>
      <c r="B5078" t="s">
        <v>2</v>
      </c>
      <c r="C5078" t="s">
        <v>6119</v>
      </c>
      <c r="D5078" t="s">
        <v>6119</v>
      </c>
      <c r="E5078" t="s">
        <v>6120</v>
      </c>
      <c r="F5078" t="s">
        <v>5540</v>
      </c>
      <c r="G5078" t="s">
        <v>5541</v>
      </c>
      <c r="H5078" t="s">
        <v>5743</v>
      </c>
      <c r="I5078" t="s">
        <v>6075</v>
      </c>
      <c r="J5078" t="s">
        <v>6111</v>
      </c>
      <c r="K5078" t="s">
        <v>6119</v>
      </c>
      <c r="L5078" t="s">
        <v>2</v>
      </c>
      <c r="M5078" t="s">
        <v>2</v>
      </c>
      <c r="N5078" t="s">
        <v>2</v>
      </c>
      <c r="O5078" t="s">
        <v>2</v>
      </c>
      <c r="U5078" t="s">
        <v>6119</v>
      </c>
      <c r="Z5078" s="4"/>
      <c r="AA5078" t="str">
        <f t="shared" si="395"/>
        <v>x</v>
      </c>
      <c r="AB5078">
        <f t="shared" si="396"/>
        <v>10</v>
      </c>
      <c r="AC5078" t="str">
        <f t="shared" si="397"/>
        <v/>
      </c>
      <c r="AD5078" t="str">
        <f t="shared" si="398"/>
        <v/>
      </c>
      <c r="AE5078" t="str">
        <f t="shared" si="399"/>
        <v/>
      </c>
      <c r="AF5078" t="s">
        <v>17472</v>
      </c>
      <c r="AG5078">
        <v>6</v>
      </c>
      <c r="AH5078" t="s">
        <v>18114</v>
      </c>
      <c r="AI5078">
        <v>7296.1344499999996</v>
      </c>
      <c r="AJ5078">
        <v>1745.2079799999999</v>
      </c>
      <c r="AK5078">
        <v>46</v>
      </c>
      <c r="AL5078">
        <v>2103</v>
      </c>
      <c r="AM5078">
        <v>2057</v>
      </c>
      <c r="AN5078">
        <v>44.642429999999997</v>
      </c>
      <c r="AO5078">
        <v>-120.40130000000001</v>
      </c>
      <c r="AP5078" t="s">
        <v>2</v>
      </c>
      <c r="AQ5078" t="s">
        <v>1</v>
      </c>
      <c r="AR5078" t="s">
        <v>18150</v>
      </c>
      <c r="AS5078" t="s">
        <v>22602</v>
      </c>
      <c r="AT5078" t="s">
        <v>22602</v>
      </c>
      <c r="AU5078" t="s">
        <v>5540</v>
      </c>
      <c r="AV5078" t="s">
        <v>5540</v>
      </c>
      <c r="AW5078" t="s">
        <v>6119</v>
      </c>
      <c r="AX5078" t="s">
        <v>2</v>
      </c>
      <c r="AY5078" t="s">
        <v>2</v>
      </c>
      <c r="AZ5078" t="s">
        <v>6119</v>
      </c>
      <c r="BA5078" t="s">
        <v>2</v>
      </c>
      <c r="BB5078" t="s">
        <v>2</v>
      </c>
      <c r="BC5078" t="s">
        <v>2</v>
      </c>
      <c r="BD5078" t="s">
        <v>2</v>
      </c>
      <c r="BE5078" t="s">
        <v>28560</v>
      </c>
      <c r="BF5078" t="s">
        <v>2</v>
      </c>
    </row>
    <row r="5079" spans="1:58" x14ac:dyDescent="0.25">
      <c r="A5079">
        <v>16236</v>
      </c>
      <c r="B5079" t="s">
        <v>2</v>
      </c>
      <c r="C5079" t="s">
        <v>6121</v>
      </c>
      <c r="D5079" t="s">
        <v>6121</v>
      </c>
      <c r="E5079" t="s">
        <v>6122</v>
      </c>
      <c r="F5079" t="s">
        <v>5540</v>
      </c>
      <c r="G5079" t="s">
        <v>5541</v>
      </c>
      <c r="H5079" t="s">
        <v>5743</v>
      </c>
      <c r="I5079" t="s">
        <v>6075</v>
      </c>
      <c r="J5079" t="s">
        <v>6111</v>
      </c>
      <c r="K5079" t="s">
        <v>6121</v>
      </c>
      <c r="L5079" t="s">
        <v>2</v>
      </c>
      <c r="M5079" t="s">
        <v>2</v>
      </c>
      <c r="N5079" t="s">
        <v>2</v>
      </c>
      <c r="O5079" t="s">
        <v>2</v>
      </c>
      <c r="U5079" t="s">
        <v>6121</v>
      </c>
      <c r="Z5079" s="4"/>
      <c r="AA5079" t="str">
        <f t="shared" si="395"/>
        <v>x</v>
      </c>
      <c r="AB5079">
        <f t="shared" si="396"/>
        <v>10</v>
      </c>
      <c r="AC5079" t="str">
        <f t="shared" si="397"/>
        <v/>
      </c>
      <c r="AD5079" t="str">
        <f t="shared" si="398"/>
        <v/>
      </c>
      <c r="AE5079" t="str">
        <f t="shared" si="399"/>
        <v/>
      </c>
      <c r="AF5079" t="s">
        <v>17472</v>
      </c>
      <c r="AG5079">
        <v>6</v>
      </c>
      <c r="AH5079" t="s">
        <v>18114</v>
      </c>
      <c r="AI5079">
        <v>503.3655</v>
      </c>
      <c r="AJ5079">
        <v>227.38392999999999</v>
      </c>
      <c r="AK5079">
        <v>1103</v>
      </c>
      <c r="AL5079">
        <v>2400</v>
      </c>
      <c r="AM5079">
        <v>1297</v>
      </c>
      <c r="AN5079">
        <v>43.753360000000001</v>
      </c>
      <c r="AO5079">
        <v>-121.1401</v>
      </c>
      <c r="AP5079" t="s">
        <v>2</v>
      </c>
      <c r="AQ5079" t="s">
        <v>1</v>
      </c>
      <c r="AR5079" t="s">
        <v>18150</v>
      </c>
      <c r="AS5079" t="s">
        <v>22602</v>
      </c>
      <c r="AT5079" t="s">
        <v>22602</v>
      </c>
      <c r="AU5079" t="s">
        <v>5540</v>
      </c>
      <c r="AV5079" t="s">
        <v>5540</v>
      </c>
      <c r="AW5079" t="s">
        <v>6121</v>
      </c>
      <c r="AX5079" t="s">
        <v>2</v>
      </c>
      <c r="AY5079" t="s">
        <v>2</v>
      </c>
      <c r="AZ5079" t="s">
        <v>6121</v>
      </c>
      <c r="BA5079" t="s">
        <v>2</v>
      </c>
      <c r="BB5079" t="s">
        <v>2</v>
      </c>
      <c r="BC5079" t="s">
        <v>2</v>
      </c>
      <c r="BD5079" t="s">
        <v>2</v>
      </c>
      <c r="BE5079" t="s">
        <v>2</v>
      </c>
      <c r="BF5079" t="s">
        <v>2</v>
      </c>
    </row>
    <row r="5080" spans="1:58" x14ac:dyDescent="0.25">
      <c r="A5080">
        <v>16237</v>
      </c>
      <c r="B5080" t="s">
        <v>2</v>
      </c>
      <c r="C5080" t="s">
        <v>6123</v>
      </c>
      <c r="D5080" t="s">
        <v>6123</v>
      </c>
      <c r="E5080" t="s">
        <v>6124</v>
      </c>
      <c r="F5080" t="s">
        <v>5540</v>
      </c>
      <c r="G5080" t="s">
        <v>5541</v>
      </c>
      <c r="H5080" t="s">
        <v>5743</v>
      </c>
      <c r="I5080" t="s">
        <v>6075</v>
      </c>
      <c r="J5080" t="s">
        <v>6111</v>
      </c>
      <c r="K5080" t="s">
        <v>6123</v>
      </c>
      <c r="L5080" t="s">
        <v>2</v>
      </c>
      <c r="M5080" t="s">
        <v>2</v>
      </c>
      <c r="N5080" t="s">
        <v>2</v>
      </c>
      <c r="O5080" t="s">
        <v>2</v>
      </c>
      <c r="U5080" t="s">
        <v>6123</v>
      </c>
      <c r="Z5080" s="4"/>
      <c r="AA5080" t="str">
        <f t="shared" si="395"/>
        <v>x</v>
      </c>
      <c r="AB5080">
        <f t="shared" si="396"/>
        <v>10</v>
      </c>
      <c r="AC5080" t="str">
        <f t="shared" si="397"/>
        <v/>
      </c>
      <c r="AD5080" t="str">
        <f t="shared" si="398"/>
        <v/>
      </c>
      <c r="AE5080" t="str">
        <f t="shared" si="399"/>
        <v/>
      </c>
      <c r="AF5080" t="s">
        <v>17472</v>
      </c>
      <c r="AG5080">
        <v>6</v>
      </c>
      <c r="AH5080" t="s">
        <v>18114</v>
      </c>
      <c r="AI5080">
        <v>1763.4823799999999</v>
      </c>
      <c r="AJ5080">
        <v>513.04726000000005</v>
      </c>
      <c r="AK5080">
        <v>914</v>
      </c>
      <c r="AL5080">
        <v>2695</v>
      </c>
      <c r="AM5080">
        <v>1781</v>
      </c>
      <c r="AN5080">
        <v>44.160359999999997</v>
      </c>
      <c r="AO5080">
        <v>-118.5569</v>
      </c>
      <c r="AP5080" t="s">
        <v>2</v>
      </c>
      <c r="AQ5080" t="s">
        <v>1</v>
      </c>
      <c r="AR5080" t="s">
        <v>18150</v>
      </c>
      <c r="AS5080" t="s">
        <v>22602</v>
      </c>
      <c r="AT5080" t="s">
        <v>22602</v>
      </c>
      <c r="AU5080" t="s">
        <v>5540</v>
      </c>
      <c r="AV5080" t="s">
        <v>5540</v>
      </c>
      <c r="AW5080" t="s">
        <v>6123</v>
      </c>
      <c r="AX5080" t="s">
        <v>2</v>
      </c>
      <c r="AY5080" t="s">
        <v>2</v>
      </c>
      <c r="AZ5080" t="s">
        <v>32580</v>
      </c>
      <c r="BA5080" t="s">
        <v>2</v>
      </c>
      <c r="BB5080" t="s">
        <v>2</v>
      </c>
      <c r="BC5080" t="s">
        <v>2</v>
      </c>
      <c r="BD5080" t="s">
        <v>2</v>
      </c>
      <c r="BE5080" t="s">
        <v>2</v>
      </c>
      <c r="BF5080" t="s">
        <v>2</v>
      </c>
    </row>
    <row r="5081" spans="1:58" x14ac:dyDescent="0.25">
      <c r="A5081">
        <v>12046</v>
      </c>
      <c r="B5081" t="s">
        <v>12249</v>
      </c>
      <c r="C5081" t="s">
        <v>6125</v>
      </c>
      <c r="D5081" t="s">
        <v>6125</v>
      </c>
      <c r="E5081" t="s">
        <v>6126</v>
      </c>
      <c r="F5081" t="s">
        <v>5540</v>
      </c>
      <c r="G5081" t="s">
        <v>5541</v>
      </c>
      <c r="H5081" t="s">
        <v>5743</v>
      </c>
      <c r="I5081" t="s">
        <v>6075</v>
      </c>
      <c r="J5081" t="s">
        <v>6125</v>
      </c>
      <c r="K5081" t="s">
        <v>2</v>
      </c>
      <c r="L5081" t="s">
        <v>2</v>
      </c>
      <c r="M5081" t="s">
        <v>2</v>
      </c>
      <c r="N5081" t="s">
        <v>2</v>
      </c>
      <c r="O5081" t="s">
        <v>2</v>
      </c>
      <c r="T5081" t="s">
        <v>6125</v>
      </c>
      <c r="Z5081" s="4"/>
      <c r="AA5081" t="str">
        <f t="shared" si="395"/>
        <v>x</v>
      </c>
      <c r="AB5081">
        <f t="shared" si="396"/>
        <v>10</v>
      </c>
      <c r="AC5081" t="str">
        <f t="shared" si="397"/>
        <v/>
      </c>
      <c r="AD5081" t="str">
        <f t="shared" si="398"/>
        <v/>
      </c>
      <c r="AE5081" t="str">
        <f t="shared" si="399"/>
        <v/>
      </c>
      <c r="AF5081" t="s">
        <v>17471</v>
      </c>
      <c r="AG5081">
        <v>5</v>
      </c>
      <c r="AH5081" t="s">
        <v>18114</v>
      </c>
      <c r="AI5081">
        <v>9083.2996800000001</v>
      </c>
      <c r="AJ5081">
        <v>1164.2912699999999</v>
      </c>
      <c r="AK5081">
        <v>245</v>
      </c>
      <c r="AL5081">
        <v>2952</v>
      </c>
      <c r="AM5081">
        <v>2707</v>
      </c>
      <c r="AN5081">
        <v>45.379330000000003</v>
      </c>
      <c r="AO5081">
        <v>-117.21</v>
      </c>
      <c r="AP5081" t="s">
        <v>2</v>
      </c>
      <c r="AQ5081" t="s">
        <v>1</v>
      </c>
      <c r="AR5081" t="s">
        <v>18150</v>
      </c>
      <c r="AS5081" t="s">
        <v>22602</v>
      </c>
      <c r="AT5081" t="s">
        <v>22602</v>
      </c>
      <c r="AU5081" t="s">
        <v>5540</v>
      </c>
      <c r="AV5081" t="s">
        <v>5540</v>
      </c>
      <c r="AW5081" t="s">
        <v>6125</v>
      </c>
      <c r="AX5081" t="s">
        <v>2</v>
      </c>
      <c r="AY5081" t="s">
        <v>2</v>
      </c>
      <c r="AZ5081" t="s">
        <v>6125</v>
      </c>
      <c r="BA5081" t="s">
        <v>2</v>
      </c>
      <c r="BB5081" t="s">
        <v>19230</v>
      </c>
      <c r="BC5081" t="s">
        <v>2</v>
      </c>
      <c r="BD5081" t="s">
        <v>2</v>
      </c>
      <c r="BE5081" t="s">
        <v>19231</v>
      </c>
      <c r="BF5081" t="s">
        <v>2</v>
      </c>
    </row>
    <row r="5082" spans="1:58" x14ac:dyDescent="0.25">
      <c r="A5082">
        <v>16238</v>
      </c>
      <c r="B5082" t="s">
        <v>2</v>
      </c>
      <c r="C5082" t="s">
        <v>6127</v>
      </c>
      <c r="D5082" t="s">
        <v>6127</v>
      </c>
      <c r="E5082" t="s">
        <v>6128</v>
      </c>
      <c r="F5082" t="s">
        <v>5540</v>
      </c>
      <c r="G5082" t="s">
        <v>5541</v>
      </c>
      <c r="H5082" t="s">
        <v>5743</v>
      </c>
      <c r="I5082" t="s">
        <v>6075</v>
      </c>
      <c r="J5082" t="s">
        <v>6125</v>
      </c>
      <c r="K5082" t="s">
        <v>6127</v>
      </c>
      <c r="L5082" t="s">
        <v>2</v>
      </c>
      <c r="M5082" t="s">
        <v>2</v>
      </c>
      <c r="N5082" t="s">
        <v>2</v>
      </c>
      <c r="O5082" t="s">
        <v>2</v>
      </c>
      <c r="U5082" t="s">
        <v>6127</v>
      </c>
      <c r="Z5082" s="4"/>
      <c r="AA5082" t="str">
        <f t="shared" si="395"/>
        <v>x</v>
      </c>
      <c r="AB5082">
        <f t="shared" si="396"/>
        <v>10</v>
      </c>
      <c r="AC5082" t="str">
        <f t="shared" si="397"/>
        <v/>
      </c>
      <c r="AD5082" t="str">
        <f t="shared" si="398"/>
        <v/>
      </c>
      <c r="AE5082" t="str">
        <f t="shared" si="399"/>
        <v/>
      </c>
      <c r="AF5082" t="s">
        <v>17472</v>
      </c>
      <c r="AG5082">
        <v>6</v>
      </c>
      <c r="AH5082" t="s">
        <v>18112</v>
      </c>
      <c r="AI5082">
        <v>2321.0098699999999</v>
      </c>
      <c r="AJ5082">
        <v>315.27095000000003</v>
      </c>
      <c r="AK5082">
        <v>518</v>
      </c>
      <c r="AL5082">
        <v>2906</v>
      </c>
      <c r="AM5082">
        <v>2388</v>
      </c>
      <c r="AN5082">
        <v>45.103909999999999</v>
      </c>
      <c r="AO5082">
        <v>-117.04559999999999</v>
      </c>
      <c r="AP5082" t="s">
        <v>2</v>
      </c>
      <c r="AQ5082" t="s">
        <v>1</v>
      </c>
      <c r="AR5082" t="s">
        <v>18150</v>
      </c>
      <c r="AS5082" t="s">
        <v>22602</v>
      </c>
      <c r="AT5082" t="s">
        <v>22602</v>
      </c>
      <c r="AU5082" t="s">
        <v>5540</v>
      </c>
      <c r="AV5082" t="s">
        <v>5540</v>
      </c>
      <c r="AW5082" t="s">
        <v>6127</v>
      </c>
      <c r="AX5082" t="s">
        <v>2</v>
      </c>
      <c r="AY5082" t="s">
        <v>2</v>
      </c>
      <c r="AZ5082" t="s">
        <v>6127</v>
      </c>
      <c r="BA5082" t="s">
        <v>2</v>
      </c>
      <c r="BB5082" t="s">
        <v>2</v>
      </c>
      <c r="BC5082" t="s">
        <v>2</v>
      </c>
      <c r="BD5082" t="s">
        <v>2</v>
      </c>
      <c r="BE5082" t="s">
        <v>2</v>
      </c>
      <c r="BF5082" t="s">
        <v>2</v>
      </c>
    </row>
    <row r="5083" spans="1:58" x14ac:dyDescent="0.25">
      <c r="A5083">
        <v>16239</v>
      </c>
      <c r="B5083" t="s">
        <v>2</v>
      </c>
      <c r="C5083" t="s">
        <v>6129</v>
      </c>
      <c r="D5083" t="s">
        <v>6129</v>
      </c>
      <c r="E5083" t="s">
        <v>6130</v>
      </c>
      <c r="F5083" t="s">
        <v>5540</v>
      </c>
      <c r="G5083" t="s">
        <v>5541</v>
      </c>
      <c r="H5083" t="s">
        <v>5743</v>
      </c>
      <c r="I5083" t="s">
        <v>6075</v>
      </c>
      <c r="J5083" t="s">
        <v>6125</v>
      </c>
      <c r="K5083" t="s">
        <v>6129</v>
      </c>
      <c r="L5083" t="s">
        <v>2</v>
      </c>
      <c r="M5083" t="s">
        <v>2</v>
      </c>
      <c r="N5083" t="s">
        <v>2</v>
      </c>
      <c r="O5083" t="s">
        <v>2</v>
      </c>
      <c r="U5083" t="s">
        <v>6129</v>
      </c>
      <c r="Z5083" s="4"/>
      <c r="AA5083" t="str">
        <f t="shared" si="395"/>
        <v>x</v>
      </c>
      <c r="AB5083">
        <f t="shared" si="396"/>
        <v>10</v>
      </c>
      <c r="AC5083" t="str">
        <f t="shared" si="397"/>
        <v/>
      </c>
      <c r="AD5083" t="str">
        <f t="shared" si="398"/>
        <v/>
      </c>
      <c r="AE5083" t="str">
        <f t="shared" si="399"/>
        <v/>
      </c>
      <c r="AF5083" t="s">
        <v>17472</v>
      </c>
      <c r="AG5083">
        <v>6</v>
      </c>
      <c r="AH5083" t="s">
        <v>18112</v>
      </c>
      <c r="AI5083">
        <v>2258.4059099999999</v>
      </c>
      <c r="AJ5083">
        <v>755.59670000000006</v>
      </c>
      <c r="AK5083">
        <v>245</v>
      </c>
      <c r="AL5083">
        <v>1677</v>
      </c>
      <c r="AM5083">
        <v>1432</v>
      </c>
      <c r="AN5083">
        <v>45.807299999999998</v>
      </c>
      <c r="AO5083">
        <v>-117.1996</v>
      </c>
      <c r="AP5083" t="s">
        <v>2</v>
      </c>
      <c r="AQ5083" t="s">
        <v>1</v>
      </c>
      <c r="AR5083" t="s">
        <v>18150</v>
      </c>
      <c r="AS5083" t="s">
        <v>22602</v>
      </c>
      <c r="AT5083" t="s">
        <v>22602</v>
      </c>
      <c r="AU5083" t="s">
        <v>5540</v>
      </c>
      <c r="AV5083" t="s">
        <v>5540</v>
      </c>
      <c r="AW5083" t="s">
        <v>6129</v>
      </c>
      <c r="AX5083" t="s">
        <v>2</v>
      </c>
      <c r="AY5083" t="s">
        <v>2</v>
      </c>
      <c r="AZ5083" t="s">
        <v>6129</v>
      </c>
      <c r="BA5083" t="s">
        <v>2</v>
      </c>
      <c r="BB5083" t="s">
        <v>2</v>
      </c>
      <c r="BC5083" t="s">
        <v>2</v>
      </c>
      <c r="BD5083" t="s">
        <v>2</v>
      </c>
      <c r="BE5083" t="s">
        <v>2</v>
      </c>
      <c r="BF5083" t="s">
        <v>2</v>
      </c>
    </row>
    <row r="5084" spans="1:58" x14ac:dyDescent="0.25">
      <c r="A5084">
        <v>16240</v>
      </c>
      <c r="B5084" t="s">
        <v>2</v>
      </c>
      <c r="C5084" t="s">
        <v>6131</v>
      </c>
      <c r="D5084" t="s">
        <v>6131</v>
      </c>
      <c r="E5084" t="s">
        <v>6132</v>
      </c>
      <c r="F5084" t="s">
        <v>5540</v>
      </c>
      <c r="G5084" t="s">
        <v>5541</v>
      </c>
      <c r="H5084" t="s">
        <v>5743</v>
      </c>
      <c r="I5084" t="s">
        <v>6075</v>
      </c>
      <c r="J5084" t="s">
        <v>6125</v>
      </c>
      <c r="K5084" t="s">
        <v>6131</v>
      </c>
      <c r="L5084" t="s">
        <v>2</v>
      </c>
      <c r="M5084" t="s">
        <v>2</v>
      </c>
      <c r="N5084" t="s">
        <v>2</v>
      </c>
      <c r="O5084" t="s">
        <v>2</v>
      </c>
      <c r="U5084" t="s">
        <v>6131</v>
      </c>
      <c r="Z5084" s="4"/>
      <c r="AA5084" t="str">
        <f t="shared" si="395"/>
        <v>x</v>
      </c>
      <c r="AB5084">
        <f t="shared" si="396"/>
        <v>10</v>
      </c>
      <c r="AC5084" t="str">
        <f t="shared" si="397"/>
        <v/>
      </c>
      <c r="AD5084" t="str">
        <f t="shared" si="398"/>
        <v/>
      </c>
      <c r="AE5084" t="str">
        <f t="shared" si="399"/>
        <v/>
      </c>
      <c r="AF5084" t="s">
        <v>17472</v>
      </c>
      <c r="AG5084">
        <v>6</v>
      </c>
      <c r="AH5084" t="s">
        <v>18114</v>
      </c>
      <c r="AI5084">
        <v>1342.0637999999999</v>
      </c>
      <c r="AJ5084">
        <v>280.07601</v>
      </c>
      <c r="AK5084">
        <v>307</v>
      </c>
      <c r="AL5084">
        <v>2108</v>
      </c>
      <c r="AM5084">
        <v>1801</v>
      </c>
      <c r="AN5084">
        <v>45.477530000000002</v>
      </c>
      <c r="AO5084">
        <v>-116.7033</v>
      </c>
      <c r="AP5084" t="s">
        <v>2</v>
      </c>
      <c r="AQ5084" t="s">
        <v>1</v>
      </c>
      <c r="AR5084" t="s">
        <v>18150</v>
      </c>
      <c r="AS5084" t="s">
        <v>22602</v>
      </c>
      <c r="AT5084" t="s">
        <v>22602</v>
      </c>
      <c r="AU5084" t="s">
        <v>5540</v>
      </c>
      <c r="AV5084" t="s">
        <v>5540</v>
      </c>
      <c r="AW5084" t="s">
        <v>6131</v>
      </c>
      <c r="AX5084" t="s">
        <v>2</v>
      </c>
      <c r="AY5084" t="s">
        <v>2</v>
      </c>
      <c r="AZ5084" t="s">
        <v>6131</v>
      </c>
      <c r="BA5084" t="s">
        <v>23221</v>
      </c>
      <c r="BB5084" t="s">
        <v>2</v>
      </c>
      <c r="BC5084" t="s">
        <v>2</v>
      </c>
      <c r="BD5084" t="s">
        <v>2</v>
      </c>
      <c r="BE5084" t="s">
        <v>2</v>
      </c>
      <c r="BF5084" t="s">
        <v>2</v>
      </c>
    </row>
    <row r="5085" spans="1:58" x14ac:dyDescent="0.25">
      <c r="A5085">
        <v>16241</v>
      </c>
      <c r="B5085" t="s">
        <v>2</v>
      </c>
      <c r="C5085" t="s">
        <v>6133</v>
      </c>
      <c r="D5085" t="s">
        <v>6133</v>
      </c>
      <c r="E5085" t="s">
        <v>6134</v>
      </c>
      <c r="F5085" t="s">
        <v>5540</v>
      </c>
      <c r="G5085" t="s">
        <v>5541</v>
      </c>
      <c r="H5085" t="s">
        <v>5743</v>
      </c>
      <c r="I5085" t="s">
        <v>6075</v>
      </c>
      <c r="J5085" t="s">
        <v>6125</v>
      </c>
      <c r="K5085" t="s">
        <v>6133</v>
      </c>
      <c r="L5085" t="s">
        <v>2</v>
      </c>
      <c r="M5085" t="s">
        <v>2</v>
      </c>
      <c r="N5085" t="s">
        <v>2</v>
      </c>
      <c r="O5085" t="s">
        <v>2</v>
      </c>
      <c r="U5085" t="s">
        <v>6133</v>
      </c>
      <c r="Z5085" s="4"/>
      <c r="AA5085" t="str">
        <f t="shared" si="395"/>
        <v>x</v>
      </c>
      <c r="AB5085">
        <f t="shared" si="396"/>
        <v>10</v>
      </c>
      <c r="AC5085" t="str">
        <f t="shared" si="397"/>
        <v/>
      </c>
      <c r="AD5085" t="str">
        <f t="shared" si="398"/>
        <v/>
      </c>
      <c r="AE5085" t="str">
        <f t="shared" si="399"/>
        <v/>
      </c>
      <c r="AF5085" t="s">
        <v>17472</v>
      </c>
      <c r="AG5085">
        <v>6</v>
      </c>
      <c r="AH5085" t="s">
        <v>18112</v>
      </c>
      <c r="AI5085">
        <v>3161.8200900000002</v>
      </c>
      <c r="AJ5085">
        <v>369.93272999999999</v>
      </c>
      <c r="AK5085">
        <v>642</v>
      </c>
      <c r="AL5085">
        <v>2952</v>
      </c>
      <c r="AM5085">
        <v>2310</v>
      </c>
      <c r="AN5085">
        <v>45.230640000000001</v>
      </c>
      <c r="AO5085">
        <v>-117.5548</v>
      </c>
      <c r="AP5085" t="s">
        <v>2</v>
      </c>
      <c r="AQ5085" t="s">
        <v>1</v>
      </c>
      <c r="AR5085" t="s">
        <v>18150</v>
      </c>
      <c r="AS5085" t="s">
        <v>22602</v>
      </c>
      <c r="AT5085" t="s">
        <v>22602</v>
      </c>
      <c r="AU5085" t="s">
        <v>5540</v>
      </c>
      <c r="AV5085" t="s">
        <v>5540</v>
      </c>
      <c r="AW5085" t="s">
        <v>6133</v>
      </c>
      <c r="AX5085" t="s">
        <v>2</v>
      </c>
      <c r="AY5085" t="s">
        <v>2</v>
      </c>
      <c r="AZ5085" t="s">
        <v>6133</v>
      </c>
      <c r="BA5085" t="s">
        <v>2</v>
      </c>
      <c r="BB5085" t="s">
        <v>2</v>
      </c>
      <c r="BC5085" t="s">
        <v>2</v>
      </c>
      <c r="BD5085" t="s">
        <v>2</v>
      </c>
      <c r="BE5085" t="s">
        <v>2</v>
      </c>
      <c r="BF5085" t="s">
        <v>2</v>
      </c>
    </row>
    <row r="5086" spans="1:58" x14ac:dyDescent="0.25">
      <c r="A5086">
        <v>16242</v>
      </c>
      <c r="B5086" t="s">
        <v>2</v>
      </c>
      <c r="C5086" t="s">
        <v>6135</v>
      </c>
      <c r="D5086" t="s">
        <v>6135</v>
      </c>
      <c r="E5086" t="s">
        <v>6136</v>
      </c>
      <c r="F5086" t="s">
        <v>5540</v>
      </c>
      <c r="G5086" t="s">
        <v>5541</v>
      </c>
      <c r="H5086" t="s">
        <v>5743</v>
      </c>
      <c r="I5086" t="s">
        <v>6075</v>
      </c>
      <c r="J5086" t="s">
        <v>6135</v>
      </c>
      <c r="K5086" t="s">
        <v>2</v>
      </c>
      <c r="L5086" t="s">
        <v>2</v>
      </c>
      <c r="M5086" t="s">
        <v>2</v>
      </c>
      <c r="N5086" t="s">
        <v>2</v>
      </c>
      <c r="O5086" t="s">
        <v>2</v>
      </c>
      <c r="T5086" t="s">
        <v>6135</v>
      </c>
      <c r="Z5086" s="4"/>
      <c r="AA5086" t="str">
        <f t="shared" si="395"/>
        <v>x</v>
      </c>
      <c r="AB5086">
        <f t="shared" si="396"/>
        <v>10</v>
      </c>
      <c r="AC5086" t="str">
        <f t="shared" si="397"/>
        <v/>
      </c>
      <c r="AD5086" t="str">
        <f t="shared" si="398"/>
        <v/>
      </c>
      <c r="AE5086" t="str">
        <f t="shared" si="399"/>
        <v/>
      </c>
      <c r="AF5086" t="s">
        <v>17471</v>
      </c>
      <c r="AG5086">
        <v>5</v>
      </c>
      <c r="AH5086" t="s">
        <v>18120</v>
      </c>
      <c r="AI5086">
        <v>10470.665580000001</v>
      </c>
      <c r="AJ5086">
        <v>1999.0817400000001</v>
      </c>
      <c r="AK5086">
        <v>224</v>
      </c>
      <c r="AL5086">
        <v>2803</v>
      </c>
      <c r="AM5086">
        <v>2579</v>
      </c>
      <c r="AN5086">
        <v>45.127809999999997</v>
      </c>
      <c r="AO5086">
        <v>-116.54170000000001</v>
      </c>
      <c r="AP5086" t="s">
        <v>2</v>
      </c>
      <c r="AQ5086" t="s">
        <v>1</v>
      </c>
      <c r="AR5086" t="s">
        <v>18150</v>
      </c>
      <c r="AS5086" t="s">
        <v>22602</v>
      </c>
      <c r="AT5086" t="s">
        <v>22602</v>
      </c>
      <c r="AU5086" t="s">
        <v>5540</v>
      </c>
      <c r="AV5086" t="s">
        <v>5540</v>
      </c>
      <c r="AW5086" t="s">
        <v>6135</v>
      </c>
      <c r="AX5086" t="s">
        <v>2</v>
      </c>
      <c r="AY5086" t="s">
        <v>2</v>
      </c>
      <c r="AZ5086" t="s">
        <v>6135</v>
      </c>
      <c r="BA5086" t="s">
        <v>2</v>
      </c>
      <c r="BB5086" t="s">
        <v>2</v>
      </c>
      <c r="BC5086" t="s">
        <v>2</v>
      </c>
      <c r="BD5086" t="s">
        <v>2</v>
      </c>
      <c r="BE5086" t="s">
        <v>2</v>
      </c>
      <c r="BF5086" t="s">
        <v>2</v>
      </c>
    </row>
    <row r="5087" spans="1:58" x14ac:dyDescent="0.25">
      <c r="A5087">
        <v>16243</v>
      </c>
      <c r="B5087" t="s">
        <v>2</v>
      </c>
      <c r="C5087" t="s">
        <v>6137</v>
      </c>
      <c r="D5087" t="s">
        <v>6137</v>
      </c>
      <c r="E5087" t="s">
        <v>6138</v>
      </c>
      <c r="F5087" t="s">
        <v>5540</v>
      </c>
      <c r="G5087" t="s">
        <v>5541</v>
      </c>
      <c r="H5087" t="s">
        <v>5743</v>
      </c>
      <c r="I5087" t="s">
        <v>6075</v>
      </c>
      <c r="J5087" t="s">
        <v>6135</v>
      </c>
      <c r="K5087" t="s">
        <v>6137</v>
      </c>
      <c r="L5087" t="s">
        <v>2</v>
      </c>
      <c r="M5087" t="s">
        <v>2</v>
      </c>
      <c r="N5087" t="s">
        <v>2</v>
      </c>
      <c r="O5087" t="s">
        <v>2</v>
      </c>
      <c r="U5087" t="s">
        <v>6137</v>
      </c>
      <c r="Z5087" s="4"/>
      <c r="AA5087" t="str">
        <f t="shared" si="395"/>
        <v>x</v>
      </c>
      <c r="AB5087">
        <f t="shared" si="396"/>
        <v>10</v>
      </c>
      <c r="AC5087" t="str">
        <f t="shared" si="397"/>
        <v/>
      </c>
      <c r="AD5087" t="str">
        <f t="shared" si="398"/>
        <v/>
      </c>
      <c r="AE5087" t="str">
        <f t="shared" si="399"/>
        <v/>
      </c>
      <c r="AF5087" t="s">
        <v>17472</v>
      </c>
      <c r="AG5087">
        <v>6</v>
      </c>
      <c r="AH5087" t="s">
        <v>18114</v>
      </c>
      <c r="AI5087">
        <v>2146.99856</v>
      </c>
      <c r="AJ5087">
        <v>854.25041999999996</v>
      </c>
      <c r="AK5087">
        <v>224</v>
      </c>
      <c r="AL5087">
        <v>1726</v>
      </c>
      <c r="AM5087">
        <v>1502</v>
      </c>
      <c r="AN5087">
        <v>46.219290000000001</v>
      </c>
      <c r="AO5087">
        <v>-116.55629999999999</v>
      </c>
      <c r="AP5087" t="s">
        <v>2</v>
      </c>
      <c r="AQ5087" t="s">
        <v>1</v>
      </c>
      <c r="AR5087" t="s">
        <v>18150</v>
      </c>
      <c r="AS5087" t="s">
        <v>22602</v>
      </c>
      <c r="AT5087" t="s">
        <v>22602</v>
      </c>
      <c r="AU5087" t="s">
        <v>5540</v>
      </c>
      <c r="AV5087" t="s">
        <v>5540</v>
      </c>
      <c r="AW5087" t="s">
        <v>6137</v>
      </c>
      <c r="AX5087" t="s">
        <v>2</v>
      </c>
      <c r="AY5087" t="s">
        <v>2</v>
      </c>
      <c r="AZ5087" t="s">
        <v>32581</v>
      </c>
      <c r="BA5087" t="s">
        <v>2</v>
      </c>
      <c r="BB5087" t="s">
        <v>2</v>
      </c>
      <c r="BC5087" t="s">
        <v>2</v>
      </c>
      <c r="BD5087" t="s">
        <v>2</v>
      </c>
      <c r="BE5087" t="s">
        <v>2</v>
      </c>
      <c r="BF5087" t="s">
        <v>2</v>
      </c>
    </row>
    <row r="5088" spans="1:58" x14ac:dyDescent="0.25">
      <c r="A5088">
        <v>16244</v>
      </c>
      <c r="B5088" t="s">
        <v>2</v>
      </c>
      <c r="C5088" t="s">
        <v>6139</v>
      </c>
      <c r="D5088" t="s">
        <v>6139</v>
      </c>
      <c r="E5088" t="s">
        <v>6140</v>
      </c>
      <c r="F5088" t="s">
        <v>5540</v>
      </c>
      <c r="G5088" t="s">
        <v>5541</v>
      </c>
      <c r="H5088" t="s">
        <v>5743</v>
      </c>
      <c r="I5088" t="s">
        <v>6075</v>
      </c>
      <c r="J5088" t="s">
        <v>6135</v>
      </c>
      <c r="K5088" t="s">
        <v>6139</v>
      </c>
      <c r="L5088" t="s">
        <v>2</v>
      </c>
      <c r="M5088" t="s">
        <v>2</v>
      </c>
      <c r="N5088" t="s">
        <v>2</v>
      </c>
      <c r="O5088" t="s">
        <v>2</v>
      </c>
      <c r="U5088" t="s">
        <v>6139</v>
      </c>
      <c r="Z5088" s="4"/>
      <c r="AA5088" t="str">
        <f t="shared" si="395"/>
        <v>x</v>
      </c>
      <c r="AB5088">
        <f t="shared" si="396"/>
        <v>10</v>
      </c>
      <c r="AC5088" t="str">
        <f t="shared" si="397"/>
        <v/>
      </c>
      <c r="AD5088" t="str">
        <f t="shared" si="398"/>
        <v/>
      </c>
      <c r="AE5088" t="str">
        <f t="shared" si="399"/>
        <v/>
      </c>
      <c r="AF5088" t="s">
        <v>17472</v>
      </c>
      <c r="AG5088">
        <v>6</v>
      </c>
      <c r="AH5088" t="s">
        <v>18114</v>
      </c>
      <c r="AI5088">
        <v>817.72527000000002</v>
      </c>
      <c r="AJ5088">
        <v>163.59389999999999</v>
      </c>
      <c r="AK5088">
        <v>552</v>
      </c>
      <c r="AL5088">
        <v>2378</v>
      </c>
      <c r="AM5088">
        <v>1826</v>
      </c>
      <c r="AN5088">
        <v>44.77131</v>
      </c>
      <c r="AO5088">
        <v>-116.6962</v>
      </c>
      <c r="AP5088" t="s">
        <v>2</v>
      </c>
      <c r="AQ5088" t="s">
        <v>1</v>
      </c>
      <c r="AR5088" t="s">
        <v>18150</v>
      </c>
      <c r="AS5088" t="s">
        <v>22602</v>
      </c>
      <c r="AT5088" t="s">
        <v>22602</v>
      </c>
      <c r="AU5088" t="s">
        <v>5540</v>
      </c>
      <c r="AV5088" t="s">
        <v>5540</v>
      </c>
      <c r="AW5088" t="s">
        <v>6139</v>
      </c>
      <c r="AX5088" t="s">
        <v>2</v>
      </c>
      <c r="AY5088" t="s">
        <v>2</v>
      </c>
      <c r="AZ5088" t="s">
        <v>6139</v>
      </c>
      <c r="BA5088" t="s">
        <v>2</v>
      </c>
      <c r="BB5088" t="s">
        <v>2</v>
      </c>
      <c r="BC5088" t="s">
        <v>2</v>
      </c>
      <c r="BD5088" t="s">
        <v>2</v>
      </c>
      <c r="BE5088" t="s">
        <v>2</v>
      </c>
      <c r="BF5088" t="s">
        <v>2</v>
      </c>
    </row>
    <row r="5089" spans="1:58" x14ac:dyDescent="0.25">
      <c r="A5089">
        <v>16245</v>
      </c>
      <c r="B5089" t="s">
        <v>2</v>
      </c>
      <c r="C5089" t="s">
        <v>6141</v>
      </c>
      <c r="D5089" t="s">
        <v>6141</v>
      </c>
      <c r="E5089" t="s">
        <v>6142</v>
      </c>
      <c r="F5089" t="s">
        <v>5540</v>
      </c>
      <c r="G5089" t="s">
        <v>5541</v>
      </c>
      <c r="H5089" t="s">
        <v>5743</v>
      </c>
      <c r="I5089" t="s">
        <v>6075</v>
      </c>
      <c r="J5089" t="s">
        <v>6135</v>
      </c>
      <c r="K5089" t="s">
        <v>6141</v>
      </c>
      <c r="L5089" t="s">
        <v>2</v>
      </c>
      <c r="M5089" t="s">
        <v>2</v>
      </c>
      <c r="N5089" t="s">
        <v>2</v>
      </c>
      <c r="O5089" t="s">
        <v>2</v>
      </c>
      <c r="U5089" t="s">
        <v>6141</v>
      </c>
      <c r="Z5089" s="4"/>
      <c r="AA5089" t="str">
        <f t="shared" si="395"/>
        <v>x</v>
      </c>
      <c r="AB5089">
        <f t="shared" si="396"/>
        <v>10</v>
      </c>
      <c r="AC5089" t="str">
        <f t="shared" si="397"/>
        <v/>
      </c>
      <c r="AD5089" t="str">
        <f t="shared" si="398"/>
        <v/>
      </c>
      <c r="AE5089" t="str">
        <f t="shared" si="399"/>
        <v/>
      </c>
      <c r="AF5089" t="s">
        <v>17472</v>
      </c>
      <c r="AG5089">
        <v>6</v>
      </c>
      <c r="AH5089" t="s">
        <v>18114</v>
      </c>
      <c r="AI5089">
        <v>1264.88429</v>
      </c>
      <c r="AJ5089">
        <v>226.32061999999999</v>
      </c>
      <c r="AK5089">
        <v>625</v>
      </c>
      <c r="AL5089">
        <v>2283</v>
      </c>
      <c r="AM5089">
        <v>1658</v>
      </c>
      <c r="AN5089">
        <v>44.523110000000003</v>
      </c>
      <c r="AO5089">
        <v>-117.00230000000001</v>
      </c>
      <c r="AP5089" t="s">
        <v>2</v>
      </c>
      <c r="AQ5089" t="s">
        <v>1</v>
      </c>
      <c r="AR5089" t="s">
        <v>18150</v>
      </c>
      <c r="AS5089" t="s">
        <v>22602</v>
      </c>
      <c r="AT5089" t="s">
        <v>22602</v>
      </c>
      <c r="AU5089" t="s">
        <v>5540</v>
      </c>
      <c r="AV5089" t="s">
        <v>5540</v>
      </c>
      <c r="AW5089" t="s">
        <v>6141</v>
      </c>
      <c r="AX5089" t="s">
        <v>2</v>
      </c>
      <c r="AY5089" t="s">
        <v>2</v>
      </c>
      <c r="AZ5089" t="s">
        <v>6141</v>
      </c>
      <c r="BA5089" t="s">
        <v>2</v>
      </c>
      <c r="BB5089" t="s">
        <v>2</v>
      </c>
      <c r="BC5089" t="s">
        <v>2</v>
      </c>
      <c r="BD5089" t="s">
        <v>2</v>
      </c>
      <c r="BE5089" t="s">
        <v>2</v>
      </c>
      <c r="BF5089" t="s">
        <v>2</v>
      </c>
    </row>
    <row r="5090" spans="1:58" x14ac:dyDescent="0.25">
      <c r="A5090">
        <v>11873</v>
      </c>
      <c r="B5090" t="s">
        <v>12250</v>
      </c>
      <c r="C5090" t="s">
        <v>6143</v>
      </c>
      <c r="D5090" t="s">
        <v>6143</v>
      </c>
      <c r="E5090" t="s">
        <v>6144</v>
      </c>
      <c r="F5090" t="s">
        <v>5540</v>
      </c>
      <c r="G5090" t="s">
        <v>5541</v>
      </c>
      <c r="H5090" t="s">
        <v>5743</v>
      </c>
      <c r="I5090" t="s">
        <v>6075</v>
      </c>
      <c r="J5090" t="s">
        <v>6135</v>
      </c>
      <c r="K5090" t="s">
        <v>6143</v>
      </c>
      <c r="L5090" t="s">
        <v>2</v>
      </c>
      <c r="M5090" t="s">
        <v>2</v>
      </c>
      <c r="N5090" t="s">
        <v>2</v>
      </c>
      <c r="O5090" t="s">
        <v>2</v>
      </c>
      <c r="U5090" t="s">
        <v>6143</v>
      </c>
      <c r="Z5090" s="4"/>
      <c r="AA5090" t="str">
        <f t="shared" si="395"/>
        <v>x</v>
      </c>
      <c r="AB5090">
        <f t="shared" si="396"/>
        <v>10</v>
      </c>
      <c r="AC5090" t="str">
        <f t="shared" si="397"/>
        <v/>
      </c>
      <c r="AD5090" t="str">
        <f t="shared" si="398"/>
        <v/>
      </c>
      <c r="AE5090" t="str">
        <f t="shared" si="399"/>
        <v/>
      </c>
      <c r="AF5090" t="s">
        <v>17472</v>
      </c>
      <c r="AG5090">
        <v>6</v>
      </c>
      <c r="AH5090" t="s">
        <v>18114</v>
      </c>
      <c r="AI5090">
        <v>3257.9694100000002</v>
      </c>
      <c r="AJ5090">
        <v>521.40011000000004</v>
      </c>
      <c r="AK5090">
        <v>286</v>
      </c>
      <c r="AL5090">
        <v>2803</v>
      </c>
      <c r="AM5090">
        <v>2517</v>
      </c>
      <c r="AN5090">
        <v>45.389940000000003</v>
      </c>
      <c r="AO5090">
        <v>-116.5214</v>
      </c>
      <c r="AP5090" t="s">
        <v>2</v>
      </c>
      <c r="AQ5090" t="s">
        <v>1</v>
      </c>
      <c r="AR5090" t="s">
        <v>18150</v>
      </c>
      <c r="AS5090" t="s">
        <v>22602</v>
      </c>
      <c r="AT5090" t="s">
        <v>22602</v>
      </c>
      <c r="AU5090" t="s">
        <v>5540</v>
      </c>
      <c r="AV5090" t="s">
        <v>5540</v>
      </c>
      <c r="AW5090" t="s">
        <v>6143</v>
      </c>
      <c r="AX5090" t="s">
        <v>2</v>
      </c>
      <c r="AY5090" t="s">
        <v>2</v>
      </c>
      <c r="AZ5090" t="s">
        <v>6143</v>
      </c>
      <c r="BA5090" t="s">
        <v>2</v>
      </c>
      <c r="BB5090" t="s">
        <v>2</v>
      </c>
      <c r="BC5090" t="s">
        <v>2</v>
      </c>
      <c r="BD5090" t="s">
        <v>2</v>
      </c>
      <c r="BE5090" t="s">
        <v>27136</v>
      </c>
      <c r="BF5090" t="s">
        <v>2</v>
      </c>
    </row>
    <row r="5091" spans="1:58" x14ac:dyDescent="0.25">
      <c r="A5091">
        <v>16246</v>
      </c>
      <c r="B5091" t="s">
        <v>2</v>
      </c>
      <c r="C5091" t="s">
        <v>6145</v>
      </c>
      <c r="D5091" t="s">
        <v>6145</v>
      </c>
      <c r="E5091" t="s">
        <v>6146</v>
      </c>
      <c r="F5091" t="s">
        <v>5540</v>
      </c>
      <c r="G5091" t="s">
        <v>5541</v>
      </c>
      <c r="H5091" t="s">
        <v>5743</v>
      </c>
      <c r="I5091" t="s">
        <v>6075</v>
      </c>
      <c r="J5091" t="s">
        <v>6135</v>
      </c>
      <c r="K5091" t="s">
        <v>6145</v>
      </c>
      <c r="L5091" t="s">
        <v>2</v>
      </c>
      <c r="M5091" t="s">
        <v>2</v>
      </c>
      <c r="N5091" t="s">
        <v>2</v>
      </c>
      <c r="O5091" t="s">
        <v>2</v>
      </c>
      <c r="U5091" t="s">
        <v>6145</v>
      </c>
      <c r="Z5091" s="4"/>
      <c r="AA5091" t="str">
        <f t="shared" si="395"/>
        <v>x</v>
      </c>
      <c r="AB5091">
        <f t="shared" si="396"/>
        <v>10</v>
      </c>
      <c r="AC5091" t="str">
        <f t="shared" si="397"/>
        <v/>
      </c>
      <c r="AD5091" t="str">
        <f t="shared" si="398"/>
        <v/>
      </c>
      <c r="AE5091" t="str">
        <f t="shared" si="399"/>
        <v/>
      </c>
      <c r="AF5091" t="s">
        <v>17472</v>
      </c>
      <c r="AG5091">
        <v>6</v>
      </c>
      <c r="AH5091" t="s">
        <v>18114</v>
      </c>
      <c r="AI5091">
        <v>2983.0880499999998</v>
      </c>
      <c r="AJ5091">
        <v>574.73802999999998</v>
      </c>
      <c r="AK5091">
        <v>690</v>
      </c>
      <c r="AL5091">
        <v>2530</v>
      </c>
      <c r="AM5091">
        <v>1840</v>
      </c>
      <c r="AN5091">
        <v>44.380690000000001</v>
      </c>
      <c r="AO5091">
        <v>-116.31359999999999</v>
      </c>
      <c r="AP5091" t="s">
        <v>2</v>
      </c>
      <c r="AQ5091" t="s">
        <v>1</v>
      </c>
      <c r="AR5091" t="s">
        <v>18150</v>
      </c>
      <c r="AS5091" t="s">
        <v>22602</v>
      </c>
      <c r="AT5091" t="s">
        <v>22602</v>
      </c>
      <c r="AU5091" t="s">
        <v>5540</v>
      </c>
      <c r="AV5091" t="s">
        <v>5540</v>
      </c>
      <c r="AW5091" t="s">
        <v>6145</v>
      </c>
      <c r="AX5091" t="s">
        <v>2</v>
      </c>
      <c r="AY5091" t="s">
        <v>2</v>
      </c>
      <c r="AZ5091" t="s">
        <v>6145</v>
      </c>
      <c r="BA5091" t="s">
        <v>2</v>
      </c>
      <c r="BB5091" t="s">
        <v>2</v>
      </c>
      <c r="BC5091" t="s">
        <v>2</v>
      </c>
      <c r="BD5091" t="s">
        <v>2</v>
      </c>
      <c r="BE5091" t="s">
        <v>2</v>
      </c>
      <c r="BF5091" t="s">
        <v>2</v>
      </c>
    </row>
    <row r="5092" spans="1:58" x14ac:dyDescent="0.25">
      <c r="A5092">
        <v>12264</v>
      </c>
      <c r="B5092" t="s">
        <v>2</v>
      </c>
      <c r="C5092" t="s">
        <v>6147</v>
      </c>
      <c r="D5092" t="s">
        <v>6147</v>
      </c>
      <c r="E5092" t="s">
        <v>6148</v>
      </c>
      <c r="F5092" t="s">
        <v>5540</v>
      </c>
      <c r="G5092" t="s">
        <v>5541</v>
      </c>
      <c r="H5092" t="s">
        <v>5743</v>
      </c>
      <c r="I5092" t="s">
        <v>6147</v>
      </c>
      <c r="J5092" t="s">
        <v>2</v>
      </c>
      <c r="K5092" t="s">
        <v>2</v>
      </c>
      <c r="L5092" t="s">
        <v>2</v>
      </c>
      <c r="M5092" t="s">
        <v>2</v>
      </c>
      <c r="N5092" t="s">
        <v>2</v>
      </c>
      <c r="O5092" t="s">
        <v>2</v>
      </c>
      <c r="S5092" t="s">
        <v>6147</v>
      </c>
      <c r="Z5092" s="4"/>
      <c r="AA5092" t="str">
        <f t="shared" si="395"/>
        <v>x</v>
      </c>
      <c r="AB5092">
        <f t="shared" si="396"/>
        <v>10</v>
      </c>
      <c r="AC5092" t="str">
        <f t="shared" si="397"/>
        <v/>
      </c>
      <c r="AD5092" t="str">
        <f t="shared" si="398"/>
        <v/>
      </c>
      <c r="AE5092" t="str">
        <f t="shared" si="399"/>
        <v/>
      </c>
      <c r="AF5092" t="s">
        <v>17471</v>
      </c>
      <c r="AG5092">
        <v>4</v>
      </c>
      <c r="AH5092" t="s">
        <v>18114</v>
      </c>
      <c r="AI5092">
        <v>222666.05028</v>
      </c>
      <c r="AJ5092">
        <v>61923.277199999997</v>
      </c>
      <c r="AK5092">
        <v>-80</v>
      </c>
      <c r="AL5092">
        <v>4306</v>
      </c>
      <c r="AM5092">
        <v>4386</v>
      </c>
      <c r="AN5092">
        <v>39.19999</v>
      </c>
      <c r="AO5092">
        <v>-116.5891</v>
      </c>
      <c r="AP5092" t="s">
        <v>1</v>
      </c>
      <c r="AQ5092" t="s">
        <v>1</v>
      </c>
      <c r="AR5092" t="s">
        <v>18150</v>
      </c>
      <c r="AS5092" t="s">
        <v>22602</v>
      </c>
      <c r="AT5092" t="s">
        <v>22626</v>
      </c>
      <c r="AU5092" t="s">
        <v>5540</v>
      </c>
      <c r="AV5092" t="s">
        <v>5540</v>
      </c>
      <c r="AW5092" t="s">
        <v>6147</v>
      </c>
      <c r="AX5092" t="s">
        <v>24946</v>
      </c>
      <c r="AY5092" t="s">
        <v>2</v>
      </c>
      <c r="AZ5092" t="s">
        <v>6147</v>
      </c>
      <c r="BA5092" t="s">
        <v>2</v>
      </c>
      <c r="BB5092" t="s">
        <v>2</v>
      </c>
      <c r="BC5092" t="s">
        <v>2</v>
      </c>
      <c r="BD5092" t="s">
        <v>2</v>
      </c>
      <c r="BE5092" t="s">
        <v>2</v>
      </c>
      <c r="BF5092" t="s">
        <v>2</v>
      </c>
    </row>
    <row r="5093" spans="1:58" x14ac:dyDescent="0.25">
      <c r="A5093">
        <v>16247</v>
      </c>
      <c r="B5093" t="s">
        <v>2</v>
      </c>
      <c r="C5093" t="s">
        <v>6150</v>
      </c>
      <c r="D5093" t="s">
        <v>6150</v>
      </c>
      <c r="E5093" t="s">
        <v>6151</v>
      </c>
      <c r="F5093" t="s">
        <v>5540</v>
      </c>
      <c r="G5093" t="s">
        <v>5541</v>
      </c>
      <c r="H5093" t="s">
        <v>5743</v>
      </c>
      <c r="I5093" t="s">
        <v>6147</v>
      </c>
      <c r="J5093" t="s">
        <v>6150</v>
      </c>
      <c r="K5093" t="s">
        <v>2</v>
      </c>
      <c r="L5093" t="s">
        <v>2</v>
      </c>
      <c r="M5093" t="s">
        <v>2</v>
      </c>
      <c r="N5093" t="s">
        <v>2</v>
      </c>
      <c r="O5093" t="s">
        <v>2</v>
      </c>
      <c r="T5093" t="s">
        <v>6150</v>
      </c>
      <c r="Z5093" s="4"/>
      <c r="AA5093" t="str">
        <f t="shared" si="395"/>
        <v>x</v>
      </c>
      <c r="AB5093">
        <f t="shared" si="396"/>
        <v>10</v>
      </c>
      <c r="AC5093" t="str">
        <f t="shared" si="397"/>
        <v/>
      </c>
      <c r="AD5093" t="str">
        <f t="shared" si="398"/>
        <v/>
      </c>
      <c r="AE5093" t="str">
        <f t="shared" si="399"/>
        <v/>
      </c>
      <c r="AF5093" t="s">
        <v>17471</v>
      </c>
      <c r="AG5093">
        <v>5</v>
      </c>
      <c r="AH5093" t="s">
        <v>18120</v>
      </c>
      <c r="AI5093">
        <v>23608.164150000001</v>
      </c>
      <c r="AJ5093">
        <v>6132.9722599999996</v>
      </c>
      <c r="AK5093">
        <v>1312</v>
      </c>
      <c r="AL5093">
        <v>3901</v>
      </c>
      <c r="AM5093">
        <v>2589</v>
      </c>
      <c r="AN5093">
        <v>39.444070000000004</v>
      </c>
      <c r="AO5093">
        <v>-114.8278</v>
      </c>
      <c r="AP5093" t="s">
        <v>2</v>
      </c>
      <c r="AQ5093" t="s">
        <v>1</v>
      </c>
      <c r="AR5093" t="s">
        <v>18150</v>
      </c>
      <c r="AS5093" t="s">
        <v>22602</v>
      </c>
      <c r="AT5093" t="s">
        <v>22602</v>
      </c>
      <c r="AU5093" t="s">
        <v>5540</v>
      </c>
      <c r="AV5093" t="s">
        <v>5540</v>
      </c>
      <c r="AW5093" t="s">
        <v>6150</v>
      </c>
      <c r="AX5093" t="s">
        <v>2</v>
      </c>
      <c r="AY5093" t="s">
        <v>2</v>
      </c>
      <c r="AZ5093" t="s">
        <v>6150</v>
      </c>
      <c r="BA5093" t="s">
        <v>2</v>
      </c>
      <c r="BB5093" t="s">
        <v>2</v>
      </c>
      <c r="BC5093" t="s">
        <v>2</v>
      </c>
      <c r="BD5093" t="s">
        <v>2</v>
      </c>
      <c r="BE5093" t="s">
        <v>2</v>
      </c>
      <c r="BF5093" t="s">
        <v>2</v>
      </c>
    </row>
    <row r="5094" spans="1:58" x14ac:dyDescent="0.25">
      <c r="A5094">
        <v>16248</v>
      </c>
      <c r="B5094" t="s">
        <v>2</v>
      </c>
      <c r="C5094" t="s">
        <v>6152</v>
      </c>
      <c r="D5094" t="s">
        <v>6152</v>
      </c>
      <c r="E5094" t="s">
        <v>6153</v>
      </c>
      <c r="F5094" t="s">
        <v>5540</v>
      </c>
      <c r="G5094" t="s">
        <v>5541</v>
      </c>
      <c r="H5094" t="s">
        <v>5743</v>
      </c>
      <c r="I5094" t="s">
        <v>6147</v>
      </c>
      <c r="J5094" t="s">
        <v>6150</v>
      </c>
      <c r="K5094" t="s">
        <v>6152</v>
      </c>
      <c r="L5094" t="s">
        <v>2</v>
      </c>
      <c r="M5094" t="s">
        <v>2</v>
      </c>
      <c r="N5094" t="s">
        <v>2</v>
      </c>
      <c r="O5094" t="s">
        <v>2</v>
      </c>
      <c r="U5094" t="s">
        <v>6152</v>
      </c>
      <c r="Z5094" s="4"/>
      <c r="AA5094" t="str">
        <f t="shared" si="395"/>
        <v>x</v>
      </c>
      <c r="AB5094">
        <f t="shared" si="396"/>
        <v>10</v>
      </c>
      <c r="AC5094" t="str">
        <f t="shared" si="397"/>
        <v/>
      </c>
      <c r="AD5094" t="str">
        <f t="shared" si="398"/>
        <v/>
      </c>
      <c r="AE5094" t="str">
        <f t="shared" si="399"/>
        <v/>
      </c>
      <c r="AF5094" t="s">
        <v>17471</v>
      </c>
      <c r="AG5094">
        <v>6</v>
      </c>
      <c r="AH5094" t="s">
        <v>18120</v>
      </c>
      <c r="AI5094">
        <v>4090.1039000000001</v>
      </c>
      <c r="AJ5094">
        <v>1427.65364</v>
      </c>
      <c r="AK5094">
        <v>1713</v>
      </c>
      <c r="AL5094">
        <v>3163</v>
      </c>
      <c r="AM5094">
        <v>1450</v>
      </c>
      <c r="AN5094">
        <v>40.282119999999999</v>
      </c>
      <c r="AO5094">
        <v>-114.84610000000001</v>
      </c>
      <c r="AP5094" t="s">
        <v>2</v>
      </c>
      <c r="AQ5094" t="s">
        <v>1</v>
      </c>
      <c r="AR5094" t="s">
        <v>18150</v>
      </c>
      <c r="AS5094" t="s">
        <v>22602</v>
      </c>
      <c r="AT5094" t="s">
        <v>22602</v>
      </c>
      <c r="AU5094" t="s">
        <v>5540</v>
      </c>
      <c r="AV5094" t="s">
        <v>5540</v>
      </c>
      <c r="AW5094" t="s">
        <v>6152</v>
      </c>
      <c r="AX5094" t="s">
        <v>2</v>
      </c>
      <c r="AY5094" t="s">
        <v>2</v>
      </c>
      <c r="AZ5094" t="s">
        <v>6152</v>
      </c>
      <c r="BA5094" t="s">
        <v>2</v>
      </c>
      <c r="BB5094" t="s">
        <v>2</v>
      </c>
      <c r="BC5094" t="s">
        <v>2</v>
      </c>
      <c r="BD5094" t="s">
        <v>2</v>
      </c>
      <c r="BE5094" t="s">
        <v>2</v>
      </c>
      <c r="BF5094" t="s">
        <v>2</v>
      </c>
    </row>
    <row r="5095" spans="1:58" x14ac:dyDescent="0.25">
      <c r="A5095">
        <v>16249</v>
      </c>
      <c r="B5095" t="s">
        <v>2</v>
      </c>
      <c r="C5095" t="s">
        <v>12300</v>
      </c>
      <c r="D5095" t="s">
        <v>16218</v>
      </c>
      <c r="E5095" t="s">
        <v>16219</v>
      </c>
      <c r="F5095" t="s">
        <v>5540</v>
      </c>
      <c r="G5095" t="s">
        <v>5541</v>
      </c>
      <c r="H5095" t="s">
        <v>5743</v>
      </c>
      <c r="I5095" t="s">
        <v>6147</v>
      </c>
      <c r="J5095" t="s">
        <v>6150</v>
      </c>
      <c r="K5095" t="s">
        <v>6152</v>
      </c>
      <c r="L5095" t="s">
        <v>16218</v>
      </c>
      <c r="M5095" t="s">
        <v>2</v>
      </c>
      <c r="N5095" t="s">
        <v>2</v>
      </c>
      <c r="O5095" t="s">
        <v>2</v>
      </c>
      <c r="V5095" t="s">
        <v>16218</v>
      </c>
      <c r="Z5095" s="4"/>
      <c r="AA5095" t="str">
        <f t="shared" si="395"/>
        <v>x</v>
      </c>
      <c r="AB5095">
        <f t="shared" si="396"/>
        <v>10</v>
      </c>
      <c r="AC5095" t="str">
        <f t="shared" si="397"/>
        <v/>
      </c>
      <c r="AD5095" t="str">
        <f t="shared" si="398"/>
        <v/>
      </c>
      <c r="AE5095" t="str">
        <f t="shared" si="399"/>
        <v/>
      </c>
      <c r="AF5095" t="s">
        <v>17472</v>
      </c>
      <c r="AG5095">
        <v>7</v>
      </c>
      <c r="AH5095" t="s">
        <v>18114</v>
      </c>
      <c r="AI5095">
        <v>479.72865999999999</v>
      </c>
      <c r="AJ5095">
        <v>220.09381999999999</v>
      </c>
      <c r="AK5095">
        <v>1748</v>
      </c>
      <c r="AL5095">
        <v>2830</v>
      </c>
      <c r="AM5095">
        <v>1082</v>
      </c>
      <c r="AN5095">
        <v>39.922330000000002</v>
      </c>
      <c r="AO5095">
        <v>-114.4161</v>
      </c>
      <c r="AP5095" t="s">
        <v>2</v>
      </c>
      <c r="AQ5095" t="s">
        <v>1</v>
      </c>
      <c r="AR5095" t="s">
        <v>18150</v>
      </c>
      <c r="AS5095" t="s">
        <v>22602</v>
      </c>
      <c r="AT5095" t="s">
        <v>22602</v>
      </c>
      <c r="AU5095" t="s">
        <v>5540</v>
      </c>
      <c r="AV5095" t="s">
        <v>5540</v>
      </c>
      <c r="AW5095" t="s">
        <v>12300</v>
      </c>
      <c r="AX5095" t="s">
        <v>2</v>
      </c>
      <c r="AY5095" t="s">
        <v>2</v>
      </c>
      <c r="AZ5095" t="s">
        <v>12300</v>
      </c>
      <c r="BA5095" t="s">
        <v>2</v>
      </c>
      <c r="BB5095" t="s">
        <v>2</v>
      </c>
      <c r="BC5095" t="s">
        <v>2</v>
      </c>
      <c r="BD5095" t="s">
        <v>2</v>
      </c>
      <c r="BE5095" t="s">
        <v>2</v>
      </c>
      <c r="BF5095" t="s">
        <v>2</v>
      </c>
    </row>
    <row r="5096" spans="1:58" x14ac:dyDescent="0.25">
      <c r="A5096">
        <v>16250</v>
      </c>
      <c r="B5096" t="s">
        <v>2</v>
      </c>
      <c r="C5096" t="s">
        <v>6154</v>
      </c>
      <c r="D5096" t="s">
        <v>6154</v>
      </c>
      <c r="E5096" t="s">
        <v>6155</v>
      </c>
      <c r="F5096" t="s">
        <v>5540</v>
      </c>
      <c r="G5096" t="s">
        <v>5541</v>
      </c>
      <c r="H5096" t="s">
        <v>5743</v>
      </c>
      <c r="I5096" t="s">
        <v>6147</v>
      </c>
      <c r="J5096" t="s">
        <v>6150</v>
      </c>
      <c r="K5096" t="s">
        <v>6152</v>
      </c>
      <c r="L5096" t="s">
        <v>6154</v>
      </c>
      <c r="M5096" t="s">
        <v>2</v>
      </c>
      <c r="N5096" t="s">
        <v>2</v>
      </c>
      <c r="O5096" t="s">
        <v>2</v>
      </c>
      <c r="V5096" t="s">
        <v>6154</v>
      </c>
      <c r="Z5096" s="4"/>
      <c r="AA5096" t="str">
        <f t="shared" si="395"/>
        <v>x</v>
      </c>
      <c r="AB5096">
        <f t="shared" si="396"/>
        <v>10</v>
      </c>
      <c r="AC5096" t="str">
        <f t="shared" si="397"/>
        <v/>
      </c>
      <c r="AD5096" t="str">
        <f t="shared" si="398"/>
        <v/>
      </c>
      <c r="AE5096" t="str">
        <f t="shared" si="399"/>
        <v/>
      </c>
      <c r="AF5096" t="s">
        <v>17472</v>
      </c>
      <c r="AG5096">
        <v>7</v>
      </c>
      <c r="AH5096" t="s">
        <v>18114</v>
      </c>
      <c r="AI5096">
        <v>488.63949000000002</v>
      </c>
      <c r="AJ5096">
        <v>215.49593999999999</v>
      </c>
      <c r="AK5096">
        <v>1866</v>
      </c>
      <c r="AL5096">
        <v>2737</v>
      </c>
      <c r="AM5096">
        <v>871</v>
      </c>
      <c r="AN5096">
        <v>39.780079999999998</v>
      </c>
      <c r="AO5096">
        <v>-115.24339999999999</v>
      </c>
      <c r="AP5096" t="s">
        <v>2</v>
      </c>
      <c r="AQ5096" t="s">
        <v>1</v>
      </c>
      <c r="AR5096" t="s">
        <v>18150</v>
      </c>
      <c r="AS5096" t="s">
        <v>22602</v>
      </c>
      <c r="AT5096" t="s">
        <v>22602</v>
      </c>
      <c r="AU5096" t="s">
        <v>5540</v>
      </c>
      <c r="AV5096" t="s">
        <v>5540</v>
      </c>
      <c r="AW5096" t="s">
        <v>6154</v>
      </c>
      <c r="AX5096" t="s">
        <v>2</v>
      </c>
      <c r="AY5096" t="s">
        <v>2</v>
      </c>
      <c r="AZ5096" t="s">
        <v>6154</v>
      </c>
      <c r="BA5096" t="s">
        <v>2</v>
      </c>
      <c r="BB5096" t="s">
        <v>2</v>
      </c>
      <c r="BC5096" t="s">
        <v>2</v>
      </c>
      <c r="BD5096" t="s">
        <v>2</v>
      </c>
      <c r="BE5096" t="s">
        <v>2</v>
      </c>
      <c r="BF5096" t="s">
        <v>2</v>
      </c>
    </row>
    <row r="5097" spans="1:58" x14ac:dyDescent="0.25">
      <c r="A5097">
        <v>16251</v>
      </c>
      <c r="B5097" t="s">
        <v>2</v>
      </c>
      <c r="C5097" t="s">
        <v>6156</v>
      </c>
      <c r="D5097" t="s">
        <v>6156</v>
      </c>
      <c r="E5097" t="s">
        <v>6157</v>
      </c>
      <c r="F5097" t="s">
        <v>5540</v>
      </c>
      <c r="G5097" t="s">
        <v>5541</v>
      </c>
      <c r="H5097" t="s">
        <v>5743</v>
      </c>
      <c r="I5097" t="s">
        <v>6147</v>
      </c>
      <c r="J5097" t="s">
        <v>6150</v>
      </c>
      <c r="K5097" t="s">
        <v>6152</v>
      </c>
      <c r="L5097" t="s">
        <v>6156</v>
      </c>
      <c r="M5097" t="s">
        <v>2</v>
      </c>
      <c r="N5097" t="s">
        <v>2</v>
      </c>
      <c r="O5097" t="s">
        <v>2</v>
      </c>
      <c r="V5097" t="s">
        <v>6156</v>
      </c>
      <c r="Z5097" s="4"/>
      <c r="AA5097" t="str">
        <f t="shared" si="395"/>
        <v>x</v>
      </c>
      <c r="AB5097">
        <f t="shared" si="396"/>
        <v>10</v>
      </c>
      <c r="AC5097" t="str">
        <f t="shared" si="397"/>
        <v/>
      </c>
      <c r="AD5097" t="str">
        <f t="shared" si="398"/>
        <v/>
      </c>
      <c r="AE5097" t="str">
        <f t="shared" si="399"/>
        <v/>
      </c>
      <c r="AF5097" t="s">
        <v>17472</v>
      </c>
      <c r="AG5097">
        <v>7</v>
      </c>
      <c r="AH5097" t="s">
        <v>18114</v>
      </c>
      <c r="AI5097">
        <v>1005.96394</v>
      </c>
      <c r="AJ5097">
        <v>282.98151999999999</v>
      </c>
      <c r="AK5097">
        <v>1799</v>
      </c>
      <c r="AL5097">
        <v>3163</v>
      </c>
      <c r="AM5097">
        <v>1364</v>
      </c>
      <c r="AN5097">
        <v>40.050469999999997</v>
      </c>
      <c r="AO5097">
        <v>-114.9293</v>
      </c>
      <c r="AP5097" t="s">
        <v>2</v>
      </c>
      <c r="AQ5097" t="s">
        <v>1</v>
      </c>
      <c r="AR5097" t="s">
        <v>18150</v>
      </c>
      <c r="AS5097" t="s">
        <v>22602</v>
      </c>
      <c r="AT5097" t="s">
        <v>22602</v>
      </c>
      <c r="AU5097" t="s">
        <v>5540</v>
      </c>
      <c r="AV5097" t="s">
        <v>5540</v>
      </c>
      <c r="AW5097" t="s">
        <v>6156</v>
      </c>
      <c r="AX5097" t="s">
        <v>2</v>
      </c>
      <c r="AY5097" t="s">
        <v>2</v>
      </c>
      <c r="AZ5097" t="s">
        <v>6156</v>
      </c>
      <c r="BA5097" t="s">
        <v>2</v>
      </c>
      <c r="BB5097" t="s">
        <v>2</v>
      </c>
      <c r="BC5097" t="s">
        <v>2</v>
      </c>
      <c r="BD5097" t="s">
        <v>2</v>
      </c>
      <c r="BE5097" t="s">
        <v>2</v>
      </c>
      <c r="BF5097" t="s">
        <v>2</v>
      </c>
    </row>
    <row r="5098" spans="1:58" x14ac:dyDescent="0.25">
      <c r="A5098">
        <v>16252</v>
      </c>
      <c r="B5098" t="s">
        <v>2</v>
      </c>
      <c r="C5098" t="s">
        <v>6158</v>
      </c>
      <c r="D5098" t="s">
        <v>6158</v>
      </c>
      <c r="E5098" t="s">
        <v>6159</v>
      </c>
      <c r="F5098" t="s">
        <v>5540</v>
      </c>
      <c r="G5098" t="s">
        <v>5541</v>
      </c>
      <c r="H5098" t="s">
        <v>5743</v>
      </c>
      <c r="I5098" t="s">
        <v>6147</v>
      </c>
      <c r="J5098" t="s">
        <v>6150</v>
      </c>
      <c r="K5098" t="s">
        <v>6152</v>
      </c>
      <c r="L5098" t="s">
        <v>6158</v>
      </c>
      <c r="M5098" t="s">
        <v>2</v>
      </c>
      <c r="N5098" t="s">
        <v>2</v>
      </c>
      <c r="O5098" t="s">
        <v>2</v>
      </c>
      <c r="V5098" t="s">
        <v>6158</v>
      </c>
      <c r="Z5098" s="4"/>
      <c r="AA5098" t="str">
        <f t="shared" si="395"/>
        <v>x</v>
      </c>
      <c r="AB5098">
        <f t="shared" si="396"/>
        <v>10</v>
      </c>
      <c r="AC5098" t="str">
        <f t="shared" si="397"/>
        <v/>
      </c>
      <c r="AD5098" t="str">
        <f t="shared" si="398"/>
        <v/>
      </c>
      <c r="AE5098" t="str">
        <f t="shared" si="399"/>
        <v/>
      </c>
      <c r="AF5098" t="s">
        <v>17472</v>
      </c>
      <c r="AG5098">
        <v>7</v>
      </c>
      <c r="AH5098" t="s">
        <v>18114</v>
      </c>
      <c r="AI5098">
        <v>186.23317</v>
      </c>
      <c r="AJ5098">
        <v>67.338930000000005</v>
      </c>
      <c r="AK5098">
        <v>1753</v>
      </c>
      <c r="AL5098">
        <v>2589</v>
      </c>
      <c r="AM5098">
        <v>836</v>
      </c>
      <c r="AN5098">
        <v>40.332790000000003</v>
      </c>
      <c r="AO5098">
        <v>-114.5322</v>
      </c>
      <c r="AP5098" t="s">
        <v>2</v>
      </c>
      <c r="AQ5098" t="s">
        <v>1</v>
      </c>
      <c r="AR5098" t="s">
        <v>18150</v>
      </c>
      <c r="AS5098" t="s">
        <v>22602</v>
      </c>
      <c r="AT5098" t="s">
        <v>22602</v>
      </c>
      <c r="AU5098" t="s">
        <v>5540</v>
      </c>
      <c r="AV5098" t="s">
        <v>5540</v>
      </c>
      <c r="AW5098" t="s">
        <v>6158</v>
      </c>
      <c r="AX5098" t="s">
        <v>2</v>
      </c>
      <c r="AY5098" t="s">
        <v>2</v>
      </c>
      <c r="AZ5098" t="s">
        <v>6158</v>
      </c>
      <c r="BA5098" t="s">
        <v>2</v>
      </c>
      <c r="BB5098" t="s">
        <v>2</v>
      </c>
      <c r="BC5098" t="s">
        <v>2</v>
      </c>
      <c r="BD5098" t="s">
        <v>2</v>
      </c>
      <c r="BE5098" t="s">
        <v>2</v>
      </c>
      <c r="BF5098" t="s">
        <v>2</v>
      </c>
    </row>
    <row r="5099" spans="1:58" x14ac:dyDescent="0.25">
      <c r="A5099">
        <v>16253</v>
      </c>
      <c r="B5099" t="s">
        <v>2</v>
      </c>
      <c r="C5099" t="s">
        <v>6160</v>
      </c>
      <c r="D5099" t="s">
        <v>6160</v>
      </c>
      <c r="E5099" t="s">
        <v>6161</v>
      </c>
      <c r="F5099" t="s">
        <v>5540</v>
      </c>
      <c r="G5099" t="s">
        <v>5541</v>
      </c>
      <c r="H5099" t="s">
        <v>5743</v>
      </c>
      <c r="I5099" t="s">
        <v>6147</v>
      </c>
      <c r="J5099" t="s">
        <v>6150</v>
      </c>
      <c r="K5099" t="s">
        <v>6152</v>
      </c>
      <c r="L5099" t="s">
        <v>6160</v>
      </c>
      <c r="M5099" t="s">
        <v>2</v>
      </c>
      <c r="N5099" t="s">
        <v>2</v>
      </c>
      <c r="O5099" t="s">
        <v>2</v>
      </c>
      <c r="V5099" t="s">
        <v>6160</v>
      </c>
      <c r="Z5099" s="4"/>
      <c r="AA5099" t="str">
        <f t="shared" si="395"/>
        <v>x</v>
      </c>
      <c r="AB5099">
        <f t="shared" si="396"/>
        <v>10</v>
      </c>
      <c r="AC5099" t="str">
        <f t="shared" si="397"/>
        <v/>
      </c>
      <c r="AD5099" t="str">
        <f t="shared" si="398"/>
        <v/>
      </c>
      <c r="AE5099" t="str">
        <f t="shared" si="399"/>
        <v/>
      </c>
      <c r="AF5099" t="s">
        <v>17472</v>
      </c>
      <c r="AG5099">
        <v>7</v>
      </c>
      <c r="AH5099" t="s">
        <v>18114</v>
      </c>
      <c r="AI5099">
        <v>58.338000000000001</v>
      </c>
      <c r="AJ5099">
        <v>41.76755</v>
      </c>
      <c r="AK5099">
        <v>1750</v>
      </c>
      <c r="AL5099">
        <v>2365</v>
      </c>
      <c r="AM5099">
        <v>615</v>
      </c>
      <c r="AN5099">
        <v>40.154820000000001</v>
      </c>
      <c r="AO5099">
        <v>-114.34050000000001</v>
      </c>
      <c r="AP5099" t="s">
        <v>2</v>
      </c>
      <c r="AQ5099" t="s">
        <v>1</v>
      </c>
      <c r="AR5099" t="s">
        <v>18150</v>
      </c>
      <c r="AS5099" t="s">
        <v>22602</v>
      </c>
      <c r="AT5099" t="s">
        <v>22602</v>
      </c>
      <c r="AU5099" t="s">
        <v>5540</v>
      </c>
      <c r="AV5099" t="s">
        <v>5540</v>
      </c>
      <c r="AW5099" t="s">
        <v>6160</v>
      </c>
      <c r="AX5099" t="s">
        <v>2</v>
      </c>
      <c r="AY5099" t="s">
        <v>2</v>
      </c>
      <c r="AZ5099" t="s">
        <v>6160</v>
      </c>
      <c r="BA5099" t="s">
        <v>2</v>
      </c>
      <c r="BB5099" t="s">
        <v>2</v>
      </c>
      <c r="BC5099" t="s">
        <v>2</v>
      </c>
      <c r="BD5099" t="s">
        <v>2</v>
      </c>
      <c r="BE5099" t="s">
        <v>2</v>
      </c>
      <c r="BF5099" t="s">
        <v>2</v>
      </c>
    </row>
    <row r="5100" spans="1:58" x14ac:dyDescent="0.25">
      <c r="A5100">
        <v>16254</v>
      </c>
      <c r="B5100" t="s">
        <v>2</v>
      </c>
      <c r="C5100" t="s">
        <v>6162</v>
      </c>
      <c r="D5100" t="s">
        <v>6162</v>
      </c>
      <c r="E5100" t="s">
        <v>6163</v>
      </c>
      <c r="F5100" t="s">
        <v>5540</v>
      </c>
      <c r="G5100" t="s">
        <v>5541</v>
      </c>
      <c r="H5100" t="s">
        <v>5743</v>
      </c>
      <c r="I5100" t="s">
        <v>6147</v>
      </c>
      <c r="J5100" t="s">
        <v>6150</v>
      </c>
      <c r="K5100" t="s">
        <v>6152</v>
      </c>
      <c r="L5100" t="s">
        <v>6162</v>
      </c>
      <c r="M5100" t="s">
        <v>2</v>
      </c>
      <c r="N5100" t="s">
        <v>2</v>
      </c>
      <c r="O5100" t="s">
        <v>2</v>
      </c>
      <c r="V5100" t="s">
        <v>6162</v>
      </c>
      <c r="Z5100" s="4"/>
      <c r="AA5100" t="str">
        <f t="shared" si="395"/>
        <v>x</v>
      </c>
      <c r="AB5100">
        <f t="shared" si="396"/>
        <v>10</v>
      </c>
      <c r="AC5100" t="str">
        <f t="shared" si="397"/>
        <v/>
      </c>
      <c r="AD5100" t="str">
        <f t="shared" si="398"/>
        <v/>
      </c>
      <c r="AE5100" t="str">
        <f t="shared" si="399"/>
        <v/>
      </c>
      <c r="AF5100" t="s">
        <v>17472</v>
      </c>
      <c r="AG5100">
        <v>7</v>
      </c>
      <c r="AH5100" t="s">
        <v>18114</v>
      </c>
      <c r="AI5100">
        <v>83.267099999999999</v>
      </c>
      <c r="AJ5100">
        <v>49.418999999999997</v>
      </c>
      <c r="AK5100">
        <v>1876</v>
      </c>
      <c r="AL5100">
        <v>2494</v>
      </c>
      <c r="AM5100">
        <v>618</v>
      </c>
      <c r="AN5100">
        <v>40.173000000000002</v>
      </c>
      <c r="AO5100">
        <v>-115.35599999999999</v>
      </c>
      <c r="AP5100" t="s">
        <v>2</v>
      </c>
      <c r="AQ5100" t="s">
        <v>1</v>
      </c>
      <c r="AR5100" t="s">
        <v>18150</v>
      </c>
      <c r="AS5100" t="s">
        <v>22602</v>
      </c>
      <c r="AT5100" t="s">
        <v>22602</v>
      </c>
      <c r="AU5100" t="s">
        <v>5540</v>
      </c>
      <c r="AV5100" t="s">
        <v>5540</v>
      </c>
      <c r="AW5100" t="s">
        <v>6162</v>
      </c>
      <c r="AX5100" t="s">
        <v>2</v>
      </c>
      <c r="AY5100" t="s">
        <v>2</v>
      </c>
      <c r="AZ5100" t="s">
        <v>6162</v>
      </c>
      <c r="BA5100" t="s">
        <v>2</v>
      </c>
      <c r="BB5100" t="s">
        <v>2</v>
      </c>
      <c r="BC5100" t="s">
        <v>2</v>
      </c>
      <c r="BD5100" t="s">
        <v>2</v>
      </c>
      <c r="BE5100" t="s">
        <v>2</v>
      </c>
      <c r="BF5100" t="s">
        <v>2</v>
      </c>
    </row>
    <row r="5101" spans="1:58" x14ac:dyDescent="0.25">
      <c r="A5101">
        <v>16255</v>
      </c>
      <c r="B5101" t="s">
        <v>2</v>
      </c>
      <c r="C5101" t="s">
        <v>6164</v>
      </c>
      <c r="D5101" t="s">
        <v>6164</v>
      </c>
      <c r="E5101" t="s">
        <v>6165</v>
      </c>
      <c r="F5101" t="s">
        <v>5540</v>
      </c>
      <c r="G5101" t="s">
        <v>5541</v>
      </c>
      <c r="H5101" t="s">
        <v>5743</v>
      </c>
      <c r="I5101" t="s">
        <v>6147</v>
      </c>
      <c r="J5101" t="s">
        <v>6150</v>
      </c>
      <c r="K5101" t="s">
        <v>6152</v>
      </c>
      <c r="L5101" t="s">
        <v>6164</v>
      </c>
      <c r="M5101" t="s">
        <v>2</v>
      </c>
      <c r="N5101" t="s">
        <v>2</v>
      </c>
      <c r="O5101" t="s">
        <v>2</v>
      </c>
      <c r="V5101" t="s">
        <v>6164</v>
      </c>
      <c r="Z5101" s="4"/>
      <c r="AA5101" t="str">
        <f t="shared" si="395"/>
        <v>x</v>
      </c>
      <c r="AB5101">
        <f t="shared" si="396"/>
        <v>10</v>
      </c>
      <c r="AC5101" t="str">
        <f t="shared" si="397"/>
        <v/>
      </c>
      <c r="AD5101" t="str">
        <f t="shared" si="398"/>
        <v/>
      </c>
      <c r="AE5101" t="str">
        <f t="shared" si="399"/>
        <v/>
      </c>
      <c r="AF5101" t="s">
        <v>17472</v>
      </c>
      <c r="AG5101">
        <v>7</v>
      </c>
      <c r="AH5101" t="s">
        <v>18114</v>
      </c>
      <c r="AI5101">
        <v>193.53717</v>
      </c>
      <c r="AJ5101">
        <v>74.116879999999995</v>
      </c>
      <c r="AK5101">
        <v>1908</v>
      </c>
      <c r="AL5101">
        <v>2797</v>
      </c>
      <c r="AM5101">
        <v>889</v>
      </c>
      <c r="AN5101">
        <v>40.236229999999999</v>
      </c>
      <c r="AO5101">
        <v>-115.1266</v>
      </c>
      <c r="AP5101" t="s">
        <v>2</v>
      </c>
      <c r="AQ5101" t="s">
        <v>1</v>
      </c>
      <c r="AR5101" t="s">
        <v>18150</v>
      </c>
      <c r="AS5101" t="s">
        <v>22602</v>
      </c>
      <c r="AT5101" t="s">
        <v>22602</v>
      </c>
      <c r="AU5101" t="s">
        <v>5540</v>
      </c>
      <c r="AV5101" t="s">
        <v>5540</v>
      </c>
      <c r="AW5101" t="s">
        <v>6164</v>
      </c>
      <c r="AX5101" t="s">
        <v>2</v>
      </c>
      <c r="AY5101" t="s">
        <v>2</v>
      </c>
      <c r="AZ5101" t="s">
        <v>6164</v>
      </c>
      <c r="BA5101" t="s">
        <v>2</v>
      </c>
      <c r="BB5101" t="s">
        <v>2</v>
      </c>
      <c r="BC5101" t="s">
        <v>2</v>
      </c>
      <c r="BD5101" t="s">
        <v>2</v>
      </c>
      <c r="BE5101" t="s">
        <v>2</v>
      </c>
      <c r="BF5101" t="s">
        <v>2</v>
      </c>
    </row>
    <row r="5102" spans="1:58" x14ac:dyDescent="0.25">
      <c r="A5102">
        <v>11731</v>
      </c>
      <c r="B5102" t="s">
        <v>12254</v>
      </c>
      <c r="C5102" t="s">
        <v>6166</v>
      </c>
      <c r="D5102" t="s">
        <v>6166</v>
      </c>
      <c r="E5102" t="s">
        <v>6167</v>
      </c>
      <c r="F5102" t="s">
        <v>5540</v>
      </c>
      <c r="G5102" t="s">
        <v>5541</v>
      </c>
      <c r="H5102" t="s">
        <v>5743</v>
      </c>
      <c r="I5102" t="s">
        <v>6147</v>
      </c>
      <c r="J5102" t="s">
        <v>6150</v>
      </c>
      <c r="K5102" t="s">
        <v>6152</v>
      </c>
      <c r="L5102" t="s">
        <v>6166</v>
      </c>
      <c r="M5102" t="s">
        <v>2</v>
      </c>
      <c r="N5102" t="s">
        <v>2</v>
      </c>
      <c r="O5102" t="s">
        <v>2</v>
      </c>
      <c r="V5102" t="s">
        <v>6166</v>
      </c>
      <c r="Z5102" s="4"/>
      <c r="AA5102" t="str">
        <f t="shared" si="395"/>
        <v>x</v>
      </c>
      <c r="AB5102">
        <f t="shared" si="396"/>
        <v>10</v>
      </c>
      <c r="AC5102" t="str">
        <f t="shared" si="397"/>
        <v/>
      </c>
      <c r="AD5102" t="str">
        <f t="shared" si="398"/>
        <v/>
      </c>
      <c r="AE5102" t="str">
        <f t="shared" si="399"/>
        <v/>
      </c>
      <c r="AF5102" t="s">
        <v>17472</v>
      </c>
      <c r="AG5102">
        <v>7</v>
      </c>
      <c r="AH5102" t="s">
        <v>18114</v>
      </c>
      <c r="AI5102">
        <v>1343.3210200000001</v>
      </c>
      <c r="AJ5102">
        <v>389.98826000000003</v>
      </c>
      <c r="AK5102">
        <v>1713</v>
      </c>
      <c r="AL5102">
        <v>3103</v>
      </c>
      <c r="AM5102">
        <v>1390</v>
      </c>
      <c r="AN5102">
        <v>40.811210000000003</v>
      </c>
      <c r="AO5102">
        <v>-114.6952</v>
      </c>
      <c r="AP5102" t="s">
        <v>2</v>
      </c>
      <c r="AQ5102" t="s">
        <v>1</v>
      </c>
      <c r="AR5102" t="s">
        <v>18150</v>
      </c>
      <c r="AS5102" t="s">
        <v>22602</v>
      </c>
      <c r="AT5102" t="s">
        <v>22602</v>
      </c>
      <c r="AU5102" t="s">
        <v>5540</v>
      </c>
      <c r="AV5102" t="s">
        <v>5540</v>
      </c>
      <c r="AW5102" t="s">
        <v>6166</v>
      </c>
      <c r="AX5102" t="s">
        <v>2</v>
      </c>
      <c r="AY5102" t="s">
        <v>2</v>
      </c>
      <c r="AZ5102" t="s">
        <v>6166</v>
      </c>
      <c r="BA5102" t="s">
        <v>2</v>
      </c>
      <c r="BB5102" t="s">
        <v>2</v>
      </c>
      <c r="BC5102" t="s">
        <v>2</v>
      </c>
      <c r="BD5102" t="s">
        <v>2</v>
      </c>
      <c r="BE5102" t="s">
        <v>2</v>
      </c>
      <c r="BF5102" t="s">
        <v>2</v>
      </c>
    </row>
    <row r="5103" spans="1:58" x14ac:dyDescent="0.25">
      <c r="A5103">
        <v>16256</v>
      </c>
      <c r="B5103" t="s">
        <v>2</v>
      </c>
      <c r="C5103" t="s">
        <v>6168</v>
      </c>
      <c r="D5103" t="s">
        <v>6168</v>
      </c>
      <c r="E5103" t="s">
        <v>6169</v>
      </c>
      <c r="F5103" t="s">
        <v>5540</v>
      </c>
      <c r="G5103" t="s">
        <v>5541</v>
      </c>
      <c r="H5103" t="s">
        <v>5743</v>
      </c>
      <c r="I5103" t="s">
        <v>6147</v>
      </c>
      <c r="J5103" t="s">
        <v>6150</v>
      </c>
      <c r="K5103" t="s">
        <v>6152</v>
      </c>
      <c r="L5103" t="s">
        <v>6168</v>
      </c>
      <c r="M5103" t="s">
        <v>2</v>
      </c>
      <c r="N5103" t="s">
        <v>2</v>
      </c>
      <c r="O5103" t="s">
        <v>2</v>
      </c>
      <c r="V5103" t="s">
        <v>6168</v>
      </c>
      <c r="Z5103" s="4"/>
      <c r="AA5103" t="str">
        <f t="shared" si="395"/>
        <v>x</v>
      </c>
      <c r="AB5103">
        <f t="shared" si="396"/>
        <v>10</v>
      </c>
      <c r="AC5103" t="str">
        <f t="shared" si="397"/>
        <v/>
      </c>
      <c r="AD5103" t="str">
        <f t="shared" si="398"/>
        <v/>
      </c>
      <c r="AE5103" t="str">
        <f t="shared" si="399"/>
        <v/>
      </c>
      <c r="AF5103" t="s">
        <v>17472</v>
      </c>
      <c r="AG5103">
        <v>7</v>
      </c>
      <c r="AH5103" t="s">
        <v>18114</v>
      </c>
      <c r="AI5103">
        <v>251.07535999999999</v>
      </c>
      <c r="AJ5103">
        <v>141.02252999999999</v>
      </c>
      <c r="AK5103">
        <v>1905</v>
      </c>
      <c r="AL5103">
        <v>2494</v>
      </c>
      <c r="AM5103">
        <v>589</v>
      </c>
      <c r="AN5103">
        <v>40.019739999999999</v>
      </c>
      <c r="AO5103">
        <v>-115.3498</v>
      </c>
      <c r="AP5103" t="s">
        <v>2</v>
      </c>
      <c r="AQ5103" t="s">
        <v>1</v>
      </c>
      <c r="AR5103" t="s">
        <v>18150</v>
      </c>
      <c r="AS5103" t="s">
        <v>22602</v>
      </c>
      <c r="AT5103" t="s">
        <v>22602</v>
      </c>
      <c r="AU5103" t="s">
        <v>5540</v>
      </c>
      <c r="AV5103" t="s">
        <v>5540</v>
      </c>
      <c r="AW5103" t="s">
        <v>6168</v>
      </c>
      <c r="AX5103" t="s">
        <v>2</v>
      </c>
      <c r="AY5103" t="s">
        <v>2</v>
      </c>
      <c r="AZ5103" t="s">
        <v>6168</v>
      </c>
      <c r="BA5103" t="s">
        <v>2</v>
      </c>
      <c r="BB5103" t="s">
        <v>2</v>
      </c>
      <c r="BC5103" t="s">
        <v>2</v>
      </c>
      <c r="BD5103" t="s">
        <v>2</v>
      </c>
      <c r="BE5103" t="s">
        <v>2</v>
      </c>
      <c r="BF5103" t="s">
        <v>2</v>
      </c>
    </row>
    <row r="5104" spans="1:58" x14ac:dyDescent="0.25">
      <c r="A5104">
        <v>11293</v>
      </c>
      <c r="B5104" t="s">
        <v>12255</v>
      </c>
      <c r="C5104" t="s">
        <v>6170</v>
      </c>
      <c r="D5104" t="s">
        <v>6170</v>
      </c>
      <c r="E5104" t="s">
        <v>6171</v>
      </c>
      <c r="F5104" t="s">
        <v>5540</v>
      </c>
      <c r="G5104" t="s">
        <v>5541</v>
      </c>
      <c r="H5104" t="s">
        <v>5743</v>
      </c>
      <c r="I5104" t="s">
        <v>6147</v>
      </c>
      <c r="J5104" t="s">
        <v>6150</v>
      </c>
      <c r="K5104" t="s">
        <v>6170</v>
      </c>
      <c r="L5104" t="s">
        <v>2</v>
      </c>
      <c r="M5104" t="s">
        <v>2</v>
      </c>
      <c r="N5104" t="s">
        <v>2</v>
      </c>
      <c r="O5104" t="s">
        <v>2</v>
      </c>
      <c r="U5104" t="s">
        <v>6170</v>
      </c>
      <c r="Z5104" s="4"/>
      <c r="AA5104" t="str">
        <f t="shared" si="395"/>
        <v>x</v>
      </c>
      <c r="AB5104">
        <f t="shared" si="396"/>
        <v>10</v>
      </c>
      <c r="AC5104" t="str">
        <f t="shared" si="397"/>
        <v/>
      </c>
      <c r="AD5104" t="str">
        <f t="shared" si="398"/>
        <v/>
      </c>
      <c r="AE5104" t="str">
        <f t="shared" si="399"/>
        <v/>
      </c>
      <c r="AF5104" t="s">
        <v>17472</v>
      </c>
      <c r="AG5104">
        <v>6</v>
      </c>
      <c r="AH5104" t="s">
        <v>18114</v>
      </c>
      <c r="AI5104">
        <v>1679.1318000000001</v>
      </c>
      <c r="AJ5104">
        <v>297.02994000000001</v>
      </c>
      <c r="AK5104">
        <v>1312</v>
      </c>
      <c r="AL5104">
        <v>3649</v>
      </c>
      <c r="AM5104">
        <v>2337</v>
      </c>
      <c r="AN5104">
        <v>39.856050000000003</v>
      </c>
      <c r="AO5104">
        <v>-113.9743</v>
      </c>
      <c r="AP5104" t="s">
        <v>2</v>
      </c>
      <c r="AQ5104" t="s">
        <v>1</v>
      </c>
      <c r="AR5104" t="s">
        <v>18150</v>
      </c>
      <c r="AS5104" t="s">
        <v>22602</v>
      </c>
      <c r="AT5104" t="s">
        <v>22602</v>
      </c>
      <c r="AU5104" t="s">
        <v>5540</v>
      </c>
      <c r="AV5104" t="s">
        <v>5540</v>
      </c>
      <c r="AW5104" t="s">
        <v>6170</v>
      </c>
      <c r="AX5104" t="s">
        <v>2</v>
      </c>
      <c r="AY5104" t="s">
        <v>2</v>
      </c>
      <c r="AZ5104" t="s">
        <v>6170</v>
      </c>
      <c r="BA5104" t="s">
        <v>2</v>
      </c>
      <c r="BB5104" t="s">
        <v>2</v>
      </c>
      <c r="BC5104" t="s">
        <v>2</v>
      </c>
      <c r="BD5104" t="s">
        <v>2</v>
      </c>
      <c r="BE5104" t="s">
        <v>2</v>
      </c>
      <c r="BF5104" t="s">
        <v>2</v>
      </c>
    </row>
    <row r="5105" spans="1:58" x14ac:dyDescent="0.25">
      <c r="A5105">
        <v>11314</v>
      </c>
      <c r="B5105" t="s">
        <v>12256</v>
      </c>
      <c r="C5105" t="s">
        <v>6172</v>
      </c>
      <c r="D5105" t="s">
        <v>6172</v>
      </c>
      <c r="E5105" t="s">
        <v>6173</v>
      </c>
      <c r="F5105" t="s">
        <v>5540</v>
      </c>
      <c r="G5105" t="s">
        <v>5541</v>
      </c>
      <c r="H5105" t="s">
        <v>5743</v>
      </c>
      <c r="I5105" t="s">
        <v>6147</v>
      </c>
      <c r="J5105" t="s">
        <v>6150</v>
      </c>
      <c r="K5105" t="s">
        <v>6172</v>
      </c>
      <c r="L5105" t="s">
        <v>2</v>
      </c>
      <c r="M5105" t="s">
        <v>2</v>
      </c>
      <c r="N5105" t="s">
        <v>2</v>
      </c>
      <c r="O5105" t="s">
        <v>2</v>
      </c>
      <c r="U5105" t="s">
        <v>6172</v>
      </c>
      <c r="Z5105" s="4"/>
      <c r="AA5105" t="str">
        <f t="shared" si="395"/>
        <v>x</v>
      </c>
      <c r="AB5105">
        <f t="shared" si="396"/>
        <v>10</v>
      </c>
      <c r="AC5105" t="str">
        <f t="shared" si="397"/>
        <v/>
      </c>
      <c r="AD5105" t="str">
        <f t="shared" si="398"/>
        <v/>
      </c>
      <c r="AE5105" t="str">
        <f t="shared" si="399"/>
        <v/>
      </c>
      <c r="AF5105" t="s">
        <v>17472</v>
      </c>
      <c r="AG5105">
        <v>6</v>
      </c>
      <c r="AH5105" t="s">
        <v>18114</v>
      </c>
      <c r="AI5105">
        <v>2252.14257</v>
      </c>
      <c r="AJ5105">
        <v>660.73716999999999</v>
      </c>
      <c r="AK5105">
        <v>1608</v>
      </c>
      <c r="AL5105">
        <v>3283</v>
      </c>
      <c r="AM5105">
        <v>1675</v>
      </c>
      <c r="AN5105">
        <v>39.09319</v>
      </c>
      <c r="AO5105">
        <v>-114.9552</v>
      </c>
      <c r="AP5105" t="s">
        <v>2</v>
      </c>
      <c r="AQ5105" t="s">
        <v>1</v>
      </c>
      <c r="AR5105" t="s">
        <v>18150</v>
      </c>
      <c r="AS5105" t="s">
        <v>22602</v>
      </c>
      <c r="AT5105" t="s">
        <v>22602</v>
      </c>
      <c r="AU5105" t="s">
        <v>5540</v>
      </c>
      <c r="AV5105" t="s">
        <v>5540</v>
      </c>
      <c r="AW5105" t="s">
        <v>6172</v>
      </c>
      <c r="AX5105" t="s">
        <v>2</v>
      </c>
      <c r="AY5105" t="s">
        <v>2</v>
      </c>
      <c r="AZ5105" t="s">
        <v>6172</v>
      </c>
      <c r="BA5105" t="s">
        <v>2</v>
      </c>
      <c r="BB5105" t="s">
        <v>2</v>
      </c>
      <c r="BC5105" t="s">
        <v>2</v>
      </c>
      <c r="BD5105" t="s">
        <v>2</v>
      </c>
      <c r="BE5105" t="s">
        <v>2</v>
      </c>
      <c r="BF5105" t="s">
        <v>2</v>
      </c>
    </row>
    <row r="5106" spans="1:58" x14ac:dyDescent="0.25">
      <c r="A5106">
        <v>16260</v>
      </c>
      <c r="B5106" t="s">
        <v>2</v>
      </c>
      <c r="C5106" t="s">
        <v>6174</v>
      </c>
      <c r="D5106" t="s">
        <v>6174</v>
      </c>
      <c r="E5106" t="s">
        <v>6175</v>
      </c>
      <c r="F5106" t="s">
        <v>5540</v>
      </c>
      <c r="G5106" t="s">
        <v>5541</v>
      </c>
      <c r="H5106" t="s">
        <v>5743</v>
      </c>
      <c r="I5106" t="s">
        <v>6147</v>
      </c>
      <c r="J5106" t="s">
        <v>6150</v>
      </c>
      <c r="K5106" t="s">
        <v>6174</v>
      </c>
      <c r="L5106" t="s">
        <v>2</v>
      </c>
      <c r="M5106" t="s">
        <v>2</v>
      </c>
      <c r="N5106" t="s">
        <v>2</v>
      </c>
      <c r="O5106" t="s">
        <v>2</v>
      </c>
      <c r="U5106" t="s">
        <v>6174</v>
      </c>
      <c r="Z5106" s="4"/>
      <c r="AA5106" t="str">
        <f t="shared" si="395"/>
        <v>x</v>
      </c>
      <c r="AB5106">
        <f t="shared" si="396"/>
        <v>10</v>
      </c>
      <c r="AC5106" t="str">
        <f t="shared" si="397"/>
        <v/>
      </c>
      <c r="AD5106" t="str">
        <f t="shared" si="398"/>
        <v/>
      </c>
      <c r="AE5106" t="str">
        <f t="shared" si="399"/>
        <v/>
      </c>
      <c r="AF5106" t="s">
        <v>17472</v>
      </c>
      <c r="AG5106">
        <v>6</v>
      </c>
      <c r="AH5106" t="s">
        <v>18114</v>
      </c>
      <c r="AI5106">
        <v>972.74872000000005</v>
      </c>
      <c r="AJ5106">
        <v>321.48896999999999</v>
      </c>
      <c r="AK5106">
        <v>1415</v>
      </c>
      <c r="AL5106">
        <v>2888</v>
      </c>
      <c r="AM5106">
        <v>1473</v>
      </c>
      <c r="AN5106">
        <v>40.558909999999997</v>
      </c>
      <c r="AO5106">
        <v>-114.2509</v>
      </c>
      <c r="AP5106" t="s">
        <v>2</v>
      </c>
      <c r="AQ5106" t="s">
        <v>1</v>
      </c>
      <c r="AR5106" t="s">
        <v>18150</v>
      </c>
      <c r="AS5106" t="s">
        <v>22602</v>
      </c>
      <c r="AT5106" t="s">
        <v>22602</v>
      </c>
      <c r="AU5106" t="s">
        <v>5540</v>
      </c>
      <c r="AV5106" t="s">
        <v>5540</v>
      </c>
      <c r="AW5106" t="s">
        <v>6174</v>
      </c>
      <c r="AX5106" t="s">
        <v>2</v>
      </c>
      <c r="AY5106" t="s">
        <v>2</v>
      </c>
      <c r="AZ5106" t="s">
        <v>32582</v>
      </c>
      <c r="BA5106" t="s">
        <v>2</v>
      </c>
      <c r="BB5106" t="s">
        <v>2</v>
      </c>
      <c r="BC5106" t="s">
        <v>2</v>
      </c>
      <c r="BD5106" t="s">
        <v>2</v>
      </c>
      <c r="BE5106" t="s">
        <v>2</v>
      </c>
      <c r="BF5106" t="s">
        <v>2</v>
      </c>
    </row>
    <row r="5107" spans="1:58" x14ac:dyDescent="0.25">
      <c r="A5107">
        <v>16261</v>
      </c>
      <c r="B5107" t="s">
        <v>2</v>
      </c>
      <c r="C5107" t="s">
        <v>6176</v>
      </c>
      <c r="D5107" t="s">
        <v>6176</v>
      </c>
      <c r="E5107" t="s">
        <v>6177</v>
      </c>
      <c r="F5107" t="s">
        <v>5540</v>
      </c>
      <c r="G5107" t="s">
        <v>5541</v>
      </c>
      <c r="H5107" t="s">
        <v>5743</v>
      </c>
      <c r="I5107" t="s">
        <v>6147</v>
      </c>
      <c r="J5107" t="s">
        <v>6150</v>
      </c>
      <c r="K5107" t="s">
        <v>6176</v>
      </c>
      <c r="L5107" t="s">
        <v>2</v>
      </c>
      <c r="M5107" t="s">
        <v>2</v>
      </c>
      <c r="N5107" t="s">
        <v>2</v>
      </c>
      <c r="O5107" t="s">
        <v>2</v>
      </c>
      <c r="U5107" t="s">
        <v>6176</v>
      </c>
      <c r="Z5107" s="4"/>
      <c r="AA5107" t="str">
        <f t="shared" si="395"/>
        <v>x</v>
      </c>
      <c r="AB5107">
        <f t="shared" si="396"/>
        <v>10</v>
      </c>
      <c r="AC5107" t="str">
        <f t="shared" si="397"/>
        <v/>
      </c>
      <c r="AD5107" t="str">
        <f t="shared" si="398"/>
        <v/>
      </c>
      <c r="AE5107" t="str">
        <f t="shared" si="399"/>
        <v/>
      </c>
      <c r="AF5107" t="s">
        <v>17471</v>
      </c>
      <c r="AG5107">
        <v>6</v>
      </c>
      <c r="AH5107" t="s">
        <v>18120</v>
      </c>
      <c r="AI5107">
        <v>2098.4937100000002</v>
      </c>
      <c r="AJ5107">
        <v>465.01337999999998</v>
      </c>
      <c r="AK5107">
        <v>1449</v>
      </c>
      <c r="AL5107">
        <v>3381</v>
      </c>
      <c r="AM5107">
        <v>1932</v>
      </c>
      <c r="AN5107">
        <v>38.245519999999999</v>
      </c>
      <c r="AO5107">
        <v>-115.6063</v>
      </c>
      <c r="AP5107" t="s">
        <v>2</v>
      </c>
      <c r="AQ5107" t="s">
        <v>1</v>
      </c>
      <c r="AR5107" t="s">
        <v>18150</v>
      </c>
      <c r="AS5107" t="s">
        <v>22602</v>
      </c>
      <c r="AT5107" t="s">
        <v>22602</v>
      </c>
      <c r="AU5107" t="s">
        <v>5540</v>
      </c>
      <c r="AV5107" t="s">
        <v>5540</v>
      </c>
      <c r="AW5107" t="s">
        <v>6176</v>
      </c>
      <c r="AX5107" t="s">
        <v>2</v>
      </c>
      <c r="AY5107" t="s">
        <v>2</v>
      </c>
      <c r="AZ5107" t="s">
        <v>6176</v>
      </c>
      <c r="BA5107" t="s">
        <v>2</v>
      </c>
      <c r="BB5107" t="s">
        <v>2</v>
      </c>
      <c r="BC5107" t="s">
        <v>2</v>
      </c>
      <c r="BD5107" t="s">
        <v>2</v>
      </c>
      <c r="BE5107" t="s">
        <v>2</v>
      </c>
      <c r="BF5107" t="s">
        <v>2</v>
      </c>
    </row>
    <row r="5108" spans="1:58" x14ac:dyDescent="0.25">
      <c r="A5108">
        <v>11363</v>
      </c>
      <c r="B5108" t="s">
        <v>12257</v>
      </c>
      <c r="C5108" t="s">
        <v>6178</v>
      </c>
      <c r="D5108" t="s">
        <v>6178</v>
      </c>
      <c r="E5108" t="s">
        <v>6179</v>
      </c>
      <c r="F5108" t="s">
        <v>5540</v>
      </c>
      <c r="G5108" t="s">
        <v>5541</v>
      </c>
      <c r="H5108" t="s">
        <v>5743</v>
      </c>
      <c r="I5108" t="s">
        <v>6147</v>
      </c>
      <c r="J5108" t="s">
        <v>6150</v>
      </c>
      <c r="K5108" t="s">
        <v>6176</v>
      </c>
      <c r="L5108" t="s">
        <v>6178</v>
      </c>
      <c r="M5108" t="s">
        <v>2</v>
      </c>
      <c r="N5108" t="s">
        <v>2</v>
      </c>
      <c r="O5108" t="s">
        <v>2</v>
      </c>
      <c r="V5108" t="s">
        <v>6178</v>
      </c>
      <c r="Z5108" s="4"/>
      <c r="AA5108" t="str">
        <f t="shared" si="395"/>
        <v>x</v>
      </c>
      <c r="AB5108">
        <f t="shared" si="396"/>
        <v>10</v>
      </c>
      <c r="AC5108" t="str">
        <f t="shared" si="397"/>
        <v/>
      </c>
      <c r="AD5108" t="str">
        <f t="shared" si="398"/>
        <v/>
      </c>
      <c r="AE5108" t="str">
        <f t="shared" si="399"/>
        <v/>
      </c>
      <c r="AF5108" t="s">
        <v>17472</v>
      </c>
      <c r="AG5108">
        <v>7</v>
      </c>
      <c r="AH5108" t="s">
        <v>18114</v>
      </c>
      <c r="AI5108">
        <v>1120.79925</v>
      </c>
      <c r="AJ5108">
        <v>253.09290999999999</v>
      </c>
      <c r="AK5108">
        <v>1449</v>
      </c>
      <c r="AL5108">
        <v>3381</v>
      </c>
      <c r="AM5108">
        <v>1932</v>
      </c>
      <c r="AN5108">
        <v>38.420450000000002</v>
      </c>
      <c r="AO5108">
        <v>-115.45350000000001</v>
      </c>
      <c r="AP5108" t="s">
        <v>2</v>
      </c>
      <c r="AQ5108" t="s">
        <v>1</v>
      </c>
      <c r="AR5108" t="s">
        <v>18150</v>
      </c>
      <c r="AS5108" t="s">
        <v>22602</v>
      </c>
      <c r="AT5108" t="s">
        <v>22602</v>
      </c>
      <c r="AU5108" t="s">
        <v>5540</v>
      </c>
      <c r="AV5108" t="s">
        <v>5540</v>
      </c>
      <c r="AW5108" t="s">
        <v>6178</v>
      </c>
      <c r="AX5108" t="s">
        <v>2</v>
      </c>
      <c r="AY5108" t="s">
        <v>2</v>
      </c>
      <c r="AZ5108" t="s">
        <v>6178</v>
      </c>
      <c r="BA5108" t="s">
        <v>2</v>
      </c>
      <c r="BB5108" t="s">
        <v>2</v>
      </c>
      <c r="BC5108" t="s">
        <v>2</v>
      </c>
      <c r="BD5108" t="s">
        <v>2</v>
      </c>
      <c r="BE5108" t="s">
        <v>2</v>
      </c>
      <c r="BF5108" t="s">
        <v>2</v>
      </c>
    </row>
    <row r="5109" spans="1:58" x14ac:dyDescent="0.25">
      <c r="A5109">
        <v>11767</v>
      </c>
      <c r="B5109" t="s">
        <v>12258</v>
      </c>
      <c r="C5109" t="s">
        <v>6180</v>
      </c>
      <c r="D5109" t="s">
        <v>6180</v>
      </c>
      <c r="E5109" t="s">
        <v>6181</v>
      </c>
      <c r="F5109" t="s">
        <v>5540</v>
      </c>
      <c r="G5109" t="s">
        <v>5541</v>
      </c>
      <c r="H5109" t="s">
        <v>5743</v>
      </c>
      <c r="I5109" t="s">
        <v>6147</v>
      </c>
      <c r="J5109" t="s">
        <v>6150</v>
      </c>
      <c r="K5109" t="s">
        <v>6176</v>
      </c>
      <c r="L5109" t="s">
        <v>6180</v>
      </c>
      <c r="M5109" t="s">
        <v>2</v>
      </c>
      <c r="N5109" t="s">
        <v>2</v>
      </c>
      <c r="O5109" t="s">
        <v>2</v>
      </c>
      <c r="V5109" t="s">
        <v>6180</v>
      </c>
      <c r="Z5109" s="4"/>
      <c r="AA5109" t="str">
        <f t="shared" si="395"/>
        <v>x</v>
      </c>
      <c r="AB5109">
        <f t="shared" si="396"/>
        <v>10</v>
      </c>
      <c r="AC5109" t="str">
        <f t="shared" si="397"/>
        <v/>
      </c>
      <c r="AD5109" t="str">
        <f t="shared" si="398"/>
        <v/>
      </c>
      <c r="AE5109" t="str">
        <f t="shared" si="399"/>
        <v/>
      </c>
      <c r="AF5109" t="s">
        <v>17472</v>
      </c>
      <c r="AG5109">
        <v>7</v>
      </c>
      <c r="AH5109" t="s">
        <v>18114</v>
      </c>
      <c r="AI5109">
        <v>977.69446000000005</v>
      </c>
      <c r="AJ5109">
        <v>262.08571000000001</v>
      </c>
      <c r="AK5109">
        <v>1478</v>
      </c>
      <c r="AL5109">
        <v>3066</v>
      </c>
      <c r="AM5109">
        <v>1588</v>
      </c>
      <c r="AN5109">
        <v>38.044989999999999</v>
      </c>
      <c r="AO5109">
        <v>-115.78149999999999</v>
      </c>
      <c r="AP5109" t="s">
        <v>2</v>
      </c>
      <c r="AQ5109" t="s">
        <v>1</v>
      </c>
      <c r="AR5109" t="s">
        <v>18150</v>
      </c>
      <c r="AS5109" t="s">
        <v>22602</v>
      </c>
      <c r="AT5109" t="s">
        <v>22602</v>
      </c>
      <c r="AU5109" t="s">
        <v>5540</v>
      </c>
      <c r="AV5109" t="s">
        <v>5540</v>
      </c>
      <c r="AW5109" t="s">
        <v>6180</v>
      </c>
      <c r="AX5109" t="s">
        <v>2</v>
      </c>
      <c r="AY5109" t="s">
        <v>2</v>
      </c>
      <c r="AZ5109" t="s">
        <v>6180</v>
      </c>
      <c r="BA5109" t="s">
        <v>2</v>
      </c>
      <c r="BB5109" t="s">
        <v>2</v>
      </c>
      <c r="BC5109" t="s">
        <v>2</v>
      </c>
      <c r="BD5109" t="s">
        <v>2</v>
      </c>
      <c r="BE5109" t="s">
        <v>2</v>
      </c>
      <c r="BF5109" t="s">
        <v>2</v>
      </c>
    </row>
    <row r="5110" spans="1:58" x14ac:dyDescent="0.25">
      <c r="A5110">
        <v>16262</v>
      </c>
      <c r="B5110" t="s">
        <v>2</v>
      </c>
      <c r="C5110" t="s">
        <v>6182</v>
      </c>
      <c r="D5110" t="s">
        <v>6182</v>
      </c>
      <c r="E5110" t="s">
        <v>6183</v>
      </c>
      <c r="F5110" t="s">
        <v>5540</v>
      </c>
      <c r="G5110" t="s">
        <v>5541</v>
      </c>
      <c r="H5110" t="s">
        <v>5743</v>
      </c>
      <c r="I5110" t="s">
        <v>6147</v>
      </c>
      <c r="J5110" t="s">
        <v>6150</v>
      </c>
      <c r="K5110" t="s">
        <v>6182</v>
      </c>
      <c r="L5110" t="s">
        <v>2</v>
      </c>
      <c r="M5110" t="s">
        <v>2</v>
      </c>
      <c r="N5110" t="s">
        <v>2</v>
      </c>
      <c r="O5110" t="s">
        <v>2</v>
      </c>
      <c r="U5110" t="s">
        <v>6182</v>
      </c>
      <c r="Z5110" s="4"/>
      <c r="AA5110" t="str">
        <f t="shared" si="395"/>
        <v>x</v>
      </c>
      <c r="AB5110">
        <f t="shared" si="396"/>
        <v>10</v>
      </c>
      <c r="AC5110" t="str">
        <f t="shared" si="397"/>
        <v/>
      </c>
      <c r="AD5110" t="str">
        <f t="shared" si="398"/>
        <v/>
      </c>
      <c r="AE5110" t="str">
        <f t="shared" si="399"/>
        <v/>
      </c>
      <c r="AF5110" t="s">
        <v>17471</v>
      </c>
      <c r="AG5110">
        <v>6</v>
      </c>
      <c r="AH5110" t="s">
        <v>18120</v>
      </c>
      <c r="AI5110">
        <v>3007.53953</v>
      </c>
      <c r="AJ5110">
        <v>716.25602000000003</v>
      </c>
      <c r="AK5110">
        <v>1553</v>
      </c>
      <c r="AL5110">
        <v>3424</v>
      </c>
      <c r="AM5110">
        <v>1871</v>
      </c>
      <c r="AN5110">
        <v>40.454279999999997</v>
      </c>
      <c r="AO5110">
        <v>-115.41459999999999</v>
      </c>
      <c r="AP5110" t="s">
        <v>2</v>
      </c>
      <c r="AQ5110" t="s">
        <v>1</v>
      </c>
      <c r="AR5110" t="s">
        <v>18150</v>
      </c>
      <c r="AS5110" t="s">
        <v>22602</v>
      </c>
      <c r="AT5110" t="s">
        <v>22602</v>
      </c>
      <c r="AU5110" t="s">
        <v>5540</v>
      </c>
      <c r="AV5110" t="s">
        <v>5540</v>
      </c>
      <c r="AW5110" t="s">
        <v>6182</v>
      </c>
      <c r="AX5110" t="s">
        <v>2</v>
      </c>
      <c r="AY5110" t="s">
        <v>2</v>
      </c>
      <c r="AZ5110" t="s">
        <v>6182</v>
      </c>
      <c r="BA5110" t="s">
        <v>2</v>
      </c>
      <c r="BB5110" t="s">
        <v>2</v>
      </c>
      <c r="BC5110" t="s">
        <v>2</v>
      </c>
      <c r="BD5110" t="s">
        <v>2</v>
      </c>
      <c r="BE5110" t="s">
        <v>2</v>
      </c>
      <c r="BF5110" t="s">
        <v>2</v>
      </c>
    </row>
    <row r="5111" spans="1:58" x14ac:dyDescent="0.25">
      <c r="A5111">
        <v>16263</v>
      </c>
      <c r="B5111" t="s">
        <v>2</v>
      </c>
      <c r="C5111" t="s">
        <v>6184</v>
      </c>
      <c r="D5111" t="s">
        <v>6184</v>
      </c>
      <c r="E5111" t="s">
        <v>6185</v>
      </c>
      <c r="F5111" t="s">
        <v>5540</v>
      </c>
      <c r="G5111" t="s">
        <v>5541</v>
      </c>
      <c r="H5111" t="s">
        <v>5743</v>
      </c>
      <c r="I5111" t="s">
        <v>6147</v>
      </c>
      <c r="J5111" t="s">
        <v>6150</v>
      </c>
      <c r="K5111" t="s">
        <v>6182</v>
      </c>
      <c r="L5111" t="s">
        <v>6184</v>
      </c>
      <c r="M5111" t="s">
        <v>2</v>
      </c>
      <c r="N5111" t="s">
        <v>2</v>
      </c>
      <c r="O5111" t="s">
        <v>2</v>
      </c>
      <c r="V5111" t="s">
        <v>6184</v>
      </c>
      <c r="Z5111" s="4"/>
      <c r="AA5111" t="str">
        <f t="shared" si="395"/>
        <v>x</v>
      </c>
      <c r="AB5111">
        <f t="shared" si="396"/>
        <v>10</v>
      </c>
      <c r="AC5111" t="str">
        <f t="shared" si="397"/>
        <v/>
      </c>
      <c r="AD5111" t="str">
        <f t="shared" si="398"/>
        <v/>
      </c>
      <c r="AE5111" t="str">
        <f t="shared" si="399"/>
        <v/>
      </c>
      <c r="AF5111" t="s">
        <v>17472</v>
      </c>
      <c r="AG5111">
        <v>7</v>
      </c>
      <c r="AH5111" t="s">
        <v>18114</v>
      </c>
      <c r="AI5111">
        <v>672.60010999999997</v>
      </c>
      <c r="AJ5111">
        <v>162.34730999999999</v>
      </c>
      <c r="AK5111">
        <v>1706</v>
      </c>
      <c r="AL5111">
        <v>3411</v>
      </c>
      <c r="AM5111">
        <v>1705</v>
      </c>
      <c r="AN5111">
        <v>40.924399999999999</v>
      </c>
      <c r="AO5111">
        <v>-115.1219</v>
      </c>
      <c r="AP5111" t="s">
        <v>2</v>
      </c>
      <c r="AQ5111" t="s">
        <v>1</v>
      </c>
      <c r="AR5111" t="s">
        <v>18150</v>
      </c>
      <c r="AS5111" t="s">
        <v>22602</v>
      </c>
      <c r="AT5111" t="s">
        <v>22602</v>
      </c>
      <c r="AU5111" t="s">
        <v>5540</v>
      </c>
      <c r="AV5111" t="s">
        <v>5540</v>
      </c>
      <c r="AW5111" t="s">
        <v>6184</v>
      </c>
      <c r="AX5111" t="s">
        <v>2</v>
      </c>
      <c r="AY5111" t="s">
        <v>2</v>
      </c>
      <c r="AZ5111" t="s">
        <v>6184</v>
      </c>
      <c r="BA5111" t="s">
        <v>2</v>
      </c>
      <c r="BB5111" t="s">
        <v>2</v>
      </c>
      <c r="BC5111" t="s">
        <v>2</v>
      </c>
      <c r="BD5111" t="s">
        <v>2</v>
      </c>
      <c r="BE5111" t="s">
        <v>2</v>
      </c>
      <c r="BF5111" t="s">
        <v>2</v>
      </c>
    </row>
    <row r="5112" spans="1:58" x14ac:dyDescent="0.25">
      <c r="A5112">
        <v>11782</v>
      </c>
      <c r="B5112" t="s">
        <v>12259</v>
      </c>
      <c r="C5112" t="s">
        <v>6186</v>
      </c>
      <c r="D5112" t="s">
        <v>6186</v>
      </c>
      <c r="E5112" t="s">
        <v>6187</v>
      </c>
      <c r="F5112" t="s">
        <v>5540</v>
      </c>
      <c r="G5112" t="s">
        <v>5541</v>
      </c>
      <c r="H5112" t="s">
        <v>5743</v>
      </c>
      <c r="I5112" t="s">
        <v>6147</v>
      </c>
      <c r="J5112" t="s">
        <v>6150</v>
      </c>
      <c r="K5112" t="s">
        <v>6182</v>
      </c>
      <c r="L5112" t="s">
        <v>6186</v>
      </c>
      <c r="M5112" t="s">
        <v>2</v>
      </c>
      <c r="N5112" t="s">
        <v>2</v>
      </c>
      <c r="O5112" t="s">
        <v>2</v>
      </c>
      <c r="V5112" t="s">
        <v>6186</v>
      </c>
      <c r="Z5112" s="4"/>
      <c r="AA5112" t="str">
        <f t="shared" si="395"/>
        <v>x</v>
      </c>
      <c r="AB5112">
        <f t="shared" si="396"/>
        <v>10</v>
      </c>
      <c r="AC5112" t="str">
        <f t="shared" si="397"/>
        <v/>
      </c>
      <c r="AD5112" t="str">
        <f t="shared" si="398"/>
        <v/>
      </c>
      <c r="AE5112" t="str">
        <f t="shared" si="399"/>
        <v/>
      </c>
      <c r="AF5112" t="s">
        <v>17472</v>
      </c>
      <c r="AG5112">
        <v>7</v>
      </c>
      <c r="AH5112" t="s">
        <v>18114</v>
      </c>
      <c r="AI5112">
        <v>2334.93941</v>
      </c>
      <c r="AJ5112">
        <v>571.81258000000003</v>
      </c>
      <c r="AK5112">
        <v>1553</v>
      </c>
      <c r="AL5112">
        <v>3424</v>
      </c>
      <c r="AM5112">
        <v>1871</v>
      </c>
      <c r="AN5112">
        <v>40.317529999999998</v>
      </c>
      <c r="AO5112">
        <v>-115.4997</v>
      </c>
      <c r="AP5112" t="s">
        <v>2</v>
      </c>
      <c r="AQ5112" t="s">
        <v>1</v>
      </c>
      <c r="AR5112" t="s">
        <v>18150</v>
      </c>
      <c r="AS5112" t="s">
        <v>22602</v>
      </c>
      <c r="AT5112" t="s">
        <v>22602</v>
      </c>
      <c r="AU5112" t="s">
        <v>5540</v>
      </c>
      <c r="AV5112" t="s">
        <v>5540</v>
      </c>
      <c r="AW5112" t="s">
        <v>6186</v>
      </c>
      <c r="AX5112" t="s">
        <v>28406</v>
      </c>
      <c r="AY5112" t="s">
        <v>2</v>
      </c>
      <c r="AZ5112" t="s">
        <v>6186</v>
      </c>
      <c r="BA5112" t="s">
        <v>21780</v>
      </c>
      <c r="BB5112" t="s">
        <v>21781</v>
      </c>
      <c r="BC5112" t="s">
        <v>2</v>
      </c>
      <c r="BD5112" t="s">
        <v>2</v>
      </c>
      <c r="BE5112" t="s">
        <v>2</v>
      </c>
      <c r="BF5112" t="s">
        <v>2</v>
      </c>
    </row>
    <row r="5113" spans="1:58" x14ac:dyDescent="0.25">
      <c r="A5113">
        <v>11821</v>
      </c>
      <c r="B5113" t="s">
        <v>12260</v>
      </c>
      <c r="C5113" t="s">
        <v>6188</v>
      </c>
      <c r="D5113" t="s">
        <v>6188</v>
      </c>
      <c r="E5113" t="s">
        <v>6189</v>
      </c>
      <c r="F5113" t="s">
        <v>5540</v>
      </c>
      <c r="G5113" t="s">
        <v>5541</v>
      </c>
      <c r="H5113" t="s">
        <v>5743</v>
      </c>
      <c r="I5113" t="s">
        <v>6147</v>
      </c>
      <c r="J5113" t="s">
        <v>6150</v>
      </c>
      <c r="K5113" t="s">
        <v>6188</v>
      </c>
      <c r="L5113" t="s">
        <v>2</v>
      </c>
      <c r="M5113" t="s">
        <v>2</v>
      </c>
      <c r="N5113" t="s">
        <v>2</v>
      </c>
      <c r="O5113" t="s">
        <v>2</v>
      </c>
      <c r="U5113" t="s">
        <v>6188</v>
      </c>
      <c r="Z5113" s="4"/>
      <c r="AA5113" t="str">
        <f t="shared" si="395"/>
        <v>x</v>
      </c>
      <c r="AB5113">
        <f t="shared" si="396"/>
        <v>10</v>
      </c>
      <c r="AC5113" t="str">
        <f t="shared" si="397"/>
        <v/>
      </c>
      <c r="AD5113" t="str">
        <f t="shared" si="398"/>
        <v/>
      </c>
      <c r="AE5113" t="str">
        <f t="shared" si="399"/>
        <v/>
      </c>
      <c r="AF5113" t="s">
        <v>17472</v>
      </c>
      <c r="AG5113">
        <v>6</v>
      </c>
      <c r="AH5113" t="s">
        <v>18114</v>
      </c>
      <c r="AI5113">
        <v>2946.9193100000002</v>
      </c>
      <c r="AJ5113">
        <v>679.18537000000003</v>
      </c>
      <c r="AK5113">
        <v>1685</v>
      </c>
      <c r="AL5113">
        <v>3575</v>
      </c>
      <c r="AM5113">
        <v>1890</v>
      </c>
      <c r="AN5113">
        <v>39.199440000000003</v>
      </c>
      <c r="AO5113">
        <v>-114.6703</v>
      </c>
      <c r="AP5113" t="s">
        <v>2</v>
      </c>
      <c r="AQ5113" t="s">
        <v>1</v>
      </c>
      <c r="AR5113" t="s">
        <v>18150</v>
      </c>
      <c r="AS5113" t="s">
        <v>22602</v>
      </c>
      <c r="AT5113" t="s">
        <v>22602</v>
      </c>
      <c r="AU5113" t="s">
        <v>5540</v>
      </c>
      <c r="AV5113" t="s">
        <v>5540</v>
      </c>
      <c r="AW5113" t="s">
        <v>6188</v>
      </c>
      <c r="AX5113" t="s">
        <v>2</v>
      </c>
      <c r="AY5113" t="s">
        <v>2</v>
      </c>
      <c r="AZ5113" t="s">
        <v>6188</v>
      </c>
      <c r="BA5113" t="s">
        <v>2</v>
      </c>
      <c r="BB5113" t="s">
        <v>2</v>
      </c>
      <c r="BC5113" t="s">
        <v>2</v>
      </c>
      <c r="BD5113" t="s">
        <v>2</v>
      </c>
      <c r="BE5113" t="s">
        <v>2</v>
      </c>
      <c r="BF5113" t="s">
        <v>2</v>
      </c>
    </row>
    <row r="5114" spans="1:58" x14ac:dyDescent="0.25">
      <c r="A5114">
        <v>16266</v>
      </c>
      <c r="B5114" t="s">
        <v>2</v>
      </c>
      <c r="C5114" t="s">
        <v>6190</v>
      </c>
      <c r="D5114" t="s">
        <v>6190</v>
      </c>
      <c r="E5114" t="s">
        <v>6191</v>
      </c>
      <c r="F5114" t="s">
        <v>5540</v>
      </c>
      <c r="G5114" t="s">
        <v>5541</v>
      </c>
      <c r="H5114" t="s">
        <v>5743</v>
      </c>
      <c r="I5114" t="s">
        <v>6147</v>
      </c>
      <c r="J5114" t="s">
        <v>6150</v>
      </c>
      <c r="K5114" t="s">
        <v>6190</v>
      </c>
      <c r="L5114" t="s">
        <v>2</v>
      </c>
      <c r="M5114" t="s">
        <v>2</v>
      </c>
      <c r="N5114" t="s">
        <v>2</v>
      </c>
      <c r="O5114" t="s">
        <v>2</v>
      </c>
      <c r="U5114" t="s">
        <v>6190</v>
      </c>
      <c r="Z5114" s="4"/>
      <c r="AA5114" t="str">
        <f t="shared" si="395"/>
        <v>x</v>
      </c>
      <c r="AB5114">
        <f t="shared" si="396"/>
        <v>10</v>
      </c>
      <c r="AC5114" t="str">
        <f t="shared" si="397"/>
        <v/>
      </c>
      <c r="AD5114" t="str">
        <f t="shared" si="398"/>
        <v/>
      </c>
      <c r="AE5114" t="str">
        <f t="shared" si="399"/>
        <v/>
      </c>
      <c r="AF5114" t="s">
        <v>17472</v>
      </c>
      <c r="AG5114">
        <v>6</v>
      </c>
      <c r="AH5114" t="s">
        <v>18114</v>
      </c>
      <c r="AI5114">
        <v>2243.8227299999999</v>
      </c>
      <c r="AJ5114">
        <v>338.06022999999999</v>
      </c>
      <c r="AK5114">
        <v>1566</v>
      </c>
      <c r="AL5114">
        <v>3901</v>
      </c>
      <c r="AM5114">
        <v>2335</v>
      </c>
      <c r="AN5114">
        <v>39.128079999999997</v>
      </c>
      <c r="AO5114">
        <v>-114.23950000000001</v>
      </c>
      <c r="AP5114" t="s">
        <v>2</v>
      </c>
      <c r="AQ5114" t="s">
        <v>1</v>
      </c>
      <c r="AR5114" t="s">
        <v>18150</v>
      </c>
      <c r="AS5114" t="s">
        <v>22602</v>
      </c>
      <c r="AT5114" t="s">
        <v>22602</v>
      </c>
      <c r="AU5114" t="s">
        <v>5540</v>
      </c>
      <c r="AV5114" t="s">
        <v>5540</v>
      </c>
      <c r="AW5114" t="s">
        <v>6190</v>
      </c>
      <c r="AX5114" t="s">
        <v>25391</v>
      </c>
      <c r="AY5114" t="s">
        <v>2</v>
      </c>
      <c r="AZ5114" t="s">
        <v>6190</v>
      </c>
      <c r="BA5114" t="s">
        <v>2</v>
      </c>
      <c r="BB5114" t="s">
        <v>20036</v>
      </c>
      <c r="BC5114" t="s">
        <v>2</v>
      </c>
      <c r="BD5114" t="s">
        <v>2</v>
      </c>
      <c r="BE5114" t="s">
        <v>2</v>
      </c>
      <c r="BF5114" t="s">
        <v>2</v>
      </c>
    </row>
    <row r="5115" spans="1:58" x14ac:dyDescent="0.25">
      <c r="A5115">
        <v>12055</v>
      </c>
      <c r="B5115" t="s">
        <v>12261</v>
      </c>
      <c r="C5115" t="s">
        <v>6192</v>
      </c>
      <c r="D5115" t="s">
        <v>6192</v>
      </c>
      <c r="E5115" t="s">
        <v>6193</v>
      </c>
      <c r="F5115" t="s">
        <v>5540</v>
      </c>
      <c r="G5115" t="s">
        <v>5541</v>
      </c>
      <c r="H5115" t="s">
        <v>5743</v>
      </c>
      <c r="I5115" t="s">
        <v>6147</v>
      </c>
      <c r="J5115" t="s">
        <v>6150</v>
      </c>
      <c r="K5115" t="s">
        <v>6192</v>
      </c>
      <c r="L5115" t="s">
        <v>2</v>
      </c>
      <c r="M5115" t="s">
        <v>2</v>
      </c>
      <c r="N5115" t="s">
        <v>2</v>
      </c>
      <c r="O5115" t="s">
        <v>2</v>
      </c>
      <c r="U5115" t="s">
        <v>6192</v>
      </c>
      <c r="Z5115" s="4"/>
      <c r="AA5115" t="str">
        <f t="shared" si="395"/>
        <v>x</v>
      </c>
      <c r="AB5115">
        <f t="shared" si="396"/>
        <v>10</v>
      </c>
      <c r="AC5115" t="str">
        <f t="shared" si="397"/>
        <v/>
      </c>
      <c r="AD5115" t="str">
        <f t="shared" si="398"/>
        <v/>
      </c>
      <c r="AE5115" t="str">
        <f t="shared" si="399"/>
        <v/>
      </c>
      <c r="AF5115" t="s">
        <v>17472</v>
      </c>
      <c r="AG5115">
        <v>6</v>
      </c>
      <c r="AH5115" t="s">
        <v>18114</v>
      </c>
      <c r="AI5115">
        <v>1951.4564700000001</v>
      </c>
      <c r="AJ5115">
        <v>476.38981000000001</v>
      </c>
      <c r="AK5115">
        <v>1606</v>
      </c>
      <c r="AL5115">
        <v>3450</v>
      </c>
      <c r="AM5115">
        <v>1844</v>
      </c>
      <c r="AN5115">
        <v>39.04627</v>
      </c>
      <c r="AO5115">
        <v>-115.408</v>
      </c>
      <c r="AP5115" t="s">
        <v>2</v>
      </c>
      <c r="AQ5115" t="s">
        <v>1</v>
      </c>
      <c r="AR5115" t="s">
        <v>18150</v>
      </c>
      <c r="AS5115" t="s">
        <v>22602</v>
      </c>
      <c r="AT5115" t="s">
        <v>22602</v>
      </c>
      <c r="AU5115" t="s">
        <v>5540</v>
      </c>
      <c r="AV5115" t="s">
        <v>5540</v>
      </c>
      <c r="AW5115" t="s">
        <v>6192</v>
      </c>
      <c r="AX5115" t="s">
        <v>2</v>
      </c>
      <c r="AY5115" t="s">
        <v>2</v>
      </c>
      <c r="AZ5115" t="s">
        <v>6192</v>
      </c>
      <c r="BA5115" t="s">
        <v>2</v>
      </c>
      <c r="BB5115" t="s">
        <v>2</v>
      </c>
      <c r="BC5115" t="s">
        <v>2</v>
      </c>
      <c r="BD5115" t="s">
        <v>2</v>
      </c>
      <c r="BE5115" t="s">
        <v>2</v>
      </c>
      <c r="BF5115" t="s">
        <v>2</v>
      </c>
    </row>
    <row r="5116" spans="1:58" x14ac:dyDescent="0.25">
      <c r="A5116">
        <v>16270</v>
      </c>
      <c r="B5116" t="s">
        <v>2</v>
      </c>
      <c r="C5116" t="s">
        <v>6194</v>
      </c>
      <c r="D5116" t="s">
        <v>6194</v>
      </c>
      <c r="E5116" t="s">
        <v>6195</v>
      </c>
      <c r="F5116" t="s">
        <v>5540</v>
      </c>
      <c r="G5116" t="s">
        <v>5541</v>
      </c>
      <c r="H5116" t="s">
        <v>5743</v>
      </c>
      <c r="I5116" t="s">
        <v>6147</v>
      </c>
      <c r="J5116" t="s">
        <v>6150</v>
      </c>
      <c r="K5116" t="s">
        <v>6194</v>
      </c>
      <c r="L5116" t="s">
        <v>2</v>
      </c>
      <c r="M5116" t="s">
        <v>2</v>
      </c>
      <c r="N5116" t="s">
        <v>2</v>
      </c>
      <c r="O5116" t="s">
        <v>2</v>
      </c>
      <c r="U5116" t="s">
        <v>6194</v>
      </c>
      <c r="Z5116" s="4"/>
      <c r="AA5116" t="str">
        <f t="shared" si="395"/>
        <v>x</v>
      </c>
      <c r="AB5116">
        <f t="shared" si="396"/>
        <v>10</v>
      </c>
      <c r="AC5116" t="str">
        <f t="shared" si="397"/>
        <v/>
      </c>
      <c r="AD5116" t="str">
        <f t="shared" si="398"/>
        <v/>
      </c>
      <c r="AE5116" t="str">
        <f t="shared" si="399"/>
        <v/>
      </c>
      <c r="AF5116" t="s">
        <v>17471</v>
      </c>
      <c r="AG5116">
        <v>6</v>
      </c>
      <c r="AH5116" t="s">
        <v>18120</v>
      </c>
      <c r="AI5116">
        <v>2365.80539</v>
      </c>
      <c r="AJ5116">
        <v>848.09018000000003</v>
      </c>
      <c r="AK5116">
        <v>1450</v>
      </c>
      <c r="AL5116">
        <v>2837</v>
      </c>
      <c r="AM5116">
        <v>1387</v>
      </c>
      <c r="AN5116">
        <v>38.187840000000001</v>
      </c>
      <c r="AO5116">
        <v>-114.3575</v>
      </c>
      <c r="AP5116" t="s">
        <v>2</v>
      </c>
      <c r="AQ5116" t="s">
        <v>1</v>
      </c>
      <c r="AR5116" t="s">
        <v>18150</v>
      </c>
      <c r="AS5116" t="s">
        <v>22602</v>
      </c>
      <c r="AT5116" t="s">
        <v>22602</v>
      </c>
      <c r="AU5116" t="s">
        <v>5540</v>
      </c>
      <c r="AV5116" t="s">
        <v>5540</v>
      </c>
      <c r="AW5116" t="s">
        <v>6194</v>
      </c>
      <c r="AX5116" t="s">
        <v>2</v>
      </c>
      <c r="AY5116" t="s">
        <v>2</v>
      </c>
      <c r="AZ5116" t="s">
        <v>6194</v>
      </c>
      <c r="BA5116" t="s">
        <v>2</v>
      </c>
      <c r="BB5116" t="s">
        <v>2</v>
      </c>
      <c r="BC5116" t="s">
        <v>2</v>
      </c>
      <c r="BD5116" t="s">
        <v>2</v>
      </c>
      <c r="BE5116" t="s">
        <v>2</v>
      </c>
      <c r="BF5116" t="s">
        <v>2</v>
      </c>
    </row>
    <row r="5117" spans="1:58" x14ac:dyDescent="0.25">
      <c r="A5117">
        <v>16271</v>
      </c>
      <c r="B5117" t="s">
        <v>2</v>
      </c>
      <c r="C5117" t="s">
        <v>6196</v>
      </c>
      <c r="D5117" t="s">
        <v>6196</v>
      </c>
      <c r="E5117" t="s">
        <v>6197</v>
      </c>
      <c r="F5117" t="s">
        <v>5540</v>
      </c>
      <c r="G5117" t="s">
        <v>5541</v>
      </c>
      <c r="H5117" t="s">
        <v>5743</v>
      </c>
      <c r="I5117" t="s">
        <v>6147</v>
      </c>
      <c r="J5117" t="s">
        <v>6150</v>
      </c>
      <c r="K5117" t="s">
        <v>6194</v>
      </c>
      <c r="L5117" t="s">
        <v>6196</v>
      </c>
      <c r="M5117" t="s">
        <v>2</v>
      </c>
      <c r="N5117" t="s">
        <v>2</v>
      </c>
      <c r="O5117" t="s">
        <v>2</v>
      </c>
      <c r="V5117" t="s">
        <v>6196</v>
      </c>
      <c r="Z5117" s="4"/>
      <c r="AA5117" t="str">
        <f t="shared" si="395"/>
        <v>x</v>
      </c>
      <c r="AB5117">
        <f t="shared" si="396"/>
        <v>10</v>
      </c>
      <c r="AC5117" t="str">
        <f t="shared" si="397"/>
        <v/>
      </c>
      <c r="AD5117" t="str">
        <f t="shared" si="398"/>
        <v/>
      </c>
      <c r="AE5117" t="str">
        <f t="shared" si="399"/>
        <v/>
      </c>
      <c r="AF5117" t="s">
        <v>17472</v>
      </c>
      <c r="AG5117">
        <v>7</v>
      </c>
      <c r="AH5117" t="s">
        <v>18114</v>
      </c>
      <c r="AI5117">
        <v>173.80994999999999</v>
      </c>
      <c r="AJ5117">
        <v>59.61027</v>
      </c>
      <c r="AK5117">
        <v>1688</v>
      </c>
      <c r="AL5117">
        <v>2696</v>
      </c>
      <c r="AM5117">
        <v>1008</v>
      </c>
      <c r="AN5117">
        <v>38.038989999999998</v>
      </c>
      <c r="AO5117">
        <v>-114.60290000000001</v>
      </c>
      <c r="AP5117" t="s">
        <v>2</v>
      </c>
      <c r="AQ5117" t="s">
        <v>1</v>
      </c>
      <c r="AR5117" t="s">
        <v>18150</v>
      </c>
      <c r="AS5117" t="s">
        <v>22602</v>
      </c>
      <c r="AT5117" t="s">
        <v>22602</v>
      </c>
      <c r="AU5117" t="s">
        <v>5540</v>
      </c>
      <c r="AV5117" t="s">
        <v>5540</v>
      </c>
      <c r="AW5117" t="s">
        <v>6196</v>
      </c>
      <c r="AX5117" t="s">
        <v>2</v>
      </c>
      <c r="AY5117" t="s">
        <v>2</v>
      </c>
      <c r="AZ5117" t="s">
        <v>6196</v>
      </c>
      <c r="BA5117" t="s">
        <v>2</v>
      </c>
      <c r="BB5117" t="s">
        <v>2</v>
      </c>
      <c r="BC5117" t="s">
        <v>2</v>
      </c>
      <c r="BD5117" t="s">
        <v>2</v>
      </c>
      <c r="BE5117" t="s">
        <v>2</v>
      </c>
      <c r="BF5117" t="s">
        <v>2</v>
      </c>
    </row>
    <row r="5118" spans="1:58" x14ac:dyDescent="0.25">
      <c r="A5118">
        <v>16272</v>
      </c>
      <c r="B5118" t="s">
        <v>2</v>
      </c>
      <c r="C5118" t="s">
        <v>6198</v>
      </c>
      <c r="D5118" t="s">
        <v>6198</v>
      </c>
      <c r="E5118" t="s">
        <v>6199</v>
      </c>
      <c r="F5118" t="s">
        <v>5540</v>
      </c>
      <c r="G5118" t="s">
        <v>5541</v>
      </c>
      <c r="H5118" t="s">
        <v>5743</v>
      </c>
      <c r="I5118" t="s">
        <v>6147</v>
      </c>
      <c r="J5118" t="s">
        <v>6150</v>
      </c>
      <c r="K5118" t="s">
        <v>6194</v>
      </c>
      <c r="L5118" t="s">
        <v>6198</v>
      </c>
      <c r="M5118" t="s">
        <v>2</v>
      </c>
      <c r="N5118" t="s">
        <v>2</v>
      </c>
      <c r="O5118" t="s">
        <v>2</v>
      </c>
      <c r="V5118" t="s">
        <v>6198</v>
      </c>
      <c r="Z5118" s="4"/>
      <c r="AA5118" t="str">
        <f t="shared" si="395"/>
        <v>x</v>
      </c>
      <c r="AB5118">
        <f t="shared" si="396"/>
        <v>10</v>
      </c>
      <c r="AC5118" t="str">
        <f t="shared" si="397"/>
        <v/>
      </c>
      <c r="AD5118" t="str">
        <f t="shared" si="398"/>
        <v/>
      </c>
      <c r="AE5118" t="str">
        <f t="shared" si="399"/>
        <v/>
      </c>
      <c r="AF5118" t="s">
        <v>17472</v>
      </c>
      <c r="AG5118">
        <v>7</v>
      </c>
      <c r="AH5118" t="s">
        <v>18120</v>
      </c>
      <c r="AI5118">
        <v>84.514949999999999</v>
      </c>
      <c r="AJ5118">
        <v>66.797989999999999</v>
      </c>
      <c r="AK5118">
        <v>1450</v>
      </c>
      <c r="AL5118">
        <v>2032</v>
      </c>
      <c r="AM5118">
        <v>582</v>
      </c>
      <c r="AN5118">
        <v>37.888370000000002</v>
      </c>
      <c r="AO5118">
        <v>-114.6572</v>
      </c>
      <c r="AP5118" t="s">
        <v>2</v>
      </c>
      <c r="AQ5118" t="s">
        <v>1</v>
      </c>
      <c r="AR5118" t="s">
        <v>18150</v>
      </c>
      <c r="AS5118" t="s">
        <v>22602</v>
      </c>
      <c r="AT5118" t="s">
        <v>22602</v>
      </c>
      <c r="AU5118" t="s">
        <v>5540</v>
      </c>
      <c r="AV5118" t="s">
        <v>5540</v>
      </c>
      <c r="AW5118" t="s">
        <v>6198</v>
      </c>
      <c r="AX5118" t="s">
        <v>2</v>
      </c>
      <c r="AY5118" t="s">
        <v>2</v>
      </c>
      <c r="AZ5118" t="s">
        <v>6198</v>
      </c>
      <c r="BA5118" t="s">
        <v>2</v>
      </c>
      <c r="BB5118" t="s">
        <v>2</v>
      </c>
      <c r="BC5118" t="s">
        <v>2</v>
      </c>
      <c r="BD5118" t="s">
        <v>2</v>
      </c>
      <c r="BE5118" t="s">
        <v>2</v>
      </c>
      <c r="BF5118" t="s">
        <v>2</v>
      </c>
    </row>
    <row r="5119" spans="1:58" x14ac:dyDescent="0.25">
      <c r="A5119">
        <v>16273</v>
      </c>
      <c r="B5119" t="s">
        <v>2</v>
      </c>
      <c r="C5119" t="s">
        <v>13733</v>
      </c>
      <c r="D5119" t="s">
        <v>16220</v>
      </c>
      <c r="E5119" t="s">
        <v>16221</v>
      </c>
      <c r="F5119" t="s">
        <v>5540</v>
      </c>
      <c r="G5119" t="s">
        <v>5541</v>
      </c>
      <c r="H5119" t="s">
        <v>5743</v>
      </c>
      <c r="I5119" t="s">
        <v>6147</v>
      </c>
      <c r="J5119" t="s">
        <v>6150</v>
      </c>
      <c r="K5119" t="s">
        <v>6194</v>
      </c>
      <c r="L5119" t="s">
        <v>16220</v>
      </c>
      <c r="M5119" t="s">
        <v>2</v>
      </c>
      <c r="N5119" t="s">
        <v>2</v>
      </c>
      <c r="O5119" t="s">
        <v>2</v>
      </c>
      <c r="V5119" t="s">
        <v>16220</v>
      </c>
      <c r="Z5119" s="4"/>
      <c r="AA5119" t="str">
        <f t="shared" si="395"/>
        <v>x</v>
      </c>
      <c r="AB5119">
        <f t="shared" si="396"/>
        <v>10</v>
      </c>
      <c r="AC5119" t="str">
        <f t="shared" si="397"/>
        <v/>
      </c>
      <c r="AD5119" t="str">
        <f t="shared" si="398"/>
        <v/>
      </c>
      <c r="AE5119" t="str">
        <f t="shared" si="399"/>
        <v/>
      </c>
      <c r="AF5119" t="s">
        <v>17472</v>
      </c>
      <c r="AG5119">
        <v>7</v>
      </c>
      <c r="AH5119" t="s">
        <v>18114</v>
      </c>
      <c r="AI5119">
        <v>239.71651</v>
      </c>
      <c r="AJ5119">
        <v>141.37463</v>
      </c>
      <c r="AK5119">
        <v>1751</v>
      </c>
      <c r="AL5119">
        <v>2662</v>
      </c>
      <c r="AM5119">
        <v>911</v>
      </c>
      <c r="AN5119">
        <v>38.311590000000002</v>
      </c>
      <c r="AO5119">
        <v>-114.66759999999999</v>
      </c>
      <c r="AP5119" t="s">
        <v>2</v>
      </c>
      <c r="AQ5119" t="s">
        <v>1</v>
      </c>
      <c r="AR5119" t="s">
        <v>18150</v>
      </c>
      <c r="AS5119" t="s">
        <v>22602</v>
      </c>
      <c r="AT5119" t="s">
        <v>22602</v>
      </c>
      <c r="AU5119" t="s">
        <v>5540</v>
      </c>
      <c r="AV5119" t="s">
        <v>5540</v>
      </c>
      <c r="AW5119" t="s">
        <v>13733</v>
      </c>
      <c r="AX5119" t="s">
        <v>2</v>
      </c>
      <c r="AY5119" t="s">
        <v>2</v>
      </c>
      <c r="AZ5119" t="s">
        <v>13733</v>
      </c>
      <c r="BA5119" t="s">
        <v>2</v>
      </c>
      <c r="BB5119" t="s">
        <v>2</v>
      </c>
      <c r="BC5119" t="s">
        <v>2</v>
      </c>
      <c r="BD5119" t="s">
        <v>2</v>
      </c>
      <c r="BE5119" t="s">
        <v>2</v>
      </c>
      <c r="BF5119" t="s">
        <v>2</v>
      </c>
    </row>
    <row r="5120" spans="1:58" x14ac:dyDescent="0.25">
      <c r="A5120">
        <v>16274</v>
      </c>
      <c r="B5120" t="s">
        <v>2</v>
      </c>
      <c r="C5120" t="s">
        <v>6200</v>
      </c>
      <c r="D5120" t="s">
        <v>6200</v>
      </c>
      <c r="E5120" t="s">
        <v>6201</v>
      </c>
      <c r="F5120" t="s">
        <v>5540</v>
      </c>
      <c r="G5120" t="s">
        <v>5541</v>
      </c>
      <c r="H5120" t="s">
        <v>5743</v>
      </c>
      <c r="I5120" t="s">
        <v>6147</v>
      </c>
      <c r="J5120" t="s">
        <v>6150</v>
      </c>
      <c r="K5120" t="s">
        <v>6194</v>
      </c>
      <c r="L5120" t="s">
        <v>6200</v>
      </c>
      <c r="M5120" t="s">
        <v>2</v>
      </c>
      <c r="N5120" t="s">
        <v>2</v>
      </c>
      <c r="O5120" t="s">
        <v>2</v>
      </c>
      <c r="V5120" t="s">
        <v>6200</v>
      </c>
      <c r="Z5120" s="4"/>
      <c r="AA5120" t="str">
        <f t="shared" ref="AA5120:AA5183" si="400">IF(Z5120="x",D5120,IF(NOT(ISERROR(FIND(AA5119,E5120))),AA5119,"x"))</f>
        <v>x</v>
      </c>
      <c r="AB5120">
        <f t="shared" ref="AB5120:AB5183" si="401">IF(ISERROR(MATCH(AA5120,F5120:O5120,)),10,(MATCH(AA5120,F5120:O5120,)))</f>
        <v>10</v>
      </c>
      <c r="AC5120" t="str">
        <f t="shared" ref="AC5120:AC5183" si="402">IF(Z5120="x",A5120,"")</f>
        <v/>
      </c>
      <c r="AD5120" t="str">
        <f t="shared" ref="AD5120:AD5183" si="403">IF(AND(Z5120="x",AA5119&lt;&gt;"x",AB5119&lt;AB5120,ISERROR(FIND(AA5120,E5119))),"polygons overlap!","")</f>
        <v/>
      </c>
      <c r="AE5120" t="str">
        <f t="shared" si="399"/>
        <v/>
      </c>
      <c r="AF5120" t="s">
        <v>17472</v>
      </c>
      <c r="AG5120">
        <v>7</v>
      </c>
      <c r="AH5120" t="s">
        <v>18114</v>
      </c>
      <c r="AI5120">
        <v>213.43369000000001</v>
      </c>
      <c r="AJ5120">
        <v>93.005409999999998</v>
      </c>
      <c r="AK5120">
        <v>1814</v>
      </c>
      <c r="AL5120">
        <v>2542</v>
      </c>
      <c r="AM5120">
        <v>728</v>
      </c>
      <c r="AN5120">
        <v>38.606270000000002</v>
      </c>
      <c r="AO5120">
        <v>-114.4726</v>
      </c>
      <c r="AP5120" t="s">
        <v>2</v>
      </c>
      <c r="AQ5120" t="s">
        <v>1</v>
      </c>
      <c r="AR5120" t="s">
        <v>18150</v>
      </c>
      <c r="AS5120" t="s">
        <v>22602</v>
      </c>
      <c r="AT5120" t="s">
        <v>22602</v>
      </c>
      <c r="AU5120" t="s">
        <v>5540</v>
      </c>
      <c r="AV5120" t="s">
        <v>5540</v>
      </c>
      <c r="AW5120" t="s">
        <v>6200</v>
      </c>
      <c r="AX5120" t="s">
        <v>2</v>
      </c>
      <c r="AY5120" t="s">
        <v>2</v>
      </c>
      <c r="AZ5120" t="s">
        <v>6200</v>
      </c>
      <c r="BA5120" t="s">
        <v>2</v>
      </c>
      <c r="BB5120" t="s">
        <v>2</v>
      </c>
      <c r="BC5120" t="s">
        <v>2</v>
      </c>
      <c r="BD5120" t="s">
        <v>2</v>
      </c>
      <c r="BE5120" t="s">
        <v>2</v>
      </c>
      <c r="BF5120" t="s">
        <v>2</v>
      </c>
    </row>
    <row r="5121" spans="1:58" x14ac:dyDescent="0.25">
      <c r="A5121">
        <v>16275</v>
      </c>
      <c r="B5121" t="s">
        <v>2</v>
      </c>
      <c r="C5121" t="s">
        <v>13734</v>
      </c>
      <c r="D5121" t="s">
        <v>16222</v>
      </c>
      <c r="E5121" t="s">
        <v>16223</v>
      </c>
      <c r="F5121" t="s">
        <v>5540</v>
      </c>
      <c r="G5121" t="s">
        <v>5541</v>
      </c>
      <c r="H5121" t="s">
        <v>5743</v>
      </c>
      <c r="I5121" t="s">
        <v>6147</v>
      </c>
      <c r="J5121" t="s">
        <v>6150</v>
      </c>
      <c r="K5121" t="s">
        <v>6194</v>
      </c>
      <c r="L5121" t="s">
        <v>16222</v>
      </c>
      <c r="M5121" t="s">
        <v>2</v>
      </c>
      <c r="N5121" t="s">
        <v>2</v>
      </c>
      <c r="O5121" t="s">
        <v>2</v>
      </c>
      <c r="V5121" t="s">
        <v>16222</v>
      </c>
      <c r="Z5121" s="4"/>
      <c r="AA5121" t="str">
        <f t="shared" si="400"/>
        <v>x</v>
      </c>
      <c r="AB5121">
        <f t="shared" si="401"/>
        <v>10</v>
      </c>
      <c r="AC5121" t="str">
        <f t="shared" si="402"/>
        <v/>
      </c>
      <c r="AD5121" t="str">
        <f t="shared" si="403"/>
        <v/>
      </c>
      <c r="AE5121" t="str">
        <f t="shared" si="399"/>
        <v/>
      </c>
      <c r="AF5121" t="s">
        <v>17472</v>
      </c>
      <c r="AG5121">
        <v>7</v>
      </c>
      <c r="AH5121" t="s">
        <v>18114</v>
      </c>
      <c r="AI5121">
        <v>234.01127</v>
      </c>
      <c r="AJ5121">
        <v>95.279979999999995</v>
      </c>
      <c r="AK5121">
        <v>1601</v>
      </c>
      <c r="AL5121">
        <v>2837</v>
      </c>
      <c r="AM5121">
        <v>1236</v>
      </c>
      <c r="AN5121">
        <v>37.897010000000002</v>
      </c>
      <c r="AO5121">
        <v>-114.54300000000001</v>
      </c>
      <c r="AP5121" t="s">
        <v>2</v>
      </c>
      <c r="AQ5121" t="s">
        <v>1</v>
      </c>
      <c r="AR5121" t="s">
        <v>18150</v>
      </c>
      <c r="AS5121" t="s">
        <v>22602</v>
      </c>
      <c r="AT5121" t="s">
        <v>22602</v>
      </c>
      <c r="AU5121" t="s">
        <v>5540</v>
      </c>
      <c r="AV5121" t="s">
        <v>5540</v>
      </c>
      <c r="AW5121" t="s">
        <v>13734</v>
      </c>
      <c r="AX5121" t="s">
        <v>2</v>
      </c>
      <c r="AY5121" t="s">
        <v>2</v>
      </c>
      <c r="AZ5121" t="s">
        <v>13734</v>
      </c>
      <c r="BA5121" t="s">
        <v>2</v>
      </c>
      <c r="BB5121" t="s">
        <v>2</v>
      </c>
      <c r="BC5121" t="s">
        <v>2</v>
      </c>
      <c r="BD5121" t="s">
        <v>2</v>
      </c>
      <c r="BE5121" t="s">
        <v>2</v>
      </c>
      <c r="BF5121" t="s">
        <v>2</v>
      </c>
    </row>
    <row r="5122" spans="1:58" x14ac:dyDescent="0.25">
      <c r="A5122">
        <v>16276</v>
      </c>
      <c r="B5122" t="s">
        <v>2</v>
      </c>
      <c r="C5122" t="s">
        <v>6202</v>
      </c>
      <c r="D5122" t="s">
        <v>6202</v>
      </c>
      <c r="E5122" t="s">
        <v>6203</v>
      </c>
      <c r="F5122" t="s">
        <v>5540</v>
      </c>
      <c r="G5122" t="s">
        <v>5541</v>
      </c>
      <c r="H5122" t="s">
        <v>5743</v>
      </c>
      <c r="I5122" t="s">
        <v>6147</v>
      </c>
      <c r="J5122" t="s">
        <v>6150</v>
      </c>
      <c r="K5122" t="s">
        <v>6194</v>
      </c>
      <c r="L5122" t="s">
        <v>6202</v>
      </c>
      <c r="M5122" t="s">
        <v>2</v>
      </c>
      <c r="N5122" t="s">
        <v>2</v>
      </c>
      <c r="O5122" t="s">
        <v>2</v>
      </c>
      <c r="V5122" t="s">
        <v>6202</v>
      </c>
      <c r="Z5122" s="4"/>
      <c r="AA5122" t="str">
        <f t="shared" si="400"/>
        <v>x</v>
      </c>
      <c r="AB5122">
        <f t="shared" si="401"/>
        <v>10</v>
      </c>
      <c r="AC5122" t="str">
        <f t="shared" si="402"/>
        <v/>
      </c>
      <c r="AD5122" t="str">
        <f t="shared" si="403"/>
        <v/>
      </c>
      <c r="AE5122" t="str">
        <f t="shared" ref="AE5122:AE5185" si="404">IF(LEN(AA5122)&gt;1,INDEX($A$2:$A$8617, MATCH(AA5122,$D$2:$D$8617,FALSE)),"")</f>
        <v/>
      </c>
      <c r="AF5122" t="s">
        <v>17472</v>
      </c>
      <c r="AG5122">
        <v>7</v>
      </c>
      <c r="AH5122" t="s">
        <v>18114</v>
      </c>
      <c r="AI5122">
        <v>261.69414999999998</v>
      </c>
      <c r="AJ5122">
        <v>97.651799999999994</v>
      </c>
      <c r="AK5122">
        <v>1734</v>
      </c>
      <c r="AL5122">
        <v>2643</v>
      </c>
      <c r="AM5122">
        <v>909</v>
      </c>
      <c r="AN5122">
        <v>37.922490000000003</v>
      </c>
      <c r="AO5122">
        <v>-114.03440000000001</v>
      </c>
      <c r="AP5122" t="s">
        <v>2</v>
      </c>
      <c r="AQ5122" t="s">
        <v>1</v>
      </c>
      <c r="AR5122" t="s">
        <v>18150</v>
      </c>
      <c r="AS5122" t="s">
        <v>22602</v>
      </c>
      <c r="AT5122" t="s">
        <v>22602</v>
      </c>
      <c r="AU5122" t="s">
        <v>5540</v>
      </c>
      <c r="AV5122" t="s">
        <v>5540</v>
      </c>
      <c r="AW5122" t="s">
        <v>6202</v>
      </c>
      <c r="AX5122" t="s">
        <v>2</v>
      </c>
      <c r="AY5122" t="s">
        <v>2</v>
      </c>
      <c r="AZ5122" t="s">
        <v>6202</v>
      </c>
      <c r="BA5122" t="s">
        <v>2</v>
      </c>
      <c r="BB5122" t="s">
        <v>2</v>
      </c>
      <c r="BC5122" t="s">
        <v>2</v>
      </c>
      <c r="BD5122" t="s">
        <v>2</v>
      </c>
      <c r="BE5122" t="s">
        <v>2</v>
      </c>
      <c r="BF5122" t="s">
        <v>2</v>
      </c>
    </row>
    <row r="5123" spans="1:58" x14ac:dyDescent="0.25">
      <c r="A5123">
        <v>16277</v>
      </c>
      <c r="B5123" t="s">
        <v>2</v>
      </c>
      <c r="C5123" t="s">
        <v>14762</v>
      </c>
      <c r="D5123" t="s">
        <v>16224</v>
      </c>
      <c r="E5123" t="s">
        <v>16225</v>
      </c>
      <c r="F5123" t="s">
        <v>5540</v>
      </c>
      <c r="G5123" t="s">
        <v>5541</v>
      </c>
      <c r="H5123" t="s">
        <v>5743</v>
      </c>
      <c r="I5123" t="s">
        <v>6147</v>
      </c>
      <c r="J5123" t="s">
        <v>6150</v>
      </c>
      <c r="K5123" t="s">
        <v>6194</v>
      </c>
      <c r="L5123" t="s">
        <v>16224</v>
      </c>
      <c r="M5123" t="s">
        <v>2</v>
      </c>
      <c r="N5123" t="s">
        <v>2</v>
      </c>
      <c r="O5123" t="s">
        <v>2</v>
      </c>
      <c r="V5123" t="s">
        <v>16224</v>
      </c>
      <c r="Z5123" s="4"/>
      <c r="AA5123" t="str">
        <f t="shared" si="400"/>
        <v>x</v>
      </c>
      <c r="AB5123">
        <f t="shared" si="401"/>
        <v>10</v>
      </c>
      <c r="AC5123" t="str">
        <f t="shared" si="402"/>
        <v/>
      </c>
      <c r="AD5123" t="str">
        <f t="shared" si="403"/>
        <v/>
      </c>
      <c r="AE5123" t="str">
        <f t="shared" si="404"/>
        <v/>
      </c>
      <c r="AF5123" t="s">
        <v>17472</v>
      </c>
      <c r="AG5123">
        <v>7</v>
      </c>
      <c r="AH5123" t="s">
        <v>18114</v>
      </c>
      <c r="AI5123">
        <v>100.28079</v>
      </c>
      <c r="AJ5123">
        <v>48.626910000000002</v>
      </c>
      <c r="AK5123">
        <v>1970</v>
      </c>
      <c r="AL5123">
        <v>2570</v>
      </c>
      <c r="AM5123">
        <v>600</v>
      </c>
      <c r="AN5123">
        <v>38.062269999999998</v>
      </c>
      <c r="AO5123">
        <v>-114.05289999999999</v>
      </c>
      <c r="AP5123" t="s">
        <v>2</v>
      </c>
      <c r="AQ5123" t="s">
        <v>1</v>
      </c>
      <c r="AR5123" t="s">
        <v>18150</v>
      </c>
      <c r="AS5123" t="s">
        <v>22602</v>
      </c>
      <c r="AT5123" t="s">
        <v>22602</v>
      </c>
      <c r="AU5123" t="s">
        <v>5540</v>
      </c>
      <c r="AV5123" t="s">
        <v>5540</v>
      </c>
      <c r="AW5123" t="s">
        <v>14762</v>
      </c>
      <c r="AX5123" t="s">
        <v>2</v>
      </c>
      <c r="AY5123" t="s">
        <v>2</v>
      </c>
      <c r="AZ5123" t="s">
        <v>14762</v>
      </c>
      <c r="BA5123" t="s">
        <v>2</v>
      </c>
      <c r="BB5123" t="s">
        <v>23810</v>
      </c>
      <c r="BC5123" t="s">
        <v>2</v>
      </c>
      <c r="BD5123" t="s">
        <v>2</v>
      </c>
      <c r="BE5123" t="s">
        <v>2</v>
      </c>
      <c r="BF5123" t="s">
        <v>2</v>
      </c>
    </row>
    <row r="5124" spans="1:58" x14ac:dyDescent="0.25">
      <c r="A5124">
        <v>16278</v>
      </c>
      <c r="B5124" t="s">
        <v>2</v>
      </c>
      <c r="C5124" t="s">
        <v>6204</v>
      </c>
      <c r="D5124" t="s">
        <v>6204</v>
      </c>
      <c r="E5124" t="s">
        <v>6205</v>
      </c>
      <c r="F5124" t="s">
        <v>5540</v>
      </c>
      <c r="G5124" t="s">
        <v>5541</v>
      </c>
      <c r="H5124" t="s">
        <v>5743</v>
      </c>
      <c r="I5124" t="s">
        <v>6147</v>
      </c>
      <c r="J5124" t="s">
        <v>6150</v>
      </c>
      <c r="K5124" t="s">
        <v>6194</v>
      </c>
      <c r="L5124" t="s">
        <v>6204</v>
      </c>
      <c r="M5124" t="s">
        <v>2</v>
      </c>
      <c r="N5124" t="s">
        <v>2</v>
      </c>
      <c r="O5124" t="s">
        <v>2</v>
      </c>
      <c r="V5124" t="s">
        <v>6204</v>
      </c>
      <c r="Z5124" s="4"/>
      <c r="AA5124" t="str">
        <f t="shared" si="400"/>
        <v>x</v>
      </c>
      <c r="AB5124">
        <f t="shared" si="401"/>
        <v>10</v>
      </c>
      <c r="AC5124" t="str">
        <f t="shared" si="402"/>
        <v/>
      </c>
      <c r="AD5124" t="str">
        <f t="shared" si="403"/>
        <v/>
      </c>
      <c r="AE5124" t="str">
        <f t="shared" si="404"/>
        <v/>
      </c>
      <c r="AF5124" t="s">
        <v>17472</v>
      </c>
      <c r="AG5124">
        <v>7</v>
      </c>
      <c r="AH5124" t="s">
        <v>18114</v>
      </c>
      <c r="AI5124">
        <v>17.650169999999999</v>
      </c>
      <c r="AJ5124">
        <v>19.429649999999999</v>
      </c>
      <c r="AK5124">
        <v>1511</v>
      </c>
      <c r="AL5124">
        <v>1903</v>
      </c>
      <c r="AM5124">
        <v>392</v>
      </c>
      <c r="AN5124">
        <v>38.04401</v>
      </c>
      <c r="AO5124">
        <v>-114.69499999999999</v>
      </c>
      <c r="AP5124" t="s">
        <v>2</v>
      </c>
      <c r="AQ5124" t="s">
        <v>1</v>
      </c>
      <c r="AR5124" t="s">
        <v>18150</v>
      </c>
      <c r="AS5124" t="s">
        <v>22602</v>
      </c>
      <c r="AT5124" t="s">
        <v>22602</v>
      </c>
      <c r="AU5124" t="s">
        <v>5540</v>
      </c>
      <c r="AV5124" t="s">
        <v>5540</v>
      </c>
      <c r="AW5124" t="s">
        <v>6204</v>
      </c>
      <c r="AX5124" t="s">
        <v>2</v>
      </c>
      <c r="AY5124" t="s">
        <v>2</v>
      </c>
      <c r="AZ5124" t="s">
        <v>6204</v>
      </c>
      <c r="BA5124" t="s">
        <v>2</v>
      </c>
      <c r="BB5124" t="s">
        <v>2</v>
      </c>
      <c r="BC5124" t="s">
        <v>2</v>
      </c>
      <c r="BD5124" t="s">
        <v>2</v>
      </c>
      <c r="BE5124" t="s">
        <v>2</v>
      </c>
      <c r="BF5124" t="s">
        <v>2</v>
      </c>
    </row>
    <row r="5125" spans="1:58" x14ac:dyDescent="0.25">
      <c r="A5125">
        <v>16279</v>
      </c>
      <c r="B5125" t="s">
        <v>2</v>
      </c>
      <c r="C5125" t="s">
        <v>6206</v>
      </c>
      <c r="D5125" t="s">
        <v>6206</v>
      </c>
      <c r="E5125" t="s">
        <v>6207</v>
      </c>
      <c r="F5125" t="s">
        <v>5540</v>
      </c>
      <c r="G5125" t="s">
        <v>5541</v>
      </c>
      <c r="H5125" t="s">
        <v>5743</v>
      </c>
      <c r="I5125" t="s">
        <v>6147</v>
      </c>
      <c r="J5125" t="s">
        <v>6150</v>
      </c>
      <c r="K5125" t="s">
        <v>6194</v>
      </c>
      <c r="L5125" t="s">
        <v>6206</v>
      </c>
      <c r="M5125" t="s">
        <v>2</v>
      </c>
      <c r="N5125" t="s">
        <v>2</v>
      </c>
      <c r="O5125" t="s">
        <v>2</v>
      </c>
      <c r="V5125" t="s">
        <v>6206</v>
      </c>
      <c r="Z5125" s="4"/>
      <c r="AA5125" t="str">
        <f t="shared" si="400"/>
        <v>x</v>
      </c>
      <c r="AB5125">
        <f t="shared" si="401"/>
        <v>10</v>
      </c>
      <c r="AC5125" t="str">
        <f t="shared" si="402"/>
        <v/>
      </c>
      <c r="AD5125" t="str">
        <f t="shared" si="403"/>
        <v/>
      </c>
      <c r="AE5125" t="str">
        <f t="shared" si="404"/>
        <v/>
      </c>
      <c r="AF5125" t="s">
        <v>17472</v>
      </c>
      <c r="AG5125">
        <v>7</v>
      </c>
      <c r="AH5125" t="s">
        <v>18114</v>
      </c>
      <c r="AI5125">
        <v>283.99387000000002</v>
      </c>
      <c r="AJ5125">
        <v>106.48321</v>
      </c>
      <c r="AK5125">
        <v>1931</v>
      </c>
      <c r="AL5125">
        <v>2765</v>
      </c>
      <c r="AM5125">
        <v>834</v>
      </c>
      <c r="AN5125">
        <v>38.23695</v>
      </c>
      <c r="AO5125">
        <v>-114.11709999999999</v>
      </c>
      <c r="AP5125" t="s">
        <v>2</v>
      </c>
      <c r="AQ5125" t="s">
        <v>1</v>
      </c>
      <c r="AR5125" t="s">
        <v>18150</v>
      </c>
      <c r="AS5125" t="s">
        <v>22602</v>
      </c>
      <c r="AT5125" t="s">
        <v>22602</v>
      </c>
      <c r="AU5125" t="s">
        <v>5540</v>
      </c>
      <c r="AV5125" t="s">
        <v>5540</v>
      </c>
      <c r="AW5125" t="s">
        <v>6206</v>
      </c>
      <c r="AX5125" t="s">
        <v>2</v>
      </c>
      <c r="AY5125" t="s">
        <v>2</v>
      </c>
      <c r="AZ5125" t="s">
        <v>6206</v>
      </c>
      <c r="BA5125" t="s">
        <v>2</v>
      </c>
      <c r="BB5125" t="s">
        <v>2</v>
      </c>
      <c r="BC5125" t="s">
        <v>2</v>
      </c>
      <c r="BD5125" t="s">
        <v>2</v>
      </c>
      <c r="BE5125" t="s">
        <v>2</v>
      </c>
      <c r="BF5125" t="s">
        <v>2</v>
      </c>
    </row>
    <row r="5126" spans="1:58" x14ac:dyDescent="0.25">
      <c r="A5126">
        <v>16280</v>
      </c>
      <c r="B5126" t="s">
        <v>2</v>
      </c>
      <c r="C5126" t="s">
        <v>6208</v>
      </c>
      <c r="D5126" t="s">
        <v>6208</v>
      </c>
      <c r="E5126" t="s">
        <v>6209</v>
      </c>
      <c r="F5126" t="s">
        <v>5540</v>
      </c>
      <c r="G5126" t="s">
        <v>5541</v>
      </c>
      <c r="H5126" t="s">
        <v>5743</v>
      </c>
      <c r="I5126" t="s">
        <v>6147</v>
      </c>
      <c r="J5126" t="s">
        <v>6150</v>
      </c>
      <c r="K5126" t="s">
        <v>6194</v>
      </c>
      <c r="L5126" t="s">
        <v>6208</v>
      </c>
      <c r="M5126" t="s">
        <v>2</v>
      </c>
      <c r="N5126" t="s">
        <v>2</v>
      </c>
      <c r="O5126" t="s">
        <v>2</v>
      </c>
      <c r="V5126" t="s">
        <v>6208</v>
      </c>
      <c r="Z5126" s="4"/>
      <c r="AA5126" t="str">
        <f t="shared" si="400"/>
        <v>x</v>
      </c>
      <c r="AB5126">
        <f t="shared" si="401"/>
        <v>10</v>
      </c>
      <c r="AC5126" t="str">
        <f t="shared" si="402"/>
        <v/>
      </c>
      <c r="AD5126" t="str">
        <f t="shared" si="403"/>
        <v/>
      </c>
      <c r="AE5126" t="str">
        <f t="shared" si="404"/>
        <v/>
      </c>
      <c r="AF5126" t="s">
        <v>17472</v>
      </c>
      <c r="AG5126">
        <v>7</v>
      </c>
      <c r="AH5126" t="s">
        <v>18114</v>
      </c>
      <c r="AI5126">
        <v>756.70003999999994</v>
      </c>
      <c r="AJ5126">
        <v>244.03251</v>
      </c>
      <c r="AK5126">
        <v>1710</v>
      </c>
      <c r="AL5126">
        <v>2830</v>
      </c>
      <c r="AM5126">
        <v>1120</v>
      </c>
      <c r="AN5126">
        <v>38.279679999999999</v>
      </c>
      <c r="AO5126">
        <v>-114.31440000000001</v>
      </c>
      <c r="AP5126" t="s">
        <v>2</v>
      </c>
      <c r="AQ5126" t="s">
        <v>1</v>
      </c>
      <c r="AR5126" t="s">
        <v>18150</v>
      </c>
      <c r="AS5126" t="s">
        <v>22602</v>
      </c>
      <c r="AT5126" t="s">
        <v>22602</v>
      </c>
      <c r="AU5126" t="s">
        <v>5540</v>
      </c>
      <c r="AV5126" t="s">
        <v>5540</v>
      </c>
      <c r="AW5126" t="s">
        <v>6208</v>
      </c>
      <c r="AX5126" t="s">
        <v>2</v>
      </c>
      <c r="AY5126" t="s">
        <v>2</v>
      </c>
      <c r="AZ5126" t="s">
        <v>6208</v>
      </c>
      <c r="BA5126" t="s">
        <v>2</v>
      </c>
      <c r="BB5126" t="s">
        <v>2</v>
      </c>
      <c r="BC5126" t="s">
        <v>2</v>
      </c>
      <c r="BD5126" t="s">
        <v>2</v>
      </c>
      <c r="BE5126" t="s">
        <v>2</v>
      </c>
      <c r="BF5126" t="s">
        <v>2</v>
      </c>
    </row>
    <row r="5127" spans="1:58" x14ac:dyDescent="0.25">
      <c r="A5127">
        <v>16281</v>
      </c>
      <c r="B5127" t="s">
        <v>2</v>
      </c>
      <c r="C5127" t="s">
        <v>6210</v>
      </c>
      <c r="D5127" t="s">
        <v>6210</v>
      </c>
      <c r="E5127" t="s">
        <v>6211</v>
      </c>
      <c r="F5127" t="s">
        <v>5540</v>
      </c>
      <c r="G5127" t="s">
        <v>5541</v>
      </c>
      <c r="H5127" t="s">
        <v>5743</v>
      </c>
      <c r="I5127" t="s">
        <v>6147</v>
      </c>
      <c r="J5127" t="s">
        <v>6210</v>
      </c>
      <c r="K5127" t="s">
        <v>2</v>
      </c>
      <c r="L5127" t="s">
        <v>2</v>
      </c>
      <c r="M5127" t="s">
        <v>2</v>
      </c>
      <c r="N5127" t="s">
        <v>2</v>
      </c>
      <c r="O5127" t="s">
        <v>2</v>
      </c>
      <c r="T5127" t="s">
        <v>6210</v>
      </c>
      <c r="Z5127" s="4"/>
      <c r="AA5127" t="str">
        <f t="shared" si="400"/>
        <v>x</v>
      </c>
      <c r="AB5127">
        <f t="shared" si="401"/>
        <v>10</v>
      </c>
      <c r="AC5127" t="str">
        <f t="shared" si="402"/>
        <v/>
      </c>
      <c r="AD5127" t="str">
        <f t="shared" si="403"/>
        <v/>
      </c>
      <c r="AE5127" t="str">
        <f t="shared" si="404"/>
        <v/>
      </c>
      <c r="AF5127" t="s">
        <v>17471</v>
      </c>
      <c r="AG5127">
        <v>5</v>
      </c>
      <c r="AH5127" t="s">
        <v>18120</v>
      </c>
      <c r="AI5127">
        <v>20032.08251</v>
      </c>
      <c r="AJ5127">
        <v>6286.60196</v>
      </c>
      <c r="AK5127">
        <v>588</v>
      </c>
      <c r="AL5127">
        <v>3320</v>
      </c>
      <c r="AM5127">
        <v>2732</v>
      </c>
      <c r="AN5127">
        <v>39.42183</v>
      </c>
      <c r="AO5127">
        <v>-113.04989999999999</v>
      </c>
      <c r="AP5127" t="s">
        <v>2</v>
      </c>
      <c r="AQ5127" t="s">
        <v>1</v>
      </c>
      <c r="AR5127" t="s">
        <v>18150</v>
      </c>
      <c r="AS5127" t="s">
        <v>22602</v>
      </c>
      <c r="AT5127" t="s">
        <v>22602</v>
      </c>
      <c r="AU5127" t="s">
        <v>5540</v>
      </c>
      <c r="AV5127" t="s">
        <v>5540</v>
      </c>
      <c r="AW5127" t="s">
        <v>6210</v>
      </c>
      <c r="AX5127" t="s">
        <v>2</v>
      </c>
      <c r="AY5127" t="s">
        <v>2</v>
      </c>
      <c r="AZ5127" t="s">
        <v>6210</v>
      </c>
      <c r="BA5127" t="s">
        <v>2</v>
      </c>
      <c r="BB5127" t="s">
        <v>2</v>
      </c>
      <c r="BC5127" t="s">
        <v>2</v>
      </c>
      <c r="BD5127" t="s">
        <v>2</v>
      </c>
      <c r="BE5127" t="s">
        <v>2</v>
      </c>
      <c r="BF5127" t="s">
        <v>2</v>
      </c>
    </row>
    <row r="5128" spans="1:58" x14ac:dyDescent="0.25">
      <c r="A5128">
        <v>16282</v>
      </c>
      <c r="B5128" t="s">
        <v>2</v>
      </c>
      <c r="C5128" t="s">
        <v>6212</v>
      </c>
      <c r="D5128" t="s">
        <v>6212</v>
      </c>
      <c r="E5128" t="s">
        <v>6213</v>
      </c>
      <c r="F5128" t="s">
        <v>5540</v>
      </c>
      <c r="G5128" t="s">
        <v>5541</v>
      </c>
      <c r="H5128" t="s">
        <v>5743</v>
      </c>
      <c r="I5128" t="s">
        <v>6147</v>
      </c>
      <c r="J5128" t="s">
        <v>6210</v>
      </c>
      <c r="K5128" t="s">
        <v>6212</v>
      </c>
      <c r="L5128" t="s">
        <v>2</v>
      </c>
      <c r="M5128" t="s">
        <v>2</v>
      </c>
      <c r="N5128" t="s">
        <v>2</v>
      </c>
      <c r="O5128" t="s">
        <v>2</v>
      </c>
      <c r="U5128" t="s">
        <v>6212</v>
      </c>
      <c r="Z5128" s="4"/>
      <c r="AA5128" t="str">
        <f t="shared" si="400"/>
        <v>x</v>
      </c>
      <c r="AB5128">
        <f t="shared" si="401"/>
        <v>10</v>
      </c>
      <c r="AC5128" t="str">
        <f t="shared" si="402"/>
        <v/>
      </c>
      <c r="AD5128" t="str">
        <f t="shared" si="403"/>
        <v/>
      </c>
      <c r="AE5128" t="str">
        <f t="shared" si="404"/>
        <v/>
      </c>
      <c r="AF5128" t="s">
        <v>17471</v>
      </c>
      <c r="AG5128">
        <v>6</v>
      </c>
      <c r="AH5128" t="s">
        <v>18120</v>
      </c>
      <c r="AI5128">
        <v>3104.5174099999999</v>
      </c>
      <c r="AJ5128">
        <v>1013.40003</v>
      </c>
      <c r="AK5128">
        <v>1307</v>
      </c>
      <c r="AL5128">
        <v>2788</v>
      </c>
      <c r="AM5128">
        <v>1481</v>
      </c>
      <c r="AN5128">
        <v>39.941769999999998</v>
      </c>
      <c r="AO5128">
        <v>-112.5847</v>
      </c>
      <c r="AP5128" t="s">
        <v>2</v>
      </c>
      <c r="AQ5128" t="s">
        <v>1</v>
      </c>
      <c r="AR5128" t="s">
        <v>18150</v>
      </c>
      <c r="AS5128" t="s">
        <v>22602</v>
      </c>
      <c r="AT5128" t="s">
        <v>22602</v>
      </c>
      <c r="AU5128" t="s">
        <v>5540</v>
      </c>
      <c r="AV5128" t="s">
        <v>5540</v>
      </c>
      <c r="AW5128" t="s">
        <v>6212</v>
      </c>
      <c r="AX5128" t="s">
        <v>2</v>
      </c>
      <c r="AY5128" t="s">
        <v>2</v>
      </c>
      <c r="AZ5128" t="s">
        <v>6212</v>
      </c>
      <c r="BA5128" t="s">
        <v>2</v>
      </c>
      <c r="BB5128" t="s">
        <v>2</v>
      </c>
      <c r="BC5128" t="s">
        <v>2</v>
      </c>
      <c r="BD5128" t="s">
        <v>2</v>
      </c>
      <c r="BE5128" t="s">
        <v>2</v>
      </c>
      <c r="BF5128" t="s">
        <v>2</v>
      </c>
    </row>
    <row r="5129" spans="1:58" x14ac:dyDescent="0.25">
      <c r="A5129">
        <v>16283</v>
      </c>
      <c r="B5129" t="s">
        <v>2</v>
      </c>
      <c r="C5129" t="s">
        <v>6214</v>
      </c>
      <c r="D5129" t="s">
        <v>6214</v>
      </c>
      <c r="E5129" t="s">
        <v>6215</v>
      </c>
      <c r="F5129" t="s">
        <v>5540</v>
      </c>
      <c r="G5129" t="s">
        <v>5541</v>
      </c>
      <c r="H5129" t="s">
        <v>5743</v>
      </c>
      <c r="I5129" t="s">
        <v>6147</v>
      </c>
      <c r="J5129" t="s">
        <v>6210</v>
      </c>
      <c r="K5129" t="s">
        <v>6212</v>
      </c>
      <c r="L5129" t="s">
        <v>6214</v>
      </c>
      <c r="M5129" t="s">
        <v>2</v>
      </c>
      <c r="N5129" t="s">
        <v>2</v>
      </c>
      <c r="O5129" t="s">
        <v>2</v>
      </c>
      <c r="V5129" t="s">
        <v>6214</v>
      </c>
      <c r="Z5129" s="4"/>
      <c r="AA5129" t="str">
        <f t="shared" si="400"/>
        <v>x</v>
      </c>
      <c r="AB5129">
        <f t="shared" si="401"/>
        <v>10</v>
      </c>
      <c r="AC5129" t="str">
        <f t="shared" si="402"/>
        <v/>
      </c>
      <c r="AD5129" t="str">
        <f t="shared" si="403"/>
        <v/>
      </c>
      <c r="AE5129" t="str">
        <f t="shared" si="404"/>
        <v/>
      </c>
      <c r="AF5129" t="s">
        <v>17472</v>
      </c>
      <c r="AG5129">
        <v>7</v>
      </c>
      <c r="AH5129" t="s">
        <v>18114</v>
      </c>
      <c r="AI5129">
        <v>258.71278000000001</v>
      </c>
      <c r="AJ5129">
        <v>96.744209999999995</v>
      </c>
      <c r="AK5129">
        <v>1307</v>
      </c>
      <c r="AL5129">
        <v>2105</v>
      </c>
      <c r="AM5129">
        <v>798</v>
      </c>
      <c r="AN5129">
        <v>40.000419999999998</v>
      </c>
      <c r="AO5129">
        <v>-113.1724</v>
      </c>
      <c r="AP5129" t="s">
        <v>2</v>
      </c>
      <c r="AQ5129" t="s">
        <v>1</v>
      </c>
      <c r="AR5129" t="s">
        <v>18150</v>
      </c>
      <c r="AS5129" t="s">
        <v>22602</v>
      </c>
      <c r="AT5129" t="s">
        <v>22602</v>
      </c>
      <c r="AU5129" t="s">
        <v>5540</v>
      </c>
      <c r="AV5129" t="s">
        <v>5540</v>
      </c>
      <c r="AW5129" t="s">
        <v>6214</v>
      </c>
      <c r="AX5129" t="s">
        <v>2</v>
      </c>
      <c r="AY5129" t="s">
        <v>2</v>
      </c>
      <c r="AZ5129" t="s">
        <v>6214</v>
      </c>
      <c r="BA5129" t="s">
        <v>2</v>
      </c>
      <c r="BB5129" t="s">
        <v>2</v>
      </c>
      <c r="BC5129" t="s">
        <v>2</v>
      </c>
      <c r="BD5129" t="s">
        <v>2</v>
      </c>
      <c r="BE5129" t="s">
        <v>2</v>
      </c>
      <c r="BF5129" t="s">
        <v>2</v>
      </c>
    </row>
    <row r="5130" spans="1:58" x14ac:dyDescent="0.25">
      <c r="A5130">
        <v>16284</v>
      </c>
      <c r="B5130" t="s">
        <v>2</v>
      </c>
      <c r="C5130" t="s">
        <v>6216</v>
      </c>
      <c r="D5130" t="s">
        <v>6216</v>
      </c>
      <c r="E5130" t="s">
        <v>6217</v>
      </c>
      <c r="F5130" t="s">
        <v>5540</v>
      </c>
      <c r="G5130" t="s">
        <v>5541</v>
      </c>
      <c r="H5130" t="s">
        <v>5743</v>
      </c>
      <c r="I5130" t="s">
        <v>6147</v>
      </c>
      <c r="J5130" t="s">
        <v>6210</v>
      </c>
      <c r="K5130" t="s">
        <v>6212</v>
      </c>
      <c r="L5130" t="s">
        <v>6216</v>
      </c>
      <c r="M5130" t="s">
        <v>2</v>
      </c>
      <c r="N5130" t="s">
        <v>2</v>
      </c>
      <c r="O5130" t="s">
        <v>2</v>
      </c>
      <c r="V5130" t="s">
        <v>6216</v>
      </c>
      <c r="Z5130" s="4"/>
      <c r="AA5130" t="str">
        <f t="shared" si="400"/>
        <v>x</v>
      </c>
      <c r="AB5130">
        <f t="shared" si="401"/>
        <v>10</v>
      </c>
      <c r="AC5130" t="str">
        <f t="shared" si="402"/>
        <v/>
      </c>
      <c r="AD5130" t="str">
        <f t="shared" si="403"/>
        <v/>
      </c>
      <c r="AE5130" t="str">
        <f t="shared" si="404"/>
        <v/>
      </c>
      <c r="AF5130" t="s">
        <v>17472</v>
      </c>
      <c r="AG5130">
        <v>7</v>
      </c>
      <c r="AH5130" t="s">
        <v>18114</v>
      </c>
      <c r="AI5130">
        <v>797.64113999999995</v>
      </c>
      <c r="AJ5130">
        <v>264.11822000000001</v>
      </c>
      <c r="AK5130">
        <v>1425</v>
      </c>
      <c r="AL5130">
        <v>2503</v>
      </c>
      <c r="AM5130">
        <v>1078</v>
      </c>
      <c r="AN5130">
        <v>39.894779999999997</v>
      </c>
      <c r="AO5130">
        <v>-112.0669</v>
      </c>
      <c r="AP5130" t="s">
        <v>2</v>
      </c>
      <c r="AQ5130" t="s">
        <v>1</v>
      </c>
      <c r="AR5130" t="s">
        <v>18150</v>
      </c>
      <c r="AS5130" t="s">
        <v>22602</v>
      </c>
      <c r="AT5130" t="s">
        <v>22602</v>
      </c>
      <c r="AU5130" t="s">
        <v>5540</v>
      </c>
      <c r="AV5130" t="s">
        <v>5540</v>
      </c>
      <c r="AW5130" t="s">
        <v>6216</v>
      </c>
      <c r="AX5130" t="s">
        <v>2</v>
      </c>
      <c r="AY5130" t="s">
        <v>2</v>
      </c>
      <c r="AZ5130" t="s">
        <v>6216</v>
      </c>
      <c r="BA5130" t="s">
        <v>2</v>
      </c>
      <c r="BB5130" t="s">
        <v>2</v>
      </c>
      <c r="BC5130" t="s">
        <v>2</v>
      </c>
      <c r="BD5130" t="s">
        <v>2</v>
      </c>
      <c r="BE5130" t="s">
        <v>2</v>
      </c>
      <c r="BF5130" t="s">
        <v>2</v>
      </c>
    </row>
    <row r="5131" spans="1:58" x14ac:dyDescent="0.25">
      <c r="A5131">
        <v>16285</v>
      </c>
      <c r="B5131" t="s">
        <v>2</v>
      </c>
      <c r="C5131" t="s">
        <v>6218</v>
      </c>
      <c r="D5131" t="s">
        <v>6218</v>
      </c>
      <c r="E5131" t="s">
        <v>6219</v>
      </c>
      <c r="F5131" t="s">
        <v>5540</v>
      </c>
      <c r="G5131" t="s">
        <v>5541</v>
      </c>
      <c r="H5131" t="s">
        <v>5743</v>
      </c>
      <c r="I5131" t="s">
        <v>6147</v>
      </c>
      <c r="J5131" t="s">
        <v>6210</v>
      </c>
      <c r="K5131" t="s">
        <v>6212</v>
      </c>
      <c r="L5131" t="s">
        <v>6218</v>
      </c>
      <c r="M5131" t="s">
        <v>2</v>
      </c>
      <c r="N5131" t="s">
        <v>2</v>
      </c>
      <c r="O5131" t="s">
        <v>2</v>
      </c>
      <c r="V5131" t="s">
        <v>6218</v>
      </c>
      <c r="Z5131" s="4"/>
      <c r="AA5131" t="str">
        <f t="shared" si="400"/>
        <v>x</v>
      </c>
      <c r="AB5131">
        <f t="shared" si="401"/>
        <v>10</v>
      </c>
      <c r="AC5131" t="str">
        <f t="shared" si="402"/>
        <v/>
      </c>
      <c r="AD5131" t="str">
        <f t="shared" si="403"/>
        <v/>
      </c>
      <c r="AE5131" t="str">
        <f t="shared" si="404"/>
        <v/>
      </c>
      <c r="AF5131" t="s">
        <v>17472</v>
      </c>
      <c r="AG5131">
        <v>7</v>
      </c>
      <c r="AH5131" t="s">
        <v>18114</v>
      </c>
      <c r="AI5131">
        <v>266.16501</v>
      </c>
      <c r="AJ5131">
        <v>97.710819999999998</v>
      </c>
      <c r="AK5131">
        <v>1312</v>
      </c>
      <c r="AL5131">
        <v>2543</v>
      </c>
      <c r="AM5131">
        <v>1231</v>
      </c>
      <c r="AN5131">
        <v>39.743119999999998</v>
      </c>
      <c r="AO5131">
        <v>-113.4389</v>
      </c>
      <c r="AP5131" t="s">
        <v>2</v>
      </c>
      <c r="AQ5131" t="s">
        <v>1</v>
      </c>
      <c r="AR5131" t="s">
        <v>18150</v>
      </c>
      <c r="AS5131" t="s">
        <v>22602</v>
      </c>
      <c r="AT5131" t="s">
        <v>22602</v>
      </c>
      <c r="AU5131" t="s">
        <v>5540</v>
      </c>
      <c r="AV5131" t="s">
        <v>5540</v>
      </c>
      <c r="AW5131" t="s">
        <v>6218</v>
      </c>
      <c r="AX5131" t="s">
        <v>2</v>
      </c>
      <c r="AY5131" t="s">
        <v>2</v>
      </c>
      <c r="AZ5131" t="s">
        <v>6218</v>
      </c>
      <c r="BA5131" t="s">
        <v>2</v>
      </c>
      <c r="BB5131" t="s">
        <v>2</v>
      </c>
      <c r="BC5131" t="s">
        <v>2</v>
      </c>
      <c r="BD5131" t="s">
        <v>2</v>
      </c>
      <c r="BE5131" t="s">
        <v>2</v>
      </c>
      <c r="BF5131" t="s">
        <v>2</v>
      </c>
    </row>
    <row r="5132" spans="1:58" x14ac:dyDescent="0.25">
      <c r="A5132">
        <v>16286</v>
      </c>
      <c r="B5132" t="s">
        <v>2</v>
      </c>
      <c r="C5132" t="s">
        <v>6220</v>
      </c>
      <c r="D5132" t="s">
        <v>6220</v>
      </c>
      <c r="E5132" t="s">
        <v>6221</v>
      </c>
      <c r="F5132" t="s">
        <v>5540</v>
      </c>
      <c r="G5132" t="s">
        <v>5541</v>
      </c>
      <c r="H5132" t="s">
        <v>5743</v>
      </c>
      <c r="I5132" t="s">
        <v>6147</v>
      </c>
      <c r="J5132" t="s">
        <v>6210</v>
      </c>
      <c r="K5132" t="s">
        <v>6212</v>
      </c>
      <c r="L5132" t="s">
        <v>6220</v>
      </c>
      <c r="M5132" t="s">
        <v>2</v>
      </c>
      <c r="N5132" t="s">
        <v>2</v>
      </c>
      <c r="O5132" t="s">
        <v>2</v>
      </c>
      <c r="V5132" t="s">
        <v>6220</v>
      </c>
      <c r="Z5132" s="4"/>
      <c r="AA5132" t="str">
        <f t="shared" si="400"/>
        <v>x</v>
      </c>
      <c r="AB5132">
        <f t="shared" si="401"/>
        <v>10</v>
      </c>
      <c r="AC5132" t="str">
        <f t="shared" si="402"/>
        <v/>
      </c>
      <c r="AD5132" t="str">
        <f t="shared" si="403"/>
        <v/>
      </c>
      <c r="AE5132" t="str">
        <f t="shared" si="404"/>
        <v/>
      </c>
      <c r="AF5132" t="s">
        <v>17472</v>
      </c>
      <c r="AG5132">
        <v>7</v>
      </c>
      <c r="AH5132" t="s">
        <v>18114</v>
      </c>
      <c r="AI5132">
        <v>165.95876999999999</v>
      </c>
      <c r="AJ5132">
        <v>58.922699999999999</v>
      </c>
      <c r="AK5132">
        <v>1368</v>
      </c>
      <c r="AL5132">
        <v>2324</v>
      </c>
      <c r="AM5132">
        <v>956</v>
      </c>
      <c r="AN5132">
        <v>40.258139999999997</v>
      </c>
      <c r="AO5132">
        <v>-111.9328</v>
      </c>
      <c r="AP5132" t="s">
        <v>2</v>
      </c>
      <c r="AQ5132" t="s">
        <v>1</v>
      </c>
      <c r="AR5132" t="s">
        <v>18150</v>
      </c>
      <c r="AS5132" t="s">
        <v>22602</v>
      </c>
      <c r="AT5132" t="s">
        <v>22602</v>
      </c>
      <c r="AU5132" t="s">
        <v>5540</v>
      </c>
      <c r="AV5132" t="s">
        <v>5540</v>
      </c>
      <c r="AW5132" t="s">
        <v>6220</v>
      </c>
      <c r="AX5132" t="s">
        <v>2</v>
      </c>
      <c r="AY5132" t="s">
        <v>2</v>
      </c>
      <c r="AZ5132" t="s">
        <v>6220</v>
      </c>
      <c r="BA5132" t="s">
        <v>2</v>
      </c>
      <c r="BB5132" t="s">
        <v>2</v>
      </c>
      <c r="BC5132" t="s">
        <v>2</v>
      </c>
      <c r="BD5132" t="s">
        <v>2</v>
      </c>
      <c r="BE5132" t="s">
        <v>2</v>
      </c>
      <c r="BF5132" t="s">
        <v>2</v>
      </c>
    </row>
    <row r="5133" spans="1:58" x14ac:dyDescent="0.25">
      <c r="A5133">
        <v>16287</v>
      </c>
      <c r="B5133" t="s">
        <v>2</v>
      </c>
      <c r="C5133" t="s">
        <v>6222</v>
      </c>
      <c r="D5133" t="s">
        <v>6222</v>
      </c>
      <c r="E5133" t="s">
        <v>6223</v>
      </c>
      <c r="F5133" t="s">
        <v>5540</v>
      </c>
      <c r="G5133" t="s">
        <v>5541</v>
      </c>
      <c r="H5133" t="s">
        <v>5743</v>
      </c>
      <c r="I5133" t="s">
        <v>6147</v>
      </c>
      <c r="J5133" t="s">
        <v>6210</v>
      </c>
      <c r="K5133" t="s">
        <v>6212</v>
      </c>
      <c r="L5133" t="s">
        <v>6222</v>
      </c>
      <c r="M5133" t="s">
        <v>2</v>
      </c>
      <c r="N5133" t="s">
        <v>2</v>
      </c>
      <c r="O5133" t="s">
        <v>2</v>
      </c>
      <c r="V5133" t="s">
        <v>6222</v>
      </c>
      <c r="Z5133" s="4"/>
      <c r="AA5133" t="str">
        <f t="shared" si="400"/>
        <v>x</v>
      </c>
      <c r="AB5133">
        <f t="shared" si="401"/>
        <v>10</v>
      </c>
      <c r="AC5133" t="str">
        <f t="shared" si="402"/>
        <v/>
      </c>
      <c r="AD5133" t="str">
        <f t="shared" si="403"/>
        <v/>
      </c>
      <c r="AE5133" t="str">
        <f t="shared" si="404"/>
        <v/>
      </c>
      <c r="AF5133" t="s">
        <v>17472</v>
      </c>
      <c r="AG5133">
        <v>7</v>
      </c>
      <c r="AH5133" t="s">
        <v>18114</v>
      </c>
      <c r="AI5133">
        <v>261.33318000000003</v>
      </c>
      <c r="AJ5133">
        <v>78.957160000000002</v>
      </c>
      <c r="AK5133">
        <v>1537</v>
      </c>
      <c r="AL5133">
        <v>2723</v>
      </c>
      <c r="AM5133">
        <v>1186</v>
      </c>
      <c r="AN5133">
        <v>40.236420000000003</v>
      </c>
      <c r="AO5133">
        <v>-112.5532</v>
      </c>
      <c r="AP5133" t="s">
        <v>2</v>
      </c>
      <c r="AQ5133" t="s">
        <v>1</v>
      </c>
      <c r="AR5133" t="s">
        <v>18150</v>
      </c>
      <c r="AS5133" t="s">
        <v>22602</v>
      </c>
      <c r="AT5133" t="s">
        <v>22602</v>
      </c>
      <c r="AU5133" t="s">
        <v>5540</v>
      </c>
      <c r="AV5133" t="s">
        <v>5540</v>
      </c>
      <c r="AW5133" t="s">
        <v>6222</v>
      </c>
      <c r="AX5133" t="s">
        <v>2</v>
      </c>
      <c r="AY5133" t="s">
        <v>2</v>
      </c>
      <c r="AZ5133" t="s">
        <v>6222</v>
      </c>
      <c r="BA5133" t="s">
        <v>2</v>
      </c>
      <c r="BB5133" t="s">
        <v>2</v>
      </c>
      <c r="BC5133" t="s">
        <v>2</v>
      </c>
      <c r="BD5133" t="s">
        <v>2</v>
      </c>
      <c r="BE5133" t="s">
        <v>2</v>
      </c>
      <c r="BF5133" t="s">
        <v>2</v>
      </c>
    </row>
    <row r="5134" spans="1:58" x14ac:dyDescent="0.25">
      <c r="A5134">
        <v>16288</v>
      </c>
      <c r="B5134" t="s">
        <v>2</v>
      </c>
      <c r="C5134" t="s">
        <v>6224</v>
      </c>
      <c r="D5134" t="s">
        <v>6224</v>
      </c>
      <c r="E5134" t="s">
        <v>6225</v>
      </c>
      <c r="F5134" t="s">
        <v>5540</v>
      </c>
      <c r="G5134" t="s">
        <v>5541</v>
      </c>
      <c r="H5134" t="s">
        <v>5743</v>
      </c>
      <c r="I5134" t="s">
        <v>6147</v>
      </c>
      <c r="J5134" t="s">
        <v>6210</v>
      </c>
      <c r="K5134" t="s">
        <v>6212</v>
      </c>
      <c r="L5134" t="s">
        <v>6224</v>
      </c>
      <c r="M5134" t="s">
        <v>2</v>
      </c>
      <c r="N5134" t="s">
        <v>2</v>
      </c>
      <c r="O5134" t="s">
        <v>2</v>
      </c>
      <c r="V5134" t="s">
        <v>6224</v>
      </c>
      <c r="Z5134" s="4"/>
      <c r="AA5134" t="str">
        <f t="shared" si="400"/>
        <v>x</v>
      </c>
      <c r="AB5134">
        <f t="shared" si="401"/>
        <v>10</v>
      </c>
      <c r="AC5134" t="str">
        <f t="shared" si="402"/>
        <v/>
      </c>
      <c r="AD5134" t="str">
        <f t="shared" si="403"/>
        <v/>
      </c>
      <c r="AE5134" t="str">
        <f t="shared" si="404"/>
        <v/>
      </c>
      <c r="AF5134" t="s">
        <v>17472</v>
      </c>
      <c r="AG5134">
        <v>7</v>
      </c>
      <c r="AH5134" t="s">
        <v>18114</v>
      </c>
      <c r="AI5134">
        <v>497.85840000000002</v>
      </c>
      <c r="AJ5134">
        <v>163.89949999999999</v>
      </c>
      <c r="AK5134">
        <v>1421</v>
      </c>
      <c r="AL5134">
        <v>2788</v>
      </c>
      <c r="AM5134">
        <v>1367</v>
      </c>
      <c r="AN5134">
        <v>39.968519999999998</v>
      </c>
      <c r="AO5134">
        <v>-112.523</v>
      </c>
      <c r="AP5134" t="s">
        <v>2</v>
      </c>
      <c r="AQ5134" t="s">
        <v>1</v>
      </c>
      <c r="AR5134" t="s">
        <v>18150</v>
      </c>
      <c r="AS5134" t="s">
        <v>22602</v>
      </c>
      <c r="AT5134" t="s">
        <v>22602</v>
      </c>
      <c r="AU5134" t="s">
        <v>5540</v>
      </c>
      <c r="AV5134" t="s">
        <v>5540</v>
      </c>
      <c r="AW5134" t="s">
        <v>6224</v>
      </c>
      <c r="AX5134" t="s">
        <v>2</v>
      </c>
      <c r="AY5134" t="s">
        <v>2</v>
      </c>
      <c r="AZ5134" t="s">
        <v>6224</v>
      </c>
      <c r="BA5134" t="s">
        <v>2</v>
      </c>
      <c r="BB5134" t="s">
        <v>2</v>
      </c>
      <c r="BC5134" t="s">
        <v>2</v>
      </c>
      <c r="BD5134" t="s">
        <v>2</v>
      </c>
      <c r="BE5134" t="s">
        <v>2</v>
      </c>
      <c r="BF5134" t="s">
        <v>2</v>
      </c>
    </row>
    <row r="5135" spans="1:58" x14ac:dyDescent="0.25">
      <c r="A5135">
        <v>16289</v>
      </c>
      <c r="B5135" t="s">
        <v>2</v>
      </c>
      <c r="C5135" t="s">
        <v>6226</v>
      </c>
      <c r="D5135" t="s">
        <v>6226</v>
      </c>
      <c r="E5135" t="s">
        <v>6227</v>
      </c>
      <c r="F5135" t="s">
        <v>5540</v>
      </c>
      <c r="G5135" t="s">
        <v>5541</v>
      </c>
      <c r="H5135" t="s">
        <v>5743</v>
      </c>
      <c r="I5135" t="s">
        <v>6147</v>
      </c>
      <c r="J5135" t="s">
        <v>6210</v>
      </c>
      <c r="K5135" t="s">
        <v>6212</v>
      </c>
      <c r="L5135" t="s">
        <v>6226</v>
      </c>
      <c r="M5135" t="s">
        <v>2</v>
      </c>
      <c r="N5135" t="s">
        <v>2</v>
      </c>
      <c r="O5135" t="s">
        <v>2</v>
      </c>
      <c r="V5135" t="s">
        <v>6226</v>
      </c>
      <c r="Z5135" s="4"/>
      <c r="AA5135" t="str">
        <f t="shared" si="400"/>
        <v>x</v>
      </c>
      <c r="AB5135">
        <f t="shared" si="401"/>
        <v>10</v>
      </c>
      <c r="AC5135" t="str">
        <f t="shared" si="402"/>
        <v/>
      </c>
      <c r="AD5135" t="str">
        <f t="shared" si="403"/>
        <v/>
      </c>
      <c r="AE5135" t="str">
        <f t="shared" si="404"/>
        <v/>
      </c>
      <c r="AF5135" t="s">
        <v>17472</v>
      </c>
      <c r="AG5135">
        <v>7</v>
      </c>
      <c r="AH5135" t="s">
        <v>18114</v>
      </c>
      <c r="AI5135">
        <v>302.01380999999998</v>
      </c>
      <c r="AJ5135">
        <v>78.490080000000006</v>
      </c>
      <c r="AK5135">
        <v>1414</v>
      </c>
      <c r="AL5135">
        <v>2517</v>
      </c>
      <c r="AM5135">
        <v>1103</v>
      </c>
      <c r="AN5135">
        <v>39.95973</v>
      </c>
      <c r="AO5135">
        <v>-112.718</v>
      </c>
      <c r="AP5135" t="s">
        <v>2</v>
      </c>
      <c r="AQ5135" t="s">
        <v>1</v>
      </c>
      <c r="AR5135" t="s">
        <v>18150</v>
      </c>
      <c r="AS5135" t="s">
        <v>22602</v>
      </c>
      <c r="AT5135" t="s">
        <v>22602</v>
      </c>
      <c r="AU5135" t="s">
        <v>5540</v>
      </c>
      <c r="AV5135" t="s">
        <v>5540</v>
      </c>
      <c r="AW5135" t="s">
        <v>6226</v>
      </c>
      <c r="AX5135" t="s">
        <v>2</v>
      </c>
      <c r="AY5135" t="s">
        <v>2</v>
      </c>
      <c r="AZ5135" t="s">
        <v>6226</v>
      </c>
      <c r="BA5135" t="s">
        <v>2</v>
      </c>
      <c r="BB5135" t="s">
        <v>2</v>
      </c>
      <c r="BC5135" t="s">
        <v>2</v>
      </c>
      <c r="BD5135" t="s">
        <v>2</v>
      </c>
      <c r="BE5135" t="s">
        <v>2</v>
      </c>
      <c r="BF5135" t="s">
        <v>2</v>
      </c>
    </row>
    <row r="5136" spans="1:58" x14ac:dyDescent="0.25">
      <c r="A5136">
        <v>16290</v>
      </c>
      <c r="B5136" t="s">
        <v>2</v>
      </c>
      <c r="C5136" t="s">
        <v>13735</v>
      </c>
      <c r="D5136" t="s">
        <v>16226</v>
      </c>
      <c r="E5136" t="s">
        <v>16227</v>
      </c>
      <c r="F5136" t="s">
        <v>5540</v>
      </c>
      <c r="G5136" t="s">
        <v>5541</v>
      </c>
      <c r="H5136" t="s">
        <v>5743</v>
      </c>
      <c r="I5136" t="s">
        <v>6147</v>
      </c>
      <c r="J5136" t="s">
        <v>6210</v>
      </c>
      <c r="K5136" t="s">
        <v>6212</v>
      </c>
      <c r="L5136" t="s">
        <v>16226</v>
      </c>
      <c r="M5136" t="s">
        <v>2</v>
      </c>
      <c r="N5136" t="s">
        <v>2</v>
      </c>
      <c r="O5136" t="s">
        <v>2</v>
      </c>
      <c r="V5136" t="s">
        <v>16226</v>
      </c>
      <c r="Z5136" s="4"/>
      <c r="AA5136" t="str">
        <f t="shared" si="400"/>
        <v>x</v>
      </c>
      <c r="AB5136">
        <f t="shared" si="401"/>
        <v>10</v>
      </c>
      <c r="AC5136" t="str">
        <f t="shared" si="402"/>
        <v/>
      </c>
      <c r="AD5136" t="str">
        <f t="shared" si="403"/>
        <v/>
      </c>
      <c r="AE5136" t="str">
        <f t="shared" si="404"/>
        <v/>
      </c>
      <c r="AF5136" t="s">
        <v>17472</v>
      </c>
      <c r="AG5136">
        <v>7</v>
      </c>
      <c r="AH5136" t="s">
        <v>18114</v>
      </c>
      <c r="AI5136">
        <v>412.31139000000002</v>
      </c>
      <c r="AJ5136">
        <v>153.78703999999999</v>
      </c>
      <c r="AK5136">
        <v>1419</v>
      </c>
      <c r="AL5136">
        <v>2210</v>
      </c>
      <c r="AM5136">
        <v>791</v>
      </c>
      <c r="AN5136">
        <v>39.777549999999998</v>
      </c>
      <c r="AO5136">
        <v>-113.02370000000001</v>
      </c>
      <c r="AP5136" t="s">
        <v>2</v>
      </c>
      <c r="AQ5136" t="s">
        <v>1</v>
      </c>
      <c r="AR5136" t="s">
        <v>18150</v>
      </c>
      <c r="AS5136" t="s">
        <v>22602</v>
      </c>
      <c r="AT5136" t="s">
        <v>22602</v>
      </c>
      <c r="AU5136" t="s">
        <v>5540</v>
      </c>
      <c r="AV5136" t="s">
        <v>5540</v>
      </c>
      <c r="AW5136" t="s">
        <v>13735</v>
      </c>
      <c r="AX5136" t="s">
        <v>2</v>
      </c>
      <c r="AY5136" t="s">
        <v>2</v>
      </c>
      <c r="AZ5136" t="s">
        <v>13735</v>
      </c>
      <c r="BA5136" t="s">
        <v>2</v>
      </c>
      <c r="BB5136" t="s">
        <v>2</v>
      </c>
      <c r="BC5136" t="s">
        <v>2</v>
      </c>
      <c r="BD5136" t="s">
        <v>2</v>
      </c>
      <c r="BE5136" t="s">
        <v>2</v>
      </c>
      <c r="BF5136" t="s">
        <v>2</v>
      </c>
    </row>
    <row r="5137" spans="1:58" x14ac:dyDescent="0.25">
      <c r="A5137">
        <v>16291</v>
      </c>
      <c r="B5137" t="s">
        <v>2</v>
      </c>
      <c r="C5137" t="s">
        <v>6228</v>
      </c>
      <c r="D5137" t="s">
        <v>6228</v>
      </c>
      <c r="E5137" t="s">
        <v>6229</v>
      </c>
      <c r="F5137" t="s">
        <v>5540</v>
      </c>
      <c r="G5137" t="s">
        <v>5541</v>
      </c>
      <c r="H5137" t="s">
        <v>5743</v>
      </c>
      <c r="I5137" t="s">
        <v>6147</v>
      </c>
      <c r="J5137" t="s">
        <v>6210</v>
      </c>
      <c r="K5137" t="s">
        <v>6212</v>
      </c>
      <c r="L5137" t="s">
        <v>6228</v>
      </c>
      <c r="M5137" t="s">
        <v>2</v>
      </c>
      <c r="N5137" t="s">
        <v>2</v>
      </c>
      <c r="O5137" t="s">
        <v>2</v>
      </c>
      <c r="V5137" t="s">
        <v>6228</v>
      </c>
      <c r="Z5137" s="4"/>
      <c r="AA5137" t="str">
        <f t="shared" si="400"/>
        <v>x</v>
      </c>
      <c r="AB5137">
        <f t="shared" si="401"/>
        <v>10</v>
      </c>
      <c r="AC5137" t="str">
        <f t="shared" si="402"/>
        <v/>
      </c>
      <c r="AD5137" t="str">
        <f t="shared" si="403"/>
        <v/>
      </c>
      <c r="AE5137" t="str">
        <f t="shared" si="404"/>
        <v/>
      </c>
      <c r="AF5137" t="s">
        <v>17472</v>
      </c>
      <c r="AG5137">
        <v>7</v>
      </c>
      <c r="AH5137" t="s">
        <v>18114</v>
      </c>
      <c r="AI5137">
        <v>142.52293</v>
      </c>
      <c r="AJ5137">
        <v>81.097909999999999</v>
      </c>
      <c r="AK5137">
        <v>1747</v>
      </c>
      <c r="AL5137">
        <v>2417</v>
      </c>
      <c r="AM5137">
        <v>670</v>
      </c>
      <c r="AN5137">
        <v>39.898859999999999</v>
      </c>
      <c r="AO5137">
        <v>-112.3188</v>
      </c>
      <c r="AP5137" t="s">
        <v>2</v>
      </c>
      <c r="AQ5137" t="s">
        <v>1</v>
      </c>
      <c r="AR5137" t="s">
        <v>18150</v>
      </c>
      <c r="AS5137" t="s">
        <v>22602</v>
      </c>
      <c r="AT5137" t="s">
        <v>22602</v>
      </c>
      <c r="AU5137" t="s">
        <v>5540</v>
      </c>
      <c r="AV5137" t="s">
        <v>5540</v>
      </c>
      <c r="AW5137" t="s">
        <v>6228</v>
      </c>
      <c r="AX5137" t="s">
        <v>2</v>
      </c>
      <c r="AY5137" t="s">
        <v>2</v>
      </c>
      <c r="AZ5137" t="s">
        <v>6228</v>
      </c>
      <c r="BA5137" t="s">
        <v>2</v>
      </c>
      <c r="BB5137" t="s">
        <v>2</v>
      </c>
      <c r="BC5137" t="s">
        <v>2</v>
      </c>
      <c r="BD5137" t="s">
        <v>2</v>
      </c>
      <c r="BE5137" t="s">
        <v>2</v>
      </c>
      <c r="BF5137" t="s">
        <v>2</v>
      </c>
    </row>
    <row r="5138" spans="1:58" x14ac:dyDescent="0.25">
      <c r="A5138">
        <v>16292</v>
      </c>
      <c r="B5138" t="s">
        <v>2</v>
      </c>
      <c r="C5138" t="s">
        <v>6230</v>
      </c>
      <c r="D5138" t="s">
        <v>6230</v>
      </c>
      <c r="E5138" t="s">
        <v>6231</v>
      </c>
      <c r="F5138" t="s">
        <v>5540</v>
      </c>
      <c r="G5138" t="s">
        <v>5541</v>
      </c>
      <c r="H5138" t="s">
        <v>5743</v>
      </c>
      <c r="I5138" t="s">
        <v>6147</v>
      </c>
      <c r="J5138" t="s">
        <v>6210</v>
      </c>
      <c r="K5138" t="s">
        <v>6230</v>
      </c>
      <c r="L5138" t="s">
        <v>2</v>
      </c>
      <c r="M5138" t="s">
        <v>2</v>
      </c>
      <c r="N5138" t="s">
        <v>2</v>
      </c>
      <c r="O5138" t="s">
        <v>2</v>
      </c>
      <c r="U5138" t="s">
        <v>6230</v>
      </c>
      <c r="Z5138" s="4"/>
      <c r="AA5138" t="str">
        <f t="shared" si="400"/>
        <v>x</v>
      </c>
      <c r="AB5138">
        <f t="shared" si="401"/>
        <v>10</v>
      </c>
      <c r="AC5138" t="str">
        <f t="shared" si="402"/>
        <v/>
      </c>
      <c r="AD5138" t="str">
        <f t="shared" si="403"/>
        <v/>
      </c>
      <c r="AE5138" t="str">
        <f t="shared" si="404"/>
        <v/>
      </c>
      <c r="AF5138" t="s">
        <v>17471</v>
      </c>
      <c r="AG5138">
        <v>6</v>
      </c>
      <c r="AH5138" t="s">
        <v>18120</v>
      </c>
      <c r="AI5138">
        <v>2338.2147300000001</v>
      </c>
      <c r="AJ5138">
        <v>824.54011000000003</v>
      </c>
      <c r="AK5138">
        <v>1420</v>
      </c>
      <c r="AL5138">
        <v>2922</v>
      </c>
      <c r="AM5138">
        <v>1502</v>
      </c>
      <c r="AN5138">
        <v>38.894869999999997</v>
      </c>
      <c r="AO5138">
        <v>-112.74299999999999</v>
      </c>
      <c r="AP5138" t="s">
        <v>2</v>
      </c>
      <c r="AQ5138" t="s">
        <v>1</v>
      </c>
      <c r="AR5138" t="s">
        <v>18150</v>
      </c>
      <c r="AS5138" t="s">
        <v>22602</v>
      </c>
      <c r="AT5138" t="s">
        <v>22602</v>
      </c>
      <c r="AU5138" t="s">
        <v>5540</v>
      </c>
      <c r="AV5138" t="s">
        <v>5540</v>
      </c>
      <c r="AW5138" t="s">
        <v>6230</v>
      </c>
      <c r="AX5138" t="s">
        <v>2</v>
      </c>
      <c r="AY5138" t="s">
        <v>2</v>
      </c>
      <c r="AZ5138" t="s">
        <v>6230</v>
      </c>
      <c r="BA5138" t="s">
        <v>2</v>
      </c>
      <c r="BB5138" t="s">
        <v>2</v>
      </c>
      <c r="BC5138" t="s">
        <v>2</v>
      </c>
      <c r="BD5138" t="s">
        <v>2</v>
      </c>
      <c r="BE5138" t="s">
        <v>2</v>
      </c>
      <c r="BF5138" t="s">
        <v>2</v>
      </c>
    </row>
    <row r="5139" spans="1:58" x14ac:dyDescent="0.25">
      <c r="A5139">
        <v>16293</v>
      </c>
      <c r="B5139" t="s">
        <v>2</v>
      </c>
      <c r="C5139" t="s">
        <v>6232</v>
      </c>
      <c r="D5139" t="s">
        <v>6232</v>
      </c>
      <c r="E5139" t="s">
        <v>6233</v>
      </c>
      <c r="F5139" t="s">
        <v>5540</v>
      </c>
      <c r="G5139" t="s">
        <v>5541</v>
      </c>
      <c r="H5139" t="s">
        <v>5743</v>
      </c>
      <c r="I5139" t="s">
        <v>6147</v>
      </c>
      <c r="J5139" t="s">
        <v>6210</v>
      </c>
      <c r="K5139" t="s">
        <v>6230</v>
      </c>
      <c r="L5139" t="s">
        <v>6232</v>
      </c>
      <c r="M5139" t="s">
        <v>2</v>
      </c>
      <c r="N5139" t="s">
        <v>2</v>
      </c>
      <c r="O5139" t="s">
        <v>2</v>
      </c>
      <c r="V5139" t="s">
        <v>6232</v>
      </c>
      <c r="Z5139" s="4"/>
      <c r="AA5139" t="str">
        <f t="shared" si="400"/>
        <v>x</v>
      </c>
      <c r="AB5139">
        <f t="shared" si="401"/>
        <v>10</v>
      </c>
      <c r="AC5139" t="str">
        <f t="shared" si="402"/>
        <v/>
      </c>
      <c r="AD5139" t="str">
        <f t="shared" si="403"/>
        <v/>
      </c>
      <c r="AE5139" t="str">
        <f t="shared" si="404"/>
        <v/>
      </c>
      <c r="AF5139" t="s">
        <v>17472</v>
      </c>
      <c r="AG5139">
        <v>7</v>
      </c>
      <c r="AH5139" t="s">
        <v>18114</v>
      </c>
      <c r="AI5139">
        <v>566.35649999999998</v>
      </c>
      <c r="AJ5139">
        <v>142.49119999999999</v>
      </c>
      <c r="AK5139">
        <v>1441</v>
      </c>
      <c r="AL5139">
        <v>2922</v>
      </c>
      <c r="AM5139">
        <v>1481</v>
      </c>
      <c r="AN5139">
        <v>39.372059999999998</v>
      </c>
      <c r="AO5139">
        <v>-112.2243</v>
      </c>
      <c r="AP5139" t="s">
        <v>2</v>
      </c>
      <c r="AQ5139" t="s">
        <v>1</v>
      </c>
      <c r="AR5139" t="s">
        <v>18150</v>
      </c>
      <c r="AS5139" t="s">
        <v>22602</v>
      </c>
      <c r="AT5139" t="s">
        <v>22602</v>
      </c>
      <c r="AU5139" t="s">
        <v>5540</v>
      </c>
      <c r="AV5139" t="s">
        <v>5540</v>
      </c>
      <c r="AW5139" t="s">
        <v>6232</v>
      </c>
      <c r="AX5139" t="s">
        <v>2</v>
      </c>
      <c r="AY5139" t="s">
        <v>2</v>
      </c>
      <c r="AZ5139" t="s">
        <v>6232</v>
      </c>
      <c r="BA5139" t="s">
        <v>2</v>
      </c>
      <c r="BB5139" t="s">
        <v>2</v>
      </c>
      <c r="BC5139" t="s">
        <v>2</v>
      </c>
      <c r="BD5139" t="s">
        <v>2</v>
      </c>
      <c r="BE5139" t="s">
        <v>2</v>
      </c>
      <c r="BF5139" t="s">
        <v>2</v>
      </c>
    </row>
    <row r="5140" spans="1:58" x14ac:dyDescent="0.25">
      <c r="A5140">
        <v>16294</v>
      </c>
      <c r="B5140" t="s">
        <v>2</v>
      </c>
      <c r="C5140" t="s">
        <v>6234</v>
      </c>
      <c r="D5140" t="s">
        <v>6234</v>
      </c>
      <c r="E5140" t="s">
        <v>6235</v>
      </c>
      <c r="F5140" t="s">
        <v>5540</v>
      </c>
      <c r="G5140" t="s">
        <v>5541</v>
      </c>
      <c r="H5140" t="s">
        <v>5743</v>
      </c>
      <c r="I5140" t="s">
        <v>6147</v>
      </c>
      <c r="J5140" t="s">
        <v>6210</v>
      </c>
      <c r="K5140" t="s">
        <v>6230</v>
      </c>
      <c r="L5140" t="s">
        <v>6234</v>
      </c>
      <c r="M5140" t="s">
        <v>2</v>
      </c>
      <c r="N5140" t="s">
        <v>2</v>
      </c>
      <c r="O5140" t="s">
        <v>2</v>
      </c>
      <c r="V5140" t="s">
        <v>6234</v>
      </c>
      <c r="Z5140" s="4"/>
      <c r="AA5140" t="str">
        <f t="shared" si="400"/>
        <v>x</v>
      </c>
      <c r="AB5140">
        <f t="shared" si="401"/>
        <v>10</v>
      </c>
      <c r="AC5140" t="str">
        <f t="shared" si="402"/>
        <v/>
      </c>
      <c r="AD5140" t="str">
        <f t="shared" si="403"/>
        <v/>
      </c>
      <c r="AE5140" t="str">
        <f t="shared" si="404"/>
        <v/>
      </c>
      <c r="AF5140" t="s">
        <v>17472</v>
      </c>
      <c r="AG5140">
        <v>7</v>
      </c>
      <c r="AH5140" t="s">
        <v>18120</v>
      </c>
      <c r="AI5140">
        <v>0</v>
      </c>
      <c r="AJ5140">
        <v>0</v>
      </c>
      <c r="AK5140">
        <v>0</v>
      </c>
      <c r="AL5140">
        <v>0</v>
      </c>
      <c r="AM5140">
        <v>0</v>
      </c>
      <c r="AN5140">
        <v>39.008479999999999</v>
      </c>
      <c r="AO5140">
        <v>-112.59690000000001</v>
      </c>
      <c r="AP5140" t="s">
        <v>2</v>
      </c>
      <c r="AQ5140" t="s">
        <v>2</v>
      </c>
      <c r="AR5140" t="s">
        <v>18150</v>
      </c>
      <c r="AS5140" t="s">
        <v>22602</v>
      </c>
      <c r="AT5140" t="s">
        <v>22602</v>
      </c>
      <c r="AU5140" t="s">
        <v>5540</v>
      </c>
      <c r="AV5140" t="s">
        <v>5540</v>
      </c>
      <c r="AW5140" t="s">
        <v>6234</v>
      </c>
      <c r="AX5140" t="s">
        <v>2</v>
      </c>
      <c r="AY5140" t="s">
        <v>2</v>
      </c>
      <c r="AZ5140" t="s">
        <v>6234</v>
      </c>
      <c r="BA5140" t="s">
        <v>2</v>
      </c>
      <c r="BB5140" t="s">
        <v>2</v>
      </c>
      <c r="BC5140" t="s">
        <v>2</v>
      </c>
      <c r="BD5140" t="s">
        <v>2</v>
      </c>
      <c r="BE5140" t="s">
        <v>2</v>
      </c>
      <c r="BF5140" t="s">
        <v>2</v>
      </c>
    </row>
    <row r="5141" spans="1:58" x14ac:dyDescent="0.25">
      <c r="A5141">
        <v>16295</v>
      </c>
      <c r="B5141" t="s">
        <v>2</v>
      </c>
      <c r="C5141" t="s">
        <v>6236</v>
      </c>
      <c r="D5141" t="s">
        <v>6236</v>
      </c>
      <c r="E5141" t="s">
        <v>6237</v>
      </c>
      <c r="F5141" t="s">
        <v>5540</v>
      </c>
      <c r="G5141" t="s">
        <v>5541</v>
      </c>
      <c r="H5141" t="s">
        <v>5743</v>
      </c>
      <c r="I5141" t="s">
        <v>6147</v>
      </c>
      <c r="J5141" t="s">
        <v>6210</v>
      </c>
      <c r="K5141" t="s">
        <v>6230</v>
      </c>
      <c r="L5141" t="s">
        <v>6236</v>
      </c>
      <c r="M5141" t="s">
        <v>2</v>
      </c>
      <c r="N5141" t="s">
        <v>2</v>
      </c>
      <c r="O5141" t="s">
        <v>2</v>
      </c>
      <c r="V5141" t="s">
        <v>6236</v>
      </c>
      <c r="Z5141" s="4"/>
      <c r="AA5141" t="str">
        <f t="shared" si="400"/>
        <v>x</v>
      </c>
      <c r="AB5141">
        <f t="shared" si="401"/>
        <v>10</v>
      </c>
      <c r="AC5141" t="str">
        <f t="shared" si="402"/>
        <v/>
      </c>
      <c r="AD5141" t="str">
        <f t="shared" si="403"/>
        <v/>
      </c>
      <c r="AE5141" t="str">
        <f t="shared" si="404"/>
        <v/>
      </c>
      <c r="AF5141" t="s">
        <v>17472</v>
      </c>
      <c r="AG5141">
        <v>7</v>
      </c>
      <c r="AH5141" t="s">
        <v>18114</v>
      </c>
      <c r="AI5141">
        <v>408.74408</v>
      </c>
      <c r="AJ5141">
        <v>213.38239999999999</v>
      </c>
      <c r="AK5141">
        <v>1420</v>
      </c>
      <c r="AL5141">
        <v>2174</v>
      </c>
      <c r="AM5141">
        <v>754</v>
      </c>
      <c r="AN5141">
        <v>38.882219999999997</v>
      </c>
      <c r="AO5141">
        <v>-112.9948</v>
      </c>
      <c r="AP5141" t="s">
        <v>2</v>
      </c>
      <c r="AQ5141" t="s">
        <v>1</v>
      </c>
      <c r="AR5141" t="s">
        <v>18150</v>
      </c>
      <c r="AS5141" t="s">
        <v>22602</v>
      </c>
      <c r="AT5141" t="s">
        <v>22602</v>
      </c>
      <c r="AU5141" t="s">
        <v>5540</v>
      </c>
      <c r="AV5141" t="s">
        <v>5540</v>
      </c>
      <c r="AW5141" t="s">
        <v>6236</v>
      </c>
      <c r="AX5141" t="s">
        <v>2</v>
      </c>
      <c r="AY5141" t="s">
        <v>2</v>
      </c>
      <c r="AZ5141" t="s">
        <v>6236</v>
      </c>
      <c r="BA5141" t="s">
        <v>2</v>
      </c>
      <c r="BB5141" t="s">
        <v>2</v>
      </c>
      <c r="BC5141" t="s">
        <v>2</v>
      </c>
      <c r="BD5141" t="s">
        <v>2</v>
      </c>
      <c r="BE5141" t="s">
        <v>2</v>
      </c>
      <c r="BF5141" t="s">
        <v>2</v>
      </c>
    </row>
    <row r="5142" spans="1:58" x14ac:dyDescent="0.25">
      <c r="A5142">
        <v>16296</v>
      </c>
      <c r="B5142" t="s">
        <v>2</v>
      </c>
      <c r="C5142" t="s">
        <v>6238</v>
      </c>
      <c r="D5142" t="s">
        <v>6238</v>
      </c>
      <c r="E5142" t="s">
        <v>6239</v>
      </c>
      <c r="F5142" t="s">
        <v>5540</v>
      </c>
      <c r="G5142" t="s">
        <v>5541</v>
      </c>
      <c r="H5142" t="s">
        <v>5743</v>
      </c>
      <c r="I5142" t="s">
        <v>6147</v>
      </c>
      <c r="J5142" t="s">
        <v>6210</v>
      </c>
      <c r="K5142" t="s">
        <v>6230</v>
      </c>
      <c r="L5142" t="s">
        <v>6238</v>
      </c>
      <c r="M5142" t="s">
        <v>2</v>
      </c>
      <c r="N5142" t="s">
        <v>2</v>
      </c>
      <c r="O5142" t="s">
        <v>2</v>
      </c>
      <c r="V5142" t="s">
        <v>6238</v>
      </c>
      <c r="Z5142" s="4"/>
      <c r="AA5142" t="str">
        <f t="shared" si="400"/>
        <v>x</v>
      </c>
      <c r="AB5142">
        <f t="shared" si="401"/>
        <v>10</v>
      </c>
      <c r="AC5142" t="str">
        <f t="shared" si="402"/>
        <v/>
      </c>
      <c r="AD5142" t="str">
        <f t="shared" si="403"/>
        <v/>
      </c>
      <c r="AE5142" t="str">
        <f t="shared" si="404"/>
        <v/>
      </c>
      <c r="AF5142" t="s">
        <v>17472</v>
      </c>
      <c r="AG5142">
        <v>7</v>
      </c>
      <c r="AH5142" t="s">
        <v>18114</v>
      </c>
      <c r="AI5142">
        <v>131.31547</v>
      </c>
      <c r="AJ5142">
        <v>79.344220000000007</v>
      </c>
      <c r="AK5142">
        <v>1468</v>
      </c>
      <c r="AL5142">
        <v>2199</v>
      </c>
      <c r="AM5142">
        <v>731</v>
      </c>
      <c r="AN5142">
        <v>39.565770000000001</v>
      </c>
      <c r="AO5142">
        <v>-113.03270000000001</v>
      </c>
      <c r="AP5142" t="s">
        <v>2</v>
      </c>
      <c r="AQ5142" t="s">
        <v>1</v>
      </c>
      <c r="AR5142" t="s">
        <v>18150</v>
      </c>
      <c r="AS5142" t="s">
        <v>22602</v>
      </c>
      <c r="AT5142" t="s">
        <v>22602</v>
      </c>
      <c r="AU5142" t="s">
        <v>5540</v>
      </c>
      <c r="AV5142" t="s">
        <v>5540</v>
      </c>
      <c r="AW5142" t="s">
        <v>6238</v>
      </c>
      <c r="AX5142" t="s">
        <v>2</v>
      </c>
      <c r="AY5142" t="s">
        <v>27381</v>
      </c>
      <c r="AZ5142" t="s">
        <v>6238</v>
      </c>
      <c r="BA5142" t="s">
        <v>2</v>
      </c>
      <c r="BB5142" t="s">
        <v>2</v>
      </c>
      <c r="BC5142" t="s">
        <v>2</v>
      </c>
      <c r="BD5142" t="s">
        <v>2</v>
      </c>
      <c r="BE5142" t="s">
        <v>2</v>
      </c>
      <c r="BF5142" t="s">
        <v>2</v>
      </c>
    </row>
    <row r="5143" spans="1:58" x14ac:dyDescent="0.25">
      <c r="A5143">
        <v>16297</v>
      </c>
      <c r="B5143" t="s">
        <v>2</v>
      </c>
      <c r="C5143" t="s">
        <v>6240</v>
      </c>
      <c r="D5143" t="s">
        <v>6240</v>
      </c>
      <c r="E5143" t="s">
        <v>6241</v>
      </c>
      <c r="F5143" t="s">
        <v>5540</v>
      </c>
      <c r="G5143" t="s">
        <v>5541</v>
      </c>
      <c r="H5143" t="s">
        <v>5743</v>
      </c>
      <c r="I5143" t="s">
        <v>6147</v>
      </c>
      <c r="J5143" t="s">
        <v>6210</v>
      </c>
      <c r="K5143" t="s">
        <v>6230</v>
      </c>
      <c r="L5143" t="s">
        <v>6240</v>
      </c>
      <c r="M5143" t="s">
        <v>2</v>
      </c>
      <c r="N5143" t="s">
        <v>2</v>
      </c>
      <c r="O5143" t="s">
        <v>2</v>
      </c>
      <c r="V5143" t="s">
        <v>6240</v>
      </c>
      <c r="Z5143" s="4"/>
      <c r="AA5143" t="str">
        <f t="shared" si="400"/>
        <v>x</v>
      </c>
      <c r="AB5143">
        <f t="shared" si="401"/>
        <v>10</v>
      </c>
      <c r="AC5143" t="str">
        <f t="shared" si="402"/>
        <v/>
      </c>
      <c r="AD5143" t="str">
        <f t="shared" si="403"/>
        <v/>
      </c>
      <c r="AE5143" t="str">
        <f t="shared" si="404"/>
        <v/>
      </c>
      <c r="AF5143" t="s">
        <v>17472</v>
      </c>
      <c r="AG5143">
        <v>7</v>
      </c>
      <c r="AH5143" t="s">
        <v>18114</v>
      </c>
      <c r="AI5143">
        <v>153.73772</v>
      </c>
      <c r="AJ5143">
        <v>57.945630000000001</v>
      </c>
      <c r="AK5143">
        <v>1440</v>
      </c>
      <c r="AL5143">
        <v>2254</v>
      </c>
      <c r="AM5143">
        <v>814</v>
      </c>
      <c r="AN5143">
        <v>39.613500000000002</v>
      </c>
      <c r="AO5143">
        <v>-112.2277</v>
      </c>
      <c r="AP5143" t="s">
        <v>2</v>
      </c>
      <c r="AQ5143" t="s">
        <v>1</v>
      </c>
      <c r="AR5143" t="s">
        <v>18150</v>
      </c>
      <c r="AS5143" t="s">
        <v>22602</v>
      </c>
      <c r="AT5143" t="s">
        <v>22602</v>
      </c>
      <c r="AU5143" t="s">
        <v>5540</v>
      </c>
      <c r="AV5143" t="s">
        <v>5540</v>
      </c>
      <c r="AW5143" t="s">
        <v>6240</v>
      </c>
      <c r="AX5143" t="s">
        <v>2</v>
      </c>
      <c r="AY5143" t="s">
        <v>2</v>
      </c>
      <c r="AZ5143" t="s">
        <v>6240</v>
      </c>
      <c r="BA5143" t="s">
        <v>2</v>
      </c>
      <c r="BB5143" t="s">
        <v>2</v>
      </c>
      <c r="BC5143" t="s">
        <v>2</v>
      </c>
      <c r="BD5143" t="s">
        <v>2</v>
      </c>
      <c r="BE5143" t="s">
        <v>2</v>
      </c>
      <c r="BF5143" t="s">
        <v>2</v>
      </c>
    </row>
    <row r="5144" spans="1:58" x14ac:dyDescent="0.25">
      <c r="A5144">
        <v>16298</v>
      </c>
      <c r="B5144" t="s">
        <v>2</v>
      </c>
      <c r="C5144" t="s">
        <v>6242</v>
      </c>
      <c r="D5144" t="s">
        <v>6242</v>
      </c>
      <c r="E5144" t="s">
        <v>6243</v>
      </c>
      <c r="F5144" t="s">
        <v>5540</v>
      </c>
      <c r="G5144" t="s">
        <v>5541</v>
      </c>
      <c r="H5144" t="s">
        <v>5743</v>
      </c>
      <c r="I5144" t="s">
        <v>6147</v>
      </c>
      <c r="J5144" t="s">
        <v>6210</v>
      </c>
      <c r="K5144" t="s">
        <v>6230</v>
      </c>
      <c r="L5144" t="s">
        <v>6242</v>
      </c>
      <c r="M5144" t="s">
        <v>2</v>
      </c>
      <c r="N5144" t="s">
        <v>2</v>
      </c>
      <c r="O5144" t="s">
        <v>2</v>
      </c>
      <c r="V5144" t="s">
        <v>6242</v>
      </c>
      <c r="Z5144" s="4"/>
      <c r="AA5144" t="str">
        <f t="shared" si="400"/>
        <v>x</v>
      </c>
      <c r="AB5144">
        <f t="shared" si="401"/>
        <v>10</v>
      </c>
      <c r="AC5144" t="str">
        <f t="shared" si="402"/>
        <v/>
      </c>
      <c r="AD5144" t="str">
        <f t="shared" si="403"/>
        <v/>
      </c>
      <c r="AE5144" t="str">
        <f t="shared" si="404"/>
        <v/>
      </c>
      <c r="AF5144" t="s">
        <v>17472</v>
      </c>
      <c r="AG5144">
        <v>7</v>
      </c>
      <c r="AH5144" t="s">
        <v>18114</v>
      </c>
      <c r="AI5144">
        <v>0</v>
      </c>
      <c r="AJ5144">
        <v>0</v>
      </c>
      <c r="AK5144">
        <v>0</v>
      </c>
      <c r="AL5144">
        <v>0</v>
      </c>
      <c r="AM5144">
        <v>0</v>
      </c>
      <c r="AN5144">
        <v>39.409219999999998</v>
      </c>
      <c r="AO5144">
        <v>-113.0106</v>
      </c>
      <c r="AP5144" t="s">
        <v>2</v>
      </c>
      <c r="AQ5144" t="s">
        <v>2</v>
      </c>
      <c r="AR5144" t="s">
        <v>18150</v>
      </c>
      <c r="AS5144" t="s">
        <v>22602</v>
      </c>
      <c r="AT5144" t="s">
        <v>22602</v>
      </c>
      <c r="AU5144" t="s">
        <v>5540</v>
      </c>
      <c r="AV5144" t="s">
        <v>5540</v>
      </c>
      <c r="AW5144" t="s">
        <v>6242</v>
      </c>
      <c r="AX5144" t="s">
        <v>2</v>
      </c>
      <c r="AY5144" t="s">
        <v>2</v>
      </c>
      <c r="AZ5144" t="s">
        <v>6242</v>
      </c>
      <c r="BA5144" t="s">
        <v>2</v>
      </c>
      <c r="BB5144" t="s">
        <v>2</v>
      </c>
      <c r="BC5144" t="s">
        <v>2</v>
      </c>
      <c r="BD5144" t="s">
        <v>2</v>
      </c>
      <c r="BE5144" t="s">
        <v>2</v>
      </c>
      <c r="BF5144" t="s">
        <v>2</v>
      </c>
    </row>
    <row r="5145" spans="1:58" x14ac:dyDescent="0.25">
      <c r="A5145">
        <v>16299</v>
      </c>
      <c r="B5145" t="s">
        <v>2</v>
      </c>
      <c r="C5145" t="s">
        <v>6244</v>
      </c>
      <c r="D5145" t="s">
        <v>6244</v>
      </c>
      <c r="E5145" t="s">
        <v>6245</v>
      </c>
      <c r="F5145" t="s">
        <v>5540</v>
      </c>
      <c r="G5145" t="s">
        <v>5541</v>
      </c>
      <c r="H5145" t="s">
        <v>5743</v>
      </c>
      <c r="I5145" t="s">
        <v>6147</v>
      </c>
      <c r="J5145" t="s">
        <v>6210</v>
      </c>
      <c r="K5145" t="s">
        <v>6230</v>
      </c>
      <c r="L5145" t="s">
        <v>6244</v>
      </c>
      <c r="M5145" t="s">
        <v>2</v>
      </c>
      <c r="N5145" t="s">
        <v>2</v>
      </c>
      <c r="O5145" t="s">
        <v>2</v>
      </c>
      <c r="V5145" t="s">
        <v>6244</v>
      </c>
      <c r="Z5145" s="4"/>
      <c r="AA5145" t="str">
        <f t="shared" si="400"/>
        <v>x</v>
      </c>
      <c r="AB5145">
        <f t="shared" si="401"/>
        <v>10</v>
      </c>
      <c r="AC5145" t="str">
        <f t="shared" si="402"/>
        <v/>
      </c>
      <c r="AD5145" t="str">
        <f t="shared" si="403"/>
        <v/>
      </c>
      <c r="AE5145" t="str">
        <f t="shared" si="404"/>
        <v/>
      </c>
      <c r="AF5145" t="s">
        <v>17472</v>
      </c>
      <c r="AG5145">
        <v>7</v>
      </c>
      <c r="AH5145" t="s">
        <v>18114</v>
      </c>
      <c r="AI5145">
        <v>661.99415999999997</v>
      </c>
      <c r="AJ5145">
        <v>175.71071000000001</v>
      </c>
      <c r="AK5145">
        <v>1572</v>
      </c>
      <c r="AL5145">
        <v>2852</v>
      </c>
      <c r="AM5145">
        <v>1280</v>
      </c>
      <c r="AN5145">
        <v>38.420439999999999</v>
      </c>
      <c r="AO5145">
        <v>-112.801</v>
      </c>
      <c r="AP5145" t="s">
        <v>2</v>
      </c>
      <c r="AQ5145" t="s">
        <v>1</v>
      </c>
      <c r="AR5145" t="s">
        <v>18150</v>
      </c>
      <c r="AS5145" t="s">
        <v>22602</v>
      </c>
      <c r="AT5145" t="s">
        <v>22602</v>
      </c>
      <c r="AU5145" t="s">
        <v>5540</v>
      </c>
      <c r="AV5145" t="s">
        <v>5540</v>
      </c>
      <c r="AW5145" t="s">
        <v>6244</v>
      </c>
      <c r="AX5145" t="s">
        <v>2</v>
      </c>
      <c r="AY5145" t="s">
        <v>2</v>
      </c>
      <c r="AZ5145" t="s">
        <v>6244</v>
      </c>
      <c r="BA5145" t="s">
        <v>2</v>
      </c>
      <c r="BB5145" t="s">
        <v>2</v>
      </c>
      <c r="BC5145" t="s">
        <v>2</v>
      </c>
      <c r="BD5145" t="s">
        <v>2</v>
      </c>
      <c r="BE5145" t="s">
        <v>2</v>
      </c>
      <c r="BF5145" t="s">
        <v>2</v>
      </c>
    </row>
    <row r="5146" spans="1:58" x14ac:dyDescent="0.25">
      <c r="A5146">
        <v>19115</v>
      </c>
      <c r="B5146" t="s">
        <v>2</v>
      </c>
      <c r="C5146" t="s">
        <v>13728</v>
      </c>
      <c r="D5146" t="s">
        <v>16228</v>
      </c>
      <c r="E5146" t="s">
        <v>16229</v>
      </c>
      <c r="F5146" t="s">
        <v>5540</v>
      </c>
      <c r="G5146" t="s">
        <v>5541</v>
      </c>
      <c r="H5146" t="s">
        <v>5743</v>
      </c>
      <c r="I5146" t="s">
        <v>6147</v>
      </c>
      <c r="J5146" t="s">
        <v>6210</v>
      </c>
      <c r="K5146" t="s">
        <v>6230</v>
      </c>
      <c r="L5146" t="s">
        <v>16228</v>
      </c>
      <c r="M5146" t="s">
        <v>2</v>
      </c>
      <c r="N5146" t="s">
        <v>2</v>
      </c>
      <c r="O5146" t="s">
        <v>2</v>
      </c>
      <c r="V5146" t="s">
        <v>16228</v>
      </c>
      <c r="Z5146" s="4"/>
      <c r="AA5146" t="str">
        <f t="shared" si="400"/>
        <v>x</v>
      </c>
      <c r="AB5146">
        <f t="shared" si="401"/>
        <v>10</v>
      </c>
      <c r="AC5146" t="str">
        <f t="shared" si="402"/>
        <v/>
      </c>
      <c r="AD5146" t="str">
        <f t="shared" si="403"/>
        <v/>
      </c>
      <c r="AE5146" t="str">
        <f t="shared" si="404"/>
        <v/>
      </c>
      <c r="AF5146" t="s">
        <v>17472</v>
      </c>
      <c r="AG5146">
        <v>7</v>
      </c>
      <c r="AH5146" t="s">
        <v>18114</v>
      </c>
      <c r="AI5146">
        <v>416.0668</v>
      </c>
      <c r="AJ5146">
        <v>191.07901000000001</v>
      </c>
      <c r="AK5146">
        <v>1451</v>
      </c>
      <c r="AL5146">
        <v>2921</v>
      </c>
      <c r="AM5146">
        <v>1470</v>
      </c>
      <c r="AN5146">
        <v>38.518819999999998</v>
      </c>
      <c r="AO5146">
        <v>-113.22069999999999</v>
      </c>
      <c r="AP5146" t="s">
        <v>2</v>
      </c>
      <c r="AQ5146" t="s">
        <v>1</v>
      </c>
      <c r="AR5146" t="s">
        <v>18150</v>
      </c>
      <c r="AS5146" t="s">
        <v>22602</v>
      </c>
      <c r="AT5146" t="s">
        <v>22602</v>
      </c>
      <c r="AU5146" t="s">
        <v>5540</v>
      </c>
      <c r="AV5146" t="s">
        <v>5540</v>
      </c>
      <c r="AW5146" t="s">
        <v>13728</v>
      </c>
      <c r="AX5146" t="s">
        <v>2</v>
      </c>
      <c r="AY5146" t="s">
        <v>2</v>
      </c>
      <c r="AZ5146" t="s">
        <v>13728</v>
      </c>
      <c r="BA5146" t="s">
        <v>2</v>
      </c>
      <c r="BB5146" t="s">
        <v>2</v>
      </c>
      <c r="BC5146" t="s">
        <v>2</v>
      </c>
      <c r="BD5146" t="s">
        <v>2</v>
      </c>
      <c r="BE5146" t="s">
        <v>2</v>
      </c>
      <c r="BF5146" t="s">
        <v>2</v>
      </c>
    </row>
    <row r="5147" spans="1:58" x14ac:dyDescent="0.25">
      <c r="A5147">
        <v>16300</v>
      </c>
      <c r="B5147" t="s">
        <v>2</v>
      </c>
      <c r="C5147" t="s">
        <v>6246</v>
      </c>
      <c r="D5147" t="s">
        <v>6246</v>
      </c>
      <c r="E5147" t="s">
        <v>6247</v>
      </c>
      <c r="F5147" t="s">
        <v>5540</v>
      </c>
      <c r="G5147" t="s">
        <v>5541</v>
      </c>
      <c r="H5147" t="s">
        <v>5743</v>
      </c>
      <c r="I5147" t="s">
        <v>6147</v>
      </c>
      <c r="J5147" t="s">
        <v>6210</v>
      </c>
      <c r="K5147" t="s">
        <v>6246</v>
      </c>
      <c r="L5147" t="s">
        <v>2</v>
      </c>
      <c r="M5147" t="s">
        <v>2</v>
      </c>
      <c r="N5147" t="s">
        <v>2</v>
      </c>
      <c r="O5147" t="s">
        <v>2</v>
      </c>
      <c r="U5147" t="s">
        <v>6246</v>
      </c>
      <c r="Z5147" s="4"/>
      <c r="AA5147" t="str">
        <f t="shared" si="400"/>
        <v>x</v>
      </c>
      <c r="AB5147">
        <f t="shared" si="401"/>
        <v>10</v>
      </c>
      <c r="AC5147" t="str">
        <f t="shared" si="402"/>
        <v/>
      </c>
      <c r="AD5147" t="str">
        <f t="shared" si="403"/>
        <v/>
      </c>
      <c r="AE5147" t="str">
        <f t="shared" si="404"/>
        <v/>
      </c>
      <c r="AF5147" t="s">
        <v>17471</v>
      </c>
      <c r="AG5147">
        <v>6</v>
      </c>
      <c r="AH5147" t="s">
        <v>18234</v>
      </c>
      <c r="AI5147">
        <v>1896.6031700000001</v>
      </c>
      <c r="AJ5147">
        <v>765.32811000000004</v>
      </c>
      <c r="AK5147">
        <v>1282</v>
      </c>
      <c r="AL5147">
        <v>2320</v>
      </c>
      <c r="AM5147">
        <v>1038</v>
      </c>
      <c r="AN5147">
        <v>40.885359999999999</v>
      </c>
      <c r="AO5147">
        <v>-113.1434</v>
      </c>
      <c r="AP5147" t="s">
        <v>2</v>
      </c>
      <c r="AQ5147" t="s">
        <v>1</v>
      </c>
      <c r="AR5147" t="s">
        <v>18150</v>
      </c>
      <c r="AS5147" t="s">
        <v>22602</v>
      </c>
      <c r="AT5147" t="s">
        <v>22602</v>
      </c>
      <c r="AU5147" t="s">
        <v>5540</v>
      </c>
      <c r="AV5147" t="s">
        <v>5540</v>
      </c>
      <c r="AW5147" t="s">
        <v>6246</v>
      </c>
      <c r="AX5147" t="s">
        <v>2</v>
      </c>
      <c r="AY5147" t="s">
        <v>2</v>
      </c>
      <c r="AZ5147" t="s">
        <v>6246</v>
      </c>
      <c r="BA5147" t="s">
        <v>2</v>
      </c>
      <c r="BB5147" t="s">
        <v>2</v>
      </c>
      <c r="BC5147" t="s">
        <v>2</v>
      </c>
      <c r="BD5147" t="s">
        <v>2</v>
      </c>
      <c r="BE5147" t="s">
        <v>2</v>
      </c>
      <c r="BF5147" t="s">
        <v>2</v>
      </c>
    </row>
    <row r="5148" spans="1:58" x14ac:dyDescent="0.25">
      <c r="A5148">
        <v>16301</v>
      </c>
      <c r="B5148" t="s">
        <v>2</v>
      </c>
      <c r="C5148" t="s">
        <v>13736</v>
      </c>
      <c r="D5148" t="s">
        <v>16230</v>
      </c>
      <c r="E5148" t="s">
        <v>16231</v>
      </c>
      <c r="F5148" t="s">
        <v>5540</v>
      </c>
      <c r="G5148" t="s">
        <v>5541</v>
      </c>
      <c r="H5148" t="s">
        <v>5743</v>
      </c>
      <c r="I5148" t="s">
        <v>6147</v>
      </c>
      <c r="J5148" t="s">
        <v>6210</v>
      </c>
      <c r="K5148" t="s">
        <v>6246</v>
      </c>
      <c r="L5148" t="s">
        <v>16230</v>
      </c>
      <c r="M5148" t="s">
        <v>2</v>
      </c>
      <c r="N5148" t="s">
        <v>2</v>
      </c>
      <c r="O5148" t="s">
        <v>2</v>
      </c>
      <c r="V5148" t="s">
        <v>16230</v>
      </c>
      <c r="Z5148" s="4"/>
      <c r="AA5148" t="str">
        <f t="shared" si="400"/>
        <v>x</v>
      </c>
      <c r="AB5148">
        <f t="shared" si="401"/>
        <v>10</v>
      </c>
      <c r="AC5148" t="str">
        <f t="shared" si="402"/>
        <v/>
      </c>
      <c r="AD5148" t="str">
        <f t="shared" si="403"/>
        <v/>
      </c>
      <c r="AE5148" t="str">
        <f t="shared" si="404"/>
        <v/>
      </c>
      <c r="AF5148" t="s">
        <v>17472</v>
      </c>
      <c r="AG5148">
        <v>7</v>
      </c>
      <c r="AH5148" t="s">
        <v>18114</v>
      </c>
      <c r="AI5148">
        <v>599.42929000000004</v>
      </c>
      <c r="AJ5148">
        <v>180.83901</v>
      </c>
      <c r="AK5148">
        <v>1305</v>
      </c>
      <c r="AL5148">
        <v>2320</v>
      </c>
      <c r="AM5148">
        <v>1015</v>
      </c>
      <c r="AN5148">
        <v>40.536999999999999</v>
      </c>
      <c r="AO5148">
        <v>-112.96</v>
      </c>
      <c r="AP5148" t="s">
        <v>2</v>
      </c>
      <c r="AQ5148" t="s">
        <v>1</v>
      </c>
      <c r="AR5148" t="s">
        <v>18150</v>
      </c>
      <c r="AS5148" t="s">
        <v>22602</v>
      </c>
      <c r="AT5148" t="s">
        <v>22602</v>
      </c>
      <c r="AU5148" t="s">
        <v>5540</v>
      </c>
      <c r="AV5148" t="s">
        <v>5540</v>
      </c>
      <c r="AW5148" t="s">
        <v>13736</v>
      </c>
      <c r="AX5148" t="s">
        <v>2</v>
      </c>
      <c r="AY5148" t="s">
        <v>2</v>
      </c>
      <c r="AZ5148" t="s">
        <v>13736</v>
      </c>
      <c r="BA5148" t="s">
        <v>2</v>
      </c>
      <c r="BB5148" t="s">
        <v>2</v>
      </c>
      <c r="BC5148" t="s">
        <v>2</v>
      </c>
      <c r="BD5148" t="s">
        <v>2</v>
      </c>
      <c r="BE5148" t="s">
        <v>2</v>
      </c>
      <c r="BF5148" t="s">
        <v>2</v>
      </c>
    </row>
    <row r="5149" spans="1:58" x14ac:dyDescent="0.25">
      <c r="A5149">
        <v>16302</v>
      </c>
      <c r="B5149" t="s">
        <v>2</v>
      </c>
      <c r="C5149" t="s">
        <v>6248</v>
      </c>
      <c r="D5149" t="s">
        <v>6248</v>
      </c>
      <c r="E5149" t="s">
        <v>6249</v>
      </c>
      <c r="F5149" t="s">
        <v>5540</v>
      </c>
      <c r="G5149" t="s">
        <v>5541</v>
      </c>
      <c r="H5149" t="s">
        <v>5743</v>
      </c>
      <c r="I5149" t="s">
        <v>6147</v>
      </c>
      <c r="J5149" t="s">
        <v>6210</v>
      </c>
      <c r="K5149" t="s">
        <v>6246</v>
      </c>
      <c r="L5149" t="s">
        <v>6248</v>
      </c>
      <c r="M5149" t="s">
        <v>2</v>
      </c>
      <c r="N5149" t="s">
        <v>2</v>
      </c>
      <c r="O5149" t="s">
        <v>2</v>
      </c>
      <c r="V5149" t="s">
        <v>6248</v>
      </c>
      <c r="Z5149" s="4"/>
      <c r="AA5149" t="str">
        <f t="shared" si="400"/>
        <v>x</v>
      </c>
      <c r="AB5149">
        <f t="shared" si="401"/>
        <v>10</v>
      </c>
      <c r="AC5149" t="str">
        <f t="shared" si="402"/>
        <v/>
      </c>
      <c r="AD5149" t="str">
        <f t="shared" si="403"/>
        <v/>
      </c>
      <c r="AE5149" t="str">
        <f t="shared" si="404"/>
        <v/>
      </c>
      <c r="AF5149" t="s">
        <v>17472</v>
      </c>
      <c r="AG5149">
        <v>7</v>
      </c>
      <c r="AH5149" t="s">
        <v>18114</v>
      </c>
      <c r="AI5149">
        <v>154.4111</v>
      </c>
      <c r="AJ5149">
        <v>63.49295</v>
      </c>
      <c r="AK5149">
        <v>1299</v>
      </c>
      <c r="AL5149">
        <v>1979</v>
      </c>
      <c r="AM5149">
        <v>680</v>
      </c>
      <c r="AN5149">
        <v>40.927320000000002</v>
      </c>
      <c r="AO5149">
        <v>-113.0528</v>
      </c>
      <c r="AP5149" t="s">
        <v>2</v>
      </c>
      <c r="AQ5149" t="s">
        <v>1</v>
      </c>
      <c r="AR5149" t="s">
        <v>18150</v>
      </c>
      <c r="AS5149" t="s">
        <v>22602</v>
      </c>
      <c r="AT5149" t="s">
        <v>22602</v>
      </c>
      <c r="AU5149" t="s">
        <v>5540</v>
      </c>
      <c r="AV5149" t="s">
        <v>5540</v>
      </c>
      <c r="AW5149" t="s">
        <v>6248</v>
      </c>
      <c r="AX5149" t="s">
        <v>2</v>
      </c>
      <c r="AY5149" t="s">
        <v>2</v>
      </c>
      <c r="AZ5149" t="s">
        <v>6248</v>
      </c>
      <c r="BA5149" t="s">
        <v>2</v>
      </c>
      <c r="BB5149" t="s">
        <v>2</v>
      </c>
      <c r="BC5149" t="s">
        <v>2</v>
      </c>
      <c r="BD5149" t="s">
        <v>2</v>
      </c>
      <c r="BE5149" t="s">
        <v>2</v>
      </c>
      <c r="BF5149" t="s">
        <v>2</v>
      </c>
    </row>
    <row r="5150" spans="1:58" x14ac:dyDescent="0.25">
      <c r="A5150">
        <v>16303</v>
      </c>
      <c r="B5150" t="s">
        <v>2</v>
      </c>
      <c r="C5150" t="s">
        <v>6250</v>
      </c>
      <c r="D5150" t="s">
        <v>6250</v>
      </c>
      <c r="E5150" t="s">
        <v>6251</v>
      </c>
      <c r="F5150" t="s">
        <v>5540</v>
      </c>
      <c r="G5150" t="s">
        <v>5541</v>
      </c>
      <c r="H5150" t="s">
        <v>5743</v>
      </c>
      <c r="I5150" t="s">
        <v>6147</v>
      </c>
      <c r="J5150" t="s">
        <v>6210</v>
      </c>
      <c r="K5150" t="s">
        <v>6246</v>
      </c>
      <c r="L5150" t="s">
        <v>6250</v>
      </c>
      <c r="M5150" t="s">
        <v>2</v>
      </c>
      <c r="N5150" t="s">
        <v>2</v>
      </c>
      <c r="O5150" t="s">
        <v>2</v>
      </c>
      <c r="V5150" t="s">
        <v>6250</v>
      </c>
      <c r="Z5150" s="4"/>
      <c r="AA5150" t="str">
        <f t="shared" si="400"/>
        <v>x</v>
      </c>
      <c r="AB5150">
        <f t="shared" si="401"/>
        <v>10</v>
      </c>
      <c r="AC5150" t="str">
        <f t="shared" si="402"/>
        <v/>
      </c>
      <c r="AD5150" t="str">
        <f t="shared" si="403"/>
        <v/>
      </c>
      <c r="AE5150" t="str">
        <f t="shared" si="404"/>
        <v/>
      </c>
      <c r="AF5150" t="s">
        <v>17472</v>
      </c>
      <c r="AG5150">
        <v>7</v>
      </c>
      <c r="AH5150" t="s">
        <v>18142</v>
      </c>
      <c r="AI5150">
        <v>144.64231000000001</v>
      </c>
      <c r="AJ5150">
        <v>83.454419999999999</v>
      </c>
      <c r="AK5150">
        <v>1282</v>
      </c>
      <c r="AL5150">
        <v>1992</v>
      </c>
      <c r="AM5150">
        <v>710</v>
      </c>
      <c r="AN5150">
        <v>40.896210000000004</v>
      </c>
      <c r="AO5150">
        <v>-112.35809999999999</v>
      </c>
      <c r="AP5150" t="s">
        <v>2</v>
      </c>
      <c r="AQ5150" t="s">
        <v>1</v>
      </c>
      <c r="AR5150" t="s">
        <v>18150</v>
      </c>
      <c r="AS5150" t="s">
        <v>22602</v>
      </c>
      <c r="AT5150" t="s">
        <v>22602</v>
      </c>
      <c r="AU5150" t="s">
        <v>5540</v>
      </c>
      <c r="AV5150" t="s">
        <v>5540</v>
      </c>
      <c r="AW5150" t="s">
        <v>6250</v>
      </c>
      <c r="AX5150" t="s">
        <v>2</v>
      </c>
      <c r="AY5150" t="s">
        <v>2</v>
      </c>
      <c r="AZ5150" t="s">
        <v>6250</v>
      </c>
      <c r="BA5150" t="s">
        <v>2</v>
      </c>
      <c r="BB5150" t="s">
        <v>2</v>
      </c>
      <c r="BC5150" t="s">
        <v>2</v>
      </c>
      <c r="BD5150" t="s">
        <v>2</v>
      </c>
      <c r="BE5150" t="s">
        <v>2</v>
      </c>
      <c r="BF5150" t="s">
        <v>2</v>
      </c>
    </row>
    <row r="5151" spans="1:58" x14ac:dyDescent="0.25">
      <c r="A5151">
        <v>16304</v>
      </c>
      <c r="B5151" t="s">
        <v>2</v>
      </c>
      <c r="C5151" t="s">
        <v>6252</v>
      </c>
      <c r="D5151" t="s">
        <v>6252</v>
      </c>
      <c r="E5151" t="s">
        <v>6253</v>
      </c>
      <c r="F5151" t="s">
        <v>5540</v>
      </c>
      <c r="G5151" t="s">
        <v>5541</v>
      </c>
      <c r="H5151" t="s">
        <v>5743</v>
      </c>
      <c r="I5151" t="s">
        <v>6147</v>
      </c>
      <c r="J5151" t="s">
        <v>6210</v>
      </c>
      <c r="K5151" t="s">
        <v>6246</v>
      </c>
      <c r="L5151" t="s">
        <v>6252</v>
      </c>
      <c r="M5151" t="s">
        <v>2</v>
      </c>
      <c r="N5151" t="s">
        <v>2</v>
      </c>
      <c r="O5151" t="s">
        <v>2</v>
      </c>
      <c r="V5151" t="s">
        <v>6252</v>
      </c>
      <c r="Z5151" s="4"/>
      <c r="AA5151" t="str">
        <f t="shared" si="400"/>
        <v>x</v>
      </c>
      <c r="AB5151">
        <f t="shared" si="401"/>
        <v>10</v>
      </c>
      <c r="AC5151" t="str">
        <f t="shared" si="402"/>
        <v/>
      </c>
      <c r="AD5151" t="str">
        <f t="shared" si="403"/>
        <v/>
      </c>
      <c r="AE5151" t="str">
        <f t="shared" si="404"/>
        <v/>
      </c>
      <c r="AF5151" t="s">
        <v>17472</v>
      </c>
      <c r="AG5151">
        <v>7</v>
      </c>
      <c r="AH5151" t="s">
        <v>18114</v>
      </c>
      <c r="AI5151">
        <v>270.03339</v>
      </c>
      <c r="AJ5151">
        <v>98.431650000000005</v>
      </c>
      <c r="AK5151">
        <v>1287</v>
      </c>
      <c r="AL5151">
        <v>2111</v>
      </c>
      <c r="AM5151">
        <v>824</v>
      </c>
      <c r="AN5151">
        <v>41.451599999999999</v>
      </c>
      <c r="AO5151">
        <v>-113.1609</v>
      </c>
      <c r="AP5151" t="s">
        <v>2</v>
      </c>
      <c r="AQ5151" t="s">
        <v>1</v>
      </c>
      <c r="AR5151" t="s">
        <v>18150</v>
      </c>
      <c r="AS5151" t="s">
        <v>22602</v>
      </c>
      <c r="AT5151" t="s">
        <v>22602</v>
      </c>
      <c r="AU5151" t="s">
        <v>5540</v>
      </c>
      <c r="AV5151" t="s">
        <v>5540</v>
      </c>
      <c r="AW5151" t="s">
        <v>6252</v>
      </c>
      <c r="AX5151" t="s">
        <v>2</v>
      </c>
      <c r="AY5151" t="s">
        <v>2</v>
      </c>
      <c r="AZ5151" t="s">
        <v>6252</v>
      </c>
      <c r="BA5151" t="s">
        <v>2</v>
      </c>
      <c r="BB5151" t="s">
        <v>2</v>
      </c>
      <c r="BC5151" t="s">
        <v>2</v>
      </c>
      <c r="BD5151" t="s">
        <v>2</v>
      </c>
      <c r="BE5151" t="s">
        <v>2</v>
      </c>
      <c r="BF5151" t="s">
        <v>2</v>
      </c>
    </row>
    <row r="5152" spans="1:58" x14ac:dyDescent="0.25">
      <c r="A5152">
        <v>16305</v>
      </c>
      <c r="B5152" t="s">
        <v>2</v>
      </c>
      <c r="C5152" t="s">
        <v>6254</v>
      </c>
      <c r="D5152" t="s">
        <v>6254</v>
      </c>
      <c r="E5152" t="s">
        <v>6255</v>
      </c>
      <c r="F5152" t="s">
        <v>5540</v>
      </c>
      <c r="G5152" t="s">
        <v>5541</v>
      </c>
      <c r="H5152" t="s">
        <v>5743</v>
      </c>
      <c r="I5152" t="s">
        <v>6147</v>
      </c>
      <c r="J5152" t="s">
        <v>6210</v>
      </c>
      <c r="K5152" t="s">
        <v>6246</v>
      </c>
      <c r="L5152" t="s">
        <v>6254</v>
      </c>
      <c r="M5152" t="s">
        <v>2</v>
      </c>
      <c r="N5152" t="s">
        <v>2</v>
      </c>
      <c r="O5152" t="s">
        <v>2</v>
      </c>
      <c r="V5152" t="s">
        <v>6254</v>
      </c>
      <c r="Z5152" s="4"/>
      <c r="AA5152" t="str">
        <f t="shared" si="400"/>
        <v>x</v>
      </c>
      <c r="AB5152">
        <f t="shared" si="401"/>
        <v>10</v>
      </c>
      <c r="AC5152" t="str">
        <f t="shared" si="402"/>
        <v/>
      </c>
      <c r="AD5152" t="str">
        <f t="shared" si="403"/>
        <v/>
      </c>
      <c r="AE5152" t="str">
        <f t="shared" si="404"/>
        <v/>
      </c>
      <c r="AF5152" t="s">
        <v>17472</v>
      </c>
      <c r="AG5152">
        <v>7</v>
      </c>
      <c r="AH5152" t="s">
        <v>18114</v>
      </c>
      <c r="AI5152">
        <v>223.44649999999999</v>
      </c>
      <c r="AJ5152">
        <v>111.63527000000001</v>
      </c>
      <c r="AK5152">
        <v>1287</v>
      </c>
      <c r="AL5152">
        <v>2007</v>
      </c>
      <c r="AM5152">
        <v>720</v>
      </c>
      <c r="AN5152">
        <v>40.935540000000003</v>
      </c>
      <c r="AO5152">
        <v>-112.8295</v>
      </c>
      <c r="AP5152" t="s">
        <v>2</v>
      </c>
      <c r="AQ5152" t="s">
        <v>1</v>
      </c>
      <c r="AR5152" t="s">
        <v>18150</v>
      </c>
      <c r="AS5152" t="s">
        <v>22602</v>
      </c>
      <c r="AT5152" t="s">
        <v>22602</v>
      </c>
      <c r="AU5152" t="s">
        <v>5540</v>
      </c>
      <c r="AV5152" t="s">
        <v>5540</v>
      </c>
      <c r="AW5152" t="s">
        <v>6254</v>
      </c>
      <c r="AX5152" t="s">
        <v>2</v>
      </c>
      <c r="AY5152" t="s">
        <v>2</v>
      </c>
      <c r="AZ5152" t="s">
        <v>6254</v>
      </c>
      <c r="BA5152" t="s">
        <v>2</v>
      </c>
      <c r="BB5152" t="s">
        <v>2</v>
      </c>
      <c r="BC5152" t="s">
        <v>2</v>
      </c>
      <c r="BD5152" t="s">
        <v>2</v>
      </c>
      <c r="BE5152" t="s">
        <v>2</v>
      </c>
      <c r="BF5152" t="s">
        <v>2</v>
      </c>
    </row>
    <row r="5153" spans="1:58" x14ac:dyDescent="0.25">
      <c r="A5153">
        <v>16306</v>
      </c>
      <c r="B5153" t="s">
        <v>2</v>
      </c>
      <c r="C5153" t="s">
        <v>6256</v>
      </c>
      <c r="D5153" t="s">
        <v>6256</v>
      </c>
      <c r="E5153" t="s">
        <v>6257</v>
      </c>
      <c r="F5153" t="s">
        <v>5540</v>
      </c>
      <c r="G5153" t="s">
        <v>5541</v>
      </c>
      <c r="H5153" t="s">
        <v>5743</v>
      </c>
      <c r="I5153" t="s">
        <v>6147</v>
      </c>
      <c r="J5153" t="s">
        <v>6210</v>
      </c>
      <c r="K5153" t="s">
        <v>6246</v>
      </c>
      <c r="L5153" t="s">
        <v>6256</v>
      </c>
      <c r="M5153" t="s">
        <v>2</v>
      </c>
      <c r="N5153" t="s">
        <v>2</v>
      </c>
      <c r="O5153" t="s">
        <v>2</v>
      </c>
      <c r="V5153" t="s">
        <v>6256</v>
      </c>
      <c r="Z5153" s="4"/>
      <c r="AA5153" t="str">
        <f t="shared" si="400"/>
        <v>x</v>
      </c>
      <c r="AB5153">
        <f t="shared" si="401"/>
        <v>10</v>
      </c>
      <c r="AC5153" t="str">
        <f t="shared" si="402"/>
        <v/>
      </c>
      <c r="AD5153" t="str">
        <f t="shared" si="403"/>
        <v/>
      </c>
      <c r="AE5153" t="str">
        <f t="shared" si="404"/>
        <v/>
      </c>
      <c r="AF5153" t="s">
        <v>17472</v>
      </c>
      <c r="AG5153">
        <v>7</v>
      </c>
      <c r="AH5153" t="s">
        <v>18114</v>
      </c>
      <c r="AI5153">
        <v>154.34512000000001</v>
      </c>
      <c r="AJ5153">
        <v>83.873099999999994</v>
      </c>
      <c r="AK5153">
        <v>1287</v>
      </c>
      <c r="AL5153">
        <v>2081</v>
      </c>
      <c r="AM5153">
        <v>794</v>
      </c>
      <c r="AN5153">
        <v>41.134279999999997</v>
      </c>
      <c r="AO5153">
        <v>-113.3719</v>
      </c>
      <c r="AP5153" t="s">
        <v>2</v>
      </c>
      <c r="AQ5153" t="s">
        <v>1</v>
      </c>
      <c r="AR5153" t="s">
        <v>18150</v>
      </c>
      <c r="AS5153" t="s">
        <v>22602</v>
      </c>
      <c r="AT5153" t="s">
        <v>22602</v>
      </c>
      <c r="AU5153" t="s">
        <v>5540</v>
      </c>
      <c r="AV5153" t="s">
        <v>5540</v>
      </c>
      <c r="AW5153" t="s">
        <v>6256</v>
      </c>
      <c r="AX5153" t="s">
        <v>2</v>
      </c>
      <c r="AY5153" t="s">
        <v>2</v>
      </c>
      <c r="AZ5153" t="s">
        <v>6256</v>
      </c>
      <c r="BA5153" t="s">
        <v>2</v>
      </c>
      <c r="BB5153" t="s">
        <v>2</v>
      </c>
      <c r="BC5153" t="s">
        <v>2</v>
      </c>
      <c r="BD5153" t="s">
        <v>2</v>
      </c>
      <c r="BE5153" t="s">
        <v>2</v>
      </c>
      <c r="BF5153" t="s">
        <v>2</v>
      </c>
    </row>
    <row r="5154" spans="1:58" x14ac:dyDescent="0.25">
      <c r="A5154">
        <v>16307</v>
      </c>
      <c r="B5154" t="s">
        <v>2</v>
      </c>
      <c r="C5154" t="s">
        <v>6258</v>
      </c>
      <c r="D5154" t="s">
        <v>6258</v>
      </c>
      <c r="E5154" t="s">
        <v>6259</v>
      </c>
      <c r="F5154" t="s">
        <v>5540</v>
      </c>
      <c r="G5154" t="s">
        <v>5541</v>
      </c>
      <c r="H5154" t="s">
        <v>5743</v>
      </c>
      <c r="I5154" t="s">
        <v>6147</v>
      </c>
      <c r="J5154" t="s">
        <v>6210</v>
      </c>
      <c r="K5154" t="s">
        <v>6246</v>
      </c>
      <c r="L5154" t="s">
        <v>6258</v>
      </c>
      <c r="M5154" t="s">
        <v>2</v>
      </c>
      <c r="N5154" t="s">
        <v>2</v>
      </c>
      <c r="O5154" t="s">
        <v>2</v>
      </c>
      <c r="V5154" t="s">
        <v>6258</v>
      </c>
      <c r="Z5154" s="4"/>
      <c r="AA5154" t="str">
        <f t="shared" si="400"/>
        <v>x</v>
      </c>
      <c r="AB5154">
        <f t="shared" si="401"/>
        <v>10</v>
      </c>
      <c r="AC5154" t="str">
        <f t="shared" si="402"/>
        <v/>
      </c>
      <c r="AD5154" t="str">
        <f t="shared" si="403"/>
        <v/>
      </c>
      <c r="AE5154" t="str">
        <f t="shared" si="404"/>
        <v/>
      </c>
      <c r="AF5154" t="s">
        <v>17472</v>
      </c>
      <c r="AG5154">
        <v>7</v>
      </c>
      <c r="AH5154" t="s">
        <v>18114</v>
      </c>
      <c r="AI5154">
        <v>350.29545000000002</v>
      </c>
      <c r="AJ5154">
        <v>143.60171</v>
      </c>
      <c r="AK5154">
        <v>1288</v>
      </c>
      <c r="AL5154">
        <v>2255</v>
      </c>
      <c r="AM5154">
        <v>967</v>
      </c>
      <c r="AN5154">
        <v>40.872309999999999</v>
      </c>
      <c r="AO5154">
        <v>-113.904</v>
      </c>
      <c r="AP5154" t="s">
        <v>2</v>
      </c>
      <c r="AQ5154" t="s">
        <v>1</v>
      </c>
      <c r="AR5154" t="s">
        <v>18150</v>
      </c>
      <c r="AS5154" t="s">
        <v>22602</v>
      </c>
      <c r="AT5154" t="s">
        <v>22602</v>
      </c>
      <c r="AU5154" t="s">
        <v>5540</v>
      </c>
      <c r="AV5154" t="s">
        <v>5540</v>
      </c>
      <c r="AW5154" t="s">
        <v>6258</v>
      </c>
      <c r="AX5154" t="s">
        <v>2</v>
      </c>
      <c r="AY5154" t="s">
        <v>2</v>
      </c>
      <c r="AZ5154" t="s">
        <v>6258</v>
      </c>
      <c r="BA5154" t="s">
        <v>2</v>
      </c>
      <c r="BB5154" t="s">
        <v>2</v>
      </c>
      <c r="BC5154" t="s">
        <v>2</v>
      </c>
      <c r="BD5154" t="s">
        <v>2</v>
      </c>
      <c r="BE5154" t="s">
        <v>2</v>
      </c>
      <c r="BF5154" t="s">
        <v>2</v>
      </c>
    </row>
    <row r="5155" spans="1:58" x14ac:dyDescent="0.25">
      <c r="A5155">
        <v>11411</v>
      </c>
      <c r="B5155" t="s">
        <v>12262</v>
      </c>
      <c r="C5155" t="s">
        <v>6260</v>
      </c>
      <c r="D5155" t="s">
        <v>6260</v>
      </c>
      <c r="E5155" t="s">
        <v>6261</v>
      </c>
      <c r="F5155" t="s">
        <v>5540</v>
      </c>
      <c r="G5155" t="s">
        <v>5541</v>
      </c>
      <c r="H5155" t="s">
        <v>5743</v>
      </c>
      <c r="I5155" t="s">
        <v>6147</v>
      </c>
      <c r="J5155" t="s">
        <v>6210</v>
      </c>
      <c r="K5155" t="s">
        <v>6260</v>
      </c>
      <c r="L5155" t="s">
        <v>2</v>
      </c>
      <c r="M5155" t="s">
        <v>2</v>
      </c>
      <c r="N5155" t="s">
        <v>2</v>
      </c>
      <c r="O5155" t="s">
        <v>2</v>
      </c>
      <c r="U5155" t="s">
        <v>6260</v>
      </c>
      <c r="Z5155" s="4"/>
      <c r="AA5155" t="str">
        <f t="shared" si="400"/>
        <v>x</v>
      </c>
      <c r="AB5155">
        <f t="shared" si="401"/>
        <v>10</v>
      </c>
      <c r="AC5155" t="str">
        <f t="shared" si="402"/>
        <v/>
      </c>
      <c r="AD5155" t="str">
        <f t="shared" si="403"/>
        <v/>
      </c>
      <c r="AE5155" t="str">
        <f t="shared" si="404"/>
        <v/>
      </c>
      <c r="AF5155" t="s">
        <v>17472</v>
      </c>
      <c r="AG5155">
        <v>6</v>
      </c>
      <c r="AH5155" t="s">
        <v>18114</v>
      </c>
      <c r="AI5155">
        <v>861.68200000000002</v>
      </c>
      <c r="AJ5155">
        <v>245.74128999999999</v>
      </c>
      <c r="AK5155">
        <v>1371</v>
      </c>
      <c r="AL5155">
        <v>2917</v>
      </c>
      <c r="AM5155">
        <v>1546</v>
      </c>
      <c r="AN5155">
        <v>39.283259999999999</v>
      </c>
      <c r="AO5155">
        <v>-113.3421</v>
      </c>
      <c r="AP5155" t="s">
        <v>2</v>
      </c>
      <c r="AQ5155" t="s">
        <v>1</v>
      </c>
      <c r="AR5155" t="s">
        <v>18150</v>
      </c>
      <c r="AS5155" t="s">
        <v>22602</v>
      </c>
      <c r="AT5155" t="s">
        <v>22602</v>
      </c>
      <c r="AU5155" t="s">
        <v>5540</v>
      </c>
      <c r="AV5155" t="s">
        <v>5540</v>
      </c>
      <c r="AW5155" t="s">
        <v>6260</v>
      </c>
      <c r="AX5155" t="s">
        <v>2</v>
      </c>
      <c r="AY5155" t="s">
        <v>2</v>
      </c>
      <c r="AZ5155" t="s">
        <v>6260</v>
      </c>
      <c r="BA5155" t="s">
        <v>2</v>
      </c>
      <c r="BB5155" t="s">
        <v>21869</v>
      </c>
      <c r="BC5155" t="s">
        <v>2</v>
      </c>
      <c r="BD5155" t="s">
        <v>2</v>
      </c>
      <c r="BE5155" t="s">
        <v>2</v>
      </c>
      <c r="BF5155" t="s">
        <v>2</v>
      </c>
    </row>
    <row r="5156" spans="1:58" x14ac:dyDescent="0.25">
      <c r="A5156">
        <v>16308</v>
      </c>
      <c r="B5156" t="s">
        <v>2</v>
      </c>
      <c r="C5156" t="s">
        <v>6262</v>
      </c>
      <c r="D5156" t="s">
        <v>6262</v>
      </c>
      <c r="E5156" t="s">
        <v>6263</v>
      </c>
      <c r="F5156" t="s">
        <v>5540</v>
      </c>
      <c r="G5156" t="s">
        <v>5541</v>
      </c>
      <c r="H5156" t="s">
        <v>5743</v>
      </c>
      <c r="I5156" t="s">
        <v>6147</v>
      </c>
      <c r="J5156" t="s">
        <v>6210</v>
      </c>
      <c r="K5156" t="s">
        <v>6262</v>
      </c>
      <c r="L5156" t="s">
        <v>2</v>
      </c>
      <c r="M5156" t="s">
        <v>2</v>
      </c>
      <c r="N5156" t="s">
        <v>2</v>
      </c>
      <c r="O5156" t="s">
        <v>2</v>
      </c>
      <c r="U5156" t="s">
        <v>6262</v>
      </c>
      <c r="Z5156" s="4"/>
      <c r="AA5156" t="str">
        <f t="shared" si="400"/>
        <v>x</v>
      </c>
      <c r="AB5156">
        <f t="shared" si="401"/>
        <v>10</v>
      </c>
      <c r="AC5156" t="str">
        <f t="shared" si="402"/>
        <v/>
      </c>
      <c r="AD5156" t="str">
        <f t="shared" si="403"/>
        <v/>
      </c>
      <c r="AE5156" t="str">
        <f t="shared" si="404"/>
        <v/>
      </c>
      <c r="AF5156" t="s">
        <v>17472</v>
      </c>
      <c r="AG5156">
        <v>6</v>
      </c>
      <c r="AH5156" t="s">
        <v>18114</v>
      </c>
      <c r="AI5156">
        <v>1031.8400999999999</v>
      </c>
      <c r="AJ5156">
        <v>183.92686</v>
      </c>
      <c r="AK5156">
        <v>1282</v>
      </c>
      <c r="AL5156">
        <v>3207</v>
      </c>
      <c r="AM5156">
        <v>1925</v>
      </c>
      <c r="AN5156">
        <v>40.477490000000003</v>
      </c>
      <c r="AO5156">
        <v>-112.1726</v>
      </c>
      <c r="AP5156" t="s">
        <v>2</v>
      </c>
      <c r="AQ5156" t="s">
        <v>1</v>
      </c>
      <c r="AR5156" t="s">
        <v>18150</v>
      </c>
      <c r="AS5156" t="s">
        <v>22602</v>
      </c>
      <c r="AT5156" t="s">
        <v>22602</v>
      </c>
      <c r="AU5156" t="s">
        <v>5540</v>
      </c>
      <c r="AV5156" t="s">
        <v>5540</v>
      </c>
      <c r="AW5156" t="s">
        <v>6262</v>
      </c>
      <c r="AX5156" t="s">
        <v>27438</v>
      </c>
      <c r="AY5156" t="s">
        <v>27437</v>
      </c>
      <c r="AZ5156" t="s">
        <v>6262</v>
      </c>
      <c r="BA5156" t="s">
        <v>21127</v>
      </c>
      <c r="BB5156" t="s">
        <v>2</v>
      </c>
      <c r="BC5156" t="s">
        <v>2</v>
      </c>
      <c r="BD5156" t="s">
        <v>21128</v>
      </c>
      <c r="BE5156" t="s">
        <v>2</v>
      </c>
      <c r="BF5156" t="s">
        <v>2</v>
      </c>
    </row>
    <row r="5157" spans="1:58" x14ac:dyDescent="0.25">
      <c r="A5157">
        <v>16309</v>
      </c>
      <c r="B5157" t="s">
        <v>2</v>
      </c>
      <c r="C5157" t="s">
        <v>6264</v>
      </c>
      <c r="D5157" t="s">
        <v>6264</v>
      </c>
      <c r="E5157" t="s">
        <v>6265</v>
      </c>
      <c r="F5157" t="s">
        <v>5540</v>
      </c>
      <c r="G5157" t="s">
        <v>5541</v>
      </c>
      <c r="H5157" t="s">
        <v>5743</v>
      </c>
      <c r="I5157" t="s">
        <v>6147</v>
      </c>
      <c r="J5157" t="s">
        <v>6210</v>
      </c>
      <c r="K5157" t="s">
        <v>6264</v>
      </c>
      <c r="L5157" t="s">
        <v>2</v>
      </c>
      <c r="M5157" t="s">
        <v>2</v>
      </c>
      <c r="N5157" t="s">
        <v>2</v>
      </c>
      <c r="O5157" t="s">
        <v>2</v>
      </c>
      <c r="U5157" t="s">
        <v>6264</v>
      </c>
      <c r="Z5157" s="4"/>
      <c r="AA5157" t="str">
        <f t="shared" si="400"/>
        <v>x</v>
      </c>
      <c r="AB5157">
        <f t="shared" si="401"/>
        <v>10</v>
      </c>
      <c r="AC5157" t="str">
        <f t="shared" si="402"/>
        <v/>
      </c>
      <c r="AD5157" t="str">
        <f t="shared" si="403"/>
        <v/>
      </c>
      <c r="AE5157" t="str">
        <f t="shared" si="404"/>
        <v/>
      </c>
      <c r="AF5157" t="s">
        <v>17472</v>
      </c>
      <c r="AG5157">
        <v>6</v>
      </c>
      <c r="AH5157" t="s">
        <v>18114</v>
      </c>
      <c r="AI5157">
        <v>1311.25287</v>
      </c>
      <c r="AJ5157">
        <v>264.15170000000001</v>
      </c>
      <c r="AK5157">
        <v>911</v>
      </c>
      <c r="AL5157">
        <v>3149</v>
      </c>
      <c r="AM5157">
        <v>2238</v>
      </c>
      <c r="AN5157">
        <v>37.350389999999997</v>
      </c>
      <c r="AO5157">
        <v>-113.4851</v>
      </c>
      <c r="AP5157" t="s">
        <v>2</v>
      </c>
      <c r="AQ5157" t="s">
        <v>1</v>
      </c>
      <c r="AR5157" t="s">
        <v>18150</v>
      </c>
      <c r="AS5157" t="s">
        <v>22602</v>
      </c>
      <c r="AT5157" t="s">
        <v>22602</v>
      </c>
      <c r="AU5157" t="s">
        <v>5540</v>
      </c>
      <c r="AV5157" t="s">
        <v>5540</v>
      </c>
      <c r="AW5157" t="s">
        <v>6264</v>
      </c>
      <c r="AX5157" t="s">
        <v>2</v>
      </c>
      <c r="AY5157" t="s">
        <v>2</v>
      </c>
      <c r="AZ5157" t="s">
        <v>6264</v>
      </c>
      <c r="BA5157" t="s">
        <v>2</v>
      </c>
      <c r="BB5157" t="s">
        <v>2</v>
      </c>
      <c r="BC5157" t="s">
        <v>2</v>
      </c>
      <c r="BD5157" t="s">
        <v>2</v>
      </c>
      <c r="BE5157" t="s">
        <v>2</v>
      </c>
      <c r="BF5157" t="s">
        <v>2</v>
      </c>
    </row>
    <row r="5158" spans="1:58" x14ac:dyDescent="0.25">
      <c r="A5158">
        <v>16310</v>
      </c>
      <c r="B5158" t="s">
        <v>2</v>
      </c>
      <c r="C5158" t="s">
        <v>6266</v>
      </c>
      <c r="D5158" t="s">
        <v>6266</v>
      </c>
      <c r="E5158" t="s">
        <v>6267</v>
      </c>
      <c r="F5158" t="s">
        <v>5540</v>
      </c>
      <c r="G5158" t="s">
        <v>5541</v>
      </c>
      <c r="H5158" t="s">
        <v>5743</v>
      </c>
      <c r="I5158" t="s">
        <v>6147</v>
      </c>
      <c r="J5158" t="s">
        <v>6210</v>
      </c>
      <c r="K5158" t="s">
        <v>6266</v>
      </c>
      <c r="L5158" t="s">
        <v>2</v>
      </c>
      <c r="M5158" t="s">
        <v>2</v>
      </c>
      <c r="N5158" t="s">
        <v>2</v>
      </c>
      <c r="O5158" t="s">
        <v>2</v>
      </c>
      <c r="U5158" t="s">
        <v>6266</v>
      </c>
      <c r="Z5158" s="4"/>
      <c r="AA5158" t="str">
        <f t="shared" si="400"/>
        <v>x</v>
      </c>
      <c r="AB5158">
        <f t="shared" si="401"/>
        <v>10</v>
      </c>
      <c r="AC5158" t="str">
        <f t="shared" si="402"/>
        <v/>
      </c>
      <c r="AD5158" t="str">
        <f t="shared" si="403"/>
        <v/>
      </c>
      <c r="AE5158" t="str">
        <f t="shared" si="404"/>
        <v/>
      </c>
      <c r="AF5158" t="s">
        <v>17472</v>
      </c>
      <c r="AG5158">
        <v>6</v>
      </c>
      <c r="AH5158" t="s">
        <v>18120</v>
      </c>
      <c r="AI5158">
        <v>2144.8092900000001</v>
      </c>
      <c r="AJ5158">
        <v>661.14490000000001</v>
      </c>
      <c r="AK5158">
        <v>1282</v>
      </c>
      <c r="AL5158">
        <v>2350</v>
      </c>
      <c r="AM5158">
        <v>1068</v>
      </c>
      <c r="AN5158">
        <v>41.850439999999999</v>
      </c>
      <c r="AO5158">
        <v>-112.4576</v>
      </c>
      <c r="AP5158" t="s">
        <v>2</v>
      </c>
      <c r="AQ5158" t="s">
        <v>1</v>
      </c>
      <c r="AR5158" t="s">
        <v>18150</v>
      </c>
      <c r="AS5158" t="s">
        <v>22602</v>
      </c>
      <c r="AT5158" t="s">
        <v>22602</v>
      </c>
      <c r="AU5158" t="s">
        <v>5540</v>
      </c>
      <c r="AV5158" t="s">
        <v>5540</v>
      </c>
      <c r="AW5158" t="s">
        <v>6266</v>
      </c>
      <c r="AX5158" t="s">
        <v>2</v>
      </c>
      <c r="AY5158" t="s">
        <v>2</v>
      </c>
      <c r="AZ5158" t="s">
        <v>32583</v>
      </c>
      <c r="BA5158" t="s">
        <v>2</v>
      </c>
      <c r="BB5158" t="s">
        <v>2</v>
      </c>
      <c r="BC5158" t="s">
        <v>2</v>
      </c>
      <c r="BD5158" t="s">
        <v>2</v>
      </c>
      <c r="BE5158" t="s">
        <v>2</v>
      </c>
      <c r="BF5158" t="s">
        <v>2</v>
      </c>
    </row>
    <row r="5159" spans="1:58" x14ac:dyDescent="0.25">
      <c r="A5159">
        <v>16311</v>
      </c>
      <c r="B5159" t="s">
        <v>2</v>
      </c>
      <c r="C5159" t="s">
        <v>6268</v>
      </c>
      <c r="D5159" t="s">
        <v>6268</v>
      </c>
      <c r="E5159" t="s">
        <v>6269</v>
      </c>
      <c r="F5159" t="s">
        <v>5540</v>
      </c>
      <c r="G5159" t="s">
        <v>5541</v>
      </c>
      <c r="H5159" t="s">
        <v>5743</v>
      </c>
      <c r="I5159" t="s">
        <v>6147</v>
      </c>
      <c r="J5159" t="s">
        <v>6210</v>
      </c>
      <c r="K5159" t="s">
        <v>6268</v>
      </c>
      <c r="L5159" t="s">
        <v>2</v>
      </c>
      <c r="M5159" t="s">
        <v>2</v>
      </c>
      <c r="N5159" t="s">
        <v>2</v>
      </c>
      <c r="O5159" t="s">
        <v>2</v>
      </c>
      <c r="U5159" t="s">
        <v>6268</v>
      </c>
      <c r="Z5159" s="4"/>
      <c r="AA5159" t="str">
        <f t="shared" si="400"/>
        <v>x</v>
      </c>
      <c r="AB5159">
        <f t="shared" si="401"/>
        <v>10</v>
      </c>
      <c r="AC5159" t="str">
        <f t="shared" si="402"/>
        <v/>
      </c>
      <c r="AD5159" t="str">
        <f t="shared" si="403"/>
        <v/>
      </c>
      <c r="AE5159" t="str">
        <f t="shared" si="404"/>
        <v/>
      </c>
      <c r="AF5159" t="s">
        <v>17471</v>
      </c>
      <c r="AG5159">
        <v>6</v>
      </c>
      <c r="AH5159" t="s">
        <v>18120</v>
      </c>
      <c r="AI5159">
        <v>2916.4418700000001</v>
      </c>
      <c r="AJ5159">
        <v>969.86751000000004</v>
      </c>
      <c r="AK5159">
        <v>588</v>
      </c>
      <c r="AL5159">
        <v>2600</v>
      </c>
      <c r="AM5159">
        <v>2012</v>
      </c>
      <c r="AN5159">
        <v>37.58437</v>
      </c>
      <c r="AO5159">
        <v>-113.5532</v>
      </c>
      <c r="AP5159" t="s">
        <v>2</v>
      </c>
      <c r="AQ5159" t="s">
        <v>1</v>
      </c>
      <c r="AR5159" t="s">
        <v>18150</v>
      </c>
      <c r="AS5159" t="s">
        <v>22602</v>
      </c>
      <c r="AT5159" t="s">
        <v>22602</v>
      </c>
      <c r="AU5159" t="s">
        <v>5540</v>
      </c>
      <c r="AV5159" t="s">
        <v>5540</v>
      </c>
      <c r="AW5159" t="s">
        <v>6268</v>
      </c>
      <c r="AX5159" t="s">
        <v>2</v>
      </c>
      <c r="AY5159" t="s">
        <v>2</v>
      </c>
      <c r="AZ5159" t="s">
        <v>6268</v>
      </c>
      <c r="BA5159" t="s">
        <v>2</v>
      </c>
      <c r="BB5159" t="s">
        <v>2</v>
      </c>
      <c r="BC5159" t="s">
        <v>2</v>
      </c>
      <c r="BD5159" t="s">
        <v>2</v>
      </c>
      <c r="BE5159" t="s">
        <v>2</v>
      </c>
      <c r="BF5159" t="s">
        <v>2</v>
      </c>
    </row>
    <row r="5160" spans="1:58" x14ac:dyDescent="0.25">
      <c r="A5160">
        <v>16312</v>
      </c>
      <c r="B5160" t="s">
        <v>2</v>
      </c>
      <c r="C5160" t="s">
        <v>12300</v>
      </c>
      <c r="D5160" t="s">
        <v>16232</v>
      </c>
      <c r="E5160" t="s">
        <v>16233</v>
      </c>
      <c r="F5160" t="s">
        <v>5540</v>
      </c>
      <c r="G5160" t="s">
        <v>5541</v>
      </c>
      <c r="H5160" t="s">
        <v>5743</v>
      </c>
      <c r="I5160" t="s">
        <v>6147</v>
      </c>
      <c r="J5160" t="s">
        <v>6210</v>
      </c>
      <c r="K5160" t="s">
        <v>6268</v>
      </c>
      <c r="L5160" t="s">
        <v>16232</v>
      </c>
      <c r="M5160" t="s">
        <v>2</v>
      </c>
      <c r="N5160" t="s">
        <v>2</v>
      </c>
      <c r="O5160" t="s">
        <v>2</v>
      </c>
      <c r="V5160" t="s">
        <v>16232</v>
      </c>
      <c r="Z5160" s="4"/>
      <c r="AA5160" t="str">
        <f t="shared" si="400"/>
        <v>x</v>
      </c>
      <c r="AB5160">
        <f t="shared" si="401"/>
        <v>10</v>
      </c>
      <c r="AC5160" t="str">
        <f t="shared" si="402"/>
        <v/>
      </c>
      <c r="AD5160" t="str">
        <f t="shared" si="403"/>
        <v/>
      </c>
      <c r="AE5160" t="str">
        <f t="shared" si="404"/>
        <v/>
      </c>
      <c r="AF5160" t="s">
        <v>17472</v>
      </c>
      <c r="AG5160">
        <v>7</v>
      </c>
      <c r="AH5160" t="s">
        <v>18114</v>
      </c>
      <c r="AI5160">
        <v>230.74367000000001</v>
      </c>
      <c r="AJ5160">
        <v>106.81309</v>
      </c>
      <c r="AK5160">
        <v>1667</v>
      </c>
      <c r="AL5160">
        <v>2459</v>
      </c>
      <c r="AM5160">
        <v>792</v>
      </c>
      <c r="AN5160">
        <v>37.959600000000002</v>
      </c>
      <c r="AO5160">
        <v>-113.8186</v>
      </c>
      <c r="AP5160" t="s">
        <v>2</v>
      </c>
      <c r="AQ5160" t="s">
        <v>1</v>
      </c>
      <c r="AR5160" t="s">
        <v>18150</v>
      </c>
      <c r="AS5160" t="s">
        <v>22602</v>
      </c>
      <c r="AT5160" t="s">
        <v>22602</v>
      </c>
      <c r="AU5160" t="s">
        <v>5540</v>
      </c>
      <c r="AV5160" t="s">
        <v>5540</v>
      </c>
      <c r="AW5160" t="s">
        <v>12300</v>
      </c>
      <c r="AX5160" t="s">
        <v>2</v>
      </c>
      <c r="AY5160" t="s">
        <v>2</v>
      </c>
      <c r="AZ5160" t="s">
        <v>12300</v>
      </c>
      <c r="BA5160" t="s">
        <v>2</v>
      </c>
      <c r="BB5160" t="s">
        <v>2</v>
      </c>
      <c r="BC5160" t="s">
        <v>2</v>
      </c>
      <c r="BD5160" t="s">
        <v>2</v>
      </c>
      <c r="BE5160" t="s">
        <v>2</v>
      </c>
      <c r="BF5160" t="s">
        <v>2</v>
      </c>
    </row>
    <row r="5161" spans="1:58" x14ac:dyDescent="0.25">
      <c r="A5161">
        <v>16313</v>
      </c>
      <c r="B5161" t="s">
        <v>2</v>
      </c>
      <c r="C5161" t="s">
        <v>6270</v>
      </c>
      <c r="D5161" t="s">
        <v>6270</v>
      </c>
      <c r="E5161" t="s">
        <v>6271</v>
      </c>
      <c r="F5161" t="s">
        <v>5540</v>
      </c>
      <c r="G5161" t="s">
        <v>5541</v>
      </c>
      <c r="H5161" t="s">
        <v>5743</v>
      </c>
      <c r="I5161" t="s">
        <v>6147</v>
      </c>
      <c r="J5161" t="s">
        <v>6210</v>
      </c>
      <c r="K5161" t="s">
        <v>6268</v>
      </c>
      <c r="L5161" t="s">
        <v>6270</v>
      </c>
      <c r="M5161" t="s">
        <v>2</v>
      </c>
      <c r="N5161" t="s">
        <v>2</v>
      </c>
      <c r="O5161" t="s">
        <v>2</v>
      </c>
      <c r="V5161" t="s">
        <v>6270</v>
      </c>
      <c r="Z5161" s="4"/>
      <c r="AA5161" t="str">
        <f t="shared" si="400"/>
        <v>x</v>
      </c>
      <c r="AB5161">
        <f t="shared" si="401"/>
        <v>10</v>
      </c>
      <c r="AC5161" t="str">
        <f t="shared" si="402"/>
        <v/>
      </c>
      <c r="AD5161" t="str">
        <f t="shared" si="403"/>
        <v/>
      </c>
      <c r="AE5161" t="str">
        <f t="shared" si="404"/>
        <v/>
      </c>
      <c r="AF5161" t="s">
        <v>17472</v>
      </c>
      <c r="AG5161">
        <v>7</v>
      </c>
      <c r="AH5161" t="s">
        <v>18114</v>
      </c>
      <c r="AI5161">
        <v>608.41840000000002</v>
      </c>
      <c r="AJ5161">
        <v>141.07422</v>
      </c>
      <c r="AK5161">
        <v>588</v>
      </c>
      <c r="AL5161">
        <v>2289</v>
      </c>
      <c r="AM5161">
        <v>1701</v>
      </c>
      <c r="AN5161">
        <v>37.091589999999997</v>
      </c>
      <c r="AO5161">
        <v>-113.8381</v>
      </c>
      <c r="AP5161" t="s">
        <v>2</v>
      </c>
      <c r="AQ5161" t="s">
        <v>1</v>
      </c>
      <c r="AR5161" t="s">
        <v>18150</v>
      </c>
      <c r="AS5161" t="s">
        <v>22602</v>
      </c>
      <c r="AT5161" t="s">
        <v>22602</v>
      </c>
      <c r="AU5161" t="s">
        <v>5540</v>
      </c>
      <c r="AV5161" t="s">
        <v>5540</v>
      </c>
      <c r="AW5161" t="s">
        <v>6270</v>
      </c>
      <c r="AX5161" t="s">
        <v>2</v>
      </c>
      <c r="AY5161" t="s">
        <v>2</v>
      </c>
      <c r="AZ5161" t="s">
        <v>6270</v>
      </c>
      <c r="BA5161" t="s">
        <v>2</v>
      </c>
      <c r="BB5161" t="s">
        <v>2</v>
      </c>
      <c r="BC5161" t="s">
        <v>2</v>
      </c>
      <c r="BD5161" t="s">
        <v>2</v>
      </c>
      <c r="BE5161" t="s">
        <v>2</v>
      </c>
      <c r="BF5161" t="s">
        <v>2</v>
      </c>
    </row>
    <row r="5162" spans="1:58" x14ac:dyDescent="0.25">
      <c r="A5162">
        <v>19118</v>
      </c>
      <c r="B5162" t="s">
        <v>2</v>
      </c>
      <c r="C5162" t="s">
        <v>12903</v>
      </c>
      <c r="D5162" t="s">
        <v>16234</v>
      </c>
      <c r="E5162" t="s">
        <v>16235</v>
      </c>
      <c r="F5162" t="s">
        <v>5540</v>
      </c>
      <c r="G5162" t="s">
        <v>5541</v>
      </c>
      <c r="H5162" t="s">
        <v>5743</v>
      </c>
      <c r="I5162" t="s">
        <v>6147</v>
      </c>
      <c r="J5162" t="s">
        <v>6210</v>
      </c>
      <c r="K5162" t="s">
        <v>6268</v>
      </c>
      <c r="L5162" t="s">
        <v>16234</v>
      </c>
      <c r="M5162" t="s">
        <v>2</v>
      </c>
      <c r="N5162" t="s">
        <v>2</v>
      </c>
      <c r="O5162" t="s">
        <v>2</v>
      </c>
      <c r="V5162" t="s">
        <v>16234</v>
      </c>
      <c r="Z5162" s="4"/>
      <c r="AA5162" t="str">
        <f t="shared" si="400"/>
        <v>x</v>
      </c>
      <c r="AB5162">
        <f t="shared" si="401"/>
        <v>10</v>
      </c>
      <c r="AC5162" t="str">
        <f t="shared" si="402"/>
        <v/>
      </c>
      <c r="AD5162" t="str">
        <f t="shared" si="403"/>
        <v/>
      </c>
      <c r="AE5162" t="str">
        <f t="shared" si="404"/>
        <v/>
      </c>
      <c r="AF5162" t="s">
        <v>17472</v>
      </c>
      <c r="AG5162">
        <v>7</v>
      </c>
      <c r="AH5162" t="s">
        <v>18114</v>
      </c>
      <c r="AI5162">
        <v>594.01347999999996</v>
      </c>
      <c r="AJ5162">
        <v>287.34464000000003</v>
      </c>
      <c r="AK5162">
        <v>1593</v>
      </c>
      <c r="AL5162">
        <v>2600</v>
      </c>
      <c r="AM5162">
        <v>1007</v>
      </c>
      <c r="AN5162">
        <v>38.107089999999999</v>
      </c>
      <c r="AO5162">
        <v>-112.8642</v>
      </c>
      <c r="AP5162" t="s">
        <v>2</v>
      </c>
      <c r="AQ5162" t="s">
        <v>1</v>
      </c>
      <c r="AR5162" t="s">
        <v>18150</v>
      </c>
      <c r="AS5162" t="s">
        <v>22602</v>
      </c>
      <c r="AT5162" t="s">
        <v>22602</v>
      </c>
      <c r="AU5162" t="s">
        <v>5540</v>
      </c>
      <c r="AV5162" t="s">
        <v>5540</v>
      </c>
      <c r="AW5162" t="s">
        <v>12903</v>
      </c>
      <c r="AX5162" t="s">
        <v>2</v>
      </c>
      <c r="AY5162" t="s">
        <v>2</v>
      </c>
      <c r="AZ5162" t="s">
        <v>12903</v>
      </c>
      <c r="BA5162" t="s">
        <v>2</v>
      </c>
      <c r="BB5162" t="s">
        <v>2</v>
      </c>
      <c r="BC5162" t="s">
        <v>2</v>
      </c>
      <c r="BD5162" t="s">
        <v>2</v>
      </c>
      <c r="BE5162" t="s">
        <v>2</v>
      </c>
      <c r="BF5162" t="s">
        <v>2</v>
      </c>
    </row>
    <row r="5163" spans="1:58" x14ac:dyDescent="0.25">
      <c r="A5163">
        <v>16314</v>
      </c>
      <c r="B5163" t="s">
        <v>2</v>
      </c>
      <c r="C5163" t="s">
        <v>6272</v>
      </c>
      <c r="D5163" t="s">
        <v>6272</v>
      </c>
      <c r="E5163" t="s">
        <v>6273</v>
      </c>
      <c r="F5163" t="s">
        <v>5540</v>
      </c>
      <c r="G5163" t="s">
        <v>5541</v>
      </c>
      <c r="H5163" t="s">
        <v>5743</v>
      </c>
      <c r="I5163" t="s">
        <v>6147</v>
      </c>
      <c r="J5163" t="s">
        <v>6210</v>
      </c>
      <c r="K5163" t="s">
        <v>6268</v>
      </c>
      <c r="L5163" t="s">
        <v>6272</v>
      </c>
      <c r="M5163" t="s">
        <v>2</v>
      </c>
      <c r="N5163" t="s">
        <v>2</v>
      </c>
      <c r="O5163" t="s">
        <v>2</v>
      </c>
      <c r="V5163" t="s">
        <v>6272</v>
      </c>
      <c r="Z5163" s="4"/>
      <c r="AA5163" t="str">
        <f t="shared" si="400"/>
        <v>x</v>
      </c>
      <c r="AB5163">
        <f t="shared" si="401"/>
        <v>10</v>
      </c>
      <c r="AC5163" t="str">
        <f t="shared" si="402"/>
        <v/>
      </c>
      <c r="AD5163" t="str">
        <f t="shared" si="403"/>
        <v/>
      </c>
      <c r="AE5163" t="str">
        <f t="shared" si="404"/>
        <v/>
      </c>
      <c r="AF5163" t="s">
        <v>17472</v>
      </c>
      <c r="AG5163">
        <v>7</v>
      </c>
      <c r="AH5163" t="s">
        <v>18114</v>
      </c>
      <c r="AI5163">
        <v>1071.8481200000001</v>
      </c>
      <c r="AJ5163">
        <v>279.37535000000003</v>
      </c>
      <c r="AK5163">
        <v>1115</v>
      </c>
      <c r="AL5163">
        <v>2265</v>
      </c>
      <c r="AM5163">
        <v>1150</v>
      </c>
      <c r="AN5163">
        <v>37.471069999999997</v>
      </c>
      <c r="AO5163">
        <v>-113.7967</v>
      </c>
      <c r="AP5163" t="s">
        <v>2</v>
      </c>
      <c r="AQ5163" t="s">
        <v>1</v>
      </c>
      <c r="AR5163" t="s">
        <v>18150</v>
      </c>
      <c r="AS5163" t="s">
        <v>22602</v>
      </c>
      <c r="AT5163" t="s">
        <v>22602</v>
      </c>
      <c r="AU5163" t="s">
        <v>5540</v>
      </c>
      <c r="AV5163" t="s">
        <v>5540</v>
      </c>
      <c r="AW5163" t="s">
        <v>6272</v>
      </c>
      <c r="AX5163" t="s">
        <v>2</v>
      </c>
      <c r="AY5163" t="s">
        <v>2</v>
      </c>
      <c r="AZ5163" t="s">
        <v>6272</v>
      </c>
      <c r="BA5163" t="s">
        <v>2</v>
      </c>
      <c r="BB5163" t="s">
        <v>2</v>
      </c>
      <c r="BC5163" t="s">
        <v>2</v>
      </c>
      <c r="BD5163" t="s">
        <v>2</v>
      </c>
      <c r="BE5163" t="s">
        <v>2</v>
      </c>
      <c r="BF5163" t="s">
        <v>2</v>
      </c>
    </row>
    <row r="5164" spans="1:58" x14ac:dyDescent="0.25">
      <c r="A5164">
        <v>11386</v>
      </c>
      <c r="B5164" t="s">
        <v>12263</v>
      </c>
      <c r="C5164" t="s">
        <v>6274</v>
      </c>
      <c r="D5164" t="s">
        <v>6274</v>
      </c>
      <c r="E5164" t="s">
        <v>6275</v>
      </c>
      <c r="F5164" t="s">
        <v>5540</v>
      </c>
      <c r="G5164" t="s">
        <v>5541</v>
      </c>
      <c r="H5164" t="s">
        <v>5743</v>
      </c>
      <c r="I5164" t="s">
        <v>6147</v>
      </c>
      <c r="J5164" t="s">
        <v>6210</v>
      </c>
      <c r="K5164" t="s">
        <v>6268</v>
      </c>
      <c r="L5164" t="s">
        <v>6274</v>
      </c>
      <c r="M5164" t="s">
        <v>2</v>
      </c>
      <c r="N5164" t="s">
        <v>2</v>
      </c>
      <c r="O5164" t="s">
        <v>2</v>
      </c>
      <c r="V5164" t="s">
        <v>6274</v>
      </c>
      <c r="Z5164" s="4"/>
      <c r="AA5164" t="str">
        <f t="shared" si="400"/>
        <v>x</v>
      </c>
      <c r="AB5164">
        <f t="shared" si="401"/>
        <v>10</v>
      </c>
      <c r="AC5164" t="str">
        <f t="shared" si="402"/>
        <v/>
      </c>
      <c r="AD5164" t="str">
        <f t="shared" si="403"/>
        <v/>
      </c>
      <c r="AE5164" t="str">
        <f t="shared" si="404"/>
        <v/>
      </c>
      <c r="AF5164" t="s">
        <v>17472</v>
      </c>
      <c r="AG5164">
        <v>7</v>
      </c>
      <c r="AH5164" t="s">
        <v>18114</v>
      </c>
      <c r="AI5164">
        <v>411.41820000000001</v>
      </c>
      <c r="AJ5164">
        <v>155.26021</v>
      </c>
      <c r="AK5164">
        <v>1566</v>
      </c>
      <c r="AL5164">
        <v>2520</v>
      </c>
      <c r="AM5164">
        <v>954</v>
      </c>
      <c r="AN5164">
        <v>37.62773</v>
      </c>
      <c r="AO5164">
        <v>-113.3546</v>
      </c>
      <c r="AP5164" t="s">
        <v>2</v>
      </c>
      <c r="AQ5164" t="s">
        <v>1</v>
      </c>
      <c r="AR5164" t="s">
        <v>18150</v>
      </c>
      <c r="AS5164" t="s">
        <v>22602</v>
      </c>
      <c r="AT5164" t="s">
        <v>22602</v>
      </c>
      <c r="AU5164" t="s">
        <v>5540</v>
      </c>
      <c r="AV5164" t="s">
        <v>5540</v>
      </c>
      <c r="AW5164" t="s">
        <v>6274</v>
      </c>
      <c r="AX5164" t="s">
        <v>2</v>
      </c>
      <c r="AY5164" t="s">
        <v>2</v>
      </c>
      <c r="AZ5164" t="s">
        <v>6274</v>
      </c>
      <c r="BA5164" t="s">
        <v>2</v>
      </c>
      <c r="BB5164" t="s">
        <v>2</v>
      </c>
      <c r="BC5164" t="s">
        <v>2</v>
      </c>
      <c r="BD5164" t="s">
        <v>2</v>
      </c>
      <c r="BE5164" t="s">
        <v>2</v>
      </c>
      <c r="BF5164" t="s">
        <v>2</v>
      </c>
    </row>
    <row r="5165" spans="1:58" x14ac:dyDescent="0.25">
      <c r="A5165">
        <v>16315</v>
      </c>
      <c r="B5165" t="s">
        <v>2</v>
      </c>
      <c r="C5165" t="s">
        <v>6276</v>
      </c>
      <c r="D5165" t="s">
        <v>6276</v>
      </c>
      <c r="E5165" t="s">
        <v>6277</v>
      </c>
      <c r="F5165" t="s">
        <v>5540</v>
      </c>
      <c r="G5165" t="s">
        <v>5541</v>
      </c>
      <c r="H5165" t="s">
        <v>5743</v>
      </c>
      <c r="I5165" t="s">
        <v>6147</v>
      </c>
      <c r="J5165" t="s">
        <v>6210</v>
      </c>
      <c r="K5165" t="s">
        <v>6276</v>
      </c>
      <c r="L5165" t="s">
        <v>2</v>
      </c>
      <c r="M5165" t="s">
        <v>2</v>
      </c>
      <c r="N5165" t="s">
        <v>2</v>
      </c>
      <c r="O5165" t="s">
        <v>2</v>
      </c>
      <c r="U5165" t="s">
        <v>6276</v>
      </c>
      <c r="Z5165" s="4"/>
      <c r="AA5165" t="str">
        <f t="shared" si="400"/>
        <v>x</v>
      </c>
      <c r="AB5165">
        <f t="shared" si="401"/>
        <v>10</v>
      </c>
      <c r="AC5165" t="str">
        <f t="shared" si="402"/>
        <v/>
      </c>
      <c r="AD5165" t="str">
        <f t="shared" si="403"/>
        <v/>
      </c>
      <c r="AE5165" t="str">
        <f t="shared" si="404"/>
        <v/>
      </c>
      <c r="AF5165" t="s">
        <v>17472</v>
      </c>
      <c r="AG5165">
        <v>6</v>
      </c>
      <c r="AH5165" t="s">
        <v>18114</v>
      </c>
      <c r="AI5165">
        <v>720.77351999999996</v>
      </c>
      <c r="AJ5165">
        <v>166.66556</v>
      </c>
      <c r="AK5165">
        <v>1282</v>
      </c>
      <c r="AL5165">
        <v>3320</v>
      </c>
      <c r="AM5165">
        <v>2038</v>
      </c>
      <c r="AN5165">
        <v>40.510469999999998</v>
      </c>
      <c r="AO5165">
        <v>-112.5951</v>
      </c>
      <c r="AP5165" t="s">
        <v>2</v>
      </c>
      <c r="AQ5165" t="s">
        <v>1</v>
      </c>
      <c r="AR5165" t="s">
        <v>18150</v>
      </c>
      <c r="AS5165" t="s">
        <v>22602</v>
      </c>
      <c r="AT5165" t="s">
        <v>22602</v>
      </c>
      <c r="AU5165" t="s">
        <v>5540</v>
      </c>
      <c r="AV5165" t="s">
        <v>5540</v>
      </c>
      <c r="AW5165" t="s">
        <v>6276</v>
      </c>
      <c r="AX5165" t="s">
        <v>2</v>
      </c>
      <c r="AY5165" t="s">
        <v>2</v>
      </c>
      <c r="AZ5165" t="s">
        <v>6276</v>
      </c>
      <c r="BA5165" t="s">
        <v>2</v>
      </c>
      <c r="BB5165" t="s">
        <v>2</v>
      </c>
      <c r="BC5165" t="s">
        <v>2</v>
      </c>
      <c r="BD5165" t="s">
        <v>2</v>
      </c>
      <c r="BE5165" t="s">
        <v>2</v>
      </c>
      <c r="BF5165" t="s">
        <v>2</v>
      </c>
    </row>
    <row r="5166" spans="1:58" x14ac:dyDescent="0.25">
      <c r="A5166">
        <v>16316</v>
      </c>
      <c r="B5166" t="s">
        <v>2</v>
      </c>
      <c r="C5166" t="s">
        <v>6278</v>
      </c>
      <c r="D5166" t="s">
        <v>6278</v>
      </c>
      <c r="E5166" t="s">
        <v>6279</v>
      </c>
      <c r="F5166" t="s">
        <v>5540</v>
      </c>
      <c r="G5166" t="s">
        <v>5541</v>
      </c>
      <c r="H5166" t="s">
        <v>5743</v>
      </c>
      <c r="I5166" t="s">
        <v>6147</v>
      </c>
      <c r="J5166" t="s">
        <v>6210</v>
      </c>
      <c r="K5166" t="s">
        <v>6278</v>
      </c>
      <c r="L5166" t="s">
        <v>2</v>
      </c>
      <c r="M5166" t="s">
        <v>2</v>
      </c>
      <c r="N5166" t="s">
        <v>2</v>
      </c>
      <c r="O5166" t="s">
        <v>2</v>
      </c>
      <c r="U5166" t="s">
        <v>6278</v>
      </c>
      <c r="Z5166" s="4"/>
      <c r="AA5166" t="str">
        <f t="shared" si="400"/>
        <v>x</v>
      </c>
      <c r="AB5166">
        <f t="shared" si="401"/>
        <v>10</v>
      </c>
      <c r="AC5166" t="str">
        <f t="shared" si="402"/>
        <v/>
      </c>
      <c r="AD5166" t="str">
        <f t="shared" si="403"/>
        <v/>
      </c>
      <c r="AE5166" t="str">
        <f t="shared" si="404"/>
        <v/>
      </c>
      <c r="AF5166" t="s">
        <v>17471</v>
      </c>
      <c r="AG5166">
        <v>6</v>
      </c>
      <c r="AH5166" t="s">
        <v>18120</v>
      </c>
      <c r="AI5166">
        <v>3705.9475600000001</v>
      </c>
      <c r="AJ5166">
        <v>1345.46765</v>
      </c>
      <c r="AK5166">
        <v>1387</v>
      </c>
      <c r="AL5166">
        <v>2924</v>
      </c>
      <c r="AM5166">
        <v>1537</v>
      </c>
      <c r="AN5166">
        <v>38.721980000000002</v>
      </c>
      <c r="AO5166">
        <v>-113.68259999999999</v>
      </c>
      <c r="AP5166" t="s">
        <v>2</v>
      </c>
      <c r="AQ5166" t="s">
        <v>1</v>
      </c>
      <c r="AR5166" t="s">
        <v>18150</v>
      </c>
      <c r="AS5166" t="s">
        <v>22602</v>
      </c>
      <c r="AT5166" t="s">
        <v>22602</v>
      </c>
      <c r="AU5166" t="s">
        <v>5540</v>
      </c>
      <c r="AV5166" t="s">
        <v>5540</v>
      </c>
      <c r="AW5166" t="s">
        <v>6278</v>
      </c>
      <c r="AX5166" t="s">
        <v>2</v>
      </c>
      <c r="AY5166" t="s">
        <v>2</v>
      </c>
      <c r="AZ5166" t="s">
        <v>6278</v>
      </c>
      <c r="BA5166" t="s">
        <v>2</v>
      </c>
      <c r="BB5166" t="s">
        <v>2</v>
      </c>
      <c r="BC5166" t="s">
        <v>2</v>
      </c>
      <c r="BD5166" t="s">
        <v>2</v>
      </c>
      <c r="BE5166" t="s">
        <v>2</v>
      </c>
      <c r="BF5166" t="s">
        <v>2</v>
      </c>
    </row>
    <row r="5167" spans="1:58" x14ac:dyDescent="0.25">
      <c r="A5167">
        <v>16317</v>
      </c>
      <c r="B5167" t="s">
        <v>2</v>
      </c>
      <c r="C5167" t="s">
        <v>6280</v>
      </c>
      <c r="D5167" t="s">
        <v>6280</v>
      </c>
      <c r="E5167" t="s">
        <v>6281</v>
      </c>
      <c r="F5167" t="s">
        <v>5540</v>
      </c>
      <c r="G5167" t="s">
        <v>5541</v>
      </c>
      <c r="H5167" t="s">
        <v>5743</v>
      </c>
      <c r="I5167" t="s">
        <v>6147</v>
      </c>
      <c r="J5167" t="s">
        <v>6210</v>
      </c>
      <c r="K5167" t="s">
        <v>6278</v>
      </c>
      <c r="L5167" t="s">
        <v>6280</v>
      </c>
      <c r="M5167" t="s">
        <v>2</v>
      </c>
      <c r="N5167" t="s">
        <v>2</v>
      </c>
      <c r="O5167" t="s">
        <v>2</v>
      </c>
      <c r="V5167" t="s">
        <v>6280</v>
      </c>
      <c r="Z5167" s="4"/>
      <c r="AA5167" t="str">
        <f t="shared" si="400"/>
        <v>x</v>
      </c>
      <c r="AB5167">
        <f t="shared" si="401"/>
        <v>10</v>
      </c>
      <c r="AC5167" t="str">
        <f t="shared" si="402"/>
        <v/>
      </c>
      <c r="AD5167" t="str">
        <f t="shared" si="403"/>
        <v/>
      </c>
      <c r="AE5167" t="str">
        <f t="shared" si="404"/>
        <v/>
      </c>
      <c r="AF5167" t="s">
        <v>17472</v>
      </c>
      <c r="AG5167">
        <v>7</v>
      </c>
      <c r="AH5167" t="s">
        <v>18114</v>
      </c>
      <c r="AI5167">
        <v>1252.1073699999999</v>
      </c>
      <c r="AJ5167">
        <v>475.48745000000002</v>
      </c>
      <c r="AK5167">
        <v>1387</v>
      </c>
      <c r="AL5167">
        <v>2519</v>
      </c>
      <c r="AM5167">
        <v>1132</v>
      </c>
      <c r="AN5167">
        <v>39.189030000000002</v>
      </c>
      <c r="AO5167">
        <v>-113.62179999999999</v>
      </c>
      <c r="AP5167" t="s">
        <v>2</v>
      </c>
      <c r="AQ5167" t="s">
        <v>1</v>
      </c>
      <c r="AR5167" t="s">
        <v>18150</v>
      </c>
      <c r="AS5167" t="s">
        <v>22602</v>
      </c>
      <c r="AT5167" t="s">
        <v>22602</v>
      </c>
      <c r="AU5167" t="s">
        <v>5540</v>
      </c>
      <c r="AV5167" t="s">
        <v>5540</v>
      </c>
      <c r="AW5167" t="s">
        <v>6280</v>
      </c>
      <c r="AX5167" t="s">
        <v>2</v>
      </c>
      <c r="AY5167" t="s">
        <v>2</v>
      </c>
      <c r="AZ5167" t="s">
        <v>6280</v>
      </c>
      <c r="BA5167" t="s">
        <v>20414</v>
      </c>
      <c r="BB5167" t="s">
        <v>2</v>
      </c>
      <c r="BC5167" t="s">
        <v>2</v>
      </c>
      <c r="BD5167" t="s">
        <v>2</v>
      </c>
      <c r="BE5167" t="s">
        <v>2</v>
      </c>
      <c r="BF5167" t="s">
        <v>2</v>
      </c>
    </row>
    <row r="5168" spans="1:58" x14ac:dyDescent="0.25">
      <c r="A5168">
        <v>16318</v>
      </c>
      <c r="B5168" t="s">
        <v>2</v>
      </c>
      <c r="C5168" t="s">
        <v>6282</v>
      </c>
      <c r="D5168" t="s">
        <v>6282</v>
      </c>
      <c r="E5168" t="s">
        <v>6283</v>
      </c>
      <c r="F5168" t="s">
        <v>5540</v>
      </c>
      <c r="G5168" t="s">
        <v>5541</v>
      </c>
      <c r="H5168" t="s">
        <v>5743</v>
      </c>
      <c r="I5168" t="s">
        <v>6147</v>
      </c>
      <c r="J5168" t="s">
        <v>6210</v>
      </c>
      <c r="K5168" t="s">
        <v>6278</v>
      </c>
      <c r="L5168" t="s">
        <v>6282</v>
      </c>
      <c r="M5168" t="s">
        <v>2</v>
      </c>
      <c r="N5168" t="s">
        <v>2</v>
      </c>
      <c r="O5168" t="s">
        <v>2</v>
      </c>
      <c r="V5168" t="s">
        <v>6282</v>
      </c>
      <c r="Z5168" s="4"/>
      <c r="AA5168" t="str">
        <f t="shared" si="400"/>
        <v>x</v>
      </c>
      <c r="AB5168">
        <f t="shared" si="401"/>
        <v>10</v>
      </c>
      <c r="AC5168" t="str">
        <f t="shared" si="402"/>
        <v/>
      </c>
      <c r="AD5168" t="str">
        <f t="shared" si="403"/>
        <v/>
      </c>
      <c r="AE5168" t="str">
        <f t="shared" si="404"/>
        <v/>
      </c>
      <c r="AF5168" t="s">
        <v>17472</v>
      </c>
      <c r="AG5168">
        <v>7</v>
      </c>
      <c r="AH5168" t="s">
        <v>18114</v>
      </c>
      <c r="AI5168">
        <v>441.65192999999999</v>
      </c>
      <c r="AJ5168">
        <v>127.83098</v>
      </c>
      <c r="AK5168">
        <v>1853</v>
      </c>
      <c r="AL5168">
        <v>2924</v>
      </c>
      <c r="AM5168">
        <v>1071</v>
      </c>
      <c r="AN5168">
        <v>38.203719999999997</v>
      </c>
      <c r="AO5168">
        <v>-113.8489</v>
      </c>
      <c r="AP5168" t="s">
        <v>2</v>
      </c>
      <c r="AQ5168" t="s">
        <v>1</v>
      </c>
      <c r="AR5168" t="s">
        <v>18150</v>
      </c>
      <c r="AS5168" t="s">
        <v>22602</v>
      </c>
      <c r="AT5168" t="s">
        <v>22602</v>
      </c>
      <c r="AU5168" t="s">
        <v>5540</v>
      </c>
      <c r="AV5168" t="s">
        <v>5540</v>
      </c>
      <c r="AW5168" t="s">
        <v>6282</v>
      </c>
      <c r="AX5168" t="s">
        <v>2</v>
      </c>
      <c r="AY5168" t="s">
        <v>2</v>
      </c>
      <c r="AZ5168" t="s">
        <v>6282</v>
      </c>
      <c r="BA5168" t="s">
        <v>2</v>
      </c>
      <c r="BB5168" t="s">
        <v>2</v>
      </c>
      <c r="BC5168" t="s">
        <v>2</v>
      </c>
      <c r="BD5168" t="s">
        <v>2</v>
      </c>
      <c r="BE5168" t="s">
        <v>2</v>
      </c>
      <c r="BF5168" t="s">
        <v>2</v>
      </c>
    </row>
    <row r="5169" spans="1:58" x14ac:dyDescent="0.25">
      <c r="A5169">
        <v>16319</v>
      </c>
      <c r="B5169" t="s">
        <v>2</v>
      </c>
      <c r="C5169" t="s">
        <v>6284</v>
      </c>
      <c r="D5169" t="s">
        <v>6284</v>
      </c>
      <c r="E5169" t="s">
        <v>6285</v>
      </c>
      <c r="F5169" t="s">
        <v>5540</v>
      </c>
      <c r="G5169" t="s">
        <v>5541</v>
      </c>
      <c r="H5169" t="s">
        <v>5743</v>
      </c>
      <c r="I5169" t="s">
        <v>6147</v>
      </c>
      <c r="J5169" t="s">
        <v>6210</v>
      </c>
      <c r="K5169" t="s">
        <v>6278</v>
      </c>
      <c r="L5169" t="s">
        <v>6284</v>
      </c>
      <c r="M5169" t="s">
        <v>2</v>
      </c>
      <c r="N5169" t="s">
        <v>2</v>
      </c>
      <c r="O5169" t="s">
        <v>2</v>
      </c>
      <c r="V5169" t="s">
        <v>6284</v>
      </c>
      <c r="Z5169" s="4"/>
      <c r="AA5169" t="str">
        <f t="shared" si="400"/>
        <v>x</v>
      </c>
      <c r="AB5169">
        <f t="shared" si="401"/>
        <v>10</v>
      </c>
      <c r="AC5169" t="str">
        <f t="shared" si="402"/>
        <v/>
      </c>
      <c r="AD5169" t="str">
        <f t="shared" si="403"/>
        <v/>
      </c>
      <c r="AE5169" t="str">
        <f t="shared" si="404"/>
        <v/>
      </c>
      <c r="AF5169" t="s">
        <v>17472</v>
      </c>
      <c r="AG5169">
        <v>7</v>
      </c>
      <c r="AH5169" t="s">
        <v>18114</v>
      </c>
      <c r="AI5169">
        <v>387.98919000000001</v>
      </c>
      <c r="AJ5169">
        <v>143.47985</v>
      </c>
      <c r="AK5169">
        <v>1732</v>
      </c>
      <c r="AL5169">
        <v>2867</v>
      </c>
      <c r="AM5169">
        <v>1135</v>
      </c>
      <c r="AN5169">
        <v>38.555540000000001</v>
      </c>
      <c r="AO5169">
        <v>-113.9451</v>
      </c>
      <c r="AP5169" t="s">
        <v>2</v>
      </c>
      <c r="AQ5169" t="s">
        <v>1</v>
      </c>
      <c r="AR5169" t="s">
        <v>18150</v>
      </c>
      <c r="AS5169" t="s">
        <v>22602</v>
      </c>
      <c r="AT5169" t="s">
        <v>22602</v>
      </c>
      <c r="AU5169" t="s">
        <v>5540</v>
      </c>
      <c r="AV5169" t="s">
        <v>5540</v>
      </c>
      <c r="AW5169" t="s">
        <v>6284</v>
      </c>
      <c r="AX5169" t="s">
        <v>2</v>
      </c>
      <c r="AY5169" t="s">
        <v>2</v>
      </c>
      <c r="AZ5169" t="s">
        <v>6284</v>
      </c>
      <c r="BA5169" t="s">
        <v>2</v>
      </c>
      <c r="BB5169" t="s">
        <v>2</v>
      </c>
      <c r="BC5169" t="s">
        <v>2</v>
      </c>
      <c r="BD5169" t="s">
        <v>2</v>
      </c>
      <c r="BE5169" t="s">
        <v>2</v>
      </c>
      <c r="BF5169" t="s">
        <v>2</v>
      </c>
    </row>
    <row r="5170" spans="1:58" x14ac:dyDescent="0.25">
      <c r="A5170">
        <v>16320</v>
      </c>
      <c r="B5170" t="s">
        <v>2</v>
      </c>
      <c r="C5170" t="s">
        <v>6286</v>
      </c>
      <c r="D5170" t="s">
        <v>6286</v>
      </c>
      <c r="E5170" t="s">
        <v>6287</v>
      </c>
      <c r="F5170" t="s">
        <v>5540</v>
      </c>
      <c r="G5170" t="s">
        <v>5541</v>
      </c>
      <c r="H5170" t="s">
        <v>5743</v>
      </c>
      <c r="I5170" t="s">
        <v>6147</v>
      </c>
      <c r="J5170" t="s">
        <v>6210</v>
      </c>
      <c r="K5170" t="s">
        <v>6278</v>
      </c>
      <c r="L5170" t="s">
        <v>6286</v>
      </c>
      <c r="M5170" t="s">
        <v>2</v>
      </c>
      <c r="N5170" t="s">
        <v>2</v>
      </c>
      <c r="O5170" t="s">
        <v>2</v>
      </c>
      <c r="V5170" t="s">
        <v>6286</v>
      </c>
      <c r="Z5170" s="4"/>
      <c r="AA5170" t="str">
        <f t="shared" si="400"/>
        <v>x</v>
      </c>
      <c r="AB5170">
        <f t="shared" si="401"/>
        <v>10</v>
      </c>
      <c r="AC5170" t="str">
        <f t="shared" si="402"/>
        <v/>
      </c>
      <c r="AD5170" t="str">
        <f t="shared" si="403"/>
        <v/>
      </c>
      <c r="AE5170" t="str">
        <f t="shared" si="404"/>
        <v/>
      </c>
      <c r="AF5170" t="s">
        <v>17472</v>
      </c>
      <c r="AG5170">
        <v>7</v>
      </c>
      <c r="AH5170" t="s">
        <v>18114</v>
      </c>
      <c r="AI5170">
        <v>442.654</v>
      </c>
      <c r="AJ5170">
        <v>204.77698000000001</v>
      </c>
      <c r="AK5170">
        <v>1568</v>
      </c>
      <c r="AL5170">
        <v>2540</v>
      </c>
      <c r="AM5170">
        <v>972</v>
      </c>
      <c r="AN5170">
        <v>38.818939999999998</v>
      </c>
      <c r="AO5170">
        <v>-113.83499999999999</v>
      </c>
      <c r="AP5170" t="s">
        <v>2</v>
      </c>
      <c r="AQ5170" t="s">
        <v>1</v>
      </c>
      <c r="AR5170" t="s">
        <v>18150</v>
      </c>
      <c r="AS5170" t="s">
        <v>22602</v>
      </c>
      <c r="AT5170" t="s">
        <v>22602</v>
      </c>
      <c r="AU5170" t="s">
        <v>5540</v>
      </c>
      <c r="AV5170" t="s">
        <v>5540</v>
      </c>
      <c r="AW5170" t="s">
        <v>6286</v>
      </c>
      <c r="AX5170" t="s">
        <v>2</v>
      </c>
      <c r="AY5170" t="s">
        <v>2</v>
      </c>
      <c r="AZ5170" t="s">
        <v>6286</v>
      </c>
      <c r="BA5170" t="s">
        <v>2</v>
      </c>
      <c r="BB5170" t="s">
        <v>2</v>
      </c>
      <c r="BC5170" t="s">
        <v>2</v>
      </c>
      <c r="BD5170" t="s">
        <v>2</v>
      </c>
      <c r="BE5170" t="s">
        <v>2</v>
      </c>
      <c r="BF5170" t="s">
        <v>2</v>
      </c>
    </row>
    <row r="5171" spans="1:58" x14ac:dyDescent="0.25">
      <c r="A5171">
        <v>12045</v>
      </c>
      <c r="B5171" t="s">
        <v>12264</v>
      </c>
      <c r="C5171" t="s">
        <v>6288</v>
      </c>
      <c r="D5171" t="s">
        <v>6288</v>
      </c>
      <c r="E5171" t="s">
        <v>6289</v>
      </c>
      <c r="F5171" t="s">
        <v>5540</v>
      </c>
      <c r="G5171" t="s">
        <v>5541</v>
      </c>
      <c r="H5171" t="s">
        <v>5743</v>
      </c>
      <c r="I5171" t="s">
        <v>6147</v>
      </c>
      <c r="J5171" t="s">
        <v>6210</v>
      </c>
      <c r="K5171" t="s">
        <v>6278</v>
      </c>
      <c r="L5171" t="s">
        <v>6288</v>
      </c>
      <c r="M5171" t="s">
        <v>2</v>
      </c>
      <c r="N5171" t="s">
        <v>2</v>
      </c>
      <c r="O5171" t="s">
        <v>2</v>
      </c>
      <c r="V5171" t="s">
        <v>6288</v>
      </c>
      <c r="Z5171" s="4"/>
      <c r="AA5171" t="str">
        <f t="shared" si="400"/>
        <v>x</v>
      </c>
      <c r="AB5171">
        <f t="shared" si="401"/>
        <v>10</v>
      </c>
      <c r="AC5171" t="str">
        <f t="shared" si="402"/>
        <v/>
      </c>
      <c r="AD5171" t="str">
        <f t="shared" si="403"/>
        <v/>
      </c>
      <c r="AE5171" t="str">
        <f t="shared" si="404"/>
        <v/>
      </c>
      <c r="AF5171" t="s">
        <v>17472</v>
      </c>
      <c r="AG5171">
        <v>7</v>
      </c>
      <c r="AH5171" t="s">
        <v>18114</v>
      </c>
      <c r="AI5171">
        <v>1181.5450599999999</v>
      </c>
      <c r="AJ5171">
        <v>404.50360999999998</v>
      </c>
      <c r="AK5171">
        <v>1461</v>
      </c>
      <c r="AL5171">
        <v>2830</v>
      </c>
      <c r="AM5171">
        <v>1369</v>
      </c>
      <c r="AN5171">
        <v>38.433059999999998</v>
      </c>
      <c r="AO5171">
        <v>-113.54170000000001</v>
      </c>
      <c r="AP5171" t="s">
        <v>2</v>
      </c>
      <c r="AQ5171" t="s">
        <v>1</v>
      </c>
      <c r="AR5171" t="s">
        <v>18150</v>
      </c>
      <c r="AS5171" t="s">
        <v>22602</v>
      </c>
      <c r="AT5171" t="s">
        <v>22602</v>
      </c>
      <c r="AU5171" t="s">
        <v>5540</v>
      </c>
      <c r="AV5171" t="s">
        <v>5540</v>
      </c>
      <c r="AW5171" t="s">
        <v>6288</v>
      </c>
      <c r="AX5171" t="s">
        <v>2</v>
      </c>
      <c r="AY5171" t="s">
        <v>2</v>
      </c>
      <c r="AZ5171" t="s">
        <v>6288</v>
      </c>
      <c r="BA5171" t="s">
        <v>2</v>
      </c>
      <c r="BB5171" t="s">
        <v>2</v>
      </c>
      <c r="BC5171" t="s">
        <v>2</v>
      </c>
      <c r="BD5171" t="s">
        <v>2</v>
      </c>
      <c r="BE5171" t="s">
        <v>2</v>
      </c>
      <c r="BF5171" t="s">
        <v>2</v>
      </c>
    </row>
    <row r="5172" spans="1:58" x14ac:dyDescent="0.25">
      <c r="A5172">
        <v>16321</v>
      </c>
      <c r="B5172" t="s">
        <v>2</v>
      </c>
      <c r="C5172" t="s">
        <v>6292</v>
      </c>
      <c r="D5172" t="s">
        <v>6292</v>
      </c>
      <c r="E5172" t="s">
        <v>6293</v>
      </c>
      <c r="F5172" t="s">
        <v>5540</v>
      </c>
      <c r="G5172" t="s">
        <v>5541</v>
      </c>
      <c r="H5172" t="s">
        <v>5743</v>
      </c>
      <c r="I5172" t="s">
        <v>6147</v>
      </c>
      <c r="J5172" t="s">
        <v>6292</v>
      </c>
      <c r="K5172" t="s">
        <v>2</v>
      </c>
      <c r="L5172" t="s">
        <v>2</v>
      </c>
      <c r="M5172" t="s">
        <v>2</v>
      </c>
      <c r="N5172" t="s">
        <v>2</v>
      </c>
      <c r="O5172" t="s">
        <v>2</v>
      </c>
      <c r="T5172" t="s">
        <v>6292</v>
      </c>
      <c r="Z5172" s="4"/>
      <c r="AA5172" t="str">
        <f t="shared" si="400"/>
        <v>x</v>
      </c>
      <c r="AB5172">
        <f t="shared" si="401"/>
        <v>10</v>
      </c>
      <c r="AC5172" t="str">
        <f t="shared" si="402"/>
        <v/>
      </c>
      <c r="AD5172" t="str">
        <f t="shared" si="403"/>
        <v/>
      </c>
      <c r="AE5172" t="str">
        <f t="shared" si="404"/>
        <v/>
      </c>
      <c r="AF5172" t="s">
        <v>17471</v>
      </c>
      <c r="AG5172">
        <v>5</v>
      </c>
      <c r="AH5172" t="s">
        <v>18120</v>
      </c>
      <c r="AI5172">
        <v>19303.19226</v>
      </c>
      <c r="AJ5172">
        <v>6966.2122099999997</v>
      </c>
      <c r="AK5172">
        <v>14</v>
      </c>
      <c r="AL5172">
        <v>2369</v>
      </c>
      <c r="AM5172">
        <v>2355</v>
      </c>
      <c r="AN5172">
        <v>35.059620000000002</v>
      </c>
      <c r="AO5172">
        <v>-115.89060000000001</v>
      </c>
      <c r="AP5172" t="s">
        <v>2</v>
      </c>
      <c r="AQ5172" t="s">
        <v>1</v>
      </c>
      <c r="AR5172" t="s">
        <v>18150</v>
      </c>
      <c r="AS5172" t="s">
        <v>22602</v>
      </c>
      <c r="AT5172" t="s">
        <v>22626</v>
      </c>
      <c r="AU5172" t="s">
        <v>5540</v>
      </c>
      <c r="AV5172" t="s">
        <v>5540</v>
      </c>
      <c r="AW5172" t="s">
        <v>6292</v>
      </c>
      <c r="AX5172" t="s">
        <v>23532</v>
      </c>
      <c r="AY5172" t="s">
        <v>23527</v>
      </c>
      <c r="AZ5172" t="s">
        <v>32584</v>
      </c>
      <c r="BA5172" t="s">
        <v>23528</v>
      </c>
      <c r="BB5172" t="s">
        <v>23529</v>
      </c>
      <c r="BC5172" t="s">
        <v>23530</v>
      </c>
      <c r="BD5172" t="s">
        <v>23531</v>
      </c>
      <c r="BE5172" t="s">
        <v>23533</v>
      </c>
      <c r="BF5172" t="s">
        <v>2</v>
      </c>
    </row>
    <row r="5173" spans="1:58" x14ac:dyDescent="0.25">
      <c r="A5173">
        <v>16322</v>
      </c>
      <c r="B5173" t="s">
        <v>2</v>
      </c>
      <c r="C5173" t="s">
        <v>6294</v>
      </c>
      <c r="D5173" t="s">
        <v>6294</v>
      </c>
      <c r="E5173" t="s">
        <v>6295</v>
      </c>
      <c r="F5173" t="s">
        <v>5540</v>
      </c>
      <c r="G5173" t="s">
        <v>5541</v>
      </c>
      <c r="H5173" t="s">
        <v>5743</v>
      </c>
      <c r="I5173" t="s">
        <v>6147</v>
      </c>
      <c r="J5173" t="s">
        <v>6292</v>
      </c>
      <c r="K5173" t="s">
        <v>6294</v>
      </c>
      <c r="L5173" t="s">
        <v>2</v>
      </c>
      <c r="M5173" t="s">
        <v>2</v>
      </c>
      <c r="N5173" t="s">
        <v>2</v>
      </c>
      <c r="O5173" t="s">
        <v>2</v>
      </c>
      <c r="U5173" t="s">
        <v>6294</v>
      </c>
      <c r="Z5173" s="4"/>
      <c r="AA5173" t="str">
        <f t="shared" si="400"/>
        <v>x</v>
      </c>
      <c r="AB5173">
        <f t="shared" si="401"/>
        <v>10</v>
      </c>
      <c r="AC5173" t="str">
        <f t="shared" si="402"/>
        <v/>
      </c>
      <c r="AD5173" t="str">
        <f t="shared" si="403"/>
        <v/>
      </c>
      <c r="AE5173" t="str">
        <f t="shared" si="404"/>
        <v/>
      </c>
      <c r="AF5173" t="s">
        <v>17472</v>
      </c>
      <c r="AG5173">
        <v>6</v>
      </c>
      <c r="AH5173" t="s">
        <v>18120</v>
      </c>
      <c r="AI5173">
        <v>1498.4392800000001</v>
      </c>
      <c r="AJ5173">
        <v>602.80849000000001</v>
      </c>
      <c r="AK5173">
        <v>231</v>
      </c>
      <c r="AL5173">
        <v>2115</v>
      </c>
      <c r="AM5173">
        <v>1884</v>
      </c>
      <c r="AN5173">
        <v>34.809669999999997</v>
      </c>
      <c r="AO5173">
        <v>-115.71850000000001</v>
      </c>
      <c r="AP5173" t="s">
        <v>2</v>
      </c>
      <c r="AQ5173" t="s">
        <v>1</v>
      </c>
      <c r="AR5173" t="s">
        <v>18150</v>
      </c>
      <c r="AS5173" t="s">
        <v>22602</v>
      </c>
      <c r="AT5173" t="s">
        <v>22602</v>
      </c>
      <c r="AU5173" t="s">
        <v>5540</v>
      </c>
      <c r="AV5173" t="s">
        <v>5540</v>
      </c>
      <c r="AW5173" t="s">
        <v>6294</v>
      </c>
      <c r="AX5173" t="s">
        <v>2</v>
      </c>
      <c r="AY5173" t="s">
        <v>2</v>
      </c>
      <c r="AZ5173" t="s">
        <v>6294</v>
      </c>
      <c r="BA5173" t="s">
        <v>2</v>
      </c>
      <c r="BB5173" t="s">
        <v>2</v>
      </c>
      <c r="BC5173" t="s">
        <v>2</v>
      </c>
      <c r="BD5173" t="s">
        <v>2</v>
      </c>
      <c r="BE5173" t="s">
        <v>2</v>
      </c>
      <c r="BF5173" t="s">
        <v>2</v>
      </c>
    </row>
    <row r="5174" spans="1:58" x14ac:dyDescent="0.25">
      <c r="A5174">
        <v>16323</v>
      </c>
      <c r="B5174" t="s">
        <v>2</v>
      </c>
      <c r="C5174" t="s">
        <v>6296</v>
      </c>
      <c r="D5174" t="s">
        <v>6296</v>
      </c>
      <c r="E5174" t="s">
        <v>6297</v>
      </c>
      <c r="F5174" t="s">
        <v>5540</v>
      </c>
      <c r="G5174" t="s">
        <v>5541</v>
      </c>
      <c r="H5174" t="s">
        <v>5743</v>
      </c>
      <c r="I5174" t="s">
        <v>6147</v>
      </c>
      <c r="J5174" t="s">
        <v>6292</v>
      </c>
      <c r="K5174" t="s">
        <v>6296</v>
      </c>
      <c r="L5174" t="s">
        <v>2</v>
      </c>
      <c r="M5174" t="s">
        <v>2</v>
      </c>
      <c r="N5174" t="s">
        <v>2</v>
      </c>
      <c r="O5174" t="s">
        <v>2</v>
      </c>
      <c r="U5174" t="s">
        <v>6296</v>
      </c>
      <c r="Z5174" s="4"/>
      <c r="AA5174" t="str">
        <f t="shared" si="400"/>
        <v>x</v>
      </c>
      <c r="AB5174">
        <f t="shared" si="401"/>
        <v>10</v>
      </c>
      <c r="AC5174" t="str">
        <f t="shared" si="402"/>
        <v/>
      </c>
      <c r="AD5174" t="str">
        <f t="shared" si="403"/>
        <v/>
      </c>
      <c r="AE5174" t="str">
        <f t="shared" si="404"/>
        <v/>
      </c>
      <c r="AF5174" t="s">
        <v>17471</v>
      </c>
      <c r="AG5174">
        <v>6</v>
      </c>
      <c r="AH5174" t="s">
        <v>18120</v>
      </c>
      <c r="AI5174">
        <v>1591.3446200000001</v>
      </c>
      <c r="AJ5174">
        <v>661.99811</v>
      </c>
      <c r="AK5174">
        <v>275</v>
      </c>
      <c r="AL5174">
        <v>2369</v>
      </c>
      <c r="AM5174">
        <v>2094</v>
      </c>
      <c r="AN5174">
        <v>35.404789999999998</v>
      </c>
      <c r="AO5174">
        <v>-115.7145</v>
      </c>
      <c r="AP5174" t="s">
        <v>2</v>
      </c>
      <c r="AQ5174" t="s">
        <v>1</v>
      </c>
      <c r="AR5174" t="s">
        <v>18150</v>
      </c>
      <c r="AS5174" t="s">
        <v>22602</v>
      </c>
      <c r="AT5174" t="s">
        <v>22602</v>
      </c>
      <c r="AU5174" t="s">
        <v>5540</v>
      </c>
      <c r="AV5174" t="s">
        <v>5540</v>
      </c>
      <c r="AW5174" t="s">
        <v>6296</v>
      </c>
      <c r="AX5174" t="s">
        <v>2</v>
      </c>
      <c r="AY5174" t="s">
        <v>2</v>
      </c>
      <c r="AZ5174" t="s">
        <v>32585</v>
      </c>
      <c r="BA5174" t="s">
        <v>2</v>
      </c>
      <c r="BB5174" t="s">
        <v>2</v>
      </c>
      <c r="BC5174" t="s">
        <v>2</v>
      </c>
      <c r="BD5174" t="s">
        <v>2</v>
      </c>
      <c r="BE5174" t="s">
        <v>2</v>
      </c>
      <c r="BF5174" t="s">
        <v>2</v>
      </c>
    </row>
    <row r="5175" spans="1:58" x14ac:dyDescent="0.25">
      <c r="A5175">
        <v>20920</v>
      </c>
      <c r="B5175" t="s">
        <v>2</v>
      </c>
      <c r="C5175" t="s">
        <v>14178</v>
      </c>
      <c r="D5175" t="s">
        <v>14178</v>
      </c>
      <c r="E5175" t="s">
        <v>14179</v>
      </c>
      <c r="F5175" t="s">
        <v>5540</v>
      </c>
      <c r="G5175" t="s">
        <v>5541</v>
      </c>
      <c r="H5175" t="s">
        <v>5743</v>
      </c>
      <c r="I5175" t="s">
        <v>6147</v>
      </c>
      <c r="J5175" t="s">
        <v>6292</v>
      </c>
      <c r="K5175" t="s">
        <v>6296</v>
      </c>
      <c r="L5175" t="s">
        <v>14178</v>
      </c>
      <c r="M5175" t="s">
        <v>2</v>
      </c>
      <c r="N5175" t="s">
        <v>2</v>
      </c>
      <c r="O5175" t="s">
        <v>2</v>
      </c>
      <c r="V5175" t="s">
        <v>14178</v>
      </c>
      <c r="Z5175" s="4"/>
      <c r="AA5175" t="str">
        <f t="shared" si="400"/>
        <v>x</v>
      </c>
      <c r="AB5175">
        <f t="shared" si="401"/>
        <v>10</v>
      </c>
      <c r="AC5175" t="str">
        <f t="shared" si="402"/>
        <v/>
      </c>
      <c r="AD5175" t="str">
        <f t="shared" si="403"/>
        <v/>
      </c>
      <c r="AE5175" t="str">
        <f t="shared" si="404"/>
        <v/>
      </c>
      <c r="AF5175" t="s">
        <v>17472</v>
      </c>
      <c r="AG5175">
        <v>7</v>
      </c>
      <c r="AH5175" t="s">
        <v>20156</v>
      </c>
      <c r="AI5175">
        <v>833.39787999999999</v>
      </c>
      <c r="AJ5175">
        <v>469.16827000000001</v>
      </c>
      <c r="AK5175">
        <v>275</v>
      </c>
      <c r="AL5175">
        <v>1661</v>
      </c>
      <c r="AM5175">
        <v>1386</v>
      </c>
      <c r="AN5175">
        <v>35.288269999999997</v>
      </c>
      <c r="AO5175">
        <v>-115.85339999999999</v>
      </c>
      <c r="AP5175" t="s">
        <v>2</v>
      </c>
      <c r="AQ5175" t="s">
        <v>1</v>
      </c>
      <c r="AR5175" t="s">
        <v>18150</v>
      </c>
      <c r="AS5175" t="s">
        <v>22602</v>
      </c>
      <c r="AT5175" t="s">
        <v>22602</v>
      </c>
      <c r="AU5175" t="s">
        <v>5540</v>
      </c>
      <c r="AV5175" t="s">
        <v>5540</v>
      </c>
      <c r="AW5175" t="s">
        <v>14178</v>
      </c>
      <c r="AX5175" t="s">
        <v>2</v>
      </c>
      <c r="AY5175" t="s">
        <v>2</v>
      </c>
      <c r="AZ5175" t="s">
        <v>2</v>
      </c>
      <c r="BA5175" t="s">
        <v>2</v>
      </c>
      <c r="BB5175" t="s">
        <v>2</v>
      </c>
      <c r="BC5175" t="s">
        <v>2</v>
      </c>
      <c r="BD5175" t="s">
        <v>2</v>
      </c>
      <c r="BE5175" t="s">
        <v>2</v>
      </c>
      <c r="BF5175" t="s">
        <v>2</v>
      </c>
    </row>
    <row r="5176" spans="1:58" x14ac:dyDescent="0.25">
      <c r="A5176">
        <v>11429</v>
      </c>
      <c r="B5176" t="s">
        <v>12265</v>
      </c>
      <c r="C5176" t="s">
        <v>6290</v>
      </c>
      <c r="D5176" t="s">
        <v>6290</v>
      </c>
      <c r="E5176" t="s">
        <v>12266</v>
      </c>
      <c r="F5176" t="s">
        <v>5540</v>
      </c>
      <c r="G5176" t="s">
        <v>5541</v>
      </c>
      <c r="H5176" t="s">
        <v>5743</v>
      </c>
      <c r="I5176" t="s">
        <v>6147</v>
      </c>
      <c r="J5176" t="s">
        <v>6292</v>
      </c>
      <c r="K5176" t="s">
        <v>6296</v>
      </c>
      <c r="L5176" t="s">
        <v>6290</v>
      </c>
      <c r="M5176" t="s">
        <v>2</v>
      </c>
      <c r="N5176" t="s">
        <v>2</v>
      </c>
      <c r="O5176" t="s">
        <v>2</v>
      </c>
      <c r="V5176" t="s">
        <v>6290</v>
      </c>
      <c r="Z5176" s="4"/>
      <c r="AA5176" t="str">
        <f t="shared" si="400"/>
        <v>x</v>
      </c>
      <c r="AB5176">
        <f t="shared" si="401"/>
        <v>10</v>
      </c>
      <c r="AC5176" t="str">
        <f t="shared" si="402"/>
        <v/>
      </c>
      <c r="AD5176" t="str">
        <f t="shared" si="403"/>
        <v/>
      </c>
      <c r="AE5176" t="str">
        <f t="shared" si="404"/>
        <v/>
      </c>
      <c r="AF5176" t="s">
        <v>17472</v>
      </c>
      <c r="AG5176">
        <v>7</v>
      </c>
      <c r="AH5176" t="s">
        <v>18114</v>
      </c>
      <c r="AI5176">
        <v>757.94673999999998</v>
      </c>
      <c r="AJ5176">
        <v>192.82983999999999</v>
      </c>
      <c r="AK5176">
        <v>797</v>
      </c>
      <c r="AL5176">
        <v>2369</v>
      </c>
      <c r="AM5176">
        <v>1572</v>
      </c>
      <c r="AN5176">
        <v>35.532310000000003</v>
      </c>
      <c r="AO5176">
        <v>-115.5624</v>
      </c>
      <c r="AP5176" t="s">
        <v>2</v>
      </c>
      <c r="AQ5176" t="s">
        <v>1</v>
      </c>
      <c r="AR5176" t="s">
        <v>18150</v>
      </c>
      <c r="AS5176" t="s">
        <v>22602</v>
      </c>
      <c r="AT5176" t="s">
        <v>22602</v>
      </c>
      <c r="AU5176" t="s">
        <v>5540</v>
      </c>
      <c r="AV5176" t="s">
        <v>5540</v>
      </c>
      <c r="AW5176" t="s">
        <v>6290</v>
      </c>
      <c r="AX5176" t="s">
        <v>2</v>
      </c>
      <c r="AY5176" t="s">
        <v>2</v>
      </c>
      <c r="AZ5176" t="s">
        <v>6290</v>
      </c>
      <c r="BA5176" t="s">
        <v>2</v>
      </c>
      <c r="BB5176" t="s">
        <v>2</v>
      </c>
      <c r="BC5176" t="s">
        <v>2</v>
      </c>
      <c r="BD5176" t="s">
        <v>2</v>
      </c>
      <c r="BE5176" t="s">
        <v>2</v>
      </c>
      <c r="BF5176" t="s">
        <v>2</v>
      </c>
    </row>
    <row r="5177" spans="1:58" x14ac:dyDescent="0.25">
      <c r="A5177">
        <v>16324</v>
      </c>
      <c r="B5177" t="s">
        <v>2</v>
      </c>
      <c r="C5177" t="s">
        <v>6298</v>
      </c>
      <c r="D5177" t="s">
        <v>6298</v>
      </c>
      <c r="E5177" t="s">
        <v>6299</v>
      </c>
      <c r="F5177" t="s">
        <v>5540</v>
      </c>
      <c r="G5177" t="s">
        <v>5541</v>
      </c>
      <c r="H5177" t="s">
        <v>5743</v>
      </c>
      <c r="I5177" t="s">
        <v>6147</v>
      </c>
      <c r="J5177" t="s">
        <v>6292</v>
      </c>
      <c r="K5177" t="s">
        <v>6298</v>
      </c>
      <c r="L5177" t="s">
        <v>2</v>
      </c>
      <c r="M5177" t="s">
        <v>2</v>
      </c>
      <c r="N5177" t="s">
        <v>2</v>
      </c>
      <c r="O5177" t="s">
        <v>2</v>
      </c>
      <c r="U5177" t="s">
        <v>6298</v>
      </c>
      <c r="Z5177" s="4"/>
      <c r="AA5177" t="str">
        <f t="shared" si="400"/>
        <v>x</v>
      </c>
      <c r="AB5177">
        <f t="shared" si="401"/>
        <v>10</v>
      </c>
      <c r="AC5177" t="str">
        <f t="shared" si="402"/>
        <v/>
      </c>
      <c r="AD5177" t="str">
        <f t="shared" si="403"/>
        <v/>
      </c>
      <c r="AE5177" t="str">
        <f t="shared" si="404"/>
        <v/>
      </c>
      <c r="AF5177" t="s">
        <v>17471</v>
      </c>
      <c r="AG5177">
        <v>6</v>
      </c>
      <c r="AH5177" t="s">
        <v>18120</v>
      </c>
      <c r="AI5177">
        <v>1533.41057</v>
      </c>
      <c r="AJ5177">
        <v>513.47275999999999</v>
      </c>
      <c r="AK5177">
        <v>172</v>
      </c>
      <c r="AL5177">
        <v>1664</v>
      </c>
      <c r="AM5177">
        <v>1492</v>
      </c>
      <c r="AN5177">
        <v>35.557459999999999</v>
      </c>
      <c r="AO5177">
        <v>-114.7467</v>
      </c>
      <c r="AP5177" t="s">
        <v>2</v>
      </c>
      <c r="AQ5177" t="s">
        <v>1</v>
      </c>
      <c r="AR5177" t="s">
        <v>18150</v>
      </c>
      <c r="AS5177" t="s">
        <v>22602</v>
      </c>
      <c r="AT5177" t="s">
        <v>22602</v>
      </c>
      <c r="AU5177" t="s">
        <v>5540</v>
      </c>
      <c r="AV5177" t="s">
        <v>5540</v>
      </c>
      <c r="AW5177" t="s">
        <v>6298</v>
      </c>
      <c r="AX5177" t="s">
        <v>2</v>
      </c>
      <c r="AY5177" t="s">
        <v>2</v>
      </c>
      <c r="AZ5177" t="s">
        <v>6298</v>
      </c>
      <c r="BA5177" t="s">
        <v>2</v>
      </c>
      <c r="BB5177" t="s">
        <v>2</v>
      </c>
      <c r="BC5177" t="s">
        <v>2</v>
      </c>
      <c r="BD5177" t="s">
        <v>2</v>
      </c>
      <c r="BE5177" t="s">
        <v>2</v>
      </c>
      <c r="BF5177" t="s">
        <v>2</v>
      </c>
    </row>
    <row r="5178" spans="1:58" x14ac:dyDescent="0.25">
      <c r="A5178">
        <v>19981</v>
      </c>
      <c r="B5178" t="s">
        <v>2</v>
      </c>
      <c r="C5178" t="s">
        <v>12267</v>
      </c>
      <c r="D5178" t="s">
        <v>12267</v>
      </c>
      <c r="E5178" t="s">
        <v>12268</v>
      </c>
      <c r="F5178" t="s">
        <v>5540</v>
      </c>
      <c r="G5178" t="s">
        <v>5541</v>
      </c>
      <c r="H5178" t="s">
        <v>5743</v>
      </c>
      <c r="I5178" t="s">
        <v>6147</v>
      </c>
      <c r="J5178" t="s">
        <v>6292</v>
      </c>
      <c r="K5178" t="s">
        <v>6298</v>
      </c>
      <c r="L5178" t="s">
        <v>12267</v>
      </c>
      <c r="M5178" t="s">
        <v>2</v>
      </c>
      <c r="N5178" t="s">
        <v>2</v>
      </c>
      <c r="O5178" t="s">
        <v>2</v>
      </c>
      <c r="V5178" t="s">
        <v>12267</v>
      </c>
      <c r="Z5178" s="4"/>
      <c r="AA5178" t="str">
        <f t="shared" si="400"/>
        <v>x</v>
      </c>
      <c r="AB5178">
        <f t="shared" si="401"/>
        <v>10</v>
      </c>
      <c r="AC5178" t="str">
        <f t="shared" si="402"/>
        <v/>
      </c>
      <c r="AD5178" t="str">
        <f t="shared" si="403"/>
        <v/>
      </c>
      <c r="AE5178" t="str">
        <f t="shared" si="404"/>
        <v/>
      </c>
      <c r="AF5178" t="s">
        <v>17472</v>
      </c>
      <c r="AG5178">
        <v>7</v>
      </c>
      <c r="AH5178" t="s">
        <v>18114</v>
      </c>
      <c r="AI5178">
        <v>166.77184</v>
      </c>
      <c r="AJ5178">
        <v>87.256110000000007</v>
      </c>
      <c r="AK5178">
        <v>172</v>
      </c>
      <c r="AL5178">
        <v>1060</v>
      </c>
      <c r="AM5178">
        <v>888</v>
      </c>
      <c r="AN5178">
        <v>35.040570000000002</v>
      </c>
      <c r="AO5178">
        <v>-114.7256</v>
      </c>
      <c r="AP5178" t="s">
        <v>2</v>
      </c>
      <c r="AQ5178" t="s">
        <v>1</v>
      </c>
      <c r="AR5178" t="s">
        <v>18150</v>
      </c>
      <c r="AS5178" t="s">
        <v>22602</v>
      </c>
      <c r="AT5178" t="s">
        <v>22602</v>
      </c>
      <c r="AU5178" t="s">
        <v>5540</v>
      </c>
      <c r="AV5178" t="s">
        <v>5540</v>
      </c>
      <c r="AW5178" t="s">
        <v>12267</v>
      </c>
      <c r="AX5178" t="s">
        <v>2</v>
      </c>
      <c r="AY5178" t="s">
        <v>2</v>
      </c>
      <c r="AZ5178" t="s">
        <v>12267</v>
      </c>
      <c r="BA5178" t="s">
        <v>2</v>
      </c>
      <c r="BB5178" t="s">
        <v>2</v>
      </c>
      <c r="BC5178" t="s">
        <v>2</v>
      </c>
      <c r="BD5178" t="s">
        <v>2</v>
      </c>
      <c r="BE5178" t="s">
        <v>2</v>
      </c>
      <c r="BF5178" t="s">
        <v>2</v>
      </c>
    </row>
    <row r="5179" spans="1:58" x14ac:dyDescent="0.25">
      <c r="A5179">
        <v>11318</v>
      </c>
      <c r="B5179" t="s">
        <v>12269</v>
      </c>
      <c r="C5179" t="s">
        <v>6300</v>
      </c>
      <c r="D5179" t="s">
        <v>6300</v>
      </c>
      <c r="E5179" t="s">
        <v>6301</v>
      </c>
      <c r="F5179" t="s">
        <v>5540</v>
      </c>
      <c r="G5179" t="s">
        <v>5541</v>
      </c>
      <c r="H5179" t="s">
        <v>5743</v>
      </c>
      <c r="I5179" t="s">
        <v>6147</v>
      </c>
      <c r="J5179" t="s">
        <v>6292</v>
      </c>
      <c r="K5179" t="s">
        <v>6298</v>
      </c>
      <c r="L5179" t="s">
        <v>6300</v>
      </c>
      <c r="M5179" t="s">
        <v>2</v>
      </c>
      <c r="N5179" t="s">
        <v>2</v>
      </c>
      <c r="O5179" t="s">
        <v>2</v>
      </c>
      <c r="V5179" t="s">
        <v>6300</v>
      </c>
      <c r="Z5179" s="4"/>
      <c r="AA5179" t="str">
        <f t="shared" si="400"/>
        <v>x</v>
      </c>
      <c r="AB5179">
        <f t="shared" si="401"/>
        <v>10</v>
      </c>
      <c r="AC5179" t="str">
        <f t="shared" si="402"/>
        <v/>
      </c>
      <c r="AD5179" t="str">
        <f t="shared" si="403"/>
        <v/>
      </c>
      <c r="AE5179" t="str">
        <f t="shared" si="404"/>
        <v/>
      </c>
      <c r="AF5179" t="s">
        <v>17472</v>
      </c>
      <c r="AG5179">
        <v>7</v>
      </c>
      <c r="AH5179" t="s">
        <v>18114</v>
      </c>
      <c r="AI5179">
        <v>1002.31086</v>
      </c>
      <c r="AJ5179">
        <v>339.83985000000001</v>
      </c>
      <c r="AK5179">
        <v>198</v>
      </c>
      <c r="AL5179">
        <v>1496</v>
      </c>
      <c r="AM5179">
        <v>1298</v>
      </c>
      <c r="AN5179">
        <v>35.747929999999997</v>
      </c>
      <c r="AO5179">
        <v>-114.7679</v>
      </c>
      <c r="AP5179" t="s">
        <v>2</v>
      </c>
      <c r="AQ5179" t="s">
        <v>1</v>
      </c>
      <c r="AR5179" t="s">
        <v>18150</v>
      </c>
      <c r="AS5179" t="s">
        <v>22602</v>
      </c>
      <c r="AT5179" t="s">
        <v>22602</v>
      </c>
      <c r="AU5179" t="s">
        <v>5540</v>
      </c>
      <c r="AV5179" t="s">
        <v>5540</v>
      </c>
      <c r="AW5179" t="s">
        <v>6300</v>
      </c>
      <c r="AX5179" t="s">
        <v>2</v>
      </c>
      <c r="AY5179" t="s">
        <v>2</v>
      </c>
      <c r="AZ5179" t="s">
        <v>30123</v>
      </c>
      <c r="BA5179" t="s">
        <v>2</v>
      </c>
      <c r="BB5179" t="s">
        <v>2</v>
      </c>
      <c r="BC5179" t="s">
        <v>2</v>
      </c>
      <c r="BD5179" t="s">
        <v>2</v>
      </c>
      <c r="BE5179" t="s">
        <v>2</v>
      </c>
      <c r="BF5179" t="s">
        <v>2</v>
      </c>
    </row>
    <row r="5180" spans="1:58" x14ac:dyDescent="0.25">
      <c r="A5180">
        <v>16326</v>
      </c>
      <c r="B5180" t="s">
        <v>2</v>
      </c>
      <c r="C5180" t="s">
        <v>6302</v>
      </c>
      <c r="D5180" t="s">
        <v>6302</v>
      </c>
      <c r="E5180" t="s">
        <v>6303</v>
      </c>
      <c r="F5180" t="s">
        <v>5540</v>
      </c>
      <c r="G5180" t="s">
        <v>5541</v>
      </c>
      <c r="H5180" t="s">
        <v>5743</v>
      </c>
      <c r="I5180" t="s">
        <v>6147</v>
      </c>
      <c r="J5180" t="s">
        <v>6292</v>
      </c>
      <c r="K5180" t="s">
        <v>6298</v>
      </c>
      <c r="L5180" t="s">
        <v>6302</v>
      </c>
      <c r="M5180" t="s">
        <v>2</v>
      </c>
      <c r="N5180" t="s">
        <v>2</v>
      </c>
      <c r="O5180" t="s">
        <v>2</v>
      </c>
      <c r="V5180" t="s">
        <v>6302</v>
      </c>
      <c r="Z5180" s="4"/>
      <c r="AA5180" t="str">
        <f t="shared" si="400"/>
        <v>x</v>
      </c>
      <c r="AB5180">
        <f t="shared" si="401"/>
        <v>10</v>
      </c>
      <c r="AC5180" t="str">
        <f t="shared" si="402"/>
        <v/>
      </c>
      <c r="AD5180" t="str">
        <f t="shared" si="403"/>
        <v/>
      </c>
      <c r="AE5180" t="str">
        <f t="shared" si="404"/>
        <v/>
      </c>
      <c r="AF5180" t="s">
        <v>17472</v>
      </c>
      <c r="AG5180">
        <v>7</v>
      </c>
      <c r="AH5180" t="s">
        <v>19872</v>
      </c>
      <c r="AI5180">
        <v>364.32787000000002</v>
      </c>
      <c r="AJ5180">
        <v>102.286</v>
      </c>
      <c r="AK5180">
        <v>198</v>
      </c>
      <c r="AL5180">
        <v>1664</v>
      </c>
      <c r="AM5180">
        <v>1466</v>
      </c>
      <c r="AN5180">
        <v>35.268180000000001</v>
      </c>
      <c r="AO5180">
        <v>-114.69799999999999</v>
      </c>
      <c r="AP5180" t="s">
        <v>2</v>
      </c>
      <c r="AQ5180" t="s">
        <v>1</v>
      </c>
      <c r="AR5180" t="s">
        <v>18150</v>
      </c>
      <c r="AS5180" t="s">
        <v>22602</v>
      </c>
      <c r="AT5180" t="s">
        <v>22602</v>
      </c>
      <c r="AU5180" t="s">
        <v>5540</v>
      </c>
      <c r="AV5180" t="s">
        <v>5540</v>
      </c>
      <c r="AW5180" t="s">
        <v>6302</v>
      </c>
      <c r="AX5180" t="s">
        <v>2</v>
      </c>
      <c r="AY5180" t="s">
        <v>2</v>
      </c>
      <c r="AZ5180" t="s">
        <v>6302</v>
      </c>
      <c r="BA5180" t="s">
        <v>2</v>
      </c>
      <c r="BB5180" t="s">
        <v>2</v>
      </c>
      <c r="BC5180" t="s">
        <v>2</v>
      </c>
      <c r="BD5180" t="s">
        <v>2</v>
      </c>
      <c r="BE5180" t="s">
        <v>2</v>
      </c>
      <c r="BF5180" t="s">
        <v>2</v>
      </c>
    </row>
    <row r="5181" spans="1:58" x14ac:dyDescent="0.25">
      <c r="A5181">
        <v>16328</v>
      </c>
      <c r="B5181" t="s">
        <v>2</v>
      </c>
      <c r="C5181" t="s">
        <v>6304</v>
      </c>
      <c r="D5181" t="s">
        <v>6304</v>
      </c>
      <c r="E5181" t="s">
        <v>6305</v>
      </c>
      <c r="F5181" t="s">
        <v>5540</v>
      </c>
      <c r="G5181" t="s">
        <v>5541</v>
      </c>
      <c r="H5181" t="s">
        <v>5743</v>
      </c>
      <c r="I5181" t="s">
        <v>6147</v>
      </c>
      <c r="J5181" t="s">
        <v>6292</v>
      </c>
      <c r="K5181" t="s">
        <v>6304</v>
      </c>
      <c r="L5181" t="s">
        <v>2</v>
      </c>
      <c r="M5181" t="s">
        <v>2</v>
      </c>
      <c r="N5181" t="s">
        <v>2</v>
      </c>
      <c r="O5181" t="s">
        <v>2</v>
      </c>
      <c r="U5181" t="s">
        <v>6304</v>
      </c>
      <c r="Z5181" s="4"/>
      <c r="AA5181" t="str">
        <f t="shared" si="400"/>
        <v>x</v>
      </c>
      <c r="AB5181">
        <f t="shared" si="401"/>
        <v>10</v>
      </c>
      <c r="AC5181" t="str">
        <f t="shared" si="402"/>
        <v/>
      </c>
      <c r="AD5181" t="str">
        <f t="shared" si="403"/>
        <v/>
      </c>
      <c r="AE5181" t="str">
        <f t="shared" si="404"/>
        <v/>
      </c>
      <c r="AF5181" t="s">
        <v>17472</v>
      </c>
      <c r="AG5181">
        <v>6</v>
      </c>
      <c r="AH5181" t="s">
        <v>18114</v>
      </c>
      <c r="AI5181">
        <v>562.43471</v>
      </c>
      <c r="AJ5181">
        <v>180.99315999999999</v>
      </c>
      <c r="AK5181">
        <v>300</v>
      </c>
      <c r="AL5181">
        <v>2163</v>
      </c>
      <c r="AM5181">
        <v>1863</v>
      </c>
      <c r="AN5181">
        <v>35.761069999999997</v>
      </c>
      <c r="AO5181">
        <v>-115.9404</v>
      </c>
      <c r="AP5181" t="s">
        <v>2</v>
      </c>
      <c r="AQ5181" t="s">
        <v>1</v>
      </c>
      <c r="AR5181" t="s">
        <v>18150</v>
      </c>
      <c r="AS5181" t="s">
        <v>22602</v>
      </c>
      <c r="AT5181" t="s">
        <v>22602</v>
      </c>
      <c r="AU5181" t="s">
        <v>5540</v>
      </c>
      <c r="AV5181" t="s">
        <v>5540</v>
      </c>
      <c r="AW5181" t="s">
        <v>6304</v>
      </c>
      <c r="AX5181" t="s">
        <v>2</v>
      </c>
      <c r="AY5181" t="s">
        <v>2</v>
      </c>
      <c r="AZ5181" t="s">
        <v>6304</v>
      </c>
      <c r="BA5181" t="s">
        <v>2</v>
      </c>
      <c r="BB5181" t="s">
        <v>2</v>
      </c>
      <c r="BC5181" t="s">
        <v>2</v>
      </c>
      <c r="BD5181" t="s">
        <v>2</v>
      </c>
      <c r="BE5181" t="s">
        <v>2</v>
      </c>
      <c r="BF5181" t="s">
        <v>2</v>
      </c>
    </row>
    <row r="5182" spans="1:58" x14ac:dyDescent="0.25">
      <c r="A5182">
        <v>11615</v>
      </c>
      <c r="B5182" t="s">
        <v>12270</v>
      </c>
      <c r="C5182" t="s">
        <v>6306</v>
      </c>
      <c r="D5182" t="s">
        <v>6306</v>
      </c>
      <c r="E5182" t="s">
        <v>6307</v>
      </c>
      <c r="F5182" t="s">
        <v>5540</v>
      </c>
      <c r="G5182" t="s">
        <v>5541</v>
      </c>
      <c r="H5182" t="s">
        <v>5743</v>
      </c>
      <c r="I5182" t="s">
        <v>6147</v>
      </c>
      <c r="J5182" t="s">
        <v>6292</v>
      </c>
      <c r="K5182" t="s">
        <v>6306</v>
      </c>
      <c r="L5182" t="s">
        <v>2</v>
      </c>
      <c r="M5182" t="s">
        <v>2</v>
      </c>
      <c r="N5182" t="s">
        <v>2</v>
      </c>
      <c r="O5182" t="s">
        <v>2</v>
      </c>
      <c r="U5182" t="s">
        <v>6306</v>
      </c>
      <c r="Z5182" s="4"/>
      <c r="AA5182" t="str">
        <f t="shared" si="400"/>
        <v>x</v>
      </c>
      <c r="AB5182">
        <f t="shared" si="401"/>
        <v>10</v>
      </c>
      <c r="AC5182" t="str">
        <f t="shared" si="402"/>
        <v/>
      </c>
      <c r="AD5182" t="str">
        <f t="shared" si="403"/>
        <v/>
      </c>
      <c r="AE5182" t="str">
        <f t="shared" si="404"/>
        <v/>
      </c>
      <c r="AF5182" t="s">
        <v>17472</v>
      </c>
      <c r="AG5182">
        <v>6</v>
      </c>
      <c r="AH5182" t="s">
        <v>18114</v>
      </c>
      <c r="AI5182">
        <v>1011.52175</v>
      </c>
      <c r="AJ5182">
        <v>353.91493000000003</v>
      </c>
      <c r="AK5182">
        <v>423</v>
      </c>
      <c r="AL5182">
        <v>2120</v>
      </c>
      <c r="AM5182">
        <v>1697</v>
      </c>
      <c r="AN5182">
        <v>35.749609999999997</v>
      </c>
      <c r="AO5182">
        <v>-115.1054</v>
      </c>
      <c r="AP5182" t="s">
        <v>2</v>
      </c>
      <c r="AQ5182" t="s">
        <v>1</v>
      </c>
      <c r="AR5182" t="s">
        <v>18150</v>
      </c>
      <c r="AS5182" t="s">
        <v>22602</v>
      </c>
      <c r="AT5182" t="s">
        <v>22602</v>
      </c>
      <c r="AU5182" t="s">
        <v>5540</v>
      </c>
      <c r="AV5182" t="s">
        <v>5540</v>
      </c>
      <c r="AW5182" t="s">
        <v>6306</v>
      </c>
      <c r="AX5182" t="s">
        <v>2</v>
      </c>
      <c r="AY5182" t="s">
        <v>2</v>
      </c>
      <c r="AZ5182" t="s">
        <v>30327</v>
      </c>
      <c r="BA5182" t="s">
        <v>2</v>
      </c>
      <c r="BB5182" t="s">
        <v>2</v>
      </c>
      <c r="BC5182" t="s">
        <v>2</v>
      </c>
      <c r="BD5182" t="s">
        <v>2</v>
      </c>
      <c r="BE5182" t="s">
        <v>2</v>
      </c>
      <c r="BF5182" t="s">
        <v>2</v>
      </c>
    </row>
    <row r="5183" spans="1:58" x14ac:dyDescent="0.25">
      <c r="A5183">
        <v>16331</v>
      </c>
      <c r="B5183" t="s">
        <v>2</v>
      </c>
      <c r="C5183" t="s">
        <v>6308</v>
      </c>
      <c r="D5183" t="s">
        <v>6308</v>
      </c>
      <c r="E5183" t="s">
        <v>6309</v>
      </c>
      <c r="F5183" t="s">
        <v>5540</v>
      </c>
      <c r="G5183" t="s">
        <v>5541</v>
      </c>
      <c r="H5183" t="s">
        <v>5743</v>
      </c>
      <c r="I5183" t="s">
        <v>6147</v>
      </c>
      <c r="J5183" t="s">
        <v>6292</v>
      </c>
      <c r="K5183" t="s">
        <v>6308</v>
      </c>
      <c r="L5183" t="s">
        <v>2</v>
      </c>
      <c r="M5183" t="s">
        <v>2</v>
      </c>
      <c r="N5183" t="s">
        <v>2</v>
      </c>
      <c r="O5183" t="s">
        <v>2</v>
      </c>
      <c r="U5183" t="s">
        <v>6308</v>
      </c>
      <c r="Z5183" s="4"/>
      <c r="AA5183" t="str">
        <f t="shared" si="400"/>
        <v>x</v>
      </c>
      <c r="AB5183">
        <f t="shared" si="401"/>
        <v>10</v>
      </c>
      <c r="AC5183" t="str">
        <f t="shared" si="402"/>
        <v/>
      </c>
      <c r="AD5183" t="str">
        <f t="shared" si="403"/>
        <v/>
      </c>
      <c r="AE5183" t="str">
        <f t="shared" si="404"/>
        <v/>
      </c>
      <c r="AF5183" t="s">
        <v>17472</v>
      </c>
      <c r="AG5183">
        <v>6</v>
      </c>
      <c r="AH5183" t="s">
        <v>18114</v>
      </c>
      <c r="AI5183">
        <v>992.05778999999995</v>
      </c>
      <c r="AJ5183">
        <v>493.00781999999998</v>
      </c>
      <c r="AK5183">
        <v>691</v>
      </c>
      <c r="AL5183">
        <v>2247</v>
      </c>
      <c r="AM5183">
        <v>1556</v>
      </c>
      <c r="AN5183">
        <v>35.207079999999998</v>
      </c>
      <c r="AO5183">
        <v>-115.2539</v>
      </c>
      <c r="AP5183" t="s">
        <v>2</v>
      </c>
      <c r="AQ5183" t="s">
        <v>1</v>
      </c>
      <c r="AR5183" t="s">
        <v>18150</v>
      </c>
      <c r="AS5183" t="s">
        <v>22602</v>
      </c>
      <c r="AT5183" t="s">
        <v>22602</v>
      </c>
      <c r="AU5183" t="s">
        <v>5540</v>
      </c>
      <c r="AV5183" t="s">
        <v>5540</v>
      </c>
      <c r="AW5183" t="s">
        <v>6308</v>
      </c>
      <c r="AX5183" t="s">
        <v>2</v>
      </c>
      <c r="AY5183" t="s">
        <v>2</v>
      </c>
      <c r="AZ5183" t="s">
        <v>6308</v>
      </c>
      <c r="BA5183" t="s">
        <v>2</v>
      </c>
      <c r="BB5183" t="s">
        <v>2</v>
      </c>
      <c r="BC5183" t="s">
        <v>2</v>
      </c>
      <c r="BD5183" t="s">
        <v>2</v>
      </c>
      <c r="BE5183" t="s">
        <v>2</v>
      </c>
      <c r="BF5183" t="s">
        <v>2</v>
      </c>
    </row>
    <row r="5184" spans="1:58" x14ac:dyDescent="0.25">
      <c r="A5184">
        <v>16334</v>
      </c>
      <c r="B5184" t="s">
        <v>2</v>
      </c>
      <c r="C5184" t="s">
        <v>6310</v>
      </c>
      <c r="D5184" t="s">
        <v>6310</v>
      </c>
      <c r="E5184" t="s">
        <v>6311</v>
      </c>
      <c r="F5184" t="s">
        <v>5540</v>
      </c>
      <c r="G5184" t="s">
        <v>5541</v>
      </c>
      <c r="H5184" t="s">
        <v>5743</v>
      </c>
      <c r="I5184" t="s">
        <v>6147</v>
      </c>
      <c r="J5184" t="s">
        <v>6292</v>
      </c>
      <c r="K5184" t="s">
        <v>6310</v>
      </c>
      <c r="L5184" t="s">
        <v>2</v>
      </c>
      <c r="M5184" t="s">
        <v>2</v>
      </c>
      <c r="N5184" t="s">
        <v>2</v>
      </c>
      <c r="O5184" t="s">
        <v>2</v>
      </c>
      <c r="U5184" t="s">
        <v>6310</v>
      </c>
      <c r="Z5184" s="4"/>
      <c r="AA5184" t="str">
        <f t="shared" ref="AA5184:AA5247" si="405">IF(Z5184="x",D5184,IF(NOT(ISERROR(FIND(AA5183,E5184))),AA5183,"x"))</f>
        <v>x</v>
      </c>
      <c r="AB5184">
        <f t="shared" ref="AB5184:AB5247" si="406">IF(ISERROR(MATCH(AA5184,F5184:O5184,)),10,(MATCH(AA5184,F5184:O5184,)))</f>
        <v>10</v>
      </c>
      <c r="AC5184" t="str">
        <f t="shared" ref="AC5184:AC5247" si="407">IF(Z5184="x",A5184,"")</f>
        <v/>
      </c>
      <c r="AD5184" t="str">
        <f t="shared" ref="AD5184:AD5247" si="408">IF(AND(Z5184="x",AA5183&lt;&gt;"x",AB5183&lt;AB5184,ISERROR(FIND(AA5184,E5183))),"polygons overlap!","")</f>
        <v/>
      </c>
      <c r="AE5184" t="str">
        <f t="shared" si="404"/>
        <v/>
      </c>
      <c r="AF5184" t="s">
        <v>17472</v>
      </c>
      <c r="AG5184">
        <v>6</v>
      </c>
      <c r="AH5184" t="s">
        <v>18120</v>
      </c>
      <c r="AI5184">
        <v>5454.9706399999995</v>
      </c>
      <c r="AJ5184">
        <v>1799.03799</v>
      </c>
      <c r="AK5184">
        <v>14</v>
      </c>
      <c r="AL5184">
        <v>1830</v>
      </c>
      <c r="AM5184">
        <v>1816</v>
      </c>
      <c r="AN5184">
        <v>35.475940000000001</v>
      </c>
      <c r="AO5184">
        <v>-116.8968</v>
      </c>
      <c r="AP5184" t="s">
        <v>2</v>
      </c>
      <c r="AQ5184" t="s">
        <v>1</v>
      </c>
      <c r="AR5184" t="s">
        <v>18150</v>
      </c>
      <c r="AS5184" t="s">
        <v>22602</v>
      </c>
      <c r="AT5184" t="s">
        <v>22602</v>
      </c>
      <c r="AU5184" t="s">
        <v>5540</v>
      </c>
      <c r="AV5184" t="s">
        <v>5540</v>
      </c>
      <c r="AW5184" t="s">
        <v>6310</v>
      </c>
      <c r="AX5184" t="s">
        <v>2</v>
      </c>
      <c r="AY5184" t="s">
        <v>2</v>
      </c>
      <c r="AZ5184" t="s">
        <v>6310</v>
      </c>
      <c r="BA5184" t="s">
        <v>2</v>
      </c>
      <c r="BB5184" t="s">
        <v>2</v>
      </c>
      <c r="BC5184" t="s">
        <v>2</v>
      </c>
      <c r="BD5184" t="s">
        <v>2</v>
      </c>
      <c r="BE5184" t="s">
        <v>2</v>
      </c>
      <c r="BF5184" t="s">
        <v>2</v>
      </c>
    </row>
    <row r="5185" spans="1:58" x14ac:dyDescent="0.25">
      <c r="A5185">
        <v>16335</v>
      </c>
      <c r="B5185" t="s">
        <v>2</v>
      </c>
      <c r="C5185" t="s">
        <v>6312</v>
      </c>
      <c r="D5185" t="s">
        <v>6312</v>
      </c>
      <c r="E5185" t="s">
        <v>6313</v>
      </c>
      <c r="F5185" t="s">
        <v>5540</v>
      </c>
      <c r="G5185" t="s">
        <v>5541</v>
      </c>
      <c r="H5185" t="s">
        <v>5743</v>
      </c>
      <c r="I5185" t="s">
        <v>6147</v>
      </c>
      <c r="J5185" t="s">
        <v>6292</v>
      </c>
      <c r="K5185" t="s">
        <v>6312</v>
      </c>
      <c r="L5185" t="s">
        <v>2</v>
      </c>
      <c r="M5185" t="s">
        <v>2</v>
      </c>
      <c r="N5185" t="s">
        <v>2</v>
      </c>
      <c r="O5185" t="s">
        <v>2</v>
      </c>
      <c r="U5185" t="s">
        <v>6312</v>
      </c>
      <c r="Z5185" s="4"/>
      <c r="AA5185" t="str">
        <f t="shared" si="405"/>
        <v>x</v>
      </c>
      <c r="AB5185">
        <f t="shared" si="406"/>
        <v>10</v>
      </c>
      <c r="AC5185" t="str">
        <f t="shared" si="407"/>
        <v/>
      </c>
      <c r="AD5185" t="str">
        <f t="shared" si="408"/>
        <v/>
      </c>
      <c r="AE5185" t="str">
        <f t="shared" si="404"/>
        <v/>
      </c>
      <c r="AF5185" t="s">
        <v>17472</v>
      </c>
      <c r="AG5185">
        <v>6</v>
      </c>
      <c r="AH5185" t="s">
        <v>18120</v>
      </c>
      <c r="AI5185">
        <v>3065.7652200000002</v>
      </c>
      <c r="AJ5185">
        <v>1136.30133</v>
      </c>
      <c r="AK5185">
        <v>99</v>
      </c>
      <c r="AL5185">
        <v>1573</v>
      </c>
      <c r="AM5185">
        <v>1474</v>
      </c>
      <c r="AN5185">
        <v>34.249079999999999</v>
      </c>
      <c r="AO5185">
        <v>-114.8488</v>
      </c>
      <c r="AP5185" t="s">
        <v>2</v>
      </c>
      <c r="AQ5185" t="s">
        <v>1</v>
      </c>
      <c r="AR5185" t="s">
        <v>18150</v>
      </c>
      <c r="AS5185" t="s">
        <v>22602</v>
      </c>
      <c r="AT5185" t="s">
        <v>22626</v>
      </c>
      <c r="AU5185" t="s">
        <v>5540</v>
      </c>
      <c r="AV5185" t="s">
        <v>5540</v>
      </c>
      <c r="AW5185" t="s">
        <v>6312</v>
      </c>
      <c r="AX5185" t="s">
        <v>2</v>
      </c>
      <c r="AY5185" t="s">
        <v>2</v>
      </c>
      <c r="AZ5185" t="s">
        <v>6312</v>
      </c>
      <c r="BA5185" t="s">
        <v>2</v>
      </c>
      <c r="BB5185" t="s">
        <v>2</v>
      </c>
      <c r="BC5185" t="s">
        <v>2</v>
      </c>
      <c r="BD5185" t="s">
        <v>2</v>
      </c>
      <c r="BE5185" t="s">
        <v>2</v>
      </c>
      <c r="BF5185" t="s">
        <v>2</v>
      </c>
    </row>
    <row r="5186" spans="1:58" x14ac:dyDescent="0.25">
      <c r="A5186">
        <v>16336</v>
      </c>
      <c r="B5186" t="s">
        <v>2</v>
      </c>
      <c r="C5186" t="s">
        <v>6314</v>
      </c>
      <c r="D5186" t="s">
        <v>6314</v>
      </c>
      <c r="E5186" t="s">
        <v>6315</v>
      </c>
      <c r="F5186" t="s">
        <v>5540</v>
      </c>
      <c r="G5186" t="s">
        <v>5541</v>
      </c>
      <c r="H5186" t="s">
        <v>5743</v>
      </c>
      <c r="I5186" t="s">
        <v>6147</v>
      </c>
      <c r="J5186" t="s">
        <v>6292</v>
      </c>
      <c r="K5186" t="s">
        <v>6314</v>
      </c>
      <c r="L5186" t="s">
        <v>2</v>
      </c>
      <c r="M5186" t="s">
        <v>2</v>
      </c>
      <c r="N5186" t="s">
        <v>2</v>
      </c>
      <c r="O5186" t="s">
        <v>2</v>
      </c>
      <c r="U5186" t="s">
        <v>6314</v>
      </c>
      <c r="Z5186" s="4"/>
      <c r="AA5186" t="str">
        <f t="shared" si="405"/>
        <v>x</v>
      </c>
      <c r="AB5186">
        <f t="shared" si="406"/>
        <v>10</v>
      </c>
      <c r="AC5186" t="str">
        <f t="shared" si="407"/>
        <v/>
      </c>
      <c r="AD5186" t="str">
        <f t="shared" si="408"/>
        <v/>
      </c>
      <c r="AE5186" t="str">
        <f t="shared" ref="AE5186:AE5249" si="409">IF(LEN(AA5186)&gt;1,INDEX($A$2:$A$8617, MATCH(AA5186,$D$2:$D$8617,FALSE)),"")</f>
        <v/>
      </c>
      <c r="AF5186" t="s">
        <v>17471</v>
      </c>
      <c r="AG5186">
        <v>6</v>
      </c>
      <c r="AH5186" t="s">
        <v>18120</v>
      </c>
      <c r="AI5186">
        <v>3593.2476900000001</v>
      </c>
      <c r="AJ5186">
        <v>1308.0918200000001</v>
      </c>
      <c r="AK5186">
        <v>151</v>
      </c>
      <c r="AL5186">
        <v>1890</v>
      </c>
      <c r="AM5186">
        <v>1739</v>
      </c>
      <c r="AN5186">
        <v>34.495809999999999</v>
      </c>
      <c r="AO5186">
        <v>-116.26860000000001</v>
      </c>
      <c r="AP5186" t="s">
        <v>2</v>
      </c>
      <c r="AQ5186" t="s">
        <v>1</v>
      </c>
      <c r="AR5186" t="s">
        <v>18150</v>
      </c>
      <c r="AS5186" t="s">
        <v>22602</v>
      </c>
      <c r="AT5186" t="s">
        <v>22626</v>
      </c>
      <c r="AU5186" t="s">
        <v>5540</v>
      </c>
      <c r="AV5186" t="s">
        <v>5540</v>
      </c>
      <c r="AW5186" t="s">
        <v>6314</v>
      </c>
      <c r="AX5186" t="s">
        <v>2</v>
      </c>
      <c r="AY5186" t="s">
        <v>2</v>
      </c>
      <c r="AZ5186" t="s">
        <v>6314</v>
      </c>
      <c r="BA5186" t="s">
        <v>2</v>
      </c>
      <c r="BB5186" t="s">
        <v>2</v>
      </c>
      <c r="BC5186" t="s">
        <v>2</v>
      </c>
      <c r="BD5186" t="s">
        <v>2</v>
      </c>
      <c r="BE5186" t="s">
        <v>2</v>
      </c>
      <c r="BF5186" t="s">
        <v>2</v>
      </c>
    </row>
    <row r="5187" spans="1:58" x14ac:dyDescent="0.25">
      <c r="A5187">
        <v>11192</v>
      </c>
      <c r="B5187" t="s">
        <v>12271</v>
      </c>
      <c r="C5187" t="s">
        <v>6316</v>
      </c>
      <c r="D5187" t="s">
        <v>6316</v>
      </c>
      <c r="E5187" t="s">
        <v>6317</v>
      </c>
      <c r="F5187" t="s">
        <v>5540</v>
      </c>
      <c r="G5187" t="s">
        <v>5541</v>
      </c>
      <c r="H5187" t="s">
        <v>5743</v>
      </c>
      <c r="I5187" t="s">
        <v>6147</v>
      </c>
      <c r="J5187" t="s">
        <v>6292</v>
      </c>
      <c r="K5187" t="s">
        <v>6314</v>
      </c>
      <c r="L5187" t="s">
        <v>6316</v>
      </c>
      <c r="M5187" t="s">
        <v>2</v>
      </c>
      <c r="N5187" t="s">
        <v>2</v>
      </c>
      <c r="O5187" t="s">
        <v>2</v>
      </c>
      <c r="V5187" t="s">
        <v>6316</v>
      </c>
      <c r="Z5187" s="4"/>
      <c r="AA5187" t="str">
        <f t="shared" si="405"/>
        <v>x</v>
      </c>
      <c r="AB5187">
        <f t="shared" si="406"/>
        <v>10</v>
      </c>
      <c r="AC5187" t="str">
        <f t="shared" si="407"/>
        <v/>
      </c>
      <c r="AD5187" t="str">
        <f t="shared" si="408"/>
        <v/>
      </c>
      <c r="AE5187" t="str">
        <f t="shared" si="409"/>
        <v/>
      </c>
      <c r="AF5187" t="s">
        <v>17472</v>
      </c>
      <c r="AG5187">
        <v>7</v>
      </c>
      <c r="AH5187" t="s">
        <v>18114</v>
      </c>
      <c r="AI5187">
        <v>1941.98083</v>
      </c>
      <c r="AJ5187">
        <v>685.09974</v>
      </c>
      <c r="AK5187">
        <v>151</v>
      </c>
      <c r="AL5187">
        <v>1406</v>
      </c>
      <c r="AM5187">
        <v>1255</v>
      </c>
      <c r="AN5187">
        <v>34.310589999999998</v>
      </c>
      <c r="AO5187">
        <v>-115.881</v>
      </c>
      <c r="AP5187" t="s">
        <v>2</v>
      </c>
      <c r="AQ5187" t="s">
        <v>1</v>
      </c>
      <c r="AR5187" t="s">
        <v>18150</v>
      </c>
      <c r="AS5187" t="s">
        <v>22602</v>
      </c>
      <c r="AT5187" t="s">
        <v>22626</v>
      </c>
      <c r="AU5187" t="s">
        <v>5540</v>
      </c>
      <c r="AV5187" t="s">
        <v>5540</v>
      </c>
      <c r="AW5187" t="s">
        <v>6316</v>
      </c>
      <c r="AX5187" t="s">
        <v>2</v>
      </c>
      <c r="AY5187" t="s">
        <v>2</v>
      </c>
      <c r="AZ5187" t="s">
        <v>6316</v>
      </c>
      <c r="BA5187" t="s">
        <v>2</v>
      </c>
      <c r="BB5187" t="s">
        <v>2</v>
      </c>
      <c r="BC5187" t="s">
        <v>2</v>
      </c>
      <c r="BD5187" t="s">
        <v>2</v>
      </c>
      <c r="BE5187" t="s">
        <v>2</v>
      </c>
      <c r="BF5187" t="s">
        <v>2</v>
      </c>
    </row>
    <row r="5188" spans="1:58" x14ac:dyDescent="0.25">
      <c r="A5188">
        <v>19567</v>
      </c>
      <c r="B5188" t="s">
        <v>2</v>
      </c>
      <c r="C5188" t="s">
        <v>14763</v>
      </c>
      <c r="D5188" t="s">
        <v>14763</v>
      </c>
      <c r="E5188" t="s">
        <v>14764</v>
      </c>
      <c r="F5188" t="s">
        <v>5540</v>
      </c>
      <c r="G5188" t="s">
        <v>5541</v>
      </c>
      <c r="H5188" t="s">
        <v>5743</v>
      </c>
      <c r="I5188" t="s">
        <v>6147</v>
      </c>
      <c r="J5188" t="s">
        <v>6292</v>
      </c>
      <c r="K5188" t="s">
        <v>6314</v>
      </c>
      <c r="L5188" t="s">
        <v>14763</v>
      </c>
      <c r="M5188" t="s">
        <v>2</v>
      </c>
      <c r="N5188" t="s">
        <v>2</v>
      </c>
      <c r="O5188" t="s">
        <v>2</v>
      </c>
      <c r="V5188" t="s">
        <v>14763</v>
      </c>
      <c r="Z5188" s="4"/>
      <c r="AA5188" t="str">
        <f t="shared" si="405"/>
        <v>x</v>
      </c>
      <c r="AB5188">
        <f t="shared" si="406"/>
        <v>10</v>
      </c>
      <c r="AC5188" t="str">
        <f t="shared" si="407"/>
        <v/>
      </c>
      <c r="AD5188" t="str">
        <f t="shared" si="408"/>
        <v/>
      </c>
      <c r="AE5188" t="str">
        <f t="shared" si="409"/>
        <v/>
      </c>
      <c r="AF5188" t="s">
        <v>17472</v>
      </c>
      <c r="AG5188">
        <v>7</v>
      </c>
      <c r="AH5188" t="s">
        <v>20156</v>
      </c>
      <c r="AI5188">
        <v>1651.26686</v>
      </c>
      <c r="AJ5188">
        <v>651.11212999999998</v>
      </c>
      <c r="AK5188">
        <v>413</v>
      </c>
      <c r="AL5188">
        <v>1890</v>
      </c>
      <c r="AM5188">
        <v>1477</v>
      </c>
      <c r="AN5188">
        <v>34.712809999999998</v>
      </c>
      <c r="AO5188">
        <v>-116.72280000000001</v>
      </c>
      <c r="AP5188" t="s">
        <v>2</v>
      </c>
      <c r="AQ5188" t="s">
        <v>1</v>
      </c>
      <c r="AR5188" t="s">
        <v>18150</v>
      </c>
      <c r="AS5188" t="s">
        <v>22602</v>
      </c>
      <c r="AT5188" t="s">
        <v>22602</v>
      </c>
      <c r="AU5188" t="s">
        <v>5540</v>
      </c>
      <c r="AV5188" t="s">
        <v>5540</v>
      </c>
      <c r="AW5188" t="s">
        <v>14763</v>
      </c>
      <c r="AX5188" t="s">
        <v>2</v>
      </c>
      <c r="AY5188" t="s">
        <v>2</v>
      </c>
      <c r="AZ5188" t="s">
        <v>2</v>
      </c>
      <c r="BA5188" t="s">
        <v>2</v>
      </c>
      <c r="BB5188" t="s">
        <v>2</v>
      </c>
      <c r="BC5188" t="s">
        <v>2</v>
      </c>
      <c r="BD5188" t="s">
        <v>2</v>
      </c>
      <c r="BE5188" t="s">
        <v>2</v>
      </c>
      <c r="BF5188" t="s">
        <v>2</v>
      </c>
    </row>
    <row r="5189" spans="1:58" x14ac:dyDescent="0.25">
      <c r="A5189">
        <v>16337</v>
      </c>
      <c r="B5189" t="s">
        <v>2</v>
      </c>
      <c r="C5189" t="s">
        <v>6320</v>
      </c>
      <c r="D5189" t="s">
        <v>6320</v>
      </c>
      <c r="E5189" t="s">
        <v>6321</v>
      </c>
      <c r="F5189" t="s">
        <v>5540</v>
      </c>
      <c r="G5189" t="s">
        <v>5541</v>
      </c>
      <c r="H5189" t="s">
        <v>5743</v>
      </c>
      <c r="I5189" t="s">
        <v>6147</v>
      </c>
      <c r="J5189" t="s">
        <v>6320</v>
      </c>
      <c r="K5189" t="s">
        <v>2</v>
      </c>
      <c r="L5189" t="s">
        <v>2</v>
      </c>
      <c r="M5189" t="s">
        <v>2</v>
      </c>
      <c r="N5189" t="s">
        <v>2</v>
      </c>
      <c r="O5189" t="s">
        <v>2</v>
      </c>
      <c r="T5189" t="s">
        <v>6320</v>
      </c>
      <c r="Z5189" s="4"/>
      <c r="AA5189" t="str">
        <f t="shared" si="405"/>
        <v>x</v>
      </c>
      <c r="AB5189">
        <f t="shared" si="406"/>
        <v>10</v>
      </c>
      <c r="AC5189" t="str">
        <f t="shared" si="407"/>
        <v/>
      </c>
      <c r="AD5189" t="str">
        <f t="shared" si="408"/>
        <v/>
      </c>
      <c r="AE5189" t="str">
        <f t="shared" si="409"/>
        <v/>
      </c>
      <c r="AF5189" t="s">
        <v>17471</v>
      </c>
      <c r="AG5189">
        <v>5</v>
      </c>
      <c r="AH5189" t="s">
        <v>18120</v>
      </c>
      <c r="AI5189">
        <v>26854.220410000002</v>
      </c>
      <c r="AJ5189">
        <v>7494.22577</v>
      </c>
      <c r="AK5189">
        <v>698</v>
      </c>
      <c r="AL5189">
        <v>3252</v>
      </c>
      <c r="AM5189">
        <v>2554</v>
      </c>
      <c r="AN5189">
        <v>41.87077</v>
      </c>
      <c r="AO5189">
        <v>-115.63030000000001</v>
      </c>
      <c r="AP5189" t="s">
        <v>2</v>
      </c>
      <c r="AQ5189" t="s">
        <v>1</v>
      </c>
      <c r="AR5189" t="s">
        <v>18150</v>
      </c>
      <c r="AS5189" t="s">
        <v>22602</v>
      </c>
      <c r="AT5189" t="s">
        <v>22602</v>
      </c>
      <c r="AU5189" t="s">
        <v>5540</v>
      </c>
      <c r="AV5189" t="s">
        <v>5540</v>
      </c>
      <c r="AW5189" t="s">
        <v>6320</v>
      </c>
      <c r="AX5189" t="s">
        <v>2</v>
      </c>
      <c r="AY5189" t="s">
        <v>2</v>
      </c>
      <c r="AZ5189" t="s">
        <v>6320</v>
      </c>
      <c r="BA5189" t="s">
        <v>2</v>
      </c>
      <c r="BB5189" t="s">
        <v>2</v>
      </c>
      <c r="BC5189" t="s">
        <v>2</v>
      </c>
      <c r="BD5189" t="s">
        <v>2</v>
      </c>
      <c r="BE5189" t="s">
        <v>2</v>
      </c>
      <c r="BF5189" t="s">
        <v>2</v>
      </c>
    </row>
    <row r="5190" spans="1:58" x14ac:dyDescent="0.25">
      <c r="A5190">
        <v>11115</v>
      </c>
      <c r="B5190" t="s">
        <v>12251</v>
      </c>
      <c r="C5190" t="s">
        <v>6149</v>
      </c>
      <c r="D5190" t="s">
        <v>6149</v>
      </c>
      <c r="E5190" t="s">
        <v>16236</v>
      </c>
      <c r="F5190" t="s">
        <v>5540</v>
      </c>
      <c r="G5190" t="s">
        <v>5541</v>
      </c>
      <c r="H5190" t="s">
        <v>5743</v>
      </c>
      <c r="I5190" t="s">
        <v>6147</v>
      </c>
      <c r="J5190" t="s">
        <v>6320</v>
      </c>
      <c r="K5190" t="s">
        <v>6149</v>
      </c>
      <c r="L5190" t="s">
        <v>2</v>
      </c>
      <c r="M5190" t="s">
        <v>2</v>
      </c>
      <c r="N5190" t="s">
        <v>2</v>
      </c>
      <c r="O5190" t="s">
        <v>2</v>
      </c>
      <c r="U5190" t="s">
        <v>6149</v>
      </c>
      <c r="Z5190" s="4"/>
      <c r="AA5190" t="str">
        <f t="shared" si="405"/>
        <v>x</v>
      </c>
      <c r="AB5190">
        <f t="shared" si="406"/>
        <v>10</v>
      </c>
      <c r="AC5190" t="str">
        <f t="shared" si="407"/>
        <v/>
      </c>
      <c r="AD5190" t="str">
        <f t="shared" si="408"/>
        <v/>
      </c>
      <c r="AE5190" t="str">
        <f t="shared" si="409"/>
        <v/>
      </c>
      <c r="AF5190" t="s">
        <v>17472</v>
      </c>
      <c r="AG5190">
        <v>6</v>
      </c>
      <c r="AH5190" t="s">
        <v>18114</v>
      </c>
      <c r="AI5190">
        <v>1473.3755000000001</v>
      </c>
      <c r="AJ5190">
        <v>334.6927</v>
      </c>
      <c r="AK5190">
        <v>1314</v>
      </c>
      <c r="AL5190">
        <v>3130</v>
      </c>
      <c r="AM5190">
        <v>1816</v>
      </c>
      <c r="AN5190">
        <v>42.225990000000003</v>
      </c>
      <c r="AO5190">
        <v>-113.6326</v>
      </c>
      <c r="AP5190" t="s">
        <v>2</v>
      </c>
      <c r="AQ5190" t="s">
        <v>1</v>
      </c>
      <c r="AR5190" t="s">
        <v>18150</v>
      </c>
      <c r="AS5190" t="s">
        <v>22602</v>
      </c>
      <c r="AT5190" t="s">
        <v>22602</v>
      </c>
      <c r="AU5190" t="s">
        <v>5540</v>
      </c>
      <c r="AV5190" t="s">
        <v>5540</v>
      </c>
      <c r="AW5190" t="s">
        <v>6149</v>
      </c>
      <c r="AX5190" t="s">
        <v>2</v>
      </c>
      <c r="AY5190" t="s">
        <v>2</v>
      </c>
      <c r="AZ5190" t="s">
        <v>6149</v>
      </c>
      <c r="BA5190" t="s">
        <v>2</v>
      </c>
      <c r="BB5190" t="s">
        <v>2</v>
      </c>
      <c r="BC5190" t="s">
        <v>2</v>
      </c>
      <c r="BD5190" t="s">
        <v>2</v>
      </c>
      <c r="BE5190" t="s">
        <v>2</v>
      </c>
      <c r="BF5190" t="s">
        <v>2</v>
      </c>
    </row>
    <row r="5191" spans="1:58" x14ac:dyDescent="0.25">
      <c r="A5191">
        <v>16338</v>
      </c>
      <c r="B5191" t="s">
        <v>2</v>
      </c>
      <c r="C5191" t="s">
        <v>6322</v>
      </c>
      <c r="D5191" t="s">
        <v>6322</v>
      </c>
      <c r="E5191" t="s">
        <v>6323</v>
      </c>
      <c r="F5191" t="s">
        <v>5540</v>
      </c>
      <c r="G5191" t="s">
        <v>5541</v>
      </c>
      <c r="H5191" t="s">
        <v>5743</v>
      </c>
      <c r="I5191" t="s">
        <v>6147</v>
      </c>
      <c r="J5191" t="s">
        <v>6320</v>
      </c>
      <c r="K5191" t="s">
        <v>6322</v>
      </c>
      <c r="L5191" t="s">
        <v>2</v>
      </c>
      <c r="M5191" t="s">
        <v>2</v>
      </c>
      <c r="N5191" t="s">
        <v>2</v>
      </c>
      <c r="O5191" t="s">
        <v>2</v>
      </c>
      <c r="U5191" t="s">
        <v>6322</v>
      </c>
      <c r="Z5191" s="4"/>
      <c r="AA5191" t="str">
        <f t="shared" si="405"/>
        <v>x</v>
      </c>
      <c r="AB5191">
        <f t="shared" si="406"/>
        <v>10</v>
      </c>
      <c r="AC5191" t="str">
        <f t="shared" si="407"/>
        <v/>
      </c>
      <c r="AD5191" t="str">
        <f t="shared" si="408"/>
        <v/>
      </c>
      <c r="AE5191" t="str">
        <f t="shared" si="409"/>
        <v/>
      </c>
      <c r="AF5191" t="s">
        <v>17471</v>
      </c>
      <c r="AG5191">
        <v>6</v>
      </c>
      <c r="AH5191" t="s">
        <v>18120</v>
      </c>
      <c r="AI5191">
        <v>1769.8934400000001</v>
      </c>
      <c r="AJ5191">
        <v>814.90818999999999</v>
      </c>
      <c r="AK5191">
        <v>1549</v>
      </c>
      <c r="AL5191">
        <v>2662</v>
      </c>
      <c r="AM5191">
        <v>1113</v>
      </c>
      <c r="AN5191">
        <v>41.311120000000003</v>
      </c>
      <c r="AO5191">
        <v>-115.2752</v>
      </c>
      <c r="AP5191" t="s">
        <v>2</v>
      </c>
      <c r="AQ5191" t="s">
        <v>1</v>
      </c>
      <c r="AR5191" t="s">
        <v>18150</v>
      </c>
      <c r="AS5191" t="s">
        <v>22602</v>
      </c>
      <c r="AT5191" t="s">
        <v>22602</v>
      </c>
      <c r="AU5191" t="s">
        <v>5540</v>
      </c>
      <c r="AV5191" t="s">
        <v>5540</v>
      </c>
      <c r="AW5191" t="s">
        <v>6322</v>
      </c>
      <c r="AX5191" t="s">
        <v>2</v>
      </c>
      <c r="AY5191" t="s">
        <v>2</v>
      </c>
      <c r="AZ5191" t="s">
        <v>6322</v>
      </c>
      <c r="BA5191" t="s">
        <v>2</v>
      </c>
      <c r="BB5191" t="s">
        <v>2</v>
      </c>
      <c r="BC5191" t="s">
        <v>2</v>
      </c>
      <c r="BD5191" t="s">
        <v>2</v>
      </c>
      <c r="BE5191" t="s">
        <v>2</v>
      </c>
      <c r="BF5191" t="s">
        <v>2</v>
      </c>
    </row>
    <row r="5192" spans="1:58" x14ac:dyDescent="0.25">
      <c r="A5192">
        <v>16339</v>
      </c>
      <c r="B5192" t="s">
        <v>2</v>
      </c>
      <c r="C5192" t="s">
        <v>6324</v>
      </c>
      <c r="D5192" t="s">
        <v>6324</v>
      </c>
      <c r="E5192" t="s">
        <v>6325</v>
      </c>
      <c r="F5192" t="s">
        <v>5540</v>
      </c>
      <c r="G5192" t="s">
        <v>5541</v>
      </c>
      <c r="H5192" t="s">
        <v>5743</v>
      </c>
      <c r="I5192" t="s">
        <v>6147</v>
      </c>
      <c r="J5192" t="s">
        <v>6320</v>
      </c>
      <c r="K5192" t="s">
        <v>6322</v>
      </c>
      <c r="L5192" t="s">
        <v>6324</v>
      </c>
      <c r="M5192" t="s">
        <v>2</v>
      </c>
      <c r="N5192" t="s">
        <v>2</v>
      </c>
      <c r="O5192" t="s">
        <v>2</v>
      </c>
      <c r="V5192" t="s">
        <v>6324</v>
      </c>
      <c r="Z5192" s="4"/>
      <c r="AA5192" t="str">
        <f t="shared" si="405"/>
        <v>x</v>
      </c>
      <c r="AB5192">
        <f t="shared" si="406"/>
        <v>10</v>
      </c>
      <c r="AC5192" t="str">
        <f t="shared" si="407"/>
        <v/>
      </c>
      <c r="AD5192" t="str">
        <f t="shared" si="408"/>
        <v/>
      </c>
      <c r="AE5192" t="str">
        <f t="shared" si="409"/>
        <v/>
      </c>
      <c r="AF5192" t="s">
        <v>17472</v>
      </c>
      <c r="AG5192">
        <v>7</v>
      </c>
      <c r="AH5192" t="s">
        <v>18114</v>
      </c>
      <c r="AI5192">
        <v>479.58202</v>
      </c>
      <c r="AJ5192">
        <v>264.55432999999999</v>
      </c>
      <c r="AK5192">
        <v>1549</v>
      </c>
      <c r="AL5192">
        <v>2447</v>
      </c>
      <c r="AM5192">
        <v>898</v>
      </c>
      <c r="AN5192">
        <v>41.012630000000001</v>
      </c>
      <c r="AO5192">
        <v>-115.7663</v>
      </c>
      <c r="AP5192" t="s">
        <v>2</v>
      </c>
      <c r="AQ5192" t="s">
        <v>1</v>
      </c>
      <c r="AR5192" t="s">
        <v>18150</v>
      </c>
      <c r="AS5192" t="s">
        <v>22602</v>
      </c>
      <c r="AT5192" t="s">
        <v>22602</v>
      </c>
      <c r="AU5192" t="s">
        <v>5540</v>
      </c>
      <c r="AV5192" t="s">
        <v>5540</v>
      </c>
      <c r="AW5192" t="s">
        <v>6324</v>
      </c>
      <c r="AX5192" t="s">
        <v>2</v>
      </c>
      <c r="AY5192" t="s">
        <v>2</v>
      </c>
      <c r="AZ5192" t="s">
        <v>6324</v>
      </c>
      <c r="BA5192" t="s">
        <v>21397</v>
      </c>
      <c r="BB5192" t="s">
        <v>2</v>
      </c>
      <c r="BC5192" t="s">
        <v>2</v>
      </c>
      <c r="BD5192" t="s">
        <v>2</v>
      </c>
      <c r="BE5192" t="s">
        <v>2</v>
      </c>
      <c r="BF5192" t="s">
        <v>2</v>
      </c>
    </row>
    <row r="5193" spans="1:58" x14ac:dyDescent="0.25">
      <c r="A5193">
        <v>16340</v>
      </c>
      <c r="B5193" t="s">
        <v>2</v>
      </c>
      <c r="C5193" t="s">
        <v>6326</v>
      </c>
      <c r="D5193" t="s">
        <v>6326</v>
      </c>
      <c r="E5193" t="s">
        <v>6327</v>
      </c>
      <c r="F5193" t="s">
        <v>5540</v>
      </c>
      <c r="G5193" t="s">
        <v>5541</v>
      </c>
      <c r="H5193" t="s">
        <v>5743</v>
      </c>
      <c r="I5193" t="s">
        <v>6147</v>
      </c>
      <c r="J5193" t="s">
        <v>6320</v>
      </c>
      <c r="K5193" t="s">
        <v>6322</v>
      </c>
      <c r="L5193" t="s">
        <v>6326</v>
      </c>
      <c r="M5193" t="s">
        <v>2</v>
      </c>
      <c r="N5193" t="s">
        <v>2</v>
      </c>
      <c r="O5193" t="s">
        <v>2</v>
      </c>
      <c r="V5193" t="s">
        <v>6326</v>
      </c>
      <c r="Z5193" s="4"/>
      <c r="AA5193" t="str">
        <f t="shared" si="405"/>
        <v>x</v>
      </c>
      <c r="AB5193">
        <f t="shared" si="406"/>
        <v>10</v>
      </c>
      <c r="AC5193" t="str">
        <f t="shared" si="407"/>
        <v/>
      </c>
      <c r="AD5193" t="str">
        <f t="shared" si="408"/>
        <v/>
      </c>
      <c r="AE5193" t="str">
        <f t="shared" si="409"/>
        <v/>
      </c>
      <c r="AF5193" t="s">
        <v>17472</v>
      </c>
      <c r="AG5193">
        <v>7</v>
      </c>
      <c r="AH5193" t="s">
        <v>18114</v>
      </c>
      <c r="AI5193">
        <v>113.8227</v>
      </c>
      <c r="AJ5193">
        <v>72.194940000000003</v>
      </c>
      <c r="AK5193">
        <v>1820</v>
      </c>
      <c r="AL5193">
        <v>2445</v>
      </c>
      <c r="AM5193">
        <v>625</v>
      </c>
      <c r="AN5193">
        <v>41.4176</v>
      </c>
      <c r="AO5193">
        <v>-115.7189</v>
      </c>
      <c r="AP5193" t="s">
        <v>2</v>
      </c>
      <c r="AQ5193" t="s">
        <v>1</v>
      </c>
      <c r="AR5193" t="s">
        <v>18150</v>
      </c>
      <c r="AS5193" t="s">
        <v>22602</v>
      </c>
      <c r="AT5193" t="s">
        <v>22602</v>
      </c>
      <c r="AU5193" t="s">
        <v>5540</v>
      </c>
      <c r="AV5193" t="s">
        <v>5540</v>
      </c>
      <c r="AW5193" t="s">
        <v>6326</v>
      </c>
      <c r="AX5193" t="s">
        <v>2</v>
      </c>
      <c r="AY5193" t="s">
        <v>2</v>
      </c>
      <c r="AZ5193" t="s">
        <v>6326</v>
      </c>
      <c r="BA5193" t="s">
        <v>2</v>
      </c>
      <c r="BB5193" t="s">
        <v>2</v>
      </c>
      <c r="BC5193" t="s">
        <v>2</v>
      </c>
      <c r="BD5193" t="s">
        <v>2</v>
      </c>
      <c r="BE5193" t="s">
        <v>2</v>
      </c>
      <c r="BF5193" t="s">
        <v>2</v>
      </c>
    </row>
    <row r="5194" spans="1:58" x14ac:dyDescent="0.25">
      <c r="A5194">
        <v>16341</v>
      </c>
      <c r="B5194" t="s">
        <v>2</v>
      </c>
      <c r="C5194" t="s">
        <v>6328</v>
      </c>
      <c r="D5194" t="s">
        <v>6328</v>
      </c>
      <c r="E5194" t="s">
        <v>6329</v>
      </c>
      <c r="F5194" t="s">
        <v>5540</v>
      </c>
      <c r="G5194" t="s">
        <v>5541</v>
      </c>
      <c r="H5194" t="s">
        <v>5743</v>
      </c>
      <c r="I5194" t="s">
        <v>6147</v>
      </c>
      <c r="J5194" t="s">
        <v>6320</v>
      </c>
      <c r="K5194" t="s">
        <v>6322</v>
      </c>
      <c r="L5194" t="s">
        <v>6328</v>
      </c>
      <c r="M5194" t="s">
        <v>2</v>
      </c>
      <c r="N5194" t="s">
        <v>2</v>
      </c>
      <c r="O5194" t="s">
        <v>2</v>
      </c>
      <c r="V5194" t="s">
        <v>6328</v>
      </c>
      <c r="Z5194" s="4"/>
      <c r="AA5194" t="str">
        <f t="shared" si="405"/>
        <v>x</v>
      </c>
      <c r="AB5194">
        <f t="shared" si="406"/>
        <v>10</v>
      </c>
      <c r="AC5194" t="str">
        <f t="shared" si="407"/>
        <v/>
      </c>
      <c r="AD5194" t="str">
        <f t="shared" si="408"/>
        <v/>
      </c>
      <c r="AE5194" t="str">
        <f t="shared" si="409"/>
        <v/>
      </c>
      <c r="AF5194" t="s">
        <v>17472</v>
      </c>
      <c r="AG5194">
        <v>7</v>
      </c>
      <c r="AH5194" t="s">
        <v>18120</v>
      </c>
      <c r="AI5194">
        <v>177.81878</v>
      </c>
      <c r="AJ5194">
        <v>145.81892999999999</v>
      </c>
      <c r="AK5194">
        <v>1629</v>
      </c>
      <c r="AL5194">
        <v>2440</v>
      </c>
      <c r="AM5194">
        <v>811</v>
      </c>
      <c r="AN5194">
        <v>41.298470000000002</v>
      </c>
      <c r="AO5194">
        <v>-115.42749999999999</v>
      </c>
      <c r="AP5194" t="s">
        <v>2</v>
      </c>
      <c r="AQ5194" t="s">
        <v>1</v>
      </c>
      <c r="AR5194" t="s">
        <v>18150</v>
      </c>
      <c r="AS5194" t="s">
        <v>22602</v>
      </c>
      <c r="AT5194" t="s">
        <v>22602</v>
      </c>
      <c r="AU5194" t="s">
        <v>5540</v>
      </c>
      <c r="AV5194" t="s">
        <v>5540</v>
      </c>
      <c r="AW5194" t="s">
        <v>6328</v>
      </c>
      <c r="AX5194" t="s">
        <v>2</v>
      </c>
      <c r="AY5194" t="s">
        <v>2</v>
      </c>
      <c r="AZ5194" t="s">
        <v>6328</v>
      </c>
      <c r="BA5194" t="s">
        <v>2</v>
      </c>
      <c r="BB5194" t="s">
        <v>2</v>
      </c>
      <c r="BC5194" t="s">
        <v>2</v>
      </c>
      <c r="BD5194" t="s">
        <v>2</v>
      </c>
      <c r="BE5194" t="s">
        <v>2</v>
      </c>
      <c r="BF5194" t="s">
        <v>2</v>
      </c>
    </row>
    <row r="5195" spans="1:58" x14ac:dyDescent="0.25">
      <c r="A5195">
        <v>11941</v>
      </c>
      <c r="B5195" t="s">
        <v>12274</v>
      </c>
      <c r="C5195" t="s">
        <v>6330</v>
      </c>
      <c r="D5195" t="s">
        <v>6330</v>
      </c>
      <c r="E5195" t="s">
        <v>6331</v>
      </c>
      <c r="F5195" t="s">
        <v>5540</v>
      </c>
      <c r="G5195" t="s">
        <v>5541</v>
      </c>
      <c r="H5195" t="s">
        <v>5743</v>
      </c>
      <c r="I5195" t="s">
        <v>6147</v>
      </c>
      <c r="J5195" t="s">
        <v>6320</v>
      </c>
      <c r="K5195" t="s">
        <v>6322</v>
      </c>
      <c r="L5195" t="s">
        <v>6330</v>
      </c>
      <c r="M5195" t="s">
        <v>2</v>
      </c>
      <c r="N5195" t="s">
        <v>2</v>
      </c>
      <c r="O5195" t="s">
        <v>2</v>
      </c>
      <c r="V5195" t="s">
        <v>6330</v>
      </c>
      <c r="Z5195" s="4"/>
      <c r="AA5195" t="str">
        <f t="shared" si="405"/>
        <v>x</v>
      </c>
      <c r="AB5195">
        <f t="shared" si="406"/>
        <v>10</v>
      </c>
      <c r="AC5195" t="str">
        <f t="shared" si="407"/>
        <v/>
      </c>
      <c r="AD5195" t="str">
        <f t="shared" si="408"/>
        <v/>
      </c>
      <c r="AE5195" t="str">
        <f t="shared" si="409"/>
        <v/>
      </c>
      <c r="AF5195" t="s">
        <v>17472</v>
      </c>
      <c r="AG5195">
        <v>7</v>
      </c>
      <c r="AH5195" t="s">
        <v>18114</v>
      </c>
      <c r="AI5195">
        <v>998.66994999999997</v>
      </c>
      <c r="AJ5195">
        <v>332.33998000000003</v>
      </c>
      <c r="AK5195">
        <v>1676</v>
      </c>
      <c r="AL5195">
        <v>2662</v>
      </c>
      <c r="AM5195">
        <v>986</v>
      </c>
      <c r="AN5195">
        <v>41.444459999999999</v>
      </c>
      <c r="AO5195">
        <v>-114.9616</v>
      </c>
      <c r="AP5195" t="s">
        <v>2</v>
      </c>
      <c r="AQ5195" t="s">
        <v>1</v>
      </c>
      <c r="AR5195" t="s">
        <v>18150</v>
      </c>
      <c r="AS5195" t="s">
        <v>22602</v>
      </c>
      <c r="AT5195" t="s">
        <v>22602</v>
      </c>
      <c r="AU5195" t="s">
        <v>5540</v>
      </c>
      <c r="AV5195" t="s">
        <v>5540</v>
      </c>
      <c r="AW5195" t="s">
        <v>6330</v>
      </c>
      <c r="AX5195" t="s">
        <v>2</v>
      </c>
      <c r="AY5195" t="s">
        <v>2</v>
      </c>
      <c r="AZ5195" t="s">
        <v>6330</v>
      </c>
      <c r="BA5195" t="s">
        <v>2</v>
      </c>
      <c r="BB5195" t="s">
        <v>2</v>
      </c>
      <c r="BC5195" t="s">
        <v>2</v>
      </c>
      <c r="BD5195" t="s">
        <v>2</v>
      </c>
      <c r="BE5195" t="s">
        <v>2</v>
      </c>
      <c r="BF5195" t="s">
        <v>2</v>
      </c>
    </row>
    <row r="5196" spans="1:58" x14ac:dyDescent="0.25">
      <c r="A5196">
        <v>11425</v>
      </c>
      <c r="B5196" t="s">
        <v>12275</v>
      </c>
      <c r="C5196" t="s">
        <v>6332</v>
      </c>
      <c r="D5196" t="s">
        <v>6332</v>
      </c>
      <c r="E5196" t="s">
        <v>6333</v>
      </c>
      <c r="F5196" t="s">
        <v>5540</v>
      </c>
      <c r="G5196" t="s">
        <v>5541</v>
      </c>
      <c r="H5196" t="s">
        <v>5743</v>
      </c>
      <c r="I5196" t="s">
        <v>6147</v>
      </c>
      <c r="J5196" t="s">
        <v>6320</v>
      </c>
      <c r="K5196" t="s">
        <v>6332</v>
      </c>
      <c r="L5196" t="s">
        <v>2</v>
      </c>
      <c r="M5196" t="s">
        <v>2</v>
      </c>
      <c r="N5196" t="s">
        <v>2</v>
      </c>
      <c r="O5196" t="s">
        <v>2</v>
      </c>
      <c r="U5196" t="s">
        <v>6332</v>
      </c>
      <c r="Z5196" s="4"/>
      <c r="AA5196" t="str">
        <f t="shared" si="405"/>
        <v>x</v>
      </c>
      <c r="AB5196">
        <f t="shared" si="406"/>
        <v>10</v>
      </c>
      <c r="AC5196" t="str">
        <f t="shared" si="407"/>
        <v/>
      </c>
      <c r="AD5196" t="str">
        <f t="shared" si="408"/>
        <v/>
      </c>
      <c r="AE5196" t="str">
        <f t="shared" si="409"/>
        <v/>
      </c>
      <c r="AF5196" t="s">
        <v>17472</v>
      </c>
      <c r="AG5196">
        <v>6</v>
      </c>
      <c r="AH5196" t="s">
        <v>18114</v>
      </c>
      <c r="AI5196">
        <v>1277.8279399999999</v>
      </c>
      <c r="AJ5196">
        <v>357.40233000000001</v>
      </c>
      <c r="AK5196">
        <v>1382</v>
      </c>
      <c r="AL5196">
        <v>3155</v>
      </c>
      <c r="AM5196">
        <v>1773</v>
      </c>
      <c r="AN5196">
        <v>41.344790000000003</v>
      </c>
      <c r="AO5196">
        <v>-116.01179999999999</v>
      </c>
      <c r="AP5196" t="s">
        <v>2</v>
      </c>
      <c r="AQ5196" t="s">
        <v>1</v>
      </c>
      <c r="AR5196" t="s">
        <v>18150</v>
      </c>
      <c r="AS5196" t="s">
        <v>22602</v>
      </c>
      <c r="AT5196" t="s">
        <v>22602</v>
      </c>
      <c r="AU5196" t="s">
        <v>5540</v>
      </c>
      <c r="AV5196" t="s">
        <v>5540</v>
      </c>
      <c r="AW5196" t="s">
        <v>6332</v>
      </c>
      <c r="AX5196" t="s">
        <v>2</v>
      </c>
      <c r="AY5196" t="s">
        <v>2</v>
      </c>
      <c r="AZ5196" t="s">
        <v>6332</v>
      </c>
      <c r="BA5196" t="s">
        <v>2</v>
      </c>
      <c r="BB5196" t="s">
        <v>2</v>
      </c>
      <c r="BC5196" t="s">
        <v>2</v>
      </c>
      <c r="BD5196" t="s">
        <v>2</v>
      </c>
      <c r="BE5196" t="s">
        <v>2</v>
      </c>
      <c r="BF5196" t="s">
        <v>2</v>
      </c>
    </row>
    <row r="5197" spans="1:58" x14ac:dyDescent="0.25">
      <c r="A5197">
        <v>11433</v>
      </c>
      <c r="B5197" t="s">
        <v>12276</v>
      </c>
      <c r="C5197" t="s">
        <v>6334</v>
      </c>
      <c r="D5197" t="s">
        <v>6334</v>
      </c>
      <c r="E5197" t="s">
        <v>6335</v>
      </c>
      <c r="F5197" t="s">
        <v>5540</v>
      </c>
      <c r="G5197" t="s">
        <v>5541</v>
      </c>
      <c r="H5197" t="s">
        <v>5743</v>
      </c>
      <c r="I5197" t="s">
        <v>6147</v>
      </c>
      <c r="J5197" t="s">
        <v>6320</v>
      </c>
      <c r="K5197" t="s">
        <v>6334</v>
      </c>
      <c r="L5197" t="s">
        <v>2</v>
      </c>
      <c r="M5197" t="s">
        <v>2</v>
      </c>
      <c r="N5197" t="s">
        <v>2</v>
      </c>
      <c r="O5197" t="s">
        <v>2</v>
      </c>
      <c r="U5197" t="s">
        <v>6334</v>
      </c>
      <c r="Z5197" s="4"/>
      <c r="AA5197" t="str">
        <f t="shared" si="405"/>
        <v>x</v>
      </c>
      <c r="AB5197">
        <f t="shared" si="406"/>
        <v>10</v>
      </c>
      <c r="AC5197" t="str">
        <f t="shared" si="407"/>
        <v/>
      </c>
      <c r="AD5197" t="str">
        <f t="shared" si="408"/>
        <v/>
      </c>
      <c r="AE5197" t="str">
        <f t="shared" si="409"/>
        <v/>
      </c>
      <c r="AF5197" t="s">
        <v>17471</v>
      </c>
      <c r="AG5197">
        <v>6</v>
      </c>
      <c r="AH5197" t="s">
        <v>18114</v>
      </c>
      <c r="AI5197">
        <v>3819.8567600000001</v>
      </c>
      <c r="AJ5197">
        <v>1019.07823</v>
      </c>
      <c r="AK5197">
        <v>1158</v>
      </c>
      <c r="AL5197">
        <v>3252</v>
      </c>
      <c r="AM5197">
        <v>2094</v>
      </c>
      <c r="AN5197">
        <v>41.844580000000001</v>
      </c>
      <c r="AO5197">
        <v>-115.4362</v>
      </c>
      <c r="AP5197" t="s">
        <v>2</v>
      </c>
      <c r="AQ5197" t="s">
        <v>1</v>
      </c>
      <c r="AR5197" t="s">
        <v>18150</v>
      </c>
      <c r="AS5197" t="s">
        <v>22602</v>
      </c>
      <c r="AT5197" t="s">
        <v>22602</v>
      </c>
      <c r="AU5197" t="s">
        <v>5540</v>
      </c>
      <c r="AV5197" t="s">
        <v>5540</v>
      </c>
      <c r="AW5197" t="s">
        <v>6334</v>
      </c>
      <c r="AX5197" t="s">
        <v>2</v>
      </c>
      <c r="AY5197" t="s">
        <v>2</v>
      </c>
      <c r="AZ5197" t="s">
        <v>6334</v>
      </c>
      <c r="BA5197" t="s">
        <v>2</v>
      </c>
      <c r="BB5197" t="s">
        <v>18653</v>
      </c>
      <c r="BC5197" t="s">
        <v>2</v>
      </c>
      <c r="BD5197" t="s">
        <v>2</v>
      </c>
      <c r="BE5197" t="s">
        <v>2</v>
      </c>
      <c r="BF5197" t="s">
        <v>2</v>
      </c>
    </row>
    <row r="5198" spans="1:58" x14ac:dyDescent="0.25">
      <c r="A5198">
        <v>16342</v>
      </c>
      <c r="B5198" t="s">
        <v>2</v>
      </c>
      <c r="C5198" t="s">
        <v>6336</v>
      </c>
      <c r="D5198" t="s">
        <v>6336</v>
      </c>
      <c r="E5198" t="s">
        <v>6337</v>
      </c>
      <c r="F5198" t="s">
        <v>5540</v>
      </c>
      <c r="G5198" t="s">
        <v>5541</v>
      </c>
      <c r="H5198" t="s">
        <v>5743</v>
      </c>
      <c r="I5198" t="s">
        <v>6147</v>
      </c>
      <c r="J5198" t="s">
        <v>6320</v>
      </c>
      <c r="K5198" t="s">
        <v>6334</v>
      </c>
      <c r="L5198" t="s">
        <v>6336</v>
      </c>
      <c r="M5198" t="s">
        <v>2</v>
      </c>
      <c r="N5198" t="s">
        <v>2</v>
      </c>
      <c r="O5198" t="s">
        <v>2</v>
      </c>
      <c r="V5198" t="s">
        <v>6336</v>
      </c>
      <c r="Z5198" s="4"/>
      <c r="AA5198" t="str">
        <f t="shared" si="405"/>
        <v>x</v>
      </c>
      <c r="AB5198">
        <f t="shared" si="406"/>
        <v>10</v>
      </c>
      <c r="AC5198" t="str">
        <f t="shared" si="407"/>
        <v/>
      </c>
      <c r="AD5198" t="str">
        <f t="shared" si="408"/>
        <v/>
      </c>
      <c r="AE5198" t="str">
        <f t="shared" si="409"/>
        <v/>
      </c>
      <c r="AF5198" t="s">
        <v>17472</v>
      </c>
      <c r="AG5198">
        <v>7</v>
      </c>
      <c r="AH5198" t="s">
        <v>18114</v>
      </c>
      <c r="AI5198">
        <v>731.09319000000005</v>
      </c>
      <c r="AJ5198">
        <v>284.56601999999998</v>
      </c>
      <c r="AK5198">
        <v>1158</v>
      </c>
      <c r="AL5198">
        <v>2656</v>
      </c>
      <c r="AM5198">
        <v>1498</v>
      </c>
      <c r="AN5198">
        <v>41.944499999999998</v>
      </c>
      <c r="AO5198">
        <v>-115.87909999999999</v>
      </c>
      <c r="AP5198" t="s">
        <v>2</v>
      </c>
      <c r="AQ5198" t="s">
        <v>1</v>
      </c>
      <c r="AR5198" t="s">
        <v>18150</v>
      </c>
      <c r="AS5198" t="s">
        <v>22602</v>
      </c>
      <c r="AT5198" t="s">
        <v>22602</v>
      </c>
      <c r="AU5198" t="s">
        <v>5540</v>
      </c>
      <c r="AV5198" t="s">
        <v>5540</v>
      </c>
      <c r="AW5198" t="s">
        <v>6336</v>
      </c>
      <c r="AX5198" t="s">
        <v>2</v>
      </c>
      <c r="AY5198" t="s">
        <v>2</v>
      </c>
      <c r="AZ5198" t="s">
        <v>6336</v>
      </c>
      <c r="BA5198" t="s">
        <v>2</v>
      </c>
      <c r="BB5198" t="s">
        <v>2</v>
      </c>
      <c r="BC5198" t="s">
        <v>2</v>
      </c>
      <c r="BD5198" t="s">
        <v>2</v>
      </c>
      <c r="BE5198" t="s">
        <v>2</v>
      </c>
      <c r="BF5198" t="s">
        <v>2</v>
      </c>
    </row>
    <row r="5199" spans="1:58" x14ac:dyDescent="0.25">
      <c r="A5199">
        <v>16343</v>
      </c>
      <c r="B5199" t="s">
        <v>2</v>
      </c>
      <c r="C5199" t="s">
        <v>6338</v>
      </c>
      <c r="D5199" t="s">
        <v>6338</v>
      </c>
      <c r="E5199" t="s">
        <v>6339</v>
      </c>
      <c r="F5199" t="s">
        <v>5540</v>
      </c>
      <c r="G5199" t="s">
        <v>5541</v>
      </c>
      <c r="H5199" t="s">
        <v>5743</v>
      </c>
      <c r="I5199" t="s">
        <v>6147</v>
      </c>
      <c r="J5199" t="s">
        <v>6320</v>
      </c>
      <c r="K5199" t="s">
        <v>6334</v>
      </c>
      <c r="L5199" t="s">
        <v>6338</v>
      </c>
      <c r="M5199" t="s">
        <v>2</v>
      </c>
      <c r="N5199" t="s">
        <v>2</v>
      </c>
      <c r="O5199" t="s">
        <v>2</v>
      </c>
      <c r="V5199" t="s">
        <v>6338</v>
      </c>
      <c r="Z5199" s="4"/>
      <c r="AA5199" t="str">
        <f t="shared" si="405"/>
        <v>x</v>
      </c>
      <c r="AB5199">
        <f t="shared" si="406"/>
        <v>10</v>
      </c>
      <c r="AC5199" t="str">
        <f t="shared" si="407"/>
        <v/>
      </c>
      <c r="AD5199" t="str">
        <f t="shared" si="408"/>
        <v/>
      </c>
      <c r="AE5199" t="str">
        <f t="shared" si="409"/>
        <v/>
      </c>
      <c r="AF5199" t="s">
        <v>17472</v>
      </c>
      <c r="AG5199">
        <v>7</v>
      </c>
      <c r="AH5199" t="s">
        <v>18114</v>
      </c>
      <c r="AI5199">
        <v>361.11284999999998</v>
      </c>
      <c r="AJ5199">
        <v>173.10803999999999</v>
      </c>
      <c r="AK5199">
        <v>1165</v>
      </c>
      <c r="AL5199">
        <v>2726</v>
      </c>
      <c r="AM5199">
        <v>1561</v>
      </c>
      <c r="AN5199">
        <v>41.975349999999999</v>
      </c>
      <c r="AO5199">
        <v>-115.5718</v>
      </c>
      <c r="AP5199" t="s">
        <v>2</v>
      </c>
      <c r="AQ5199" t="s">
        <v>1</v>
      </c>
      <c r="AR5199" t="s">
        <v>18150</v>
      </c>
      <c r="AS5199" t="s">
        <v>22602</v>
      </c>
      <c r="AT5199" t="s">
        <v>22602</v>
      </c>
      <c r="AU5199" t="s">
        <v>5540</v>
      </c>
      <c r="AV5199" t="s">
        <v>5540</v>
      </c>
      <c r="AW5199" t="s">
        <v>6338</v>
      </c>
      <c r="AX5199" t="s">
        <v>2</v>
      </c>
      <c r="AY5199" t="s">
        <v>2</v>
      </c>
      <c r="AZ5199" t="s">
        <v>6338</v>
      </c>
      <c r="BA5199" t="s">
        <v>2</v>
      </c>
      <c r="BB5199" t="s">
        <v>2</v>
      </c>
      <c r="BC5199" t="s">
        <v>2</v>
      </c>
      <c r="BD5199" t="s">
        <v>2</v>
      </c>
      <c r="BE5199" t="s">
        <v>2</v>
      </c>
      <c r="BF5199" t="s">
        <v>2</v>
      </c>
    </row>
    <row r="5200" spans="1:58" x14ac:dyDescent="0.25">
      <c r="A5200">
        <v>16344</v>
      </c>
      <c r="B5200" t="s">
        <v>2</v>
      </c>
      <c r="C5200" t="s">
        <v>6340</v>
      </c>
      <c r="D5200" t="s">
        <v>6340</v>
      </c>
      <c r="E5200" t="s">
        <v>6341</v>
      </c>
      <c r="F5200" t="s">
        <v>5540</v>
      </c>
      <c r="G5200" t="s">
        <v>5541</v>
      </c>
      <c r="H5200" t="s">
        <v>5743</v>
      </c>
      <c r="I5200" t="s">
        <v>6147</v>
      </c>
      <c r="J5200" t="s">
        <v>6320</v>
      </c>
      <c r="K5200" t="s">
        <v>6334</v>
      </c>
      <c r="L5200" t="s">
        <v>6340</v>
      </c>
      <c r="M5200" t="s">
        <v>2</v>
      </c>
      <c r="N5200" t="s">
        <v>2</v>
      </c>
      <c r="O5200" t="s">
        <v>2</v>
      </c>
      <c r="V5200" t="s">
        <v>6340</v>
      </c>
      <c r="Z5200" s="4"/>
      <c r="AA5200" t="str">
        <f t="shared" si="405"/>
        <v>x</v>
      </c>
      <c r="AB5200">
        <f t="shared" si="406"/>
        <v>10</v>
      </c>
      <c r="AC5200" t="str">
        <f t="shared" si="407"/>
        <v/>
      </c>
      <c r="AD5200" t="str">
        <f t="shared" si="408"/>
        <v/>
      </c>
      <c r="AE5200" t="str">
        <f t="shared" si="409"/>
        <v/>
      </c>
      <c r="AF5200" t="s">
        <v>17472</v>
      </c>
      <c r="AG5200">
        <v>7</v>
      </c>
      <c r="AH5200" t="s">
        <v>18120</v>
      </c>
      <c r="AI5200">
        <v>240.97531000000001</v>
      </c>
      <c r="AJ5200">
        <v>90.491039999999998</v>
      </c>
      <c r="AK5200">
        <v>1607</v>
      </c>
      <c r="AL5200">
        <v>3252</v>
      </c>
      <c r="AM5200">
        <v>1645</v>
      </c>
      <c r="AN5200">
        <v>41.90504</v>
      </c>
      <c r="AO5200">
        <v>-115.3593</v>
      </c>
      <c r="AP5200" t="s">
        <v>2</v>
      </c>
      <c r="AQ5200" t="s">
        <v>1</v>
      </c>
      <c r="AR5200" t="s">
        <v>18150</v>
      </c>
      <c r="AS5200" t="s">
        <v>22602</v>
      </c>
      <c r="AT5200" t="s">
        <v>22602</v>
      </c>
      <c r="AU5200" t="s">
        <v>5540</v>
      </c>
      <c r="AV5200" t="s">
        <v>5540</v>
      </c>
      <c r="AW5200" t="s">
        <v>6340</v>
      </c>
      <c r="AX5200" t="s">
        <v>2</v>
      </c>
      <c r="AY5200" t="s">
        <v>2</v>
      </c>
      <c r="AZ5200" t="s">
        <v>6340</v>
      </c>
      <c r="BA5200" t="s">
        <v>2</v>
      </c>
      <c r="BB5200" t="s">
        <v>2</v>
      </c>
      <c r="BC5200" t="s">
        <v>2</v>
      </c>
      <c r="BD5200" t="s">
        <v>2</v>
      </c>
      <c r="BE5200" t="s">
        <v>2</v>
      </c>
      <c r="BF5200" t="s">
        <v>2</v>
      </c>
    </row>
    <row r="5201" spans="1:58" x14ac:dyDescent="0.25">
      <c r="A5201">
        <v>16345</v>
      </c>
      <c r="B5201" t="s">
        <v>12253</v>
      </c>
      <c r="C5201" t="s">
        <v>13738</v>
      </c>
      <c r="D5201" t="s">
        <v>16237</v>
      </c>
      <c r="E5201" t="s">
        <v>16238</v>
      </c>
      <c r="F5201" t="s">
        <v>5540</v>
      </c>
      <c r="G5201" t="s">
        <v>5541</v>
      </c>
      <c r="H5201" t="s">
        <v>5743</v>
      </c>
      <c r="I5201" t="s">
        <v>6147</v>
      </c>
      <c r="J5201" t="s">
        <v>6320</v>
      </c>
      <c r="K5201" t="s">
        <v>6334</v>
      </c>
      <c r="L5201" t="s">
        <v>16237</v>
      </c>
      <c r="M5201" t="s">
        <v>2</v>
      </c>
      <c r="N5201" t="s">
        <v>2</v>
      </c>
      <c r="O5201" t="s">
        <v>2</v>
      </c>
      <c r="V5201" t="s">
        <v>16237</v>
      </c>
      <c r="Z5201" s="4"/>
      <c r="AA5201" t="str">
        <f t="shared" si="405"/>
        <v>x</v>
      </c>
      <c r="AB5201">
        <f t="shared" si="406"/>
        <v>10</v>
      </c>
      <c r="AC5201" t="str">
        <f t="shared" si="407"/>
        <v/>
      </c>
      <c r="AD5201" t="str">
        <f t="shared" si="408"/>
        <v/>
      </c>
      <c r="AE5201" t="str">
        <f t="shared" si="409"/>
        <v/>
      </c>
      <c r="AF5201" t="s">
        <v>17472</v>
      </c>
      <c r="AG5201">
        <v>7</v>
      </c>
      <c r="AH5201" t="s">
        <v>18114</v>
      </c>
      <c r="AI5201">
        <v>154.06996000000001</v>
      </c>
      <c r="AJ5201">
        <v>68.04616</v>
      </c>
      <c r="AK5201">
        <v>1653</v>
      </c>
      <c r="AL5201">
        <v>2983</v>
      </c>
      <c r="AM5201">
        <v>1330</v>
      </c>
      <c r="AN5201">
        <v>41.770130000000002</v>
      </c>
      <c r="AO5201">
        <v>-115.5168</v>
      </c>
      <c r="AP5201" t="s">
        <v>2</v>
      </c>
      <c r="AQ5201" t="s">
        <v>1</v>
      </c>
      <c r="AR5201" t="s">
        <v>18150</v>
      </c>
      <c r="AS5201" t="s">
        <v>22602</v>
      </c>
      <c r="AT5201" t="s">
        <v>22602</v>
      </c>
      <c r="AU5201" t="s">
        <v>5540</v>
      </c>
      <c r="AV5201" t="s">
        <v>5540</v>
      </c>
      <c r="AW5201" t="s">
        <v>13738</v>
      </c>
      <c r="AX5201" t="s">
        <v>2</v>
      </c>
      <c r="AY5201" t="s">
        <v>2</v>
      </c>
      <c r="AZ5201" t="s">
        <v>13738</v>
      </c>
      <c r="BA5201" t="s">
        <v>2</v>
      </c>
      <c r="BB5201" t="s">
        <v>2</v>
      </c>
      <c r="BC5201" t="s">
        <v>2</v>
      </c>
      <c r="BD5201" t="s">
        <v>2</v>
      </c>
      <c r="BE5201" t="s">
        <v>2</v>
      </c>
      <c r="BF5201" t="s">
        <v>2</v>
      </c>
    </row>
    <row r="5202" spans="1:58" x14ac:dyDescent="0.25">
      <c r="A5202">
        <v>19112</v>
      </c>
      <c r="B5202" t="s">
        <v>2</v>
      </c>
      <c r="C5202" t="s">
        <v>13739</v>
      </c>
      <c r="D5202" t="s">
        <v>16239</v>
      </c>
      <c r="E5202" t="s">
        <v>16240</v>
      </c>
      <c r="F5202" t="s">
        <v>5540</v>
      </c>
      <c r="G5202" t="s">
        <v>5541</v>
      </c>
      <c r="H5202" t="s">
        <v>5743</v>
      </c>
      <c r="I5202" t="s">
        <v>6147</v>
      </c>
      <c r="J5202" t="s">
        <v>6320</v>
      </c>
      <c r="K5202" t="s">
        <v>6334</v>
      </c>
      <c r="L5202" t="s">
        <v>16239</v>
      </c>
      <c r="M5202" t="s">
        <v>2</v>
      </c>
      <c r="N5202" t="s">
        <v>2</v>
      </c>
      <c r="O5202" t="s">
        <v>2</v>
      </c>
      <c r="V5202" t="s">
        <v>16239</v>
      </c>
      <c r="Z5202" s="4"/>
      <c r="AA5202" t="str">
        <f t="shared" si="405"/>
        <v>x</v>
      </c>
      <c r="AB5202">
        <f t="shared" si="406"/>
        <v>10</v>
      </c>
      <c r="AC5202" t="str">
        <f t="shared" si="407"/>
        <v/>
      </c>
      <c r="AD5202" t="str">
        <f t="shared" si="408"/>
        <v/>
      </c>
      <c r="AE5202" t="str">
        <f t="shared" si="409"/>
        <v/>
      </c>
      <c r="AF5202" t="s">
        <v>17472</v>
      </c>
      <c r="AG5202">
        <v>7</v>
      </c>
      <c r="AH5202" t="s">
        <v>18114</v>
      </c>
      <c r="AI5202">
        <v>552.49788999999998</v>
      </c>
      <c r="AJ5202">
        <v>257.18578000000002</v>
      </c>
      <c r="AK5202">
        <v>1571</v>
      </c>
      <c r="AL5202">
        <v>2674</v>
      </c>
      <c r="AM5202">
        <v>1103</v>
      </c>
      <c r="AN5202">
        <v>42.000500000000002</v>
      </c>
      <c r="AO5202">
        <v>-114.9915</v>
      </c>
      <c r="AP5202" t="s">
        <v>2</v>
      </c>
      <c r="AQ5202" t="s">
        <v>1</v>
      </c>
      <c r="AR5202" t="s">
        <v>18150</v>
      </c>
      <c r="AS5202" t="s">
        <v>22602</v>
      </c>
      <c r="AT5202" t="s">
        <v>22602</v>
      </c>
      <c r="AU5202" t="s">
        <v>5540</v>
      </c>
      <c r="AV5202" t="s">
        <v>5540</v>
      </c>
      <c r="AW5202" t="s">
        <v>13739</v>
      </c>
      <c r="AX5202" t="s">
        <v>2</v>
      </c>
      <c r="AY5202" t="s">
        <v>2</v>
      </c>
      <c r="AZ5202" t="s">
        <v>13739</v>
      </c>
      <c r="BA5202" t="s">
        <v>2</v>
      </c>
      <c r="BB5202" t="s">
        <v>2</v>
      </c>
      <c r="BC5202" t="s">
        <v>2</v>
      </c>
      <c r="BD5202" t="s">
        <v>2</v>
      </c>
      <c r="BE5202" t="s">
        <v>26467</v>
      </c>
      <c r="BF5202" t="s">
        <v>2</v>
      </c>
    </row>
    <row r="5203" spans="1:58" x14ac:dyDescent="0.25">
      <c r="A5203">
        <v>16346</v>
      </c>
      <c r="B5203" t="s">
        <v>2</v>
      </c>
      <c r="C5203" t="s">
        <v>6342</v>
      </c>
      <c r="D5203" t="s">
        <v>6342</v>
      </c>
      <c r="E5203" t="s">
        <v>6343</v>
      </c>
      <c r="F5203" t="s">
        <v>5540</v>
      </c>
      <c r="G5203" t="s">
        <v>5541</v>
      </c>
      <c r="H5203" t="s">
        <v>5743</v>
      </c>
      <c r="I5203" t="s">
        <v>6147</v>
      </c>
      <c r="J5203" t="s">
        <v>6320</v>
      </c>
      <c r="K5203" t="s">
        <v>6334</v>
      </c>
      <c r="L5203" t="s">
        <v>6342</v>
      </c>
      <c r="M5203" t="s">
        <v>2</v>
      </c>
      <c r="N5203" t="s">
        <v>2</v>
      </c>
      <c r="O5203" t="s">
        <v>2</v>
      </c>
      <c r="V5203" t="s">
        <v>6342</v>
      </c>
      <c r="Z5203" s="4"/>
      <c r="AA5203" t="str">
        <f t="shared" si="405"/>
        <v>x</v>
      </c>
      <c r="AB5203">
        <f t="shared" si="406"/>
        <v>10</v>
      </c>
      <c r="AC5203" t="str">
        <f t="shared" si="407"/>
        <v/>
      </c>
      <c r="AD5203" t="str">
        <f t="shared" si="408"/>
        <v/>
      </c>
      <c r="AE5203" t="str">
        <f t="shared" si="409"/>
        <v/>
      </c>
      <c r="AF5203" t="s">
        <v>17472</v>
      </c>
      <c r="AG5203">
        <v>7</v>
      </c>
      <c r="AH5203" t="s">
        <v>18114</v>
      </c>
      <c r="AI5203">
        <v>350.40152</v>
      </c>
      <c r="AJ5203">
        <v>176.36864</v>
      </c>
      <c r="AK5203">
        <v>1819</v>
      </c>
      <c r="AL5203">
        <v>2920</v>
      </c>
      <c r="AM5203">
        <v>1101</v>
      </c>
      <c r="AN5203">
        <v>41.572249999999997</v>
      </c>
      <c r="AO5203">
        <v>-115.4089</v>
      </c>
      <c r="AP5203" t="s">
        <v>2</v>
      </c>
      <c r="AQ5203" t="s">
        <v>1</v>
      </c>
      <c r="AR5203" t="s">
        <v>18150</v>
      </c>
      <c r="AS5203" t="s">
        <v>22602</v>
      </c>
      <c r="AT5203" t="s">
        <v>22602</v>
      </c>
      <c r="AU5203" t="s">
        <v>5540</v>
      </c>
      <c r="AV5203" t="s">
        <v>5540</v>
      </c>
      <c r="AW5203" t="s">
        <v>6342</v>
      </c>
      <c r="AX5203" t="s">
        <v>2</v>
      </c>
      <c r="AY5203" t="s">
        <v>2</v>
      </c>
      <c r="AZ5203" t="s">
        <v>6342</v>
      </c>
      <c r="BA5203" t="s">
        <v>2</v>
      </c>
      <c r="BB5203" t="s">
        <v>2</v>
      </c>
      <c r="BC5203" t="s">
        <v>2</v>
      </c>
      <c r="BD5203" t="s">
        <v>2</v>
      </c>
      <c r="BE5203" t="s">
        <v>2</v>
      </c>
      <c r="BF5203" t="s">
        <v>2</v>
      </c>
    </row>
    <row r="5204" spans="1:58" x14ac:dyDescent="0.25">
      <c r="A5204">
        <v>16347</v>
      </c>
      <c r="B5204" t="s">
        <v>2</v>
      </c>
      <c r="C5204" t="s">
        <v>6344</v>
      </c>
      <c r="D5204" t="s">
        <v>6344</v>
      </c>
      <c r="E5204" t="s">
        <v>6345</v>
      </c>
      <c r="F5204" t="s">
        <v>5540</v>
      </c>
      <c r="G5204" t="s">
        <v>5541</v>
      </c>
      <c r="H5204" t="s">
        <v>5743</v>
      </c>
      <c r="I5204" t="s">
        <v>6147</v>
      </c>
      <c r="J5204" t="s">
        <v>6320</v>
      </c>
      <c r="K5204" t="s">
        <v>6334</v>
      </c>
      <c r="L5204" t="s">
        <v>6344</v>
      </c>
      <c r="M5204" t="s">
        <v>2</v>
      </c>
      <c r="N5204" t="s">
        <v>2</v>
      </c>
      <c r="O5204" t="s">
        <v>2</v>
      </c>
      <c r="V5204" t="s">
        <v>6344</v>
      </c>
      <c r="Z5204" s="4"/>
      <c r="AA5204" t="str">
        <f t="shared" si="405"/>
        <v>x</v>
      </c>
      <c r="AB5204">
        <f t="shared" si="406"/>
        <v>10</v>
      </c>
      <c r="AC5204" t="str">
        <f t="shared" si="407"/>
        <v/>
      </c>
      <c r="AD5204" t="str">
        <f t="shared" si="408"/>
        <v/>
      </c>
      <c r="AE5204" t="str">
        <f t="shared" si="409"/>
        <v/>
      </c>
      <c r="AF5204" t="s">
        <v>17472</v>
      </c>
      <c r="AG5204">
        <v>7</v>
      </c>
      <c r="AH5204" t="s">
        <v>18114</v>
      </c>
      <c r="AI5204">
        <v>356.05214000000001</v>
      </c>
      <c r="AJ5204">
        <v>112.03440000000001</v>
      </c>
      <c r="AK5204">
        <v>1542</v>
      </c>
      <c r="AL5204">
        <v>2616</v>
      </c>
      <c r="AM5204">
        <v>1074</v>
      </c>
      <c r="AN5204">
        <v>41.735680000000002</v>
      </c>
      <c r="AO5204">
        <v>-115.63290000000001</v>
      </c>
      <c r="AP5204" t="s">
        <v>2</v>
      </c>
      <c r="AQ5204" t="s">
        <v>1</v>
      </c>
      <c r="AR5204" t="s">
        <v>18150</v>
      </c>
      <c r="AS5204" t="s">
        <v>22602</v>
      </c>
      <c r="AT5204" t="s">
        <v>22602</v>
      </c>
      <c r="AU5204" t="s">
        <v>5540</v>
      </c>
      <c r="AV5204" t="s">
        <v>5540</v>
      </c>
      <c r="AW5204" t="s">
        <v>6344</v>
      </c>
      <c r="AX5204" t="s">
        <v>2</v>
      </c>
      <c r="AY5204" t="s">
        <v>2</v>
      </c>
      <c r="AZ5204" t="s">
        <v>6344</v>
      </c>
      <c r="BA5204" t="s">
        <v>2</v>
      </c>
      <c r="BB5204" t="s">
        <v>2</v>
      </c>
      <c r="BC5204" t="s">
        <v>2</v>
      </c>
      <c r="BD5204" t="s">
        <v>2</v>
      </c>
      <c r="BE5204" t="s">
        <v>2</v>
      </c>
      <c r="BF5204" t="s">
        <v>2</v>
      </c>
    </row>
    <row r="5205" spans="1:58" x14ac:dyDescent="0.25">
      <c r="A5205">
        <v>16348</v>
      </c>
      <c r="B5205" t="s">
        <v>2</v>
      </c>
      <c r="C5205" t="s">
        <v>6346</v>
      </c>
      <c r="D5205" t="s">
        <v>6346</v>
      </c>
      <c r="E5205" t="s">
        <v>6347</v>
      </c>
      <c r="F5205" t="s">
        <v>5540</v>
      </c>
      <c r="G5205" t="s">
        <v>5541</v>
      </c>
      <c r="H5205" t="s">
        <v>5743</v>
      </c>
      <c r="I5205" t="s">
        <v>6147</v>
      </c>
      <c r="J5205" t="s">
        <v>6320</v>
      </c>
      <c r="K5205" t="s">
        <v>6334</v>
      </c>
      <c r="L5205" t="s">
        <v>6346</v>
      </c>
      <c r="M5205" t="s">
        <v>2</v>
      </c>
      <c r="N5205" t="s">
        <v>2</v>
      </c>
      <c r="O5205" t="s">
        <v>2</v>
      </c>
      <c r="V5205" t="s">
        <v>6346</v>
      </c>
      <c r="Z5205" s="4"/>
      <c r="AA5205" t="str">
        <f t="shared" si="405"/>
        <v>x</v>
      </c>
      <c r="AB5205">
        <f t="shared" si="406"/>
        <v>10</v>
      </c>
      <c r="AC5205" t="str">
        <f t="shared" si="407"/>
        <v/>
      </c>
      <c r="AD5205" t="str">
        <f t="shared" si="408"/>
        <v/>
      </c>
      <c r="AE5205" t="str">
        <f t="shared" si="409"/>
        <v/>
      </c>
      <c r="AF5205" t="s">
        <v>17472</v>
      </c>
      <c r="AG5205">
        <v>7</v>
      </c>
      <c r="AH5205" t="s">
        <v>18114</v>
      </c>
      <c r="AI5205">
        <v>556.90094999999997</v>
      </c>
      <c r="AJ5205">
        <v>174.28756999999999</v>
      </c>
      <c r="AK5205">
        <v>1820</v>
      </c>
      <c r="AL5205">
        <v>3192</v>
      </c>
      <c r="AM5205">
        <v>1372</v>
      </c>
      <c r="AN5205">
        <v>41.775069999999999</v>
      </c>
      <c r="AO5205">
        <v>-115.2672</v>
      </c>
      <c r="AP5205" t="s">
        <v>2</v>
      </c>
      <c r="AQ5205" t="s">
        <v>1</v>
      </c>
      <c r="AR5205" t="s">
        <v>18150</v>
      </c>
      <c r="AS5205" t="s">
        <v>22602</v>
      </c>
      <c r="AT5205" t="s">
        <v>22602</v>
      </c>
      <c r="AU5205" t="s">
        <v>5540</v>
      </c>
      <c r="AV5205" t="s">
        <v>5540</v>
      </c>
      <c r="AW5205" t="s">
        <v>6346</v>
      </c>
      <c r="AX5205" t="s">
        <v>2</v>
      </c>
      <c r="AY5205" t="s">
        <v>2</v>
      </c>
      <c r="AZ5205" t="s">
        <v>6346</v>
      </c>
      <c r="BA5205" t="s">
        <v>2</v>
      </c>
      <c r="BB5205" t="s">
        <v>2</v>
      </c>
      <c r="BC5205" t="s">
        <v>2</v>
      </c>
      <c r="BD5205" t="s">
        <v>2</v>
      </c>
      <c r="BE5205" t="s">
        <v>2</v>
      </c>
      <c r="BF5205" t="s">
        <v>2</v>
      </c>
    </row>
    <row r="5206" spans="1:58" x14ac:dyDescent="0.25">
      <c r="A5206">
        <v>16349</v>
      </c>
      <c r="B5206" t="s">
        <v>2</v>
      </c>
      <c r="C5206" t="s">
        <v>6348</v>
      </c>
      <c r="D5206" t="s">
        <v>6348</v>
      </c>
      <c r="E5206" t="s">
        <v>6349</v>
      </c>
      <c r="F5206" t="s">
        <v>5540</v>
      </c>
      <c r="G5206" t="s">
        <v>5541</v>
      </c>
      <c r="H5206" t="s">
        <v>5743</v>
      </c>
      <c r="I5206" t="s">
        <v>6147</v>
      </c>
      <c r="J5206" t="s">
        <v>6320</v>
      </c>
      <c r="K5206" t="s">
        <v>6334</v>
      </c>
      <c r="L5206" t="s">
        <v>6348</v>
      </c>
      <c r="M5206" t="s">
        <v>2</v>
      </c>
      <c r="N5206" t="s">
        <v>2</v>
      </c>
      <c r="O5206" t="s">
        <v>2</v>
      </c>
      <c r="V5206" t="s">
        <v>6348</v>
      </c>
      <c r="Z5206" s="4"/>
      <c r="AA5206" t="str">
        <f t="shared" si="405"/>
        <v>x</v>
      </c>
      <c r="AB5206">
        <f t="shared" si="406"/>
        <v>10</v>
      </c>
      <c r="AC5206" t="str">
        <f t="shared" si="407"/>
        <v/>
      </c>
      <c r="AD5206" t="str">
        <f t="shared" si="408"/>
        <v/>
      </c>
      <c r="AE5206" t="str">
        <f t="shared" si="409"/>
        <v/>
      </c>
      <c r="AF5206" t="s">
        <v>17472</v>
      </c>
      <c r="AG5206">
        <v>7</v>
      </c>
      <c r="AH5206" t="s">
        <v>18114</v>
      </c>
      <c r="AI5206">
        <v>267.23565000000002</v>
      </c>
      <c r="AJ5206">
        <v>127.80153</v>
      </c>
      <c r="AK5206">
        <v>1630</v>
      </c>
      <c r="AL5206">
        <v>2602</v>
      </c>
      <c r="AM5206">
        <v>972</v>
      </c>
      <c r="AN5206">
        <v>41.843470000000003</v>
      </c>
      <c r="AO5206">
        <v>-114.82599999999999</v>
      </c>
      <c r="AP5206" t="s">
        <v>2</v>
      </c>
      <c r="AQ5206" t="s">
        <v>1</v>
      </c>
      <c r="AR5206" t="s">
        <v>18150</v>
      </c>
      <c r="AS5206" t="s">
        <v>22602</v>
      </c>
      <c r="AT5206" t="s">
        <v>22602</v>
      </c>
      <c r="AU5206" t="s">
        <v>5540</v>
      </c>
      <c r="AV5206" t="s">
        <v>5540</v>
      </c>
      <c r="AW5206" t="s">
        <v>6348</v>
      </c>
      <c r="AX5206" t="s">
        <v>2</v>
      </c>
      <c r="AY5206" t="s">
        <v>2</v>
      </c>
      <c r="AZ5206" t="s">
        <v>6348</v>
      </c>
      <c r="BA5206" t="s">
        <v>2</v>
      </c>
      <c r="BB5206" t="s">
        <v>2</v>
      </c>
      <c r="BC5206" t="s">
        <v>2</v>
      </c>
      <c r="BD5206" t="s">
        <v>2</v>
      </c>
      <c r="BE5206" t="s">
        <v>2</v>
      </c>
      <c r="BF5206" t="s">
        <v>2</v>
      </c>
    </row>
    <row r="5207" spans="1:58" x14ac:dyDescent="0.25">
      <c r="A5207">
        <v>16350</v>
      </c>
      <c r="B5207" t="s">
        <v>2</v>
      </c>
      <c r="C5207" t="s">
        <v>6350</v>
      </c>
      <c r="D5207" t="s">
        <v>6350</v>
      </c>
      <c r="E5207" t="s">
        <v>6351</v>
      </c>
      <c r="F5207" t="s">
        <v>5540</v>
      </c>
      <c r="G5207" t="s">
        <v>5541</v>
      </c>
      <c r="H5207" t="s">
        <v>5743</v>
      </c>
      <c r="I5207" t="s">
        <v>6147</v>
      </c>
      <c r="J5207" t="s">
        <v>6320</v>
      </c>
      <c r="K5207" t="s">
        <v>6334</v>
      </c>
      <c r="L5207" t="s">
        <v>6350</v>
      </c>
      <c r="M5207" t="s">
        <v>2</v>
      </c>
      <c r="N5207" t="s">
        <v>2</v>
      </c>
      <c r="O5207" t="s">
        <v>2</v>
      </c>
      <c r="V5207" t="s">
        <v>6350</v>
      </c>
      <c r="Z5207" s="4"/>
      <c r="AA5207" t="str">
        <f t="shared" si="405"/>
        <v>x</v>
      </c>
      <c r="AB5207">
        <f t="shared" si="406"/>
        <v>10</v>
      </c>
      <c r="AC5207" t="str">
        <f t="shared" si="407"/>
        <v/>
      </c>
      <c r="AD5207" t="str">
        <f t="shared" si="408"/>
        <v/>
      </c>
      <c r="AE5207" t="str">
        <f t="shared" si="409"/>
        <v/>
      </c>
      <c r="AF5207" t="s">
        <v>17472</v>
      </c>
      <c r="AG5207">
        <v>7</v>
      </c>
      <c r="AH5207" t="s">
        <v>18114</v>
      </c>
      <c r="AI5207">
        <v>249.51730000000001</v>
      </c>
      <c r="AJ5207">
        <v>167.47886</v>
      </c>
      <c r="AK5207">
        <v>1721</v>
      </c>
      <c r="AL5207">
        <v>2353</v>
      </c>
      <c r="AM5207">
        <v>632</v>
      </c>
      <c r="AN5207">
        <v>41.693179999999998</v>
      </c>
      <c r="AO5207">
        <v>-115.7898</v>
      </c>
      <c r="AP5207" t="s">
        <v>2</v>
      </c>
      <c r="AQ5207" t="s">
        <v>1</v>
      </c>
      <c r="AR5207" t="s">
        <v>18150</v>
      </c>
      <c r="AS5207" t="s">
        <v>22602</v>
      </c>
      <c r="AT5207" t="s">
        <v>22602</v>
      </c>
      <c r="AU5207" t="s">
        <v>5540</v>
      </c>
      <c r="AV5207" t="s">
        <v>5540</v>
      </c>
      <c r="AW5207" t="s">
        <v>6350</v>
      </c>
      <c r="AX5207" t="s">
        <v>2</v>
      </c>
      <c r="AY5207" t="s">
        <v>2</v>
      </c>
      <c r="AZ5207" t="s">
        <v>6350</v>
      </c>
      <c r="BA5207" t="s">
        <v>2</v>
      </c>
      <c r="BB5207" t="s">
        <v>2</v>
      </c>
      <c r="BC5207" t="s">
        <v>2</v>
      </c>
      <c r="BD5207" t="s">
        <v>2</v>
      </c>
      <c r="BE5207" t="s">
        <v>2</v>
      </c>
      <c r="BF5207" t="s">
        <v>2</v>
      </c>
    </row>
    <row r="5208" spans="1:58" x14ac:dyDescent="0.25">
      <c r="A5208">
        <v>16351</v>
      </c>
      <c r="B5208" t="s">
        <v>2</v>
      </c>
      <c r="C5208" t="s">
        <v>6352</v>
      </c>
      <c r="D5208" t="s">
        <v>6352</v>
      </c>
      <c r="E5208" t="s">
        <v>6353</v>
      </c>
      <c r="F5208" t="s">
        <v>5540</v>
      </c>
      <c r="G5208" t="s">
        <v>5541</v>
      </c>
      <c r="H5208" t="s">
        <v>5743</v>
      </c>
      <c r="I5208" t="s">
        <v>6147</v>
      </c>
      <c r="J5208" t="s">
        <v>6320</v>
      </c>
      <c r="K5208" t="s">
        <v>6352</v>
      </c>
      <c r="L5208" t="s">
        <v>2</v>
      </c>
      <c r="M5208" t="s">
        <v>2</v>
      </c>
      <c r="N5208" t="s">
        <v>2</v>
      </c>
      <c r="O5208" t="s">
        <v>2</v>
      </c>
      <c r="U5208" t="s">
        <v>6352</v>
      </c>
      <c r="Z5208" s="4"/>
      <c r="AA5208" t="str">
        <f t="shared" si="405"/>
        <v>x</v>
      </c>
      <c r="AB5208">
        <f t="shared" si="406"/>
        <v>10</v>
      </c>
      <c r="AC5208" t="str">
        <f t="shared" si="407"/>
        <v/>
      </c>
      <c r="AD5208" t="str">
        <f t="shared" si="408"/>
        <v/>
      </c>
      <c r="AE5208" t="str">
        <f t="shared" si="409"/>
        <v/>
      </c>
      <c r="AF5208" t="s">
        <v>17471</v>
      </c>
      <c r="AG5208">
        <v>6</v>
      </c>
      <c r="AH5208" t="s">
        <v>18120</v>
      </c>
      <c r="AI5208">
        <v>4576.6396199999999</v>
      </c>
      <c r="AJ5208">
        <v>1519.73876</v>
      </c>
      <c r="AK5208">
        <v>1275</v>
      </c>
      <c r="AL5208">
        <v>2803</v>
      </c>
      <c r="AM5208">
        <v>1528</v>
      </c>
      <c r="AN5208">
        <v>41.225119999999997</v>
      </c>
      <c r="AO5208">
        <v>-116.611</v>
      </c>
      <c r="AP5208" t="s">
        <v>2</v>
      </c>
      <c r="AQ5208" t="s">
        <v>1</v>
      </c>
      <c r="AR5208" t="s">
        <v>18150</v>
      </c>
      <c r="AS5208" t="s">
        <v>22602</v>
      </c>
      <c r="AT5208" t="s">
        <v>22602</v>
      </c>
      <c r="AU5208" t="s">
        <v>5540</v>
      </c>
      <c r="AV5208" t="s">
        <v>5540</v>
      </c>
      <c r="AW5208" t="s">
        <v>6352</v>
      </c>
      <c r="AX5208" t="s">
        <v>2</v>
      </c>
      <c r="AY5208" t="s">
        <v>2</v>
      </c>
      <c r="AZ5208" t="s">
        <v>6352</v>
      </c>
      <c r="BA5208" t="s">
        <v>2</v>
      </c>
      <c r="BB5208" t="s">
        <v>2</v>
      </c>
      <c r="BC5208" t="s">
        <v>2</v>
      </c>
      <c r="BD5208" t="s">
        <v>2</v>
      </c>
      <c r="BE5208" t="s">
        <v>2</v>
      </c>
      <c r="BF5208" t="s">
        <v>2</v>
      </c>
    </row>
    <row r="5209" spans="1:58" x14ac:dyDescent="0.25">
      <c r="A5209">
        <v>16352</v>
      </c>
      <c r="B5209" t="s">
        <v>2</v>
      </c>
      <c r="C5209" t="s">
        <v>6354</v>
      </c>
      <c r="D5209" t="s">
        <v>6354</v>
      </c>
      <c r="E5209" t="s">
        <v>6355</v>
      </c>
      <c r="F5209" t="s">
        <v>5540</v>
      </c>
      <c r="G5209" t="s">
        <v>5541</v>
      </c>
      <c r="H5209" t="s">
        <v>5743</v>
      </c>
      <c r="I5209" t="s">
        <v>6147</v>
      </c>
      <c r="J5209" t="s">
        <v>6320</v>
      </c>
      <c r="K5209" t="s">
        <v>6352</v>
      </c>
      <c r="L5209" t="s">
        <v>6354</v>
      </c>
      <c r="M5209" t="s">
        <v>2</v>
      </c>
      <c r="N5209" t="s">
        <v>2</v>
      </c>
      <c r="O5209" t="s">
        <v>2</v>
      </c>
      <c r="V5209" t="s">
        <v>6354</v>
      </c>
      <c r="Z5209" s="4"/>
      <c r="AA5209" t="str">
        <f t="shared" si="405"/>
        <v>x</v>
      </c>
      <c r="AB5209">
        <f t="shared" si="406"/>
        <v>10</v>
      </c>
      <c r="AC5209" t="str">
        <f t="shared" si="407"/>
        <v/>
      </c>
      <c r="AD5209" t="str">
        <f t="shared" si="408"/>
        <v/>
      </c>
      <c r="AE5209" t="str">
        <f t="shared" si="409"/>
        <v/>
      </c>
      <c r="AF5209" t="s">
        <v>17472</v>
      </c>
      <c r="AG5209">
        <v>7</v>
      </c>
      <c r="AH5209" t="s">
        <v>18114</v>
      </c>
      <c r="AI5209">
        <v>581.69662000000005</v>
      </c>
      <c r="AJ5209">
        <v>153.79384999999999</v>
      </c>
      <c r="AK5209">
        <v>1643</v>
      </c>
      <c r="AL5209">
        <v>2803</v>
      </c>
      <c r="AM5209">
        <v>1160</v>
      </c>
      <c r="AN5209">
        <v>41.734479999999998</v>
      </c>
      <c r="AO5209">
        <v>-116.1003</v>
      </c>
      <c r="AP5209" t="s">
        <v>2</v>
      </c>
      <c r="AQ5209" t="s">
        <v>1</v>
      </c>
      <c r="AR5209" t="s">
        <v>18150</v>
      </c>
      <c r="AS5209" t="s">
        <v>22602</v>
      </c>
      <c r="AT5209" t="s">
        <v>22602</v>
      </c>
      <c r="AU5209" t="s">
        <v>5540</v>
      </c>
      <c r="AV5209" t="s">
        <v>5540</v>
      </c>
      <c r="AW5209" t="s">
        <v>6354</v>
      </c>
      <c r="AX5209" t="s">
        <v>2</v>
      </c>
      <c r="AY5209" t="s">
        <v>2</v>
      </c>
      <c r="AZ5209" t="s">
        <v>6354</v>
      </c>
      <c r="BA5209" t="s">
        <v>2</v>
      </c>
      <c r="BB5209" t="s">
        <v>2</v>
      </c>
      <c r="BC5209" t="s">
        <v>2</v>
      </c>
      <c r="BD5209" t="s">
        <v>2</v>
      </c>
      <c r="BE5209" t="s">
        <v>2</v>
      </c>
      <c r="BF5209" t="s">
        <v>2</v>
      </c>
    </row>
    <row r="5210" spans="1:58" x14ac:dyDescent="0.25">
      <c r="A5210">
        <v>16353</v>
      </c>
      <c r="B5210" t="s">
        <v>2</v>
      </c>
      <c r="C5210" t="s">
        <v>6356</v>
      </c>
      <c r="D5210" t="s">
        <v>6356</v>
      </c>
      <c r="E5210" t="s">
        <v>6357</v>
      </c>
      <c r="F5210" t="s">
        <v>5540</v>
      </c>
      <c r="G5210" t="s">
        <v>5541</v>
      </c>
      <c r="H5210" t="s">
        <v>5743</v>
      </c>
      <c r="I5210" t="s">
        <v>6147</v>
      </c>
      <c r="J5210" t="s">
        <v>6320</v>
      </c>
      <c r="K5210" t="s">
        <v>6352</v>
      </c>
      <c r="L5210" t="s">
        <v>6356</v>
      </c>
      <c r="M5210" t="s">
        <v>2</v>
      </c>
      <c r="N5210" t="s">
        <v>2</v>
      </c>
      <c r="O5210" t="s">
        <v>2</v>
      </c>
      <c r="V5210" t="s">
        <v>6356</v>
      </c>
      <c r="Z5210" s="4"/>
      <c r="AA5210" t="str">
        <f t="shared" si="405"/>
        <v>x</v>
      </c>
      <c r="AB5210">
        <f t="shared" si="406"/>
        <v>10</v>
      </c>
      <c r="AC5210" t="str">
        <f t="shared" si="407"/>
        <v/>
      </c>
      <c r="AD5210" t="str">
        <f t="shared" si="408"/>
        <v/>
      </c>
      <c r="AE5210" t="str">
        <f t="shared" si="409"/>
        <v/>
      </c>
      <c r="AF5210" t="s">
        <v>17472</v>
      </c>
      <c r="AG5210">
        <v>7</v>
      </c>
      <c r="AH5210" t="s">
        <v>18114</v>
      </c>
      <c r="AI5210">
        <v>241.12036000000001</v>
      </c>
      <c r="AJ5210">
        <v>111.19477999999999</v>
      </c>
      <c r="AK5210">
        <v>1363</v>
      </c>
      <c r="AL5210">
        <v>2088</v>
      </c>
      <c r="AM5210">
        <v>725</v>
      </c>
      <c r="AN5210">
        <v>41.252380000000002</v>
      </c>
      <c r="AO5210">
        <v>-117.4418</v>
      </c>
      <c r="AP5210" t="s">
        <v>2</v>
      </c>
      <c r="AQ5210" t="s">
        <v>1</v>
      </c>
      <c r="AR5210" t="s">
        <v>18150</v>
      </c>
      <c r="AS5210" t="s">
        <v>22602</v>
      </c>
      <c r="AT5210" t="s">
        <v>22602</v>
      </c>
      <c r="AU5210" t="s">
        <v>5540</v>
      </c>
      <c r="AV5210" t="s">
        <v>5540</v>
      </c>
      <c r="AW5210" t="s">
        <v>6356</v>
      </c>
      <c r="AX5210" t="s">
        <v>2</v>
      </c>
      <c r="AY5210" t="s">
        <v>2</v>
      </c>
      <c r="AZ5210" t="s">
        <v>6356</v>
      </c>
      <c r="BA5210" t="s">
        <v>2</v>
      </c>
      <c r="BB5210" t="s">
        <v>2</v>
      </c>
      <c r="BC5210" t="s">
        <v>2</v>
      </c>
      <c r="BD5210" t="s">
        <v>2</v>
      </c>
      <c r="BE5210" t="s">
        <v>2</v>
      </c>
      <c r="BF5210" t="s">
        <v>2</v>
      </c>
    </row>
    <row r="5211" spans="1:58" x14ac:dyDescent="0.25">
      <c r="A5211">
        <v>16354</v>
      </c>
      <c r="B5211" t="s">
        <v>2</v>
      </c>
      <c r="C5211" t="s">
        <v>6358</v>
      </c>
      <c r="D5211" t="s">
        <v>6358</v>
      </c>
      <c r="E5211" t="s">
        <v>6359</v>
      </c>
      <c r="F5211" t="s">
        <v>5540</v>
      </c>
      <c r="G5211" t="s">
        <v>5541</v>
      </c>
      <c r="H5211" t="s">
        <v>5743</v>
      </c>
      <c r="I5211" t="s">
        <v>6147</v>
      </c>
      <c r="J5211" t="s">
        <v>6320</v>
      </c>
      <c r="K5211" t="s">
        <v>6352</v>
      </c>
      <c r="L5211" t="s">
        <v>6358</v>
      </c>
      <c r="M5211" t="s">
        <v>2</v>
      </c>
      <c r="N5211" t="s">
        <v>2</v>
      </c>
      <c r="O5211" t="s">
        <v>2</v>
      </c>
      <c r="V5211" t="s">
        <v>6358</v>
      </c>
      <c r="Z5211" s="4"/>
      <c r="AA5211" t="str">
        <f t="shared" si="405"/>
        <v>x</v>
      </c>
      <c r="AB5211">
        <f t="shared" si="406"/>
        <v>10</v>
      </c>
      <c r="AC5211" t="str">
        <f t="shared" si="407"/>
        <v/>
      </c>
      <c r="AD5211" t="str">
        <f t="shared" si="408"/>
        <v/>
      </c>
      <c r="AE5211" t="str">
        <f t="shared" si="409"/>
        <v/>
      </c>
      <c r="AF5211" t="s">
        <v>17472</v>
      </c>
      <c r="AG5211">
        <v>7</v>
      </c>
      <c r="AH5211" t="s">
        <v>18114</v>
      </c>
      <c r="AI5211">
        <v>404.40532000000002</v>
      </c>
      <c r="AJ5211">
        <v>166.17536999999999</v>
      </c>
      <c r="AK5211">
        <v>1275</v>
      </c>
      <c r="AL5211">
        <v>2607</v>
      </c>
      <c r="AM5211">
        <v>1332</v>
      </c>
      <c r="AN5211">
        <v>41.145769999999999</v>
      </c>
      <c r="AO5211">
        <v>-117.32689999999999</v>
      </c>
      <c r="AP5211" t="s">
        <v>2</v>
      </c>
      <c r="AQ5211" t="s">
        <v>1</v>
      </c>
      <c r="AR5211" t="s">
        <v>18150</v>
      </c>
      <c r="AS5211" t="s">
        <v>22602</v>
      </c>
      <c r="AT5211" t="s">
        <v>22602</v>
      </c>
      <c r="AU5211" t="s">
        <v>5540</v>
      </c>
      <c r="AV5211" t="s">
        <v>5540</v>
      </c>
      <c r="AW5211" t="s">
        <v>6358</v>
      </c>
      <c r="AX5211" t="s">
        <v>2</v>
      </c>
      <c r="AY5211" t="s">
        <v>2</v>
      </c>
      <c r="AZ5211" t="s">
        <v>6358</v>
      </c>
      <c r="BA5211" t="s">
        <v>2</v>
      </c>
      <c r="BB5211" t="s">
        <v>2</v>
      </c>
      <c r="BC5211" t="s">
        <v>2</v>
      </c>
      <c r="BD5211" t="s">
        <v>2</v>
      </c>
      <c r="BE5211" t="s">
        <v>2</v>
      </c>
      <c r="BF5211" t="s">
        <v>2</v>
      </c>
    </row>
    <row r="5212" spans="1:58" x14ac:dyDescent="0.25">
      <c r="A5212">
        <v>16355</v>
      </c>
      <c r="B5212" t="s">
        <v>2</v>
      </c>
      <c r="C5212" t="s">
        <v>6360</v>
      </c>
      <c r="D5212" t="s">
        <v>6360</v>
      </c>
      <c r="E5212" t="s">
        <v>6361</v>
      </c>
      <c r="F5212" t="s">
        <v>5540</v>
      </c>
      <c r="G5212" t="s">
        <v>5541</v>
      </c>
      <c r="H5212" t="s">
        <v>5743</v>
      </c>
      <c r="I5212" t="s">
        <v>6147</v>
      </c>
      <c r="J5212" t="s">
        <v>6320</v>
      </c>
      <c r="K5212" t="s">
        <v>6352</v>
      </c>
      <c r="L5212" t="s">
        <v>6360</v>
      </c>
      <c r="M5212" t="s">
        <v>2</v>
      </c>
      <c r="N5212" t="s">
        <v>2</v>
      </c>
      <c r="O5212" t="s">
        <v>2</v>
      </c>
      <c r="V5212" t="s">
        <v>6360</v>
      </c>
      <c r="Z5212" s="4"/>
      <c r="AA5212" t="str">
        <f t="shared" si="405"/>
        <v>x</v>
      </c>
      <c r="AB5212">
        <f t="shared" si="406"/>
        <v>10</v>
      </c>
      <c r="AC5212" t="str">
        <f t="shared" si="407"/>
        <v/>
      </c>
      <c r="AD5212" t="str">
        <f t="shared" si="408"/>
        <v/>
      </c>
      <c r="AE5212" t="str">
        <f t="shared" si="409"/>
        <v/>
      </c>
      <c r="AF5212" t="s">
        <v>17472</v>
      </c>
      <c r="AG5212">
        <v>7</v>
      </c>
      <c r="AH5212" t="s">
        <v>18234</v>
      </c>
      <c r="AI5212">
        <v>0</v>
      </c>
      <c r="AJ5212">
        <v>0</v>
      </c>
      <c r="AK5212">
        <v>0</v>
      </c>
      <c r="AL5212">
        <v>0</v>
      </c>
      <c r="AM5212">
        <v>0</v>
      </c>
      <c r="AN5212">
        <v>41.933619999999998</v>
      </c>
      <c r="AO5212">
        <v>-116.5968</v>
      </c>
      <c r="AP5212" t="s">
        <v>2</v>
      </c>
      <c r="AQ5212" t="s">
        <v>2</v>
      </c>
      <c r="AR5212" t="s">
        <v>18150</v>
      </c>
      <c r="AS5212" t="s">
        <v>22602</v>
      </c>
      <c r="AT5212" t="s">
        <v>22602</v>
      </c>
      <c r="AU5212" t="s">
        <v>5540</v>
      </c>
      <c r="AV5212" t="s">
        <v>5540</v>
      </c>
      <c r="AW5212" t="s">
        <v>6360</v>
      </c>
      <c r="AX5212" t="s">
        <v>25873</v>
      </c>
      <c r="AY5212" t="s">
        <v>25870</v>
      </c>
      <c r="AZ5212" t="s">
        <v>6360</v>
      </c>
      <c r="BA5212" t="s">
        <v>2</v>
      </c>
      <c r="BB5212" t="s">
        <v>2</v>
      </c>
      <c r="BC5212" t="s">
        <v>25871</v>
      </c>
      <c r="BD5212" t="s">
        <v>25872</v>
      </c>
      <c r="BE5212" t="s">
        <v>2</v>
      </c>
      <c r="BF5212" t="s">
        <v>2</v>
      </c>
    </row>
    <row r="5213" spans="1:58" x14ac:dyDescent="0.25">
      <c r="A5213">
        <v>16356</v>
      </c>
      <c r="B5213" t="s">
        <v>2</v>
      </c>
      <c r="C5213" t="s">
        <v>6362</v>
      </c>
      <c r="D5213" t="s">
        <v>6362</v>
      </c>
      <c r="E5213" t="s">
        <v>6363</v>
      </c>
      <c r="F5213" t="s">
        <v>5540</v>
      </c>
      <c r="G5213" t="s">
        <v>5541</v>
      </c>
      <c r="H5213" t="s">
        <v>5743</v>
      </c>
      <c r="I5213" t="s">
        <v>6147</v>
      </c>
      <c r="J5213" t="s">
        <v>6320</v>
      </c>
      <c r="K5213" t="s">
        <v>6352</v>
      </c>
      <c r="L5213" t="s">
        <v>6362</v>
      </c>
      <c r="M5213" t="s">
        <v>2</v>
      </c>
      <c r="N5213" t="s">
        <v>2</v>
      </c>
      <c r="O5213" t="s">
        <v>2</v>
      </c>
      <c r="V5213" t="s">
        <v>6362</v>
      </c>
      <c r="Z5213" s="4"/>
      <c r="AA5213" t="str">
        <f t="shared" si="405"/>
        <v>x</v>
      </c>
      <c r="AB5213">
        <f t="shared" si="406"/>
        <v>10</v>
      </c>
      <c r="AC5213" t="str">
        <f t="shared" si="407"/>
        <v/>
      </c>
      <c r="AD5213" t="str">
        <f t="shared" si="408"/>
        <v/>
      </c>
      <c r="AE5213" t="str">
        <f t="shared" si="409"/>
        <v/>
      </c>
      <c r="AF5213" t="s">
        <v>17472</v>
      </c>
      <c r="AG5213">
        <v>7</v>
      </c>
      <c r="AH5213" t="s">
        <v>18114</v>
      </c>
      <c r="AI5213">
        <v>434.27981</v>
      </c>
      <c r="AJ5213">
        <v>210.93531999999999</v>
      </c>
      <c r="AK5213">
        <v>1408</v>
      </c>
      <c r="AL5213">
        <v>2268</v>
      </c>
      <c r="AM5213">
        <v>860</v>
      </c>
      <c r="AN5213">
        <v>41.091419999999999</v>
      </c>
      <c r="AO5213">
        <v>-116.7846</v>
      </c>
      <c r="AP5213" t="s">
        <v>2</v>
      </c>
      <c r="AQ5213" t="s">
        <v>1</v>
      </c>
      <c r="AR5213" t="s">
        <v>18150</v>
      </c>
      <c r="AS5213" t="s">
        <v>22602</v>
      </c>
      <c r="AT5213" t="s">
        <v>22602</v>
      </c>
      <c r="AU5213" t="s">
        <v>5540</v>
      </c>
      <c r="AV5213" t="s">
        <v>5540</v>
      </c>
      <c r="AW5213" t="s">
        <v>6362</v>
      </c>
      <c r="AX5213" t="s">
        <v>2</v>
      </c>
      <c r="AY5213" t="s">
        <v>2</v>
      </c>
      <c r="AZ5213" t="s">
        <v>6362</v>
      </c>
      <c r="BA5213" t="s">
        <v>2</v>
      </c>
      <c r="BB5213" t="s">
        <v>21134</v>
      </c>
      <c r="BC5213" t="s">
        <v>2</v>
      </c>
      <c r="BD5213" t="s">
        <v>2</v>
      </c>
      <c r="BE5213" t="s">
        <v>2</v>
      </c>
      <c r="BF5213" t="s">
        <v>2</v>
      </c>
    </row>
    <row r="5214" spans="1:58" x14ac:dyDescent="0.25">
      <c r="A5214">
        <v>16357</v>
      </c>
      <c r="B5214" t="s">
        <v>2</v>
      </c>
      <c r="C5214" t="s">
        <v>6364</v>
      </c>
      <c r="D5214" t="s">
        <v>6364</v>
      </c>
      <c r="E5214" t="s">
        <v>6365</v>
      </c>
      <c r="F5214" t="s">
        <v>5540</v>
      </c>
      <c r="G5214" t="s">
        <v>5541</v>
      </c>
      <c r="H5214" t="s">
        <v>5743</v>
      </c>
      <c r="I5214" t="s">
        <v>6147</v>
      </c>
      <c r="J5214" t="s">
        <v>6320</v>
      </c>
      <c r="K5214" t="s">
        <v>6352</v>
      </c>
      <c r="L5214" t="s">
        <v>6364</v>
      </c>
      <c r="M5214" t="s">
        <v>2</v>
      </c>
      <c r="N5214" t="s">
        <v>2</v>
      </c>
      <c r="O5214" t="s">
        <v>2</v>
      </c>
      <c r="V5214" t="s">
        <v>6364</v>
      </c>
      <c r="Z5214" s="4"/>
      <c r="AA5214" t="str">
        <f t="shared" si="405"/>
        <v>x</v>
      </c>
      <c r="AB5214">
        <f t="shared" si="406"/>
        <v>10</v>
      </c>
      <c r="AC5214" t="str">
        <f t="shared" si="407"/>
        <v/>
      </c>
      <c r="AD5214" t="str">
        <f t="shared" si="408"/>
        <v/>
      </c>
      <c r="AE5214" t="str">
        <f t="shared" si="409"/>
        <v/>
      </c>
      <c r="AF5214" t="s">
        <v>17472</v>
      </c>
      <c r="AG5214">
        <v>7</v>
      </c>
      <c r="AH5214" t="s">
        <v>18114</v>
      </c>
      <c r="AI5214">
        <v>374.68067000000002</v>
      </c>
      <c r="AJ5214">
        <v>221.81283999999999</v>
      </c>
      <c r="AK5214">
        <v>1381</v>
      </c>
      <c r="AL5214">
        <v>2189</v>
      </c>
      <c r="AM5214">
        <v>808</v>
      </c>
      <c r="AN5214">
        <v>40.813409999999998</v>
      </c>
      <c r="AO5214">
        <v>-116.7435</v>
      </c>
      <c r="AP5214" t="s">
        <v>2</v>
      </c>
      <c r="AQ5214" t="s">
        <v>1</v>
      </c>
      <c r="AR5214" t="s">
        <v>18150</v>
      </c>
      <c r="AS5214" t="s">
        <v>22602</v>
      </c>
      <c r="AT5214" t="s">
        <v>22602</v>
      </c>
      <c r="AU5214" t="s">
        <v>5540</v>
      </c>
      <c r="AV5214" t="s">
        <v>5540</v>
      </c>
      <c r="AW5214" t="s">
        <v>6364</v>
      </c>
      <c r="AX5214" t="s">
        <v>2</v>
      </c>
      <c r="AY5214" t="s">
        <v>2</v>
      </c>
      <c r="AZ5214" t="s">
        <v>6364</v>
      </c>
      <c r="BA5214" t="s">
        <v>2</v>
      </c>
      <c r="BB5214" t="s">
        <v>2</v>
      </c>
      <c r="BC5214" t="s">
        <v>2</v>
      </c>
      <c r="BD5214" t="s">
        <v>2</v>
      </c>
      <c r="BE5214" t="s">
        <v>2</v>
      </c>
      <c r="BF5214" t="s">
        <v>2</v>
      </c>
    </row>
    <row r="5215" spans="1:58" x14ac:dyDescent="0.25">
      <c r="A5215">
        <v>16358</v>
      </c>
      <c r="B5215" t="s">
        <v>2</v>
      </c>
      <c r="C5215" t="s">
        <v>6366</v>
      </c>
      <c r="D5215" t="s">
        <v>6366</v>
      </c>
      <c r="E5215" t="s">
        <v>6367</v>
      </c>
      <c r="F5215" t="s">
        <v>5540</v>
      </c>
      <c r="G5215" t="s">
        <v>5541</v>
      </c>
      <c r="H5215" t="s">
        <v>5743</v>
      </c>
      <c r="I5215" t="s">
        <v>6147</v>
      </c>
      <c r="J5215" t="s">
        <v>6320</v>
      </c>
      <c r="K5215" t="s">
        <v>6352</v>
      </c>
      <c r="L5215" t="s">
        <v>6366</v>
      </c>
      <c r="M5215" t="s">
        <v>2</v>
      </c>
      <c r="N5215" t="s">
        <v>2</v>
      </c>
      <c r="O5215" t="s">
        <v>2</v>
      </c>
      <c r="V5215" t="s">
        <v>6366</v>
      </c>
      <c r="Z5215" s="4"/>
      <c r="AA5215" t="str">
        <f t="shared" si="405"/>
        <v>x</v>
      </c>
      <c r="AB5215">
        <f t="shared" si="406"/>
        <v>10</v>
      </c>
      <c r="AC5215" t="str">
        <f t="shared" si="407"/>
        <v/>
      </c>
      <c r="AD5215" t="str">
        <f t="shared" si="408"/>
        <v/>
      </c>
      <c r="AE5215" t="str">
        <f t="shared" si="409"/>
        <v/>
      </c>
      <c r="AF5215" t="s">
        <v>17472</v>
      </c>
      <c r="AG5215">
        <v>7</v>
      </c>
      <c r="AH5215" t="s">
        <v>18114</v>
      </c>
      <c r="AI5215">
        <v>684.78085999999996</v>
      </c>
      <c r="AJ5215">
        <v>204.87257</v>
      </c>
      <c r="AK5215">
        <v>1420</v>
      </c>
      <c r="AL5215">
        <v>2558</v>
      </c>
      <c r="AM5215">
        <v>1138</v>
      </c>
      <c r="AN5215">
        <v>41.298639999999999</v>
      </c>
      <c r="AO5215">
        <v>-116.9128</v>
      </c>
      <c r="AP5215" t="s">
        <v>2</v>
      </c>
      <c r="AQ5215" t="s">
        <v>1</v>
      </c>
      <c r="AR5215" t="s">
        <v>18150</v>
      </c>
      <c r="AS5215" t="s">
        <v>22602</v>
      </c>
      <c r="AT5215" t="s">
        <v>22602</v>
      </c>
      <c r="AU5215" t="s">
        <v>5540</v>
      </c>
      <c r="AV5215" t="s">
        <v>5540</v>
      </c>
      <c r="AW5215" t="s">
        <v>6366</v>
      </c>
      <c r="AX5215" t="s">
        <v>2</v>
      </c>
      <c r="AY5215" t="s">
        <v>2</v>
      </c>
      <c r="AZ5215" t="s">
        <v>6366</v>
      </c>
      <c r="BA5215" t="s">
        <v>2</v>
      </c>
      <c r="BB5215" t="s">
        <v>2</v>
      </c>
      <c r="BC5215" t="s">
        <v>2</v>
      </c>
      <c r="BD5215" t="s">
        <v>2</v>
      </c>
      <c r="BE5215" t="s">
        <v>2</v>
      </c>
      <c r="BF5215" t="s">
        <v>2</v>
      </c>
    </row>
    <row r="5216" spans="1:58" x14ac:dyDescent="0.25">
      <c r="A5216">
        <v>12020</v>
      </c>
      <c r="B5216" t="s">
        <v>12277</v>
      </c>
      <c r="C5216" t="s">
        <v>6368</v>
      </c>
      <c r="D5216" t="s">
        <v>6368</v>
      </c>
      <c r="E5216" t="s">
        <v>6369</v>
      </c>
      <c r="F5216" t="s">
        <v>5540</v>
      </c>
      <c r="G5216" t="s">
        <v>5541</v>
      </c>
      <c r="H5216" t="s">
        <v>5743</v>
      </c>
      <c r="I5216" t="s">
        <v>6147</v>
      </c>
      <c r="J5216" t="s">
        <v>6320</v>
      </c>
      <c r="K5216" t="s">
        <v>6352</v>
      </c>
      <c r="L5216" t="s">
        <v>6368</v>
      </c>
      <c r="M5216" t="s">
        <v>2</v>
      </c>
      <c r="N5216" t="s">
        <v>2</v>
      </c>
      <c r="O5216" t="s">
        <v>2</v>
      </c>
      <c r="V5216" t="s">
        <v>6368</v>
      </c>
      <c r="Z5216" s="4"/>
      <c r="AA5216" t="str">
        <f t="shared" si="405"/>
        <v>x</v>
      </c>
      <c r="AB5216">
        <f t="shared" si="406"/>
        <v>10</v>
      </c>
      <c r="AC5216" t="str">
        <f t="shared" si="407"/>
        <v/>
      </c>
      <c r="AD5216" t="str">
        <f t="shared" si="408"/>
        <v/>
      </c>
      <c r="AE5216" t="str">
        <f t="shared" si="409"/>
        <v/>
      </c>
      <c r="AF5216" t="s">
        <v>17472</v>
      </c>
      <c r="AG5216">
        <v>7</v>
      </c>
      <c r="AH5216" t="s">
        <v>18114</v>
      </c>
      <c r="AI5216">
        <v>1855.67598</v>
      </c>
      <c r="AJ5216">
        <v>494.80912999999998</v>
      </c>
      <c r="AK5216">
        <v>1326</v>
      </c>
      <c r="AL5216">
        <v>2642</v>
      </c>
      <c r="AM5216">
        <v>1316</v>
      </c>
      <c r="AN5216">
        <v>41.1663</v>
      </c>
      <c r="AO5216">
        <v>-116.3282</v>
      </c>
      <c r="AP5216" t="s">
        <v>2</v>
      </c>
      <c r="AQ5216" t="s">
        <v>1</v>
      </c>
      <c r="AR5216" t="s">
        <v>18150</v>
      </c>
      <c r="AS5216" t="s">
        <v>22602</v>
      </c>
      <c r="AT5216" t="s">
        <v>22602</v>
      </c>
      <c r="AU5216" t="s">
        <v>5540</v>
      </c>
      <c r="AV5216" t="s">
        <v>5540</v>
      </c>
      <c r="AW5216" t="s">
        <v>6368</v>
      </c>
      <c r="AX5216" t="s">
        <v>2</v>
      </c>
      <c r="AY5216" t="s">
        <v>2</v>
      </c>
      <c r="AZ5216" t="s">
        <v>6368</v>
      </c>
      <c r="BA5216" t="s">
        <v>2</v>
      </c>
      <c r="BB5216" t="s">
        <v>2</v>
      </c>
      <c r="BC5216" t="s">
        <v>2</v>
      </c>
      <c r="BD5216" t="s">
        <v>2</v>
      </c>
      <c r="BE5216" t="s">
        <v>2</v>
      </c>
      <c r="BF5216" t="s">
        <v>2</v>
      </c>
    </row>
    <row r="5217" spans="1:58" x14ac:dyDescent="0.25">
      <c r="A5217">
        <v>16359</v>
      </c>
      <c r="B5217" t="s">
        <v>2</v>
      </c>
      <c r="C5217" t="s">
        <v>6370</v>
      </c>
      <c r="D5217" t="s">
        <v>6370</v>
      </c>
      <c r="E5217" t="s">
        <v>6371</v>
      </c>
      <c r="F5217" t="s">
        <v>5540</v>
      </c>
      <c r="G5217" t="s">
        <v>5541</v>
      </c>
      <c r="H5217" t="s">
        <v>5743</v>
      </c>
      <c r="I5217" t="s">
        <v>6147</v>
      </c>
      <c r="J5217" t="s">
        <v>6320</v>
      </c>
      <c r="K5217" t="s">
        <v>6370</v>
      </c>
      <c r="L5217" t="s">
        <v>2</v>
      </c>
      <c r="M5217" t="s">
        <v>2</v>
      </c>
      <c r="N5217" t="s">
        <v>2</v>
      </c>
      <c r="O5217" t="s">
        <v>2</v>
      </c>
      <c r="U5217" t="s">
        <v>6370</v>
      </c>
      <c r="Z5217" s="4"/>
      <c r="AA5217" t="str">
        <f t="shared" si="405"/>
        <v>x</v>
      </c>
      <c r="AB5217">
        <f t="shared" si="406"/>
        <v>10</v>
      </c>
      <c r="AC5217" t="str">
        <f t="shared" si="407"/>
        <v/>
      </c>
      <c r="AD5217" t="str">
        <f t="shared" si="408"/>
        <v/>
      </c>
      <c r="AE5217" t="str">
        <f t="shared" si="409"/>
        <v/>
      </c>
      <c r="AF5217" t="s">
        <v>17471</v>
      </c>
      <c r="AG5217">
        <v>6</v>
      </c>
      <c r="AH5217" t="s">
        <v>18120</v>
      </c>
      <c r="AI5217">
        <v>5237.66399</v>
      </c>
      <c r="AJ5217">
        <v>1370.6961200000001</v>
      </c>
      <c r="AK5217">
        <v>1284</v>
      </c>
      <c r="AL5217">
        <v>2725</v>
      </c>
      <c r="AM5217">
        <v>1441</v>
      </c>
      <c r="AN5217">
        <v>41.785769999999999</v>
      </c>
      <c r="AO5217">
        <v>-114.1888</v>
      </c>
      <c r="AP5217" t="s">
        <v>2</v>
      </c>
      <c r="AQ5217" t="s">
        <v>1</v>
      </c>
      <c r="AR5217" t="s">
        <v>18150</v>
      </c>
      <c r="AS5217" t="s">
        <v>22602</v>
      </c>
      <c r="AT5217" t="s">
        <v>22602</v>
      </c>
      <c r="AU5217" t="s">
        <v>5540</v>
      </c>
      <c r="AV5217" t="s">
        <v>5540</v>
      </c>
      <c r="AW5217" t="s">
        <v>6370</v>
      </c>
      <c r="AX5217" t="s">
        <v>2</v>
      </c>
      <c r="AY5217" t="s">
        <v>2</v>
      </c>
      <c r="AZ5217" t="s">
        <v>6370</v>
      </c>
      <c r="BA5217" t="s">
        <v>2</v>
      </c>
      <c r="BB5217" t="s">
        <v>2</v>
      </c>
      <c r="BC5217" t="s">
        <v>2</v>
      </c>
      <c r="BD5217" t="s">
        <v>2</v>
      </c>
      <c r="BE5217" t="s">
        <v>2</v>
      </c>
      <c r="BF5217" t="s">
        <v>2</v>
      </c>
    </row>
    <row r="5218" spans="1:58" x14ac:dyDescent="0.25">
      <c r="A5218">
        <v>16360</v>
      </c>
      <c r="B5218" t="s">
        <v>2</v>
      </c>
      <c r="C5218" t="s">
        <v>6372</v>
      </c>
      <c r="D5218" t="s">
        <v>6372</v>
      </c>
      <c r="E5218" t="s">
        <v>6373</v>
      </c>
      <c r="F5218" t="s">
        <v>5540</v>
      </c>
      <c r="G5218" t="s">
        <v>5541</v>
      </c>
      <c r="H5218" t="s">
        <v>5743</v>
      </c>
      <c r="I5218" t="s">
        <v>6147</v>
      </c>
      <c r="J5218" t="s">
        <v>6320</v>
      </c>
      <c r="K5218" t="s">
        <v>6370</v>
      </c>
      <c r="L5218" t="s">
        <v>6372</v>
      </c>
      <c r="M5218" t="s">
        <v>2</v>
      </c>
      <c r="N5218" t="s">
        <v>2</v>
      </c>
      <c r="O5218" t="s">
        <v>2</v>
      </c>
      <c r="V5218" t="s">
        <v>6372</v>
      </c>
      <c r="Z5218" s="4"/>
      <c r="AA5218" t="str">
        <f t="shared" si="405"/>
        <v>x</v>
      </c>
      <c r="AB5218">
        <f t="shared" si="406"/>
        <v>10</v>
      </c>
      <c r="AC5218" t="str">
        <f t="shared" si="407"/>
        <v/>
      </c>
      <c r="AD5218" t="str">
        <f t="shared" si="408"/>
        <v/>
      </c>
      <c r="AE5218" t="str">
        <f t="shared" si="409"/>
        <v/>
      </c>
      <c r="AF5218" t="s">
        <v>17472</v>
      </c>
      <c r="AG5218">
        <v>7</v>
      </c>
      <c r="AH5218" t="s">
        <v>18114</v>
      </c>
      <c r="AI5218">
        <v>241.03779</v>
      </c>
      <c r="AJ5218">
        <v>91.34657</v>
      </c>
      <c r="AK5218">
        <v>1529</v>
      </c>
      <c r="AL5218">
        <v>2369</v>
      </c>
      <c r="AM5218">
        <v>840</v>
      </c>
      <c r="AN5218">
        <v>41.604819999999997</v>
      </c>
      <c r="AO5218">
        <v>-114.26600000000001</v>
      </c>
      <c r="AP5218" t="s">
        <v>2</v>
      </c>
      <c r="AQ5218" t="s">
        <v>1</v>
      </c>
      <c r="AR5218" t="s">
        <v>18150</v>
      </c>
      <c r="AS5218" t="s">
        <v>22602</v>
      </c>
      <c r="AT5218" t="s">
        <v>22602</v>
      </c>
      <c r="AU5218" t="s">
        <v>5540</v>
      </c>
      <c r="AV5218" t="s">
        <v>5540</v>
      </c>
      <c r="AW5218" t="s">
        <v>6372</v>
      </c>
      <c r="AX5218" t="s">
        <v>2</v>
      </c>
      <c r="AY5218" t="s">
        <v>2</v>
      </c>
      <c r="AZ5218" t="s">
        <v>6372</v>
      </c>
      <c r="BA5218" t="s">
        <v>2</v>
      </c>
      <c r="BB5218" t="s">
        <v>2</v>
      </c>
      <c r="BC5218" t="s">
        <v>2</v>
      </c>
      <c r="BD5218" t="s">
        <v>2</v>
      </c>
      <c r="BE5218" t="s">
        <v>2</v>
      </c>
      <c r="BF5218" t="s">
        <v>2</v>
      </c>
    </row>
    <row r="5219" spans="1:58" x14ac:dyDescent="0.25">
      <c r="A5219">
        <v>16361</v>
      </c>
      <c r="B5219" t="s">
        <v>2</v>
      </c>
      <c r="C5219" t="s">
        <v>13740</v>
      </c>
      <c r="D5219" t="s">
        <v>16241</v>
      </c>
      <c r="E5219" t="s">
        <v>16242</v>
      </c>
      <c r="F5219" t="s">
        <v>5540</v>
      </c>
      <c r="G5219" t="s">
        <v>5541</v>
      </c>
      <c r="H5219" t="s">
        <v>5743</v>
      </c>
      <c r="I5219" t="s">
        <v>6147</v>
      </c>
      <c r="J5219" t="s">
        <v>6320</v>
      </c>
      <c r="K5219" t="s">
        <v>6370</v>
      </c>
      <c r="L5219" t="s">
        <v>16241</v>
      </c>
      <c r="M5219" t="s">
        <v>2</v>
      </c>
      <c r="N5219" t="s">
        <v>2</v>
      </c>
      <c r="O5219" t="s">
        <v>2</v>
      </c>
      <c r="V5219" t="s">
        <v>16241</v>
      </c>
      <c r="Z5219" s="4"/>
      <c r="AA5219" t="str">
        <f t="shared" si="405"/>
        <v>x</v>
      </c>
      <c r="AB5219">
        <f t="shared" si="406"/>
        <v>10</v>
      </c>
      <c r="AC5219" t="str">
        <f t="shared" si="407"/>
        <v/>
      </c>
      <c r="AD5219" t="str">
        <f t="shared" si="408"/>
        <v/>
      </c>
      <c r="AE5219" t="str">
        <f t="shared" si="409"/>
        <v/>
      </c>
      <c r="AF5219" t="s">
        <v>17472</v>
      </c>
      <c r="AG5219">
        <v>7</v>
      </c>
      <c r="AH5219" t="s">
        <v>18114</v>
      </c>
      <c r="AI5219">
        <v>3368.50468</v>
      </c>
      <c r="AJ5219">
        <v>773.29886999999997</v>
      </c>
      <c r="AK5219">
        <v>1284</v>
      </c>
      <c r="AL5219">
        <v>2725</v>
      </c>
      <c r="AM5219">
        <v>1441</v>
      </c>
      <c r="AN5219">
        <v>41.942599999999999</v>
      </c>
      <c r="AO5219">
        <v>-114.05159999999999</v>
      </c>
      <c r="AP5219" t="s">
        <v>2</v>
      </c>
      <c r="AQ5219" t="s">
        <v>1</v>
      </c>
      <c r="AR5219" t="s">
        <v>18150</v>
      </c>
      <c r="AS5219" t="s">
        <v>22602</v>
      </c>
      <c r="AT5219" t="s">
        <v>22602</v>
      </c>
      <c r="AU5219" t="s">
        <v>5540</v>
      </c>
      <c r="AV5219" t="s">
        <v>5540</v>
      </c>
      <c r="AW5219" t="s">
        <v>13740</v>
      </c>
      <c r="AX5219" t="s">
        <v>2</v>
      </c>
      <c r="AY5219" t="s">
        <v>2</v>
      </c>
      <c r="AZ5219" t="s">
        <v>13740</v>
      </c>
      <c r="BA5219" t="s">
        <v>2</v>
      </c>
      <c r="BB5219" t="s">
        <v>2</v>
      </c>
      <c r="BC5219" t="s">
        <v>2</v>
      </c>
      <c r="BD5219" t="s">
        <v>2</v>
      </c>
      <c r="BE5219" t="s">
        <v>2</v>
      </c>
      <c r="BF5219" t="s">
        <v>2</v>
      </c>
    </row>
    <row r="5220" spans="1:58" x14ac:dyDescent="0.25">
      <c r="A5220">
        <v>16362</v>
      </c>
      <c r="B5220" t="s">
        <v>2</v>
      </c>
      <c r="C5220" t="s">
        <v>13741</v>
      </c>
      <c r="D5220" t="s">
        <v>16243</v>
      </c>
      <c r="E5220" t="s">
        <v>16244</v>
      </c>
      <c r="F5220" t="s">
        <v>5540</v>
      </c>
      <c r="G5220" t="s">
        <v>5541</v>
      </c>
      <c r="H5220" t="s">
        <v>5743</v>
      </c>
      <c r="I5220" t="s">
        <v>6147</v>
      </c>
      <c r="J5220" t="s">
        <v>6320</v>
      </c>
      <c r="K5220" t="s">
        <v>6370</v>
      </c>
      <c r="L5220" t="s">
        <v>16243</v>
      </c>
      <c r="M5220" t="s">
        <v>2</v>
      </c>
      <c r="N5220" t="s">
        <v>2</v>
      </c>
      <c r="O5220" t="s">
        <v>2</v>
      </c>
      <c r="V5220" t="s">
        <v>16243</v>
      </c>
      <c r="Z5220" s="4"/>
      <c r="AA5220" t="str">
        <f t="shared" si="405"/>
        <v>x</v>
      </c>
      <c r="AB5220">
        <f t="shared" si="406"/>
        <v>10</v>
      </c>
      <c r="AC5220" t="str">
        <f t="shared" si="407"/>
        <v/>
      </c>
      <c r="AD5220" t="str">
        <f t="shared" si="408"/>
        <v/>
      </c>
      <c r="AE5220" t="str">
        <f t="shared" si="409"/>
        <v/>
      </c>
      <c r="AF5220" t="s">
        <v>17472</v>
      </c>
      <c r="AG5220">
        <v>7</v>
      </c>
      <c r="AH5220" t="s">
        <v>18114</v>
      </c>
      <c r="AI5220">
        <v>285.39075000000003</v>
      </c>
      <c r="AJ5220">
        <v>93.689239999999998</v>
      </c>
      <c r="AK5220">
        <v>1600</v>
      </c>
      <c r="AL5220">
        <v>2510</v>
      </c>
      <c r="AM5220">
        <v>910</v>
      </c>
      <c r="AN5220">
        <v>41.740609999999997</v>
      </c>
      <c r="AO5220">
        <v>-114.679</v>
      </c>
      <c r="AP5220" t="s">
        <v>2</v>
      </c>
      <c r="AQ5220" t="s">
        <v>1</v>
      </c>
      <c r="AR5220" t="s">
        <v>18150</v>
      </c>
      <c r="AS5220" t="s">
        <v>22602</v>
      </c>
      <c r="AT5220" t="s">
        <v>22602</v>
      </c>
      <c r="AU5220" t="s">
        <v>5540</v>
      </c>
      <c r="AV5220" t="s">
        <v>5540</v>
      </c>
      <c r="AW5220" t="s">
        <v>13741</v>
      </c>
      <c r="AX5220" t="s">
        <v>2</v>
      </c>
      <c r="AY5220" t="s">
        <v>2</v>
      </c>
      <c r="AZ5220" t="s">
        <v>13741</v>
      </c>
      <c r="BA5220" t="s">
        <v>2</v>
      </c>
      <c r="BB5220" t="s">
        <v>2</v>
      </c>
      <c r="BC5220" t="s">
        <v>2</v>
      </c>
      <c r="BD5220" t="s">
        <v>2</v>
      </c>
      <c r="BE5220" t="s">
        <v>2</v>
      </c>
      <c r="BF5220" t="s">
        <v>2</v>
      </c>
    </row>
    <row r="5221" spans="1:58" x14ac:dyDescent="0.25">
      <c r="A5221">
        <v>16363</v>
      </c>
      <c r="B5221" t="s">
        <v>2</v>
      </c>
      <c r="C5221" t="s">
        <v>6374</v>
      </c>
      <c r="D5221" t="s">
        <v>6374</v>
      </c>
      <c r="E5221" t="s">
        <v>6375</v>
      </c>
      <c r="F5221" t="s">
        <v>5540</v>
      </c>
      <c r="G5221" t="s">
        <v>5541</v>
      </c>
      <c r="H5221" t="s">
        <v>5743</v>
      </c>
      <c r="I5221" t="s">
        <v>6147</v>
      </c>
      <c r="J5221" t="s">
        <v>6320</v>
      </c>
      <c r="K5221" t="s">
        <v>6370</v>
      </c>
      <c r="L5221" t="s">
        <v>6374</v>
      </c>
      <c r="M5221" t="s">
        <v>2</v>
      </c>
      <c r="N5221" t="s">
        <v>2</v>
      </c>
      <c r="O5221" t="s">
        <v>2</v>
      </c>
      <c r="V5221" t="s">
        <v>6374</v>
      </c>
      <c r="Z5221" s="4"/>
      <c r="AA5221" t="str">
        <f t="shared" si="405"/>
        <v>x</v>
      </c>
      <c r="AB5221">
        <f t="shared" si="406"/>
        <v>10</v>
      </c>
      <c r="AC5221" t="str">
        <f t="shared" si="407"/>
        <v/>
      </c>
      <c r="AD5221" t="str">
        <f t="shared" si="408"/>
        <v/>
      </c>
      <c r="AE5221" t="str">
        <f t="shared" si="409"/>
        <v/>
      </c>
      <c r="AF5221" t="s">
        <v>17472</v>
      </c>
      <c r="AG5221">
        <v>7</v>
      </c>
      <c r="AH5221" t="s">
        <v>18114</v>
      </c>
      <c r="AI5221">
        <v>232.76564999999999</v>
      </c>
      <c r="AJ5221">
        <v>105.23958</v>
      </c>
      <c r="AK5221">
        <v>1696</v>
      </c>
      <c r="AL5221">
        <v>2649</v>
      </c>
      <c r="AM5221">
        <v>953</v>
      </c>
      <c r="AN5221">
        <v>41.576369999999997</v>
      </c>
      <c r="AO5221">
        <v>-114.63849999999999</v>
      </c>
      <c r="AP5221" t="s">
        <v>2</v>
      </c>
      <c r="AQ5221" t="s">
        <v>1</v>
      </c>
      <c r="AR5221" t="s">
        <v>18150</v>
      </c>
      <c r="AS5221" t="s">
        <v>22602</v>
      </c>
      <c r="AT5221" t="s">
        <v>22602</v>
      </c>
      <c r="AU5221" t="s">
        <v>5540</v>
      </c>
      <c r="AV5221" t="s">
        <v>5540</v>
      </c>
      <c r="AW5221" t="s">
        <v>6374</v>
      </c>
      <c r="AX5221" t="s">
        <v>2</v>
      </c>
      <c r="AY5221" t="s">
        <v>2</v>
      </c>
      <c r="AZ5221" t="s">
        <v>6374</v>
      </c>
      <c r="BA5221" t="s">
        <v>2</v>
      </c>
      <c r="BB5221" t="s">
        <v>2</v>
      </c>
      <c r="BC5221" t="s">
        <v>2</v>
      </c>
      <c r="BD5221" t="s">
        <v>2</v>
      </c>
      <c r="BE5221" t="s">
        <v>2</v>
      </c>
      <c r="BF5221" t="s">
        <v>2</v>
      </c>
    </row>
    <row r="5222" spans="1:58" x14ac:dyDescent="0.25">
      <c r="A5222">
        <v>16364</v>
      </c>
      <c r="B5222" t="s">
        <v>2</v>
      </c>
      <c r="C5222" t="s">
        <v>6376</v>
      </c>
      <c r="D5222" t="s">
        <v>6376</v>
      </c>
      <c r="E5222" t="s">
        <v>6377</v>
      </c>
      <c r="F5222" t="s">
        <v>5540</v>
      </c>
      <c r="G5222" t="s">
        <v>5541</v>
      </c>
      <c r="H5222" t="s">
        <v>5743</v>
      </c>
      <c r="I5222" t="s">
        <v>6147</v>
      </c>
      <c r="J5222" t="s">
        <v>6320</v>
      </c>
      <c r="K5222" t="s">
        <v>6370</v>
      </c>
      <c r="L5222" t="s">
        <v>6376</v>
      </c>
      <c r="M5222" t="s">
        <v>2</v>
      </c>
      <c r="N5222" t="s">
        <v>2</v>
      </c>
      <c r="O5222" t="s">
        <v>2</v>
      </c>
      <c r="V5222" t="s">
        <v>6376</v>
      </c>
      <c r="Z5222" s="4"/>
      <c r="AA5222" t="str">
        <f t="shared" si="405"/>
        <v>x</v>
      </c>
      <c r="AB5222">
        <f t="shared" si="406"/>
        <v>10</v>
      </c>
      <c r="AC5222" t="str">
        <f t="shared" si="407"/>
        <v/>
      </c>
      <c r="AD5222" t="str">
        <f t="shared" si="408"/>
        <v/>
      </c>
      <c r="AE5222" t="str">
        <f t="shared" si="409"/>
        <v/>
      </c>
      <c r="AF5222" t="s">
        <v>17472</v>
      </c>
      <c r="AG5222">
        <v>7</v>
      </c>
      <c r="AH5222" t="s">
        <v>18114</v>
      </c>
      <c r="AI5222">
        <v>510.64411999999999</v>
      </c>
      <c r="AJ5222">
        <v>172.61639</v>
      </c>
      <c r="AK5222">
        <v>1533</v>
      </c>
      <c r="AL5222">
        <v>2502</v>
      </c>
      <c r="AM5222">
        <v>969</v>
      </c>
      <c r="AN5222">
        <v>41.349899999999998</v>
      </c>
      <c r="AO5222">
        <v>-114.3379</v>
      </c>
      <c r="AP5222" t="s">
        <v>2</v>
      </c>
      <c r="AQ5222" t="s">
        <v>1</v>
      </c>
      <c r="AR5222" t="s">
        <v>18150</v>
      </c>
      <c r="AS5222" t="s">
        <v>22602</v>
      </c>
      <c r="AT5222" t="s">
        <v>22602</v>
      </c>
      <c r="AU5222" t="s">
        <v>5540</v>
      </c>
      <c r="AV5222" t="s">
        <v>5540</v>
      </c>
      <c r="AW5222" t="s">
        <v>6376</v>
      </c>
      <c r="AX5222" t="s">
        <v>2</v>
      </c>
      <c r="AY5222" t="s">
        <v>2</v>
      </c>
      <c r="AZ5222" t="s">
        <v>6376</v>
      </c>
      <c r="BA5222" t="s">
        <v>2</v>
      </c>
      <c r="BB5222" t="s">
        <v>2</v>
      </c>
      <c r="BC5222" t="s">
        <v>2</v>
      </c>
      <c r="BD5222" t="s">
        <v>2</v>
      </c>
      <c r="BE5222" t="s">
        <v>2</v>
      </c>
      <c r="BF5222" t="s">
        <v>2</v>
      </c>
    </row>
    <row r="5223" spans="1:58" x14ac:dyDescent="0.25">
      <c r="A5223">
        <v>16365</v>
      </c>
      <c r="B5223" t="s">
        <v>2</v>
      </c>
      <c r="C5223" t="s">
        <v>6378</v>
      </c>
      <c r="D5223" t="s">
        <v>6378</v>
      </c>
      <c r="E5223" t="s">
        <v>6379</v>
      </c>
      <c r="F5223" t="s">
        <v>5540</v>
      </c>
      <c r="G5223" t="s">
        <v>5541</v>
      </c>
      <c r="H5223" t="s">
        <v>5743</v>
      </c>
      <c r="I5223" t="s">
        <v>6147</v>
      </c>
      <c r="J5223" t="s">
        <v>6320</v>
      </c>
      <c r="K5223" t="s">
        <v>6370</v>
      </c>
      <c r="L5223" t="s">
        <v>6378</v>
      </c>
      <c r="M5223" t="s">
        <v>2</v>
      </c>
      <c r="N5223" t="s">
        <v>2</v>
      </c>
      <c r="O5223" t="s">
        <v>2</v>
      </c>
      <c r="V5223" t="s">
        <v>6378</v>
      </c>
      <c r="Z5223" s="4"/>
      <c r="AA5223" t="str">
        <f t="shared" si="405"/>
        <v>x</v>
      </c>
      <c r="AB5223">
        <f t="shared" si="406"/>
        <v>10</v>
      </c>
      <c r="AC5223" t="str">
        <f t="shared" si="407"/>
        <v/>
      </c>
      <c r="AD5223" t="str">
        <f t="shared" si="408"/>
        <v/>
      </c>
      <c r="AE5223" t="str">
        <f t="shared" si="409"/>
        <v/>
      </c>
      <c r="AF5223" t="s">
        <v>17472</v>
      </c>
      <c r="AG5223">
        <v>7</v>
      </c>
      <c r="AH5223" t="s">
        <v>18114</v>
      </c>
      <c r="AI5223">
        <v>310.96476000000001</v>
      </c>
      <c r="AJ5223">
        <v>100.59626</v>
      </c>
      <c r="AK5223">
        <v>1675</v>
      </c>
      <c r="AL5223">
        <v>2464</v>
      </c>
      <c r="AM5223">
        <v>789</v>
      </c>
      <c r="AN5223">
        <v>41.832999999999998</v>
      </c>
      <c r="AO5223">
        <v>-114.4885</v>
      </c>
      <c r="AP5223" t="s">
        <v>2</v>
      </c>
      <c r="AQ5223" t="s">
        <v>1</v>
      </c>
      <c r="AR5223" t="s">
        <v>18150</v>
      </c>
      <c r="AS5223" t="s">
        <v>22602</v>
      </c>
      <c r="AT5223" t="s">
        <v>22602</v>
      </c>
      <c r="AU5223" t="s">
        <v>5540</v>
      </c>
      <c r="AV5223" t="s">
        <v>5540</v>
      </c>
      <c r="AW5223" t="s">
        <v>6378</v>
      </c>
      <c r="AX5223" t="s">
        <v>2</v>
      </c>
      <c r="AY5223" t="s">
        <v>2</v>
      </c>
      <c r="AZ5223" t="s">
        <v>6378</v>
      </c>
      <c r="BA5223" t="s">
        <v>2</v>
      </c>
      <c r="BB5223" t="s">
        <v>2</v>
      </c>
      <c r="BC5223" t="s">
        <v>2</v>
      </c>
      <c r="BD5223" t="s">
        <v>2</v>
      </c>
      <c r="BE5223" t="s">
        <v>2</v>
      </c>
      <c r="BF5223" t="s">
        <v>2</v>
      </c>
    </row>
    <row r="5224" spans="1:58" x14ac:dyDescent="0.25">
      <c r="A5224">
        <v>12001</v>
      </c>
      <c r="B5224" t="s">
        <v>12278</v>
      </c>
      <c r="C5224" t="s">
        <v>6380</v>
      </c>
      <c r="D5224" t="s">
        <v>6380</v>
      </c>
      <c r="E5224" t="s">
        <v>6381</v>
      </c>
      <c r="F5224" t="s">
        <v>5540</v>
      </c>
      <c r="G5224" t="s">
        <v>5541</v>
      </c>
      <c r="H5224" t="s">
        <v>5743</v>
      </c>
      <c r="I5224" t="s">
        <v>6147</v>
      </c>
      <c r="J5224" t="s">
        <v>6320</v>
      </c>
      <c r="K5224" t="s">
        <v>6370</v>
      </c>
      <c r="L5224" t="s">
        <v>6380</v>
      </c>
      <c r="M5224" t="s">
        <v>2</v>
      </c>
      <c r="N5224" t="s">
        <v>2</v>
      </c>
      <c r="O5224" t="s">
        <v>2</v>
      </c>
      <c r="V5224" t="s">
        <v>6380</v>
      </c>
      <c r="Z5224" s="4"/>
      <c r="AA5224" t="str">
        <f t="shared" si="405"/>
        <v>x</v>
      </c>
      <c r="AB5224">
        <f t="shared" si="406"/>
        <v>10</v>
      </c>
      <c r="AC5224" t="str">
        <f t="shared" si="407"/>
        <v/>
      </c>
      <c r="AD5224" t="str">
        <f t="shared" si="408"/>
        <v/>
      </c>
      <c r="AE5224" t="str">
        <f t="shared" si="409"/>
        <v/>
      </c>
      <c r="AF5224" t="s">
        <v>17472</v>
      </c>
      <c r="AG5224">
        <v>7</v>
      </c>
      <c r="AH5224" t="s">
        <v>18114</v>
      </c>
      <c r="AI5224">
        <v>288.35622999999998</v>
      </c>
      <c r="AJ5224">
        <v>98.954490000000007</v>
      </c>
      <c r="AK5224">
        <v>1498</v>
      </c>
      <c r="AL5224">
        <v>2426</v>
      </c>
      <c r="AM5224">
        <v>928</v>
      </c>
      <c r="AN5224">
        <v>41.032179999999997</v>
      </c>
      <c r="AO5224">
        <v>-114.28749999999999</v>
      </c>
      <c r="AP5224" t="s">
        <v>2</v>
      </c>
      <c r="AQ5224" t="s">
        <v>1</v>
      </c>
      <c r="AR5224" t="s">
        <v>18150</v>
      </c>
      <c r="AS5224" t="s">
        <v>22602</v>
      </c>
      <c r="AT5224" t="s">
        <v>22602</v>
      </c>
      <c r="AU5224" t="s">
        <v>5540</v>
      </c>
      <c r="AV5224" t="s">
        <v>5540</v>
      </c>
      <c r="AW5224" t="s">
        <v>6380</v>
      </c>
      <c r="AX5224" t="s">
        <v>2</v>
      </c>
      <c r="AY5224" t="s">
        <v>2</v>
      </c>
      <c r="AZ5224" t="s">
        <v>6380</v>
      </c>
      <c r="BA5224" t="s">
        <v>2</v>
      </c>
      <c r="BB5224" t="s">
        <v>2</v>
      </c>
      <c r="BC5224" t="s">
        <v>2</v>
      </c>
      <c r="BD5224" t="s">
        <v>2</v>
      </c>
      <c r="BE5224" t="s">
        <v>2</v>
      </c>
      <c r="BF5224" t="s">
        <v>2</v>
      </c>
    </row>
    <row r="5225" spans="1:58" x14ac:dyDescent="0.25">
      <c r="A5225">
        <v>16366</v>
      </c>
      <c r="B5225" t="s">
        <v>2</v>
      </c>
      <c r="C5225" t="s">
        <v>6382</v>
      </c>
      <c r="D5225" t="s">
        <v>6382</v>
      </c>
      <c r="E5225" t="s">
        <v>6383</v>
      </c>
      <c r="F5225" t="s">
        <v>5540</v>
      </c>
      <c r="G5225" t="s">
        <v>5541</v>
      </c>
      <c r="H5225" t="s">
        <v>5743</v>
      </c>
      <c r="I5225" t="s">
        <v>6147</v>
      </c>
      <c r="J5225" t="s">
        <v>6320</v>
      </c>
      <c r="K5225" t="s">
        <v>6382</v>
      </c>
      <c r="L5225" t="s">
        <v>2</v>
      </c>
      <c r="M5225" t="s">
        <v>2</v>
      </c>
      <c r="N5225" t="s">
        <v>2</v>
      </c>
      <c r="O5225" t="s">
        <v>2</v>
      </c>
      <c r="U5225" t="s">
        <v>6382</v>
      </c>
      <c r="Z5225" s="4"/>
      <c r="AA5225" t="str">
        <f t="shared" si="405"/>
        <v>x</v>
      </c>
      <c r="AB5225">
        <f t="shared" si="406"/>
        <v>10</v>
      </c>
      <c r="AC5225" t="str">
        <f t="shared" si="407"/>
        <v/>
      </c>
      <c r="AD5225" t="str">
        <f t="shared" si="408"/>
        <v/>
      </c>
      <c r="AE5225" t="str">
        <f t="shared" si="409"/>
        <v/>
      </c>
      <c r="AF5225" t="s">
        <v>17471</v>
      </c>
      <c r="AG5225">
        <v>6</v>
      </c>
      <c r="AH5225" t="s">
        <v>18120</v>
      </c>
      <c r="AI5225">
        <v>1260.90176</v>
      </c>
      <c r="AJ5225">
        <v>272.93184000000002</v>
      </c>
      <c r="AK5225">
        <v>1468</v>
      </c>
      <c r="AL5225">
        <v>3026</v>
      </c>
      <c r="AM5225">
        <v>1558</v>
      </c>
      <c r="AN5225">
        <v>41.96228</v>
      </c>
      <c r="AO5225">
        <v>-113.3552</v>
      </c>
      <c r="AP5225" t="s">
        <v>2</v>
      </c>
      <c r="AQ5225" t="s">
        <v>1</v>
      </c>
      <c r="AR5225" t="s">
        <v>18150</v>
      </c>
      <c r="AS5225" t="s">
        <v>22602</v>
      </c>
      <c r="AT5225" t="s">
        <v>22602</v>
      </c>
      <c r="AU5225" t="s">
        <v>5540</v>
      </c>
      <c r="AV5225" t="s">
        <v>5540</v>
      </c>
      <c r="AW5225" t="s">
        <v>6382</v>
      </c>
      <c r="AX5225" t="s">
        <v>2</v>
      </c>
      <c r="AY5225" t="s">
        <v>2</v>
      </c>
      <c r="AZ5225" t="s">
        <v>6382</v>
      </c>
      <c r="BA5225" t="s">
        <v>2</v>
      </c>
      <c r="BB5225" t="s">
        <v>2</v>
      </c>
      <c r="BC5225" t="s">
        <v>2</v>
      </c>
      <c r="BD5225" t="s">
        <v>2</v>
      </c>
      <c r="BE5225" t="s">
        <v>2</v>
      </c>
      <c r="BF5225" t="s">
        <v>2</v>
      </c>
    </row>
    <row r="5226" spans="1:58" x14ac:dyDescent="0.25">
      <c r="A5226">
        <v>16367</v>
      </c>
      <c r="B5226" t="s">
        <v>2</v>
      </c>
      <c r="C5226" t="s">
        <v>6384</v>
      </c>
      <c r="D5226" t="s">
        <v>6384</v>
      </c>
      <c r="E5226" t="s">
        <v>6385</v>
      </c>
      <c r="F5226" t="s">
        <v>5540</v>
      </c>
      <c r="G5226" t="s">
        <v>5541</v>
      </c>
      <c r="H5226" t="s">
        <v>5743</v>
      </c>
      <c r="I5226" t="s">
        <v>6147</v>
      </c>
      <c r="J5226" t="s">
        <v>6320</v>
      </c>
      <c r="K5226" t="s">
        <v>6382</v>
      </c>
      <c r="L5226" t="s">
        <v>6384</v>
      </c>
      <c r="M5226" t="s">
        <v>2</v>
      </c>
      <c r="N5226" t="s">
        <v>2</v>
      </c>
      <c r="O5226" t="s">
        <v>2</v>
      </c>
      <c r="V5226" t="s">
        <v>6384</v>
      </c>
      <c r="Z5226" s="4"/>
      <c r="AA5226" t="str">
        <f t="shared" si="405"/>
        <v>x</v>
      </c>
      <c r="AB5226">
        <f t="shared" si="406"/>
        <v>10</v>
      </c>
      <c r="AC5226" t="str">
        <f t="shared" si="407"/>
        <v/>
      </c>
      <c r="AD5226" t="str">
        <f t="shared" si="408"/>
        <v/>
      </c>
      <c r="AE5226" t="str">
        <f t="shared" si="409"/>
        <v/>
      </c>
      <c r="AF5226" t="s">
        <v>17472</v>
      </c>
      <c r="AG5226">
        <v>7</v>
      </c>
      <c r="AH5226" t="s">
        <v>18114</v>
      </c>
      <c r="AI5226">
        <v>382.58985000000001</v>
      </c>
      <c r="AJ5226">
        <v>91.702539999999999</v>
      </c>
      <c r="AK5226">
        <v>1468</v>
      </c>
      <c r="AL5226">
        <v>2834</v>
      </c>
      <c r="AM5226">
        <v>1366</v>
      </c>
      <c r="AN5226">
        <v>42.116990000000001</v>
      </c>
      <c r="AO5226">
        <v>-113.1152</v>
      </c>
      <c r="AP5226" t="s">
        <v>2</v>
      </c>
      <c r="AQ5226" t="s">
        <v>1</v>
      </c>
      <c r="AR5226" t="s">
        <v>18150</v>
      </c>
      <c r="AS5226" t="s">
        <v>22602</v>
      </c>
      <c r="AT5226" t="s">
        <v>22602</v>
      </c>
      <c r="AU5226" t="s">
        <v>5540</v>
      </c>
      <c r="AV5226" t="s">
        <v>5540</v>
      </c>
      <c r="AW5226" t="s">
        <v>6384</v>
      </c>
      <c r="AX5226" t="s">
        <v>2</v>
      </c>
      <c r="AY5226" t="s">
        <v>2</v>
      </c>
      <c r="AZ5226" t="s">
        <v>6384</v>
      </c>
      <c r="BA5226" t="s">
        <v>2</v>
      </c>
      <c r="BB5226" t="s">
        <v>2</v>
      </c>
      <c r="BC5226" t="s">
        <v>2</v>
      </c>
      <c r="BD5226" t="s">
        <v>2</v>
      </c>
      <c r="BE5226" t="s">
        <v>2</v>
      </c>
      <c r="BF5226" t="s">
        <v>2</v>
      </c>
    </row>
    <row r="5227" spans="1:58" x14ac:dyDescent="0.25">
      <c r="A5227">
        <v>11768</v>
      </c>
      <c r="B5227" t="s">
        <v>12279</v>
      </c>
      <c r="C5227" t="s">
        <v>6386</v>
      </c>
      <c r="D5227" t="s">
        <v>6386</v>
      </c>
      <c r="E5227" t="s">
        <v>6387</v>
      </c>
      <c r="F5227" t="s">
        <v>5540</v>
      </c>
      <c r="G5227" t="s">
        <v>5541</v>
      </c>
      <c r="H5227" t="s">
        <v>5743</v>
      </c>
      <c r="I5227" t="s">
        <v>6147</v>
      </c>
      <c r="J5227" t="s">
        <v>6320</v>
      </c>
      <c r="K5227" t="s">
        <v>6382</v>
      </c>
      <c r="L5227" t="s">
        <v>6386</v>
      </c>
      <c r="M5227" t="s">
        <v>2</v>
      </c>
      <c r="N5227" t="s">
        <v>2</v>
      </c>
      <c r="O5227" t="s">
        <v>2</v>
      </c>
      <c r="V5227" t="s">
        <v>6386</v>
      </c>
      <c r="Z5227" s="4"/>
      <c r="AA5227" t="str">
        <f t="shared" si="405"/>
        <v>x</v>
      </c>
      <c r="AB5227">
        <f t="shared" si="406"/>
        <v>10</v>
      </c>
      <c r="AC5227" t="str">
        <f t="shared" si="407"/>
        <v/>
      </c>
      <c r="AD5227" t="str">
        <f t="shared" si="408"/>
        <v/>
      </c>
      <c r="AE5227" t="str">
        <f t="shared" si="409"/>
        <v/>
      </c>
      <c r="AF5227" t="s">
        <v>17472</v>
      </c>
      <c r="AG5227">
        <v>7</v>
      </c>
      <c r="AH5227" t="s">
        <v>18114</v>
      </c>
      <c r="AI5227">
        <v>878.31191999999999</v>
      </c>
      <c r="AJ5227">
        <v>181.22929999999999</v>
      </c>
      <c r="AK5227">
        <v>1555</v>
      </c>
      <c r="AL5227">
        <v>3026</v>
      </c>
      <c r="AM5227">
        <v>1471</v>
      </c>
      <c r="AN5227">
        <v>41.894880000000001</v>
      </c>
      <c r="AO5227">
        <v>-113.4597</v>
      </c>
      <c r="AP5227" t="s">
        <v>2</v>
      </c>
      <c r="AQ5227" t="s">
        <v>1</v>
      </c>
      <c r="AR5227" t="s">
        <v>18150</v>
      </c>
      <c r="AS5227" t="s">
        <v>22602</v>
      </c>
      <c r="AT5227" t="s">
        <v>22602</v>
      </c>
      <c r="AU5227" t="s">
        <v>5540</v>
      </c>
      <c r="AV5227" t="s">
        <v>5540</v>
      </c>
      <c r="AW5227" t="s">
        <v>6386</v>
      </c>
      <c r="AX5227" t="s">
        <v>2</v>
      </c>
      <c r="AY5227" t="s">
        <v>2</v>
      </c>
      <c r="AZ5227" t="s">
        <v>6386</v>
      </c>
      <c r="BA5227" t="s">
        <v>2</v>
      </c>
      <c r="BB5227" t="s">
        <v>2</v>
      </c>
      <c r="BC5227" t="s">
        <v>2</v>
      </c>
      <c r="BD5227" t="s">
        <v>2</v>
      </c>
      <c r="BE5227" t="s">
        <v>2</v>
      </c>
      <c r="BF5227" t="s">
        <v>2</v>
      </c>
    </row>
    <row r="5228" spans="1:58" x14ac:dyDescent="0.25">
      <c r="A5228">
        <v>16369</v>
      </c>
      <c r="B5228" t="s">
        <v>2</v>
      </c>
      <c r="C5228" t="s">
        <v>6388</v>
      </c>
      <c r="D5228" t="s">
        <v>6388</v>
      </c>
      <c r="E5228" t="s">
        <v>6389</v>
      </c>
      <c r="F5228" t="s">
        <v>5540</v>
      </c>
      <c r="G5228" t="s">
        <v>5541</v>
      </c>
      <c r="H5228" t="s">
        <v>5743</v>
      </c>
      <c r="I5228" t="s">
        <v>6147</v>
      </c>
      <c r="J5228" t="s">
        <v>6320</v>
      </c>
      <c r="K5228" t="s">
        <v>6388</v>
      </c>
      <c r="L5228" t="s">
        <v>2</v>
      </c>
      <c r="M5228" t="s">
        <v>2</v>
      </c>
      <c r="N5228" t="s">
        <v>2</v>
      </c>
      <c r="O5228" t="s">
        <v>2</v>
      </c>
      <c r="U5228" t="s">
        <v>6388</v>
      </c>
      <c r="Z5228" s="4"/>
      <c r="AA5228" t="str">
        <f t="shared" si="405"/>
        <v>x</v>
      </c>
      <c r="AB5228">
        <f t="shared" si="406"/>
        <v>10</v>
      </c>
      <c r="AC5228" t="str">
        <f t="shared" si="407"/>
        <v/>
      </c>
      <c r="AD5228" t="str">
        <f t="shared" si="408"/>
        <v/>
      </c>
      <c r="AE5228" t="str">
        <f t="shared" si="409"/>
        <v/>
      </c>
      <c r="AF5228" t="s">
        <v>17472</v>
      </c>
      <c r="AG5228">
        <v>6</v>
      </c>
      <c r="AH5228" t="s">
        <v>18114</v>
      </c>
      <c r="AI5228">
        <v>4266.5569500000001</v>
      </c>
      <c r="AJ5228">
        <v>1176.50289</v>
      </c>
      <c r="AK5228">
        <v>698</v>
      </c>
      <c r="AL5228">
        <v>2543</v>
      </c>
      <c r="AM5228">
        <v>1845</v>
      </c>
      <c r="AN5228">
        <v>43.082700000000003</v>
      </c>
      <c r="AO5228">
        <v>-116.8488</v>
      </c>
      <c r="AP5228" t="s">
        <v>2</v>
      </c>
      <c r="AQ5228" t="s">
        <v>1</v>
      </c>
      <c r="AR5228" t="s">
        <v>18150</v>
      </c>
      <c r="AS5228" t="s">
        <v>22602</v>
      </c>
      <c r="AT5228" t="s">
        <v>22602</v>
      </c>
      <c r="AU5228" t="s">
        <v>5540</v>
      </c>
      <c r="AV5228" t="s">
        <v>5540</v>
      </c>
      <c r="AW5228" t="s">
        <v>6388</v>
      </c>
      <c r="AX5228" t="s">
        <v>2</v>
      </c>
      <c r="AY5228" t="s">
        <v>2</v>
      </c>
      <c r="AZ5228" t="s">
        <v>6388</v>
      </c>
      <c r="BA5228" t="s">
        <v>2</v>
      </c>
      <c r="BB5228" t="s">
        <v>2</v>
      </c>
      <c r="BC5228" t="s">
        <v>2</v>
      </c>
      <c r="BD5228" t="s">
        <v>2</v>
      </c>
      <c r="BE5228" t="s">
        <v>2</v>
      </c>
      <c r="BF5228" t="s">
        <v>2</v>
      </c>
    </row>
    <row r="5229" spans="1:58" x14ac:dyDescent="0.25">
      <c r="A5229">
        <v>11734</v>
      </c>
      <c r="B5229" t="s">
        <v>12280</v>
      </c>
      <c r="C5229" t="s">
        <v>6390</v>
      </c>
      <c r="D5229" t="s">
        <v>6390</v>
      </c>
      <c r="E5229" t="s">
        <v>6391</v>
      </c>
      <c r="F5229" t="s">
        <v>5540</v>
      </c>
      <c r="G5229" t="s">
        <v>5541</v>
      </c>
      <c r="H5229" t="s">
        <v>5743</v>
      </c>
      <c r="I5229" t="s">
        <v>6147</v>
      </c>
      <c r="J5229" t="s">
        <v>6320</v>
      </c>
      <c r="K5229" t="s">
        <v>6390</v>
      </c>
      <c r="L5229" t="s">
        <v>2</v>
      </c>
      <c r="M5229" t="s">
        <v>2</v>
      </c>
      <c r="N5229" t="s">
        <v>2</v>
      </c>
      <c r="O5229" t="s">
        <v>2</v>
      </c>
      <c r="U5229" t="s">
        <v>6390</v>
      </c>
      <c r="Z5229" s="4"/>
      <c r="AA5229" t="str">
        <f t="shared" si="405"/>
        <v>x</v>
      </c>
      <c r="AB5229">
        <f t="shared" si="406"/>
        <v>10</v>
      </c>
      <c r="AC5229" t="str">
        <f t="shared" si="407"/>
        <v/>
      </c>
      <c r="AD5229" t="str">
        <f t="shared" si="408"/>
        <v/>
      </c>
      <c r="AE5229" t="str">
        <f t="shared" si="409"/>
        <v/>
      </c>
      <c r="AF5229" t="s">
        <v>17472</v>
      </c>
      <c r="AG5229">
        <v>6</v>
      </c>
      <c r="AH5229" t="s">
        <v>18114</v>
      </c>
      <c r="AI5229">
        <v>494.31054</v>
      </c>
      <c r="AJ5229">
        <v>143.99424999999999</v>
      </c>
      <c r="AK5229">
        <v>1306</v>
      </c>
      <c r="AL5229">
        <v>3212</v>
      </c>
      <c r="AM5229">
        <v>1906</v>
      </c>
      <c r="AN5229">
        <v>41.117570000000001</v>
      </c>
      <c r="AO5229">
        <v>-114.0381</v>
      </c>
      <c r="AP5229" t="s">
        <v>2</v>
      </c>
      <c r="AQ5229" t="s">
        <v>1</v>
      </c>
      <c r="AR5229" t="s">
        <v>18150</v>
      </c>
      <c r="AS5229" t="s">
        <v>22602</v>
      </c>
      <c r="AT5229" t="s">
        <v>22602</v>
      </c>
      <c r="AU5229" t="s">
        <v>5540</v>
      </c>
      <c r="AV5229" t="s">
        <v>5540</v>
      </c>
      <c r="AW5229" t="s">
        <v>6390</v>
      </c>
      <c r="AX5229" t="s">
        <v>2</v>
      </c>
      <c r="AY5229" t="s">
        <v>2</v>
      </c>
      <c r="AZ5229" t="s">
        <v>6390</v>
      </c>
      <c r="BA5229" t="s">
        <v>2</v>
      </c>
      <c r="BB5229" t="s">
        <v>2</v>
      </c>
      <c r="BC5229" t="s">
        <v>2</v>
      </c>
      <c r="BD5229" t="s">
        <v>2</v>
      </c>
      <c r="BE5229" t="s">
        <v>2</v>
      </c>
      <c r="BF5229" t="s">
        <v>2</v>
      </c>
    </row>
    <row r="5230" spans="1:58" x14ac:dyDescent="0.25">
      <c r="A5230">
        <v>11809</v>
      </c>
      <c r="B5230" t="s">
        <v>12281</v>
      </c>
      <c r="C5230" t="s">
        <v>6392</v>
      </c>
      <c r="D5230" t="s">
        <v>6392</v>
      </c>
      <c r="E5230" t="s">
        <v>6393</v>
      </c>
      <c r="F5230" t="s">
        <v>5540</v>
      </c>
      <c r="G5230" t="s">
        <v>5541</v>
      </c>
      <c r="H5230" t="s">
        <v>5743</v>
      </c>
      <c r="I5230" t="s">
        <v>6147</v>
      </c>
      <c r="J5230" t="s">
        <v>6320</v>
      </c>
      <c r="K5230" t="s">
        <v>6392</v>
      </c>
      <c r="L5230" t="s">
        <v>2</v>
      </c>
      <c r="M5230" t="s">
        <v>2</v>
      </c>
      <c r="N5230" t="s">
        <v>2</v>
      </c>
      <c r="O5230" t="s">
        <v>2</v>
      </c>
      <c r="U5230" t="s">
        <v>6392</v>
      </c>
      <c r="Z5230" s="4"/>
      <c r="AA5230" t="str">
        <f t="shared" si="405"/>
        <v>x</v>
      </c>
      <c r="AB5230">
        <f t="shared" si="406"/>
        <v>10</v>
      </c>
      <c r="AC5230" t="str">
        <f t="shared" si="407"/>
        <v/>
      </c>
      <c r="AD5230" t="str">
        <f t="shared" si="408"/>
        <v/>
      </c>
      <c r="AE5230" t="str">
        <f t="shared" si="409"/>
        <v/>
      </c>
      <c r="AF5230" t="s">
        <v>17472</v>
      </c>
      <c r="AG5230">
        <v>6</v>
      </c>
      <c r="AH5230" t="s">
        <v>18114</v>
      </c>
      <c r="AI5230">
        <v>2677.1939000000002</v>
      </c>
      <c r="AJ5230">
        <v>855.35922000000005</v>
      </c>
      <c r="AK5230">
        <v>1289</v>
      </c>
      <c r="AL5230">
        <v>2925</v>
      </c>
      <c r="AM5230">
        <v>1636</v>
      </c>
      <c r="AN5230">
        <v>41.705559999999998</v>
      </c>
      <c r="AO5230">
        <v>-117.60129999999999</v>
      </c>
      <c r="AP5230" t="s">
        <v>2</v>
      </c>
      <c r="AQ5230" t="s">
        <v>1</v>
      </c>
      <c r="AR5230" t="s">
        <v>18150</v>
      </c>
      <c r="AS5230" t="s">
        <v>22602</v>
      </c>
      <c r="AT5230" t="s">
        <v>22602</v>
      </c>
      <c r="AU5230" t="s">
        <v>5540</v>
      </c>
      <c r="AV5230" t="s">
        <v>5540</v>
      </c>
      <c r="AW5230" t="s">
        <v>6392</v>
      </c>
      <c r="AX5230" t="s">
        <v>29687</v>
      </c>
      <c r="AY5230" t="s">
        <v>2</v>
      </c>
      <c r="AZ5230" t="s">
        <v>6392</v>
      </c>
      <c r="BA5230" t="s">
        <v>2</v>
      </c>
      <c r="BB5230" t="s">
        <v>2</v>
      </c>
      <c r="BC5230" t="s">
        <v>2</v>
      </c>
      <c r="BD5230" t="s">
        <v>22484</v>
      </c>
      <c r="BE5230" t="s">
        <v>2</v>
      </c>
      <c r="BF5230" t="s">
        <v>2</v>
      </c>
    </row>
    <row r="5231" spans="1:58" x14ac:dyDescent="0.25">
      <c r="A5231">
        <v>16373</v>
      </c>
      <c r="B5231" t="s">
        <v>2</v>
      </c>
      <c r="C5231" t="s">
        <v>6394</v>
      </c>
      <c r="D5231" t="s">
        <v>6394</v>
      </c>
      <c r="E5231" t="s">
        <v>6395</v>
      </c>
      <c r="F5231" t="s">
        <v>5540</v>
      </c>
      <c r="G5231" t="s">
        <v>5541</v>
      </c>
      <c r="H5231" t="s">
        <v>5743</v>
      </c>
      <c r="I5231" t="s">
        <v>6147</v>
      </c>
      <c r="J5231" t="s">
        <v>6394</v>
      </c>
      <c r="K5231" t="s">
        <v>2</v>
      </c>
      <c r="L5231" t="s">
        <v>2</v>
      </c>
      <c r="M5231" t="s">
        <v>2</v>
      </c>
      <c r="N5231" t="s">
        <v>2</v>
      </c>
      <c r="O5231" t="s">
        <v>2</v>
      </c>
      <c r="T5231" t="s">
        <v>6394</v>
      </c>
      <c r="Z5231" s="4"/>
      <c r="AA5231" t="str">
        <f t="shared" si="405"/>
        <v>x</v>
      </c>
      <c r="AB5231">
        <f t="shared" si="406"/>
        <v>10</v>
      </c>
      <c r="AC5231" t="str">
        <f t="shared" si="407"/>
        <v/>
      </c>
      <c r="AD5231" t="str">
        <f t="shared" si="408"/>
        <v/>
      </c>
      <c r="AE5231" t="str">
        <f t="shared" si="409"/>
        <v/>
      </c>
      <c r="AF5231" t="s">
        <v>17471</v>
      </c>
      <c r="AG5231">
        <v>5</v>
      </c>
      <c r="AH5231" t="s">
        <v>18120</v>
      </c>
      <c r="AI5231">
        <v>40866.54178</v>
      </c>
      <c r="AJ5231">
        <v>14736.98122</v>
      </c>
      <c r="AK5231">
        <v>702</v>
      </c>
      <c r="AL5231">
        <v>2994</v>
      </c>
      <c r="AM5231">
        <v>2292</v>
      </c>
      <c r="AN5231">
        <v>41.500709999999998</v>
      </c>
      <c r="AO5231">
        <v>-119.5063</v>
      </c>
      <c r="AP5231" t="s">
        <v>2</v>
      </c>
      <c r="AQ5231" t="s">
        <v>1</v>
      </c>
      <c r="AR5231" t="s">
        <v>18150</v>
      </c>
      <c r="AS5231" t="s">
        <v>22602</v>
      </c>
      <c r="AT5231" t="s">
        <v>22602</v>
      </c>
      <c r="AU5231" t="s">
        <v>5540</v>
      </c>
      <c r="AV5231" t="s">
        <v>5540</v>
      </c>
      <c r="AW5231" t="s">
        <v>6394</v>
      </c>
      <c r="AX5231" t="s">
        <v>2</v>
      </c>
      <c r="AY5231" t="s">
        <v>2</v>
      </c>
      <c r="AZ5231" t="s">
        <v>6394</v>
      </c>
      <c r="BA5231" t="s">
        <v>2</v>
      </c>
      <c r="BB5231" t="s">
        <v>2</v>
      </c>
      <c r="BC5231" t="s">
        <v>2</v>
      </c>
      <c r="BD5231" t="s">
        <v>2</v>
      </c>
      <c r="BE5231" t="s">
        <v>2</v>
      </c>
      <c r="BF5231" t="s">
        <v>2</v>
      </c>
    </row>
    <row r="5232" spans="1:58" x14ac:dyDescent="0.25">
      <c r="A5232">
        <v>16374</v>
      </c>
      <c r="B5232" t="s">
        <v>2</v>
      </c>
      <c r="C5232" t="s">
        <v>6396</v>
      </c>
      <c r="D5232" t="s">
        <v>6396</v>
      </c>
      <c r="E5232" t="s">
        <v>6397</v>
      </c>
      <c r="F5232" t="s">
        <v>5540</v>
      </c>
      <c r="G5232" t="s">
        <v>5541</v>
      </c>
      <c r="H5232" t="s">
        <v>5743</v>
      </c>
      <c r="I5232" t="s">
        <v>6147</v>
      </c>
      <c r="J5232" t="s">
        <v>6394</v>
      </c>
      <c r="K5232" t="s">
        <v>6396</v>
      </c>
      <c r="L5232" t="s">
        <v>2</v>
      </c>
      <c r="M5232" t="s">
        <v>2</v>
      </c>
      <c r="N5232" t="s">
        <v>2</v>
      </c>
      <c r="O5232" t="s">
        <v>2</v>
      </c>
      <c r="U5232" t="s">
        <v>6396</v>
      </c>
      <c r="Z5232" s="4"/>
      <c r="AA5232" t="str">
        <f t="shared" si="405"/>
        <v>x</v>
      </c>
      <c r="AB5232">
        <f t="shared" si="406"/>
        <v>10</v>
      </c>
      <c r="AC5232" t="str">
        <f t="shared" si="407"/>
        <v/>
      </c>
      <c r="AD5232" t="str">
        <f t="shared" si="408"/>
        <v/>
      </c>
      <c r="AE5232" t="str">
        <f t="shared" si="409"/>
        <v/>
      </c>
      <c r="AF5232" t="s">
        <v>17471</v>
      </c>
      <c r="AG5232">
        <v>6</v>
      </c>
      <c r="AH5232" t="s">
        <v>18234</v>
      </c>
      <c r="AI5232">
        <v>5453.3164699999998</v>
      </c>
      <c r="AJ5232">
        <v>1607.08051</v>
      </c>
      <c r="AK5232">
        <v>1170</v>
      </c>
      <c r="AL5232">
        <v>2843</v>
      </c>
      <c r="AM5232">
        <v>1673</v>
      </c>
      <c r="AN5232">
        <v>41.144060000000003</v>
      </c>
      <c r="AO5232">
        <v>-118.9872</v>
      </c>
      <c r="AP5232" t="s">
        <v>2</v>
      </c>
      <c r="AQ5232" t="s">
        <v>1</v>
      </c>
      <c r="AR5232" t="s">
        <v>18150</v>
      </c>
      <c r="AS5232" t="s">
        <v>22602</v>
      </c>
      <c r="AT5232" t="s">
        <v>22602</v>
      </c>
      <c r="AU5232" t="s">
        <v>5540</v>
      </c>
      <c r="AV5232" t="s">
        <v>5540</v>
      </c>
      <c r="AW5232" t="s">
        <v>6396</v>
      </c>
      <c r="AX5232" t="s">
        <v>24661</v>
      </c>
      <c r="AY5232" t="s">
        <v>2</v>
      </c>
      <c r="AZ5232" t="s">
        <v>32586</v>
      </c>
      <c r="BA5232" t="s">
        <v>24657</v>
      </c>
      <c r="BB5232" t="s">
        <v>24658</v>
      </c>
      <c r="BC5232" t="s">
        <v>24659</v>
      </c>
      <c r="BD5232" t="s">
        <v>24660</v>
      </c>
      <c r="BE5232" t="s">
        <v>24662</v>
      </c>
      <c r="BF5232" t="s">
        <v>2</v>
      </c>
    </row>
    <row r="5233" spans="1:58" x14ac:dyDescent="0.25">
      <c r="A5233">
        <v>16375</v>
      </c>
      <c r="B5233" t="s">
        <v>2</v>
      </c>
      <c r="C5233" t="s">
        <v>6398</v>
      </c>
      <c r="D5233" t="s">
        <v>6398</v>
      </c>
      <c r="E5233" t="s">
        <v>6399</v>
      </c>
      <c r="F5233" t="s">
        <v>5540</v>
      </c>
      <c r="G5233" t="s">
        <v>5541</v>
      </c>
      <c r="H5233" t="s">
        <v>5743</v>
      </c>
      <c r="I5233" t="s">
        <v>6147</v>
      </c>
      <c r="J5233" t="s">
        <v>6394</v>
      </c>
      <c r="K5233" t="s">
        <v>6396</v>
      </c>
      <c r="L5233" t="s">
        <v>6398</v>
      </c>
      <c r="M5233" t="s">
        <v>2</v>
      </c>
      <c r="N5233" t="s">
        <v>2</v>
      </c>
      <c r="O5233" t="s">
        <v>2</v>
      </c>
      <c r="V5233" t="s">
        <v>6398</v>
      </c>
      <c r="Z5233" s="4"/>
      <c r="AA5233" t="str">
        <f t="shared" si="405"/>
        <v>x</v>
      </c>
      <c r="AB5233">
        <f t="shared" si="406"/>
        <v>10</v>
      </c>
      <c r="AC5233" t="str">
        <f t="shared" si="407"/>
        <v/>
      </c>
      <c r="AD5233" t="str">
        <f t="shared" si="408"/>
        <v/>
      </c>
      <c r="AE5233" t="str">
        <f t="shared" si="409"/>
        <v/>
      </c>
      <c r="AF5233" t="s">
        <v>17472</v>
      </c>
      <c r="AG5233">
        <v>7</v>
      </c>
      <c r="AH5233" t="s">
        <v>18114</v>
      </c>
      <c r="AI5233">
        <v>1026.26224</v>
      </c>
      <c r="AJ5233">
        <v>256.62272000000002</v>
      </c>
      <c r="AK5233">
        <v>1205</v>
      </c>
      <c r="AL5233">
        <v>2666</v>
      </c>
      <c r="AM5233">
        <v>1461</v>
      </c>
      <c r="AN5233">
        <v>41.366709999999998</v>
      </c>
      <c r="AO5233">
        <v>-118.97880000000001</v>
      </c>
      <c r="AP5233" t="s">
        <v>2</v>
      </c>
      <c r="AQ5233" t="s">
        <v>1</v>
      </c>
      <c r="AR5233" t="s">
        <v>18150</v>
      </c>
      <c r="AS5233" t="s">
        <v>22602</v>
      </c>
      <c r="AT5233" t="s">
        <v>22602</v>
      </c>
      <c r="AU5233" t="s">
        <v>5540</v>
      </c>
      <c r="AV5233" t="s">
        <v>5540</v>
      </c>
      <c r="AW5233" t="s">
        <v>6398</v>
      </c>
      <c r="AX5233" t="s">
        <v>2</v>
      </c>
      <c r="AY5233" t="s">
        <v>2</v>
      </c>
      <c r="AZ5233" t="s">
        <v>6398</v>
      </c>
      <c r="BA5233" t="s">
        <v>2</v>
      </c>
      <c r="BB5233" t="s">
        <v>2</v>
      </c>
      <c r="BC5233" t="s">
        <v>2</v>
      </c>
      <c r="BD5233" t="s">
        <v>2</v>
      </c>
      <c r="BE5233" t="s">
        <v>2</v>
      </c>
      <c r="BF5233" t="s">
        <v>2</v>
      </c>
    </row>
    <row r="5234" spans="1:58" x14ac:dyDescent="0.25">
      <c r="A5234">
        <v>16376</v>
      </c>
      <c r="B5234" t="s">
        <v>2</v>
      </c>
      <c r="C5234" t="s">
        <v>13742</v>
      </c>
      <c r="D5234" t="s">
        <v>16245</v>
      </c>
      <c r="E5234" t="s">
        <v>16246</v>
      </c>
      <c r="F5234" t="s">
        <v>5540</v>
      </c>
      <c r="G5234" t="s">
        <v>5541</v>
      </c>
      <c r="H5234" t="s">
        <v>5743</v>
      </c>
      <c r="I5234" t="s">
        <v>6147</v>
      </c>
      <c r="J5234" t="s">
        <v>6394</v>
      </c>
      <c r="K5234" t="s">
        <v>6396</v>
      </c>
      <c r="L5234" t="s">
        <v>16245</v>
      </c>
      <c r="M5234" t="s">
        <v>2</v>
      </c>
      <c r="N5234" t="s">
        <v>2</v>
      </c>
      <c r="O5234" t="s">
        <v>2</v>
      </c>
      <c r="V5234" t="s">
        <v>16245</v>
      </c>
      <c r="Z5234" s="4"/>
      <c r="AA5234" t="str">
        <f t="shared" si="405"/>
        <v>x</v>
      </c>
      <c r="AB5234">
        <f t="shared" si="406"/>
        <v>10</v>
      </c>
      <c r="AC5234" t="str">
        <f t="shared" si="407"/>
        <v/>
      </c>
      <c r="AD5234" t="str">
        <f t="shared" si="408"/>
        <v/>
      </c>
      <c r="AE5234" t="str">
        <f t="shared" si="409"/>
        <v/>
      </c>
      <c r="AF5234" t="s">
        <v>17472</v>
      </c>
      <c r="AG5234">
        <v>7</v>
      </c>
      <c r="AH5234" t="s">
        <v>18114</v>
      </c>
      <c r="AI5234">
        <v>588.05800999999997</v>
      </c>
      <c r="AJ5234">
        <v>164.03252000000001</v>
      </c>
      <c r="AK5234">
        <v>1209</v>
      </c>
      <c r="AL5234">
        <v>2577</v>
      </c>
      <c r="AM5234">
        <v>1368</v>
      </c>
      <c r="AN5234">
        <v>41.10998</v>
      </c>
      <c r="AO5234">
        <v>-119.2448</v>
      </c>
      <c r="AP5234" t="s">
        <v>2</v>
      </c>
      <c r="AQ5234" t="s">
        <v>1</v>
      </c>
      <c r="AR5234" t="s">
        <v>18150</v>
      </c>
      <c r="AS5234" t="s">
        <v>22602</v>
      </c>
      <c r="AT5234" t="s">
        <v>22602</v>
      </c>
      <c r="AU5234" t="s">
        <v>5540</v>
      </c>
      <c r="AV5234" t="s">
        <v>5540</v>
      </c>
      <c r="AW5234" t="s">
        <v>13742</v>
      </c>
      <c r="AX5234" t="s">
        <v>2</v>
      </c>
      <c r="AY5234" t="s">
        <v>2</v>
      </c>
      <c r="AZ5234" t="s">
        <v>13742</v>
      </c>
      <c r="BA5234" t="s">
        <v>2</v>
      </c>
      <c r="BB5234" t="s">
        <v>2</v>
      </c>
      <c r="BC5234" t="s">
        <v>2</v>
      </c>
      <c r="BD5234" t="s">
        <v>2</v>
      </c>
      <c r="BE5234" t="s">
        <v>2</v>
      </c>
      <c r="BF5234" t="s">
        <v>2</v>
      </c>
    </row>
    <row r="5235" spans="1:58" x14ac:dyDescent="0.25">
      <c r="A5235">
        <v>16377</v>
      </c>
      <c r="B5235" t="s">
        <v>2</v>
      </c>
      <c r="C5235" t="s">
        <v>13741</v>
      </c>
      <c r="D5235" t="s">
        <v>16247</v>
      </c>
      <c r="E5235" t="s">
        <v>16248</v>
      </c>
      <c r="F5235" t="s">
        <v>5540</v>
      </c>
      <c r="G5235" t="s">
        <v>5541</v>
      </c>
      <c r="H5235" t="s">
        <v>5743</v>
      </c>
      <c r="I5235" t="s">
        <v>6147</v>
      </c>
      <c r="J5235" t="s">
        <v>6394</v>
      </c>
      <c r="K5235" t="s">
        <v>6396</v>
      </c>
      <c r="L5235" t="s">
        <v>16247</v>
      </c>
      <c r="M5235" t="s">
        <v>2</v>
      </c>
      <c r="N5235" t="s">
        <v>2</v>
      </c>
      <c r="O5235" t="s">
        <v>2</v>
      </c>
      <c r="V5235" t="s">
        <v>16247</v>
      </c>
      <c r="Z5235" s="4"/>
      <c r="AA5235" t="str">
        <f t="shared" si="405"/>
        <v>x</v>
      </c>
      <c r="AB5235">
        <f t="shared" si="406"/>
        <v>10</v>
      </c>
      <c r="AC5235" t="str">
        <f t="shared" si="407"/>
        <v/>
      </c>
      <c r="AD5235" t="str">
        <f t="shared" si="408"/>
        <v/>
      </c>
      <c r="AE5235" t="str">
        <f t="shared" si="409"/>
        <v/>
      </c>
      <c r="AF5235" t="s">
        <v>17472</v>
      </c>
      <c r="AG5235">
        <v>7</v>
      </c>
      <c r="AH5235" t="s">
        <v>18114</v>
      </c>
      <c r="AI5235">
        <v>792.15620000000001</v>
      </c>
      <c r="AJ5235">
        <v>260.28312</v>
      </c>
      <c r="AK5235">
        <v>1193</v>
      </c>
      <c r="AL5235">
        <v>2716</v>
      </c>
      <c r="AM5235">
        <v>1523</v>
      </c>
      <c r="AN5235">
        <v>40.923499999999997</v>
      </c>
      <c r="AO5235">
        <v>-119.51649999999999</v>
      </c>
      <c r="AP5235" t="s">
        <v>2</v>
      </c>
      <c r="AQ5235" t="s">
        <v>1</v>
      </c>
      <c r="AR5235" t="s">
        <v>18150</v>
      </c>
      <c r="AS5235" t="s">
        <v>22602</v>
      </c>
      <c r="AT5235" t="s">
        <v>22602</v>
      </c>
      <c r="AU5235" t="s">
        <v>5540</v>
      </c>
      <c r="AV5235" t="s">
        <v>5540</v>
      </c>
      <c r="AW5235" t="s">
        <v>13741</v>
      </c>
      <c r="AX5235" t="s">
        <v>2</v>
      </c>
      <c r="AY5235" t="s">
        <v>2</v>
      </c>
      <c r="AZ5235" t="s">
        <v>13741</v>
      </c>
      <c r="BA5235" t="s">
        <v>2</v>
      </c>
      <c r="BB5235" t="s">
        <v>2</v>
      </c>
      <c r="BC5235" t="s">
        <v>2</v>
      </c>
      <c r="BD5235" t="s">
        <v>2</v>
      </c>
      <c r="BE5235" t="s">
        <v>2</v>
      </c>
      <c r="BF5235" t="s">
        <v>2</v>
      </c>
    </row>
    <row r="5236" spans="1:58" x14ac:dyDescent="0.25">
      <c r="A5236">
        <v>16378</v>
      </c>
      <c r="B5236" t="s">
        <v>2</v>
      </c>
      <c r="C5236" t="s">
        <v>6400</v>
      </c>
      <c r="D5236" t="s">
        <v>6400</v>
      </c>
      <c r="E5236" t="s">
        <v>6401</v>
      </c>
      <c r="F5236" t="s">
        <v>5540</v>
      </c>
      <c r="G5236" t="s">
        <v>5541</v>
      </c>
      <c r="H5236" t="s">
        <v>5743</v>
      </c>
      <c r="I5236" t="s">
        <v>6147</v>
      </c>
      <c r="J5236" t="s">
        <v>6394</v>
      </c>
      <c r="K5236" t="s">
        <v>6396</v>
      </c>
      <c r="L5236" t="s">
        <v>6400</v>
      </c>
      <c r="M5236" t="s">
        <v>2</v>
      </c>
      <c r="N5236" t="s">
        <v>2</v>
      </c>
      <c r="O5236" t="s">
        <v>2</v>
      </c>
      <c r="V5236" t="s">
        <v>6400</v>
      </c>
      <c r="Z5236" s="4"/>
      <c r="AA5236" t="str">
        <f t="shared" si="405"/>
        <v>x</v>
      </c>
      <c r="AB5236">
        <f t="shared" si="406"/>
        <v>10</v>
      </c>
      <c r="AC5236" t="str">
        <f t="shared" si="407"/>
        <v/>
      </c>
      <c r="AD5236" t="str">
        <f t="shared" si="408"/>
        <v/>
      </c>
      <c r="AE5236" t="str">
        <f t="shared" si="409"/>
        <v/>
      </c>
      <c r="AF5236" t="s">
        <v>17472</v>
      </c>
      <c r="AG5236">
        <v>7</v>
      </c>
      <c r="AH5236" t="s">
        <v>18114</v>
      </c>
      <c r="AI5236">
        <v>124.92243999999999</v>
      </c>
      <c r="AJ5236">
        <v>71.062420000000003</v>
      </c>
      <c r="AK5236">
        <v>1370</v>
      </c>
      <c r="AL5236">
        <v>2116</v>
      </c>
      <c r="AM5236">
        <v>746</v>
      </c>
      <c r="AN5236">
        <v>40.531179999999999</v>
      </c>
      <c r="AO5236">
        <v>-118.9712</v>
      </c>
      <c r="AP5236" t="s">
        <v>2</v>
      </c>
      <c r="AQ5236" t="s">
        <v>1</v>
      </c>
      <c r="AR5236" t="s">
        <v>18150</v>
      </c>
      <c r="AS5236" t="s">
        <v>22602</v>
      </c>
      <c r="AT5236" t="s">
        <v>22602</v>
      </c>
      <c r="AU5236" t="s">
        <v>5540</v>
      </c>
      <c r="AV5236" t="s">
        <v>5540</v>
      </c>
      <c r="AW5236" t="s">
        <v>6400</v>
      </c>
      <c r="AX5236" t="s">
        <v>2</v>
      </c>
      <c r="AY5236" t="s">
        <v>2</v>
      </c>
      <c r="AZ5236" t="s">
        <v>6400</v>
      </c>
      <c r="BA5236" t="s">
        <v>2</v>
      </c>
      <c r="BB5236" t="s">
        <v>2</v>
      </c>
      <c r="BC5236" t="s">
        <v>2</v>
      </c>
      <c r="BD5236" t="s">
        <v>2</v>
      </c>
      <c r="BE5236" t="s">
        <v>2</v>
      </c>
      <c r="BF5236" t="s">
        <v>2</v>
      </c>
    </row>
    <row r="5237" spans="1:58" x14ac:dyDescent="0.25">
      <c r="A5237">
        <v>16379</v>
      </c>
      <c r="B5237" t="s">
        <v>2</v>
      </c>
      <c r="C5237" t="s">
        <v>6402</v>
      </c>
      <c r="D5237" t="s">
        <v>6402</v>
      </c>
      <c r="E5237" t="s">
        <v>6403</v>
      </c>
      <c r="F5237" t="s">
        <v>5540</v>
      </c>
      <c r="G5237" t="s">
        <v>5541</v>
      </c>
      <c r="H5237" t="s">
        <v>5743</v>
      </c>
      <c r="I5237" t="s">
        <v>6147</v>
      </c>
      <c r="J5237" t="s">
        <v>6394</v>
      </c>
      <c r="K5237" t="s">
        <v>6396</v>
      </c>
      <c r="L5237" t="s">
        <v>6402</v>
      </c>
      <c r="M5237" t="s">
        <v>2</v>
      </c>
      <c r="N5237" t="s">
        <v>2</v>
      </c>
      <c r="O5237" t="s">
        <v>2</v>
      </c>
      <c r="V5237" t="s">
        <v>6402</v>
      </c>
      <c r="Z5237" s="4"/>
      <c r="AA5237" t="str">
        <f t="shared" si="405"/>
        <v>x</v>
      </c>
      <c r="AB5237">
        <f t="shared" si="406"/>
        <v>10</v>
      </c>
      <c r="AC5237" t="str">
        <f t="shared" si="407"/>
        <v/>
      </c>
      <c r="AD5237" t="str">
        <f t="shared" si="408"/>
        <v/>
      </c>
      <c r="AE5237" t="str">
        <f t="shared" si="409"/>
        <v/>
      </c>
      <c r="AF5237" t="s">
        <v>17472</v>
      </c>
      <c r="AG5237">
        <v>7</v>
      </c>
      <c r="AH5237" t="s">
        <v>18114</v>
      </c>
      <c r="AI5237">
        <v>207.01133999999999</v>
      </c>
      <c r="AJ5237">
        <v>81.699370000000002</v>
      </c>
      <c r="AK5237">
        <v>1302</v>
      </c>
      <c r="AL5237">
        <v>2330</v>
      </c>
      <c r="AM5237">
        <v>1028</v>
      </c>
      <c r="AN5237">
        <v>41.082560000000001</v>
      </c>
      <c r="AO5237">
        <v>-119.42440000000001</v>
      </c>
      <c r="AP5237" t="s">
        <v>2</v>
      </c>
      <c r="AQ5237" t="s">
        <v>1</v>
      </c>
      <c r="AR5237" t="s">
        <v>18150</v>
      </c>
      <c r="AS5237" t="s">
        <v>22602</v>
      </c>
      <c r="AT5237" t="s">
        <v>22602</v>
      </c>
      <c r="AU5237" t="s">
        <v>5540</v>
      </c>
      <c r="AV5237" t="s">
        <v>5540</v>
      </c>
      <c r="AW5237" t="s">
        <v>6402</v>
      </c>
      <c r="AX5237" t="s">
        <v>2</v>
      </c>
      <c r="AY5237" t="s">
        <v>2</v>
      </c>
      <c r="AZ5237" t="s">
        <v>6402</v>
      </c>
      <c r="BA5237" t="s">
        <v>2</v>
      </c>
      <c r="BB5237" t="s">
        <v>2</v>
      </c>
      <c r="BC5237" t="s">
        <v>2</v>
      </c>
      <c r="BD5237" t="s">
        <v>2</v>
      </c>
      <c r="BE5237" t="s">
        <v>2</v>
      </c>
      <c r="BF5237" t="s">
        <v>2</v>
      </c>
    </row>
    <row r="5238" spans="1:58" x14ac:dyDescent="0.25">
      <c r="A5238">
        <v>11434</v>
      </c>
      <c r="B5238" t="s">
        <v>12282</v>
      </c>
      <c r="C5238" t="s">
        <v>6404</v>
      </c>
      <c r="D5238" t="s">
        <v>6404</v>
      </c>
      <c r="E5238" t="s">
        <v>6405</v>
      </c>
      <c r="F5238" t="s">
        <v>5540</v>
      </c>
      <c r="G5238" t="s">
        <v>5541</v>
      </c>
      <c r="H5238" t="s">
        <v>5743</v>
      </c>
      <c r="I5238" t="s">
        <v>6147</v>
      </c>
      <c r="J5238" t="s">
        <v>6394</v>
      </c>
      <c r="K5238" t="s">
        <v>6396</v>
      </c>
      <c r="L5238" t="s">
        <v>6404</v>
      </c>
      <c r="M5238" t="s">
        <v>2</v>
      </c>
      <c r="N5238" t="s">
        <v>2</v>
      </c>
      <c r="O5238" t="s">
        <v>2</v>
      </c>
      <c r="V5238" t="s">
        <v>6404</v>
      </c>
      <c r="Z5238" s="4"/>
      <c r="AA5238" t="str">
        <f t="shared" si="405"/>
        <v>x</v>
      </c>
      <c r="AB5238">
        <f t="shared" si="406"/>
        <v>10</v>
      </c>
      <c r="AC5238" t="str">
        <f t="shared" si="407"/>
        <v/>
      </c>
      <c r="AD5238" t="str">
        <f t="shared" si="408"/>
        <v/>
      </c>
      <c r="AE5238" t="str">
        <f t="shared" si="409"/>
        <v/>
      </c>
      <c r="AF5238" t="s">
        <v>17472</v>
      </c>
      <c r="AG5238">
        <v>7</v>
      </c>
      <c r="AH5238" t="s">
        <v>18114</v>
      </c>
      <c r="AI5238">
        <v>925.35897</v>
      </c>
      <c r="AJ5238">
        <v>279.98552000000001</v>
      </c>
      <c r="AK5238">
        <v>1218</v>
      </c>
      <c r="AL5238">
        <v>2753</v>
      </c>
      <c r="AM5238">
        <v>1535</v>
      </c>
      <c r="AN5238">
        <v>41.227469999999997</v>
      </c>
      <c r="AO5238">
        <v>-118.4746</v>
      </c>
      <c r="AP5238" t="s">
        <v>2</v>
      </c>
      <c r="AQ5238" t="s">
        <v>1</v>
      </c>
      <c r="AR5238" t="s">
        <v>18150</v>
      </c>
      <c r="AS5238" t="s">
        <v>22602</v>
      </c>
      <c r="AT5238" t="s">
        <v>22602</v>
      </c>
      <c r="AU5238" t="s">
        <v>5540</v>
      </c>
      <c r="AV5238" t="s">
        <v>5540</v>
      </c>
      <c r="AW5238" t="s">
        <v>6404</v>
      </c>
      <c r="AX5238" t="s">
        <v>2</v>
      </c>
      <c r="AY5238" t="s">
        <v>2</v>
      </c>
      <c r="AZ5238" t="s">
        <v>6404</v>
      </c>
      <c r="BA5238" t="s">
        <v>2</v>
      </c>
      <c r="BB5238" t="s">
        <v>2</v>
      </c>
      <c r="BC5238" t="s">
        <v>2</v>
      </c>
      <c r="BD5238" t="s">
        <v>2</v>
      </c>
      <c r="BE5238" t="s">
        <v>2</v>
      </c>
      <c r="BF5238" t="s">
        <v>2</v>
      </c>
    </row>
    <row r="5239" spans="1:58" x14ac:dyDescent="0.25">
      <c r="A5239">
        <v>16380</v>
      </c>
      <c r="B5239" t="s">
        <v>2</v>
      </c>
      <c r="C5239" t="s">
        <v>6406</v>
      </c>
      <c r="D5239" t="s">
        <v>6406</v>
      </c>
      <c r="E5239" t="s">
        <v>6407</v>
      </c>
      <c r="F5239" t="s">
        <v>5540</v>
      </c>
      <c r="G5239" t="s">
        <v>5541</v>
      </c>
      <c r="H5239" t="s">
        <v>5743</v>
      </c>
      <c r="I5239" t="s">
        <v>6147</v>
      </c>
      <c r="J5239" t="s">
        <v>6394</v>
      </c>
      <c r="K5239" t="s">
        <v>6396</v>
      </c>
      <c r="L5239" t="s">
        <v>6406</v>
      </c>
      <c r="M5239" t="s">
        <v>2</v>
      </c>
      <c r="N5239" t="s">
        <v>2</v>
      </c>
      <c r="O5239" t="s">
        <v>2</v>
      </c>
      <c r="V5239" t="s">
        <v>6406</v>
      </c>
      <c r="Z5239" s="4"/>
      <c r="AA5239" t="str">
        <f t="shared" si="405"/>
        <v>x</v>
      </c>
      <c r="AB5239">
        <f t="shared" si="406"/>
        <v>10</v>
      </c>
      <c r="AC5239" t="str">
        <f t="shared" si="407"/>
        <v/>
      </c>
      <c r="AD5239" t="str">
        <f t="shared" si="408"/>
        <v/>
      </c>
      <c r="AE5239" t="str">
        <f t="shared" si="409"/>
        <v/>
      </c>
      <c r="AF5239" t="s">
        <v>17472</v>
      </c>
      <c r="AG5239">
        <v>7</v>
      </c>
      <c r="AH5239" t="s">
        <v>18114</v>
      </c>
      <c r="AI5239">
        <v>194.48869999999999</v>
      </c>
      <c r="AJ5239">
        <v>97.093980000000002</v>
      </c>
      <c r="AK5239">
        <v>1268</v>
      </c>
      <c r="AL5239">
        <v>1955</v>
      </c>
      <c r="AM5239">
        <v>687</v>
      </c>
      <c r="AN5239">
        <v>40.79072</v>
      </c>
      <c r="AO5239">
        <v>-118.6996</v>
      </c>
      <c r="AP5239" t="s">
        <v>2</v>
      </c>
      <c r="AQ5239" t="s">
        <v>1</v>
      </c>
      <c r="AR5239" t="s">
        <v>18150</v>
      </c>
      <c r="AS5239" t="s">
        <v>22602</v>
      </c>
      <c r="AT5239" t="s">
        <v>22602</v>
      </c>
      <c r="AU5239" t="s">
        <v>5540</v>
      </c>
      <c r="AV5239" t="s">
        <v>5540</v>
      </c>
      <c r="AW5239" t="s">
        <v>6406</v>
      </c>
      <c r="AX5239" t="s">
        <v>2</v>
      </c>
      <c r="AY5239" t="s">
        <v>2</v>
      </c>
      <c r="AZ5239" t="s">
        <v>6406</v>
      </c>
      <c r="BA5239" t="s">
        <v>2</v>
      </c>
      <c r="BB5239" t="s">
        <v>2</v>
      </c>
      <c r="BC5239" t="s">
        <v>2</v>
      </c>
      <c r="BD5239" t="s">
        <v>2</v>
      </c>
      <c r="BE5239" t="s">
        <v>2</v>
      </c>
      <c r="BF5239" t="s">
        <v>2</v>
      </c>
    </row>
    <row r="5240" spans="1:58" x14ac:dyDescent="0.25">
      <c r="A5240">
        <v>11737</v>
      </c>
      <c r="B5240" t="s">
        <v>12283</v>
      </c>
      <c r="C5240" t="s">
        <v>6408</v>
      </c>
      <c r="D5240" t="s">
        <v>6408</v>
      </c>
      <c r="E5240" t="s">
        <v>6409</v>
      </c>
      <c r="F5240" t="s">
        <v>5540</v>
      </c>
      <c r="G5240" t="s">
        <v>5541</v>
      </c>
      <c r="H5240" t="s">
        <v>5743</v>
      </c>
      <c r="I5240" t="s">
        <v>6147</v>
      </c>
      <c r="J5240" t="s">
        <v>6394</v>
      </c>
      <c r="K5240" t="s">
        <v>6396</v>
      </c>
      <c r="L5240" t="s">
        <v>6408</v>
      </c>
      <c r="M5240" t="s">
        <v>2</v>
      </c>
      <c r="N5240" t="s">
        <v>2</v>
      </c>
      <c r="O5240" t="s">
        <v>2</v>
      </c>
      <c r="V5240" t="s">
        <v>6408</v>
      </c>
      <c r="Z5240" s="4"/>
      <c r="AA5240" t="str">
        <f t="shared" si="405"/>
        <v>x</v>
      </c>
      <c r="AB5240">
        <f t="shared" si="406"/>
        <v>10</v>
      </c>
      <c r="AC5240" t="str">
        <f t="shared" si="407"/>
        <v/>
      </c>
      <c r="AD5240" t="str">
        <f t="shared" si="408"/>
        <v/>
      </c>
      <c r="AE5240" t="str">
        <f t="shared" si="409"/>
        <v/>
      </c>
      <c r="AF5240" t="s">
        <v>17472</v>
      </c>
      <c r="AG5240">
        <v>7</v>
      </c>
      <c r="AH5240" t="s">
        <v>18114</v>
      </c>
      <c r="AI5240">
        <v>865.44762000000003</v>
      </c>
      <c r="AJ5240">
        <v>184.50233</v>
      </c>
      <c r="AK5240">
        <v>1237</v>
      </c>
      <c r="AL5240">
        <v>2843</v>
      </c>
      <c r="AM5240">
        <v>1606</v>
      </c>
      <c r="AN5240">
        <v>41.670310000000001</v>
      </c>
      <c r="AO5240">
        <v>-118.6977</v>
      </c>
      <c r="AP5240" t="s">
        <v>2</v>
      </c>
      <c r="AQ5240" t="s">
        <v>1</v>
      </c>
      <c r="AR5240" t="s">
        <v>18150</v>
      </c>
      <c r="AS5240" t="s">
        <v>22602</v>
      </c>
      <c r="AT5240" t="s">
        <v>22602</v>
      </c>
      <c r="AU5240" t="s">
        <v>5540</v>
      </c>
      <c r="AV5240" t="s">
        <v>5540</v>
      </c>
      <c r="AW5240" t="s">
        <v>6408</v>
      </c>
      <c r="AX5240" t="s">
        <v>2</v>
      </c>
      <c r="AY5240" t="s">
        <v>2</v>
      </c>
      <c r="AZ5240" t="s">
        <v>6408</v>
      </c>
      <c r="BA5240" t="s">
        <v>2</v>
      </c>
      <c r="BB5240" t="s">
        <v>2</v>
      </c>
      <c r="BC5240" t="s">
        <v>2</v>
      </c>
      <c r="BD5240" t="s">
        <v>2</v>
      </c>
      <c r="BE5240" t="s">
        <v>2</v>
      </c>
      <c r="BF5240" t="s">
        <v>2</v>
      </c>
    </row>
    <row r="5241" spans="1:58" x14ac:dyDescent="0.25">
      <c r="A5241">
        <v>16381</v>
      </c>
      <c r="B5241" t="s">
        <v>2</v>
      </c>
      <c r="C5241" t="s">
        <v>6410</v>
      </c>
      <c r="D5241" t="s">
        <v>6410</v>
      </c>
      <c r="E5241" t="s">
        <v>6411</v>
      </c>
      <c r="F5241" t="s">
        <v>5540</v>
      </c>
      <c r="G5241" t="s">
        <v>5541</v>
      </c>
      <c r="H5241" t="s">
        <v>5743</v>
      </c>
      <c r="I5241" t="s">
        <v>6147</v>
      </c>
      <c r="J5241" t="s">
        <v>6394</v>
      </c>
      <c r="K5241" t="s">
        <v>6396</v>
      </c>
      <c r="L5241" t="s">
        <v>6410</v>
      </c>
      <c r="M5241" t="s">
        <v>2</v>
      </c>
      <c r="N5241" t="s">
        <v>2</v>
      </c>
      <c r="O5241" t="s">
        <v>2</v>
      </c>
      <c r="V5241" t="s">
        <v>6410</v>
      </c>
      <c r="Z5241" s="4"/>
      <c r="AA5241" t="str">
        <f t="shared" si="405"/>
        <v>x</v>
      </c>
      <c r="AB5241">
        <f t="shared" si="406"/>
        <v>10</v>
      </c>
      <c r="AC5241" t="str">
        <f t="shared" si="407"/>
        <v/>
      </c>
      <c r="AD5241" t="str">
        <f t="shared" si="408"/>
        <v/>
      </c>
      <c r="AE5241" t="str">
        <f t="shared" si="409"/>
        <v/>
      </c>
      <c r="AF5241" t="s">
        <v>17472</v>
      </c>
      <c r="AG5241">
        <v>7</v>
      </c>
      <c r="AH5241" t="s">
        <v>18114</v>
      </c>
      <c r="AI5241">
        <v>448.10467999999997</v>
      </c>
      <c r="AJ5241">
        <v>198.01168000000001</v>
      </c>
      <c r="AK5241">
        <v>1170</v>
      </c>
      <c r="AL5241">
        <v>2475</v>
      </c>
      <c r="AM5241">
        <v>1305</v>
      </c>
      <c r="AN5241">
        <v>40.50065</v>
      </c>
      <c r="AO5241">
        <v>-119.274</v>
      </c>
      <c r="AP5241" t="s">
        <v>2</v>
      </c>
      <c r="AQ5241" t="s">
        <v>1</v>
      </c>
      <c r="AR5241" t="s">
        <v>18150</v>
      </c>
      <c r="AS5241" t="s">
        <v>22602</v>
      </c>
      <c r="AT5241" t="s">
        <v>22602</v>
      </c>
      <c r="AU5241" t="s">
        <v>5540</v>
      </c>
      <c r="AV5241" t="s">
        <v>5540</v>
      </c>
      <c r="AW5241" t="s">
        <v>6410</v>
      </c>
      <c r="AX5241" t="s">
        <v>2</v>
      </c>
      <c r="AY5241" t="s">
        <v>2</v>
      </c>
      <c r="AZ5241" t="s">
        <v>6410</v>
      </c>
      <c r="BA5241" t="s">
        <v>2</v>
      </c>
      <c r="BB5241" t="s">
        <v>2</v>
      </c>
      <c r="BC5241" t="s">
        <v>2</v>
      </c>
      <c r="BD5241" t="s">
        <v>2</v>
      </c>
      <c r="BE5241" t="s">
        <v>2</v>
      </c>
      <c r="BF5241" t="s">
        <v>2</v>
      </c>
    </row>
    <row r="5242" spans="1:58" x14ac:dyDescent="0.25">
      <c r="A5242">
        <v>16382</v>
      </c>
      <c r="B5242" t="s">
        <v>2</v>
      </c>
      <c r="C5242" t="s">
        <v>6412</v>
      </c>
      <c r="D5242" t="s">
        <v>6412</v>
      </c>
      <c r="E5242" t="s">
        <v>6413</v>
      </c>
      <c r="F5242" t="s">
        <v>5540</v>
      </c>
      <c r="G5242" t="s">
        <v>5541</v>
      </c>
      <c r="H5242" t="s">
        <v>5743</v>
      </c>
      <c r="I5242" t="s">
        <v>6147</v>
      </c>
      <c r="J5242" t="s">
        <v>6394</v>
      </c>
      <c r="K5242" t="s">
        <v>6396</v>
      </c>
      <c r="L5242" t="s">
        <v>6412</v>
      </c>
      <c r="M5242" t="s">
        <v>2</v>
      </c>
      <c r="N5242" t="s">
        <v>2</v>
      </c>
      <c r="O5242" t="s">
        <v>2</v>
      </c>
      <c r="V5242" t="s">
        <v>6412</v>
      </c>
      <c r="Z5242" s="4"/>
      <c r="AA5242" t="str">
        <f t="shared" si="405"/>
        <v>x</v>
      </c>
      <c r="AB5242">
        <f t="shared" si="406"/>
        <v>10</v>
      </c>
      <c r="AC5242" t="str">
        <f t="shared" si="407"/>
        <v/>
      </c>
      <c r="AD5242" t="str">
        <f t="shared" si="408"/>
        <v/>
      </c>
      <c r="AE5242" t="str">
        <f t="shared" si="409"/>
        <v/>
      </c>
      <c r="AF5242" t="s">
        <v>17472</v>
      </c>
      <c r="AG5242">
        <v>7</v>
      </c>
      <c r="AH5242" t="s">
        <v>18114</v>
      </c>
      <c r="AI5242">
        <v>281.50626</v>
      </c>
      <c r="AJ5242">
        <v>152.72957</v>
      </c>
      <c r="AK5242">
        <v>1261</v>
      </c>
      <c r="AL5242">
        <v>1976</v>
      </c>
      <c r="AM5242">
        <v>715</v>
      </c>
      <c r="AN5242">
        <v>40.672319999999999</v>
      </c>
      <c r="AO5242">
        <v>-119.01139999999999</v>
      </c>
      <c r="AP5242" t="s">
        <v>2</v>
      </c>
      <c r="AQ5242" t="s">
        <v>1</v>
      </c>
      <c r="AR5242" t="s">
        <v>18150</v>
      </c>
      <c r="AS5242" t="s">
        <v>22602</v>
      </c>
      <c r="AT5242" t="s">
        <v>22602</v>
      </c>
      <c r="AU5242" t="s">
        <v>5540</v>
      </c>
      <c r="AV5242" t="s">
        <v>5540</v>
      </c>
      <c r="AW5242" t="s">
        <v>6412</v>
      </c>
      <c r="AX5242" t="s">
        <v>2</v>
      </c>
      <c r="AY5242" t="s">
        <v>2</v>
      </c>
      <c r="AZ5242" t="s">
        <v>6412</v>
      </c>
      <c r="BA5242" t="s">
        <v>2</v>
      </c>
      <c r="BB5242" t="s">
        <v>2</v>
      </c>
      <c r="BC5242" t="s">
        <v>2</v>
      </c>
      <c r="BD5242" t="s">
        <v>2</v>
      </c>
      <c r="BE5242" t="s">
        <v>2</v>
      </c>
      <c r="BF5242" t="s">
        <v>2</v>
      </c>
    </row>
    <row r="5243" spans="1:58" x14ac:dyDescent="0.25">
      <c r="A5243">
        <v>16383</v>
      </c>
      <c r="B5243" t="s">
        <v>2</v>
      </c>
      <c r="C5243" t="s">
        <v>6414</v>
      </c>
      <c r="D5243" t="s">
        <v>6414</v>
      </c>
      <c r="E5243" t="s">
        <v>6415</v>
      </c>
      <c r="F5243" t="s">
        <v>5540</v>
      </c>
      <c r="G5243" t="s">
        <v>5541</v>
      </c>
      <c r="H5243" t="s">
        <v>5743</v>
      </c>
      <c r="I5243" t="s">
        <v>6147</v>
      </c>
      <c r="J5243" t="s">
        <v>6394</v>
      </c>
      <c r="K5243" t="s">
        <v>6414</v>
      </c>
      <c r="L5243" t="s">
        <v>2</v>
      </c>
      <c r="M5243" t="s">
        <v>2</v>
      </c>
      <c r="N5243" t="s">
        <v>2</v>
      </c>
      <c r="O5243" t="s">
        <v>2</v>
      </c>
      <c r="U5243" t="s">
        <v>6414</v>
      </c>
      <c r="Z5243" s="4"/>
      <c r="AA5243" t="str">
        <f t="shared" si="405"/>
        <v>x</v>
      </c>
      <c r="AB5243">
        <f t="shared" si="406"/>
        <v>10</v>
      </c>
      <c r="AC5243" t="str">
        <f t="shared" si="407"/>
        <v/>
      </c>
      <c r="AD5243" t="str">
        <f t="shared" si="408"/>
        <v/>
      </c>
      <c r="AE5243" t="str">
        <f t="shared" si="409"/>
        <v/>
      </c>
      <c r="AF5243" t="s">
        <v>17472</v>
      </c>
      <c r="AG5243">
        <v>6</v>
      </c>
      <c r="AH5243" t="s">
        <v>18120</v>
      </c>
      <c r="AI5243">
        <v>4052.3017300000001</v>
      </c>
      <c r="AJ5243">
        <v>1676.9333300000001</v>
      </c>
      <c r="AK5243">
        <v>1009</v>
      </c>
      <c r="AL5243">
        <v>2402</v>
      </c>
      <c r="AM5243">
        <v>1393</v>
      </c>
      <c r="AN5243">
        <v>40.945140000000002</v>
      </c>
      <c r="AO5243">
        <v>-120.8445</v>
      </c>
      <c r="AP5243" t="s">
        <v>2</v>
      </c>
      <c r="AQ5243" t="s">
        <v>1</v>
      </c>
      <c r="AR5243" t="s">
        <v>18150</v>
      </c>
      <c r="AS5243" t="s">
        <v>22602</v>
      </c>
      <c r="AT5243" t="s">
        <v>22602</v>
      </c>
      <c r="AU5243" t="s">
        <v>5540</v>
      </c>
      <c r="AV5243" t="s">
        <v>5540</v>
      </c>
      <c r="AW5243" t="s">
        <v>6414</v>
      </c>
      <c r="AX5243" t="s">
        <v>2</v>
      </c>
      <c r="AY5243" t="s">
        <v>2</v>
      </c>
      <c r="AZ5243" t="s">
        <v>6414</v>
      </c>
      <c r="BA5243" t="s">
        <v>2</v>
      </c>
      <c r="BB5243" t="s">
        <v>2</v>
      </c>
      <c r="BC5243" t="s">
        <v>2</v>
      </c>
      <c r="BD5243" t="s">
        <v>2</v>
      </c>
      <c r="BE5243" t="s">
        <v>2</v>
      </c>
      <c r="BF5243" t="s">
        <v>2</v>
      </c>
    </row>
    <row r="5244" spans="1:58" x14ac:dyDescent="0.25">
      <c r="A5244">
        <v>16384</v>
      </c>
      <c r="B5244" t="s">
        <v>2</v>
      </c>
      <c r="C5244" t="s">
        <v>6416</v>
      </c>
      <c r="D5244" t="s">
        <v>6416</v>
      </c>
      <c r="E5244" t="s">
        <v>6417</v>
      </c>
      <c r="F5244" t="s">
        <v>5540</v>
      </c>
      <c r="G5244" t="s">
        <v>5541</v>
      </c>
      <c r="H5244" t="s">
        <v>5743</v>
      </c>
      <c r="I5244" t="s">
        <v>6147</v>
      </c>
      <c r="J5244" t="s">
        <v>6394</v>
      </c>
      <c r="K5244" t="s">
        <v>6416</v>
      </c>
      <c r="L5244" t="s">
        <v>2</v>
      </c>
      <c r="M5244" t="s">
        <v>2</v>
      </c>
      <c r="N5244" t="s">
        <v>2</v>
      </c>
      <c r="O5244" t="s">
        <v>2</v>
      </c>
      <c r="U5244" t="s">
        <v>6416</v>
      </c>
      <c r="Z5244" s="4"/>
      <c r="AA5244" t="str">
        <f t="shared" si="405"/>
        <v>x</v>
      </c>
      <c r="AB5244">
        <f t="shared" si="406"/>
        <v>10</v>
      </c>
      <c r="AC5244" t="str">
        <f t="shared" si="407"/>
        <v/>
      </c>
      <c r="AD5244" t="str">
        <f t="shared" si="408"/>
        <v/>
      </c>
      <c r="AE5244" t="str">
        <f t="shared" si="409"/>
        <v/>
      </c>
      <c r="AF5244" t="s">
        <v>17471</v>
      </c>
      <c r="AG5244">
        <v>6</v>
      </c>
      <c r="AH5244" t="s">
        <v>18120</v>
      </c>
      <c r="AI5244">
        <v>2805.6120599999999</v>
      </c>
      <c r="AJ5244">
        <v>1051.4123500000001</v>
      </c>
      <c r="AK5244">
        <v>1153</v>
      </c>
      <c r="AL5244">
        <v>2352</v>
      </c>
      <c r="AM5244">
        <v>1199</v>
      </c>
      <c r="AN5244">
        <v>40.477510000000002</v>
      </c>
      <c r="AO5244">
        <v>-118.6657</v>
      </c>
      <c r="AP5244" t="s">
        <v>2</v>
      </c>
      <c r="AQ5244" t="s">
        <v>1</v>
      </c>
      <c r="AR5244" t="s">
        <v>18150</v>
      </c>
      <c r="AS5244" t="s">
        <v>22602</v>
      </c>
      <c r="AT5244" t="s">
        <v>22602</v>
      </c>
      <c r="AU5244" t="s">
        <v>5540</v>
      </c>
      <c r="AV5244" t="s">
        <v>5540</v>
      </c>
      <c r="AW5244" t="s">
        <v>6416</v>
      </c>
      <c r="AX5244" t="s">
        <v>2</v>
      </c>
      <c r="AY5244" t="s">
        <v>2</v>
      </c>
      <c r="AZ5244" t="s">
        <v>6416</v>
      </c>
      <c r="BA5244" t="s">
        <v>2</v>
      </c>
      <c r="BB5244" t="s">
        <v>2</v>
      </c>
      <c r="BC5244" t="s">
        <v>2</v>
      </c>
      <c r="BD5244" t="s">
        <v>2</v>
      </c>
      <c r="BE5244" t="s">
        <v>2</v>
      </c>
      <c r="BF5244" t="s">
        <v>2</v>
      </c>
    </row>
    <row r="5245" spans="1:58" x14ac:dyDescent="0.25">
      <c r="A5245">
        <v>16385</v>
      </c>
      <c r="B5245" t="s">
        <v>2</v>
      </c>
      <c r="C5245" t="s">
        <v>12300</v>
      </c>
      <c r="D5245" t="s">
        <v>16249</v>
      </c>
      <c r="E5245" t="s">
        <v>16250</v>
      </c>
      <c r="F5245" t="s">
        <v>5540</v>
      </c>
      <c r="G5245" t="s">
        <v>5541</v>
      </c>
      <c r="H5245" t="s">
        <v>5743</v>
      </c>
      <c r="I5245" t="s">
        <v>6147</v>
      </c>
      <c r="J5245" t="s">
        <v>6394</v>
      </c>
      <c r="K5245" t="s">
        <v>6416</v>
      </c>
      <c r="L5245" t="s">
        <v>16249</v>
      </c>
      <c r="M5245" t="s">
        <v>2</v>
      </c>
      <c r="N5245" t="s">
        <v>2</v>
      </c>
      <c r="O5245" t="s">
        <v>2</v>
      </c>
      <c r="V5245" t="s">
        <v>16249</v>
      </c>
      <c r="Z5245" s="4"/>
      <c r="AA5245" t="str">
        <f t="shared" si="405"/>
        <v>x</v>
      </c>
      <c r="AB5245">
        <f t="shared" si="406"/>
        <v>10</v>
      </c>
      <c r="AC5245" t="str">
        <f t="shared" si="407"/>
        <v/>
      </c>
      <c r="AD5245" t="str">
        <f t="shared" si="408"/>
        <v/>
      </c>
      <c r="AE5245" t="str">
        <f t="shared" si="409"/>
        <v/>
      </c>
      <c r="AF5245" t="s">
        <v>17472</v>
      </c>
      <c r="AG5245">
        <v>7</v>
      </c>
      <c r="AH5245" t="s">
        <v>18114</v>
      </c>
      <c r="AI5245">
        <v>182.50243</v>
      </c>
      <c r="AJ5245">
        <v>98.191860000000005</v>
      </c>
      <c r="AK5245">
        <v>1281</v>
      </c>
      <c r="AL5245">
        <v>2027</v>
      </c>
      <c r="AM5245">
        <v>746</v>
      </c>
      <c r="AN5245">
        <v>40.789580000000001</v>
      </c>
      <c r="AO5245">
        <v>-118.5018</v>
      </c>
      <c r="AP5245" t="s">
        <v>2</v>
      </c>
      <c r="AQ5245" t="s">
        <v>1</v>
      </c>
      <c r="AR5245" t="s">
        <v>18150</v>
      </c>
      <c r="AS5245" t="s">
        <v>22602</v>
      </c>
      <c r="AT5245" t="s">
        <v>22602</v>
      </c>
      <c r="AU5245" t="s">
        <v>5540</v>
      </c>
      <c r="AV5245" t="s">
        <v>5540</v>
      </c>
      <c r="AW5245" t="s">
        <v>12300</v>
      </c>
      <c r="AX5245" t="s">
        <v>2</v>
      </c>
      <c r="AY5245" t="s">
        <v>2</v>
      </c>
      <c r="AZ5245" t="s">
        <v>12300</v>
      </c>
      <c r="BA5245" t="s">
        <v>2</v>
      </c>
      <c r="BB5245" t="s">
        <v>2</v>
      </c>
      <c r="BC5245" t="s">
        <v>2</v>
      </c>
      <c r="BD5245" t="s">
        <v>2</v>
      </c>
      <c r="BE5245" t="s">
        <v>2</v>
      </c>
      <c r="BF5245" t="s">
        <v>2</v>
      </c>
    </row>
    <row r="5246" spans="1:58" x14ac:dyDescent="0.25">
      <c r="A5246">
        <v>16386</v>
      </c>
      <c r="B5246" t="s">
        <v>2</v>
      </c>
      <c r="C5246" t="s">
        <v>6418</v>
      </c>
      <c r="D5246" t="s">
        <v>6418</v>
      </c>
      <c r="E5246" t="s">
        <v>6419</v>
      </c>
      <c r="F5246" t="s">
        <v>5540</v>
      </c>
      <c r="G5246" t="s">
        <v>5541</v>
      </c>
      <c r="H5246" t="s">
        <v>5743</v>
      </c>
      <c r="I5246" t="s">
        <v>6147</v>
      </c>
      <c r="J5246" t="s">
        <v>6394</v>
      </c>
      <c r="K5246" t="s">
        <v>6416</v>
      </c>
      <c r="L5246" t="s">
        <v>6418</v>
      </c>
      <c r="M5246" t="s">
        <v>2</v>
      </c>
      <c r="N5246" t="s">
        <v>2</v>
      </c>
      <c r="O5246" t="s">
        <v>2</v>
      </c>
      <c r="V5246" t="s">
        <v>6418</v>
      </c>
      <c r="Z5246" s="4"/>
      <c r="AA5246" t="str">
        <f t="shared" si="405"/>
        <v>x</v>
      </c>
      <c r="AB5246">
        <f t="shared" si="406"/>
        <v>10</v>
      </c>
      <c r="AC5246" t="str">
        <f t="shared" si="407"/>
        <v/>
      </c>
      <c r="AD5246" t="str">
        <f t="shared" si="408"/>
        <v/>
      </c>
      <c r="AE5246" t="str">
        <f t="shared" si="409"/>
        <v/>
      </c>
      <c r="AF5246" t="s">
        <v>17472</v>
      </c>
      <c r="AG5246">
        <v>7</v>
      </c>
      <c r="AH5246" t="s">
        <v>18114</v>
      </c>
      <c r="AI5246">
        <v>132.21055999999999</v>
      </c>
      <c r="AJ5246">
        <v>79.376999999999995</v>
      </c>
      <c r="AK5246">
        <v>1219</v>
      </c>
      <c r="AL5246">
        <v>1974</v>
      </c>
      <c r="AM5246">
        <v>755</v>
      </c>
      <c r="AN5246">
        <v>40.347490000000001</v>
      </c>
      <c r="AO5246">
        <v>-119.0106</v>
      </c>
      <c r="AP5246" t="s">
        <v>2</v>
      </c>
      <c r="AQ5246" t="s">
        <v>1</v>
      </c>
      <c r="AR5246" t="s">
        <v>18150</v>
      </c>
      <c r="AS5246" t="s">
        <v>22602</v>
      </c>
      <c r="AT5246" t="s">
        <v>22602</v>
      </c>
      <c r="AU5246" t="s">
        <v>5540</v>
      </c>
      <c r="AV5246" t="s">
        <v>5540</v>
      </c>
      <c r="AW5246" t="s">
        <v>6418</v>
      </c>
      <c r="AX5246" t="s">
        <v>2</v>
      </c>
      <c r="AY5246" t="s">
        <v>2</v>
      </c>
      <c r="AZ5246" t="s">
        <v>6418</v>
      </c>
      <c r="BA5246" t="s">
        <v>2</v>
      </c>
      <c r="BB5246" t="s">
        <v>2</v>
      </c>
      <c r="BC5246" t="s">
        <v>2</v>
      </c>
      <c r="BD5246" t="s">
        <v>2</v>
      </c>
      <c r="BE5246" t="s">
        <v>2</v>
      </c>
      <c r="BF5246" t="s">
        <v>2</v>
      </c>
    </row>
    <row r="5247" spans="1:58" x14ac:dyDescent="0.25">
      <c r="A5247">
        <v>16387</v>
      </c>
      <c r="B5247" t="s">
        <v>2</v>
      </c>
      <c r="C5247" t="s">
        <v>6420</v>
      </c>
      <c r="D5247" t="s">
        <v>6420</v>
      </c>
      <c r="E5247" t="s">
        <v>6421</v>
      </c>
      <c r="F5247" t="s">
        <v>5540</v>
      </c>
      <c r="G5247" t="s">
        <v>5541</v>
      </c>
      <c r="H5247" t="s">
        <v>5743</v>
      </c>
      <c r="I5247" t="s">
        <v>6147</v>
      </c>
      <c r="J5247" t="s">
        <v>6394</v>
      </c>
      <c r="K5247" t="s">
        <v>6416</v>
      </c>
      <c r="L5247" t="s">
        <v>6420</v>
      </c>
      <c r="M5247" t="s">
        <v>2</v>
      </c>
      <c r="N5247" t="s">
        <v>2</v>
      </c>
      <c r="O5247" t="s">
        <v>2</v>
      </c>
      <c r="V5247" t="s">
        <v>6420</v>
      </c>
      <c r="Z5247" s="4"/>
      <c r="AA5247" t="str">
        <f t="shared" si="405"/>
        <v>x</v>
      </c>
      <c r="AB5247">
        <f t="shared" si="406"/>
        <v>10</v>
      </c>
      <c r="AC5247" t="str">
        <f t="shared" si="407"/>
        <v/>
      </c>
      <c r="AD5247" t="str">
        <f t="shared" si="408"/>
        <v/>
      </c>
      <c r="AE5247" t="str">
        <f t="shared" si="409"/>
        <v/>
      </c>
      <c r="AF5247" t="s">
        <v>17472</v>
      </c>
      <c r="AG5247">
        <v>7</v>
      </c>
      <c r="AH5247" t="s">
        <v>18114</v>
      </c>
      <c r="AI5247">
        <v>246.51902000000001</v>
      </c>
      <c r="AJ5247">
        <v>80.300420000000003</v>
      </c>
      <c r="AK5247">
        <v>1282</v>
      </c>
      <c r="AL5247">
        <v>2284</v>
      </c>
      <c r="AM5247">
        <v>1002</v>
      </c>
      <c r="AN5247">
        <v>40.811300000000003</v>
      </c>
      <c r="AO5247">
        <v>-118.1824</v>
      </c>
      <c r="AP5247" t="s">
        <v>2</v>
      </c>
      <c r="AQ5247" t="s">
        <v>1</v>
      </c>
      <c r="AR5247" t="s">
        <v>18150</v>
      </c>
      <c r="AS5247" t="s">
        <v>22602</v>
      </c>
      <c r="AT5247" t="s">
        <v>22602</v>
      </c>
      <c r="AU5247" t="s">
        <v>5540</v>
      </c>
      <c r="AV5247" t="s">
        <v>5540</v>
      </c>
      <c r="AW5247" t="s">
        <v>6420</v>
      </c>
      <c r="AX5247" t="s">
        <v>2</v>
      </c>
      <c r="AY5247" t="s">
        <v>2</v>
      </c>
      <c r="AZ5247" t="s">
        <v>6420</v>
      </c>
      <c r="BA5247" t="s">
        <v>2</v>
      </c>
      <c r="BB5247" t="s">
        <v>2</v>
      </c>
      <c r="BC5247" t="s">
        <v>2</v>
      </c>
      <c r="BD5247" t="s">
        <v>2</v>
      </c>
      <c r="BE5247" t="s">
        <v>2</v>
      </c>
      <c r="BF5247" t="s">
        <v>2</v>
      </c>
    </row>
    <row r="5248" spans="1:58" x14ac:dyDescent="0.25">
      <c r="A5248">
        <v>16388</v>
      </c>
      <c r="B5248" t="s">
        <v>2</v>
      </c>
      <c r="C5248" t="s">
        <v>6422</v>
      </c>
      <c r="D5248" t="s">
        <v>6422</v>
      </c>
      <c r="E5248" t="s">
        <v>6423</v>
      </c>
      <c r="F5248" t="s">
        <v>5540</v>
      </c>
      <c r="G5248" t="s">
        <v>5541</v>
      </c>
      <c r="H5248" t="s">
        <v>5743</v>
      </c>
      <c r="I5248" t="s">
        <v>6147</v>
      </c>
      <c r="J5248" t="s">
        <v>6394</v>
      </c>
      <c r="K5248" t="s">
        <v>6416</v>
      </c>
      <c r="L5248" t="s">
        <v>6422</v>
      </c>
      <c r="M5248" t="s">
        <v>2</v>
      </c>
      <c r="N5248" t="s">
        <v>2</v>
      </c>
      <c r="O5248" t="s">
        <v>2</v>
      </c>
      <c r="V5248" t="s">
        <v>6422</v>
      </c>
      <c r="Z5248" s="4"/>
      <c r="AA5248" t="str">
        <f t="shared" ref="AA5248:AA5311" si="410">IF(Z5248="x",D5248,IF(NOT(ISERROR(FIND(AA5247,E5248))),AA5247,"x"))</f>
        <v>x</v>
      </c>
      <c r="AB5248">
        <f t="shared" ref="AB5248:AB5311" si="411">IF(ISERROR(MATCH(AA5248,F5248:O5248,)),10,(MATCH(AA5248,F5248:O5248,)))</f>
        <v>10</v>
      </c>
      <c r="AC5248" t="str">
        <f t="shared" ref="AC5248:AC5311" si="412">IF(Z5248="x",A5248,"")</f>
        <v/>
      </c>
      <c r="AD5248" t="str">
        <f t="shared" ref="AD5248:AD5311" si="413">IF(AND(Z5248="x",AA5247&lt;&gt;"x",AB5247&lt;AB5248,ISERROR(FIND(AA5248,E5247))),"polygons overlap!","")</f>
        <v/>
      </c>
      <c r="AE5248" t="str">
        <f t="shared" si="409"/>
        <v/>
      </c>
      <c r="AF5248" t="s">
        <v>17472</v>
      </c>
      <c r="AG5248">
        <v>7</v>
      </c>
      <c r="AH5248" t="s">
        <v>18114</v>
      </c>
      <c r="AI5248">
        <v>205.07642999999999</v>
      </c>
      <c r="AJ5248">
        <v>69.318659999999994</v>
      </c>
      <c r="AK5248">
        <v>1358</v>
      </c>
      <c r="AL5248">
        <v>2228</v>
      </c>
      <c r="AM5248">
        <v>870</v>
      </c>
      <c r="AN5248">
        <v>40.642449999999997</v>
      </c>
      <c r="AO5248">
        <v>-118.4834</v>
      </c>
      <c r="AP5248" t="s">
        <v>2</v>
      </c>
      <c r="AQ5248" t="s">
        <v>1</v>
      </c>
      <c r="AR5248" t="s">
        <v>18150</v>
      </c>
      <c r="AS5248" t="s">
        <v>22602</v>
      </c>
      <c r="AT5248" t="s">
        <v>22602</v>
      </c>
      <c r="AU5248" t="s">
        <v>5540</v>
      </c>
      <c r="AV5248" t="s">
        <v>5540</v>
      </c>
      <c r="AW5248" t="s">
        <v>6422</v>
      </c>
      <c r="AX5248" t="s">
        <v>2</v>
      </c>
      <c r="AY5248" t="s">
        <v>2</v>
      </c>
      <c r="AZ5248" t="s">
        <v>6422</v>
      </c>
      <c r="BA5248" t="s">
        <v>2</v>
      </c>
      <c r="BB5248" t="s">
        <v>2</v>
      </c>
      <c r="BC5248" t="s">
        <v>2</v>
      </c>
      <c r="BD5248" t="s">
        <v>2</v>
      </c>
      <c r="BE5248" t="s">
        <v>2</v>
      </c>
      <c r="BF5248" t="s">
        <v>2</v>
      </c>
    </row>
    <row r="5249" spans="1:58" x14ac:dyDescent="0.25">
      <c r="A5249">
        <v>16389</v>
      </c>
      <c r="B5249" t="s">
        <v>2</v>
      </c>
      <c r="C5249" t="s">
        <v>6424</v>
      </c>
      <c r="D5249" t="s">
        <v>6424</v>
      </c>
      <c r="E5249" t="s">
        <v>6425</v>
      </c>
      <c r="F5249" t="s">
        <v>5540</v>
      </c>
      <c r="G5249" t="s">
        <v>5541</v>
      </c>
      <c r="H5249" t="s">
        <v>5743</v>
      </c>
      <c r="I5249" t="s">
        <v>6147</v>
      </c>
      <c r="J5249" t="s">
        <v>6394</v>
      </c>
      <c r="K5249" t="s">
        <v>6416</v>
      </c>
      <c r="L5249" t="s">
        <v>6424</v>
      </c>
      <c r="M5249" t="s">
        <v>2</v>
      </c>
      <c r="N5249" t="s">
        <v>2</v>
      </c>
      <c r="O5249" t="s">
        <v>2</v>
      </c>
      <c r="V5249" t="s">
        <v>6424</v>
      </c>
      <c r="Z5249" s="4"/>
      <c r="AA5249" t="str">
        <f t="shared" si="410"/>
        <v>x</v>
      </c>
      <c r="AB5249">
        <f t="shared" si="411"/>
        <v>10</v>
      </c>
      <c r="AC5249" t="str">
        <f t="shared" si="412"/>
        <v/>
      </c>
      <c r="AD5249" t="str">
        <f t="shared" si="413"/>
        <v/>
      </c>
      <c r="AE5249" t="str">
        <f t="shared" si="409"/>
        <v/>
      </c>
      <c r="AF5249" t="s">
        <v>17472</v>
      </c>
      <c r="AG5249">
        <v>7</v>
      </c>
      <c r="AH5249" t="s">
        <v>18114</v>
      </c>
      <c r="AI5249">
        <v>354.77766000000003</v>
      </c>
      <c r="AJ5249">
        <v>128.79539</v>
      </c>
      <c r="AK5249">
        <v>1153</v>
      </c>
      <c r="AL5249">
        <v>2097</v>
      </c>
      <c r="AM5249">
        <v>944</v>
      </c>
      <c r="AN5249">
        <v>40.135669999999998</v>
      </c>
      <c r="AO5249">
        <v>-119.2353</v>
      </c>
      <c r="AP5249" t="s">
        <v>2</v>
      </c>
      <c r="AQ5249" t="s">
        <v>1</v>
      </c>
      <c r="AR5249" t="s">
        <v>18150</v>
      </c>
      <c r="AS5249" t="s">
        <v>22602</v>
      </c>
      <c r="AT5249" t="s">
        <v>22602</v>
      </c>
      <c r="AU5249" t="s">
        <v>5540</v>
      </c>
      <c r="AV5249" t="s">
        <v>5540</v>
      </c>
      <c r="AW5249" t="s">
        <v>6424</v>
      </c>
      <c r="AX5249" t="s">
        <v>2</v>
      </c>
      <c r="AY5249" t="s">
        <v>2</v>
      </c>
      <c r="AZ5249" t="s">
        <v>6424</v>
      </c>
      <c r="BA5249" t="s">
        <v>2</v>
      </c>
      <c r="BB5249" t="s">
        <v>2</v>
      </c>
      <c r="BC5249" t="s">
        <v>2</v>
      </c>
      <c r="BD5249" t="s">
        <v>2</v>
      </c>
      <c r="BE5249" t="s">
        <v>2</v>
      </c>
      <c r="BF5249" t="s">
        <v>2</v>
      </c>
    </row>
    <row r="5250" spans="1:58" x14ac:dyDescent="0.25">
      <c r="A5250">
        <v>16390</v>
      </c>
      <c r="B5250" t="s">
        <v>2</v>
      </c>
      <c r="C5250" t="s">
        <v>6426</v>
      </c>
      <c r="D5250" t="s">
        <v>6426</v>
      </c>
      <c r="E5250" t="s">
        <v>6427</v>
      </c>
      <c r="F5250" t="s">
        <v>5540</v>
      </c>
      <c r="G5250" t="s">
        <v>5541</v>
      </c>
      <c r="H5250" t="s">
        <v>5743</v>
      </c>
      <c r="I5250" t="s">
        <v>6147</v>
      </c>
      <c r="J5250" t="s">
        <v>6394</v>
      </c>
      <c r="K5250" t="s">
        <v>6416</v>
      </c>
      <c r="L5250" t="s">
        <v>6426</v>
      </c>
      <c r="M5250" t="s">
        <v>2</v>
      </c>
      <c r="N5250" t="s">
        <v>2</v>
      </c>
      <c r="O5250" t="s">
        <v>2</v>
      </c>
      <c r="V5250" t="s">
        <v>6426</v>
      </c>
      <c r="Z5250" s="4"/>
      <c r="AA5250" t="str">
        <f t="shared" si="410"/>
        <v>x</v>
      </c>
      <c r="AB5250">
        <f t="shared" si="411"/>
        <v>10</v>
      </c>
      <c r="AC5250" t="str">
        <f t="shared" si="412"/>
        <v/>
      </c>
      <c r="AD5250" t="str">
        <f t="shared" si="413"/>
        <v/>
      </c>
      <c r="AE5250" t="str">
        <f t="shared" ref="AE5250:AE5313" si="414">IF(LEN(AA5250)&gt;1,INDEX($A$2:$A$8617, MATCH(AA5250,$D$2:$D$8617,FALSE)),"")</f>
        <v/>
      </c>
      <c r="AF5250" t="s">
        <v>17472</v>
      </c>
      <c r="AG5250">
        <v>7</v>
      </c>
      <c r="AH5250" t="s">
        <v>18114</v>
      </c>
      <c r="AI5250">
        <v>73.699510000000004</v>
      </c>
      <c r="AJ5250">
        <v>64.720950000000002</v>
      </c>
      <c r="AK5250">
        <v>1419</v>
      </c>
      <c r="AL5250">
        <v>1897</v>
      </c>
      <c r="AM5250">
        <v>478</v>
      </c>
      <c r="AN5250">
        <v>40.554160000000003</v>
      </c>
      <c r="AO5250">
        <v>-118.6159</v>
      </c>
      <c r="AP5250" t="s">
        <v>2</v>
      </c>
      <c r="AQ5250" t="s">
        <v>1</v>
      </c>
      <c r="AR5250" t="s">
        <v>18150</v>
      </c>
      <c r="AS5250" t="s">
        <v>22602</v>
      </c>
      <c r="AT5250" t="s">
        <v>22602</v>
      </c>
      <c r="AU5250" t="s">
        <v>5540</v>
      </c>
      <c r="AV5250" t="s">
        <v>5540</v>
      </c>
      <c r="AW5250" t="s">
        <v>6426</v>
      </c>
      <c r="AX5250" t="s">
        <v>2</v>
      </c>
      <c r="AY5250" t="s">
        <v>2</v>
      </c>
      <c r="AZ5250" t="s">
        <v>6426</v>
      </c>
      <c r="BA5250" t="s">
        <v>2</v>
      </c>
      <c r="BB5250" t="s">
        <v>2</v>
      </c>
      <c r="BC5250" t="s">
        <v>2</v>
      </c>
      <c r="BD5250" t="s">
        <v>2</v>
      </c>
      <c r="BE5250" t="s">
        <v>2</v>
      </c>
      <c r="BF5250" t="s">
        <v>2</v>
      </c>
    </row>
    <row r="5251" spans="1:58" x14ac:dyDescent="0.25">
      <c r="A5251">
        <v>16391</v>
      </c>
      <c r="B5251" t="s">
        <v>2</v>
      </c>
      <c r="C5251" t="s">
        <v>6428</v>
      </c>
      <c r="D5251" t="s">
        <v>6428</v>
      </c>
      <c r="E5251" t="s">
        <v>6429</v>
      </c>
      <c r="F5251" t="s">
        <v>5540</v>
      </c>
      <c r="G5251" t="s">
        <v>5541</v>
      </c>
      <c r="H5251" t="s">
        <v>5743</v>
      </c>
      <c r="I5251" t="s">
        <v>6147</v>
      </c>
      <c r="J5251" t="s">
        <v>6394</v>
      </c>
      <c r="K5251" t="s">
        <v>6416</v>
      </c>
      <c r="L5251" t="s">
        <v>6428</v>
      </c>
      <c r="M5251" t="s">
        <v>2</v>
      </c>
      <c r="N5251" t="s">
        <v>2</v>
      </c>
      <c r="O5251" t="s">
        <v>2</v>
      </c>
      <c r="V5251" t="s">
        <v>6428</v>
      </c>
      <c r="Z5251" s="4"/>
      <c r="AA5251" t="str">
        <f t="shared" si="410"/>
        <v>x</v>
      </c>
      <c r="AB5251">
        <f t="shared" si="411"/>
        <v>10</v>
      </c>
      <c r="AC5251" t="str">
        <f t="shared" si="412"/>
        <v/>
      </c>
      <c r="AD5251" t="str">
        <f t="shared" si="413"/>
        <v/>
      </c>
      <c r="AE5251" t="str">
        <f t="shared" si="414"/>
        <v/>
      </c>
      <c r="AF5251" t="s">
        <v>17472</v>
      </c>
      <c r="AG5251">
        <v>7</v>
      </c>
      <c r="AH5251" t="s">
        <v>18114</v>
      </c>
      <c r="AI5251">
        <v>203.43540999999999</v>
      </c>
      <c r="AJ5251">
        <v>107.47126</v>
      </c>
      <c r="AK5251">
        <v>1210</v>
      </c>
      <c r="AL5251">
        <v>2249</v>
      </c>
      <c r="AM5251">
        <v>1039</v>
      </c>
      <c r="AN5251">
        <v>40.165730000000003</v>
      </c>
      <c r="AO5251">
        <v>-119.0621</v>
      </c>
      <c r="AP5251" t="s">
        <v>2</v>
      </c>
      <c r="AQ5251" t="s">
        <v>1</v>
      </c>
      <c r="AR5251" t="s">
        <v>18150</v>
      </c>
      <c r="AS5251" t="s">
        <v>22602</v>
      </c>
      <c r="AT5251" t="s">
        <v>22602</v>
      </c>
      <c r="AU5251" t="s">
        <v>5540</v>
      </c>
      <c r="AV5251" t="s">
        <v>5540</v>
      </c>
      <c r="AW5251" t="s">
        <v>6428</v>
      </c>
      <c r="AX5251" t="s">
        <v>2</v>
      </c>
      <c r="AY5251" t="s">
        <v>2</v>
      </c>
      <c r="AZ5251" t="s">
        <v>6428</v>
      </c>
      <c r="BA5251" t="s">
        <v>2</v>
      </c>
      <c r="BB5251" t="s">
        <v>2</v>
      </c>
      <c r="BC5251" t="s">
        <v>2</v>
      </c>
      <c r="BD5251" t="s">
        <v>2</v>
      </c>
      <c r="BE5251" t="s">
        <v>2</v>
      </c>
      <c r="BF5251" t="s">
        <v>2</v>
      </c>
    </row>
    <row r="5252" spans="1:58" x14ac:dyDescent="0.25">
      <c r="A5252">
        <v>16392</v>
      </c>
      <c r="B5252" t="s">
        <v>2</v>
      </c>
      <c r="C5252" t="s">
        <v>6430</v>
      </c>
      <c r="D5252" t="s">
        <v>6430</v>
      </c>
      <c r="E5252" t="s">
        <v>6431</v>
      </c>
      <c r="F5252" t="s">
        <v>5540</v>
      </c>
      <c r="G5252" t="s">
        <v>5541</v>
      </c>
      <c r="H5252" t="s">
        <v>5743</v>
      </c>
      <c r="I5252" t="s">
        <v>6147</v>
      </c>
      <c r="J5252" t="s">
        <v>6394</v>
      </c>
      <c r="K5252" t="s">
        <v>6416</v>
      </c>
      <c r="L5252" t="s">
        <v>6430</v>
      </c>
      <c r="M5252" t="s">
        <v>2</v>
      </c>
      <c r="N5252" t="s">
        <v>2</v>
      </c>
      <c r="O5252" t="s">
        <v>2</v>
      </c>
      <c r="V5252" t="s">
        <v>6430</v>
      </c>
      <c r="Z5252" s="4"/>
      <c r="AA5252" t="str">
        <f t="shared" si="410"/>
        <v>x</v>
      </c>
      <c r="AB5252">
        <f t="shared" si="411"/>
        <v>10</v>
      </c>
      <c r="AC5252" t="str">
        <f t="shared" si="412"/>
        <v/>
      </c>
      <c r="AD5252" t="str">
        <f t="shared" si="413"/>
        <v/>
      </c>
      <c r="AE5252" t="str">
        <f t="shared" si="414"/>
        <v/>
      </c>
      <c r="AF5252" t="s">
        <v>17472</v>
      </c>
      <c r="AG5252">
        <v>7</v>
      </c>
      <c r="AH5252" t="s">
        <v>18114</v>
      </c>
      <c r="AI5252">
        <v>384.03242</v>
      </c>
      <c r="AJ5252">
        <v>116.82106</v>
      </c>
      <c r="AK5252">
        <v>1238</v>
      </c>
      <c r="AL5252">
        <v>2352</v>
      </c>
      <c r="AM5252">
        <v>1114</v>
      </c>
      <c r="AN5252">
        <v>40.503990000000002</v>
      </c>
      <c r="AO5252">
        <v>-118.7996</v>
      </c>
      <c r="AP5252" t="s">
        <v>2</v>
      </c>
      <c r="AQ5252" t="s">
        <v>1</v>
      </c>
      <c r="AR5252" t="s">
        <v>18150</v>
      </c>
      <c r="AS5252" t="s">
        <v>22602</v>
      </c>
      <c r="AT5252" t="s">
        <v>22602</v>
      </c>
      <c r="AU5252" t="s">
        <v>5540</v>
      </c>
      <c r="AV5252" t="s">
        <v>5540</v>
      </c>
      <c r="AW5252" t="s">
        <v>6430</v>
      </c>
      <c r="AX5252" t="s">
        <v>2</v>
      </c>
      <c r="AY5252" t="s">
        <v>2</v>
      </c>
      <c r="AZ5252" t="s">
        <v>6430</v>
      </c>
      <c r="BA5252" t="s">
        <v>2</v>
      </c>
      <c r="BB5252" t="s">
        <v>2</v>
      </c>
      <c r="BC5252" t="s">
        <v>2</v>
      </c>
      <c r="BD5252" t="s">
        <v>2</v>
      </c>
      <c r="BE5252" t="s">
        <v>2</v>
      </c>
      <c r="BF5252" t="s">
        <v>2</v>
      </c>
    </row>
    <row r="5253" spans="1:58" x14ac:dyDescent="0.25">
      <c r="A5253">
        <v>16393</v>
      </c>
      <c r="B5253" t="s">
        <v>2</v>
      </c>
      <c r="C5253" t="s">
        <v>6432</v>
      </c>
      <c r="D5253" t="s">
        <v>6432</v>
      </c>
      <c r="E5253" t="s">
        <v>6433</v>
      </c>
      <c r="F5253" t="s">
        <v>5540</v>
      </c>
      <c r="G5253" t="s">
        <v>5541</v>
      </c>
      <c r="H5253" t="s">
        <v>5743</v>
      </c>
      <c r="I5253" t="s">
        <v>6147</v>
      </c>
      <c r="J5253" t="s">
        <v>6394</v>
      </c>
      <c r="K5253" t="s">
        <v>6416</v>
      </c>
      <c r="L5253" t="s">
        <v>6432</v>
      </c>
      <c r="M5253" t="s">
        <v>2</v>
      </c>
      <c r="N5253" t="s">
        <v>2</v>
      </c>
      <c r="O5253" t="s">
        <v>2</v>
      </c>
      <c r="V5253" t="s">
        <v>6432</v>
      </c>
      <c r="Z5253" s="4"/>
      <c r="AA5253" t="str">
        <f t="shared" si="410"/>
        <v>x</v>
      </c>
      <c r="AB5253">
        <f t="shared" si="411"/>
        <v>10</v>
      </c>
      <c r="AC5253" t="str">
        <f t="shared" si="412"/>
        <v/>
      </c>
      <c r="AD5253" t="str">
        <f t="shared" si="413"/>
        <v/>
      </c>
      <c r="AE5253" t="str">
        <f t="shared" si="414"/>
        <v/>
      </c>
      <c r="AF5253" t="s">
        <v>17472</v>
      </c>
      <c r="AG5253">
        <v>7</v>
      </c>
      <c r="AH5253" t="s">
        <v>18114</v>
      </c>
      <c r="AI5253">
        <v>303.76810999999998</v>
      </c>
      <c r="AJ5253">
        <v>120.44858000000001</v>
      </c>
      <c r="AK5253">
        <v>1255</v>
      </c>
      <c r="AL5253">
        <v>2200</v>
      </c>
      <c r="AM5253">
        <v>945</v>
      </c>
      <c r="AN5253">
        <v>41.175660000000001</v>
      </c>
      <c r="AO5253">
        <v>-118.0141</v>
      </c>
      <c r="AP5253" t="s">
        <v>2</v>
      </c>
      <c r="AQ5253" t="s">
        <v>1</v>
      </c>
      <c r="AR5253" t="s">
        <v>18150</v>
      </c>
      <c r="AS5253" t="s">
        <v>22602</v>
      </c>
      <c r="AT5253" t="s">
        <v>22602</v>
      </c>
      <c r="AU5253" t="s">
        <v>5540</v>
      </c>
      <c r="AV5253" t="s">
        <v>5540</v>
      </c>
      <c r="AW5253" t="s">
        <v>6432</v>
      </c>
      <c r="AX5253" t="s">
        <v>2</v>
      </c>
      <c r="AY5253" t="s">
        <v>2</v>
      </c>
      <c r="AZ5253" t="s">
        <v>6432</v>
      </c>
      <c r="BA5253" t="s">
        <v>2</v>
      </c>
      <c r="BB5253" t="s">
        <v>2</v>
      </c>
      <c r="BC5253" t="s">
        <v>2</v>
      </c>
      <c r="BD5253" t="s">
        <v>2</v>
      </c>
      <c r="BE5253" t="s">
        <v>2</v>
      </c>
      <c r="BF5253" t="s">
        <v>2</v>
      </c>
    </row>
    <row r="5254" spans="1:58" x14ac:dyDescent="0.25">
      <c r="A5254">
        <v>16394</v>
      </c>
      <c r="B5254" t="s">
        <v>2</v>
      </c>
      <c r="C5254" t="s">
        <v>6434</v>
      </c>
      <c r="D5254" t="s">
        <v>6434</v>
      </c>
      <c r="E5254" t="s">
        <v>6435</v>
      </c>
      <c r="F5254" t="s">
        <v>5540</v>
      </c>
      <c r="G5254" t="s">
        <v>5541</v>
      </c>
      <c r="H5254" t="s">
        <v>5743</v>
      </c>
      <c r="I5254" t="s">
        <v>6147</v>
      </c>
      <c r="J5254" t="s">
        <v>6394</v>
      </c>
      <c r="K5254" t="s">
        <v>6416</v>
      </c>
      <c r="L5254" t="s">
        <v>6434</v>
      </c>
      <c r="M5254" t="s">
        <v>2</v>
      </c>
      <c r="N5254" t="s">
        <v>2</v>
      </c>
      <c r="O5254" t="s">
        <v>2</v>
      </c>
      <c r="V5254" t="s">
        <v>6434</v>
      </c>
      <c r="Z5254" s="4"/>
      <c r="AA5254" t="str">
        <f t="shared" si="410"/>
        <v>x</v>
      </c>
      <c r="AB5254">
        <f t="shared" si="411"/>
        <v>10</v>
      </c>
      <c r="AC5254" t="str">
        <f t="shared" si="412"/>
        <v/>
      </c>
      <c r="AD5254" t="str">
        <f t="shared" si="413"/>
        <v/>
      </c>
      <c r="AE5254" t="str">
        <f t="shared" si="414"/>
        <v/>
      </c>
      <c r="AF5254" t="s">
        <v>17472</v>
      </c>
      <c r="AG5254">
        <v>7</v>
      </c>
      <c r="AH5254" t="s">
        <v>18114</v>
      </c>
      <c r="AI5254">
        <v>719.59050999999999</v>
      </c>
      <c r="AJ5254">
        <v>283.83825999999999</v>
      </c>
      <c r="AK5254">
        <v>1214</v>
      </c>
      <c r="AL5254">
        <v>2215</v>
      </c>
      <c r="AM5254">
        <v>1001</v>
      </c>
      <c r="AN5254">
        <v>40.193660000000001</v>
      </c>
      <c r="AO5254">
        <v>-118.68259999999999</v>
      </c>
      <c r="AP5254" t="s">
        <v>2</v>
      </c>
      <c r="AQ5254" t="s">
        <v>1</v>
      </c>
      <c r="AR5254" t="s">
        <v>18150</v>
      </c>
      <c r="AS5254" t="s">
        <v>22602</v>
      </c>
      <c r="AT5254" t="s">
        <v>22602</v>
      </c>
      <c r="AU5254" t="s">
        <v>5540</v>
      </c>
      <c r="AV5254" t="s">
        <v>5540</v>
      </c>
      <c r="AW5254" t="s">
        <v>6434</v>
      </c>
      <c r="AX5254" t="s">
        <v>2</v>
      </c>
      <c r="AY5254" t="s">
        <v>2</v>
      </c>
      <c r="AZ5254" t="s">
        <v>6434</v>
      </c>
      <c r="BA5254" t="s">
        <v>2</v>
      </c>
      <c r="BB5254" t="s">
        <v>2</v>
      </c>
      <c r="BC5254" t="s">
        <v>2</v>
      </c>
      <c r="BD5254" t="s">
        <v>2</v>
      </c>
      <c r="BE5254" t="s">
        <v>2</v>
      </c>
      <c r="BF5254" t="s">
        <v>2</v>
      </c>
    </row>
    <row r="5255" spans="1:58" x14ac:dyDescent="0.25">
      <c r="A5255">
        <v>16395</v>
      </c>
      <c r="B5255" t="s">
        <v>2</v>
      </c>
      <c r="C5255" t="s">
        <v>6436</v>
      </c>
      <c r="D5255" t="s">
        <v>6436</v>
      </c>
      <c r="E5255" t="s">
        <v>6437</v>
      </c>
      <c r="F5255" t="s">
        <v>5540</v>
      </c>
      <c r="G5255" t="s">
        <v>5541</v>
      </c>
      <c r="H5255" t="s">
        <v>5743</v>
      </c>
      <c r="I5255" t="s">
        <v>6147</v>
      </c>
      <c r="J5255" t="s">
        <v>6394</v>
      </c>
      <c r="K5255" t="s">
        <v>6436</v>
      </c>
      <c r="L5255" t="s">
        <v>2</v>
      </c>
      <c r="M5255" t="s">
        <v>2</v>
      </c>
      <c r="N5255" t="s">
        <v>2</v>
      </c>
      <c r="O5255" t="s">
        <v>2</v>
      </c>
      <c r="U5255" t="s">
        <v>6436</v>
      </c>
      <c r="Z5255" s="4"/>
      <c r="AA5255" t="str">
        <f t="shared" si="410"/>
        <v>x</v>
      </c>
      <c r="AB5255">
        <f t="shared" si="411"/>
        <v>10</v>
      </c>
      <c r="AC5255" t="str">
        <f t="shared" si="412"/>
        <v/>
      </c>
      <c r="AD5255" t="str">
        <f t="shared" si="413"/>
        <v/>
      </c>
      <c r="AE5255" t="str">
        <f t="shared" si="414"/>
        <v/>
      </c>
      <c r="AF5255" t="s">
        <v>17471</v>
      </c>
      <c r="AG5255">
        <v>6</v>
      </c>
      <c r="AH5255" t="s">
        <v>18120</v>
      </c>
      <c r="AI5255">
        <v>2533.30719</v>
      </c>
      <c r="AJ5255">
        <v>750.09707000000003</v>
      </c>
      <c r="AK5255">
        <v>1151</v>
      </c>
      <c r="AL5255">
        <v>2641</v>
      </c>
      <c r="AM5255">
        <v>1490</v>
      </c>
      <c r="AN5255">
        <v>40.230260000000001</v>
      </c>
      <c r="AO5255">
        <v>-119.7478</v>
      </c>
      <c r="AP5255" t="s">
        <v>2</v>
      </c>
      <c r="AQ5255" t="s">
        <v>1</v>
      </c>
      <c r="AR5255" t="s">
        <v>18150</v>
      </c>
      <c r="AS5255" t="s">
        <v>22602</v>
      </c>
      <c r="AT5255" t="s">
        <v>22602</v>
      </c>
      <c r="AU5255" t="s">
        <v>5540</v>
      </c>
      <c r="AV5255" t="s">
        <v>5540</v>
      </c>
      <c r="AW5255" t="s">
        <v>6436</v>
      </c>
      <c r="AX5255" t="s">
        <v>24854</v>
      </c>
      <c r="AY5255" t="s">
        <v>2</v>
      </c>
      <c r="AZ5255" t="s">
        <v>32587</v>
      </c>
      <c r="BA5255" t="s">
        <v>24852</v>
      </c>
      <c r="BB5255" t="s">
        <v>2</v>
      </c>
      <c r="BC5255" t="s">
        <v>2</v>
      </c>
      <c r="BD5255" t="s">
        <v>24853</v>
      </c>
      <c r="BE5255" t="s">
        <v>24855</v>
      </c>
      <c r="BF5255" t="s">
        <v>2</v>
      </c>
    </row>
    <row r="5256" spans="1:58" x14ac:dyDescent="0.25">
      <c r="A5256">
        <v>16396</v>
      </c>
      <c r="B5256" t="s">
        <v>2</v>
      </c>
      <c r="C5256" t="s">
        <v>6438</v>
      </c>
      <c r="D5256" t="s">
        <v>6438</v>
      </c>
      <c r="E5256" t="s">
        <v>6439</v>
      </c>
      <c r="F5256" t="s">
        <v>5540</v>
      </c>
      <c r="G5256" t="s">
        <v>5541</v>
      </c>
      <c r="H5256" t="s">
        <v>5743</v>
      </c>
      <c r="I5256" t="s">
        <v>6147</v>
      </c>
      <c r="J5256" t="s">
        <v>6394</v>
      </c>
      <c r="K5256" t="s">
        <v>6436</v>
      </c>
      <c r="L5256" t="s">
        <v>6438</v>
      </c>
      <c r="M5256" t="s">
        <v>2</v>
      </c>
      <c r="N5256" t="s">
        <v>2</v>
      </c>
      <c r="O5256" t="s">
        <v>2</v>
      </c>
      <c r="V5256" t="s">
        <v>6438</v>
      </c>
      <c r="Z5256" s="4"/>
      <c r="AA5256" t="str">
        <f t="shared" si="410"/>
        <v>x</v>
      </c>
      <c r="AB5256">
        <f t="shared" si="411"/>
        <v>10</v>
      </c>
      <c r="AC5256" t="str">
        <f t="shared" si="412"/>
        <v/>
      </c>
      <c r="AD5256" t="str">
        <f t="shared" si="413"/>
        <v/>
      </c>
      <c r="AE5256" t="str">
        <f t="shared" si="414"/>
        <v/>
      </c>
      <c r="AF5256" t="s">
        <v>17472</v>
      </c>
      <c r="AG5256">
        <v>7</v>
      </c>
      <c r="AH5256" t="s">
        <v>18114</v>
      </c>
      <c r="AI5256">
        <v>148.19727</v>
      </c>
      <c r="AJ5256">
        <v>57.462359999999997</v>
      </c>
      <c r="AK5256">
        <v>1218</v>
      </c>
      <c r="AL5256">
        <v>2412</v>
      </c>
      <c r="AM5256">
        <v>1194</v>
      </c>
      <c r="AN5256">
        <v>40.040999999999997</v>
      </c>
      <c r="AO5256">
        <v>-120.0095</v>
      </c>
      <c r="AP5256" t="s">
        <v>2</v>
      </c>
      <c r="AQ5256" t="s">
        <v>1</v>
      </c>
      <c r="AR5256" t="s">
        <v>18150</v>
      </c>
      <c r="AS5256" t="s">
        <v>22602</v>
      </c>
      <c r="AT5256" t="s">
        <v>22602</v>
      </c>
      <c r="AU5256" t="s">
        <v>5540</v>
      </c>
      <c r="AV5256" t="s">
        <v>5540</v>
      </c>
      <c r="AW5256" t="s">
        <v>6438</v>
      </c>
      <c r="AX5256" t="s">
        <v>2</v>
      </c>
      <c r="AY5256" t="s">
        <v>2</v>
      </c>
      <c r="AZ5256" t="s">
        <v>6438</v>
      </c>
      <c r="BA5256" t="s">
        <v>2</v>
      </c>
      <c r="BB5256" t="s">
        <v>2</v>
      </c>
      <c r="BC5256" t="s">
        <v>2</v>
      </c>
      <c r="BD5256" t="s">
        <v>2</v>
      </c>
      <c r="BE5256" t="s">
        <v>2</v>
      </c>
      <c r="BF5256" t="s">
        <v>2</v>
      </c>
    </row>
    <row r="5257" spans="1:58" x14ac:dyDescent="0.25">
      <c r="A5257">
        <v>16397</v>
      </c>
      <c r="B5257" t="s">
        <v>2</v>
      </c>
      <c r="C5257" t="s">
        <v>13743</v>
      </c>
      <c r="D5257" t="s">
        <v>16251</v>
      </c>
      <c r="E5257" t="s">
        <v>16252</v>
      </c>
      <c r="F5257" t="s">
        <v>5540</v>
      </c>
      <c r="G5257" t="s">
        <v>5541</v>
      </c>
      <c r="H5257" t="s">
        <v>5743</v>
      </c>
      <c r="I5257" t="s">
        <v>6147</v>
      </c>
      <c r="J5257" t="s">
        <v>6394</v>
      </c>
      <c r="K5257" t="s">
        <v>6436</v>
      </c>
      <c r="L5257" t="s">
        <v>16251</v>
      </c>
      <c r="M5257" t="s">
        <v>2</v>
      </c>
      <c r="N5257" t="s">
        <v>2</v>
      </c>
      <c r="O5257" t="s">
        <v>2</v>
      </c>
      <c r="V5257" t="s">
        <v>16251</v>
      </c>
      <c r="Z5257" s="4"/>
      <c r="AA5257" t="str">
        <f t="shared" si="410"/>
        <v>x</v>
      </c>
      <c r="AB5257">
        <f t="shared" si="411"/>
        <v>10</v>
      </c>
      <c r="AC5257" t="str">
        <f t="shared" si="412"/>
        <v/>
      </c>
      <c r="AD5257" t="str">
        <f t="shared" si="413"/>
        <v/>
      </c>
      <c r="AE5257" t="str">
        <f t="shared" si="414"/>
        <v/>
      </c>
      <c r="AF5257" t="s">
        <v>17472</v>
      </c>
      <c r="AG5257">
        <v>7</v>
      </c>
      <c r="AH5257" t="s">
        <v>18114</v>
      </c>
      <c r="AI5257">
        <v>490.83954</v>
      </c>
      <c r="AJ5257">
        <v>136.97964999999999</v>
      </c>
      <c r="AK5257">
        <v>1181</v>
      </c>
      <c r="AL5257">
        <v>2287</v>
      </c>
      <c r="AM5257">
        <v>1106</v>
      </c>
      <c r="AN5257">
        <v>40.427979999999998</v>
      </c>
      <c r="AO5257">
        <v>-119.557</v>
      </c>
      <c r="AP5257" t="s">
        <v>2</v>
      </c>
      <c r="AQ5257" t="s">
        <v>1</v>
      </c>
      <c r="AR5257" t="s">
        <v>18150</v>
      </c>
      <c r="AS5257" t="s">
        <v>22602</v>
      </c>
      <c r="AT5257" t="s">
        <v>22602</v>
      </c>
      <c r="AU5257" t="s">
        <v>5540</v>
      </c>
      <c r="AV5257" t="s">
        <v>5540</v>
      </c>
      <c r="AW5257" t="s">
        <v>13743</v>
      </c>
      <c r="AX5257" t="s">
        <v>2</v>
      </c>
      <c r="AY5257" t="s">
        <v>2</v>
      </c>
      <c r="AZ5257" t="s">
        <v>13743</v>
      </c>
      <c r="BA5257" t="s">
        <v>2</v>
      </c>
      <c r="BB5257" t="s">
        <v>2</v>
      </c>
      <c r="BC5257" t="s">
        <v>2</v>
      </c>
      <c r="BD5257" t="s">
        <v>2</v>
      </c>
      <c r="BE5257" t="s">
        <v>2</v>
      </c>
      <c r="BF5257" t="s">
        <v>2</v>
      </c>
    </row>
    <row r="5258" spans="1:58" x14ac:dyDescent="0.25">
      <c r="A5258">
        <v>11570</v>
      </c>
      <c r="B5258" t="s">
        <v>12284</v>
      </c>
      <c r="C5258" t="s">
        <v>6440</v>
      </c>
      <c r="D5258" t="s">
        <v>6440</v>
      </c>
      <c r="E5258" t="s">
        <v>6441</v>
      </c>
      <c r="F5258" t="s">
        <v>5540</v>
      </c>
      <c r="G5258" t="s">
        <v>5541</v>
      </c>
      <c r="H5258" t="s">
        <v>5743</v>
      </c>
      <c r="I5258" t="s">
        <v>6147</v>
      </c>
      <c r="J5258" t="s">
        <v>6394</v>
      </c>
      <c r="K5258" t="s">
        <v>6436</v>
      </c>
      <c r="L5258" t="s">
        <v>6440</v>
      </c>
      <c r="M5258" t="s">
        <v>2</v>
      </c>
      <c r="N5258" t="s">
        <v>2</v>
      </c>
      <c r="O5258" t="s">
        <v>2</v>
      </c>
      <c r="V5258" t="s">
        <v>6440</v>
      </c>
      <c r="Z5258" s="4"/>
      <c r="AA5258" t="str">
        <f t="shared" si="410"/>
        <v>x</v>
      </c>
      <c r="AB5258">
        <f t="shared" si="411"/>
        <v>10</v>
      </c>
      <c r="AC5258" t="str">
        <f t="shared" si="412"/>
        <v/>
      </c>
      <c r="AD5258" t="str">
        <f t="shared" si="413"/>
        <v/>
      </c>
      <c r="AE5258" t="str">
        <f t="shared" si="414"/>
        <v/>
      </c>
      <c r="AF5258" t="s">
        <v>17472</v>
      </c>
      <c r="AG5258">
        <v>7</v>
      </c>
      <c r="AH5258" t="s">
        <v>18114</v>
      </c>
      <c r="AI5258">
        <v>521.69012999999995</v>
      </c>
      <c r="AJ5258">
        <v>150.97773000000001</v>
      </c>
      <c r="AK5258">
        <v>1151</v>
      </c>
      <c r="AL5258">
        <v>2428</v>
      </c>
      <c r="AM5258">
        <v>1277</v>
      </c>
      <c r="AN5258">
        <v>40.149430000000002</v>
      </c>
      <c r="AO5258">
        <v>-119.43429999999999</v>
      </c>
      <c r="AP5258" t="s">
        <v>2</v>
      </c>
      <c r="AQ5258" t="s">
        <v>1</v>
      </c>
      <c r="AR5258" t="s">
        <v>18150</v>
      </c>
      <c r="AS5258" t="s">
        <v>22602</v>
      </c>
      <c r="AT5258" t="s">
        <v>22602</v>
      </c>
      <c r="AU5258" t="s">
        <v>5540</v>
      </c>
      <c r="AV5258" t="s">
        <v>5540</v>
      </c>
      <c r="AW5258" t="s">
        <v>6440</v>
      </c>
      <c r="AX5258" t="s">
        <v>2</v>
      </c>
      <c r="AY5258" t="s">
        <v>2</v>
      </c>
      <c r="AZ5258" t="s">
        <v>6440</v>
      </c>
      <c r="BA5258" t="s">
        <v>2</v>
      </c>
      <c r="BB5258" t="s">
        <v>2</v>
      </c>
      <c r="BC5258" t="s">
        <v>2</v>
      </c>
      <c r="BD5258" t="s">
        <v>2</v>
      </c>
      <c r="BE5258" t="s">
        <v>2</v>
      </c>
      <c r="BF5258" t="s">
        <v>2</v>
      </c>
    </row>
    <row r="5259" spans="1:58" x14ac:dyDescent="0.25">
      <c r="A5259">
        <v>16398</v>
      </c>
      <c r="B5259" t="s">
        <v>2</v>
      </c>
      <c r="C5259" t="s">
        <v>6442</v>
      </c>
      <c r="D5259" t="s">
        <v>6442</v>
      </c>
      <c r="E5259" t="s">
        <v>6443</v>
      </c>
      <c r="F5259" t="s">
        <v>5540</v>
      </c>
      <c r="G5259" t="s">
        <v>5541</v>
      </c>
      <c r="H5259" t="s">
        <v>5743</v>
      </c>
      <c r="I5259" t="s">
        <v>6147</v>
      </c>
      <c r="J5259" t="s">
        <v>6394</v>
      </c>
      <c r="K5259" t="s">
        <v>6436</v>
      </c>
      <c r="L5259" t="s">
        <v>6442</v>
      </c>
      <c r="M5259" t="s">
        <v>2</v>
      </c>
      <c r="N5259" t="s">
        <v>2</v>
      </c>
      <c r="O5259" t="s">
        <v>2</v>
      </c>
      <c r="V5259" t="s">
        <v>6442</v>
      </c>
      <c r="Z5259" s="4"/>
      <c r="AA5259" t="str">
        <f t="shared" si="410"/>
        <v>x</v>
      </c>
      <c r="AB5259">
        <f t="shared" si="411"/>
        <v>10</v>
      </c>
      <c r="AC5259" t="str">
        <f t="shared" si="412"/>
        <v/>
      </c>
      <c r="AD5259" t="str">
        <f t="shared" si="413"/>
        <v/>
      </c>
      <c r="AE5259" t="str">
        <f t="shared" si="414"/>
        <v/>
      </c>
      <c r="AF5259" t="s">
        <v>17472</v>
      </c>
      <c r="AG5259">
        <v>7</v>
      </c>
      <c r="AH5259" t="s">
        <v>18114</v>
      </c>
      <c r="AI5259">
        <v>164.63173</v>
      </c>
      <c r="AJ5259">
        <v>105.6238</v>
      </c>
      <c r="AK5259">
        <v>1167</v>
      </c>
      <c r="AL5259">
        <v>1682</v>
      </c>
      <c r="AM5259">
        <v>515</v>
      </c>
      <c r="AN5259">
        <v>40.235019999999999</v>
      </c>
      <c r="AO5259">
        <v>-119.7538</v>
      </c>
      <c r="AP5259" t="s">
        <v>2</v>
      </c>
      <c r="AQ5259" t="s">
        <v>1</v>
      </c>
      <c r="AR5259" t="s">
        <v>18150</v>
      </c>
      <c r="AS5259" t="s">
        <v>22602</v>
      </c>
      <c r="AT5259" t="s">
        <v>22602</v>
      </c>
      <c r="AU5259" t="s">
        <v>5540</v>
      </c>
      <c r="AV5259" t="s">
        <v>5540</v>
      </c>
      <c r="AW5259" t="s">
        <v>6442</v>
      </c>
      <c r="AX5259" t="s">
        <v>2</v>
      </c>
      <c r="AY5259" t="s">
        <v>2</v>
      </c>
      <c r="AZ5259" t="s">
        <v>6442</v>
      </c>
      <c r="BA5259" t="s">
        <v>2</v>
      </c>
      <c r="BB5259" t="s">
        <v>2</v>
      </c>
      <c r="BC5259" t="s">
        <v>2</v>
      </c>
      <c r="BD5259" t="s">
        <v>2</v>
      </c>
      <c r="BE5259" t="s">
        <v>2</v>
      </c>
      <c r="BF5259" t="s">
        <v>2</v>
      </c>
    </row>
    <row r="5260" spans="1:58" x14ac:dyDescent="0.25">
      <c r="A5260">
        <v>16400</v>
      </c>
      <c r="B5260" t="s">
        <v>2</v>
      </c>
      <c r="C5260" t="s">
        <v>6444</v>
      </c>
      <c r="D5260" t="s">
        <v>6444</v>
      </c>
      <c r="E5260" t="s">
        <v>6445</v>
      </c>
      <c r="F5260" t="s">
        <v>5540</v>
      </c>
      <c r="G5260" t="s">
        <v>5541</v>
      </c>
      <c r="H5260" t="s">
        <v>5743</v>
      </c>
      <c r="I5260" t="s">
        <v>6147</v>
      </c>
      <c r="J5260" t="s">
        <v>6394</v>
      </c>
      <c r="K5260" t="s">
        <v>6436</v>
      </c>
      <c r="L5260" t="s">
        <v>6444</v>
      </c>
      <c r="M5260" t="s">
        <v>2</v>
      </c>
      <c r="N5260" t="s">
        <v>2</v>
      </c>
      <c r="O5260" t="s">
        <v>2</v>
      </c>
      <c r="V5260" t="s">
        <v>6444</v>
      </c>
      <c r="Z5260" s="4"/>
      <c r="AA5260" t="str">
        <f t="shared" si="410"/>
        <v>x</v>
      </c>
      <c r="AB5260">
        <f t="shared" si="411"/>
        <v>10</v>
      </c>
      <c r="AC5260" t="str">
        <f t="shared" si="412"/>
        <v/>
      </c>
      <c r="AD5260" t="str">
        <f t="shared" si="413"/>
        <v/>
      </c>
      <c r="AE5260" t="str">
        <f t="shared" si="414"/>
        <v/>
      </c>
      <c r="AF5260" t="s">
        <v>17472</v>
      </c>
      <c r="AG5260">
        <v>7</v>
      </c>
      <c r="AH5260" t="s">
        <v>18114</v>
      </c>
      <c r="AI5260">
        <v>390.76947999999999</v>
      </c>
      <c r="AJ5260">
        <v>125.14116</v>
      </c>
      <c r="AK5260">
        <v>1223</v>
      </c>
      <c r="AL5260">
        <v>2300</v>
      </c>
      <c r="AM5260">
        <v>1077</v>
      </c>
      <c r="AN5260">
        <v>40.38617</v>
      </c>
      <c r="AO5260">
        <v>-120.18980000000001</v>
      </c>
      <c r="AP5260" t="s">
        <v>2</v>
      </c>
      <c r="AQ5260" t="s">
        <v>1</v>
      </c>
      <c r="AR5260" t="s">
        <v>18150</v>
      </c>
      <c r="AS5260" t="s">
        <v>22602</v>
      </c>
      <c r="AT5260" t="s">
        <v>22602</v>
      </c>
      <c r="AU5260" t="s">
        <v>5540</v>
      </c>
      <c r="AV5260" t="s">
        <v>5540</v>
      </c>
      <c r="AW5260" t="s">
        <v>6444</v>
      </c>
      <c r="AX5260" t="s">
        <v>2</v>
      </c>
      <c r="AY5260" t="s">
        <v>2</v>
      </c>
      <c r="AZ5260" t="s">
        <v>6444</v>
      </c>
      <c r="BA5260" t="s">
        <v>2</v>
      </c>
      <c r="BB5260" t="s">
        <v>2</v>
      </c>
      <c r="BC5260" t="s">
        <v>2</v>
      </c>
      <c r="BD5260" t="s">
        <v>2</v>
      </c>
      <c r="BE5260" t="s">
        <v>2</v>
      </c>
      <c r="BF5260" t="s">
        <v>2</v>
      </c>
    </row>
    <row r="5261" spans="1:58" x14ac:dyDescent="0.25">
      <c r="A5261">
        <v>16401</v>
      </c>
      <c r="B5261" t="s">
        <v>2</v>
      </c>
      <c r="C5261" t="s">
        <v>6446</v>
      </c>
      <c r="D5261" t="s">
        <v>6446</v>
      </c>
      <c r="E5261" t="s">
        <v>6447</v>
      </c>
      <c r="F5261" t="s">
        <v>5540</v>
      </c>
      <c r="G5261" t="s">
        <v>5541</v>
      </c>
      <c r="H5261" t="s">
        <v>5743</v>
      </c>
      <c r="I5261" t="s">
        <v>6147</v>
      </c>
      <c r="J5261" t="s">
        <v>6394</v>
      </c>
      <c r="K5261" t="s">
        <v>6436</v>
      </c>
      <c r="L5261" t="s">
        <v>6446</v>
      </c>
      <c r="M5261" t="s">
        <v>2</v>
      </c>
      <c r="N5261" t="s">
        <v>2</v>
      </c>
      <c r="O5261" t="s">
        <v>2</v>
      </c>
      <c r="V5261" t="s">
        <v>6446</v>
      </c>
      <c r="Z5261" s="4"/>
      <c r="AA5261" t="str">
        <f t="shared" si="410"/>
        <v>x</v>
      </c>
      <c r="AB5261">
        <f t="shared" si="411"/>
        <v>10</v>
      </c>
      <c r="AC5261" t="str">
        <f t="shared" si="412"/>
        <v/>
      </c>
      <c r="AD5261" t="str">
        <f t="shared" si="413"/>
        <v/>
      </c>
      <c r="AE5261" t="str">
        <f t="shared" si="414"/>
        <v/>
      </c>
      <c r="AF5261" t="s">
        <v>17472</v>
      </c>
      <c r="AG5261">
        <v>7</v>
      </c>
      <c r="AH5261" t="s">
        <v>18114</v>
      </c>
      <c r="AI5261">
        <v>245.21887000000001</v>
      </c>
      <c r="AJ5261">
        <v>126.79522</v>
      </c>
      <c r="AK5261">
        <v>1233</v>
      </c>
      <c r="AL5261">
        <v>1893</v>
      </c>
      <c r="AM5261">
        <v>660</v>
      </c>
      <c r="AN5261">
        <v>40.391629999999999</v>
      </c>
      <c r="AO5261">
        <v>-119.922</v>
      </c>
      <c r="AP5261" t="s">
        <v>2</v>
      </c>
      <c r="AQ5261" t="s">
        <v>1</v>
      </c>
      <c r="AR5261" t="s">
        <v>18150</v>
      </c>
      <c r="AS5261" t="s">
        <v>22602</v>
      </c>
      <c r="AT5261" t="s">
        <v>22602</v>
      </c>
      <c r="AU5261" t="s">
        <v>5540</v>
      </c>
      <c r="AV5261" t="s">
        <v>5540</v>
      </c>
      <c r="AW5261" t="s">
        <v>6446</v>
      </c>
      <c r="AX5261" t="s">
        <v>2</v>
      </c>
      <c r="AY5261" t="s">
        <v>2</v>
      </c>
      <c r="AZ5261" t="s">
        <v>6446</v>
      </c>
      <c r="BA5261" t="s">
        <v>2</v>
      </c>
      <c r="BB5261" t="s">
        <v>2</v>
      </c>
      <c r="BC5261" t="s">
        <v>2</v>
      </c>
      <c r="BD5261" t="s">
        <v>2</v>
      </c>
      <c r="BE5261" t="s">
        <v>2</v>
      </c>
      <c r="BF5261" t="s">
        <v>2</v>
      </c>
    </row>
    <row r="5262" spans="1:58" x14ac:dyDescent="0.25">
      <c r="A5262">
        <v>16402</v>
      </c>
      <c r="B5262" t="s">
        <v>2</v>
      </c>
      <c r="C5262" t="s">
        <v>6448</v>
      </c>
      <c r="D5262" t="s">
        <v>6448</v>
      </c>
      <c r="E5262" t="s">
        <v>6449</v>
      </c>
      <c r="F5262" t="s">
        <v>5540</v>
      </c>
      <c r="G5262" t="s">
        <v>5541</v>
      </c>
      <c r="H5262" t="s">
        <v>5743</v>
      </c>
      <c r="I5262" t="s">
        <v>6147</v>
      </c>
      <c r="J5262" t="s">
        <v>6394</v>
      </c>
      <c r="K5262" t="s">
        <v>6436</v>
      </c>
      <c r="L5262" t="s">
        <v>6448</v>
      </c>
      <c r="M5262" t="s">
        <v>2</v>
      </c>
      <c r="N5262" t="s">
        <v>2</v>
      </c>
      <c r="O5262" t="s">
        <v>2</v>
      </c>
      <c r="V5262" t="s">
        <v>6448</v>
      </c>
      <c r="Z5262" s="4"/>
      <c r="AA5262" t="str">
        <f t="shared" si="410"/>
        <v>x</v>
      </c>
      <c r="AB5262">
        <f t="shared" si="411"/>
        <v>10</v>
      </c>
      <c r="AC5262" t="str">
        <f t="shared" si="412"/>
        <v/>
      </c>
      <c r="AD5262" t="str">
        <f t="shared" si="413"/>
        <v/>
      </c>
      <c r="AE5262" t="str">
        <f t="shared" si="414"/>
        <v/>
      </c>
      <c r="AF5262" t="s">
        <v>17472</v>
      </c>
      <c r="AG5262">
        <v>7</v>
      </c>
      <c r="AH5262" t="s">
        <v>18114</v>
      </c>
      <c r="AI5262">
        <v>571.96016999999995</v>
      </c>
      <c r="AJ5262">
        <v>122.4449</v>
      </c>
      <c r="AK5262">
        <v>1165</v>
      </c>
      <c r="AL5262">
        <v>2641</v>
      </c>
      <c r="AM5262">
        <v>1476</v>
      </c>
      <c r="AN5262">
        <v>40.005569999999999</v>
      </c>
      <c r="AO5262">
        <v>-119.7526</v>
      </c>
      <c r="AP5262" t="s">
        <v>2</v>
      </c>
      <c r="AQ5262" t="s">
        <v>1</v>
      </c>
      <c r="AR5262" t="s">
        <v>18150</v>
      </c>
      <c r="AS5262" t="s">
        <v>22602</v>
      </c>
      <c r="AT5262" t="s">
        <v>22602</v>
      </c>
      <c r="AU5262" t="s">
        <v>5540</v>
      </c>
      <c r="AV5262" t="s">
        <v>5540</v>
      </c>
      <c r="AW5262" t="s">
        <v>6448</v>
      </c>
      <c r="AX5262" t="s">
        <v>2</v>
      </c>
      <c r="AY5262" t="s">
        <v>2</v>
      </c>
      <c r="AZ5262" t="s">
        <v>6448</v>
      </c>
      <c r="BA5262" t="s">
        <v>2</v>
      </c>
      <c r="BB5262" t="s">
        <v>2</v>
      </c>
      <c r="BC5262" t="s">
        <v>2</v>
      </c>
      <c r="BD5262" t="s">
        <v>2</v>
      </c>
      <c r="BE5262" t="s">
        <v>2</v>
      </c>
      <c r="BF5262" t="s">
        <v>2</v>
      </c>
    </row>
    <row r="5263" spans="1:58" x14ac:dyDescent="0.25">
      <c r="A5263">
        <v>16403</v>
      </c>
      <c r="B5263" t="s">
        <v>2</v>
      </c>
      <c r="C5263" t="s">
        <v>6450</v>
      </c>
      <c r="D5263" t="s">
        <v>6450</v>
      </c>
      <c r="E5263" t="s">
        <v>6451</v>
      </c>
      <c r="F5263" t="s">
        <v>5540</v>
      </c>
      <c r="G5263" t="s">
        <v>5541</v>
      </c>
      <c r="H5263" t="s">
        <v>5743</v>
      </c>
      <c r="I5263" t="s">
        <v>6147</v>
      </c>
      <c r="J5263" t="s">
        <v>6394</v>
      </c>
      <c r="K5263" t="s">
        <v>6450</v>
      </c>
      <c r="L5263" t="s">
        <v>2</v>
      </c>
      <c r="M5263" t="s">
        <v>2</v>
      </c>
      <c r="N5263" t="s">
        <v>2</v>
      </c>
      <c r="O5263" t="s">
        <v>2</v>
      </c>
      <c r="U5263" t="s">
        <v>6450</v>
      </c>
      <c r="Z5263" s="4"/>
      <c r="AA5263" t="str">
        <f t="shared" si="410"/>
        <v>x</v>
      </c>
      <c r="AB5263">
        <f t="shared" si="411"/>
        <v>10</v>
      </c>
      <c r="AC5263" t="str">
        <f t="shared" si="412"/>
        <v/>
      </c>
      <c r="AD5263" t="str">
        <f t="shared" si="413"/>
        <v/>
      </c>
      <c r="AE5263" t="str">
        <f t="shared" si="414"/>
        <v/>
      </c>
      <c r="AF5263" t="s">
        <v>17471</v>
      </c>
      <c r="AG5263">
        <v>6</v>
      </c>
      <c r="AH5263" t="s">
        <v>18120</v>
      </c>
      <c r="AI5263">
        <v>3975.4917700000001</v>
      </c>
      <c r="AJ5263">
        <v>1085.4795999999999</v>
      </c>
      <c r="AK5263">
        <v>1165</v>
      </c>
      <c r="AL5263">
        <v>2530</v>
      </c>
      <c r="AM5263">
        <v>1365</v>
      </c>
      <c r="AN5263">
        <v>39.567360000000001</v>
      </c>
      <c r="AO5263">
        <v>-119.4379</v>
      </c>
      <c r="AP5263" t="s">
        <v>2</v>
      </c>
      <c r="AQ5263" t="s">
        <v>1</v>
      </c>
      <c r="AR5263" t="s">
        <v>18150</v>
      </c>
      <c r="AS5263" t="s">
        <v>22602</v>
      </c>
      <c r="AT5263" t="s">
        <v>22602</v>
      </c>
      <c r="AU5263" t="s">
        <v>5540</v>
      </c>
      <c r="AV5263" t="s">
        <v>5540</v>
      </c>
      <c r="AW5263" t="s">
        <v>6450</v>
      </c>
      <c r="AX5263" t="s">
        <v>2</v>
      </c>
      <c r="AY5263" t="s">
        <v>2</v>
      </c>
      <c r="AZ5263" t="s">
        <v>6450</v>
      </c>
      <c r="BA5263" t="s">
        <v>2</v>
      </c>
      <c r="BB5263" t="s">
        <v>2</v>
      </c>
      <c r="BC5263" t="s">
        <v>2</v>
      </c>
      <c r="BD5263" t="s">
        <v>2</v>
      </c>
      <c r="BE5263" t="s">
        <v>2</v>
      </c>
      <c r="BF5263" t="s">
        <v>2</v>
      </c>
    </row>
    <row r="5264" spans="1:58" x14ac:dyDescent="0.25">
      <c r="A5264">
        <v>16404</v>
      </c>
      <c r="B5264" t="s">
        <v>2</v>
      </c>
      <c r="C5264" t="s">
        <v>6452</v>
      </c>
      <c r="D5264" t="s">
        <v>6452</v>
      </c>
      <c r="E5264" t="s">
        <v>6453</v>
      </c>
      <c r="F5264" t="s">
        <v>5540</v>
      </c>
      <c r="G5264" t="s">
        <v>5541</v>
      </c>
      <c r="H5264" t="s">
        <v>5743</v>
      </c>
      <c r="I5264" t="s">
        <v>6147</v>
      </c>
      <c r="J5264" t="s">
        <v>6394</v>
      </c>
      <c r="K5264" t="s">
        <v>6450</v>
      </c>
      <c r="L5264" t="s">
        <v>6452</v>
      </c>
      <c r="M5264" t="s">
        <v>2</v>
      </c>
      <c r="N5264" t="s">
        <v>2</v>
      </c>
      <c r="O5264" t="s">
        <v>2</v>
      </c>
      <c r="V5264" t="s">
        <v>6452</v>
      </c>
      <c r="Z5264" s="4"/>
      <c r="AA5264" t="str">
        <f t="shared" si="410"/>
        <v>x</v>
      </c>
      <c r="AB5264">
        <f t="shared" si="411"/>
        <v>10</v>
      </c>
      <c r="AC5264" t="str">
        <f t="shared" si="412"/>
        <v/>
      </c>
      <c r="AD5264" t="str">
        <f t="shared" si="413"/>
        <v/>
      </c>
      <c r="AE5264" t="str">
        <f t="shared" si="414"/>
        <v/>
      </c>
      <c r="AF5264" t="s">
        <v>17472</v>
      </c>
      <c r="AG5264">
        <v>7</v>
      </c>
      <c r="AH5264" t="s">
        <v>18114</v>
      </c>
      <c r="AI5264">
        <v>154.19658000000001</v>
      </c>
      <c r="AJ5264">
        <v>66.748270000000005</v>
      </c>
      <c r="AK5264">
        <v>1321</v>
      </c>
      <c r="AL5264">
        <v>2234</v>
      </c>
      <c r="AM5264">
        <v>913</v>
      </c>
      <c r="AN5264">
        <v>39.692709999999998</v>
      </c>
      <c r="AO5264">
        <v>-119.6285</v>
      </c>
      <c r="AP5264" t="s">
        <v>2</v>
      </c>
      <c r="AQ5264" t="s">
        <v>1</v>
      </c>
      <c r="AR5264" t="s">
        <v>18150</v>
      </c>
      <c r="AS5264" t="s">
        <v>22602</v>
      </c>
      <c r="AT5264" t="s">
        <v>22602</v>
      </c>
      <c r="AU5264" t="s">
        <v>5540</v>
      </c>
      <c r="AV5264" t="s">
        <v>5540</v>
      </c>
      <c r="AW5264" t="s">
        <v>6452</v>
      </c>
      <c r="AX5264" t="s">
        <v>2</v>
      </c>
      <c r="AY5264" t="s">
        <v>2</v>
      </c>
      <c r="AZ5264" t="s">
        <v>6452</v>
      </c>
      <c r="BA5264" t="s">
        <v>2</v>
      </c>
      <c r="BB5264" t="s">
        <v>2</v>
      </c>
      <c r="BC5264" t="s">
        <v>2</v>
      </c>
      <c r="BD5264" t="s">
        <v>2</v>
      </c>
      <c r="BE5264" t="s">
        <v>2</v>
      </c>
      <c r="BF5264" t="s">
        <v>2</v>
      </c>
    </row>
    <row r="5265" spans="1:58" x14ac:dyDescent="0.25">
      <c r="A5265">
        <v>16405</v>
      </c>
      <c r="B5265" t="s">
        <v>2</v>
      </c>
      <c r="C5265" t="s">
        <v>6454</v>
      </c>
      <c r="D5265" t="s">
        <v>6454</v>
      </c>
      <c r="E5265" t="s">
        <v>6455</v>
      </c>
      <c r="F5265" t="s">
        <v>5540</v>
      </c>
      <c r="G5265" t="s">
        <v>5541</v>
      </c>
      <c r="H5265" t="s">
        <v>5743</v>
      </c>
      <c r="I5265" t="s">
        <v>6147</v>
      </c>
      <c r="J5265" t="s">
        <v>6394</v>
      </c>
      <c r="K5265" t="s">
        <v>6450</v>
      </c>
      <c r="L5265" t="s">
        <v>6454</v>
      </c>
      <c r="M5265" t="s">
        <v>2</v>
      </c>
      <c r="N5265" t="s">
        <v>2</v>
      </c>
      <c r="O5265" t="s">
        <v>2</v>
      </c>
      <c r="V5265" t="s">
        <v>6454</v>
      </c>
      <c r="Z5265" s="4"/>
      <c r="AA5265" t="str">
        <f t="shared" si="410"/>
        <v>x</v>
      </c>
      <c r="AB5265">
        <f t="shared" si="411"/>
        <v>10</v>
      </c>
      <c r="AC5265" t="str">
        <f t="shared" si="412"/>
        <v/>
      </c>
      <c r="AD5265" t="str">
        <f t="shared" si="413"/>
        <v/>
      </c>
      <c r="AE5265" t="str">
        <f t="shared" si="414"/>
        <v/>
      </c>
      <c r="AF5265" t="s">
        <v>17472</v>
      </c>
      <c r="AG5265">
        <v>7</v>
      </c>
      <c r="AH5265" t="s">
        <v>18114</v>
      </c>
      <c r="AI5265">
        <v>15.294029999999999</v>
      </c>
      <c r="AJ5265">
        <v>17.959</v>
      </c>
      <c r="AK5265">
        <v>1275</v>
      </c>
      <c r="AL5265">
        <v>1618</v>
      </c>
      <c r="AM5265">
        <v>343</v>
      </c>
      <c r="AN5265">
        <v>39.409410000000001</v>
      </c>
      <c r="AO5265">
        <v>-118.9864</v>
      </c>
      <c r="AP5265" t="s">
        <v>2</v>
      </c>
      <c r="AQ5265" t="s">
        <v>1</v>
      </c>
      <c r="AR5265" t="s">
        <v>18150</v>
      </c>
      <c r="AS5265" t="s">
        <v>22602</v>
      </c>
      <c r="AT5265" t="s">
        <v>22602</v>
      </c>
      <c r="AU5265" t="s">
        <v>5540</v>
      </c>
      <c r="AV5265" t="s">
        <v>5540</v>
      </c>
      <c r="AW5265" t="s">
        <v>6454</v>
      </c>
      <c r="AX5265" t="s">
        <v>2</v>
      </c>
      <c r="AY5265" t="s">
        <v>2</v>
      </c>
      <c r="AZ5265" t="s">
        <v>6454</v>
      </c>
      <c r="BA5265" t="s">
        <v>2</v>
      </c>
      <c r="BB5265" t="s">
        <v>2</v>
      </c>
      <c r="BC5265" t="s">
        <v>2</v>
      </c>
      <c r="BD5265" t="s">
        <v>2</v>
      </c>
      <c r="BE5265" t="s">
        <v>2</v>
      </c>
      <c r="BF5265" t="s">
        <v>2</v>
      </c>
    </row>
    <row r="5266" spans="1:58" x14ac:dyDescent="0.25">
      <c r="A5266">
        <v>16406</v>
      </c>
      <c r="B5266" t="s">
        <v>2</v>
      </c>
      <c r="C5266" t="s">
        <v>6456</v>
      </c>
      <c r="D5266" t="s">
        <v>6456</v>
      </c>
      <c r="E5266" t="s">
        <v>6457</v>
      </c>
      <c r="F5266" t="s">
        <v>5540</v>
      </c>
      <c r="G5266" t="s">
        <v>5541</v>
      </c>
      <c r="H5266" t="s">
        <v>5743</v>
      </c>
      <c r="I5266" t="s">
        <v>6147</v>
      </c>
      <c r="J5266" t="s">
        <v>6394</v>
      </c>
      <c r="K5266" t="s">
        <v>6450</v>
      </c>
      <c r="L5266" t="s">
        <v>6456</v>
      </c>
      <c r="M5266" t="s">
        <v>2</v>
      </c>
      <c r="N5266" t="s">
        <v>2</v>
      </c>
      <c r="O5266" t="s">
        <v>2</v>
      </c>
      <c r="V5266" t="s">
        <v>6456</v>
      </c>
      <c r="Z5266" s="4"/>
      <c r="AA5266" t="str">
        <f t="shared" si="410"/>
        <v>x</v>
      </c>
      <c r="AB5266">
        <f t="shared" si="411"/>
        <v>10</v>
      </c>
      <c r="AC5266" t="str">
        <f t="shared" si="412"/>
        <v/>
      </c>
      <c r="AD5266" t="str">
        <f t="shared" si="413"/>
        <v/>
      </c>
      <c r="AE5266" t="str">
        <f t="shared" si="414"/>
        <v/>
      </c>
      <c r="AF5266" t="s">
        <v>17472</v>
      </c>
      <c r="AG5266">
        <v>7</v>
      </c>
      <c r="AH5266" t="s">
        <v>18114</v>
      </c>
      <c r="AI5266">
        <v>459.91548</v>
      </c>
      <c r="AJ5266">
        <v>149.14667</v>
      </c>
      <c r="AK5266">
        <v>1190</v>
      </c>
      <c r="AL5266">
        <v>2032</v>
      </c>
      <c r="AM5266">
        <v>842</v>
      </c>
      <c r="AN5266">
        <v>39.195500000000003</v>
      </c>
      <c r="AO5266">
        <v>-118.947</v>
      </c>
      <c r="AP5266" t="s">
        <v>2</v>
      </c>
      <c r="AQ5266" t="s">
        <v>1</v>
      </c>
      <c r="AR5266" t="s">
        <v>18150</v>
      </c>
      <c r="AS5266" t="s">
        <v>22602</v>
      </c>
      <c r="AT5266" t="s">
        <v>22602</v>
      </c>
      <c r="AU5266" t="s">
        <v>5540</v>
      </c>
      <c r="AV5266" t="s">
        <v>5540</v>
      </c>
      <c r="AW5266" t="s">
        <v>6456</v>
      </c>
      <c r="AX5266" t="s">
        <v>2</v>
      </c>
      <c r="AY5266" t="s">
        <v>2</v>
      </c>
      <c r="AZ5266" t="s">
        <v>6456</v>
      </c>
      <c r="BA5266" t="s">
        <v>2</v>
      </c>
      <c r="BB5266" t="s">
        <v>2</v>
      </c>
      <c r="BC5266" t="s">
        <v>2</v>
      </c>
      <c r="BD5266" t="s">
        <v>2</v>
      </c>
      <c r="BE5266" t="s">
        <v>2</v>
      </c>
      <c r="BF5266" t="s">
        <v>2</v>
      </c>
    </row>
    <row r="5267" spans="1:58" x14ac:dyDescent="0.25">
      <c r="A5267">
        <v>16407</v>
      </c>
      <c r="B5267" t="s">
        <v>2</v>
      </c>
      <c r="C5267" t="s">
        <v>6458</v>
      </c>
      <c r="D5267" t="s">
        <v>6458</v>
      </c>
      <c r="E5267" t="s">
        <v>6459</v>
      </c>
      <c r="F5267" t="s">
        <v>5540</v>
      </c>
      <c r="G5267" t="s">
        <v>5541</v>
      </c>
      <c r="H5267" t="s">
        <v>5743</v>
      </c>
      <c r="I5267" t="s">
        <v>6147</v>
      </c>
      <c r="J5267" t="s">
        <v>6394</v>
      </c>
      <c r="K5267" t="s">
        <v>6450</v>
      </c>
      <c r="L5267" t="s">
        <v>6458</v>
      </c>
      <c r="M5267" t="s">
        <v>2</v>
      </c>
      <c r="N5267" t="s">
        <v>2</v>
      </c>
      <c r="O5267" t="s">
        <v>2</v>
      </c>
      <c r="V5267" t="s">
        <v>6458</v>
      </c>
      <c r="Z5267" s="4"/>
      <c r="AA5267" t="str">
        <f t="shared" si="410"/>
        <v>x</v>
      </c>
      <c r="AB5267">
        <f t="shared" si="411"/>
        <v>10</v>
      </c>
      <c r="AC5267" t="str">
        <f t="shared" si="412"/>
        <v/>
      </c>
      <c r="AD5267" t="str">
        <f t="shared" si="413"/>
        <v/>
      </c>
      <c r="AE5267" t="str">
        <f t="shared" si="414"/>
        <v/>
      </c>
      <c r="AF5267" t="s">
        <v>17472</v>
      </c>
      <c r="AG5267">
        <v>7</v>
      </c>
      <c r="AH5267" t="s">
        <v>18120</v>
      </c>
      <c r="AI5267">
        <v>483.43932999999998</v>
      </c>
      <c r="AJ5267">
        <v>205.76358999999999</v>
      </c>
      <c r="AK5267">
        <v>1344</v>
      </c>
      <c r="AL5267">
        <v>2369</v>
      </c>
      <c r="AM5267">
        <v>1025</v>
      </c>
      <c r="AN5267">
        <v>39.837879999999998</v>
      </c>
      <c r="AO5267">
        <v>-119.9205</v>
      </c>
      <c r="AP5267" t="s">
        <v>2</v>
      </c>
      <c r="AQ5267" t="s">
        <v>1</v>
      </c>
      <c r="AR5267" t="s">
        <v>18150</v>
      </c>
      <c r="AS5267" t="s">
        <v>22602</v>
      </c>
      <c r="AT5267" t="s">
        <v>22602</v>
      </c>
      <c r="AU5267" t="s">
        <v>5540</v>
      </c>
      <c r="AV5267" t="s">
        <v>5540</v>
      </c>
      <c r="AW5267" t="s">
        <v>6458</v>
      </c>
      <c r="AX5267" t="s">
        <v>2</v>
      </c>
      <c r="AY5267" t="s">
        <v>2</v>
      </c>
      <c r="AZ5267" t="s">
        <v>6458</v>
      </c>
      <c r="BA5267" t="s">
        <v>2</v>
      </c>
      <c r="BB5267" t="s">
        <v>2</v>
      </c>
      <c r="BC5267" t="s">
        <v>2</v>
      </c>
      <c r="BD5267" t="s">
        <v>2</v>
      </c>
      <c r="BE5267" t="s">
        <v>2</v>
      </c>
      <c r="BF5267" t="s">
        <v>2</v>
      </c>
    </row>
    <row r="5268" spans="1:58" x14ac:dyDescent="0.25">
      <c r="A5268">
        <v>16408</v>
      </c>
      <c r="B5268" t="s">
        <v>2</v>
      </c>
      <c r="C5268" t="s">
        <v>6460</v>
      </c>
      <c r="D5268" t="s">
        <v>6460</v>
      </c>
      <c r="E5268" t="s">
        <v>6461</v>
      </c>
      <c r="F5268" t="s">
        <v>5540</v>
      </c>
      <c r="G5268" t="s">
        <v>5541</v>
      </c>
      <c r="H5268" t="s">
        <v>5743</v>
      </c>
      <c r="I5268" t="s">
        <v>6147</v>
      </c>
      <c r="J5268" t="s">
        <v>6394</v>
      </c>
      <c r="K5268" t="s">
        <v>6450</v>
      </c>
      <c r="L5268" t="s">
        <v>6460</v>
      </c>
      <c r="M5268" t="s">
        <v>2</v>
      </c>
      <c r="N5268" t="s">
        <v>2</v>
      </c>
      <c r="O5268" t="s">
        <v>2</v>
      </c>
      <c r="V5268" t="s">
        <v>6460</v>
      </c>
      <c r="Z5268" s="4"/>
      <c r="AA5268" t="str">
        <f t="shared" si="410"/>
        <v>x</v>
      </c>
      <c r="AB5268">
        <f t="shared" si="411"/>
        <v>10</v>
      </c>
      <c r="AC5268" t="str">
        <f t="shared" si="412"/>
        <v/>
      </c>
      <c r="AD5268" t="str">
        <f t="shared" si="413"/>
        <v/>
      </c>
      <c r="AE5268" t="str">
        <f t="shared" si="414"/>
        <v/>
      </c>
      <c r="AF5268" t="s">
        <v>17472</v>
      </c>
      <c r="AG5268">
        <v>7</v>
      </c>
      <c r="AH5268" t="s">
        <v>18114</v>
      </c>
      <c r="AI5268">
        <v>83.427229999999994</v>
      </c>
      <c r="AJ5268">
        <v>46.565440000000002</v>
      </c>
      <c r="AK5268">
        <v>1241</v>
      </c>
      <c r="AL5268">
        <v>1661</v>
      </c>
      <c r="AM5268">
        <v>420</v>
      </c>
      <c r="AN5268">
        <v>39.666539999999998</v>
      </c>
      <c r="AO5268">
        <v>-119.01900000000001</v>
      </c>
      <c r="AP5268" t="s">
        <v>2</v>
      </c>
      <c r="AQ5268" t="s">
        <v>1</v>
      </c>
      <c r="AR5268" t="s">
        <v>18150</v>
      </c>
      <c r="AS5268" t="s">
        <v>22602</v>
      </c>
      <c r="AT5268" t="s">
        <v>22602</v>
      </c>
      <c r="AU5268" t="s">
        <v>5540</v>
      </c>
      <c r="AV5268" t="s">
        <v>5540</v>
      </c>
      <c r="AW5268" t="s">
        <v>6460</v>
      </c>
      <c r="AX5268" t="s">
        <v>2</v>
      </c>
      <c r="AY5268" t="s">
        <v>2</v>
      </c>
      <c r="AZ5268" t="s">
        <v>32588</v>
      </c>
      <c r="BA5268" t="s">
        <v>2</v>
      </c>
      <c r="BB5268" t="s">
        <v>2</v>
      </c>
      <c r="BC5268" t="s">
        <v>2</v>
      </c>
      <c r="BD5268" t="s">
        <v>2</v>
      </c>
      <c r="BE5268" t="s">
        <v>2</v>
      </c>
      <c r="BF5268" t="s">
        <v>2</v>
      </c>
    </row>
    <row r="5269" spans="1:58" x14ac:dyDescent="0.25">
      <c r="A5269">
        <v>16409</v>
      </c>
      <c r="B5269" t="s">
        <v>2</v>
      </c>
      <c r="C5269" t="s">
        <v>6462</v>
      </c>
      <c r="D5269" t="s">
        <v>6462</v>
      </c>
      <c r="E5269" t="s">
        <v>6463</v>
      </c>
      <c r="F5269" t="s">
        <v>5540</v>
      </c>
      <c r="G5269" t="s">
        <v>5541</v>
      </c>
      <c r="H5269" t="s">
        <v>5743</v>
      </c>
      <c r="I5269" t="s">
        <v>6147</v>
      </c>
      <c r="J5269" t="s">
        <v>6394</v>
      </c>
      <c r="K5269" t="s">
        <v>6450</v>
      </c>
      <c r="L5269" t="s">
        <v>6462</v>
      </c>
      <c r="M5269" t="s">
        <v>2</v>
      </c>
      <c r="N5269" t="s">
        <v>2</v>
      </c>
      <c r="O5269" t="s">
        <v>2</v>
      </c>
      <c r="V5269" t="s">
        <v>6462</v>
      </c>
      <c r="Z5269" s="4"/>
      <c r="AA5269" t="str">
        <f t="shared" si="410"/>
        <v>x</v>
      </c>
      <c r="AB5269">
        <f t="shared" si="411"/>
        <v>10</v>
      </c>
      <c r="AC5269" t="str">
        <f t="shared" si="412"/>
        <v/>
      </c>
      <c r="AD5269" t="str">
        <f t="shared" si="413"/>
        <v/>
      </c>
      <c r="AE5269" t="str">
        <f t="shared" si="414"/>
        <v/>
      </c>
      <c r="AF5269" t="s">
        <v>17472</v>
      </c>
      <c r="AG5269">
        <v>7</v>
      </c>
      <c r="AH5269" t="s">
        <v>18114</v>
      </c>
      <c r="AI5269">
        <v>213.78496999999999</v>
      </c>
      <c r="AJ5269">
        <v>168.27622</v>
      </c>
      <c r="AK5269">
        <v>1290</v>
      </c>
      <c r="AL5269">
        <v>1860</v>
      </c>
      <c r="AM5269">
        <v>570</v>
      </c>
      <c r="AN5269">
        <v>39.667140000000003</v>
      </c>
      <c r="AO5269">
        <v>-119.7013</v>
      </c>
      <c r="AP5269" t="s">
        <v>2</v>
      </c>
      <c r="AQ5269" t="s">
        <v>1</v>
      </c>
      <c r="AR5269" t="s">
        <v>18150</v>
      </c>
      <c r="AS5269" t="s">
        <v>22602</v>
      </c>
      <c r="AT5269" t="s">
        <v>22602</v>
      </c>
      <c r="AU5269" t="s">
        <v>5540</v>
      </c>
      <c r="AV5269" t="s">
        <v>5540</v>
      </c>
      <c r="AW5269" t="s">
        <v>6462</v>
      </c>
      <c r="AX5269" t="s">
        <v>2</v>
      </c>
      <c r="AY5269" t="s">
        <v>2</v>
      </c>
      <c r="AZ5269" t="s">
        <v>6462</v>
      </c>
      <c r="BA5269" t="s">
        <v>2</v>
      </c>
      <c r="BB5269" t="s">
        <v>2</v>
      </c>
      <c r="BC5269" t="s">
        <v>2</v>
      </c>
      <c r="BD5269" t="s">
        <v>2</v>
      </c>
      <c r="BE5269" t="s">
        <v>2</v>
      </c>
      <c r="BF5269" t="s">
        <v>2</v>
      </c>
    </row>
    <row r="5270" spans="1:58" x14ac:dyDescent="0.25">
      <c r="A5270">
        <v>16410</v>
      </c>
      <c r="B5270" t="s">
        <v>2</v>
      </c>
      <c r="C5270" t="s">
        <v>6464</v>
      </c>
      <c r="D5270" t="s">
        <v>6464</v>
      </c>
      <c r="E5270" t="s">
        <v>6465</v>
      </c>
      <c r="F5270" t="s">
        <v>5540</v>
      </c>
      <c r="G5270" t="s">
        <v>5541</v>
      </c>
      <c r="H5270" t="s">
        <v>5743</v>
      </c>
      <c r="I5270" t="s">
        <v>6147</v>
      </c>
      <c r="J5270" t="s">
        <v>6394</v>
      </c>
      <c r="K5270" t="s">
        <v>6450</v>
      </c>
      <c r="L5270" t="s">
        <v>6464</v>
      </c>
      <c r="M5270" t="s">
        <v>2</v>
      </c>
      <c r="N5270" t="s">
        <v>2</v>
      </c>
      <c r="O5270" t="s">
        <v>2</v>
      </c>
      <c r="V5270" t="s">
        <v>6464</v>
      </c>
      <c r="Z5270" s="4"/>
      <c r="AA5270" t="str">
        <f t="shared" si="410"/>
        <v>x</v>
      </c>
      <c r="AB5270">
        <f t="shared" si="411"/>
        <v>10</v>
      </c>
      <c r="AC5270" t="str">
        <f t="shared" si="412"/>
        <v/>
      </c>
      <c r="AD5270" t="str">
        <f t="shared" si="413"/>
        <v/>
      </c>
      <c r="AE5270" t="str">
        <f t="shared" si="414"/>
        <v/>
      </c>
      <c r="AF5270" t="s">
        <v>17472</v>
      </c>
      <c r="AG5270">
        <v>7</v>
      </c>
      <c r="AH5270" t="s">
        <v>18114</v>
      </c>
      <c r="AI5270">
        <v>648.08759999999995</v>
      </c>
      <c r="AJ5270">
        <v>133.20419999999999</v>
      </c>
      <c r="AK5270">
        <v>1165</v>
      </c>
      <c r="AL5270">
        <v>2530</v>
      </c>
      <c r="AM5270">
        <v>1365</v>
      </c>
      <c r="AN5270">
        <v>39.724460000000001</v>
      </c>
      <c r="AO5270">
        <v>-119.4907</v>
      </c>
      <c r="AP5270" t="s">
        <v>2</v>
      </c>
      <c r="AQ5270" t="s">
        <v>1</v>
      </c>
      <c r="AR5270" t="s">
        <v>18150</v>
      </c>
      <c r="AS5270" t="s">
        <v>22602</v>
      </c>
      <c r="AT5270" t="s">
        <v>22602</v>
      </c>
      <c r="AU5270" t="s">
        <v>5540</v>
      </c>
      <c r="AV5270" t="s">
        <v>5540</v>
      </c>
      <c r="AW5270" t="s">
        <v>6464</v>
      </c>
      <c r="AX5270" t="s">
        <v>2</v>
      </c>
      <c r="AY5270" t="s">
        <v>2</v>
      </c>
      <c r="AZ5270" t="s">
        <v>6464</v>
      </c>
      <c r="BA5270" t="s">
        <v>2</v>
      </c>
      <c r="BB5270" t="s">
        <v>2</v>
      </c>
      <c r="BC5270" t="s">
        <v>2</v>
      </c>
      <c r="BD5270" t="s">
        <v>2</v>
      </c>
      <c r="BE5270" t="s">
        <v>2</v>
      </c>
      <c r="BF5270" t="s">
        <v>2</v>
      </c>
    </row>
    <row r="5271" spans="1:58" x14ac:dyDescent="0.25">
      <c r="A5271">
        <v>16411</v>
      </c>
      <c r="B5271" t="s">
        <v>2</v>
      </c>
      <c r="C5271" t="s">
        <v>6466</v>
      </c>
      <c r="D5271" t="s">
        <v>6466</v>
      </c>
      <c r="E5271" t="s">
        <v>6467</v>
      </c>
      <c r="F5271" t="s">
        <v>5540</v>
      </c>
      <c r="G5271" t="s">
        <v>5541</v>
      </c>
      <c r="H5271" t="s">
        <v>5743</v>
      </c>
      <c r="I5271" t="s">
        <v>6147</v>
      </c>
      <c r="J5271" t="s">
        <v>6394</v>
      </c>
      <c r="K5271" t="s">
        <v>6450</v>
      </c>
      <c r="L5271" t="s">
        <v>6466</v>
      </c>
      <c r="M5271" t="s">
        <v>2</v>
      </c>
      <c r="N5271" t="s">
        <v>2</v>
      </c>
      <c r="O5271" t="s">
        <v>2</v>
      </c>
      <c r="V5271" t="s">
        <v>6466</v>
      </c>
      <c r="Z5271" s="4"/>
      <c r="AA5271" t="str">
        <f t="shared" si="410"/>
        <v>x</v>
      </c>
      <c r="AB5271">
        <f t="shared" si="411"/>
        <v>10</v>
      </c>
      <c r="AC5271" t="str">
        <f t="shared" si="412"/>
        <v/>
      </c>
      <c r="AD5271" t="str">
        <f t="shared" si="413"/>
        <v/>
      </c>
      <c r="AE5271" t="str">
        <f t="shared" si="414"/>
        <v/>
      </c>
      <c r="AF5271" t="s">
        <v>17472</v>
      </c>
      <c r="AG5271">
        <v>7</v>
      </c>
      <c r="AH5271" t="s">
        <v>18114</v>
      </c>
      <c r="AI5271">
        <v>80.681929999999994</v>
      </c>
      <c r="AJ5271">
        <v>42.153039999999997</v>
      </c>
      <c r="AK5271">
        <v>1215</v>
      </c>
      <c r="AL5271">
        <v>1793</v>
      </c>
      <c r="AM5271">
        <v>578</v>
      </c>
      <c r="AN5271">
        <v>39.073619999999998</v>
      </c>
      <c r="AO5271">
        <v>-118.71339999999999</v>
      </c>
      <c r="AP5271" t="s">
        <v>2</v>
      </c>
      <c r="AQ5271" t="s">
        <v>1</v>
      </c>
      <c r="AR5271" t="s">
        <v>18150</v>
      </c>
      <c r="AS5271" t="s">
        <v>22602</v>
      </c>
      <c r="AT5271" t="s">
        <v>22602</v>
      </c>
      <c r="AU5271" t="s">
        <v>5540</v>
      </c>
      <c r="AV5271" t="s">
        <v>5540</v>
      </c>
      <c r="AW5271" t="s">
        <v>6466</v>
      </c>
      <c r="AX5271" t="s">
        <v>2</v>
      </c>
      <c r="AY5271" t="s">
        <v>2</v>
      </c>
      <c r="AZ5271" t="s">
        <v>6466</v>
      </c>
      <c r="BA5271" t="s">
        <v>2</v>
      </c>
      <c r="BB5271" t="s">
        <v>2</v>
      </c>
      <c r="BC5271" t="s">
        <v>2</v>
      </c>
      <c r="BD5271" t="s">
        <v>2</v>
      </c>
      <c r="BE5271" t="s">
        <v>2</v>
      </c>
      <c r="BF5271" t="s">
        <v>2</v>
      </c>
    </row>
    <row r="5272" spans="1:58" x14ac:dyDescent="0.25">
      <c r="A5272">
        <v>16412</v>
      </c>
      <c r="B5272" t="s">
        <v>2</v>
      </c>
      <c r="C5272" t="s">
        <v>6468</v>
      </c>
      <c r="D5272" t="s">
        <v>6468</v>
      </c>
      <c r="E5272" t="s">
        <v>6469</v>
      </c>
      <c r="F5272" t="s">
        <v>5540</v>
      </c>
      <c r="G5272" t="s">
        <v>5541</v>
      </c>
      <c r="H5272" t="s">
        <v>5743</v>
      </c>
      <c r="I5272" t="s">
        <v>6147</v>
      </c>
      <c r="J5272" t="s">
        <v>6394</v>
      </c>
      <c r="K5272" t="s">
        <v>6450</v>
      </c>
      <c r="L5272" t="s">
        <v>6468</v>
      </c>
      <c r="M5272" t="s">
        <v>2</v>
      </c>
      <c r="N5272" t="s">
        <v>2</v>
      </c>
      <c r="O5272" t="s">
        <v>2</v>
      </c>
      <c r="V5272" t="s">
        <v>6468</v>
      </c>
      <c r="Z5272" s="4"/>
      <c r="AA5272" t="str">
        <f t="shared" si="410"/>
        <v>x</v>
      </c>
      <c r="AB5272">
        <f t="shared" si="411"/>
        <v>10</v>
      </c>
      <c r="AC5272" t="str">
        <f t="shared" si="412"/>
        <v/>
      </c>
      <c r="AD5272" t="str">
        <f t="shared" si="413"/>
        <v/>
      </c>
      <c r="AE5272" t="str">
        <f t="shared" si="414"/>
        <v/>
      </c>
      <c r="AF5272" t="s">
        <v>17472</v>
      </c>
      <c r="AG5272">
        <v>7</v>
      </c>
      <c r="AH5272" t="s">
        <v>18114</v>
      </c>
      <c r="AI5272">
        <v>551.85077000000001</v>
      </c>
      <c r="AJ5272">
        <v>187.59366</v>
      </c>
      <c r="AK5272">
        <v>1183</v>
      </c>
      <c r="AL5272">
        <v>2182</v>
      </c>
      <c r="AM5272">
        <v>999</v>
      </c>
      <c r="AN5272">
        <v>39.80395</v>
      </c>
      <c r="AO5272">
        <v>-119.20189999999999</v>
      </c>
      <c r="AP5272" t="s">
        <v>2</v>
      </c>
      <c r="AQ5272" t="s">
        <v>1</v>
      </c>
      <c r="AR5272" t="s">
        <v>18150</v>
      </c>
      <c r="AS5272" t="s">
        <v>22602</v>
      </c>
      <c r="AT5272" t="s">
        <v>22602</v>
      </c>
      <c r="AU5272" t="s">
        <v>5540</v>
      </c>
      <c r="AV5272" t="s">
        <v>5540</v>
      </c>
      <c r="AW5272" t="s">
        <v>6468</v>
      </c>
      <c r="AX5272" t="s">
        <v>2</v>
      </c>
      <c r="AY5272" t="s">
        <v>2</v>
      </c>
      <c r="AZ5272" t="s">
        <v>6468</v>
      </c>
      <c r="BA5272" t="s">
        <v>2</v>
      </c>
      <c r="BB5272" t="s">
        <v>2</v>
      </c>
      <c r="BC5272" t="s">
        <v>2</v>
      </c>
      <c r="BD5272" t="s">
        <v>2</v>
      </c>
      <c r="BE5272" t="s">
        <v>2</v>
      </c>
      <c r="BF5272" t="s">
        <v>2</v>
      </c>
    </row>
    <row r="5273" spans="1:58" x14ac:dyDescent="0.25">
      <c r="A5273">
        <v>16413</v>
      </c>
      <c r="B5273" t="s">
        <v>2</v>
      </c>
      <c r="C5273" t="s">
        <v>6470</v>
      </c>
      <c r="D5273" t="s">
        <v>6470</v>
      </c>
      <c r="E5273" t="s">
        <v>6471</v>
      </c>
      <c r="F5273" t="s">
        <v>5540</v>
      </c>
      <c r="G5273" t="s">
        <v>5541</v>
      </c>
      <c r="H5273" t="s">
        <v>5743</v>
      </c>
      <c r="I5273" t="s">
        <v>6147</v>
      </c>
      <c r="J5273" t="s">
        <v>6394</v>
      </c>
      <c r="K5273" t="s">
        <v>6450</v>
      </c>
      <c r="L5273" t="s">
        <v>6470</v>
      </c>
      <c r="M5273" t="s">
        <v>2</v>
      </c>
      <c r="N5273" t="s">
        <v>2</v>
      </c>
      <c r="O5273" t="s">
        <v>2</v>
      </c>
      <c r="V5273" t="s">
        <v>6470</v>
      </c>
      <c r="Z5273" s="4"/>
      <c r="AA5273" t="str">
        <f t="shared" si="410"/>
        <v>x</v>
      </c>
      <c r="AB5273">
        <f t="shared" si="411"/>
        <v>10</v>
      </c>
      <c r="AC5273" t="str">
        <f t="shared" si="412"/>
        <v/>
      </c>
      <c r="AD5273" t="str">
        <f t="shared" si="413"/>
        <v/>
      </c>
      <c r="AE5273" t="str">
        <f t="shared" si="414"/>
        <v/>
      </c>
      <c r="AF5273" t="s">
        <v>17472</v>
      </c>
      <c r="AG5273">
        <v>7</v>
      </c>
      <c r="AH5273" t="s">
        <v>18114</v>
      </c>
      <c r="AI5273">
        <v>1284.81386</v>
      </c>
      <c r="AJ5273">
        <v>273.17113000000001</v>
      </c>
      <c r="AK5273">
        <v>1253</v>
      </c>
      <c r="AL5273">
        <v>2350</v>
      </c>
      <c r="AM5273">
        <v>1097</v>
      </c>
      <c r="AN5273">
        <v>39.411140000000003</v>
      </c>
      <c r="AO5273">
        <v>-119.5162</v>
      </c>
      <c r="AP5273" t="s">
        <v>2</v>
      </c>
      <c r="AQ5273" t="s">
        <v>1</v>
      </c>
      <c r="AR5273" t="s">
        <v>18150</v>
      </c>
      <c r="AS5273" t="s">
        <v>22602</v>
      </c>
      <c r="AT5273" t="s">
        <v>22602</v>
      </c>
      <c r="AU5273" t="s">
        <v>5540</v>
      </c>
      <c r="AV5273" t="s">
        <v>5540</v>
      </c>
      <c r="AW5273" t="s">
        <v>6470</v>
      </c>
      <c r="AX5273" t="s">
        <v>2</v>
      </c>
      <c r="AY5273" t="s">
        <v>2</v>
      </c>
      <c r="AZ5273" t="s">
        <v>6470</v>
      </c>
      <c r="BA5273" t="s">
        <v>21288</v>
      </c>
      <c r="BB5273" t="s">
        <v>2</v>
      </c>
      <c r="BC5273" t="s">
        <v>2</v>
      </c>
      <c r="BD5273" t="s">
        <v>2</v>
      </c>
      <c r="BE5273" t="s">
        <v>2</v>
      </c>
      <c r="BF5273" t="s">
        <v>2</v>
      </c>
    </row>
    <row r="5274" spans="1:58" x14ac:dyDescent="0.25">
      <c r="A5274">
        <v>16414</v>
      </c>
      <c r="B5274" t="s">
        <v>2</v>
      </c>
      <c r="C5274" t="s">
        <v>6472</v>
      </c>
      <c r="D5274" t="s">
        <v>6472</v>
      </c>
      <c r="E5274" t="s">
        <v>6473</v>
      </c>
      <c r="F5274" t="s">
        <v>5540</v>
      </c>
      <c r="G5274" t="s">
        <v>5541</v>
      </c>
      <c r="H5274" t="s">
        <v>5743</v>
      </c>
      <c r="I5274" t="s">
        <v>6147</v>
      </c>
      <c r="J5274" t="s">
        <v>6394</v>
      </c>
      <c r="K5274" t="s">
        <v>6472</v>
      </c>
      <c r="L5274" t="s">
        <v>2</v>
      </c>
      <c r="M5274" t="s">
        <v>2</v>
      </c>
      <c r="N5274" t="s">
        <v>2</v>
      </c>
      <c r="O5274" t="s">
        <v>2</v>
      </c>
      <c r="U5274" t="s">
        <v>6472</v>
      </c>
      <c r="Z5274" s="4"/>
      <c r="AA5274" t="str">
        <f t="shared" si="410"/>
        <v>x</v>
      </c>
      <c r="AB5274">
        <f t="shared" si="411"/>
        <v>10</v>
      </c>
      <c r="AC5274" t="str">
        <f t="shared" si="412"/>
        <v/>
      </c>
      <c r="AD5274" t="str">
        <f t="shared" si="413"/>
        <v/>
      </c>
      <c r="AE5274" t="str">
        <f t="shared" si="414"/>
        <v/>
      </c>
      <c r="AF5274" t="s">
        <v>17471</v>
      </c>
      <c r="AG5274">
        <v>6</v>
      </c>
      <c r="AH5274" t="s">
        <v>18120</v>
      </c>
      <c r="AI5274">
        <v>3146.48765</v>
      </c>
      <c r="AJ5274">
        <v>1656.5436099999999</v>
      </c>
      <c r="AK5274">
        <v>1281</v>
      </c>
      <c r="AL5274">
        <v>2423</v>
      </c>
      <c r="AM5274">
        <v>1142</v>
      </c>
      <c r="AN5274">
        <v>41.846890000000002</v>
      </c>
      <c r="AO5274">
        <v>-119.533</v>
      </c>
      <c r="AP5274" t="s">
        <v>2</v>
      </c>
      <c r="AQ5274" t="s">
        <v>1</v>
      </c>
      <c r="AR5274" t="s">
        <v>18150</v>
      </c>
      <c r="AS5274" t="s">
        <v>22602</v>
      </c>
      <c r="AT5274" t="s">
        <v>22602</v>
      </c>
      <c r="AU5274" t="s">
        <v>5540</v>
      </c>
      <c r="AV5274" t="s">
        <v>5540</v>
      </c>
      <c r="AW5274" t="s">
        <v>6472</v>
      </c>
      <c r="AX5274" t="s">
        <v>2</v>
      </c>
      <c r="AY5274" t="s">
        <v>2</v>
      </c>
      <c r="AZ5274" t="s">
        <v>6472</v>
      </c>
      <c r="BA5274" t="s">
        <v>2</v>
      </c>
      <c r="BB5274" t="s">
        <v>2</v>
      </c>
      <c r="BC5274" t="s">
        <v>2</v>
      </c>
      <c r="BD5274" t="s">
        <v>2</v>
      </c>
      <c r="BE5274" t="s">
        <v>2</v>
      </c>
      <c r="BF5274" t="s">
        <v>2</v>
      </c>
    </row>
    <row r="5275" spans="1:58" x14ac:dyDescent="0.25">
      <c r="A5275">
        <v>16415</v>
      </c>
      <c r="B5275" t="s">
        <v>2</v>
      </c>
      <c r="C5275" t="s">
        <v>6474</v>
      </c>
      <c r="D5275" t="s">
        <v>6474</v>
      </c>
      <c r="E5275" t="s">
        <v>6475</v>
      </c>
      <c r="F5275" t="s">
        <v>5540</v>
      </c>
      <c r="G5275" t="s">
        <v>5541</v>
      </c>
      <c r="H5275" t="s">
        <v>5743</v>
      </c>
      <c r="I5275" t="s">
        <v>6147</v>
      </c>
      <c r="J5275" t="s">
        <v>6394</v>
      </c>
      <c r="K5275" t="s">
        <v>6472</v>
      </c>
      <c r="L5275" t="s">
        <v>6474</v>
      </c>
      <c r="M5275" t="s">
        <v>2</v>
      </c>
      <c r="N5275" t="s">
        <v>2</v>
      </c>
      <c r="O5275" t="s">
        <v>2</v>
      </c>
      <c r="V5275" t="s">
        <v>6474</v>
      </c>
      <c r="Z5275" s="4"/>
      <c r="AA5275" t="str">
        <f t="shared" si="410"/>
        <v>x</v>
      </c>
      <c r="AB5275">
        <f t="shared" si="411"/>
        <v>10</v>
      </c>
      <c r="AC5275" t="str">
        <f t="shared" si="412"/>
        <v/>
      </c>
      <c r="AD5275" t="str">
        <f t="shared" si="413"/>
        <v/>
      </c>
      <c r="AE5275" t="str">
        <f t="shared" si="414"/>
        <v/>
      </c>
      <c r="AF5275" t="s">
        <v>17472</v>
      </c>
      <c r="AG5275">
        <v>7</v>
      </c>
      <c r="AH5275" t="s">
        <v>18114</v>
      </c>
      <c r="AI5275">
        <v>417.09750000000003</v>
      </c>
      <c r="AJ5275">
        <v>225.09344999999999</v>
      </c>
      <c r="AK5275">
        <v>1372</v>
      </c>
      <c r="AL5275">
        <v>2188</v>
      </c>
      <c r="AM5275">
        <v>816</v>
      </c>
      <c r="AN5275">
        <v>41.544359999999998</v>
      </c>
      <c r="AO5275">
        <v>-119.2159</v>
      </c>
      <c r="AP5275" t="s">
        <v>2</v>
      </c>
      <c r="AQ5275" t="s">
        <v>1</v>
      </c>
      <c r="AR5275" t="s">
        <v>18150</v>
      </c>
      <c r="AS5275" t="s">
        <v>22602</v>
      </c>
      <c r="AT5275" t="s">
        <v>22602</v>
      </c>
      <c r="AU5275" t="s">
        <v>5540</v>
      </c>
      <c r="AV5275" t="s">
        <v>5540</v>
      </c>
      <c r="AW5275" t="s">
        <v>6474</v>
      </c>
      <c r="AX5275" t="s">
        <v>2</v>
      </c>
      <c r="AY5275" t="s">
        <v>2</v>
      </c>
      <c r="AZ5275" t="s">
        <v>6474</v>
      </c>
      <c r="BA5275" t="s">
        <v>2</v>
      </c>
      <c r="BB5275" t="s">
        <v>2</v>
      </c>
      <c r="BC5275" t="s">
        <v>2</v>
      </c>
      <c r="BD5275" t="s">
        <v>2</v>
      </c>
      <c r="BE5275" t="s">
        <v>2</v>
      </c>
      <c r="BF5275" t="s">
        <v>2</v>
      </c>
    </row>
    <row r="5276" spans="1:58" x14ac:dyDescent="0.25">
      <c r="A5276">
        <v>16416</v>
      </c>
      <c r="B5276" t="s">
        <v>2</v>
      </c>
      <c r="C5276" t="s">
        <v>6476</v>
      </c>
      <c r="D5276" t="s">
        <v>6476</v>
      </c>
      <c r="E5276" t="s">
        <v>6477</v>
      </c>
      <c r="F5276" t="s">
        <v>5540</v>
      </c>
      <c r="G5276" t="s">
        <v>5541</v>
      </c>
      <c r="H5276" t="s">
        <v>5743</v>
      </c>
      <c r="I5276" t="s">
        <v>6147</v>
      </c>
      <c r="J5276" t="s">
        <v>6394</v>
      </c>
      <c r="K5276" t="s">
        <v>6472</v>
      </c>
      <c r="L5276" t="s">
        <v>6476</v>
      </c>
      <c r="M5276" t="s">
        <v>2</v>
      </c>
      <c r="N5276" t="s">
        <v>2</v>
      </c>
      <c r="O5276" t="s">
        <v>2</v>
      </c>
      <c r="V5276" t="s">
        <v>6476</v>
      </c>
      <c r="Z5276" s="4"/>
      <c r="AA5276" t="str">
        <f t="shared" si="410"/>
        <v>x</v>
      </c>
      <c r="AB5276">
        <f t="shared" si="411"/>
        <v>10</v>
      </c>
      <c r="AC5276" t="str">
        <f t="shared" si="412"/>
        <v/>
      </c>
      <c r="AD5276" t="str">
        <f t="shared" si="413"/>
        <v/>
      </c>
      <c r="AE5276" t="str">
        <f t="shared" si="414"/>
        <v/>
      </c>
      <c r="AF5276" t="s">
        <v>17472</v>
      </c>
      <c r="AG5276">
        <v>7</v>
      </c>
      <c r="AH5276" t="s">
        <v>18120</v>
      </c>
      <c r="AI5276">
        <v>470.99975000000001</v>
      </c>
      <c r="AJ5276">
        <v>259.49696</v>
      </c>
      <c r="AK5276">
        <v>1469</v>
      </c>
      <c r="AL5276">
        <v>2394</v>
      </c>
      <c r="AM5276">
        <v>925</v>
      </c>
      <c r="AN5276">
        <v>42.175539999999998</v>
      </c>
      <c r="AO5276">
        <v>-119.1686</v>
      </c>
      <c r="AP5276" t="s">
        <v>2</v>
      </c>
      <c r="AQ5276" t="s">
        <v>1</v>
      </c>
      <c r="AR5276" t="s">
        <v>18150</v>
      </c>
      <c r="AS5276" t="s">
        <v>22602</v>
      </c>
      <c r="AT5276" t="s">
        <v>22602</v>
      </c>
      <c r="AU5276" t="s">
        <v>5540</v>
      </c>
      <c r="AV5276" t="s">
        <v>5540</v>
      </c>
      <c r="AW5276" t="s">
        <v>6476</v>
      </c>
      <c r="AX5276" t="s">
        <v>2</v>
      </c>
      <c r="AY5276" t="s">
        <v>2</v>
      </c>
      <c r="AZ5276" t="s">
        <v>6476</v>
      </c>
      <c r="BA5276" t="s">
        <v>2</v>
      </c>
      <c r="BB5276" t="s">
        <v>2</v>
      </c>
      <c r="BC5276" t="s">
        <v>2</v>
      </c>
      <c r="BD5276" t="s">
        <v>2</v>
      </c>
      <c r="BE5276" t="s">
        <v>2</v>
      </c>
      <c r="BF5276" t="s">
        <v>2</v>
      </c>
    </row>
    <row r="5277" spans="1:58" x14ac:dyDescent="0.25">
      <c r="A5277">
        <v>16417</v>
      </c>
      <c r="B5277" t="s">
        <v>2</v>
      </c>
      <c r="C5277" t="s">
        <v>6478</v>
      </c>
      <c r="D5277" t="s">
        <v>6478</v>
      </c>
      <c r="E5277" t="s">
        <v>6479</v>
      </c>
      <c r="F5277" t="s">
        <v>5540</v>
      </c>
      <c r="G5277" t="s">
        <v>5541</v>
      </c>
      <c r="H5277" t="s">
        <v>5743</v>
      </c>
      <c r="I5277" t="s">
        <v>6147</v>
      </c>
      <c r="J5277" t="s">
        <v>6394</v>
      </c>
      <c r="K5277" t="s">
        <v>6472</v>
      </c>
      <c r="L5277" t="s">
        <v>6478</v>
      </c>
      <c r="M5277" t="s">
        <v>2</v>
      </c>
      <c r="N5277" t="s">
        <v>2</v>
      </c>
      <c r="O5277" t="s">
        <v>2</v>
      </c>
      <c r="V5277" t="s">
        <v>6478</v>
      </c>
      <c r="Z5277" s="4"/>
      <c r="AA5277" t="str">
        <f t="shared" si="410"/>
        <v>x</v>
      </c>
      <c r="AB5277">
        <f t="shared" si="411"/>
        <v>10</v>
      </c>
      <c r="AC5277" t="str">
        <f t="shared" si="412"/>
        <v/>
      </c>
      <c r="AD5277" t="str">
        <f t="shared" si="413"/>
        <v/>
      </c>
      <c r="AE5277" t="str">
        <f t="shared" si="414"/>
        <v/>
      </c>
      <c r="AF5277" t="s">
        <v>17472</v>
      </c>
      <c r="AG5277">
        <v>7</v>
      </c>
      <c r="AH5277" t="s">
        <v>18114</v>
      </c>
      <c r="AI5277">
        <v>506.86113</v>
      </c>
      <c r="AJ5277">
        <v>276.87779999999998</v>
      </c>
      <c r="AK5277">
        <v>1361</v>
      </c>
      <c r="AL5277">
        <v>2423</v>
      </c>
      <c r="AM5277">
        <v>1062</v>
      </c>
      <c r="AN5277">
        <v>42.398850000000003</v>
      </c>
      <c r="AO5277">
        <v>-119.7183</v>
      </c>
      <c r="AP5277" t="s">
        <v>2</v>
      </c>
      <c r="AQ5277" t="s">
        <v>1</v>
      </c>
      <c r="AR5277" t="s">
        <v>18150</v>
      </c>
      <c r="AS5277" t="s">
        <v>22602</v>
      </c>
      <c r="AT5277" t="s">
        <v>22602</v>
      </c>
      <c r="AU5277" t="s">
        <v>5540</v>
      </c>
      <c r="AV5277" t="s">
        <v>5540</v>
      </c>
      <c r="AW5277" t="s">
        <v>6478</v>
      </c>
      <c r="AX5277" t="s">
        <v>2</v>
      </c>
      <c r="AY5277" t="s">
        <v>2</v>
      </c>
      <c r="AZ5277" t="s">
        <v>6478</v>
      </c>
      <c r="BA5277" t="s">
        <v>2</v>
      </c>
      <c r="BB5277" t="s">
        <v>2</v>
      </c>
      <c r="BC5277" t="s">
        <v>2</v>
      </c>
      <c r="BD5277" t="s">
        <v>2</v>
      </c>
      <c r="BE5277" t="s">
        <v>2</v>
      </c>
      <c r="BF5277" t="s">
        <v>2</v>
      </c>
    </row>
    <row r="5278" spans="1:58" x14ac:dyDescent="0.25">
      <c r="A5278">
        <v>16418</v>
      </c>
      <c r="B5278" t="s">
        <v>2</v>
      </c>
      <c r="C5278" t="s">
        <v>6480</v>
      </c>
      <c r="D5278" t="s">
        <v>6480</v>
      </c>
      <c r="E5278" t="s">
        <v>6481</v>
      </c>
      <c r="F5278" t="s">
        <v>5540</v>
      </c>
      <c r="G5278" t="s">
        <v>5541</v>
      </c>
      <c r="H5278" t="s">
        <v>5743</v>
      </c>
      <c r="I5278" t="s">
        <v>6147</v>
      </c>
      <c r="J5278" t="s">
        <v>6394</v>
      </c>
      <c r="K5278" t="s">
        <v>6472</v>
      </c>
      <c r="L5278" t="s">
        <v>6480</v>
      </c>
      <c r="M5278" t="s">
        <v>2</v>
      </c>
      <c r="N5278" t="s">
        <v>2</v>
      </c>
      <c r="O5278" t="s">
        <v>2</v>
      </c>
      <c r="V5278" t="s">
        <v>6480</v>
      </c>
      <c r="Z5278" s="4"/>
      <c r="AA5278" t="str">
        <f t="shared" si="410"/>
        <v>x</v>
      </c>
      <c r="AB5278">
        <f t="shared" si="411"/>
        <v>10</v>
      </c>
      <c r="AC5278" t="str">
        <f t="shared" si="412"/>
        <v/>
      </c>
      <c r="AD5278" t="str">
        <f t="shared" si="413"/>
        <v/>
      </c>
      <c r="AE5278" t="str">
        <f t="shared" si="414"/>
        <v/>
      </c>
      <c r="AF5278" t="s">
        <v>17472</v>
      </c>
      <c r="AG5278">
        <v>7</v>
      </c>
      <c r="AH5278" t="s">
        <v>18114</v>
      </c>
      <c r="AI5278">
        <v>825.68723</v>
      </c>
      <c r="AJ5278">
        <v>280.07628999999997</v>
      </c>
      <c r="AK5278">
        <v>1368</v>
      </c>
      <c r="AL5278">
        <v>2403</v>
      </c>
      <c r="AM5278">
        <v>1035</v>
      </c>
      <c r="AN5278">
        <v>41.404559999999996</v>
      </c>
      <c r="AO5278">
        <v>-119.91370000000001</v>
      </c>
      <c r="AP5278" t="s">
        <v>2</v>
      </c>
      <c r="AQ5278" t="s">
        <v>1</v>
      </c>
      <c r="AR5278" t="s">
        <v>18150</v>
      </c>
      <c r="AS5278" t="s">
        <v>22602</v>
      </c>
      <c r="AT5278" t="s">
        <v>22602</v>
      </c>
      <c r="AU5278" t="s">
        <v>5540</v>
      </c>
      <c r="AV5278" t="s">
        <v>5540</v>
      </c>
      <c r="AW5278" t="s">
        <v>6480</v>
      </c>
      <c r="AX5278" t="s">
        <v>2</v>
      </c>
      <c r="AY5278" t="s">
        <v>2</v>
      </c>
      <c r="AZ5278" t="s">
        <v>6480</v>
      </c>
      <c r="BA5278" t="s">
        <v>2</v>
      </c>
      <c r="BB5278" t="s">
        <v>2</v>
      </c>
      <c r="BC5278" t="s">
        <v>2</v>
      </c>
      <c r="BD5278" t="s">
        <v>2</v>
      </c>
      <c r="BE5278" t="s">
        <v>2</v>
      </c>
      <c r="BF5278" t="s">
        <v>2</v>
      </c>
    </row>
    <row r="5279" spans="1:58" x14ac:dyDescent="0.25">
      <c r="A5279">
        <v>16419</v>
      </c>
      <c r="B5279" t="s">
        <v>2</v>
      </c>
      <c r="C5279" t="s">
        <v>6482</v>
      </c>
      <c r="D5279" t="s">
        <v>6482</v>
      </c>
      <c r="E5279" t="s">
        <v>6483</v>
      </c>
      <c r="F5279" t="s">
        <v>5540</v>
      </c>
      <c r="G5279" t="s">
        <v>5541</v>
      </c>
      <c r="H5279" t="s">
        <v>5743</v>
      </c>
      <c r="I5279" t="s">
        <v>6147</v>
      </c>
      <c r="J5279" t="s">
        <v>6394</v>
      </c>
      <c r="K5279" t="s">
        <v>6472</v>
      </c>
      <c r="L5279" t="s">
        <v>6482</v>
      </c>
      <c r="M5279" t="s">
        <v>2</v>
      </c>
      <c r="N5279" t="s">
        <v>2</v>
      </c>
      <c r="O5279" t="s">
        <v>2</v>
      </c>
      <c r="V5279" t="s">
        <v>6482</v>
      </c>
      <c r="Z5279" s="4"/>
      <c r="AA5279" t="str">
        <f t="shared" si="410"/>
        <v>x</v>
      </c>
      <c r="AB5279">
        <f t="shared" si="411"/>
        <v>10</v>
      </c>
      <c r="AC5279" t="str">
        <f t="shared" si="412"/>
        <v/>
      </c>
      <c r="AD5279" t="str">
        <f t="shared" si="413"/>
        <v/>
      </c>
      <c r="AE5279" t="str">
        <f t="shared" si="414"/>
        <v/>
      </c>
      <c r="AF5279" t="s">
        <v>17472</v>
      </c>
      <c r="AG5279">
        <v>7</v>
      </c>
      <c r="AH5279" t="s">
        <v>18114</v>
      </c>
      <c r="AI5279">
        <v>347.59935000000002</v>
      </c>
      <c r="AJ5279">
        <v>197.9308</v>
      </c>
      <c r="AK5279">
        <v>1341</v>
      </c>
      <c r="AL5279">
        <v>2118</v>
      </c>
      <c r="AM5279">
        <v>777</v>
      </c>
      <c r="AN5279">
        <v>41.793430000000001</v>
      </c>
      <c r="AO5279">
        <v>-118.9742</v>
      </c>
      <c r="AP5279" t="s">
        <v>2</v>
      </c>
      <c r="AQ5279" t="s">
        <v>1</v>
      </c>
      <c r="AR5279" t="s">
        <v>18150</v>
      </c>
      <c r="AS5279" t="s">
        <v>22602</v>
      </c>
      <c r="AT5279" t="s">
        <v>22602</v>
      </c>
      <c r="AU5279" t="s">
        <v>5540</v>
      </c>
      <c r="AV5279" t="s">
        <v>5540</v>
      </c>
      <c r="AW5279" t="s">
        <v>6482</v>
      </c>
      <c r="AX5279" t="s">
        <v>2</v>
      </c>
      <c r="AY5279" t="s">
        <v>2</v>
      </c>
      <c r="AZ5279" t="s">
        <v>6482</v>
      </c>
      <c r="BA5279" t="s">
        <v>2</v>
      </c>
      <c r="BB5279" t="s">
        <v>2</v>
      </c>
      <c r="BC5279" t="s">
        <v>2</v>
      </c>
      <c r="BD5279" t="s">
        <v>2</v>
      </c>
      <c r="BE5279" t="s">
        <v>2</v>
      </c>
      <c r="BF5279" t="s">
        <v>2</v>
      </c>
    </row>
    <row r="5280" spans="1:58" x14ac:dyDescent="0.25">
      <c r="A5280">
        <v>16420</v>
      </c>
      <c r="B5280" t="s">
        <v>2</v>
      </c>
      <c r="C5280" t="s">
        <v>6484</v>
      </c>
      <c r="D5280" t="s">
        <v>6484</v>
      </c>
      <c r="E5280" t="s">
        <v>6485</v>
      </c>
      <c r="F5280" t="s">
        <v>5540</v>
      </c>
      <c r="G5280" t="s">
        <v>5541</v>
      </c>
      <c r="H5280" t="s">
        <v>5743</v>
      </c>
      <c r="I5280" t="s">
        <v>6147</v>
      </c>
      <c r="J5280" t="s">
        <v>6394</v>
      </c>
      <c r="K5280" t="s">
        <v>6472</v>
      </c>
      <c r="L5280" t="s">
        <v>6484</v>
      </c>
      <c r="M5280" t="s">
        <v>2</v>
      </c>
      <c r="N5280" t="s">
        <v>2</v>
      </c>
      <c r="O5280" t="s">
        <v>2</v>
      </c>
      <c r="V5280" t="s">
        <v>6484</v>
      </c>
      <c r="Z5280" s="4"/>
      <c r="AA5280" t="str">
        <f t="shared" si="410"/>
        <v>x</v>
      </c>
      <c r="AB5280">
        <f t="shared" si="411"/>
        <v>10</v>
      </c>
      <c r="AC5280" t="str">
        <f t="shared" si="412"/>
        <v/>
      </c>
      <c r="AD5280" t="str">
        <f t="shared" si="413"/>
        <v/>
      </c>
      <c r="AE5280" t="str">
        <f t="shared" si="414"/>
        <v/>
      </c>
      <c r="AF5280" t="s">
        <v>17472</v>
      </c>
      <c r="AG5280">
        <v>7</v>
      </c>
      <c r="AH5280" t="s">
        <v>18120</v>
      </c>
      <c r="AI5280">
        <v>114.79863</v>
      </c>
      <c r="AJ5280">
        <v>139.19606999999999</v>
      </c>
      <c r="AK5280">
        <v>1281</v>
      </c>
      <c r="AL5280">
        <v>2017</v>
      </c>
      <c r="AM5280">
        <v>736</v>
      </c>
      <c r="AN5280">
        <v>42.954320000000003</v>
      </c>
      <c r="AO5280">
        <v>-119.73739999999999</v>
      </c>
      <c r="AP5280" t="s">
        <v>2</v>
      </c>
      <c r="AQ5280" t="s">
        <v>1</v>
      </c>
      <c r="AR5280" t="s">
        <v>18150</v>
      </c>
      <c r="AS5280" t="s">
        <v>22602</v>
      </c>
      <c r="AT5280" t="s">
        <v>22602</v>
      </c>
      <c r="AU5280" t="s">
        <v>5540</v>
      </c>
      <c r="AV5280" t="s">
        <v>5540</v>
      </c>
      <c r="AW5280" t="s">
        <v>6484</v>
      </c>
      <c r="AX5280" t="s">
        <v>2</v>
      </c>
      <c r="AY5280" t="s">
        <v>2</v>
      </c>
      <c r="AZ5280" t="s">
        <v>6484</v>
      </c>
      <c r="BA5280" t="s">
        <v>2</v>
      </c>
      <c r="BB5280" t="s">
        <v>2</v>
      </c>
      <c r="BC5280" t="s">
        <v>2</v>
      </c>
      <c r="BD5280" t="s">
        <v>2</v>
      </c>
      <c r="BE5280" t="s">
        <v>2</v>
      </c>
      <c r="BF5280" t="s">
        <v>2</v>
      </c>
    </row>
    <row r="5281" spans="1:58" x14ac:dyDescent="0.25">
      <c r="A5281">
        <v>16421</v>
      </c>
      <c r="B5281" t="s">
        <v>2</v>
      </c>
      <c r="C5281" t="s">
        <v>6486</v>
      </c>
      <c r="D5281" t="s">
        <v>6486</v>
      </c>
      <c r="E5281" t="s">
        <v>6487</v>
      </c>
      <c r="F5281" t="s">
        <v>5540</v>
      </c>
      <c r="G5281" t="s">
        <v>5541</v>
      </c>
      <c r="H5281" t="s">
        <v>5743</v>
      </c>
      <c r="I5281" t="s">
        <v>6147</v>
      </c>
      <c r="J5281" t="s">
        <v>6394</v>
      </c>
      <c r="K5281" t="s">
        <v>6472</v>
      </c>
      <c r="L5281" t="s">
        <v>6486</v>
      </c>
      <c r="M5281" t="s">
        <v>2</v>
      </c>
      <c r="N5281" t="s">
        <v>2</v>
      </c>
      <c r="O5281" t="s">
        <v>2</v>
      </c>
      <c r="V5281" t="s">
        <v>6486</v>
      </c>
      <c r="Z5281" s="4"/>
      <c r="AA5281" t="str">
        <f t="shared" si="410"/>
        <v>x</v>
      </c>
      <c r="AB5281">
        <f t="shared" si="411"/>
        <v>10</v>
      </c>
      <c r="AC5281" t="str">
        <f t="shared" si="412"/>
        <v/>
      </c>
      <c r="AD5281" t="str">
        <f t="shared" si="413"/>
        <v/>
      </c>
      <c r="AE5281" t="str">
        <f t="shared" si="414"/>
        <v/>
      </c>
      <c r="AF5281" t="s">
        <v>17472</v>
      </c>
      <c r="AG5281">
        <v>7</v>
      </c>
      <c r="AH5281" t="s">
        <v>18114</v>
      </c>
      <c r="AI5281">
        <v>47.824150000000003</v>
      </c>
      <c r="AJ5281">
        <v>45.578670000000002</v>
      </c>
      <c r="AK5281">
        <v>1734</v>
      </c>
      <c r="AL5281">
        <v>2140</v>
      </c>
      <c r="AM5281">
        <v>406</v>
      </c>
      <c r="AN5281">
        <v>41.504179999999998</v>
      </c>
      <c r="AO5281">
        <v>-119.6467</v>
      </c>
      <c r="AP5281" t="s">
        <v>2</v>
      </c>
      <c r="AQ5281" t="s">
        <v>1</v>
      </c>
      <c r="AR5281" t="s">
        <v>18150</v>
      </c>
      <c r="AS5281" t="s">
        <v>22602</v>
      </c>
      <c r="AT5281" t="s">
        <v>22602</v>
      </c>
      <c r="AU5281" t="s">
        <v>5540</v>
      </c>
      <c r="AV5281" t="s">
        <v>5540</v>
      </c>
      <c r="AW5281" t="s">
        <v>6486</v>
      </c>
      <c r="AX5281" t="s">
        <v>2</v>
      </c>
      <c r="AY5281" t="s">
        <v>2</v>
      </c>
      <c r="AZ5281" t="s">
        <v>6486</v>
      </c>
      <c r="BA5281" t="s">
        <v>2</v>
      </c>
      <c r="BB5281" t="s">
        <v>2</v>
      </c>
      <c r="BC5281" t="s">
        <v>2</v>
      </c>
      <c r="BD5281" t="s">
        <v>2</v>
      </c>
      <c r="BE5281" t="s">
        <v>2</v>
      </c>
      <c r="BF5281" t="s">
        <v>2</v>
      </c>
    </row>
    <row r="5282" spans="1:58" x14ac:dyDescent="0.25">
      <c r="A5282">
        <v>16422</v>
      </c>
      <c r="B5282" t="s">
        <v>2</v>
      </c>
      <c r="C5282" t="s">
        <v>6488</v>
      </c>
      <c r="D5282" t="s">
        <v>6488</v>
      </c>
      <c r="E5282" t="s">
        <v>6489</v>
      </c>
      <c r="F5282" t="s">
        <v>5540</v>
      </c>
      <c r="G5282" t="s">
        <v>5541</v>
      </c>
      <c r="H5282" t="s">
        <v>5743</v>
      </c>
      <c r="I5282" t="s">
        <v>6147</v>
      </c>
      <c r="J5282" t="s">
        <v>6394</v>
      </c>
      <c r="K5282" t="s">
        <v>6472</v>
      </c>
      <c r="L5282" t="s">
        <v>6488</v>
      </c>
      <c r="M5282" t="s">
        <v>2</v>
      </c>
      <c r="N5282" t="s">
        <v>2</v>
      </c>
      <c r="O5282" t="s">
        <v>2</v>
      </c>
      <c r="V5282" t="s">
        <v>6488</v>
      </c>
      <c r="Z5282" s="4"/>
      <c r="AA5282" t="str">
        <f t="shared" si="410"/>
        <v>x</v>
      </c>
      <c r="AB5282">
        <f t="shared" si="411"/>
        <v>10</v>
      </c>
      <c r="AC5282" t="str">
        <f t="shared" si="412"/>
        <v/>
      </c>
      <c r="AD5282" t="str">
        <f t="shared" si="413"/>
        <v/>
      </c>
      <c r="AE5282" t="str">
        <f t="shared" si="414"/>
        <v/>
      </c>
      <c r="AF5282" t="s">
        <v>17472</v>
      </c>
      <c r="AG5282">
        <v>7</v>
      </c>
      <c r="AH5282" t="s">
        <v>18114</v>
      </c>
      <c r="AI5282">
        <v>233.48384999999999</v>
      </c>
      <c r="AJ5282">
        <v>98.265129999999999</v>
      </c>
      <c r="AK5282">
        <v>1372</v>
      </c>
      <c r="AL5282">
        <v>2165</v>
      </c>
      <c r="AM5282">
        <v>793</v>
      </c>
      <c r="AN5282">
        <v>41.953290000000003</v>
      </c>
      <c r="AO5282">
        <v>-119.82429999999999</v>
      </c>
      <c r="AP5282" t="s">
        <v>2</v>
      </c>
      <c r="AQ5282" t="s">
        <v>1</v>
      </c>
      <c r="AR5282" t="s">
        <v>18150</v>
      </c>
      <c r="AS5282" t="s">
        <v>22602</v>
      </c>
      <c r="AT5282" t="s">
        <v>22602</v>
      </c>
      <c r="AU5282" t="s">
        <v>5540</v>
      </c>
      <c r="AV5282" t="s">
        <v>5540</v>
      </c>
      <c r="AW5282" t="s">
        <v>6488</v>
      </c>
      <c r="AX5282" t="s">
        <v>2</v>
      </c>
      <c r="AY5282" t="s">
        <v>2</v>
      </c>
      <c r="AZ5282" t="s">
        <v>32589</v>
      </c>
      <c r="BA5282" t="s">
        <v>2</v>
      </c>
      <c r="BB5282" t="s">
        <v>2</v>
      </c>
      <c r="BC5282" t="s">
        <v>2</v>
      </c>
      <c r="BD5282" t="s">
        <v>2</v>
      </c>
      <c r="BE5282" t="s">
        <v>2</v>
      </c>
      <c r="BF5282" t="s">
        <v>2</v>
      </c>
    </row>
    <row r="5283" spans="1:58" x14ac:dyDescent="0.25">
      <c r="A5283">
        <v>16423</v>
      </c>
      <c r="B5283" t="s">
        <v>2</v>
      </c>
      <c r="C5283" t="s">
        <v>6490</v>
      </c>
      <c r="D5283" t="s">
        <v>6490</v>
      </c>
      <c r="E5283" t="s">
        <v>6491</v>
      </c>
      <c r="F5283" t="s">
        <v>5540</v>
      </c>
      <c r="G5283" t="s">
        <v>5541</v>
      </c>
      <c r="H5283" t="s">
        <v>5743</v>
      </c>
      <c r="I5283" t="s">
        <v>6147</v>
      </c>
      <c r="J5283" t="s">
        <v>6394</v>
      </c>
      <c r="K5283" t="s">
        <v>6472</v>
      </c>
      <c r="L5283" t="s">
        <v>6490</v>
      </c>
      <c r="M5283" t="s">
        <v>2</v>
      </c>
      <c r="N5283" t="s">
        <v>2</v>
      </c>
      <c r="O5283" t="s">
        <v>2</v>
      </c>
      <c r="V5283" t="s">
        <v>6490</v>
      </c>
      <c r="Z5283" s="4"/>
      <c r="AA5283" t="str">
        <f t="shared" si="410"/>
        <v>x</v>
      </c>
      <c r="AB5283">
        <f t="shared" si="411"/>
        <v>10</v>
      </c>
      <c r="AC5283" t="str">
        <f t="shared" si="412"/>
        <v/>
      </c>
      <c r="AD5283" t="str">
        <f t="shared" si="413"/>
        <v/>
      </c>
      <c r="AE5283" t="str">
        <f t="shared" si="414"/>
        <v/>
      </c>
      <c r="AF5283" t="s">
        <v>17472</v>
      </c>
      <c r="AG5283">
        <v>7</v>
      </c>
      <c r="AH5283" t="s">
        <v>18114</v>
      </c>
      <c r="AI5283">
        <v>58.098700000000001</v>
      </c>
      <c r="AJ5283">
        <v>71.151589999999999</v>
      </c>
      <c r="AK5283">
        <v>1684</v>
      </c>
      <c r="AL5283">
        <v>2174</v>
      </c>
      <c r="AM5283">
        <v>490</v>
      </c>
      <c r="AN5283">
        <v>41.854770000000002</v>
      </c>
      <c r="AO5283">
        <v>-119.61799999999999</v>
      </c>
      <c r="AP5283" t="s">
        <v>2</v>
      </c>
      <c r="AQ5283" t="s">
        <v>1</v>
      </c>
      <c r="AR5283" t="s">
        <v>18150</v>
      </c>
      <c r="AS5283" t="s">
        <v>22602</v>
      </c>
      <c r="AT5283" t="s">
        <v>22602</v>
      </c>
      <c r="AU5283" t="s">
        <v>5540</v>
      </c>
      <c r="AV5283" t="s">
        <v>5540</v>
      </c>
      <c r="AW5283" t="s">
        <v>6490</v>
      </c>
      <c r="AX5283" t="s">
        <v>2</v>
      </c>
      <c r="AY5283" t="s">
        <v>2</v>
      </c>
      <c r="AZ5283" t="s">
        <v>6490</v>
      </c>
      <c r="BA5283" t="s">
        <v>2</v>
      </c>
      <c r="BB5283" t="s">
        <v>2</v>
      </c>
      <c r="BC5283" t="s">
        <v>2</v>
      </c>
      <c r="BD5283" t="s">
        <v>2</v>
      </c>
      <c r="BE5283" t="s">
        <v>2</v>
      </c>
      <c r="BF5283" t="s">
        <v>2</v>
      </c>
    </row>
    <row r="5284" spans="1:58" x14ac:dyDescent="0.25">
      <c r="A5284">
        <v>16424</v>
      </c>
      <c r="B5284" t="s">
        <v>2</v>
      </c>
      <c r="C5284" t="s">
        <v>6492</v>
      </c>
      <c r="D5284" t="s">
        <v>6492</v>
      </c>
      <c r="E5284" t="s">
        <v>6493</v>
      </c>
      <c r="F5284" t="s">
        <v>5540</v>
      </c>
      <c r="G5284" t="s">
        <v>5541</v>
      </c>
      <c r="H5284" t="s">
        <v>5743</v>
      </c>
      <c r="I5284" t="s">
        <v>6147</v>
      </c>
      <c r="J5284" t="s">
        <v>6394</v>
      </c>
      <c r="K5284" t="s">
        <v>6472</v>
      </c>
      <c r="L5284" t="s">
        <v>6492</v>
      </c>
      <c r="M5284" t="s">
        <v>2</v>
      </c>
      <c r="N5284" t="s">
        <v>2</v>
      </c>
      <c r="O5284" t="s">
        <v>2</v>
      </c>
      <c r="V5284" t="s">
        <v>6492</v>
      </c>
      <c r="Z5284" s="4"/>
      <c r="AA5284" t="str">
        <f t="shared" si="410"/>
        <v>x</v>
      </c>
      <c r="AB5284">
        <f t="shared" si="411"/>
        <v>10</v>
      </c>
      <c r="AC5284" t="str">
        <f t="shared" si="412"/>
        <v/>
      </c>
      <c r="AD5284" t="str">
        <f t="shared" si="413"/>
        <v/>
      </c>
      <c r="AE5284" t="str">
        <f t="shared" si="414"/>
        <v/>
      </c>
      <c r="AF5284" t="s">
        <v>17472</v>
      </c>
      <c r="AG5284">
        <v>7</v>
      </c>
      <c r="AH5284" t="s">
        <v>18120</v>
      </c>
      <c r="AI5284">
        <v>124.03737</v>
      </c>
      <c r="AJ5284">
        <v>126.13094</v>
      </c>
      <c r="AK5284">
        <v>1506</v>
      </c>
      <c r="AL5284">
        <v>2123</v>
      </c>
      <c r="AM5284">
        <v>617</v>
      </c>
      <c r="AN5284">
        <v>41.284109999999998</v>
      </c>
      <c r="AO5284">
        <v>-119.4294</v>
      </c>
      <c r="AP5284" t="s">
        <v>2</v>
      </c>
      <c r="AQ5284" t="s">
        <v>1</v>
      </c>
      <c r="AR5284" t="s">
        <v>18150</v>
      </c>
      <c r="AS5284" t="s">
        <v>22602</v>
      </c>
      <c r="AT5284" t="s">
        <v>22602</v>
      </c>
      <c r="AU5284" t="s">
        <v>5540</v>
      </c>
      <c r="AV5284" t="s">
        <v>5540</v>
      </c>
      <c r="AW5284" t="s">
        <v>6492</v>
      </c>
      <c r="AX5284" t="s">
        <v>2</v>
      </c>
      <c r="AY5284" t="s">
        <v>2</v>
      </c>
      <c r="AZ5284" t="s">
        <v>32590</v>
      </c>
      <c r="BA5284" t="s">
        <v>2</v>
      </c>
      <c r="BB5284" t="s">
        <v>2</v>
      </c>
      <c r="BC5284" t="s">
        <v>2</v>
      </c>
      <c r="BD5284" t="s">
        <v>2</v>
      </c>
      <c r="BE5284" t="s">
        <v>2</v>
      </c>
      <c r="BF5284" t="s">
        <v>2</v>
      </c>
    </row>
    <row r="5285" spans="1:58" x14ac:dyDescent="0.25">
      <c r="A5285">
        <v>16425</v>
      </c>
      <c r="B5285" t="s">
        <v>2</v>
      </c>
      <c r="C5285" t="s">
        <v>6494</v>
      </c>
      <c r="D5285" t="s">
        <v>6494</v>
      </c>
      <c r="E5285" t="s">
        <v>6495</v>
      </c>
      <c r="F5285" t="s">
        <v>5540</v>
      </c>
      <c r="G5285" t="s">
        <v>5541</v>
      </c>
      <c r="H5285" t="s">
        <v>5743</v>
      </c>
      <c r="I5285" t="s">
        <v>6147</v>
      </c>
      <c r="J5285" t="s">
        <v>6394</v>
      </c>
      <c r="K5285" t="s">
        <v>6494</v>
      </c>
      <c r="L5285" t="s">
        <v>2</v>
      </c>
      <c r="M5285" t="s">
        <v>2</v>
      </c>
      <c r="N5285" t="s">
        <v>2</v>
      </c>
      <c r="O5285" t="s">
        <v>2</v>
      </c>
      <c r="U5285" t="s">
        <v>6494</v>
      </c>
      <c r="Z5285" s="4"/>
      <c r="AA5285" t="str">
        <f t="shared" si="410"/>
        <v>x</v>
      </c>
      <c r="AB5285">
        <f t="shared" si="411"/>
        <v>10</v>
      </c>
      <c r="AC5285" t="str">
        <f t="shared" si="412"/>
        <v/>
      </c>
      <c r="AD5285" t="str">
        <f t="shared" si="413"/>
        <v/>
      </c>
      <c r="AE5285" t="str">
        <f t="shared" si="414"/>
        <v/>
      </c>
      <c r="AF5285" t="s">
        <v>17472</v>
      </c>
      <c r="AG5285">
        <v>6</v>
      </c>
      <c r="AH5285" t="s">
        <v>18120</v>
      </c>
      <c r="AI5285">
        <v>5315.9251299999996</v>
      </c>
      <c r="AJ5285">
        <v>2314.7206999999999</v>
      </c>
      <c r="AK5285">
        <v>1240</v>
      </c>
      <c r="AL5285">
        <v>2521</v>
      </c>
      <c r="AM5285">
        <v>1281</v>
      </c>
      <c r="AN5285">
        <v>42.56024</v>
      </c>
      <c r="AO5285">
        <v>-121.0468</v>
      </c>
      <c r="AP5285" t="s">
        <v>2</v>
      </c>
      <c r="AQ5285" t="s">
        <v>1</v>
      </c>
      <c r="AR5285" t="s">
        <v>18150</v>
      </c>
      <c r="AS5285" t="s">
        <v>22602</v>
      </c>
      <c r="AT5285" t="s">
        <v>22602</v>
      </c>
      <c r="AU5285" t="s">
        <v>5540</v>
      </c>
      <c r="AV5285" t="s">
        <v>5540</v>
      </c>
      <c r="AW5285" t="s">
        <v>6494</v>
      </c>
      <c r="AX5285" t="s">
        <v>2</v>
      </c>
      <c r="AY5285" t="s">
        <v>2</v>
      </c>
      <c r="AZ5285" t="s">
        <v>6494</v>
      </c>
      <c r="BA5285" t="s">
        <v>2</v>
      </c>
      <c r="BB5285" t="s">
        <v>2</v>
      </c>
      <c r="BC5285" t="s">
        <v>2</v>
      </c>
      <c r="BD5285" t="s">
        <v>2</v>
      </c>
      <c r="BE5285" t="s">
        <v>2</v>
      </c>
      <c r="BF5285" t="s">
        <v>2</v>
      </c>
    </row>
    <row r="5286" spans="1:58" x14ac:dyDescent="0.25">
      <c r="A5286">
        <v>11958</v>
      </c>
      <c r="B5286" t="s">
        <v>12285</v>
      </c>
      <c r="C5286" t="s">
        <v>6496</v>
      </c>
      <c r="D5286" t="s">
        <v>6496</v>
      </c>
      <c r="E5286" t="s">
        <v>6497</v>
      </c>
      <c r="F5286" t="s">
        <v>5540</v>
      </c>
      <c r="G5286" t="s">
        <v>5541</v>
      </c>
      <c r="H5286" t="s">
        <v>5743</v>
      </c>
      <c r="I5286" t="s">
        <v>6147</v>
      </c>
      <c r="J5286" t="s">
        <v>6394</v>
      </c>
      <c r="K5286" t="s">
        <v>6496</v>
      </c>
      <c r="L5286" t="s">
        <v>2</v>
      </c>
      <c r="M5286" t="s">
        <v>2</v>
      </c>
      <c r="N5286" t="s">
        <v>2</v>
      </c>
      <c r="O5286" t="s">
        <v>2</v>
      </c>
      <c r="U5286" t="s">
        <v>6496</v>
      </c>
      <c r="Z5286" s="4"/>
      <c r="AA5286" t="str">
        <f t="shared" si="410"/>
        <v>x</v>
      </c>
      <c r="AB5286">
        <f t="shared" si="411"/>
        <v>10</v>
      </c>
      <c r="AC5286" t="str">
        <f t="shared" si="412"/>
        <v/>
      </c>
      <c r="AD5286" t="str">
        <f t="shared" si="413"/>
        <v/>
      </c>
      <c r="AE5286" t="str">
        <f t="shared" si="414"/>
        <v/>
      </c>
      <c r="AF5286" t="s">
        <v>17471</v>
      </c>
      <c r="AG5286">
        <v>6</v>
      </c>
      <c r="AH5286" t="s">
        <v>18114</v>
      </c>
      <c r="AI5286">
        <v>5856.5506299999997</v>
      </c>
      <c r="AJ5286">
        <v>2578.4535000000001</v>
      </c>
      <c r="AK5286">
        <v>702</v>
      </c>
      <c r="AL5286">
        <v>2952</v>
      </c>
      <c r="AM5286">
        <v>2250</v>
      </c>
      <c r="AN5286">
        <v>43.089820000000003</v>
      </c>
      <c r="AO5286">
        <v>-118.21769999999999</v>
      </c>
      <c r="AP5286" t="s">
        <v>2</v>
      </c>
      <c r="AQ5286" t="s">
        <v>1</v>
      </c>
      <c r="AR5286" t="s">
        <v>18150</v>
      </c>
      <c r="AS5286" t="s">
        <v>22602</v>
      </c>
      <c r="AT5286" t="s">
        <v>22602</v>
      </c>
      <c r="AU5286" t="s">
        <v>5540</v>
      </c>
      <c r="AV5286" t="s">
        <v>5540</v>
      </c>
      <c r="AW5286" t="s">
        <v>6496</v>
      </c>
      <c r="AX5286" t="s">
        <v>2</v>
      </c>
      <c r="AY5286" t="s">
        <v>2</v>
      </c>
      <c r="AZ5286" t="s">
        <v>18999</v>
      </c>
      <c r="BA5286" t="s">
        <v>2</v>
      </c>
      <c r="BB5286" t="s">
        <v>2</v>
      </c>
      <c r="BC5286" t="s">
        <v>2</v>
      </c>
      <c r="BD5286" t="s">
        <v>2</v>
      </c>
      <c r="BE5286" t="s">
        <v>24431</v>
      </c>
      <c r="BF5286" t="s">
        <v>2</v>
      </c>
    </row>
    <row r="5287" spans="1:58" x14ac:dyDescent="0.25">
      <c r="A5287">
        <v>11751</v>
      </c>
      <c r="B5287" t="s">
        <v>12286</v>
      </c>
      <c r="C5287" t="s">
        <v>6498</v>
      </c>
      <c r="D5287" t="s">
        <v>6498</v>
      </c>
      <c r="E5287" t="s">
        <v>6499</v>
      </c>
      <c r="F5287" t="s">
        <v>5540</v>
      </c>
      <c r="G5287" t="s">
        <v>5541</v>
      </c>
      <c r="H5287" t="s">
        <v>5743</v>
      </c>
      <c r="I5287" t="s">
        <v>6147</v>
      </c>
      <c r="J5287" t="s">
        <v>6394</v>
      </c>
      <c r="K5287" t="s">
        <v>6496</v>
      </c>
      <c r="L5287" t="s">
        <v>6498</v>
      </c>
      <c r="M5287" t="s">
        <v>2</v>
      </c>
      <c r="N5287" t="s">
        <v>2</v>
      </c>
      <c r="O5287" t="s">
        <v>2</v>
      </c>
      <c r="V5287" t="s">
        <v>6498</v>
      </c>
      <c r="Z5287" s="4"/>
      <c r="AA5287" t="str">
        <f t="shared" si="410"/>
        <v>x</v>
      </c>
      <c r="AB5287">
        <f t="shared" si="411"/>
        <v>10</v>
      </c>
      <c r="AC5287" t="str">
        <f t="shared" si="412"/>
        <v/>
      </c>
      <c r="AD5287" t="str">
        <f t="shared" si="413"/>
        <v/>
      </c>
      <c r="AE5287" t="str">
        <f t="shared" si="414"/>
        <v/>
      </c>
      <c r="AF5287" t="s">
        <v>17472</v>
      </c>
      <c r="AG5287">
        <v>7</v>
      </c>
      <c r="AH5287" t="s">
        <v>18114</v>
      </c>
      <c r="AI5287">
        <v>490.93635999999998</v>
      </c>
      <c r="AJ5287">
        <v>132.66991999999999</v>
      </c>
      <c r="AK5287">
        <v>1262</v>
      </c>
      <c r="AL5287">
        <v>2614</v>
      </c>
      <c r="AM5287">
        <v>1352</v>
      </c>
      <c r="AN5287">
        <v>42.100499999999997</v>
      </c>
      <c r="AO5287">
        <v>-118.706</v>
      </c>
      <c r="AP5287" t="s">
        <v>2</v>
      </c>
      <c r="AQ5287" t="s">
        <v>1</v>
      </c>
      <c r="AR5287" t="s">
        <v>18150</v>
      </c>
      <c r="AS5287" t="s">
        <v>22602</v>
      </c>
      <c r="AT5287" t="s">
        <v>22602</v>
      </c>
      <c r="AU5287" t="s">
        <v>5540</v>
      </c>
      <c r="AV5287" t="s">
        <v>5540</v>
      </c>
      <c r="AW5287" t="s">
        <v>6498</v>
      </c>
      <c r="AX5287" t="s">
        <v>2</v>
      </c>
      <c r="AY5287" t="s">
        <v>2</v>
      </c>
      <c r="AZ5287" t="s">
        <v>6498</v>
      </c>
      <c r="BA5287" t="s">
        <v>2</v>
      </c>
      <c r="BB5287" t="s">
        <v>2</v>
      </c>
      <c r="BC5287" t="s">
        <v>2</v>
      </c>
      <c r="BD5287" t="s">
        <v>2</v>
      </c>
      <c r="BE5287" t="s">
        <v>2</v>
      </c>
      <c r="BF5287" t="s">
        <v>2</v>
      </c>
    </row>
    <row r="5288" spans="1:58" x14ac:dyDescent="0.25">
      <c r="A5288">
        <v>19568</v>
      </c>
      <c r="B5288" t="s">
        <v>2</v>
      </c>
      <c r="C5288" t="s">
        <v>14765</v>
      </c>
      <c r="D5288" t="s">
        <v>14765</v>
      </c>
      <c r="E5288" t="s">
        <v>14766</v>
      </c>
      <c r="F5288" t="s">
        <v>5540</v>
      </c>
      <c r="G5288" t="s">
        <v>5541</v>
      </c>
      <c r="H5288" t="s">
        <v>5743</v>
      </c>
      <c r="I5288" t="s">
        <v>6147</v>
      </c>
      <c r="J5288" t="s">
        <v>6394</v>
      </c>
      <c r="K5288" t="s">
        <v>6496</v>
      </c>
      <c r="L5288" t="s">
        <v>14765</v>
      </c>
      <c r="M5288" t="s">
        <v>2</v>
      </c>
      <c r="N5288" t="s">
        <v>2</v>
      </c>
      <c r="O5288" t="s">
        <v>2</v>
      </c>
      <c r="V5288" t="s">
        <v>14765</v>
      </c>
      <c r="Z5288" s="4"/>
      <c r="AA5288" t="str">
        <f t="shared" si="410"/>
        <v>x</v>
      </c>
      <c r="AB5288">
        <f t="shared" si="411"/>
        <v>10</v>
      </c>
      <c r="AC5288" t="str">
        <f t="shared" si="412"/>
        <v/>
      </c>
      <c r="AD5288" t="str">
        <f t="shared" si="413"/>
        <v/>
      </c>
      <c r="AE5288" t="str">
        <f t="shared" si="414"/>
        <v/>
      </c>
      <c r="AF5288" t="s">
        <v>17472</v>
      </c>
      <c r="AG5288">
        <v>7</v>
      </c>
      <c r="AH5288" t="s">
        <v>20156</v>
      </c>
      <c r="AI5288">
        <v>5365.6142600000003</v>
      </c>
      <c r="AJ5288">
        <v>2457.1964600000001</v>
      </c>
      <c r="AK5288">
        <v>702</v>
      </c>
      <c r="AL5288">
        <v>2952</v>
      </c>
      <c r="AM5288">
        <v>2250</v>
      </c>
      <c r="AN5288">
        <v>43.17886</v>
      </c>
      <c r="AO5288">
        <v>-118.1737</v>
      </c>
      <c r="AP5288" t="s">
        <v>2</v>
      </c>
      <c r="AQ5288" t="s">
        <v>1</v>
      </c>
      <c r="AR5288" t="s">
        <v>18150</v>
      </c>
      <c r="AS5288" t="s">
        <v>22602</v>
      </c>
      <c r="AT5288" t="s">
        <v>22602</v>
      </c>
      <c r="AU5288" t="s">
        <v>5540</v>
      </c>
      <c r="AV5288" t="s">
        <v>5540</v>
      </c>
      <c r="AW5288" t="s">
        <v>14765</v>
      </c>
      <c r="AX5288" t="s">
        <v>2</v>
      </c>
      <c r="AY5288" t="s">
        <v>2</v>
      </c>
      <c r="AZ5288" t="s">
        <v>2</v>
      </c>
      <c r="BA5288" t="s">
        <v>2</v>
      </c>
      <c r="BB5288" t="s">
        <v>2</v>
      </c>
      <c r="BC5288" t="s">
        <v>2</v>
      </c>
      <c r="BD5288" t="s">
        <v>2</v>
      </c>
      <c r="BE5288" t="s">
        <v>2</v>
      </c>
      <c r="BF5288" t="s">
        <v>2</v>
      </c>
    </row>
    <row r="5289" spans="1:58" x14ac:dyDescent="0.25">
      <c r="A5289">
        <v>16426</v>
      </c>
      <c r="B5289" t="s">
        <v>2</v>
      </c>
      <c r="C5289" t="s">
        <v>6500</v>
      </c>
      <c r="D5289" t="s">
        <v>6500</v>
      </c>
      <c r="E5289" t="s">
        <v>6501</v>
      </c>
      <c r="F5289" t="s">
        <v>5540</v>
      </c>
      <c r="G5289" t="s">
        <v>5541</v>
      </c>
      <c r="H5289" t="s">
        <v>5743</v>
      </c>
      <c r="I5289" t="s">
        <v>6147</v>
      </c>
      <c r="J5289" t="s">
        <v>6394</v>
      </c>
      <c r="K5289" t="s">
        <v>6500</v>
      </c>
      <c r="L5289" t="s">
        <v>2</v>
      </c>
      <c r="M5289" t="s">
        <v>2</v>
      </c>
      <c r="N5289" t="s">
        <v>2</v>
      </c>
      <c r="O5289" t="s">
        <v>2</v>
      </c>
      <c r="U5289" t="s">
        <v>6500</v>
      </c>
      <c r="Z5289" s="4"/>
      <c r="AA5289" t="str">
        <f t="shared" si="410"/>
        <v>x</v>
      </c>
      <c r="AB5289">
        <f t="shared" si="411"/>
        <v>10</v>
      </c>
      <c r="AC5289" t="str">
        <f t="shared" si="412"/>
        <v/>
      </c>
      <c r="AD5289" t="str">
        <f t="shared" si="413"/>
        <v/>
      </c>
      <c r="AE5289" t="str">
        <f t="shared" si="414"/>
        <v/>
      </c>
      <c r="AF5289" t="s">
        <v>17471</v>
      </c>
      <c r="AG5289">
        <v>6</v>
      </c>
      <c r="AH5289" t="s">
        <v>18120</v>
      </c>
      <c r="AI5289">
        <v>3061.6346199999998</v>
      </c>
      <c r="AJ5289">
        <v>825.57223999999997</v>
      </c>
      <c r="AK5289">
        <v>1198</v>
      </c>
      <c r="AL5289">
        <v>2587</v>
      </c>
      <c r="AM5289">
        <v>1389</v>
      </c>
      <c r="AN5289">
        <v>41.96631</v>
      </c>
      <c r="AO5289">
        <v>-118.1931</v>
      </c>
      <c r="AP5289" t="s">
        <v>2</v>
      </c>
      <c r="AQ5289" t="s">
        <v>1</v>
      </c>
      <c r="AR5289" t="s">
        <v>18150</v>
      </c>
      <c r="AS5289" t="s">
        <v>22602</v>
      </c>
      <c r="AT5289" t="s">
        <v>22602</v>
      </c>
      <c r="AU5289" t="s">
        <v>5540</v>
      </c>
      <c r="AV5289" t="s">
        <v>5540</v>
      </c>
      <c r="AW5289" t="s">
        <v>6500</v>
      </c>
      <c r="AX5289" t="s">
        <v>2</v>
      </c>
      <c r="AY5289" t="s">
        <v>2</v>
      </c>
      <c r="AZ5289" t="s">
        <v>6500</v>
      </c>
      <c r="BA5289" t="s">
        <v>2</v>
      </c>
      <c r="BB5289" t="s">
        <v>2</v>
      </c>
      <c r="BC5289" t="s">
        <v>2</v>
      </c>
      <c r="BD5289" t="s">
        <v>2</v>
      </c>
      <c r="BE5289" t="s">
        <v>2</v>
      </c>
      <c r="BF5289" t="s">
        <v>2</v>
      </c>
    </row>
    <row r="5290" spans="1:58" x14ac:dyDescent="0.25">
      <c r="A5290">
        <v>16427</v>
      </c>
      <c r="B5290" t="s">
        <v>2</v>
      </c>
      <c r="C5290" t="s">
        <v>6502</v>
      </c>
      <c r="D5290" t="s">
        <v>6502</v>
      </c>
      <c r="E5290" t="s">
        <v>6503</v>
      </c>
      <c r="F5290" t="s">
        <v>5540</v>
      </c>
      <c r="G5290" t="s">
        <v>5541</v>
      </c>
      <c r="H5290" t="s">
        <v>5743</v>
      </c>
      <c r="I5290" t="s">
        <v>6147</v>
      </c>
      <c r="J5290" t="s">
        <v>6394</v>
      </c>
      <c r="K5290" t="s">
        <v>6500</v>
      </c>
      <c r="L5290" t="s">
        <v>6502</v>
      </c>
      <c r="M5290" t="s">
        <v>2</v>
      </c>
      <c r="N5290" t="s">
        <v>2</v>
      </c>
      <c r="O5290" t="s">
        <v>2</v>
      </c>
      <c r="V5290" t="s">
        <v>6502</v>
      </c>
      <c r="Z5290" s="4"/>
      <c r="AA5290" t="str">
        <f t="shared" si="410"/>
        <v>x</v>
      </c>
      <c r="AB5290">
        <f t="shared" si="411"/>
        <v>10</v>
      </c>
      <c r="AC5290" t="str">
        <f t="shared" si="412"/>
        <v/>
      </c>
      <c r="AD5290" t="str">
        <f t="shared" si="413"/>
        <v/>
      </c>
      <c r="AE5290" t="str">
        <f t="shared" si="414"/>
        <v/>
      </c>
      <c r="AF5290" t="s">
        <v>17472</v>
      </c>
      <c r="AG5290">
        <v>7</v>
      </c>
      <c r="AH5290" t="s">
        <v>18114</v>
      </c>
      <c r="AI5290">
        <v>826.47098000000005</v>
      </c>
      <c r="AJ5290">
        <v>197.06379000000001</v>
      </c>
      <c r="AK5290">
        <v>1290</v>
      </c>
      <c r="AL5290">
        <v>2571</v>
      </c>
      <c r="AM5290">
        <v>1281</v>
      </c>
      <c r="AN5290">
        <v>41.8093</v>
      </c>
      <c r="AO5290">
        <v>-118.39100000000001</v>
      </c>
      <c r="AP5290" t="s">
        <v>2</v>
      </c>
      <c r="AQ5290" t="s">
        <v>1</v>
      </c>
      <c r="AR5290" t="s">
        <v>18150</v>
      </c>
      <c r="AS5290" t="s">
        <v>22602</v>
      </c>
      <c r="AT5290" t="s">
        <v>22602</v>
      </c>
      <c r="AU5290" t="s">
        <v>5540</v>
      </c>
      <c r="AV5290" t="s">
        <v>5540</v>
      </c>
      <c r="AW5290" t="s">
        <v>6502</v>
      </c>
      <c r="AX5290" t="s">
        <v>2</v>
      </c>
      <c r="AY5290" t="s">
        <v>2</v>
      </c>
      <c r="AZ5290" t="s">
        <v>6502</v>
      </c>
      <c r="BA5290" t="s">
        <v>2</v>
      </c>
      <c r="BB5290" t="s">
        <v>2</v>
      </c>
      <c r="BC5290" t="s">
        <v>2</v>
      </c>
      <c r="BD5290" t="s">
        <v>2</v>
      </c>
      <c r="BE5290" t="s">
        <v>2</v>
      </c>
      <c r="BF5290" t="s">
        <v>2</v>
      </c>
    </row>
    <row r="5291" spans="1:58" x14ac:dyDescent="0.25">
      <c r="A5291">
        <v>16428</v>
      </c>
      <c r="B5291" t="s">
        <v>2</v>
      </c>
      <c r="C5291" t="s">
        <v>6504</v>
      </c>
      <c r="D5291" t="s">
        <v>6504</v>
      </c>
      <c r="E5291" t="s">
        <v>6505</v>
      </c>
      <c r="F5291" t="s">
        <v>5540</v>
      </c>
      <c r="G5291" t="s">
        <v>5541</v>
      </c>
      <c r="H5291" t="s">
        <v>5743</v>
      </c>
      <c r="I5291" t="s">
        <v>6147</v>
      </c>
      <c r="J5291" t="s">
        <v>6394</v>
      </c>
      <c r="K5291" t="s">
        <v>6500</v>
      </c>
      <c r="L5291" t="s">
        <v>6504</v>
      </c>
      <c r="M5291" t="s">
        <v>2</v>
      </c>
      <c r="N5291" t="s">
        <v>2</v>
      </c>
      <c r="O5291" t="s">
        <v>2</v>
      </c>
      <c r="V5291" t="s">
        <v>6504</v>
      </c>
      <c r="Z5291" s="4"/>
      <c r="AA5291" t="str">
        <f t="shared" si="410"/>
        <v>x</v>
      </c>
      <c r="AB5291">
        <f t="shared" si="411"/>
        <v>10</v>
      </c>
      <c r="AC5291" t="str">
        <f t="shared" si="412"/>
        <v/>
      </c>
      <c r="AD5291" t="str">
        <f t="shared" si="413"/>
        <v/>
      </c>
      <c r="AE5291" t="str">
        <f t="shared" si="414"/>
        <v/>
      </c>
      <c r="AF5291" t="s">
        <v>17472</v>
      </c>
      <c r="AG5291">
        <v>7</v>
      </c>
      <c r="AH5291" t="s">
        <v>18114</v>
      </c>
      <c r="AI5291">
        <v>222.25317999999999</v>
      </c>
      <c r="AJ5291">
        <v>87.556529999999995</v>
      </c>
      <c r="AK5291">
        <v>1261</v>
      </c>
      <c r="AL5291">
        <v>1964</v>
      </c>
      <c r="AM5291">
        <v>703</v>
      </c>
      <c r="AN5291">
        <v>41.601089999999999</v>
      </c>
      <c r="AO5291">
        <v>-118.03959999999999</v>
      </c>
      <c r="AP5291" t="s">
        <v>2</v>
      </c>
      <c r="AQ5291" t="s">
        <v>1</v>
      </c>
      <c r="AR5291" t="s">
        <v>18150</v>
      </c>
      <c r="AS5291" t="s">
        <v>22602</v>
      </c>
      <c r="AT5291" t="s">
        <v>22602</v>
      </c>
      <c r="AU5291" t="s">
        <v>5540</v>
      </c>
      <c r="AV5291" t="s">
        <v>5540</v>
      </c>
      <c r="AW5291" t="s">
        <v>6504</v>
      </c>
      <c r="AX5291" t="s">
        <v>2</v>
      </c>
      <c r="AY5291" t="s">
        <v>2</v>
      </c>
      <c r="AZ5291" t="s">
        <v>6504</v>
      </c>
      <c r="BA5291" t="s">
        <v>2</v>
      </c>
      <c r="BB5291" t="s">
        <v>2</v>
      </c>
      <c r="BC5291" t="s">
        <v>2</v>
      </c>
      <c r="BD5291" t="s">
        <v>2</v>
      </c>
      <c r="BE5291" t="s">
        <v>2</v>
      </c>
      <c r="BF5291" t="s">
        <v>2</v>
      </c>
    </row>
    <row r="5292" spans="1:58" x14ac:dyDescent="0.25">
      <c r="A5292">
        <v>16429</v>
      </c>
      <c r="B5292" t="s">
        <v>2</v>
      </c>
      <c r="C5292" t="s">
        <v>6506</v>
      </c>
      <c r="D5292" t="s">
        <v>6506</v>
      </c>
      <c r="E5292" t="s">
        <v>6507</v>
      </c>
      <c r="F5292" t="s">
        <v>5540</v>
      </c>
      <c r="G5292" t="s">
        <v>5541</v>
      </c>
      <c r="H5292" t="s">
        <v>5743</v>
      </c>
      <c r="I5292" t="s">
        <v>6147</v>
      </c>
      <c r="J5292" t="s">
        <v>6394</v>
      </c>
      <c r="K5292" t="s">
        <v>6500</v>
      </c>
      <c r="L5292" t="s">
        <v>6506</v>
      </c>
      <c r="M5292" t="s">
        <v>2</v>
      </c>
      <c r="N5292" t="s">
        <v>2</v>
      </c>
      <c r="O5292" t="s">
        <v>2</v>
      </c>
      <c r="V5292" t="s">
        <v>6506</v>
      </c>
      <c r="Z5292" s="4"/>
      <c r="AA5292" t="str">
        <f t="shared" si="410"/>
        <v>x</v>
      </c>
      <c r="AB5292">
        <f t="shared" si="411"/>
        <v>10</v>
      </c>
      <c r="AC5292" t="str">
        <f t="shared" si="412"/>
        <v/>
      </c>
      <c r="AD5292" t="str">
        <f t="shared" si="413"/>
        <v/>
      </c>
      <c r="AE5292" t="str">
        <f t="shared" si="414"/>
        <v/>
      </c>
      <c r="AF5292" t="s">
        <v>17472</v>
      </c>
      <c r="AG5292">
        <v>7</v>
      </c>
      <c r="AH5292" t="s">
        <v>18114</v>
      </c>
      <c r="AI5292">
        <v>273.58987999999999</v>
      </c>
      <c r="AJ5292">
        <v>127.43974</v>
      </c>
      <c r="AK5292">
        <v>1278</v>
      </c>
      <c r="AL5292">
        <v>2159</v>
      </c>
      <c r="AM5292">
        <v>881</v>
      </c>
      <c r="AN5292">
        <v>41.796100000000003</v>
      </c>
      <c r="AO5292">
        <v>-118.07389999999999</v>
      </c>
      <c r="AP5292" t="s">
        <v>2</v>
      </c>
      <c r="AQ5292" t="s">
        <v>1</v>
      </c>
      <c r="AR5292" t="s">
        <v>18150</v>
      </c>
      <c r="AS5292" t="s">
        <v>22602</v>
      </c>
      <c r="AT5292" t="s">
        <v>22602</v>
      </c>
      <c r="AU5292" t="s">
        <v>5540</v>
      </c>
      <c r="AV5292" t="s">
        <v>5540</v>
      </c>
      <c r="AW5292" t="s">
        <v>22310</v>
      </c>
      <c r="AX5292" t="s">
        <v>2</v>
      </c>
      <c r="AY5292" t="s">
        <v>2</v>
      </c>
      <c r="AZ5292" t="s">
        <v>22310</v>
      </c>
      <c r="BA5292" t="s">
        <v>2</v>
      </c>
      <c r="BB5292" t="s">
        <v>2</v>
      </c>
      <c r="BC5292" t="s">
        <v>2</v>
      </c>
      <c r="BD5292" t="s">
        <v>2</v>
      </c>
      <c r="BE5292" t="s">
        <v>2</v>
      </c>
      <c r="BF5292" t="s">
        <v>2</v>
      </c>
    </row>
    <row r="5293" spans="1:58" x14ac:dyDescent="0.25">
      <c r="A5293">
        <v>16430</v>
      </c>
      <c r="B5293" t="s">
        <v>2</v>
      </c>
      <c r="C5293" t="s">
        <v>6508</v>
      </c>
      <c r="D5293" t="s">
        <v>6508</v>
      </c>
      <c r="E5293" t="s">
        <v>6509</v>
      </c>
      <c r="F5293" t="s">
        <v>5540</v>
      </c>
      <c r="G5293" t="s">
        <v>5541</v>
      </c>
      <c r="H5293" t="s">
        <v>5743</v>
      </c>
      <c r="I5293" t="s">
        <v>6147</v>
      </c>
      <c r="J5293" t="s">
        <v>6394</v>
      </c>
      <c r="K5293" t="s">
        <v>6500</v>
      </c>
      <c r="L5293" t="s">
        <v>6508</v>
      </c>
      <c r="M5293" t="s">
        <v>2</v>
      </c>
      <c r="N5293" t="s">
        <v>2</v>
      </c>
      <c r="O5293" t="s">
        <v>2</v>
      </c>
      <c r="V5293" t="s">
        <v>6508</v>
      </c>
      <c r="Z5293" s="4"/>
      <c r="AA5293" t="str">
        <f t="shared" si="410"/>
        <v>x</v>
      </c>
      <c r="AB5293">
        <f t="shared" si="411"/>
        <v>10</v>
      </c>
      <c r="AC5293" t="str">
        <f t="shared" si="412"/>
        <v/>
      </c>
      <c r="AD5293" t="str">
        <f t="shared" si="413"/>
        <v/>
      </c>
      <c r="AE5293" t="str">
        <f t="shared" si="414"/>
        <v/>
      </c>
      <c r="AF5293" t="s">
        <v>17472</v>
      </c>
      <c r="AG5293">
        <v>7</v>
      </c>
      <c r="AH5293" t="s">
        <v>18114</v>
      </c>
      <c r="AI5293">
        <v>778.28764999999999</v>
      </c>
      <c r="AJ5293">
        <v>200.37768</v>
      </c>
      <c r="AK5293">
        <v>1198</v>
      </c>
      <c r="AL5293">
        <v>2437</v>
      </c>
      <c r="AM5293">
        <v>1239</v>
      </c>
      <c r="AN5293">
        <v>42.203270000000003</v>
      </c>
      <c r="AO5293">
        <v>-118.0395</v>
      </c>
      <c r="AP5293" t="s">
        <v>2</v>
      </c>
      <c r="AQ5293" t="s">
        <v>1</v>
      </c>
      <c r="AR5293" t="s">
        <v>18150</v>
      </c>
      <c r="AS5293" t="s">
        <v>22602</v>
      </c>
      <c r="AT5293" t="s">
        <v>22602</v>
      </c>
      <c r="AU5293" t="s">
        <v>5540</v>
      </c>
      <c r="AV5293" t="s">
        <v>5540</v>
      </c>
      <c r="AW5293" t="s">
        <v>6508</v>
      </c>
      <c r="AX5293" t="s">
        <v>2</v>
      </c>
      <c r="AY5293" t="s">
        <v>2</v>
      </c>
      <c r="AZ5293" t="s">
        <v>6508</v>
      </c>
      <c r="BA5293" t="s">
        <v>2</v>
      </c>
      <c r="BB5293" t="s">
        <v>2</v>
      </c>
      <c r="BC5293" t="s">
        <v>2</v>
      </c>
      <c r="BD5293" t="s">
        <v>2</v>
      </c>
      <c r="BE5293" t="s">
        <v>2</v>
      </c>
      <c r="BF5293" t="s">
        <v>2</v>
      </c>
    </row>
    <row r="5294" spans="1:58" x14ac:dyDescent="0.25">
      <c r="A5294">
        <v>16431</v>
      </c>
      <c r="B5294" t="s">
        <v>2</v>
      </c>
      <c r="C5294" t="s">
        <v>6510</v>
      </c>
      <c r="D5294" t="s">
        <v>6510</v>
      </c>
      <c r="E5294" t="s">
        <v>6511</v>
      </c>
      <c r="F5294" t="s">
        <v>5540</v>
      </c>
      <c r="G5294" t="s">
        <v>5541</v>
      </c>
      <c r="H5294" t="s">
        <v>5743</v>
      </c>
      <c r="I5294" t="s">
        <v>6147</v>
      </c>
      <c r="J5294" t="s">
        <v>6394</v>
      </c>
      <c r="K5294" t="s">
        <v>6500</v>
      </c>
      <c r="L5294" t="s">
        <v>6510</v>
      </c>
      <c r="M5294" t="s">
        <v>2</v>
      </c>
      <c r="N5294" t="s">
        <v>2</v>
      </c>
      <c r="O5294" t="s">
        <v>2</v>
      </c>
      <c r="V5294" t="s">
        <v>6510</v>
      </c>
      <c r="Z5294" s="4"/>
      <c r="AA5294" t="str">
        <f t="shared" si="410"/>
        <v>x</v>
      </c>
      <c r="AB5294">
        <f t="shared" si="411"/>
        <v>10</v>
      </c>
      <c r="AC5294" t="str">
        <f t="shared" si="412"/>
        <v/>
      </c>
      <c r="AD5294" t="str">
        <f t="shared" si="413"/>
        <v/>
      </c>
      <c r="AE5294" t="str">
        <f t="shared" si="414"/>
        <v/>
      </c>
      <c r="AF5294" t="s">
        <v>17472</v>
      </c>
      <c r="AG5294">
        <v>7</v>
      </c>
      <c r="AH5294" t="s">
        <v>18114</v>
      </c>
      <c r="AI5294">
        <v>173.70998</v>
      </c>
      <c r="AJ5294">
        <v>126.69986</v>
      </c>
      <c r="AK5294">
        <v>1310</v>
      </c>
      <c r="AL5294">
        <v>1889</v>
      </c>
      <c r="AM5294">
        <v>579</v>
      </c>
      <c r="AN5294">
        <v>41.877330000000001</v>
      </c>
      <c r="AO5294">
        <v>-117.88630000000001</v>
      </c>
      <c r="AP5294" t="s">
        <v>2</v>
      </c>
      <c r="AQ5294" t="s">
        <v>1</v>
      </c>
      <c r="AR5294" t="s">
        <v>18150</v>
      </c>
      <c r="AS5294" t="s">
        <v>22602</v>
      </c>
      <c r="AT5294" t="s">
        <v>22602</v>
      </c>
      <c r="AU5294" t="s">
        <v>5540</v>
      </c>
      <c r="AV5294" t="s">
        <v>5540</v>
      </c>
      <c r="AW5294" t="s">
        <v>6510</v>
      </c>
      <c r="AX5294" t="s">
        <v>2</v>
      </c>
      <c r="AY5294" t="s">
        <v>2</v>
      </c>
      <c r="AZ5294" t="s">
        <v>6510</v>
      </c>
      <c r="BA5294" t="s">
        <v>2</v>
      </c>
      <c r="BB5294" t="s">
        <v>2</v>
      </c>
      <c r="BC5294" t="s">
        <v>2</v>
      </c>
      <c r="BD5294" t="s">
        <v>2</v>
      </c>
      <c r="BE5294" t="s">
        <v>2</v>
      </c>
      <c r="BF5294" t="s">
        <v>2</v>
      </c>
    </row>
    <row r="5295" spans="1:58" x14ac:dyDescent="0.25">
      <c r="A5295">
        <v>16432</v>
      </c>
      <c r="B5295" t="s">
        <v>2</v>
      </c>
      <c r="C5295" t="s">
        <v>6512</v>
      </c>
      <c r="D5295" t="s">
        <v>6512</v>
      </c>
      <c r="E5295" t="s">
        <v>6513</v>
      </c>
      <c r="F5295" t="s">
        <v>5540</v>
      </c>
      <c r="G5295" t="s">
        <v>5541</v>
      </c>
      <c r="H5295" t="s">
        <v>5743</v>
      </c>
      <c r="I5295" t="s">
        <v>6147</v>
      </c>
      <c r="J5295" t="s">
        <v>6394</v>
      </c>
      <c r="K5295" t="s">
        <v>6500</v>
      </c>
      <c r="L5295" t="s">
        <v>6512</v>
      </c>
      <c r="M5295" t="s">
        <v>2</v>
      </c>
      <c r="N5295" t="s">
        <v>2</v>
      </c>
      <c r="O5295" t="s">
        <v>2</v>
      </c>
      <c r="V5295" t="s">
        <v>6512</v>
      </c>
      <c r="Z5295" s="4"/>
      <c r="AA5295" t="str">
        <f t="shared" si="410"/>
        <v>x</v>
      </c>
      <c r="AB5295">
        <f t="shared" si="411"/>
        <v>10</v>
      </c>
      <c r="AC5295" t="str">
        <f t="shared" si="412"/>
        <v/>
      </c>
      <c r="AD5295" t="str">
        <f t="shared" si="413"/>
        <v/>
      </c>
      <c r="AE5295" t="str">
        <f t="shared" si="414"/>
        <v/>
      </c>
      <c r="AF5295" t="s">
        <v>17472</v>
      </c>
      <c r="AG5295">
        <v>7</v>
      </c>
      <c r="AH5295" t="s">
        <v>18114</v>
      </c>
      <c r="AI5295">
        <v>787.32294000000002</v>
      </c>
      <c r="AJ5295">
        <v>222.66107</v>
      </c>
      <c r="AK5295">
        <v>1326</v>
      </c>
      <c r="AL5295">
        <v>2587</v>
      </c>
      <c r="AM5295">
        <v>1261</v>
      </c>
      <c r="AN5295">
        <v>42.075229999999998</v>
      </c>
      <c r="AO5295">
        <v>-118.2911</v>
      </c>
      <c r="AP5295" t="s">
        <v>2</v>
      </c>
      <c r="AQ5295" t="s">
        <v>1</v>
      </c>
      <c r="AR5295" t="s">
        <v>18150</v>
      </c>
      <c r="AS5295" t="s">
        <v>22602</v>
      </c>
      <c r="AT5295" t="s">
        <v>22602</v>
      </c>
      <c r="AU5295" t="s">
        <v>5540</v>
      </c>
      <c r="AV5295" t="s">
        <v>5540</v>
      </c>
      <c r="AW5295" t="s">
        <v>6512</v>
      </c>
      <c r="AX5295" t="s">
        <v>2</v>
      </c>
      <c r="AY5295" t="s">
        <v>2</v>
      </c>
      <c r="AZ5295" t="s">
        <v>6512</v>
      </c>
      <c r="BA5295" t="s">
        <v>2</v>
      </c>
      <c r="BB5295" t="s">
        <v>2</v>
      </c>
      <c r="BC5295" t="s">
        <v>2</v>
      </c>
      <c r="BD5295" t="s">
        <v>2</v>
      </c>
      <c r="BE5295" t="s">
        <v>27373</v>
      </c>
      <c r="BF5295" t="s">
        <v>2</v>
      </c>
    </row>
    <row r="5296" spans="1:58" x14ac:dyDescent="0.25">
      <c r="A5296">
        <v>11807</v>
      </c>
      <c r="B5296" t="s">
        <v>12287</v>
      </c>
      <c r="C5296" t="s">
        <v>6514</v>
      </c>
      <c r="D5296" t="s">
        <v>6514</v>
      </c>
      <c r="E5296" t="s">
        <v>6515</v>
      </c>
      <c r="F5296" t="s">
        <v>5540</v>
      </c>
      <c r="G5296" t="s">
        <v>5541</v>
      </c>
      <c r="H5296" t="s">
        <v>5743</v>
      </c>
      <c r="I5296" t="s">
        <v>6147</v>
      </c>
      <c r="J5296" t="s">
        <v>6394</v>
      </c>
      <c r="K5296" t="s">
        <v>6514</v>
      </c>
      <c r="L5296" t="s">
        <v>2</v>
      </c>
      <c r="M5296" t="s">
        <v>2</v>
      </c>
      <c r="N5296" t="s">
        <v>2</v>
      </c>
      <c r="O5296" t="s">
        <v>2</v>
      </c>
      <c r="U5296" t="s">
        <v>6514</v>
      </c>
      <c r="Z5296" s="4"/>
      <c r="AA5296" t="str">
        <f t="shared" si="410"/>
        <v>x</v>
      </c>
      <c r="AB5296">
        <f t="shared" si="411"/>
        <v>10</v>
      </c>
      <c r="AC5296" t="str">
        <f t="shared" si="412"/>
        <v/>
      </c>
      <c r="AD5296" t="str">
        <f t="shared" si="413"/>
        <v/>
      </c>
      <c r="AE5296" t="str">
        <f t="shared" si="414"/>
        <v/>
      </c>
      <c r="AF5296" t="s">
        <v>17471</v>
      </c>
      <c r="AG5296">
        <v>6</v>
      </c>
      <c r="AH5296" t="s">
        <v>18114</v>
      </c>
      <c r="AI5296">
        <v>4665.9145399999998</v>
      </c>
      <c r="AJ5296">
        <v>1422.71488</v>
      </c>
      <c r="AK5296">
        <v>1175</v>
      </c>
      <c r="AL5296">
        <v>2994</v>
      </c>
      <c r="AM5296">
        <v>1819</v>
      </c>
      <c r="AN5296">
        <v>41.461779999999997</v>
      </c>
      <c r="AO5296">
        <v>-120.1126</v>
      </c>
      <c r="AP5296" t="s">
        <v>2</v>
      </c>
      <c r="AQ5296" t="s">
        <v>1</v>
      </c>
      <c r="AR5296" t="s">
        <v>18150</v>
      </c>
      <c r="AS5296" t="s">
        <v>22602</v>
      </c>
      <c r="AT5296" t="s">
        <v>22602</v>
      </c>
      <c r="AU5296" t="s">
        <v>5540</v>
      </c>
      <c r="AV5296" t="s">
        <v>5540</v>
      </c>
      <c r="AW5296" t="s">
        <v>6514</v>
      </c>
      <c r="AX5296" t="s">
        <v>2</v>
      </c>
      <c r="AY5296" t="s">
        <v>2</v>
      </c>
      <c r="AZ5296" t="s">
        <v>6514</v>
      </c>
      <c r="BA5296" t="s">
        <v>2</v>
      </c>
      <c r="BB5296" t="s">
        <v>2</v>
      </c>
      <c r="BC5296" t="s">
        <v>2</v>
      </c>
      <c r="BD5296" t="s">
        <v>2</v>
      </c>
      <c r="BE5296" t="s">
        <v>24398</v>
      </c>
      <c r="BF5296" t="s">
        <v>2</v>
      </c>
    </row>
    <row r="5297" spans="1:58" x14ac:dyDescent="0.25">
      <c r="A5297">
        <v>16433</v>
      </c>
      <c r="B5297" t="s">
        <v>2</v>
      </c>
      <c r="C5297" t="s">
        <v>6516</v>
      </c>
      <c r="D5297" t="s">
        <v>6516</v>
      </c>
      <c r="E5297" t="s">
        <v>6517</v>
      </c>
      <c r="F5297" t="s">
        <v>5540</v>
      </c>
      <c r="G5297" t="s">
        <v>5541</v>
      </c>
      <c r="H5297" t="s">
        <v>5743</v>
      </c>
      <c r="I5297" t="s">
        <v>6147</v>
      </c>
      <c r="J5297" t="s">
        <v>6394</v>
      </c>
      <c r="K5297" t="s">
        <v>6514</v>
      </c>
      <c r="L5297" t="s">
        <v>6516</v>
      </c>
      <c r="M5297" t="s">
        <v>2</v>
      </c>
      <c r="N5297" t="s">
        <v>2</v>
      </c>
      <c r="O5297" t="s">
        <v>2</v>
      </c>
      <c r="V5297" t="s">
        <v>6516</v>
      </c>
      <c r="Z5297" s="4"/>
      <c r="AA5297" t="str">
        <f t="shared" si="410"/>
        <v>x</v>
      </c>
      <c r="AB5297">
        <f t="shared" si="411"/>
        <v>10</v>
      </c>
      <c r="AC5297" t="str">
        <f t="shared" si="412"/>
        <v/>
      </c>
      <c r="AD5297" t="str">
        <f t="shared" si="413"/>
        <v/>
      </c>
      <c r="AE5297" t="str">
        <f t="shared" si="414"/>
        <v/>
      </c>
      <c r="AF5297" t="s">
        <v>17472</v>
      </c>
      <c r="AG5297">
        <v>7</v>
      </c>
      <c r="AH5297" t="s">
        <v>18114</v>
      </c>
      <c r="AI5297">
        <v>403.21087</v>
      </c>
      <c r="AJ5297">
        <v>199.45183</v>
      </c>
      <c r="AK5297">
        <v>1175</v>
      </c>
      <c r="AL5297">
        <v>2052</v>
      </c>
      <c r="AM5297">
        <v>877</v>
      </c>
      <c r="AN5297">
        <v>40.75338</v>
      </c>
      <c r="AO5297">
        <v>-119.67</v>
      </c>
      <c r="AP5297" t="s">
        <v>2</v>
      </c>
      <c r="AQ5297" t="s">
        <v>1</v>
      </c>
      <c r="AR5297" t="s">
        <v>18150</v>
      </c>
      <c r="AS5297" t="s">
        <v>22602</v>
      </c>
      <c r="AT5297" t="s">
        <v>22602</v>
      </c>
      <c r="AU5297" t="s">
        <v>5540</v>
      </c>
      <c r="AV5297" t="s">
        <v>5540</v>
      </c>
      <c r="AW5297" t="s">
        <v>6516</v>
      </c>
      <c r="AX5297" t="s">
        <v>2</v>
      </c>
      <c r="AY5297" t="s">
        <v>2</v>
      </c>
      <c r="AZ5297" t="s">
        <v>6516</v>
      </c>
      <c r="BA5297" t="s">
        <v>2</v>
      </c>
      <c r="BB5297" t="s">
        <v>2</v>
      </c>
      <c r="BC5297" t="s">
        <v>2</v>
      </c>
      <c r="BD5297" t="s">
        <v>2</v>
      </c>
      <c r="BE5297" t="s">
        <v>2</v>
      </c>
      <c r="BF5297" t="s">
        <v>2</v>
      </c>
    </row>
    <row r="5298" spans="1:58" x14ac:dyDescent="0.25">
      <c r="A5298">
        <v>19569</v>
      </c>
      <c r="B5298" t="s">
        <v>2</v>
      </c>
      <c r="C5298" t="s">
        <v>14767</v>
      </c>
      <c r="D5298" t="s">
        <v>14767</v>
      </c>
      <c r="E5298" t="s">
        <v>14768</v>
      </c>
      <c r="F5298" t="s">
        <v>5540</v>
      </c>
      <c r="G5298" t="s">
        <v>5541</v>
      </c>
      <c r="H5298" t="s">
        <v>5743</v>
      </c>
      <c r="I5298" t="s">
        <v>6147</v>
      </c>
      <c r="J5298" t="s">
        <v>6394</v>
      </c>
      <c r="K5298" t="s">
        <v>6514</v>
      </c>
      <c r="L5298" t="s">
        <v>14767</v>
      </c>
      <c r="M5298" t="s">
        <v>2</v>
      </c>
      <c r="N5298" t="s">
        <v>2</v>
      </c>
      <c r="O5298" t="s">
        <v>2</v>
      </c>
      <c r="V5298" t="s">
        <v>14767</v>
      </c>
      <c r="Z5298" s="4"/>
      <c r="AA5298" t="str">
        <f t="shared" si="410"/>
        <v>x</v>
      </c>
      <c r="AB5298">
        <f t="shared" si="411"/>
        <v>10</v>
      </c>
      <c r="AC5298" t="str">
        <f t="shared" si="412"/>
        <v/>
      </c>
      <c r="AD5298" t="str">
        <f t="shared" si="413"/>
        <v/>
      </c>
      <c r="AE5298" t="str">
        <f t="shared" si="414"/>
        <v/>
      </c>
      <c r="AF5298" t="s">
        <v>17472</v>
      </c>
      <c r="AG5298">
        <v>7</v>
      </c>
      <c r="AH5298" t="s">
        <v>20156</v>
      </c>
      <c r="AI5298">
        <v>4262.7036699999999</v>
      </c>
      <c r="AJ5298">
        <v>1252.3168000000001</v>
      </c>
      <c r="AK5298">
        <v>1232</v>
      </c>
      <c r="AL5298">
        <v>2994</v>
      </c>
      <c r="AM5298">
        <v>1762</v>
      </c>
      <c r="AN5298">
        <v>41.52814</v>
      </c>
      <c r="AO5298">
        <v>-120.1541</v>
      </c>
      <c r="AP5298" t="s">
        <v>2</v>
      </c>
      <c r="AQ5298" t="s">
        <v>1</v>
      </c>
      <c r="AR5298" t="s">
        <v>18150</v>
      </c>
      <c r="AS5298" t="s">
        <v>22602</v>
      </c>
      <c r="AT5298" t="s">
        <v>22602</v>
      </c>
      <c r="AU5298" t="s">
        <v>5540</v>
      </c>
      <c r="AV5298" t="s">
        <v>5540</v>
      </c>
      <c r="AW5298" t="s">
        <v>14767</v>
      </c>
      <c r="AX5298" t="s">
        <v>2</v>
      </c>
      <c r="AY5298" t="s">
        <v>2</v>
      </c>
      <c r="AZ5298" t="s">
        <v>2</v>
      </c>
      <c r="BA5298" t="s">
        <v>2</v>
      </c>
      <c r="BB5298" t="s">
        <v>2</v>
      </c>
      <c r="BC5298" t="s">
        <v>2</v>
      </c>
      <c r="BD5298" t="s">
        <v>2</v>
      </c>
      <c r="BE5298" t="s">
        <v>2</v>
      </c>
      <c r="BF5298" t="s">
        <v>2</v>
      </c>
    </row>
    <row r="5299" spans="1:58" x14ac:dyDescent="0.25">
      <c r="A5299">
        <v>16434</v>
      </c>
      <c r="B5299" t="s">
        <v>2</v>
      </c>
      <c r="C5299" t="s">
        <v>6518</v>
      </c>
      <c r="D5299" t="s">
        <v>6518</v>
      </c>
      <c r="E5299" t="s">
        <v>6519</v>
      </c>
      <c r="F5299" t="s">
        <v>5540</v>
      </c>
      <c r="G5299" t="s">
        <v>5541</v>
      </c>
      <c r="H5299" t="s">
        <v>5743</v>
      </c>
      <c r="I5299" t="s">
        <v>6147</v>
      </c>
      <c r="J5299" t="s">
        <v>6518</v>
      </c>
      <c r="K5299" t="s">
        <v>2</v>
      </c>
      <c r="L5299" t="s">
        <v>2</v>
      </c>
      <c r="M5299" t="s">
        <v>2</v>
      </c>
      <c r="N5299" t="s">
        <v>2</v>
      </c>
      <c r="O5299" t="s">
        <v>2</v>
      </c>
      <c r="T5299" t="s">
        <v>6518</v>
      </c>
      <c r="Z5299" s="4"/>
      <c r="AA5299" t="str">
        <f t="shared" si="410"/>
        <v>x</v>
      </c>
      <c r="AB5299">
        <f t="shared" si="411"/>
        <v>10</v>
      </c>
      <c r="AC5299" t="str">
        <f t="shared" si="412"/>
        <v/>
      </c>
      <c r="AD5299" t="str">
        <f t="shared" si="413"/>
        <v/>
      </c>
      <c r="AE5299" t="str">
        <f t="shared" si="414"/>
        <v/>
      </c>
      <c r="AF5299" t="s">
        <v>17471</v>
      </c>
      <c r="AG5299">
        <v>5</v>
      </c>
      <c r="AH5299" t="s">
        <v>18120</v>
      </c>
      <c r="AI5299">
        <v>26246.238649999999</v>
      </c>
      <c r="AJ5299">
        <v>7397.8732600000003</v>
      </c>
      <c r="AK5299">
        <v>372</v>
      </c>
      <c r="AL5299">
        <v>3596</v>
      </c>
      <c r="AM5299">
        <v>3224</v>
      </c>
      <c r="AN5299">
        <v>36.968730000000001</v>
      </c>
      <c r="AO5299">
        <v>-115.35429999999999</v>
      </c>
      <c r="AP5299" t="s">
        <v>2</v>
      </c>
      <c r="AQ5299" t="s">
        <v>1</v>
      </c>
      <c r="AR5299" t="s">
        <v>18150</v>
      </c>
      <c r="AS5299" t="s">
        <v>22602</v>
      </c>
      <c r="AT5299" t="s">
        <v>22602</v>
      </c>
      <c r="AU5299" t="s">
        <v>5540</v>
      </c>
      <c r="AV5299" t="s">
        <v>5540</v>
      </c>
      <c r="AW5299" t="s">
        <v>6518</v>
      </c>
      <c r="AX5299" t="s">
        <v>2</v>
      </c>
      <c r="AY5299" t="s">
        <v>2</v>
      </c>
      <c r="AZ5299" t="s">
        <v>6518</v>
      </c>
      <c r="BA5299" t="s">
        <v>2</v>
      </c>
      <c r="BB5299" t="s">
        <v>2</v>
      </c>
      <c r="BC5299" t="s">
        <v>2</v>
      </c>
      <c r="BD5299" t="s">
        <v>2</v>
      </c>
      <c r="BE5299" t="s">
        <v>2</v>
      </c>
      <c r="BF5299" t="s">
        <v>2</v>
      </c>
    </row>
    <row r="5300" spans="1:58" x14ac:dyDescent="0.25">
      <c r="A5300">
        <v>16435</v>
      </c>
      <c r="B5300" t="s">
        <v>2</v>
      </c>
      <c r="C5300" t="s">
        <v>6520</v>
      </c>
      <c r="D5300" t="s">
        <v>6520</v>
      </c>
      <c r="E5300" t="s">
        <v>6521</v>
      </c>
      <c r="F5300" t="s">
        <v>5540</v>
      </c>
      <c r="G5300" t="s">
        <v>5541</v>
      </c>
      <c r="H5300" t="s">
        <v>5743</v>
      </c>
      <c r="I5300" t="s">
        <v>6147</v>
      </c>
      <c r="J5300" t="s">
        <v>6518</v>
      </c>
      <c r="K5300" t="s">
        <v>6520</v>
      </c>
      <c r="L5300" t="s">
        <v>2</v>
      </c>
      <c r="M5300" t="s">
        <v>2</v>
      </c>
      <c r="N5300" t="s">
        <v>2</v>
      </c>
      <c r="O5300" t="s">
        <v>2</v>
      </c>
      <c r="U5300" t="s">
        <v>6520</v>
      </c>
      <c r="Z5300" s="4"/>
      <c r="AA5300" t="str">
        <f t="shared" si="410"/>
        <v>x</v>
      </c>
      <c r="AB5300">
        <f t="shared" si="411"/>
        <v>10</v>
      </c>
      <c r="AC5300" t="str">
        <f t="shared" si="412"/>
        <v/>
      </c>
      <c r="AD5300" t="str">
        <f t="shared" si="413"/>
        <v/>
      </c>
      <c r="AE5300" t="str">
        <f t="shared" si="414"/>
        <v/>
      </c>
      <c r="AF5300" t="s">
        <v>17471</v>
      </c>
      <c r="AG5300">
        <v>6</v>
      </c>
      <c r="AH5300" t="s">
        <v>18120</v>
      </c>
      <c r="AI5300">
        <v>3010.82827</v>
      </c>
      <c r="AJ5300">
        <v>975.61938999999995</v>
      </c>
      <c r="AK5300">
        <v>923</v>
      </c>
      <c r="AL5300">
        <v>2829</v>
      </c>
      <c r="AM5300">
        <v>1906</v>
      </c>
      <c r="AN5300">
        <v>36.971229999999998</v>
      </c>
      <c r="AO5300">
        <v>-115.6332</v>
      </c>
      <c r="AP5300" t="s">
        <v>2</v>
      </c>
      <c r="AQ5300" t="s">
        <v>1</v>
      </c>
      <c r="AR5300" t="s">
        <v>18150</v>
      </c>
      <c r="AS5300" t="s">
        <v>22602</v>
      </c>
      <c r="AT5300" t="s">
        <v>22602</v>
      </c>
      <c r="AU5300" t="s">
        <v>5540</v>
      </c>
      <c r="AV5300" t="s">
        <v>5540</v>
      </c>
      <c r="AW5300" t="s">
        <v>6520</v>
      </c>
      <c r="AX5300" t="s">
        <v>2</v>
      </c>
      <c r="AY5300" t="s">
        <v>2</v>
      </c>
      <c r="AZ5300" t="s">
        <v>6520</v>
      </c>
      <c r="BA5300" t="s">
        <v>2</v>
      </c>
      <c r="BB5300" t="s">
        <v>2</v>
      </c>
      <c r="BC5300" t="s">
        <v>2</v>
      </c>
      <c r="BD5300" t="s">
        <v>2</v>
      </c>
      <c r="BE5300" t="s">
        <v>2</v>
      </c>
      <c r="BF5300" t="s">
        <v>2</v>
      </c>
    </row>
    <row r="5301" spans="1:58" x14ac:dyDescent="0.25">
      <c r="A5301">
        <v>11298</v>
      </c>
      <c r="B5301" t="s">
        <v>12288</v>
      </c>
      <c r="C5301" t="s">
        <v>6522</v>
      </c>
      <c r="D5301" t="s">
        <v>6522</v>
      </c>
      <c r="E5301" t="s">
        <v>6523</v>
      </c>
      <c r="F5301" t="s">
        <v>5540</v>
      </c>
      <c r="G5301" t="s">
        <v>5541</v>
      </c>
      <c r="H5301" t="s">
        <v>5743</v>
      </c>
      <c r="I5301" t="s">
        <v>6147</v>
      </c>
      <c r="J5301" t="s">
        <v>6518</v>
      </c>
      <c r="K5301" t="s">
        <v>6520</v>
      </c>
      <c r="L5301" t="s">
        <v>6522</v>
      </c>
      <c r="M5301" t="s">
        <v>2</v>
      </c>
      <c r="N5301" t="s">
        <v>2</v>
      </c>
      <c r="O5301" t="s">
        <v>2</v>
      </c>
      <c r="V5301" t="s">
        <v>6522</v>
      </c>
      <c r="Z5301" s="4"/>
      <c r="AA5301" t="str">
        <f t="shared" si="410"/>
        <v>x</v>
      </c>
      <c r="AB5301">
        <f t="shared" si="411"/>
        <v>10</v>
      </c>
      <c r="AC5301" t="str">
        <f t="shared" si="412"/>
        <v/>
      </c>
      <c r="AD5301" t="str">
        <f t="shared" si="413"/>
        <v/>
      </c>
      <c r="AE5301" t="str">
        <f t="shared" si="414"/>
        <v/>
      </c>
      <c r="AF5301" t="s">
        <v>17472</v>
      </c>
      <c r="AG5301">
        <v>7</v>
      </c>
      <c r="AH5301" t="s">
        <v>18114</v>
      </c>
      <c r="AI5301">
        <v>914.07223999999997</v>
      </c>
      <c r="AJ5301">
        <v>301.4402</v>
      </c>
      <c r="AK5301">
        <v>984</v>
      </c>
      <c r="AL5301">
        <v>2110</v>
      </c>
      <c r="AM5301">
        <v>1126</v>
      </c>
      <c r="AN5301">
        <v>36.925049999999999</v>
      </c>
      <c r="AO5301">
        <v>-115.39149999999999</v>
      </c>
      <c r="AP5301" t="s">
        <v>2</v>
      </c>
      <c r="AQ5301" t="s">
        <v>1</v>
      </c>
      <c r="AR5301" t="s">
        <v>18150</v>
      </c>
      <c r="AS5301" t="s">
        <v>22602</v>
      </c>
      <c r="AT5301" t="s">
        <v>22602</v>
      </c>
      <c r="AU5301" t="s">
        <v>5540</v>
      </c>
      <c r="AV5301" t="s">
        <v>5540</v>
      </c>
      <c r="AW5301" t="s">
        <v>6522</v>
      </c>
      <c r="AX5301" t="s">
        <v>2</v>
      </c>
      <c r="AY5301" t="s">
        <v>2</v>
      </c>
      <c r="AZ5301" t="s">
        <v>6522</v>
      </c>
      <c r="BA5301" t="s">
        <v>2</v>
      </c>
      <c r="BB5301" t="s">
        <v>2</v>
      </c>
      <c r="BC5301" t="s">
        <v>2</v>
      </c>
      <c r="BD5301" t="s">
        <v>2</v>
      </c>
      <c r="BE5301" t="s">
        <v>2</v>
      </c>
      <c r="BF5301" t="s">
        <v>2</v>
      </c>
    </row>
    <row r="5302" spans="1:58" x14ac:dyDescent="0.25">
      <c r="A5302">
        <v>20921</v>
      </c>
      <c r="B5302" t="s">
        <v>2</v>
      </c>
      <c r="C5302" t="s">
        <v>14180</v>
      </c>
      <c r="D5302" t="s">
        <v>14180</v>
      </c>
      <c r="E5302" t="s">
        <v>14181</v>
      </c>
      <c r="F5302" t="s">
        <v>5540</v>
      </c>
      <c r="G5302" t="s">
        <v>5541</v>
      </c>
      <c r="H5302" t="s">
        <v>5743</v>
      </c>
      <c r="I5302" t="s">
        <v>6147</v>
      </c>
      <c r="J5302" t="s">
        <v>6518</v>
      </c>
      <c r="K5302" t="s">
        <v>6520</v>
      </c>
      <c r="L5302" t="s">
        <v>14180</v>
      </c>
      <c r="M5302" t="s">
        <v>2</v>
      </c>
      <c r="N5302" t="s">
        <v>2</v>
      </c>
      <c r="O5302" t="s">
        <v>2</v>
      </c>
      <c r="V5302" t="s">
        <v>14180</v>
      </c>
      <c r="Z5302" s="4"/>
      <c r="AA5302" t="str">
        <f t="shared" si="410"/>
        <v>x</v>
      </c>
      <c r="AB5302">
        <f t="shared" si="411"/>
        <v>10</v>
      </c>
      <c r="AC5302" t="str">
        <f t="shared" si="412"/>
        <v/>
      </c>
      <c r="AD5302" t="str">
        <f t="shared" si="413"/>
        <v/>
      </c>
      <c r="AE5302" t="str">
        <f t="shared" si="414"/>
        <v/>
      </c>
      <c r="AF5302" t="s">
        <v>17472</v>
      </c>
      <c r="AG5302">
        <v>7</v>
      </c>
      <c r="AH5302" t="s">
        <v>20156</v>
      </c>
      <c r="AI5302">
        <v>1086.69264</v>
      </c>
      <c r="AJ5302">
        <v>435.82481000000001</v>
      </c>
      <c r="AK5302">
        <v>931</v>
      </c>
      <c r="AL5302">
        <v>1927</v>
      </c>
      <c r="AM5302">
        <v>996</v>
      </c>
      <c r="AN5302">
        <v>36.847560000000001</v>
      </c>
      <c r="AO5302">
        <v>-115.8261</v>
      </c>
      <c r="AP5302" t="s">
        <v>2</v>
      </c>
      <c r="AQ5302" t="s">
        <v>1</v>
      </c>
      <c r="AR5302" t="s">
        <v>18150</v>
      </c>
      <c r="AS5302" t="s">
        <v>22602</v>
      </c>
      <c r="AT5302" t="s">
        <v>22602</v>
      </c>
      <c r="AU5302" t="s">
        <v>5540</v>
      </c>
      <c r="AV5302" t="s">
        <v>5540</v>
      </c>
      <c r="AW5302" t="s">
        <v>14180</v>
      </c>
      <c r="AX5302" t="s">
        <v>2</v>
      </c>
      <c r="AY5302" t="s">
        <v>2</v>
      </c>
      <c r="AZ5302" t="s">
        <v>2</v>
      </c>
      <c r="BA5302" t="s">
        <v>2</v>
      </c>
      <c r="BB5302" t="s">
        <v>2</v>
      </c>
      <c r="BC5302" t="s">
        <v>2</v>
      </c>
      <c r="BD5302" t="s">
        <v>2</v>
      </c>
      <c r="BE5302" t="s">
        <v>2</v>
      </c>
      <c r="BF5302" t="s">
        <v>2</v>
      </c>
    </row>
    <row r="5303" spans="1:58" x14ac:dyDescent="0.25">
      <c r="A5303">
        <v>19982</v>
      </c>
      <c r="B5303" t="s">
        <v>2</v>
      </c>
      <c r="C5303" t="s">
        <v>6524</v>
      </c>
      <c r="D5303" t="s">
        <v>6524</v>
      </c>
      <c r="E5303" t="s">
        <v>6525</v>
      </c>
      <c r="F5303" t="s">
        <v>5540</v>
      </c>
      <c r="G5303" t="s">
        <v>5541</v>
      </c>
      <c r="H5303" t="s">
        <v>5743</v>
      </c>
      <c r="I5303" t="s">
        <v>6147</v>
      </c>
      <c r="J5303" t="s">
        <v>6518</v>
      </c>
      <c r="K5303" t="s">
        <v>6520</v>
      </c>
      <c r="L5303" t="s">
        <v>6524</v>
      </c>
      <c r="M5303" t="s">
        <v>2</v>
      </c>
      <c r="N5303" t="s">
        <v>2</v>
      </c>
      <c r="O5303" t="s">
        <v>2</v>
      </c>
      <c r="V5303" t="s">
        <v>6524</v>
      </c>
      <c r="Z5303" s="4"/>
      <c r="AA5303" t="str">
        <f t="shared" si="410"/>
        <v>x</v>
      </c>
      <c r="AB5303">
        <f t="shared" si="411"/>
        <v>10</v>
      </c>
      <c r="AC5303" t="str">
        <f t="shared" si="412"/>
        <v/>
      </c>
      <c r="AD5303" t="str">
        <f t="shared" si="413"/>
        <v/>
      </c>
      <c r="AE5303" t="str">
        <f t="shared" si="414"/>
        <v/>
      </c>
      <c r="AF5303" t="s">
        <v>17472</v>
      </c>
      <c r="AG5303">
        <v>7</v>
      </c>
      <c r="AH5303" t="s">
        <v>18114</v>
      </c>
      <c r="AI5303">
        <v>465.24727999999999</v>
      </c>
      <c r="AJ5303">
        <v>120.87307</v>
      </c>
      <c r="AK5303">
        <v>1364</v>
      </c>
      <c r="AL5303">
        <v>2829</v>
      </c>
      <c r="AM5303">
        <v>1465</v>
      </c>
      <c r="AN5303">
        <v>37.442250000000001</v>
      </c>
      <c r="AO5303">
        <v>-115.7384</v>
      </c>
      <c r="AP5303" t="s">
        <v>2</v>
      </c>
      <c r="AQ5303" t="s">
        <v>1</v>
      </c>
      <c r="AR5303" t="s">
        <v>18150</v>
      </c>
      <c r="AS5303" t="s">
        <v>22602</v>
      </c>
      <c r="AT5303" t="s">
        <v>22602</v>
      </c>
      <c r="AU5303" t="s">
        <v>5540</v>
      </c>
      <c r="AV5303" t="s">
        <v>5540</v>
      </c>
      <c r="AW5303" t="s">
        <v>6524</v>
      </c>
      <c r="AX5303" t="s">
        <v>2</v>
      </c>
      <c r="AY5303" t="s">
        <v>2</v>
      </c>
      <c r="AZ5303" t="s">
        <v>6524</v>
      </c>
      <c r="BA5303" t="s">
        <v>2</v>
      </c>
      <c r="BB5303" t="s">
        <v>2</v>
      </c>
      <c r="BC5303" t="s">
        <v>2</v>
      </c>
      <c r="BD5303" t="s">
        <v>2</v>
      </c>
      <c r="BE5303" t="s">
        <v>26635</v>
      </c>
      <c r="BF5303" t="s">
        <v>2</v>
      </c>
    </row>
    <row r="5304" spans="1:58" x14ac:dyDescent="0.25">
      <c r="A5304">
        <v>11738</v>
      </c>
      <c r="B5304" t="s">
        <v>12289</v>
      </c>
      <c r="C5304" t="s">
        <v>6526</v>
      </c>
      <c r="D5304" t="s">
        <v>6526</v>
      </c>
      <c r="E5304" t="s">
        <v>6527</v>
      </c>
      <c r="F5304" t="s">
        <v>5540</v>
      </c>
      <c r="G5304" t="s">
        <v>5541</v>
      </c>
      <c r="H5304" t="s">
        <v>5743</v>
      </c>
      <c r="I5304" t="s">
        <v>6147</v>
      </c>
      <c r="J5304" t="s">
        <v>6518</v>
      </c>
      <c r="K5304" t="s">
        <v>6520</v>
      </c>
      <c r="L5304" t="s">
        <v>6526</v>
      </c>
      <c r="M5304" t="s">
        <v>2</v>
      </c>
      <c r="N5304" t="s">
        <v>2</v>
      </c>
      <c r="O5304" t="s">
        <v>2</v>
      </c>
      <c r="V5304" t="s">
        <v>6526</v>
      </c>
      <c r="Z5304" s="4"/>
      <c r="AA5304" t="str">
        <f t="shared" si="410"/>
        <v>x</v>
      </c>
      <c r="AB5304">
        <f t="shared" si="411"/>
        <v>10</v>
      </c>
      <c r="AC5304" t="str">
        <f t="shared" si="412"/>
        <v/>
      </c>
      <c r="AD5304" t="str">
        <f t="shared" si="413"/>
        <v/>
      </c>
      <c r="AE5304" t="str">
        <f t="shared" si="414"/>
        <v/>
      </c>
      <c r="AF5304" t="s">
        <v>17472</v>
      </c>
      <c r="AG5304">
        <v>7</v>
      </c>
      <c r="AH5304" t="s">
        <v>18114</v>
      </c>
      <c r="AI5304">
        <v>544.81611999999996</v>
      </c>
      <c r="AJ5304">
        <v>163.20907</v>
      </c>
      <c r="AK5304">
        <v>923</v>
      </c>
      <c r="AL5304">
        <v>2124</v>
      </c>
      <c r="AM5304">
        <v>1201</v>
      </c>
      <c r="AN5304">
        <v>36.889449999999997</v>
      </c>
      <c r="AO5304">
        <v>-115.5626</v>
      </c>
      <c r="AP5304" t="s">
        <v>2</v>
      </c>
      <c r="AQ5304" t="s">
        <v>1</v>
      </c>
      <c r="AR5304" t="s">
        <v>18150</v>
      </c>
      <c r="AS5304" t="s">
        <v>22602</v>
      </c>
      <c r="AT5304" t="s">
        <v>22602</v>
      </c>
      <c r="AU5304" t="s">
        <v>5540</v>
      </c>
      <c r="AV5304" t="s">
        <v>5540</v>
      </c>
      <c r="AW5304" t="s">
        <v>6526</v>
      </c>
      <c r="AX5304" t="s">
        <v>2</v>
      </c>
      <c r="AY5304" t="s">
        <v>2</v>
      </c>
      <c r="AZ5304" t="s">
        <v>6526</v>
      </c>
      <c r="BA5304" t="s">
        <v>2</v>
      </c>
      <c r="BB5304" t="s">
        <v>2</v>
      </c>
      <c r="BC5304" t="s">
        <v>2</v>
      </c>
      <c r="BD5304" t="s">
        <v>2</v>
      </c>
      <c r="BE5304" t="s">
        <v>2</v>
      </c>
      <c r="BF5304" t="s">
        <v>2</v>
      </c>
    </row>
    <row r="5305" spans="1:58" x14ac:dyDescent="0.25">
      <c r="A5305">
        <v>16443</v>
      </c>
      <c r="B5305" t="s">
        <v>2</v>
      </c>
      <c r="C5305" t="s">
        <v>6528</v>
      </c>
      <c r="D5305" t="s">
        <v>6528</v>
      </c>
      <c r="E5305" t="s">
        <v>6529</v>
      </c>
      <c r="F5305" t="s">
        <v>5540</v>
      </c>
      <c r="G5305" t="s">
        <v>5541</v>
      </c>
      <c r="H5305" t="s">
        <v>5743</v>
      </c>
      <c r="I5305" t="s">
        <v>6147</v>
      </c>
      <c r="J5305" t="s">
        <v>6518</v>
      </c>
      <c r="K5305" t="s">
        <v>6528</v>
      </c>
      <c r="L5305" t="s">
        <v>2</v>
      </c>
      <c r="M5305" t="s">
        <v>2</v>
      </c>
      <c r="N5305" t="s">
        <v>2</v>
      </c>
      <c r="O5305" t="s">
        <v>2</v>
      </c>
      <c r="U5305" t="s">
        <v>6528</v>
      </c>
      <c r="Z5305" s="4"/>
      <c r="AA5305" t="str">
        <f t="shared" si="410"/>
        <v>x</v>
      </c>
      <c r="AB5305">
        <f t="shared" si="411"/>
        <v>10</v>
      </c>
      <c r="AC5305" t="str">
        <f t="shared" si="412"/>
        <v/>
      </c>
      <c r="AD5305" t="str">
        <f t="shared" si="413"/>
        <v/>
      </c>
      <c r="AE5305" t="str">
        <f t="shared" si="414"/>
        <v/>
      </c>
      <c r="AF5305" t="s">
        <v>17471</v>
      </c>
      <c r="AG5305">
        <v>6</v>
      </c>
      <c r="AH5305" t="s">
        <v>18120</v>
      </c>
      <c r="AI5305">
        <v>6857.5356400000001</v>
      </c>
      <c r="AJ5305">
        <v>1868.3157000000001</v>
      </c>
      <c r="AK5305">
        <v>372</v>
      </c>
      <c r="AL5305">
        <v>2423</v>
      </c>
      <c r="AM5305">
        <v>2051</v>
      </c>
      <c r="AN5305">
        <v>37.004399999999997</v>
      </c>
      <c r="AO5305">
        <v>-114.3655</v>
      </c>
      <c r="AP5305" t="s">
        <v>2</v>
      </c>
      <c r="AQ5305" t="s">
        <v>1</v>
      </c>
      <c r="AR5305" t="s">
        <v>18150</v>
      </c>
      <c r="AS5305" t="s">
        <v>22602</v>
      </c>
      <c r="AT5305" t="s">
        <v>22602</v>
      </c>
      <c r="AU5305" t="s">
        <v>5540</v>
      </c>
      <c r="AV5305" t="s">
        <v>5540</v>
      </c>
      <c r="AW5305" t="s">
        <v>6528</v>
      </c>
      <c r="AX5305" t="s">
        <v>2</v>
      </c>
      <c r="AY5305" t="s">
        <v>2</v>
      </c>
      <c r="AZ5305" t="s">
        <v>6528</v>
      </c>
      <c r="BA5305" t="s">
        <v>2</v>
      </c>
      <c r="BB5305" t="s">
        <v>2</v>
      </c>
      <c r="BC5305" t="s">
        <v>2</v>
      </c>
      <c r="BD5305" t="s">
        <v>2</v>
      </c>
      <c r="BE5305" t="s">
        <v>2</v>
      </c>
      <c r="BF5305" t="s">
        <v>2</v>
      </c>
    </row>
    <row r="5306" spans="1:58" x14ac:dyDescent="0.25">
      <c r="A5306">
        <v>16444</v>
      </c>
      <c r="B5306" t="s">
        <v>2</v>
      </c>
      <c r="C5306" t="s">
        <v>6530</v>
      </c>
      <c r="D5306" t="s">
        <v>6530</v>
      </c>
      <c r="E5306" t="s">
        <v>6531</v>
      </c>
      <c r="F5306" t="s">
        <v>5540</v>
      </c>
      <c r="G5306" t="s">
        <v>5541</v>
      </c>
      <c r="H5306" t="s">
        <v>5743</v>
      </c>
      <c r="I5306" t="s">
        <v>6147</v>
      </c>
      <c r="J5306" t="s">
        <v>6518</v>
      </c>
      <c r="K5306" t="s">
        <v>6528</v>
      </c>
      <c r="L5306" t="s">
        <v>6530</v>
      </c>
      <c r="M5306" t="s">
        <v>2</v>
      </c>
      <c r="N5306" t="s">
        <v>2</v>
      </c>
      <c r="O5306" t="s">
        <v>2</v>
      </c>
      <c r="V5306" t="s">
        <v>6530</v>
      </c>
      <c r="Z5306" s="4"/>
      <c r="AA5306" t="str">
        <f t="shared" si="410"/>
        <v>x</v>
      </c>
      <c r="AB5306">
        <f t="shared" si="411"/>
        <v>10</v>
      </c>
      <c r="AC5306" t="str">
        <f t="shared" si="412"/>
        <v/>
      </c>
      <c r="AD5306" t="str">
        <f t="shared" si="413"/>
        <v/>
      </c>
      <c r="AE5306" t="str">
        <f t="shared" si="414"/>
        <v/>
      </c>
      <c r="AF5306" t="s">
        <v>17472</v>
      </c>
      <c r="AG5306">
        <v>7</v>
      </c>
      <c r="AH5306" t="s">
        <v>18114</v>
      </c>
      <c r="AI5306">
        <v>104.64233</v>
      </c>
      <c r="AJ5306">
        <v>71.046660000000003</v>
      </c>
      <c r="AK5306">
        <v>1442</v>
      </c>
      <c r="AL5306">
        <v>2073</v>
      </c>
      <c r="AM5306">
        <v>631</v>
      </c>
      <c r="AN5306">
        <v>37.677039999999998</v>
      </c>
      <c r="AO5306">
        <v>-114.7116</v>
      </c>
      <c r="AP5306" t="s">
        <v>2</v>
      </c>
      <c r="AQ5306" t="s">
        <v>1</v>
      </c>
      <c r="AR5306" t="s">
        <v>18150</v>
      </c>
      <c r="AS5306" t="s">
        <v>22602</v>
      </c>
      <c r="AT5306" t="s">
        <v>22602</v>
      </c>
      <c r="AU5306" t="s">
        <v>5540</v>
      </c>
      <c r="AV5306" t="s">
        <v>5540</v>
      </c>
      <c r="AW5306" t="s">
        <v>6530</v>
      </c>
      <c r="AX5306" t="s">
        <v>2</v>
      </c>
      <c r="AY5306" t="s">
        <v>2</v>
      </c>
      <c r="AZ5306" t="s">
        <v>6530</v>
      </c>
      <c r="BA5306" t="s">
        <v>2</v>
      </c>
      <c r="BB5306" t="s">
        <v>2</v>
      </c>
      <c r="BC5306" t="s">
        <v>2</v>
      </c>
      <c r="BD5306" t="s">
        <v>2</v>
      </c>
      <c r="BE5306" t="s">
        <v>2</v>
      </c>
      <c r="BF5306" t="s">
        <v>2</v>
      </c>
    </row>
    <row r="5307" spans="1:58" x14ac:dyDescent="0.25">
      <c r="A5307">
        <v>16445</v>
      </c>
      <c r="B5307" t="s">
        <v>2</v>
      </c>
      <c r="C5307" t="s">
        <v>6532</v>
      </c>
      <c r="D5307" t="s">
        <v>6532</v>
      </c>
      <c r="E5307" t="s">
        <v>6533</v>
      </c>
      <c r="F5307" t="s">
        <v>5540</v>
      </c>
      <c r="G5307" t="s">
        <v>5541</v>
      </c>
      <c r="H5307" t="s">
        <v>5743</v>
      </c>
      <c r="I5307" t="s">
        <v>6147</v>
      </c>
      <c r="J5307" t="s">
        <v>6518</v>
      </c>
      <c r="K5307" t="s">
        <v>6528</v>
      </c>
      <c r="L5307" t="s">
        <v>6532</v>
      </c>
      <c r="M5307" t="s">
        <v>2</v>
      </c>
      <c r="N5307" t="s">
        <v>2</v>
      </c>
      <c r="O5307" t="s">
        <v>2</v>
      </c>
      <c r="V5307" t="s">
        <v>6532</v>
      </c>
      <c r="Z5307" s="4"/>
      <c r="AA5307" t="str">
        <f t="shared" si="410"/>
        <v>x</v>
      </c>
      <c r="AB5307">
        <f t="shared" si="411"/>
        <v>10</v>
      </c>
      <c r="AC5307" t="str">
        <f t="shared" si="412"/>
        <v/>
      </c>
      <c r="AD5307" t="str">
        <f t="shared" si="413"/>
        <v/>
      </c>
      <c r="AE5307" t="str">
        <f t="shared" si="414"/>
        <v/>
      </c>
      <c r="AF5307" t="s">
        <v>17472</v>
      </c>
      <c r="AG5307">
        <v>7</v>
      </c>
      <c r="AH5307" t="s">
        <v>18114</v>
      </c>
      <c r="AI5307">
        <v>164.17366000000001</v>
      </c>
      <c r="AJ5307">
        <v>127.43284</v>
      </c>
      <c r="AK5307">
        <v>1536</v>
      </c>
      <c r="AL5307">
        <v>2327</v>
      </c>
      <c r="AM5307">
        <v>791</v>
      </c>
      <c r="AN5307">
        <v>37.731540000000003</v>
      </c>
      <c r="AO5307">
        <v>-114.2197</v>
      </c>
      <c r="AP5307" t="s">
        <v>2</v>
      </c>
      <c r="AQ5307" t="s">
        <v>1</v>
      </c>
      <c r="AR5307" t="s">
        <v>18150</v>
      </c>
      <c r="AS5307" t="s">
        <v>22602</v>
      </c>
      <c r="AT5307" t="s">
        <v>22602</v>
      </c>
      <c r="AU5307" t="s">
        <v>5540</v>
      </c>
      <c r="AV5307" t="s">
        <v>5540</v>
      </c>
      <c r="AW5307" t="s">
        <v>6532</v>
      </c>
      <c r="AX5307" t="s">
        <v>2</v>
      </c>
      <c r="AY5307" t="s">
        <v>2</v>
      </c>
      <c r="AZ5307" t="s">
        <v>6532</v>
      </c>
      <c r="BA5307" t="s">
        <v>2</v>
      </c>
      <c r="BB5307" t="s">
        <v>2</v>
      </c>
      <c r="BC5307" t="s">
        <v>2</v>
      </c>
      <c r="BD5307" t="s">
        <v>2</v>
      </c>
      <c r="BE5307" t="s">
        <v>2</v>
      </c>
      <c r="BF5307" t="s">
        <v>2</v>
      </c>
    </row>
    <row r="5308" spans="1:58" x14ac:dyDescent="0.25">
      <c r="A5308">
        <v>16446</v>
      </c>
      <c r="B5308" t="s">
        <v>2</v>
      </c>
      <c r="C5308" t="s">
        <v>6534</v>
      </c>
      <c r="D5308" t="s">
        <v>6534</v>
      </c>
      <c r="E5308" t="s">
        <v>6535</v>
      </c>
      <c r="F5308" t="s">
        <v>5540</v>
      </c>
      <c r="G5308" t="s">
        <v>5541</v>
      </c>
      <c r="H5308" t="s">
        <v>5743</v>
      </c>
      <c r="I5308" t="s">
        <v>6147</v>
      </c>
      <c r="J5308" t="s">
        <v>6518</v>
      </c>
      <c r="K5308" t="s">
        <v>6528</v>
      </c>
      <c r="L5308" t="s">
        <v>6534</v>
      </c>
      <c r="M5308" t="s">
        <v>2</v>
      </c>
      <c r="N5308" t="s">
        <v>2</v>
      </c>
      <c r="O5308" t="s">
        <v>2</v>
      </c>
      <c r="V5308" t="s">
        <v>6534</v>
      </c>
      <c r="Z5308" s="4"/>
      <c r="AA5308" t="str">
        <f t="shared" si="410"/>
        <v>x</v>
      </c>
      <c r="AB5308">
        <f t="shared" si="411"/>
        <v>10</v>
      </c>
      <c r="AC5308" t="str">
        <f t="shared" si="412"/>
        <v/>
      </c>
      <c r="AD5308" t="str">
        <f t="shared" si="413"/>
        <v/>
      </c>
      <c r="AE5308" t="str">
        <f t="shared" si="414"/>
        <v/>
      </c>
      <c r="AF5308" t="s">
        <v>17472</v>
      </c>
      <c r="AG5308">
        <v>7</v>
      </c>
      <c r="AH5308" t="s">
        <v>18114</v>
      </c>
      <c r="AI5308">
        <v>120.52436</v>
      </c>
      <c r="AJ5308">
        <v>57.68383</v>
      </c>
      <c r="AK5308">
        <v>1346</v>
      </c>
      <c r="AL5308">
        <v>2260</v>
      </c>
      <c r="AM5308">
        <v>914</v>
      </c>
      <c r="AN5308">
        <v>37.697159999999997</v>
      </c>
      <c r="AO5308">
        <v>-114.53919999999999</v>
      </c>
      <c r="AP5308" t="s">
        <v>2</v>
      </c>
      <c r="AQ5308" t="s">
        <v>1</v>
      </c>
      <c r="AR5308" t="s">
        <v>18150</v>
      </c>
      <c r="AS5308" t="s">
        <v>22602</v>
      </c>
      <c r="AT5308" t="s">
        <v>22602</v>
      </c>
      <c r="AU5308" t="s">
        <v>5540</v>
      </c>
      <c r="AV5308" t="s">
        <v>5540</v>
      </c>
      <c r="AW5308" t="s">
        <v>6534</v>
      </c>
      <c r="AX5308" t="s">
        <v>2</v>
      </c>
      <c r="AY5308" t="s">
        <v>2</v>
      </c>
      <c r="AZ5308" t="s">
        <v>6534</v>
      </c>
      <c r="BA5308" t="s">
        <v>2</v>
      </c>
      <c r="BB5308" t="s">
        <v>2</v>
      </c>
      <c r="BC5308" t="s">
        <v>2</v>
      </c>
      <c r="BD5308" t="s">
        <v>2</v>
      </c>
      <c r="BE5308" t="s">
        <v>2</v>
      </c>
      <c r="BF5308" t="s">
        <v>2</v>
      </c>
    </row>
    <row r="5309" spans="1:58" x14ac:dyDescent="0.25">
      <c r="A5309">
        <v>11233</v>
      </c>
      <c r="B5309" t="s">
        <v>12290</v>
      </c>
      <c r="C5309" t="s">
        <v>6536</v>
      </c>
      <c r="D5309" t="s">
        <v>6536</v>
      </c>
      <c r="E5309" t="s">
        <v>6537</v>
      </c>
      <c r="F5309" t="s">
        <v>5540</v>
      </c>
      <c r="G5309" t="s">
        <v>5541</v>
      </c>
      <c r="H5309" t="s">
        <v>5743</v>
      </c>
      <c r="I5309" t="s">
        <v>6147</v>
      </c>
      <c r="J5309" t="s">
        <v>6518</v>
      </c>
      <c r="K5309" t="s">
        <v>6528</v>
      </c>
      <c r="L5309" t="s">
        <v>6536</v>
      </c>
      <c r="M5309" t="s">
        <v>2</v>
      </c>
      <c r="N5309" t="s">
        <v>2</v>
      </c>
      <c r="O5309" t="s">
        <v>2</v>
      </c>
      <c r="V5309" t="s">
        <v>6536</v>
      </c>
      <c r="Z5309" s="4"/>
      <c r="AA5309" t="str">
        <f t="shared" si="410"/>
        <v>x</v>
      </c>
      <c r="AB5309">
        <f t="shared" si="411"/>
        <v>10</v>
      </c>
      <c r="AC5309" t="str">
        <f t="shared" si="412"/>
        <v/>
      </c>
      <c r="AD5309" t="str">
        <f t="shared" si="413"/>
        <v/>
      </c>
      <c r="AE5309" t="str">
        <f t="shared" si="414"/>
        <v/>
      </c>
      <c r="AF5309" t="s">
        <v>17472</v>
      </c>
      <c r="AG5309">
        <v>7</v>
      </c>
      <c r="AH5309" t="s">
        <v>18114</v>
      </c>
      <c r="AI5309">
        <v>1201.8953899999999</v>
      </c>
      <c r="AJ5309">
        <v>356.70542999999998</v>
      </c>
      <c r="AK5309">
        <v>869</v>
      </c>
      <c r="AL5309">
        <v>2307</v>
      </c>
      <c r="AM5309">
        <v>1438</v>
      </c>
      <c r="AN5309">
        <v>37.363169999999997</v>
      </c>
      <c r="AO5309">
        <v>-114.3107</v>
      </c>
      <c r="AP5309" t="s">
        <v>2</v>
      </c>
      <c r="AQ5309" t="s">
        <v>1</v>
      </c>
      <c r="AR5309" t="s">
        <v>18150</v>
      </c>
      <c r="AS5309" t="s">
        <v>22602</v>
      </c>
      <c r="AT5309" t="s">
        <v>22602</v>
      </c>
      <c r="AU5309" t="s">
        <v>5540</v>
      </c>
      <c r="AV5309" t="s">
        <v>5540</v>
      </c>
      <c r="AW5309" t="s">
        <v>6536</v>
      </c>
      <c r="AX5309" t="s">
        <v>2</v>
      </c>
      <c r="AY5309" t="s">
        <v>2</v>
      </c>
      <c r="AZ5309" t="s">
        <v>6536</v>
      </c>
      <c r="BA5309" t="s">
        <v>2</v>
      </c>
      <c r="BB5309" t="s">
        <v>2</v>
      </c>
      <c r="BC5309" t="s">
        <v>2</v>
      </c>
      <c r="BD5309" t="s">
        <v>2</v>
      </c>
      <c r="BE5309" t="s">
        <v>2</v>
      </c>
      <c r="BF5309" t="s">
        <v>2</v>
      </c>
    </row>
    <row r="5310" spans="1:58" x14ac:dyDescent="0.25">
      <c r="A5310">
        <v>11295</v>
      </c>
      <c r="B5310" t="s">
        <v>12291</v>
      </c>
      <c r="C5310" t="s">
        <v>6538</v>
      </c>
      <c r="D5310" t="s">
        <v>6538</v>
      </c>
      <c r="E5310" t="s">
        <v>6539</v>
      </c>
      <c r="F5310" t="s">
        <v>5540</v>
      </c>
      <c r="G5310" t="s">
        <v>5541</v>
      </c>
      <c r="H5310" t="s">
        <v>5743</v>
      </c>
      <c r="I5310" t="s">
        <v>6147</v>
      </c>
      <c r="J5310" t="s">
        <v>6518</v>
      </c>
      <c r="K5310" t="s">
        <v>6528</v>
      </c>
      <c r="L5310" t="s">
        <v>6538</v>
      </c>
      <c r="M5310" t="s">
        <v>2</v>
      </c>
      <c r="N5310" t="s">
        <v>2</v>
      </c>
      <c r="O5310" t="s">
        <v>2</v>
      </c>
      <c r="V5310" t="s">
        <v>6538</v>
      </c>
      <c r="Z5310" s="4"/>
      <c r="AA5310" t="str">
        <f t="shared" si="410"/>
        <v>x</v>
      </c>
      <c r="AB5310">
        <f t="shared" si="411"/>
        <v>10</v>
      </c>
      <c r="AC5310" t="str">
        <f t="shared" si="412"/>
        <v/>
      </c>
      <c r="AD5310" t="str">
        <f t="shared" si="413"/>
        <v/>
      </c>
      <c r="AE5310" t="str">
        <f t="shared" si="414"/>
        <v/>
      </c>
      <c r="AF5310" t="s">
        <v>17472</v>
      </c>
      <c r="AG5310">
        <v>7</v>
      </c>
      <c r="AH5310" t="s">
        <v>18114</v>
      </c>
      <c r="AI5310">
        <v>1435.30636</v>
      </c>
      <c r="AJ5310">
        <v>306.86286999999999</v>
      </c>
      <c r="AK5310">
        <v>803</v>
      </c>
      <c r="AL5310">
        <v>2423</v>
      </c>
      <c r="AM5310">
        <v>1620</v>
      </c>
      <c r="AN5310">
        <v>37.313110000000002</v>
      </c>
      <c r="AO5310">
        <v>-114.7808</v>
      </c>
      <c r="AP5310" t="s">
        <v>2</v>
      </c>
      <c r="AQ5310" t="s">
        <v>1</v>
      </c>
      <c r="AR5310" t="s">
        <v>18150</v>
      </c>
      <c r="AS5310" t="s">
        <v>22602</v>
      </c>
      <c r="AT5310" t="s">
        <v>22602</v>
      </c>
      <c r="AU5310" t="s">
        <v>5540</v>
      </c>
      <c r="AV5310" t="s">
        <v>5540</v>
      </c>
      <c r="AW5310" t="s">
        <v>6538</v>
      </c>
      <c r="AX5310" t="s">
        <v>2</v>
      </c>
      <c r="AY5310" t="s">
        <v>2</v>
      </c>
      <c r="AZ5310" t="s">
        <v>6538</v>
      </c>
      <c r="BA5310" t="s">
        <v>2</v>
      </c>
      <c r="BB5310" t="s">
        <v>2</v>
      </c>
      <c r="BC5310" t="s">
        <v>2</v>
      </c>
      <c r="BD5310" t="s">
        <v>2</v>
      </c>
      <c r="BE5310" t="s">
        <v>2</v>
      </c>
      <c r="BF5310" t="s">
        <v>2</v>
      </c>
    </row>
    <row r="5311" spans="1:58" x14ac:dyDescent="0.25">
      <c r="A5311">
        <v>16447</v>
      </c>
      <c r="B5311" t="s">
        <v>2</v>
      </c>
      <c r="C5311" t="s">
        <v>6540</v>
      </c>
      <c r="D5311" t="s">
        <v>6540</v>
      </c>
      <c r="E5311" t="s">
        <v>6541</v>
      </c>
      <c r="F5311" t="s">
        <v>5540</v>
      </c>
      <c r="G5311" t="s">
        <v>5541</v>
      </c>
      <c r="H5311" t="s">
        <v>5743</v>
      </c>
      <c r="I5311" t="s">
        <v>6147</v>
      </c>
      <c r="J5311" t="s">
        <v>6518</v>
      </c>
      <c r="K5311" t="s">
        <v>6528</v>
      </c>
      <c r="L5311" t="s">
        <v>6540</v>
      </c>
      <c r="M5311" t="s">
        <v>2</v>
      </c>
      <c r="N5311" t="s">
        <v>2</v>
      </c>
      <c r="O5311" t="s">
        <v>2</v>
      </c>
      <c r="V5311" t="s">
        <v>6540</v>
      </c>
      <c r="Z5311" s="4"/>
      <c r="AA5311" t="str">
        <f t="shared" si="410"/>
        <v>x</v>
      </c>
      <c r="AB5311">
        <f t="shared" si="411"/>
        <v>10</v>
      </c>
      <c r="AC5311" t="str">
        <f t="shared" si="412"/>
        <v/>
      </c>
      <c r="AD5311" t="str">
        <f t="shared" si="413"/>
        <v/>
      </c>
      <c r="AE5311" t="str">
        <f t="shared" si="414"/>
        <v/>
      </c>
      <c r="AF5311" t="s">
        <v>17472</v>
      </c>
      <c r="AG5311">
        <v>7</v>
      </c>
      <c r="AH5311" t="s">
        <v>18114</v>
      </c>
      <c r="AI5311">
        <v>83.515630000000002</v>
      </c>
      <c r="AJ5311">
        <v>45.065689999999996</v>
      </c>
      <c r="AK5311">
        <v>372</v>
      </c>
      <c r="AL5311">
        <v>1008</v>
      </c>
      <c r="AM5311">
        <v>636</v>
      </c>
      <c r="AN5311">
        <v>36.068460000000002</v>
      </c>
      <c r="AO5311">
        <v>-114.1875</v>
      </c>
      <c r="AP5311" t="s">
        <v>2</v>
      </c>
      <c r="AQ5311" t="s">
        <v>1</v>
      </c>
      <c r="AR5311" t="s">
        <v>18150</v>
      </c>
      <c r="AS5311" t="s">
        <v>22602</v>
      </c>
      <c r="AT5311" t="s">
        <v>22602</v>
      </c>
      <c r="AU5311" t="s">
        <v>5540</v>
      </c>
      <c r="AV5311" t="s">
        <v>5540</v>
      </c>
      <c r="AW5311" t="s">
        <v>6540</v>
      </c>
      <c r="AX5311" t="s">
        <v>2</v>
      </c>
      <c r="AY5311" t="s">
        <v>2</v>
      </c>
      <c r="AZ5311" t="s">
        <v>6540</v>
      </c>
      <c r="BA5311" t="s">
        <v>2</v>
      </c>
      <c r="BB5311" t="s">
        <v>2</v>
      </c>
      <c r="BC5311" t="s">
        <v>2</v>
      </c>
      <c r="BD5311" t="s">
        <v>2</v>
      </c>
      <c r="BE5311" t="s">
        <v>2</v>
      </c>
      <c r="BF5311" t="s">
        <v>2</v>
      </c>
    </row>
    <row r="5312" spans="1:58" x14ac:dyDescent="0.25">
      <c r="A5312">
        <v>16448</v>
      </c>
      <c r="B5312" t="s">
        <v>2</v>
      </c>
      <c r="C5312" t="s">
        <v>6542</v>
      </c>
      <c r="D5312" t="s">
        <v>6542</v>
      </c>
      <c r="E5312" t="s">
        <v>6543</v>
      </c>
      <c r="F5312" t="s">
        <v>5540</v>
      </c>
      <c r="G5312" t="s">
        <v>5541</v>
      </c>
      <c r="H5312" t="s">
        <v>5743</v>
      </c>
      <c r="I5312" t="s">
        <v>6147</v>
      </c>
      <c r="J5312" t="s">
        <v>6518</v>
      </c>
      <c r="K5312" t="s">
        <v>6528</v>
      </c>
      <c r="L5312" t="s">
        <v>6542</v>
      </c>
      <c r="M5312" t="s">
        <v>2</v>
      </c>
      <c r="N5312" t="s">
        <v>2</v>
      </c>
      <c r="O5312" t="s">
        <v>2</v>
      </c>
      <c r="V5312" t="s">
        <v>6542</v>
      </c>
      <c r="Z5312" s="4"/>
      <c r="AA5312" t="str">
        <f t="shared" ref="AA5312:AA5375" si="415">IF(Z5312="x",D5312,IF(NOT(ISERROR(FIND(AA5311,E5312))),AA5311,"x"))</f>
        <v>x</v>
      </c>
      <c r="AB5312">
        <f t="shared" ref="AB5312:AB5375" si="416">IF(ISERROR(MATCH(AA5312,F5312:O5312,)),10,(MATCH(AA5312,F5312:O5312,)))</f>
        <v>10</v>
      </c>
      <c r="AC5312" t="str">
        <f t="shared" ref="AC5312:AC5375" si="417">IF(Z5312="x",A5312,"")</f>
        <v/>
      </c>
      <c r="AD5312" t="str">
        <f t="shared" ref="AD5312:AD5375" si="418">IF(AND(Z5312="x",AA5311&lt;&gt;"x",AB5311&lt;AB5312,ISERROR(FIND(AA5312,E5311))),"polygons overlap!","")</f>
        <v/>
      </c>
      <c r="AE5312" t="str">
        <f t="shared" si="414"/>
        <v/>
      </c>
      <c r="AF5312" t="s">
        <v>17472</v>
      </c>
      <c r="AG5312">
        <v>7</v>
      </c>
      <c r="AH5312" t="s">
        <v>18114</v>
      </c>
      <c r="AI5312">
        <v>648.30925000000002</v>
      </c>
      <c r="AJ5312">
        <v>295.88855000000001</v>
      </c>
      <c r="AK5312">
        <v>704</v>
      </c>
      <c r="AL5312">
        <v>1713</v>
      </c>
      <c r="AM5312">
        <v>1009</v>
      </c>
      <c r="AN5312">
        <v>37.072740000000003</v>
      </c>
      <c r="AO5312">
        <v>-114.694</v>
      </c>
      <c r="AP5312" t="s">
        <v>2</v>
      </c>
      <c r="AQ5312" t="s">
        <v>1</v>
      </c>
      <c r="AR5312" t="s">
        <v>18150</v>
      </c>
      <c r="AS5312" t="s">
        <v>22602</v>
      </c>
      <c r="AT5312" t="s">
        <v>22602</v>
      </c>
      <c r="AU5312" t="s">
        <v>5540</v>
      </c>
      <c r="AV5312" t="s">
        <v>5540</v>
      </c>
      <c r="AW5312" t="s">
        <v>6542</v>
      </c>
      <c r="AX5312" t="s">
        <v>2</v>
      </c>
      <c r="AY5312" t="s">
        <v>2</v>
      </c>
      <c r="AZ5312" t="s">
        <v>6542</v>
      </c>
      <c r="BA5312" t="s">
        <v>2</v>
      </c>
      <c r="BB5312" t="s">
        <v>2</v>
      </c>
      <c r="BC5312" t="s">
        <v>2</v>
      </c>
      <c r="BD5312" t="s">
        <v>2</v>
      </c>
      <c r="BE5312" t="s">
        <v>2</v>
      </c>
      <c r="BF5312" t="s">
        <v>2</v>
      </c>
    </row>
    <row r="5313" spans="1:58" x14ac:dyDescent="0.25">
      <c r="A5313">
        <v>11646</v>
      </c>
      <c r="B5313" t="s">
        <v>12292</v>
      </c>
      <c r="C5313" t="s">
        <v>6544</v>
      </c>
      <c r="D5313" t="s">
        <v>6544</v>
      </c>
      <c r="E5313" t="s">
        <v>6545</v>
      </c>
      <c r="F5313" t="s">
        <v>5540</v>
      </c>
      <c r="G5313" t="s">
        <v>5541</v>
      </c>
      <c r="H5313" t="s">
        <v>5743</v>
      </c>
      <c r="I5313" t="s">
        <v>6147</v>
      </c>
      <c r="J5313" t="s">
        <v>6518</v>
      </c>
      <c r="K5313" t="s">
        <v>6528</v>
      </c>
      <c r="L5313" t="s">
        <v>6544</v>
      </c>
      <c r="M5313" t="s">
        <v>2</v>
      </c>
      <c r="N5313" t="s">
        <v>2</v>
      </c>
      <c r="O5313" t="s">
        <v>2</v>
      </c>
      <c r="V5313" t="s">
        <v>6544</v>
      </c>
      <c r="Z5313" s="4"/>
      <c r="AA5313" t="str">
        <f t="shared" si="415"/>
        <v>x</v>
      </c>
      <c r="AB5313">
        <f t="shared" si="416"/>
        <v>10</v>
      </c>
      <c r="AC5313" t="str">
        <f t="shared" si="417"/>
        <v/>
      </c>
      <c r="AD5313" t="str">
        <f t="shared" si="418"/>
        <v/>
      </c>
      <c r="AE5313" t="str">
        <f t="shared" si="414"/>
        <v/>
      </c>
      <c r="AF5313" t="s">
        <v>17472</v>
      </c>
      <c r="AG5313">
        <v>7</v>
      </c>
      <c r="AH5313" t="s">
        <v>18114</v>
      </c>
      <c r="AI5313">
        <v>671.40806999999995</v>
      </c>
      <c r="AJ5313">
        <v>184.92499000000001</v>
      </c>
      <c r="AK5313">
        <v>558</v>
      </c>
      <c r="AL5313">
        <v>2225</v>
      </c>
      <c r="AM5313">
        <v>1667</v>
      </c>
      <c r="AN5313">
        <v>36.949629999999999</v>
      </c>
      <c r="AO5313">
        <v>-114.44280000000001</v>
      </c>
      <c r="AP5313" t="s">
        <v>2</v>
      </c>
      <c r="AQ5313" t="s">
        <v>1</v>
      </c>
      <c r="AR5313" t="s">
        <v>18150</v>
      </c>
      <c r="AS5313" t="s">
        <v>22602</v>
      </c>
      <c r="AT5313" t="s">
        <v>22602</v>
      </c>
      <c r="AU5313" t="s">
        <v>5540</v>
      </c>
      <c r="AV5313" t="s">
        <v>5540</v>
      </c>
      <c r="AW5313" t="s">
        <v>6544</v>
      </c>
      <c r="AX5313" t="s">
        <v>2</v>
      </c>
      <c r="AY5313" t="s">
        <v>2</v>
      </c>
      <c r="AZ5313" t="s">
        <v>6544</v>
      </c>
      <c r="BA5313" t="s">
        <v>2</v>
      </c>
      <c r="BB5313" t="s">
        <v>2</v>
      </c>
      <c r="BC5313" t="s">
        <v>2</v>
      </c>
      <c r="BD5313" t="s">
        <v>2</v>
      </c>
      <c r="BE5313" t="s">
        <v>2</v>
      </c>
      <c r="BF5313" t="s">
        <v>2</v>
      </c>
    </row>
    <row r="5314" spans="1:58" x14ac:dyDescent="0.25">
      <c r="A5314">
        <v>16449</v>
      </c>
      <c r="B5314" t="s">
        <v>2</v>
      </c>
      <c r="C5314" t="s">
        <v>6546</v>
      </c>
      <c r="D5314" t="s">
        <v>6546</v>
      </c>
      <c r="E5314" t="s">
        <v>6547</v>
      </c>
      <c r="F5314" t="s">
        <v>5540</v>
      </c>
      <c r="G5314" t="s">
        <v>5541</v>
      </c>
      <c r="H5314" t="s">
        <v>5743</v>
      </c>
      <c r="I5314" t="s">
        <v>6147</v>
      </c>
      <c r="J5314" t="s">
        <v>6518</v>
      </c>
      <c r="K5314" t="s">
        <v>6528</v>
      </c>
      <c r="L5314" t="s">
        <v>6546</v>
      </c>
      <c r="M5314" t="s">
        <v>2</v>
      </c>
      <c r="N5314" t="s">
        <v>2</v>
      </c>
      <c r="O5314" t="s">
        <v>2</v>
      </c>
      <c r="V5314" t="s">
        <v>6546</v>
      </c>
      <c r="Z5314" s="4"/>
      <c r="AA5314" t="str">
        <f t="shared" si="415"/>
        <v>x</v>
      </c>
      <c r="AB5314">
        <f t="shared" si="416"/>
        <v>10</v>
      </c>
      <c r="AC5314" t="str">
        <f t="shared" si="417"/>
        <v/>
      </c>
      <c r="AD5314" t="str">
        <f t="shared" si="418"/>
        <v/>
      </c>
      <c r="AE5314" t="str">
        <f t="shared" ref="AE5314:AE5377" si="419">IF(LEN(AA5314)&gt;1,INDEX($A$2:$A$8617, MATCH(AA5314,$D$2:$D$8617,FALSE)),"")</f>
        <v/>
      </c>
      <c r="AF5314" t="s">
        <v>17472</v>
      </c>
      <c r="AG5314">
        <v>7</v>
      </c>
      <c r="AH5314" t="s">
        <v>18112</v>
      </c>
      <c r="AI5314">
        <v>838.28179</v>
      </c>
      <c r="AJ5314">
        <v>201.99978999999999</v>
      </c>
      <c r="AK5314">
        <v>372</v>
      </c>
      <c r="AL5314">
        <v>1707</v>
      </c>
      <c r="AM5314">
        <v>1335</v>
      </c>
      <c r="AN5314">
        <v>36.266469999999998</v>
      </c>
      <c r="AO5314">
        <v>-114.19459999999999</v>
      </c>
      <c r="AP5314" t="s">
        <v>2</v>
      </c>
      <c r="AQ5314" t="s">
        <v>1</v>
      </c>
      <c r="AR5314" t="s">
        <v>18150</v>
      </c>
      <c r="AS5314" t="s">
        <v>22602</v>
      </c>
      <c r="AT5314" t="s">
        <v>22602</v>
      </c>
      <c r="AU5314" t="s">
        <v>5540</v>
      </c>
      <c r="AV5314" t="s">
        <v>5540</v>
      </c>
      <c r="AW5314" t="s">
        <v>6546</v>
      </c>
      <c r="AX5314" t="s">
        <v>2</v>
      </c>
      <c r="AY5314" t="s">
        <v>2</v>
      </c>
      <c r="AZ5314" t="s">
        <v>6546</v>
      </c>
      <c r="BA5314" t="s">
        <v>2</v>
      </c>
      <c r="BB5314" t="s">
        <v>2</v>
      </c>
      <c r="BC5314" t="s">
        <v>2</v>
      </c>
      <c r="BD5314" t="s">
        <v>2</v>
      </c>
      <c r="BE5314" t="s">
        <v>2</v>
      </c>
      <c r="BF5314" t="s">
        <v>2</v>
      </c>
    </row>
    <row r="5315" spans="1:58" x14ac:dyDescent="0.25">
      <c r="A5315">
        <v>12040</v>
      </c>
      <c r="B5315" t="s">
        <v>12293</v>
      </c>
      <c r="C5315" t="s">
        <v>6548</v>
      </c>
      <c r="D5315" t="s">
        <v>6548</v>
      </c>
      <c r="E5315" t="s">
        <v>6549</v>
      </c>
      <c r="F5315" t="s">
        <v>5540</v>
      </c>
      <c r="G5315" t="s">
        <v>5541</v>
      </c>
      <c r="H5315" t="s">
        <v>5743</v>
      </c>
      <c r="I5315" t="s">
        <v>6147</v>
      </c>
      <c r="J5315" t="s">
        <v>6518</v>
      </c>
      <c r="K5315" t="s">
        <v>6528</v>
      </c>
      <c r="L5315" t="s">
        <v>6548</v>
      </c>
      <c r="M5315" t="s">
        <v>2</v>
      </c>
      <c r="N5315" t="s">
        <v>2</v>
      </c>
      <c r="O5315" t="s">
        <v>2</v>
      </c>
      <c r="V5315" t="s">
        <v>6548</v>
      </c>
      <c r="Z5315" s="4"/>
      <c r="AA5315" t="str">
        <f t="shared" si="415"/>
        <v>x</v>
      </c>
      <c r="AB5315">
        <f t="shared" si="416"/>
        <v>10</v>
      </c>
      <c r="AC5315" t="str">
        <f t="shared" si="417"/>
        <v/>
      </c>
      <c r="AD5315" t="str">
        <f t="shared" si="418"/>
        <v/>
      </c>
      <c r="AE5315" t="str">
        <f t="shared" si="419"/>
        <v/>
      </c>
      <c r="AF5315" t="s">
        <v>17472</v>
      </c>
      <c r="AG5315">
        <v>7</v>
      </c>
      <c r="AH5315" t="s">
        <v>18114</v>
      </c>
      <c r="AI5315">
        <v>1589.4788000000001</v>
      </c>
      <c r="AJ5315">
        <v>423.98131999999998</v>
      </c>
      <c r="AK5315">
        <v>372</v>
      </c>
      <c r="AL5315">
        <v>2415</v>
      </c>
      <c r="AM5315">
        <v>2043</v>
      </c>
      <c r="AN5315">
        <v>36.706119999999999</v>
      </c>
      <c r="AO5315">
        <v>-113.9387</v>
      </c>
      <c r="AP5315" t="s">
        <v>2</v>
      </c>
      <c r="AQ5315" t="s">
        <v>1</v>
      </c>
      <c r="AR5315" t="s">
        <v>18150</v>
      </c>
      <c r="AS5315" t="s">
        <v>22602</v>
      </c>
      <c r="AT5315" t="s">
        <v>22602</v>
      </c>
      <c r="AU5315" t="s">
        <v>5540</v>
      </c>
      <c r="AV5315" t="s">
        <v>5540</v>
      </c>
      <c r="AW5315" t="s">
        <v>6548</v>
      </c>
      <c r="AX5315" t="s">
        <v>2</v>
      </c>
      <c r="AY5315" t="s">
        <v>2</v>
      </c>
      <c r="AZ5315" t="s">
        <v>6548</v>
      </c>
      <c r="BA5315" t="s">
        <v>2</v>
      </c>
      <c r="BB5315" t="s">
        <v>2</v>
      </c>
      <c r="BC5315" t="s">
        <v>2</v>
      </c>
      <c r="BD5315" t="s">
        <v>2</v>
      </c>
      <c r="BE5315" t="s">
        <v>2</v>
      </c>
      <c r="BF5315" t="s">
        <v>2</v>
      </c>
    </row>
    <row r="5316" spans="1:58" x14ac:dyDescent="0.25">
      <c r="A5316">
        <v>16450</v>
      </c>
      <c r="B5316" t="s">
        <v>2</v>
      </c>
      <c r="C5316" t="s">
        <v>6550</v>
      </c>
      <c r="D5316" t="s">
        <v>6550</v>
      </c>
      <c r="E5316" t="s">
        <v>6551</v>
      </c>
      <c r="F5316" t="s">
        <v>5540</v>
      </c>
      <c r="G5316" t="s">
        <v>5541</v>
      </c>
      <c r="H5316" t="s">
        <v>5743</v>
      </c>
      <c r="I5316" t="s">
        <v>6147</v>
      </c>
      <c r="J5316" t="s">
        <v>6518</v>
      </c>
      <c r="K5316" t="s">
        <v>6550</v>
      </c>
      <c r="L5316" t="s">
        <v>2</v>
      </c>
      <c r="M5316" t="s">
        <v>2</v>
      </c>
      <c r="N5316" t="s">
        <v>2</v>
      </c>
      <c r="O5316" t="s">
        <v>2</v>
      </c>
      <c r="U5316" t="s">
        <v>6550</v>
      </c>
      <c r="Z5316" s="4"/>
      <c r="AA5316" t="str">
        <f t="shared" si="415"/>
        <v>x</v>
      </c>
      <c r="AB5316">
        <f t="shared" si="416"/>
        <v>10</v>
      </c>
      <c r="AC5316" t="str">
        <f t="shared" si="417"/>
        <v/>
      </c>
      <c r="AD5316" t="str">
        <f t="shared" si="418"/>
        <v/>
      </c>
      <c r="AE5316" t="str">
        <f t="shared" si="419"/>
        <v/>
      </c>
      <c r="AF5316" t="s">
        <v>17471</v>
      </c>
      <c r="AG5316">
        <v>6</v>
      </c>
      <c r="AH5316" t="s">
        <v>18120</v>
      </c>
      <c r="AI5316">
        <v>2684.0571100000002</v>
      </c>
      <c r="AJ5316">
        <v>773.54319999999996</v>
      </c>
      <c r="AK5316">
        <v>1350</v>
      </c>
      <c r="AL5316">
        <v>2829</v>
      </c>
      <c r="AM5316">
        <v>1479</v>
      </c>
      <c r="AN5316">
        <v>37.639110000000002</v>
      </c>
      <c r="AO5316">
        <v>-116.2452</v>
      </c>
      <c r="AP5316" t="s">
        <v>2</v>
      </c>
      <c r="AQ5316" t="s">
        <v>1</v>
      </c>
      <c r="AR5316" t="s">
        <v>18150</v>
      </c>
      <c r="AS5316" t="s">
        <v>22602</v>
      </c>
      <c r="AT5316" t="s">
        <v>22602</v>
      </c>
      <c r="AU5316" t="s">
        <v>5540</v>
      </c>
      <c r="AV5316" t="s">
        <v>5540</v>
      </c>
      <c r="AW5316" t="s">
        <v>6550</v>
      </c>
      <c r="AX5316" t="s">
        <v>2</v>
      </c>
      <c r="AY5316" t="s">
        <v>2</v>
      </c>
      <c r="AZ5316" t="s">
        <v>6550</v>
      </c>
      <c r="BA5316" t="s">
        <v>2</v>
      </c>
      <c r="BB5316" t="s">
        <v>2</v>
      </c>
      <c r="BC5316" t="s">
        <v>2</v>
      </c>
      <c r="BD5316" t="s">
        <v>2</v>
      </c>
      <c r="BE5316" t="s">
        <v>2</v>
      </c>
      <c r="BF5316" t="s">
        <v>2</v>
      </c>
    </row>
    <row r="5317" spans="1:58" x14ac:dyDescent="0.25">
      <c r="A5317">
        <v>11161</v>
      </c>
      <c r="B5317" t="s">
        <v>12294</v>
      </c>
      <c r="C5317" t="s">
        <v>6552</v>
      </c>
      <c r="D5317" t="s">
        <v>6552</v>
      </c>
      <c r="E5317" t="s">
        <v>6553</v>
      </c>
      <c r="F5317" t="s">
        <v>5540</v>
      </c>
      <c r="G5317" t="s">
        <v>5541</v>
      </c>
      <c r="H5317" t="s">
        <v>5743</v>
      </c>
      <c r="I5317" t="s">
        <v>6147</v>
      </c>
      <c r="J5317" t="s">
        <v>6518</v>
      </c>
      <c r="K5317" t="s">
        <v>6550</v>
      </c>
      <c r="L5317" t="s">
        <v>6552</v>
      </c>
      <c r="M5317" t="s">
        <v>2</v>
      </c>
      <c r="N5317" t="s">
        <v>2</v>
      </c>
      <c r="O5317" t="s">
        <v>2</v>
      </c>
      <c r="V5317" t="s">
        <v>6552</v>
      </c>
      <c r="Z5317" s="4"/>
      <c r="AA5317" t="str">
        <f t="shared" si="415"/>
        <v>x</v>
      </c>
      <c r="AB5317">
        <f t="shared" si="416"/>
        <v>10</v>
      </c>
      <c r="AC5317" t="str">
        <f t="shared" si="417"/>
        <v/>
      </c>
      <c r="AD5317" t="str">
        <f t="shared" si="418"/>
        <v/>
      </c>
      <c r="AE5317" t="str">
        <f t="shared" si="419"/>
        <v/>
      </c>
      <c r="AF5317" t="s">
        <v>17472</v>
      </c>
      <c r="AG5317">
        <v>7</v>
      </c>
      <c r="AH5317" t="s">
        <v>18114</v>
      </c>
      <c r="AI5317">
        <v>1126.7027700000001</v>
      </c>
      <c r="AJ5317">
        <v>306.94490000000002</v>
      </c>
      <c r="AK5317">
        <v>1350</v>
      </c>
      <c r="AL5317">
        <v>2581</v>
      </c>
      <c r="AM5317">
        <v>1231</v>
      </c>
      <c r="AN5317">
        <v>37.332880000000003</v>
      </c>
      <c r="AO5317">
        <v>-116.1341</v>
      </c>
      <c r="AP5317" t="s">
        <v>2</v>
      </c>
      <c r="AQ5317" t="s">
        <v>1</v>
      </c>
      <c r="AR5317" t="s">
        <v>18150</v>
      </c>
      <c r="AS5317" t="s">
        <v>22602</v>
      </c>
      <c r="AT5317" t="s">
        <v>22602</v>
      </c>
      <c r="AU5317" t="s">
        <v>5540</v>
      </c>
      <c r="AV5317" t="s">
        <v>5540</v>
      </c>
      <c r="AW5317" t="s">
        <v>6552</v>
      </c>
      <c r="AX5317" t="s">
        <v>2</v>
      </c>
      <c r="AY5317" t="s">
        <v>2</v>
      </c>
      <c r="AZ5317" t="s">
        <v>6552</v>
      </c>
      <c r="BA5317" t="s">
        <v>2</v>
      </c>
      <c r="BB5317" t="s">
        <v>2</v>
      </c>
      <c r="BC5317" t="s">
        <v>2</v>
      </c>
      <c r="BD5317" t="s">
        <v>2</v>
      </c>
      <c r="BE5317" t="s">
        <v>2</v>
      </c>
      <c r="BF5317" t="s">
        <v>2</v>
      </c>
    </row>
    <row r="5318" spans="1:58" x14ac:dyDescent="0.25">
      <c r="A5318">
        <v>11471</v>
      </c>
      <c r="B5318" t="s">
        <v>12295</v>
      </c>
      <c r="C5318" t="s">
        <v>6554</v>
      </c>
      <c r="D5318" t="s">
        <v>6554</v>
      </c>
      <c r="E5318" t="s">
        <v>6555</v>
      </c>
      <c r="F5318" t="s">
        <v>5540</v>
      </c>
      <c r="G5318" t="s">
        <v>5541</v>
      </c>
      <c r="H5318" t="s">
        <v>5743</v>
      </c>
      <c r="I5318" t="s">
        <v>6147</v>
      </c>
      <c r="J5318" t="s">
        <v>6518</v>
      </c>
      <c r="K5318" t="s">
        <v>6550</v>
      </c>
      <c r="L5318" t="s">
        <v>6554</v>
      </c>
      <c r="M5318" t="s">
        <v>2</v>
      </c>
      <c r="N5318" t="s">
        <v>2</v>
      </c>
      <c r="O5318" t="s">
        <v>2</v>
      </c>
      <c r="V5318" t="s">
        <v>6554</v>
      </c>
      <c r="Z5318" s="4"/>
      <c r="AA5318" t="str">
        <f t="shared" si="415"/>
        <v>x</v>
      </c>
      <c r="AB5318">
        <f t="shared" si="416"/>
        <v>10</v>
      </c>
      <c r="AC5318" t="str">
        <f t="shared" si="417"/>
        <v/>
      </c>
      <c r="AD5318" t="str">
        <f t="shared" si="418"/>
        <v/>
      </c>
      <c r="AE5318" t="str">
        <f t="shared" si="419"/>
        <v/>
      </c>
      <c r="AF5318" t="s">
        <v>17472</v>
      </c>
      <c r="AG5318">
        <v>7</v>
      </c>
      <c r="AH5318" t="s">
        <v>18114</v>
      </c>
      <c r="AI5318">
        <v>1090.55358</v>
      </c>
      <c r="AJ5318">
        <v>349.73860000000002</v>
      </c>
      <c r="AK5318">
        <v>1567</v>
      </c>
      <c r="AL5318">
        <v>2829</v>
      </c>
      <c r="AM5318">
        <v>1262</v>
      </c>
      <c r="AN5318">
        <v>37.796059999999997</v>
      </c>
      <c r="AO5318">
        <v>-116.3969</v>
      </c>
      <c r="AP5318" t="s">
        <v>2</v>
      </c>
      <c r="AQ5318" t="s">
        <v>1</v>
      </c>
      <c r="AR5318" t="s">
        <v>18150</v>
      </c>
      <c r="AS5318" t="s">
        <v>22602</v>
      </c>
      <c r="AT5318" t="s">
        <v>22602</v>
      </c>
      <c r="AU5318" t="s">
        <v>5540</v>
      </c>
      <c r="AV5318" t="s">
        <v>5540</v>
      </c>
      <c r="AW5318" t="s">
        <v>6554</v>
      </c>
      <c r="AX5318" t="s">
        <v>2</v>
      </c>
      <c r="AY5318" t="s">
        <v>2</v>
      </c>
      <c r="AZ5318" t="s">
        <v>6554</v>
      </c>
      <c r="BA5318" t="s">
        <v>2</v>
      </c>
      <c r="BB5318" t="s">
        <v>2</v>
      </c>
      <c r="BC5318" t="s">
        <v>2</v>
      </c>
      <c r="BD5318" t="s">
        <v>2</v>
      </c>
      <c r="BE5318" t="s">
        <v>2</v>
      </c>
      <c r="BF5318" t="s">
        <v>2</v>
      </c>
    </row>
    <row r="5319" spans="1:58" x14ac:dyDescent="0.25">
      <c r="A5319">
        <v>16452</v>
      </c>
      <c r="B5319" t="s">
        <v>2</v>
      </c>
      <c r="C5319" t="s">
        <v>6556</v>
      </c>
      <c r="D5319" t="s">
        <v>6556</v>
      </c>
      <c r="E5319" t="s">
        <v>6557</v>
      </c>
      <c r="F5319" t="s">
        <v>5540</v>
      </c>
      <c r="G5319" t="s">
        <v>5541</v>
      </c>
      <c r="H5319" t="s">
        <v>5743</v>
      </c>
      <c r="I5319" t="s">
        <v>6147</v>
      </c>
      <c r="J5319" t="s">
        <v>6518</v>
      </c>
      <c r="K5319" t="s">
        <v>6550</v>
      </c>
      <c r="L5319" t="s">
        <v>6556</v>
      </c>
      <c r="M5319" t="s">
        <v>2</v>
      </c>
      <c r="N5319" t="s">
        <v>2</v>
      </c>
      <c r="O5319" t="s">
        <v>2</v>
      </c>
      <c r="V5319" t="s">
        <v>6556</v>
      </c>
      <c r="Z5319" s="4"/>
      <c r="AA5319" t="str">
        <f t="shared" si="415"/>
        <v>x</v>
      </c>
      <c r="AB5319">
        <f t="shared" si="416"/>
        <v>10</v>
      </c>
      <c r="AC5319" t="str">
        <f t="shared" si="417"/>
        <v/>
      </c>
      <c r="AD5319" t="str">
        <f t="shared" si="418"/>
        <v/>
      </c>
      <c r="AE5319" t="str">
        <f t="shared" si="419"/>
        <v/>
      </c>
      <c r="AF5319" t="s">
        <v>17472</v>
      </c>
      <c r="AG5319">
        <v>7</v>
      </c>
      <c r="AH5319" t="s">
        <v>19872</v>
      </c>
      <c r="AI5319">
        <v>466.80076000000003</v>
      </c>
      <c r="AJ5319">
        <v>130.37327999999999</v>
      </c>
      <c r="AK5319">
        <v>1524</v>
      </c>
      <c r="AL5319">
        <v>2623</v>
      </c>
      <c r="AM5319">
        <v>1099</v>
      </c>
      <c r="AN5319">
        <v>38.000349999999997</v>
      </c>
      <c r="AO5319">
        <v>-116.1545</v>
      </c>
      <c r="AP5319" t="s">
        <v>2</v>
      </c>
      <c r="AQ5319" t="s">
        <v>1</v>
      </c>
      <c r="AR5319" t="s">
        <v>18150</v>
      </c>
      <c r="AS5319" t="s">
        <v>22602</v>
      </c>
      <c r="AT5319" t="s">
        <v>22602</v>
      </c>
      <c r="AU5319" t="s">
        <v>5540</v>
      </c>
      <c r="AV5319" t="s">
        <v>5540</v>
      </c>
      <c r="AW5319" t="s">
        <v>6556</v>
      </c>
      <c r="AX5319" t="s">
        <v>2</v>
      </c>
      <c r="AY5319" t="s">
        <v>2</v>
      </c>
      <c r="AZ5319" t="s">
        <v>6556</v>
      </c>
      <c r="BA5319" t="s">
        <v>2</v>
      </c>
      <c r="BB5319" t="s">
        <v>2</v>
      </c>
      <c r="BC5319" t="s">
        <v>2</v>
      </c>
      <c r="BD5319" t="s">
        <v>2</v>
      </c>
      <c r="BE5319" t="s">
        <v>2</v>
      </c>
      <c r="BF5319" t="s">
        <v>2</v>
      </c>
    </row>
    <row r="5320" spans="1:58" x14ac:dyDescent="0.25">
      <c r="A5320">
        <v>16453</v>
      </c>
      <c r="B5320" t="s">
        <v>2</v>
      </c>
      <c r="C5320" t="s">
        <v>6558</v>
      </c>
      <c r="D5320" t="s">
        <v>6558</v>
      </c>
      <c r="E5320" t="s">
        <v>6559</v>
      </c>
      <c r="F5320" t="s">
        <v>5540</v>
      </c>
      <c r="G5320" t="s">
        <v>5541</v>
      </c>
      <c r="H5320" t="s">
        <v>5743</v>
      </c>
      <c r="I5320" t="s">
        <v>6147</v>
      </c>
      <c r="J5320" t="s">
        <v>6518</v>
      </c>
      <c r="K5320" t="s">
        <v>6558</v>
      </c>
      <c r="L5320" t="s">
        <v>2</v>
      </c>
      <c r="M5320" t="s">
        <v>2</v>
      </c>
      <c r="N5320" t="s">
        <v>2</v>
      </c>
      <c r="O5320" t="s">
        <v>2</v>
      </c>
      <c r="U5320" t="s">
        <v>6558</v>
      </c>
      <c r="Z5320" s="4"/>
      <c r="AA5320" t="str">
        <f t="shared" si="415"/>
        <v>x</v>
      </c>
      <c r="AB5320">
        <f t="shared" si="416"/>
        <v>10</v>
      </c>
      <c r="AC5320" t="str">
        <f t="shared" si="417"/>
        <v/>
      </c>
      <c r="AD5320" t="str">
        <f t="shared" si="418"/>
        <v/>
      </c>
      <c r="AE5320" t="str">
        <f t="shared" si="419"/>
        <v/>
      </c>
      <c r="AF5320" t="s">
        <v>17472</v>
      </c>
      <c r="AG5320">
        <v>6</v>
      </c>
      <c r="AH5320" t="s">
        <v>18120</v>
      </c>
      <c r="AI5320">
        <v>1894.3808799999999</v>
      </c>
      <c r="AJ5320">
        <v>676.63310000000001</v>
      </c>
      <c r="AK5320">
        <v>372</v>
      </c>
      <c r="AL5320">
        <v>2150</v>
      </c>
      <c r="AM5320">
        <v>1778</v>
      </c>
      <c r="AN5320">
        <v>36.424410000000002</v>
      </c>
      <c r="AO5320">
        <v>-114.85509999999999</v>
      </c>
      <c r="AP5320" t="s">
        <v>2</v>
      </c>
      <c r="AQ5320" t="s">
        <v>1</v>
      </c>
      <c r="AR5320" t="s">
        <v>18150</v>
      </c>
      <c r="AS5320" t="s">
        <v>22602</v>
      </c>
      <c r="AT5320" t="s">
        <v>22602</v>
      </c>
      <c r="AU5320" t="s">
        <v>5540</v>
      </c>
      <c r="AV5320" t="s">
        <v>5540</v>
      </c>
      <c r="AW5320" t="s">
        <v>6558</v>
      </c>
      <c r="AX5320" t="s">
        <v>2</v>
      </c>
      <c r="AY5320" t="s">
        <v>2</v>
      </c>
      <c r="AZ5320" t="s">
        <v>32591</v>
      </c>
      <c r="BA5320" t="s">
        <v>25756</v>
      </c>
      <c r="BB5320" t="s">
        <v>2</v>
      </c>
      <c r="BC5320" t="s">
        <v>2</v>
      </c>
      <c r="BD5320" t="s">
        <v>2</v>
      </c>
      <c r="BE5320" t="s">
        <v>2</v>
      </c>
      <c r="BF5320" t="s">
        <v>2</v>
      </c>
    </row>
    <row r="5321" spans="1:58" x14ac:dyDescent="0.25">
      <c r="A5321">
        <v>11675</v>
      </c>
      <c r="B5321" t="s">
        <v>12273</v>
      </c>
      <c r="C5321" t="s">
        <v>6319</v>
      </c>
      <c r="D5321" t="s">
        <v>6319</v>
      </c>
      <c r="E5321" t="s">
        <v>13744</v>
      </c>
      <c r="F5321" t="s">
        <v>5540</v>
      </c>
      <c r="G5321" t="s">
        <v>5541</v>
      </c>
      <c r="H5321" t="s">
        <v>5743</v>
      </c>
      <c r="I5321" t="s">
        <v>6147</v>
      </c>
      <c r="J5321" t="s">
        <v>6518</v>
      </c>
      <c r="K5321" t="s">
        <v>6319</v>
      </c>
      <c r="L5321" t="s">
        <v>2</v>
      </c>
      <c r="M5321" t="s">
        <v>2</v>
      </c>
      <c r="N5321" t="s">
        <v>2</v>
      </c>
      <c r="O5321" t="s">
        <v>2</v>
      </c>
      <c r="U5321" t="s">
        <v>6319</v>
      </c>
      <c r="Z5321" s="4"/>
      <c r="AA5321" t="str">
        <f t="shared" si="415"/>
        <v>x</v>
      </c>
      <c r="AB5321">
        <f t="shared" si="416"/>
        <v>10</v>
      </c>
      <c r="AC5321" t="str">
        <f t="shared" si="417"/>
        <v/>
      </c>
      <c r="AD5321" t="str">
        <f t="shared" si="418"/>
        <v/>
      </c>
      <c r="AE5321" t="str">
        <f t="shared" si="419"/>
        <v/>
      </c>
      <c r="AF5321" t="s">
        <v>17472</v>
      </c>
      <c r="AG5321">
        <v>6</v>
      </c>
      <c r="AH5321" t="s">
        <v>18114</v>
      </c>
      <c r="AI5321">
        <v>940.85662000000002</v>
      </c>
      <c r="AJ5321">
        <v>333.36273999999997</v>
      </c>
      <c r="AK5321">
        <v>480</v>
      </c>
      <c r="AL5321">
        <v>1911</v>
      </c>
      <c r="AM5321">
        <v>1431</v>
      </c>
      <c r="AN5321">
        <v>36.128889999999998</v>
      </c>
      <c r="AO5321">
        <v>-116.15819999999999</v>
      </c>
      <c r="AP5321" t="s">
        <v>2</v>
      </c>
      <c r="AQ5321" t="s">
        <v>1</v>
      </c>
      <c r="AR5321" t="s">
        <v>18150</v>
      </c>
      <c r="AS5321" t="s">
        <v>22602</v>
      </c>
      <c r="AT5321" t="s">
        <v>22602</v>
      </c>
      <c r="AU5321" t="s">
        <v>5540</v>
      </c>
      <c r="AV5321" t="s">
        <v>5540</v>
      </c>
      <c r="AW5321" t="s">
        <v>6319</v>
      </c>
      <c r="AX5321" t="s">
        <v>2</v>
      </c>
      <c r="AY5321" t="s">
        <v>2</v>
      </c>
      <c r="AZ5321" t="s">
        <v>6319</v>
      </c>
      <c r="BA5321" t="s">
        <v>2</v>
      </c>
      <c r="BB5321" t="s">
        <v>2</v>
      </c>
      <c r="BC5321" t="s">
        <v>2</v>
      </c>
      <c r="BD5321" t="s">
        <v>2</v>
      </c>
      <c r="BE5321" t="s">
        <v>2</v>
      </c>
      <c r="BF5321" t="s">
        <v>2</v>
      </c>
    </row>
    <row r="5322" spans="1:58" x14ac:dyDescent="0.25">
      <c r="A5322">
        <v>16461</v>
      </c>
      <c r="B5322" t="s">
        <v>2</v>
      </c>
      <c r="C5322" t="s">
        <v>6560</v>
      </c>
      <c r="D5322" t="s">
        <v>6560</v>
      </c>
      <c r="E5322" t="s">
        <v>6561</v>
      </c>
      <c r="F5322" t="s">
        <v>5540</v>
      </c>
      <c r="G5322" t="s">
        <v>5541</v>
      </c>
      <c r="H5322" t="s">
        <v>5743</v>
      </c>
      <c r="I5322" t="s">
        <v>6147</v>
      </c>
      <c r="J5322" t="s">
        <v>6518</v>
      </c>
      <c r="K5322" t="s">
        <v>6560</v>
      </c>
      <c r="L5322" t="s">
        <v>2</v>
      </c>
      <c r="M5322" t="s">
        <v>2</v>
      </c>
      <c r="N5322" t="s">
        <v>2</v>
      </c>
      <c r="O5322" t="s">
        <v>2</v>
      </c>
      <c r="U5322" t="s">
        <v>6560</v>
      </c>
      <c r="Z5322" s="4"/>
      <c r="AA5322" t="str">
        <f t="shared" si="415"/>
        <v>x</v>
      </c>
      <c r="AB5322">
        <f t="shared" si="416"/>
        <v>10</v>
      </c>
      <c r="AC5322" t="str">
        <f t="shared" si="417"/>
        <v/>
      </c>
      <c r="AD5322" t="str">
        <f t="shared" si="418"/>
        <v/>
      </c>
      <c r="AE5322" t="str">
        <f t="shared" si="419"/>
        <v/>
      </c>
      <c r="AF5322" t="s">
        <v>17471</v>
      </c>
      <c r="AG5322">
        <v>6</v>
      </c>
      <c r="AH5322" t="s">
        <v>18120</v>
      </c>
      <c r="AI5322">
        <v>3333.8524400000001</v>
      </c>
      <c r="AJ5322">
        <v>1333.4293</v>
      </c>
      <c r="AK5322">
        <v>963</v>
      </c>
      <c r="AL5322">
        <v>2688</v>
      </c>
      <c r="AM5322">
        <v>1725</v>
      </c>
      <c r="AN5322">
        <v>37.658430000000003</v>
      </c>
      <c r="AO5322">
        <v>-115.25</v>
      </c>
      <c r="AP5322" t="s">
        <v>2</v>
      </c>
      <c r="AQ5322" t="s">
        <v>1</v>
      </c>
      <c r="AR5322" t="s">
        <v>18150</v>
      </c>
      <c r="AS5322" t="s">
        <v>22602</v>
      </c>
      <c r="AT5322" t="s">
        <v>22602</v>
      </c>
      <c r="AU5322" t="s">
        <v>5540</v>
      </c>
      <c r="AV5322" t="s">
        <v>5540</v>
      </c>
      <c r="AW5322" t="s">
        <v>6560</v>
      </c>
      <c r="AX5322" t="s">
        <v>2</v>
      </c>
      <c r="AY5322" t="s">
        <v>2</v>
      </c>
      <c r="AZ5322" t="s">
        <v>6560</v>
      </c>
      <c r="BA5322" t="s">
        <v>2</v>
      </c>
      <c r="BB5322" t="s">
        <v>2</v>
      </c>
      <c r="BC5322" t="s">
        <v>2</v>
      </c>
      <c r="BD5322" t="s">
        <v>2</v>
      </c>
      <c r="BE5322" t="s">
        <v>2</v>
      </c>
      <c r="BF5322" t="s">
        <v>2</v>
      </c>
    </row>
    <row r="5323" spans="1:58" x14ac:dyDescent="0.25">
      <c r="A5323">
        <v>20922</v>
      </c>
      <c r="B5323" t="s">
        <v>2</v>
      </c>
      <c r="C5323" t="s">
        <v>14182</v>
      </c>
      <c r="D5323" t="s">
        <v>14182</v>
      </c>
      <c r="E5323" t="s">
        <v>14183</v>
      </c>
      <c r="F5323" t="s">
        <v>5540</v>
      </c>
      <c r="G5323" t="s">
        <v>5541</v>
      </c>
      <c r="H5323" t="s">
        <v>5743</v>
      </c>
      <c r="I5323" t="s">
        <v>6147</v>
      </c>
      <c r="J5323" t="s">
        <v>6518</v>
      </c>
      <c r="K5323" t="s">
        <v>6560</v>
      </c>
      <c r="L5323" t="s">
        <v>14182</v>
      </c>
      <c r="M5323" t="s">
        <v>2</v>
      </c>
      <c r="N5323" t="s">
        <v>2</v>
      </c>
      <c r="O5323" t="s">
        <v>2</v>
      </c>
      <c r="V5323" t="s">
        <v>14182</v>
      </c>
      <c r="Z5323" s="4"/>
      <c r="AA5323" t="str">
        <f t="shared" si="415"/>
        <v>x</v>
      </c>
      <c r="AB5323">
        <f t="shared" si="416"/>
        <v>10</v>
      </c>
      <c r="AC5323" t="str">
        <f t="shared" si="417"/>
        <v/>
      </c>
      <c r="AD5323" t="str">
        <f t="shared" si="418"/>
        <v/>
      </c>
      <c r="AE5323" t="str">
        <f t="shared" si="419"/>
        <v/>
      </c>
      <c r="AF5323" t="s">
        <v>17472</v>
      </c>
      <c r="AG5323">
        <v>7</v>
      </c>
      <c r="AH5323" t="s">
        <v>20156</v>
      </c>
      <c r="AI5323">
        <v>1994.83302</v>
      </c>
      <c r="AJ5323">
        <v>909.85308999999995</v>
      </c>
      <c r="AK5323">
        <v>963</v>
      </c>
      <c r="AL5323">
        <v>2688</v>
      </c>
      <c r="AM5323">
        <v>1725</v>
      </c>
      <c r="AN5323">
        <v>37.785820000000001</v>
      </c>
      <c r="AO5323">
        <v>-115.16759999999999</v>
      </c>
      <c r="AP5323" t="s">
        <v>2</v>
      </c>
      <c r="AQ5323" t="s">
        <v>1</v>
      </c>
      <c r="AR5323" t="s">
        <v>18150</v>
      </c>
      <c r="AS5323" t="s">
        <v>22602</v>
      </c>
      <c r="AT5323" t="s">
        <v>22602</v>
      </c>
      <c r="AU5323" t="s">
        <v>5540</v>
      </c>
      <c r="AV5323" t="s">
        <v>5540</v>
      </c>
      <c r="AW5323" t="s">
        <v>14182</v>
      </c>
      <c r="AX5323" t="s">
        <v>2</v>
      </c>
      <c r="AY5323" t="s">
        <v>2</v>
      </c>
      <c r="AZ5323" t="s">
        <v>2</v>
      </c>
      <c r="BA5323" t="s">
        <v>2</v>
      </c>
      <c r="BB5323" t="s">
        <v>2</v>
      </c>
      <c r="BC5323" t="s">
        <v>2</v>
      </c>
      <c r="BD5323" t="s">
        <v>2</v>
      </c>
      <c r="BE5323" t="s">
        <v>2</v>
      </c>
      <c r="BF5323" t="s">
        <v>2</v>
      </c>
    </row>
    <row r="5324" spans="1:58" x14ac:dyDescent="0.25">
      <c r="A5324">
        <v>11701</v>
      </c>
      <c r="B5324" t="s">
        <v>12296</v>
      </c>
      <c r="C5324" t="s">
        <v>6562</v>
      </c>
      <c r="D5324" t="s">
        <v>6562</v>
      </c>
      <c r="E5324" t="s">
        <v>6563</v>
      </c>
      <c r="F5324" t="s">
        <v>5540</v>
      </c>
      <c r="G5324" t="s">
        <v>5541</v>
      </c>
      <c r="H5324" t="s">
        <v>5743</v>
      </c>
      <c r="I5324" t="s">
        <v>6147</v>
      </c>
      <c r="J5324" t="s">
        <v>6518</v>
      </c>
      <c r="K5324" t="s">
        <v>6560</v>
      </c>
      <c r="L5324" t="s">
        <v>6562</v>
      </c>
      <c r="M5324" t="s">
        <v>2</v>
      </c>
      <c r="N5324" t="s">
        <v>2</v>
      </c>
      <c r="O5324" t="s">
        <v>2</v>
      </c>
      <c r="V5324" t="s">
        <v>6562</v>
      </c>
      <c r="Z5324" s="4"/>
      <c r="AA5324" t="str">
        <f t="shared" si="415"/>
        <v>x</v>
      </c>
      <c r="AB5324">
        <f t="shared" si="416"/>
        <v>10</v>
      </c>
      <c r="AC5324" t="str">
        <f t="shared" si="417"/>
        <v/>
      </c>
      <c r="AD5324" t="str">
        <f t="shared" si="418"/>
        <v/>
      </c>
      <c r="AE5324" t="str">
        <f t="shared" si="419"/>
        <v/>
      </c>
      <c r="AF5324" t="s">
        <v>17472</v>
      </c>
      <c r="AG5324">
        <v>7</v>
      </c>
      <c r="AH5324" t="s">
        <v>18114</v>
      </c>
      <c r="AI5324">
        <v>1339.0194200000001</v>
      </c>
      <c r="AJ5324">
        <v>451.05628000000002</v>
      </c>
      <c r="AK5324">
        <v>1006</v>
      </c>
      <c r="AL5324">
        <v>2622</v>
      </c>
      <c r="AM5324">
        <v>1616</v>
      </c>
      <c r="AN5324">
        <v>37.468609999999998</v>
      </c>
      <c r="AO5324">
        <v>-115.3728</v>
      </c>
      <c r="AP5324" t="s">
        <v>2</v>
      </c>
      <c r="AQ5324" t="s">
        <v>1</v>
      </c>
      <c r="AR5324" t="s">
        <v>18150</v>
      </c>
      <c r="AS5324" t="s">
        <v>22602</v>
      </c>
      <c r="AT5324" t="s">
        <v>22602</v>
      </c>
      <c r="AU5324" t="s">
        <v>5540</v>
      </c>
      <c r="AV5324" t="s">
        <v>5540</v>
      </c>
      <c r="AW5324" t="s">
        <v>6562</v>
      </c>
      <c r="AX5324" t="s">
        <v>2</v>
      </c>
      <c r="AY5324" t="s">
        <v>2</v>
      </c>
      <c r="AZ5324" t="s">
        <v>6562</v>
      </c>
      <c r="BA5324" t="s">
        <v>2</v>
      </c>
      <c r="BB5324" t="s">
        <v>2</v>
      </c>
      <c r="BC5324" t="s">
        <v>2</v>
      </c>
      <c r="BD5324" t="s">
        <v>2</v>
      </c>
      <c r="BE5324" t="s">
        <v>2</v>
      </c>
      <c r="BF5324" t="s">
        <v>2</v>
      </c>
    </row>
    <row r="5325" spans="1:58" x14ac:dyDescent="0.25">
      <c r="A5325">
        <v>11881</v>
      </c>
      <c r="B5325" t="s">
        <v>12297</v>
      </c>
      <c r="C5325" t="s">
        <v>6564</v>
      </c>
      <c r="D5325" t="s">
        <v>6564</v>
      </c>
      <c r="E5325" t="s">
        <v>6565</v>
      </c>
      <c r="F5325" t="s">
        <v>5540</v>
      </c>
      <c r="G5325" t="s">
        <v>5541</v>
      </c>
      <c r="H5325" t="s">
        <v>5743</v>
      </c>
      <c r="I5325" t="s">
        <v>6147</v>
      </c>
      <c r="J5325" t="s">
        <v>6518</v>
      </c>
      <c r="K5325" t="s">
        <v>6564</v>
      </c>
      <c r="L5325" t="s">
        <v>2</v>
      </c>
      <c r="M5325" t="s">
        <v>2</v>
      </c>
      <c r="N5325" t="s">
        <v>2</v>
      </c>
      <c r="O5325" t="s">
        <v>2</v>
      </c>
      <c r="U5325" t="s">
        <v>6564</v>
      </c>
      <c r="Z5325" s="4"/>
      <c r="AA5325" t="str">
        <f t="shared" si="415"/>
        <v>x</v>
      </c>
      <c r="AB5325">
        <f t="shared" si="416"/>
        <v>10</v>
      </c>
      <c r="AC5325" t="str">
        <f t="shared" si="417"/>
        <v/>
      </c>
      <c r="AD5325" t="str">
        <f t="shared" si="418"/>
        <v/>
      </c>
      <c r="AE5325" t="str">
        <f t="shared" si="419"/>
        <v/>
      </c>
      <c r="AF5325" t="s">
        <v>17472</v>
      </c>
      <c r="AG5325">
        <v>6</v>
      </c>
      <c r="AH5325" t="s">
        <v>18114</v>
      </c>
      <c r="AI5325">
        <v>1369.6977999999999</v>
      </c>
      <c r="AJ5325">
        <v>263.22627</v>
      </c>
      <c r="AK5325">
        <v>811</v>
      </c>
      <c r="AL5325">
        <v>2996</v>
      </c>
      <c r="AM5325">
        <v>2185</v>
      </c>
      <c r="AN5325">
        <v>36.749969999999998</v>
      </c>
      <c r="AO5325">
        <v>-115.1742</v>
      </c>
      <c r="AP5325" t="s">
        <v>2</v>
      </c>
      <c r="AQ5325" t="s">
        <v>1</v>
      </c>
      <c r="AR5325" t="s">
        <v>18150</v>
      </c>
      <c r="AS5325" t="s">
        <v>22602</v>
      </c>
      <c r="AT5325" t="s">
        <v>22602</v>
      </c>
      <c r="AU5325" t="s">
        <v>5540</v>
      </c>
      <c r="AV5325" t="s">
        <v>5540</v>
      </c>
      <c r="AW5325" t="s">
        <v>6564</v>
      </c>
      <c r="AX5325" t="s">
        <v>2</v>
      </c>
      <c r="AY5325" t="s">
        <v>2</v>
      </c>
      <c r="AZ5325" t="s">
        <v>6564</v>
      </c>
      <c r="BA5325" t="s">
        <v>2</v>
      </c>
      <c r="BB5325" t="s">
        <v>2</v>
      </c>
      <c r="BC5325" t="s">
        <v>2</v>
      </c>
      <c r="BD5325" t="s">
        <v>2</v>
      </c>
      <c r="BE5325" t="s">
        <v>2</v>
      </c>
      <c r="BF5325" t="s">
        <v>2</v>
      </c>
    </row>
    <row r="5326" spans="1:58" x14ac:dyDescent="0.25">
      <c r="A5326">
        <v>11955</v>
      </c>
      <c r="B5326" t="s">
        <v>12298</v>
      </c>
      <c r="C5326" t="s">
        <v>6566</v>
      </c>
      <c r="D5326" t="s">
        <v>6566</v>
      </c>
      <c r="E5326" t="s">
        <v>6567</v>
      </c>
      <c r="F5326" t="s">
        <v>5540</v>
      </c>
      <c r="G5326" t="s">
        <v>5541</v>
      </c>
      <c r="H5326" t="s">
        <v>5743</v>
      </c>
      <c r="I5326" t="s">
        <v>6147</v>
      </c>
      <c r="J5326" t="s">
        <v>6518</v>
      </c>
      <c r="K5326" t="s">
        <v>6566</v>
      </c>
      <c r="L5326" t="s">
        <v>2</v>
      </c>
      <c r="M5326" t="s">
        <v>2</v>
      </c>
      <c r="N5326" t="s">
        <v>2</v>
      </c>
      <c r="O5326" t="s">
        <v>2</v>
      </c>
      <c r="U5326" t="s">
        <v>6566</v>
      </c>
      <c r="Z5326" s="4"/>
      <c r="AA5326" t="str">
        <f t="shared" si="415"/>
        <v>x</v>
      </c>
      <c r="AB5326">
        <f t="shared" si="416"/>
        <v>10</v>
      </c>
      <c r="AC5326" t="str">
        <f t="shared" si="417"/>
        <v/>
      </c>
      <c r="AD5326" t="str">
        <f t="shared" si="418"/>
        <v/>
      </c>
      <c r="AE5326" t="str">
        <f t="shared" si="419"/>
        <v/>
      </c>
      <c r="AF5326" t="s">
        <v>17472</v>
      </c>
      <c r="AG5326">
        <v>6</v>
      </c>
      <c r="AH5326" t="s">
        <v>18114</v>
      </c>
      <c r="AI5326">
        <v>3443.9127800000001</v>
      </c>
      <c r="AJ5326">
        <v>493.50738999999999</v>
      </c>
      <c r="AK5326">
        <v>816</v>
      </c>
      <c r="AL5326">
        <v>3596</v>
      </c>
      <c r="AM5326">
        <v>2780</v>
      </c>
      <c r="AN5326">
        <v>36.207450000000001</v>
      </c>
      <c r="AO5326">
        <v>-115.64</v>
      </c>
      <c r="AP5326" t="s">
        <v>2</v>
      </c>
      <c r="AQ5326" t="s">
        <v>1</v>
      </c>
      <c r="AR5326" t="s">
        <v>18150</v>
      </c>
      <c r="AS5326" t="s">
        <v>22602</v>
      </c>
      <c r="AT5326" t="s">
        <v>22602</v>
      </c>
      <c r="AU5326" t="s">
        <v>5540</v>
      </c>
      <c r="AV5326" t="s">
        <v>5540</v>
      </c>
      <c r="AW5326" t="s">
        <v>6566</v>
      </c>
      <c r="AX5326" t="s">
        <v>28377</v>
      </c>
      <c r="AY5326" t="s">
        <v>2</v>
      </c>
      <c r="AZ5326" t="s">
        <v>6566</v>
      </c>
      <c r="BA5326" t="s">
        <v>23221</v>
      </c>
      <c r="BB5326" t="s">
        <v>21902</v>
      </c>
      <c r="BC5326" t="s">
        <v>2</v>
      </c>
      <c r="BD5326" t="s">
        <v>2</v>
      </c>
      <c r="BE5326" t="s">
        <v>28378</v>
      </c>
      <c r="BF5326" t="s">
        <v>2</v>
      </c>
    </row>
    <row r="5327" spans="1:58" x14ac:dyDescent="0.25">
      <c r="A5327">
        <v>16476</v>
      </c>
      <c r="B5327" t="s">
        <v>2</v>
      </c>
      <c r="C5327" t="s">
        <v>6568</v>
      </c>
      <c r="D5327" t="s">
        <v>6568</v>
      </c>
      <c r="E5327" t="s">
        <v>6569</v>
      </c>
      <c r="F5327" t="s">
        <v>5540</v>
      </c>
      <c r="G5327" t="s">
        <v>5541</v>
      </c>
      <c r="H5327" t="s">
        <v>5743</v>
      </c>
      <c r="I5327" t="s">
        <v>6147</v>
      </c>
      <c r="J5327" t="s">
        <v>6518</v>
      </c>
      <c r="K5327" t="s">
        <v>6568</v>
      </c>
      <c r="L5327" t="s">
        <v>2</v>
      </c>
      <c r="M5327" t="s">
        <v>2</v>
      </c>
      <c r="N5327" t="s">
        <v>2</v>
      </c>
      <c r="O5327" t="s">
        <v>2</v>
      </c>
      <c r="U5327" t="s">
        <v>6568</v>
      </c>
      <c r="Z5327" s="4"/>
      <c r="AA5327" t="str">
        <f t="shared" si="415"/>
        <v>x</v>
      </c>
      <c r="AB5327">
        <f t="shared" si="416"/>
        <v>10</v>
      </c>
      <c r="AC5327" t="str">
        <f t="shared" si="417"/>
        <v/>
      </c>
      <c r="AD5327" t="str">
        <f t="shared" si="418"/>
        <v/>
      </c>
      <c r="AE5327" t="str">
        <f t="shared" si="419"/>
        <v/>
      </c>
      <c r="AF5327" t="s">
        <v>17472</v>
      </c>
      <c r="AG5327">
        <v>6</v>
      </c>
      <c r="AH5327" t="s">
        <v>18120</v>
      </c>
      <c r="AI5327">
        <v>2711.1171100000001</v>
      </c>
      <c r="AJ5327">
        <v>1018.11257</v>
      </c>
      <c r="AK5327">
        <v>794</v>
      </c>
      <c r="AL5327">
        <v>2499</v>
      </c>
      <c r="AM5327">
        <v>1705</v>
      </c>
      <c r="AN5327">
        <v>37.092080000000003</v>
      </c>
      <c r="AO5327">
        <v>-116.5805</v>
      </c>
      <c r="AP5327" t="s">
        <v>2</v>
      </c>
      <c r="AQ5327" t="s">
        <v>1</v>
      </c>
      <c r="AR5327" t="s">
        <v>18150</v>
      </c>
      <c r="AS5327" t="s">
        <v>22602</v>
      </c>
      <c r="AT5327" t="s">
        <v>22602</v>
      </c>
      <c r="AU5327" t="s">
        <v>5540</v>
      </c>
      <c r="AV5327" t="s">
        <v>5540</v>
      </c>
      <c r="AW5327" t="s">
        <v>6568</v>
      </c>
      <c r="AX5327" t="s">
        <v>2</v>
      </c>
      <c r="AY5327" t="s">
        <v>2</v>
      </c>
      <c r="AZ5327" t="s">
        <v>6568</v>
      </c>
      <c r="BA5327" t="s">
        <v>2</v>
      </c>
      <c r="BB5327" t="s">
        <v>2</v>
      </c>
      <c r="BC5327" t="s">
        <v>2</v>
      </c>
      <c r="BD5327" t="s">
        <v>2</v>
      </c>
      <c r="BE5327" t="s">
        <v>2</v>
      </c>
      <c r="BF5327" t="s">
        <v>2</v>
      </c>
    </row>
    <row r="5328" spans="1:58" x14ac:dyDescent="0.25">
      <c r="A5328">
        <v>16487</v>
      </c>
      <c r="B5328" t="s">
        <v>2</v>
      </c>
      <c r="C5328" t="s">
        <v>6571</v>
      </c>
      <c r="D5328" t="s">
        <v>6571</v>
      </c>
      <c r="E5328" t="s">
        <v>6572</v>
      </c>
      <c r="F5328" t="s">
        <v>5540</v>
      </c>
      <c r="G5328" t="s">
        <v>5541</v>
      </c>
      <c r="H5328" t="s">
        <v>5743</v>
      </c>
      <c r="I5328" t="s">
        <v>6147</v>
      </c>
      <c r="J5328" t="s">
        <v>6571</v>
      </c>
      <c r="K5328" t="s">
        <v>2</v>
      </c>
      <c r="L5328" t="s">
        <v>2</v>
      </c>
      <c r="M5328" t="s">
        <v>2</v>
      </c>
      <c r="N5328" t="s">
        <v>2</v>
      </c>
      <c r="O5328" t="s">
        <v>2</v>
      </c>
      <c r="T5328" t="s">
        <v>6571</v>
      </c>
      <c r="Z5328" s="4"/>
      <c r="AA5328" t="str">
        <f t="shared" si="415"/>
        <v>x</v>
      </c>
      <c r="AB5328">
        <f t="shared" si="416"/>
        <v>10</v>
      </c>
      <c r="AC5328" t="str">
        <f t="shared" si="417"/>
        <v/>
      </c>
      <c r="AD5328" t="str">
        <f t="shared" si="418"/>
        <v/>
      </c>
      <c r="AE5328" t="str">
        <f t="shared" si="419"/>
        <v/>
      </c>
      <c r="AF5328" t="s">
        <v>17471</v>
      </c>
      <c r="AG5328">
        <v>5</v>
      </c>
      <c r="AH5328" t="s">
        <v>18120</v>
      </c>
      <c r="AI5328">
        <v>31508.581590000002</v>
      </c>
      <c r="AJ5328">
        <v>8163.3627200000001</v>
      </c>
      <c r="AK5328">
        <v>1034</v>
      </c>
      <c r="AL5328">
        <v>3631</v>
      </c>
      <c r="AM5328">
        <v>2597</v>
      </c>
      <c r="AN5328">
        <v>39.532960000000003</v>
      </c>
      <c r="AO5328">
        <v>-117.0775</v>
      </c>
      <c r="AP5328" t="s">
        <v>2</v>
      </c>
      <c r="AQ5328" t="s">
        <v>1</v>
      </c>
      <c r="AR5328" t="s">
        <v>18150</v>
      </c>
      <c r="AS5328" t="s">
        <v>22602</v>
      </c>
      <c r="AT5328" t="s">
        <v>22602</v>
      </c>
      <c r="AU5328" t="s">
        <v>5540</v>
      </c>
      <c r="AV5328" t="s">
        <v>5540</v>
      </c>
      <c r="AW5328" t="s">
        <v>6571</v>
      </c>
      <c r="AX5328" t="s">
        <v>2</v>
      </c>
      <c r="AY5328" t="s">
        <v>2</v>
      </c>
      <c r="AZ5328" t="s">
        <v>6571</v>
      </c>
      <c r="BA5328" t="s">
        <v>2</v>
      </c>
      <c r="BB5328" t="s">
        <v>2</v>
      </c>
      <c r="BC5328" t="s">
        <v>2</v>
      </c>
      <c r="BD5328" t="s">
        <v>2</v>
      </c>
      <c r="BE5328" t="s">
        <v>2</v>
      </c>
      <c r="BF5328" t="s">
        <v>2</v>
      </c>
    </row>
    <row r="5329" spans="1:58" x14ac:dyDescent="0.25">
      <c r="A5329">
        <v>16488</v>
      </c>
      <c r="B5329" t="s">
        <v>2</v>
      </c>
      <c r="C5329" t="s">
        <v>6573</v>
      </c>
      <c r="D5329" t="s">
        <v>6573</v>
      </c>
      <c r="E5329" t="s">
        <v>6574</v>
      </c>
      <c r="F5329" t="s">
        <v>5540</v>
      </c>
      <c r="G5329" t="s">
        <v>5541</v>
      </c>
      <c r="H5329" t="s">
        <v>5743</v>
      </c>
      <c r="I5329" t="s">
        <v>6147</v>
      </c>
      <c r="J5329" t="s">
        <v>6571</v>
      </c>
      <c r="K5329" t="s">
        <v>6573</v>
      </c>
      <c r="L5329" t="s">
        <v>2</v>
      </c>
      <c r="M5329" t="s">
        <v>2</v>
      </c>
      <c r="N5329" t="s">
        <v>2</v>
      </c>
      <c r="O5329" t="s">
        <v>2</v>
      </c>
      <c r="U5329" t="s">
        <v>6573</v>
      </c>
      <c r="Z5329" s="4"/>
      <c r="AA5329" t="str">
        <f t="shared" si="415"/>
        <v>x</v>
      </c>
      <c r="AB5329">
        <f t="shared" si="416"/>
        <v>10</v>
      </c>
      <c r="AC5329" t="str">
        <f t="shared" si="417"/>
        <v/>
      </c>
      <c r="AD5329" t="str">
        <f t="shared" si="418"/>
        <v/>
      </c>
      <c r="AE5329" t="str">
        <f t="shared" si="419"/>
        <v/>
      </c>
      <c r="AF5329" t="s">
        <v>17471</v>
      </c>
      <c r="AG5329">
        <v>6</v>
      </c>
      <c r="AH5329" t="s">
        <v>18120</v>
      </c>
      <c r="AI5329">
        <v>3596.3731699999998</v>
      </c>
      <c r="AJ5329">
        <v>1010.62888</v>
      </c>
      <c r="AK5329">
        <v>1077</v>
      </c>
      <c r="AL5329">
        <v>3008</v>
      </c>
      <c r="AM5329">
        <v>1931</v>
      </c>
      <c r="AN5329">
        <v>39.380989999999997</v>
      </c>
      <c r="AO5329">
        <v>-117.8432</v>
      </c>
      <c r="AP5329" t="s">
        <v>2</v>
      </c>
      <c r="AQ5329" t="s">
        <v>1</v>
      </c>
      <c r="AR5329" t="s">
        <v>18150</v>
      </c>
      <c r="AS5329" t="s">
        <v>22602</v>
      </c>
      <c r="AT5329" t="s">
        <v>22602</v>
      </c>
      <c r="AU5329" t="s">
        <v>5540</v>
      </c>
      <c r="AV5329" t="s">
        <v>5540</v>
      </c>
      <c r="AW5329" t="s">
        <v>6573</v>
      </c>
      <c r="AX5329" t="s">
        <v>2</v>
      </c>
      <c r="AY5329" t="s">
        <v>2</v>
      </c>
      <c r="AZ5329" t="s">
        <v>6573</v>
      </c>
      <c r="BA5329" t="s">
        <v>2</v>
      </c>
      <c r="BB5329" t="s">
        <v>2</v>
      </c>
      <c r="BC5329" t="s">
        <v>2</v>
      </c>
      <c r="BD5329" t="s">
        <v>2</v>
      </c>
      <c r="BE5329" t="s">
        <v>2</v>
      </c>
      <c r="BF5329" t="s">
        <v>2</v>
      </c>
    </row>
    <row r="5330" spans="1:58" x14ac:dyDescent="0.25">
      <c r="A5330">
        <v>16489</v>
      </c>
      <c r="B5330" t="s">
        <v>2</v>
      </c>
      <c r="C5330" t="s">
        <v>6575</v>
      </c>
      <c r="D5330" t="s">
        <v>6575</v>
      </c>
      <c r="E5330" t="s">
        <v>6576</v>
      </c>
      <c r="F5330" t="s">
        <v>5540</v>
      </c>
      <c r="G5330" t="s">
        <v>5541</v>
      </c>
      <c r="H5330" t="s">
        <v>5743</v>
      </c>
      <c r="I5330" t="s">
        <v>6147</v>
      </c>
      <c r="J5330" t="s">
        <v>6571</v>
      </c>
      <c r="K5330" t="s">
        <v>6573</v>
      </c>
      <c r="L5330" t="s">
        <v>6575</v>
      </c>
      <c r="M5330" t="s">
        <v>2</v>
      </c>
      <c r="N5330" t="s">
        <v>2</v>
      </c>
      <c r="O5330" t="s">
        <v>2</v>
      </c>
      <c r="V5330" t="s">
        <v>6575</v>
      </c>
      <c r="Z5330" s="4"/>
      <c r="AA5330" t="str">
        <f t="shared" si="415"/>
        <v>x</v>
      </c>
      <c r="AB5330">
        <f t="shared" si="416"/>
        <v>10</v>
      </c>
      <c r="AC5330" t="str">
        <f t="shared" si="417"/>
        <v/>
      </c>
      <c r="AD5330" t="str">
        <f t="shared" si="418"/>
        <v/>
      </c>
      <c r="AE5330" t="str">
        <f t="shared" si="419"/>
        <v/>
      </c>
      <c r="AF5330" t="s">
        <v>17472</v>
      </c>
      <c r="AG5330">
        <v>7</v>
      </c>
      <c r="AH5330" t="s">
        <v>18114</v>
      </c>
      <c r="AI5330">
        <v>0</v>
      </c>
      <c r="AJ5330">
        <v>0</v>
      </c>
      <c r="AK5330">
        <v>0</v>
      </c>
      <c r="AL5330">
        <v>0</v>
      </c>
      <c r="AM5330">
        <v>0</v>
      </c>
      <c r="AN5330">
        <v>39.077660000000002</v>
      </c>
      <c r="AO5330">
        <v>-117.943</v>
      </c>
      <c r="AP5330" t="s">
        <v>2</v>
      </c>
      <c r="AQ5330" t="s">
        <v>2</v>
      </c>
      <c r="AR5330" t="s">
        <v>18150</v>
      </c>
      <c r="AS5330" t="s">
        <v>22602</v>
      </c>
      <c r="AT5330" t="s">
        <v>22602</v>
      </c>
      <c r="AU5330" t="s">
        <v>5540</v>
      </c>
      <c r="AV5330" t="s">
        <v>5540</v>
      </c>
      <c r="AW5330" t="s">
        <v>6575</v>
      </c>
      <c r="AX5330" t="s">
        <v>2</v>
      </c>
      <c r="AY5330" t="s">
        <v>2</v>
      </c>
      <c r="AZ5330" t="s">
        <v>6575</v>
      </c>
      <c r="BA5330" t="s">
        <v>2</v>
      </c>
      <c r="BB5330" t="s">
        <v>2</v>
      </c>
      <c r="BC5330" t="s">
        <v>2</v>
      </c>
      <c r="BD5330" t="s">
        <v>2</v>
      </c>
      <c r="BE5330" t="s">
        <v>2</v>
      </c>
      <c r="BF5330" t="s">
        <v>2</v>
      </c>
    </row>
    <row r="5331" spans="1:58" x14ac:dyDescent="0.25">
      <c r="A5331">
        <v>16490</v>
      </c>
      <c r="B5331" t="s">
        <v>12252</v>
      </c>
      <c r="C5331" t="s">
        <v>6577</v>
      </c>
      <c r="D5331" t="s">
        <v>6577</v>
      </c>
      <c r="E5331" t="s">
        <v>6578</v>
      </c>
      <c r="F5331" t="s">
        <v>5540</v>
      </c>
      <c r="G5331" t="s">
        <v>5541</v>
      </c>
      <c r="H5331" t="s">
        <v>5743</v>
      </c>
      <c r="I5331" t="s">
        <v>6147</v>
      </c>
      <c r="J5331" t="s">
        <v>6571</v>
      </c>
      <c r="K5331" t="s">
        <v>6573</v>
      </c>
      <c r="L5331" t="s">
        <v>6577</v>
      </c>
      <c r="M5331" t="s">
        <v>2</v>
      </c>
      <c r="N5331" t="s">
        <v>2</v>
      </c>
      <c r="O5331" t="s">
        <v>2</v>
      </c>
      <c r="V5331" t="s">
        <v>6577</v>
      </c>
      <c r="Z5331" s="4"/>
      <c r="AA5331" t="str">
        <f t="shared" si="415"/>
        <v>x</v>
      </c>
      <c r="AB5331">
        <f t="shared" si="416"/>
        <v>10</v>
      </c>
      <c r="AC5331" t="str">
        <f t="shared" si="417"/>
        <v/>
      </c>
      <c r="AD5331" t="str">
        <f t="shared" si="418"/>
        <v/>
      </c>
      <c r="AE5331" t="str">
        <f t="shared" si="419"/>
        <v/>
      </c>
      <c r="AF5331" t="s">
        <v>17472</v>
      </c>
      <c r="AG5331">
        <v>7</v>
      </c>
      <c r="AH5331" t="s">
        <v>18114</v>
      </c>
      <c r="AI5331">
        <v>1455.9091800000001</v>
      </c>
      <c r="AJ5331">
        <v>287.44204999999999</v>
      </c>
      <c r="AK5331">
        <v>1077</v>
      </c>
      <c r="AL5331">
        <v>3001</v>
      </c>
      <c r="AM5331">
        <v>1924</v>
      </c>
      <c r="AN5331">
        <v>39.606529999999999</v>
      </c>
      <c r="AO5331">
        <v>-117.85980000000001</v>
      </c>
      <c r="AP5331" t="s">
        <v>2</v>
      </c>
      <c r="AQ5331" t="s">
        <v>1</v>
      </c>
      <c r="AR5331" t="s">
        <v>18150</v>
      </c>
      <c r="AS5331" t="s">
        <v>22602</v>
      </c>
      <c r="AT5331" t="s">
        <v>22602</v>
      </c>
      <c r="AU5331" t="s">
        <v>5540</v>
      </c>
      <c r="AV5331" t="s">
        <v>5540</v>
      </c>
      <c r="AW5331" t="s">
        <v>6577</v>
      </c>
      <c r="AX5331" t="s">
        <v>2</v>
      </c>
      <c r="AY5331" t="s">
        <v>2</v>
      </c>
      <c r="AZ5331" t="s">
        <v>6577</v>
      </c>
      <c r="BA5331" t="s">
        <v>2</v>
      </c>
      <c r="BB5331" t="s">
        <v>2</v>
      </c>
      <c r="BC5331" t="s">
        <v>2</v>
      </c>
      <c r="BD5331" t="s">
        <v>2</v>
      </c>
      <c r="BE5331" t="s">
        <v>2</v>
      </c>
      <c r="BF5331" t="s">
        <v>2</v>
      </c>
    </row>
    <row r="5332" spans="1:58" x14ac:dyDescent="0.25">
      <c r="A5332">
        <v>11297</v>
      </c>
      <c r="B5332" t="s">
        <v>12299</v>
      </c>
      <c r="C5332" t="s">
        <v>6579</v>
      </c>
      <c r="D5332" t="s">
        <v>6579</v>
      </c>
      <c r="E5332" t="s">
        <v>6580</v>
      </c>
      <c r="F5332" t="s">
        <v>5540</v>
      </c>
      <c r="G5332" t="s">
        <v>5541</v>
      </c>
      <c r="H5332" t="s">
        <v>5743</v>
      </c>
      <c r="I5332" t="s">
        <v>6147</v>
      </c>
      <c r="J5332" t="s">
        <v>6571</v>
      </c>
      <c r="K5332" t="s">
        <v>6573</v>
      </c>
      <c r="L5332" t="s">
        <v>6579</v>
      </c>
      <c r="M5332" t="s">
        <v>2</v>
      </c>
      <c r="N5332" t="s">
        <v>2</v>
      </c>
      <c r="O5332" t="s">
        <v>2</v>
      </c>
      <c r="V5332" t="s">
        <v>6579</v>
      </c>
      <c r="Z5332" s="4"/>
      <c r="AA5332" t="str">
        <f t="shared" si="415"/>
        <v>x</v>
      </c>
      <c r="AB5332">
        <f t="shared" si="416"/>
        <v>10</v>
      </c>
      <c r="AC5332" t="str">
        <f t="shared" si="417"/>
        <v/>
      </c>
      <c r="AD5332" t="str">
        <f t="shared" si="418"/>
        <v/>
      </c>
      <c r="AE5332" t="str">
        <f t="shared" si="419"/>
        <v/>
      </c>
      <c r="AF5332" t="s">
        <v>17472</v>
      </c>
      <c r="AG5332">
        <v>7</v>
      </c>
      <c r="AH5332" t="s">
        <v>18114</v>
      </c>
      <c r="AI5332">
        <v>805.68434000000002</v>
      </c>
      <c r="AJ5332">
        <v>211.09061</v>
      </c>
      <c r="AK5332">
        <v>1539</v>
      </c>
      <c r="AL5332">
        <v>3008</v>
      </c>
      <c r="AM5332">
        <v>1469</v>
      </c>
      <c r="AN5332">
        <v>39.35257</v>
      </c>
      <c r="AO5332">
        <v>-117.7119</v>
      </c>
      <c r="AP5332" t="s">
        <v>2</v>
      </c>
      <c r="AQ5332" t="s">
        <v>1</v>
      </c>
      <c r="AR5332" t="s">
        <v>18150</v>
      </c>
      <c r="AS5332" t="s">
        <v>22602</v>
      </c>
      <c r="AT5332" t="s">
        <v>22602</v>
      </c>
      <c r="AU5332" t="s">
        <v>5540</v>
      </c>
      <c r="AV5332" t="s">
        <v>5540</v>
      </c>
      <c r="AW5332" t="s">
        <v>6579</v>
      </c>
      <c r="AX5332" t="s">
        <v>2</v>
      </c>
      <c r="AY5332" t="s">
        <v>2</v>
      </c>
      <c r="AZ5332" t="s">
        <v>6579</v>
      </c>
      <c r="BA5332" t="s">
        <v>2</v>
      </c>
      <c r="BB5332" t="s">
        <v>2</v>
      </c>
      <c r="BC5332" t="s">
        <v>2</v>
      </c>
      <c r="BD5332" t="s">
        <v>2</v>
      </c>
      <c r="BE5332" t="s">
        <v>2</v>
      </c>
      <c r="BF5332" t="s">
        <v>2</v>
      </c>
    </row>
    <row r="5333" spans="1:58" x14ac:dyDescent="0.25">
      <c r="A5333">
        <v>16491</v>
      </c>
      <c r="B5333" t="s">
        <v>2</v>
      </c>
      <c r="C5333" t="s">
        <v>6581</v>
      </c>
      <c r="D5333" t="s">
        <v>6581</v>
      </c>
      <c r="E5333" t="s">
        <v>6582</v>
      </c>
      <c r="F5333" t="s">
        <v>5540</v>
      </c>
      <c r="G5333" t="s">
        <v>5541</v>
      </c>
      <c r="H5333" t="s">
        <v>5743</v>
      </c>
      <c r="I5333" t="s">
        <v>6147</v>
      </c>
      <c r="J5333" t="s">
        <v>6571</v>
      </c>
      <c r="K5333" t="s">
        <v>6573</v>
      </c>
      <c r="L5333" t="s">
        <v>6581</v>
      </c>
      <c r="M5333" t="s">
        <v>2</v>
      </c>
      <c r="N5333" t="s">
        <v>2</v>
      </c>
      <c r="O5333" t="s">
        <v>2</v>
      </c>
      <c r="V5333" t="s">
        <v>6581</v>
      </c>
      <c r="Z5333" s="4"/>
      <c r="AA5333" t="str">
        <f t="shared" si="415"/>
        <v>x</v>
      </c>
      <c r="AB5333">
        <f t="shared" si="416"/>
        <v>10</v>
      </c>
      <c r="AC5333" t="str">
        <f t="shared" si="417"/>
        <v/>
      </c>
      <c r="AD5333" t="str">
        <f t="shared" si="418"/>
        <v/>
      </c>
      <c r="AE5333" t="str">
        <f t="shared" si="419"/>
        <v/>
      </c>
      <c r="AF5333" t="s">
        <v>17472</v>
      </c>
      <c r="AG5333">
        <v>7</v>
      </c>
      <c r="AH5333" t="s">
        <v>18114</v>
      </c>
      <c r="AI5333">
        <v>128.37612999999999</v>
      </c>
      <c r="AJ5333">
        <v>63.003450000000001</v>
      </c>
      <c r="AK5333">
        <v>1536</v>
      </c>
      <c r="AL5333">
        <v>2262</v>
      </c>
      <c r="AM5333">
        <v>726</v>
      </c>
      <c r="AN5333">
        <v>39.226680000000002</v>
      </c>
      <c r="AO5333">
        <v>-117.9054</v>
      </c>
      <c r="AP5333" t="s">
        <v>2</v>
      </c>
      <c r="AQ5333" t="s">
        <v>1</v>
      </c>
      <c r="AR5333" t="s">
        <v>18150</v>
      </c>
      <c r="AS5333" t="s">
        <v>22602</v>
      </c>
      <c r="AT5333" t="s">
        <v>22602</v>
      </c>
      <c r="AU5333" t="s">
        <v>5540</v>
      </c>
      <c r="AV5333" t="s">
        <v>5540</v>
      </c>
      <c r="AW5333" t="s">
        <v>6581</v>
      </c>
      <c r="AX5333" t="s">
        <v>2</v>
      </c>
      <c r="AY5333" t="s">
        <v>2</v>
      </c>
      <c r="AZ5333" t="s">
        <v>6581</v>
      </c>
      <c r="BA5333" t="s">
        <v>2</v>
      </c>
      <c r="BB5333" t="s">
        <v>2</v>
      </c>
      <c r="BC5333" t="s">
        <v>2</v>
      </c>
      <c r="BD5333" t="s">
        <v>2</v>
      </c>
      <c r="BE5333" t="s">
        <v>2</v>
      </c>
      <c r="BF5333" t="s">
        <v>2</v>
      </c>
    </row>
    <row r="5334" spans="1:58" x14ac:dyDescent="0.25">
      <c r="A5334">
        <v>16492</v>
      </c>
      <c r="B5334" t="s">
        <v>2</v>
      </c>
      <c r="C5334" t="s">
        <v>13733</v>
      </c>
      <c r="D5334" t="s">
        <v>16253</v>
      </c>
      <c r="E5334" t="s">
        <v>16254</v>
      </c>
      <c r="F5334" t="s">
        <v>5540</v>
      </c>
      <c r="G5334" t="s">
        <v>5541</v>
      </c>
      <c r="H5334" t="s">
        <v>5743</v>
      </c>
      <c r="I5334" t="s">
        <v>6147</v>
      </c>
      <c r="J5334" t="s">
        <v>6571</v>
      </c>
      <c r="K5334" t="s">
        <v>6573</v>
      </c>
      <c r="L5334" t="s">
        <v>16253</v>
      </c>
      <c r="M5334" t="s">
        <v>2</v>
      </c>
      <c r="N5334" t="s">
        <v>2</v>
      </c>
      <c r="O5334" t="s">
        <v>2</v>
      </c>
      <c r="V5334" t="s">
        <v>16253</v>
      </c>
      <c r="Z5334" s="4"/>
      <c r="AA5334" t="str">
        <f t="shared" si="415"/>
        <v>x</v>
      </c>
      <c r="AB5334">
        <f t="shared" si="416"/>
        <v>10</v>
      </c>
      <c r="AC5334" t="str">
        <f t="shared" si="417"/>
        <v/>
      </c>
      <c r="AD5334" t="str">
        <f t="shared" si="418"/>
        <v/>
      </c>
      <c r="AE5334" t="str">
        <f t="shared" si="419"/>
        <v/>
      </c>
      <c r="AF5334" t="s">
        <v>17472</v>
      </c>
      <c r="AG5334">
        <v>7</v>
      </c>
      <c r="AH5334" t="s">
        <v>18114</v>
      </c>
      <c r="AI5334">
        <v>180.11778000000001</v>
      </c>
      <c r="AJ5334">
        <v>77.503119999999996</v>
      </c>
      <c r="AK5334">
        <v>1360</v>
      </c>
      <c r="AL5334">
        <v>2484</v>
      </c>
      <c r="AM5334">
        <v>1124</v>
      </c>
      <c r="AN5334">
        <v>39.185630000000003</v>
      </c>
      <c r="AO5334">
        <v>-118.18819999999999</v>
      </c>
      <c r="AP5334" t="s">
        <v>2</v>
      </c>
      <c r="AQ5334" t="s">
        <v>1</v>
      </c>
      <c r="AR5334" t="s">
        <v>18150</v>
      </c>
      <c r="AS5334" t="s">
        <v>22602</v>
      </c>
      <c r="AT5334" t="s">
        <v>22602</v>
      </c>
      <c r="AU5334" t="s">
        <v>5540</v>
      </c>
      <c r="AV5334" t="s">
        <v>5540</v>
      </c>
      <c r="AW5334" t="s">
        <v>13733</v>
      </c>
      <c r="AX5334" t="s">
        <v>2</v>
      </c>
      <c r="AY5334" t="s">
        <v>2</v>
      </c>
      <c r="AZ5334" t="s">
        <v>13733</v>
      </c>
      <c r="BA5334" t="s">
        <v>2</v>
      </c>
      <c r="BB5334" t="s">
        <v>2</v>
      </c>
      <c r="BC5334" t="s">
        <v>2</v>
      </c>
      <c r="BD5334" t="s">
        <v>2</v>
      </c>
      <c r="BE5334" t="s">
        <v>2</v>
      </c>
      <c r="BF5334" t="s">
        <v>2</v>
      </c>
    </row>
    <row r="5335" spans="1:58" x14ac:dyDescent="0.25">
      <c r="A5335">
        <v>16493</v>
      </c>
      <c r="B5335" t="s">
        <v>2</v>
      </c>
      <c r="C5335" t="s">
        <v>6583</v>
      </c>
      <c r="D5335" t="s">
        <v>6583</v>
      </c>
      <c r="E5335" t="s">
        <v>6584</v>
      </c>
      <c r="F5335" t="s">
        <v>5540</v>
      </c>
      <c r="G5335" t="s">
        <v>5541</v>
      </c>
      <c r="H5335" t="s">
        <v>5743</v>
      </c>
      <c r="I5335" t="s">
        <v>6147</v>
      </c>
      <c r="J5335" t="s">
        <v>6571</v>
      </c>
      <c r="K5335" t="s">
        <v>6573</v>
      </c>
      <c r="L5335" t="s">
        <v>6583</v>
      </c>
      <c r="M5335" t="s">
        <v>2</v>
      </c>
      <c r="N5335" t="s">
        <v>2</v>
      </c>
      <c r="O5335" t="s">
        <v>2</v>
      </c>
      <c r="V5335" t="s">
        <v>6583</v>
      </c>
      <c r="Z5335" s="4"/>
      <c r="AA5335" t="str">
        <f t="shared" si="415"/>
        <v>x</v>
      </c>
      <c r="AB5335">
        <f t="shared" si="416"/>
        <v>10</v>
      </c>
      <c r="AC5335" t="str">
        <f t="shared" si="417"/>
        <v/>
      </c>
      <c r="AD5335" t="str">
        <f t="shared" si="418"/>
        <v/>
      </c>
      <c r="AE5335" t="str">
        <f t="shared" si="419"/>
        <v/>
      </c>
      <c r="AF5335" t="s">
        <v>17472</v>
      </c>
      <c r="AG5335">
        <v>7</v>
      </c>
      <c r="AH5335" t="s">
        <v>18114</v>
      </c>
      <c r="AI5335">
        <v>76.615809999999996</v>
      </c>
      <c r="AJ5335">
        <v>54.383510000000001</v>
      </c>
      <c r="AK5335">
        <v>1274</v>
      </c>
      <c r="AL5335">
        <v>2079</v>
      </c>
      <c r="AM5335">
        <v>805</v>
      </c>
      <c r="AN5335">
        <v>38.986249999999998</v>
      </c>
      <c r="AO5335">
        <v>-118.1272</v>
      </c>
      <c r="AP5335" t="s">
        <v>2</v>
      </c>
      <c r="AQ5335" t="s">
        <v>1</v>
      </c>
      <c r="AR5335" t="s">
        <v>18150</v>
      </c>
      <c r="AS5335" t="s">
        <v>22602</v>
      </c>
      <c r="AT5335" t="s">
        <v>22602</v>
      </c>
      <c r="AU5335" t="s">
        <v>5540</v>
      </c>
      <c r="AV5335" t="s">
        <v>5540</v>
      </c>
      <c r="AW5335" t="s">
        <v>6583</v>
      </c>
      <c r="AX5335" t="s">
        <v>2</v>
      </c>
      <c r="AY5335" t="s">
        <v>2</v>
      </c>
      <c r="AZ5335" t="s">
        <v>6583</v>
      </c>
      <c r="BA5335" t="s">
        <v>2</v>
      </c>
      <c r="BB5335" t="s">
        <v>2</v>
      </c>
      <c r="BC5335" t="s">
        <v>2</v>
      </c>
      <c r="BD5335" t="s">
        <v>2</v>
      </c>
      <c r="BE5335" t="s">
        <v>2</v>
      </c>
      <c r="BF5335" t="s">
        <v>2</v>
      </c>
    </row>
    <row r="5336" spans="1:58" x14ac:dyDescent="0.25">
      <c r="A5336">
        <v>16494</v>
      </c>
      <c r="B5336" t="s">
        <v>2</v>
      </c>
      <c r="C5336" t="s">
        <v>6585</v>
      </c>
      <c r="D5336" t="s">
        <v>6585</v>
      </c>
      <c r="E5336" t="s">
        <v>6586</v>
      </c>
      <c r="F5336" t="s">
        <v>5540</v>
      </c>
      <c r="G5336" t="s">
        <v>5541</v>
      </c>
      <c r="H5336" t="s">
        <v>5743</v>
      </c>
      <c r="I5336" t="s">
        <v>6147</v>
      </c>
      <c r="J5336" t="s">
        <v>6571</v>
      </c>
      <c r="K5336" t="s">
        <v>6573</v>
      </c>
      <c r="L5336" t="s">
        <v>6585</v>
      </c>
      <c r="M5336" t="s">
        <v>2</v>
      </c>
      <c r="N5336" t="s">
        <v>2</v>
      </c>
      <c r="O5336" t="s">
        <v>2</v>
      </c>
      <c r="V5336" t="s">
        <v>6585</v>
      </c>
      <c r="Z5336" s="4"/>
      <c r="AA5336" t="str">
        <f t="shared" si="415"/>
        <v>x</v>
      </c>
      <c r="AB5336">
        <f t="shared" si="416"/>
        <v>10</v>
      </c>
      <c r="AC5336" t="str">
        <f t="shared" si="417"/>
        <v/>
      </c>
      <c r="AD5336" t="str">
        <f t="shared" si="418"/>
        <v/>
      </c>
      <c r="AE5336" t="str">
        <f t="shared" si="419"/>
        <v/>
      </c>
      <c r="AF5336" t="s">
        <v>17472</v>
      </c>
      <c r="AG5336">
        <v>7</v>
      </c>
      <c r="AH5336" t="s">
        <v>18114</v>
      </c>
      <c r="AI5336">
        <v>233.81607</v>
      </c>
      <c r="AJ5336">
        <v>101.35601</v>
      </c>
      <c r="AK5336">
        <v>1642</v>
      </c>
      <c r="AL5336">
        <v>2722</v>
      </c>
      <c r="AM5336">
        <v>1080</v>
      </c>
      <c r="AN5336">
        <v>39.675359999999998</v>
      </c>
      <c r="AO5336">
        <v>-117.4795</v>
      </c>
      <c r="AP5336" t="s">
        <v>2</v>
      </c>
      <c r="AQ5336" t="s">
        <v>1</v>
      </c>
      <c r="AR5336" t="s">
        <v>18150</v>
      </c>
      <c r="AS5336" t="s">
        <v>22602</v>
      </c>
      <c r="AT5336" t="s">
        <v>22602</v>
      </c>
      <c r="AU5336" t="s">
        <v>5540</v>
      </c>
      <c r="AV5336" t="s">
        <v>5540</v>
      </c>
      <c r="AW5336" t="s">
        <v>6585</v>
      </c>
      <c r="AX5336" t="s">
        <v>2</v>
      </c>
      <c r="AY5336" t="s">
        <v>2</v>
      </c>
      <c r="AZ5336" t="s">
        <v>6585</v>
      </c>
      <c r="BA5336" t="s">
        <v>2</v>
      </c>
      <c r="BB5336" t="s">
        <v>2</v>
      </c>
      <c r="BC5336" t="s">
        <v>2</v>
      </c>
      <c r="BD5336" t="s">
        <v>2</v>
      </c>
      <c r="BE5336" t="s">
        <v>2</v>
      </c>
      <c r="BF5336" t="s">
        <v>2</v>
      </c>
    </row>
    <row r="5337" spans="1:58" x14ac:dyDescent="0.25">
      <c r="A5337">
        <v>16495</v>
      </c>
      <c r="B5337" t="s">
        <v>2</v>
      </c>
      <c r="C5337" t="s">
        <v>6587</v>
      </c>
      <c r="D5337" t="s">
        <v>6587</v>
      </c>
      <c r="E5337" t="s">
        <v>6588</v>
      </c>
      <c r="F5337" t="s">
        <v>5540</v>
      </c>
      <c r="G5337" t="s">
        <v>5541</v>
      </c>
      <c r="H5337" t="s">
        <v>5743</v>
      </c>
      <c r="I5337" t="s">
        <v>6147</v>
      </c>
      <c r="J5337" t="s">
        <v>6571</v>
      </c>
      <c r="K5337" t="s">
        <v>6573</v>
      </c>
      <c r="L5337" t="s">
        <v>6587</v>
      </c>
      <c r="M5337" t="s">
        <v>2</v>
      </c>
      <c r="N5337" t="s">
        <v>2</v>
      </c>
      <c r="O5337" t="s">
        <v>2</v>
      </c>
      <c r="V5337" t="s">
        <v>6587</v>
      </c>
      <c r="Z5337" s="4"/>
      <c r="AA5337" t="str">
        <f t="shared" si="415"/>
        <v>x</v>
      </c>
      <c r="AB5337">
        <f t="shared" si="416"/>
        <v>10</v>
      </c>
      <c r="AC5337" t="str">
        <f t="shared" si="417"/>
        <v/>
      </c>
      <c r="AD5337" t="str">
        <f t="shared" si="418"/>
        <v/>
      </c>
      <c r="AE5337" t="str">
        <f t="shared" si="419"/>
        <v/>
      </c>
      <c r="AF5337" t="s">
        <v>17472</v>
      </c>
      <c r="AG5337">
        <v>7</v>
      </c>
      <c r="AH5337" t="s">
        <v>18114</v>
      </c>
      <c r="AI5337">
        <v>465.28949999999998</v>
      </c>
      <c r="AJ5337">
        <v>178.18421000000001</v>
      </c>
      <c r="AK5337">
        <v>1400</v>
      </c>
      <c r="AL5337">
        <v>2601</v>
      </c>
      <c r="AM5337">
        <v>1201</v>
      </c>
      <c r="AN5337">
        <v>38.898319999999998</v>
      </c>
      <c r="AO5337">
        <v>-117.8359</v>
      </c>
      <c r="AP5337" t="s">
        <v>2</v>
      </c>
      <c r="AQ5337" t="s">
        <v>1</v>
      </c>
      <c r="AR5337" t="s">
        <v>18150</v>
      </c>
      <c r="AS5337" t="s">
        <v>22602</v>
      </c>
      <c r="AT5337" t="s">
        <v>22602</v>
      </c>
      <c r="AU5337" t="s">
        <v>5540</v>
      </c>
      <c r="AV5337" t="s">
        <v>5540</v>
      </c>
      <c r="AW5337" t="s">
        <v>6587</v>
      </c>
      <c r="AX5337" t="s">
        <v>2</v>
      </c>
      <c r="AY5337" t="s">
        <v>2</v>
      </c>
      <c r="AZ5337" t="s">
        <v>6587</v>
      </c>
      <c r="BA5337" t="s">
        <v>2</v>
      </c>
      <c r="BB5337" t="s">
        <v>2</v>
      </c>
      <c r="BC5337" t="s">
        <v>2</v>
      </c>
      <c r="BD5337" t="s">
        <v>2</v>
      </c>
      <c r="BE5337" t="s">
        <v>2</v>
      </c>
      <c r="BF5337" t="s">
        <v>2</v>
      </c>
    </row>
    <row r="5338" spans="1:58" x14ac:dyDescent="0.25">
      <c r="A5338">
        <v>16496</v>
      </c>
      <c r="B5338" t="s">
        <v>2</v>
      </c>
      <c r="C5338" t="s">
        <v>6589</v>
      </c>
      <c r="D5338" t="s">
        <v>6589</v>
      </c>
      <c r="E5338" t="s">
        <v>6590</v>
      </c>
      <c r="F5338" t="s">
        <v>5540</v>
      </c>
      <c r="G5338" t="s">
        <v>5541</v>
      </c>
      <c r="H5338" t="s">
        <v>5743</v>
      </c>
      <c r="I5338" t="s">
        <v>6147</v>
      </c>
      <c r="J5338" t="s">
        <v>6571</v>
      </c>
      <c r="K5338" t="s">
        <v>6573</v>
      </c>
      <c r="L5338" t="s">
        <v>6589</v>
      </c>
      <c r="M5338" t="s">
        <v>2</v>
      </c>
      <c r="N5338" t="s">
        <v>2</v>
      </c>
      <c r="O5338" t="s">
        <v>2</v>
      </c>
      <c r="V5338" t="s">
        <v>6589</v>
      </c>
      <c r="Z5338" s="4"/>
      <c r="AA5338" t="str">
        <f t="shared" si="415"/>
        <v>x</v>
      </c>
      <c r="AB5338">
        <f t="shared" si="416"/>
        <v>10</v>
      </c>
      <c r="AC5338" t="str">
        <f t="shared" si="417"/>
        <v/>
      </c>
      <c r="AD5338" t="str">
        <f t="shared" si="418"/>
        <v/>
      </c>
      <c r="AE5338" t="str">
        <f t="shared" si="419"/>
        <v/>
      </c>
      <c r="AF5338" t="s">
        <v>17472</v>
      </c>
      <c r="AG5338">
        <v>7</v>
      </c>
      <c r="AH5338" t="s">
        <v>18114</v>
      </c>
      <c r="AI5338">
        <v>129.49293</v>
      </c>
      <c r="AJ5338">
        <v>95.297179999999997</v>
      </c>
      <c r="AK5338">
        <v>1295</v>
      </c>
      <c r="AL5338">
        <v>1912</v>
      </c>
      <c r="AM5338">
        <v>617</v>
      </c>
      <c r="AN5338">
        <v>39.02514</v>
      </c>
      <c r="AO5338">
        <v>-118.23699999999999</v>
      </c>
      <c r="AP5338" t="s">
        <v>2</v>
      </c>
      <c r="AQ5338" t="s">
        <v>1</v>
      </c>
      <c r="AR5338" t="s">
        <v>18150</v>
      </c>
      <c r="AS5338" t="s">
        <v>22602</v>
      </c>
      <c r="AT5338" t="s">
        <v>22602</v>
      </c>
      <c r="AU5338" t="s">
        <v>5540</v>
      </c>
      <c r="AV5338" t="s">
        <v>5540</v>
      </c>
      <c r="AW5338" t="s">
        <v>6589</v>
      </c>
      <c r="AX5338" t="s">
        <v>2</v>
      </c>
      <c r="AY5338" t="s">
        <v>2</v>
      </c>
      <c r="AZ5338" t="s">
        <v>6589</v>
      </c>
      <c r="BA5338" t="s">
        <v>2</v>
      </c>
      <c r="BB5338" t="s">
        <v>2</v>
      </c>
      <c r="BC5338" t="s">
        <v>2</v>
      </c>
      <c r="BD5338" t="s">
        <v>2</v>
      </c>
      <c r="BE5338" t="s">
        <v>2</v>
      </c>
      <c r="BF5338" t="s">
        <v>2</v>
      </c>
    </row>
    <row r="5339" spans="1:58" x14ac:dyDescent="0.25">
      <c r="A5339">
        <v>16497</v>
      </c>
      <c r="B5339" t="s">
        <v>2</v>
      </c>
      <c r="C5339" t="s">
        <v>6591</v>
      </c>
      <c r="D5339" t="s">
        <v>6591</v>
      </c>
      <c r="E5339" t="s">
        <v>6592</v>
      </c>
      <c r="F5339" t="s">
        <v>5540</v>
      </c>
      <c r="G5339" t="s">
        <v>5541</v>
      </c>
      <c r="H5339" t="s">
        <v>5743</v>
      </c>
      <c r="I5339" t="s">
        <v>6147</v>
      </c>
      <c r="J5339" t="s">
        <v>6571</v>
      </c>
      <c r="K5339" t="s">
        <v>6573</v>
      </c>
      <c r="L5339" t="s">
        <v>6591</v>
      </c>
      <c r="M5339" t="s">
        <v>2</v>
      </c>
      <c r="N5339" t="s">
        <v>2</v>
      </c>
      <c r="O5339" t="s">
        <v>2</v>
      </c>
      <c r="V5339" t="s">
        <v>6591</v>
      </c>
      <c r="Z5339" s="4"/>
      <c r="AA5339" t="str">
        <f t="shared" si="415"/>
        <v>x</v>
      </c>
      <c r="AB5339">
        <f t="shared" si="416"/>
        <v>10</v>
      </c>
      <c r="AC5339" t="str">
        <f t="shared" si="417"/>
        <v/>
      </c>
      <c r="AD5339" t="str">
        <f t="shared" si="418"/>
        <v/>
      </c>
      <c r="AE5339" t="str">
        <f t="shared" si="419"/>
        <v/>
      </c>
      <c r="AF5339" t="s">
        <v>17472</v>
      </c>
      <c r="AG5339">
        <v>7</v>
      </c>
      <c r="AH5339" t="s">
        <v>18114</v>
      </c>
      <c r="AI5339">
        <v>121.07142</v>
      </c>
      <c r="AJ5339">
        <v>57.464759999999998</v>
      </c>
      <c r="AK5339">
        <v>1412</v>
      </c>
      <c r="AL5339">
        <v>2142</v>
      </c>
      <c r="AM5339">
        <v>730</v>
      </c>
      <c r="AN5339">
        <v>39.199019999999997</v>
      </c>
      <c r="AO5339">
        <v>-118.0814</v>
      </c>
      <c r="AP5339" t="s">
        <v>2</v>
      </c>
      <c r="AQ5339" t="s">
        <v>1</v>
      </c>
      <c r="AR5339" t="s">
        <v>18150</v>
      </c>
      <c r="AS5339" t="s">
        <v>22602</v>
      </c>
      <c r="AT5339" t="s">
        <v>22602</v>
      </c>
      <c r="AU5339" t="s">
        <v>5540</v>
      </c>
      <c r="AV5339" t="s">
        <v>5540</v>
      </c>
      <c r="AW5339" t="s">
        <v>6591</v>
      </c>
      <c r="AX5339" t="s">
        <v>2</v>
      </c>
      <c r="AY5339" t="s">
        <v>2</v>
      </c>
      <c r="AZ5339" t="s">
        <v>6591</v>
      </c>
      <c r="BA5339" t="s">
        <v>2</v>
      </c>
      <c r="BB5339" t="s">
        <v>2</v>
      </c>
      <c r="BC5339" t="s">
        <v>2</v>
      </c>
      <c r="BD5339" t="s">
        <v>2</v>
      </c>
      <c r="BE5339" t="s">
        <v>2</v>
      </c>
      <c r="BF5339" t="s">
        <v>2</v>
      </c>
    </row>
    <row r="5340" spans="1:58" x14ac:dyDescent="0.25">
      <c r="A5340">
        <v>16498</v>
      </c>
      <c r="B5340" t="s">
        <v>2</v>
      </c>
      <c r="C5340" t="s">
        <v>6593</v>
      </c>
      <c r="D5340" t="s">
        <v>6593</v>
      </c>
      <c r="E5340" t="s">
        <v>6594</v>
      </c>
      <c r="F5340" t="s">
        <v>5540</v>
      </c>
      <c r="G5340" t="s">
        <v>5541</v>
      </c>
      <c r="H5340" t="s">
        <v>5743</v>
      </c>
      <c r="I5340" t="s">
        <v>6147</v>
      </c>
      <c r="J5340" t="s">
        <v>6571</v>
      </c>
      <c r="K5340" t="s">
        <v>6593</v>
      </c>
      <c r="L5340" t="s">
        <v>2</v>
      </c>
      <c r="M5340" t="s">
        <v>2</v>
      </c>
      <c r="N5340" t="s">
        <v>2</v>
      </c>
      <c r="O5340" t="s">
        <v>2</v>
      </c>
      <c r="U5340" t="s">
        <v>6593</v>
      </c>
      <c r="Z5340" s="4"/>
      <c r="AA5340" t="str">
        <f t="shared" si="415"/>
        <v>x</v>
      </c>
      <c r="AB5340">
        <f t="shared" si="416"/>
        <v>10</v>
      </c>
      <c r="AC5340" t="str">
        <f t="shared" si="417"/>
        <v/>
      </c>
      <c r="AD5340" t="str">
        <f t="shared" si="418"/>
        <v/>
      </c>
      <c r="AE5340" t="str">
        <f t="shared" si="419"/>
        <v/>
      </c>
      <c r="AF5340" t="s">
        <v>17471</v>
      </c>
      <c r="AG5340">
        <v>6</v>
      </c>
      <c r="AH5340" t="s">
        <v>18120</v>
      </c>
      <c r="AI5340">
        <v>1937.7092700000001</v>
      </c>
      <c r="AJ5340">
        <v>528.42692</v>
      </c>
      <c r="AK5340">
        <v>1644</v>
      </c>
      <c r="AL5340">
        <v>3066</v>
      </c>
      <c r="AM5340">
        <v>1422</v>
      </c>
      <c r="AN5340">
        <v>38.694809999999997</v>
      </c>
      <c r="AO5340">
        <v>-116.3051</v>
      </c>
      <c r="AP5340" t="s">
        <v>2</v>
      </c>
      <c r="AQ5340" t="s">
        <v>1</v>
      </c>
      <c r="AR5340" t="s">
        <v>18150</v>
      </c>
      <c r="AS5340" t="s">
        <v>22602</v>
      </c>
      <c r="AT5340" t="s">
        <v>22602</v>
      </c>
      <c r="AU5340" t="s">
        <v>5540</v>
      </c>
      <c r="AV5340" t="s">
        <v>5540</v>
      </c>
      <c r="AW5340" t="s">
        <v>6593</v>
      </c>
      <c r="AX5340" t="s">
        <v>2</v>
      </c>
      <c r="AY5340" t="s">
        <v>2</v>
      </c>
      <c r="AZ5340" t="s">
        <v>6593</v>
      </c>
      <c r="BA5340" t="s">
        <v>2</v>
      </c>
      <c r="BB5340" t="s">
        <v>2</v>
      </c>
      <c r="BC5340" t="s">
        <v>2</v>
      </c>
      <c r="BD5340" t="s">
        <v>2</v>
      </c>
      <c r="BE5340" t="s">
        <v>2</v>
      </c>
      <c r="BF5340" t="s">
        <v>2</v>
      </c>
    </row>
    <row r="5341" spans="1:58" x14ac:dyDescent="0.25">
      <c r="A5341">
        <v>19983</v>
      </c>
      <c r="B5341" t="s">
        <v>2</v>
      </c>
      <c r="C5341" t="s">
        <v>12300</v>
      </c>
      <c r="D5341" t="s">
        <v>16255</v>
      </c>
      <c r="E5341" t="s">
        <v>16256</v>
      </c>
      <c r="F5341" t="s">
        <v>5540</v>
      </c>
      <c r="G5341" t="s">
        <v>5541</v>
      </c>
      <c r="H5341" t="s">
        <v>5743</v>
      </c>
      <c r="I5341" t="s">
        <v>6147</v>
      </c>
      <c r="J5341" t="s">
        <v>6571</v>
      </c>
      <c r="K5341" t="s">
        <v>6593</v>
      </c>
      <c r="L5341" t="s">
        <v>16255</v>
      </c>
      <c r="M5341" t="s">
        <v>2</v>
      </c>
      <c r="N5341" t="s">
        <v>2</v>
      </c>
      <c r="O5341" t="s">
        <v>2</v>
      </c>
      <c r="V5341" t="s">
        <v>16255</v>
      </c>
      <c r="Z5341" s="4"/>
      <c r="AA5341" t="str">
        <f t="shared" si="415"/>
        <v>x</v>
      </c>
      <c r="AB5341">
        <f t="shared" si="416"/>
        <v>10</v>
      </c>
      <c r="AC5341" t="str">
        <f t="shared" si="417"/>
        <v/>
      </c>
      <c r="AD5341" t="str">
        <f t="shared" si="418"/>
        <v/>
      </c>
      <c r="AE5341" t="str">
        <f t="shared" si="419"/>
        <v/>
      </c>
      <c r="AF5341" t="s">
        <v>17472</v>
      </c>
      <c r="AG5341">
        <v>7</v>
      </c>
      <c r="AH5341" t="s">
        <v>18114</v>
      </c>
      <c r="AI5341">
        <v>574.32263</v>
      </c>
      <c r="AJ5341">
        <v>192.92916</v>
      </c>
      <c r="AK5341">
        <v>1947</v>
      </c>
      <c r="AL5341">
        <v>3042</v>
      </c>
      <c r="AM5341">
        <v>1095</v>
      </c>
      <c r="AN5341">
        <v>39.01014</v>
      </c>
      <c r="AO5341">
        <v>-116.2668</v>
      </c>
      <c r="AP5341" t="s">
        <v>2</v>
      </c>
      <c r="AQ5341" t="s">
        <v>1</v>
      </c>
      <c r="AR5341" t="s">
        <v>18150</v>
      </c>
      <c r="AS5341" t="s">
        <v>22602</v>
      </c>
      <c r="AT5341" t="s">
        <v>22602</v>
      </c>
      <c r="AU5341" t="s">
        <v>5540</v>
      </c>
      <c r="AV5341" t="s">
        <v>5540</v>
      </c>
      <c r="AW5341" t="s">
        <v>12300</v>
      </c>
      <c r="AX5341" t="s">
        <v>2</v>
      </c>
      <c r="AY5341" t="s">
        <v>2</v>
      </c>
      <c r="AZ5341" t="s">
        <v>12300</v>
      </c>
      <c r="BA5341" t="s">
        <v>2</v>
      </c>
      <c r="BB5341" t="s">
        <v>2</v>
      </c>
      <c r="BC5341" t="s">
        <v>2</v>
      </c>
      <c r="BD5341" t="s">
        <v>2</v>
      </c>
      <c r="BE5341" t="s">
        <v>2</v>
      </c>
      <c r="BF5341" t="s">
        <v>2</v>
      </c>
    </row>
    <row r="5342" spans="1:58" x14ac:dyDescent="0.25">
      <c r="A5342">
        <v>11410</v>
      </c>
      <c r="B5342" t="s">
        <v>12301</v>
      </c>
      <c r="C5342" t="s">
        <v>6595</v>
      </c>
      <c r="D5342" t="s">
        <v>6595</v>
      </c>
      <c r="E5342" t="s">
        <v>6596</v>
      </c>
      <c r="F5342" t="s">
        <v>5540</v>
      </c>
      <c r="G5342" t="s">
        <v>5541</v>
      </c>
      <c r="H5342" t="s">
        <v>5743</v>
      </c>
      <c r="I5342" t="s">
        <v>6147</v>
      </c>
      <c r="J5342" t="s">
        <v>6571</v>
      </c>
      <c r="K5342" t="s">
        <v>6593</v>
      </c>
      <c r="L5342" t="s">
        <v>6595</v>
      </c>
      <c r="M5342" t="s">
        <v>2</v>
      </c>
      <c r="N5342" t="s">
        <v>2</v>
      </c>
      <c r="O5342" t="s">
        <v>2</v>
      </c>
      <c r="V5342" t="s">
        <v>6595</v>
      </c>
      <c r="Z5342" s="4"/>
      <c r="AA5342" t="str">
        <f t="shared" si="415"/>
        <v>x</v>
      </c>
      <c r="AB5342">
        <f t="shared" si="416"/>
        <v>10</v>
      </c>
      <c r="AC5342" t="str">
        <f t="shared" si="417"/>
        <v/>
      </c>
      <c r="AD5342" t="str">
        <f t="shared" si="418"/>
        <v/>
      </c>
      <c r="AE5342" t="str">
        <f t="shared" si="419"/>
        <v/>
      </c>
      <c r="AF5342" t="s">
        <v>17472</v>
      </c>
      <c r="AG5342">
        <v>7</v>
      </c>
      <c r="AH5342" t="s">
        <v>18114</v>
      </c>
      <c r="AI5342">
        <v>989.76332000000002</v>
      </c>
      <c r="AJ5342">
        <v>208.04701</v>
      </c>
      <c r="AK5342">
        <v>1644</v>
      </c>
      <c r="AL5342">
        <v>3066</v>
      </c>
      <c r="AM5342">
        <v>1422</v>
      </c>
      <c r="AN5342">
        <v>38.473399999999998</v>
      </c>
      <c r="AO5342">
        <v>-116.3926</v>
      </c>
      <c r="AP5342" t="s">
        <v>2</v>
      </c>
      <c r="AQ5342" t="s">
        <v>1</v>
      </c>
      <c r="AR5342" t="s">
        <v>18150</v>
      </c>
      <c r="AS5342" t="s">
        <v>22602</v>
      </c>
      <c r="AT5342" t="s">
        <v>22602</v>
      </c>
      <c r="AU5342" t="s">
        <v>5540</v>
      </c>
      <c r="AV5342" t="s">
        <v>5540</v>
      </c>
      <c r="AW5342" t="s">
        <v>6595</v>
      </c>
      <c r="AX5342" t="s">
        <v>2</v>
      </c>
      <c r="AY5342" t="s">
        <v>2</v>
      </c>
      <c r="AZ5342" t="s">
        <v>6595</v>
      </c>
      <c r="BA5342" t="s">
        <v>2</v>
      </c>
      <c r="BB5342" t="s">
        <v>2</v>
      </c>
      <c r="BC5342" t="s">
        <v>2</v>
      </c>
      <c r="BD5342" t="s">
        <v>2</v>
      </c>
      <c r="BE5342" t="s">
        <v>2</v>
      </c>
      <c r="BF5342" t="s">
        <v>2</v>
      </c>
    </row>
    <row r="5343" spans="1:58" x14ac:dyDescent="0.25">
      <c r="A5343">
        <v>19984</v>
      </c>
      <c r="B5343" t="s">
        <v>2</v>
      </c>
      <c r="C5343" t="s">
        <v>12302</v>
      </c>
      <c r="D5343" t="s">
        <v>12302</v>
      </c>
      <c r="E5343" t="s">
        <v>12303</v>
      </c>
      <c r="F5343" t="s">
        <v>5540</v>
      </c>
      <c r="G5343" t="s">
        <v>5541</v>
      </c>
      <c r="H5343" t="s">
        <v>5743</v>
      </c>
      <c r="I5343" t="s">
        <v>6147</v>
      </c>
      <c r="J5343" t="s">
        <v>6571</v>
      </c>
      <c r="K5343" t="s">
        <v>6593</v>
      </c>
      <c r="L5343" t="s">
        <v>12302</v>
      </c>
      <c r="M5343" t="s">
        <v>2</v>
      </c>
      <c r="N5343" t="s">
        <v>2</v>
      </c>
      <c r="O5343" t="s">
        <v>2</v>
      </c>
      <c r="V5343" t="s">
        <v>12302</v>
      </c>
      <c r="Z5343" s="4"/>
      <c r="AA5343" t="str">
        <f t="shared" si="415"/>
        <v>x</v>
      </c>
      <c r="AB5343">
        <f t="shared" si="416"/>
        <v>10</v>
      </c>
      <c r="AC5343" t="str">
        <f t="shared" si="417"/>
        <v/>
      </c>
      <c r="AD5343" t="str">
        <f t="shared" si="418"/>
        <v/>
      </c>
      <c r="AE5343" t="str">
        <f t="shared" si="419"/>
        <v/>
      </c>
      <c r="AF5343" t="s">
        <v>17472</v>
      </c>
      <c r="AG5343">
        <v>7</v>
      </c>
      <c r="AH5343" t="s">
        <v>18114</v>
      </c>
      <c r="AI5343">
        <v>373.62331999999998</v>
      </c>
      <c r="AJ5343">
        <v>152.80376000000001</v>
      </c>
      <c r="AK5343">
        <v>1825</v>
      </c>
      <c r="AL5343">
        <v>2757</v>
      </c>
      <c r="AM5343">
        <v>932</v>
      </c>
      <c r="AN5343">
        <v>38.789119999999997</v>
      </c>
      <c r="AO5343">
        <v>-116.1343</v>
      </c>
      <c r="AP5343" t="s">
        <v>2</v>
      </c>
      <c r="AQ5343" t="s">
        <v>1</v>
      </c>
      <c r="AR5343" t="s">
        <v>18150</v>
      </c>
      <c r="AS5343" t="s">
        <v>22602</v>
      </c>
      <c r="AT5343" t="s">
        <v>22602</v>
      </c>
      <c r="AU5343" t="s">
        <v>5540</v>
      </c>
      <c r="AV5343" t="s">
        <v>5540</v>
      </c>
      <c r="AW5343" t="s">
        <v>8323</v>
      </c>
      <c r="AX5343" t="s">
        <v>2</v>
      </c>
      <c r="AY5343" t="s">
        <v>2</v>
      </c>
      <c r="AZ5343" t="s">
        <v>8323</v>
      </c>
      <c r="BA5343" t="s">
        <v>2</v>
      </c>
      <c r="BB5343" t="s">
        <v>2</v>
      </c>
      <c r="BC5343" t="s">
        <v>2</v>
      </c>
      <c r="BD5343" t="s">
        <v>2</v>
      </c>
      <c r="BE5343" t="s">
        <v>2</v>
      </c>
      <c r="BF5343" t="s">
        <v>2</v>
      </c>
    </row>
    <row r="5344" spans="1:58" x14ac:dyDescent="0.25">
      <c r="A5344">
        <v>11636</v>
      </c>
      <c r="B5344" t="s">
        <v>12304</v>
      </c>
      <c r="C5344" t="s">
        <v>6597</v>
      </c>
      <c r="D5344" t="s">
        <v>6597</v>
      </c>
      <c r="E5344" t="s">
        <v>6598</v>
      </c>
      <c r="F5344" t="s">
        <v>5540</v>
      </c>
      <c r="G5344" t="s">
        <v>5541</v>
      </c>
      <c r="H5344" t="s">
        <v>5743</v>
      </c>
      <c r="I5344" t="s">
        <v>6147</v>
      </c>
      <c r="J5344" t="s">
        <v>6571</v>
      </c>
      <c r="K5344" t="s">
        <v>6597</v>
      </c>
      <c r="L5344" t="s">
        <v>2</v>
      </c>
      <c r="M5344" t="s">
        <v>2</v>
      </c>
      <c r="N5344" t="s">
        <v>2</v>
      </c>
      <c r="O5344" t="s">
        <v>2</v>
      </c>
      <c r="U5344" t="s">
        <v>6597</v>
      </c>
      <c r="Z5344" s="4"/>
      <c r="AA5344" t="str">
        <f t="shared" si="415"/>
        <v>x</v>
      </c>
      <c r="AB5344">
        <f t="shared" si="416"/>
        <v>10</v>
      </c>
      <c r="AC5344" t="str">
        <f t="shared" si="417"/>
        <v/>
      </c>
      <c r="AD5344" t="str">
        <f t="shared" si="418"/>
        <v/>
      </c>
      <c r="AE5344" t="str">
        <f t="shared" si="419"/>
        <v/>
      </c>
      <c r="AF5344" t="s">
        <v>17472</v>
      </c>
      <c r="AG5344">
        <v>6</v>
      </c>
      <c r="AH5344" t="s">
        <v>18114</v>
      </c>
      <c r="AI5344">
        <v>2958.20055</v>
      </c>
      <c r="AJ5344">
        <v>664.67358000000002</v>
      </c>
      <c r="AK5344">
        <v>1684</v>
      </c>
      <c r="AL5344">
        <v>3307</v>
      </c>
      <c r="AM5344">
        <v>1623</v>
      </c>
      <c r="AN5344">
        <v>38.731619999999999</v>
      </c>
      <c r="AO5344">
        <v>-116.63200000000001</v>
      </c>
      <c r="AP5344" t="s">
        <v>2</v>
      </c>
      <c r="AQ5344" t="s">
        <v>1</v>
      </c>
      <c r="AR5344" t="s">
        <v>18150</v>
      </c>
      <c r="AS5344" t="s">
        <v>22602</v>
      </c>
      <c r="AT5344" t="s">
        <v>22602</v>
      </c>
      <c r="AU5344" t="s">
        <v>5540</v>
      </c>
      <c r="AV5344" t="s">
        <v>5540</v>
      </c>
      <c r="AW5344" t="s">
        <v>6597</v>
      </c>
      <c r="AX5344" t="s">
        <v>2</v>
      </c>
      <c r="AY5344" t="s">
        <v>2</v>
      </c>
      <c r="AZ5344" t="s">
        <v>6597</v>
      </c>
      <c r="BA5344" t="s">
        <v>2</v>
      </c>
      <c r="BB5344" t="s">
        <v>2</v>
      </c>
      <c r="BC5344" t="s">
        <v>2</v>
      </c>
      <c r="BD5344" t="s">
        <v>2</v>
      </c>
      <c r="BE5344" t="s">
        <v>2</v>
      </c>
      <c r="BF5344" t="s">
        <v>2</v>
      </c>
    </row>
    <row r="5345" spans="1:58" x14ac:dyDescent="0.25">
      <c r="A5345">
        <v>16507</v>
      </c>
      <c r="B5345" t="s">
        <v>2</v>
      </c>
      <c r="C5345" t="s">
        <v>6599</v>
      </c>
      <c r="D5345" t="s">
        <v>6599</v>
      </c>
      <c r="E5345" t="s">
        <v>6600</v>
      </c>
      <c r="F5345" t="s">
        <v>5540</v>
      </c>
      <c r="G5345" t="s">
        <v>5541</v>
      </c>
      <c r="H5345" t="s">
        <v>5743</v>
      </c>
      <c r="I5345" t="s">
        <v>6147</v>
      </c>
      <c r="J5345" t="s">
        <v>6571</v>
      </c>
      <c r="K5345" t="s">
        <v>6599</v>
      </c>
      <c r="L5345" t="s">
        <v>2</v>
      </c>
      <c r="M5345" t="s">
        <v>2</v>
      </c>
      <c r="N5345" t="s">
        <v>2</v>
      </c>
      <c r="O5345" t="s">
        <v>2</v>
      </c>
      <c r="U5345" t="s">
        <v>6599</v>
      </c>
      <c r="Z5345" s="4"/>
      <c r="AA5345" t="str">
        <f t="shared" si="415"/>
        <v>x</v>
      </c>
      <c r="AB5345">
        <f t="shared" si="416"/>
        <v>10</v>
      </c>
      <c r="AC5345" t="str">
        <f t="shared" si="417"/>
        <v/>
      </c>
      <c r="AD5345" t="str">
        <f t="shared" si="418"/>
        <v/>
      </c>
      <c r="AE5345" t="str">
        <f t="shared" si="419"/>
        <v/>
      </c>
      <c r="AF5345" t="s">
        <v>17471</v>
      </c>
      <c r="AG5345">
        <v>6</v>
      </c>
      <c r="AH5345" t="s">
        <v>18120</v>
      </c>
      <c r="AI5345">
        <v>5404.78809</v>
      </c>
      <c r="AJ5345">
        <v>1562.8483900000001</v>
      </c>
      <c r="AK5345">
        <v>1448</v>
      </c>
      <c r="AL5345">
        <v>3189</v>
      </c>
      <c r="AM5345">
        <v>1741</v>
      </c>
      <c r="AN5345">
        <v>39.978839999999998</v>
      </c>
      <c r="AO5345">
        <v>-116.2243</v>
      </c>
      <c r="AP5345" t="s">
        <v>2</v>
      </c>
      <c r="AQ5345" t="s">
        <v>1</v>
      </c>
      <c r="AR5345" t="s">
        <v>18150</v>
      </c>
      <c r="AS5345" t="s">
        <v>22602</v>
      </c>
      <c r="AT5345" t="s">
        <v>22602</v>
      </c>
      <c r="AU5345" t="s">
        <v>5540</v>
      </c>
      <c r="AV5345" t="s">
        <v>5540</v>
      </c>
      <c r="AW5345" t="s">
        <v>6599</v>
      </c>
      <c r="AX5345" t="s">
        <v>2</v>
      </c>
      <c r="AY5345" t="s">
        <v>2</v>
      </c>
      <c r="AZ5345" t="s">
        <v>6599</v>
      </c>
      <c r="BA5345" t="s">
        <v>2</v>
      </c>
      <c r="BB5345" t="s">
        <v>2</v>
      </c>
      <c r="BC5345" t="s">
        <v>2</v>
      </c>
      <c r="BD5345" t="s">
        <v>2</v>
      </c>
      <c r="BE5345" t="s">
        <v>2</v>
      </c>
      <c r="BF5345" t="s">
        <v>2</v>
      </c>
    </row>
    <row r="5346" spans="1:58" x14ac:dyDescent="0.25">
      <c r="A5346">
        <v>11271</v>
      </c>
      <c r="B5346" t="s">
        <v>12305</v>
      </c>
      <c r="C5346" t="s">
        <v>6601</v>
      </c>
      <c r="D5346" t="s">
        <v>6601</v>
      </c>
      <c r="E5346" t="s">
        <v>6602</v>
      </c>
      <c r="F5346" t="s">
        <v>5540</v>
      </c>
      <c r="G5346" t="s">
        <v>5541</v>
      </c>
      <c r="H5346" t="s">
        <v>5743</v>
      </c>
      <c r="I5346" t="s">
        <v>6147</v>
      </c>
      <c r="J5346" t="s">
        <v>6571</v>
      </c>
      <c r="K5346" t="s">
        <v>6599</v>
      </c>
      <c r="L5346" t="s">
        <v>6601</v>
      </c>
      <c r="M5346" t="s">
        <v>2</v>
      </c>
      <c r="N5346" t="s">
        <v>2</v>
      </c>
      <c r="O5346" t="s">
        <v>2</v>
      </c>
      <c r="V5346" t="s">
        <v>6601</v>
      </c>
      <c r="Z5346" s="4"/>
      <c r="AA5346" t="str">
        <f t="shared" si="415"/>
        <v>x</v>
      </c>
      <c r="AB5346">
        <f t="shared" si="416"/>
        <v>10</v>
      </c>
      <c r="AC5346" t="str">
        <f t="shared" si="417"/>
        <v/>
      </c>
      <c r="AD5346" t="str">
        <f t="shared" si="418"/>
        <v/>
      </c>
      <c r="AE5346" t="str">
        <f t="shared" si="419"/>
        <v/>
      </c>
      <c r="AF5346" t="s">
        <v>17472</v>
      </c>
      <c r="AG5346">
        <v>7</v>
      </c>
      <c r="AH5346" t="s">
        <v>18114</v>
      </c>
      <c r="AI5346">
        <v>1044.92911</v>
      </c>
      <c r="AJ5346">
        <v>338.83010000000002</v>
      </c>
      <c r="AK5346">
        <v>1448</v>
      </c>
      <c r="AL5346">
        <v>2774</v>
      </c>
      <c r="AM5346">
        <v>1326</v>
      </c>
      <c r="AN5346">
        <v>40.272179999999999</v>
      </c>
      <c r="AO5346">
        <v>-116.387</v>
      </c>
      <c r="AP5346" t="s">
        <v>2</v>
      </c>
      <c r="AQ5346" t="s">
        <v>1</v>
      </c>
      <c r="AR5346" t="s">
        <v>18150</v>
      </c>
      <c r="AS5346" t="s">
        <v>22602</v>
      </c>
      <c r="AT5346" t="s">
        <v>22602</v>
      </c>
      <c r="AU5346" t="s">
        <v>5540</v>
      </c>
      <c r="AV5346" t="s">
        <v>5540</v>
      </c>
      <c r="AW5346" t="s">
        <v>6601</v>
      </c>
      <c r="AX5346" t="s">
        <v>2</v>
      </c>
      <c r="AY5346" t="s">
        <v>2</v>
      </c>
      <c r="AZ5346" t="s">
        <v>6601</v>
      </c>
      <c r="BA5346" t="s">
        <v>2</v>
      </c>
      <c r="BB5346" t="s">
        <v>2</v>
      </c>
      <c r="BC5346" t="s">
        <v>2</v>
      </c>
      <c r="BD5346" t="s">
        <v>2</v>
      </c>
      <c r="BE5346" t="s">
        <v>2</v>
      </c>
      <c r="BF5346" t="s">
        <v>2</v>
      </c>
    </row>
    <row r="5347" spans="1:58" x14ac:dyDescent="0.25">
      <c r="A5347">
        <v>11299</v>
      </c>
      <c r="B5347" t="s">
        <v>12306</v>
      </c>
      <c r="C5347" t="s">
        <v>6603</v>
      </c>
      <c r="D5347" t="s">
        <v>16257</v>
      </c>
      <c r="E5347" t="s">
        <v>16258</v>
      </c>
      <c r="F5347" t="s">
        <v>5540</v>
      </c>
      <c r="G5347" t="s">
        <v>5541</v>
      </c>
      <c r="H5347" t="s">
        <v>5743</v>
      </c>
      <c r="I5347" t="s">
        <v>6147</v>
      </c>
      <c r="J5347" t="s">
        <v>6571</v>
      </c>
      <c r="K5347" t="s">
        <v>6599</v>
      </c>
      <c r="L5347" t="s">
        <v>16257</v>
      </c>
      <c r="M5347" t="s">
        <v>2</v>
      </c>
      <c r="N5347" t="s">
        <v>2</v>
      </c>
      <c r="O5347" t="s">
        <v>2</v>
      </c>
      <c r="V5347" t="s">
        <v>16257</v>
      </c>
      <c r="Z5347" s="4"/>
      <c r="AA5347" t="str">
        <f t="shared" si="415"/>
        <v>x</v>
      </c>
      <c r="AB5347">
        <f t="shared" si="416"/>
        <v>10</v>
      </c>
      <c r="AC5347" t="str">
        <f t="shared" si="417"/>
        <v/>
      </c>
      <c r="AD5347" t="str">
        <f t="shared" si="418"/>
        <v/>
      </c>
      <c r="AE5347" t="str">
        <f t="shared" si="419"/>
        <v/>
      </c>
      <c r="AF5347" t="s">
        <v>17472</v>
      </c>
      <c r="AG5347">
        <v>7</v>
      </c>
      <c r="AH5347" t="s">
        <v>18114</v>
      </c>
      <c r="AI5347">
        <v>1432.57971</v>
      </c>
      <c r="AJ5347">
        <v>335.11637999999999</v>
      </c>
      <c r="AK5347">
        <v>1767</v>
      </c>
      <c r="AL5347">
        <v>3189</v>
      </c>
      <c r="AM5347">
        <v>1422</v>
      </c>
      <c r="AN5347">
        <v>39.605319999999999</v>
      </c>
      <c r="AO5347">
        <v>-115.9316</v>
      </c>
      <c r="AP5347" t="s">
        <v>2</v>
      </c>
      <c r="AQ5347" t="s">
        <v>1</v>
      </c>
      <c r="AR5347" t="s">
        <v>18150</v>
      </c>
      <c r="AS5347" t="s">
        <v>22602</v>
      </c>
      <c r="AT5347" t="s">
        <v>22602</v>
      </c>
      <c r="AU5347" t="s">
        <v>5540</v>
      </c>
      <c r="AV5347" t="s">
        <v>5540</v>
      </c>
      <c r="AW5347" t="s">
        <v>6603</v>
      </c>
      <c r="AX5347" t="s">
        <v>2</v>
      </c>
      <c r="AY5347" t="s">
        <v>2</v>
      </c>
      <c r="AZ5347" t="s">
        <v>6603</v>
      </c>
      <c r="BA5347" t="s">
        <v>2</v>
      </c>
      <c r="BB5347" t="s">
        <v>2</v>
      </c>
      <c r="BC5347" t="s">
        <v>2</v>
      </c>
      <c r="BD5347" t="s">
        <v>2</v>
      </c>
      <c r="BE5347" t="s">
        <v>26048</v>
      </c>
      <c r="BF5347" t="s">
        <v>2</v>
      </c>
    </row>
    <row r="5348" spans="1:58" x14ac:dyDescent="0.25">
      <c r="A5348">
        <v>16508</v>
      </c>
      <c r="B5348" t="s">
        <v>2</v>
      </c>
      <c r="C5348" t="s">
        <v>6604</v>
      </c>
      <c r="D5348" t="s">
        <v>6604</v>
      </c>
      <c r="E5348" t="s">
        <v>6605</v>
      </c>
      <c r="F5348" t="s">
        <v>5540</v>
      </c>
      <c r="G5348" t="s">
        <v>5541</v>
      </c>
      <c r="H5348" t="s">
        <v>5743</v>
      </c>
      <c r="I5348" t="s">
        <v>6147</v>
      </c>
      <c r="J5348" t="s">
        <v>6571</v>
      </c>
      <c r="K5348" t="s">
        <v>6599</v>
      </c>
      <c r="L5348" t="s">
        <v>6604</v>
      </c>
      <c r="M5348" t="s">
        <v>2</v>
      </c>
      <c r="N5348" t="s">
        <v>2</v>
      </c>
      <c r="O5348" t="s">
        <v>2</v>
      </c>
      <c r="V5348" t="s">
        <v>6604</v>
      </c>
      <c r="Z5348" s="4"/>
      <c r="AA5348" t="str">
        <f t="shared" si="415"/>
        <v>x</v>
      </c>
      <c r="AB5348">
        <f t="shared" si="416"/>
        <v>10</v>
      </c>
      <c r="AC5348" t="str">
        <f t="shared" si="417"/>
        <v/>
      </c>
      <c r="AD5348" t="str">
        <f t="shared" si="418"/>
        <v/>
      </c>
      <c r="AE5348" t="str">
        <f t="shared" si="419"/>
        <v/>
      </c>
      <c r="AF5348" t="s">
        <v>17472</v>
      </c>
      <c r="AG5348">
        <v>7</v>
      </c>
      <c r="AH5348" t="s">
        <v>18114</v>
      </c>
      <c r="AI5348">
        <v>940.38927999999999</v>
      </c>
      <c r="AJ5348">
        <v>261.10444999999999</v>
      </c>
      <c r="AK5348">
        <v>1480</v>
      </c>
      <c r="AL5348">
        <v>2654</v>
      </c>
      <c r="AM5348">
        <v>1174</v>
      </c>
      <c r="AN5348">
        <v>40.492069999999998</v>
      </c>
      <c r="AO5348">
        <v>-115.99160000000001</v>
      </c>
      <c r="AP5348" t="s">
        <v>2</v>
      </c>
      <c r="AQ5348" t="s">
        <v>1</v>
      </c>
      <c r="AR5348" t="s">
        <v>18150</v>
      </c>
      <c r="AS5348" t="s">
        <v>22602</v>
      </c>
      <c r="AT5348" t="s">
        <v>22602</v>
      </c>
      <c r="AU5348" t="s">
        <v>5540</v>
      </c>
      <c r="AV5348" t="s">
        <v>5540</v>
      </c>
      <c r="AW5348" t="s">
        <v>25652</v>
      </c>
      <c r="AX5348" t="s">
        <v>2</v>
      </c>
      <c r="AY5348" t="s">
        <v>2</v>
      </c>
      <c r="AZ5348" t="s">
        <v>6604</v>
      </c>
      <c r="BA5348" t="s">
        <v>2</v>
      </c>
      <c r="BB5348" t="s">
        <v>2</v>
      </c>
      <c r="BC5348" t="s">
        <v>2</v>
      </c>
      <c r="BD5348" t="s">
        <v>2</v>
      </c>
      <c r="BE5348" t="s">
        <v>2</v>
      </c>
      <c r="BF5348" t="s">
        <v>2</v>
      </c>
    </row>
    <row r="5349" spans="1:58" x14ac:dyDescent="0.25">
      <c r="A5349">
        <v>16509</v>
      </c>
      <c r="B5349" t="s">
        <v>2</v>
      </c>
      <c r="C5349" t="s">
        <v>13745</v>
      </c>
      <c r="D5349" t="s">
        <v>16259</v>
      </c>
      <c r="E5349" t="s">
        <v>16260</v>
      </c>
      <c r="F5349" t="s">
        <v>5540</v>
      </c>
      <c r="G5349" t="s">
        <v>5541</v>
      </c>
      <c r="H5349" t="s">
        <v>5743</v>
      </c>
      <c r="I5349" t="s">
        <v>6147</v>
      </c>
      <c r="J5349" t="s">
        <v>6571</v>
      </c>
      <c r="K5349" t="s">
        <v>6599</v>
      </c>
      <c r="L5349" t="s">
        <v>16259</v>
      </c>
      <c r="M5349" t="s">
        <v>2</v>
      </c>
      <c r="N5349" t="s">
        <v>2</v>
      </c>
      <c r="O5349" t="s">
        <v>2</v>
      </c>
      <c r="V5349" t="s">
        <v>16259</v>
      </c>
      <c r="Z5349" s="4"/>
      <c r="AA5349" t="str">
        <f t="shared" si="415"/>
        <v>x</v>
      </c>
      <c r="AB5349">
        <f t="shared" si="416"/>
        <v>10</v>
      </c>
      <c r="AC5349" t="str">
        <f t="shared" si="417"/>
        <v/>
      </c>
      <c r="AD5349" t="str">
        <f t="shared" si="418"/>
        <v/>
      </c>
      <c r="AE5349" t="str">
        <f t="shared" si="419"/>
        <v/>
      </c>
      <c r="AF5349" t="s">
        <v>17472</v>
      </c>
      <c r="AG5349">
        <v>7</v>
      </c>
      <c r="AH5349" t="s">
        <v>18114</v>
      </c>
      <c r="AI5349">
        <v>340.55628000000002</v>
      </c>
      <c r="AJ5349">
        <v>137.54477</v>
      </c>
      <c r="AK5349">
        <v>1479</v>
      </c>
      <c r="AL5349">
        <v>2582</v>
      </c>
      <c r="AM5349">
        <v>1103</v>
      </c>
      <c r="AN5349">
        <v>40.070740000000001</v>
      </c>
      <c r="AO5349">
        <v>-116.75109999999999</v>
      </c>
      <c r="AP5349" t="s">
        <v>2</v>
      </c>
      <c r="AQ5349" t="s">
        <v>1</v>
      </c>
      <c r="AR5349" t="s">
        <v>18150</v>
      </c>
      <c r="AS5349" t="s">
        <v>22602</v>
      </c>
      <c r="AT5349" t="s">
        <v>22602</v>
      </c>
      <c r="AU5349" t="s">
        <v>5540</v>
      </c>
      <c r="AV5349" t="s">
        <v>5540</v>
      </c>
      <c r="AW5349" t="s">
        <v>13745</v>
      </c>
      <c r="AX5349" t="s">
        <v>2</v>
      </c>
      <c r="AY5349" t="s">
        <v>2</v>
      </c>
      <c r="AZ5349" t="s">
        <v>13745</v>
      </c>
      <c r="BA5349" t="s">
        <v>2</v>
      </c>
      <c r="BB5349" t="s">
        <v>2</v>
      </c>
      <c r="BC5349" t="s">
        <v>2</v>
      </c>
      <c r="BD5349" t="s">
        <v>2</v>
      </c>
      <c r="BE5349" t="s">
        <v>2</v>
      </c>
      <c r="BF5349" t="s">
        <v>2</v>
      </c>
    </row>
    <row r="5350" spans="1:58" x14ac:dyDescent="0.25">
      <c r="A5350">
        <v>16510</v>
      </c>
      <c r="B5350" t="s">
        <v>2</v>
      </c>
      <c r="C5350" t="s">
        <v>6606</v>
      </c>
      <c r="D5350" t="s">
        <v>6606</v>
      </c>
      <c r="E5350" t="s">
        <v>6607</v>
      </c>
      <c r="F5350" t="s">
        <v>5540</v>
      </c>
      <c r="G5350" t="s">
        <v>5541</v>
      </c>
      <c r="H5350" t="s">
        <v>5743</v>
      </c>
      <c r="I5350" t="s">
        <v>6147</v>
      </c>
      <c r="J5350" t="s">
        <v>6571</v>
      </c>
      <c r="K5350" t="s">
        <v>6599</v>
      </c>
      <c r="L5350" t="s">
        <v>6606</v>
      </c>
      <c r="M5350" t="s">
        <v>2</v>
      </c>
      <c r="N5350" t="s">
        <v>2</v>
      </c>
      <c r="O5350" t="s">
        <v>2</v>
      </c>
      <c r="V5350" t="s">
        <v>6606</v>
      </c>
      <c r="Z5350" s="4"/>
      <c r="AA5350" t="str">
        <f t="shared" si="415"/>
        <v>x</v>
      </c>
      <c r="AB5350">
        <f t="shared" si="416"/>
        <v>10</v>
      </c>
      <c r="AC5350" t="str">
        <f t="shared" si="417"/>
        <v/>
      </c>
      <c r="AD5350" t="str">
        <f t="shared" si="418"/>
        <v/>
      </c>
      <c r="AE5350" t="str">
        <f t="shared" si="419"/>
        <v/>
      </c>
      <c r="AF5350" t="s">
        <v>17472</v>
      </c>
      <c r="AG5350">
        <v>7</v>
      </c>
      <c r="AH5350" t="s">
        <v>18114</v>
      </c>
      <c r="AI5350">
        <v>469.64742999999999</v>
      </c>
      <c r="AJ5350">
        <v>133.50072</v>
      </c>
      <c r="AK5350">
        <v>1829</v>
      </c>
      <c r="AL5350">
        <v>3052</v>
      </c>
      <c r="AM5350">
        <v>1223</v>
      </c>
      <c r="AN5350">
        <v>39.832270000000001</v>
      </c>
      <c r="AO5350">
        <v>-116.2914</v>
      </c>
      <c r="AP5350" t="s">
        <v>2</v>
      </c>
      <c r="AQ5350" t="s">
        <v>1</v>
      </c>
      <c r="AR5350" t="s">
        <v>18150</v>
      </c>
      <c r="AS5350" t="s">
        <v>22602</v>
      </c>
      <c r="AT5350" t="s">
        <v>22602</v>
      </c>
      <c r="AU5350" t="s">
        <v>5540</v>
      </c>
      <c r="AV5350" t="s">
        <v>5540</v>
      </c>
      <c r="AW5350" t="s">
        <v>6606</v>
      </c>
      <c r="AX5350" t="s">
        <v>2</v>
      </c>
      <c r="AY5350" t="s">
        <v>2</v>
      </c>
      <c r="AZ5350" t="s">
        <v>6606</v>
      </c>
      <c r="BA5350" t="s">
        <v>2</v>
      </c>
      <c r="BB5350" t="s">
        <v>2</v>
      </c>
      <c r="BC5350" t="s">
        <v>2</v>
      </c>
      <c r="BD5350" t="s">
        <v>2</v>
      </c>
      <c r="BE5350" t="s">
        <v>2</v>
      </c>
      <c r="BF5350" t="s">
        <v>2</v>
      </c>
    </row>
    <row r="5351" spans="1:58" x14ac:dyDescent="0.25">
      <c r="A5351">
        <v>11936</v>
      </c>
      <c r="B5351" t="s">
        <v>12307</v>
      </c>
      <c r="C5351" t="s">
        <v>6608</v>
      </c>
      <c r="D5351" t="s">
        <v>6608</v>
      </c>
      <c r="E5351" t="s">
        <v>6609</v>
      </c>
      <c r="F5351" t="s">
        <v>5540</v>
      </c>
      <c r="G5351" t="s">
        <v>5541</v>
      </c>
      <c r="H5351" t="s">
        <v>5743</v>
      </c>
      <c r="I5351" t="s">
        <v>6147</v>
      </c>
      <c r="J5351" t="s">
        <v>6571</v>
      </c>
      <c r="K5351" t="s">
        <v>6599</v>
      </c>
      <c r="L5351" t="s">
        <v>6608</v>
      </c>
      <c r="M5351" t="s">
        <v>2</v>
      </c>
      <c r="N5351" t="s">
        <v>2</v>
      </c>
      <c r="O5351" t="s">
        <v>2</v>
      </c>
      <c r="V5351" t="s">
        <v>6608</v>
      </c>
      <c r="Z5351" s="4"/>
      <c r="AA5351" t="str">
        <f t="shared" si="415"/>
        <v>x</v>
      </c>
      <c r="AB5351">
        <f t="shared" si="416"/>
        <v>10</v>
      </c>
      <c r="AC5351" t="str">
        <f t="shared" si="417"/>
        <v/>
      </c>
      <c r="AD5351" t="str">
        <f t="shared" si="418"/>
        <v/>
      </c>
      <c r="AE5351" t="str">
        <f t="shared" si="419"/>
        <v/>
      </c>
      <c r="AF5351" t="s">
        <v>17472</v>
      </c>
      <c r="AG5351">
        <v>7</v>
      </c>
      <c r="AH5351" t="s">
        <v>18114</v>
      </c>
      <c r="AI5351">
        <v>733.22473000000002</v>
      </c>
      <c r="AJ5351">
        <v>225.13119</v>
      </c>
      <c r="AK5351">
        <v>1731</v>
      </c>
      <c r="AL5351">
        <v>2764</v>
      </c>
      <c r="AM5351">
        <v>1033</v>
      </c>
      <c r="AN5351">
        <v>39.666409999999999</v>
      </c>
      <c r="AO5351">
        <v>-116.6632</v>
      </c>
      <c r="AP5351" t="s">
        <v>2</v>
      </c>
      <c r="AQ5351" t="s">
        <v>1</v>
      </c>
      <c r="AR5351" t="s">
        <v>18150</v>
      </c>
      <c r="AS5351" t="s">
        <v>22602</v>
      </c>
      <c r="AT5351" t="s">
        <v>22602</v>
      </c>
      <c r="AU5351" t="s">
        <v>5540</v>
      </c>
      <c r="AV5351" t="s">
        <v>5540</v>
      </c>
      <c r="AW5351" t="s">
        <v>6608</v>
      </c>
      <c r="AX5351" t="s">
        <v>2</v>
      </c>
      <c r="AY5351" t="s">
        <v>2</v>
      </c>
      <c r="AZ5351" t="s">
        <v>30545</v>
      </c>
      <c r="BA5351" t="s">
        <v>2</v>
      </c>
      <c r="BB5351" t="s">
        <v>2</v>
      </c>
      <c r="BC5351" t="s">
        <v>2</v>
      </c>
      <c r="BD5351" t="s">
        <v>2</v>
      </c>
      <c r="BE5351" t="s">
        <v>2</v>
      </c>
      <c r="BF5351" t="s">
        <v>2</v>
      </c>
    </row>
    <row r="5352" spans="1:58" x14ac:dyDescent="0.25">
      <c r="A5352">
        <v>16511</v>
      </c>
      <c r="B5352" t="s">
        <v>2</v>
      </c>
      <c r="C5352" t="s">
        <v>6610</v>
      </c>
      <c r="D5352" t="s">
        <v>6610</v>
      </c>
      <c r="E5352" t="s">
        <v>6611</v>
      </c>
      <c r="F5352" t="s">
        <v>5540</v>
      </c>
      <c r="G5352" t="s">
        <v>5541</v>
      </c>
      <c r="H5352" t="s">
        <v>5743</v>
      </c>
      <c r="I5352" t="s">
        <v>6147</v>
      </c>
      <c r="J5352" t="s">
        <v>6571</v>
      </c>
      <c r="K5352" t="s">
        <v>6599</v>
      </c>
      <c r="L5352" t="s">
        <v>6610</v>
      </c>
      <c r="M5352" t="s">
        <v>2</v>
      </c>
      <c r="N5352" t="s">
        <v>2</v>
      </c>
      <c r="O5352" t="s">
        <v>2</v>
      </c>
      <c r="V5352" t="s">
        <v>6610</v>
      </c>
      <c r="Z5352" s="4"/>
      <c r="AA5352" t="str">
        <f t="shared" si="415"/>
        <v>x</v>
      </c>
      <c r="AB5352">
        <f t="shared" si="416"/>
        <v>10</v>
      </c>
      <c r="AC5352" t="str">
        <f t="shared" si="417"/>
        <v/>
      </c>
      <c r="AD5352" t="str">
        <f t="shared" si="418"/>
        <v/>
      </c>
      <c r="AE5352" t="str">
        <f t="shared" si="419"/>
        <v/>
      </c>
      <c r="AF5352" t="s">
        <v>17472</v>
      </c>
      <c r="AG5352">
        <v>7</v>
      </c>
      <c r="AH5352" t="s">
        <v>18114</v>
      </c>
      <c r="AI5352">
        <v>377.5154</v>
      </c>
      <c r="AJ5352">
        <v>173.38944000000001</v>
      </c>
      <c r="AK5352">
        <v>1671</v>
      </c>
      <c r="AL5352">
        <v>2515</v>
      </c>
      <c r="AM5352">
        <v>844</v>
      </c>
      <c r="AN5352">
        <v>40.042459999999998</v>
      </c>
      <c r="AO5352">
        <v>-116.0748</v>
      </c>
      <c r="AP5352" t="s">
        <v>2</v>
      </c>
      <c r="AQ5352" t="s">
        <v>1</v>
      </c>
      <c r="AR5352" t="s">
        <v>18150</v>
      </c>
      <c r="AS5352" t="s">
        <v>22602</v>
      </c>
      <c r="AT5352" t="s">
        <v>22602</v>
      </c>
      <c r="AU5352" t="s">
        <v>5540</v>
      </c>
      <c r="AV5352" t="s">
        <v>5540</v>
      </c>
      <c r="AW5352" t="s">
        <v>6610</v>
      </c>
      <c r="AX5352" t="s">
        <v>2</v>
      </c>
      <c r="AY5352" t="s">
        <v>2</v>
      </c>
      <c r="AZ5352" t="s">
        <v>6610</v>
      </c>
      <c r="BA5352" t="s">
        <v>2</v>
      </c>
      <c r="BB5352" t="s">
        <v>2</v>
      </c>
      <c r="BC5352" t="s">
        <v>2</v>
      </c>
      <c r="BD5352" t="s">
        <v>2</v>
      </c>
      <c r="BE5352" t="s">
        <v>2</v>
      </c>
      <c r="BF5352" t="s">
        <v>2</v>
      </c>
    </row>
    <row r="5353" spans="1:58" x14ac:dyDescent="0.25">
      <c r="A5353">
        <v>16512</v>
      </c>
      <c r="B5353" t="s">
        <v>2</v>
      </c>
      <c r="C5353" t="s">
        <v>6612</v>
      </c>
      <c r="D5353" t="s">
        <v>6612</v>
      </c>
      <c r="E5353" t="s">
        <v>6613</v>
      </c>
      <c r="F5353" t="s">
        <v>5540</v>
      </c>
      <c r="G5353" t="s">
        <v>5541</v>
      </c>
      <c r="H5353" t="s">
        <v>5743</v>
      </c>
      <c r="I5353" t="s">
        <v>6147</v>
      </c>
      <c r="J5353" t="s">
        <v>6571</v>
      </c>
      <c r="K5353" t="s">
        <v>6599</v>
      </c>
      <c r="L5353" t="s">
        <v>6612</v>
      </c>
      <c r="M5353" t="s">
        <v>2</v>
      </c>
      <c r="N5353" t="s">
        <v>2</v>
      </c>
      <c r="O5353" t="s">
        <v>2</v>
      </c>
      <c r="V5353" t="s">
        <v>6612</v>
      </c>
      <c r="Z5353" s="4"/>
      <c r="AA5353" t="str">
        <f t="shared" si="415"/>
        <v>x</v>
      </c>
      <c r="AB5353">
        <f t="shared" si="416"/>
        <v>10</v>
      </c>
      <c r="AC5353" t="str">
        <f t="shared" si="417"/>
        <v/>
      </c>
      <c r="AD5353" t="str">
        <f t="shared" si="418"/>
        <v/>
      </c>
      <c r="AE5353" t="str">
        <f t="shared" si="419"/>
        <v/>
      </c>
      <c r="AF5353" t="s">
        <v>17472</v>
      </c>
      <c r="AG5353">
        <v>7</v>
      </c>
      <c r="AH5353" t="s">
        <v>18114</v>
      </c>
      <c r="AI5353">
        <v>65.946150000000003</v>
      </c>
      <c r="AJ5353">
        <v>35.896610000000003</v>
      </c>
      <c r="AK5353">
        <v>1814</v>
      </c>
      <c r="AL5353">
        <v>2443</v>
      </c>
      <c r="AM5353">
        <v>629</v>
      </c>
      <c r="AN5353">
        <v>39.63073</v>
      </c>
      <c r="AO5353">
        <v>-116.08759999999999</v>
      </c>
      <c r="AP5353" t="s">
        <v>2</v>
      </c>
      <c r="AQ5353" t="s">
        <v>1</v>
      </c>
      <c r="AR5353" t="s">
        <v>18150</v>
      </c>
      <c r="AS5353" t="s">
        <v>22602</v>
      </c>
      <c r="AT5353" t="s">
        <v>22602</v>
      </c>
      <c r="AU5353" t="s">
        <v>5540</v>
      </c>
      <c r="AV5353" t="s">
        <v>5540</v>
      </c>
      <c r="AW5353" t="s">
        <v>6612</v>
      </c>
      <c r="AX5353" t="s">
        <v>2</v>
      </c>
      <c r="AY5353" t="s">
        <v>2</v>
      </c>
      <c r="AZ5353" t="s">
        <v>6612</v>
      </c>
      <c r="BA5353" t="s">
        <v>2</v>
      </c>
      <c r="BB5353" t="s">
        <v>2</v>
      </c>
      <c r="BC5353" t="s">
        <v>2</v>
      </c>
      <c r="BD5353" t="s">
        <v>2</v>
      </c>
      <c r="BE5353" t="s">
        <v>2</v>
      </c>
      <c r="BF5353" t="s">
        <v>2</v>
      </c>
    </row>
    <row r="5354" spans="1:58" x14ac:dyDescent="0.25">
      <c r="A5354">
        <v>11706</v>
      </c>
      <c r="B5354" t="s">
        <v>12308</v>
      </c>
      <c r="C5354" t="s">
        <v>13746</v>
      </c>
      <c r="D5354" t="s">
        <v>16261</v>
      </c>
      <c r="E5354" t="s">
        <v>16262</v>
      </c>
      <c r="F5354" t="s">
        <v>5540</v>
      </c>
      <c r="G5354" t="s">
        <v>5541</v>
      </c>
      <c r="H5354" t="s">
        <v>5743</v>
      </c>
      <c r="I5354" t="s">
        <v>6147</v>
      </c>
      <c r="J5354" t="s">
        <v>6571</v>
      </c>
      <c r="K5354" t="s">
        <v>16261</v>
      </c>
      <c r="L5354" t="s">
        <v>2</v>
      </c>
      <c r="M5354" t="s">
        <v>2</v>
      </c>
      <c r="N5354" t="s">
        <v>2</v>
      </c>
      <c r="O5354" t="s">
        <v>2</v>
      </c>
      <c r="U5354" t="s">
        <v>16261</v>
      </c>
      <c r="Z5354" s="4"/>
      <c r="AA5354" t="str">
        <f t="shared" si="415"/>
        <v>x</v>
      </c>
      <c r="AB5354">
        <f t="shared" si="416"/>
        <v>10</v>
      </c>
      <c r="AC5354" t="str">
        <f t="shared" si="417"/>
        <v/>
      </c>
      <c r="AD5354" t="str">
        <f t="shared" si="418"/>
        <v/>
      </c>
      <c r="AE5354" t="str">
        <f t="shared" si="419"/>
        <v/>
      </c>
      <c r="AF5354" t="s">
        <v>17472</v>
      </c>
      <c r="AG5354">
        <v>6</v>
      </c>
      <c r="AH5354" t="s">
        <v>18114</v>
      </c>
      <c r="AI5354">
        <v>1438.4195500000001</v>
      </c>
      <c r="AJ5354">
        <v>620.38121000000001</v>
      </c>
      <c r="AK5354">
        <v>1472</v>
      </c>
      <c r="AL5354">
        <v>2777</v>
      </c>
      <c r="AM5354">
        <v>1305</v>
      </c>
      <c r="AN5354">
        <v>38.709679999999999</v>
      </c>
      <c r="AO5354">
        <v>-115.89019999999999</v>
      </c>
      <c r="AP5354" t="s">
        <v>2</v>
      </c>
      <c r="AQ5354" t="s">
        <v>1</v>
      </c>
      <c r="AR5354" t="s">
        <v>18150</v>
      </c>
      <c r="AS5354" t="s">
        <v>22602</v>
      </c>
      <c r="AT5354" t="s">
        <v>22602</v>
      </c>
      <c r="AU5354" t="s">
        <v>5540</v>
      </c>
      <c r="AV5354" t="s">
        <v>5540</v>
      </c>
      <c r="AW5354" t="s">
        <v>13746</v>
      </c>
      <c r="AX5354" t="s">
        <v>2</v>
      </c>
      <c r="AY5354" t="s">
        <v>2</v>
      </c>
      <c r="AZ5354" t="s">
        <v>13746</v>
      </c>
      <c r="BA5354" t="s">
        <v>2</v>
      </c>
      <c r="BB5354" t="s">
        <v>2</v>
      </c>
      <c r="BC5354" t="s">
        <v>2</v>
      </c>
      <c r="BD5354" t="s">
        <v>2</v>
      </c>
      <c r="BE5354" t="s">
        <v>2</v>
      </c>
      <c r="BF5354" t="s">
        <v>2</v>
      </c>
    </row>
    <row r="5355" spans="1:58" x14ac:dyDescent="0.25">
      <c r="A5355">
        <v>11887</v>
      </c>
      <c r="B5355" t="s">
        <v>12309</v>
      </c>
      <c r="C5355" t="s">
        <v>6614</v>
      </c>
      <c r="D5355" t="s">
        <v>6614</v>
      </c>
      <c r="E5355" t="s">
        <v>6615</v>
      </c>
      <c r="F5355" t="s">
        <v>5540</v>
      </c>
      <c r="G5355" t="s">
        <v>5541</v>
      </c>
      <c r="H5355" t="s">
        <v>5743</v>
      </c>
      <c r="I5355" t="s">
        <v>6147</v>
      </c>
      <c r="J5355" t="s">
        <v>6571</v>
      </c>
      <c r="K5355" t="s">
        <v>6614</v>
      </c>
      <c r="L5355" t="s">
        <v>2</v>
      </c>
      <c r="M5355" t="s">
        <v>2</v>
      </c>
      <c r="N5355" t="s">
        <v>2</v>
      </c>
      <c r="O5355" t="s">
        <v>2</v>
      </c>
      <c r="U5355" t="s">
        <v>6614</v>
      </c>
      <c r="Z5355" s="4"/>
      <c r="AA5355" t="str">
        <f t="shared" si="415"/>
        <v>x</v>
      </c>
      <c r="AB5355">
        <f t="shared" si="416"/>
        <v>10</v>
      </c>
      <c r="AC5355" t="str">
        <f t="shared" si="417"/>
        <v/>
      </c>
      <c r="AD5355" t="str">
        <f t="shared" si="418"/>
        <v/>
      </c>
      <c r="AE5355" t="str">
        <f t="shared" si="419"/>
        <v/>
      </c>
      <c r="AF5355" t="s">
        <v>17472</v>
      </c>
      <c r="AG5355">
        <v>6</v>
      </c>
      <c r="AH5355" t="s">
        <v>18114</v>
      </c>
      <c r="AI5355">
        <v>2988.7917400000001</v>
      </c>
      <c r="AJ5355">
        <v>868.90655000000004</v>
      </c>
      <c r="AK5355">
        <v>1337</v>
      </c>
      <c r="AL5355">
        <v>3108</v>
      </c>
      <c r="AM5355">
        <v>1771</v>
      </c>
      <c r="AN5355">
        <v>39.800559999999997</v>
      </c>
      <c r="AO5355">
        <v>-117.1275</v>
      </c>
      <c r="AP5355" t="s">
        <v>2</v>
      </c>
      <c r="AQ5355" t="s">
        <v>1</v>
      </c>
      <c r="AR5355" t="s">
        <v>18150</v>
      </c>
      <c r="AS5355" t="s">
        <v>22602</v>
      </c>
      <c r="AT5355" t="s">
        <v>22602</v>
      </c>
      <c r="AU5355" t="s">
        <v>5540</v>
      </c>
      <c r="AV5355" t="s">
        <v>5540</v>
      </c>
      <c r="AW5355" t="s">
        <v>6614</v>
      </c>
      <c r="AX5355" t="s">
        <v>29802</v>
      </c>
      <c r="AY5355" t="s">
        <v>2</v>
      </c>
      <c r="AZ5355" t="s">
        <v>30503</v>
      </c>
      <c r="BA5355" t="s">
        <v>2</v>
      </c>
      <c r="BB5355" t="s">
        <v>29801</v>
      </c>
      <c r="BC5355" t="s">
        <v>2</v>
      </c>
      <c r="BD5355" t="s">
        <v>2</v>
      </c>
      <c r="BE5355" t="s">
        <v>2</v>
      </c>
      <c r="BF5355" t="s">
        <v>2</v>
      </c>
    </row>
    <row r="5356" spans="1:58" x14ac:dyDescent="0.25">
      <c r="A5356">
        <v>16515</v>
      </c>
      <c r="B5356" t="s">
        <v>2</v>
      </c>
      <c r="C5356" t="s">
        <v>6616</v>
      </c>
      <c r="D5356" t="s">
        <v>6616</v>
      </c>
      <c r="E5356" t="s">
        <v>6617</v>
      </c>
      <c r="F5356" t="s">
        <v>5540</v>
      </c>
      <c r="G5356" t="s">
        <v>5541</v>
      </c>
      <c r="H5356" t="s">
        <v>5743</v>
      </c>
      <c r="I5356" t="s">
        <v>6147</v>
      </c>
      <c r="J5356" t="s">
        <v>6571</v>
      </c>
      <c r="K5356" t="s">
        <v>6616</v>
      </c>
      <c r="L5356" t="s">
        <v>2</v>
      </c>
      <c r="M5356" t="s">
        <v>2</v>
      </c>
      <c r="N5356" t="s">
        <v>2</v>
      </c>
      <c r="O5356" t="s">
        <v>2</v>
      </c>
      <c r="U5356" t="s">
        <v>6616</v>
      </c>
      <c r="Z5356" s="4"/>
      <c r="AA5356" t="str">
        <f t="shared" si="415"/>
        <v>x</v>
      </c>
      <c r="AB5356">
        <f t="shared" si="416"/>
        <v>10</v>
      </c>
      <c r="AC5356" t="str">
        <f t="shared" si="417"/>
        <v/>
      </c>
      <c r="AD5356" t="str">
        <f t="shared" si="418"/>
        <v/>
      </c>
      <c r="AE5356" t="str">
        <f t="shared" si="419"/>
        <v/>
      </c>
      <c r="AF5356" t="s">
        <v>17471</v>
      </c>
      <c r="AG5356">
        <v>6</v>
      </c>
      <c r="AH5356" t="s">
        <v>18120</v>
      </c>
      <c r="AI5356">
        <v>650.79458999999997</v>
      </c>
      <c r="AJ5356">
        <v>216.44857999999999</v>
      </c>
      <c r="AK5356">
        <v>1192</v>
      </c>
      <c r="AL5356">
        <v>2234</v>
      </c>
      <c r="AM5356">
        <v>1042</v>
      </c>
      <c r="AN5356">
        <v>39.125309999999999</v>
      </c>
      <c r="AO5356">
        <v>-118.4453</v>
      </c>
      <c r="AP5356" t="s">
        <v>2</v>
      </c>
      <c r="AQ5356" t="s">
        <v>1</v>
      </c>
      <c r="AR5356" t="s">
        <v>18150</v>
      </c>
      <c r="AS5356" t="s">
        <v>22602</v>
      </c>
      <c r="AT5356" t="s">
        <v>22602</v>
      </c>
      <c r="AU5356" t="s">
        <v>5540</v>
      </c>
      <c r="AV5356" t="s">
        <v>5540</v>
      </c>
      <c r="AW5356" t="s">
        <v>6616</v>
      </c>
      <c r="AX5356" t="s">
        <v>2</v>
      </c>
      <c r="AY5356" t="s">
        <v>2</v>
      </c>
      <c r="AZ5356" t="s">
        <v>6616</v>
      </c>
      <c r="BA5356" t="s">
        <v>2</v>
      </c>
      <c r="BB5356" t="s">
        <v>2</v>
      </c>
      <c r="BC5356" t="s">
        <v>2</v>
      </c>
      <c r="BD5356" t="s">
        <v>2</v>
      </c>
      <c r="BE5356" t="s">
        <v>2</v>
      </c>
      <c r="BF5356" t="s">
        <v>2</v>
      </c>
    </row>
    <row r="5357" spans="1:58" x14ac:dyDescent="0.25">
      <c r="A5357">
        <v>16520</v>
      </c>
      <c r="B5357" t="s">
        <v>2</v>
      </c>
      <c r="C5357" t="s">
        <v>6618</v>
      </c>
      <c r="D5357" t="s">
        <v>6618</v>
      </c>
      <c r="E5357" t="s">
        <v>6619</v>
      </c>
      <c r="F5357" t="s">
        <v>5540</v>
      </c>
      <c r="G5357" t="s">
        <v>5541</v>
      </c>
      <c r="H5357" t="s">
        <v>5743</v>
      </c>
      <c r="I5357" t="s">
        <v>6147</v>
      </c>
      <c r="J5357" t="s">
        <v>6571</v>
      </c>
      <c r="K5357" t="s">
        <v>6616</v>
      </c>
      <c r="L5357" t="s">
        <v>6618</v>
      </c>
      <c r="M5357" t="s">
        <v>2</v>
      </c>
      <c r="N5357" t="s">
        <v>2</v>
      </c>
      <c r="O5357" t="s">
        <v>2</v>
      </c>
      <c r="V5357" t="s">
        <v>6618</v>
      </c>
      <c r="Z5357" s="4"/>
      <c r="AA5357" t="str">
        <f t="shared" si="415"/>
        <v>x</v>
      </c>
      <c r="AB5357">
        <f t="shared" si="416"/>
        <v>10</v>
      </c>
      <c r="AC5357" t="str">
        <f t="shared" si="417"/>
        <v/>
      </c>
      <c r="AD5357" t="str">
        <f t="shared" si="418"/>
        <v/>
      </c>
      <c r="AE5357" t="str">
        <f t="shared" si="419"/>
        <v/>
      </c>
      <c r="AF5357" t="s">
        <v>17472</v>
      </c>
      <c r="AG5357">
        <v>7</v>
      </c>
      <c r="AH5357" t="s">
        <v>18114</v>
      </c>
      <c r="AI5357">
        <v>123.09153000000001</v>
      </c>
      <c r="AJ5357">
        <v>48.7941</v>
      </c>
      <c r="AK5357">
        <v>1348</v>
      </c>
      <c r="AL5357">
        <v>1960</v>
      </c>
      <c r="AM5357">
        <v>612</v>
      </c>
      <c r="AN5357">
        <v>38.986289999999997</v>
      </c>
      <c r="AO5357">
        <v>-118.4402</v>
      </c>
      <c r="AP5357" t="s">
        <v>2</v>
      </c>
      <c r="AQ5357" t="s">
        <v>1</v>
      </c>
      <c r="AR5357" t="s">
        <v>18150</v>
      </c>
      <c r="AS5357" t="s">
        <v>22602</v>
      </c>
      <c r="AT5357" t="s">
        <v>22602</v>
      </c>
      <c r="AU5357" t="s">
        <v>5540</v>
      </c>
      <c r="AV5357" t="s">
        <v>5540</v>
      </c>
      <c r="AW5357" t="s">
        <v>6618</v>
      </c>
      <c r="AX5357" t="s">
        <v>2</v>
      </c>
      <c r="AY5357" t="s">
        <v>2</v>
      </c>
      <c r="AZ5357" t="s">
        <v>6618</v>
      </c>
      <c r="BA5357" t="s">
        <v>2</v>
      </c>
      <c r="BB5357" t="s">
        <v>2</v>
      </c>
      <c r="BC5357" t="s">
        <v>2</v>
      </c>
      <c r="BD5357" t="s">
        <v>2</v>
      </c>
      <c r="BE5357" t="s">
        <v>2</v>
      </c>
      <c r="BF5357" t="s">
        <v>2</v>
      </c>
    </row>
    <row r="5358" spans="1:58" x14ac:dyDescent="0.25">
      <c r="A5358">
        <v>16521</v>
      </c>
      <c r="B5358" t="s">
        <v>2</v>
      </c>
      <c r="C5358" t="s">
        <v>6620</v>
      </c>
      <c r="D5358" t="s">
        <v>6620</v>
      </c>
      <c r="E5358" t="s">
        <v>6621</v>
      </c>
      <c r="F5358" t="s">
        <v>5540</v>
      </c>
      <c r="G5358" t="s">
        <v>5541</v>
      </c>
      <c r="H5358" t="s">
        <v>5743</v>
      </c>
      <c r="I5358" t="s">
        <v>6147</v>
      </c>
      <c r="J5358" t="s">
        <v>6571</v>
      </c>
      <c r="K5358" t="s">
        <v>6616</v>
      </c>
      <c r="L5358" t="s">
        <v>6620</v>
      </c>
      <c r="M5358" t="s">
        <v>2</v>
      </c>
      <c r="N5358" t="s">
        <v>2</v>
      </c>
      <c r="O5358" t="s">
        <v>2</v>
      </c>
      <c r="V5358" t="s">
        <v>6620</v>
      </c>
      <c r="Z5358" s="4"/>
      <c r="AA5358" t="str">
        <f t="shared" si="415"/>
        <v>x</v>
      </c>
      <c r="AB5358">
        <f t="shared" si="416"/>
        <v>10</v>
      </c>
      <c r="AC5358" t="str">
        <f t="shared" si="417"/>
        <v/>
      </c>
      <c r="AD5358" t="str">
        <f t="shared" si="418"/>
        <v/>
      </c>
      <c r="AE5358" t="str">
        <f t="shared" si="419"/>
        <v/>
      </c>
      <c r="AF5358" t="s">
        <v>17472</v>
      </c>
      <c r="AG5358">
        <v>7</v>
      </c>
      <c r="AH5358" t="s">
        <v>18114</v>
      </c>
      <c r="AI5358">
        <v>278.58582000000001</v>
      </c>
      <c r="AJ5358">
        <v>100.97198</v>
      </c>
      <c r="AK5358">
        <v>1204</v>
      </c>
      <c r="AL5358">
        <v>2234</v>
      </c>
      <c r="AM5358">
        <v>1030</v>
      </c>
      <c r="AN5358">
        <v>39.13946</v>
      </c>
      <c r="AO5358">
        <v>-118.3634</v>
      </c>
      <c r="AP5358" t="s">
        <v>2</v>
      </c>
      <c r="AQ5358" t="s">
        <v>1</v>
      </c>
      <c r="AR5358" t="s">
        <v>18150</v>
      </c>
      <c r="AS5358" t="s">
        <v>22602</v>
      </c>
      <c r="AT5358" t="s">
        <v>22602</v>
      </c>
      <c r="AU5358" t="s">
        <v>5540</v>
      </c>
      <c r="AV5358" t="s">
        <v>5540</v>
      </c>
      <c r="AW5358" t="s">
        <v>6620</v>
      </c>
      <c r="AX5358" t="s">
        <v>25874</v>
      </c>
      <c r="AY5358" t="s">
        <v>2</v>
      </c>
      <c r="AZ5358" t="s">
        <v>6620</v>
      </c>
      <c r="BA5358" t="s">
        <v>2</v>
      </c>
      <c r="BB5358" t="s">
        <v>2</v>
      </c>
      <c r="BC5358" t="s">
        <v>2</v>
      </c>
      <c r="BD5358" t="s">
        <v>2</v>
      </c>
      <c r="BE5358" t="s">
        <v>2</v>
      </c>
      <c r="BF5358" t="s">
        <v>2</v>
      </c>
    </row>
    <row r="5359" spans="1:58" x14ac:dyDescent="0.25">
      <c r="A5359">
        <v>20923</v>
      </c>
      <c r="B5359" t="s">
        <v>2</v>
      </c>
      <c r="C5359" t="s">
        <v>14184</v>
      </c>
      <c r="D5359" t="s">
        <v>14184</v>
      </c>
      <c r="E5359" t="s">
        <v>14185</v>
      </c>
      <c r="F5359" t="s">
        <v>5540</v>
      </c>
      <c r="G5359" t="s">
        <v>5541</v>
      </c>
      <c r="H5359" t="s">
        <v>5743</v>
      </c>
      <c r="I5359" t="s">
        <v>6147</v>
      </c>
      <c r="J5359" t="s">
        <v>6571</v>
      </c>
      <c r="K5359" t="s">
        <v>6616</v>
      </c>
      <c r="L5359" t="s">
        <v>14184</v>
      </c>
      <c r="M5359" t="s">
        <v>2</v>
      </c>
      <c r="N5359" t="s">
        <v>2</v>
      </c>
      <c r="O5359" t="s">
        <v>2</v>
      </c>
      <c r="V5359" t="s">
        <v>14184</v>
      </c>
      <c r="Z5359" s="4"/>
      <c r="AA5359" t="str">
        <f t="shared" si="415"/>
        <v>x</v>
      </c>
      <c r="AB5359">
        <f t="shared" si="416"/>
        <v>10</v>
      </c>
      <c r="AC5359" t="str">
        <f t="shared" si="417"/>
        <v/>
      </c>
      <c r="AD5359" t="str">
        <f t="shared" si="418"/>
        <v/>
      </c>
      <c r="AE5359" t="str">
        <f t="shared" si="419"/>
        <v/>
      </c>
      <c r="AF5359" t="s">
        <v>17472</v>
      </c>
      <c r="AG5359">
        <v>7</v>
      </c>
      <c r="AH5359" t="s">
        <v>20156</v>
      </c>
      <c r="AI5359">
        <v>249.11723000000001</v>
      </c>
      <c r="AJ5359">
        <v>93.395799999999994</v>
      </c>
      <c r="AK5359">
        <v>1192</v>
      </c>
      <c r="AL5359">
        <v>1860</v>
      </c>
      <c r="AM5359">
        <v>668</v>
      </c>
      <c r="AN5359">
        <v>39.177970000000002</v>
      </c>
      <c r="AO5359">
        <v>-118.54</v>
      </c>
      <c r="AP5359" t="s">
        <v>2</v>
      </c>
      <c r="AQ5359" t="s">
        <v>1</v>
      </c>
      <c r="AR5359" t="s">
        <v>18150</v>
      </c>
      <c r="AS5359" t="s">
        <v>22602</v>
      </c>
      <c r="AT5359" t="s">
        <v>22602</v>
      </c>
      <c r="AU5359" t="s">
        <v>5540</v>
      </c>
      <c r="AV5359" t="s">
        <v>5540</v>
      </c>
      <c r="AW5359" t="s">
        <v>14184</v>
      </c>
      <c r="AX5359" t="s">
        <v>2</v>
      </c>
      <c r="AY5359" t="s">
        <v>2</v>
      </c>
      <c r="AZ5359" t="s">
        <v>2</v>
      </c>
      <c r="BA5359" t="s">
        <v>2</v>
      </c>
      <c r="BB5359" t="s">
        <v>2</v>
      </c>
      <c r="BC5359" t="s">
        <v>2</v>
      </c>
      <c r="BD5359" t="s">
        <v>2</v>
      </c>
      <c r="BE5359" t="s">
        <v>2</v>
      </c>
      <c r="BF5359" t="s">
        <v>2</v>
      </c>
    </row>
    <row r="5360" spans="1:58" x14ac:dyDescent="0.25">
      <c r="A5360">
        <v>16523</v>
      </c>
      <c r="B5360" t="s">
        <v>2</v>
      </c>
      <c r="C5360" t="s">
        <v>6622</v>
      </c>
      <c r="D5360" t="s">
        <v>6622</v>
      </c>
      <c r="E5360" t="s">
        <v>6623</v>
      </c>
      <c r="F5360" t="s">
        <v>5540</v>
      </c>
      <c r="G5360" t="s">
        <v>5541</v>
      </c>
      <c r="H5360" t="s">
        <v>5743</v>
      </c>
      <c r="I5360" t="s">
        <v>6147</v>
      </c>
      <c r="J5360" t="s">
        <v>6571</v>
      </c>
      <c r="K5360" t="s">
        <v>6622</v>
      </c>
      <c r="L5360" t="s">
        <v>2</v>
      </c>
      <c r="M5360" t="s">
        <v>2</v>
      </c>
      <c r="N5360" t="s">
        <v>2</v>
      </c>
      <c r="O5360" t="s">
        <v>2</v>
      </c>
      <c r="U5360" t="s">
        <v>6622</v>
      </c>
      <c r="Z5360" s="4"/>
      <c r="AA5360" t="str">
        <f t="shared" si="415"/>
        <v>x</v>
      </c>
      <c r="AB5360">
        <f t="shared" si="416"/>
        <v>10</v>
      </c>
      <c r="AC5360" t="str">
        <f t="shared" si="417"/>
        <v/>
      </c>
      <c r="AD5360" t="str">
        <f t="shared" si="418"/>
        <v/>
      </c>
      <c r="AE5360" t="str">
        <f t="shared" si="419"/>
        <v/>
      </c>
      <c r="AF5360" t="s">
        <v>17471</v>
      </c>
      <c r="AG5360">
        <v>6</v>
      </c>
      <c r="AH5360" t="s">
        <v>18120</v>
      </c>
      <c r="AI5360">
        <v>7209.1062300000003</v>
      </c>
      <c r="AJ5360">
        <v>1744.5778800000001</v>
      </c>
      <c r="AK5360">
        <v>1034</v>
      </c>
      <c r="AL5360">
        <v>2967</v>
      </c>
      <c r="AM5360">
        <v>1933</v>
      </c>
      <c r="AN5360">
        <v>40.284889999999997</v>
      </c>
      <c r="AO5360">
        <v>-117.8045</v>
      </c>
      <c r="AP5360" t="s">
        <v>2</v>
      </c>
      <c r="AQ5360" t="s">
        <v>1</v>
      </c>
      <c r="AR5360" t="s">
        <v>18150</v>
      </c>
      <c r="AS5360" t="s">
        <v>22602</v>
      </c>
      <c r="AT5360" t="s">
        <v>22602</v>
      </c>
      <c r="AU5360" t="s">
        <v>5540</v>
      </c>
      <c r="AV5360" t="s">
        <v>5540</v>
      </c>
      <c r="AW5360" t="s">
        <v>6622</v>
      </c>
      <c r="AX5360" t="s">
        <v>2</v>
      </c>
      <c r="AY5360" t="s">
        <v>2</v>
      </c>
      <c r="AZ5360" t="s">
        <v>6622</v>
      </c>
      <c r="BA5360" t="s">
        <v>2</v>
      </c>
      <c r="BB5360" t="s">
        <v>2</v>
      </c>
      <c r="BC5360" t="s">
        <v>2</v>
      </c>
      <c r="BD5360" t="s">
        <v>2</v>
      </c>
      <c r="BE5360" t="s">
        <v>2</v>
      </c>
      <c r="BF5360" t="s">
        <v>2</v>
      </c>
    </row>
    <row r="5361" spans="1:58" x14ac:dyDescent="0.25">
      <c r="A5361">
        <v>16524</v>
      </c>
      <c r="B5361" t="s">
        <v>2</v>
      </c>
      <c r="C5361" t="s">
        <v>6624</v>
      </c>
      <c r="D5361" t="s">
        <v>6624</v>
      </c>
      <c r="E5361" t="s">
        <v>6625</v>
      </c>
      <c r="F5361" t="s">
        <v>5540</v>
      </c>
      <c r="G5361" t="s">
        <v>5541</v>
      </c>
      <c r="H5361" t="s">
        <v>5743</v>
      </c>
      <c r="I5361" t="s">
        <v>6147</v>
      </c>
      <c r="J5361" t="s">
        <v>6571</v>
      </c>
      <c r="K5361" t="s">
        <v>6622</v>
      </c>
      <c r="L5361" t="s">
        <v>6624</v>
      </c>
      <c r="M5361" t="s">
        <v>2</v>
      </c>
      <c r="N5361" t="s">
        <v>2</v>
      </c>
      <c r="O5361" t="s">
        <v>2</v>
      </c>
      <c r="V5361" t="s">
        <v>6624</v>
      </c>
      <c r="Z5361" s="4"/>
      <c r="AA5361" t="str">
        <f t="shared" si="415"/>
        <v>x</v>
      </c>
      <c r="AB5361">
        <f t="shared" si="416"/>
        <v>10</v>
      </c>
      <c r="AC5361" t="str">
        <f t="shared" si="417"/>
        <v/>
      </c>
      <c r="AD5361" t="str">
        <f t="shared" si="418"/>
        <v/>
      </c>
      <c r="AE5361" t="str">
        <f t="shared" si="419"/>
        <v/>
      </c>
      <c r="AF5361" t="s">
        <v>17472</v>
      </c>
      <c r="AG5361">
        <v>7</v>
      </c>
      <c r="AH5361" t="s">
        <v>18114</v>
      </c>
      <c r="AI5361">
        <v>213.54315</v>
      </c>
      <c r="AJ5361">
        <v>76.996790000000004</v>
      </c>
      <c r="AK5361">
        <v>1170</v>
      </c>
      <c r="AL5361">
        <v>2544</v>
      </c>
      <c r="AM5361">
        <v>1374</v>
      </c>
      <c r="AN5361">
        <v>40.013500000000001</v>
      </c>
      <c r="AO5361">
        <v>-117.545</v>
      </c>
      <c r="AP5361" t="s">
        <v>2</v>
      </c>
      <c r="AQ5361" t="s">
        <v>1</v>
      </c>
      <c r="AR5361" t="s">
        <v>18150</v>
      </c>
      <c r="AS5361" t="s">
        <v>22602</v>
      </c>
      <c r="AT5361" t="s">
        <v>22602</v>
      </c>
      <c r="AU5361" t="s">
        <v>5540</v>
      </c>
      <c r="AV5361" t="s">
        <v>5540</v>
      </c>
      <c r="AW5361" t="s">
        <v>6624</v>
      </c>
      <c r="AX5361" t="s">
        <v>2</v>
      </c>
      <c r="AY5361" t="s">
        <v>2</v>
      </c>
      <c r="AZ5361" t="s">
        <v>6624</v>
      </c>
      <c r="BA5361" t="s">
        <v>2</v>
      </c>
      <c r="BB5361" t="s">
        <v>2</v>
      </c>
      <c r="BC5361" t="s">
        <v>28592</v>
      </c>
      <c r="BD5361" t="s">
        <v>2</v>
      </c>
      <c r="BE5361" t="s">
        <v>2</v>
      </c>
      <c r="BF5361" t="s">
        <v>2</v>
      </c>
    </row>
    <row r="5362" spans="1:58" x14ac:dyDescent="0.25">
      <c r="A5362">
        <v>11310</v>
      </c>
      <c r="B5362" t="s">
        <v>12310</v>
      </c>
      <c r="C5362" t="s">
        <v>6626</v>
      </c>
      <c r="D5362" t="s">
        <v>6626</v>
      </c>
      <c r="E5362" t="s">
        <v>6627</v>
      </c>
      <c r="F5362" t="s">
        <v>5540</v>
      </c>
      <c r="G5362" t="s">
        <v>5541</v>
      </c>
      <c r="H5362" t="s">
        <v>5743</v>
      </c>
      <c r="I5362" t="s">
        <v>6147</v>
      </c>
      <c r="J5362" t="s">
        <v>6571</v>
      </c>
      <c r="K5362" t="s">
        <v>6622</v>
      </c>
      <c r="L5362" t="s">
        <v>6626</v>
      </c>
      <c r="M5362" t="s">
        <v>2</v>
      </c>
      <c r="N5362" t="s">
        <v>2</v>
      </c>
      <c r="O5362" t="s">
        <v>2</v>
      </c>
      <c r="V5362" t="s">
        <v>6626</v>
      </c>
      <c r="Z5362" s="4"/>
      <c r="AA5362" t="str">
        <f t="shared" si="415"/>
        <v>x</v>
      </c>
      <c r="AB5362">
        <f t="shared" si="416"/>
        <v>10</v>
      </c>
      <c r="AC5362" t="str">
        <f t="shared" si="417"/>
        <v/>
      </c>
      <c r="AD5362" t="str">
        <f t="shared" si="418"/>
        <v/>
      </c>
      <c r="AE5362" t="str">
        <f t="shared" si="419"/>
        <v/>
      </c>
      <c r="AF5362" t="s">
        <v>17472</v>
      </c>
      <c r="AG5362">
        <v>7</v>
      </c>
      <c r="AH5362" t="s">
        <v>18114</v>
      </c>
      <c r="AI5362">
        <v>1185.71082</v>
      </c>
      <c r="AJ5362">
        <v>252.77755999999999</v>
      </c>
      <c r="AK5362">
        <v>1270</v>
      </c>
      <c r="AL5362">
        <v>2522</v>
      </c>
      <c r="AM5362">
        <v>1252</v>
      </c>
      <c r="AN5362">
        <v>40.521140000000003</v>
      </c>
      <c r="AO5362">
        <v>-117.8349</v>
      </c>
      <c r="AP5362" t="s">
        <v>2</v>
      </c>
      <c r="AQ5362" t="s">
        <v>1</v>
      </c>
      <c r="AR5362" t="s">
        <v>18150</v>
      </c>
      <c r="AS5362" t="s">
        <v>22602</v>
      </c>
      <c r="AT5362" t="s">
        <v>22602</v>
      </c>
      <c r="AU5362" t="s">
        <v>5540</v>
      </c>
      <c r="AV5362" t="s">
        <v>5540</v>
      </c>
      <c r="AW5362" t="s">
        <v>6626</v>
      </c>
      <c r="AX5362" t="s">
        <v>2</v>
      </c>
      <c r="AY5362" t="s">
        <v>2</v>
      </c>
      <c r="AZ5362" t="s">
        <v>6626</v>
      </c>
      <c r="BA5362" t="s">
        <v>2</v>
      </c>
      <c r="BB5362" t="s">
        <v>2</v>
      </c>
      <c r="BC5362" t="s">
        <v>2</v>
      </c>
      <c r="BD5362" t="s">
        <v>2</v>
      </c>
      <c r="BE5362" t="s">
        <v>2</v>
      </c>
      <c r="BF5362" t="s">
        <v>2</v>
      </c>
    </row>
    <row r="5363" spans="1:58" x14ac:dyDescent="0.25">
      <c r="A5363">
        <v>16525</v>
      </c>
      <c r="B5363" t="s">
        <v>2</v>
      </c>
      <c r="C5363" t="s">
        <v>6628</v>
      </c>
      <c r="D5363" t="s">
        <v>6628</v>
      </c>
      <c r="E5363" t="s">
        <v>6629</v>
      </c>
      <c r="F5363" t="s">
        <v>5540</v>
      </c>
      <c r="G5363" t="s">
        <v>5541</v>
      </c>
      <c r="H5363" t="s">
        <v>5743</v>
      </c>
      <c r="I5363" t="s">
        <v>6147</v>
      </c>
      <c r="J5363" t="s">
        <v>6571</v>
      </c>
      <c r="K5363" t="s">
        <v>6622</v>
      </c>
      <c r="L5363" t="s">
        <v>6628</v>
      </c>
      <c r="M5363" t="s">
        <v>2</v>
      </c>
      <c r="N5363" t="s">
        <v>2</v>
      </c>
      <c r="O5363" t="s">
        <v>2</v>
      </c>
      <c r="V5363" t="s">
        <v>6628</v>
      </c>
      <c r="Z5363" s="4"/>
      <c r="AA5363" t="str">
        <f t="shared" si="415"/>
        <v>x</v>
      </c>
      <c r="AB5363">
        <f t="shared" si="416"/>
        <v>10</v>
      </c>
      <c r="AC5363" t="str">
        <f t="shared" si="417"/>
        <v/>
      </c>
      <c r="AD5363" t="str">
        <f t="shared" si="418"/>
        <v/>
      </c>
      <c r="AE5363" t="str">
        <f t="shared" si="419"/>
        <v/>
      </c>
      <c r="AF5363" t="s">
        <v>17472</v>
      </c>
      <c r="AG5363">
        <v>7</v>
      </c>
      <c r="AH5363" t="s">
        <v>18114</v>
      </c>
      <c r="AI5363">
        <v>704.85311999999999</v>
      </c>
      <c r="AJ5363">
        <v>160.41748999999999</v>
      </c>
      <c r="AK5363">
        <v>1208</v>
      </c>
      <c r="AL5363">
        <v>2610</v>
      </c>
      <c r="AM5363">
        <v>1402</v>
      </c>
      <c r="AN5363">
        <v>40.210749999999997</v>
      </c>
      <c r="AO5363">
        <v>-117.32</v>
      </c>
      <c r="AP5363" t="s">
        <v>2</v>
      </c>
      <c r="AQ5363" t="s">
        <v>1</v>
      </c>
      <c r="AR5363" t="s">
        <v>18150</v>
      </c>
      <c r="AS5363" t="s">
        <v>22602</v>
      </c>
      <c r="AT5363" t="s">
        <v>22602</v>
      </c>
      <c r="AU5363" t="s">
        <v>5540</v>
      </c>
      <c r="AV5363" t="s">
        <v>5540</v>
      </c>
      <c r="AW5363" t="s">
        <v>6628</v>
      </c>
      <c r="AX5363" t="s">
        <v>2</v>
      </c>
      <c r="AY5363" t="s">
        <v>2</v>
      </c>
      <c r="AZ5363" t="s">
        <v>6628</v>
      </c>
      <c r="BA5363" t="s">
        <v>2</v>
      </c>
      <c r="BB5363" t="s">
        <v>2</v>
      </c>
      <c r="BC5363" t="s">
        <v>2</v>
      </c>
      <c r="BD5363" t="s">
        <v>2</v>
      </c>
      <c r="BE5363" t="s">
        <v>2</v>
      </c>
      <c r="BF5363" t="s">
        <v>2</v>
      </c>
    </row>
    <row r="5364" spans="1:58" x14ac:dyDescent="0.25">
      <c r="A5364">
        <v>11417</v>
      </c>
      <c r="B5364" t="s">
        <v>12311</v>
      </c>
      <c r="C5364" t="s">
        <v>12914</v>
      </c>
      <c r="D5364" t="s">
        <v>16263</v>
      </c>
      <c r="E5364" t="s">
        <v>16264</v>
      </c>
      <c r="F5364" t="s">
        <v>5540</v>
      </c>
      <c r="G5364" t="s">
        <v>5541</v>
      </c>
      <c r="H5364" t="s">
        <v>5743</v>
      </c>
      <c r="I5364" t="s">
        <v>6147</v>
      </c>
      <c r="J5364" t="s">
        <v>6571</v>
      </c>
      <c r="K5364" t="s">
        <v>6622</v>
      </c>
      <c r="L5364" t="s">
        <v>16263</v>
      </c>
      <c r="M5364" t="s">
        <v>2</v>
      </c>
      <c r="N5364" t="s">
        <v>2</v>
      </c>
      <c r="O5364" t="s">
        <v>2</v>
      </c>
      <c r="V5364" t="s">
        <v>16263</v>
      </c>
      <c r="Z5364" s="4"/>
      <c r="AA5364" t="str">
        <f t="shared" si="415"/>
        <v>x</v>
      </c>
      <c r="AB5364">
        <f t="shared" si="416"/>
        <v>10</v>
      </c>
      <c r="AC5364" t="str">
        <f t="shared" si="417"/>
        <v/>
      </c>
      <c r="AD5364" t="str">
        <f t="shared" si="418"/>
        <v/>
      </c>
      <c r="AE5364" t="str">
        <f t="shared" si="419"/>
        <v/>
      </c>
      <c r="AF5364" t="s">
        <v>17472</v>
      </c>
      <c r="AG5364">
        <v>7</v>
      </c>
      <c r="AH5364" t="s">
        <v>18114</v>
      </c>
      <c r="AI5364">
        <v>779.69082000000003</v>
      </c>
      <c r="AJ5364">
        <v>171.47891999999999</v>
      </c>
      <c r="AK5364">
        <v>1246</v>
      </c>
      <c r="AL5364">
        <v>2967</v>
      </c>
      <c r="AM5364">
        <v>1721</v>
      </c>
      <c r="AN5364">
        <v>40.400089999999999</v>
      </c>
      <c r="AO5364">
        <v>-118.15730000000001</v>
      </c>
      <c r="AP5364" t="s">
        <v>2</v>
      </c>
      <c r="AQ5364" t="s">
        <v>1</v>
      </c>
      <c r="AR5364" t="s">
        <v>18150</v>
      </c>
      <c r="AS5364" t="s">
        <v>22602</v>
      </c>
      <c r="AT5364" t="s">
        <v>22602</v>
      </c>
      <c r="AU5364" t="s">
        <v>5540</v>
      </c>
      <c r="AV5364" t="s">
        <v>5540</v>
      </c>
      <c r="AW5364" t="s">
        <v>12914</v>
      </c>
      <c r="AX5364" t="s">
        <v>2</v>
      </c>
      <c r="AY5364" t="s">
        <v>21089</v>
      </c>
      <c r="AZ5364" t="s">
        <v>12914</v>
      </c>
      <c r="BA5364" t="s">
        <v>2</v>
      </c>
      <c r="BB5364" t="s">
        <v>2</v>
      </c>
      <c r="BC5364" t="s">
        <v>2</v>
      </c>
      <c r="BD5364" t="s">
        <v>2</v>
      </c>
      <c r="BE5364" t="s">
        <v>2</v>
      </c>
      <c r="BF5364" t="s">
        <v>2</v>
      </c>
    </row>
    <row r="5365" spans="1:58" x14ac:dyDescent="0.25">
      <c r="A5365">
        <v>16526</v>
      </c>
      <c r="B5365" t="s">
        <v>2</v>
      </c>
      <c r="C5365" t="s">
        <v>6630</v>
      </c>
      <c r="D5365" t="s">
        <v>6630</v>
      </c>
      <c r="E5365" t="s">
        <v>6631</v>
      </c>
      <c r="F5365" t="s">
        <v>5540</v>
      </c>
      <c r="G5365" t="s">
        <v>5541</v>
      </c>
      <c r="H5365" t="s">
        <v>5743</v>
      </c>
      <c r="I5365" t="s">
        <v>6147</v>
      </c>
      <c r="J5365" t="s">
        <v>6571</v>
      </c>
      <c r="K5365" t="s">
        <v>6622</v>
      </c>
      <c r="L5365" t="s">
        <v>6630</v>
      </c>
      <c r="M5365" t="s">
        <v>2</v>
      </c>
      <c r="N5365" t="s">
        <v>2</v>
      </c>
      <c r="O5365" t="s">
        <v>2</v>
      </c>
      <c r="V5365" t="s">
        <v>6630</v>
      </c>
      <c r="Z5365" s="4"/>
      <c r="AA5365" t="str">
        <f t="shared" si="415"/>
        <v>x</v>
      </c>
      <c r="AB5365">
        <f t="shared" si="416"/>
        <v>10</v>
      </c>
      <c r="AC5365" t="str">
        <f t="shared" si="417"/>
        <v/>
      </c>
      <c r="AD5365" t="str">
        <f t="shared" si="418"/>
        <v/>
      </c>
      <c r="AE5365" t="str">
        <f t="shared" si="419"/>
        <v/>
      </c>
      <c r="AF5365" t="s">
        <v>17472</v>
      </c>
      <c r="AG5365">
        <v>7</v>
      </c>
      <c r="AH5365" t="s">
        <v>18114</v>
      </c>
      <c r="AI5365">
        <v>0</v>
      </c>
      <c r="AJ5365">
        <v>0</v>
      </c>
      <c r="AK5365">
        <v>0</v>
      </c>
      <c r="AL5365">
        <v>0</v>
      </c>
      <c r="AM5365">
        <v>0</v>
      </c>
      <c r="AN5365">
        <v>39.482790000000001</v>
      </c>
      <c r="AO5365">
        <v>-118.55119999999999</v>
      </c>
      <c r="AP5365" t="s">
        <v>2</v>
      </c>
      <c r="AQ5365" t="s">
        <v>2</v>
      </c>
      <c r="AR5365" t="s">
        <v>18150</v>
      </c>
      <c r="AS5365" t="s">
        <v>22602</v>
      </c>
      <c r="AT5365" t="s">
        <v>22602</v>
      </c>
      <c r="AU5365" t="s">
        <v>5540</v>
      </c>
      <c r="AV5365" t="s">
        <v>5540</v>
      </c>
      <c r="AW5365" t="s">
        <v>6630</v>
      </c>
      <c r="AX5365" t="s">
        <v>2</v>
      </c>
      <c r="AY5365" t="s">
        <v>2</v>
      </c>
      <c r="AZ5365" t="s">
        <v>6630</v>
      </c>
      <c r="BA5365" t="s">
        <v>2</v>
      </c>
      <c r="BB5365" t="s">
        <v>2</v>
      </c>
      <c r="BC5365" t="s">
        <v>2</v>
      </c>
      <c r="BD5365" t="s">
        <v>2</v>
      </c>
      <c r="BE5365" t="s">
        <v>2</v>
      </c>
      <c r="BF5365" t="s">
        <v>2</v>
      </c>
    </row>
    <row r="5366" spans="1:58" x14ac:dyDescent="0.25">
      <c r="A5366">
        <v>11945</v>
      </c>
      <c r="B5366" t="s">
        <v>12312</v>
      </c>
      <c r="C5366" t="s">
        <v>6632</v>
      </c>
      <c r="D5366" t="s">
        <v>6632</v>
      </c>
      <c r="E5366" t="s">
        <v>6633</v>
      </c>
      <c r="F5366" t="s">
        <v>5540</v>
      </c>
      <c r="G5366" t="s">
        <v>5541</v>
      </c>
      <c r="H5366" t="s">
        <v>5743</v>
      </c>
      <c r="I5366" t="s">
        <v>6147</v>
      </c>
      <c r="J5366" t="s">
        <v>6571</v>
      </c>
      <c r="K5366" t="s">
        <v>6622</v>
      </c>
      <c r="L5366" t="s">
        <v>6632</v>
      </c>
      <c r="M5366" t="s">
        <v>2</v>
      </c>
      <c r="N5366" t="s">
        <v>2</v>
      </c>
      <c r="O5366" t="s">
        <v>2</v>
      </c>
      <c r="V5366" t="s">
        <v>6632</v>
      </c>
      <c r="Z5366" s="4"/>
      <c r="AA5366" t="str">
        <f t="shared" si="415"/>
        <v>x</v>
      </c>
      <c r="AB5366">
        <f t="shared" si="416"/>
        <v>10</v>
      </c>
      <c r="AC5366" t="str">
        <f t="shared" si="417"/>
        <v/>
      </c>
      <c r="AD5366" t="str">
        <f t="shared" si="418"/>
        <v/>
      </c>
      <c r="AE5366" t="str">
        <f t="shared" si="419"/>
        <v/>
      </c>
      <c r="AF5366" t="s">
        <v>17472</v>
      </c>
      <c r="AG5366">
        <v>7</v>
      </c>
      <c r="AH5366" t="s">
        <v>18114</v>
      </c>
      <c r="AI5366">
        <v>702.26559999999995</v>
      </c>
      <c r="AJ5366">
        <v>158.02939000000001</v>
      </c>
      <c r="AK5366">
        <v>1316</v>
      </c>
      <c r="AL5366">
        <v>2813</v>
      </c>
      <c r="AM5366">
        <v>1497</v>
      </c>
      <c r="AN5366">
        <v>40.808509999999998</v>
      </c>
      <c r="AO5366">
        <v>-117.6035</v>
      </c>
      <c r="AP5366" t="s">
        <v>2</v>
      </c>
      <c r="AQ5366" t="s">
        <v>1</v>
      </c>
      <c r="AR5366" t="s">
        <v>18150</v>
      </c>
      <c r="AS5366" t="s">
        <v>22602</v>
      </c>
      <c r="AT5366" t="s">
        <v>22602</v>
      </c>
      <c r="AU5366" t="s">
        <v>5540</v>
      </c>
      <c r="AV5366" t="s">
        <v>5540</v>
      </c>
      <c r="AW5366" t="s">
        <v>6632</v>
      </c>
      <c r="AX5366" t="s">
        <v>2</v>
      </c>
      <c r="AY5366" t="s">
        <v>2</v>
      </c>
      <c r="AZ5366" t="s">
        <v>6632</v>
      </c>
      <c r="BA5366" t="s">
        <v>2</v>
      </c>
      <c r="BB5366" t="s">
        <v>2</v>
      </c>
      <c r="BC5366" t="s">
        <v>2</v>
      </c>
      <c r="BD5366" t="s">
        <v>2</v>
      </c>
      <c r="BE5366" t="s">
        <v>2</v>
      </c>
      <c r="BF5366" t="s">
        <v>2</v>
      </c>
    </row>
    <row r="5367" spans="1:58" x14ac:dyDescent="0.25">
      <c r="A5367">
        <v>16527</v>
      </c>
      <c r="B5367" t="s">
        <v>2</v>
      </c>
      <c r="C5367" t="s">
        <v>6634</v>
      </c>
      <c r="D5367" t="s">
        <v>6634</v>
      </c>
      <c r="E5367" t="s">
        <v>6635</v>
      </c>
      <c r="F5367" t="s">
        <v>5540</v>
      </c>
      <c r="G5367" t="s">
        <v>5541</v>
      </c>
      <c r="H5367" t="s">
        <v>5743</v>
      </c>
      <c r="I5367" t="s">
        <v>6147</v>
      </c>
      <c r="J5367" t="s">
        <v>6571</v>
      </c>
      <c r="K5367" t="s">
        <v>6622</v>
      </c>
      <c r="L5367" t="s">
        <v>6634</v>
      </c>
      <c r="M5367" t="s">
        <v>2</v>
      </c>
      <c r="N5367" t="s">
        <v>2</v>
      </c>
      <c r="O5367" t="s">
        <v>2</v>
      </c>
      <c r="V5367" t="s">
        <v>6634</v>
      </c>
      <c r="Z5367" s="4"/>
      <c r="AA5367" t="str">
        <f t="shared" si="415"/>
        <v>x</v>
      </c>
      <c r="AB5367">
        <f t="shared" si="416"/>
        <v>10</v>
      </c>
      <c r="AC5367" t="str">
        <f t="shared" si="417"/>
        <v/>
      </c>
      <c r="AD5367" t="str">
        <f t="shared" si="418"/>
        <v/>
      </c>
      <c r="AE5367" t="str">
        <f t="shared" si="419"/>
        <v/>
      </c>
      <c r="AF5367" t="s">
        <v>17472</v>
      </c>
      <c r="AG5367">
        <v>7</v>
      </c>
      <c r="AH5367" t="s">
        <v>18120</v>
      </c>
      <c r="AI5367">
        <v>686.98964000000001</v>
      </c>
      <c r="AJ5367">
        <v>240.51358999999999</v>
      </c>
      <c r="AK5367">
        <v>1378</v>
      </c>
      <c r="AL5367">
        <v>2566</v>
      </c>
      <c r="AM5367">
        <v>1188</v>
      </c>
      <c r="AN5367">
        <v>40.682369999999999</v>
      </c>
      <c r="AO5367">
        <v>-117.2338</v>
      </c>
      <c r="AP5367" t="s">
        <v>2</v>
      </c>
      <c r="AQ5367" t="s">
        <v>1</v>
      </c>
      <c r="AR5367" t="s">
        <v>18150</v>
      </c>
      <c r="AS5367" t="s">
        <v>22602</v>
      </c>
      <c r="AT5367" t="s">
        <v>22602</v>
      </c>
      <c r="AU5367" t="s">
        <v>5540</v>
      </c>
      <c r="AV5367" t="s">
        <v>5540</v>
      </c>
      <c r="AW5367" t="s">
        <v>6634</v>
      </c>
      <c r="AX5367" t="s">
        <v>2</v>
      </c>
      <c r="AY5367" t="s">
        <v>2</v>
      </c>
      <c r="AZ5367" t="s">
        <v>6634</v>
      </c>
      <c r="BA5367" t="s">
        <v>2</v>
      </c>
      <c r="BB5367" t="s">
        <v>2</v>
      </c>
      <c r="BC5367" t="s">
        <v>2</v>
      </c>
      <c r="BD5367" t="s">
        <v>2</v>
      </c>
      <c r="BE5367" t="s">
        <v>2</v>
      </c>
      <c r="BF5367" t="s">
        <v>2</v>
      </c>
    </row>
    <row r="5368" spans="1:58" x14ac:dyDescent="0.25">
      <c r="A5368">
        <v>11960</v>
      </c>
      <c r="B5368" t="s">
        <v>12313</v>
      </c>
      <c r="C5368" t="s">
        <v>6636</v>
      </c>
      <c r="D5368" t="s">
        <v>6636</v>
      </c>
      <c r="E5368" t="s">
        <v>6637</v>
      </c>
      <c r="F5368" t="s">
        <v>5540</v>
      </c>
      <c r="G5368" t="s">
        <v>5541</v>
      </c>
      <c r="H5368" t="s">
        <v>5743</v>
      </c>
      <c r="I5368" t="s">
        <v>6147</v>
      </c>
      <c r="J5368" t="s">
        <v>6571</v>
      </c>
      <c r="K5368" t="s">
        <v>6622</v>
      </c>
      <c r="L5368" t="s">
        <v>6636</v>
      </c>
      <c r="M5368" t="s">
        <v>2</v>
      </c>
      <c r="N5368" t="s">
        <v>2</v>
      </c>
      <c r="O5368" t="s">
        <v>2</v>
      </c>
      <c r="V5368" t="s">
        <v>6636</v>
      </c>
      <c r="Z5368" s="4"/>
      <c r="AA5368" t="str">
        <f t="shared" si="415"/>
        <v>x</v>
      </c>
      <c r="AB5368">
        <f t="shared" si="416"/>
        <v>10</v>
      </c>
      <c r="AC5368" t="str">
        <f t="shared" si="417"/>
        <v/>
      </c>
      <c r="AD5368" t="str">
        <f t="shared" si="418"/>
        <v/>
      </c>
      <c r="AE5368" t="str">
        <f t="shared" si="419"/>
        <v/>
      </c>
      <c r="AF5368" t="s">
        <v>17472</v>
      </c>
      <c r="AG5368">
        <v>7</v>
      </c>
      <c r="AH5368" t="s">
        <v>18114</v>
      </c>
      <c r="AI5368">
        <v>1760.53424</v>
      </c>
      <c r="AJ5368">
        <v>392.18126000000001</v>
      </c>
      <c r="AK5368">
        <v>1034</v>
      </c>
      <c r="AL5368">
        <v>2613</v>
      </c>
      <c r="AM5368">
        <v>1579</v>
      </c>
      <c r="AN5368">
        <v>39.754919999999998</v>
      </c>
      <c r="AO5368">
        <v>-118.1425</v>
      </c>
      <c r="AP5368" t="s">
        <v>2</v>
      </c>
      <c r="AQ5368" t="s">
        <v>1</v>
      </c>
      <c r="AR5368" t="s">
        <v>18150</v>
      </c>
      <c r="AS5368" t="s">
        <v>22602</v>
      </c>
      <c r="AT5368" t="s">
        <v>22602</v>
      </c>
      <c r="AU5368" t="s">
        <v>5540</v>
      </c>
      <c r="AV5368" t="s">
        <v>5540</v>
      </c>
      <c r="AW5368" t="s">
        <v>6636</v>
      </c>
      <c r="AX5368" t="s">
        <v>2</v>
      </c>
      <c r="AY5368" t="s">
        <v>2</v>
      </c>
      <c r="AZ5368" t="s">
        <v>6636</v>
      </c>
      <c r="BA5368" t="s">
        <v>2</v>
      </c>
      <c r="BB5368" t="s">
        <v>2</v>
      </c>
      <c r="BC5368" t="s">
        <v>2</v>
      </c>
      <c r="BD5368" t="s">
        <v>2</v>
      </c>
      <c r="BE5368" t="s">
        <v>2</v>
      </c>
      <c r="BF5368" t="s">
        <v>2</v>
      </c>
    </row>
    <row r="5369" spans="1:58" x14ac:dyDescent="0.25">
      <c r="A5369">
        <v>16528</v>
      </c>
      <c r="B5369" t="s">
        <v>2</v>
      </c>
      <c r="C5369" t="s">
        <v>6638</v>
      </c>
      <c r="D5369" t="s">
        <v>6638</v>
      </c>
      <c r="E5369" t="s">
        <v>6639</v>
      </c>
      <c r="F5369" t="s">
        <v>5540</v>
      </c>
      <c r="G5369" t="s">
        <v>5541</v>
      </c>
      <c r="H5369" t="s">
        <v>5743</v>
      </c>
      <c r="I5369" t="s">
        <v>6147</v>
      </c>
      <c r="J5369" t="s">
        <v>6571</v>
      </c>
      <c r="K5369" t="s">
        <v>6622</v>
      </c>
      <c r="L5369" t="s">
        <v>6638</v>
      </c>
      <c r="M5369" t="s">
        <v>2</v>
      </c>
      <c r="N5369" t="s">
        <v>2</v>
      </c>
      <c r="O5369" t="s">
        <v>2</v>
      </c>
      <c r="V5369" t="s">
        <v>6638</v>
      </c>
      <c r="Z5369" s="4"/>
      <c r="AA5369" t="str">
        <f t="shared" si="415"/>
        <v>x</v>
      </c>
      <c r="AB5369">
        <f t="shared" si="416"/>
        <v>10</v>
      </c>
      <c r="AC5369" t="str">
        <f t="shared" si="417"/>
        <v/>
      </c>
      <c r="AD5369" t="str">
        <f t="shared" si="418"/>
        <v/>
      </c>
      <c r="AE5369" t="str">
        <f t="shared" si="419"/>
        <v/>
      </c>
      <c r="AF5369" t="s">
        <v>17472</v>
      </c>
      <c r="AG5369">
        <v>7</v>
      </c>
      <c r="AH5369" t="s">
        <v>18114</v>
      </c>
      <c r="AI5369">
        <v>734.58199000000002</v>
      </c>
      <c r="AJ5369">
        <v>188.19028</v>
      </c>
      <c r="AK5369">
        <v>1160</v>
      </c>
      <c r="AL5369">
        <v>2947</v>
      </c>
      <c r="AM5369">
        <v>1787</v>
      </c>
      <c r="AN5369">
        <v>40.400370000000002</v>
      </c>
      <c r="AO5369">
        <v>-117.5171</v>
      </c>
      <c r="AP5369" t="s">
        <v>2</v>
      </c>
      <c r="AQ5369" t="s">
        <v>1</v>
      </c>
      <c r="AR5369" t="s">
        <v>18150</v>
      </c>
      <c r="AS5369" t="s">
        <v>22602</v>
      </c>
      <c r="AT5369" t="s">
        <v>22602</v>
      </c>
      <c r="AU5369" t="s">
        <v>5540</v>
      </c>
      <c r="AV5369" t="s">
        <v>5540</v>
      </c>
      <c r="AW5369" t="s">
        <v>6638</v>
      </c>
      <c r="AX5369" t="s">
        <v>2</v>
      </c>
      <c r="AY5369" t="s">
        <v>2</v>
      </c>
      <c r="AZ5369" t="s">
        <v>6638</v>
      </c>
      <c r="BA5369" t="s">
        <v>2</v>
      </c>
      <c r="BB5369" t="s">
        <v>2</v>
      </c>
      <c r="BC5369" t="s">
        <v>2</v>
      </c>
      <c r="BD5369" t="s">
        <v>2</v>
      </c>
      <c r="BE5369" t="s">
        <v>2</v>
      </c>
      <c r="BF5369" t="s">
        <v>2</v>
      </c>
    </row>
    <row r="5370" spans="1:58" x14ac:dyDescent="0.25">
      <c r="A5370">
        <v>16529</v>
      </c>
      <c r="B5370" t="s">
        <v>2</v>
      </c>
      <c r="C5370" t="s">
        <v>6640</v>
      </c>
      <c r="D5370" t="s">
        <v>6640</v>
      </c>
      <c r="E5370" t="s">
        <v>6641</v>
      </c>
      <c r="F5370" t="s">
        <v>5540</v>
      </c>
      <c r="G5370" t="s">
        <v>5541</v>
      </c>
      <c r="H5370" t="s">
        <v>5743</v>
      </c>
      <c r="I5370" t="s">
        <v>6147</v>
      </c>
      <c r="J5370" t="s">
        <v>6571</v>
      </c>
      <c r="K5370" t="s">
        <v>6622</v>
      </c>
      <c r="L5370" t="s">
        <v>6640</v>
      </c>
      <c r="M5370" t="s">
        <v>2</v>
      </c>
      <c r="N5370" t="s">
        <v>2</v>
      </c>
      <c r="O5370" t="s">
        <v>2</v>
      </c>
      <c r="V5370" t="s">
        <v>6640</v>
      </c>
      <c r="Z5370" s="4"/>
      <c r="AA5370" t="str">
        <f t="shared" si="415"/>
        <v>x</v>
      </c>
      <c r="AB5370">
        <f t="shared" si="416"/>
        <v>10</v>
      </c>
      <c r="AC5370" t="str">
        <f t="shared" si="417"/>
        <v/>
      </c>
      <c r="AD5370" t="str">
        <f t="shared" si="418"/>
        <v/>
      </c>
      <c r="AE5370" t="str">
        <f t="shared" si="419"/>
        <v/>
      </c>
      <c r="AF5370" t="s">
        <v>17472</v>
      </c>
      <c r="AG5370">
        <v>7</v>
      </c>
      <c r="AH5370" t="s">
        <v>18114</v>
      </c>
      <c r="AI5370">
        <v>440.93684999999999</v>
      </c>
      <c r="AJ5370">
        <v>172.49852000000001</v>
      </c>
      <c r="AK5370">
        <v>1180</v>
      </c>
      <c r="AL5370">
        <v>1923</v>
      </c>
      <c r="AM5370">
        <v>743</v>
      </c>
      <c r="AN5370">
        <v>40.137320000000003</v>
      </c>
      <c r="AO5370">
        <v>-118.3575</v>
      </c>
      <c r="AP5370" t="s">
        <v>2</v>
      </c>
      <c r="AQ5370" t="s">
        <v>1</v>
      </c>
      <c r="AR5370" t="s">
        <v>18150</v>
      </c>
      <c r="AS5370" t="s">
        <v>22602</v>
      </c>
      <c r="AT5370" t="s">
        <v>22602</v>
      </c>
      <c r="AU5370" t="s">
        <v>5540</v>
      </c>
      <c r="AV5370" t="s">
        <v>5540</v>
      </c>
      <c r="AW5370" t="s">
        <v>6640</v>
      </c>
      <c r="AX5370" t="s">
        <v>2</v>
      </c>
      <c r="AY5370" t="s">
        <v>25751</v>
      </c>
      <c r="AZ5370" t="s">
        <v>6640</v>
      </c>
      <c r="BA5370" t="s">
        <v>2</v>
      </c>
      <c r="BB5370" t="s">
        <v>2</v>
      </c>
      <c r="BC5370" t="s">
        <v>2</v>
      </c>
      <c r="BD5370" t="s">
        <v>2</v>
      </c>
      <c r="BE5370" t="s">
        <v>2</v>
      </c>
      <c r="BF5370" t="s">
        <v>2</v>
      </c>
    </row>
    <row r="5371" spans="1:58" x14ac:dyDescent="0.25">
      <c r="A5371">
        <v>12004</v>
      </c>
      <c r="B5371" t="s">
        <v>12314</v>
      </c>
      <c r="C5371" t="s">
        <v>6642</v>
      </c>
      <c r="D5371" t="s">
        <v>6642</v>
      </c>
      <c r="E5371" t="s">
        <v>6643</v>
      </c>
      <c r="F5371" t="s">
        <v>5540</v>
      </c>
      <c r="G5371" t="s">
        <v>5541</v>
      </c>
      <c r="H5371" t="s">
        <v>5743</v>
      </c>
      <c r="I5371" t="s">
        <v>6147</v>
      </c>
      <c r="J5371" t="s">
        <v>6571</v>
      </c>
      <c r="K5371" t="s">
        <v>6642</v>
      </c>
      <c r="L5371" t="s">
        <v>2</v>
      </c>
      <c r="M5371" t="s">
        <v>2</v>
      </c>
      <c r="N5371" t="s">
        <v>2</v>
      </c>
      <c r="O5371" t="s">
        <v>2</v>
      </c>
      <c r="U5371" t="s">
        <v>6642</v>
      </c>
      <c r="Z5371" s="4"/>
      <c r="AA5371" t="str">
        <f t="shared" si="415"/>
        <v>x</v>
      </c>
      <c r="AB5371">
        <f t="shared" si="416"/>
        <v>10</v>
      </c>
      <c r="AC5371" t="str">
        <f t="shared" si="417"/>
        <v/>
      </c>
      <c r="AD5371" t="str">
        <f t="shared" si="418"/>
        <v/>
      </c>
      <c r="AE5371" t="str">
        <f t="shared" si="419"/>
        <v/>
      </c>
      <c r="AF5371" t="s">
        <v>17471</v>
      </c>
      <c r="AG5371">
        <v>6</v>
      </c>
      <c r="AH5371" t="s">
        <v>18114</v>
      </c>
      <c r="AI5371">
        <v>3106.17092</v>
      </c>
      <c r="AJ5371">
        <v>599.33937000000003</v>
      </c>
      <c r="AK5371">
        <v>1672</v>
      </c>
      <c r="AL5371">
        <v>3551</v>
      </c>
      <c r="AM5371">
        <v>1879</v>
      </c>
      <c r="AN5371">
        <v>39.177500000000002</v>
      </c>
      <c r="AO5371">
        <v>-117.1713</v>
      </c>
      <c r="AP5371" t="s">
        <v>2</v>
      </c>
      <c r="AQ5371" t="s">
        <v>1</v>
      </c>
      <c r="AR5371" t="s">
        <v>18150</v>
      </c>
      <c r="AS5371" t="s">
        <v>22602</v>
      </c>
      <c r="AT5371" t="s">
        <v>22602</v>
      </c>
      <c r="AU5371" t="s">
        <v>5540</v>
      </c>
      <c r="AV5371" t="s">
        <v>5540</v>
      </c>
      <c r="AW5371" t="s">
        <v>6642</v>
      </c>
      <c r="AX5371" t="s">
        <v>24438</v>
      </c>
      <c r="AY5371" t="s">
        <v>2</v>
      </c>
      <c r="AZ5371" t="s">
        <v>6642</v>
      </c>
      <c r="BA5371" t="s">
        <v>2</v>
      </c>
      <c r="BB5371" t="s">
        <v>6642</v>
      </c>
      <c r="BC5371" t="s">
        <v>2</v>
      </c>
      <c r="BD5371" t="s">
        <v>2</v>
      </c>
      <c r="BE5371" t="s">
        <v>2</v>
      </c>
      <c r="BF5371" t="s">
        <v>2</v>
      </c>
    </row>
    <row r="5372" spans="1:58" x14ac:dyDescent="0.25">
      <c r="A5372">
        <v>11194</v>
      </c>
      <c r="B5372" t="s">
        <v>12315</v>
      </c>
      <c r="C5372" t="s">
        <v>12316</v>
      </c>
      <c r="D5372" t="s">
        <v>12316</v>
      </c>
      <c r="E5372" t="s">
        <v>12317</v>
      </c>
      <c r="F5372" t="s">
        <v>5540</v>
      </c>
      <c r="G5372" t="s">
        <v>5541</v>
      </c>
      <c r="H5372" t="s">
        <v>5743</v>
      </c>
      <c r="I5372" t="s">
        <v>6147</v>
      </c>
      <c r="J5372" t="s">
        <v>6571</v>
      </c>
      <c r="K5372" t="s">
        <v>6642</v>
      </c>
      <c r="L5372" t="s">
        <v>12316</v>
      </c>
      <c r="M5372" t="s">
        <v>2</v>
      </c>
      <c r="N5372" t="s">
        <v>2</v>
      </c>
      <c r="O5372" t="s">
        <v>2</v>
      </c>
      <c r="V5372" t="s">
        <v>12316</v>
      </c>
      <c r="Z5372" s="4"/>
      <c r="AA5372" t="str">
        <f t="shared" si="415"/>
        <v>x</v>
      </c>
      <c r="AB5372">
        <f t="shared" si="416"/>
        <v>10</v>
      </c>
      <c r="AC5372" t="str">
        <f t="shared" si="417"/>
        <v/>
      </c>
      <c r="AD5372" t="str">
        <f t="shared" si="418"/>
        <v/>
      </c>
      <c r="AE5372" t="str">
        <f t="shared" si="419"/>
        <v/>
      </c>
      <c r="AF5372" t="s">
        <v>17472</v>
      </c>
      <c r="AG5372">
        <v>7</v>
      </c>
      <c r="AH5372" t="s">
        <v>18114</v>
      </c>
      <c r="AI5372">
        <v>818.74144999999999</v>
      </c>
      <c r="AJ5372">
        <v>204.20142000000001</v>
      </c>
      <c r="AK5372">
        <v>1719</v>
      </c>
      <c r="AL5372">
        <v>3099</v>
      </c>
      <c r="AM5372">
        <v>1380</v>
      </c>
      <c r="AN5372">
        <v>39.739409999999999</v>
      </c>
      <c r="AO5372">
        <v>-116.9401</v>
      </c>
      <c r="AP5372" t="s">
        <v>2</v>
      </c>
      <c r="AQ5372" t="s">
        <v>1</v>
      </c>
      <c r="AR5372" t="s">
        <v>18150</v>
      </c>
      <c r="AS5372" t="s">
        <v>22602</v>
      </c>
      <c r="AT5372" t="s">
        <v>22602</v>
      </c>
      <c r="AU5372" t="s">
        <v>5540</v>
      </c>
      <c r="AV5372" t="s">
        <v>5540</v>
      </c>
      <c r="AW5372" t="s">
        <v>12316</v>
      </c>
      <c r="AX5372" t="s">
        <v>2</v>
      </c>
      <c r="AY5372" t="s">
        <v>2</v>
      </c>
      <c r="AZ5372" t="s">
        <v>12316</v>
      </c>
      <c r="BA5372" t="s">
        <v>2</v>
      </c>
      <c r="BB5372" t="s">
        <v>2</v>
      </c>
      <c r="BC5372" t="s">
        <v>2</v>
      </c>
      <c r="BD5372" t="s">
        <v>2</v>
      </c>
      <c r="BE5372" t="s">
        <v>2</v>
      </c>
      <c r="BF5372" t="s">
        <v>2</v>
      </c>
    </row>
    <row r="5373" spans="1:58" x14ac:dyDescent="0.25">
      <c r="A5373">
        <v>19985</v>
      </c>
      <c r="B5373" t="s">
        <v>2</v>
      </c>
      <c r="C5373" t="s">
        <v>14769</v>
      </c>
      <c r="D5373" t="s">
        <v>14769</v>
      </c>
      <c r="E5373" t="s">
        <v>14770</v>
      </c>
      <c r="F5373" t="s">
        <v>5540</v>
      </c>
      <c r="G5373" t="s">
        <v>5541</v>
      </c>
      <c r="H5373" t="s">
        <v>5743</v>
      </c>
      <c r="I5373" t="s">
        <v>6147</v>
      </c>
      <c r="J5373" t="s">
        <v>6571</v>
      </c>
      <c r="K5373" t="s">
        <v>6642</v>
      </c>
      <c r="L5373" t="s">
        <v>14769</v>
      </c>
      <c r="M5373" t="s">
        <v>2</v>
      </c>
      <c r="N5373" t="s">
        <v>2</v>
      </c>
      <c r="O5373" t="s">
        <v>2</v>
      </c>
      <c r="V5373" t="s">
        <v>14769</v>
      </c>
      <c r="Z5373" s="4"/>
      <c r="AA5373" t="str">
        <f t="shared" si="415"/>
        <v>x</v>
      </c>
      <c r="AB5373">
        <f t="shared" si="416"/>
        <v>10</v>
      </c>
      <c r="AC5373" t="str">
        <f t="shared" si="417"/>
        <v/>
      </c>
      <c r="AD5373" t="str">
        <f t="shared" si="418"/>
        <v/>
      </c>
      <c r="AE5373" t="str">
        <f t="shared" si="419"/>
        <v/>
      </c>
      <c r="AF5373" t="s">
        <v>17472</v>
      </c>
      <c r="AG5373">
        <v>7</v>
      </c>
      <c r="AH5373" t="s">
        <v>20156</v>
      </c>
      <c r="AI5373">
        <v>2287.42947</v>
      </c>
      <c r="AJ5373">
        <v>411.44364999999999</v>
      </c>
      <c r="AK5373">
        <v>1672</v>
      </c>
      <c r="AL5373">
        <v>3551</v>
      </c>
      <c r="AM5373">
        <v>1879</v>
      </c>
      <c r="AN5373">
        <v>38.975850000000001</v>
      </c>
      <c r="AO5373">
        <v>-117.2543</v>
      </c>
      <c r="AP5373" t="s">
        <v>2</v>
      </c>
      <c r="AQ5373" t="s">
        <v>1</v>
      </c>
      <c r="AR5373" t="s">
        <v>18150</v>
      </c>
      <c r="AS5373" t="s">
        <v>22602</v>
      </c>
      <c r="AT5373" t="s">
        <v>22602</v>
      </c>
      <c r="AU5373" t="s">
        <v>5540</v>
      </c>
      <c r="AV5373" t="s">
        <v>5540</v>
      </c>
      <c r="AW5373" t="s">
        <v>14769</v>
      </c>
      <c r="AX5373" t="s">
        <v>2</v>
      </c>
      <c r="AY5373" t="s">
        <v>2</v>
      </c>
      <c r="AZ5373" t="s">
        <v>2</v>
      </c>
      <c r="BA5373" t="s">
        <v>2</v>
      </c>
      <c r="BB5373" t="s">
        <v>2</v>
      </c>
      <c r="BC5373" t="s">
        <v>2</v>
      </c>
      <c r="BD5373" t="s">
        <v>2</v>
      </c>
      <c r="BE5373" t="s">
        <v>2</v>
      </c>
      <c r="BF5373" t="s">
        <v>2</v>
      </c>
    </row>
    <row r="5374" spans="1:58" x14ac:dyDescent="0.25">
      <c r="A5374">
        <v>16530</v>
      </c>
      <c r="B5374" t="s">
        <v>2</v>
      </c>
      <c r="C5374" t="s">
        <v>6644</v>
      </c>
      <c r="D5374" t="s">
        <v>6644</v>
      </c>
      <c r="E5374" t="s">
        <v>6645</v>
      </c>
      <c r="F5374" t="s">
        <v>5540</v>
      </c>
      <c r="G5374" t="s">
        <v>5541</v>
      </c>
      <c r="H5374" t="s">
        <v>5743</v>
      </c>
      <c r="I5374" t="s">
        <v>6147</v>
      </c>
      <c r="J5374" t="s">
        <v>6571</v>
      </c>
      <c r="K5374" t="s">
        <v>6644</v>
      </c>
      <c r="L5374" t="s">
        <v>2</v>
      </c>
      <c r="M5374" t="s">
        <v>2</v>
      </c>
      <c r="N5374" t="s">
        <v>2</v>
      </c>
      <c r="O5374" t="s">
        <v>2</v>
      </c>
      <c r="U5374" t="s">
        <v>6644</v>
      </c>
      <c r="Z5374" s="4"/>
      <c r="AA5374" t="str">
        <f t="shared" si="415"/>
        <v>x</v>
      </c>
      <c r="AB5374">
        <f t="shared" si="416"/>
        <v>10</v>
      </c>
      <c r="AC5374" t="str">
        <f t="shared" si="417"/>
        <v/>
      </c>
      <c r="AD5374" t="str">
        <f t="shared" si="418"/>
        <v/>
      </c>
      <c r="AE5374" t="str">
        <f t="shared" si="419"/>
        <v/>
      </c>
      <c r="AF5374" t="s">
        <v>17472</v>
      </c>
      <c r="AG5374">
        <v>6</v>
      </c>
      <c r="AH5374" t="s">
        <v>18114</v>
      </c>
      <c r="AI5374">
        <v>2218.22748</v>
      </c>
      <c r="AJ5374">
        <v>580.47861999999998</v>
      </c>
      <c r="AK5374">
        <v>1636</v>
      </c>
      <c r="AL5374">
        <v>3631</v>
      </c>
      <c r="AM5374">
        <v>1995</v>
      </c>
      <c r="AN5374">
        <v>38.76878</v>
      </c>
      <c r="AO5374">
        <v>-116.9576</v>
      </c>
      <c r="AP5374" t="s">
        <v>2</v>
      </c>
      <c r="AQ5374" t="s">
        <v>1</v>
      </c>
      <c r="AR5374" t="s">
        <v>18150</v>
      </c>
      <c r="AS5374" t="s">
        <v>22602</v>
      </c>
      <c r="AT5374" t="s">
        <v>22602</v>
      </c>
      <c r="AU5374" t="s">
        <v>5540</v>
      </c>
      <c r="AV5374" t="s">
        <v>5540</v>
      </c>
      <c r="AW5374" t="s">
        <v>6644</v>
      </c>
      <c r="AX5374" t="s">
        <v>2</v>
      </c>
      <c r="AY5374" t="s">
        <v>2</v>
      </c>
      <c r="AZ5374" t="s">
        <v>6644</v>
      </c>
      <c r="BA5374" t="s">
        <v>2</v>
      </c>
      <c r="BB5374" t="s">
        <v>22058</v>
      </c>
      <c r="BC5374" t="s">
        <v>2</v>
      </c>
      <c r="BD5374" t="s">
        <v>2</v>
      </c>
      <c r="BE5374" t="s">
        <v>2</v>
      </c>
      <c r="BF5374" t="s">
        <v>2</v>
      </c>
    </row>
    <row r="5375" spans="1:58" x14ac:dyDescent="0.25">
      <c r="A5375">
        <v>16532</v>
      </c>
      <c r="B5375" t="s">
        <v>2</v>
      </c>
      <c r="C5375" t="s">
        <v>6646</v>
      </c>
      <c r="D5375" t="s">
        <v>6646</v>
      </c>
      <c r="E5375" t="s">
        <v>6647</v>
      </c>
      <c r="F5375" t="s">
        <v>5540</v>
      </c>
      <c r="G5375" t="s">
        <v>5541</v>
      </c>
      <c r="H5375" t="s">
        <v>5743</v>
      </c>
      <c r="I5375" t="s">
        <v>6147</v>
      </c>
      <c r="J5375" t="s">
        <v>6646</v>
      </c>
      <c r="K5375" t="s">
        <v>2</v>
      </c>
      <c r="L5375" t="s">
        <v>2</v>
      </c>
      <c r="M5375" t="s">
        <v>2</v>
      </c>
      <c r="N5375" t="s">
        <v>2</v>
      </c>
      <c r="O5375" t="s">
        <v>2</v>
      </c>
      <c r="T5375" t="s">
        <v>6646</v>
      </c>
      <c r="Z5375" s="4"/>
      <c r="AA5375" t="str">
        <f t="shared" si="415"/>
        <v>x</v>
      </c>
      <c r="AB5375">
        <f t="shared" si="416"/>
        <v>10</v>
      </c>
      <c r="AC5375" t="str">
        <f t="shared" si="417"/>
        <v/>
      </c>
      <c r="AD5375" t="str">
        <f t="shared" si="418"/>
        <v/>
      </c>
      <c r="AE5375" t="str">
        <f t="shared" si="419"/>
        <v/>
      </c>
      <c r="AF5375" t="s">
        <v>17471</v>
      </c>
      <c r="AG5375">
        <v>5</v>
      </c>
      <c r="AH5375" t="s">
        <v>18120</v>
      </c>
      <c r="AI5375">
        <v>34247.02893</v>
      </c>
      <c r="AJ5375">
        <v>5188.1180000000004</v>
      </c>
      <c r="AK5375">
        <v>-80</v>
      </c>
      <c r="AL5375">
        <v>4306</v>
      </c>
      <c r="AM5375">
        <v>4386</v>
      </c>
      <c r="AN5375">
        <v>37.400820000000003</v>
      </c>
      <c r="AO5375">
        <v>-117.9375</v>
      </c>
      <c r="AP5375" t="s">
        <v>2</v>
      </c>
      <c r="AQ5375" t="s">
        <v>1</v>
      </c>
      <c r="AR5375" t="s">
        <v>18150</v>
      </c>
      <c r="AS5375" t="s">
        <v>22602</v>
      </c>
      <c r="AT5375" t="s">
        <v>22602</v>
      </c>
      <c r="AU5375" t="s">
        <v>5540</v>
      </c>
      <c r="AV5375" t="s">
        <v>5540</v>
      </c>
      <c r="AW5375" t="s">
        <v>6646</v>
      </c>
      <c r="AX5375" t="s">
        <v>2</v>
      </c>
      <c r="AY5375" t="s">
        <v>2</v>
      </c>
      <c r="AZ5375" t="s">
        <v>6646</v>
      </c>
      <c r="BA5375" t="s">
        <v>2</v>
      </c>
      <c r="BB5375" t="s">
        <v>2</v>
      </c>
      <c r="BC5375" t="s">
        <v>2</v>
      </c>
      <c r="BD5375" t="s">
        <v>2</v>
      </c>
      <c r="BE5375" t="s">
        <v>2</v>
      </c>
      <c r="BF5375" t="s">
        <v>2</v>
      </c>
    </row>
    <row r="5376" spans="1:58" x14ac:dyDescent="0.25">
      <c r="A5376">
        <v>11126</v>
      </c>
      <c r="B5376" t="s">
        <v>12318</v>
      </c>
      <c r="C5376" t="s">
        <v>6648</v>
      </c>
      <c r="D5376" t="s">
        <v>6648</v>
      </c>
      <c r="E5376" t="s">
        <v>6649</v>
      </c>
      <c r="F5376" t="s">
        <v>5540</v>
      </c>
      <c r="G5376" t="s">
        <v>5541</v>
      </c>
      <c r="H5376" t="s">
        <v>5743</v>
      </c>
      <c r="I5376" t="s">
        <v>6147</v>
      </c>
      <c r="J5376" t="s">
        <v>6646</v>
      </c>
      <c r="K5376" t="s">
        <v>6648</v>
      </c>
      <c r="L5376" t="s">
        <v>2</v>
      </c>
      <c r="M5376" t="s">
        <v>2</v>
      </c>
      <c r="N5376" t="s">
        <v>2</v>
      </c>
      <c r="O5376" t="s">
        <v>2</v>
      </c>
      <c r="U5376" t="s">
        <v>6648</v>
      </c>
      <c r="Z5376" s="4"/>
      <c r="AA5376" t="str">
        <f t="shared" ref="AA5376:AA5439" si="420">IF(Z5376="x",D5376,IF(NOT(ISERROR(FIND(AA5375,E5376))),AA5375,"x"))</f>
        <v>x</v>
      </c>
      <c r="AB5376">
        <f t="shared" ref="AB5376:AB5439" si="421">IF(ISERROR(MATCH(AA5376,F5376:O5376,)),10,(MATCH(AA5376,F5376:O5376,)))</f>
        <v>10</v>
      </c>
      <c r="AC5376" t="str">
        <f t="shared" ref="AC5376:AC5439" si="422">IF(Z5376="x",A5376,"")</f>
        <v/>
      </c>
      <c r="AD5376" t="str">
        <f t="shared" ref="AD5376:AD5439" si="423">IF(AND(Z5376="x",AA5375&lt;&gt;"x",AB5375&lt;AB5376,ISERROR(FIND(AA5376,E5375))),"polygons overlap!","")</f>
        <v/>
      </c>
      <c r="AE5376" t="str">
        <f t="shared" si="419"/>
        <v/>
      </c>
      <c r="AF5376" t="s">
        <v>17471</v>
      </c>
      <c r="AG5376">
        <v>6</v>
      </c>
      <c r="AH5376" t="s">
        <v>18114</v>
      </c>
      <c r="AI5376">
        <v>4035.4195</v>
      </c>
      <c r="AJ5376">
        <v>710.60425999999995</v>
      </c>
      <c r="AK5376">
        <v>-80</v>
      </c>
      <c r="AL5376">
        <v>2631</v>
      </c>
      <c r="AM5376">
        <v>2711</v>
      </c>
      <c r="AN5376">
        <v>36.41883</v>
      </c>
      <c r="AO5376">
        <v>-116.7615</v>
      </c>
      <c r="AP5376" t="s">
        <v>2</v>
      </c>
      <c r="AQ5376" t="s">
        <v>1</v>
      </c>
      <c r="AR5376" t="s">
        <v>18150</v>
      </c>
      <c r="AS5376" t="s">
        <v>22602</v>
      </c>
      <c r="AT5376" t="s">
        <v>22602</v>
      </c>
      <c r="AU5376" t="s">
        <v>5540</v>
      </c>
      <c r="AV5376" t="s">
        <v>5540</v>
      </c>
      <c r="AW5376" t="s">
        <v>6648</v>
      </c>
      <c r="AX5376" t="s">
        <v>2</v>
      </c>
      <c r="AY5376" t="s">
        <v>2</v>
      </c>
      <c r="AZ5376" t="s">
        <v>6648</v>
      </c>
      <c r="BA5376" t="s">
        <v>19357</v>
      </c>
      <c r="BB5376" t="s">
        <v>19358</v>
      </c>
      <c r="BC5376" t="s">
        <v>2</v>
      </c>
      <c r="BD5376" t="s">
        <v>2</v>
      </c>
      <c r="BE5376" t="s">
        <v>2</v>
      </c>
      <c r="BF5376" t="s">
        <v>2</v>
      </c>
    </row>
    <row r="5377" spans="1:58" x14ac:dyDescent="0.25">
      <c r="A5377">
        <v>11176</v>
      </c>
      <c r="B5377" t="s">
        <v>12319</v>
      </c>
      <c r="C5377" t="s">
        <v>12903</v>
      </c>
      <c r="D5377" t="s">
        <v>16265</v>
      </c>
      <c r="E5377" t="s">
        <v>16266</v>
      </c>
      <c r="F5377" t="s">
        <v>5540</v>
      </c>
      <c r="G5377" t="s">
        <v>5541</v>
      </c>
      <c r="H5377" t="s">
        <v>5743</v>
      </c>
      <c r="I5377" t="s">
        <v>6147</v>
      </c>
      <c r="J5377" t="s">
        <v>6646</v>
      </c>
      <c r="K5377" t="s">
        <v>6648</v>
      </c>
      <c r="L5377" t="s">
        <v>16265</v>
      </c>
      <c r="M5377" t="s">
        <v>2</v>
      </c>
      <c r="N5377" t="s">
        <v>2</v>
      </c>
      <c r="O5377" t="s">
        <v>2</v>
      </c>
      <c r="V5377" t="s">
        <v>16265</v>
      </c>
      <c r="Z5377" s="4"/>
      <c r="AA5377" t="str">
        <f t="shared" si="420"/>
        <v>x</v>
      </c>
      <c r="AB5377">
        <f t="shared" si="421"/>
        <v>10</v>
      </c>
      <c r="AC5377" t="str">
        <f t="shared" si="422"/>
        <v/>
      </c>
      <c r="AD5377" t="str">
        <f t="shared" si="423"/>
        <v/>
      </c>
      <c r="AE5377" t="str">
        <f t="shared" si="419"/>
        <v/>
      </c>
      <c r="AF5377" t="s">
        <v>17472</v>
      </c>
      <c r="AG5377">
        <v>7</v>
      </c>
      <c r="AH5377" t="s">
        <v>18114</v>
      </c>
      <c r="AI5377">
        <v>1409.1952900000001</v>
      </c>
      <c r="AJ5377">
        <v>263.23689999999999</v>
      </c>
      <c r="AK5377">
        <v>-80</v>
      </c>
      <c r="AL5377">
        <v>1920</v>
      </c>
      <c r="AM5377">
        <v>2000</v>
      </c>
      <c r="AN5377">
        <v>36.024239999999999</v>
      </c>
      <c r="AO5377">
        <v>-116.5821</v>
      </c>
      <c r="AP5377" t="s">
        <v>2</v>
      </c>
      <c r="AQ5377" t="s">
        <v>1</v>
      </c>
      <c r="AR5377" t="s">
        <v>18150</v>
      </c>
      <c r="AS5377" t="s">
        <v>22602</v>
      </c>
      <c r="AT5377" t="s">
        <v>22602</v>
      </c>
      <c r="AU5377" t="s">
        <v>5540</v>
      </c>
      <c r="AV5377" t="s">
        <v>5540</v>
      </c>
      <c r="AW5377" t="s">
        <v>12903</v>
      </c>
      <c r="AX5377" t="s">
        <v>2</v>
      </c>
      <c r="AY5377" t="s">
        <v>2</v>
      </c>
      <c r="AZ5377" t="s">
        <v>12903</v>
      </c>
      <c r="BA5377" t="s">
        <v>2</v>
      </c>
      <c r="BB5377" t="s">
        <v>2</v>
      </c>
      <c r="BC5377" t="s">
        <v>2</v>
      </c>
      <c r="BD5377" t="s">
        <v>2</v>
      </c>
      <c r="BE5377" t="s">
        <v>2</v>
      </c>
      <c r="BF5377" t="s">
        <v>2</v>
      </c>
    </row>
    <row r="5378" spans="1:58" x14ac:dyDescent="0.25">
      <c r="A5378">
        <v>12309</v>
      </c>
      <c r="B5378" t="s">
        <v>2</v>
      </c>
      <c r="C5378" t="s">
        <v>6650</v>
      </c>
      <c r="D5378" t="s">
        <v>6650</v>
      </c>
      <c r="E5378" t="s">
        <v>6651</v>
      </c>
      <c r="F5378" t="s">
        <v>5540</v>
      </c>
      <c r="G5378" t="s">
        <v>5541</v>
      </c>
      <c r="H5378" t="s">
        <v>5743</v>
      </c>
      <c r="I5378" t="s">
        <v>6147</v>
      </c>
      <c r="J5378" t="s">
        <v>6646</v>
      </c>
      <c r="K5378" t="s">
        <v>6648</v>
      </c>
      <c r="L5378" t="s">
        <v>6650</v>
      </c>
      <c r="M5378" t="s">
        <v>2</v>
      </c>
      <c r="N5378" t="s">
        <v>2</v>
      </c>
      <c r="O5378" t="s">
        <v>2</v>
      </c>
      <c r="V5378" t="s">
        <v>6650</v>
      </c>
      <c r="Z5378" s="4"/>
      <c r="AA5378" t="str">
        <f t="shared" si="420"/>
        <v>x</v>
      </c>
      <c r="AB5378">
        <f t="shared" si="421"/>
        <v>10</v>
      </c>
      <c r="AC5378" t="str">
        <f t="shared" si="422"/>
        <v/>
      </c>
      <c r="AD5378" t="str">
        <f t="shared" si="423"/>
        <v/>
      </c>
      <c r="AE5378" t="str">
        <f t="shared" ref="AE5378:AE5441" si="424">IF(LEN(AA5378)&gt;1,INDEX($A$2:$A$8617, MATCH(AA5378,$D$2:$D$8617,FALSE)),"")</f>
        <v/>
      </c>
      <c r="AF5378" t="s">
        <v>17472</v>
      </c>
      <c r="AG5378">
        <v>7</v>
      </c>
      <c r="AH5378" t="s">
        <v>18114</v>
      </c>
      <c r="AI5378">
        <v>689.39504999999997</v>
      </c>
      <c r="AJ5378">
        <v>135.55703</v>
      </c>
      <c r="AK5378">
        <v>-2</v>
      </c>
      <c r="AL5378">
        <v>1972</v>
      </c>
      <c r="AM5378">
        <v>1974</v>
      </c>
      <c r="AN5378">
        <v>36.469259999999998</v>
      </c>
      <c r="AO5378">
        <v>-116.6802</v>
      </c>
      <c r="AP5378" t="s">
        <v>2</v>
      </c>
      <c r="AQ5378" t="s">
        <v>1</v>
      </c>
      <c r="AR5378" t="s">
        <v>18150</v>
      </c>
      <c r="AS5378" t="s">
        <v>22602</v>
      </c>
      <c r="AT5378" t="s">
        <v>22602</v>
      </c>
      <c r="AU5378" t="s">
        <v>5540</v>
      </c>
      <c r="AV5378" t="s">
        <v>5540</v>
      </c>
      <c r="AW5378" t="s">
        <v>6650</v>
      </c>
      <c r="AX5378" t="s">
        <v>2</v>
      </c>
      <c r="AY5378" t="s">
        <v>2</v>
      </c>
      <c r="AZ5378" t="s">
        <v>6650</v>
      </c>
      <c r="BA5378" t="s">
        <v>2</v>
      </c>
      <c r="BB5378" t="s">
        <v>2</v>
      </c>
      <c r="BC5378" t="s">
        <v>2</v>
      </c>
      <c r="BD5378" t="s">
        <v>2</v>
      </c>
      <c r="BE5378" t="s">
        <v>27152</v>
      </c>
      <c r="BF5378" t="s">
        <v>2</v>
      </c>
    </row>
    <row r="5379" spans="1:58" x14ac:dyDescent="0.25">
      <c r="A5379">
        <v>11364</v>
      </c>
      <c r="B5379" t="s">
        <v>12320</v>
      </c>
      <c r="C5379" t="s">
        <v>6652</v>
      </c>
      <c r="D5379" t="s">
        <v>6652</v>
      </c>
      <c r="E5379" t="s">
        <v>6653</v>
      </c>
      <c r="F5379" t="s">
        <v>5540</v>
      </c>
      <c r="G5379" t="s">
        <v>5541</v>
      </c>
      <c r="H5379" t="s">
        <v>5743</v>
      </c>
      <c r="I5379" t="s">
        <v>6147</v>
      </c>
      <c r="J5379" t="s">
        <v>6646</v>
      </c>
      <c r="K5379" t="s">
        <v>6648</v>
      </c>
      <c r="L5379" t="s">
        <v>6652</v>
      </c>
      <c r="M5379" t="s">
        <v>2</v>
      </c>
      <c r="N5379" t="s">
        <v>2</v>
      </c>
      <c r="O5379" t="s">
        <v>2</v>
      </c>
      <c r="V5379" t="s">
        <v>6652</v>
      </c>
      <c r="Z5379" s="4"/>
      <c r="AA5379" t="str">
        <f t="shared" si="420"/>
        <v>x</v>
      </c>
      <c r="AB5379">
        <f t="shared" si="421"/>
        <v>10</v>
      </c>
      <c r="AC5379" t="str">
        <f t="shared" si="422"/>
        <v/>
      </c>
      <c r="AD5379" t="str">
        <f t="shared" si="423"/>
        <v/>
      </c>
      <c r="AE5379" t="str">
        <f t="shared" si="424"/>
        <v/>
      </c>
      <c r="AF5379" t="s">
        <v>17472</v>
      </c>
      <c r="AG5379">
        <v>7</v>
      </c>
      <c r="AH5379" t="s">
        <v>18114</v>
      </c>
      <c r="AI5379">
        <v>1427.7572500000001</v>
      </c>
      <c r="AJ5379">
        <v>216.23545999999999</v>
      </c>
      <c r="AK5379">
        <v>29</v>
      </c>
      <c r="AL5379">
        <v>2631</v>
      </c>
      <c r="AM5379">
        <v>2602</v>
      </c>
      <c r="AN5379">
        <v>36.873109999999997</v>
      </c>
      <c r="AO5379">
        <v>-117.07510000000001</v>
      </c>
      <c r="AP5379" t="s">
        <v>2</v>
      </c>
      <c r="AQ5379" t="s">
        <v>1</v>
      </c>
      <c r="AR5379" t="s">
        <v>18150</v>
      </c>
      <c r="AS5379" t="s">
        <v>22602</v>
      </c>
      <c r="AT5379" t="s">
        <v>22602</v>
      </c>
      <c r="AU5379" t="s">
        <v>5540</v>
      </c>
      <c r="AV5379" t="s">
        <v>5540</v>
      </c>
      <c r="AW5379" t="s">
        <v>6652</v>
      </c>
      <c r="AX5379" t="s">
        <v>2</v>
      </c>
      <c r="AY5379" t="s">
        <v>2</v>
      </c>
      <c r="AZ5379" t="s">
        <v>6652</v>
      </c>
      <c r="BA5379" t="s">
        <v>2</v>
      </c>
      <c r="BB5379" t="s">
        <v>2</v>
      </c>
      <c r="BC5379" t="s">
        <v>2</v>
      </c>
      <c r="BD5379" t="s">
        <v>2</v>
      </c>
      <c r="BE5379" t="s">
        <v>2</v>
      </c>
      <c r="BF5379" t="s">
        <v>2</v>
      </c>
    </row>
    <row r="5380" spans="1:58" x14ac:dyDescent="0.25">
      <c r="A5380">
        <v>11367</v>
      </c>
      <c r="B5380" t="s">
        <v>12321</v>
      </c>
      <c r="C5380" t="s">
        <v>6654</v>
      </c>
      <c r="D5380" t="s">
        <v>6654</v>
      </c>
      <c r="E5380" t="s">
        <v>6655</v>
      </c>
      <c r="F5380" t="s">
        <v>5540</v>
      </c>
      <c r="G5380" t="s">
        <v>5541</v>
      </c>
      <c r="H5380" t="s">
        <v>5743</v>
      </c>
      <c r="I5380" t="s">
        <v>6147</v>
      </c>
      <c r="J5380" t="s">
        <v>6646</v>
      </c>
      <c r="K5380" t="s">
        <v>6648</v>
      </c>
      <c r="L5380" t="s">
        <v>6654</v>
      </c>
      <c r="M5380" t="s">
        <v>2</v>
      </c>
      <c r="N5380" t="s">
        <v>2</v>
      </c>
      <c r="O5380" t="s">
        <v>2</v>
      </c>
      <c r="V5380" t="s">
        <v>6654</v>
      </c>
      <c r="Z5380" s="4"/>
      <c r="AA5380" t="str">
        <f t="shared" si="420"/>
        <v>x</v>
      </c>
      <c r="AB5380">
        <f t="shared" si="421"/>
        <v>10</v>
      </c>
      <c r="AC5380" t="str">
        <f t="shared" si="422"/>
        <v/>
      </c>
      <c r="AD5380" t="str">
        <f t="shared" si="423"/>
        <v/>
      </c>
      <c r="AE5380" t="str">
        <f t="shared" si="424"/>
        <v/>
      </c>
      <c r="AF5380" t="s">
        <v>17472</v>
      </c>
      <c r="AG5380">
        <v>7</v>
      </c>
      <c r="AH5380" t="s">
        <v>18114</v>
      </c>
      <c r="AI5380">
        <v>509.07191</v>
      </c>
      <c r="AJ5380">
        <v>221.17559</v>
      </c>
      <c r="AK5380">
        <v>461</v>
      </c>
      <c r="AL5380">
        <v>1540</v>
      </c>
      <c r="AM5380">
        <v>1079</v>
      </c>
      <c r="AN5380">
        <v>36.150309999999998</v>
      </c>
      <c r="AO5380">
        <v>-116.4791</v>
      </c>
      <c r="AP5380" t="s">
        <v>2</v>
      </c>
      <c r="AQ5380" t="s">
        <v>1</v>
      </c>
      <c r="AR5380" t="s">
        <v>18150</v>
      </c>
      <c r="AS5380" t="s">
        <v>22602</v>
      </c>
      <c r="AT5380" t="s">
        <v>22602</v>
      </c>
      <c r="AU5380" t="s">
        <v>5540</v>
      </c>
      <c r="AV5380" t="s">
        <v>5540</v>
      </c>
      <c r="AW5380" t="s">
        <v>6654</v>
      </c>
      <c r="AX5380" t="s">
        <v>2</v>
      </c>
      <c r="AY5380" t="s">
        <v>2</v>
      </c>
      <c r="AZ5380" t="s">
        <v>6654</v>
      </c>
      <c r="BA5380" t="s">
        <v>2</v>
      </c>
      <c r="BB5380" t="s">
        <v>2</v>
      </c>
      <c r="BC5380" t="s">
        <v>2</v>
      </c>
      <c r="BD5380" t="s">
        <v>2</v>
      </c>
      <c r="BE5380" t="s">
        <v>2</v>
      </c>
      <c r="BF5380" t="s">
        <v>2</v>
      </c>
    </row>
    <row r="5381" spans="1:58" x14ac:dyDescent="0.25">
      <c r="A5381">
        <v>16533</v>
      </c>
      <c r="B5381" t="s">
        <v>2</v>
      </c>
      <c r="C5381" t="s">
        <v>6656</v>
      </c>
      <c r="D5381" t="s">
        <v>6656</v>
      </c>
      <c r="E5381" t="s">
        <v>6657</v>
      </c>
      <c r="F5381" t="s">
        <v>5540</v>
      </c>
      <c r="G5381" t="s">
        <v>5541</v>
      </c>
      <c r="H5381" t="s">
        <v>5743</v>
      </c>
      <c r="I5381" t="s">
        <v>6147</v>
      </c>
      <c r="J5381" t="s">
        <v>6646</v>
      </c>
      <c r="K5381" t="s">
        <v>6656</v>
      </c>
      <c r="L5381" t="s">
        <v>2</v>
      </c>
      <c r="M5381" t="s">
        <v>2</v>
      </c>
      <c r="N5381" t="s">
        <v>2</v>
      </c>
      <c r="O5381" t="s">
        <v>2</v>
      </c>
      <c r="U5381" t="s">
        <v>6656</v>
      </c>
      <c r="Z5381" s="4"/>
      <c r="AA5381" t="str">
        <f t="shared" si="420"/>
        <v>x</v>
      </c>
      <c r="AB5381">
        <f t="shared" si="421"/>
        <v>10</v>
      </c>
      <c r="AC5381" t="str">
        <f t="shared" si="422"/>
        <v/>
      </c>
      <c r="AD5381" t="str">
        <f t="shared" si="423"/>
        <v/>
      </c>
      <c r="AE5381" t="str">
        <f t="shared" si="424"/>
        <v/>
      </c>
      <c r="AF5381" t="s">
        <v>17472</v>
      </c>
      <c r="AG5381">
        <v>6</v>
      </c>
      <c r="AH5381" t="s">
        <v>18120</v>
      </c>
      <c r="AI5381">
        <v>2763.5793800000001</v>
      </c>
      <c r="AJ5381">
        <v>333.24774000000002</v>
      </c>
      <c r="AK5381">
        <v>493</v>
      </c>
      <c r="AL5381">
        <v>2663</v>
      </c>
      <c r="AM5381">
        <v>2170</v>
      </c>
      <c r="AN5381">
        <v>36.071269999999998</v>
      </c>
      <c r="AO5381">
        <v>-117.6182</v>
      </c>
      <c r="AP5381" t="s">
        <v>2</v>
      </c>
      <c r="AQ5381" t="s">
        <v>1</v>
      </c>
      <c r="AR5381" t="s">
        <v>18150</v>
      </c>
      <c r="AS5381" t="s">
        <v>22602</v>
      </c>
      <c r="AT5381" t="s">
        <v>22602</v>
      </c>
      <c r="AU5381" t="s">
        <v>5540</v>
      </c>
      <c r="AV5381" t="s">
        <v>5540</v>
      </c>
      <c r="AW5381" t="s">
        <v>6656</v>
      </c>
      <c r="AX5381" t="s">
        <v>2</v>
      </c>
      <c r="AY5381" t="s">
        <v>2</v>
      </c>
      <c r="AZ5381" t="s">
        <v>28604</v>
      </c>
      <c r="BA5381" t="s">
        <v>2</v>
      </c>
      <c r="BB5381" t="s">
        <v>28604</v>
      </c>
      <c r="BC5381" t="s">
        <v>2</v>
      </c>
      <c r="BD5381" t="s">
        <v>2</v>
      </c>
      <c r="BE5381" t="s">
        <v>28605</v>
      </c>
      <c r="BF5381" t="s">
        <v>2</v>
      </c>
    </row>
    <row r="5382" spans="1:58" x14ac:dyDescent="0.25">
      <c r="A5382">
        <v>16534</v>
      </c>
      <c r="B5382" t="s">
        <v>2</v>
      </c>
      <c r="C5382" t="s">
        <v>6658</v>
      </c>
      <c r="D5382" t="s">
        <v>6658</v>
      </c>
      <c r="E5382" t="s">
        <v>6659</v>
      </c>
      <c r="F5382" t="s">
        <v>5540</v>
      </c>
      <c r="G5382" t="s">
        <v>5541</v>
      </c>
      <c r="H5382" t="s">
        <v>5743</v>
      </c>
      <c r="I5382" t="s">
        <v>6147</v>
      </c>
      <c r="J5382" t="s">
        <v>6646</v>
      </c>
      <c r="K5382" t="s">
        <v>6658</v>
      </c>
      <c r="L5382" t="s">
        <v>2</v>
      </c>
      <c r="M5382" t="s">
        <v>2</v>
      </c>
      <c r="N5382" t="s">
        <v>2</v>
      </c>
      <c r="O5382" t="s">
        <v>2</v>
      </c>
      <c r="U5382" t="s">
        <v>6658</v>
      </c>
      <c r="Z5382" s="4"/>
      <c r="AA5382" t="str">
        <f t="shared" si="420"/>
        <v>x</v>
      </c>
      <c r="AB5382">
        <f t="shared" si="421"/>
        <v>10</v>
      </c>
      <c r="AC5382" t="str">
        <f t="shared" si="422"/>
        <v/>
      </c>
      <c r="AD5382" t="str">
        <f t="shared" si="423"/>
        <v/>
      </c>
      <c r="AE5382" t="str">
        <f t="shared" si="424"/>
        <v/>
      </c>
      <c r="AF5382" t="s">
        <v>17472</v>
      </c>
      <c r="AG5382">
        <v>6</v>
      </c>
      <c r="AH5382" t="s">
        <v>18120</v>
      </c>
      <c r="AI5382">
        <v>4203.8361000000004</v>
      </c>
      <c r="AJ5382">
        <v>813.41171999999995</v>
      </c>
      <c r="AK5382">
        <v>623</v>
      </c>
      <c r="AL5382">
        <v>2859</v>
      </c>
      <c r="AM5382">
        <v>2236</v>
      </c>
      <c r="AN5382">
        <v>37.526620000000001</v>
      </c>
      <c r="AO5382">
        <v>-117.5968</v>
      </c>
      <c r="AP5382" t="s">
        <v>2</v>
      </c>
      <c r="AQ5382" t="s">
        <v>1</v>
      </c>
      <c r="AR5382" t="s">
        <v>18150</v>
      </c>
      <c r="AS5382" t="s">
        <v>22602</v>
      </c>
      <c r="AT5382" t="s">
        <v>22602</v>
      </c>
      <c r="AU5382" t="s">
        <v>5540</v>
      </c>
      <c r="AV5382" t="s">
        <v>5540</v>
      </c>
      <c r="AW5382" t="s">
        <v>6658</v>
      </c>
      <c r="AX5382" t="s">
        <v>2</v>
      </c>
      <c r="AY5382" t="s">
        <v>2</v>
      </c>
      <c r="AZ5382" t="s">
        <v>6658</v>
      </c>
      <c r="BA5382" t="s">
        <v>2</v>
      </c>
      <c r="BB5382" t="s">
        <v>2</v>
      </c>
      <c r="BC5382" t="s">
        <v>2</v>
      </c>
      <c r="BD5382" t="s">
        <v>2</v>
      </c>
      <c r="BE5382" t="s">
        <v>2</v>
      </c>
      <c r="BF5382" t="s">
        <v>2</v>
      </c>
    </row>
    <row r="5383" spans="1:58" x14ac:dyDescent="0.25">
      <c r="A5383">
        <v>16545</v>
      </c>
      <c r="B5383" t="s">
        <v>2</v>
      </c>
      <c r="C5383" t="s">
        <v>6660</v>
      </c>
      <c r="D5383" t="s">
        <v>6660</v>
      </c>
      <c r="E5383" t="s">
        <v>6661</v>
      </c>
      <c r="F5383" t="s">
        <v>5540</v>
      </c>
      <c r="G5383" t="s">
        <v>5541</v>
      </c>
      <c r="H5383" t="s">
        <v>5743</v>
      </c>
      <c r="I5383" t="s">
        <v>6147</v>
      </c>
      <c r="J5383" t="s">
        <v>6646</v>
      </c>
      <c r="K5383" t="s">
        <v>6660</v>
      </c>
      <c r="L5383" t="s">
        <v>2</v>
      </c>
      <c r="M5383" t="s">
        <v>2</v>
      </c>
      <c r="N5383" t="s">
        <v>2</v>
      </c>
      <c r="O5383" t="s">
        <v>2</v>
      </c>
      <c r="U5383" t="s">
        <v>6660</v>
      </c>
      <c r="Z5383" s="4"/>
      <c r="AA5383" t="str">
        <f t="shared" si="420"/>
        <v>x</v>
      </c>
      <c r="AB5383">
        <f t="shared" si="421"/>
        <v>10</v>
      </c>
      <c r="AC5383" t="str">
        <f t="shared" si="422"/>
        <v/>
      </c>
      <c r="AD5383" t="str">
        <f t="shared" si="423"/>
        <v/>
      </c>
      <c r="AE5383" t="str">
        <f t="shared" si="424"/>
        <v/>
      </c>
      <c r="AF5383" t="s">
        <v>17472</v>
      </c>
      <c r="AG5383">
        <v>6</v>
      </c>
      <c r="AH5383" t="s">
        <v>18120</v>
      </c>
      <c r="AI5383">
        <v>2604.3189699999998</v>
      </c>
      <c r="AJ5383">
        <v>682.21885999999995</v>
      </c>
      <c r="AK5383">
        <v>1217</v>
      </c>
      <c r="AL5383">
        <v>2773</v>
      </c>
      <c r="AM5383">
        <v>1556</v>
      </c>
      <c r="AN5383">
        <v>38.528350000000003</v>
      </c>
      <c r="AO5383">
        <v>-118.1296</v>
      </c>
      <c r="AP5383" t="s">
        <v>2</v>
      </c>
      <c r="AQ5383" t="s">
        <v>1</v>
      </c>
      <c r="AR5383" t="s">
        <v>18150</v>
      </c>
      <c r="AS5383" t="s">
        <v>22602</v>
      </c>
      <c r="AT5383" t="s">
        <v>22602</v>
      </c>
      <c r="AU5383" t="s">
        <v>5540</v>
      </c>
      <c r="AV5383" t="s">
        <v>5540</v>
      </c>
      <c r="AW5383" t="s">
        <v>6660</v>
      </c>
      <c r="AX5383" t="s">
        <v>2</v>
      </c>
      <c r="AY5383" t="s">
        <v>2</v>
      </c>
      <c r="AZ5383" t="s">
        <v>6660</v>
      </c>
      <c r="BA5383" t="s">
        <v>2</v>
      </c>
      <c r="BB5383" t="s">
        <v>2</v>
      </c>
      <c r="BC5383" t="s">
        <v>2</v>
      </c>
      <c r="BD5383" t="s">
        <v>2</v>
      </c>
      <c r="BE5383" t="s">
        <v>2</v>
      </c>
      <c r="BF5383" t="s">
        <v>2</v>
      </c>
    </row>
    <row r="5384" spans="1:58" x14ac:dyDescent="0.25">
      <c r="A5384">
        <v>16552</v>
      </c>
      <c r="B5384" t="s">
        <v>2</v>
      </c>
      <c r="C5384" t="s">
        <v>6662</v>
      </c>
      <c r="D5384" t="s">
        <v>6662</v>
      </c>
      <c r="E5384" t="s">
        <v>6663</v>
      </c>
      <c r="F5384" t="s">
        <v>5540</v>
      </c>
      <c r="G5384" t="s">
        <v>5541</v>
      </c>
      <c r="H5384" t="s">
        <v>5743</v>
      </c>
      <c r="I5384" t="s">
        <v>6147</v>
      </c>
      <c r="J5384" t="s">
        <v>6646</v>
      </c>
      <c r="K5384" t="s">
        <v>6662</v>
      </c>
      <c r="L5384" t="s">
        <v>2</v>
      </c>
      <c r="M5384" t="s">
        <v>2</v>
      </c>
      <c r="N5384" t="s">
        <v>2</v>
      </c>
      <c r="O5384" t="s">
        <v>2</v>
      </c>
      <c r="U5384" t="s">
        <v>6662</v>
      </c>
      <c r="Z5384" s="4"/>
      <c r="AA5384" t="str">
        <f t="shared" si="420"/>
        <v>x</v>
      </c>
      <c r="AB5384">
        <f t="shared" si="421"/>
        <v>10</v>
      </c>
      <c r="AC5384" t="str">
        <f t="shared" si="422"/>
        <v/>
      </c>
      <c r="AD5384" t="str">
        <f t="shared" si="423"/>
        <v/>
      </c>
      <c r="AE5384" t="str">
        <f t="shared" si="424"/>
        <v/>
      </c>
      <c r="AF5384" t="s">
        <v>17472</v>
      </c>
      <c r="AG5384">
        <v>6</v>
      </c>
      <c r="AH5384" t="s">
        <v>18114</v>
      </c>
      <c r="AI5384">
        <v>3168.16516</v>
      </c>
      <c r="AJ5384">
        <v>452.15048000000002</v>
      </c>
      <c r="AK5384">
        <v>323</v>
      </c>
      <c r="AL5384">
        <v>3378</v>
      </c>
      <c r="AM5384">
        <v>3055</v>
      </c>
      <c r="AN5384">
        <v>36.879739999999998</v>
      </c>
      <c r="AO5384">
        <v>-117.9162</v>
      </c>
      <c r="AP5384" t="s">
        <v>2</v>
      </c>
      <c r="AQ5384" t="s">
        <v>1</v>
      </c>
      <c r="AR5384" t="s">
        <v>18150</v>
      </c>
      <c r="AS5384" t="s">
        <v>22602</v>
      </c>
      <c r="AT5384" t="s">
        <v>22602</v>
      </c>
      <c r="AU5384" t="s">
        <v>5540</v>
      </c>
      <c r="AV5384" t="s">
        <v>5540</v>
      </c>
      <c r="AW5384" t="s">
        <v>6662</v>
      </c>
      <c r="AX5384" t="s">
        <v>2</v>
      </c>
      <c r="AY5384" t="s">
        <v>2</v>
      </c>
      <c r="AZ5384" t="s">
        <v>6662</v>
      </c>
      <c r="BA5384" t="s">
        <v>2</v>
      </c>
      <c r="BB5384" t="s">
        <v>2</v>
      </c>
      <c r="BC5384" t="s">
        <v>2</v>
      </c>
      <c r="BD5384" t="s">
        <v>2</v>
      </c>
      <c r="BE5384" t="s">
        <v>29332</v>
      </c>
      <c r="BF5384" t="s">
        <v>2</v>
      </c>
    </row>
    <row r="5385" spans="1:58" x14ac:dyDescent="0.25">
      <c r="A5385">
        <v>16553</v>
      </c>
      <c r="B5385" t="s">
        <v>2</v>
      </c>
      <c r="C5385" t="s">
        <v>6664</v>
      </c>
      <c r="D5385" t="s">
        <v>6664</v>
      </c>
      <c r="E5385" t="s">
        <v>6665</v>
      </c>
      <c r="F5385" t="s">
        <v>5540</v>
      </c>
      <c r="G5385" t="s">
        <v>5541</v>
      </c>
      <c r="H5385" t="s">
        <v>5743</v>
      </c>
      <c r="I5385" t="s">
        <v>6147</v>
      </c>
      <c r="J5385" t="s">
        <v>6646</v>
      </c>
      <c r="K5385" t="s">
        <v>6664</v>
      </c>
      <c r="L5385" t="s">
        <v>2</v>
      </c>
      <c r="M5385" t="s">
        <v>2</v>
      </c>
      <c r="N5385" t="s">
        <v>2</v>
      </c>
      <c r="O5385" t="s">
        <v>2</v>
      </c>
      <c r="U5385" t="s">
        <v>6664</v>
      </c>
      <c r="Z5385" s="4"/>
      <c r="AA5385" t="str">
        <f t="shared" si="420"/>
        <v>x</v>
      </c>
      <c r="AB5385">
        <f t="shared" si="421"/>
        <v>10</v>
      </c>
      <c r="AC5385" t="str">
        <f t="shared" si="422"/>
        <v/>
      </c>
      <c r="AD5385" t="str">
        <f t="shared" si="423"/>
        <v/>
      </c>
      <c r="AE5385" t="str">
        <f t="shared" si="424"/>
        <v/>
      </c>
      <c r="AF5385" t="s">
        <v>17471</v>
      </c>
      <c r="AG5385">
        <v>6</v>
      </c>
      <c r="AH5385" t="s">
        <v>18120</v>
      </c>
      <c r="AI5385">
        <v>5082.6333400000003</v>
      </c>
      <c r="AJ5385">
        <v>1141.6807799999999</v>
      </c>
      <c r="AK5385">
        <v>1355</v>
      </c>
      <c r="AL5385">
        <v>3365</v>
      </c>
      <c r="AM5385">
        <v>2010</v>
      </c>
      <c r="AN5385">
        <v>38.122590000000002</v>
      </c>
      <c r="AO5385">
        <v>-118.60209999999999</v>
      </c>
      <c r="AP5385" t="s">
        <v>2</v>
      </c>
      <c r="AQ5385" t="s">
        <v>1</v>
      </c>
      <c r="AR5385" t="s">
        <v>18150</v>
      </c>
      <c r="AS5385" t="s">
        <v>22602</v>
      </c>
      <c r="AT5385" t="s">
        <v>22602</v>
      </c>
      <c r="AU5385" t="s">
        <v>5540</v>
      </c>
      <c r="AV5385" t="s">
        <v>5540</v>
      </c>
      <c r="AW5385" t="s">
        <v>6664</v>
      </c>
      <c r="AX5385" t="s">
        <v>2</v>
      </c>
      <c r="AY5385" t="s">
        <v>2</v>
      </c>
      <c r="AZ5385" t="s">
        <v>6664</v>
      </c>
      <c r="BA5385" t="s">
        <v>2</v>
      </c>
      <c r="BB5385" t="s">
        <v>2</v>
      </c>
      <c r="BC5385" t="s">
        <v>2</v>
      </c>
      <c r="BD5385" t="s">
        <v>2</v>
      </c>
      <c r="BE5385" t="s">
        <v>2</v>
      </c>
      <c r="BF5385" t="s">
        <v>2</v>
      </c>
    </row>
    <row r="5386" spans="1:58" x14ac:dyDescent="0.25">
      <c r="A5386">
        <v>16554</v>
      </c>
      <c r="B5386" t="s">
        <v>2</v>
      </c>
      <c r="C5386" t="s">
        <v>6666</v>
      </c>
      <c r="D5386" t="s">
        <v>6666</v>
      </c>
      <c r="E5386" t="s">
        <v>6667</v>
      </c>
      <c r="F5386" t="s">
        <v>5540</v>
      </c>
      <c r="G5386" t="s">
        <v>5541</v>
      </c>
      <c r="H5386" t="s">
        <v>5743</v>
      </c>
      <c r="I5386" t="s">
        <v>6147</v>
      </c>
      <c r="J5386" t="s">
        <v>6646</v>
      </c>
      <c r="K5386" t="s">
        <v>6664</v>
      </c>
      <c r="L5386" t="s">
        <v>6666</v>
      </c>
      <c r="M5386" t="s">
        <v>2</v>
      </c>
      <c r="N5386" t="s">
        <v>2</v>
      </c>
      <c r="O5386" t="s">
        <v>2</v>
      </c>
      <c r="V5386" t="s">
        <v>6666</v>
      </c>
      <c r="Z5386" s="4"/>
      <c r="AA5386" t="str">
        <f t="shared" si="420"/>
        <v>x</v>
      </c>
      <c r="AB5386">
        <f t="shared" si="421"/>
        <v>10</v>
      </c>
      <c r="AC5386" t="str">
        <f t="shared" si="422"/>
        <v/>
      </c>
      <c r="AD5386" t="str">
        <f t="shared" si="423"/>
        <v/>
      </c>
      <c r="AE5386" t="str">
        <f t="shared" si="424"/>
        <v/>
      </c>
      <c r="AF5386" t="s">
        <v>17472</v>
      </c>
      <c r="AG5386">
        <v>7</v>
      </c>
      <c r="AH5386" t="s">
        <v>18114</v>
      </c>
      <c r="AI5386">
        <v>227.94548</v>
      </c>
      <c r="AJ5386">
        <v>90.583259999999996</v>
      </c>
      <c r="AK5386">
        <v>1810</v>
      </c>
      <c r="AL5386">
        <v>2826</v>
      </c>
      <c r="AM5386">
        <v>1016</v>
      </c>
      <c r="AN5386">
        <v>38.222900000000003</v>
      </c>
      <c r="AO5386">
        <v>-118.67570000000001</v>
      </c>
      <c r="AP5386" t="s">
        <v>2</v>
      </c>
      <c r="AQ5386" t="s">
        <v>1</v>
      </c>
      <c r="AR5386" t="s">
        <v>18150</v>
      </c>
      <c r="AS5386" t="s">
        <v>22602</v>
      </c>
      <c r="AT5386" t="s">
        <v>22602</v>
      </c>
      <c r="AU5386" t="s">
        <v>5540</v>
      </c>
      <c r="AV5386" t="s">
        <v>5540</v>
      </c>
      <c r="AW5386" t="s">
        <v>6666</v>
      </c>
      <c r="AX5386" t="s">
        <v>2</v>
      </c>
      <c r="AY5386" t="s">
        <v>2</v>
      </c>
      <c r="AZ5386" t="s">
        <v>6666</v>
      </c>
      <c r="BA5386" t="s">
        <v>2</v>
      </c>
      <c r="BB5386" t="s">
        <v>2</v>
      </c>
      <c r="BC5386" t="s">
        <v>2</v>
      </c>
      <c r="BD5386" t="s">
        <v>2</v>
      </c>
      <c r="BE5386" t="s">
        <v>2</v>
      </c>
      <c r="BF5386" t="s">
        <v>2</v>
      </c>
    </row>
    <row r="5387" spans="1:58" x14ac:dyDescent="0.25">
      <c r="A5387">
        <v>16555</v>
      </c>
      <c r="B5387" t="s">
        <v>2</v>
      </c>
      <c r="C5387" t="s">
        <v>6668</v>
      </c>
      <c r="D5387" t="s">
        <v>6668</v>
      </c>
      <c r="E5387" t="s">
        <v>6669</v>
      </c>
      <c r="F5387" t="s">
        <v>5540</v>
      </c>
      <c r="G5387" t="s">
        <v>5541</v>
      </c>
      <c r="H5387" t="s">
        <v>5743</v>
      </c>
      <c r="I5387" t="s">
        <v>6147</v>
      </c>
      <c r="J5387" t="s">
        <v>6646</v>
      </c>
      <c r="K5387" t="s">
        <v>6664</v>
      </c>
      <c r="L5387" t="s">
        <v>6668</v>
      </c>
      <c r="M5387" t="s">
        <v>2</v>
      </c>
      <c r="N5387" t="s">
        <v>2</v>
      </c>
      <c r="O5387" t="s">
        <v>2</v>
      </c>
      <c r="V5387" t="s">
        <v>6668</v>
      </c>
      <c r="Z5387" s="4"/>
      <c r="AA5387" t="str">
        <f t="shared" si="420"/>
        <v>x</v>
      </c>
      <c r="AB5387">
        <f t="shared" si="421"/>
        <v>10</v>
      </c>
      <c r="AC5387" t="str">
        <f t="shared" si="422"/>
        <v/>
      </c>
      <c r="AD5387" t="str">
        <f t="shared" si="423"/>
        <v/>
      </c>
      <c r="AE5387" t="str">
        <f t="shared" si="424"/>
        <v/>
      </c>
      <c r="AF5387" t="s">
        <v>17472</v>
      </c>
      <c r="AG5387">
        <v>7</v>
      </c>
      <c r="AH5387" t="s">
        <v>18114</v>
      </c>
      <c r="AI5387">
        <v>483.09190999999998</v>
      </c>
      <c r="AJ5387">
        <v>156.56536</v>
      </c>
      <c r="AK5387">
        <v>1373</v>
      </c>
      <c r="AL5387">
        <v>2559</v>
      </c>
      <c r="AM5387">
        <v>1186</v>
      </c>
      <c r="AN5387">
        <v>37.696379999999998</v>
      </c>
      <c r="AO5387">
        <v>-118.52200000000001</v>
      </c>
      <c r="AP5387" t="s">
        <v>2</v>
      </c>
      <c r="AQ5387" t="s">
        <v>1</v>
      </c>
      <c r="AR5387" t="s">
        <v>18150</v>
      </c>
      <c r="AS5387" t="s">
        <v>22602</v>
      </c>
      <c r="AT5387" t="s">
        <v>22602</v>
      </c>
      <c r="AU5387" t="s">
        <v>5540</v>
      </c>
      <c r="AV5387" t="s">
        <v>5540</v>
      </c>
      <c r="AW5387" t="s">
        <v>6668</v>
      </c>
      <c r="AX5387" t="s">
        <v>2</v>
      </c>
      <c r="AY5387" t="s">
        <v>2</v>
      </c>
      <c r="AZ5387" t="s">
        <v>6668</v>
      </c>
      <c r="BA5387" t="s">
        <v>2</v>
      </c>
      <c r="BB5387" t="s">
        <v>2</v>
      </c>
      <c r="BC5387" t="s">
        <v>2</v>
      </c>
      <c r="BD5387" t="s">
        <v>2</v>
      </c>
      <c r="BE5387" t="s">
        <v>2</v>
      </c>
      <c r="BF5387" t="s">
        <v>2</v>
      </c>
    </row>
    <row r="5388" spans="1:58" x14ac:dyDescent="0.25">
      <c r="A5388">
        <v>16556</v>
      </c>
      <c r="B5388" t="s">
        <v>2</v>
      </c>
      <c r="C5388" t="s">
        <v>6670</v>
      </c>
      <c r="D5388" t="s">
        <v>6670</v>
      </c>
      <c r="E5388" t="s">
        <v>6671</v>
      </c>
      <c r="F5388" t="s">
        <v>5540</v>
      </c>
      <c r="G5388" t="s">
        <v>5541</v>
      </c>
      <c r="H5388" t="s">
        <v>5743</v>
      </c>
      <c r="I5388" t="s">
        <v>6147</v>
      </c>
      <c r="J5388" t="s">
        <v>6646</v>
      </c>
      <c r="K5388" t="s">
        <v>6664</v>
      </c>
      <c r="L5388" t="s">
        <v>6670</v>
      </c>
      <c r="M5388" t="s">
        <v>2</v>
      </c>
      <c r="N5388" t="s">
        <v>2</v>
      </c>
      <c r="O5388" t="s">
        <v>2</v>
      </c>
      <c r="V5388" t="s">
        <v>6670</v>
      </c>
      <c r="Z5388" s="4"/>
      <c r="AA5388" t="str">
        <f t="shared" si="420"/>
        <v>x</v>
      </c>
      <c r="AB5388">
        <f t="shared" si="421"/>
        <v>10</v>
      </c>
      <c r="AC5388" t="str">
        <f t="shared" si="422"/>
        <v/>
      </c>
      <c r="AD5388" t="str">
        <f t="shared" si="423"/>
        <v/>
      </c>
      <c r="AE5388" t="str">
        <f t="shared" si="424"/>
        <v/>
      </c>
      <c r="AF5388" t="s">
        <v>17472</v>
      </c>
      <c r="AG5388">
        <v>7</v>
      </c>
      <c r="AH5388" t="s">
        <v>18114</v>
      </c>
      <c r="AI5388">
        <v>1114.2666999999999</v>
      </c>
      <c r="AJ5388">
        <v>177.25506999999999</v>
      </c>
      <c r="AK5388">
        <v>1707</v>
      </c>
      <c r="AL5388">
        <v>3085</v>
      </c>
      <c r="AM5388">
        <v>1378</v>
      </c>
      <c r="AN5388">
        <v>38.258479999999999</v>
      </c>
      <c r="AO5388">
        <v>-119.0275</v>
      </c>
      <c r="AP5388" t="s">
        <v>2</v>
      </c>
      <c r="AQ5388" t="s">
        <v>1</v>
      </c>
      <c r="AR5388" t="s">
        <v>18150</v>
      </c>
      <c r="AS5388" t="s">
        <v>22602</v>
      </c>
      <c r="AT5388" t="s">
        <v>22602</v>
      </c>
      <c r="AU5388" t="s">
        <v>5540</v>
      </c>
      <c r="AV5388" t="s">
        <v>5540</v>
      </c>
      <c r="AW5388" t="s">
        <v>6670</v>
      </c>
      <c r="AX5388" t="s">
        <v>2</v>
      </c>
      <c r="AY5388" t="s">
        <v>2</v>
      </c>
      <c r="AZ5388" t="s">
        <v>6670</v>
      </c>
      <c r="BA5388" t="s">
        <v>2</v>
      </c>
      <c r="BB5388" t="s">
        <v>2</v>
      </c>
      <c r="BC5388" t="s">
        <v>2</v>
      </c>
      <c r="BD5388" t="s">
        <v>2</v>
      </c>
      <c r="BE5388" t="s">
        <v>2</v>
      </c>
      <c r="BF5388" t="s">
        <v>2</v>
      </c>
    </row>
    <row r="5389" spans="1:58" x14ac:dyDescent="0.25">
      <c r="A5389">
        <v>16557</v>
      </c>
      <c r="B5389" t="s">
        <v>2</v>
      </c>
      <c r="C5389" t="s">
        <v>6672</v>
      </c>
      <c r="D5389" t="s">
        <v>6672</v>
      </c>
      <c r="E5389" t="s">
        <v>6673</v>
      </c>
      <c r="F5389" t="s">
        <v>5540</v>
      </c>
      <c r="G5389" t="s">
        <v>5541</v>
      </c>
      <c r="H5389" t="s">
        <v>5743</v>
      </c>
      <c r="I5389" t="s">
        <v>6147</v>
      </c>
      <c r="J5389" t="s">
        <v>6646</v>
      </c>
      <c r="K5389" t="s">
        <v>6664</v>
      </c>
      <c r="L5389" t="s">
        <v>6672</v>
      </c>
      <c r="M5389" t="s">
        <v>2</v>
      </c>
      <c r="N5389" t="s">
        <v>2</v>
      </c>
      <c r="O5389" t="s">
        <v>2</v>
      </c>
      <c r="V5389" t="s">
        <v>6672</v>
      </c>
      <c r="Z5389" s="4"/>
      <c r="AA5389" t="str">
        <f t="shared" si="420"/>
        <v>x</v>
      </c>
      <c r="AB5389">
        <f t="shared" si="421"/>
        <v>10</v>
      </c>
      <c r="AC5389" t="str">
        <f t="shared" si="422"/>
        <v/>
      </c>
      <c r="AD5389" t="str">
        <f t="shared" si="423"/>
        <v/>
      </c>
      <c r="AE5389" t="str">
        <f t="shared" si="424"/>
        <v/>
      </c>
      <c r="AF5389" t="s">
        <v>17472</v>
      </c>
      <c r="AG5389">
        <v>7</v>
      </c>
      <c r="AH5389" t="s">
        <v>18114</v>
      </c>
      <c r="AI5389">
        <v>440.86306999999999</v>
      </c>
      <c r="AJ5389">
        <v>113.24781</v>
      </c>
      <c r="AK5389">
        <v>1361</v>
      </c>
      <c r="AL5389">
        <v>2646</v>
      </c>
      <c r="AM5389">
        <v>1285</v>
      </c>
      <c r="AN5389">
        <v>38.122990000000001</v>
      </c>
      <c r="AO5389">
        <v>-118.1447</v>
      </c>
      <c r="AP5389" t="s">
        <v>2</v>
      </c>
      <c r="AQ5389" t="s">
        <v>1</v>
      </c>
      <c r="AR5389" t="s">
        <v>18150</v>
      </c>
      <c r="AS5389" t="s">
        <v>22602</v>
      </c>
      <c r="AT5389" t="s">
        <v>22602</v>
      </c>
      <c r="AU5389" t="s">
        <v>5540</v>
      </c>
      <c r="AV5389" t="s">
        <v>5540</v>
      </c>
      <c r="AW5389" t="s">
        <v>6672</v>
      </c>
      <c r="AX5389" t="s">
        <v>2</v>
      </c>
      <c r="AY5389" t="s">
        <v>2</v>
      </c>
      <c r="AZ5389" t="s">
        <v>6672</v>
      </c>
      <c r="BA5389" t="s">
        <v>2</v>
      </c>
      <c r="BB5389" t="s">
        <v>2</v>
      </c>
      <c r="BC5389" t="s">
        <v>2</v>
      </c>
      <c r="BD5389" t="s">
        <v>2</v>
      </c>
      <c r="BE5389" t="s">
        <v>2</v>
      </c>
      <c r="BF5389" t="s">
        <v>2</v>
      </c>
    </row>
    <row r="5390" spans="1:58" x14ac:dyDescent="0.25">
      <c r="A5390">
        <v>16558</v>
      </c>
      <c r="B5390" t="s">
        <v>2</v>
      </c>
      <c r="C5390" t="s">
        <v>6674</v>
      </c>
      <c r="D5390" t="s">
        <v>6674</v>
      </c>
      <c r="E5390" t="s">
        <v>6675</v>
      </c>
      <c r="F5390" t="s">
        <v>5540</v>
      </c>
      <c r="G5390" t="s">
        <v>5541</v>
      </c>
      <c r="H5390" t="s">
        <v>5743</v>
      </c>
      <c r="I5390" t="s">
        <v>6147</v>
      </c>
      <c r="J5390" t="s">
        <v>6646</v>
      </c>
      <c r="K5390" t="s">
        <v>6664</v>
      </c>
      <c r="L5390" t="s">
        <v>6674</v>
      </c>
      <c r="M5390" t="s">
        <v>2</v>
      </c>
      <c r="N5390" t="s">
        <v>2</v>
      </c>
      <c r="O5390" t="s">
        <v>2</v>
      </c>
      <c r="V5390" t="s">
        <v>6674</v>
      </c>
      <c r="Z5390" s="4"/>
      <c r="AA5390" t="str">
        <f t="shared" si="420"/>
        <v>x</v>
      </c>
      <c r="AB5390">
        <f t="shared" si="421"/>
        <v>10</v>
      </c>
      <c r="AC5390" t="str">
        <f t="shared" si="422"/>
        <v/>
      </c>
      <c r="AD5390" t="str">
        <f t="shared" si="423"/>
        <v/>
      </c>
      <c r="AE5390" t="str">
        <f t="shared" si="424"/>
        <v/>
      </c>
      <c r="AF5390" t="s">
        <v>17472</v>
      </c>
      <c r="AG5390">
        <v>7</v>
      </c>
      <c r="AH5390" t="s">
        <v>18120</v>
      </c>
      <c r="AI5390">
        <v>286.83384999999998</v>
      </c>
      <c r="AJ5390">
        <v>145.58938000000001</v>
      </c>
      <c r="AK5390">
        <v>2012</v>
      </c>
      <c r="AL5390">
        <v>2817</v>
      </c>
      <c r="AM5390">
        <v>805</v>
      </c>
      <c r="AN5390">
        <v>37.92353</v>
      </c>
      <c r="AO5390">
        <v>-118.8279</v>
      </c>
      <c r="AP5390" t="s">
        <v>2</v>
      </c>
      <c r="AQ5390" t="s">
        <v>1</v>
      </c>
      <c r="AR5390" t="s">
        <v>18150</v>
      </c>
      <c r="AS5390" t="s">
        <v>22602</v>
      </c>
      <c r="AT5390" t="s">
        <v>22602</v>
      </c>
      <c r="AU5390" t="s">
        <v>5540</v>
      </c>
      <c r="AV5390" t="s">
        <v>5540</v>
      </c>
      <c r="AW5390" t="s">
        <v>6674</v>
      </c>
      <c r="AX5390" t="s">
        <v>2</v>
      </c>
      <c r="AY5390" t="s">
        <v>2</v>
      </c>
      <c r="AZ5390" t="s">
        <v>6674</v>
      </c>
      <c r="BA5390" t="s">
        <v>2</v>
      </c>
      <c r="BB5390" t="s">
        <v>2</v>
      </c>
      <c r="BC5390" t="s">
        <v>2</v>
      </c>
      <c r="BD5390" t="s">
        <v>2</v>
      </c>
      <c r="BE5390" t="s">
        <v>2</v>
      </c>
      <c r="BF5390" t="s">
        <v>2</v>
      </c>
    </row>
    <row r="5391" spans="1:58" x14ac:dyDescent="0.25">
      <c r="A5391">
        <v>16559</v>
      </c>
      <c r="B5391" t="s">
        <v>2</v>
      </c>
      <c r="C5391" t="s">
        <v>6676</v>
      </c>
      <c r="D5391" t="s">
        <v>6676</v>
      </c>
      <c r="E5391" t="s">
        <v>6677</v>
      </c>
      <c r="F5391" t="s">
        <v>5540</v>
      </c>
      <c r="G5391" t="s">
        <v>5541</v>
      </c>
      <c r="H5391" t="s">
        <v>5743</v>
      </c>
      <c r="I5391" t="s">
        <v>6147</v>
      </c>
      <c r="J5391" t="s">
        <v>6646</v>
      </c>
      <c r="K5391" t="s">
        <v>6664</v>
      </c>
      <c r="L5391" t="s">
        <v>6676</v>
      </c>
      <c r="M5391" t="s">
        <v>2</v>
      </c>
      <c r="N5391" t="s">
        <v>2</v>
      </c>
      <c r="O5391" t="s">
        <v>2</v>
      </c>
      <c r="V5391" t="s">
        <v>6676</v>
      </c>
      <c r="Z5391" s="4"/>
      <c r="AA5391" t="str">
        <f t="shared" si="420"/>
        <v>x</v>
      </c>
      <c r="AB5391">
        <f t="shared" si="421"/>
        <v>10</v>
      </c>
      <c r="AC5391" t="str">
        <f t="shared" si="422"/>
        <v/>
      </c>
      <c r="AD5391" t="str">
        <f t="shared" si="423"/>
        <v/>
      </c>
      <c r="AE5391" t="str">
        <f t="shared" si="424"/>
        <v/>
      </c>
      <c r="AF5391" t="s">
        <v>17472</v>
      </c>
      <c r="AG5391">
        <v>7</v>
      </c>
      <c r="AH5391" t="s">
        <v>18114</v>
      </c>
      <c r="AI5391">
        <v>757.43740000000003</v>
      </c>
      <c r="AJ5391">
        <v>220.68877000000001</v>
      </c>
      <c r="AK5391">
        <v>1390</v>
      </c>
      <c r="AL5391">
        <v>2654</v>
      </c>
      <c r="AM5391">
        <v>1264</v>
      </c>
      <c r="AN5391">
        <v>38.238219999999998</v>
      </c>
      <c r="AO5391">
        <v>-118.40649999999999</v>
      </c>
      <c r="AP5391" t="s">
        <v>2</v>
      </c>
      <c r="AQ5391" t="s">
        <v>1</v>
      </c>
      <c r="AR5391" t="s">
        <v>18150</v>
      </c>
      <c r="AS5391" t="s">
        <v>22602</v>
      </c>
      <c r="AT5391" t="s">
        <v>22602</v>
      </c>
      <c r="AU5391" t="s">
        <v>5540</v>
      </c>
      <c r="AV5391" t="s">
        <v>5540</v>
      </c>
      <c r="AW5391" t="s">
        <v>6676</v>
      </c>
      <c r="AX5391" t="s">
        <v>2</v>
      </c>
      <c r="AY5391" t="s">
        <v>2</v>
      </c>
      <c r="AZ5391" t="s">
        <v>6676</v>
      </c>
      <c r="BA5391" t="s">
        <v>2</v>
      </c>
      <c r="BB5391" t="s">
        <v>2</v>
      </c>
      <c r="BC5391" t="s">
        <v>2</v>
      </c>
      <c r="BD5391" t="s">
        <v>2</v>
      </c>
      <c r="BE5391" t="s">
        <v>2</v>
      </c>
      <c r="BF5391" t="s">
        <v>2</v>
      </c>
    </row>
    <row r="5392" spans="1:58" x14ac:dyDescent="0.25">
      <c r="A5392">
        <v>16560</v>
      </c>
      <c r="B5392" t="s">
        <v>2</v>
      </c>
      <c r="C5392" t="s">
        <v>6678</v>
      </c>
      <c r="D5392" t="s">
        <v>6678</v>
      </c>
      <c r="E5392" t="s">
        <v>6679</v>
      </c>
      <c r="F5392" t="s">
        <v>5540</v>
      </c>
      <c r="G5392" t="s">
        <v>5541</v>
      </c>
      <c r="H5392" t="s">
        <v>5743</v>
      </c>
      <c r="I5392" t="s">
        <v>6147</v>
      </c>
      <c r="J5392" t="s">
        <v>6646</v>
      </c>
      <c r="K5392" t="s">
        <v>6664</v>
      </c>
      <c r="L5392" t="s">
        <v>6678</v>
      </c>
      <c r="M5392" t="s">
        <v>2</v>
      </c>
      <c r="N5392" t="s">
        <v>2</v>
      </c>
      <c r="O5392" t="s">
        <v>2</v>
      </c>
      <c r="V5392" t="s">
        <v>6678</v>
      </c>
      <c r="Z5392" s="4"/>
      <c r="AA5392" t="str">
        <f t="shared" si="420"/>
        <v>x</v>
      </c>
      <c r="AB5392">
        <f t="shared" si="421"/>
        <v>10</v>
      </c>
      <c r="AC5392" t="str">
        <f t="shared" si="422"/>
        <v/>
      </c>
      <c r="AD5392" t="str">
        <f t="shared" si="423"/>
        <v/>
      </c>
      <c r="AE5392" t="str">
        <f t="shared" si="424"/>
        <v/>
      </c>
      <c r="AF5392" t="s">
        <v>17472</v>
      </c>
      <c r="AG5392">
        <v>7</v>
      </c>
      <c r="AH5392" t="s">
        <v>18114</v>
      </c>
      <c r="AI5392">
        <v>685.38365999999996</v>
      </c>
      <c r="AJ5392">
        <v>117.50201</v>
      </c>
      <c r="AK5392">
        <v>1355</v>
      </c>
      <c r="AL5392">
        <v>2434</v>
      </c>
      <c r="AM5392">
        <v>1079</v>
      </c>
      <c r="AN5392">
        <v>38.433610000000002</v>
      </c>
      <c r="AO5392">
        <v>-118.3531</v>
      </c>
      <c r="AP5392" t="s">
        <v>2</v>
      </c>
      <c r="AQ5392" t="s">
        <v>1</v>
      </c>
      <c r="AR5392" t="s">
        <v>18150</v>
      </c>
      <c r="AS5392" t="s">
        <v>22602</v>
      </c>
      <c r="AT5392" t="s">
        <v>22602</v>
      </c>
      <c r="AU5392" t="s">
        <v>5540</v>
      </c>
      <c r="AV5392" t="s">
        <v>5540</v>
      </c>
      <c r="AW5392" t="s">
        <v>6678</v>
      </c>
      <c r="AX5392" t="s">
        <v>2</v>
      </c>
      <c r="AY5392" t="s">
        <v>2</v>
      </c>
      <c r="AZ5392" t="s">
        <v>6678</v>
      </c>
      <c r="BA5392" t="s">
        <v>2</v>
      </c>
      <c r="BB5392" t="s">
        <v>2</v>
      </c>
      <c r="BC5392" t="s">
        <v>2</v>
      </c>
      <c r="BD5392" t="s">
        <v>2</v>
      </c>
      <c r="BE5392" t="s">
        <v>2</v>
      </c>
      <c r="BF5392" t="s">
        <v>2</v>
      </c>
    </row>
    <row r="5393" spans="1:58" x14ac:dyDescent="0.25">
      <c r="A5393">
        <v>16561</v>
      </c>
      <c r="B5393" t="s">
        <v>2</v>
      </c>
      <c r="C5393" t="s">
        <v>6680</v>
      </c>
      <c r="D5393" t="s">
        <v>6680</v>
      </c>
      <c r="E5393" t="s">
        <v>6681</v>
      </c>
      <c r="F5393" t="s">
        <v>5540</v>
      </c>
      <c r="G5393" t="s">
        <v>5541</v>
      </c>
      <c r="H5393" t="s">
        <v>5743</v>
      </c>
      <c r="I5393" t="s">
        <v>6147</v>
      </c>
      <c r="J5393" t="s">
        <v>6646</v>
      </c>
      <c r="K5393" t="s">
        <v>6664</v>
      </c>
      <c r="L5393" t="s">
        <v>6680</v>
      </c>
      <c r="M5393" t="s">
        <v>2</v>
      </c>
      <c r="N5393" t="s">
        <v>2</v>
      </c>
      <c r="O5393" t="s">
        <v>2</v>
      </c>
      <c r="V5393" t="s">
        <v>6680</v>
      </c>
      <c r="Z5393" s="4"/>
      <c r="AA5393" t="str">
        <f t="shared" si="420"/>
        <v>x</v>
      </c>
      <c r="AB5393">
        <f t="shared" si="421"/>
        <v>10</v>
      </c>
      <c r="AC5393" t="str">
        <f t="shared" si="422"/>
        <v/>
      </c>
      <c r="AD5393" t="str">
        <f t="shared" si="423"/>
        <v/>
      </c>
      <c r="AE5393" t="str">
        <f t="shared" si="424"/>
        <v/>
      </c>
      <c r="AF5393" t="s">
        <v>17472</v>
      </c>
      <c r="AG5393">
        <v>7</v>
      </c>
      <c r="AH5393" t="s">
        <v>18114</v>
      </c>
      <c r="AI5393">
        <v>389.28465</v>
      </c>
      <c r="AJ5393">
        <v>111.85897</v>
      </c>
      <c r="AK5393">
        <v>2007</v>
      </c>
      <c r="AL5393">
        <v>3365</v>
      </c>
      <c r="AM5393">
        <v>1358</v>
      </c>
      <c r="AN5393">
        <v>37.77657</v>
      </c>
      <c r="AO5393">
        <v>-118.7115</v>
      </c>
      <c r="AP5393" t="s">
        <v>2</v>
      </c>
      <c r="AQ5393" t="s">
        <v>1</v>
      </c>
      <c r="AR5393" t="s">
        <v>18150</v>
      </c>
      <c r="AS5393" t="s">
        <v>22602</v>
      </c>
      <c r="AT5393" t="s">
        <v>22602</v>
      </c>
      <c r="AU5393" t="s">
        <v>5540</v>
      </c>
      <c r="AV5393" t="s">
        <v>5540</v>
      </c>
      <c r="AW5393" t="s">
        <v>6680</v>
      </c>
      <c r="AX5393" t="s">
        <v>2</v>
      </c>
      <c r="AY5393" t="s">
        <v>2</v>
      </c>
      <c r="AZ5393" t="s">
        <v>6680</v>
      </c>
      <c r="BA5393" t="s">
        <v>2</v>
      </c>
      <c r="BB5393" t="s">
        <v>2</v>
      </c>
      <c r="BC5393" t="s">
        <v>2</v>
      </c>
      <c r="BD5393" t="s">
        <v>2</v>
      </c>
      <c r="BE5393" t="s">
        <v>2</v>
      </c>
      <c r="BF5393" t="s">
        <v>2</v>
      </c>
    </row>
    <row r="5394" spans="1:58" x14ac:dyDescent="0.25">
      <c r="A5394">
        <v>16562</v>
      </c>
      <c r="B5394" t="s">
        <v>2</v>
      </c>
      <c r="C5394" t="s">
        <v>6682</v>
      </c>
      <c r="D5394" t="s">
        <v>6682</v>
      </c>
      <c r="E5394" t="s">
        <v>6683</v>
      </c>
      <c r="F5394" t="s">
        <v>5540</v>
      </c>
      <c r="G5394" t="s">
        <v>5541</v>
      </c>
      <c r="H5394" t="s">
        <v>5743</v>
      </c>
      <c r="I5394" t="s">
        <v>6147</v>
      </c>
      <c r="J5394" t="s">
        <v>6646</v>
      </c>
      <c r="K5394" t="s">
        <v>6664</v>
      </c>
      <c r="L5394" t="s">
        <v>6682</v>
      </c>
      <c r="M5394" t="s">
        <v>2</v>
      </c>
      <c r="N5394" t="s">
        <v>2</v>
      </c>
      <c r="O5394" t="s">
        <v>2</v>
      </c>
      <c r="V5394" t="s">
        <v>6682</v>
      </c>
      <c r="Z5394" s="4"/>
      <c r="AA5394" t="str">
        <f t="shared" si="420"/>
        <v>x</v>
      </c>
      <c r="AB5394">
        <f t="shared" si="421"/>
        <v>10</v>
      </c>
      <c r="AC5394" t="str">
        <f t="shared" si="422"/>
        <v/>
      </c>
      <c r="AD5394" t="str">
        <f t="shared" si="423"/>
        <v/>
      </c>
      <c r="AE5394" t="str">
        <f t="shared" si="424"/>
        <v/>
      </c>
      <c r="AF5394" t="s">
        <v>17472</v>
      </c>
      <c r="AG5394">
        <v>7</v>
      </c>
      <c r="AH5394" t="s">
        <v>18114</v>
      </c>
      <c r="AI5394">
        <v>589.77106000000003</v>
      </c>
      <c r="AJ5394">
        <v>321.15289999999999</v>
      </c>
      <c r="AK5394">
        <v>1497</v>
      </c>
      <c r="AL5394">
        <v>2599</v>
      </c>
      <c r="AM5394">
        <v>1102</v>
      </c>
      <c r="AN5394">
        <v>38.03689</v>
      </c>
      <c r="AO5394">
        <v>-118.4635</v>
      </c>
      <c r="AP5394" t="s">
        <v>2</v>
      </c>
      <c r="AQ5394" t="s">
        <v>1</v>
      </c>
      <c r="AR5394" t="s">
        <v>18150</v>
      </c>
      <c r="AS5394" t="s">
        <v>22602</v>
      </c>
      <c r="AT5394" t="s">
        <v>22602</v>
      </c>
      <c r="AU5394" t="s">
        <v>5540</v>
      </c>
      <c r="AV5394" t="s">
        <v>5540</v>
      </c>
      <c r="AW5394" t="s">
        <v>6682</v>
      </c>
      <c r="AX5394" t="s">
        <v>2</v>
      </c>
      <c r="AY5394" t="s">
        <v>2</v>
      </c>
      <c r="AZ5394" t="s">
        <v>6682</v>
      </c>
      <c r="BA5394" t="s">
        <v>2</v>
      </c>
      <c r="BB5394" t="s">
        <v>2</v>
      </c>
      <c r="BC5394" t="s">
        <v>2</v>
      </c>
      <c r="BD5394" t="s">
        <v>2</v>
      </c>
      <c r="BE5394" t="s">
        <v>2</v>
      </c>
      <c r="BF5394" t="s">
        <v>2</v>
      </c>
    </row>
    <row r="5395" spans="1:58" x14ac:dyDescent="0.25">
      <c r="A5395">
        <v>16563</v>
      </c>
      <c r="B5395" t="s">
        <v>2</v>
      </c>
      <c r="C5395" t="s">
        <v>6684</v>
      </c>
      <c r="D5395" t="s">
        <v>6684</v>
      </c>
      <c r="E5395" t="s">
        <v>6685</v>
      </c>
      <c r="F5395" t="s">
        <v>5540</v>
      </c>
      <c r="G5395" t="s">
        <v>5541</v>
      </c>
      <c r="H5395" t="s">
        <v>5743</v>
      </c>
      <c r="I5395" t="s">
        <v>6147</v>
      </c>
      <c r="J5395" t="s">
        <v>6646</v>
      </c>
      <c r="K5395" t="s">
        <v>6664</v>
      </c>
      <c r="L5395" t="s">
        <v>6684</v>
      </c>
      <c r="M5395" t="s">
        <v>2</v>
      </c>
      <c r="N5395" t="s">
        <v>2</v>
      </c>
      <c r="O5395" t="s">
        <v>2</v>
      </c>
      <c r="V5395" t="s">
        <v>6684</v>
      </c>
      <c r="Z5395" s="4"/>
      <c r="AA5395" t="str">
        <f t="shared" si="420"/>
        <v>x</v>
      </c>
      <c r="AB5395">
        <f t="shared" si="421"/>
        <v>10</v>
      </c>
      <c r="AC5395" t="str">
        <f t="shared" si="422"/>
        <v/>
      </c>
      <c r="AD5395" t="str">
        <f t="shared" si="423"/>
        <v/>
      </c>
      <c r="AE5395" t="str">
        <f t="shared" si="424"/>
        <v/>
      </c>
      <c r="AF5395" t="s">
        <v>17472</v>
      </c>
      <c r="AG5395">
        <v>7</v>
      </c>
      <c r="AH5395" t="s">
        <v>18114</v>
      </c>
      <c r="AI5395">
        <v>107.75557000000001</v>
      </c>
      <c r="AJ5395">
        <v>79.711659999999995</v>
      </c>
      <c r="AK5395">
        <v>1961</v>
      </c>
      <c r="AL5395">
        <v>2772</v>
      </c>
      <c r="AM5395">
        <v>811</v>
      </c>
      <c r="AN5395">
        <v>37.854590000000002</v>
      </c>
      <c r="AO5395">
        <v>-119.0033</v>
      </c>
      <c r="AP5395" t="s">
        <v>2</v>
      </c>
      <c r="AQ5395" t="s">
        <v>1</v>
      </c>
      <c r="AR5395" t="s">
        <v>18150</v>
      </c>
      <c r="AS5395" t="s">
        <v>22602</v>
      </c>
      <c r="AT5395" t="s">
        <v>22602</v>
      </c>
      <c r="AU5395" t="s">
        <v>5540</v>
      </c>
      <c r="AV5395" t="s">
        <v>5540</v>
      </c>
      <c r="AW5395" t="s">
        <v>6684</v>
      </c>
      <c r="AX5395" t="s">
        <v>2</v>
      </c>
      <c r="AY5395" t="s">
        <v>2</v>
      </c>
      <c r="AZ5395" t="s">
        <v>6684</v>
      </c>
      <c r="BA5395" t="s">
        <v>2</v>
      </c>
      <c r="BB5395" t="s">
        <v>2</v>
      </c>
      <c r="BC5395" t="s">
        <v>2</v>
      </c>
      <c r="BD5395" t="s">
        <v>2</v>
      </c>
      <c r="BE5395" t="s">
        <v>2</v>
      </c>
      <c r="BF5395" t="s">
        <v>2</v>
      </c>
    </row>
    <row r="5396" spans="1:58" x14ac:dyDescent="0.25">
      <c r="A5396">
        <v>12265</v>
      </c>
      <c r="B5396" t="s">
        <v>2</v>
      </c>
      <c r="C5396" t="s">
        <v>6686</v>
      </c>
      <c r="D5396" t="s">
        <v>6686</v>
      </c>
      <c r="E5396" t="s">
        <v>6687</v>
      </c>
      <c r="F5396" t="s">
        <v>5540</v>
      </c>
      <c r="G5396" t="s">
        <v>5541</v>
      </c>
      <c r="H5396" t="s">
        <v>5743</v>
      </c>
      <c r="I5396" t="s">
        <v>6147</v>
      </c>
      <c r="J5396" t="s">
        <v>6646</v>
      </c>
      <c r="K5396" t="s">
        <v>6686</v>
      </c>
      <c r="L5396" t="s">
        <v>2</v>
      </c>
      <c r="M5396" t="s">
        <v>2</v>
      </c>
      <c r="N5396" t="s">
        <v>2</v>
      </c>
      <c r="O5396" t="s">
        <v>2</v>
      </c>
      <c r="U5396" t="s">
        <v>6686</v>
      </c>
      <c r="Z5396" s="4"/>
      <c r="AA5396" t="str">
        <f t="shared" si="420"/>
        <v>x</v>
      </c>
      <c r="AB5396">
        <f t="shared" si="421"/>
        <v>10</v>
      </c>
      <c r="AC5396" t="str">
        <f t="shared" si="422"/>
        <v/>
      </c>
      <c r="AD5396" t="str">
        <f t="shared" si="423"/>
        <v/>
      </c>
      <c r="AE5396" t="str">
        <f t="shared" si="424"/>
        <v/>
      </c>
      <c r="AF5396" t="s">
        <v>17472</v>
      </c>
      <c r="AG5396">
        <v>6</v>
      </c>
      <c r="AH5396" t="s">
        <v>18114</v>
      </c>
      <c r="AI5396">
        <v>5332.2538199999999</v>
      </c>
      <c r="AJ5396">
        <v>499.69155000000001</v>
      </c>
      <c r="AK5396">
        <v>-75</v>
      </c>
      <c r="AL5396">
        <v>3322</v>
      </c>
      <c r="AM5396">
        <v>3397</v>
      </c>
      <c r="AN5396">
        <v>36.456629999999997</v>
      </c>
      <c r="AO5396">
        <v>-117.2762</v>
      </c>
      <c r="AP5396" t="s">
        <v>2</v>
      </c>
      <c r="AQ5396" t="s">
        <v>1</v>
      </c>
      <c r="AR5396" t="s">
        <v>18150</v>
      </c>
      <c r="AS5396" t="s">
        <v>22602</v>
      </c>
      <c r="AT5396" t="s">
        <v>22602</v>
      </c>
      <c r="AU5396" t="s">
        <v>5540</v>
      </c>
      <c r="AV5396" t="s">
        <v>5540</v>
      </c>
      <c r="AW5396" t="s">
        <v>6686</v>
      </c>
      <c r="AX5396" t="s">
        <v>27820</v>
      </c>
      <c r="AY5396" t="s">
        <v>2</v>
      </c>
      <c r="AZ5396" t="s">
        <v>6686</v>
      </c>
      <c r="BA5396" t="s">
        <v>2</v>
      </c>
      <c r="BB5396" t="s">
        <v>21318</v>
      </c>
      <c r="BC5396" t="s">
        <v>2</v>
      </c>
      <c r="BD5396" t="s">
        <v>2</v>
      </c>
      <c r="BE5396" t="s">
        <v>27821</v>
      </c>
      <c r="BF5396" t="s">
        <v>2</v>
      </c>
    </row>
    <row r="5397" spans="1:58" x14ac:dyDescent="0.25">
      <c r="A5397">
        <v>16564</v>
      </c>
      <c r="B5397" t="s">
        <v>2</v>
      </c>
      <c r="C5397" t="s">
        <v>6688</v>
      </c>
      <c r="D5397" t="s">
        <v>6688</v>
      </c>
      <c r="E5397" t="s">
        <v>6689</v>
      </c>
      <c r="F5397" t="s">
        <v>5540</v>
      </c>
      <c r="G5397" t="s">
        <v>5541</v>
      </c>
      <c r="H5397" t="s">
        <v>5743</v>
      </c>
      <c r="I5397" t="s">
        <v>6147</v>
      </c>
      <c r="J5397" t="s">
        <v>6646</v>
      </c>
      <c r="K5397" t="s">
        <v>6688</v>
      </c>
      <c r="L5397" t="s">
        <v>2</v>
      </c>
      <c r="M5397" t="s">
        <v>2</v>
      </c>
      <c r="N5397" t="s">
        <v>2</v>
      </c>
      <c r="O5397" t="s">
        <v>2</v>
      </c>
      <c r="U5397" t="s">
        <v>6688</v>
      </c>
      <c r="Z5397" s="4"/>
      <c r="AA5397" t="str">
        <f t="shared" si="420"/>
        <v>x</v>
      </c>
      <c r="AB5397">
        <f t="shared" si="421"/>
        <v>10</v>
      </c>
      <c r="AC5397" t="str">
        <f t="shared" si="422"/>
        <v/>
      </c>
      <c r="AD5397" t="str">
        <f t="shared" si="423"/>
        <v/>
      </c>
      <c r="AE5397" t="str">
        <f t="shared" si="424"/>
        <v/>
      </c>
      <c r="AF5397" t="s">
        <v>17472</v>
      </c>
      <c r="AG5397">
        <v>6</v>
      </c>
      <c r="AH5397" t="s">
        <v>18120</v>
      </c>
      <c r="AI5397">
        <v>3197.0288300000002</v>
      </c>
      <c r="AJ5397">
        <v>620.80017999999995</v>
      </c>
      <c r="AK5397">
        <v>1284</v>
      </c>
      <c r="AL5397">
        <v>3541</v>
      </c>
      <c r="AM5397">
        <v>2257</v>
      </c>
      <c r="AN5397">
        <v>38.787599999999998</v>
      </c>
      <c r="AO5397">
        <v>-119.3545</v>
      </c>
      <c r="AP5397" t="s">
        <v>2</v>
      </c>
      <c r="AQ5397" t="s">
        <v>1</v>
      </c>
      <c r="AR5397" t="s">
        <v>18150</v>
      </c>
      <c r="AS5397" t="s">
        <v>22602</v>
      </c>
      <c r="AT5397" t="s">
        <v>22602</v>
      </c>
      <c r="AU5397" t="s">
        <v>5540</v>
      </c>
      <c r="AV5397" t="s">
        <v>5540</v>
      </c>
      <c r="AW5397" t="s">
        <v>6688</v>
      </c>
      <c r="AX5397" t="s">
        <v>2</v>
      </c>
      <c r="AY5397" t="s">
        <v>2</v>
      </c>
      <c r="AZ5397" t="s">
        <v>6688</v>
      </c>
      <c r="BA5397" t="s">
        <v>2</v>
      </c>
      <c r="BB5397" t="s">
        <v>2</v>
      </c>
      <c r="BC5397" t="s">
        <v>2</v>
      </c>
      <c r="BD5397" t="s">
        <v>2</v>
      </c>
      <c r="BE5397" t="s">
        <v>2</v>
      </c>
      <c r="BF5397" t="s">
        <v>2</v>
      </c>
    </row>
    <row r="5398" spans="1:58" x14ac:dyDescent="0.25">
      <c r="A5398">
        <v>16573</v>
      </c>
      <c r="B5398" t="s">
        <v>2</v>
      </c>
      <c r="C5398" t="s">
        <v>6690</v>
      </c>
      <c r="D5398" t="s">
        <v>6690</v>
      </c>
      <c r="E5398" t="s">
        <v>6691</v>
      </c>
      <c r="F5398" t="s">
        <v>5540</v>
      </c>
      <c r="G5398" t="s">
        <v>5541</v>
      </c>
      <c r="H5398" t="s">
        <v>5743</v>
      </c>
      <c r="I5398" t="s">
        <v>6147</v>
      </c>
      <c r="J5398" t="s">
        <v>6646</v>
      </c>
      <c r="K5398" t="s">
        <v>6690</v>
      </c>
      <c r="L5398" t="s">
        <v>2</v>
      </c>
      <c r="M5398" t="s">
        <v>2</v>
      </c>
      <c r="N5398" t="s">
        <v>2</v>
      </c>
      <c r="O5398" t="s">
        <v>2</v>
      </c>
      <c r="U5398" t="s">
        <v>6690</v>
      </c>
      <c r="Z5398" s="4"/>
      <c r="AA5398" t="str">
        <f t="shared" si="420"/>
        <v>x</v>
      </c>
      <c r="AB5398">
        <f t="shared" si="421"/>
        <v>10</v>
      </c>
      <c r="AC5398" t="str">
        <f t="shared" si="422"/>
        <v/>
      </c>
      <c r="AD5398" t="str">
        <f t="shared" si="423"/>
        <v/>
      </c>
      <c r="AE5398" t="str">
        <f t="shared" si="424"/>
        <v/>
      </c>
      <c r="AF5398" t="s">
        <v>17472</v>
      </c>
      <c r="AG5398">
        <v>6</v>
      </c>
      <c r="AH5398" t="s">
        <v>18114</v>
      </c>
      <c r="AI5398">
        <v>1512.85979</v>
      </c>
      <c r="AJ5398">
        <v>292.15654999999998</v>
      </c>
      <c r="AK5398">
        <v>1206</v>
      </c>
      <c r="AL5398">
        <v>3396</v>
      </c>
      <c r="AM5398">
        <v>2190</v>
      </c>
      <c r="AN5398">
        <v>38.632660000000001</v>
      </c>
      <c r="AO5398">
        <v>-118.82170000000001</v>
      </c>
      <c r="AP5398" t="s">
        <v>2</v>
      </c>
      <c r="AQ5398" t="s">
        <v>1</v>
      </c>
      <c r="AR5398" t="s">
        <v>18150</v>
      </c>
      <c r="AS5398" t="s">
        <v>22602</v>
      </c>
      <c r="AT5398" t="s">
        <v>22602</v>
      </c>
      <c r="AU5398" t="s">
        <v>5540</v>
      </c>
      <c r="AV5398" t="s">
        <v>5540</v>
      </c>
      <c r="AW5398" t="s">
        <v>6690</v>
      </c>
      <c r="AX5398" t="s">
        <v>2</v>
      </c>
      <c r="AY5398" t="s">
        <v>2</v>
      </c>
      <c r="AZ5398" t="s">
        <v>6690</v>
      </c>
      <c r="BA5398" t="s">
        <v>2</v>
      </c>
      <c r="BB5398" t="s">
        <v>2</v>
      </c>
      <c r="BC5398" t="s">
        <v>2</v>
      </c>
      <c r="BD5398" t="s">
        <v>2</v>
      </c>
      <c r="BE5398" t="s">
        <v>2</v>
      </c>
      <c r="BF5398" t="s">
        <v>2</v>
      </c>
    </row>
    <row r="5399" spans="1:58" x14ac:dyDescent="0.25">
      <c r="A5399">
        <v>19111</v>
      </c>
      <c r="B5399" t="s">
        <v>2</v>
      </c>
      <c r="C5399" t="s">
        <v>13216</v>
      </c>
      <c r="D5399" t="s">
        <v>16267</v>
      </c>
      <c r="E5399" t="s">
        <v>16268</v>
      </c>
      <c r="F5399" t="s">
        <v>5540</v>
      </c>
      <c r="G5399" t="s">
        <v>5541</v>
      </c>
      <c r="H5399" t="s">
        <v>5743</v>
      </c>
      <c r="I5399" t="s">
        <v>6147</v>
      </c>
      <c r="J5399" t="s">
        <v>6646</v>
      </c>
      <c r="K5399" t="s">
        <v>16267</v>
      </c>
      <c r="L5399" t="s">
        <v>2</v>
      </c>
      <c r="M5399" t="s">
        <v>2</v>
      </c>
      <c r="N5399" t="s">
        <v>2</v>
      </c>
      <c r="O5399" t="s">
        <v>2</v>
      </c>
      <c r="U5399" t="s">
        <v>16267</v>
      </c>
      <c r="Z5399" s="4"/>
      <c r="AA5399" t="str">
        <f t="shared" si="420"/>
        <v>x</v>
      </c>
      <c r="AB5399">
        <f t="shared" si="421"/>
        <v>10</v>
      </c>
      <c r="AC5399" t="str">
        <f t="shared" si="422"/>
        <v/>
      </c>
      <c r="AD5399" t="str">
        <f t="shared" si="423"/>
        <v/>
      </c>
      <c r="AE5399" t="str">
        <f t="shared" si="424"/>
        <v/>
      </c>
      <c r="AF5399" t="s">
        <v>17472</v>
      </c>
      <c r="AG5399">
        <v>6</v>
      </c>
      <c r="AH5399" t="s">
        <v>18114</v>
      </c>
      <c r="AI5399">
        <v>2346.9340499999998</v>
      </c>
      <c r="AJ5399">
        <v>318.34476000000001</v>
      </c>
      <c r="AK5399">
        <v>1212</v>
      </c>
      <c r="AL5399">
        <v>4306</v>
      </c>
      <c r="AM5399">
        <v>3094</v>
      </c>
      <c r="AN5399">
        <v>37.616669999999999</v>
      </c>
      <c r="AO5399">
        <v>-118.2088</v>
      </c>
      <c r="AP5399" t="s">
        <v>2</v>
      </c>
      <c r="AQ5399" t="s">
        <v>1</v>
      </c>
      <c r="AR5399" t="s">
        <v>18150</v>
      </c>
      <c r="AS5399" t="s">
        <v>22602</v>
      </c>
      <c r="AT5399" t="s">
        <v>22602</v>
      </c>
      <c r="AU5399" t="s">
        <v>5540</v>
      </c>
      <c r="AV5399" t="s">
        <v>5540</v>
      </c>
      <c r="AW5399" t="s">
        <v>13216</v>
      </c>
      <c r="AX5399" t="s">
        <v>27699</v>
      </c>
      <c r="AY5399" t="s">
        <v>2</v>
      </c>
      <c r="AZ5399" t="s">
        <v>13216</v>
      </c>
      <c r="BA5399" t="s">
        <v>2</v>
      </c>
      <c r="BB5399" t="s">
        <v>2</v>
      </c>
      <c r="BC5399" t="s">
        <v>2</v>
      </c>
      <c r="BD5399" t="s">
        <v>2</v>
      </c>
      <c r="BE5399" t="s">
        <v>24931</v>
      </c>
      <c r="BF5399" t="s">
        <v>2</v>
      </c>
    </row>
    <row r="5400" spans="1:58" x14ac:dyDescent="0.25">
      <c r="A5400">
        <v>16577</v>
      </c>
      <c r="B5400" t="s">
        <v>2</v>
      </c>
      <c r="C5400" t="s">
        <v>6697</v>
      </c>
      <c r="D5400" t="s">
        <v>6697</v>
      </c>
      <c r="E5400" t="s">
        <v>6698</v>
      </c>
      <c r="F5400" t="s">
        <v>5540</v>
      </c>
      <c r="G5400" t="s">
        <v>5541</v>
      </c>
      <c r="H5400" t="s">
        <v>5743</v>
      </c>
      <c r="I5400" t="s">
        <v>6697</v>
      </c>
      <c r="J5400" t="s">
        <v>2</v>
      </c>
      <c r="K5400" t="s">
        <v>2</v>
      </c>
      <c r="L5400" t="s">
        <v>2</v>
      </c>
      <c r="M5400" t="s">
        <v>2</v>
      </c>
      <c r="N5400" t="s">
        <v>2</v>
      </c>
      <c r="O5400" t="s">
        <v>2</v>
      </c>
      <c r="S5400" t="s">
        <v>6697</v>
      </c>
      <c r="Z5400" s="4"/>
      <c r="AA5400" t="str">
        <f t="shared" si="420"/>
        <v>x</v>
      </c>
      <c r="AB5400">
        <f t="shared" si="421"/>
        <v>10</v>
      </c>
      <c r="AC5400" t="str">
        <f t="shared" si="422"/>
        <v/>
      </c>
      <c r="AD5400" t="str">
        <f t="shared" si="423"/>
        <v/>
      </c>
      <c r="AE5400" t="str">
        <f t="shared" si="424"/>
        <v/>
      </c>
      <c r="AF5400" t="s">
        <v>17471</v>
      </c>
      <c r="AG5400">
        <v>4</v>
      </c>
      <c r="AH5400" t="s">
        <v>18120</v>
      </c>
      <c r="AI5400">
        <v>93499.467489999995</v>
      </c>
      <c r="AJ5400">
        <v>29173.843629999999</v>
      </c>
      <c r="AK5400">
        <v>-17</v>
      </c>
      <c r="AL5400">
        <v>3608</v>
      </c>
      <c r="AM5400">
        <v>3625</v>
      </c>
      <c r="AN5400">
        <v>32.683540000000001</v>
      </c>
      <c r="AO5400">
        <v>-109.69889999999999</v>
      </c>
      <c r="AP5400" t="s">
        <v>1</v>
      </c>
      <c r="AQ5400" t="s">
        <v>1</v>
      </c>
      <c r="AR5400" t="s">
        <v>18460</v>
      </c>
      <c r="AS5400" t="s">
        <v>22618</v>
      </c>
      <c r="AT5400" t="s">
        <v>22787</v>
      </c>
      <c r="AU5400" t="s">
        <v>5540</v>
      </c>
      <c r="AV5400" t="s">
        <v>22830</v>
      </c>
      <c r="AW5400" t="s">
        <v>6697</v>
      </c>
      <c r="AX5400" t="s">
        <v>2</v>
      </c>
      <c r="AY5400" t="s">
        <v>2</v>
      </c>
      <c r="AZ5400" t="s">
        <v>6697</v>
      </c>
      <c r="BA5400" t="s">
        <v>2</v>
      </c>
      <c r="BB5400" t="s">
        <v>2</v>
      </c>
      <c r="BC5400" t="s">
        <v>2</v>
      </c>
      <c r="BD5400" t="s">
        <v>2</v>
      </c>
      <c r="BE5400" t="s">
        <v>2</v>
      </c>
      <c r="BF5400" t="s">
        <v>2</v>
      </c>
    </row>
    <row r="5401" spans="1:58" x14ac:dyDescent="0.25">
      <c r="A5401">
        <v>17054</v>
      </c>
      <c r="B5401" t="s">
        <v>2</v>
      </c>
      <c r="C5401" t="s">
        <v>13748</v>
      </c>
      <c r="D5401" t="s">
        <v>16269</v>
      </c>
      <c r="E5401" t="s">
        <v>16270</v>
      </c>
      <c r="F5401" t="s">
        <v>5540</v>
      </c>
      <c r="G5401" t="s">
        <v>5541</v>
      </c>
      <c r="H5401" t="s">
        <v>5743</v>
      </c>
      <c r="I5401" t="s">
        <v>6697</v>
      </c>
      <c r="J5401" t="s">
        <v>16269</v>
      </c>
      <c r="K5401" t="s">
        <v>2</v>
      </c>
      <c r="L5401" t="s">
        <v>2</v>
      </c>
      <c r="M5401" t="s">
        <v>2</v>
      </c>
      <c r="N5401" t="s">
        <v>2</v>
      </c>
      <c r="O5401" t="s">
        <v>2</v>
      </c>
      <c r="T5401" t="s">
        <v>16269</v>
      </c>
      <c r="Z5401" s="4"/>
      <c r="AA5401" t="str">
        <f t="shared" si="420"/>
        <v>x</v>
      </c>
      <c r="AB5401">
        <f t="shared" si="421"/>
        <v>10</v>
      </c>
      <c r="AC5401" t="str">
        <f t="shared" si="422"/>
        <v/>
      </c>
      <c r="AD5401" t="str">
        <f t="shared" si="423"/>
        <v/>
      </c>
      <c r="AE5401" t="str">
        <f t="shared" si="424"/>
        <v/>
      </c>
      <c r="AF5401" t="s">
        <v>17472</v>
      </c>
      <c r="AG5401">
        <v>5</v>
      </c>
      <c r="AH5401" t="s">
        <v>18114</v>
      </c>
      <c r="AI5401">
        <v>1313.5077799999999</v>
      </c>
      <c r="AJ5401">
        <v>504.62527999999998</v>
      </c>
      <c r="AK5401">
        <v>-17</v>
      </c>
      <c r="AL5401">
        <v>1339</v>
      </c>
      <c r="AM5401">
        <v>1356</v>
      </c>
      <c r="AN5401">
        <v>33.436839999999997</v>
      </c>
      <c r="AO5401">
        <v>-115.4152</v>
      </c>
      <c r="AP5401" t="s">
        <v>2</v>
      </c>
      <c r="AQ5401" t="s">
        <v>1</v>
      </c>
      <c r="AR5401" t="s">
        <v>18150</v>
      </c>
      <c r="AS5401" t="s">
        <v>22618</v>
      </c>
      <c r="AT5401" t="s">
        <v>22618</v>
      </c>
      <c r="AU5401" t="s">
        <v>5540</v>
      </c>
      <c r="AV5401" t="s">
        <v>22830</v>
      </c>
      <c r="AW5401" t="s">
        <v>13748</v>
      </c>
      <c r="AX5401" t="s">
        <v>2</v>
      </c>
      <c r="AY5401" t="s">
        <v>2</v>
      </c>
      <c r="AZ5401" t="s">
        <v>13748</v>
      </c>
      <c r="BA5401" t="s">
        <v>20739</v>
      </c>
      <c r="BB5401" t="s">
        <v>2</v>
      </c>
      <c r="BC5401" t="s">
        <v>2</v>
      </c>
      <c r="BD5401" t="s">
        <v>2</v>
      </c>
      <c r="BE5401" t="s">
        <v>2</v>
      </c>
      <c r="BF5401" t="s">
        <v>2</v>
      </c>
    </row>
    <row r="5402" spans="1:58" x14ac:dyDescent="0.25">
      <c r="A5402">
        <v>16578</v>
      </c>
      <c r="B5402" t="s">
        <v>2</v>
      </c>
      <c r="C5402" t="s">
        <v>6699</v>
      </c>
      <c r="D5402" t="s">
        <v>6699</v>
      </c>
      <c r="E5402" t="s">
        <v>6700</v>
      </c>
      <c r="F5402" t="s">
        <v>5540</v>
      </c>
      <c r="G5402" t="s">
        <v>5541</v>
      </c>
      <c r="H5402" t="s">
        <v>5743</v>
      </c>
      <c r="I5402" t="s">
        <v>6697</v>
      </c>
      <c r="J5402" t="s">
        <v>6699</v>
      </c>
      <c r="K5402" t="s">
        <v>2</v>
      </c>
      <c r="L5402" t="s">
        <v>2</v>
      </c>
      <c r="M5402" t="s">
        <v>2</v>
      </c>
      <c r="N5402" t="s">
        <v>2</v>
      </c>
      <c r="O5402" t="s">
        <v>2</v>
      </c>
      <c r="T5402" t="s">
        <v>6699</v>
      </c>
      <c r="Z5402" s="4"/>
      <c r="AA5402" t="str">
        <f t="shared" si="420"/>
        <v>x</v>
      </c>
      <c r="AB5402">
        <f t="shared" si="421"/>
        <v>10</v>
      </c>
      <c r="AC5402" t="str">
        <f t="shared" si="422"/>
        <v/>
      </c>
      <c r="AD5402" t="str">
        <f t="shared" si="423"/>
        <v/>
      </c>
      <c r="AE5402" t="str">
        <f t="shared" si="424"/>
        <v/>
      </c>
      <c r="AF5402" t="s">
        <v>17471</v>
      </c>
      <c r="AG5402">
        <v>5</v>
      </c>
      <c r="AH5402" t="s">
        <v>18120</v>
      </c>
      <c r="AI5402">
        <v>15587.396049999999</v>
      </c>
      <c r="AJ5402">
        <v>7614.0160500000002</v>
      </c>
      <c r="AK5402">
        <v>-1</v>
      </c>
      <c r="AL5402">
        <v>2224</v>
      </c>
      <c r="AM5402">
        <v>2225</v>
      </c>
      <c r="AN5402">
        <v>31.279389999999999</v>
      </c>
      <c r="AO5402">
        <v>-112.2003</v>
      </c>
      <c r="AP5402" t="s">
        <v>2</v>
      </c>
      <c r="AQ5402" t="s">
        <v>1</v>
      </c>
      <c r="AR5402" t="s">
        <v>18460</v>
      </c>
      <c r="AS5402" t="s">
        <v>22618</v>
      </c>
      <c r="AT5402" t="s">
        <v>22626</v>
      </c>
      <c r="AU5402" t="s">
        <v>22829</v>
      </c>
      <c r="AV5402" t="s">
        <v>22830</v>
      </c>
      <c r="AW5402" t="s">
        <v>6699</v>
      </c>
      <c r="AX5402" t="s">
        <v>2</v>
      </c>
      <c r="AY5402" t="s">
        <v>2</v>
      </c>
      <c r="AZ5402" t="s">
        <v>6699</v>
      </c>
      <c r="BA5402" t="s">
        <v>2</v>
      </c>
      <c r="BB5402" t="s">
        <v>2</v>
      </c>
      <c r="BC5402" t="s">
        <v>2</v>
      </c>
      <c r="BD5402" t="s">
        <v>2</v>
      </c>
      <c r="BE5402" t="s">
        <v>2</v>
      </c>
      <c r="BF5402" t="s">
        <v>2</v>
      </c>
    </row>
    <row r="5403" spans="1:58" x14ac:dyDescent="0.25">
      <c r="A5403">
        <v>16579</v>
      </c>
      <c r="B5403" t="s">
        <v>2</v>
      </c>
      <c r="C5403" t="s">
        <v>6701</v>
      </c>
      <c r="D5403" t="s">
        <v>6701</v>
      </c>
      <c r="E5403" t="s">
        <v>6702</v>
      </c>
      <c r="F5403" t="s">
        <v>5540</v>
      </c>
      <c r="G5403" t="s">
        <v>5541</v>
      </c>
      <c r="H5403" t="s">
        <v>5743</v>
      </c>
      <c r="I5403" t="s">
        <v>6697</v>
      </c>
      <c r="J5403" t="s">
        <v>6699</v>
      </c>
      <c r="K5403" t="s">
        <v>6701</v>
      </c>
      <c r="L5403" t="s">
        <v>2</v>
      </c>
      <c r="M5403" t="s">
        <v>2</v>
      </c>
      <c r="N5403" t="s">
        <v>2</v>
      </c>
      <c r="O5403" t="s">
        <v>2</v>
      </c>
      <c r="U5403" t="s">
        <v>6701</v>
      </c>
      <c r="Z5403" s="4"/>
      <c r="AA5403" t="str">
        <f t="shared" si="420"/>
        <v>x</v>
      </c>
      <c r="AB5403">
        <f t="shared" si="421"/>
        <v>10</v>
      </c>
      <c r="AC5403" t="str">
        <f t="shared" si="422"/>
        <v/>
      </c>
      <c r="AD5403" t="str">
        <f t="shared" si="423"/>
        <v/>
      </c>
      <c r="AE5403" t="str">
        <f t="shared" si="424"/>
        <v/>
      </c>
      <c r="AF5403" t="s">
        <v>17472</v>
      </c>
      <c r="AG5403">
        <v>6</v>
      </c>
      <c r="AH5403" t="s">
        <v>18120</v>
      </c>
      <c r="AI5403">
        <v>993.15950999999995</v>
      </c>
      <c r="AJ5403">
        <v>372.85541000000001</v>
      </c>
      <c r="AK5403">
        <v>420</v>
      </c>
      <c r="AL5403">
        <v>2224</v>
      </c>
      <c r="AM5403">
        <v>1804</v>
      </c>
      <c r="AN5403">
        <v>31.957619999999999</v>
      </c>
      <c r="AO5403">
        <v>-111.66070000000001</v>
      </c>
      <c r="AP5403" t="s">
        <v>2</v>
      </c>
      <c r="AQ5403" t="s">
        <v>1</v>
      </c>
      <c r="AR5403" t="s">
        <v>18460</v>
      </c>
      <c r="AS5403" t="s">
        <v>22618</v>
      </c>
      <c r="AT5403" t="s">
        <v>22618</v>
      </c>
      <c r="AU5403" t="s">
        <v>5540</v>
      </c>
      <c r="AV5403" t="s">
        <v>22830</v>
      </c>
      <c r="AW5403" t="s">
        <v>6701</v>
      </c>
      <c r="AX5403" t="s">
        <v>2</v>
      </c>
      <c r="AY5403" t="s">
        <v>2</v>
      </c>
      <c r="AZ5403" t="s">
        <v>6701</v>
      </c>
      <c r="BA5403" t="s">
        <v>2</v>
      </c>
      <c r="BB5403" t="s">
        <v>2</v>
      </c>
      <c r="BC5403" t="s">
        <v>2</v>
      </c>
      <c r="BD5403" t="s">
        <v>2</v>
      </c>
      <c r="BE5403" t="s">
        <v>2</v>
      </c>
      <c r="BF5403" t="s">
        <v>2</v>
      </c>
    </row>
    <row r="5404" spans="1:58" x14ac:dyDescent="0.25">
      <c r="A5404">
        <v>16589</v>
      </c>
      <c r="B5404" t="s">
        <v>2</v>
      </c>
      <c r="C5404" t="s">
        <v>6703</v>
      </c>
      <c r="D5404" t="s">
        <v>6703</v>
      </c>
      <c r="E5404" t="s">
        <v>6704</v>
      </c>
      <c r="F5404" t="s">
        <v>5540</v>
      </c>
      <c r="G5404" t="s">
        <v>5541</v>
      </c>
      <c r="H5404" t="s">
        <v>5743</v>
      </c>
      <c r="I5404" t="s">
        <v>6697</v>
      </c>
      <c r="J5404" t="s">
        <v>6699</v>
      </c>
      <c r="K5404" t="s">
        <v>6703</v>
      </c>
      <c r="L5404" t="s">
        <v>2</v>
      </c>
      <c r="M5404" t="s">
        <v>2</v>
      </c>
      <c r="N5404" t="s">
        <v>2</v>
      </c>
      <c r="O5404" t="s">
        <v>2</v>
      </c>
      <c r="U5404" t="s">
        <v>6703</v>
      </c>
      <c r="Z5404" s="4"/>
      <c r="AA5404" t="str">
        <f t="shared" si="420"/>
        <v>x</v>
      </c>
      <c r="AB5404">
        <f t="shared" si="421"/>
        <v>10</v>
      </c>
      <c r="AC5404" t="str">
        <f t="shared" si="422"/>
        <v/>
      </c>
      <c r="AD5404" t="str">
        <f t="shared" si="423"/>
        <v/>
      </c>
      <c r="AE5404" t="str">
        <f t="shared" si="424"/>
        <v/>
      </c>
      <c r="AF5404" t="s">
        <v>17472</v>
      </c>
      <c r="AG5404">
        <v>6</v>
      </c>
      <c r="AH5404" t="s">
        <v>18120</v>
      </c>
      <c r="AI5404">
        <v>1230.6300000000001</v>
      </c>
      <c r="AJ5404">
        <v>659.27074000000005</v>
      </c>
      <c r="AK5404">
        <v>56</v>
      </c>
      <c r="AL5404">
        <v>1160</v>
      </c>
      <c r="AM5404">
        <v>1104</v>
      </c>
      <c r="AN5404">
        <v>32.305190000000003</v>
      </c>
      <c r="AO5404">
        <v>-113.79730000000001</v>
      </c>
      <c r="AP5404" t="s">
        <v>2</v>
      </c>
      <c r="AQ5404" t="s">
        <v>1</v>
      </c>
      <c r="AR5404" t="s">
        <v>18460</v>
      </c>
      <c r="AS5404" t="s">
        <v>22618</v>
      </c>
      <c r="AT5404" t="s">
        <v>22618</v>
      </c>
      <c r="AU5404" t="s">
        <v>5540</v>
      </c>
      <c r="AV5404" t="s">
        <v>22830</v>
      </c>
      <c r="AW5404" t="s">
        <v>6703</v>
      </c>
      <c r="AX5404" t="s">
        <v>2</v>
      </c>
      <c r="AY5404" t="s">
        <v>2</v>
      </c>
      <c r="AZ5404" t="s">
        <v>32592</v>
      </c>
      <c r="BA5404" t="s">
        <v>28631</v>
      </c>
      <c r="BB5404" t="s">
        <v>2</v>
      </c>
      <c r="BC5404" t="s">
        <v>2</v>
      </c>
      <c r="BD5404" t="s">
        <v>2</v>
      </c>
      <c r="BE5404" t="s">
        <v>2</v>
      </c>
      <c r="BF5404" t="s">
        <v>2</v>
      </c>
    </row>
    <row r="5405" spans="1:58" x14ac:dyDescent="0.25">
      <c r="A5405">
        <v>16598</v>
      </c>
      <c r="B5405" t="s">
        <v>2</v>
      </c>
      <c r="C5405" t="s">
        <v>6705</v>
      </c>
      <c r="D5405" t="s">
        <v>6705</v>
      </c>
      <c r="E5405" t="s">
        <v>6706</v>
      </c>
      <c r="F5405" t="s">
        <v>5540</v>
      </c>
      <c r="G5405" t="s">
        <v>5541</v>
      </c>
      <c r="H5405" t="s">
        <v>5743</v>
      </c>
      <c r="I5405" t="s">
        <v>6697</v>
      </c>
      <c r="J5405" t="s">
        <v>6699</v>
      </c>
      <c r="K5405" t="s">
        <v>6705</v>
      </c>
      <c r="L5405" t="s">
        <v>2</v>
      </c>
      <c r="M5405" t="s">
        <v>2</v>
      </c>
      <c r="N5405" t="s">
        <v>2</v>
      </c>
      <c r="O5405" t="s">
        <v>2</v>
      </c>
      <c r="U5405" t="s">
        <v>6705</v>
      </c>
      <c r="Z5405" s="4"/>
      <c r="AA5405" t="str">
        <f t="shared" si="420"/>
        <v>x</v>
      </c>
      <c r="AB5405">
        <f t="shared" si="421"/>
        <v>10</v>
      </c>
      <c r="AC5405" t="str">
        <f t="shared" si="422"/>
        <v/>
      </c>
      <c r="AD5405" t="str">
        <f t="shared" si="423"/>
        <v/>
      </c>
      <c r="AE5405" t="str">
        <f t="shared" si="424"/>
        <v/>
      </c>
      <c r="AF5405" t="s">
        <v>17471</v>
      </c>
      <c r="AG5405">
        <v>6</v>
      </c>
      <c r="AH5405" t="s">
        <v>18120</v>
      </c>
      <c r="AI5405">
        <v>1539.7379599999999</v>
      </c>
      <c r="AJ5405">
        <v>770.59724000000006</v>
      </c>
      <c r="AK5405">
        <v>194</v>
      </c>
      <c r="AL5405">
        <v>1706</v>
      </c>
      <c r="AM5405">
        <v>1512</v>
      </c>
      <c r="AN5405">
        <v>33.823630000000001</v>
      </c>
      <c r="AO5405">
        <v>-113.40219999999999</v>
      </c>
      <c r="AP5405" t="s">
        <v>2</v>
      </c>
      <c r="AQ5405" t="s">
        <v>1</v>
      </c>
      <c r="AR5405" t="s">
        <v>18150</v>
      </c>
      <c r="AS5405" t="s">
        <v>22618</v>
      </c>
      <c r="AT5405" t="s">
        <v>22626</v>
      </c>
      <c r="AU5405" t="s">
        <v>5540</v>
      </c>
      <c r="AV5405" t="s">
        <v>5540</v>
      </c>
      <c r="AW5405" t="s">
        <v>6705</v>
      </c>
      <c r="AX5405" t="s">
        <v>2</v>
      </c>
      <c r="AY5405" t="s">
        <v>2</v>
      </c>
      <c r="AZ5405" t="s">
        <v>6705</v>
      </c>
      <c r="BA5405" t="s">
        <v>2</v>
      </c>
      <c r="BB5405" t="s">
        <v>2</v>
      </c>
      <c r="BC5405" t="s">
        <v>2</v>
      </c>
      <c r="BD5405" t="s">
        <v>2</v>
      </c>
      <c r="BE5405" t="s">
        <v>2</v>
      </c>
      <c r="BF5405" t="s">
        <v>2</v>
      </c>
    </row>
    <row r="5406" spans="1:58" x14ac:dyDescent="0.25">
      <c r="A5406">
        <v>11385</v>
      </c>
      <c r="B5406" t="s">
        <v>12322</v>
      </c>
      <c r="C5406" t="s">
        <v>6707</v>
      </c>
      <c r="D5406" t="s">
        <v>6707</v>
      </c>
      <c r="E5406" t="s">
        <v>6708</v>
      </c>
      <c r="F5406" t="s">
        <v>5540</v>
      </c>
      <c r="G5406" t="s">
        <v>5541</v>
      </c>
      <c r="H5406" t="s">
        <v>5743</v>
      </c>
      <c r="I5406" t="s">
        <v>6697</v>
      </c>
      <c r="J5406" t="s">
        <v>6699</v>
      </c>
      <c r="K5406" t="s">
        <v>6705</v>
      </c>
      <c r="L5406" t="s">
        <v>6707</v>
      </c>
      <c r="M5406" t="s">
        <v>2</v>
      </c>
      <c r="N5406" t="s">
        <v>2</v>
      </c>
      <c r="O5406" t="s">
        <v>2</v>
      </c>
      <c r="V5406" t="s">
        <v>6707</v>
      </c>
      <c r="Z5406" s="4"/>
      <c r="AA5406" t="str">
        <f t="shared" si="420"/>
        <v>x</v>
      </c>
      <c r="AB5406">
        <f t="shared" si="421"/>
        <v>10</v>
      </c>
      <c r="AC5406" t="str">
        <f t="shared" si="422"/>
        <v/>
      </c>
      <c r="AD5406" t="str">
        <f t="shared" si="423"/>
        <v/>
      </c>
      <c r="AE5406" t="str">
        <f t="shared" si="424"/>
        <v/>
      </c>
      <c r="AF5406" t="s">
        <v>17472</v>
      </c>
      <c r="AG5406">
        <v>7</v>
      </c>
      <c r="AH5406" t="s">
        <v>18114</v>
      </c>
      <c r="AI5406">
        <v>520.10077000000001</v>
      </c>
      <c r="AJ5406">
        <v>179.28047000000001</v>
      </c>
      <c r="AK5406">
        <v>460</v>
      </c>
      <c r="AL5406">
        <v>1567</v>
      </c>
      <c r="AM5406">
        <v>1107</v>
      </c>
      <c r="AN5406">
        <v>33.975909999999999</v>
      </c>
      <c r="AO5406">
        <v>-113.5177</v>
      </c>
      <c r="AP5406" t="s">
        <v>2</v>
      </c>
      <c r="AQ5406" t="s">
        <v>1</v>
      </c>
      <c r="AR5406" t="s">
        <v>18150</v>
      </c>
      <c r="AS5406" t="s">
        <v>22602</v>
      </c>
      <c r="AT5406" t="s">
        <v>22626</v>
      </c>
      <c r="AU5406" t="s">
        <v>5540</v>
      </c>
      <c r="AV5406" t="s">
        <v>5540</v>
      </c>
      <c r="AW5406" t="s">
        <v>6707</v>
      </c>
      <c r="AX5406" t="s">
        <v>2</v>
      </c>
      <c r="AY5406" t="s">
        <v>2</v>
      </c>
      <c r="AZ5406" t="s">
        <v>6707</v>
      </c>
      <c r="BA5406" t="s">
        <v>2</v>
      </c>
      <c r="BB5406" t="s">
        <v>2</v>
      </c>
      <c r="BC5406" t="s">
        <v>2</v>
      </c>
      <c r="BD5406" t="s">
        <v>2</v>
      </c>
      <c r="BE5406" t="s">
        <v>2</v>
      </c>
      <c r="BF5406" t="s">
        <v>2</v>
      </c>
    </row>
    <row r="5407" spans="1:58" x14ac:dyDescent="0.25">
      <c r="A5407">
        <v>20924</v>
      </c>
      <c r="B5407" t="s">
        <v>2</v>
      </c>
      <c r="C5407" t="s">
        <v>14186</v>
      </c>
      <c r="D5407" t="s">
        <v>14186</v>
      </c>
      <c r="E5407" t="s">
        <v>14187</v>
      </c>
      <c r="F5407" t="s">
        <v>5540</v>
      </c>
      <c r="G5407" t="s">
        <v>5541</v>
      </c>
      <c r="H5407" t="s">
        <v>5743</v>
      </c>
      <c r="I5407" t="s">
        <v>6697</v>
      </c>
      <c r="J5407" t="s">
        <v>6699</v>
      </c>
      <c r="K5407" t="s">
        <v>6705</v>
      </c>
      <c r="L5407" t="s">
        <v>14186</v>
      </c>
      <c r="M5407" t="s">
        <v>2</v>
      </c>
      <c r="N5407" t="s">
        <v>2</v>
      </c>
      <c r="O5407" t="s">
        <v>2</v>
      </c>
      <c r="V5407" t="s">
        <v>14186</v>
      </c>
      <c r="Z5407" s="4"/>
      <c r="AA5407" t="str">
        <f t="shared" si="420"/>
        <v>x</v>
      </c>
      <c r="AB5407">
        <f t="shared" si="421"/>
        <v>10</v>
      </c>
      <c r="AC5407" t="str">
        <f t="shared" si="422"/>
        <v/>
      </c>
      <c r="AD5407" t="str">
        <f t="shared" si="423"/>
        <v/>
      </c>
      <c r="AE5407" t="str">
        <f t="shared" si="424"/>
        <v/>
      </c>
      <c r="AF5407" t="s">
        <v>17472</v>
      </c>
      <c r="AG5407">
        <v>7</v>
      </c>
      <c r="AH5407" t="s">
        <v>20156</v>
      </c>
      <c r="AI5407">
        <v>716.24941000000001</v>
      </c>
      <c r="AJ5407">
        <v>486.81195000000002</v>
      </c>
      <c r="AK5407">
        <v>194</v>
      </c>
      <c r="AL5407">
        <v>1120</v>
      </c>
      <c r="AM5407">
        <v>926</v>
      </c>
      <c r="AN5407">
        <v>33.719079999999998</v>
      </c>
      <c r="AO5407">
        <v>-113.3477</v>
      </c>
      <c r="AP5407" t="s">
        <v>2</v>
      </c>
      <c r="AQ5407" t="s">
        <v>1</v>
      </c>
      <c r="AR5407" t="s">
        <v>18150</v>
      </c>
      <c r="AS5407" t="s">
        <v>22618</v>
      </c>
      <c r="AT5407" t="s">
        <v>22626</v>
      </c>
      <c r="AU5407" t="s">
        <v>5540</v>
      </c>
      <c r="AV5407" t="s">
        <v>5540</v>
      </c>
      <c r="AW5407" t="s">
        <v>14186</v>
      </c>
      <c r="AX5407" t="s">
        <v>2</v>
      </c>
      <c r="AY5407" t="s">
        <v>2</v>
      </c>
      <c r="AZ5407" t="s">
        <v>2</v>
      </c>
      <c r="BA5407" t="s">
        <v>2</v>
      </c>
      <c r="BB5407" t="s">
        <v>2</v>
      </c>
      <c r="BC5407" t="s">
        <v>2</v>
      </c>
      <c r="BD5407" t="s">
        <v>2</v>
      </c>
      <c r="BE5407" t="s">
        <v>2</v>
      </c>
      <c r="BF5407" t="s">
        <v>2</v>
      </c>
    </row>
    <row r="5408" spans="1:58" x14ac:dyDescent="0.25">
      <c r="A5408">
        <v>19980</v>
      </c>
      <c r="B5408" t="s">
        <v>2</v>
      </c>
      <c r="C5408" t="s">
        <v>6709</v>
      </c>
      <c r="D5408" t="s">
        <v>6709</v>
      </c>
      <c r="E5408" t="s">
        <v>6710</v>
      </c>
      <c r="F5408" t="s">
        <v>5540</v>
      </c>
      <c r="G5408" t="s">
        <v>5541</v>
      </c>
      <c r="H5408" t="s">
        <v>5743</v>
      </c>
      <c r="I5408" t="s">
        <v>6697</v>
      </c>
      <c r="J5408" t="s">
        <v>6699</v>
      </c>
      <c r="K5408" t="s">
        <v>6705</v>
      </c>
      <c r="L5408" t="s">
        <v>6709</v>
      </c>
      <c r="M5408" t="s">
        <v>2</v>
      </c>
      <c r="N5408" t="s">
        <v>2</v>
      </c>
      <c r="O5408" t="s">
        <v>2</v>
      </c>
      <c r="V5408" t="s">
        <v>6709</v>
      </c>
      <c r="Z5408" s="4"/>
      <c r="AA5408" t="str">
        <f t="shared" si="420"/>
        <v>x</v>
      </c>
      <c r="AB5408">
        <f t="shared" si="421"/>
        <v>10</v>
      </c>
      <c r="AC5408" t="str">
        <f t="shared" si="422"/>
        <v/>
      </c>
      <c r="AD5408" t="str">
        <f t="shared" si="423"/>
        <v/>
      </c>
      <c r="AE5408" t="str">
        <f t="shared" si="424"/>
        <v/>
      </c>
      <c r="AF5408" t="s">
        <v>17472</v>
      </c>
      <c r="AG5408">
        <v>7</v>
      </c>
      <c r="AH5408" t="s">
        <v>18114</v>
      </c>
      <c r="AI5408">
        <v>303.38779</v>
      </c>
      <c r="AJ5408">
        <v>104.50482</v>
      </c>
      <c r="AK5408">
        <v>524</v>
      </c>
      <c r="AL5408">
        <v>1706</v>
      </c>
      <c r="AM5408">
        <v>1182</v>
      </c>
      <c r="AN5408">
        <v>33.808509999999998</v>
      </c>
      <c r="AO5408">
        <v>-113.3327</v>
      </c>
      <c r="AP5408" t="s">
        <v>2</v>
      </c>
      <c r="AQ5408" t="s">
        <v>1</v>
      </c>
      <c r="AR5408" t="s">
        <v>18150</v>
      </c>
      <c r="AS5408" t="s">
        <v>22602</v>
      </c>
      <c r="AT5408" t="s">
        <v>22626</v>
      </c>
      <c r="AU5408" t="s">
        <v>5540</v>
      </c>
      <c r="AV5408" t="s">
        <v>5540</v>
      </c>
      <c r="AW5408" t="s">
        <v>6709</v>
      </c>
      <c r="AX5408" t="s">
        <v>2</v>
      </c>
      <c r="AY5408" t="s">
        <v>2</v>
      </c>
      <c r="AZ5408" t="s">
        <v>6709</v>
      </c>
      <c r="BA5408" t="s">
        <v>2</v>
      </c>
      <c r="BB5408" t="s">
        <v>2</v>
      </c>
      <c r="BC5408" t="s">
        <v>2</v>
      </c>
      <c r="BD5408" t="s">
        <v>2</v>
      </c>
      <c r="BE5408" t="s">
        <v>2</v>
      </c>
      <c r="BF5408" t="s">
        <v>2</v>
      </c>
    </row>
    <row r="5409" spans="1:58" x14ac:dyDescent="0.25">
      <c r="A5409">
        <v>16608</v>
      </c>
      <c r="B5409" t="s">
        <v>2</v>
      </c>
      <c r="C5409" t="s">
        <v>6711</v>
      </c>
      <c r="D5409" t="s">
        <v>6711</v>
      </c>
      <c r="E5409" t="s">
        <v>6712</v>
      </c>
      <c r="F5409" t="s">
        <v>5540</v>
      </c>
      <c r="G5409" t="s">
        <v>5541</v>
      </c>
      <c r="H5409" t="s">
        <v>5743</v>
      </c>
      <c r="I5409" t="s">
        <v>6697</v>
      </c>
      <c r="J5409" t="s">
        <v>6699</v>
      </c>
      <c r="K5409" t="s">
        <v>6711</v>
      </c>
      <c r="L5409" t="s">
        <v>2</v>
      </c>
      <c r="M5409" t="s">
        <v>2</v>
      </c>
      <c r="N5409" t="s">
        <v>2</v>
      </c>
      <c r="O5409" t="s">
        <v>2</v>
      </c>
      <c r="U5409" t="s">
        <v>6711</v>
      </c>
      <c r="Z5409" s="4"/>
      <c r="AA5409" t="str">
        <f t="shared" si="420"/>
        <v>x</v>
      </c>
      <c r="AB5409">
        <f t="shared" si="421"/>
        <v>10</v>
      </c>
      <c r="AC5409" t="str">
        <f t="shared" si="422"/>
        <v/>
      </c>
      <c r="AD5409" t="str">
        <f t="shared" si="423"/>
        <v/>
      </c>
      <c r="AE5409" t="str">
        <f t="shared" si="424"/>
        <v/>
      </c>
      <c r="AF5409" t="s">
        <v>17472</v>
      </c>
      <c r="AG5409">
        <v>6</v>
      </c>
      <c r="AH5409" t="s">
        <v>18120</v>
      </c>
      <c r="AI5409">
        <v>1275.76422</v>
      </c>
      <c r="AJ5409">
        <v>715.20524999999998</v>
      </c>
      <c r="AK5409">
        <v>73</v>
      </c>
      <c r="AL5409">
        <v>1450</v>
      </c>
      <c r="AM5409">
        <v>1377</v>
      </c>
      <c r="AN5409">
        <v>33.354309999999998</v>
      </c>
      <c r="AO5409">
        <v>-114.1434</v>
      </c>
      <c r="AP5409" t="s">
        <v>2</v>
      </c>
      <c r="AQ5409" t="s">
        <v>1</v>
      </c>
      <c r="AR5409" t="s">
        <v>18150</v>
      </c>
      <c r="AS5409" t="s">
        <v>22618</v>
      </c>
      <c r="AT5409" t="s">
        <v>22626</v>
      </c>
      <c r="AU5409" t="s">
        <v>5540</v>
      </c>
      <c r="AV5409" t="s">
        <v>5540</v>
      </c>
      <c r="AW5409" t="s">
        <v>6711</v>
      </c>
      <c r="AX5409" t="s">
        <v>2</v>
      </c>
      <c r="AY5409" t="s">
        <v>2</v>
      </c>
      <c r="AZ5409" t="s">
        <v>6711</v>
      </c>
      <c r="BA5409" t="s">
        <v>2</v>
      </c>
      <c r="BB5409" t="s">
        <v>2</v>
      </c>
      <c r="BC5409" t="s">
        <v>2</v>
      </c>
      <c r="BD5409" t="s">
        <v>2</v>
      </c>
      <c r="BE5409" t="s">
        <v>2</v>
      </c>
      <c r="BF5409" t="s">
        <v>2</v>
      </c>
    </row>
    <row r="5410" spans="1:58" x14ac:dyDescent="0.25">
      <c r="A5410">
        <v>16619</v>
      </c>
      <c r="B5410" t="s">
        <v>2</v>
      </c>
      <c r="C5410" t="s">
        <v>6713</v>
      </c>
      <c r="D5410" t="s">
        <v>6713</v>
      </c>
      <c r="E5410" t="s">
        <v>6714</v>
      </c>
      <c r="F5410" t="s">
        <v>5540</v>
      </c>
      <c r="G5410" t="s">
        <v>5541</v>
      </c>
      <c r="H5410" t="s">
        <v>5743</v>
      </c>
      <c r="I5410" t="s">
        <v>6697</v>
      </c>
      <c r="J5410" t="s">
        <v>6699</v>
      </c>
      <c r="K5410" t="s">
        <v>6713</v>
      </c>
      <c r="L5410" t="s">
        <v>2</v>
      </c>
      <c r="M5410" t="s">
        <v>2</v>
      </c>
      <c r="N5410" t="s">
        <v>2</v>
      </c>
      <c r="O5410" t="s">
        <v>2</v>
      </c>
      <c r="U5410" t="s">
        <v>6713</v>
      </c>
      <c r="Z5410" s="4"/>
      <c r="AA5410" t="str">
        <f t="shared" si="420"/>
        <v>x</v>
      </c>
      <c r="AB5410">
        <f t="shared" si="421"/>
        <v>10</v>
      </c>
      <c r="AC5410" t="str">
        <f t="shared" si="422"/>
        <v/>
      </c>
      <c r="AD5410" t="str">
        <f t="shared" si="423"/>
        <v/>
      </c>
      <c r="AE5410" t="str">
        <f t="shared" si="424"/>
        <v/>
      </c>
      <c r="AF5410" t="s">
        <v>17472</v>
      </c>
      <c r="AG5410">
        <v>6</v>
      </c>
      <c r="AH5410" t="s">
        <v>18120</v>
      </c>
      <c r="AI5410">
        <v>571.88409000000001</v>
      </c>
      <c r="AJ5410">
        <v>363.74090000000001</v>
      </c>
      <c r="AK5410">
        <v>147</v>
      </c>
      <c r="AL5410">
        <v>1339</v>
      </c>
      <c r="AM5410">
        <v>1192</v>
      </c>
      <c r="AN5410">
        <v>31.52713</v>
      </c>
      <c r="AO5410">
        <v>-112.61960000000001</v>
      </c>
      <c r="AP5410" t="s">
        <v>2</v>
      </c>
      <c r="AQ5410" t="s">
        <v>1</v>
      </c>
      <c r="AR5410" t="s">
        <v>18460</v>
      </c>
      <c r="AS5410" t="s">
        <v>22618</v>
      </c>
      <c r="AT5410" t="s">
        <v>22618</v>
      </c>
      <c r="AU5410" t="s">
        <v>22829</v>
      </c>
      <c r="AV5410" t="s">
        <v>22830</v>
      </c>
      <c r="AW5410" t="s">
        <v>6713</v>
      </c>
      <c r="AX5410" t="s">
        <v>2</v>
      </c>
      <c r="AY5410" t="s">
        <v>2</v>
      </c>
      <c r="AZ5410" t="s">
        <v>32593</v>
      </c>
      <c r="BA5410" t="s">
        <v>2</v>
      </c>
      <c r="BB5410" t="s">
        <v>2</v>
      </c>
      <c r="BC5410" t="s">
        <v>2</v>
      </c>
      <c r="BD5410" t="s">
        <v>2</v>
      </c>
      <c r="BE5410" t="s">
        <v>2</v>
      </c>
      <c r="BF5410" t="s">
        <v>2</v>
      </c>
    </row>
    <row r="5411" spans="1:58" x14ac:dyDescent="0.25">
      <c r="A5411">
        <v>16622</v>
      </c>
      <c r="B5411" t="s">
        <v>2</v>
      </c>
      <c r="C5411" t="s">
        <v>6715</v>
      </c>
      <c r="D5411" t="s">
        <v>6715</v>
      </c>
      <c r="E5411" t="s">
        <v>6716</v>
      </c>
      <c r="F5411" t="s">
        <v>5540</v>
      </c>
      <c r="G5411" t="s">
        <v>5541</v>
      </c>
      <c r="H5411" t="s">
        <v>5743</v>
      </c>
      <c r="I5411" t="s">
        <v>6697</v>
      </c>
      <c r="J5411" t="s">
        <v>6699</v>
      </c>
      <c r="K5411" t="s">
        <v>6715</v>
      </c>
      <c r="L5411" t="s">
        <v>2</v>
      </c>
      <c r="M5411" t="s">
        <v>2</v>
      </c>
      <c r="N5411" t="s">
        <v>2</v>
      </c>
      <c r="O5411" t="s">
        <v>2</v>
      </c>
      <c r="U5411" t="s">
        <v>6715</v>
      </c>
      <c r="Z5411" s="4"/>
      <c r="AA5411" t="str">
        <f t="shared" si="420"/>
        <v>x</v>
      </c>
      <c r="AB5411">
        <f t="shared" si="421"/>
        <v>10</v>
      </c>
      <c r="AC5411" t="str">
        <f t="shared" si="422"/>
        <v/>
      </c>
      <c r="AD5411" t="str">
        <f t="shared" si="423"/>
        <v/>
      </c>
      <c r="AE5411" t="str">
        <f t="shared" si="424"/>
        <v/>
      </c>
      <c r="AF5411" t="s">
        <v>17472</v>
      </c>
      <c r="AG5411">
        <v>6</v>
      </c>
      <c r="AH5411" t="s">
        <v>18120</v>
      </c>
      <c r="AI5411">
        <v>911.25283000000002</v>
      </c>
      <c r="AJ5411">
        <v>504.81196999999997</v>
      </c>
      <c r="AK5411">
        <v>285</v>
      </c>
      <c r="AL5411">
        <v>1317</v>
      </c>
      <c r="AM5411">
        <v>1032</v>
      </c>
      <c r="AN5411">
        <v>32.804920000000003</v>
      </c>
      <c r="AO5411">
        <v>-112.3139</v>
      </c>
      <c r="AP5411" t="s">
        <v>2</v>
      </c>
      <c r="AQ5411" t="s">
        <v>1</v>
      </c>
      <c r="AR5411" t="s">
        <v>18150</v>
      </c>
      <c r="AS5411" t="s">
        <v>22618</v>
      </c>
      <c r="AT5411" t="s">
        <v>22618</v>
      </c>
      <c r="AU5411" t="s">
        <v>5540</v>
      </c>
      <c r="AV5411" t="s">
        <v>5540</v>
      </c>
      <c r="AW5411" t="s">
        <v>6715</v>
      </c>
      <c r="AX5411" t="s">
        <v>2</v>
      </c>
      <c r="AY5411" t="s">
        <v>2</v>
      </c>
      <c r="AZ5411" t="s">
        <v>6715</v>
      </c>
      <c r="BA5411" t="s">
        <v>2</v>
      </c>
      <c r="BB5411" t="s">
        <v>2</v>
      </c>
      <c r="BC5411" t="s">
        <v>2</v>
      </c>
      <c r="BD5411" t="s">
        <v>2</v>
      </c>
      <c r="BE5411" t="s">
        <v>2</v>
      </c>
      <c r="BF5411" t="s">
        <v>2</v>
      </c>
    </row>
    <row r="5412" spans="1:58" x14ac:dyDescent="0.25">
      <c r="A5412">
        <v>16633</v>
      </c>
      <c r="B5412" t="s">
        <v>2</v>
      </c>
      <c r="C5412" t="s">
        <v>6717</v>
      </c>
      <c r="D5412" t="s">
        <v>6717</v>
      </c>
      <c r="E5412" t="s">
        <v>6718</v>
      </c>
      <c r="F5412" t="s">
        <v>5540</v>
      </c>
      <c r="G5412" t="s">
        <v>5541</v>
      </c>
      <c r="H5412" t="s">
        <v>5743</v>
      </c>
      <c r="I5412" t="s">
        <v>6697</v>
      </c>
      <c r="J5412" t="s">
        <v>6699</v>
      </c>
      <c r="K5412" t="s">
        <v>6717</v>
      </c>
      <c r="L5412" t="s">
        <v>2</v>
      </c>
      <c r="M5412" t="s">
        <v>2</v>
      </c>
      <c r="N5412" t="s">
        <v>2</v>
      </c>
      <c r="O5412" t="s">
        <v>2</v>
      </c>
      <c r="U5412" t="s">
        <v>6717</v>
      </c>
      <c r="Z5412" s="4"/>
      <c r="AA5412" t="str">
        <f t="shared" si="420"/>
        <v>x</v>
      </c>
      <c r="AB5412">
        <f t="shared" si="421"/>
        <v>10</v>
      </c>
      <c r="AC5412" t="str">
        <f t="shared" si="422"/>
        <v/>
      </c>
      <c r="AD5412" t="str">
        <f t="shared" si="423"/>
        <v/>
      </c>
      <c r="AE5412" t="str">
        <f t="shared" si="424"/>
        <v/>
      </c>
      <c r="AF5412" t="s">
        <v>17472</v>
      </c>
      <c r="AG5412">
        <v>6</v>
      </c>
      <c r="AH5412" t="s">
        <v>18120</v>
      </c>
      <c r="AI5412">
        <v>844.87667999999996</v>
      </c>
      <c r="AJ5412">
        <v>500.51247999999998</v>
      </c>
      <c r="AK5412">
        <v>263</v>
      </c>
      <c r="AL5412">
        <v>1432</v>
      </c>
      <c r="AM5412">
        <v>1169</v>
      </c>
      <c r="AN5412">
        <v>32.227049999999998</v>
      </c>
      <c r="AO5412">
        <v>-112.78919999999999</v>
      </c>
      <c r="AP5412" t="s">
        <v>2</v>
      </c>
      <c r="AQ5412" t="s">
        <v>1</v>
      </c>
      <c r="AR5412" t="s">
        <v>18460</v>
      </c>
      <c r="AS5412" t="s">
        <v>22618</v>
      </c>
      <c r="AT5412" t="s">
        <v>22618</v>
      </c>
      <c r="AU5412" t="s">
        <v>5540</v>
      </c>
      <c r="AV5412" t="s">
        <v>22830</v>
      </c>
      <c r="AW5412" t="s">
        <v>6717</v>
      </c>
      <c r="AX5412" t="s">
        <v>2</v>
      </c>
      <c r="AY5412" t="s">
        <v>2</v>
      </c>
      <c r="AZ5412" t="s">
        <v>6717</v>
      </c>
      <c r="BA5412" t="s">
        <v>2</v>
      </c>
      <c r="BB5412" t="s">
        <v>2</v>
      </c>
      <c r="BC5412" t="s">
        <v>2</v>
      </c>
      <c r="BD5412" t="s">
        <v>2</v>
      </c>
      <c r="BE5412" t="s">
        <v>2</v>
      </c>
      <c r="BF5412" t="s">
        <v>2</v>
      </c>
    </row>
    <row r="5413" spans="1:58" x14ac:dyDescent="0.25">
      <c r="A5413">
        <v>16644</v>
      </c>
      <c r="B5413" t="s">
        <v>2</v>
      </c>
      <c r="C5413" t="s">
        <v>6719</v>
      </c>
      <c r="D5413" t="s">
        <v>6719</v>
      </c>
      <c r="E5413" t="s">
        <v>6720</v>
      </c>
      <c r="F5413" t="s">
        <v>5540</v>
      </c>
      <c r="G5413" t="s">
        <v>5541</v>
      </c>
      <c r="H5413" t="s">
        <v>5743</v>
      </c>
      <c r="I5413" t="s">
        <v>6697</v>
      </c>
      <c r="J5413" t="s">
        <v>6699</v>
      </c>
      <c r="K5413" t="s">
        <v>6719</v>
      </c>
      <c r="L5413" t="s">
        <v>2</v>
      </c>
      <c r="M5413" t="s">
        <v>2</v>
      </c>
      <c r="N5413" t="s">
        <v>2</v>
      </c>
      <c r="O5413" t="s">
        <v>2</v>
      </c>
      <c r="U5413" t="s">
        <v>6719</v>
      </c>
      <c r="Z5413" s="4"/>
      <c r="AA5413" t="str">
        <f t="shared" si="420"/>
        <v>x</v>
      </c>
      <c r="AB5413">
        <f t="shared" si="421"/>
        <v>10</v>
      </c>
      <c r="AC5413" t="str">
        <f t="shared" si="422"/>
        <v/>
      </c>
      <c r="AD5413" t="str">
        <f t="shared" si="423"/>
        <v/>
      </c>
      <c r="AE5413" t="str">
        <f t="shared" si="424"/>
        <v/>
      </c>
      <c r="AF5413" t="s">
        <v>17472</v>
      </c>
      <c r="AG5413">
        <v>6</v>
      </c>
      <c r="AH5413" t="s">
        <v>18120</v>
      </c>
      <c r="AI5413">
        <v>957.64950999999996</v>
      </c>
      <c r="AJ5413">
        <v>404.70519999999999</v>
      </c>
      <c r="AK5413">
        <v>377</v>
      </c>
      <c r="AL5413">
        <v>1609</v>
      </c>
      <c r="AM5413">
        <v>1232</v>
      </c>
      <c r="AN5413">
        <v>31.067889999999998</v>
      </c>
      <c r="AO5413">
        <v>-111.8967</v>
      </c>
      <c r="AP5413" t="s">
        <v>2</v>
      </c>
      <c r="AQ5413" t="s">
        <v>1</v>
      </c>
      <c r="AR5413" t="s">
        <v>18460</v>
      </c>
      <c r="AS5413" t="s">
        <v>22618</v>
      </c>
      <c r="AT5413" t="s">
        <v>22618</v>
      </c>
      <c r="AU5413" t="s">
        <v>22829</v>
      </c>
      <c r="AV5413" t="s">
        <v>22830</v>
      </c>
      <c r="AW5413" t="s">
        <v>6719</v>
      </c>
      <c r="AX5413" t="s">
        <v>2</v>
      </c>
      <c r="AY5413" t="s">
        <v>2</v>
      </c>
      <c r="AZ5413" t="s">
        <v>6719</v>
      </c>
      <c r="BA5413" t="s">
        <v>2</v>
      </c>
      <c r="BB5413" t="s">
        <v>2</v>
      </c>
      <c r="BC5413" t="s">
        <v>2</v>
      </c>
      <c r="BD5413" t="s">
        <v>2</v>
      </c>
      <c r="BE5413" t="s">
        <v>2</v>
      </c>
      <c r="BF5413" t="s">
        <v>2</v>
      </c>
    </row>
    <row r="5414" spans="1:58" x14ac:dyDescent="0.25">
      <c r="A5414">
        <v>17732</v>
      </c>
      <c r="B5414" t="s">
        <v>2</v>
      </c>
      <c r="C5414" t="s">
        <v>6721</v>
      </c>
      <c r="D5414" t="s">
        <v>6721</v>
      </c>
      <c r="E5414" t="s">
        <v>6722</v>
      </c>
      <c r="F5414" t="s">
        <v>5540</v>
      </c>
      <c r="G5414" t="s">
        <v>5541</v>
      </c>
      <c r="H5414" t="s">
        <v>5743</v>
      </c>
      <c r="I5414" t="s">
        <v>6697</v>
      </c>
      <c r="J5414" t="s">
        <v>6699</v>
      </c>
      <c r="K5414" t="s">
        <v>6721</v>
      </c>
      <c r="L5414" t="s">
        <v>2</v>
      </c>
      <c r="M5414" t="s">
        <v>2</v>
      </c>
      <c r="N5414" t="s">
        <v>2</v>
      </c>
      <c r="O5414" t="s">
        <v>2</v>
      </c>
      <c r="U5414" t="s">
        <v>6721</v>
      </c>
      <c r="Z5414" s="4"/>
      <c r="AA5414" t="str">
        <f t="shared" si="420"/>
        <v>x</v>
      </c>
      <c r="AB5414">
        <f t="shared" si="421"/>
        <v>10</v>
      </c>
      <c r="AC5414" t="str">
        <f t="shared" si="422"/>
        <v/>
      </c>
      <c r="AD5414" t="str">
        <f t="shared" si="423"/>
        <v/>
      </c>
      <c r="AE5414" t="str">
        <f t="shared" si="424"/>
        <v/>
      </c>
      <c r="AF5414" t="s">
        <v>17472</v>
      </c>
      <c r="AG5414">
        <v>6</v>
      </c>
      <c r="AH5414" t="s">
        <v>18234</v>
      </c>
      <c r="AI5414">
        <v>4862.4470099999999</v>
      </c>
      <c r="AJ5414">
        <v>2418.0550800000001</v>
      </c>
      <c r="AK5414">
        <v>-1</v>
      </c>
      <c r="AL5414">
        <v>1375</v>
      </c>
      <c r="AM5414">
        <v>1376</v>
      </c>
      <c r="AN5414">
        <v>28.904160000000001</v>
      </c>
      <c r="AO5414">
        <v>-111.3587</v>
      </c>
      <c r="AP5414" t="s">
        <v>2</v>
      </c>
      <c r="AQ5414" t="s">
        <v>1</v>
      </c>
      <c r="AR5414" t="s">
        <v>18344</v>
      </c>
      <c r="AS5414" t="s">
        <v>22618</v>
      </c>
      <c r="AT5414" t="s">
        <v>22618</v>
      </c>
      <c r="AU5414" t="s">
        <v>22829</v>
      </c>
      <c r="AV5414" t="s">
        <v>22829</v>
      </c>
      <c r="AW5414" t="s">
        <v>6721</v>
      </c>
      <c r="AX5414" t="s">
        <v>2</v>
      </c>
      <c r="AY5414" t="s">
        <v>2</v>
      </c>
      <c r="AZ5414" t="s">
        <v>2</v>
      </c>
      <c r="BA5414" t="s">
        <v>6721</v>
      </c>
      <c r="BB5414" t="s">
        <v>2</v>
      </c>
      <c r="BC5414" t="s">
        <v>2</v>
      </c>
      <c r="BD5414" t="s">
        <v>2</v>
      </c>
      <c r="BE5414" t="s">
        <v>2</v>
      </c>
      <c r="BF5414" t="s">
        <v>2</v>
      </c>
    </row>
    <row r="5415" spans="1:58" x14ac:dyDescent="0.25">
      <c r="A5415">
        <v>16646</v>
      </c>
      <c r="B5415" t="s">
        <v>2</v>
      </c>
      <c r="C5415" t="s">
        <v>6723</v>
      </c>
      <c r="D5415" t="s">
        <v>6723</v>
      </c>
      <c r="E5415" t="s">
        <v>6724</v>
      </c>
      <c r="F5415" t="s">
        <v>5540</v>
      </c>
      <c r="G5415" t="s">
        <v>5541</v>
      </c>
      <c r="H5415" t="s">
        <v>5743</v>
      </c>
      <c r="I5415" t="s">
        <v>6697</v>
      </c>
      <c r="J5415" t="s">
        <v>6699</v>
      </c>
      <c r="K5415" t="s">
        <v>6723</v>
      </c>
      <c r="L5415" t="s">
        <v>2</v>
      </c>
      <c r="M5415" t="s">
        <v>2</v>
      </c>
      <c r="N5415" t="s">
        <v>2</v>
      </c>
      <c r="O5415" t="s">
        <v>2</v>
      </c>
      <c r="U5415" t="s">
        <v>6723</v>
      </c>
      <c r="Z5415" s="4"/>
      <c r="AA5415" t="str">
        <f t="shared" si="420"/>
        <v>x</v>
      </c>
      <c r="AB5415">
        <f t="shared" si="421"/>
        <v>10</v>
      </c>
      <c r="AC5415" t="str">
        <f t="shared" si="422"/>
        <v/>
      </c>
      <c r="AD5415" t="str">
        <f t="shared" si="423"/>
        <v/>
      </c>
      <c r="AE5415" t="str">
        <f t="shared" si="424"/>
        <v/>
      </c>
      <c r="AF5415" t="s">
        <v>17472</v>
      </c>
      <c r="AG5415">
        <v>6</v>
      </c>
      <c r="AH5415" t="s">
        <v>18120</v>
      </c>
      <c r="AI5415">
        <v>238.19569000000001</v>
      </c>
      <c r="AJ5415">
        <v>127.19695</v>
      </c>
      <c r="AK5415">
        <v>331</v>
      </c>
      <c r="AL5415">
        <v>983</v>
      </c>
      <c r="AM5415">
        <v>652</v>
      </c>
      <c r="AN5415">
        <v>33.404960000000003</v>
      </c>
      <c r="AO5415">
        <v>-111.76139999999999</v>
      </c>
      <c r="AP5415" t="s">
        <v>2</v>
      </c>
      <c r="AQ5415" t="s">
        <v>1</v>
      </c>
      <c r="AR5415" t="s">
        <v>18150</v>
      </c>
      <c r="AS5415" t="s">
        <v>22618</v>
      </c>
      <c r="AT5415" t="s">
        <v>22618</v>
      </c>
      <c r="AU5415" t="s">
        <v>5540</v>
      </c>
      <c r="AV5415" t="s">
        <v>5540</v>
      </c>
      <c r="AW5415" t="s">
        <v>6723</v>
      </c>
      <c r="AX5415" t="s">
        <v>2</v>
      </c>
      <c r="AY5415" t="s">
        <v>2</v>
      </c>
      <c r="AZ5415" t="s">
        <v>6723</v>
      </c>
      <c r="BA5415" t="s">
        <v>2</v>
      </c>
      <c r="BB5415" t="s">
        <v>2</v>
      </c>
      <c r="BC5415" t="s">
        <v>2</v>
      </c>
      <c r="BD5415" t="s">
        <v>2</v>
      </c>
      <c r="BE5415" t="s">
        <v>2</v>
      </c>
      <c r="BF5415" t="s">
        <v>2</v>
      </c>
    </row>
    <row r="5416" spans="1:58" x14ac:dyDescent="0.25">
      <c r="A5416">
        <v>16652</v>
      </c>
      <c r="B5416" t="s">
        <v>2</v>
      </c>
      <c r="C5416" t="s">
        <v>6725</v>
      </c>
      <c r="D5416" t="s">
        <v>6725</v>
      </c>
      <c r="E5416" t="s">
        <v>6726</v>
      </c>
      <c r="F5416" t="s">
        <v>5540</v>
      </c>
      <c r="G5416" t="s">
        <v>5541</v>
      </c>
      <c r="H5416" t="s">
        <v>5743</v>
      </c>
      <c r="I5416" t="s">
        <v>6697</v>
      </c>
      <c r="J5416" t="s">
        <v>6699</v>
      </c>
      <c r="K5416" t="s">
        <v>6725</v>
      </c>
      <c r="L5416" t="s">
        <v>2</v>
      </c>
      <c r="M5416" t="s">
        <v>2</v>
      </c>
      <c r="N5416" t="s">
        <v>2</v>
      </c>
      <c r="O5416" t="s">
        <v>2</v>
      </c>
      <c r="U5416" t="s">
        <v>6725</v>
      </c>
      <c r="Z5416" s="4"/>
      <c r="AA5416" t="str">
        <f t="shared" si="420"/>
        <v>x</v>
      </c>
      <c r="AB5416">
        <f t="shared" si="421"/>
        <v>10</v>
      </c>
      <c r="AC5416" t="str">
        <f t="shared" si="422"/>
        <v/>
      </c>
      <c r="AD5416" t="str">
        <f t="shared" si="423"/>
        <v/>
      </c>
      <c r="AE5416" t="str">
        <f t="shared" si="424"/>
        <v/>
      </c>
      <c r="AF5416" t="s">
        <v>17471</v>
      </c>
      <c r="AG5416">
        <v>6</v>
      </c>
      <c r="AH5416" t="s">
        <v>18120</v>
      </c>
      <c r="AI5416">
        <v>2161.7985199999998</v>
      </c>
      <c r="AJ5416">
        <v>777.06484</v>
      </c>
      <c r="AK5416">
        <v>411</v>
      </c>
      <c r="AL5416">
        <v>2042</v>
      </c>
      <c r="AM5416">
        <v>1631</v>
      </c>
      <c r="AN5416">
        <v>31.23432</v>
      </c>
      <c r="AO5416">
        <v>-111.11879999999999</v>
      </c>
      <c r="AP5416" t="s">
        <v>2</v>
      </c>
      <c r="AQ5416" t="s">
        <v>1</v>
      </c>
      <c r="AR5416" t="s">
        <v>18460</v>
      </c>
      <c r="AS5416" t="s">
        <v>22618</v>
      </c>
      <c r="AT5416" t="s">
        <v>22618</v>
      </c>
      <c r="AU5416" t="s">
        <v>22829</v>
      </c>
      <c r="AV5416" t="s">
        <v>22830</v>
      </c>
      <c r="AW5416" t="s">
        <v>6725</v>
      </c>
      <c r="AX5416" t="s">
        <v>2</v>
      </c>
      <c r="AY5416" t="s">
        <v>2</v>
      </c>
      <c r="AZ5416" t="s">
        <v>6725</v>
      </c>
      <c r="BA5416" t="s">
        <v>2</v>
      </c>
      <c r="BB5416" t="s">
        <v>2</v>
      </c>
      <c r="BC5416" t="s">
        <v>2</v>
      </c>
      <c r="BD5416" t="s">
        <v>2</v>
      </c>
      <c r="BE5416" t="s">
        <v>2</v>
      </c>
      <c r="BF5416" t="s">
        <v>2</v>
      </c>
    </row>
    <row r="5417" spans="1:58" x14ac:dyDescent="0.25">
      <c r="A5417">
        <v>16653</v>
      </c>
      <c r="B5417" t="s">
        <v>2</v>
      </c>
      <c r="C5417" t="s">
        <v>6727</v>
      </c>
      <c r="D5417" t="s">
        <v>6727</v>
      </c>
      <c r="E5417" t="s">
        <v>6728</v>
      </c>
      <c r="F5417" t="s">
        <v>5540</v>
      </c>
      <c r="G5417" t="s">
        <v>5541</v>
      </c>
      <c r="H5417" t="s">
        <v>5743</v>
      </c>
      <c r="I5417" t="s">
        <v>6697</v>
      </c>
      <c r="J5417" t="s">
        <v>6699</v>
      </c>
      <c r="K5417" t="s">
        <v>6725</v>
      </c>
      <c r="L5417" t="s">
        <v>6727</v>
      </c>
      <c r="M5417" t="s">
        <v>2</v>
      </c>
      <c r="N5417" t="s">
        <v>2</v>
      </c>
      <c r="O5417" t="s">
        <v>2</v>
      </c>
      <c r="V5417" t="s">
        <v>6727</v>
      </c>
      <c r="Z5417" s="4"/>
      <c r="AA5417" t="str">
        <f t="shared" si="420"/>
        <v>x</v>
      </c>
      <c r="AB5417">
        <f t="shared" si="421"/>
        <v>10</v>
      </c>
      <c r="AC5417" t="str">
        <f t="shared" si="422"/>
        <v/>
      </c>
      <c r="AD5417" t="str">
        <f t="shared" si="423"/>
        <v/>
      </c>
      <c r="AE5417" t="str">
        <f t="shared" si="424"/>
        <v/>
      </c>
      <c r="AF5417" t="s">
        <v>17472</v>
      </c>
      <c r="AG5417">
        <v>7</v>
      </c>
      <c r="AH5417" t="s">
        <v>18114</v>
      </c>
      <c r="AI5417">
        <v>156.67230000000001</v>
      </c>
      <c r="AJ5417">
        <v>92.665480000000002</v>
      </c>
      <c r="AK5417">
        <v>1087</v>
      </c>
      <c r="AL5417">
        <v>1926</v>
      </c>
      <c r="AM5417">
        <v>839</v>
      </c>
      <c r="AN5417">
        <v>31.434349999999998</v>
      </c>
      <c r="AO5417">
        <v>-111.16370000000001</v>
      </c>
      <c r="AP5417" t="s">
        <v>2</v>
      </c>
      <c r="AQ5417" t="s">
        <v>1</v>
      </c>
      <c r="AR5417" t="s">
        <v>18460</v>
      </c>
      <c r="AS5417" t="s">
        <v>22618</v>
      </c>
      <c r="AT5417" t="s">
        <v>22618</v>
      </c>
      <c r="AU5417" t="s">
        <v>5540</v>
      </c>
      <c r="AV5417" t="s">
        <v>22830</v>
      </c>
      <c r="AW5417" t="s">
        <v>6727</v>
      </c>
      <c r="AX5417" t="s">
        <v>2</v>
      </c>
      <c r="AY5417" t="s">
        <v>2</v>
      </c>
      <c r="AZ5417" t="s">
        <v>6727</v>
      </c>
      <c r="BA5417" t="s">
        <v>19812</v>
      </c>
      <c r="BB5417" t="s">
        <v>25119</v>
      </c>
      <c r="BC5417" t="s">
        <v>2</v>
      </c>
      <c r="BD5417" t="s">
        <v>2</v>
      </c>
      <c r="BE5417" t="s">
        <v>2</v>
      </c>
      <c r="BF5417" t="s">
        <v>2</v>
      </c>
    </row>
    <row r="5418" spans="1:58" x14ac:dyDescent="0.25">
      <c r="A5418">
        <v>16654</v>
      </c>
      <c r="B5418" t="s">
        <v>2</v>
      </c>
      <c r="C5418" t="s">
        <v>6729</v>
      </c>
      <c r="D5418" t="s">
        <v>6729</v>
      </c>
      <c r="E5418" t="s">
        <v>6730</v>
      </c>
      <c r="F5418" t="s">
        <v>5540</v>
      </c>
      <c r="G5418" t="s">
        <v>5541</v>
      </c>
      <c r="H5418" t="s">
        <v>5743</v>
      </c>
      <c r="I5418" t="s">
        <v>6697</v>
      </c>
      <c r="J5418" t="s">
        <v>6699</v>
      </c>
      <c r="K5418" t="s">
        <v>6725</v>
      </c>
      <c r="L5418" t="s">
        <v>6729</v>
      </c>
      <c r="M5418" t="s">
        <v>2</v>
      </c>
      <c r="N5418" t="s">
        <v>2</v>
      </c>
      <c r="O5418" t="s">
        <v>2</v>
      </c>
      <c r="V5418" t="s">
        <v>6729</v>
      </c>
      <c r="Z5418" s="4"/>
      <c r="AA5418" t="str">
        <f t="shared" si="420"/>
        <v>x</v>
      </c>
      <c r="AB5418">
        <f t="shared" si="421"/>
        <v>10</v>
      </c>
      <c r="AC5418" t="str">
        <f t="shared" si="422"/>
        <v/>
      </c>
      <c r="AD5418" t="str">
        <f t="shared" si="423"/>
        <v/>
      </c>
      <c r="AE5418" t="str">
        <f t="shared" si="424"/>
        <v/>
      </c>
      <c r="AF5418" t="s">
        <v>17472</v>
      </c>
      <c r="AG5418">
        <v>7</v>
      </c>
      <c r="AH5418" t="s">
        <v>18114</v>
      </c>
      <c r="AI5418">
        <v>44.302819999999997</v>
      </c>
      <c r="AJ5418">
        <v>27.520790000000002</v>
      </c>
      <c r="AK5418">
        <v>1082</v>
      </c>
      <c r="AL5418">
        <v>1591</v>
      </c>
      <c r="AM5418">
        <v>509</v>
      </c>
      <c r="AN5418">
        <v>31.716470000000001</v>
      </c>
      <c r="AO5418">
        <v>-111.2539</v>
      </c>
      <c r="AP5418" t="s">
        <v>2</v>
      </c>
      <c r="AQ5418" t="s">
        <v>1</v>
      </c>
      <c r="AR5418" t="s">
        <v>18150</v>
      </c>
      <c r="AS5418" t="s">
        <v>22618</v>
      </c>
      <c r="AT5418" t="s">
        <v>22618</v>
      </c>
      <c r="AU5418" t="s">
        <v>5540</v>
      </c>
      <c r="AV5418" t="s">
        <v>5540</v>
      </c>
      <c r="AW5418" t="s">
        <v>6729</v>
      </c>
      <c r="AX5418" t="s">
        <v>2</v>
      </c>
      <c r="AY5418" t="s">
        <v>2</v>
      </c>
      <c r="AZ5418" t="s">
        <v>6729</v>
      </c>
      <c r="BA5418" t="s">
        <v>6729</v>
      </c>
      <c r="BB5418" t="s">
        <v>19811</v>
      </c>
      <c r="BC5418" t="s">
        <v>2</v>
      </c>
      <c r="BD5418" t="s">
        <v>2</v>
      </c>
      <c r="BE5418" t="s">
        <v>2</v>
      </c>
      <c r="BF5418" t="s">
        <v>2</v>
      </c>
    </row>
    <row r="5419" spans="1:58" x14ac:dyDescent="0.25">
      <c r="A5419">
        <v>16655</v>
      </c>
      <c r="B5419" t="s">
        <v>2</v>
      </c>
      <c r="C5419" t="s">
        <v>6731</v>
      </c>
      <c r="D5419" t="s">
        <v>6731</v>
      </c>
      <c r="E5419" t="s">
        <v>6732</v>
      </c>
      <c r="F5419" t="s">
        <v>5540</v>
      </c>
      <c r="G5419" t="s">
        <v>5541</v>
      </c>
      <c r="H5419" t="s">
        <v>5743</v>
      </c>
      <c r="I5419" t="s">
        <v>6697</v>
      </c>
      <c r="J5419" t="s">
        <v>6699</v>
      </c>
      <c r="K5419" t="s">
        <v>6725</v>
      </c>
      <c r="L5419" t="s">
        <v>6731</v>
      </c>
      <c r="M5419" t="s">
        <v>2</v>
      </c>
      <c r="N5419" t="s">
        <v>2</v>
      </c>
      <c r="O5419" t="s">
        <v>2</v>
      </c>
      <c r="V5419" t="s">
        <v>6731</v>
      </c>
      <c r="Z5419" s="4"/>
      <c r="AA5419" t="str">
        <f t="shared" si="420"/>
        <v>x</v>
      </c>
      <c r="AB5419">
        <f t="shared" si="421"/>
        <v>10</v>
      </c>
      <c r="AC5419" t="str">
        <f t="shared" si="422"/>
        <v/>
      </c>
      <c r="AD5419" t="str">
        <f t="shared" si="423"/>
        <v/>
      </c>
      <c r="AE5419" t="str">
        <f t="shared" si="424"/>
        <v/>
      </c>
      <c r="AF5419" t="s">
        <v>17472</v>
      </c>
      <c r="AG5419">
        <v>7</v>
      </c>
      <c r="AH5419" t="s">
        <v>18114</v>
      </c>
      <c r="AI5419">
        <v>0</v>
      </c>
      <c r="AJ5419">
        <v>0</v>
      </c>
      <c r="AK5419">
        <v>0</v>
      </c>
      <c r="AL5419">
        <v>0</v>
      </c>
      <c r="AM5419">
        <v>0</v>
      </c>
      <c r="AN5419">
        <v>31.61673</v>
      </c>
      <c r="AO5419">
        <v>-111.3215</v>
      </c>
      <c r="AP5419" t="s">
        <v>2</v>
      </c>
      <c r="AQ5419" t="s">
        <v>2</v>
      </c>
      <c r="AR5419" t="s">
        <v>18150</v>
      </c>
      <c r="AS5419" t="s">
        <v>22618</v>
      </c>
      <c r="AT5419" t="s">
        <v>22618</v>
      </c>
      <c r="AU5419" t="s">
        <v>5540</v>
      </c>
      <c r="AV5419" t="s">
        <v>5540</v>
      </c>
      <c r="AW5419" t="s">
        <v>6731</v>
      </c>
      <c r="AX5419" t="s">
        <v>2</v>
      </c>
      <c r="AY5419" t="s">
        <v>2</v>
      </c>
      <c r="AZ5419" t="s">
        <v>6731</v>
      </c>
      <c r="BA5419" t="s">
        <v>2</v>
      </c>
      <c r="BB5419" t="s">
        <v>2</v>
      </c>
      <c r="BC5419" t="s">
        <v>2</v>
      </c>
      <c r="BD5419" t="s">
        <v>2</v>
      </c>
      <c r="BE5419" t="s">
        <v>2</v>
      </c>
      <c r="BF5419" t="s">
        <v>2</v>
      </c>
    </row>
    <row r="5420" spans="1:58" x14ac:dyDescent="0.25">
      <c r="A5420">
        <v>16656</v>
      </c>
      <c r="B5420" t="s">
        <v>2</v>
      </c>
      <c r="C5420" t="s">
        <v>6733</v>
      </c>
      <c r="D5420" t="s">
        <v>6733</v>
      </c>
      <c r="E5420" t="s">
        <v>6734</v>
      </c>
      <c r="F5420" t="s">
        <v>5540</v>
      </c>
      <c r="G5420" t="s">
        <v>5541</v>
      </c>
      <c r="H5420" t="s">
        <v>5743</v>
      </c>
      <c r="I5420" t="s">
        <v>6697</v>
      </c>
      <c r="J5420" t="s">
        <v>6699</v>
      </c>
      <c r="K5420" t="s">
        <v>6725</v>
      </c>
      <c r="L5420" t="s">
        <v>6733</v>
      </c>
      <c r="M5420" t="s">
        <v>2</v>
      </c>
      <c r="N5420" t="s">
        <v>2</v>
      </c>
      <c r="O5420" t="s">
        <v>2</v>
      </c>
      <c r="V5420" t="s">
        <v>6733</v>
      </c>
      <c r="Z5420" s="4"/>
      <c r="AA5420" t="str">
        <f t="shared" si="420"/>
        <v>x</v>
      </c>
      <c r="AB5420">
        <f t="shared" si="421"/>
        <v>10</v>
      </c>
      <c r="AC5420" t="str">
        <f t="shared" si="422"/>
        <v/>
      </c>
      <c r="AD5420" t="str">
        <f t="shared" si="423"/>
        <v/>
      </c>
      <c r="AE5420" t="str">
        <f t="shared" si="424"/>
        <v/>
      </c>
      <c r="AF5420" t="s">
        <v>17472</v>
      </c>
      <c r="AG5420">
        <v>7</v>
      </c>
      <c r="AH5420" t="s">
        <v>18114</v>
      </c>
      <c r="AI5420">
        <v>246.5625</v>
      </c>
      <c r="AJ5420">
        <v>123.76348</v>
      </c>
      <c r="AK5420">
        <v>943</v>
      </c>
      <c r="AL5420">
        <v>1759</v>
      </c>
      <c r="AM5420">
        <v>816</v>
      </c>
      <c r="AN5420">
        <v>31.29663</v>
      </c>
      <c r="AO5420">
        <v>-111.1187</v>
      </c>
      <c r="AP5420" t="s">
        <v>2</v>
      </c>
      <c r="AQ5420" t="s">
        <v>1</v>
      </c>
      <c r="AR5420" t="s">
        <v>18460</v>
      </c>
      <c r="AS5420" t="s">
        <v>22618</v>
      </c>
      <c r="AT5420" t="s">
        <v>22618</v>
      </c>
      <c r="AU5420" t="s">
        <v>22829</v>
      </c>
      <c r="AV5420" t="s">
        <v>22830</v>
      </c>
      <c r="AW5420" t="s">
        <v>6733</v>
      </c>
      <c r="AX5420" t="s">
        <v>2</v>
      </c>
      <c r="AY5420" t="s">
        <v>2</v>
      </c>
      <c r="AZ5420" t="s">
        <v>32594</v>
      </c>
      <c r="BA5420" t="s">
        <v>6733</v>
      </c>
      <c r="BB5420" t="s">
        <v>2</v>
      </c>
      <c r="BC5420" t="s">
        <v>2</v>
      </c>
      <c r="BD5420" t="s">
        <v>2</v>
      </c>
      <c r="BE5420" t="s">
        <v>2</v>
      </c>
      <c r="BF5420" t="s">
        <v>2</v>
      </c>
    </row>
    <row r="5421" spans="1:58" x14ac:dyDescent="0.25">
      <c r="A5421">
        <v>16657</v>
      </c>
      <c r="B5421" t="s">
        <v>2</v>
      </c>
      <c r="C5421" t="s">
        <v>6735</v>
      </c>
      <c r="D5421" t="s">
        <v>6735</v>
      </c>
      <c r="E5421" t="s">
        <v>6736</v>
      </c>
      <c r="F5421" t="s">
        <v>5540</v>
      </c>
      <c r="G5421" t="s">
        <v>5541</v>
      </c>
      <c r="H5421" t="s">
        <v>5743</v>
      </c>
      <c r="I5421" t="s">
        <v>6697</v>
      </c>
      <c r="J5421" t="s">
        <v>6699</v>
      </c>
      <c r="K5421" t="s">
        <v>6725</v>
      </c>
      <c r="L5421" t="s">
        <v>6735</v>
      </c>
      <c r="M5421" t="s">
        <v>2</v>
      </c>
      <c r="N5421" t="s">
        <v>2</v>
      </c>
      <c r="O5421" t="s">
        <v>2</v>
      </c>
      <c r="V5421" t="s">
        <v>6735</v>
      </c>
      <c r="Z5421" s="4"/>
      <c r="AA5421" t="str">
        <f t="shared" si="420"/>
        <v>x</v>
      </c>
      <c r="AB5421">
        <f t="shared" si="421"/>
        <v>10</v>
      </c>
      <c r="AC5421" t="str">
        <f t="shared" si="422"/>
        <v/>
      </c>
      <c r="AD5421" t="str">
        <f t="shared" si="423"/>
        <v/>
      </c>
      <c r="AE5421" t="str">
        <f t="shared" si="424"/>
        <v/>
      </c>
      <c r="AF5421" t="s">
        <v>17472</v>
      </c>
      <c r="AG5421">
        <v>7</v>
      </c>
      <c r="AH5421" t="s">
        <v>18114</v>
      </c>
      <c r="AI5421">
        <v>218.88014000000001</v>
      </c>
      <c r="AJ5421">
        <v>119.08902999999999</v>
      </c>
      <c r="AK5421">
        <v>645</v>
      </c>
      <c r="AL5421">
        <v>1861</v>
      </c>
      <c r="AM5421">
        <v>1216</v>
      </c>
      <c r="AN5421">
        <v>31.900310000000001</v>
      </c>
      <c r="AO5421">
        <v>-111.1752</v>
      </c>
      <c r="AP5421" t="s">
        <v>2</v>
      </c>
      <c r="AQ5421" t="s">
        <v>1</v>
      </c>
      <c r="AR5421" t="s">
        <v>18150</v>
      </c>
      <c r="AS5421" t="s">
        <v>22618</v>
      </c>
      <c r="AT5421" t="s">
        <v>22618</v>
      </c>
      <c r="AU5421" t="s">
        <v>5540</v>
      </c>
      <c r="AV5421" t="s">
        <v>5540</v>
      </c>
      <c r="AW5421" t="s">
        <v>6735</v>
      </c>
      <c r="AX5421" t="s">
        <v>28137</v>
      </c>
      <c r="AY5421" t="s">
        <v>2</v>
      </c>
      <c r="AZ5421" t="s">
        <v>6735</v>
      </c>
      <c r="BA5421" t="s">
        <v>2</v>
      </c>
      <c r="BB5421" t="s">
        <v>2</v>
      </c>
      <c r="BC5421" t="s">
        <v>2</v>
      </c>
      <c r="BD5421" t="s">
        <v>2</v>
      </c>
      <c r="BE5421" t="s">
        <v>2</v>
      </c>
      <c r="BF5421" t="s">
        <v>2</v>
      </c>
    </row>
    <row r="5422" spans="1:58" x14ac:dyDescent="0.25">
      <c r="A5422">
        <v>16658</v>
      </c>
      <c r="B5422" t="s">
        <v>2</v>
      </c>
      <c r="C5422" t="s">
        <v>6737</v>
      </c>
      <c r="D5422" t="s">
        <v>6737</v>
      </c>
      <c r="E5422" t="s">
        <v>6738</v>
      </c>
      <c r="F5422" t="s">
        <v>5540</v>
      </c>
      <c r="G5422" t="s">
        <v>5541</v>
      </c>
      <c r="H5422" t="s">
        <v>5743</v>
      </c>
      <c r="I5422" t="s">
        <v>6697</v>
      </c>
      <c r="J5422" t="s">
        <v>6699</v>
      </c>
      <c r="K5422" t="s">
        <v>6725</v>
      </c>
      <c r="L5422" t="s">
        <v>6737</v>
      </c>
      <c r="M5422" t="s">
        <v>2</v>
      </c>
      <c r="N5422" t="s">
        <v>2</v>
      </c>
      <c r="O5422" t="s">
        <v>2</v>
      </c>
      <c r="V5422" t="s">
        <v>6737</v>
      </c>
      <c r="Z5422" s="4"/>
      <c r="AA5422" t="str">
        <f t="shared" si="420"/>
        <v>x</v>
      </c>
      <c r="AB5422">
        <f t="shared" si="421"/>
        <v>10</v>
      </c>
      <c r="AC5422" t="str">
        <f t="shared" si="422"/>
        <v/>
      </c>
      <c r="AD5422" t="str">
        <f t="shared" si="423"/>
        <v/>
      </c>
      <c r="AE5422" t="str">
        <f t="shared" si="424"/>
        <v/>
      </c>
      <c r="AF5422" t="s">
        <v>17472</v>
      </c>
      <c r="AG5422">
        <v>7</v>
      </c>
      <c r="AH5422" t="s">
        <v>18114</v>
      </c>
      <c r="AI5422">
        <v>108.63864</v>
      </c>
      <c r="AJ5422">
        <v>52.51708</v>
      </c>
      <c r="AK5422">
        <v>719</v>
      </c>
      <c r="AL5422">
        <v>1380</v>
      </c>
      <c r="AM5422">
        <v>661</v>
      </c>
      <c r="AN5422">
        <v>32.252110000000002</v>
      </c>
      <c r="AO5422">
        <v>-111.1315</v>
      </c>
      <c r="AP5422" t="s">
        <v>2</v>
      </c>
      <c r="AQ5422" t="s">
        <v>1</v>
      </c>
      <c r="AR5422" t="s">
        <v>18150</v>
      </c>
      <c r="AS5422" t="s">
        <v>22618</v>
      </c>
      <c r="AT5422" t="s">
        <v>22618</v>
      </c>
      <c r="AU5422" t="s">
        <v>5540</v>
      </c>
      <c r="AV5422" t="s">
        <v>5540</v>
      </c>
      <c r="AW5422" t="s">
        <v>6737</v>
      </c>
      <c r="AX5422" t="s">
        <v>27335</v>
      </c>
      <c r="AY5422" t="s">
        <v>2</v>
      </c>
      <c r="AZ5422" t="s">
        <v>6737</v>
      </c>
      <c r="BA5422" t="s">
        <v>21087</v>
      </c>
      <c r="BB5422" t="s">
        <v>21088</v>
      </c>
      <c r="BC5422" t="s">
        <v>2</v>
      </c>
      <c r="BD5422" t="s">
        <v>2</v>
      </c>
      <c r="BE5422" t="s">
        <v>2</v>
      </c>
      <c r="BF5422" t="s">
        <v>2</v>
      </c>
    </row>
    <row r="5423" spans="1:58" x14ac:dyDescent="0.25">
      <c r="A5423">
        <v>16659</v>
      </c>
      <c r="B5423" t="s">
        <v>2</v>
      </c>
      <c r="C5423" t="s">
        <v>6739</v>
      </c>
      <c r="D5423" t="s">
        <v>6739</v>
      </c>
      <c r="E5423" t="s">
        <v>6740</v>
      </c>
      <c r="F5423" t="s">
        <v>5540</v>
      </c>
      <c r="G5423" t="s">
        <v>5541</v>
      </c>
      <c r="H5423" t="s">
        <v>5743</v>
      </c>
      <c r="I5423" t="s">
        <v>6697</v>
      </c>
      <c r="J5423" t="s">
        <v>6699</v>
      </c>
      <c r="K5423" t="s">
        <v>6725</v>
      </c>
      <c r="L5423" t="s">
        <v>6739</v>
      </c>
      <c r="M5423" t="s">
        <v>2</v>
      </c>
      <c r="N5423" t="s">
        <v>2</v>
      </c>
      <c r="O5423" t="s">
        <v>2</v>
      </c>
      <c r="V5423" t="s">
        <v>6739</v>
      </c>
      <c r="Z5423" s="4"/>
      <c r="AA5423" t="str">
        <f t="shared" si="420"/>
        <v>x</v>
      </c>
      <c r="AB5423">
        <f t="shared" si="421"/>
        <v>10</v>
      </c>
      <c r="AC5423" t="str">
        <f t="shared" si="422"/>
        <v/>
      </c>
      <c r="AD5423" t="str">
        <f t="shared" si="423"/>
        <v/>
      </c>
      <c r="AE5423" t="str">
        <f t="shared" si="424"/>
        <v/>
      </c>
      <c r="AF5423" t="s">
        <v>17472</v>
      </c>
      <c r="AG5423">
        <v>7</v>
      </c>
      <c r="AH5423" t="s">
        <v>18114</v>
      </c>
      <c r="AI5423">
        <v>166.61027999999999</v>
      </c>
      <c r="AJ5423">
        <v>81.014529999999993</v>
      </c>
      <c r="AK5423">
        <v>1022</v>
      </c>
      <c r="AL5423">
        <v>1708</v>
      </c>
      <c r="AM5423">
        <v>686</v>
      </c>
      <c r="AN5423">
        <v>31.560559999999999</v>
      </c>
      <c r="AO5423">
        <v>-111.11879999999999</v>
      </c>
      <c r="AP5423" t="s">
        <v>2</v>
      </c>
      <c r="AQ5423" t="s">
        <v>1</v>
      </c>
      <c r="AR5423" t="s">
        <v>18150</v>
      </c>
      <c r="AS5423" t="s">
        <v>22618</v>
      </c>
      <c r="AT5423" t="s">
        <v>22618</v>
      </c>
      <c r="AU5423" t="s">
        <v>5540</v>
      </c>
      <c r="AV5423" t="s">
        <v>5540</v>
      </c>
      <c r="AW5423" t="s">
        <v>6739</v>
      </c>
      <c r="AX5423" t="s">
        <v>2</v>
      </c>
      <c r="AY5423" t="s">
        <v>2</v>
      </c>
      <c r="AZ5423" t="s">
        <v>6739</v>
      </c>
      <c r="BA5423" t="s">
        <v>2</v>
      </c>
      <c r="BB5423" t="s">
        <v>2</v>
      </c>
      <c r="BC5423" t="s">
        <v>2</v>
      </c>
      <c r="BD5423" t="s">
        <v>2</v>
      </c>
      <c r="BE5423" t="s">
        <v>2</v>
      </c>
      <c r="BF5423" t="s">
        <v>2</v>
      </c>
    </row>
    <row r="5424" spans="1:58" x14ac:dyDescent="0.25">
      <c r="A5424">
        <v>20048</v>
      </c>
      <c r="B5424" t="s">
        <v>2</v>
      </c>
      <c r="C5424" t="s">
        <v>14771</v>
      </c>
      <c r="D5424" t="s">
        <v>14771</v>
      </c>
      <c r="E5424" t="s">
        <v>14772</v>
      </c>
      <c r="F5424" t="s">
        <v>5540</v>
      </c>
      <c r="G5424" t="s">
        <v>5541</v>
      </c>
      <c r="H5424" t="s">
        <v>5743</v>
      </c>
      <c r="I5424" t="s">
        <v>6697</v>
      </c>
      <c r="J5424" t="s">
        <v>6699</v>
      </c>
      <c r="K5424" t="s">
        <v>6725</v>
      </c>
      <c r="L5424" t="s">
        <v>14771</v>
      </c>
      <c r="M5424" t="s">
        <v>2</v>
      </c>
      <c r="N5424" t="s">
        <v>2</v>
      </c>
      <c r="O5424" t="s">
        <v>2</v>
      </c>
      <c r="V5424" t="s">
        <v>14771</v>
      </c>
      <c r="Z5424" s="4"/>
      <c r="AA5424" t="str">
        <f t="shared" si="420"/>
        <v>x</v>
      </c>
      <c r="AB5424">
        <f t="shared" si="421"/>
        <v>10</v>
      </c>
      <c r="AC5424" t="str">
        <f t="shared" si="422"/>
        <v/>
      </c>
      <c r="AD5424" t="str">
        <f t="shared" si="423"/>
        <v/>
      </c>
      <c r="AE5424" t="str">
        <f t="shared" si="424"/>
        <v/>
      </c>
      <c r="AF5424" t="s">
        <v>17472</v>
      </c>
      <c r="AG5424">
        <v>7</v>
      </c>
      <c r="AH5424" t="s">
        <v>20156</v>
      </c>
      <c r="AI5424">
        <v>1220.13184</v>
      </c>
      <c r="AJ5424">
        <v>364.23262</v>
      </c>
      <c r="AK5424">
        <v>411</v>
      </c>
      <c r="AL5424">
        <v>2042</v>
      </c>
      <c r="AM5424">
        <v>1631</v>
      </c>
      <c r="AN5424">
        <v>30.920580000000001</v>
      </c>
      <c r="AO5424">
        <v>-111.0967</v>
      </c>
      <c r="AP5424" t="s">
        <v>2</v>
      </c>
      <c r="AQ5424" t="s">
        <v>1</v>
      </c>
      <c r="AR5424" t="s">
        <v>18344</v>
      </c>
      <c r="AS5424" t="s">
        <v>22618</v>
      </c>
      <c r="AT5424" t="s">
        <v>22618</v>
      </c>
      <c r="AU5424" t="s">
        <v>22829</v>
      </c>
      <c r="AV5424" t="s">
        <v>22829</v>
      </c>
      <c r="AW5424" t="s">
        <v>14771</v>
      </c>
      <c r="AX5424" t="s">
        <v>2</v>
      </c>
      <c r="AY5424" t="s">
        <v>2</v>
      </c>
      <c r="AZ5424" t="s">
        <v>2</v>
      </c>
      <c r="BA5424" t="s">
        <v>2</v>
      </c>
      <c r="BB5424" t="s">
        <v>2</v>
      </c>
      <c r="BC5424" t="s">
        <v>2</v>
      </c>
      <c r="BD5424" t="s">
        <v>2</v>
      </c>
      <c r="BE5424" t="s">
        <v>2</v>
      </c>
      <c r="BF5424" t="s">
        <v>2</v>
      </c>
    </row>
    <row r="5425" spans="1:58" x14ac:dyDescent="0.25">
      <c r="A5425">
        <v>16660</v>
      </c>
      <c r="B5425" t="s">
        <v>2</v>
      </c>
      <c r="C5425" t="s">
        <v>6741</v>
      </c>
      <c r="D5425" t="s">
        <v>6741</v>
      </c>
      <c r="E5425" t="s">
        <v>6742</v>
      </c>
      <c r="F5425" t="s">
        <v>5540</v>
      </c>
      <c r="G5425" t="s">
        <v>5541</v>
      </c>
      <c r="H5425" t="s">
        <v>5743</v>
      </c>
      <c r="I5425" t="s">
        <v>6697</v>
      </c>
      <c r="J5425" t="s">
        <v>6741</v>
      </c>
      <c r="K5425" t="s">
        <v>2</v>
      </c>
      <c r="L5425" t="s">
        <v>2</v>
      </c>
      <c r="M5425" t="s">
        <v>2</v>
      </c>
      <c r="N5425" t="s">
        <v>2</v>
      </c>
      <c r="O5425" t="s">
        <v>2</v>
      </c>
      <c r="T5425" t="s">
        <v>6741</v>
      </c>
      <c r="Z5425" s="4"/>
      <c r="AA5425" t="str">
        <f t="shared" si="420"/>
        <v>x</v>
      </c>
      <c r="AB5425">
        <f t="shared" si="421"/>
        <v>10</v>
      </c>
      <c r="AC5425" t="str">
        <f t="shared" si="422"/>
        <v/>
      </c>
      <c r="AD5425" t="str">
        <f t="shared" si="423"/>
        <v/>
      </c>
      <c r="AE5425" t="str">
        <f t="shared" si="424"/>
        <v/>
      </c>
      <c r="AF5425" t="s">
        <v>17471</v>
      </c>
      <c r="AG5425">
        <v>5</v>
      </c>
      <c r="AH5425" t="s">
        <v>18120</v>
      </c>
      <c r="AI5425">
        <v>21552.109629999999</v>
      </c>
      <c r="AJ5425">
        <v>5590.5837899999997</v>
      </c>
      <c r="AK5425">
        <v>114</v>
      </c>
      <c r="AL5425">
        <v>2522</v>
      </c>
      <c r="AM5425">
        <v>2408</v>
      </c>
      <c r="AN5425">
        <v>34.626820000000002</v>
      </c>
      <c r="AO5425">
        <v>-112.8798</v>
      </c>
      <c r="AP5425" t="s">
        <v>2</v>
      </c>
      <c r="AQ5425" t="s">
        <v>1</v>
      </c>
      <c r="AR5425" t="s">
        <v>18150</v>
      </c>
      <c r="AS5425" t="s">
        <v>22602</v>
      </c>
      <c r="AT5425" t="s">
        <v>22626</v>
      </c>
      <c r="AU5425" t="s">
        <v>5540</v>
      </c>
      <c r="AV5425" t="s">
        <v>5540</v>
      </c>
      <c r="AW5425" t="s">
        <v>6741</v>
      </c>
      <c r="AX5425" t="s">
        <v>2</v>
      </c>
      <c r="AY5425" t="s">
        <v>2</v>
      </c>
      <c r="AZ5425" t="s">
        <v>6741</v>
      </c>
      <c r="BA5425" t="s">
        <v>2</v>
      </c>
      <c r="BB5425" t="s">
        <v>2</v>
      </c>
      <c r="BC5425" t="s">
        <v>2</v>
      </c>
      <c r="BD5425" t="s">
        <v>2</v>
      </c>
      <c r="BE5425" t="s">
        <v>2</v>
      </c>
      <c r="BF5425" t="s">
        <v>2</v>
      </c>
    </row>
    <row r="5426" spans="1:58" x14ac:dyDescent="0.25">
      <c r="A5426">
        <v>16661</v>
      </c>
      <c r="B5426" t="s">
        <v>2</v>
      </c>
      <c r="C5426" t="s">
        <v>6743</v>
      </c>
      <c r="D5426" t="s">
        <v>6743</v>
      </c>
      <c r="E5426" t="s">
        <v>6744</v>
      </c>
      <c r="F5426" t="s">
        <v>5540</v>
      </c>
      <c r="G5426" t="s">
        <v>5541</v>
      </c>
      <c r="H5426" t="s">
        <v>5743</v>
      </c>
      <c r="I5426" t="s">
        <v>6697</v>
      </c>
      <c r="J5426" t="s">
        <v>6741</v>
      </c>
      <c r="K5426" t="s">
        <v>6743</v>
      </c>
      <c r="L5426" t="s">
        <v>2</v>
      </c>
      <c r="M5426" t="s">
        <v>2</v>
      </c>
      <c r="N5426" t="s">
        <v>2</v>
      </c>
      <c r="O5426" t="s">
        <v>2</v>
      </c>
      <c r="U5426" t="s">
        <v>6743</v>
      </c>
      <c r="Z5426" s="4"/>
      <c r="AA5426" t="str">
        <f t="shared" si="420"/>
        <v>x</v>
      </c>
      <c r="AB5426">
        <f t="shared" si="421"/>
        <v>10</v>
      </c>
      <c r="AC5426" t="str">
        <f t="shared" si="422"/>
        <v/>
      </c>
      <c r="AD5426" t="str">
        <f t="shared" si="423"/>
        <v/>
      </c>
      <c r="AE5426" t="str">
        <f t="shared" si="424"/>
        <v/>
      </c>
      <c r="AF5426" t="s">
        <v>17471</v>
      </c>
      <c r="AG5426">
        <v>6</v>
      </c>
      <c r="AH5426" t="s">
        <v>18120</v>
      </c>
      <c r="AI5426">
        <v>3922.3284600000002</v>
      </c>
      <c r="AJ5426">
        <v>1182.5708199999999</v>
      </c>
      <c r="AK5426">
        <v>362</v>
      </c>
      <c r="AL5426">
        <v>2255</v>
      </c>
      <c r="AM5426">
        <v>1893</v>
      </c>
      <c r="AN5426">
        <v>34.805199999999999</v>
      </c>
      <c r="AO5426">
        <v>-113.33069999999999</v>
      </c>
      <c r="AP5426" t="s">
        <v>2</v>
      </c>
      <c r="AQ5426" t="s">
        <v>1</v>
      </c>
      <c r="AR5426" t="s">
        <v>18150</v>
      </c>
      <c r="AS5426" t="s">
        <v>22602</v>
      </c>
      <c r="AT5426" t="s">
        <v>22602</v>
      </c>
      <c r="AU5426" t="s">
        <v>5540</v>
      </c>
      <c r="AV5426" t="s">
        <v>5540</v>
      </c>
      <c r="AW5426" t="s">
        <v>6743</v>
      </c>
      <c r="AX5426" t="s">
        <v>2</v>
      </c>
      <c r="AY5426" t="s">
        <v>2</v>
      </c>
      <c r="AZ5426" t="s">
        <v>6743</v>
      </c>
      <c r="BA5426" t="s">
        <v>2</v>
      </c>
      <c r="BB5426" t="s">
        <v>2</v>
      </c>
      <c r="BC5426" t="s">
        <v>2</v>
      </c>
      <c r="BD5426" t="s">
        <v>2</v>
      </c>
      <c r="BE5426" t="s">
        <v>2</v>
      </c>
      <c r="BF5426" t="s">
        <v>2</v>
      </c>
    </row>
    <row r="5427" spans="1:58" x14ac:dyDescent="0.25">
      <c r="A5427">
        <v>20925</v>
      </c>
      <c r="B5427" t="s">
        <v>2</v>
      </c>
      <c r="C5427" t="s">
        <v>14188</v>
      </c>
      <c r="D5427" t="s">
        <v>14188</v>
      </c>
      <c r="E5427" t="s">
        <v>14189</v>
      </c>
      <c r="F5427" t="s">
        <v>5540</v>
      </c>
      <c r="G5427" t="s">
        <v>5541</v>
      </c>
      <c r="H5427" t="s">
        <v>5743</v>
      </c>
      <c r="I5427" t="s">
        <v>6697</v>
      </c>
      <c r="J5427" t="s">
        <v>6741</v>
      </c>
      <c r="K5427" t="s">
        <v>6743</v>
      </c>
      <c r="L5427" t="s">
        <v>14188</v>
      </c>
      <c r="M5427" t="s">
        <v>2</v>
      </c>
      <c r="N5427" t="s">
        <v>2</v>
      </c>
      <c r="O5427" t="s">
        <v>2</v>
      </c>
      <c r="V5427" t="s">
        <v>14188</v>
      </c>
      <c r="Z5427" s="4"/>
      <c r="AA5427" t="str">
        <f t="shared" si="420"/>
        <v>x</v>
      </c>
      <c r="AB5427">
        <f t="shared" si="421"/>
        <v>10</v>
      </c>
      <c r="AC5427" t="str">
        <f t="shared" si="422"/>
        <v/>
      </c>
      <c r="AD5427" t="str">
        <f t="shared" si="423"/>
        <v/>
      </c>
      <c r="AE5427" t="str">
        <f t="shared" si="424"/>
        <v/>
      </c>
      <c r="AF5427" t="s">
        <v>17472</v>
      </c>
      <c r="AG5427">
        <v>7</v>
      </c>
      <c r="AH5427" t="s">
        <v>20156</v>
      </c>
      <c r="AI5427">
        <v>3761.8773700000002</v>
      </c>
      <c r="AJ5427">
        <v>1118.55261</v>
      </c>
      <c r="AK5427">
        <v>362</v>
      </c>
      <c r="AL5427">
        <v>2255</v>
      </c>
      <c r="AM5427">
        <v>1893</v>
      </c>
      <c r="AN5427">
        <v>34.78284</v>
      </c>
      <c r="AO5427">
        <v>-113.3116</v>
      </c>
      <c r="AP5427" t="s">
        <v>2</v>
      </c>
      <c r="AQ5427" t="s">
        <v>1</v>
      </c>
      <c r="AR5427" t="s">
        <v>18150</v>
      </c>
      <c r="AS5427" t="s">
        <v>22602</v>
      </c>
      <c r="AT5427" t="s">
        <v>22602</v>
      </c>
      <c r="AU5427" t="s">
        <v>5540</v>
      </c>
      <c r="AV5427" t="s">
        <v>5540</v>
      </c>
      <c r="AW5427" t="s">
        <v>14188</v>
      </c>
      <c r="AX5427" t="s">
        <v>2</v>
      </c>
      <c r="AY5427" t="s">
        <v>2</v>
      </c>
      <c r="AZ5427" t="s">
        <v>2</v>
      </c>
      <c r="BA5427" t="s">
        <v>2</v>
      </c>
      <c r="BB5427" t="s">
        <v>2</v>
      </c>
      <c r="BC5427" t="s">
        <v>2</v>
      </c>
      <c r="BD5427" t="s">
        <v>2</v>
      </c>
      <c r="BE5427" t="s">
        <v>2</v>
      </c>
      <c r="BF5427" t="s">
        <v>2</v>
      </c>
    </row>
    <row r="5428" spans="1:58" x14ac:dyDescent="0.25">
      <c r="A5428">
        <v>16668</v>
      </c>
      <c r="B5428" t="s">
        <v>2</v>
      </c>
      <c r="C5428" t="s">
        <v>6745</v>
      </c>
      <c r="D5428" t="s">
        <v>6745</v>
      </c>
      <c r="E5428" t="s">
        <v>6746</v>
      </c>
      <c r="F5428" t="s">
        <v>5540</v>
      </c>
      <c r="G5428" t="s">
        <v>5541</v>
      </c>
      <c r="H5428" t="s">
        <v>5743</v>
      </c>
      <c r="I5428" t="s">
        <v>6697</v>
      </c>
      <c r="J5428" t="s">
        <v>6741</v>
      </c>
      <c r="K5428" t="s">
        <v>6743</v>
      </c>
      <c r="L5428" t="s">
        <v>6745</v>
      </c>
      <c r="M5428" t="s">
        <v>2</v>
      </c>
      <c r="N5428" t="s">
        <v>2</v>
      </c>
      <c r="O5428" t="s">
        <v>2</v>
      </c>
      <c r="V5428" t="s">
        <v>6745</v>
      </c>
      <c r="Z5428" s="4"/>
      <c r="AA5428" t="str">
        <f t="shared" si="420"/>
        <v>x</v>
      </c>
      <c r="AB5428">
        <f t="shared" si="421"/>
        <v>10</v>
      </c>
      <c r="AC5428" t="str">
        <f t="shared" si="422"/>
        <v/>
      </c>
      <c r="AD5428" t="str">
        <f t="shared" si="423"/>
        <v/>
      </c>
      <c r="AE5428" t="str">
        <f t="shared" si="424"/>
        <v/>
      </c>
      <c r="AF5428" t="s">
        <v>17472</v>
      </c>
      <c r="AG5428">
        <v>7</v>
      </c>
      <c r="AH5428" t="s">
        <v>18114</v>
      </c>
      <c r="AI5428">
        <v>160.45108999999999</v>
      </c>
      <c r="AJ5428">
        <v>64.018199999999993</v>
      </c>
      <c r="AK5428">
        <v>1036</v>
      </c>
      <c r="AL5428">
        <v>1871</v>
      </c>
      <c r="AM5428">
        <v>835</v>
      </c>
      <c r="AN5428">
        <v>35.326990000000002</v>
      </c>
      <c r="AO5428">
        <v>-113.7775</v>
      </c>
      <c r="AP5428" t="s">
        <v>2</v>
      </c>
      <c r="AQ5428" t="s">
        <v>1</v>
      </c>
      <c r="AR5428" t="s">
        <v>18150</v>
      </c>
      <c r="AS5428" t="s">
        <v>22602</v>
      </c>
      <c r="AT5428" t="s">
        <v>22602</v>
      </c>
      <c r="AU5428" t="s">
        <v>5540</v>
      </c>
      <c r="AV5428" t="s">
        <v>5540</v>
      </c>
      <c r="AW5428" t="s">
        <v>6745</v>
      </c>
      <c r="AX5428" t="s">
        <v>2</v>
      </c>
      <c r="AY5428" t="s">
        <v>2</v>
      </c>
      <c r="AZ5428" t="s">
        <v>6745</v>
      </c>
      <c r="BA5428" t="s">
        <v>2</v>
      </c>
      <c r="BB5428" t="s">
        <v>2</v>
      </c>
      <c r="BC5428" t="s">
        <v>2</v>
      </c>
      <c r="BD5428" t="s">
        <v>2</v>
      </c>
      <c r="BE5428" t="s">
        <v>2</v>
      </c>
      <c r="BF5428" t="s">
        <v>2</v>
      </c>
    </row>
    <row r="5429" spans="1:58" x14ac:dyDescent="0.25">
      <c r="A5429">
        <v>19117</v>
      </c>
      <c r="B5429" t="s">
        <v>12319</v>
      </c>
      <c r="C5429" t="s">
        <v>12903</v>
      </c>
      <c r="D5429" t="s">
        <v>16271</v>
      </c>
      <c r="E5429" t="s">
        <v>16272</v>
      </c>
      <c r="F5429" t="s">
        <v>5540</v>
      </c>
      <c r="G5429" t="s">
        <v>5541</v>
      </c>
      <c r="H5429" t="s">
        <v>5743</v>
      </c>
      <c r="I5429" t="s">
        <v>6697</v>
      </c>
      <c r="J5429" t="s">
        <v>6741</v>
      </c>
      <c r="K5429" t="s">
        <v>16271</v>
      </c>
      <c r="L5429" t="s">
        <v>2</v>
      </c>
      <c r="M5429" t="s">
        <v>2</v>
      </c>
      <c r="N5429" t="s">
        <v>2</v>
      </c>
      <c r="O5429" t="s">
        <v>2</v>
      </c>
      <c r="U5429" t="s">
        <v>16271</v>
      </c>
      <c r="Z5429" s="4"/>
      <c r="AA5429" t="str">
        <f t="shared" si="420"/>
        <v>x</v>
      </c>
      <c r="AB5429">
        <f t="shared" si="421"/>
        <v>10</v>
      </c>
      <c r="AC5429" t="str">
        <f t="shared" si="422"/>
        <v/>
      </c>
      <c r="AD5429" t="str">
        <f t="shared" si="423"/>
        <v/>
      </c>
      <c r="AE5429" t="str">
        <f t="shared" si="424"/>
        <v/>
      </c>
      <c r="AF5429" t="s">
        <v>17472</v>
      </c>
      <c r="AG5429">
        <v>6</v>
      </c>
      <c r="AH5429" t="s">
        <v>18114</v>
      </c>
      <c r="AI5429">
        <v>1753.6000899999999</v>
      </c>
      <c r="AJ5429">
        <v>486.71812</v>
      </c>
      <c r="AK5429">
        <v>309</v>
      </c>
      <c r="AL5429">
        <v>1623</v>
      </c>
      <c r="AM5429">
        <v>1314</v>
      </c>
      <c r="AN5429">
        <v>35.418199999999999</v>
      </c>
      <c r="AO5429">
        <v>-114.4641</v>
      </c>
      <c r="AP5429" t="s">
        <v>2</v>
      </c>
      <c r="AQ5429" t="s">
        <v>1</v>
      </c>
      <c r="AR5429" t="s">
        <v>18150</v>
      </c>
      <c r="AS5429" t="s">
        <v>22602</v>
      </c>
      <c r="AT5429" t="s">
        <v>22602</v>
      </c>
      <c r="AU5429" t="s">
        <v>5540</v>
      </c>
      <c r="AV5429" t="s">
        <v>5540</v>
      </c>
      <c r="AW5429" t="s">
        <v>12903</v>
      </c>
      <c r="AX5429" t="s">
        <v>2</v>
      </c>
      <c r="AY5429" t="s">
        <v>2</v>
      </c>
      <c r="AZ5429" t="s">
        <v>12903</v>
      </c>
      <c r="BA5429" t="s">
        <v>2</v>
      </c>
      <c r="BB5429" t="s">
        <v>2</v>
      </c>
      <c r="BC5429" t="s">
        <v>2</v>
      </c>
      <c r="BD5429" t="s">
        <v>2</v>
      </c>
      <c r="BE5429" t="s">
        <v>2</v>
      </c>
      <c r="BF5429" t="s">
        <v>2</v>
      </c>
    </row>
    <row r="5430" spans="1:58" x14ac:dyDescent="0.25">
      <c r="A5430">
        <v>16670</v>
      </c>
      <c r="B5430" t="s">
        <v>2</v>
      </c>
      <c r="C5430" t="s">
        <v>6747</v>
      </c>
      <c r="D5430" t="s">
        <v>6747</v>
      </c>
      <c r="E5430" t="s">
        <v>6748</v>
      </c>
      <c r="F5430" t="s">
        <v>5540</v>
      </c>
      <c r="G5430" t="s">
        <v>5541</v>
      </c>
      <c r="H5430" t="s">
        <v>5743</v>
      </c>
      <c r="I5430" t="s">
        <v>6697</v>
      </c>
      <c r="J5430" t="s">
        <v>6741</v>
      </c>
      <c r="K5430" t="s">
        <v>6747</v>
      </c>
      <c r="L5430" t="s">
        <v>2</v>
      </c>
      <c r="M5430" t="s">
        <v>2</v>
      </c>
      <c r="N5430" t="s">
        <v>2</v>
      </c>
      <c r="O5430" t="s">
        <v>2</v>
      </c>
      <c r="U5430" t="s">
        <v>6747</v>
      </c>
      <c r="Z5430" s="4"/>
      <c r="AA5430" t="str">
        <f t="shared" si="420"/>
        <v>x</v>
      </c>
      <c r="AB5430">
        <f t="shared" si="421"/>
        <v>10</v>
      </c>
      <c r="AC5430" t="str">
        <f t="shared" si="422"/>
        <v/>
      </c>
      <c r="AD5430" t="str">
        <f t="shared" si="423"/>
        <v/>
      </c>
      <c r="AE5430" t="str">
        <f t="shared" si="424"/>
        <v/>
      </c>
      <c r="AF5430" t="s">
        <v>17472</v>
      </c>
      <c r="AG5430">
        <v>6</v>
      </c>
      <c r="AH5430" t="s">
        <v>18114</v>
      </c>
      <c r="AI5430">
        <v>1114.18111</v>
      </c>
      <c r="AJ5430">
        <v>457.48791999999997</v>
      </c>
      <c r="AK5430">
        <v>372</v>
      </c>
      <c r="AL5430">
        <v>2132</v>
      </c>
      <c r="AM5430">
        <v>1760</v>
      </c>
      <c r="AN5430">
        <v>35.591769999999997</v>
      </c>
      <c r="AO5430">
        <v>-114.19880000000001</v>
      </c>
      <c r="AP5430" t="s">
        <v>2</v>
      </c>
      <c r="AQ5430" t="s">
        <v>1</v>
      </c>
      <c r="AR5430" t="s">
        <v>18150</v>
      </c>
      <c r="AS5430" t="s">
        <v>22602</v>
      </c>
      <c r="AT5430" t="s">
        <v>22602</v>
      </c>
      <c r="AU5430" t="s">
        <v>5540</v>
      </c>
      <c r="AV5430" t="s">
        <v>5540</v>
      </c>
      <c r="AW5430" t="s">
        <v>6747</v>
      </c>
      <c r="AX5430" t="s">
        <v>2</v>
      </c>
      <c r="AY5430" t="s">
        <v>2</v>
      </c>
      <c r="AZ5430" t="s">
        <v>6747</v>
      </c>
      <c r="BA5430" t="s">
        <v>2</v>
      </c>
      <c r="BB5430" t="s">
        <v>2</v>
      </c>
      <c r="BC5430" t="s">
        <v>2</v>
      </c>
      <c r="BD5430" t="s">
        <v>2</v>
      </c>
      <c r="BE5430" t="s">
        <v>2</v>
      </c>
      <c r="BF5430" t="s">
        <v>2</v>
      </c>
    </row>
    <row r="5431" spans="1:58" x14ac:dyDescent="0.25">
      <c r="A5431">
        <v>16671</v>
      </c>
      <c r="B5431" t="s">
        <v>2</v>
      </c>
      <c r="C5431" t="s">
        <v>6749</v>
      </c>
      <c r="D5431" t="s">
        <v>6749</v>
      </c>
      <c r="E5431" t="s">
        <v>6750</v>
      </c>
      <c r="F5431" t="s">
        <v>5540</v>
      </c>
      <c r="G5431" t="s">
        <v>5541</v>
      </c>
      <c r="H5431" t="s">
        <v>5743</v>
      </c>
      <c r="I5431" t="s">
        <v>6697</v>
      </c>
      <c r="J5431" t="s">
        <v>6741</v>
      </c>
      <c r="K5431" t="s">
        <v>6749</v>
      </c>
      <c r="L5431" t="s">
        <v>2</v>
      </c>
      <c r="M5431" t="s">
        <v>2</v>
      </c>
      <c r="N5431" t="s">
        <v>2</v>
      </c>
      <c r="O5431" t="s">
        <v>2</v>
      </c>
      <c r="U5431" t="s">
        <v>6749</v>
      </c>
      <c r="Z5431" s="4"/>
      <c r="AA5431" t="str">
        <f t="shared" si="420"/>
        <v>x</v>
      </c>
      <c r="AB5431">
        <f t="shared" si="421"/>
        <v>10</v>
      </c>
      <c r="AC5431" t="str">
        <f t="shared" si="422"/>
        <v/>
      </c>
      <c r="AD5431" t="str">
        <f t="shared" si="423"/>
        <v/>
      </c>
      <c r="AE5431" t="str">
        <f t="shared" si="424"/>
        <v/>
      </c>
      <c r="AF5431" t="s">
        <v>17472</v>
      </c>
      <c r="AG5431">
        <v>6</v>
      </c>
      <c r="AH5431" t="s">
        <v>18120</v>
      </c>
      <c r="AI5431">
        <v>798.27736000000004</v>
      </c>
      <c r="AJ5431">
        <v>417.02704</v>
      </c>
      <c r="AK5431">
        <v>114</v>
      </c>
      <c r="AL5431">
        <v>1517</v>
      </c>
      <c r="AM5431">
        <v>1403</v>
      </c>
      <c r="AN5431">
        <v>34.438339999999997</v>
      </c>
      <c r="AO5431">
        <v>-114.0065</v>
      </c>
      <c r="AP5431" t="s">
        <v>2</v>
      </c>
      <c r="AQ5431" t="s">
        <v>1</v>
      </c>
      <c r="AR5431" t="s">
        <v>18150</v>
      </c>
      <c r="AS5431" t="s">
        <v>22602</v>
      </c>
      <c r="AT5431" t="s">
        <v>22602</v>
      </c>
      <c r="AU5431" t="s">
        <v>5540</v>
      </c>
      <c r="AV5431" t="s">
        <v>5540</v>
      </c>
      <c r="AW5431" t="s">
        <v>6749</v>
      </c>
      <c r="AX5431" t="s">
        <v>2</v>
      </c>
      <c r="AY5431" t="s">
        <v>2</v>
      </c>
      <c r="AZ5431" t="s">
        <v>6749</v>
      </c>
      <c r="BA5431" t="s">
        <v>2</v>
      </c>
      <c r="BB5431" t="s">
        <v>2</v>
      </c>
      <c r="BC5431" t="s">
        <v>2</v>
      </c>
      <c r="BD5431" t="s">
        <v>2</v>
      </c>
      <c r="BE5431" t="s">
        <v>2</v>
      </c>
      <c r="BF5431" t="s">
        <v>2</v>
      </c>
    </row>
    <row r="5432" spans="1:58" x14ac:dyDescent="0.25">
      <c r="A5432">
        <v>11413</v>
      </c>
      <c r="B5432" t="s">
        <v>12323</v>
      </c>
      <c r="C5432" t="s">
        <v>6751</v>
      </c>
      <c r="D5432" t="s">
        <v>6751</v>
      </c>
      <c r="E5432" t="s">
        <v>6752</v>
      </c>
      <c r="F5432" t="s">
        <v>5540</v>
      </c>
      <c r="G5432" t="s">
        <v>5541</v>
      </c>
      <c r="H5432" t="s">
        <v>5743</v>
      </c>
      <c r="I5432" t="s">
        <v>6697</v>
      </c>
      <c r="J5432" t="s">
        <v>6741</v>
      </c>
      <c r="K5432" t="s">
        <v>6751</v>
      </c>
      <c r="L5432" t="s">
        <v>2</v>
      </c>
      <c r="M5432" t="s">
        <v>2</v>
      </c>
      <c r="N5432" t="s">
        <v>2</v>
      </c>
      <c r="O5432" t="s">
        <v>2</v>
      </c>
      <c r="U5432" t="s">
        <v>6751</v>
      </c>
      <c r="Z5432" s="4"/>
      <c r="AA5432" t="str">
        <f t="shared" si="420"/>
        <v>x</v>
      </c>
      <c r="AB5432">
        <f t="shared" si="421"/>
        <v>10</v>
      </c>
      <c r="AC5432" t="str">
        <f t="shared" si="422"/>
        <v/>
      </c>
      <c r="AD5432" t="str">
        <f t="shared" si="423"/>
        <v/>
      </c>
      <c r="AE5432" t="str">
        <f t="shared" si="424"/>
        <v/>
      </c>
      <c r="AF5432" t="s">
        <v>17472</v>
      </c>
      <c r="AG5432">
        <v>6</v>
      </c>
      <c r="AH5432" t="s">
        <v>18114</v>
      </c>
      <c r="AI5432">
        <v>1578.0417399999999</v>
      </c>
      <c r="AJ5432">
        <v>286.48521</v>
      </c>
      <c r="AK5432">
        <v>572</v>
      </c>
      <c r="AL5432">
        <v>2522</v>
      </c>
      <c r="AM5432">
        <v>1950</v>
      </c>
      <c r="AN5432">
        <v>34.897739999999999</v>
      </c>
      <c r="AO5432">
        <v>-113.84990000000001</v>
      </c>
      <c r="AP5432" t="s">
        <v>2</v>
      </c>
      <c r="AQ5432" t="s">
        <v>1</v>
      </c>
      <c r="AR5432" t="s">
        <v>18150</v>
      </c>
      <c r="AS5432" t="s">
        <v>22602</v>
      </c>
      <c r="AT5432" t="s">
        <v>22602</v>
      </c>
      <c r="AU5432" t="s">
        <v>5540</v>
      </c>
      <c r="AV5432" t="s">
        <v>5540</v>
      </c>
      <c r="AW5432" t="s">
        <v>6751</v>
      </c>
      <c r="AX5432" t="s">
        <v>2</v>
      </c>
      <c r="AY5432" t="s">
        <v>2</v>
      </c>
      <c r="AZ5432" t="s">
        <v>6751</v>
      </c>
      <c r="BA5432" t="s">
        <v>2</v>
      </c>
      <c r="BB5432" t="s">
        <v>2</v>
      </c>
      <c r="BC5432" t="s">
        <v>2</v>
      </c>
      <c r="BD5432" t="s">
        <v>2</v>
      </c>
      <c r="BE5432" t="s">
        <v>2</v>
      </c>
      <c r="BF5432" t="s">
        <v>2</v>
      </c>
    </row>
    <row r="5433" spans="1:58" x14ac:dyDescent="0.25">
      <c r="A5433">
        <v>16678</v>
      </c>
      <c r="B5433" t="s">
        <v>2</v>
      </c>
      <c r="C5433" t="s">
        <v>6753</v>
      </c>
      <c r="D5433" t="s">
        <v>6753</v>
      </c>
      <c r="E5433" t="s">
        <v>6754</v>
      </c>
      <c r="F5433" t="s">
        <v>5540</v>
      </c>
      <c r="G5433" t="s">
        <v>5541</v>
      </c>
      <c r="H5433" t="s">
        <v>5743</v>
      </c>
      <c r="I5433" t="s">
        <v>6697</v>
      </c>
      <c r="J5433" t="s">
        <v>6741</v>
      </c>
      <c r="K5433" t="s">
        <v>6753</v>
      </c>
      <c r="L5433" t="s">
        <v>2</v>
      </c>
      <c r="M5433" t="s">
        <v>2</v>
      </c>
      <c r="N5433" t="s">
        <v>2</v>
      </c>
      <c r="O5433" t="s">
        <v>2</v>
      </c>
      <c r="U5433" t="s">
        <v>6753</v>
      </c>
      <c r="Z5433" s="4"/>
      <c r="AA5433" t="str">
        <f t="shared" si="420"/>
        <v>x</v>
      </c>
      <c r="AB5433">
        <f t="shared" si="421"/>
        <v>10</v>
      </c>
      <c r="AC5433" t="str">
        <f t="shared" si="422"/>
        <v/>
      </c>
      <c r="AD5433" t="str">
        <f t="shared" si="423"/>
        <v/>
      </c>
      <c r="AE5433" t="str">
        <f t="shared" si="424"/>
        <v/>
      </c>
      <c r="AF5433" t="s">
        <v>17472</v>
      </c>
      <c r="AG5433">
        <v>6</v>
      </c>
      <c r="AH5433" t="s">
        <v>18114</v>
      </c>
      <c r="AI5433">
        <v>2098.0431600000002</v>
      </c>
      <c r="AJ5433">
        <v>305.70992000000001</v>
      </c>
      <c r="AK5433">
        <v>430</v>
      </c>
      <c r="AL5433">
        <v>2371</v>
      </c>
      <c r="AM5433">
        <v>1941</v>
      </c>
      <c r="AN5433">
        <v>33.901910000000001</v>
      </c>
      <c r="AO5433">
        <v>-111.4706</v>
      </c>
      <c r="AP5433" t="s">
        <v>2</v>
      </c>
      <c r="AQ5433" t="s">
        <v>1</v>
      </c>
      <c r="AR5433" t="s">
        <v>18150</v>
      </c>
      <c r="AS5433" t="s">
        <v>22602</v>
      </c>
      <c r="AT5433" t="s">
        <v>22626</v>
      </c>
      <c r="AU5433" t="s">
        <v>5540</v>
      </c>
      <c r="AV5433" t="s">
        <v>5540</v>
      </c>
      <c r="AW5433" t="s">
        <v>6753</v>
      </c>
      <c r="AX5433" t="s">
        <v>2</v>
      </c>
      <c r="AY5433" t="s">
        <v>2</v>
      </c>
      <c r="AZ5433" t="s">
        <v>6753</v>
      </c>
      <c r="BA5433" t="s">
        <v>2</v>
      </c>
      <c r="BB5433" t="s">
        <v>2</v>
      </c>
      <c r="BC5433" t="s">
        <v>2</v>
      </c>
      <c r="BD5433" t="s">
        <v>22212</v>
      </c>
      <c r="BE5433" t="s">
        <v>2</v>
      </c>
      <c r="BF5433" t="s">
        <v>2</v>
      </c>
    </row>
    <row r="5434" spans="1:58" x14ac:dyDescent="0.25">
      <c r="A5434">
        <v>16679</v>
      </c>
      <c r="B5434" t="s">
        <v>2</v>
      </c>
      <c r="C5434" t="s">
        <v>6755</v>
      </c>
      <c r="D5434" t="s">
        <v>6755</v>
      </c>
      <c r="E5434" t="s">
        <v>6756</v>
      </c>
      <c r="F5434" t="s">
        <v>5540</v>
      </c>
      <c r="G5434" t="s">
        <v>5541</v>
      </c>
      <c r="H5434" t="s">
        <v>5743</v>
      </c>
      <c r="I5434" t="s">
        <v>6697</v>
      </c>
      <c r="J5434" t="s">
        <v>6741</v>
      </c>
      <c r="K5434" t="s">
        <v>6755</v>
      </c>
      <c r="L5434" t="s">
        <v>2</v>
      </c>
      <c r="M5434" t="s">
        <v>2</v>
      </c>
      <c r="N5434" t="s">
        <v>2</v>
      </c>
      <c r="O5434" t="s">
        <v>2</v>
      </c>
      <c r="U5434" t="s">
        <v>6755</v>
      </c>
      <c r="Z5434" s="4"/>
      <c r="AA5434" t="str">
        <f t="shared" si="420"/>
        <v>x</v>
      </c>
      <c r="AB5434">
        <f t="shared" si="421"/>
        <v>10</v>
      </c>
      <c r="AC5434" t="str">
        <f t="shared" si="422"/>
        <v/>
      </c>
      <c r="AD5434" t="str">
        <f t="shared" si="423"/>
        <v/>
      </c>
      <c r="AE5434" t="str">
        <f t="shared" si="424"/>
        <v/>
      </c>
      <c r="AF5434" t="s">
        <v>17472</v>
      </c>
      <c r="AG5434">
        <v>6</v>
      </c>
      <c r="AH5434" t="s">
        <v>18114</v>
      </c>
      <c r="AI5434">
        <v>1581.5724600000001</v>
      </c>
      <c r="AJ5434">
        <v>922.42663000000005</v>
      </c>
      <c r="AK5434">
        <v>372</v>
      </c>
      <c r="AL5434">
        <v>2041</v>
      </c>
      <c r="AM5434">
        <v>1669</v>
      </c>
      <c r="AN5434">
        <v>35.790050000000001</v>
      </c>
      <c r="AO5434">
        <v>-113.8533</v>
      </c>
      <c r="AP5434" t="s">
        <v>2</v>
      </c>
      <c r="AQ5434" t="s">
        <v>1</v>
      </c>
      <c r="AR5434" t="s">
        <v>18150</v>
      </c>
      <c r="AS5434" t="s">
        <v>22602</v>
      </c>
      <c r="AT5434" t="s">
        <v>22602</v>
      </c>
      <c r="AU5434" t="s">
        <v>5540</v>
      </c>
      <c r="AV5434" t="s">
        <v>5540</v>
      </c>
      <c r="AW5434" t="s">
        <v>6755</v>
      </c>
      <c r="AX5434" t="s">
        <v>2</v>
      </c>
      <c r="AY5434" t="s">
        <v>2</v>
      </c>
      <c r="AZ5434" t="s">
        <v>6755</v>
      </c>
      <c r="BA5434" t="s">
        <v>2</v>
      </c>
      <c r="BB5434" t="s">
        <v>2</v>
      </c>
      <c r="BC5434" t="s">
        <v>2</v>
      </c>
      <c r="BD5434" t="s">
        <v>2</v>
      </c>
      <c r="BE5434" t="s">
        <v>2</v>
      </c>
      <c r="BF5434" t="s">
        <v>2</v>
      </c>
    </row>
    <row r="5435" spans="1:58" x14ac:dyDescent="0.25">
      <c r="A5435">
        <v>16680</v>
      </c>
      <c r="B5435" t="s">
        <v>2</v>
      </c>
      <c r="C5435" t="s">
        <v>6757</v>
      </c>
      <c r="D5435" t="s">
        <v>6757</v>
      </c>
      <c r="E5435" t="s">
        <v>6758</v>
      </c>
      <c r="F5435" t="s">
        <v>5540</v>
      </c>
      <c r="G5435" t="s">
        <v>5541</v>
      </c>
      <c r="H5435" t="s">
        <v>5743</v>
      </c>
      <c r="I5435" t="s">
        <v>6697</v>
      </c>
      <c r="J5435" t="s">
        <v>6741</v>
      </c>
      <c r="K5435" t="s">
        <v>6757</v>
      </c>
      <c r="L5435" t="s">
        <v>2</v>
      </c>
      <c r="M5435" t="s">
        <v>2</v>
      </c>
      <c r="N5435" t="s">
        <v>2</v>
      </c>
      <c r="O5435" t="s">
        <v>2</v>
      </c>
      <c r="U5435" t="s">
        <v>6757</v>
      </c>
      <c r="Z5435" s="4"/>
      <c r="AA5435" t="str">
        <f t="shared" si="420"/>
        <v>x</v>
      </c>
      <c r="AB5435">
        <f t="shared" si="421"/>
        <v>10</v>
      </c>
      <c r="AC5435" t="str">
        <f t="shared" si="422"/>
        <v/>
      </c>
      <c r="AD5435" t="str">
        <f t="shared" si="423"/>
        <v/>
      </c>
      <c r="AE5435" t="str">
        <f t="shared" si="424"/>
        <v/>
      </c>
      <c r="AF5435" t="s">
        <v>17472</v>
      </c>
      <c r="AG5435">
        <v>6</v>
      </c>
      <c r="AH5435" t="s">
        <v>18120</v>
      </c>
      <c r="AI5435">
        <v>2306.6967300000001</v>
      </c>
      <c r="AJ5435">
        <v>446.29408999999998</v>
      </c>
      <c r="AK5435">
        <v>370</v>
      </c>
      <c r="AL5435">
        <v>2058</v>
      </c>
      <c r="AM5435">
        <v>1688</v>
      </c>
      <c r="AN5435">
        <v>34.051119999999997</v>
      </c>
      <c r="AO5435">
        <v>-111.92189999999999</v>
      </c>
      <c r="AP5435" t="s">
        <v>2</v>
      </c>
      <c r="AQ5435" t="s">
        <v>1</v>
      </c>
      <c r="AR5435" t="s">
        <v>18150</v>
      </c>
      <c r="AS5435" t="s">
        <v>22618</v>
      </c>
      <c r="AT5435" t="s">
        <v>22626</v>
      </c>
      <c r="AU5435" t="s">
        <v>5540</v>
      </c>
      <c r="AV5435" t="s">
        <v>5540</v>
      </c>
      <c r="AW5435" t="s">
        <v>6757</v>
      </c>
      <c r="AX5435" t="s">
        <v>2</v>
      </c>
      <c r="AY5435" t="s">
        <v>2</v>
      </c>
      <c r="AZ5435" t="s">
        <v>6757</v>
      </c>
      <c r="BA5435" t="s">
        <v>2</v>
      </c>
      <c r="BB5435" t="s">
        <v>2</v>
      </c>
      <c r="BC5435" t="s">
        <v>2</v>
      </c>
      <c r="BD5435" t="s">
        <v>2</v>
      </c>
      <c r="BE5435" t="s">
        <v>2</v>
      </c>
      <c r="BF5435" t="s">
        <v>2</v>
      </c>
    </row>
    <row r="5436" spans="1:58" x14ac:dyDescent="0.25">
      <c r="A5436">
        <v>16685</v>
      </c>
      <c r="B5436" t="s">
        <v>2</v>
      </c>
      <c r="C5436" t="s">
        <v>6759</v>
      </c>
      <c r="D5436" t="s">
        <v>6759</v>
      </c>
      <c r="E5436" t="s">
        <v>6760</v>
      </c>
      <c r="F5436" t="s">
        <v>5540</v>
      </c>
      <c r="G5436" t="s">
        <v>5541</v>
      </c>
      <c r="H5436" t="s">
        <v>5743</v>
      </c>
      <c r="I5436" t="s">
        <v>6697</v>
      </c>
      <c r="J5436" t="s">
        <v>6741</v>
      </c>
      <c r="K5436" t="s">
        <v>6759</v>
      </c>
      <c r="L5436" t="s">
        <v>2</v>
      </c>
      <c r="M5436" t="s">
        <v>2</v>
      </c>
      <c r="N5436" t="s">
        <v>2</v>
      </c>
      <c r="O5436" t="s">
        <v>2</v>
      </c>
      <c r="U5436" t="s">
        <v>6759</v>
      </c>
      <c r="Z5436" s="4"/>
      <c r="AA5436" t="str">
        <f t="shared" si="420"/>
        <v>x</v>
      </c>
      <c r="AB5436">
        <f t="shared" si="421"/>
        <v>10</v>
      </c>
      <c r="AC5436" t="str">
        <f t="shared" si="422"/>
        <v/>
      </c>
      <c r="AD5436" t="str">
        <f t="shared" si="423"/>
        <v/>
      </c>
      <c r="AE5436" t="str">
        <f t="shared" si="424"/>
        <v/>
      </c>
      <c r="AF5436" t="s">
        <v>17471</v>
      </c>
      <c r="AG5436">
        <v>6</v>
      </c>
      <c r="AH5436" t="s">
        <v>18120</v>
      </c>
      <c r="AI5436">
        <v>4607.1919099999996</v>
      </c>
      <c r="AJ5436">
        <v>1219.6370999999999</v>
      </c>
      <c r="AK5436">
        <v>433</v>
      </c>
      <c r="AL5436">
        <v>2401</v>
      </c>
      <c r="AM5436">
        <v>1968</v>
      </c>
      <c r="AN5436">
        <v>34.352130000000002</v>
      </c>
      <c r="AO5436">
        <v>-112.5093</v>
      </c>
      <c r="AP5436" t="s">
        <v>2</v>
      </c>
      <c r="AQ5436" t="s">
        <v>1</v>
      </c>
      <c r="AR5436" t="s">
        <v>18150</v>
      </c>
      <c r="AS5436" t="s">
        <v>22602</v>
      </c>
      <c r="AT5436" t="s">
        <v>22626</v>
      </c>
      <c r="AU5436" t="s">
        <v>5540</v>
      </c>
      <c r="AV5436" t="s">
        <v>5540</v>
      </c>
      <c r="AW5436" t="s">
        <v>6759</v>
      </c>
      <c r="AX5436" t="s">
        <v>2</v>
      </c>
      <c r="AY5436" t="s">
        <v>2</v>
      </c>
      <c r="AZ5436" t="s">
        <v>6759</v>
      </c>
      <c r="BA5436" t="s">
        <v>2</v>
      </c>
      <c r="BB5436" t="s">
        <v>2</v>
      </c>
      <c r="BC5436" t="s">
        <v>2</v>
      </c>
      <c r="BD5436" t="s">
        <v>2</v>
      </c>
      <c r="BE5436" t="s">
        <v>2</v>
      </c>
      <c r="BF5436" t="s">
        <v>2</v>
      </c>
    </row>
    <row r="5437" spans="1:58" x14ac:dyDescent="0.25">
      <c r="A5437">
        <v>16686</v>
      </c>
      <c r="B5437" t="s">
        <v>2</v>
      </c>
      <c r="C5437" t="s">
        <v>6761</v>
      </c>
      <c r="D5437" t="s">
        <v>6761</v>
      </c>
      <c r="E5437" t="s">
        <v>6762</v>
      </c>
      <c r="F5437" t="s">
        <v>5540</v>
      </c>
      <c r="G5437" t="s">
        <v>5541</v>
      </c>
      <c r="H5437" t="s">
        <v>5743</v>
      </c>
      <c r="I5437" t="s">
        <v>6697</v>
      </c>
      <c r="J5437" t="s">
        <v>6741</v>
      </c>
      <c r="K5437" t="s">
        <v>6759</v>
      </c>
      <c r="L5437" t="s">
        <v>6761</v>
      </c>
      <c r="M5437" t="s">
        <v>2</v>
      </c>
      <c r="N5437" t="s">
        <v>2</v>
      </c>
      <c r="O5437" t="s">
        <v>2</v>
      </c>
      <c r="V5437" t="s">
        <v>6761</v>
      </c>
      <c r="Z5437" s="4"/>
      <c r="AA5437" t="str">
        <f t="shared" si="420"/>
        <v>x</v>
      </c>
      <c r="AB5437">
        <f t="shared" si="421"/>
        <v>10</v>
      </c>
      <c r="AC5437" t="str">
        <f t="shared" si="422"/>
        <v/>
      </c>
      <c r="AD5437" t="str">
        <f t="shared" si="423"/>
        <v/>
      </c>
      <c r="AE5437" t="str">
        <f t="shared" si="424"/>
        <v/>
      </c>
      <c r="AF5437" t="s">
        <v>17472</v>
      </c>
      <c r="AG5437">
        <v>7</v>
      </c>
      <c r="AH5437" t="s">
        <v>18114</v>
      </c>
      <c r="AI5437">
        <v>692.46762000000001</v>
      </c>
      <c r="AJ5437">
        <v>184.15156999999999</v>
      </c>
      <c r="AK5437">
        <v>992</v>
      </c>
      <c r="AL5437">
        <v>2389</v>
      </c>
      <c r="AM5437">
        <v>1397</v>
      </c>
      <c r="AN5437">
        <v>34.669069999999998</v>
      </c>
      <c r="AO5437">
        <v>-112.1061</v>
      </c>
      <c r="AP5437" t="s">
        <v>2</v>
      </c>
      <c r="AQ5437" t="s">
        <v>1</v>
      </c>
      <c r="AR5437" t="s">
        <v>18150</v>
      </c>
      <c r="AS5437" t="s">
        <v>22602</v>
      </c>
      <c r="AT5437" t="s">
        <v>22602</v>
      </c>
      <c r="AU5437" t="s">
        <v>5540</v>
      </c>
      <c r="AV5437" t="s">
        <v>5540</v>
      </c>
      <c r="AW5437" t="s">
        <v>6761</v>
      </c>
      <c r="AX5437" t="s">
        <v>2</v>
      </c>
      <c r="AY5437" t="s">
        <v>2</v>
      </c>
      <c r="AZ5437" t="s">
        <v>6761</v>
      </c>
      <c r="BA5437" t="s">
        <v>2</v>
      </c>
      <c r="BB5437" t="s">
        <v>2</v>
      </c>
      <c r="BC5437" t="s">
        <v>2</v>
      </c>
      <c r="BD5437" t="s">
        <v>2</v>
      </c>
      <c r="BE5437" t="s">
        <v>2</v>
      </c>
      <c r="BF5437" t="s">
        <v>2</v>
      </c>
    </row>
    <row r="5438" spans="1:58" x14ac:dyDescent="0.25">
      <c r="A5438">
        <v>16687</v>
      </c>
      <c r="B5438" t="s">
        <v>2</v>
      </c>
      <c r="C5438" t="s">
        <v>6763</v>
      </c>
      <c r="D5438" t="s">
        <v>6763</v>
      </c>
      <c r="E5438" t="s">
        <v>6764</v>
      </c>
      <c r="F5438" t="s">
        <v>5540</v>
      </c>
      <c r="G5438" t="s">
        <v>5541</v>
      </c>
      <c r="H5438" t="s">
        <v>5743</v>
      </c>
      <c r="I5438" t="s">
        <v>6697</v>
      </c>
      <c r="J5438" t="s">
        <v>6741</v>
      </c>
      <c r="K5438" t="s">
        <v>6759</v>
      </c>
      <c r="L5438" t="s">
        <v>6763</v>
      </c>
      <c r="M5438" t="s">
        <v>2</v>
      </c>
      <c r="N5438" t="s">
        <v>2</v>
      </c>
      <c r="O5438" t="s">
        <v>2</v>
      </c>
      <c r="V5438" t="s">
        <v>6763</v>
      </c>
      <c r="Z5438" s="4"/>
      <c r="AA5438" t="str">
        <f t="shared" si="420"/>
        <v>x</v>
      </c>
      <c r="AB5438">
        <f t="shared" si="421"/>
        <v>10</v>
      </c>
      <c r="AC5438" t="str">
        <f t="shared" si="422"/>
        <v/>
      </c>
      <c r="AD5438" t="str">
        <f t="shared" si="423"/>
        <v/>
      </c>
      <c r="AE5438" t="str">
        <f t="shared" si="424"/>
        <v/>
      </c>
      <c r="AF5438" t="s">
        <v>17472</v>
      </c>
      <c r="AG5438">
        <v>7</v>
      </c>
      <c r="AH5438" t="s">
        <v>18114</v>
      </c>
      <c r="AI5438">
        <v>1703.0886</v>
      </c>
      <c r="AJ5438">
        <v>357.03881000000001</v>
      </c>
      <c r="AK5438">
        <v>513</v>
      </c>
      <c r="AL5438">
        <v>2401</v>
      </c>
      <c r="AM5438">
        <v>1888</v>
      </c>
      <c r="AN5438">
        <v>34.241370000000003</v>
      </c>
      <c r="AO5438">
        <v>-112.3365</v>
      </c>
      <c r="AP5438" t="s">
        <v>2</v>
      </c>
      <c r="AQ5438" t="s">
        <v>1</v>
      </c>
      <c r="AR5438" t="s">
        <v>18150</v>
      </c>
      <c r="AS5438" t="s">
        <v>22602</v>
      </c>
      <c r="AT5438" t="s">
        <v>22602</v>
      </c>
      <c r="AU5438" t="s">
        <v>5540</v>
      </c>
      <c r="AV5438" t="s">
        <v>5540</v>
      </c>
      <c r="AW5438" t="s">
        <v>6763</v>
      </c>
      <c r="AX5438" t="s">
        <v>2</v>
      </c>
      <c r="AY5438" t="s">
        <v>2</v>
      </c>
      <c r="AZ5438" t="s">
        <v>6763</v>
      </c>
      <c r="BA5438" t="s">
        <v>2</v>
      </c>
      <c r="BB5438" t="s">
        <v>20733</v>
      </c>
      <c r="BC5438" t="s">
        <v>2</v>
      </c>
      <c r="BD5438" t="s">
        <v>2</v>
      </c>
      <c r="BE5438" t="s">
        <v>2</v>
      </c>
      <c r="BF5438" t="s">
        <v>2</v>
      </c>
    </row>
    <row r="5439" spans="1:58" x14ac:dyDescent="0.25">
      <c r="A5439">
        <v>16689</v>
      </c>
      <c r="B5439" t="s">
        <v>2</v>
      </c>
      <c r="C5439" t="s">
        <v>6765</v>
      </c>
      <c r="D5439" t="s">
        <v>6765</v>
      </c>
      <c r="E5439" t="s">
        <v>6766</v>
      </c>
      <c r="F5439" t="s">
        <v>5540</v>
      </c>
      <c r="G5439" t="s">
        <v>5541</v>
      </c>
      <c r="H5439" t="s">
        <v>5743</v>
      </c>
      <c r="I5439" t="s">
        <v>6697</v>
      </c>
      <c r="J5439" t="s">
        <v>6741</v>
      </c>
      <c r="K5439" t="s">
        <v>6759</v>
      </c>
      <c r="L5439" t="s">
        <v>6765</v>
      </c>
      <c r="M5439" t="s">
        <v>2</v>
      </c>
      <c r="N5439" t="s">
        <v>2</v>
      </c>
      <c r="O5439" t="s">
        <v>2</v>
      </c>
      <c r="V5439" t="s">
        <v>6765</v>
      </c>
      <c r="Z5439" s="4"/>
      <c r="AA5439" t="str">
        <f t="shared" si="420"/>
        <v>x</v>
      </c>
      <c r="AB5439">
        <f t="shared" si="421"/>
        <v>10</v>
      </c>
      <c r="AC5439" t="str">
        <f t="shared" si="422"/>
        <v/>
      </c>
      <c r="AD5439" t="str">
        <f t="shared" si="423"/>
        <v/>
      </c>
      <c r="AE5439" t="str">
        <f t="shared" si="424"/>
        <v/>
      </c>
      <c r="AF5439" t="s">
        <v>17472</v>
      </c>
      <c r="AG5439">
        <v>7</v>
      </c>
      <c r="AH5439" t="s">
        <v>18114</v>
      </c>
      <c r="AI5439">
        <v>351.81333000000001</v>
      </c>
      <c r="AJ5439">
        <v>137.07476</v>
      </c>
      <c r="AK5439">
        <v>553</v>
      </c>
      <c r="AL5439">
        <v>1371</v>
      </c>
      <c r="AM5439">
        <v>818</v>
      </c>
      <c r="AN5439">
        <v>34.012349999999998</v>
      </c>
      <c r="AO5439">
        <v>-112.50069999999999</v>
      </c>
      <c r="AP5439" t="s">
        <v>2</v>
      </c>
      <c r="AQ5439" t="s">
        <v>1</v>
      </c>
      <c r="AR5439" t="s">
        <v>18150</v>
      </c>
      <c r="AS5439" t="s">
        <v>22602</v>
      </c>
      <c r="AT5439" t="s">
        <v>22626</v>
      </c>
      <c r="AU5439" t="s">
        <v>5540</v>
      </c>
      <c r="AV5439" t="s">
        <v>5540</v>
      </c>
      <c r="AW5439" t="s">
        <v>6765</v>
      </c>
      <c r="AX5439" t="s">
        <v>2</v>
      </c>
      <c r="AY5439" t="s">
        <v>2</v>
      </c>
      <c r="AZ5439" t="s">
        <v>6765</v>
      </c>
      <c r="BA5439" t="s">
        <v>2</v>
      </c>
      <c r="BB5439" t="s">
        <v>2</v>
      </c>
      <c r="BC5439" t="s">
        <v>2</v>
      </c>
      <c r="BD5439" t="s">
        <v>2</v>
      </c>
      <c r="BE5439" t="s">
        <v>2</v>
      </c>
      <c r="BF5439" t="s">
        <v>2</v>
      </c>
    </row>
    <row r="5440" spans="1:58" x14ac:dyDescent="0.25">
      <c r="A5440">
        <v>20926</v>
      </c>
      <c r="B5440" t="s">
        <v>2</v>
      </c>
      <c r="C5440" t="s">
        <v>14190</v>
      </c>
      <c r="D5440" t="s">
        <v>14190</v>
      </c>
      <c r="E5440" t="s">
        <v>14191</v>
      </c>
      <c r="F5440" t="s">
        <v>5540</v>
      </c>
      <c r="G5440" t="s">
        <v>5541</v>
      </c>
      <c r="H5440" t="s">
        <v>5743</v>
      </c>
      <c r="I5440" t="s">
        <v>6697</v>
      </c>
      <c r="J5440" t="s">
        <v>6741</v>
      </c>
      <c r="K5440" t="s">
        <v>6759</v>
      </c>
      <c r="L5440" t="s">
        <v>14190</v>
      </c>
      <c r="M5440" t="s">
        <v>2</v>
      </c>
      <c r="N5440" t="s">
        <v>2</v>
      </c>
      <c r="O5440" t="s">
        <v>2</v>
      </c>
      <c r="V5440" t="s">
        <v>14190</v>
      </c>
      <c r="Z5440" s="4"/>
      <c r="AA5440" t="str">
        <f t="shared" ref="AA5440:AA5503" si="425">IF(Z5440="x",D5440,IF(NOT(ISERROR(FIND(AA5439,E5440))),AA5439,"x"))</f>
        <v>x</v>
      </c>
      <c r="AB5440">
        <f t="shared" ref="AB5440:AB5503" si="426">IF(ISERROR(MATCH(AA5440,F5440:O5440,)),10,(MATCH(AA5440,F5440:O5440,)))</f>
        <v>10</v>
      </c>
      <c r="AC5440" t="str">
        <f t="shared" ref="AC5440:AC5503" si="427">IF(Z5440="x",A5440,"")</f>
        <v/>
      </c>
      <c r="AD5440" t="str">
        <f t="shared" ref="AD5440:AD5503" si="428">IF(AND(Z5440="x",AA5439&lt;&gt;"x",AB5439&lt;AB5440,ISERROR(FIND(AA5440,E5439))),"polygons overlap!","")</f>
        <v/>
      </c>
      <c r="AE5440" t="str">
        <f t="shared" si="424"/>
        <v/>
      </c>
      <c r="AF5440" t="s">
        <v>17472</v>
      </c>
      <c r="AG5440">
        <v>7</v>
      </c>
      <c r="AH5440" t="s">
        <v>20156</v>
      </c>
      <c r="AI5440">
        <v>581.44605000000001</v>
      </c>
      <c r="AJ5440">
        <v>269.62394</v>
      </c>
      <c r="AK5440">
        <v>433</v>
      </c>
      <c r="AL5440">
        <v>1478</v>
      </c>
      <c r="AM5440">
        <v>1045</v>
      </c>
      <c r="AN5440">
        <v>34.366689999999998</v>
      </c>
      <c r="AO5440">
        <v>-113.05800000000001</v>
      </c>
      <c r="AP5440" t="s">
        <v>2</v>
      </c>
      <c r="AQ5440" t="s">
        <v>1</v>
      </c>
      <c r="AR5440" t="s">
        <v>18150</v>
      </c>
      <c r="AS5440" t="s">
        <v>22602</v>
      </c>
      <c r="AT5440" t="s">
        <v>22602</v>
      </c>
      <c r="AU5440" t="s">
        <v>5540</v>
      </c>
      <c r="AV5440" t="s">
        <v>5540</v>
      </c>
      <c r="AW5440" t="s">
        <v>14190</v>
      </c>
      <c r="AX5440" t="s">
        <v>2</v>
      </c>
      <c r="AY5440" t="s">
        <v>2</v>
      </c>
      <c r="AZ5440" t="s">
        <v>2</v>
      </c>
      <c r="BA5440" t="s">
        <v>2</v>
      </c>
      <c r="BB5440" t="s">
        <v>2</v>
      </c>
      <c r="BC5440" t="s">
        <v>2</v>
      </c>
      <c r="BD5440" t="s">
        <v>2</v>
      </c>
      <c r="BE5440" t="s">
        <v>2</v>
      </c>
      <c r="BF5440" t="s">
        <v>2</v>
      </c>
    </row>
    <row r="5441" spans="1:58" x14ac:dyDescent="0.25">
      <c r="A5441">
        <v>16691</v>
      </c>
      <c r="B5441" t="s">
        <v>2</v>
      </c>
      <c r="C5441" t="s">
        <v>13750</v>
      </c>
      <c r="D5441" t="s">
        <v>16273</v>
      </c>
      <c r="E5441" t="s">
        <v>16274</v>
      </c>
      <c r="F5441" t="s">
        <v>5540</v>
      </c>
      <c r="G5441" t="s">
        <v>5541</v>
      </c>
      <c r="H5441" t="s">
        <v>5743</v>
      </c>
      <c r="I5441" t="s">
        <v>6697</v>
      </c>
      <c r="J5441" t="s">
        <v>6741</v>
      </c>
      <c r="K5441" t="s">
        <v>6759</v>
      </c>
      <c r="L5441" t="s">
        <v>16273</v>
      </c>
      <c r="M5441" t="s">
        <v>2</v>
      </c>
      <c r="N5441" t="s">
        <v>2</v>
      </c>
      <c r="O5441" t="s">
        <v>2</v>
      </c>
      <c r="V5441" t="s">
        <v>16273</v>
      </c>
      <c r="Z5441" s="4"/>
      <c r="AA5441" t="str">
        <f t="shared" si="425"/>
        <v>x</v>
      </c>
      <c r="AB5441">
        <f t="shared" si="426"/>
        <v>10</v>
      </c>
      <c r="AC5441" t="str">
        <f t="shared" si="427"/>
        <v/>
      </c>
      <c r="AD5441" t="str">
        <f t="shared" si="428"/>
        <v/>
      </c>
      <c r="AE5441" t="str">
        <f t="shared" si="424"/>
        <v/>
      </c>
      <c r="AF5441" t="s">
        <v>17472</v>
      </c>
      <c r="AG5441">
        <v>7</v>
      </c>
      <c r="AH5441" t="s">
        <v>18114</v>
      </c>
      <c r="AI5441">
        <v>721.86784</v>
      </c>
      <c r="AJ5441">
        <v>289.36863</v>
      </c>
      <c r="AK5441">
        <v>809</v>
      </c>
      <c r="AL5441">
        <v>2285</v>
      </c>
      <c r="AM5441">
        <v>1476</v>
      </c>
      <c r="AN5441">
        <v>34.55424</v>
      </c>
      <c r="AO5441">
        <v>-112.70829999999999</v>
      </c>
      <c r="AP5441" t="s">
        <v>2</v>
      </c>
      <c r="AQ5441" t="s">
        <v>1</v>
      </c>
      <c r="AR5441" t="s">
        <v>18150</v>
      </c>
      <c r="AS5441" t="s">
        <v>22602</v>
      </c>
      <c r="AT5441" t="s">
        <v>22602</v>
      </c>
      <c r="AU5441" t="s">
        <v>5540</v>
      </c>
      <c r="AV5441" t="s">
        <v>5540</v>
      </c>
      <c r="AW5441" t="s">
        <v>13750</v>
      </c>
      <c r="AX5441" t="s">
        <v>2</v>
      </c>
      <c r="AY5441" t="s">
        <v>2</v>
      </c>
      <c r="AZ5441" t="s">
        <v>32595</v>
      </c>
      <c r="BA5441" t="s">
        <v>13750</v>
      </c>
      <c r="BB5441" t="s">
        <v>2</v>
      </c>
      <c r="BC5441" t="s">
        <v>2</v>
      </c>
      <c r="BD5441" t="s">
        <v>2</v>
      </c>
      <c r="BE5441" t="s">
        <v>2</v>
      </c>
      <c r="BF5441" t="s">
        <v>2</v>
      </c>
    </row>
    <row r="5442" spans="1:58" x14ac:dyDescent="0.25">
      <c r="A5442">
        <v>16692</v>
      </c>
      <c r="B5442" t="s">
        <v>2</v>
      </c>
      <c r="C5442" t="s">
        <v>6767</v>
      </c>
      <c r="D5442" t="s">
        <v>6767</v>
      </c>
      <c r="E5442" t="s">
        <v>6768</v>
      </c>
      <c r="F5442" t="s">
        <v>5540</v>
      </c>
      <c r="G5442" t="s">
        <v>5541</v>
      </c>
      <c r="H5442" t="s">
        <v>5743</v>
      </c>
      <c r="I5442" t="s">
        <v>6697</v>
      </c>
      <c r="J5442" t="s">
        <v>6741</v>
      </c>
      <c r="K5442" t="s">
        <v>6759</v>
      </c>
      <c r="L5442" t="s">
        <v>6767</v>
      </c>
      <c r="M5442" t="s">
        <v>2</v>
      </c>
      <c r="N5442" t="s">
        <v>2</v>
      </c>
      <c r="O5442" t="s">
        <v>2</v>
      </c>
      <c r="V5442" t="s">
        <v>6767</v>
      </c>
      <c r="Z5442" s="4"/>
      <c r="AA5442" t="str">
        <f t="shared" si="425"/>
        <v>x</v>
      </c>
      <c r="AB5442">
        <f t="shared" si="426"/>
        <v>10</v>
      </c>
      <c r="AC5442" t="str">
        <f t="shared" si="427"/>
        <v/>
      </c>
      <c r="AD5442" t="str">
        <f t="shared" si="428"/>
        <v/>
      </c>
      <c r="AE5442" t="str">
        <f t="shared" ref="AE5442:AE5505" si="429">IF(LEN(AA5442)&gt;1,INDEX($A$2:$A$8617, MATCH(AA5442,$D$2:$D$8617,FALSE)),"")</f>
        <v/>
      </c>
      <c r="AF5442" t="s">
        <v>17472</v>
      </c>
      <c r="AG5442">
        <v>7</v>
      </c>
      <c r="AH5442" t="s">
        <v>18114</v>
      </c>
      <c r="AI5442">
        <v>556.50849000000005</v>
      </c>
      <c r="AJ5442">
        <v>157.18093999999999</v>
      </c>
      <c r="AK5442">
        <v>733</v>
      </c>
      <c r="AL5442">
        <v>1948</v>
      </c>
      <c r="AM5442">
        <v>1215</v>
      </c>
      <c r="AN5442">
        <v>34.231490000000001</v>
      </c>
      <c r="AO5442">
        <v>-112.7131</v>
      </c>
      <c r="AP5442" t="s">
        <v>2</v>
      </c>
      <c r="AQ5442" t="s">
        <v>1</v>
      </c>
      <c r="AR5442" t="s">
        <v>18150</v>
      </c>
      <c r="AS5442" t="s">
        <v>22602</v>
      </c>
      <c r="AT5442" t="s">
        <v>22602</v>
      </c>
      <c r="AU5442" t="s">
        <v>5540</v>
      </c>
      <c r="AV5442" t="s">
        <v>5540</v>
      </c>
      <c r="AW5442" t="s">
        <v>6767</v>
      </c>
      <c r="AX5442" t="s">
        <v>2</v>
      </c>
      <c r="AY5442" t="s">
        <v>2</v>
      </c>
      <c r="AZ5442" t="s">
        <v>6767</v>
      </c>
      <c r="BA5442" t="s">
        <v>2</v>
      </c>
      <c r="BB5442" t="s">
        <v>2</v>
      </c>
      <c r="BC5442" t="s">
        <v>2</v>
      </c>
      <c r="BD5442" t="s">
        <v>2</v>
      </c>
      <c r="BE5442" t="s">
        <v>2</v>
      </c>
      <c r="BF5442" t="s">
        <v>2</v>
      </c>
    </row>
    <row r="5443" spans="1:58" x14ac:dyDescent="0.25">
      <c r="A5443">
        <v>16693</v>
      </c>
      <c r="B5443" t="s">
        <v>2</v>
      </c>
      <c r="C5443" t="s">
        <v>6769</v>
      </c>
      <c r="D5443" t="s">
        <v>6769</v>
      </c>
      <c r="E5443" t="s">
        <v>6770</v>
      </c>
      <c r="F5443" t="s">
        <v>5540</v>
      </c>
      <c r="G5443" t="s">
        <v>5541</v>
      </c>
      <c r="H5443" t="s">
        <v>5743</v>
      </c>
      <c r="I5443" t="s">
        <v>6697</v>
      </c>
      <c r="J5443" t="s">
        <v>6741</v>
      </c>
      <c r="K5443" t="s">
        <v>6769</v>
      </c>
      <c r="L5443" t="s">
        <v>2</v>
      </c>
      <c r="M5443" t="s">
        <v>2</v>
      </c>
      <c r="N5443" t="s">
        <v>2</v>
      </c>
      <c r="O5443" t="s">
        <v>2</v>
      </c>
      <c r="U5443" t="s">
        <v>6769</v>
      </c>
      <c r="Z5443" s="4"/>
      <c r="AA5443" t="str">
        <f t="shared" si="425"/>
        <v>x</v>
      </c>
      <c r="AB5443">
        <f t="shared" si="426"/>
        <v>10</v>
      </c>
      <c r="AC5443" t="str">
        <f t="shared" si="427"/>
        <v/>
      </c>
      <c r="AD5443" t="str">
        <f t="shared" si="428"/>
        <v/>
      </c>
      <c r="AE5443" t="str">
        <f t="shared" si="429"/>
        <v/>
      </c>
      <c r="AF5443" t="s">
        <v>17472</v>
      </c>
      <c r="AG5443">
        <v>6</v>
      </c>
      <c r="AH5443" t="s">
        <v>18114</v>
      </c>
      <c r="AI5443">
        <v>1792.1766299999999</v>
      </c>
      <c r="AJ5443">
        <v>251.64021</v>
      </c>
      <c r="AK5443">
        <v>674</v>
      </c>
      <c r="AL5443">
        <v>2355</v>
      </c>
      <c r="AM5443">
        <v>1681</v>
      </c>
      <c r="AN5443">
        <v>33.923690000000001</v>
      </c>
      <c r="AO5443">
        <v>-111.0574</v>
      </c>
      <c r="AP5443" t="s">
        <v>2</v>
      </c>
      <c r="AQ5443" t="s">
        <v>1</v>
      </c>
      <c r="AR5443" t="s">
        <v>18150</v>
      </c>
      <c r="AS5443" t="s">
        <v>22602</v>
      </c>
      <c r="AT5443" t="s">
        <v>22626</v>
      </c>
      <c r="AU5443" t="s">
        <v>5540</v>
      </c>
      <c r="AV5443" t="s">
        <v>5540</v>
      </c>
      <c r="AW5443" t="s">
        <v>6769</v>
      </c>
      <c r="AX5443" t="s">
        <v>2</v>
      </c>
      <c r="AY5443" t="s">
        <v>2</v>
      </c>
      <c r="AZ5443" t="s">
        <v>32596</v>
      </c>
      <c r="BA5443" t="s">
        <v>6769</v>
      </c>
      <c r="BB5443" t="s">
        <v>2</v>
      </c>
      <c r="BC5443" t="s">
        <v>2</v>
      </c>
      <c r="BD5443" t="s">
        <v>19902</v>
      </c>
      <c r="BE5443" t="s">
        <v>2</v>
      </c>
      <c r="BF5443" t="s">
        <v>2</v>
      </c>
    </row>
    <row r="5444" spans="1:58" x14ac:dyDescent="0.25">
      <c r="A5444">
        <v>16695</v>
      </c>
      <c r="B5444" t="s">
        <v>2</v>
      </c>
      <c r="C5444" t="s">
        <v>6771</v>
      </c>
      <c r="D5444" t="s">
        <v>6771</v>
      </c>
      <c r="E5444" t="s">
        <v>6772</v>
      </c>
      <c r="F5444" t="s">
        <v>5540</v>
      </c>
      <c r="G5444" t="s">
        <v>5541</v>
      </c>
      <c r="H5444" t="s">
        <v>5743</v>
      </c>
      <c r="I5444" t="s">
        <v>6697</v>
      </c>
      <c r="J5444" t="s">
        <v>6771</v>
      </c>
      <c r="K5444" t="s">
        <v>2</v>
      </c>
      <c r="L5444" t="s">
        <v>2</v>
      </c>
      <c r="M5444" t="s">
        <v>2</v>
      </c>
      <c r="N5444" t="s">
        <v>2</v>
      </c>
      <c r="O5444" t="s">
        <v>2</v>
      </c>
      <c r="T5444" t="s">
        <v>6771</v>
      </c>
      <c r="Z5444" s="4"/>
      <c r="AA5444" t="str">
        <f t="shared" si="425"/>
        <v>x</v>
      </c>
      <c r="AB5444">
        <f t="shared" si="426"/>
        <v>10</v>
      </c>
      <c r="AC5444" t="str">
        <f t="shared" si="427"/>
        <v/>
      </c>
      <c r="AD5444" t="str">
        <f t="shared" si="428"/>
        <v/>
      </c>
      <c r="AE5444" t="str">
        <f t="shared" si="429"/>
        <v/>
      </c>
      <c r="AF5444" t="s">
        <v>17471</v>
      </c>
      <c r="AG5444">
        <v>5</v>
      </c>
      <c r="AH5444" t="s">
        <v>18120</v>
      </c>
      <c r="AI5444">
        <v>17388.826809999999</v>
      </c>
      <c r="AJ5444">
        <v>4016.28188</v>
      </c>
      <c r="AK5444">
        <v>431</v>
      </c>
      <c r="AL5444">
        <v>3258</v>
      </c>
      <c r="AM5444">
        <v>2827</v>
      </c>
      <c r="AN5444">
        <v>32.452249999999999</v>
      </c>
      <c r="AO5444">
        <v>-110.3347</v>
      </c>
      <c r="AP5444" t="s">
        <v>2</v>
      </c>
      <c r="AQ5444" t="s">
        <v>1</v>
      </c>
      <c r="AR5444" t="s">
        <v>18460</v>
      </c>
      <c r="AS5444" t="s">
        <v>22618</v>
      </c>
      <c r="AT5444" t="s">
        <v>22618</v>
      </c>
      <c r="AU5444" t="s">
        <v>5540</v>
      </c>
      <c r="AV5444" t="s">
        <v>22830</v>
      </c>
      <c r="AW5444" t="s">
        <v>6771</v>
      </c>
      <c r="AX5444" t="s">
        <v>2</v>
      </c>
      <c r="AY5444" t="s">
        <v>2</v>
      </c>
      <c r="AZ5444" t="s">
        <v>6771</v>
      </c>
      <c r="BA5444" t="s">
        <v>2</v>
      </c>
      <c r="BB5444" t="s">
        <v>2</v>
      </c>
      <c r="BC5444" t="s">
        <v>2</v>
      </c>
      <c r="BD5444" t="s">
        <v>2</v>
      </c>
      <c r="BE5444" t="s">
        <v>2</v>
      </c>
      <c r="BF5444" t="s">
        <v>2</v>
      </c>
    </row>
    <row r="5445" spans="1:58" x14ac:dyDescent="0.25">
      <c r="A5445">
        <v>16696</v>
      </c>
      <c r="B5445" t="s">
        <v>2</v>
      </c>
      <c r="C5445" t="s">
        <v>6773</v>
      </c>
      <c r="D5445" t="s">
        <v>6773</v>
      </c>
      <c r="E5445" t="s">
        <v>6774</v>
      </c>
      <c r="F5445" t="s">
        <v>5540</v>
      </c>
      <c r="G5445" t="s">
        <v>5541</v>
      </c>
      <c r="H5445" t="s">
        <v>5743</v>
      </c>
      <c r="I5445" t="s">
        <v>6697</v>
      </c>
      <c r="J5445" t="s">
        <v>6771</v>
      </c>
      <c r="K5445" t="s">
        <v>6773</v>
      </c>
      <c r="L5445" t="s">
        <v>2</v>
      </c>
      <c r="M5445" t="s">
        <v>2</v>
      </c>
      <c r="N5445" t="s">
        <v>2</v>
      </c>
      <c r="O5445" t="s">
        <v>2</v>
      </c>
      <c r="U5445" t="s">
        <v>6773</v>
      </c>
      <c r="Z5445" s="4"/>
      <c r="AA5445" t="str">
        <f t="shared" si="425"/>
        <v>x</v>
      </c>
      <c r="AB5445">
        <f t="shared" si="426"/>
        <v>10</v>
      </c>
      <c r="AC5445" t="str">
        <f t="shared" si="427"/>
        <v/>
      </c>
      <c r="AD5445" t="str">
        <f t="shared" si="428"/>
        <v/>
      </c>
      <c r="AE5445" t="str">
        <f t="shared" si="429"/>
        <v/>
      </c>
      <c r="AF5445" t="s">
        <v>17471</v>
      </c>
      <c r="AG5445">
        <v>6</v>
      </c>
      <c r="AH5445" t="s">
        <v>18120</v>
      </c>
      <c r="AI5445">
        <v>4306.2581499999997</v>
      </c>
      <c r="AJ5445">
        <v>804.91950999999995</v>
      </c>
      <c r="AK5445">
        <v>604</v>
      </c>
      <c r="AL5445">
        <v>3258</v>
      </c>
      <c r="AM5445">
        <v>2654</v>
      </c>
      <c r="AN5445">
        <v>32.746670000000002</v>
      </c>
      <c r="AO5445">
        <v>-110.2458</v>
      </c>
      <c r="AP5445" t="s">
        <v>2</v>
      </c>
      <c r="AQ5445" t="s">
        <v>1</v>
      </c>
      <c r="AR5445" t="s">
        <v>18150</v>
      </c>
      <c r="AS5445" t="s">
        <v>22618</v>
      </c>
      <c r="AT5445" t="s">
        <v>22618</v>
      </c>
      <c r="AU5445" t="s">
        <v>5540</v>
      </c>
      <c r="AV5445" t="s">
        <v>5540</v>
      </c>
      <c r="AW5445" t="s">
        <v>6773</v>
      </c>
      <c r="AX5445" t="s">
        <v>2</v>
      </c>
      <c r="AY5445" t="s">
        <v>2</v>
      </c>
      <c r="AZ5445" t="s">
        <v>6773</v>
      </c>
      <c r="BA5445" t="s">
        <v>2</v>
      </c>
      <c r="BB5445" t="s">
        <v>2</v>
      </c>
      <c r="BC5445" t="s">
        <v>2</v>
      </c>
      <c r="BD5445" t="s">
        <v>2</v>
      </c>
      <c r="BE5445" t="s">
        <v>2</v>
      </c>
      <c r="BF5445" t="s">
        <v>2</v>
      </c>
    </row>
    <row r="5446" spans="1:58" x14ac:dyDescent="0.25">
      <c r="A5446">
        <v>11340</v>
      </c>
      <c r="B5446" t="s">
        <v>12324</v>
      </c>
      <c r="C5446" t="s">
        <v>6775</v>
      </c>
      <c r="D5446" t="s">
        <v>6775</v>
      </c>
      <c r="E5446" t="s">
        <v>6776</v>
      </c>
      <c r="F5446" t="s">
        <v>5540</v>
      </c>
      <c r="G5446" t="s">
        <v>5541</v>
      </c>
      <c r="H5446" t="s">
        <v>5743</v>
      </c>
      <c r="I5446" t="s">
        <v>6697</v>
      </c>
      <c r="J5446" t="s">
        <v>6771</v>
      </c>
      <c r="K5446" t="s">
        <v>6773</v>
      </c>
      <c r="L5446" t="s">
        <v>6775</v>
      </c>
      <c r="M5446" t="s">
        <v>2</v>
      </c>
      <c r="N5446" t="s">
        <v>2</v>
      </c>
      <c r="O5446" t="s">
        <v>2</v>
      </c>
      <c r="V5446" t="s">
        <v>6775</v>
      </c>
      <c r="Z5446" s="4"/>
      <c r="AA5446" t="str">
        <f t="shared" si="425"/>
        <v>x</v>
      </c>
      <c r="AB5446">
        <f t="shared" si="426"/>
        <v>10</v>
      </c>
      <c r="AC5446" t="str">
        <f t="shared" si="427"/>
        <v/>
      </c>
      <c r="AD5446" t="str">
        <f t="shared" si="428"/>
        <v/>
      </c>
      <c r="AE5446" t="str">
        <f t="shared" si="429"/>
        <v/>
      </c>
      <c r="AF5446" t="s">
        <v>17472</v>
      </c>
      <c r="AG5446">
        <v>7</v>
      </c>
      <c r="AH5446" t="s">
        <v>18114</v>
      </c>
      <c r="AI5446">
        <v>1290.0682999999999</v>
      </c>
      <c r="AJ5446">
        <v>319.83825000000002</v>
      </c>
      <c r="AK5446">
        <v>721</v>
      </c>
      <c r="AL5446">
        <v>2274</v>
      </c>
      <c r="AM5446">
        <v>1553</v>
      </c>
      <c r="AN5446">
        <v>32.61703</v>
      </c>
      <c r="AO5446">
        <v>-110.3682</v>
      </c>
      <c r="AP5446" t="s">
        <v>2</v>
      </c>
      <c r="AQ5446" t="s">
        <v>1</v>
      </c>
      <c r="AR5446" t="s">
        <v>18150</v>
      </c>
      <c r="AS5446" t="s">
        <v>22618</v>
      </c>
      <c r="AT5446" t="s">
        <v>22618</v>
      </c>
      <c r="AU5446" t="s">
        <v>5540</v>
      </c>
      <c r="AV5446" t="s">
        <v>5540</v>
      </c>
      <c r="AW5446" t="s">
        <v>6775</v>
      </c>
      <c r="AX5446" t="s">
        <v>2</v>
      </c>
      <c r="AY5446" t="s">
        <v>2</v>
      </c>
      <c r="AZ5446" t="s">
        <v>6775</v>
      </c>
      <c r="BA5446" t="s">
        <v>2</v>
      </c>
      <c r="BB5446" t="s">
        <v>2</v>
      </c>
      <c r="BC5446" t="s">
        <v>2</v>
      </c>
      <c r="BD5446" t="s">
        <v>2</v>
      </c>
      <c r="BE5446" t="s">
        <v>2</v>
      </c>
      <c r="BF5446" t="s">
        <v>2</v>
      </c>
    </row>
    <row r="5447" spans="1:58" x14ac:dyDescent="0.25">
      <c r="A5447">
        <v>16697</v>
      </c>
      <c r="B5447" t="s">
        <v>2</v>
      </c>
      <c r="C5447" t="s">
        <v>6777</v>
      </c>
      <c r="D5447" t="s">
        <v>6777</v>
      </c>
      <c r="E5447" t="s">
        <v>6778</v>
      </c>
      <c r="F5447" t="s">
        <v>5540</v>
      </c>
      <c r="G5447" t="s">
        <v>5541</v>
      </c>
      <c r="H5447" t="s">
        <v>5743</v>
      </c>
      <c r="I5447" t="s">
        <v>6697</v>
      </c>
      <c r="J5447" t="s">
        <v>6771</v>
      </c>
      <c r="K5447" t="s">
        <v>6773</v>
      </c>
      <c r="L5447" t="s">
        <v>6777</v>
      </c>
      <c r="M5447" t="s">
        <v>2</v>
      </c>
      <c r="N5447" t="s">
        <v>2</v>
      </c>
      <c r="O5447" t="s">
        <v>2</v>
      </c>
      <c r="V5447" t="s">
        <v>6777</v>
      </c>
      <c r="Z5447" s="4"/>
      <c r="AA5447" t="str">
        <f t="shared" si="425"/>
        <v>x</v>
      </c>
      <c r="AB5447">
        <f t="shared" si="426"/>
        <v>10</v>
      </c>
      <c r="AC5447" t="str">
        <f t="shared" si="427"/>
        <v/>
      </c>
      <c r="AD5447" t="str">
        <f t="shared" si="428"/>
        <v/>
      </c>
      <c r="AE5447" t="str">
        <f t="shared" si="429"/>
        <v/>
      </c>
      <c r="AF5447" t="s">
        <v>17472</v>
      </c>
      <c r="AG5447">
        <v>7</v>
      </c>
      <c r="AH5447" t="s">
        <v>18114</v>
      </c>
      <c r="AI5447">
        <v>105.44786999999999</v>
      </c>
      <c r="AJ5447">
        <v>51.57864</v>
      </c>
      <c r="AK5447">
        <v>1329</v>
      </c>
      <c r="AL5447">
        <v>1989</v>
      </c>
      <c r="AM5447">
        <v>660</v>
      </c>
      <c r="AN5447">
        <v>32.08081</v>
      </c>
      <c r="AO5447">
        <v>-110.11620000000001</v>
      </c>
      <c r="AP5447" t="s">
        <v>2</v>
      </c>
      <c r="AQ5447" t="s">
        <v>1</v>
      </c>
      <c r="AR5447" t="s">
        <v>18150</v>
      </c>
      <c r="AS5447" t="s">
        <v>22618</v>
      </c>
      <c r="AT5447" t="s">
        <v>22618</v>
      </c>
      <c r="AU5447" t="s">
        <v>5540</v>
      </c>
      <c r="AV5447" t="s">
        <v>5540</v>
      </c>
      <c r="AW5447" t="s">
        <v>6777</v>
      </c>
      <c r="AX5447" t="s">
        <v>2</v>
      </c>
      <c r="AY5447" t="s">
        <v>2</v>
      </c>
      <c r="AZ5447" t="s">
        <v>6777</v>
      </c>
      <c r="BA5447" t="s">
        <v>2</v>
      </c>
      <c r="BB5447" t="s">
        <v>2</v>
      </c>
      <c r="BC5447" t="s">
        <v>2</v>
      </c>
      <c r="BD5447" t="s">
        <v>2</v>
      </c>
      <c r="BE5447" t="s">
        <v>2</v>
      </c>
      <c r="BF5447" t="s">
        <v>2</v>
      </c>
    </row>
    <row r="5448" spans="1:58" x14ac:dyDescent="0.25">
      <c r="A5448">
        <v>11735</v>
      </c>
      <c r="B5448" t="s">
        <v>12325</v>
      </c>
      <c r="C5448" t="s">
        <v>6779</v>
      </c>
      <c r="D5448" t="s">
        <v>6779</v>
      </c>
      <c r="E5448" t="s">
        <v>6780</v>
      </c>
      <c r="F5448" t="s">
        <v>5540</v>
      </c>
      <c r="G5448" t="s">
        <v>5541</v>
      </c>
      <c r="H5448" t="s">
        <v>5743</v>
      </c>
      <c r="I5448" t="s">
        <v>6697</v>
      </c>
      <c r="J5448" t="s">
        <v>6771</v>
      </c>
      <c r="K5448" t="s">
        <v>6773</v>
      </c>
      <c r="L5448" t="s">
        <v>6779</v>
      </c>
      <c r="M5448" t="s">
        <v>2</v>
      </c>
      <c r="N5448" t="s">
        <v>2</v>
      </c>
      <c r="O5448" t="s">
        <v>2</v>
      </c>
      <c r="V5448" t="s">
        <v>6779</v>
      </c>
      <c r="Z5448" s="4"/>
      <c r="AA5448" t="str">
        <f t="shared" si="425"/>
        <v>x</v>
      </c>
      <c r="AB5448">
        <f t="shared" si="426"/>
        <v>10</v>
      </c>
      <c r="AC5448" t="str">
        <f t="shared" si="427"/>
        <v/>
      </c>
      <c r="AD5448" t="str">
        <f t="shared" si="428"/>
        <v/>
      </c>
      <c r="AE5448" t="str">
        <f t="shared" si="429"/>
        <v/>
      </c>
      <c r="AF5448" t="s">
        <v>17472</v>
      </c>
      <c r="AG5448">
        <v>7</v>
      </c>
      <c r="AH5448" t="s">
        <v>18114</v>
      </c>
      <c r="AI5448">
        <v>957.20956999999999</v>
      </c>
      <c r="AJ5448">
        <v>145.72325000000001</v>
      </c>
      <c r="AK5448">
        <v>1001</v>
      </c>
      <c r="AL5448">
        <v>3258</v>
      </c>
      <c r="AM5448">
        <v>2257</v>
      </c>
      <c r="AN5448">
        <v>32.671080000000003</v>
      </c>
      <c r="AO5448">
        <v>-109.88809999999999</v>
      </c>
      <c r="AP5448" t="s">
        <v>2</v>
      </c>
      <c r="AQ5448" t="s">
        <v>1</v>
      </c>
      <c r="AR5448" t="s">
        <v>18150</v>
      </c>
      <c r="AS5448" t="s">
        <v>22618</v>
      </c>
      <c r="AT5448" t="s">
        <v>22618</v>
      </c>
      <c r="AU5448" t="s">
        <v>5540</v>
      </c>
      <c r="AV5448" t="s">
        <v>5540</v>
      </c>
      <c r="AW5448" t="s">
        <v>20483</v>
      </c>
      <c r="AX5448" t="s">
        <v>2</v>
      </c>
      <c r="AY5448" t="s">
        <v>2</v>
      </c>
      <c r="AZ5448" t="s">
        <v>6779</v>
      </c>
      <c r="BA5448" t="s">
        <v>23221</v>
      </c>
      <c r="BB5448" t="s">
        <v>26101</v>
      </c>
      <c r="BC5448" t="s">
        <v>20484</v>
      </c>
      <c r="BD5448" t="s">
        <v>20485</v>
      </c>
      <c r="BE5448" t="s">
        <v>2</v>
      </c>
      <c r="BF5448" t="s">
        <v>2</v>
      </c>
    </row>
    <row r="5449" spans="1:58" x14ac:dyDescent="0.25">
      <c r="A5449">
        <v>16698</v>
      </c>
      <c r="B5449" t="s">
        <v>2</v>
      </c>
      <c r="C5449" t="s">
        <v>6781</v>
      </c>
      <c r="D5449" t="s">
        <v>6781</v>
      </c>
      <c r="E5449" t="s">
        <v>6782</v>
      </c>
      <c r="F5449" t="s">
        <v>5540</v>
      </c>
      <c r="G5449" t="s">
        <v>5541</v>
      </c>
      <c r="H5449" t="s">
        <v>5743</v>
      </c>
      <c r="I5449" t="s">
        <v>6697</v>
      </c>
      <c r="J5449" t="s">
        <v>6771</v>
      </c>
      <c r="K5449" t="s">
        <v>6773</v>
      </c>
      <c r="L5449" t="s">
        <v>6781</v>
      </c>
      <c r="M5449" t="s">
        <v>2</v>
      </c>
      <c r="N5449" t="s">
        <v>2</v>
      </c>
      <c r="O5449" t="s">
        <v>2</v>
      </c>
      <c r="V5449" t="s">
        <v>6781</v>
      </c>
      <c r="Z5449" s="4"/>
      <c r="AA5449" t="str">
        <f t="shared" si="425"/>
        <v>x</v>
      </c>
      <c r="AB5449">
        <f t="shared" si="426"/>
        <v>10</v>
      </c>
      <c r="AC5449" t="str">
        <f t="shared" si="427"/>
        <v/>
      </c>
      <c r="AD5449" t="str">
        <f t="shared" si="428"/>
        <v/>
      </c>
      <c r="AE5449" t="str">
        <f t="shared" si="429"/>
        <v/>
      </c>
      <c r="AF5449" t="s">
        <v>17472</v>
      </c>
      <c r="AG5449">
        <v>7</v>
      </c>
      <c r="AH5449" t="s">
        <v>18114</v>
      </c>
      <c r="AI5449">
        <v>1655.6102100000001</v>
      </c>
      <c r="AJ5449">
        <v>235.88618</v>
      </c>
      <c r="AK5449">
        <v>604</v>
      </c>
      <c r="AL5449">
        <v>2447</v>
      </c>
      <c r="AM5449">
        <v>1843</v>
      </c>
      <c r="AN5449">
        <v>33.002119999999998</v>
      </c>
      <c r="AO5449">
        <v>-110.395</v>
      </c>
      <c r="AP5449" t="s">
        <v>2</v>
      </c>
      <c r="AQ5449" t="s">
        <v>1</v>
      </c>
      <c r="AR5449" t="s">
        <v>18150</v>
      </c>
      <c r="AS5449" t="s">
        <v>22618</v>
      </c>
      <c r="AT5449" t="s">
        <v>22618</v>
      </c>
      <c r="AU5449" t="s">
        <v>5540</v>
      </c>
      <c r="AV5449" t="s">
        <v>5540</v>
      </c>
      <c r="AW5449" t="s">
        <v>6781</v>
      </c>
      <c r="AX5449" t="s">
        <v>2</v>
      </c>
      <c r="AY5449" t="s">
        <v>2</v>
      </c>
      <c r="AZ5449" t="s">
        <v>6781</v>
      </c>
      <c r="BA5449" t="s">
        <v>21582</v>
      </c>
      <c r="BB5449" t="s">
        <v>2</v>
      </c>
      <c r="BC5449" t="s">
        <v>2</v>
      </c>
      <c r="BD5449" t="s">
        <v>2</v>
      </c>
      <c r="BE5449" t="s">
        <v>2</v>
      </c>
      <c r="BF5449" t="s">
        <v>2</v>
      </c>
    </row>
    <row r="5450" spans="1:58" x14ac:dyDescent="0.25">
      <c r="A5450">
        <v>16699</v>
      </c>
      <c r="B5450" t="s">
        <v>2</v>
      </c>
      <c r="C5450" t="s">
        <v>6783</v>
      </c>
      <c r="D5450" t="s">
        <v>6783</v>
      </c>
      <c r="E5450" t="s">
        <v>6784</v>
      </c>
      <c r="F5450" t="s">
        <v>5540</v>
      </c>
      <c r="G5450" t="s">
        <v>5541</v>
      </c>
      <c r="H5450" t="s">
        <v>5743</v>
      </c>
      <c r="I5450" t="s">
        <v>6697</v>
      </c>
      <c r="J5450" t="s">
        <v>6771</v>
      </c>
      <c r="K5450" t="s">
        <v>6773</v>
      </c>
      <c r="L5450" t="s">
        <v>6783</v>
      </c>
      <c r="M5450" t="s">
        <v>2</v>
      </c>
      <c r="N5450" t="s">
        <v>2</v>
      </c>
      <c r="O5450" t="s">
        <v>2</v>
      </c>
      <c r="V5450" t="s">
        <v>6783</v>
      </c>
      <c r="Z5450" s="4"/>
      <c r="AA5450" t="str">
        <f t="shared" si="425"/>
        <v>x</v>
      </c>
      <c r="AB5450">
        <f t="shared" si="426"/>
        <v>10</v>
      </c>
      <c r="AC5450" t="str">
        <f t="shared" si="427"/>
        <v/>
      </c>
      <c r="AD5450" t="str">
        <f t="shared" si="428"/>
        <v/>
      </c>
      <c r="AE5450" t="str">
        <f t="shared" si="429"/>
        <v/>
      </c>
      <c r="AF5450" t="s">
        <v>17472</v>
      </c>
      <c r="AG5450">
        <v>7</v>
      </c>
      <c r="AH5450" t="s">
        <v>18114</v>
      </c>
      <c r="AI5450">
        <v>297.92219</v>
      </c>
      <c r="AJ5450">
        <v>113.51331</v>
      </c>
      <c r="AK5450">
        <v>1306</v>
      </c>
      <c r="AL5450">
        <v>2301</v>
      </c>
      <c r="AM5450">
        <v>995</v>
      </c>
      <c r="AN5450">
        <v>32.359310000000001</v>
      </c>
      <c r="AO5450">
        <v>-110.0823</v>
      </c>
      <c r="AP5450" t="s">
        <v>2</v>
      </c>
      <c r="AQ5450" t="s">
        <v>1</v>
      </c>
      <c r="AR5450" t="s">
        <v>18150</v>
      </c>
      <c r="AS5450" t="s">
        <v>22618</v>
      </c>
      <c r="AT5450" t="s">
        <v>22618</v>
      </c>
      <c r="AU5450" t="s">
        <v>5540</v>
      </c>
      <c r="AV5450" t="s">
        <v>5540</v>
      </c>
      <c r="AW5450" t="s">
        <v>6783</v>
      </c>
      <c r="AX5450" t="s">
        <v>2</v>
      </c>
      <c r="AY5450" t="s">
        <v>2</v>
      </c>
      <c r="AZ5450" t="s">
        <v>6783</v>
      </c>
      <c r="BA5450" t="s">
        <v>2</v>
      </c>
      <c r="BB5450" t="s">
        <v>2</v>
      </c>
      <c r="BC5450" t="s">
        <v>2</v>
      </c>
      <c r="BD5450" t="s">
        <v>2</v>
      </c>
      <c r="BE5450" t="s">
        <v>2</v>
      </c>
      <c r="BF5450" t="s">
        <v>2</v>
      </c>
    </row>
    <row r="5451" spans="1:58" x14ac:dyDescent="0.25">
      <c r="A5451">
        <v>12384</v>
      </c>
      <c r="B5451" t="s">
        <v>2</v>
      </c>
      <c r="C5451" t="s">
        <v>6785</v>
      </c>
      <c r="D5451" t="s">
        <v>6785</v>
      </c>
      <c r="E5451" t="s">
        <v>12326</v>
      </c>
      <c r="F5451" t="s">
        <v>5540</v>
      </c>
      <c r="G5451" t="s">
        <v>5541</v>
      </c>
      <c r="H5451" t="s">
        <v>5743</v>
      </c>
      <c r="I5451" t="s">
        <v>6697</v>
      </c>
      <c r="J5451" t="s">
        <v>6771</v>
      </c>
      <c r="K5451" t="s">
        <v>6785</v>
      </c>
      <c r="L5451" t="s">
        <v>2</v>
      </c>
      <c r="M5451" t="s">
        <v>2</v>
      </c>
      <c r="N5451" t="s">
        <v>2</v>
      </c>
      <c r="O5451" t="s">
        <v>2</v>
      </c>
      <c r="U5451" t="s">
        <v>6785</v>
      </c>
      <c r="Z5451" s="4"/>
      <c r="AA5451" t="str">
        <f t="shared" si="425"/>
        <v>x</v>
      </c>
      <c r="AB5451">
        <f t="shared" si="426"/>
        <v>10</v>
      </c>
      <c r="AC5451" t="str">
        <f t="shared" si="427"/>
        <v/>
      </c>
      <c r="AD5451" t="str">
        <f t="shared" si="428"/>
        <v/>
      </c>
      <c r="AE5451" t="str">
        <f t="shared" si="429"/>
        <v/>
      </c>
      <c r="AF5451" t="s">
        <v>17471</v>
      </c>
      <c r="AG5451">
        <v>6</v>
      </c>
      <c r="AH5451" t="s">
        <v>18114</v>
      </c>
      <c r="AI5451">
        <v>2175.8666600000001</v>
      </c>
      <c r="AJ5451">
        <v>527.20835999999997</v>
      </c>
      <c r="AK5451">
        <v>1117</v>
      </c>
      <c r="AL5451">
        <v>2964</v>
      </c>
      <c r="AM5451">
        <v>1847</v>
      </c>
      <c r="AN5451">
        <v>31.86318</v>
      </c>
      <c r="AO5451">
        <v>-109.3685</v>
      </c>
      <c r="AP5451" t="s">
        <v>2</v>
      </c>
      <c r="AQ5451" t="s">
        <v>1</v>
      </c>
      <c r="AR5451" t="s">
        <v>18460</v>
      </c>
      <c r="AS5451" t="s">
        <v>22618</v>
      </c>
      <c r="AT5451" t="s">
        <v>22618</v>
      </c>
      <c r="AU5451" t="s">
        <v>5540</v>
      </c>
      <c r="AV5451" t="s">
        <v>22830</v>
      </c>
      <c r="AW5451" t="s">
        <v>6785</v>
      </c>
      <c r="AX5451" t="s">
        <v>24555</v>
      </c>
      <c r="AY5451" t="s">
        <v>2</v>
      </c>
      <c r="AZ5451" t="s">
        <v>6785</v>
      </c>
      <c r="BA5451" t="s">
        <v>18599</v>
      </c>
      <c r="BB5451" t="s">
        <v>18600</v>
      </c>
      <c r="BC5451" t="s">
        <v>18601</v>
      </c>
      <c r="BD5451" t="s">
        <v>2</v>
      </c>
      <c r="BE5451" t="s">
        <v>24556</v>
      </c>
      <c r="BF5451" t="s">
        <v>2</v>
      </c>
    </row>
    <row r="5452" spans="1:58" x14ac:dyDescent="0.25">
      <c r="A5452">
        <v>16700</v>
      </c>
      <c r="B5452" t="s">
        <v>2</v>
      </c>
      <c r="C5452" t="s">
        <v>14773</v>
      </c>
      <c r="D5452" t="s">
        <v>14773</v>
      </c>
      <c r="E5452" t="s">
        <v>14774</v>
      </c>
      <c r="F5452" t="s">
        <v>5540</v>
      </c>
      <c r="G5452" t="s">
        <v>5541</v>
      </c>
      <c r="H5452" t="s">
        <v>5743</v>
      </c>
      <c r="I5452" t="s">
        <v>6697</v>
      </c>
      <c r="J5452" t="s">
        <v>6771</v>
      </c>
      <c r="K5452" t="s">
        <v>6785</v>
      </c>
      <c r="L5452" t="s">
        <v>14773</v>
      </c>
      <c r="M5452" t="s">
        <v>2</v>
      </c>
      <c r="N5452" t="s">
        <v>2</v>
      </c>
      <c r="O5452" t="s">
        <v>2</v>
      </c>
      <c r="V5452" t="s">
        <v>14773</v>
      </c>
      <c r="Z5452" s="4"/>
      <c r="AA5452" t="str">
        <f t="shared" si="425"/>
        <v>x</v>
      </c>
      <c r="AB5452">
        <f t="shared" si="426"/>
        <v>10</v>
      </c>
      <c r="AC5452" t="str">
        <f t="shared" si="427"/>
        <v/>
      </c>
      <c r="AD5452" t="str">
        <f t="shared" si="428"/>
        <v/>
      </c>
      <c r="AE5452" t="str">
        <f t="shared" si="429"/>
        <v/>
      </c>
      <c r="AF5452" t="s">
        <v>17472</v>
      </c>
      <c r="AG5452">
        <v>7</v>
      </c>
      <c r="AH5452" t="s">
        <v>20156</v>
      </c>
      <c r="AI5452">
        <v>191.06120000000001</v>
      </c>
      <c r="AJ5452">
        <v>109.72495000000001</v>
      </c>
      <c r="AK5452">
        <v>1117</v>
      </c>
      <c r="AL5452">
        <v>1904</v>
      </c>
      <c r="AM5452">
        <v>787</v>
      </c>
      <c r="AN5452">
        <v>31.304819999999999</v>
      </c>
      <c r="AO5452">
        <v>-109.4171</v>
      </c>
      <c r="AP5452" t="s">
        <v>2</v>
      </c>
      <c r="AQ5452" t="s">
        <v>1</v>
      </c>
      <c r="AR5452" t="s">
        <v>18460</v>
      </c>
      <c r="AS5452" t="s">
        <v>22618</v>
      </c>
      <c r="AT5452" t="s">
        <v>22618</v>
      </c>
      <c r="AU5452" t="s">
        <v>5540</v>
      </c>
      <c r="AV5452" t="s">
        <v>22830</v>
      </c>
      <c r="AW5452" t="s">
        <v>14773</v>
      </c>
      <c r="AX5452" t="s">
        <v>2</v>
      </c>
      <c r="AY5452" t="s">
        <v>2</v>
      </c>
      <c r="AZ5452" t="s">
        <v>2</v>
      </c>
      <c r="BA5452" t="s">
        <v>2</v>
      </c>
      <c r="BB5452" t="s">
        <v>2</v>
      </c>
      <c r="BC5452" t="s">
        <v>2</v>
      </c>
      <c r="BD5452" t="s">
        <v>2</v>
      </c>
      <c r="BE5452" t="s">
        <v>2</v>
      </c>
      <c r="BF5452" t="s">
        <v>2</v>
      </c>
    </row>
    <row r="5453" spans="1:58" x14ac:dyDescent="0.25">
      <c r="A5453">
        <v>11221</v>
      </c>
      <c r="B5453" t="s">
        <v>12327</v>
      </c>
      <c r="C5453" t="s">
        <v>6786</v>
      </c>
      <c r="D5453" t="s">
        <v>6786</v>
      </c>
      <c r="E5453" t="s">
        <v>12328</v>
      </c>
      <c r="F5453" t="s">
        <v>5540</v>
      </c>
      <c r="G5453" t="s">
        <v>5541</v>
      </c>
      <c r="H5453" t="s">
        <v>5743</v>
      </c>
      <c r="I5453" t="s">
        <v>6697</v>
      </c>
      <c r="J5453" t="s">
        <v>6771</v>
      </c>
      <c r="K5453" t="s">
        <v>6785</v>
      </c>
      <c r="L5453" t="s">
        <v>6786</v>
      </c>
      <c r="M5453" t="s">
        <v>2</v>
      </c>
      <c r="N5453" t="s">
        <v>2</v>
      </c>
      <c r="O5453" t="s">
        <v>2</v>
      </c>
      <c r="V5453" t="s">
        <v>6786</v>
      </c>
      <c r="Z5453" s="4"/>
      <c r="AA5453" t="str">
        <f t="shared" si="425"/>
        <v>x</v>
      </c>
      <c r="AB5453">
        <f t="shared" si="426"/>
        <v>10</v>
      </c>
      <c r="AC5453" t="str">
        <f t="shared" si="427"/>
        <v/>
      </c>
      <c r="AD5453" t="str">
        <f t="shared" si="428"/>
        <v/>
      </c>
      <c r="AE5453" t="str">
        <f t="shared" si="429"/>
        <v/>
      </c>
      <c r="AF5453" t="s">
        <v>17472</v>
      </c>
      <c r="AG5453">
        <v>7</v>
      </c>
      <c r="AH5453" t="s">
        <v>19872</v>
      </c>
      <c r="AI5453">
        <v>1275.26656</v>
      </c>
      <c r="AJ5453">
        <v>211.01283000000001</v>
      </c>
      <c r="AK5453">
        <v>1219</v>
      </c>
      <c r="AL5453">
        <v>2964</v>
      </c>
      <c r="AM5453">
        <v>1745</v>
      </c>
      <c r="AN5453">
        <v>31.906860000000002</v>
      </c>
      <c r="AO5453">
        <v>-109.2843</v>
      </c>
      <c r="AP5453" t="s">
        <v>2</v>
      </c>
      <c r="AQ5453" t="s">
        <v>1</v>
      </c>
      <c r="AR5453" t="s">
        <v>18150</v>
      </c>
      <c r="AS5453" t="s">
        <v>22618</v>
      </c>
      <c r="AT5453" t="s">
        <v>22618</v>
      </c>
      <c r="AU5453" t="s">
        <v>5540</v>
      </c>
      <c r="AV5453" t="s">
        <v>5540</v>
      </c>
      <c r="AW5453" t="s">
        <v>6786</v>
      </c>
      <c r="AX5453" t="s">
        <v>2</v>
      </c>
      <c r="AY5453" t="s">
        <v>2</v>
      </c>
      <c r="AZ5453" t="s">
        <v>6786</v>
      </c>
      <c r="BA5453" t="s">
        <v>2</v>
      </c>
      <c r="BB5453" t="s">
        <v>2</v>
      </c>
      <c r="BC5453" t="s">
        <v>2</v>
      </c>
      <c r="BD5453" t="s">
        <v>2</v>
      </c>
      <c r="BE5453" t="s">
        <v>2</v>
      </c>
      <c r="BF5453" t="s">
        <v>2</v>
      </c>
    </row>
    <row r="5454" spans="1:58" x14ac:dyDescent="0.25">
      <c r="A5454">
        <v>16701</v>
      </c>
      <c r="B5454" t="s">
        <v>2</v>
      </c>
      <c r="C5454" t="s">
        <v>6787</v>
      </c>
      <c r="D5454" t="s">
        <v>6787</v>
      </c>
      <c r="E5454" t="s">
        <v>12329</v>
      </c>
      <c r="F5454" t="s">
        <v>5540</v>
      </c>
      <c r="G5454" t="s">
        <v>5541</v>
      </c>
      <c r="H5454" t="s">
        <v>5743</v>
      </c>
      <c r="I5454" t="s">
        <v>6697</v>
      </c>
      <c r="J5454" t="s">
        <v>6771</v>
      </c>
      <c r="K5454" t="s">
        <v>6785</v>
      </c>
      <c r="L5454" t="s">
        <v>6787</v>
      </c>
      <c r="M5454" t="s">
        <v>2</v>
      </c>
      <c r="N5454" t="s">
        <v>2</v>
      </c>
      <c r="O5454" t="s">
        <v>2</v>
      </c>
      <c r="V5454" t="s">
        <v>6787</v>
      </c>
      <c r="Z5454" s="4"/>
      <c r="AA5454" t="str">
        <f t="shared" si="425"/>
        <v>x</v>
      </c>
      <c r="AB5454">
        <f t="shared" si="426"/>
        <v>10</v>
      </c>
      <c r="AC5454" t="str">
        <f t="shared" si="427"/>
        <v/>
      </c>
      <c r="AD5454" t="str">
        <f t="shared" si="428"/>
        <v/>
      </c>
      <c r="AE5454" t="str">
        <f t="shared" si="429"/>
        <v/>
      </c>
      <c r="AF5454" t="s">
        <v>17472</v>
      </c>
      <c r="AG5454">
        <v>7</v>
      </c>
      <c r="AH5454" t="s">
        <v>19872</v>
      </c>
      <c r="AI5454">
        <v>349.80921000000001</v>
      </c>
      <c r="AJ5454">
        <v>90.405270000000002</v>
      </c>
      <c r="AK5454">
        <v>1194</v>
      </c>
      <c r="AL5454">
        <v>2459</v>
      </c>
      <c r="AM5454">
        <v>1265</v>
      </c>
      <c r="AN5454">
        <v>32.233550000000001</v>
      </c>
      <c r="AO5454">
        <v>-109.5882</v>
      </c>
      <c r="AP5454" t="s">
        <v>2</v>
      </c>
      <c r="AQ5454" t="s">
        <v>1</v>
      </c>
      <c r="AR5454" t="s">
        <v>18150</v>
      </c>
      <c r="AS5454" t="s">
        <v>22618</v>
      </c>
      <c r="AT5454" t="s">
        <v>22618</v>
      </c>
      <c r="AU5454" t="s">
        <v>5540</v>
      </c>
      <c r="AV5454" t="s">
        <v>5540</v>
      </c>
      <c r="AW5454" t="s">
        <v>6787</v>
      </c>
      <c r="AX5454" t="s">
        <v>2</v>
      </c>
      <c r="AY5454" t="s">
        <v>2</v>
      </c>
      <c r="AZ5454" t="s">
        <v>6787</v>
      </c>
      <c r="BA5454" t="s">
        <v>28015</v>
      </c>
      <c r="BB5454" t="s">
        <v>2</v>
      </c>
      <c r="BC5454" t="s">
        <v>2</v>
      </c>
      <c r="BD5454" t="s">
        <v>2</v>
      </c>
      <c r="BE5454" t="s">
        <v>2</v>
      </c>
      <c r="BF5454" t="s">
        <v>2</v>
      </c>
    </row>
    <row r="5455" spans="1:58" x14ac:dyDescent="0.25">
      <c r="A5455">
        <v>16702</v>
      </c>
      <c r="B5455" t="s">
        <v>2</v>
      </c>
      <c r="C5455" t="s">
        <v>6788</v>
      </c>
      <c r="D5455" t="s">
        <v>6788</v>
      </c>
      <c r="E5455" t="s">
        <v>12330</v>
      </c>
      <c r="F5455" t="s">
        <v>5540</v>
      </c>
      <c r="G5455" t="s">
        <v>5541</v>
      </c>
      <c r="H5455" t="s">
        <v>5743</v>
      </c>
      <c r="I5455" t="s">
        <v>6697</v>
      </c>
      <c r="J5455" t="s">
        <v>6771</v>
      </c>
      <c r="K5455" t="s">
        <v>6785</v>
      </c>
      <c r="L5455" t="s">
        <v>6788</v>
      </c>
      <c r="M5455" t="s">
        <v>2</v>
      </c>
      <c r="N5455" t="s">
        <v>2</v>
      </c>
      <c r="O5455" t="s">
        <v>2</v>
      </c>
      <c r="V5455" t="s">
        <v>6788</v>
      </c>
      <c r="Z5455" s="4"/>
      <c r="AA5455" t="str">
        <f t="shared" si="425"/>
        <v>x</v>
      </c>
      <c r="AB5455">
        <f t="shared" si="426"/>
        <v>10</v>
      </c>
      <c r="AC5455" t="str">
        <f t="shared" si="427"/>
        <v/>
      </c>
      <c r="AD5455" t="str">
        <f t="shared" si="428"/>
        <v/>
      </c>
      <c r="AE5455" t="str">
        <f t="shared" si="429"/>
        <v/>
      </c>
      <c r="AF5455" t="s">
        <v>17472</v>
      </c>
      <c r="AG5455">
        <v>7</v>
      </c>
      <c r="AH5455" t="s">
        <v>19872</v>
      </c>
      <c r="AI5455">
        <v>253.18216000000001</v>
      </c>
      <c r="AJ5455">
        <v>124.77856</v>
      </c>
      <c r="AK5455">
        <v>1424</v>
      </c>
      <c r="AL5455">
        <v>2161</v>
      </c>
      <c r="AM5455">
        <v>737</v>
      </c>
      <c r="AN5455">
        <v>31.628499999999999</v>
      </c>
      <c r="AO5455">
        <v>-109.38339999999999</v>
      </c>
      <c r="AP5455" t="s">
        <v>2</v>
      </c>
      <c r="AQ5455" t="s">
        <v>1</v>
      </c>
      <c r="AR5455" t="s">
        <v>18150</v>
      </c>
      <c r="AS5455" t="s">
        <v>22618</v>
      </c>
      <c r="AT5455" t="s">
        <v>22618</v>
      </c>
      <c r="AU5455" t="s">
        <v>5540</v>
      </c>
      <c r="AV5455" t="s">
        <v>5540</v>
      </c>
      <c r="AW5455" t="s">
        <v>6788</v>
      </c>
      <c r="AX5455" t="s">
        <v>2</v>
      </c>
      <c r="AY5455" t="s">
        <v>2</v>
      </c>
      <c r="AZ5455" t="s">
        <v>6788</v>
      </c>
      <c r="BA5455" t="s">
        <v>2</v>
      </c>
      <c r="BB5455" t="s">
        <v>2</v>
      </c>
      <c r="BC5455" t="s">
        <v>2</v>
      </c>
      <c r="BD5455" t="s">
        <v>2</v>
      </c>
      <c r="BE5455" t="s">
        <v>2</v>
      </c>
      <c r="BF5455" t="s">
        <v>2</v>
      </c>
    </row>
    <row r="5456" spans="1:58" x14ac:dyDescent="0.25">
      <c r="A5456">
        <v>16704</v>
      </c>
      <c r="B5456" t="s">
        <v>2</v>
      </c>
      <c r="C5456" t="s">
        <v>6789</v>
      </c>
      <c r="D5456" t="s">
        <v>6789</v>
      </c>
      <c r="E5456" t="s">
        <v>12331</v>
      </c>
      <c r="F5456" t="s">
        <v>5540</v>
      </c>
      <c r="G5456" t="s">
        <v>5541</v>
      </c>
      <c r="H5456" t="s">
        <v>5743</v>
      </c>
      <c r="I5456" t="s">
        <v>6697</v>
      </c>
      <c r="J5456" t="s">
        <v>6771</v>
      </c>
      <c r="K5456" t="s">
        <v>6785</v>
      </c>
      <c r="L5456" t="s">
        <v>6789</v>
      </c>
      <c r="M5456" t="s">
        <v>2</v>
      </c>
      <c r="N5456" t="s">
        <v>2</v>
      </c>
      <c r="O5456" t="s">
        <v>2</v>
      </c>
      <c r="V5456" t="s">
        <v>6789</v>
      </c>
      <c r="Z5456" s="4"/>
      <c r="AA5456" t="str">
        <f t="shared" si="425"/>
        <v>x</v>
      </c>
      <c r="AB5456">
        <f t="shared" si="426"/>
        <v>10</v>
      </c>
      <c r="AC5456" t="str">
        <f t="shared" si="427"/>
        <v/>
      </c>
      <c r="AD5456" t="str">
        <f t="shared" si="428"/>
        <v/>
      </c>
      <c r="AE5456" t="str">
        <f t="shared" si="429"/>
        <v/>
      </c>
      <c r="AF5456" t="s">
        <v>17472</v>
      </c>
      <c r="AG5456">
        <v>7</v>
      </c>
      <c r="AH5456" t="s">
        <v>19872</v>
      </c>
      <c r="AI5456">
        <v>106.54752999999999</v>
      </c>
      <c r="AJ5456">
        <v>49.660640000000001</v>
      </c>
      <c r="AK5456">
        <v>1346</v>
      </c>
      <c r="AL5456">
        <v>2145</v>
      </c>
      <c r="AM5456">
        <v>799</v>
      </c>
      <c r="AN5456">
        <v>31.665389999999999</v>
      </c>
      <c r="AO5456">
        <v>-109.5348</v>
      </c>
      <c r="AP5456" t="s">
        <v>2</v>
      </c>
      <c r="AQ5456" t="s">
        <v>1</v>
      </c>
      <c r="AR5456" t="s">
        <v>18150</v>
      </c>
      <c r="AS5456" t="s">
        <v>22618</v>
      </c>
      <c r="AT5456" t="s">
        <v>22618</v>
      </c>
      <c r="AU5456" t="s">
        <v>5540</v>
      </c>
      <c r="AV5456" t="s">
        <v>5540</v>
      </c>
      <c r="AW5456" t="s">
        <v>6789</v>
      </c>
      <c r="AX5456" t="s">
        <v>2</v>
      </c>
      <c r="AY5456" t="s">
        <v>2</v>
      </c>
      <c r="AZ5456" t="s">
        <v>6789</v>
      </c>
      <c r="BA5456" t="s">
        <v>2</v>
      </c>
      <c r="BB5456" t="s">
        <v>2</v>
      </c>
      <c r="BC5456" t="s">
        <v>2</v>
      </c>
      <c r="BD5456" t="s">
        <v>2</v>
      </c>
      <c r="BE5456" t="s">
        <v>2</v>
      </c>
      <c r="BF5456" t="s">
        <v>2</v>
      </c>
    </row>
    <row r="5457" spans="1:58" x14ac:dyDescent="0.25">
      <c r="A5457">
        <v>16705</v>
      </c>
      <c r="B5457" t="s">
        <v>2</v>
      </c>
      <c r="C5457" t="s">
        <v>6790</v>
      </c>
      <c r="D5457" t="s">
        <v>6790</v>
      </c>
      <c r="E5457" t="s">
        <v>6791</v>
      </c>
      <c r="F5457" t="s">
        <v>5540</v>
      </c>
      <c r="G5457" t="s">
        <v>5541</v>
      </c>
      <c r="H5457" t="s">
        <v>5743</v>
      </c>
      <c r="I5457" t="s">
        <v>6697</v>
      </c>
      <c r="J5457" t="s">
        <v>6771</v>
      </c>
      <c r="K5457" t="s">
        <v>6790</v>
      </c>
      <c r="L5457" t="s">
        <v>2</v>
      </c>
      <c r="M5457" t="s">
        <v>2</v>
      </c>
      <c r="N5457" t="s">
        <v>2</v>
      </c>
      <c r="O5457" t="s">
        <v>2</v>
      </c>
      <c r="U5457" t="s">
        <v>6790</v>
      </c>
      <c r="Z5457" s="4"/>
      <c r="AA5457" t="str">
        <f t="shared" si="425"/>
        <v>x</v>
      </c>
      <c r="AB5457">
        <f t="shared" si="426"/>
        <v>10</v>
      </c>
      <c r="AC5457" t="str">
        <f t="shared" si="427"/>
        <v/>
      </c>
      <c r="AD5457" t="str">
        <f t="shared" si="428"/>
        <v/>
      </c>
      <c r="AE5457" t="str">
        <f t="shared" si="429"/>
        <v/>
      </c>
      <c r="AF5457" t="s">
        <v>17471</v>
      </c>
      <c r="AG5457">
        <v>6</v>
      </c>
      <c r="AH5457" t="s">
        <v>18120</v>
      </c>
      <c r="AI5457">
        <v>648.05362000000002</v>
      </c>
      <c r="AJ5457">
        <v>204.96471</v>
      </c>
      <c r="AK5457">
        <v>1339</v>
      </c>
      <c r="AL5457">
        <v>2244</v>
      </c>
      <c r="AM5457">
        <v>905</v>
      </c>
      <c r="AN5457">
        <v>31.654669999999999</v>
      </c>
      <c r="AO5457">
        <v>-109.9393</v>
      </c>
      <c r="AP5457" t="s">
        <v>2</v>
      </c>
      <c r="AQ5457" t="s">
        <v>1</v>
      </c>
      <c r="AR5457" t="s">
        <v>18150</v>
      </c>
      <c r="AS5457" t="s">
        <v>22618</v>
      </c>
      <c r="AT5457" t="s">
        <v>22618</v>
      </c>
      <c r="AU5457" t="s">
        <v>5540</v>
      </c>
      <c r="AV5457" t="s">
        <v>22830</v>
      </c>
      <c r="AW5457" t="s">
        <v>6790</v>
      </c>
      <c r="AX5457" t="s">
        <v>2</v>
      </c>
      <c r="AY5457" t="s">
        <v>2</v>
      </c>
      <c r="AZ5457" t="s">
        <v>6790</v>
      </c>
      <c r="BA5457" t="s">
        <v>2</v>
      </c>
      <c r="BB5457" t="s">
        <v>2</v>
      </c>
      <c r="BC5457" t="s">
        <v>2</v>
      </c>
      <c r="BD5457" t="s">
        <v>2</v>
      </c>
      <c r="BE5457" t="s">
        <v>2</v>
      </c>
      <c r="BF5457" t="s">
        <v>2</v>
      </c>
    </row>
    <row r="5458" spans="1:58" x14ac:dyDescent="0.25">
      <c r="A5458">
        <v>16706</v>
      </c>
      <c r="B5458" t="s">
        <v>2</v>
      </c>
      <c r="C5458" t="s">
        <v>6792</v>
      </c>
      <c r="D5458" t="s">
        <v>6792</v>
      </c>
      <c r="E5458" t="s">
        <v>6793</v>
      </c>
      <c r="F5458" t="s">
        <v>5540</v>
      </c>
      <c r="G5458" t="s">
        <v>5541</v>
      </c>
      <c r="H5458" t="s">
        <v>5743</v>
      </c>
      <c r="I5458" t="s">
        <v>6697</v>
      </c>
      <c r="J5458" t="s">
        <v>6771</v>
      </c>
      <c r="K5458" t="s">
        <v>6790</v>
      </c>
      <c r="L5458" t="s">
        <v>6792</v>
      </c>
      <c r="M5458" t="s">
        <v>2</v>
      </c>
      <c r="N5458" t="s">
        <v>2</v>
      </c>
      <c r="O5458" t="s">
        <v>2</v>
      </c>
      <c r="V5458" t="s">
        <v>6792</v>
      </c>
      <c r="Z5458" s="4"/>
      <c r="AA5458" t="str">
        <f t="shared" si="425"/>
        <v>x</v>
      </c>
      <c r="AB5458">
        <f t="shared" si="426"/>
        <v>10</v>
      </c>
      <c r="AC5458" t="str">
        <f t="shared" si="427"/>
        <v/>
      </c>
      <c r="AD5458" t="str">
        <f t="shared" si="428"/>
        <v/>
      </c>
      <c r="AE5458" t="str">
        <f t="shared" si="429"/>
        <v/>
      </c>
      <c r="AF5458" t="s">
        <v>17472</v>
      </c>
      <c r="AG5458">
        <v>7</v>
      </c>
      <c r="AH5458" t="s">
        <v>18114</v>
      </c>
      <c r="AI5458">
        <v>272.98066999999998</v>
      </c>
      <c r="AJ5458">
        <v>94.858000000000004</v>
      </c>
      <c r="AK5458">
        <v>1352</v>
      </c>
      <c r="AL5458">
        <v>2244</v>
      </c>
      <c r="AM5458">
        <v>892</v>
      </c>
      <c r="AN5458">
        <v>31.89734</v>
      </c>
      <c r="AO5458">
        <v>-109.9619</v>
      </c>
      <c r="AP5458" t="s">
        <v>2</v>
      </c>
      <c r="AQ5458" t="s">
        <v>1</v>
      </c>
      <c r="AR5458" t="s">
        <v>18150</v>
      </c>
      <c r="AS5458" t="s">
        <v>22618</v>
      </c>
      <c r="AT5458" t="s">
        <v>22618</v>
      </c>
      <c r="AU5458" t="s">
        <v>5540</v>
      </c>
      <c r="AV5458" t="s">
        <v>5540</v>
      </c>
      <c r="AW5458" t="s">
        <v>6792</v>
      </c>
      <c r="AX5458" t="s">
        <v>2</v>
      </c>
      <c r="AY5458" t="s">
        <v>2</v>
      </c>
      <c r="AZ5458" t="s">
        <v>6792</v>
      </c>
      <c r="BA5458" t="s">
        <v>19879</v>
      </c>
      <c r="BB5458" t="s">
        <v>19880</v>
      </c>
      <c r="BC5458" t="s">
        <v>2</v>
      </c>
      <c r="BD5458" t="s">
        <v>2</v>
      </c>
      <c r="BE5458" t="s">
        <v>25360</v>
      </c>
      <c r="BF5458" t="s">
        <v>2</v>
      </c>
    </row>
    <row r="5459" spans="1:58" x14ac:dyDescent="0.25">
      <c r="A5459">
        <v>16707</v>
      </c>
      <c r="B5459" t="s">
        <v>2</v>
      </c>
      <c r="C5459" t="s">
        <v>6794</v>
      </c>
      <c r="D5459" t="s">
        <v>6794</v>
      </c>
      <c r="E5459" t="s">
        <v>6795</v>
      </c>
      <c r="F5459" t="s">
        <v>5540</v>
      </c>
      <c r="G5459" t="s">
        <v>5541</v>
      </c>
      <c r="H5459" t="s">
        <v>5743</v>
      </c>
      <c r="I5459" t="s">
        <v>6697</v>
      </c>
      <c r="J5459" t="s">
        <v>6771</v>
      </c>
      <c r="K5459" t="s">
        <v>6790</v>
      </c>
      <c r="L5459" t="s">
        <v>6794</v>
      </c>
      <c r="M5459" t="s">
        <v>2</v>
      </c>
      <c r="N5459" t="s">
        <v>2</v>
      </c>
      <c r="O5459" t="s">
        <v>2</v>
      </c>
      <c r="V5459" t="s">
        <v>6794</v>
      </c>
      <c r="Z5459" s="4"/>
      <c r="AA5459" t="str">
        <f t="shared" si="425"/>
        <v>x</v>
      </c>
      <c r="AB5459">
        <f t="shared" si="426"/>
        <v>10</v>
      </c>
      <c r="AC5459" t="str">
        <f t="shared" si="427"/>
        <v/>
      </c>
      <c r="AD5459" t="str">
        <f t="shared" si="428"/>
        <v/>
      </c>
      <c r="AE5459" t="str">
        <f t="shared" si="429"/>
        <v/>
      </c>
      <c r="AF5459" t="s">
        <v>17472</v>
      </c>
      <c r="AG5459">
        <v>7</v>
      </c>
      <c r="AH5459" t="s">
        <v>18114</v>
      </c>
      <c r="AI5459">
        <v>375.07296000000002</v>
      </c>
      <c r="AJ5459">
        <v>110.10671000000001</v>
      </c>
      <c r="AK5459">
        <v>1339</v>
      </c>
      <c r="AL5459">
        <v>2209</v>
      </c>
      <c r="AM5459">
        <v>870</v>
      </c>
      <c r="AN5459">
        <v>31.477460000000001</v>
      </c>
      <c r="AO5459">
        <v>-109.92270000000001</v>
      </c>
      <c r="AP5459" t="s">
        <v>2</v>
      </c>
      <c r="AQ5459" t="s">
        <v>1</v>
      </c>
      <c r="AR5459" t="s">
        <v>18150</v>
      </c>
      <c r="AS5459" t="s">
        <v>22618</v>
      </c>
      <c r="AT5459" t="s">
        <v>22618</v>
      </c>
      <c r="AU5459" t="s">
        <v>5540</v>
      </c>
      <c r="AV5459" t="s">
        <v>22830</v>
      </c>
      <c r="AW5459" t="s">
        <v>6794</v>
      </c>
      <c r="AX5459" t="s">
        <v>2</v>
      </c>
      <c r="AY5459" t="s">
        <v>2</v>
      </c>
      <c r="AZ5459" t="s">
        <v>6794</v>
      </c>
      <c r="BA5459" t="s">
        <v>2</v>
      </c>
      <c r="BB5459" t="s">
        <v>2</v>
      </c>
      <c r="BC5459" t="s">
        <v>2</v>
      </c>
      <c r="BD5459" t="s">
        <v>2</v>
      </c>
      <c r="BE5459" t="s">
        <v>2</v>
      </c>
      <c r="BF5459" t="s">
        <v>2</v>
      </c>
    </row>
    <row r="5460" spans="1:58" x14ac:dyDescent="0.25">
      <c r="A5460">
        <v>16708</v>
      </c>
      <c r="B5460" t="s">
        <v>2</v>
      </c>
      <c r="C5460" t="s">
        <v>6796</v>
      </c>
      <c r="D5460" t="s">
        <v>6796</v>
      </c>
      <c r="E5460" t="s">
        <v>6797</v>
      </c>
      <c r="F5460" t="s">
        <v>5540</v>
      </c>
      <c r="G5460" t="s">
        <v>5541</v>
      </c>
      <c r="H5460" t="s">
        <v>5743</v>
      </c>
      <c r="I5460" t="s">
        <v>6697</v>
      </c>
      <c r="J5460" t="s">
        <v>6771</v>
      </c>
      <c r="K5460" t="s">
        <v>6796</v>
      </c>
      <c r="L5460" t="s">
        <v>2</v>
      </c>
      <c r="M5460" t="s">
        <v>2</v>
      </c>
      <c r="N5460" t="s">
        <v>2</v>
      </c>
      <c r="O5460" t="s">
        <v>2</v>
      </c>
      <c r="U5460" t="s">
        <v>6796</v>
      </c>
      <c r="Z5460" s="4"/>
      <c r="AA5460" t="str">
        <f t="shared" si="425"/>
        <v>x</v>
      </c>
      <c r="AB5460">
        <f t="shared" si="426"/>
        <v>10</v>
      </c>
      <c r="AC5460" t="str">
        <f t="shared" si="427"/>
        <v/>
      </c>
      <c r="AD5460" t="str">
        <f t="shared" si="428"/>
        <v/>
      </c>
      <c r="AE5460" t="str">
        <f t="shared" si="429"/>
        <v/>
      </c>
      <c r="AF5460" t="s">
        <v>17471</v>
      </c>
      <c r="AG5460">
        <v>6</v>
      </c>
      <c r="AH5460" t="s">
        <v>18120</v>
      </c>
      <c r="AI5460">
        <v>3047.5797899999998</v>
      </c>
      <c r="AJ5460">
        <v>802.55065000000002</v>
      </c>
      <c r="AK5460">
        <v>495</v>
      </c>
      <c r="AL5460">
        <v>2853</v>
      </c>
      <c r="AM5460">
        <v>2358</v>
      </c>
      <c r="AN5460">
        <v>32.244160000000001</v>
      </c>
      <c r="AO5460">
        <v>-110.65</v>
      </c>
      <c r="AP5460" t="s">
        <v>2</v>
      </c>
      <c r="AQ5460" t="s">
        <v>1</v>
      </c>
      <c r="AR5460" t="s">
        <v>18460</v>
      </c>
      <c r="AS5460" t="s">
        <v>22618</v>
      </c>
      <c r="AT5460" t="s">
        <v>22618</v>
      </c>
      <c r="AU5460" t="s">
        <v>5540</v>
      </c>
      <c r="AV5460" t="s">
        <v>22830</v>
      </c>
      <c r="AW5460" t="s">
        <v>6796</v>
      </c>
      <c r="AX5460" t="s">
        <v>2</v>
      </c>
      <c r="AY5460" t="s">
        <v>2</v>
      </c>
      <c r="AZ5460" t="s">
        <v>6796</v>
      </c>
      <c r="BA5460" t="s">
        <v>2</v>
      </c>
      <c r="BB5460" t="s">
        <v>2</v>
      </c>
      <c r="BC5460" t="s">
        <v>2</v>
      </c>
      <c r="BD5460" t="s">
        <v>2</v>
      </c>
      <c r="BE5460" t="s">
        <v>2</v>
      </c>
      <c r="BF5460" t="s">
        <v>2</v>
      </c>
    </row>
    <row r="5461" spans="1:58" x14ac:dyDescent="0.25">
      <c r="A5461">
        <v>16709</v>
      </c>
      <c r="B5461" t="s">
        <v>2</v>
      </c>
      <c r="C5461" t="s">
        <v>6798</v>
      </c>
      <c r="D5461" t="s">
        <v>6798</v>
      </c>
      <c r="E5461" t="s">
        <v>6799</v>
      </c>
      <c r="F5461" t="s">
        <v>5540</v>
      </c>
      <c r="G5461" t="s">
        <v>5541</v>
      </c>
      <c r="H5461" t="s">
        <v>5743</v>
      </c>
      <c r="I5461" t="s">
        <v>6697</v>
      </c>
      <c r="J5461" t="s">
        <v>6771</v>
      </c>
      <c r="K5461" t="s">
        <v>6796</v>
      </c>
      <c r="L5461" t="s">
        <v>6798</v>
      </c>
      <c r="M5461" t="s">
        <v>2</v>
      </c>
      <c r="N5461" t="s">
        <v>2</v>
      </c>
      <c r="O5461" t="s">
        <v>2</v>
      </c>
      <c r="V5461" t="s">
        <v>6798</v>
      </c>
      <c r="Z5461" s="4"/>
      <c r="AA5461" t="str">
        <f t="shared" si="425"/>
        <v>x</v>
      </c>
      <c r="AB5461">
        <f t="shared" si="426"/>
        <v>10</v>
      </c>
      <c r="AC5461" t="str">
        <f t="shared" si="427"/>
        <v/>
      </c>
      <c r="AD5461" t="str">
        <f t="shared" si="428"/>
        <v/>
      </c>
      <c r="AE5461" t="str">
        <f t="shared" si="429"/>
        <v/>
      </c>
      <c r="AF5461" t="s">
        <v>17472</v>
      </c>
      <c r="AG5461">
        <v>7</v>
      </c>
      <c r="AH5461" t="s">
        <v>18114</v>
      </c>
      <c r="AI5461">
        <v>412.1825</v>
      </c>
      <c r="AJ5461">
        <v>116.08526999999999</v>
      </c>
      <c r="AK5461">
        <v>1387</v>
      </c>
      <c r="AL5461">
        <v>2853</v>
      </c>
      <c r="AM5461">
        <v>1466</v>
      </c>
      <c r="AN5461">
        <v>31.45393</v>
      </c>
      <c r="AO5461">
        <v>-110.3665</v>
      </c>
      <c r="AP5461" t="s">
        <v>2</v>
      </c>
      <c r="AQ5461" t="s">
        <v>1</v>
      </c>
      <c r="AR5461" t="s">
        <v>18460</v>
      </c>
      <c r="AS5461" t="s">
        <v>22618</v>
      </c>
      <c r="AT5461" t="s">
        <v>22618</v>
      </c>
      <c r="AU5461" t="s">
        <v>5540</v>
      </c>
      <c r="AV5461" t="s">
        <v>22830</v>
      </c>
      <c r="AW5461" t="s">
        <v>6798</v>
      </c>
      <c r="AX5461" t="s">
        <v>2</v>
      </c>
      <c r="AY5461" t="s">
        <v>2</v>
      </c>
      <c r="AZ5461" t="s">
        <v>6798</v>
      </c>
      <c r="BA5461" t="s">
        <v>2</v>
      </c>
      <c r="BB5461" t="s">
        <v>2</v>
      </c>
      <c r="BC5461" t="s">
        <v>2</v>
      </c>
      <c r="BD5461" t="s">
        <v>2</v>
      </c>
      <c r="BE5461" t="s">
        <v>25883</v>
      </c>
      <c r="BF5461" t="s">
        <v>2</v>
      </c>
    </row>
    <row r="5462" spans="1:58" x14ac:dyDescent="0.25">
      <c r="A5462">
        <v>16710</v>
      </c>
      <c r="B5462" t="s">
        <v>2</v>
      </c>
      <c r="C5462" t="s">
        <v>6800</v>
      </c>
      <c r="D5462" t="s">
        <v>6800</v>
      </c>
      <c r="E5462" t="s">
        <v>6801</v>
      </c>
      <c r="F5462" t="s">
        <v>5540</v>
      </c>
      <c r="G5462" t="s">
        <v>5541</v>
      </c>
      <c r="H5462" t="s">
        <v>5743</v>
      </c>
      <c r="I5462" t="s">
        <v>6697</v>
      </c>
      <c r="J5462" t="s">
        <v>6771</v>
      </c>
      <c r="K5462" t="s">
        <v>6796</v>
      </c>
      <c r="L5462" t="s">
        <v>6800</v>
      </c>
      <c r="M5462" t="s">
        <v>2</v>
      </c>
      <c r="N5462" t="s">
        <v>2</v>
      </c>
      <c r="O5462" t="s">
        <v>2</v>
      </c>
      <c r="V5462" t="s">
        <v>6800</v>
      </c>
      <c r="Z5462" s="4"/>
      <c r="AA5462" t="str">
        <f t="shared" si="425"/>
        <v>x</v>
      </c>
      <c r="AB5462">
        <f t="shared" si="426"/>
        <v>10</v>
      </c>
      <c r="AC5462" t="str">
        <f t="shared" si="427"/>
        <v/>
      </c>
      <c r="AD5462" t="str">
        <f t="shared" si="428"/>
        <v/>
      </c>
      <c r="AE5462" t="str">
        <f t="shared" si="429"/>
        <v/>
      </c>
      <c r="AF5462" t="s">
        <v>17472</v>
      </c>
      <c r="AG5462">
        <v>7</v>
      </c>
      <c r="AH5462" t="s">
        <v>18114</v>
      </c>
      <c r="AI5462">
        <v>47.16151</v>
      </c>
      <c r="AJ5462">
        <v>29.559950000000001</v>
      </c>
      <c r="AK5462">
        <v>1411</v>
      </c>
      <c r="AL5462">
        <v>1928</v>
      </c>
      <c r="AM5462">
        <v>517</v>
      </c>
      <c r="AN5462">
        <v>31.681450000000002</v>
      </c>
      <c r="AO5462">
        <v>-110.46080000000001</v>
      </c>
      <c r="AP5462" t="s">
        <v>2</v>
      </c>
      <c r="AQ5462" t="s">
        <v>1</v>
      </c>
      <c r="AR5462" t="s">
        <v>18150</v>
      </c>
      <c r="AS5462" t="s">
        <v>22618</v>
      </c>
      <c r="AT5462" t="s">
        <v>22618</v>
      </c>
      <c r="AU5462" t="s">
        <v>5540</v>
      </c>
      <c r="AV5462" t="s">
        <v>5540</v>
      </c>
      <c r="AW5462" t="s">
        <v>6800</v>
      </c>
      <c r="AX5462" t="s">
        <v>2</v>
      </c>
      <c r="AY5462" t="s">
        <v>2</v>
      </c>
      <c r="AZ5462" t="s">
        <v>6800</v>
      </c>
      <c r="BA5462" t="s">
        <v>2</v>
      </c>
      <c r="BB5462" t="s">
        <v>2</v>
      </c>
      <c r="BC5462" t="s">
        <v>2</v>
      </c>
      <c r="BD5462" t="s">
        <v>2</v>
      </c>
      <c r="BE5462" t="s">
        <v>2</v>
      </c>
      <c r="BF5462" t="s">
        <v>2</v>
      </c>
    </row>
    <row r="5463" spans="1:58" x14ac:dyDescent="0.25">
      <c r="A5463">
        <v>16711</v>
      </c>
      <c r="B5463" t="s">
        <v>2</v>
      </c>
      <c r="C5463" t="s">
        <v>6802</v>
      </c>
      <c r="D5463" t="s">
        <v>6802</v>
      </c>
      <c r="E5463" t="s">
        <v>6803</v>
      </c>
      <c r="F5463" t="s">
        <v>5540</v>
      </c>
      <c r="G5463" t="s">
        <v>5541</v>
      </c>
      <c r="H5463" t="s">
        <v>5743</v>
      </c>
      <c r="I5463" t="s">
        <v>6697</v>
      </c>
      <c r="J5463" t="s">
        <v>6771</v>
      </c>
      <c r="K5463" t="s">
        <v>6796</v>
      </c>
      <c r="L5463" t="s">
        <v>6802</v>
      </c>
      <c r="M5463" t="s">
        <v>2</v>
      </c>
      <c r="N5463" t="s">
        <v>2</v>
      </c>
      <c r="O5463" t="s">
        <v>2</v>
      </c>
      <c r="V5463" t="s">
        <v>6802</v>
      </c>
      <c r="Z5463" s="4"/>
      <c r="AA5463" t="str">
        <f t="shared" si="425"/>
        <v>x</v>
      </c>
      <c r="AB5463">
        <f t="shared" si="426"/>
        <v>10</v>
      </c>
      <c r="AC5463" t="str">
        <f t="shared" si="427"/>
        <v/>
      </c>
      <c r="AD5463" t="str">
        <f t="shared" si="428"/>
        <v/>
      </c>
      <c r="AE5463" t="str">
        <f t="shared" si="429"/>
        <v/>
      </c>
      <c r="AF5463" t="s">
        <v>17472</v>
      </c>
      <c r="AG5463">
        <v>7</v>
      </c>
      <c r="AH5463" t="s">
        <v>18114</v>
      </c>
      <c r="AI5463">
        <v>66.816069999999996</v>
      </c>
      <c r="AJ5463">
        <v>39.42409</v>
      </c>
      <c r="AK5463">
        <v>495</v>
      </c>
      <c r="AL5463">
        <v>1326</v>
      </c>
      <c r="AM5463">
        <v>831</v>
      </c>
      <c r="AN5463">
        <v>32.728209999999997</v>
      </c>
      <c r="AO5463">
        <v>-111.3925</v>
      </c>
      <c r="AP5463" t="s">
        <v>2</v>
      </c>
      <c r="AQ5463" t="s">
        <v>1</v>
      </c>
      <c r="AR5463" t="s">
        <v>18150</v>
      </c>
      <c r="AS5463" t="s">
        <v>22618</v>
      </c>
      <c r="AT5463" t="s">
        <v>22618</v>
      </c>
      <c r="AU5463" t="s">
        <v>5540</v>
      </c>
      <c r="AV5463" t="s">
        <v>5540</v>
      </c>
      <c r="AW5463" t="s">
        <v>6802</v>
      </c>
      <c r="AX5463" t="s">
        <v>2</v>
      </c>
      <c r="AY5463" t="s">
        <v>2</v>
      </c>
      <c r="AZ5463" t="s">
        <v>6802</v>
      </c>
      <c r="BA5463" t="s">
        <v>2</v>
      </c>
      <c r="BB5463" t="s">
        <v>2</v>
      </c>
      <c r="BC5463" t="s">
        <v>2</v>
      </c>
      <c r="BD5463" t="s">
        <v>2</v>
      </c>
      <c r="BE5463" t="s">
        <v>2</v>
      </c>
      <c r="BF5463" t="s">
        <v>2</v>
      </c>
    </row>
    <row r="5464" spans="1:58" x14ac:dyDescent="0.25">
      <c r="A5464">
        <v>18575</v>
      </c>
      <c r="B5464" t="s">
        <v>2</v>
      </c>
      <c r="C5464" t="s">
        <v>13751</v>
      </c>
      <c r="D5464" t="s">
        <v>27192</v>
      </c>
      <c r="E5464" t="s">
        <v>27191</v>
      </c>
      <c r="F5464" t="s">
        <v>5540</v>
      </c>
      <c r="G5464" t="s">
        <v>5541</v>
      </c>
      <c r="H5464" t="s">
        <v>5743</v>
      </c>
      <c r="I5464" t="s">
        <v>6697</v>
      </c>
      <c r="J5464" t="s">
        <v>6771</v>
      </c>
      <c r="K5464" t="s">
        <v>6796</v>
      </c>
      <c r="L5464" t="s">
        <v>27192</v>
      </c>
      <c r="M5464" t="s">
        <v>2</v>
      </c>
      <c r="N5464" t="s">
        <v>2</v>
      </c>
      <c r="O5464" t="s">
        <v>2</v>
      </c>
      <c r="V5464" t="s">
        <v>27192</v>
      </c>
      <c r="Z5464" s="4"/>
      <c r="AA5464" t="str">
        <f t="shared" si="425"/>
        <v>x</v>
      </c>
      <c r="AB5464">
        <f t="shared" si="426"/>
        <v>10</v>
      </c>
      <c r="AC5464" t="str">
        <f t="shared" si="427"/>
        <v/>
      </c>
      <c r="AD5464" t="str">
        <f t="shared" si="428"/>
        <v/>
      </c>
      <c r="AE5464" t="str">
        <f t="shared" si="429"/>
        <v/>
      </c>
      <c r="AF5464" t="s">
        <v>17472</v>
      </c>
      <c r="AG5464">
        <v>7</v>
      </c>
      <c r="AH5464" t="s">
        <v>18114</v>
      </c>
      <c r="AI5464">
        <v>834.29534000000001</v>
      </c>
      <c r="AJ5464">
        <v>149.70153999999999</v>
      </c>
      <c r="AK5464">
        <v>832</v>
      </c>
      <c r="AL5464">
        <v>2630</v>
      </c>
      <c r="AM5464">
        <v>1798</v>
      </c>
      <c r="AN5464">
        <v>32.179209999999998</v>
      </c>
      <c r="AO5464">
        <v>-110.5089</v>
      </c>
      <c r="AP5464" t="s">
        <v>2</v>
      </c>
      <c r="AQ5464" t="s">
        <v>1</v>
      </c>
      <c r="AR5464" t="s">
        <v>18150</v>
      </c>
      <c r="AS5464" t="s">
        <v>22618</v>
      </c>
      <c r="AT5464" t="s">
        <v>22618</v>
      </c>
      <c r="AU5464" t="s">
        <v>5540</v>
      </c>
      <c r="AV5464" t="s">
        <v>5540</v>
      </c>
      <c r="AW5464" t="s">
        <v>13751</v>
      </c>
      <c r="AX5464" t="s">
        <v>27193</v>
      </c>
      <c r="AY5464" t="s">
        <v>2</v>
      </c>
      <c r="AZ5464" t="s">
        <v>13751</v>
      </c>
      <c r="BA5464" t="s">
        <v>20808</v>
      </c>
      <c r="BB5464" t="s">
        <v>20809</v>
      </c>
      <c r="BC5464" t="s">
        <v>2</v>
      </c>
      <c r="BD5464" t="s">
        <v>2</v>
      </c>
      <c r="BE5464" t="s">
        <v>2</v>
      </c>
      <c r="BF5464" t="s">
        <v>2</v>
      </c>
    </row>
    <row r="5465" spans="1:58" x14ac:dyDescent="0.25">
      <c r="A5465">
        <v>11649</v>
      </c>
      <c r="B5465" t="s">
        <v>12332</v>
      </c>
      <c r="C5465" t="s">
        <v>6804</v>
      </c>
      <c r="D5465" t="s">
        <v>6804</v>
      </c>
      <c r="E5465" t="s">
        <v>6805</v>
      </c>
      <c r="F5465" t="s">
        <v>5540</v>
      </c>
      <c r="G5465" t="s">
        <v>5541</v>
      </c>
      <c r="H5465" t="s">
        <v>5743</v>
      </c>
      <c r="I5465" t="s">
        <v>6697</v>
      </c>
      <c r="J5465" t="s">
        <v>6771</v>
      </c>
      <c r="K5465" t="s">
        <v>6796</v>
      </c>
      <c r="L5465" t="s">
        <v>6804</v>
      </c>
      <c r="M5465" t="s">
        <v>2</v>
      </c>
      <c r="N5465" t="s">
        <v>2</v>
      </c>
      <c r="O5465" t="s">
        <v>2</v>
      </c>
      <c r="V5465" t="s">
        <v>6804</v>
      </c>
      <c r="Z5465" s="4"/>
      <c r="AA5465" t="str">
        <f t="shared" si="425"/>
        <v>x</v>
      </c>
      <c r="AB5465">
        <f t="shared" si="426"/>
        <v>10</v>
      </c>
      <c r="AC5465" t="str">
        <f t="shared" si="427"/>
        <v/>
      </c>
      <c r="AD5465" t="str">
        <f t="shared" si="428"/>
        <v/>
      </c>
      <c r="AE5465" t="str">
        <f t="shared" si="429"/>
        <v/>
      </c>
      <c r="AF5465" t="s">
        <v>17472</v>
      </c>
      <c r="AG5465">
        <v>7</v>
      </c>
      <c r="AH5465" t="s">
        <v>18114</v>
      </c>
      <c r="AI5465">
        <v>923.05165</v>
      </c>
      <c r="AJ5465">
        <v>154.21876</v>
      </c>
      <c r="AK5465">
        <v>792</v>
      </c>
      <c r="AL5465">
        <v>2784</v>
      </c>
      <c r="AM5465">
        <v>1992</v>
      </c>
      <c r="AN5465">
        <v>32.41234</v>
      </c>
      <c r="AO5465">
        <v>-110.7418</v>
      </c>
      <c r="AP5465" t="s">
        <v>2</v>
      </c>
      <c r="AQ5465" t="s">
        <v>1</v>
      </c>
      <c r="AR5465" t="s">
        <v>18150</v>
      </c>
      <c r="AS5465" t="s">
        <v>22618</v>
      </c>
      <c r="AT5465" t="s">
        <v>22618</v>
      </c>
      <c r="AU5465" t="s">
        <v>5540</v>
      </c>
      <c r="AV5465" t="s">
        <v>5540</v>
      </c>
      <c r="AW5465" t="s">
        <v>6804</v>
      </c>
      <c r="AX5465" t="s">
        <v>25707</v>
      </c>
      <c r="AY5465" t="s">
        <v>2</v>
      </c>
      <c r="AZ5465" t="s">
        <v>6804</v>
      </c>
      <c r="BA5465" t="s">
        <v>19874</v>
      </c>
      <c r="BB5465" t="s">
        <v>25706</v>
      </c>
      <c r="BC5465" t="s">
        <v>19875</v>
      </c>
      <c r="BD5465" t="s">
        <v>2</v>
      </c>
      <c r="BE5465" t="s">
        <v>2</v>
      </c>
      <c r="BF5465" t="s">
        <v>2</v>
      </c>
    </row>
    <row r="5466" spans="1:58" x14ac:dyDescent="0.25">
      <c r="A5466">
        <v>16712</v>
      </c>
      <c r="B5466" t="s">
        <v>2</v>
      </c>
      <c r="C5466" t="s">
        <v>6806</v>
      </c>
      <c r="D5466" t="s">
        <v>6806</v>
      </c>
      <c r="E5466" t="s">
        <v>6807</v>
      </c>
      <c r="F5466" t="s">
        <v>5540</v>
      </c>
      <c r="G5466" t="s">
        <v>5541</v>
      </c>
      <c r="H5466" t="s">
        <v>5743</v>
      </c>
      <c r="I5466" t="s">
        <v>6697</v>
      </c>
      <c r="J5466" t="s">
        <v>6771</v>
      </c>
      <c r="K5466" t="s">
        <v>6796</v>
      </c>
      <c r="L5466" t="s">
        <v>6806</v>
      </c>
      <c r="M5466" t="s">
        <v>2</v>
      </c>
      <c r="N5466" t="s">
        <v>2</v>
      </c>
      <c r="O5466" t="s">
        <v>2</v>
      </c>
      <c r="V5466" t="s">
        <v>6806</v>
      </c>
      <c r="Z5466" s="4"/>
      <c r="AA5466" t="str">
        <f t="shared" si="425"/>
        <v>x</v>
      </c>
      <c r="AB5466">
        <f t="shared" si="426"/>
        <v>10</v>
      </c>
      <c r="AC5466" t="str">
        <f t="shared" si="427"/>
        <v/>
      </c>
      <c r="AD5466" t="str">
        <f t="shared" si="428"/>
        <v/>
      </c>
      <c r="AE5466" t="str">
        <f t="shared" si="429"/>
        <v/>
      </c>
      <c r="AF5466" t="s">
        <v>17472</v>
      </c>
      <c r="AG5466">
        <v>7</v>
      </c>
      <c r="AH5466" t="s">
        <v>18114</v>
      </c>
      <c r="AI5466">
        <v>0</v>
      </c>
      <c r="AJ5466">
        <v>0</v>
      </c>
      <c r="AK5466">
        <v>0</v>
      </c>
      <c r="AL5466">
        <v>0</v>
      </c>
      <c r="AM5466">
        <v>0</v>
      </c>
      <c r="AN5466">
        <v>32.614429999999999</v>
      </c>
      <c r="AO5466">
        <v>-111.2272</v>
      </c>
      <c r="AP5466" t="s">
        <v>2</v>
      </c>
      <c r="AQ5466" t="s">
        <v>2</v>
      </c>
      <c r="AR5466" t="s">
        <v>18150</v>
      </c>
      <c r="AS5466" t="s">
        <v>22618</v>
      </c>
      <c r="AT5466" t="s">
        <v>22618</v>
      </c>
      <c r="AU5466" t="s">
        <v>5540</v>
      </c>
      <c r="AV5466" t="s">
        <v>5540</v>
      </c>
      <c r="AW5466" t="s">
        <v>6806</v>
      </c>
      <c r="AX5466" t="s">
        <v>2</v>
      </c>
      <c r="AY5466" t="s">
        <v>2</v>
      </c>
      <c r="AZ5466" t="s">
        <v>6806</v>
      </c>
      <c r="BA5466" t="s">
        <v>2</v>
      </c>
      <c r="BB5466" t="s">
        <v>2</v>
      </c>
      <c r="BC5466" t="s">
        <v>2</v>
      </c>
      <c r="BD5466" t="s">
        <v>2</v>
      </c>
      <c r="BE5466" t="s">
        <v>2</v>
      </c>
      <c r="BF5466" t="s">
        <v>2</v>
      </c>
    </row>
    <row r="5467" spans="1:58" x14ac:dyDescent="0.25">
      <c r="A5467">
        <v>16713</v>
      </c>
      <c r="B5467" t="s">
        <v>2</v>
      </c>
      <c r="C5467" t="s">
        <v>6808</v>
      </c>
      <c r="D5467" t="s">
        <v>6808</v>
      </c>
      <c r="E5467" t="s">
        <v>6809</v>
      </c>
      <c r="F5467" t="s">
        <v>5540</v>
      </c>
      <c r="G5467" t="s">
        <v>5541</v>
      </c>
      <c r="H5467" t="s">
        <v>5743</v>
      </c>
      <c r="I5467" t="s">
        <v>6697</v>
      </c>
      <c r="J5467" t="s">
        <v>6771</v>
      </c>
      <c r="K5467" t="s">
        <v>6796</v>
      </c>
      <c r="L5467" t="s">
        <v>6808</v>
      </c>
      <c r="M5467" t="s">
        <v>2</v>
      </c>
      <c r="N5467" t="s">
        <v>2</v>
      </c>
      <c r="O5467" t="s">
        <v>2</v>
      </c>
      <c r="V5467" t="s">
        <v>6808</v>
      </c>
      <c r="Z5467" s="4"/>
      <c r="AA5467" t="str">
        <f t="shared" si="425"/>
        <v>x</v>
      </c>
      <c r="AB5467">
        <f t="shared" si="426"/>
        <v>10</v>
      </c>
      <c r="AC5467" t="str">
        <f t="shared" si="427"/>
        <v/>
      </c>
      <c r="AD5467" t="str">
        <f t="shared" si="428"/>
        <v/>
      </c>
      <c r="AE5467" t="str">
        <f t="shared" si="429"/>
        <v/>
      </c>
      <c r="AF5467" t="s">
        <v>17472</v>
      </c>
      <c r="AG5467">
        <v>7</v>
      </c>
      <c r="AH5467" t="s">
        <v>18114</v>
      </c>
      <c r="AI5467">
        <v>330.18952000000002</v>
      </c>
      <c r="AJ5467">
        <v>142.28532000000001</v>
      </c>
      <c r="AK5467">
        <v>506</v>
      </c>
      <c r="AL5467">
        <v>1668</v>
      </c>
      <c r="AM5467">
        <v>1162</v>
      </c>
      <c r="AN5467">
        <v>32.963479999999997</v>
      </c>
      <c r="AO5467">
        <v>-110.9538</v>
      </c>
      <c r="AP5467" t="s">
        <v>2</v>
      </c>
      <c r="AQ5467" t="s">
        <v>1</v>
      </c>
      <c r="AR5467" t="s">
        <v>18150</v>
      </c>
      <c r="AS5467" t="s">
        <v>22618</v>
      </c>
      <c r="AT5467" t="s">
        <v>22618</v>
      </c>
      <c r="AU5467" t="s">
        <v>5540</v>
      </c>
      <c r="AV5467" t="s">
        <v>5540</v>
      </c>
      <c r="AW5467" t="s">
        <v>6808</v>
      </c>
      <c r="AX5467" t="s">
        <v>2</v>
      </c>
      <c r="AY5467" t="s">
        <v>2</v>
      </c>
      <c r="AZ5467" t="s">
        <v>6808</v>
      </c>
      <c r="BA5467" t="s">
        <v>2</v>
      </c>
      <c r="BB5467" t="s">
        <v>2</v>
      </c>
      <c r="BC5467" t="s">
        <v>2</v>
      </c>
      <c r="BD5467" t="s">
        <v>2</v>
      </c>
      <c r="BE5467" t="s">
        <v>2</v>
      </c>
      <c r="BF5467" t="s">
        <v>2</v>
      </c>
    </row>
    <row r="5468" spans="1:58" x14ac:dyDescent="0.25">
      <c r="A5468">
        <v>16714</v>
      </c>
      <c r="B5468" t="s">
        <v>2</v>
      </c>
      <c r="C5468" t="s">
        <v>6810</v>
      </c>
      <c r="D5468" t="s">
        <v>6810</v>
      </c>
      <c r="E5468" t="s">
        <v>6811</v>
      </c>
      <c r="F5468" t="s">
        <v>5540</v>
      </c>
      <c r="G5468" t="s">
        <v>5541</v>
      </c>
      <c r="H5468" t="s">
        <v>5743</v>
      </c>
      <c r="I5468" t="s">
        <v>6697</v>
      </c>
      <c r="J5468" t="s">
        <v>6771</v>
      </c>
      <c r="K5468" t="s">
        <v>6796</v>
      </c>
      <c r="L5468" t="s">
        <v>6810</v>
      </c>
      <c r="M5468" t="s">
        <v>2</v>
      </c>
      <c r="N5468" t="s">
        <v>2</v>
      </c>
      <c r="O5468" t="s">
        <v>2</v>
      </c>
      <c r="V5468" t="s">
        <v>6810</v>
      </c>
      <c r="Z5468" s="4"/>
      <c r="AA5468" t="str">
        <f t="shared" si="425"/>
        <v>x</v>
      </c>
      <c r="AB5468">
        <f t="shared" si="426"/>
        <v>10</v>
      </c>
      <c r="AC5468" t="str">
        <f t="shared" si="427"/>
        <v/>
      </c>
      <c r="AD5468" t="str">
        <f t="shared" si="428"/>
        <v/>
      </c>
      <c r="AE5468" t="str">
        <f t="shared" si="429"/>
        <v/>
      </c>
      <c r="AF5468" t="s">
        <v>17472</v>
      </c>
      <c r="AG5468">
        <v>7</v>
      </c>
      <c r="AH5468" t="s">
        <v>18114</v>
      </c>
      <c r="AI5468">
        <v>207.34298000000001</v>
      </c>
      <c r="AJ5468">
        <v>149.60724999999999</v>
      </c>
      <c r="AK5468">
        <v>667</v>
      </c>
      <c r="AL5468">
        <v>1364</v>
      </c>
      <c r="AM5468">
        <v>697</v>
      </c>
      <c r="AN5468">
        <v>32.604210000000002</v>
      </c>
      <c r="AO5468">
        <v>-110.93770000000001</v>
      </c>
      <c r="AP5468" t="s">
        <v>2</v>
      </c>
      <c r="AQ5468" t="s">
        <v>1</v>
      </c>
      <c r="AR5468" t="s">
        <v>18150</v>
      </c>
      <c r="AS5468" t="s">
        <v>22618</v>
      </c>
      <c r="AT5468" t="s">
        <v>22618</v>
      </c>
      <c r="AU5468" t="s">
        <v>5540</v>
      </c>
      <c r="AV5468" t="s">
        <v>5540</v>
      </c>
      <c r="AW5468" t="s">
        <v>6810</v>
      </c>
      <c r="AX5468" t="s">
        <v>25885</v>
      </c>
      <c r="AY5468" t="s">
        <v>2</v>
      </c>
      <c r="AZ5468" t="s">
        <v>6810</v>
      </c>
      <c r="BA5468" t="s">
        <v>25884</v>
      </c>
      <c r="BB5468" t="s">
        <v>2</v>
      </c>
      <c r="BC5468" t="s">
        <v>2</v>
      </c>
      <c r="BD5468" t="s">
        <v>2</v>
      </c>
      <c r="BE5468" t="s">
        <v>2</v>
      </c>
      <c r="BF5468" t="s">
        <v>2</v>
      </c>
    </row>
    <row r="5469" spans="1:58" x14ac:dyDescent="0.25">
      <c r="A5469">
        <v>16715</v>
      </c>
      <c r="B5469" t="s">
        <v>2</v>
      </c>
      <c r="C5469" t="s">
        <v>6812</v>
      </c>
      <c r="D5469" t="s">
        <v>6812</v>
      </c>
      <c r="E5469" t="s">
        <v>6813</v>
      </c>
      <c r="F5469" t="s">
        <v>5540</v>
      </c>
      <c r="G5469" t="s">
        <v>5541</v>
      </c>
      <c r="H5469" t="s">
        <v>5743</v>
      </c>
      <c r="I5469" t="s">
        <v>6697</v>
      </c>
      <c r="J5469" t="s">
        <v>6771</v>
      </c>
      <c r="K5469" t="s">
        <v>6796</v>
      </c>
      <c r="L5469" t="s">
        <v>6812</v>
      </c>
      <c r="M5469" t="s">
        <v>2</v>
      </c>
      <c r="N5469" t="s">
        <v>2</v>
      </c>
      <c r="O5469" t="s">
        <v>2</v>
      </c>
      <c r="V5469" t="s">
        <v>6812</v>
      </c>
      <c r="Z5469" s="4"/>
      <c r="AA5469" t="str">
        <f t="shared" si="425"/>
        <v>x</v>
      </c>
      <c r="AB5469">
        <f t="shared" si="426"/>
        <v>10</v>
      </c>
      <c r="AC5469" t="str">
        <f t="shared" si="427"/>
        <v/>
      </c>
      <c r="AD5469" t="str">
        <f t="shared" si="428"/>
        <v/>
      </c>
      <c r="AE5469" t="str">
        <f t="shared" si="429"/>
        <v/>
      </c>
      <c r="AF5469" t="s">
        <v>17472</v>
      </c>
      <c r="AG5469">
        <v>7</v>
      </c>
      <c r="AH5469" t="s">
        <v>18114</v>
      </c>
      <c r="AI5469">
        <v>226.54023000000001</v>
      </c>
      <c r="AJ5469">
        <v>77.076329999999999</v>
      </c>
      <c r="AK5469">
        <v>1342</v>
      </c>
      <c r="AL5469">
        <v>2295</v>
      </c>
      <c r="AM5469">
        <v>953</v>
      </c>
      <c r="AN5469">
        <v>31.81447</v>
      </c>
      <c r="AO5469">
        <v>-110.42019999999999</v>
      </c>
      <c r="AP5469" t="s">
        <v>2</v>
      </c>
      <c r="AQ5469" t="s">
        <v>1</v>
      </c>
      <c r="AR5469" t="s">
        <v>18150</v>
      </c>
      <c r="AS5469" t="s">
        <v>22618</v>
      </c>
      <c r="AT5469" t="s">
        <v>22618</v>
      </c>
      <c r="AU5469" t="s">
        <v>5540</v>
      </c>
      <c r="AV5469" t="s">
        <v>5540</v>
      </c>
      <c r="AW5469" t="s">
        <v>6812</v>
      </c>
      <c r="AX5469" t="s">
        <v>2</v>
      </c>
      <c r="AY5469" t="s">
        <v>2</v>
      </c>
      <c r="AZ5469" t="s">
        <v>6812</v>
      </c>
      <c r="BA5469" t="s">
        <v>2</v>
      </c>
      <c r="BB5469" t="s">
        <v>2</v>
      </c>
      <c r="BC5469" t="s">
        <v>2</v>
      </c>
      <c r="BD5469" t="s">
        <v>2</v>
      </c>
      <c r="BE5469" t="s">
        <v>2</v>
      </c>
      <c r="BF5469" t="s">
        <v>2</v>
      </c>
    </row>
    <row r="5470" spans="1:58" x14ac:dyDescent="0.25">
      <c r="A5470">
        <v>16716</v>
      </c>
      <c r="B5470" t="s">
        <v>2</v>
      </c>
      <c r="C5470" t="s">
        <v>6814</v>
      </c>
      <c r="D5470" t="s">
        <v>6814</v>
      </c>
      <c r="E5470" t="s">
        <v>6815</v>
      </c>
      <c r="F5470" t="s">
        <v>5540</v>
      </c>
      <c r="G5470" t="s">
        <v>5541</v>
      </c>
      <c r="H5470" t="s">
        <v>5743</v>
      </c>
      <c r="I5470" t="s">
        <v>6697</v>
      </c>
      <c r="J5470" t="s">
        <v>6771</v>
      </c>
      <c r="K5470" t="s">
        <v>6814</v>
      </c>
      <c r="L5470" t="s">
        <v>2</v>
      </c>
      <c r="M5470" t="s">
        <v>2</v>
      </c>
      <c r="N5470" t="s">
        <v>2</v>
      </c>
      <c r="O5470" t="s">
        <v>2</v>
      </c>
      <c r="U5470" t="s">
        <v>6814</v>
      </c>
      <c r="Z5470" s="4"/>
      <c r="AA5470" t="str">
        <f t="shared" si="425"/>
        <v>x</v>
      </c>
      <c r="AB5470">
        <f t="shared" si="426"/>
        <v>10</v>
      </c>
      <c r="AC5470" t="str">
        <f t="shared" si="427"/>
        <v/>
      </c>
      <c r="AD5470" t="str">
        <f t="shared" si="428"/>
        <v/>
      </c>
      <c r="AE5470" t="str">
        <f t="shared" si="429"/>
        <v/>
      </c>
      <c r="AF5470" t="s">
        <v>17471</v>
      </c>
      <c r="AG5470">
        <v>6</v>
      </c>
      <c r="AH5470" t="s">
        <v>18120</v>
      </c>
      <c r="AI5470">
        <v>3827.0753399999999</v>
      </c>
      <c r="AJ5470">
        <v>605.51746000000003</v>
      </c>
      <c r="AK5470">
        <v>431</v>
      </c>
      <c r="AL5470">
        <v>2372</v>
      </c>
      <c r="AM5470">
        <v>1941</v>
      </c>
      <c r="AN5470">
        <v>33.370780000000003</v>
      </c>
      <c r="AO5470">
        <v>-110.9675</v>
      </c>
      <c r="AP5470" t="s">
        <v>2</v>
      </c>
      <c r="AQ5470" t="s">
        <v>1</v>
      </c>
      <c r="AR5470" t="s">
        <v>18150</v>
      </c>
      <c r="AS5470" t="s">
        <v>22618</v>
      </c>
      <c r="AT5470" t="s">
        <v>22618</v>
      </c>
      <c r="AU5470" t="s">
        <v>5540</v>
      </c>
      <c r="AV5470" t="s">
        <v>5540</v>
      </c>
      <c r="AW5470" t="s">
        <v>6814</v>
      </c>
      <c r="AX5470" t="s">
        <v>2</v>
      </c>
      <c r="AY5470" t="s">
        <v>2</v>
      </c>
      <c r="AZ5470" t="s">
        <v>6814</v>
      </c>
      <c r="BA5470" t="s">
        <v>2</v>
      </c>
      <c r="BB5470" t="s">
        <v>2</v>
      </c>
      <c r="BC5470" t="s">
        <v>2</v>
      </c>
      <c r="BD5470" t="s">
        <v>2</v>
      </c>
      <c r="BE5470" t="s">
        <v>2</v>
      </c>
      <c r="BF5470" t="s">
        <v>2</v>
      </c>
    </row>
    <row r="5471" spans="1:58" x14ac:dyDescent="0.25">
      <c r="A5471">
        <v>16717</v>
      </c>
      <c r="B5471" t="s">
        <v>2</v>
      </c>
      <c r="C5471" t="s">
        <v>6816</v>
      </c>
      <c r="D5471" t="s">
        <v>6816</v>
      </c>
      <c r="E5471" t="s">
        <v>6817</v>
      </c>
      <c r="F5471" t="s">
        <v>5540</v>
      </c>
      <c r="G5471" t="s">
        <v>5541</v>
      </c>
      <c r="H5471" t="s">
        <v>5743</v>
      </c>
      <c r="I5471" t="s">
        <v>6697</v>
      </c>
      <c r="J5471" t="s">
        <v>6771</v>
      </c>
      <c r="K5471" t="s">
        <v>6814</v>
      </c>
      <c r="L5471" t="s">
        <v>6816</v>
      </c>
      <c r="M5471" t="s">
        <v>2</v>
      </c>
      <c r="N5471" t="s">
        <v>2</v>
      </c>
      <c r="O5471" t="s">
        <v>2</v>
      </c>
      <c r="V5471" t="s">
        <v>6816</v>
      </c>
      <c r="Z5471" s="4"/>
      <c r="AA5471" t="str">
        <f t="shared" si="425"/>
        <v>x</v>
      </c>
      <c r="AB5471">
        <f t="shared" si="426"/>
        <v>10</v>
      </c>
      <c r="AC5471" t="str">
        <f t="shared" si="427"/>
        <v/>
      </c>
      <c r="AD5471" t="str">
        <f t="shared" si="428"/>
        <v/>
      </c>
      <c r="AE5471" t="str">
        <f t="shared" si="429"/>
        <v/>
      </c>
      <c r="AF5471" t="s">
        <v>17472</v>
      </c>
      <c r="AG5471">
        <v>7</v>
      </c>
      <c r="AH5471" t="s">
        <v>18114</v>
      </c>
      <c r="AI5471">
        <v>561.39386000000002</v>
      </c>
      <c r="AJ5471">
        <v>170.72790000000001</v>
      </c>
      <c r="AK5471">
        <v>675</v>
      </c>
      <c r="AL5471">
        <v>2069</v>
      </c>
      <c r="AM5471">
        <v>1394</v>
      </c>
      <c r="AN5471">
        <v>33.563290000000002</v>
      </c>
      <c r="AO5471">
        <v>-110.7479</v>
      </c>
      <c r="AP5471" t="s">
        <v>2</v>
      </c>
      <c r="AQ5471" t="s">
        <v>1</v>
      </c>
      <c r="AR5471" t="s">
        <v>18150</v>
      </c>
      <c r="AS5471" t="s">
        <v>22618</v>
      </c>
      <c r="AT5471" t="s">
        <v>22618</v>
      </c>
      <c r="AU5471" t="s">
        <v>5540</v>
      </c>
      <c r="AV5471" t="s">
        <v>5540</v>
      </c>
      <c r="AW5471" t="s">
        <v>6816</v>
      </c>
      <c r="AX5471" t="s">
        <v>2</v>
      </c>
      <c r="AY5471" t="s">
        <v>2</v>
      </c>
      <c r="AZ5471" t="s">
        <v>32597</v>
      </c>
      <c r="BA5471" t="s">
        <v>2</v>
      </c>
      <c r="BB5471" t="s">
        <v>2</v>
      </c>
      <c r="BC5471" t="s">
        <v>2</v>
      </c>
      <c r="BD5471" t="s">
        <v>2</v>
      </c>
      <c r="BE5471" t="s">
        <v>2</v>
      </c>
      <c r="BF5471" t="s">
        <v>2</v>
      </c>
    </row>
    <row r="5472" spans="1:58" x14ac:dyDescent="0.25">
      <c r="A5472">
        <v>16718</v>
      </c>
      <c r="B5472" t="s">
        <v>2</v>
      </c>
      <c r="C5472" t="s">
        <v>6818</v>
      </c>
      <c r="D5472" t="s">
        <v>6818</v>
      </c>
      <c r="E5472" t="s">
        <v>6819</v>
      </c>
      <c r="F5472" t="s">
        <v>5540</v>
      </c>
      <c r="G5472" t="s">
        <v>5541</v>
      </c>
      <c r="H5472" t="s">
        <v>5743</v>
      </c>
      <c r="I5472" t="s">
        <v>6697</v>
      </c>
      <c r="J5472" t="s">
        <v>6771</v>
      </c>
      <c r="K5472" t="s">
        <v>6814</v>
      </c>
      <c r="L5472" t="s">
        <v>6818</v>
      </c>
      <c r="M5472" t="s">
        <v>2</v>
      </c>
      <c r="N5472" t="s">
        <v>2</v>
      </c>
      <c r="O5472" t="s">
        <v>2</v>
      </c>
      <c r="V5472" t="s">
        <v>6818</v>
      </c>
      <c r="Z5472" s="4"/>
      <c r="AA5472" t="str">
        <f t="shared" si="425"/>
        <v>x</v>
      </c>
      <c r="AB5472">
        <f t="shared" si="426"/>
        <v>10</v>
      </c>
      <c r="AC5472" t="str">
        <f t="shared" si="427"/>
        <v/>
      </c>
      <c r="AD5472" t="str">
        <f t="shared" si="428"/>
        <v/>
      </c>
      <c r="AE5472" t="str">
        <f t="shared" si="429"/>
        <v/>
      </c>
      <c r="AF5472" t="s">
        <v>17472</v>
      </c>
      <c r="AG5472">
        <v>7</v>
      </c>
      <c r="AH5472" t="s">
        <v>18114</v>
      </c>
      <c r="AI5472">
        <v>357.90053999999998</v>
      </c>
      <c r="AJ5472">
        <v>99.162300000000002</v>
      </c>
      <c r="AK5472">
        <v>436</v>
      </c>
      <c r="AL5472">
        <v>1509</v>
      </c>
      <c r="AM5472">
        <v>1073</v>
      </c>
      <c r="AN5472">
        <v>33.121729999999999</v>
      </c>
      <c r="AO5472">
        <v>-110.8683</v>
      </c>
      <c r="AP5472" t="s">
        <v>2</v>
      </c>
      <c r="AQ5472" t="s">
        <v>1</v>
      </c>
      <c r="AR5472" t="s">
        <v>18150</v>
      </c>
      <c r="AS5472" t="s">
        <v>22618</v>
      </c>
      <c r="AT5472" t="s">
        <v>22618</v>
      </c>
      <c r="AU5472" t="s">
        <v>5540</v>
      </c>
      <c r="AV5472" t="s">
        <v>5540</v>
      </c>
      <c r="AW5472" t="s">
        <v>6818</v>
      </c>
      <c r="AX5472" t="s">
        <v>2</v>
      </c>
      <c r="AY5472" t="s">
        <v>2</v>
      </c>
      <c r="AZ5472" t="s">
        <v>32598</v>
      </c>
      <c r="BA5472" t="s">
        <v>2</v>
      </c>
      <c r="BB5472" t="s">
        <v>2</v>
      </c>
      <c r="BC5472" t="s">
        <v>2</v>
      </c>
      <c r="BD5472" t="s">
        <v>2</v>
      </c>
      <c r="BE5472" t="s">
        <v>2</v>
      </c>
      <c r="BF5472" t="s">
        <v>2</v>
      </c>
    </row>
    <row r="5473" spans="1:58" x14ac:dyDescent="0.25">
      <c r="A5473">
        <v>16719</v>
      </c>
      <c r="B5473" t="s">
        <v>2</v>
      </c>
      <c r="C5473" t="s">
        <v>6820</v>
      </c>
      <c r="D5473" t="s">
        <v>6820</v>
      </c>
      <c r="E5473" t="s">
        <v>6821</v>
      </c>
      <c r="F5473" t="s">
        <v>5540</v>
      </c>
      <c r="G5473" t="s">
        <v>5541</v>
      </c>
      <c r="H5473" t="s">
        <v>5743</v>
      </c>
      <c r="I5473" t="s">
        <v>6697</v>
      </c>
      <c r="J5473" t="s">
        <v>6771</v>
      </c>
      <c r="K5473" t="s">
        <v>6814</v>
      </c>
      <c r="L5473" t="s">
        <v>6820</v>
      </c>
      <c r="M5473" t="s">
        <v>2</v>
      </c>
      <c r="N5473" t="s">
        <v>2</v>
      </c>
      <c r="O5473" t="s">
        <v>2</v>
      </c>
      <c r="V5473" t="s">
        <v>6820</v>
      </c>
      <c r="Z5473" s="4"/>
      <c r="AA5473" t="str">
        <f t="shared" si="425"/>
        <v>x</v>
      </c>
      <c r="AB5473">
        <f t="shared" si="426"/>
        <v>10</v>
      </c>
      <c r="AC5473" t="str">
        <f t="shared" si="427"/>
        <v/>
      </c>
      <c r="AD5473" t="str">
        <f t="shared" si="428"/>
        <v/>
      </c>
      <c r="AE5473" t="str">
        <f t="shared" si="429"/>
        <v/>
      </c>
      <c r="AF5473" t="s">
        <v>17472</v>
      </c>
      <c r="AG5473">
        <v>7</v>
      </c>
      <c r="AH5473" t="s">
        <v>18114</v>
      </c>
      <c r="AI5473">
        <v>257.63880999999998</v>
      </c>
      <c r="AJ5473">
        <v>82.043999999999997</v>
      </c>
      <c r="AK5473">
        <v>692</v>
      </c>
      <c r="AL5473">
        <v>1694</v>
      </c>
      <c r="AM5473">
        <v>1002</v>
      </c>
      <c r="AN5473">
        <v>33.238909999999997</v>
      </c>
      <c r="AO5473">
        <v>-110.5946</v>
      </c>
      <c r="AP5473" t="s">
        <v>2</v>
      </c>
      <c r="AQ5473" t="s">
        <v>1</v>
      </c>
      <c r="AR5473" t="s">
        <v>18150</v>
      </c>
      <c r="AS5473" t="s">
        <v>22618</v>
      </c>
      <c r="AT5473" t="s">
        <v>22618</v>
      </c>
      <c r="AU5473" t="s">
        <v>5540</v>
      </c>
      <c r="AV5473" t="s">
        <v>5540</v>
      </c>
      <c r="AW5473" t="s">
        <v>6820</v>
      </c>
      <c r="AX5473" t="s">
        <v>2</v>
      </c>
      <c r="AY5473" t="s">
        <v>2</v>
      </c>
      <c r="AZ5473" t="s">
        <v>6820</v>
      </c>
      <c r="BA5473" t="s">
        <v>2</v>
      </c>
      <c r="BB5473" t="s">
        <v>2</v>
      </c>
      <c r="BC5473" t="s">
        <v>2</v>
      </c>
      <c r="BD5473" t="s">
        <v>2</v>
      </c>
      <c r="BE5473" t="s">
        <v>2</v>
      </c>
      <c r="BF5473" t="s">
        <v>2</v>
      </c>
    </row>
    <row r="5474" spans="1:58" x14ac:dyDescent="0.25">
      <c r="A5474">
        <v>16720</v>
      </c>
      <c r="B5474" t="s">
        <v>2</v>
      </c>
      <c r="C5474" t="s">
        <v>6822</v>
      </c>
      <c r="D5474" t="s">
        <v>6822</v>
      </c>
      <c r="E5474" t="s">
        <v>6823</v>
      </c>
      <c r="F5474" t="s">
        <v>5540</v>
      </c>
      <c r="G5474" t="s">
        <v>5541</v>
      </c>
      <c r="H5474" t="s">
        <v>5743</v>
      </c>
      <c r="I5474" t="s">
        <v>6697</v>
      </c>
      <c r="J5474" t="s">
        <v>6771</v>
      </c>
      <c r="K5474" t="s">
        <v>6814</v>
      </c>
      <c r="L5474" t="s">
        <v>6822</v>
      </c>
      <c r="M5474" t="s">
        <v>2</v>
      </c>
      <c r="N5474" t="s">
        <v>2</v>
      </c>
      <c r="O5474" t="s">
        <v>2</v>
      </c>
      <c r="V5474" t="s">
        <v>6822</v>
      </c>
      <c r="Z5474" s="4"/>
      <c r="AA5474" t="str">
        <f t="shared" si="425"/>
        <v>x</v>
      </c>
      <c r="AB5474">
        <f t="shared" si="426"/>
        <v>10</v>
      </c>
      <c r="AC5474" t="str">
        <f t="shared" si="427"/>
        <v/>
      </c>
      <c r="AD5474" t="str">
        <f t="shared" si="428"/>
        <v/>
      </c>
      <c r="AE5474" t="str">
        <f t="shared" si="429"/>
        <v/>
      </c>
      <c r="AF5474" t="s">
        <v>17472</v>
      </c>
      <c r="AG5474">
        <v>7</v>
      </c>
      <c r="AH5474" t="s">
        <v>18114</v>
      </c>
      <c r="AI5474">
        <v>216.12782999999999</v>
      </c>
      <c r="AJ5474">
        <v>64.294250000000005</v>
      </c>
      <c r="AK5474">
        <v>624</v>
      </c>
      <c r="AL5474">
        <v>1967</v>
      </c>
      <c r="AM5474">
        <v>1343</v>
      </c>
      <c r="AN5474">
        <v>33.163600000000002</v>
      </c>
      <c r="AO5474">
        <v>-110.72709999999999</v>
      </c>
      <c r="AP5474" t="s">
        <v>2</v>
      </c>
      <c r="AQ5474" t="s">
        <v>1</v>
      </c>
      <c r="AR5474" t="s">
        <v>18150</v>
      </c>
      <c r="AS5474" t="s">
        <v>22618</v>
      </c>
      <c r="AT5474" t="s">
        <v>22618</v>
      </c>
      <c r="AU5474" t="s">
        <v>5540</v>
      </c>
      <c r="AV5474" t="s">
        <v>5540</v>
      </c>
      <c r="AW5474" t="s">
        <v>6822</v>
      </c>
      <c r="AX5474" t="s">
        <v>2</v>
      </c>
      <c r="AY5474" t="s">
        <v>2</v>
      </c>
      <c r="AZ5474" t="s">
        <v>6822</v>
      </c>
      <c r="BA5474" t="s">
        <v>2</v>
      </c>
      <c r="BB5474" t="s">
        <v>2</v>
      </c>
      <c r="BC5474" t="s">
        <v>2</v>
      </c>
      <c r="BD5474" t="s">
        <v>2</v>
      </c>
      <c r="BE5474" t="s">
        <v>2</v>
      </c>
      <c r="BF5474" t="s">
        <v>2</v>
      </c>
    </row>
    <row r="5475" spans="1:58" x14ac:dyDescent="0.25">
      <c r="A5475">
        <v>16721</v>
      </c>
      <c r="B5475" t="s">
        <v>2</v>
      </c>
      <c r="C5475" t="s">
        <v>6824</v>
      </c>
      <c r="D5475" t="s">
        <v>6824</v>
      </c>
      <c r="E5475" t="s">
        <v>6825</v>
      </c>
      <c r="F5475" t="s">
        <v>5540</v>
      </c>
      <c r="G5475" t="s">
        <v>5541</v>
      </c>
      <c r="H5475" t="s">
        <v>5743</v>
      </c>
      <c r="I5475" t="s">
        <v>6697</v>
      </c>
      <c r="J5475" t="s">
        <v>6771</v>
      </c>
      <c r="K5475" t="s">
        <v>6814</v>
      </c>
      <c r="L5475" t="s">
        <v>6824</v>
      </c>
      <c r="M5475" t="s">
        <v>2</v>
      </c>
      <c r="N5475" t="s">
        <v>2</v>
      </c>
      <c r="O5475" t="s">
        <v>2</v>
      </c>
      <c r="V5475" t="s">
        <v>6824</v>
      </c>
      <c r="Z5475" s="4"/>
      <c r="AA5475" t="str">
        <f t="shared" si="425"/>
        <v>x</v>
      </c>
      <c r="AB5475">
        <f t="shared" si="426"/>
        <v>10</v>
      </c>
      <c r="AC5475" t="str">
        <f t="shared" si="427"/>
        <v/>
      </c>
      <c r="AD5475" t="str">
        <f t="shared" si="428"/>
        <v/>
      </c>
      <c r="AE5475" t="str">
        <f t="shared" si="429"/>
        <v/>
      </c>
      <c r="AF5475" t="s">
        <v>17472</v>
      </c>
      <c r="AG5475">
        <v>7</v>
      </c>
      <c r="AH5475" t="s">
        <v>18120</v>
      </c>
      <c r="AI5475">
        <v>1568.8616</v>
      </c>
      <c r="AJ5475">
        <v>273.91660000000002</v>
      </c>
      <c r="AK5475">
        <v>431</v>
      </c>
      <c r="AL5475">
        <v>1856</v>
      </c>
      <c r="AM5475">
        <v>1425</v>
      </c>
      <c r="AN5475">
        <v>33.398600000000002</v>
      </c>
      <c r="AO5475">
        <v>-111.14619999999999</v>
      </c>
      <c r="AP5475" t="s">
        <v>2</v>
      </c>
      <c r="AQ5475" t="s">
        <v>1</v>
      </c>
      <c r="AR5475" t="s">
        <v>18150</v>
      </c>
      <c r="AS5475" t="s">
        <v>22618</v>
      </c>
      <c r="AT5475" t="s">
        <v>22618</v>
      </c>
      <c r="AU5475" t="s">
        <v>5540</v>
      </c>
      <c r="AV5475" t="s">
        <v>5540</v>
      </c>
      <c r="AW5475" t="s">
        <v>6824</v>
      </c>
      <c r="AX5475" t="s">
        <v>2</v>
      </c>
      <c r="AY5475" t="s">
        <v>2</v>
      </c>
      <c r="AZ5475" t="s">
        <v>6824</v>
      </c>
      <c r="BA5475" t="s">
        <v>2</v>
      </c>
      <c r="BB5475" t="s">
        <v>2</v>
      </c>
      <c r="BC5475" t="s">
        <v>2</v>
      </c>
      <c r="BD5475" t="s">
        <v>2</v>
      </c>
      <c r="BE5475" t="s">
        <v>2</v>
      </c>
      <c r="BF5475" t="s">
        <v>2</v>
      </c>
    </row>
    <row r="5476" spans="1:58" x14ac:dyDescent="0.25">
      <c r="A5476">
        <v>16722</v>
      </c>
      <c r="B5476" t="s">
        <v>2</v>
      </c>
      <c r="C5476" t="s">
        <v>6826</v>
      </c>
      <c r="D5476" t="s">
        <v>6826</v>
      </c>
      <c r="E5476" t="s">
        <v>6827</v>
      </c>
      <c r="F5476" t="s">
        <v>5540</v>
      </c>
      <c r="G5476" t="s">
        <v>5541</v>
      </c>
      <c r="H5476" t="s">
        <v>5743</v>
      </c>
      <c r="I5476" t="s">
        <v>6697</v>
      </c>
      <c r="J5476" t="s">
        <v>6771</v>
      </c>
      <c r="K5476" t="s">
        <v>6814</v>
      </c>
      <c r="L5476" t="s">
        <v>6826</v>
      </c>
      <c r="M5476" t="s">
        <v>2</v>
      </c>
      <c r="N5476" t="s">
        <v>2</v>
      </c>
      <c r="O5476" t="s">
        <v>2</v>
      </c>
      <c r="V5476" t="s">
        <v>6826</v>
      </c>
      <c r="Z5476" s="4"/>
      <c r="AA5476" t="str">
        <f t="shared" si="425"/>
        <v>x</v>
      </c>
      <c r="AB5476">
        <f t="shared" si="426"/>
        <v>10</v>
      </c>
      <c r="AC5476" t="str">
        <f t="shared" si="427"/>
        <v/>
      </c>
      <c r="AD5476" t="str">
        <f t="shared" si="428"/>
        <v/>
      </c>
      <c r="AE5476" t="str">
        <f t="shared" si="429"/>
        <v/>
      </c>
      <c r="AF5476" t="s">
        <v>17472</v>
      </c>
      <c r="AG5476">
        <v>7</v>
      </c>
      <c r="AH5476" t="s">
        <v>18114</v>
      </c>
      <c r="AI5476">
        <v>368.31254999999999</v>
      </c>
      <c r="AJ5476">
        <v>96.234790000000004</v>
      </c>
      <c r="AK5476">
        <v>814</v>
      </c>
      <c r="AL5476">
        <v>2372</v>
      </c>
      <c r="AM5476">
        <v>1558</v>
      </c>
      <c r="AN5476">
        <v>33.28828</v>
      </c>
      <c r="AO5476">
        <v>-110.84820000000001</v>
      </c>
      <c r="AP5476" t="s">
        <v>2</v>
      </c>
      <c r="AQ5476" t="s">
        <v>1</v>
      </c>
      <c r="AR5476" t="s">
        <v>18150</v>
      </c>
      <c r="AS5476" t="s">
        <v>22618</v>
      </c>
      <c r="AT5476" t="s">
        <v>22618</v>
      </c>
      <c r="AU5476" t="s">
        <v>5540</v>
      </c>
      <c r="AV5476" t="s">
        <v>5540</v>
      </c>
      <c r="AW5476" t="s">
        <v>6826</v>
      </c>
      <c r="AX5476" t="s">
        <v>28415</v>
      </c>
      <c r="AY5476" t="s">
        <v>2</v>
      </c>
      <c r="AZ5476" t="s">
        <v>6826</v>
      </c>
      <c r="BA5476" t="s">
        <v>2</v>
      </c>
      <c r="BB5476" t="s">
        <v>2</v>
      </c>
      <c r="BC5476" t="s">
        <v>2</v>
      </c>
      <c r="BD5476" t="s">
        <v>2</v>
      </c>
      <c r="BE5476" t="s">
        <v>2</v>
      </c>
      <c r="BF5476" t="s">
        <v>2</v>
      </c>
    </row>
    <row r="5477" spans="1:58" x14ac:dyDescent="0.25">
      <c r="A5477">
        <v>16723</v>
      </c>
      <c r="B5477" t="s">
        <v>2</v>
      </c>
      <c r="C5477" t="s">
        <v>6828</v>
      </c>
      <c r="D5477" t="s">
        <v>6828</v>
      </c>
      <c r="E5477" t="s">
        <v>6829</v>
      </c>
      <c r="F5477" t="s">
        <v>5540</v>
      </c>
      <c r="G5477" t="s">
        <v>5541</v>
      </c>
      <c r="H5477" t="s">
        <v>5743</v>
      </c>
      <c r="I5477" t="s">
        <v>6697</v>
      </c>
      <c r="J5477" t="s">
        <v>6771</v>
      </c>
      <c r="K5477" t="s">
        <v>6814</v>
      </c>
      <c r="L5477" t="s">
        <v>6828</v>
      </c>
      <c r="M5477" t="s">
        <v>2</v>
      </c>
      <c r="N5477" t="s">
        <v>2</v>
      </c>
      <c r="O5477" t="s">
        <v>2</v>
      </c>
      <c r="V5477" t="s">
        <v>6828</v>
      </c>
      <c r="Z5477" s="4"/>
      <c r="AA5477" t="str">
        <f t="shared" si="425"/>
        <v>x</v>
      </c>
      <c r="AB5477">
        <f t="shared" si="426"/>
        <v>10</v>
      </c>
      <c r="AC5477" t="str">
        <f t="shared" si="427"/>
        <v/>
      </c>
      <c r="AD5477" t="str">
        <f t="shared" si="428"/>
        <v/>
      </c>
      <c r="AE5477" t="str">
        <f t="shared" si="429"/>
        <v/>
      </c>
      <c r="AF5477" t="s">
        <v>17472</v>
      </c>
      <c r="AG5477">
        <v>7</v>
      </c>
      <c r="AH5477" t="s">
        <v>18114</v>
      </c>
      <c r="AI5477">
        <v>297.72026</v>
      </c>
      <c r="AJ5477">
        <v>89.329359999999994</v>
      </c>
      <c r="AK5477">
        <v>667</v>
      </c>
      <c r="AL5477">
        <v>1725</v>
      </c>
      <c r="AM5477">
        <v>1058</v>
      </c>
      <c r="AN5477">
        <v>33.482840000000003</v>
      </c>
      <c r="AO5477">
        <v>-110.9314</v>
      </c>
      <c r="AP5477" t="s">
        <v>2</v>
      </c>
      <c r="AQ5477" t="s">
        <v>1</v>
      </c>
      <c r="AR5477" t="s">
        <v>18150</v>
      </c>
      <c r="AS5477" t="s">
        <v>22618</v>
      </c>
      <c r="AT5477" t="s">
        <v>22618</v>
      </c>
      <c r="AU5477" t="s">
        <v>5540</v>
      </c>
      <c r="AV5477" t="s">
        <v>5540</v>
      </c>
      <c r="AW5477" t="s">
        <v>6828</v>
      </c>
      <c r="AX5477" t="s">
        <v>2</v>
      </c>
      <c r="AY5477" t="s">
        <v>2</v>
      </c>
      <c r="AZ5477" t="s">
        <v>6828</v>
      </c>
      <c r="BA5477" t="s">
        <v>2</v>
      </c>
      <c r="BB5477" t="s">
        <v>2</v>
      </c>
      <c r="BC5477" t="s">
        <v>2</v>
      </c>
      <c r="BD5477" t="s">
        <v>2</v>
      </c>
      <c r="BE5477" t="s">
        <v>2</v>
      </c>
      <c r="BF5477" t="s">
        <v>2</v>
      </c>
    </row>
    <row r="5478" spans="1:58" x14ac:dyDescent="0.25">
      <c r="A5478">
        <v>16724</v>
      </c>
      <c r="B5478" t="s">
        <v>2</v>
      </c>
      <c r="C5478" t="s">
        <v>6830</v>
      </c>
      <c r="D5478" t="s">
        <v>6830</v>
      </c>
      <c r="E5478" t="s">
        <v>6831</v>
      </c>
      <c r="F5478" t="s">
        <v>5540</v>
      </c>
      <c r="G5478" t="s">
        <v>5541</v>
      </c>
      <c r="H5478" t="s">
        <v>5743</v>
      </c>
      <c r="I5478" t="s">
        <v>6697</v>
      </c>
      <c r="J5478" t="s">
        <v>6771</v>
      </c>
      <c r="K5478" t="s">
        <v>6814</v>
      </c>
      <c r="L5478" t="s">
        <v>6830</v>
      </c>
      <c r="M5478" t="s">
        <v>2</v>
      </c>
      <c r="N5478" t="s">
        <v>2</v>
      </c>
      <c r="O5478" t="s">
        <v>2</v>
      </c>
      <c r="V5478" t="s">
        <v>6830</v>
      </c>
      <c r="Z5478" s="4"/>
      <c r="AA5478" t="str">
        <f t="shared" si="425"/>
        <v>x</v>
      </c>
      <c r="AB5478">
        <f t="shared" si="426"/>
        <v>10</v>
      </c>
      <c r="AC5478" t="str">
        <f t="shared" si="427"/>
        <v/>
      </c>
      <c r="AD5478" t="str">
        <f t="shared" si="428"/>
        <v/>
      </c>
      <c r="AE5478" t="str">
        <f t="shared" si="429"/>
        <v/>
      </c>
      <c r="AF5478" t="s">
        <v>17472</v>
      </c>
      <c r="AG5478">
        <v>7</v>
      </c>
      <c r="AH5478" t="s">
        <v>18114</v>
      </c>
      <c r="AI5478">
        <v>199.11989</v>
      </c>
      <c r="AJ5478">
        <v>92.646460000000005</v>
      </c>
      <c r="AK5478">
        <v>465</v>
      </c>
      <c r="AL5478">
        <v>1477</v>
      </c>
      <c r="AM5478">
        <v>1012</v>
      </c>
      <c r="AN5478">
        <v>33.434170000000002</v>
      </c>
      <c r="AO5478">
        <v>-111.39360000000001</v>
      </c>
      <c r="AP5478" t="s">
        <v>2</v>
      </c>
      <c r="AQ5478" t="s">
        <v>1</v>
      </c>
      <c r="AR5478" t="s">
        <v>18150</v>
      </c>
      <c r="AS5478" t="s">
        <v>22618</v>
      </c>
      <c r="AT5478" t="s">
        <v>22618</v>
      </c>
      <c r="AU5478" t="s">
        <v>5540</v>
      </c>
      <c r="AV5478" t="s">
        <v>5540</v>
      </c>
      <c r="AW5478" t="s">
        <v>6830</v>
      </c>
      <c r="AX5478" t="s">
        <v>2</v>
      </c>
      <c r="AY5478" t="s">
        <v>2</v>
      </c>
      <c r="AZ5478" t="s">
        <v>6830</v>
      </c>
      <c r="BA5478" t="s">
        <v>20743</v>
      </c>
      <c r="BB5478" t="s">
        <v>20744</v>
      </c>
      <c r="BC5478" t="s">
        <v>2</v>
      </c>
      <c r="BD5478" t="s">
        <v>2</v>
      </c>
      <c r="BE5478" t="s">
        <v>2</v>
      </c>
      <c r="BF5478" t="s">
        <v>2</v>
      </c>
    </row>
    <row r="5479" spans="1:58" x14ac:dyDescent="0.25">
      <c r="A5479">
        <v>16725</v>
      </c>
      <c r="B5479" t="s">
        <v>2</v>
      </c>
      <c r="C5479" t="s">
        <v>6832</v>
      </c>
      <c r="D5479" t="s">
        <v>6832</v>
      </c>
      <c r="E5479" t="s">
        <v>6833</v>
      </c>
      <c r="F5479" t="s">
        <v>5540</v>
      </c>
      <c r="G5479" t="s">
        <v>5541</v>
      </c>
      <c r="H5479" t="s">
        <v>5743</v>
      </c>
      <c r="I5479" t="s">
        <v>6697</v>
      </c>
      <c r="J5479" t="s">
        <v>6771</v>
      </c>
      <c r="K5479" t="s">
        <v>6832</v>
      </c>
      <c r="L5479" t="s">
        <v>2</v>
      </c>
      <c r="M5479" t="s">
        <v>2</v>
      </c>
      <c r="N5479" t="s">
        <v>2</v>
      </c>
      <c r="O5479" t="s">
        <v>2</v>
      </c>
      <c r="U5479" t="s">
        <v>6832</v>
      </c>
      <c r="Z5479" s="4"/>
      <c r="AA5479" t="str">
        <f t="shared" si="425"/>
        <v>x</v>
      </c>
      <c r="AB5479">
        <f t="shared" si="426"/>
        <v>10</v>
      </c>
      <c r="AC5479" t="str">
        <f t="shared" si="427"/>
        <v/>
      </c>
      <c r="AD5479" t="str">
        <f t="shared" si="428"/>
        <v/>
      </c>
      <c r="AE5479" t="str">
        <f t="shared" si="429"/>
        <v/>
      </c>
      <c r="AF5479" t="s">
        <v>17472</v>
      </c>
      <c r="AG5479">
        <v>6</v>
      </c>
      <c r="AH5479" t="s">
        <v>18114</v>
      </c>
      <c r="AI5479">
        <v>1311.37681</v>
      </c>
      <c r="AJ5479">
        <v>593.83821999999998</v>
      </c>
      <c r="AK5479">
        <v>966</v>
      </c>
      <c r="AL5479">
        <v>2072</v>
      </c>
      <c r="AM5479">
        <v>1106</v>
      </c>
      <c r="AN5479">
        <v>32.329659999999997</v>
      </c>
      <c r="AO5479">
        <v>-109.1576</v>
      </c>
      <c r="AP5479" t="s">
        <v>2</v>
      </c>
      <c r="AQ5479" t="s">
        <v>1</v>
      </c>
      <c r="AR5479" t="s">
        <v>18150</v>
      </c>
      <c r="AS5479" t="s">
        <v>22618</v>
      </c>
      <c r="AT5479" t="s">
        <v>22618</v>
      </c>
      <c r="AU5479" t="s">
        <v>5540</v>
      </c>
      <c r="AV5479" t="s">
        <v>5540</v>
      </c>
      <c r="AW5479" t="s">
        <v>6832</v>
      </c>
      <c r="AX5479" t="s">
        <v>2</v>
      </c>
      <c r="AY5479" t="s">
        <v>2</v>
      </c>
      <c r="AZ5479" t="s">
        <v>6832</v>
      </c>
      <c r="BA5479" t="s">
        <v>2</v>
      </c>
      <c r="BB5479" t="s">
        <v>2</v>
      </c>
      <c r="BC5479" t="s">
        <v>2</v>
      </c>
      <c r="BD5479" t="s">
        <v>2</v>
      </c>
      <c r="BE5479" t="s">
        <v>2</v>
      </c>
      <c r="BF5479" t="s">
        <v>2</v>
      </c>
    </row>
    <row r="5480" spans="1:58" x14ac:dyDescent="0.25">
      <c r="A5480">
        <v>16727</v>
      </c>
      <c r="B5480" t="s">
        <v>2</v>
      </c>
      <c r="C5480" t="s">
        <v>6834</v>
      </c>
      <c r="D5480" t="s">
        <v>6834</v>
      </c>
      <c r="E5480" t="s">
        <v>6835</v>
      </c>
      <c r="F5480" t="s">
        <v>5540</v>
      </c>
      <c r="G5480" t="s">
        <v>5541</v>
      </c>
      <c r="H5480" t="s">
        <v>5743</v>
      </c>
      <c r="I5480" t="s">
        <v>6697</v>
      </c>
      <c r="J5480" t="s">
        <v>6771</v>
      </c>
      <c r="K5480" t="s">
        <v>6834</v>
      </c>
      <c r="L5480" t="s">
        <v>2</v>
      </c>
      <c r="M5480" t="s">
        <v>2</v>
      </c>
      <c r="N5480" t="s">
        <v>2</v>
      </c>
      <c r="O5480" t="s">
        <v>2</v>
      </c>
      <c r="U5480" t="s">
        <v>6834</v>
      </c>
      <c r="Z5480" s="4"/>
      <c r="AA5480" t="str">
        <f t="shared" si="425"/>
        <v>x</v>
      </c>
      <c r="AB5480">
        <f t="shared" si="426"/>
        <v>10</v>
      </c>
      <c r="AC5480" t="str">
        <f t="shared" si="427"/>
        <v/>
      </c>
      <c r="AD5480" t="str">
        <f t="shared" si="428"/>
        <v/>
      </c>
      <c r="AE5480" t="str">
        <f t="shared" si="429"/>
        <v/>
      </c>
      <c r="AF5480" t="s">
        <v>17471</v>
      </c>
      <c r="AG5480">
        <v>6</v>
      </c>
      <c r="AH5480" t="s">
        <v>18120</v>
      </c>
      <c r="AI5480">
        <v>2072.61643</v>
      </c>
      <c r="AJ5480">
        <v>628.94383000000005</v>
      </c>
      <c r="AK5480">
        <v>913</v>
      </c>
      <c r="AL5480">
        <v>2788</v>
      </c>
      <c r="AM5480">
        <v>1875</v>
      </c>
      <c r="AN5480">
        <v>31.35162</v>
      </c>
      <c r="AO5480">
        <v>-110.753</v>
      </c>
      <c r="AP5480" t="s">
        <v>2</v>
      </c>
      <c r="AQ5480" t="s">
        <v>1</v>
      </c>
      <c r="AR5480" t="s">
        <v>18460</v>
      </c>
      <c r="AS5480" t="s">
        <v>22618</v>
      </c>
      <c r="AT5480" t="s">
        <v>22618</v>
      </c>
      <c r="AU5480" t="s">
        <v>5540</v>
      </c>
      <c r="AV5480" t="s">
        <v>22830</v>
      </c>
      <c r="AW5480" t="s">
        <v>6834</v>
      </c>
      <c r="AX5480" t="s">
        <v>2</v>
      </c>
      <c r="AY5480" t="s">
        <v>2</v>
      </c>
      <c r="AZ5480" t="s">
        <v>6834</v>
      </c>
      <c r="BA5480" t="s">
        <v>2</v>
      </c>
      <c r="BB5480" t="s">
        <v>2</v>
      </c>
      <c r="BC5480" t="s">
        <v>2</v>
      </c>
      <c r="BD5480" t="s">
        <v>2</v>
      </c>
      <c r="BE5480" t="s">
        <v>2</v>
      </c>
      <c r="BF5480" t="s">
        <v>2</v>
      </c>
    </row>
    <row r="5481" spans="1:58" x14ac:dyDescent="0.25">
      <c r="A5481">
        <v>16728</v>
      </c>
      <c r="B5481" t="s">
        <v>2</v>
      </c>
      <c r="C5481" t="s">
        <v>6836</v>
      </c>
      <c r="D5481" t="s">
        <v>6836</v>
      </c>
      <c r="E5481" t="s">
        <v>6837</v>
      </c>
      <c r="F5481" t="s">
        <v>5540</v>
      </c>
      <c r="G5481" t="s">
        <v>5541</v>
      </c>
      <c r="H5481" t="s">
        <v>5743</v>
      </c>
      <c r="I5481" t="s">
        <v>6697</v>
      </c>
      <c r="J5481" t="s">
        <v>6771</v>
      </c>
      <c r="K5481" t="s">
        <v>6834</v>
      </c>
      <c r="L5481" t="s">
        <v>6836</v>
      </c>
      <c r="M5481" t="s">
        <v>2</v>
      </c>
      <c r="N5481" t="s">
        <v>2</v>
      </c>
      <c r="O5481" t="s">
        <v>2</v>
      </c>
      <c r="V5481" t="s">
        <v>6836</v>
      </c>
      <c r="Z5481" s="4"/>
      <c r="AA5481" t="str">
        <f t="shared" si="425"/>
        <v>x</v>
      </c>
      <c r="AB5481">
        <f t="shared" si="426"/>
        <v>10</v>
      </c>
      <c r="AC5481" t="str">
        <f t="shared" si="427"/>
        <v/>
      </c>
      <c r="AD5481" t="str">
        <f t="shared" si="428"/>
        <v/>
      </c>
      <c r="AE5481" t="str">
        <f t="shared" si="429"/>
        <v/>
      </c>
      <c r="AF5481" t="s">
        <v>17472</v>
      </c>
      <c r="AG5481">
        <v>7</v>
      </c>
      <c r="AH5481" t="s">
        <v>18114</v>
      </c>
      <c r="AI5481">
        <v>52.28219</v>
      </c>
      <c r="AJ5481">
        <v>34.933529999999998</v>
      </c>
      <c r="AK5481">
        <v>1180</v>
      </c>
      <c r="AL5481">
        <v>1654</v>
      </c>
      <c r="AM5481">
        <v>474</v>
      </c>
      <c r="AN5481">
        <v>31.903459999999999</v>
      </c>
      <c r="AO5481">
        <v>-110.62569999999999</v>
      </c>
      <c r="AP5481" t="s">
        <v>2</v>
      </c>
      <c r="AQ5481" t="s">
        <v>1</v>
      </c>
      <c r="AR5481" t="s">
        <v>18150</v>
      </c>
      <c r="AS5481" t="s">
        <v>22618</v>
      </c>
      <c r="AT5481" t="s">
        <v>22618</v>
      </c>
      <c r="AU5481" t="s">
        <v>5540</v>
      </c>
      <c r="AV5481" t="s">
        <v>5540</v>
      </c>
      <c r="AW5481" t="s">
        <v>6836</v>
      </c>
      <c r="AX5481" t="s">
        <v>2</v>
      </c>
      <c r="AY5481" t="s">
        <v>2</v>
      </c>
      <c r="AZ5481" t="s">
        <v>6836</v>
      </c>
      <c r="BA5481" t="s">
        <v>2</v>
      </c>
      <c r="BB5481" t="s">
        <v>2</v>
      </c>
      <c r="BC5481" t="s">
        <v>2</v>
      </c>
      <c r="BD5481" t="s">
        <v>2</v>
      </c>
      <c r="BE5481" t="s">
        <v>2</v>
      </c>
      <c r="BF5481" t="s">
        <v>2</v>
      </c>
    </row>
    <row r="5482" spans="1:58" x14ac:dyDescent="0.25">
      <c r="A5482">
        <v>16729</v>
      </c>
      <c r="B5482" t="s">
        <v>2</v>
      </c>
      <c r="C5482" t="s">
        <v>6838</v>
      </c>
      <c r="D5482" t="s">
        <v>6838</v>
      </c>
      <c r="E5482" t="s">
        <v>6839</v>
      </c>
      <c r="F5482" t="s">
        <v>5540</v>
      </c>
      <c r="G5482" t="s">
        <v>5541</v>
      </c>
      <c r="H5482" t="s">
        <v>5743</v>
      </c>
      <c r="I5482" t="s">
        <v>6697</v>
      </c>
      <c r="J5482" t="s">
        <v>6771</v>
      </c>
      <c r="K5482" t="s">
        <v>6834</v>
      </c>
      <c r="L5482" t="s">
        <v>6838</v>
      </c>
      <c r="M5482" t="s">
        <v>2</v>
      </c>
      <c r="N5482" t="s">
        <v>2</v>
      </c>
      <c r="O5482" t="s">
        <v>2</v>
      </c>
      <c r="V5482" t="s">
        <v>6838</v>
      </c>
      <c r="Z5482" s="4"/>
      <c r="AA5482" t="str">
        <f t="shared" si="425"/>
        <v>x</v>
      </c>
      <c r="AB5482">
        <f t="shared" si="426"/>
        <v>10</v>
      </c>
      <c r="AC5482" t="str">
        <f t="shared" si="427"/>
        <v/>
      </c>
      <c r="AD5482" t="str">
        <f t="shared" si="428"/>
        <v/>
      </c>
      <c r="AE5482" t="str">
        <f t="shared" si="429"/>
        <v/>
      </c>
      <c r="AF5482" t="s">
        <v>17472</v>
      </c>
      <c r="AG5482">
        <v>7</v>
      </c>
      <c r="AH5482" t="s">
        <v>18120</v>
      </c>
      <c r="AI5482">
        <v>363.52059000000003</v>
      </c>
      <c r="AJ5482">
        <v>136.10112000000001</v>
      </c>
      <c r="AK5482">
        <v>1228</v>
      </c>
      <c r="AL5482">
        <v>2160</v>
      </c>
      <c r="AM5482">
        <v>932</v>
      </c>
      <c r="AN5482">
        <v>31.386780000000002</v>
      </c>
      <c r="AO5482">
        <v>-110.7145</v>
      </c>
      <c r="AP5482" t="s">
        <v>2</v>
      </c>
      <c r="AQ5482" t="s">
        <v>1</v>
      </c>
      <c r="AR5482" t="s">
        <v>18460</v>
      </c>
      <c r="AS5482" t="s">
        <v>22618</v>
      </c>
      <c r="AT5482" t="s">
        <v>22618</v>
      </c>
      <c r="AU5482" t="s">
        <v>5540</v>
      </c>
      <c r="AV5482" t="s">
        <v>22830</v>
      </c>
      <c r="AW5482" t="s">
        <v>6838</v>
      </c>
      <c r="AX5482" t="s">
        <v>28422</v>
      </c>
      <c r="AY5482" t="s">
        <v>2</v>
      </c>
      <c r="AZ5482" t="s">
        <v>32599</v>
      </c>
      <c r="BA5482" t="s">
        <v>28421</v>
      </c>
      <c r="BB5482" t="s">
        <v>2</v>
      </c>
      <c r="BC5482" t="s">
        <v>2</v>
      </c>
      <c r="BD5482" t="s">
        <v>2</v>
      </c>
      <c r="BE5482" t="s">
        <v>2</v>
      </c>
      <c r="BF5482" t="s">
        <v>2</v>
      </c>
    </row>
    <row r="5483" spans="1:58" x14ac:dyDescent="0.25">
      <c r="A5483">
        <v>16730</v>
      </c>
      <c r="B5483" t="s">
        <v>2</v>
      </c>
      <c r="C5483" t="s">
        <v>6840</v>
      </c>
      <c r="D5483" t="s">
        <v>6840</v>
      </c>
      <c r="E5483" t="s">
        <v>6841</v>
      </c>
      <c r="F5483" t="s">
        <v>5540</v>
      </c>
      <c r="G5483" t="s">
        <v>5541</v>
      </c>
      <c r="H5483" t="s">
        <v>5743</v>
      </c>
      <c r="I5483" t="s">
        <v>6697</v>
      </c>
      <c r="J5483" t="s">
        <v>6771</v>
      </c>
      <c r="K5483" t="s">
        <v>6834</v>
      </c>
      <c r="L5483" t="s">
        <v>6840</v>
      </c>
      <c r="M5483" t="s">
        <v>2</v>
      </c>
      <c r="N5483" t="s">
        <v>2</v>
      </c>
      <c r="O5483" t="s">
        <v>2</v>
      </c>
      <c r="V5483" t="s">
        <v>6840</v>
      </c>
      <c r="Z5483" s="4"/>
      <c r="AA5483" t="str">
        <f t="shared" si="425"/>
        <v>x</v>
      </c>
      <c r="AB5483">
        <f t="shared" si="426"/>
        <v>10</v>
      </c>
      <c r="AC5483" t="str">
        <f t="shared" si="427"/>
        <v/>
      </c>
      <c r="AD5483" t="str">
        <f t="shared" si="428"/>
        <v/>
      </c>
      <c r="AE5483" t="str">
        <f t="shared" si="429"/>
        <v/>
      </c>
      <c r="AF5483" t="s">
        <v>17472</v>
      </c>
      <c r="AG5483">
        <v>7</v>
      </c>
      <c r="AH5483" t="s">
        <v>18114</v>
      </c>
      <c r="AI5483">
        <v>94.785629999999998</v>
      </c>
      <c r="AJ5483">
        <v>58.92803</v>
      </c>
      <c r="AK5483">
        <v>1063</v>
      </c>
      <c r="AL5483">
        <v>1776</v>
      </c>
      <c r="AM5483">
        <v>713</v>
      </c>
      <c r="AN5483">
        <v>31.538260000000001</v>
      </c>
      <c r="AO5483">
        <v>-110.9405</v>
      </c>
      <c r="AP5483" t="s">
        <v>2</v>
      </c>
      <c r="AQ5483" t="s">
        <v>1</v>
      </c>
      <c r="AR5483" t="s">
        <v>18150</v>
      </c>
      <c r="AS5483" t="s">
        <v>22618</v>
      </c>
      <c r="AT5483" t="s">
        <v>22618</v>
      </c>
      <c r="AU5483" t="s">
        <v>5540</v>
      </c>
      <c r="AV5483" t="s">
        <v>5540</v>
      </c>
      <c r="AW5483" t="s">
        <v>6840</v>
      </c>
      <c r="AX5483" t="s">
        <v>2</v>
      </c>
      <c r="AY5483" t="s">
        <v>2</v>
      </c>
      <c r="AZ5483" t="s">
        <v>6840</v>
      </c>
      <c r="BA5483" t="s">
        <v>2</v>
      </c>
      <c r="BB5483" t="s">
        <v>2</v>
      </c>
      <c r="BC5483" t="s">
        <v>2</v>
      </c>
      <c r="BD5483" t="s">
        <v>2</v>
      </c>
      <c r="BE5483" t="s">
        <v>2</v>
      </c>
      <c r="BF5483" t="s">
        <v>2</v>
      </c>
    </row>
    <row r="5484" spans="1:58" x14ac:dyDescent="0.25">
      <c r="A5484">
        <v>16731</v>
      </c>
      <c r="B5484" t="s">
        <v>2</v>
      </c>
      <c r="C5484" t="s">
        <v>6842</v>
      </c>
      <c r="D5484" t="s">
        <v>6842</v>
      </c>
      <c r="E5484" t="s">
        <v>6843</v>
      </c>
      <c r="F5484" t="s">
        <v>5540</v>
      </c>
      <c r="G5484" t="s">
        <v>5541</v>
      </c>
      <c r="H5484" t="s">
        <v>5743</v>
      </c>
      <c r="I5484" t="s">
        <v>6697</v>
      </c>
      <c r="J5484" t="s">
        <v>6771</v>
      </c>
      <c r="K5484" t="s">
        <v>6834</v>
      </c>
      <c r="L5484" t="s">
        <v>6842</v>
      </c>
      <c r="M5484" t="s">
        <v>2</v>
      </c>
      <c r="N5484" t="s">
        <v>2</v>
      </c>
      <c r="O5484" t="s">
        <v>2</v>
      </c>
      <c r="V5484" t="s">
        <v>6842</v>
      </c>
      <c r="Z5484" s="4"/>
      <c r="AA5484" t="str">
        <f t="shared" si="425"/>
        <v>x</v>
      </c>
      <c r="AB5484">
        <f t="shared" si="426"/>
        <v>10</v>
      </c>
      <c r="AC5484" t="str">
        <f t="shared" si="427"/>
        <v/>
      </c>
      <c r="AD5484" t="str">
        <f t="shared" si="428"/>
        <v/>
      </c>
      <c r="AE5484" t="str">
        <f t="shared" si="429"/>
        <v/>
      </c>
      <c r="AF5484" t="s">
        <v>17472</v>
      </c>
      <c r="AG5484">
        <v>7</v>
      </c>
      <c r="AH5484" t="s">
        <v>18114</v>
      </c>
      <c r="AI5484">
        <v>584.45830999999998</v>
      </c>
      <c r="AJ5484">
        <v>177.15180000000001</v>
      </c>
      <c r="AK5484">
        <v>1057</v>
      </c>
      <c r="AL5484">
        <v>2788</v>
      </c>
      <c r="AM5484">
        <v>1731</v>
      </c>
      <c r="AN5484">
        <v>31.724620000000002</v>
      </c>
      <c r="AO5484">
        <v>-110.82299999999999</v>
      </c>
      <c r="AP5484" t="s">
        <v>2</v>
      </c>
      <c r="AQ5484" t="s">
        <v>1</v>
      </c>
      <c r="AR5484" t="s">
        <v>18150</v>
      </c>
      <c r="AS5484" t="s">
        <v>22618</v>
      </c>
      <c r="AT5484" t="s">
        <v>22618</v>
      </c>
      <c r="AU5484" t="s">
        <v>5540</v>
      </c>
      <c r="AV5484" t="s">
        <v>5540</v>
      </c>
      <c r="AW5484" t="s">
        <v>6842</v>
      </c>
      <c r="AX5484" t="s">
        <v>29268</v>
      </c>
      <c r="AY5484" t="s">
        <v>2</v>
      </c>
      <c r="AZ5484" t="s">
        <v>6842</v>
      </c>
      <c r="BA5484" t="s">
        <v>22154</v>
      </c>
      <c r="BB5484" t="s">
        <v>2</v>
      </c>
      <c r="BC5484" t="s">
        <v>22155</v>
      </c>
      <c r="BD5484" t="s">
        <v>2</v>
      </c>
      <c r="BE5484" t="s">
        <v>2</v>
      </c>
      <c r="BF5484" t="s">
        <v>2</v>
      </c>
    </row>
    <row r="5485" spans="1:58" x14ac:dyDescent="0.25">
      <c r="A5485">
        <v>16732</v>
      </c>
      <c r="B5485" t="s">
        <v>2</v>
      </c>
      <c r="C5485" t="s">
        <v>6844</v>
      </c>
      <c r="D5485" t="s">
        <v>6844</v>
      </c>
      <c r="E5485" t="s">
        <v>6845</v>
      </c>
      <c r="F5485" t="s">
        <v>5540</v>
      </c>
      <c r="G5485" t="s">
        <v>5541</v>
      </c>
      <c r="H5485" t="s">
        <v>5743</v>
      </c>
      <c r="I5485" t="s">
        <v>6697</v>
      </c>
      <c r="J5485" t="s">
        <v>6771</v>
      </c>
      <c r="K5485" t="s">
        <v>6834</v>
      </c>
      <c r="L5485" t="s">
        <v>6844</v>
      </c>
      <c r="M5485" t="s">
        <v>2</v>
      </c>
      <c r="N5485" t="s">
        <v>2</v>
      </c>
      <c r="O5485" t="s">
        <v>2</v>
      </c>
      <c r="V5485" t="s">
        <v>6844</v>
      </c>
      <c r="Z5485" s="4"/>
      <c r="AA5485" t="str">
        <f t="shared" si="425"/>
        <v>x</v>
      </c>
      <c r="AB5485">
        <f t="shared" si="426"/>
        <v>10</v>
      </c>
      <c r="AC5485" t="str">
        <f t="shared" si="427"/>
        <v/>
      </c>
      <c r="AD5485" t="str">
        <f t="shared" si="428"/>
        <v/>
      </c>
      <c r="AE5485" t="str">
        <f t="shared" si="429"/>
        <v/>
      </c>
      <c r="AF5485" t="s">
        <v>17472</v>
      </c>
      <c r="AG5485">
        <v>7</v>
      </c>
      <c r="AH5485" t="s">
        <v>18114</v>
      </c>
      <c r="AI5485">
        <v>245.99101999999999</v>
      </c>
      <c r="AJ5485">
        <v>93.588719999999995</v>
      </c>
      <c r="AK5485">
        <v>1245</v>
      </c>
      <c r="AL5485">
        <v>2170</v>
      </c>
      <c r="AM5485">
        <v>925</v>
      </c>
      <c r="AN5485">
        <v>31.171559999999999</v>
      </c>
      <c r="AO5485">
        <v>-110.53440000000001</v>
      </c>
      <c r="AP5485" t="s">
        <v>2</v>
      </c>
      <c r="AQ5485" t="s">
        <v>1</v>
      </c>
      <c r="AR5485" t="s">
        <v>18344</v>
      </c>
      <c r="AS5485" t="s">
        <v>22618</v>
      </c>
      <c r="AT5485" t="s">
        <v>22618</v>
      </c>
      <c r="AU5485" t="s">
        <v>22829</v>
      </c>
      <c r="AV5485" t="s">
        <v>22830</v>
      </c>
      <c r="AW5485" t="s">
        <v>6844</v>
      </c>
      <c r="AX5485" t="s">
        <v>2</v>
      </c>
      <c r="AY5485" t="s">
        <v>2</v>
      </c>
      <c r="AZ5485" t="s">
        <v>32600</v>
      </c>
      <c r="BA5485" t="s">
        <v>6844</v>
      </c>
      <c r="BB5485" t="s">
        <v>2</v>
      </c>
      <c r="BC5485" t="s">
        <v>2</v>
      </c>
      <c r="BD5485" t="s">
        <v>2</v>
      </c>
      <c r="BE5485" t="s">
        <v>2</v>
      </c>
      <c r="BF5485" t="s">
        <v>2</v>
      </c>
    </row>
    <row r="5486" spans="1:58" x14ac:dyDescent="0.25">
      <c r="A5486">
        <v>16733</v>
      </c>
      <c r="B5486" t="s">
        <v>2</v>
      </c>
      <c r="C5486" t="s">
        <v>6846</v>
      </c>
      <c r="D5486" t="s">
        <v>6846</v>
      </c>
      <c r="E5486" t="s">
        <v>6847</v>
      </c>
      <c r="F5486" t="s">
        <v>5540</v>
      </c>
      <c r="G5486" t="s">
        <v>5541</v>
      </c>
      <c r="H5486" t="s">
        <v>5743</v>
      </c>
      <c r="I5486" t="s">
        <v>6697</v>
      </c>
      <c r="J5486" t="s">
        <v>6771</v>
      </c>
      <c r="K5486" t="s">
        <v>6834</v>
      </c>
      <c r="L5486" t="s">
        <v>6846</v>
      </c>
      <c r="M5486" t="s">
        <v>2</v>
      </c>
      <c r="N5486" t="s">
        <v>2</v>
      </c>
      <c r="O5486" t="s">
        <v>2</v>
      </c>
      <c r="V5486" t="s">
        <v>6846</v>
      </c>
      <c r="Z5486" s="4"/>
      <c r="AA5486" t="str">
        <f t="shared" si="425"/>
        <v>x</v>
      </c>
      <c r="AB5486">
        <f t="shared" si="426"/>
        <v>10</v>
      </c>
      <c r="AC5486" t="str">
        <f t="shared" si="427"/>
        <v/>
      </c>
      <c r="AD5486" t="str">
        <f t="shared" si="428"/>
        <v/>
      </c>
      <c r="AE5486" t="str">
        <f t="shared" si="429"/>
        <v/>
      </c>
      <c r="AF5486" t="s">
        <v>17472</v>
      </c>
      <c r="AG5486">
        <v>7</v>
      </c>
      <c r="AH5486" t="s">
        <v>18114</v>
      </c>
      <c r="AI5486">
        <v>731.57870000000003</v>
      </c>
      <c r="AJ5486">
        <v>156.42352</v>
      </c>
      <c r="AK5486">
        <v>913</v>
      </c>
      <c r="AL5486">
        <v>2188</v>
      </c>
      <c r="AM5486">
        <v>1275</v>
      </c>
      <c r="AN5486">
        <v>31.032419999999998</v>
      </c>
      <c r="AO5486">
        <v>-110.7749</v>
      </c>
      <c r="AP5486" t="s">
        <v>2</v>
      </c>
      <c r="AQ5486" t="s">
        <v>1</v>
      </c>
      <c r="AR5486" t="s">
        <v>18344</v>
      </c>
      <c r="AS5486" t="s">
        <v>22618</v>
      </c>
      <c r="AT5486" t="s">
        <v>22618</v>
      </c>
      <c r="AU5486" t="s">
        <v>22829</v>
      </c>
      <c r="AV5486" t="s">
        <v>22830</v>
      </c>
      <c r="AW5486" t="s">
        <v>25272</v>
      </c>
      <c r="AX5486" t="s">
        <v>2</v>
      </c>
      <c r="AY5486" t="s">
        <v>2</v>
      </c>
      <c r="AZ5486" t="s">
        <v>32601</v>
      </c>
      <c r="BA5486" t="s">
        <v>6846</v>
      </c>
      <c r="BB5486" t="s">
        <v>2</v>
      </c>
      <c r="BC5486" t="s">
        <v>2</v>
      </c>
      <c r="BD5486" t="s">
        <v>2</v>
      </c>
      <c r="BE5486" t="s">
        <v>2</v>
      </c>
      <c r="BF5486" t="s">
        <v>2</v>
      </c>
    </row>
    <row r="5487" spans="1:58" x14ac:dyDescent="0.25">
      <c r="A5487">
        <v>16734</v>
      </c>
      <c r="B5487" t="s">
        <v>2</v>
      </c>
      <c r="C5487" t="s">
        <v>6848</v>
      </c>
      <c r="D5487" t="s">
        <v>6848</v>
      </c>
      <c r="E5487" t="s">
        <v>6849</v>
      </c>
      <c r="F5487" t="s">
        <v>5540</v>
      </c>
      <c r="G5487" t="s">
        <v>5541</v>
      </c>
      <c r="H5487" t="s">
        <v>5743</v>
      </c>
      <c r="I5487" t="s">
        <v>6697</v>
      </c>
      <c r="J5487" t="s">
        <v>6848</v>
      </c>
      <c r="K5487" t="s">
        <v>2</v>
      </c>
      <c r="L5487" t="s">
        <v>2</v>
      </c>
      <c r="M5487" t="s">
        <v>2</v>
      </c>
      <c r="N5487" t="s">
        <v>2</v>
      </c>
      <c r="O5487" t="s">
        <v>2</v>
      </c>
      <c r="T5487" t="s">
        <v>6848</v>
      </c>
      <c r="Z5487" s="4"/>
      <c r="AA5487" t="str">
        <f t="shared" si="425"/>
        <v>x</v>
      </c>
      <c r="AB5487">
        <f t="shared" si="426"/>
        <v>10</v>
      </c>
      <c r="AC5487" t="str">
        <f t="shared" si="427"/>
        <v/>
      </c>
      <c r="AD5487" t="str">
        <f t="shared" si="428"/>
        <v/>
      </c>
      <c r="AE5487" t="str">
        <f t="shared" si="429"/>
        <v/>
      </c>
      <c r="AF5487" t="s">
        <v>17471</v>
      </c>
      <c r="AG5487">
        <v>5</v>
      </c>
      <c r="AH5487" t="s">
        <v>18120</v>
      </c>
      <c r="AI5487">
        <v>8868.2304399999994</v>
      </c>
      <c r="AJ5487">
        <v>2541.57924</v>
      </c>
      <c r="AK5487">
        <v>1226</v>
      </c>
      <c r="AL5487">
        <v>3608</v>
      </c>
      <c r="AM5487">
        <v>2382</v>
      </c>
      <c r="AN5487">
        <v>33.423670000000001</v>
      </c>
      <c r="AO5487">
        <v>-106.1108</v>
      </c>
      <c r="AP5487" t="s">
        <v>2</v>
      </c>
      <c r="AQ5487" t="s">
        <v>1</v>
      </c>
      <c r="AR5487" t="s">
        <v>18150</v>
      </c>
      <c r="AS5487" t="s">
        <v>22618</v>
      </c>
      <c r="AT5487" t="s">
        <v>22787</v>
      </c>
      <c r="AU5487" t="s">
        <v>5540</v>
      </c>
      <c r="AV5487" t="s">
        <v>5540</v>
      </c>
      <c r="AW5487" t="s">
        <v>6848</v>
      </c>
      <c r="AX5487" t="s">
        <v>2</v>
      </c>
      <c r="AY5487" t="s">
        <v>2</v>
      </c>
      <c r="AZ5487" t="s">
        <v>6848</v>
      </c>
      <c r="BA5487" t="s">
        <v>2</v>
      </c>
      <c r="BB5487" t="s">
        <v>2</v>
      </c>
      <c r="BC5487" t="s">
        <v>2</v>
      </c>
      <c r="BD5487" t="s">
        <v>2</v>
      </c>
      <c r="BE5487" t="s">
        <v>2</v>
      </c>
      <c r="BF5487" t="s">
        <v>2</v>
      </c>
    </row>
    <row r="5488" spans="1:58" x14ac:dyDescent="0.25">
      <c r="A5488">
        <v>16735</v>
      </c>
      <c r="B5488" t="s">
        <v>2</v>
      </c>
      <c r="C5488" t="s">
        <v>6850</v>
      </c>
      <c r="D5488" t="s">
        <v>6850</v>
      </c>
      <c r="E5488" t="s">
        <v>6851</v>
      </c>
      <c r="F5488" t="s">
        <v>5540</v>
      </c>
      <c r="G5488" t="s">
        <v>5541</v>
      </c>
      <c r="H5488" t="s">
        <v>5743</v>
      </c>
      <c r="I5488" t="s">
        <v>6697</v>
      </c>
      <c r="J5488" t="s">
        <v>6848</v>
      </c>
      <c r="K5488" t="s">
        <v>6850</v>
      </c>
      <c r="L5488" t="s">
        <v>2</v>
      </c>
      <c r="M5488" t="s">
        <v>2</v>
      </c>
      <c r="N5488" t="s">
        <v>2</v>
      </c>
      <c r="O5488" t="s">
        <v>2</v>
      </c>
      <c r="U5488" t="s">
        <v>6850</v>
      </c>
      <c r="Z5488" s="4"/>
      <c r="AA5488" t="str">
        <f t="shared" si="425"/>
        <v>x</v>
      </c>
      <c r="AB5488">
        <f t="shared" si="426"/>
        <v>10</v>
      </c>
      <c r="AC5488" t="str">
        <f t="shared" si="427"/>
        <v/>
      </c>
      <c r="AD5488" t="str">
        <f t="shared" si="428"/>
        <v/>
      </c>
      <c r="AE5488" t="str">
        <f t="shared" si="429"/>
        <v/>
      </c>
      <c r="AF5488" t="s">
        <v>17472</v>
      </c>
      <c r="AG5488">
        <v>6</v>
      </c>
      <c r="AH5488" t="s">
        <v>18114</v>
      </c>
      <c r="AI5488">
        <v>446.30795999999998</v>
      </c>
      <c r="AJ5488">
        <v>99.687539999999998</v>
      </c>
      <c r="AK5488">
        <v>1683</v>
      </c>
      <c r="AL5488">
        <v>3104</v>
      </c>
      <c r="AM5488">
        <v>1421</v>
      </c>
      <c r="AN5488">
        <v>33.60707</v>
      </c>
      <c r="AO5488">
        <v>-105.35680000000001</v>
      </c>
      <c r="AP5488" t="s">
        <v>2</v>
      </c>
      <c r="AQ5488" t="s">
        <v>1</v>
      </c>
      <c r="AR5488" t="s">
        <v>18150</v>
      </c>
      <c r="AS5488" t="s">
        <v>22618</v>
      </c>
      <c r="AT5488" t="s">
        <v>22626</v>
      </c>
      <c r="AU5488" t="s">
        <v>5540</v>
      </c>
      <c r="AV5488" t="s">
        <v>5540</v>
      </c>
      <c r="AW5488" t="s">
        <v>6850</v>
      </c>
      <c r="AX5488" t="s">
        <v>2</v>
      </c>
      <c r="AY5488" t="s">
        <v>2</v>
      </c>
      <c r="AZ5488" t="s">
        <v>6850</v>
      </c>
      <c r="BA5488" t="s">
        <v>21481</v>
      </c>
      <c r="BB5488" t="s">
        <v>21482</v>
      </c>
      <c r="BC5488" t="s">
        <v>2</v>
      </c>
      <c r="BD5488" t="s">
        <v>2</v>
      </c>
      <c r="BE5488" t="s">
        <v>27642</v>
      </c>
      <c r="BF5488" t="s">
        <v>2</v>
      </c>
    </row>
    <row r="5489" spans="1:58" x14ac:dyDescent="0.25">
      <c r="A5489">
        <v>16736</v>
      </c>
      <c r="B5489" t="s">
        <v>2</v>
      </c>
      <c r="C5489" t="s">
        <v>6852</v>
      </c>
      <c r="D5489" t="s">
        <v>6852</v>
      </c>
      <c r="E5489" t="s">
        <v>6853</v>
      </c>
      <c r="F5489" t="s">
        <v>5540</v>
      </c>
      <c r="G5489" t="s">
        <v>5541</v>
      </c>
      <c r="H5489" t="s">
        <v>5743</v>
      </c>
      <c r="I5489" t="s">
        <v>6697</v>
      </c>
      <c r="J5489" t="s">
        <v>6848</v>
      </c>
      <c r="K5489" t="s">
        <v>6852</v>
      </c>
      <c r="L5489" t="s">
        <v>2</v>
      </c>
      <c r="M5489" t="s">
        <v>2</v>
      </c>
      <c r="N5489" t="s">
        <v>2</v>
      </c>
      <c r="O5489" t="s">
        <v>2</v>
      </c>
      <c r="U5489" t="s">
        <v>6852</v>
      </c>
      <c r="Z5489" s="4"/>
      <c r="AA5489" t="str">
        <f t="shared" si="425"/>
        <v>x</v>
      </c>
      <c r="AB5489">
        <f t="shared" si="426"/>
        <v>10</v>
      </c>
      <c r="AC5489" t="str">
        <f t="shared" si="427"/>
        <v/>
      </c>
      <c r="AD5489" t="str">
        <f t="shared" si="428"/>
        <v/>
      </c>
      <c r="AE5489" t="str">
        <f t="shared" si="429"/>
        <v/>
      </c>
      <c r="AF5489" t="s">
        <v>17471</v>
      </c>
      <c r="AG5489">
        <v>6</v>
      </c>
      <c r="AH5489" t="s">
        <v>18120</v>
      </c>
      <c r="AI5489">
        <v>593.63594000000001</v>
      </c>
      <c r="AJ5489">
        <v>197.50738999999999</v>
      </c>
      <c r="AK5489">
        <v>1646</v>
      </c>
      <c r="AL5489">
        <v>3237</v>
      </c>
      <c r="AM5489">
        <v>1591</v>
      </c>
      <c r="AN5489">
        <v>35.230130000000003</v>
      </c>
      <c r="AO5489">
        <v>-106.339</v>
      </c>
      <c r="AP5489" t="s">
        <v>2</v>
      </c>
      <c r="AQ5489" t="s">
        <v>1</v>
      </c>
      <c r="AR5489" t="s">
        <v>18150</v>
      </c>
      <c r="AS5489" t="s">
        <v>22602</v>
      </c>
      <c r="AT5489" t="s">
        <v>22602</v>
      </c>
      <c r="AU5489" t="s">
        <v>5540</v>
      </c>
      <c r="AV5489" t="s">
        <v>5540</v>
      </c>
      <c r="AW5489" t="s">
        <v>6852</v>
      </c>
      <c r="AX5489" t="s">
        <v>2</v>
      </c>
      <c r="AY5489" t="s">
        <v>2</v>
      </c>
      <c r="AZ5489" t="s">
        <v>6852</v>
      </c>
      <c r="BA5489" t="s">
        <v>2</v>
      </c>
      <c r="BB5489" t="s">
        <v>2</v>
      </c>
      <c r="BC5489" t="s">
        <v>2</v>
      </c>
      <c r="BD5489" t="s">
        <v>2</v>
      </c>
      <c r="BE5489" t="s">
        <v>2</v>
      </c>
      <c r="BF5489" t="s">
        <v>2</v>
      </c>
    </row>
    <row r="5490" spans="1:58" x14ac:dyDescent="0.25">
      <c r="A5490">
        <v>16737</v>
      </c>
      <c r="B5490" t="s">
        <v>2</v>
      </c>
      <c r="C5490" t="s">
        <v>6854</v>
      </c>
      <c r="D5490" t="s">
        <v>6854</v>
      </c>
      <c r="E5490" t="s">
        <v>6855</v>
      </c>
      <c r="F5490" t="s">
        <v>5540</v>
      </c>
      <c r="G5490" t="s">
        <v>5541</v>
      </c>
      <c r="H5490" t="s">
        <v>5743</v>
      </c>
      <c r="I5490" t="s">
        <v>6697</v>
      </c>
      <c r="J5490" t="s">
        <v>6848</v>
      </c>
      <c r="K5490" t="s">
        <v>6852</v>
      </c>
      <c r="L5490" t="s">
        <v>6854</v>
      </c>
      <c r="M5490" t="s">
        <v>2</v>
      </c>
      <c r="N5490" t="s">
        <v>2</v>
      </c>
      <c r="O5490" t="s">
        <v>2</v>
      </c>
      <c r="V5490" t="s">
        <v>6854</v>
      </c>
      <c r="Z5490" s="4"/>
      <c r="AA5490" t="str">
        <f t="shared" si="425"/>
        <v>x</v>
      </c>
      <c r="AB5490">
        <f t="shared" si="426"/>
        <v>10</v>
      </c>
      <c r="AC5490" t="str">
        <f t="shared" si="427"/>
        <v/>
      </c>
      <c r="AD5490" t="str">
        <f t="shared" si="428"/>
        <v/>
      </c>
      <c r="AE5490" t="str">
        <f t="shared" si="429"/>
        <v/>
      </c>
      <c r="AF5490" t="s">
        <v>17472</v>
      </c>
      <c r="AG5490">
        <v>7</v>
      </c>
      <c r="AH5490" t="s">
        <v>18120</v>
      </c>
      <c r="AI5490">
        <v>225.22293999999999</v>
      </c>
      <c r="AJ5490">
        <v>100.78691000000001</v>
      </c>
      <c r="AK5490">
        <v>1801</v>
      </c>
      <c r="AL5490">
        <v>2666</v>
      </c>
      <c r="AM5490">
        <v>865</v>
      </c>
      <c r="AN5490">
        <v>35.282470000000004</v>
      </c>
      <c r="AO5490">
        <v>-106.18680000000001</v>
      </c>
      <c r="AP5490" t="s">
        <v>2</v>
      </c>
      <c r="AQ5490" t="s">
        <v>1</v>
      </c>
      <c r="AR5490" t="s">
        <v>18150</v>
      </c>
      <c r="AS5490" t="s">
        <v>22602</v>
      </c>
      <c r="AT5490" t="s">
        <v>22602</v>
      </c>
      <c r="AU5490" t="s">
        <v>5540</v>
      </c>
      <c r="AV5490" t="s">
        <v>5540</v>
      </c>
      <c r="AW5490" t="s">
        <v>6854</v>
      </c>
      <c r="AX5490" t="s">
        <v>2</v>
      </c>
      <c r="AY5490" t="s">
        <v>2</v>
      </c>
      <c r="AZ5490" t="s">
        <v>6854</v>
      </c>
      <c r="BA5490" t="s">
        <v>2</v>
      </c>
      <c r="BB5490" t="s">
        <v>2</v>
      </c>
      <c r="BC5490" t="s">
        <v>2</v>
      </c>
      <c r="BD5490" t="s">
        <v>2</v>
      </c>
      <c r="BE5490" t="s">
        <v>2</v>
      </c>
      <c r="BF5490" t="s">
        <v>2</v>
      </c>
    </row>
    <row r="5491" spans="1:58" x14ac:dyDescent="0.25">
      <c r="A5491">
        <v>16738</v>
      </c>
      <c r="B5491" t="s">
        <v>2</v>
      </c>
      <c r="C5491" t="s">
        <v>6856</v>
      </c>
      <c r="D5491" t="s">
        <v>6856</v>
      </c>
      <c r="E5491" t="s">
        <v>6857</v>
      </c>
      <c r="F5491" t="s">
        <v>5540</v>
      </c>
      <c r="G5491" t="s">
        <v>5541</v>
      </c>
      <c r="H5491" t="s">
        <v>5743</v>
      </c>
      <c r="I5491" t="s">
        <v>6697</v>
      </c>
      <c r="J5491" t="s">
        <v>6848</v>
      </c>
      <c r="K5491" t="s">
        <v>6852</v>
      </c>
      <c r="L5491" t="s">
        <v>6856</v>
      </c>
      <c r="M5491" t="s">
        <v>2</v>
      </c>
      <c r="N5491" t="s">
        <v>2</v>
      </c>
      <c r="O5491" t="s">
        <v>2</v>
      </c>
      <c r="V5491" t="s">
        <v>6856</v>
      </c>
      <c r="Z5491" s="4"/>
      <c r="AA5491" t="str">
        <f t="shared" si="425"/>
        <v>x</v>
      </c>
      <c r="AB5491">
        <f t="shared" si="426"/>
        <v>10</v>
      </c>
      <c r="AC5491" t="str">
        <f t="shared" si="427"/>
        <v/>
      </c>
      <c r="AD5491" t="str">
        <f t="shared" si="428"/>
        <v/>
      </c>
      <c r="AE5491" t="str">
        <f t="shared" si="429"/>
        <v/>
      </c>
      <c r="AF5491" t="s">
        <v>17472</v>
      </c>
      <c r="AG5491">
        <v>7</v>
      </c>
      <c r="AH5491" t="s">
        <v>18114</v>
      </c>
      <c r="AI5491">
        <v>368.41300000000001</v>
      </c>
      <c r="AJ5491">
        <v>96.720479999999995</v>
      </c>
      <c r="AK5491">
        <v>1646</v>
      </c>
      <c r="AL5491">
        <v>3237</v>
      </c>
      <c r="AM5491">
        <v>1591</v>
      </c>
      <c r="AN5491">
        <v>35.198169999999998</v>
      </c>
      <c r="AO5491">
        <v>-106.4319</v>
      </c>
      <c r="AP5491" t="s">
        <v>2</v>
      </c>
      <c r="AQ5491" t="s">
        <v>1</v>
      </c>
      <c r="AR5491" t="s">
        <v>18150</v>
      </c>
      <c r="AS5491" t="s">
        <v>22602</v>
      </c>
      <c r="AT5491" t="s">
        <v>22602</v>
      </c>
      <c r="AU5491" t="s">
        <v>5540</v>
      </c>
      <c r="AV5491" t="s">
        <v>5540</v>
      </c>
      <c r="AW5491" t="s">
        <v>6856</v>
      </c>
      <c r="AX5491" t="s">
        <v>2</v>
      </c>
      <c r="AY5491" t="s">
        <v>2</v>
      </c>
      <c r="AZ5491" t="s">
        <v>6856</v>
      </c>
      <c r="BA5491" t="s">
        <v>21381</v>
      </c>
      <c r="BB5491" t="s">
        <v>21382</v>
      </c>
      <c r="BC5491" t="s">
        <v>2</v>
      </c>
      <c r="BD5491" t="s">
        <v>21383</v>
      </c>
      <c r="BE5491" t="s">
        <v>28060</v>
      </c>
      <c r="BF5491" t="s">
        <v>2</v>
      </c>
    </row>
    <row r="5492" spans="1:58" x14ac:dyDescent="0.25">
      <c r="A5492">
        <v>16739</v>
      </c>
      <c r="B5492" t="s">
        <v>2</v>
      </c>
      <c r="C5492" t="s">
        <v>6858</v>
      </c>
      <c r="D5492" t="s">
        <v>6858</v>
      </c>
      <c r="E5492" t="s">
        <v>6859</v>
      </c>
      <c r="F5492" t="s">
        <v>5540</v>
      </c>
      <c r="G5492" t="s">
        <v>5541</v>
      </c>
      <c r="H5492" t="s">
        <v>5743</v>
      </c>
      <c r="I5492" t="s">
        <v>6697</v>
      </c>
      <c r="J5492" t="s">
        <v>6848</v>
      </c>
      <c r="K5492" t="s">
        <v>6858</v>
      </c>
      <c r="L5492" t="s">
        <v>2</v>
      </c>
      <c r="M5492" t="s">
        <v>2</v>
      </c>
      <c r="N5492" t="s">
        <v>2</v>
      </c>
      <c r="O5492" t="s">
        <v>2</v>
      </c>
      <c r="U5492" t="s">
        <v>6858</v>
      </c>
      <c r="Z5492" s="4"/>
      <c r="AA5492" t="str">
        <f t="shared" si="425"/>
        <v>x</v>
      </c>
      <c r="AB5492">
        <f t="shared" si="426"/>
        <v>10</v>
      </c>
      <c r="AC5492" t="str">
        <f t="shared" si="427"/>
        <v/>
      </c>
      <c r="AD5492" t="str">
        <f t="shared" si="428"/>
        <v/>
      </c>
      <c r="AE5492" t="str">
        <f t="shared" si="429"/>
        <v/>
      </c>
      <c r="AF5492" t="s">
        <v>17471</v>
      </c>
      <c r="AG5492">
        <v>6</v>
      </c>
      <c r="AH5492" t="s">
        <v>18120</v>
      </c>
      <c r="AI5492">
        <v>482.37245000000001</v>
      </c>
      <c r="AJ5492">
        <v>197.53157999999999</v>
      </c>
      <c r="AK5492">
        <v>1750</v>
      </c>
      <c r="AL5492">
        <v>2919</v>
      </c>
      <c r="AM5492">
        <v>1169</v>
      </c>
      <c r="AN5492">
        <v>33.833100000000002</v>
      </c>
      <c r="AO5492">
        <v>-105.7148</v>
      </c>
      <c r="AP5492" t="s">
        <v>2</v>
      </c>
      <c r="AQ5492" t="s">
        <v>1</v>
      </c>
      <c r="AR5492" t="s">
        <v>18150</v>
      </c>
      <c r="AS5492" t="s">
        <v>22602</v>
      </c>
      <c r="AT5492" t="s">
        <v>22787</v>
      </c>
      <c r="AU5492" t="s">
        <v>5540</v>
      </c>
      <c r="AV5492" t="s">
        <v>5540</v>
      </c>
      <c r="AW5492" t="s">
        <v>6858</v>
      </c>
      <c r="AX5492" t="s">
        <v>2</v>
      </c>
      <c r="AY5492" t="s">
        <v>2</v>
      </c>
      <c r="AZ5492" t="s">
        <v>6858</v>
      </c>
      <c r="BA5492" t="s">
        <v>2</v>
      </c>
      <c r="BB5492" t="s">
        <v>2</v>
      </c>
      <c r="BC5492" t="s">
        <v>2</v>
      </c>
      <c r="BD5492" t="s">
        <v>2</v>
      </c>
      <c r="BE5492" t="s">
        <v>2</v>
      </c>
      <c r="BF5492" t="s">
        <v>2</v>
      </c>
    </row>
    <row r="5493" spans="1:58" x14ac:dyDescent="0.25">
      <c r="A5493">
        <v>16740</v>
      </c>
      <c r="B5493" t="s">
        <v>2</v>
      </c>
      <c r="C5493" t="s">
        <v>6860</v>
      </c>
      <c r="D5493" t="s">
        <v>6860</v>
      </c>
      <c r="E5493" t="s">
        <v>6861</v>
      </c>
      <c r="F5493" t="s">
        <v>5540</v>
      </c>
      <c r="G5493" t="s">
        <v>5541</v>
      </c>
      <c r="H5493" t="s">
        <v>5743</v>
      </c>
      <c r="I5493" t="s">
        <v>6697</v>
      </c>
      <c r="J5493" t="s">
        <v>6848</v>
      </c>
      <c r="K5493" t="s">
        <v>6858</v>
      </c>
      <c r="L5493" t="s">
        <v>6860</v>
      </c>
      <c r="M5493" t="s">
        <v>2</v>
      </c>
      <c r="N5493" t="s">
        <v>2</v>
      </c>
      <c r="O5493" t="s">
        <v>2</v>
      </c>
      <c r="V5493" t="s">
        <v>6860</v>
      </c>
      <c r="Z5493" s="4"/>
      <c r="AA5493" t="str">
        <f t="shared" si="425"/>
        <v>x</v>
      </c>
      <c r="AB5493">
        <f t="shared" si="426"/>
        <v>10</v>
      </c>
      <c r="AC5493" t="str">
        <f t="shared" si="427"/>
        <v/>
      </c>
      <c r="AD5493" t="str">
        <f t="shared" si="428"/>
        <v/>
      </c>
      <c r="AE5493" t="str">
        <f t="shared" si="429"/>
        <v/>
      </c>
      <c r="AF5493" t="s">
        <v>17472</v>
      </c>
      <c r="AG5493">
        <v>7</v>
      </c>
      <c r="AH5493" t="s">
        <v>18120</v>
      </c>
      <c r="AI5493">
        <v>371.85647999999998</v>
      </c>
      <c r="AJ5493">
        <v>148.92284000000001</v>
      </c>
      <c r="AK5493">
        <v>1750</v>
      </c>
      <c r="AL5493">
        <v>2919</v>
      </c>
      <c r="AM5493">
        <v>1169</v>
      </c>
      <c r="AN5493">
        <v>33.716889999999999</v>
      </c>
      <c r="AO5493">
        <v>-105.6978</v>
      </c>
      <c r="AP5493" t="s">
        <v>2</v>
      </c>
      <c r="AQ5493" t="s">
        <v>1</v>
      </c>
      <c r="AR5493" t="s">
        <v>18150</v>
      </c>
      <c r="AS5493" t="s">
        <v>22602</v>
      </c>
      <c r="AT5493" t="s">
        <v>22787</v>
      </c>
      <c r="AU5493" t="s">
        <v>5540</v>
      </c>
      <c r="AV5493" t="s">
        <v>5540</v>
      </c>
      <c r="AW5493" t="s">
        <v>6860</v>
      </c>
      <c r="AX5493" t="s">
        <v>2</v>
      </c>
      <c r="AY5493" t="s">
        <v>2</v>
      </c>
      <c r="AZ5493" t="s">
        <v>6860</v>
      </c>
      <c r="BA5493" t="s">
        <v>2</v>
      </c>
      <c r="BB5493" t="s">
        <v>2</v>
      </c>
      <c r="BC5493" t="s">
        <v>2</v>
      </c>
      <c r="BD5493" t="s">
        <v>2</v>
      </c>
      <c r="BE5493" t="s">
        <v>2</v>
      </c>
      <c r="BF5493" t="s">
        <v>2</v>
      </c>
    </row>
    <row r="5494" spans="1:58" x14ac:dyDescent="0.25">
      <c r="A5494">
        <v>16741</v>
      </c>
      <c r="B5494" t="s">
        <v>2</v>
      </c>
      <c r="C5494" t="s">
        <v>6862</v>
      </c>
      <c r="D5494" t="s">
        <v>6862</v>
      </c>
      <c r="E5494" t="s">
        <v>6863</v>
      </c>
      <c r="F5494" t="s">
        <v>5540</v>
      </c>
      <c r="G5494" t="s">
        <v>5541</v>
      </c>
      <c r="H5494" t="s">
        <v>5743</v>
      </c>
      <c r="I5494" t="s">
        <v>6697</v>
      </c>
      <c r="J5494" t="s">
        <v>6848</v>
      </c>
      <c r="K5494" t="s">
        <v>6858</v>
      </c>
      <c r="L5494" t="s">
        <v>6862</v>
      </c>
      <c r="M5494" t="s">
        <v>2</v>
      </c>
      <c r="N5494" t="s">
        <v>2</v>
      </c>
      <c r="O5494" t="s">
        <v>2</v>
      </c>
      <c r="V5494" t="s">
        <v>6862</v>
      </c>
      <c r="Z5494" s="4"/>
      <c r="AA5494" t="str">
        <f t="shared" si="425"/>
        <v>x</v>
      </c>
      <c r="AB5494">
        <f t="shared" si="426"/>
        <v>10</v>
      </c>
      <c r="AC5494" t="str">
        <f t="shared" si="427"/>
        <v/>
      </c>
      <c r="AD5494" t="str">
        <f t="shared" si="428"/>
        <v/>
      </c>
      <c r="AE5494" t="str">
        <f t="shared" si="429"/>
        <v/>
      </c>
      <c r="AF5494" t="s">
        <v>17472</v>
      </c>
      <c r="AG5494">
        <v>7</v>
      </c>
      <c r="AH5494" t="s">
        <v>18120</v>
      </c>
      <c r="AI5494">
        <v>0</v>
      </c>
      <c r="AJ5494">
        <v>0</v>
      </c>
      <c r="AK5494">
        <v>0</v>
      </c>
      <c r="AL5494">
        <v>0</v>
      </c>
      <c r="AM5494">
        <v>0</v>
      </c>
      <c r="AN5494">
        <v>34.792949999999998</v>
      </c>
      <c r="AO5494">
        <v>-105.24250000000001</v>
      </c>
      <c r="AP5494" t="s">
        <v>2</v>
      </c>
      <c r="AQ5494" t="s">
        <v>2</v>
      </c>
      <c r="AR5494" t="s">
        <v>18150</v>
      </c>
      <c r="AS5494" t="s">
        <v>22602</v>
      </c>
      <c r="AT5494" t="s">
        <v>22665</v>
      </c>
      <c r="AU5494" t="s">
        <v>5540</v>
      </c>
      <c r="AV5494" t="s">
        <v>5540</v>
      </c>
      <c r="AW5494" t="s">
        <v>6862</v>
      </c>
      <c r="AX5494" t="s">
        <v>2</v>
      </c>
      <c r="AY5494" t="s">
        <v>2</v>
      </c>
      <c r="AZ5494" t="s">
        <v>6862</v>
      </c>
      <c r="BA5494" t="s">
        <v>2</v>
      </c>
      <c r="BB5494" t="s">
        <v>2</v>
      </c>
      <c r="BC5494" t="s">
        <v>2</v>
      </c>
      <c r="BD5494" t="s">
        <v>2</v>
      </c>
      <c r="BE5494" t="s">
        <v>2</v>
      </c>
      <c r="BF5494" t="s">
        <v>2</v>
      </c>
    </row>
    <row r="5495" spans="1:58" x14ac:dyDescent="0.25">
      <c r="A5495">
        <v>16742</v>
      </c>
      <c r="B5495" t="s">
        <v>2</v>
      </c>
      <c r="C5495" t="s">
        <v>6864</v>
      </c>
      <c r="D5495" t="s">
        <v>6864</v>
      </c>
      <c r="E5495" t="s">
        <v>6865</v>
      </c>
      <c r="F5495" t="s">
        <v>5540</v>
      </c>
      <c r="G5495" t="s">
        <v>5541</v>
      </c>
      <c r="H5495" t="s">
        <v>5743</v>
      </c>
      <c r="I5495" t="s">
        <v>6697</v>
      </c>
      <c r="J5495" t="s">
        <v>6848</v>
      </c>
      <c r="K5495" t="s">
        <v>6858</v>
      </c>
      <c r="L5495" t="s">
        <v>6864</v>
      </c>
      <c r="M5495" t="s">
        <v>2</v>
      </c>
      <c r="N5495" t="s">
        <v>2</v>
      </c>
      <c r="O5495" t="s">
        <v>2</v>
      </c>
      <c r="V5495" t="s">
        <v>6864</v>
      </c>
      <c r="Z5495" s="4"/>
      <c r="AA5495" t="str">
        <f t="shared" si="425"/>
        <v>x</v>
      </c>
      <c r="AB5495">
        <f t="shared" si="426"/>
        <v>10</v>
      </c>
      <c r="AC5495" t="str">
        <f t="shared" si="427"/>
        <v/>
      </c>
      <c r="AD5495" t="str">
        <f t="shared" si="428"/>
        <v/>
      </c>
      <c r="AE5495" t="str">
        <f t="shared" si="429"/>
        <v/>
      </c>
      <c r="AF5495" t="s">
        <v>17472</v>
      </c>
      <c r="AG5495">
        <v>7</v>
      </c>
      <c r="AH5495" t="s">
        <v>18120</v>
      </c>
      <c r="AI5495">
        <v>110.51597</v>
      </c>
      <c r="AJ5495">
        <v>48.608730000000001</v>
      </c>
      <c r="AK5495">
        <v>2069</v>
      </c>
      <c r="AL5495">
        <v>2624</v>
      </c>
      <c r="AM5495">
        <v>555</v>
      </c>
      <c r="AN5495">
        <v>34.221910000000001</v>
      </c>
      <c r="AO5495">
        <v>-105.7717</v>
      </c>
      <c r="AP5495" t="s">
        <v>2</v>
      </c>
      <c r="AQ5495" t="s">
        <v>1</v>
      </c>
      <c r="AR5495" t="s">
        <v>18150</v>
      </c>
      <c r="AS5495" t="s">
        <v>22602</v>
      </c>
      <c r="AT5495" t="s">
        <v>22626</v>
      </c>
      <c r="AU5495" t="s">
        <v>5540</v>
      </c>
      <c r="AV5495" t="s">
        <v>5540</v>
      </c>
      <c r="AW5495" t="s">
        <v>6864</v>
      </c>
      <c r="AX5495" t="s">
        <v>2</v>
      </c>
      <c r="AY5495" t="s">
        <v>2</v>
      </c>
      <c r="AZ5495" t="s">
        <v>6864</v>
      </c>
      <c r="BA5495" t="s">
        <v>2</v>
      </c>
      <c r="BB5495" t="s">
        <v>2</v>
      </c>
      <c r="BC5495" t="s">
        <v>2</v>
      </c>
      <c r="BD5495" t="s">
        <v>2</v>
      </c>
      <c r="BE5495" t="s">
        <v>2</v>
      </c>
      <c r="BF5495" t="s">
        <v>2</v>
      </c>
    </row>
    <row r="5496" spans="1:58" x14ac:dyDescent="0.25">
      <c r="A5496">
        <v>11604</v>
      </c>
      <c r="B5496" t="s">
        <v>12333</v>
      </c>
      <c r="C5496" t="s">
        <v>6866</v>
      </c>
      <c r="D5496" t="s">
        <v>6866</v>
      </c>
      <c r="E5496" t="s">
        <v>6867</v>
      </c>
      <c r="F5496" t="s">
        <v>5540</v>
      </c>
      <c r="G5496" t="s">
        <v>5541</v>
      </c>
      <c r="H5496" t="s">
        <v>5743</v>
      </c>
      <c r="I5496" t="s">
        <v>6697</v>
      </c>
      <c r="J5496" t="s">
        <v>6848</v>
      </c>
      <c r="K5496" t="s">
        <v>6866</v>
      </c>
      <c r="L5496" t="s">
        <v>2</v>
      </c>
      <c r="M5496" t="s">
        <v>2</v>
      </c>
      <c r="N5496" t="s">
        <v>2</v>
      </c>
      <c r="O5496" t="s">
        <v>2</v>
      </c>
      <c r="U5496" t="s">
        <v>6866</v>
      </c>
      <c r="Z5496" s="4"/>
      <c r="AA5496" t="str">
        <f t="shared" si="425"/>
        <v>x</v>
      </c>
      <c r="AB5496">
        <f t="shared" si="426"/>
        <v>10</v>
      </c>
      <c r="AC5496" t="str">
        <f t="shared" si="427"/>
        <v/>
      </c>
      <c r="AD5496" t="str">
        <f t="shared" si="428"/>
        <v/>
      </c>
      <c r="AE5496" t="str">
        <f t="shared" si="429"/>
        <v/>
      </c>
      <c r="AF5496" t="s">
        <v>17471</v>
      </c>
      <c r="AG5496">
        <v>6</v>
      </c>
      <c r="AH5496" t="s">
        <v>18114</v>
      </c>
      <c r="AI5496">
        <v>838.87405000000001</v>
      </c>
      <c r="AJ5496">
        <v>320.97645</v>
      </c>
      <c r="AK5496">
        <v>1645</v>
      </c>
      <c r="AL5496">
        <v>3036</v>
      </c>
      <c r="AM5496">
        <v>1391</v>
      </c>
      <c r="AN5496">
        <v>34.709670000000003</v>
      </c>
      <c r="AO5496">
        <v>-106.44929999999999</v>
      </c>
      <c r="AP5496" t="s">
        <v>2</v>
      </c>
      <c r="AQ5496" t="s">
        <v>1</v>
      </c>
      <c r="AR5496" t="s">
        <v>18150</v>
      </c>
      <c r="AS5496" t="s">
        <v>22602</v>
      </c>
      <c r="AT5496" t="s">
        <v>22626</v>
      </c>
      <c r="AU5496" t="s">
        <v>5540</v>
      </c>
      <c r="AV5496" t="s">
        <v>5540</v>
      </c>
      <c r="AW5496" t="s">
        <v>6866</v>
      </c>
      <c r="AX5496" t="s">
        <v>24129</v>
      </c>
      <c r="AY5496" t="s">
        <v>2</v>
      </c>
      <c r="AZ5496" t="s">
        <v>6866</v>
      </c>
      <c r="BA5496" t="s">
        <v>2</v>
      </c>
      <c r="BB5496" t="s">
        <v>2</v>
      </c>
      <c r="BC5496" t="s">
        <v>2</v>
      </c>
      <c r="BD5496" t="s">
        <v>2</v>
      </c>
      <c r="BE5496" t="s">
        <v>2</v>
      </c>
      <c r="BF5496" t="s">
        <v>2</v>
      </c>
    </row>
    <row r="5497" spans="1:58" x14ac:dyDescent="0.25">
      <c r="A5497">
        <v>16743</v>
      </c>
      <c r="B5497" t="s">
        <v>2</v>
      </c>
      <c r="C5497" t="s">
        <v>6868</v>
      </c>
      <c r="D5497" t="s">
        <v>6868</v>
      </c>
      <c r="E5497" t="s">
        <v>6869</v>
      </c>
      <c r="F5497" t="s">
        <v>5540</v>
      </c>
      <c r="G5497" t="s">
        <v>5541</v>
      </c>
      <c r="H5497" t="s">
        <v>5743</v>
      </c>
      <c r="I5497" t="s">
        <v>6697</v>
      </c>
      <c r="J5497" t="s">
        <v>6848</v>
      </c>
      <c r="K5497" t="s">
        <v>6866</v>
      </c>
      <c r="L5497" t="s">
        <v>6868</v>
      </c>
      <c r="M5497" t="s">
        <v>2</v>
      </c>
      <c r="N5497" t="s">
        <v>2</v>
      </c>
      <c r="O5497" t="s">
        <v>2</v>
      </c>
      <c r="V5497" t="s">
        <v>6868</v>
      </c>
      <c r="Z5497" s="4"/>
      <c r="AA5497" t="str">
        <f t="shared" si="425"/>
        <v>x</v>
      </c>
      <c r="AB5497">
        <f t="shared" si="426"/>
        <v>10</v>
      </c>
      <c r="AC5497" t="str">
        <f t="shared" si="427"/>
        <v/>
      </c>
      <c r="AD5497" t="str">
        <f t="shared" si="428"/>
        <v/>
      </c>
      <c r="AE5497" t="str">
        <f t="shared" si="429"/>
        <v/>
      </c>
      <c r="AF5497" t="s">
        <v>17472</v>
      </c>
      <c r="AG5497">
        <v>7</v>
      </c>
      <c r="AH5497" t="s">
        <v>18114</v>
      </c>
      <c r="AI5497">
        <v>119.05477</v>
      </c>
      <c r="AJ5497">
        <v>96.199780000000004</v>
      </c>
      <c r="AK5497">
        <v>1645</v>
      </c>
      <c r="AL5497">
        <v>2253</v>
      </c>
      <c r="AM5497">
        <v>608</v>
      </c>
      <c r="AN5497">
        <v>34.325369999999999</v>
      </c>
      <c r="AO5497">
        <v>-106.5805</v>
      </c>
      <c r="AP5497" t="s">
        <v>2</v>
      </c>
      <c r="AQ5497" t="s">
        <v>1</v>
      </c>
      <c r="AR5497" t="s">
        <v>18150</v>
      </c>
      <c r="AS5497" t="s">
        <v>22602</v>
      </c>
      <c r="AT5497" t="s">
        <v>22626</v>
      </c>
      <c r="AU5497" t="s">
        <v>5540</v>
      </c>
      <c r="AV5497" t="s">
        <v>5540</v>
      </c>
      <c r="AW5497" t="s">
        <v>6868</v>
      </c>
      <c r="AX5497" t="s">
        <v>2</v>
      </c>
      <c r="AY5497" t="s">
        <v>2</v>
      </c>
      <c r="AZ5497" t="s">
        <v>6868</v>
      </c>
      <c r="BA5497" t="s">
        <v>2</v>
      </c>
      <c r="BB5497" t="s">
        <v>2</v>
      </c>
      <c r="BC5497" t="s">
        <v>2</v>
      </c>
      <c r="BD5497" t="s">
        <v>2</v>
      </c>
      <c r="BE5497" t="s">
        <v>2</v>
      </c>
      <c r="BF5497" t="s">
        <v>2</v>
      </c>
    </row>
    <row r="5498" spans="1:58" x14ac:dyDescent="0.25">
      <c r="A5498">
        <v>19571</v>
      </c>
      <c r="B5498" t="s">
        <v>2</v>
      </c>
      <c r="C5498" t="s">
        <v>14775</v>
      </c>
      <c r="D5498" t="s">
        <v>14775</v>
      </c>
      <c r="E5498" t="s">
        <v>14776</v>
      </c>
      <c r="F5498" t="s">
        <v>5540</v>
      </c>
      <c r="G5498" t="s">
        <v>5541</v>
      </c>
      <c r="H5498" t="s">
        <v>5743</v>
      </c>
      <c r="I5498" t="s">
        <v>6697</v>
      </c>
      <c r="J5498" t="s">
        <v>6848</v>
      </c>
      <c r="K5498" t="s">
        <v>6866</v>
      </c>
      <c r="L5498" t="s">
        <v>14775</v>
      </c>
      <c r="M5498" t="s">
        <v>2</v>
      </c>
      <c r="N5498" t="s">
        <v>2</v>
      </c>
      <c r="O5498" t="s">
        <v>2</v>
      </c>
      <c r="V5498" t="s">
        <v>14775</v>
      </c>
      <c r="Z5498" s="4"/>
      <c r="AA5498" t="str">
        <f t="shared" si="425"/>
        <v>x</v>
      </c>
      <c r="AB5498">
        <f t="shared" si="426"/>
        <v>10</v>
      </c>
      <c r="AC5498" t="str">
        <f t="shared" si="427"/>
        <v/>
      </c>
      <c r="AD5498" t="str">
        <f t="shared" si="428"/>
        <v/>
      </c>
      <c r="AE5498" t="str">
        <f t="shared" si="429"/>
        <v/>
      </c>
      <c r="AF5498" t="s">
        <v>17472</v>
      </c>
      <c r="AG5498">
        <v>7</v>
      </c>
      <c r="AH5498" t="s">
        <v>20156</v>
      </c>
      <c r="AI5498">
        <v>719.81928000000005</v>
      </c>
      <c r="AJ5498">
        <v>224.77667</v>
      </c>
      <c r="AK5498">
        <v>1650</v>
      </c>
      <c r="AL5498">
        <v>3036</v>
      </c>
      <c r="AM5498">
        <v>1386</v>
      </c>
      <c r="AN5498">
        <v>34.772480000000002</v>
      </c>
      <c r="AO5498">
        <v>-106.42789999999999</v>
      </c>
      <c r="AP5498" t="s">
        <v>2</v>
      </c>
      <c r="AQ5498" t="s">
        <v>1</v>
      </c>
      <c r="AR5498" t="s">
        <v>18150</v>
      </c>
      <c r="AS5498" t="s">
        <v>22602</v>
      </c>
      <c r="AT5498" t="s">
        <v>22602</v>
      </c>
      <c r="AU5498" t="s">
        <v>5540</v>
      </c>
      <c r="AV5498" t="s">
        <v>5540</v>
      </c>
      <c r="AW5498" t="s">
        <v>14775</v>
      </c>
      <c r="AX5498" t="s">
        <v>2</v>
      </c>
      <c r="AY5498" t="s">
        <v>2</v>
      </c>
      <c r="AZ5498" t="s">
        <v>2</v>
      </c>
      <c r="BA5498" t="s">
        <v>2</v>
      </c>
      <c r="BB5498" t="s">
        <v>2</v>
      </c>
      <c r="BC5498" t="s">
        <v>2</v>
      </c>
      <c r="BD5498" t="s">
        <v>2</v>
      </c>
      <c r="BE5498" t="s">
        <v>2</v>
      </c>
      <c r="BF5498" t="s">
        <v>2</v>
      </c>
    </row>
    <row r="5499" spans="1:58" x14ac:dyDescent="0.25">
      <c r="A5499">
        <v>11787</v>
      </c>
      <c r="B5499" t="s">
        <v>12334</v>
      </c>
      <c r="C5499" t="s">
        <v>6870</v>
      </c>
      <c r="D5499" t="s">
        <v>6870</v>
      </c>
      <c r="E5499" t="s">
        <v>6871</v>
      </c>
      <c r="F5499" t="s">
        <v>5540</v>
      </c>
      <c r="G5499" t="s">
        <v>5541</v>
      </c>
      <c r="H5499" t="s">
        <v>5743</v>
      </c>
      <c r="I5499" t="s">
        <v>6697</v>
      </c>
      <c r="J5499" t="s">
        <v>6848</v>
      </c>
      <c r="K5499" t="s">
        <v>6870</v>
      </c>
      <c r="L5499" t="s">
        <v>2</v>
      </c>
      <c r="M5499" t="s">
        <v>2</v>
      </c>
      <c r="N5499" t="s">
        <v>2</v>
      </c>
      <c r="O5499" t="s">
        <v>2</v>
      </c>
      <c r="U5499" t="s">
        <v>6870</v>
      </c>
      <c r="Z5499" s="4"/>
      <c r="AA5499" t="str">
        <f t="shared" si="425"/>
        <v>x</v>
      </c>
      <c r="AB5499">
        <f t="shared" si="426"/>
        <v>10</v>
      </c>
      <c r="AC5499" t="str">
        <f t="shared" si="427"/>
        <v/>
      </c>
      <c r="AD5499" t="str">
        <f t="shared" si="428"/>
        <v/>
      </c>
      <c r="AE5499" t="str">
        <f t="shared" si="429"/>
        <v/>
      </c>
      <c r="AF5499" t="s">
        <v>17472</v>
      </c>
      <c r="AG5499">
        <v>6</v>
      </c>
      <c r="AH5499" t="s">
        <v>18114</v>
      </c>
      <c r="AI5499">
        <v>3630.25324</v>
      </c>
      <c r="AJ5499">
        <v>899.99558999999999</v>
      </c>
      <c r="AK5499">
        <v>1269</v>
      </c>
      <c r="AL5499">
        <v>3608</v>
      </c>
      <c r="AM5499">
        <v>2339</v>
      </c>
      <c r="AN5499">
        <v>33.039749999999998</v>
      </c>
      <c r="AO5499">
        <v>-105.7285</v>
      </c>
      <c r="AP5499" t="s">
        <v>2</v>
      </c>
      <c r="AQ5499" t="s">
        <v>1</v>
      </c>
      <c r="AR5499" t="s">
        <v>18150</v>
      </c>
      <c r="AS5499" t="s">
        <v>22618</v>
      </c>
      <c r="AT5499" t="s">
        <v>22618</v>
      </c>
      <c r="AU5499" t="s">
        <v>5540</v>
      </c>
      <c r="AV5499" t="s">
        <v>5540</v>
      </c>
      <c r="AW5499" t="s">
        <v>6870</v>
      </c>
      <c r="AX5499" t="s">
        <v>2</v>
      </c>
      <c r="AY5499" t="s">
        <v>2</v>
      </c>
      <c r="AZ5499" t="s">
        <v>6870</v>
      </c>
      <c r="BA5499" t="s">
        <v>25671</v>
      </c>
      <c r="BB5499" t="s">
        <v>20056</v>
      </c>
      <c r="BC5499" t="s">
        <v>25672</v>
      </c>
      <c r="BD5499" t="s">
        <v>2</v>
      </c>
      <c r="BE5499" t="s">
        <v>25673</v>
      </c>
      <c r="BF5499" t="s">
        <v>2</v>
      </c>
    </row>
    <row r="5500" spans="1:58" x14ac:dyDescent="0.25">
      <c r="A5500">
        <v>11794</v>
      </c>
      <c r="B5500" t="s">
        <v>12335</v>
      </c>
      <c r="C5500" t="s">
        <v>6872</v>
      </c>
      <c r="D5500" t="s">
        <v>6872</v>
      </c>
      <c r="E5500" t="s">
        <v>6873</v>
      </c>
      <c r="F5500" t="s">
        <v>5540</v>
      </c>
      <c r="G5500" t="s">
        <v>5541</v>
      </c>
      <c r="H5500" t="s">
        <v>5743</v>
      </c>
      <c r="I5500" t="s">
        <v>6697</v>
      </c>
      <c r="J5500" t="s">
        <v>6848</v>
      </c>
      <c r="K5500" t="s">
        <v>6872</v>
      </c>
      <c r="L5500" t="s">
        <v>2</v>
      </c>
      <c r="M5500" t="s">
        <v>2</v>
      </c>
      <c r="N5500" t="s">
        <v>2</v>
      </c>
      <c r="O5500" t="s">
        <v>2</v>
      </c>
      <c r="U5500" t="s">
        <v>6872</v>
      </c>
      <c r="Z5500" s="4"/>
      <c r="AA5500" t="str">
        <f t="shared" si="425"/>
        <v>x</v>
      </c>
      <c r="AB5500">
        <f t="shared" si="426"/>
        <v>10</v>
      </c>
      <c r="AC5500" t="str">
        <f t="shared" si="427"/>
        <v/>
      </c>
      <c r="AD5500" t="str">
        <f t="shared" si="428"/>
        <v/>
      </c>
      <c r="AE5500" t="str">
        <f t="shared" si="429"/>
        <v/>
      </c>
      <c r="AF5500" t="s">
        <v>17471</v>
      </c>
      <c r="AG5500">
        <v>6</v>
      </c>
      <c r="AH5500" t="s">
        <v>18114</v>
      </c>
      <c r="AI5500">
        <v>2467.37815</v>
      </c>
      <c r="AJ5500">
        <v>642.52417000000003</v>
      </c>
      <c r="AK5500">
        <v>1226</v>
      </c>
      <c r="AL5500">
        <v>2710</v>
      </c>
      <c r="AM5500">
        <v>1484</v>
      </c>
      <c r="AN5500">
        <v>33.042430000000003</v>
      </c>
      <c r="AO5500">
        <v>-106.5449</v>
      </c>
      <c r="AP5500" t="s">
        <v>2</v>
      </c>
      <c r="AQ5500" t="s">
        <v>1</v>
      </c>
      <c r="AR5500" t="s">
        <v>18150</v>
      </c>
      <c r="AS5500" t="s">
        <v>22618</v>
      </c>
      <c r="AT5500" t="s">
        <v>22626</v>
      </c>
      <c r="AU5500" t="s">
        <v>5540</v>
      </c>
      <c r="AV5500" t="s">
        <v>5540</v>
      </c>
      <c r="AW5500" t="s">
        <v>6872</v>
      </c>
      <c r="AX5500" t="s">
        <v>24424</v>
      </c>
      <c r="AY5500" t="s">
        <v>2</v>
      </c>
      <c r="AZ5500" t="s">
        <v>6872</v>
      </c>
      <c r="BA5500" t="s">
        <v>19094</v>
      </c>
      <c r="BB5500" t="s">
        <v>19095</v>
      </c>
      <c r="BC5500" t="s">
        <v>2</v>
      </c>
      <c r="BD5500" t="s">
        <v>2</v>
      </c>
      <c r="BE5500" t="s">
        <v>24425</v>
      </c>
      <c r="BF5500" t="s">
        <v>2</v>
      </c>
    </row>
    <row r="5501" spans="1:58" x14ac:dyDescent="0.25">
      <c r="A5501">
        <v>16744</v>
      </c>
      <c r="B5501" t="s">
        <v>2</v>
      </c>
      <c r="C5501" t="s">
        <v>6874</v>
      </c>
      <c r="D5501" t="s">
        <v>6874</v>
      </c>
      <c r="E5501" t="s">
        <v>6875</v>
      </c>
      <c r="F5501" t="s">
        <v>5540</v>
      </c>
      <c r="G5501" t="s">
        <v>5541</v>
      </c>
      <c r="H5501" t="s">
        <v>5743</v>
      </c>
      <c r="I5501" t="s">
        <v>6697</v>
      </c>
      <c r="J5501" t="s">
        <v>6848</v>
      </c>
      <c r="K5501" t="s">
        <v>6872</v>
      </c>
      <c r="L5501" t="s">
        <v>6874</v>
      </c>
      <c r="M5501" t="s">
        <v>2</v>
      </c>
      <c r="N5501" t="s">
        <v>2</v>
      </c>
      <c r="O5501" t="s">
        <v>2</v>
      </c>
      <c r="V5501" t="s">
        <v>6874</v>
      </c>
      <c r="Z5501" s="4"/>
      <c r="AA5501" t="str">
        <f t="shared" si="425"/>
        <v>x</v>
      </c>
      <c r="AB5501">
        <f t="shared" si="426"/>
        <v>10</v>
      </c>
      <c r="AC5501" t="str">
        <f t="shared" si="427"/>
        <v/>
      </c>
      <c r="AD5501" t="str">
        <f t="shared" si="428"/>
        <v/>
      </c>
      <c r="AE5501" t="str">
        <f t="shared" si="429"/>
        <v/>
      </c>
      <c r="AF5501" t="s">
        <v>17472</v>
      </c>
      <c r="AG5501">
        <v>7</v>
      </c>
      <c r="AH5501" t="s">
        <v>18114</v>
      </c>
      <c r="AI5501">
        <v>300.92347999999998</v>
      </c>
      <c r="AJ5501">
        <v>88.580699999999993</v>
      </c>
      <c r="AK5501">
        <v>1245</v>
      </c>
      <c r="AL5501">
        <v>2656</v>
      </c>
      <c r="AM5501">
        <v>1411</v>
      </c>
      <c r="AN5501">
        <v>32.308059999999998</v>
      </c>
      <c r="AO5501">
        <v>-106.5475</v>
      </c>
      <c r="AP5501" t="s">
        <v>2</v>
      </c>
      <c r="AQ5501" t="s">
        <v>1</v>
      </c>
      <c r="AR5501" t="s">
        <v>18150</v>
      </c>
      <c r="AS5501" t="s">
        <v>22618</v>
      </c>
      <c r="AT5501" t="s">
        <v>22618</v>
      </c>
      <c r="AU5501" t="s">
        <v>5540</v>
      </c>
      <c r="AV5501" t="s">
        <v>5540</v>
      </c>
      <c r="AW5501" t="s">
        <v>6874</v>
      </c>
      <c r="AX5501" t="s">
        <v>2</v>
      </c>
      <c r="AY5501" t="s">
        <v>2</v>
      </c>
      <c r="AZ5501" t="s">
        <v>6874</v>
      </c>
      <c r="BA5501" t="s">
        <v>20753</v>
      </c>
      <c r="BB5501" t="s">
        <v>2</v>
      </c>
      <c r="BC5501" t="s">
        <v>2</v>
      </c>
      <c r="BD5501" t="s">
        <v>2</v>
      </c>
      <c r="BE5501" t="s">
        <v>26667</v>
      </c>
      <c r="BF5501" t="s">
        <v>2</v>
      </c>
    </row>
    <row r="5502" spans="1:58" x14ac:dyDescent="0.25">
      <c r="A5502">
        <v>16745</v>
      </c>
      <c r="B5502" t="s">
        <v>2</v>
      </c>
      <c r="C5502" t="s">
        <v>6876</v>
      </c>
      <c r="D5502" t="s">
        <v>6876</v>
      </c>
      <c r="E5502" t="s">
        <v>6877</v>
      </c>
      <c r="F5502" t="s">
        <v>5540</v>
      </c>
      <c r="G5502" t="s">
        <v>5541</v>
      </c>
      <c r="H5502" t="s">
        <v>5743</v>
      </c>
      <c r="I5502" t="s">
        <v>6697</v>
      </c>
      <c r="J5502" t="s">
        <v>6848</v>
      </c>
      <c r="K5502" t="s">
        <v>6872</v>
      </c>
      <c r="L5502" t="s">
        <v>6876</v>
      </c>
      <c r="M5502" t="s">
        <v>2</v>
      </c>
      <c r="N5502" t="s">
        <v>2</v>
      </c>
      <c r="O5502" t="s">
        <v>2</v>
      </c>
      <c r="V5502" t="s">
        <v>6876</v>
      </c>
      <c r="Z5502" s="4"/>
      <c r="AA5502" t="str">
        <f t="shared" si="425"/>
        <v>x</v>
      </c>
      <c r="AB5502">
        <f t="shared" si="426"/>
        <v>10</v>
      </c>
      <c r="AC5502" t="str">
        <f t="shared" si="427"/>
        <v/>
      </c>
      <c r="AD5502" t="str">
        <f t="shared" si="428"/>
        <v/>
      </c>
      <c r="AE5502" t="str">
        <f t="shared" si="429"/>
        <v/>
      </c>
      <c r="AF5502" t="s">
        <v>17472</v>
      </c>
      <c r="AG5502">
        <v>7</v>
      </c>
      <c r="AH5502" t="s">
        <v>18114</v>
      </c>
      <c r="AI5502">
        <v>378.32333999999997</v>
      </c>
      <c r="AJ5502">
        <v>160.15312</v>
      </c>
      <c r="AK5502">
        <v>1440</v>
      </c>
      <c r="AL5502">
        <v>2610</v>
      </c>
      <c r="AM5502">
        <v>1170</v>
      </c>
      <c r="AN5502">
        <v>33.677660000000003</v>
      </c>
      <c r="AO5502">
        <v>-106.34050000000001</v>
      </c>
      <c r="AP5502" t="s">
        <v>2</v>
      </c>
      <c r="AQ5502" t="s">
        <v>1</v>
      </c>
      <c r="AR5502" t="s">
        <v>18150</v>
      </c>
      <c r="AS5502" t="s">
        <v>22618</v>
      </c>
      <c r="AT5502" t="s">
        <v>22626</v>
      </c>
      <c r="AU5502" t="s">
        <v>5540</v>
      </c>
      <c r="AV5502" t="s">
        <v>5540</v>
      </c>
      <c r="AW5502" t="s">
        <v>6876</v>
      </c>
      <c r="AX5502" t="s">
        <v>2</v>
      </c>
      <c r="AY5502" t="s">
        <v>2</v>
      </c>
      <c r="AZ5502" t="s">
        <v>6876</v>
      </c>
      <c r="BA5502" t="s">
        <v>2</v>
      </c>
      <c r="BB5502" t="s">
        <v>2</v>
      </c>
      <c r="BC5502" t="s">
        <v>2</v>
      </c>
      <c r="BD5502" t="s">
        <v>2</v>
      </c>
      <c r="BE5502" t="s">
        <v>2</v>
      </c>
      <c r="BF5502" t="s">
        <v>2</v>
      </c>
    </row>
    <row r="5503" spans="1:58" x14ac:dyDescent="0.25">
      <c r="A5503">
        <v>19572</v>
      </c>
      <c r="B5503" t="s">
        <v>2</v>
      </c>
      <c r="C5503" t="s">
        <v>14777</v>
      </c>
      <c r="D5503" t="s">
        <v>14777</v>
      </c>
      <c r="E5503" t="s">
        <v>14778</v>
      </c>
      <c r="F5503" t="s">
        <v>5540</v>
      </c>
      <c r="G5503" t="s">
        <v>5541</v>
      </c>
      <c r="H5503" t="s">
        <v>5743</v>
      </c>
      <c r="I5503" t="s">
        <v>6697</v>
      </c>
      <c r="J5503" t="s">
        <v>6848</v>
      </c>
      <c r="K5503" t="s">
        <v>6872</v>
      </c>
      <c r="L5503" t="s">
        <v>14777</v>
      </c>
      <c r="M5503" t="s">
        <v>2</v>
      </c>
      <c r="N5503" t="s">
        <v>2</v>
      </c>
      <c r="O5503" t="s">
        <v>2</v>
      </c>
      <c r="V5503" t="s">
        <v>14777</v>
      </c>
      <c r="Z5503" s="4"/>
      <c r="AA5503" t="str">
        <f t="shared" si="425"/>
        <v>x</v>
      </c>
      <c r="AB5503">
        <f t="shared" si="426"/>
        <v>10</v>
      </c>
      <c r="AC5503" t="str">
        <f t="shared" si="427"/>
        <v/>
      </c>
      <c r="AD5503" t="str">
        <f t="shared" si="428"/>
        <v/>
      </c>
      <c r="AE5503" t="str">
        <f t="shared" si="429"/>
        <v/>
      </c>
      <c r="AF5503" t="s">
        <v>17472</v>
      </c>
      <c r="AG5503">
        <v>7</v>
      </c>
      <c r="AH5503" t="s">
        <v>20156</v>
      </c>
      <c r="AI5503">
        <v>1788.1313299999999</v>
      </c>
      <c r="AJ5503">
        <v>407.08199000000002</v>
      </c>
      <c r="AK5503">
        <v>1226</v>
      </c>
      <c r="AL5503">
        <v>2710</v>
      </c>
      <c r="AM5503">
        <v>1484</v>
      </c>
      <c r="AN5503">
        <v>33.030059999999999</v>
      </c>
      <c r="AO5503">
        <v>-106.5879</v>
      </c>
      <c r="AP5503" t="s">
        <v>2</v>
      </c>
      <c r="AQ5503" t="s">
        <v>1</v>
      </c>
      <c r="AR5503" t="s">
        <v>18150</v>
      </c>
      <c r="AS5503" t="s">
        <v>22618</v>
      </c>
      <c r="AT5503" t="s">
        <v>22618</v>
      </c>
      <c r="AU5503" t="s">
        <v>5540</v>
      </c>
      <c r="AV5503" t="s">
        <v>5540</v>
      </c>
      <c r="AW5503" t="s">
        <v>14777</v>
      </c>
      <c r="AX5503" t="s">
        <v>2</v>
      </c>
      <c r="AY5503" t="s">
        <v>2</v>
      </c>
      <c r="AZ5503" t="s">
        <v>2</v>
      </c>
      <c r="BA5503" t="s">
        <v>2</v>
      </c>
      <c r="BB5503" t="s">
        <v>2</v>
      </c>
      <c r="BC5503" t="s">
        <v>2</v>
      </c>
      <c r="BD5503" t="s">
        <v>2</v>
      </c>
      <c r="BE5503" t="s">
        <v>2</v>
      </c>
      <c r="BF5503" t="s">
        <v>2</v>
      </c>
    </row>
    <row r="5504" spans="1:58" x14ac:dyDescent="0.25">
      <c r="A5504">
        <v>16746</v>
      </c>
      <c r="B5504" t="s">
        <v>2</v>
      </c>
      <c r="C5504" t="s">
        <v>6878</v>
      </c>
      <c r="D5504" t="s">
        <v>6878</v>
      </c>
      <c r="E5504" t="s">
        <v>6879</v>
      </c>
      <c r="F5504" t="s">
        <v>5540</v>
      </c>
      <c r="G5504" t="s">
        <v>5541</v>
      </c>
      <c r="H5504" t="s">
        <v>5743</v>
      </c>
      <c r="I5504" t="s">
        <v>6697</v>
      </c>
      <c r="J5504" t="s">
        <v>6848</v>
      </c>
      <c r="K5504" t="s">
        <v>6878</v>
      </c>
      <c r="L5504" t="s">
        <v>2</v>
      </c>
      <c r="M5504" t="s">
        <v>2</v>
      </c>
      <c r="N5504" t="s">
        <v>2</v>
      </c>
      <c r="O5504" t="s">
        <v>2</v>
      </c>
      <c r="U5504" t="s">
        <v>6878</v>
      </c>
      <c r="Z5504" s="4"/>
      <c r="AA5504" t="str">
        <f t="shared" ref="AA5504:AA5567" si="430">IF(Z5504="x",D5504,IF(NOT(ISERROR(FIND(AA5503,E5504))),AA5503,"x"))</f>
        <v>x</v>
      </c>
      <c r="AB5504">
        <f t="shared" ref="AB5504:AB5567" si="431">IF(ISERROR(MATCH(AA5504,F5504:O5504,)),10,(MATCH(AA5504,F5504:O5504,)))</f>
        <v>10</v>
      </c>
      <c r="AC5504" t="str">
        <f t="shared" ref="AC5504:AC5567" si="432">IF(Z5504="x",A5504,"")</f>
        <v/>
      </c>
      <c r="AD5504" t="str">
        <f t="shared" ref="AD5504:AD5567" si="433">IF(AND(Z5504="x",AA5503&lt;&gt;"x",AB5503&lt;AB5504,ISERROR(FIND(AA5504,E5503))),"polygons overlap!","")</f>
        <v/>
      </c>
      <c r="AE5504" t="str">
        <f t="shared" si="429"/>
        <v/>
      </c>
      <c r="AF5504" t="s">
        <v>17471</v>
      </c>
      <c r="AG5504">
        <v>6</v>
      </c>
      <c r="AH5504" t="s">
        <v>18120</v>
      </c>
      <c r="AI5504">
        <v>409.40866999999997</v>
      </c>
      <c r="AJ5504">
        <v>207.38210000000001</v>
      </c>
      <c r="AK5504">
        <v>1291</v>
      </c>
      <c r="AL5504">
        <v>2290</v>
      </c>
      <c r="AM5504">
        <v>999</v>
      </c>
      <c r="AN5504">
        <v>33.070549999999997</v>
      </c>
      <c r="AO5504">
        <v>-107.14319999999999</v>
      </c>
      <c r="AP5504" t="s">
        <v>2</v>
      </c>
      <c r="AQ5504" t="s">
        <v>1</v>
      </c>
      <c r="AR5504" t="s">
        <v>18150</v>
      </c>
      <c r="AS5504" t="s">
        <v>22618</v>
      </c>
      <c r="AT5504" t="s">
        <v>22618</v>
      </c>
      <c r="AU5504" t="s">
        <v>5540</v>
      </c>
      <c r="AV5504" t="s">
        <v>5540</v>
      </c>
      <c r="AW5504" t="s">
        <v>6878</v>
      </c>
      <c r="AX5504" t="s">
        <v>2</v>
      </c>
      <c r="AY5504" t="s">
        <v>2</v>
      </c>
      <c r="AZ5504" t="s">
        <v>6878</v>
      </c>
      <c r="BA5504" t="s">
        <v>2</v>
      </c>
      <c r="BB5504" t="s">
        <v>2</v>
      </c>
      <c r="BC5504" t="s">
        <v>2</v>
      </c>
      <c r="BD5504" t="s">
        <v>2</v>
      </c>
      <c r="BE5504" t="s">
        <v>2</v>
      </c>
      <c r="BF5504" t="s">
        <v>2</v>
      </c>
    </row>
    <row r="5505" spans="1:58" x14ac:dyDescent="0.25">
      <c r="A5505">
        <v>16747</v>
      </c>
      <c r="B5505" t="s">
        <v>2</v>
      </c>
      <c r="C5505" t="s">
        <v>6880</v>
      </c>
      <c r="D5505" t="s">
        <v>6880</v>
      </c>
      <c r="E5505" t="s">
        <v>6881</v>
      </c>
      <c r="F5505" t="s">
        <v>5540</v>
      </c>
      <c r="G5505" t="s">
        <v>5541</v>
      </c>
      <c r="H5505" t="s">
        <v>5743</v>
      </c>
      <c r="I5505" t="s">
        <v>6697</v>
      </c>
      <c r="J5505" t="s">
        <v>6848</v>
      </c>
      <c r="K5505" t="s">
        <v>6878</v>
      </c>
      <c r="L5505" t="s">
        <v>6880</v>
      </c>
      <c r="M5505" t="s">
        <v>2</v>
      </c>
      <c r="N5505" t="s">
        <v>2</v>
      </c>
      <c r="O5505" t="s">
        <v>2</v>
      </c>
      <c r="V5505" t="s">
        <v>6880</v>
      </c>
      <c r="Z5505" s="4"/>
      <c r="AA5505" t="str">
        <f t="shared" si="430"/>
        <v>x</v>
      </c>
      <c r="AB5505">
        <f t="shared" si="431"/>
        <v>10</v>
      </c>
      <c r="AC5505" t="str">
        <f t="shared" si="432"/>
        <v/>
      </c>
      <c r="AD5505" t="str">
        <f t="shared" si="433"/>
        <v/>
      </c>
      <c r="AE5505" t="str">
        <f t="shared" si="429"/>
        <v/>
      </c>
      <c r="AF5505" t="s">
        <v>17472</v>
      </c>
      <c r="AG5505">
        <v>7</v>
      </c>
      <c r="AH5505" t="s">
        <v>18114</v>
      </c>
      <c r="AI5505">
        <v>239.05912000000001</v>
      </c>
      <c r="AJ5505">
        <v>112.09309</v>
      </c>
      <c r="AK5505">
        <v>1291</v>
      </c>
      <c r="AL5505">
        <v>2290</v>
      </c>
      <c r="AM5505">
        <v>999</v>
      </c>
      <c r="AN5505">
        <v>32.945259999999998</v>
      </c>
      <c r="AO5505">
        <v>-107.2069</v>
      </c>
      <c r="AP5505" t="s">
        <v>2</v>
      </c>
      <c r="AQ5505" t="s">
        <v>1</v>
      </c>
      <c r="AR5505" t="s">
        <v>18150</v>
      </c>
      <c r="AS5505" t="s">
        <v>22618</v>
      </c>
      <c r="AT5505" t="s">
        <v>22618</v>
      </c>
      <c r="AU5505" t="s">
        <v>5540</v>
      </c>
      <c r="AV5505" t="s">
        <v>5540</v>
      </c>
      <c r="AW5505" t="s">
        <v>6880</v>
      </c>
      <c r="AX5505" t="s">
        <v>2</v>
      </c>
      <c r="AY5505" t="s">
        <v>2</v>
      </c>
      <c r="AZ5505" t="s">
        <v>6880</v>
      </c>
      <c r="BA5505" t="s">
        <v>22463</v>
      </c>
      <c r="BB5505" t="s">
        <v>2</v>
      </c>
      <c r="BC5505" t="s">
        <v>2</v>
      </c>
      <c r="BD5505" t="s">
        <v>2</v>
      </c>
      <c r="BE5505" t="s">
        <v>2</v>
      </c>
      <c r="BF5505" t="s">
        <v>2</v>
      </c>
    </row>
    <row r="5506" spans="1:58" x14ac:dyDescent="0.25">
      <c r="A5506">
        <v>16748</v>
      </c>
      <c r="B5506" t="s">
        <v>2</v>
      </c>
      <c r="C5506" t="s">
        <v>6882</v>
      </c>
      <c r="D5506" t="s">
        <v>6882</v>
      </c>
      <c r="E5506" t="s">
        <v>6883</v>
      </c>
      <c r="F5506" t="s">
        <v>5540</v>
      </c>
      <c r="G5506" t="s">
        <v>5541</v>
      </c>
      <c r="H5506" t="s">
        <v>5743</v>
      </c>
      <c r="I5506" t="s">
        <v>6697</v>
      </c>
      <c r="J5506" t="s">
        <v>6848</v>
      </c>
      <c r="K5506" t="s">
        <v>6878</v>
      </c>
      <c r="L5506" t="s">
        <v>6882</v>
      </c>
      <c r="M5506" t="s">
        <v>2</v>
      </c>
      <c r="N5506" t="s">
        <v>2</v>
      </c>
      <c r="O5506" t="s">
        <v>2</v>
      </c>
      <c r="V5506" t="s">
        <v>6882</v>
      </c>
      <c r="Z5506" s="4"/>
      <c r="AA5506" t="str">
        <f t="shared" si="430"/>
        <v>x</v>
      </c>
      <c r="AB5506">
        <f t="shared" si="431"/>
        <v>10</v>
      </c>
      <c r="AC5506" t="str">
        <f t="shared" si="432"/>
        <v/>
      </c>
      <c r="AD5506" t="str">
        <f t="shared" si="433"/>
        <v/>
      </c>
      <c r="AE5506" t="str">
        <f t="shared" ref="AE5506:AE5569" si="434">IF(LEN(AA5506)&gt;1,INDEX($A$2:$A$8617, MATCH(AA5506,$D$2:$D$8617,FALSE)),"")</f>
        <v/>
      </c>
      <c r="AF5506" t="s">
        <v>17472</v>
      </c>
      <c r="AG5506">
        <v>7</v>
      </c>
      <c r="AH5506" t="s">
        <v>18114</v>
      </c>
      <c r="AI5506">
        <v>26.028569999999998</v>
      </c>
      <c r="AJ5506">
        <v>25.984870000000001</v>
      </c>
      <c r="AK5506">
        <v>1317</v>
      </c>
      <c r="AL5506">
        <v>1703</v>
      </c>
      <c r="AM5506">
        <v>386</v>
      </c>
      <c r="AN5506">
        <v>32.4574</v>
      </c>
      <c r="AO5506">
        <v>-106.801</v>
      </c>
      <c r="AP5506" t="s">
        <v>2</v>
      </c>
      <c r="AQ5506" t="s">
        <v>1</v>
      </c>
      <c r="AR5506" t="s">
        <v>18150</v>
      </c>
      <c r="AS5506" t="s">
        <v>22618</v>
      </c>
      <c r="AT5506" t="s">
        <v>22618</v>
      </c>
      <c r="AU5506" t="s">
        <v>5540</v>
      </c>
      <c r="AV5506" t="s">
        <v>5540</v>
      </c>
      <c r="AW5506" t="s">
        <v>6882</v>
      </c>
      <c r="AX5506" t="s">
        <v>2</v>
      </c>
      <c r="AY5506" t="s">
        <v>2</v>
      </c>
      <c r="AZ5506" t="s">
        <v>6882</v>
      </c>
      <c r="BA5506" t="s">
        <v>2</v>
      </c>
      <c r="BB5506" t="s">
        <v>2</v>
      </c>
      <c r="BC5506" t="s">
        <v>2</v>
      </c>
      <c r="BD5506" t="s">
        <v>2</v>
      </c>
      <c r="BE5506" t="s">
        <v>2</v>
      </c>
      <c r="BF5506" t="s">
        <v>2</v>
      </c>
    </row>
    <row r="5507" spans="1:58" x14ac:dyDescent="0.25">
      <c r="A5507">
        <v>16749</v>
      </c>
      <c r="B5507" t="s">
        <v>2</v>
      </c>
      <c r="C5507" t="s">
        <v>6884</v>
      </c>
      <c r="D5507" t="s">
        <v>6884</v>
      </c>
      <c r="E5507" t="s">
        <v>6885</v>
      </c>
      <c r="F5507" t="s">
        <v>5540</v>
      </c>
      <c r="G5507" t="s">
        <v>5541</v>
      </c>
      <c r="H5507" t="s">
        <v>5743</v>
      </c>
      <c r="I5507" t="s">
        <v>6697</v>
      </c>
      <c r="J5507" t="s">
        <v>6848</v>
      </c>
      <c r="K5507" t="s">
        <v>6878</v>
      </c>
      <c r="L5507" t="s">
        <v>6884</v>
      </c>
      <c r="M5507" t="s">
        <v>2</v>
      </c>
      <c r="N5507" t="s">
        <v>2</v>
      </c>
      <c r="O5507" t="s">
        <v>2</v>
      </c>
      <c r="V5507" t="s">
        <v>6884</v>
      </c>
      <c r="Z5507" s="4"/>
      <c r="AA5507" t="str">
        <f t="shared" si="430"/>
        <v>x</v>
      </c>
      <c r="AB5507">
        <f t="shared" si="431"/>
        <v>10</v>
      </c>
      <c r="AC5507" t="str">
        <f t="shared" si="432"/>
        <v/>
      </c>
      <c r="AD5507" t="str">
        <f t="shared" si="433"/>
        <v/>
      </c>
      <c r="AE5507" t="str">
        <f t="shared" si="434"/>
        <v/>
      </c>
      <c r="AF5507" t="s">
        <v>17472</v>
      </c>
      <c r="AG5507">
        <v>7</v>
      </c>
      <c r="AH5507" t="s">
        <v>18114</v>
      </c>
      <c r="AI5507">
        <v>144.32097999999999</v>
      </c>
      <c r="AJ5507">
        <v>69.304140000000004</v>
      </c>
      <c r="AK5507">
        <v>1352</v>
      </c>
      <c r="AL5507">
        <v>2042</v>
      </c>
      <c r="AM5507">
        <v>690</v>
      </c>
      <c r="AN5507">
        <v>33.384729999999998</v>
      </c>
      <c r="AO5507">
        <v>-107.0988</v>
      </c>
      <c r="AP5507" t="s">
        <v>2</v>
      </c>
      <c r="AQ5507" t="s">
        <v>1</v>
      </c>
      <c r="AR5507" t="s">
        <v>18150</v>
      </c>
      <c r="AS5507" t="s">
        <v>22618</v>
      </c>
      <c r="AT5507" t="s">
        <v>22618</v>
      </c>
      <c r="AU5507" t="s">
        <v>5540</v>
      </c>
      <c r="AV5507" t="s">
        <v>5540</v>
      </c>
      <c r="AW5507" t="s">
        <v>6884</v>
      </c>
      <c r="AX5507" t="s">
        <v>2</v>
      </c>
      <c r="AY5507" t="s">
        <v>2</v>
      </c>
      <c r="AZ5507" t="s">
        <v>6884</v>
      </c>
      <c r="BA5507" t="s">
        <v>22028</v>
      </c>
      <c r="BB5507" t="s">
        <v>2</v>
      </c>
      <c r="BC5507" t="s">
        <v>2</v>
      </c>
      <c r="BD5507" t="s">
        <v>2</v>
      </c>
      <c r="BE5507" t="s">
        <v>2</v>
      </c>
      <c r="BF5507" t="s">
        <v>2</v>
      </c>
    </row>
    <row r="5508" spans="1:58" x14ac:dyDescent="0.25">
      <c r="A5508">
        <v>16750</v>
      </c>
      <c r="B5508" t="s">
        <v>2</v>
      </c>
      <c r="C5508" t="s">
        <v>6886</v>
      </c>
      <c r="D5508" t="s">
        <v>6886</v>
      </c>
      <c r="E5508" t="s">
        <v>6887</v>
      </c>
      <c r="F5508" t="s">
        <v>5540</v>
      </c>
      <c r="G5508" t="s">
        <v>5541</v>
      </c>
      <c r="H5508" t="s">
        <v>5743</v>
      </c>
      <c r="I5508" t="s">
        <v>6697</v>
      </c>
      <c r="J5508" t="s">
        <v>6886</v>
      </c>
      <c r="K5508" t="s">
        <v>2</v>
      </c>
      <c r="L5508" t="s">
        <v>2</v>
      </c>
      <c r="M5508" t="s">
        <v>2</v>
      </c>
      <c r="N5508" t="s">
        <v>2</v>
      </c>
      <c r="O5508" t="s">
        <v>2</v>
      </c>
      <c r="T5508" t="s">
        <v>6886</v>
      </c>
      <c r="Z5508" s="4"/>
      <c r="AA5508" t="str">
        <f t="shared" si="430"/>
        <v>x</v>
      </c>
      <c r="AB5508">
        <f t="shared" si="431"/>
        <v>10</v>
      </c>
      <c r="AC5508" t="str">
        <f t="shared" si="432"/>
        <v/>
      </c>
      <c r="AD5508" t="str">
        <f t="shared" si="433"/>
        <v/>
      </c>
      <c r="AE5508" t="str">
        <f t="shared" si="434"/>
        <v/>
      </c>
      <c r="AF5508" t="s">
        <v>17471</v>
      </c>
      <c r="AG5508">
        <v>5</v>
      </c>
      <c r="AH5508" t="s">
        <v>18120</v>
      </c>
      <c r="AI5508">
        <v>17585.198970000001</v>
      </c>
      <c r="AJ5508">
        <v>4958.5002599999998</v>
      </c>
      <c r="AK5508">
        <v>899</v>
      </c>
      <c r="AL5508">
        <v>3313</v>
      </c>
      <c r="AM5508">
        <v>2414</v>
      </c>
      <c r="AN5508">
        <v>32.865659999999998</v>
      </c>
      <c r="AO5508">
        <v>-107.9628</v>
      </c>
      <c r="AP5508" t="s">
        <v>2</v>
      </c>
      <c r="AQ5508" t="s">
        <v>1</v>
      </c>
      <c r="AR5508" t="s">
        <v>18460</v>
      </c>
      <c r="AS5508" t="s">
        <v>22618</v>
      </c>
      <c r="AT5508" t="s">
        <v>22626</v>
      </c>
      <c r="AU5508" t="s">
        <v>5540</v>
      </c>
      <c r="AV5508" t="s">
        <v>22830</v>
      </c>
      <c r="AW5508" t="s">
        <v>6886</v>
      </c>
      <c r="AX5508" t="s">
        <v>2</v>
      </c>
      <c r="AY5508" t="s">
        <v>2</v>
      </c>
      <c r="AZ5508" t="s">
        <v>6886</v>
      </c>
      <c r="BA5508" t="s">
        <v>2</v>
      </c>
      <c r="BB5508" t="s">
        <v>2</v>
      </c>
      <c r="BC5508" t="s">
        <v>2</v>
      </c>
      <c r="BD5508" t="s">
        <v>2</v>
      </c>
      <c r="BE5508" t="s">
        <v>2</v>
      </c>
      <c r="BF5508" t="s">
        <v>2</v>
      </c>
    </row>
    <row r="5509" spans="1:58" x14ac:dyDescent="0.25">
      <c r="A5509">
        <v>16751</v>
      </c>
      <c r="B5509" t="s">
        <v>2</v>
      </c>
      <c r="C5509" t="s">
        <v>6888</v>
      </c>
      <c r="D5509" t="s">
        <v>6888</v>
      </c>
      <c r="E5509" t="s">
        <v>6889</v>
      </c>
      <c r="F5509" t="s">
        <v>5540</v>
      </c>
      <c r="G5509" t="s">
        <v>5541</v>
      </c>
      <c r="H5509" t="s">
        <v>5743</v>
      </c>
      <c r="I5509" t="s">
        <v>6697</v>
      </c>
      <c r="J5509" t="s">
        <v>6886</v>
      </c>
      <c r="K5509" t="s">
        <v>6888</v>
      </c>
      <c r="L5509" t="s">
        <v>2</v>
      </c>
      <c r="M5509" t="s">
        <v>2</v>
      </c>
      <c r="N5509" t="s">
        <v>2</v>
      </c>
      <c r="O5509" t="s">
        <v>2</v>
      </c>
      <c r="U5509" t="s">
        <v>6888</v>
      </c>
      <c r="Z5509" s="4"/>
      <c r="AA5509" t="str">
        <f t="shared" si="430"/>
        <v>x</v>
      </c>
      <c r="AB5509">
        <f t="shared" si="431"/>
        <v>10</v>
      </c>
      <c r="AC5509" t="str">
        <f t="shared" si="432"/>
        <v/>
      </c>
      <c r="AD5509" t="str">
        <f t="shared" si="433"/>
        <v/>
      </c>
      <c r="AE5509" t="str">
        <f t="shared" si="434"/>
        <v/>
      </c>
      <c r="AF5509" t="s">
        <v>17471</v>
      </c>
      <c r="AG5509">
        <v>6</v>
      </c>
      <c r="AH5509" t="s">
        <v>18120</v>
      </c>
      <c r="AI5509">
        <v>4243.2977000000001</v>
      </c>
      <c r="AJ5509">
        <v>1226.01765</v>
      </c>
      <c r="AK5509">
        <v>899</v>
      </c>
      <c r="AL5509">
        <v>2607</v>
      </c>
      <c r="AM5509">
        <v>1708</v>
      </c>
      <c r="AN5509">
        <v>31.537109999999998</v>
      </c>
      <c r="AO5509">
        <v>-107.55159999999999</v>
      </c>
      <c r="AP5509" t="s">
        <v>2</v>
      </c>
      <c r="AQ5509" t="s">
        <v>1</v>
      </c>
      <c r="AR5509" t="s">
        <v>18460</v>
      </c>
      <c r="AS5509" t="s">
        <v>22618</v>
      </c>
      <c r="AT5509" t="s">
        <v>22618</v>
      </c>
      <c r="AU5509" t="s">
        <v>5540</v>
      </c>
      <c r="AV5509" t="s">
        <v>22830</v>
      </c>
      <c r="AW5509" t="s">
        <v>6888</v>
      </c>
      <c r="AX5509" t="s">
        <v>2</v>
      </c>
      <c r="AY5509" t="s">
        <v>2</v>
      </c>
      <c r="AZ5509" t="s">
        <v>6888</v>
      </c>
      <c r="BA5509" t="s">
        <v>2</v>
      </c>
      <c r="BB5509" t="s">
        <v>2</v>
      </c>
      <c r="BC5509" t="s">
        <v>2</v>
      </c>
      <c r="BD5509" t="s">
        <v>2</v>
      </c>
      <c r="BE5509" t="s">
        <v>2</v>
      </c>
      <c r="BF5509" t="s">
        <v>2</v>
      </c>
    </row>
    <row r="5510" spans="1:58" x14ac:dyDescent="0.25">
      <c r="A5510">
        <v>19573</v>
      </c>
      <c r="B5510" t="s">
        <v>2</v>
      </c>
      <c r="C5510" t="s">
        <v>14779</v>
      </c>
      <c r="D5510" t="s">
        <v>14779</v>
      </c>
      <c r="E5510" t="s">
        <v>14780</v>
      </c>
      <c r="F5510" t="s">
        <v>5540</v>
      </c>
      <c r="G5510" t="s">
        <v>5541</v>
      </c>
      <c r="H5510" t="s">
        <v>5743</v>
      </c>
      <c r="I5510" t="s">
        <v>6697</v>
      </c>
      <c r="J5510" t="s">
        <v>6886</v>
      </c>
      <c r="K5510" t="s">
        <v>6888</v>
      </c>
      <c r="L5510" t="s">
        <v>14779</v>
      </c>
      <c r="M5510" t="s">
        <v>2</v>
      </c>
      <c r="N5510" t="s">
        <v>2</v>
      </c>
      <c r="O5510" t="s">
        <v>2</v>
      </c>
      <c r="V5510" t="s">
        <v>14779</v>
      </c>
      <c r="Z5510" s="4"/>
      <c r="AA5510" t="str">
        <f t="shared" si="430"/>
        <v>x</v>
      </c>
      <c r="AB5510">
        <f t="shared" si="431"/>
        <v>10</v>
      </c>
      <c r="AC5510" t="str">
        <f t="shared" si="432"/>
        <v/>
      </c>
      <c r="AD5510" t="str">
        <f t="shared" si="433"/>
        <v/>
      </c>
      <c r="AE5510" t="str">
        <f t="shared" si="434"/>
        <v/>
      </c>
      <c r="AF5510" t="s">
        <v>17472</v>
      </c>
      <c r="AG5510">
        <v>7</v>
      </c>
      <c r="AH5510" t="s">
        <v>20156</v>
      </c>
      <c r="AI5510">
        <v>2901.0666900000001</v>
      </c>
      <c r="AJ5510">
        <v>824.40373999999997</v>
      </c>
      <c r="AK5510">
        <v>899</v>
      </c>
      <c r="AL5510">
        <v>2584</v>
      </c>
      <c r="AM5510">
        <v>1685</v>
      </c>
      <c r="AN5510">
        <v>31.264849999999999</v>
      </c>
      <c r="AO5510">
        <v>-108.812</v>
      </c>
      <c r="AP5510" t="s">
        <v>2</v>
      </c>
      <c r="AQ5510" t="s">
        <v>1</v>
      </c>
      <c r="AR5510" t="s">
        <v>18460</v>
      </c>
      <c r="AS5510" t="s">
        <v>22618</v>
      </c>
      <c r="AT5510" t="s">
        <v>22618</v>
      </c>
      <c r="AU5510" t="s">
        <v>5540</v>
      </c>
      <c r="AV5510" t="s">
        <v>22830</v>
      </c>
      <c r="AW5510" t="s">
        <v>14779</v>
      </c>
      <c r="AX5510" t="s">
        <v>2</v>
      </c>
      <c r="AY5510" t="s">
        <v>2</v>
      </c>
      <c r="AZ5510" t="s">
        <v>2</v>
      </c>
      <c r="BA5510" t="s">
        <v>2</v>
      </c>
      <c r="BB5510" t="s">
        <v>2</v>
      </c>
      <c r="BC5510" t="s">
        <v>2</v>
      </c>
      <c r="BD5510" t="s">
        <v>2</v>
      </c>
      <c r="BE5510" t="s">
        <v>2</v>
      </c>
      <c r="BF5510" t="s">
        <v>2</v>
      </c>
    </row>
    <row r="5511" spans="1:58" x14ac:dyDescent="0.25">
      <c r="A5511">
        <v>11374</v>
      </c>
      <c r="B5511" t="s">
        <v>12336</v>
      </c>
      <c r="C5511" t="s">
        <v>6890</v>
      </c>
      <c r="D5511" t="s">
        <v>6890</v>
      </c>
      <c r="E5511" t="s">
        <v>6891</v>
      </c>
      <c r="F5511" t="s">
        <v>5540</v>
      </c>
      <c r="G5511" t="s">
        <v>5541</v>
      </c>
      <c r="H5511" t="s">
        <v>5743</v>
      </c>
      <c r="I5511" t="s">
        <v>6697</v>
      </c>
      <c r="J5511" t="s">
        <v>6886</v>
      </c>
      <c r="K5511" t="s">
        <v>6888</v>
      </c>
      <c r="L5511" t="s">
        <v>6890</v>
      </c>
      <c r="M5511" t="s">
        <v>2</v>
      </c>
      <c r="N5511" t="s">
        <v>2</v>
      </c>
      <c r="O5511" t="s">
        <v>2</v>
      </c>
      <c r="V5511" t="s">
        <v>6890</v>
      </c>
      <c r="Z5511" s="4"/>
      <c r="AA5511" t="str">
        <f t="shared" si="430"/>
        <v>x</v>
      </c>
      <c r="AB5511">
        <f t="shared" si="431"/>
        <v>10</v>
      </c>
      <c r="AC5511" t="str">
        <f t="shared" si="432"/>
        <v/>
      </c>
      <c r="AD5511" t="str">
        <f t="shared" si="433"/>
        <v/>
      </c>
      <c r="AE5511" t="str">
        <f t="shared" si="434"/>
        <v/>
      </c>
      <c r="AF5511" t="s">
        <v>17472</v>
      </c>
      <c r="AG5511">
        <v>7</v>
      </c>
      <c r="AH5511" t="s">
        <v>18114</v>
      </c>
      <c r="AI5511">
        <v>1342.2310199999999</v>
      </c>
      <c r="AJ5511">
        <v>401.61390999999998</v>
      </c>
      <c r="AK5511">
        <v>1115</v>
      </c>
      <c r="AL5511">
        <v>2607</v>
      </c>
      <c r="AM5511">
        <v>1492</v>
      </c>
      <c r="AN5511">
        <v>32.118989999999997</v>
      </c>
      <c r="AO5511">
        <v>-104.8578</v>
      </c>
      <c r="AP5511" t="s">
        <v>2</v>
      </c>
      <c r="AQ5511" t="s">
        <v>1</v>
      </c>
      <c r="AR5511" t="s">
        <v>18150</v>
      </c>
      <c r="AS5511" t="s">
        <v>22618</v>
      </c>
      <c r="AT5511" t="s">
        <v>22618</v>
      </c>
      <c r="AU5511" t="s">
        <v>5540</v>
      </c>
      <c r="AV5511" t="s">
        <v>5540</v>
      </c>
      <c r="AW5511" t="s">
        <v>6890</v>
      </c>
      <c r="AX5511" t="s">
        <v>2</v>
      </c>
      <c r="AY5511" t="s">
        <v>2</v>
      </c>
      <c r="AZ5511" t="s">
        <v>6890</v>
      </c>
      <c r="BA5511" t="s">
        <v>19927</v>
      </c>
      <c r="BB5511" t="s">
        <v>21545</v>
      </c>
      <c r="BC5511" t="s">
        <v>2</v>
      </c>
      <c r="BD5511" t="s">
        <v>2</v>
      </c>
      <c r="BE5511" t="s">
        <v>28099</v>
      </c>
      <c r="BF5511" t="s">
        <v>2</v>
      </c>
    </row>
    <row r="5512" spans="1:58" x14ac:dyDescent="0.25">
      <c r="A5512">
        <v>11177</v>
      </c>
      <c r="B5512" t="s">
        <v>12337</v>
      </c>
      <c r="C5512" t="s">
        <v>13752</v>
      </c>
      <c r="D5512" t="s">
        <v>16275</v>
      </c>
      <c r="E5512" t="s">
        <v>16276</v>
      </c>
      <c r="F5512" t="s">
        <v>5540</v>
      </c>
      <c r="G5512" t="s">
        <v>5541</v>
      </c>
      <c r="H5512" t="s">
        <v>5743</v>
      </c>
      <c r="I5512" t="s">
        <v>6697</v>
      </c>
      <c r="J5512" t="s">
        <v>6886</v>
      </c>
      <c r="K5512" t="s">
        <v>16275</v>
      </c>
      <c r="L5512" t="s">
        <v>2</v>
      </c>
      <c r="M5512" t="s">
        <v>2</v>
      </c>
      <c r="N5512" t="s">
        <v>2</v>
      </c>
      <c r="O5512" t="s">
        <v>2</v>
      </c>
      <c r="U5512" t="s">
        <v>16275</v>
      </c>
      <c r="Z5512" s="4"/>
      <c r="AA5512" t="str">
        <f t="shared" si="430"/>
        <v>x</v>
      </c>
      <c r="AB5512">
        <f t="shared" si="431"/>
        <v>10</v>
      </c>
      <c r="AC5512" t="str">
        <f t="shared" si="432"/>
        <v/>
      </c>
      <c r="AD5512" t="str">
        <f t="shared" si="433"/>
        <v/>
      </c>
      <c r="AE5512" t="str">
        <f t="shared" si="434"/>
        <v/>
      </c>
      <c r="AF5512" t="s">
        <v>17472</v>
      </c>
      <c r="AG5512">
        <v>6</v>
      </c>
      <c r="AH5512" t="s">
        <v>18114</v>
      </c>
      <c r="AI5512">
        <v>2985.8528000000001</v>
      </c>
      <c r="AJ5512">
        <v>778.45421999999996</v>
      </c>
      <c r="AK5512">
        <v>1463</v>
      </c>
      <c r="AL5512">
        <v>3091</v>
      </c>
      <c r="AM5512">
        <v>1628</v>
      </c>
      <c r="AN5512">
        <v>33.128869999999999</v>
      </c>
      <c r="AO5512">
        <v>-107.80419999999999</v>
      </c>
      <c r="AP5512" t="s">
        <v>2</v>
      </c>
      <c r="AQ5512" t="s">
        <v>1</v>
      </c>
      <c r="AR5512" t="s">
        <v>18150</v>
      </c>
      <c r="AS5512" t="s">
        <v>22618</v>
      </c>
      <c r="AT5512" t="s">
        <v>22626</v>
      </c>
      <c r="AU5512" t="s">
        <v>5540</v>
      </c>
      <c r="AV5512" t="s">
        <v>5540</v>
      </c>
      <c r="AW5512" t="s">
        <v>13752</v>
      </c>
      <c r="AX5512" t="s">
        <v>2</v>
      </c>
      <c r="AY5512" t="s">
        <v>2</v>
      </c>
      <c r="AZ5512" t="s">
        <v>13752</v>
      </c>
      <c r="BA5512" t="s">
        <v>28126</v>
      </c>
      <c r="BB5512" t="s">
        <v>2</v>
      </c>
      <c r="BC5512" t="s">
        <v>2</v>
      </c>
      <c r="BD5512" t="s">
        <v>2</v>
      </c>
      <c r="BE5512" t="s">
        <v>2</v>
      </c>
      <c r="BF5512" t="s">
        <v>2</v>
      </c>
    </row>
    <row r="5513" spans="1:58" x14ac:dyDescent="0.25">
      <c r="A5513">
        <v>11632</v>
      </c>
      <c r="B5513" t="s">
        <v>12338</v>
      </c>
      <c r="C5513" t="s">
        <v>6892</v>
      </c>
      <c r="D5513" t="s">
        <v>6892</v>
      </c>
      <c r="E5513" t="s">
        <v>6893</v>
      </c>
      <c r="F5513" t="s">
        <v>5540</v>
      </c>
      <c r="G5513" t="s">
        <v>5541</v>
      </c>
      <c r="H5513" t="s">
        <v>5743</v>
      </c>
      <c r="I5513" t="s">
        <v>6697</v>
      </c>
      <c r="J5513" t="s">
        <v>6886</v>
      </c>
      <c r="K5513" t="s">
        <v>6892</v>
      </c>
      <c r="L5513" t="s">
        <v>2</v>
      </c>
      <c r="M5513" t="s">
        <v>2</v>
      </c>
      <c r="N5513" t="s">
        <v>2</v>
      </c>
      <c r="O5513" t="s">
        <v>2</v>
      </c>
      <c r="U5513" t="s">
        <v>6892</v>
      </c>
      <c r="Z5513" s="4"/>
      <c r="AA5513" t="str">
        <f t="shared" si="430"/>
        <v>x</v>
      </c>
      <c r="AB5513">
        <f t="shared" si="431"/>
        <v>10</v>
      </c>
      <c r="AC5513" t="str">
        <f t="shared" si="432"/>
        <v/>
      </c>
      <c r="AD5513" t="str">
        <f t="shared" si="433"/>
        <v/>
      </c>
      <c r="AE5513" t="str">
        <f t="shared" si="434"/>
        <v/>
      </c>
      <c r="AF5513" t="s">
        <v>17472</v>
      </c>
      <c r="AG5513">
        <v>6</v>
      </c>
      <c r="AH5513" t="s">
        <v>18114</v>
      </c>
      <c r="AI5513">
        <v>2286.9505800000002</v>
      </c>
      <c r="AJ5513">
        <v>318.70269999999999</v>
      </c>
      <c r="AK5513">
        <v>1391</v>
      </c>
      <c r="AL5513">
        <v>3313</v>
      </c>
      <c r="AM5513">
        <v>1922</v>
      </c>
      <c r="AN5513">
        <v>33.32123</v>
      </c>
      <c r="AO5513">
        <v>-108.5949</v>
      </c>
      <c r="AP5513" t="s">
        <v>2</v>
      </c>
      <c r="AQ5513" t="s">
        <v>1</v>
      </c>
      <c r="AR5513" t="s">
        <v>18150</v>
      </c>
      <c r="AS5513" t="s">
        <v>22618</v>
      </c>
      <c r="AT5513" t="s">
        <v>22618</v>
      </c>
      <c r="AU5513" t="s">
        <v>5540</v>
      </c>
      <c r="AV5513" t="s">
        <v>5540</v>
      </c>
      <c r="AW5513" t="s">
        <v>6892</v>
      </c>
      <c r="AX5513" t="s">
        <v>25731</v>
      </c>
      <c r="AY5513" t="s">
        <v>2</v>
      </c>
      <c r="AZ5513" t="s">
        <v>6892</v>
      </c>
      <c r="BA5513" t="s">
        <v>25730</v>
      </c>
      <c r="BB5513" t="s">
        <v>2</v>
      </c>
      <c r="BC5513" t="s">
        <v>2</v>
      </c>
      <c r="BD5513" t="s">
        <v>2</v>
      </c>
      <c r="BE5513" t="s">
        <v>25732</v>
      </c>
      <c r="BF5513" t="s">
        <v>2</v>
      </c>
    </row>
    <row r="5514" spans="1:58" x14ac:dyDescent="0.25">
      <c r="A5514">
        <v>11801</v>
      </c>
      <c r="B5514" t="s">
        <v>12339</v>
      </c>
      <c r="C5514" t="s">
        <v>13753</v>
      </c>
      <c r="D5514" t="s">
        <v>16277</v>
      </c>
      <c r="E5514" t="s">
        <v>16278</v>
      </c>
      <c r="F5514" t="s">
        <v>5540</v>
      </c>
      <c r="G5514" t="s">
        <v>5541</v>
      </c>
      <c r="H5514" t="s">
        <v>5743</v>
      </c>
      <c r="I5514" t="s">
        <v>6697</v>
      </c>
      <c r="J5514" t="s">
        <v>6886</v>
      </c>
      <c r="K5514" t="s">
        <v>16277</v>
      </c>
      <c r="L5514" t="s">
        <v>2</v>
      </c>
      <c r="M5514" t="s">
        <v>2</v>
      </c>
      <c r="N5514" t="s">
        <v>2</v>
      </c>
      <c r="O5514" t="s">
        <v>2</v>
      </c>
      <c r="U5514" t="s">
        <v>16277</v>
      </c>
      <c r="Z5514" s="4"/>
      <c r="AA5514" t="str">
        <f t="shared" si="430"/>
        <v>x</v>
      </c>
      <c r="AB5514">
        <f t="shared" si="431"/>
        <v>10</v>
      </c>
      <c r="AC5514" t="str">
        <f t="shared" si="432"/>
        <v/>
      </c>
      <c r="AD5514" t="str">
        <f t="shared" si="433"/>
        <v/>
      </c>
      <c r="AE5514" t="str">
        <f t="shared" si="434"/>
        <v/>
      </c>
      <c r="AF5514" t="s">
        <v>17472</v>
      </c>
      <c r="AG5514">
        <v>6</v>
      </c>
      <c r="AH5514" t="s">
        <v>18114</v>
      </c>
      <c r="AI5514">
        <v>1074.087</v>
      </c>
      <c r="AJ5514">
        <v>287.83884999999998</v>
      </c>
      <c r="AK5514">
        <v>1505</v>
      </c>
      <c r="AL5514">
        <v>3133</v>
      </c>
      <c r="AM5514">
        <v>1628</v>
      </c>
      <c r="AN5514">
        <v>33.693660000000001</v>
      </c>
      <c r="AO5514">
        <v>-107.4406</v>
      </c>
      <c r="AP5514" t="s">
        <v>2</v>
      </c>
      <c r="AQ5514" t="s">
        <v>1</v>
      </c>
      <c r="AR5514" t="s">
        <v>18150</v>
      </c>
      <c r="AS5514" t="s">
        <v>22618</v>
      </c>
      <c r="AT5514" t="s">
        <v>22626</v>
      </c>
      <c r="AU5514" t="s">
        <v>5540</v>
      </c>
      <c r="AV5514" t="s">
        <v>5540</v>
      </c>
      <c r="AW5514" t="s">
        <v>13753</v>
      </c>
      <c r="AX5514" t="s">
        <v>2</v>
      </c>
      <c r="AY5514" t="s">
        <v>2</v>
      </c>
      <c r="AZ5514" t="s">
        <v>13753</v>
      </c>
      <c r="BA5514" t="s">
        <v>2</v>
      </c>
      <c r="BB5514" t="s">
        <v>2</v>
      </c>
      <c r="BC5514" t="s">
        <v>2</v>
      </c>
      <c r="BD5514" t="s">
        <v>2</v>
      </c>
      <c r="BE5514" t="s">
        <v>25604</v>
      </c>
      <c r="BF5514" t="s">
        <v>2</v>
      </c>
    </row>
    <row r="5515" spans="1:58" x14ac:dyDescent="0.25">
      <c r="A5515">
        <v>16752</v>
      </c>
      <c r="B5515" t="s">
        <v>2</v>
      </c>
      <c r="C5515" t="s">
        <v>6894</v>
      </c>
      <c r="D5515" t="s">
        <v>6894</v>
      </c>
      <c r="E5515" t="s">
        <v>6895</v>
      </c>
      <c r="F5515" t="s">
        <v>5540</v>
      </c>
      <c r="G5515" t="s">
        <v>5541</v>
      </c>
      <c r="H5515" t="s">
        <v>5743</v>
      </c>
      <c r="I5515" t="s">
        <v>6697</v>
      </c>
      <c r="J5515" t="s">
        <v>6886</v>
      </c>
      <c r="K5515" t="s">
        <v>6894</v>
      </c>
      <c r="L5515" t="s">
        <v>2</v>
      </c>
      <c r="M5515" t="s">
        <v>2</v>
      </c>
      <c r="N5515" t="s">
        <v>2</v>
      </c>
      <c r="O5515" t="s">
        <v>2</v>
      </c>
      <c r="U5515" t="s">
        <v>6894</v>
      </c>
      <c r="Z5515" s="4"/>
      <c r="AA5515" t="str">
        <f t="shared" si="430"/>
        <v>x</v>
      </c>
      <c r="AB5515">
        <f t="shared" si="431"/>
        <v>10</v>
      </c>
      <c r="AC5515" t="str">
        <f t="shared" si="432"/>
        <v/>
      </c>
      <c r="AD5515" t="str">
        <f t="shared" si="433"/>
        <v/>
      </c>
      <c r="AE5515" t="str">
        <f t="shared" si="434"/>
        <v/>
      </c>
      <c r="AF5515" t="s">
        <v>17472</v>
      </c>
      <c r="AG5515">
        <v>6</v>
      </c>
      <c r="AH5515" t="s">
        <v>18120</v>
      </c>
      <c r="AI5515">
        <v>1701.9648999999999</v>
      </c>
      <c r="AJ5515">
        <v>595.90135999999995</v>
      </c>
      <c r="AK5515">
        <v>1289</v>
      </c>
      <c r="AL5515">
        <v>2725</v>
      </c>
      <c r="AM5515">
        <v>1436</v>
      </c>
      <c r="AN5515">
        <v>32.815899999999999</v>
      </c>
      <c r="AO5515">
        <v>-108.3031</v>
      </c>
      <c r="AP5515" t="s">
        <v>2</v>
      </c>
      <c r="AQ5515" t="s">
        <v>1</v>
      </c>
      <c r="AR5515" t="s">
        <v>18150</v>
      </c>
      <c r="AS5515" t="s">
        <v>22618</v>
      </c>
      <c r="AT5515" t="s">
        <v>22618</v>
      </c>
      <c r="AU5515" t="s">
        <v>5540</v>
      </c>
      <c r="AV5515" t="s">
        <v>5540</v>
      </c>
      <c r="AW5515" t="s">
        <v>6894</v>
      </c>
      <c r="AX5515" t="s">
        <v>2</v>
      </c>
      <c r="AY5515" t="s">
        <v>2</v>
      </c>
      <c r="AZ5515" t="s">
        <v>6894</v>
      </c>
      <c r="BA5515" t="s">
        <v>2</v>
      </c>
      <c r="BB5515" t="s">
        <v>2</v>
      </c>
      <c r="BC5515" t="s">
        <v>2</v>
      </c>
      <c r="BD5515" t="s">
        <v>2</v>
      </c>
      <c r="BE5515" t="s">
        <v>2</v>
      </c>
      <c r="BF5515" t="s">
        <v>2</v>
      </c>
    </row>
    <row r="5516" spans="1:58" x14ac:dyDescent="0.25">
      <c r="A5516">
        <v>16753</v>
      </c>
      <c r="B5516" t="s">
        <v>2</v>
      </c>
      <c r="C5516" t="s">
        <v>6896</v>
      </c>
      <c r="D5516" t="s">
        <v>6896</v>
      </c>
      <c r="E5516" t="s">
        <v>6897</v>
      </c>
      <c r="F5516" t="s">
        <v>5540</v>
      </c>
      <c r="G5516" t="s">
        <v>5541</v>
      </c>
      <c r="H5516" t="s">
        <v>5743</v>
      </c>
      <c r="I5516" t="s">
        <v>6697</v>
      </c>
      <c r="J5516" t="s">
        <v>6886</v>
      </c>
      <c r="K5516" t="s">
        <v>6896</v>
      </c>
      <c r="L5516" t="s">
        <v>2</v>
      </c>
      <c r="M5516" t="s">
        <v>2</v>
      </c>
      <c r="N5516" t="s">
        <v>2</v>
      </c>
      <c r="O5516" t="s">
        <v>2</v>
      </c>
      <c r="U5516" t="s">
        <v>6896</v>
      </c>
      <c r="Z5516" s="4"/>
      <c r="AA5516" t="str">
        <f t="shared" si="430"/>
        <v>x</v>
      </c>
      <c r="AB5516">
        <f t="shared" si="431"/>
        <v>10</v>
      </c>
      <c r="AC5516" t="str">
        <f t="shared" si="432"/>
        <v/>
      </c>
      <c r="AD5516" t="str">
        <f t="shared" si="433"/>
        <v/>
      </c>
      <c r="AE5516" t="str">
        <f t="shared" si="434"/>
        <v/>
      </c>
      <c r="AF5516" t="s">
        <v>17472</v>
      </c>
      <c r="AG5516">
        <v>6</v>
      </c>
      <c r="AH5516" t="s">
        <v>18114</v>
      </c>
      <c r="AI5516">
        <v>1431.35878</v>
      </c>
      <c r="AJ5516">
        <v>484.40237999999999</v>
      </c>
      <c r="AK5516">
        <v>1048</v>
      </c>
      <c r="AL5516">
        <v>2299</v>
      </c>
      <c r="AM5516">
        <v>1251</v>
      </c>
      <c r="AN5516">
        <v>32.979300000000002</v>
      </c>
      <c r="AO5516">
        <v>-108.94929999999999</v>
      </c>
      <c r="AP5516" t="s">
        <v>2</v>
      </c>
      <c r="AQ5516" t="s">
        <v>1</v>
      </c>
      <c r="AR5516" t="s">
        <v>18150</v>
      </c>
      <c r="AS5516" t="s">
        <v>22618</v>
      </c>
      <c r="AT5516" t="s">
        <v>22618</v>
      </c>
      <c r="AU5516" t="s">
        <v>5540</v>
      </c>
      <c r="AV5516" t="s">
        <v>5540</v>
      </c>
      <c r="AW5516" t="s">
        <v>6896</v>
      </c>
      <c r="AX5516" t="s">
        <v>2</v>
      </c>
      <c r="AY5516" t="s">
        <v>2</v>
      </c>
      <c r="AZ5516" t="s">
        <v>6896</v>
      </c>
      <c r="BA5516" t="s">
        <v>2</v>
      </c>
      <c r="BB5516" t="s">
        <v>2</v>
      </c>
      <c r="BC5516" t="s">
        <v>2</v>
      </c>
      <c r="BD5516" t="s">
        <v>2</v>
      </c>
      <c r="BE5516" t="s">
        <v>2</v>
      </c>
      <c r="BF5516" t="s">
        <v>2</v>
      </c>
    </row>
    <row r="5517" spans="1:58" x14ac:dyDescent="0.25">
      <c r="A5517">
        <v>16755</v>
      </c>
      <c r="B5517" t="s">
        <v>2</v>
      </c>
      <c r="C5517" t="s">
        <v>6898</v>
      </c>
      <c r="D5517" t="s">
        <v>6898</v>
      </c>
      <c r="E5517" t="s">
        <v>6899</v>
      </c>
      <c r="F5517" t="s">
        <v>5540</v>
      </c>
      <c r="G5517" t="s">
        <v>5541</v>
      </c>
      <c r="H5517" t="s">
        <v>5743</v>
      </c>
      <c r="I5517" t="s">
        <v>6697</v>
      </c>
      <c r="J5517" t="s">
        <v>6886</v>
      </c>
      <c r="K5517" t="s">
        <v>6898</v>
      </c>
      <c r="L5517" t="s">
        <v>2</v>
      </c>
      <c r="M5517" t="s">
        <v>2</v>
      </c>
      <c r="N5517" t="s">
        <v>2</v>
      </c>
      <c r="O5517" t="s">
        <v>2</v>
      </c>
      <c r="U5517" t="s">
        <v>6898</v>
      </c>
      <c r="Z5517" s="4"/>
      <c r="AA5517" t="str">
        <f t="shared" si="430"/>
        <v>x</v>
      </c>
      <c r="AB5517">
        <f t="shared" si="431"/>
        <v>10</v>
      </c>
      <c r="AC5517" t="str">
        <f t="shared" si="432"/>
        <v/>
      </c>
      <c r="AD5517" t="str">
        <f t="shared" si="433"/>
        <v/>
      </c>
      <c r="AE5517" t="str">
        <f t="shared" si="434"/>
        <v/>
      </c>
      <c r="AF5517" t="s">
        <v>17471</v>
      </c>
      <c r="AG5517">
        <v>6</v>
      </c>
      <c r="AH5517" t="s">
        <v>18120</v>
      </c>
      <c r="AI5517">
        <v>1737.9523999999999</v>
      </c>
      <c r="AJ5517">
        <v>634.42958999999996</v>
      </c>
      <c r="AK5517">
        <v>1767</v>
      </c>
      <c r="AL5517">
        <v>2975</v>
      </c>
      <c r="AM5517">
        <v>1208</v>
      </c>
      <c r="AN5517">
        <v>33.636710000000001</v>
      </c>
      <c r="AO5517">
        <v>-108.3292</v>
      </c>
      <c r="AP5517" t="s">
        <v>2</v>
      </c>
      <c r="AQ5517" t="s">
        <v>1</v>
      </c>
      <c r="AR5517" t="s">
        <v>18150</v>
      </c>
      <c r="AS5517" t="s">
        <v>22618</v>
      </c>
      <c r="AT5517" t="s">
        <v>22626</v>
      </c>
      <c r="AU5517" t="s">
        <v>5540</v>
      </c>
      <c r="AV5517" t="s">
        <v>5540</v>
      </c>
      <c r="AW5517" t="s">
        <v>6898</v>
      </c>
      <c r="AX5517" t="s">
        <v>2</v>
      </c>
      <c r="AY5517" t="s">
        <v>2</v>
      </c>
      <c r="AZ5517" t="s">
        <v>6898</v>
      </c>
      <c r="BA5517" t="s">
        <v>2</v>
      </c>
      <c r="BB5517" t="s">
        <v>2</v>
      </c>
      <c r="BC5517" t="s">
        <v>2</v>
      </c>
      <c r="BD5517" t="s">
        <v>2</v>
      </c>
      <c r="BE5517" t="s">
        <v>2</v>
      </c>
      <c r="BF5517" t="s">
        <v>2</v>
      </c>
    </row>
    <row r="5518" spans="1:58" x14ac:dyDescent="0.25">
      <c r="A5518">
        <v>20927</v>
      </c>
      <c r="B5518" t="s">
        <v>2</v>
      </c>
      <c r="C5518" t="s">
        <v>14192</v>
      </c>
      <c r="D5518" t="s">
        <v>14192</v>
      </c>
      <c r="E5518" t="s">
        <v>14193</v>
      </c>
      <c r="F5518" t="s">
        <v>5540</v>
      </c>
      <c r="G5518" t="s">
        <v>5541</v>
      </c>
      <c r="H5518" t="s">
        <v>5743</v>
      </c>
      <c r="I5518" t="s">
        <v>6697</v>
      </c>
      <c r="J5518" t="s">
        <v>6886</v>
      </c>
      <c r="K5518" t="s">
        <v>6898</v>
      </c>
      <c r="L5518" t="s">
        <v>14192</v>
      </c>
      <c r="M5518" t="s">
        <v>2</v>
      </c>
      <c r="N5518" t="s">
        <v>2</v>
      </c>
      <c r="O5518" t="s">
        <v>2</v>
      </c>
      <c r="V5518" t="s">
        <v>14192</v>
      </c>
      <c r="Z5518" s="4"/>
      <c r="AA5518" t="str">
        <f t="shared" si="430"/>
        <v>x</v>
      </c>
      <c r="AB5518">
        <f t="shared" si="431"/>
        <v>10</v>
      </c>
      <c r="AC5518" t="str">
        <f t="shared" si="432"/>
        <v/>
      </c>
      <c r="AD5518" t="str">
        <f t="shared" si="433"/>
        <v/>
      </c>
      <c r="AE5518" t="str">
        <f t="shared" si="434"/>
        <v/>
      </c>
      <c r="AF5518" t="s">
        <v>17472</v>
      </c>
      <c r="AG5518">
        <v>7</v>
      </c>
      <c r="AH5518" t="s">
        <v>20156</v>
      </c>
      <c r="AI5518">
        <v>1000.38032</v>
      </c>
      <c r="AJ5518">
        <v>439.52917000000002</v>
      </c>
      <c r="AK5518">
        <v>1767</v>
      </c>
      <c r="AL5518">
        <v>2975</v>
      </c>
      <c r="AM5518">
        <v>1208</v>
      </c>
      <c r="AN5518">
        <v>33.563079999999999</v>
      </c>
      <c r="AO5518">
        <v>-108.1956</v>
      </c>
      <c r="AP5518" t="s">
        <v>2</v>
      </c>
      <c r="AQ5518" t="s">
        <v>1</v>
      </c>
      <c r="AR5518" t="s">
        <v>18150</v>
      </c>
      <c r="AS5518" t="s">
        <v>22618</v>
      </c>
      <c r="AT5518" t="s">
        <v>22626</v>
      </c>
      <c r="AU5518" t="s">
        <v>5540</v>
      </c>
      <c r="AV5518" t="s">
        <v>5540</v>
      </c>
      <c r="AW5518" t="s">
        <v>14192</v>
      </c>
      <c r="AX5518" t="s">
        <v>2</v>
      </c>
      <c r="AY5518" t="s">
        <v>2</v>
      </c>
      <c r="AZ5518" t="s">
        <v>2</v>
      </c>
      <c r="BA5518" t="s">
        <v>2</v>
      </c>
      <c r="BB5518" t="s">
        <v>2</v>
      </c>
      <c r="BC5518" t="s">
        <v>2</v>
      </c>
      <c r="BD5518" t="s">
        <v>2</v>
      </c>
      <c r="BE5518" t="s">
        <v>2</v>
      </c>
      <c r="BF5518" t="s">
        <v>2</v>
      </c>
    </row>
    <row r="5519" spans="1:58" x14ac:dyDescent="0.25">
      <c r="A5519">
        <v>12016</v>
      </c>
      <c r="B5519" t="s">
        <v>12340</v>
      </c>
      <c r="C5519" t="s">
        <v>6570</v>
      </c>
      <c r="D5519" t="s">
        <v>6570</v>
      </c>
      <c r="E5519" t="s">
        <v>12341</v>
      </c>
      <c r="F5519" t="s">
        <v>5540</v>
      </c>
      <c r="G5519" t="s">
        <v>5541</v>
      </c>
      <c r="H5519" t="s">
        <v>5743</v>
      </c>
      <c r="I5519" t="s">
        <v>6697</v>
      </c>
      <c r="J5519" t="s">
        <v>6886</v>
      </c>
      <c r="K5519" t="s">
        <v>6898</v>
      </c>
      <c r="L5519" t="s">
        <v>6570</v>
      </c>
      <c r="M5519" t="s">
        <v>2</v>
      </c>
      <c r="N5519" t="s">
        <v>2</v>
      </c>
      <c r="O5519" t="s">
        <v>2</v>
      </c>
      <c r="V5519" t="s">
        <v>6570</v>
      </c>
      <c r="Z5519" s="4"/>
      <c r="AA5519" t="str">
        <f t="shared" si="430"/>
        <v>x</v>
      </c>
      <c r="AB5519">
        <f t="shared" si="431"/>
        <v>10</v>
      </c>
      <c r="AC5519" t="str">
        <f t="shared" si="432"/>
        <v/>
      </c>
      <c r="AD5519" t="str">
        <f t="shared" si="433"/>
        <v/>
      </c>
      <c r="AE5519" t="str">
        <f t="shared" si="434"/>
        <v/>
      </c>
      <c r="AF5519" t="s">
        <v>17472</v>
      </c>
      <c r="AG5519">
        <v>7</v>
      </c>
      <c r="AH5519" t="s">
        <v>18114</v>
      </c>
      <c r="AI5519">
        <v>737.57207000000005</v>
      </c>
      <c r="AJ5519">
        <v>201.94687999999999</v>
      </c>
      <c r="AK5519">
        <v>1773</v>
      </c>
      <c r="AL5519">
        <v>2941</v>
      </c>
      <c r="AM5519">
        <v>1168</v>
      </c>
      <c r="AN5519">
        <v>33.73565</v>
      </c>
      <c r="AO5519">
        <v>-108.50879999999999</v>
      </c>
      <c r="AP5519" t="s">
        <v>2</v>
      </c>
      <c r="AQ5519" t="s">
        <v>1</v>
      </c>
      <c r="AR5519" t="s">
        <v>18150</v>
      </c>
      <c r="AS5519" t="s">
        <v>22618</v>
      </c>
      <c r="AT5519" t="s">
        <v>22626</v>
      </c>
      <c r="AU5519" t="s">
        <v>5540</v>
      </c>
      <c r="AV5519" t="s">
        <v>5540</v>
      </c>
      <c r="AW5519" t="s">
        <v>6570</v>
      </c>
      <c r="AX5519" t="s">
        <v>2</v>
      </c>
      <c r="AY5519" t="s">
        <v>2</v>
      </c>
      <c r="AZ5519" t="s">
        <v>6570</v>
      </c>
      <c r="BA5519" t="s">
        <v>2</v>
      </c>
      <c r="BB5519" t="s">
        <v>2</v>
      </c>
      <c r="BC5519" t="s">
        <v>2</v>
      </c>
      <c r="BD5519" t="s">
        <v>2</v>
      </c>
      <c r="BE5519" t="s">
        <v>2</v>
      </c>
      <c r="BF5519" t="s">
        <v>2</v>
      </c>
    </row>
    <row r="5520" spans="1:58" x14ac:dyDescent="0.25">
      <c r="A5520">
        <v>16756</v>
      </c>
      <c r="B5520" t="s">
        <v>2</v>
      </c>
      <c r="C5520" t="s">
        <v>6900</v>
      </c>
      <c r="D5520" t="s">
        <v>6900</v>
      </c>
      <c r="E5520" t="s">
        <v>6901</v>
      </c>
      <c r="F5520" t="s">
        <v>5540</v>
      </c>
      <c r="G5520" t="s">
        <v>5541</v>
      </c>
      <c r="H5520" t="s">
        <v>5743</v>
      </c>
      <c r="I5520" t="s">
        <v>6697</v>
      </c>
      <c r="J5520" t="s">
        <v>6886</v>
      </c>
      <c r="K5520" t="s">
        <v>6900</v>
      </c>
      <c r="L5520" t="s">
        <v>2</v>
      </c>
      <c r="M5520" t="s">
        <v>2</v>
      </c>
      <c r="N5520" t="s">
        <v>2</v>
      </c>
      <c r="O5520" t="s">
        <v>2</v>
      </c>
      <c r="U5520" t="s">
        <v>6900</v>
      </c>
      <c r="Z5520" s="4"/>
      <c r="AA5520" t="str">
        <f t="shared" si="430"/>
        <v>x</v>
      </c>
      <c r="AB5520">
        <f t="shared" si="431"/>
        <v>10</v>
      </c>
      <c r="AC5520" t="str">
        <f t="shared" si="432"/>
        <v/>
      </c>
      <c r="AD5520" t="str">
        <f t="shared" si="433"/>
        <v/>
      </c>
      <c r="AE5520" t="str">
        <f t="shared" si="434"/>
        <v/>
      </c>
      <c r="AF5520" t="s">
        <v>17472</v>
      </c>
      <c r="AG5520">
        <v>6</v>
      </c>
      <c r="AH5520" t="s">
        <v>18120</v>
      </c>
      <c r="AI5520">
        <v>727.25291000000004</v>
      </c>
      <c r="AJ5520">
        <v>330.48095000000001</v>
      </c>
      <c r="AK5520">
        <v>1267</v>
      </c>
      <c r="AL5520">
        <v>2452</v>
      </c>
      <c r="AM5520">
        <v>1185</v>
      </c>
      <c r="AN5520">
        <v>32.169130000000003</v>
      </c>
      <c r="AO5520">
        <v>-107.61920000000001</v>
      </c>
      <c r="AP5520" t="s">
        <v>2</v>
      </c>
      <c r="AQ5520" t="s">
        <v>1</v>
      </c>
      <c r="AR5520" t="s">
        <v>18460</v>
      </c>
      <c r="AS5520" t="s">
        <v>22618</v>
      </c>
      <c r="AT5520" t="s">
        <v>22618</v>
      </c>
      <c r="AU5520" t="s">
        <v>5540</v>
      </c>
      <c r="AV5520" t="s">
        <v>22830</v>
      </c>
      <c r="AW5520" t="s">
        <v>6900</v>
      </c>
      <c r="AX5520" t="s">
        <v>2</v>
      </c>
      <c r="AY5520" t="s">
        <v>2</v>
      </c>
      <c r="AZ5520" t="s">
        <v>6900</v>
      </c>
      <c r="BA5520" t="s">
        <v>2</v>
      </c>
      <c r="BB5520" t="s">
        <v>2</v>
      </c>
      <c r="BC5520" t="s">
        <v>2</v>
      </c>
      <c r="BD5520" t="s">
        <v>2</v>
      </c>
      <c r="BE5520" t="s">
        <v>2</v>
      </c>
      <c r="BF5520" t="s">
        <v>2</v>
      </c>
    </row>
    <row r="5521" spans="1:58" x14ac:dyDescent="0.25">
      <c r="A5521">
        <v>16757</v>
      </c>
      <c r="B5521" t="s">
        <v>2</v>
      </c>
      <c r="C5521" t="s">
        <v>6902</v>
      </c>
      <c r="D5521" t="s">
        <v>6902</v>
      </c>
      <c r="E5521" t="s">
        <v>6903</v>
      </c>
      <c r="F5521" t="s">
        <v>5540</v>
      </c>
      <c r="G5521" t="s">
        <v>5541</v>
      </c>
      <c r="H5521" t="s">
        <v>5743</v>
      </c>
      <c r="I5521" t="s">
        <v>6697</v>
      </c>
      <c r="J5521" t="s">
        <v>6886</v>
      </c>
      <c r="K5521" t="s">
        <v>6902</v>
      </c>
      <c r="L5521" t="s">
        <v>2</v>
      </c>
      <c r="M5521" t="s">
        <v>2</v>
      </c>
      <c r="N5521" t="s">
        <v>2</v>
      </c>
      <c r="O5521" t="s">
        <v>2</v>
      </c>
      <c r="U5521" t="s">
        <v>6902</v>
      </c>
      <c r="Z5521" s="4"/>
      <c r="AA5521" t="str">
        <f t="shared" si="430"/>
        <v>x</v>
      </c>
      <c r="AB5521">
        <f t="shared" si="431"/>
        <v>10</v>
      </c>
      <c r="AC5521" t="str">
        <f t="shared" si="432"/>
        <v/>
      </c>
      <c r="AD5521" t="str">
        <f t="shared" si="433"/>
        <v/>
      </c>
      <c r="AE5521" t="str">
        <f t="shared" si="434"/>
        <v/>
      </c>
      <c r="AF5521" t="s">
        <v>17471</v>
      </c>
      <c r="AG5521">
        <v>6</v>
      </c>
      <c r="AH5521" t="s">
        <v>18120</v>
      </c>
      <c r="AI5521">
        <v>1396.4819199999999</v>
      </c>
      <c r="AJ5521">
        <v>607.43185000000005</v>
      </c>
      <c r="AK5521">
        <v>1454</v>
      </c>
      <c r="AL5521">
        <v>3257</v>
      </c>
      <c r="AM5521">
        <v>1803</v>
      </c>
      <c r="AN5521">
        <v>34.198639999999997</v>
      </c>
      <c r="AO5521">
        <v>-107.1943</v>
      </c>
      <c r="AP5521" t="s">
        <v>2</v>
      </c>
      <c r="AQ5521" t="s">
        <v>1</v>
      </c>
      <c r="AR5521" t="s">
        <v>18150</v>
      </c>
      <c r="AS5521" t="s">
        <v>22602</v>
      </c>
      <c r="AT5521" t="s">
        <v>22626</v>
      </c>
      <c r="AU5521" t="s">
        <v>5540</v>
      </c>
      <c r="AV5521" t="s">
        <v>5540</v>
      </c>
      <c r="AW5521" t="s">
        <v>6902</v>
      </c>
      <c r="AX5521" t="s">
        <v>2</v>
      </c>
      <c r="AY5521" t="s">
        <v>2</v>
      </c>
      <c r="AZ5521" t="s">
        <v>6902</v>
      </c>
      <c r="BA5521" t="s">
        <v>2</v>
      </c>
      <c r="BB5521" t="s">
        <v>2</v>
      </c>
      <c r="BC5521" t="s">
        <v>2</v>
      </c>
      <c r="BD5521" t="s">
        <v>2</v>
      </c>
      <c r="BE5521" t="s">
        <v>2</v>
      </c>
      <c r="BF5521" t="s">
        <v>2</v>
      </c>
    </row>
    <row r="5522" spans="1:58" x14ac:dyDescent="0.25">
      <c r="A5522">
        <v>11596</v>
      </c>
      <c r="B5522" t="s">
        <v>12342</v>
      </c>
      <c r="C5522" t="s">
        <v>6291</v>
      </c>
      <c r="D5522" t="s">
        <v>6291</v>
      </c>
      <c r="E5522" t="s">
        <v>12343</v>
      </c>
      <c r="F5522" t="s">
        <v>5540</v>
      </c>
      <c r="G5522" t="s">
        <v>5541</v>
      </c>
      <c r="H5522" t="s">
        <v>5743</v>
      </c>
      <c r="I5522" t="s">
        <v>6697</v>
      </c>
      <c r="J5522" t="s">
        <v>6886</v>
      </c>
      <c r="K5522" t="s">
        <v>6902</v>
      </c>
      <c r="L5522" t="s">
        <v>6291</v>
      </c>
      <c r="M5522" t="s">
        <v>2</v>
      </c>
      <c r="N5522" t="s">
        <v>2</v>
      </c>
      <c r="O5522" t="s">
        <v>2</v>
      </c>
      <c r="V5522" t="s">
        <v>6291</v>
      </c>
      <c r="Z5522" s="4"/>
      <c r="AA5522" t="str">
        <f t="shared" si="430"/>
        <v>x</v>
      </c>
      <c r="AB5522">
        <f t="shared" si="431"/>
        <v>10</v>
      </c>
      <c r="AC5522" t="str">
        <f t="shared" si="432"/>
        <v/>
      </c>
      <c r="AD5522" t="str">
        <f t="shared" si="433"/>
        <v/>
      </c>
      <c r="AE5522" t="str">
        <f t="shared" si="434"/>
        <v/>
      </c>
      <c r="AF5522" t="s">
        <v>17472</v>
      </c>
      <c r="AG5522">
        <v>7</v>
      </c>
      <c r="AH5522" t="s">
        <v>18114</v>
      </c>
      <c r="AI5522">
        <v>572.03083000000004</v>
      </c>
      <c r="AJ5522">
        <v>145.73965000000001</v>
      </c>
      <c r="AK5522">
        <v>1633</v>
      </c>
      <c r="AL5522">
        <v>3257</v>
      </c>
      <c r="AM5522">
        <v>1624</v>
      </c>
      <c r="AN5522">
        <v>33.966790000000003</v>
      </c>
      <c r="AO5522">
        <v>-107.1639</v>
      </c>
      <c r="AP5522" t="s">
        <v>2</v>
      </c>
      <c r="AQ5522" t="s">
        <v>1</v>
      </c>
      <c r="AR5522" t="s">
        <v>18150</v>
      </c>
      <c r="AS5522" t="s">
        <v>22602</v>
      </c>
      <c r="AT5522" t="s">
        <v>22626</v>
      </c>
      <c r="AU5522" t="s">
        <v>5540</v>
      </c>
      <c r="AV5522" t="s">
        <v>5540</v>
      </c>
      <c r="AW5522" t="s">
        <v>6291</v>
      </c>
      <c r="AX5522" t="s">
        <v>2</v>
      </c>
      <c r="AY5522" t="s">
        <v>2</v>
      </c>
      <c r="AZ5522" t="s">
        <v>6291</v>
      </c>
      <c r="BA5522" t="s">
        <v>21072</v>
      </c>
      <c r="BB5522" t="s">
        <v>2</v>
      </c>
      <c r="BC5522" t="s">
        <v>2</v>
      </c>
      <c r="BD5522" t="s">
        <v>2</v>
      </c>
      <c r="BE5522" t="s">
        <v>27272</v>
      </c>
      <c r="BF5522" t="s">
        <v>2</v>
      </c>
    </row>
    <row r="5523" spans="1:58" x14ac:dyDescent="0.25">
      <c r="A5523">
        <v>20928</v>
      </c>
      <c r="B5523" t="s">
        <v>2</v>
      </c>
      <c r="C5523" t="s">
        <v>14194</v>
      </c>
      <c r="D5523" t="s">
        <v>14194</v>
      </c>
      <c r="E5523" t="s">
        <v>14195</v>
      </c>
      <c r="F5523" t="s">
        <v>5540</v>
      </c>
      <c r="G5523" t="s">
        <v>5541</v>
      </c>
      <c r="H5523" t="s">
        <v>5743</v>
      </c>
      <c r="I5523" t="s">
        <v>6697</v>
      </c>
      <c r="J5523" t="s">
        <v>6886</v>
      </c>
      <c r="K5523" t="s">
        <v>6902</v>
      </c>
      <c r="L5523" t="s">
        <v>14194</v>
      </c>
      <c r="M5523" t="s">
        <v>2</v>
      </c>
      <c r="N5523" t="s">
        <v>2</v>
      </c>
      <c r="O5523" t="s">
        <v>2</v>
      </c>
      <c r="V5523" t="s">
        <v>14194</v>
      </c>
      <c r="Z5523" s="4"/>
      <c r="AA5523" t="str">
        <f t="shared" si="430"/>
        <v>x</v>
      </c>
      <c r="AB5523">
        <f t="shared" si="431"/>
        <v>10</v>
      </c>
      <c r="AC5523" t="str">
        <f t="shared" si="432"/>
        <v/>
      </c>
      <c r="AD5523" t="str">
        <f t="shared" si="433"/>
        <v/>
      </c>
      <c r="AE5523" t="str">
        <f t="shared" si="434"/>
        <v/>
      </c>
      <c r="AF5523" t="s">
        <v>17472</v>
      </c>
      <c r="AG5523">
        <v>7</v>
      </c>
      <c r="AH5523" t="s">
        <v>20156</v>
      </c>
      <c r="AI5523">
        <v>824.45109000000002</v>
      </c>
      <c r="AJ5523">
        <v>476.00851999999998</v>
      </c>
      <c r="AK5523">
        <v>1454</v>
      </c>
      <c r="AL5523">
        <v>2761</v>
      </c>
      <c r="AM5523">
        <v>1307</v>
      </c>
      <c r="AN5523">
        <v>34.359659999999998</v>
      </c>
      <c r="AO5523">
        <v>-107.2154</v>
      </c>
      <c r="AP5523" t="s">
        <v>2</v>
      </c>
      <c r="AQ5523" t="s">
        <v>1</v>
      </c>
      <c r="AR5523" t="s">
        <v>18150</v>
      </c>
      <c r="AS5523" t="s">
        <v>22602</v>
      </c>
      <c r="AT5523" t="s">
        <v>22626</v>
      </c>
      <c r="AU5523" t="s">
        <v>5540</v>
      </c>
      <c r="AV5523" t="s">
        <v>5540</v>
      </c>
      <c r="AW5523" t="s">
        <v>14194</v>
      </c>
      <c r="AX5523" t="s">
        <v>2</v>
      </c>
      <c r="AY5523" t="s">
        <v>2</v>
      </c>
      <c r="AZ5523" t="s">
        <v>2</v>
      </c>
      <c r="BA5523" t="s">
        <v>2</v>
      </c>
      <c r="BB5523" t="s">
        <v>2</v>
      </c>
      <c r="BC5523" t="s">
        <v>2</v>
      </c>
      <c r="BD5523" t="s">
        <v>2</v>
      </c>
      <c r="BE5523" t="s">
        <v>2</v>
      </c>
      <c r="BF5523" t="s">
        <v>2</v>
      </c>
    </row>
    <row r="5524" spans="1:58" x14ac:dyDescent="0.25">
      <c r="A5524">
        <v>16758</v>
      </c>
      <c r="B5524" t="s">
        <v>2</v>
      </c>
      <c r="C5524" t="s">
        <v>6904</v>
      </c>
      <c r="D5524" t="s">
        <v>6904</v>
      </c>
      <c r="E5524" t="s">
        <v>6905</v>
      </c>
      <c r="F5524" t="s">
        <v>5540</v>
      </c>
      <c r="G5524" t="s">
        <v>5541</v>
      </c>
      <c r="H5524" t="s">
        <v>5743</v>
      </c>
      <c r="I5524" t="s">
        <v>6697</v>
      </c>
      <c r="J5524" t="s">
        <v>6904</v>
      </c>
      <c r="K5524" t="s">
        <v>2</v>
      </c>
      <c r="L5524" t="s">
        <v>2</v>
      </c>
      <c r="M5524" t="s">
        <v>2</v>
      </c>
      <c r="N5524" t="s">
        <v>2</v>
      </c>
      <c r="O5524" t="s">
        <v>2</v>
      </c>
      <c r="T5524" t="s">
        <v>6904</v>
      </c>
      <c r="Z5524" s="4"/>
      <c r="AA5524" t="str">
        <f t="shared" si="430"/>
        <v>x</v>
      </c>
      <c r="AB5524">
        <f t="shared" si="431"/>
        <v>10</v>
      </c>
      <c r="AC5524" t="str">
        <f t="shared" si="432"/>
        <v/>
      </c>
      <c r="AD5524" t="str">
        <f t="shared" si="433"/>
        <v/>
      </c>
      <c r="AE5524" t="str">
        <f t="shared" si="434"/>
        <v/>
      </c>
      <c r="AF5524" t="s">
        <v>17471</v>
      </c>
      <c r="AG5524">
        <v>5</v>
      </c>
      <c r="AH5524" t="s">
        <v>18120</v>
      </c>
      <c r="AI5524">
        <v>11204.197819999999</v>
      </c>
      <c r="AJ5524">
        <v>4153.3829500000002</v>
      </c>
      <c r="AK5524">
        <v>460</v>
      </c>
      <c r="AL5524">
        <v>2700</v>
      </c>
      <c r="AM5524">
        <v>2240</v>
      </c>
      <c r="AN5524">
        <v>30.094629999999999</v>
      </c>
      <c r="AO5524">
        <v>-103.7838</v>
      </c>
      <c r="AP5524" t="s">
        <v>2</v>
      </c>
      <c r="AQ5524" t="s">
        <v>1</v>
      </c>
      <c r="AR5524" t="s">
        <v>18460</v>
      </c>
      <c r="AS5524" t="s">
        <v>22618</v>
      </c>
      <c r="AT5524" t="s">
        <v>22618</v>
      </c>
      <c r="AU5524" t="s">
        <v>5540</v>
      </c>
      <c r="AV5524" t="s">
        <v>22830</v>
      </c>
      <c r="AW5524" t="s">
        <v>6904</v>
      </c>
      <c r="AX5524" t="s">
        <v>2</v>
      </c>
      <c r="AY5524" t="s">
        <v>2</v>
      </c>
      <c r="AZ5524" t="s">
        <v>6904</v>
      </c>
      <c r="BA5524" t="s">
        <v>2</v>
      </c>
      <c r="BB5524" t="s">
        <v>2</v>
      </c>
      <c r="BC5524" t="s">
        <v>2</v>
      </c>
      <c r="BD5524" t="s">
        <v>2</v>
      </c>
      <c r="BE5524" t="s">
        <v>2</v>
      </c>
      <c r="BF5524" t="s">
        <v>2</v>
      </c>
    </row>
    <row r="5525" spans="1:58" x14ac:dyDescent="0.25">
      <c r="A5525">
        <v>16759</v>
      </c>
      <c r="B5525" t="s">
        <v>2</v>
      </c>
      <c r="C5525" t="s">
        <v>6906</v>
      </c>
      <c r="D5525" t="s">
        <v>6906</v>
      </c>
      <c r="E5525" t="s">
        <v>6907</v>
      </c>
      <c r="F5525" t="s">
        <v>5540</v>
      </c>
      <c r="G5525" t="s">
        <v>5541</v>
      </c>
      <c r="H5525" t="s">
        <v>5743</v>
      </c>
      <c r="I5525" t="s">
        <v>6697</v>
      </c>
      <c r="J5525" t="s">
        <v>6904</v>
      </c>
      <c r="K5525" t="s">
        <v>6906</v>
      </c>
      <c r="L5525" t="s">
        <v>2</v>
      </c>
      <c r="M5525" t="s">
        <v>2</v>
      </c>
      <c r="N5525" t="s">
        <v>2</v>
      </c>
      <c r="O5525" t="s">
        <v>2</v>
      </c>
      <c r="U5525" t="s">
        <v>6906</v>
      </c>
      <c r="Z5525" s="4"/>
      <c r="AA5525" t="str">
        <f t="shared" si="430"/>
        <v>x</v>
      </c>
      <c r="AB5525">
        <f t="shared" si="431"/>
        <v>10</v>
      </c>
      <c r="AC5525" t="str">
        <f t="shared" si="432"/>
        <v/>
      </c>
      <c r="AD5525" t="str">
        <f t="shared" si="433"/>
        <v/>
      </c>
      <c r="AE5525" t="str">
        <f t="shared" si="434"/>
        <v/>
      </c>
      <c r="AF5525" t="s">
        <v>17471</v>
      </c>
      <c r="AG5525">
        <v>6</v>
      </c>
      <c r="AH5525" t="s">
        <v>18120</v>
      </c>
      <c r="AI5525">
        <v>5597.7154</v>
      </c>
      <c r="AJ5525">
        <v>1927.9437399999999</v>
      </c>
      <c r="AK5525">
        <v>460</v>
      </c>
      <c r="AL5525">
        <v>2700</v>
      </c>
      <c r="AM5525">
        <v>2240</v>
      </c>
      <c r="AN5525">
        <v>29.373670000000001</v>
      </c>
      <c r="AO5525">
        <v>-103.08240000000001</v>
      </c>
      <c r="AP5525" t="s">
        <v>2</v>
      </c>
      <c r="AQ5525" t="s">
        <v>1</v>
      </c>
      <c r="AR5525" t="s">
        <v>18460</v>
      </c>
      <c r="AS5525" t="s">
        <v>22618</v>
      </c>
      <c r="AT5525" t="s">
        <v>22618</v>
      </c>
      <c r="AU5525" t="s">
        <v>5540</v>
      </c>
      <c r="AV5525" t="s">
        <v>22830</v>
      </c>
      <c r="AW5525" t="s">
        <v>6906</v>
      </c>
      <c r="AX5525" t="s">
        <v>2</v>
      </c>
      <c r="AY5525" t="s">
        <v>2</v>
      </c>
      <c r="AZ5525" t="s">
        <v>6906</v>
      </c>
      <c r="BA5525" t="s">
        <v>2</v>
      </c>
      <c r="BB5525" t="s">
        <v>2</v>
      </c>
      <c r="BC5525" t="s">
        <v>2</v>
      </c>
      <c r="BD5525" t="s">
        <v>2</v>
      </c>
      <c r="BE5525" t="s">
        <v>2</v>
      </c>
      <c r="BF5525" t="s">
        <v>2</v>
      </c>
    </row>
    <row r="5526" spans="1:58" x14ac:dyDescent="0.25">
      <c r="A5526">
        <v>16760</v>
      </c>
      <c r="B5526" t="s">
        <v>2</v>
      </c>
      <c r="C5526" t="s">
        <v>6908</v>
      </c>
      <c r="D5526" t="s">
        <v>6908</v>
      </c>
      <c r="E5526" t="s">
        <v>6909</v>
      </c>
      <c r="F5526" t="s">
        <v>5540</v>
      </c>
      <c r="G5526" t="s">
        <v>5541</v>
      </c>
      <c r="H5526" t="s">
        <v>5743</v>
      </c>
      <c r="I5526" t="s">
        <v>6697</v>
      </c>
      <c r="J5526" t="s">
        <v>6904</v>
      </c>
      <c r="K5526" t="s">
        <v>6906</v>
      </c>
      <c r="L5526" t="s">
        <v>6908</v>
      </c>
      <c r="M5526" t="s">
        <v>2</v>
      </c>
      <c r="N5526" t="s">
        <v>2</v>
      </c>
      <c r="O5526" t="s">
        <v>2</v>
      </c>
      <c r="V5526" t="s">
        <v>6908</v>
      </c>
      <c r="Z5526" s="4"/>
      <c r="AA5526" t="str">
        <f t="shared" si="430"/>
        <v>x</v>
      </c>
      <c r="AB5526">
        <f t="shared" si="431"/>
        <v>10</v>
      </c>
      <c r="AC5526" t="str">
        <f t="shared" si="432"/>
        <v/>
      </c>
      <c r="AD5526" t="str">
        <f t="shared" si="433"/>
        <v/>
      </c>
      <c r="AE5526" t="str">
        <f t="shared" si="434"/>
        <v/>
      </c>
      <c r="AF5526" t="s">
        <v>17472</v>
      </c>
      <c r="AG5526">
        <v>7</v>
      </c>
      <c r="AH5526" t="s">
        <v>18114</v>
      </c>
      <c r="AI5526">
        <v>96.634479999999996</v>
      </c>
      <c r="AJ5526">
        <v>49.529879999999999</v>
      </c>
      <c r="AK5526">
        <v>979</v>
      </c>
      <c r="AL5526">
        <v>1678</v>
      </c>
      <c r="AM5526">
        <v>699</v>
      </c>
      <c r="AN5526">
        <v>29.645569999999999</v>
      </c>
      <c r="AO5526">
        <v>-103.4442</v>
      </c>
      <c r="AP5526" t="s">
        <v>2</v>
      </c>
      <c r="AQ5526" t="s">
        <v>1</v>
      </c>
      <c r="AR5526" t="s">
        <v>18150</v>
      </c>
      <c r="AS5526" t="s">
        <v>22618</v>
      </c>
      <c r="AT5526" t="s">
        <v>22618</v>
      </c>
      <c r="AU5526" t="s">
        <v>5540</v>
      </c>
      <c r="AV5526" t="s">
        <v>5540</v>
      </c>
      <c r="AW5526" t="s">
        <v>6908</v>
      </c>
      <c r="AX5526" t="s">
        <v>2</v>
      </c>
      <c r="AY5526" t="s">
        <v>2</v>
      </c>
      <c r="AZ5526" t="s">
        <v>6908</v>
      </c>
      <c r="BA5526" t="s">
        <v>2</v>
      </c>
      <c r="BB5526" t="s">
        <v>2</v>
      </c>
      <c r="BC5526" t="s">
        <v>2</v>
      </c>
      <c r="BD5526" t="s">
        <v>2</v>
      </c>
      <c r="BE5526" t="s">
        <v>2</v>
      </c>
      <c r="BF5526" t="s">
        <v>2</v>
      </c>
    </row>
    <row r="5527" spans="1:58" x14ac:dyDescent="0.25">
      <c r="A5527">
        <v>16761</v>
      </c>
      <c r="B5527" t="s">
        <v>2</v>
      </c>
      <c r="C5527" t="s">
        <v>6910</v>
      </c>
      <c r="D5527" t="s">
        <v>6910</v>
      </c>
      <c r="E5527" t="s">
        <v>6911</v>
      </c>
      <c r="F5527" t="s">
        <v>5540</v>
      </c>
      <c r="G5527" t="s">
        <v>5541</v>
      </c>
      <c r="H5527" t="s">
        <v>5743</v>
      </c>
      <c r="I5527" t="s">
        <v>6697</v>
      </c>
      <c r="J5527" t="s">
        <v>6904</v>
      </c>
      <c r="K5527" t="s">
        <v>6906</v>
      </c>
      <c r="L5527" t="s">
        <v>6910</v>
      </c>
      <c r="M5527" t="s">
        <v>2</v>
      </c>
      <c r="N5527" t="s">
        <v>2</v>
      </c>
      <c r="O5527" t="s">
        <v>2</v>
      </c>
      <c r="V5527" t="s">
        <v>6910</v>
      </c>
      <c r="Z5527" s="4"/>
      <c r="AA5527" t="str">
        <f t="shared" si="430"/>
        <v>x</v>
      </c>
      <c r="AB5527">
        <f t="shared" si="431"/>
        <v>10</v>
      </c>
      <c r="AC5527" t="str">
        <f t="shared" si="432"/>
        <v/>
      </c>
      <c r="AD5527" t="str">
        <f t="shared" si="433"/>
        <v/>
      </c>
      <c r="AE5527" t="str">
        <f t="shared" si="434"/>
        <v/>
      </c>
      <c r="AF5527" t="s">
        <v>17472</v>
      </c>
      <c r="AG5527">
        <v>7</v>
      </c>
      <c r="AH5527" t="s">
        <v>18114</v>
      </c>
      <c r="AI5527">
        <v>620.62787000000003</v>
      </c>
      <c r="AJ5527">
        <v>176.42999</v>
      </c>
      <c r="AK5527">
        <v>653</v>
      </c>
      <c r="AL5527">
        <v>2304</v>
      </c>
      <c r="AM5527">
        <v>1651</v>
      </c>
      <c r="AN5527">
        <v>29.214120000000001</v>
      </c>
      <c r="AO5527">
        <v>-103.2911</v>
      </c>
      <c r="AP5527" t="s">
        <v>2</v>
      </c>
      <c r="AQ5527" t="s">
        <v>1</v>
      </c>
      <c r="AR5527" t="s">
        <v>18150</v>
      </c>
      <c r="AS5527" t="s">
        <v>22618</v>
      </c>
      <c r="AT5527" t="s">
        <v>22618</v>
      </c>
      <c r="AU5527" t="s">
        <v>5540</v>
      </c>
      <c r="AV5527" t="s">
        <v>22830</v>
      </c>
      <c r="AW5527" t="s">
        <v>6910</v>
      </c>
      <c r="AX5527" t="s">
        <v>25308</v>
      </c>
      <c r="AY5527" t="s">
        <v>2</v>
      </c>
      <c r="AZ5527" t="s">
        <v>6910</v>
      </c>
      <c r="BA5527" t="s">
        <v>19889</v>
      </c>
      <c r="BB5527" t="s">
        <v>19890</v>
      </c>
      <c r="BC5527" t="s">
        <v>2</v>
      </c>
      <c r="BD5527" t="s">
        <v>2</v>
      </c>
      <c r="BE5527" t="s">
        <v>2</v>
      </c>
      <c r="BF5527" t="s">
        <v>2</v>
      </c>
    </row>
    <row r="5528" spans="1:58" x14ac:dyDescent="0.25">
      <c r="A5528">
        <v>16762</v>
      </c>
      <c r="B5528" t="s">
        <v>2</v>
      </c>
      <c r="C5528" t="s">
        <v>6912</v>
      </c>
      <c r="D5528" t="s">
        <v>6912</v>
      </c>
      <c r="E5528" t="s">
        <v>6913</v>
      </c>
      <c r="F5528" t="s">
        <v>5540</v>
      </c>
      <c r="G5528" t="s">
        <v>5541</v>
      </c>
      <c r="H5528" t="s">
        <v>5743</v>
      </c>
      <c r="I5528" t="s">
        <v>6697</v>
      </c>
      <c r="J5528" t="s">
        <v>6904</v>
      </c>
      <c r="K5528" t="s">
        <v>6906</v>
      </c>
      <c r="L5528" t="s">
        <v>6912</v>
      </c>
      <c r="M5528" t="s">
        <v>2</v>
      </c>
      <c r="N5528" t="s">
        <v>2</v>
      </c>
      <c r="O5528" t="s">
        <v>2</v>
      </c>
      <c r="V5528" t="s">
        <v>6912</v>
      </c>
      <c r="Z5528" s="4"/>
      <c r="AA5528" t="str">
        <f t="shared" si="430"/>
        <v>x</v>
      </c>
      <c r="AB5528">
        <f t="shared" si="431"/>
        <v>10</v>
      </c>
      <c r="AC5528" t="str">
        <f t="shared" si="432"/>
        <v/>
      </c>
      <c r="AD5528" t="str">
        <f t="shared" si="433"/>
        <v/>
      </c>
      <c r="AE5528" t="str">
        <f t="shared" si="434"/>
        <v/>
      </c>
      <c r="AF5528" t="s">
        <v>17472</v>
      </c>
      <c r="AG5528">
        <v>7</v>
      </c>
      <c r="AH5528" t="s">
        <v>18114</v>
      </c>
      <c r="AI5528">
        <v>165.17085</v>
      </c>
      <c r="AJ5528">
        <v>81.157200000000003</v>
      </c>
      <c r="AK5528">
        <v>887</v>
      </c>
      <c r="AL5528">
        <v>1700</v>
      </c>
      <c r="AM5528">
        <v>813</v>
      </c>
      <c r="AN5528">
        <v>29.44802</v>
      </c>
      <c r="AO5528">
        <v>-103.4401</v>
      </c>
      <c r="AP5528" t="s">
        <v>2</v>
      </c>
      <c r="AQ5528" t="s">
        <v>1</v>
      </c>
      <c r="AR5528" t="s">
        <v>18150</v>
      </c>
      <c r="AS5528" t="s">
        <v>22618</v>
      </c>
      <c r="AT5528" t="s">
        <v>22618</v>
      </c>
      <c r="AU5528" t="s">
        <v>5540</v>
      </c>
      <c r="AV5528" t="s">
        <v>5540</v>
      </c>
      <c r="AW5528" t="s">
        <v>6912</v>
      </c>
      <c r="AX5528" t="s">
        <v>2</v>
      </c>
      <c r="AY5528" t="s">
        <v>2</v>
      </c>
      <c r="AZ5528" t="s">
        <v>6912</v>
      </c>
      <c r="BA5528" t="s">
        <v>2</v>
      </c>
      <c r="BB5528" t="s">
        <v>2</v>
      </c>
      <c r="BC5528" t="s">
        <v>2</v>
      </c>
      <c r="BD5528" t="s">
        <v>2</v>
      </c>
      <c r="BE5528" t="s">
        <v>2</v>
      </c>
      <c r="BF5528" t="s">
        <v>2</v>
      </c>
    </row>
    <row r="5529" spans="1:58" x14ac:dyDescent="0.25">
      <c r="A5529">
        <v>16763</v>
      </c>
      <c r="B5529" t="s">
        <v>2</v>
      </c>
      <c r="C5529" t="s">
        <v>6914</v>
      </c>
      <c r="D5529" t="s">
        <v>6914</v>
      </c>
      <c r="E5529" t="s">
        <v>6915</v>
      </c>
      <c r="F5529" t="s">
        <v>5540</v>
      </c>
      <c r="G5529" t="s">
        <v>5541</v>
      </c>
      <c r="H5529" t="s">
        <v>5743</v>
      </c>
      <c r="I5529" t="s">
        <v>6697</v>
      </c>
      <c r="J5529" t="s">
        <v>6904</v>
      </c>
      <c r="K5529" t="s">
        <v>6906</v>
      </c>
      <c r="L5529" t="s">
        <v>6914</v>
      </c>
      <c r="M5529" t="s">
        <v>2</v>
      </c>
      <c r="N5529" t="s">
        <v>2</v>
      </c>
      <c r="O5529" t="s">
        <v>2</v>
      </c>
      <c r="V5529" t="s">
        <v>6914</v>
      </c>
      <c r="Z5529" s="4"/>
      <c r="AA5529" t="str">
        <f t="shared" si="430"/>
        <v>x</v>
      </c>
      <c r="AB5529">
        <f t="shared" si="431"/>
        <v>10</v>
      </c>
      <c r="AC5529" t="str">
        <f t="shared" si="432"/>
        <v/>
      </c>
      <c r="AD5529" t="str">
        <f t="shared" si="433"/>
        <v/>
      </c>
      <c r="AE5529" t="str">
        <f t="shared" si="434"/>
        <v/>
      </c>
      <c r="AF5529" t="s">
        <v>17472</v>
      </c>
      <c r="AG5529">
        <v>7</v>
      </c>
      <c r="AH5529" t="s">
        <v>18114</v>
      </c>
      <c r="AI5529">
        <v>178.63673</v>
      </c>
      <c r="AJ5529">
        <v>93.332790000000003</v>
      </c>
      <c r="AK5529">
        <v>1237</v>
      </c>
      <c r="AL5529">
        <v>2044</v>
      </c>
      <c r="AM5529">
        <v>807</v>
      </c>
      <c r="AN5529">
        <v>30.238700000000001</v>
      </c>
      <c r="AO5529">
        <v>-103.4975</v>
      </c>
      <c r="AP5529" t="s">
        <v>2</v>
      </c>
      <c r="AQ5529" t="s">
        <v>1</v>
      </c>
      <c r="AR5529" t="s">
        <v>18150</v>
      </c>
      <c r="AS5529" t="s">
        <v>22618</v>
      </c>
      <c r="AT5529" t="s">
        <v>22618</v>
      </c>
      <c r="AU5529" t="s">
        <v>5540</v>
      </c>
      <c r="AV5529" t="s">
        <v>5540</v>
      </c>
      <c r="AW5529" t="s">
        <v>6914</v>
      </c>
      <c r="AX5529" t="s">
        <v>2</v>
      </c>
      <c r="AY5529" t="s">
        <v>2</v>
      </c>
      <c r="AZ5529" t="s">
        <v>6914</v>
      </c>
      <c r="BA5529" t="s">
        <v>2</v>
      </c>
      <c r="BB5529" t="s">
        <v>2</v>
      </c>
      <c r="BC5529" t="s">
        <v>2</v>
      </c>
      <c r="BD5529" t="s">
        <v>2</v>
      </c>
      <c r="BE5529" t="s">
        <v>2</v>
      </c>
      <c r="BF5529" t="s">
        <v>2</v>
      </c>
    </row>
    <row r="5530" spans="1:58" x14ac:dyDescent="0.25">
      <c r="A5530">
        <v>16764</v>
      </c>
      <c r="B5530" t="s">
        <v>2</v>
      </c>
      <c r="C5530" t="s">
        <v>6916</v>
      </c>
      <c r="D5530" t="s">
        <v>6916</v>
      </c>
      <c r="E5530" t="s">
        <v>6917</v>
      </c>
      <c r="F5530" t="s">
        <v>5540</v>
      </c>
      <c r="G5530" t="s">
        <v>5541</v>
      </c>
      <c r="H5530" t="s">
        <v>5743</v>
      </c>
      <c r="I5530" t="s">
        <v>6697</v>
      </c>
      <c r="J5530" t="s">
        <v>6904</v>
      </c>
      <c r="K5530" t="s">
        <v>6906</v>
      </c>
      <c r="L5530" t="s">
        <v>6916</v>
      </c>
      <c r="M5530" t="s">
        <v>2</v>
      </c>
      <c r="N5530" t="s">
        <v>2</v>
      </c>
      <c r="O5530" t="s">
        <v>2</v>
      </c>
      <c r="V5530" t="s">
        <v>6916</v>
      </c>
      <c r="Z5530" s="4"/>
      <c r="AA5530" t="str">
        <f t="shared" si="430"/>
        <v>x</v>
      </c>
      <c r="AB5530">
        <f t="shared" si="431"/>
        <v>10</v>
      </c>
      <c r="AC5530" t="str">
        <f t="shared" si="432"/>
        <v/>
      </c>
      <c r="AD5530" t="str">
        <f t="shared" si="433"/>
        <v/>
      </c>
      <c r="AE5530" t="str">
        <f t="shared" si="434"/>
        <v/>
      </c>
      <c r="AF5530" t="s">
        <v>17472</v>
      </c>
      <c r="AG5530">
        <v>7</v>
      </c>
      <c r="AH5530" t="s">
        <v>18114</v>
      </c>
      <c r="AI5530">
        <v>123.13318</v>
      </c>
      <c r="AJ5530">
        <v>48.422829999999998</v>
      </c>
      <c r="AK5530">
        <v>854</v>
      </c>
      <c r="AL5530">
        <v>1642</v>
      </c>
      <c r="AM5530">
        <v>788</v>
      </c>
      <c r="AN5530">
        <v>29.510840000000002</v>
      </c>
      <c r="AO5530">
        <v>-103.2381</v>
      </c>
      <c r="AP5530" t="s">
        <v>2</v>
      </c>
      <c r="AQ5530" t="s">
        <v>1</v>
      </c>
      <c r="AR5530" t="s">
        <v>18150</v>
      </c>
      <c r="AS5530" t="s">
        <v>22618</v>
      </c>
      <c r="AT5530" t="s">
        <v>22618</v>
      </c>
      <c r="AU5530" t="s">
        <v>5540</v>
      </c>
      <c r="AV5530" t="s">
        <v>5540</v>
      </c>
      <c r="AW5530" t="s">
        <v>6916</v>
      </c>
      <c r="AX5530" t="s">
        <v>2</v>
      </c>
      <c r="AY5530" t="s">
        <v>2</v>
      </c>
      <c r="AZ5530" t="s">
        <v>6916</v>
      </c>
      <c r="BA5530" t="s">
        <v>2</v>
      </c>
      <c r="BB5530" t="s">
        <v>2</v>
      </c>
      <c r="BC5530" t="s">
        <v>2</v>
      </c>
      <c r="BD5530" t="s">
        <v>2</v>
      </c>
      <c r="BE5530" t="s">
        <v>2</v>
      </c>
      <c r="BF5530" t="s">
        <v>2</v>
      </c>
    </row>
    <row r="5531" spans="1:58" x14ac:dyDescent="0.25">
      <c r="A5531">
        <v>16765</v>
      </c>
      <c r="B5531" t="s">
        <v>2</v>
      </c>
      <c r="C5531" t="s">
        <v>6918</v>
      </c>
      <c r="D5531" t="s">
        <v>6918</v>
      </c>
      <c r="E5531" t="s">
        <v>6919</v>
      </c>
      <c r="F5531" t="s">
        <v>5540</v>
      </c>
      <c r="G5531" t="s">
        <v>5541</v>
      </c>
      <c r="H5531" t="s">
        <v>5743</v>
      </c>
      <c r="I5531" t="s">
        <v>6697</v>
      </c>
      <c r="J5531" t="s">
        <v>6904</v>
      </c>
      <c r="K5531" t="s">
        <v>6906</v>
      </c>
      <c r="L5531" t="s">
        <v>6918</v>
      </c>
      <c r="M5531" t="s">
        <v>2</v>
      </c>
      <c r="N5531" t="s">
        <v>2</v>
      </c>
      <c r="O5531" t="s">
        <v>2</v>
      </c>
      <c r="V5531" t="s">
        <v>6918</v>
      </c>
      <c r="Z5531" s="4"/>
      <c r="AA5531" t="str">
        <f t="shared" si="430"/>
        <v>x</v>
      </c>
      <c r="AB5531">
        <f t="shared" si="431"/>
        <v>10</v>
      </c>
      <c r="AC5531" t="str">
        <f t="shared" si="432"/>
        <v/>
      </c>
      <c r="AD5531" t="str">
        <f t="shared" si="433"/>
        <v/>
      </c>
      <c r="AE5531" t="str">
        <f t="shared" si="434"/>
        <v/>
      </c>
      <c r="AF5531" t="s">
        <v>17472</v>
      </c>
      <c r="AG5531">
        <v>7</v>
      </c>
      <c r="AH5531" t="s">
        <v>18114</v>
      </c>
      <c r="AI5531">
        <v>380.63691</v>
      </c>
      <c r="AJ5531">
        <v>206.82874000000001</v>
      </c>
      <c r="AK5531">
        <v>840</v>
      </c>
      <c r="AL5531">
        <v>1972</v>
      </c>
      <c r="AM5531">
        <v>1132</v>
      </c>
      <c r="AN5531">
        <v>29.864339999999999</v>
      </c>
      <c r="AO5531">
        <v>-103.37220000000001</v>
      </c>
      <c r="AP5531" t="s">
        <v>2</v>
      </c>
      <c r="AQ5531" t="s">
        <v>1</v>
      </c>
      <c r="AR5531" t="s">
        <v>18150</v>
      </c>
      <c r="AS5531" t="s">
        <v>22618</v>
      </c>
      <c r="AT5531" t="s">
        <v>22618</v>
      </c>
      <c r="AU5531" t="s">
        <v>5540</v>
      </c>
      <c r="AV5531" t="s">
        <v>5540</v>
      </c>
      <c r="AW5531" t="s">
        <v>6918</v>
      </c>
      <c r="AX5531" t="s">
        <v>2</v>
      </c>
      <c r="AY5531" t="s">
        <v>2</v>
      </c>
      <c r="AZ5531" t="s">
        <v>6918</v>
      </c>
      <c r="BA5531" t="s">
        <v>2</v>
      </c>
      <c r="BB5531" t="s">
        <v>2</v>
      </c>
      <c r="BC5531" t="s">
        <v>2</v>
      </c>
      <c r="BD5531" t="s">
        <v>2</v>
      </c>
      <c r="BE5531" t="s">
        <v>2</v>
      </c>
      <c r="BF5531" t="s">
        <v>2</v>
      </c>
    </row>
    <row r="5532" spans="1:58" x14ac:dyDescent="0.25">
      <c r="A5532">
        <v>15356</v>
      </c>
      <c r="B5532" t="s">
        <v>2</v>
      </c>
      <c r="C5532" t="s">
        <v>6920</v>
      </c>
      <c r="D5532" t="s">
        <v>6920</v>
      </c>
      <c r="E5532" t="s">
        <v>6921</v>
      </c>
      <c r="F5532" t="s">
        <v>5540</v>
      </c>
      <c r="G5532" t="s">
        <v>5541</v>
      </c>
      <c r="H5532" t="s">
        <v>5743</v>
      </c>
      <c r="I5532" t="s">
        <v>6697</v>
      </c>
      <c r="J5532" t="s">
        <v>6904</v>
      </c>
      <c r="K5532" t="s">
        <v>6906</v>
      </c>
      <c r="L5532" t="s">
        <v>6920</v>
      </c>
      <c r="M5532" t="s">
        <v>2</v>
      </c>
      <c r="N5532" t="s">
        <v>2</v>
      </c>
      <c r="O5532" t="s">
        <v>2</v>
      </c>
      <c r="V5532" t="s">
        <v>6920</v>
      </c>
      <c r="Z5532" s="4"/>
      <c r="AA5532" t="str">
        <f t="shared" si="430"/>
        <v>x</v>
      </c>
      <c r="AB5532">
        <f t="shared" si="431"/>
        <v>10</v>
      </c>
      <c r="AC5532" t="str">
        <f t="shared" si="432"/>
        <v/>
      </c>
      <c r="AD5532" t="str">
        <f t="shared" si="433"/>
        <v/>
      </c>
      <c r="AE5532" t="str">
        <f t="shared" si="434"/>
        <v/>
      </c>
      <c r="AF5532" t="s">
        <v>17472</v>
      </c>
      <c r="AG5532">
        <v>7</v>
      </c>
      <c r="AH5532" t="s">
        <v>18114</v>
      </c>
      <c r="AI5532">
        <v>2691.4272500000002</v>
      </c>
      <c r="AJ5532">
        <v>552.68367999999998</v>
      </c>
      <c r="AK5532">
        <v>527</v>
      </c>
      <c r="AL5532">
        <v>2700</v>
      </c>
      <c r="AM5532">
        <v>2173</v>
      </c>
      <c r="AN5532">
        <v>29.160299999999999</v>
      </c>
      <c r="AO5532">
        <v>-102.694</v>
      </c>
      <c r="AP5532" t="s">
        <v>2</v>
      </c>
      <c r="AQ5532" t="s">
        <v>1</v>
      </c>
      <c r="AR5532" t="s">
        <v>18460</v>
      </c>
      <c r="AS5532" t="s">
        <v>22618</v>
      </c>
      <c r="AT5532" t="s">
        <v>22618</v>
      </c>
      <c r="AU5532" t="s">
        <v>22829</v>
      </c>
      <c r="AV5532" t="s">
        <v>22830</v>
      </c>
      <c r="AW5532" t="s">
        <v>6920</v>
      </c>
      <c r="AX5532" t="s">
        <v>2</v>
      </c>
      <c r="AY5532" t="s">
        <v>2</v>
      </c>
      <c r="AZ5532" t="s">
        <v>32229</v>
      </c>
      <c r="BA5532" t="s">
        <v>6920</v>
      </c>
      <c r="BB5532" t="s">
        <v>2</v>
      </c>
      <c r="BC5532" t="s">
        <v>2</v>
      </c>
      <c r="BD5532" t="s">
        <v>27333</v>
      </c>
      <c r="BE5532" t="s">
        <v>2</v>
      </c>
      <c r="BF5532" t="s">
        <v>2</v>
      </c>
    </row>
    <row r="5533" spans="1:58" x14ac:dyDescent="0.25">
      <c r="A5533">
        <v>16766</v>
      </c>
      <c r="B5533" t="s">
        <v>2</v>
      </c>
      <c r="C5533" t="s">
        <v>6922</v>
      </c>
      <c r="D5533" t="s">
        <v>6922</v>
      </c>
      <c r="E5533" t="s">
        <v>6923</v>
      </c>
      <c r="F5533" t="s">
        <v>5540</v>
      </c>
      <c r="G5533" t="s">
        <v>5541</v>
      </c>
      <c r="H5533" t="s">
        <v>5743</v>
      </c>
      <c r="I5533" t="s">
        <v>6697</v>
      </c>
      <c r="J5533" t="s">
        <v>6904</v>
      </c>
      <c r="K5533" t="s">
        <v>6906</v>
      </c>
      <c r="L5533" t="s">
        <v>6922</v>
      </c>
      <c r="M5533" t="s">
        <v>2</v>
      </c>
      <c r="N5533" t="s">
        <v>2</v>
      </c>
      <c r="O5533" t="s">
        <v>2</v>
      </c>
      <c r="V5533" t="s">
        <v>6922</v>
      </c>
      <c r="Z5533" s="4"/>
      <c r="AA5533" t="str">
        <f t="shared" si="430"/>
        <v>x</v>
      </c>
      <c r="AB5533">
        <f t="shared" si="431"/>
        <v>10</v>
      </c>
      <c r="AC5533" t="str">
        <f t="shared" si="432"/>
        <v/>
      </c>
      <c r="AD5533" t="str">
        <f t="shared" si="433"/>
        <v/>
      </c>
      <c r="AE5533" t="str">
        <f t="shared" si="434"/>
        <v/>
      </c>
      <c r="AF5533" t="s">
        <v>17472</v>
      </c>
      <c r="AG5533">
        <v>7</v>
      </c>
      <c r="AH5533" t="s">
        <v>18114</v>
      </c>
      <c r="AI5533">
        <v>373.46276</v>
      </c>
      <c r="AJ5533">
        <v>202.59370999999999</v>
      </c>
      <c r="AK5533">
        <v>460</v>
      </c>
      <c r="AL5533">
        <v>1397</v>
      </c>
      <c r="AM5533">
        <v>937</v>
      </c>
      <c r="AN5533">
        <v>29.69708</v>
      </c>
      <c r="AO5533">
        <v>-102.8021</v>
      </c>
      <c r="AP5533" t="s">
        <v>2</v>
      </c>
      <c r="AQ5533" t="s">
        <v>1</v>
      </c>
      <c r="AR5533" t="s">
        <v>18460</v>
      </c>
      <c r="AS5533" t="s">
        <v>22618</v>
      </c>
      <c r="AT5533" t="s">
        <v>22618</v>
      </c>
      <c r="AU5533" t="s">
        <v>5540</v>
      </c>
      <c r="AV5533" t="s">
        <v>22830</v>
      </c>
      <c r="AW5533" t="s">
        <v>6922</v>
      </c>
      <c r="AX5533" t="s">
        <v>2</v>
      </c>
      <c r="AY5533" t="s">
        <v>2</v>
      </c>
      <c r="AZ5533" t="s">
        <v>6922</v>
      </c>
      <c r="BA5533" t="s">
        <v>2</v>
      </c>
      <c r="BB5533" t="s">
        <v>2</v>
      </c>
      <c r="BC5533" t="s">
        <v>2</v>
      </c>
      <c r="BD5533" t="s">
        <v>2</v>
      </c>
      <c r="BE5533" t="s">
        <v>2</v>
      </c>
      <c r="BF5533" t="s">
        <v>2</v>
      </c>
    </row>
    <row r="5534" spans="1:58" x14ac:dyDescent="0.25">
      <c r="A5534">
        <v>16767</v>
      </c>
      <c r="B5534" t="s">
        <v>2</v>
      </c>
      <c r="C5534" t="s">
        <v>6924</v>
      </c>
      <c r="D5534" t="s">
        <v>6924</v>
      </c>
      <c r="E5534" t="s">
        <v>6925</v>
      </c>
      <c r="F5534" t="s">
        <v>5540</v>
      </c>
      <c r="G5534" t="s">
        <v>5541</v>
      </c>
      <c r="H5534" t="s">
        <v>5743</v>
      </c>
      <c r="I5534" t="s">
        <v>6697</v>
      </c>
      <c r="J5534" t="s">
        <v>6904</v>
      </c>
      <c r="K5534" t="s">
        <v>6906</v>
      </c>
      <c r="L5534" t="s">
        <v>6924</v>
      </c>
      <c r="M5534" t="s">
        <v>2</v>
      </c>
      <c r="N5534" t="s">
        <v>2</v>
      </c>
      <c r="O5534" t="s">
        <v>2</v>
      </c>
      <c r="V5534" t="s">
        <v>6924</v>
      </c>
      <c r="Z5534" s="4"/>
      <c r="AA5534" t="str">
        <f t="shared" si="430"/>
        <v>x</v>
      </c>
      <c r="AB5534">
        <f t="shared" si="431"/>
        <v>10</v>
      </c>
      <c r="AC5534" t="str">
        <f t="shared" si="432"/>
        <v/>
      </c>
      <c r="AD5534" t="str">
        <f t="shared" si="433"/>
        <v/>
      </c>
      <c r="AE5534" t="str">
        <f t="shared" si="434"/>
        <v/>
      </c>
      <c r="AF5534" t="s">
        <v>17472</v>
      </c>
      <c r="AG5534">
        <v>7</v>
      </c>
      <c r="AH5534" t="s">
        <v>18120</v>
      </c>
      <c r="AI5534">
        <v>967.98537999999996</v>
      </c>
      <c r="AJ5534">
        <v>516.96492000000001</v>
      </c>
      <c r="AK5534">
        <v>659</v>
      </c>
      <c r="AL5534">
        <v>2006</v>
      </c>
      <c r="AM5534">
        <v>1347</v>
      </c>
      <c r="AN5534">
        <v>29.532309999999999</v>
      </c>
      <c r="AO5534">
        <v>-103.8287</v>
      </c>
      <c r="AP5534" t="s">
        <v>2</v>
      </c>
      <c r="AQ5534" t="s">
        <v>1</v>
      </c>
      <c r="AR5534" t="s">
        <v>18460</v>
      </c>
      <c r="AS5534" t="s">
        <v>22618</v>
      </c>
      <c r="AT5534" t="s">
        <v>22618</v>
      </c>
      <c r="AU5534" t="s">
        <v>5540</v>
      </c>
      <c r="AV5534" t="s">
        <v>22830</v>
      </c>
      <c r="AW5534" t="s">
        <v>6924</v>
      </c>
      <c r="AX5534" t="s">
        <v>2</v>
      </c>
      <c r="AY5534" t="s">
        <v>2</v>
      </c>
      <c r="AZ5534" t="s">
        <v>6924</v>
      </c>
      <c r="BA5534" t="s">
        <v>2</v>
      </c>
      <c r="BB5534" t="s">
        <v>2</v>
      </c>
      <c r="BC5534" t="s">
        <v>2</v>
      </c>
      <c r="BD5534" t="s">
        <v>2</v>
      </c>
      <c r="BE5534" t="s">
        <v>2</v>
      </c>
      <c r="BF5534" t="s">
        <v>2</v>
      </c>
    </row>
    <row r="5535" spans="1:58" x14ac:dyDescent="0.25">
      <c r="A5535">
        <v>16768</v>
      </c>
      <c r="B5535" t="s">
        <v>2</v>
      </c>
      <c r="C5535" t="s">
        <v>6926</v>
      </c>
      <c r="D5535" t="s">
        <v>6926</v>
      </c>
      <c r="E5535" t="s">
        <v>6927</v>
      </c>
      <c r="F5535" t="s">
        <v>5540</v>
      </c>
      <c r="G5535" t="s">
        <v>5541</v>
      </c>
      <c r="H5535" t="s">
        <v>5743</v>
      </c>
      <c r="I5535" t="s">
        <v>6697</v>
      </c>
      <c r="J5535" t="s">
        <v>6904</v>
      </c>
      <c r="K5535" t="s">
        <v>6906</v>
      </c>
      <c r="L5535" t="s">
        <v>6926</v>
      </c>
      <c r="M5535" t="s">
        <v>2</v>
      </c>
      <c r="N5535" t="s">
        <v>2</v>
      </c>
      <c r="O5535" t="s">
        <v>2</v>
      </c>
      <c r="V5535" t="s">
        <v>6926</v>
      </c>
      <c r="Z5535" s="4"/>
      <c r="AA5535" t="str">
        <f t="shared" si="430"/>
        <v>x</v>
      </c>
      <c r="AB5535">
        <f t="shared" si="431"/>
        <v>10</v>
      </c>
      <c r="AC5535" t="str">
        <f t="shared" si="432"/>
        <v/>
      </c>
      <c r="AD5535" t="str">
        <f t="shared" si="433"/>
        <v/>
      </c>
      <c r="AE5535" t="str">
        <f t="shared" si="434"/>
        <v/>
      </c>
      <c r="AF5535" t="s">
        <v>17472</v>
      </c>
      <c r="AG5535">
        <v>7</v>
      </c>
      <c r="AH5535" t="s">
        <v>18114</v>
      </c>
      <c r="AI5535">
        <v>0</v>
      </c>
      <c r="AJ5535">
        <v>0</v>
      </c>
      <c r="AK5535">
        <v>0</v>
      </c>
      <c r="AL5535">
        <v>0</v>
      </c>
      <c r="AM5535">
        <v>0</v>
      </c>
      <c r="AN5535">
        <v>30.135100000000001</v>
      </c>
      <c r="AO5535">
        <v>-103.19580000000001</v>
      </c>
      <c r="AP5535" t="s">
        <v>2</v>
      </c>
      <c r="AQ5535" t="s">
        <v>2</v>
      </c>
      <c r="AR5535" t="s">
        <v>18150</v>
      </c>
      <c r="AS5535" t="s">
        <v>22618</v>
      </c>
      <c r="AT5535" t="s">
        <v>22618</v>
      </c>
      <c r="AU5535" t="s">
        <v>5540</v>
      </c>
      <c r="AV5535" t="s">
        <v>5540</v>
      </c>
      <c r="AW5535" t="s">
        <v>6926</v>
      </c>
      <c r="AX5535" t="s">
        <v>2</v>
      </c>
      <c r="AY5535" t="s">
        <v>2</v>
      </c>
      <c r="AZ5535" t="s">
        <v>32602</v>
      </c>
      <c r="BA5535" t="s">
        <v>2</v>
      </c>
      <c r="BB5535" t="s">
        <v>2</v>
      </c>
      <c r="BC5535" t="s">
        <v>2</v>
      </c>
      <c r="BD5535" t="s">
        <v>2</v>
      </c>
      <c r="BE5535" t="s">
        <v>2</v>
      </c>
      <c r="BF5535" t="s">
        <v>2</v>
      </c>
    </row>
    <row r="5536" spans="1:58" x14ac:dyDescent="0.25">
      <c r="A5536">
        <v>16769</v>
      </c>
      <c r="B5536" t="s">
        <v>2</v>
      </c>
      <c r="C5536" t="s">
        <v>6928</v>
      </c>
      <c r="D5536" t="s">
        <v>6928</v>
      </c>
      <c r="E5536" t="s">
        <v>6929</v>
      </c>
      <c r="F5536" t="s">
        <v>5540</v>
      </c>
      <c r="G5536" t="s">
        <v>5541</v>
      </c>
      <c r="H5536" t="s">
        <v>5743</v>
      </c>
      <c r="I5536" t="s">
        <v>6697</v>
      </c>
      <c r="J5536" t="s">
        <v>6904</v>
      </c>
      <c r="K5536" t="s">
        <v>6928</v>
      </c>
      <c r="L5536" t="s">
        <v>2</v>
      </c>
      <c r="M5536" t="s">
        <v>2</v>
      </c>
      <c r="N5536" t="s">
        <v>2</v>
      </c>
      <c r="O5536" t="s">
        <v>2</v>
      </c>
      <c r="U5536" t="s">
        <v>6928</v>
      </c>
      <c r="Z5536" s="4"/>
      <c r="AA5536" t="str">
        <f t="shared" si="430"/>
        <v>x</v>
      </c>
      <c r="AB5536">
        <f t="shared" si="431"/>
        <v>10</v>
      </c>
      <c r="AC5536" t="str">
        <f t="shared" si="432"/>
        <v/>
      </c>
      <c r="AD5536" t="str">
        <f t="shared" si="433"/>
        <v/>
      </c>
      <c r="AE5536" t="str">
        <f t="shared" si="434"/>
        <v/>
      </c>
      <c r="AF5536" t="s">
        <v>17471</v>
      </c>
      <c r="AG5536">
        <v>6</v>
      </c>
      <c r="AH5536" t="s">
        <v>18114</v>
      </c>
      <c r="AI5536">
        <v>2007.0964200000001</v>
      </c>
      <c r="AJ5536">
        <v>626.54849000000002</v>
      </c>
      <c r="AK5536">
        <v>994</v>
      </c>
      <c r="AL5536">
        <v>2491</v>
      </c>
      <c r="AM5536">
        <v>1497</v>
      </c>
      <c r="AN5536">
        <v>30.753070000000001</v>
      </c>
      <c r="AO5536">
        <v>-103.9746</v>
      </c>
      <c r="AP5536" t="s">
        <v>2</v>
      </c>
      <c r="AQ5536" t="s">
        <v>1</v>
      </c>
      <c r="AR5536" t="s">
        <v>18150</v>
      </c>
      <c r="AS5536" t="s">
        <v>22618</v>
      </c>
      <c r="AT5536" t="s">
        <v>22618</v>
      </c>
      <c r="AU5536" t="s">
        <v>5540</v>
      </c>
      <c r="AV5536" t="s">
        <v>5540</v>
      </c>
      <c r="AW5536" t="s">
        <v>6928</v>
      </c>
      <c r="AX5536" t="s">
        <v>24382</v>
      </c>
      <c r="AY5536" t="s">
        <v>2</v>
      </c>
      <c r="AZ5536" t="s">
        <v>6928</v>
      </c>
      <c r="BA5536" t="s">
        <v>2</v>
      </c>
      <c r="BB5536" t="s">
        <v>18539</v>
      </c>
      <c r="BC5536" t="s">
        <v>2</v>
      </c>
      <c r="BD5536" t="s">
        <v>18540</v>
      </c>
      <c r="BE5536" t="s">
        <v>2</v>
      </c>
      <c r="BF5536" t="s">
        <v>2</v>
      </c>
    </row>
    <row r="5537" spans="1:58" x14ac:dyDescent="0.25">
      <c r="A5537">
        <v>16770</v>
      </c>
      <c r="B5537" t="s">
        <v>2</v>
      </c>
      <c r="C5537" t="s">
        <v>6930</v>
      </c>
      <c r="D5537" t="s">
        <v>6930</v>
      </c>
      <c r="E5537" t="s">
        <v>6931</v>
      </c>
      <c r="F5537" t="s">
        <v>5540</v>
      </c>
      <c r="G5537" t="s">
        <v>5541</v>
      </c>
      <c r="H5537" t="s">
        <v>5743</v>
      </c>
      <c r="I5537" t="s">
        <v>6697</v>
      </c>
      <c r="J5537" t="s">
        <v>6904</v>
      </c>
      <c r="K5537" t="s">
        <v>6928</v>
      </c>
      <c r="L5537" t="s">
        <v>6930</v>
      </c>
      <c r="M5537" t="s">
        <v>2</v>
      </c>
      <c r="N5537" t="s">
        <v>2</v>
      </c>
      <c r="O5537" t="s">
        <v>2</v>
      </c>
      <c r="V5537" t="s">
        <v>6930</v>
      </c>
      <c r="Z5537" s="4"/>
      <c r="AA5537" t="str">
        <f t="shared" si="430"/>
        <v>x</v>
      </c>
      <c r="AB5537">
        <f t="shared" si="431"/>
        <v>10</v>
      </c>
      <c r="AC5537" t="str">
        <f t="shared" si="432"/>
        <v/>
      </c>
      <c r="AD5537" t="str">
        <f t="shared" si="433"/>
        <v/>
      </c>
      <c r="AE5537" t="str">
        <f t="shared" si="434"/>
        <v/>
      </c>
      <c r="AF5537" t="s">
        <v>17472</v>
      </c>
      <c r="AG5537">
        <v>7</v>
      </c>
      <c r="AH5537" t="s">
        <v>18114</v>
      </c>
      <c r="AI5537">
        <v>203.13808</v>
      </c>
      <c r="AJ5537">
        <v>94.924139999999994</v>
      </c>
      <c r="AK5537">
        <v>994</v>
      </c>
      <c r="AL5537">
        <v>1679</v>
      </c>
      <c r="AM5537">
        <v>685</v>
      </c>
      <c r="AN5537">
        <v>30.831769999999999</v>
      </c>
      <c r="AO5537">
        <v>-103.64960000000001</v>
      </c>
      <c r="AP5537" t="s">
        <v>2</v>
      </c>
      <c r="AQ5537" t="s">
        <v>1</v>
      </c>
      <c r="AR5537" t="s">
        <v>18150</v>
      </c>
      <c r="AS5537" t="s">
        <v>22618</v>
      </c>
      <c r="AT5537" t="s">
        <v>22618</v>
      </c>
      <c r="AU5537" t="s">
        <v>5540</v>
      </c>
      <c r="AV5537" t="s">
        <v>5540</v>
      </c>
      <c r="AW5537" t="s">
        <v>6930</v>
      </c>
      <c r="AX5537" t="s">
        <v>2</v>
      </c>
      <c r="AY5537" t="s">
        <v>2</v>
      </c>
      <c r="AZ5537" t="s">
        <v>32603</v>
      </c>
      <c r="BA5537" t="s">
        <v>2</v>
      </c>
      <c r="BB5537" t="s">
        <v>2</v>
      </c>
      <c r="BC5537" t="s">
        <v>2</v>
      </c>
      <c r="BD5537" t="s">
        <v>2</v>
      </c>
      <c r="BE5537" t="s">
        <v>2</v>
      </c>
      <c r="BF5537" t="s">
        <v>2</v>
      </c>
    </row>
    <row r="5538" spans="1:58" x14ac:dyDescent="0.25">
      <c r="A5538">
        <v>19574</v>
      </c>
      <c r="B5538" t="s">
        <v>2</v>
      </c>
      <c r="C5538" t="s">
        <v>14781</v>
      </c>
      <c r="D5538" t="s">
        <v>14781</v>
      </c>
      <c r="E5538" t="s">
        <v>14782</v>
      </c>
      <c r="F5538" t="s">
        <v>5540</v>
      </c>
      <c r="G5538" t="s">
        <v>5541</v>
      </c>
      <c r="H5538" t="s">
        <v>5743</v>
      </c>
      <c r="I5538" t="s">
        <v>6697</v>
      </c>
      <c r="J5538" t="s">
        <v>6904</v>
      </c>
      <c r="K5538" t="s">
        <v>6928</v>
      </c>
      <c r="L5538" t="s">
        <v>14781</v>
      </c>
      <c r="M5538" t="s">
        <v>2</v>
      </c>
      <c r="N5538" t="s">
        <v>2</v>
      </c>
      <c r="O5538" t="s">
        <v>2</v>
      </c>
      <c r="V5538" t="s">
        <v>14781</v>
      </c>
      <c r="Z5538" s="4"/>
      <c r="AA5538" t="str">
        <f t="shared" si="430"/>
        <v>x</v>
      </c>
      <c r="AB5538">
        <f t="shared" si="431"/>
        <v>10</v>
      </c>
      <c r="AC5538" t="str">
        <f t="shared" si="432"/>
        <v/>
      </c>
      <c r="AD5538" t="str">
        <f t="shared" si="433"/>
        <v/>
      </c>
      <c r="AE5538" t="str">
        <f t="shared" si="434"/>
        <v/>
      </c>
      <c r="AF5538" t="s">
        <v>17472</v>
      </c>
      <c r="AG5538">
        <v>7</v>
      </c>
      <c r="AH5538" t="s">
        <v>20156</v>
      </c>
      <c r="AI5538">
        <v>1803.9583399999999</v>
      </c>
      <c r="AJ5538">
        <v>535.90029000000004</v>
      </c>
      <c r="AK5538">
        <v>1162</v>
      </c>
      <c r="AL5538">
        <v>2491</v>
      </c>
      <c r="AM5538">
        <v>1329</v>
      </c>
      <c r="AN5538">
        <v>30.743860000000002</v>
      </c>
      <c r="AO5538">
        <v>-104.01260000000001</v>
      </c>
      <c r="AP5538" t="s">
        <v>2</v>
      </c>
      <c r="AQ5538" t="s">
        <v>1</v>
      </c>
      <c r="AR5538" t="s">
        <v>18150</v>
      </c>
      <c r="AS5538" t="s">
        <v>22618</v>
      </c>
      <c r="AT5538" t="s">
        <v>22618</v>
      </c>
      <c r="AU5538" t="s">
        <v>5540</v>
      </c>
      <c r="AV5538" t="s">
        <v>5540</v>
      </c>
      <c r="AW5538" t="s">
        <v>14781</v>
      </c>
      <c r="AX5538" t="s">
        <v>2</v>
      </c>
      <c r="AY5538" t="s">
        <v>2</v>
      </c>
      <c r="AZ5538" t="s">
        <v>2</v>
      </c>
      <c r="BA5538" t="s">
        <v>2</v>
      </c>
      <c r="BB5538" t="s">
        <v>2</v>
      </c>
      <c r="BC5538" t="s">
        <v>2</v>
      </c>
      <c r="BD5538" t="s">
        <v>2</v>
      </c>
      <c r="BE5538" t="s">
        <v>2</v>
      </c>
      <c r="BF5538" t="s">
        <v>2</v>
      </c>
    </row>
    <row r="5539" spans="1:58" x14ac:dyDescent="0.25">
      <c r="A5539">
        <v>16771</v>
      </c>
      <c r="B5539" t="s">
        <v>2</v>
      </c>
      <c r="C5539" t="s">
        <v>6932</v>
      </c>
      <c r="D5539" t="s">
        <v>6932</v>
      </c>
      <c r="E5539" t="s">
        <v>6933</v>
      </c>
      <c r="F5539" t="s">
        <v>5540</v>
      </c>
      <c r="G5539" t="s">
        <v>5541</v>
      </c>
      <c r="H5539" t="s">
        <v>5743</v>
      </c>
      <c r="I5539" t="s">
        <v>6697</v>
      </c>
      <c r="J5539" t="s">
        <v>6904</v>
      </c>
      <c r="K5539" t="s">
        <v>6932</v>
      </c>
      <c r="L5539" t="s">
        <v>2</v>
      </c>
      <c r="M5539" t="s">
        <v>2</v>
      </c>
      <c r="N5539" t="s">
        <v>2</v>
      </c>
      <c r="O5539" t="s">
        <v>2</v>
      </c>
      <c r="U5539" t="s">
        <v>6932</v>
      </c>
      <c r="Z5539" s="4"/>
      <c r="AA5539" t="str">
        <f t="shared" si="430"/>
        <v>x</v>
      </c>
      <c r="AB5539">
        <f t="shared" si="431"/>
        <v>10</v>
      </c>
      <c r="AC5539" t="str">
        <f t="shared" si="432"/>
        <v/>
      </c>
      <c r="AD5539" t="str">
        <f t="shared" si="433"/>
        <v/>
      </c>
      <c r="AE5539" t="str">
        <f t="shared" si="434"/>
        <v/>
      </c>
      <c r="AF5539" t="s">
        <v>17471</v>
      </c>
      <c r="AG5539">
        <v>6</v>
      </c>
      <c r="AH5539" t="s">
        <v>18114</v>
      </c>
      <c r="AI5539">
        <v>326.01008999999999</v>
      </c>
      <c r="AJ5539">
        <v>202.88201000000001</v>
      </c>
      <c r="AK5539">
        <v>1135</v>
      </c>
      <c r="AL5539">
        <v>1775</v>
      </c>
      <c r="AM5539">
        <v>640</v>
      </c>
      <c r="AN5539">
        <v>31.489139999999999</v>
      </c>
      <c r="AO5539">
        <v>-104.6301</v>
      </c>
      <c r="AP5539" t="s">
        <v>2</v>
      </c>
      <c r="AQ5539" t="s">
        <v>1</v>
      </c>
      <c r="AR5539" t="s">
        <v>18150</v>
      </c>
      <c r="AS5539" t="s">
        <v>22618</v>
      </c>
      <c r="AT5539" t="s">
        <v>22618</v>
      </c>
      <c r="AU5539" t="s">
        <v>5540</v>
      </c>
      <c r="AV5539" t="s">
        <v>5540</v>
      </c>
      <c r="AW5539" t="s">
        <v>6932</v>
      </c>
      <c r="AX5539" t="s">
        <v>2</v>
      </c>
      <c r="AY5539" t="s">
        <v>2</v>
      </c>
      <c r="AZ5539" t="s">
        <v>6932</v>
      </c>
      <c r="BA5539" t="s">
        <v>2</v>
      </c>
      <c r="BB5539" t="s">
        <v>2</v>
      </c>
      <c r="BC5539" t="s">
        <v>2</v>
      </c>
      <c r="BD5539" t="s">
        <v>2</v>
      </c>
      <c r="BE5539" t="s">
        <v>2</v>
      </c>
      <c r="BF5539" t="s">
        <v>2</v>
      </c>
    </row>
    <row r="5540" spans="1:58" x14ac:dyDescent="0.25">
      <c r="A5540">
        <v>16772</v>
      </c>
      <c r="B5540" t="s">
        <v>2</v>
      </c>
      <c r="C5540" t="s">
        <v>6934</v>
      </c>
      <c r="D5540" t="s">
        <v>6934</v>
      </c>
      <c r="E5540" t="s">
        <v>6935</v>
      </c>
      <c r="F5540" t="s">
        <v>5540</v>
      </c>
      <c r="G5540" t="s">
        <v>5541</v>
      </c>
      <c r="H5540" t="s">
        <v>5743</v>
      </c>
      <c r="I5540" t="s">
        <v>6697</v>
      </c>
      <c r="J5540" t="s">
        <v>6904</v>
      </c>
      <c r="K5540" t="s">
        <v>6932</v>
      </c>
      <c r="L5540" t="s">
        <v>6934</v>
      </c>
      <c r="M5540" t="s">
        <v>2</v>
      </c>
      <c r="N5540" t="s">
        <v>2</v>
      </c>
      <c r="O5540" t="s">
        <v>2</v>
      </c>
      <c r="V5540" t="s">
        <v>6934</v>
      </c>
      <c r="Z5540" s="4"/>
      <c r="AA5540" t="str">
        <f t="shared" si="430"/>
        <v>x</v>
      </c>
      <c r="AB5540">
        <f t="shared" si="431"/>
        <v>10</v>
      </c>
      <c r="AC5540" t="str">
        <f t="shared" si="432"/>
        <v/>
      </c>
      <c r="AD5540" t="str">
        <f t="shared" si="433"/>
        <v/>
      </c>
      <c r="AE5540" t="str">
        <f t="shared" si="434"/>
        <v/>
      </c>
      <c r="AF5540" t="s">
        <v>17472</v>
      </c>
      <c r="AG5540">
        <v>7</v>
      </c>
      <c r="AH5540" t="s">
        <v>18114</v>
      </c>
      <c r="AI5540">
        <v>95.293490000000006</v>
      </c>
      <c r="AJ5540">
        <v>65.692719999999994</v>
      </c>
      <c r="AK5540">
        <v>1210</v>
      </c>
      <c r="AL5540">
        <v>1712</v>
      </c>
      <c r="AM5540">
        <v>502</v>
      </c>
      <c r="AN5540">
        <v>31.19406</v>
      </c>
      <c r="AO5540">
        <v>-104.39870000000001</v>
      </c>
      <c r="AP5540" t="s">
        <v>2</v>
      </c>
      <c r="AQ5540" t="s">
        <v>1</v>
      </c>
      <c r="AR5540" t="s">
        <v>18150</v>
      </c>
      <c r="AS5540" t="s">
        <v>22618</v>
      </c>
      <c r="AT5540" t="s">
        <v>22618</v>
      </c>
      <c r="AU5540" t="s">
        <v>5540</v>
      </c>
      <c r="AV5540" t="s">
        <v>5540</v>
      </c>
      <c r="AW5540" t="s">
        <v>6934</v>
      </c>
      <c r="AX5540" t="s">
        <v>2</v>
      </c>
      <c r="AY5540" t="s">
        <v>2</v>
      </c>
      <c r="AZ5540" t="s">
        <v>6934</v>
      </c>
      <c r="BA5540" t="s">
        <v>2</v>
      </c>
      <c r="BB5540" t="s">
        <v>2</v>
      </c>
      <c r="BC5540" t="s">
        <v>2</v>
      </c>
      <c r="BD5540" t="s">
        <v>2</v>
      </c>
      <c r="BE5540" t="s">
        <v>2</v>
      </c>
      <c r="BF5540" t="s">
        <v>2</v>
      </c>
    </row>
    <row r="5541" spans="1:58" x14ac:dyDescent="0.25">
      <c r="A5541">
        <v>19575</v>
      </c>
      <c r="B5541" t="s">
        <v>2</v>
      </c>
      <c r="C5541" t="s">
        <v>14783</v>
      </c>
      <c r="D5541" t="s">
        <v>14783</v>
      </c>
      <c r="E5541" t="s">
        <v>14784</v>
      </c>
      <c r="F5541" t="s">
        <v>5540</v>
      </c>
      <c r="G5541" t="s">
        <v>5541</v>
      </c>
      <c r="H5541" t="s">
        <v>5743</v>
      </c>
      <c r="I5541" t="s">
        <v>6697</v>
      </c>
      <c r="J5541" t="s">
        <v>6904</v>
      </c>
      <c r="K5541" t="s">
        <v>6932</v>
      </c>
      <c r="L5541" t="s">
        <v>14783</v>
      </c>
      <c r="M5541" t="s">
        <v>2</v>
      </c>
      <c r="N5541" t="s">
        <v>2</v>
      </c>
      <c r="O5541" t="s">
        <v>2</v>
      </c>
      <c r="V5541" t="s">
        <v>14783</v>
      </c>
      <c r="Z5541" s="4"/>
      <c r="AA5541" t="str">
        <f t="shared" si="430"/>
        <v>x</v>
      </c>
      <c r="AB5541">
        <f t="shared" si="431"/>
        <v>10</v>
      </c>
      <c r="AC5541" t="str">
        <f t="shared" si="432"/>
        <v/>
      </c>
      <c r="AD5541" t="str">
        <f t="shared" si="433"/>
        <v/>
      </c>
      <c r="AE5541" t="str">
        <f t="shared" si="434"/>
        <v/>
      </c>
      <c r="AF5541" t="s">
        <v>17472</v>
      </c>
      <c r="AG5541">
        <v>7</v>
      </c>
      <c r="AH5541" t="s">
        <v>20156</v>
      </c>
      <c r="AI5541">
        <v>230.7166</v>
      </c>
      <c r="AJ5541">
        <v>137.18929</v>
      </c>
      <c r="AK5541">
        <v>1135</v>
      </c>
      <c r="AL5541">
        <v>1775</v>
      </c>
      <c r="AM5541">
        <v>640</v>
      </c>
      <c r="AN5541">
        <v>31.611229999999999</v>
      </c>
      <c r="AO5541">
        <v>-104.72580000000001</v>
      </c>
      <c r="AP5541" t="s">
        <v>2</v>
      </c>
      <c r="AQ5541" t="s">
        <v>1</v>
      </c>
      <c r="AR5541" t="s">
        <v>18150</v>
      </c>
      <c r="AS5541" t="s">
        <v>22618</v>
      </c>
      <c r="AT5541" t="s">
        <v>22618</v>
      </c>
      <c r="AU5541" t="s">
        <v>5540</v>
      </c>
      <c r="AV5541" t="s">
        <v>5540</v>
      </c>
      <c r="AW5541" t="s">
        <v>14783</v>
      </c>
      <c r="AX5541" t="s">
        <v>2</v>
      </c>
      <c r="AY5541" t="s">
        <v>2</v>
      </c>
      <c r="AZ5541" t="s">
        <v>2</v>
      </c>
      <c r="BA5541" t="s">
        <v>2</v>
      </c>
      <c r="BB5541" t="s">
        <v>2</v>
      </c>
      <c r="BC5541" t="s">
        <v>2</v>
      </c>
      <c r="BD5541" t="s">
        <v>2</v>
      </c>
      <c r="BE5541" t="s">
        <v>2</v>
      </c>
      <c r="BF5541" t="s">
        <v>2</v>
      </c>
    </row>
    <row r="5542" spans="1:58" x14ac:dyDescent="0.25">
      <c r="A5542">
        <v>16773</v>
      </c>
      <c r="B5542" t="s">
        <v>2</v>
      </c>
      <c r="C5542" t="s">
        <v>6936</v>
      </c>
      <c r="D5542" t="s">
        <v>6936</v>
      </c>
      <c r="E5542" t="s">
        <v>6937</v>
      </c>
      <c r="F5542" t="s">
        <v>5540</v>
      </c>
      <c r="G5542" t="s">
        <v>5541</v>
      </c>
      <c r="H5542" t="s">
        <v>5743</v>
      </c>
      <c r="I5542" t="s">
        <v>6697</v>
      </c>
      <c r="J5542" t="s">
        <v>6904</v>
      </c>
      <c r="K5542" t="s">
        <v>6936</v>
      </c>
      <c r="L5542" t="s">
        <v>2</v>
      </c>
      <c r="M5542" t="s">
        <v>2</v>
      </c>
      <c r="N5542" t="s">
        <v>2</v>
      </c>
      <c r="O5542" t="s">
        <v>2</v>
      </c>
      <c r="U5542" t="s">
        <v>6936</v>
      </c>
      <c r="Z5542" s="4"/>
      <c r="AA5542" t="str">
        <f t="shared" si="430"/>
        <v>x</v>
      </c>
      <c r="AB5542">
        <f t="shared" si="431"/>
        <v>10</v>
      </c>
      <c r="AC5542" t="str">
        <f t="shared" si="432"/>
        <v/>
      </c>
      <c r="AD5542" t="str">
        <f t="shared" si="433"/>
        <v/>
      </c>
      <c r="AE5542" t="str">
        <f t="shared" si="434"/>
        <v/>
      </c>
      <c r="AF5542" t="s">
        <v>17471</v>
      </c>
      <c r="AG5542">
        <v>6</v>
      </c>
      <c r="AH5542" t="s">
        <v>18120</v>
      </c>
      <c r="AI5542">
        <v>349.13245000000001</v>
      </c>
      <c r="AJ5542">
        <v>213.57212999999999</v>
      </c>
      <c r="AK5542">
        <v>1133</v>
      </c>
      <c r="AL5542">
        <v>2186</v>
      </c>
      <c r="AM5542">
        <v>1053</v>
      </c>
      <c r="AN5542">
        <v>31.940290000000001</v>
      </c>
      <c r="AO5542">
        <v>-106.1302</v>
      </c>
      <c r="AP5542" t="s">
        <v>2</v>
      </c>
      <c r="AQ5542" t="s">
        <v>1</v>
      </c>
      <c r="AR5542" t="s">
        <v>18150</v>
      </c>
      <c r="AS5542" t="s">
        <v>22618</v>
      </c>
      <c r="AT5542" t="s">
        <v>22618</v>
      </c>
      <c r="AU5542" t="s">
        <v>5540</v>
      </c>
      <c r="AV5542" t="s">
        <v>22830</v>
      </c>
      <c r="AW5542" t="s">
        <v>6936</v>
      </c>
      <c r="AX5542" t="s">
        <v>2</v>
      </c>
      <c r="AY5542" t="s">
        <v>2</v>
      </c>
      <c r="AZ5542" t="s">
        <v>6936</v>
      </c>
      <c r="BA5542" t="s">
        <v>2</v>
      </c>
      <c r="BB5542" t="s">
        <v>2</v>
      </c>
      <c r="BC5542" t="s">
        <v>2</v>
      </c>
      <c r="BD5542" t="s">
        <v>2</v>
      </c>
      <c r="BE5542" t="s">
        <v>2</v>
      </c>
      <c r="BF5542" t="s">
        <v>2</v>
      </c>
    </row>
    <row r="5543" spans="1:58" x14ac:dyDescent="0.25">
      <c r="A5543">
        <v>16774</v>
      </c>
      <c r="B5543" t="s">
        <v>2</v>
      </c>
      <c r="C5543" t="s">
        <v>6938</v>
      </c>
      <c r="D5543" t="s">
        <v>6938</v>
      </c>
      <c r="E5543" t="s">
        <v>6939</v>
      </c>
      <c r="F5543" t="s">
        <v>5540</v>
      </c>
      <c r="G5543" t="s">
        <v>5541</v>
      </c>
      <c r="H5543" t="s">
        <v>5743</v>
      </c>
      <c r="I5543" t="s">
        <v>6697</v>
      </c>
      <c r="J5543" t="s">
        <v>6904</v>
      </c>
      <c r="K5543" t="s">
        <v>6936</v>
      </c>
      <c r="L5543" t="s">
        <v>6938</v>
      </c>
      <c r="M5543" t="s">
        <v>2</v>
      </c>
      <c r="N5543" t="s">
        <v>2</v>
      </c>
      <c r="O5543" t="s">
        <v>2</v>
      </c>
      <c r="V5543" t="s">
        <v>6938</v>
      </c>
      <c r="Z5543" s="4"/>
      <c r="AA5543" t="str">
        <f t="shared" si="430"/>
        <v>x</v>
      </c>
      <c r="AB5543">
        <f t="shared" si="431"/>
        <v>10</v>
      </c>
      <c r="AC5543" t="str">
        <f t="shared" si="432"/>
        <v/>
      </c>
      <c r="AD5543" t="str">
        <f t="shared" si="433"/>
        <v/>
      </c>
      <c r="AE5543" t="str">
        <f t="shared" si="434"/>
        <v/>
      </c>
      <c r="AF5543" t="s">
        <v>17472</v>
      </c>
      <c r="AG5543">
        <v>7</v>
      </c>
      <c r="AH5543" t="s">
        <v>18120</v>
      </c>
      <c r="AI5543">
        <v>151.22630000000001</v>
      </c>
      <c r="AJ5543">
        <v>121.3874</v>
      </c>
      <c r="AK5543">
        <v>1296</v>
      </c>
      <c r="AL5543">
        <v>2186</v>
      </c>
      <c r="AM5543">
        <v>890</v>
      </c>
      <c r="AN5543">
        <v>32.000129999999999</v>
      </c>
      <c r="AO5543">
        <v>-105.7517</v>
      </c>
      <c r="AP5543" t="s">
        <v>2</v>
      </c>
      <c r="AQ5543" t="s">
        <v>1</v>
      </c>
      <c r="AR5543" t="s">
        <v>18150</v>
      </c>
      <c r="AS5543" t="s">
        <v>22618</v>
      </c>
      <c r="AT5543" t="s">
        <v>22618</v>
      </c>
      <c r="AU5543" t="s">
        <v>5540</v>
      </c>
      <c r="AV5543" t="s">
        <v>5540</v>
      </c>
      <c r="AW5543" t="s">
        <v>6938</v>
      </c>
      <c r="AX5543" t="s">
        <v>2</v>
      </c>
      <c r="AY5543" t="s">
        <v>2</v>
      </c>
      <c r="AZ5543" t="s">
        <v>6938</v>
      </c>
      <c r="BA5543" t="s">
        <v>2</v>
      </c>
      <c r="BB5543" t="s">
        <v>2</v>
      </c>
      <c r="BC5543" t="s">
        <v>2</v>
      </c>
      <c r="BD5543" t="s">
        <v>2</v>
      </c>
      <c r="BE5543" t="s">
        <v>2</v>
      </c>
      <c r="BF5543" t="s">
        <v>2</v>
      </c>
    </row>
    <row r="5544" spans="1:58" x14ac:dyDescent="0.25">
      <c r="A5544">
        <v>16775</v>
      </c>
      <c r="B5544" t="s">
        <v>2</v>
      </c>
      <c r="C5544" t="s">
        <v>6940</v>
      </c>
      <c r="D5544" t="s">
        <v>6940</v>
      </c>
      <c r="E5544" t="s">
        <v>6941</v>
      </c>
      <c r="F5544" t="s">
        <v>5540</v>
      </c>
      <c r="G5544" t="s">
        <v>5541</v>
      </c>
      <c r="H5544" t="s">
        <v>5743</v>
      </c>
      <c r="I5544" t="s">
        <v>6697</v>
      </c>
      <c r="J5544" t="s">
        <v>6904</v>
      </c>
      <c r="K5544" t="s">
        <v>6936</v>
      </c>
      <c r="L5544" t="s">
        <v>6940</v>
      </c>
      <c r="M5544" t="s">
        <v>2</v>
      </c>
      <c r="N5544" t="s">
        <v>2</v>
      </c>
      <c r="O5544" t="s">
        <v>2</v>
      </c>
      <c r="V5544" t="s">
        <v>6940</v>
      </c>
      <c r="Z5544" s="4"/>
      <c r="AA5544" t="str">
        <f t="shared" si="430"/>
        <v>x</v>
      </c>
      <c r="AB5544">
        <f t="shared" si="431"/>
        <v>10</v>
      </c>
      <c r="AC5544" t="str">
        <f t="shared" si="432"/>
        <v/>
      </c>
      <c r="AD5544" t="str">
        <f t="shared" si="433"/>
        <v/>
      </c>
      <c r="AE5544" t="str">
        <f t="shared" si="434"/>
        <v/>
      </c>
      <c r="AF5544" t="s">
        <v>17472</v>
      </c>
      <c r="AG5544">
        <v>7</v>
      </c>
      <c r="AH5544" t="s">
        <v>18120</v>
      </c>
      <c r="AI5544">
        <v>13.88954</v>
      </c>
      <c r="AJ5544">
        <v>19.05133</v>
      </c>
      <c r="AK5544">
        <v>1307</v>
      </c>
      <c r="AL5544">
        <v>1692</v>
      </c>
      <c r="AM5544">
        <v>385</v>
      </c>
      <c r="AN5544">
        <v>31.8414</v>
      </c>
      <c r="AO5544">
        <v>-105.4166</v>
      </c>
      <c r="AP5544" t="s">
        <v>2</v>
      </c>
      <c r="AQ5544" t="s">
        <v>1</v>
      </c>
      <c r="AR5544" t="s">
        <v>18150</v>
      </c>
      <c r="AS5544" t="s">
        <v>22618</v>
      </c>
      <c r="AT5544" t="s">
        <v>22618</v>
      </c>
      <c r="AU5544" t="s">
        <v>5540</v>
      </c>
      <c r="AV5544" t="s">
        <v>5540</v>
      </c>
      <c r="AW5544" t="s">
        <v>6940</v>
      </c>
      <c r="AX5544" t="s">
        <v>2</v>
      </c>
      <c r="AY5544" t="s">
        <v>2</v>
      </c>
      <c r="AZ5544" t="s">
        <v>6940</v>
      </c>
      <c r="BA5544" t="s">
        <v>2</v>
      </c>
      <c r="BB5544" t="s">
        <v>2</v>
      </c>
      <c r="BC5544" t="s">
        <v>2</v>
      </c>
      <c r="BD5544" t="s">
        <v>2</v>
      </c>
      <c r="BE5544" t="s">
        <v>2</v>
      </c>
      <c r="BF5544" t="s">
        <v>2</v>
      </c>
    </row>
    <row r="5545" spans="1:58" x14ac:dyDescent="0.25">
      <c r="A5545">
        <v>16776</v>
      </c>
      <c r="B5545" t="s">
        <v>2</v>
      </c>
      <c r="C5545" t="s">
        <v>6942</v>
      </c>
      <c r="D5545" t="s">
        <v>6942</v>
      </c>
      <c r="E5545" t="s">
        <v>6943</v>
      </c>
      <c r="F5545" t="s">
        <v>5540</v>
      </c>
      <c r="G5545" t="s">
        <v>5541</v>
      </c>
      <c r="H5545" t="s">
        <v>5743</v>
      </c>
      <c r="I5545" t="s">
        <v>6697</v>
      </c>
      <c r="J5545" t="s">
        <v>6904</v>
      </c>
      <c r="K5545" t="s">
        <v>6936</v>
      </c>
      <c r="L5545" t="s">
        <v>6942</v>
      </c>
      <c r="M5545" t="s">
        <v>2</v>
      </c>
      <c r="N5545" t="s">
        <v>2</v>
      </c>
      <c r="O5545" t="s">
        <v>2</v>
      </c>
      <c r="V5545" t="s">
        <v>6942</v>
      </c>
      <c r="Z5545" s="4"/>
      <c r="AA5545" t="str">
        <f t="shared" si="430"/>
        <v>x</v>
      </c>
      <c r="AB5545">
        <f t="shared" si="431"/>
        <v>10</v>
      </c>
      <c r="AC5545" t="str">
        <f t="shared" si="432"/>
        <v/>
      </c>
      <c r="AD5545" t="str">
        <f t="shared" si="433"/>
        <v/>
      </c>
      <c r="AE5545" t="str">
        <f t="shared" si="434"/>
        <v/>
      </c>
      <c r="AF5545" t="s">
        <v>17472</v>
      </c>
      <c r="AG5545">
        <v>7</v>
      </c>
      <c r="AH5545" t="s">
        <v>18114</v>
      </c>
      <c r="AI5545">
        <v>184.01660000000001</v>
      </c>
      <c r="AJ5545">
        <v>73.133409999999998</v>
      </c>
      <c r="AK5545">
        <v>1133</v>
      </c>
      <c r="AL5545">
        <v>2135</v>
      </c>
      <c r="AM5545">
        <v>1002</v>
      </c>
      <c r="AN5545">
        <v>31.898589999999999</v>
      </c>
      <c r="AO5545">
        <v>-106.49209999999999</v>
      </c>
      <c r="AP5545" t="s">
        <v>2</v>
      </c>
      <c r="AQ5545" t="s">
        <v>1</v>
      </c>
      <c r="AR5545" t="s">
        <v>18150</v>
      </c>
      <c r="AS5545" t="s">
        <v>22618</v>
      </c>
      <c r="AT5545" t="s">
        <v>22618</v>
      </c>
      <c r="AU5545" t="s">
        <v>5540</v>
      </c>
      <c r="AV5545" t="s">
        <v>22830</v>
      </c>
      <c r="AW5545" t="s">
        <v>6942</v>
      </c>
      <c r="AX5545" t="s">
        <v>2</v>
      </c>
      <c r="AY5545" t="s">
        <v>2</v>
      </c>
      <c r="AZ5545" t="s">
        <v>6942</v>
      </c>
      <c r="BA5545" t="s">
        <v>2</v>
      </c>
      <c r="BB5545" t="s">
        <v>2</v>
      </c>
      <c r="BC5545" t="s">
        <v>2</v>
      </c>
      <c r="BD5545" t="s">
        <v>2</v>
      </c>
      <c r="BE5545" t="s">
        <v>2</v>
      </c>
      <c r="BF5545" t="s">
        <v>2</v>
      </c>
    </row>
    <row r="5546" spans="1:58" x14ac:dyDescent="0.25">
      <c r="A5546">
        <v>16777</v>
      </c>
      <c r="B5546" t="s">
        <v>2</v>
      </c>
      <c r="C5546" t="s">
        <v>6944</v>
      </c>
      <c r="D5546" t="s">
        <v>6944</v>
      </c>
      <c r="E5546" t="s">
        <v>6945</v>
      </c>
      <c r="F5546" t="s">
        <v>5540</v>
      </c>
      <c r="G5546" t="s">
        <v>5541</v>
      </c>
      <c r="H5546" t="s">
        <v>5743</v>
      </c>
      <c r="I5546" t="s">
        <v>6697</v>
      </c>
      <c r="J5546" t="s">
        <v>6904</v>
      </c>
      <c r="K5546" t="s">
        <v>6944</v>
      </c>
      <c r="L5546" t="s">
        <v>2</v>
      </c>
      <c r="M5546" t="s">
        <v>2</v>
      </c>
      <c r="N5546" t="s">
        <v>2</v>
      </c>
      <c r="O5546" t="s">
        <v>2</v>
      </c>
      <c r="U5546" t="s">
        <v>6944</v>
      </c>
      <c r="Z5546" s="4"/>
      <c r="AA5546" t="str">
        <f t="shared" si="430"/>
        <v>x</v>
      </c>
      <c r="AB5546">
        <f t="shared" si="431"/>
        <v>10</v>
      </c>
      <c r="AC5546" t="str">
        <f t="shared" si="432"/>
        <v/>
      </c>
      <c r="AD5546" t="str">
        <f t="shared" si="433"/>
        <v/>
      </c>
      <c r="AE5546" t="str">
        <f t="shared" si="434"/>
        <v/>
      </c>
      <c r="AF5546" t="s">
        <v>17472</v>
      </c>
      <c r="AG5546">
        <v>6</v>
      </c>
      <c r="AH5546" t="s">
        <v>18114</v>
      </c>
      <c r="AI5546">
        <v>406.93013999999999</v>
      </c>
      <c r="AJ5546">
        <v>218.44210000000001</v>
      </c>
      <c r="AK5546">
        <v>923</v>
      </c>
      <c r="AL5546">
        <v>1973</v>
      </c>
      <c r="AM5546">
        <v>1050</v>
      </c>
      <c r="AN5546">
        <v>30.281829999999999</v>
      </c>
      <c r="AO5546">
        <v>-103.1688</v>
      </c>
      <c r="AP5546" t="s">
        <v>2</v>
      </c>
      <c r="AQ5546" t="s">
        <v>1</v>
      </c>
      <c r="AR5546" t="s">
        <v>18150</v>
      </c>
      <c r="AS5546" t="s">
        <v>22618</v>
      </c>
      <c r="AT5546" t="s">
        <v>22618</v>
      </c>
      <c r="AU5546" t="s">
        <v>5540</v>
      </c>
      <c r="AV5546" t="s">
        <v>5540</v>
      </c>
      <c r="AW5546" t="s">
        <v>6944</v>
      </c>
      <c r="AX5546" t="s">
        <v>2</v>
      </c>
      <c r="AY5546" t="s">
        <v>2</v>
      </c>
      <c r="AZ5546" t="s">
        <v>6944</v>
      </c>
      <c r="BA5546" t="s">
        <v>2</v>
      </c>
      <c r="BB5546" t="s">
        <v>2</v>
      </c>
      <c r="BC5546" t="s">
        <v>2</v>
      </c>
      <c r="BD5546" t="s">
        <v>2</v>
      </c>
      <c r="BE5546" t="s">
        <v>2</v>
      </c>
      <c r="BF5546" t="s">
        <v>2</v>
      </c>
    </row>
    <row r="5547" spans="1:58" x14ac:dyDescent="0.25">
      <c r="A5547">
        <v>16778</v>
      </c>
      <c r="B5547" t="s">
        <v>2</v>
      </c>
      <c r="C5547" t="s">
        <v>6946</v>
      </c>
      <c r="D5547" t="s">
        <v>6946</v>
      </c>
      <c r="E5547" t="s">
        <v>6947</v>
      </c>
      <c r="F5547" t="s">
        <v>5540</v>
      </c>
      <c r="G5547" t="s">
        <v>5541</v>
      </c>
      <c r="H5547" t="s">
        <v>5743</v>
      </c>
      <c r="I5547" t="s">
        <v>6697</v>
      </c>
      <c r="J5547" t="s">
        <v>6904</v>
      </c>
      <c r="K5547" t="s">
        <v>6946</v>
      </c>
      <c r="L5547" t="s">
        <v>2</v>
      </c>
      <c r="M5547" t="s">
        <v>2</v>
      </c>
      <c r="N5547" t="s">
        <v>2</v>
      </c>
      <c r="O5547" t="s">
        <v>2</v>
      </c>
      <c r="U5547" t="s">
        <v>6946</v>
      </c>
      <c r="Z5547" s="4"/>
      <c r="AA5547" t="str">
        <f t="shared" si="430"/>
        <v>x</v>
      </c>
      <c r="AB5547">
        <f t="shared" si="431"/>
        <v>10</v>
      </c>
      <c r="AC5547" t="str">
        <f t="shared" si="432"/>
        <v/>
      </c>
      <c r="AD5547" t="str">
        <f t="shared" si="433"/>
        <v/>
      </c>
      <c r="AE5547" t="str">
        <f t="shared" si="434"/>
        <v/>
      </c>
      <c r="AF5547" t="s">
        <v>17471</v>
      </c>
      <c r="AG5547">
        <v>6</v>
      </c>
      <c r="AH5547" t="s">
        <v>18120</v>
      </c>
      <c r="AI5547">
        <v>1197.04233</v>
      </c>
      <c r="AJ5547">
        <v>363.84327000000002</v>
      </c>
      <c r="AK5547">
        <v>921</v>
      </c>
      <c r="AL5547">
        <v>2337</v>
      </c>
      <c r="AM5547">
        <v>1416</v>
      </c>
      <c r="AN5547">
        <v>30.167339999999999</v>
      </c>
      <c r="AO5547">
        <v>-104.54949999999999</v>
      </c>
      <c r="AP5547" t="s">
        <v>2</v>
      </c>
      <c r="AQ5547" t="s">
        <v>1</v>
      </c>
      <c r="AR5547" t="s">
        <v>18150</v>
      </c>
      <c r="AS5547" t="s">
        <v>22618</v>
      </c>
      <c r="AT5547" t="s">
        <v>22618</v>
      </c>
      <c r="AU5547" t="s">
        <v>5540</v>
      </c>
      <c r="AV5547" t="s">
        <v>22830</v>
      </c>
      <c r="AW5547" t="s">
        <v>6946</v>
      </c>
      <c r="AX5547" t="s">
        <v>2</v>
      </c>
      <c r="AY5547" t="s">
        <v>2</v>
      </c>
      <c r="AZ5547" t="s">
        <v>6946</v>
      </c>
      <c r="BA5547" t="s">
        <v>2</v>
      </c>
      <c r="BB5547" t="s">
        <v>2</v>
      </c>
      <c r="BC5547" t="s">
        <v>2</v>
      </c>
      <c r="BD5547" t="s">
        <v>2</v>
      </c>
      <c r="BE5547" t="s">
        <v>2</v>
      </c>
      <c r="BF5547" t="s">
        <v>2</v>
      </c>
    </row>
    <row r="5548" spans="1:58" x14ac:dyDescent="0.25">
      <c r="A5548">
        <v>16779</v>
      </c>
      <c r="B5548" t="s">
        <v>2</v>
      </c>
      <c r="C5548" t="s">
        <v>6948</v>
      </c>
      <c r="D5548" t="s">
        <v>6948</v>
      </c>
      <c r="E5548" t="s">
        <v>6949</v>
      </c>
      <c r="F5548" t="s">
        <v>5540</v>
      </c>
      <c r="G5548" t="s">
        <v>5541</v>
      </c>
      <c r="H5548" t="s">
        <v>5743</v>
      </c>
      <c r="I5548" t="s">
        <v>6697</v>
      </c>
      <c r="J5548" t="s">
        <v>6904</v>
      </c>
      <c r="K5548" t="s">
        <v>6946</v>
      </c>
      <c r="L5548" t="s">
        <v>6948</v>
      </c>
      <c r="M5548" t="s">
        <v>2</v>
      </c>
      <c r="N5548" t="s">
        <v>2</v>
      </c>
      <c r="O5548" t="s">
        <v>2</v>
      </c>
      <c r="V5548" t="s">
        <v>6948</v>
      </c>
      <c r="Z5548" s="4"/>
      <c r="AA5548" t="str">
        <f t="shared" si="430"/>
        <v>x</v>
      </c>
      <c r="AB5548">
        <f t="shared" si="431"/>
        <v>10</v>
      </c>
      <c r="AC5548" t="str">
        <f t="shared" si="432"/>
        <v/>
      </c>
      <c r="AD5548" t="str">
        <f t="shared" si="433"/>
        <v/>
      </c>
      <c r="AE5548" t="str">
        <f t="shared" si="434"/>
        <v/>
      </c>
      <c r="AF5548" t="s">
        <v>17472</v>
      </c>
      <c r="AG5548">
        <v>7</v>
      </c>
      <c r="AH5548" t="s">
        <v>18114</v>
      </c>
      <c r="AI5548">
        <v>411.51841999999999</v>
      </c>
      <c r="AJ5548">
        <v>102.45341999999999</v>
      </c>
      <c r="AK5548">
        <v>1044</v>
      </c>
      <c r="AL5548">
        <v>2337</v>
      </c>
      <c r="AM5548">
        <v>1293</v>
      </c>
      <c r="AN5548">
        <v>29.91545</v>
      </c>
      <c r="AO5548">
        <v>-104.45610000000001</v>
      </c>
      <c r="AP5548" t="s">
        <v>2</v>
      </c>
      <c r="AQ5548" t="s">
        <v>1</v>
      </c>
      <c r="AR5548" t="s">
        <v>18150</v>
      </c>
      <c r="AS5548" t="s">
        <v>22618</v>
      </c>
      <c r="AT5548" t="s">
        <v>22618</v>
      </c>
      <c r="AU5548" t="s">
        <v>5540</v>
      </c>
      <c r="AV5548" t="s">
        <v>22830</v>
      </c>
      <c r="AW5548" t="s">
        <v>6948</v>
      </c>
      <c r="AX5548" t="s">
        <v>2</v>
      </c>
      <c r="AY5548" t="s">
        <v>2</v>
      </c>
      <c r="AZ5548" t="s">
        <v>6948</v>
      </c>
      <c r="BA5548" t="s">
        <v>2</v>
      </c>
      <c r="BB5548" t="s">
        <v>2</v>
      </c>
      <c r="BC5548" t="s">
        <v>2</v>
      </c>
      <c r="BD5548" t="s">
        <v>2</v>
      </c>
      <c r="BE5548" t="s">
        <v>2</v>
      </c>
      <c r="BF5548" t="s">
        <v>2</v>
      </c>
    </row>
    <row r="5549" spans="1:58" x14ac:dyDescent="0.25">
      <c r="A5549">
        <v>16780</v>
      </c>
      <c r="B5549" t="s">
        <v>2</v>
      </c>
      <c r="C5549" t="s">
        <v>6950</v>
      </c>
      <c r="D5549" t="s">
        <v>6950</v>
      </c>
      <c r="E5549" t="s">
        <v>6951</v>
      </c>
      <c r="F5549" t="s">
        <v>5540</v>
      </c>
      <c r="G5549" t="s">
        <v>5541</v>
      </c>
      <c r="H5549" t="s">
        <v>5743</v>
      </c>
      <c r="I5549" t="s">
        <v>6697</v>
      </c>
      <c r="J5549" t="s">
        <v>6904</v>
      </c>
      <c r="K5549" t="s">
        <v>6946</v>
      </c>
      <c r="L5549" t="s">
        <v>6950</v>
      </c>
      <c r="M5549" t="s">
        <v>2</v>
      </c>
      <c r="N5549" t="s">
        <v>2</v>
      </c>
      <c r="O5549" t="s">
        <v>2</v>
      </c>
      <c r="V5549" t="s">
        <v>6950</v>
      </c>
      <c r="Z5549" s="4"/>
      <c r="AA5549" t="str">
        <f t="shared" si="430"/>
        <v>x</v>
      </c>
      <c r="AB5549">
        <f t="shared" si="431"/>
        <v>10</v>
      </c>
      <c r="AC5549" t="str">
        <f t="shared" si="432"/>
        <v/>
      </c>
      <c r="AD5549" t="str">
        <f t="shared" si="433"/>
        <v/>
      </c>
      <c r="AE5549" t="str">
        <f t="shared" si="434"/>
        <v/>
      </c>
      <c r="AF5549" t="s">
        <v>17472</v>
      </c>
      <c r="AG5549">
        <v>7</v>
      </c>
      <c r="AH5549" t="s">
        <v>18114</v>
      </c>
      <c r="AI5549">
        <v>281.68664000000001</v>
      </c>
      <c r="AJ5549">
        <v>124.95838999999999</v>
      </c>
      <c r="AK5549">
        <v>955</v>
      </c>
      <c r="AL5549">
        <v>1947</v>
      </c>
      <c r="AM5549">
        <v>992</v>
      </c>
      <c r="AN5549">
        <v>30.061720000000001</v>
      </c>
      <c r="AO5549">
        <v>-104.485</v>
      </c>
      <c r="AP5549" t="s">
        <v>2</v>
      </c>
      <c r="AQ5549" t="s">
        <v>1</v>
      </c>
      <c r="AR5549" t="s">
        <v>18150</v>
      </c>
      <c r="AS5549" t="s">
        <v>22618</v>
      </c>
      <c r="AT5549" t="s">
        <v>22618</v>
      </c>
      <c r="AU5549" t="s">
        <v>5540</v>
      </c>
      <c r="AV5549" t="s">
        <v>22830</v>
      </c>
      <c r="AW5549" t="s">
        <v>6950</v>
      </c>
      <c r="AX5549" t="s">
        <v>2</v>
      </c>
      <c r="AY5549" t="s">
        <v>2</v>
      </c>
      <c r="AZ5549" t="s">
        <v>32604</v>
      </c>
      <c r="BA5549" t="s">
        <v>2</v>
      </c>
      <c r="BB5549" t="s">
        <v>2</v>
      </c>
      <c r="BC5549" t="s">
        <v>2</v>
      </c>
      <c r="BD5549" t="s">
        <v>2</v>
      </c>
      <c r="BE5549" t="s">
        <v>2</v>
      </c>
      <c r="BF5549" t="s">
        <v>2</v>
      </c>
    </row>
    <row r="5550" spans="1:58" x14ac:dyDescent="0.25">
      <c r="A5550">
        <v>16781</v>
      </c>
      <c r="B5550" t="s">
        <v>2</v>
      </c>
      <c r="C5550" t="s">
        <v>6952</v>
      </c>
      <c r="D5550" t="s">
        <v>6952</v>
      </c>
      <c r="E5550" t="s">
        <v>6953</v>
      </c>
      <c r="F5550" t="s">
        <v>5540</v>
      </c>
      <c r="G5550" t="s">
        <v>5541</v>
      </c>
      <c r="H5550" t="s">
        <v>5743</v>
      </c>
      <c r="I5550" t="s">
        <v>6697</v>
      </c>
      <c r="J5550" t="s">
        <v>6904</v>
      </c>
      <c r="K5550" t="s">
        <v>6946</v>
      </c>
      <c r="L5550" t="s">
        <v>6952</v>
      </c>
      <c r="M5550" t="s">
        <v>2</v>
      </c>
      <c r="N5550" t="s">
        <v>2</v>
      </c>
      <c r="O5550" t="s">
        <v>2</v>
      </c>
      <c r="V5550" t="s">
        <v>6952</v>
      </c>
      <c r="Z5550" s="4"/>
      <c r="AA5550" t="str">
        <f t="shared" si="430"/>
        <v>x</v>
      </c>
      <c r="AB5550">
        <f t="shared" si="431"/>
        <v>10</v>
      </c>
      <c r="AC5550" t="str">
        <f t="shared" si="432"/>
        <v/>
      </c>
      <c r="AD5550" t="str">
        <f t="shared" si="433"/>
        <v/>
      </c>
      <c r="AE5550" t="str">
        <f t="shared" si="434"/>
        <v/>
      </c>
      <c r="AF5550" t="s">
        <v>17472</v>
      </c>
      <c r="AG5550">
        <v>7</v>
      </c>
      <c r="AH5550" t="s">
        <v>18114</v>
      </c>
      <c r="AI5550">
        <v>503.83726000000001</v>
      </c>
      <c r="AJ5550">
        <v>183.69436999999999</v>
      </c>
      <c r="AK5550">
        <v>921</v>
      </c>
      <c r="AL5550">
        <v>1948</v>
      </c>
      <c r="AM5550">
        <v>1027</v>
      </c>
      <c r="AN5550">
        <v>30.430599999999998</v>
      </c>
      <c r="AO5550">
        <v>-104.6613</v>
      </c>
      <c r="AP5550" t="s">
        <v>2</v>
      </c>
      <c r="AQ5550" t="s">
        <v>1</v>
      </c>
      <c r="AR5550" t="s">
        <v>18150</v>
      </c>
      <c r="AS5550" t="s">
        <v>22618</v>
      </c>
      <c r="AT5550" t="s">
        <v>22618</v>
      </c>
      <c r="AU5550" t="s">
        <v>5540</v>
      </c>
      <c r="AV5550" t="s">
        <v>5540</v>
      </c>
      <c r="AW5550" t="s">
        <v>6952</v>
      </c>
      <c r="AX5550" t="s">
        <v>2</v>
      </c>
      <c r="AY5550" t="s">
        <v>2</v>
      </c>
      <c r="AZ5550" t="s">
        <v>32605</v>
      </c>
      <c r="BA5550" t="s">
        <v>6952</v>
      </c>
      <c r="BB5550" t="s">
        <v>2</v>
      </c>
      <c r="BC5550" t="s">
        <v>2</v>
      </c>
      <c r="BD5550" t="s">
        <v>2</v>
      </c>
      <c r="BE5550" t="s">
        <v>2</v>
      </c>
      <c r="BF5550" t="s">
        <v>2</v>
      </c>
    </row>
    <row r="5551" spans="1:58" x14ac:dyDescent="0.25">
      <c r="A5551">
        <v>16782</v>
      </c>
      <c r="B5551" t="s">
        <v>2</v>
      </c>
      <c r="C5551" t="s">
        <v>6954</v>
      </c>
      <c r="D5551" t="s">
        <v>6954</v>
      </c>
      <c r="E5551" t="s">
        <v>6955</v>
      </c>
      <c r="F5551" t="s">
        <v>5540</v>
      </c>
      <c r="G5551" t="s">
        <v>5541</v>
      </c>
      <c r="H5551" t="s">
        <v>5743</v>
      </c>
      <c r="I5551" t="s">
        <v>6697</v>
      </c>
      <c r="J5551" t="s">
        <v>6904</v>
      </c>
      <c r="K5551" t="s">
        <v>6954</v>
      </c>
      <c r="L5551" t="s">
        <v>2</v>
      </c>
      <c r="M5551" t="s">
        <v>2</v>
      </c>
      <c r="N5551" t="s">
        <v>2</v>
      </c>
      <c r="O5551" t="s">
        <v>2</v>
      </c>
      <c r="U5551" t="s">
        <v>6954</v>
      </c>
      <c r="Z5551" s="4"/>
      <c r="AA5551" t="str">
        <f t="shared" si="430"/>
        <v>x</v>
      </c>
      <c r="AB5551">
        <f t="shared" si="431"/>
        <v>10</v>
      </c>
      <c r="AC5551" t="str">
        <f t="shared" si="432"/>
        <v/>
      </c>
      <c r="AD5551" t="str">
        <f t="shared" si="433"/>
        <v/>
      </c>
      <c r="AE5551" t="str">
        <f t="shared" si="434"/>
        <v/>
      </c>
      <c r="AF5551" t="s">
        <v>17471</v>
      </c>
      <c r="AG5551">
        <v>6</v>
      </c>
      <c r="AH5551" t="s">
        <v>18120</v>
      </c>
      <c r="AI5551">
        <v>1320.2710099999999</v>
      </c>
      <c r="AJ5551">
        <v>600.15120999999999</v>
      </c>
      <c r="AK5551">
        <v>1084</v>
      </c>
      <c r="AL5551">
        <v>2210</v>
      </c>
      <c r="AM5551">
        <v>1126</v>
      </c>
      <c r="AN5551">
        <v>31.133479999999999</v>
      </c>
      <c r="AO5551">
        <v>-105.0749</v>
      </c>
      <c r="AP5551" t="s">
        <v>2</v>
      </c>
      <c r="AQ5551" t="s">
        <v>1</v>
      </c>
      <c r="AR5551" t="s">
        <v>18150</v>
      </c>
      <c r="AS5551" t="s">
        <v>22618</v>
      </c>
      <c r="AT5551" t="s">
        <v>22618</v>
      </c>
      <c r="AU5551" t="s">
        <v>5540</v>
      </c>
      <c r="AV5551" t="s">
        <v>22830</v>
      </c>
      <c r="AW5551" t="s">
        <v>6954</v>
      </c>
      <c r="AX5551" t="s">
        <v>2</v>
      </c>
      <c r="AY5551" t="s">
        <v>2</v>
      </c>
      <c r="AZ5551" t="s">
        <v>6954</v>
      </c>
      <c r="BA5551" t="s">
        <v>2</v>
      </c>
      <c r="BB5551" t="s">
        <v>2</v>
      </c>
      <c r="BC5551" t="s">
        <v>2</v>
      </c>
      <c r="BD5551" t="s">
        <v>2</v>
      </c>
      <c r="BE5551" t="s">
        <v>2</v>
      </c>
      <c r="BF5551" t="s">
        <v>2</v>
      </c>
    </row>
    <row r="5552" spans="1:58" x14ac:dyDescent="0.25">
      <c r="A5552">
        <v>16783</v>
      </c>
      <c r="B5552" t="s">
        <v>2</v>
      </c>
      <c r="C5552" t="s">
        <v>6956</v>
      </c>
      <c r="D5552" t="s">
        <v>6956</v>
      </c>
      <c r="E5552" t="s">
        <v>6957</v>
      </c>
      <c r="F5552" t="s">
        <v>5540</v>
      </c>
      <c r="G5552" t="s">
        <v>5541</v>
      </c>
      <c r="H5552" t="s">
        <v>5743</v>
      </c>
      <c r="I5552" t="s">
        <v>6697</v>
      </c>
      <c r="J5552" t="s">
        <v>6904</v>
      </c>
      <c r="K5552" t="s">
        <v>6954</v>
      </c>
      <c r="L5552" t="s">
        <v>6956</v>
      </c>
      <c r="M5552" t="s">
        <v>2</v>
      </c>
      <c r="N5552" t="s">
        <v>2</v>
      </c>
      <c r="O5552" t="s">
        <v>2</v>
      </c>
      <c r="V5552" t="s">
        <v>6956</v>
      </c>
      <c r="Z5552" s="4"/>
      <c r="AA5552" t="str">
        <f t="shared" si="430"/>
        <v>x</v>
      </c>
      <c r="AB5552">
        <f t="shared" si="431"/>
        <v>10</v>
      </c>
      <c r="AC5552" t="str">
        <f t="shared" si="432"/>
        <v/>
      </c>
      <c r="AD5552" t="str">
        <f t="shared" si="433"/>
        <v/>
      </c>
      <c r="AE5552" t="str">
        <f t="shared" si="434"/>
        <v/>
      </c>
      <c r="AF5552" t="s">
        <v>17472</v>
      </c>
      <c r="AG5552">
        <v>7</v>
      </c>
      <c r="AH5552" t="s">
        <v>18114</v>
      </c>
      <c r="AI5552">
        <v>189.25941</v>
      </c>
      <c r="AJ5552">
        <v>91.946579999999997</v>
      </c>
      <c r="AK5552">
        <v>1129</v>
      </c>
      <c r="AL5552">
        <v>1782</v>
      </c>
      <c r="AM5552">
        <v>653</v>
      </c>
      <c r="AN5552">
        <v>31.188330000000001</v>
      </c>
      <c r="AO5552">
        <v>-104.81870000000001</v>
      </c>
      <c r="AP5552" t="s">
        <v>2</v>
      </c>
      <c r="AQ5552" t="s">
        <v>1</v>
      </c>
      <c r="AR5552" t="s">
        <v>18150</v>
      </c>
      <c r="AS5552" t="s">
        <v>22618</v>
      </c>
      <c r="AT5552" t="s">
        <v>22618</v>
      </c>
      <c r="AU5552" t="s">
        <v>5540</v>
      </c>
      <c r="AV5552" t="s">
        <v>5540</v>
      </c>
      <c r="AW5552" t="s">
        <v>6956</v>
      </c>
      <c r="AX5552" t="s">
        <v>2</v>
      </c>
      <c r="AY5552" t="s">
        <v>2</v>
      </c>
      <c r="AZ5552" t="s">
        <v>6956</v>
      </c>
      <c r="BA5552" t="s">
        <v>2</v>
      </c>
      <c r="BB5552" t="s">
        <v>2</v>
      </c>
      <c r="BC5552" t="s">
        <v>2</v>
      </c>
      <c r="BD5552" t="s">
        <v>2</v>
      </c>
      <c r="BE5552" t="s">
        <v>2</v>
      </c>
      <c r="BF5552" t="s">
        <v>2</v>
      </c>
    </row>
    <row r="5553" spans="1:58" x14ac:dyDescent="0.25">
      <c r="A5553">
        <v>16784</v>
      </c>
      <c r="B5553" t="s">
        <v>2</v>
      </c>
      <c r="C5553" t="s">
        <v>6958</v>
      </c>
      <c r="D5553" t="s">
        <v>6958</v>
      </c>
      <c r="E5553" t="s">
        <v>6959</v>
      </c>
      <c r="F5553" t="s">
        <v>5540</v>
      </c>
      <c r="G5553" t="s">
        <v>5541</v>
      </c>
      <c r="H5553" t="s">
        <v>5743</v>
      </c>
      <c r="I5553" t="s">
        <v>6697</v>
      </c>
      <c r="J5553" t="s">
        <v>6904</v>
      </c>
      <c r="K5553" t="s">
        <v>6954</v>
      </c>
      <c r="L5553" t="s">
        <v>6958</v>
      </c>
      <c r="M5553" t="s">
        <v>2</v>
      </c>
      <c r="N5553" t="s">
        <v>2</v>
      </c>
      <c r="O5553" t="s">
        <v>2</v>
      </c>
      <c r="V5553" t="s">
        <v>6958</v>
      </c>
      <c r="Z5553" s="4"/>
      <c r="AA5553" t="str">
        <f t="shared" si="430"/>
        <v>x</v>
      </c>
      <c r="AB5553">
        <f t="shared" si="431"/>
        <v>10</v>
      </c>
      <c r="AC5553" t="str">
        <f t="shared" si="432"/>
        <v/>
      </c>
      <c r="AD5553" t="str">
        <f t="shared" si="433"/>
        <v/>
      </c>
      <c r="AE5553" t="str">
        <f t="shared" si="434"/>
        <v/>
      </c>
      <c r="AF5553" t="s">
        <v>17472</v>
      </c>
      <c r="AG5553">
        <v>7</v>
      </c>
      <c r="AH5553" t="s">
        <v>18114</v>
      </c>
      <c r="AI5553">
        <v>303.17415</v>
      </c>
      <c r="AJ5553">
        <v>109.91030000000001</v>
      </c>
      <c r="AK5553">
        <v>1084</v>
      </c>
      <c r="AL5553">
        <v>2210</v>
      </c>
      <c r="AM5553">
        <v>1126</v>
      </c>
      <c r="AN5553">
        <v>30.897929999999999</v>
      </c>
      <c r="AO5553">
        <v>-105.07989999999999</v>
      </c>
      <c r="AP5553" t="s">
        <v>2</v>
      </c>
      <c r="AQ5553" t="s">
        <v>1</v>
      </c>
      <c r="AR5553" t="s">
        <v>18150</v>
      </c>
      <c r="AS5553" t="s">
        <v>22618</v>
      </c>
      <c r="AT5553" t="s">
        <v>22618</v>
      </c>
      <c r="AU5553" t="s">
        <v>5540</v>
      </c>
      <c r="AV5553" t="s">
        <v>22830</v>
      </c>
      <c r="AW5553" t="s">
        <v>6958</v>
      </c>
      <c r="AX5553" t="s">
        <v>2</v>
      </c>
      <c r="AY5553" t="s">
        <v>2</v>
      </c>
      <c r="AZ5553" t="s">
        <v>6958</v>
      </c>
      <c r="BA5553" t="s">
        <v>2</v>
      </c>
      <c r="BB5553" t="s">
        <v>2</v>
      </c>
      <c r="BC5553" t="s">
        <v>2</v>
      </c>
      <c r="BD5553" t="s">
        <v>2</v>
      </c>
      <c r="BE5553" t="s">
        <v>2</v>
      </c>
      <c r="BF5553" t="s">
        <v>2</v>
      </c>
    </row>
    <row r="5554" spans="1:58" x14ac:dyDescent="0.25">
      <c r="A5554">
        <v>16785</v>
      </c>
      <c r="B5554" t="s">
        <v>2</v>
      </c>
      <c r="C5554" t="s">
        <v>6960</v>
      </c>
      <c r="D5554" t="s">
        <v>6960</v>
      </c>
      <c r="E5554" t="s">
        <v>6961</v>
      </c>
      <c r="F5554" t="s">
        <v>5540</v>
      </c>
      <c r="G5554" t="s">
        <v>5541</v>
      </c>
      <c r="H5554" t="s">
        <v>5743</v>
      </c>
      <c r="I5554" t="s">
        <v>6697</v>
      </c>
      <c r="J5554" t="s">
        <v>6904</v>
      </c>
      <c r="K5554" t="s">
        <v>6954</v>
      </c>
      <c r="L5554" t="s">
        <v>6960</v>
      </c>
      <c r="M5554" t="s">
        <v>2</v>
      </c>
      <c r="N5554" t="s">
        <v>2</v>
      </c>
      <c r="O5554" t="s">
        <v>2</v>
      </c>
      <c r="V5554" t="s">
        <v>6960</v>
      </c>
      <c r="Z5554" s="4"/>
      <c r="AA5554" t="str">
        <f t="shared" si="430"/>
        <v>x</v>
      </c>
      <c r="AB5554">
        <f t="shared" si="431"/>
        <v>10</v>
      </c>
      <c r="AC5554" t="str">
        <f t="shared" si="432"/>
        <v/>
      </c>
      <c r="AD5554" t="str">
        <f t="shared" si="433"/>
        <v/>
      </c>
      <c r="AE5554" t="str">
        <f t="shared" si="434"/>
        <v/>
      </c>
      <c r="AF5554" t="s">
        <v>17472</v>
      </c>
      <c r="AG5554">
        <v>7</v>
      </c>
      <c r="AH5554" t="s">
        <v>18114</v>
      </c>
      <c r="AI5554">
        <v>20.350660000000001</v>
      </c>
      <c r="AJ5554">
        <v>18.94706</v>
      </c>
      <c r="AK5554">
        <v>1321</v>
      </c>
      <c r="AL5554">
        <v>1664</v>
      </c>
      <c r="AM5554">
        <v>343</v>
      </c>
      <c r="AN5554">
        <v>31.33135</v>
      </c>
      <c r="AO5554">
        <v>-105.58240000000001</v>
      </c>
      <c r="AP5554" t="s">
        <v>2</v>
      </c>
      <c r="AQ5554" t="s">
        <v>1</v>
      </c>
      <c r="AR5554" t="s">
        <v>18150</v>
      </c>
      <c r="AS5554" t="s">
        <v>22618</v>
      </c>
      <c r="AT5554" t="s">
        <v>22618</v>
      </c>
      <c r="AU5554" t="s">
        <v>5540</v>
      </c>
      <c r="AV5554" t="s">
        <v>5540</v>
      </c>
      <c r="AW5554" t="s">
        <v>6960</v>
      </c>
      <c r="AX5554" t="s">
        <v>2</v>
      </c>
      <c r="AY5554" t="s">
        <v>2</v>
      </c>
      <c r="AZ5554" t="s">
        <v>6960</v>
      </c>
      <c r="BA5554" t="s">
        <v>2</v>
      </c>
      <c r="BB5554" t="s">
        <v>2</v>
      </c>
      <c r="BC5554" t="s">
        <v>2</v>
      </c>
      <c r="BD5554" t="s">
        <v>2</v>
      </c>
      <c r="BE5554" t="s">
        <v>2</v>
      </c>
      <c r="BF5554" t="s">
        <v>2</v>
      </c>
    </row>
    <row r="5555" spans="1:58" x14ac:dyDescent="0.25">
      <c r="A5555">
        <v>16786</v>
      </c>
      <c r="B5555" t="s">
        <v>2</v>
      </c>
      <c r="C5555" t="s">
        <v>6962</v>
      </c>
      <c r="D5555" t="s">
        <v>6962</v>
      </c>
      <c r="E5555" t="s">
        <v>6963</v>
      </c>
      <c r="F5555" t="s">
        <v>5540</v>
      </c>
      <c r="G5555" t="s">
        <v>5541</v>
      </c>
      <c r="H5555" t="s">
        <v>5743</v>
      </c>
      <c r="I5555" t="s">
        <v>6697</v>
      </c>
      <c r="J5555" t="s">
        <v>6904</v>
      </c>
      <c r="K5555" t="s">
        <v>6954</v>
      </c>
      <c r="L5555" t="s">
        <v>6962</v>
      </c>
      <c r="M5555" t="s">
        <v>2</v>
      </c>
      <c r="N5555" t="s">
        <v>2</v>
      </c>
      <c r="O5555" t="s">
        <v>2</v>
      </c>
      <c r="V5555" t="s">
        <v>6962</v>
      </c>
      <c r="Z5555" s="4"/>
      <c r="AA5555" t="str">
        <f t="shared" si="430"/>
        <v>x</v>
      </c>
      <c r="AB5555">
        <f t="shared" si="431"/>
        <v>10</v>
      </c>
      <c r="AC5555" t="str">
        <f t="shared" si="432"/>
        <v/>
      </c>
      <c r="AD5555" t="str">
        <f t="shared" si="433"/>
        <v/>
      </c>
      <c r="AE5555" t="str">
        <f t="shared" si="434"/>
        <v/>
      </c>
      <c r="AF5555" t="s">
        <v>17472</v>
      </c>
      <c r="AG5555">
        <v>7</v>
      </c>
      <c r="AH5555" t="s">
        <v>18114</v>
      </c>
      <c r="AI5555">
        <v>265.11126999999999</v>
      </c>
      <c r="AJ5555">
        <v>111.56599</v>
      </c>
      <c r="AK5555">
        <v>1090</v>
      </c>
      <c r="AL5555">
        <v>1980</v>
      </c>
      <c r="AM5555">
        <v>890</v>
      </c>
      <c r="AN5555">
        <v>31.047609999999999</v>
      </c>
      <c r="AO5555">
        <v>-105.43219999999999</v>
      </c>
      <c r="AP5555" t="s">
        <v>2</v>
      </c>
      <c r="AQ5555" t="s">
        <v>1</v>
      </c>
      <c r="AR5555" t="s">
        <v>18150</v>
      </c>
      <c r="AS5555" t="s">
        <v>22618</v>
      </c>
      <c r="AT5555" t="s">
        <v>22618</v>
      </c>
      <c r="AU5555" t="s">
        <v>5540</v>
      </c>
      <c r="AV5555" t="s">
        <v>22830</v>
      </c>
      <c r="AW5555" t="s">
        <v>6962</v>
      </c>
      <c r="AX5555" t="s">
        <v>2</v>
      </c>
      <c r="AY5555" t="s">
        <v>2</v>
      </c>
      <c r="AZ5555" t="s">
        <v>6962</v>
      </c>
      <c r="BA5555" t="s">
        <v>2</v>
      </c>
      <c r="BB5555" t="s">
        <v>2</v>
      </c>
      <c r="BC5555" t="s">
        <v>2</v>
      </c>
      <c r="BD5555" t="s">
        <v>2</v>
      </c>
      <c r="BE5555" t="s">
        <v>2</v>
      </c>
      <c r="BF5555" t="s">
        <v>2</v>
      </c>
    </row>
    <row r="5556" spans="1:58" x14ac:dyDescent="0.25">
      <c r="A5556">
        <v>16787</v>
      </c>
      <c r="B5556" t="s">
        <v>2</v>
      </c>
      <c r="C5556" t="s">
        <v>13782</v>
      </c>
      <c r="D5556" t="s">
        <v>27354</v>
      </c>
      <c r="E5556" t="s">
        <v>27353</v>
      </c>
      <c r="F5556" t="s">
        <v>5540</v>
      </c>
      <c r="G5556" t="s">
        <v>5541</v>
      </c>
      <c r="H5556" t="s">
        <v>5743</v>
      </c>
      <c r="I5556" t="s">
        <v>6697</v>
      </c>
      <c r="J5556" t="s">
        <v>6904</v>
      </c>
      <c r="K5556" t="s">
        <v>6954</v>
      </c>
      <c r="L5556" t="s">
        <v>27354</v>
      </c>
      <c r="M5556" t="s">
        <v>2</v>
      </c>
      <c r="N5556" t="s">
        <v>2</v>
      </c>
      <c r="O5556" t="s">
        <v>2</v>
      </c>
      <c r="V5556" t="s">
        <v>27354</v>
      </c>
      <c r="Z5556" s="4"/>
      <c r="AA5556" t="str">
        <f t="shared" si="430"/>
        <v>x</v>
      </c>
      <c r="AB5556">
        <f t="shared" si="431"/>
        <v>10</v>
      </c>
      <c r="AC5556" t="str">
        <f t="shared" si="432"/>
        <v/>
      </c>
      <c r="AD5556" t="str">
        <f t="shared" si="433"/>
        <v/>
      </c>
      <c r="AE5556" t="str">
        <f t="shared" si="434"/>
        <v/>
      </c>
      <c r="AF5556" t="s">
        <v>17472</v>
      </c>
      <c r="AG5556">
        <v>7</v>
      </c>
      <c r="AH5556" t="s">
        <v>18114</v>
      </c>
      <c r="AI5556">
        <v>59.169580000000003</v>
      </c>
      <c r="AJ5556">
        <v>33.054580000000001</v>
      </c>
      <c r="AK5556">
        <v>1322</v>
      </c>
      <c r="AL5556">
        <v>2066</v>
      </c>
      <c r="AM5556">
        <v>744</v>
      </c>
      <c r="AN5556">
        <v>31.264420000000001</v>
      </c>
      <c r="AO5556">
        <v>-105.4426</v>
      </c>
      <c r="AP5556" t="s">
        <v>2</v>
      </c>
      <c r="AQ5556" t="s">
        <v>1</v>
      </c>
      <c r="AR5556" t="s">
        <v>18150</v>
      </c>
      <c r="AS5556" t="s">
        <v>22618</v>
      </c>
      <c r="AT5556" t="s">
        <v>22618</v>
      </c>
      <c r="AU5556" t="s">
        <v>5540</v>
      </c>
      <c r="AV5556" t="s">
        <v>5540</v>
      </c>
      <c r="AW5556" t="s">
        <v>13782</v>
      </c>
      <c r="AX5556" t="s">
        <v>2</v>
      </c>
      <c r="AY5556" t="s">
        <v>2</v>
      </c>
      <c r="AZ5556" t="s">
        <v>32606</v>
      </c>
      <c r="BA5556" t="s">
        <v>13782</v>
      </c>
      <c r="BB5556" t="s">
        <v>2</v>
      </c>
      <c r="BC5556" t="s">
        <v>2</v>
      </c>
      <c r="BD5556" t="s">
        <v>2</v>
      </c>
      <c r="BE5556" t="s">
        <v>2</v>
      </c>
      <c r="BF5556" t="s">
        <v>2</v>
      </c>
    </row>
    <row r="5557" spans="1:58" x14ac:dyDescent="0.25">
      <c r="A5557">
        <v>16788</v>
      </c>
      <c r="B5557" t="s">
        <v>2</v>
      </c>
      <c r="C5557" t="s">
        <v>6964</v>
      </c>
      <c r="D5557" t="s">
        <v>6964</v>
      </c>
      <c r="E5557" t="s">
        <v>6965</v>
      </c>
      <c r="F5557" t="s">
        <v>5540</v>
      </c>
      <c r="G5557" t="s">
        <v>5541</v>
      </c>
      <c r="H5557" t="s">
        <v>5743</v>
      </c>
      <c r="I5557" t="s">
        <v>6697</v>
      </c>
      <c r="J5557" t="s">
        <v>6904</v>
      </c>
      <c r="K5557" t="s">
        <v>6954</v>
      </c>
      <c r="L5557" t="s">
        <v>6964</v>
      </c>
      <c r="M5557" t="s">
        <v>2</v>
      </c>
      <c r="N5557" t="s">
        <v>2</v>
      </c>
      <c r="O5557" t="s">
        <v>2</v>
      </c>
      <c r="V5557" t="s">
        <v>6964</v>
      </c>
      <c r="Z5557" s="4"/>
      <c r="AA5557" t="str">
        <f t="shared" si="430"/>
        <v>x</v>
      </c>
      <c r="AB5557">
        <f t="shared" si="431"/>
        <v>10</v>
      </c>
      <c r="AC5557" t="str">
        <f t="shared" si="432"/>
        <v/>
      </c>
      <c r="AD5557" t="str">
        <f t="shared" si="433"/>
        <v/>
      </c>
      <c r="AE5557" t="str">
        <f t="shared" si="434"/>
        <v/>
      </c>
      <c r="AF5557" t="s">
        <v>17472</v>
      </c>
      <c r="AG5557">
        <v>7</v>
      </c>
      <c r="AH5557" t="s">
        <v>18114</v>
      </c>
      <c r="AI5557">
        <v>387.06729999999999</v>
      </c>
      <c r="AJ5557">
        <v>163.39999</v>
      </c>
      <c r="AK5557">
        <v>1112</v>
      </c>
      <c r="AL5557">
        <v>2010</v>
      </c>
      <c r="AM5557">
        <v>898</v>
      </c>
      <c r="AN5557">
        <v>31.392029999999998</v>
      </c>
      <c r="AO5557">
        <v>-104.93210000000001</v>
      </c>
      <c r="AP5557" t="s">
        <v>2</v>
      </c>
      <c r="AQ5557" t="s">
        <v>1</v>
      </c>
      <c r="AR5557" t="s">
        <v>18150</v>
      </c>
      <c r="AS5557" t="s">
        <v>22618</v>
      </c>
      <c r="AT5557" t="s">
        <v>22618</v>
      </c>
      <c r="AU5557" t="s">
        <v>5540</v>
      </c>
      <c r="AV5557" t="s">
        <v>5540</v>
      </c>
      <c r="AW5557" t="s">
        <v>6964</v>
      </c>
      <c r="AX5557" t="s">
        <v>2</v>
      </c>
      <c r="AY5557" t="s">
        <v>2</v>
      </c>
      <c r="AZ5557" t="s">
        <v>2</v>
      </c>
      <c r="BA5557" t="s">
        <v>2</v>
      </c>
      <c r="BB5557" t="s">
        <v>2</v>
      </c>
      <c r="BC5557" t="s">
        <v>2</v>
      </c>
      <c r="BD5557" t="s">
        <v>2</v>
      </c>
      <c r="BE5557" t="s">
        <v>2</v>
      </c>
      <c r="BF5557" t="s">
        <v>2</v>
      </c>
    </row>
    <row r="5558" spans="1:58" x14ac:dyDescent="0.25">
      <c r="A5558">
        <v>16789</v>
      </c>
      <c r="B5558" t="s">
        <v>2</v>
      </c>
      <c r="C5558" t="s">
        <v>6966</v>
      </c>
      <c r="D5558" t="s">
        <v>6966</v>
      </c>
      <c r="E5558" t="s">
        <v>6967</v>
      </c>
      <c r="F5558" t="s">
        <v>5540</v>
      </c>
      <c r="G5558" t="s">
        <v>5541</v>
      </c>
      <c r="H5558" t="s">
        <v>5743</v>
      </c>
      <c r="I5558" t="s">
        <v>6697</v>
      </c>
      <c r="J5558" t="s">
        <v>6904</v>
      </c>
      <c r="K5558" t="s">
        <v>6954</v>
      </c>
      <c r="L5558" t="s">
        <v>6966</v>
      </c>
      <c r="M5558" t="s">
        <v>2</v>
      </c>
      <c r="N5558" t="s">
        <v>2</v>
      </c>
      <c r="O5558" t="s">
        <v>2</v>
      </c>
      <c r="V5558" t="s">
        <v>6966</v>
      </c>
      <c r="Z5558" s="4"/>
      <c r="AA5558" t="str">
        <f t="shared" si="430"/>
        <v>x</v>
      </c>
      <c r="AB5558">
        <f t="shared" si="431"/>
        <v>10</v>
      </c>
      <c r="AC5558" t="str">
        <f t="shared" si="432"/>
        <v/>
      </c>
      <c r="AD5558" t="str">
        <f t="shared" si="433"/>
        <v/>
      </c>
      <c r="AE5558" t="str">
        <f t="shared" si="434"/>
        <v/>
      </c>
      <c r="AF5558" t="s">
        <v>17472</v>
      </c>
      <c r="AG5558">
        <v>7</v>
      </c>
      <c r="AH5558" t="s">
        <v>18114</v>
      </c>
      <c r="AI5558">
        <v>85.794380000000004</v>
      </c>
      <c r="AJ5558">
        <v>69.333420000000004</v>
      </c>
      <c r="AK5558">
        <v>1241</v>
      </c>
      <c r="AL5558">
        <v>1659</v>
      </c>
      <c r="AM5558">
        <v>418</v>
      </c>
      <c r="AN5558">
        <v>30.812819999999999</v>
      </c>
      <c r="AO5558">
        <v>-104.8381</v>
      </c>
      <c r="AP5558" t="s">
        <v>2</v>
      </c>
      <c r="AQ5558" t="s">
        <v>1</v>
      </c>
      <c r="AR5558" t="s">
        <v>18150</v>
      </c>
      <c r="AS5558" t="s">
        <v>22618</v>
      </c>
      <c r="AT5558" t="s">
        <v>22618</v>
      </c>
      <c r="AU5558" t="s">
        <v>5540</v>
      </c>
      <c r="AV5558" t="s">
        <v>5540</v>
      </c>
      <c r="AW5558" t="s">
        <v>6966</v>
      </c>
      <c r="AX5558" t="s">
        <v>2</v>
      </c>
      <c r="AY5558" t="s">
        <v>2</v>
      </c>
      <c r="AZ5558" t="s">
        <v>6966</v>
      </c>
      <c r="BA5558" t="s">
        <v>2</v>
      </c>
      <c r="BB5558" t="s">
        <v>2</v>
      </c>
      <c r="BC5558" t="s">
        <v>2</v>
      </c>
      <c r="BD5558" t="s">
        <v>2</v>
      </c>
      <c r="BE5558" t="s">
        <v>2</v>
      </c>
      <c r="BF5558" t="s">
        <v>2</v>
      </c>
    </row>
    <row r="5559" spans="1:58" x14ac:dyDescent="0.25">
      <c r="A5559">
        <v>16790</v>
      </c>
      <c r="B5559" t="s">
        <v>2</v>
      </c>
      <c r="C5559" t="s">
        <v>13216</v>
      </c>
      <c r="D5559" t="s">
        <v>16279</v>
      </c>
      <c r="E5559" t="s">
        <v>16280</v>
      </c>
      <c r="F5559" t="s">
        <v>5540</v>
      </c>
      <c r="G5559" t="s">
        <v>5541</v>
      </c>
      <c r="H5559" t="s">
        <v>5743</v>
      </c>
      <c r="I5559" t="s">
        <v>6697</v>
      </c>
      <c r="J5559" t="s">
        <v>6904</v>
      </c>
      <c r="K5559" t="s">
        <v>6954</v>
      </c>
      <c r="L5559" t="s">
        <v>16279</v>
      </c>
      <c r="M5559" t="s">
        <v>2</v>
      </c>
      <c r="N5559" t="s">
        <v>2</v>
      </c>
      <c r="O5559" t="s">
        <v>2</v>
      </c>
      <c r="V5559" t="s">
        <v>16279</v>
      </c>
      <c r="Z5559" s="4"/>
      <c r="AA5559" t="str">
        <f t="shared" si="430"/>
        <v>x</v>
      </c>
      <c r="AB5559">
        <f t="shared" si="431"/>
        <v>10</v>
      </c>
      <c r="AC5559" t="str">
        <f t="shared" si="432"/>
        <v/>
      </c>
      <c r="AD5559" t="str">
        <f t="shared" si="433"/>
        <v/>
      </c>
      <c r="AE5559" t="str">
        <f t="shared" si="434"/>
        <v/>
      </c>
      <c r="AF5559" t="s">
        <v>17472</v>
      </c>
      <c r="AG5559">
        <v>7</v>
      </c>
      <c r="AH5559" t="s">
        <v>18114</v>
      </c>
      <c r="AI5559">
        <v>10.34426</v>
      </c>
      <c r="AJ5559">
        <v>12.822889999999999</v>
      </c>
      <c r="AK5559">
        <v>1201</v>
      </c>
      <c r="AL5559">
        <v>1500</v>
      </c>
      <c r="AM5559">
        <v>299</v>
      </c>
      <c r="AN5559">
        <v>31.012139999999999</v>
      </c>
      <c r="AO5559">
        <v>-104.7409</v>
      </c>
      <c r="AP5559" t="s">
        <v>2</v>
      </c>
      <c r="AQ5559" t="s">
        <v>1</v>
      </c>
      <c r="AR5559" t="s">
        <v>18150</v>
      </c>
      <c r="AS5559" t="s">
        <v>22618</v>
      </c>
      <c r="AT5559" t="s">
        <v>22618</v>
      </c>
      <c r="AU5559" t="s">
        <v>5540</v>
      </c>
      <c r="AV5559" t="s">
        <v>5540</v>
      </c>
      <c r="AW5559" t="s">
        <v>13216</v>
      </c>
      <c r="AX5559" t="s">
        <v>2</v>
      </c>
      <c r="AY5559" t="s">
        <v>2</v>
      </c>
      <c r="AZ5559" t="s">
        <v>13216</v>
      </c>
      <c r="BA5559" t="s">
        <v>2</v>
      </c>
      <c r="BB5559" t="s">
        <v>2</v>
      </c>
      <c r="BC5559" t="s">
        <v>2</v>
      </c>
      <c r="BD5559" t="s">
        <v>2</v>
      </c>
      <c r="BE5559" t="s">
        <v>2</v>
      </c>
      <c r="BF5559" t="s">
        <v>2</v>
      </c>
    </row>
    <row r="5560" spans="1:58" x14ac:dyDescent="0.25">
      <c r="A5560">
        <v>21019</v>
      </c>
      <c r="B5560" t="s">
        <v>2</v>
      </c>
      <c r="C5560" t="s">
        <v>14785</v>
      </c>
      <c r="D5560" t="s">
        <v>14785</v>
      </c>
      <c r="E5560" t="s">
        <v>14786</v>
      </c>
      <c r="F5560" t="s">
        <v>5540</v>
      </c>
      <c r="G5560" t="s">
        <v>5541</v>
      </c>
      <c r="H5560" t="s">
        <v>14785</v>
      </c>
      <c r="I5560" t="s">
        <v>2</v>
      </c>
      <c r="J5560" t="s">
        <v>2</v>
      </c>
      <c r="K5560" t="s">
        <v>2</v>
      </c>
      <c r="L5560" t="s">
        <v>2</v>
      </c>
      <c r="M5560" t="s">
        <v>2</v>
      </c>
      <c r="N5560" t="s">
        <v>2</v>
      </c>
      <c r="O5560" t="s">
        <v>2</v>
      </c>
      <c r="R5560" t="s">
        <v>14785</v>
      </c>
      <c r="Z5560" s="4"/>
      <c r="AA5560" t="str">
        <f t="shared" si="430"/>
        <v>x</v>
      </c>
      <c r="AB5560">
        <f t="shared" si="431"/>
        <v>10</v>
      </c>
      <c r="AC5560" t="str">
        <f t="shared" si="432"/>
        <v/>
      </c>
      <c r="AD5560" t="str">
        <f t="shared" si="433"/>
        <v/>
      </c>
      <c r="AE5560" t="str">
        <f t="shared" si="434"/>
        <v/>
      </c>
      <c r="AF5560" t="s">
        <v>17471</v>
      </c>
      <c r="AG5560">
        <v>3</v>
      </c>
      <c r="AH5560" t="s">
        <v>18120</v>
      </c>
      <c r="AI5560">
        <v>650281.61444000003</v>
      </c>
      <c r="AJ5560">
        <v>85020.180770000006</v>
      </c>
      <c r="AK5560">
        <v>0</v>
      </c>
      <c r="AL5560">
        <v>5609</v>
      </c>
      <c r="AM5560">
        <v>5609</v>
      </c>
      <c r="AN5560">
        <v>22.82338</v>
      </c>
      <c r="AO5560">
        <v>-102.8077</v>
      </c>
      <c r="AP5560" t="s">
        <v>2</v>
      </c>
      <c r="AQ5560" t="s">
        <v>1</v>
      </c>
      <c r="AR5560" t="s">
        <v>18460</v>
      </c>
      <c r="AS5560" t="s">
        <v>22618</v>
      </c>
      <c r="AT5560" t="s">
        <v>22659</v>
      </c>
      <c r="AU5560" t="s">
        <v>22829</v>
      </c>
      <c r="AV5560" t="s">
        <v>22830</v>
      </c>
      <c r="AW5560" t="s">
        <v>14785</v>
      </c>
      <c r="AX5560" t="s">
        <v>2</v>
      </c>
      <c r="AY5560" t="s">
        <v>2</v>
      </c>
      <c r="AZ5560" t="s">
        <v>14785</v>
      </c>
      <c r="BA5560" t="s">
        <v>2</v>
      </c>
      <c r="BB5560" t="s">
        <v>2</v>
      </c>
      <c r="BC5560" t="s">
        <v>2</v>
      </c>
      <c r="BD5560" t="s">
        <v>2</v>
      </c>
      <c r="BE5560" t="s">
        <v>2</v>
      </c>
      <c r="BF5560" t="s">
        <v>2</v>
      </c>
    </row>
    <row r="5561" spans="1:58" x14ac:dyDescent="0.25">
      <c r="A5561">
        <v>11125</v>
      </c>
      <c r="B5561" t="s">
        <v>12344</v>
      </c>
      <c r="C5561" t="s">
        <v>6968</v>
      </c>
      <c r="D5561" t="s">
        <v>6968</v>
      </c>
      <c r="E5561" t="s">
        <v>15205</v>
      </c>
      <c r="F5561" t="s">
        <v>5540</v>
      </c>
      <c r="G5561" t="s">
        <v>5541</v>
      </c>
      <c r="H5561" t="s">
        <v>14785</v>
      </c>
      <c r="I5561" t="s">
        <v>6968</v>
      </c>
      <c r="J5561" t="s">
        <v>2</v>
      </c>
      <c r="K5561" t="s">
        <v>2</v>
      </c>
      <c r="L5561" t="s">
        <v>2</v>
      </c>
      <c r="M5561" t="s">
        <v>2</v>
      </c>
      <c r="N5561" t="s">
        <v>2</v>
      </c>
      <c r="O5561" t="s">
        <v>2</v>
      </c>
      <c r="S5561" t="s">
        <v>6968</v>
      </c>
      <c r="Z5561" s="4"/>
      <c r="AA5561" t="str">
        <f t="shared" si="430"/>
        <v>x</v>
      </c>
      <c r="AB5561">
        <f t="shared" si="431"/>
        <v>10</v>
      </c>
      <c r="AC5561" t="str">
        <f t="shared" si="432"/>
        <v/>
      </c>
      <c r="AD5561" t="str">
        <f t="shared" si="433"/>
        <v/>
      </c>
      <c r="AE5561" t="str">
        <f t="shared" si="434"/>
        <v/>
      </c>
      <c r="AF5561" t="s">
        <v>17471</v>
      </c>
      <c r="AG5561">
        <v>4</v>
      </c>
      <c r="AH5561" t="s">
        <v>18116</v>
      </c>
      <c r="AI5561">
        <v>22858.436369999999</v>
      </c>
      <c r="AJ5561">
        <v>10320.795690000001</v>
      </c>
      <c r="AK5561">
        <v>652</v>
      </c>
      <c r="AL5561">
        <v>2959</v>
      </c>
      <c r="AM5561">
        <v>2307</v>
      </c>
      <c r="AN5561">
        <v>27.700939999999999</v>
      </c>
      <c r="AO5561">
        <v>-104.3407</v>
      </c>
      <c r="AP5561" t="s">
        <v>1</v>
      </c>
      <c r="AQ5561" t="s">
        <v>1</v>
      </c>
      <c r="AR5561" t="s">
        <v>18460</v>
      </c>
      <c r="AS5561" t="s">
        <v>22618</v>
      </c>
      <c r="AT5561" t="s">
        <v>22618</v>
      </c>
      <c r="AU5561" t="s">
        <v>22829</v>
      </c>
      <c r="AV5561" t="s">
        <v>22830</v>
      </c>
      <c r="AW5561" t="s">
        <v>6968</v>
      </c>
      <c r="AX5561" t="s">
        <v>2</v>
      </c>
      <c r="AY5561" t="s">
        <v>24939</v>
      </c>
      <c r="AZ5561" t="s">
        <v>6968</v>
      </c>
      <c r="BA5561" t="s">
        <v>6969</v>
      </c>
      <c r="BB5561" t="s">
        <v>19344</v>
      </c>
      <c r="BC5561" t="s">
        <v>19345</v>
      </c>
      <c r="BD5561" t="s">
        <v>19346</v>
      </c>
      <c r="BE5561" t="s">
        <v>19347</v>
      </c>
      <c r="BF5561" t="s">
        <v>2</v>
      </c>
    </row>
    <row r="5562" spans="1:58" x14ac:dyDescent="0.25">
      <c r="A5562">
        <v>17740</v>
      </c>
      <c r="B5562" t="s">
        <v>2</v>
      </c>
      <c r="C5562" t="s">
        <v>6969</v>
      </c>
      <c r="D5562" t="s">
        <v>6969</v>
      </c>
      <c r="E5562" t="s">
        <v>15206</v>
      </c>
      <c r="F5562" t="s">
        <v>5540</v>
      </c>
      <c r="G5562" t="s">
        <v>5541</v>
      </c>
      <c r="H5562" t="s">
        <v>14785</v>
      </c>
      <c r="I5562" t="s">
        <v>6968</v>
      </c>
      <c r="J5562" t="s">
        <v>6969</v>
      </c>
      <c r="K5562" t="s">
        <v>2</v>
      </c>
      <c r="L5562" t="s">
        <v>2</v>
      </c>
      <c r="M5562" t="s">
        <v>2</v>
      </c>
      <c r="N5562" t="s">
        <v>2</v>
      </c>
      <c r="O5562" t="s">
        <v>2</v>
      </c>
      <c r="T5562" t="s">
        <v>6969</v>
      </c>
      <c r="Z5562" s="4"/>
      <c r="AA5562" t="str">
        <f t="shared" si="430"/>
        <v>x</v>
      </c>
      <c r="AB5562">
        <f t="shared" si="431"/>
        <v>10</v>
      </c>
      <c r="AC5562" t="str">
        <f t="shared" si="432"/>
        <v/>
      </c>
      <c r="AD5562" t="str">
        <f t="shared" si="433"/>
        <v/>
      </c>
      <c r="AE5562" t="str">
        <f t="shared" si="434"/>
        <v/>
      </c>
      <c r="AF5562" t="s">
        <v>17472</v>
      </c>
      <c r="AG5562">
        <v>5</v>
      </c>
      <c r="AH5562" t="s">
        <v>18116</v>
      </c>
      <c r="AI5562">
        <v>5381.0378099999998</v>
      </c>
      <c r="AJ5562">
        <v>2482.11861</v>
      </c>
      <c r="AK5562">
        <v>1540</v>
      </c>
      <c r="AL5562">
        <v>2959</v>
      </c>
      <c r="AM5562">
        <v>1419</v>
      </c>
      <c r="AN5562">
        <v>22.740639999999999</v>
      </c>
      <c r="AO5562">
        <v>-101.7431</v>
      </c>
      <c r="AP5562" t="s">
        <v>2</v>
      </c>
      <c r="AQ5562" t="s">
        <v>1</v>
      </c>
      <c r="AR5562" t="s">
        <v>18344</v>
      </c>
      <c r="AS5562" t="s">
        <v>22618</v>
      </c>
      <c r="AT5562" t="s">
        <v>22618</v>
      </c>
      <c r="AU5562" t="s">
        <v>22829</v>
      </c>
      <c r="AV5562" t="s">
        <v>22829</v>
      </c>
      <c r="AW5562" t="s">
        <v>6969</v>
      </c>
      <c r="AX5562" t="s">
        <v>2</v>
      </c>
      <c r="AY5562" t="s">
        <v>26965</v>
      </c>
      <c r="AZ5562" t="s">
        <v>6968</v>
      </c>
      <c r="BA5562" t="s">
        <v>6969</v>
      </c>
      <c r="BB5562" t="s">
        <v>19344</v>
      </c>
      <c r="BC5562" t="s">
        <v>19345</v>
      </c>
      <c r="BD5562" t="s">
        <v>19346</v>
      </c>
      <c r="BE5562" t="s">
        <v>19347</v>
      </c>
      <c r="BF5562" t="s">
        <v>2</v>
      </c>
    </row>
    <row r="5563" spans="1:58" x14ac:dyDescent="0.25">
      <c r="A5563">
        <v>17741</v>
      </c>
      <c r="B5563" t="s">
        <v>2</v>
      </c>
      <c r="C5563" t="s">
        <v>6970</v>
      </c>
      <c r="D5563" t="s">
        <v>6970</v>
      </c>
      <c r="E5563" t="s">
        <v>15207</v>
      </c>
      <c r="F5563" t="s">
        <v>5540</v>
      </c>
      <c r="G5563" t="s">
        <v>5541</v>
      </c>
      <c r="H5563" t="s">
        <v>14785</v>
      </c>
      <c r="I5563" t="s">
        <v>6968</v>
      </c>
      <c r="J5563" t="s">
        <v>6970</v>
      </c>
      <c r="K5563" t="s">
        <v>2</v>
      </c>
      <c r="L5563" t="s">
        <v>2</v>
      </c>
      <c r="M5563" t="s">
        <v>2</v>
      </c>
      <c r="N5563" t="s">
        <v>2</v>
      </c>
      <c r="O5563" t="s">
        <v>2</v>
      </c>
      <c r="T5563" t="s">
        <v>6970</v>
      </c>
      <c r="Z5563" s="4"/>
      <c r="AA5563" t="str">
        <f t="shared" si="430"/>
        <v>x</v>
      </c>
      <c r="AB5563">
        <f t="shared" si="431"/>
        <v>10</v>
      </c>
      <c r="AC5563" t="str">
        <f t="shared" si="432"/>
        <v/>
      </c>
      <c r="AD5563" t="str">
        <f t="shared" si="433"/>
        <v/>
      </c>
      <c r="AE5563" t="str">
        <f t="shared" si="434"/>
        <v/>
      </c>
      <c r="AF5563" t="s">
        <v>17471</v>
      </c>
      <c r="AG5563">
        <v>5</v>
      </c>
      <c r="AH5563" t="s">
        <v>18116</v>
      </c>
      <c r="AI5563">
        <v>17477.398560000001</v>
      </c>
      <c r="AJ5563">
        <v>7838.6770800000004</v>
      </c>
      <c r="AK5563">
        <v>652</v>
      </c>
      <c r="AL5563">
        <v>2428</v>
      </c>
      <c r="AM5563">
        <v>1776</v>
      </c>
      <c r="AN5563">
        <v>29.145009999999999</v>
      </c>
      <c r="AO5563">
        <v>-105.09690000000001</v>
      </c>
      <c r="AP5563" t="s">
        <v>2</v>
      </c>
      <c r="AQ5563" t="s">
        <v>1</v>
      </c>
      <c r="AR5563" t="s">
        <v>18460</v>
      </c>
      <c r="AS5563" t="s">
        <v>22618</v>
      </c>
      <c r="AT5563" t="s">
        <v>22618</v>
      </c>
      <c r="AU5563" t="s">
        <v>22829</v>
      </c>
      <c r="AV5563" t="s">
        <v>22830</v>
      </c>
      <c r="AW5563" t="s">
        <v>6970</v>
      </c>
      <c r="AX5563" t="s">
        <v>2</v>
      </c>
      <c r="AY5563" t="s">
        <v>2</v>
      </c>
      <c r="AZ5563" t="s">
        <v>32693</v>
      </c>
      <c r="BA5563" t="s">
        <v>6970</v>
      </c>
      <c r="BB5563" t="s">
        <v>2</v>
      </c>
      <c r="BC5563" t="s">
        <v>2</v>
      </c>
      <c r="BD5563" t="s">
        <v>2</v>
      </c>
      <c r="BE5563" t="s">
        <v>2</v>
      </c>
      <c r="BF5563" t="s">
        <v>2</v>
      </c>
    </row>
    <row r="5564" spans="1:58" x14ac:dyDescent="0.25">
      <c r="A5564">
        <v>17743</v>
      </c>
      <c r="B5564" t="s">
        <v>2</v>
      </c>
      <c r="C5564" t="s">
        <v>6971</v>
      </c>
      <c r="D5564" t="s">
        <v>6971</v>
      </c>
      <c r="E5564" t="s">
        <v>15208</v>
      </c>
      <c r="F5564" t="s">
        <v>5540</v>
      </c>
      <c r="G5564" t="s">
        <v>5541</v>
      </c>
      <c r="H5564" t="s">
        <v>14785</v>
      </c>
      <c r="I5564" t="s">
        <v>6968</v>
      </c>
      <c r="J5564" t="s">
        <v>6970</v>
      </c>
      <c r="K5564" t="s">
        <v>6971</v>
      </c>
      <c r="L5564" t="s">
        <v>2</v>
      </c>
      <c r="M5564" t="s">
        <v>2</v>
      </c>
      <c r="N5564" t="s">
        <v>2</v>
      </c>
      <c r="O5564" t="s">
        <v>2</v>
      </c>
      <c r="U5564" t="s">
        <v>6971</v>
      </c>
      <c r="Z5564" s="4"/>
      <c r="AA5564" t="str">
        <f t="shared" si="430"/>
        <v>x</v>
      </c>
      <c r="AB5564">
        <f t="shared" si="431"/>
        <v>10</v>
      </c>
      <c r="AC5564" t="str">
        <f t="shared" si="432"/>
        <v/>
      </c>
      <c r="AD5564" t="str">
        <f t="shared" si="433"/>
        <v/>
      </c>
      <c r="AE5564" t="str">
        <f t="shared" si="434"/>
        <v/>
      </c>
      <c r="AF5564" t="s">
        <v>17472</v>
      </c>
      <c r="AG5564">
        <v>6</v>
      </c>
      <c r="AH5564" t="s">
        <v>18234</v>
      </c>
      <c r="AI5564">
        <v>2679.4232000000002</v>
      </c>
      <c r="AJ5564">
        <v>1250.97912</v>
      </c>
      <c r="AK5564">
        <v>1106</v>
      </c>
      <c r="AL5564">
        <v>2428</v>
      </c>
      <c r="AM5564">
        <v>1322</v>
      </c>
      <c r="AN5564">
        <v>28.8355</v>
      </c>
      <c r="AO5564">
        <v>-105.949</v>
      </c>
      <c r="AP5564" t="s">
        <v>2</v>
      </c>
      <c r="AQ5564" t="s">
        <v>1</v>
      </c>
      <c r="AR5564" t="s">
        <v>18344</v>
      </c>
      <c r="AS5564" t="s">
        <v>22618</v>
      </c>
      <c r="AT5564" t="s">
        <v>22618</v>
      </c>
      <c r="AU5564" t="s">
        <v>22829</v>
      </c>
      <c r="AV5564" t="s">
        <v>22829</v>
      </c>
      <c r="AW5564" t="s">
        <v>21756</v>
      </c>
      <c r="AX5564" t="s">
        <v>2</v>
      </c>
      <c r="AY5564" t="s">
        <v>29026</v>
      </c>
      <c r="AZ5564" t="s">
        <v>6971</v>
      </c>
      <c r="BA5564" t="s">
        <v>6971</v>
      </c>
      <c r="BB5564" t="s">
        <v>2</v>
      </c>
      <c r="BC5564" t="s">
        <v>29027</v>
      </c>
      <c r="BD5564" t="s">
        <v>2</v>
      </c>
      <c r="BE5564" t="s">
        <v>29028</v>
      </c>
      <c r="BF5564" t="s">
        <v>2</v>
      </c>
    </row>
    <row r="5565" spans="1:58" x14ac:dyDescent="0.25">
      <c r="A5565">
        <v>17744</v>
      </c>
      <c r="B5565" t="s">
        <v>2</v>
      </c>
      <c r="C5565" t="s">
        <v>6972</v>
      </c>
      <c r="D5565" t="s">
        <v>6972</v>
      </c>
      <c r="E5565" t="s">
        <v>15209</v>
      </c>
      <c r="F5565" t="s">
        <v>5540</v>
      </c>
      <c r="G5565" t="s">
        <v>5541</v>
      </c>
      <c r="H5565" t="s">
        <v>14785</v>
      </c>
      <c r="I5565" t="s">
        <v>6968</v>
      </c>
      <c r="J5565" t="s">
        <v>6970</v>
      </c>
      <c r="K5565" t="s">
        <v>6972</v>
      </c>
      <c r="L5565" t="s">
        <v>2</v>
      </c>
      <c r="M5565" t="s">
        <v>2</v>
      </c>
      <c r="N5565" t="s">
        <v>2</v>
      </c>
      <c r="O5565" t="s">
        <v>2</v>
      </c>
      <c r="U5565" t="s">
        <v>6972</v>
      </c>
      <c r="Z5565" s="4"/>
      <c r="AA5565" t="str">
        <f t="shared" si="430"/>
        <v>x</v>
      </c>
      <c r="AB5565">
        <f t="shared" si="431"/>
        <v>10</v>
      </c>
      <c r="AC5565" t="str">
        <f t="shared" si="432"/>
        <v/>
      </c>
      <c r="AD5565" t="str">
        <f t="shared" si="433"/>
        <v/>
      </c>
      <c r="AE5565" t="str">
        <f t="shared" si="434"/>
        <v/>
      </c>
      <c r="AF5565" t="s">
        <v>17472</v>
      </c>
      <c r="AG5565">
        <v>6</v>
      </c>
      <c r="AH5565" t="s">
        <v>18234</v>
      </c>
      <c r="AI5565">
        <v>1434.8715999999999</v>
      </c>
      <c r="AJ5565">
        <v>757.01559999999995</v>
      </c>
      <c r="AK5565">
        <v>1208</v>
      </c>
      <c r="AL5565">
        <v>2381</v>
      </c>
      <c r="AM5565">
        <v>1173</v>
      </c>
      <c r="AN5565">
        <v>30.890989999999999</v>
      </c>
      <c r="AO5565">
        <v>-107.4821</v>
      </c>
      <c r="AP5565" t="s">
        <v>2</v>
      </c>
      <c r="AQ5565" t="s">
        <v>1</v>
      </c>
      <c r="AR5565" t="s">
        <v>18344</v>
      </c>
      <c r="AS5565" t="s">
        <v>22618</v>
      </c>
      <c r="AT5565" t="s">
        <v>22618</v>
      </c>
      <c r="AU5565" t="s">
        <v>22829</v>
      </c>
      <c r="AV5565" t="s">
        <v>22829</v>
      </c>
      <c r="AW5565" t="s">
        <v>6972</v>
      </c>
      <c r="AX5565" t="s">
        <v>2</v>
      </c>
      <c r="AY5565" t="s">
        <v>2</v>
      </c>
      <c r="AZ5565" t="s">
        <v>32694</v>
      </c>
      <c r="BA5565" t="s">
        <v>6972</v>
      </c>
      <c r="BB5565" t="s">
        <v>2</v>
      </c>
      <c r="BC5565" t="s">
        <v>2</v>
      </c>
      <c r="BD5565" t="s">
        <v>2</v>
      </c>
      <c r="BE5565" t="s">
        <v>2</v>
      </c>
      <c r="BF5565" t="s">
        <v>2</v>
      </c>
    </row>
    <row r="5566" spans="1:58" x14ac:dyDescent="0.25">
      <c r="A5566">
        <v>17730</v>
      </c>
      <c r="B5566" t="s">
        <v>2</v>
      </c>
      <c r="C5566" t="s">
        <v>6973</v>
      </c>
      <c r="D5566" t="s">
        <v>6973</v>
      </c>
      <c r="E5566" t="s">
        <v>15210</v>
      </c>
      <c r="F5566" t="s">
        <v>5540</v>
      </c>
      <c r="G5566" t="s">
        <v>5541</v>
      </c>
      <c r="H5566" t="s">
        <v>14785</v>
      </c>
      <c r="I5566" t="s">
        <v>6968</v>
      </c>
      <c r="J5566" t="s">
        <v>6970</v>
      </c>
      <c r="K5566" t="s">
        <v>6973</v>
      </c>
      <c r="L5566" t="s">
        <v>2</v>
      </c>
      <c r="M5566" t="s">
        <v>2</v>
      </c>
      <c r="N5566" t="s">
        <v>2</v>
      </c>
      <c r="O5566" t="s">
        <v>2</v>
      </c>
      <c r="U5566" t="s">
        <v>6973</v>
      </c>
      <c r="Z5566" s="4"/>
      <c r="AA5566" t="str">
        <f t="shared" si="430"/>
        <v>x</v>
      </c>
      <c r="AB5566">
        <f t="shared" si="431"/>
        <v>10</v>
      </c>
      <c r="AC5566" t="str">
        <f t="shared" si="432"/>
        <v/>
      </c>
      <c r="AD5566" t="str">
        <f t="shared" si="433"/>
        <v/>
      </c>
      <c r="AE5566" t="str">
        <f t="shared" si="434"/>
        <v/>
      </c>
      <c r="AF5566" t="s">
        <v>17472</v>
      </c>
      <c r="AG5566">
        <v>6</v>
      </c>
      <c r="AH5566" t="s">
        <v>18234</v>
      </c>
      <c r="AI5566">
        <v>6519.0541999999996</v>
      </c>
      <c r="AJ5566">
        <v>2888.3246899999999</v>
      </c>
      <c r="AK5566">
        <v>652</v>
      </c>
      <c r="AL5566">
        <v>2411</v>
      </c>
      <c r="AM5566">
        <v>1759</v>
      </c>
      <c r="AN5566">
        <v>28.116219999999998</v>
      </c>
      <c r="AO5566">
        <v>-103.994</v>
      </c>
      <c r="AP5566" t="s">
        <v>2</v>
      </c>
      <c r="AQ5566" t="s">
        <v>1</v>
      </c>
      <c r="AR5566" t="s">
        <v>18460</v>
      </c>
      <c r="AS5566" t="s">
        <v>22618</v>
      </c>
      <c r="AT5566" t="s">
        <v>22618</v>
      </c>
      <c r="AU5566" t="s">
        <v>22829</v>
      </c>
      <c r="AV5566" t="s">
        <v>22830</v>
      </c>
      <c r="AW5566" t="s">
        <v>6973</v>
      </c>
      <c r="AX5566" t="s">
        <v>2</v>
      </c>
      <c r="AY5566" t="s">
        <v>2</v>
      </c>
      <c r="AZ5566" t="s">
        <v>2</v>
      </c>
      <c r="BA5566" t="s">
        <v>6973</v>
      </c>
      <c r="BB5566" t="s">
        <v>2</v>
      </c>
      <c r="BC5566" t="s">
        <v>2</v>
      </c>
      <c r="BD5566" t="s">
        <v>2</v>
      </c>
      <c r="BE5566" t="s">
        <v>2</v>
      </c>
      <c r="BF5566" t="s">
        <v>2</v>
      </c>
    </row>
    <row r="5567" spans="1:58" x14ac:dyDescent="0.25">
      <c r="A5567">
        <v>17725</v>
      </c>
      <c r="B5567" t="s">
        <v>2</v>
      </c>
      <c r="C5567" t="s">
        <v>6974</v>
      </c>
      <c r="D5567" t="s">
        <v>6974</v>
      </c>
      <c r="E5567" t="s">
        <v>15211</v>
      </c>
      <c r="F5567" t="s">
        <v>5540</v>
      </c>
      <c r="G5567" t="s">
        <v>5541</v>
      </c>
      <c r="H5567" t="s">
        <v>14785</v>
      </c>
      <c r="I5567" t="s">
        <v>6968</v>
      </c>
      <c r="J5567" t="s">
        <v>6970</v>
      </c>
      <c r="K5567" t="s">
        <v>6974</v>
      </c>
      <c r="L5567" t="s">
        <v>2</v>
      </c>
      <c r="M5567" t="s">
        <v>2</v>
      </c>
      <c r="N5567" t="s">
        <v>2</v>
      </c>
      <c r="O5567" t="s">
        <v>2</v>
      </c>
      <c r="U5567" t="s">
        <v>6974</v>
      </c>
      <c r="Z5567" s="4"/>
      <c r="AA5567" t="str">
        <f t="shared" si="430"/>
        <v>x</v>
      </c>
      <c r="AB5567">
        <f t="shared" si="431"/>
        <v>10</v>
      </c>
      <c r="AC5567" t="str">
        <f t="shared" si="432"/>
        <v/>
      </c>
      <c r="AD5567" t="str">
        <f t="shared" si="433"/>
        <v/>
      </c>
      <c r="AE5567" t="str">
        <f t="shared" si="434"/>
        <v/>
      </c>
      <c r="AF5567" t="s">
        <v>17472</v>
      </c>
      <c r="AG5567">
        <v>6</v>
      </c>
      <c r="AH5567" t="s">
        <v>18114</v>
      </c>
      <c r="AI5567">
        <v>6844.0495700000001</v>
      </c>
      <c r="AJ5567">
        <v>2942.3576699999999</v>
      </c>
      <c r="AK5567">
        <v>815</v>
      </c>
      <c r="AL5567">
        <v>2260</v>
      </c>
      <c r="AM5567">
        <v>1445</v>
      </c>
      <c r="AN5567">
        <v>29.858969999999999</v>
      </c>
      <c r="AO5567">
        <v>-105.29510000000001</v>
      </c>
      <c r="AP5567" t="s">
        <v>2</v>
      </c>
      <c r="AQ5567" t="s">
        <v>1</v>
      </c>
      <c r="AR5567" t="s">
        <v>18344</v>
      </c>
      <c r="AS5567" t="s">
        <v>22618</v>
      </c>
      <c r="AT5567" t="s">
        <v>22618</v>
      </c>
      <c r="AU5567" t="s">
        <v>22829</v>
      </c>
      <c r="AV5567" t="s">
        <v>22830</v>
      </c>
      <c r="AW5567" t="s">
        <v>6974</v>
      </c>
      <c r="AX5567" t="s">
        <v>2</v>
      </c>
      <c r="AY5567" t="s">
        <v>2</v>
      </c>
      <c r="AZ5567" t="s">
        <v>2</v>
      </c>
      <c r="BA5567" t="s">
        <v>6974</v>
      </c>
      <c r="BB5567" t="s">
        <v>2</v>
      </c>
      <c r="BC5567" t="s">
        <v>2</v>
      </c>
      <c r="BD5567" t="s">
        <v>2</v>
      </c>
      <c r="BE5567" t="s">
        <v>2</v>
      </c>
      <c r="BF5567" t="s">
        <v>2</v>
      </c>
    </row>
    <row r="5568" spans="1:58" x14ac:dyDescent="0.25">
      <c r="A5568">
        <v>11922</v>
      </c>
      <c r="B5568" t="s">
        <v>12432</v>
      </c>
      <c r="C5568" t="s">
        <v>8484</v>
      </c>
      <c r="D5568" t="s">
        <v>8484</v>
      </c>
      <c r="E5568" t="s">
        <v>14787</v>
      </c>
      <c r="F5568" t="s">
        <v>5540</v>
      </c>
      <c r="G5568" t="s">
        <v>5541</v>
      </c>
      <c r="H5568" t="s">
        <v>14785</v>
      </c>
      <c r="I5568" t="s">
        <v>8484</v>
      </c>
      <c r="J5568" t="s">
        <v>2</v>
      </c>
      <c r="K5568" t="s">
        <v>2</v>
      </c>
      <c r="L5568" t="s">
        <v>2</v>
      </c>
      <c r="M5568" t="s">
        <v>2</v>
      </c>
      <c r="N5568" t="s">
        <v>2</v>
      </c>
      <c r="O5568" t="s">
        <v>2</v>
      </c>
      <c r="S5568" t="s">
        <v>8484</v>
      </c>
      <c r="Z5568" s="4"/>
      <c r="AA5568" t="str">
        <f t="shared" ref="AA5568:AA5631" si="435">IF(Z5568="x",D5568,IF(NOT(ISERROR(FIND(AA5567,E5568))),AA5567,"x"))</f>
        <v>x</v>
      </c>
      <c r="AB5568">
        <f t="shared" ref="AB5568:AB5631" si="436">IF(ISERROR(MATCH(AA5568,F5568:O5568,)),10,(MATCH(AA5568,F5568:O5568,)))</f>
        <v>10</v>
      </c>
      <c r="AC5568" t="str">
        <f t="shared" ref="AC5568:AC5631" si="437">IF(Z5568="x",A5568,"")</f>
        <v/>
      </c>
      <c r="AD5568" t="str">
        <f t="shared" ref="AD5568:AD5631" si="438">IF(AND(Z5568="x",AA5567&lt;&gt;"x",AB5567&lt;AB5568,ISERROR(FIND(AA5568,E5567))),"polygons overlap!","")</f>
        <v/>
      </c>
      <c r="AE5568" t="str">
        <f t="shared" si="434"/>
        <v/>
      </c>
      <c r="AF5568" t="s">
        <v>17471</v>
      </c>
      <c r="AG5568">
        <v>4</v>
      </c>
      <c r="AH5568" t="s">
        <v>18114</v>
      </c>
      <c r="AI5568">
        <v>147769.83478999999</v>
      </c>
      <c r="AJ5568">
        <v>8325.6769499999991</v>
      </c>
      <c r="AK5568">
        <v>0</v>
      </c>
      <c r="AL5568">
        <v>3707</v>
      </c>
      <c r="AM5568">
        <v>3707</v>
      </c>
      <c r="AN5568">
        <v>17.739339999999999</v>
      </c>
      <c r="AO5568">
        <v>-99.305980000000005</v>
      </c>
      <c r="AP5568" t="s">
        <v>1</v>
      </c>
      <c r="AQ5568" t="s">
        <v>1</v>
      </c>
      <c r="AR5568" t="s">
        <v>18344</v>
      </c>
      <c r="AS5568" t="s">
        <v>22648</v>
      </c>
      <c r="AT5568" t="s">
        <v>22659</v>
      </c>
      <c r="AU5568" t="s">
        <v>22829</v>
      </c>
      <c r="AV5568" t="s">
        <v>22829</v>
      </c>
      <c r="AW5568" t="s">
        <v>8484</v>
      </c>
      <c r="AX5568" t="s">
        <v>24372</v>
      </c>
      <c r="AY5568" t="s">
        <v>8484</v>
      </c>
      <c r="AZ5568" t="s">
        <v>2</v>
      </c>
      <c r="BA5568" t="s">
        <v>8484</v>
      </c>
      <c r="BB5568" t="s">
        <v>2</v>
      </c>
      <c r="BC5568" t="s">
        <v>18902</v>
      </c>
      <c r="BD5568" t="s">
        <v>18903</v>
      </c>
      <c r="BE5568" t="s">
        <v>24373</v>
      </c>
      <c r="BF5568" t="s">
        <v>2</v>
      </c>
    </row>
    <row r="5569" spans="1:58" x14ac:dyDescent="0.25">
      <c r="A5569">
        <v>21023</v>
      </c>
      <c r="B5569" t="s">
        <v>2</v>
      </c>
      <c r="C5569" t="s">
        <v>8485</v>
      </c>
      <c r="D5569" t="s">
        <v>8485</v>
      </c>
      <c r="E5569" t="s">
        <v>14788</v>
      </c>
      <c r="F5569" t="s">
        <v>5540</v>
      </c>
      <c r="G5569" t="s">
        <v>5541</v>
      </c>
      <c r="H5569" t="s">
        <v>14785</v>
      </c>
      <c r="I5569" t="s">
        <v>8484</v>
      </c>
      <c r="J5569" t="s">
        <v>8485</v>
      </c>
      <c r="K5569" t="s">
        <v>2</v>
      </c>
      <c r="L5569" t="s">
        <v>2</v>
      </c>
      <c r="M5569" t="s">
        <v>2</v>
      </c>
      <c r="N5569" t="s">
        <v>2</v>
      </c>
      <c r="O5569" t="s">
        <v>2</v>
      </c>
      <c r="T5569" t="s">
        <v>8485</v>
      </c>
      <c r="Z5569" s="4"/>
      <c r="AA5569" t="str">
        <f t="shared" si="435"/>
        <v>x</v>
      </c>
      <c r="AB5569">
        <f t="shared" si="436"/>
        <v>10</v>
      </c>
      <c r="AC5569" t="str">
        <f t="shared" si="437"/>
        <v/>
      </c>
      <c r="AD5569" t="str">
        <f t="shared" si="438"/>
        <v/>
      </c>
      <c r="AE5569" t="str">
        <f t="shared" si="434"/>
        <v/>
      </c>
      <c r="AF5569" t="s">
        <v>17471</v>
      </c>
      <c r="AG5569">
        <v>5</v>
      </c>
      <c r="AH5569" t="s">
        <v>18114</v>
      </c>
      <c r="AI5569">
        <v>62618.939610000001</v>
      </c>
      <c r="AJ5569">
        <v>3073.6010000000001</v>
      </c>
      <c r="AK5569">
        <v>0</v>
      </c>
      <c r="AL5569">
        <v>3536</v>
      </c>
      <c r="AM5569">
        <v>3536</v>
      </c>
      <c r="AN5569">
        <v>17.309560000000001</v>
      </c>
      <c r="AO5569">
        <v>-99.169579999999996</v>
      </c>
      <c r="AP5569" t="s">
        <v>2</v>
      </c>
      <c r="AQ5569" t="s">
        <v>1</v>
      </c>
      <c r="AR5569" t="s">
        <v>18344</v>
      </c>
      <c r="AS5569" t="s">
        <v>22648</v>
      </c>
      <c r="AT5569" t="s">
        <v>22659</v>
      </c>
      <c r="AU5569" t="s">
        <v>22829</v>
      </c>
      <c r="AV5569" t="s">
        <v>22829</v>
      </c>
      <c r="AW5569" t="s">
        <v>8485</v>
      </c>
      <c r="AX5569" t="s">
        <v>2</v>
      </c>
      <c r="AY5569" t="s">
        <v>2</v>
      </c>
      <c r="AZ5569" t="s">
        <v>34460</v>
      </c>
      <c r="BA5569" t="s">
        <v>8485</v>
      </c>
      <c r="BB5569" t="s">
        <v>2</v>
      </c>
      <c r="BC5569" t="s">
        <v>2</v>
      </c>
      <c r="BD5569" t="s">
        <v>2</v>
      </c>
      <c r="BE5569" t="s">
        <v>2</v>
      </c>
      <c r="BF5569" t="s">
        <v>2</v>
      </c>
    </row>
    <row r="5570" spans="1:58" x14ac:dyDescent="0.25">
      <c r="A5570">
        <v>17718</v>
      </c>
      <c r="B5570" t="s">
        <v>2</v>
      </c>
      <c r="C5570" t="s">
        <v>16281</v>
      </c>
      <c r="D5570" t="s">
        <v>16281</v>
      </c>
      <c r="E5570" t="s">
        <v>16282</v>
      </c>
      <c r="F5570" t="s">
        <v>5540</v>
      </c>
      <c r="G5570" t="s">
        <v>5541</v>
      </c>
      <c r="H5570" t="s">
        <v>14785</v>
      </c>
      <c r="I5570" t="s">
        <v>8484</v>
      </c>
      <c r="J5570" t="s">
        <v>8485</v>
      </c>
      <c r="K5570" t="s">
        <v>16281</v>
      </c>
      <c r="L5570" t="s">
        <v>2</v>
      </c>
      <c r="M5570" t="s">
        <v>2</v>
      </c>
      <c r="N5570" t="s">
        <v>2</v>
      </c>
      <c r="O5570" t="s">
        <v>2</v>
      </c>
      <c r="U5570" t="s">
        <v>16281</v>
      </c>
      <c r="Z5570" s="4"/>
      <c r="AA5570" t="str">
        <f t="shared" si="435"/>
        <v>x</v>
      </c>
      <c r="AB5570">
        <f t="shared" si="436"/>
        <v>10</v>
      </c>
      <c r="AC5570" t="str">
        <f t="shared" si="437"/>
        <v/>
      </c>
      <c r="AD5570" t="str">
        <f t="shared" si="438"/>
        <v/>
      </c>
      <c r="AE5570" t="str">
        <f t="shared" ref="AE5570:AE5633" si="439">IF(LEN(AA5570)&gt;1,INDEX($A$2:$A$8617, MATCH(AA5570,$D$2:$D$8617,FALSE)),"")</f>
        <v/>
      </c>
      <c r="AF5570" t="s">
        <v>17472</v>
      </c>
      <c r="AG5570">
        <v>6</v>
      </c>
      <c r="AH5570" t="s">
        <v>20156</v>
      </c>
      <c r="AI5570">
        <v>43061.46587</v>
      </c>
      <c r="AJ5570">
        <v>2427.6061500000001</v>
      </c>
      <c r="AK5570">
        <v>0</v>
      </c>
      <c r="AL5570">
        <v>3288</v>
      </c>
      <c r="AM5570">
        <v>3288</v>
      </c>
      <c r="AN5570">
        <v>17.050270000000001</v>
      </c>
      <c r="AO5570">
        <v>-98.393360000000001</v>
      </c>
      <c r="AP5570" t="s">
        <v>2</v>
      </c>
      <c r="AQ5570" t="s">
        <v>1</v>
      </c>
      <c r="AR5570" t="s">
        <v>18344</v>
      </c>
      <c r="AS5570" t="s">
        <v>22648</v>
      </c>
      <c r="AT5570" t="s">
        <v>22648</v>
      </c>
      <c r="AU5570" t="s">
        <v>22829</v>
      </c>
      <c r="AV5570" t="s">
        <v>22829</v>
      </c>
      <c r="AW5570" t="s">
        <v>16281</v>
      </c>
      <c r="AX5570" t="s">
        <v>2</v>
      </c>
      <c r="AY5570" t="s">
        <v>2</v>
      </c>
      <c r="AZ5570" t="s">
        <v>2</v>
      </c>
      <c r="BA5570" t="s">
        <v>2</v>
      </c>
      <c r="BB5570" t="s">
        <v>2</v>
      </c>
      <c r="BC5570" t="s">
        <v>2</v>
      </c>
      <c r="BD5570" t="s">
        <v>2</v>
      </c>
      <c r="BE5570" t="s">
        <v>2</v>
      </c>
      <c r="BF5570" t="s">
        <v>2</v>
      </c>
    </row>
    <row r="5571" spans="1:58" x14ac:dyDescent="0.25">
      <c r="A5571">
        <v>21001</v>
      </c>
      <c r="B5571" t="s">
        <v>2</v>
      </c>
      <c r="C5571" t="s">
        <v>14789</v>
      </c>
      <c r="D5571" t="s">
        <v>14789</v>
      </c>
      <c r="E5571" t="s">
        <v>14790</v>
      </c>
      <c r="F5571" t="s">
        <v>5540</v>
      </c>
      <c r="G5571" t="s">
        <v>5541</v>
      </c>
      <c r="H5571" t="s">
        <v>14785</v>
      </c>
      <c r="I5571" t="s">
        <v>8484</v>
      </c>
      <c r="J5571" t="s">
        <v>8485</v>
      </c>
      <c r="K5571" t="s">
        <v>14789</v>
      </c>
      <c r="L5571" t="s">
        <v>2</v>
      </c>
      <c r="M5571" t="s">
        <v>2</v>
      </c>
      <c r="N5571" t="s">
        <v>2</v>
      </c>
      <c r="O5571" t="s">
        <v>2</v>
      </c>
      <c r="U5571" t="s">
        <v>14789</v>
      </c>
      <c r="Z5571" s="4"/>
      <c r="AA5571" t="str">
        <f t="shared" si="435"/>
        <v>x</v>
      </c>
      <c r="AB5571">
        <f t="shared" si="436"/>
        <v>10</v>
      </c>
      <c r="AC5571" t="str">
        <f t="shared" si="437"/>
        <v/>
      </c>
      <c r="AD5571" t="str">
        <f t="shared" si="438"/>
        <v/>
      </c>
      <c r="AE5571" t="str">
        <f t="shared" si="439"/>
        <v/>
      </c>
      <c r="AF5571" t="s">
        <v>17472</v>
      </c>
      <c r="AG5571">
        <v>6</v>
      </c>
      <c r="AH5571" t="s">
        <v>18114</v>
      </c>
      <c r="AI5571">
        <v>19557.473740000001</v>
      </c>
      <c r="AJ5571">
        <v>949.23110999999994</v>
      </c>
      <c r="AK5571">
        <v>10</v>
      </c>
      <c r="AL5571">
        <v>3536</v>
      </c>
      <c r="AM5571">
        <v>3526</v>
      </c>
      <c r="AN5571">
        <v>17.877980000000001</v>
      </c>
      <c r="AO5571">
        <v>-100.8712</v>
      </c>
      <c r="AP5571" t="s">
        <v>2</v>
      </c>
      <c r="AQ5571" t="s">
        <v>1</v>
      </c>
      <c r="AR5571" t="s">
        <v>18344</v>
      </c>
      <c r="AS5571" t="s">
        <v>22648</v>
      </c>
      <c r="AT5571" t="s">
        <v>22659</v>
      </c>
      <c r="AU5571" t="s">
        <v>22829</v>
      </c>
      <c r="AV5571" t="s">
        <v>22829</v>
      </c>
      <c r="AW5571" t="s">
        <v>14789</v>
      </c>
      <c r="AX5571" t="s">
        <v>2</v>
      </c>
      <c r="AY5571" t="s">
        <v>2</v>
      </c>
      <c r="AZ5571" t="s">
        <v>34444</v>
      </c>
      <c r="BA5571" t="s">
        <v>14789</v>
      </c>
      <c r="BB5571" t="s">
        <v>2</v>
      </c>
      <c r="BC5571" t="s">
        <v>2</v>
      </c>
      <c r="BD5571" t="s">
        <v>2</v>
      </c>
      <c r="BE5571" t="s">
        <v>2</v>
      </c>
      <c r="BF5571" t="s">
        <v>2</v>
      </c>
    </row>
    <row r="5572" spans="1:58" x14ac:dyDescent="0.25">
      <c r="A5572">
        <v>18437</v>
      </c>
      <c r="B5572" t="s">
        <v>2</v>
      </c>
      <c r="C5572" t="s">
        <v>8487</v>
      </c>
      <c r="D5572" t="s">
        <v>8487</v>
      </c>
      <c r="E5572" t="s">
        <v>14791</v>
      </c>
      <c r="F5572" t="s">
        <v>5540</v>
      </c>
      <c r="G5572" t="s">
        <v>5541</v>
      </c>
      <c r="H5572" t="s">
        <v>14785</v>
      </c>
      <c r="I5572" t="s">
        <v>8484</v>
      </c>
      <c r="J5572" t="s">
        <v>8487</v>
      </c>
      <c r="K5572" t="s">
        <v>2</v>
      </c>
      <c r="L5572" t="s">
        <v>2</v>
      </c>
      <c r="M5572" t="s">
        <v>2</v>
      </c>
      <c r="N5572" t="s">
        <v>2</v>
      </c>
      <c r="O5572" t="s">
        <v>2</v>
      </c>
      <c r="T5572" t="s">
        <v>8487</v>
      </c>
      <c r="Z5572" s="4"/>
      <c r="AA5572" t="str">
        <f t="shared" si="435"/>
        <v>x</v>
      </c>
      <c r="AB5572">
        <f t="shared" si="436"/>
        <v>10</v>
      </c>
      <c r="AC5572" t="str">
        <f t="shared" si="437"/>
        <v/>
      </c>
      <c r="AD5572" t="str">
        <f t="shared" si="438"/>
        <v/>
      </c>
      <c r="AE5572" t="str">
        <f t="shared" si="439"/>
        <v/>
      </c>
      <c r="AF5572" t="s">
        <v>17472</v>
      </c>
      <c r="AG5572">
        <v>5</v>
      </c>
      <c r="AH5572" t="s">
        <v>18114</v>
      </c>
      <c r="AI5572">
        <v>19446.284210000002</v>
      </c>
      <c r="AJ5572">
        <v>1318.63959</v>
      </c>
      <c r="AK5572">
        <v>0</v>
      </c>
      <c r="AL5572">
        <v>2879</v>
      </c>
      <c r="AM5572">
        <v>2879</v>
      </c>
      <c r="AN5572">
        <v>18.676189999999998</v>
      </c>
      <c r="AO5572">
        <v>-102.8565</v>
      </c>
      <c r="AP5572" t="s">
        <v>2</v>
      </c>
      <c r="AQ5572" t="s">
        <v>1</v>
      </c>
      <c r="AR5572" t="s">
        <v>18344</v>
      </c>
      <c r="AS5572" t="s">
        <v>22618</v>
      </c>
      <c r="AT5572" t="s">
        <v>22618</v>
      </c>
      <c r="AU5572" t="s">
        <v>22829</v>
      </c>
      <c r="AV5572" t="s">
        <v>22829</v>
      </c>
      <c r="AW5572" t="s">
        <v>8487</v>
      </c>
      <c r="AX5572" t="s">
        <v>2</v>
      </c>
      <c r="AY5572" t="s">
        <v>2</v>
      </c>
      <c r="AZ5572" t="s">
        <v>33171</v>
      </c>
      <c r="BA5572" t="s">
        <v>8487</v>
      </c>
      <c r="BB5572" t="s">
        <v>2</v>
      </c>
      <c r="BC5572" t="s">
        <v>2</v>
      </c>
      <c r="BD5572" t="s">
        <v>2</v>
      </c>
      <c r="BE5572" t="s">
        <v>2</v>
      </c>
      <c r="BF5572" t="s">
        <v>2</v>
      </c>
    </row>
    <row r="5573" spans="1:58" x14ac:dyDescent="0.25">
      <c r="A5573">
        <v>21000</v>
      </c>
      <c r="B5573" t="s">
        <v>2</v>
      </c>
      <c r="C5573" t="s">
        <v>14792</v>
      </c>
      <c r="D5573" t="s">
        <v>16283</v>
      </c>
      <c r="E5573" t="s">
        <v>16284</v>
      </c>
      <c r="F5573" t="s">
        <v>5540</v>
      </c>
      <c r="G5573" t="s">
        <v>5541</v>
      </c>
      <c r="H5573" t="s">
        <v>14785</v>
      </c>
      <c r="I5573" t="s">
        <v>8484</v>
      </c>
      <c r="J5573" t="s">
        <v>16283</v>
      </c>
      <c r="K5573" t="s">
        <v>2</v>
      </c>
      <c r="L5573" t="s">
        <v>2</v>
      </c>
      <c r="M5573" t="s">
        <v>2</v>
      </c>
      <c r="N5573" t="s">
        <v>2</v>
      </c>
      <c r="O5573" t="s">
        <v>2</v>
      </c>
      <c r="T5573" t="s">
        <v>16283</v>
      </c>
      <c r="Z5573" s="4"/>
      <c r="AA5573" t="str">
        <f t="shared" si="435"/>
        <v>x</v>
      </c>
      <c r="AB5573">
        <f t="shared" si="436"/>
        <v>10</v>
      </c>
      <c r="AC5573" t="str">
        <f t="shared" si="437"/>
        <v/>
      </c>
      <c r="AD5573" t="str">
        <f t="shared" si="438"/>
        <v/>
      </c>
      <c r="AE5573" t="str">
        <f t="shared" si="439"/>
        <v/>
      </c>
      <c r="AF5573" t="s">
        <v>17472</v>
      </c>
      <c r="AG5573">
        <v>5</v>
      </c>
      <c r="AH5573" t="s">
        <v>18114</v>
      </c>
      <c r="AI5573">
        <v>10366.757009999999</v>
      </c>
      <c r="AJ5573">
        <v>797.43263999999999</v>
      </c>
      <c r="AK5573">
        <v>0</v>
      </c>
      <c r="AL5573">
        <v>3707</v>
      </c>
      <c r="AM5573">
        <v>3707</v>
      </c>
      <c r="AN5573">
        <v>16.291250000000002</v>
      </c>
      <c r="AO5573">
        <v>-96.10521</v>
      </c>
      <c r="AP5573" t="s">
        <v>2</v>
      </c>
      <c r="AQ5573" t="s">
        <v>1</v>
      </c>
      <c r="AR5573" t="s">
        <v>18344</v>
      </c>
      <c r="AS5573" t="s">
        <v>22648</v>
      </c>
      <c r="AT5573" t="s">
        <v>22648</v>
      </c>
      <c r="AU5573" t="s">
        <v>22829</v>
      </c>
      <c r="AV5573" t="s">
        <v>22829</v>
      </c>
      <c r="AW5573" t="s">
        <v>14792</v>
      </c>
      <c r="AX5573" t="s">
        <v>2</v>
      </c>
      <c r="AY5573" t="s">
        <v>2</v>
      </c>
      <c r="AZ5573" t="s">
        <v>34443</v>
      </c>
      <c r="BA5573" t="s">
        <v>14792</v>
      </c>
      <c r="BB5573" t="s">
        <v>2</v>
      </c>
      <c r="BC5573" t="s">
        <v>2</v>
      </c>
      <c r="BD5573" t="s">
        <v>2</v>
      </c>
      <c r="BE5573" t="s">
        <v>2</v>
      </c>
      <c r="BF5573" t="s">
        <v>2</v>
      </c>
    </row>
    <row r="5574" spans="1:58" x14ac:dyDescent="0.25">
      <c r="A5574">
        <v>17719</v>
      </c>
      <c r="B5574" t="s">
        <v>2</v>
      </c>
      <c r="C5574" t="s">
        <v>8488</v>
      </c>
      <c r="D5574" t="s">
        <v>8488</v>
      </c>
      <c r="E5574" t="s">
        <v>14793</v>
      </c>
      <c r="F5574" t="s">
        <v>5540</v>
      </c>
      <c r="G5574" t="s">
        <v>5541</v>
      </c>
      <c r="H5574" t="s">
        <v>14785</v>
      </c>
      <c r="I5574" t="s">
        <v>8484</v>
      </c>
      <c r="J5574" t="s">
        <v>8488</v>
      </c>
      <c r="K5574" t="s">
        <v>2</v>
      </c>
      <c r="L5574" t="s">
        <v>2</v>
      </c>
      <c r="M5574" t="s">
        <v>2</v>
      </c>
      <c r="N5574" t="s">
        <v>2</v>
      </c>
      <c r="O5574" t="s">
        <v>2</v>
      </c>
      <c r="T5574" t="s">
        <v>8488</v>
      </c>
      <c r="Z5574" s="4"/>
      <c r="AA5574" t="str">
        <f t="shared" si="435"/>
        <v>x</v>
      </c>
      <c r="AB5574">
        <f t="shared" si="436"/>
        <v>10</v>
      </c>
      <c r="AC5574" t="str">
        <f t="shared" si="437"/>
        <v/>
      </c>
      <c r="AD5574" t="str">
        <f t="shared" si="438"/>
        <v/>
      </c>
      <c r="AE5574" t="str">
        <f t="shared" si="439"/>
        <v/>
      </c>
      <c r="AF5574" t="s">
        <v>17472</v>
      </c>
      <c r="AG5574">
        <v>5</v>
      </c>
      <c r="AH5574" t="s">
        <v>18114</v>
      </c>
      <c r="AI5574">
        <v>14322.703170000001</v>
      </c>
      <c r="AJ5574">
        <v>1159.92083</v>
      </c>
      <c r="AK5574">
        <v>516</v>
      </c>
      <c r="AL5574">
        <v>3331</v>
      </c>
      <c r="AM5574">
        <v>2815</v>
      </c>
      <c r="AN5574">
        <v>17.568660000000001</v>
      </c>
      <c r="AO5574">
        <v>-97.383150000000001</v>
      </c>
      <c r="AP5574" t="s">
        <v>2</v>
      </c>
      <c r="AQ5574" t="s">
        <v>1</v>
      </c>
      <c r="AR5574" t="s">
        <v>18344</v>
      </c>
      <c r="AS5574" t="s">
        <v>22648</v>
      </c>
      <c r="AT5574" t="s">
        <v>22648</v>
      </c>
      <c r="AU5574" t="s">
        <v>22829</v>
      </c>
      <c r="AV5574" t="s">
        <v>22829</v>
      </c>
      <c r="AW5574" t="s">
        <v>8488</v>
      </c>
      <c r="AX5574" t="s">
        <v>2</v>
      </c>
      <c r="AY5574" t="s">
        <v>2</v>
      </c>
      <c r="AZ5574" t="s">
        <v>32685</v>
      </c>
      <c r="BA5574" t="s">
        <v>26575</v>
      </c>
      <c r="BB5574" t="s">
        <v>26575</v>
      </c>
      <c r="BC5574" t="s">
        <v>26576</v>
      </c>
      <c r="BD5574" t="s">
        <v>2</v>
      </c>
      <c r="BE5574" t="s">
        <v>26577</v>
      </c>
      <c r="BF5574" t="s">
        <v>2</v>
      </c>
    </row>
    <row r="5575" spans="1:58" x14ac:dyDescent="0.25">
      <c r="A5575">
        <v>13082</v>
      </c>
      <c r="B5575" t="s">
        <v>2</v>
      </c>
      <c r="C5575" t="s">
        <v>8489</v>
      </c>
      <c r="D5575" t="s">
        <v>8489</v>
      </c>
      <c r="E5575" t="s">
        <v>14794</v>
      </c>
      <c r="F5575" t="s">
        <v>5540</v>
      </c>
      <c r="G5575" t="s">
        <v>5541</v>
      </c>
      <c r="H5575" t="s">
        <v>14785</v>
      </c>
      <c r="I5575" t="s">
        <v>8484</v>
      </c>
      <c r="J5575" t="s">
        <v>8489</v>
      </c>
      <c r="K5575" t="s">
        <v>2</v>
      </c>
      <c r="L5575" t="s">
        <v>2</v>
      </c>
      <c r="M5575" t="s">
        <v>2</v>
      </c>
      <c r="N5575" t="s">
        <v>2</v>
      </c>
      <c r="O5575" t="s">
        <v>2</v>
      </c>
      <c r="T5575" t="s">
        <v>8489</v>
      </c>
      <c r="Z5575" s="4"/>
      <c r="AA5575" t="str">
        <f t="shared" si="435"/>
        <v>x</v>
      </c>
      <c r="AB5575">
        <f t="shared" si="436"/>
        <v>10</v>
      </c>
      <c r="AC5575" t="str">
        <f t="shared" si="437"/>
        <v/>
      </c>
      <c r="AD5575" t="str">
        <f t="shared" si="438"/>
        <v/>
      </c>
      <c r="AE5575" t="str">
        <f t="shared" si="439"/>
        <v/>
      </c>
      <c r="AF5575" t="s">
        <v>17471</v>
      </c>
      <c r="AG5575">
        <v>5</v>
      </c>
      <c r="AH5575" t="s">
        <v>18114</v>
      </c>
      <c r="AI5575">
        <v>26413.180410000001</v>
      </c>
      <c r="AJ5575">
        <v>1466.70868</v>
      </c>
      <c r="AK5575">
        <v>33</v>
      </c>
      <c r="AL5575">
        <v>3354</v>
      </c>
      <c r="AM5575">
        <v>3321</v>
      </c>
      <c r="AN5575">
        <v>17.526160000000001</v>
      </c>
      <c r="AO5575">
        <v>-96.309430000000006</v>
      </c>
      <c r="AP5575" t="s">
        <v>2</v>
      </c>
      <c r="AQ5575" t="s">
        <v>1</v>
      </c>
      <c r="AR5575" t="s">
        <v>18344</v>
      </c>
      <c r="AS5575" t="s">
        <v>22648</v>
      </c>
      <c r="AT5575" t="s">
        <v>22648</v>
      </c>
      <c r="AU5575" t="s">
        <v>22829</v>
      </c>
      <c r="AV5575" t="s">
        <v>22829</v>
      </c>
      <c r="AW5575" t="s">
        <v>8489</v>
      </c>
      <c r="AX5575" t="s">
        <v>2</v>
      </c>
      <c r="AY5575" t="s">
        <v>2</v>
      </c>
      <c r="AZ5575" t="s">
        <v>2</v>
      </c>
      <c r="BA5575" t="s">
        <v>8489</v>
      </c>
      <c r="BB5575" t="s">
        <v>2</v>
      </c>
      <c r="BC5575" t="s">
        <v>2</v>
      </c>
      <c r="BD5575" t="s">
        <v>2</v>
      </c>
      <c r="BE5575" t="s">
        <v>2</v>
      </c>
      <c r="BF5575" t="s">
        <v>2</v>
      </c>
    </row>
    <row r="5576" spans="1:58" x14ac:dyDescent="0.25">
      <c r="A5576">
        <v>17789</v>
      </c>
      <c r="B5576" t="s">
        <v>2</v>
      </c>
      <c r="C5576" t="s">
        <v>13765</v>
      </c>
      <c r="D5576" t="s">
        <v>16285</v>
      </c>
      <c r="E5576" t="s">
        <v>16286</v>
      </c>
      <c r="F5576" t="s">
        <v>5540</v>
      </c>
      <c r="G5576" t="s">
        <v>5541</v>
      </c>
      <c r="H5576" t="s">
        <v>14785</v>
      </c>
      <c r="I5576" t="s">
        <v>8484</v>
      </c>
      <c r="J5576" t="s">
        <v>8489</v>
      </c>
      <c r="K5576" t="s">
        <v>16285</v>
      </c>
      <c r="L5576" t="s">
        <v>2</v>
      </c>
      <c r="M5576" t="s">
        <v>2</v>
      </c>
      <c r="N5576" t="s">
        <v>2</v>
      </c>
      <c r="O5576" t="s">
        <v>2</v>
      </c>
      <c r="U5576" t="s">
        <v>16285</v>
      </c>
      <c r="Z5576" s="4"/>
      <c r="AA5576" t="str">
        <f t="shared" si="435"/>
        <v>x</v>
      </c>
      <c r="AB5576">
        <f t="shared" si="436"/>
        <v>10</v>
      </c>
      <c r="AC5576" t="str">
        <f t="shared" si="437"/>
        <v/>
      </c>
      <c r="AD5576" t="str">
        <f t="shared" si="438"/>
        <v/>
      </c>
      <c r="AE5576" t="str">
        <f t="shared" si="439"/>
        <v/>
      </c>
      <c r="AF5576" t="s">
        <v>17472</v>
      </c>
      <c r="AG5576">
        <v>6</v>
      </c>
      <c r="AH5576" t="s">
        <v>18114</v>
      </c>
      <c r="AI5576">
        <v>7846.2736000000004</v>
      </c>
      <c r="AJ5576">
        <v>455.13837999999998</v>
      </c>
      <c r="AK5576">
        <v>41</v>
      </c>
      <c r="AL5576">
        <v>3354</v>
      </c>
      <c r="AM5576">
        <v>3313</v>
      </c>
      <c r="AN5576">
        <v>17.563389999999998</v>
      </c>
      <c r="AO5576">
        <v>-96.520679999999999</v>
      </c>
      <c r="AP5576" t="s">
        <v>2</v>
      </c>
      <c r="AQ5576" t="s">
        <v>1</v>
      </c>
      <c r="AR5576" t="s">
        <v>18344</v>
      </c>
      <c r="AS5576" t="s">
        <v>22648</v>
      </c>
      <c r="AT5576" t="s">
        <v>22648</v>
      </c>
      <c r="AU5576" t="s">
        <v>22829</v>
      </c>
      <c r="AV5576" t="s">
        <v>22829</v>
      </c>
      <c r="AW5576" t="s">
        <v>21606</v>
      </c>
      <c r="AX5576" t="s">
        <v>2</v>
      </c>
      <c r="AY5576" t="s">
        <v>2</v>
      </c>
      <c r="AZ5576" t="s">
        <v>30514</v>
      </c>
      <c r="BA5576" t="s">
        <v>27993</v>
      </c>
      <c r="BB5576" t="s">
        <v>2</v>
      </c>
      <c r="BC5576" t="s">
        <v>2</v>
      </c>
      <c r="BD5576" t="s">
        <v>2</v>
      </c>
      <c r="BE5576" t="s">
        <v>2</v>
      </c>
      <c r="BF5576" t="s">
        <v>2</v>
      </c>
    </row>
    <row r="5577" spans="1:58" x14ac:dyDescent="0.25">
      <c r="A5577">
        <v>13083</v>
      </c>
      <c r="B5577" t="s">
        <v>2</v>
      </c>
      <c r="C5577" t="s">
        <v>8490</v>
      </c>
      <c r="D5577" t="s">
        <v>8490</v>
      </c>
      <c r="E5577" t="s">
        <v>14795</v>
      </c>
      <c r="F5577" t="s">
        <v>5540</v>
      </c>
      <c r="G5577" t="s">
        <v>5541</v>
      </c>
      <c r="H5577" t="s">
        <v>14785</v>
      </c>
      <c r="I5577" t="s">
        <v>8484</v>
      </c>
      <c r="J5577" t="s">
        <v>8489</v>
      </c>
      <c r="K5577" t="s">
        <v>8490</v>
      </c>
      <c r="L5577" t="s">
        <v>2</v>
      </c>
      <c r="M5577" t="s">
        <v>2</v>
      </c>
      <c r="N5577" t="s">
        <v>2</v>
      </c>
      <c r="O5577" t="s">
        <v>2</v>
      </c>
      <c r="U5577" t="s">
        <v>8490</v>
      </c>
      <c r="Z5577" s="4"/>
      <c r="AA5577" t="str">
        <f t="shared" si="435"/>
        <v>x</v>
      </c>
      <c r="AB5577">
        <f t="shared" si="436"/>
        <v>10</v>
      </c>
      <c r="AC5577" t="str">
        <f t="shared" si="437"/>
        <v/>
      </c>
      <c r="AD5577" t="str">
        <f t="shared" si="438"/>
        <v/>
      </c>
      <c r="AE5577" t="str">
        <f t="shared" si="439"/>
        <v/>
      </c>
      <c r="AF5577" t="s">
        <v>17472</v>
      </c>
      <c r="AG5577">
        <v>6</v>
      </c>
      <c r="AH5577" t="s">
        <v>18114</v>
      </c>
      <c r="AI5577">
        <v>6785.5259599999999</v>
      </c>
      <c r="AJ5577">
        <v>684.74014999999997</v>
      </c>
      <c r="AK5577">
        <v>33</v>
      </c>
      <c r="AL5577">
        <v>3259</v>
      </c>
      <c r="AM5577">
        <v>3226</v>
      </c>
      <c r="AN5577">
        <v>18.463059999999999</v>
      </c>
      <c r="AO5577">
        <v>-97.006680000000003</v>
      </c>
      <c r="AP5577" t="s">
        <v>2</v>
      </c>
      <c r="AQ5577" t="s">
        <v>1</v>
      </c>
      <c r="AR5577" t="s">
        <v>18344</v>
      </c>
      <c r="AS5577" t="s">
        <v>22648</v>
      </c>
      <c r="AT5577" t="s">
        <v>22648</v>
      </c>
      <c r="AU5577" t="s">
        <v>22829</v>
      </c>
      <c r="AV5577" t="s">
        <v>22829</v>
      </c>
      <c r="AW5577" t="s">
        <v>8490</v>
      </c>
      <c r="AX5577" t="s">
        <v>2</v>
      </c>
      <c r="AY5577" t="s">
        <v>2</v>
      </c>
      <c r="AZ5577" t="s">
        <v>31172</v>
      </c>
      <c r="BA5577" t="s">
        <v>8490</v>
      </c>
      <c r="BB5577" t="s">
        <v>2</v>
      </c>
      <c r="BC5577" t="s">
        <v>2</v>
      </c>
      <c r="BD5577" t="s">
        <v>2</v>
      </c>
      <c r="BE5577" t="s">
        <v>2</v>
      </c>
      <c r="BF5577" t="s">
        <v>2</v>
      </c>
    </row>
    <row r="5578" spans="1:58" x14ac:dyDescent="0.25">
      <c r="A5578">
        <v>20929</v>
      </c>
      <c r="B5578" t="s">
        <v>2</v>
      </c>
      <c r="C5578" t="s">
        <v>14196</v>
      </c>
      <c r="D5578" t="s">
        <v>14196</v>
      </c>
      <c r="E5578" t="s">
        <v>14796</v>
      </c>
      <c r="F5578" t="s">
        <v>5540</v>
      </c>
      <c r="G5578" t="s">
        <v>5541</v>
      </c>
      <c r="H5578" t="s">
        <v>14785</v>
      </c>
      <c r="I5578" t="s">
        <v>8484</v>
      </c>
      <c r="J5578" t="s">
        <v>8489</v>
      </c>
      <c r="K5578" t="s">
        <v>14196</v>
      </c>
      <c r="L5578" t="s">
        <v>2</v>
      </c>
      <c r="M5578" t="s">
        <v>2</v>
      </c>
      <c r="N5578" t="s">
        <v>2</v>
      </c>
      <c r="O5578" t="s">
        <v>2</v>
      </c>
      <c r="U5578" t="s">
        <v>14196</v>
      </c>
      <c r="Z5578" s="4"/>
      <c r="AA5578" t="str">
        <f t="shared" si="435"/>
        <v>x</v>
      </c>
      <c r="AB5578">
        <f t="shared" si="436"/>
        <v>10</v>
      </c>
      <c r="AC5578" t="str">
        <f t="shared" si="437"/>
        <v/>
      </c>
      <c r="AD5578" t="str">
        <f t="shared" si="438"/>
        <v/>
      </c>
      <c r="AE5578" t="str">
        <f t="shared" si="439"/>
        <v/>
      </c>
      <c r="AF5578" t="s">
        <v>17472</v>
      </c>
      <c r="AG5578">
        <v>6</v>
      </c>
      <c r="AH5578" t="s">
        <v>18114</v>
      </c>
      <c r="AI5578">
        <v>1397.86383</v>
      </c>
      <c r="AJ5578">
        <v>214.81576000000001</v>
      </c>
      <c r="AK5578">
        <v>72</v>
      </c>
      <c r="AL5578">
        <v>2698</v>
      </c>
      <c r="AM5578">
        <v>2626</v>
      </c>
      <c r="AN5578">
        <v>17.505500000000001</v>
      </c>
      <c r="AO5578">
        <v>-96.02628</v>
      </c>
      <c r="AP5578" t="s">
        <v>2</v>
      </c>
      <c r="AQ5578" t="s">
        <v>1</v>
      </c>
      <c r="AR5578" t="s">
        <v>18344</v>
      </c>
      <c r="AS5578" t="s">
        <v>22648</v>
      </c>
      <c r="AT5578" t="s">
        <v>22648</v>
      </c>
      <c r="AU5578" t="s">
        <v>22829</v>
      </c>
      <c r="AV5578" t="s">
        <v>22829</v>
      </c>
      <c r="AW5578" t="s">
        <v>14196</v>
      </c>
      <c r="AX5578" t="s">
        <v>2</v>
      </c>
      <c r="AY5578" t="s">
        <v>2</v>
      </c>
      <c r="AZ5578" t="s">
        <v>34410</v>
      </c>
      <c r="BA5578" t="s">
        <v>14196</v>
      </c>
      <c r="BB5578" t="s">
        <v>2</v>
      </c>
      <c r="BC5578" t="s">
        <v>2</v>
      </c>
      <c r="BD5578" t="s">
        <v>2</v>
      </c>
      <c r="BE5578" t="s">
        <v>2</v>
      </c>
      <c r="BF5578" t="s">
        <v>2</v>
      </c>
    </row>
    <row r="5579" spans="1:58" x14ac:dyDescent="0.25">
      <c r="A5579">
        <v>20930</v>
      </c>
      <c r="B5579" t="s">
        <v>2</v>
      </c>
      <c r="C5579" t="s">
        <v>14197</v>
      </c>
      <c r="D5579" t="s">
        <v>14197</v>
      </c>
      <c r="E5579" t="s">
        <v>14797</v>
      </c>
      <c r="F5579" t="s">
        <v>5540</v>
      </c>
      <c r="G5579" t="s">
        <v>5541</v>
      </c>
      <c r="H5579" t="s">
        <v>14785</v>
      </c>
      <c r="I5579" t="s">
        <v>8484</v>
      </c>
      <c r="J5579" t="s">
        <v>8489</v>
      </c>
      <c r="K5579" t="s">
        <v>14197</v>
      </c>
      <c r="L5579" t="s">
        <v>2</v>
      </c>
      <c r="M5579" t="s">
        <v>2</v>
      </c>
      <c r="N5579" t="s">
        <v>2</v>
      </c>
      <c r="O5579" t="s">
        <v>2</v>
      </c>
      <c r="U5579" t="s">
        <v>14197</v>
      </c>
      <c r="Z5579" s="4"/>
      <c r="AA5579" t="str">
        <f t="shared" si="435"/>
        <v>x</v>
      </c>
      <c r="AB5579">
        <f t="shared" si="436"/>
        <v>10</v>
      </c>
      <c r="AC5579" t="str">
        <f t="shared" si="437"/>
        <v/>
      </c>
      <c r="AD5579" t="str">
        <f t="shared" si="438"/>
        <v/>
      </c>
      <c r="AE5579" t="str">
        <f t="shared" si="439"/>
        <v/>
      </c>
      <c r="AF5579" t="s">
        <v>17472</v>
      </c>
      <c r="AG5579">
        <v>6</v>
      </c>
      <c r="AH5579" t="s">
        <v>18112</v>
      </c>
      <c r="AI5579">
        <v>10383.517019999999</v>
      </c>
      <c r="AJ5579">
        <v>626.25464999999997</v>
      </c>
      <c r="AK5579">
        <v>45</v>
      </c>
      <c r="AL5579">
        <v>3349</v>
      </c>
      <c r="AM5579">
        <v>3304</v>
      </c>
      <c r="AN5579">
        <v>16.884650000000001</v>
      </c>
      <c r="AO5579">
        <v>-95.729290000000006</v>
      </c>
      <c r="AP5579" t="s">
        <v>2</v>
      </c>
      <c r="AQ5579" t="s">
        <v>1</v>
      </c>
      <c r="AR5579" t="s">
        <v>18344</v>
      </c>
      <c r="AS5579" t="s">
        <v>22648</v>
      </c>
      <c r="AT5579" t="s">
        <v>22648</v>
      </c>
      <c r="AU5579" t="s">
        <v>22829</v>
      </c>
      <c r="AV5579" t="s">
        <v>22829</v>
      </c>
      <c r="AW5579" t="s">
        <v>14197</v>
      </c>
      <c r="AX5579" t="s">
        <v>2</v>
      </c>
      <c r="AY5579" t="s">
        <v>2</v>
      </c>
      <c r="AZ5579" t="s">
        <v>14197</v>
      </c>
      <c r="BA5579" t="s">
        <v>2</v>
      </c>
      <c r="BB5579" t="s">
        <v>2</v>
      </c>
      <c r="BC5579" t="s">
        <v>2</v>
      </c>
      <c r="BD5579" t="s">
        <v>2</v>
      </c>
      <c r="BE5579" t="s">
        <v>2</v>
      </c>
      <c r="BF5579" t="s">
        <v>2</v>
      </c>
    </row>
    <row r="5580" spans="1:58" x14ac:dyDescent="0.25">
      <c r="A5580">
        <v>17720</v>
      </c>
      <c r="B5580" t="s">
        <v>2</v>
      </c>
      <c r="C5580" t="s">
        <v>8491</v>
      </c>
      <c r="D5580" t="s">
        <v>8491</v>
      </c>
      <c r="E5580" t="s">
        <v>14798</v>
      </c>
      <c r="F5580" t="s">
        <v>5540</v>
      </c>
      <c r="G5580" t="s">
        <v>5541</v>
      </c>
      <c r="H5580" t="s">
        <v>14785</v>
      </c>
      <c r="I5580" t="s">
        <v>8484</v>
      </c>
      <c r="J5580" t="s">
        <v>8491</v>
      </c>
      <c r="K5580" t="s">
        <v>2</v>
      </c>
      <c r="L5580" t="s">
        <v>2</v>
      </c>
      <c r="M5580" t="s">
        <v>2</v>
      </c>
      <c r="N5580" t="s">
        <v>2</v>
      </c>
      <c r="O5580" t="s">
        <v>2</v>
      </c>
      <c r="T5580" t="s">
        <v>8491</v>
      </c>
      <c r="Z5580" s="4"/>
      <c r="AA5580" t="str">
        <f t="shared" si="435"/>
        <v>x</v>
      </c>
      <c r="AB5580">
        <f t="shared" si="436"/>
        <v>10</v>
      </c>
      <c r="AC5580" t="str">
        <f t="shared" si="437"/>
        <v/>
      </c>
      <c r="AD5580" t="str">
        <f t="shared" si="438"/>
        <v/>
      </c>
      <c r="AE5580" t="str">
        <f t="shared" si="439"/>
        <v/>
      </c>
      <c r="AF5580" t="s">
        <v>17471</v>
      </c>
      <c r="AG5580">
        <v>5</v>
      </c>
      <c r="AH5580" t="s">
        <v>18234</v>
      </c>
      <c r="AI5580">
        <v>14601.970380000001</v>
      </c>
      <c r="AJ5580">
        <v>1758.3191099999999</v>
      </c>
      <c r="AK5580">
        <v>0</v>
      </c>
      <c r="AL5580">
        <v>2875</v>
      </c>
      <c r="AM5580">
        <v>2875</v>
      </c>
      <c r="AN5580">
        <v>19.88373</v>
      </c>
      <c r="AO5580">
        <v>-104.6641</v>
      </c>
      <c r="AP5580" t="s">
        <v>2</v>
      </c>
      <c r="AQ5580" t="s">
        <v>1</v>
      </c>
      <c r="AR5580" t="s">
        <v>18344</v>
      </c>
      <c r="AS5580" t="s">
        <v>22618</v>
      </c>
      <c r="AT5580" t="s">
        <v>22618</v>
      </c>
      <c r="AU5580" t="s">
        <v>22829</v>
      </c>
      <c r="AV5580" t="s">
        <v>22829</v>
      </c>
      <c r="AW5580" t="s">
        <v>8491</v>
      </c>
      <c r="AX5580" t="s">
        <v>2</v>
      </c>
      <c r="AY5580" t="s">
        <v>2</v>
      </c>
      <c r="AZ5580" t="s">
        <v>32686</v>
      </c>
      <c r="BA5580" t="s">
        <v>8491</v>
      </c>
      <c r="BB5580" t="s">
        <v>2</v>
      </c>
      <c r="BC5580" t="s">
        <v>2</v>
      </c>
      <c r="BD5580" t="s">
        <v>2</v>
      </c>
      <c r="BE5580" t="s">
        <v>2</v>
      </c>
      <c r="BF5580" t="s">
        <v>2</v>
      </c>
    </row>
    <row r="5581" spans="1:58" x14ac:dyDescent="0.25">
      <c r="A5581">
        <v>21005</v>
      </c>
      <c r="B5581" t="s">
        <v>2</v>
      </c>
      <c r="C5581" t="s">
        <v>14799</v>
      </c>
      <c r="D5581" t="s">
        <v>14799</v>
      </c>
      <c r="E5581" t="s">
        <v>14800</v>
      </c>
      <c r="F5581" t="s">
        <v>5540</v>
      </c>
      <c r="G5581" t="s">
        <v>5541</v>
      </c>
      <c r="H5581" t="s">
        <v>14785</v>
      </c>
      <c r="I5581" t="s">
        <v>8484</v>
      </c>
      <c r="J5581" t="s">
        <v>8491</v>
      </c>
      <c r="K5581" t="s">
        <v>14799</v>
      </c>
      <c r="L5581" t="s">
        <v>2</v>
      </c>
      <c r="M5581" t="s">
        <v>2</v>
      </c>
      <c r="N5581" t="s">
        <v>2</v>
      </c>
      <c r="O5581" t="s">
        <v>2</v>
      </c>
      <c r="U5581" t="s">
        <v>14799</v>
      </c>
      <c r="Z5581" s="4"/>
      <c r="AA5581" t="str">
        <f t="shared" si="435"/>
        <v>x</v>
      </c>
      <c r="AB5581">
        <f t="shared" si="436"/>
        <v>10</v>
      </c>
      <c r="AC5581" t="str">
        <f t="shared" si="437"/>
        <v/>
      </c>
      <c r="AD5581" t="str">
        <f t="shared" si="438"/>
        <v/>
      </c>
      <c r="AE5581" t="str">
        <f t="shared" si="439"/>
        <v/>
      </c>
      <c r="AF5581" t="s">
        <v>17472</v>
      </c>
      <c r="AG5581">
        <v>6</v>
      </c>
      <c r="AH5581" t="s">
        <v>18114</v>
      </c>
      <c r="AI5581">
        <v>9841.8367099999996</v>
      </c>
      <c r="AJ5581">
        <v>1154.6578199999999</v>
      </c>
      <c r="AK5581">
        <v>0</v>
      </c>
      <c r="AL5581">
        <v>2703</v>
      </c>
      <c r="AM5581">
        <v>2703</v>
      </c>
      <c r="AN5581">
        <v>20.12632</v>
      </c>
      <c r="AO5581">
        <v>-104.8986</v>
      </c>
      <c r="AP5581" t="s">
        <v>2</v>
      </c>
      <c r="AQ5581" t="s">
        <v>1</v>
      </c>
      <c r="AR5581" t="s">
        <v>18344</v>
      </c>
      <c r="AS5581" t="s">
        <v>22618</v>
      </c>
      <c r="AT5581" t="s">
        <v>22618</v>
      </c>
      <c r="AU5581" t="s">
        <v>22829</v>
      </c>
      <c r="AV5581" t="s">
        <v>22829</v>
      </c>
      <c r="AW5581" t="s">
        <v>14799</v>
      </c>
      <c r="AX5581" t="s">
        <v>2</v>
      </c>
      <c r="AY5581" t="s">
        <v>2</v>
      </c>
      <c r="AZ5581" t="s">
        <v>34448</v>
      </c>
      <c r="BA5581" t="s">
        <v>14799</v>
      </c>
      <c r="BB5581" t="s">
        <v>2</v>
      </c>
      <c r="BC5581" t="s">
        <v>2</v>
      </c>
      <c r="BD5581" t="s">
        <v>2</v>
      </c>
      <c r="BE5581" t="s">
        <v>2</v>
      </c>
      <c r="BF5581" t="s">
        <v>2</v>
      </c>
    </row>
    <row r="5582" spans="1:58" x14ac:dyDescent="0.25">
      <c r="A5582">
        <v>21004</v>
      </c>
      <c r="B5582" t="s">
        <v>2</v>
      </c>
      <c r="C5582" t="s">
        <v>14801</v>
      </c>
      <c r="D5582" t="s">
        <v>14801</v>
      </c>
      <c r="E5582" t="s">
        <v>14802</v>
      </c>
      <c r="F5582" t="s">
        <v>5540</v>
      </c>
      <c r="G5582" t="s">
        <v>5541</v>
      </c>
      <c r="H5582" t="s">
        <v>14785</v>
      </c>
      <c r="I5582" t="s">
        <v>8484</v>
      </c>
      <c r="J5582" t="s">
        <v>8491</v>
      </c>
      <c r="K5582" t="s">
        <v>14801</v>
      </c>
      <c r="L5582" t="s">
        <v>2</v>
      </c>
      <c r="M5582" t="s">
        <v>2</v>
      </c>
      <c r="N5582" t="s">
        <v>2</v>
      </c>
      <c r="O5582" t="s">
        <v>2</v>
      </c>
      <c r="U5582" t="s">
        <v>14801</v>
      </c>
      <c r="Z5582" s="4"/>
      <c r="AA5582" t="str">
        <f t="shared" si="435"/>
        <v>x</v>
      </c>
      <c r="AB5582">
        <f t="shared" si="436"/>
        <v>10</v>
      </c>
      <c r="AC5582" t="str">
        <f t="shared" si="437"/>
        <v/>
      </c>
      <c r="AD5582" t="str">
        <f t="shared" si="438"/>
        <v/>
      </c>
      <c r="AE5582" t="str">
        <f t="shared" si="439"/>
        <v/>
      </c>
      <c r="AF5582" t="s">
        <v>17472</v>
      </c>
      <c r="AG5582">
        <v>6</v>
      </c>
      <c r="AH5582" t="s">
        <v>18114</v>
      </c>
      <c r="AI5582">
        <v>4760.1336799999999</v>
      </c>
      <c r="AJ5582">
        <v>694.62437999999997</v>
      </c>
      <c r="AK5582">
        <v>0</v>
      </c>
      <c r="AL5582">
        <v>2875</v>
      </c>
      <c r="AM5582">
        <v>2875</v>
      </c>
      <c r="AN5582">
        <v>19.383859999999999</v>
      </c>
      <c r="AO5582">
        <v>-104.181</v>
      </c>
      <c r="AP5582" t="s">
        <v>2</v>
      </c>
      <c r="AQ5582" t="s">
        <v>1</v>
      </c>
      <c r="AR5582" t="s">
        <v>18344</v>
      </c>
      <c r="AS5582" t="s">
        <v>22618</v>
      </c>
      <c r="AT5582" t="s">
        <v>22618</v>
      </c>
      <c r="AU5582" t="s">
        <v>22829</v>
      </c>
      <c r="AV5582" t="s">
        <v>22829</v>
      </c>
      <c r="AW5582" t="s">
        <v>14801</v>
      </c>
      <c r="AX5582" t="s">
        <v>2</v>
      </c>
      <c r="AY5582" t="s">
        <v>2</v>
      </c>
      <c r="AZ5582" t="s">
        <v>34447</v>
      </c>
      <c r="BA5582" t="s">
        <v>14801</v>
      </c>
      <c r="BB5582" t="s">
        <v>2</v>
      </c>
      <c r="BC5582" t="s">
        <v>2</v>
      </c>
      <c r="BD5582" t="s">
        <v>2</v>
      </c>
      <c r="BE5582" t="s">
        <v>2</v>
      </c>
      <c r="BF5582" t="s">
        <v>2</v>
      </c>
    </row>
    <row r="5583" spans="1:58" x14ac:dyDescent="0.25">
      <c r="A5583">
        <v>11924</v>
      </c>
      <c r="B5583" t="s">
        <v>12433</v>
      </c>
      <c r="C5583" t="s">
        <v>8492</v>
      </c>
      <c r="D5583" t="s">
        <v>8492</v>
      </c>
      <c r="E5583" t="s">
        <v>14803</v>
      </c>
      <c r="F5583" t="s">
        <v>5540</v>
      </c>
      <c r="G5583" t="s">
        <v>5541</v>
      </c>
      <c r="H5583" t="s">
        <v>14785</v>
      </c>
      <c r="I5583" t="s">
        <v>8492</v>
      </c>
      <c r="J5583" t="s">
        <v>2</v>
      </c>
      <c r="K5583" t="s">
        <v>2</v>
      </c>
      <c r="L5583" t="s">
        <v>2</v>
      </c>
      <c r="M5583" t="s">
        <v>2</v>
      </c>
      <c r="N5583" t="s">
        <v>2</v>
      </c>
      <c r="O5583" t="s">
        <v>2</v>
      </c>
      <c r="S5583" t="s">
        <v>8492</v>
      </c>
      <c r="Z5583" s="4"/>
      <c r="AA5583" t="str">
        <f t="shared" si="435"/>
        <v>x</v>
      </c>
      <c r="AB5583">
        <f t="shared" si="436"/>
        <v>10</v>
      </c>
      <c r="AC5583" t="str">
        <f t="shared" si="437"/>
        <v/>
      </c>
      <c r="AD5583" t="str">
        <f t="shared" si="438"/>
        <v/>
      </c>
      <c r="AE5583" t="str">
        <f t="shared" si="439"/>
        <v/>
      </c>
      <c r="AF5583" t="s">
        <v>17471</v>
      </c>
      <c r="AG5583">
        <v>4</v>
      </c>
      <c r="AH5583" t="s">
        <v>18114</v>
      </c>
      <c r="AI5583">
        <v>237385.38433999999</v>
      </c>
      <c r="AJ5583">
        <v>29012.679680000001</v>
      </c>
      <c r="AK5583">
        <v>2</v>
      </c>
      <c r="AL5583">
        <v>3281</v>
      </c>
      <c r="AM5583">
        <v>3279</v>
      </c>
      <c r="AN5583">
        <v>26.13137</v>
      </c>
      <c r="AO5583">
        <v>-106.7762</v>
      </c>
      <c r="AP5583" t="s">
        <v>1</v>
      </c>
      <c r="AQ5583" t="s">
        <v>1</v>
      </c>
      <c r="AR5583" t="s">
        <v>18344</v>
      </c>
      <c r="AS5583" t="s">
        <v>22618</v>
      </c>
      <c r="AT5583" t="s">
        <v>22618</v>
      </c>
      <c r="AU5583" t="s">
        <v>22829</v>
      </c>
      <c r="AV5583" t="s">
        <v>22830</v>
      </c>
      <c r="AW5583" t="s">
        <v>8492</v>
      </c>
      <c r="AX5583" t="s">
        <v>2</v>
      </c>
      <c r="AY5583" t="s">
        <v>8492</v>
      </c>
      <c r="AZ5583" t="s">
        <v>2</v>
      </c>
      <c r="BA5583" t="s">
        <v>8492</v>
      </c>
      <c r="BB5583" t="s">
        <v>2</v>
      </c>
      <c r="BC5583" t="s">
        <v>2</v>
      </c>
      <c r="BD5583" t="s">
        <v>18928</v>
      </c>
      <c r="BE5583" t="s">
        <v>18929</v>
      </c>
      <c r="BF5583" t="s">
        <v>2</v>
      </c>
    </row>
    <row r="5584" spans="1:58" x14ac:dyDescent="0.25">
      <c r="A5584">
        <v>17736</v>
      </c>
      <c r="B5584" t="s">
        <v>2</v>
      </c>
      <c r="C5584" t="s">
        <v>8493</v>
      </c>
      <c r="D5584" t="s">
        <v>8493</v>
      </c>
      <c r="E5584" t="s">
        <v>14804</v>
      </c>
      <c r="F5584" t="s">
        <v>5540</v>
      </c>
      <c r="G5584" t="s">
        <v>5541</v>
      </c>
      <c r="H5584" t="s">
        <v>14785</v>
      </c>
      <c r="I5584" t="s">
        <v>8492</v>
      </c>
      <c r="J5584" t="s">
        <v>8493</v>
      </c>
      <c r="K5584" t="s">
        <v>2</v>
      </c>
      <c r="L5584" t="s">
        <v>2</v>
      </c>
      <c r="M5584" t="s">
        <v>2</v>
      </c>
      <c r="N5584" t="s">
        <v>2</v>
      </c>
      <c r="O5584" t="s">
        <v>2</v>
      </c>
      <c r="T5584" t="s">
        <v>8493</v>
      </c>
      <c r="Z5584" s="4"/>
      <c r="AA5584" t="str">
        <f t="shared" si="435"/>
        <v>x</v>
      </c>
      <c r="AB5584">
        <f t="shared" si="436"/>
        <v>10</v>
      </c>
      <c r="AC5584" t="str">
        <f t="shared" si="437"/>
        <v/>
      </c>
      <c r="AD5584" t="str">
        <f t="shared" si="438"/>
        <v/>
      </c>
      <c r="AE5584" t="str">
        <f t="shared" si="439"/>
        <v/>
      </c>
      <c r="AF5584" t="s">
        <v>17472</v>
      </c>
      <c r="AG5584">
        <v>5</v>
      </c>
      <c r="AH5584" t="s">
        <v>18234</v>
      </c>
      <c r="AI5584">
        <v>34434.396050000003</v>
      </c>
      <c r="AJ5584">
        <v>2779.00983</v>
      </c>
      <c r="AK5584">
        <v>13</v>
      </c>
      <c r="AL5584">
        <v>3277</v>
      </c>
      <c r="AM5584">
        <v>3264</v>
      </c>
      <c r="AN5584">
        <v>25.38448</v>
      </c>
      <c r="AO5584">
        <v>-106.9466</v>
      </c>
      <c r="AP5584" t="s">
        <v>2</v>
      </c>
      <c r="AQ5584" t="s">
        <v>1</v>
      </c>
      <c r="AR5584" t="s">
        <v>18344</v>
      </c>
      <c r="AS5584" t="s">
        <v>22618</v>
      </c>
      <c r="AT5584" t="s">
        <v>22618</v>
      </c>
      <c r="AU5584" t="s">
        <v>22829</v>
      </c>
      <c r="AV5584" t="s">
        <v>22829</v>
      </c>
      <c r="AW5584" t="s">
        <v>8493</v>
      </c>
      <c r="AX5584" t="s">
        <v>2</v>
      </c>
      <c r="AY5584" t="s">
        <v>2</v>
      </c>
      <c r="AZ5584" t="s">
        <v>32691</v>
      </c>
      <c r="BA5584" t="s">
        <v>2</v>
      </c>
      <c r="BB5584" t="s">
        <v>2</v>
      </c>
      <c r="BC5584" t="s">
        <v>2</v>
      </c>
      <c r="BD5584" t="s">
        <v>2</v>
      </c>
      <c r="BE5584" t="s">
        <v>2</v>
      </c>
      <c r="BF5584" t="s">
        <v>2</v>
      </c>
    </row>
    <row r="5585" spans="1:58" x14ac:dyDescent="0.25">
      <c r="A5585">
        <v>17731</v>
      </c>
      <c r="B5585" t="s">
        <v>2</v>
      </c>
      <c r="C5585" t="s">
        <v>8494</v>
      </c>
      <c r="D5585" t="s">
        <v>8494</v>
      </c>
      <c r="E5585" t="s">
        <v>14806</v>
      </c>
      <c r="F5585" t="s">
        <v>5540</v>
      </c>
      <c r="G5585" t="s">
        <v>5541</v>
      </c>
      <c r="H5585" t="s">
        <v>14785</v>
      </c>
      <c r="I5585" t="s">
        <v>8492</v>
      </c>
      <c r="J5585" t="s">
        <v>8494</v>
      </c>
      <c r="K5585" t="s">
        <v>2</v>
      </c>
      <c r="L5585" t="s">
        <v>2</v>
      </c>
      <c r="M5585" t="s">
        <v>2</v>
      </c>
      <c r="N5585" t="s">
        <v>2</v>
      </c>
      <c r="O5585" t="s">
        <v>2</v>
      </c>
      <c r="T5585" t="s">
        <v>8494</v>
      </c>
      <c r="Z5585" s="4"/>
      <c r="AA5585" t="str">
        <f t="shared" si="435"/>
        <v>x</v>
      </c>
      <c r="AB5585">
        <f t="shared" si="436"/>
        <v>10</v>
      </c>
      <c r="AC5585" t="str">
        <f t="shared" si="437"/>
        <v/>
      </c>
      <c r="AD5585" t="str">
        <f t="shared" si="438"/>
        <v/>
      </c>
      <c r="AE5585" t="str">
        <f t="shared" si="439"/>
        <v/>
      </c>
      <c r="AF5585" t="s">
        <v>17472</v>
      </c>
      <c r="AG5585">
        <v>5</v>
      </c>
      <c r="AH5585" t="s">
        <v>18234</v>
      </c>
      <c r="AI5585">
        <v>49115.335229999997</v>
      </c>
      <c r="AJ5585">
        <v>5038.8794200000002</v>
      </c>
      <c r="AK5585">
        <v>2</v>
      </c>
      <c r="AL5585">
        <v>3281</v>
      </c>
      <c r="AM5585">
        <v>3279</v>
      </c>
      <c r="AN5585">
        <v>27.17117</v>
      </c>
      <c r="AO5585">
        <v>-107.6855</v>
      </c>
      <c r="AP5585" t="s">
        <v>2</v>
      </c>
      <c r="AQ5585" t="s">
        <v>1</v>
      </c>
      <c r="AR5585" t="s">
        <v>18344</v>
      </c>
      <c r="AS5585" t="s">
        <v>22618</v>
      </c>
      <c r="AT5585" t="s">
        <v>22618</v>
      </c>
      <c r="AU5585" t="s">
        <v>22829</v>
      </c>
      <c r="AV5585" t="s">
        <v>22829</v>
      </c>
      <c r="AW5585" t="s">
        <v>8494</v>
      </c>
      <c r="AX5585" t="s">
        <v>2</v>
      </c>
      <c r="AY5585" t="s">
        <v>2</v>
      </c>
      <c r="AZ5585" t="s">
        <v>32690</v>
      </c>
      <c r="BA5585" t="s">
        <v>2</v>
      </c>
      <c r="BB5585" t="s">
        <v>2</v>
      </c>
      <c r="BC5585" t="s">
        <v>2</v>
      </c>
      <c r="BD5585" t="s">
        <v>2</v>
      </c>
      <c r="BE5585" t="s">
        <v>2</v>
      </c>
      <c r="BF5585" t="s">
        <v>2</v>
      </c>
    </row>
    <row r="5586" spans="1:58" x14ac:dyDescent="0.25">
      <c r="A5586">
        <v>17735</v>
      </c>
      <c r="B5586" t="s">
        <v>2</v>
      </c>
      <c r="C5586" t="s">
        <v>8495</v>
      </c>
      <c r="D5586" t="s">
        <v>8495</v>
      </c>
      <c r="E5586" t="s">
        <v>14807</v>
      </c>
      <c r="F5586" t="s">
        <v>5540</v>
      </c>
      <c r="G5586" t="s">
        <v>5541</v>
      </c>
      <c r="H5586" t="s">
        <v>14785</v>
      </c>
      <c r="I5586" t="s">
        <v>8492</v>
      </c>
      <c r="J5586" t="s">
        <v>8495</v>
      </c>
      <c r="K5586" t="s">
        <v>2</v>
      </c>
      <c r="L5586" t="s">
        <v>2</v>
      </c>
      <c r="M5586" t="s">
        <v>2</v>
      </c>
      <c r="N5586" t="s">
        <v>2</v>
      </c>
      <c r="O5586" t="s">
        <v>2</v>
      </c>
      <c r="T5586" t="s">
        <v>8495</v>
      </c>
      <c r="Z5586" s="4"/>
      <c r="AA5586" t="str">
        <f t="shared" si="435"/>
        <v>x</v>
      </c>
      <c r="AB5586">
        <f t="shared" si="436"/>
        <v>10</v>
      </c>
      <c r="AC5586" t="str">
        <f t="shared" si="437"/>
        <v/>
      </c>
      <c r="AD5586" t="str">
        <f t="shared" si="438"/>
        <v/>
      </c>
      <c r="AE5586" t="str">
        <f t="shared" si="439"/>
        <v/>
      </c>
      <c r="AF5586" t="s">
        <v>17472</v>
      </c>
      <c r="AG5586">
        <v>5</v>
      </c>
      <c r="AH5586" t="s">
        <v>18116</v>
      </c>
      <c r="AI5586">
        <v>32330.715380000001</v>
      </c>
      <c r="AJ5586">
        <v>2181.0322099999998</v>
      </c>
      <c r="AK5586">
        <v>2</v>
      </c>
      <c r="AL5586">
        <v>3271</v>
      </c>
      <c r="AM5586">
        <v>3269</v>
      </c>
      <c r="AN5586">
        <v>23.066659999999999</v>
      </c>
      <c r="AO5586">
        <v>-105.2573</v>
      </c>
      <c r="AP5586" t="s">
        <v>2</v>
      </c>
      <c r="AQ5586" t="s">
        <v>1</v>
      </c>
      <c r="AR5586" t="s">
        <v>18344</v>
      </c>
      <c r="AS5586" t="s">
        <v>22618</v>
      </c>
      <c r="AT5586" t="s">
        <v>22618</v>
      </c>
      <c r="AU5586" t="s">
        <v>22829</v>
      </c>
      <c r="AV5586" t="s">
        <v>22829</v>
      </c>
      <c r="AW5586" t="s">
        <v>8495</v>
      </c>
      <c r="AX5586" t="s">
        <v>2</v>
      </c>
      <c r="AY5586" t="s">
        <v>2</v>
      </c>
      <c r="AZ5586" t="s">
        <v>2</v>
      </c>
      <c r="BA5586" t="s">
        <v>8495</v>
      </c>
      <c r="BB5586" t="s">
        <v>2</v>
      </c>
      <c r="BC5586" t="s">
        <v>2</v>
      </c>
      <c r="BD5586" t="s">
        <v>2</v>
      </c>
      <c r="BE5586" t="s">
        <v>2</v>
      </c>
      <c r="BF5586" t="s">
        <v>2</v>
      </c>
    </row>
    <row r="5587" spans="1:58" x14ac:dyDescent="0.25">
      <c r="A5587">
        <v>21002</v>
      </c>
      <c r="B5587" t="s">
        <v>2</v>
      </c>
      <c r="C5587" t="s">
        <v>14808</v>
      </c>
      <c r="D5587" t="s">
        <v>14808</v>
      </c>
      <c r="E5587" t="s">
        <v>14809</v>
      </c>
      <c r="F5587" t="s">
        <v>5540</v>
      </c>
      <c r="G5587" t="s">
        <v>5541</v>
      </c>
      <c r="H5587" t="s">
        <v>14785</v>
      </c>
      <c r="I5587" t="s">
        <v>8492</v>
      </c>
      <c r="J5587" t="s">
        <v>14808</v>
      </c>
      <c r="K5587" t="s">
        <v>2</v>
      </c>
      <c r="L5587" t="s">
        <v>2</v>
      </c>
      <c r="M5587" t="s">
        <v>2</v>
      </c>
      <c r="N5587" t="s">
        <v>2</v>
      </c>
      <c r="O5587" t="s">
        <v>2</v>
      </c>
      <c r="T5587" t="s">
        <v>14808</v>
      </c>
      <c r="Z5587" s="4"/>
      <c r="AA5587" t="str">
        <f t="shared" si="435"/>
        <v>x</v>
      </c>
      <c r="AB5587">
        <f t="shared" si="436"/>
        <v>10</v>
      </c>
      <c r="AC5587" t="str">
        <f t="shared" si="437"/>
        <v/>
      </c>
      <c r="AD5587" t="str">
        <f t="shared" si="438"/>
        <v/>
      </c>
      <c r="AE5587" t="str">
        <f t="shared" si="439"/>
        <v/>
      </c>
      <c r="AF5587" t="s">
        <v>17472</v>
      </c>
      <c r="AG5587">
        <v>5</v>
      </c>
      <c r="AH5587" t="s">
        <v>18114</v>
      </c>
      <c r="AI5587">
        <v>14133.15976</v>
      </c>
      <c r="AJ5587">
        <v>1812.6589899999999</v>
      </c>
      <c r="AK5587">
        <v>245</v>
      </c>
      <c r="AL5587">
        <v>2959</v>
      </c>
      <c r="AM5587">
        <v>2714</v>
      </c>
      <c r="AN5587">
        <v>22.062380000000001</v>
      </c>
      <c r="AO5587">
        <v>-103.8554</v>
      </c>
      <c r="AP5587" t="s">
        <v>2</v>
      </c>
      <c r="AQ5587" t="s">
        <v>1</v>
      </c>
      <c r="AR5587" t="s">
        <v>18344</v>
      </c>
      <c r="AS5587" t="s">
        <v>22618</v>
      </c>
      <c r="AT5587" t="s">
        <v>22618</v>
      </c>
      <c r="AU5587" t="s">
        <v>22829</v>
      </c>
      <c r="AV5587" t="s">
        <v>22829</v>
      </c>
      <c r="AW5587" t="s">
        <v>14808</v>
      </c>
      <c r="AX5587" t="s">
        <v>2</v>
      </c>
      <c r="AY5587" t="s">
        <v>2</v>
      </c>
      <c r="AZ5587" t="s">
        <v>34445</v>
      </c>
      <c r="BA5587" t="s">
        <v>14808</v>
      </c>
      <c r="BB5587" t="s">
        <v>2</v>
      </c>
      <c r="BC5587" t="s">
        <v>2</v>
      </c>
      <c r="BD5587" t="s">
        <v>2</v>
      </c>
      <c r="BE5587" t="s">
        <v>2</v>
      </c>
      <c r="BF5587" t="s">
        <v>2</v>
      </c>
    </row>
    <row r="5588" spans="1:58" x14ac:dyDescent="0.25">
      <c r="A5588">
        <v>17739</v>
      </c>
      <c r="B5588" t="s">
        <v>2</v>
      </c>
      <c r="C5588" t="s">
        <v>14810</v>
      </c>
      <c r="D5588" t="s">
        <v>14810</v>
      </c>
      <c r="E5588" t="s">
        <v>14811</v>
      </c>
      <c r="F5588" t="s">
        <v>5540</v>
      </c>
      <c r="G5588" t="s">
        <v>5541</v>
      </c>
      <c r="H5588" t="s">
        <v>14785</v>
      </c>
      <c r="I5588" t="s">
        <v>8492</v>
      </c>
      <c r="J5588" t="s">
        <v>14810</v>
      </c>
      <c r="K5588" t="s">
        <v>2</v>
      </c>
      <c r="L5588" t="s">
        <v>2</v>
      </c>
      <c r="M5588" t="s">
        <v>2</v>
      </c>
      <c r="N5588" t="s">
        <v>2</v>
      </c>
      <c r="O5588" t="s">
        <v>2</v>
      </c>
      <c r="T5588" t="s">
        <v>14810</v>
      </c>
      <c r="Z5588" s="4"/>
      <c r="AA5588" t="str">
        <f t="shared" si="435"/>
        <v>x</v>
      </c>
      <c r="AB5588">
        <f t="shared" si="436"/>
        <v>10</v>
      </c>
      <c r="AC5588" t="str">
        <f t="shared" si="437"/>
        <v/>
      </c>
      <c r="AD5588" t="str">
        <f t="shared" si="438"/>
        <v/>
      </c>
      <c r="AE5588" t="str">
        <f t="shared" si="439"/>
        <v/>
      </c>
      <c r="AF5588" t="s">
        <v>17472</v>
      </c>
      <c r="AG5588">
        <v>5</v>
      </c>
      <c r="AH5588" t="s">
        <v>18114</v>
      </c>
      <c r="AI5588">
        <v>12479.51815</v>
      </c>
      <c r="AJ5588">
        <v>2572.7668199999998</v>
      </c>
      <c r="AK5588">
        <v>454</v>
      </c>
      <c r="AL5588">
        <v>3025</v>
      </c>
      <c r="AM5588">
        <v>2571</v>
      </c>
      <c r="AN5588">
        <v>21.53181</v>
      </c>
      <c r="AO5588">
        <v>-103.1996</v>
      </c>
      <c r="AP5588" t="s">
        <v>2</v>
      </c>
      <c r="AQ5588" t="s">
        <v>1</v>
      </c>
      <c r="AR5588" t="s">
        <v>18344</v>
      </c>
      <c r="AS5588" t="s">
        <v>22618</v>
      </c>
      <c r="AT5588" t="s">
        <v>22618</v>
      </c>
      <c r="AU5588" t="s">
        <v>22829</v>
      </c>
      <c r="AV5588" t="s">
        <v>22829</v>
      </c>
      <c r="AW5588" t="s">
        <v>14810</v>
      </c>
      <c r="AX5588" t="s">
        <v>2</v>
      </c>
      <c r="AY5588" t="s">
        <v>2</v>
      </c>
      <c r="AZ5588" t="s">
        <v>32692</v>
      </c>
      <c r="BA5588" t="s">
        <v>21315</v>
      </c>
      <c r="BB5588" t="s">
        <v>2</v>
      </c>
      <c r="BC5588" t="s">
        <v>2</v>
      </c>
      <c r="BD5588" t="s">
        <v>2</v>
      </c>
      <c r="BE5588" t="s">
        <v>2</v>
      </c>
      <c r="BF5588" t="s">
        <v>2</v>
      </c>
    </row>
    <row r="5589" spans="1:58" x14ac:dyDescent="0.25">
      <c r="A5589">
        <v>17742</v>
      </c>
      <c r="B5589" t="s">
        <v>2</v>
      </c>
      <c r="C5589" t="s">
        <v>8496</v>
      </c>
      <c r="D5589" t="s">
        <v>8496</v>
      </c>
      <c r="E5589" t="s">
        <v>14812</v>
      </c>
      <c r="F5589" t="s">
        <v>5540</v>
      </c>
      <c r="G5589" t="s">
        <v>5541</v>
      </c>
      <c r="H5589" t="s">
        <v>14785</v>
      </c>
      <c r="I5589" t="s">
        <v>8492</v>
      </c>
      <c r="J5589" t="s">
        <v>8496</v>
      </c>
      <c r="K5589" t="s">
        <v>2</v>
      </c>
      <c r="L5589" t="s">
        <v>2</v>
      </c>
      <c r="M5589" t="s">
        <v>2</v>
      </c>
      <c r="N5589" t="s">
        <v>2</v>
      </c>
      <c r="O5589" t="s">
        <v>2</v>
      </c>
      <c r="T5589" t="s">
        <v>8496</v>
      </c>
      <c r="Z5589" s="4"/>
      <c r="AA5589" t="str">
        <f t="shared" si="435"/>
        <v>x</v>
      </c>
      <c r="AB5589">
        <f t="shared" si="436"/>
        <v>10</v>
      </c>
      <c r="AC5589" t="str">
        <f t="shared" si="437"/>
        <v/>
      </c>
      <c r="AD5589" t="str">
        <f t="shared" si="438"/>
        <v/>
      </c>
      <c r="AE5589" t="str">
        <f t="shared" si="439"/>
        <v/>
      </c>
      <c r="AF5589" t="s">
        <v>17471</v>
      </c>
      <c r="AG5589">
        <v>5</v>
      </c>
      <c r="AH5589" t="s">
        <v>18234</v>
      </c>
      <c r="AI5589">
        <v>30666.317770000001</v>
      </c>
      <c r="AJ5589">
        <v>6743.0657199999996</v>
      </c>
      <c r="AK5589">
        <v>742</v>
      </c>
      <c r="AL5589">
        <v>3201</v>
      </c>
      <c r="AM5589">
        <v>2459</v>
      </c>
      <c r="AN5589">
        <v>24.743189999999998</v>
      </c>
      <c r="AO5589">
        <v>-104.9314</v>
      </c>
      <c r="AP5589" t="s">
        <v>2</v>
      </c>
      <c r="AQ5589" t="s">
        <v>1</v>
      </c>
      <c r="AR5589" t="s">
        <v>18344</v>
      </c>
      <c r="AS5589" t="s">
        <v>22618</v>
      </c>
      <c r="AT5589" t="s">
        <v>22618</v>
      </c>
      <c r="AU5589" t="s">
        <v>22829</v>
      </c>
      <c r="AV5589" t="s">
        <v>22829</v>
      </c>
      <c r="AW5589" t="s">
        <v>8496</v>
      </c>
      <c r="AX5589" t="s">
        <v>2</v>
      </c>
      <c r="AY5589" t="s">
        <v>2</v>
      </c>
      <c r="AZ5589" t="s">
        <v>2</v>
      </c>
      <c r="BA5589" t="s">
        <v>8496</v>
      </c>
      <c r="BB5589" t="s">
        <v>2</v>
      </c>
      <c r="BC5589" t="s">
        <v>2</v>
      </c>
      <c r="BD5589" t="s">
        <v>2</v>
      </c>
      <c r="BE5589" t="s">
        <v>2</v>
      </c>
      <c r="BF5589" t="s">
        <v>2</v>
      </c>
    </row>
    <row r="5590" spans="1:58" x14ac:dyDescent="0.25">
      <c r="A5590">
        <v>21003</v>
      </c>
      <c r="B5590" t="s">
        <v>2</v>
      </c>
      <c r="C5590" t="s">
        <v>14805</v>
      </c>
      <c r="D5590" t="s">
        <v>14805</v>
      </c>
      <c r="E5590" t="s">
        <v>16287</v>
      </c>
      <c r="F5590" t="s">
        <v>5540</v>
      </c>
      <c r="G5590" t="s">
        <v>5541</v>
      </c>
      <c r="H5590" t="s">
        <v>14785</v>
      </c>
      <c r="I5590" t="s">
        <v>8492</v>
      </c>
      <c r="J5590" t="s">
        <v>8496</v>
      </c>
      <c r="K5590" t="s">
        <v>14805</v>
      </c>
      <c r="L5590" t="s">
        <v>2</v>
      </c>
      <c r="M5590" t="s">
        <v>2</v>
      </c>
      <c r="N5590" t="s">
        <v>2</v>
      </c>
      <c r="O5590" t="s">
        <v>2</v>
      </c>
      <c r="U5590" t="s">
        <v>14805</v>
      </c>
      <c r="Z5590" s="4"/>
      <c r="AA5590" t="str">
        <f t="shared" si="435"/>
        <v>x</v>
      </c>
      <c r="AB5590">
        <f t="shared" si="436"/>
        <v>10</v>
      </c>
      <c r="AC5590" t="str">
        <f t="shared" si="437"/>
        <v/>
      </c>
      <c r="AD5590" t="str">
        <f t="shared" si="438"/>
        <v/>
      </c>
      <c r="AE5590" t="str">
        <f t="shared" si="439"/>
        <v/>
      </c>
      <c r="AF5590" t="s">
        <v>17472</v>
      </c>
      <c r="AG5590">
        <v>6</v>
      </c>
      <c r="AH5590" t="s">
        <v>18114</v>
      </c>
      <c r="AI5590">
        <v>18685.61002</v>
      </c>
      <c r="AJ5590">
        <v>2957.1603799999998</v>
      </c>
      <c r="AK5590">
        <v>742</v>
      </c>
      <c r="AL5590">
        <v>3201</v>
      </c>
      <c r="AM5590">
        <v>2459</v>
      </c>
      <c r="AN5590">
        <v>24.157109999999999</v>
      </c>
      <c r="AO5590">
        <v>-104.9075</v>
      </c>
      <c r="AP5590" t="s">
        <v>2</v>
      </c>
      <c r="AQ5590" t="s">
        <v>1</v>
      </c>
      <c r="AR5590" t="s">
        <v>18344</v>
      </c>
      <c r="AS5590" t="s">
        <v>22618</v>
      </c>
      <c r="AT5590" t="s">
        <v>22618</v>
      </c>
      <c r="AU5590" t="s">
        <v>22829</v>
      </c>
      <c r="AV5590" t="s">
        <v>22829</v>
      </c>
      <c r="AW5590" t="s">
        <v>14805</v>
      </c>
      <c r="AX5590" t="s">
        <v>2</v>
      </c>
      <c r="AY5590" t="s">
        <v>2</v>
      </c>
      <c r="AZ5590" t="s">
        <v>34446</v>
      </c>
      <c r="BA5590" t="s">
        <v>14805</v>
      </c>
      <c r="BB5590" t="s">
        <v>2</v>
      </c>
      <c r="BC5590" t="s">
        <v>2</v>
      </c>
      <c r="BD5590" t="s">
        <v>2</v>
      </c>
      <c r="BE5590" t="s">
        <v>2</v>
      </c>
      <c r="BF5590" t="s">
        <v>2</v>
      </c>
    </row>
    <row r="5591" spans="1:58" x14ac:dyDescent="0.25">
      <c r="A5591">
        <v>21024</v>
      </c>
      <c r="B5591" t="s">
        <v>2</v>
      </c>
      <c r="C5591" t="s">
        <v>16288</v>
      </c>
      <c r="D5591" t="s">
        <v>16288</v>
      </c>
      <c r="E5591" t="s">
        <v>16289</v>
      </c>
      <c r="F5591" t="s">
        <v>5540</v>
      </c>
      <c r="G5591" t="s">
        <v>5541</v>
      </c>
      <c r="H5591" t="s">
        <v>14785</v>
      </c>
      <c r="I5591" t="s">
        <v>8492</v>
      </c>
      <c r="J5591" t="s">
        <v>8496</v>
      </c>
      <c r="K5591" t="s">
        <v>16288</v>
      </c>
      <c r="L5591" t="s">
        <v>2</v>
      </c>
      <c r="M5591" t="s">
        <v>2</v>
      </c>
      <c r="N5591" t="s">
        <v>2</v>
      </c>
      <c r="O5591" t="s">
        <v>2</v>
      </c>
      <c r="U5591" t="s">
        <v>16288</v>
      </c>
      <c r="Z5591" s="4"/>
      <c r="AA5591" t="str">
        <f t="shared" si="435"/>
        <v>x</v>
      </c>
      <c r="AB5591">
        <f t="shared" si="436"/>
        <v>10</v>
      </c>
      <c r="AC5591" t="str">
        <f t="shared" si="437"/>
        <v/>
      </c>
      <c r="AD5591" t="str">
        <f t="shared" si="438"/>
        <v/>
      </c>
      <c r="AE5591" t="str">
        <f t="shared" si="439"/>
        <v/>
      </c>
      <c r="AF5591" t="s">
        <v>17472</v>
      </c>
      <c r="AG5591">
        <v>6</v>
      </c>
      <c r="AH5591" t="s">
        <v>20156</v>
      </c>
      <c r="AI5591">
        <v>11980.70774</v>
      </c>
      <c r="AJ5591">
        <v>3842.5957699999999</v>
      </c>
      <c r="AK5591">
        <v>1246</v>
      </c>
      <c r="AL5591">
        <v>3095</v>
      </c>
      <c r="AM5591">
        <v>1849</v>
      </c>
      <c r="AN5591">
        <v>25.6477</v>
      </c>
      <c r="AO5591">
        <v>-104.96810000000001</v>
      </c>
      <c r="AP5591" t="s">
        <v>2</v>
      </c>
      <c r="AQ5591" t="s">
        <v>1</v>
      </c>
      <c r="AR5591" t="s">
        <v>18344</v>
      </c>
      <c r="AS5591" t="s">
        <v>22618</v>
      </c>
      <c r="AT5591" t="s">
        <v>22618</v>
      </c>
      <c r="AU5591" t="s">
        <v>22829</v>
      </c>
      <c r="AV5591" t="s">
        <v>22829</v>
      </c>
      <c r="AW5591" t="s">
        <v>16288</v>
      </c>
      <c r="AX5591" t="s">
        <v>2</v>
      </c>
      <c r="AY5591" t="s">
        <v>2</v>
      </c>
      <c r="AZ5591" t="s">
        <v>2</v>
      </c>
      <c r="BA5591" t="s">
        <v>2</v>
      </c>
      <c r="BB5591" t="s">
        <v>2</v>
      </c>
      <c r="BC5591" t="s">
        <v>2</v>
      </c>
      <c r="BD5591" t="s">
        <v>2</v>
      </c>
      <c r="BE5591" t="s">
        <v>2</v>
      </c>
      <c r="BF5591" t="s">
        <v>2</v>
      </c>
    </row>
    <row r="5592" spans="1:58" x14ac:dyDescent="0.25">
      <c r="A5592">
        <v>17734</v>
      </c>
      <c r="B5592" t="s">
        <v>2</v>
      </c>
      <c r="C5592" t="s">
        <v>8497</v>
      </c>
      <c r="D5592" t="s">
        <v>8497</v>
      </c>
      <c r="E5592" t="s">
        <v>14813</v>
      </c>
      <c r="F5592" t="s">
        <v>5540</v>
      </c>
      <c r="G5592" t="s">
        <v>5541</v>
      </c>
      <c r="H5592" t="s">
        <v>14785</v>
      </c>
      <c r="I5592" t="s">
        <v>8492</v>
      </c>
      <c r="J5592" t="s">
        <v>8497</v>
      </c>
      <c r="K5592" t="s">
        <v>2</v>
      </c>
      <c r="L5592" t="s">
        <v>2</v>
      </c>
      <c r="M5592" t="s">
        <v>2</v>
      </c>
      <c r="N5592" t="s">
        <v>2</v>
      </c>
      <c r="O5592" t="s">
        <v>2</v>
      </c>
      <c r="T5592" t="s">
        <v>8497</v>
      </c>
      <c r="Z5592" s="4"/>
      <c r="AA5592" t="str">
        <f t="shared" si="435"/>
        <v>x</v>
      </c>
      <c r="AB5592">
        <f t="shared" si="436"/>
        <v>10</v>
      </c>
      <c r="AC5592" t="str">
        <f t="shared" si="437"/>
        <v/>
      </c>
      <c r="AD5592" t="str">
        <f t="shared" si="438"/>
        <v/>
      </c>
      <c r="AE5592" t="str">
        <f t="shared" si="439"/>
        <v/>
      </c>
      <c r="AF5592" t="s">
        <v>17472</v>
      </c>
      <c r="AG5592">
        <v>5</v>
      </c>
      <c r="AH5592" t="s">
        <v>18114</v>
      </c>
      <c r="AI5592">
        <v>54450.5173</v>
      </c>
      <c r="AJ5592">
        <v>7812.2311399999999</v>
      </c>
      <c r="AK5592">
        <v>108</v>
      </c>
      <c r="AL5592">
        <v>3077</v>
      </c>
      <c r="AM5592">
        <v>2969</v>
      </c>
      <c r="AN5592">
        <v>29.547540000000001</v>
      </c>
      <c r="AO5592">
        <v>-109.13039999999999</v>
      </c>
      <c r="AP5592" t="s">
        <v>2</v>
      </c>
      <c r="AQ5592" t="s">
        <v>1</v>
      </c>
      <c r="AR5592" t="s">
        <v>18344</v>
      </c>
      <c r="AS5592" t="s">
        <v>22618</v>
      </c>
      <c r="AT5592" t="s">
        <v>22618</v>
      </c>
      <c r="AU5592" t="s">
        <v>22829</v>
      </c>
      <c r="AV5592" t="s">
        <v>22830</v>
      </c>
      <c r="AW5592" t="s">
        <v>8497</v>
      </c>
      <c r="AX5592" t="s">
        <v>2</v>
      </c>
      <c r="AY5592" t="s">
        <v>2</v>
      </c>
      <c r="AZ5592" t="s">
        <v>2</v>
      </c>
      <c r="BA5592" t="s">
        <v>8497</v>
      </c>
      <c r="BB5592" t="s">
        <v>2</v>
      </c>
      <c r="BC5592" t="s">
        <v>2</v>
      </c>
      <c r="BD5592" t="s">
        <v>2</v>
      </c>
      <c r="BE5592" t="s">
        <v>2</v>
      </c>
      <c r="BF5592" t="s">
        <v>2</v>
      </c>
    </row>
    <row r="5593" spans="1:58" x14ac:dyDescent="0.25">
      <c r="A5593">
        <v>17733</v>
      </c>
      <c r="B5593" t="s">
        <v>2</v>
      </c>
      <c r="C5593" t="s">
        <v>8498</v>
      </c>
      <c r="D5593" t="s">
        <v>8498</v>
      </c>
      <c r="E5593" t="s">
        <v>14814</v>
      </c>
      <c r="F5593" t="s">
        <v>5540</v>
      </c>
      <c r="G5593" t="s">
        <v>5541</v>
      </c>
      <c r="H5593" t="s">
        <v>14785</v>
      </c>
      <c r="I5593" t="s">
        <v>8492</v>
      </c>
      <c r="J5593" t="s">
        <v>8498</v>
      </c>
      <c r="K5593" t="s">
        <v>2</v>
      </c>
      <c r="L5593" t="s">
        <v>2</v>
      </c>
      <c r="M5593" t="s">
        <v>2</v>
      </c>
      <c r="N5593" t="s">
        <v>2</v>
      </c>
      <c r="O5593" t="s">
        <v>2</v>
      </c>
      <c r="T5593" t="s">
        <v>8498</v>
      </c>
      <c r="Z5593" s="4"/>
      <c r="AA5593" t="str">
        <f t="shared" si="435"/>
        <v>x</v>
      </c>
      <c r="AB5593">
        <f t="shared" si="436"/>
        <v>10</v>
      </c>
      <c r="AC5593" t="str">
        <f t="shared" si="437"/>
        <v/>
      </c>
      <c r="AD5593" t="str">
        <f t="shared" si="438"/>
        <v/>
      </c>
      <c r="AE5593" t="str">
        <f t="shared" si="439"/>
        <v/>
      </c>
      <c r="AF5593" t="s">
        <v>17472</v>
      </c>
      <c r="AG5593">
        <v>5</v>
      </c>
      <c r="AH5593" t="s">
        <v>18234</v>
      </c>
      <c r="AI5593">
        <v>9775.4247200000009</v>
      </c>
      <c r="AJ5593">
        <v>2741.1871799999999</v>
      </c>
      <c r="AK5593">
        <v>1426</v>
      </c>
      <c r="AL5593">
        <v>3004</v>
      </c>
      <c r="AM5593">
        <v>1578</v>
      </c>
      <c r="AN5593">
        <v>29.26145</v>
      </c>
      <c r="AO5593">
        <v>-107.1091</v>
      </c>
      <c r="AP5593" t="s">
        <v>2</v>
      </c>
      <c r="AQ5593" t="s">
        <v>1</v>
      </c>
      <c r="AR5593" t="s">
        <v>18344</v>
      </c>
      <c r="AS5593" t="s">
        <v>22618</v>
      </c>
      <c r="AT5593" t="s">
        <v>22618</v>
      </c>
      <c r="AU5593" t="s">
        <v>22829</v>
      </c>
      <c r="AV5593" t="s">
        <v>22829</v>
      </c>
      <c r="AW5593" t="s">
        <v>8498</v>
      </c>
      <c r="AX5593" t="s">
        <v>2</v>
      </c>
      <c r="AY5593" t="s">
        <v>2</v>
      </c>
      <c r="AZ5593" t="s">
        <v>2</v>
      </c>
      <c r="BA5593" t="s">
        <v>8498</v>
      </c>
      <c r="BB5593" t="s">
        <v>2</v>
      </c>
      <c r="BC5593" t="s">
        <v>2</v>
      </c>
      <c r="BD5593" t="s">
        <v>2</v>
      </c>
      <c r="BE5593" t="s">
        <v>2</v>
      </c>
      <c r="BF5593" t="s">
        <v>2</v>
      </c>
    </row>
    <row r="5594" spans="1:58" x14ac:dyDescent="0.25">
      <c r="A5594">
        <v>11925</v>
      </c>
      <c r="B5594" t="s">
        <v>12434</v>
      </c>
      <c r="C5594" t="s">
        <v>8499</v>
      </c>
      <c r="D5594" t="s">
        <v>8499</v>
      </c>
      <c r="E5594" t="s">
        <v>14815</v>
      </c>
      <c r="F5594" t="s">
        <v>5540</v>
      </c>
      <c r="G5594" t="s">
        <v>5541</v>
      </c>
      <c r="H5594" t="s">
        <v>14785</v>
      </c>
      <c r="I5594" t="s">
        <v>8499</v>
      </c>
      <c r="J5594" t="s">
        <v>2</v>
      </c>
      <c r="K5594" t="s">
        <v>2</v>
      </c>
      <c r="L5594" t="s">
        <v>2</v>
      </c>
      <c r="M5594" t="s">
        <v>2</v>
      </c>
      <c r="N5594" t="s">
        <v>2</v>
      </c>
      <c r="O5594" t="s">
        <v>2</v>
      </c>
      <c r="S5594" t="s">
        <v>8499</v>
      </c>
      <c r="Z5594" s="4"/>
      <c r="AA5594" t="str">
        <f t="shared" si="435"/>
        <v>x</v>
      </c>
      <c r="AB5594">
        <f t="shared" si="436"/>
        <v>10</v>
      </c>
      <c r="AC5594" t="str">
        <f t="shared" si="437"/>
        <v/>
      </c>
      <c r="AD5594" t="str">
        <f t="shared" si="438"/>
        <v/>
      </c>
      <c r="AE5594" t="str">
        <f t="shared" si="439"/>
        <v/>
      </c>
      <c r="AF5594" t="s">
        <v>17471</v>
      </c>
      <c r="AG5594">
        <v>4</v>
      </c>
      <c r="AH5594" t="s">
        <v>18114</v>
      </c>
      <c r="AI5594">
        <v>123514.61173999999</v>
      </c>
      <c r="AJ5594">
        <v>20639.969430000001</v>
      </c>
      <c r="AK5594">
        <v>35</v>
      </c>
      <c r="AL5594">
        <v>3714</v>
      </c>
      <c r="AM5594">
        <v>3679</v>
      </c>
      <c r="AN5594">
        <v>24.28753</v>
      </c>
      <c r="AO5594">
        <v>-100.6708</v>
      </c>
      <c r="AP5594" t="s">
        <v>1</v>
      </c>
      <c r="AQ5594" t="s">
        <v>1</v>
      </c>
      <c r="AR5594" t="s">
        <v>18460</v>
      </c>
      <c r="AS5594" t="s">
        <v>22618</v>
      </c>
      <c r="AT5594" t="s">
        <v>22659</v>
      </c>
      <c r="AU5594" t="s">
        <v>22829</v>
      </c>
      <c r="AV5594" t="s">
        <v>22830</v>
      </c>
      <c r="AW5594" t="s">
        <v>8499</v>
      </c>
      <c r="AX5594" t="s">
        <v>2</v>
      </c>
      <c r="AY5594" t="s">
        <v>8499</v>
      </c>
      <c r="AZ5594" t="s">
        <v>2</v>
      </c>
      <c r="BA5594" t="s">
        <v>8499</v>
      </c>
      <c r="BB5594" t="s">
        <v>2</v>
      </c>
      <c r="BC5594" t="s">
        <v>2</v>
      </c>
      <c r="BD5594" t="s">
        <v>24378</v>
      </c>
      <c r="BE5594" t="s">
        <v>18900</v>
      </c>
      <c r="BF5594" t="s">
        <v>2</v>
      </c>
    </row>
    <row r="5595" spans="1:58" x14ac:dyDescent="0.25">
      <c r="A5595">
        <v>17726</v>
      </c>
      <c r="B5595" t="s">
        <v>2</v>
      </c>
      <c r="C5595" t="s">
        <v>8500</v>
      </c>
      <c r="D5595" t="s">
        <v>8500</v>
      </c>
      <c r="E5595" t="s">
        <v>14816</v>
      </c>
      <c r="F5595" t="s">
        <v>5540</v>
      </c>
      <c r="G5595" t="s">
        <v>5541</v>
      </c>
      <c r="H5595" t="s">
        <v>14785</v>
      </c>
      <c r="I5595" t="s">
        <v>8499</v>
      </c>
      <c r="J5595" t="s">
        <v>8500</v>
      </c>
      <c r="K5595" t="s">
        <v>2</v>
      </c>
      <c r="L5595" t="s">
        <v>2</v>
      </c>
      <c r="M5595" t="s">
        <v>2</v>
      </c>
      <c r="N5595" t="s">
        <v>2</v>
      </c>
      <c r="O5595" t="s">
        <v>2</v>
      </c>
      <c r="T5595" t="s">
        <v>8500</v>
      </c>
      <c r="Z5595" s="4"/>
      <c r="AA5595" t="str">
        <f t="shared" si="435"/>
        <v>x</v>
      </c>
      <c r="AB5595">
        <f t="shared" si="436"/>
        <v>10</v>
      </c>
      <c r="AC5595" t="str">
        <f t="shared" si="437"/>
        <v/>
      </c>
      <c r="AD5595" t="str">
        <f t="shared" si="438"/>
        <v/>
      </c>
      <c r="AE5595" t="str">
        <f t="shared" si="439"/>
        <v/>
      </c>
      <c r="AF5595" t="s">
        <v>17471</v>
      </c>
      <c r="AG5595">
        <v>5</v>
      </c>
      <c r="AH5595" t="s">
        <v>18114</v>
      </c>
      <c r="AI5595">
        <v>34527.351159999998</v>
      </c>
      <c r="AJ5595">
        <v>2027.5651399999999</v>
      </c>
      <c r="AK5595">
        <v>48</v>
      </c>
      <c r="AL5595">
        <v>3321</v>
      </c>
      <c r="AM5595">
        <v>3273</v>
      </c>
      <c r="AN5595">
        <v>21.045750000000002</v>
      </c>
      <c r="AO5595">
        <v>-99.196950000000001</v>
      </c>
      <c r="AP5595" t="s">
        <v>2</v>
      </c>
      <c r="AQ5595" t="s">
        <v>1</v>
      </c>
      <c r="AR5595" t="s">
        <v>18344</v>
      </c>
      <c r="AS5595" t="s">
        <v>22618</v>
      </c>
      <c r="AT5595" t="s">
        <v>22659</v>
      </c>
      <c r="AU5595" t="s">
        <v>22829</v>
      </c>
      <c r="AV5595" t="s">
        <v>22829</v>
      </c>
      <c r="AW5595" t="s">
        <v>8500</v>
      </c>
      <c r="AX5595" t="s">
        <v>2</v>
      </c>
      <c r="AY5595" t="s">
        <v>2</v>
      </c>
      <c r="AZ5595" t="s">
        <v>2</v>
      </c>
      <c r="BA5595" t="s">
        <v>8500</v>
      </c>
      <c r="BB5595" t="s">
        <v>2</v>
      </c>
      <c r="BC5595" t="s">
        <v>2</v>
      </c>
      <c r="BD5595" t="s">
        <v>2</v>
      </c>
      <c r="BE5595" t="s">
        <v>2</v>
      </c>
      <c r="BF5595" t="s">
        <v>2</v>
      </c>
    </row>
    <row r="5596" spans="1:58" x14ac:dyDescent="0.25">
      <c r="A5596">
        <v>20378</v>
      </c>
      <c r="B5596" t="s">
        <v>2</v>
      </c>
      <c r="C5596" t="s">
        <v>13785</v>
      </c>
      <c r="D5596" t="s">
        <v>13785</v>
      </c>
      <c r="E5596" t="s">
        <v>14817</v>
      </c>
      <c r="F5596" t="s">
        <v>5540</v>
      </c>
      <c r="G5596" t="s">
        <v>5541</v>
      </c>
      <c r="H5596" t="s">
        <v>14785</v>
      </c>
      <c r="I5596" t="s">
        <v>8499</v>
      </c>
      <c r="J5596" t="s">
        <v>8500</v>
      </c>
      <c r="K5596" t="s">
        <v>13785</v>
      </c>
      <c r="L5596" t="s">
        <v>2</v>
      </c>
      <c r="M5596" t="s">
        <v>2</v>
      </c>
      <c r="N5596" t="s">
        <v>2</v>
      </c>
      <c r="O5596" t="s">
        <v>2</v>
      </c>
      <c r="U5596" t="s">
        <v>13785</v>
      </c>
      <c r="Z5596" s="4"/>
      <c r="AA5596" t="str">
        <f t="shared" si="435"/>
        <v>x</v>
      </c>
      <c r="AB5596">
        <f t="shared" si="436"/>
        <v>10</v>
      </c>
      <c r="AC5596" t="str">
        <f t="shared" si="437"/>
        <v/>
      </c>
      <c r="AD5596" t="str">
        <f t="shared" si="438"/>
        <v/>
      </c>
      <c r="AE5596" t="str">
        <f t="shared" si="439"/>
        <v/>
      </c>
      <c r="AF5596" t="s">
        <v>17472</v>
      </c>
      <c r="AG5596">
        <v>6</v>
      </c>
      <c r="AH5596" t="s">
        <v>20156</v>
      </c>
      <c r="AI5596">
        <v>10495.440339999999</v>
      </c>
      <c r="AJ5596">
        <v>869.15159000000006</v>
      </c>
      <c r="AK5596">
        <v>106</v>
      </c>
      <c r="AL5596">
        <v>2967</v>
      </c>
      <c r="AM5596">
        <v>2861</v>
      </c>
      <c r="AN5596">
        <v>20.487780000000001</v>
      </c>
      <c r="AO5596">
        <v>-98.189400000000006</v>
      </c>
      <c r="AP5596" t="s">
        <v>2</v>
      </c>
      <c r="AQ5596" t="s">
        <v>1</v>
      </c>
      <c r="AR5596" t="s">
        <v>18344</v>
      </c>
      <c r="AS5596" t="s">
        <v>22618</v>
      </c>
      <c r="AT5596" t="s">
        <v>22659</v>
      </c>
      <c r="AU5596" t="s">
        <v>22829</v>
      </c>
      <c r="AV5596" t="s">
        <v>22829</v>
      </c>
      <c r="AW5596" t="s">
        <v>13785</v>
      </c>
      <c r="AX5596" t="s">
        <v>2</v>
      </c>
      <c r="AY5596" t="s">
        <v>2</v>
      </c>
      <c r="AZ5596" t="s">
        <v>2</v>
      </c>
      <c r="BA5596" t="s">
        <v>2</v>
      </c>
      <c r="BB5596" t="s">
        <v>2</v>
      </c>
      <c r="BC5596" t="s">
        <v>2</v>
      </c>
      <c r="BD5596" t="s">
        <v>2</v>
      </c>
      <c r="BE5596" t="s">
        <v>2</v>
      </c>
      <c r="BF5596" t="s">
        <v>2</v>
      </c>
    </row>
    <row r="5597" spans="1:58" x14ac:dyDescent="0.25">
      <c r="A5597">
        <v>20377</v>
      </c>
      <c r="B5597" t="s">
        <v>2</v>
      </c>
      <c r="C5597" t="s">
        <v>11857</v>
      </c>
      <c r="D5597" t="s">
        <v>16290</v>
      </c>
      <c r="E5597" t="s">
        <v>16291</v>
      </c>
      <c r="F5597" t="s">
        <v>5540</v>
      </c>
      <c r="G5597" t="s">
        <v>5541</v>
      </c>
      <c r="H5597" t="s">
        <v>14785</v>
      </c>
      <c r="I5597" t="s">
        <v>8499</v>
      </c>
      <c r="J5597" t="s">
        <v>8500</v>
      </c>
      <c r="K5597" t="s">
        <v>16290</v>
      </c>
      <c r="L5597" t="s">
        <v>2</v>
      </c>
      <c r="M5597" t="s">
        <v>2</v>
      </c>
      <c r="N5597" t="s">
        <v>2</v>
      </c>
      <c r="O5597" t="s">
        <v>2</v>
      </c>
      <c r="U5597" t="s">
        <v>16290</v>
      </c>
      <c r="Z5597" s="4"/>
      <c r="AA5597" t="str">
        <f t="shared" si="435"/>
        <v>x</v>
      </c>
      <c r="AB5597">
        <f t="shared" si="436"/>
        <v>10</v>
      </c>
      <c r="AC5597" t="str">
        <f t="shared" si="437"/>
        <v/>
      </c>
      <c r="AD5597" t="str">
        <f t="shared" si="438"/>
        <v/>
      </c>
      <c r="AE5597" t="str">
        <f t="shared" si="439"/>
        <v/>
      </c>
      <c r="AF5597" t="s">
        <v>17472</v>
      </c>
      <c r="AG5597">
        <v>6</v>
      </c>
      <c r="AH5597" t="s">
        <v>18114</v>
      </c>
      <c r="AI5597">
        <v>24031.910820000001</v>
      </c>
      <c r="AJ5597">
        <v>1419.7979800000001</v>
      </c>
      <c r="AK5597">
        <v>48</v>
      </c>
      <c r="AL5597">
        <v>3321</v>
      </c>
      <c r="AM5597">
        <v>3273</v>
      </c>
      <c r="AN5597">
        <v>21.288530000000002</v>
      </c>
      <c r="AO5597">
        <v>-99.635350000000003</v>
      </c>
      <c r="AP5597" t="s">
        <v>2</v>
      </c>
      <c r="AQ5597" t="s">
        <v>1</v>
      </c>
      <c r="AR5597" t="s">
        <v>18344</v>
      </c>
      <c r="AS5597" t="s">
        <v>22618</v>
      </c>
      <c r="AT5597" t="s">
        <v>22618</v>
      </c>
      <c r="AU5597" t="s">
        <v>22829</v>
      </c>
      <c r="AV5597" t="s">
        <v>22829</v>
      </c>
      <c r="AW5597" t="s">
        <v>11857</v>
      </c>
      <c r="AX5597" t="s">
        <v>2</v>
      </c>
      <c r="AY5597" t="s">
        <v>2</v>
      </c>
      <c r="AZ5597" t="s">
        <v>33771</v>
      </c>
      <c r="BA5597" t="s">
        <v>11857</v>
      </c>
      <c r="BB5597" t="s">
        <v>2</v>
      </c>
      <c r="BC5597" t="s">
        <v>2</v>
      </c>
      <c r="BD5597" t="s">
        <v>2</v>
      </c>
      <c r="BE5597" t="s">
        <v>2</v>
      </c>
      <c r="BF5597" t="s">
        <v>2</v>
      </c>
    </row>
    <row r="5598" spans="1:58" x14ac:dyDescent="0.25">
      <c r="A5598">
        <v>17722</v>
      </c>
      <c r="B5598" t="s">
        <v>2</v>
      </c>
      <c r="C5598" t="s">
        <v>8501</v>
      </c>
      <c r="D5598" t="s">
        <v>8501</v>
      </c>
      <c r="E5598" t="s">
        <v>14818</v>
      </c>
      <c r="F5598" t="s">
        <v>5540</v>
      </c>
      <c r="G5598" t="s">
        <v>5541</v>
      </c>
      <c r="H5598" t="s">
        <v>14785</v>
      </c>
      <c r="I5598" t="s">
        <v>8499</v>
      </c>
      <c r="J5598" t="s">
        <v>8501</v>
      </c>
      <c r="K5598" t="s">
        <v>2</v>
      </c>
      <c r="L5598" t="s">
        <v>2</v>
      </c>
      <c r="M5598" t="s">
        <v>2</v>
      </c>
      <c r="N5598" t="s">
        <v>2</v>
      </c>
      <c r="O5598" t="s">
        <v>2</v>
      </c>
      <c r="T5598" t="s">
        <v>8501</v>
      </c>
      <c r="Z5598" s="4"/>
      <c r="AA5598" t="str">
        <f t="shared" si="435"/>
        <v>x</v>
      </c>
      <c r="AB5598">
        <f t="shared" si="436"/>
        <v>10</v>
      </c>
      <c r="AC5598" t="str">
        <f t="shared" si="437"/>
        <v/>
      </c>
      <c r="AD5598" t="str">
        <f t="shared" si="438"/>
        <v/>
      </c>
      <c r="AE5598" t="str">
        <f t="shared" si="439"/>
        <v/>
      </c>
      <c r="AF5598" t="s">
        <v>17472</v>
      </c>
      <c r="AG5598">
        <v>5</v>
      </c>
      <c r="AH5598" t="s">
        <v>18114</v>
      </c>
      <c r="AI5598">
        <v>25276.695179999999</v>
      </c>
      <c r="AJ5598">
        <v>2449.7334799999999</v>
      </c>
      <c r="AK5598">
        <v>35</v>
      </c>
      <c r="AL5598">
        <v>3714</v>
      </c>
      <c r="AM5598">
        <v>3679</v>
      </c>
      <c r="AN5598">
        <v>24.018540000000002</v>
      </c>
      <c r="AO5598">
        <v>-99.824920000000006</v>
      </c>
      <c r="AP5598" t="s">
        <v>2</v>
      </c>
      <c r="AQ5598" t="s">
        <v>1</v>
      </c>
      <c r="AR5598" t="s">
        <v>18344</v>
      </c>
      <c r="AS5598" t="s">
        <v>22618</v>
      </c>
      <c r="AT5598" t="s">
        <v>22618</v>
      </c>
      <c r="AU5598" t="s">
        <v>22829</v>
      </c>
      <c r="AV5598" t="s">
        <v>22829</v>
      </c>
      <c r="AW5598" t="s">
        <v>8501</v>
      </c>
      <c r="AX5598" t="s">
        <v>2</v>
      </c>
      <c r="AY5598" t="s">
        <v>2</v>
      </c>
      <c r="AZ5598" t="s">
        <v>2</v>
      </c>
      <c r="BA5598" t="s">
        <v>8501</v>
      </c>
      <c r="BB5598" t="s">
        <v>2</v>
      </c>
      <c r="BC5598" t="s">
        <v>2</v>
      </c>
      <c r="BD5598" t="s">
        <v>2</v>
      </c>
      <c r="BE5598" t="s">
        <v>2</v>
      </c>
      <c r="BF5598" t="s">
        <v>2</v>
      </c>
    </row>
    <row r="5599" spans="1:58" x14ac:dyDescent="0.25">
      <c r="A5599">
        <v>17723</v>
      </c>
      <c r="B5599" t="s">
        <v>2</v>
      </c>
      <c r="C5599" t="s">
        <v>8502</v>
      </c>
      <c r="D5599" t="s">
        <v>8502</v>
      </c>
      <c r="E5599" t="s">
        <v>14819</v>
      </c>
      <c r="F5599" t="s">
        <v>5540</v>
      </c>
      <c r="G5599" t="s">
        <v>5541</v>
      </c>
      <c r="H5599" t="s">
        <v>14785</v>
      </c>
      <c r="I5599" t="s">
        <v>8499</v>
      </c>
      <c r="J5599" t="s">
        <v>8502</v>
      </c>
      <c r="K5599" t="s">
        <v>2</v>
      </c>
      <c r="L5599" t="s">
        <v>2</v>
      </c>
      <c r="M5599" t="s">
        <v>2</v>
      </c>
      <c r="N5599" t="s">
        <v>2</v>
      </c>
      <c r="O5599" t="s">
        <v>2</v>
      </c>
      <c r="T5599" t="s">
        <v>8502</v>
      </c>
      <c r="Z5599" s="4"/>
      <c r="AA5599" t="str">
        <f t="shared" si="435"/>
        <v>x</v>
      </c>
      <c r="AB5599">
        <f t="shared" si="436"/>
        <v>10</v>
      </c>
      <c r="AC5599" t="str">
        <f t="shared" si="437"/>
        <v/>
      </c>
      <c r="AD5599" t="str">
        <f t="shared" si="438"/>
        <v/>
      </c>
      <c r="AE5599" t="str">
        <f t="shared" si="439"/>
        <v/>
      </c>
      <c r="AF5599" t="s">
        <v>17472</v>
      </c>
      <c r="AG5599">
        <v>5</v>
      </c>
      <c r="AH5599" t="s">
        <v>18114</v>
      </c>
      <c r="AI5599">
        <v>5078.7912900000001</v>
      </c>
      <c r="AJ5599">
        <v>1041.2157199999999</v>
      </c>
      <c r="AK5599">
        <v>443</v>
      </c>
      <c r="AL5599">
        <v>2137</v>
      </c>
      <c r="AM5599">
        <v>1694</v>
      </c>
      <c r="AN5599">
        <v>29.11957</v>
      </c>
      <c r="AO5599">
        <v>-102.0595</v>
      </c>
      <c r="AP5599" t="s">
        <v>2</v>
      </c>
      <c r="AQ5599" t="s">
        <v>1</v>
      </c>
      <c r="AR5599" t="s">
        <v>18460</v>
      </c>
      <c r="AS5599" t="s">
        <v>22618</v>
      </c>
      <c r="AT5599" t="s">
        <v>22618</v>
      </c>
      <c r="AU5599" t="s">
        <v>22829</v>
      </c>
      <c r="AV5599" t="s">
        <v>22830</v>
      </c>
      <c r="AW5599" t="s">
        <v>20223</v>
      </c>
      <c r="AX5599" t="s">
        <v>2</v>
      </c>
      <c r="AY5599" t="s">
        <v>2</v>
      </c>
      <c r="AZ5599" t="s">
        <v>32688</v>
      </c>
      <c r="BA5599" t="s">
        <v>25319</v>
      </c>
      <c r="BB5599" t="s">
        <v>2</v>
      </c>
      <c r="BC5599" t="s">
        <v>2</v>
      </c>
      <c r="BD5599" t="s">
        <v>2</v>
      </c>
      <c r="BE5599" t="s">
        <v>2</v>
      </c>
      <c r="BF5599" t="s">
        <v>2</v>
      </c>
    </row>
    <row r="5600" spans="1:58" x14ac:dyDescent="0.25">
      <c r="A5600">
        <v>17729</v>
      </c>
      <c r="B5600" t="s">
        <v>2</v>
      </c>
      <c r="C5600" t="s">
        <v>8503</v>
      </c>
      <c r="D5600" t="s">
        <v>8503</v>
      </c>
      <c r="E5600" t="s">
        <v>14820</v>
      </c>
      <c r="F5600" t="s">
        <v>5540</v>
      </c>
      <c r="G5600" t="s">
        <v>5541</v>
      </c>
      <c r="H5600" t="s">
        <v>14785</v>
      </c>
      <c r="I5600" t="s">
        <v>8499</v>
      </c>
      <c r="J5600" t="s">
        <v>8503</v>
      </c>
      <c r="K5600" t="s">
        <v>2</v>
      </c>
      <c r="L5600" t="s">
        <v>2</v>
      </c>
      <c r="M5600" t="s">
        <v>2</v>
      </c>
      <c r="N5600" t="s">
        <v>2</v>
      </c>
      <c r="O5600" t="s">
        <v>2</v>
      </c>
      <c r="T5600" t="s">
        <v>8503</v>
      </c>
      <c r="Z5600" s="4"/>
      <c r="AA5600" t="str">
        <f t="shared" si="435"/>
        <v>x</v>
      </c>
      <c r="AB5600">
        <f t="shared" si="436"/>
        <v>10</v>
      </c>
      <c r="AC5600" t="str">
        <f t="shared" si="437"/>
        <v/>
      </c>
      <c r="AD5600" t="str">
        <f t="shared" si="438"/>
        <v/>
      </c>
      <c r="AE5600" t="str">
        <f t="shared" si="439"/>
        <v/>
      </c>
      <c r="AF5600" t="s">
        <v>17472</v>
      </c>
      <c r="AG5600">
        <v>5</v>
      </c>
      <c r="AH5600" t="s">
        <v>18114</v>
      </c>
      <c r="AI5600">
        <v>10298.963739999999</v>
      </c>
      <c r="AJ5600">
        <v>2714.7109099999998</v>
      </c>
      <c r="AK5600">
        <v>683</v>
      </c>
      <c r="AL5600">
        <v>2483</v>
      </c>
      <c r="AM5600">
        <v>1800</v>
      </c>
      <c r="AN5600">
        <v>26.268820000000002</v>
      </c>
      <c r="AO5600">
        <v>-102.24339999999999</v>
      </c>
      <c r="AP5600" t="s">
        <v>2</v>
      </c>
      <c r="AQ5600" t="s">
        <v>1</v>
      </c>
      <c r="AR5600" t="s">
        <v>18344</v>
      </c>
      <c r="AS5600" t="s">
        <v>22618</v>
      </c>
      <c r="AT5600" t="s">
        <v>22618</v>
      </c>
      <c r="AU5600" t="s">
        <v>22829</v>
      </c>
      <c r="AV5600" t="s">
        <v>22829</v>
      </c>
      <c r="AW5600" t="s">
        <v>8503</v>
      </c>
      <c r="AX5600" t="s">
        <v>2</v>
      </c>
      <c r="AY5600" t="s">
        <v>2</v>
      </c>
      <c r="AZ5600" t="s">
        <v>32689</v>
      </c>
      <c r="BA5600" t="s">
        <v>8503</v>
      </c>
      <c r="BB5600" t="s">
        <v>2</v>
      </c>
      <c r="BC5600" t="s">
        <v>2</v>
      </c>
      <c r="BD5600" t="s">
        <v>2</v>
      </c>
      <c r="BE5600" t="s">
        <v>2</v>
      </c>
      <c r="BF5600" t="s">
        <v>2</v>
      </c>
    </row>
    <row r="5601" spans="1:58" x14ac:dyDescent="0.25">
      <c r="A5601">
        <v>17728</v>
      </c>
      <c r="B5601" t="s">
        <v>2</v>
      </c>
      <c r="C5601" t="s">
        <v>8504</v>
      </c>
      <c r="D5601" t="s">
        <v>8504</v>
      </c>
      <c r="E5601" t="s">
        <v>14821</v>
      </c>
      <c r="F5601" t="s">
        <v>5540</v>
      </c>
      <c r="G5601" t="s">
        <v>5541</v>
      </c>
      <c r="H5601" t="s">
        <v>14785</v>
      </c>
      <c r="I5601" t="s">
        <v>8499</v>
      </c>
      <c r="J5601" t="s">
        <v>8504</v>
      </c>
      <c r="K5601" t="s">
        <v>2</v>
      </c>
      <c r="L5601" t="s">
        <v>2</v>
      </c>
      <c r="M5601" t="s">
        <v>2</v>
      </c>
      <c r="N5601" t="s">
        <v>2</v>
      </c>
      <c r="O5601" t="s">
        <v>2</v>
      </c>
      <c r="T5601" t="s">
        <v>8504</v>
      </c>
      <c r="Z5601" s="4"/>
      <c r="AA5601" t="str">
        <f t="shared" si="435"/>
        <v>x</v>
      </c>
      <c r="AB5601">
        <f t="shared" si="436"/>
        <v>10</v>
      </c>
      <c r="AC5601" t="str">
        <f t="shared" si="437"/>
        <v/>
      </c>
      <c r="AD5601" t="str">
        <f t="shared" si="438"/>
        <v/>
      </c>
      <c r="AE5601" t="str">
        <f t="shared" si="439"/>
        <v/>
      </c>
      <c r="AF5601" t="s">
        <v>17472</v>
      </c>
      <c r="AG5601">
        <v>5</v>
      </c>
      <c r="AH5601" t="s">
        <v>18114</v>
      </c>
      <c r="AI5601">
        <v>15201.5026</v>
      </c>
      <c r="AJ5601">
        <v>4371.3387400000001</v>
      </c>
      <c r="AK5601">
        <v>1091</v>
      </c>
      <c r="AL5601">
        <v>3421</v>
      </c>
      <c r="AM5601">
        <v>2330</v>
      </c>
      <c r="AN5601">
        <v>25.097519999999999</v>
      </c>
      <c r="AO5601">
        <v>-102.3741</v>
      </c>
      <c r="AP5601" t="s">
        <v>2</v>
      </c>
      <c r="AQ5601" t="s">
        <v>1</v>
      </c>
      <c r="AR5601" t="s">
        <v>18344</v>
      </c>
      <c r="AS5601" t="s">
        <v>22618</v>
      </c>
      <c r="AT5601" t="s">
        <v>22618</v>
      </c>
      <c r="AU5601" t="s">
        <v>22829</v>
      </c>
      <c r="AV5601" t="s">
        <v>22829</v>
      </c>
      <c r="AW5601" t="s">
        <v>8504</v>
      </c>
      <c r="AX5601" t="s">
        <v>2</v>
      </c>
      <c r="AY5601" t="s">
        <v>2</v>
      </c>
      <c r="AZ5601" t="s">
        <v>2</v>
      </c>
      <c r="BA5601" t="s">
        <v>29381</v>
      </c>
      <c r="BB5601" t="s">
        <v>2</v>
      </c>
      <c r="BC5601" t="s">
        <v>2</v>
      </c>
      <c r="BD5601" t="s">
        <v>2</v>
      </c>
      <c r="BE5601" t="s">
        <v>2</v>
      </c>
      <c r="BF5601" t="s">
        <v>2</v>
      </c>
    </row>
    <row r="5602" spans="1:58" x14ac:dyDescent="0.25">
      <c r="A5602">
        <v>17724</v>
      </c>
      <c r="B5602" t="s">
        <v>2</v>
      </c>
      <c r="C5602" t="s">
        <v>8505</v>
      </c>
      <c r="D5602" t="s">
        <v>8505</v>
      </c>
      <c r="E5602" t="s">
        <v>14822</v>
      </c>
      <c r="F5602" t="s">
        <v>5540</v>
      </c>
      <c r="G5602" t="s">
        <v>5541</v>
      </c>
      <c r="H5602" t="s">
        <v>14785</v>
      </c>
      <c r="I5602" t="s">
        <v>8499</v>
      </c>
      <c r="J5602" t="s">
        <v>8505</v>
      </c>
      <c r="K5602" t="s">
        <v>2</v>
      </c>
      <c r="L5602" t="s">
        <v>2</v>
      </c>
      <c r="M5602" t="s">
        <v>2</v>
      </c>
      <c r="N5602" t="s">
        <v>2</v>
      </c>
      <c r="O5602" t="s">
        <v>2</v>
      </c>
      <c r="T5602" t="s">
        <v>8505</v>
      </c>
      <c r="Z5602" s="4"/>
      <c r="AA5602" t="str">
        <f t="shared" si="435"/>
        <v>x</v>
      </c>
      <c r="AB5602">
        <f t="shared" si="436"/>
        <v>10</v>
      </c>
      <c r="AC5602" t="str">
        <f t="shared" si="437"/>
        <v/>
      </c>
      <c r="AD5602" t="str">
        <f t="shared" si="438"/>
        <v/>
      </c>
      <c r="AE5602" t="str">
        <f t="shared" si="439"/>
        <v/>
      </c>
      <c r="AF5602" t="s">
        <v>17472</v>
      </c>
      <c r="AG5602">
        <v>5</v>
      </c>
      <c r="AH5602" t="s">
        <v>18114</v>
      </c>
      <c r="AI5602">
        <v>22818.362860000001</v>
      </c>
      <c r="AJ5602">
        <v>5592.3907499999996</v>
      </c>
      <c r="AK5602">
        <v>218</v>
      </c>
      <c r="AL5602">
        <v>3003</v>
      </c>
      <c r="AM5602">
        <v>2785</v>
      </c>
      <c r="AN5602">
        <v>27.276299999999999</v>
      </c>
      <c r="AO5602">
        <v>-101.7025</v>
      </c>
      <c r="AP5602" t="s">
        <v>2</v>
      </c>
      <c r="AQ5602" t="s">
        <v>1</v>
      </c>
      <c r="AR5602" t="s">
        <v>18460</v>
      </c>
      <c r="AS5602" t="s">
        <v>22618</v>
      </c>
      <c r="AT5602" t="s">
        <v>22618</v>
      </c>
      <c r="AU5602" t="s">
        <v>22829</v>
      </c>
      <c r="AV5602" t="s">
        <v>22830</v>
      </c>
      <c r="AW5602" t="s">
        <v>8505</v>
      </c>
      <c r="AX5602" t="s">
        <v>2</v>
      </c>
      <c r="AY5602" t="s">
        <v>2</v>
      </c>
      <c r="AZ5602" t="s">
        <v>2</v>
      </c>
      <c r="BA5602" t="s">
        <v>8505</v>
      </c>
      <c r="BB5602" t="s">
        <v>2</v>
      </c>
      <c r="BC5602" t="s">
        <v>2</v>
      </c>
      <c r="BD5602" t="s">
        <v>2</v>
      </c>
      <c r="BE5602" t="s">
        <v>2</v>
      </c>
      <c r="BF5602" t="s">
        <v>2</v>
      </c>
    </row>
    <row r="5603" spans="1:58" x14ac:dyDescent="0.25">
      <c r="A5603">
        <v>17727</v>
      </c>
      <c r="B5603" t="s">
        <v>2</v>
      </c>
      <c r="C5603" t="s">
        <v>8506</v>
      </c>
      <c r="D5603" t="s">
        <v>8506</v>
      </c>
      <c r="E5603" t="s">
        <v>14823</v>
      </c>
      <c r="F5603" t="s">
        <v>5540</v>
      </c>
      <c r="G5603" t="s">
        <v>5541</v>
      </c>
      <c r="H5603" t="s">
        <v>14785</v>
      </c>
      <c r="I5603" t="s">
        <v>8499</v>
      </c>
      <c r="J5603" t="s">
        <v>8506</v>
      </c>
      <c r="K5603" t="s">
        <v>2</v>
      </c>
      <c r="L5603" t="s">
        <v>2</v>
      </c>
      <c r="M5603" t="s">
        <v>2</v>
      </c>
      <c r="N5603" t="s">
        <v>2</v>
      </c>
      <c r="O5603" t="s">
        <v>2</v>
      </c>
      <c r="T5603" t="s">
        <v>8506</v>
      </c>
      <c r="Z5603" s="4"/>
      <c r="AA5603" t="str">
        <f t="shared" si="435"/>
        <v>x</v>
      </c>
      <c r="AB5603">
        <f t="shared" si="436"/>
        <v>10</v>
      </c>
      <c r="AC5603" t="str">
        <f t="shared" si="437"/>
        <v/>
      </c>
      <c r="AD5603" t="str">
        <f t="shared" si="438"/>
        <v/>
      </c>
      <c r="AE5603" t="str">
        <f t="shared" si="439"/>
        <v/>
      </c>
      <c r="AF5603" t="s">
        <v>17472</v>
      </c>
      <c r="AG5603">
        <v>5</v>
      </c>
      <c r="AH5603" t="s">
        <v>18114</v>
      </c>
      <c r="AI5603">
        <v>10312.94492</v>
      </c>
      <c r="AJ5603">
        <v>2882.8013099999998</v>
      </c>
      <c r="AK5603">
        <v>1020</v>
      </c>
      <c r="AL5603">
        <v>3145</v>
      </c>
      <c r="AM5603">
        <v>2125</v>
      </c>
      <c r="AN5603">
        <v>23.072320000000001</v>
      </c>
      <c r="AO5603">
        <v>-100.38679999999999</v>
      </c>
      <c r="AP5603" t="s">
        <v>2</v>
      </c>
      <c r="AQ5603" t="s">
        <v>1</v>
      </c>
      <c r="AR5603" t="s">
        <v>18344</v>
      </c>
      <c r="AS5603" t="s">
        <v>22618</v>
      </c>
      <c r="AT5603" t="s">
        <v>22618</v>
      </c>
      <c r="AU5603" t="s">
        <v>22829</v>
      </c>
      <c r="AV5603" t="s">
        <v>22829</v>
      </c>
      <c r="AW5603" t="s">
        <v>8506</v>
      </c>
      <c r="AX5603" t="s">
        <v>2</v>
      </c>
      <c r="AY5603" t="s">
        <v>2</v>
      </c>
      <c r="AZ5603" t="s">
        <v>2</v>
      </c>
      <c r="BA5603" t="s">
        <v>8506</v>
      </c>
      <c r="BB5603" t="s">
        <v>2</v>
      </c>
      <c r="BC5603" t="s">
        <v>2</v>
      </c>
      <c r="BD5603" t="s">
        <v>2</v>
      </c>
      <c r="BE5603" t="s">
        <v>2</v>
      </c>
      <c r="BF5603" t="s">
        <v>2</v>
      </c>
    </row>
    <row r="5604" spans="1:58" x14ac:dyDescent="0.25">
      <c r="A5604">
        <v>11316</v>
      </c>
      <c r="B5604" t="s">
        <v>12435</v>
      </c>
      <c r="C5604" t="s">
        <v>8507</v>
      </c>
      <c r="D5604" t="s">
        <v>8507</v>
      </c>
      <c r="E5604" t="s">
        <v>14824</v>
      </c>
      <c r="F5604" t="s">
        <v>5540</v>
      </c>
      <c r="G5604" t="s">
        <v>5541</v>
      </c>
      <c r="H5604" t="s">
        <v>14785</v>
      </c>
      <c r="I5604" t="s">
        <v>8507</v>
      </c>
      <c r="J5604" t="s">
        <v>2</v>
      </c>
      <c r="K5604" t="s">
        <v>2</v>
      </c>
      <c r="L5604" t="s">
        <v>2</v>
      </c>
      <c r="M5604" t="s">
        <v>2</v>
      </c>
      <c r="N5604" t="s">
        <v>2</v>
      </c>
      <c r="O5604" t="s">
        <v>2</v>
      </c>
      <c r="S5604" t="s">
        <v>8507</v>
      </c>
      <c r="Z5604" s="4"/>
      <c r="AA5604" t="str">
        <f t="shared" si="435"/>
        <v>x</v>
      </c>
      <c r="AB5604">
        <f t="shared" si="436"/>
        <v>10</v>
      </c>
      <c r="AC5604" t="str">
        <f t="shared" si="437"/>
        <v/>
      </c>
      <c r="AD5604" t="str">
        <f t="shared" si="438"/>
        <v/>
      </c>
      <c r="AE5604" t="str">
        <f t="shared" si="439"/>
        <v/>
      </c>
      <c r="AF5604" t="s">
        <v>17471</v>
      </c>
      <c r="AG5604">
        <v>4</v>
      </c>
      <c r="AH5604" t="s">
        <v>18114</v>
      </c>
      <c r="AI5604">
        <v>118753.3472</v>
      </c>
      <c r="AJ5604">
        <v>18947.094639999999</v>
      </c>
      <c r="AK5604">
        <v>0</v>
      </c>
      <c r="AL5604">
        <v>5609</v>
      </c>
      <c r="AM5604">
        <v>5609</v>
      </c>
      <c r="AN5604">
        <v>19.563289999999999</v>
      </c>
      <c r="AO5604">
        <v>-100.7681</v>
      </c>
      <c r="AP5604" t="s">
        <v>1</v>
      </c>
      <c r="AQ5604" t="s">
        <v>1</v>
      </c>
      <c r="AR5604" t="s">
        <v>18344</v>
      </c>
      <c r="AS5604" t="s">
        <v>22618</v>
      </c>
      <c r="AT5604" t="s">
        <v>22659</v>
      </c>
      <c r="AU5604" t="s">
        <v>22829</v>
      </c>
      <c r="AV5604" t="s">
        <v>22829</v>
      </c>
      <c r="AW5604" t="s">
        <v>8507</v>
      </c>
      <c r="AX5604" t="s">
        <v>2</v>
      </c>
      <c r="AY5604" t="s">
        <v>2</v>
      </c>
      <c r="AZ5604" t="s">
        <v>8507</v>
      </c>
      <c r="BA5604" t="s">
        <v>18871</v>
      </c>
      <c r="BB5604" t="s">
        <v>24334</v>
      </c>
      <c r="BC5604" t="s">
        <v>18872</v>
      </c>
      <c r="BD5604" t="s">
        <v>18873</v>
      </c>
      <c r="BE5604" t="s">
        <v>24335</v>
      </c>
      <c r="BF5604" t="s">
        <v>2</v>
      </c>
    </row>
    <row r="5605" spans="1:58" x14ac:dyDescent="0.25">
      <c r="A5605">
        <v>17745</v>
      </c>
      <c r="B5605" t="s">
        <v>2</v>
      </c>
      <c r="C5605" t="s">
        <v>8508</v>
      </c>
      <c r="D5605" t="s">
        <v>8508</v>
      </c>
      <c r="E5605" t="s">
        <v>14825</v>
      </c>
      <c r="F5605" t="s">
        <v>5540</v>
      </c>
      <c r="G5605" t="s">
        <v>5541</v>
      </c>
      <c r="H5605" t="s">
        <v>14785</v>
      </c>
      <c r="I5605" t="s">
        <v>8507</v>
      </c>
      <c r="J5605" t="s">
        <v>8508</v>
      </c>
      <c r="K5605" t="s">
        <v>2</v>
      </c>
      <c r="L5605" t="s">
        <v>2</v>
      </c>
      <c r="M5605" t="s">
        <v>2</v>
      </c>
      <c r="N5605" t="s">
        <v>2</v>
      </c>
      <c r="O5605" t="s">
        <v>2</v>
      </c>
      <c r="T5605" t="s">
        <v>8508</v>
      </c>
      <c r="Z5605" s="4"/>
      <c r="AA5605" t="str">
        <f t="shared" si="435"/>
        <v>x</v>
      </c>
      <c r="AB5605">
        <f t="shared" si="436"/>
        <v>10</v>
      </c>
      <c r="AC5605" t="str">
        <f t="shared" si="437"/>
        <v/>
      </c>
      <c r="AD5605" t="str">
        <f t="shared" si="438"/>
        <v/>
      </c>
      <c r="AE5605" t="str">
        <f t="shared" si="439"/>
        <v/>
      </c>
      <c r="AF5605" t="s">
        <v>17472</v>
      </c>
      <c r="AG5605">
        <v>5</v>
      </c>
      <c r="AH5605" t="s">
        <v>18114</v>
      </c>
      <c r="AI5605">
        <v>3833.6902599999999</v>
      </c>
      <c r="AJ5605">
        <v>1354.5036</v>
      </c>
      <c r="AK5605">
        <v>945</v>
      </c>
      <c r="AL5605">
        <v>2652</v>
      </c>
      <c r="AM5605">
        <v>1707</v>
      </c>
      <c r="AN5605">
        <v>20.664449999999999</v>
      </c>
      <c r="AO5605">
        <v>-102.6063</v>
      </c>
      <c r="AP5605" t="s">
        <v>2</v>
      </c>
      <c r="AQ5605" t="s">
        <v>1</v>
      </c>
      <c r="AR5605" t="s">
        <v>18344</v>
      </c>
      <c r="AS5605" t="s">
        <v>22618</v>
      </c>
      <c r="AT5605" t="s">
        <v>22618</v>
      </c>
      <c r="AU5605" t="s">
        <v>22829</v>
      </c>
      <c r="AV5605" t="s">
        <v>22829</v>
      </c>
      <c r="AW5605" t="s">
        <v>8508</v>
      </c>
      <c r="AX5605" t="s">
        <v>2</v>
      </c>
      <c r="AY5605" t="s">
        <v>2</v>
      </c>
      <c r="AZ5605" t="s">
        <v>2</v>
      </c>
      <c r="BA5605" t="s">
        <v>8508</v>
      </c>
      <c r="BB5605" t="s">
        <v>2</v>
      </c>
      <c r="BC5605" t="s">
        <v>2</v>
      </c>
      <c r="BD5605" t="s">
        <v>2</v>
      </c>
      <c r="BE5605" t="s">
        <v>2</v>
      </c>
      <c r="BF5605" t="s">
        <v>2</v>
      </c>
    </row>
    <row r="5606" spans="1:58" x14ac:dyDescent="0.25">
      <c r="A5606">
        <v>17754</v>
      </c>
      <c r="B5606" t="s">
        <v>2</v>
      </c>
      <c r="C5606" t="s">
        <v>26940</v>
      </c>
      <c r="D5606" t="s">
        <v>26940</v>
      </c>
      <c r="E5606" t="s">
        <v>26941</v>
      </c>
      <c r="F5606" t="s">
        <v>5540</v>
      </c>
      <c r="G5606" t="s">
        <v>5541</v>
      </c>
      <c r="H5606" t="s">
        <v>14785</v>
      </c>
      <c r="I5606" t="s">
        <v>8507</v>
      </c>
      <c r="J5606" t="s">
        <v>26940</v>
      </c>
      <c r="K5606" t="s">
        <v>2</v>
      </c>
      <c r="L5606" t="s">
        <v>2</v>
      </c>
      <c r="M5606" t="s">
        <v>2</v>
      </c>
      <c r="N5606" t="s">
        <v>2</v>
      </c>
      <c r="O5606" t="s">
        <v>2</v>
      </c>
      <c r="T5606" t="s">
        <v>26940</v>
      </c>
      <c r="Z5606" s="4"/>
      <c r="AA5606" t="str">
        <f t="shared" si="435"/>
        <v>x</v>
      </c>
      <c r="AB5606">
        <f t="shared" si="436"/>
        <v>10</v>
      </c>
      <c r="AC5606" t="str">
        <f t="shared" si="437"/>
        <v/>
      </c>
      <c r="AD5606" t="str">
        <f t="shared" si="438"/>
        <v/>
      </c>
      <c r="AE5606" t="str">
        <f t="shared" si="439"/>
        <v/>
      </c>
      <c r="AF5606" t="s">
        <v>17472</v>
      </c>
      <c r="AG5606">
        <v>5</v>
      </c>
      <c r="AH5606" t="s">
        <v>18234</v>
      </c>
      <c r="AI5606">
        <v>18957.199420000001</v>
      </c>
      <c r="AJ5606">
        <v>2167.5268599999999</v>
      </c>
      <c r="AK5606">
        <v>160</v>
      </c>
      <c r="AL5606">
        <v>3025</v>
      </c>
      <c r="AM5606">
        <v>2865</v>
      </c>
      <c r="AN5606">
        <v>18.885249999999999</v>
      </c>
      <c r="AO5606">
        <v>-100.6789</v>
      </c>
      <c r="AP5606" t="s">
        <v>2</v>
      </c>
      <c r="AQ5606" t="s">
        <v>1</v>
      </c>
      <c r="AR5606" t="s">
        <v>18344</v>
      </c>
      <c r="AS5606" t="s">
        <v>22618</v>
      </c>
      <c r="AT5606" t="s">
        <v>22659</v>
      </c>
      <c r="AU5606" t="s">
        <v>22829</v>
      </c>
      <c r="AV5606" t="s">
        <v>22829</v>
      </c>
      <c r="AW5606" t="s">
        <v>8486</v>
      </c>
      <c r="AX5606" t="s">
        <v>2</v>
      </c>
      <c r="AY5606" t="s">
        <v>2</v>
      </c>
      <c r="AZ5606" t="s">
        <v>2</v>
      </c>
      <c r="BA5606" t="s">
        <v>26940</v>
      </c>
      <c r="BB5606" t="s">
        <v>2</v>
      </c>
      <c r="BC5606" t="s">
        <v>2</v>
      </c>
      <c r="BD5606" t="s">
        <v>2</v>
      </c>
      <c r="BE5606" t="s">
        <v>2</v>
      </c>
      <c r="BF5606" t="s">
        <v>2</v>
      </c>
    </row>
    <row r="5607" spans="1:58" x14ac:dyDescent="0.25">
      <c r="A5607">
        <v>17755</v>
      </c>
      <c r="B5607" t="s">
        <v>2</v>
      </c>
      <c r="C5607" t="s">
        <v>8509</v>
      </c>
      <c r="D5607" t="s">
        <v>8509</v>
      </c>
      <c r="E5607" t="s">
        <v>14826</v>
      </c>
      <c r="F5607" t="s">
        <v>5540</v>
      </c>
      <c r="G5607" t="s">
        <v>5541</v>
      </c>
      <c r="H5607" t="s">
        <v>14785</v>
      </c>
      <c r="I5607" t="s">
        <v>8507</v>
      </c>
      <c r="J5607" t="s">
        <v>8509</v>
      </c>
      <c r="K5607" t="s">
        <v>2</v>
      </c>
      <c r="L5607" t="s">
        <v>2</v>
      </c>
      <c r="M5607" t="s">
        <v>2</v>
      </c>
      <c r="N5607" t="s">
        <v>2</v>
      </c>
      <c r="O5607" t="s">
        <v>2</v>
      </c>
      <c r="T5607" t="s">
        <v>8509</v>
      </c>
      <c r="Z5607" s="4"/>
      <c r="AA5607" t="str">
        <f t="shared" si="435"/>
        <v>x</v>
      </c>
      <c r="AB5607">
        <f t="shared" si="436"/>
        <v>10</v>
      </c>
      <c r="AC5607" t="str">
        <f t="shared" si="437"/>
        <v/>
      </c>
      <c r="AD5607" t="str">
        <f t="shared" si="438"/>
        <v/>
      </c>
      <c r="AE5607" t="str">
        <f t="shared" si="439"/>
        <v/>
      </c>
      <c r="AF5607" t="s">
        <v>17472</v>
      </c>
      <c r="AG5607">
        <v>5</v>
      </c>
      <c r="AH5607" t="s">
        <v>18114</v>
      </c>
      <c r="AI5607">
        <v>3996.44256</v>
      </c>
      <c r="AJ5607">
        <v>586.37525000000005</v>
      </c>
      <c r="AK5607">
        <v>203</v>
      </c>
      <c r="AL5607">
        <v>2502</v>
      </c>
      <c r="AM5607">
        <v>2299</v>
      </c>
      <c r="AN5607">
        <v>19.184750000000001</v>
      </c>
      <c r="AO5607">
        <v>-101.96</v>
      </c>
      <c r="AP5607" t="s">
        <v>2</v>
      </c>
      <c r="AQ5607" t="s">
        <v>1</v>
      </c>
      <c r="AR5607" t="s">
        <v>18344</v>
      </c>
      <c r="AS5607" t="s">
        <v>22618</v>
      </c>
      <c r="AT5607" t="s">
        <v>22618</v>
      </c>
      <c r="AU5607" t="s">
        <v>22829</v>
      </c>
      <c r="AV5607" t="s">
        <v>22829</v>
      </c>
      <c r="AW5607" t="s">
        <v>8509</v>
      </c>
      <c r="AX5607" t="s">
        <v>2</v>
      </c>
      <c r="AY5607" t="s">
        <v>2</v>
      </c>
      <c r="AZ5607" t="s">
        <v>32699</v>
      </c>
      <c r="BA5607" t="s">
        <v>2</v>
      </c>
      <c r="BB5607" t="s">
        <v>2</v>
      </c>
      <c r="BC5607" t="s">
        <v>2</v>
      </c>
      <c r="BD5607" t="s">
        <v>2</v>
      </c>
      <c r="BE5607" t="s">
        <v>2</v>
      </c>
      <c r="BF5607" t="s">
        <v>2</v>
      </c>
    </row>
    <row r="5608" spans="1:58" x14ac:dyDescent="0.25">
      <c r="A5608">
        <v>17750</v>
      </c>
      <c r="B5608" t="s">
        <v>2</v>
      </c>
      <c r="C5608" t="s">
        <v>8510</v>
      </c>
      <c r="D5608" t="s">
        <v>8510</v>
      </c>
      <c r="E5608" t="s">
        <v>14827</v>
      </c>
      <c r="F5608" t="s">
        <v>5540</v>
      </c>
      <c r="G5608" t="s">
        <v>5541</v>
      </c>
      <c r="H5608" t="s">
        <v>14785</v>
      </c>
      <c r="I5608" t="s">
        <v>8507</v>
      </c>
      <c r="J5608" t="s">
        <v>8510</v>
      </c>
      <c r="K5608" t="s">
        <v>2</v>
      </c>
      <c r="L5608" t="s">
        <v>2</v>
      </c>
      <c r="M5608" t="s">
        <v>2</v>
      </c>
      <c r="N5608" t="s">
        <v>2</v>
      </c>
      <c r="O5608" t="s">
        <v>2</v>
      </c>
      <c r="T5608" t="s">
        <v>8510</v>
      </c>
      <c r="Z5608" s="4"/>
      <c r="AA5608" t="str">
        <f t="shared" si="435"/>
        <v>x</v>
      </c>
      <c r="AB5608">
        <f t="shared" si="436"/>
        <v>10</v>
      </c>
      <c r="AC5608" t="str">
        <f t="shared" si="437"/>
        <v/>
      </c>
      <c r="AD5608" t="str">
        <f t="shared" si="438"/>
        <v/>
      </c>
      <c r="AE5608" t="str">
        <f t="shared" si="439"/>
        <v/>
      </c>
      <c r="AF5608" t="s">
        <v>17472</v>
      </c>
      <c r="AG5608">
        <v>5</v>
      </c>
      <c r="AH5608" t="s">
        <v>18114</v>
      </c>
      <c r="AI5608">
        <v>13569.2691</v>
      </c>
      <c r="AJ5608">
        <v>3382.1437700000001</v>
      </c>
      <c r="AK5608">
        <v>943</v>
      </c>
      <c r="AL5608">
        <v>5351</v>
      </c>
      <c r="AM5608">
        <v>4408</v>
      </c>
      <c r="AN5608">
        <v>19.43505</v>
      </c>
      <c r="AO5608">
        <v>-98.692530000000005</v>
      </c>
      <c r="AP5608" t="s">
        <v>2</v>
      </c>
      <c r="AQ5608" t="s">
        <v>1</v>
      </c>
      <c r="AR5608" t="s">
        <v>18344</v>
      </c>
      <c r="AS5608" t="s">
        <v>22648</v>
      </c>
      <c r="AT5608" t="s">
        <v>22659</v>
      </c>
      <c r="AU5608" t="s">
        <v>22829</v>
      </c>
      <c r="AV5608" t="s">
        <v>22829</v>
      </c>
      <c r="AW5608" t="s">
        <v>8510</v>
      </c>
      <c r="AX5608" t="s">
        <v>2</v>
      </c>
      <c r="AY5608" t="s">
        <v>2</v>
      </c>
      <c r="AZ5608" t="s">
        <v>32698</v>
      </c>
      <c r="BA5608" t="s">
        <v>8510</v>
      </c>
      <c r="BB5608" t="s">
        <v>2</v>
      </c>
      <c r="BC5608" t="s">
        <v>2</v>
      </c>
      <c r="BD5608" t="s">
        <v>2</v>
      </c>
      <c r="BE5608" t="s">
        <v>2</v>
      </c>
      <c r="BF5608" t="s">
        <v>2</v>
      </c>
    </row>
    <row r="5609" spans="1:58" x14ac:dyDescent="0.25">
      <c r="A5609">
        <v>17751</v>
      </c>
      <c r="B5609" t="s">
        <v>2</v>
      </c>
      <c r="C5609" t="s">
        <v>8511</v>
      </c>
      <c r="D5609" t="s">
        <v>8511</v>
      </c>
      <c r="E5609" t="s">
        <v>14828</v>
      </c>
      <c r="F5609" t="s">
        <v>5540</v>
      </c>
      <c r="G5609" t="s">
        <v>5541</v>
      </c>
      <c r="H5609" t="s">
        <v>14785</v>
      </c>
      <c r="I5609" t="s">
        <v>8507</v>
      </c>
      <c r="J5609" t="s">
        <v>8511</v>
      </c>
      <c r="K5609" t="s">
        <v>2</v>
      </c>
      <c r="L5609" t="s">
        <v>2</v>
      </c>
      <c r="M5609" t="s">
        <v>2</v>
      </c>
      <c r="N5609" t="s">
        <v>2</v>
      </c>
      <c r="O5609" t="s">
        <v>2</v>
      </c>
      <c r="T5609" t="s">
        <v>8511</v>
      </c>
      <c r="Z5609" s="4"/>
      <c r="AA5609" t="str">
        <f t="shared" si="435"/>
        <v>x</v>
      </c>
      <c r="AB5609">
        <f t="shared" si="436"/>
        <v>10</v>
      </c>
      <c r="AC5609" t="str">
        <f t="shared" si="437"/>
        <v/>
      </c>
      <c r="AD5609" t="str">
        <f t="shared" si="438"/>
        <v/>
      </c>
      <c r="AE5609" t="str">
        <f t="shared" si="439"/>
        <v/>
      </c>
      <c r="AF5609" t="s">
        <v>17472</v>
      </c>
      <c r="AG5609">
        <v>5</v>
      </c>
      <c r="AH5609" t="s">
        <v>18234</v>
      </c>
      <c r="AI5609">
        <v>5370.1311400000004</v>
      </c>
      <c r="AJ5609">
        <v>1893.79054</v>
      </c>
      <c r="AK5609">
        <v>1336</v>
      </c>
      <c r="AL5609">
        <v>3171</v>
      </c>
      <c r="AM5609">
        <v>1835</v>
      </c>
      <c r="AN5609">
        <v>20.374790000000001</v>
      </c>
      <c r="AO5609">
        <v>-99.458259999999996</v>
      </c>
      <c r="AP5609" t="s">
        <v>2</v>
      </c>
      <c r="AQ5609" t="s">
        <v>1</v>
      </c>
      <c r="AR5609" t="s">
        <v>18344</v>
      </c>
      <c r="AS5609" t="s">
        <v>22618</v>
      </c>
      <c r="AT5609" t="s">
        <v>22618</v>
      </c>
      <c r="AU5609" t="s">
        <v>22829</v>
      </c>
      <c r="AV5609" t="s">
        <v>22829</v>
      </c>
      <c r="AW5609" t="s">
        <v>8511</v>
      </c>
      <c r="AX5609" t="s">
        <v>2</v>
      </c>
      <c r="AY5609" t="s">
        <v>2</v>
      </c>
      <c r="AZ5609" t="s">
        <v>2</v>
      </c>
      <c r="BA5609" t="s">
        <v>8511</v>
      </c>
      <c r="BB5609" t="s">
        <v>2</v>
      </c>
      <c r="BC5609" t="s">
        <v>2</v>
      </c>
      <c r="BD5609" t="s">
        <v>2</v>
      </c>
      <c r="BE5609" t="s">
        <v>2</v>
      </c>
      <c r="BF5609" t="s">
        <v>2</v>
      </c>
    </row>
    <row r="5610" spans="1:58" x14ac:dyDescent="0.25">
      <c r="A5610">
        <v>17738</v>
      </c>
      <c r="B5610" t="s">
        <v>2</v>
      </c>
      <c r="C5610" t="s">
        <v>8512</v>
      </c>
      <c r="D5610" t="s">
        <v>8512</v>
      </c>
      <c r="E5610" t="s">
        <v>14829</v>
      </c>
      <c r="F5610" t="s">
        <v>5540</v>
      </c>
      <c r="G5610" t="s">
        <v>5541</v>
      </c>
      <c r="H5610" t="s">
        <v>14785</v>
      </c>
      <c r="I5610" t="s">
        <v>8507</v>
      </c>
      <c r="J5610" t="s">
        <v>8512</v>
      </c>
      <c r="K5610" t="s">
        <v>2</v>
      </c>
      <c r="L5610" t="s">
        <v>2</v>
      </c>
      <c r="M5610" t="s">
        <v>2</v>
      </c>
      <c r="N5610" t="s">
        <v>2</v>
      </c>
      <c r="O5610" t="s">
        <v>2</v>
      </c>
      <c r="T5610" t="s">
        <v>8512</v>
      </c>
      <c r="Z5610" s="4"/>
      <c r="AA5610" t="str">
        <f t="shared" si="435"/>
        <v>x</v>
      </c>
      <c r="AB5610">
        <f t="shared" si="436"/>
        <v>10</v>
      </c>
      <c r="AC5610" t="str">
        <f t="shared" si="437"/>
        <v/>
      </c>
      <c r="AD5610" t="str">
        <f t="shared" si="438"/>
        <v/>
      </c>
      <c r="AE5610" t="str">
        <f t="shared" si="439"/>
        <v/>
      </c>
      <c r="AF5610" t="s">
        <v>17472</v>
      </c>
      <c r="AG5610">
        <v>5</v>
      </c>
      <c r="AH5610" t="s">
        <v>18114</v>
      </c>
      <c r="AI5610">
        <v>7122.0661499999997</v>
      </c>
      <c r="AJ5610">
        <v>939.09623999999997</v>
      </c>
      <c r="AK5610">
        <v>1040</v>
      </c>
      <c r="AL5610">
        <v>3799</v>
      </c>
      <c r="AM5610">
        <v>2759</v>
      </c>
      <c r="AN5610">
        <v>19.563870000000001</v>
      </c>
      <c r="AO5610">
        <v>-101.8802</v>
      </c>
      <c r="AP5610" t="s">
        <v>2</v>
      </c>
      <c r="AQ5610" t="s">
        <v>1</v>
      </c>
      <c r="AR5610" t="s">
        <v>18344</v>
      </c>
      <c r="AS5610" t="s">
        <v>22618</v>
      </c>
      <c r="AT5610" t="s">
        <v>22618</v>
      </c>
      <c r="AU5610" t="s">
        <v>22829</v>
      </c>
      <c r="AV5610" t="s">
        <v>22829</v>
      </c>
      <c r="AW5610" t="s">
        <v>8512</v>
      </c>
      <c r="AX5610" t="s">
        <v>2</v>
      </c>
      <c r="AY5610" t="s">
        <v>2</v>
      </c>
      <c r="AZ5610" t="s">
        <v>8512</v>
      </c>
      <c r="BA5610" t="s">
        <v>8512</v>
      </c>
      <c r="BB5610" t="s">
        <v>2</v>
      </c>
      <c r="BC5610" t="s">
        <v>2</v>
      </c>
      <c r="BD5610" t="s">
        <v>2</v>
      </c>
      <c r="BE5610" t="s">
        <v>2</v>
      </c>
      <c r="BF5610" t="s">
        <v>2</v>
      </c>
    </row>
    <row r="5611" spans="1:58" x14ac:dyDescent="0.25">
      <c r="A5611">
        <v>17756</v>
      </c>
      <c r="B5611" t="s">
        <v>2</v>
      </c>
      <c r="C5611" t="s">
        <v>8513</v>
      </c>
      <c r="D5611" t="s">
        <v>8513</v>
      </c>
      <c r="E5611" t="s">
        <v>14830</v>
      </c>
      <c r="F5611" t="s">
        <v>5540</v>
      </c>
      <c r="G5611" t="s">
        <v>5541</v>
      </c>
      <c r="H5611" t="s">
        <v>14785</v>
      </c>
      <c r="I5611" t="s">
        <v>8507</v>
      </c>
      <c r="J5611" t="s">
        <v>8513</v>
      </c>
      <c r="K5611" t="s">
        <v>2</v>
      </c>
      <c r="L5611" t="s">
        <v>2</v>
      </c>
      <c r="M5611" t="s">
        <v>2</v>
      </c>
      <c r="N5611" t="s">
        <v>2</v>
      </c>
      <c r="O5611" t="s">
        <v>2</v>
      </c>
      <c r="T5611" t="s">
        <v>8513</v>
      </c>
      <c r="Z5611" s="4"/>
      <c r="AA5611" t="str">
        <f t="shared" si="435"/>
        <v>x</v>
      </c>
      <c r="AB5611">
        <f t="shared" si="436"/>
        <v>10</v>
      </c>
      <c r="AC5611" t="str">
        <f t="shared" si="437"/>
        <v/>
      </c>
      <c r="AD5611" t="str">
        <f t="shared" si="438"/>
        <v/>
      </c>
      <c r="AE5611" t="str">
        <f t="shared" si="439"/>
        <v/>
      </c>
      <c r="AF5611" t="s">
        <v>17472</v>
      </c>
      <c r="AG5611">
        <v>5</v>
      </c>
      <c r="AH5611" t="s">
        <v>18114</v>
      </c>
      <c r="AI5611">
        <v>8335.1852899999994</v>
      </c>
      <c r="AJ5611">
        <v>1096.2016599999999</v>
      </c>
      <c r="AK5611">
        <v>2</v>
      </c>
      <c r="AL5611">
        <v>5609</v>
      </c>
      <c r="AM5611">
        <v>5607</v>
      </c>
      <c r="AN5611">
        <v>19.513760000000001</v>
      </c>
      <c r="AO5611">
        <v>-96.970179999999999</v>
      </c>
      <c r="AP5611" t="s">
        <v>2</v>
      </c>
      <c r="AQ5611" t="s">
        <v>1</v>
      </c>
      <c r="AR5611" t="s">
        <v>18344</v>
      </c>
      <c r="AS5611" t="s">
        <v>22648</v>
      </c>
      <c r="AT5611" t="s">
        <v>22648</v>
      </c>
      <c r="AU5611" t="s">
        <v>22829</v>
      </c>
      <c r="AV5611" t="s">
        <v>22829</v>
      </c>
      <c r="AW5611" t="s">
        <v>8513</v>
      </c>
      <c r="AX5611" t="s">
        <v>2</v>
      </c>
      <c r="AY5611" t="s">
        <v>2</v>
      </c>
      <c r="AZ5611" t="s">
        <v>32700</v>
      </c>
      <c r="BA5611" t="s">
        <v>8513</v>
      </c>
      <c r="BB5611" t="s">
        <v>2</v>
      </c>
      <c r="BC5611" t="s">
        <v>2</v>
      </c>
      <c r="BD5611" t="s">
        <v>2</v>
      </c>
      <c r="BE5611" t="s">
        <v>2</v>
      </c>
      <c r="BF5611" t="s">
        <v>2</v>
      </c>
    </row>
    <row r="5612" spans="1:58" x14ac:dyDescent="0.25">
      <c r="A5612">
        <v>17746</v>
      </c>
      <c r="B5612" t="s">
        <v>2</v>
      </c>
      <c r="C5612" t="s">
        <v>8514</v>
      </c>
      <c r="D5612" t="s">
        <v>8514</v>
      </c>
      <c r="E5612" t="s">
        <v>14831</v>
      </c>
      <c r="F5612" t="s">
        <v>5540</v>
      </c>
      <c r="G5612" t="s">
        <v>5541</v>
      </c>
      <c r="H5612" t="s">
        <v>14785</v>
      </c>
      <c r="I5612" t="s">
        <v>8507</v>
      </c>
      <c r="J5612" t="s">
        <v>8514</v>
      </c>
      <c r="K5612" t="s">
        <v>2</v>
      </c>
      <c r="L5612" t="s">
        <v>2</v>
      </c>
      <c r="M5612" t="s">
        <v>2</v>
      </c>
      <c r="N5612" t="s">
        <v>2</v>
      </c>
      <c r="O5612" t="s">
        <v>2</v>
      </c>
      <c r="T5612" t="s">
        <v>8514</v>
      </c>
      <c r="Z5612" s="4"/>
      <c r="AA5612" t="str">
        <f t="shared" si="435"/>
        <v>x</v>
      </c>
      <c r="AB5612">
        <f t="shared" si="436"/>
        <v>10</v>
      </c>
      <c r="AC5612" t="str">
        <f t="shared" si="437"/>
        <v/>
      </c>
      <c r="AD5612" t="str">
        <f t="shared" si="438"/>
        <v/>
      </c>
      <c r="AE5612" t="str">
        <f t="shared" si="439"/>
        <v/>
      </c>
      <c r="AF5612" t="s">
        <v>17472</v>
      </c>
      <c r="AG5612">
        <v>5</v>
      </c>
      <c r="AH5612" t="s">
        <v>18114</v>
      </c>
      <c r="AI5612">
        <v>2321.86519</v>
      </c>
      <c r="AJ5612">
        <v>610.56325000000004</v>
      </c>
      <c r="AK5612">
        <v>1830</v>
      </c>
      <c r="AL5612">
        <v>2952</v>
      </c>
      <c r="AM5612">
        <v>1122</v>
      </c>
      <c r="AN5612">
        <v>21.225989999999999</v>
      </c>
      <c r="AO5612">
        <v>-101.4015</v>
      </c>
      <c r="AP5612" t="s">
        <v>2</v>
      </c>
      <c r="AQ5612" t="s">
        <v>1</v>
      </c>
      <c r="AR5612" t="s">
        <v>18344</v>
      </c>
      <c r="AS5612" t="s">
        <v>22618</v>
      </c>
      <c r="AT5612" t="s">
        <v>22618</v>
      </c>
      <c r="AU5612" t="s">
        <v>22829</v>
      </c>
      <c r="AV5612" t="s">
        <v>22829</v>
      </c>
      <c r="AW5612" t="s">
        <v>8514</v>
      </c>
      <c r="AX5612" t="s">
        <v>2</v>
      </c>
      <c r="AY5612" t="s">
        <v>2</v>
      </c>
      <c r="AZ5612" t="s">
        <v>32695</v>
      </c>
      <c r="BA5612" t="s">
        <v>8514</v>
      </c>
      <c r="BB5612" t="s">
        <v>2</v>
      </c>
      <c r="BC5612" t="s">
        <v>2</v>
      </c>
      <c r="BD5612" t="s">
        <v>2</v>
      </c>
      <c r="BE5612" t="s">
        <v>2</v>
      </c>
      <c r="BF5612" t="s">
        <v>2</v>
      </c>
    </row>
    <row r="5613" spans="1:58" x14ac:dyDescent="0.25">
      <c r="A5613">
        <v>17747</v>
      </c>
      <c r="B5613" t="s">
        <v>2</v>
      </c>
      <c r="C5613" t="s">
        <v>8515</v>
      </c>
      <c r="D5613" t="s">
        <v>8515</v>
      </c>
      <c r="E5613" t="s">
        <v>14832</v>
      </c>
      <c r="F5613" t="s">
        <v>5540</v>
      </c>
      <c r="G5613" t="s">
        <v>5541</v>
      </c>
      <c r="H5613" t="s">
        <v>14785</v>
      </c>
      <c r="I5613" t="s">
        <v>8507</v>
      </c>
      <c r="J5613" t="s">
        <v>8515</v>
      </c>
      <c r="K5613" t="s">
        <v>2</v>
      </c>
      <c r="L5613" t="s">
        <v>2</v>
      </c>
      <c r="M5613" t="s">
        <v>2</v>
      </c>
      <c r="N5613" t="s">
        <v>2</v>
      </c>
      <c r="O5613" t="s">
        <v>2</v>
      </c>
      <c r="T5613" t="s">
        <v>8515</v>
      </c>
      <c r="Z5613" s="4"/>
      <c r="AA5613" t="str">
        <f t="shared" si="435"/>
        <v>x</v>
      </c>
      <c r="AB5613">
        <f t="shared" si="436"/>
        <v>10</v>
      </c>
      <c r="AC5613" t="str">
        <f t="shared" si="437"/>
        <v/>
      </c>
      <c r="AD5613" t="str">
        <f t="shared" si="438"/>
        <v/>
      </c>
      <c r="AE5613" t="str">
        <f t="shared" si="439"/>
        <v/>
      </c>
      <c r="AF5613" t="s">
        <v>17472</v>
      </c>
      <c r="AG5613">
        <v>5</v>
      </c>
      <c r="AH5613" t="s">
        <v>18114</v>
      </c>
      <c r="AI5613">
        <v>9260.3257599999997</v>
      </c>
      <c r="AJ5613">
        <v>1396.2249099999999</v>
      </c>
      <c r="AK5613">
        <v>564</v>
      </c>
      <c r="AL5613">
        <v>4606</v>
      </c>
      <c r="AM5613">
        <v>4042</v>
      </c>
      <c r="AN5613">
        <v>19.52129</v>
      </c>
      <c r="AO5613">
        <v>-100.2629</v>
      </c>
      <c r="AP5613" t="s">
        <v>2</v>
      </c>
      <c r="AQ5613" t="s">
        <v>1</v>
      </c>
      <c r="AR5613" t="s">
        <v>18344</v>
      </c>
      <c r="AS5613" t="s">
        <v>22618</v>
      </c>
      <c r="AT5613" t="s">
        <v>22659</v>
      </c>
      <c r="AU5613" t="s">
        <v>22829</v>
      </c>
      <c r="AV5613" t="s">
        <v>22829</v>
      </c>
      <c r="AW5613" t="s">
        <v>8515</v>
      </c>
      <c r="AX5613" t="s">
        <v>2</v>
      </c>
      <c r="AY5613" t="s">
        <v>2</v>
      </c>
      <c r="AZ5613" t="s">
        <v>32696</v>
      </c>
      <c r="BA5613" t="s">
        <v>8515</v>
      </c>
      <c r="BB5613" t="s">
        <v>2</v>
      </c>
      <c r="BC5613" t="s">
        <v>2</v>
      </c>
      <c r="BD5613" t="s">
        <v>2</v>
      </c>
      <c r="BE5613" t="s">
        <v>2</v>
      </c>
      <c r="BF5613" t="s">
        <v>2</v>
      </c>
    </row>
    <row r="5614" spans="1:58" x14ac:dyDescent="0.25">
      <c r="A5614">
        <v>19764</v>
      </c>
      <c r="B5614" t="s">
        <v>2</v>
      </c>
      <c r="C5614" t="s">
        <v>12436</v>
      </c>
      <c r="D5614" t="s">
        <v>12436</v>
      </c>
      <c r="E5614" t="s">
        <v>14833</v>
      </c>
      <c r="F5614" t="s">
        <v>5540</v>
      </c>
      <c r="G5614" t="s">
        <v>5541</v>
      </c>
      <c r="H5614" t="s">
        <v>14785</v>
      </c>
      <c r="I5614" t="s">
        <v>8507</v>
      </c>
      <c r="J5614" t="s">
        <v>12436</v>
      </c>
      <c r="K5614" t="s">
        <v>2</v>
      </c>
      <c r="L5614" t="s">
        <v>2</v>
      </c>
      <c r="M5614" t="s">
        <v>2</v>
      </c>
      <c r="N5614" t="s">
        <v>2</v>
      </c>
      <c r="O5614" t="s">
        <v>2</v>
      </c>
      <c r="T5614" t="s">
        <v>12436</v>
      </c>
      <c r="Z5614" s="4"/>
      <c r="AA5614" t="str">
        <f t="shared" si="435"/>
        <v>x</v>
      </c>
      <c r="AB5614">
        <f t="shared" si="436"/>
        <v>10</v>
      </c>
      <c r="AC5614" t="str">
        <f t="shared" si="437"/>
        <v/>
      </c>
      <c r="AD5614" t="str">
        <f t="shared" si="438"/>
        <v/>
      </c>
      <c r="AE5614" t="str">
        <f t="shared" si="439"/>
        <v/>
      </c>
      <c r="AF5614" t="s">
        <v>17472</v>
      </c>
      <c r="AG5614">
        <v>5</v>
      </c>
      <c r="AH5614" t="s">
        <v>18114</v>
      </c>
      <c r="AI5614">
        <v>681.45365000000004</v>
      </c>
      <c r="AJ5614">
        <v>201.33395999999999</v>
      </c>
      <c r="AK5614">
        <v>1361</v>
      </c>
      <c r="AL5614">
        <v>2933</v>
      </c>
      <c r="AM5614">
        <v>1572</v>
      </c>
      <c r="AN5614">
        <v>20.35519</v>
      </c>
      <c r="AO5614">
        <v>-103.2497</v>
      </c>
      <c r="AP5614" t="s">
        <v>2</v>
      </c>
      <c r="AQ5614" t="s">
        <v>1</v>
      </c>
      <c r="AR5614" t="s">
        <v>18344</v>
      </c>
      <c r="AS5614" t="s">
        <v>22618</v>
      </c>
      <c r="AT5614" t="s">
        <v>22618</v>
      </c>
      <c r="AU5614" t="s">
        <v>22829</v>
      </c>
      <c r="AV5614" t="s">
        <v>22829</v>
      </c>
      <c r="AW5614" t="s">
        <v>12436</v>
      </c>
      <c r="AX5614" t="s">
        <v>2</v>
      </c>
      <c r="AY5614" t="s">
        <v>2</v>
      </c>
      <c r="AZ5614" t="s">
        <v>33678</v>
      </c>
      <c r="BA5614" t="s">
        <v>12436</v>
      </c>
      <c r="BB5614" t="s">
        <v>2</v>
      </c>
      <c r="BC5614" t="s">
        <v>2</v>
      </c>
      <c r="BD5614" t="s">
        <v>2</v>
      </c>
      <c r="BE5614" t="s">
        <v>2</v>
      </c>
      <c r="BF5614" t="s">
        <v>2</v>
      </c>
    </row>
    <row r="5615" spans="1:58" x14ac:dyDescent="0.25">
      <c r="A5615">
        <v>19763</v>
      </c>
      <c r="B5615" t="s">
        <v>2</v>
      </c>
      <c r="C5615" t="s">
        <v>27956</v>
      </c>
      <c r="D5615" t="s">
        <v>27958</v>
      </c>
      <c r="E5615" t="s">
        <v>27957</v>
      </c>
      <c r="F5615" t="s">
        <v>5540</v>
      </c>
      <c r="G5615" t="s">
        <v>5541</v>
      </c>
      <c r="H5615" t="s">
        <v>14785</v>
      </c>
      <c r="I5615" t="s">
        <v>8507</v>
      </c>
      <c r="J5615" t="s">
        <v>27958</v>
      </c>
      <c r="K5615" t="s">
        <v>2</v>
      </c>
      <c r="L5615" t="s">
        <v>2</v>
      </c>
      <c r="M5615" t="s">
        <v>2</v>
      </c>
      <c r="N5615" t="s">
        <v>2</v>
      </c>
      <c r="O5615" t="s">
        <v>2</v>
      </c>
      <c r="T5615" t="s">
        <v>27958</v>
      </c>
      <c r="Z5615" s="4"/>
      <c r="AA5615" t="str">
        <f t="shared" si="435"/>
        <v>x</v>
      </c>
      <c r="AB5615">
        <f t="shared" si="436"/>
        <v>10</v>
      </c>
      <c r="AC5615" t="str">
        <f t="shared" si="437"/>
        <v/>
      </c>
      <c r="AD5615" t="str">
        <f t="shared" si="438"/>
        <v/>
      </c>
      <c r="AE5615" t="str">
        <f t="shared" si="439"/>
        <v/>
      </c>
      <c r="AF5615" t="s">
        <v>17472</v>
      </c>
      <c r="AG5615">
        <v>5</v>
      </c>
      <c r="AH5615" t="s">
        <v>18114</v>
      </c>
      <c r="AI5615">
        <v>6508.9065600000004</v>
      </c>
      <c r="AJ5615">
        <v>1012.35657</v>
      </c>
      <c r="AK5615">
        <v>430</v>
      </c>
      <c r="AL5615">
        <v>2833</v>
      </c>
      <c r="AM5615">
        <v>2403</v>
      </c>
      <c r="AN5615">
        <v>19.785979999999999</v>
      </c>
      <c r="AO5615">
        <v>-103.02249999999999</v>
      </c>
      <c r="AP5615" t="s">
        <v>2</v>
      </c>
      <c r="AQ5615" t="s">
        <v>1</v>
      </c>
      <c r="AR5615" t="s">
        <v>18344</v>
      </c>
      <c r="AS5615" t="s">
        <v>22618</v>
      </c>
      <c r="AT5615" t="s">
        <v>22618</v>
      </c>
      <c r="AU5615" t="s">
        <v>22829</v>
      </c>
      <c r="AV5615" t="s">
        <v>22829</v>
      </c>
      <c r="AW5615" t="s">
        <v>16292</v>
      </c>
      <c r="AX5615" t="s">
        <v>2</v>
      </c>
      <c r="AY5615" t="s">
        <v>2</v>
      </c>
      <c r="AZ5615" t="s">
        <v>33677</v>
      </c>
      <c r="BA5615" t="s">
        <v>27956</v>
      </c>
      <c r="BB5615" t="s">
        <v>2</v>
      </c>
      <c r="BC5615" t="s">
        <v>2</v>
      </c>
      <c r="BD5615" t="s">
        <v>2</v>
      </c>
      <c r="BE5615" t="s">
        <v>2</v>
      </c>
      <c r="BF5615" t="s">
        <v>2</v>
      </c>
    </row>
    <row r="5616" spans="1:58" x14ac:dyDescent="0.25">
      <c r="A5616">
        <v>17721</v>
      </c>
      <c r="B5616" t="s">
        <v>2</v>
      </c>
      <c r="C5616" t="s">
        <v>8516</v>
      </c>
      <c r="D5616" t="s">
        <v>8516</v>
      </c>
      <c r="E5616" t="s">
        <v>14834</v>
      </c>
      <c r="F5616" t="s">
        <v>5540</v>
      </c>
      <c r="G5616" t="s">
        <v>5541</v>
      </c>
      <c r="H5616" t="s">
        <v>14785</v>
      </c>
      <c r="I5616" t="s">
        <v>8507</v>
      </c>
      <c r="J5616" t="s">
        <v>8516</v>
      </c>
      <c r="K5616" t="s">
        <v>2</v>
      </c>
      <c r="L5616" t="s">
        <v>2</v>
      </c>
      <c r="M5616" t="s">
        <v>2</v>
      </c>
      <c r="N5616" t="s">
        <v>2</v>
      </c>
      <c r="O5616" t="s">
        <v>2</v>
      </c>
      <c r="T5616" t="s">
        <v>8516</v>
      </c>
      <c r="Z5616" s="4"/>
      <c r="AA5616" t="str">
        <f t="shared" si="435"/>
        <v>x</v>
      </c>
      <c r="AB5616">
        <f t="shared" si="436"/>
        <v>10</v>
      </c>
      <c r="AC5616" t="str">
        <f t="shared" si="437"/>
        <v/>
      </c>
      <c r="AD5616" t="str">
        <f t="shared" si="438"/>
        <v/>
      </c>
      <c r="AE5616" t="str">
        <f t="shared" si="439"/>
        <v/>
      </c>
      <c r="AF5616" t="s">
        <v>17472</v>
      </c>
      <c r="AG5616">
        <v>5</v>
      </c>
      <c r="AH5616" t="s">
        <v>18114</v>
      </c>
      <c r="AI5616">
        <v>12207.32965</v>
      </c>
      <c r="AJ5616">
        <v>1386.64672</v>
      </c>
      <c r="AK5616">
        <v>18</v>
      </c>
      <c r="AL5616">
        <v>2877</v>
      </c>
      <c r="AM5616">
        <v>2859</v>
      </c>
      <c r="AN5616">
        <v>20.500070000000001</v>
      </c>
      <c r="AO5616">
        <v>-104.3445</v>
      </c>
      <c r="AP5616" t="s">
        <v>2</v>
      </c>
      <c r="AQ5616" t="s">
        <v>1</v>
      </c>
      <c r="AR5616" t="s">
        <v>18344</v>
      </c>
      <c r="AS5616" t="s">
        <v>22618</v>
      </c>
      <c r="AT5616" t="s">
        <v>22618</v>
      </c>
      <c r="AU5616" t="s">
        <v>22829</v>
      </c>
      <c r="AV5616" t="s">
        <v>22829</v>
      </c>
      <c r="AW5616" t="s">
        <v>8516</v>
      </c>
      <c r="AX5616" t="s">
        <v>2</v>
      </c>
      <c r="AY5616" t="s">
        <v>2</v>
      </c>
      <c r="AZ5616" t="s">
        <v>32687</v>
      </c>
      <c r="BA5616" t="s">
        <v>8516</v>
      </c>
      <c r="BB5616" t="s">
        <v>2</v>
      </c>
      <c r="BC5616" t="s">
        <v>2</v>
      </c>
      <c r="BD5616" t="s">
        <v>2</v>
      </c>
      <c r="BE5616" t="s">
        <v>2</v>
      </c>
      <c r="BF5616" t="s">
        <v>2</v>
      </c>
    </row>
    <row r="5617" spans="1:58" x14ac:dyDescent="0.25">
      <c r="A5617">
        <v>17749</v>
      </c>
      <c r="B5617" t="s">
        <v>2</v>
      </c>
      <c r="C5617" t="s">
        <v>8517</v>
      </c>
      <c r="D5617" t="s">
        <v>8517</v>
      </c>
      <c r="E5617" t="s">
        <v>14835</v>
      </c>
      <c r="F5617" t="s">
        <v>5540</v>
      </c>
      <c r="G5617" t="s">
        <v>5541</v>
      </c>
      <c r="H5617" t="s">
        <v>14785</v>
      </c>
      <c r="I5617" t="s">
        <v>8507</v>
      </c>
      <c r="J5617" t="s">
        <v>8517</v>
      </c>
      <c r="K5617" t="s">
        <v>2</v>
      </c>
      <c r="L5617" t="s">
        <v>2</v>
      </c>
      <c r="M5617" t="s">
        <v>2</v>
      </c>
      <c r="N5617" t="s">
        <v>2</v>
      </c>
      <c r="O5617" t="s">
        <v>2</v>
      </c>
      <c r="T5617" t="s">
        <v>8517</v>
      </c>
      <c r="Z5617" s="4"/>
      <c r="AA5617" t="str">
        <f t="shared" si="435"/>
        <v>x</v>
      </c>
      <c r="AB5617">
        <f t="shared" si="436"/>
        <v>10</v>
      </c>
      <c r="AC5617" t="str">
        <f t="shared" si="437"/>
        <v/>
      </c>
      <c r="AD5617" t="str">
        <f t="shared" si="438"/>
        <v/>
      </c>
      <c r="AE5617" t="str">
        <f t="shared" si="439"/>
        <v/>
      </c>
      <c r="AF5617" t="s">
        <v>17472</v>
      </c>
      <c r="AG5617">
        <v>5</v>
      </c>
      <c r="AH5617" t="s">
        <v>18114</v>
      </c>
      <c r="AI5617">
        <v>4976.8874400000004</v>
      </c>
      <c r="AJ5617">
        <v>1358.3173099999999</v>
      </c>
      <c r="AK5617">
        <v>659</v>
      </c>
      <c r="AL5617">
        <v>2628</v>
      </c>
      <c r="AM5617">
        <v>1969</v>
      </c>
      <c r="AN5617">
        <v>18.386970000000002</v>
      </c>
      <c r="AO5617">
        <v>-98.282669999999996</v>
      </c>
      <c r="AP5617" t="s">
        <v>2</v>
      </c>
      <c r="AQ5617" t="s">
        <v>1</v>
      </c>
      <c r="AR5617" t="s">
        <v>18344</v>
      </c>
      <c r="AS5617" t="s">
        <v>22648</v>
      </c>
      <c r="AT5617" t="s">
        <v>22648</v>
      </c>
      <c r="AU5617" t="s">
        <v>22829</v>
      </c>
      <c r="AV5617" t="s">
        <v>22829</v>
      </c>
      <c r="AW5617" t="s">
        <v>8517</v>
      </c>
      <c r="AX5617" t="s">
        <v>2</v>
      </c>
      <c r="AY5617" t="s">
        <v>2</v>
      </c>
      <c r="AZ5617" t="s">
        <v>32697</v>
      </c>
      <c r="BA5617" t="s">
        <v>8517</v>
      </c>
      <c r="BB5617" t="s">
        <v>2</v>
      </c>
      <c r="BC5617" t="s">
        <v>2</v>
      </c>
      <c r="BD5617" t="s">
        <v>2</v>
      </c>
      <c r="BE5617" t="s">
        <v>2</v>
      </c>
      <c r="BF5617" t="s">
        <v>2</v>
      </c>
    </row>
    <row r="5618" spans="1:58" x14ac:dyDescent="0.25">
      <c r="A5618">
        <v>17737</v>
      </c>
      <c r="B5618" t="s">
        <v>2</v>
      </c>
      <c r="C5618" t="s">
        <v>8518</v>
      </c>
      <c r="D5618" t="s">
        <v>8518</v>
      </c>
      <c r="E5618" t="s">
        <v>14836</v>
      </c>
      <c r="F5618" t="s">
        <v>5540</v>
      </c>
      <c r="G5618" t="s">
        <v>5541</v>
      </c>
      <c r="H5618" t="s">
        <v>14785</v>
      </c>
      <c r="I5618" t="s">
        <v>8507</v>
      </c>
      <c r="J5618" t="s">
        <v>8518</v>
      </c>
      <c r="K5618" t="s">
        <v>2</v>
      </c>
      <c r="L5618" t="s">
        <v>2</v>
      </c>
      <c r="M5618" t="s">
        <v>2</v>
      </c>
      <c r="N5618" t="s">
        <v>2</v>
      </c>
      <c r="O5618" t="s">
        <v>2</v>
      </c>
      <c r="T5618" t="s">
        <v>8518</v>
      </c>
      <c r="Z5618" s="4"/>
      <c r="AA5618" t="str">
        <f t="shared" si="435"/>
        <v>x</v>
      </c>
      <c r="AB5618">
        <f t="shared" si="436"/>
        <v>10</v>
      </c>
      <c r="AC5618" t="str">
        <f t="shared" si="437"/>
        <v/>
      </c>
      <c r="AD5618" t="str">
        <f t="shared" si="438"/>
        <v/>
      </c>
      <c r="AE5618" t="str">
        <f t="shared" si="439"/>
        <v/>
      </c>
      <c r="AF5618" t="s">
        <v>17472</v>
      </c>
      <c r="AG5618">
        <v>5</v>
      </c>
      <c r="AH5618" t="s">
        <v>18114</v>
      </c>
      <c r="AI5618">
        <v>4667.6702699999996</v>
      </c>
      <c r="AJ5618">
        <v>1756.50802</v>
      </c>
      <c r="AK5618">
        <v>1523</v>
      </c>
      <c r="AL5618">
        <v>2926</v>
      </c>
      <c r="AM5618">
        <v>1403</v>
      </c>
      <c r="AN5618">
        <v>20.116879999999998</v>
      </c>
      <c r="AO5618">
        <v>-101.54259999999999</v>
      </c>
      <c r="AP5618" t="s">
        <v>2</v>
      </c>
      <c r="AQ5618" t="s">
        <v>1</v>
      </c>
      <c r="AR5618" t="s">
        <v>18344</v>
      </c>
      <c r="AS5618" t="s">
        <v>22618</v>
      </c>
      <c r="AT5618" t="s">
        <v>22618</v>
      </c>
      <c r="AU5618" t="s">
        <v>22829</v>
      </c>
      <c r="AV5618" t="s">
        <v>22829</v>
      </c>
      <c r="AW5618" t="s">
        <v>8518</v>
      </c>
      <c r="AX5618" t="s">
        <v>2</v>
      </c>
      <c r="AY5618" t="s">
        <v>2</v>
      </c>
      <c r="AZ5618" t="s">
        <v>2</v>
      </c>
      <c r="BA5618" t="s">
        <v>8518</v>
      </c>
      <c r="BB5618" t="s">
        <v>2</v>
      </c>
      <c r="BC5618" t="s">
        <v>2</v>
      </c>
      <c r="BD5618" t="s">
        <v>2</v>
      </c>
      <c r="BE5618" t="s">
        <v>2</v>
      </c>
      <c r="BF5618" t="s">
        <v>2</v>
      </c>
    </row>
    <row r="5619" spans="1:58" x14ac:dyDescent="0.25">
      <c r="A5619">
        <v>17752</v>
      </c>
      <c r="B5619" t="s">
        <v>2</v>
      </c>
      <c r="C5619" t="s">
        <v>8519</v>
      </c>
      <c r="D5619" t="s">
        <v>8519</v>
      </c>
      <c r="E5619" t="s">
        <v>14837</v>
      </c>
      <c r="F5619" t="s">
        <v>5540</v>
      </c>
      <c r="G5619" t="s">
        <v>5541</v>
      </c>
      <c r="H5619" t="s">
        <v>14785</v>
      </c>
      <c r="I5619" t="s">
        <v>8507</v>
      </c>
      <c r="J5619" t="s">
        <v>8519</v>
      </c>
      <c r="K5619" t="s">
        <v>2</v>
      </c>
      <c r="L5619" t="s">
        <v>2</v>
      </c>
      <c r="M5619" t="s">
        <v>2</v>
      </c>
      <c r="N5619" t="s">
        <v>2</v>
      </c>
      <c r="O5619" t="s">
        <v>2</v>
      </c>
      <c r="T5619" t="s">
        <v>8519</v>
      </c>
      <c r="Z5619" s="4"/>
      <c r="AA5619" t="str">
        <f t="shared" si="435"/>
        <v>x</v>
      </c>
      <c r="AB5619">
        <f t="shared" si="436"/>
        <v>10</v>
      </c>
      <c r="AC5619" t="str">
        <f t="shared" si="437"/>
        <v/>
      </c>
      <c r="AD5619" t="str">
        <f t="shared" si="438"/>
        <v/>
      </c>
      <c r="AE5619" t="str">
        <f t="shared" si="439"/>
        <v/>
      </c>
      <c r="AF5619" t="s">
        <v>17472</v>
      </c>
      <c r="AG5619">
        <v>5</v>
      </c>
      <c r="AH5619" t="s">
        <v>18114</v>
      </c>
      <c r="AI5619">
        <v>4426.6233700000003</v>
      </c>
      <c r="AJ5619">
        <v>821.79756999999995</v>
      </c>
      <c r="AK5619">
        <v>9</v>
      </c>
      <c r="AL5619">
        <v>2313</v>
      </c>
      <c r="AM5619">
        <v>2304</v>
      </c>
      <c r="AN5619">
        <v>21.37547</v>
      </c>
      <c r="AO5619">
        <v>-104.74339999999999</v>
      </c>
      <c r="AP5619" t="s">
        <v>2</v>
      </c>
      <c r="AQ5619" t="s">
        <v>1</v>
      </c>
      <c r="AR5619" t="s">
        <v>18344</v>
      </c>
      <c r="AS5619" t="s">
        <v>22618</v>
      </c>
      <c r="AT5619" t="s">
        <v>22618</v>
      </c>
      <c r="AU5619" t="s">
        <v>22829</v>
      </c>
      <c r="AV5619" t="s">
        <v>22829</v>
      </c>
      <c r="AW5619" t="s">
        <v>8519</v>
      </c>
      <c r="AX5619" t="s">
        <v>2</v>
      </c>
      <c r="AY5619" t="s">
        <v>2</v>
      </c>
      <c r="AZ5619" t="s">
        <v>2</v>
      </c>
      <c r="BA5619" t="s">
        <v>8519</v>
      </c>
      <c r="BB5619" t="s">
        <v>2</v>
      </c>
      <c r="BC5619" t="s">
        <v>2</v>
      </c>
      <c r="BD5619" t="s">
        <v>2</v>
      </c>
      <c r="BE5619" t="s">
        <v>2</v>
      </c>
      <c r="BF5619" t="s">
        <v>2</v>
      </c>
    </row>
    <row r="5620" spans="1:58" x14ac:dyDescent="0.25">
      <c r="A5620">
        <v>17748</v>
      </c>
      <c r="B5620" t="s">
        <v>2</v>
      </c>
      <c r="C5620" t="s">
        <v>8520</v>
      </c>
      <c r="D5620" t="s">
        <v>8520</v>
      </c>
      <c r="E5620" t="s">
        <v>14838</v>
      </c>
      <c r="F5620" t="s">
        <v>5540</v>
      </c>
      <c r="G5620" t="s">
        <v>5541</v>
      </c>
      <c r="H5620" t="s">
        <v>14785</v>
      </c>
      <c r="I5620" t="s">
        <v>8507</v>
      </c>
      <c r="J5620" t="s">
        <v>8520</v>
      </c>
      <c r="K5620" t="s">
        <v>2</v>
      </c>
      <c r="L5620" t="s">
        <v>2</v>
      </c>
      <c r="M5620" t="s">
        <v>2</v>
      </c>
      <c r="N5620" t="s">
        <v>2</v>
      </c>
      <c r="O5620" t="s">
        <v>2</v>
      </c>
      <c r="T5620" t="s">
        <v>8520</v>
      </c>
      <c r="Z5620" s="4"/>
      <c r="AA5620" t="str">
        <f t="shared" si="435"/>
        <v>x</v>
      </c>
      <c r="AB5620">
        <f t="shared" si="436"/>
        <v>10</v>
      </c>
      <c r="AC5620" t="str">
        <f t="shared" si="437"/>
        <v/>
      </c>
      <c r="AD5620" t="str">
        <f t="shared" si="438"/>
        <v/>
      </c>
      <c r="AE5620" t="str">
        <f t="shared" si="439"/>
        <v/>
      </c>
      <c r="AF5620" t="s">
        <v>17471</v>
      </c>
      <c r="AG5620">
        <v>5</v>
      </c>
      <c r="AH5620" t="s">
        <v>18234</v>
      </c>
      <c r="AI5620">
        <v>9143.9338599999992</v>
      </c>
      <c r="AJ5620">
        <v>895.46274000000005</v>
      </c>
      <c r="AK5620">
        <v>310</v>
      </c>
      <c r="AL5620">
        <v>2449</v>
      </c>
      <c r="AM5620">
        <v>2139</v>
      </c>
      <c r="AN5620">
        <v>18.245609999999999</v>
      </c>
      <c r="AO5620">
        <v>-99.492180000000005</v>
      </c>
      <c r="AP5620" t="s">
        <v>2</v>
      </c>
      <c r="AQ5620" t="s">
        <v>1</v>
      </c>
      <c r="AR5620" t="s">
        <v>18344</v>
      </c>
      <c r="AS5620" t="s">
        <v>22648</v>
      </c>
      <c r="AT5620" t="s">
        <v>22648</v>
      </c>
      <c r="AU5620" t="s">
        <v>22829</v>
      </c>
      <c r="AV5620" t="s">
        <v>22829</v>
      </c>
      <c r="AW5620" t="s">
        <v>8520</v>
      </c>
      <c r="AX5620" t="s">
        <v>2</v>
      </c>
      <c r="AY5620" t="s">
        <v>2</v>
      </c>
      <c r="AZ5620" t="s">
        <v>2</v>
      </c>
      <c r="BA5620" t="s">
        <v>8520</v>
      </c>
      <c r="BB5620" t="s">
        <v>2</v>
      </c>
      <c r="BC5620" t="s">
        <v>2</v>
      </c>
      <c r="BD5620" t="s">
        <v>2</v>
      </c>
      <c r="BE5620" t="s">
        <v>2</v>
      </c>
      <c r="BF5620" t="s">
        <v>2</v>
      </c>
    </row>
    <row r="5621" spans="1:58" x14ac:dyDescent="0.25">
      <c r="A5621">
        <v>19765</v>
      </c>
      <c r="B5621" t="s">
        <v>2</v>
      </c>
      <c r="C5621" t="s">
        <v>12437</v>
      </c>
      <c r="D5621" t="s">
        <v>12437</v>
      </c>
      <c r="E5621" t="s">
        <v>14839</v>
      </c>
      <c r="F5621" t="s">
        <v>5540</v>
      </c>
      <c r="G5621" t="s">
        <v>5541</v>
      </c>
      <c r="H5621" t="s">
        <v>14785</v>
      </c>
      <c r="I5621" t="s">
        <v>8507</v>
      </c>
      <c r="J5621" t="s">
        <v>8520</v>
      </c>
      <c r="K5621" t="s">
        <v>12437</v>
      </c>
      <c r="L5621" t="s">
        <v>2</v>
      </c>
      <c r="M5621" t="s">
        <v>2</v>
      </c>
      <c r="N5621" t="s">
        <v>2</v>
      </c>
      <c r="O5621" t="s">
        <v>2</v>
      </c>
      <c r="U5621" t="s">
        <v>12437</v>
      </c>
      <c r="Z5621" s="4"/>
      <c r="AA5621" t="str">
        <f t="shared" si="435"/>
        <v>x</v>
      </c>
      <c r="AB5621">
        <f t="shared" si="436"/>
        <v>10</v>
      </c>
      <c r="AC5621" t="str">
        <f t="shared" si="437"/>
        <v/>
      </c>
      <c r="AD5621" t="str">
        <f t="shared" si="438"/>
        <v/>
      </c>
      <c r="AE5621" t="str">
        <f t="shared" si="439"/>
        <v/>
      </c>
      <c r="AF5621" t="s">
        <v>17472</v>
      </c>
      <c r="AG5621">
        <v>6</v>
      </c>
      <c r="AH5621" t="s">
        <v>18114</v>
      </c>
      <c r="AI5621">
        <v>2467.8944000000001</v>
      </c>
      <c r="AJ5621">
        <v>336.88036</v>
      </c>
      <c r="AK5621">
        <v>689</v>
      </c>
      <c r="AL5621">
        <v>2276</v>
      </c>
      <c r="AM5621">
        <v>1587</v>
      </c>
      <c r="AN5621">
        <v>18.449929999999998</v>
      </c>
      <c r="AO5621">
        <v>-99.193929999999995</v>
      </c>
      <c r="AP5621" t="s">
        <v>2</v>
      </c>
      <c r="AQ5621" t="s">
        <v>1</v>
      </c>
      <c r="AR5621" t="s">
        <v>18344</v>
      </c>
      <c r="AS5621" t="s">
        <v>22648</v>
      </c>
      <c r="AT5621" t="s">
        <v>22648</v>
      </c>
      <c r="AU5621" t="s">
        <v>22829</v>
      </c>
      <c r="AV5621" t="s">
        <v>22829</v>
      </c>
      <c r="AW5621" t="s">
        <v>12437</v>
      </c>
      <c r="AX5621" t="s">
        <v>2</v>
      </c>
      <c r="AY5621" t="s">
        <v>2</v>
      </c>
      <c r="AZ5621" t="s">
        <v>33679</v>
      </c>
      <c r="BA5621" t="s">
        <v>12437</v>
      </c>
      <c r="BB5621" t="s">
        <v>2</v>
      </c>
      <c r="BC5621" t="s">
        <v>2</v>
      </c>
      <c r="BD5621" t="s">
        <v>2</v>
      </c>
      <c r="BE5621" t="s">
        <v>2</v>
      </c>
      <c r="BF5621" t="s">
        <v>2</v>
      </c>
    </row>
    <row r="5622" spans="1:58" x14ac:dyDescent="0.25">
      <c r="A5622">
        <v>20931</v>
      </c>
      <c r="B5622" t="s">
        <v>2</v>
      </c>
      <c r="C5622" t="s">
        <v>14198</v>
      </c>
      <c r="D5622" t="s">
        <v>14198</v>
      </c>
      <c r="E5622" t="s">
        <v>14840</v>
      </c>
      <c r="F5622" t="s">
        <v>5540</v>
      </c>
      <c r="G5622" t="s">
        <v>5541</v>
      </c>
      <c r="H5622" t="s">
        <v>14785</v>
      </c>
      <c r="I5622" t="s">
        <v>8507</v>
      </c>
      <c r="J5622" t="s">
        <v>8520</v>
      </c>
      <c r="K5622" t="s">
        <v>14198</v>
      </c>
      <c r="L5622" t="s">
        <v>2</v>
      </c>
      <c r="M5622" t="s">
        <v>2</v>
      </c>
      <c r="N5622" t="s">
        <v>2</v>
      </c>
      <c r="O5622" t="s">
        <v>2</v>
      </c>
      <c r="U5622" t="s">
        <v>14198</v>
      </c>
      <c r="Z5622" s="4"/>
      <c r="AA5622" t="str">
        <f t="shared" si="435"/>
        <v>x</v>
      </c>
      <c r="AB5622">
        <f t="shared" si="436"/>
        <v>10</v>
      </c>
      <c r="AC5622" t="str">
        <f t="shared" si="437"/>
        <v/>
      </c>
      <c r="AD5622" t="str">
        <f t="shared" si="438"/>
        <v/>
      </c>
      <c r="AE5622" t="str">
        <f t="shared" si="439"/>
        <v/>
      </c>
      <c r="AF5622" t="s">
        <v>17472</v>
      </c>
      <c r="AG5622">
        <v>6</v>
      </c>
      <c r="AH5622" t="s">
        <v>20156</v>
      </c>
      <c r="AI5622">
        <v>6676.03946</v>
      </c>
      <c r="AJ5622">
        <v>668.42699000000005</v>
      </c>
      <c r="AK5622">
        <v>310</v>
      </c>
      <c r="AL5622">
        <v>2449</v>
      </c>
      <c r="AM5622">
        <v>2139</v>
      </c>
      <c r="AN5622">
        <v>18.169920000000001</v>
      </c>
      <c r="AO5622">
        <v>-99.602670000000003</v>
      </c>
      <c r="AP5622" t="s">
        <v>2</v>
      </c>
      <c r="AQ5622" t="s">
        <v>1</v>
      </c>
      <c r="AR5622" t="s">
        <v>18344</v>
      </c>
      <c r="AS5622" t="s">
        <v>22648</v>
      </c>
      <c r="AT5622" t="s">
        <v>22648</v>
      </c>
      <c r="AU5622" t="s">
        <v>22829</v>
      </c>
      <c r="AV5622" t="s">
        <v>22829</v>
      </c>
      <c r="AW5622" t="s">
        <v>14198</v>
      </c>
      <c r="AX5622" t="s">
        <v>2</v>
      </c>
      <c r="AY5622" t="s">
        <v>2</v>
      </c>
      <c r="AZ5622" t="s">
        <v>2</v>
      </c>
      <c r="BA5622" t="s">
        <v>2</v>
      </c>
      <c r="BB5622" t="s">
        <v>2</v>
      </c>
      <c r="BC5622" t="s">
        <v>2</v>
      </c>
      <c r="BD5622" t="s">
        <v>2</v>
      </c>
      <c r="BE5622" t="s">
        <v>2</v>
      </c>
      <c r="BF5622" t="s">
        <v>2</v>
      </c>
    </row>
    <row r="5623" spans="1:58" x14ac:dyDescent="0.25">
      <c r="A5623">
        <v>12022</v>
      </c>
      <c r="B5623" t="s">
        <v>12438</v>
      </c>
      <c r="C5623" t="s">
        <v>8521</v>
      </c>
      <c r="D5623" t="s">
        <v>8521</v>
      </c>
      <c r="E5623" t="s">
        <v>14841</v>
      </c>
      <c r="F5623" t="s">
        <v>5540</v>
      </c>
      <c r="G5623" t="s">
        <v>5541</v>
      </c>
      <c r="H5623" t="s">
        <v>14785</v>
      </c>
      <c r="I5623" t="s">
        <v>8507</v>
      </c>
      <c r="J5623" t="s">
        <v>8521</v>
      </c>
      <c r="K5623" t="s">
        <v>2</v>
      </c>
      <c r="L5623" t="s">
        <v>2</v>
      </c>
      <c r="M5623" t="s">
        <v>2</v>
      </c>
      <c r="N5623" t="s">
        <v>2</v>
      </c>
      <c r="O5623" t="s">
        <v>2</v>
      </c>
      <c r="T5623" t="s">
        <v>8521</v>
      </c>
      <c r="Z5623" s="4"/>
      <c r="AA5623" t="str">
        <f t="shared" si="435"/>
        <v>x</v>
      </c>
      <c r="AB5623">
        <f t="shared" si="436"/>
        <v>10</v>
      </c>
      <c r="AC5623" t="str">
        <f t="shared" si="437"/>
        <v/>
      </c>
      <c r="AD5623" t="str">
        <f t="shared" si="438"/>
        <v/>
      </c>
      <c r="AE5623" t="str">
        <f t="shared" si="439"/>
        <v/>
      </c>
      <c r="AF5623" t="s">
        <v>17472</v>
      </c>
      <c r="AG5623">
        <v>5</v>
      </c>
      <c r="AH5623" t="s">
        <v>18114</v>
      </c>
      <c r="AI5623">
        <v>1842.88597</v>
      </c>
      <c r="AJ5623">
        <v>432.37236999999999</v>
      </c>
      <c r="AK5623">
        <v>0</v>
      </c>
      <c r="AL5623">
        <v>1651</v>
      </c>
      <c r="AM5623">
        <v>1651</v>
      </c>
      <c r="AN5623">
        <v>18.42221</v>
      </c>
      <c r="AO5623">
        <v>-95.036479999999997</v>
      </c>
      <c r="AP5623" t="s">
        <v>2</v>
      </c>
      <c r="AQ5623" t="s">
        <v>1</v>
      </c>
      <c r="AR5623" t="s">
        <v>18344</v>
      </c>
      <c r="AS5623" t="s">
        <v>22648</v>
      </c>
      <c r="AT5623" t="s">
        <v>22648</v>
      </c>
      <c r="AU5623" t="s">
        <v>22829</v>
      </c>
      <c r="AV5623" t="s">
        <v>22829</v>
      </c>
      <c r="AW5623" t="s">
        <v>8521</v>
      </c>
      <c r="AX5623" t="s">
        <v>2</v>
      </c>
      <c r="AY5623" t="s">
        <v>2</v>
      </c>
      <c r="AZ5623" t="s">
        <v>8521</v>
      </c>
      <c r="BA5623" t="s">
        <v>20481</v>
      </c>
      <c r="BB5623" t="s">
        <v>2</v>
      </c>
      <c r="BC5623" t="s">
        <v>2</v>
      </c>
      <c r="BD5623" t="s">
        <v>2</v>
      </c>
      <c r="BE5623" t="s">
        <v>20482</v>
      </c>
      <c r="BF5623" t="s">
        <v>2</v>
      </c>
    </row>
    <row r="5624" spans="1:58" x14ac:dyDescent="0.25">
      <c r="A5624">
        <v>17753</v>
      </c>
      <c r="B5624" t="s">
        <v>2</v>
      </c>
      <c r="C5624" t="s">
        <v>8522</v>
      </c>
      <c r="D5624" t="s">
        <v>8522</v>
      </c>
      <c r="E5624" t="s">
        <v>14842</v>
      </c>
      <c r="F5624" t="s">
        <v>5540</v>
      </c>
      <c r="G5624" t="s">
        <v>5541</v>
      </c>
      <c r="H5624" t="s">
        <v>14785</v>
      </c>
      <c r="I5624" t="s">
        <v>8507</v>
      </c>
      <c r="J5624" t="s">
        <v>8522</v>
      </c>
      <c r="K5624" t="s">
        <v>2</v>
      </c>
      <c r="L5624" t="s">
        <v>2</v>
      </c>
      <c r="M5624" t="s">
        <v>2</v>
      </c>
      <c r="N5624" t="s">
        <v>2</v>
      </c>
      <c r="O5624" t="s">
        <v>2</v>
      </c>
      <c r="T5624" t="s">
        <v>8522</v>
      </c>
      <c r="Z5624" s="4"/>
      <c r="AA5624" t="str">
        <f t="shared" si="435"/>
        <v>x</v>
      </c>
      <c r="AB5624">
        <f t="shared" si="436"/>
        <v>10</v>
      </c>
      <c r="AC5624" t="str">
        <f t="shared" si="437"/>
        <v/>
      </c>
      <c r="AD5624" t="str">
        <f t="shared" si="438"/>
        <v/>
      </c>
      <c r="AE5624" t="str">
        <f t="shared" si="439"/>
        <v/>
      </c>
      <c r="AF5624" t="s">
        <v>17472</v>
      </c>
      <c r="AG5624">
        <v>5</v>
      </c>
      <c r="AH5624" t="s">
        <v>18114</v>
      </c>
      <c r="AI5624">
        <v>1531.4815599999999</v>
      </c>
      <c r="AJ5624">
        <v>256.1782</v>
      </c>
      <c r="AK5624">
        <v>432</v>
      </c>
      <c r="AL5624">
        <v>4189</v>
      </c>
      <c r="AM5624">
        <v>3757</v>
      </c>
      <c r="AN5624">
        <v>19.524650000000001</v>
      </c>
      <c r="AO5624">
        <v>-103.64830000000001</v>
      </c>
      <c r="AP5624" t="s">
        <v>2</v>
      </c>
      <c r="AQ5624" t="s">
        <v>1</v>
      </c>
      <c r="AR5624" t="s">
        <v>18344</v>
      </c>
      <c r="AS5624" t="s">
        <v>22618</v>
      </c>
      <c r="AT5624" t="s">
        <v>22618</v>
      </c>
      <c r="AU5624" t="s">
        <v>22829</v>
      </c>
      <c r="AV5624" t="s">
        <v>22829</v>
      </c>
      <c r="AW5624" t="s">
        <v>8522</v>
      </c>
      <c r="AX5624" t="s">
        <v>26945</v>
      </c>
      <c r="AY5624" t="s">
        <v>2</v>
      </c>
      <c r="AZ5624" t="s">
        <v>26943</v>
      </c>
      <c r="BA5624" t="s">
        <v>26942</v>
      </c>
      <c r="BB5624" t="s">
        <v>2</v>
      </c>
      <c r="BC5624" t="s">
        <v>26943</v>
      </c>
      <c r="BD5624" t="s">
        <v>26944</v>
      </c>
      <c r="BE5624" t="s">
        <v>26946</v>
      </c>
      <c r="BF5624" t="s">
        <v>2</v>
      </c>
    </row>
    <row r="5625" spans="1:58" x14ac:dyDescent="0.25">
      <c r="A5625">
        <v>12385</v>
      </c>
      <c r="B5625" t="s">
        <v>2</v>
      </c>
      <c r="C5625" t="s">
        <v>6975</v>
      </c>
      <c r="D5625" t="s">
        <v>6975</v>
      </c>
      <c r="E5625" t="s">
        <v>6976</v>
      </c>
      <c r="F5625" t="s">
        <v>5540</v>
      </c>
      <c r="G5625" t="s">
        <v>5541</v>
      </c>
      <c r="H5625" t="s">
        <v>6975</v>
      </c>
      <c r="I5625" t="s">
        <v>2</v>
      </c>
      <c r="J5625" t="s">
        <v>2</v>
      </c>
      <c r="K5625" t="s">
        <v>2</v>
      </c>
      <c r="L5625" t="s">
        <v>2</v>
      </c>
      <c r="M5625" t="s">
        <v>2</v>
      </c>
      <c r="N5625" t="s">
        <v>2</v>
      </c>
      <c r="O5625" t="s">
        <v>2</v>
      </c>
      <c r="R5625" t="s">
        <v>6975</v>
      </c>
      <c r="Z5625" s="4"/>
      <c r="AA5625" t="str">
        <f t="shared" si="435"/>
        <v>x</v>
      </c>
      <c r="AB5625">
        <f t="shared" si="436"/>
        <v>10</v>
      </c>
      <c r="AC5625" t="str">
        <f t="shared" si="437"/>
        <v/>
      </c>
      <c r="AD5625" t="str">
        <f t="shared" si="438"/>
        <v/>
      </c>
      <c r="AE5625" t="str">
        <f t="shared" si="439"/>
        <v/>
      </c>
      <c r="AF5625" t="s">
        <v>17471</v>
      </c>
      <c r="AG5625">
        <v>3</v>
      </c>
      <c r="AH5625" t="s">
        <v>18114</v>
      </c>
      <c r="AI5625">
        <v>836705.03804000001</v>
      </c>
      <c r="AJ5625">
        <v>100158.73504</v>
      </c>
      <c r="AK5625">
        <v>-196</v>
      </c>
      <c r="AL5625">
        <v>5953</v>
      </c>
      <c r="AM5625">
        <v>6149</v>
      </c>
      <c r="AN5625">
        <v>50.747549999999997</v>
      </c>
      <c r="AO5625">
        <v>-129.6808</v>
      </c>
      <c r="AP5625" t="s">
        <v>2</v>
      </c>
      <c r="AQ5625" t="s">
        <v>1</v>
      </c>
      <c r="AR5625" t="s">
        <v>18465</v>
      </c>
      <c r="AS5625" t="s">
        <v>22610</v>
      </c>
      <c r="AT5625" t="s">
        <v>22722</v>
      </c>
      <c r="AU5625" t="s">
        <v>5540</v>
      </c>
      <c r="AV5625" t="s">
        <v>22830</v>
      </c>
      <c r="AW5625" t="s">
        <v>6975</v>
      </c>
      <c r="AX5625" t="s">
        <v>24553</v>
      </c>
      <c r="AY5625" t="s">
        <v>24549</v>
      </c>
      <c r="AZ5625" t="s">
        <v>6975</v>
      </c>
      <c r="BA5625" t="s">
        <v>24550</v>
      </c>
      <c r="BB5625" t="s">
        <v>24551</v>
      </c>
      <c r="BC5625" t="s">
        <v>24552</v>
      </c>
      <c r="BD5625" t="s">
        <v>18593</v>
      </c>
      <c r="BE5625" t="s">
        <v>24554</v>
      </c>
      <c r="BF5625" t="s">
        <v>2</v>
      </c>
    </row>
    <row r="5626" spans="1:58" x14ac:dyDescent="0.25">
      <c r="A5626">
        <v>12444</v>
      </c>
      <c r="B5626" t="s">
        <v>2</v>
      </c>
      <c r="C5626" t="s">
        <v>17822</v>
      </c>
      <c r="D5626" t="s">
        <v>17822</v>
      </c>
      <c r="E5626" t="s">
        <v>6977</v>
      </c>
      <c r="F5626" t="s">
        <v>5540</v>
      </c>
      <c r="G5626" t="s">
        <v>5541</v>
      </c>
      <c r="H5626" t="s">
        <v>6975</v>
      </c>
      <c r="I5626" t="s">
        <v>17822</v>
      </c>
      <c r="J5626" t="s">
        <v>2</v>
      </c>
      <c r="K5626" t="s">
        <v>2</v>
      </c>
      <c r="L5626" t="s">
        <v>2</v>
      </c>
      <c r="M5626" t="s">
        <v>2</v>
      </c>
      <c r="N5626" t="s">
        <v>2</v>
      </c>
      <c r="O5626" t="s">
        <v>2</v>
      </c>
      <c r="S5626" t="s">
        <v>17822</v>
      </c>
      <c r="Z5626" s="4"/>
      <c r="AA5626" t="str">
        <f t="shared" si="435"/>
        <v>x</v>
      </c>
      <c r="AB5626">
        <f t="shared" si="436"/>
        <v>10</v>
      </c>
      <c r="AC5626" t="str">
        <f t="shared" si="437"/>
        <v/>
      </c>
      <c r="AD5626" t="str">
        <f t="shared" si="438"/>
        <v/>
      </c>
      <c r="AE5626" t="str">
        <f t="shared" si="439"/>
        <v/>
      </c>
      <c r="AF5626" t="s">
        <v>17471</v>
      </c>
      <c r="AG5626">
        <v>4</v>
      </c>
      <c r="AH5626" t="s">
        <v>18114</v>
      </c>
      <c r="AI5626">
        <v>51098.593939999999</v>
      </c>
      <c r="AJ5626">
        <v>5857.7684799999997</v>
      </c>
      <c r="AK5626">
        <v>-2</v>
      </c>
      <c r="AL5626">
        <v>2433</v>
      </c>
      <c r="AM5626">
        <v>2435</v>
      </c>
      <c r="AN5626">
        <v>38.526940000000003</v>
      </c>
      <c r="AO5626">
        <v>-122.444</v>
      </c>
      <c r="AP5626" t="s">
        <v>2</v>
      </c>
      <c r="AQ5626" t="s">
        <v>1</v>
      </c>
      <c r="AR5626" t="s">
        <v>18150</v>
      </c>
      <c r="AS5626" t="s">
        <v>22602</v>
      </c>
      <c r="AT5626" t="s">
        <v>22602</v>
      </c>
      <c r="AU5626" t="s">
        <v>5540</v>
      </c>
      <c r="AV5626" t="s">
        <v>5540</v>
      </c>
      <c r="AW5626" t="s">
        <v>17822</v>
      </c>
      <c r="AX5626" t="s">
        <v>2</v>
      </c>
      <c r="AY5626" t="s">
        <v>24673</v>
      </c>
      <c r="AZ5626" t="s">
        <v>17822</v>
      </c>
      <c r="BA5626" t="s">
        <v>24674</v>
      </c>
      <c r="BB5626" t="s">
        <v>24675</v>
      </c>
      <c r="BC5626" t="s">
        <v>2</v>
      </c>
      <c r="BD5626" t="s">
        <v>2</v>
      </c>
      <c r="BE5626" t="s">
        <v>24676</v>
      </c>
      <c r="BF5626" t="s">
        <v>2</v>
      </c>
    </row>
    <row r="5627" spans="1:58" x14ac:dyDescent="0.25">
      <c r="A5627">
        <v>12932</v>
      </c>
      <c r="B5627" t="s">
        <v>2</v>
      </c>
      <c r="C5627" t="s">
        <v>18040</v>
      </c>
      <c r="D5627" t="s">
        <v>18040</v>
      </c>
      <c r="E5627" t="s">
        <v>18041</v>
      </c>
      <c r="F5627" t="s">
        <v>5540</v>
      </c>
      <c r="G5627" t="s">
        <v>5541</v>
      </c>
      <c r="H5627" t="s">
        <v>6975</v>
      </c>
      <c r="I5627" t="s">
        <v>17822</v>
      </c>
      <c r="J5627" t="s">
        <v>18040</v>
      </c>
      <c r="K5627" t="s">
        <v>2</v>
      </c>
      <c r="L5627" t="s">
        <v>2</v>
      </c>
      <c r="M5627" t="s">
        <v>2</v>
      </c>
      <c r="N5627" t="s">
        <v>2</v>
      </c>
      <c r="O5627" t="s">
        <v>2</v>
      </c>
      <c r="T5627" t="s">
        <v>18040</v>
      </c>
      <c r="Z5627" s="4"/>
      <c r="AA5627" t="str">
        <f t="shared" si="435"/>
        <v>x</v>
      </c>
      <c r="AB5627">
        <f t="shared" si="436"/>
        <v>10</v>
      </c>
      <c r="AC5627" t="str">
        <f t="shared" si="437"/>
        <v/>
      </c>
      <c r="AD5627" t="str">
        <f t="shared" si="438"/>
        <v/>
      </c>
      <c r="AE5627" t="str">
        <f t="shared" si="439"/>
        <v/>
      </c>
      <c r="AF5627" t="s">
        <v>17471</v>
      </c>
      <c r="AG5627">
        <v>5</v>
      </c>
      <c r="AH5627" t="s">
        <v>18112</v>
      </c>
      <c r="AI5627">
        <v>31483.573820000001</v>
      </c>
      <c r="AJ5627">
        <v>2703.7062299999998</v>
      </c>
      <c r="AK5627">
        <v>-2</v>
      </c>
      <c r="AL5627">
        <v>2433</v>
      </c>
      <c r="AM5627">
        <v>2435</v>
      </c>
      <c r="AN5627">
        <v>39.746479999999998</v>
      </c>
      <c r="AO5627">
        <v>-123.2186</v>
      </c>
      <c r="AP5627" t="s">
        <v>1</v>
      </c>
      <c r="AQ5627" t="s">
        <v>1</v>
      </c>
      <c r="AR5627" t="s">
        <v>18150</v>
      </c>
      <c r="AS5627" t="s">
        <v>22602</v>
      </c>
      <c r="AT5627" t="s">
        <v>22602</v>
      </c>
      <c r="AU5627" t="s">
        <v>5540</v>
      </c>
      <c r="AV5627" t="s">
        <v>5540</v>
      </c>
      <c r="AW5627" t="s">
        <v>18040</v>
      </c>
      <c r="AX5627" t="s">
        <v>2</v>
      </c>
      <c r="AY5627" t="s">
        <v>2</v>
      </c>
      <c r="AZ5627" t="s">
        <v>18040</v>
      </c>
      <c r="BA5627" t="s">
        <v>2</v>
      </c>
      <c r="BB5627" t="s">
        <v>2</v>
      </c>
      <c r="BC5627" t="s">
        <v>2</v>
      </c>
      <c r="BD5627" t="s">
        <v>2</v>
      </c>
      <c r="BE5627" t="s">
        <v>2</v>
      </c>
      <c r="BF5627" t="s">
        <v>2</v>
      </c>
    </row>
    <row r="5628" spans="1:58" x14ac:dyDescent="0.25">
      <c r="A5628">
        <v>17169</v>
      </c>
      <c r="B5628" t="s">
        <v>2</v>
      </c>
      <c r="C5628" t="s">
        <v>7313</v>
      </c>
      <c r="D5628" t="s">
        <v>7313</v>
      </c>
      <c r="E5628" t="s">
        <v>18042</v>
      </c>
      <c r="F5628" t="s">
        <v>5540</v>
      </c>
      <c r="G5628" t="s">
        <v>5541</v>
      </c>
      <c r="H5628" t="s">
        <v>6975</v>
      </c>
      <c r="I5628" t="s">
        <v>17822</v>
      </c>
      <c r="J5628" t="s">
        <v>18040</v>
      </c>
      <c r="K5628" t="s">
        <v>7313</v>
      </c>
      <c r="L5628" t="s">
        <v>2</v>
      </c>
      <c r="M5628" t="s">
        <v>2</v>
      </c>
      <c r="N5628" t="s">
        <v>2</v>
      </c>
      <c r="O5628" t="s">
        <v>2</v>
      </c>
      <c r="U5628" t="s">
        <v>7313</v>
      </c>
      <c r="Z5628" s="4"/>
      <c r="AA5628" t="str">
        <f t="shared" si="435"/>
        <v>x</v>
      </c>
      <c r="AB5628">
        <f t="shared" si="436"/>
        <v>10</v>
      </c>
      <c r="AC5628" t="str">
        <f t="shared" si="437"/>
        <v/>
      </c>
      <c r="AD5628" t="str">
        <f t="shared" si="438"/>
        <v/>
      </c>
      <c r="AE5628" t="str">
        <f t="shared" si="439"/>
        <v/>
      </c>
      <c r="AF5628" t="s">
        <v>17472</v>
      </c>
      <c r="AG5628">
        <v>6</v>
      </c>
      <c r="AH5628" t="s">
        <v>18120</v>
      </c>
      <c r="AI5628">
        <v>4680.2697099999996</v>
      </c>
      <c r="AJ5628">
        <v>628.44172000000003</v>
      </c>
      <c r="AK5628">
        <v>68</v>
      </c>
      <c r="AL5628">
        <v>2238</v>
      </c>
      <c r="AM5628">
        <v>2170</v>
      </c>
      <c r="AN5628">
        <v>39.389919999999996</v>
      </c>
      <c r="AO5628">
        <v>-122.7694</v>
      </c>
      <c r="AP5628" t="s">
        <v>2</v>
      </c>
      <c r="AQ5628" t="s">
        <v>1</v>
      </c>
      <c r="AR5628" t="s">
        <v>18150</v>
      </c>
      <c r="AS5628" t="s">
        <v>22602</v>
      </c>
      <c r="AT5628" t="s">
        <v>22602</v>
      </c>
      <c r="AU5628" t="s">
        <v>5540</v>
      </c>
      <c r="AV5628" t="s">
        <v>5540</v>
      </c>
      <c r="AW5628" t="s">
        <v>7313</v>
      </c>
      <c r="AX5628" t="s">
        <v>2</v>
      </c>
      <c r="AY5628" t="s">
        <v>2</v>
      </c>
      <c r="AZ5628" t="s">
        <v>7313</v>
      </c>
      <c r="BA5628" t="s">
        <v>2</v>
      </c>
      <c r="BB5628" t="s">
        <v>2</v>
      </c>
      <c r="BC5628" t="s">
        <v>2</v>
      </c>
      <c r="BD5628" t="s">
        <v>2</v>
      </c>
      <c r="BE5628" t="s">
        <v>2</v>
      </c>
      <c r="BF5628" t="s">
        <v>2</v>
      </c>
    </row>
    <row r="5629" spans="1:58" x14ac:dyDescent="0.25">
      <c r="A5629">
        <v>17170</v>
      </c>
      <c r="B5629" t="s">
        <v>2</v>
      </c>
      <c r="C5629" t="s">
        <v>7314</v>
      </c>
      <c r="D5629" t="s">
        <v>7314</v>
      </c>
      <c r="E5629" t="s">
        <v>18043</v>
      </c>
      <c r="F5629" t="s">
        <v>5540</v>
      </c>
      <c r="G5629" t="s">
        <v>5541</v>
      </c>
      <c r="H5629" t="s">
        <v>6975</v>
      </c>
      <c r="I5629" t="s">
        <v>17822</v>
      </c>
      <c r="J5629" t="s">
        <v>18040</v>
      </c>
      <c r="K5629" t="s">
        <v>7314</v>
      </c>
      <c r="L5629" t="s">
        <v>2</v>
      </c>
      <c r="M5629" t="s">
        <v>2</v>
      </c>
      <c r="N5629" t="s">
        <v>2</v>
      </c>
      <c r="O5629" t="s">
        <v>2</v>
      </c>
      <c r="U5629" t="s">
        <v>7314</v>
      </c>
      <c r="Z5629" s="4"/>
      <c r="AA5629" t="str">
        <f t="shared" si="435"/>
        <v>x</v>
      </c>
      <c r="AB5629">
        <f t="shared" si="436"/>
        <v>10</v>
      </c>
      <c r="AC5629" t="str">
        <f t="shared" si="437"/>
        <v/>
      </c>
      <c r="AD5629" t="str">
        <f t="shared" si="438"/>
        <v/>
      </c>
      <c r="AE5629" t="str">
        <f t="shared" si="439"/>
        <v/>
      </c>
      <c r="AF5629" t="s">
        <v>17472</v>
      </c>
      <c r="AG5629">
        <v>6</v>
      </c>
      <c r="AH5629" t="s">
        <v>18120</v>
      </c>
      <c r="AI5629">
        <v>6910.2438400000001</v>
      </c>
      <c r="AJ5629">
        <v>739.27178000000004</v>
      </c>
      <c r="AK5629">
        <v>0</v>
      </c>
      <c r="AL5629">
        <v>1315</v>
      </c>
      <c r="AM5629">
        <v>1315</v>
      </c>
      <c r="AN5629">
        <v>39.77908</v>
      </c>
      <c r="AO5629">
        <v>-123.6677</v>
      </c>
      <c r="AP5629" t="s">
        <v>2</v>
      </c>
      <c r="AQ5629" t="s">
        <v>1</v>
      </c>
      <c r="AR5629" t="s">
        <v>18150</v>
      </c>
      <c r="AS5629" t="s">
        <v>22602</v>
      </c>
      <c r="AT5629" t="s">
        <v>22602</v>
      </c>
      <c r="AU5629" t="s">
        <v>5540</v>
      </c>
      <c r="AV5629" t="s">
        <v>5540</v>
      </c>
      <c r="AW5629" t="s">
        <v>7314</v>
      </c>
      <c r="AX5629" t="s">
        <v>2</v>
      </c>
      <c r="AY5629" t="s">
        <v>2</v>
      </c>
      <c r="AZ5629" t="s">
        <v>7314</v>
      </c>
      <c r="BA5629" t="s">
        <v>2</v>
      </c>
      <c r="BB5629" t="s">
        <v>2</v>
      </c>
      <c r="BC5629" t="s">
        <v>2</v>
      </c>
      <c r="BD5629" t="s">
        <v>2</v>
      </c>
      <c r="BE5629" t="s">
        <v>2</v>
      </c>
      <c r="BF5629" t="s">
        <v>2</v>
      </c>
    </row>
    <row r="5630" spans="1:58" x14ac:dyDescent="0.25">
      <c r="A5630">
        <v>17171</v>
      </c>
      <c r="B5630" t="s">
        <v>2</v>
      </c>
      <c r="C5630" t="s">
        <v>7315</v>
      </c>
      <c r="D5630" t="s">
        <v>7315</v>
      </c>
      <c r="E5630" t="s">
        <v>18044</v>
      </c>
      <c r="F5630" t="s">
        <v>5540</v>
      </c>
      <c r="G5630" t="s">
        <v>5541</v>
      </c>
      <c r="H5630" t="s">
        <v>6975</v>
      </c>
      <c r="I5630" t="s">
        <v>17822</v>
      </c>
      <c r="J5630" t="s">
        <v>18040</v>
      </c>
      <c r="K5630" t="s">
        <v>7315</v>
      </c>
      <c r="L5630" t="s">
        <v>2</v>
      </c>
      <c r="M5630" t="s">
        <v>2</v>
      </c>
      <c r="N5630" t="s">
        <v>2</v>
      </c>
      <c r="O5630" t="s">
        <v>2</v>
      </c>
      <c r="U5630" t="s">
        <v>7315</v>
      </c>
      <c r="Z5630" s="4"/>
      <c r="AA5630" t="str">
        <f t="shared" si="435"/>
        <v>x</v>
      </c>
      <c r="AB5630">
        <f t="shared" si="436"/>
        <v>10</v>
      </c>
      <c r="AC5630" t="str">
        <f t="shared" si="437"/>
        <v/>
      </c>
      <c r="AD5630" t="str">
        <f t="shared" si="438"/>
        <v/>
      </c>
      <c r="AE5630" t="str">
        <f t="shared" si="439"/>
        <v/>
      </c>
      <c r="AF5630" t="s">
        <v>17472</v>
      </c>
      <c r="AG5630">
        <v>6</v>
      </c>
      <c r="AH5630" t="s">
        <v>18114</v>
      </c>
      <c r="AI5630">
        <v>1591.8289500000001</v>
      </c>
      <c r="AJ5630">
        <v>315.79065000000003</v>
      </c>
      <c r="AK5630">
        <v>56</v>
      </c>
      <c r="AL5630">
        <v>1433</v>
      </c>
      <c r="AM5630">
        <v>1377</v>
      </c>
      <c r="AN5630">
        <v>38.939419999999998</v>
      </c>
      <c r="AO5630">
        <v>-122.89709999999999</v>
      </c>
      <c r="AP5630" t="s">
        <v>2</v>
      </c>
      <c r="AQ5630" t="s">
        <v>1</v>
      </c>
      <c r="AR5630" t="s">
        <v>18150</v>
      </c>
      <c r="AS5630" t="s">
        <v>22602</v>
      </c>
      <c r="AT5630" t="s">
        <v>22602</v>
      </c>
      <c r="AU5630" t="s">
        <v>5540</v>
      </c>
      <c r="AV5630" t="s">
        <v>5540</v>
      </c>
      <c r="AW5630" t="s">
        <v>7315</v>
      </c>
      <c r="AX5630" t="s">
        <v>2</v>
      </c>
      <c r="AY5630" t="s">
        <v>2</v>
      </c>
      <c r="AZ5630" t="s">
        <v>7315</v>
      </c>
      <c r="BA5630" t="s">
        <v>2</v>
      </c>
      <c r="BB5630" t="s">
        <v>2</v>
      </c>
      <c r="BC5630" t="s">
        <v>2</v>
      </c>
      <c r="BD5630" t="s">
        <v>2</v>
      </c>
      <c r="BE5630" t="s">
        <v>2</v>
      </c>
      <c r="BF5630" t="s">
        <v>2</v>
      </c>
    </row>
    <row r="5631" spans="1:58" x14ac:dyDescent="0.25">
      <c r="A5631">
        <v>17172</v>
      </c>
      <c r="B5631" t="s">
        <v>2</v>
      </c>
      <c r="C5631" t="s">
        <v>7316</v>
      </c>
      <c r="D5631" t="s">
        <v>7316</v>
      </c>
      <c r="E5631" t="s">
        <v>18045</v>
      </c>
      <c r="F5631" t="s">
        <v>5540</v>
      </c>
      <c r="G5631" t="s">
        <v>5541</v>
      </c>
      <c r="H5631" t="s">
        <v>6975</v>
      </c>
      <c r="I5631" t="s">
        <v>17822</v>
      </c>
      <c r="J5631" t="s">
        <v>18040</v>
      </c>
      <c r="K5631" t="s">
        <v>7316</v>
      </c>
      <c r="L5631" t="s">
        <v>2</v>
      </c>
      <c r="M5631" t="s">
        <v>2</v>
      </c>
      <c r="N5631" t="s">
        <v>2</v>
      </c>
      <c r="O5631" t="s">
        <v>2</v>
      </c>
      <c r="U5631" t="s">
        <v>7316</v>
      </c>
      <c r="Z5631" s="4"/>
      <c r="AA5631" t="str">
        <f t="shared" si="435"/>
        <v>x</v>
      </c>
      <c r="AB5631">
        <f t="shared" si="436"/>
        <v>10</v>
      </c>
      <c r="AC5631" t="str">
        <f t="shared" si="437"/>
        <v/>
      </c>
      <c r="AD5631" t="str">
        <f t="shared" si="438"/>
        <v/>
      </c>
      <c r="AE5631" t="str">
        <f t="shared" si="439"/>
        <v/>
      </c>
      <c r="AF5631" t="s">
        <v>17472</v>
      </c>
      <c r="AG5631">
        <v>6</v>
      </c>
      <c r="AH5631" t="s">
        <v>18120</v>
      </c>
      <c r="AI5631">
        <v>6017.3282399999998</v>
      </c>
      <c r="AJ5631">
        <v>598.82672000000002</v>
      </c>
      <c r="AK5631">
        <v>0</v>
      </c>
      <c r="AL5631">
        <v>1833</v>
      </c>
      <c r="AM5631">
        <v>1833</v>
      </c>
      <c r="AN5631">
        <v>40.67098</v>
      </c>
      <c r="AO5631">
        <v>-123.73609999999999</v>
      </c>
      <c r="AP5631" t="s">
        <v>2</v>
      </c>
      <c r="AQ5631" t="s">
        <v>1</v>
      </c>
      <c r="AR5631" t="s">
        <v>18150</v>
      </c>
      <c r="AS5631" t="s">
        <v>22602</v>
      </c>
      <c r="AT5631" t="s">
        <v>22602</v>
      </c>
      <c r="AU5631" t="s">
        <v>5540</v>
      </c>
      <c r="AV5631" t="s">
        <v>5540</v>
      </c>
      <c r="AW5631" t="s">
        <v>7316</v>
      </c>
      <c r="AX5631" t="s">
        <v>2</v>
      </c>
      <c r="AY5631" t="s">
        <v>2</v>
      </c>
      <c r="AZ5631" t="s">
        <v>7316</v>
      </c>
      <c r="BA5631" t="s">
        <v>2</v>
      </c>
      <c r="BB5631" t="s">
        <v>2</v>
      </c>
      <c r="BC5631" t="s">
        <v>2</v>
      </c>
      <c r="BD5631" t="s">
        <v>2</v>
      </c>
      <c r="BE5631" t="s">
        <v>2</v>
      </c>
      <c r="BF5631" t="s">
        <v>2</v>
      </c>
    </row>
    <row r="5632" spans="1:58" x14ac:dyDescent="0.25">
      <c r="A5632">
        <v>17173</v>
      </c>
      <c r="B5632" t="s">
        <v>2</v>
      </c>
      <c r="C5632" t="s">
        <v>7317</v>
      </c>
      <c r="D5632" t="s">
        <v>7317</v>
      </c>
      <c r="E5632" t="s">
        <v>18046</v>
      </c>
      <c r="F5632" t="s">
        <v>5540</v>
      </c>
      <c r="G5632" t="s">
        <v>5541</v>
      </c>
      <c r="H5632" t="s">
        <v>6975</v>
      </c>
      <c r="I5632" t="s">
        <v>17822</v>
      </c>
      <c r="J5632" t="s">
        <v>18040</v>
      </c>
      <c r="K5632" t="s">
        <v>7317</v>
      </c>
      <c r="L5632" t="s">
        <v>2</v>
      </c>
      <c r="M5632" t="s">
        <v>2</v>
      </c>
      <c r="N5632" t="s">
        <v>2</v>
      </c>
      <c r="O5632" t="s">
        <v>2</v>
      </c>
      <c r="U5632" t="s">
        <v>7317</v>
      </c>
      <c r="Z5632" s="4"/>
      <c r="AA5632" t="str">
        <f t="shared" ref="AA5632:AA5695" si="440">IF(Z5632="x",D5632,IF(NOT(ISERROR(FIND(AA5631,E5632))),AA5631,"x"))</f>
        <v>x</v>
      </c>
      <c r="AB5632">
        <f t="shared" ref="AB5632:AB5695" si="441">IF(ISERROR(MATCH(AA5632,F5632:O5632,)),10,(MATCH(AA5632,F5632:O5632,)))</f>
        <v>10</v>
      </c>
      <c r="AC5632" t="str">
        <f t="shared" ref="AC5632:AC5695" si="442">IF(Z5632="x",A5632,"")</f>
        <v/>
      </c>
      <c r="AD5632" t="str">
        <f t="shared" ref="AD5632:AD5695" si="443">IF(AND(Z5632="x",AA5631&lt;&gt;"x",AB5631&lt;AB5632,ISERROR(FIND(AA5632,E5631))),"polygons overlap!","")</f>
        <v/>
      </c>
      <c r="AE5632" t="str">
        <f t="shared" si="439"/>
        <v/>
      </c>
      <c r="AF5632" t="s">
        <v>17472</v>
      </c>
      <c r="AG5632">
        <v>6</v>
      </c>
      <c r="AH5632" t="s">
        <v>18120</v>
      </c>
      <c r="AI5632">
        <v>2880.5827599999998</v>
      </c>
      <c r="AJ5632">
        <v>515.81461000000002</v>
      </c>
      <c r="AK5632">
        <v>-2</v>
      </c>
      <c r="AL5632">
        <v>800</v>
      </c>
      <c r="AM5632">
        <v>802</v>
      </c>
      <c r="AN5632">
        <v>38.66046</v>
      </c>
      <c r="AO5632">
        <v>-123.2038</v>
      </c>
      <c r="AP5632" t="s">
        <v>2</v>
      </c>
      <c r="AQ5632" t="s">
        <v>1</v>
      </c>
      <c r="AR5632" t="s">
        <v>18150</v>
      </c>
      <c r="AS5632" t="s">
        <v>22602</v>
      </c>
      <c r="AT5632" t="s">
        <v>22602</v>
      </c>
      <c r="AU5632" t="s">
        <v>5540</v>
      </c>
      <c r="AV5632" t="s">
        <v>5540</v>
      </c>
      <c r="AW5632" t="s">
        <v>7317</v>
      </c>
      <c r="AX5632" t="s">
        <v>2</v>
      </c>
      <c r="AY5632" t="s">
        <v>2</v>
      </c>
      <c r="AZ5632" t="s">
        <v>7317</v>
      </c>
      <c r="BA5632" t="s">
        <v>2</v>
      </c>
      <c r="BB5632" t="s">
        <v>2</v>
      </c>
      <c r="BC5632" t="s">
        <v>2</v>
      </c>
      <c r="BD5632" t="s">
        <v>2</v>
      </c>
      <c r="BE5632" t="s">
        <v>2</v>
      </c>
      <c r="BF5632" t="s">
        <v>2</v>
      </c>
    </row>
    <row r="5633" spans="1:58" x14ac:dyDescent="0.25">
      <c r="A5633">
        <v>17174</v>
      </c>
      <c r="B5633" t="s">
        <v>2</v>
      </c>
      <c r="C5633" t="s">
        <v>7318</v>
      </c>
      <c r="D5633" t="s">
        <v>7318</v>
      </c>
      <c r="E5633" t="s">
        <v>18047</v>
      </c>
      <c r="F5633" t="s">
        <v>5540</v>
      </c>
      <c r="G5633" t="s">
        <v>5541</v>
      </c>
      <c r="H5633" t="s">
        <v>6975</v>
      </c>
      <c r="I5633" t="s">
        <v>17822</v>
      </c>
      <c r="J5633" t="s">
        <v>18040</v>
      </c>
      <c r="K5633" t="s">
        <v>7318</v>
      </c>
      <c r="L5633" t="s">
        <v>2</v>
      </c>
      <c r="M5633" t="s">
        <v>2</v>
      </c>
      <c r="N5633" t="s">
        <v>2</v>
      </c>
      <c r="O5633" t="s">
        <v>2</v>
      </c>
      <c r="U5633" t="s">
        <v>7318</v>
      </c>
      <c r="Z5633" s="4"/>
      <c r="AA5633" t="str">
        <f t="shared" si="440"/>
        <v>x</v>
      </c>
      <c r="AB5633">
        <f t="shared" si="441"/>
        <v>10</v>
      </c>
      <c r="AC5633" t="str">
        <f t="shared" si="442"/>
        <v/>
      </c>
      <c r="AD5633" t="str">
        <f t="shared" si="443"/>
        <v/>
      </c>
      <c r="AE5633" t="str">
        <f t="shared" si="439"/>
        <v/>
      </c>
      <c r="AF5633" t="s">
        <v>17472</v>
      </c>
      <c r="AG5633">
        <v>6</v>
      </c>
      <c r="AH5633" t="s">
        <v>18120</v>
      </c>
      <c r="AI5633">
        <v>3088.9562900000001</v>
      </c>
      <c r="AJ5633">
        <v>334.18349000000001</v>
      </c>
      <c r="AK5633">
        <v>151</v>
      </c>
      <c r="AL5633">
        <v>2069</v>
      </c>
      <c r="AM5633">
        <v>1918</v>
      </c>
      <c r="AN5633">
        <v>40.548940000000002</v>
      </c>
      <c r="AO5633">
        <v>-123.0865</v>
      </c>
      <c r="AP5633" t="s">
        <v>2</v>
      </c>
      <c r="AQ5633" t="s">
        <v>1</v>
      </c>
      <c r="AR5633" t="s">
        <v>18150</v>
      </c>
      <c r="AS5633" t="s">
        <v>22602</v>
      </c>
      <c r="AT5633" t="s">
        <v>22602</v>
      </c>
      <c r="AU5633" t="s">
        <v>5540</v>
      </c>
      <c r="AV5633" t="s">
        <v>5540</v>
      </c>
      <c r="AW5633" t="s">
        <v>7318</v>
      </c>
      <c r="AX5633" t="s">
        <v>2</v>
      </c>
      <c r="AY5633" t="s">
        <v>2</v>
      </c>
      <c r="AZ5633" t="s">
        <v>7318</v>
      </c>
      <c r="BA5633" t="s">
        <v>2</v>
      </c>
      <c r="BB5633" t="s">
        <v>2</v>
      </c>
      <c r="BC5633" t="s">
        <v>2</v>
      </c>
      <c r="BD5633" t="s">
        <v>2</v>
      </c>
      <c r="BE5633" t="s">
        <v>2</v>
      </c>
      <c r="BF5633" t="s">
        <v>2</v>
      </c>
    </row>
    <row r="5634" spans="1:58" x14ac:dyDescent="0.25">
      <c r="A5634">
        <v>17175</v>
      </c>
      <c r="B5634" t="s">
        <v>2</v>
      </c>
      <c r="C5634" t="s">
        <v>7319</v>
      </c>
      <c r="D5634" t="s">
        <v>7319</v>
      </c>
      <c r="E5634" t="s">
        <v>18048</v>
      </c>
      <c r="F5634" t="s">
        <v>5540</v>
      </c>
      <c r="G5634" t="s">
        <v>5541</v>
      </c>
      <c r="H5634" t="s">
        <v>6975</v>
      </c>
      <c r="I5634" t="s">
        <v>17822</v>
      </c>
      <c r="J5634" t="s">
        <v>18040</v>
      </c>
      <c r="K5634" t="s">
        <v>7319</v>
      </c>
      <c r="L5634" t="s">
        <v>2</v>
      </c>
      <c r="M5634" t="s">
        <v>2</v>
      </c>
      <c r="N5634" t="s">
        <v>2</v>
      </c>
      <c r="O5634" t="s">
        <v>2</v>
      </c>
      <c r="U5634" t="s">
        <v>7319</v>
      </c>
      <c r="Z5634" s="4"/>
      <c r="AA5634" t="str">
        <f t="shared" si="440"/>
        <v>x</v>
      </c>
      <c r="AB5634">
        <f t="shared" si="441"/>
        <v>10</v>
      </c>
      <c r="AC5634" t="str">
        <f t="shared" si="442"/>
        <v/>
      </c>
      <c r="AD5634" t="str">
        <f t="shared" si="443"/>
        <v/>
      </c>
      <c r="AE5634" t="str">
        <f t="shared" ref="AE5634:AE5697" si="444">IF(LEN(AA5634)&gt;1,INDEX($A$2:$A$8617, MATCH(AA5634,$D$2:$D$8617,FALSE)),"")</f>
        <v/>
      </c>
      <c r="AF5634" t="s">
        <v>17472</v>
      </c>
      <c r="AG5634">
        <v>6</v>
      </c>
      <c r="AH5634" t="s">
        <v>18120</v>
      </c>
      <c r="AI5634">
        <v>2793.5436599999998</v>
      </c>
      <c r="AJ5634">
        <v>645.04753000000005</v>
      </c>
      <c r="AK5634">
        <v>19</v>
      </c>
      <c r="AL5634">
        <v>1289</v>
      </c>
      <c r="AM5634">
        <v>1270</v>
      </c>
      <c r="AN5634">
        <v>38.569450000000003</v>
      </c>
      <c r="AO5634">
        <v>-122.36150000000001</v>
      </c>
      <c r="AP5634" t="s">
        <v>2</v>
      </c>
      <c r="AQ5634" t="s">
        <v>1</v>
      </c>
      <c r="AR5634" t="s">
        <v>18150</v>
      </c>
      <c r="AS5634" t="s">
        <v>22602</v>
      </c>
      <c r="AT5634" t="s">
        <v>22602</v>
      </c>
      <c r="AU5634" t="s">
        <v>5540</v>
      </c>
      <c r="AV5634" t="s">
        <v>5540</v>
      </c>
      <c r="AW5634" t="s">
        <v>7319</v>
      </c>
      <c r="AX5634" t="s">
        <v>2</v>
      </c>
      <c r="AY5634" t="s">
        <v>2</v>
      </c>
      <c r="AZ5634" t="s">
        <v>7319</v>
      </c>
      <c r="BA5634" t="s">
        <v>2</v>
      </c>
      <c r="BB5634" t="s">
        <v>2</v>
      </c>
      <c r="BC5634" t="s">
        <v>2</v>
      </c>
      <c r="BD5634" t="s">
        <v>2</v>
      </c>
      <c r="BE5634" t="s">
        <v>2</v>
      </c>
      <c r="BF5634" t="s">
        <v>2</v>
      </c>
    </row>
    <row r="5635" spans="1:58" x14ac:dyDescent="0.25">
      <c r="A5635">
        <v>17176</v>
      </c>
      <c r="B5635" t="s">
        <v>2</v>
      </c>
      <c r="C5635" t="s">
        <v>7320</v>
      </c>
      <c r="D5635" t="s">
        <v>7320</v>
      </c>
      <c r="E5635" t="s">
        <v>18049</v>
      </c>
      <c r="F5635" t="s">
        <v>5540</v>
      </c>
      <c r="G5635" t="s">
        <v>5541</v>
      </c>
      <c r="H5635" t="s">
        <v>6975</v>
      </c>
      <c r="I5635" t="s">
        <v>17822</v>
      </c>
      <c r="J5635" t="s">
        <v>18040</v>
      </c>
      <c r="K5635" t="s">
        <v>7320</v>
      </c>
      <c r="L5635" t="s">
        <v>2</v>
      </c>
      <c r="M5635" t="s">
        <v>2</v>
      </c>
      <c r="N5635" t="s">
        <v>2</v>
      </c>
      <c r="O5635" t="s">
        <v>2</v>
      </c>
      <c r="U5635" t="s">
        <v>7320</v>
      </c>
      <c r="Z5635" s="4"/>
      <c r="AA5635" t="str">
        <f t="shared" si="440"/>
        <v>x</v>
      </c>
      <c r="AB5635">
        <f t="shared" si="441"/>
        <v>10</v>
      </c>
      <c r="AC5635" t="str">
        <f t="shared" si="442"/>
        <v/>
      </c>
      <c r="AD5635" t="str">
        <f t="shared" si="443"/>
        <v/>
      </c>
      <c r="AE5635" t="str">
        <f t="shared" si="444"/>
        <v/>
      </c>
      <c r="AF5635" t="s">
        <v>17472</v>
      </c>
      <c r="AG5635">
        <v>6</v>
      </c>
      <c r="AH5635" t="s">
        <v>18120</v>
      </c>
      <c r="AI5635">
        <v>3520.8203800000001</v>
      </c>
      <c r="AJ5635">
        <v>386.40535999999997</v>
      </c>
      <c r="AK5635">
        <v>179</v>
      </c>
      <c r="AL5635">
        <v>2433</v>
      </c>
      <c r="AM5635">
        <v>2254</v>
      </c>
      <c r="AN5635">
        <v>39.995199999999997</v>
      </c>
      <c r="AO5635">
        <v>-122.983</v>
      </c>
      <c r="AP5635" t="s">
        <v>2</v>
      </c>
      <c r="AQ5635" t="s">
        <v>1</v>
      </c>
      <c r="AR5635" t="s">
        <v>18150</v>
      </c>
      <c r="AS5635" t="s">
        <v>22602</v>
      </c>
      <c r="AT5635" t="s">
        <v>22602</v>
      </c>
      <c r="AU5635" t="s">
        <v>5540</v>
      </c>
      <c r="AV5635" t="s">
        <v>5540</v>
      </c>
      <c r="AW5635" t="s">
        <v>7320</v>
      </c>
      <c r="AX5635" t="s">
        <v>2</v>
      </c>
      <c r="AY5635" t="s">
        <v>2</v>
      </c>
      <c r="AZ5635" t="s">
        <v>7320</v>
      </c>
      <c r="BA5635" t="s">
        <v>2</v>
      </c>
      <c r="BB5635" t="s">
        <v>2</v>
      </c>
      <c r="BC5635" t="s">
        <v>2</v>
      </c>
      <c r="BD5635" t="s">
        <v>2</v>
      </c>
      <c r="BE5635" t="s">
        <v>2</v>
      </c>
      <c r="BF5635" t="s">
        <v>2</v>
      </c>
    </row>
    <row r="5636" spans="1:58" x14ac:dyDescent="0.25">
      <c r="A5636">
        <v>17045</v>
      </c>
      <c r="B5636" t="s">
        <v>2</v>
      </c>
      <c r="C5636" t="s">
        <v>18050</v>
      </c>
      <c r="D5636" t="s">
        <v>18050</v>
      </c>
      <c r="E5636" t="s">
        <v>18051</v>
      </c>
      <c r="F5636" t="s">
        <v>5540</v>
      </c>
      <c r="G5636" t="s">
        <v>5541</v>
      </c>
      <c r="H5636" t="s">
        <v>6975</v>
      </c>
      <c r="I5636" t="s">
        <v>17822</v>
      </c>
      <c r="J5636" t="s">
        <v>18050</v>
      </c>
      <c r="K5636" t="s">
        <v>2</v>
      </c>
      <c r="L5636" t="s">
        <v>2</v>
      </c>
      <c r="M5636" t="s">
        <v>2</v>
      </c>
      <c r="N5636" t="s">
        <v>2</v>
      </c>
      <c r="O5636" t="s">
        <v>2</v>
      </c>
      <c r="T5636" t="s">
        <v>18050</v>
      </c>
      <c r="Z5636" s="4"/>
      <c r="AA5636" t="str">
        <f t="shared" si="440"/>
        <v>x</v>
      </c>
      <c r="AB5636">
        <f t="shared" si="441"/>
        <v>10</v>
      </c>
      <c r="AC5636" t="str">
        <f t="shared" si="442"/>
        <v/>
      </c>
      <c r="AD5636" t="str">
        <f t="shared" si="443"/>
        <v/>
      </c>
      <c r="AE5636" t="str">
        <f t="shared" si="444"/>
        <v/>
      </c>
      <c r="AF5636" t="s">
        <v>17471</v>
      </c>
      <c r="AG5636">
        <v>5</v>
      </c>
      <c r="AH5636" t="s">
        <v>18114</v>
      </c>
      <c r="AI5636">
        <v>19615.020110000001</v>
      </c>
      <c r="AJ5636">
        <v>3154.0622499999999</v>
      </c>
      <c r="AK5636">
        <v>0</v>
      </c>
      <c r="AL5636">
        <v>1772</v>
      </c>
      <c r="AM5636">
        <v>1772</v>
      </c>
      <c r="AN5636">
        <v>36.475700000000003</v>
      </c>
      <c r="AO5636">
        <v>-121.14109999999999</v>
      </c>
      <c r="AP5636" t="s">
        <v>1</v>
      </c>
      <c r="AQ5636" t="s">
        <v>1</v>
      </c>
      <c r="AR5636" t="s">
        <v>18150</v>
      </c>
      <c r="AS5636" t="s">
        <v>22602</v>
      </c>
      <c r="AT5636" t="s">
        <v>22602</v>
      </c>
      <c r="AU5636" t="s">
        <v>5540</v>
      </c>
      <c r="AV5636" t="s">
        <v>5540</v>
      </c>
      <c r="AW5636" t="s">
        <v>18050</v>
      </c>
      <c r="AX5636" t="s">
        <v>2</v>
      </c>
      <c r="AY5636" t="s">
        <v>2</v>
      </c>
      <c r="AZ5636" t="s">
        <v>18050</v>
      </c>
      <c r="BA5636" t="s">
        <v>2</v>
      </c>
      <c r="BB5636" t="s">
        <v>2</v>
      </c>
      <c r="BC5636" t="s">
        <v>2</v>
      </c>
      <c r="BD5636" t="s">
        <v>2</v>
      </c>
      <c r="BE5636" t="s">
        <v>2</v>
      </c>
      <c r="BF5636" t="s">
        <v>2</v>
      </c>
    </row>
    <row r="5637" spans="1:58" x14ac:dyDescent="0.25">
      <c r="A5637">
        <v>17046</v>
      </c>
      <c r="B5637" t="s">
        <v>2</v>
      </c>
      <c r="C5637" t="s">
        <v>7089</v>
      </c>
      <c r="D5637" t="s">
        <v>7089</v>
      </c>
      <c r="E5637" t="s">
        <v>18052</v>
      </c>
      <c r="F5637" t="s">
        <v>5540</v>
      </c>
      <c r="G5637" t="s">
        <v>5541</v>
      </c>
      <c r="H5637" t="s">
        <v>6975</v>
      </c>
      <c r="I5637" t="s">
        <v>17822</v>
      </c>
      <c r="J5637" t="s">
        <v>18050</v>
      </c>
      <c r="K5637" t="s">
        <v>7089</v>
      </c>
      <c r="L5637" t="s">
        <v>2</v>
      </c>
      <c r="M5637" t="s">
        <v>2</v>
      </c>
      <c r="N5637" t="s">
        <v>2</v>
      </c>
      <c r="O5637" t="s">
        <v>2</v>
      </c>
      <c r="U5637" t="s">
        <v>7089</v>
      </c>
      <c r="Z5637" s="4"/>
      <c r="AA5637" t="str">
        <f t="shared" si="440"/>
        <v>x</v>
      </c>
      <c r="AB5637">
        <f t="shared" si="441"/>
        <v>10</v>
      </c>
      <c r="AC5637" t="str">
        <f t="shared" si="442"/>
        <v/>
      </c>
      <c r="AD5637" t="str">
        <f t="shared" si="443"/>
        <v/>
      </c>
      <c r="AE5637" t="str">
        <f t="shared" si="444"/>
        <v/>
      </c>
      <c r="AF5637" t="s">
        <v>17472</v>
      </c>
      <c r="AG5637">
        <v>6</v>
      </c>
      <c r="AH5637" t="s">
        <v>18114</v>
      </c>
      <c r="AI5637">
        <v>9314.4492499999997</v>
      </c>
      <c r="AJ5637">
        <v>1383.41246</v>
      </c>
      <c r="AK5637">
        <v>10</v>
      </c>
      <c r="AL5637">
        <v>1586</v>
      </c>
      <c r="AM5637">
        <v>1576</v>
      </c>
      <c r="AN5637">
        <v>36.871850000000002</v>
      </c>
      <c r="AO5637">
        <v>-121.127</v>
      </c>
      <c r="AP5637" t="s">
        <v>2</v>
      </c>
      <c r="AQ5637" t="s">
        <v>1</v>
      </c>
      <c r="AR5637" t="s">
        <v>18150</v>
      </c>
      <c r="AS5637" t="s">
        <v>22602</v>
      </c>
      <c r="AT5637" t="s">
        <v>22602</v>
      </c>
      <c r="AU5637" t="s">
        <v>5540</v>
      </c>
      <c r="AV5637" t="s">
        <v>5540</v>
      </c>
      <c r="AW5637" t="s">
        <v>7089</v>
      </c>
      <c r="AX5637" t="s">
        <v>25758</v>
      </c>
      <c r="AY5637" t="s">
        <v>2</v>
      </c>
      <c r="AZ5637" t="s">
        <v>7089</v>
      </c>
      <c r="BA5637" t="s">
        <v>19897</v>
      </c>
      <c r="BB5637" t="s">
        <v>19898</v>
      </c>
      <c r="BC5637" t="s">
        <v>19899</v>
      </c>
      <c r="BD5637" t="s">
        <v>19900</v>
      </c>
      <c r="BE5637" t="s">
        <v>25759</v>
      </c>
      <c r="BF5637" t="s">
        <v>2</v>
      </c>
    </row>
    <row r="5638" spans="1:58" x14ac:dyDescent="0.25">
      <c r="A5638">
        <v>17047</v>
      </c>
      <c r="B5638" t="s">
        <v>2</v>
      </c>
      <c r="C5638" t="s">
        <v>7090</v>
      </c>
      <c r="D5638" t="s">
        <v>7090</v>
      </c>
      <c r="E5638" t="s">
        <v>18053</v>
      </c>
      <c r="F5638" t="s">
        <v>5540</v>
      </c>
      <c r="G5638" t="s">
        <v>5541</v>
      </c>
      <c r="H5638" t="s">
        <v>6975</v>
      </c>
      <c r="I5638" t="s">
        <v>17822</v>
      </c>
      <c r="J5638" t="s">
        <v>18050</v>
      </c>
      <c r="K5638" t="s">
        <v>7090</v>
      </c>
      <c r="L5638" t="s">
        <v>2</v>
      </c>
      <c r="M5638" t="s">
        <v>2</v>
      </c>
      <c r="N5638" t="s">
        <v>2</v>
      </c>
      <c r="O5638" t="s">
        <v>2</v>
      </c>
      <c r="U5638" t="s">
        <v>7090</v>
      </c>
      <c r="Z5638" s="4"/>
      <c r="AA5638" t="str">
        <f t="shared" si="440"/>
        <v>x</v>
      </c>
      <c r="AB5638">
        <f t="shared" si="441"/>
        <v>10</v>
      </c>
      <c r="AC5638" t="str">
        <f t="shared" si="442"/>
        <v/>
      </c>
      <c r="AD5638" t="str">
        <f t="shared" si="443"/>
        <v/>
      </c>
      <c r="AE5638" t="str">
        <f t="shared" si="444"/>
        <v/>
      </c>
      <c r="AF5638" t="s">
        <v>17472</v>
      </c>
      <c r="AG5638">
        <v>6</v>
      </c>
      <c r="AH5638" t="s">
        <v>18114</v>
      </c>
      <c r="AI5638">
        <v>1001.1368</v>
      </c>
      <c r="AJ5638">
        <v>164.37495999999999</v>
      </c>
      <c r="AK5638">
        <v>38</v>
      </c>
      <c r="AL5638">
        <v>1032</v>
      </c>
      <c r="AM5638">
        <v>994</v>
      </c>
      <c r="AN5638">
        <v>36.614400000000003</v>
      </c>
      <c r="AO5638">
        <v>-121.3486</v>
      </c>
      <c r="AP5638" t="s">
        <v>2</v>
      </c>
      <c r="AQ5638" t="s">
        <v>1</v>
      </c>
      <c r="AR5638" t="s">
        <v>18150</v>
      </c>
      <c r="AS5638" t="s">
        <v>22602</v>
      </c>
      <c r="AT5638" t="s">
        <v>22602</v>
      </c>
      <c r="AU5638" t="s">
        <v>5540</v>
      </c>
      <c r="AV5638" t="s">
        <v>5540</v>
      </c>
      <c r="AW5638" t="s">
        <v>7090</v>
      </c>
      <c r="AX5638" t="s">
        <v>2</v>
      </c>
      <c r="AY5638" t="s">
        <v>2</v>
      </c>
      <c r="AZ5638" t="s">
        <v>7090</v>
      </c>
      <c r="BA5638" t="s">
        <v>2</v>
      </c>
      <c r="BB5638" t="s">
        <v>20984</v>
      </c>
      <c r="BC5638" t="s">
        <v>2</v>
      </c>
      <c r="BD5638" t="s">
        <v>2</v>
      </c>
      <c r="BE5638" t="s">
        <v>27365</v>
      </c>
      <c r="BF5638" t="s">
        <v>2</v>
      </c>
    </row>
    <row r="5639" spans="1:58" x14ac:dyDescent="0.25">
      <c r="A5639">
        <v>17048</v>
      </c>
      <c r="B5639" t="s">
        <v>2</v>
      </c>
      <c r="C5639" t="s">
        <v>7091</v>
      </c>
      <c r="D5639" t="s">
        <v>7091</v>
      </c>
      <c r="E5639" t="s">
        <v>18054</v>
      </c>
      <c r="F5639" t="s">
        <v>5540</v>
      </c>
      <c r="G5639" t="s">
        <v>5541</v>
      </c>
      <c r="H5639" t="s">
        <v>6975</v>
      </c>
      <c r="I5639" t="s">
        <v>17822</v>
      </c>
      <c r="J5639" t="s">
        <v>18050</v>
      </c>
      <c r="K5639" t="s">
        <v>7091</v>
      </c>
      <c r="L5639" t="s">
        <v>2</v>
      </c>
      <c r="M5639" t="s">
        <v>2</v>
      </c>
      <c r="N5639" t="s">
        <v>2</v>
      </c>
      <c r="O5639" t="s">
        <v>2</v>
      </c>
      <c r="U5639" t="s">
        <v>7091</v>
      </c>
      <c r="Z5639" s="4"/>
      <c r="AA5639" t="str">
        <f t="shared" si="440"/>
        <v>x</v>
      </c>
      <c r="AB5639">
        <f t="shared" si="441"/>
        <v>10</v>
      </c>
      <c r="AC5639" t="str">
        <f t="shared" si="442"/>
        <v/>
      </c>
      <c r="AD5639" t="str">
        <f t="shared" si="443"/>
        <v/>
      </c>
      <c r="AE5639" t="str">
        <f t="shared" si="444"/>
        <v/>
      </c>
      <c r="AF5639" t="s">
        <v>17472</v>
      </c>
      <c r="AG5639">
        <v>6</v>
      </c>
      <c r="AH5639" t="s">
        <v>18120</v>
      </c>
      <c r="AI5639">
        <v>2190.3901799999999</v>
      </c>
      <c r="AJ5639">
        <v>545.34528</v>
      </c>
      <c r="AK5639">
        <v>0</v>
      </c>
      <c r="AL5639">
        <v>1526</v>
      </c>
      <c r="AM5639">
        <v>1526</v>
      </c>
      <c r="AN5639">
        <v>35.212919999999997</v>
      </c>
      <c r="AO5639">
        <v>-120.2962</v>
      </c>
      <c r="AP5639" t="s">
        <v>2</v>
      </c>
      <c r="AQ5639" t="s">
        <v>1</v>
      </c>
      <c r="AR5639" t="s">
        <v>18150</v>
      </c>
      <c r="AS5639" t="s">
        <v>22602</v>
      </c>
      <c r="AT5639" t="s">
        <v>22602</v>
      </c>
      <c r="AU5639" t="s">
        <v>5540</v>
      </c>
      <c r="AV5639" t="s">
        <v>5540</v>
      </c>
      <c r="AW5639" t="s">
        <v>7091</v>
      </c>
      <c r="AX5639" t="s">
        <v>2</v>
      </c>
      <c r="AY5639" t="s">
        <v>2</v>
      </c>
      <c r="AZ5639" t="s">
        <v>7091</v>
      </c>
      <c r="BA5639" t="s">
        <v>2</v>
      </c>
      <c r="BB5639" t="s">
        <v>2</v>
      </c>
      <c r="BC5639" t="s">
        <v>2</v>
      </c>
      <c r="BD5639" t="s">
        <v>2</v>
      </c>
      <c r="BE5639" t="s">
        <v>2</v>
      </c>
      <c r="BF5639" t="s">
        <v>2</v>
      </c>
    </row>
    <row r="5640" spans="1:58" x14ac:dyDescent="0.25">
      <c r="A5640">
        <v>11806</v>
      </c>
      <c r="B5640" t="s">
        <v>12346</v>
      </c>
      <c r="C5640" t="s">
        <v>7092</v>
      </c>
      <c r="D5640" t="s">
        <v>7092</v>
      </c>
      <c r="E5640" t="s">
        <v>18055</v>
      </c>
      <c r="F5640" t="s">
        <v>5540</v>
      </c>
      <c r="G5640" t="s">
        <v>5541</v>
      </c>
      <c r="H5640" t="s">
        <v>6975</v>
      </c>
      <c r="I5640" t="s">
        <v>17822</v>
      </c>
      <c r="J5640" t="s">
        <v>18050</v>
      </c>
      <c r="K5640" t="s">
        <v>7092</v>
      </c>
      <c r="L5640" t="s">
        <v>2</v>
      </c>
      <c r="M5640" t="s">
        <v>2</v>
      </c>
      <c r="N5640" t="s">
        <v>2</v>
      </c>
      <c r="O5640" t="s">
        <v>2</v>
      </c>
      <c r="U5640" t="s">
        <v>7092</v>
      </c>
      <c r="Z5640" s="4"/>
      <c r="AA5640" t="str">
        <f t="shared" si="440"/>
        <v>x</v>
      </c>
      <c r="AB5640">
        <f t="shared" si="441"/>
        <v>10</v>
      </c>
      <c r="AC5640" t="str">
        <f t="shared" si="442"/>
        <v/>
      </c>
      <c r="AD5640" t="str">
        <f t="shared" si="443"/>
        <v/>
      </c>
      <c r="AE5640" t="str">
        <f t="shared" si="444"/>
        <v/>
      </c>
      <c r="AF5640" t="s">
        <v>17472</v>
      </c>
      <c r="AG5640">
        <v>6</v>
      </c>
      <c r="AH5640" t="s">
        <v>18114</v>
      </c>
      <c r="AI5640">
        <v>1943.3519899999999</v>
      </c>
      <c r="AJ5640">
        <v>335.51796000000002</v>
      </c>
      <c r="AK5640">
        <v>0</v>
      </c>
      <c r="AL5640">
        <v>1130</v>
      </c>
      <c r="AM5640">
        <v>1130</v>
      </c>
      <c r="AN5640">
        <v>37.199309999999997</v>
      </c>
      <c r="AO5640">
        <v>-122.0767</v>
      </c>
      <c r="AP5640" t="s">
        <v>2</v>
      </c>
      <c r="AQ5640" t="s">
        <v>1</v>
      </c>
      <c r="AR5640" t="s">
        <v>18150</v>
      </c>
      <c r="AS5640" t="s">
        <v>22602</v>
      </c>
      <c r="AT5640" t="s">
        <v>22602</v>
      </c>
      <c r="AU5640" t="s">
        <v>5540</v>
      </c>
      <c r="AV5640" t="s">
        <v>5540</v>
      </c>
      <c r="AW5640" t="s">
        <v>7092</v>
      </c>
      <c r="AX5640" t="s">
        <v>2</v>
      </c>
      <c r="AY5640" t="s">
        <v>2</v>
      </c>
      <c r="AZ5640" t="s">
        <v>7092</v>
      </c>
      <c r="BA5640" t="s">
        <v>21719</v>
      </c>
      <c r="BB5640" t="s">
        <v>21720</v>
      </c>
      <c r="BC5640" t="s">
        <v>2</v>
      </c>
      <c r="BD5640" t="s">
        <v>21721</v>
      </c>
      <c r="BE5640" t="s">
        <v>28485</v>
      </c>
      <c r="BF5640" t="s">
        <v>2</v>
      </c>
    </row>
    <row r="5641" spans="1:58" x14ac:dyDescent="0.25">
      <c r="A5641">
        <v>17049</v>
      </c>
      <c r="B5641" t="s">
        <v>12347</v>
      </c>
      <c r="C5641" t="s">
        <v>7093</v>
      </c>
      <c r="D5641" t="s">
        <v>7093</v>
      </c>
      <c r="E5641" t="s">
        <v>18056</v>
      </c>
      <c r="F5641" t="s">
        <v>5540</v>
      </c>
      <c r="G5641" t="s">
        <v>5541</v>
      </c>
      <c r="H5641" t="s">
        <v>6975</v>
      </c>
      <c r="I5641" t="s">
        <v>17822</v>
      </c>
      <c r="J5641" t="s">
        <v>18050</v>
      </c>
      <c r="K5641" t="s">
        <v>7093</v>
      </c>
      <c r="L5641" t="s">
        <v>2</v>
      </c>
      <c r="M5641" t="s">
        <v>2</v>
      </c>
      <c r="N5641" t="s">
        <v>2</v>
      </c>
      <c r="O5641" t="s">
        <v>2</v>
      </c>
      <c r="U5641" t="s">
        <v>7093</v>
      </c>
      <c r="Z5641" s="4"/>
      <c r="AA5641" t="str">
        <f t="shared" si="440"/>
        <v>x</v>
      </c>
      <c r="AB5641">
        <f t="shared" si="441"/>
        <v>10</v>
      </c>
      <c r="AC5641" t="str">
        <f t="shared" si="442"/>
        <v/>
      </c>
      <c r="AD5641" t="str">
        <f t="shared" si="443"/>
        <v/>
      </c>
      <c r="AE5641" t="str">
        <f t="shared" si="444"/>
        <v/>
      </c>
      <c r="AF5641" t="s">
        <v>17471</v>
      </c>
      <c r="AG5641">
        <v>6</v>
      </c>
      <c r="AH5641" t="s">
        <v>18114</v>
      </c>
      <c r="AI5641">
        <v>4254.4563900000003</v>
      </c>
      <c r="AJ5641">
        <v>515.53728999999998</v>
      </c>
      <c r="AK5641">
        <v>0</v>
      </c>
      <c r="AL5641">
        <v>1772</v>
      </c>
      <c r="AM5641">
        <v>1772</v>
      </c>
      <c r="AN5641">
        <v>36.122309999999999</v>
      </c>
      <c r="AO5641">
        <v>-121.4055</v>
      </c>
      <c r="AP5641" t="s">
        <v>2</v>
      </c>
      <c r="AQ5641" t="s">
        <v>1</v>
      </c>
      <c r="AR5641" t="s">
        <v>18150</v>
      </c>
      <c r="AS5641" t="s">
        <v>22602</v>
      </c>
      <c r="AT5641" t="s">
        <v>22602</v>
      </c>
      <c r="AU5641" t="s">
        <v>5540</v>
      </c>
      <c r="AV5641" t="s">
        <v>5540</v>
      </c>
      <c r="AW5641" t="s">
        <v>7093</v>
      </c>
      <c r="AX5641" t="s">
        <v>2</v>
      </c>
      <c r="AY5641" t="s">
        <v>23108</v>
      </c>
      <c r="AZ5641" t="s">
        <v>7093</v>
      </c>
      <c r="BA5641" t="s">
        <v>2</v>
      </c>
      <c r="BB5641" t="s">
        <v>18461</v>
      </c>
      <c r="BC5641" t="s">
        <v>2</v>
      </c>
      <c r="BD5641" t="s">
        <v>2</v>
      </c>
      <c r="BE5641" t="s">
        <v>23109</v>
      </c>
      <c r="BF5641" t="s">
        <v>2</v>
      </c>
    </row>
    <row r="5642" spans="1:58" x14ac:dyDescent="0.25">
      <c r="A5642">
        <v>17050</v>
      </c>
      <c r="B5642" t="s">
        <v>2</v>
      </c>
      <c r="C5642" t="s">
        <v>7094</v>
      </c>
      <c r="D5642" t="s">
        <v>7094</v>
      </c>
      <c r="E5642" t="s">
        <v>18057</v>
      </c>
      <c r="F5642" t="s">
        <v>5540</v>
      </c>
      <c r="G5642" t="s">
        <v>5541</v>
      </c>
      <c r="H5642" t="s">
        <v>6975</v>
      </c>
      <c r="I5642" t="s">
        <v>17822</v>
      </c>
      <c r="J5642" t="s">
        <v>18050</v>
      </c>
      <c r="K5642" t="s">
        <v>7093</v>
      </c>
      <c r="L5642" t="s">
        <v>7094</v>
      </c>
      <c r="M5642" t="s">
        <v>2</v>
      </c>
      <c r="N5642" t="s">
        <v>2</v>
      </c>
      <c r="O5642" t="s">
        <v>2</v>
      </c>
      <c r="V5642" t="s">
        <v>7094</v>
      </c>
      <c r="Z5642" s="4"/>
      <c r="AA5642" t="str">
        <f t="shared" si="440"/>
        <v>x</v>
      </c>
      <c r="AB5642">
        <f t="shared" si="441"/>
        <v>10</v>
      </c>
      <c r="AC5642" t="str">
        <f t="shared" si="442"/>
        <v/>
      </c>
      <c r="AD5642" t="str">
        <f t="shared" si="443"/>
        <v/>
      </c>
      <c r="AE5642" t="str">
        <f t="shared" si="444"/>
        <v/>
      </c>
      <c r="AF5642" t="s">
        <v>17472</v>
      </c>
      <c r="AG5642">
        <v>7</v>
      </c>
      <c r="AH5642" t="s">
        <v>18114</v>
      </c>
      <c r="AI5642">
        <v>677.69813999999997</v>
      </c>
      <c r="AJ5642">
        <v>131.94898000000001</v>
      </c>
      <c r="AK5642">
        <v>11</v>
      </c>
      <c r="AL5642">
        <v>1350</v>
      </c>
      <c r="AM5642">
        <v>1339</v>
      </c>
      <c r="AN5642">
        <v>36.43862</v>
      </c>
      <c r="AO5642">
        <v>-121.542</v>
      </c>
      <c r="AP5642" t="s">
        <v>2</v>
      </c>
      <c r="AQ5642" t="s">
        <v>1</v>
      </c>
      <c r="AR5642" t="s">
        <v>18150</v>
      </c>
      <c r="AS5642" t="s">
        <v>22602</v>
      </c>
      <c r="AT5642" t="s">
        <v>22602</v>
      </c>
      <c r="AU5642" t="s">
        <v>5540</v>
      </c>
      <c r="AV5642" t="s">
        <v>5540</v>
      </c>
      <c r="AW5642" t="s">
        <v>7094</v>
      </c>
      <c r="AX5642" t="s">
        <v>2</v>
      </c>
      <c r="AY5642" t="s">
        <v>2</v>
      </c>
      <c r="AZ5642" t="s">
        <v>2</v>
      </c>
      <c r="BA5642" t="s">
        <v>27844</v>
      </c>
      <c r="BB5642" t="s">
        <v>2</v>
      </c>
      <c r="BC5642" t="s">
        <v>2</v>
      </c>
      <c r="BD5642" t="s">
        <v>2</v>
      </c>
      <c r="BE5642" t="s">
        <v>2</v>
      </c>
      <c r="BF5642" t="s">
        <v>2</v>
      </c>
    </row>
    <row r="5643" spans="1:58" x14ac:dyDescent="0.25">
      <c r="A5643">
        <v>19576</v>
      </c>
      <c r="B5643" t="s">
        <v>2</v>
      </c>
      <c r="C5643" t="s">
        <v>14843</v>
      </c>
      <c r="D5643" t="s">
        <v>14843</v>
      </c>
      <c r="E5643" t="s">
        <v>18058</v>
      </c>
      <c r="F5643" t="s">
        <v>5540</v>
      </c>
      <c r="G5643" t="s">
        <v>5541</v>
      </c>
      <c r="H5643" t="s">
        <v>6975</v>
      </c>
      <c r="I5643" t="s">
        <v>17822</v>
      </c>
      <c r="J5643" t="s">
        <v>18050</v>
      </c>
      <c r="K5643" t="s">
        <v>7093</v>
      </c>
      <c r="L5643" t="s">
        <v>14843</v>
      </c>
      <c r="M5643" t="s">
        <v>2</v>
      </c>
      <c r="N5643" t="s">
        <v>2</v>
      </c>
      <c r="O5643" t="s">
        <v>2</v>
      </c>
      <c r="V5643" t="s">
        <v>14843</v>
      </c>
      <c r="Z5643" s="4"/>
      <c r="AA5643" t="str">
        <f t="shared" si="440"/>
        <v>x</v>
      </c>
      <c r="AB5643">
        <f t="shared" si="441"/>
        <v>10</v>
      </c>
      <c r="AC5643" t="str">
        <f t="shared" si="442"/>
        <v/>
      </c>
      <c r="AD5643" t="str">
        <f t="shared" si="443"/>
        <v/>
      </c>
      <c r="AE5643" t="str">
        <f t="shared" si="444"/>
        <v/>
      </c>
      <c r="AF5643" t="s">
        <v>17472</v>
      </c>
      <c r="AG5643">
        <v>7</v>
      </c>
      <c r="AH5643" t="s">
        <v>20156</v>
      </c>
      <c r="AI5643">
        <v>3576.7582400000001</v>
      </c>
      <c r="AJ5643">
        <v>503.28566999999998</v>
      </c>
      <c r="AK5643">
        <v>0</v>
      </c>
      <c r="AL5643">
        <v>1772</v>
      </c>
      <c r="AM5643">
        <v>1772</v>
      </c>
      <c r="AN5643">
        <v>36.061819999999997</v>
      </c>
      <c r="AO5643">
        <v>-121.3794</v>
      </c>
      <c r="AP5643" t="s">
        <v>2</v>
      </c>
      <c r="AQ5643" t="s">
        <v>1</v>
      </c>
      <c r="AR5643" t="s">
        <v>18150</v>
      </c>
      <c r="AS5643" t="s">
        <v>22602</v>
      </c>
      <c r="AT5643" t="s">
        <v>22602</v>
      </c>
      <c r="AU5643" t="s">
        <v>5540</v>
      </c>
      <c r="AV5643" t="s">
        <v>5540</v>
      </c>
      <c r="AW5643" t="s">
        <v>14843</v>
      </c>
      <c r="AX5643" t="s">
        <v>2</v>
      </c>
      <c r="AY5643" t="s">
        <v>2</v>
      </c>
      <c r="AZ5643" t="s">
        <v>2</v>
      </c>
      <c r="BA5643" t="s">
        <v>2</v>
      </c>
      <c r="BB5643" t="s">
        <v>2</v>
      </c>
      <c r="BC5643" t="s">
        <v>2</v>
      </c>
      <c r="BD5643" t="s">
        <v>2</v>
      </c>
      <c r="BE5643" t="s">
        <v>2</v>
      </c>
      <c r="BF5643" t="s">
        <v>2</v>
      </c>
    </row>
    <row r="5644" spans="1:58" x14ac:dyDescent="0.25">
      <c r="A5644">
        <v>17051</v>
      </c>
      <c r="B5644" t="s">
        <v>2</v>
      </c>
      <c r="C5644" t="s">
        <v>7095</v>
      </c>
      <c r="D5644" t="s">
        <v>7095</v>
      </c>
      <c r="E5644" t="s">
        <v>18059</v>
      </c>
      <c r="F5644" t="s">
        <v>5540</v>
      </c>
      <c r="G5644" t="s">
        <v>5541</v>
      </c>
      <c r="H5644" t="s">
        <v>6975</v>
      </c>
      <c r="I5644" t="s">
        <v>17822</v>
      </c>
      <c r="J5644" t="s">
        <v>18050</v>
      </c>
      <c r="K5644" t="s">
        <v>7095</v>
      </c>
      <c r="L5644" t="s">
        <v>2</v>
      </c>
      <c r="M5644" t="s">
        <v>2</v>
      </c>
      <c r="N5644" t="s">
        <v>2</v>
      </c>
      <c r="O5644" t="s">
        <v>2</v>
      </c>
      <c r="U5644" t="s">
        <v>7095</v>
      </c>
      <c r="Z5644" s="4"/>
      <c r="AA5644" t="str">
        <f t="shared" si="440"/>
        <v>x</v>
      </c>
      <c r="AB5644">
        <f t="shared" si="441"/>
        <v>10</v>
      </c>
      <c r="AC5644" t="str">
        <f t="shared" si="442"/>
        <v/>
      </c>
      <c r="AD5644" t="str">
        <f t="shared" si="443"/>
        <v/>
      </c>
      <c r="AE5644" t="str">
        <f t="shared" si="444"/>
        <v/>
      </c>
      <c r="AF5644" t="s">
        <v>17472</v>
      </c>
      <c r="AG5644">
        <v>6</v>
      </c>
      <c r="AH5644" t="s">
        <v>18114</v>
      </c>
      <c r="AI5644">
        <v>911.23550999999998</v>
      </c>
      <c r="AJ5644">
        <v>282.92095999999998</v>
      </c>
      <c r="AK5644">
        <v>272</v>
      </c>
      <c r="AL5644">
        <v>1313</v>
      </c>
      <c r="AM5644">
        <v>1041</v>
      </c>
      <c r="AN5644">
        <v>35.31953</v>
      </c>
      <c r="AO5644">
        <v>-119.78959999999999</v>
      </c>
      <c r="AP5644" t="s">
        <v>2</v>
      </c>
      <c r="AQ5644" t="s">
        <v>1</v>
      </c>
      <c r="AR5644" t="s">
        <v>18150</v>
      </c>
      <c r="AS5644" t="s">
        <v>22602</v>
      </c>
      <c r="AT5644" t="s">
        <v>22602</v>
      </c>
      <c r="AU5644" t="s">
        <v>5540</v>
      </c>
      <c r="AV5644" t="s">
        <v>5540</v>
      </c>
      <c r="AW5644" t="s">
        <v>7095</v>
      </c>
      <c r="AX5644" t="s">
        <v>29487</v>
      </c>
      <c r="AY5644" t="s">
        <v>2</v>
      </c>
      <c r="AZ5644" t="s">
        <v>7095</v>
      </c>
      <c r="BA5644" t="s">
        <v>22394</v>
      </c>
      <c r="BB5644" t="s">
        <v>2</v>
      </c>
      <c r="BC5644" t="s">
        <v>2</v>
      </c>
      <c r="BD5644" t="s">
        <v>2</v>
      </c>
      <c r="BE5644" t="s">
        <v>2</v>
      </c>
      <c r="BF5644" t="s">
        <v>2</v>
      </c>
    </row>
    <row r="5645" spans="1:58" x14ac:dyDescent="0.25">
      <c r="A5645">
        <v>11202</v>
      </c>
      <c r="B5645" t="s">
        <v>12345</v>
      </c>
      <c r="C5645" t="s">
        <v>13754</v>
      </c>
      <c r="D5645" t="s">
        <v>17823</v>
      </c>
      <c r="E5645" t="s">
        <v>17824</v>
      </c>
      <c r="F5645" t="s">
        <v>5540</v>
      </c>
      <c r="G5645" t="s">
        <v>5541</v>
      </c>
      <c r="H5645" t="s">
        <v>6975</v>
      </c>
      <c r="I5645" t="s">
        <v>17823</v>
      </c>
      <c r="J5645" t="s">
        <v>2</v>
      </c>
      <c r="K5645" t="s">
        <v>2</v>
      </c>
      <c r="L5645" t="s">
        <v>2</v>
      </c>
      <c r="M5645" t="s">
        <v>2</v>
      </c>
      <c r="N5645" t="s">
        <v>2</v>
      </c>
      <c r="O5645" t="s">
        <v>2</v>
      </c>
      <c r="S5645" t="s">
        <v>17823</v>
      </c>
      <c r="Z5645" s="4"/>
      <c r="AA5645" t="str">
        <f t="shared" si="440"/>
        <v>x</v>
      </c>
      <c r="AB5645">
        <f t="shared" si="441"/>
        <v>10</v>
      </c>
      <c r="AC5645" t="str">
        <f t="shared" si="442"/>
        <v/>
      </c>
      <c r="AD5645" t="str">
        <f t="shared" si="443"/>
        <v/>
      </c>
      <c r="AE5645" t="str">
        <f t="shared" si="444"/>
        <v/>
      </c>
      <c r="AF5645" t="s">
        <v>17471</v>
      </c>
      <c r="AG5645">
        <v>4</v>
      </c>
      <c r="AH5645" t="s">
        <v>18114</v>
      </c>
      <c r="AI5645">
        <v>114472.12801</v>
      </c>
      <c r="AJ5645">
        <v>9245.3759200000004</v>
      </c>
      <c r="AK5645">
        <v>0</v>
      </c>
      <c r="AL5645">
        <v>4360</v>
      </c>
      <c r="AM5645">
        <v>4360</v>
      </c>
      <c r="AN5645">
        <v>46.028700000000001</v>
      </c>
      <c r="AO5645">
        <v>-121.5852</v>
      </c>
      <c r="AP5645" t="s">
        <v>1</v>
      </c>
      <c r="AQ5645" t="s">
        <v>1</v>
      </c>
      <c r="AR5645" t="s">
        <v>18141</v>
      </c>
      <c r="AS5645" t="s">
        <v>22602</v>
      </c>
      <c r="AT5645" t="s">
        <v>22635</v>
      </c>
      <c r="AU5645" t="s">
        <v>5540</v>
      </c>
      <c r="AV5645" t="s">
        <v>5540</v>
      </c>
      <c r="AW5645" t="s">
        <v>13754</v>
      </c>
      <c r="AX5645" t="s">
        <v>24136</v>
      </c>
      <c r="AY5645" t="s">
        <v>19688</v>
      </c>
      <c r="AZ5645" t="s">
        <v>13754</v>
      </c>
      <c r="BA5645" t="s">
        <v>24135</v>
      </c>
      <c r="BB5645" t="s">
        <v>19689</v>
      </c>
      <c r="BC5645" t="s">
        <v>19690</v>
      </c>
      <c r="BD5645" t="s">
        <v>19691</v>
      </c>
      <c r="BE5645" t="s">
        <v>19692</v>
      </c>
      <c r="BF5645" t="s">
        <v>2</v>
      </c>
    </row>
    <row r="5646" spans="1:58" x14ac:dyDescent="0.25">
      <c r="A5646">
        <v>15511</v>
      </c>
      <c r="B5646" t="s">
        <v>2</v>
      </c>
      <c r="C5646" t="s">
        <v>6978</v>
      </c>
      <c r="D5646" t="s">
        <v>6978</v>
      </c>
      <c r="E5646" t="s">
        <v>17825</v>
      </c>
      <c r="F5646" t="s">
        <v>5540</v>
      </c>
      <c r="G5646" t="s">
        <v>5541</v>
      </c>
      <c r="H5646" t="s">
        <v>6975</v>
      </c>
      <c r="I5646" t="s">
        <v>17823</v>
      </c>
      <c r="J5646" t="s">
        <v>6978</v>
      </c>
      <c r="K5646" t="s">
        <v>2</v>
      </c>
      <c r="L5646" t="s">
        <v>2</v>
      </c>
      <c r="M5646" t="s">
        <v>2</v>
      </c>
      <c r="N5646" t="s">
        <v>2</v>
      </c>
      <c r="O5646" t="s">
        <v>2</v>
      </c>
      <c r="T5646" t="s">
        <v>6978</v>
      </c>
      <c r="Z5646" s="4"/>
      <c r="AA5646" t="str">
        <f t="shared" si="440"/>
        <v>x</v>
      </c>
      <c r="AB5646">
        <f t="shared" si="441"/>
        <v>10</v>
      </c>
      <c r="AC5646" t="str">
        <f t="shared" si="442"/>
        <v/>
      </c>
      <c r="AD5646" t="str">
        <f t="shared" si="443"/>
        <v/>
      </c>
      <c r="AE5646" t="str">
        <f t="shared" si="444"/>
        <v/>
      </c>
      <c r="AF5646" t="s">
        <v>17471</v>
      </c>
      <c r="AG5646">
        <v>5</v>
      </c>
      <c r="AH5646" t="s">
        <v>18114</v>
      </c>
      <c r="AI5646">
        <v>10861.727999999999</v>
      </c>
      <c r="AJ5646">
        <v>2153.6444099999999</v>
      </c>
      <c r="AK5646">
        <v>163</v>
      </c>
      <c r="AL5646">
        <v>4271</v>
      </c>
      <c r="AM5646">
        <v>4108</v>
      </c>
      <c r="AN5646">
        <v>41.011839999999999</v>
      </c>
      <c r="AO5646">
        <v>-121.86879999999999</v>
      </c>
      <c r="AP5646" t="s">
        <v>2</v>
      </c>
      <c r="AQ5646" t="s">
        <v>1</v>
      </c>
      <c r="AR5646" t="s">
        <v>18150</v>
      </c>
      <c r="AS5646" t="s">
        <v>22602</v>
      </c>
      <c r="AT5646" t="s">
        <v>22602</v>
      </c>
      <c r="AU5646" t="s">
        <v>5540</v>
      </c>
      <c r="AV5646" t="s">
        <v>5540</v>
      </c>
      <c r="AW5646" t="s">
        <v>6978</v>
      </c>
      <c r="AX5646" t="s">
        <v>2</v>
      </c>
      <c r="AY5646" t="s">
        <v>2</v>
      </c>
      <c r="AZ5646" t="s">
        <v>6978</v>
      </c>
      <c r="BA5646" t="s">
        <v>2</v>
      </c>
      <c r="BB5646" t="s">
        <v>2</v>
      </c>
      <c r="BC5646" t="s">
        <v>2</v>
      </c>
      <c r="BD5646" t="s">
        <v>2</v>
      </c>
      <c r="BE5646" t="s">
        <v>2</v>
      </c>
      <c r="BF5646" t="s">
        <v>2</v>
      </c>
    </row>
    <row r="5647" spans="1:58" x14ac:dyDescent="0.25">
      <c r="A5647">
        <v>16932</v>
      </c>
      <c r="B5647" t="s">
        <v>2</v>
      </c>
      <c r="C5647" t="s">
        <v>6979</v>
      </c>
      <c r="D5647" t="s">
        <v>6979</v>
      </c>
      <c r="E5647" t="s">
        <v>17826</v>
      </c>
      <c r="F5647" t="s">
        <v>5540</v>
      </c>
      <c r="G5647" t="s">
        <v>5541</v>
      </c>
      <c r="H5647" t="s">
        <v>6975</v>
      </c>
      <c r="I5647" t="s">
        <v>17823</v>
      </c>
      <c r="J5647" t="s">
        <v>6978</v>
      </c>
      <c r="K5647" t="s">
        <v>6979</v>
      </c>
      <c r="L5647" t="s">
        <v>2</v>
      </c>
      <c r="M5647" t="s">
        <v>2</v>
      </c>
      <c r="N5647" t="s">
        <v>2</v>
      </c>
      <c r="O5647" t="s">
        <v>2</v>
      </c>
      <c r="U5647" t="s">
        <v>6979</v>
      </c>
      <c r="Z5647" s="4"/>
      <c r="AA5647" t="str">
        <f t="shared" si="440"/>
        <v>x</v>
      </c>
      <c r="AB5647">
        <f t="shared" si="441"/>
        <v>10</v>
      </c>
      <c r="AC5647" t="str">
        <f t="shared" si="442"/>
        <v/>
      </c>
      <c r="AD5647" t="str">
        <f t="shared" si="443"/>
        <v/>
      </c>
      <c r="AE5647" t="str">
        <f t="shared" si="444"/>
        <v/>
      </c>
      <c r="AF5647" t="s">
        <v>17472</v>
      </c>
      <c r="AG5647">
        <v>6</v>
      </c>
      <c r="AH5647" t="s">
        <v>18120</v>
      </c>
      <c r="AI5647">
        <v>5142.5018499999996</v>
      </c>
      <c r="AJ5647">
        <v>1204.4057399999999</v>
      </c>
      <c r="AK5647">
        <v>183</v>
      </c>
      <c r="AL5647">
        <v>2602</v>
      </c>
      <c r="AM5647">
        <v>2419</v>
      </c>
      <c r="AN5647">
        <v>41.08952</v>
      </c>
      <c r="AO5647">
        <v>-121.8398</v>
      </c>
      <c r="AP5647" t="s">
        <v>2</v>
      </c>
      <c r="AQ5647" t="s">
        <v>1</v>
      </c>
      <c r="AR5647" t="s">
        <v>18150</v>
      </c>
      <c r="AS5647" t="s">
        <v>22602</v>
      </c>
      <c r="AT5647" t="s">
        <v>22602</v>
      </c>
      <c r="AU5647" t="s">
        <v>5540</v>
      </c>
      <c r="AV5647" t="s">
        <v>5540</v>
      </c>
      <c r="AW5647" t="s">
        <v>6979</v>
      </c>
      <c r="AX5647" t="s">
        <v>2</v>
      </c>
      <c r="AY5647" t="s">
        <v>2</v>
      </c>
      <c r="AZ5647" t="s">
        <v>6979</v>
      </c>
      <c r="BA5647" t="s">
        <v>2</v>
      </c>
      <c r="BB5647" t="s">
        <v>2</v>
      </c>
      <c r="BC5647" t="s">
        <v>2</v>
      </c>
      <c r="BD5647" t="s">
        <v>2</v>
      </c>
      <c r="BE5647" t="s">
        <v>2</v>
      </c>
      <c r="BF5647" t="s">
        <v>2</v>
      </c>
    </row>
    <row r="5648" spans="1:58" x14ac:dyDescent="0.25">
      <c r="A5648">
        <v>16933</v>
      </c>
      <c r="B5648" t="s">
        <v>2</v>
      </c>
      <c r="C5648" t="s">
        <v>6980</v>
      </c>
      <c r="D5648" t="s">
        <v>6980</v>
      </c>
      <c r="E5648" t="s">
        <v>17827</v>
      </c>
      <c r="F5648" t="s">
        <v>5540</v>
      </c>
      <c r="G5648" t="s">
        <v>5541</v>
      </c>
      <c r="H5648" t="s">
        <v>6975</v>
      </c>
      <c r="I5648" t="s">
        <v>17823</v>
      </c>
      <c r="J5648" t="s">
        <v>6978</v>
      </c>
      <c r="K5648" t="s">
        <v>6980</v>
      </c>
      <c r="L5648" t="s">
        <v>2</v>
      </c>
      <c r="M5648" t="s">
        <v>2</v>
      </c>
      <c r="N5648" t="s">
        <v>2</v>
      </c>
      <c r="O5648" t="s">
        <v>2</v>
      </c>
      <c r="U5648" t="s">
        <v>6980</v>
      </c>
      <c r="Z5648" s="4"/>
      <c r="AA5648" t="str">
        <f t="shared" si="440"/>
        <v>x</v>
      </c>
      <c r="AB5648">
        <f t="shared" si="441"/>
        <v>10</v>
      </c>
      <c r="AC5648" t="str">
        <f t="shared" si="442"/>
        <v/>
      </c>
      <c r="AD5648" t="str">
        <f t="shared" si="443"/>
        <v/>
      </c>
      <c r="AE5648" t="str">
        <f t="shared" si="444"/>
        <v/>
      </c>
      <c r="AF5648" t="s">
        <v>17472</v>
      </c>
      <c r="AG5648">
        <v>6</v>
      </c>
      <c r="AH5648" t="s">
        <v>18459</v>
      </c>
      <c r="AI5648">
        <v>2746.9268299999999</v>
      </c>
      <c r="AJ5648">
        <v>668.74261000000001</v>
      </c>
      <c r="AK5648">
        <v>163</v>
      </c>
      <c r="AL5648">
        <v>3144</v>
      </c>
      <c r="AM5648">
        <v>2981</v>
      </c>
      <c r="AN5648">
        <v>40.370429999999999</v>
      </c>
      <c r="AO5648">
        <v>-121.5424</v>
      </c>
      <c r="AP5648" t="s">
        <v>2</v>
      </c>
      <c r="AQ5648" t="s">
        <v>1</v>
      </c>
      <c r="AR5648" t="s">
        <v>18150</v>
      </c>
      <c r="AS5648" t="s">
        <v>22602</v>
      </c>
      <c r="AT5648" t="s">
        <v>22602</v>
      </c>
      <c r="AU5648" t="s">
        <v>5540</v>
      </c>
      <c r="AV5648" t="s">
        <v>5540</v>
      </c>
      <c r="AW5648" t="s">
        <v>6980</v>
      </c>
      <c r="AX5648" t="s">
        <v>2</v>
      </c>
      <c r="AY5648" t="s">
        <v>2</v>
      </c>
      <c r="AZ5648" t="s">
        <v>6980</v>
      </c>
      <c r="BA5648" t="s">
        <v>2</v>
      </c>
      <c r="BB5648" t="s">
        <v>2</v>
      </c>
      <c r="BC5648" t="s">
        <v>2</v>
      </c>
      <c r="BD5648" t="s">
        <v>2</v>
      </c>
      <c r="BE5648" t="s">
        <v>2</v>
      </c>
      <c r="BF5648" t="s">
        <v>2</v>
      </c>
    </row>
    <row r="5649" spans="1:58" x14ac:dyDescent="0.25">
      <c r="A5649">
        <v>16934</v>
      </c>
      <c r="B5649" t="s">
        <v>2</v>
      </c>
      <c r="C5649" t="s">
        <v>6981</v>
      </c>
      <c r="D5649" t="s">
        <v>6981</v>
      </c>
      <c r="E5649" t="s">
        <v>17828</v>
      </c>
      <c r="F5649" t="s">
        <v>5540</v>
      </c>
      <c r="G5649" t="s">
        <v>5541</v>
      </c>
      <c r="H5649" t="s">
        <v>6975</v>
      </c>
      <c r="I5649" t="s">
        <v>17823</v>
      </c>
      <c r="J5649" t="s">
        <v>6978</v>
      </c>
      <c r="K5649" t="s">
        <v>6981</v>
      </c>
      <c r="L5649" t="s">
        <v>2</v>
      </c>
      <c r="M5649" t="s">
        <v>2</v>
      </c>
      <c r="N5649" t="s">
        <v>2</v>
      </c>
      <c r="O5649" t="s">
        <v>2</v>
      </c>
      <c r="U5649" t="s">
        <v>6981</v>
      </c>
      <c r="Z5649" s="4"/>
      <c r="AA5649" t="str">
        <f t="shared" si="440"/>
        <v>x</v>
      </c>
      <c r="AB5649">
        <f t="shared" si="441"/>
        <v>10</v>
      </c>
      <c r="AC5649" t="str">
        <f t="shared" si="442"/>
        <v/>
      </c>
      <c r="AD5649" t="str">
        <f t="shared" si="443"/>
        <v/>
      </c>
      <c r="AE5649" t="str">
        <f t="shared" si="444"/>
        <v/>
      </c>
      <c r="AF5649" t="s">
        <v>17472</v>
      </c>
      <c r="AG5649">
        <v>6</v>
      </c>
      <c r="AH5649" t="s">
        <v>18459</v>
      </c>
      <c r="AI5649">
        <v>2972.2993200000001</v>
      </c>
      <c r="AJ5649">
        <v>611.41305999999997</v>
      </c>
      <c r="AK5649">
        <v>322</v>
      </c>
      <c r="AL5649">
        <v>4271</v>
      </c>
      <c r="AM5649">
        <v>3949</v>
      </c>
      <c r="AN5649">
        <v>41.461179999999999</v>
      </c>
      <c r="AO5649">
        <v>-122.2154</v>
      </c>
      <c r="AP5649" t="s">
        <v>2</v>
      </c>
      <c r="AQ5649" t="s">
        <v>1</v>
      </c>
      <c r="AR5649" t="s">
        <v>18150</v>
      </c>
      <c r="AS5649" t="s">
        <v>22602</v>
      </c>
      <c r="AT5649" t="s">
        <v>22602</v>
      </c>
      <c r="AU5649" t="s">
        <v>5540</v>
      </c>
      <c r="AV5649" t="s">
        <v>5540</v>
      </c>
      <c r="AW5649" t="s">
        <v>6981</v>
      </c>
      <c r="AX5649" t="s">
        <v>2</v>
      </c>
      <c r="AY5649" t="s">
        <v>2</v>
      </c>
      <c r="AZ5649" t="s">
        <v>6981</v>
      </c>
      <c r="BA5649" t="s">
        <v>2</v>
      </c>
      <c r="BB5649" t="s">
        <v>2</v>
      </c>
      <c r="BC5649" t="s">
        <v>2</v>
      </c>
      <c r="BD5649" t="s">
        <v>2</v>
      </c>
      <c r="BE5649" t="s">
        <v>2</v>
      </c>
      <c r="BF5649" t="s">
        <v>2</v>
      </c>
    </row>
    <row r="5650" spans="1:58" x14ac:dyDescent="0.25">
      <c r="A5650">
        <v>15510</v>
      </c>
      <c r="B5650" t="s">
        <v>2</v>
      </c>
      <c r="C5650" t="s">
        <v>6982</v>
      </c>
      <c r="D5650" t="s">
        <v>6982</v>
      </c>
      <c r="E5650" t="s">
        <v>17829</v>
      </c>
      <c r="F5650" t="s">
        <v>5540</v>
      </c>
      <c r="G5650" t="s">
        <v>5541</v>
      </c>
      <c r="H5650" t="s">
        <v>6975</v>
      </c>
      <c r="I5650" t="s">
        <v>17823</v>
      </c>
      <c r="J5650" t="s">
        <v>6982</v>
      </c>
      <c r="K5650" t="s">
        <v>2</v>
      </c>
      <c r="L5650" t="s">
        <v>2</v>
      </c>
      <c r="M5650" t="s">
        <v>2</v>
      </c>
      <c r="N5650" t="s">
        <v>2</v>
      </c>
      <c r="O5650" t="s">
        <v>2</v>
      </c>
      <c r="T5650" t="s">
        <v>6982</v>
      </c>
      <c r="Z5650" s="4"/>
      <c r="AA5650" t="str">
        <f t="shared" si="440"/>
        <v>x</v>
      </c>
      <c r="AB5650">
        <f t="shared" si="441"/>
        <v>10</v>
      </c>
      <c r="AC5650" t="str">
        <f t="shared" si="442"/>
        <v/>
      </c>
      <c r="AD5650" t="str">
        <f t="shared" si="443"/>
        <v/>
      </c>
      <c r="AE5650" t="str">
        <f t="shared" si="444"/>
        <v/>
      </c>
      <c r="AF5650" t="s">
        <v>17471</v>
      </c>
      <c r="AG5650">
        <v>5</v>
      </c>
      <c r="AH5650" t="s">
        <v>18112</v>
      </c>
      <c r="AI5650">
        <v>37309.723389999999</v>
      </c>
      <c r="AJ5650">
        <v>1495.74947</v>
      </c>
      <c r="AK5650">
        <v>0</v>
      </c>
      <c r="AL5650">
        <v>3267</v>
      </c>
      <c r="AM5650">
        <v>3267</v>
      </c>
      <c r="AN5650">
        <v>48.726179999999999</v>
      </c>
      <c r="AO5650">
        <v>-120.9002</v>
      </c>
      <c r="AP5650" t="s">
        <v>2</v>
      </c>
      <c r="AQ5650" t="s">
        <v>1</v>
      </c>
      <c r="AR5650" t="s">
        <v>18141</v>
      </c>
      <c r="AS5650" t="s">
        <v>22602</v>
      </c>
      <c r="AT5650" t="s">
        <v>22635</v>
      </c>
      <c r="AU5650" t="s">
        <v>5540</v>
      </c>
      <c r="AV5650" t="s">
        <v>5540</v>
      </c>
      <c r="AW5650" t="s">
        <v>6982</v>
      </c>
      <c r="AX5650" t="s">
        <v>23866</v>
      </c>
      <c r="AY5650" t="s">
        <v>23865</v>
      </c>
      <c r="AZ5650" t="s">
        <v>6982</v>
      </c>
      <c r="BA5650" t="s">
        <v>18244</v>
      </c>
      <c r="BB5650" t="s">
        <v>2</v>
      </c>
      <c r="BC5650" t="s">
        <v>2</v>
      </c>
      <c r="BD5650" t="s">
        <v>2</v>
      </c>
      <c r="BE5650" t="s">
        <v>23867</v>
      </c>
      <c r="BF5650" t="s">
        <v>2</v>
      </c>
    </row>
    <row r="5651" spans="1:58" x14ac:dyDescent="0.25">
      <c r="A5651">
        <v>16935</v>
      </c>
      <c r="B5651" t="s">
        <v>2</v>
      </c>
      <c r="C5651" t="s">
        <v>6983</v>
      </c>
      <c r="D5651" t="s">
        <v>6983</v>
      </c>
      <c r="E5651" t="s">
        <v>17830</v>
      </c>
      <c r="F5651" t="s">
        <v>5540</v>
      </c>
      <c r="G5651" t="s">
        <v>5541</v>
      </c>
      <c r="H5651" t="s">
        <v>6975</v>
      </c>
      <c r="I5651" t="s">
        <v>17823</v>
      </c>
      <c r="J5651" t="s">
        <v>6982</v>
      </c>
      <c r="K5651" t="s">
        <v>6983</v>
      </c>
      <c r="L5651" t="s">
        <v>2</v>
      </c>
      <c r="M5651" t="s">
        <v>2</v>
      </c>
      <c r="N5651" t="s">
        <v>2</v>
      </c>
      <c r="O5651" t="s">
        <v>2</v>
      </c>
      <c r="U5651" t="s">
        <v>6983</v>
      </c>
      <c r="Z5651" s="4"/>
      <c r="AA5651" t="str">
        <f t="shared" si="440"/>
        <v>x</v>
      </c>
      <c r="AB5651">
        <f t="shared" si="441"/>
        <v>10</v>
      </c>
      <c r="AC5651" t="str">
        <f t="shared" si="442"/>
        <v/>
      </c>
      <c r="AD5651" t="str">
        <f t="shared" si="443"/>
        <v/>
      </c>
      <c r="AE5651" t="str">
        <f t="shared" si="444"/>
        <v/>
      </c>
      <c r="AF5651" t="s">
        <v>17471</v>
      </c>
      <c r="AG5651">
        <v>6</v>
      </c>
      <c r="AH5651" t="s">
        <v>18120</v>
      </c>
      <c r="AI5651">
        <v>2735.625</v>
      </c>
      <c r="AJ5651">
        <v>287.42995000000002</v>
      </c>
      <c r="AK5651">
        <v>65</v>
      </c>
      <c r="AL5651">
        <v>2803</v>
      </c>
      <c r="AM5651">
        <v>2738</v>
      </c>
      <c r="AN5651">
        <v>48.438740000000003</v>
      </c>
      <c r="AO5651">
        <v>-121.0915</v>
      </c>
      <c r="AP5651" t="s">
        <v>2</v>
      </c>
      <c r="AQ5651" t="s">
        <v>1</v>
      </c>
      <c r="AR5651" t="s">
        <v>18150</v>
      </c>
      <c r="AS5651" t="s">
        <v>22602</v>
      </c>
      <c r="AT5651" t="s">
        <v>22602</v>
      </c>
      <c r="AU5651" t="s">
        <v>5540</v>
      </c>
      <c r="AV5651" t="s">
        <v>5540</v>
      </c>
      <c r="AW5651" t="s">
        <v>6983</v>
      </c>
      <c r="AX5651" t="s">
        <v>2</v>
      </c>
      <c r="AY5651" t="s">
        <v>2</v>
      </c>
      <c r="AZ5651" t="s">
        <v>6983</v>
      </c>
      <c r="BA5651" t="s">
        <v>2</v>
      </c>
      <c r="BB5651" t="s">
        <v>2</v>
      </c>
      <c r="BC5651" t="s">
        <v>2</v>
      </c>
      <c r="BD5651" t="s">
        <v>2</v>
      </c>
      <c r="BE5651" t="s">
        <v>2</v>
      </c>
      <c r="BF5651" t="s">
        <v>2</v>
      </c>
    </row>
    <row r="5652" spans="1:58" x14ac:dyDescent="0.25">
      <c r="A5652">
        <v>16936</v>
      </c>
      <c r="B5652" t="s">
        <v>2</v>
      </c>
      <c r="C5652" t="s">
        <v>6984</v>
      </c>
      <c r="D5652" t="s">
        <v>6984</v>
      </c>
      <c r="E5652" t="s">
        <v>17831</v>
      </c>
      <c r="F5652" t="s">
        <v>5540</v>
      </c>
      <c r="G5652" t="s">
        <v>5541</v>
      </c>
      <c r="H5652" t="s">
        <v>6975</v>
      </c>
      <c r="I5652" t="s">
        <v>17823</v>
      </c>
      <c r="J5652" t="s">
        <v>6982</v>
      </c>
      <c r="K5652" t="s">
        <v>6983</v>
      </c>
      <c r="L5652" t="s">
        <v>6984</v>
      </c>
      <c r="M5652" t="s">
        <v>2</v>
      </c>
      <c r="N5652" t="s">
        <v>2</v>
      </c>
      <c r="O5652" t="s">
        <v>2</v>
      </c>
      <c r="V5652" t="s">
        <v>6984</v>
      </c>
      <c r="Z5652" s="4"/>
      <c r="AA5652" t="str">
        <f t="shared" si="440"/>
        <v>x</v>
      </c>
      <c r="AB5652">
        <f t="shared" si="441"/>
        <v>10</v>
      </c>
      <c r="AC5652" t="str">
        <f t="shared" si="442"/>
        <v/>
      </c>
      <c r="AD5652" t="str">
        <f t="shared" si="443"/>
        <v/>
      </c>
      <c r="AE5652" t="str">
        <f t="shared" si="444"/>
        <v/>
      </c>
      <c r="AF5652" t="s">
        <v>17472</v>
      </c>
      <c r="AG5652">
        <v>7</v>
      </c>
      <c r="AH5652" t="s">
        <v>18459</v>
      </c>
      <c r="AI5652">
        <v>381.57852000000003</v>
      </c>
      <c r="AJ5652">
        <v>92.952809999999999</v>
      </c>
      <c r="AK5652">
        <v>331</v>
      </c>
      <c r="AL5652">
        <v>2803</v>
      </c>
      <c r="AM5652">
        <v>2472</v>
      </c>
      <c r="AN5652">
        <v>48.27617</v>
      </c>
      <c r="AO5652">
        <v>-120.7818</v>
      </c>
      <c r="AP5652" t="s">
        <v>2</v>
      </c>
      <c r="AQ5652" t="s">
        <v>1</v>
      </c>
      <c r="AR5652" t="s">
        <v>18150</v>
      </c>
      <c r="AS5652" t="s">
        <v>22602</v>
      </c>
      <c r="AT5652" t="s">
        <v>22602</v>
      </c>
      <c r="AU5652" t="s">
        <v>5540</v>
      </c>
      <c r="AV5652" t="s">
        <v>5540</v>
      </c>
      <c r="AW5652" t="s">
        <v>6984</v>
      </c>
      <c r="AX5652" t="s">
        <v>2</v>
      </c>
      <c r="AY5652" t="s">
        <v>2</v>
      </c>
      <c r="AZ5652" t="s">
        <v>6984</v>
      </c>
      <c r="BA5652" t="s">
        <v>2</v>
      </c>
      <c r="BB5652" t="s">
        <v>2</v>
      </c>
      <c r="BC5652" t="s">
        <v>2</v>
      </c>
      <c r="BD5652" t="s">
        <v>2</v>
      </c>
      <c r="BE5652" t="s">
        <v>2</v>
      </c>
      <c r="BF5652" t="s">
        <v>2</v>
      </c>
    </row>
    <row r="5653" spans="1:58" x14ac:dyDescent="0.25">
      <c r="A5653">
        <v>16937</v>
      </c>
      <c r="B5653" t="s">
        <v>2</v>
      </c>
      <c r="C5653" t="s">
        <v>6985</v>
      </c>
      <c r="D5653" t="s">
        <v>6985</v>
      </c>
      <c r="E5653" t="s">
        <v>17832</v>
      </c>
      <c r="F5653" t="s">
        <v>5540</v>
      </c>
      <c r="G5653" t="s">
        <v>5541</v>
      </c>
      <c r="H5653" t="s">
        <v>6975</v>
      </c>
      <c r="I5653" t="s">
        <v>17823</v>
      </c>
      <c r="J5653" t="s">
        <v>6982</v>
      </c>
      <c r="K5653" t="s">
        <v>6983</v>
      </c>
      <c r="L5653" t="s">
        <v>6985</v>
      </c>
      <c r="M5653" t="s">
        <v>2</v>
      </c>
      <c r="N5653" t="s">
        <v>2</v>
      </c>
      <c r="O5653" t="s">
        <v>2</v>
      </c>
      <c r="V5653" t="s">
        <v>6985</v>
      </c>
      <c r="Z5653" s="4"/>
      <c r="AA5653" t="str">
        <f t="shared" si="440"/>
        <v>x</v>
      </c>
      <c r="AB5653">
        <f t="shared" si="441"/>
        <v>10</v>
      </c>
      <c r="AC5653" t="str">
        <f t="shared" si="442"/>
        <v/>
      </c>
      <c r="AD5653" t="str">
        <f t="shared" si="443"/>
        <v/>
      </c>
      <c r="AE5653" t="str">
        <f t="shared" si="444"/>
        <v/>
      </c>
      <c r="AF5653" t="s">
        <v>17472</v>
      </c>
      <c r="AG5653">
        <v>7</v>
      </c>
      <c r="AH5653" t="s">
        <v>18120</v>
      </c>
      <c r="AI5653">
        <v>753.32208000000003</v>
      </c>
      <c r="AJ5653">
        <v>146.80933999999999</v>
      </c>
      <c r="AK5653">
        <v>65</v>
      </c>
      <c r="AL5653">
        <v>2205</v>
      </c>
      <c r="AM5653">
        <v>2140</v>
      </c>
      <c r="AN5653">
        <v>48.401040000000002</v>
      </c>
      <c r="AO5653">
        <v>-121.34310000000001</v>
      </c>
      <c r="AP5653" t="s">
        <v>2</v>
      </c>
      <c r="AQ5653" t="s">
        <v>1</v>
      </c>
      <c r="AR5653" t="s">
        <v>18150</v>
      </c>
      <c r="AS5653" t="s">
        <v>22602</v>
      </c>
      <c r="AT5653" t="s">
        <v>22602</v>
      </c>
      <c r="AU5653" t="s">
        <v>5540</v>
      </c>
      <c r="AV5653" t="s">
        <v>5540</v>
      </c>
      <c r="AW5653" t="s">
        <v>6985</v>
      </c>
      <c r="AX5653" t="s">
        <v>2</v>
      </c>
      <c r="AY5653" t="s">
        <v>2</v>
      </c>
      <c r="AZ5653" t="s">
        <v>6985</v>
      </c>
      <c r="BA5653" t="s">
        <v>2</v>
      </c>
      <c r="BB5653" t="s">
        <v>2</v>
      </c>
      <c r="BC5653" t="s">
        <v>2</v>
      </c>
      <c r="BD5653" t="s">
        <v>2</v>
      </c>
      <c r="BE5653" t="s">
        <v>2</v>
      </c>
      <c r="BF5653" t="s">
        <v>2</v>
      </c>
    </row>
    <row r="5654" spans="1:58" x14ac:dyDescent="0.25">
      <c r="A5654">
        <v>16938</v>
      </c>
      <c r="B5654" t="s">
        <v>2</v>
      </c>
      <c r="C5654" t="s">
        <v>6986</v>
      </c>
      <c r="D5654" t="s">
        <v>6986</v>
      </c>
      <c r="E5654" t="s">
        <v>17833</v>
      </c>
      <c r="F5654" t="s">
        <v>5540</v>
      </c>
      <c r="G5654" t="s">
        <v>5541</v>
      </c>
      <c r="H5654" t="s">
        <v>6975</v>
      </c>
      <c r="I5654" t="s">
        <v>17823</v>
      </c>
      <c r="J5654" t="s">
        <v>6982</v>
      </c>
      <c r="K5654" t="s">
        <v>6983</v>
      </c>
      <c r="L5654" t="s">
        <v>6986</v>
      </c>
      <c r="M5654" t="s">
        <v>2</v>
      </c>
      <c r="N5654" t="s">
        <v>2</v>
      </c>
      <c r="O5654" t="s">
        <v>2</v>
      </c>
      <c r="V5654" t="s">
        <v>6986</v>
      </c>
      <c r="Z5654" s="4"/>
      <c r="AA5654" t="str">
        <f t="shared" si="440"/>
        <v>x</v>
      </c>
      <c r="AB5654">
        <f t="shared" si="441"/>
        <v>10</v>
      </c>
      <c r="AC5654" t="str">
        <f t="shared" si="442"/>
        <v/>
      </c>
      <c r="AD5654" t="str">
        <f t="shared" si="443"/>
        <v/>
      </c>
      <c r="AE5654" t="str">
        <f t="shared" si="444"/>
        <v/>
      </c>
      <c r="AF5654" t="s">
        <v>17472</v>
      </c>
      <c r="AG5654">
        <v>7</v>
      </c>
      <c r="AH5654" t="s">
        <v>18459</v>
      </c>
      <c r="AI5654">
        <v>94.071619999999996</v>
      </c>
      <c r="AJ5654">
        <v>50.41216</v>
      </c>
      <c r="AK5654">
        <v>638</v>
      </c>
      <c r="AL5654">
        <v>2716</v>
      </c>
      <c r="AM5654">
        <v>2078</v>
      </c>
      <c r="AN5654">
        <v>48.496380000000002</v>
      </c>
      <c r="AO5654">
        <v>-121.0181</v>
      </c>
      <c r="AP5654" t="s">
        <v>2</v>
      </c>
      <c r="AQ5654" t="s">
        <v>1</v>
      </c>
      <c r="AR5654" t="s">
        <v>18150</v>
      </c>
      <c r="AS5654" t="s">
        <v>22602</v>
      </c>
      <c r="AT5654" t="s">
        <v>22602</v>
      </c>
      <c r="AU5654" t="s">
        <v>5540</v>
      </c>
      <c r="AV5654" t="s">
        <v>5540</v>
      </c>
      <c r="AW5654" t="s">
        <v>6986</v>
      </c>
      <c r="AX5654" t="s">
        <v>2</v>
      </c>
      <c r="AY5654" t="s">
        <v>2</v>
      </c>
      <c r="AZ5654" t="s">
        <v>6986</v>
      </c>
      <c r="BA5654" t="s">
        <v>2</v>
      </c>
      <c r="BB5654" t="s">
        <v>2</v>
      </c>
      <c r="BC5654" t="s">
        <v>2</v>
      </c>
      <c r="BD5654" t="s">
        <v>2</v>
      </c>
      <c r="BE5654" t="s">
        <v>2</v>
      </c>
      <c r="BF5654" t="s">
        <v>2</v>
      </c>
    </row>
    <row r="5655" spans="1:58" x14ac:dyDescent="0.25">
      <c r="A5655">
        <v>16939</v>
      </c>
      <c r="B5655" t="s">
        <v>2</v>
      </c>
      <c r="C5655" t="s">
        <v>6987</v>
      </c>
      <c r="D5655" t="s">
        <v>6987</v>
      </c>
      <c r="E5655" t="s">
        <v>17834</v>
      </c>
      <c r="F5655" t="s">
        <v>5540</v>
      </c>
      <c r="G5655" t="s">
        <v>5541</v>
      </c>
      <c r="H5655" t="s">
        <v>6975</v>
      </c>
      <c r="I5655" t="s">
        <v>17823</v>
      </c>
      <c r="J5655" t="s">
        <v>6982</v>
      </c>
      <c r="K5655" t="s">
        <v>6983</v>
      </c>
      <c r="L5655" t="s">
        <v>6987</v>
      </c>
      <c r="M5655" t="s">
        <v>2</v>
      </c>
      <c r="N5655" t="s">
        <v>2</v>
      </c>
      <c r="O5655" t="s">
        <v>2</v>
      </c>
      <c r="V5655" t="s">
        <v>6987</v>
      </c>
      <c r="Z5655" s="4"/>
      <c r="AA5655" t="str">
        <f t="shared" si="440"/>
        <v>x</v>
      </c>
      <c r="AB5655">
        <f t="shared" si="441"/>
        <v>10</v>
      </c>
      <c r="AC5655" t="str">
        <f t="shared" si="442"/>
        <v/>
      </c>
      <c r="AD5655" t="str">
        <f t="shared" si="443"/>
        <v/>
      </c>
      <c r="AE5655" t="str">
        <f t="shared" si="444"/>
        <v/>
      </c>
      <c r="AF5655" t="s">
        <v>17472</v>
      </c>
      <c r="AG5655">
        <v>7</v>
      </c>
      <c r="AH5655" t="s">
        <v>18459</v>
      </c>
      <c r="AI5655">
        <v>477.39021000000002</v>
      </c>
      <c r="AJ5655">
        <v>123.34885</v>
      </c>
      <c r="AK5655">
        <v>94</v>
      </c>
      <c r="AL5655">
        <v>2626</v>
      </c>
      <c r="AM5655">
        <v>2532</v>
      </c>
      <c r="AN5655">
        <v>48.590179999999997</v>
      </c>
      <c r="AO5655">
        <v>-121.2039</v>
      </c>
      <c r="AP5655" t="s">
        <v>2</v>
      </c>
      <c r="AQ5655" t="s">
        <v>1</v>
      </c>
      <c r="AR5655" t="s">
        <v>18150</v>
      </c>
      <c r="AS5655" t="s">
        <v>22602</v>
      </c>
      <c r="AT5655" t="s">
        <v>22602</v>
      </c>
      <c r="AU5655" t="s">
        <v>5540</v>
      </c>
      <c r="AV5655" t="s">
        <v>5540</v>
      </c>
      <c r="AW5655" t="s">
        <v>6987</v>
      </c>
      <c r="AX5655" t="s">
        <v>2</v>
      </c>
      <c r="AY5655" t="s">
        <v>2</v>
      </c>
      <c r="AZ5655" t="s">
        <v>6987</v>
      </c>
      <c r="BA5655" t="s">
        <v>2</v>
      </c>
      <c r="BB5655" t="s">
        <v>2</v>
      </c>
      <c r="BC5655" t="s">
        <v>2</v>
      </c>
      <c r="BD5655" t="s">
        <v>2</v>
      </c>
      <c r="BE5655" t="s">
        <v>2</v>
      </c>
      <c r="BF5655" t="s">
        <v>2</v>
      </c>
    </row>
    <row r="5656" spans="1:58" x14ac:dyDescent="0.25">
      <c r="A5656">
        <v>16940</v>
      </c>
      <c r="B5656" t="s">
        <v>2</v>
      </c>
      <c r="C5656" t="s">
        <v>6988</v>
      </c>
      <c r="D5656" t="s">
        <v>6988</v>
      </c>
      <c r="E5656" t="s">
        <v>17835</v>
      </c>
      <c r="F5656" t="s">
        <v>5540</v>
      </c>
      <c r="G5656" t="s">
        <v>5541</v>
      </c>
      <c r="H5656" t="s">
        <v>6975</v>
      </c>
      <c r="I5656" t="s">
        <v>17823</v>
      </c>
      <c r="J5656" t="s">
        <v>6982</v>
      </c>
      <c r="K5656" t="s">
        <v>6983</v>
      </c>
      <c r="L5656" t="s">
        <v>6988</v>
      </c>
      <c r="M5656" t="s">
        <v>2</v>
      </c>
      <c r="N5656" t="s">
        <v>2</v>
      </c>
      <c r="O5656" t="s">
        <v>2</v>
      </c>
      <c r="V5656" t="s">
        <v>6988</v>
      </c>
      <c r="Z5656" s="4"/>
      <c r="AA5656" t="str">
        <f t="shared" si="440"/>
        <v>x</v>
      </c>
      <c r="AB5656">
        <f t="shared" si="441"/>
        <v>10</v>
      </c>
      <c r="AC5656" t="str">
        <f t="shared" si="442"/>
        <v/>
      </c>
      <c r="AD5656" t="str">
        <f t="shared" si="443"/>
        <v/>
      </c>
      <c r="AE5656" t="str">
        <f t="shared" si="444"/>
        <v/>
      </c>
      <c r="AF5656" t="s">
        <v>17472</v>
      </c>
      <c r="AG5656">
        <v>7</v>
      </c>
      <c r="AH5656" t="s">
        <v>18120</v>
      </c>
      <c r="AI5656">
        <v>239.86589000000001</v>
      </c>
      <c r="AJ5656">
        <v>82.227289999999996</v>
      </c>
      <c r="AK5656">
        <v>613</v>
      </c>
      <c r="AL5656">
        <v>2679</v>
      </c>
      <c r="AM5656">
        <v>2066</v>
      </c>
      <c r="AN5656">
        <v>48.517000000000003</v>
      </c>
      <c r="AO5656">
        <v>-120.8648</v>
      </c>
      <c r="AP5656" t="s">
        <v>2</v>
      </c>
      <c r="AQ5656" t="s">
        <v>1</v>
      </c>
      <c r="AR5656" t="s">
        <v>18150</v>
      </c>
      <c r="AS5656" t="s">
        <v>22602</v>
      </c>
      <c r="AT5656" t="s">
        <v>22602</v>
      </c>
      <c r="AU5656" t="s">
        <v>5540</v>
      </c>
      <c r="AV5656" t="s">
        <v>5540</v>
      </c>
      <c r="AW5656" t="s">
        <v>6988</v>
      </c>
      <c r="AX5656" t="s">
        <v>2</v>
      </c>
      <c r="AY5656" t="s">
        <v>2</v>
      </c>
      <c r="AZ5656" t="s">
        <v>6988</v>
      </c>
      <c r="BA5656" t="s">
        <v>2</v>
      </c>
      <c r="BB5656" t="s">
        <v>2</v>
      </c>
      <c r="BC5656" t="s">
        <v>2</v>
      </c>
      <c r="BD5656" t="s">
        <v>2</v>
      </c>
      <c r="BE5656" t="s">
        <v>2</v>
      </c>
      <c r="BF5656" t="s">
        <v>2</v>
      </c>
    </row>
    <row r="5657" spans="1:58" x14ac:dyDescent="0.25">
      <c r="A5657">
        <v>16941</v>
      </c>
      <c r="B5657" t="s">
        <v>2</v>
      </c>
      <c r="C5657" t="s">
        <v>6989</v>
      </c>
      <c r="D5657" t="s">
        <v>6989</v>
      </c>
      <c r="E5657" t="s">
        <v>17836</v>
      </c>
      <c r="F5657" t="s">
        <v>5540</v>
      </c>
      <c r="G5657" t="s">
        <v>5541</v>
      </c>
      <c r="H5657" t="s">
        <v>6975</v>
      </c>
      <c r="I5657" t="s">
        <v>17823</v>
      </c>
      <c r="J5657" t="s">
        <v>6982</v>
      </c>
      <c r="K5657" t="s">
        <v>6983</v>
      </c>
      <c r="L5657" t="s">
        <v>6989</v>
      </c>
      <c r="M5657" t="s">
        <v>2</v>
      </c>
      <c r="N5657" t="s">
        <v>2</v>
      </c>
      <c r="O5657" t="s">
        <v>2</v>
      </c>
      <c r="V5657" t="s">
        <v>6989</v>
      </c>
      <c r="Z5657" s="4"/>
      <c r="AA5657" t="str">
        <f t="shared" si="440"/>
        <v>x</v>
      </c>
      <c r="AB5657">
        <f t="shared" si="441"/>
        <v>10</v>
      </c>
      <c r="AC5657" t="str">
        <f t="shared" si="442"/>
        <v/>
      </c>
      <c r="AD5657" t="str">
        <f t="shared" si="443"/>
        <v/>
      </c>
      <c r="AE5657" t="str">
        <f t="shared" si="444"/>
        <v/>
      </c>
      <c r="AF5657" t="s">
        <v>17472</v>
      </c>
      <c r="AG5657">
        <v>7</v>
      </c>
      <c r="AH5657" t="s">
        <v>18114</v>
      </c>
      <c r="AI5657">
        <v>543.64274999999998</v>
      </c>
      <c r="AJ5657">
        <v>130.63342</v>
      </c>
      <c r="AK5657">
        <v>464</v>
      </c>
      <c r="AL5657">
        <v>2646</v>
      </c>
      <c r="AM5657">
        <v>2182</v>
      </c>
      <c r="AN5657">
        <v>48.332799999999999</v>
      </c>
      <c r="AO5657">
        <v>-121.03270000000001</v>
      </c>
      <c r="AP5657" t="s">
        <v>2</v>
      </c>
      <c r="AQ5657" t="s">
        <v>1</v>
      </c>
      <c r="AR5657" t="s">
        <v>18150</v>
      </c>
      <c r="AS5657" t="s">
        <v>22602</v>
      </c>
      <c r="AT5657" t="s">
        <v>22602</v>
      </c>
      <c r="AU5657" t="s">
        <v>5540</v>
      </c>
      <c r="AV5657" t="s">
        <v>5540</v>
      </c>
      <c r="AW5657" t="s">
        <v>6989</v>
      </c>
      <c r="AX5657" t="s">
        <v>2</v>
      </c>
      <c r="AY5657" t="s">
        <v>2</v>
      </c>
      <c r="AZ5657" t="s">
        <v>6989</v>
      </c>
      <c r="BA5657" t="s">
        <v>2</v>
      </c>
      <c r="BB5657" t="s">
        <v>2</v>
      </c>
      <c r="BC5657" t="s">
        <v>2</v>
      </c>
      <c r="BD5657" t="s">
        <v>2</v>
      </c>
      <c r="BE5657" t="s">
        <v>2</v>
      </c>
      <c r="BF5657" t="s">
        <v>2</v>
      </c>
    </row>
    <row r="5658" spans="1:58" x14ac:dyDescent="0.25">
      <c r="A5658">
        <v>16942</v>
      </c>
      <c r="B5658" t="s">
        <v>2</v>
      </c>
      <c r="C5658" t="s">
        <v>13755</v>
      </c>
      <c r="D5658" t="s">
        <v>16293</v>
      </c>
      <c r="E5658" t="s">
        <v>17837</v>
      </c>
      <c r="F5658" t="s">
        <v>5540</v>
      </c>
      <c r="G5658" t="s">
        <v>5541</v>
      </c>
      <c r="H5658" t="s">
        <v>6975</v>
      </c>
      <c r="I5658" t="s">
        <v>17823</v>
      </c>
      <c r="J5658" t="s">
        <v>6982</v>
      </c>
      <c r="K5658" t="s">
        <v>6983</v>
      </c>
      <c r="L5658" t="s">
        <v>16293</v>
      </c>
      <c r="M5658" t="s">
        <v>2</v>
      </c>
      <c r="N5658" t="s">
        <v>2</v>
      </c>
      <c r="O5658" t="s">
        <v>2</v>
      </c>
      <c r="V5658" t="s">
        <v>16293</v>
      </c>
      <c r="Z5658" s="4"/>
      <c r="AA5658" t="str">
        <f t="shared" si="440"/>
        <v>x</v>
      </c>
      <c r="AB5658">
        <f t="shared" si="441"/>
        <v>10</v>
      </c>
      <c r="AC5658" t="str">
        <f t="shared" si="442"/>
        <v/>
      </c>
      <c r="AD5658" t="str">
        <f t="shared" si="443"/>
        <v/>
      </c>
      <c r="AE5658" t="str">
        <f t="shared" si="444"/>
        <v/>
      </c>
      <c r="AF5658" t="s">
        <v>17472</v>
      </c>
      <c r="AG5658">
        <v>7</v>
      </c>
      <c r="AH5658" t="s">
        <v>18114</v>
      </c>
      <c r="AI5658">
        <v>245.75394</v>
      </c>
      <c r="AJ5658">
        <v>72.158069999999995</v>
      </c>
      <c r="AK5658">
        <v>370</v>
      </c>
      <c r="AL5658">
        <v>2579</v>
      </c>
      <c r="AM5658">
        <v>2209</v>
      </c>
      <c r="AN5658">
        <v>48.64526</v>
      </c>
      <c r="AO5658">
        <v>-120.9615</v>
      </c>
      <c r="AP5658" t="s">
        <v>2</v>
      </c>
      <c r="AQ5658" t="s">
        <v>1</v>
      </c>
      <c r="AR5658" t="s">
        <v>18150</v>
      </c>
      <c r="AS5658" t="s">
        <v>22602</v>
      </c>
      <c r="AT5658" t="s">
        <v>22602</v>
      </c>
      <c r="AU5658" t="s">
        <v>5540</v>
      </c>
      <c r="AV5658" t="s">
        <v>5540</v>
      </c>
      <c r="AW5658" t="s">
        <v>13755</v>
      </c>
      <c r="AX5658" t="s">
        <v>2</v>
      </c>
      <c r="AY5658" t="s">
        <v>2</v>
      </c>
      <c r="AZ5658" t="s">
        <v>13755</v>
      </c>
      <c r="BA5658" t="s">
        <v>2</v>
      </c>
      <c r="BB5658" t="s">
        <v>2</v>
      </c>
      <c r="BC5658" t="s">
        <v>2</v>
      </c>
      <c r="BD5658" t="s">
        <v>2</v>
      </c>
      <c r="BE5658" t="s">
        <v>2</v>
      </c>
      <c r="BF5658" t="s">
        <v>2</v>
      </c>
    </row>
    <row r="5659" spans="1:58" x14ac:dyDescent="0.25">
      <c r="A5659">
        <v>16943</v>
      </c>
      <c r="B5659" t="s">
        <v>2</v>
      </c>
      <c r="C5659" t="s">
        <v>6990</v>
      </c>
      <c r="D5659" t="s">
        <v>6990</v>
      </c>
      <c r="E5659" t="s">
        <v>17838</v>
      </c>
      <c r="F5659" t="s">
        <v>5540</v>
      </c>
      <c r="G5659" t="s">
        <v>5541</v>
      </c>
      <c r="H5659" t="s">
        <v>6975</v>
      </c>
      <c r="I5659" t="s">
        <v>17823</v>
      </c>
      <c r="J5659" t="s">
        <v>6982</v>
      </c>
      <c r="K5659" t="s">
        <v>6990</v>
      </c>
      <c r="L5659" t="s">
        <v>2</v>
      </c>
      <c r="M5659" t="s">
        <v>2</v>
      </c>
      <c r="N5659" t="s">
        <v>2</v>
      </c>
      <c r="O5659" t="s">
        <v>2</v>
      </c>
      <c r="U5659" t="s">
        <v>6990</v>
      </c>
      <c r="Z5659" s="4"/>
      <c r="AA5659" t="str">
        <f t="shared" si="440"/>
        <v>x</v>
      </c>
      <c r="AB5659">
        <f t="shared" si="441"/>
        <v>10</v>
      </c>
      <c r="AC5659" t="str">
        <f t="shared" si="442"/>
        <v/>
      </c>
      <c r="AD5659" t="str">
        <f t="shared" si="443"/>
        <v/>
      </c>
      <c r="AE5659" t="str">
        <f t="shared" si="444"/>
        <v/>
      </c>
      <c r="AF5659" t="s">
        <v>17471</v>
      </c>
      <c r="AG5659">
        <v>6</v>
      </c>
      <c r="AH5659" t="s">
        <v>18114</v>
      </c>
      <c r="AI5659">
        <v>1222.28405</v>
      </c>
      <c r="AJ5659">
        <v>201.61102</v>
      </c>
      <c r="AK5659">
        <v>213</v>
      </c>
      <c r="AL5659">
        <v>2552</v>
      </c>
      <c r="AM5659">
        <v>2339</v>
      </c>
      <c r="AN5659">
        <v>47.931280000000001</v>
      </c>
      <c r="AO5659">
        <v>-120.37269999999999</v>
      </c>
      <c r="AP5659" t="s">
        <v>2</v>
      </c>
      <c r="AQ5659" t="s">
        <v>1</v>
      </c>
      <c r="AR5659" t="s">
        <v>18150</v>
      </c>
      <c r="AS5659" t="s">
        <v>22602</v>
      </c>
      <c r="AT5659" t="s">
        <v>22602</v>
      </c>
      <c r="AU5659" t="s">
        <v>5540</v>
      </c>
      <c r="AV5659" t="s">
        <v>5540</v>
      </c>
      <c r="AW5659" t="s">
        <v>6990</v>
      </c>
      <c r="AX5659" t="s">
        <v>2</v>
      </c>
      <c r="AY5659" t="s">
        <v>2</v>
      </c>
      <c r="AZ5659" t="s">
        <v>6990</v>
      </c>
      <c r="BA5659" t="s">
        <v>2</v>
      </c>
      <c r="BB5659" t="s">
        <v>18472</v>
      </c>
      <c r="BC5659" t="s">
        <v>2</v>
      </c>
      <c r="BD5659" t="s">
        <v>2</v>
      </c>
      <c r="BE5659" t="s">
        <v>23755</v>
      </c>
      <c r="BF5659" t="s">
        <v>2</v>
      </c>
    </row>
    <row r="5660" spans="1:58" x14ac:dyDescent="0.25">
      <c r="A5660">
        <v>16944</v>
      </c>
      <c r="B5660" t="s">
        <v>2</v>
      </c>
      <c r="C5660" t="s">
        <v>6991</v>
      </c>
      <c r="D5660" t="s">
        <v>6991</v>
      </c>
      <c r="E5660" t="s">
        <v>17839</v>
      </c>
      <c r="F5660" t="s">
        <v>5540</v>
      </c>
      <c r="G5660" t="s">
        <v>5541</v>
      </c>
      <c r="H5660" t="s">
        <v>6975</v>
      </c>
      <c r="I5660" t="s">
        <v>17823</v>
      </c>
      <c r="J5660" t="s">
        <v>6982</v>
      </c>
      <c r="K5660" t="s">
        <v>6990</v>
      </c>
      <c r="L5660" t="s">
        <v>6991</v>
      </c>
      <c r="M5660" t="s">
        <v>2</v>
      </c>
      <c r="N5660" t="s">
        <v>2</v>
      </c>
      <c r="O5660" t="s">
        <v>2</v>
      </c>
      <c r="V5660" t="s">
        <v>6991</v>
      </c>
      <c r="Z5660" s="4"/>
      <c r="AA5660" t="str">
        <f t="shared" si="440"/>
        <v>x</v>
      </c>
      <c r="AB5660">
        <f t="shared" si="441"/>
        <v>10</v>
      </c>
      <c r="AC5660" t="str">
        <f t="shared" si="442"/>
        <v/>
      </c>
      <c r="AD5660" t="str">
        <f t="shared" si="443"/>
        <v/>
      </c>
      <c r="AE5660" t="str">
        <f t="shared" si="444"/>
        <v/>
      </c>
      <c r="AF5660" t="s">
        <v>17472</v>
      </c>
      <c r="AG5660">
        <v>7</v>
      </c>
      <c r="AH5660" t="s">
        <v>18112</v>
      </c>
      <c r="AI5660">
        <v>387.98363000000001</v>
      </c>
      <c r="AJ5660">
        <v>97.082520000000002</v>
      </c>
      <c r="AK5660">
        <v>331</v>
      </c>
      <c r="AL5660">
        <v>2552</v>
      </c>
      <c r="AM5660">
        <v>2221</v>
      </c>
      <c r="AN5660">
        <v>48.086210000000001</v>
      </c>
      <c r="AO5660">
        <v>-120.5868</v>
      </c>
      <c r="AP5660" t="s">
        <v>2</v>
      </c>
      <c r="AQ5660" t="s">
        <v>1</v>
      </c>
      <c r="AR5660" t="s">
        <v>18150</v>
      </c>
      <c r="AS5660" t="s">
        <v>22602</v>
      </c>
      <c r="AT5660" t="s">
        <v>22602</v>
      </c>
      <c r="AU5660" t="s">
        <v>5540</v>
      </c>
      <c r="AV5660" t="s">
        <v>5540</v>
      </c>
      <c r="AW5660" t="s">
        <v>6991</v>
      </c>
      <c r="AX5660" t="s">
        <v>2</v>
      </c>
      <c r="AY5660" t="s">
        <v>2</v>
      </c>
      <c r="AZ5660" t="s">
        <v>6991</v>
      </c>
      <c r="BA5660" t="s">
        <v>2</v>
      </c>
      <c r="BB5660" t="s">
        <v>2</v>
      </c>
      <c r="BC5660" t="s">
        <v>2</v>
      </c>
      <c r="BD5660" t="s">
        <v>2</v>
      </c>
      <c r="BE5660" t="s">
        <v>2</v>
      </c>
      <c r="BF5660" t="s">
        <v>2</v>
      </c>
    </row>
    <row r="5661" spans="1:58" x14ac:dyDescent="0.25">
      <c r="A5661">
        <v>16945</v>
      </c>
      <c r="B5661" t="s">
        <v>2</v>
      </c>
      <c r="C5661" t="s">
        <v>6992</v>
      </c>
      <c r="D5661" t="s">
        <v>6992</v>
      </c>
      <c r="E5661" t="s">
        <v>17840</v>
      </c>
      <c r="F5661" t="s">
        <v>5540</v>
      </c>
      <c r="G5661" t="s">
        <v>5541</v>
      </c>
      <c r="H5661" t="s">
        <v>6975</v>
      </c>
      <c r="I5661" t="s">
        <v>17823</v>
      </c>
      <c r="J5661" t="s">
        <v>6982</v>
      </c>
      <c r="K5661" t="s">
        <v>6990</v>
      </c>
      <c r="L5661" t="s">
        <v>6992</v>
      </c>
      <c r="M5661" t="s">
        <v>2</v>
      </c>
      <c r="N5661" t="s">
        <v>2</v>
      </c>
      <c r="O5661" t="s">
        <v>2</v>
      </c>
      <c r="V5661" t="s">
        <v>6992</v>
      </c>
      <c r="Z5661" s="4"/>
      <c r="AA5661" t="str">
        <f t="shared" si="440"/>
        <v>x</v>
      </c>
      <c r="AB5661">
        <f t="shared" si="441"/>
        <v>10</v>
      </c>
      <c r="AC5661" t="str">
        <f t="shared" si="442"/>
        <v/>
      </c>
      <c r="AD5661" t="str">
        <f t="shared" si="443"/>
        <v/>
      </c>
      <c r="AE5661" t="str">
        <f t="shared" si="444"/>
        <v/>
      </c>
      <c r="AF5661" t="s">
        <v>17472</v>
      </c>
      <c r="AG5661">
        <v>7</v>
      </c>
      <c r="AH5661" t="s">
        <v>18112</v>
      </c>
      <c r="AI5661">
        <v>834.30042000000003</v>
      </c>
      <c r="AJ5661">
        <v>150.47765000000001</v>
      </c>
      <c r="AK5661">
        <v>213</v>
      </c>
      <c r="AL5661">
        <v>2151</v>
      </c>
      <c r="AM5661">
        <v>1938</v>
      </c>
      <c r="AN5661">
        <v>47.858910000000002</v>
      </c>
      <c r="AO5661">
        <v>-120.2726</v>
      </c>
      <c r="AP5661" t="s">
        <v>2</v>
      </c>
      <c r="AQ5661" t="s">
        <v>1</v>
      </c>
      <c r="AR5661" t="s">
        <v>18150</v>
      </c>
      <c r="AS5661" t="s">
        <v>22602</v>
      </c>
      <c r="AT5661" t="s">
        <v>22602</v>
      </c>
      <c r="AU5661" t="s">
        <v>5540</v>
      </c>
      <c r="AV5661" t="s">
        <v>5540</v>
      </c>
      <c r="AW5661" t="s">
        <v>6992</v>
      </c>
      <c r="AX5661" t="s">
        <v>2</v>
      </c>
      <c r="AY5661" t="s">
        <v>2</v>
      </c>
      <c r="AZ5661" t="s">
        <v>6992</v>
      </c>
      <c r="BA5661" t="s">
        <v>2</v>
      </c>
      <c r="BB5661" t="s">
        <v>2</v>
      </c>
      <c r="BC5661" t="s">
        <v>2</v>
      </c>
      <c r="BD5661" t="s">
        <v>2</v>
      </c>
      <c r="BE5661" t="s">
        <v>2</v>
      </c>
      <c r="BF5661" t="s">
        <v>2</v>
      </c>
    </row>
    <row r="5662" spans="1:58" x14ac:dyDescent="0.25">
      <c r="A5662">
        <v>16946</v>
      </c>
      <c r="B5662" t="s">
        <v>2</v>
      </c>
      <c r="C5662" t="s">
        <v>6993</v>
      </c>
      <c r="D5662" t="s">
        <v>6993</v>
      </c>
      <c r="E5662" t="s">
        <v>17841</v>
      </c>
      <c r="F5662" t="s">
        <v>5540</v>
      </c>
      <c r="G5662" t="s">
        <v>5541</v>
      </c>
      <c r="H5662" t="s">
        <v>6975</v>
      </c>
      <c r="I5662" t="s">
        <v>17823</v>
      </c>
      <c r="J5662" t="s">
        <v>6982</v>
      </c>
      <c r="K5662" t="s">
        <v>6993</v>
      </c>
      <c r="L5662" t="s">
        <v>2</v>
      </c>
      <c r="M5662" t="s">
        <v>2</v>
      </c>
      <c r="N5662" t="s">
        <v>2</v>
      </c>
      <c r="O5662" t="s">
        <v>2</v>
      </c>
      <c r="U5662" t="s">
        <v>6993</v>
      </c>
      <c r="Z5662" s="4"/>
      <c r="AA5662" t="str">
        <f t="shared" si="440"/>
        <v>x</v>
      </c>
      <c r="AB5662">
        <f t="shared" si="441"/>
        <v>10</v>
      </c>
      <c r="AC5662" t="str">
        <f t="shared" si="442"/>
        <v/>
      </c>
      <c r="AD5662" t="str">
        <f t="shared" si="443"/>
        <v/>
      </c>
      <c r="AE5662" t="str">
        <f t="shared" si="444"/>
        <v/>
      </c>
      <c r="AF5662" t="s">
        <v>17471</v>
      </c>
      <c r="AG5662">
        <v>6</v>
      </c>
      <c r="AH5662" t="s">
        <v>18114</v>
      </c>
      <c r="AI5662">
        <v>1552.33916</v>
      </c>
      <c r="AJ5662">
        <v>263.62441999999999</v>
      </c>
      <c r="AK5662">
        <v>186</v>
      </c>
      <c r="AL5662">
        <v>2724</v>
      </c>
      <c r="AM5662">
        <v>2538</v>
      </c>
      <c r="AN5662">
        <v>47.793219999999998</v>
      </c>
      <c r="AO5662">
        <v>-120.5591</v>
      </c>
      <c r="AP5662" t="s">
        <v>2</v>
      </c>
      <c r="AQ5662" t="s">
        <v>1</v>
      </c>
      <c r="AR5662" t="s">
        <v>18150</v>
      </c>
      <c r="AS5662" t="s">
        <v>22602</v>
      </c>
      <c r="AT5662" t="s">
        <v>22602</v>
      </c>
      <c r="AU5662" t="s">
        <v>5540</v>
      </c>
      <c r="AV5662" t="s">
        <v>5540</v>
      </c>
      <c r="AW5662" t="s">
        <v>6993</v>
      </c>
      <c r="AX5662" t="s">
        <v>2</v>
      </c>
      <c r="AY5662" t="s">
        <v>2</v>
      </c>
      <c r="AZ5662" t="s">
        <v>6993</v>
      </c>
      <c r="BA5662" t="s">
        <v>2</v>
      </c>
      <c r="BB5662" t="s">
        <v>18471</v>
      </c>
      <c r="BC5662" t="s">
        <v>2</v>
      </c>
      <c r="BD5662" t="s">
        <v>2</v>
      </c>
      <c r="BE5662" t="s">
        <v>23734</v>
      </c>
      <c r="BF5662" t="s">
        <v>2</v>
      </c>
    </row>
    <row r="5663" spans="1:58" x14ac:dyDescent="0.25">
      <c r="A5663">
        <v>16947</v>
      </c>
      <c r="B5663" t="s">
        <v>2</v>
      </c>
      <c r="C5663" t="s">
        <v>6994</v>
      </c>
      <c r="D5663" t="s">
        <v>6994</v>
      </c>
      <c r="E5663" t="s">
        <v>17842</v>
      </c>
      <c r="F5663" t="s">
        <v>5540</v>
      </c>
      <c r="G5663" t="s">
        <v>5541</v>
      </c>
      <c r="H5663" t="s">
        <v>6975</v>
      </c>
      <c r="I5663" t="s">
        <v>17823</v>
      </c>
      <c r="J5663" t="s">
        <v>6982</v>
      </c>
      <c r="K5663" t="s">
        <v>6993</v>
      </c>
      <c r="L5663" t="s">
        <v>6994</v>
      </c>
      <c r="M5663" t="s">
        <v>2</v>
      </c>
      <c r="N5663" t="s">
        <v>2</v>
      </c>
      <c r="O5663" t="s">
        <v>2</v>
      </c>
      <c r="V5663" t="s">
        <v>6994</v>
      </c>
      <c r="Z5663" s="4"/>
      <c r="AA5663" t="str">
        <f t="shared" si="440"/>
        <v>x</v>
      </c>
      <c r="AB5663">
        <f t="shared" si="441"/>
        <v>10</v>
      </c>
      <c r="AC5663" t="str">
        <f t="shared" si="442"/>
        <v/>
      </c>
      <c r="AD5663" t="str">
        <f t="shared" si="443"/>
        <v/>
      </c>
      <c r="AE5663" t="str">
        <f t="shared" si="444"/>
        <v/>
      </c>
      <c r="AF5663" t="s">
        <v>17472</v>
      </c>
      <c r="AG5663">
        <v>7</v>
      </c>
      <c r="AH5663" t="s">
        <v>18112</v>
      </c>
      <c r="AI5663">
        <v>342.27598999999998</v>
      </c>
      <c r="AJ5663">
        <v>107.18553</v>
      </c>
      <c r="AK5663">
        <v>732</v>
      </c>
      <c r="AL5663">
        <v>2724</v>
      </c>
      <c r="AM5663">
        <v>1992</v>
      </c>
      <c r="AN5663">
        <v>48.074100000000001</v>
      </c>
      <c r="AO5663">
        <v>-120.7724</v>
      </c>
      <c r="AP5663" t="s">
        <v>2</v>
      </c>
      <c r="AQ5663" t="s">
        <v>1</v>
      </c>
      <c r="AR5663" t="s">
        <v>18150</v>
      </c>
      <c r="AS5663" t="s">
        <v>22602</v>
      </c>
      <c r="AT5663" t="s">
        <v>22602</v>
      </c>
      <c r="AU5663" t="s">
        <v>5540</v>
      </c>
      <c r="AV5663" t="s">
        <v>5540</v>
      </c>
      <c r="AW5663" t="s">
        <v>6994</v>
      </c>
      <c r="AX5663" t="s">
        <v>2</v>
      </c>
      <c r="AY5663" t="s">
        <v>2</v>
      </c>
      <c r="AZ5663" t="s">
        <v>6994</v>
      </c>
      <c r="BA5663" t="s">
        <v>2</v>
      </c>
      <c r="BB5663" t="s">
        <v>2</v>
      </c>
      <c r="BC5663" t="s">
        <v>2</v>
      </c>
      <c r="BD5663" t="s">
        <v>2</v>
      </c>
      <c r="BE5663" t="s">
        <v>2</v>
      </c>
      <c r="BF5663" t="s">
        <v>2</v>
      </c>
    </row>
    <row r="5664" spans="1:58" x14ac:dyDescent="0.25">
      <c r="A5664">
        <v>16948</v>
      </c>
      <c r="B5664" t="s">
        <v>2</v>
      </c>
      <c r="C5664" t="s">
        <v>6995</v>
      </c>
      <c r="D5664" t="s">
        <v>6995</v>
      </c>
      <c r="E5664" t="s">
        <v>17843</v>
      </c>
      <c r="F5664" t="s">
        <v>5540</v>
      </c>
      <c r="G5664" t="s">
        <v>5541</v>
      </c>
      <c r="H5664" t="s">
        <v>6975</v>
      </c>
      <c r="I5664" t="s">
        <v>17823</v>
      </c>
      <c r="J5664" t="s">
        <v>6982</v>
      </c>
      <c r="K5664" t="s">
        <v>6993</v>
      </c>
      <c r="L5664" t="s">
        <v>6995</v>
      </c>
      <c r="M5664" t="s">
        <v>2</v>
      </c>
      <c r="N5664" t="s">
        <v>2</v>
      </c>
      <c r="O5664" t="s">
        <v>2</v>
      </c>
      <c r="V5664" t="s">
        <v>6995</v>
      </c>
      <c r="Z5664" s="4"/>
      <c r="AA5664" t="str">
        <f t="shared" si="440"/>
        <v>x</v>
      </c>
      <c r="AB5664">
        <f t="shared" si="441"/>
        <v>10</v>
      </c>
      <c r="AC5664" t="str">
        <f t="shared" si="442"/>
        <v/>
      </c>
      <c r="AD5664" t="str">
        <f t="shared" si="443"/>
        <v/>
      </c>
      <c r="AE5664" t="str">
        <f t="shared" si="444"/>
        <v/>
      </c>
      <c r="AF5664" t="s">
        <v>17472</v>
      </c>
      <c r="AG5664">
        <v>7</v>
      </c>
      <c r="AH5664" t="s">
        <v>18112</v>
      </c>
      <c r="AI5664">
        <v>1210.0631800000001</v>
      </c>
      <c r="AJ5664">
        <v>203.29173</v>
      </c>
      <c r="AK5664">
        <v>186</v>
      </c>
      <c r="AL5664">
        <v>2104</v>
      </c>
      <c r="AM5664">
        <v>1918</v>
      </c>
      <c r="AN5664">
        <v>47.713209999999997</v>
      </c>
      <c r="AO5664">
        <v>-120.4984</v>
      </c>
      <c r="AP5664" t="s">
        <v>2</v>
      </c>
      <c r="AQ5664" t="s">
        <v>1</v>
      </c>
      <c r="AR5664" t="s">
        <v>18150</v>
      </c>
      <c r="AS5664" t="s">
        <v>22602</v>
      </c>
      <c r="AT5664" t="s">
        <v>22602</v>
      </c>
      <c r="AU5664" t="s">
        <v>5540</v>
      </c>
      <c r="AV5664" t="s">
        <v>5540</v>
      </c>
      <c r="AW5664" t="s">
        <v>6995</v>
      </c>
      <c r="AX5664" t="s">
        <v>2</v>
      </c>
      <c r="AY5664" t="s">
        <v>2</v>
      </c>
      <c r="AZ5664" t="s">
        <v>6995</v>
      </c>
      <c r="BA5664" t="s">
        <v>2</v>
      </c>
      <c r="BB5664" t="s">
        <v>2</v>
      </c>
      <c r="BC5664" t="s">
        <v>2</v>
      </c>
      <c r="BD5664" t="s">
        <v>2</v>
      </c>
      <c r="BE5664" t="s">
        <v>2</v>
      </c>
      <c r="BF5664" t="s">
        <v>2</v>
      </c>
    </row>
    <row r="5665" spans="1:58" x14ac:dyDescent="0.25">
      <c r="A5665">
        <v>16949</v>
      </c>
      <c r="B5665" t="s">
        <v>2</v>
      </c>
      <c r="C5665" t="s">
        <v>6996</v>
      </c>
      <c r="D5665" t="s">
        <v>6996</v>
      </c>
      <c r="E5665" t="s">
        <v>17844</v>
      </c>
      <c r="F5665" t="s">
        <v>5540</v>
      </c>
      <c r="G5665" t="s">
        <v>5541</v>
      </c>
      <c r="H5665" t="s">
        <v>6975</v>
      </c>
      <c r="I5665" t="s">
        <v>17823</v>
      </c>
      <c r="J5665" t="s">
        <v>6982</v>
      </c>
      <c r="K5665" t="s">
        <v>6996</v>
      </c>
      <c r="L5665" t="s">
        <v>2</v>
      </c>
      <c r="M5665" t="s">
        <v>2</v>
      </c>
      <c r="N5665" t="s">
        <v>2</v>
      </c>
      <c r="O5665" t="s">
        <v>2</v>
      </c>
      <c r="U5665" t="s">
        <v>6996</v>
      </c>
      <c r="Z5665" s="4"/>
      <c r="AA5665" t="str">
        <f t="shared" si="440"/>
        <v>x</v>
      </c>
      <c r="AB5665">
        <f t="shared" si="441"/>
        <v>10</v>
      </c>
      <c r="AC5665" t="str">
        <f t="shared" si="442"/>
        <v/>
      </c>
      <c r="AD5665" t="str">
        <f t="shared" si="443"/>
        <v/>
      </c>
      <c r="AE5665" t="str">
        <f t="shared" si="444"/>
        <v/>
      </c>
      <c r="AF5665" t="s">
        <v>17471</v>
      </c>
      <c r="AG5665">
        <v>6</v>
      </c>
      <c r="AH5665" t="s">
        <v>18120</v>
      </c>
      <c r="AI5665">
        <v>3905.2571499999999</v>
      </c>
      <c r="AJ5665">
        <v>448.43732999999997</v>
      </c>
      <c r="AK5665">
        <v>30</v>
      </c>
      <c r="AL5665">
        <v>2245</v>
      </c>
      <c r="AM5665">
        <v>2215</v>
      </c>
      <c r="AN5665">
        <v>49.899799999999999</v>
      </c>
      <c r="AO5665">
        <v>-121.1914</v>
      </c>
      <c r="AP5665" t="s">
        <v>2</v>
      </c>
      <c r="AQ5665" t="s">
        <v>1</v>
      </c>
      <c r="AR5665" t="s">
        <v>18118</v>
      </c>
      <c r="AS5665" t="s">
        <v>22602</v>
      </c>
      <c r="AT5665" t="s">
        <v>22635</v>
      </c>
      <c r="AU5665" t="s">
        <v>5540</v>
      </c>
      <c r="AV5665" t="s">
        <v>5540</v>
      </c>
      <c r="AW5665" t="s">
        <v>6996</v>
      </c>
      <c r="AX5665" t="s">
        <v>2</v>
      </c>
      <c r="AY5665" t="s">
        <v>2</v>
      </c>
      <c r="AZ5665" t="s">
        <v>6996</v>
      </c>
      <c r="BA5665" t="s">
        <v>2</v>
      </c>
      <c r="BB5665" t="s">
        <v>2</v>
      </c>
      <c r="BC5665" t="s">
        <v>2</v>
      </c>
      <c r="BD5665" t="s">
        <v>2</v>
      </c>
      <c r="BE5665" t="s">
        <v>2</v>
      </c>
      <c r="BF5665" t="s">
        <v>2</v>
      </c>
    </row>
    <row r="5666" spans="1:58" x14ac:dyDescent="0.25">
      <c r="A5666">
        <v>16950</v>
      </c>
      <c r="B5666" t="s">
        <v>2</v>
      </c>
      <c r="C5666" t="s">
        <v>6997</v>
      </c>
      <c r="D5666" t="s">
        <v>6997</v>
      </c>
      <c r="E5666" t="s">
        <v>17845</v>
      </c>
      <c r="F5666" t="s">
        <v>5540</v>
      </c>
      <c r="G5666" t="s">
        <v>5541</v>
      </c>
      <c r="H5666" t="s">
        <v>6975</v>
      </c>
      <c r="I5666" t="s">
        <v>17823</v>
      </c>
      <c r="J5666" t="s">
        <v>6982</v>
      </c>
      <c r="K5666" t="s">
        <v>6996</v>
      </c>
      <c r="L5666" t="s">
        <v>6997</v>
      </c>
      <c r="M5666" t="s">
        <v>2</v>
      </c>
      <c r="N5666" t="s">
        <v>2</v>
      </c>
      <c r="O5666" t="s">
        <v>2</v>
      </c>
      <c r="V5666" t="s">
        <v>6997</v>
      </c>
      <c r="Z5666" s="4"/>
      <c r="AA5666" t="str">
        <f t="shared" si="440"/>
        <v>x</v>
      </c>
      <c r="AB5666">
        <f t="shared" si="441"/>
        <v>10</v>
      </c>
      <c r="AC5666" t="str">
        <f t="shared" si="442"/>
        <v/>
      </c>
      <c r="AD5666" t="str">
        <f t="shared" si="443"/>
        <v/>
      </c>
      <c r="AE5666" t="str">
        <f t="shared" si="444"/>
        <v/>
      </c>
      <c r="AF5666" t="s">
        <v>17472</v>
      </c>
      <c r="AG5666">
        <v>7</v>
      </c>
      <c r="AH5666" t="s">
        <v>18114</v>
      </c>
      <c r="AI5666">
        <v>349.93826000000001</v>
      </c>
      <c r="AJ5666">
        <v>119.19772</v>
      </c>
      <c r="AK5666">
        <v>60</v>
      </c>
      <c r="AL5666">
        <v>2048</v>
      </c>
      <c r="AM5666">
        <v>1988</v>
      </c>
      <c r="AN5666">
        <v>49.684330000000003</v>
      </c>
      <c r="AO5666">
        <v>-121.2704</v>
      </c>
      <c r="AP5666" t="s">
        <v>2</v>
      </c>
      <c r="AQ5666" t="s">
        <v>1</v>
      </c>
      <c r="AR5666" t="s">
        <v>18118</v>
      </c>
      <c r="AS5666" t="s">
        <v>22602</v>
      </c>
      <c r="AT5666" t="s">
        <v>22602</v>
      </c>
      <c r="AU5666" t="s">
        <v>5540</v>
      </c>
      <c r="AV5666" t="s">
        <v>5540</v>
      </c>
      <c r="AW5666" t="s">
        <v>6997</v>
      </c>
      <c r="AX5666" t="s">
        <v>2</v>
      </c>
      <c r="AY5666" t="s">
        <v>2</v>
      </c>
      <c r="AZ5666" t="s">
        <v>6997</v>
      </c>
      <c r="BA5666" t="s">
        <v>2</v>
      </c>
      <c r="BB5666" t="s">
        <v>2</v>
      </c>
      <c r="BC5666" t="s">
        <v>2</v>
      </c>
      <c r="BD5666" t="s">
        <v>2</v>
      </c>
      <c r="BE5666" t="s">
        <v>2</v>
      </c>
      <c r="BF5666" t="s">
        <v>2</v>
      </c>
    </row>
    <row r="5667" spans="1:58" x14ac:dyDescent="0.25">
      <c r="A5667">
        <v>16951</v>
      </c>
      <c r="B5667" t="s">
        <v>2</v>
      </c>
      <c r="C5667" t="s">
        <v>6998</v>
      </c>
      <c r="D5667" t="s">
        <v>6998</v>
      </c>
      <c r="E5667" t="s">
        <v>17846</v>
      </c>
      <c r="F5667" t="s">
        <v>5540</v>
      </c>
      <c r="G5667" t="s">
        <v>5541</v>
      </c>
      <c r="H5667" t="s">
        <v>6975</v>
      </c>
      <c r="I5667" t="s">
        <v>17823</v>
      </c>
      <c r="J5667" t="s">
        <v>6982</v>
      </c>
      <c r="K5667" t="s">
        <v>6996</v>
      </c>
      <c r="L5667" t="s">
        <v>6998</v>
      </c>
      <c r="M5667" t="s">
        <v>2</v>
      </c>
      <c r="N5667" t="s">
        <v>2</v>
      </c>
      <c r="O5667" t="s">
        <v>2</v>
      </c>
      <c r="V5667" t="s">
        <v>6998</v>
      </c>
      <c r="Z5667" s="4"/>
      <c r="AA5667" t="str">
        <f t="shared" si="440"/>
        <v>x</v>
      </c>
      <c r="AB5667">
        <f t="shared" si="441"/>
        <v>10</v>
      </c>
      <c r="AC5667" t="str">
        <f t="shared" si="442"/>
        <v/>
      </c>
      <c r="AD5667" t="str">
        <f t="shared" si="443"/>
        <v/>
      </c>
      <c r="AE5667" t="str">
        <f t="shared" si="444"/>
        <v/>
      </c>
      <c r="AF5667" t="s">
        <v>17472</v>
      </c>
      <c r="AG5667">
        <v>7</v>
      </c>
      <c r="AH5667" t="s">
        <v>18459</v>
      </c>
      <c r="AI5667">
        <v>479.27751999999998</v>
      </c>
      <c r="AJ5667">
        <v>133.47672</v>
      </c>
      <c r="AK5667">
        <v>778</v>
      </c>
      <c r="AL5667">
        <v>2005</v>
      </c>
      <c r="AM5667">
        <v>1227</v>
      </c>
      <c r="AN5667">
        <v>49.700890000000001</v>
      </c>
      <c r="AO5667">
        <v>-120.8805</v>
      </c>
      <c r="AP5667" t="s">
        <v>2</v>
      </c>
      <c r="AQ5667" t="s">
        <v>1</v>
      </c>
      <c r="AR5667" t="s">
        <v>18118</v>
      </c>
      <c r="AS5667" t="s">
        <v>22602</v>
      </c>
      <c r="AT5667" t="s">
        <v>22602</v>
      </c>
      <c r="AU5667" t="s">
        <v>5540</v>
      </c>
      <c r="AV5667" t="s">
        <v>5540</v>
      </c>
      <c r="AW5667" t="s">
        <v>6998</v>
      </c>
      <c r="AX5667" t="s">
        <v>2</v>
      </c>
      <c r="AY5667" t="s">
        <v>2</v>
      </c>
      <c r="AZ5667" t="s">
        <v>6998</v>
      </c>
      <c r="BA5667" t="s">
        <v>2</v>
      </c>
      <c r="BB5667" t="s">
        <v>2</v>
      </c>
      <c r="BC5667" t="s">
        <v>2</v>
      </c>
      <c r="BD5667" t="s">
        <v>2</v>
      </c>
      <c r="BE5667" t="s">
        <v>2</v>
      </c>
      <c r="BF5667" t="s">
        <v>2</v>
      </c>
    </row>
    <row r="5668" spans="1:58" x14ac:dyDescent="0.25">
      <c r="A5668">
        <v>16952</v>
      </c>
      <c r="B5668" t="s">
        <v>2</v>
      </c>
      <c r="C5668" t="s">
        <v>6999</v>
      </c>
      <c r="D5668" t="s">
        <v>6999</v>
      </c>
      <c r="E5668" t="s">
        <v>17847</v>
      </c>
      <c r="F5668" t="s">
        <v>5540</v>
      </c>
      <c r="G5668" t="s">
        <v>5541</v>
      </c>
      <c r="H5668" t="s">
        <v>6975</v>
      </c>
      <c r="I5668" t="s">
        <v>17823</v>
      </c>
      <c r="J5668" t="s">
        <v>6982</v>
      </c>
      <c r="K5668" t="s">
        <v>6996</v>
      </c>
      <c r="L5668" t="s">
        <v>6999</v>
      </c>
      <c r="M5668" t="s">
        <v>2</v>
      </c>
      <c r="N5668" t="s">
        <v>2</v>
      </c>
      <c r="O5668" t="s">
        <v>2</v>
      </c>
      <c r="V5668" t="s">
        <v>6999</v>
      </c>
      <c r="Z5668" s="4"/>
      <c r="AA5668" t="str">
        <f t="shared" si="440"/>
        <v>x</v>
      </c>
      <c r="AB5668">
        <f t="shared" si="441"/>
        <v>10</v>
      </c>
      <c r="AC5668" t="str">
        <f t="shared" si="442"/>
        <v/>
      </c>
      <c r="AD5668" t="str">
        <f t="shared" si="443"/>
        <v/>
      </c>
      <c r="AE5668" t="str">
        <f t="shared" si="444"/>
        <v/>
      </c>
      <c r="AF5668" t="s">
        <v>17472</v>
      </c>
      <c r="AG5668">
        <v>7</v>
      </c>
      <c r="AH5668" t="s">
        <v>18116</v>
      </c>
      <c r="AI5668">
        <v>1107.6026999999999</v>
      </c>
      <c r="AJ5668">
        <v>232.55175</v>
      </c>
      <c r="AK5668">
        <v>191</v>
      </c>
      <c r="AL5668">
        <v>2033</v>
      </c>
      <c r="AM5668">
        <v>1842</v>
      </c>
      <c r="AN5668">
        <v>50.122920000000001</v>
      </c>
      <c r="AO5668">
        <v>-121.1155</v>
      </c>
      <c r="AP5668" t="s">
        <v>2</v>
      </c>
      <c r="AQ5668" t="s">
        <v>1</v>
      </c>
      <c r="AR5668" t="s">
        <v>18118</v>
      </c>
      <c r="AS5668" t="s">
        <v>22610</v>
      </c>
      <c r="AT5668" t="s">
        <v>22635</v>
      </c>
      <c r="AU5668" t="s">
        <v>5540</v>
      </c>
      <c r="AV5668" t="s">
        <v>5540</v>
      </c>
      <c r="AW5668" t="s">
        <v>6999</v>
      </c>
      <c r="AX5668" t="s">
        <v>2</v>
      </c>
      <c r="AY5668" t="s">
        <v>2</v>
      </c>
      <c r="AZ5668" t="s">
        <v>6999</v>
      </c>
      <c r="BA5668" t="s">
        <v>2</v>
      </c>
      <c r="BB5668" t="s">
        <v>2</v>
      </c>
      <c r="BC5668" t="s">
        <v>2</v>
      </c>
      <c r="BD5668" t="s">
        <v>2</v>
      </c>
      <c r="BE5668" t="s">
        <v>2</v>
      </c>
      <c r="BF5668" t="s">
        <v>2</v>
      </c>
    </row>
    <row r="5669" spans="1:58" x14ac:dyDescent="0.25">
      <c r="A5669">
        <v>16953</v>
      </c>
      <c r="B5669" t="s">
        <v>2</v>
      </c>
      <c r="C5669" t="s">
        <v>7000</v>
      </c>
      <c r="D5669" t="s">
        <v>7000</v>
      </c>
      <c r="E5669" t="s">
        <v>17848</v>
      </c>
      <c r="F5669" t="s">
        <v>5540</v>
      </c>
      <c r="G5669" t="s">
        <v>5541</v>
      </c>
      <c r="H5669" t="s">
        <v>6975</v>
      </c>
      <c r="I5669" t="s">
        <v>17823</v>
      </c>
      <c r="J5669" t="s">
        <v>6982</v>
      </c>
      <c r="K5669" t="s">
        <v>6996</v>
      </c>
      <c r="L5669" t="s">
        <v>7000</v>
      </c>
      <c r="M5669" t="s">
        <v>2</v>
      </c>
      <c r="N5669" t="s">
        <v>2</v>
      </c>
      <c r="O5669" t="s">
        <v>2</v>
      </c>
      <c r="V5669" t="s">
        <v>7000</v>
      </c>
      <c r="Z5669" s="4"/>
      <c r="AA5669" t="str">
        <f t="shared" si="440"/>
        <v>x</v>
      </c>
      <c r="AB5669">
        <f t="shared" si="441"/>
        <v>10</v>
      </c>
      <c r="AC5669" t="str">
        <f t="shared" si="442"/>
        <v/>
      </c>
      <c r="AD5669" t="str">
        <f t="shared" si="443"/>
        <v/>
      </c>
      <c r="AE5669" t="str">
        <f t="shared" si="444"/>
        <v/>
      </c>
      <c r="AF5669" t="s">
        <v>17472</v>
      </c>
      <c r="AG5669">
        <v>7</v>
      </c>
      <c r="AH5669" t="s">
        <v>18112</v>
      </c>
      <c r="AI5669">
        <v>435.17995000000002</v>
      </c>
      <c r="AJ5669">
        <v>137.0804</v>
      </c>
      <c r="AK5669">
        <v>30</v>
      </c>
      <c r="AL5669">
        <v>1965</v>
      </c>
      <c r="AM5669">
        <v>1935</v>
      </c>
      <c r="AN5669">
        <v>49.515540000000001</v>
      </c>
      <c r="AO5669">
        <v>-121.3038</v>
      </c>
      <c r="AP5669" t="s">
        <v>2</v>
      </c>
      <c r="AQ5669" t="s">
        <v>1</v>
      </c>
      <c r="AR5669" t="s">
        <v>18118</v>
      </c>
      <c r="AS5669" t="s">
        <v>22602</v>
      </c>
      <c r="AT5669" t="s">
        <v>22602</v>
      </c>
      <c r="AU5669" t="s">
        <v>5540</v>
      </c>
      <c r="AV5669" t="s">
        <v>5540</v>
      </c>
      <c r="AW5669" t="s">
        <v>7000</v>
      </c>
      <c r="AX5669" t="s">
        <v>2</v>
      </c>
      <c r="AY5669" t="s">
        <v>2</v>
      </c>
      <c r="AZ5669" t="s">
        <v>7000</v>
      </c>
      <c r="BA5669" t="s">
        <v>2</v>
      </c>
      <c r="BB5669" t="s">
        <v>2</v>
      </c>
      <c r="BC5669" t="s">
        <v>2</v>
      </c>
      <c r="BD5669" t="s">
        <v>2</v>
      </c>
      <c r="BE5669" t="s">
        <v>2</v>
      </c>
      <c r="BF5669" t="s">
        <v>2</v>
      </c>
    </row>
    <row r="5670" spans="1:58" x14ac:dyDescent="0.25">
      <c r="A5670">
        <v>16954</v>
      </c>
      <c r="B5670" t="s">
        <v>2</v>
      </c>
      <c r="C5670" t="s">
        <v>7001</v>
      </c>
      <c r="D5670" t="s">
        <v>7001</v>
      </c>
      <c r="E5670" t="s">
        <v>17849</v>
      </c>
      <c r="F5670" t="s">
        <v>5540</v>
      </c>
      <c r="G5670" t="s">
        <v>5541</v>
      </c>
      <c r="H5670" t="s">
        <v>6975</v>
      </c>
      <c r="I5670" t="s">
        <v>17823</v>
      </c>
      <c r="J5670" t="s">
        <v>6982</v>
      </c>
      <c r="K5670" t="s">
        <v>6996</v>
      </c>
      <c r="L5670" t="s">
        <v>7001</v>
      </c>
      <c r="M5670" t="s">
        <v>2</v>
      </c>
      <c r="N5670" t="s">
        <v>2</v>
      </c>
      <c r="O5670" t="s">
        <v>2</v>
      </c>
      <c r="V5670" t="s">
        <v>7001</v>
      </c>
      <c r="Z5670" s="4"/>
      <c r="AA5670" t="str">
        <f t="shared" si="440"/>
        <v>x</v>
      </c>
      <c r="AB5670">
        <f t="shared" si="441"/>
        <v>10</v>
      </c>
      <c r="AC5670" t="str">
        <f t="shared" si="442"/>
        <v/>
      </c>
      <c r="AD5670" t="str">
        <f t="shared" si="443"/>
        <v/>
      </c>
      <c r="AE5670" t="str">
        <f t="shared" si="444"/>
        <v/>
      </c>
      <c r="AF5670" t="s">
        <v>17472</v>
      </c>
      <c r="AG5670">
        <v>7</v>
      </c>
      <c r="AH5670" t="s">
        <v>18120</v>
      </c>
      <c r="AI5670">
        <v>1533.2587100000001</v>
      </c>
      <c r="AJ5670">
        <v>211.97366</v>
      </c>
      <c r="AK5670">
        <v>95</v>
      </c>
      <c r="AL5670">
        <v>2245</v>
      </c>
      <c r="AM5670">
        <v>2150</v>
      </c>
      <c r="AN5670">
        <v>49.956890000000001</v>
      </c>
      <c r="AO5670">
        <v>-121.2936</v>
      </c>
      <c r="AP5670" t="s">
        <v>2</v>
      </c>
      <c r="AQ5670" t="s">
        <v>1</v>
      </c>
      <c r="AR5670" t="s">
        <v>18118</v>
      </c>
      <c r="AS5670" t="s">
        <v>22602</v>
      </c>
      <c r="AT5670" t="s">
        <v>22635</v>
      </c>
      <c r="AU5670" t="s">
        <v>5540</v>
      </c>
      <c r="AV5670" t="s">
        <v>5540</v>
      </c>
      <c r="AW5670" t="s">
        <v>7001</v>
      </c>
      <c r="AX5670" t="s">
        <v>2</v>
      </c>
      <c r="AY5670" t="s">
        <v>2</v>
      </c>
      <c r="AZ5670" t="s">
        <v>7001</v>
      </c>
      <c r="BA5670" t="s">
        <v>2</v>
      </c>
      <c r="BB5670" t="s">
        <v>2</v>
      </c>
      <c r="BC5670" t="s">
        <v>2</v>
      </c>
      <c r="BD5670" t="s">
        <v>2</v>
      </c>
      <c r="BE5670" t="s">
        <v>2</v>
      </c>
      <c r="BF5670" t="s">
        <v>2</v>
      </c>
    </row>
    <row r="5671" spans="1:58" x14ac:dyDescent="0.25">
      <c r="A5671">
        <v>16955</v>
      </c>
      <c r="B5671" t="s">
        <v>2</v>
      </c>
      <c r="C5671" t="s">
        <v>7002</v>
      </c>
      <c r="D5671" t="s">
        <v>7002</v>
      </c>
      <c r="E5671" t="s">
        <v>17850</v>
      </c>
      <c r="F5671" t="s">
        <v>5540</v>
      </c>
      <c r="G5671" t="s">
        <v>5541</v>
      </c>
      <c r="H5671" t="s">
        <v>6975</v>
      </c>
      <c r="I5671" t="s">
        <v>17823</v>
      </c>
      <c r="J5671" t="s">
        <v>6982</v>
      </c>
      <c r="K5671" t="s">
        <v>7002</v>
      </c>
      <c r="L5671" t="s">
        <v>2</v>
      </c>
      <c r="M5671" t="s">
        <v>2</v>
      </c>
      <c r="N5671" t="s">
        <v>2</v>
      </c>
      <c r="O5671" t="s">
        <v>2</v>
      </c>
      <c r="U5671" t="s">
        <v>7002</v>
      </c>
      <c r="Z5671" s="4"/>
      <c r="AA5671" t="str">
        <f t="shared" si="440"/>
        <v>x</v>
      </c>
      <c r="AB5671">
        <f t="shared" si="441"/>
        <v>10</v>
      </c>
      <c r="AC5671" t="str">
        <f t="shared" si="442"/>
        <v/>
      </c>
      <c r="AD5671" t="str">
        <f t="shared" si="443"/>
        <v/>
      </c>
      <c r="AE5671" t="str">
        <f t="shared" si="444"/>
        <v/>
      </c>
      <c r="AF5671" t="s">
        <v>17471</v>
      </c>
      <c r="AG5671">
        <v>6</v>
      </c>
      <c r="AH5671" t="s">
        <v>18120</v>
      </c>
      <c r="AI5671">
        <v>2355.6015699999998</v>
      </c>
      <c r="AJ5671">
        <v>339.02994000000001</v>
      </c>
      <c r="AK5671">
        <v>159</v>
      </c>
      <c r="AL5671">
        <v>3168</v>
      </c>
      <c r="AM5671">
        <v>3009</v>
      </c>
      <c r="AN5671">
        <v>47.951120000000003</v>
      </c>
      <c r="AO5671">
        <v>-121.0899</v>
      </c>
      <c r="AP5671" t="s">
        <v>2</v>
      </c>
      <c r="AQ5671" t="s">
        <v>1</v>
      </c>
      <c r="AR5671" t="s">
        <v>18150</v>
      </c>
      <c r="AS5671" t="s">
        <v>22602</v>
      </c>
      <c r="AT5671" t="s">
        <v>22602</v>
      </c>
      <c r="AU5671" t="s">
        <v>5540</v>
      </c>
      <c r="AV5671" t="s">
        <v>5540</v>
      </c>
      <c r="AW5671" t="s">
        <v>7002</v>
      </c>
      <c r="AX5671" t="s">
        <v>2</v>
      </c>
      <c r="AY5671" t="s">
        <v>2</v>
      </c>
      <c r="AZ5671" t="s">
        <v>7002</v>
      </c>
      <c r="BA5671" t="s">
        <v>2</v>
      </c>
      <c r="BB5671" t="s">
        <v>2</v>
      </c>
      <c r="BC5671" t="s">
        <v>2</v>
      </c>
      <c r="BD5671" t="s">
        <v>2</v>
      </c>
      <c r="BE5671" t="s">
        <v>2</v>
      </c>
      <c r="BF5671" t="s">
        <v>2</v>
      </c>
    </row>
    <row r="5672" spans="1:58" x14ac:dyDescent="0.25">
      <c r="A5672">
        <v>16956</v>
      </c>
      <c r="B5672" t="s">
        <v>2</v>
      </c>
      <c r="C5672" t="s">
        <v>7003</v>
      </c>
      <c r="D5672" t="s">
        <v>7003</v>
      </c>
      <c r="E5672" t="s">
        <v>17851</v>
      </c>
      <c r="F5672" t="s">
        <v>5540</v>
      </c>
      <c r="G5672" t="s">
        <v>5541</v>
      </c>
      <c r="H5672" t="s">
        <v>6975</v>
      </c>
      <c r="I5672" t="s">
        <v>17823</v>
      </c>
      <c r="J5672" t="s">
        <v>6982</v>
      </c>
      <c r="K5672" t="s">
        <v>7002</v>
      </c>
      <c r="L5672" t="s">
        <v>7003</v>
      </c>
      <c r="M5672" t="s">
        <v>2</v>
      </c>
      <c r="N5672" t="s">
        <v>2</v>
      </c>
      <c r="O5672" t="s">
        <v>2</v>
      </c>
      <c r="V5672" t="s">
        <v>7003</v>
      </c>
      <c r="Z5672" s="4"/>
      <c r="AA5672" t="str">
        <f t="shared" si="440"/>
        <v>x</v>
      </c>
      <c r="AB5672">
        <f t="shared" si="441"/>
        <v>10</v>
      </c>
      <c r="AC5672" t="str">
        <f t="shared" si="442"/>
        <v/>
      </c>
      <c r="AD5672" t="str">
        <f t="shared" si="443"/>
        <v/>
      </c>
      <c r="AE5672" t="str">
        <f t="shared" si="444"/>
        <v/>
      </c>
      <c r="AF5672" t="s">
        <v>17472</v>
      </c>
      <c r="AG5672">
        <v>7</v>
      </c>
      <c r="AH5672" t="s">
        <v>18114</v>
      </c>
      <c r="AI5672">
        <v>379.88128999999998</v>
      </c>
      <c r="AJ5672">
        <v>138.92234999999999</v>
      </c>
      <c r="AK5672">
        <v>571</v>
      </c>
      <c r="AL5672">
        <v>2575</v>
      </c>
      <c r="AM5672">
        <v>2004</v>
      </c>
      <c r="AN5672">
        <v>47.987549999999999</v>
      </c>
      <c r="AO5672">
        <v>-120.8459</v>
      </c>
      <c r="AP5672" t="s">
        <v>2</v>
      </c>
      <c r="AQ5672" t="s">
        <v>1</v>
      </c>
      <c r="AR5672" t="s">
        <v>18150</v>
      </c>
      <c r="AS5672" t="s">
        <v>22602</v>
      </c>
      <c r="AT5672" t="s">
        <v>22602</v>
      </c>
      <c r="AU5672" t="s">
        <v>5540</v>
      </c>
      <c r="AV5672" t="s">
        <v>5540</v>
      </c>
      <c r="AW5672" t="s">
        <v>7003</v>
      </c>
      <c r="AX5672" t="s">
        <v>2</v>
      </c>
      <c r="AY5672" t="s">
        <v>2</v>
      </c>
      <c r="AZ5672" t="s">
        <v>7003</v>
      </c>
      <c r="BA5672" t="s">
        <v>2</v>
      </c>
      <c r="BB5672" t="s">
        <v>2</v>
      </c>
      <c r="BC5672" t="s">
        <v>2</v>
      </c>
      <c r="BD5672" t="s">
        <v>2</v>
      </c>
      <c r="BE5672" t="s">
        <v>2</v>
      </c>
      <c r="BF5672" t="s">
        <v>2</v>
      </c>
    </row>
    <row r="5673" spans="1:58" x14ac:dyDescent="0.25">
      <c r="A5673">
        <v>16957</v>
      </c>
      <c r="B5673" t="s">
        <v>2</v>
      </c>
      <c r="C5673" t="s">
        <v>7004</v>
      </c>
      <c r="D5673" t="s">
        <v>7004</v>
      </c>
      <c r="E5673" t="s">
        <v>17852</v>
      </c>
      <c r="F5673" t="s">
        <v>5540</v>
      </c>
      <c r="G5673" t="s">
        <v>5541</v>
      </c>
      <c r="H5673" t="s">
        <v>6975</v>
      </c>
      <c r="I5673" t="s">
        <v>17823</v>
      </c>
      <c r="J5673" t="s">
        <v>6982</v>
      </c>
      <c r="K5673" t="s">
        <v>7002</v>
      </c>
      <c r="L5673" t="s">
        <v>7004</v>
      </c>
      <c r="M5673" t="s">
        <v>2</v>
      </c>
      <c r="N5673" t="s">
        <v>2</v>
      </c>
      <c r="O5673" t="s">
        <v>2</v>
      </c>
      <c r="V5673" t="s">
        <v>7004</v>
      </c>
      <c r="Z5673" s="4"/>
      <c r="AA5673" t="str">
        <f t="shared" si="440"/>
        <v>x</v>
      </c>
      <c r="AB5673">
        <f t="shared" si="441"/>
        <v>10</v>
      </c>
      <c r="AC5673" t="str">
        <f t="shared" si="442"/>
        <v/>
      </c>
      <c r="AD5673" t="str">
        <f t="shared" si="443"/>
        <v/>
      </c>
      <c r="AE5673" t="str">
        <f t="shared" si="444"/>
        <v/>
      </c>
      <c r="AF5673" t="s">
        <v>17472</v>
      </c>
      <c r="AG5673">
        <v>7</v>
      </c>
      <c r="AH5673" t="s">
        <v>18114</v>
      </c>
      <c r="AI5673">
        <v>148.13843</v>
      </c>
      <c r="AJ5673">
        <v>73.664839999999998</v>
      </c>
      <c r="AK5673">
        <v>769</v>
      </c>
      <c r="AL5673">
        <v>2506</v>
      </c>
      <c r="AM5673">
        <v>1737</v>
      </c>
      <c r="AN5673">
        <v>48.057540000000003</v>
      </c>
      <c r="AO5673">
        <v>-121.0665</v>
      </c>
      <c r="AP5673" t="s">
        <v>2</v>
      </c>
      <c r="AQ5673" t="s">
        <v>1</v>
      </c>
      <c r="AR5673" t="s">
        <v>18150</v>
      </c>
      <c r="AS5673" t="s">
        <v>22602</v>
      </c>
      <c r="AT5673" t="s">
        <v>22602</v>
      </c>
      <c r="AU5673" t="s">
        <v>5540</v>
      </c>
      <c r="AV5673" t="s">
        <v>5540</v>
      </c>
      <c r="AW5673" t="s">
        <v>7004</v>
      </c>
      <c r="AX5673" t="s">
        <v>2</v>
      </c>
      <c r="AY5673" t="s">
        <v>2</v>
      </c>
      <c r="AZ5673" t="s">
        <v>7004</v>
      </c>
      <c r="BA5673" t="s">
        <v>2</v>
      </c>
      <c r="BB5673" t="s">
        <v>2</v>
      </c>
      <c r="BC5673" t="s">
        <v>2</v>
      </c>
      <c r="BD5673" t="s">
        <v>2</v>
      </c>
      <c r="BE5673" t="s">
        <v>2</v>
      </c>
      <c r="BF5673" t="s">
        <v>2</v>
      </c>
    </row>
    <row r="5674" spans="1:58" x14ac:dyDescent="0.25">
      <c r="A5674">
        <v>16958</v>
      </c>
      <c r="B5674" t="s">
        <v>2</v>
      </c>
      <c r="C5674" t="s">
        <v>7005</v>
      </c>
      <c r="D5674" t="s">
        <v>7005</v>
      </c>
      <c r="E5674" t="s">
        <v>17853</v>
      </c>
      <c r="F5674" t="s">
        <v>5540</v>
      </c>
      <c r="G5674" t="s">
        <v>5541</v>
      </c>
      <c r="H5674" t="s">
        <v>6975</v>
      </c>
      <c r="I5674" t="s">
        <v>17823</v>
      </c>
      <c r="J5674" t="s">
        <v>6982</v>
      </c>
      <c r="K5674" t="s">
        <v>7002</v>
      </c>
      <c r="L5674" t="s">
        <v>7005</v>
      </c>
      <c r="M5674" t="s">
        <v>2</v>
      </c>
      <c r="N5674" t="s">
        <v>2</v>
      </c>
      <c r="O5674" t="s">
        <v>2</v>
      </c>
      <c r="V5674" t="s">
        <v>7005</v>
      </c>
      <c r="Z5674" s="4"/>
      <c r="AA5674" t="str">
        <f t="shared" si="440"/>
        <v>x</v>
      </c>
      <c r="AB5674">
        <f t="shared" si="441"/>
        <v>10</v>
      </c>
      <c r="AC5674" t="str">
        <f t="shared" si="442"/>
        <v/>
      </c>
      <c r="AD5674" t="str">
        <f t="shared" si="443"/>
        <v/>
      </c>
      <c r="AE5674" t="str">
        <f t="shared" si="444"/>
        <v/>
      </c>
      <c r="AF5674" t="s">
        <v>17472</v>
      </c>
      <c r="AG5674">
        <v>7</v>
      </c>
      <c r="AH5674" t="s">
        <v>18459</v>
      </c>
      <c r="AI5674">
        <v>329.58058999999997</v>
      </c>
      <c r="AJ5674">
        <v>85.600359999999995</v>
      </c>
      <c r="AK5674">
        <v>262</v>
      </c>
      <c r="AL5674">
        <v>3168</v>
      </c>
      <c r="AM5674">
        <v>2906</v>
      </c>
      <c r="AN5674">
        <v>48.179940000000002</v>
      </c>
      <c r="AO5674">
        <v>-121.1908</v>
      </c>
      <c r="AP5674" t="s">
        <v>2</v>
      </c>
      <c r="AQ5674" t="s">
        <v>1</v>
      </c>
      <c r="AR5674" t="s">
        <v>18150</v>
      </c>
      <c r="AS5674" t="s">
        <v>22602</v>
      </c>
      <c r="AT5674" t="s">
        <v>22602</v>
      </c>
      <c r="AU5674" t="s">
        <v>5540</v>
      </c>
      <c r="AV5674" t="s">
        <v>5540</v>
      </c>
      <c r="AW5674" t="s">
        <v>7005</v>
      </c>
      <c r="AX5674" t="s">
        <v>2</v>
      </c>
      <c r="AY5674" t="s">
        <v>2</v>
      </c>
      <c r="AZ5674" t="s">
        <v>32617</v>
      </c>
      <c r="BA5674" t="s">
        <v>23221</v>
      </c>
      <c r="BB5674" t="s">
        <v>2</v>
      </c>
      <c r="BC5674" t="s">
        <v>2</v>
      </c>
      <c r="BD5674" t="s">
        <v>28159</v>
      </c>
      <c r="BE5674" t="s">
        <v>28160</v>
      </c>
      <c r="BF5674" t="s">
        <v>2</v>
      </c>
    </row>
    <row r="5675" spans="1:58" x14ac:dyDescent="0.25">
      <c r="A5675">
        <v>16959</v>
      </c>
      <c r="B5675" t="s">
        <v>2</v>
      </c>
      <c r="C5675" t="s">
        <v>7006</v>
      </c>
      <c r="D5675" t="s">
        <v>7006</v>
      </c>
      <c r="E5675" t="s">
        <v>17854</v>
      </c>
      <c r="F5675" t="s">
        <v>5540</v>
      </c>
      <c r="G5675" t="s">
        <v>5541</v>
      </c>
      <c r="H5675" t="s">
        <v>6975</v>
      </c>
      <c r="I5675" t="s">
        <v>17823</v>
      </c>
      <c r="J5675" t="s">
        <v>6982</v>
      </c>
      <c r="K5675" t="s">
        <v>7002</v>
      </c>
      <c r="L5675" t="s">
        <v>7006</v>
      </c>
      <c r="M5675" t="s">
        <v>2</v>
      </c>
      <c r="N5675" t="s">
        <v>2</v>
      </c>
      <c r="O5675" t="s">
        <v>2</v>
      </c>
      <c r="V5675" t="s">
        <v>7006</v>
      </c>
      <c r="Z5675" s="4"/>
      <c r="AA5675" t="str">
        <f t="shared" si="440"/>
        <v>x</v>
      </c>
      <c r="AB5675">
        <f t="shared" si="441"/>
        <v>10</v>
      </c>
      <c r="AC5675" t="str">
        <f t="shared" si="442"/>
        <v/>
      </c>
      <c r="AD5675" t="str">
        <f t="shared" si="443"/>
        <v/>
      </c>
      <c r="AE5675" t="str">
        <f t="shared" si="444"/>
        <v/>
      </c>
      <c r="AF5675" t="s">
        <v>17472</v>
      </c>
      <c r="AG5675">
        <v>7</v>
      </c>
      <c r="AH5675" t="s">
        <v>18114</v>
      </c>
      <c r="AI5675">
        <v>371.48827999999997</v>
      </c>
      <c r="AJ5675">
        <v>168.93608</v>
      </c>
      <c r="AK5675">
        <v>514</v>
      </c>
      <c r="AL5675">
        <v>2070</v>
      </c>
      <c r="AM5675">
        <v>1556</v>
      </c>
      <c r="AN5675">
        <v>47.788330000000002</v>
      </c>
      <c r="AO5675">
        <v>-120.9061</v>
      </c>
      <c r="AP5675" t="s">
        <v>2</v>
      </c>
      <c r="AQ5675" t="s">
        <v>1</v>
      </c>
      <c r="AR5675" t="s">
        <v>18150</v>
      </c>
      <c r="AS5675" t="s">
        <v>22602</v>
      </c>
      <c r="AT5675" t="s">
        <v>22602</v>
      </c>
      <c r="AU5675" t="s">
        <v>5540</v>
      </c>
      <c r="AV5675" t="s">
        <v>5540</v>
      </c>
      <c r="AW5675" t="s">
        <v>7006</v>
      </c>
      <c r="AX5675" t="s">
        <v>2</v>
      </c>
      <c r="AY5675" t="s">
        <v>2</v>
      </c>
      <c r="AZ5675" t="s">
        <v>7006</v>
      </c>
      <c r="BA5675" t="s">
        <v>2</v>
      </c>
      <c r="BB5675" t="s">
        <v>2</v>
      </c>
      <c r="BC5675" t="s">
        <v>2</v>
      </c>
      <c r="BD5675" t="s">
        <v>2</v>
      </c>
      <c r="BE5675" t="s">
        <v>2</v>
      </c>
      <c r="BF5675" t="s">
        <v>2</v>
      </c>
    </row>
    <row r="5676" spans="1:58" x14ac:dyDescent="0.25">
      <c r="A5676">
        <v>16960</v>
      </c>
      <c r="B5676" t="s">
        <v>2</v>
      </c>
      <c r="C5676" t="s">
        <v>7007</v>
      </c>
      <c r="D5676" t="s">
        <v>7007</v>
      </c>
      <c r="E5676" t="s">
        <v>17855</v>
      </c>
      <c r="F5676" t="s">
        <v>5540</v>
      </c>
      <c r="G5676" t="s">
        <v>5541</v>
      </c>
      <c r="H5676" t="s">
        <v>6975</v>
      </c>
      <c r="I5676" t="s">
        <v>17823</v>
      </c>
      <c r="J5676" t="s">
        <v>6982</v>
      </c>
      <c r="K5676" t="s">
        <v>7002</v>
      </c>
      <c r="L5676" t="s">
        <v>7007</v>
      </c>
      <c r="M5676" t="s">
        <v>2</v>
      </c>
      <c r="N5676" t="s">
        <v>2</v>
      </c>
      <c r="O5676" t="s">
        <v>2</v>
      </c>
      <c r="V5676" t="s">
        <v>7007</v>
      </c>
      <c r="Z5676" s="4"/>
      <c r="AA5676" t="str">
        <f t="shared" si="440"/>
        <v>x</v>
      </c>
      <c r="AB5676">
        <f t="shared" si="441"/>
        <v>10</v>
      </c>
      <c r="AC5676" t="str">
        <f t="shared" si="442"/>
        <v/>
      </c>
      <c r="AD5676" t="str">
        <f t="shared" si="443"/>
        <v/>
      </c>
      <c r="AE5676" t="str">
        <f t="shared" si="444"/>
        <v/>
      </c>
      <c r="AF5676" t="s">
        <v>17472</v>
      </c>
      <c r="AG5676">
        <v>7</v>
      </c>
      <c r="AH5676" t="s">
        <v>18120</v>
      </c>
      <c r="AI5676">
        <v>176.14963</v>
      </c>
      <c r="AJ5676">
        <v>58.964700000000001</v>
      </c>
      <c r="AK5676">
        <v>301</v>
      </c>
      <c r="AL5676">
        <v>2137</v>
      </c>
      <c r="AM5676">
        <v>1836</v>
      </c>
      <c r="AN5676">
        <v>48.120800000000003</v>
      </c>
      <c r="AO5676">
        <v>-121.3065</v>
      </c>
      <c r="AP5676" t="s">
        <v>2</v>
      </c>
      <c r="AQ5676" t="s">
        <v>1</v>
      </c>
      <c r="AR5676" t="s">
        <v>18150</v>
      </c>
      <c r="AS5676" t="s">
        <v>22602</v>
      </c>
      <c r="AT5676" t="s">
        <v>22602</v>
      </c>
      <c r="AU5676" t="s">
        <v>5540</v>
      </c>
      <c r="AV5676" t="s">
        <v>5540</v>
      </c>
      <c r="AW5676" t="s">
        <v>7007</v>
      </c>
      <c r="AX5676" t="s">
        <v>2</v>
      </c>
      <c r="AY5676" t="s">
        <v>2</v>
      </c>
      <c r="AZ5676" t="s">
        <v>7007</v>
      </c>
      <c r="BA5676" t="s">
        <v>2</v>
      </c>
      <c r="BB5676" t="s">
        <v>2</v>
      </c>
      <c r="BC5676" t="s">
        <v>2</v>
      </c>
      <c r="BD5676" t="s">
        <v>2</v>
      </c>
      <c r="BE5676" t="s">
        <v>2</v>
      </c>
      <c r="BF5676" t="s">
        <v>2</v>
      </c>
    </row>
    <row r="5677" spans="1:58" x14ac:dyDescent="0.25">
      <c r="A5677">
        <v>16961</v>
      </c>
      <c r="B5677" t="s">
        <v>2</v>
      </c>
      <c r="C5677" t="s">
        <v>7008</v>
      </c>
      <c r="D5677" t="s">
        <v>7008</v>
      </c>
      <c r="E5677" t="s">
        <v>17856</v>
      </c>
      <c r="F5677" t="s">
        <v>5540</v>
      </c>
      <c r="G5677" t="s">
        <v>5541</v>
      </c>
      <c r="H5677" t="s">
        <v>6975</v>
      </c>
      <c r="I5677" t="s">
        <v>17823</v>
      </c>
      <c r="J5677" t="s">
        <v>6982</v>
      </c>
      <c r="K5677" t="s">
        <v>7002</v>
      </c>
      <c r="L5677" t="s">
        <v>7008</v>
      </c>
      <c r="M5677" t="s">
        <v>2</v>
      </c>
      <c r="N5677" t="s">
        <v>2</v>
      </c>
      <c r="O5677" t="s">
        <v>2</v>
      </c>
      <c r="V5677" t="s">
        <v>7008</v>
      </c>
      <c r="Z5677" s="4"/>
      <c r="AA5677" t="str">
        <f t="shared" si="440"/>
        <v>x</v>
      </c>
      <c r="AB5677">
        <f t="shared" si="441"/>
        <v>10</v>
      </c>
      <c r="AC5677" t="str">
        <f t="shared" si="442"/>
        <v/>
      </c>
      <c r="AD5677" t="str">
        <f t="shared" si="443"/>
        <v/>
      </c>
      <c r="AE5677" t="str">
        <f t="shared" si="444"/>
        <v/>
      </c>
      <c r="AF5677" t="s">
        <v>17472</v>
      </c>
      <c r="AG5677">
        <v>7</v>
      </c>
      <c r="AH5677" t="s">
        <v>18114</v>
      </c>
      <c r="AI5677">
        <v>262.32382000000001</v>
      </c>
      <c r="AJ5677">
        <v>81.905289999999994</v>
      </c>
      <c r="AK5677">
        <v>570</v>
      </c>
      <c r="AL5677">
        <v>2214</v>
      </c>
      <c r="AM5677">
        <v>1644</v>
      </c>
      <c r="AN5677">
        <v>47.939500000000002</v>
      </c>
      <c r="AO5677">
        <v>-121.0033</v>
      </c>
      <c r="AP5677" t="s">
        <v>2</v>
      </c>
      <c r="AQ5677" t="s">
        <v>1</v>
      </c>
      <c r="AR5677" t="s">
        <v>18150</v>
      </c>
      <c r="AS5677" t="s">
        <v>22602</v>
      </c>
      <c r="AT5677" t="s">
        <v>22602</v>
      </c>
      <c r="AU5677" t="s">
        <v>5540</v>
      </c>
      <c r="AV5677" t="s">
        <v>5540</v>
      </c>
      <c r="AW5677" t="s">
        <v>7008</v>
      </c>
      <c r="AX5677" t="s">
        <v>2</v>
      </c>
      <c r="AY5677" t="s">
        <v>2</v>
      </c>
      <c r="AZ5677" t="s">
        <v>7008</v>
      </c>
      <c r="BA5677" t="s">
        <v>2</v>
      </c>
      <c r="BB5677" t="s">
        <v>2</v>
      </c>
      <c r="BC5677" t="s">
        <v>2</v>
      </c>
      <c r="BD5677" t="s">
        <v>2</v>
      </c>
      <c r="BE5677" t="s">
        <v>2</v>
      </c>
      <c r="BF5677" t="s">
        <v>2</v>
      </c>
    </row>
    <row r="5678" spans="1:58" x14ac:dyDescent="0.25">
      <c r="A5678">
        <v>19110</v>
      </c>
      <c r="B5678" t="s">
        <v>2</v>
      </c>
      <c r="C5678" t="s">
        <v>13216</v>
      </c>
      <c r="D5678" t="s">
        <v>16294</v>
      </c>
      <c r="E5678" t="s">
        <v>17857</v>
      </c>
      <c r="F5678" t="s">
        <v>5540</v>
      </c>
      <c r="G5678" t="s">
        <v>5541</v>
      </c>
      <c r="H5678" t="s">
        <v>6975</v>
      </c>
      <c r="I5678" t="s">
        <v>17823</v>
      </c>
      <c r="J5678" t="s">
        <v>6982</v>
      </c>
      <c r="K5678" t="s">
        <v>7002</v>
      </c>
      <c r="L5678" t="s">
        <v>16294</v>
      </c>
      <c r="M5678" t="s">
        <v>2</v>
      </c>
      <c r="N5678" t="s">
        <v>2</v>
      </c>
      <c r="O5678" t="s">
        <v>2</v>
      </c>
      <c r="V5678" t="s">
        <v>16294</v>
      </c>
      <c r="Z5678" s="4"/>
      <c r="AA5678" t="str">
        <f t="shared" si="440"/>
        <v>x</v>
      </c>
      <c r="AB5678">
        <f t="shared" si="441"/>
        <v>10</v>
      </c>
      <c r="AC5678" t="str">
        <f t="shared" si="442"/>
        <v/>
      </c>
      <c r="AD5678" t="str">
        <f t="shared" si="443"/>
        <v/>
      </c>
      <c r="AE5678" t="str">
        <f t="shared" si="444"/>
        <v/>
      </c>
      <c r="AF5678" t="s">
        <v>17472</v>
      </c>
      <c r="AG5678">
        <v>7</v>
      </c>
      <c r="AH5678" t="s">
        <v>18114</v>
      </c>
      <c r="AI5678">
        <v>53.983780000000003</v>
      </c>
      <c r="AJ5678">
        <v>42.871899999999997</v>
      </c>
      <c r="AK5678">
        <v>591</v>
      </c>
      <c r="AL5678">
        <v>2127</v>
      </c>
      <c r="AM5678">
        <v>1536</v>
      </c>
      <c r="AN5678">
        <v>47.986559999999997</v>
      </c>
      <c r="AO5678">
        <v>-120.9181</v>
      </c>
      <c r="AP5678" t="s">
        <v>2</v>
      </c>
      <c r="AQ5678" t="s">
        <v>1</v>
      </c>
      <c r="AR5678" t="s">
        <v>18150</v>
      </c>
      <c r="AS5678" t="s">
        <v>22602</v>
      </c>
      <c r="AT5678" t="s">
        <v>22602</v>
      </c>
      <c r="AU5678" t="s">
        <v>5540</v>
      </c>
      <c r="AV5678" t="s">
        <v>5540</v>
      </c>
      <c r="AW5678" t="s">
        <v>13216</v>
      </c>
      <c r="AX5678" t="s">
        <v>2</v>
      </c>
      <c r="AY5678" t="s">
        <v>2</v>
      </c>
      <c r="AZ5678" t="s">
        <v>33552</v>
      </c>
      <c r="BA5678" t="s">
        <v>2</v>
      </c>
      <c r="BB5678" t="s">
        <v>2</v>
      </c>
      <c r="BC5678" t="s">
        <v>2</v>
      </c>
      <c r="BD5678" t="s">
        <v>2</v>
      </c>
      <c r="BE5678" t="s">
        <v>2</v>
      </c>
      <c r="BF5678" t="s">
        <v>2</v>
      </c>
    </row>
    <row r="5679" spans="1:58" x14ac:dyDescent="0.25">
      <c r="A5679">
        <v>16962</v>
      </c>
      <c r="B5679" t="s">
        <v>2</v>
      </c>
      <c r="C5679" t="s">
        <v>7009</v>
      </c>
      <c r="D5679" t="s">
        <v>7009</v>
      </c>
      <c r="E5679" t="s">
        <v>17858</v>
      </c>
      <c r="F5679" t="s">
        <v>5540</v>
      </c>
      <c r="G5679" t="s">
        <v>5541</v>
      </c>
      <c r="H5679" t="s">
        <v>6975</v>
      </c>
      <c r="I5679" t="s">
        <v>17823</v>
      </c>
      <c r="J5679" t="s">
        <v>6982</v>
      </c>
      <c r="K5679" t="s">
        <v>7002</v>
      </c>
      <c r="L5679" t="s">
        <v>7009</v>
      </c>
      <c r="M5679" t="s">
        <v>2</v>
      </c>
      <c r="N5679" t="s">
        <v>2</v>
      </c>
      <c r="O5679" t="s">
        <v>2</v>
      </c>
      <c r="V5679" t="s">
        <v>7009</v>
      </c>
      <c r="Z5679" s="4"/>
      <c r="AA5679" t="str">
        <f t="shared" si="440"/>
        <v>x</v>
      </c>
      <c r="AB5679">
        <f t="shared" si="441"/>
        <v>10</v>
      </c>
      <c r="AC5679" t="str">
        <f t="shared" si="442"/>
        <v/>
      </c>
      <c r="AD5679" t="str">
        <f t="shared" si="443"/>
        <v/>
      </c>
      <c r="AE5679" t="str">
        <f t="shared" si="444"/>
        <v/>
      </c>
      <c r="AF5679" t="s">
        <v>17472</v>
      </c>
      <c r="AG5679">
        <v>7</v>
      </c>
      <c r="AH5679" t="s">
        <v>18120</v>
      </c>
      <c r="AI5679">
        <v>634.05577000000005</v>
      </c>
      <c r="AJ5679">
        <v>143.37604999999999</v>
      </c>
      <c r="AK5679">
        <v>159</v>
      </c>
      <c r="AL5679">
        <v>1880</v>
      </c>
      <c r="AM5679">
        <v>1721</v>
      </c>
      <c r="AN5679">
        <v>47.834200000000003</v>
      </c>
      <c r="AO5679">
        <v>-121.28700000000001</v>
      </c>
      <c r="AP5679" t="s">
        <v>2</v>
      </c>
      <c r="AQ5679" t="s">
        <v>1</v>
      </c>
      <c r="AR5679" t="s">
        <v>18150</v>
      </c>
      <c r="AS5679" t="s">
        <v>22602</v>
      </c>
      <c r="AT5679" t="s">
        <v>22602</v>
      </c>
      <c r="AU5679" t="s">
        <v>5540</v>
      </c>
      <c r="AV5679" t="s">
        <v>5540</v>
      </c>
      <c r="AW5679" t="s">
        <v>7009</v>
      </c>
      <c r="AX5679" t="s">
        <v>2</v>
      </c>
      <c r="AY5679" t="s">
        <v>2</v>
      </c>
      <c r="AZ5679" t="s">
        <v>32618</v>
      </c>
      <c r="BA5679" t="s">
        <v>2</v>
      </c>
      <c r="BB5679" t="s">
        <v>2</v>
      </c>
      <c r="BC5679" t="s">
        <v>2</v>
      </c>
      <c r="BD5679" t="s">
        <v>2</v>
      </c>
      <c r="BE5679" t="s">
        <v>2</v>
      </c>
      <c r="BF5679" t="s">
        <v>2</v>
      </c>
    </row>
    <row r="5680" spans="1:58" x14ac:dyDescent="0.25">
      <c r="A5680">
        <v>16963</v>
      </c>
      <c r="B5680" t="s">
        <v>2</v>
      </c>
      <c r="C5680" t="s">
        <v>7010</v>
      </c>
      <c r="D5680" t="s">
        <v>7010</v>
      </c>
      <c r="E5680" t="s">
        <v>17859</v>
      </c>
      <c r="F5680" t="s">
        <v>5540</v>
      </c>
      <c r="G5680" t="s">
        <v>5541</v>
      </c>
      <c r="H5680" t="s">
        <v>6975</v>
      </c>
      <c r="I5680" t="s">
        <v>17823</v>
      </c>
      <c r="J5680" t="s">
        <v>6982</v>
      </c>
      <c r="K5680" t="s">
        <v>7010</v>
      </c>
      <c r="L5680" t="s">
        <v>2</v>
      </c>
      <c r="M5680" t="s">
        <v>2</v>
      </c>
      <c r="N5680" t="s">
        <v>2</v>
      </c>
      <c r="O5680" t="s">
        <v>2</v>
      </c>
      <c r="U5680" t="s">
        <v>7010</v>
      </c>
      <c r="Z5680" s="4"/>
      <c r="AA5680" t="str">
        <f t="shared" si="440"/>
        <v>x</v>
      </c>
      <c r="AB5680">
        <f t="shared" si="441"/>
        <v>10</v>
      </c>
      <c r="AC5680" t="str">
        <f t="shared" si="442"/>
        <v/>
      </c>
      <c r="AD5680" t="str">
        <f t="shared" si="443"/>
        <v/>
      </c>
      <c r="AE5680" t="str">
        <f t="shared" si="444"/>
        <v/>
      </c>
      <c r="AF5680" t="s">
        <v>17471</v>
      </c>
      <c r="AG5680">
        <v>6</v>
      </c>
      <c r="AH5680" t="s">
        <v>18114</v>
      </c>
      <c r="AI5680">
        <v>3662.7694499999998</v>
      </c>
      <c r="AJ5680">
        <v>376.3263</v>
      </c>
      <c r="AK5680">
        <v>191</v>
      </c>
      <c r="AL5680">
        <v>2639</v>
      </c>
      <c r="AM5680">
        <v>2448</v>
      </c>
      <c r="AN5680">
        <v>49.198779999999999</v>
      </c>
      <c r="AO5680">
        <v>-120.8828</v>
      </c>
      <c r="AP5680" t="s">
        <v>2</v>
      </c>
      <c r="AQ5680" t="s">
        <v>1</v>
      </c>
      <c r="AR5680" t="s">
        <v>18141</v>
      </c>
      <c r="AS5680" t="s">
        <v>22602</v>
      </c>
      <c r="AT5680" t="s">
        <v>22602</v>
      </c>
      <c r="AU5680" t="s">
        <v>5540</v>
      </c>
      <c r="AV5680" t="s">
        <v>5540</v>
      </c>
      <c r="AW5680" t="s">
        <v>7010</v>
      </c>
      <c r="AX5680" t="s">
        <v>2</v>
      </c>
      <c r="AY5680" t="s">
        <v>2</v>
      </c>
      <c r="AZ5680" t="s">
        <v>7010</v>
      </c>
      <c r="BA5680" t="s">
        <v>2</v>
      </c>
      <c r="BB5680" t="s">
        <v>18470</v>
      </c>
      <c r="BC5680" t="s">
        <v>2</v>
      </c>
      <c r="BD5680" t="s">
        <v>2</v>
      </c>
      <c r="BE5680" t="s">
        <v>2</v>
      </c>
      <c r="BF5680" t="s">
        <v>2</v>
      </c>
    </row>
    <row r="5681" spans="1:58" x14ac:dyDescent="0.25">
      <c r="A5681">
        <v>16964</v>
      </c>
      <c r="B5681" t="s">
        <v>2</v>
      </c>
      <c r="C5681" t="s">
        <v>7011</v>
      </c>
      <c r="D5681" t="s">
        <v>7011</v>
      </c>
      <c r="E5681" t="s">
        <v>17860</v>
      </c>
      <c r="F5681" t="s">
        <v>5540</v>
      </c>
      <c r="G5681" t="s">
        <v>5541</v>
      </c>
      <c r="H5681" t="s">
        <v>6975</v>
      </c>
      <c r="I5681" t="s">
        <v>17823</v>
      </c>
      <c r="J5681" t="s">
        <v>6982</v>
      </c>
      <c r="K5681" t="s">
        <v>7010</v>
      </c>
      <c r="L5681" t="s">
        <v>7011</v>
      </c>
      <c r="M5681" t="s">
        <v>2</v>
      </c>
      <c r="N5681" t="s">
        <v>2</v>
      </c>
      <c r="O5681" t="s">
        <v>2</v>
      </c>
      <c r="V5681" t="s">
        <v>7011</v>
      </c>
      <c r="Z5681" s="4"/>
      <c r="AA5681" t="str">
        <f t="shared" si="440"/>
        <v>x</v>
      </c>
      <c r="AB5681">
        <f t="shared" si="441"/>
        <v>10</v>
      </c>
      <c r="AC5681" t="str">
        <f t="shared" si="442"/>
        <v/>
      </c>
      <c r="AD5681" t="str">
        <f t="shared" si="443"/>
        <v/>
      </c>
      <c r="AE5681" t="str">
        <f t="shared" si="444"/>
        <v/>
      </c>
      <c r="AF5681" t="s">
        <v>17472</v>
      </c>
      <c r="AG5681">
        <v>7</v>
      </c>
      <c r="AH5681" t="s">
        <v>18114</v>
      </c>
      <c r="AI5681">
        <v>420.51742000000002</v>
      </c>
      <c r="AJ5681">
        <v>126.99460999999999</v>
      </c>
      <c r="AK5681">
        <v>318</v>
      </c>
      <c r="AL5681">
        <v>2210</v>
      </c>
      <c r="AM5681">
        <v>1892</v>
      </c>
      <c r="AN5681">
        <v>49.49089</v>
      </c>
      <c r="AO5681">
        <v>-121.06789999999999</v>
      </c>
      <c r="AP5681" t="s">
        <v>2</v>
      </c>
      <c r="AQ5681" t="s">
        <v>1</v>
      </c>
      <c r="AR5681" t="s">
        <v>18118</v>
      </c>
      <c r="AS5681" t="s">
        <v>22602</v>
      </c>
      <c r="AT5681" t="s">
        <v>22602</v>
      </c>
      <c r="AU5681" t="s">
        <v>5540</v>
      </c>
      <c r="AV5681" t="s">
        <v>5540</v>
      </c>
      <c r="AW5681" t="s">
        <v>7011</v>
      </c>
      <c r="AX5681" t="s">
        <v>2</v>
      </c>
      <c r="AY5681" t="s">
        <v>2</v>
      </c>
      <c r="AZ5681" t="s">
        <v>7011</v>
      </c>
      <c r="BA5681" t="s">
        <v>2</v>
      </c>
      <c r="BB5681" t="s">
        <v>2</v>
      </c>
      <c r="BC5681" t="s">
        <v>2</v>
      </c>
      <c r="BD5681" t="s">
        <v>2</v>
      </c>
      <c r="BE5681" t="s">
        <v>2</v>
      </c>
      <c r="BF5681" t="s">
        <v>2</v>
      </c>
    </row>
    <row r="5682" spans="1:58" x14ac:dyDescent="0.25">
      <c r="A5682">
        <v>16965</v>
      </c>
      <c r="B5682" t="s">
        <v>2</v>
      </c>
      <c r="C5682" t="s">
        <v>7012</v>
      </c>
      <c r="D5682" t="s">
        <v>7012</v>
      </c>
      <c r="E5682" t="s">
        <v>17861</v>
      </c>
      <c r="F5682" t="s">
        <v>5540</v>
      </c>
      <c r="G5682" t="s">
        <v>5541</v>
      </c>
      <c r="H5682" t="s">
        <v>6975</v>
      </c>
      <c r="I5682" t="s">
        <v>17823</v>
      </c>
      <c r="J5682" t="s">
        <v>6982</v>
      </c>
      <c r="K5682" t="s">
        <v>7010</v>
      </c>
      <c r="L5682" t="s">
        <v>7012</v>
      </c>
      <c r="M5682" t="s">
        <v>2</v>
      </c>
      <c r="N5682" t="s">
        <v>2</v>
      </c>
      <c r="O5682" t="s">
        <v>2</v>
      </c>
      <c r="V5682" t="s">
        <v>7012</v>
      </c>
      <c r="Z5682" s="4"/>
      <c r="AA5682" t="str">
        <f t="shared" si="440"/>
        <v>x</v>
      </c>
      <c r="AB5682">
        <f t="shared" si="441"/>
        <v>10</v>
      </c>
      <c r="AC5682" t="str">
        <f t="shared" si="442"/>
        <v/>
      </c>
      <c r="AD5682" t="str">
        <f t="shared" si="443"/>
        <v/>
      </c>
      <c r="AE5682" t="str">
        <f t="shared" si="444"/>
        <v/>
      </c>
      <c r="AF5682" t="s">
        <v>17472</v>
      </c>
      <c r="AG5682">
        <v>7</v>
      </c>
      <c r="AH5682" t="s">
        <v>18112</v>
      </c>
      <c r="AI5682">
        <v>1583.9275299999999</v>
      </c>
      <c r="AJ5682">
        <v>217.18566999999999</v>
      </c>
      <c r="AK5682">
        <v>619</v>
      </c>
      <c r="AL5682">
        <v>2244</v>
      </c>
      <c r="AM5682">
        <v>1625</v>
      </c>
      <c r="AN5682">
        <v>49.31306</v>
      </c>
      <c r="AO5682">
        <v>-120.79989999999999</v>
      </c>
      <c r="AP5682" t="s">
        <v>2</v>
      </c>
      <c r="AQ5682" t="s">
        <v>1</v>
      </c>
      <c r="AR5682" t="s">
        <v>18118</v>
      </c>
      <c r="AS5682" t="s">
        <v>22602</v>
      </c>
      <c r="AT5682" t="s">
        <v>22602</v>
      </c>
      <c r="AU5682" t="s">
        <v>5540</v>
      </c>
      <c r="AV5682" t="s">
        <v>5540</v>
      </c>
      <c r="AW5682" t="s">
        <v>7012</v>
      </c>
      <c r="AX5682" t="s">
        <v>2</v>
      </c>
      <c r="AY5682" t="s">
        <v>2</v>
      </c>
      <c r="AZ5682" t="s">
        <v>7012</v>
      </c>
      <c r="BA5682" t="s">
        <v>2</v>
      </c>
      <c r="BB5682" t="s">
        <v>2</v>
      </c>
      <c r="BC5682" t="s">
        <v>2</v>
      </c>
      <c r="BD5682" t="s">
        <v>2</v>
      </c>
      <c r="BE5682" t="s">
        <v>2</v>
      </c>
      <c r="BF5682" t="s">
        <v>2</v>
      </c>
    </row>
    <row r="5683" spans="1:58" x14ac:dyDescent="0.25">
      <c r="A5683">
        <v>16966</v>
      </c>
      <c r="B5683" t="s">
        <v>2</v>
      </c>
      <c r="C5683" t="s">
        <v>7013</v>
      </c>
      <c r="D5683" t="s">
        <v>7013</v>
      </c>
      <c r="E5683" t="s">
        <v>17862</v>
      </c>
      <c r="F5683" t="s">
        <v>5540</v>
      </c>
      <c r="G5683" t="s">
        <v>5541</v>
      </c>
      <c r="H5683" t="s">
        <v>6975</v>
      </c>
      <c r="I5683" t="s">
        <v>17823</v>
      </c>
      <c r="J5683" t="s">
        <v>6982</v>
      </c>
      <c r="K5683" t="s">
        <v>7010</v>
      </c>
      <c r="L5683" t="s">
        <v>7013</v>
      </c>
      <c r="M5683" t="s">
        <v>2</v>
      </c>
      <c r="N5683" t="s">
        <v>2</v>
      </c>
      <c r="O5683" t="s">
        <v>2</v>
      </c>
      <c r="V5683" t="s">
        <v>7013</v>
      </c>
      <c r="Z5683" s="4"/>
      <c r="AA5683" t="str">
        <f t="shared" si="440"/>
        <v>x</v>
      </c>
      <c r="AB5683">
        <f t="shared" si="441"/>
        <v>10</v>
      </c>
      <c r="AC5683" t="str">
        <f t="shared" si="442"/>
        <v/>
      </c>
      <c r="AD5683" t="str">
        <f t="shared" si="443"/>
        <v/>
      </c>
      <c r="AE5683" t="str">
        <f t="shared" si="444"/>
        <v/>
      </c>
      <c r="AF5683" t="s">
        <v>17472</v>
      </c>
      <c r="AG5683">
        <v>7</v>
      </c>
      <c r="AH5683" t="s">
        <v>18114</v>
      </c>
      <c r="AI5683">
        <v>211.91043999999999</v>
      </c>
      <c r="AJ5683">
        <v>68.914879999999997</v>
      </c>
      <c r="AK5683">
        <v>191</v>
      </c>
      <c r="AL5683">
        <v>2402</v>
      </c>
      <c r="AM5683">
        <v>2211</v>
      </c>
      <c r="AN5683">
        <v>49.337380000000003</v>
      </c>
      <c r="AO5683">
        <v>-121.2146</v>
      </c>
      <c r="AP5683" t="s">
        <v>2</v>
      </c>
      <c r="AQ5683" t="s">
        <v>1</v>
      </c>
      <c r="AR5683" t="s">
        <v>18118</v>
      </c>
      <c r="AS5683" t="s">
        <v>22602</v>
      </c>
      <c r="AT5683" t="s">
        <v>22602</v>
      </c>
      <c r="AU5683" t="s">
        <v>5540</v>
      </c>
      <c r="AV5683" t="s">
        <v>5540</v>
      </c>
      <c r="AW5683" t="s">
        <v>7013</v>
      </c>
      <c r="AX5683" t="s">
        <v>2</v>
      </c>
      <c r="AY5683" t="s">
        <v>2</v>
      </c>
      <c r="AZ5683" t="s">
        <v>7013</v>
      </c>
      <c r="BA5683" t="s">
        <v>2</v>
      </c>
      <c r="BB5683" t="s">
        <v>2</v>
      </c>
      <c r="BC5683" t="s">
        <v>2</v>
      </c>
      <c r="BD5683" t="s">
        <v>2</v>
      </c>
      <c r="BE5683" t="s">
        <v>2</v>
      </c>
      <c r="BF5683" t="s">
        <v>2</v>
      </c>
    </row>
    <row r="5684" spans="1:58" x14ac:dyDescent="0.25">
      <c r="A5684">
        <v>16967</v>
      </c>
      <c r="B5684" t="s">
        <v>2</v>
      </c>
      <c r="C5684" t="s">
        <v>7014</v>
      </c>
      <c r="D5684" t="s">
        <v>7014</v>
      </c>
      <c r="E5684" t="s">
        <v>17863</v>
      </c>
      <c r="F5684" t="s">
        <v>5540</v>
      </c>
      <c r="G5684" t="s">
        <v>5541</v>
      </c>
      <c r="H5684" t="s">
        <v>6975</v>
      </c>
      <c r="I5684" t="s">
        <v>17823</v>
      </c>
      <c r="J5684" t="s">
        <v>6982</v>
      </c>
      <c r="K5684" t="s">
        <v>7010</v>
      </c>
      <c r="L5684" t="s">
        <v>7014</v>
      </c>
      <c r="M5684" t="s">
        <v>2</v>
      </c>
      <c r="N5684" t="s">
        <v>2</v>
      </c>
      <c r="O5684" t="s">
        <v>2</v>
      </c>
      <c r="V5684" t="s">
        <v>7014</v>
      </c>
      <c r="Z5684" s="4"/>
      <c r="AA5684" t="str">
        <f t="shared" si="440"/>
        <v>x</v>
      </c>
      <c r="AB5684">
        <f t="shared" si="441"/>
        <v>10</v>
      </c>
      <c r="AC5684" t="str">
        <f t="shared" si="442"/>
        <v/>
      </c>
      <c r="AD5684" t="str">
        <f t="shared" si="443"/>
        <v/>
      </c>
      <c r="AE5684" t="str">
        <f t="shared" si="444"/>
        <v/>
      </c>
      <c r="AF5684" t="s">
        <v>17472</v>
      </c>
      <c r="AG5684">
        <v>7</v>
      </c>
      <c r="AH5684" t="s">
        <v>18112</v>
      </c>
      <c r="AI5684">
        <v>1446.41407</v>
      </c>
      <c r="AJ5684">
        <v>237.94001</v>
      </c>
      <c r="AK5684">
        <v>473</v>
      </c>
      <c r="AL5684">
        <v>2639</v>
      </c>
      <c r="AM5684">
        <v>2166</v>
      </c>
      <c r="AN5684">
        <v>48.966450000000002</v>
      </c>
      <c r="AO5684">
        <v>-120.87090000000001</v>
      </c>
      <c r="AP5684" t="s">
        <v>2</v>
      </c>
      <c r="AQ5684" t="s">
        <v>1</v>
      </c>
      <c r="AR5684" t="s">
        <v>18141</v>
      </c>
      <c r="AS5684" t="s">
        <v>22602</v>
      </c>
      <c r="AT5684" t="s">
        <v>22602</v>
      </c>
      <c r="AU5684" t="s">
        <v>5540</v>
      </c>
      <c r="AV5684" t="s">
        <v>5540</v>
      </c>
      <c r="AW5684" t="s">
        <v>7014</v>
      </c>
      <c r="AX5684" t="s">
        <v>2</v>
      </c>
      <c r="AY5684" t="s">
        <v>2</v>
      </c>
      <c r="AZ5684" t="s">
        <v>7014</v>
      </c>
      <c r="BA5684" t="s">
        <v>2</v>
      </c>
      <c r="BB5684" t="s">
        <v>2</v>
      </c>
      <c r="BC5684" t="s">
        <v>2</v>
      </c>
      <c r="BD5684" t="s">
        <v>2</v>
      </c>
      <c r="BE5684" t="s">
        <v>2</v>
      </c>
      <c r="BF5684" t="s">
        <v>2</v>
      </c>
    </row>
    <row r="5685" spans="1:58" x14ac:dyDescent="0.25">
      <c r="A5685">
        <v>16968</v>
      </c>
      <c r="B5685" t="s">
        <v>2</v>
      </c>
      <c r="C5685" t="s">
        <v>7015</v>
      </c>
      <c r="D5685" t="s">
        <v>7015</v>
      </c>
      <c r="E5685" t="s">
        <v>17864</v>
      </c>
      <c r="F5685" t="s">
        <v>5540</v>
      </c>
      <c r="G5685" t="s">
        <v>5541</v>
      </c>
      <c r="H5685" t="s">
        <v>6975</v>
      </c>
      <c r="I5685" t="s">
        <v>17823</v>
      </c>
      <c r="J5685" t="s">
        <v>6982</v>
      </c>
      <c r="K5685" t="s">
        <v>7015</v>
      </c>
      <c r="L5685" t="s">
        <v>2</v>
      </c>
      <c r="M5685" t="s">
        <v>2</v>
      </c>
      <c r="N5685" t="s">
        <v>2</v>
      </c>
      <c r="O5685" t="s">
        <v>2</v>
      </c>
      <c r="U5685" t="s">
        <v>7015</v>
      </c>
      <c r="Z5685" s="4"/>
      <c r="AA5685" t="str">
        <f t="shared" si="440"/>
        <v>x</v>
      </c>
      <c r="AB5685">
        <f t="shared" si="441"/>
        <v>10</v>
      </c>
      <c r="AC5685" t="str">
        <f t="shared" si="442"/>
        <v/>
      </c>
      <c r="AD5685" t="str">
        <f t="shared" si="443"/>
        <v/>
      </c>
      <c r="AE5685" t="str">
        <f t="shared" si="444"/>
        <v/>
      </c>
      <c r="AF5685" t="s">
        <v>17471</v>
      </c>
      <c r="AG5685">
        <v>6</v>
      </c>
      <c r="AH5685" t="s">
        <v>18114</v>
      </c>
      <c r="AI5685">
        <v>2852.86679</v>
      </c>
      <c r="AJ5685">
        <v>303.92079000000001</v>
      </c>
      <c r="AK5685">
        <v>216</v>
      </c>
      <c r="AL5685">
        <v>2670</v>
      </c>
      <c r="AM5685">
        <v>2454</v>
      </c>
      <c r="AN5685">
        <v>48.251620000000003</v>
      </c>
      <c r="AO5685">
        <v>-120.33069999999999</v>
      </c>
      <c r="AP5685" t="s">
        <v>2</v>
      </c>
      <c r="AQ5685" t="s">
        <v>1</v>
      </c>
      <c r="AR5685" t="s">
        <v>18150</v>
      </c>
      <c r="AS5685" t="s">
        <v>22602</v>
      </c>
      <c r="AT5685" t="s">
        <v>22602</v>
      </c>
      <c r="AU5685" t="s">
        <v>5540</v>
      </c>
      <c r="AV5685" t="s">
        <v>5540</v>
      </c>
      <c r="AW5685" t="s">
        <v>7015</v>
      </c>
      <c r="AX5685" t="s">
        <v>2</v>
      </c>
      <c r="AY5685" t="s">
        <v>2</v>
      </c>
      <c r="AZ5685" t="s">
        <v>7015</v>
      </c>
      <c r="BA5685" t="s">
        <v>2</v>
      </c>
      <c r="BB5685" t="s">
        <v>18469</v>
      </c>
      <c r="BC5685" t="s">
        <v>2</v>
      </c>
      <c r="BD5685" t="s">
        <v>2</v>
      </c>
      <c r="BE5685" t="s">
        <v>2</v>
      </c>
      <c r="BF5685" t="s">
        <v>2</v>
      </c>
    </row>
    <row r="5686" spans="1:58" x14ac:dyDescent="0.25">
      <c r="A5686">
        <v>16969</v>
      </c>
      <c r="B5686" t="s">
        <v>2</v>
      </c>
      <c r="C5686" t="s">
        <v>7016</v>
      </c>
      <c r="D5686" t="s">
        <v>7016</v>
      </c>
      <c r="E5686" t="s">
        <v>17865</v>
      </c>
      <c r="F5686" t="s">
        <v>5540</v>
      </c>
      <c r="G5686" t="s">
        <v>5541</v>
      </c>
      <c r="H5686" t="s">
        <v>6975</v>
      </c>
      <c r="I5686" t="s">
        <v>17823</v>
      </c>
      <c r="J5686" t="s">
        <v>6982</v>
      </c>
      <c r="K5686" t="s">
        <v>7015</v>
      </c>
      <c r="L5686" t="s">
        <v>7016</v>
      </c>
      <c r="M5686" t="s">
        <v>2</v>
      </c>
      <c r="N5686" t="s">
        <v>2</v>
      </c>
      <c r="O5686" t="s">
        <v>2</v>
      </c>
      <c r="V5686" t="s">
        <v>7016</v>
      </c>
      <c r="Z5686" s="4"/>
      <c r="AA5686" t="str">
        <f t="shared" si="440"/>
        <v>x</v>
      </c>
      <c r="AB5686">
        <f t="shared" si="441"/>
        <v>10</v>
      </c>
      <c r="AC5686" t="str">
        <f t="shared" si="442"/>
        <v/>
      </c>
      <c r="AD5686" t="str">
        <f t="shared" si="443"/>
        <v/>
      </c>
      <c r="AE5686" t="str">
        <f t="shared" si="444"/>
        <v/>
      </c>
      <c r="AF5686" t="s">
        <v>17472</v>
      </c>
      <c r="AG5686">
        <v>7</v>
      </c>
      <c r="AH5686" t="s">
        <v>18459</v>
      </c>
      <c r="AI5686">
        <v>513.50971000000004</v>
      </c>
      <c r="AJ5686">
        <v>105.3026</v>
      </c>
      <c r="AK5686">
        <v>482</v>
      </c>
      <c r="AL5686">
        <v>2670</v>
      </c>
      <c r="AM5686">
        <v>2188</v>
      </c>
      <c r="AN5686">
        <v>48.464410000000001</v>
      </c>
      <c r="AO5686">
        <v>-120.366</v>
      </c>
      <c r="AP5686" t="s">
        <v>2</v>
      </c>
      <c r="AQ5686" t="s">
        <v>1</v>
      </c>
      <c r="AR5686" t="s">
        <v>18150</v>
      </c>
      <c r="AS5686" t="s">
        <v>22602</v>
      </c>
      <c r="AT5686" t="s">
        <v>22602</v>
      </c>
      <c r="AU5686" t="s">
        <v>5540</v>
      </c>
      <c r="AV5686" t="s">
        <v>5540</v>
      </c>
      <c r="AW5686" t="s">
        <v>7016</v>
      </c>
      <c r="AX5686" t="s">
        <v>2</v>
      </c>
      <c r="AY5686" t="s">
        <v>2</v>
      </c>
      <c r="AZ5686" t="s">
        <v>7016</v>
      </c>
      <c r="BA5686" t="s">
        <v>2</v>
      </c>
      <c r="BB5686" t="s">
        <v>2</v>
      </c>
      <c r="BC5686" t="s">
        <v>2</v>
      </c>
      <c r="BD5686" t="s">
        <v>2</v>
      </c>
      <c r="BE5686" t="s">
        <v>2</v>
      </c>
      <c r="BF5686" t="s">
        <v>2</v>
      </c>
    </row>
    <row r="5687" spans="1:58" x14ac:dyDescent="0.25">
      <c r="A5687">
        <v>16970</v>
      </c>
      <c r="B5687" t="s">
        <v>2</v>
      </c>
      <c r="C5687" t="s">
        <v>7017</v>
      </c>
      <c r="D5687" t="s">
        <v>7017</v>
      </c>
      <c r="E5687" t="s">
        <v>17866</v>
      </c>
      <c r="F5687" t="s">
        <v>5540</v>
      </c>
      <c r="G5687" t="s">
        <v>5541</v>
      </c>
      <c r="H5687" t="s">
        <v>6975</v>
      </c>
      <c r="I5687" t="s">
        <v>17823</v>
      </c>
      <c r="J5687" t="s">
        <v>6982</v>
      </c>
      <c r="K5687" t="s">
        <v>7015</v>
      </c>
      <c r="L5687" t="s">
        <v>7017</v>
      </c>
      <c r="M5687" t="s">
        <v>2</v>
      </c>
      <c r="N5687" t="s">
        <v>2</v>
      </c>
      <c r="O5687" t="s">
        <v>2</v>
      </c>
      <c r="V5687" t="s">
        <v>7017</v>
      </c>
      <c r="Z5687" s="4"/>
      <c r="AA5687" t="str">
        <f t="shared" si="440"/>
        <v>x</v>
      </c>
      <c r="AB5687">
        <f t="shared" si="441"/>
        <v>10</v>
      </c>
      <c r="AC5687" t="str">
        <f t="shared" si="442"/>
        <v/>
      </c>
      <c r="AD5687" t="str">
        <f t="shared" si="443"/>
        <v/>
      </c>
      <c r="AE5687" t="str">
        <f t="shared" si="444"/>
        <v/>
      </c>
      <c r="AF5687" t="s">
        <v>17472</v>
      </c>
      <c r="AG5687">
        <v>7</v>
      </c>
      <c r="AH5687" t="s">
        <v>18112</v>
      </c>
      <c r="AI5687">
        <v>336.07209</v>
      </c>
      <c r="AJ5687">
        <v>94.671279999999996</v>
      </c>
      <c r="AK5687">
        <v>346</v>
      </c>
      <c r="AL5687">
        <v>2484</v>
      </c>
      <c r="AM5687">
        <v>2138</v>
      </c>
      <c r="AN5687">
        <v>48.405549999999998</v>
      </c>
      <c r="AO5687">
        <v>-120.65430000000001</v>
      </c>
      <c r="AP5687" t="s">
        <v>2</v>
      </c>
      <c r="AQ5687" t="s">
        <v>1</v>
      </c>
      <c r="AR5687" t="s">
        <v>18150</v>
      </c>
      <c r="AS5687" t="s">
        <v>22602</v>
      </c>
      <c r="AT5687" t="s">
        <v>22602</v>
      </c>
      <c r="AU5687" t="s">
        <v>5540</v>
      </c>
      <c r="AV5687" t="s">
        <v>5540</v>
      </c>
      <c r="AW5687" t="s">
        <v>7017</v>
      </c>
      <c r="AX5687" t="s">
        <v>2</v>
      </c>
      <c r="AY5687" t="s">
        <v>2</v>
      </c>
      <c r="AZ5687" t="s">
        <v>7017</v>
      </c>
      <c r="BA5687" t="s">
        <v>2</v>
      </c>
      <c r="BB5687" t="s">
        <v>2</v>
      </c>
      <c r="BC5687" t="s">
        <v>2</v>
      </c>
      <c r="BD5687" t="s">
        <v>2</v>
      </c>
      <c r="BE5687" t="s">
        <v>2</v>
      </c>
      <c r="BF5687" t="s">
        <v>2</v>
      </c>
    </row>
    <row r="5688" spans="1:58" x14ac:dyDescent="0.25">
      <c r="A5688">
        <v>16971</v>
      </c>
      <c r="B5688" t="s">
        <v>2</v>
      </c>
      <c r="C5688" t="s">
        <v>13756</v>
      </c>
      <c r="D5688" t="s">
        <v>16295</v>
      </c>
      <c r="E5688" t="s">
        <v>17867</v>
      </c>
      <c r="F5688" t="s">
        <v>5540</v>
      </c>
      <c r="G5688" t="s">
        <v>5541</v>
      </c>
      <c r="H5688" t="s">
        <v>6975</v>
      </c>
      <c r="I5688" t="s">
        <v>17823</v>
      </c>
      <c r="J5688" t="s">
        <v>6982</v>
      </c>
      <c r="K5688" t="s">
        <v>7015</v>
      </c>
      <c r="L5688" t="s">
        <v>16295</v>
      </c>
      <c r="M5688" t="s">
        <v>2</v>
      </c>
      <c r="N5688" t="s">
        <v>2</v>
      </c>
      <c r="O5688" t="s">
        <v>2</v>
      </c>
      <c r="V5688" t="s">
        <v>16295</v>
      </c>
      <c r="Z5688" s="4"/>
      <c r="AA5688" t="str">
        <f t="shared" si="440"/>
        <v>x</v>
      </c>
      <c r="AB5688">
        <f t="shared" si="441"/>
        <v>10</v>
      </c>
      <c r="AC5688" t="str">
        <f t="shared" si="442"/>
        <v/>
      </c>
      <c r="AD5688" t="str">
        <f t="shared" si="443"/>
        <v/>
      </c>
      <c r="AE5688" t="str">
        <f t="shared" si="444"/>
        <v/>
      </c>
      <c r="AF5688" t="s">
        <v>17472</v>
      </c>
      <c r="AG5688">
        <v>7</v>
      </c>
      <c r="AH5688" t="s">
        <v>18114</v>
      </c>
      <c r="AI5688">
        <v>890.08551999999997</v>
      </c>
      <c r="AJ5688">
        <v>170.64255</v>
      </c>
      <c r="AK5688">
        <v>331</v>
      </c>
      <c r="AL5688">
        <v>2611</v>
      </c>
      <c r="AM5688">
        <v>2280</v>
      </c>
      <c r="AN5688">
        <v>48.263570000000001</v>
      </c>
      <c r="AO5688">
        <v>-120.3663</v>
      </c>
      <c r="AP5688" t="s">
        <v>2</v>
      </c>
      <c r="AQ5688" t="s">
        <v>1</v>
      </c>
      <c r="AR5688" t="s">
        <v>18150</v>
      </c>
      <c r="AS5688" t="s">
        <v>22602</v>
      </c>
      <c r="AT5688" t="s">
        <v>22602</v>
      </c>
      <c r="AU5688" t="s">
        <v>5540</v>
      </c>
      <c r="AV5688" t="s">
        <v>5540</v>
      </c>
      <c r="AW5688" t="s">
        <v>13756</v>
      </c>
      <c r="AX5688" t="s">
        <v>2</v>
      </c>
      <c r="AY5688" t="s">
        <v>2</v>
      </c>
      <c r="AZ5688" t="s">
        <v>13756</v>
      </c>
      <c r="BA5688" t="s">
        <v>2</v>
      </c>
      <c r="BB5688" t="s">
        <v>2</v>
      </c>
      <c r="BC5688" t="s">
        <v>2</v>
      </c>
      <c r="BD5688" t="s">
        <v>2</v>
      </c>
      <c r="BE5688" t="s">
        <v>2</v>
      </c>
      <c r="BF5688" t="s">
        <v>2</v>
      </c>
    </row>
    <row r="5689" spans="1:58" x14ac:dyDescent="0.25">
      <c r="A5689">
        <v>16972</v>
      </c>
      <c r="B5689" t="s">
        <v>2</v>
      </c>
      <c r="C5689" t="s">
        <v>7018</v>
      </c>
      <c r="D5689" t="s">
        <v>7018</v>
      </c>
      <c r="E5689" t="s">
        <v>17868</v>
      </c>
      <c r="F5689" t="s">
        <v>5540</v>
      </c>
      <c r="G5689" t="s">
        <v>5541</v>
      </c>
      <c r="H5689" t="s">
        <v>6975</v>
      </c>
      <c r="I5689" t="s">
        <v>17823</v>
      </c>
      <c r="J5689" t="s">
        <v>6982</v>
      </c>
      <c r="K5689" t="s">
        <v>7015</v>
      </c>
      <c r="L5689" t="s">
        <v>7018</v>
      </c>
      <c r="M5689" t="s">
        <v>2</v>
      </c>
      <c r="N5689" t="s">
        <v>2</v>
      </c>
      <c r="O5689" t="s">
        <v>2</v>
      </c>
      <c r="V5689" t="s">
        <v>7018</v>
      </c>
      <c r="Z5689" s="4"/>
      <c r="AA5689" t="str">
        <f t="shared" si="440"/>
        <v>x</v>
      </c>
      <c r="AB5689">
        <f t="shared" si="441"/>
        <v>10</v>
      </c>
      <c r="AC5689" t="str">
        <f t="shared" si="442"/>
        <v/>
      </c>
      <c r="AD5689" t="str">
        <f t="shared" si="443"/>
        <v/>
      </c>
      <c r="AE5689" t="str">
        <f t="shared" si="444"/>
        <v/>
      </c>
      <c r="AF5689" t="s">
        <v>17472</v>
      </c>
      <c r="AG5689">
        <v>7</v>
      </c>
      <c r="AH5689" t="s">
        <v>18112</v>
      </c>
      <c r="AI5689">
        <v>967.45556999999997</v>
      </c>
      <c r="AJ5689">
        <v>173.52160000000001</v>
      </c>
      <c r="AK5689">
        <v>216</v>
      </c>
      <c r="AL5689">
        <v>2382</v>
      </c>
      <c r="AM5689">
        <v>2166</v>
      </c>
      <c r="AN5689">
        <v>48.029719999999998</v>
      </c>
      <c r="AO5689">
        <v>-120.1253</v>
      </c>
      <c r="AP5689" t="s">
        <v>2</v>
      </c>
      <c r="AQ5689" t="s">
        <v>1</v>
      </c>
      <c r="AR5689" t="s">
        <v>18150</v>
      </c>
      <c r="AS5689" t="s">
        <v>22602</v>
      </c>
      <c r="AT5689" t="s">
        <v>22602</v>
      </c>
      <c r="AU5689" t="s">
        <v>5540</v>
      </c>
      <c r="AV5689" t="s">
        <v>5540</v>
      </c>
      <c r="AW5689" t="s">
        <v>7018</v>
      </c>
      <c r="AX5689" t="s">
        <v>2</v>
      </c>
      <c r="AY5689" t="s">
        <v>2</v>
      </c>
      <c r="AZ5689" t="s">
        <v>7018</v>
      </c>
      <c r="BA5689" t="s">
        <v>2</v>
      </c>
      <c r="BB5689" t="s">
        <v>2</v>
      </c>
      <c r="BC5689" t="s">
        <v>2</v>
      </c>
      <c r="BD5689" t="s">
        <v>2</v>
      </c>
      <c r="BE5689" t="s">
        <v>2</v>
      </c>
      <c r="BF5689" t="s">
        <v>2</v>
      </c>
    </row>
    <row r="5690" spans="1:58" x14ac:dyDescent="0.25">
      <c r="A5690">
        <v>16973</v>
      </c>
      <c r="B5690" t="s">
        <v>2</v>
      </c>
      <c r="C5690" t="s">
        <v>7019</v>
      </c>
      <c r="D5690" t="s">
        <v>7019</v>
      </c>
      <c r="E5690" t="s">
        <v>17869</v>
      </c>
      <c r="F5690" t="s">
        <v>5540</v>
      </c>
      <c r="G5690" t="s">
        <v>5541</v>
      </c>
      <c r="H5690" t="s">
        <v>6975</v>
      </c>
      <c r="I5690" t="s">
        <v>17823</v>
      </c>
      <c r="J5690" t="s">
        <v>6982</v>
      </c>
      <c r="K5690" t="s">
        <v>7015</v>
      </c>
      <c r="L5690" t="s">
        <v>7019</v>
      </c>
      <c r="M5690" t="s">
        <v>2</v>
      </c>
      <c r="N5690" t="s">
        <v>2</v>
      </c>
      <c r="O5690" t="s">
        <v>2</v>
      </c>
      <c r="V5690" t="s">
        <v>7019</v>
      </c>
      <c r="Z5690" s="4"/>
      <c r="AA5690" t="str">
        <f t="shared" si="440"/>
        <v>x</v>
      </c>
      <c r="AB5690">
        <f t="shared" si="441"/>
        <v>10</v>
      </c>
      <c r="AC5690" t="str">
        <f t="shared" si="442"/>
        <v/>
      </c>
      <c r="AD5690" t="str">
        <f t="shared" si="443"/>
        <v/>
      </c>
      <c r="AE5690" t="str">
        <f t="shared" si="444"/>
        <v/>
      </c>
      <c r="AF5690" t="s">
        <v>17472</v>
      </c>
      <c r="AG5690">
        <v>7</v>
      </c>
      <c r="AH5690" t="s">
        <v>18120</v>
      </c>
      <c r="AI5690">
        <v>145.74388999999999</v>
      </c>
      <c r="AJ5690">
        <v>76.474019999999996</v>
      </c>
      <c r="AK5690">
        <v>745</v>
      </c>
      <c r="AL5690">
        <v>2616</v>
      </c>
      <c r="AM5690">
        <v>1871</v>
      </c>
      <c r="AN5690">
        <v>48.534779999999998</v>
      </c>
      <c r="AO5690">
        <v>-120.5962</v>
      </c>
      <c r="AP5690" t="s">
        <v>2</v>
      </c>
      <c r="AQ5690" t="s">
        <v>1</v>
      </c>
      <c r="AR5690" t="s">
        <v>18150</v>
      </c>
      <c r="AS5690" t="s">
        <v>22602</v>
      </c>
      <c r="AT5690" t="s">
        <v>22602</v>
      </c>
      <c r="AU5690" t="s">
        <v>5540</v>
      </c>
      <c r="AV5690" t="s">
        <v>5540</v>
      </c>
      <c r="AW5690" t="s">
        <v>7019</v>
      </c>
      <c r="AX5690" t="s">
        <v>2</v>
      </c>
      <c r="AY5690" t="s">
        <v>2</v>
      </c>
      <c r="AZ5690" t="s">
        <v>7019</v>
      </c>
      <c r="BA5690" t="s">
        <v>2</v>
      </c>
      <c r="BB5690" t="s">
        <v>2</v>
      </c>
      <c r="BC5690" t="s">
        <v>2</v>
      </c>
      <c r="BD5690" t="s">
        <v>2</v>
      </c>
      <c r="BE5690" t="s">
        <v>2</v>
      </c>
      <c r="BF5690" t="s">
        <v>2</v>
      </c>
    </row>
    <row r="5691" spans="1:58" x14ac:dyDescent="0.25">
      <c r="A5691">
        <v>16974</v>
      </c>
      <c r="B5691" t="s">
        <v>2</v>
      </c>
      <c r="C5691" t="s">
        <v>7020</v>
      </c>
      <c r="D5691" t="s">
        <v>7020</v>
      </c>
      <c r="E5691" t="s">
        <v>17870</v>
      </c>
      <c r="F5691" t="s">
        <v>5540</v>
      </c>
      <c r="G5691" t="s">
        <v>5541</v>
      </c>
      <c r="H5691" t="s">
        <v>6975</v>
      </c>
      <c r="I5691" t="s">
        <v>17823</v>
      </c>
      <c r="J5691" t="s">
        <v>6982</v>
      </c>
      <c r="K5691" t="s">
        <v>7020</v>
      </c>
      <c r="L5691" t="s">
        <v>2</v>
      </c>
      <c r="M5691" t="s">
        <v>2</v>
      </c>
      <c r="N5691" t="s">
        <v>2</v>
      </c>
      <c r="O5691" t="s">
        <v>2</v>
      </c>
      <c r="U5691" t="s">
        <v>7020</v>
      </c>
      <c r="Z5691" s="4"/>
      <c r="AA5691" t="str">
        <f t="shared" si="440"/>
        <v>x</v>
      </c>
      <c r="AB5691">
        <f t="shared" si="441"/>
        <v>10</v>
      </c>
      <c r="AC5691" t="str">
        <f t="shared" si="442"/>
        <v/>
      </c>
      <c r="AD5691" t="str">
        <f t="shared" si="443"/>
        <v/>
      </c>
      <c r="AE5691" t="str">
        <f t="shared" si="444"/>
        <v/>
      </c>
      <c r="AF5691" t="s">
        <v>17471</v>
      </c>
      <c r="AG5691">
        <v>6</v>
      </c>
      <c r="AH5691" t="s">
        <v>18120</v>
      </c>
      <c r="AI5691">
        <v>3442.1356900000001</v>
      </c>
      <c r="AJ5691">
        <v>396.62123000000003</v>
      </c>
      <c r="AK5691">
        <v>0</v>
      </c>
      <c r="AL5691">
        <v>2299</v>
      </c>
      <c r="AM5691">
        <v>2299</v>
      </c>
      <c r="AN5691">
        <v>48.199640000000002</v>
      </c>
      <c r="AO5691">
        <v>-121.7239</v>
      </c>
      <c r="AP5691" t="s">
        <v>2</v>
      </c>
      <c r="AQ5691" t="s">
        <v>1</v>
      </c>
      <c r="AR5691" t="s">
        <v>18150</v>
      </c>
      <c r="AS5691" t="s">
        <v>22602</v>
      </c>
      <c r="AT5691" t="s">
        <v>22602</v>
      </c>
      <c r="AU5691" t="s">
        <v>5540</v>
      </c>
      <c r="AV5691" t="s">
        <v>5540</v>
      </c>
      <c r="AW5691" t="s">
        <v>7020</v>
      </c>
      <c r="AX5691" t="s">
        <v>2</v>
      </c>
      <c r="AY5691" t="s">
        <v>2</v>
      </c>
      <c r="AZ5691" t="s">
        <v>7020</v>
      </c>
      <c r="BA5691" t="s">
        <v>2</v>
      </c>
      <c r="BB5691" t="s">
        <v>2</v>
      </c>
      <c r="BC5691" t="s">
        <v>2</v>
      </c>
      <c r="BD5691" t="s">
        <v>2</v>
      </c>
      <c r="BE5691" t="s">
        <v>2</v>
      </c>
      <c r="BF5691" t="s">
        <v>2</v>
      </c>
    </row>
    <row r="5692" spans="1:58" x14ac:dyDescent="0.25">
      <c r="A5692">
        <v>16975</v>
      </c>
      <c r="B5692" t="s">
        <v>2</v>
      </c>
      <c r="C5692" t="s">
        <v>7021</v>
      </c>
      <c r="D5692" t="s">
        <v>7021</v>
      </c>
      <c r="E5692" t="s">
        <v>17871</v>
      </c>
      <c r="F5692" t="s">
        <v>5540</v>
      </c>
      <c r="G5692" t="s">
        <v>5541</v>
      </c>
      <c r="H5692" t="s">
        <v>6975</v>
      </c>
      <c r="I5692" t="s">
        <v>17823</v>
      </c>
      <c r="J5692" t="s">
        <v>6982</v>
      </c>
      <c r="K5692" t="s">
        <v>7020</v>
      </c>
      <c r="L5692" t="s">
        <v>7021</v>
      </c>
      <c r="M5692" t="s">
        <v>2</v>
      </c>
      <c r="N5692" t="s">
        <v>2</v>
      </c>
      <c r="O5692" t="s">
        <v>2</v>
      </c>
      <c r="V5692" t="s">
        <v>7021</v>
      </c>
      <c r="Z5692" s="4"/>
      <c r="AA5692" t="str">
        <f t="shared" si="440"/>
        <v>x</v>
      </c>
      <c r="AB5692">
        <f t="shared" si="441"/>
        <v>10</v>
      </c>
      <c r="AC5692" t="str">
        <f t="shared" si="442"/>
        <v/>
      </c>
      <c r="AD5692" t="str">
        <f t="shared" si="443"/>
        <v/>
      </c>
      <c r="AE5692" t="str">
        <f t="shared" si="444"/>
        <v/>
      </c>
      <c r="AF5692" t="s">
        <v>17472</v>
      </c>
      <c r="AG5692">
        <v>7</v>
      </c>
      <c r="AH5692" t="s">
        <v>18114</v>
      </c>
      <c r="AI5692">
        <v>470.37052</v>
      </c>
      <c r="AJ5692">
        <v>137.70330999999999</v>
      </c>
      <c r="AK5692">
        <v>0</v>
      </c>
      <c r="AL5692">
        <v>1240</v>
      </c>
      <c r="AM5692">
        <v>1240</v>
      </c>
      <c r="AN5692">
        <v>48.372729999999997</v>
      </c>
      <c r="AO5692">
        <v>-122.1041</v>
      </c>
      <c r="AP5692" t="s">
        <v>2</v>
      </c>
      <c r="AQ5692" t="s">
        <v>1</v>
      </c>
      <c r="AR5692" t="s">
        <v>18150</v>
      </c>
      <c r="AS5692" t="s">
        <v>22602</v>
      </c>
      <c r="AT5692" t="s">
        <v>22602</v>
      </c>
      <c r="AU5692" t="s">
        <v>5540</v>
      </c>
      <c r="AV5692" t="s">
        <v>5540</v>
      </c>
      <c r="AW5692" t="s">
        <v>7021</v>
      </c>
      <c r="AX5692" t="s">
        <v>2</v>
      </c>
      <c r="AY5692" t="s">
        <v>2</v>
      </c>
      <c r="AZ5692" t="s">
        <v>7021</v>
      </c>
      <c r="BA5692" t="s">
        <v>2</v>
      </c>
      <c r="BB5692" t="s">
        <v>2</v>
      </c>
      <c r="BC5692" t="s">
        <v>2</v>
      </c>
      <c r="BD5692" t="s">
        <v>2</v>
      </c>
      <c r="BE5692" t="s">
        <v>2</v>
      </c>
      <c r="BF5692" t="s">
        <v>2</v>
      </c>
    </row>
    <row r="5693" spans="1:58" x14ac:dyDescent="0.25">
      <c r="A5693">
        <v>16976</v>
      </c>
      <c r="B5693" t="s">
        <v>2</v>
      </c>
      <c r="C5693" t="s">
        <v>7022</v>
      </c>
      <c r="D5693" t="s">
        <v>7022</v>
      </c>
      <c r="E5693" t="s">
        <v>17872</v>
      </c>
      <c r="F5693" t="s">
        <v>5540</v>
      </c>
      <c r="G5693" t="s">
        <v>5541</v>
      </c>
      <c r="H5693" t="s">
        <v>6975</v>
      </c>
      <c r="I5693" t="s">
        <v>17823</v>
      </c>
      <c r="J5693" t="s">
        <v>6982</v>
      </c>
      <c r="K5693" t="s">
        <v>7020</v>
      </c>
      <c r="L5693" t="s">
        <v>7022</v>
      </c>
      <c r="M5693" t="s">
        <v>2</v>
      </c>
      <c r="N5693" t="s">
        <v>2</v>
      </c>
      <c r="O5693" t="s">
        <v>2</v>
      </c>
      <c r="V5693" t="s">
        <v>7022</v>
      </c>
      <c r="Z5693" s="4"/>
      <c r="AA5693" t="str">
        <f t="shared" si="440"/>
        <v>x</v>
      </c>
      <c r="AB5693">
        <f t="shared" si="441"/>
        <v>10</v>
      </c>
      <c r="AC5693" t="str">
        <f t="shared" si="442"/>
        <v/>
      </c>
      <c r="AD5693" t="str">
        <f t="shared" si="443"/>
        <v/>
      </c>
      <c r="AE5693" t="str">
        <f t="shared" si="444"/>
        <v/>
      </c>
      <c r="AF5693" t="s">
        <v>17472</v>
      </c>
      <c r="AG5693">
        <v>7</v>
      </c>
      <c r="AH5693" t="s">
        <v>18120</v>
      </c>
      <c r="AI5693">
        <v>187.16120000000001</v>
      </c>
      <c r="AJ5693">
        <v>67.515439999999998</v>
      </c>
      <c r="AK5693">
        <v>202</v>
      </c>
      <c r="AL5693">
        <v>1743</v>
      </c>
      <c r="AM5693">
        <v>1541</v>
      </c>
      <c r="AN5693">
        <v>48.123550000000002</v>
      </c>
      <c r="AO5693">
        <v>-121.5035</v>
      </c>
      <c r="AP5693" t="s">
        <v>2</v>
      </c>
      <c r="AQ5693" t="s">
        <v>1</v>
      </c>
      <c r="AR5693" t="s">
        <v>18150</v>
      </c>
      <c r="AS5693" t="s">
        <v>22602</v>
      </c>
      <c r="AT5693" t="s">
        <v>22602</v>
      </c>
      <c r="AU5693" t="s">
        <v>5540</v>
      </c>
      <c r="AV5693" t="s">
        <v>5540</v>
      </c>
      <c r="AW5693" t="s">
        <v>7022</v>
      </c>
      <c r="AX5693" t="s">
        <v>2</v>
      </c>
      <c r="AY5693" t="s">
        <v>2</v>
      </c>
      <c r="AZ5693" t="s">
        <v>7022</v>
      </c>
      <c r="BA5693" t="s">
        <v>2</v>
      </c>
      <c r="BB5693" t="s">
        <v>2</v>
      </c>
      <c r="BC5693" t="s">
        <v>2</v>
      </c>
      <c r="BD5693" t="s">
        <v>2</v>
      </c>
      <c r="BE5693" t="s">
        <v>2</v>
      </c>
      <c r="BF5693" t="s">
        <v>2</v>
      </c>
    </row>
    <row r="5694" spans="1:58" x14ac:dyDescent="0.25">
      <c r="A5694">
        <v>16977</v>
      </c>
      <c r="B5694" t="s">
        <v>2</v>
      </c>
      <c r="C5694" t="s">
        <v>7023</v>
      </c>
      <c r="D5694" t="s">
        <v>7023</v>
      </c>
      <c r="E5694" t="s">
        <v>17873</v>
      </c>
      <c r="F5694" t="s">
        <v>5540</v>
      </c>
      <c r="G5694" t="s">
        <v>5541</v>
      </c>
      <c r="H5694" t="s">
        <v>6975</v>
      </c>
      <c r="I5694" t="s">
        <v>17823</v>
      </c>
      <c r="J5694" t="s">
        <v>6982</v>
      </c>
      <c r="K5694" t="s">
        <v>7020</v>
      </c>
      <c r="L5694" t="s">
        <v>7023</v>
      </c>
      <c r="M5694" t="s">
        <v>2</v>
      </c>
      <c r="N5694" t="s">
        <v>2</v>
      </c>
      <c r="O5694" t="s">
        <v>2</v>
      </c>
      <c r="V5694" t="s">
        <v>7023</v>
      </c>
      <c r="Z5694" s="4"/>
      <c r="AA5694" t="str">
        <f t="shared" si="440"/>
        <v>x</v>
      </c>
      <c r="AB5694">
        <f t="shared" si="441"/>
        <v>10</v>
      </c>
      <c r="AC5694" t="str">
        <f t="shared" si="442"/>
        <v/>
      </c>
      <c r="AD5694" t="str">
        <f t="shared" si="443"/>
        <v/>
      </c>
      <c r="AE5694" t="str">
        <f t="shared" si="444"/>
        <v/>
      </c>
      <c r="AF5694" t="s">
        <v>17472</v>
      </c>
      <c r="AG5694">
        <v>7</v>
      </c>
      <c r="AH5694" t="s">
        <v>18120</v>
      </c>
      <c r="AI5694">
        <v>446.31164999999999</v>
      </c>
      <c r="AJ5694">
        <v>128.35903999999999</v>
      </c>
      <c r="AK5694">
        <v>343</v>
      </c>
      <c r="AL5694">
        <v>2299</v>
      </c>
      <c r="AM5694">
        <v>1956</v>
      </c>
      <c r="AN5694">
        <v>47.99577</v>
      </c>
      <c r="AO5694">
        <v>-121.3738</v>
      </c>
      <c r="AP5694" t="s">
        <v>2</v>
      </c>
      <c r="AQ5694" t="s">
        <v>1</v>
      </c>
      <c r="AR5694" t="s">
        <v>18150</v>
      </c>
      <c r="AS5694" t="s">
        <v>22602</v>
      </c>
      <c r="AT5694" t="s">
        <v>22602</v>
      </c>
      <c r="AU5694" t="s">
        <v>5540</v>
      </c>
      <c r="AV5694" t="s">
        <v>5540</v>
      </c>
      <c r="AW5694" t="s">
        <v>7023</v>
      </c>
      <c r="AX5694" t="s">
        <v>2</v>
      </c>
      <c r="AY5694" t="s">
        <v>2</v>
      </c>
      <c r="AZ5694" t="s">
        <v>7023</v>
      </c>
      <c r="BA5694" t="s">
        <v>2</v>
      </c>
      <c r="BB5694" t="s">
        <v>2</v>
      </c>
      <c r="BC5694" t="s">
        <v>2</v>
      </c>
      <c r="BD5694" t="s">
        <v>2</v>
      </c>
      <c r="BE5694" t="s">
        <v>2</v>
      </c>
      <c r="BF5694" t="s">
        <v>2</v>
      </c>
    </row>
    <row r="5695" spans="1:58" x14ac:dyDescent="0.25">
      <c r="A5695">
        <v>16978</v>
      </c>
      <c r="B5695" t="s">
        <v>2</v>
      </c>
      <c r="C5695" t="s">
        <v>7024</v>
      </c>
      <c r="D5695" t="s">
        <v>7024</v>
      </c>
      <c r="E5695" t="s">
        <v>17874</v>
      </c>
      <c r="F5695" t="s">
        <v>5540</v>
      </c>
      <c r="G5695" t="s">
        <v>5541</v>
      </c>
      <c r="H5695" t="s">
        <v>6975</v>
      </c>
      <c r="I5695" t="s">
        <v>17823</v>
      </c>
      <c r="J5695" t="s">
        <v>6982</v>
      </c>
      <c r="K5695" t="s">
        <v>7020</v>
      </c>
      <c r="L5695" t="s">
        <v>7024</v>
      </c>
      <c r="M5695" t="s">
        <v>2</v>
      </c>
      <c r="N5695" t="s">
        <v>2</v>
      </c>
      <c r="O5695" t="s">
        <v>2</v>
      </c>
      <c r="V5695" t="s">
        <v>7024</v>
      </c>
      <c r="Z5695" s="4"/>
      <c r="AA5695" t="str">
        <f t="shared" si="440"/>
        <v>x</v>
      </c>
      <c r="AB5695">
        <f t="shared" si="441"/>
        <v>10</v>
      </c>
      <c r="AC5695" t="str">
        <f t="shared" si="442"/>
        <v/>
      </c>
      <c r="AD5695" t="str">
        <f t="shared" si="443"/>
        <v/>
      </c>
      <c r="AE5695" t="str">
        <f t="shared" si="444"/>
        <v/>
      </c>
      <c r="AF5695" t="s">
        <v>17472</v>
      </c>
      <c r="AG5695">
        <v>7</v>
      </c>
      <c r="AH5695" t="s">
        <v>18459</v>
      </c>
      <c r="AI5695">
        <v>308.65219000000002</v>
      </c>
      <c r="AJ5695">
        <v>97.289810000000003</v>
      </c>
      <c r="AK5695">
        <v>126</v>
      </c>
      <c r="AL5695">
        <v>1573</v>
      </c>
      <c r="AM5695">
        <v>1447</v>
      </c>
      <c r="AN5695">
        <v>48.032330000000002</v>
      </c>
      <c r="AO5695">
        <v>-121.7624</v>
      </c>
      <c r="AP5695" t="s">
        <v>2</v>
      </c>
      <c r="AQ5695" t="s">
        <v>1</v>
      </c>
      <c r="AR5695" t="s">
        <v>18150</v>
      </c>
      <c r="AS5695" t="s">
        <v>22602</v>
      </c>
      <c r="AT5695" t="s">
        <v>22602</v>
      </c>
      <c r="AU5695" t="s">
        <v>5540</v>
      </c>
      <c r="AV5695" t="s">
        <v>5540</v>
      </c>
      <c r="AW5695" t="s">
        <v>7024</v>
      </c>
      <c r="AX5695" t="s">
        <v>2</v>
      </c>
      <c r="AY5695" t="s">
        <v>2</v>
      </c>
      <c r="AZ5695" t="s">
        <v>32619</v>
      </c>
      <c r="BA5695" t="s">
        <v>2</v>
      </c>
      <c r="BB5695" t="s">
        <v>27421</v>
      </c>
      <c r="BC5695" t="s">
        <v>2</v>
      </c>
      <c r="BD5695" t="s">
        <v>2</v>
      </c>
      <c r="BE5695" t="s">
        <v>27422</v>
      </c>
      <c r="BF5695" t="s">
        <v>2</v>
      </c>
    </row>
    <row r="5696" spans="1:58" x14ac:dyDescent="0.25">
      <c r="A5696">
        <v>16979</v>
      </c>
      <c r="B5696" t="s">
        <v>2</v>
      </c>
      <c r="C5696" t="s">
        <v>13755</v>
      </c>
      <c r="D5696" t="s">
        <v>16296</v>
      </c>
      <c r="E5696" t="s">
        <v>17875</v>
      </c>
      <c r="F5696" t="s">
        <v>5540</v>
      </c>
      <c r="G5696" t="s">
        <v>5541</v>
      </c>
      <c r="H5696" t="s">
        <v>6975</v>
      </c>
      <c r="I5696" t="s">
        <v>17823</v>
      </c>
      <c r="J5696" t="s">
        <v>6982</v>
      </c>
      <c r="K5696" t="s">
        <v>7020</v>
      </c>
      <c r="L5696" t="s">
        <v>16296</v>
      </c>
      <c r="M5696" t="s">
        <v>2</v>
      </c>
      <c r="N5696" t="s">
        <v>2</v>
      </c>
      <c r="O5696" t="s">
        <v>2</v>
      </c>
      <c r="V5696" t="s">
        <v>16296</v>
      </c>
      <c r="Z5696" s="4"/>
      <c r="AA5696" t="str">
        <f t="shared" ref="AA5696:AA5759" si="445">IF(Z5696="x",D5696,IF(NOT(ISERROR(FIND(AA5695,E5696))),AA5695,"x"))</f>
        <v>x</v>
      </c>
      <c r="AB5696">
        <f t="shared" ref="AB5696:AB5759" si="446">IF(ISERROR(MATCH(AA5696,F5696:O5696,)),10,(MATCH(AA5696,F5696:O5696,)))</f>
        <v>10</v>
      </c>
      <c r="AC5696" t="str">
        <f t="shared" ref="AC5696:AC5759" si="447">IF(Z5696="x",A5696,"")</f>
        <v/>
      </c>
      <c r="AD5696" t="str">
        <f t="shared" ref="AD5696:AD5759" si="448">IF(AND(Z5696="x",AA5695&lt;&gt;"x",AB5695&lt;AB5696,ISERROR(FIND(AA5696,E5695))),"polygons overlap!","")</f>
        <v/>
      </c>
      <c r="AE5696" t="str">
        <f t="shared" si="444"/>
        <v/>
      </c>
      <c r="AF5696" t="s">
        <v>17472</v>
      </c>
      <c r="AG5696">
        <v>7</v>
      </c>
      <c r="AH5696" t="s">
        <v>18114</v>
      </c>
      <c r="AI5696">
        <v>325.10518000000002</v>
      </c>
      <c r="AJ5696">
        <v>91.645529999999994</v>
      </c>
      <c r="AK5696">
        <v>56</v>
      </c>
      <c r="AL5696">
        <v>1636</v>
      </c>
      <c r="AM5696">
        <v>1580</v>
      </c>
      <c r="AN5696">
        <v>47.913460000000001</v>
      </c>
      <c r="AO5696">
        <v>-121.6091</v>
      </c>
      <c r="AP5696" t="s">
        <v>2</v>
      </c>
      <c r="AQ5696" t="s">
        <v>1</v>
      </c>
      <c r="AR5696" t="s">
        <v>18150</v>
      </c>
      <c r="AS5696" t="s">
        <v>22602</v>
      </c>
      <c r="AT5696" t="s">
        <v>22602</v>
      </c>
      <c r="AU5696" t="s">
        <v>5540</v>
      </c>
      <c r="AV5696" t="s">
        <v>5540</v>
      </c>
      <c r="AW5696" t="s">
        <v>13755</v>
      </c>
      <c r="AX5696" t="s">
        <v>2</v>
      </c>
      <c r="AY5696" t="s">
        <v>2</v>
      </c>
      <c r="AZ5696" t="s">
        <v>13755</v>
      </c>
      <c r="BA5696" t="s">
        <v>2</v>
      </c>
      <c r="BB5696" t="s">
        <v>2</v>
      </c>
      <c r="BC5696" t="s">
        <v>2</v>
      </c>
      <c r="BD5696" t="s">
        <v>2</v>
      </c>
      <c r="BE5696" t="s">
        <v>2</v>
      </c>
      <c r="BF5696" t="s">
        <v>2</v>
      </c>
    </row>
    <row r="5697" spans="1:58" x14ac:dyDescent="0.25">
      <c r="A5697">
        <v>16980</v>
      </c>
      <c r="B5697" t="s">
        <v>2</v>
      </c>
      <c r="C5697" t="s">
        <v>7025</v>
      </c>
      <c r="D5697" t="s">
        <v>7025</v>
      </c>
      <c r="E5697" t="s">
        <v>17876</v>
      </c>
      <c r="F5697" t="s">
        <v>5540</v>
      </c>
      <c r="G5697" t="s">
        <v>5541</v>
      </c>
      <c r="H5697" t="s">
        <v>6975</v>
      </c>
      <c r="I5697" t="s">
        <v>17823</v>
      </c>
      <c r="J5697" t="s">
        <v>6982</v>
      </c>
      <c r="K5697" t="s">
        <v>7020</v>
      </c>
      <c r="L5697" t="s">
        <v>7025</v>
      </c>
      <c r="M5697" t="s">
        <v>2</v>
      </c>
      <c r="N5697" t="s">
        <v>2</v>
      </c>
      <c r="O5697" t="s">
        <v>2</v>
      </c>
      <c r="V5697" t="s">
        <v>7025</v>
      </c>
      <c r="Z5697" s="4"/>
      <c r="AA5697" t="str">
        <f t="shared" si="445"/>
        <v>x</v>
      </c>
      <c r="AB5697">
        <f t="shared" si="446"/>
        <v>10</v>
      </c>
      <c r="AC5697" t="str">
        <f t="shared" si="447"/>
        <v/>
      </c>
      <c r="AD5697" t="str">
        <f t="shared" si="448"/>
        <v/>
      </c>
      <c r="AE5697" t="str">
        <f t="shared" si="444"/>
        <v/>
      </c>
      <c r="AF5697" t="s">
        <v>17472</v>
      </c>
      <c r="AG5697">
        <v>7</v>
      </c>
      <c r="AH5697" t="s">
        <v>18120</v>
      </c>
      <c r="AI5697">
        <v>814.02012000000002</v>
      </c>
      <c r="AJ5697">
        <v>156.47809000000001</v>
      </c>
      <c r="AK5697">
        <v>24</v>
      </c>
      <c r="AL5697">
        <v>1592</v>
      </c>
      <c r="AM5697">
        <v>1568</v>
      </c>
      <c r="AN5697">
        <v>48.401060000000001</v>
      </c>
      <c r="AO5697">
        <v>-121.7777</v>
      </c>
      <c r="AP5697" t="s">
        <v>2</v>
      </c>
      <c r="AQ5697" t="s">
        <v>1</v>
      </c>
      <c r="AR5697" t="s">
        <v>18150</v>
      </c>
      <c r="AS5697" t="s">
        <v>22602</v>
      </c>
      <c r="AT5697" t="s">
        <v>22602</v>
      </c>
      <c r="AU5697" t="s">
        <v>5540</v>
      </c>
      <c r="AV5697" t="s">
        <v>5540</v>
      </c>
      <c r="AW5697" t="s">
        <v>7025</v>
      </c>
      <c r="AX5697" t="s">
        <v>2</v>
      </c>
      <c r="AY5697" t="s">
        <v>2</v>
      </c>
      <c r="AZ5697" t="s">
        <v>7025</v>
      </c>
      <c r="BA5697" t="s">
        <v>2</v>
      </c>
      <c r="BB5697" t="s">
        <v>2</v>
      </c>
      <c r="BC5697" t="s">
        <v>2</v>
      </c>
      <c r="BD5697" t="s">
        <v>2</v>
      </c>
      <c r="BE5697" t="s">
        <v>2</v>
      </c>
      <c r="BF5697" t="s">
        <v>2</v>
      </c>
    </row>
    <row r="5698" spans="1:58" x14ac:dyDescent="0.25">
      <c r="A5698">
        <v>16981</v>
      </c>
      <c r="B5698" t="s">
        <v>2</v>
      </c>
      <c r="C5698" t="s">
        <v>7026</v>
      </c>
      <c r="D5698" t="s">
        <v>7026</v>
      </c>
      <c r="E5698" t="s">
        <v>17877</v>
      </c>
      <c r="F5698" t="s">
        <v>5540</v>
      </c>
      <c r="G5698" t="s">
        <v>5541</v>
      </c>
      <c r="H5698" t="s">
        <v>6975</v>
      </c>
      <c r="I5698" t="s">
        <v>17823</v>
      </c>
      <c r="J5698" t="s">
        <v>6982</v>
      </c>
      <c r="K5698" t="s">
        <v>7020</v>
      </c>
      <c r="L5698" t="s">
        <v>7026</v>
      </c>
      <c r="M5698" t="s">
        <v>2</v>
      </c>
      <c r="N5698" t="s">
        <v>2</v>
      </c>
      <c r="O5698" t="s">
        <v>2</v>
      </c>
      <c r="V5698" t="s">
        <v>7026</v>
      </c>
      <c r="Z5698" s="4"/>
      <c r="AA5698" t="str">
        <f t="shared" si="445"/>
        <v>x</v>
      </c>
      <c r="AB5698">
        <f t="shared" si="446"/>
        <v>10</v>
      </c>
      <c r="AC5698" t="str">
        <f t="shared" si="447"/>
        <v/>
      </c>
      <c r="AD5698" t="str">
        <f t="shared" si="448"/>
        <v/>
      </c>
      <c r="AE5698" t="str">
        <f t="shared" ref="AE5698:AE5761" si="449">IF(LEN(AA5698)&gt;1,INDEX($A$2:$A$8617, MATCH(AA5698,$D$2:$D$8617,FALSE)),"")</f>
        <v/>
      </c>
      <c r="AF5698" t="s">
        <v>17472</v>
      </c>
      <c r="AG5698">
        <v>7</v>
      </c>
      <c r="AH5698" t="s">
        <v>18459</v>
      </c>
      <c r="AI5698">
        <v>680.32767000000001</v>
      </c>
      <c r="AJ5698">
        <v>145.03724</v>
      </c>
      <c r="AK5698">
        <v>27</v>
      </c>
      <c r="AL5698">
        <v>2020</v>
      </c>
      <c r="AM5698">
        <v>1993</v>
      </c>
      <c r="AN5698">
        <v>48.185310000000001</v>
      </c>
      <c r="AO5698">
        <v>-121.79989999999999</v>
      </c>
      <c r="AP5698" t="s">
        <v>2</v>
      </c>
      <c r="AQ5698" t="s">
        <v>1</v>
      </c>
      <c r="AR5698" t="s">
        <v>18150</v>
      </c>
      <c r="AS5698" t="s">
        <v>22602</v>
      </c>
      <c r="AT5698" t="s">
        <v>22602</v>
      </c>
      <c r="AU5698" t="s">
        <v>5540</v>
      </c>
      <c r="AV5698" t="s">
        <v>5540</v>
      </c>
      <c r="AW5698" t="s">
        <v>7026</v>
      </c>
      <c r="AX5698" t="s">
        <v>2</v>
      </c>
      <c r="AY5698" t="s">
        <v>2</v>
      </c>
      <c r="AZ5698" t="s">
        <v>32620</v>
      </c>
      <c r="BA5698" t="s">
        <v>2</v>
      </c>
      <c r="BB5698" t="s">
        <v>2</v>
      </c>
      <c r="BC5698" t="s">
        <v>2</v>
      </c>
      <c r="BD5698" t="s">
        <v>2</v>
      </c>
      <c r="BE5698" t="s">
        <v>2</v>
      </c>
      <c r="BF5698" t="s">
        <v>2</v>
      </c>
    </row>
    <row r="5699" spans="1:58" x14ac:dyDescent="0.25">
      <c r="A5699">
        <v>16982</v>
      </c>
      <c r="B5699" t="s">
        <v>2</v>
      </c>
      <c r="C5699" t="s">
        <v>7027</v>
      </c>
      <c r="D5699" t="s">
        <v>7027</v>
      </c>
      <c r="E5699" t="s">
        <v>17878</v>
      </c>
      <c r="F5699" t="s">
        <v>5540</v>
      </c>
      <c r="G5699" t="s">
        <v>5541</v>
      </c>
      <c r="H5699" t="s">
        <v>6975</v>
      </c>
      <c r="I5699" t="s">
        <v>17823</v>
      </c>
      <c r="J5699" t="s">
        <v>6982</v>
      </c>
      <c r="K5699" t="s">
        <v>7020</v>
      </c>
      <c r="L5699" t="s">
        <v>7027</v>
      </c>
      <c r="M5699" t="s">
        <v>2</v>
      </c>
      <c r="N5699" t="s">
        <v>2</v>
      </c>
      <c r="O5699" t="s">
        <v>2</v>
      </c>
      <c r="V5699" t="s">
        <v>7027</v>
      </c>
      <c r="Z5699" s="4"/>
      <c r="AA5699" t="str">
        <f t="shared" si="445"/>
        <v>x</v>
      </c>
      <c r="AB5699">
        <f t="shared" si="446"/>
        <v>10</v>
      </c>
      <c r="AC5699" t="str">
        <f t="shared" si="447"/>
        <v/>
      </c>
      <c r="AD5699" t="str">
        <f t="shared" si="448"/>
        <v/>
      </c>
      <c r="AE5699" t="str">
        <f t="shared" si="449"/>
        <v/>
      </c>
      <c r="AF5699" t="s">
        <v>17472</v>
      </c>
      <c r="AG5699">
        <v>7</v>
      </c>
      <c r="AH5699" t="s">
        <v>18120</v>
      </c>
      <c r="AI5699">
        <v>210.18716000000001</v>
      </c>
      <c r="AJ5699">
        <v>73.119870000000006</v>
      </c>
      <c r="AK5699">
        <v>116</v>
      </c>
      <c r="AL5699">
        <v>2030</v>
      </c>
      <c r="AM5699">
        <v>1914</v>
      </c>
      <c r="AN5699">
        <v>48.258949999999999</v>
      </c>
      <c r="AO5699">
        <v>-121.47929999999999</v>
      </c>
      <c r="AP5699" t="s">
        <v>2</v>
      </c>
      <c r="AQ5699" t="s">
        <v>1</v>
      </c>
      <c r="AR5699" t="s">
        <v>18150</v>
      </c>
      <c r="AS5699" t="s">
        <v>22602</v>
      </c>
      <c r="AT5699" t="s">
        <v>22602</v>
      </c>
      <c r="AU5699" t="s">
        <v>5540</v>
      </c>
      <c r="AV5699" t="s">
        <v>5540</v>
      </c>
      <c r="AW5699" t="s">
        <v>7027</v>
      </c>
      <c r="AX5699" t="s">
        <v>2</v>
      </c>
      <c r="AY5699" t="s">
        <v>2</v>
      </c>
      <c r="AZ5699" t="s">
        <v>7027</v>
      </c>
      <c r="BA5699" t="s">
        <v>2</v>
      </c>
      <c r="BB5699" t="s">
        <v>2</v>
      </c>
      <c r="BC5699" t="s">
        <v>2</v>
      </c>
      <c r="BD5699" t="s">
        <v>2</v>
      </c>
      <c r="BE5699" t="s">
        <v>2</v>
      </c>
      <c r="BF5699" t="s">
        <v>2</v>
      </c>
    </row>
    <row r="5700" spans="1:58" x14ac:dyDescent="0.25">
      <c r="A5700">
        <v>16983</v>
      </c>
      <c r="B5700" t="s">
        <v>2</v>
      </c>
      <c r="C5700" t="s">
        <v>7028</v>
      </c>
      <c r="D5700" t="s">
        <v>7028</v>
      </c>
      <c r="E5700" t="s">
        <v>17879</v>
      </c>
      <c r="F5700" t="s">
        <v>5540</v>
      </c>
      <c r="G5700" t="s">
        <v>5541</v>
      </c>
      <c r="H5700" t="s">
        <v>6975</v>
      </c>
      <c r="I5700" t="s">
        <v>17823</v>
      </c>
      <c r="J5700" t="s">
        <v>6982</v>
      </c>
      <c r="K5700" t="s">
        <v>7028</v>
      </c>
      <c r="L5700" t="s">
        <v>2</v>
      </c>
      <c r="M5700" t="s">
        <v>2</v>
      </c>
      <c r="N5700" t="s">
        <v>2</v>
      </c>
      <c r="O5700" t="s">
        <v>2</v>
      </c>
      <c r="U5700" t="s">
        <v>7028</v>
      </c>
      <c r="Z5700" s="4"/>
      <c r="AA5700" t="str">
        <f t="shared" si="445"/>
        <v>x</v>
      </c>
      <c r="AB5700">
        <f t="shared" si="446"/>
        <v>10</v>
      </c>
      <c r="AC5700" t="str">
        <f t="shared" si="447"/>
        <v/>
      </c>
      <c r="AD5700" t="str">
        <f t="shared" si="448"/>
        <v/>
      </c>
      <c r="AE5700" t="str">
        <f t="shared" si="449"/>
        <v/>
      </c>
      <c r="AF5700" t="s">
        <v>17471</v>
      </c>
      <c r="AG5700">
        <v>6</v>
      </c>
      <c r="AH5700" t="s">
        <v>18114</v>
      </c>
      <c r="AI5700">
        <v>8904.9517099999994</v>
      </c>
      <c r="AJ5700">
        <v>609.33077000000003</v>
      </c>
      <c r="AK5700">
        <v>234</v>
      </c>
      <c r="AL5700">
        <v>2607</v>
      </c>
      <c r="AM5700">
        <v>2373</v>
      </c>
      <c r="AN5700">
        <v>48.789009999999998</v>
      </c>
      <c r="AO5700">
        <v>-120.07859999999999</v>
      </c>
      <c r="AP5700" t="s">
        <v>2</v>
      </c>
      <c r="AQ5700" t="s">
        <v>1</v>
      </c>
      <c r="AR5700" t="s">
        <v>18141</v>
      </c>
      <c r="AS5700" t="s">
        <v>22602</v>
      </c>
      <c r="AT5700" t="s">
        <v>22602</v>
      </c>
      <c r="AU5700" t="s">
        <v>5540</v>
      </c>
      <c r="AV5700" t="s">
        <v>5540</v>
      </c>
      <c r="AW5700" t="s">
        <v>7028</v>
      </c>
      <c r="AX5700" t="s">
        <v>2</v>
      </c>
      <c r="AY5700" t="s">
        <v>2</v>
      </c>
      <c r="AZ5700" t="s">
        <v>32621</v>
      </c>
      <c r="BA5700" t="s">
        <v>22938</v>
      </c>
      <c r="BB5700" t="s">
        <v>22939</v>
      </c>
      <c r="BC5700" t="s">
        <v>2</v>
      </c>
      <c r="BD5700" t="s">
        <v>2</v>
      </c>
      <c r="BE5700" t="s">
        <v>2</v>
      </c>
      <c r="BF5700" t="s">
        <v>2</v>
      </c>
    </row>
    <row r="5701" spans="1:58" x14ac:dyDescent="0.25">
      <c r="A5701">
        <v>16984</v>
      </c>
      <c r="B5701" t="s">
        <v>2</v>
      </c>
      <c r="C5701" t="s">
        <v>7029</v>
      </c>
      <c r="D5701" t="s">
        <v>7029</v>
      </c>
      <c r="E5701" t="s">
        <v>17880</v>
      </c>
      <c r="F5701" t="s">
        <v>5540</v>
      </c>
      <c r="G5701" t="s">
        <v>5541</v>
      </c>
      <c r="H5701" t="s">
        <v>6975</v>
      </c>
      <c r="I5701" t="s">
        <v>17823</v>
      </c>
      <c r="J5701" t="s">
        <v>6982</v>
      </c>
      <c r="K5701" t="s">
        <v>7028</v>
      </c>
      <c r="L5701" t="s">
        <v>7029</v>
      </c>
      <c r="M5701" t="s">
        <v>2</v>
      </c>
      <c r="N5701" t="s">
        <v>2</v>
      </c>
      <c r="O5701" t="s">
        <v>2</v>
      </c>
      <c r="V5701" t="s">
        <v>7029</v>
      </c>
      <c r="Z5701" s="4"/>
      <c r="AA5701" t="str">
        <f t="shared" si="445"/>
        <v>x</v>
      </c>
      <c r="AB5701">
        <f t="shared" si="446"/>
        <v>10</v>
      </c>
      <c r="AC5701" t="str">
        <f t="shared" si="447"/>
        <v/>
      </c>
      <c r="AD5701" t="str">
        <f t="shared" si="448"/>
        <v/>
      </c>
      <c r="AE5701" t="str">
        <f t="shared" si="449"/>
        <v/>
      </c>
      <c r="AF5701" t="s">
        <v>17472</v>
      </c>
      <c r="AG5701">
        <v>7</v>
      </c>
      <c r="AH5701" t="s">
        <v>18120</v>
      </c>
      <c r="AI5701">
        <v>1053.6012000000001</v>
      </c>
      <c r="AJ5701">
        <v>222.62052</v>
      </c>
      <c r="AK5701">
        <v>250</v>
      </c>
      <c r="AL5701">
        <v>1539</v>
      </c>
      <c r="AM5701">
        <v>1289</v>
      </c>
      <c r="AN5701">
        <v>48.688609999999997</v>
      </c>
      <c r="AO5701">
        <v>-119.5668</v>
      </c>
      <c r="AP5701" t="s">
        <v>2</v>
      </c>
      <c r="AQ5701" t="s">
        <v>1</v>
      </c>
      <c r="AR5701" t="s">
        <v>18150</v>
      </c>
      <c r="AS5701" t="s">
        <v>22602</v>
      </c>
      <c r="AT5701" t="s">
        <v>22602</v>
      </c>
      <c r="AU5701" t="s">
        <v>5540</v>
      </c>
      <c r="AV5701" t="s">
        <v>5540</v>
      </c>
      <c r="AW5701" t="s">
        <v>7029</v>
      </c>
      <c r="AX5701" t="s">
        <v>2</v>
      </c>
      <c r="AY5701" t="s">
        <v>2</v>
      </c>
      <c r="AZ5701" t="s">
        <v>7029</v>
      </c>
      <c r="BA5701" t="s">
        <v>2</v>
      </c>
      <c r="BB5701" t="s">
        <v>2</v>
      </c>
      <c r="BC5701" t="s">
        <v>2</v>
      </c>
      <c r="BD5701" t="s">
        <v>2</v>
      </c>
      <c r="BE5701" t="s">
        <v>2</v>
      </c>
      <c r="BF5701" t="s">
        <v>2</v>
      </c>
    </row>
    <row r="5702" spans="1:58" x14ac:dyDescent="0.25">
      <c r="A5702">
        <v>16985</v>
      </c>
      <c r="B5702" t="s">
        <v>2</v>
      </c>
      <c r="C5702" t="s">
        <v>13757</v>
      </c>
      <c r="D5702" t="s">
        <v>16297</v>
      </c>
      <c r="E5702" t="s">
        <v>17881</v>
      </c>
      <c r="F5702" t="s">
        <v>5540</v>
      </c>
      <c r="G5702" t="s">
        <v>5541</v>
      </c>
      <c r="H5702" t="s">
        <v>6975</v>
      </c>
      <c r="I5702" t="s">
        <v>17823</v>
      </c>
      <c r="J5702" t="s">
        <v>6982</v>
      </c>
      <c r="K5702" t="s">
        <v>7028</v>
      </c>
      <c r="L5702" t="s">
        <v>16297</v>
      </c>
      <c r="M5702" t="s">
        <v>2</v>
      </c>
      <c r="N5702" t="s">
        <v>2</v>
      </c>
      <c r="O5702" t="s">
        <v>2</v>
      </c>
      <c r="V5702" t="s">
        <v>16297</v>
      </c>
      <c r="Z5702" s="4"/>
      <c r="AA5702" t="str">
        <f t="shared" si="445"/>
        <v>x</v>
      </c>
      <c r="AB5702">
        <f t="shared" si="446"/>
        <v>10</v>
      </c>
      <c r="AC5702" t="str">
        <f t="shared" si="447"/>
        <v/>
      </c>
      <c r="AD5702" t="str">
        <f t="shared" si="448"/>
        <v/>
      </c>
      <c r="AE5702" t="str">
        <f t="shared" si="449"/>
        <v/>
      </c>
      <c r="AF5702" t="s">
        <v>17472</v>
      </c>
      <c r="AG5702">
        <v>7</v>
      </c>
      <c r="AH5702" t="s">
        <v>18114</v>
      </c>
      <c r="AI5702">
        <v>726.03602999999998</v>
      </c>
      <c r="AJ5702">
        <v>143.62551999999999</v>
      </c>
      <c r="AK5702">
        <v>821</v>
      </c>
      <c r="AL5702">
        <v>2607</v>
      </c>
      <c r="AM5702">
        <v>1786</v>
      </c>
      <c r="AN5702">
        <v>48.978870000000001</v>
      </c>
      <c r="AO5702">
        <v>-120.17</v>
      </c>
      <c r="AP5702" t="s">
        <v>2</v>
      </c>
      <c r="AQ5702" t="s">
        <v>1</v>
      </c>
      <c r="AR5702" t="s">
        <v>18141</v>
      </c>
      <c r="AS5702" t="s">
        <v>22602</v>
      </c>
      <c r="AT5702" t="s">
        <v>22602</v>
      </c>
      <c r="AU5702" t="s">
        <v>5540</v>
      </c>
      <c r="AV5702" t="s">
        <v>5540</v>
      </c>
      <c r="AW5702" t="s">
        <v>13757</v>
      </c>
      <c r="AX5702" t="s">
        <v>2</v>
      </c>
      <c r="AY5702" t="s">
        <v>2</v>
      </c>
      <c r="AZ5702" t="s">
        <v>13757</v>
      </c>
      <c r="BA5702" t="s">
        <v>2</v>
      </c>
      <c r="BB5702" t="s">
        <v>2</v>
      </c>
      <c r="BC5702" t="s">
        <v>2</v>
      </c>
      <c r="BD5702" t="s">
        <v>2</v>
      </c>
      <c r="BE5702" t="s">
        <v>2</v>
      </c>
      <c r="BF5702" t="s">
        <v>2</v>
      </c>
    </row>
    <row r="5703" spans="1:58" x14ac:dyDescent="0.25">
      <c r="A5703">
        <v>16986</v>
      </c>
      <c r="B5703" t="s">
        <v>2</v>
      </c>
      <c r="C5703" t="s">
        <v>7030</v>
      </c>
      <c r="D5703" t="s">
        <v>7030</v>
      </c>
      <c r="E5703" t="s">
        <v>17882</v>
      </c>
      <c r="F5703" t="s">
        <v>5540</v>
      </c>
      <c r="G5703" t="s">
        <v>5541</v>
      </c>
      <c r="H5703" t="s">
        <v>6975</v>
      </c>
      <c r="I5703" t="s">
        <v>17823</v>
      </c>
      <c r="J5703" t="s">
        <v>6982</v>
      </c>
      <c r="K5703" t="s">
        <v>7028</v>
      </c>
      <c r="L5703" t="s">
        <v>7030</v>
      </c>
      <c r="M5703" t="s">
        <v>2</v>
      </c>
      <c r="N5703" t="s">
        <v>2</v>
      </c>
      <c r="O5703" t="s">
        <v>2</v>
      </c>
      <c r="V5703" t="s">
        <v>7030</v>
      </c>
      <c r="Z5703" s="4"/>
      <c r="AA5703" t="str">
        <f t="shared" si="445"/>
        <v>x</v>
      </c>
      <c r="AB5703">
        <f t="shared" si="446"/>
        <v>10</v>
      </c>
      <c r="AC5703" t="str">
        <f t="shared" si="447"/>
        <v/>
      </c>
      <c r="AD5703" t="str">
        <f t="shared" si="448"/>
        <v/>
      </c>
      <c r="AE5703" t="str">
        <f t="shared" si="449"/>
        <v/>
      </c>
      <c r="AF5703" t="s">
        <v>17472</v>
      </c>
      <c r="AG5703">
        <v>7</v>
      </c>
      <c r="AH5703" t="s">
        <v>18120</v>
      </c>
      <c r="AI5703">
        <v>1661.97785</v>
      </c>
      <c r="AJ5703">
        <v>224.95275000000001</v>
      </c>
      <c r="AK5703">
        <v>541</v>
      </c>
      <c r="AL5703">
        <v>2597</v>
      </c>
      <c r="AM5703">
        <v>2056</v>
      </c>
      <c r="AN5703">
        <v>48.78004</v>
      </c>
      <c r="AO5703">
        <v>-120.41719999999999</v>
      </c>
      <c r="AP5703" t="s">
        <v>2</v>
      </c>
      <c r="AQ5703" t="s">
        <v>1</v>
      </c>
      <c r="AR5703" t="s">
        <v>18141</v>
      </c>
      <c r="AS5703" t="s">
        <v>22602</v>
      </c>
      <c r="AT5703" t="s">
        <v>22602</v>
      </c>
      <c r="AU5703" t="s">
        <v>5540</v>
      </c>
      <c r="AV5703" t="s">
        <v>5540</v>
      </c>
      <c r="AW5703" t="s">
        <v>7030</v>
      </c>
      <c r="AX5703" t="s">
        <v>2</v>
      </c>
      <c r="AY5703" t="s">
        <v>2</v>
      </c>
      <c r="AZ5703" t="s">
        <v>7030</v>
      </c>
      <c r="BA5703" t="s">
        <v>2</v>
      </c>
      <c r="BB5703" t="s">
        <v>2</v>
      </c>
      <c r="BC5703" t="s">
        <v>2</v>
      </c>
      <c r="BD5703" t="s">
        <v>2</v>
      </c>
      <c r="BE5703" t="s">
        <v>2</v>
      </c>
      <c r="BF5703" t="s">
        <v>2</v>
      </c>
    </row>
    <row r="5704" spans="1:58" x14ac:dyDescent="0.25">
      <c r="A5704">
        <v>16987</v>
      </c>
      <c r="B5704" t="s">
        <v>2</v>
      </c>
      <c r="C5704" t="s">
        <v>7031</v>
      </c>
      <c r="D5704" t="s">
        <v>7031</v>
      </c>
      <c r="E5704" t="s">
        <v>17883</v>
      </c>
      <c r="F5704" t="s">
        <v>5540</v>
      </c>
      <c r="G5704" t="s">
        <v>5541</v>
      </c>
      <c r="H5704" t="s">
        <v>6975</v>
      </c>
      <c r="I5704" t="s">
        <v>17823</v>
      </c>
      <c r="J5704" t="s">
        <v>6982</v>
      </c>
      <c r="K5704" t="s">
        <v>7028</v>
      </c>
      <c r="L5704" t="s">
        <v>7031</v>
      </c>
      <c r="M5704" t="s">
        <v>2</v>
      </c>
      <c r="N5704" t="s">
        <v>2</v>
      </c>
      <c r="O5704" t="s">
        <v>2</v>
      </c>
      <c r="V5704" t="s">
        <v>7031</v>
      </c>
      <c r="Z5704" s="4"/>
      <c r="AA5704" t="str">
        <f t="shared" si="445"/>
        <v>x</v>
      </c>
      <c r="AB5704">
        <f t="shared" si="446"/>
        <v>10</v>
      </c>
      <c r="AC5704" t="str">
        <f t="shared" si="447"/>
        <v/>
      </c>
      <c r="AD5704" t="str">
        <f t="shared" si="448"/>
        <v/>
      </c>
      <c r="AE5704" t="str">
        <f t="shared" si="449"/>
        <v/>
      </c>
      <c r="AF5704" t="s">
        <v>17472</v>
      </c>
      <c r="AG5704">
        <v>7</v>
      </c>
      <c r="AH5704" t="s">
        <v>18120</v>
      </c>
      <c r="AI5704">
        <v>1684.1783700000001</v>
      </c>
      <c r="AJ5704">
        <v>236.61058</v>
      </c>
      <c r="AK5704">
        <v>234</v>
      </c>
      <c r="AL5704">
        <v>2220</v>
      </c>
      <c r="AM5704">
        <v>1986</v>
      </c>
      <c r="AN5704">
        <v>48.348080000000003</v>
      </c>
      <c r="AO5704">
        <v>-119.9091</v>
      </c>
      <c r="AP5704" t="s">
        <v>2</v>
      </c>
      <c r="AQ5704" t="s">
        <v>1</v>
      </c>
      <c r="AR5704" t="s">
        <v>18150</v>
      </c>
      <c r="AS5704" t="s">
        <v>22602</v>
      </c>
      <c r="AT5704" t="s">
        <v>22602</v>
      </c>
      <c r="AU5704" t="s">
        <v>5540</v>
      </c>
      <c r="AV5704" t="s">
        <v>5540</v>
      </c>
      <c r="AW5704" t="s">
        <v>7031</v>
      </c>
      <c r="AX5704" t="s">
        <v>2</v>
      </c>
      <c r="AY5704" t="s">
        <v>2</v>
      </c>
      <c r="AZ5704" t="s">
        <v>7031</v>
      </c>
      <c r="BA5704" t="s">
        <v>2</v>
      </c>
      <c r="BB5704" t="s">
        <v>2</v>
      </c>
      <c r="BC5704" t="s">
        <v>2</v>
      </c>
      <c r="BD5704" t="s">
        <v>2</v>
      </c>
      <c r="BE5704" t="s">
        <v>2</v>
      </c>
      <c r="BF5704" t="s">
        <v>2</v>
      </c>
    </row>
    <row r="5705" spans="1:58" x14ac:dyDescent="0.25">
      <c r="A5705">
        <v>16988</v>
      </c>
      <c r="B5705" t="s">
        <v>2</v>
      </c>
      <c r="C5705" t="s">
        <v>7032</v>
      </c>
      <c r="D5705" t="s">
        <v>7032</v>
      </c>
      <c r="E5705" t="s">
        <v>17884</v>
      </c>
      <c r="F5705" t="s">
        <v>5540</v>
      </c>
      <c r="G5705" t="s">
        <v>5541</v>
      </c>
      <c r="H5705" t="s">
        <v>6975</v>
      </c>
      <c r="I5705" t="s">
        <v>17823</v>
      </c>
      <c r="J5705" t="s">
        <v>6982</v>
      </c>
      <c r="K5705" t="s">
        <v>7028</v>
      </c>
      <c r="L5705" t="s">
        <v>7032</v>
      </c>
      <c r="M5705" t="s">
        <v>2</v>
      </c>
      <c r="N5705" t="s">
        <v>2</v>
      </c>
      <c r="O5705" t="s">
        <v>2</v>
      </c>
      <c r="V5705" t="s">
        <v>7032</v>
      </c>
      <c r="Z5705" s="4"/>
      <c r="AA5705" t="str">
        <f t="shared" si="445"/>
        <v>x</v>
      </c>
      <c r="AB5705">
        <f t="shared" si="446"/>
        <v>10</v>
      </c>
      <c r="AC5705" t="str">
        <f t="shared" si="447"/>
        <v/>
      </c>
      <c r="AD5705" t="str">
        <f t="shared" si="448"/>
        <v/>
      </c>
      <c r="AE5705" t="str">
        <f t="shared" si="449"/>
        <v/>
      </c>
      <c r="AF5705" t="s">
        <v>17472</v>
      </c>
      <c r="AG5705">
        <v>7</v>
      </c>
      <c r="AH5705" t="s">
        <v>18112</v>
      </c>
      <c r="AI5705">
        <v>1359.3173999999999</v>
      </c>
      <c r="AJ5705">
        <v>197.01508999999999</v>
      </c>
      <c r="AK5705">
        <v>443</v>
      </c>
      <c r="AL5705">
        <v>2250</v>
      </c>
      <c r="AM5705">
        <v>1807</v>
      </c>
      <c r="AN5705">
        <v>49.256399999999999</v>
      </c>
      <c r="AO5705">
        <v>-120.32250000000001</v>
      </c>
      <c r="AP5705" t="s">
        <v>2</v>
      </c>
      <c r="AQ5705" t="s">
        <v>1</v>
      </c>
      <c r="AR5705" t="s">
        <v>18118</v>
      </c>
      <c r="AS5705" t="s">
        <v>22602</v>
      </c>
      <c r="AT5705" t="s">
        <v>22602</v>
      </c>
      <c r="AU5705" t="s">
        <v>5540</v>
      </c>
      <c r="AV5705" t="s">
        <v>5540</v>
      </c>
      <c r="AW5705" t="s">
        <v>7032</v>
      </c>
      <c r="AX5705" t="s">
        <v>2</v>
      </c>
      <c r="AY5705" t="s">
        <v>2</v>
      </c>
      <c r="AZ5705" t="s">
        <v>7032</v>
      </c>
      <c r="BA5705" t="s">
        <v>2</v>
      </c>
      <c r="BB5705" t="s">
        <v>2</v>
      </c>
      <c r="BC5705" t="s">
        <v>2</v>
      </c>
      <c r="BD5705" t="s">
        <v>2</v>
      </c>
      <c r="BE5705" t="s">
        <v>2</v>
      </c>
      <c r="BF5705" t="s">
        <v>2</v>
      </c>
    </row>
    <row r="5706" spans="1:58" x14ac:dyDescent="0.25">
      <c r="A5706">
        <v>16989</v>
      </c>
      <c r="B5706" t="s">
        <v>2</v>
      </c>
      <c r="C5706" t="s">
        <v>7033</v>
      </c>
      <c r="D5706" t="s">
        <v>7033</v>
      </c>
      <c r="E5706" t="s">
        <v>17885</v>
      </c>
      <c r="F5706" t="s">
        <v>5540</v>
      </c>
      <c r="G5706" t="s">
        <v>5541</v>
      </c>
      <c r="H5706" t="s">
        <v>6975</v>
      </c>
      <c r="I5706" t="s">
        <v>17823</v>
      </c>
      <c r="J5706" t="s">
        <v>6982</v>
      </c>
      <c r="K5706" t="s">
        <v>7028</v>
      </c>
      <c r="L5706" t="s">
        <v>7033</v>
      </c>
      <c r="M5706" t="s">
        <v>2</v>
      </c>
      <c r="N5706" t="s">
        <v>2</v>
      </c>
      <c r="O5706" t="s">
        <v>2</v>
      </c>
      <c r="V5706" t="s">
        <v>7033</v>
      </c>
      <c r="Z5706" s="4"/>
      <c r="AA5706" t="str">
        <f t="shared" si="445"/>
        <v>x</v>
      </c>
      <c r="AB5706">
        <f t="shared" si="446"/>
        <v>10</v>
      </c>
      <c r="AC5706" t="str">
        <f t="shared" si="447"/>
        <v/>
      </c>
      <c r="AD5706" t="str">
        <f t="shared" si="448"/>
        <v/>
      </c>
      <c r="AE5706" t="str">
        <f t="shared" si="449"/>
        <v/>
      </c>
      <c r="AF5706" t="s">
        <v>17472</v>
      </c>
      <c r="AG5706">
        <v>7</v>
      </c>
      <c r="AH5706" t="s">
        <v>18120</v>
      </c>
      <c r="AI5706">
        <v>417.86072999999999</v>
      </c>
      <c r="AJ5706">
        <v>117.21556</v>
      </c>
      <c r="AK5706">
        <v>620</v>
      </c>
      <c r="AL5706">
        <v>2481</v>
      </c>
      <c r="AM5706">
        <v>1861</v>
      </c>
      <c r="AN5706">
        <v>48.638039999999997</v>
      </c>
      <c r="AO5706">
        <v>-120.7089</v>
      </c>
      <c r="AP5706" t="s">
        <v>2</v>
      </c>
      <c r="AQ5706" t="s">
        <v>1</v>
      </c>
      <c r="AR5706" t="s">
        <v>18150</v>
      </c>
      <c r="AS5706" t="s">
        <v>22602</v>
      </c>
      <c r="AT5706" t="s">
        <v>22602</v>
      </c>
      <c r="AU5706" t="s">
        <v>5540</v>
      </c>
      <c r="AV5706" t="s">
        <v>5540</v>
      </c>
      <c r="AW5706" t="s">
        <v>7033</v>
      </c>
      <c r="AX5706" t="s">
        <v>2</v>
      </c>
      <c r="AY5706" t="s">
        <v>2</v>
      </c>
      <c r="AZ5706" t="s">
        <v>7033</v>
      </c>
      <c r="BA5706" t="s">
        <v>2</v>
      </c>
      <c r="BB5706" t="s">
        <v>2</v>
      </c>
      <c r="BC5706" t="s">
        <v>2</v>
      </c>
      <c r="BD5706" t="s">
        <v>2</v>
      </c>
      <c r="BE5706" t="s">
        <v>2</v>
      </c>
      <c r="BF5706" t="s">
        <v>2</v>
      </c>
    </row>
    <row r="5707" spans="1:58" x14ac:dyDescent="0.25">
      <c r="A5707">
        <v>16990</v>
      </c>
      <c r="B5707" t="s">
        <v>2</v>
      </c>
      <c r="C5707" t="s">
        <v>7034</v>
      </c>
      <c r="D5707" t="s">
        <v>7034</v>
      </c>
      <c r="E5707" t="s">
        <v>17886</v>
      </c>
      <c r="F5707" t="s">
        <v>5540</v>
      </c>
      <c r="G5707" t="s">
        <v>5541</v>
      </c>
      <c r="H5707" t="s">
        <v>6975</v>
      </c>
      <c r="I5707" t="s">
        <v>17823</v>
      </c>
      <c r="J5707" t="s">
        <v>6982</v>
      </c>
      <c r="K5707" t="s">
        <v>7028</v>
      </c>
      <c r="L5707" t="s">
        <v>7034</v>
      </c>
      <c r="M5707" t="s">
        <v>2</v>
      </c>
      <c r="N5707" t="s">
        <v>2</v>
      </c>
      <c r="O5707" t="s">
        <v>2</v>
      </c>
      <c r="V5707" t="s">
        <v>7034</v>
      </c>
      <c r="Z5707" s="4"/>
      <c r="AA5707" t="str">
        <f t="shared" si="445"/>
        <v>x</v>
      </c>
      <c r="AB5707">
        <f t="shared" si="446"/>
        <v>10</v>
      </c>
      <c r="AC5707" t="str">
        <f t="shared" si="447"/>
        <v/>
      </c>
      <c r="AD5707" t="str">
        <f t="shared" si="448"/>
        <v/>
      </c>
      <c r="AE5707" t="str">
        <f t="shared" si="449"/>
        <v/>
      </c>
      <c r="AF5707" t="s">
        <v>17472</v>
      </c>
      <c r="AG5707">
        <v>7</v>
      </c>
      <c r="AH5707" t="s">
        <v>18120</v>
      </c>
      <c r="AI5707">
        <v>1009.15169</v>
      </c>
      <c r="AJ5707">
        <v>176.72125</v>
      </c>
      <c r="AK5707">
        <v>348</v>
      </c>
      <c r="AL5707">
        <v>2569</v>
      </c>
      <c r="AM5707">
        <v>2221</v>
      </c>
      <c r="AN5707">
        <v>49.010260000000002</v>
      </c>
      <c r="AO5707">
        <v>-119.8614</v>
      </c>
      <c r="AP5707" t="s">
        <v>2</v>
      </c>
      <c r="AQ5707" t="s">
        <v>1</v>
      </c>
      <c r="AR5707" t="s">
        <v>18141</v>
      </c>
      <c r="AS5707" t="s">
        <v>22602</v>
      </c>
      <c r="AT5707" t="s">
        <v>22602</v>
      </c>
      <c r="AU5707" t="s">
        <v>5540</v>
      </c>
      <c r="AV5707" t="s">
        <v>5540</v>
      </c>
      <c r="AW5707" t="s">
        <v>7034</v>
      </c>
      <c r="AX5707" t="s">
        <v>2</v>
      </c>
      <c r="AY5707" t="s">
        <v>2</v>
      </c>
      <c r="AZ5707" t="s">
        <v>7034</v>
      </c>
      <c r="BA5707" t="s">
        <v>2</v>
      </c>
      <c r="BB5707" t="s">
        <v>2</v>
      </c>
      <c r="BC5707" t="s">
        <v>2</v>
      </c>
      <c r="BD5707" t="s">
        <v>2</v>
      </c>
      <c r="BE5707" t="s">
        <v>2</v>
      </c>
      <c r="BF5707" t="s">
        <v>2</v>
      </c>
    </row>
    <row r="5708" spans="1:58" x14ac:dyDescent="0.25">
      <c r="A5708">
        <v>16991</v>
      </c>
      <c r="B5708" t="s">
        <v>2</v>
      </c>
      <c r="C5708" t="s">
        <v>7035</v>
      </c>
      <c r="D5708" t="s">
        <v>7035</v>
      </c>
      <c r="E5708" t="s">
        <v>17887</v>
      </c>
      <c r="F5708" t="s">
        <v>5540</v>
      </c>
      <c r="G5708" t="s">
        <v>5541</v>
      </c>
      <c r="H5708" t="s">
        <v>6975</v>
      </c>
      <c r="I5708" t="s">
        <v>17823</v>
      </c>
      <c r="J5708" t="s">
        <v>6982</v>
      </c>
      <c r="K5708" t="s">
        <v>7028</v>
      </c>
      <c r="L5708" t="s">
        <v>7035</v>
      </c>
      <c r="M5708" t="s">
        <v>2</v>
      </c>
      <c r="N5708" t="s">
        <v>2</v>
      </c>
      <c r="O5708" t="s">
        <v>2</v>
      </c>
      <c r="V5708" t="s">
        <v>7035</v>
      </c>
      <c r="Z5708" s="4"/>
      <c r="AA5708" t="str">
        <f t="shared" si="445"/>
        <v>x</v>
      </c>
      <c r="AB5708">
        <f t="shared" si="446"/>
        <v>10</v>
      </c>
      <c r="AC5708" t="str">
        <f t="shared" si="447"/>
        <v/>
      </c>
      <c r="AD5708" t="str">
        <f t="shared" si="448"/>
        <v/>
      </c>
      <c r="AE5708" t="str">
        <f t="shared" si="449"/>
        <v/>
      </c>
      <c r="AF5708" t="s">
        <v>17472</v>
      </c>
      <c r="AG5708">
        <v>7</v>
      </c>
      <c r="AH5708" t="s">
        <v>18114</v>
      </c>
      <c r="AI5708">
        <v>992.82844</v>
      </c>
      <c r="AJ5708">
        <v>174.31990999999999</v>
      </c>
      <c r="AK5708">
        <v>365</v>
      </c>
      <c r="AL5708">
        <v>2482</v>
      </c>
      <c r="AM5708">
        <v>2117</v>
      </c>
      <c r="AN5708">
        <v>48.704689999999999</v>
      </c>
      <c r="AO5708">
        <v>-119.89190000000001</v>
      </c>
      <c r="AP5708" t="s">
        <v>2</v>
      </c>
      <c r="AQ5708" t="s">
        <v>1</v>
      </c>
      <c r="AR5708" t="s">
        <v>18150</v>
      </c>
      <c r="AS5708" t="s">
        <v>22602</v>
      </c>
      <c r="AT5708" t="s">
        <v>22602</v>
      </c>
      <c r="AU5708" t="s">
        <v>5540</v>
      </c>
      <c r="AV5708" t="s">
        <v>5540</v>
      </c>
      <c r="AW5708" t="s">
        <v>7035</v>
      </c>
      <c r="AX5708" t="s">
        <v>2</v>
      </c>
      <c r="AY5708" t="s">
        <v>2</v>
      </c>
      <c r="AZ5708" t="s">
        <v>7035</v>
      </c>
      <c r="BA5708" t="s">
        <v>2</v>
      </c>
      <c r="BB5708" t="s">
        <v>2</v>
      </c>
      <c r="BC5708" t="s">
        <v>2</v>
      </c>
      <c r="BD5708" t="s">
        <v>2</v>
      </c>
      <c r="BE5708" t="s">
        <v>2</v>
      </c>
      <c r="BF5708" t="s">
        <v>2</v>
      </c>
    </row>
    <row r="5709" spans="1:58" x14ac:dyDescent="0.25">
      <c r="A5709">
        <v>16992</v>
      </c>
      <c r="B5709" t="s">
        <v>2</v>
      </c>
      <c r="C5709" t="s">
        <v>7036</v>
      </c>
      <c r="D5709" t="s">
        <v>7036</v>
      </c>
      <c r="E5709" t="s">
        <v>17888</v>
      </c>
      <c r="F5709" t="s">
        <v>5540</v>
      </c>
      <c r="G5709" t="s">
        <v>5541</v>
      </c>
      <c r="H5709" t="s">
        <v>6975</v>
      </c>
      <c r="I5709" t="s">
        <v>17823</v>
      </c>
      <c r="J5709" t="s">
        <v>6982</v>
      </c>
      <c r="K5709" t="s">
        <v>7036</v>
      </c>
      <c r="L5709" t="s">
        <v>2</v>
      </c>
      <c r="M5709" t="s">
        <v>2</v>
      </c>
      <c r="N5709" t="s">
        <v>2</v>
      </c>
      <c r="O5709" t="s">
        <v>2</v>
      </c>
      <c r="U5709" t="s">
        <v>7036</v>
      </c>
      <c r="Z5709" s="4"/>
      <c r="AA5709" t="str">
        <f t="shared" si="445"/>
        <v>x</v>
      </c>
      <c r="AB5709">
        <f t="shared" si="446"/>
        <v>10</v>
      </c>
      <c r="AC5709" t="str">
        <f t="shared" si="447"/>
        <v/>
      </c>
      <c r="AD5709" t="str">
        <f t="shared" si="448"/>
        <v/>
      </c>
      <c r="AE5709" t="str">
        <f t="shared" si="449"/>
        <v/>
      </c>
      <c r="AF5709" t="s">
        <v>17471</v>
      </c>
      <c r="AG5709">
        <v>6</v>
      </c>
      <c r="AH5709" t="s">
        <v>18114</v>
      </c>
      <c r="AI5709">
        <v>6675.89282</v>
      </c>
      <c r="AJ5709">
        <v>587.70487000000003</v>
      </c>
      <c r="AK5709">
        <v>0</v>
      </c>
      <c r="AL5709">
        <v>3267</v>
      </c>
      <c r="AM5709">
        <v>3267</v>
      </c>
      <c r="AN5709">
        <v>48.888669999999998</v>
      </c>
      <c r="AO5709">
        <v>-121.6828</v>
      </c>
      <c r="AP5709" t="s">
        <v>2</v>
      </c>
      <c r="AQ5709" t="s">
        <v>1</v>
      </c>
      <c r="AR5709" t="s">
        <v>18141</v>
      </c>
      <c r="AS5709" t="s">
        <v>22602</v>
      </c>
      <c r="AT5709" t="s">
        <v>22602</v>
      </c>
      <c r="AU5709" t="s">
        <v>5540</v>
      </c>
      <c r="AV5709" t="s">
        <v>5540</v>
      </c>
      <c r="AW5709" t="s">
        <v>7036</v>
      </c>
      <c r="AX5709" t="s">
        <v>2</v>
      </c>
      <c r="AY5709" t="s">
        <v>2</v>
      </c>
      <c r="AZ5709" t="s">
        <v>7036</v>
      </c>
      <c r="BA5709" t="s">
        <v>18467</v>
      </c>
      <c r="BB5709" t="s">
        <v>18468</v>
      </c>
      <c r="BC5709" t="s">
        <v>2</v>
      </c>
      <c r="BD5709" t="s">
        <v>2</v>
      </c>
      <c r="BE5709" t="s">
        <v>22928</v>
      </c>
      <c r="BF5709" t="s">
        <v>2</v>
      </c>
    </row>
    <row r="5710" spans="1:58" x14ac:dyDescent="0.25">
      <c r="A5710">
        <v>16993</v>
      </c>
      <c r="B5710" t="s">
        <v>2</v>
      </c>
      <c r="C5710" t="s">
        <v>7037</v>
      </c>
      <c r="D5710" t="s">
        <v>7037</v>
      </c>
      <c r="E5710" t="s">
        <v>17889</v>
      </c>
      <c r="F5710" t="s">
        <v>5540</v>
      </c>
      <c r="G5710" t="s">
        <v>5541</v>
      </c>
      <c r="H5710" t="s">
        <v>6975</v>
      </c>
      <c r="I5710" t="s">
        <v>17823</v>
      </c>
      <c r="J5710" t="s">
        <v>6982</v>
      </c>
      <c r="K5710" t="s">
        <v>7036</v>
      </c>
      <c r="L5710" t="s">
        <v>7037</v>
      </c>
      <c r="M5710" t="s">
        <v>2</v>
      </c>
      <c r="N5710" t="s">
        <v>2</v>
      </c>
      <c r="O5710" t="s">
        <v>2</v>
      </c>
      <c r="V5710" t="s">
        <v>7037</v>
      </c>
      <c r="Z5710" s="4"/>
      <c r="AA5710" t="str">
        <f t="shared" si="445"/>
        <v>x</v>
      </c>
      <c r="AB5710">
        <f t="shared" si="446"/>
        <v>10</v>
      </c>
      <c r="AC5710" t="str">
        <f t="shared" si="447"/>
        <v/>
      </c>
      <c r="AD5710" t="str">
        <f t="shared" si="448"/>
        <v/>
      </c>
      <c r="AE5710" t="str">
        <f t="shared" si="449"/>
        <v/>
      </c>
      <c r="AF5710" t="s">
        <v>17472</v>
      </c>
      <c r="AG5710">
        <v>7</v>
      </c>
      <c r="AH5710" t="s">
        <v>18120</v>
      </c>
      <c r="AI5710">
        <v>777.47430999999995</v>
      </c>
      <c r="AJ5710">
        <v>161.86180999999999</v>
      </c>
      <c r="AK5710">
        <v>53</v>
      </c>
      <c r="AL5710">
        <v>2266</v>
      </c>
      <c r="AM5710">
        <v>2213</v>
      </c>
      <c r="AN5710">
        <v>48.643619999999999</v>
      </c>
      <c r="AO5710">
        <v>-121.51260000000001</v>
      </c>
      <c r="AP5710" t="s">
        <v>2</v>
      </c>
      <c r="AQ5710" t="s">
        <v>1</v>
      </c>
      <c r="AR5710" t="s">
        <v>18150</v>
      </c>
      <c r="AS5710" t="s">
        <v>22602</v>
      </c>
      <c r="AT5710" t="s">
        <v>22602</v>
      </c>
      <c r="AU5710" t="s">
        <v>5540</v>
      </c>
      <c r="AV5710" t="s">
        <v>5540</v>
      </c>
      <c r="AW5710" t="s">
        <v>7037</v>
      </c>
      <c r="AX5710" t="s">
        <v>2</v>
      </c>
      <c r="AY5710" t="s">
        <v>2</v>
      </c>
      <c r="AZ5710" t="s">
        <v>7037</v>
      </c>
      <c r="BA5710" t="s">
        <v>2</v>
      </c>
      <c r="BB5710" t="s">
        <v>2</v>
      </c>
      <c r="BC5710" t="s">
        <v>2</v>
      </c>
      <c r="BD5710" t="s">
        <v>2</v>
      </c>
      <c r="BE5710" t="s">
        <v>2</v>
      </c>
      <c r="BF5710" t="s">
        <v>2</v>
      </c>
    </row>
    <row r="5711" spans="1:58" x14ac:dyDescent="0.25">
      <c r="A5711">
        <v>16994</v>
      </c>
      <c r="B5711" t="s">
        <v>2</v>
      </c>
      <c r="C5711" t="s">
        <v>7038</v>
      </c>
      <c r="D5711" t="s">
        <v>7038</v>
      </c>
      <c r="E5711" t="s">
        <v>17890</v>
      </c>
      <c r="F5711" t="s">
        <v>5540</v>
      </c>
      <c r="G5711" t="s">
        <v>5541</v>
      </c>
      <c r="H5711" t="s">
        <v>6975</v>
      </c>
      <c r="I5711" t="s">
        <v>17823</v>
      </c>
      <c r="J5711" t="s">
        <v>6982</v>
      </c>
      <c r="K5711" t="s">
        <v>7036</v>
      </c>
      <c r="L5711" t="s">
        <v>7038</v>
      </c>
      <c r="M5711" t="s">
        <v>2</v>
      </c>
      <c r="N5711" t="s">
        <v>2</v>
      </c>
      <c r="O5711" t="s">
        <v>2</v>
      </c>
      <c r="V5711" t="s">
        <v>7038</v>
      </c>
      <c r="Z5711" s="4"/>
      <c r="AA5711" t="str">
        <f t="shared" si="445"/>
        <v>x</v>
      </c>
      <c r="AB5711">
        <f t="shared" si="446"/>
        <v>10</v>
      </c>
      <c r="AC5711" t="str">
        <f t="shared" si="447"/>
        <v/>
      </c>
      <c r="AD5711" t="str">
        <f t="shared" si="448"/>
        <v/>
      </c>
      <c r="AE5711" t="str">
        <f t="shared" si="449"/>
        <v/>
      </c>
      <c r="AF5711" t="s">
        <v>17472</v>
      </c>
      <c r="AG5711">
        <v>7</v>
      </c>
      <c r="AH5711" t="s">
        <v>18114</v>
      </c>
      <c r="AI5711">
        <v>968.69929999999999</v>
      </c>
      <c r="AJ5711">
        <v>171.64106000000001</v>
      </c>
      <c r="AK5711">
        <v>90</v>
      </c>
      <c r="AL5711">
        <v>3267</v>
      </c>
      <c r="AM5711">
        <v>3177</v>
      </c>
      <c r="AN5711">
        <v>48.814030000000002</v>
      </c>
      <c r="AO5711">
        <v>-121.7957</v>
      </c>
      <c r="AP5711" t="s">
        <v>2</v>
      </c>
      <c r="AQ5711" t="s">
        <v>1</v>
      </c>
      <c r="AR5711" t="s">
        <v>18150</v>
      </c>
      <c r="AS5711" t="s">
        <v>22602</v>
      </c>
      <c r="AT5711" t="s">
        <v>22602</v>
      </c>
      <c r="AU5711" t="s">
        <v>5540</v>
      </c>
      <c r="AV5711" t="s">
        <v>5540</v>
      </c>
      <c r="AW5711" t="s">
        <v>7038</v>
      </c>
      <c r="AX5711" t="s">
        <v>2</v>
      </c>
      <c r="AY5711" t="s">
        <v>2</v>
      </c>
      <c r="AZ5711" t="s">
        <v>7038</v>
      </c>
      <c r="BA5711" t="s">
        <v>2</v>
      </c>
      <c r="BB5711" t="s">
        <v>2</v>
      </c>
      <c r="BC5711" t="s">
        <v>2</v>
      </c>
      <c r="BD5711" t="s">
        <v>2</v>
      </c>
      <c r="BE5711" t="s">
        <v>2</v>
      </c>
      <c r="BF5711" t="s">
        <v>2</v>
      </c>
    </row>
    <row r="5712" spans="1:58" x14ac:dyDescent="0.25">
      <c r="A5712">
        <v>16995</v>
      </c>
      <c r="B5712" t="s">
        <v>2</v>
      </c>
      <c r="C5712" t="s">
        <v>7039</v>
      </c>
      <c r="D5712" t="s">
        <v>7039</v>
      </c>
      <c r="E5712" t="s">
        <v>17891</v>
      </c>
      <c r="F5712" t="s">
        <v>5540</v>
      </c>
      <c r="G5712" t="s">
        <v>5541</v>
      </c>
      <c r="H5712" t="s">
        <v>6975</v>
      </c>
      <c r="I5712" t="s">
        <v>17823</v>
      </c>
      <c r="J5712" t="s">
        <v>6982</v>
      </c>
      <c r="K5712" t="s">
        <v>7036</v>
      </c>
      <c r="L5712" t="s">
        <v>7039</v>
      </c>
      <c r="M5712" t="s">
        <v>2</v>
      </c>
      <c r="N5712" t="s">
        <v>2</v>
      </c>
      <c r="O5712" t="s">
        <v>2</v>
      </c>
      <c r="V5712" t="s">
        <v>7039</v>
      </c>
      <c r="Z5712" s="4"/>
      <c r="AA5712" t="str">
        <f t="shared" si="445"/>
        <v>x</v>
      </c>
      <c r="AB5712">
        <f t="shared" si="446"/>
        <v>10</v>
      </c>
      <c r="AC5712" t="str">
        <f t="shared" si="447"/>
        <v/>
      </c>
      <c r="AD5712" t="str">
        <f t="shared" si="448"/>
        <v/>
      </c>
      <c r="AE5712" t="str">
        <f t="shared" si="449"/>
        <v/>
      </c>
      <c r="AF5712" t="s">
        <v>17472</v>
      </c>
      <c r="AG5712">
        <v>7</v>
      </c>
      <c r="AH5712" t="s">
        <v>18114</v>
      </c>
      <c r="AI5712">
        <v>1327.6845000000001</v>
      </c>
      <c r="AJ5712">
        <v>285.64947999999998</v>
      </c>
      <c r="AK5712">
        <v>0</v>
      </c>
      <c r="AL5712">
        <v>2294</v>
      </c>
      <c r="AM5712">
        <v>2294</v>
      </c>
      <c r="AN5712">
        <v>48.989379999999997</v>
      </c>
      <c r="AO5712">
        <v>-121.8429</v>
      </c>
      <c r="AP5712" t="s">
        <v>2</v>
      </c>
      <c r="AQ5712" t="s">
        <v>1</v>
      </c>
      <c r="AR5712" t="s">
        <v>18141</v>
      </c>
      <c r="AS5712" t="s">
        <v>22602</v>
      </c>
      <c r="AT5712" t="s">
        <v>22602</v>
      </c>
      <c r="AU5712" t="s">
        <v>5540</v>
      </c>
      <c r="AV5712" t="s">
        <v>5540</v>
      </c>
      <c r="AW5712" t="s">
        <v>7039</v>
      </c>
      <c r="AX5712" t="s">
        <v>2</v>
      </c>
      <c r="AY5712" t="s">
        <v>2</v>
      </c>
      <c r="AZ5712" t="s">
        <v>7039</v>
      </c>
      <c r="BA5712" t="s">
        <v>2</v>
      </c>
      <c r="BB5712" t="s">
        <v>2</v>
      </c>
      <c r="BC5712" t="s">
        <v>2</v>
      </c>
      <c r="BD5712" t="s">
        <v>2</v>
      </c>
      <c r="BE5712" t="s">
        <v>2</v>
      </c>
      <c r="BF5712" t="s">
        <v>2</v>
      </c>
    </row>
    <row r="5713" spans="1:58" x14ac:dyDescent="0.25">
      <c r="A5713">
        <v>16996</v>
      </c>
      <c r="B5713" t="s">
        <v>2</v>
      </c>
      <c r="C5713" t="s">
        <v>7040</v>
      </c>
      <c r="D5713" t="s">
        <v>7040</v>
      </c>
      <c r="E5713" t="s">
        <v>17892</v>
      </c>
      <c r="F5713" t="s">
        <v>5540</v>
      </c>
      <c r="G5713" t="s">
        <v>5541</v>
      </c>
      <c r="H5713" t="s">
        <v>6975</v>
      </c>
      <c r="I5713" t="s">
        <v>17823</v>
      </c>
      <c r="J5713" t="s">
        <v>6982</v>
      </c>
      <c r="K5713" t="s">
        <v>7036</v>
      </c>
      <c r="L5713" t="s">
        <v>7040</v>
      </c>
      <c r="M5713" t="s">
        <v>2</v>
      </c>
      <c r="N5713" t="s">
        <v>2</v>
      </c>
      <c r="O5713" t="s">
        <v>2</v>
      </c>
      <c r="V5713" t="s">
        <v>7040</v>
      </c>
      <c r="Z5713" s="4"/>
      <c r="AA5713" t="str">
        <f t="shared" si="445"/>
        <v>x</v>
      </c>
      <c r="AB5713">
        <f t="shared" si="446"/>
        <v>10</v>
      </c>
      <c r="AC5713" t="str">
        <f t="shared" si="447"/>
        <v/>
      </c>
      <c r="AD5713" t="str">
        <f t="shared" si="448"/>
        <v/>
      </c>
      <c r="AE5713" t="str">
        <f t="shared" si="449"/>
        <v/>
      </c>
      <c r="AF5713" t="s">
        <v>17472</v>
      </c>
      <c r="AG5713">
        <v>7</v>
      </c>
      <c r="AH5713" t="s">
        <v>18114</v>
      </c>
      <c r="AI5713">
        <v>366.24027999999998</v>
      </c>
      <c r="AJ5713">
        <v>131.36331000000001</v>
      </c>
      <c r="AK5713">
        <v>11</v>
      </c>
      <c r="AL5713">
        <v>2309</v>
      </c>
      <c r="AM5713">
        <v>2298</v>
      </c>
      <c r="AN5713">
        <v>49.164810000000003</v>
      </c>
      <c r="AO5713">
        <v>-121.7011</v>
      </c>
      <c r="AP5713" t="s">
        <v>2</v>
      </c>
      <c r="AQ5713" t="s">
        <v>1</v>
      </c>
      <c r="AR5713" t="s">
        <v>18118</v>
      </c>
      <c r="AS5713" t="s">
        <v>22602</v>
      </c>
      <c r="AT5713" t="s">
        <v>22602</v>
      </c>
      <c r="AU5713" t="s">
        <v>5540</v>
      </c>
      <c r="AV5713" t="s">
        <v>5540</v>
      </c>
      <c r="AW5713" t="s">
        <v>7040</v>
      </c>
      <c r="AX5713" t="s">
        <v>2</v>
      </c>
      <c r="AY5713" t="s">
        <v>2</v>
      </c>
      <c r="AZ5713" t="s">
        <v>7040</v>
      </c>
      <c r="BA5713" t="s">
        <v>2</v>
      </c>
      <c r="BB5713" t="s">
        <v>22410</v>
      </c>
      <c r="BC5713" t="s">
        <v>2</v>
      </c>
      <c r="BD5713" t="s">
        <v>2</v>
      </c>
      <c r="BE5713" t="s">
        <v>2</v>
      </c>
      <c r="BF5713" t="s">
        <v>2</v>
      </c>
    </row>
    <row r="5714" spans="1:58" x14ac:dyDescent="0.25">
      <c r="A5714">
        <v>16997</v>
      </c>
      <c r="B5714" t="s">
        <v>2</v>
      </c>
      <c r="C5714" t="s">
        <v>7041</v>
      </c>
      <c r="D5714" t="s">
        <v>7041</v>
      </c>
      <c r="E5714" t="s">
        <v>17893</v>
      </c>
      <c r="F5714" t="s">
        <v>5540</v>
      </c>
      <c r="G5714" t="s">
        <v>5541</v>
      </c>
      <c r="H5714" t="s">
        <v>6975</v>
      </c>
      <c r="I5714" t="s">
        <v>17823</v>
      </c>
      <c r="J5714" t="s">
        <v>6982</v>
      </c>
      <c r="K5714" t="s">
        <v>7036</v>
      </c>
      <c r="L5714" t="s">
        <v>7041</v>
      </c>
      <c r="M5714" t="s">
        <v>2</v>
      </c>
      <c r="N5714" t="s">
        <v>2</v>
      </c>
      <c r="O5714" t="s">
        <v>2</v>
      </c>
      <c r="V5714" t="s">
        <v>7041</v>
      </c>
      <c r="Z5714" s="4"/>
      <c r="AA5714" t="str">
        <f t="shared" si="445"/>
        <v>x</v>
      </c>
      <c r="AB5714">
        <f t="shared" si="446"/>
        <v>10</v>
      </c>
      <c r="AC5714" t="str">
        <f t="shared" si="447"/>
        <v/>
      </c>
      <c r="AD5714" t="str">
        <f t="shared" si="448"/>
        <v/>
      </c>
      <c r="AE5714" t="str">
        <f t="shared" si="449"/>
        <v/>
      </c>
      <c r="AF5714" t="s">
        <v>17472</v>
      </c>
      <c r="AG5714">
        <v>7</v>
      </c>
      <c r="AH5714" t="s">
        <v>18120</v>
      </c>
      <c r="AI5714">
        <v>640.79251999999997</v>
      </c>
      <c r="AJ5714">
        <v>139.70217</v>
      </c>
      <c r="AK5714">
        <v>473</v>
      </c>
      <c r="AL5714">
        <v>2670</v>
      </c>
      <c r="AM5714">
        <v>2197</v>
      </c>
      <c r="AN5714">
        <v>49.019799999999996</v>
      </c>
      <c r="AO5714">
        <v>-121.2696</v>
      </c>
      <c r="AP5714" t="s">
        <v>2</v>
      </c>
      <c r="AQ5714" t="s">
        <v>1</v>
      </c>
      <c r="AR5714" t="s">
        <v>18141</v>
      </c>
      <c r="AS5714" t="s">
        <v>22602</v>
      </c>
      <c r="AT5714" t="s">
        <v>22602</v>
      </c>
      <c r="AU5714" t="s">
        <v>5540</v>
      </c>
      <c r="AV5714" t="s">
        <v>5540</v>
      </c>
      <c r="AW5714" t="s">
        <v>7041</v>
      </c>
      <c r="AX5714" t="s">
        <v>2</v>
      </c>
      <c r="AY5714" t="s">
        <v>2</v>
      </c>
      <c r="AZ5714" t="s">
        <v>7041</v>
      </c>
      <c r="BA5714" t="s">
        <v>2</v>
      </c>
      <c r="BB5714" t="s">
        <v>2</v>
      </c>
      <c r="BC5714" t="s">
        <v>2</v>
      </c>
      <c r="BD5714" t="s">
        <v>2</v>
      </c>
      <c r="BE5714" t="s">
        <v>2</v>
      </c>
      <c r="BF5714" t="s">
        <v>2</v>
      </c>
    </row>
    <row r="5715" spans="1:58" x14ac:dyDescent="0.25">
      <c r="A5715">
        <v>16998</v>
      </c>
      <c r="B5715" t="s">
        <v>2</v>
      </c>
      <c r="C5715" t="s">
        <v>7042</v>
      </c>
      <c r="D5715" t="s">
        <v>7042</v>
      </c>
      <c r="E5715" t="s">
        <v>17894</v>
      </c>
      <c r="F5715" t="s">
        <v>5540</v>
      </c>
      <c r="G5715" t="s">
        <v>5541</v>
      </c>
      <c r="H5715" t="s">
        <v>6975</v>
      </c>
      <c r="I5715" t="s">
        <v>17823</v>
      </c>
      <c r="J5715" t="s">
        <v>6982</v>
      </c>
      <c r="K5715" t="s">
        <v>7036</v>
      </c>
      <c r="L5715" t="s">
        <v>7042</v>
      </c>
      <c r="M5715" t="s">
        <v>2</v>
      </c>
      <c r="N5715" t="s">
        <v>2</v>
      </c>
      <c r="O5715" t="s">
        <v>2</v>
      </c>
      <c r="V5715" t="s">
        <v>7042</v>
      </c>
      <c r="Z5715" s="4"/>
      <c r="AA5715" t="str">
        <f t="shared" si="445"/>
        <v>x</v>
      </c>
      <c r="AB5715">
        <f t="shared" si="446"/>
        <v>10</v>
      </c>
      <c r="AC5715" t="str">
        <f t="shared" si="447"/>
        <v/>
      </c>
      <c r="AD5715" t="str">
        <f t="shared" si="448"/>
        <v/>
      </c>
      <c r="AE5715" t="str">
        <f t="shared" si="449"/>
        <v/>
      </c>
      <c r="AF5715" t="s">
        <v>17472</v>
      </c>
      <c r="AG5715">
        <v>7</v>
      </c>
      <c r="AH5715" t="s">
        <v>18114</v>
      </c>
      <c r="AI5715">
        <v>383.56844000000001</v>
      </c>
      <c r="AJ5715">
        <v>98.334959999999995</v>
      </c>
      <c r="AK5715">
        <v>31</v>
      </c>
      <c r="AL5715">
        <v>2485</v>
      </c>
      <c r="AM5715">
        <v>2454</v>
      </c>
      <c r="AN5715">
        <v>49.241630000000001</v>
      </c>
      <c r="AO5715">
        <v>-121.27849999999999</v>
      </c>
      <c r="AP5715" t="s">
        <v>2</v>
      </c>
      <c r="AQ5715" t="s">
        <v>1</v>
      </c>
      <c r="AR5715" t="s">
        <v>18118</v>
      </c>
      <c r="AS5715" t="s">
        <v>22602</v>
      </c>
      <c r="AT5715" t="s">
        <v>22602</v>
      </c>
      <c r="AU5715" t="s">
        <v>5540</v>
      </c>
      <c r="AV5715" t="s">
        <v>5540</v>
      </c>
      <c r="AW5715" t="s">
        <v>7042</v>
      </c>
      <c r="AX5715" t="s">
        <v>2</v>
      </c>
      <c r="AY5715" t="s">
        <v>2</v>
      </c>
      <c r="AZ5715" t="s">
        <v>7042</v>
      </c>
      <c r="BA5715" t="s">
        <v>2</v>
      </c>
      <c r="BB5715" t="s">
        <v>2</v>
      </c>
      <c r="BC5715" t="s">
        <v>2</v>
      </c>
      <c r="BD5715" t="s">
        <v>2</v>
      </c>
      <c r="BE5715" t="s">
        <v>2</v>
      </c>
      <c r="BF5715" t="s">
        <v>2</v>
      </c>
    </row>
    <row r="5716" spans="1:58" x14ac:dyDescent="0.25">
      <c r="A5716">
        <v>16999</v>
      </c>
      <c r="B5716" t="s">
        <v>2</v>
      </c>
      <c r="C5716" t="s">
        <v>7043</v>
      </c>
      <c r="D5716" t="s">
        <v>7043</v>
      </c>
      <c r="E5716" t="s">
        <v>17895</v>
      </c>
      <c r="F5716" t="s">
        <v>5540</v>
      </c>
      <c r="G5716" t="s">
        <v>5541</v>
      </c>
      <c r="H5716" t="s">
        <v>6975</v>
      </c>
      <c r="I5716" t="s">
        <v>17823</v>
      </c>
      <c r="J5716" t="s">
        <v>6982</v>
      </c>
      <c r="K5716" t="s">
        <v>7036</v>
      </c>
      <c r="L5716" t="s">
        <v>7043</v>
      </c>
      <c r="M5716" t="s">
        <v>2</v>
      </c>
      <c r="N5716" t="s">
        <v>2</v>
      </c>
      <c r="O5716" t="s">
        <v>2</v>
      </c>
      <c r="V5716" t="s">
        <v>7043</v>
      </c>
      <c r="Z5716" s="4"/>
      <c r="AA5716" t="str">
        <f t="shared" si="445"/>
        <v>x</v>
      </c>
      <c r="AB5716">
        <f t="shared" si="446"/>
        <v>10</v>
      </c>
      <c r="AC5716" t="str">
        <f t="shared" si="447"/>
        <v/>
      </c>
      <c r="AD5716" t="str">
        <f t="shared" si="448"/>
        <v/>
      </c>
      <c r="AE5716" t="str">
        <f t="shared" si="449"/>
        <v/>
      </c>
      <c r="AF5716" t="s">
        <v>17472</v>
      </c>
      <c r="AG5716">
        <v>7</v>
      </c>
      <c r="AH5716" t="s">
        <v>18114</v>
      </c>
      <c r="AI5716">
        <v>545.30498999999998</v>
      </c>
      <c r="AJ5716">
        <v>131.0703</v>
      </c>
      <c r="AK5716">
        <v>160</v>
      </c>
      <c r="AL5716">
        <v>2485</v>
      </c>
      <c r="AM5716">
        <v>2325</v>
      </c>
      <c r="AN5716">
        <v>48.812600000000003</v>
      </c>
      <c r="AO5716">
        <v>-121.21250000000001</v>
      </c>
      <c r="AP5716" t="s">
        <v>2</v>
      </c>
      <c r="AQ5716" t="s">
        <v>1</v>
      </c>
      <c r="AR5716" t="s">
        <v>18150</v>
      </c>
      <c r="AS5716" t="s">
        <v>22602</v>
      </c>
      <c r="AT5716" t="s">
        <v>22602</v>
      </c>
      <c r="AU5716" t="s">
        <v>5540</v>
      </c>
      <c r="AV5716" t="s">
        <v>5540</v>
      </c>
      <c r="AW5716" t="s">
        <v>7043</v>
      </c>
      <c r="AX5716" t="s">
        <v>2</v>
      </c>
      <c r="AY5716" t="s">
        <v>2</v>
      </c>
      <c r="AZ5716" t="s">
        <v>7043</v>
      </c>
      <c r="BA5716" t="s">
        <v>2</v>
      </c>
      <c r="BB5716" t="s">
        <v>22390</v>
      </c>
      <c r="BC5716" t="s">
        <v>2</v>
      </c>
      <c r="BD5716" t="s">
        <v>2</v>
      </c>
      <c r="BE5716" t="s">
        <v>2</v>
      </c>
      <c r="BF5716" t="s">
        <v>2</v>
      </c>
    </row>
    <row r="5717" spans="1:58" x14ac:dyDescent="0.25">
      <c r="A5717">
        <v>17000</v>
      </c>
      <c r="B5717" t="s">
        <v>2</v>
      </c>
      <c r="C5717" t="s">
        <v>7044</v>
      </c>
      <c r="D5717" t="s">
        <v>7044</v>
      </c>
      <c r="E5717" t="s">
        <v>17896</v>
      </c>
      <c r="F5717" t="s">
        <v>5540</v>
      </c>
      <c r="G5717" t="s">
        <v>5541</v>
      </c>
      <c r="H5717" t="s">
        <v>6975</v>
      </c>
      <c r="I5717" t="s">
        <v>17823</v>
      </c>
      <c r="J5717" t="s">
        <v>6982</v>
      </c>
      <c r="K5717" t="s">
        <v>7036</v>
      </c>
      <c r="L5717" t="s">
        <v>7044</v>
      </c>
      <c r="M5717" t="s">
        <v>2</v>
      </c>
      <c r="N5717" t="s">
        <v>2</v>
      </c>
      <c r="O5717" t="s">
        <v>2</v>
      </c>
      <c r="V5717" t="s">
        <v>7044</v>
      </c>
      <c r="Z5717" s="4"/>
      <c r="AA5717" t="str">
        <f t="shared" si="445"/>
        <v>x</v>
      </c>
      <c r="AB5717">
        <f t="shared" si="446"/>
        <v>10</v>
      </c>
      <c r="AC5717" t="str">
        <f t="shared" si="447"/>
        <v/>
      </c>
      <c r="AD5717" t="str">
        <f t="shared" si="448"/>
        <v/>
      </c>
      <c r="AE5717" t="str">
        <f t="shared" si="449"/>
        <v/>
      </c>
      <c r="AF5717" t="s">
        <v>17472</v>
      </c>
      <c r="AG5717">
        <v>7</v>
      </c>
      <c r="AH5717" t="s">
        <v>18112</v>
      </c>
      <c r="AI5717">
        <v>381.17325</v>
      </c>
      <c r="AJ5717">
        <v>126.38502</v>
      </c>
      <c r="AK5717">
        <v>25</v>
      </c>
      <c r="AL5717">
        <v>2023</v>
      </c>
      <c r="AM5717">
        <v>1998</v>
      </c>
      <c r="AN5717">
        <v>49.238909999999997</v>
      </c>
      <c r="AO5717">
        <v>-121.4962</v>
      </c>
      <c r="AP5717" t="s">
        <v>2</v>
      </c>
      <c r="AQ5717" t="s">
        <v>1</v>
      </c>
      <c r="AR5717" t="s">
        <v>18118</v>
      </c>
      <c r="AS5717" t="s">
        <v>22602</v>
      </c>
      <c r="AT5717" t="s">
        <v>22602</v>
      </c>
      <c r="AU5717" t="s">
        <v>5540</v>
      </c>
      <c r="AV5717" t="s">
        <v>5540</v>
      </c>
      <c r="AW5717" t="s">
        <v>7044</v>
      </c>
      <c r="AX5717" t="s">
        <v>2</v>
      </c>
      <c r="AY5717" t="s">
        <v>2</v>
      </c>
      <c r="AZ5717" t="s">
        <v>7044</v>
      </c>
      <c r="BA5717" t="s">
        <v>2</v>
      </c>
      <c r="BB5717" t="s">
        <v>2</v>
      </c>
      <c r="BC5717" t="s">
        <v>2</v>
      </c>
      <c r="BD5717" t="s">
        <v>2</v>
      </c>
      <c r="BE5717" t="s">
        <v>2</v>
      </c>
      <c r="BF5717" t="s">
        <v>2</v>
      </c>
    </row>
    <row r="5718" spans="1:58" x14ac:dyDescent="0.25">
      <c r="A5718">
        <v>17001</v>
      </c>
      <c r="B5718" t="s">
        <v>2</v>
      </c>
      <c r="C5718" t="s">
        <v>7045</v>
      </c>
      <c r="D5718" t="s">
        <v>7045</v>
      </c>
      <c r="E5718" t="s">
        <v>17897</v>
      </c>
      <c r="F5718" t="s">
        <v>5540</v>
      </c>
      <c r="G5718" t="s">
        <v>5541</v>
      </c>
      <c r="H5718" t="s">
        <v>6975</v>
      </c>
      <c r="I5718" t="s">
        <v>17823</v>
      </c>
      <c r="J5718" t="s">
        <v>6982</v>
      </c>
      <c r="K5718" t="s">
        <v>7036</v>
      </c>
      <c r="L5718" t="s">
        <v>7045</v>
      </c>
      <c r="M5718" t="s">
        <v>2</v>
      </c>
      <c r="N5718" t="s">
        <v>2</v>
      </c>
      <c r="O5718" t="s">
        <v>2</v>
      </c>
      <c r="V5718" t="s">
        <v>7045</v>
      </c>
      <c r="Z5718" s="4"/>
      <c r="AA5718" t="str">
        <f t="shared" si="445"/>
        <v>x</v>
      </c>
      <c r="AB5718">
        <f t="shared" si="446"/>
        <v>10</v>
      </c>
      <c r="AC5718" t="str">
        <f t="shared" si="447"/>
        <v/>
      </c>
      <c r="AD5718" t="str">
        <f t="shared" si="448"/>
        <v/>
      </c>
      <c r="AE5718" t="str">
        <f t="shared" si="449"/>
        <v/>
      </c>
      <c r="AF5718" t="s">
        <v>17472</v>
      </c>
      <c r="AG5718">
        <v>7</v>
      </c>
      <c r="AH5718" t="s">
        <v>18120</v>
      </c>
      <c r="AI5718">
        <v>1284.9552100000001</v>
      </c>
      <c r="AJ5718">
        <v>232.76635999999999</v>
      </c>
      <c r="AK5718">
        <v>0</v>
      </c>
      <c r="AL5718">
        <v>2055</v>
      </c>
      <c r="AM5718">
        <v>2055</v>
      </c>
      <c r="AN5718">
        <v>48.664920000000002</v>
      </c>
      <c r="AO5718">
        <v>-122.1161</v>
      </c>
      <c r="AP5718" t="s">
        <v>2</v>
      </c>
      <c r="AQ5718" t="s">
        <v>1</v>
      </c>
      <c r="AR5718" t="s">
        <v>18150</v>
      </c>
      <c r="AS5718" t="s">
        <v>22602</v>
      </c>
      <c r="AT5718" t="s">
        <v>22602</v>
      </c>
      <c r="AU5718" t="s">
        <v>5540</v>
      </c>
      <c r="AV5718" t="s">
        <v>5540</v>
      </c>
      <c r="AW5718" t="s">
        <v>7045</v>
      </c>
      <c r="AX5718" t="s">
        <v>2</v>
      </c>
      <c r="AY5718" t="s">
        <v>2</v>
      </c>
      <c r="AZ5718" t="s">
        <v>32622</v>
      </c>
      <c r="BA5718" t="s">
        <v>2</v>
      </c>
      <c r="BB5718" t="s">
        <v>2</v>
      </c>
      <c r="BC5718" t="s">
        <v>2</v>
      </c>
      <c r="BD5718" t="s">
        <v>2</v>
      </c>
      <c r="BE5718" t="s">
        <v>2</v>
      </c>
      <c r="BF5718" t="s">
        <v>2</v>
      </c>
    </row>
    <row r="5719" spans="1:58" x14ac:dyDescent="0.25">
      <c r="A5719">
        <v>17002</v>
      </c>
      <c r="B5719" t="s">
        <v>2</v>
      </c>
      <c r="C5719" t="s">
        <v>7046</v>
      </c>
      <c r="D5719" t="s">
        <v>7046</v>
      </c>
      <c r="E5719" t="s">
        <v>17898</v>
      </c>
      <c r="F5719" t="s">
        <v>5540</v>
      </c>
      <c r="G5719" t="s">
        <v>5541</v>
      </c>
      <c r="H5719" t="s">
        <v>6975</v>
      </c>
      <c r="I5719" t="s">
        <v>17823</v>
      </c>
      <c r="J5719" t="s">
        <v>7046</v>
      </c>
      <c r="K5719" t="s">
        <v>2</v>
      </c>
      <c r="L5719" t="s">
        <v>2</v>
      </c>
      <c r="M5719" t="s">
        <v>2</v>
      </c>
      <c r="N5719" t="s">
        <v>2</v>
      </c>
      <c r="O5719" t="s">
        <v>2</v>
      </c>
      <c r="T5719" t="s">
        <v>7046</v>
      </c>
      <c r="Z5719" s="4"/>
      <c r="AA5719" t="str">
        <f t="shared" si="445"/>
        <v>x</v>
      </c>
      <c r="AB5719">
        <f t="shared" si="446"/>
        <v>10</v>
      </c>
      <c r="AC5719" t="str">
        <f t="shared" si="447"/>
        <v/>
      </c>
      <c r="AD5719" t="str">
        <f t="shared" si="448"/>
        <v/>
      </c>
      <c r="AE5719" t="str">
        <f t="shared" si="449"/>
        <v/>
      </c>
      <c r="AF5719" t="s">
        <v>17471</v>
      </c>
      <c r="AG5719">
        <v>5</v>
      </c>
      <c r="AH5719" t="s">
        <v>18112</v>
      </c>
      <c r="AI5719">
        <v>37207.085780000001</v>
      </c>
      <c r="AJ5719">
        <v>3952.4622599999998</v>
      </c>
      <c r="AK5719">
        <v>4</v>
      </c>
      <c r="AL5719">
        <v>3362</v>
      </c>
      <c r="AM5719">
        <v>3358</v>
      </c>
      <c r="AN5719">
        <v>43.900410000000001</v>
      </c>
      <c r="AO5719">
        <v>-122.298</v>
      </c>
      <c r="AP5719" t="s">
        <v>2</v>
      </c>
      <c r="AQ5719" t="s">
        <v>1</v>
      </c>
      <c r="AR5719" t="s">
        <v>18150</v>
      </c>
      <c r="AS5719" t="s">
        <v>22602</v>
      </c>
      <c r="AT5719" t="s">
        <v>22602</v>
      </c>
      <c r="AU5719" t="s">
        <v>5540</v>
      </c>
      <c r="AV5719" t="s">
        <v>5540</v>
      </c>
      <c r="AW5719" t="s">
        <v>7046</v>
      </c>
      <c r="AX5719" t="s">
        <v>2</v>
      </c>
      <c r="AY5719" t="s">
        <v>2</v>
      </c>
      <c r="AZ5719" t="s">
        <v>7046</v>
      </c>
      <c r="BA5719" t="s">
        <v>2</v>
      </c>
      <c r="BB5719" t="s">
        <v>2</v>
      </c>
      <c r="BC5719" t="s">
        <v>2</v>
      </c>
      <c r="BD5719" t="s">
        <v>18466</v>
      </c>
      <c r="BE5719" t="s">
        <v>2</v>
      </c>
      <c r="BF5719" t="s">
        <v>2</v>
      </c>
    </row>
    <row r="5720" spans="1:58" x14ac:dyDescent="0.25">
      <c r="A5720">
        <v>12442</v>
      </c>
      <c r="B5720" t="s">
        <v>2</v>
      </c>
      <c r="C5720" t="s">
        <v>7047</v>
      </c>
      <c r="D5720" t="s">
        <v>7047</v>
      </c>
      <c r="E5720" t="s">
        <v>17899</v>
      </c>
      <c r="F5720" t="s">
        <v>5540</v>
      </c>
      <c r="G5720" t="s">
        <v>5541</v>
      </c>
      <c r="H5720" t="s">
        <v>6975</v>
      </c>
      <c r="I5720" t="s">
        <v>17823</v>
      </c>
      <c r="J5720" t="s">
        <v>7046</v>
      </c>
      <c r="K5720" t="s">
        <v>7047</v>
      </c>
      <c r="L5720" t="s">
        <v>2</v>
      </c>
      <c r="M5720" t="s">
        <v>2</v>
      </c>
      <c r="N5720" t="s">
        <v>2</v>
      </c>
      <c r="O5720" t="s">
        <v>2</v>
      </c>
      <c r="U5720" t="s">
        <v>7047</v>
      </c>
      <c r="Z5720" s="4"/>
      <c r="AA5720" t="str">
        <f t="shared" si="445"/>
        <v>x</v>
      </c>
      <c r="AB5720">
        <f t="shared" si="446"/>
        <v>10</v>
      </c>
      <c r="AC5720" t="str">
        <f t="shared" si="447"/>
        <v/>
      </c>
      <c r="AD5720" t="str">
        <f t="shared" si="448"/>
        <v/>
      </c>
      <c r="AE5720" t="str">
        <f t="shared" si="449"/>
        <v/>
      </c>
      <c r="AF5720" t="s">
        <v>17472</v>
      </c>
      <c r="AG5720">
        <v>6</v>
      </c>
      <c r="AH5720" t="s">
        <v>18114</v>
      </c>
      <c r="AI5720">
        <v>6297.8644999999997</v>
      </c>
      <c r="AJ5720">
        <v>728.82889999999998</v>
      </c>
      <c r="AK5720">
        <v>118</v>
      </c>
      <c r="AL5720">
        <v>2599</v>
      </c>
      <c r="AM5720">
        <v>2481</v>
      </c>
      <c r="AN5720">
        <v>43.588929999999998</v>
      </c>
      <c r="AO5720">
        <v>-122.5269</v>
      </c>
      <c r="AP5720" t="s">
        <v>2</v>
      </c>
      <c r="AQ5720" t="s">
        <v>1</v>
      </c>
      <c r="AR5720" t="s">
        <v>18150</v>
      </c>
      <c r="AS5720" t="s">
        <v>22602</v>
      </c>
      <c r="AT5720" t="s">
        <v>22602</v>
      </c>
      <c r="AU5720" t="s">
        <v>5540</v>
      </c>
      <c r="AV5720" t="s">
        <v>5540</v>
      </c>
      <c r="AW5720" t="s">
        <v>7047</v>
      </c>
      <c r="AX5720" t="s">
        <v>2</v>
      </c>
      <c r="AY5720" t="s">
        <v>2</v>
      </c>
      <c r="AZ5720" t="s">
        <v>7047</v>
      </c>
      <c r="BA5720" t="s">
        <v>2</v>
      </c>
      <c r="BB5720" t="s">
        <v>2</v>
      </c>
      <c r="BC5720" t="s">
        <v>2</v>
      </c>
      <c r="BD5720" t="s">
        <v>2</v>
      </c>
      <c r="BE5720" t="s">
        <v>2</v>
      </c>
      <c r="BF5720" t="s">
        <v>2</v>
      </c>
    </row>
    <row r="5721" spans="1:58" x14ac:dyDescent="0.25">
      <c r="A5721">
        <v>17003</v>
      </c>
      <c r="B5721" t="s">
        <v>2</v>
      </c>
      <c r="C5721" t="s">
        <v>7048</v>
      </c>
      <c r="D5721" t="s">
        <v>7048</v>
      </c>
      <c r="E5721" t="s">
        <v>17900</v>
      </c>
      <c r="F5721" t="s">
        <v>5540</v>
      </c>
      <c r="G5721" t="s">
        <v>5541</v>
      </c>
      <c r="H5721" t="s">
        <v>6975</v>
      </c>
      <c r="I5721" t="s">
        <v>17823</v>
      </c>
      <c r="J5721" t="s">
        <v>7046</v>
      </c>
      <c r="K5721" t="s">
        <v>7048</v>
      </c>
      <c r="L5721" t="s">
        <v>2</v>
      </c>
      <c r="M5721" t="s">
        <v>2</v>
      </c>
      <c r="N5721" t="s">
        <v>2</v>
      </c>
      <c r="O5721" t="s">
        <v>2</v>
      </c>
      <c r="U5721" t="s">
        <v>7048</v>
      </c>
      <c r="Z5721" s="4"/>
      <c r="AA5721" t="str">
        <f t="shared" si="445"/>
        <v>x</v>
      </c>
      <c r="AB5721">
        <f t="shared" si="446"/>
        <v>10</v>
      </c>
      <c r="AC5721" t="str">
        <f t="shared" si="447"/>
        <v/>
      </c>
      <c r="AD5721" t="str">
        <f t="shared" si="448"/>
        <v/>
      </c>
      <c r="AE5721" t="str">
        <f t="shared" si="449"/>
        <v/>
      </c>
      <c r="AF5721" t="s">
        <v>17472</v>
      </c>
      <c r="AG5721">
        <v>6</v>
      </c>
      <c r="AH5721" t="s">
        <v>18459</v>
      </c>
      <c r="AI5721">
        <v>8076.4998400000004</v>
      </c>
      <c r="AJ5721">
        <v>989.75908000000004</v>
      </c>
      <c r="AK5721">
        <v>137</v>
      </c>
      <c r="AL5721">
        <v>2669</v>
      </c>
      <c r="AM5721">
        <v>2532</v>
      </c>
      <c r="AN5721">
        <v>42.957929999999998</v>
      </c>
      <c r="AO5721">
        <v>-122.7159</v>
      </c>
      <c r="AP5721" t="s">
        <v>2</v>
      </c>
      <c r="AQ5721" t="s">
        <v>1</v>
      </c>
      <c r="AR5721" t="s">
        <v>18150</v>
      </c>
      <c r="AS5721" t="s">
        <v>22602</v>
      </c>
      <c r="AT5721" t="s">
        <v>22602</v>
      </c>
      <c r="AU5721" t="s">
        <v>5540</v>
      </c>
      <c r="AV5721" t="s">
        <v>5540</v>
      </c>
      <c r="AW5721" t="s">
        <v>7048</v>
      </c>
      <c r="AX5721" t="s">
        <v>2</v>
      </c>
      <c r="AY5721" t="s">
        <v>2</v>
      </c>
      <c r="AZ5721" t="s">
        <v>7048</v>
      </c>
      <c r="BA5721" t="s">
        <v>2</v>
      </c>
      <c r="BB5721" t="s">
        <v>2</v>
      </c>
      <c r="BC5721" t="s">
        <v>2</v>
      </c>
      <c r="BD5721" t="s">
        <v>2</v>
      </c>
      <c r="BE5721" t="s">
        <v>2</v>
      </c>
      <c r="BF5721" t="s">
        <v>2</v>
      </c>
    </row>
    <row r="5722" spans="1:58" x14ac:dyDescent="0.25">
      <c r="A5722">
        <v>17004</v>
      </c>
      <c r="B5722" t="s">
        <v>2</v>
      </c>
      <c r="C5722" t="s">
        <v>7049</v>
      </c>
      <c r="D5722" t="s">
        <v>7049</v>
      </c>
      <c r="E5722" t="s">
        <v>17901</v>
      </c>
      <c r="F5722" t="s">
        <v>5540</v>
      </c>
      <c r="G5722" t="s">
        <v>5541</v>
      </c>
      <c r="H5722" t="s">
        <v>6975</v>
      </c>
      <c r="I5722" t="s">
        <v>17823</v>
      </c>
      <c r="J5722" t="s">
        <v>7046</v>
      </c>
      <c r="K5722" t="s">
        <v>7049</v>
      </c>
      <c r="L5722" t="s">
        <v>2</v>
      </c>
      <c r="M5722" t="s">
        <v>2</v>
      </c>
      <c r="N5722" t="s">
        <v>2</v>
      </c>
      <c r="O5722" t="s">
        <v>2</v>
      </c>
      <c r="U5722" t="s">
        <v>7049</v>
      </c>
      <c r="Z5722" s="4"/>
      <c r="AA5722" t="str">
        <f t="shared" si="445"/>
        <v>x</v>
      </c>
      <c r="AB5722">
        <f t="shared" si="446"/>
        <v>10</v>
      </c>
      <c r="AC5722" t="str">
        <f t="shared" si="447"/>
        <v/>
      </c>
      <c r="AD5722" t="str">
        <f t="shared" si="448"/>
        <v/>
      </c>
      <c r="AE5722" t="str">
        <f t="shared" si="449"/>
        <v/>
      </c>
      <c r="AF5722" t="s">
        <v>17472</v>
      </c>
      <c r="AG5722">
        <v>6</v>
      </c>
      <c r="AH5722" t="s">
        <v>18459</v>
      </c>
      <c r="AI5722">
        <v>4626.2673400000003</v>
      </c>
      <c r="AJ5722">
        <v>653.92202999999995</v>
      </c>
      <c r="AK5722">
        <v>4</v>
      </c>
      <c r="AL5722">
        <v>3362</v>
      </c>
      <c r="AM5722">
        <v>3358</v>
      </c>
      <c r="AN5722">
        <v>45.417059999999999</v>
      </c>
      <c r="AO5722">
        <v>-121.6729</v>
      </c>
      <c r="AP5722" t="s">
        <v>2</v>
      </c>
      <c r="AQ5722" t="s">
        <v>1</v>
      </c>
      <c r="AR5722" t="s">
        <v>18150</v>
      </c>
      <c r="AS5722" t="s">
        <v>22602</v>
      </c>
      <c r="AT5722" t="s">
        <v>22602</v>
      </c>
      <c r="AU5722" t="s">
        <v>5540</v>
      </c>
      <c r="AV5722" t="s">
        <v>5540</v>
      </c>
      <c r="AW5722" t="s">
        <v>7049</v>
      </c>
      <c r="AX5722" t="s">
        <v>29797</v>
      </c>
      <c r="AY5722" t="s">
        <v>2</v>
      </c>
      <c r="AZ5722" t="s">
        <v>32623</v>
      </c>
      <c r="BA5722" t="s">
        <v>29794</v>
      </c>
      <c r="BB5722" t="s">
        <v>29795</v>
      </c>
      <c r="BC5722" t="s">
        <v>29794</v>
      </c>
      <c r="BD5722" t="s">
        <v>29796</v>
      </c>
      <c r="BE5722" t="s">
        <v>29798</v>
      </c>
      <c r="BF5722" t="s">
        <v>2</v>
      </c>
    </row>
    <row r="5723" spans="1:58" x14ac:dyDescent="0.25">
      <c r="A5723">
        <v>17005</v>
      </c>
      <c r="B5723" t="s">
        <v>2</v>
      </c>
      <c r="C5723" t="s">
        <v>7050</v>
      </c>
      <c r="D5723" t="s">
        <v>7050</v>
      </c>
      <c r="E5723" t="s">
        <v>17902</v>
      </c>
      <c r="F5723" t="s">
        <v>5540</v>
      </c>
      <c r="G5723" t="s">
        <v>5541</v>
      </c>
      <c r="H5723" t="s">
        <v>6975</v>
      </c>
      <c r="I5723" t="s">
        <v>17823</v>
      </c>
      <c r="J5723" t="s">
        <v>7046</v>
      </c>
      <c r="K5723" t="s">
        <v>7050</v>
      </c>
      <c r="L5723" t="s">
        <v>2</v>
      </c>
      <c r="M5723" t="s">
        <v>2</v>
      </c>
      <c r="N5723" t="s">
        <v>2</v>
      </c>
      <c r="O5723" t="s">
        <v>2</v>
      </c>
      <c r="U5723" t="s">
        <v>7050</v>
      </c>
      <c r="Z5723" s="4"/>
      <c r="AA5723" t="str">
        <f t="shared" si="445"/>
        <v>x</v>
      </c>
      <c r="AB5723">
        <f t="shared" si="446"/>
        <v>10</v>
      </c>
      <c r="AC5723" t="str">
        <f t="shared" si="447"/>
        <v/>
      </c>
      <c r="AD5723" t="str">
        <f t="shared" si="448"/>
        <v/>
      </c>
      <c r="AE5723" t="str">
        <f t="shared" si="449"/>
        <v/>
      </c>
      <c r="AF5723" t="s">
        <v>17472</v>
      </c>
      <c r="AG5723">
        <v>6</v>
      </c>
      <c r="AH5723" t="s">
        <v>18459</v>
      </c>
      <c r="AI5723">
        <v>6311.6467400000001</v>
      </c>
      <c r="AJ5723">
        <v>816.52901999999995</v>
      </c>
      <c r="AK5723">
        <v>133</v>
      </c>
      <c r="AL5723">
        <v>3102</v>
      </c>
      <c r="AM5723">
        <v>2969</v>
      </c>
      <c r="AN5723">
        <v>44.831119999999999</v>
      </c>
      <c r="AO5723">
        <v>-122.0736</v>
      </c>
      <c r="AP5723" t="s">
        <v>2</v>
      </c>
      <c r="AQ5723" t="s">
        <v>1</v>
      </c>
      <c r="AR5723" t="s">
        <v>18150</v>
      </c>
      <c r="AS5723" t="s">
        <v>22602</v>
      </c>
      <c r="AT5723" t="s">
        <v>22602</v>
      </c>
      <c r="AU5723" t="s">
        <v>5540</v>
      </c>
      <c r="AV5723" t="s">
        <v>5540</v>
      </c>
      <c r="AW5723" t="s">
        <v>7050</v>
      </c>
      <c r="AX5723" t="s">
        <v>25420</v>
      </c>
      <c r="AY5723" t="s">
        <v>2</v>
      </c>
      <c r="AZ5723" t="s">
        <v>32624</v>
      </c>
      <c r="BA5723" t="s">
        <v>2</v>
      </c>
      <c r="BB5723" t="s">
        <v>25418</v>
      </c>
      <c r="BC5723" t="s">
        <v>2</v>
      </c>
      <c r="BD5723" t="s">
        <v>25419</v>
      </c>
      <c r="BE5723" t="s">
        <v>25421</v>
      </c>
      <c r="BF5723" t="s">
        <v>2</v>
      </c>
    </row>
    <row r="5724" spans="1:58" x14ac:dyDescent="0.25">
      <c r="A5724">
        <v>17006</v>
      </c>
      <c r="B5724" t="s">
        <v>2</v>
      </c>
      <c r="C5724" t="s">
        <v>7051</v>
      </c>
      <c r="D5724" t="s">
        <v>7051</v>
      </c>
      <c r="E5724" t="s">
        <v>17903</v>
      </c>
      <c r="F5724" t="s">
        <v>5540</v>
      </c>
      <c r="G5724" t="s">
        <v>5541</v>
      </c>
      <c r="H5724" t="s">
        <v>6975</v>
      </c>
      <c r="I5724" t="s">
        <v>17823</v>
      </c>
      <c r="J5724" t="s">
        <v>7046</v>
      </c>
      <c r="K5724" t="s">
        <v>7051</v>
      </c>
      <c r="L5724" t="s">
        <v>2</v>
      </c>
      <c r="M5724" t="s">
        <v>2</v>
      </c>
      <c r="N5724" t="s">
        <v>2</v>
      </c>
      <c r="O5724" t="s">
        <v>2</v>
      </c>
      <c r="U5724" t="s">
        <v>7051</v>
      </c>
      <c r="Z5724" s="4"/>
      <c r="AA5724" t="str">
        <f t="shared" si="445"/>
        <v>x</v>
      </c>
      <c r="AB5724">
        <f t="shared" si="446"/>
        <v>10</v>
      </c>
      <c r="AC5724" t="str">
        <f t="shared" si="447"/>
        <v/>
      </c>
      <c r="AD5724" t="str">
        <f t="shared" si="448"/>
        <v/>
      </c>
      <c r="AE5724" t="str">
        <f t="shared" si="449"/>
        <v/>
      </c>
      <c r="AF5724" t="s">
        <v>17472</v>
      </c>
      <c r="AG5724">
        <v>6</v>
      </c>
      <c r="AH5724" t="s">
        <v>18120</v>
      </c>
      <c r="AI5724">
        <v>4096.8313799999996</v>
      </c>
      <c r="AJ5724">
        <v>656.13059999999996</v>
      </c>
      <c r="AK5724">
        <v>109</v>
      </c>
      <c r="AL5724">
        <v>2285</v>
      </c>
      <c r="AM5724">
        <v>2176</v>
      </c>
      <c r="AN5724">
        <v>44.342080000000003</v>
      </c>
      <c r="AO5724">
        <v>-122.2923</v>
      </c>
      <c r="AP5724" t="s">
        <v>2</v>
      </c>
      <c r="AQ5724" t="s">
        <v>1</v>
      </c>
      <c r="AR5724" t="s">
        <v>18150</v>
      </c>
      <c r="AS5724" t="s">
        <v>22602</v>
      </c>
      <c r="AT5724" t="s">
        <v>22602</v>
      </c>
      <c r="AU5724" t="s">
        <v>5540</v>
      </c>
      <c r="AV5724" t="s">
        <v>5540</v>
      </c>
      <c r="AW5724" t="s">
        <v>7051</v>
      </c>
      <c r="AX5724" t="s">
        <v>2</v>
      </c>
      <c r="AY5724" t="s">
        <v>2</v>
      </c>
      <c r="AZ5724" t="s">
        <v>7051</v>
      </c>
      <c r="BA5724" t="s">
        <v>2</v>
      </c>
      <c r="BB5724" t="s">
        <v>2</v>
      </c>
      <c r="BC5724" t="s">
        <v>2</v>
      </c>
      <c r="BD5724" t="s">
        <v>2</v>
      </c>
      <c r="BE5724" t="s">
        <v>2</v>
      </c>
      <c r="BF5724" t="s">
        <v>2</v>
      </c>
    </row>
    <row r="5725" spans="1:58" x14ac:dyDescent="0.25">
      <c r="A5725">
        <v>17007</v>
      </c>
      <c r="B5725" t="s">
        <v>2</v>
      </c>
      <c r="C5725" t="s">
        <v>7052</v>
      </c>
      <c r="D5725" t="s">
        <v>7052</v>
      </c>
      <c r="E5725" t="s">
        <v>17904</v>
      </c>
      <c r="F5725" t="s">
        <v>5540</v>
      </c>
      <c r="G5725" t="s">
        <v>5541</v>
      </c>
      <c r="H5725" t="s">
        <v>6975</v>
      </c>
      <c r="I5725" t="s">
        <v>17823</v>
      </c>
      <c r="J5725" t="s">
        <v>7046</v>
      </c>
      <c r="K5725" t="s">
        <v>7052</v>
      </c>
      <c r="L5725" t="s">
        <v>2</v>
      </c>
      <c r="M5725" t="s">
        <v>2</v>
      </c>
      <c r="N5725" t="s">
        <v>2</v>
      </c>
      <c r="O5725" t="s">
        <v>2</v>
      </c>
      <c r="U5725" t="s">
        <v>7052</v>
      </c>
      <c r="Z5725" s="4"/>
      <c r="AA5725" t="str">
        <f t="shared" si="445"/>
        <v>x</v>
      </c>
      <c r="AB5725">
        <f t="shared" si="446"/>
        <v>10</v>
      </c>
      <c r="AC5725" t="str">
        <f t="shared" si="447"/>
        <v/>
      </c>
      <c r="AD5725" t="str">
        <f t="shared" si="448"/>
        <v/>
      </c>
      <c r="AE5725" t="str">
        <f t="shared" si="449"/>
        <v/>
      </c>
      <c r="AF5725" t="s">
        <v>17472</v>
      </c>
      <c r="AG5725">
        <v>6</v>
      </c>
      <c r="AH5725" t="s">
        <v>18459</v>
      </c>
      <c r="AI5725">
        <v>3697.03271</v>
      </c>
      <c r="AJ5725">
        <v>518.30201</v>
      </c>
      <c r="AK5725">
        <v>166</v>
      </c>
      <c r="AL5725">
        <v>3121</v>
      </c>
      <c r="AM5725">
        <v>2955</v>
      </c>
      <c r="AN5725">
        <v>44.031059999999997</v>
      </c>
      <c r="AO5725">
        <v>-122.1069</v>
      </c>
      <c r="AP5725" t="s">
        <v>2</v>
      </c>
      <c r="AQ5725" t="s">
        <v>1</v>
      </c>
      <c r="AR5725" t="s">
        <v>18150</v>
      </c>
      <c r="AS5725" t="s">
        <v>22602</v>
      </c>
      <c r="AT5725" t="s">
        <v>22602</v>
      </c>
      <c r="AU5725" t="s">
        <v>5540</v>
      </c>
      <c r="AV5725" t="s">
        <v>5540</v>
      </c>
      <c r="AW5725" t="s">
        <v>7052</v>
      </c>
      <c r="AX5725" t="s">
        <v>2</v>
      </c>
      <c r="AY5725" t="s">
        <v>2</v>
      </c>
      <c r="AZ5725" t="s">
        <v>7052</v>
      </c>
      <c r="BA5725" t="s">
        <v>2</v>
      </c>
      <c r="BB5725" t="s">
        <v>2</v>
      </c>
      <c r="BC5725" t="s">
        <v>2</v>
      </c>
      <c r="BD5725" t="s">
        <v>2</v>
      </c>
      <c r="BE5725" t="s">
        <v>2</v>
      </c>
      <c r="BF5725" t="s">
        <v>2</v>
      </c>
    </row>
    <row r="5726" spans="1:58" x14ac:dyDescent="0.25">
      <c r="A5726">
        <v>17008</v>
      </c>
      <c r="B5726" t="s">
        <v>2</v>
      </c>
      <c r="C5726" t="s">
        <v>7053</v>
      </c>
      <c r="D5726" t="s">
        <v>7053</v>
      </c>
      <c r="E5726" t="s">
        <v>17905</v>
      </c>
      <c r="F5726" t="s">
        <v>5540</v>
      </c>
      <c r="G5726" t="s">
        <v>5541</v>
      </c>
      <c r="H5726" t="s">
        <v>6975</v>
      </c>
      <c r="I5726" t="s">
        <v>17823</v>
      </c>
      <c r="J5726" t="s">
        <v>7046</v>
      </c>
      <c r="K5726" t="s">
        <v>7053</v>
      </c>
      <c r="L5726" t="s">
        <v>2</v>
      </c>
      <c r="M5726" t="s">
        <v>2</v>
      </c>
      <c r="N5726" t="s">
        <v>2</v>
      </c>
      <c r="O5726" t="s">
        <v>2</v>
      </c>
      <c r="U5726" t="s">
        <v>7053</v>
      </c>
      <c r="Z5726" s="4"/>
      <c r="AA5726" t="str">
        <f t="shared" si="445"/>
        <v>x</v>
      </c>
      <c r="AB5726">
        <f t="shared" si="446"/>
        <v>10</v>
      </c>
      <c r="AC5726" t="str">
        <f t="shared" si="447"/>
        <v/>
      </c>
      <c r="AD5726" t="str">
        <f t="shared" si="448"/>
        <v/>
      </c>
      <c r="AE5726" t="str">
        <f t="shared" si="449"/>
        <v/>
      </c>
      <c r="AF5726" t="s">
        <v>17472</v>
      </c>
      <c r="AG5726">
        <v>6</v>
      </c>
      <c r="AH5726" t="s">
        <v>18311</v>
      </c>
      <c r="AI5726">
        <v>4100.9432699999998</v>
      </c>
      <c r="AJ5726">
        <v>887.12534000000005</v>
      </c>
      <c r="AK5726">
        <v>415</v>
      </c>
      <c r="AL5726">
        <v>2843</v>
      </c>
      <c r="AM5726">
        <v>2428</v>
      </c>
      <c r="AN5726">
        <v>42.398650000000004</v>
      </c>
      <c r="AO5726">
        <v>-122.3925</v>
      </c>
      <c r="AP5726" t="s">
        <v>2</v>
      </c>
      <c r="AQ5726" t="s">
        <v>1</v>
      </c>
      <c r="AR5726" t="s">
        <v>18150</v>
      </c>
      <c r="AS5726" t="s">
        <v>22602</v>
      </c>
      <c r="AT5726" t="s">
        <v>22602</v>
      </c>
      <c r="AU5726" t="s">
        <v>5540</v>
      </c>
      <c r="AV5726" t="s">
        <v>5540</v>
      </c>
      <c r="AW5726" t="s">
        <v>7053</v>
      </c>
      <c r="AX5726" t="s">
        <v>2</v>
      </c>
      <c r="AY5726" t="s">
        <v>2</v>
      </c>
      <c r="AZ5726" t="s">
        <v>7053</v>
      </c>
      <c r="BA5726" t="s">
        <v>2</v>
      </c>
      <c r="BB5726" t="s">
        <v>2</v>
      </c>
      <c r="BC5726" t="s">
        <v>2</v>
      </c>
      <c r="BD5726" t="s">
        <v>2</v>
      </c>
      <c r="BE5726" t="s">
        <v>2</v>
      </c>
      <c r="BF5726" t="s">
        <v>2</v>
      </c>
    </row>
    <row r="5727" spans="1:58" x14ac:dyDescent="0.25">
      <c r="A5727">
        <v>17010</v>
      </c>
      <c r="B5727" t="s">
        <v>2</v>
      </c>
      <c r="C5727" t="s">
        <v>7054</v>
      </c>
      <c r="D5727" t="s">
        <v>7054</v>
      </c>
      <c r="E5727" t="s">
        <v>17906</v>
      </c>
      <c r="F5727" t="s">
        <v>5540</v>
      </c>
      <c r="G5727" t="s">
        <v>5541</v>
      </c>
      <c r="H5727" t="s">
        <v>6975</v>
      </c>
      <c r="I5727" t="s">
        <v>17823</v>
      </c>
      <c r="J5727" t="s">
        <v>7054</v>
      </c>
      <c r="K5727" t="s">
        <v>2</v>
      </c>
      <c r="L5727" t="s">
        <v>2</v>
      </c>
      <c r="M5727" t="s">
        <v>2</v>
      </c>
      <c r="N5727" t="s">
        <v>2</v>
      </c>
      <c r="O5727" t="s">
        <v>2</v>
      </c>
      <c r="T5727" t="s">
        <v>7054</v>
      </c>
      <c r="Z5727" s="4"/>
      <c r="AA5727" t="str">
        <f t="shared" si="445"/>
        <v>x</v>
      </c>
      <c r="AB5727">
        <f t="shared" si="446"/>
        <v>10</v>
      </c>
      <c r="AC5727" t="str">
        <f t="shared" si="447"/>
        <v/>
      </c>
      <c r="AD5727" t="str">
        <f t="shared" si="448"/>
        <v/>
      </c>
      <c r="AE5727" t="str">
        <f t="shared" si="449"/>
        <v/>
      </c>
      <c r="AF5727" t="s">
        <v>17471</v>
      </c>
      <c r="AG5727">
        <v>5</v>
      </c>
      <c r="AH5727" t="s">
        <v>18112</v>
      </c>
      <c r="AI5727">
        <v>29093.590840000001</v>
      </c>
      <c r="AJ5727">
        <v>2195.1098200000001</v>
      </c>
      <c r="AK5727">
        <v>2</v>
      </c>
      <c r="AL5727">
        <v>4360</v>
      </c>
      <c r="AM5727">
        <v>4358</v>
      </c>
      <c r="AN5727">
        <v>46.728409999999997</v>
      </c>
      <c r="AO5727">
        <v>-121.5343</v>
      </c>
      <c r="AP5727" t="s">
        <v>2</v>
      </c>
      <c r="AQ5727" t="s">
        <v>1</v>
      </c>
      <c r="AR5727" t="s">
        <v>18150</v>
      </c>
      <c r="AS5727" t="s">
        <v>22602</v>
      </c>
      <c r="AT5727" t="s">
        <v>22602</v>
      </c>
      <c r="AU5727" t="s">
        <v>5540</v>
      </c>
      <c r="AV5727" t="s">
        <v>5540</v>
      </c>
      <c r="AW5727" t="s">
        <v>7054</v>
      </c>
      <c r="AX5727" t="s">
        <v>2</v>
      </c>
      <c r="AY5727" t="s">
        <v>2</v>
      </c>
      <c r="AZ5727" t="s">
        <v>7054</v>
      </c>
      <c r="BA5727" t="s">
        <v>2</v>
      </c>
      <c r="BB5727" t="s">
        <v>2</v>
      </c>
      <c r="BC5727" t="s">
        <v>2</v>
      </c>
      <c r="BD5727" t="s">
        <v>2</v>
      </c>
      <c r="BE5727" t="s">
        <v>2</v>
      </c>
      <c r="BF5727" t="s">
        <v>2</v>
      </c>
    </row>
    <row r="5728" spans="1:58" x14ac:dyDescent="0.25">
      <c r="A5728">
        <v>17011</v>
      </c>
      <c r="B5728" t="s">
        <v>2</v>
      </c>
      <c r="C5728" t="s">
        <v>7055</v>
      </c>
      <c r="D5728" t="s">
        <v>7055</v>
      </c>
      <c r="E5728" t="s">
        <v>17907</v>
      </c>
      <c r="F5728" t="s">
        <v>5540</v>
      </c>
      <c r="G5728" t="s">
        <v>5541</v>
      </c>
      <c r="H5728" t="s">
        <v>6975</v>
      </c>
      <c r="I5728" t="s">
        <v>17823</v>
      </c>
      <c r="J5728" t="s">
        <v>7054</v>
      </c>
      <c r="K5728" t="s">
        <v>7055</v>
      </c>
      <c r="L5728" t="s">
        <v>2</v>
      </c>
      <c r="M5728" t="s">
        <v>2</v>
      </c>
      <c r="N5728" t="s">
        <v>2</v>
      </c>
      <c r="O5728" t="s">
        <v>2</v>
      </c>
      <c r="U5728" t="s">
        <v>7055</v>
      </c>
      <c r="Z5728" s="4"/>
      <c r="AA5728" t="str">
        <f t="shared" si="445"/>
        <v>x</v>
      </c>
      <c r="AB5728">
        <f t="shared" si="446"/>
        <v>10</v>
      </c>
      <c r="AC5728" t="str">
        <f t="shared" si="447"/>
        <v/>
      </c>
      <c r="AD5728" t="str">
        <f t="shared" si="448"/>
        <v/>
      </c>
      <c r="AE5728" t="str">
        <f t="shared" si="449"/>
        <v/>
      </c>
      <c r="AF5728" t="s">
        <v>17471</v>
      </c>
      <c r="AG5728">
        <v>6</v>
      </c>
      <c r="AH5728" t="s">
        <v>18114</v>
      </c>
      <c r="AI5728">
        <v>2408.2742699999999</v>
      </c>
      <c r="AJ5728">
        <v>393.26864999999998</v>
      </c>
      <c r="AK5728">
        <v>7</v>
      </c>
      <c r="AL5728">
        <v>2380</v>
      </c>
      <c r="AM5728">
        <v>2373</v>
      </c>
      <c r="AN5728">
        <v>47.568660000000001</v>
      </c>
      <c r="AO5728">
        <v>-121.4607</v>
      </c>
      <c r="AP5728" t="s">
        <v>2</v>
      </c>
      <c r="AQ5728" t="s">
        <v>1</v>
      </c>
      <c r="AR5728" t="s">
        <v>18150</v>
      </c>
      <c r="AS5728" t="s">
        <v>22602</v>
      </c>
      <c r="AT5728" t="s">
        <v>22602</v>
      </c>
      <c r="AU5728" t="s">
        <v>5540</v>
      </c>
      <c r="AV5728" t="s">
        <v>5540</v>
      </c>
      <c r="AW5728" t="s">
        <v>7055</v>
      </c>
      <c r="AX5728" t="s">
        <v>22951</v>
      </c>
      <c r="AY5728" t="s">
        <v>2</v>
      </c>
      <c r="AZ5728" t="s">
        <v>22950</v>
      </c>
      <c r="BA5728" t="s">
        <v>22950</v>
      </c>
      <c r="BB5728" t="s">
        <v>2</v>
      </c>
      <c r="BC5728" t="s">
        <v>2</v>
      </c>
      <c r="BD5728" t="s">
        <v>2</v>
      </c>
      <c r="BE5728" t="s">
        <v>2</v>
      </c>
      <c r="BF5728" t="s">
        <v>2</v>
      </c>
    </row>
    <row r="5729" spans="1:58" x14ac:dyDescent="0.25">
      <c r="A5729">
        <v>17012</v>
      </c>
      <c r="B5729" t="s">
        <v>2</v>
      </c>
      <c r="C5729" t="s">
        <v>7056</v>
      </c>
      <c r="D5729" t="s">
        <v>7056</v>
      </c>
      <c r="E5729" t="s">
        <v>17908</v>
      </c>
      <c r="F5729" t="s">
        <v>5540</v>
      </c>
      <c r="G5729" t="s">
        <v>5541</v>
      </c>
      <c r="H5729" t="s">
        <v>6975</v>
      </c>
      <c r="I5729" t="s">
        <v>17823</v>
      </c>
      <c r="J5729" t="s">
        <v>7054</v>
      </c>
      <c r="K5729" t="s">
        <v>7055</v>
      </c>
      <c r="L5729" t="s">
        <v>7056</v>
      </c>
      <c r="M5729" t="s">
        <v>2</v>
      </c>
      <c r="N5729" t="s">
        <v>2</v>
      </c>
      <c r="O5729" t="s">
        <v>2</v>
      </c>
      <c r="V5729" t="s">
        <v>7056</v>
      </c>
      <c r="Z5729" s="4"/>
      <c r="AA5729" t="str">
        <f t="shared" si="445"/>
        <v>x</v>
      </c>
      <c r="AB5729">
        <f t="shared" si="446"/>
        <v>10</v>
      </c>
      <c r="AC5729" t="str">
        <f t="shared" si="447"/>
        <v/>
      </c>
      <c r="AD5729" t="str">
        <f t="shared" si="448"/>
        <v/>
      </c>
      <c r="AE5729" t="str">
        <f t="shared" si="449"/>
        <v/>
      </c>
      <c r="AF5729" t="s">
        <v>17472</v>
      </c>
      <c r="AG5729">
        <v>7</v>
      </c>
      <c r="AH5729" t="s">
        <v>18120</v>
      </c>
      <c r="AI5729">
        <v>330.62630999999999</v>
      </c>
      <c r="AJ5729">
        <v>120.0235</v>
      </c>
      <c r="AK5729">
        <v>555</v>
      </c>
      <c r="AL5729">
        <v>2204</v>
      </c>
      <c r="AM5729">
        <v>1649</v>
      </c>
      <c r="AN5729">
        <v>47.42324</v>
      </c>
      <c r="AO5729">
        <v>-121.2664</v>
      </c>
      <c r="AP5729" t="s">
        <v>2</v>
      </c>
      <c r="AQ5729" t="s">
        <v>1</v>
      </c>
      <c r="AR5729" t="s">
        <v>18150</v>
      </c>
      <c r="AS5729" t="s">
        <v>22602</v>
      </c>
      <c r="AT5729" t="s">
        <v>22602</v>
      </c>
      <c r="AU5729" t="s">
        <v>5540</v>
      </c>
      <c r="AV5729" t="s">
        <v>5540</v>
      </c>
      <c r="AW5729" t="s">
        <v>7056</v>
      </c>
      <c r="AX5729" t="s">
        <v>2</v>
      </c>
      <c r="AY5729" t="s">
        <v>2</v>
      </c>
      <c r="AZ5729" t="s">
        <v>7056</v>
      </c>
      <c r="BA5729" t="s">
        <v>2</v>
      </c>
      <c r="BB5729" t="s">
        <v>2</v>
      </c>
      <c r="BC5729" t="s">
        <v>2</v>
      </c>
      <c r="BD5729" t="s">
        <v>2</v>
      </c>
      <c r="BE5729" t="s">
        <v>2</v>
      </c>
      <c r="BF5729" t="s">
        <v>2</v>
      </c>
    </row>
    <row r="5730" spans="1:58" x14ac:dyDescent="0.25">
      <c r="A5730">
        <v>17013</v>
      </c>
      <c r="B5730" t="s">
        <v>2</v>
      </c>
      <c r="C5730" t="s">
        <v>7057</v>
      </c>
      <c r="D5730" t="s">
        <v>7057</v>
      </c>
      <c r="E5730" t="s">
        <v>17909</v>
      </c>
      <c r="F5730" t="s">
        <v>5540</v>
      </c>
      <c r="G5730" t="s">
        <v>5541</v>
      </c>
      <c r="H5730" t="s">
        <v>6975</v>
      </c>
      <c r="I5730" t="s">
        <v>17823</v>
      </c>
      <c r="J5730" t="s">
        <v>7054</v>
      </c>
      <c r="K5730" t="s">
        <v>7055</v>
      </c>
      <c r="L5730" t="s">
        <v>7057</v>
      </c>
      <c r="M5730" t="s">
        <v>2</v>
      </c>
      <c r="N5730" t="s">
        <v>2</v>
      </c>
      <c r="O5730" t="s">
        <v>2</v>
      </c>
      <c r="V5730" t="s">
        <v>7057</v>
      </c>
      <c r="Z5730" s="4"/>
      <c r="AA5730" t="str">
        <f t="shared" si="445"/>
        <v>x</v>
      </c>
      <c r="AB5730">
        <f t="shared" si="446"/>
        <v>10</v>
      </c>
      <c r="AC5730" t="str">
        <f t="shared" si="447"/>
        <v/>
      </c>
      <c r="AD5730" t="str">
        <f t="shared" si="448"/>
        <v/>
      </c>
      <c r="AE5730" t="str">
        <f t="shared" si="449"/>
        <v/>
      </c>
      <c r="AF5730" t="s">
        <v>17472</v>
      </c>
      <c r="AG5730">
        <v>7</v>
      </c>
      <c r="AH5730" t="s">
        <v>18120</v>
      </c>
      <c r="AI5730">
        <v>595.23279000000002</v>
      </c>
      <c r="AJ5730">
        <v>204.12461999999999</v>
      </c>
      <c r="AK5730">
        <v>7</v>
      </c>
      <c r="AL5730">
        <v>1802</v>
      </c>
      <c r="AM5730">
        <v>1795</v>
      </c>
      <c r="AN5730">
        <v>47.748800000000003</v>
      </c>
      <c r="AO5730">
        <v>-121.69540000000001</v>
      </c>
      <c r="AP5730" t="s">
        <v>2</v>
      </c>
      <c r="AQ5730" t="s">
        <v>1</v>
      </c>
      <c r="AR5730" t="s">
        <v>18150</v>
      </c>
      <c r="AS5730" t="s">
        <v>22602</v>
      </c>
      <c r="AT5730" t="s">
        <v>22602</v>
      </c>
      <c r="AU5730" t="s">
        <v>5540</v>
      </c>
      <c r="AV5730" t="s">
        <v>5540</v>
      </c>
      <c r="AW5730" t="s">
        <v>7057</v>
      </c>
      <c r="AX5730" t="s">
        <v>2</v>
      </c>
      <c r="AY5730" t="s">
        <v>2</v>
      </c>
      <c r="AZ5730" t="s">
        <v>7057</v>
      </c>
      <c r="BA5730" t="s">
        <v>2</v>
      </c>
      <c r="BB5730" t="s">
        <v>2</v>
      </c>
      <c r="BC5730" t="s">
        <v>2</v>
      </c>
      <c r="BD5730" t="s">
        <v>2</v>
      </c>
      <c r="BE5730" t="s">
        <v>2</v>
      </c>
      <c r="BF5730" t="s">
        <v>2</v>
      </c>
    </row>
    <row r="5731" spans="1:58" x14ac:dyDescent="0.25">
      <c r="A5731">
        <v>17014</v>
      </c>
      <c r="B5731" t="s">
        <v>2</v>
      </c>
      <c r="C5731" t="s">
        <v>7058</v>
      </c>
      <c r="D5731" t="s">
        <v>7058</v>
      </c>
      <c r="E5731" t="s">
        <v>17910</v>
      </c>
      <c r="F5731" t="s">
        <v>5540</v>
      </c>
      <c r="G5731" t="s">
        <v>5541</v>
      </c>
      <c r="H5731" t="s">
        <v>6975</v>
      </c>
      <c r="I5731" t="s">
        <v>17823</v>
      </c>
      <c r="J5731" t="s">
        <v>7054</v>
      </c>
      <c r="K5731" t="s">
        <v>7055</v>
      </c>
      <c r="L5731" t="s">
        <v>7058</v>
      </c>
      <c r="M5731" t="s">
        <v>2</v>
      </c>
      <c r="N5731" t="s">
        <v>2</v>
      </c>
      <c r="O5731" t="s">
        <v>2</v>
      </c>
      <c r="V5731" t="s">
        <v>7058</v>
      </c>
      <c r="Z5731" s="4"/>
      <c r="AA5731" t="str">
        <f t="shared" si="445"/>
        <v>x</v>
      </c>
      <c r="AB5731">
        <f t="shared" si="446"/>
        <v>10</v>
      </c>
      <c r="AC5731" t="str">
        <f t="shared" si="447"/>
        <v/>
      </c>
      <c r="AD5731" t="str">
        <f t="shared" si="448"/>
        <v/>
      </c>
      <c r="AE5731" t="str">
        <f t="shared" si="449"/>
        <v/>
      </c>
      <c r="AF5731" t="s">
        <v>17472</v>
      </c>
      <c r="AG5731">
        <v>7</v>
      </c>
      <c r="AH5731" t="s">
        <v>18114</v>
      </c>
      <c r="AI5731">
        <v>199.94045</v>
      </c>
      <c r="AJ5731">
        <v>75.721900000000005</v>
      </c>
      <c r="AK5731">
        <v>624</v>
      </c>
      <c r="AL5731">
        <v>1754</v>
      </c>
      <c r="AM5731">
        <v>1130</v>
      </c>
      <c r="AN5731">
        <v>47.329439999999998</v>
      </c>
      <c r="AO5731">
        <v>-121.1588</v>
      </c>
      <c r="AP5731" t="s">
        <v>2</v>
      </c>
      <c r="AQ5731" t="s">
        <v>1</v>
      </c>
      <c r="AR5731" t="s">
        <v>18150</v>
      </c>
      <c r="AS5731" t="s">
        <v>22602</v>
      </c>
      <c r="AT5731" t="s">
        <v>22602</v>
      </c>
      <c r="AU5731" t="s">
        <v>5540</v>
      </c>
      <c r="AV5731" t="s">
        <v>5540</v>
      </c>
      <c r="AW5731" t="s">
        <v>7058</v>
      </c>
      <c r="AX5731" t="s">
        <v>2</v>
      </c>
      <c r="AY5731" t="s">
        <v>2</v>
      </c>
      <c r="AZ5731" t="s">
        <v>7058</v>
      </c>
      <c r="BA5731" t="s">
        <v>2</v>
      </c>
      <c r="BB5731" t="s">
        <v>2</v>
      </c>
      <c r="BC5731" t="s">
        <v>2</v>
      </c>
      <c r="BD5731" t="s">
        <v>2</v>
      </c>
      <c r="BE5731" t="s">
        <v>2</v>
      </c>
      <c r="BF5731" t="s">
        <v>2</v>
      </c>
    </row>
    <row r="5732" spans="1:58" x14ac:dyDescent="0.25">
      <c r="A5732">
        <v>17015</v>
      </c>
      <c r="B5732" t="s">
        <v>2</v>
      </c>
      <c r="C5732" t="s">
        <v>7059</v>
      </c>
      <c r="D5732" t="s">
        <v>7059</v>
      </c>
      <c r="E5732" t="s">
        <v>17911</v>
      </c>
      <c r="F5732" t="s">
        <v>5540</v>
      </c>
      <c r="G5732" t="s">
        <v>5541</v>
      </c>
      <c r="H5732" t="s">
        <v>6975</v>
      </c>
      <c r="I5732" t="s">
        <v>17823</v>
      </c>
      <c r="J5732" t="s">
        <v>7054</v>
      </c>
      <c r="K5732" t="s">
        <v>7055</v>
      </c>
      <c r="L5732" t="s">
        <v>7059</v>
      </c>
      <c r="M5732" t="s">
        <v>2</v>
      </c>
      <c r="N5732" t="s">
        <v>2</v>
      </c>
      <c r="O5732" t="s">
        <v>2</v>
      </c>
      <c r="V5732" t="s">
        <v>7059</v>
      </c>
      <c r="Z5732" s="4"/>
      <c r="AA5732" t="str">
        <f t="shared" si="445"/>
        <v>x</v>
      </c>
      <c r="AB5732">
        <f t="shared" si="446"/>
        <v>10</v>
      </c>
      <c r="AC5732" t="str">
        <f t="shared" si="447"/>
        <v/>
      </c>
      <c r="AD5732" t="str">
        <f t="shared" si="448"/>
        <v/>
      </c>
      <c r="AE5732" t="str">
        <f t="shared" si="449"/>
        <v/>
      </c>
      <c r="AF5732" t="s">
        <v>17472</v>
      </c>
      <c r="AG5732">
        <v>7</v>
      </c>
      <c r="AH5732" t="s">
        <v>18459</v>
      </c>
      <c r="AI5732">
        <v>312.09291999999999</v>
      </c>
      <c r="AJ5732">
        <v>102.62241</v>
      </c>
      <c r="AK5732">
        <v>344</v>
      </c>
      <c r="AL5732">
        <v>2380</v>
      </c>
      <c r="AM5732">
        <v>2036</v>
      </c>
      <c r="AN5732">
        <v>47.581310000000002</v>
      </c>
      <c r="AO5732">
        <v>-121.193</v>
      </c>
      <c r="AP5732" t="s">
        <v>2</v>
      </c>
      <c r="AQ5732" t="s">
        <v>1</v>
      </c>
      <c r="AR5732" t="s">
        <v>18150</v>
      </c>
      <c r="AS5732" t="s">
        <v>22602</v>
      </c>
      <c r="AT5732" t="s">
        <v>22602</v>
      </c>
      <c r="AU5732" t="s">
        <v>5540</v>
      </c>
      <c r="AV5732" t="s">
        <v>5540</v>
      </c>
      <c r="AW5732" t="s">
        <v>7059</v>
      </c>
      <c r="AX5732" t="s">
        <v>2</v>
      </c>
      <c r="AY5732" t="s">
        <v>2</v>
      </c>
      <c r="AZ5732" t="s">
        <v>32625</v>
      </c>
      <c r="BA5732" t="s">
        <v>2</v>
      </c>
      <c r="BB5732" t="s">
        <v>27624</v>
      </c>
      <c r="BC5732" t="s">
        <v>2</v>
      </c>
      <c r="BD5732" t="s">
        <v>2</v>
      </c>
      <c r="BE5732" t="s">
        <v>27625</v>
      </c>
      <c r="BF5732" t="s">
        <v>2</v>
      </c>
    </row>
    <row r="5733" spans="1:58" x14ac:dyDescent="0.25">
      <c r="A5733">
        <v>17016</v>
      </c>
      <c r="B5733" t="s">
        <v>2</v>
      </c>
      <c r="C5733" t="s">
        <v>7060</v>
      </c>
      <c r="D5733" t="s">
        <v>7060</v>
      </c>
      <c r="E5733" t="s">
        <v>17912</v>
      </c>
      <c r="F5733" t="s">
        <v>5540</v>
      </c>
      <c r="G5733" t="s">
        <v>5541</v>
      </c>
      <c r="H5733" t="s">
        <v>6975</v>
      </c>
      <c r="I5733" t="s">
        <v>17823</v>
      </c>
      <c r="J5733" t="s">
        <v>7054</v>
      </c>
      <c r="K5733" t="s">
        <v>7055</v>
      </c>
      <c r="L5733" t="s">
        <v>7060</v>
      </c>
      <c r="M5733" t="s">
        <v>2</v>
      </c>
      <c r="N5733" t="s">
        <v>2</v>
      </c>
      <c r="O5733" t="s">
        <v>2</v>
      </c>
      <c r="V5733" t="s">
        <v>7060</v>
      </c>
      <c r="Z5733" s="4"/>
      <c r="AA5733" t="str">
        <f t="shared" si="445"/>
        <v>x</v>
      </c>
      <c r="AB5733">
        <f t="shared" si="446"/>
        <v>10</v>
      </c>
      <c r="AC5733" t="str">
        <f t="shared" si="447"/>
        <v/>
      </c>
      <c r="AD5733" t="str">
        <f t="shared" si="448"/>
        <v/>
      </c>
      <c r="AE5733" t="str">
        <f t="shared" si="449"/>
        <v/>
      </c>
      <c r="AF5733" t="s">
        <v>17472</v>
      </c>
      <c r="AG5733">
        <v>7</v>
      </c>
      <c r="AH5733" t="s">
        <v>18120</v>
      </c>
      <c r="AI5733">
        <v>627.23757000000001</v>
      </c>
      <c r="AJ5733">
        <v>163.90081000000001</v>
      </c>
      <c r="AK5733">
        <v>128</v>
      </c>
      <c r="AL5733">
        <v>1990</v>
      </c>
      <c r="AM5733">
        <v>1862</v>
      </c>
      <c r="AN5733">
        <v>47.595559999999999</v>
      </c>
      <c r="AO5733">
        <v>-121.50579999999999</v>
      </c>
      <c r="AP5733" t="s">
        <v>2</v>
      </c>
      <c r="AQ5733" t="s">
        <v>1</v>
      </c>
      <c r="AR5733" t="s">
        <v>18150</v>
      </c>
      <c r="AS5733" t="s">
        <v>22602</v>
      </c>
      <c r="AT5733" t="s">
        <v>22602</v>
      </c>
      <c r="AU5733" t="s">
        <v>5540</v>
      </c>
      <c r="AV5733" t="s">
        <v>5540</v>
      </c>
      <c r="AW5733" t="s">
        <v>7060</v>
      </c>
      <c r="AX5733" t="s">
        <v>2</v>
      </c>
      <c r="AY5733" t="s">
        <v>2</v>
      </c>
      <c r="AZ5733" t="s">
        <v>7060</v>
      </c>
      <c r="BA5733" t="s">
        <v>2</v>
      </c>
      <c r="BB5733" t="s">
        <v>2</v>
      </c>
      <c r="BC5733" t="s">
        <v>2</v>
      </c>
      <c r="BD5733" t="s">
        <v>2</v>
      </c>
      <c r="BE5733" t="s">
        <v>2</v>
      </c>
      <c r="BF5733" t="s">
        <v>2</v>
      </c>
    </row>
    <row r="5734" spans="1:58" x14ac:dyDescent="0.25">
      <c r="A5734">
        <v>17017</v>
      </c>
      <c r="B5734" t="s">
        <v>2</v>
      </c>
      <c r="C5734" t="s">
        <v>7061</v>
      </c>
      <c r="D5734" t="s">
        <v>7061</v>
      </c>
      <c r="E5734" t="s">
        <v>17913</v>
      </c>
      <c r="F5734" t="s">
        <v>5540</v>
      </c>
      <c r="G5734" t="s">
        <v>5541</v>
      </c>
      <c r="H5734" t="s">
        <v>6975</v>
      </c>
      <c r="I5734" t="s">
        <v>17823</v>
      </c>
      <c r="J5734" t="s">
        <v>7054</v>
      </c>
      <c r="K5734" t="s">
        <v>7055</v>
      </c>
      <c r="L5734" t="s">
        <v>7061</v>
      </c>
      <c r="M5734" t="s">
        <v>2</v>
      </c>
      <c r="N5734" t="s">
        <v>2</v>
      </c>
      <c r="O5734" t="s">
        <v>2</v>
      </c>
      <c r="V5734" t="s">
        <v>7061</v>
      </c>
      <c r="Z5734" s="4"/>
      <c r="AA5734" t="str">
        <f t="shared" si="445"/>
        <v>x</v>
      </c>
      <c r="AB5734">
        <f t="shared" si="446"/>
        <v>10</v>
      </c>
      <c r="AC5734" t="str">
        <f t="shared" si="447"/>
        <v/>
      </c>
      <c r="AD5734" t="str">
        <f t="shared" si="448"/>
        <v/>
      </c>
      <c r="AE5734" t="str">
        <f t="shared" si="449"/>
        <v/>
      </c>
      <c r="AF5734" t="s">
        <v>17472</v>
      </c>
      <c r="AG5734">
        <v>7</v>
      </c>
      <c r="AH5734" t="s">
        <v>18120</v>
      </c>
      <c r="AI5734">
        <v>55.429479999999998</v>
      </c>
      <c r="AJ5734">
        <v>49.96772</v>
      </c>
      <c r="AK5734">
        <v>26</v>
      </c>
      <c r="AL5734">
        <v>439</v>
      </c>
      <c r="AM5734">
        <v>413</v>
      </c>
      <c r="AN5734">
        <v>47.543610000000001</v>
      </c>
      <c r="AO5734">
        <v>-121.9273</v>
      </c>
      <c r="AP5734" t="s">
        <v>2</v>
      </c>
      <c r="AQ5734" t="s">
        <v>1</v>
      </c>
      <c r="AR5734" t="s">
        <v>18150</v>
      </c>
      <c r="AS5734" t="s">
        <v>22602</v>
      </c>
      <c r="AT5734" t="s">
        <v>22602</v>
      </c>
      <c r="AU5734" t="s">
        <v>5540</v>
      </c>
      <c r="AV5734" t="s">
        <v>5540</v>
      </c>
      <c r="AW5734" t="s">
        <v>7061</v>
      </c>
      <c r="AX5734" t="s">
        <v>2</v>
      </c>
      <c r="AY5734" t="s">
        <v>2</v>
      </c>
      <c r="AZ5734" t="s">
        <v>7061</v>
      </c>
      <c r="BA5734" t="s">
        <v>2</v>
      </c>
      <c r="BB5734" t="s">
        <v>2</v>
      </c>
      <c r="BC5734" t="s">
        <v>2</v>
      </c>
      <c r="BD5734" t="s">
        <v>2</v>
      </c>
      <c r="BE5734" t="s">
        <v>2</v>
      </c>
      <c r="BF5734" t="s">
        <v>2</v>
      </c>
    </row>
    <row r="5735" spans="1:58" x14ac:dyDescent="0.25">
      <c r="A5735">
        <v>17018</v>
      </c>
      <c r="B5735" t="s">
        <v>2</v>
      </c>
      <c r="C5735" t="s">
        <v>7062</v>
      </c>
      <c r="D5735" t="s">
        <v>7062</v>
      </c>
      <c r="E5735" t="s">
        <v>17914</v>
      </c>
      <c r="F5735" t="s">
        <v>5540</v>
      </c>
      <c r="G5735" t="s">
        <v>5541</v>
      </c>
      <c r="H5735" t="s">
        <v>6975</v>
      </c>
      <c r="I5735" t="s">
        <v>17823</v>
      </c>
      <c r="J5735" t="s">
        <v>7054</v>
      </c>
      <c r="K5735" t="s">
        <v>7055</v>
      </c>
      <c r="L5735" t="s">
        <v>7062</v>
      </c>
      <c r="M5735" t="s">
        <v>2</v>
      </c>
      <c r="N5735" t="s">
        <v>2</v>
      </c>
      <c r="O5735" t="s">
        <v>2</v>
      </c>
      <c r="V5735" t="s">
        <v>7062</v>
      </c>
      <c r="Z5735" s="4"/>
      <c r="AA5735" t="str">
        <f t="shared" si="445"/>
        <v>x</v>
      </c>
      <c r="AB5735">
        <f t="shared" si="446"/>
        <v>10</v>
      </c>
      <c r="AC5735" t="str">
        <f t="shared" si="447"/>
        <v/>
      </c>
      <c r="AD5735" t="str">
        <f t="shared" si="448"/>
        <v/>
      </c>
      <c r="AE5735" t="str">
        <f t="shared" si="449"/>
        <v/>
      </c>
      <c r="AF5735" t="s">
        <v>17472</v>
      </c>
      <c r="AG5735">
        <v>7</v>
      </c>
      <c r="AH5735" t="s">
        <v>18120</v>
      </c>
      <c r="AI5735">
        <v>287.71474999999998</v>
      </c>
      <c r="AJ5735">
        <v>88.52458</v>
      </c>
      <c r="AK5735">
        <v>188</v>
      </c>
      <c r="AL5735">
        <v>1857</v>
      </c>
      <c r="AM5735">
        <v>1669</v>
      </c>
      <c r="AN5735">
        <v>47.463030000000003</v>
      </c>
      <c r="AO5735">
        <v>-121.51300000000001</v>
      </c>
      <c r="AP5735" t="s">
        <v>2</v>
      </c>
      <c r="AQ5735" t="s">
        <v>1</v>
      </c>
      <c r="AR5735" t="s">
        <v>18150</v>
      </c>
      <c r="AS5735" t="s">
        <v>22602</v>
      </c>
      <c r="AT5735" t="s">
        <v>22602</v>
      </c>
      <c r="AU5735" t="s">
        <v>5540</v>
      </c>
      <c r="AV5735" t="s">
        <v>5540</v>
      </c>
      <c r="AW5735" t="s">
        <v>7062</v>
      </c>
      <c r="AX5735" t="s">
        <v>2</v>
      </c>
      <c r="AY5735" t="s">
        <v>2</v>
      </c>
      <c r="AZ5735" t="s">
        <v>7062</v>
      </c>
      <c r="BA5735" t="s">
        <v>2</v>
      </c>
      <c r="BB5735" t="s">
        <v>2</v>
      </c>
      <c r="BC5735" t="s">
        <v>2</v>
      </c>
      <c r="BD5735" t="s">
        <v>2</v>
      </c>
      <c r="BE5735" t="s">
        <v>2</v>
      </c>
      <c r="BF5735" t="s">
        <v>2</v>
      </c>
    </row>
    <row r="5736" spans="1:58" x14ac:dyDescent="0.25">
      <c r="A5736">
        <v>17019</v>
      </c>
      <c r="B5736" t="s">
        <v>2</v>
      </c>
      <c r="C5736" t="s">
        <v>7063</v>
      </c>
      <c r="D5736" t="s">
        <v>7063</v>
      </c>
      <c r="E5736" t="s">
        <v>17915</v>
      </c>
      <c r="F5736" t="s">
        <v>5540</v>
      </c>
      <c r="G5736" t="s">
        <v>5541</v>
      </c>
      <c r="H5736" t="s">
        <v>6975</v>
      </c>
      <c r="I5736" t="s">
        <v>17823</v>
      </c>
      <c r="J5736" t="s">
        <v>7054</v>
      </c>
      <c r="K5736" t="s">
        <v>7063</v>
      </c>
      <c r="L5736" t="s">
        <v>2</v>
      </c>
      <c r="M5736" t="s">
        <v>2</v>
      </c>
      <c r="N5736" t="s">
        <v>2</v>
      </c>
      <c r="O5736" t="s">
        <v>2</v>
      </c>
      <c r="U5736" t="s">
        <v>7063</v>
      </c>
      <c r="Z5736" s="4"/>
      <c r="AA5736" t="str">
        <f t="shared" si="445"/>
        <v>x</v>
      </c>
      <c r="AB5736">
        <f t="shared" si="446"/>
        <v>10</v>
      </c>
      <c r="AC5736" t="str">
        <f t="shared" si="447"/>
        <v/>
      </c>
      <c r="AD5736" t="str">
        <f t="shared" si="448"/>
        <v/>
      </c>
      <c r="AE5736" t="str">
        <f t="shared" si="449"/>
        <v/>
      </c>
      <c r="AF5736" t="s">
        <v>17472</v>
      </c>
      <c r="AG5736">
        <v>6</v>
      </c>
      <c r="AH5736" t="s">
        <v>18120</v>
      </c>
      <c r="AI5736">
        <v>3739.6589800000002</v>
      </c>
      <c r="AJ5736">
        <v>686.39846</v>
      </c>
      <c r="AK5736">
        <v>2</v>
      </c>
      <c r="AL5736">
        <v>1750</v>
      </c>
      <c r="AM5736">
        <v>1748</v>
      </c>
      <c r="AN5736">
        <v>45.850259999999999</v>
      </c>
      <c r="AO5736">
        <v>-121.9123</v>
      </c>
      <c r="AP5736" t="s">
        <v>2</v>
      </c>
      <c r="AQ5736" t="s">
        <v>1</v>
      </c>
      <c r="AR5736" t="s">
        <v>18150</v>
      </c>
      <c r="AS5736" t="s">
        <v>22602</v>
      </c>
      <c r="AT5736" t="s">
        <v>22602</v>
      </c>
      <c r="AU5736" t="s">
        <v>5540</v>
      </c>
      <c r="AV5736" t="s">
        <v>5540</v>
      </c>
      <c r="AW5736" t="s">
        <v>7063</v>
      </c>
      <c r="AX5736" t="s">
        <v>2</v>
      </c>
      <c r="AY5736" t="s">
        <v>2</v>
      </c>
      <c r="AZ5736" t="s">
        <v>7063</v>
      </c>
      <c r="BA5736" t="s">
        <v>2</v>
      </c>
      <c r="BB5736" t="s">
        <v>2</v>
      </c>
      <c r="BC5736" t="s">
        <v>2</v>
      </c>
      <c r="BD5736" t="s">
        <v>2</v>
      </c>
      <c r="BE5736" t="s">
        <v>2</v>
      </c>
      <c r="BF5736" t="s">
        <v>2</v>
      </c>
    </row>
    <row r="5737" spans="1:58" x14ac:dyDescent="0.25">
      <c r="A5737">
        <v>17020</v>
      </c>
      <c r="B5737" t="s">
        <v>2</v>
      </c>
      <c r="C5737" t="s">
        <v>7064</v>
      </c>
      <c r="D5737" t="s">
        <v>7064</v>
      </c>
      <c r="E5737" t="s">
        <v>17916</v>
      </c>
      <c r="F5737" t="s">
        <v>5540</v>
      </c>
      <c r="G5737" t="s">
        <v>5541</v>
      </c>
      <c r="H5737" t="s">
        <v>6975</v>
      </c>
      <c r="I5737" t="s">
        <v>17823</v>
      </c>
      <c r="J5737" t="s">
        <v>7054</v>
      </c>
      <c r="K5737" t="s">
        <v>7064</v>
      </c>
      <c r="L5737" t="s">
        <v>2</v>
      </c>
      <c r="M5737" t="s">
        <v>2</v>
      </c>
      <c r="N5737" t="s">
        <v>2</v>
      </c>
      <c r="O5737" t="s">
        <v>2</v>
      </c>
      <c r="U5737" t="s">
        <v>7064</v>
      </c>
      <c r="Z5737" s="4"/>
      <c r="AA5737" t="str">
        <f t="shared" si="445"/>
        <v>x</v>
      </c>
      <c r="AB5737">
        <f t="shared" si="446"/>
        <v>10</v>
      </c>
      <c r="AC5737" t="str">
        <f t="shared" si="447"/>
        <v/>
      </c>
      <c r="AD5737" t="str">
        <f t="shared" si="448"/>
        <v/>
      </c>
      <c r="AE5737" t="str">
        <f t="shared" si="449"/>
        <v/>
      </c>
      <c r="AF5737" t="s">
        <v>17472</v>
      </c>
      <c r="AG5737">
        <v>6</v>
      </c>
      <c r="AH5737" t="s">
        <v>18114</v>
      </c>
      <c r="AI5737">
        <v>2798.1833799999999</v>
      </c>
      <c r="AJ5737">
        <v>463.14078999999998</v>
      </c>
      <c r="AK5737">
        <v>261</v>
      </c>
      <c r="AL5737">
        <v>2426</v>
      </c>
      <c r="AM5737">
        <v>2165</v>
      </c>
      <c r="AN5737">
        <v>46.509929999999997</v>
      </c>
      <c r="AO5737">
        <v>-121.27670000000001</v>
      </c>
      <c r="AP5737" t="s">
        <v>2</v>
      </c>
      <c r="AQ5737" t="s">
        <v>1</v>
      </c>
      <c r="AR5737" t="s">
        <v>18150</v>
      </c>
      <c r="AS5737" t="s">
        <v>22602</v>
      </c>
      <c r="AT5737" t="s">
        <v>22602</v>
      </c>
      <c r="AU5737" t="s">
        <v>5540</v>
      </c>
      <c r="AV5737" t="s">
        <v>5540</v>
      </c>
      <c r="AW5737" t="s">
        <v>7064</v>
      </c>
      <c r="AX5737" t="s">
        <v>2</v>
      </c>
      <c r="AY5737" t="s">
        <v>2</v>
      </c>
      <c r="AZ5737" t="s">
        <v>7064</v>
      </c>
      <c r="BA5737" t="s">
        <v>2</v>
      </c>
      <c r="BB5737" t="s">
        <v>2</v>
      </c>
      <c r="BC5737" t="s">
        <v>2</v>
      </c>
      <c r="BD5737" t="s">
        <v>2</v>
      </c>
      <c r="BE5737" t="s">
        <v>2</v>
      </c>
      <c r="BF5737" t="s">
        <v>2</v>
      </c>
    </row>
    <row r="5738" spans="1:58" x14ac:dyDescent="0.25">
      <c r="A5738">
        <v>17021</v>
      </c>
      <c r="B5738" t="s">
        <v>2</v>
      </c>
      <c r="C5738" t="s">
        <v>7065</v>
      </c>
      <c r="D5738" t="s">
        <v>7065</v>
      </c>
      <c r="E5738" t="s">
        <v>17917</v>
      </c>
      <c r="F5738" t="s">
        <v>5540</v>
      </c>
      <c r="G5738" t="s">
        <v>5541</v>
      </c>
      <c r="H5738" t="s">
        <v>6975</v>
      </c>
      <c r="I5738" t="s">
        <v>17823</v>
      </c>
      <c r="J5738" t="s">
        <v>7054</v>
      </c>
      <c r="K5738" t="s">
        <v>7065</v>
      </c>
      <c r="L5738" t="s">
        <v>2</v>
      </c>
      <c r="M5738" t="s">
        <v>2</v>
      </c>
      <c r="N5738" t="s">
        <v>2</v>
      </c>
      <c r="O5738" t="s">
        <v>2</v>
      </c>
      <c r="U5738" t="s">
        <v>7065</v>
      </c>
      <c r="Z5738" s="4"/>
      <c r="AA5738" t="str">
        <f t="shared" si="445"/>
        <v>x</v>
      </c>
      <c r="AB5738">
        <f t="shared" si="446"/>
        <v>10</v>
      </c>
      <c r="AC5738" t="str">
        <f t="shared" si="447"/>
        <v/>
      </c>
      <c r="AD5738" t="str">
        <f t="shared" si="448"/>
        <v/>
      </c>
      <c r="AE5738" t="str">
        <f t="shared" si="449"/>
        <v/>
      </c>
      <c r="AF5738" t="s">
        <v>17472</v>
      </c>
      <c r="AG5738">
        <v>6</v>
      </c>
      <c r="AH5738" t="s">
        <v>18459</v>
      </c>
      <c r="AI5738">
        <v>2691.3486499999999</v>
      </c>
      <c r="AJ5738">
        <v>434.8048</v>
      </c>
      <c r="AK5738">
        <v>245</v>
      </c>
      <c r="AL5738">
        <v>3722</v>
      </c>
      <c r="AM5738">
        <v>3477</v>
      </c>
      <c r="AN5738">
        <v>46.219720000000002</v>
      </c>
      <c r="AO5738">
        <v>-121.5159</v>
      </c>
      <c r="AP5738" t="s">
        <v>2</v>
      </c>
      <c r="AQ5738" t="s">
        <v>1</v>
      </c>
      <c r="AR5738" t="s">
        <v>18150</v>
      </c>
      <c r="AS5738" t="s">
        <v>22602</v>
      </c>
      <c r="AT5738" t="s">
        <v>22602</v>
      </c>
      <c r="AU5738" t="s">
        <v>5540</v>
      </c>
      <c r="AV5738" t="s">
        <v>5540</v>
      </c>
      <c r="AW5738" t="s">
        <v>7065</v>
      </c>
      <c r="AX5738" t="s">
        <v>2</v>
      </c>
      <c r="AY5738" t="s">
        <v>2</v>
      </c>
      <c r="AZ5738" t="s">
        <v>32626</v>
      </c>
      <c r="BA5738" t="s">
        <v>27541</v>
      </c>
      <c r="BB5738" t="s">
        <v>27542</v>
      </c>
      <c r="BC5738" t="s">
        <v>27541</v>
      </c>
      <c r="BD5738" t="s">
        <v>27543</v>
      </c>
      <c r="BE5738" t="s">
        <v>27544</v>
      </c>
      <c r="BF5738" t="s">
        <v>2</v>
      </c>
    </row>
    <row r="5739" spans="1:58" x14ac:dyDescent="0.25">
      <c r="A5739">
        <v>17022</v>
      </c>
      <c r="B5739" t="s">
        <v>2</v>
      </c>
      <c r="C5739" t="s">
        <v>7066</v>
      </c>
      <c r="D5739" t="s">
        <v>7066</v>
      </c>
      <c r="E5739" t="s">
        <v>17918</v>
      </c>
      <c r="F5739" t="s">
        <v>5540</v>
      </c>
      <c r="G5739" t="s">
        <v>5541</v>
      </c>
      <c r="H5739" t="s">
        <v>6975</v>
      </c>
      <c r="I5739" t="s">
        <v>17823</v>
      </c>
      <c r="J5739" t="s">
        <v>7054</v>
      </c>
      <c r="K5739" t="s">
        <v>7066</v>
      </c>
      <c r="L5739" t="s">
        <v>2</v>
      </c>
      <c r="M5739" t="s">
        <v>2</v>
      </c>
      <c r="N5739" t="s">
        <v>2</v>
      </c>
      <c r="O5739" t="s">
        <v>2</v>
      </c>
      <c r="U5739" t="s">
        <v>7066</v>
      </c>
      <c r="Z5739" s="4"/>
      <c r="AA5739" t="str">
        <f t="shared" si="445"/>
        <v>x</v>
      </c>
      <c r="AB5739">
        <f t="shared" si="446"/>
        <v>10</v>
      </c>
      <c r="AC5739" t="str">
        <f t="shared" si="447"/>
        <v/>
      </c>
      <c r="AD5739" t="str">
        <f t="shared" si="448"/>
        <v/>
      </c>
      <c r="AE5739" t="str">
        <f t="shared" si="449"/>
        <v/>
      </c>
      <c r="AF5739" t="s">
        <v>17471</v>
      </c>
      <c r="AG5739">
        <v>6</v>
      </c>
      <c r="AH5739" t="s">
        <v>18459</v>
      </c>
      <c r="AI5739">
        <v>4549.0555800000002</v>
      </c>
      <c r="AJ5739">
        <v>423.88905</v>
      </c>
      <c r="AK5739">
        <v>71</v>
      </c>
      <c r="AL5739">
        <v>4360</v>
      </c>
      <c r="AM5739">
        <v>4289</v>
      </c>
      <c r="AN5739">
        <v>46.79419</v>
      </c>
      <c r="AO5739">
        <v>-122.0427</v>
      </c>
      <c r="AP5739" t="s">
        <v>2</v>
      </c>
      <c r="AQ5739" t="s">
        <v>1</v>
      </c>
      <c r="AR5739" t="s">
        <v>18150</v>
      </c>
      <c r="AS5739" t="s">
        <v>22602</v>
      </c>
      <c r="AT5739" t="s">
        <v>22602</v>
      </c>
      <c r="AU5739" t="s">
        <v>5540</v>
      </c>
      <c r="AV5739" t="s">
        <v>5540</v>
      </c>
      <c r="AW5739" t="s">
        <v>7066</v>
      </c>
      <c r="AX5739" t="s">
        <v>2</v>
      </c>
      <c r="AY5739" t="s">
        <v>2</v>
      </c>
      <c r="AZ5739" t="s">
        <v>7066</v>
      </c>
      <c r="BA5739" t="s">
        <v>2</v>
      </c>
      <c r="BB5739" t="s">
        <v>2</v>
      </c>
      <c r="BC5739" t="s">
        <v>2</v>
      </c>
      <c r="BD5739" t="s">
        <v>2</v>
      </c>
      <c r="BE5739" t="s">
        <v>2</v>
      </c>
      <c r="BF5739" t="s">
        <v>2</v>
      </c>
    </row>
    <row r="5740" spans="1:58" x14ac:dyDescent="0.25">
      <c r="A5740">
        <v>17023</v>
      </c>
      <c r="B5740" t="s">
        <v>2</v>
      </c>
      <c r="C5740" t="s">
        <v>7067</v>
      </c>
      <c r="D5740" t="s">
        <v>7067</v>
      </c>
      <c r="E5740" t="s">
        <v>17919</v>
      </c>
      <c r="F5740" t="s">
        <v>5540</v>
      </c>
      <c r="G5740" t="s">
        <v>5541</v>
      </c>
      <c r="H5740" t="s">
        <v>6975</v>
      </c>
      <c r="I5740" t="s">
        <v>17823</v>
      </c>
      <c r="J5740" t="s">
        <v>7054</v>
      </c>
      <c r="K5740" t="s">
        <v>7066</v>
      </c>
      <c r="L5740" t="s">
        <v>7067</v>
      </c>
      <c r="M5740" t="s">
        <v>2</v>
      </c>
      <c r="N5740" t="s">
        <v>2</v>
      </c>
      <c r="O5740" t="s">
        <v>2</v>
      </c>
      <c r="V5740" t="s">
        <v>7067</v>
      </c>
      <c r="Z5740" s="4"/>
      <c r="AA5740" t="str">
        <f t="shared" si="445"/>
        <v>x</v>
      </c>
      <c r="AB5740">
        <f t="shared" si="446"/>
        <v>10</v>
      </c>
      <c r="AC5740" t="str">
        <f t="shared" si="447"/>
        <v/>
      </c>
      <c r="AD5740" t="str">
        <f t="shared" si="448"/>
        <v/>
      </c>
      <c r="AE5740" t="str">
        <f t="shared" si="449"/>
        <v/>
      </c>
      <c r="AF5740" t="s">
        <v>17472</v>
      </c>
      <c r="AG5740">
        <v>7</v>
      </c>
      <c r="AH5740" t="s">
        <v>18120</v>
      </c>
      <c r="AI5740">
        <v>174.91351</v>
      </c>
      <c r="AJ5740">
        <v>93.200599999999994</v>
      </c>
      <c r="AK5740">
        <v>366</v>
      </c>
      <c r="AL5740">
        <v>2226</v>
      </c>
      <c r="AM5740">
        <v>1860</v>
      </c>
      <c r="AN5740">
        <v>46.799149999999997</v>
      </c>
      <c r="AO5740">
        <v>-121.59139999999999</v>
      </c>
      <c r="AP5740" t="s">
        <v>2</v>
      </c>
      <c r="AQ5740" t="s">
        <v>1</v>
      </c>
      <c r="AR5740" t="s">
        <v>18150</v>
      </c>
      <c r="AS5740" t="s">
        <v>22602</v>
      </c>
      <c r="AT5740" t="s">
        <v>22602</v>
      </c>
      <c r="AU5740" t="s">
        <v>5540</v>
      </c>
      <c r="AV5740" t="s">
        <v>5540</v>
      </c>
      <c r="AW5740" t="s">
        <v>7067</v>
      </c>
      <c r="AX5740" t="s">
        <v>2</v>
      </c>
      <c r="AY5740" t="s">
        <v>2</v>
      </c>
      <c r="AZ5740" t="s">
        <v>7067</v>
      </c>
      <c r="BA5740" t="s">
        <v>2</v>
      </c>
      <c r="BB5740" t="s">
        <v>2</v>
      </c>
      <c r="BC5740" t="s">
        <v>2</v>
      </c>
      <c r="BD5740" t="s">
        <v>2</v>
      </c>
      <c r="BE5740" t="s">
        <v>2</v>
      </c>
      <c r="BF5740" t="s">
        <v>2</v>
      </c>
    </row>
    <row r="5741" spans="1:58" x14ac:dyDescent="0.25">
      <c r="A5741">
        <v>17024</v>
      </c>
      <c r="B5741" t="s">
        <v>2</v>
      </c>
      <c r="C5741" t="s">
        <v>7068</v>
      </c>
      <c r="D5741" t="s">
        <v>7068</v>
      </c>
      <c r="E5741" t="s">
        <v>17920</v>
      </c>
      <c r="F5741" t="s">
        <v>5540</v>
      </c>
      <c r="G5741" t="s">
        <v>5541</v>
      </c>
      <c r="H5741" t="s">
        <v>6975</v>
      </c>
      <c r="I5741" t="s">
        <v>17823</v>
      </c>
      <c r="J5741" t="s">
        <v>7054</v>
      </c>
      <c r="K5741" t="s">
        <v>7066</v>
      </c>
      <c r="L5741" t="s">
        <v>7068</v>
      </c>
      <c r="M5741" t="s">
        <v>2</v>
      </c>
      <c r="N5741" t="s">
        <v>2</v>
      </c>
      <c r="O5741" t="s">
        <v>2</v>
      </c>
      <c r="V5741" t="s">
        <v>7068</v>
      </c>
      <c r="Z5741" s="4"/>
      <c r="AA5741" t="str">
        <f t="shared" si="445"/>
        <v>x</v>
      </c>
      <c r="AB5741">
        <f t="shared" si="446"/>
        <v>10</v>
      </c>
      <c r="AC5741" t="str">
        <f t="shared" si="447"/>
        <v/>
      </c>
      <c r="AD5741" t="str">
        <f t="shared" si="448"/>
        <v/>
      </c>
      <c r="AE5741" t="str">
        <f t="shared" si="449"/>
        <v/>
      </c>
      <c r="AF5741" t="s">
        <v>17472</v>
      </c>
      <c r="AG5741">
        <v>7</v>
      </c>
      <c r="AH5741" t="s">
        <v>18459</v>
      </c>
      <c r="AI5741">
        <v>277.69474000000002</v>
      </c>
      <c r="AJ5741">
        <v>110.60229</v>
      </c>
      <c r="AK5741">
        <v>721</v>
      </c>
      <c r="AL5741">
        <v>4360</v>
      </c>
      <c r="AM5741">
        <v>3639</v>
      </c>
      <c r="AN5741">
        <v>46.843559999999997</v>
      </c>
      <c r="AO5741">
        <v>-121.7611</v>
      </c>
      <c r="AP5741" t="s">
        <v>2</v>
      </c>
      <c r="AQ5741" t="s">
        <v>1</v>
      </c>
      <c r="AR5741" t="s">
        <v>18150</v>
      </c>
      <c r="AS5741" t="s">
        <v>22602</v>
      </c>
      <c r="AT5741" t="s">
        <v>22602</v>
      </c>
      <c r="AU5741" t="s">
        <v>5540</v>
      </c>
      <c r="AV5741" t="s">
        <v>5540</v>
      </c>
      <c r="AW5741" t="s">
        <v>7068</v>
      </c>
      <c r="AX5741" t="s">
        <v>26462</v>
      </c>
      <c r="AY5741" t="s">
        <v>2</v>
      </c>
      <c r="AZ5741" t="s">
        <v>32627</v>
      </c>
      <c r="BA5741" t="s">
        <v>26459</v>
      </c>
      <c r="BB5741" t="s">
        <v>26460</v>
      </c>
      <c r="BC5741" t="s">
        <v>26459</v>
      </c>
      <c r="BD5741" t="s">
        <v>26461</v>
      </c>
      <c r="BE5741" t="s">
        <v>26463</v>
      </c>
      <c r="BF5741" t="s">
        <v>2</v>
      </c>
    </row>
    <row r="5742" spans="1:58" x14ac:dyDescent="0.25">
      <c r="A5742">
        <v>17025</v>
      </c>
      <c r="B5742" t="s">
        <v>2</v>
      </c>
      <c r="C5742" t="s">
        <v>7069</v>
      </c>
      <c r="D5742" t="s">
        <v>7069</v>
      </c>
      <c r="E5742" t="s">
        <v>17921</v>
      </c>
      <c r="F5742" t="s">
        <v>5540</v>
      </c>
      <c r="G5742" t="s">
        <v>5541</v>
      </c>
      <c r="H5742" t="s">
        <v>6975</v>
      </c>
      <c r="I5742" t="s">
        <v>17823</v>
      </c>
      <c r="J5742" t="s">
        <v>7054</v>
      </c>
      <c r="K5742" t="s">
        <v>7066</v>
      </c>
      <c r="L5742" t="s">
        <v>7069</v>
      </c>
      <c r="M5742" t="s">
        <v>2</v>
      </c>
      <c r="N5742" t="s">
        <v>2</v>
      </c>
      <c r="O5742" t="s">
        <v>2</v>
      </c>
      <c r="V5742" t="s">
        <v>7069</v>
      </c>
      <c r="Z5742" s="4"/>
      <c r="AA5742" t="str">
        <f t="shared" si="445"/>
        <v>x</v>
      </c>
      <c r="AB5742">
        <f t="shared" si="446"/>
        <v>10</v>
      </c>
      <c r="AC5742" t="str">
        <f t="shared" si="447"/>
        <v/>
      </c>
      <c r="AD5742" t="str">
        <f t="shared" si="448"/>
        <v/>
      </c>
      <c r="AE5742" t="str">
        <f t="shared" si="449"/>
        <v/>
      </c>
      <c r="AF5742" t="s">
        <v>17472</v>
      </c>
      <c r="AG5742">
        <v>7</v>
      </c>
      <c r="AH5742" t="s">
        <v>18120</v>
      </c>
      <c r="AI5742">
        <v>673.97087999999997</v>
      </c>
      <c r="AJ5742">
        <v>140.17196000000001</v>
      </c>
      <c r="AK5742">
        <v>215</v>
      </c>
      <c r="AL5742">
        <v>2360</v>
      </c>
      <c r="AM5742">
        <v>2145</v>
      </c>
      <c r="AN5742">
        <v>47.05256</v>
      </c>
      <c r="AO5742">
        <v>-121.7978</v>
      </c>
      <c r="AP5742" t="s">
        <v>2</v>
      </c>
      <c r="AQ5742" t="s">
        <v>1</v>
      </c>
      <c r="AR5742" t="s">
        <v>18150</v>
      </c>
      <c r="AS5742" t="s">
        <v>22602</v>
      </c>
      <c r="AT5742" t="s">
        <v>22602</v>
      </c>
      <c r="AU5742" t="s">
        <v>5540</v>
      </c>
      <c r="AV5742" t="s">
        <v>5540</v>
      </c>
      <c r="AW5742" t="s">
        <v>7069</v>
      </c>
      <c r="AX5742" t="s">
        <v>2</v>
      </c>
      <c r="AY5742" t="s">
        <v>2</v>
      </c>
      <c r="AZ5742" t="s">
        <v>7069</v>
      </c>
      <c r="BA5742" t="s">
        <v>2</v>
      </c>
      <c r="BB5742" t="s">
        <v>2</v>
      </c>
      <c r="BC5742" t="s">
        <v>2</v>
      </c>
      <c r="BD5742" t="s">
        <v>2</v>
      </c>
      <c r="BE5742" t="s">
        <v>2</v>
      </c>
      <c r="BF5742" t="s">
        <v>2</v>
      </c>
    </row>
    <row r="5743" spans="1:58" x14ac:dyDescent="0.25">
      <c r="A5743">
        <v>17026</v>
      </c>
      <c r="B5743" t="s">
        <v>2</v>
      </c>
      <c r="C5743" t="s">
        <v>7070</v>
      </c>
      <c r="D5743" t="s">
        <v>7070</v>
      </c>
      <c r="E5743" t="s">
        <v>17922</v>
      </c>
      <c r="F5743" t="s">
        <v>5540</v>
      </c>
      <c r="G5743" t="s">
        <v>5541</v>
      </c>
      <c r="H5743" t="s">
        <v>6975</v>
      </c>
      <c r="I5743" t="s">
        <v>17823</v>
      </c>
      <c r="J5743" t="s">
        <v>7054</v>
      </c>
      <c r="K5743" t="s">
        <v>7066</v>
      </c>
      <c r="L5743" t="s">
        <v>7070</v>
      </c>
      <c r="M5743" t="s">
        <v>2</v>
      </c>
      <c r="N5743" t="s">
        <v>2</v>
      </c>
      <c r="O5743" t="s">
        <v>2</v>
      </c>
      <c r="V5743" t="s">
        <v>7070</v>
      </c>
      <c r="Z5743" s="4"/>
      <c r="AA5743" t="str">
        <f t="shared" si="445"/>
        <v>x</v>
      </c>
      <c r="AB5743">
        <f t="shared" si="446"/>
        <v>10</v>
      </c>
      <c r="AC5743" t="str">
        <f t="shared" si="447"/>
        <v/>
      </c>
      <c r="AD5743" t="str">
        <f t="shared" si="448"/>
        <v/>
      </c>
      <c r="AE5743" t="str">
        <f t="shared" si="449"/>
        <v/>
      </c>
      <c r="AF5743" t="s">
        <v>17472</v>
      </c>
      <c r="AG5743">
        <v>7</v>
      </c>
      <c r="AH5743" t="s">
        <v>18120</v>
      </c>
      <c r="AI5743">
        <v>992.40569000000005</v>
      </c>
      <c r="AJ5743">
        <v>176.15916999999999</v>
      </c>
      <c r="AK5743">
        <v>71</v>
      </c>
      <c r="AL5743">
        <v>1974</v>
      </c>
      <c r="AM5743">
        <v>1903</v>
      </c>
      <c r="AN5743">
        <v>46.889209999999999</v>
      </c>
      <c r="AO5743">
        <v>-122.0605</v>
      </c>
      <c r="AP5743" t="s">
        <v>2</v>
      </c>
      <c r="AQ5743" t="s">
        <v>1</v>
      </c>
      <c r="AR5743" t="s">
        <v>18150</v>
      </c>
      <c r="AS5743" t="s">
        <v>22602</v>
      </c>
      <c r="AT5743" t="s">
        <v>22602</v>
      </c>
      <c r="AU5743" t="s">
        <v>5540</v>
      </c>
      <c r="AV5743" t="s">
        <v>5540</v>
      </c>
      <c r="AW5743" t="s">
        <v>7070</v>
      </c>
      <c r="AX5743" t="s">
        <v>2</v>
      </c>
      <c r="AY5743" t="s">
        <v>2</v>
      </c>
      <c r="AZ5743" t="s">
        <v>7070</v>
      </c>
      <c r="BA5743" t="s">
        <v>2</v>
      </c>
      <c r="BB5743" t="s">
        <v>2</v>
      </c>
      <c r="BC5743" t="s">
        <v>2</v>
      </c>
      <c r="BD5743" t="s">
        <v>2</v>
      </c>
      <c r="BE5743" t="s">
        <v>2</v>
      </c>
      <c r="BF5743" t="s">
        <v>2</v>
      </c>
    </row>
    <row r="5744" spans="1:58" x14ac:dyDescent="0.25">
      <c r="A5744">
        <v>17027</v>
      </c>
      <c r="B5744" t="s">
        <v>2</v>
      </c>
      <c r="C5744" t="s">
        <v>7071</v>
      </c>
      <c r="D5744" t="s">
        <v>7071</v>
      </c>
      <c r="E5744" t="s">
        <v>17923</v>
      </c>
      <c r="F5744" t="s">
        <v>5540</v>
      </c>
      <c r="G5744" t="s">
        <v>5541</v>
      </c>
      <c r="H5744" t="s">
        <v>6975</v>
      </c>
      <c r="I5744" t="s">
        <v>17823</v>
      </c>
      <c r="J5744" t="s">
        <v>7054</v>
      </c>
      <c r="K5744" t="s">
        <v>7066</v>
      </c>
      <c r="L5744" t="s">
        <v>7071</v>
      </c>
      <c r="M5744" t="s">
        <v>2</v>
      </c>
      <c r="N5744" t="s">
        <v>2</v>
      </c>
      <c r="O5744" t="s">
        <v>2</v>
      </c>
      <c r="V5744" t="s">
        <v>7071</v>
      </c>
      <c r="Z5744" s="4"/>
      <c r="AA5744" t="str">
        <f t="shared" si="445"/>
        <v>x</v>
      </c>
      <c r="AB5744">
        <f t="shared" si="446"/>
        <v>10</v>
      </c>
      <c r="AC5744" t="str">
        <f t="shared" si="447"/>
        <v/>
      </c>
      <c r="AD5744" t="str">
        <f t="shared" si="448"/>
        <v/>
      </c>
      <c r="AE5744" t="str">
        <f t="shared" si="449"/>
        <v/>
      </c>
      <c r="AF5744" t="s">
        <v>17472</v>
      </c>
      <c r="AG5744">
        <v>7</v>
      </c>
      <c r="AH5744" t="s">
        <v>18114</v>
      </c>
      <c r="AI5744">
        <v>127.74672</v>
      </c>
      <c r="AJ5744">
        <v>71.804680000000005</v>
      </c>
      <c r="AK5744">
        <v>640</v>
      </c>
      <c r="AL5744">
        <v>2106</v>
      </c>
      <c r="AM5744">
        <v>1466</v>
      </c>
      <c r="AN5744">
        <v>46.97269</v>
      </c>
      <c r="AO5744">
        <v>-121.5895</v>
      </c>
      <c r="AP5744" t="s">
        <v>2</v>
      </c>
      <c r="AQ5744" t="s">
        <v>1</v>
      </c>
      <c r="AR5744" t="s">
        <v>18150</v>
      </c>
      <c r="AS5744" t="s">
        <v>22602</v>
      </c>
      <c r="AT5744" t="s">
        <v>22602</v>
      </c>
      <c r="AU5744" t="s">
        <v>5540</v>
      </c>
      <c r="AV5744" t="s">
        <v>5540</v>
      </c>
      <c r="AW5744" t="s">
        <v>7071</v>
      </c>
      <c r="AX5744" t="s">
        <v>2</v>
      </c>
      <c r="AY5744" t="s">
        <v>2</v>
      </c>
      <c r="AZ5744" t="s">
        <v>7071</v>
      </c>
      <c r="BA5744" t="s">
        <v>2</v>
      </c>
      <c r="BB5744" t="s">
        <v>2</v>
      </c>
      <c r="BC5744" t="s">
        <v>2</v>
      </c>
      <c r="BD5744" t="s">
        <v>2</v>
      </c>
      <c r="BE5744" t="s">
        <v>2</v>
      </c>
      <c r="BF5744" t="s">
        <v>2</v>
      </c>
    </row>
    <row r="5745" spans="1:58" x14ac:dyDescent="0.25">
      <c r="A5745">
        <v>17028</v>
      </c>
      <c r="B5745" t="s">
        <v>2</v>
      </c>
      <c r="C5745" t="s">
        <v>7072</v>
      </c>
      <c r="D5745" t="s">
        <v>7072</v>
      </c>
      <c r="E5745" t="s">
        <v>17924</v>
      </c>
      <c r="F5745" t="s">
        <v>5540</v>
      </c>
      <c r="G5745" t="s">
        <v>5541</v>
      </c>
      <c r="H5745" t="s">
        <v>6975</v>
      </c>
      <c r="I5745" t="s">
        <v>17823</v>
      </c>
      <c r="J5745" t="s">
        <v>7054</v>
      </c>
      <c r="K5745" t="s">
        <v>7066</v>
      </c>
      <c r="L5745" t="s">
        <v>7072</v>
      </c>
      <c r="M5745" t="s">
        <v>2</v>
      </c>
      <c r="N5745" t="s">
        <v>2</v>
      </c>
      <c r="O5745" t="s">
        <v>2</v>
      </c>
      <c r="V5745" t="s">
        <v>7072</v>
      </c>
      <c r="Z5745" s="4"/>
      <c r="AA5745" t="str">
        <f t="shared" si="445"/>
        <v>x</v>
      </c>
      <c r="AB5745">
        <f t="shared" si="446"/>
        <v>10</v>
      </c>
      <c r="AC5745" t="str">
        <f t="shared" si="447"/>
        <v/>
      </c>
      <c r="AD5745" t="str">
        <f t="shared" si="448"/>
        <v/>
      </c>
      <c r="AE5745" t="str">
        <f t="shared" si="449"/>
        <v/>
      </c>
      <c r="AF5745" t="s">
        <v>17472</v>
      </c>
      <c r="AG5745">
        <v>7</v>
      </c>
      <c r="AH5745" t="s">
        <v>18120</v>
      </c>
      <c r="AI5745">
        <v>2110.10682</v>
      </c>
      <c r="AJ5745">
        <v>277.00774000000001</v>
      </c>
      <c r="AK5745">
        <v>83</v>
      </c>
      <c r="AL5745">
        <v>1660</v>
      </c>
      <c r="AM5745">
        <v>1577</v>
      </c>
      <c r="AN5745">
        <v>46.656260000000003</v>
      </c>
      <c r="AO5745">
        <v>-122.2456</v>
      </c>
      <c r="AP5745" t="s">
        <v>2</v>
      </c>
      <c r="AQ5745" t="s">
        <v>1</v>
      </c>
      <c r="AR5745" t="s">
        <v>18150</v>
      </c>
      <c r="AS5745" t="s">
        <v>22602</v>
      </c>
      <c r="AT5745" t="s">
        <v>22602</v>
      </c>
      <c r="AU5745" t="s">
        <v>5540</v>
      </c>
      <c r="AV5745" t="s">
        <v>5540</v>
      </c>
      <c r="AW5745" t="s">
        <v>7072</v>
      </c>
      <c r="AX5745" t="s">
        <v>2</v>
      </c>
      <c r="AY5745" t="s">
        <v>2</v>
      </c>
      <c r="AZ5745" t="s">
        <v>7072</v>
      </c>
      <c r="BA5745" t="s">
        <v>2</v>
      </c>
      <c r="BB5745" t="s">
        <v>2</v>
      </c>
      <c r="BC5745" t="s">
        <v>2</v>
      </c>
      <c r="BD5745" t="s">
        <v>2</v>
      </c>
      <c r="BE5745" t="s">
        <v>2</v>
      </c>
      <c r="BF5745" t="s">
        <v>2</v>
      </c>
    </row>
    <row r="5746" spans="1:58" x14ac:dyDescent="0.25">
      <c r="A5746">
        <v>17029</v>
      </c>
      <c r="B5746" t="s">
        <v>2</v>
      </c>
      <c r="C5746" t="s">
        <v>7073</v>
      </c>
      <c r="D5746" t="s">
        <v>7073</v>
      </c>
      <c r="E5746" t="s">
        <v>17925</v>
      </c>
      <c r="F5746" t="s">
        <v>5540</v>
      </c>
      <c r="G5746" t="s">
        <v>5541</v>
      </c>
      <c r="H5746" t="s">
        <v>6975</v>
      </c>
      <c r="I5746" t="s">
        <v>17823</v>
      </c>
      <c r="J5746" t="s">
        <v>7054</v>
      </c>
      <c r="K5746" t="s">
        <v>7066</v>
      </c>
      <c r="L5746" t="s">
        <v>7073</v>
      </c>
      <c r="M5746" t="s">
        <v>2</v>
      </c>
      <c r="N5746" t="s">
        <v>2</v>
      </c>
      <c r="O5746" t="s">
        <v>2</v>
      </c>
      <c r="V5746" t="s">
        <v>7073</v>
      </c>
      <c r="Z5746" s="4"/>
      <c r="AA5746" t="str">
        <f t="shared" si="445"/>
        <v>x</v>
      </c>
      <c r="AB5746">
        <f t="shared" si="446"/>
        <v>10</v>
      </c>
      <c r="AC5746" t="str">
        <f t="shared" si="447"/>
        <v/>
      </c>
      <c r="AD5746" t="str">
        <f t="shared" si="448"/>
        <v/>
      </c>
      <c r="AE5746" t="str">
        <f t="shared" si="449"/>
        <v/>
      </c>
      <c r="AF5746" t="s">
        <v>17472</v>
      </c>
      <c r="AG5746">
        <v>7</v>
      </c>
      <c r="AH5746" t="s">
        <v>18114</v>
      </c>
      <c r="AI5746">
        <v>192.21723</v>
      </c>
      <c r="AJ5746">
        <v>66.900630000000007</v>
      </c>
      <c r="AK5746">
        <v>328</v>
      </c>
      <c r="AL5746">
        <v>2066</v>
      </c>
      <c r="AM5746">
        <v>1738</v>
      </c>
      <c r="AN5746">
        <v>46.707940000000001</v>
      </c>
      <c r="AO5746">
        <v>-121.7146</v>
      </c>
      <c r="AP5746" t="s">
        <v>2</v>
      </c>
      <c r="AQ5746" t="s">
        <v>1</v>
      </c>
      <c r="AR5746" t="s">
        <v>18150</v>
      </c>
      <c r="AS5746" t="s">
        <v>22602</v>
      </c>
      <c r="AT5746" t="s">
        <v>22602</v>
      </c>
      <c r="AU5746" t="s">
        <v>5540</v>
      </c>
      <c r="AV5746" t="s">
        <v>5540</v>
      </c>
      <c r="AW5746" t="s">
        <v>7073</v>
      </c>
      <c r="AX5746" t="s">
        <v>2</v>
      </c>
      <c r="AY5746" t="s">
        <v>2</v>
      </c>
      <c r="AZ5746" t="s">
        <v>7073</v>
      </c>
      <c r="BA5746" t="s">
        <v>2</v>
      </c>
      <c r="BB5746" t="s">
        <v>2</v>
      </c>
      <c r="BC5746" t="s">
        <v>2</v>
      </c>
      <c r="BD5746" t="s">
        <v>2</v>
      </c>
      <c r="BE5746" t="s">
        <v>2</v>
      </c>
      <c r="BF5746" t="s">
        <v>2</v>
      </c>
    </row>
    <row r="5747" spans="1:58" x14ac:dyDescent="0.25">
      <c r="A5747">
        <v>17030</v>
      </c>
      <c r="B5747" t="s">
        <v>2</v>
      </c>
      <c r="C5747" t="s">
        <v>7074</v>
      </c>
      <c r="D5747" t="s">
        <v>7074</v>
      </c>
      <c r="E5747" t="s">
        <v>17926</v>
      </c>
      <c r="F5747" t="s">
        <v>5540</v>
      </c>
      <c r="G5747" t="s">
        <v>5541</v>
      </c>
      <c r="H5747" t="s">
        <v>6975</v>
      </c>
      <c r="I5747" t="s">
        <v>17823</v>
      </c>
      <c r="J5747" t="s">
        <v>7054</v>
      </c>
      <c r="K5747" t="s">
        <v>7074</v>
      </c>
      <c r="L5747" t="s">
        <v>2</v>
      </c>
      <c r="M5747" t="s">
        <v>2</v>
      </c>
      <c r="N5747" t="s">
        <v>2</v>
      </c>
      <c r="O5747" t="s">
        <v>2</v>
      </c>
      <c r="U5747" t="s">
        <v>7074</v>
      </c>
      <c r="Z5747" s="4"/>
      <c r="AA5747" t="str">
        <f t="shared" si="445"/>
        <v>x</v>
      </c>
      <c r="AB5747">
        <f t="shared" si="446"/>
        <v>10</v>
      </c>
      <c r="AC5747" t="str">
        <f t="shared" si="447"/>
        <v/>
      </c>
      <c r="AD5747" t="str">
        <f t="shared" si="448"/>
        <v/>
      </c>
      <c r="AE5747" t="str">
        <f t="shared" si="449"/>
        <v/>
      </c>
      <c r="AF5747" t="s">
        <v>17472</v>
      </c>
      <c r="AG5747">
        <v>6</v>
      </c>
      <c r="AH5747" t="s">
        <v>18459</v>
      </c>
      <c r="AI5747">
        <v>3102.2689099999998</v>
      </c>
      <c r="AJ5747">
        <v>370.43011000000001</v>
      </c>
      <c r="AK5747">
        <v>2</v>
      </c>
      <c r="AL5747">
        <v>2486</v>
      </c>
      <c r="AM5747">
        <v>2484</v>
      </c>
      <c r="AN5747">
        <v>46.216630000000002</v>
      </c>
      <c r="AO5747">
        <v>-122.4122</v>
      </c>
      <c r="AP5747" t="s">
        <v>2</v>
      </c>
      <c r="AQ5747" t="s">
        <v>1</v>
      </c>
      <c r="AR5747" t="s">
        <v>18150</v>
      </c>
      <c r="AS5747" t="s">
        <v>22602</v>
      </c>
      <c r="AT5747" t="s">
        <v>22602</v>
      </c>
      <c r="AU5747" t="s">
        <v>5540</v>
      </c>
      <c r="AV5747" t="s">
        <v>5540</v>
      </c>
      <c r="AW5747" t="s">
        <v>7074</v>
      </c>
      <c r="AX5747" t="s">
        <v>25718</v>
      </c>
      <c r="AY5747" t="s">
        <v>2</v>
      </c>
      <c r="AZ5747" t="s">
        <v>32628</v>
      </c>
      <c r="BA5747" t="s">
        <v>25715</v>
      </c>
      <c r="BB5747" t="s">
        <v>25716</v>
      </c>
      <c r="BC5747" t="s">
        <v>25715</v>
      </c>
      <c r="BD5747" t="s">
        <v>25717</v>
      </c>
      <c r="BE5747" t="s">
        <v>25719</v>
      </c>
      <c r="BF5747" t="s">
        <v>2</v>
      </c>
    </row>
    <row r="5748" spans="1:58" x14ac:dyDescent="0.25">
      <c r="A5748">
        <v>17031</v>
      </c>
      <c r="B5748" t="s">
        <v>2</v>
      </c>
      <c r="C5748" t="s">
        <v>7075</v>
      </c>
      <c r="D5748" t="s">
        <v>7075</v>
      </c>
      <c r="E5748" t="s">
        <v>17927</v>
      </c>
      <c r="F5748" t="s">
        <v>5540</v>
      </c>
      <c r="G5748" t="s">
        <v>5541</v>
      </c>
      <c r="H5748" t="s">
        <v>6975</v>
      </c>
      <c r="I5748" t="s">
        <v>17823</v>
      </c>
      <c r="J5748" t="s">
        <v>7054</v>
      </c>
      <c r="K5748" t="s">
        <v>7075</v>
      </c>
      <c r="L5748" t="s">
        <v>2</v>
      </c>
      <c r="M5748" t="s">
        <v>2</v>
      </c>
      <c r="N5748" t="s">
        <v>2</v>
      </c>
      <c r="O5748" t="s">
        <v>2</v>
      </c>
      <c r="U5748" t="s">
        <v>7075</v>
      </c>
      <c r="Z5748" s="4"/>
      <c r="AA5748" t="str">
        <f t="shared" si="445"/>
        <v>x</v>
      </c>
      <c r="AB5748">
        <f t="shared" si="446"/>
        <v>10</v>
      </c>
      <c r="AC5748" t="str">
        <f t="shared" si="447"/>
        <v/>
      </c>
      <c r="AD5748" t="str">
        <f t="shared" si="448"/>
        <v/>
      </c>
      <c r="AE5748" t="str">
        <f t="shared" si="449"/>
        <v/>
      </c>
      <c r="AF5748" t="s">
        <v>17471</v>
      </c>
      <c r="AG5748">
        <v>6</v>
      </c>
      <c r="AH5748" t="s">
        <v>18114</v>
      </c>
      <c r="AI5748">
        <v>5592.1691300000002</v>
      </c>
      <c r="AJ5748">
        <v>522.25432000000001</v>
      </c>
      <c r="AK5748">
        <v>5</v>
      </c>
      <c r="AL5748">
        <v>2318</v>
      </c>
      <c r="AM5748">
        <v>2313</v>
      </c>
      <c r="AN5748">
        <v>47.032110000000003</v>
      </c>
      <c r="AO5748">
        <v>-121.25839999999999</v>
      </c>
      <c r="AP5748" t="s">
        <v>2</v>
      </c>
      <c r="AQ5748" t="s">
        <v>1</v>
      </c>
      <c r="AR5748" t="s">
        <v>18150</v>
      </c>
      <c r="AS5748" t="s">
        <v>22602</v>
      </c>
      <c r="AT5748" t="s">
        <v>22602</v>
      </c>
      <c r="AU5748" t="s">
        <v>5540</v>
      </c>
      <c r="AV5748" t="s">
        <v>5540</v>
      </c>
      <c r="AW5748" t="s">
        <v>7075</v>
      </c>
      <c r="AX5748" t="s">
        <v>2</v>
      </c>
      <c r="AY5748" t="s">
        <v>2</v>
      </c>
      <c r="AZ5748" t="s">
        <v>7075</v>
      </c>
      <c r="BA5748" t="s">
        <v>2</v>
      </c>
      <c r="BB5748" t="s">
        <v>2</v>
      </c>
      <c r="BC5748" t="s">
        <v>2</v>
      </c>
      <c r="BD5748" t="s">
        <v>2</v>
      </c>
      <c r="BE5748" t="s">
        <v>2</v>
      </c>
      <c r="BF5748" t="s">
        <v>2</v>
      </c>
    </row>
    <row r="5749" spans="1:58" x14ac:dyDescent="0.25">
      <c r="A5749">
        <v>17032</v>
      </c>
      <c r="B5749" t="s">
        <v>2</v>
      </c>
      <c r="C5749" t="s">
        <v>7076</v>
      </c>
      <c r="D5749" t="s">
        <v>7076</v>
      </c>
      <c r="E5749" t="s">
        <v>17928</v>
      </c>
      <c r="F5749" t="s">
        <v>5540</v>
      </c>
      <c r="G5749" t="s">
        <v>5541</v>
      </c>
      <c r="H5749" t="s">
        <v>6975</v>
      </c>
      <c r="I5749" t="s">
        <v>17823</v>
      </c>
      <c r="J5749" t="s">
        <v>7054</v>
      </c>
      <c r="K5749" t="s">
        <v>7075</v>
      </c>
      <c r="L5749" t="s">
        <v>7076</v>
      </c>
      <c r="M5749" t="s">
        <v>2</v>
      </c>
      <c r="N5749" t="s">
        <v>2</v>
      </c>
      <c r="O5749" t="s">
        <v>2</v>
      </c>
      <c r="V5749" t="s">
        <v>7076</v>
      </c>
      <c r="Z5749" s="4"/>
      <c r="AA5749" t="str">
        <f t="shared" si="445"/>
        <v>x</v>
      </c>
      <c r="AB5749">
        <f t="shared" si="446"/>
        <v>10</v>
      </c>
      <c r="AC5749" t="str">
        <f t="shared" si="447"/>
        <v/>
      </c>
      <c r="AD5749" t="str">
        <f t="shared" si="448"/>
        <v/>
      </c>
      <c r="AE5749" t="str">
        <f t="shared" si="449"/>
        <v/>
      </c>
      <c r="AF5749" t="s">
        <v>17472</v>
      </c>
      <c r="AG5749">
        <v>7</v>
      </c>
      <c r="AH5749" t="s">
        <v>18120</v>
      </c>
      <c r="AI5749">
        <v>775.14779999999996</v>
      </c>
      <c r="AJ5749">
        <v>136.23075</v>
      </c>
      <c r="AK5749">
        <v>179</v>
      </c>
      <c r="AL5749">
        <v>1660</v>
      </c>
      <c r="AM5749">
        <v>1481</v>
      </c>
      <c r="AN5749">
        <v>47.327309999999997</v>
      </c>
      <c r="AO5749">
        <v>-121.6049</v>
      </c>
      <c r="AP5749" t="s">
        <v>2</v>
      </c>
      <c r="AQ5749" t="s">
        <v>1</v>
      </c>
      <c r="AR5749" t="s">
        <v>18150</v>
      </c>
      <c r="AS5749" t="s">
        <v>22602</v>
      </c>
      <c r="AT5749" t="s">
        <v>22602</v>
      </c>
      <c r="AU5749" t="s">
        <v>5540</v>
      </c>
      <c r="AV5749" t="s">
        <v>5540</v>
      </c>
      <c r="AW5749" t="s">
        <v>7076</v>
      </c>
      <c r="AX5749" t="s">
        <v>2</v>
      </c>
      <c r="AY5749" t="s">
        <v>2</v>
      </c>
      <c r="AZ5749" t="s">
        <v>7076</v>
      </c>
      <c r="BA5749" t="s">
        <v>2</v>
      </c>
      <c r="BB5749" t="s">
        <v>2</v>
      </c>
      <c r="BC5749" t="s">
        <v>2</v>
      </c>
      <c r="BD5749" t="s">
        <v>2</v>
      </c>
      <c r="BE5749" t="s">
        <v>2</v>
      </c>
      <c r="BF5749" t="s">
        <v>2</v>
      </c>
    </row>
    <row r="5750" spans="1:58" x14ac:dyDescent="0.25">
      <c r="A5750">
        <v>17033</v>
      </c>
      <c r="B5750" t="s">
        <v>2</v>
      </c>
      <c r="C5750" t="s">
        <v>7077</v>
      </c>
      <c r="D5750" t="s">
        <v>7077</v>
      </c>
      <c r="E5750" t="s">
        <v>17929</v>
      </c>
      <c r="F5750" t="s">
        <v>5540</v>
      </c>
      <c r="G5750" t="s">
        <v>5541</v>
      </c>
      <c r="H5750" t="s">
        <v>6975</v>
      </c>
      <c r="I5750" t="s">
        <v>17823</v>
      </c>
      <c r="J5750" t="s">
        <v>7054</v>
      </c>
      <c r="K5750" t="s">
        <v>7075</v>
      </c>
      <c r="L5750" t="s">
        <v>7077</v>
      </c>
      <c r="M5750" t="s">
        <v>2</v>
      </c>
      <c r="N5750" t="s">
        <v>2</v>
      </c>
      <c r="O5750" t="s">
        <v>2</v>
      </c>
      <c r="V5750" t="s">
        <v>7077</v>
      </c>
      <c r="Z5750" s="4"/>
      <c r="AA5750" t="str">
        <f t="shared" si="445"/>
        <v>x</v>
      </c>
      <c r="AB5750">
        <f t="shared" si="446"/>
        <v>10</v>
      </c>
      <c r="AC5750" t="str">
        <f t="shared" si="447"/>
        <v/>
      </c>
      <c r="AD5750" t="str">
        <f t="shared" si="448"/>
        <v/>
      </c>
      <c r="AE5750" t="str">
        <f t="shared" si="449"/>
        <v/>
      </c>
      <c r="AF5750" t="s">
        <v>17472</v>
      </c>
      <c r="AG5750">
        <v>7</v>
      </c>
      <c r="AH5750" t="s">
        <v>18112</v>
      </c>
      <c r="AI5750">
        <v>932.19557999999995</v>
      </c>
      <c r="AJ5750">
        <v>202.93419</v>
      </c>
      <c r="AK5750">
        <v>533</v>
      </c>
      <c r="AL5750">
        <v>2084</v>
      </c>
      <c r="AM5750">
        <v>1551</v>
      </c>
      <c r="AN5750">
        <v>47.078679999999999</v>
      </c>
      <c r="AO5750">
        <v>-121.3552</v>
      </c>
      <c r="AP5750" t="s">
        <v>2</v>
      </c>
      <c r="AQ5750" t="s">
        <v>1</v>
      </c>
      <c r="AR5750" t="s">
        <v>18150</v>
      </c>
      <c r="AS5750" t="s">
        <v>22602</v>
      </c>
      <c r="AT5750" t="s">
        <v>22602</v>
      </c>
      <c r="AU5750" t="s">
        <v>5540</v>
      </c>
      <c r="AV5750" t="s">
        <v>5540</v>
      </c>
      <c r="AW5750" t="s">
        <v>7077</v>
      </c>
      <c r="AX5750" t="s">
        <v>2</v>
      </c>
      <c r="AY5750" t="s">
        <v>2</v>
      </c>
      <c r="AZ5750" t="s">
        <v>7077</v>
      </c>
      <c r="BA5750" t="s">
        <v>2</v>
      </c>
      <c r="BB5750" t="s">
        <v>2</v>
      </c>
      <c r="BC5750" t="s">
        <v>2</v>
      </c>
      <c r="BD5750" t="s">
        <v>2</v>
      </c>
      <c r="BE5750" t="s">
        <v>2</v>
      </c>
      <c r="BF5750" t="s">
        <v>2</v>
      </c>
    </row>
    <row r="5751" spans="1:58" x14ac:dyDescent="0.25">
      <c r="A5751">
        <v>17034</v>
      </c>
      <c r="B5751" t="s">
        <v>2</v>
      </c>
      <c r="C5751" t="s">
        <v>7078</v>
      </c>
      <c r="D5751" t="s">
        <v>7078</v>
      </c>
      <c r="E5751" t="s">
        <v>17930</v>
      </c>
      <c r="F5751" t="s">
        <v>5540</v>
      </c>
      <c r="G5751" t="s">
        <v>5541</v>
      </c>
      <c r="H5751" t="s">
        <v>6975</v>
      </c>
      <c r="I5751" t="s">
        <v>17823</v>
      </c>
      <c r="J5751" t="s">
        <v>7054</v>
      </c>
      <c r="K5751" t="s">
        <v>7075</v>
      </c>
      <c r="L5751" t="s">
        <v>7078</v>
      </c>
      <c r="M5751" t="s">
        <v>2</v>
      </c>
      <c r="N5751" t="s">
        <v>2</v>
      </c>
      <c r="O5751" t="s">
        <v>2</v>
      </c>
      <c r="V5751" t="s">
        <v>7078</v>
      </c>
      <c r="Z5751" s="4"/>
      <c r="AA5751" t="str">
        <f t="shared" si="445"/>
        <v>x</v>
      </c>
      <c r="AB5751">
        <f t="shared" si="446"/>
        <v>10</v>
      </c>
      <c r="AC5751" t="str">
        <f t="shared" si="447"/>
        <v/>
      </c>
      <c r="AD5751" t="str">
        <f t="shared" si="448"/>
        <v/>
      </c>
      <c r="AE5751" t="str">
        <f t="shared" si="449"/>
        <v/>
      </c>
      <c r="AF5751" t="s">
        <v>17472</v>
      </c>
      <c r="AG5751">
        <v>7</v>
      </c>
      <c r="AH5751" t="s">
        <v>18120</v>
      </c>
      <c r="AI5751">
        <v>0</v>
      </c>
      <c r="AJ5751">
        <v>0</v>
      </c>
      <c r="AK5751">
        <v>0</v>
      </c>
      <c r="AL5751">
        <v>0</v>
      </c>
      <c r="AM5751">
        <v>0</v>
      </c>
      <c r="AN5751">
        <v>47.48704</v>
      </c>
      <c r="AO5751">
        <v>-122.2962</v>
      </c>
      <c r="AP5751" t="s">
        <v>2</v>
      </c>
      <c r="AQ5751" t="s">
        <v>2</v>
      </c>
      <c r="AR5751" t="s">
        <v>18150</v>
      </c>
      <c r="AS5751" t="s">
        <v>22602</v>
      </c>
      <c r="AT5751" t="s">
        <v>22602</v>
      </c>
      <c r="AU5751" t="s">
        <v>5540</v>
      </c>
      <c r="AV5751" t="s">
        <v>5540</v>
      </c>
      <c r="AW5751" t="s">
        <v>7078</v>
      </c>
      <c r="AX5751" t="s">
        <v>2</v>
      </c>
      <c r="AY5751" t="s">
        <v>2</v>
      </c>
      <c r="AZ5751" t="s">
        <v>7078</v>
      </c>
      <c r="BA5751" t="s">
        <v>2</v>
      </c>
      <c r="BB5751" t="s">
        <v>2</v>
      </c>
      <c r="BC5751" t="s">
        <v>2</v>
      </c>
      <c r="BD5751" t="s">
        <v>2</v>
      </c>
      <c r="BE5751" t="s">
        <v>2</v>
      </c>
      <c r="BF5751" t="s">
        <v>2</v>
      </c>
    </row>
    <row r="5752" spans="1:58" x14ac:dyDescent="0.25">
      <c r="A5752">
        <v>17035</v>
      </c>
      <c r="B5752" t="s">
        <v>2</v>
      </c>
      <c r="C5752" t="s">
        <v>7079</v>
      </c>
      <c r="D5752" t="s">
        <v>7079</v>
      </c>
      <c r="E5752" t="s">
        <v>17931</v>
      </c>
      <c r="F5752" t="s">
        <v>5540</v>
      </c>
      <c r="G5752" t="s">
        <v>5541</v>
      </c>
      <c r="H5752" t="s">
        <v>6975</v>
      </c>
      <c r="I5752" t="s">
        <v>17823</v>
      </c>
      <c r="J5752" t="s">
        <v>7054</v>
      </c>
      <c r="K5752" t="s">
        <v>7075</v>
      </c>
      <c r="L5752" t="s">
        <v>7079</v>
      </c>
      <c r="M5752" t="s">
        <v>2</v>
      </c>
      <c r="N5752" t="s">
        <v>2</v>
      </c>
      <c r="O5752" t="s">
        <v>2</v>
      </c>
      <c r="V5752" t="s">
        <v>7079</v>
      </c>
      <c r="Z5752" s="4"/>
      <c r="AA5752" t="str">
        <f t="shared" si="445"/>
        <v>x</v>
      </c>
      <c r="AB5752">
        <f t="shared" si="446"/>
        <v>10</v>
      </c>
      <c r="AC5752" t="str">
        <f t="shared" si="447"/>
        <v/>
      </c>
      <c r="AD5752" t="str">
        <f t="shared" si="448"/>
        <v/>
      </c>
      <c r="AE5752" t="str">
        <f t="shared" si="449"/>
        <v/>
      </c>
      <c r="AF5752" t="s">
        <v>17472</v>
      </c>
      <c r="AG5752">
        <v>7</v>
      </c>
      <c r="AH5752" t="s">
        <v>18120</v>
      </c>
      <c r="AI5752">
        <v>451.27134000000001</v>
      </c>
      <c r="AJ5752">
        <v>139.09357</v>
      </c>
      <c r="AK5752">
        <v>245</v>
      </c>
      <c r="AL5752">
        <v>1622</v>
      </c>
      <c r="AM5752">
        <v>1377</v>
      </c>
      <c r="AN5752">
        <v>47.201749999999997</v>
      </c>
      <c r="AO5752">
        <v>-121.6922</v>
      </c>
      <c r="AP5752" t="s">
        <v>2</v>
      </c>
      <c r="AQ5752" t="s">
        <v>1</v>
      </c>
      <c r="AR5752" t="s">
        <v>18150</v>
      </c>
      <c r="AS5752" t="s">
        <v>22602</v>
      </c>
      <c r="AT5752" t="s">
        <v>22602</v>
      </c>
      <c r="AU5752" t="s">
        <v>5540</v>
      </c>
      <c r="AV5752" t="s">
        <v>5540</v>
      </c>
      <c r="AW5752" t="s">
        <v>7079</v>
      </c>
      <c r="AX5752" t="s">
        <v>2</v>
      </c>
      <c r="AY5752" t="s">
        <v>2</v>
      </c>
      <c r="AZ5752" t="s">
        <v>7079</v>
      </c>
      <c r="BA5752" t="s">
        <v>2</v>
      </c>
      <c r="BB5752" t="s">
        <v>2</v>
      </c>
      <c r="BC5752" t="s">
        <v>2</v>
      </c>
      <c r="BD5752" t="s">
        <v>2</v>
      </c>
      <c r="BE5752" t="s">
        <v>2</v>
      </c>
      <c r="BF5752" t="s">
        <v>2</v>
      </c>
    </row>
    <row r="5753" spans="1:58" x14ac:dyDescent="0.25">
      <c r="A5753">
        <v>17036</v>
      </c>
      <c r="B5753" t="s">
        <v>2</v>
      </c>
      <c r="C5753" t="s">
        <v>7080</v>
      </c>
      <c r="D5753" t="s">
        <v>7080</v>
      </c>
      <c r="E5753" t="s">
        <v>17932</v>
      </c>
      <c r="F5753" t="s">
        <v>5540</v>
      </c>
      <c r="G5753" t="s">
        <v>5541</v>
      </c>
      <c r="H5753" t="s">
        <v>6975</v>
      </c>
      <c r="I5753" t="s">
        <v>17823</v>
      </c>
      <c r="J5753" t="s">
        <v>7054</v>
      </c>
      <c r="K5753" t="s">
        <v>7075</v>
      </c>
      <c r="L5753" t="s">
        <v>7080</v>
      </c>
      <c r="M5753" t="s">
        <v>2</v>
      </c>
      <c r="N5753" t="s">
        <v>2</v>
      </c>
      <c r="O5753" t="s">
        <v>2</v>
      </c>
      <c r="V5753" t="s">
        <v>7080</v>
      </c>
      <c r="Z5753" s="4"/>
      <c r="AA5753" t="str">
        <f t="shared" si="445"/>
        <v>x</v>
      </c>
      <c r="AB5753">
        <f t="shared" si="446"/>
        <v>10</v>
      </c>
      <c r="AC5753" t="str">
        <f t="shared" si="447"/>
        <v/>
      </c>
      <c r="AD5753" t="str">
        <f t="shared" si="448"/>
        <v/>
      </c>
      <c r="AE5753" t="str">
        <f t="shared" si="449"/>
        <v/>
      </c>
      <c r="AF5753" t="s">
        <v>17472</v>
      </c>
      <c r="AG5753">
        <v>7</v>
      </c>
      <c r="AH5753" t="s">
        <v>18114</v>
      </c>
      <c r="AI5753">
        <v>292.19394999999997</v>
      </c>
      <c r="AJ5753">
        <v>84.590050000000005</v>
      </c>
      <c r="AK5753">
        <v>5</v>
      </c>
      <c r="AL5753">
        <v>1049</v>
      </c>
      <c r="AM5753">
        <v>1044</v>
      </c>
      <c r="AN5753">
        <v>47.481900000000003</v>
      </c>
      <c r="AO5753">
        <v>-121.9486</v>
      </c>
      <c r="AP5753" t="s">
        <v>2</v>
      </c>
      <c r="AQ5753" t="s">
        <v>1</v>
      </c>
      <c r="AR5753" t="s">
        <v>18150</v>
      </c>
      <c r="AS5753" t="s">
        <v>22602</v>
      </c>
      <c r="AT5753" t="s">
        <v>22602</v>
      </c>
      <c r="AU5753" t="s">
        <v>5540</v>
      </c>
      <c r="AV5753" t="s">
        <v>5540</v>
      </c>
      <c r="AW5753" t="s">
        <v>7080</v>
      </c>
      <c r="AX5753" t="s">
        <v>2</v>
      </c>
      <c r="AY5753" t="s">
        <v>2</v>
      </c>
      <c r="AZ5753" t="s">
        <v>7080</v>
      </c>
      <c r="BA5753" t="s">
        <v>2</v>
      </c>
      <c r="BB5753" t="s">
        <v>2</v>
      </c>
      <c r="BC5753" t="s">
        <v>2</v>
      </c>
      <c r="BD5753" t="s">
        <v>2</v>
      </c>
      <c r="BE5753" t="s">
        <v>25700</v>
      </c>
      <c r="BF5753" t="s">
        <v>2</v>
      </c>
    </row>
    <row r="5754" spans="1:58" x14ac:dyDescent="0.25">
      <c r="A5754">
        <v>17037</v>
      </c>
      <c r="B5754" t="s">
        <v>2</v>
      </c>
      <c r="C5754" t="s">
        <v>7081</v>
      </c>
      <c r="D5754" t="s">
        <v>7081</v>
      </c>
      <c r="E5754" t="s">
        <v>17933</v>
      </c>
      <c r="F5754" t="s">
        <v>5540</v>
      </c>
      <c r="G5754" t="s">
        <v>5541</v>
      </c>
      <c r="H5754" t="s">
        <v>6975</v>
      </c>
      <c r="I5754" t="s">
        <v>17823</v>
      </c>
      <c r="J5754" t="s">
        <v>7054</v>
      </c>
      <c r="K5754" t="s">
        <v>7075</v>
      </c>
      <c r="L5754" t="s">
        <v>7081</v>
      </c>
      <c r="M5754" t="s">
        <v>2</v>
      </c>
      <c r="N5754" t="s">
        <v>2</v>
      </c>
      <c r="O5754" t="s">
        <v>2</v>
      </c>
      <c r="V5754" t="s">
        <v>7081</v>
      </c>
      <c r="Z5754" s="4"/>
      <c r="AA5754" t="str">
        <f t="shared" si="445"/>
        <v>x</v>
      </c>
      <c r="AB5754">
        <f t="shared" si="446"/>
        <v>10</v>
      </c>
      <c r="AC5754" t="str">
        <f t="shared" si="447"/>
        <v/>
      </c>
      <c r="AD5754" t="str">
        <f t="shared" si="448"/>
        <v/>
      </c>
      <c r="AE5754" t="str">
        <f t="shared" si="449"/>
        <v/>
      </c>
      <c r="AF5754" t="s">
        <v>17472</v>
      </c>
      <c r="AG5754">
        <v>7</v>
      </c>
      <c r="AH5754" t="s">
        <v>18459</v>
      </c>
      <c r="AI5754">
        <v>1496.348</v>
      </c>
      <c r="AJ5754">
        <v>210.09243000000001</v>
      </c>
      <c r="AK5754">
        <v>464</v>
      </c>
      <c r="AL5754">
        <v>2318</v>
      </c>
      <c r="AM5754">
        <v>1854</v>
      </c>
      <c r="AN5754">
        <v>46.791289999999996</v>
      </c>
      <c r="AO5754">
        <v>-121.22110000000001</v>
      </c>
      <c r="AP5754" t="s">
        <v>2</v>
      </c>
      <c r="AQ5754" t="s">
        <v>1</v>
      </c>
      <c r="AR5754" t="s">
        <v>18150</v>
      </c>
      <c r="AS5754" t="s">
        <v>22602</v>
      </c>
      <c r="AT5754" t="s">
        <v>22602</v>
      </c>
      <c r="AU5754" t="s">
        <v>5540</v>
      </c>
      <c r="AV5754" t="s">
        <v>5540</v>
      </c>
      <c r="AW5754" t="s">
        <v>7081</v>
      </c>
      <c r="AX5754" t="s">
        <v>2</v>
      </c>
      <c r="AY5754" t="s">
        <v>2</v>
      </c>
      <c r="AZ5754" t="s">
        <v>32629</v>
      </c>
      <c r="BA5754" t="s">
        <v>2</v>
      </c>
      <c r="BB5754" t="s">
        <v>26454</v>
      </c>
      <c r="BC5754" t="s">
        <v>2</v>
      </c>
      <c r="BD5754" t="s">
        <v>2</v>
      </c>
      <c r="BE5754" t="s">
        <v>2</v>
      </c>
      <c r="BF5754" t="s">
        <v>2</v>
      </c>
    </row>
    <row r="5755" spans="1:58" x14ac:dyDescent="0.25">
      <c r="A5755">
        <v>17038</v>
      </c>
      <c r="B5755" t="s">
        <v>2</v>
      </c>
      <c r="C5755" t="s">
        <v>7082</v>
      </c>
      <c r="D5755" t="s">
        <v>7082</v>
      </c>
      <c r="E5755" t="s">
        <v>17934</v>
      </c>
      <c r="F5755" t="s">
        <v>5540</v>
      </c>
      <c r="G5755" t="s">
        <v>5541</v>
      </c>
      <c r="H5755" t="s">
        <v>6975</v>
      </c>
      <c r="I5755" t="s">
        <v>17823</v>
      </c>
      <c r="J5755" t="s">
        <v>7054</v>
      </c>
      <c r="K5755" t="s">
        <v>7075</v>
      </c>
      <c r="L5755" t="s">
        <v>7082</v>
      </c>
      <c r="M5755" t="s">
        <v>2</v>
      </c>
      <c r="N5755" t="s">
        <v>2</v>
      </c>
      <c r="O5755" t="s">
        <v>2</v>
      </c>
      <c r="V5755" t="s">
        <v>7082</v>
      </c>
      <c r="Z5755" s="4"/>
      <c r="AA5755" t="str">
        <f t="shared" si="445"/>
        <v>x</v>
      </c>
      <c r="AB5755">
        <f t="shared" si="446"/>
        <v>10</v>
      </c>
      <c r="AC5755" t="str">
        <f t="shared" si="447"/>
        <v/>
      </c>
      <c r="AD5755" t="str">
        <f t="shared" si="448"/>
        <v/>
      </c>
      <c r="AE5755" t="str">
        <f t="shared" si="449"/>
        <v/>
      </c>
      <c r="AF5755" t="s">
        <v>17472</v>
      </c>
      <c r="AG5755">
        <v>7</v>
      </c>
      <c r="AH5755" t="s">
        <v>18112</v>
      </c>
      <c r="AI5755">
        <v>1645.0124599999999</v>
      </c>
      <c r="AJ5755">
        <v>219.89233999999999</v>
      </c>
      <c r="AK5755">
        <v>350</v>
      </c>
      <c r="AL5755">
        <v>1922</v>
      </c>
      <c r="AM5755">
        <v>1572</v>
      </c>
      <c r="AN5755">
        <v>46.957659999999997</v>
      </c>
      <c r="AO5755">
        <v>-120.8317</v>
      </c>
      <c r="AP5755" t="s">
        <v>2</v>
      </c>
      <c r="AQ5755" t="s">
        <v>1</v>
      </c>
      <c r="AR5755" t="s">
        <v>18150</v>
      </c>
      <c r="AS5755" t="s">
        <v>22602</v>
      </c>
      <c r="AT5755" t="s">
        <v>22602</v>
      </c>
      <c r="AU5755" t="s">
        <v>5540</v>
      </c>
      <c r="AV5755" t="s">
        <v>5540</v>
      </c>
      <c r="AW5755" t="s">
        <v>7082</v>
      </c>
      <c r="AX5755" t="s">
        <v>2</v>
      </c>
      <c r="AY5755" t="s">
        <v>2</v>
      </c>
      <c r="AZ5755" t="s">
        <v>7082</v>
      </c>
      <c r="BA5755" t="s">
        <v>2</v>
      </c>
      <c r="BB5755" t="s">
        <v>2</v>
      </c>
      <c r="BC5755" t="s">
        <v>2</v>
      </c>
      <c r="BD5755" t="s">
        <v>2</v>
      </c>
      <c r="BE5755" t="s">
        <v>2</v>
      </c>
      <c r="BF5755" t="s">
        <v>2</v>
      </c>
    </row>
    <row r="5756" spans="1:58" x14ac:dyDescent="0.25">
      <c r="A5756">
        <v>17039</v>
      </c>
      <c r="B5756" t="s">
        <v>2</v>
      </c>
      <c r="C5756" t="s">
        <v>7083</v>
      </c>
      <c r="D5756" t="s">
        <v>7083</v>
      </c>
      <c r="E5756" t="s">
        <v>17935</v>
      </c>
      <c r="F5756" t="s">
        <v>5540</v>
      </c>
      <c r="G5756" t="s">
        <v>5541</v>
      </c>
      <c r="H5756" t="s">
        <v>6975</v>
      </c>
      <c r="I5756" t="s">
        <v>17823</v>
      </c>
      <c r="J5756" t="s">
        <v>7054</v>
      </c>
      <c r="K5756" t="s">
        <v>7083</v>
      </c>
      <c r="L5756" t="s">
        <v>2</v>
      </c>
      <c r="M5756" t="s">
        <v>2</v>
      </c>
      <c r="N5756" t="s">
        <v>2</v>
      </c>
      <c r="O5756" t="s">
        <v>2</v>
      </c>
      <c r="U5756" t="s">
        <v>7083</v>
      </c>
      <c r="Z5756" s="4"/>
      <c r="AA5756" t="str">
        <f t="shared" si="445"/>
        <v>x</v>
      </c>
      <c r="AB5756">
        <f t="shared" si="446"/>
        <v>10</v>
      </c>
      <c r="AC5756" t="str">
        <f t="shared" si="447"/>
        <v/>
      </c>
      <c r="AD5756" t="str">
        <f t="shared" si="448"/>
        <v/>
      </c>
      <c r="AE5756" t="str">
        <f t="shared" si="449"/>
        <v/>
      </c>
      <c r="AF5756" t="s">
        <v>17471</v>
      </c>
      <c r="AG5756">
        <v>6</v>
      </c>
      <c r="AH5756" t="s">
        <v>18114</v>
      </c>
      <c r="AI5756">
        <v>4212.6319299999996</v>
      </c>
      <c r="AJ5756">
        <v>401.46116999999998</v>
      </c>
      <c r="AK5756">
        <v>172</v>
      </c>
      <c r="AL5756">
        <v>2742</v>
      </c>
      <c r="AM5756">
        <v>2570</v>
      </c>
      <c r="AN5756">
        <v>47.363</v>
      </c>
      <c r="AO5756">
        <v>-120.6224</v>
      </c>
      <c r="AP5756" t="s">
        <v>2</v>
      </c>
      <c r="AQ5756" t="s">
        <v>1</v>
      </c>
      <c r="AR5756" t="s">
        <v>18150</v>
      </c>
      <c r="AS5756" t="s">
        <v>22602</v>
      </c>
      <c r="AT5756" t="s">
        <v>22602</v>
      </c>
      <c r="AU5756" t="s">
        <v>5540</v>
      </c>
      <c r="AV5756" t="s">
        <v>5540</v>
      </c>
      <c r="AW5756" t="s">
        <v>7083</v>
      </c>
      <c r="AX5756" t="s">
        <v>2</v>
      </c>
      <c r="AY5756" t="s">
        <v>2</v>
      </c>
      <c r="AZ5756" t="s">
        <v>7083</v>
      </c>
      <c r="BA5756" t="s">
        <v>2</v>
      </c>
      <c r="BB5756" t="s">
        <v>18462</v>
      </c>
      <c r="BC5756" t="s">
        <v>2</v>
      </c>
      <c r="BD5756" t="s">
        <v>2</v>
      </c>
      <c r="BE5756" t="s">
        <v>2</v>
      </c>
      <c r="BF5756" t="s">
        <v>2</v>
      </c>
    </row>
    <row r="5757" spans="1:58" x14ac:dyDescent="0.25">
      <c r="A5757">
        <v>17040</v>
      </c>
      <c r="B5757" t="s">
        <v>2</v>
      </c>
      <c r="C5757" t="s">
        <v>7084</v>
      </c>
      <c r="D5757" t="s">
        <v>7084</v>
      </c>
      <c r="E5757" t="s">
        <v>17936</v>
      </c>
      <c r="F5757" t="s">
        <v>5540</v>
      </c>
      <c r="G5757" t="s">
        <v>5541</v>
      </c>
      <c r="H5757" t="s">
        <v>6975</v>
      </c>
      <c r="I5757" t="s">
        <v>17823</v>
      </c>
      <c r="J5757" t="s">
        <v>7054</v>
      </c>
      <c r="K5757" t="s">
        <v>7083</v>
      </c>
      <c r="L5757" t="s">
        <v>7084</v>
      </c>
      <c r="M5757" t="s">
        <v>2</v>
      </c>
      <c r="N5757" t="s">
        <v>2</v>
      </c>
      <c r="O5757" t="s">
        <v>2</v>
      </c>
      <c r="V5757" t="s">
        <v>7084</v>
      </c>
      <c r="Z5757" s="4"/>
      <c r="AA5757" t="str">
        <f t="shared" si="445"/>
        <v>x</v>
      </c>
      <c r="AB5757">
        <f t="shared" si="446"/>
        <v>10</v>
      </c>
      <c r="AC5757" t="str">
        <f t="shared" si="447"/>
        <v/>
      </c>
      <c r="AD5757" t="str">
        <f t="shared" si="448"/>
        <v/>
      </c>
      <c r="AE5757" t="str">
        <f t="shared" si="449"/>
        <v/>
      </c>
      <c r="AF5757" t="s">
        <v>17472</v>
      </c>
      <c r="AG5757">
        <v>7</v>
      </c>
      <c r="AH5757" t="s">
        <v>18114</v>
      </c>
      <c r="AI5757">
        <v>496.16892999999999</v>
      </c>
      <c r="AJ5757">
        <v>119.43214</v>
      </c>
      <c r="AK5757">
        <v>339</v>
      </c>
      <c r="AL5757">
        <v>2399</v>
      </c>
      <c r="AM5757">
        <v>2060</v>
      </c>
      <c r="AN5757">
        <v>47.686160000000001</v>
      </c>
      <c r="AO5757">
        <v>-120.8818</v>
      </c>
      <c r="AP5757" t="s">
        <v>2</v>
      </c>
      <c r="AQ5757" t="s">
        <v>1</v>
      </c>
      <c r="AR5757" t="s">
        <v>18150</v>
      </c>
      <c r="AS5757" t="s">
        <v>22602</v>
      </c>
      <c r="AT5757" t="s">
        <v>22602</v>
      </c>
      <c r="AU5757" t="s">
        <v>5540</v>
      </c>
      <c r="AV5757" t="s">
        <v>5540</v>
      </c>
      <c r="AW5757" t="s">
        <v>7084</v>
      </c>
      <c r="AX5757" t="s">
        <v>2</v>
      </c>
      <c r="AY5757" t="s">
        <v>2</v>
      </c>
      <c r="AZ5757" t="s">
        <v>7084</v>
      </c>
      <c r="BA5757" t="s">
        <v>2</v>
      </c>
      <c r="BB5757" t="s">
        <v>2</v>
      </c>
      <c r="BC5757" t="s">
        <v>2</v>
      </c>
      <c r="BD5757" t="s">
        <v>2</v>
      </c>
      <c r="BE5757" t="s">
        <v>28540</v>
      </c>
      <c r="BF5757" t="s">
        <v>2</v>
      </c>
    </row>
    <row r="5758" spans="1:58" x14ac:dyDescent="0.25">
      <c r="A5758">
        <v>17041</v>
      </c>
      <c r="B5758" t="s">
        <v>2</v>
      </c>
      <c r="C5758" t="s">
        <v>7085</v>
      </c>
      <c r="D5758" t="s">
        <v>7085</v>
      </c>
      <c r="E5758" t="s">
        <v>17937</v>
      </c>
      <c r="F5758" t="s">
        <v>5540</v>
      </c>
      <c r="G5758" t="s">
        <v>5541</v>
      </c>
      <c r="H5758" t="s">
        <v>6975</v>
      </c>
      <c r="I5758" t="s">
        <v>17823</v>
      </c>
      <c r="J5758" t="s">
        <v>7054</v>
      </c>
      <c r="K5758" t="s">
        <v>7083</v>
      </c>
      <c r="L5758" t="s">
        <v>7085</v>
      </c>
      <c r="M5758" t="s">
        <v>2</v>
      </c>
      <c r="N5758" t="s">
        <v>2</v>
      </c>
      <c r="O5758" t="s">
        <v>2</v>
      </c>
      <c r="V5758" t="s">
        <v>7085</v>
      </c>
      <c r="Z5758" s="4"/>
      <c r="AA5758" t="str">
        <f t="shared" si="445"/>
        <v>x</v>
      </c>
      <c r="AB5758">
        <f t="shared" si="446"/>
        <v>10</v>
      </c>
      <c r="AC5758" t="str">
        <f t="shared" si="447"/>
        <v/>
      </c>
      <c r="AD5758" t="str">
        <f t="shared" si="448"/>
        <v/>
      </c>
      <c r="AE5758" t="str">
        <f t="shared" si="449"/>
        <v/>
      </c>
      <c r="AF5758" t="s">
        <v>17472</v>
      </c>
      <c r="AG5758">
        <v>7</v>
      </c>
      <c r="AH5758" t="s">
        <v>18120</v>
      </c>
      <c r="AI5758">
        <v>2128.2606599999999</v>
      </c>
      <c r="AJ5758">
        <v>269.48561999999998</v>
      </c>
      <c r="AK5758">
        <v>172</v>
      </c>
      <c r="AL5758">
        <v>2063</v>
      </c>
      <c r="AM5758">
        <v>1891</v>
      </c>
      <c r="AN5758">
        <v>47.242400000000004</v>
      </c>
      <c r="AO5758">
        <v>-120.36069999999999</v>
      </c>
      <c r="AP5758" t="s">
        <v>2</v>
      </c>
      <c r="AQ5758" t="s">
        <v>1</v>
      </c>
      <c r="AR5758" t="s">
        <v>18150</v>
      </c>
      <c r="AS5758" t="s">
        <v>22602</v>
      </c>
      <c r="AT5758" t="s">
        <v>22602</v>
      </c>
      <c r="AU5758" t="s">
        <v>5540</v>
      </c>
      <c r="AV5758" t="s">
        <v>5540</v>
      </c>
      <c r="AW5758" t="s">
        <v>7085</v>
      </c>
      <c r="AX5758" t="s">
        <v>2</v>
      </c>
      <c r="AY5758" t="s">
        <v>2</v>
      </c>
      <c r="AZ5758" t="s">
        <v>7085</v>
      </c>
      <c r="BA5758" t="s">
        <v>2</v>
      </c>
      <c r="BB5758" t="s">
        <v>2</v>
      </c>
      <c r="BC5758" t="s">
        <v>2</v>
      </c>
      <c r="BD5758" t="s">
        <v>2</v>
      </c>
      <c r="BE5758" t="s">
        <v>2</v>
      </c>
      <c r="BF5758" t="s">
        <v>2</v>
      </c>
    </row>
    <row r="5759" spans="1:58" x14ac:dyDescent="0.25">
      <c r="A5759">
        <v>17042</v>
      </c>
      <c r="B5759" t="s">
        <v>2</v>
      </c>
      <c r="C5759" t="s">
        <v>7086</v>
      </c>
      <c r="D5759" t="s">
        <v>7086</v>
      </c>
      <c r="E5759" t="s">
        <v>17938</v>
      </c>
      <c r="F5759" t="s">
        <v>5540</v>
      </c>
      <c r="G5759" t="s">
        <v>5541</v>
      </c>
      <c r="H5759" t="s">
        <v>6975</v>
      </c>
      <c r="I5759" t="s">
        <v>17823</v>
      </c>
      <c r="J5759" t="s">
        <v>7054</v>
      </c>
      <c r="K5759" t="s">
        <v>7083</v>
      </c>
      <c r="L5759" t="s">
        <v>7086</v>
      </c>
      <c r="M5759" t="s">
        <v>2</v>
      </c>
      <c r="N5759" t="s">
        <v>2</v>
      </c>
      <c r="O5759" t="s">
        <v>2</v>
      </c>
      <c r="V5759" t="s">
        <v>7086</v>
      </c>
      <c r="Z5759" s="4"/>
      <c r="AA5759" t="str">
        <f t="shared" si="445"/>
        <v>x</v>
      </c>
      <c r="AB5759">
        <f t="shared" si="446"/>
        <v>10</v>
      </c>
      <c r="AC5759" t="str">
        <f t="shared" si="447"/>
        <v/>
      </c>
      <c r="AD5759" t="str">
        <f t="shared" si="448"/>
        <v/>
      </c>
      <c r="AE5759" t="str">
        <f t="shared" si="449"/>
        <v/>
      </c>
      <c r="AF5759" t="s">
        <v>17472</v>
      </c>
      <c r="AG5759">
        <v>7</v>
      </c>
      <c r="AH5759" t="s">
        <v>18112</v>
      </c>
      <c r="AI5759">
        <v>431.70094</v>
      </c>
      <c r="AJ5759">
        <v>104.73745</v>
      </c>
      <c r="AK5759">
        <v>571</v>
      </c>
      <c r="AL5759">
        <v>2515</v>
      </c>
      <c r="AM5759">
        <v>1944</v>
      </c>
      <c r="AN5759">
        <v>47.586979999999997</v>
      </c>
      <c r="AO5759">
        <v>-121.0013</v>
      </c>
      <c r="AP5759" t="s">
        <v>2</v>
      </c>
      <c r="AQ5759" t="s">
        <v>1</v>
      </c>
      <c r="AR5759" t="s">
        <v>18150</v>
      </c>
      <c r="AS5759" t="s">
        <v>22602</v>
      </c>
      <c r="AT5759" t="s">
        <v>22602</v>
      </c>
      <c r="AU5759" t="s">
        <v>5540</v>
      </c>
      <c r="AV5759" t="s">
        <v>5540</v>
      </c>
      <c r="AW5759" t="s">
        <v>7086</v>
      </c>
      <c r="AX5759" t="s">
        <v>2</v>
      </c>
      <c r="AY5759" t="s">
        <v>2</v>
      </c>
      <c r="AZ5759" t="s">
        <v>7086</v>
      </c>
      <c r="BA5759" t="s">
        <v>2</v>
      </c>
      <c r="BB5759" t="s">
        <v>2</v>
      </c>
      <c r="BC5759" t="s">
        <v>2</v>
      </c>
      <c r="BD5759" t="s">
        <v>2</v>
      </c>
      <c r="BE5759" t="s">
        <v>2</v>
      </c>
      <c r="BF5759" t="s">
        <v>2</v>
      </c>
    </row>
    <row r="5760" spans="1:58" x14ac:dyDescent="0.25">
      <c r="A5760">
        <v>17043</v>
      </c>
      <c r="B5760" t="s">
        <v>2</v>
      </c>
      <c r="C5760" t="s">
        <v>7087</v>
      </c>
      <c r="D5760" t="s">
        <v>7087</v>
      </c>
      <c r="E5760" t="s">
        <v>17939</v>
      </c>
      <c r="F5760" t="s">
        <v>5540</v>
      </c>
      <c r="G5760" t="s">
        <v>5541</v>
      </c>
      <c r="H5760" t="s">
        <v>6975</v>
      </c>
      <c r="I5760" t="s">
        <v>17823</v>
      </c>
      <c r="J5760" t="s">
        <v>7054</v>
      </c>
      <c r="K5760" t="s">
        <v>7083</v>
      </c>
      <c r="L5760" t="s">
        <v>7087</v>
      </c>
      <c r="M5760" t="s">
        <v>2</v>
      </c>
      <c r="N5760" t="s">
        <v>2</v>
      </c>
      <c r="O5760" t="s">
        <v>2</v>
      </c>
      <c r="V5760" t="s">
        <v>7087</v>
      </c>
      <c r="Z5760" s="4"/>
      <c r="AA5760" t="str">
        <f t="shared" ref="AA5760:AA5823" si="450">IF(Z5760="x",D5760,IF(NOT(ISERROR(FIND(AA5759,E5760))),AA5759,"x"))</f>
        <v>x</v>
      </c>
      <c r="AB5760">
        <f t="shared" ref="AB5760:AB5823" si="451">IF(ISERROR(MATCH(AA5760,F5760:O5760,)),10,(MATCH(AA5760,F5760:O5760,)))</f>
        <v>10</v>
      </c>
      <c r="AC5760" t="str">
        <f t="shared" ref="AC5760:AC5823" si="452">IF(Z5760="x",A5760,"")</f>
        <v/>
      </c>
      <c r="AD5760" t="str">
        <f t="shared" ref="AD5760:AD5823" si="453">IF(AND(Z5760="x",AA5759&lt;&gt;"x",AB5759&lt;AB5760,ISERROR(FIND(AA5760,E5759))),"polygons overlap!","")</f>
        <v/>
      </c>
      <c r="AE5760" t="str">
        <f t="shared" si="449"/>
        <v/>
      </c>
      <c r="AF5760" t="s">
        <v>17472</v>
      </c>
      <c r="AG5760">
        <v>7</v>
      </c>
      <c r="AH5760" t="s">
        <v>18114</v>
      </c>
      <c r="AI5760">
        <v>207.78968</v>
      </c>
      <c r="AJ5760">
        <v>94.237300000000005</v>
      </c>
      <c r="AK5760">
        <v>304</v>
      </c>
      <c r="AL5760">
        <v>2742</v>
      </c>
      <c r="AM5760">
        <v>2438</v>
      </c>
      <c r="AN5760">
        <v>47.506659999999997</v>
      </c>
      <c r="AO5760">
        <v>-120.74469999999999</v>
      </c>
      <c r="AP5760" t="s">
        <v>2</v>
      </c>
      <c r="AQ5760" t="s">
        <v>1</v>
      </c>
      <c r="AR5760" t="s">
        <v>18150</v>
      </c>
      <c r="AS5760" t="s">
        <v>22602</v>
      </c>
      <c r="AT5760" t="s">
        <v>22602</v>
      </c>
      <c r="AU5760" t="s">
        <v>5540</v>
      </c>
      <c r="AV5760" t="s">
        <v>5540</v>
      </c>
      <c r="AW5760" t="s">
        <v>7087</v>
      </c>
      <c r="AX5760" t="s">
        <v>2</v>
      </c>
      <c r="AY5760" t="s">
        <v>2</v>
      </c>
      <c r="AZ5760" t="s">
        <v>7087</v>
      </c>
      <c r="BA5760" t="s">
        <v>2</v>
      </c>
      <c r="BB5760" t="s">
        <v>2</v>
      </c>
      <c r="BC5760" t="s">
        <v>2</v>
      </c>
      <c r="BD5760" t="s">
        <v>2</v>
      </c>
      <c r="BE5760" t="s">
        <v>25705</v>
      </c>
      <c r="BF5760" t="s">
        <v>2</v>
      </c>
    </row>
    <row r="5761" spans="1:58" x14ac:dyDescent="0.25">
      <c r="A5761">
        <v>17044</v>
      </c>
      <c r="B5761" t="s">
        <v>2</v>
      </c>
      <c r="C5761" t="s">
        <v>7088</v>
      </c>
      <c r="D5761" t="s">
        <v>7088</v>
      </c>
      <c r="E5761" t="s">
        <v>17940</v>
      </c>
      <c r="F5761" t="s">
        <v>5540</v>
      </c>
      <c r="G5761" t="s">
        <v>5541</v>
      </c>
      <c r="H5761" t="s">
        <v>6975</v>
      </c>
      <c r="I5761" t="s">
        <v>17823</v>
      </c>
      <c r="J5761" t="s">
        <v>7054</v>
      </c>
      <c r="K5761" t="s">
        <v>7083</v>
      </c>
      <c r="L5761" t="s">
        <v>7088</v>
      </c>
      <c r="M5761" t="s">
        <v>2</v>
      </c>
      <c r="N5761" t="s">
        <v>2</v>
      </c>
      <c r="O5761" t="s">
        <v>2</v>
      </c>
      <c r="V5761" t="s">
        <v>7088</v>
      </c>
      <c r="Z5761" s="4"/>
      <c r="AA5761" t="str">
        <f t="shared" si="450"/>
        <v>x</v>
      </c>
      <c r="AB5761">
        <f t="shared" si="451"/>
        <v>10</v>
      </c>
      <c r="AC5761" t="str">
        <f t="shared" si="452"/>
        <v/>
      </c>
      <c r="AD5761" t="str">
        <f t="shared" si="453"/>
        <v/>
      </c>
      <c r="AE5761" t="str">
        <f t="shared" si="449"/>
        <v/>
      </c>
      <c r="AF5761" t="s">
        <v>17472</v>
      </c>
      <c r="AG5761">
        <v>7</v>
      </c>
      <c r="AH5761" t="s">
        <v>18120</v>
      </c>
      <c r="AI5761">
        <v>948.71172000000001</v>
      </c>
      <c r="AJ5761">
        <v>187.55135000000001</v>
      </c>
      <c r="AK5761">
        <v>541</v>
      </c>
      <c r="AL5761">
        <v>2274</v>
      </c>
      <c r="AM5761">
        <v>1733</v>
      </c>
      <c r="AN5761">
        <v>47.329270000000001</v>
      </c>
      <c r="AO5761">
        <v>-120.8729</v>
      </c>
      <c r="AP5761" t="s">
        <v>2</v>
      </c>
      <c r="AQ5761" t="s">
        <v>1</v>
      </c>
      <c r="AR5761" t="s">
        <v>18150</v>
      </c>
      <c r="AS5761" t="s">
        <v>22602</v>
      </c>
      <c r="AT5761" t="s">
        <v>22602</v>
      </c>
      <c r="AU5761" t="s">
        <v>5540</v>
      </c>
      <c r="AV5761" t="s">
        <v>5540</v>
      </c>
      <c r="AW5761" t="s">
        <v>7088</v>
      </c>
      <c r="AX5761" t="s">
        <v>2</v>
      </c>
      <c r="AY5761" t="s">
        <v>2</v>
      </c>
      <c r="AZ5761" t="s">
        <v>7088</v>
      </c>
      <c r="BA5761" t="s">
        <v>2</v>
      </c>
      <c r="BB5761" t="s">
        <v>2</v>
      </c>
      <c r="BC5761" t="s">
        <v>2</v>
      </c>
      <c r="BD5761" t="s">
        <v>2</v>
      </c>
      <c r="BE5761" t="s">
        <v>2</v>
      </c>
      <c r="BF5761" t="s">
        <v>2</v>
      </c>
    </row>
    <row r="5762" spans="1:58" x14ac:dyDescent="0.25">
      <c r="A5762">
        <v>11234</v>
      </c>
      <c r="B5762" t="s">
        <v>12348</v>
      </c>
      <c r="C5762" t="s">
        <v>7097</v>
      </c>
      <c r="D5762" t="s">
        <v>7097</v>
      </c>
      <c r="E5762" t="s">
        <v>7098</v>
      </c>
      <c r="F5762" t="s">
        <v>5540</v>
      </c>
      <c r="G5762" t="s">
        <v>5541</v>
      </c>
      <c r="H5762" t="s">
        <v>6975</v>
      </c>
      <c r="I5762" t="s">
        <v>7097</v>
      </c>
      <c r="J5762" t="s">
        <v>2</v>
      </c>
      <c r="K5762" t="s">
        <v>2</v>
      </c>
      <c r="L5762" t="s">
        <v>2</v>
      </c>
      <c r="M5762" t="s">
        <v>2</v>
      </c>
      <c r="N5762" t="s">
        <v>2</v>
      </c>
      <c r="O5762" t="s">
        <v>2</v>
      </c>
      <c r="S5762" t="s">
        <v>7097</v>
      </c>
      <c r="Z5762" s="4"/>
      <c r="AA5762" t="str">
        <f t="shared" si="450"/>
        <v>x</v>
      </c>
      <c r="AB5762">
        <f t="shared" si="451"/>
        <v>10</v>
      </c>
      <c r="AC5762" t="str">
        <f t="shared" si="452"/>
        <v/>
      </c>
      <c r="AD5762" t="str">
        <f t="shared" si="453"/>
        <v/>
      </c>
      <c r="AE5762" t="str">
        <f t="shared" ref="AE5762:AE5825" si="454">IF(LEN(AA5762)&gt;1,INDEX($A$2:$A$8617, MATCH(AA5762,$D$2:$D$8617,FALSE)),"")</f>
        <v/>
      </c>
      <c r="AF5762" t="s">
        <v>17471</v>
      </c>
      <c r="AG5762">
        <v>4</v>
      </c>
      <c r="AH5762" t="s">
        <v>18114</v>
      </c>
      <c r="AI5762">
        <v>270074.62836999999</v>
      </c>
      <c r="AJ5762">
        <v>29830.557150000001</v>
      </c>
      <c r="AK5762">
        <v>-196</v>
      </c>
      <c r="AL5762">
        <v>3982</v>
      </c>
      <c r="AM5762">
        <v>4178</v>
      </c>
      <c r="AN5762">
        <v>54.72766</v>
      </c>
      <c r="AO5762">
        <v>-129.42670000000001</v>
      </c>
      <c r="AP5762" t="s">
        <v>1</v>
      </c>
      <c r="AQ5762" t="s">
        <v>1</v>
      </c>
      <c r="AR5762" t="s">
        <v>18141</v>
      </c>
      <c r="AS5762" t="s">
        <v>22610</v>
      </c>
      <c r="AT5762" t="s">
        <v>22635</v>
      </c>
      <c r="AU5762" t="s">
        <v>5540</v>
      </c>
      <c r="AV5762" t="s">
        <v>5540</v>
      </c>
      <c r="AW5762" t="s">
        <v>7097</v>
      </c>
      <c r="AX5762" t="s">
        <v>2</v>
      </c>
      <c r="AY5762" t="s">
        <v>2</v>
      </c>
      <c r="AZ5762" t="s">
        <v>7097</v>
      </c>
      <c r="BA5762" t="s">
        <v>19712</v>
      </c>
      <c r="BB5762" t="s">
        <v>19713</v>
      </c>
      <c r="BC5762" t="s">
        <v>19714</v>
      </c>
      <c r="BD5762" t="s">
        <v>19715</v>
      </c>
      <c r="BE5762" t="s">
        <v>24421</v>
      </c>
      <c r="BF5762" t="s">
        <v>2</v>
      </c>
    </row>
    <row r="5763" spans="1:58" x14ac:dyDescent="0.25">
      <c r="A5763">
        <v>12495</v>
      </c>
      <c r="B5763" t="s">
        <v>2</v>
      </c>
      <c r="C5763" t="s">
        <v>13758</v>
      </c>
      <c r="D5763" t="s">
        <v>16298</v>
      </c>
      <c r="E5763" t="s">
        <v>16299</v>
      </c>
      <c r="F5763" t="s">
        <v>5540</v>
      </c>
      <c r="G5763" t="s">
        <v>5541</v>
      </c>
      <c r="H5763" t="s">
        <v>6975</v>
      </c>
      <c r="I5763" t="s">
        <v>7097</v>
      </c>
      <c r="J5763" t="s">
        <v>16298</v>
      </c>
      <c r="K5763" t="s">
        <v>2</v>
      </c>
      <c r="L5763" t="s">
        <v>2</v>
      </c>
      <c r="M5763" t="s">
        <v>2</v>
      </c>
      <c r="N5763" t="s">
        <v>2</v>
      </c>
      <c r="O5763" t="s">
        <v>2</v>
      </c>
      <c r="T5763" t="s">
        <v>16298</v>
      </c>
      <c r="Z5763" s="4"/>
      <c r="AA5763" t="str">
        <f t="shared" si="450"/>
        <v>x</v>
      </c>
      <c r="AB5763">
        <f t="shared" si="451"/>
        <v>10</v>
      </c>
      <c r="AC5763" t="str">
        <f t="shared" si="452"/>
        <v/>
      </c>
      <c r="AD5763" t="str">
        <f t="shared" si="453"/>
        <v/>
      </c>
      <c r="AE5763" t="str">
        <f t="shared" si="454"/>
        <v/>
      </c>
      <c r="AF5763" t="s">
        <v>17471</v>
      </c>
      <c r="AG5763">
        <v>5</v>
      </c>
      <c r="AH5763" t="s">
        <v>18114</v>
      </c>
      <c r="AI5763">
        <v>87230.475160000002</v>
      </c>
      <c r="AJ5763">
        <v>7973.02585</v>
      </c>
      <c r="AK5763">
        <v>-9</v>
      </c>
      <c r="AL5763">
        <v>3037</v>
      </c>
      <c r="AM5763">
        <v>3046</v>
      </c>
      <c r="AN5763">
        <v>57.849209999999999</v>
      </c>
      <c r="AO5763">
        <v>-132.76939999999999</v>
      </c>
      <c r="AP5763" t="s">
        <v>2</v>
      </c>
      <c r="AQ5763" t="s">
        <v>1</v>
      </c>
      <c r="AR5763" t="s">
        <v>18141</v>
      </c>
      <c r="AS5763" t="s">
        <v>22610</v>
      </c>
      <c r="AT5763" t="s">
        <v>22610</v>
      </c>
      <c r="AU5763" t="s">
        <v>5540</v>
      </c>
      <c r="AV5763" t="s">
        <v>5540</v>
      </c>
      <c r="AW5763" t="s">
        <v>13758</v>
      </c>
      <c r="AX5763" t="s">
        <v>2</v>
      </c>
      <c r="AY5763" t="s">
        <v>2</v>
      </c>
      <c r="AZ5763" t="s">
        <v>13758</v>
      </c>
      <c r="BA5763" t="s">
        <v>18724</v>
      </c>
      <c r="BB5763" t="s">
        <v>2</v>
      </c>
      <c r="BC5763" t="s">
        <v>2</v>
      </c>
      <c r="BD5763" t="s">
        <v>2</v>
      </c>
      <c r="BE5763" t="s">
        <v>23333</v>
      </c>
      <c r="BF5763" t="s">
        <v>2</v>
      </c>
    </row>
    <row r="5764" spans="1:58" x14ac:dyDescent="0.25">
      <c r="A5764">
        <v>17071</v>
      </c>
      <c r="B5764" t="s">
        <v>2</v>
      </c>
      <c r="C5764" t="s">
        <v>7099</v>
      </c>
      <c r="D5764" t="s">
        <v>7099</v>
      </c>
      <c r="E5764" t="s">
        <v>16300</v>
      </c>
      <c r="F5764" t="s">
        <v>5540</v>
      </c>
      <c r="G5764" t="s">
        <v>5541</v>
      </c>
      <c r="H5764" t="s">
        <v>6975</v>
      </c>
      <c r="I5764" t="s">
        <v>7097</v>
      </c>
      <c r="J5764" t="s">
        <v>16298</v>
      </c>
      <c r="K5764" t="s">
        <v>7099</v>
      </c>
      <c r="L5764" t="s">
        <v>2</v>
      </c>
      <c r="M5764" t="s">
        <v>2</v>
      </c>
      <c r="N5764" t="s">
        <v>2</v>
      </c>
      <c r="O5764" t="s">
        <v>2</v>
      </c>
      <c r="U5764" t="s">
        <v>7099</v>
      </c>
      <c r="Z5764" s="4"/>
      <c r="AA5764" t="str">
        <f t="shared" si="450"/>
        <v>x</v>
      </c>
      <c r="AB5764">
        <f t="shared" si="451"/>
        <v>10</v>
      </c>
      <c r="AC5764" t="str">
        <f t="shared" si="452"/>
        <v/>
      </c>
      <c r="AD5764" t="str">
        <f t="shared" si="453"/>
        <v/>
      </c>
      <c r="AE5764" t="str">
        <f t="shared" si="454"/>
        <v/>
      </c>
      <c r="AF5764" t="s">
        <v>17472</v>
      </c>
      <c r="AG5764">
        <v>6</v>
      </c>
      <c r="AH5764" t="s">
        <v>18120</v>
      </c>
      <c r="AI5764">
        <v>1981.05045</v>
      </c>
      <c r="AJ5764">
        <v>296.95312999999999</v>
      </c>
      <c r="AK5764">
        <v>0</v>
      </c>
      <c r="AL5764">
        <v>1995</v>
      </c>
      <c r="AM5764">
        <v>1995</v>
      </c>
      <c r="AN5764">
        <v>58.248669999999997</v>
      </c>
      <c r="AO5764">
        <v>-133.7158</v>
      </c>
      <c r="AP5764" t="s">
        <v>2</v>
      </c>
      <c r="AQ5764" t="s">
        <v>1</v>
      </c>
      <c r="AR5764" t="s">
        <v>18141</v>
      </c>
      <c r="AS5764" t="s">
        <v>22610</v>
      </c>
      <c r="AT5764" t="s">
        <v>22610</v>
      </c>
      <c r="AU5764" t="s">
        <v>5540</v>
      </c>
      <c r="AV5764" t="s">
        <v>5540</v>
      </c>
      <c r="AW5764" t="s">
        <v>7099</v>
      </c>
      <c r="AX5764" t="s">
        <v>2</v>
      </c>
      <c r="AY5764" t="s">
        <v>2</v>
      </c>
      <c r="AZ5764" t="s">
        <v>7099</v>
      </c>
      <c r="BA5764" t="s">
        <v>2</v>
      </c>
      <c r="BB5764" t="s">
        <v>2</v>
      </c>
      <c r="BC5764" t="s">
        <v>2</v>
      </c>
      <c r="BD5764" t="s">
        <v>2</v>
      </c>
      <c r="BE5764" t="s">
        <v>2</v>
      </c>
      <c r="BF5764" t="s">
        <v>2</v>
      </c>
    </row>
    <row r="5765" spans="1:58" x14ac:dyDescent="0.25">
      <c r="A5765">
        <v>17072</v>
      </c>
      <c r="B5765" t="s">
        <v>2</v>
      </c>
      <c r="C5765" t="s">
        <v>7100</v>
      </c>
      <c r="D5765" t="s">
        <v>7100</v>
      </c>
      <c r="E5765" t="s">
        <v>16301</v>
      </c>
      <c r="F5765" t="s">
        <v>5540</v>
      </c>
      <c r="G5765" t="s">
        <v>5541</v>
      </c>
      <c r="H5765" t="s">
        <v>6975</v>
      </c>
      <c r="I5765" t="s">
        <v>7097</v>
      </c>
      <c r="J5765" t="s">
        <v>16298</v>
      </c>
      <c r="K5765" t="s">
        <v>7100</v>
      </c>
      <c r="L5765" t="s">
        <v>2</v>
      </c>
      <c r="M5765" t="s">
        <v>2</v>
      </c>
      <c r="N5765" t="s">
        <v>2</v>
      </c>
      <c r="O5765" t="s">
        <v>2</v>
      </c>
      <c r="U5765" t="s">
        <v>7100</v>
      </c>
      <c r="Z5765" s="4"/>
      <c r="AA5765" t="str">
        <f t="shared" si="450"/>
        <v>x</v>
      </c>
      <c r="AB5765">
        <f t="shared" si="451"/>
        <v>10</v>
      </c>
      <c r="AC5765" t="str">
        <f t="shared" si="452"/>
        <v/>
      </c>
      <c r="AD5765" t="str">
        <f t="shared" si="453"/>
        <v/>
      </c>
      <c r="AE5765" t="str">
        <f t="shared" si="454"/>
        <v/>
      </c>
      <c r="AF5765" t="s">
        <v>17472</v>
      </c>
      <c r="AG5765">
        <v>6</v>
      </c>
      <c r="AH5765" t="s">
        <v>18112</v>
      </c>
      <c r="AI5765">
        <v>15027.11075</v>
      </c>
      <c r="AJ5765">
        <v>1735.82717</v>
      </c>
      <c r="AK5765">
        <v>0</v>
      </c>
      <c r="AL5765">
        <v>3037</v>
      </c>
      <c r="AM5765">
        <v>3037</v>
      </c>
      <c r="AN5765">
        <v>57.524050000000003</v>
      </c>
      <c r="AO5765">
        <v>-132.5984</v>
      </c>
      <c r="AP5765" t="s">
        <v>2</v>
      </c>
      <c r="AQ5765" t="s">
        <v>1</v>
      </c>
      <c r="AR5765" t="s">
        <v>18141</v>
      </c>
      <c r="AS5765" t="s">
        <v>22610</v>
      </c>
      <c r="AT5765" t="s">
        <v>22610</v>
      </c>
      <c r="AU5765" t="s">
        <v>5540</v>
      </c>
      <c r="AV5765" t="s">
        <v>5540</v>
      </c>
      <c r="AW5765" t="s">
        <v>7100</v>
      </c>
      <c r="AX5765" t="s">
        <v>2</v>
      </c>
      <c r="AY5765" t="s">
        <v>2</v>
      </c>
      <c r="AZ5765" t="s">
        <v>7100</v>
      </c>
      <c r="BA5765" t="s">
        <v>2</v>
      </c>
      <c r="BB5765" t="s">
        <v>2</v>
      </c>
      <c r="BC5765" t="s">
        <v>2</v>
      </c>
      <c r="BD5765" t="s">
        <v>2</v>
      </c>
      <c r="BE5765" t="s">
        <v>2</v>
      </c>
      <c r="BF5765" t="s">
        <v>2</v>
      </c>
    </row>
    <row r="5766" spans="1:58" x14ac:dyDescent="0.25">
      <c r="A5766">
        <v>18612</v>
      </c>
      <c r="B5766" t="s">
        <v>2</v>
      </c>
      <c r="C5766" t="s">
        <v>7101</v>
      </c>
      <c r="D5766" t="s">
        <v>7101</v>
      </c>
      <c r="E5766" t="s">
        <v>16302</v>
      </c>
      <c r="F5766" t="s">
        <v>5540</v>
      </c>
      <c r="G5766" t="s">
        <v>5541</v>
      </c>
      <c r="H5766" t="s">
        <v>6975</v>
      </c>
      <c r="I5766" t="s">
        <v>7097</v>
      </c>
      <c r="J5766" t="s">
        <v>16298</v>
      </c>
      <c r="K5766" t="s">
        <v>7101</v>
      </c>
      <c r="L5766" t="s">
        <v>2</v>
      </c>
      <c r="M5766" t="s">
        <v>2</v>
      </c>
      <c r="N5766" t="s">
        <v>2</v>
      </c>
      <c r="O5766" t="s">
        <v>2</v>
      </c>
      <c r="U5766" t="s">
        <v>7101</v>
      </c>
      <c r="Z5766" s="4"/>
      <c r="AA5766" t="str">
        <f t="shared" si="450"/>
        <v>x</v>
      </c>
      <c r="AB5766">
        <f t="shared" si="451"/>
        <v>10</v>
      </c>
      <c r="AC5766" t="str">
        <f t="shared" si="452"/>
        <v/>
      </c>
      <c r="AD5766" t="str">
        <f t="shared" si="453"/>
        <v/>
      </c>
      <c r="AE5766" t="str">
        <f t="shared" si="454"/>
        <v/>
      </c>
      <c r="AF5766" t="s">
        <v>17472</v>
      </c>
      <c r="AG5766">
        <v>6</v>
      </c>
      <c r="AH5766" t="s">
        <v>18114</v>
      </c>
      <c r="AI5766">
        <v>2991.0116800000001</v>
      </c>
      <c r="AJ5766">
        <v>378.20695999999998</v>
      </c>
      <c r="AK5766">
        <v>13</v>
      </c>
      <c r="AL5766">
        <v>2315</v>
      </c>
      <c r="AM5766">
        <v>2302</v>
      </c>
      <c r="AN5766">
        <v>58.443469999999998</v>
      </c>
      <c r="AO5766">
        <v>-133.01939999999999</v>
      </c>
      <c r="AP5766" t="s">
        <v>2</v>
      </c>
      <c r="AQ5766" t="s">
        <v>1</v>
      </c>
      <c r="AR5766" t="s">
        <v>18141</v>
      </c>
      <c r="AS5766" t="s">
        <v>22610</v>
      </c>
      <c r="AT5766" t="s">
        <v>22610</v>
      </c>
      <c r="AU5766" t="s">
        <v>5540</v>
      </c>
      <c r="AV5766" t="s">
        <v>5540</v>
      </c>
      <c r="AW5766" t="s">
        <v>7101</v>
      </c>
      <c r="AX5766" t="s">
        <v>2</v>
      </c>
      <c r="AY5766" t="s">
        <v>2</v>
      </c>
      <c r="AZ5766" t="s">
        <v>7101</v>
      </c>
      <c r="BA5766" t="s">
        <v>2</v>
      </c>
      <c r="BB5766" t="s">
        <v>2</v>
      </c>
      <c r="BC5766" t="s">
        <v>2</v>
      </c>
      <c r="BD5766" t="s">
        <v>2</v>
      </c>
      <c r="BE5766" t="s">
        <v>2</v>
      </c>
      <c r="BF5766" t="s">
        <v>2</v>
      </c>
    </row>
    <row r="5767" spans="1:58" x14ac:dyDescent="0.25">
      <c r="A5767">
        <v>17073</v>
      </c>
      <c r="B5767" t="s">
        <v>2</v>
      </c>
      <c r="C5767" t="s">
        <v>7102</v>
      </c>
      <c r="D5767" t="s">
        <v>7102</v>
      </c>
      <c r="E5767" t="s">
        <v>16303</v>
      </c>
      <c r="F5767" t="s">
        <v>5540</v>
      </c>
      <c r="G5767" t="s">
        <v>5541</v>
      </c>
      <c r="H5767" t="s">
        <v>6975</v>
      </c>
      <c r="I5767" t="s">
        <v>7097</v>
      </c>
      <c r="J5767" t="s">
        <v>16298</v>
      </c>
      <c r="K5767" t="s">
        <v>7102</v>
      </c>
      <c r="L5767" t="s">
        <v>2</v>
      </c>
      <c r="M5767" t="s">
        <v>2</v>
      </c>
      <c r="N5767" t="s">
        <v>2</v>
      </c>
      <c r="O5767" t="s">
        <v>2</v>
      </c>
      <c r="U5767" t="s">
        <v>7102</v>
      </c>
      <c r="Z5767" s="4"/>
      <c r="AA5767" t="str">
        <f t="shared" si="450"/>
        <v>x</v>
      </c>
      <c r="AB5767">
        <f t="shared" si="451"/>
        <v>10</v>
      </c>
      <c r="AC5767" t="str">
        <f t="shared" si="452"/>
        <v/>
      </c>
      <c r="AD5767" t="str">
        <f t="shared" si="453"/>
        <v/>
      </c>
      <c r="AE5767" t="str">
        <f t="shared" si="454"/>
        <v/>
      </c>
      <c r="AF5767" t="s">
        <v>17471</v>
      </c>
      <c r="AG5767">
        <v>6</v>
      </c>
      <c r="AH5767" t="s">
        <v>18114</v>
      </c>
      <c r="AI5767">
        <v>15683.012129999999</v>
      </c>
      <c r="AJ5767">
        <v>1288.0308600000001</v>
      </c>
      <c r="AK5767">
        <v>0</v>
      </c>
      <c r="AL5767">
        <v>2494</v>
      </c>
      <c r="AM5767">
        <v>2494</v>
      </c>
      <c r="AN5767">
        <v>60.187629999999999</v>
      </c>
      <c r="AO5767">
        <v>-135.83709999999999</v>
      </c>
      <c r="AP5767" t="s">
        <v>2</v>
      </c>
      <c r="AQ5767" t="s">
        <v>1</v>
      </c>
      <c r="AR5767" t="s">
        <v>18141</v>
      </c>
      <c r="AS5767" t="s">
        <v>22610</v>
      </c>
      <c r="AT5767" t="s">
        <v>22610</v>
      </c>
      <c r="AU5767" t="s">
        <v>5540</v>
      </c>
      <c r="AV5767" t="s">
        <v>5540</v>
      </c>
      <c r="AW5767" t="s">
        <v>7102</v>
      </c>
      <c r="AX5767" t="s">
        <v>2</v>
      </c>
      <c r="AY5767" t="s">
        <v>2</v>
      </c>
      <c r="AZ5767" t="s">
        <v>7102</v>
      </c>
      <c r="BA5767" t="s">
        <v>2</v>
      </c>
      <c r="BB5767" t="s">
        <v>2</v>
      </c>
      <c r="BC5767" t="s">
        <v>2</v>
      </c>
      <c r="BD5767" t="s">
        <v>2</v>
      </c>
      <c r="BE5767" t="s">
        <v>2</v>
      </c>
      <c r="BF5767" t="s">
        <v>2</v>
      </c>
    </row>
    <row r="5768" spans="1:58" x14ac:dyDescent="0.25">
      <c r="A5768">
        <v>19577</v>
      </c>
      <c r="B5768" t="s">
        <v>2</v>
      </c>
      <c r="C5768" t="s">
        <v>14844</v>
      </c>
      <c r="D5768" t="s">
        <v>14844</v>
      </c>
      <c r="E5768" t="s">
        <v>16304</v>
      </c>
      <c r="F5768" t="s">
        <v>5540</v>
      </c>
      <c r="G5768" t="s">
        <v>5541</v>
      </c>
      <c r="H5768" t="s">
        <v>6975</v>
      </c>
      <c r="I5768" t="s">
        <v>7097</v>
      </c>
      <c r="J5768" t="s">
        <v>16298</v>
      </c>
      <c r="K5768" t="s">
        <v>7102</v>
      </c>
      <c r="L5768" t="s">
        <v>14844</v>
      </c>
      <c r="M5768" t="s">
        <v>2</v>
      </c>
      <c r="N5768" t="s">
        <v>2</v>
      </c>
      <c r="O5768" t="s">
        <v>2</v>
      </c>
      <c r="V5768" t="s">
        <v>14844</v>
      </c>
      <c r="Z5768" s="4"/>
      <c r="AA5768" t="str">
        <f t="shared" si="450"/>
        <v>x</v>
      </c>
      <c r="AB5768">
        <f t="shared" si="451"/>
        <v>10</v>
      </c>
      <c r="AC5768" t="str">
        <f t="shared" si="452"/>
        <v/>
      </c>
      <c r="AD5768" t="str">
        <f t="shared" si="453"/>
        <v/>
      </c>
      <c r="AE5768" t="str">
        <f t="shared" si="454"/>
        <v/>
      </c>
      <c r="AF5768" t="s">
        <v>17472</v>
      </c>
      <c r="AG5768">
        <v>7</v>
      </c>
      <c r="AH5768" t="s">
        <v>20156</v>
      </c>
      <c r="AI5768">
        <v>14800.9802</v>
      </c>
      <c r="AJ5768">
        <v>1201.5022300000001</v>
      </c>
      <c r="AK5768">
        <v>0</v>
      </c>
      <c r="AL5768">
        <v>2494</v>
      </c>
      <c r="AM5768">
        <v>2494</v>
      </c>
      <c r="AN5768">
        <v>60.158079999999998</v>
      </c>
      <c r="AO5768">
        <v>-135.7722</v>
      </c>
      <c r="AP5768" t="s">
        <v>2</v>
      </c>
      <c r="AQ5768" t="s">
        <v>1</v>
      </c>
      <c r="AR5768" t="s">
        <v>18141</v>
      </c>
      <c r="AS5768" t="s">
        <v>22610</v>
      </c>
      <c r="AT5768" t="s">
        <v>22610</v>
      </c>
      <c r="AU5768" t="s">
        <v>5540</v>
      </c>
      <c r="AV5768" t="s">
        <v>5540</v>
      </c>
      <c r="AW5768" t="s">
        <v>14844</v>
      </c>
      <c r="AX5768" t="s">
        <v>2</v>
      </c>
      <c r="AY5768" t="s">
        <v>2</v>
      </c>
      <c r="AZ5768" t="s">
        <v>2</v>
      </c>
      <c r="BA5768" t="s">
        <v>2</v>
      </c>
      <c r="BB5768" t="s">
        <v>2</v>
      </c>
      <c r="BC5768" t="s">
        <v>2</v>
      </c>
      <c r="BD5768" t="s">
        <v>2</v>
      </c>
      <c r="BE5768" t="s">
        <v>2</v>
      </c>
      <c r="BF5768" t="s">
        <v>2</v>
      </c>
    </row>
    <row r="5769" spans="1:58" x14ac:dyDescent="0.25">
      <c r="A5769">
        <v>18615</v>
      </c>
      <c r="B5769" t="s">
        <v>2</v>
      </c>
      <c r="C5769" t="s">
        <v>7103</v>
      </c>
      <c r="D5769" t="s">
        <v>7103</v>
      </c>
      <c r="E5769" t="s">
        <v>16305</v>
      </c>
      <c r="F5769" t="s">
        <v>5540</v>
      </c>
      <c r="G5769" t="s">
        <v>5541</v>
      </c>
      <c r="H5769" t="s">
        <v>6975</v>
      </c>
      <c r="I5769" t="s">
        <v>7097</v>
      </c>
      <c r="J5769" t="s">
        <v>16298</v>
      </c>
      <c r="K5769" t="s">
        <v>7102</v>
      </c>
      <c r="L5769" t="s">
        <v>7103</v>
      </c>
      <c r="M5769" t="s">
        <v>2</v>
      </c>
      <c r="N5769" t="s">
        <v>2</v>
      </c>
      <c r="O5769" t="s">
        <v>2</v>
      </c>
      <c r="V5769" t="s">
        <v>7103</v>
      </c>
      <c r="Z5769" s="4"/>
      <c r="AA5769" t="str">
        <f t="shared" si="450"/>
        <v>x</v>
      </c>
      <c r="AB5769">
        <f t="shared" si="451"/>
        <v>10</v>
      </c>
      <c r="AC5769" t="str">
        <f t="shared" si="452"/>
        <v/>
      </c>
      <c r="AD5769" t="str">
        <f t="shared" si="453"/>
        <v/>
      </c>
      <c r="AE5769" t="str">
        <f t="shared" si="454"/>
        <v/>
      </c>
      <c r="AF5769" t="s">
        <v>17472</v>
      </c>
      <c r="AG5769">
        <v>7</v>
      </c>
      <c r="AH5769" t="s">
        <v>18114</v>
      </c>
      <c r="AI5769">
        <v>882.03192999999999</v>
      </c>
      <c r="AJ5769">
        <v>214.92717999999999</v>
      </c>
      <c r="AK5769">
        <v>638</v>
      </c>
      <c r="AL5769">
        <v>1912</v>
      </c>
      <c r="AM5769">
        <v>1274</v>
      </c>
      <c r="AN5769">
        <v>60.677509999999998</v>
      </c>
      <c r="AO5769">
        <v>-136.91319999999999</v>
      </c>
      <c r="AP5769" t="s">
        <v>2</v>
      </c>
      <c r="AQ5769" t="s">
        <v>1</v>
      </c>
      <c r="AR5769" t="s">
        <v>18118</v>
      </c>
      <c r="AS5769" t="s">
        <v>22610</v>
      </c>
      <c r="AT5769" t="s">
        <v>22610</v>
      </c>
      <c r="AU5769" t="s">
        <v>5540</v>
      </c>
      <c r="AV5769" t="s">
        <v>5540</v>
      </c>
      <c r="AW5769" t="s">
        <v>7103</v>
      </c>
      <c r="AX5769" t="s">
        <v>2</v>
      </c>
      <c r="AY5769" t="s">
        <v>2</v>
      </c>
      <c r="AZ5769" t="s">
        <v>7103</v>
      </c>
      <c r="BA5769" t="s">
        <v>2</v>
      </c>
      <c r="BB5769" t="s">
        <v>2</v>
      </c>
      <c r="BC5769" t="s">
        <v>2</v>
      </c>
      <c r="BD5769" t="s">
        <v>2</v>
      </c>
      <c r="BE5769" t="s">
        <v>2</v>
      </c>
      <c r="BF5769" t="s">
        <v>2</v>
      </c>
    </row>
    <row r="5770" spans="1:58" x14ac:dyDescent="0.25">
      <c r="A5770">
        <v>17074</v>
      </c>
      <c r="B5770" t="s">
        <v>2</v>
      </c>
      <c r="C5770" t="s">
        <v>7104</v>
      </c>
      <c r="D5770" t="s">
        <v>7104</v>
      </c>
      <c r="E5770" t="s">
        <v>16306</v>
      </c>
      <c r="F5770" t="s">
        <v>5540</v>
      </c>
      <c r="G5770" t="s">
        <v>5541</v>
      </c>
      <c r="H5770" t="s">
        <v>6975</v>
      </c>
      <c r="I5770" t="s">
        <v>7097</v>
      </c>
      <c r="J5770" t="s">
        <v>16298</v>
      </c>
      <c r="K5770" t="s">
        <v>7104</v>
      </c>
      <c r="L5770" t="s">
        <v>2</v>
      </c>
      <c r="M5770" t="s">
        <v>2</v>
      </c>
      <c r="N5770" t="s">
        <v>2</v>
      </c>
      <c r="O5770" t="s">
        <v>2</v>
      </c>
      <c r="U5770" t="s">
        <v>7104</v>
      </c>
      <c r="Z5770" s="4"/>
      <c r="AA5770" t="str">
        <f t="shared" si="450"/>
        <v>x</v>
      </c>
      <c r="AB5770">
        <f t="shared" si="451"/>
        <v>10</v>
      </c>
      <c r="AC5770" t="str">
        <f t="shared" si="452"/>
        <v/>
      </c>
      <c r="AD5770" t="str">
        <f t="shared" si="453"/>
        <v/>
      </c>
      <c r="AE5770" t="str">
        <f t="shared" si="454"/>
        <v/>
      </c>
      <c r="AF5770" t="s">
        <v>17472</v>
      </c>
      <c r="AG5770">
        <v>6</v>
      </c>
      <c r="AH5770" t="s">
        <v>18234</v>
      </c>
      <c r="AI5770">
        <v>6924.6814599999998</v>
      </c>
      <c r="AJ5770">
        <v>1486.3063099999999</v>
      </c>
      <c r="AK5770">
        <v>0</v>
      </c>
      <c r="AL5770">
        <v>2424</v>
      </c>
      <c r="AM5770">
        <v>2424</v>
      </c>
      <c r="AN5770">
        <v>58.81541</v>
      </c>
      <c r="AO5770">
        <v>-134.0224</v>
      </c>
      <c r="AP5770" t="s">
        <v>2</v>
      </c>
      <c r="AQ5770" t="s">
        <v>1</v>
      </c>
      <c r="AR5770" t="s">
        <v>18141</v>
      </c>
      <c r="AS5770" t="s">
        <v>22610</v>
      </c>
      <c r="AT5770" t="s">
        <v>22610</v>
      </c>
      <c r="AU5770" t="s">
        <v>5540</v>
      </c>
      <c r="AV5770" t="s">
        <v>5540</v>
      </c>
      <c r="AW5770" t="s">
        <v>7104</v>
      </c>
      <c r="AX5770" t="s">
        <v>2</v>
      </c>
      <c r="AY5770" t="s">
        <v>2</v>
      </c>
      <c r="AZ5770" t="s">
        <v>7104</v>
      </c>
      <c r="BA5770" t="s">
        <v>2</v>
      </c>
      <c r="BB5770" t="s">
        <v>27836</v>
      </c>
      <c r="BC5770" t="s">
        <v>27837</v>
      </c>
      <c r="BD5770" t="s">
        <v>27838</v>
      </c>
      <c r="BE5770" t="s">
        <v>2</v>
      </c>
      <c r="BF5770" t="s">
        <v>2</v>
      </c>
    </row>
    <row r="5771" spans="1:58" x14ac:dyDescent="0.25">
      <c r="A5771">
        <v>17075</v>
      </c>
      <c r="B5771" t="s">
        <v>2</v>
      </c>
      <c r="C5771" t="s">
        <v>7105</v>
      </c>
      <c r="D5771" t="s">
        <v>7105</v>
      </c>
      <c r="E5771" t="s">
        <v>16307</v>
      </c>
      <c r="F5771" t="s">
        <v>5540</v>
      </c>
      <c r="G5771" t="s">
        <v>5541</v>
      </c>
      <c r="H5771" t="s">
        <v>6975</v>
      </c>
      <c r="I5771" t="s">
        <v>7097</v>
      </c>
      <c r="J5771" t="s">
        <v>16298</v>
      </c>
      <c r="K5771" t="s">
        <v>7105</v>
      </c>
      <c r="L5771" t="s">
        <v>2</v>
      </c>
      <c r="M5771" t="s">
        <v>2</v>
      </c>
      <c r="N5771" t="s">
        <v>2</v>
      </c>
      <c r="O5771" t="s">
        <v>2</v>
      </c>
      <c r="U5771" t="s">
        <v>7105</v>
      </c>
      <c r="Z5771" s="4"/>
      <c r="AA5771" t="str">
        <f t="shared" si="450"/>
        <v>x</v>
      </c>
      <c r="AB5771">
        <f t="shared" si="451"/>
        <v>10</v>
      </c>
      <c r="AC5771" t="str">
        <f t="shared" si="452"/>
        <v/>
      </c>
      <c r="AD5771" t="str">
        <f t="shared" si="453"/>
        <v/>
      </c>
      <c r="AE5771" t="str">
        <f t="shared" si="454"/>
        <v/>
      </c>
      <c r="AF5771" t="s">
        <v>17472</v>
      </c>
      <c r="AG5771">
        <v>6</v>
      </c>
      <c r="AH5771" t="s">
        <v>18114</v>
      </c>
      <c r="AI5771">
        <v>7919.3979099999997</v>
      </c>
      <c r="AJ5771">
        <v>1135.2507000000001</v>
      </c>
      <c r="AK5771">
        <v>0</v>
      </c>
      <c r="AL5771">
        <v>2330</v>
      </c>
      <c r="AM5771">
        <v>2330</v>
      </c>
      <c r="AN5771">
        <v>59.479709999999997</v>
      </c>
      <c r="AO5771">
        <v>-134.66229999999999</v>
      </c>
      <c r="AP5771" t="s">
        <v>2</v>
      </c>
      <c r="AQ5771" t="s">
        <v>1</v>
      </c>
      <c r="AR5771" t="s">
        <v>18141</v>
      </c>
      <c r="AS5771" t="s">
        <v>22610</v>
      </c>
      <c r="AT5771" t="s">
        <v>22610</v>
      </c>
      <c r="AU5771" t="s">
        <v>5540</v>
      </c>
      <c r="AV5771" t="s">
        <v>5540</v>
      </c>
      <c r="AW5771" t="s">
        <v>7105</v>
      </c>
      <c r="AX5771" t="s">
        <v>2</v>
      </c>
      <c r="AY5771" t="s">
        <v>2</v>
      </c>
      <c r="AZ5771" t="s">
        <v>7105</v>
      </c>
      <c r="BA5771" t="s">
        <v>2</v>
      </c>
      <c r="BB5771" t="s">
        <v>2</v>
      </c>
      <c r="BC5771" t="s">
        <v>2</v>
      </c>
      <c r="BD5771" t="s">
        <v>2</v>
      </c>
      <c r="BE5771" t="s">
        <v>2</v>
      </c>
      <c r="BF5771" t="s">
        <v>2</v>
      </c>
    </row>
    <row r="5772" spans="1:58" x14ac:dyDescent="0.25">
      <c r="A5772">
        <v>17076</v>
      </c>
      <c r="B5772" t="s">
        <v>2</v>
      </c>
      <c r="C5772" t="s">
        <v>7106</v>
      </c>
      <c r="D5772" t="s">
        <v>7106</v>
      </c>
      <c r="E5772" t="s">
        <v>16308</v>
      </c>
      <c r="F5772" t="s">
        <v>5540</v>
      </c>
      <c r="G5772" t="s">
        <v>5541</v>
      </c>
      <c r="H5772" t="s">
        <v>6975</v>
      </c>
      <c r="I5772" t="s">
        <v>7097</v>
      </c>
      <c r="J5772" t="s">
        <v>16298</v>
      </c>
      <c r="K5772" t="s">
        <v>7106</v>
      </c>
      <c r="L5772" t="s">
        <v>2</v>
      </c>
      <c r="M5772" t="s">
        <v>2</v>
      </c>
      <c r="N5772" t="s">
        <v>2</v>
      </c>
      <c r="O5772" t="s">
        <v>2</v>
      </c>
      <c r="U5772" t="s">
        <v>7106</v>
      </c>
      <c r="Z5772" s="4"/>
      <c r="AA5772" t="str">
        <f t="shared" si="450"/>
        <v>x</v>
      </c>
      <c r="AB5772">
        <f t="shared" si="451"/>
        <v>10</v>
      </c>
      <c r="AC5772" t="str">
        <f t="shared" si="452"/>
        <v/>
      </c>
      <c r="AD5772" t="str">
        <f t="shared" si="453"/>
        <v/>
      </c>
      <c r="AE5772" t="str">
        <f t="shared" si="454"/>
        <v/>
      </c>
      <c r="AF5772" t="s">
        <v>17471</v>
      </c>
      <c r="AG5772">
        <v>6</v>
      </c>
      <c r="AH5772" t="s">
        <v>18112</v>
      </c>
      <c r="AI5772">
        <v>19878.098040000001</v>
      </c>
      <c r="AJ5772">
        <v>1981.76216</v>
      </c>
      <c r="AK5772">
        <v>-9</v>
      </c>
      <c r="AL5772">
        <v>2631</v>
      </c>
      <c r="AM5772">
        <v>2640</v>
      </c>
      <c r="AN5772">
        <v>55.735550000000003</v>
      </c>
      <c r="AO5772">
        <v>-130.06700000000001</v>
      </c>
      <c r="AP5772" t="s">
        <v>2</v>
      </c>
      <c r="AQ5772" t="s">
        <v>1</v>
      </c>
      <c r="AR5772" t="s">
        <v>18141</v>
      </c>
      <c r="AS5772" t="s">
        <v>22610</v>
      </c>
      <c r="AT5772" t="s">
        <v>22610</v>
      </c>
      <c r="AU5772" t="s">
        <v>5540</v>
      </c>
      <c r="AV5772" t="s">
        <v>5540</v>
      </c>
      <c r="AW5772" t="s">
        <v>7106</v>
      </c>
      <c r="AX5772" t="s">
        <v>2</v>
      </c>
      <c r="AY5772" t="s">
        <v>2</v>
      </c>
      <c r="AZ5772" t="s">
        <v>7106</v>
      </c>
      <c r="BA5772" t="s">
        <v>2</v>
      </c>
      <c r="BB5772" t="s">
        <v>2</v>
      </c>
      <c r="BC5772" t="s">
        <v>2</v>
      </c>
      <c r="BD5772" t="s">
        <v>2</v>
      </c>
      <c r="BE5772" t="s">
        <v>2</v>
      </c>
      <c r="BF5772" t="s">
        <v>2</v>
      </c>
    </row>
    <row r="5773" spans="1:58" x14ac:dyDescent="0.25">
      <c r="A5773">
        <v>18614</v>
      </c>
      <c r="B5773" t="s">
        <v>2</v>
      </c>
      <c r="C5773" t="s">
        <v>7107</v>
      </c>
      <c r="D5773" t="s">
        <v>7107</v>
      </c>
      <c r="E5773" t="s">
        <v>16309</v>
      </c>
      <c r="F5773" t="s">
        <v>5540</v>
      </c>
      <c r="G5773" t="s">
        <v>5541</v>
      </c>
      <c r="H5773" t="s">
        <v>6975</v>
      </c>
      <c r="I5773" t="s">
        <v>7097</v>
      </c>
      <c r="J5773" t="s">
        <v>16298</v>
      </c>
      <c r="K5773" t="s">
        <v>7106</v>
      </c>
      <c r="L5773" t="s">
        <v>7107</v>
      </c>
      <c r="M5773" t="s">
        <v>2</v>
      </c>
      <c r="N5773" t="s">
        <v>2</v>
      </c>
      <c r="O5773" t="s">
        <v>2</v>
      </c>
      <c r="V5773" t="s">
        <v>7107</v>
      </c>
      <c r="Z5773" s="4"/>
      <c r="AA5773" t="str">
        <f t="shared" si="450"/>
        <v>x</v>
      </c>
      <c r="AB5773">
        <f t="shared" si="451"/>
        <v>10</v>
      </c>
      <c r="AC5773" t="str">
        <f t="shared" si="452"/>
        <v/>
      </c>
      <c r="AD5773" t="str">
        <f t="shared" si="453"/>
        <v/>
      </c>
      <c r="AE5773" t="str">
        <f t="shared" si="454"/>
        <v/>
      </c>
      <c r="AF5773" t="s">
        <v>17472</v>
      </c>
      <c r="AG5773">
        <v>7</v>
      </c>
      <c r="AH5773" t="s">
        <v>18114</v>
      </c>
      <c r="AI5773">
        <v>327.41611999999998</v>
      </c>
      <c r="AJ5773">
        <v>144.81333000000001</v>
      </c>
      <c r="AK5773">
        <v>0</v>
      </c>
      <c r="AL5773">
        <v>1438</v>
      </c>
      <c r="AM5773">
        <v>1438</v>
      </c>
      <c r="AN5773">
        <v>55.145859999999999</v>
      </c>
      <c r="AO5773">
        <v>-130.0198</v>
      </c>
      <c r="AP5773" t="s">
        <v>2</v>
      </c>
      <c r="AQ5773" t="s">
        <v>1</v>
      </c>
      <c r="AR5773" t="s">
        <v>18118</v>
      </c>
      <c r="AS5773" t="s">
        <v>22610</v>
      </c>
      <c r="AT5773" t="s">
        <v>22610</v>
      </c>
      <c r="AU5773" t="s">
        <v>5540</v>
      </c>
      <c r="AV5773" t="s">
        <v>5540</v>
      </c>
      <c r="AW5773" t="s">
        <v>7107</v>
      </c>
      <c r="AX5773" t="s">
        <v>2</v>
      </c>
      <c r="AY5773" t="s">
        <v>2</v>
      </c>
      <c r="AZ5773" t="s">
        <v>7107</v>
      </c>
      <c r="BA5773" t="s">
        <v>2</v>
      </c>
      <c r="BB5773" t="s">
        <v>2</v>
      </c>
      <c r="BC5773" t="s">
        <v>2</v>
      </c>
      <c r="BD5773" t="s">
        <v>2</v>
      </c>
      <c r="BE5773" t="s">
        <v>2</v>
      </c>
      <c r="BF5773" t="s">
        <v>2</v>
      </c>
    </row>
    <row r="5774" spans="1:58" x14ac:dyDescent="0.25">
      <c r="A5774">
        <v>18613</v>
      </c>
      <c r="B5774" t="s">
        <v>2</v>
      </c>
      <c r="C5774" t="s">
        <v>7108</v>
      </c>
      <c r="D5774" t="s">
        <v>7108</v>
      </c>
      <c r="E5774" t="s">
        <v>16310</v>
      </c>
      <c r="F5774" t="s">
        <v>5540</v>
      </c>
      <c r="G5774" t="s">
        <v>5541</v>
      </c>
      <c r="H5774" t="s">
        <v>6975</v>
      </c>
      <c r="I5774" t="s">
        <v>7097</v>
      </c>
      <c r="J5774" t="s">
        <v>16298</v>
      </c>
      <c r="K5774" t="s">
        <v>7106</v>
      </c>
      <c r="L5774" t="s">
        <v>7108</v>
      </c>
      <c r="M5774" t="s">
        <v>2</v>
      </c>
      <c r="N5774" t="s">
        <v>2</v>
      </c>
      <c r="O5774" t="s">
        <v>2</v>
      </c>
      <c r="V5774" t="s">
        <v>7108</v>
      </c>
      <c r="Z5774" s="4"/>
      <c r="AA5774" t="str">
        <f t="shared" si="450"/>
        <v>x</v>
      </c>
      <c r="AB5774">
        <f t="shared" si="451"/>
        <v>10</v>
      </c>
      <c r="AC5774" t="str">
        <f t="shared" si="452"/>
        <v/>
      </c>
      <c r="AD5774" t="str">
        <f t="shared" si="453"/>
        <v/>
      </c>
      <c r="AE5774" t="str">
        <f t="shared" si="454"/>
        <v/>
      </c>
      <c r="AF5774" t="s">
        <v>17472</v>
      </c>
      <c r="AG5774">
        <v>7</v>
      </c>
      <c r="AH5774" t="s">
        <v>18114</v>
      </c>
      <c r="AI5774">
        <v>954.54665999999997</v>
      </c>
      <c r="AJ5774">
        <v>231.61142000000001</v>
      </c>
      <c r="AK5774">
        <v>0</v>
      </c>
      <c r="AL5774">
        <v>1877</v>
      </c>
      <c r="AM5774">
        <v>1877</v>
      </c>
      <c r="AN5774">
        <v>55.566800000000001</v>
      </c>
      <c r="AO5774">
        <v>-129.94900000000001</v>
      </c>
      <c r="AP5774" t="s">
        <v>2</v>
      </c>
      <c r="AQ5774" t="s">
        <v>1</v>
      </c>
      <c r="AR5774" t="s">
        <v>18118</v>
      </c>
      <c r="AS5774" t="s">
        <v>22610</v>
      </c>
      <c r="AT5774" t="s">
        <v>22610</v>
      </c>
      <c r="AU5774" t="s">
        <v>5540</v>
      </c>
      <c r="AV5774" t="s">
        <v>5540</v>
      </c>
      <c r="AW5774" t="s">
        <v>7108</v>
      </c>
      <c r="AX5774" t="s">
        <v>2</v>
      </c>
      <c r="AY5774" t="s">
        <v>2</v>
      </c>
      <c r="AZ5774" t="s">
        <v>7108</v>
      </c>
      <c r="BA5774" t="s">
        <v>2</v>
      </c>
      <c r="BB5774" t="s">
        <v>2</v>
      </c>
      <c r="BC5774" t="s">
        <v>2</v>
      </c>
      <c r="BD5774" t="s">
        <v>2</v>
      </c>
      <c r="BE5774" t="s">
        <v>2</v>
      </c>
      <c r="BF5774" t="s">
        <v>2</v>
      </c>
    </row>
    <row r="5775" spans="1:58" x14ac:dyDescent="0.25">
      <c r="A5775">
        <v>18616</v>
      </c>
      <c r="B5775" t="s">
        <v>2</v>
      </c>
      <c r="C5775" t="s">
        <v>7109</v>
      </c>
      <c r="D5775" t="s">
        <v>7109</v>
      </c>
      <c r="E5775" t="s">
        <v>16311</v>
      </c>
      <c r="F5775" t="s">
        <v>5540</v>
      </c>
      <c r="G5775" t="s">
        <v>5541</v>
      </c>
      <c r="H5775" t="s">
        <v>6975</v>
      </c>
      <c r="I5775" t="s">
        <v>7097</v>
      </c>
      <c r="J5775" t="s">
        <v>16298</v>
      </c>
      <c r="K5775" t="s">
        <v>7106</v>
      </c>
      <c r="L5775" t="s">
        <v>7109</v>
      </c>
      <c r="M5775" t="s">
        <v>2</v>
      </c>
      <c r="N5775" t="s">
        <v>2</v>
      </c>
      <c r="O5775" t="s">
        <v>2</v>
      </c>
      <c r="V5775" t="s">
        <v>7109</v>
      </c>
      <c r="Z5775" s="4"/>
      <c r="AA5775" t="str">
        <f t="shared" si="450"/>
        <v>x</v>
      </c>
      <c r="AB5775">
        <f t="shared" si="451"/>
        <v>10</v>
      </c>
      <c r="AC5775" t="str">
        <f t="shared" si="452"/>
        <v/>
      </c>
      <c r="AD5775" t="str">
        <f t="shared" si="453"/>
        <v/>
      </c>
      <c r="AE5775" t="str">
        <f t="shared" si="454"/>
        <v/>
      </c>
      <c r="AF5775" t="s">
        <v>17472</v>
      </c>
      <c r="AG5775">
        <v>7</v>
      </c>
      <c r="AH5775" t="s">
        <v>18114</v>
      </c>
      <c r="AI5775">
        <v>1879.6266499999999</v>
      </c>
      <c r="AJ5775">
        <v>445.92254000000003</v>
      </c>
      <c r="AK5775">
        <v>0</v>
      </c>
      <c r="AL5775">
        <v>1482</v>
      </c>
      <c r="AM5775">
        <v>1482</v>
      </c>
      <c r="AN5775">
        <v>55.042400000000001</v>
      </c>
      <c r="AO5775">
        <v>-130.40690000000001</v>
      </c>
      <c r="AP5775" t="s">
        <v>2</v>
      </c>
      <c r="AQ5775" t="s">
        <v>1</v>
      </c>
      <c r="AR5775" t="s">
        <v>18141</v>
      </c>
      <c r="AS5775" t="s">
        <v>22610</v>
      </c>
      <c r="AT5775" t="s">
        <v>22610</v>
      </c>
      <c r="AU5775" t="s">
        <v>5540</v>
      </c>
      <c r="AV5775" t="s">
        <v>5540</v>
      </c>
      <c r="AW5775" t="s">
        <v>7109</v>
      </c>
      <c r="AX5775" t="s">
        <v>2</v>
      </c>
      <c r="AY5775" t="s">
        <v>2</v>
      </c>
      <c r="AZ5775" t="s">
        <v>7109</v>
      </c>
      <c r="BA5775" t="s">
        <v>2</v>
      </c>
      <c r="BB5775" t="s">
        <v>2</v>
      </c>
      <c r="BC5775" t="s">
        <v>2</v>
      </c>
      <c r="BD5775" t="s">
        <v>2</v>
      </c>
      <c r="BE5775" t="s">
        <v>2</v>
      </c>
      <c r="BF5775" t="s">
        <v>2</v>
      </c>
    </row>
    <row r="5776" spans="1:58" x14ac:dyDescent="0.25">
      <c r="A5776">
        <v>19578</v>
      </c>
      <c r="B5776" t="s">
        <v>2</v>
      </c>
      <c r="C5776" t="s">
        <v>14845</v>
      </c>
      <c r="D5776" t="s">
        <v>14845</v>
      </c>
      <c r="E5776" t="s">
        <v>16312</v>
      </c>
      <c r="F5776" t="s">
        <v>5540</v>
      </c>
      <c r="G5776" t="s">
        <v>5541</v>
      </c>
      <c r="H5776" t="s">
        <v>6975</v>
      </c>
      <c r="I5776" t="s">
        <v>7097</v>
      </c>
      <c r="J5776" t="s">
        <v>16298</v>
      </c>
      <c r="K5776" t="s">
        <v>7106</v>
      </c>
      <c r="L5776" t="s">
        <v>14845</v>
      </c>
      <c r="M5776" t="s">
        <v>2</v>
      </c>
      <c r="N5776" t="s">
        <v>2</v>
      </c>
      <c r="O5776" t="s">
        <v>2</v>
      </c>
      <c r="V5776" t="s">
        <v>14845</v>
      </c>
      <c r="Z5776" s="4"/>
      <c r="AA5776" t="str">
        <f t="shared" si="450"/>
        <v>x</v>
      </c>
      <c r="AB5776">
        <f t="shared" si="451"/>
        <v>10</v>
      </c>
      <c r="AC5776" t="str">
        <f t="shared" si="452"/>
        <v/>
      </c>
      <c r="AD5776" t="str">
        <f t="shared" si="453"/>
        <v/>
      </c>
      <c r="AE5776" t="str">
        <f t="shared" si="454"/>
        <v/>
      </c>
      <c r="AF5776" t="s">
        <v>17472</v>
      </c>
      <c r="AG5776">
        <v>7</v>
      </c>
      <c r="AH5776" t="s">
        <v>20156</v>
      </c>
      <c r="AI5776">
        <v>16716.508610000001</v>
      </c>
      <c r="AJ5776">
        <v>1553.40479</v>
      </c>
      <c r="AK5776">
        <v>-9</v>
      </c>
      <c r="AL5776">
        <v>2631</v>
      </c>
      <c r="AM5776">
        <v>2640</v>
      </c>
      <c r="AN5776">
        <v>55.833030000000001</v>
      </c>
      <c r="AO5776">
        <v>-130.03710000000001</v>
      </c>
      <c r="AP5776" t="s">
        <v>2</v>
      </c>
      <c r="AQ5776" t="s">
        <v>1</v>
      </c>
      <c r="AR5776" t="s">
        <v>18141</v>
      </c>
      <c r="AS5776" t="s">
        <v>22610</v>
      </c>
      <c r="AT5776" t="s">
        <v>22610</v>
      </c>
      <c r="AU5776" t="s">
        <v>5540</v>
      </c>
      <c r="AV5776" t="s">
        <v>5540</v>
      </c>
      <c r="AW5776" t="s">
        <v>14845</v>
      </c>
      <c r="AX5776" t="s">
        <v>2</v>
      </c>
      <c r="AY5776" t="s">
        <v>2</v>
      </c>
      <c r="AZ5776" t="s">
        <v>2</v>
      </c>
      <c r="BA5776" t="s">
        <v>2</v>
      </c>
      <c r="BB5776" t="s">
        <v>2</v>
      </c>
      <c r="BC5776" t="s">
        <v>2</v>
      </c>
      <c r="BD5776" t="s">
        <v>2</v>
      </c>
      <c r="BE5776" t="s">
        <v>2</v>
      </c>
      <c r="BF5776" t="s">
        <v>2</v>
      </c>
    </row>
    <row r="5777" spans="1:58" x14ac:dyDescent="0.25">
      <c r="A5777">
        <v>17077</v>
      </c>
      <c r="B5777" t="s">
        <v>2</v>
      </c>
      <c r="C5777" t="s">
        <v>7110</v>
      </c>
      <c r="D5777" t="s">
        <v>7110</v>
      </c>
      <c r="E5777" t="s">
        <v>16313</v>
      </c>
      <c r="F5777" t="s">
        <v>5540</v>
      </c>
      <c r="G5777" t="s">
        <v>5541</v>
      </c>
      <c r="H5777" t="s">
        <v>6975</v>
      </c>
      <c r="I5777" t="s">
        <v>7097</v>
      </c>
      <c r="J5777" t="s">
        <v>16298</v>
      </c>
      <c r="K5777" t="s">
        <v>7110</v>
      </c>
      <c r="L5777" t="s">
        <v>2</v>
      </c>
      <c r="M5777" t="s">
        <v>2</v>
      </c>
      <c r="N5777" t="s">
        <v>2</v>
      </c>
      <c r="O5777" t="s">
        <v>2</v>
      </c>
      <c r="U5777" t="s">
        <v>7110</v>
      </c>
      <c r="Z5777" s="4"/>
      <c r="AA5777" t="str">
        <f t="shared" si="450"/>
        <v>x</v>
      </c>
      <c r="AB5777">
        <f t="shared" si="451"/>
        <v>10</v>
      </c>
      <c r="AC5777" t="str">
        <f t="shared" si="452"/>
        <v/>
      </c>
      <c r="AD5777" t="str">
        <f t="shared" si="453"/>
        <v/>
      </c>
      <c r="AE5777" t="str">
        <f t="shared" si="454"/>
        <v/>
      </c>
      <c r="AF5777" t="s">
        <v>17471</v>
      </c>
      <c r="AG5777">
        <v>6</v>
      </c>
      <c r="AH5777" t="s">
        <v>18120</v>
      </c>
      <c r="AI5777">
        <v>8225.6052899999995</v>
      </c>
      <c r="AJ5777">
        <v>597.88783000000001</v>
      </c>
      <c r="AK5777">
        <v>10</v>
      </c>
      <c r="AL5777">
        <v>2844</v>
      </c>
      <c r="AM5777">
        <v>2834</v>
      </c>
      <c r="AN5777">
        <v>57.172440000000002</v>
      </c>
      <c r="AO5777">
        <v>-131.08070000000001</v>
      </c>
      <c r="AP5777" t="s">
        <v>2</v>
      </c>
      <c r="AQ5777" t="s">
        <v>1</v>
      </c>
      <c r="AR5777" t="s">
        <v>18118</v>
      </c>
      <c r="AS5777" t="s">
        <v>22610</v>
      </c>
      <c r="AT5777" t="s">
        <v>22610</v>
      </c>
      <c r="AU5777" t="s">
        <v>5540</v>
      </c>
      <c r="AV5777" t="s">
        <v>5540</v>
      </c>
      <c r="AW5777" t="s">
        <v>7110</v>
      </c>
      <c r="AX5777" t="s">
        <v>2</v>
      </c>
      <c r="AY5777" t="s">
        <v>2</v>
      </c>
      <c r="AZ5777" t="s">
        <v>7110</v>
      </c>
      <c r="BA5777" t="s">
        <v>2</v>
      </c>
      <c r="BB5777" t="s">
        <v>2</v>
      </c>
      <c r="BC5777" t="s">
        <v>2</v>
      </c>
      <c r="BD5777" t="s">
        <v>2</v>
      </c>
      <c r="BE5777" t="s">
        <v>2</v>
      </c>
      <c r="BF5777" t="s">
        <v>2</v>
      </c>
    </row>
    <row r="5778" spans="1:58" x14ac:dyDescent="0.25">
      <c r="A5778">
        <v>18617</v>
      </c>
      <c r="B5778" t="s">
        <v>2</v>
      </c>
      <c r="C5778" t="s">
        <v>7111</v>
      </c>
      <c r="D5778" t="s">
        <v>7111</v>
      </c>
      <c r="E5778" t="s">
        <v>16314</v>
      </c>
      <c r="F5778" t="s">
        <v>5540</v>
      </c>
      <c r="G5778" t="s">
        <v>5541</v>
      </c>
      <c r="H5778" t="s">
        <v>6975</v>
      </c>
      <c r="I5778" t="s">
        <v>7097</v>
      </c>
      <c r="J5778" t="s">
        <v>16298</v>
      </c>
      <c r="K5778" t="s">
        <v>7110</v>
      </c>
      <c r="L5778" t="s">
        <v>7111</v>
      </c>
      <c r="M5778" t="s">
        <v>2</v>
      </c>
      <c r="N5778" t="s">
        <v>2</v>
      </c>
      <c r="O5778" t="s">
        <v>2</v>
      </c>
      <c r="V5778" t="s">
        <v>7111</v>
      </c>
      <c r="Z5778" s="4"/>
      <c r="AA5778" t="str">
        <f t="shared" si="450"/>
        <v>x</v>
      </c>
      <c r="AB5778">
        <f t="shared" si="451"/>
        <v>10</v>
      </c>
      <c r="AC5778" t="str">
        <f t="shared" si="452"/>
        <v/>
      </c>
      <c r="AD5778" t="str">
        <f t="shared" si="453"/>
        <v/>
      </c>
      <c r="AE5778" t="str">
        <f t="shared" si="454"/>
        <v/>
      </c>
      <c r="AF5778" t="s">
        <v>17472</v>
      </c>
      <c r="AG5778">
        <v>7</v>
      </c>
      <c r="AH5778" t="s">
        <v>18114</v>
      </c>
      <c r="AI5778">
        <v>2052.8294700000001</v>
      </c>
      <c r="AJ5778">
        <v>323.37369999999999</v>
      </c>
      <c r="AK5778">
        <v>475</v>
      </c>
      <c r="AL5778">
        <v>2447</v>
      </c>
      <c r="AM5778">
        <v>1972</v>
      </c>
      <c r="AN5778">
        <v>57.285989999999998</v>
      </c>
      <c r="AO5778">
        <v>-130.63759999999999</v>
      </c>
      <c r="AP5778" t="s">
        <v>2</v>
      </c>
      <c r="AQ5778" t="s">
        <v>1</v>
      </c>
      <c r="AR5778" t="s">
        <v>18118</v>
      </c>
      <c r="AS5778" t="s">
        <v>22610</v>
      </c>
      <c r="AT5778" t="s">
        <v>22610</v>
      </c>
      <c r="AU5778" t="s">
        <v>5540</v>
      </c>
      <c r="AV5778" t="s">
        <v>5540</v>
      </c>
      <c r="AW5778" t="s">
        <v>7111</v>
      </c>
      <c r="AX5778" t="s">
        <v>27176</v>
      </c>
      <c r="AY5778" t="s">
        <v>2</v>
      </c>
      <c r="AZ5778" t="s">
        <v>7111</v>
      </c>
      <c r="BA5778" t="s">
        <v>2</v>
      </c>
      <c r="BB5778" t="s">
        <v>2</v>
      </c>
      <c r="BC5778" t="s">
        <v>2</v>
      </c>
      <c r="BD5778" t="s">
        <v>2</v>
      </c>
      <c r="BE5778" t="s">
        <v>2</v>
      </c>
      <c r="BF5778" t="s">
        <v>2</v>
      </c>
    </row>
    <row r="5779" spans="1:58" x14ac:dyDescent="0.25">
      <c r="A5779">
        <v>19579</v>
      </c>
      <c r="B5779" t="s">
        <v>2</v>
      </c>
      <c r="C5779" t="s">
        <v>14846</v>
      </c>
      <c r="D5779" t="s">
        <v>14846</v>
      </c>
      <c r="E5779" t="s">
        <v>16315</v>
      </c>
      <c r="F5779" t="s">
        <v>5540</v>
      </c>
      <c r="G5779" t="s">
        <v>5541</v>
      </c>
      <c r="H5779" t="s">
        <v>6975</v>
      </c>
      <c r="I5779" t="s">
        <v>7097</v>
      </c>
      <c r="J5779" t="s">
        <v>16298</v>
      </c>
      <c r="K5779" t="s">
        <v>7110</v>
      </c>
      <c r="L5779" t="s">
        <v>14846</v>
      </c>
      <c r="M5779" t="s">
        <v>2</v>
      </c>
      <c r="N5779" t="s">
        <v>2</v>
      </c>
      <c r="O5779" t="s">
        <v>2</v>
      </c>
      <c r="V5779" t="s">
        <v>14846</v>
      </c>
      <c r="Z5779" s="4"/>
      <c r="AA5779" t="str">
        <f t="shared" si="450"/>
        <v>x</v>
      </c>
      <c r="AB5779">
        <f t="shared" si="451"/>
        <v>10</v>
      </c>
      <c r="AC5779" t="str">
        <f t="shared" si="452"/>
        <v/>
      </c>
      <c r="AD5779" t="str">
        <f t="shared" si="453"/>
        <v/>
      </c>
      <c r="AE5779" t="str">
        <f t="shared" si="454"/>
        <v/>
      </c>
      <c r="AF5779" t="s">
        <v>17472</v>
      </c>
      <c r="AG5779">
        <v>7</v>
      </c>
      <c r="AH5779" t="s">
        <v>20156</v>
      </c>
      <c r="AI5779">
        <v>6172.7758100000001</v>
      </c>
      <c r="AJ5779">
        <v>658.68724999999995</v>
      </c>
      <c r="AK5779">
        <v>10</v>
      </c>
      <c r="AL5779">
        <v>2844</v>
      </c>
      <c r="AM5779">
        <v>2834</v>
      </c>
      <c r="AN5779">
        <v>57.134450000000001</v>
      </c>
      <c r="AO5779">
        <v>-131.22900000000001</v>
      </c>
      <c r="AP5779" t="s">
        <v>2</v>
      </c>
      <c r="AQ5779" t="s">
        <v>1</v>
      </c>
      <c r="AR5779" t="s">
        <v>18118</v>
      </c>
      <c r="AS5779" t="s">
        <v>22610</v>
      </c>
      <c r="AT5779" t="s">
        <v>22610</v>
      </c>
      <c r="AU5779" t="s">
        <v>5540</v>
      </c>
      <c r="AV5779" t="s">
        <v>5540</v>
      </c>
      <c r="AW5779" t="s">
        <v>14846</v>
      </c>
      <c r="AX5779" t="s">
        <v>2</v>
      </c>
      <c r="AY5779" t="s">
        <v>2</v>
      </c>
      <c r="AZ5779" t="s">
        <v>2</v>
      </c>
      <c r="BA5779" t="s">
        <v>2</v>
      </c>
      <c r="BB5779" t="s">
        <v>2</v>
      </c>
      <c r="BC5779" t="s">
        <v>2</v>
      </c>
      <c r="BD5779" t="s">
        <v>2</v>
      </c>
      <c r="BE5779" t="s">
        <v>2</v>
      </c>
      <c r="BF5779" t="s">
        <v>2</v>
      </c>
    </row>
    <row r="5780" spans="1:58" x14ac:dyDescent="0.25">
      <c r="A5780">
        <v>17078</v>
      </c>
      <c r="B5780" t="s">
        <v>2</v>
      </c>
      <c r="C5780" t="s">
        <v>7112</v>
      </c>
      <c r="D5780" t="s">
        <v>7112</v>
      </c>
      <c r="E5780" t="s">
        <v>16316</v>
      </c>
      <c r="F5780" t="s">
        <v>5540</v>
      </c>
      <c r="G5780" t="s">
        <v>5541</v>
      </c>
      <c r="H5780" t="s">
        <v>6975</v>
      </c>
      <c r="I5780" t="s">
        <v>7097</v>
      </c>
      <c r="J5780" t="s">
        <v>16298</v>
      </c>
      <c r="K5780" t="s">
        <v>7112</v>
      </c>
      <c r="L5780" t="s">
        <v>2</v>
      </c>
      <c r="M5780" t="s">
        <v>2</v>
      </c>
      <c r="N5780" t="s">
        <v>2</v>
      </c>
      <c r="O5780" t="s">
        <v>2</v>
      </c>
      <c r="U5780" t="s">
        <v>7112</v>
      </c>
      <c r="Z5780" s="4"/>
      <c r="AA5780" t="str">
        <f t="shared" si="450"/>
        <v>x</v>
      </c>
      <c r="AB5780">
        <f t="shared" si="451"/>
        <v>10</v>
      </c>
      <c r="AC5780" t="str">
        <f t="shared" si="452"/>
        <v/>
      </c>
      <c r="AD5780" t="str">
        <f t="shared" si="453"/>
        <v/>
      </c>
      <c r="AE5780" t="str">
        <f t="shared" si="454"/>
        <v/>
      </c>
      <c r="AF5780" t="s">
        <v>17472</v>
      </c>
      <c r="AG5780">
        <v>6</v>
      </c>
      <c r="AH5780" t="s">
        <v>18120</v>
      </c>
      <c r="AI5780">
        <v>8600.5074700000005</v>
      </c>
      <c r="AJ5780">
        <v>1000.9273899999999</v>
      </c>
      <c r="AK5780">
        <v>0</v>
      </c>
      <c r="AL5780">
        <v>2401</v>
      </c>
      <c r="AM5780">
        <v>2401</v>
      </c>
      <c r="AN5780">
        <v>56.369259999999997</v>
      </c>
      <c r="AO5780">
        <v>-131.3409</v>
      </c>
      <c r="AP5780" t="s">
        <v>2</v>
      </c>
      <c r="AQ5780" t="s">
        <v>1</v>
      </c>
      <c r="AR5780" t="s">
        <v>18141</v>
      </c>
      <c r="AS5780" t="s">
        <v>22610</v>
      </c>
      <c r="AT5780" t="s">
        <v>22610</v>
      </c>
      <c r="AU5780" t="s">
        <v>5540</v>
      </c>
      <c r="AV5780" t="s">
        <v>5540</v>
      </c>
      <c r="AW5780" t="s">
        <v>7112</v>
      </c>
      <c r="AX5780" t="s">
        <v>2</v>
      </c>
      <c r="AY5780" t="s">
        <v>2</v>
      </c>
      <c r="AZ5780" t="s">
        <v>7112</v>
      </c>
      <c r="BA5780" t="s">
        <v>2</v>
      </c>
      <c r="BB5780" t="s">
        <v>2</v>
      </c>
      <c r="BC5780" t="s">
        <v>2</v>
      </c>
      <c r="BD5780" t="s">
        <v>2</v>
      </c>
      <c r="BE5780" t="s">
        <v>2</v>
      </c>
      <c r="BF5780" t="s">
        <v>2</v>
      </c>
    </row>
    <row r="5781" spans="1:58" x14ac:dyDescent="0.25">
      <c r="A5781">
        <v>12440</v>
      </c>
      <c r="B5781" t="s">
        <v>2</v>
      </c>
      <c r="C5781" t="s">
        <v>7113</v>
      </c>
      <c r="D5781" t="s">
        <v>7113</v>
      </c>
      <c r="E5781" t="s">
        <v>7114</v>
      </c>
      <c r="F5781" t="s">
        <v>5540</v>
      </c>
      <c r="G5781" t="s">
        <v>5541</v>
      </c>
      <c r="H5781" t="s">
        <v>6975</v>
      </c>
      <c r="I5781" t="s">
        <v>7097</v>
      </c>
      <c r="J5781" t="s">
        <v>7113</v>
      </c>
      <c r="K5781" t="s">
        <v>2</v>
      </c>
      <c r="L5781" t="s">
        <v>2</v>
      </c>
      <c r="M5781" t="s">
        <v>2</v>
      </c>
      <c r="N5781" t="s">
        <v>2</v>
      </c>
      <c r="O5781" t="s">
        <v>2</v>
      </c>
      <c r="T5781" t="s">
        <v>7113</v>
      </c>
      <c r="Z5781" s="4"/>
      <c r="AA5781" t="str">
        <f t="shared" si="450"/>
        <v>x</v>
      </c>
      <c r="AB5781">
        <f t="shared" si="451"/>
        <v>10</v>
      </c>
      <c r="AC5781" t="str">
        <f t="shared" si="452"/>
        <v/>
      </c>
      <c r="AD5781" t="str">
        <f t="shared" si="453"/>
        <v/>
      </c>
      <c r="AE5781" t="str">
        <f t="shared" si="454"/>
        <v/>
      </c>
      <c r="AF5781" t="s">
        <v>17471</v>
      </c>
      <c r="AG5781">
        <v>5</v>
      </c>
      <c r="AH5781" t="s">
        <v>18114</v>
      </c>
      <c r="AI5781">
        <v>55477.067430000003</v>
      </c>
      <c r="AJ5781">
        <v>4661.5973599999998</v>
      </c>
      <c r="AK5781">
        <v>-196</v>
      </c>
      <c r="AL5781">
        <v>2699</v>
      </c>
      <c r="AM5781">
        <v>2895</v>
      </c>
      <c r="AN5781">
        <v>53.981009999999998</v>
      </c>
      <c r="AO5781">
        <v>-128.2193</v>
      </c>
      <c r="AP5781" t="s">
        <v>2</v>
      </c>
      <c r="AQ5781" t="s">
        <v>1</v>
      </c>
      <c r="AR5781" t="s">
        <v>18118</v>
      </c>
      <c r="AS5781" t="s">
        <v>22610</v>
      </c>
      <c r="AT5781" t="s">
        <v>22610</v>
      </c>
      <c r="AU5781" t="s">
        <v>5540</v>
      </c>
      <c r="AV5781" t="s">
        <v>5540</v>
      </c>
      <c r="AW5781" t="s">
        <v>7113</v>
      </c>
      <c r="AX5781" t="s">
        <v>2</v>
      </c>
      <c r="AY5781" t="s">
        <v>2</v>
      </c>
      <c r="AZ5781" t="s">
        <v>7113</v>
      </c>
      <c r="BA5781" t="s">
        <v>2</v>
      </c>
      <c r="BB5781" t="s">
        <v>2</v>
      </c>
      <c r="BC5781" t="s">
        <v>2</v>
      </c>
      <c r="BD5781" t="s">
        <v>2</v>
      </c>
      <c r="BE5781" t="s">
        <v>2</v>
      </c>
      <c r="BF5781" t="s">
        <v>2</v>
      </c>
    </row>
    <row r="5782" spans="1:58" x14ac:dyDescent="0.25">
      <c r="A5782">
        <v>17079</v>
      </c>
      <c r="B5782" t="s">
        <v>12349</v>
      </c>
      <c r="C5782" t="s">
        <v>6692</v>
      </c>
      <c r="D5782" t="s">
        <v>6692</v>
      </c>
      <c r="E5782" t="s">
        <v>12350</v>
      </c>
      <c r="F5782" t="s">
        <v>5540</v>
      </c>
      <c r="G5782" t="s">
        <v>5541</v>
      </c>
      <c r="H5782" t="s">
        <v>6975</v>
      </c>
      <c r="I5782" t="s">
        <v>7097</v>
      </c>
      <c r="J5782" t="s">
        <v>7113</v>
      </c>
      <c r="K5782" t="s">
        <v>6692</v>
      </c>
      <c r="L5782" t="s">
        <v>2</v>
      </c>
      <c r="M5782" t="s">
        <v>2</v>
      </c>
      <c r="N5782" t="s">
        <v>2</v>
      </c>
      <c r="O5782" t="s">
        <v>2</v>
      </c>
      <c r="U5782" t="s">
        <v>6692</v>
      </c>
      <c r="Z5782" s="4"/>
      <c r="AA5782" t="str">
        <f t="shared" si="450"/>
        <v>x</v>
      </c>
      <c r="AB5782">
        <f t="shared" si="451"/>
        <v>10</v>
      </c>
      <c r="AC5782" t="str">
        <f t="shared" si="452"/>
        <v/>
      </c>
      <c r="AD5782" t="str">
        <f t="shared" si="453"/>
        <v/>
      </c>
      <c r="AE5782" t="str">
        <f t="shared" si="454"/>
        <v/>
      </c>
      <c r="AF5782" t="s">
        <v>17471</v>
      </c>
      <c r="AG5782">
        <v>6</v>
      </c>
      <c r="AH5782" t="s">
        <v>18114</v>
      </c>
      <c r="AI5782">
        <v>18897.644179999999</v>
      </c>
      <c r="AJ5782">
        <v>1647.08295</v>
      </c>
      <c r="AK5782">
        <v>0</v>
      </c>
      <c r="AL5782">
        <v>2699</v>
      </c>
      <c r="AM5782">
        <v>2699</v>
      </c>
      <c r="AN5782">
        <v>54.375790000000002</v>
      </c>
      <c r="AO5782">
        <v>-127.6734</v>
      </c>
      <c r="AP5782" t="s">
        <v>2</v>
      </c>
      <c r="AQ5782" t="s">
        <v>1</v>
      </c>
      <c r="AR5782" t="s">
        <v>18118</v>
      </c>
      <c r="AS5782" t="s">
        <v>22610</v>
      </c>
      <c r="AT5782" t="s">
        <v>22610</v>
      </c>
      <c r="AU5782" t="s">
        <v>5540</v>
      </c>
      <c r="AV5782" t="s">
        <v>5540</v>
      </c>
      <c r="AW5782" t="s">
        <v>6692</v>
      </c>
      <c r="AX5782" t="s">
        <v>2</v>
      </c>
      <c r="AY5782" t="s">
        <v>2</v>
      </c>
      <c r="AZ5782" t="s">
        <v>6692</v>
      </c>
      <c r="BA5782" t="s">
        <v>2</v>
      </c>
      <c r="BB5782" t="s">
        <v>2</v>
      </c>
      <c r="BC5782" t="s">
        <v>2</v>
      </c>
      <c r="BD5782" t="s">
        <v>2</v>
      </c>
      <c r="BE5782" t="s">
        <v>2</v>
      </c>
      <c r="BF5782" t="s">
        <v>2</v>
      </c>
    </row>
    <row r="5783" spans="1:58" x14ac:dyDescent="0.25">
      <c r="A5783">
        <v>13942</v>
      </c>
      <c r="B5783" t="s">
        <v>2</v>
      </c>
      <c r="C5783" t="s">
        <v>6693</v>
      </c>
      <c r="D5783" t="s">
        <v>6693</v>
      </c>
      <c r="E5783" t="s">
        <v>12351</v>
      </c>
      <c r="F5783" t="s">
        <v>5540</v>
      </c>
      <c r="G5783" t="s">
        <v>5541</v>
      </c>
      <c r="H5783" t="s">
        <v>6975</v>
      </c>
      <c r="I5783" t="s">
        <v>7097</v>
      </c>
      <c r="J5783" t="s">
        <v>7113</v>
      </c>
      <c r="K5783" t="s">
        <v>6692</v>
      </c>
      <c r="L5783" t="s">
        <v>6693</v>
      </c>
      <c r="M5783" t="s">
        <v>2</v>
      </c>
      <c r="N5783" t="s">
        <v>2</v>
      </c>
      <c r="O5783" t="s">
        <v>2</v>
      </c>
      <c r="V5783" t="s">
        <v>6693</v>
      </c>
      <c r="Z5783" s="4"/>
      <c r="AA5783" t="str">
        <f t="shared" si="450"/>
        <v>x</v>
      </c>
      <c r="AB5783">
        <f t="shared" si="451"/>
        <v>10</v>
      </c>
      <c r="AC5783" t="str">
        <f t="shared" si="452"/>
        <v/>
      </c>
      <c r="AD5783" t="str">
        <f t="shared" si="453"/>
        <v/>
      </c>
      <c r="AE5783" t="str">
        <f t="shared" si="454"/>
        <v/>
      </c>
      <c r="AF5783" t="s">
        <v>17472</v>
      </c>
      <c r="AG5783">
        <v>7</v>
      </c>
      <c r="AH5783" t="s">
        <v>18114</v>
      </c>
      <c r="AI5783">
        <v>7634.7908600000001</v>
      </c>
      <c r="AJ5783">
        <v>684.78742999999997</v>
      </c>
      <c r="AK5783">
        <v>64</v>
      </c>
      <c r="AL5783">
        <v>2699</v>
      </c>
      <c r="AM5783">
        <v>2635</v>
      </c>
      <c r="AN5783">
        <v>54.674999999999997</v>
      </c>
      <c r="AO5783">
        <v>-127.65349999999999</v>
      </c>
      <c r="AP5783" t="s">
        <v>2</v>
      </c>
      <c r="AQ5783" t="s">
        <v>1</v>
      </c>
      <c r="AR5783" t="s">
        <v>18118</v>
      </c>
      <c r="AS5783" t="s">
        <v>22610</v>
      </c>
      <c r="AT5783" t="s">
        <v>22610</v>
      </c>
      <c r="AU5783" t="s">
        <v>5540</v>
      </c>
      <c r="AV5783" t="s">
        <v>5540</v>
      </c>
      <c r="AW5783" t="s">
        <v>6693</v>
      </c>
      <c r="AX5783" t="s">
        <v>2</v>
      </c>
      <c r="AY5783" t="s">
        <v>2</v>
      </c>
      <c r="AZ5783" t="s">
        <v>6693</v>
      </c>
      <c r="BA5783" t="s">
        <v>2</v>
      </c>
      <c r="BB5783" t="s">
        <v>2</v>
      </c>
      <c r="BC5783" t="s">
        <v>2</v>
      </c>
      <c r="BD5783" t="s">
        <v>2</v>
      </c>
      <c r="BE5783" t="s">
        <v>2</v>
      </c>
      <c r="BF5783" t="s">
        <v>2</v>
      </c>
    </row>
    <row r="5784" spans="1:58" x14ac:dyDescent="0.25">
      <c r="A5784">
        <v>13941</v>
      </c>
      <c r="B5784" t="s">
        <v>2</v>
      </c>
      <c r="C5784" t="s">
        <v>7115</v>
      </c>
      <c r="D5784" t="s">
        <v>7115</v>
      </c>
      <c r="E5784" t="s">
        <v>12352</v>
      </c>
      <c r="F5784" t="s">
        <v>5540</v>
      </c>
      <c r="G5784" t="s">
        <v>5541</v>
      </c>
      <c r="H5784" t="s">
        <v>6975</v>
      </c>
      <c r="I5784" t="s">
        <v>7097</v>
      </c>
      <c r="J5784" t="s">
        <v>7113</v>
      </c>
      <c r="K5784" t="s">
        <v>6692</v>
      </c>
      <c r="L5784" t="s">
        <v>7115</v>
      </c>
      <c r="M5784" t="s">
        <v>2</v>
      </c>
      <c r="N5784" t="s">
        <v>2</v>
      </c>
      <c r="O5784" t="s">
        <v>2</v>
      </c>
      <c r="V5784" t="s">
        <v>7115</v>
      </c>
      <c r="Z5784" s="4"/>
      <c r="AA5784" t="str">
        <f t="shared" si="450"/>
        <v>x</v>
      </c>
      <c r="AB5784">
        <f t="shared" si="451"/>
        <v>10</v>
      </c>
      <c r="AC5784" t="str">
        <f t="shared" si="452"/>
        <v/>
      </c>
      <c r="AD5784" t="str">
        <f t="shared" si="453"/>
        <v/>
      </c>
      <c r="AE5784" t="str">
        <f t="shared" si="454"/>
        <v/>
      </c>
      <c r="AF5784" t="s">
        <v>17472</v>
      </c>
      <c r="AG5784">
        <v>7</v>
      </c>
      <c r="AH5784" t="s">
        <v>18114</v>
      </c>
      <c r="AI5784">
        <v>1630.6848600000001</v>
      </c>
      <c r="AJ5784">
        <v>320.66480999999999</v>
      </c>
      <c r="AK5784">
        <v>97</v>
      </c>
      <c r="AL5784">
        <v>2054</v>
      </c>
      <c r="AM5784">
        <v>1957</v>
      </c>
      <c r="AN5784">
        <v>55.485590000000002</v>
      </c>
      <c r="AO5784">
        <v>-128.1848</v>
      </c>
      <c r="AP5784" t="s">
        <v>2</v>
      </c>
      <c r="AQ5784" t="s">
        <v>1</v>
      </c>
      <c r="AR5784" t="s">
        <v>18118</v>
      </c>
      <c r="AS5784" t="s">
        <v>22610</v>
      </c>
      <c r="AT5784" t="s">
        <v>22610</v>
      </c>
      <c r="AU5784" t="s">
        <v>5540</v>
      </c>
      <c r="AV5784" t="s">
        <v>5540</v>
      </c>
      <c r="AW5784" t="s">
        <v>7115</v>
      </c>
      <c r="AX5784" t="s">
        <v>2</v>
      </c>
      <c r="AY5784" t="s">
        <v>2</v>
      </c>
      <c r="AZ5784" t="s">
        <v>7115</v>
      </c>
      <c r="BA5784" t="s">
        <v>2</v>
      </c>
      <c r="BB5784" t="s">
        <v>2</v>
      </c>
      <c r="BC5784" t="s">
        <v>2</v>
      </c>
      <c r="BD5784" t="s">
        <v>2</v>
      </c>
      <c r="BE5784" t="s">
        <v>2</v>
      </c>
      <c r="BF5784" t="s">
        <v>2</v>
      </c>
    </row>
    <row r="5785" spans="1:58" x14ac:dyDescent="0.25">
      <c r="A5785">
        <v>13940</v>
      </c>
      <c r="B5785" t="s">
        <v>2</v>
      </c>
      <c r="C5785" t="s">
        <v>6694</v>
      </c>
      <c r="D5785" t="s">
        <v>6694</v>
      </c>
      <c r="E5785" t="s">
        <v>12353</v>
      </c>
      <c r="F5785" t="s">
        <v>5540</v>
      </c>
      <c r="G5785" t="s">
        <v>5541</v>
      </c>
      <c r="H5785" t="s">
        <v>6975</v>
      </c>
      <c r="I5785" t="s">
        <v>7097</v>
      </c>
      <c r="J5785" t="s">
        <v>7113</v>
      </c>
      <c r="K5785" t="s">
        <v>6692</v>
      </c>
      <c r="L5785" t="s">
        <v>6694</v>
      </c>
      <c r="M5785" t="s">
        <v>2</v>
      </c>
      <c r="N5785" t="s">
        <v>2</v>
      </c>
      <c r="O5785" t="s">
        <v>2</v>
      </c>
      <c r="V5785" t="s">
        <v>6694</v>
      </c>
      <c r="Z5785" s="4"/>
      <c r="AA5785" t="str">
        <f t="shared" si="450"/>
        <v>x</v>
      </c>
      <c r="AB5785">
        <f t="shared" si="451"/>
        <v>10</v>
      </c>
      <c r="AC5785" t="str">
        <f t="shared" si="452"/>
        <v/>
      </c>
      <c r="AD5785" t="str">
        <f t="shared" si="453"/>
        <v/>
      </c>
      <c r="AE5785" t="str">
        <f t="shared" si="454"/>
        <v/>
      </c>
      <c r="AF5785" t="s">
        <v>17472</v>
      </c>
      <c r="AG5785">
        <v>7</v>
      </c>
      <c r="AH5785" t="s">
        <v>18114</v>
      </c>
      <c r="AI5785">
        <v>4665.2663700000003</v>
      </c>
      <c r="AJ5785">
        <v>561.66839000000004</v>
      </c>
      <c r="AK5785">
        <v>55</v>
      </c>
      <c r="AL5785">
        <v>2293</v>
      </c>
      <c r="AM5785">
        <v>2238</v>
      </c>
      <c r="AN5785">
        <v>55.136029999999998</v>
      </c>
      <c r="AO5785">
        <v>-128.55779999999999</v>
      </c>
      <c r="AP5785" t="s">
        <v>2</v>
      </c>
      <c r="AQ5785" t="s">
        <v>1</v>
      </c>
      <c r="AR5785" t="s">
        <v>18118</v>
      </c>
      <c r="AS5785" t="s">
        <v>22610</v>
      </c>
      <c r="AT5785" t="s">
        <v>22610</v>
      </c>
      <c r="AU5785" t="s">
        <v>5540</v>
      </c>
      <c r="AV5785" t="s">
        <v>5540</v>
      </c>
      <c r="AW5785" t="s">
        <v>6694</v>
      </c>
      <c r="AX5785" t="s">
        <v>2</v>
      </c>
      <c r="AY5785" t="s">
        <v>2</v>
      </c>
      <c r="AZ5785" t="s">
        <v>6694</v>
      </c>
      <c r="BA5785" t="s">
        <v>2</v>
      </c>
      <c r="BB5785" t="s">
        <v>2</v>
      </c>
      <c r="BC5785" t="s">
        <v>2</v>
      </c>
      <c r="BD5785" t="s">
        <v>2</v>
      </c>
      <c r="BE5785" t="s">
        <v>2</v>
      </c>
      <c r="BF5785" t="s">
        <v>2</v>
      </c>
    </row>
    <row r="5786" spans="1:58" x14ac:dyDescent="0.25">
      <c r="A5786">
        <v>13944</v>
      </c>
      <c r="B5786" t="s">
        <v>2</v>
      </c>
      <c r="C5786" t="s">
        <v>6695</v>
      </c>
      <c r="D5786" t="s">
        <v>6695</v>
      </c>
      <c r="E5786" t="s">
        <v>12354</v>
      </c>
      <c r="F5786" t="s">
        <v>5540</v>
      </c>
      <c r="G5786" t="s">
        <v>5541</v>
      </c>
      <c r="H5786" t="s">
        <v>6975</v>
      </c>
      <c r="I5786" t="s">
        <v>7097</v>
      </c>
      <c r="J5786" t="s">
        <v>7113</v>
      </c>
      <c r="K5786" t="s">
        <v>6692</v>
      </c>
      <c r="L5786" t="s">
        <v>6695</v>
      </c>
      <c r="M5786" t="s">
        <v>2</v>
      </c>
      <c r="N5786" t="s">
        <v>2</v>
      </c>
      <c r="O5786" t="s">
        <v>2</v>
      </c>
      <c r="V5786" t="s">
        <v>6695</v>
      </c>
      <c r="Z5786" s="4"/>
      <c r="AA5786" t="str">
        <f t="shared" si="450"/>
        <v>x</v>
      </c>
      <c r="AB5786">
        <f t="shared" si="451"/>
        <v>10</v>
      </c>
      <c r="AC5786" t="str">
        <f t="shared" si="452"/>
        <v/>
      </c>
      <c r="AD5786" t="str">
        <f t="shared" si="453"/>
        <v/>
      </c>
      <c r="AE5786" t="str">
        <f t="shared" si="454"/>
        <v/>
      </c>
      <c r="AF5786" t="s">
        <v>17472</v>
      </c>
      <c r="AG5786">
        <v>7</v>
      </c>
      <c r="AH5786" t="s">
        <v>18114</v>
      </c>
      <c r="AI5786">
        <v>4966.9020799999998</v>
      </c>
      <c r="AJ5786">
        <v>592.89703999999995</v>
      </c>
      <c r="AK5786">
        <v>0</v>
      </c>
      <c r="AL5786">
        <v>2628</v>
      </c>
      <c r="AM5786">
        <v>2628</v>
      </c>
      <c r="AN5786">
        <v>52.749420000000001</v>
      </c>
      <c r="AO5786">
        <v>-126.6485</v>
      </c>
      <c r="AP5786" t="s">
        <v>2</v>
      </c>
      <c r="AQ5786" t="s">
        <v>1</v>
      </c>
      <c r="AR5786" t="s">
        <v>18118</v>
      </c>
      <c r="AS5786" t="s">
        <v>22610</v>
      </c>
      <c r="AT5786" t="s">
        <v>22610</v>
      </c>
      <c r="AU5786" t="s">
        <v>5540</v>
      </c>
      <c r="AV5786" t="s">
        <v>5540</v>
      </c>
      <c r="AW5786" t="s">
        <v>6695</v>
      </c>
      <c r="AX5786" t="s">
        <v>2</v>
      </c>
      <c r="AY5786" t="s">
        <v>2</v>
      </c>
      <c r="AZ5786" t="s">
        <v>6695</v>
      </c>
      <c r="BA5786" t="s">
        <v>2</v>
      </c>
      <c r="BB5786" t="s">
        <v>2</v>
      </c>
      <c r="BC5786" t="s">
        <v>2</v>
      </c>
      <c r="BD5786" t="s">
        <v>2</v>
      </c>
      <c r="BE5786" t="s">
        <v>2</v>
      </c>
      <c r="BF5786" t="s">
        <v>2</v>
      </c>
    </row>
    <row r="5787" spans="1:58" x14ac:dyDescent="0.25">
      <c r="A5787">
        <v>19580</v>
      </c>
      <c r="B5787" t="s">
        <v>2</v>
      </c>
      <c r="C5787" t="s">
        <v>14847</v>
      </c>
      <c r="D5787" t="s">
        <v>14847</v>
      </c>
      <c r="E5787" t="s">
        <v>14848</v>
      </c>
      <c r="F5787" t="s">
        <v>5540</v>
      </c>
      <c r="G5787" t="s">
        <v>5541</v>
      </c>
      <c r="H5787" t="s">
        <v>6975</v>
      </c>
      <c r="I5787" t="s">
        <v>7097</v>
      </c>
      <c r="J5787" t="s">
        <v>7113</v>
      </c>
      <c r="K5787" t="s">
        <v>14847</v>
      </c>
      <c r="L5787" t="s">
        <v>2</v>
      </c>
      <c r="M5787" t="s">
        <v>2</v>
      </c>
      <c r="N5787" t="s">
        <v>2</v>
      </c>
      <c r="O5787" t="s">
        <v>2</v>
      </c>
      <c r="U5787" t="s">
        <v>14847</v>
      </c>
      <c r="Z5787" s="4"/>
      <c r="AA5787" t="str">
        <f t="shared" si="450"/>
        <v>x</v>
      </c>
      <c r="AB5787">
        <f t="shared" si="451"/>
        <v>10</v>
      </c>
      <c r="AC5787" t="str">
        <f t="shared" si="452"/>
        <v/>
      </c>
      <c r="AD5787" t="str">
        <f t="shared" si="453"/>
        <v/>
      </c>
      <c r="AE5787" t="str">
        <f t="shared" si="454"/>
        <v/>
      </c>
      <c r="AF5787" t="s">
        <v>17472</v>
      </c>
      <c r="AG5787">
        <v>6</v>
      </c>
      <c r="AH5787" t="s">
        <v>20156</v>
      </c>
      <c r="AI5787">
        <v>31755.740290000002</v>
      </c>
      <c r="AJ5787">
        <v>3016.9582799999998</v>
      </c>
      <c r="AK5787">
        <v>-196</v>
      </c>
      <c r="AL5787">
        <v>2670</v>
      </c>
      <c r="AM5787">
        <v>2866</v>
      </c>
      <c r="AN5787">
        <v>53.79439</v>
      </c>
      <c r="AO5787">
        <v>-128.68780000000001</v>
      </c>
      <c r="AP5787" t="s">
        <v>2</v>
      </c>
      <c r="AQ5787" t="s">
        <v>1</v>
      </c>
      <c r="AR5787" t="s">
        <v>18118</v>
      </c>
      <c r="AS5787" t="s">
        <v>22610</v>
      </c>
      <c r="AT5787" t="s">
        <v>22610</v>
      </c>
      <c r="AU5787" t="s">
        <v>5540</v>
      </c>
      <c r="AV5787" t="s">
        <v>5540</v>
      </c>
      <c r="AW5787" t="s">
        <v>14847</v>
      </c>
      <c r="AX5787" t="s">
        <v>2</v>
      </c>
      <c r="AY5787" t="s">
        <v>2</v>
      </c>
      <c r="AZ5787" t="s">
        <v>2</v>
      </c>
      <c r="BA5787" t="s">
        <v>2</v>
      </c>
      <c r="BB5787" t="s">
        <v>2</v>
      </c>
      <c r="BC5787" t="s">
        <v>2</v>
      </c>
      <c r="BD5787" t="s">
        <v>2</v>
      </c>
      <c r="BE5787" t="s">
        <v>2</v>
      </c>
      <c r="BF5787" t="s">
        <v>2</v>
      </c>
    </row>
    <row r="5788" spans="1:58" x14ac:dyDescent="0.25">
      <c r="A5788">
        <v>13943</v>
      </c>
      <c r="B5788" t="s">
        <v>2</v>
      </c>
      <c r="C5788" t="s">
        <v>6696</v>
      </c>
      <c r="D5788" t="s">
        <v>6696</v>
      </c>
      <c r="E5788" t="s">
        <v>12355</v>
      </c>
      <c r="F5788" t="s">
        <v>5540</v>
      </c>
      <c r="G5788" t="s">
        <v>5541</v>
      </c>
      <c r="H5788" t="s">
        <v>6975</v>
      </c>
      <c r="I5788" t="s">
        <v>7097</v>
      </c>
      <c r="J5788" t="s">
        <v>7113</v>
      </c>
      <c r="K5788" t="s">
        <v>6696</v>
      </c>
      <c r="L5788" t="s">
        <v>2</v>
      </c>
      <c r="M5788" t="s">
        <v>2</v>
      </c>
      <c r="N5788" t="s">
        <v>2</v>
      </c>
      <c r="O5788" t="s">
        <v>2</v>
      </c>
      <c r="U5788" t="s">
        <v>6696</v>
      </c>
      <c r="Z5788" s="4"/>
      <c r="AA5788" t="str">
        <f t="shared" si="450"/>
        <v>x</v>
      </c>
      <c r="AB5788">
        <f t="shared" si="451"/>
        <v>10</v>
      </c>
      <c r="AC5788" t="str">
        <f t="shared" si="452"/>
        <v/>
      </c>
      <c r="AD5788" t="str">
        <f t="shared" si="453"/>
        <v/>
      </c>
      <c r="AE5788" t="str">
        <f t="shared" si="454"/>
        <v/>
      </c>
      <c r="AF5788" t="s">
        <v>17472</v>
      </c>
      <c r="AG5788">
        <v>6</v>
      </c>
      <c r="AH5788" t="s">
        <v>18114</v>
      </c>
      <c r="AI5788">
        <v>4823.6829600000001</v>
      </c>
      <c r="AJ5788">
        <v>956.70434999999998</v>
      </c>
      <c r="AK5788">
        <v>181</v>
      </c>
      <c r="AL5788">
        <v>2397</v>
      </c>
      <c r="AM5788">
        <v>2216</v>
      </c>
      <c r="AN5788">
        <v>53.641660000000002</v>
      </c>
      <c r="AO5788">
        <v>-127.3001</v>
      </c>
      <c r="AP5788" t="s">
        <v>2</v>
      </c>
      <c r="AQ5788" t="s">
        <v>1</v>
      </c>
      <c r="AR5788" t="s">
        <v>18118</v>
      </c>
      <c r="AS5788" t="s">
        <v>22610</v>
      </c>
      <c r="AT5788" t="s">
        <v>22610</v>
      </c>
      <c r="AU5788" t="s">
        <v>5540</v>
      </c>
      <c r="AV5788" t="s">
        <v>5540</v>
      </c>
      <c r="AW5788" t="s">
        <v>6696</v>
      </c>
      <c r="AX5788" t="s">
        <v>2</v>
      </c>
      <c r="AY5788" t="s">
        <v>2</v>
      </c>
      <c r="AZ5788" t="s">
        <v>6696</v>
      </c>
      <c r="BA5788" t="s">
        <v>2</v>
      </c>
      <c r="BB5788" t="s">
        <v>2</v>
      </c>
      <c r="BC5788" t="s">
        <v>2</v>
      </c>
      <c r="BD5788" t="s">
        <v>2</v>
      </c>
      <c r="BE5788" t="s">
        <v>2</v>
      </c>
      <c r="BF5788" t="s">
        <v>2</v>
      </c>
    </row>
    <row r="5789" spans="1:58" x14ac:dyDescent="0.25">
      <c r="A5789">
        <v>17080</v>
      </c>
      <c r="B5789" t="s">
        <v>2</v>
      </c>
      <c r="C5789" t="s">
        <v>7116</v>
      </c>
      <c r="D5789" t="s">
        <v>7116</v>
      </c>
      <c r="E5789" t="s">
        <v>7117</v>
      </c>
      <c r="F5789" t="s">
        <v>5540</v>
      </c>
      <c r="G5789" t="s">
        <v>5541</v>
      </c>
      <c r="H5789" t="s">
        <v>6975</v>
      </c>
      <c r="I5789" t="s">
        <v>7097</v>
      </c>
      <c r="J5789" t="s">
        <v>7116</v>
      </c>
      <c r="K5789" t="s">
        <v>2</v>
      </c>
      <c r="L5789" t="s">
        <v>2</v>
      </c>
      <c r="M5789" t="s">
        <v>2</v>
      </c>
      <c r="N5789" t="s">
        <v>2</v>
      </c>
      <c r="O5789" t="s">
        <v>2</v>
      </c>
      <c r="T5789" t="s">
        <v>7116</v>
      </c>
      <c r="Z5789" s="4"/>
      <c r="AA5789" t="str">
        <f t="shared" si="450"/>
        <v>x</v>
      </c>
      <c r="AB5789">
        <f t="shared" si="451"/>
        <v>10</v>
      </c>
      <c r="AC5789" t="str">
        <f t="shared" si="452"/>
        <v/>
      </c>
      <c r="AD5789" t="str">
        <f t="shared" si="453"/>
        <v/>
      </c>
      <c r="AE5789" t="str">
        <f t="shared" si="454"/>
        <v/>
      </c>
      <c r="AF5789" t="s">
        <v>17471</v>
      </c>
      <c r="AG5789">
        <v>5</v>
      </c>
      <c r="AH5789" t="s">
        <v>18112</v>
      </c>
      <c r="AI5789">
        <v>35027.18348</v>
      </c>
      <c r="AJ5789">
        <v>2358.90949</v>
      </c>
      <c r="AK5789">
        <v>0</v>
      </c>
      <c r="AL5789">
        <v>3982</v>
      </c>
      <c r="AM5789">
        <v>3982</v>
      </c>
      <c r="AN5789">
        <v>51.521160000000002</v>
      </c>
      <c r="AO5789">
        <v>-126.1194</v>
      </c>
      <c r="AP5789" t="s">
        <v>2</v>
      </c>
      <c r="AQ5789" t="s">
        <v>1</v>
      </c>
      <c r="AR5789" t="s">
        <v>18118</v>
      </c>
      <c r="AS5789" t="s">
        <v>22610</v>
      </c>
      <c r="AT5789" t="s">
        <v>22610</v>
      </c>
      <c r="AU5789" t="s">
        <v>5540</v>
      </c>
      <c r="AV5789" t="s">
        <v>5540</v>
      </c>
      <c r="AW5789" t="s">
        <v>7116</v>
      </c>
      <c r="AX5789" t="s">
        <v>2</v>
      </c>
      <c r="AY5789" t="s">
        <v>2</v>
      </c>
      <c r="AZ5789" t="s">
        <v>7116</v>
      </c>
      <c r="BA5789" t="s">
        <v>2</v>
      </c>
      <c r="BB5789" t="s">
        <v>2</v>
      </c>
      <c r="BC5789" t="s">
        <v>2</v>
      </c>
      <c r="BD5789" t="s">
        <v>2</v>
      </c>
      <c r="BE5789" t="s">
        <v>2</v>
      </c>
      <c r="BF5789" t="s">
        <v>2</v>
      </c>
    </row>
    <row r="5790" spans="1:58" x14ac:dyDescent="0.25">
      <c r="A5790">
        <v>17081</v>
      </c>
      <c r="B5790" t="s">
        <v>2</v>
      </c>
      <c r="C5790" t="s">
        <v>7118</v>
      </c>
      <c r="D5790" t="s">
        <v>7118</v>
      </c>
      <c r="E5790" t="s">
        <v>7119</v>
      </c>
      <c r="F5790" t="s">
        <v>5540</v>
      </c>
      <c r="G5790" t="s">
        <v>5541</v>
      </c>
      <c r="H5790" t="s">
        <v>6975</v>
      </c>
      <c r="I5790" t="s">
        <v>7097</v>
      </c>
      <c r="J5790" t="s">
        <v>7116</v>
      </c>
      <c r="K5790" t="s">
        <v>7118</v>
      </c>
      <c r="L5790" t="s">
        <v>2</v>
      </c>
      <c r="M5790" t="s">
        <v>2</v>
      </c>
      <c r="N5790" t="s">
        <v>2</v>
      </c>
      <c r="O5790" t="s">
        <v>2</v>
      </c>
      <c r="U5790" t="s">
        <v>7118</v>
      </c>
      <c r="Z5790" s="4"/>
      <c r="AA5790" t="str">
        <f t="shared" si="450"/>
        <v>x</v>
      </c>
      <c r="AB5790">
        <f t="shared" si="451"/>
        <v>10</v>
      </c>
      <c r="AC5790" t="str">
        <f t="shared" si="452"/>
        <v/>
      </c>
      <c r="AD5790" t="str">
        <f t="shared" si="453"/>
        <v/>
      </c>
      <c r="AE5790" t="str">
        <f t="shared" si="454"/>
        <v/>
      </c>
      <c r="AF5790" t="s">
        <v>17472</v>
      </c>
      <c r="AG5790">
        <v>6</v>
      </c>
      <c r="AH5790" t="s">
        <v>18120</v>
      </c>
      <c r="AI5790">
        <v>2289.6912299999999</v>
      </c>
      <c r="AJ5790">
        <v>405.57294999999999</v>
      </c>
      <c r="AK5790">
        <v>335</v>
      </c>
      <c r="AL5790">
        <v>2568</v>
      </c>
      <c r="AM5790">
        <v>2233</v>
      </c>
      <c r="AN5790">
        <v>52.115870000000001</v>
      </c>
      <c r="AO5790">
        <v>-125.50879999999999</v>
      </c>
      <c r="AP5790" t="s">
        <v>2</v>
      </c>
      <c r="AQ5790" t="s">
        <v>1</v>
      </c>
      <c r="AR5790" t="s">
        <v>18118</v>
      </c>
      <c r="AS5790" t="s">
        <v>22610</v>
      </c>
      <c r="AT5790" t="s">
        <v>22610</v>
      </c>
      <c r="AU5790" t="s">
        <v>5540</v>
      </c>
      <c r="AV5790" t="s">
        <v>5540</v>
      </c>
      <c r="AW5790" t="s">
        <v>7118</v>
      </c>
      <c r="AX5790" t="s">
        <v>2</v>
      </c>
      <c r="AY5790" t="s">
        <v>2</v>
      </c>
      <c r="AZ5790" t="s">
        <v>7118</v>
      </c>
      <c r="BA5790" t="s">
        <v>2</v>
      </c>
      <c r="BB5790" t="s">
        <v>2</v>
      </c>
      <c r="BC5790" t="s">
        <v>2</v>
      </c>
      <c r="BD5790" t="s">
        <v>2</v>
      </c>
      <c r="BE5790" t="s">
        <v>2</v>
      </c>
      <c r="BF5790" t="s">
        <v>2</v>
      </c>
    </row>
    <row r="5791" spans="1:58" x14ac:dyDescent="0.25">
      <c r="A5791">
        <v>17082</v>
      </c>
      <c r="B5791" t="s">
        <v>2</v>
      </c>
      <c r="C5791" t="s">
        <v>7120</v>
      </c>
      <c r="D5791" t="s">
        <v>7120</v>
      </c>
      <c r="E5791" t="s">
        <v>7121</v>
      </c>
      <c r="F5791" t="s">
        <v>5540</v>
      </c>
      <c r="G5791" t="s">
        <v>5541</v>
      </c>
      <c r="H5791" t="s">
        <v>6975</v>
      </c>
      <c r="I5791" t="s">
        <v>7097</v>
      </c>
      <c r="J5791" t="s">
        <v>7116</v>
      </c>
      <c r="K5791" t="s">
        <v>7120</v>
      </c>
      <c r="L5791" t="s">
        <v>2</v>
      </c>
      <c r="M5791" t="s">
        <v>2</v>
      </c>
      <c r="N5791" t="s">
        <v>2</v>
      </c>
      <c r="O5791" t="s">
        <v>2</v>
      </c>
      <c r="U5791" t="s">
        <v>7120</v>
      </c>
      <c r="Z5791" s="4"/>
      <c r="AA5791" t="str">
        <f t="shared" si="450"/>
        <v>x</v>
      </c>
      <c r="AB5791">
        <f t="shared" si="451"/>
        <v>10</v>
      </c>
      <c r="AC5791" t="str">
        <f t="shared" si="452"/>
        <v/>
      </c>
      <c r="AD5791" t="str">
        <f t="shared" si="453"/>
        <v/>
      </c>
      <c r="AE5791" t="str">
        <f t="shared" si="454"/>
        <v/>
      </c>
      <c r="AF5791" t="s">
        <v>17471</v>
      </c>
      <c r="AG5791">
        <v>6</v>
      </c>
      <c r="AH5791" t="s">
        <v>18120</v>
      </c>
      <c r="AI5791">
        <v>3275.55341</v>
      </c>
      <c r="AJ5791">
        <v>479.80944</v>
      </c>
      <c r="AK5791">
        <v>0</v>
      </c>
      <c r="AL5791">
        <v>2380</v>
      </c>
      <c r="AM5791">
        <v>2380</v>
      </c>
      <c r="AN5791">
        <v>50.658850000000001</v>
      </c>
      <c r="AO5791">
        <v>-125.4693</v>
      </c>
      <c r="AP5791" t="s">
        <v>2</v>
      </c>
      <c r="AQ5791" t="s">
        <v>1</v>
      </c>
      <c r="AR5791" t="s">
        <v>18118</v>
      </c>
      <c r="AS5791" t="s">
        <v>22610</v>
      </c>
      <c r="AT5791" t="s">
        <v>22610</v>
      </c>
      <c r="AU5791" t="s">
        <v>5540</v>
      </c>
      <c r="AV5791" t="s">
        <v>5540</v>
      </c>
      <c r="AW5791" t="s">
        <v>7120</v>
      </c>
      <c r="AX5791" t="s">
        <v>2</v>
      </c>
      <c r="AY5791" t="s">
        <v>2</v>
      </c>
      <c r="AZ5791" t="s">
        <v>7120</v>
      </c>
      <c r="BA5791" t="s">
        <v>2</v>
      </c>
      <c r="BB5791" t="s">
        <v>2</v>
      </c>
      <c r="BC5791" t="s">
        <v>2</v>
      </c>
      <c r="BD5791" t="s">
        <v>2</v>
      </c>
      <c r="BE5791" t="s">
        <v>2</v>
      </c>
      <c r="BF5791" t="s">
        <v>2</v>
      </c>
    </row>
    <row r="5792" spans="1:58" x14ac:dyDescent="0.25">
      <c r="A5792">
        <v>17083</v>
      </c>
      <c r="B5792" t="s">
        <v>2</v>
      </c>
      <c r="C5792" t="s">
        <v>7122</v>
      </c>
      <c r="D5792" t="s">
        <v>7122</v>
      </c>
      <c r="E5792" t="s">
        <v>7123</v>
      </c>
      <c r="F5792" t="s">
        <v>5540</v>
      </c>
      <c r="G5792" t="s">
        <v>5541</v>
      </c>
      <c r="H5792" t="s">
        <v>6975</v>
      </c>
      <c r="I5792" t="s">
        <v>7097</v>
      </c>
      <c r="J5792" t="s">
        <v>7116</v>
      </c>
      <c r="K5792" t="s">
        <v>7120</v>
      </c>
      <c r="L5792" t="s">
        <v>7122</v>
      </c>
      <c r="M5792" t="s">
        <v>2</v>
      </c>
      <c r="N5792" t="s">
        <v>2</v>
      </c>
      <c r="O5792" t="s">
        <v>2</v>
      </c>
      <c r="V5792" t="s">
        <v>7122</v>
      </c>
      <c r="Z5792" s="4"/>
      <c r="AA5792" t="str">
        <f t="shared" si="450"/>
        <v>x</v>
      </c>
      <c r="AB5792">
        <f t="shared" si="451"/>
        <v>10</v>
      </c>
      <c r="AC5792" t="str">
        <f t="shared" si="452"/>
        <v/>
      </c>
      <c r="AD5792" t="str">
        <f t="shared" si="453"/>
        <v/>
      </c>
      <c r="AE5792" t="str">
        <f t="shared" si="454"/>
        <v/>
      </c>
      <c r="AF5792" t="s">
        <v>17472</v>
      </c>
      <c r="AG5792">
        <v>7</v>
      </c>
      <c r="AH5792" t="s">
        <v>18120</v>
      </c>
      <c r="AI5792">
        <v>1822.44452</v>
      </c>
      <c r="AJ5792">
        <v>286.02258</v>
      </c>
      <c r="AK5792">
        <v>0</v>
      </c>
      <c r="AL5792">
        <v>2380</v>
      </c>
      <c r="AM5792">
        <v>2380</v>
      </c>
      <c r="AN5792">
        <v>50.690530000000003</v>
      </c>
      <c r="AO5792">
        <v>-125.21729999999999</v>
      </c>
      <c r="AP5792" t="s">
        <v>2</v>
      </c>
      <c r="AQ5792" t="s">
        <v>1</v>
      </c>
      <c r="AR5792" t="s">
        <v>18118</v>
      </c>
      <c r="AS5792" t="s">
        <v>22610</v>
      </c>
      <c r="AT5792" t="s">
        <v>22610</v>
      </c>
      <c r="AU5792" t="s">
        <v>5540</v>
      </c>
      <c r="AV5792" t="s">
        <v>5540</v>
      </c>
      <c r="AW5792" t="s">
        <v>7122</v>
      </c>
      <c r="AX5792" t="s">
        <v>2</v>
      </c>
      <c r="AY5792" t="s">
        <v>2</v>
      </c>
      <c r="AZ5792" t="s">
        <v>7122</v>
      </c>
      <c r="BA5792" t="s">
        <v>2</v>
      </c>
      <c r="BB5792" t="s">
        <v>2</v>
      </c>
      <c r="BC5792" t="s">
        <v>2</v>
      </c>
      <c r="BD5792" t="s">
        <v>2</v>
      </c>
      <c r="BE5792" t="s">
        <v>2</v>
      </c>
      <c r="BF5792" t="s">
        <v>2</v>
      </c>
    </row>
    <row r="5793" spans="1:58" x14ac:dyDescent="0.25">
      <c r="A5793">
        <v>17084</v>
      </c>
      <c r="B5793" t="s">
        <v>2</v>
      </c>
      <c r="C5793" t="s">
        <v>7124</v>
      </c>
      <c r="D5793" t="s">
        <v>7124</v>
      </c>
      <c r="E5793" t="s">
        <v>7125</v>
      </c>
      <c r="F5793" t="s">
        <v>5540</v>
      </c>
      <c r="G5793" t="s">
        <v>5541</v>
      </c>
      <c r="H5793" t="s">
        <v>6975</v>
      </c>
      <c r="I5793" t="s">
        <v>7097</v>
      </c>
      <c r="J5793" t="s">
        <v>7116</v>
      </c>
      <c r="K5793" t="s">
        <v>7120</v>
      </c>
      <c r="L5793" t="s">
        <v>7124</v>
      </c>
      <c r="M5793" t="s">
        <v>2</v>
      </c>
      <c r="N5793" t="s">
        <v>2</v>
      </c>
      <c r="O5793" t="s">
        <v>2</v>
      </c>
      <c r="V5793" t="s">
        <v>7124</v>
      </c>
      <c r="Z5793" s="4"/>
      <c r="AA5793" t="str">
        <f t="shared" si="450"/>
        <v>x</v>
      </c>
      <c r="AB5793">
        <f t="shared" si="451"/>
        <v>10</v>
      </c>
      <c r="AC5793" t="str">
        <f t="shared" si="452"/>
        <v/>
      </c>
      <c r="AD5793" t="str">
        <f t="shared" si="453"/>
        <v/>
      </c>
      <c r="AE5793" t="str">
        <f t="shared" si="454"/>
        <v/>
      </c>
      <c r="AF5793" t="s">
        <v>17472</v>
      </c>
      <c r="AG5793">
        <v>7</v>
      </c>
      <c r="AH5793" t="s">
        <v>18120</v>
      </c>
      <c r="AI5793">
        <v>1453.1088999999999</v>
      </c>
      <c r="AJ5793">
        <v>333.83868999999999</v>
      </c>
      <c r="AK5793">
        <v>0</v>
      </c>
      <c r="AL5793">
        <v>2047</v>
      </c>
      <c r="AM5793">
        <v>2047</v>
      </c>
      <c r="AN5793">
        <v>50.618819999999999</v>
      </c>
      <c r="AO5793">
        <v>-125.7878</v>
      </c>
      <c r="AP5793" t="s">
        <v>2</v>
      </c>
      <c r="AQ5793" t="s">
        <v>1</v>
      </c>
      <c r="AR5793" t="s">
        <v>18118</v>
      </c>
      <c r="AS5793" t="s">
        <v>22610</v>
      </c>
      <c r="AT5793" t="s">
        <v>22610</v>
      </c>
      <c r="AU5793" t="s">
        <v>5540</v>
      </c>
      <c r="AV5793" t="s">
        <v>5540</v>
      </c>
      <c r="AW5793" t="s">
        <v>7124</v>
      </c>
      <c r="AX5793" t="s">
        <v>2</v>
      </c>
      <c r="AY5793" t="s">
        <v>2</v>
      </c>
      <c r="AZ5793" t="s">
        <v>7124</v>
      </c>
      <c r="BA5793" t="s">
        <v>2</v>
      </c>
      <c r="BB5793" t="s">
        <v>2</v>
      </c>
      <c r="BC5793" t="s">
        <v>2</v>
      </c>
      <c r="BD5793" t="s">
        <v>2</v>
      </c>
      <c r="BE5793" t="s">
        <v>2</v>
      </c>
      <c r="BF5793" t="s">
        <v>2</v>
      </c>
    </row>
    <row r="5794" spans="1:58" x14ac:dyDescent="0.25">
      <c r="A5794">
        <v>17085</v>
      </c>
      <c r="B5794" t="s">
        <v>2</v>
      </c>
      <c r="C5794" t="s">
        <v>7126</v>
      </c>
      <c r="D5794" t="s">
        <v>7126</v>
      </c>
      <c r="E5794" t="s">
        <v>7127</v>
      </c>
      <c r="F5794" t="s">
        <v>5540</v>
      </c>
      <c r="G5794" t="s">
        <v>5541</v>
      </c>
      <c r="H5794" t="s">
        <v>6975</v>
      </c>
      <c r="I5794" t="s">
        <v>7097</v>
      </c>
      <c r="J5794" t="s">
        <v>7116</v>
      </c>
      <c r="K5794" t="s">
        <v>7126</v>
      </c>
      <c r="L5794" t="s">
        <v>2</v>
      </c>
      <c r="M5794" t="s">
        <v>2</v>
      </c>
      <c r="N5794" t="s">
        <v>2</v>
      </c>
      <c r="O5794" t="s">
        <v>2</v>
      </c>
      <c r="U5794" t="s">
        <v>7126</v>
      </c>
      <c r="Z5794" s="4"/>
      <c r="AA5794" t="str">
        <f t="shared" si="450"/>
        <v>x</v>
      </c>
      <c r="AB5794">
        <f t="shared" si="451"/>
        <v>10</v>
      </c>
      <c r="AC5794" t="str">
        <f t="shared" si="452"/>
        <v/>
      </c>
      <c r="AD5794" t="str">
        <f t="shared" si="453"/>
        <v/>
      </c>
      <c r="AE5794" t="str">
        <f t="shared" si="454"/>
        <v/>
      </c>
      <c r="AF5794" t="s">
        <v>17471</v>
      </c>
      <c r="AG5794">
        <v>6</v>
      </c>
      <c r="AH5794" t="s">
        <v>18234</v>
      </c>
      <c r="AI5794">
        <v>6700.4168399999999</v>
      </c>
      <c r="AJ5794">
        <v>675.79391999999996</v>
      </c>
      <c r="AK5794">
        <v>0</v>
      </c>
      <c r="AL5794">
        <v>2809</v>
      </c>
      <c r="AM5794">
        <v>2809</v>
      </c>
      <c r="AN5794">
        <v>51.237900000000003</v>
      </c>
      <c r="AO5794">
        <v>-126.0474</v>
      </c>
      <c r="AP5794" t="s">
        <v>2</v>
      </c>
      <c r="AQ5794" t="s">
        <v>1</v>
      </c>
      <c r="AR5794" t="s">
        <v>18118</v>
      </c>
      <c r="AS5794" t="s">
        <v>22610</v>
      </c>
      <c r="AT5794" t="s">
        <v>22610</v>
      </c>
      <c r="AU5794" t="s">
        <v>5540</v>
      </c>
      <c r="AV5794" t="s">
        <v>5540</v>
      </c>
      <c r="AW5794" t="s">
        <v>7126</v>
      </c>
      <c r="AX5794" t="s">
        <v>2</v>
      </c>
      <c r="AY5794" t="s">
        <v>2</v>
      </c>
      <c r="AZ5794" t="s">
        <v>7126</v>
      </c>
      <c r="BA5794" t="s">
        <v>2</v>
      </c>
      <c r="BB5794" t="s">
        <v>23935</v>
      </c>
      <c r="BC5794" t="s">
        <v>2</v>
      </c>
      <c r="BD5794" t="s">
        <v>2</v>
      </c>
      <c r="BE5794" t="s">
        <v>2</v>
      </c>
      <c r="BF5794" t="s">
        <v>2</v>
      </c>
    </row>
    <row r="5795" spans="1:58" x14ac:dyDescent="0.25">
      <c r="A5795">
        <v>19582</v>
      </c>
      <c r="B5795" t="s">
        <v>2</v>
      </c>
      <c r="C5795" t="s">
        <v>14849</v>
      </c>
      <c r="D5795" t="s">
        <v>14849</v>
      </c>
      <c r="E5795" t="s">
        <v>14850</v>
      </c>
      <c r="F5795" t="s">
        <v>5540</v>
      </c>
      <c r="G5795" t="s">
        <v>5541</v>
      </c>
      <c r="H5795" t="s">
        <v>6975</v>
      </c>
      <c r="I5795" t="s">
        <v>7097</v>
      </c>
      <c r="J5795" t="s">
        <v>7116</v>
      </c>
      <c r="K5795" t="s">
        <v>7126</v>
      </c>
      <c r="L5795" t="s">
        <v>14849</v>
      </c>
      <c r="M5795" t="s">
        <v>2</v>
      </c>
      <c r="N5795" t="s">
        <v>2</v>
      </c>
      <c r="O5795" t="s">
        <v>2</v>
      </c>
      <c r="V5795" t="s">
        <v>14849</v>
      </c>
      <c r="Z5795" s="4"/>
      <c r="AA5795" t="str">
        <f t="shared" si="450"/>
        <v>x</v>
      </c>
      <c r="AB5795">
        <f t="shared" si="451"/>
        <v>10</v>
      </c>
      <c r="AC5795" t="str">
        <f t="shared" si="452"/>
        <v/>
      </c>
      <c r="AD5795" t="str">
        <f t="shared" si="453"/>
        <v/>
      </c>
      <c r="AE5795" t="str">
        <f t="shared" si="454"/>
        <v/>
      </c>
      <c r="AF5795" t="s">
        <v>17472</v>
      </c>
      <c r="AG5795">
        <v>7</v>
      </c>
      <c r="AH5795" t="s">
        <v>20156</v>
      </c>
      <c r="AI5795">
        <v>3445.3309399999998</v>
      </c>
      <c r="AJ5795">
        <v>454.26812999999999</v>
      </c>
      <c r="AK5795">
        <v>0</v>
      </c>
      <c r="AL5795">
        <v>2809</v>
      </c>
      <c r="AM5795">
        <v>2809</v>
      </c>
      <c r="AN5795">
        <v>51.46678</v>
      </c>
      <c r="AO5795">
        <v>-126.0141</v>
      </c>
      <c r="AP5795" t="s">
        <v>2</v>
      </c>
      <c r="AQ5795" t="s">
        <v>1</v>
      </c>
      <c r="AR5795" t="s">
        <v>18118</v>
      </c>
      <c r="AS5795" t="s">
        <v>22610</v>
      </c>
      <c r="AT5795" t="s">
        <v>22610</v>
      </c>
      <c r="AU5795" t="s">
        <v>5540</v>
      </c>
      <c r="AV5795" t="s">
        <v>5540</v>
      </c>
      <c r="AW5795" t="s">
        <v>14849</v>
      </c>
      <c r="AX5795" t="s">
        <v>2</v>
      </c>
      <c r="AY5795" t="s">
        <v>2</v>
      </c>
      <c r="AZ5795" t="s">
        <v>2</v>
      </c>
      <c r="BA5795" t="s">
        <v>2</v>
      </c>
      <c r="BB5795" t="s">
        <v>2</v>
      </c>
      <c r="BC5795" t="s">
        <v>2</v>
      </c>
      <c r="BD5795" t="s">
        <v>2</v>
      </c>
      <c r="BE5795" t="s">
        <v>2</v>
      </c>
      <c r="BF5795" t="s">
        <v>2</v>
      </c>
    </row>
    <row r="5796" spans="1:58" x14ac:dyDescent="0.25">
      <c r="A5796">
        <v>17086</v>
      </c>
      <c r="B5796" t="s">
        <v>2</v>
      </c>
      <c r="C5796" t="s">
        <v>7128</v>
      </c>
      <c r="D5796" t="s">
        <v>7128</v>
      </c>
      <c r="E5796" t="s">
        <v>7129</v>
      </c>
      <c r="F5796" t="s">
        <v>5540</v>
      </c>
      <c r="G5796" t="s">
        <v>5541</v>
      </c>
      <c r="H5796" t="s">
        <v>6975</v>
      </c>
      <c r="I5796" t="s">
        <v>7097</v>
      </c>
      <c r="J5796" t="s">
        <v>7116</v>
      </c>
      <c r="K5796" t="s">
        <v>7126</v>
      </c>
      <c r="L5796" t="s">
        <v>7128</v>
      </c>
      <c r="M5796" t="s">
        <v>2</v>
      </c>
      <c r="N5796" t="s">
        <v>2</v>
      </c>
      <c r="O5796" t="s">
        <v>2</v>
      </c>
      <c r="V5796" t="s">
        <v>7128</v>
      </c>
      <c r="Z5796" s="4"/>
      <c r="AA5796" t="str">
        <f t="shared" si="450"/>
        <v>x</v>
      </c>
      <c r="AB5796">
        <f t="shared" si="451"/>
        <v>10</v>
      </c>
      <c r="AC5796" t="str">
        <f t="shared" si="452"/>
        <v/>
      </c>
      <c r="AD5796" t="str">
        <f t="shared" si="453"/>
        <v/>
      </c>
      <c r="AE5796" t="str">
        <f t="shared" si="454"/>
        <v/>
      </c>
      <c r="AF5796" t="s">
        <v>17472</v>
      </c>
      <c r="AG5796">
        <v>7</v>
      </c>
      <c r="AH5796" t="s">
        <v>18120</v>
      </c>
      <c r="AI5796">
        <v>2199.0472300000001</v>
      </c>
      <c r="AJ5796">
        <v>373.91273000000001</v>
      </c>
      <c r="AK5796">
        <v>0</v>
      </c>
      <c r="AL5796">
        <v>2434</v>
      </c>
      <c r="AM5796">
        <v>2434</v>
      </c>
      <c r="AN5796">
        <v>50.923340000000003</v>
      </c>
      <c r="AO5796">
        <v>-125.96080000000001</v>
      </c>
      <c r="AP5796" t="s">
        <v>2</v>
      </c>
      <c r="AQ5796" t="s">
        <v>1</v>
      </c>
      <c r="AR5796" t="s">
        <v>18118</v>
      </c>
      <c r="AS5796" t="s">
        <v>22610</v>
      </c>
      <c r="AT5796" t="s">
        <v>22610</v>
      </c>
      <c r="AU5796" t="s">
        <v>5540</v>
      </c>
      <c r="AV5796" t="s">
        <v>5540</v>
      </c>
      <c r="AW5796" t="s">
        <v>7128</v>
      </c>
      <c r="AX5796" t="s">
        <v>2</v>
      </c>
      <c r="AY5796" t="s">
        <v>2</v>
      </c>
      <c r="AZ5796" t="s">
        <v>7128</v>
      </c>
      <c r="BA5796" t="s">
        <v>2</v>
      </c>
      <c r="BB5796" t="s">
        <v>2</v>
      </c>
      <c r="BC5796" t="s">
        <v>2</v>
      </c>
      <c r="BD5796" t="s">
        <v>2</v>
      </c>
      <c r="BE5796" t="s">
        <v>2</v>
      </c>
      <c r="BF5796" t="s">
        <v>2</v>
      </c>
    </row>
    <row r="5797" spans="1:58" x14ac:dyDescent="0.25">
      <c r="A5797">
        <v>17087</v>
      </c>
      <c r="B5797" t="s">
        <v>2</v>
      </c>
      <c r="C5797" t="s">
        <v>7130</v>
      </c>
      <c r="D5797" t="s">
        <v>7130</v>
      </c>
      <c r="E5797" t="s">
        <v>7131</v>
      </c>
      <c r="F5797" t="s">
        <v>5540</v>
      </c>
      <c r="G5797" t="s">
        <v>5541</v>
      </c>
      <c r="H5797" t="s">
        <v>6975</v>
      </c>
      <c r="I5797" t="s">
        <v>7097</v>
      </c>
      <c r="J5797" t="s">
        <v>7116</v>
      </c>
      <c r="K5797" t="s">
        <v>7126</v>
      </c>
      <c r="L5797" t="s">
        <v>7130</v>
      </c>
      <c r="M5797" t="s">
        <v>2</v>
      </c>
      <c r="N5797" t="s">
        <v>2</v>
      </c>
      <c r="O5797" t="s">
        <v>2</v>
      </c>
      <c r="V5797" t="s">
        <v>7130</v>
      </c>
      <c r="Z5797" s="4"/>
      <c r="AA5797" t="str">
        <f t="shared" si="450"/>
        <v>x</v>
      </c>
      <c r="AB5797">
        <f t="shared" si="451"/>
        <v>10</v>
      </c>
      <c r="AC5797" t="str">
        <f t="shared" si="452"/>
        <v/>
      </c>
      <c r="AD5797" t="str">
        <f t="shared" si="453"/>
        <v/>
      </c>
      <c r="AE5797" t="str">
        <f t="shared" si="454"/>
        <v/>
      </c>
      <c r="AF5797" t="s">
        <v>17472</v>
      </c>
      <c r="AG5797">
        <v>7</v>
      </c>
      <c r="AH5797" t="s">
        <v>18120</v>
      </c>
      <c r="AI5797">
        <v>1056.0386800000001</v>
      </c>
      <c r="AJ5797">
        <v>194.72897</v>
      </c>
      <c r="AK5797">
        <v>0</v>
      </c>
      <c r="AL5797">
        <v>2139</v>
      </c>
      <c r="AM5797">
        <v>2139</v>
      </c>
      <c r="AN5797">
        <v>51.137830000000001</v>
      </c>
      <c r="AO5797">
        <v>-126.33669999999999</v>
      </c>
      <c r="AP5797" t="s">
        <v>2</v>
      </c>
      <c r="AQ5797" t="s">
        <v>1</v>
      </c>
      <c r="AR5797" t="s">
        <v>18118</v>
      </c>
      <c r="AS5797" t="s">
        <v>22610</v>
      </c>
      <c r="AT5797" t="s">
        <v>22610</v>
      </c>
      <c r="AU5797" t="s">
        <v>5540</v>
      </c>
      <c r="AV5797" t="s">
        <v>5540</v>
      </c>
      <c r="AW5797" t="s">
        <v>7130</v>
      </c>
      <c r="AX5797" t="s">
        <v>2</v>
      </c>
      <c r="AY5797" t="s">
        <v>2</v>
      </c>
      <c r="AZ5797" t="s">
        <v>7130</v>
      </c>
      <c r="BA5797" t="s">
        <v>2</v>
      </c>
      <c r="BB5797" t="s">
        <v>2</v>
      </c>
      <c r="BC5797" t="s">
        <v>2</v>
      </c>
      <c r="BD5797" t="s">
        <v>2</v>
      </c>
      <c r="BE5797" t="s">
        <v>2</v>
      </c>
      <c r="BF5797" t="s">
        <v>2</v>
      </c>
    </row>
    <row r="5798" spans="1:58" x14ac:dyDescent="0.25">
      <c r="A5798">
        <v>17088</v>
      </c>
      <c r="B5798" t="s">
        <v>2</v>
      </c>
      <c r="C5798" t="s">
        <v>7132</v>
      </c>
      <c r="D5798" t="s">
        <v>7132</v>
      </c>
      <c r="E5798" t="s">
        <v>7133</v>
      </c>
      <c r="F5798" t="s">
        <v>5540</v>
      </c>
      <c r="G5798" t="s">
        <v>5541</v>
      </c>
      <c r="H5798" t="s">
        <v>6975</v>
      </c>
      <c r="I5798" t="s">
        <v>7097</v>
      </c>
      <c r="J5798" t="s">
        <v>7116</v>
      </c>
      <c r="K5798" t="s">
        <v>7132</v>
      </c>
      <c r="L5798" t="s">
        <v>2</v>
      </c>
      <c r="M5798" t="s">
        <v>2</v>
      </c>
      <c r="N5798" t="s">
        <v>2</v>
      </c>
      <c r="O5798" t="s">
        <v>2</v>
      </c>
      <c r="U5798" t="s">
        <v>7132</v>
      </c>
      <c r="Z5798" s="4"/>
      <c r="AA5798" t="str">
        <f t="shared" si="450"/>
        <v>x</v>
      </c>
      <c r="AB5798">
        <f t="shared" si="451"/>
        <v>10</v>
      </c>
      <c r="AC5798" t="str">
        <f t="shared" si="452"/>
        <v/>
      </c>
      <c r="AD5798" t="str">
        <f t="shared" si="453"/>
        <v/>
      </c>
      <c r="AE5798" t="str">
        <f t="shared" si="454"/>
        <v/>
      </c>
      <c r="AF5798" t="s">
        <v>17471</v>
      </c>
      <c r="AG5798">
        <v>6</v>
      </c>
      <c r="AH5798" t="s">
        <v>18234</v>
      </c>
      <c r="AI5798">
        <v>5807.1944800000001</v>
      </c>
      <c r="AJ5798">
        <v>450.84532000000002</v>
      </c>
      <c r="AK5798">
        <v>0</v>
      </c>
      <c r="AL5798">
        <v>3357</v>
      </c>
      <c r="AM5798">
        <v>3357</v>
      </c>
      <c r="AN5798">
        <v>52.051769999999998</v>
      </c>
      <c r="AO5798">
        <v>-126.2649</v>
      </c>
      <c r="AP5798" t="s">
        <v>2</v>
      </c>
      <c r="AQ5798" t="s">
        <v>1</v>
      </c>
      <c r="AR5798" t="s">
        <v>18118</v>
      </c>
      <c r="AS5798" t="s">
        <v>22610</v>
      </c>
      <c r="AT5798" t="s">
        <v>22610</v>
      </c>
      <c r="AU5798" t="s">
        <v>5540</v>
      </c>
      <c r="AV5798" t="s">
        <v>5540</v>
      </c>
      <c r="AW5798" t="s">
        <v>7132</v>
      </c>
      <c r="AX5798" t="s">
        <v>2</v>
      </c>
      <c r="AY5798" t="s">
        <v>2</v>
      </c>
      <c r="AZ5798" t="s">
        <v>7132</v>
      </c>
      <c r="BA5798" t="s">
        <v>2</v>
      </c>
      <c r="BB5798" t="s">
        <v>2</v>
      </c>
      <c r="BC5798" t="s">
        <v>2</v>
      </c>
      <c r="BD5798" t="s">
        <v>2</v>
      </c>
      <c r="BE5798" t="s">
        <v>2</v>
      </c>
      <c r="BF5798" t="s">
        <v>2</v>
      </c>
    </row>
    <row r="5799" spans="1:58" x14ac:dyDescent="0.25">
      <c r="A5799">
        <v>17089</v>
      </c>
      <c r="B5799" t="s">
        <v>2</v>
      </c>
      <c r="C5799" t="s">
        <v>7134</v>
      </c>
      <c r="D5799" t="s">
        <v>7134</v>
      </c>
      <c r="E5799" t="s">
        <v>7135</v>
      </c>
      <c r="F5799" t="s">
        <v>5540</v>
      </c>
      <c r="G5799" t="s">
        <v>5541</v>
      </c>
      <c r="H5799" t="s">
        <v>6975</v>
      </c>
      <c r="I5799" t="s">
        <v>7097</v>
      </c>
      <c r="J5799" t="s">
        <v>7116</v>
      </c>
      <c r="K5799" t="s">
        <v>7132</v>
      </c>
      <c r="L5799" t="s">
        <v>7134</v>
      </c>
      <c r="M5799" t="s">
        <v>2</v>
      </c>
      <c r="N5799" t="s">
        <v>2</v>
      </c>
      <c r="O5799" t="s">
        <v>2</v>
      </c>
      <c r="V5799" t="s">
        <v>7134</v>
      </c>
      <c r="Z5799" s="4"/>
      <c r="AA5799" t="str">
        <f t="shared" si="450"/>
        <v>x</v>
      </c>
      <c r="AB5799">
        <f t="shared" si="451"/>
        <v>10</v>
      </c>
      <c r="AC5799" t="str">
        <f t="shared" si="452"/>
        <v/>
      </c>
      <c r="AD5799" t="str">
        <f t="shared" si="453"/>
        <v/>
      </c>
      <c r="AE5799" t="str">
        <f t="shared" si="454"/>
        <v/>
      </c>
      <c r="AF5799" t="s">
        <v>17472</v>
      </c>
      <c r="AG5799">
        <v>7</v>
      </c>
      <c r="AH5799" t="s">
        <v>18112</v>
      </c>
      <c r="AI5799">
        <v>1599.14716</v>
      </c>
      <c r="AJ5799">
        <v>239.95759000000001</v>
      </c>
      <c r="AK5799">
        <v>20</v>
      </c>
      <c r="AL5799">
        <v>3357</v>
      </c>
      <c r="AM5799">
        <v>3337</v>
      </c>
      <c r="AN5799">
        <v>51.943730000000002</v>
      </c>
      <c r="AO5799">
        <v>-126.1127</v>
      </c>
      <c r="AP5799" t="s">
        <v>2</v>
      </c>
      <c r="AQ5799" t="s">
        <v>1</v>
      </c>
      <c r="AR5799" t="s">
        <v>18118</v>
      </c>
      <c r="AS5799" t="s">
        <v>22610</v>
      </c>
      <c r="AT5799" t="s">
        <v>22610</v>
      </c>
      <c r="AU5799" t="s">
        <v>5540</v>
      </c>
      <c r="AV5799" t="s">
        <v>5540</v>
      </c>
      <c r="AW5799" t="s">
        <v>7134</v>
      </c>
      <c r="AX5799" t="s">
        <v>2</v>
      </c>
      <c r="AY5799" t="s">
        <v>2</v>
      </c>
      <c r="AZ5799" t="s">
        <v>7134</v>
      </c>
      <c r="BA5799" t="s">
        <v>2</v>
      </c>
      <c r="BB5799" t="s">
        <v>2</v>
      </c>
      <c r="BC5799" t="s">
        <v>2</v>
      </c>
      <c r="BD5799" t="s">
        <v>2</v>
      </c>
      <c r="BE5799" t="s">
        <v>2</v>
      </c>
      <c r="BF5799" t="s">
        <v>2</v>
      </c>
    </row>
    <row r="5800" spans="1:58" x14ac:dyDescent="0.25">
      <c r="A5800">
        <v>17090</v>
      </c>
      <c r="B5800" t="s">
        <v>2</v>
      </c>
      <c r="C5800" t="s">
        <v>7136</v>
      </c>
      <c r="D5800" t="s">
        <v>7136</v>
      </c>
      <c r="E5800" t="s">
        <v>7137</v>
      </c>
      <c r="F5800" t="s">
        <v>5540</v>
      </c>
      <c r="G5800" t="s">
        <v>5541</v>
      </c>
      <c r="H5800" t="s">
        <v>6975</v>
      </c>
      <c r="I5800" t="s">
        <v>7097</v>
      </c>
      <c r="J5800" t="s">
        <v>7116</v>
      </c>
      <c r="K5800" t="s">
        <v>7132</v>
      </c>
      <c r="L5800" t="s">
        <v>7136</v>
      </c>
      <c r="M5800" t="s">
        <v>2</v>
      </c>
      <c r="N5800" t="s">
        <v>2</v>
      </c>
      <c r="O5800" t="s">
        <v>2</v>
      </c>
      <c r="V5800" t="s">
        <v>7136</v>
      </c>
      <c r="Z5800" s="4"/>
      <c r="AA5800" t="str">
        <f t="shared" si="450"/>
        <v>x</v>
      </c>
      <c r="AB5800">
        <f t="shared" si="451"/>
        <v>10</v>
      </c>
      <c r="AC5800" t="str">
        <f t="shared" si="452"/>
        <v/>
      </c>
      <c r="AD5800" t="str">
        <f t="shared" si="453"/>
        <v/>
      </c>
      <c r="AE5800" t="str">
        <f t="shared" si="454"/>
        <v/>
      </c>
      <c r="AF5800" t="s">
        <v>17472</v>
      </c>
      <c r="AG5800">
        <v>7</v>
      </c>
      <c r="AH5800" t="s">
        <v>18112</v>
      </c>
      <c r="AI5800">
        <v>830.71015</v>
      </c>
      <c r="AJ5800">
        <v>172.53306000000001</v>
      </c>
      <c r="AK5800">
        <v>156</v>
      </c>
      <c r="AL5800">
        <v>2909</v>
      </c>
      <c r="AM5800">
        <v>2753</v>
      </c>
      <c r="AN5800">
        <v>52.190460000000002</v>
      </c>
      <c r="AO5800">
        <v>-125.8533</v>
      </c>
      <c r="AP5800" t="s">
        <v>2</v>
      </c>
      <c r="AQ5800" t="s">
        <v>1</v>
      </c>
      <c r="AR5800" t="s">
        <v>18118</v>
      </c>
      <c r="AS5800" t="s">
        <v>22610</v>
      </c>
      <c r="AT5800" t="s">
        <v>22610</v>
      </c>
      <c r="AU5800" t="s">
        <v>5540</v>
      </c>
      <c r="AV5800" t="s">
        <v>5540</v>
      </c>
      <c r="AW5800" t="s">
        <v>7136</v>
      </c>
      <c r="AX5800" t="s">
        <v>2</v>
      </c>
      <c r="AY5800" t="s">
        <v>2</v>
      </c>
      <c r="AZ5800" t="s">
        <v>7136</v>
      </c>
      <c r="BA5800" t="s">
        <v>2</v>
      </c>
      <c r="BB5800" t="s">
        <v>2</v>
      </c>
      <c r="BC5800" t="s">
        <v>2</v>
      </c>
      <c r="BD5800" t="s">
        <v>2</v>
      </c>
      <c r="BE5800" t="s">
        <v>2</v>
      </c>
      <c r="BF5800" t="s">
        <v>2</v>
      </c>
    </row>
    <row r="5801" spans="1:58" x14ac:dyDescent="0.25">
      <c r="A5801">
        <v>17091</v>
      </c>
      <c r="B5801" t="s">
        <v>2</v>
      </c>
      <c r="C5801" t="s">
        <v>7138</v>
      </c>
      <c r="D5801" t="s">
        <v>7138</v>
      </c>
      <c r="E5801" t="s">
        <v>7139</v>
      </c>
      <c r="F5801" t="s">
        <v>5540</v>
      </c>
      <c r="G5801" t="s">
        <v>5541</v>
      </c>
      <c r="H5801" t="s">
        <v>6975</v>
      </c>
      <c r="I5801" t="s">
        <v>7097</v>
      </c>
      <c r="J5801" t="s">
        <v>7116</v>
      </c>
      <c r="K5801" t="s">
        <v>7132</v>
      </c>
      <c r="L5801" t="s">
        <v>7138</v>
      </c>
      <c r="M5801" t="s">
        <v>2</v>
      </c>
      <c r="N5801" t="s">
        <v>2</v>
      </c>
      <c r="O5801" t="s">
        <v>2</v>
      </c>
      <c r="V5801" t="s">
        <v>7138</v>
      </c>
      <c r="Z5801" s="4"/>
      <c r="AA5801" t="str">
        <f t="shared" si="450"/>
        <v>x</v>
      </c>
      <c r="AB5801">
        <f t="shared" si="451"/>
        <v>10</v>
      </c>
      <c r="AC5801" t="str">
        <f t="shared" si="452"/>
        <v/>
      </c>
      <c r="AD5801" t="str">
        <f t="shared" si="453"/>
        <v/>
      </c>
      <c r="AE5801" t="str">
        <f t="shared" si="454"/>
        <v/>
      </c>
      <c r="AF5801" t="s">
        <v>17472</v>
      </c>
      <c r="AG5801">
        <v>7</v>
      </c>
      <c r="AH5801" t="s">
        <v>18112</v>
      </c>
      <c r="AI5801">
        <v>2006.48125</v>
      </c>
      <c r="AJ5801">
        <v>263.63938000000002</v>
      </c>
      <c r="AK5801">
        <v>0</v>
      </c>
      <c r="AL5801">
        <v>3023</v>
      </c>
      <c r="AM5801">
        <v>3023</v>
      </c>
      <c r="AN5801">
        <v>52.250190000000003</v>
      </c>
      <c r="AO5801">
        <v>-126.4355</v>
      </c>
      <c r="AP5801" t="s">
        <v>2</v>
      </c>
      <c r="AQ5801" t="s">
        <v>1</v>
      </c>
      <c r="AR5801" t="s">
        <v>18118</v>
      </c>
      <c r="AS5801" t="s">
        <v>22610</v>
      </c>
      <c r="AT5801" t="s">
        <v>22610</v>
      </c>
      <c r="AU5801" t="s">
        <v>5540</v>
      </c>
      <c r="AV5801" t="s">
        <v>5540</v>
      </c>
      <c r="AW5801" t="s">
        <v>7138</v>
      </c>
      <c r="AX5801" t="s">
        <v>2</v>
      </c>
      <c r="AY5801" t="s">
        <v>2</v>
      </c>
      <c r="AZ5801" t="s">
        <v>7138</v>
      </c>
      <c r="BA5801" t="s">
        <v>2</v>
      </c>
      <c r="BB5801" t="s">
        <v>2</v>
      </c>
      <c r="BC5801" t="s">
        <v>2</v>
      </c>
      <c r="BD5801" t="s">
        <v>2</v>
      </c>
      <c r="BE5801" t="s">
        <v>2</v>
      </c>
      <c r="BF5801" t="s">
        <v>2</v>
      </c>
    </row>
    <row r="5802" spans="1:58" x14ac:dyDescent="0.25">
      <c r="A5802">
        <v>17092</v>
      </c>
      <c r="B5802" t="s">
        <v>2</v>
      </c>
      <c r="C5802" t="s">
        <v>7140</v>
      </c>
      <c r="D5802" t="s">
        <v>7140</v>
      </c>
      <c r="E5802" t="s">
        <v>7141</v>
      </c>
      <c r="F5802" t="s">
        <v>5540</v>
      </c>
      <c r="G5802" t="s">
        <v>5541</v>
      </c>
      <c r="H5802" t="s">
        <v>6975</v>
      </c>
      <c r="I5802" t="s">
        <v>7097</v>
      </c>
      <c r="J5802" t="s">
        <v>7116</v>
      </c>
      <c r="K5802" t="s">
        <v>7132</v>
      </c>
      <c r="L5802" t="s">
        <v>7140</v>
      </c>
      <c r="M5802" t="s">
        <v>2</v>
      </c>
      <c r="N5802" t="s">
        <v>2</v>
      </c>
      <c r="O5802" t="s">
        <v>2</v>
      </c>
      <c r="V5802" t="s">
        <v>7140</v>
      </c>
      <c r="Z5802" s="4"/>
      <c r="AA5802" t="str">
        <f t="shared" si="450"/>
        <v>x</v>
      </c>
      <c r="AB5802">
        <f t="shared" si="451"/>
        <v>10</v>
      </c>
      <c r="AC5802" t="str">
        <f t="shared" si="452"/>
        <v/>
      </c>
      <c r="AD5802" t="str">
        <f t="shared" si="453"/>
        <v/>
      </c>
      <c r="AE5802" t="str">
        <f t="shared" si="454"/>
        <v/>
      </c>
      <c r="AF5802" t="s">
        <v>17472</v>
      </c>
      <c r="AG5802">
        <v>7</v>
      </c>
      <c r="AH5802" t="s">
        <v>18112</v>
      </c>
      <c r="AI5802">
        <v>739.12045999999998</v>
      </c>
      <c r="AJ5802">
        <v>169.14572999999999</v>
      </c>
      <c r="AK5802">
        <v>7</v>
      </c>
      <c r="AL5802">
        <v>2420</v>
      </c>
      <c r="AM5802">
        <v>2413</v>
      </c>
      <c r="AN5802">
        <v>51.716619999999999</v>
      </c>
      <c r="AO5802">
        <v>-126.38639999999999</v>
      </c>
      <c r="AP5802" t="s">
        <v>2</v>
      </c>
      <c r="AQ5802" t="s">
        <v>1</v>
      </c>
      <c r="AR5802" t="s">
        <v>18118</v>
      </c>
      <c r="AS5802" t="s">
        <v>22610</v>
      </c>
      <c r="AT5802" t="s">
        <v>22610</v>
      </c>
      <c r="AU5802" t="s">
        <v>5540</v>
      </c>
      <c r="AV5802" t="s">
        <v>5540</v>
      </c>
      <c r="AW5802" t="s">
        <v>7140</v>
      </c>
      <c r="AX5802" t="s">
        <v>2</v>
      </c>
      <c r="AY5802" t="s">
        <v>2</v>
      </c>
      <c r="AZ5802" t="s">
        <v>7140</v>
      </c>
      <c r="BA5802" t="s">
        <v>2</v>
      </c>
      <c r="BB5802" t="s">
        <v>2</v>
      </c>
      <c r="BC5802" t="s">
        <v>2</v>
      </c>
      <c r="BD5802" t="s">
        <v>2</v>
      </c>
      <c r="BE5802" t="s">
        <v>2</v>
      </c>
      <c r="BF5802" t="s">
        <v>2</v>
      </c>
    </row>
    <row r="5803" spans="1:58" x14ac:dyDescent="0.25">
      <c r="A5803">
        <v>17093</v>
      </c>
      <c r="B5803" t="s">
        <v>2</v>
      </c>
      <c r="C5803" t="s">
        <v>7142</v>
      </c>
      <c r="D5803" t="s">
        <v>7142</v>
      </c>
      <c r="E5803" t="s">
        <v>7143</v>
      </c>
      <c r="F5803" t="s">
        <v>5540</v>
      </c>
      <c r="G5803" t="s">
        <v>5541</v>
      </c>
      <c r="H5803" t="s">
        <v>6975</v>
      </c>
      <c r="I5803" t="s">
        <v>7097</v>
      </c>
      <c r="J5803" t="s">
        <v>7116</v>
      </c>
      <c r="K5803" t="s">
        <v>7132</v>
      </c>
      <c r="L5803" t="s">
        <v>7142</v>
      </c>
      <c r="M5803" t="s">
        <v>2</v>
      </c>
      <c r="N5803" t="s">
        <v>2</v>
      </c>
      <c r="O5803" t="s">
        <v>2</v>
      </c>
      <c r="V5803" t="s">
        <v>7142</v>
      </c>
      <c r="Z5803" s="4"/>
      <c r="AA5803" t="str">
        <f t="shared" si="450"/>
        <v>x</v>
      </c>
      <c r="AB5803">
        <f t="shared" si="451"/>
        <v>10</v>
      </c>
      <c r="AC5803" t="str">
        <f t="shared" si="452"/>
        <v/>
      </c>
      <c r="AD5803" t="str">
        <f t="shared" si="453"/>
        <v/>
      </c>
      <c r="AE5803" t="str">
        <f t="shared" si="454"/>
        <v/>
      </c>
      <c r="AF5803" t="s">
        <v>17472</v>
      </c>
      <c r="AG5803">
        <v>7</v>
      </c>
      <c r="AH5803" t="s">
        <v>18112</v>
      </c>
      <c r="AI5803">
        <v>631.73545999999999</v>
      </c>
      <c r="AJ5803">
        <v>153.86697000000001</v>
      </c>
      <c r="AK5803">
        <v>0</v>
      </c>
      <c r="AL5803">
        <v>2467</v>
      </c>
      <c r="AM5803">
        <v>2467</v>
      </c>
      <c r="AN5803">
        <v>51.901919999999997</v>
      </c>
      <c r="AO5803">
        <v>-126.5121</v>
      </c>
      <c r="AP5803" t="s">
        <v>2</v>
      </c>
      <c r="AQ5803" t="s">
        <v>1</v>
      </c>
      <c r="AR5803" t="s">
        <v>18118</v>
      </c>
      <c r="AS5803" t="s">
        <v>22610</v>
      </c>
      <c r="AT5803" t="s">
        <v>22610</v>
      </c>
      <c r="AU5803" t="s">
        <v>5540</v>
      </c>
      <c r="AV5803" t="s">
        <v>5540</v>
      </c>
      <c r="AW5803" t="s">
        <v>7142</v>
      </c>
      <c r="AX5803" t="s">
        <v>2</v>
      </c>
      <c r="AY5803" t="s">
        <v>2</v>
      </c>
      <c r="AZ5803" t="s">
        <v>7142</v>
      </c>
      <c r="BA5803" t="s">
        <v>2</v>
      </c>
      <c r="BB5803" t="s">
        <v>2</v>
      </c>
      <c r="BC5803" t="s">
        <v>2</v>
      </c>
      <c r="BD5803" t="s">
        <v>2</v>
      </c>
      <c r="BE5803" t="s">
        <v>2</v>
      </c>
      <c r="BF5803" t="s">
        <v>2</v>
      </c>
    </row>
    <row r="5804" spans="1:58" x14ac:dyDescent="0.25">
      <c r="A5804">
        <v>12913</v>
      </c>
      <c r="B5804" t="s">
        <v>2</v>
      </c>
      <c r="C5804" t="s">
        <v>7144</v>
      </c>
      <c r="D5804" t="s">
        <v>7144</v>
      </c>
      <c r="E5804" t="s">
        <v>7145</v>
      </c>
      <c r="F5804" t="s">
        <v>5540</v>
      </c>
      <c r="G5804" t="s">
        <v>5541</v>
      </c>
      <c r="H5804" t="s">
        <v>6975</v>
      </c>
      <c r="I5804" t="s">
        <v>7097</v>
      </c>
      <c r="J5804" t="s">
        <v>7116</v>
      </c>
      <c r="K5804" t="s">
        <v>7144</v>
      </c>
      <c r="L5804" t="s">
        <v>2</v>
      </c>
      <c r="M5804" t="s">
        <v>2</v>
      </c>
      <c r="N5804" t="s">
        <v>2</v>
      </c>
      <c r="O5804" t="s">
        <v>2</v>
      </c>
      <c r="U5804" t="s">
        <v>7144</v>
      </c>
      <c r="Z5804" s="4"/>
      <c r="AA5804" t="str">
        <f t="shared" si="450"/>
        <v>x</v>
      </c>
      <c r="AB5804">
        <f t="shared" si="451"/>
        <v>10</v>
      </c>
      <c r="AC5804" t="str">
        <f t="shared" si="452"/>
        <v/>
      </c>
      <c r="AD5804" t="str">
        <f t="shared" si="453"/>
        <v/>
      </c>
      <c r="AE5804" t="str">
        <f t="shared" si="454"/>
        <v/>
      </c>
      <c r="AF5804" t="s">
        <v>17472</v>
      </c>
      <c r="AG5804">
        <v>6</v>
      </c>
      <c r="AH5804" t="s">
        <v>18114</v>
      </c>
      <c r="AI5804">
        <v>1664.4320700000001</v>
      </c>
      <c r="AJ5804">
        <v>239.69825</v>
      </c>
      <c r="AK5804">
        <v>319</v>
      </c>
      <c r="AL5804">
        <v>3043</v>
      </c>
      <c r="AM5804">
        <v>2724</v>
      </c>
      <c r="AN5804">
        <v>51.574649999999998</v>
      </c>
      <c r="AO5804">
        <v>-124.6996</v>
      </c>
      <c r="AP5804" t="s">
        <v>2</v>
      </c>
      <c r="AQ5804" t="s">
        <v>1</v>
      </c>
      <c r="AR5804" t="s">
        <v>18118</v>
      </c>
      <c r="AS5804" t="s">
        <v>22610</v>
      </c>
      <c r="AT5804" t="s">
        <v>22610</v>
      </c>
      <c r="AU5804" t="s">
        <v>5540</v>
      </c>
      <c r="AV5804" t="s">
        <v>5540</v>
      </c>
      <c r="AW5804" t="s">
        <v>7144</v>
      </c>
      <c r="AX5804" t="s">
        <v>25507</v>
      </c>
      <c r="AY5804" t="s">
        <v>2</v>
      </c>
      <c r="AZ5804" t="s">
        <v>7144</v>
      </c>
      <c r="BA5804" t="s">
        <v>19980</v>
      </c>
      <c r="BB5804" t="s">
        <v>2</v>
      </c>
      <c r="BC5804" t="s">
        <v>2</v>
      </c>
      <c r="BD5804" t="s">
        <v>2</v>
      </c>
      <c r="BE5804" t="s">
        <v>2</v>
      </c>
      <c r="BF5804" t="s">
        <v>2</v>
      </c>
    </row>
    <row r="5805" spans="1:58" x14ac:dyDescent="0.25">
      <c r="A5805">
        <v>12914</v>
      </c>
      <c r="B5805" t="s">
        <v>2</v>
      </c>
      <c r="C5805" t="s">
        <v>7146</v>
      </c>
      <c r="D5805" t="s">
        <v>7146</v>
      </c>
      <c r="E5805" t="s">
        <v>7147</v>
      </c>
      <c r="F5805" t="s">
        <v>5540</v>
      </c>
      <c r="G5805" t="s">
        <v>5541</v>
      </c>
      <c r="H5805" t="s">
        <v>6975</v>
      </c>
      <c r="I5805" t="s">
        <v>7097</v>
      </c>
      <c r="J5805" t="s">
        <v>7116</v>
      </c>
      <c r="K5805" t="s">
        <v>7146</v>
      </c>
      <c r="L5805" t="s">
        <v>2</v>
      </c>
      <c r="M5805" t="s">
        <v>2</v>
      </c>
      <c r="N5805" t="s">
        <v>2</v>
      </c>
      <c r="O5805" t="s">
        <v>2</v>
      </c>
      <c r="U5805" t="s">
        <v>7146</v>
      </c>
      <c r="Z5805" s="4"/>
      <c r="AA5805" t="str">
        <f t="shared" si="450"/>
        <v>x</v>
      </c>
      <c r="AB5805">
        <f t="shared" si="451"/>
        <v>10</v>
      </c>
      <c r="AC5805" t="str">
        <f t="shared" si="452"/>
        <v/>
      </c>
      <c r="AD5805" t="str">
        <f t="shared" si="453"/>
        <v/>
      </c>
      <c r="AE5805" t="str">
        <f t="shared" si="454"/>
        <v/>
      </c>
      <c r="AF5805" t="s">
        <v>17472</v>
      </c>
      <c r="AG5805">
        <v>6</v>
      </c>
      <c r="AH5805" t="s">
        <v>18114</v>
      </c>
      <c r="AI5805">
        <v>1952.36616</v>
      </c>
      <c r="AJ5805">
        <v>261.983</v>
      </c>
      <c r="AK5805">
        <v>404</v>
      </c>
      <c r="AL5805">
        <v>2927</v>
      </c>
      <c r="AM5805">
        <v>2523</v>
      </c>
      <c r="AN5805">
        <v>51.75047</v>
      </c>
      <c r="AO5805">
        <v>-125.13979999999999</v>
      </c>
      <c r="AP5805" t="s">
        <v>2</v>
      </c>
      <c r="AQ5805" t="s">
        <v>1</v>
      </c>
      <c r="AR5805" t="s">
        <v>18118</v>
      </c>
      <c r="AS5805" t="s">
        <v>22610</v>
      </c>
      <c r="AT5805" t="s">
        <v>22610</v>
      </c>
      <c r="AU5805" t="s">
        <v>5540</v>
      </c>
      <c r="AV5805" t="s">
        <v>5540</v>
      </c>
      <c r="AW5805" t="s">
        <v>7146</v>
      </c>
      <c r="AX5805" t="s">
        <v>2</v>
      </c>
      <c r="AY5805" t="s">
        <v>2</v>
      </c>
      <c r="AZ5805" t="s">
        <v>7146</v>
      </c>
      <c r="BA5805" t="s">
        <v>20718</v>
      </c>
      <c r="BB5805" t="s">
        <v>2</v>
      </c>
      <c r="BC5805" t="s">
        <v>2</v>
      </c>
      <c r="BD5805" t="s">
        <v>2</v>
      </c>
      <c r="BE5805" t="s">
        <v>2</v>
      </c>
      <c r="BF5805" t="s">
        <v>2</v>
      </c>
    </row>
    <row r="5806" spans="1:58" x14ac:dyDescent="0.25">
      <c r="A5806">
        <v>17094</v>
      </c>
      <c r="B5806" t="s">
        <v>2</v>
      </c>
      <c r="C5806" t="s">
        <v>7148</v>
      </c>
      <c r="D5806" t="s">
        <v>7148</v>
      </c>
      <c r="E5806" t="s">
        <v>7149</v>
      </c>
      <c r="F5806" t="s">
        <v>5540</v>
      </c>
      <c r="G5806" t="s">
        <v>5541</v>
      </c>
      <c r="H5806" t="s">
        <v>6975</v>
      </c>
      <c r="I5806" t="s">
        <v>7097</v>
      </c>
      <c r="J5806" t="s">
        <v>7116</v>
      </c>
      <c r="K5806" t="s">
        <v>7148</v>
      </c>
      <c r="L5806" t="s">
        <v>2</v>
      </c>
      <c r="M5806" t="s">
        <v>2</v>
      </c>
      <c r="N5806" t="s">
        <v>2</v>
      </c>
      <c r="O5806" t="s">
        <v>2</v>
      </c>
      <c r="U5806" t="s">
        <v>7148</v>
      </c>
      <c r="Z5806" s="4"/>
      <c r="AA5806" t="str">
        <f t="shared" si="450"/>
        <v>x</v>
      </c>
      <c r="AB5806">
        <f t="shared" si="451"/>
        <v>10</v>
      </c>
      <c r="AC5806" t="str">
        <f t="shared" si="452"/>
        <v/>
      </c>
      <c r="AD5806" t="str">
        <f t="shared" si="453"/>
        <v/>
      </c>
      <c r="AE5806" t="str">
        <f t="shared" si="454"/>
        <v/>
      </c>
      <c r="AF5806" t="s">
        <v>17472</v>
      </c>
      <c r="AG5806">
        <v>6</v>
      </c>
      <c r="AH5806" t="s">
        <v>18120</v>
      </c>
      <c r="AI5806">
        <v>4429.9195</v>
      </c>
      <c r="AJ5806">
        <v>560.16948000000002</v>
      </c>
      <c r="AK5806">
        <v>0</v>
      </c>
      <c r="AL5806">
        <v>2234</v>
      </c>
      <c r="AM5806">
        <v>2234</v>
      </c>
      <c r="AN5806">
        <v>51.92004</v>
      </c>
      <c r="AO5806">
        <v>-127.2428</v>
      </c>
      <c r="AP5806" t="s">
        <v>2</v>
      </c>
      <c r="AQ5806" t="s">
        <v>1</v>
      </c>
      <c r="AR5806" t="s">
        <v>18118</v>
      </c>
      <c r="AS5806" t="s">
        <v>22610</v>
      </c>
      <c r="AT5806" t="s">
        <v>22610</v>
      </c>
      <c r="AU5806" t="s">
        <v>5540</v>
      </c>
      <c r="AV5806" t="s">
        <v>5540</v>
      </c>
      <c r="AW5806" t="s">
        <v>7148</v>
      </c>
      <c r="AX5806" t="s">
        <v>2</v>
      </c>
      <c r="AY5806" t="s">
        <v>2</v>
      </c>
      <c r="AZ5806" t="s">
        <v>7148</v>
      </c>
      <c r="BA5806" t="s">
        <v>2</v>
      </c>
      <c r="BB5806" t="s">
        <v>2</v>
      </c>
      <c r="BC5806" t="s">
        <v>2</v>
      </c>
      <c r="BD5806" t="s">
        <v>2</v>
      </c>
      <c r="BE5806" t="s">
        <v>2</v>
      </c>
      <c r="BF5806" t="s">
        <v>2</v>
      </c>
    </row>
    <row r="5807" spans="1:58" x14ac:dyDescent="0.25">
      <c r="A5807">
        <v>17095</v>
      </c>
      <c r="B5807" t="s">
        <v>2</v>
      </c>
      <c r="C5807" t="s">
        <v>7150</v>
      </c>
      <c r="D5807" t="s">
        <v>7150</v>
      </c>
      <c r="E5807" t="s">
        <v>7151</v>
      </c>
      <c r="F5807" t="s">
        <v>5540</v>
      </c>
      <c r="G5807" t="s">
        <v>5541</v>
      </c>
      <c r="H5807" t="s">
        <v>6975</v>
      </c>
      <c r="I5807" t="s">
        <v>7097</v>
      </c>
      <c r="J5807" t="s">
        <v>7116</v>
      </c>
      <c r="K5807" t="s">
        <v>7150</v>
      </c>
      <c r="L5807" t="s">
        <v>2</v>
      </c>
      <c r="M5807" t="s">
        <v>2</v>
      </c>
      <c r="N5807" t="s">
        <v>2</v>
      </c>
      <c r="O5807" t="s">
        <v>2</v>
      </c>
      <c r="U5807" t="s">
        <v>7150</v>
      </c>
      <c r="Z5807" s="4"/>
      <c r="AA5807" t="str">
        <f t="shared" si="450"/>
        <v>x</v>
      </c>
      <c r="AB5807">
        <f t="shared" si="451"/>
        <v>10</v>
      </c>
      <c r="AC5807" t="str">
        <f t="shared" si="452"/>
        <v/>
      </c>
      <c r="AD5807" t="str">
        <f t="shared" si="453"/>
        <v/>
      </c>
      <c r="AE5807" t="str">
        <f t="shared" si="454"/>
        <v/>
      </c>
      <c r="AF5807" t="s">
        <v>17472</v>
      </c>
      <c r="AG5807">
        <v>6</v>
      </c>
      <c r="AH5807" t="s">
        <v>18120</v>
      </c>
      <c r="AI5807">
        <v>5643.6873299999997</v>
      </c>
      <c r="AJ5807">
        <v>618.38073999999995</v>
      </c>
      <c r="AK5807">
        <v>0</v>
      </c>
      <c r="AL5807">
        <v>2112</v>
      </c>
      <c r="AM5807">
        <v>2112</v>
      </c>
      <c r="AN5807">
        <v>51.301819999999999</v>
      </c>
      <c r="AO5807">
        <v>-127.0356</v>
      </c>
      <c r="AP5807" t="s">
        <v>2</v>
      </c>
      <c r="AQ5807" t="s">
        <v>1</v>
      </c>
      <c r="AR5807" t="s">
        <v>18118</v>
      </c>
      <c r="AS5807" t="s">
        <v>22610</v>
      </c>
      <c r="AT5807" t="s">
        <v>22610</v>
      </c>
      <c r="AU5807" t="s">
        <v>5540</v>
      </c>
      <c r="AV5807" t="s">
        <v>5540</v>
      </c>
      <c r="AW5807" t="s">
        <v>7150</v>
      </c>
      <c r="AX5807" t="s">
        <v>2</v>
      </c>
      <c r="AY5807" t="s">
        <v>2</v>
      </c>
      <c r="AZ5807" t="s">
        <v>7150</v>
      </c>
      <c r="BA5807" t="s">
        <v>2</v>
      </c>
      <c r="BB5807" t="s">
        <v>2</v>
      </c>
      <c r="BC5807" t="s">
        <v>2</v>
      </c>
      <c r="BD5807" t="s">
        <v>2</v>
      </c>
      <c r="BE5807" t="s">
        <v>2</v>
      </c>
      <c r="BF5807" t="s">
        <v>2</v>
      </c>
    </row>
    <row r="5808" spans="1:58" x14ac:dyDescent="0.25">
      <c r="A5808">
        <v>12915</v>
      </c>
      <c r="B5808" t="s">
        <v>2</v>
      </c>
      <c r="C5808" t="s">
        <v>7152</v>
      </c>
      <c r="D5808" t="s">
        <v>7152</v>
      </c>
      <c r="E5808" t="s">
        <v>7153</v>
      </c>
      <c r="F5808" t="s">
        <v>5540</v>
      </c>
      <c r="G5808" t="s">
        <v>5541</v>
      </c>
      <c r="H5808" t="s">
        <v>6975</v>
      </c>
      <c r="I5808" t="s">
        <v>7097</v>
      </c>
      <c r="J5808" t="s">
        <v>7116</v>
      </c>
      <c r="K5808" t="s">
        <v>7152</v>
      </c>
      <c r="L5808" t="s">
        <v>2</v>
      </c>
      <c r="M5808" t="s">
        <v>2</v>
      </c>
      <c r="N5808" t="s">
        <v>2</v>
      </c>
      <c r="O5808" t="s">
        <v>2</v>
      </c>
      <c r="U5808" t="s">
        <v>7152</v>
      </c>
      <c r="Z5808" s="4"/>
      <c r="AA5808" t="str">
        <f t="shared" si="450"/>
        <v>x</v>
      </c>
      <c r="AB5808">
        <f t="shared" si="451"/>
        <v>10</v>
      </c>
      <c r="AC5808" t="str">
        <f t="shared" si="452"/>
        <v/>
      </c>
      <c r="AD5808" t="str">
        <f t="shared" si="453"/>
        <v/>
      </c>
      <c r="AE5808" t="str">
        <f t="shared" si="454"/>
        <v/>
      </c>
      <c r="AF5808" t="s">
        <v>17472</v>
      </c>
      <c r="AG5808">
        <v>6</v>
      </c>
      <c r="AH5808" t="s">
        <v>18114</v>
      </c>
      <c r="AI5808">
        <v>1816.93424</v>
      </c>
      <c r="AJ5808">
        <v>283.58812</v>
      </c>
      <c r="AK5808">
        <v>2</v>
      </c>
      <c r="AL5808">
        <v>3982</v>
      </c>
      <c r="AM5808">
        <v>3980</v>
      </c>
      <c r="AN5808">
        <v>51.369630000000001</v>
      </c>
      <c r="AO5808">
        <v>-125.2997</v>
      </c>
      <c r="AP5808" t="s">
        <v>2</v>
      </c>
      <c r="AQ5808" t="s">
        <v>1</v>
      </c>
      <c r="AR5808" t="s">
        <v>18118</v>
      </c>
      <c r="AS5808" t="s">
        <v>22610</v>
      </c>
      <c r="AT5808" t="s">
        <v>22610</v>
      </c>
      <c r="AU5808" t="s">
        <v>5540</v>
      </c>
      <c r="AV5808" t="s">
        <v>5540</v>
      </c>
      <c r="AW5808" t="s">
        <v>7152</v>
      </c>
      <c r="AX5808" t="s">
        <v>2</v>
      </c>
      <c r="AY5808" t="s">
        <v>2</v>
      </c>
      <c r="AZ5808" t="s">
        <v>7152</v>
      </c>
      <c r="BA5808" t="s">
        <v>27301</v>
      </c>
      <c r="BB5808" t="s">
        <v>2</v>
      </c>
      <c r="BC5808" t="s">
        <v>2</v>
      </c>
      <c r="BD5808" t="s">
        <v>2</v>
      </c>
      <c r="BE5808" t="s">
        <v>2</v>
      </c>
      <c r="BF5808" t="s">
        <v>2</v>
      </c>
    </row>
    <row r="5809" spans="1:58" x14ac:dyDescent="0.25">
      <c r="A5809">
        <v>12916</v>
      </c>
      <c r="B5809" t="s">
        <v>2</v>
      </c>
      <c r="C5809" t="s">
        <v>7154</v>
      </c>
      <c r="D5809" t="s">
        <v>7154</v>
      </c>
      <c r="E5809" t="s">
        <v>7155</v>
      </c>
      <c r="F5809" t="s">
        <v>5540</v>
      </c>
      <c r="G5809" t="s">
        <v>5541</v>
      </c>
      <c r="H5809" t="s">
        <v>6975</v>
      </c>
      <c r="I5809" t="s">
        <v>7097</v>
      </c>
      <c r="J5809" t="s">
        <v>7116</v>
      </c>
      <c r="K5809" t="s">
        <v>7154</v>
      </c>
      <c r="L5809" t="s">
        <v>2</v>
      </c>
      <c r="M5809" t="s">
        <v>2</v>
      </c>
      <c r="N5809" t="s">
        <v>2</v>
      </c>
      <c r="O5809" t="s">
        <v>2</v>
      </c>
      <c r="U5809" t="s">
        <v>7154</v>
      </c>
      <c r="Z5809" s="4"/>
      <c r="AA5809" t="str">
        <f t="shared" si="450"/>
        <v>x</v>
      </c>
      <c r="AB5809">
        <f t="shared" si="451"/>
        <v>10</v>
      </c>
      <c r="AC5809" t="str">
        <f t="shared" si="452"/>
        <v/>
      </c>
      <c r="AD5809" t="str">
        <f t="shared" si="453"/>
        <v/>
      </c>
      <c r="AE5809" t="str">
        <f t="shared" si="454"/>
        <v/>
      </c>
      <c r="AF5809" t="s">
        <v>17472</v>
      </c>
      <c r="AG5809">
        <v>6</v>
      </c>
      <c r="AH5809" t="s">
        <v>18114</v>
      </c>
      <c r="AI5809">
        <v>1446.98821</v>
      </c>
      <c r="AJ5809">
        <v>230.05337</v>
      </c>
      <c r="AK5809">
        <v>0</v>
      </c>
      <c r="AL5809">
        <v>2912</v>
      </c>
      <c r="AM5809">
        <v>2912</v>
      </c>
      <c r="AN5809">
        <v>51.059939999999997</v>
      </c>
      <c r="AO5809">
        <v>-125.2462</v>
      </c>
      <c r="AP5809" t="s">
        <v>2</v>
      </c>
      <c r="AQ5809" t="s">
        <v>1</v>
      </c>
      <c r="AR5809" t="s">
        <v>18118</v>
      </c>
      <c r="AS5809" t="s">
        <v>22610</v>
      </c>
      <c r="AT5809" t="s">
        <v>22610</v>
      </c>
      <c r="AU5809" t="s">
        <v>5540</v>
      </c>
      <c r="AV5809" t="s">
        <v>5540</v>
      </c>
      <c r="AW5809" t="s">
        <v>7154</v>
      </c>
      <c r="AX5809" t="s">
        <v>2</v>
      </c>
      <c r="AY5809" t="s">
        <v>2</v>
      </c>
      <c r="AZ5809" t="s">
        <v>7154</v>
      </c>
      <c r="BA5809" t="s">
        <v>2</v>
      </c>
      <c r="BB5809" t="s">
        <v>2</v>
      </c>
      <c r="BC5809" t="s">
        <v>2</v>
      </c>
      <c r="BD5809" t="s">
        <v>2</v>
      </c>
      <c r="BE5809" t="s">
        <v>2</v>
      </c>
      <c r="BF5809" t="s">
        <v>2</v>
      </c>
    </row>
    <row r="5810" spans="1:58" x14ac:dyDescent="0.25">
      <c r="A5810">
        <v>12912</v>
      </c>
      <c r="B5810" t="s">
        <v>2</v>
      </c>
      <c r="C5810" t="s">
        <v>7156</v>
      </c>
      <c r="D5810" t="s">
        <v>7156</v>
      </c>
      <c r="E5810" t="s">
        <v>7157</v>
      </c>
      <c r="F5810" t="s">
        <v>5540</v>
      </c>
      <c r="G5810" t="s">
        <v>5541</v>
      </c>
      <c r="H5810" t="s">
        <v>6975</v>
      </c>
      <c r="I5810" t="s">
        <v>7097</v>
      </c>
      <c r="J5810" t="s">
        <v>7156</v>
      </c>
      <c r="K5810" t="s">
        <v>2</v>
      </c>
      <c r="L5810" t="s">
        <v>2</v>
      </c>
      <c r="M5810" t="s">
        <v>2</v>
      </c>
      <c r="N5810" t="s">
        <v>2</v>
      </c>
      <c r="O5810" t="s">
        <v>2</v>
      </c>
      <c r="T5810" t="s">
        <v>7156</v>
      </c>
      <c r="Z5810" s="4"/>
      <c r="AA5810" t="str">
        <f t="shared" si="450"/>
        <v>x</v>
      </c>
      <c r="AB5810">
        <f t="shared" si="451"/>
        <v>10</v>
      </c>
      <c r="AC5810" t="str">
        <f t="shared" si="452"/>
        <v/>
      </c>
      <c r="AD5810" t="str">
        <f t="shared" si="453"/>
        <v/>
      </c>
      <c r="AE5810" t="str">
        <f t="shared" si="454"/>
        <v/>
      </c>
      <c r="AF5810" t="s">
        <v>17471</v>
      </c>
      <c r="AG5810">
        <v>5</v>
      </c>
      <c r="AH5810" t="s">
        <v>18114</v>
      </c>
      <c r="AI5810">
        <v>43133.31093</v>
      </c>
      <c r="AJ5810">
        <v>12884.922119999999</v>
      </c>
      <c r="AK5810">
        <v>-1</v>
      </c>
      <c r="AL5810">
        <v>1669</v>
      </c>
      <c r="AM5810">
        <v>1670</v>
      </c>
      <c r="AN5810">
        <v>55.655230000000003</v>
      </c>
      <c r="AO5810">
        <v>-132.4992</v>
      </c>
      <c r="AP5810" t="s">
        <v>2</v>
      </c>
      <c r="AQ5810" t="s">
        <v>1</v>
      </c>
      <c r="AR5810" t="s">
        <v>18141</v>
      </c>
      <c r="AS5810" t="s">
        <v>22610</v>
      </c>
      <c r="AT5810" t="s">
        <v>22635</v>
      </c>
      <c r="AU5810" t="s">
        <v>5540</v>
      </c>
      <c r="AV5810" t="s">
        <v>5540</v>
      </c>
      <c r="AW5810" t="s">
        <v>7156</v>
      </c>
      <c r="AX5810" t="s">
        <v>2</v>
      </c>
      <c r="AY5810" t="s">
        <v>2</v>
      </c>
      <c r="AZ5810" t="s">
        <v>7156</v>
      </c>
      <c r="BA5810" t="s">
        <v>19359</v>
      </c>
      <c r="BB5810" t="s">
        <v>19360</v>
      </c>
      <c r="BC5810" t="s">
        <v>2</v>
      </c>
      <c r="BD5810" t="s">
        <v>2</v>
      </c>
      <c r="BE5810" t="s">
        <v>2</v>
      </c>
      <c r="BF5810" t="s">
        <v>2</v>
      </c>
    </row>
    <row r="5811" spans="1:58" x14ac:dyDescent="0.25">
      <c r="A5811">
        <v>17150</v>
      </c>
      <c r="B5811" t="s">
        <v>2</v>
      </c>
      <c r="C5811" t="s">
        <v>7168</v>
      </c>
      <c r="D5811" t="s">
        <v>7168</v>
      </c>
      <c r="E5811" t="s">
        <v>7169</v>
      </c>
      <c r="F5811" t="s">
        <v>5540</v>
      </c>
      <c r="G5811" t="s">
        <v>5541</v>
      </c>
      <c r="H5811" t="s">
        <v>6975</v>
      </c>
      <c r="I5811" t="s">
        <v>7097</v>
      </c>
      <c r="J5811" t="s">
        <v>7156</v>
      </c>
      <c r="K5811" t="s">
        <v>7168</v>
      </c>
      <c r="L5811" t="s">
        <v>2</v>
      </c>
      <c r="M5811" t="s">
        <v>2</v>
      </c>
      <c r="N5811" t="s">
        <v>2</v>
      </c>
      <c r="O5811" t="s">
        <v>2</v>
      </c>
      <c r="U5811" t="s">
        <v>7168</v>
      </c>
      <c r="Z5811" s="4"/>
      <c r="AA5811" t="str">
        <f t="shared" si="450"/>
        <v>x</v>
      </c>
      <c r="AB5811">
        <f t="shared" si="451"/>
        <v>10</v>
      </c>
      <c r="AC5811" t="str">
        <f t="shared" si="452"/>
        <v/>
      </c>
      <c r="AD5811" t="str">
        <f t="shared" si="453"/>
        <v/>
      </c>
      <c r="AE5811" t="str">
        <f t="shared" si="454"/>
        <v/>
      </c>
      <c r="AF5811" t="s">
        <v>17471</v>
      </c>
      <c r="AG5811">
        <v>6</v>
      </c>
      <c r="AH5811" t="s">
        <v>18112</v>
      </c>
      <c r="AI5811">
        <v>43133.31093</v>
      </c>
      <c r="AJ5811">
        <v>12884.922119999999</v>
      </c>
      <c r="AK5811">
        <v>-1</v>
      </c>
      <c r="AL5811">
        <v>1669</v>
      </c>
      <c r="AM5811">
        <v>1670</v>
      </c>
      <c r="AN5811">
        <v>55.655230000000003</v>
      </c>
      <c r="AO5811">
        <v>-132.4992</v>
      </c>
      <c r="AP5811" t="s">
        <v>2</v>
      </c>
      <c r="AQ5811" t="s">
        <v>1</v>
      </c>
      <c r="AR5811" t="s">
        <v>18141</v>
      </c>
      <c r="AS5811" t="s">
        <v>22610</v>
      </c>
      <c r="AT5811" t="s">
        <v>22635</v>
      </c>
      <c r="AU5811" t="s">
        <v>5540</v>
      </c>
      <c r="AV5811" t="s">
        <v>5540</v>
      </c>
      <c r="AW5811" t="s">
        <v>7168</v>
      </c>
      <c r="AX5811" t="s">
        <v>2</v>
      </c>
      <c r="AY5811" t="s">
        <v>2</v>
      </c>
      <c r="AZ5811" t="s">
        <v>7168</v>
      </c>
      <c r="BA5811" t="s">
        <v>2</v>
      </c>
      <c r="BB5811" t="s">
        <v>2</v>
      </c>
      <c r="BC5811" t="s">
        <v>2</v>
      </c>
      <c r="BD5811" t="s">
        <v>2</v>
      </c>
      <c r="BE5811" t="s">
        <v>2</v>
      </c>
      <c r="BF5811" t="s">
        <v>2</v>
      </c>
    </row>
    <row r="5812" spans="1:58" x14ac:dyDescent="0.25">
      <c r="A5812">
        <v>11119</v>
      </c>
      <c r="B5812" t="s">
        <v>12356</v>
      </c>
      <c r="C5812" t="s">
        <v>7170</v>
      </c>
      <c r="D5812" t="s">
        <v>7170</v>
      </c>
      <c r="E5812" t="s">
        <v>7171</v>
      </c>
      <c r="F5812" t="s">
        <v>5540</v>
      </c>
      <c r="G5812" t="s">
        <v>5541</v>
      </c>
      <c r="H5812" t="s">
        <v>6975</v>
      </c>
      <c r="I5812" t="s">
        <v>7097</v>
      </c>
      <c r="J5812" t="s">
        <v>7156</v>
      </c>
      <c r="K5812" t="s">
        <v>7168</v>
      </c>
      <c r="L5812" t="s">
        <v>7170</v>
      </c>
      <c r="M5812" t="s">
        <v>2</v>
      </c>
      <c r="N5812" t="s">
        <v>2</v>
      </c>
      <c r="O5812" t="s">
        <v>2</v>
      </c>
      <c r="V5812" t="s">
        <v>7170</v>
      </c>
      <c r="Z5812" s="4"/>
      <c r="AA5812" t="str">
        <f t="shared" si="450"/>
        <v>x</v>
      </c>
      <c r="AB5812">
        <f t="shared" si="451"/>
        <v>10</v>
      </c>
      <c r="AC5812" t="str">
        <f t="shared" si="452"/>
        <v/>
      </c>
      <c r="AD5812" t="str">
        <f t="shared" si="453"/>
        <v/>
      </c>
      <c r="AE5812" t="str">
        <f t="shared" si="454"/>
        <v/>
      </c>
      <c r="AF5812" t="s">
        <v>17471</v>
      </c>
      <c r="AG5812">
        <v>7</v>
      </c>
      <c r="AH5812" t="s">
        <v>18142</v>
      </c>
      <c r="AI5812">
        <v>32369.609570000001</v>
      </c>
      <c r="AJ5812">
        <v>9077.9551800000008</v>
      </c>
      <c r="AK5812">
        <v>-1</v>
      </c>
      <c r="AL5812">
        <v>1588</v>
      </c>
      <c r="AM5812">
        <v>1589</v>
      </c>
      <c r="AN5812">
        <v>56.650840000000002</v>
      </c>
      <c r="AO5812">
        <v>-133.83840000000001</v>
      </c>
      <c r="AP5812" t="s">
        <v>2</v>
      </c>
      <c r="AQ5812" t="s">
        <v>1</v>
      </c>
      <c r="AR5812" t="s">
        <v>18150</v>
      </c>
      <c r="AS5812" t="s">
        <v>22610</v>
      </c>
      <c r="AT5812" t="s">
        <v>22610</v>
      </c>
      <c r="AU5812" t="s">
        <v>5540</v>
      </c>
      <c r="AV5812" t="s">
        <v>5540</v>
      </c>
      <c r="AW5812" t="s">
        <v>7170</v>
      </c>
      <c r="AX5812" t="s">
        <v>24960</v>
      </c>
      <c r="AY5812" t="s">
        <v>19349</v>
      </c>
      <c r="AZ5812" t="s">
        <v>7170</v>
      </c>
      <c r="BA5812" t="s">
        <v>19350</v>
      </c>
      <c r="BB5812" t="s">
        <v>19351</v>
      </c>
      <c r="BC5812" t="s">
        <v>19352</v>
      </c>
      <c r="BD5812" t="s">
        <v>24959</v>
      </c>
      <c r="BE5812" t="s">
        <v>19353</v>
      </c>
      <c r="BF5812" t="s">
        <v>2</v>
      </c>
    </row>
    <row r="5813" spans="1:58" x14ac:dyDescent="0.25">
      <c r="A5813">
        <v>21055</v>
      </c>
      <c r="B5813" t="s">
        <v>2</v>
      </c>
      <c r="C5813" t="s">
        <v>7170</v>
      </c>
      <c r="D5813" t="s">
        <v>17941</v>
      </c>
      <c r="E5813" t="s">
        <v>17942</v>
      </c>
      <c r="F5813" t="s">
        <v>5540</v>
      </c>
      <c r="G5813" t="s">
        <v>5541</v>
      </c>
      <c r="H5813" t="s">
        <v>6975</v>
      </c>
      <c r="I5813" t="s">
        <v>7097</v>
      </c>
      <c r="J5813" t="s">
        <v>7156</v>
      </c>
      <c r="K5813" t="s">
        <v>7168</v>
      </c>
      <c r="L5813" t="s">
        <v>7170</v>
      </c>
      <c r="M5813" t="s">
        <v>17941</v>
      </c>
      <c r="N5813" t="s">
        <v>2</v>
      </c>
      <c r="O5813" t="s">
        <v>2</v>
      </c>
      <c r="W5813" t="s">
        <v>17941</v>
      </c>
      <c r="Z5813" s="4"/>
      <c r="AA5813" t="str">
        <f t="shared" si="450"/>
        <v>x</v>
      </c>
      <c r="AB5813">
        <f t="shared" si="451"/>
        <v>10</v>
      </c>
      <c r="AC5813" t="str">
        <f t="shared" si="452"/>
        <v/>
      </c>
      <c r="AD5813" t="str">
        <f t="shared" si="453"/>
        <v/>
      </c>
      <c r="AE5813" t="str">
        <f t="shared" si="454"/>
        <v/>
      </c>
      <c r="AF5813" t="s">
        <v>17472</v>
      </c>
      <c r="AG5813">
        <v>8</v>
      </c>
      <c r="AH5813" t="s">
        <v>20156</v>
      </c>
      <c r="AI5813">
        <v>30237.664690000001</v>
      </c>
      <c r="AJ5813">
        <v>8785.0145200000006</v>
      </c>
      <c r="AK5813">
        <v>-1</v>
      </c>
      <c r="AL5813">
        <v>1588</v>
      </c>
      <c r="AM5813">
        <v>1589</v>
      </c>
      <c r="AN5813">
        <v>56.567419999999998</v>
      </c>
      <c r="AO5813">
        <v>-133.71100000000001</v>
      </c>
      <c r="AP5813" t="s">
        <v>2</v>
      </c>
      <c r="AQ5813" t="s">
        <v>1</v>
      </c>
      <c r="AR5813" t="s">
        <v>18150</v>
      </c>
      <c r="AS5813" t="s">
        <v>22610</v>
      </c>
      <c r="AT5813" t="s">
        <v>22610</v>
      </c>
      <c r="AU5813" t="s">
        <v>5540</v>
      </c>
      <c r="AV5813" t="s">
        <v>5540</v>
      </c>
      <c r="AW5813" t="s">
        <v>7170</v>
      </c>
      <c r="AX5813" t="s">
        <v>2</v>
      </c>
      <c r="AY5813" t="s">
        <v>2</v>
      </c>
      <c r="AZ5813" t="s">
        <v>2</v>
      </c>
      <c r="BA5813" t="s">
        <v>2</v>
      </c>
      <c r="BB5813" t="s">
        <v>2</v>
      </c>
      <c r="BC5813" t="s">
        <v>2</v>
      </c>
      <c r="BD5813" t="s">
        <v>2</v>
      </c>
      <c r="BE5813" t="s">
        <v>2</v>
      </c>
      <c r="BF5813" t="s">
        <v>2</v>
      </c>
    </row>
    <row r="5814" spans="1:58" x14ac:dyDescent="0.25">
      <c r="A5814">
        <v>21054</v>
      </c>
      <c r="B5814" t="s">
        <v>2</v>
      </c>
      <c r="C5814" t="s">
        <v>17943</v>
      </c>
      <c r="D5814" t="s">
        <v>17943</v>
      </c>
      <c r="E5814" t="s">
        <v>17944</v>
      </c>
      <c r="F5814" t="s">
        <v>5540</v>
      </c>
      <c r="G5814" t="s">
        <v>5541</v>
      </c>
      <c r="H5814" t="s">
        <v>6975</v>
      </c>
      <c r="I5814" t="s">
        <v>7097</v>
      </c>
      <c r="J5814" t="s">
        <v>7156</v>
      </c>
      <c r="K5814" t="s">
        <v>7168</v>
      </c>
      <c r="L5814" t="s">
        <v>7170</v>
      </c>
      <c r="M5814" t="s">
        <v>17943</v>
      </c>
      <c r="N5814" t="s">
        <v>2</v>
      </c>
      <c r="O5814" t="s">
        <v>2</v>
      </c>
      <c r="W5814" t="s">
        <v>17943</v>
      </c>
      <c r="Z5814" s="4"/>
      <c r="AA5814" t="str">
        <f t="shared" si="450"/>
        <v>x</v>
      </c>
      <c r="AB5814">
        <f t="shared" si="451"/>
        <v>10</v>
      </c>
      <c r="AC5814" t="str">
        <f t="shared" si="452"/>
        <v/>
      </c>
      <c r="AD5814" t="str">
        <f t="shared" si="453"/>
        <v/>
      </c>
      <c r="AE5814" t="str">
        <f t="shared" si="454"/>
        <v/>
      </c>
      <c r="AF5814" t="s">
        <v>17472</v>
      </c>
      <c r="AG5814">
        <v>8</v>
      </c>
      <c r="AH5814" t="s">
        <v>18114</v>
      </c>
      <c r="AI5814">
        <v>2131.9448900000002</v>
      </c>
      <c r="AJ5814">
        <v>411.88693999999998</v>
      </c>
      <c r="AK5814">
        <v>0</v>
      </c>
      <c r="AL5814">
        <v>1116</v>
      </c>
      <c r="AM5814">
        <v>1116</v>
      </c>
      <c r="AN5814">
        <v>57.791849999999997</v>
      </c>
      <c r="AO5814">
        <v>-135.57990000000001</v>
      </c>
      <c r="AP5814" t="s">
        <v>2</v>
      </c>
      <c r="AQ5814" t="s">
        <v>1</v>
      </c>
      <c r="AR5814" t="s">
        <v>18150</v>
      </c>
      <c r="AS5814" t="s">
        <v>22610</v>
      </c>
      <c r="AT5814" t="s">
        <v>22610</v>
      </c>
      <c r="AU5814" t="s">
        <v>5540</v>
      </c>
      <c r="AV5814" t="s">
        <v>5540</v>
      </c>
      <c r="AW5814" t="s">
        <v>17943</v>
      </c>
      <c r="AX5814" t="s">
        <v>2</v>
      </c>
      <c r="AY5814" t="s">
        <v>2</v>
      </c>
      <c r="AZ5814" t="s">
        <v>17943</v>
      </c>
      <c r="BA5814" t="s">
        <v>2</v>
      </c>
      <c r="BB5814" t="s">
        <v>2</v>
      </c>
      <c r="BC5814" t="s">
        <v>2</v>
      </c>
      <c r="BD5814" t="s">
        <v>2</v>
      </c>
      <c r="BE5814" t="s">
        <v>2</v>
      </c>
      <c r="BF5814" t="s">
        <v>2</v>
      </c>
    </row>
    <row r="5815" spans="1:58" x14ac:dyDescent="0.25">
      <c r="A5815">
        <v>17151</v>
      </c>
      <c r="B5815" t="s">
        <v>2</v>
      </c>
      <c r="C5815" t="s">
        <v>7172</v>
      </c>
      <c r="D5815" t="s">
        <v>7172</v>
      </c>
      <c r="E5815" t="s">
        <v>7173</v>
      </c>
      <c r="F5815" t="s">
        <v>5540</v>
      </c>
      <c r="G5815" t="s">
        <v>5541</v>
      </c>
      <c r="H5815" t="s">
        <v>6975</v>
      </c>
      <c r="I5815" t="s">
        <v>7097</v>
      </c>
      <c r="J5815" t="s">
        <v>7156</v>
      </c>
      <c r="K5815" t="s">
        <v>7168</v>
      </c>
      <c r="L5815" t="s">
        <v>7172</v>
      </c>
      <c r="M5815" t="s">
        <v>2</v>
      </c>
      <c r="N5815" t="s">
        <v>2</v>
      </c>
      <c r="O5815" t="s">
        <v>2</v>
      </c>
      <c r="V5815" t="s">
        <v>7172</v>
      </c>
      <c r="Z5815" s="4"/>
      <c r="AA5815" t="str">
        <f t="shared" si="450"/>
        <v>x</v>
      </c>
      <c r="AB5815">
        <f t="shared" si="451"/>
        <v>10</v>
      </c>
      <c r="AC5815" t="str">
        <f t="shared" si="452"/>
        <v/>
      </c>
      <c r="AD5815" t="str">
        <f t="shared" si="453"/>
        <v/>
      </c>
      <c r="AE5815" t="str">
        <f t="shared" si="454"/>
        <v/>
      </c>
      <c r="AF5815" t="s">
        <v>17471</v>
      </c>
      <c r="AG5815">
        <v>7</v>
      </c>
      <c r="AH5815" t="s">
        <v>18142</v>
      </c>
      <c r="AI5815">
        <v>2679.75344</v>
      </c>
      <c r="AJ5815">
        <v>1301.27109</v>
      </c>
      <c r="AK5815">
        <v>0</v>
      </c>
      <c r="AL5815">
        <v>1532</v>
      </c>
      <c r="AM5815">
        <v>1532</v>
      </c>
      <c r="AN5815">
        <v>50.115220000000001</v>
      </c>
      <c r="AO5815">
        <v>-125.0508</v>
      </c>
      <c r="AP5815" t="s">
        <v>2</v>
      </c>
      <c r="AQ5815" t="s">
        <v>1</v>
      </c>
      <c r="AR5815" t="s">
        <v>18141</v>
      </c>
      <c r="AS5815" t="s">
        <v>22602</v>
      </c>
      <c r="AT5815" t="s">
        <v>22635</v>
      </c>
      <c r="AU5815" t="s">
        <v>5540</v>
      </c>
      <c r="AV5815" t="s">
        <v>5540</v>
      </c>
      <c r="AW5815" t="s">
        <v>7172</v>
      </c>
      <c r="AX5815" t="s">
        <v>2</v>
      </c>
      <c r="AY5815" t="s">
        <v>2</v>
      </c>
      <c r="AZ5815" t="s">
        <v>32640</v>
      </c>
      <c r="BA5815" t="s">
        <v>23972</v>
      </c>
      <c r="BB5815" t="s">
        <v>23973</v>
      </c>
      <c r="BC5815" t="s">
        <v>23974</v>
      </c>
      <c r="BD5815" t="s">
        <v>23975</v>
      </c>
      <c r="BE5815" t="s">
        <v>23976</v>
      </c>
      <c r="BF5815" t="s">
        <v>2</v>
      </c>
    </row>
    <row r="5816" spans="1:58" x14ac:dyDescent="0.25">
      <c r="A5816">
        <v>17152</v>
      </c>
      <c r="B5816" t="s">
        <v>2</v>
      </c>
      <c r="C5816" t="s">
        <v>7174</v>
      </c>
      <c r="D5816" t="s">
        <v>7174</v>
      </c>
      <c r="E5816" t="s">
        <v>7175</v>
      </c>
      <c r="F5816" t="s">
        <v>5540</v>
      </c>
      <c r="G5816" t="s">
        <v>5541</v>
      </c>
      <c r="H5816" t="s">
        <v>6975</v>
      </c>
      <c r="I5816" t="s">
        <v>7097</v>
      </c>
      <c r="J5816" t="s">
        <v>7156</v>
      </c>
      <c r="K5816" t="s">
        <v>7168</v>
      </c>
      <c r="L5816" t="s">
        <v>7172</v>
      </c>
      <c r="M5816" t="s">
        <v>7174</v>
      </c>
      <c r="N5816" t="s">
        <v>2</v>
      </c>
      <c r="O5816" t="s">
        <v>2</v>
      </c>
      <c r="W5816" t="s">
        <v>7174</v>
      </c>
      <c r="Z5816" s="4"/>
      <c r="AA5816" t="str">
        <f t="shared" si="450"/>
        <v>x</v>
      </c>
      <c r="AB5816">
        <f t="shared" si="451"/>
        <v>10</v>
      </c>
      <c r="AC5816" t="str">
        <f t="shared" si="452"/>
        <v/>
      </c>
      <c r="AD5816" t="str">
        <f t="shared" si="453"/>
        <v/>
      </c>
      <c r="AE5816" t="str">
        <f t="shared" si="454"/>
        <v/>
      </c>
      <c r="AF5816" t="s">
        <v>17472</v>
      </c>
      <c r="AG5816">
        <v>8</v>
      </c>
      <c r="AH5816" t="s">
        <v>18142</v>
      </c>
      <c r="AI5816">
        <v>1803.52729</v>
      </c>
      <c r="AJ5816">
        <v>799.26996999999994</v>
      </c>
      <c r="AK5816">
        <v>0</v>
      </c>
      <c r="AL5816">
        <v>1532</v>
      </c>
      <c r="AM5816">
        <v>1532</v>
      </c>
      <c r="AN5816">
        <v>50.116590000000002</v>
      </c>
      <c r="AO5816">
        <v>-124.8777</v>
      </c>
      <c r="AP5816" t="s">
        <v>2</v>
      </c>
      <c r="AQ5816" t="s">
        <v>1</v>
      </c>
      <c r="AR5816" t="s">
        <v>18118</v>
      </c>
      <c r="AS5816" t="s">
        <v>22602</v>
      </c>
      <c r="AT5816" t="s">
        <v>22635</v>
      </c>
      <c r="AU5816" t="s">
        <v>5540</v>
      </c>
      <c r="AV5816" t="s">
        <v>5540</v>
      </c>
      <c r="AW5816" t="s">
        <v>7174</v>
      </c>
      <c r="AX5816" t="s">
        <v>2</v>
      </c>
      <c r="AY5816" t="s">
        <v>2</v>
      </c>
      <c r="AZ5816" t="s">
        <v>7174</v>
      </c>
      <c r="BA5816" t="s">
        <v>2</v>
      </c>
      <c r="BB5816" t="s">
        <v>2</v>
      </c>
      <c r="BC5816" t="s">
        <v>2</v>
      </c>
      <c r="BD5816" t="s">
        <v>2</v>
      </c>
      <c r="BE5816" t="s">
        <v>2</v>
      </c>
      <c r="BF5816" t="s">
        <v>2</v>
      </c>
    </row>
    <row r="5817" spans="1:58" x14ac:dyDescent="0.25">
      <c r="A5817">
        <v>17153</v>
      </c>
      <c r="B5817" t="s">
        <v>2</v>
      </c>
      <c r="C5817" t="s">
        <v>7176</v>
      </c>
      <c r="D5817" t="s">
        <v>7176</v>
      </c>
      <c r="E5817" t="s">
        <v>7177</v>
      </c>
      <c r="F5817" t="s">
        <v>5540</v>
      </c>
      <c r="G5817" t="s">
        <v>5541</v>
      </c>
      <c r="H5817" t="s">
        <v>6975</v>
      </c>
      <c r="I5817" t="s">
        <v>7097</v>
      </c>
      <c r="J5817" t="s">
        <v>7156</v>
      </c>
      <c r="K5817" t="s">
        <v>7168</v>
      </c>
      <c r="L5817" t="s">
        <v>7172</v>
      </c>
      <c r="M5817" t="s">
        <v>7176</v>
      </c>
      <c r="N5817" t="s">
        <v>2</v>
      </c>
      <c r="O5817" t="s">
        <v>2</v>
      </c>
      <c r="W5817" t="s">
        <v>7176</v>
      </c>
      <c r="Z5817" s="4"/>
      <c r="AA5817" t="str">
        <f t="shared" si="450"/>
        <v>x</v>
      </c>
      <c r="AB5817">
        <f t="shared" si="451"/>
        <v>10</v>
      </c>
      <c r="AC5817" t="str">
        <f t="shared" si="452"/>
        <v/>
      </c>
      <c r="AD5817" t="str">
        <f t="shared" si="453"/>
        <v/>
      </c>
      <c r="AE5817" t="str">
        <f t="shared" si="454"/>
        <v/>
      </c>
      <c r="AF5817" t="s">
        <v>17472</v>
      </c>
      <c r="AG5817">
        <v>8</v>
      </c>
      <c r="AH5817" t="s">
        <v>18142</v>
      </c>
      <c r="AI5817">
        <v>126.53364000000001</v>
      </c>
      <c r="AJ5817">
        <v>57.882159999999999</v>
      </c>
      <c r="AK5817">
        <v>0</v>
      </c>
      <c r="AL5817">
        <v>679</v>
      </c>
      <c r="AM5817">
        <v>679</v>
      </c>
      <c r="AN5817">
        <v>48.788460000000001</v>
      </c>
      <c r="AO5817">
        <v>-123.504</v>
      </c>
      <c r="AP5817" t="s">
        <v>2</v>
      </c>
      <c r="AQ5817" t="s">
        <v>1</v>
      </c>
      <c r="AR5817" t="s">
        <v>18118</v>
      </c>
      <c r="AS5817" t="s">
        <v>22602</v>
      </c>
      <c r="AT5817" t="s">
        <v>22602</v>
      </c>
      <c r="AU5817" t="s">
        <v>5540</v>
      </c>
      <c r="AV5817" t="s">
        <v>5540</v>
      </c>
      <c r="AW5817" t="s">
        <v>7176</v>
      </c>
      <c r="AX5817" t="s">
        <v>2</v>
      </c>
      <c r="AY5817" t="s">
        <v>2</v>
      </c>
      <c r="AZ5817" t="s">
        <v>7176</v>
      </c>
      <c r="BA5817" t="s">
        <v>28446</v>
      </c>
      <c r="BB5817" t="s">
        <v>28447</v>
      </c>
      <c r="BC5817" t="s">
        <v>2</v>
      </c>
      <c r="BD5817" t="s">
        <v>28448</v>
      </c>
      <c r="BE5817" t="s">
        <v>28449</v>
      </c>
      <c r="BF5817" t="s">
        <v>2</v>
      </c>
    </row>
    <row r="5818" spans="1:58" x14ac:dyDescent="0.25">
      <c r="A5818">
        <v>17154</v>
      </c>
      <c r="B5818" t="s">
        <v>2</v>
      </c>
      <c r="C5818" t="s">
        <v>7178</v>
      </c>
      <c r="D5818" t="s">
        <v>7178</v>
      </c>
      <c r="E5818" t="s">
        <v>7179</v>
      </c>
      <c r="F5818" t="s">
        <v>5540</v>
      </c>
      <c r="G5818" t="s">
        <v>5541</v>
      </c>
      <c r="H5818" t="s">
        <v>6975</v>
      </c>
      <c r="I5818" t="s">
        <v>7097</v>
      </c>
      <c r="J5818" t="s">
        <v>7156</v>
      </c>
      <c r="K5818" t="s">
        <v>7168</v>
      </c>
      <c r="L5818" t="s">
        <v>7172</v>
      </c>
      <c r="M5818" t="s">
        <v>7178</v>
      </c>
      <c r="N5818" t="s">
        <v>2</v>
      </c>
      <c r="O5818" t="s">
        <v>2</v>
      </c>
      <c r="W5818" t="s">
        <v>7178</v>
      </c>
      <c r="Z5818" s="4"/>
      <c r="AA5818" t="str">
        <f t="shared" si="450"/>
        <v>x</v>
      </c>
      <c r="AB5818">
        <f t="shared" si="451"/>
        <v>10</v>
      </c>
      <c r="AC5818" t="str">
        <f t="shared" si="452"/>
        <v/>
      </c>
      <c r="AD5818" t="str">
        <f t="shared" si="453"/>
        <v/>
      </c>
      <c r="AE5818" t="str">
        <f t="shared" si="454"/>
        <v/>
      </c>
      <c r="AF5818" t="s">
        <v>17472</v>
      </c>
      <c r="AG5818">
        <v>8</v>
      </c>
      <c r="AH5818" t="s">
        <v>18142</v>
      </c>
      <c r="AI5818">
        <v>601.03715</v>
      </c>
      <c r="AJ5818">
        <v>316.48455999999999</v>
      </c>
      <c r="AK5818">
        <v>0</v>
      </c>
      <c r="AL5818">
        <v>1445</v>
      </c>
      <c r="AM5818">
        <v>1445</v>
      </c>
      <c r="AN5818">
        <v>50.728859999999997</v>
      </c>
      <c r="AO5818">
        <v>-126.4141</v>
      </c>
      <c r="AP5818" t="s">
        <v>2</v>
      </c>
      <c r="AQ5818" t="s">
        <v>1</v>
      </c>
      <c r="AR5818" t="s">
        <v>18118</v>
      </c>
      <c r="AS5818" t="s">
        <v>22610</v>
      </c>
      <c r="AT5818" t="s">
        <v>22610</v>
      </c>
      <c r="AU5818" t="s">
        <v>5540</v>
      </c>
      <c r="AV5818" t="s">
        <v>5540</v>
      </c>
      <c r="AW5818" t="s">
        <v>7178</v>
      </c>
      <c r="AX5818" t="s">
        <v>2</v>
      </c>
      <c r="AY5818" t="s">
        <v>27774</v>
      </c>
      <c r="AZ5818" t="s">
        <v>32641</v>
      </c>
      <c r="BA5818" t="s">
        <v>27775</v>
      </c>
      <c r="BB5818" t="s">
        <v>27776</v>
      </c>
      <c r="BC5818" t="s">
        <v>27777</v>
      </c>
      <c r="BD5818" t="s">
        <v>27778</v>
      </c>
      <c r="BE5818" t="s">
        <v>2</v>
      </c>
      <c r="BF5818" t="s">
        <v>2</v>
      </c>
    </row>
    <row r="5819" spans="1:58" x14ac:dyDescent="0.25">
      <c r="A5819">
        <v>17155</v>
      </c>
      <c r="B5819" t="s">
        <v>2</v>
      </c>
      <c r="C5819" t="s">
        <v>7180</v>
      </c>
      <c r="D5819" t="s">
        <v>7180</v>
      </c>
      <c r="E5819" t="s">
        <v>7181</v>
      </c>
      <c r="F5819" t="s">
        <v>5540</v>
      </c>
      <c r="G5819" t="s">
        <v>5541</v>
      </c>
      <c r="H5819" t="s">
        <v>6975</v>
      </c>
      <c r="I5819" t="s">
        <v>7097</v>
      </c>
      <c r="J5819" t="s">
        <v>7156</v>
      </c>
      <c r="K5819" t="s">
        <v>7168</v>
      </c>
      <c r="L5819" t="s">
        <v>7172</v>
      </c>
      <c r="M5819" t="s">
        <v>7180</v>
      </c>
      <c r="N5819" t="s">
        <v>2</v>
      </c>
      <c r="O5819" t="s">
        <v>2</v>
      </c>
      <c r="W5819" t="s">
        <v>7180</v>
      </c>
      <c r="Z5819" s="4"/>
      <c r="AA5819" t="str">
        <f t="shared" si="450"/>
        <v>x</v>
      </c>
      <c r="AB5819">
        <f t="shared" si="451"/>
        <v>10</v>
      </c>
      <c r="AC5819" t="str">
        <f t="shared" si="452"/>
        <v/>
      </c>
      <c r="AD5819" t="str">
        <f t="shared" si="453"/>
        <v/>
      </c>
      <c r="AE5819" t="str">
        <f t="shared" si="454"/>
        <v/>
      </c>
      <c r="AF5819" t="s">
        <v>17472</v>
      </c>
      <c r="AG5819">
        <v>8</v>
      </c>
      <c r="AH5819" t="s">
        <v>18142</v>
      </c>
      <c r="AI5819">
        <v>148.65536</v>
      </c>
      <c r="AJ5819">
        <v>127.6344</v>
      </c>
      <c r="AK5819">
        <v>0</v>
      </c>
      <c r="AL5819">
        <v>720</v>
      </c>
      <c r="AM5819">
        <v>720</v>
      </c>
      <c r="AN5819">
        <v>48.644329999999997</v>
      </c>
      <c r="AO5819">
        <v>-122.80329999999999</v>
      </c>
      <c r="AP5819" t="s">
        <v>2</v>
      </c>
      <c r="AQ5819" t="s">
        <v>1</v>
      </c>
      <c r="AR5819" t="s">
        <v>18150</v>
      </c>
      <c r="AS5819" t="s">
        <v>22602</v>
      </c>
      <c r="AT5819" t="s">
        <v>22602</v>
      </c>
      <c r="AU5819" t="s">
        <v>5540</v>
      </c>
      <c r="AV5819" t="s">
        <v>5540</v>
      </c>
      <c r="AW5819" t="s">
        <v>7180</v>
      </c>
      <c r="AX5819" t="s">
        <v>25062</v>
      </c>
      <c r="AY5819" t="s">
        <v>2</v>
      </c>
      <c r="AZ5819" t="s">
        <v>7180</v>
      </c>
      <c r="BA5819" t="s">
        <v>25058</v>
      </c>
      <c r="BB5819" t="s">
        <v>25059</v>
      </c>
      <c r="BC5819" t="s">
        <v>25060</v>
      </c>
      <c r="BD5819" t="s">
        <v>25061</v>
      </c>
      <c r="BE5819" t="s">
        <v>25063</v>
      </c>
      <c r="BF5819" t="s">
        <v>2</v>
      </c>
    </row>
    <row r="5820" spans="1:58" x14ac:dyDescent="0.25">
      <c r="A5820">
        <v>17156</v>
      </c>
      <c r="B5820" t="s">
        <v>2</v>
      </c>
      <c r="C5820" t="s">
        <v>7182</v>
      </c>
      <c r="D5820" t="s">
        <v>7182</v>
      </c>
      <c r="E5820" t="s">
        <v>7183</v>
      </c>
      <c r="F5820" t="s">
        <v>5540</v>
      </c>
      <c r="G5820" t="s">
        <v>5541</v>
      </c>
      <c r="H5820" t="s">
        <v>6975</v>
      </c>
      <c r="I5820" t="s">
        <v>7097</v>
      </c>
      <c r="J5820" t="s">
        <v>7156</v>
      </c>
      <c r="K5820" t="s">
        <v>7168</v>
      </c>
      <c r="L5820" t="s">
        <v>7172</v>
      </c>
      <c r="M5820" t="s">
        <v>7182</v>
      </c>
      <c r="N5820" t="s">
        <v>2</v>
      </c>
      <c r="O5820" t="s">
        <v>2</v>
      </c>
      <c r="W5820" t="s">
        <v>7182</v>
      </c>
      <c r="Z5820" s="4"/>
      <c r="AA5820" t="str">
        <f t="shared" si="450"/>
        <v>x</v>
      </c>
      <c r="AB5820">
        <f t="shared" si="451"/>
        <v>10</v>
      </c>
      <c r="AC5820" t="str">
        <f t="shared" si="452"/>
        <v/>
      </c>
      <c r="AD5820" t="str">
        <f t="shared" si="453"/>
        <v/>
      </c>
      <c r="AE5820" t="str">
        <f t="shared" si="454"/>
        <v/>
      </c>
      <c r="AF5820" t="s">
        <v>17472</v>
      </c>
      <c r="AG5820">
        <v>8</v>
      </c>
      <c r="AH5820" t="s">
        <v>18142</v>
      </c>
      <c r="AI5820">
        <v>0</v>
      </c>
      <c r="AJ5820">
        <v>0</v>
      </c>
      <c r="AK5820">
        <v>0</v>
      </c>
      <c r="AL5820">
        <v>0</v>
      </c>
      <c r="AM5820">
        <v>0</v>
      </c>
      <c r="AN5820">
        <v>48.426609999999997</v>
      </c>
      <c r="AO5820">
        <v>-122.5986</v>
      </c>
      <c r="AP5820" t="s">
        <v>2</v>
      </c>
      <c r="AQ5820" t="s">
        <v>2</v>
      </c>
      <c r="AR5820" t="s">
        <v>18150</v>
      </c>
      <c r="AS5820" t="s">
        <v>22602</v>
      </c>
      <c r="AT5820" t="s">
        <v>22602</v>
      </c>
      <c r="AU5820" t="s">
        <v>5540</v>
      </c>
      <c r="AV5820" t="s">
        <v>5540</v>
      </c>
      <c r="AW5820" t="s">
        <v>7182</v>
      </c>
      <c r="AX5820" t="s">
        <v>2</v>
      </c>
      <c r="AY5820" t="s">
        <v>2</v>
      </c>
      <c r="AZ5820" t="s">
        <v>7182</v>
      </c>
      <c r="BA5820" t="s">
        <v>2</v>
      </c>
      <c r="BB5820" t="s">
        <v>2</v>
      </c>
      <c r="BC5820" t="s">
        <v>2</v>
      </c>
      <c r="BD5820" t="s">
        <v>2</v>
      </c>
      <c r="BE5820" t="s">
        <v>2</v>
      </c>
      <c r="BF5820" t="s">
        <v>2</v>
      </c>
    </row>
    <row r="5821" spans="1:58" x14ac:dyDescent="0.25">
      <c r="A5821">
        <v>17157</v>
      </c>
      <c r="B5821" t="s">
        <v>2</v>
      </c>
      <c r="C5821" t="s">
        <v>7184</v>
      </c>
      <c r="D5821" t="s">
        <v>7184</v>
      </c>
      <c r="E5821" t="s">
        <v>7185</v>
      </c>
      <c r="F5821" t="s">
        <v>5540</v>
      </c>
      <c r="G5821" t="s">
        <v>5541</v>
      </c>
      <c r="H5821" t="s">
        <v>6975</v>
      </c>
      <c r="I5821" t="s">
        <v>7097</v>
      </c>
      <c r="J5821" t="s">
        <v>7156</v>
      </c>
      <c r="K5821" t="s">
        <v>7168</v>
      </c>
      <c r="L5821" t="s">
        <v>7184</v>
      </c>
      <c r="M5821" t="s">
        <v>2</v>
      </c>
      <c r="N5821" t="s">
        <v>2</v>
      </c>
      <c r="O5821" t="s">
        <v>2</v>
      </c>
      <c r="V5821" t="s">
        <v>7184</v>
      </c>
      <c r="Z5821" s="4"/>
      <c r="AA5821" t="str">
        <f t="shared" si="450"/>
        <v>x</v>
      </c>
      <c r="AB5821">
        <f t="shared" si="451"/>
        <v>10</v>
      </c>
      <c r="AC5821" t="str">
        <f t="shared" si="452"/>
        <v/>
      </c>
      <c r="AD5821" t="str">
        <f t="shared" si="453"/>
        <v/>
      </c>
      <c r="AE5821" t="str">
        <f t="shared" si="454"/>
        <v/>
      </c>
      <c r="AF5821" t="s">
        <v>17472</v>
      </c>
      <c r="AG5821">
        <v>7</v>
      </c>
      <c r="AH5821" t="s">
        <v>18112</v>
      </c>
      <c r="AI5821">
        <v>8083.9479199999996</v>
      </c>
      <c r="AJ5821">
        <v>2505.6958500000001</v>
      </c>
      <c r="AK5821">
        <v>0</v>
      </c>
      <c r="AL5821">
        <v>1669</v>
      </c>
      <c r="AM5821">
        <v>1669</v>
      </c>
      <c r="AN5821">
        <v>53.025649999999999</v>
      </c>
      <c r="AO5821">
        <v>-128.96119999999999</v>
      </c>
      <c r="AP5821" t="s">
        <v>2</v>
      </c>
      <c r="AQ5821" t="s">
        <v>1</v>
      </c>
      <c r="AR5821" t="s">
        <v>18118</v>
      </c>
      <c r="AS5821" t="s">
        <v>22610</v>
      </c>
      <c r="AT5821" t="s">
        <v>22610</v>
      </c>
      <c r="AU5821" t="s">
        <v>5540</v>
      </c>
      <c r="AV5821" t="s">
        <v>5540</v>
      </c>
      <c r="AW5821" t="s">
        <v>7184</v>
      </c>
      <c r="AX5821" t="s">
        <v>2</v>
      </c>
      <c r="AY5821" t="s">
        <v>2</v>
      </c>
      <c r="AZ5821" t="s">
        <v>7184</v>
      </c>
      <c r="BA5821" t="s">
        <v>2</v>
      </c>
      <c r="BB5821" t="s">
        <v>2</v>
      </c>
      <c r="BC5821" t="s">
        <v>2</v>
      </c>
      <c r="BD5821" t="s">
        <v>2</v>
      </c>
      <c r="BE5821" t="s">
        <v>2</v>
      </c>
      <c r="BF5821" t="s">
        <v>2</v>
      </c>
    </row>
    <row r="5822" spans="1:58" x14ac:dyDescent="0.25">
      <c r="A5822">
        <v>17096</v>
      </c>
      <c r="B5822" t="s">
        <v>2</v>
      </c>
      <c r="C5822" t="s">
        <v>7189</v>
      </c>
      <c r="D5822" t="s">
        <v>7189</v>
      </c>
      <c r="E5822" t="s">
        <v>7190</v>
      </c>
      <c r="F5822" t="s">
        <v>5540</v>
      </c>
      <c r="G5822" t="s">
        <v>5541</v>
      </c>
      <c r="H5822" t="s">
        <v>6975</v>
      </c>
      <c r="I5822" t="s">
        <v>7097</v>
      </c>
      <c r="J5822" t="s">
        <v>7189</v>
      </c>
      <c r="K5822" t="s">
        <v>2</v>
      </c>
      <c r="L5822" t="s">
        <v>2</v>
      </c>
      <c r="M5822" t="s">
        <v>2</v>
      </c>
      <c r="N5822" t="s">
        <v>2</v>
      </c>
      <c r="O5822" t="s">
        <v>2</v>
      </c>
      <c r="T5822" t="s">
        <v>7189</v>
      </c>
      <c r="Z5822" s="4"/>
      <c r="AA5822" t="str">
        <f t="shared" si="450"/>
        <v>x</v>
      </c>
      <c r="AB5822">
        <f t="shared" si="451"/>
        <v>10</v>
      </c>
      <c r="AC5822" t="str">
        <f t="shared" si="452"/>
        <v/>
      </c>
      <c r="AD5822" t="str">
        <f t="shared" si="453"/>
        <v/>
      </c>
      <c r="AE5822" t="str">
        <f t="shared" si="454"/>
        <v/>
      </c>
      <c r="AF5822" t="s">
        <v>17471</v>
      </c>
      <c r="AG5822">
        <v>5</v>
      </c>
      <c r="AH5822" t="s">
        <v>18112</v>
      </c>
      <c r="AI5822">
        <v>49206.591359999999</v>
      </c>
      <c r="AJ5822">
        <v>3165.4469800000002</v>
      </c>
      <c r="AK5822">
        <v>0</v>
      </c>
      <c r="AL5822">
        <v>3213</v>
      </c>
      <c r="AM5822">
        <v>3213</v>
      </c>
      <c r="AN5822">
        <v>50.429989999999997</v>
      </c>
      <c r="AO5822">
        <v>-123.1739</v>
      </c>
      <c r="AP5822" t="s">
        <v>2</v>
      </c>
      <c r="AQ5822" t="s">
        <v>1</v>
      </c>
      <c r="AR5822" t="s">
        <v>18118</v>
      </c>
      <c r="AS5822" t="s">
        <v>22610</v>
      </c>
      <c r="AT5822" t="s">
        <v>22635</v>
      </c>
      <c r="AU5822" t="s">
        <v>5540</v>
      </c>
      <c r="AV5822" t="s">
        <v>5540</v>
      </c>
      <c r="AW5822" t="s">
        <v>7189</v>
      </c>
      <c r="AX5822" t="s">
        <v>2</v>
      </c>
      <c r="AY5822" t="s">
        <v>2</v>
      </c>
      <c r="AZ5822" t="s">
        <v>7189</v>
      </c>
      <c r="BA5822" t="s">
        <v>2</v>
      </c>
      <c r="BB5822" t="s">
        <v>2</v>
      </c>
      <c r="BC5822" t="s">
        <v>2</v>
      </c>
      <c r="BD5822" t="s">
        <v>2</v>
      </c>
      <c r="BE5822" t="s">
        <v>2</v>
      </c>
      <c r="BF5822" t="s">
        <v>2</v>
      </c>
    </row>
    <row r="5823" spans="1:58" x14ac:dyDescent="0.25">
      <c r="A5823">
        <v>12917</v>
      </c>
      <c r="B5823" t="s">
        <v>2</v>
      </c>
      <c r="C5823" t="s">
        <v>7191</v>
      </c>
      <c r="D5823" t="s">
        <v>7191</v>
      </c>
      <c r="E5823" t="s">
        <v>7192</v>
      </c>
      <c r="F5823" t="s">
        <v>5540</v>
      </c>
      <c r="G5823" t="s">
        <v>5541</v>
      </c>
      <c r="H5823" t="s">
        <v>6975</v>
      </c>
      <c r="I5823" t="s">
        <v>7097</v>
      </c>
      <c r="J5823" t="s">
        <v>7189</v>
      </c>
      <c r="K5823" t="s">
        <v>7191</v>
      </c>
      <c r="L5823" t="s">
        <v>2</v>
      </c>
      <c r="M5823" t="s">
        <v>2</v>
      </c>
      <c r="N5823" t="s">
        <v>2</v>
      </c>
      <c r="O5823" t="s">
        <v>2</v>
      </c>
      <c r="U5823" t="s">
        <v>7191</v>
      </c>
      <c r="Z5823" s="4"/>
      <c r="AA5823" t="str">
        <f t="shared" si="450"/>
        <v>x</v>
      </c>
      <c r="AB5823">
        <f t="shared" si="451"/>
        <v>10</v>
      </c>
      <c r="AC5823" t="str">
        <f t="shared" si="452"/>
        <v/>
      </c>
      <c r="AD5823" t="str">
        <f t="shared" si="453"/>
        <v/>
      </c>
      <c r="AE5823" t="str">
        <f t="shared" si="454"/>
        <v/>
      </c>
      <c r="AF5823" t="s">
        <v>17471</v>
      </c>
      <c r="AG5823">
        <v>6</v>
      </c>
      <c r="AH5823" t="s">
        <v>18114</v>
      </c>
      <c r="AI5823">
        <v>9169.6827200000007</v>
      </c>
      <c r="AJ5823">
        <v>1358.51036</v>
      </c>
      <c r="AK5823">
        <v>206</v>
      </c>
      <c r="AL5823">
        <v>3142</v>
      </c>
      <c r="AM5823">
        <v>2936</v>
      </c>
      <c r="AN5823">
        <v>51.198239999999998</v>
      </c>
      <c r="AO5823">
        <v>-122.9624</v>
      </c>
      <c r="AP5823" t="s">
        <v>2</v>
      </c>
      <c r="AQ5823" t="s">
        <v>1</v>
      </c>
      <c r="AR5823" t="s">
        <v>18118</v>
      </c>
      <c r="AS5823" t="s">
        <v>22610</v>
      </c>
      <c r="AT5823" t="s">
        <v>22610</v>
      </c>
      <c r="AU5823" t="s">
        <v>5540</v>
      </c>
      <c r="AV5823" t="s">
        <v>5540</v>
      </c>
      <c r="AW5823" t="s">
        <v>7191</v>
      </c>
      <c r="AX5823" t="s">
        <v>2</v>
      </c>
      <c r="AY5823" t="s">
        <v>2</v>
      </c>
      <c r="AZ5823" t="s">
        <v>7191</v>
      </c>
      <c r="BA5823" t="s">
        <v>2</v>
      </c>
      <c r="BB5823" t="s">
        <v>2</v>
      </c>
      <c r="BC5823" t="s">
        <v>2</v>
      </c>
      <c r="BD5823" t="s">
        <v>2</v>
      </c>
      <c r="BE5823" t="s">
        <v>2</v>
      </c>
      <c r="BF5823" t="s">
        <v>2</v>
      </c>
    </row>
    <row r="5824" spans="1:58" x14ac:dyDescent="0.25">
      <c r="A5824">
        <v>17097</v>
      </c>
      <c r="B5824" t="s">
        <v>2</v>
      </c>
      <c r="C5824" t="s">
        <v>7193</v>
      </c>
      <c r="D5824" t="s">
        <v>7193</v>
      </c>
      <c r="E5824" t="s">
        <v>7194</v>
      </c>
      <c r="F5824" t="s">
        <v>5540</v>
      </c>
      <c r="G5824" t="s">
        <v>5541</v>
      </c>
      <c r="H5824" t="s">
        <v>6975</v>
      </c>
      <c r="I5824" t="s">
        <v>7097</v>
      </c>
      <c r="J5824" t="s">
        <v>7189</v>
      </c>
      <c r="K5824" t="s">
        <v>7191</v>
      </c>
      <c r="L5824" t="s">
        <v>7193</v>
      </c>
      <c r="M5824" t="s">
        <v>2</v>
      </c>
      <c r="N5824" t="s">
        <v>2</v>
      </c>
      <c r="O5824" t="s">
        <v>2</v>
      </c>
      <c r="V5824" t="s">
        <v>7193</v>
      </c>
      <c r="Z5824" s="4"/>
      <c r="AA5824" t="str">
        <f t="shared" ref="AA5824:AA5887" si="455">IF(Z5824="x",D5824,IF(NOT(ISERROR(FIND(AA5823,E5824))),AA5823,"x"))</f>
        <v>x</v>
      </c>
      <c r="AB5824">
        <f t="shared" ref="AB5824:AB5887" si="456">IF(ISERROR(MATCH(AA5824,F5824:O5824,)),10,(MATCH(AA5824,F5824:O5824,)))</f>
        <v>10</v>
      </c>
      <c r="AC5824" t="str">
        <f t="shared" ref="AC5824:AC5887" si="457">IF(Z5824="x",A5824,"")</f>
        <v/>
      </c>
      <c r="AD5824" t="str">
        <f t="shared" ref="AD5824:AD5887" si="458">IF(AND(Z5824="x",AA5823&lt;&gt;"x",AB5823&lt;AB5824,ISERROR(FIND(AA5824,E5823))),"polygons overlap!","")</f>
        <v/>
      </c>
      <c r="AE5824" t="str">
        <f t="shared" si="454"/>
        <v/>
      </c>
      <c r="AF5824" t="s">
        <v>17472</v>
      </c>
      <c r="AG5824">
        <v>7</v>
      </c>
      <c r="AH5824" t="s">
        <v>18114</v>
      </c>
      <c r="AI5824">
        <v>3102.3613500000001</v>
      </c>
      <c r="AJ5824">
        <v>442.49281999999999</v>
      </c>
      <c r="AK5824">
        <v>206</v>
      </c>
      <c r="AL5824">
        <v>2408</v>
      </c>
      <c r="AM5824">
        <v>2202</v>
      </c>
      <c r="AN5824">
        <v>51.255549999999999</v>
      </c>
      <c r="AO5824">
        <v>-122.3342</v>
      </c>
      <c r="AP5824" t="s">
        <v>2</v>
      </c>
      <c r="AQ5824" t="s">
        <v>1</v>
      </c>
      <c r="AR5824" t="s">
        <v>18118</v>
      </c>
      <c r="AS5824" t="s">
        <v>22610</v>
      </c>
      <c r="AT5824" t="s">
        <v>22610</v>
      </c>
      <c r="AU5824" t="s">
        <v>5540</v>
      </c>
      <c r="AV5824" t="s">
        <v>5540</v>
      </c>
      <c r="AW5824" t="s">
        <v>7193</v>
      </c>
      <c r="AX5824" t="s">
        <v>2</v>
      </c>
      <c r="AY5824" t="s">
        <v>2</v>
      </c>
      <c r="AZ5824" t="s">
        <v>7193</v>
      </c>
      <c r="BA5824" t="s">
        <v>2</v>
      </c>
      <c r="BB5824" t="s">
        <v>2</v>
      </c>
      <c r="BC5824" t="s">
        <v>2</v>
      </c>
      <c r="BD5824" t="s">
        <v>2</v>
      </c>
      <c r="BE5824" t="s">
        <v>2</v>
      </c>
      <c r="BF5824" t="s">
        <v>2</v>
      </c>
    </row>
    <row r="5825" spans="1:58" x14ac:dyDescent="0.25">
      <c r="A5825">
        <v>19583</v>
      </c>
      <c r="B5825" t="s">
        <v>2</v>
      </c>
      <c r="C5825" t="s">
        <v>14851</v>
      </c>
      <c r="D5825" t="s">
        <v>14851</v>
      </c>
      <c r="E5825" t="s">
        <v>14852</v>
      </c>
      <c r="F5825" t="s">
        <v>5540</v>
      </c>
      <c r="G5825" t="s">
        <v>5541</v>
      </c>
      <c r="H5825" t="s">
        <v>6975</v>
      </c>
      <c r="I5825" t="s">
        <v>7097</v>
      </c>
      <c r="J5825" t="s">
        <v>7189</v>
      </c>
      <c r="K5825" t="s">
        <v>7191</v>
      </c>
      <c r="L5825" t="s">
        <v>14851</v>
      </c>
      <c r="M5825" t="s">
        <v>2</v>
      </c>
      <c r="N5825" t="s">
        <v>2</v>
      </c>
      <c r="O5825" t="s">
        <v>2</v>
      </c>
      <c r="V5825" t="s">
        <v>14851</v>
      </c>
      <c r="Z5825" s="4"/>
      <c r="AA5825" t="str">
        <f t="shared" si="455"/>
        <v>x</v>
      </c>
      <c r="AB5825">
        <f t="shared" si="456"/>
        <v>10</v>
      </c>
      <c r="AC5825" t="str">
        <f t="shared" si="457"/>
        <v/>
      </c>
      <c r="AD5825" t="str">
        <f t="shared" si="458"/>
        <v/>
      </c>
      <c r="AE5825" t="str">
        <f t="shared" si="454"/>
        <v/>
      </c>
      <c r="AF5825" t="s">
        <v>17472</v>
      </c>
      <c r="AG5825">
        <v>7</v>
      </c>
      <c r="AH5825" t="s">
        <v>20156</v>
      </c>
      <c r="AI5825">
        <v>2450.761</v>
      </c>
      <c r="AJ5825">
        <v>531.10999000000004</v>
      </c>
      <c r="AK5825">
        <v>631</v>
      </c>
      <c r="AL5825">
        <v>3001</v>
      </c>
      <c r="AM5825">
        <v>2370</v>
      </c>
      <c r="AN5825">
        <v>51.188009999999998</v>
      </c>
      <c r="AO5825">
        <v>-123.1461</v>
      </c>
      <c r="AP5825" t="s">
        <v>2</v>
      </c>
      <c r="AQ5825" t="s">
        <v>1</v>
      </c>
      <c r="AR5825" t="s">
        <v>18118</v>
      </c>
      <c r="AS5825" t="s">
        <v>22610</v>
      </c>
      <c r="AT5825" t="s">
        <v>22610</v>
      </c>
      <c r="AU5825" t="s">
        <v>5540</v>
      </c>
      <c r="AV5825" t="s">
        <v>5540</v>
      </c>
      <c r="AW5825" t="s">
        <v>14851</v>
      </c>
      <c r="AX5825" t="s">
        <v>2</v>
      </c>
      <c r="AY5825" t="s">
        <v>2</v>
      </c>
      <c r="AZ5825" t="s">
        <v>2</v>
      </c>
      <c r="BA5825" t="s">
        <v>2</v>
      </c>
      <c r="BB5825" t="s">
        <v>2</v>
      </c>
      <c r="BC5825" t="s">
        <v>2</v>
      </c>
      <c r="BD5825" t="s">
        <v>2</v>
      </c>
      <c r="BE5825" t="s">
        <v>2</v>
      </c>
      <c r="BF5825" t="s">
        <v>2</v>
      </c>
    </row>
    <row r="5826" spans="1:58" x14ac:dyDescent="0.25">
      <c r="A5826">
        <v>17098</v>
      </c>
      <c r="B5826" t="s">
        <v>2</v>
      </c>
      <c r="C5826" t="s">
        <v>7195</v>
      </c>
      <c r="D5826" t="s">
        <v>7195</v>
      </c>
      <c r="E5826" t="s">
        <v>7196</v>
      </c>
      <c r="F5826" t="s">
        <v>5540</v>
      </c>
      <c r="G5826" t="s">
        <v>5541</v>
      </c>
      <c r="H5826" t="s">
        <v>6975</v>
      </c>
      <c r="I5826" t="s">
        <v>7097</v>
      </c>
      <c r="J5826" t="s">
        <v>7189</v>
      </c>
      <c r="K5826" t="s">
        <v>7191</v>
      </c>
      <c r="L5826" t="s">
        <v>7195</v>
      </c>
      <c r="M5826" t="s">
        <v>2</v>
      </c>
      <c r="N5826" t="s">
        <v>2</v>
      </c>
      <c r="O5826" t="s">
        <v>2</v>
      </c>
      <c r="V5826" t="s">
        <v>7195</v>
      </c>
      <c r="Z5826" s="4"/>
      <c r="AA5826" t="str">
        <f t="shared" si="455"/>
        <v>x</v>
      </c>
      <c r="AB5826">
        <f t="shared" si="456"/>
        <v>10</v>
      </c>
      <c r="AC5826" t="str">
        <f t="shared" si="457"/>
        <v/>
      </c>
      <c r="AD5826" t="str">
        <f t="shared" si="458"/>
        <v/>
      </c>
      <c r="AE5826" t="str">
        <f t="shared" ref="AE5826:AE5889" si="459">IF(LEN(AA5826)&gt;1,INDEX($A$2:$A$8617, MATCH(AA5826,$D$2:$D$8617,FALSE)),"")</f>
        <v/>
      </c>
      <c r="AF5826" t="s">
        <v>17472</v>
      </c>
      <c r="AG5826">
        <v>7</v>
      </c>
      <c r="AH5826" t="s">
        <v>18114</v>
      </c>
      <c r="AI5826">
        <v>433.16332</v>
      </c>
      <c r="AJ5826">
        <v>130.25208000000001</v>
      </c>
      <c r="AK5826">
        <v>642</v>
      </c>
      <c r="AL5826">
        <v>2721</v>
      </c>
      <c r="AM5826">
        <v>2079</v>
      </c>
      <c r="AN5826">
        <v>50.88747</v>
      </c>
      <c r="AO5826">
        <v>-123.1066</v>
      </c>
      <c r="AP5826" t="s">
        <v>2</v>
      </c>
      <c r="AQ5826" t="s">
        <v>1</v>
      </c>
      <c r="AR5826" t="s">
        <v>18118</v>
      </c>
      <c r="AS5826" t="s">
        <v>22610</v>
      </c>
      <c r="AT5826" t="s">
        <v>22610</v>
      </c>
      <c r="AU5826" t="s">
        <v>5540</v>
      </c>
      <c r="AV5826" t="s">
        <v>5540</v>
      </c>
      <c r="AW5826" t="s">
        <v>7195</v>
      </c>
      <c r="AX5826" t="s">
        <v>2</v>
      </c>
      <c r="AY5826" t="s">
        <v>2</v>
      </c>
      <c r="AZ5826" t="s">
        <v>7195</v>
      </c>
      <c r="BA5826" t="s">
        <v>2</v>
      </c>
      <c r="BB5826" t="s">
        <v>2</v>
      </c>
      <c r="BC5826" t="s">
        <v>2</v>
      </c>
      <c r="BD5826" t="s">
        <v>2</v>
      </c>
      <c r="BE5826" t="s">
        <v>2</v>
      </c>
      <c r="BF5826" t="s">
        <v>2</v>
      </c>
    </row>
    <row r="5827" spans="1:58" x14ac:dyDescent="0.25">
      <c r="A5827">
        <v>17123</v>
      </c>
      <c r="B5827" t="s">
        <v>2</v>
      </c>
      <c r="C5827" t="s">
        <v>17945</v>
      </c>
      <c r="D5827" t="s">
        <v>17945</v>
      </c>
      <c r="E5827" t="s">
        <v>17946</v>
      </c>
      <c r="F5827" t="s">
        <v>5540</v>
      </c>
      <c r="G5827" t="s">
        <v>5541</v>
      </c>
      <c r="H5827" t="s">
        <v>6975</v>
      </c>
      <c r="I5827" t="s">
        <v>7097</v>
      </c>
      <c r="J5827" t="s">
        <v>7189</v>
      </c>
      <c r="K5827" t="s">
        <v>7191</v>
      </c>
      <c r="L5827" t="s">
        <v>17945</v>
      </c>
      <c r="M5827" t="s">
        <v>2</v>
      </c>
      <c r="N5827" t="s">
        <v>2</v>
      </c>
      <c r="O5827" t="s">
        <v>2</v>
      </c>
      <c r="V5827" t="s">
        <v>17945</v>
      </c>
      <c r="Z5827" s="4"/>
      <c r="AA5827" t="str">
        <f t="shared" si="455"/>
        <v>x</v>
      </c>
      <c r="AB5827">
        <f t="shared" si="456"/>
        <v>10</v>
      </c>
      <c r="AC5827" t="str">
        <f t="shared" si="457"/>
        <v/>
      </c>
      <c r="AD5827" t="str">
        <f t="shared" si="458"/>
        <v/>
      </c>
      <c r="AE5827" t="str">
        <f t="shared" si="459"/>
        <v/>
      </c>
      <c r="AF5827" t="s">
        <v>17472</v>
      </c>
      <c r="AG5827">
        <v>7</v>
      </c>
      <c r="AH5827" t="s">
        <v>18234</v>
      </c>
      <c r="AI5827">
        <v>847.62710000000004</v>
      </c>
      <c r="AJ5827">
        <v>151.58627999999999</v>
      </c>
      <c r="AK5827">
        <v>1172</v>
      </c>
      <c r="AL5827">
        <v>3142</v>
      </c>
      <c r="AM5827">
        <v>1970</v>
      </c>
      <c r="AN5827">
        <v>51.101579999999998</v>
      </c>
      <c r="AO5827">
        <v>-123.7658</v>
      </c>
      <c r="AP5827" t="s">
        <v>2</v>
      </c>
      <c r="AQ5827" t="s">
        <v>1</v>
      </c>
      <c r="AR5827" t="s">
        <v>18118</v>
      </c>
      <c r="AS5827" t="s">
        <v>22610</v>
      </c>
      <c r="AT5827" t="s">
        <v>22610</v>
      </c>
      <c r="AU5827" t="s">
        <v>5540</v>
      </c>
      <c r="AV5827" t="s">
        <v>5540</v>
      </c>
      <c r="AW5827" t="s">
        <v>17945</v>
      </c>
      <c r="AX5827" t="s">
        <v>2</v>
      </c>
      <c r="AY5827" t="s">
        <v>2</v>
      </c>
      <c r="AZ5827" t="s">
        <v>17945</v>
      </c>
      <c r="BA5827" t="s">
        <v>2</v>
      </c>
      <c r="BB5827" t="s">
        <v>2</v>
      </c>
      <c r="BC5827" t="s">
        <v>2</v>
      </c>
      <c r="BD5827" t="s">
        <v>2</v>
      </c>
      <c r="BE5827" t="s">
        <v>2</v>
      </c>
      <c r="BF5827" t="s">
        <v>2</v>
      </c>
    </row>
    <row r="5828" spans="1:58" x14ac:dyDescent="0.25">
      <c r="A5828">
        <v>17099</v>
      </c>
      <c r="B5828" t="s">
        <v>2</v>
      </c>
      <c r="C5828" t="s">
        <v>7197</v>
      </c>
      <c r="D5828" t="s">
        <v>7197</v>
      </c>
      <c r="E5828" t="s">
        <v>7198</v>
      </c>
      <c r="F5828" t="s">
        <v>5540</v>
      </c>
      <c r="G5828" t="s">
        <v>5541</v>
      </c>
      <c r="H5828" t="s">
        <v>6975</v>
      </c>
      <c r="I5828" t="s">
        <v>7097</v>
      </c>
      <c r="J5828" t="s">
        <v>7189</v>
      </c>
      <c r="K5828" t="s">
        <v>7191</v>
      </c>
      <c r="L5828" t="s">
        <v>7197</v>
      </c>
      <c r="M5828" t="s">
        <v>2</v>
      </c>
      <c r="N5828" t="s">
        <v>2</v>
      </c>
      <c r="O5828" t="s">
        <v>2</v>
      </c>
      <c r="V5828" t="s">
        <v>7197</v>
      </c>
      <c r="Z5828" s="4"/>
      <c r="AA5828" t="str">
        <f t="shared" si="455"/>
        <v>x</v>
      </c>
      <c r="AB5828">
        <f t="shared" si="456"/>
        <v>10</v>
      </c>
      <c r="AC5828" t="str">
        <f t="shared" si="457"/>
        <v/>
      </c>
      <c r="AD5828" t="str">
        <f t="shared" si="458"/>
        <v/>
      </c>
      <c r="AE5828" t="str">
        <f t="shared" si="459"/>
        <v/>
      </c>
      <c r="AF5828" t="s">
        <v>17472</v>
      </c>
      <c r="AG5828">
        <v>7</v>
      </c>
      <c r="AH5828" t="s">
        <v>18114</v>
      </c>
      <c r="AI5828">
        <v>1057.8607400000001</v>
      </c>
      <c r="AJ5828">
        <v>174.90863999999999</v>
      </c>
      <c r="AK5828">
        <v>452</v>
      </c>
      <c r="AL5828">
        <v>2824</v>
      </c>
      <c r="AM5828">
        <v>2372</v>
      </c>
      <c r="AN5828">
        <v>50.993160000000003</v>
      </c>
      <c r="AO5828">
        <v>-122.54730000000001</v>
      </c>
      <c r="AP5828" t="s">
        <v>2</v>
      </c>
      <c r="AQ5828" t="s">
        <v>1</v>
      </c>
      <c r="AR5828" t="s">
        <v>18118</v>
      </c>
      <c r="AS5828" t="s">
        <v>22610</v>
      </c>
      <c r="AT5828" t="s">
        <v>22610</v>
      </c>
      <c r="AU5828" t="s">
        <v>5540</v>
      </c>
      <c r="AV5828" t="s">
        <v>5540</v>
      </c>
      <c r="AW5828" t="s">
        <v>7197</v>
      </c>
      <c r="AX5828" t="s">
        <v>2</v>
      </c>
      <c r="AY5828" t="s">
        <v>2</v>
      </c>
      <c r="AZ5828" t="s">
        <v>7197</v>
      </c>
      <c r="BA5828" t="s">
        <v>2</v>
      </c>
      <c r="BB5828" t="s">
        <v>2</v>
      </c>
      <c r="BC5828" t="s">
        <v>2</v>
      </c>
      <c r="BD5828" t="s">
        <v>2</v>
      </c>
      <c r="BE5828" t="s">
        <v>2</v>
      </c>
      <c r="BF5828" t="s">
        <v>2</v>
      </c>
    </row>
    <row r="5829" spans="1:58" x14ac:dyDescent="0.25">
      <c r="A5829">
        <v>17122</v>
      </c>
      <c r="B5829" t="s">
        <v>2</v>
      </c>
      <c r="C5829" t="s">
        <v>7226</v>
      </c>
      <c r="D5829" t="s">
        <v>7226</v>
      </c>
      <c r="E5829" t="s">
        <v>17947</v>
      </c>
      <c r="F5829" t="s">
        <v>5540</v>
      </c>
      <c r="G5829" t="s">
        <v>5541</v>
      </c>
      <c r="H5829" t="s">
        <v>6975</v>
      </c>
      <c r="I5829" t="s">
        <v>7097</v>
      </c>
      <c r="J5829" t="s">
        <v>7189</v>
      </c>
      <c r="K5829" t="s">
        <v>7191</v>
      </c>
      <c r="L5829" t="s">
        <v>7226</v>
      </c>
      <c r="M5829" t="s">
        <v>2</v>
      </c>
      <c r="N5829" t="s">
        <v>2</v>
      </c>
      <c r="O5829" t="s">
        <v>2</v>
      </c>
      <c r="V5829" t="s">
        <v>7226</v>
      </c>
      <c r="Z5829" s="4"/>
      <c r="AA5829" t="str">
        <f t="shared" si="455"/>
        <v>x</v>
      </c>
      <c r="AB5829">
        <f t="shared" si="456"/>
        <v>10</v>
      </c>
      <c r="AC5829" t="str">
        <f t="shared" si="457"/>
        <v/>
      </c>
      <c r="AD5829" t="str">
        <f t="shared" si="458"/>
        <v/>
      </c>
      <c r="AE5829" t="str">
        <f t="shared" si="459"/>
        <v/>
      </c>
      <c r="AF5829" t="s">
        <v>17472</v>
      </c>
      <c r="AG5829">
        <v>7</v>
      </c>
      <c r="AH5829" t="s">
        <v>18120</v>
      </c>
      <c r="AI5829">
        <v>1277.90921</v>
      </c>
      <c r="AJ5829">
        <v>387.40516000000002</v>
      </c>
      <c r="AK5829">
        <v>1106</v>
      </c>
      <c r="AL5829">
        <v>3001</v>
      </c>
      <c r="AM5829">
        <v>1895</v>
      </c>
      <c r="AN5829">
        <v>51.415900000000001</v>
      </c>
      <c r="AO5829">
        <v>-123.8938</v>
      </c>
      <c r="AP5829" t="s">
        <v>2</v>
      </c>
      <c r="AQ5829" t="s">
        <v>1</v>
      </c>
      <c r="AR5829" t="s">
        <v>18118</v>
      </c>
      <c r="AS5829" t="s">
        <v>22610</v>
      </c>
      <c r="AT5829" t="s">
        <v>22610</v>
      </c>
      <c r="AU5829" t="s">
        <v>5540</v>
      </c>
      <c r="AV5829" t="s">
        <v>5540</v>
      </c>
      <c r="AW5829" t="s">
        <v>7226</v>
      </c>
      <c r="AX5829" t="s">
        <v>2</v>
      </c>
      <c r="AY5829" t="s">
        <v>2</v>
      </c>
      <c r="AZ5829" t="s">
        <v>7226</v>
      </c>
      <c r="BA5829" t="s">
        <v>2</v>
      </c>
      <c r="BB5829" t="s">
        <v>2</v>
      </c>
      <c r="BC5829" t="s">
        <v>2</v>
      </c>
      <c r="BD5829" t="s">
        <v>2</v>
      </c>
      <c r="BE5829" t="s">
        <v>2</v>
      </c>
      <c r="BF5829" t="s">
        <v>2</v>
      </c>
    </row>
    <row r="5830" spans="1:58" x14ac:dyDescent="0.25">
      <c r="A5830">
        <v>12921</v>
      </c>
      <c r="B5830" t="s">
        <v>2</v>
      </c>
      <c r="C5830" t="s">
        <v>7158</v>
      </c>
      <c r="D5830" t="s">
        <v>7158</v>
      </c>
      <c r="E5830" t="s">
        <v>16317</v>
      </c>
      <c r="F5830" t="s">
        <v>5540</v>
      </c>
      <c r="G5830" t="s">
        <v>5541</v>
      </c>
      <c r="H5830" t="s">
        <v>6975</v>
      </c>
      <c r="I5830" t="s">
        <v>7097</v>
      </c>
      <c r="J5830" t="s">
        <v>7189</v>
      </c>
      <c r="K5830" t="s">
        <v>7158</v>
      </c>
      <c r="L5830" t="s">
        <v>2</v>
      </c>
      <c r="M5830" t="s">
        <v>2</v>
      </c>
      <c r="N5830" t="s">
        <v>2</v>
      </c>
      <c r="O5830" t="s">
        <v>2</v>
      </c>
      <c r="U5830" t="s">
        <v>7158</v>
      </c>
      <c r="Z5830" s="4"/>
      <c r="AA5830" t="str">
        <f t="shared" si="455"/>
        <v>x</v>
      </c>
      <c r="AB5830">
        <f t="shared" si="456"/>
        <v>10</v>
      </c>
      <c r="AC5830" t="str">
        <f t="shared" si="457"/>
        <v/>
      </c>
      <c r="AD5830" t="str">
        <f t="shared" si="458"/>
        <v/>
      </c>
      <c r="AE5830" t="str">
        <f t="shared" si="459"/>
        <v/>
      </c>
      <c r="AF5830" t="s">
        <v>17471</v>
      </c>
      <c r="AG5830">
        <v>6</v>
      </c>
      <c r="AH5830" t="s">
        <v>18114</v>
      </c>
      <c r="AI5830">
        <v>3350.8851</v>
      </c>
      <c r="AJ5830">
        <v>334.04208999999997</v>
      </c>
      <c r="AK5830">
        <v>12</v>
      </c>
      <c r="AL5830">
        <v>2803</v>
      </c>
      <c r="AM5830">
        <v>2791</v>
      </c>
      <c r="AN5830">
        <v>49.920560000000002</v>
      </c>
      <c r="AO5830">
        <v>-122.7287</v>
      </c>
      <c r="AP5830" t="s">
        <v>2</v>
      </c>
      <c r="AQ5830" t="s">
        <v>1</v>
      </c>
      <c r="AR5830" t="s">
        <v>18118</v>
      </c>
      <c r="AS5830" t="s">
        <v>22602</v>
      </c>
      <c r="AT5830" t="s">
        <v>22635</v>
      </c>
      <c r="AU5830" t="s">
        <v>5540</v>
      </c>
      <c r="AV5830" t="s">
        <v>5540</v>
      </c>
      <c r="AW5830" t="s">
        <v>7158</v>
      </c>
      <c r="AX5830" t="s">
        <v>2</v>
      </c>
      <c r="AY5830" t="s">
        <v>2</v>
      </c>
      <c r="AZ5830" t="s">
        <v>7158</v>
      </c>
      <c r="BA5830" t="s">
        <v>19354</v>
      </c>
      <c r="BB5830" t="s">
        <v>19355</v>
      </c>
      <c r="BC5830" t="s">
        <v>2</v>
      </c>
      <c r="BD5830" t="s">
        <v>2</v>
      </c>
      <c r="BE5830" t="s">
        <v>23603</v>
      </c>
      <c r="BF5830" t="s">
        <v>2</v>
      </c>
    </row>
    <row r="5831" spans="1:58" x14ac:dyDescent="0.25">
      <c r="A5831">
        <v>17100</v>
      </c>
      <c r="B5831" t="s">
        <v>2</v>
      </c>
      <c r="C5831" t="s">
        <v>7159</v>
      </c>
      <c r="D5831" t="s">
        <v>7159</v>
      </c>
      <c r="E5831" t="s">
        <v>16318</v>
      </c>
      <c r="F5831" t="s">
        <v>5540</v>
      </c>
      <c r="G5831" t="s">
        <v>5541</v>
      </c>
      <c r="H5831" t="s">
        <v>6975</v>
      </c>
      <c r="I5831" t="s">
        <v>7097</v>
      </c>
      <c r="J5831" t="s">
        <v>7189</v>
      </c>
      <c r="K5831" t="s">
        <v>7158</v>
      </c>
      <c r="L5831" t="s">
        <v>7159</v>
      </c>
      <c r="M5831" t="s">
        <v>2</v>
      </c>
      <c r="N5831" t="s">
        <v>2</v>
      </c>
      <c r="O5831" t="s">
        <v>2</v>
      </c>
      <c r="V5831" t="s">
        <v>7159</v>
      </c>
      <c r="Z5831" s="4"/>
      <c r="AA5831" t="str">
        <f t="shared" si="455"/>
        <v>x</v>
      </c>
      <c r="AB5831">
        <f t="shared" si="456"/>
        <v>10</v>
      </c>
      <c r="AC5831" t="str">
        <f t="shared" si="457"/>
        <v/>
      </c>
      <c r="AD5831" t="str">
        <f t="shared" si="458"/>
        <v/>
      </c>
      <c r="AE5831" t="str">
        <f t="shared" si="459"/>
        <v/>
      </c>
      <c r="AF5831" t="s">
        <v>17472</v>
      </c>
      <c r="AG5831">
        <v>7</v>
      </c>
      <c r="AH5831" t="s">
        <v>18114</v>
      </c>
      <c r="AI5831">
        <v>154.6345</v>
      </c>
      <c r="AJ5831">
        <v>62.833460000000002</v>
      </c>
      <c r="AK5831">
        <v>197</v>
      </c>
      <c r="AL5831">
        <v>2171</v>
      </c>
      <c r="AM5831">
        <v>1974</v>
      </c>
      <c r="AN5831">
        <v>50.208210000000001</v>
      </c>
      <c r="AO5831">
        <v>-122.5693</v>
      </c>
      <c r="AP5831" t="s">
        <v>2</v>
      </c>
      <c r="AQ5831" t="s">
        <v>1</v>
      </c>
      <c r="AR5831" t="s">
        <v>18118</v>
      </c>
      <c r="AS5831" t="s">
        <v>22610</v>
      </c>
      <c r="AT5831" t="s">
        <v>22610</v>
      </c>
      <c r="AU5831" t="s">
        <v>5540</v>
      </c>
      <c r="AV5831" t="s">
        <v>5540</v>
      </c>
      <c r="AW5831" t="s">
        <v>7159</v>
      </c>
      <c r="AX5831" t="s">
        <v>2</v>
      </c>
      <c r="AY5831" t="s">
        <v>2</v>
      </c>
      <c r="AZ5831" t="s">
        <v>7159</v>
      </c>
      <c r="BA5831" t="s">
        <v>2</v>
      </c>
      <c r="BB5831" t="s">
        <v>2</v>
      </c>
      <c r="BC5831" t="s">
        <v>2</v>
      </c>
      <c r="BD5831" t="s">
        <v>2</v>
      </c>
      <c r="BE5831" t="s">
        <v>2</v>
      </c>
      <c r="BF5831" t="s">
        <v>2</v>
      </c>
    </row>
    <row r="5832" spans="1:58" x14ac:dyDescent="0.25">
      <c r="A5832">
        <v>17101</v>
      </c>
      <c r="B5832" t="s">
        <v>2</v>
      </c>
      <c r="C5832" t="s">
        <v>7160</v>
      </c>
      <c r="D5832" t="s">
        <v>7160</v>
      </c>
      <c r="E5832" t="s">
        <v>16319</v>
      </c>
      <c r="F5832" t="s">
        <v>5540</v>
      </c>
      <c r="G5832" t="s">
        <v>5541</v>
      </c>
      <c r="H5832" t="s">
        <v>6975</v>
      </c>
      <c r="I5832" t="s">
        <v>7097</v>
      </c>
      <c r="J5832" t="s">
        <v>7189</v>
      </c>
      <c r="K5832" t="s">
        <v>7158</v>
      </c>
      <c r="L5832" t="s">
        <v>7160</v>
      </c>
      <c r="M5832" t="s">
        <v>2</v>
      </c>
      <c r="N5832" t="s">
        <v>2</v>
      </c>
      <c r="O5832" t="s">
        <v>2</v>
      </c>
      <c r="V5832" t="s">
        <v>7160</v>
      </c>
      <c r="Z5832" s="4"/>
      <c r="AA5832" t="str">
        <f t="shared" si="455"/>
        <v>x</v>
      </c>
      <c r="AB5832">
        <f t="shared" si="456"/>
        <v>10</v>
      </c>
      <c r="AC5832" t="str">
        <f t="shared" si="457"/>
        <v/>
      </c>
      <c r="AD5832" t="str">
        <f t="shared" si="458"/>
        <v/>
      </c>
      <c r="AE5832" t="str">
        <f t="shared" si="459"/>
        <v/>
      </c>
      <c r="AF5832" t="s">
        <v>17472</v>
      </c>
      <c r="AG5832">
        <v>7</v>
      </c>
      <c r="AH5832" t="s">
        <v>18114</v>
      </c>
      <c r="AI5832">
        <v>416.09138999999999</v>
      </c>
      <c r="AJ5832">
        <v>124.95253</v>
      </c>
      <c r="AK5832">
        <v>28</v>
      </c>
      <c r="AL5832">
        <v>2198</v>
      </c>
      <c r="AM5832">
        <v>2170</v>
      </c>
      <c r="AN5832">
        <v>49.784820000000003</v>
      </c>
      <c r="AO5832">
        <v>-122.38500000000001</v>
      </c>
      <c r="AP5832" t="s">
        <v>2</v>
      </c>
      <c r="AQ5832" t="s">
        <v>1</v>
      </c>
      <c r="AR5832" t="s">
        <v>18118</v>
      </c>
      <c r="AS5832" t="s">
        <v>22602</v>
      </c>
      <c r="AT5832" t="s">
        <v>22602</v>
      </c>
      <c r="AU5832" t="s">
        <v>5540</v>
      </c>
      <c r="AV5832" t="s">
        <v>5540</v>
      </c>
      <c r="AW5832" t="s">
        <v>7160</v>
      </c>
      <c r="AX5832" t="s">
        <v>2</v>
      </c>
      <c r="AY5832" t="s">
        <v>2</v>
      </c>
      <c r="AZ5832" t="s">
        <v>7160</v>
      </c>
      <c r="BA5832" t="s">
        <v>2</v>
      </c>
      <c r="BB5832" t="s">
        <v>2</v>
      </c>
      <c r="BC5832" t="s">
        <v>2</v>
      </c>
      <c r="BD5832" t="s">
        <v>2</v>
      </c>
      <c r="BE5832" t="s">
        <v>2</v>
      </c>
      <c r="BF5832" t="s">
        <v>2</v>
      </c>
    </row>
    <row r="5833" spans="1:58" x14ac:dyDescent="0.25">
      <c r="A5833">
        <v>17102</v>
      </c>
      <c r="B5833" t="s">
        <v>2</v>
      </c>
      <c r="C5833" t="s">
        <v>7161</v>
      </c>
      <c r="D5833" t="s">
        <v>7161</v>
      </c>
      <c r="E5833" t="s">
        <v>16320</v>
      </c>
      <c r="F5833" t="s">
        <v>5540</v>
      </c>
      <c r="G5833" t="s">
        <v>5541</v>
      </c>
      <c r="H5833" t="s">
        <v>6975</v>
      </c>
      <c r="I5833" t="s">
        <v>7097</v>
      </c>
      <c r="J5833" t="s">
        <v>7189</v>
      </c>
      <c r="K5833" t="s">
        <v>7158</v>
      </c>
      <c r="L5833" t="s">
        <v>7161</v>
      </c>
      <c r="M5833" t="s">
        <v>2</v>
      </c>
      <c r="N5833" t="s">
        <v>2</v>
      </c>
      <c r="O5833" t="s">
        <v>2</v>
      </c>
      <c r="V5833" t="s">
        <v>7161</v>
      </c>
      <c r="Z5833" s="4"/>
      <c r="AA5833" t="str">
        <f t="shared" si="455"/>
        <v>x</v>
      </c>
      <c r="AB5833">
        <f t="shared" si="456"/>
        <v>10</v>
      </c>
      <c r="AC5833" t="str">
        <f t="shared" si="457"/>
        <v/>
      </c>
      <c r="AD5833" t="str">
        <f t="shared" si="458"/>
        <v/>
      </c>
      <c r="AE5833" t="str">
        <f t="shared" si="459"/>
        <v/>
      </c>
      <c r="AF5833" t="s">
        <v>17472</v>
      </c>
      <c r="AG5833">
        <v>7</v>
      </c>
      <c r="AH5833" t="s">
        <v>18114</v>
      </c>
      <c r="AI5833">
        <v>141.55296000000001</v>
      </c>
      <c r="AJ5833">
        <v>62.244079999999997</v>
      </c>
      <c r="AK5833">
        <v>606</v>
      </c>
      <c r="AL5833">
        <v>2574</v>
      </c>
      <c r="AM5833">
        <v>1968</v>
      </c>
      <c r="AN5833">
        <v>50.041150000000002</v>
      </c>
      <c r="AO5833">
        <v>-122.90309999999999</v>
      </c>
      <c r="AP5833" t="s">
        <v>2</v>
      </c>
      <c r="AQ5833" t="s">
        <v>1</v>
      </c>
      <c r="AR5833" t="s">
        <v>18118</v>
      </c>
      <c r="AS5833" t="s">
        <v>22610</v>
      </c>
      <c r="AT5833" t="s">
        <v>22635</v>
      </c>
      <c r="AU5833" t="s">
        <v>5540</v>
      </c>
      <c r="AV5833" t="s">
        <v>5540</v>
      </c>
      <c r="AW5833" t="s">
        <v>7161</v>
      </c>
      <c r="AX5833" t="s">
        <v>2</v>
      </c>
      <c r="AY5833" t="s">
        <v>2</v>
      </c>
      <c r="AZ5833" t="s">
        <v>7161</v>
      </c>
      <c r="BA5833" t="s">
        <v>2</v>
      </c>
      <c r="BB5833" t="s">
        <v>2</v>
      </c>
      <c r="BC5833" t="s">
        <v>2</v>
      </c>
      <c r="BD5833" t="s">
        <v>2</v>
      </c>
      <c r="BE5833" t="s">
        <v>2</v>
      </c>
      <c r="BF5833" t="s">
        <v>2</v>
      </c>
    </row>
    <row r="5834" spans="1:58" x14ac:dyDescent="0.25">
      <c r="A5834">
        <v>17103</v>
      </c>
      <c r="B5834" t="s">
        <v>2</v>
      </c>
      <c r="C5834" t="s">
        <v>7162</v>
      </c>
      <c r="D5834" t="s">
        <v>7162</v>
      </c>
      <c r="E5834" t="s">
        <v>16321</v>
      </c>
      <c r="F5834" t="s">
        <v>5540</v>
      </c>
      <c r="G5834" t="s">
        <v>5541</v>
      </c>
      <c r="H5834" t="s">
        <v>6975</v>
      </c>
      <c r="I5834" t="s">
        <v>7097</v>
      </c>
      <c r="J5834" t="s">
        <v>7189</v>
      </c>
      <c r="K5834" t="s">
        <v>7158</v>
      </c>
      <c r="L5834" t="s">
        <v>7162</v>
      </c>
      <c r="M5834" t="s">
        <v>2</v>
      </c>
      <c r="N5834" t="s">
        <v>2</v>
      </c>
      <c r="O5834" t="s">
        <v>2</v>
      </c>
      <c r="V5834" t="s">
        <v>7162</v>
      </c>
      <c r="Z5834" s="4"/>
      <c r="AA5834" t="str">
        <f t="shared" si="455"/>
        <v>x</v>
      </c>
      <c r="AB5834">
        <f t="shared" si="456"/>
        <v>10</v>
      </c>
      <c r="AC5834" t="str">
        <f t="shared" si="457"/>
        <v/>
      </c>
      <c r="AD5834" t="str">
        <f t="shared" si="458"/>
        <v/>
      </c>
      <c r="AE5834" t="str">
        <f t="shared" si="459"/>
        <v/>
      </c>
      <c r="AF5834" t="s">
        <v>17472</v>
      </c>
      <c r="AG5834">
        <v>7</v>
      </c>
      <c r="AH5834" t="s">
        <v>18234</v>
      </c>
      <c r="AI5834">
        <v>679.79728</v>
      </c>
      <c r="AJ5834">
        <v>151.79163</v>
      </c>
      <c r="AK5834">
        <v>12</v>
      </c>
      <c r="AL5834">
        <v>2606</v>
      </c>
      <c r="AM5834">
        <v>2594</v>
      </c>
      <c r="AN5834">
        <v>49.893479999999997</v>
      </c>
      <c r="AO5834">
        <v>-123.01819999999999</v>
      </c>
      <c r="AP5834" t="s">
        <v>2</v>
      </c>
      <c r="AQ5834" t="s">
        <v>1</v>
      </c>
      <c r="AR5834" t="s">
        <v>18118</v>
      </c>
      <c r="AS5834" t="s">
        <v>22602</v>
      </c>
      <c r="AT5834" t="s">
        <v>22635</v>
      </c>
      <c r="AU5834" t="s">
        <v>5540</v>
      </c>
      <c r="AV5834" t="s">
        <v>5540</v>
      </c>
      <c r="AW5834" t="s">
        <v>7162</v>
      </c>
      <c r="AX5834" t="s">
        <v>2</v>
      </c>
      <c r="AY5834" t="s">
        <v>2</v>
      </c>
      <c r="AZ5834" t="s">
        <v>32634</v>
      </c>
      <c r="BA5834" t="s">
        <v>2</v>
      </c>
      <c r="BB5834" t="s">
        <v>26515</v>
      </c>
      <c r="BC5834" t="s">
        <v>2</v>
      </c>
      <c r="BD5834" t="s">
        <v>2</v>
      </c>
      <c r="BE5834" t="s">
        <v>26516</v>
      </c>
      <c r="BF5834" t="s">
        <v>2</v>
      </c>
    </row>
    <row r="5835" spans="1:58" x14ac:dyDescent="0.25">
      <c r="A5835">
        <v>17104</v>
      </c>
      <c r="B5835" t="s">
        <v>2</v>
      </c>
      <c r="C5835" t="s">
        <v>7163</v>
      </c>
      <c r="D5835" t="s">
        <v>7163</v>
      </c>
      <c r="E5835" t="s">
        <v>16322</v>
      </c>
      <c r="F5835" t="s">
        <v>5540</v>
      </c>
      <c r="G5835" t="s">
        <v>5541</v>
      </c>
      <c r="H5835" t="s">
        <v>6975</v>
      </c>
      <c r="I5835" t="s">
        <v>7097</v>
      </c>
      <c r="J5835" t="s">
        <v>7189</v>
      </c>
      <c r="K5835" t="s">
        <v>7158</v>
      </c>
      <c r="L5835" t="s">
        <v>7163</v>
      </c>
      <c r="M5835" t="s">
        <v>2</v>
      </c>
      <c r="N5835" t="s">
        <v>2</v>
      </c>
      <c r="O5835" t="s">
        <v>2</v>
      </c>
      <c r="V5835" t="s">
        <v>7163</v>
      </c>
      <c r="Z5835" s="4"/>
      <c r="AA5835" t="str">
        <f t="shared" si="455"/>
        <v>x</v>
      </c>
      <c r="AB5835">
        <f t="shared" si="456"/>
        <v>10</v>
      </c>
      <c r="AC5835" t="str">
        <f t="shared" si="457"/>
        <v/>
      </c>
      <c r="AD5835" t="str">
        <f t="shared" si="458"/>
        <v/>
      </c>
      <c r="AE5835" t="str">
        <f t="shared" si="459"/>
        <v/>
      </c>
      <c r="AF5835" t="s">
        <v>17472</v>
      </c>
      <c r="AG5835">
        <v>7</v>
      </c>
      <c r="AH5835" t="s">
        <v>18234</v>
      </c>
      <c r="AI5835">
        <v>374.06401</v>
      </c>
      <c r="AJ5835">
        <v>103.77361999999999</v>
      </c>
      <c r="AK5835">
        <v>45</v>
      </c>
      <c r="AL5835">
        <v>2504</v>
      </c>
      <c r="AM5835">
        <v>2459</v>
      </c>
      <c r="AN5835">
        <v>49.7256</v>
      </c>
      <c r="AO5835">
        <v>-122.82680000000001</v>
      </c>
      <c r="AP5835" t="s">
        <v>2</v>
      </c>
      <c r="AQ5835" t="s">
        <v>1</v>
      </c>
      <c r="AR5835" t="s">
        <v>18118</v>
      </c>
      <c r="AS5835" t="s">
        <v>22602</v>
      </c>
      <c r="AT5835" t="s">
        <v>22602</v>
      </c>
      <c r="AU5835" t="s">
        <v>5540</v>
      </c>
      <c r="AV5835" t="s">
        <v>5540</v>
      </c>
      <c r="AW5835" t="s">
        <v>7163</v>
      </c>
      <c r="AX5835" t="s">
        <v>2</v>
      </c>
      <c r="AY5835" t="s">
        <v>2</v>
      </c>
      <c r="AZ5835" t="s">
        <v>7163</v>
      </c>
      <c r="BA5835" t="s">
        <v>2</v>
      </c>
      <c r="BB5835" t="s">
        <v>2</v>
      </c>
      <c r="BC5835" t="s">
        <v>2</v>
      </c>
      <c r="BD5835" t="s">
        <v>2</v>
      </c>
      <c r="BE5835" t="s">
        <v>2</v>
      </c>
      <c r="BF5835" t="s">
        <v>2</v>
      </c>
    </row>
    <row r="5836" spans="1:58" x14ac:dyDescent="0.25">
      <c r="A5836">
        <v>17105</v>
      </c>
      <c r="B5836" t="s">
        <v>2</v>
      </c>
      <c r="C5836" t="s">
        <v>7164</v>
      </c>
      <c r="D5836" t="s">
        <v>7164</v>
      </c>
      <c r="E5836" t="s">
        <v>16323</v>
      </c>
      <c r="F5836" t="s">
        <v>5540</v>
      </c>
      <c r="G5836" t="s">
        <v>5541</v>
      </c>
      <c r="H5836" t="s">
        <v>6975</v>
      </c>
      <c r="I5836" t="s">
        <v>7097</v>
      </c>
      <c r="J5836" t="s">
        <v>7189</v>
      </c>
      <c r="K5836" t="s">
        <v>7158</v>
      </c>
      <c r="L5836" t="s">
        <v>7164</v>
      </c>
      <c r="M5836" t="s">
        <v>2</v>
      </c>
      <c r="N5836" t="s">
        <v>2</v>
      </c>
      <c r="O5836" t="s">
        <v>2</v>
      </c>
      <c r="V5836" t="s">
        <v>7164</v>
      </c>
      <c r="Z5836" s="4"/>
      <c r="AA5836" t="str">
        <f t="shared" si="455"/>
        <v>x</v>
      </c>
      <c r="AB5836">
        <f t="shared" si="456"/>
        <v>10</v>
      </c>
      <c r="AC5836" t="str">
        <f t="shared" si="457"/>
        <v/>
      </c>
      <c r="AD5836" t="str">
        <f t="shared" si="458"/>
        <v/>
      </c>
      <c r="AE5836" t="str">
        <f t="shared" si="459"/>
        <v/>
      </c>
      <c r="AF5836" t="s">
        <v>17472</v>
      </c>
      <c r="AG5836">
        <v>7</v>
      </c>
      <c r="AH5836" t="s">
        <v>18114</v>
      </c>
      <c r="AI5836">
        <v>400.48887000000002</v>
      </c>
      <c r="AJ5836">
        <v>122.33211</v>
      </c>
      <c r="AK5836">
        <v>173</v>
      </c>
      <c r="AL5836">
        <v>2635</v>
      </c>
      <c r="AM5836">
        <v>2462</v>
      </c>
      <c r="AN5836">
        <v>49.950859999999999</v>
      </c>
      <c r="AO5836">
        <v>-122.68559999999999</v>
      </c>
      <c r="AP5836" t="s">
        <v>2</v>
      </c>
      <c r="AQ5836" t="s">
        <v>1</v>
      </c>
      <c r="AR5836" t="s">
        <v>18118</v>
      </c>
      <c r="AS5836" t="s">
        <v>22602</v>
      </c>
      <c r="AT5836" t="s">
        <v>22635</v>
      </c>
      <c r="AU5836" t="s">
        <v>5540</v>
      </c>
      <c r="AV5836" t="s">
        <v>5540</v>
      </c>
      <c r="AW5836" t="s">
        <v>7164</v>
      </c>
      <c r="AX5836" t="s">
        <v>2</v>
      </c>
      <c r="AY5836" t="s">
        <v>2</v>
      </c>
      <c r="AZ5836" t="s">
        <v>32635</v>
      </c>
      <c r="BA5836" t="s">
        <v>2</v>
      </c>
      <c r="BB5836" t="s">
        <v>2</v>
      </c>
      <c r="BC5836" t="s">
        <v>2</v>
      </c>
      <c r="BD5836" t="s">
        <v>2</v>
      </c>
      <c r="BE5836" t="s">
        <v>2</v>
      </c>
      <c r="BF5836" t="s">
        <v>2</v>
      </c>
    </row>
    <row r="5837" spans="1:58" x14ac:dyDescent="0.25">
      <c r="A5837">
        <v>17106</v>
      </c>
      <c r="B5837" t="s">
        <v>2</v>
      </c>
      <c r="C5837" t="s">
        <v>7165</v>
      </c>
      <c r="D5837" t="s">
        <v>7165</v>
      </c>
      <c r="E5837" t="s">
        <v>16324</v>
      </c>
      <c r="F5837" t="s">
        <v>5540</v>
      </c>
      <c r="G5837" t="s">
        <v>5541</v>
      </c>
      <c r="H5837" t="s">
        <v>6975</v>
      </c>
      <c r="I5837" t="s">
        <v>7097</v>
      </c>
      <c r="J5837" t="s">
        <v>7189</v>
      </c>
      <c r="K5837" t="s">
        <v>7158</v>
      </c>
      <c r="L5837" t="s">
        <v>7165</v>
      </c>
      <c r="M5837" t="s">
        <v>2</v>
      </c>
      <c r="N5837" t="s">
        <v>2</v>
      </c>
      <c r="O5837" t="s">
        <v>2</v>
      </c>
      <c r="V5837" t="s">
        <v>7165</v>
      </c>
      <c r="Z5837" s="4"/>
      <c r="AA5837" t="str">
        <f t="shared" si="455"/>
        <v>x</v>
      </c>
      <c r="AB5837">
        <f t="shared" si="456"/>
        <v>10</v>
      </c>
      <c r="AC5837" t="str">
        <f t="shared" si="457"/>
        <v/>
      </c>
      <c r="AD5837" t="str">
        <f t="shared" si="458"/>
        <v/>
      </c>
      <c r="AE5837" t="str">
        <f t="shared" si="459"/>
        <v/>
      </c>
      <c r="AF5837" t="s">
        <v>17472</v>
      </c>
      <c r="AG5837">
        <v>7</v>
      </c>
      <c r="AH5837" t="s">
        <v>18234</v>
      </c>
      <c r="AI5837">
        <v>574.69739000000004</v>
      </c>
      <c r="AJ5837">
        <v>160.65735000000001</v>
      </c>
      <c r="AK5837">
        <v>32</v>
      </c>
      <c r="AL5837">
        <v>2351</v>
      </c>
      <c r="AM5837">
        <v>2319</v>
      </c>
      <c r="AN5837">
        <v>49.794370000000001</v>
      </c>
      <c r="AO5837">
        <v>-122.58320000000001</v>
      </c>
      <c r="AP5837" t="s">
        <v>2</v>
      </c>
      <c r="AQ5837" t="s">
        <v>1</v>
      </c>
      <c r="AR5837" t="s">
        <v>18118</v>
      </c>
      <c r="AS5837" t="s">
        <v>22602</v>
      </c>
      <c r="AT5837" t="s">
        <v>22635</v>
      </c>
      <c r="AU5837" t="s">
        <v>5540</v>
      </c>
      <c r="AV5837" t="s">
        <v>5540</v>
      </c>
      <c r="AW5837" t="s">
        <v>7165</v>
      </c>
      <c r="AX5837" t="s">
        <v>2</v>
      </c>
      <c r="AY5837" t="s">
        <v>2</v>
      </c>
      <c r="AZ5837" t="s">
        <v>7165</v>
      </c>
      <c r="BA5837" t="s">
        <v>2</v>
      </c>
      <c r="BB5837" t="s">
        <v>2</v>
      </c>
      <c r="BC5837" t="s">
        <v>2</v>
      </c>
      <c r="BD5837" t="s">
        <v>2</v>
      </c>
      <c r="BE5837" t="s">
        <v>2</v>
      </c>
      <c r="BF5837" t="s">
        <v>2</v>
      </c>
    </row>
    <row r="5838" spans="1:58" x14ac:dyDescent="0.25">
      <c r="A5838">
        <v>17107</v>
      </c>
      <c r="B5838" t="s">
        <v>2</v>
      </c>
      <c r="C5838" t="s">
        <v>7166</v>
      </c>
      <c r="D5838" t="s">
        <v>7166</v>
      </c>
      <c r="E5838" t="s">
        <v>16325</v>
      </c>
      <c r="F5838" t="s">
        <v>5540</v>
      </c>
      <c r="G5838" t="s">
        <v>5541</v>
      </c>
      <c r="H5838" t="s">
        <v>6975</v>
      </c>
      <c r="I5838" t="s">
        <v>7097</v>
      </c>
      <c r="J5838" t="s">
        <v>7189</v>
      </c>
      <c r="K5838" t="s">
        <v>7158</v>
      </c>
      <c r="L5838" t="s">
        <v>7166</v>
      </c>
      <c r="M5838" t="s">
        <v>2</v>
      </c>
      <c r="N5838" t="s">
        <v>2</v>
      </c>
      <c r="O5838" t="s">
        <v>2</v>
      </c>
      <c r="V5838" t="s">
        <v>7166</v>
      </c>
      <c r="Z5838" s="4"/>
      <c r="AA5838" t="str">
        <f t="shared" si="455"/>
        <v>x</v>
      </c>
      <c r="AB5838">
        <f t="shared" si="456"/>
        <v>10</v>
      </c>
      <c r="AC5838" t="str">
        <f t="shared" si="457"/>
        <v/>
      </c>
      <c r="AD5838" t="str">
        <f t="shared" si="458"/>
        <v/>
      </c>
      <c r="AE5838" t="str">
        <f t="shared" si="459"/>
        <v/>
      </c>
      <c r="AF5838" t="s">
        <v>17472</v>
      </c>
      <c r="AG5838">
        <v>7</v>
      </c>
      <c r="AH5838" t="s">
        <v>18114</v>
      </c>
      <c r="AI5838">
        <v>137.32857000000001</v>
      </c>
      <c r="AJ5838">
        <v>53.992199999999997</v>
      </c>
      <c r="AK5838">
        <v>630</v>
      </c>
      <c r="AL5838">
        <v>2623</v>
      </c>
      <c r="AM5838">
        <v>1993</v>
      </c>
      <c r="AN5838">
        <v>50.09066</v>
      </c>
      <c r="AO5838">
        <v>-122.84699999999999</v>
      </c>
      <c r="AP5838" t="s">
        <v>2</v>
      </c>
      <c r="AQ5838" t="s">
        <v>1</v>
      </c>
      <c r="AR5838" t="s">
        <v>18118</v>
      </c>
      <c r="AS5838" t="s">
        <v>22610</v>
      </c>
      <c r="AT5838" t="s">
        <v>22610</v>
      </c>
      <c r="AU5838" t="s">
        <v>5540</v>
      </c>
      <c r="AV5838" t="s">
        <v>5540</v>
      </c>
      <c r="AW5838" t="s">
        <v>7166</v>
      </c>
      <c r="AX5838" t="s">
        <v>2</v>
      </c>
      <c r="AY5838" t="s">
        <v>2</v>
      </c>
      <c r="AZ5838" t="s">
        <v>7166</v>
      </c>
      <c r="BA5838" t="s">
        <v>2</v>
      </c>
      <c r="BB5838" t="s">
        <v>2</v>
      </c>
      <c r="BC5838" t="s">
        <v>2</v>
      </c>
      <c r="BD5838" t="s">
        <v>2</v>
      </c>
      <c r="BE5838" t="s">
        <v>2</v>
      </c>
      <c r="BF5838" t="s">
        <v>2</v>
      </c>
    </row>
    <row r="5839" spans="1:58" x14ac:dyDescent="0.25">
      <c r="A5839">
        <v>17108</v>
      </c>
      <c r="B5839" t="s">
        <v>2</v>
      </c>
      <c r="C5839" t="s">
        <v>7167</v>
      </c>
      <c r="D5839" t="s">
        <v>7167</v>
      </c>
      <c r="E5839" t="s">
        <v>16326</v>
      </c>
      <c r="F5839" t="s">
        <v>5540</v>
      </c>
      <c r="G5839" t="s">
        <v>5541</v>
      </c>
      <c r="H5839" t="s">
        <v>6975</v>
      </c>
      <c r="I5839" t="s">
        <v>7097</v>
      </c>
      <c r="J5839" t="s">
        <v>7189</v>
      </c>
      <c r="K5839" t="s">
        <v>7158</v>
      </c>
      <c r="L5839" t="s">
        <v>7167</v>
      </c>
      <c r="M5839" t="s">
        <v>2</v>
      </c>
      <c r="N5839" t="s">
        <v>2</v>
      </c>
      <c r="O5839" t="s">
        <v>2</v>
      </c>
      <c r="V5839" t="s">
        <v>7167</v>
      </c>
      <c r="Z5839" s="4"/>
      <c r="AA5839" t="str">
        <f t="shared" si="455"/>
        <v>x</v>
      </c>
      <c r="AB5839">
        <f t="shared" si="456"/>
        <v>10</v>
      </c>
      <c r="AC5839" t="str">
        <f t="shared" si="457"/>
        <v/>
      </c>
      <c r="AD5839" t="str">
        <f t="shared" si="458"/>
        <v/>
      </c>
      <c r="AE5839" t="str">
        <f t="shared" si="459"/>
        <v/>
      </c>
      <c r="AF5839" t="s">
        <v>17472</v>
      </c>
      <c r="AG5839">
        <v>7</v>
      </c>
      <c r="AH5839" t="s">
        <v>18114</v>
      </c>
      <c r="AI5839">
        <v>472.23012999999997</v>
      </c>
      <c r="AJ5839">
        <v>119.61785999999999</v>
      </c>
      <c r="AK5839">
        <v>196</v>
      </c>
      <c r="AL5839">
        <v>2803</v>
      </c>
      <c r="AM5839">
        <v>2607</v>
      </c>
      <c r="AN5839">
        <v>50.177959999999999</v>
      </c>
      <c r="AO5839">
        <v>-122.7158</v>
      </c>
      <c r="AP5839" t="s">
        <v>2</v>
      </c>
      <c r="AQ5839" t="s">
        <v>1</v>
      </c>
      <c r="AR5839" t="s">
        <v>18118</v>
      </c>
      <c r="AS5839" t="s">
        <v>22610</v>
      </c>
      <c r="AT5839" t="s">
        <v>22610</v>
      </c>
      <c r="AU5839" t="s">
        <v>5540</v>
      </c>
      <c r="AV5839" t="s">
        <v>5540</v>
      </c>
      <c r="AW5839" t="s">
        <v>7167</v>
      </c>
      <c r="AX5839" t="s">
        <v>2</v>
      </c>
      <c r="AY5839" t="s">
        <v>2</v>
      </c>
      <c r="AZ5839" t="s">
        <v>7167</v>
      </c>
      <c r="BA5839" t="s">
        <v>2</v>
      </c>
      <c r="BB5839" t="s">
        <v>2</v>
      </c>
      <c r="BC5839" t="s">
        <v>2</v>
      </c>
      <c r="BD5839" t="s">
        <v>2</v>
      </c>
      <c r="BE5839" t="s">
        <v>2</v>
      </c>
      <c r="BF5839" t="s">
        <v>2</v>
      </c>
    </row>
    <row r="5840" spans="1:58" x14ac:dyDescent="0.25">
      <c r="A5840">
        <v>17109</v>
      </c>
      <c r="B5840" t="s">
        <v>2</v>
      </c>
      <c r="C5840" t="s">
        <v>7199</v>
      </c>
      <c r="D5840" t="s">
        <v>7199</v>
      </c>
      <c r="E5840" t="s">
        <v>7200</v>
      </c>
      <c r="F5840" t="s">
        <v>5540</v>
      </c>
      <c r="G5840" t="s">
        <v>5541</v>
      </c>
      <c r="H5840" t="s">
        <v>6975</v>
      </c>
      <c r="I5840" t="s">
        <v>7097</v>
      </c>
      <c r="J5840" t="s">
        <v>7189</v>
      </c>
      <c r="K5840" t="s">
        <v>7199</v>
      </c>
      <c r="L5840" t="s">
        <v>2</v>
      </c>
      <c r="M5840" t="s">
        <v>2</v>
      </c>
      <c r="N5840" t="s">
        <v>2</v>
      </c>
      <c r="O5840" t="s">
        <v>2</v>
      </c>
      <c r="U5840" t="s">
        <v>7199</v>
      </c>
      <c r="Z5840" s="4"/>
      <c r="AA5840" t="str">
        <f t="shared" si="455"/>
        <v>x</v>
      </c>
      <c r="AB5840">
        <f t="shared" si="456"/>
        <v>10</v>
      </c>
      <c r="AC5840" t="str">
        <f t="shared" si="457"/>
        <v/>
      </c>
      <c r="AD5840" t="str">
        <f t="shared" si="458"/>
        <v/>
      </c>
      <c r="AE5840" t="str">
        <f t="shared" si="459"/>
        <v/>
      </c>
      <c r="AF5840" t="s">
        <v>17471</v>
      </c>
      <c r="AG5840">
        <v>6</v>
      </c>
      <c r="AH5840" t="s">
        <v>18234</v>
      </c>
      <c r="AI5840">
        <v>3861.4593500000001</v>
      </c>
      <c r="AJ5840">
        <v>451.20819</v>
      </c>
      <c r="AK5840">
        <v>0</v>
      </c>
      <c r="AL5840">
        <v>3213</v>
      </c>
      <c r="AM5840">
        <v>3213</v>
      </c>
      <c r="AN5840">
        <v>51.202840000000002</v>
      </c>
      <c r="AO5840">
        <v>-124.4723</v>
      </c>
      <c r="AP5840" t="s">
        <v>2</v>
      </c>
      <c r="AQ5840" t="s">
        <v>1</v>
      </c>
      <c r="AR5840" t="s">
        <v>18118</v>
      </c>
      <c r="AS5840" t="s">
        <v>22610</v>
      </c>
      <c r="AT5840" t="s">
        <v>22610</v>
      </c>
      <c r="AU5840" t="s">
        <v>5540</v>
      </c>
      <c r="AV5840" t="s">
        <v>5540</v>
      </c>
      <c r="AW5840" t="s">
        <v>7199</v>
      </c>
      <c r="AX5840" t="s">
        <v>2</v>
      </c>
      <c r="AY5840" t="s">
        <v>2</v>
      </c>
      <c r="AZ5840" t="s">
        <v>7199</v>
      </c>
      <c r="BA5840" t="s">
        <v>23917</v>
      </c>
      <c r="BB5840" t="s">
        <v>2</v>
      </c>
      <c r="BC5840" t="s">
        <v>2</v>
      </c>
      <c r="BD5840" t="s">
        <v>2</v>
      </c>
      <c r="BE5840" t="s">
        <v>2</v>
      </c>
      <c r="BF5840" t="s">
        <v>2</v>
      </c>
    </row>
    <row r="5841" spans="1:58" x14ac:dyDescent="0.25">
      <c r="A5841">
        <v>19584</v>
      </c>
      <c r="B5841" t="s">
        <v>2</v>
      </c>
      <c r="C5841" t="s">
        <v>14853</v>
      </c>
      <c r="D5841" t="s">
        <v>14853</v>
      </c>
      <c r="E5841" t="s">
        <v>14854</v>
      </c>
      <c r="F5841" t="s">
        <v>5540</v>
      </c>
      <c r="G5841" t="s">
        <v>5541</v>
      </c>
      <c r="H5841" t="s">
        <v>6975</v>
      </c>
      <c r="I5841" t="s">
        <v>7097</v>
      </c>
      <c r="J5841" t="s">
        <v>7189</v>
      </c>
      <c r="K5841" t="s">
        <v>7199</v>
      </c>
      <c r="L5841" t="s">
        <v>14853</v>
      </c>
      <c r="M5841" t="s">
        <v>2</v>
      </c>
      <c r="N5841" t="s">
        <v>2</v>
      </c>
      <c r="O5841" t="s">
        <v>2</v>
      </c>
      <c r="V5841" t="s">
        <v>14853</v>
      </c>
      <c r="Z5841" s="4"/>
      <c r="AA5841" t="str">
        <f t="shared" si="455"/>
        <v>x</v>
      </c>
      <c r="AB5841">
        <f t="shared" si="456"/>
        <v>10</v>
      </c>
      <c r="AC5841" t="str">
        <f t="shared" si="457"/>
        <v/>
      </c>
      <c r="AD5841" t="str">
        <f t="shared" si="458"/>
        <v/>
      </c>
      <c r="AE5841" t="str">
        <f t="shared" si="459"/>
        <v/>
      </c>
      <c r="AF5841" t="s">
        <v>17472</v>
      </c>
      <c r="AG5841">
        <v>7</v>
      </c>
      <c r="AH5841" t="s">
        <v>20156</v>
      </c>
      <c r="AI5841">
        <v>2096.8921099999998</v>
      </c>
      <c r="AJ5841">
        <v>262.82952</v>
      </c>
      <c r="AK5841">
        <v>0</v>
      </c>
      <c r="AL5841">
        <v>3213</v>
      </c>
      <c r="AM5841">
        <v>3213</v>
      </c>
      <c r="AN5841">
        <v>51.119190000000003</v>
      </c>
      <c r="AO5841">
        <v>-124.6598</v>
      </c>
      <c r="AP5841" t="s">
        <v>2</v>
      </c>
      <c r="AQ5841" t="s">
        <v>1</v>
      </c>
      <c r="AR5841" t="s">
        <v>18118</v>
      </c>
      <c r="AS5841" t="s">
        <v>22610</v>
      </c>
      <c r="AT5841" t="s">
        <v>22610</v>
      </c>
      <c r="AU5841" t="s">
        <v>5540</v>
      </c>
      <c r="AV5841" t="s">
        <v>5540</v>
      </c>
      <c r="AW5841" t="s">
        <v>14853</v>
      </c>
      <c r="AX5841" t="s">
        <v>2</v>
      </c>
      <c r="AY5841" t="s">
        <v>2</v>
      </c>
      <c r="AZ5841" t="s">
        <v>2</v>
      </c>
      <c r="BA5841" t="s">
        <v>2</v>
      </c>
      <c r="BB5841" t="s">
        <v>2</v>
      </c>
      <c r="BC5841" t="s">
        <v>2</v>
      </c>
      <c r="BD5841" t="s">
        <v>2</v>
      </c>
      <c r="BE5841" t="s">
        <v>2</v>
      </c>
      <c r="BF5841" t="s">
        <v>2</v>
      </c>
    </row>
    <row r="5842" spans="1:58" x14ac:dyDescent="0.25">
      <c r="A5842">
        <v>17110</v>
      </c>
      <c r="B5842" t="s">
        <v>2</v>
      </c>
      <c r="C5842" t="s">
        <v>7201</v>
      </c>
      <c r="D5842" t="s">
        <v>7201</v>
      </c>
      <c r="E5842" t="s">
        <v>7202</v>
      </c>
      <c r="F5842" t="s">
        <v>5540</v>
      </c>
      <c r="G5842" t="s">
        <v>5541</v>
      </c>
      <c r="H5842" t="s">
        <v>6975</v>
      </c>
      <c r="I5842" t="s">
        <v>7097</v>
      </c>
      <c r="J5842" t="s">
        <v>7189</v>
      </c>
      <c r="K5842" t="s">
        <v>7199</v>
      </c>
      <c r="L5842" t="s">
        <v>7201</v>
      </c>
      <c r="M5842" t="s">
        <v>2</v>
      </c>
      <c r="N5842" t="s">
        <v>2</v>
      </c>
      <c r="O5842" t="s">
        <v>2</v>
      </c>
      <c r="V5842" t="s">
        <v>7201</v>
      </c>
      <c r="Z5842" s="4"/>
      <c r="AA5842" t="str">
        <f t="shared" si="455"/>
        <v>x</v>
      </c>
      <c r="AB5842">
        <f t="shared" si="456"/>
        <v>10</v>
      </c>
      <c r="AC5842" t="str">
        <f t="shared" si="457"/>
        <v/>
      </c>
      <c r="AD5842" t="str">
        <f t="shared" si="458"/>
        <v/>
      </c>
      <c r="AE5842" t="str">
        <f t="shared" si="459"/>
        <v/>
      </c>
      <c r="AF5842" t="s">
        <v>17472</v>
      </c>
      <c r="AG5842">
        <v>7</v>
      </c>
      <c r="AH5842" t="s">
        <v>18120</v>
      </c>
      <c r="AI5842">
        <v>1764.5672400000001</v>
      </c>
      <c r="AJ5842">
        <v>329.90352000000001</v>
      </c>
      <c r="AK5842">
        <v>237</v>
      </c>
      <c r="AL5842">
        <v>3173</v>
      </c>
      <c r="AM5842">
        <v>2936</v>
      </c>
      <c r="AN5842">
        <v>51.301360000000003</v>
      </c>
      <c r="AO5842">
        <v>-124.2514</v>
      </c>
      <c r="AP5842" t="s">
        <v>2</v>
      </c>
      <c r="AQ5842" t="s">
        <v>1</v>
      </c>
      <c r="AR5842" t="s">
        <v>18118</v>
      </c>
      <c r="AS5842" t="s">
        <v>22610</v>
      </c>
      <c r="AT5842" t="s">
        <v>22610</v>
      </c>
      <c r="AU5842" t="s">
        <v>5540</v>
      </c>
      <c r="AV5842" t="s">
        <v>5540</v>
      </c>
      <c r="AW5842" t="s">
        <v>7201</v>
      </c>
      <c r="AX5842" t="s">
        <v>2</v>
      </c>
      <c r="AY5842" t="s">
        <v>2</v>
      </c>
      <c r="AZ5842" t="s">
        <v>7201</v>
      </c>
      <c r="BA5842" t="s">
        <v>2</v>
      </c>
      <c r="BB5842" t="s">
        <v>2</v>
      </c>
      <c r="BC5842" t="s">
        <v>2</v>
      </c>
      <c r="BD5842" t="s">
        <v>2</v>
      </c>
      <c r="BE5842" t="s">
        <v>2</v>
      </c>
      <c r="BF5842" t="s">
        <v>2</v>
      </c>
    </row>
    <row r="5843" spans="1:58" x14ac:dyDescent="0.25">
      <c r="A5843">
        <v>17111</v>
      </c>
      <c r="B5843" t="s">
        <v>2</v>
      </c>
      <c r="C5843" t="s">
        <v>7203</v>
      </c>
      <c r="D5843" t="s">
        <v>7203</v>
      </c>
      <c r="E5843" t="s">
        <v>7204</v>
      </c>
      <c r="F5843" t="s">
        <v>5540</v>
      </c>
      <c r="G5843" t="s">
        <v>5541</v>
      </c>
      <c r="H5843" t="s">
        <v>6975</v>
      </c>
      <c r="I5843" t="s">
        <v>7097</v>
      </c>
      <c r="J5843" t="s">
        <v>7189</v>
      </c>
      <c r="K5843" t="s">
        <v>7203</v>
      </c>
      <c r="L5843" t="s">
        <v>2</v>
      </c>
      <c r="M5843" t="s">
        <v>2</v>
      </c>
      <c r="N5843" t="s">
        <v>2</v>
      </c>
      <c r="O5843" t="s">
        <v>2</v>
      </c>
      <c r="U5843" t="s">
        <v>7203</v>
      </c>
      <c r="Z5843" s="4"/>
      <c r="AA5843" t="str">
        <f t="shared" si="455"/>
        <v>x</v>
      </c>
      <c r="AB5843">
        <f t="shared" si="456"/>
        <v>10</v>
      </c>
      <c r="AC5843" t="str">
        <f t="shared" si="457"/>
        <v/>
      </c>
      <c r="AD5843" t="str">
        <f t="shared" si="458"/>
        <v/>
      </c>
      <c r="AE5843" t="str">
        <f t="shared" si="459"/>
        <v/>
      </c>
      <c r="AF5843" t="s">
        <v>17471</v>
      </c>
      <c r="AG5843">
        <v>6</v>
      </c>
      <c r="AH5843" t="s">
        <v>18120</v>
      </c>
      <c r="AI5843">
        <v>2967.3883500000002</v>
      </c>
      <c r="AJ5843">
        <v>421.03904</v>
      </c>
      <c r="AK5843">
        <v>0</v>
      </c>
      <c r="AL5843">
        <v>2421</v>
      </c>
      <c r="AM5843">
        <v>2421</v>
      </c>
      <c r="AN5843">
        <v>49.73677</v>
      </c>
      <c r="AO5843">
        <v>-123.6221</v>
      </c>
      <c r="AP5843" t="s">
        <v>2</v>
      </c>
      <c r="AQ5843" t="s">
        <v>1</v>
      </c>
      <c r="AR5843" t="s">
        <v>18118</v>
      </c>
      <c r="AS5843" t="s">
        <v>22602</v>
      </c>
      <c r="AT5843" t="s">
        <v>22635</v>
      </c>
      <c r="AU5843" t="s">
        <v>5540</v>
      </c>
      <c r="AV5843" t="s">
        <v>5540</v>
      </c>
      <c r="AW5843" t="s">
        <v>7203</v>
      </c>
      <c r="AX5843" t="s">
        <v>2</v>
      </c>
      <c r="AY5843" t="s">
        <v>2</v>
      </c>
      <c r="AZ5843" t="s">
        <v>7203</v>
      </c>
      <c r="BA5843" t="s">
        <v>2</v>
      </c>
      <c r="BB5843" t="s">
        <v>2</v>
      </c>
      <c r="BC5843" t="s">
        <v>2</v>
      </c>
      <c r="BD5843" t="s">
        <v>2</v>
      </c>
      <c r="BE5843" t="s">
        <v>2</v>
      </c>
      <c r="BF5843" t="s">
        <v>2</v>
      </c>
    </row>
    <row r="5844" spans="1:58" x14ac:dyDescent="0.25">
      <c r="A5844">
        <v>17112</v>
      </c>
      <c r="B5844" t="s">
        <v>2</v>
      </c>
      <c r="C5844" t="s">
        <v>7205</v>
      </c>
      <c r="D5844" t="s">
        <v>7205</v>
      </c>
      <c r="E5844" t="s">
        <v>7206</v>
      </c>
      <c r="F5844" t="s">
        <v>5540</v>
      </c>
      <c r="G5844" t="s">
        <v>5541</v>
      </c>
      <c r="H5844" t="s">
        <v>6975</v>
      </c>
      <c r="I5844" t="s">
        <v>7097</v>
      </c>
      <c r="J5844" t="s">
        <v>7189</v>
      </c>
      <c r="K5844" t="s">
        <v>7203</v>
      </c>
      <c r="L5844" t="s">
        <v>7205</v>
      </c>
      <c r="M5844" t="s">
        <v>2</v>
      </c>
      <c r="N5844" t="s">
        <v>2</v>
      </c>
      <c r="O5844" t="s">
        <v>2</v>
      </c>
      <c r="V5844" t="s">
        <v>7205</v>
      </c>
      <c r="Z5844" s="4"/>
      <c r="AA5844" t="str">
        <f t="shared" si="455"/>
        <v>x</v>
      </c>
      <c r="AB5844">
        <f t="shared" si="456"/>
        <v>10</v>
      </c>
      <c r="AC5844" t="str">
        <f t="shared" si="457"/>
        <v/>
      </c>
      <c r="AD5844" t="str">
        <f t="shared" si="458"/>
        <v/>
      </c>
      <c r="AE5844" t="str">
        <f t="shared" si="459"/>
        <v/>
      </c>
      <c r="AF5844" t="s">
        <v>17472</v>
      </c>
      <c r="AG5844">
        <v>7</v>
      </c>
      <c r="AH5844" t="s">
        <v>18234</v>
      </c>
      <c r="AI5844">
        <v>332.45184</v>
      </c>
      <c r="AJ5844">
        <v>109.79022000000001</v>
      </c>
      <c r="AK5844">
        <v>0</v>
      </c>
      <c r="AL5844">
        <v>2239</v>
      </c>
      <c r="AM5844">
        <v>2239</v>
      </c>
      <c r="AN5844">
        <v>49.984529999999999</v>
      </c>
      <c r="AO5844">
        <v>-123.7607</v>
      </c>
      <c r="AP5844" t="s">
        <v>2</v>
      </c>
      <c r="AQ5844" t="s">
        <v>1</v>
      </c>
      <c r="AR5844" t="s">
        <v>18118</v>
      </c>
      <c r="AS5844" t="s">
        <v>22602</v>
      </c>
      <c r="AT5844" t="s">
        <v>22635</v>
      </c>
      <c r="AU5844" t="s">
        <v>5540</v>
      </c>
      <c r="AV5844" t="s">
        <v>5540</v>
      </c>
      <c r="AW5844" t="s">
        <v>7205</v>
      </c>
      <c r="AX5844" t="s">
        <v>2</v>
      </c>
      <c r="AY5844" t="s">
        <v>2</v>
      </c>
      <c r="AZ5844" t="s">
        <v>7205</v>
      </c>
      <c r="BA5844" t="s">
        <v>2</v>
      </c>
      <c r="BB5844" t="s">
        <v>2</v>
      </c>
      <c r="BC5844" t="s">
        <v>2</v>
      </c>
      <c r="BD5844" t="s">
        <v>2</v>
      </c>
      <c r="BE5844" t="s">
        <v>2</v>
      </c>
      <c r="BF5844" t="s">
        <v>2</v>
      </c>
    </row>
    <row r="5845" spans="1:58" x14ac:dyDescent="0.25">
      <c r="A5845">
        <v>17113</v>
      </c>
      <c r="B5845" t="s">
        <v>2</v>
      </c>
      <c r="C5845" t="s">
        <v>7207</v>
      </c>
      <c r="D5845" t="s">
        <v>7207</v>
      </c>
      <c r="E5845" t="s">
        <v>7208</v>
      </c>
      <c r="F5845" t="s">
        <v>5540</v>
      </c>
      <c r="G5845" t="s">
        <v>5541</v>
      </c>
      <c r="H5845" t="s">
        <v>6975</v>
      </c>
      <c r="I5845" t="s">
        <v>7097</v>
      </c>
      <c r="J5845" t="s">
        <v>7189</v>
      </c>
      <c r="K5845" t="s">
        <v>7203</v>
      </c>
      <c r="L5845" t="s">
        <v>7207</v>
      </c>
      <c r="M5845" t="s">
        <v>2</v>
      </c>
      <c r="N5845" t="s">
        <v>2</v>
      </c>
      <c r="O5845" t="s">
        <v>2</v>
      </c>
      <c r="V5845" t="s">
        <v>7207</v>
      </c>
      <c r="Z5845" s="4"/>
      <c r="AA5845" t="str">
        <f t="shared" si="455"/>
        <v>x</v>
      </c>
      <c r="AB5845">
        <f t="shared" si="456"/>
        <v>10</v>
      </c>
      <c r="AC5845" t="str">
        <f t="shared" si="457"/>
        <v/>
      </c>
      <c r="AD5845" t="str">
        <f t="shared" si="458"/>
        <v/>
      </c>
      <c r="AE5845" t="str">
        <f t="shared" si="459"/>
        <v/>
      </c>
      <c r="AF5845" t="s">
        <v>17472</v>
      </c>
      <c r="AG5845">
        <v>7</v>
      </c>
      <c r="AH5845" t="s">
        <v>18114</v>
      </c>
      <c r="AI5845">
        <v>379.27433000000002</v>
      </c>
      <c r="AJ5845">
        <v>106.39286</v>
      </c>
      <c r="AK5845">
        <v>0</v>
      </c>
      <c r="AL5845">
        <v>1254</v>
      </c>
      <c r="AM5845">
        <v>1254</v>
      </c>
      <c r="AN5845">
        <v>49.618639999999999</v>
      </c>
      <c r="AO5845">
        <v>-123.92140000000001</v>
      </c>
      <c r="AP5845" t="s">
        <v>2</v>
      </c>
      <c r="AQ5845" t="s">
        <v>1</v>
      </c>
      <c r="AR5845" t="s">
        <v>18118</v>
      </c>
      <c r="AS5845" t="s">
        <v>22602</v>
      </c>
      <c r="AT5845" t="s">
        <v>22602</v>
      </c>
      <c r="AU5845" t="s">
        <v>5540</v>
      </c>
      <c r="AV5845" t="s">
        <v>5540</v>
      </c>
      <c r="AW5845" t="s">
        <v>7207</v>
      </c>
      <c r="AX5845" t="s">
        <v>2</v>
      </c>
      <c r="AY5845" t="s">
        <v>2</v>
      </c>
      <c r="AZ5845" t="s">
        <v>7207</v>
      </c>
      <c r="BA5845" t="s">
        <v>2</v>
      </c>
      <c r="BB5845" t="s">
        <v>2</v>
      </c>
      <c r="BC5845" t="s">
        <v>2</v>
      </c>
      <c r="BD5845" t="s">
        <v>2</v>
      </c>
      <c r="BE5845" t="s">
        <v>2</v>
      </c>
      <c r="BF5845" t="s">
        <v>2</v>
      </c>
    </row>
    <row r="5846" spans="1:58" x14ac:dyDescent="0.25">
      <c r="A5846">
        <v>17114</v>
      </c>
      <c r="B5846" t="s">
        <v>2</v>
      </c>
      <c r="C5846" t="s">
        <v>7209</v>
      </c>
      <c r="D5846" t="s">
        <v>7209</v>
      </c>
      <c r="E5846" t="s">
        <v>7210</v>
      </c>
      <c r="F5846" t="s">
        <v>5540</v>
      </c>
      <c r="G5846" t="s">
        <v>5541</v>
      </c>
      <c r="H5846" t="s">
        <v>6975</v>
      </c>
      <c r="I5846" t="s">
        <v>7097</v>
      </c>
      <c r="J5846" t="s">
        <v>7189</v>
      </c>
      <c r="K5846" t="s">
        <v>7203</v>
      </c>
      <c r="L5846" t="s">
        <v>7209</v>
      </c>
      <c r="M5846" t="s">
        <v>2</v>
      </c>
      <c r="N5846" t="s">
        <v>2</v>
      </c>
      <c r="O5846" t="s">
        <v>2</v>
      </c>
      <c r="V5846" t="s">
        <v>7209</v>
      </c>
      <c r="Z5846" s="4"/>
      <c r="AA5846" t="str">
        <f t="shared" si="455"/>
        <v>x</v>
      </c>
      <c r="AB5846">
        <f t="shared" si="456"/>
        <v>10</v>
      </c>
      <c r="AC5846" t="str">
        <f t="shared" si="457"/>
        <v/>
      </c>
      <c r="AD5846" t="str">
        <f t="shared" si="458"/>
        <v/>
      </c>
      <c r="AE5846" t="str">
        <f t="shared" si="459"/>
        <v/>
      </c>
      <c r="AF5846" t="s">
        <v>17472</v>
      </c>
      <c r="AG5846">
        <v>7</v>
      </c>
      <c r="AH5846" t="s">
        <v>18114</v>
      </c>
      <c r="AI5846">
        <v>348.41809999999998</v>
      </c>
      <c r="AJ5846">
        <v>123.82693999999999</v>
      </c>
      <c r="AK5846">
        <v>0</v>
      </c>
      <c r="AL5846">
        <v>1880</v>
      </c>
      <c r="AM5846">
        <v>1880</v>
      </c>
      <c r="AN5846">
        <v>49.821010000000001</v>
      </c>
      <c r="AO5846">
        <v>-123.801</v>
      </c>
      <c r="AP5846" t="s">
        <v>2</v>
      </c>
      <c r="AQ5846" t="s">
        <v>1</v>
      </c>
      <c r="AR5846" t="s">
        <v>18118</v>
      </c>
      <c r="AS5846" t="s">
        <v>22602</v>
      </c>
      <c r="AT5846" t="s">
        <v>22602</v>
      </c>
      <c r="AU5846" t="s">
        <v>5540</v>
      </c>
      <c r="AV5846" t="s">
        <v>5540</v>
      </c>
      <c r="AW5846" t="s">
        <v>7209</v>
      </c>
      <c r="AX5846" t="s">
        <v>2</v>
      </c>
      <c r="AY5846" t="s">
        <v>2</v>
      </c>
      <c r="AZ5846" t="s">
        <v>7209</v>
      </c>
      <c r="BA5846" t="s">
        <v>2</v>
      </c>
      <c r="BB5846" t="s">
        <v>2</v>
      </c>
      <c r="BC5846" t="s">
        <v>2</v>
      </c>
      <c r="BD5846" t="s">
        <v>2</v>
      </c>
      <c r="BE5846" t="s">
        <v>2</v>
      </c>
      <c r="BF5846" t="s">
        <v>2</v>
      </c>
    </row>
    <row r="5847" spans="1:58" x14ac:dyDescent="0.25">
      <c r="A5847">
        <v>12923</v>
      </c>
      <c r="B5847" t="s">
        <v>2</v>
      </c>
      <c r="C5847" t="s">
        <v>7211</v>
      </c>
      <c r="D5847" t="s">
        <v>7211</v>
      </c>
      <c r="E5847" t="s">
        <v>7212</v>
      </c>
      <c r="F5847" t="s">
        <v>5540</v>
      </c>
      <c r="G5847" t="s">
        <v>5541</v>
      </c>
      <c r="H5847" t="s">
        <v>6975</v>
      </c>
      <c r="I5847" t="s">
        <v>7097</v>
      </c>
      <c r="J5847" t="s">
        <v>7189</v>
      </c>
      <c r="K5847" t="s">
        <v>7203</v>
      </c>
      <c r="L5847" t="s">
        <v>7211</v>
      </c>
      <c r="M5847" t="s">
        <v>2</v>
      </c>
      <c r="N5847" t="s">
        <v>2</v>
      </c>
      <c r="O5847" t="s">
        <v>2</v>
      </c>
      <c r="V5847" t="s">
        <v>7211</v>
      </c>
      <c r="Z5847" s="4"/>
      <c r="AA5847" t="str">
        <f t="shared" si="455"/>
        <v>x</v>
      </c>
      <c r="AB5847">
        <f t="shared" si="456"/>
        <v>10</v>
      </c>
      <c r="AC5847" t="str">
        <f t="shared" si="457"/>
        <v/>
      </c>
      <c r="AD5847" t="str">
        <f t="shared" si="458"/>
        <v/>
      </c>
      <c r="AE5847" t="str">
        <f t="shared" si="459"/>
        <v/>
      </c>
      <c r="AF5847" t="s">
        <v>17472</v>
      </c>
      <c r="AG5847">
        <v>7</v>
      </c>
      <c r="AH5847" t="s">
        <v>18114</v>
      </c>
      <c r="AI5847">
        <v>389.06464</v>
      </c>
      <c r="AJ5847">
        <v>116.79925</v>
      </c>
      <c r="AK5847">
        <v>0</v>
      </c>
      <c r="AL5847">
        <v>2421</v>
      </c>
      <c r="AM5847">
        <v>2421</v>
      </c>
      <c r="AN5847">
        <v>49.786450000000002</v>
      </c>
      <c r="AO5847">
        <v>-123.29989999999999</v>
      </c>
      <c r="AP5847" t="s">
        <v>2</v>
      </c>
      <c r="AQ5847" t="s">
        <v>1</v>
      </c>
      <c r="AR5847" t="s">
        <v>18118</v>
      </c>
      <c r="AS5847" t="s">
        <v>22602</v>
      </c>
      <c r="AT5847" t="s">
        <v>22602</v>
      </c>
      <c r="AU5847" t="s">
        <v>5540</v>
      </c>
      <c r="AV5847" t="s">
        <v>5540</v>
      </c>
      <c r="AW5847" t="s">
        <v>7211</v>
      </c>
      <c r="AX5847" t="s">
        <v>2</v>
      </c>
      <c r="AY5847" t="s">
        <v>2</v>
      </c>
      <c r="AZ5847" t="s">
        <v>7211</v>
      </c>
      <c r="BA5847" t="s">
        <v>2</v>
      </c>
      <c r="BB5847" t="s">
        <v>2</v>
      </c>
      <c r="BC5847" t="s">
        <v>2</v>
      </c>
      <c r="BD5847" t="s">
        <v>2</v>
      </c>
      <c r="BE5847" t="s">
        <v>2</v>
      </c>
      <c r="BF5847" t="s">
        <v>2</v>
      </c>
    </row>
    <row r="5848" spans="1:58" x14ac:dyDescent="0.25">
      <c r="A5848">
        <v>17115</v>
      </c>
      <c r="B5848" t="s">
        <v>2</v>
      </c>
      <c r="C5848" t="s">
        <v>7213</v>
      </c>
      <c r="D5848" t="s">
        <v>7213</v>
      </c>
      <c r="E5848" t="s">
        <v>7214</v>
      </c>
      <c r="F5848" t="s">
        <v>5540</v>
      </c>
      <c r="G5848" t="s">
        <v>5541</v>
      </c>
      <c r="H5848" t="s">
        <v>6975</v>
      </c>
      <c r="I5848" t="s">
        <v>7097</v>
      </c>
      <c r="J5848" t="s">
        <v>7189</v>
      </c>
      <c r="K5848" t="s">
        <v>7203</v>
      </c>
      <c r="L5848" t="s">
        <v>7213</v>
      </c>
      <c r="M5848" t="s">
        <v>2</v>
      </c>
      <c r="N5848" t="s">
        <v>2</v>
      </c>
      <c r="O5848" t="s">
        <v>2</v>
      </c>
      <c r="V5848" t="s">
        <v>7213</v>
      </c>
      <c r="Z5848" s="4"/>
      <c r="AA5848" t="str">
        <f t="shared" si="455"/>
        <v>x</v>
      </c>
      <c r="AB5848">
        <f t="shared" si="456"/>
        <v>10</v>
      </c>
      <c r="AC5848" t="str">
        <f t="shared" si="457"/>
        <v/>
      </c>
      <c r="AD5848" t="str">
        <f t="shared" si="458"/>
        <v/>
      </c>
      <c r="AE5848" t="str">
        <f t="shared" si="459"/>
        <v/>
      </c>
      <c r="AF5848" t="s">
        <v>17472</v>
      </c>
      <c r="AG5848">
        <v>7</v>
      </c>
      <c r="AH5848" t="s">
        <v>18116</v>
      </c>
      <c r="AI5848">
        <v>842.25625000000002</v>
      </c>
      <c r="AJ5848">
        <v>168.09788</v>
      </c>
      <c r="AK5848">
        <v>0</v>
      </c>
      <c r="AL5848">
        <v>1653</v>
      </c>
      <c r="AM5848">
        <v>1653</v>
      </c>
      <c r="AN5848">
        <v>49.579140000000002</v>
      </c>
      <c r="AO5848">
        <v>-123.5329</v>
      </c>
      <c r="AP5848" t="s">
        <v>2</v>
      </c>
      <c r="AQ5848" t="s">
        <v>1</v>
      </c>
      <c r="AR5848" t="s">
        <v>18118</v>
      </c>
      <c r="AS5848" t="s">
        <v>22602</v>
      </c>
      <c r="AT5848" t="s">
        <v>22602</v>
      </c>
      <c r="AU5848" t="s">
        <v>5540</v>
      </c>
      <c r="AV5848" t="s">
        <v>5540</v>
      </c>
      <c r="AW5848" t="s">
        <v>7213</v>
      </c>
      <c r="AX5848" t="s">
        <v>2</v>
      </c>
      <c r="AY5848" t="s">
        <v>2</v>
      </c>
      <c r="AZ5848" t="s">
        <v>7213</v>
      </c>
      <c r="BA5848" t="s">
        <v>2</v>
      </c>
      <c r="BB5848" t="s">
        <v>2</v>
      </c>
      <c r="BC5848" t="s">
        <v>2</v>
      </c>
      <c r="BD5848" t="s">
        <v>2</v>
      </c>
      <c r="BE5848" t="s">
        <v>2</v>
      </c>
      <c r="BF5848" t="s">
        <v>2</v>
      </c>
    </row>
    <row r="5849" spans="1:58" x14ac:dyDescent="0.25">
      <c r="A5849">
        <v>17116</v>
      </c>
      <c r="B5849" t="s">
        <v>2</v>
      </c>
      <c r="C5849" t="s">
        <v>7215</v>
      </c>
      <c r="D5849" t="s">
        <v>7215</v>
      </c>
      <c r="E5849" t="s">
        <v>7216</v>
      </c>
      <c r="F5849" t="s">
        <v>5540</v>
      </c>
      <c r="G5849" t="s">
        <v>5541</v>
      </c>
      <c r="H5849" t="s">
        <v>6975</v>
      </c>
      <c r="I5849" t="s">
        <v>7097</v>
      </c>
      <c r="J5849" t="s">
        <v>7189</v>
      </c>
      <c r="K5849" t="s">
        <v>7203</v>
      </c>
      <c r="L5849" t="s">
        <v>7215</v>
      </c>
      <c r="M5849" t="s">
        <v>2</v>
      </c>
      <c r="N5849" t="s">
        <v>2</v>
      </c>
      <c r="O5849" t="s">
        <v>2</v>
      </c>
      <c r="V5849" t="s">
        <v>7215</v>
      </c>
      <c r="Z5849" s="4"/>
      <c r="AA5849" t="str">
        <f t="shared" si="455"/>
        <v>x</v>
      </c>
      <c r="AB5849">
        <f t="shared" si="456"/>
        <v>10</v>
      </c>
      <c r="AC5849" t="str">
        <f t="shared" si="457"/>
        <v/>
      </c>
      <c r="AD5849" t="str">
        <f t="shared" si="458"/>
        <v/>
      </c>
      <c r="AE5849" t="str">
        <f t="shared" si="459"/>
        <v/>
      </c>
      <c r="AF5849" t="s">
        <v>17472</v>
      </c>
      <c r="AG5849">
        <v>7</v>
      </c>
      <c r="AH5849" t="s">
        <v>18120</v>
      </c>
      <c r="AI5849">
        <v>675.92318999999998</v>
      </c>
      <c r="AJ5849">
        <v>171.76682</v>
      </c>
      <c r="AK5849">
        <v>0</v>
      </c>
      <c r="AL5849">
        <v>2155</v>
      </c>
      <c r="AM5849">
        <v>2155</v>
      </c>
      <c r="AN5849">
        <v>49.805370000000003</v>
      </c>
      <c r="AO5849">
        <v>-123.5908</v>
      </c>
      <c r="AP5849" t="s">
        <v>2</v>
      </c>
      <c r="AQ5849" t="s">
        <v>1</v>
      </c>
      <c r="AR5849" t="s">
        <v>18118</v>
      </c>
      <c r="AS5849" t="s">
        <v>22602</v>
      </c>
      <c r="AT5849" t="s">
        <v>22602</v>
      </c>
      <c r="AU5849" t="s">
        <v>5540</v>
      </c>
      <c r="AV5849" t="s">
        <v>5540</v>
      </c>
      <c r="AW5849" t="s">
        <v>7215</v>
      </c>
      <c r="AX5849" t="s">
        <v>2</v>
      </c>
      <c r="AY5849" t="s">
        <v>2</v>
      </c>
      <c r="AZ5849" t="s">
        <v>7215</v>
      </c>
      <c r="BA5849" t="s">
        <v>2</v>
      </c>
      <c r="BB5849" t="s">
        <v>2</v>
      </c>
      <c r="BC5849" t="s">
        <v>2</v>
      </c>
      <c r="BD5849" t="s">
        <v>2</v>
      </c>
      <c r="BE5849" t="s">
        <v>2</v>
      </c>
      <c r="BF5849" t="s">
        <v>2</v>
      </c>
    </row>
    <row r="5850" spans="1:58" x14ac:dyDescent="0.25">
      <c r="A5850">
        <v>17117</v>
      </c>
      <c r="B5850" t="s">
        <v>2</v>
      </c>
      <c r="C5850" t="s">
        <v>7217</v>
      </c>
      <c r="D5850" t="s">
        <v>7217</v>
      </c>
      <c r="E5850" t="s">
        <v>7218</v>
      </c>
      <c r="F5850" t="s">
        <v>5540</v>
      </c>
      <c r="G5850" t="s">
        <v>5541</v>
      </c>
      <c r="H5850" t="s">
        <v>6975</v>
      </c>
      <c r="I5850" t="s">
        <v>7097</v>
      </c>
      <c r="J5850" t="s">
        <v>7189</v>
      </c>
      <c r="K5850" t="s">
        <v>7217</v>
      </c>
      <c r="L5850" t="s">
        <v>2</v>
      </c>
      <c r="M5850" t="s">
        <v>2</v>
      </c>
      <c r="N5850" t="s">
        <v>2</v>
      </c>
      <c r="O5850" t="s">
        <v>2</v>
      </c>
      <c r="U5850" t="s">
        <v>7217</v>
      </c>
      <c r="Z5850" s="4"/>
      <c r="AA5850" t="str">
        <f t="shared" si="455"/>
        <v>x</v>
      </c>
      <c r="AB5850">
        <f t="shared" si="456"/>
        <v>10</v>
      </c>
      <c r="AC5850" t="str">
        <f t="shared" si="457"/>
        <v/>
      </c>
      <c r="AD5850" t="str">
        <f t="shared" si="458"/>
        <v/>
      </c>
      <c r="AE5850" t="str">
        <f t="shared" si="459"/>
        <v/>
      </c>
      <c r="AF5850" t="s">
        <v>17471</v>
      </c>
      <c r="AG5850">
        <v>6</v>
      </c>
      <c r="AH5850" t="s">
        <v>18234</v>
      </c>
      <c r="AI5850">
        <v>4890.5272800000002</v>
      </c>
      <c r="AJ5850">
        <v>611.90873999999997</v>
      </c>
      <c r="AK5850">
        <v>0</v>
      </c>
      <c r="AL5850">
        <v>3047</v>
      </c>
      <c r="AM5850">
        <v>3047</v>
      </c>
      <c r="AN5850">
        <v>50.72466</v>
      </c>
      <c r="AO5850">
        <v>-124.2453</v>
      </c>
      <c r="AP5850" t="s">
        <v>2</v>
      </c>
      <c r="AQ5850" t="s">
        <v>1</v>
      </c>
      <c r="AR5850" t="s">
        <v>18118</v>
      </c>
      <c r="AS5850" t="s">
        <v>22610</v>
      </c>
      <c r="AT5850" t="s">
        <v>22610</v>
      </c>
      <c r="AU5850" t="s">
        <v>5540</v>
      </c>
      <c r="AV5850" t="s">
        <v>5540</v>
      </c>
      <c r="AW5850" t="s">
        <v>7217</v>
      </c>
      <c r="AX5850" t="s">
        <v>2</v>
      </c>
      <c r="AY5850" t="s">
        <v>2</v>
      </c>
      <c r="AZ5850" t="s">
        <v>7217</v>
      </c>
      <c r="BA5850" t="s">
        <v>2</v>
      </c>
      <c r="BB5850" t="s">
        <v>2</v>
      </c>
      <c r="BC5850" t="s">
        <v>2</v>
      </c>
      <c r="BD5850" t="s">
        <v>2</v>
      </c>
      <c r="BE5850" t="s">
        <v>2</v>
      </c>
      <c r="BF5850" t="s">
        <v>2</v>
      </c>
    </row>
    <row r="5851" spans="1:58" x14ac:dyDescent="0.25">
      <c r="A5851">
        <v>17118</v>
      </c>
      <c r="B5851" t="s">
        <v>2</v>
      </c>
      <c r="C5851" t="s">
        <v>7219</v>
      </c>
      <c r="D5851" t="s">
        <v>7219</v>
      </c>
      <c r="E5851" t="s">
        <v>7220</v>
      </c>
      <c r="F5851" t="s">
        <v>5540</v>
      </c>
      <c r="G5851" t="s">
        <v>5541</v>
      </c>
      <c r="H5851" t="s">
        <v>6975</v>
      </c>
      <c r="I5851" t="s">
        <v>7097</v>
      </c>
      <c r="J5851" t="s">
        <v>7189</v>
      </c>
      <c r="K5851" t="s">
        <v>7217</v>
      </c>
      <c r="L5851" t="s">
        <v>7219</v>
      </c>
      <c r="M5851" t="s">
        <v>2</v>
      </c>
      <c r="N5851" t="s">
        <v>2</v>
      </c>
      <c r="O5851" t="s">
        <v>2</v>
      </c>
      <c r="V5851" t="s">
        <v>7219</v>
      </c>
      <c r="Z5851" s="4"/>
      <c r="AA5851" t="str">
        <f t="shared" si="455"/>
        <v>x</v>
      </c>
      <c r="AB5851">
        <f t="shared" si="456"/>
        <v>10</v>
      </c>
      <c r="AC5851" t="str">
        <f t="shared" si="457"/>
        <v/>
      </c>
      <c r="AD5851" t="str">
        <f t="shared" si="458"/>
        <v/>
      </c>
      <c r="AE5851" t="str">
        <f t="shared" si="459"/>
        <v/>
      </c>
      <c r="AF5851" t="s">
        <v>17472</v>
      </c>
      <c r="AG5851">
        <v>7</v>
      </c>
      <c r="AH5851" t="s">
        <v>18120</v>
      </c>
      <c r="AI5851">
        <v>1219.3531800000001</v>
      </c>
      <c r="AJ5851">
        <v>249.60894999999999</v>
      </c>
      <c r="AK5851">
        <v>0</v>
      </c>
      <c r="AL5851">
        <v>2399</v>
      </c>
      <c r="AM5851">
        <v>2399</v>
      </c>
      <c r="AN5851">
        <v>50.501010000000001</v>
      </c>
      <c r="AO5851">
        <v>-124.74339999999999</v>
      </c>
      <c r="AP5851" t="s">
        <v>2</v>
      </c>
      <c r="AQ5851" t="s">
        <v>1</v>
      </c>
      <c r="AR5851" t="s">
        <v>18118</v>
      </c>
      <c r="AS5851" t="s">
        <v>22610</v>
      </c>
      <c r="AT5851" t="s">
        <v>22610</v>
      </c>
      <c r="AU5851" t="s">
        <v>5540</v>
      </c>
      <c r="AV5851" t="s">
        <v>5540</v>
      </c>
      <c r="AW5851" t="s">
        <v>7219</v>
      </c>
      <c r="AX5851" t="s">
        <v>2</v>
      </c>
      <c r="AY5851" t="s">
        <v>2</v>
      </c>
      <c r="AZ5851" t="s">
        <v>7219</v>
      </c>
      <c r="BA5851" t="s">
        <v>2</v>
      </c>
      <c r="BB5851" t="s">
        <v>2</v>
      </c>
      <c r="BC5851" t="s">
        <v>2</v>
      </c>
      <c r="BD5851" t="s">
        <v>2</v>
      </c>
      <c r="BE5851" t="s">
        <v>2</v>
      </c>
      <c r="BF5851" t="s">
        <v>2</v>
      </c>
    </row>
    <row r="5852" spans="1:58" x14ac:dyDescent="0.25">
      <c r="A5852">
        <v>17119</v>
      </c>
      <c r="B5852" t="s">
        <v>2</v>
      </c>
      <c r="C5852" t="s">
        <v>7221</v>
      </c>
      <c r="D5852" t="s">
        <v>7221</v>
      </c>
      <c r="E5852" t="s">
        <v>7222</v>
      </c>
      <c r="F5852" t="s">
        <v>5540</v>
      </c>
      <c r="G5852" t="s">
        <v>5541</v>
      </c>
      <c r="H5852" t="s">
        <v>6975</v>
      </c>
      <c r="I5852" t="s">
        <v>7097</v>
      </c>
      <c r="J5852" t="s">
        <v>7189</v>
      </c>
      <c r="K5852" t="s">
        <v>7217</v>
      </c>
      <c r="L5852" t="s">
        <v>7221</v>
      </c>
      <c r="M5852" t="s">
        <v>2</v>
      </c>
      <c r="N5852" t="s">
        <v>2</v>
      </c>
      <c r="O5852" t="s">
        <v>2</v>
      </c>
      <c r="V5852" t="s">
        <v>7221</v>
      </c>
      <c r="Z5852" s="4"/>
      <c r="AA5852" t="str">
        <f t="shared" si="455"/>
        <v>x</v>
      </c>
      <c r="AB5852">
        <f t="shared" si="456"/>
        <v>10</v>
      </c>
      <c r="AC5852" t="str">
        <f t="shared" si="457"/>
        <v/>
      </c>
      <c r="AD5852" t="str">
        <f t="shared" si="458"/>
        <v/>
      </c>
      <c r="AE5852" t="str">
        <f t="shared" si="459"/>
        <v/>
      </c>
      <c r="AF5852" t="s">
        <v>17472</v>
      </c>
      <c r="AG5852">
        <v>7</v>
      </c>
      <c r="AH5852" t="s">
        <v>18112</v>
      </c>
      <c r="AI5852">
        <v>1494.27342</v>
      </c>
      <c r="AJ5852">
        <v>271.79602999999997</v>
      </c>
      <c r="AK5852">
        <v>121</v>
      </c>
      <c r="AL5852">
        <v>2962</v>
      </c>
      <c r="AM5852">
        <v>2841</v>
      </c>
      <c r="AN5852">
        <v>50.870249999999999</v>
      </c>
      <c r="AO5852">
        <v>-123.6785</v>
      </c>
      <c r="AP5852" t="s">
        <v>2</v>
      </c>
      <c r="AQ5852" t="s">
        <v>1</v>
      </c>
      <c r="AR5852" t="s">
        <v>18118</v>
      </c>
      <c r="AS5852" t="s">
        <v>22610</v>
      </c>
      <c r="AT5852" t="s">
        <v>22610</v>
      </c>
      <c r="AU5852" t="s">
        <v>5540</v>
      </c>
      <c r="AV5852" t="s">
        <v>5540</v>
      </c>
      <c r="AW5852" t="s">
        <v>7221</v>
      </c>
      <c r="AX5852" t="s">
        <v>2</v>
      </c>
      <c r="AY5852" t="s">
        <v>2</v>
      </c>
      <c r="AZ5852" t="s">
        <v>7221</v>
      </c>
      <c r="BA5852" t="s">
        <v>2</v>
      </c>
      <c r="BB5852" t="s">
        <v>2</v>
      </c>
      <c r="BC5852" t="s">
        <v>2</v>
      </c>
      <c r="BD5852" t="s">
        <v>2</v>
      </c>
      <c r="BE5852" t="s">
        <v>2</v>
      </c>
      <c r="BF5852" t="s">
        <v>2</v>
      </c>
    </row>
    <row r="5853" spans="1:58" x14ac:dyDescent="0.25">
      <c r="A5853">
        <v>17120</v>
      </c>
      <c r="B5853" t="s">
        <v>2</v>
      </c>
      <c r="C5853" t="s">
        <v>27345</v>
      </c>
      <c r="D5853" t="s">
        <v>27345</v>
      </c>
      <c r="E5853" t="s">
        <v>27346</v>
      </c>
      <c r="F5853" t="s">
        <v>5540</v>
      </c>
      <c r="G5853" t="s">
        <v>5541</v>
      </c>
      <c r="H5853" t="s">
        <v>6975</v>
      </c>
      <c r="I5853" t="s">
        <v>7097</v>
      </c>
      <c r="J5853" t="s">
        <v>7189</v>
      </c>
      <c r="K5853" t="s">
        <v>7217</v>
      </c>
      <c r="L5853" t="s">
        <v>27345</v>
      </c>
      <c r="M5853" t="s">
        <v>2</v>
      </c>
      <c r="N5853" t="s">
        <v>2</v>
      </c>
      <c r="O5853" t="s">
        <v>2</v>
      </c>
      <c r="V5853" t="s">
        <v>27345</v>
      </c>
      <c r="Z5853" s="4"/>
      <c r="AA5853" t="str">
        <f t="shared" si="455"/>
        <v>x</v>
      </c>
      <c r="AB5853">
        <f t="shared" si="456"/>
        <v>10</v>
      </c>
      <c r="AC5853" t="str">
        <f t="shared" si="457"/>
        <v/>
      </c>
      <c r="AD5853" t="str">
        <f t="shared" si="458"/>
        <v/>
      </c>
      <c r="AE5853" t="str">
        <f t="shared" si="459"/>
        <v/>
      </c>
      <c r="AF5853" t="s">
        <v>17472</v>
      </c>
      <c r="AG5853">
        <v>7</v>
      </c>
      <c r="AH5853" t="s">
        <v>18234</v>
      </c>
      <c r="AI5853">
        <v>973.8623</v>
      </c>
      <c r="AJ5853">
        <v>205.14596</v>
      </c>
      <c r="AK5853">
        <v>34</v>
      </c>
      <c r="AL5853">
        <v>3047</v>
      </c>
      <c r="AM5853">
        <v>3013</v>
      </c>
      <c r="AN5853">
        <v>50.810200000000002</v>
      </c>
      <c r="AO5853">
        <v>-124.19070000000001</v>
      </c>
      <c r="AP5853" t="s">
        <v>2</v>
      </c>
      <c r="AQ5853" t="s">
        <v>1</v>
      </c>
      <c r="AR5853" t="s">
        <v>18118</v>
      </c>
      <c r="AS5853" t="s">
        <v>22610</v>
      </c>
      <c r="AT5853" t="s">
        <v>22610</v>
      </c>
      <c r="AU5853" t="s">
        <v>5540</v>
      </c>
      <c r="AV5853" t="s">
        <v>5540</v>
      </c>
      <c r="AW5853" t="s">
        <v>7223</v>
      </c>
      <c r="AX5853" t="s">
        <v>2</v>
      </c>
      <c r="AY5853" t="s">
        <v>2</v>
      </c>
      <c r="AZ5853" t="s">
        <v>27345</v>
      </c>
      <c r="BA5853" t="s">
        <v>2</v>
      </c>
      <c r="BB5853" t="s">
        <v>2</v>
      </c>
      <c r="BC5853" t="s">
        <v>2</v>
      </c>
      <c r="BD5853" t="s">
        <v>2</v>
      </c>
      <c r="BE5853" t="s">
        <v>2</v>
      </c>
      <c r="BF5853" t="s">
        <v>2</v>
      </c>
    </row>
    <row r="5854" spans="1:58" x14ac:dyDescent="0.25">
      <c r="A5854">
        <v>17121</v>
      </c>
      <c r="B5854" t="s">
        <v>2</v>
      </c>
      <c r="C5854" t="s">
        <v>7224</v>
      </c>
      <c r="D5854" t="s">
        <v>7224</v>
      </c>
      <c r="E5854" t="s">
        <v>7225</v>
      </c>
      <c r="F5854" t="s">
        <v>5540</v>
      </c>
      <c r="G5854" t="s">
        <v>5541</v>
      </c>
      <c r="H5854" t="s">
        <v>6975</v>
      </c>
      <c r="I5854" t="s">
        <v>7097</v>
      </c>
      <c r="J5854" t="s">
        <v>7189</v>
      </c>
      <c r="K5854" t="s">
        <v>7217</v>
      </c>
      <c r="L5854" t="s">
        <v>7224</v>
      </c>
      <c r="M5854" t="s">
        <v>2</v>
      </c>
      <c r="N5854" t="s">
        <v>2</v>
      </c>
      <c r="O5854" t="s">
        <v>2</v>
      </c>
      <c r="V5854" t="s">
        <v>7224</v>
      </c>
      <c r="Z5854" s="4"/>
      <c r="AA5854" t="str">
        <f t="shared" si="455"/>
        <v>x</v>
      </c>
      <c r="AB5854">
        <f t="shared" si="456"/>
        <v>10</v>
      </c>
      <c r="AC5854" t="str">
        <f t="shared" si="457"/>
        <v/>
      </c>
      <c r="AD5854" t="str">
        <f t="shared" si="458"/>
        <v/>
      </c>
      <c r="AE5854" t="str">
        <f t="shared" si="459"/>
        <v/>
      </c>
      <c r="AF5854" t="s">
        <v>17472</v>
      </c>
      <c r="AG5854">
        <v>7</v>
      </c>
      <c r="AH5854" t="s">
        <v>18120</v>
      </c>
      <c r="AI5854">
        <v>1203.03838</v>
      </c>
      <c r="AJ5854">
        <v>256.04381999999998</v>
      </c>
      <c r="AK5854">
        <v>0</v>
      </c>
      <c r="AL5854">
        <v>2611</v>
      </c>
      <c r="AM5854">
        <v>2611</v>
      </c>
      <c r="AN5854">
        <v>50.699210000000001</v>
      </c>
      <c r="AO5854">
        <v>-124.49469999999999</v>
      </c>
      <c r="AP5854" t="s">
        <v>2</v>
      </c>
      <c r="AQ5854" t="s">
        <v>1</v>
      </c>
      <c r="AR5854" t="s">
        <v>18118</v>
      </c>
      <c r="AS5854" t="s">
        <v>22610</v>
      </c>
      <c r="AT5854" t="s">
        <v>22610</v>
      </c>
      <c r="AU5854" t="s">
        <v>5540</v>
      </c>
      <c r="AV5854" t="s">
        <v>5540</v>
      </c>
      <c r="AW5854" t="s">
        <v>7224</v>
      </c>
      <c r="AX5854" t="s">
        <v>2</v>
      </c>
      <c r="AY5854" t="s">
        <v>2</v>
      </c>
      <c r="AZ5854" t="s">
        <v>32636</v>
      </c>
      <c r="BA5854" t="s">
        <v>2</v>
      </c>
      <c r="BB5854" t="s">
        <v>2</v>
      </c>
      <c r="BC5854" t="s">
        <v>2</v>
      </c>
      <c r="BD5854" t="s">
        <v>2</v>
      </c>
      <c r="BE5854" t="s">
        <v>2</v>
      </c>
      <c r="BF5854" t="s">
        <v>2</v>
      </c>
    </row>
    <row r="5855" spans="1:58" x14ac:dyDescent="0.25">
      <c r="A5855">
        <v>12919</v>
      </c>
      <c r="B5855" t="s">
        <v>2</v>
      </c>
      <c r="C5855" t="s">
        <v>7227</v>
      </c>
      <c r="D5855" t="s">
        <v>7227</v>
      </c>
      <c r="E5855" t="s">
        <v>7228</v>
      </c>
      <c r="F5855" t="s">
        <v>5540</v>
      </c>
      <c r="G5855" t="s">
        <v>5541</v>
      </c>
      <c r="H5855" t="s">
        <v>6975</v>
      </c>
      <c r="I5855" t="s">
        <v>7097</v>
      </c>
      <c r="J5855" t="s">
        <v>7189</v>
      </c>
      <c r="K5855" t="s">
        <v>7227</v>
      </c>
      <c r="L5855" t="s">
        <v>2</v>
      </c>
      <c r="M5855" t="s">
        <v>2</v>
      </c>
      <c r="N5855" t="s">
        <v>2</v>
      </c>
      <c r="O5855" t="s">
        <v>2</v>
      </c>
      <c r="U5855" t="s">
        <v>7227</v>
      </c>
      <c r="Z5855" s="4"/>
      <c r="AA5855" t="str">
        <f t="shared" si="455"/>
        <v>x</v>
      </c>
      <c r="AB5855">
        <f t="shared" si="456"/>
        <v>10</v>
      </c>
      <c r="AC5855" t="str">
        <f t="shared" si="457"/>
        <v/>
      </c>
      <c r="AD5855" t="str">
        <f t="shared" si="458"/>
        <v/>
      </c>
      <c r="AE5855" t="str">
        <f t="shared" si="459"/>
        <v/>
      </c>
      <c r="AF5855" t="s">
        <v>17471</v>
      </c>
      <c r="AG5855">
        <v>6</v>
      </c>
      <c r="AH5855" t="s">
        <v>18114</v>
      </c>
      <c r="AI5855">
        <v>7980.7384400000001</v>
      </c>
      <c r="AJ5855">
        <v>602.29264000000001</v>
      </c>
      <c r="AK5855">
        <v>9</v>
      </c>
      <c r="AL5855">
        <v>2903</v>
      </c>
      <c r="AM5855">
        <v>2894</v>
      </c>
      <c r="AN5855">
        <v>50.081119999999999</v>
      </c>
      <c r="AO5855">
        <v>-121.9817</v>
      </c>
      <c r="AP5855" t="s">
        <v>2</v>
      </c>
      <c r="AQ5855" t="s">
        <v>1</v>
      </c>
      <c r="AR5855" t="s">
        <v>18118</v>
      </c>
      <c r="AS5855" t="s">
        <v>22610</v>
      </c>
      <c r="AT5855" t="s">
        <v>22635</v>
      </c>
      <c r="AU5855" t="s">
        <v>5540</v>
      </c>
      <c r="AV5855" t="s">
        <v>5540</v>
      </c>
      <c r="AW5855" t="s">
        <v>7227</v>
      </c>
      <c r="AX5855" t="s">
        <v>2</v>
      </c>
      <c r="AY5855" t="s">
        <v>2</v>
      </c>
      <c r="AZ5855" t="s">
        <v>7227</v>
      </c>
      <c r="BA5855" t="s">
        <v>19342</v>
      </c>
      <c r="BB5855" t="s">
        <v>2</v>
      </c>
      <c r="BC5855" t="s">
        <v>2</v>
      </c>
      <c r="BD5855" t="s">
        <v>2</v>
      </c>
      <c r="BE5855" t="s">
        <v>2</v>
      </c>
      <c r="BF5855" t="s">
        <v>2</v>
      </c>
    </row>
    <row r="5856" spans="1:58" x14ac:dyDescent="0.25">
      <c r="A5856">
        <v>17124</v>
      </c>
      <c r="B5856" t="s">
        <v>2</v>
      </c>
      <c r="C5856" t="s">
        <v>7229</v>
      </c>
      <c r="D5856" t="s">
        <v>7229</v>
      </c>
      <c r="E5856" t="s">
        <v>7230</v>
      </c>
      <c r="F5856" t="s">
        <v>5540</v>
      </c>
      <c r="G5856" t="s">
        <v>5541</v>
      </c>
      <c r="H5856" t="s">
        <v>6975</v>
      </c>
      <c r="I5856" t="s">
        <v>7097</v>
      </c>
      <c r="J5856" t="s">
        <v>7189</v>
      </c>
      <c r="K5856" t="s">
        <v>7227</v>
      </c>
      <c r="L5856" t="s">
        <v>7229</v>
      </c>
      <c r="M5856" t="s">
        <v>2</v>
      </c>
      <c r="N5856" t="s">
        <v>2</v>
      </c>
      <c r="O5856" t="s">
        <v>2</v>
      </c>
      <c r="V5856" t="s">
        <v>7229</v>
      </c>
      <c r="Z5856" s="4"/>
      <c r="AA5856" t="str">
        <f t="shared" si="455"/>
        <v>x</v>
      </c>
      <c r="AB5856">
        <f t="shared" si="456"/>
        <v>10</v>
      </c>
      <c r="AC5856" t="str">
        <f t="shared" si="457"/>
        <v/>
      </c>
      <c r="AD5856" t="str">
        <f t="shared" si="458"/>
        <v/>
      </c>
      <c r="AE5856" t="str">
        <f t="shared" si="459"/>
        <v/>
      </c>
      <c r="AF5856" t="s">
        <v>17472</v>
      </c>
      <c r="AG5856">
        <v>7</v>
      </c>
      <c r="AH5856" t="s">
        <v>18114</v>
      </c>
      <c r="AI5856">
        <v>604.56209000000001</v>
      </c>
      <c r="AJ5856">
        <v>147.37154000000001</v>
      </c>
      <c r="AK5856">
        <v>240</v>
      </c>
      <c r="AL5856">
        <v>2810</v>
      </c>
      <c r="AM5856">
        <v>2570</v>
      </c>
      <c r="AN5856">
        <v>50.585270000000001</v>
      </c>
      <c r="AO5856">
        <v>-122.26139999999999</v>
      </c>
      <c r="AP5856" t="s">
        <v>2</v>
      </c>
      <c r="AQ5856" t="s">
        <v>1</v>
      </c>
      <c r="AR5856" t="s">
        <v>18118</v>
      </c>
      <c r="AS5856" t="s">
        <v>22610</v>
      </c>
      <c r="AT5856" t="s">
        <v>22610</v>
      </c>
      <c r="AU5856" t="s">
        <v>5540</v>
      </c>
      <c r="AV5856" t="s">
        <v>5540</v>
      </c>
      <c r="AW5856" t="s">
        <v>7229</v>
      </c>
      <c r="AX5856" t="s">
        <v>2</v>
      </c>
      <c r="AY5856" t="s">
        <v>2</v>
      </c>
      <c r="AZ5856" t="s">
        <v>7229</v>
      </c>
      <c r="BA5856" t="s">
        <v>22449</v>
      </c>
      <c r="BB5856" t="s">
        <v>2</v>
      </c>
      <c r="BC5856" t="s">
        <v>2</v>
      </c>
      <c r="BD5856" t="s">
        <v>2</v>
      </c>
      <c r="BE5856" t="s">
        <v>2</v>
      </c>
      <c r="BF5856" t="s">
        <v>2</v>
      </c>
    </row>
    <row r="5857" spans="1:58" x14ac:dyDescent="0.25">
      <c r="A5857">
        <v>17125</v>
      </c>
      <c r="B5857" t="s">
        <v>2</v>
      </c>
      <c r="C5857" t="s">
        <v>13759</v>
      </c>
      <c r="D5857" t="s">
        <v>16327</v>
      </c>
      <c r="E5857" t="s">
        <v>16328</v>
      </c>
      <c r="F5857" t="s">
        <v>5540</v>
      </c>
      <c r="G5857" t="s">
        <v>5541</v>
      </c>
      <c r="H5857" t="s">
        <v>6975</v>
      </c>
      <c r="I5857" t="s">
        <v>7097</v>
      </c>
      <c r="J5857" t="s">
        <v>7189</v>
      </c>
      <c r="K5857" t="s">
        <v>7227</v>
      </c>
      <c r="L5857" t="s">
        <v>16327</v>
      </c>
      <c r="M5857" t="s">
        <v>2</v>
      </c>
      <c r="N5857" t="s">
        <v>2</v>
      </c>
      <c r="O5857" t="s">
        <v>2</v>
      </c>
      <c r="V5857" t="s">
        <v>16327</v>
      </c>
      <c r="Z5857" s="4"/>
      <c r="AA5857" t="str">
        <f t="shared" si="455"/>
        <v>x</v>
      </c>
      <c r="AB5857">
        <f t="shared" si="456"/>
        <v>10</v>
      </c>
      <c r="AC5857" t="str">
        <f t="shared" si="457"/>
        <v/>
      </c>
      <c r="AD5857" t="str">
        <f t="shared" si="458"/>
        <v/>
      </c>
      <c r="AE5857" t="str">
        <f t="shared" si="459"/>
        <v/>
      </c>
      <c r="AF5857" t="s">
        <v>17472</v>
      </c>
      <c r="AG5857">
        <v>7</v>
      </c>
      <c r="AH5857" t="s">
        <v>18459</v>
      </c>
      <c r="AI5857">
        <v>234.92644999999999</v>
      </c>
      <c r="AJ5857">
        <v>77.244789999999995</v>
      </c>
      <c r="AK5857">
        <v>197</v>
      </c>
      <c r="AL5857">
        <v>2621</v>
      </c>
      <c r="AM5857">
        <v>2424</v>
      </c>
      <c r="AN5857">
        <v>50.317340000000002</v>
      </c>
      <c r="AO5857">
        <v>-122.43640000000001</v>
      </c>
      <c r="AP5857" t="s">
        <v>2</v>
      </c>
      <c r="AQ5857" t="s">
        <v>1</v>
      </c>
      <c r="AR5857" t="s">
        <v>18118</v>
      </c>
      <c r="AS5857" t="s">
        <v>22610</v>
      </c>
      <c r="AT5857" t="s">
        <v>22610</v>
      </c>
      <c r="AU5857" t="s">
        <v>5540</v>
      </c>
      <c r="AV5857" t="s">
        <v>5540</v>
      </c>
      <c r="AW5857" t="s">
        <v>13759</v>
      </c>
      <c r="AX5857" t="s">
        <v>2</v>
      </c>
      <c r="AY5857" t="s">
        <v>2</v>
      </c>
      <c r="AZ5857" t="s">
        <v>13759</v>
      </c>
      <c r="BA5857" t="s">
        <v>2</v>
      </c>
      <c r="BB5857" t="s">
        <v>2</v>
      </c>
      <c r="BC5857" t="s">
        <v>2</v>
      </c>
      <c r="BD5857" t="s">
        <v>2</v>
      </c>
      <c r="BE5857" t="s">
        <v>2</v>
      </c>
      <c r="BF5857" t="s">
        <v>2</v>
      </c>
    </row>
    <row r="5858" spans="1:58" x14ac:dyDescent="0.25">
      <c r="A5858">
        <v>19585</v>
      </c>
      <c r="B5858" t="s">
        <v>2</v>
      </c>
      <c r="C5858" t="s">
        <v>14855</v>
      </c>
      <c r="D5858" t="s">
        <v>14855</v>
      </c>
      <c r="E5858" t="s">
        <v>14856</v>
      </c>
      <c r="F5858" t="s">
        <v>5540</v>
      </c>
      <c r="G5858" t="s">
        <v>5541</v>
      </c>
      <c r="H5858" t="s">
        <v>6975</v>
      </c>
      <c r="I5858" t="s">
        <v>7097</v>
      </c>
      <c r="J5858" t="s">
        <v>7189</v>
      </c>
      <c r="K5858" t="s">
        <v>7227</v>
      </c>
      <c r="L5858" t="s">
        <v>14855</v>
      </c>
      <c r="M5858" t="s">
        <v>2</v>
      </c>
      <c r="N5858" t="s">
        <v>2</v>
      </c>
      <c r="O5858" t="s">
        <v>2</v>
      </c>
      <c r="V5858" t="s">
        <v>14855</v>
      </c>
      <c r="Z5858" s="4"/>
      <c r="AA5858" t="str">
        <f t="shared" si="455"/>
        <v>x</v>
      </c>
      <c r="AB5858">
        <f t="shared" si="456"/>
        <v>10</v>
      </c>
      <c r="AC5858" t="str">
        <f t="shared" si="457"/>
        <v/>
      </c>
      <c r="AD5858" t="str">
        <f t="shared" si="458"/>
        <v/>
      </c>
      <c r="AE5858" t="str">
        <f t="shared" si="459"/>
        <v/>
      </c>
      <c r="AF5858" t="s">
        <v>17472</v>
      </c>
      <c r="AG5858">
        <v>7</v>
      </c>
      <c r="AH5858" t="s">
        <v>20156</v>
      </c>
      <c r="AI5858">
        <v>6712.0306600000004</v>
      </c>
      <c r="AJ5858">
        <v>569.06209999999999</v>
      </c>
      <c r="AK5858">
        <v>9</v>
      </c>
      <c r="AL5858">
        <v>2903</v>
      </c>
      <c r="AM5858">
        <v>2894</v>
      </c>
      <c r="AN5858">
        <v>50.005200000000002</v>
      </c>
      <c r="AO5858">
        <v>-121.9038</v>
      </c>
      <c r="AP5858" t="s">
        <v>2</v>
      </c>
      <c r="AQ5858" t="s">
        <v>1</v>
      </c>
      <c r="AR5858" t="s">
        <v>18118</v>
      </c>
      <c r="AS5858" t="s">
        <v>22610</v>
      </c>
      <c r="AT5858" t="s">
        <v>22635</v>
      </c>
      <c r="AU5858" t="s">
        <v>5540</v>
      </c>
      <c r="AV5858" t="s">
        <v>5540</v>
      </c>
      <c r="AW5858" t="s">
        <v>14855</v>
      </c>
      <c r="AX5858" t="s">
        <v>2</v>
      </c>
      <c r="AY5858" t="s">
        <v>2</v>
      </c>
      <c r="AZ5858" t="s">
        <v>2</v>
      </c>
      <c r="BA5858" t="s">
        <v>2</v>
      </c>
      <c r="BB5858" t="s">
        <v>2</v>
      </c>
      <c r="BC5858" t="s">
        <v>2</v>
      </c>
      <c r="BD5858" t="s">
        <v>2</v>
      </c>
      <c r="BE5858" t="s">
        <v>2</v>
      </c>
      <c r="BF5858" t="s">
        <v>2</v>
      </c>
    </row>
    <row r="5859" spans="1:58" x14ac:dyDescent="0.25">
      <c r="A5859">
        <v>17126</v>
      </c>
      <c r="B5859" t="s">
        <v>2</v>
      </c>
      <c r="C5859" t="s">
        <v>7231</v>
      </c>
      <c r="D5859" t="s">
        <v>7231</v>
      </c>
      <c r="E5859" t="s">
        <v>7232</v>
      </c>
      <c r="F5859" t="s">
        <v>5540</v>
      </c>
      <c r="G5859" t="s">
        <v>5541</v>
      </c>
      <c r="H5859" t="s">
        <v>6975</v>
      </c>
      <c r="I5859" t="s">
        <v>7097</v>
      </c>
      <c r="J5859" t="s">
        <v>7189</v>
      </c>
      <c r="K5859" t="s">
        <v>7227</v>
      </c>
      <c r="L5859" t="s">
        <v>7231</v>
      </c>
      <c r="M5859" t="s">
        <v>2</v>
      </c>
      <c r="N5859" t="s">
        <v>2</v>
      </c>
      <c r="O5859" t="s">
        <v>2</v>
      </c>
      <c r="V5859" t="s">
        <v>7231</v>
      </c>
      <c r="Z5859" s="4"/>
      <c r="AA5859" t="str">
        <f t="shared" si="455"/>
        <v>x</v>
      </c>
      <c r="AB5859">
        <f t="shared" si="456"/>
        <v>10</v>
      </c>
      <c r="AC5859" t="str">
        <f t="shared" si="457"/>
        <v/>
      </c>
      <c r="AD5859" t="str">
        <f t="shared" si="458"/>
        <v/>
      </c>
      <c r="AE5859" t="str">
        <f t="shared" si="459"/>
        <v/>
      </c>
      <c r="AF5859" t="s">
        <v>17472</v>
      </c>
      <c r="AG5859">
        <v>7</v>
      </c>
      <c r="AH5859" t="s">
        <v>18234</v>
      </c>
      <c r="AI5859">
        <v>429.21924000000001</v>
      </c>
      <c r="AJ5859">
        <v>124.39111</v>
      </c>
      <c r="AK5859">
        <v>197</v>
      </c>
      <c r="AL5859">
        <v>2683</v>
      </c>
      <c r="AM5859">
        <v>2486</v>
      </c>
      <c r="AN5859">
        <v>50.415660000000003</v>
      </c>
      <c r="AO5859">
        <v>-122.5441</v>
      </c>
      <c r="AP5859" t="s">
        <v>2</v>
      </c>
      <c r="AQ5859" t="s">
        <v>1</v>
      </c>
      <c r="AR5859" t="s">
        <v>18118</v>
      </c>
      <c r="AS5859" t="s">
        <v>22610</v>
      </c>
      <c r="AT5859" t="s">
        <v>22610</v>
      </c>
      <c r="AU5859" t="s">
        <v>5540</v>
      </c>
      <c r="AV5859" t="s">
        <v>5540</v>
      </c>
      <c r="AW5859" t="s">
        <v>7231</v>
      </c>
      <c r="AX5859" t="s">
        <v>2</v>
      </c>
      <c r="AY5859" t="s">
        <v>2</v>
      </c>
      <c r="AZ5859" t="s">
        <v>7231</v>
      </c>
      <c r="BA5859" t="s">
        <v>2</v>
      </c>
      <c r="BB5859" t="s">
        <v>2</v>
      </c>
      <c r="BC5859" t="s">
        <v>2</v>
      </c>
      <c r="BD5859" t="s">
        <v>2</v>
      </c>
      <c r="BE5859" t="s">
        <v>2</v>
      </c>
      <c r="BF5859" t="s">
        <v>2</v>
      </c>
    </row>
    <row r="5860" spans="1:58" x14ac:dyDescent="0.25">
      <c r="A5860">
        <v>17127</v>
      </c>
      <c r="B5860" t="s">
        <v>2</v>
      </c>
      <c r="C5860" t="s">
        <v>7233</v>
      </c>
      <c r="D5860" t="s">
        <v>7233</v>
      </c>
      <c r="E5860" t="s">
        <v>7234</v>
      </c>
      <c r="F5860" t="s">
        <v>5540</v>
      </c>
      <c r="G5860" t="s">
        <v>5541</v>
      </c>
      <c r="H5860" t="s">
        <v>6975</v>
      </c>
      <c r="I5860" t="s">
        <v>7097</v>
      </c>
      <c r="J5860" t="s">
        <v>7189</v>
      </c>
      <c r="K5860" t="s">
        <v>7233</v>
      </c>
      <c r="L5860" t="s">
        <v>2</v>
      </c>
      <c r="M5860" t="s">
        <v>2</v>
      </c>
      <c r="N5860" t="s">
        <v>2</v>
      </c>
      <c r="O5860" t="s">
        <v>2</v>
      </c>
      <c r="U5860" t="s">
        <v>7233</v>
      </c>
      <c r="Z5860" s="4"/>
      <c r="AA5860" t="str">
        <f t="shared" si="455"/>
        <v>x</v>
      </c>
      <c r="AB5860">
        <f t="shared" si="456"/>
        <v>10</v>
      </c>
      <c r="AC5860" t="str">
        <f t="shared" si="457"/>
        <v/>
      </c>
      <c r="AD5860" t="str">
        <f t="shared" si="458"/>
        <v/>
      </c>
      <c r="AE5860" t="str">
        <f t="shared" si="459"/>
        <v/>
      </c>
      <c r="AF5860" t="s">
        <v>17471</v>
      </c>
      <c r="AG5860">
        <v>6</v>
      </c>
      <c r="AH5860" t="s">
        <v>18120</v>
      </c>
      <c r="AI5860">
        <v>4621.92281</v>
      </c>
      <c r="AJ5860">
        <v>564.11617000000001</v>
      </c>
      <c r="AK5860">
        <v>0</v>
      </c>
      <c r="AL5860">
        <v>2216</v>
      </c>
      <c r="AM5860">
        <v>2216</v>
      </c>
      <c r="AN5860">
        <v>49.460659999999997</v>
      </c>
      <c r="AO5860">
        <v>-122.5042</v>
      </c>
      <c r="AP5860" t="s">
        <v>2</v>
      </c>
      <c r="AQ5860" t="s">
        <v>1</v>
      </c>
      <c r="AR5860" t="s">
        <v>18118</v>
      </c>
      <c r="AS5860" t="s">
        <v>22602</v>
      </c>
      <c r="AT5860" t="s">
        <v>22602</v>
      </c>
      <c r="AU5860" t="s">
        <v>5540</v>
      </c>
      <c r="AV5860" t="s">
        <v>5540</v>
      </c>
      <c r="AW5860" t="s">
        <v>7233</v>
      </c>
      <c r="AX5860" t="s">
        <v>2</v>
      </c>
      <c r="AY5860" t="s">
        <v>2</v>
      </c>
      <c r="AZ5860" t="s">
        <v>7233</v>
      </c>
      <c r="BA5860" t="s">
        <v>2</v>
      </c>
      <c r="BB5860" t="s">
        <v>2</v>
      </c>
      <c r="BC5860" t="s">
        <v>2</v>
      </c>
      <c r="BD5860" t="s">
        <v>2</v>
      </c>
      <c r="BE5860" t="s">
        <v>2</v>
      </c>
      <c r="BF5860" t="s">
        <v>2</v>
      </c>
    </row>
    <row r="5861" spans="1:58" x14ac:dyDescent="0.25">
      <c r="A5861">
        <v>17128</v>
      </c>
      <c r="B5861" t="s">
        <v>2</v>
      </c>
      <c r="C5861" t="s">
        <v>7235</v>
      </c>
      <c r="D5861" t="s">
        <v>7235</v>
      </c>
      <c r="E5861" t="s">
        <v>7236</v>
      </c>
      <c r="F5861" t="s">
        <v>5540</v>
      </c>
      <c r="G5861" t="s">
        <v>5541</v>
      </c>
      <c r="H5861" t="s">
        <v>6975</v>
      </c>
      <c r="I5861" t="s">
        <v>7097</v>
      </c>
      <c r="J5861" t="s">
        <v>7189</v>
      </c>
      <c r="K5861" t="s">
        <v>7233</v>
      </c>
      <c r="L5861" t="s">
        <v>7235</v>
      </c>
      <c r="M5861" t="s">
        <v>2</v>
      </c>
      <c r="N5861" t="s">
        <v>2</v>
      </c>
      <c r="O5861" t="s">
        <v>2</v>
      </c>
      <c r="V5861" t="s">
        <v>7235</v>
      </c>
      <c r="Z5861" s="4"/>
      <c r="AA5861" t="str">
        <f t="shared" si="455"/>
        <v>x</v>
      </c>
      <c r="AB5861">
        <f t="shared" si="456"/>
        <v>10</v>
      </c>
      <c r="AC5861" t="str">
        <f t="shared" si="457"/>
        <v/>
      </c>
      <c r="AD5861" t="str">
        <f t="shared" si="458"/>
        <v/>
      </c>
      <c r="AE5861" t="str">
        <f t="shared" si="459"/>
        <v/>
      </c>
      <c r="AF5861" t="s">
        <v>17472</v>
      </c>
      <c r="AG5861">
        <v>7</v>
      </c>
      <c r="AH5861" t="s">
        <v>18120</v>
      </c>
      <c r="AI5861">
        <v>1879.2020199999999</v>
      </c>
      <c r="AJ5861">
        <v>290.77688999999998</v>
      </c>
      <c r="AK5861">
        <v>2</v>
      </c>
      <c r="AL5861">
        <v>2118</v>
      </c>
      <c r="AM5861">
        <v>2116</v>
      </c>
      <c r="AN5861">
        <v>49.452930000000002</v>
      </c>
      <c r="AO5861">
        <v>-122.1186</v>
      </c>
      <c r="AP5861" t="s">
        <v>2</v>
      </c>
      <c r="AQ5861" t="s">
        <v>1</v>
      </c>
      <c r="AR5861" t="s">
        <v>18118</v>
      </c>
      <c r="AS5861" t="s">
        <v>22602</v>
      </c>
      <c r="AT5861" t="s">
        <v>22602</v>
      </c>
      <c r="AU5861" t="s">
        <v>5540</v>
      </c>
      <c r="AV5861" t="s">
        <v>5540</v>
      </c>
      <c r="AW5861" t="s">
        <v>7235</v>
      </c>
      <c r="AX5861" t="s">
        <v>2</v>
      </c>
      <c r="AY5861" t="s">
        <v>2</v>
      </c>
      <c r="AZ5861" t="s">
        <v>7235</v>
      </c>
      <c r="BA5861" t="s">
        <v>2</v>
      </c>
      <c r="BB5861" t="s">
        <v>2</v>
      </c>
      <c r="BC5861" t="s">
        <v>2</v>
      </c>
      <c r="BD5861" t="s">
        <v>2</v>
      </c>
      <c r="BE5861" t="s">
        <v>2</v>
      </c>
      <c r="BF5861" t="s">
        <v>2</v>
      </c>
    </row>
    <row r="5862" spans="1:58" x14ac:dyDescent="0.25">
      <c r="A5862">
        <v>17129</v>
      </c>
      <c r="B5862" t="s">
        <v>2</v>
      </c>
      <c r="C5862" t="s">
        <v>7237</v>
      </c>
      <c r="D5862" t="s">
        <v>7237</v>
      </c>
      <c r="E5862" t="s">
        <v>7238</v>
      </c>
      <c r="F5862" t="s">
        <v>5540</v>
      </c>
      <c r="G5862" t="s">
        <v>5541</v>
      </c>
      <c r="H5862" t="s">
        <v>6975</v>
      </c>
      <c r="I5862" t="s">
        <v>7097</v>
      </c>
      <c r="J5862" t="s">
        <v>7189</v>
      </c>
      <c r="K5862" t="s">
        <v>7233</v>
      </c>
      <c r="L5862" t="s">
        <v>7237</v>
      </c>
      <c r="M5862" t="s">
        <v>2</v>
      </c>
      <c r="N5862" t="s">
        <v>2</v>
      </c>
      <c r="O5862" t="s">
        <v>2</v>
      </c>
      <c r="V5862" t="s">
        <v>7237</v>
      </c>
      <c r="Z5862" s="4"/>
      <c r="AA5862" t="str">
        <f t="shared" si="455"/>
        <v>x</v>
      </c>
      <c r="AB5862">
        <f t="shared" si="456"/>
        <v>10</v>
      </c>
      <c r="AC5862" t="str">
        <f t="shared" si="457"/>
        <v/>
      </c>
      <c r="AD5862" t="str">
        <f t="shared" si="458"/>
        <v/>
      </c>
      <c r="AE5862" t="str">
        <f t="shared" si="459"/>
        <v/>
      </c>
      <c r="AF5862" t="s">
        <v>17472</v>
      </c>
      <c r="AG5862">
        <v>7</v>
      </c>
      <c r="AH5862" t="s">
        <v>18114</v>
      </c>
      <c r="AI5862">
        <v>771.95239000000004</v>
      </c>
      <c r="AJ5862">
        <v>177.13964000000001</v>
      </c>
      <c r="AK5862">
        <v>0</v>
      </c>
      <c r="AL5862">
        <v>1898</v>
      </c>
      <c r="AM5862">
        <v>1898</v>
      </c>
      <c r="AN5862">
        <v>49.45919</v>
      </c>
      <c r="AO5862">
        <v>-122.75069999999999</v>
      </c>
      <c r="AP5862" t="s">
        <v>2</v>
      </c>
      <c r="AQ5862" t="s">
        <v>1</v>
      </c>
      <c r="AR5862" t="s">
        <v>18118</v>
      </c>
      <c r="AS5862" t="s">
        <v>22602</v>
      </c>
      <c r="AT5862" t="s">
        <v>22602</v>
      </c>
      <c r="AU5862" t="s">
        <v>5540</v>
      </c>
      <c r="AV5862" t="s">
        <v>5540</v>
      </c>
      <c r="AW5862" t="s">
        <v>7237</v>
      </c>
      <c r="AX5862" t="s">
        <v>2</v>
      </c>
      <c r="AY5862" t="s">
        <v>2</v>
      </c>
      <c r="AZ5862" t="s">
        <v>32637</v>
      </c>
      <c r="BA5862" t="s">
        <v>2</v>
      </c>
      <c r="BB5862" t="s">
        <v>2</v>
      </c>
      <c r="BC5862" t="s">
        <v>2</v>
      </c>
      <c r="BD5862" t="s">
        <v>2</v>
      </c>
      <c r="BE5862" t="s">
        <v>2</v>
      </c>
      <c r="BF5862" t="s">
        <v>2</v>
      </c>
    </row>
    <row r="5863" spans="1:58" x14ac:dyDescent="0.25">
      <c r="A5863">
        <v>17130</v>
      </c>
      <c r="B5863" t="s">
        <v>2</v>
      </c>
      <c r="C5863" t="s">
        <v>7239</v>
      </c>
      <c r="D5863" t="s">
        <v>7239</v>
      </c>
      <c r="E5863" t="s">
        <v>7240</v>
      </c>
      <c r="F5863" t="s">
        <v>5540</v>
      </c>
      <c r="G5863" t="s">
        <v>5541</v>
      </c>
      <c r="H5863" t="s">
        <v>6975</v>
      </c>
      <c r="I5863" t="s">
        <v>7097</v>
      </c>
      <c r="J5863" t="s">
        <v>7189</v>
      </c>
      <c r="K5863" t="s">
        <v>7233</v>
      </c>
      <c r="L5863" t="s">
        <v>7239</v>
      </c>
      <c r="M5863" t="s">
        <v>2</v>
      </c>
      <c r="N5863" t="s">
        <v>2</v>
      </c>
      <c r="O5863" t="s">
        <v>2</v>
      </c>
      <c r="V5863" t="s">
        <v>7239</v>
      </c>
      <c r="Z5863" s="4"/>
      <c r="AA5863" t="str">
        <f t="shared" si="455"/>
        <v>x</v>
      </c>
      <c r="AB5863">
        <f t="shared" si="456"/>
        <v>10</v>
      </c>
      <c r="AC5863" t="str">
        <f t="shared" si="457"/>
        <v/>
      </c>
      <c r="AD5863" t="str">
        <f t="shared" si="458"/>
        <v/>
      </c>
      <c r="AE5863" t="str">
        <f t="shared" si="459"/>
        <v/>
      </c>
      <c r="AF5863" t="s">
        <v>17472</v>
      </c>
      <c r="AG5863">
        <v>7</v>
      </c>
      <c r="AH5863" t="s">
        <v>18114</v>
      </c>
      <c r="AI5863">
        <v>216.74921000000001</v>
      </c>
      <c r="AJ5863">
        <v>103.86321</v>
      </c>
      <c r="AK5863">
        <v>0</v>
      </c>
      <c r="AL5863">
        <v>1509</v>
      </c>
      <c r="AM5863">
        <v>1509</v>
      </c>
      <c r="AN5863">
        <v>49.445480000000003</v>
      </c>
      <c r="AO5863">
        <v>-122.9401</v>
      </c>
      <c r="AP5863" t="s">
        <v>2</v>
      </c>
      <c r="AQ5863" t="s">
        <v>1</v>
      </c>
      <c r="AR5863" t="s">
        <v>18118</v>
      </c>
      <c r="AS5863" t="s">
        <v>22602</v>
      </c>
      <c r="AT5863" t="s">
        <v>22602</v>
      </c>
      <c r="AU5863" t="s">
        <v>5540</v>
      </c>
      <c r="AV5863" t="s">
        <v>5540</v>
      </c>
      <c r="AW5863" t="s">
        <v>7239</v>
      </c>
      <c r="AX5863" t="s">
        <v>2</v>
      </c>
      <c r="AY5863" t="s">
        <v>2</v>
      </c>
      <c r="AZ5863" t="s">
        <v>7239</v>
      </c>
      <c r="BA5863" t="s">
        <v>2</v>
      </c>
      <c r="BB5863" t="s">
        <v>2</v>
      </c>
      <c r="BC5863" t="s">
        <v>2</v>
      </c>
      <c r="BD5863" t="s">
        <v>2</v>
      </c>
      <c r="BE5863" t="s">
        <v>2</v>
      </c>
      <c r="BF5863" t="s">
        <v>2</v>
      </c>
    </row>
    <row r="5864" spans="1:58" x14ac:dyDescent="0.25">
      <c r="A5864">
        <v>17131</v>
      </c>
      <c r="B5864" t="s">
        <v>2</v>
      </c>
      <c r="C5864" t="s">
        <v>7241</v>
      </c>
      <c r="D5864" t="s">
        <v>7241</v>
      </c>
      <c r="E5864" t="s">
        <v>7242</v>
      </c>
      <c r="F5864" t="s">
        <v>5540</v>
      </c>
      <c r="G5864" t="s">
        <v>5541</v>
      </c>
      <c r="H5864" t="s">
        <v>6975</v>
      </c>
      <c r="I5864" t="s">
        <v>7097</v>
      </c>
      <c r="J5864" t="s">
        <v>7189</v>
      </c>
      <c r="K5864" t="s">
        <v>7233</v>
      </c>
      <c r="L5864" t="s">
        <v>7241</v>
      </c>
      <c r="M5864" t="s">
        <v>2</v>
      </c>
      <c r="N5864" t="s">
        <v>2</v>
      </c>
      <c r="O5864" t="s">
        <v>2</v>
      </c>
      <c r="V5864" t="s">
        <v>7241</v>
      </c>
      <c r="Z5864" s="4"/>
      <c r="AA5864" t="str">
        <f t="shared" si="455"/>
        <v>x</v>
      </c>
      <c r="AB5864">
        <f t="shared" si="456"/>
        <v>10</v>
      </c>
      <c r="AC5864" t="str">
        <f t="shared" si="457"/>
        <v/>
      </c>
      <c r="AD5864" t="str">
        <f t="shared" si="458"/>
        <v/>
      </c>
      <c r="AE5864" t="str">
        <f t="shared" si="459"/>
        <v/>
      </c>
      <c r="AF5864" t="s">
        <v>17472</v>
      </c>
      <c r="AG5864">
        <v>7</v>
      </c>
      <c r="AH5864" t="s">
        <v>18114</v>
      </c>
      <c r="AI5864">
        <v>914.18964000000005</v>
      </c>
      <c r="AJ5864">
        <v>182.48983000000001</v>
      </c>
      <c r="AK5864">
        <v>1</v>
      </c>
      <c r="AL5864">
        <v>2216</v>
      </c>
      <c r="AM5864">
        <v>2215</v>
      </c>
      <c r="AN5864">
        <v>49.425220000000003</v>
      </c>
      <c r="AO5864">
        <v>-122.44370000000001</v>
      </c>
      <c r="AP5864" t="s">
        <v>2</v>
      </c>
      <c r="AQ5864" t="s">
        <v>1</v>
      </c>
      <c r="AR5864" t="s">
        <v>18118</v>
      </c>
      <c r="AS5864" t="s">
        <v>22602</v>
      </c>
      <c r="AT5864" t="s">
        <v>22602</v>
      </c>
      <c r="AU5864" t="s">
        <v>5540</v>
      </c>
      <c r="AV5864" t="s">
        <v>5540</v>
      </c>
      <c r="AW5864" t="s">
        <v>7241</v>
      </c>
      <c r="AX5864" t="s">
        <v>2</v>
      </c>
      <c r="AY5864" t="s">
        <v>2</v>
      </c>
      <c r="AZ5864" t="s">
        <v>32638</v>
      </c>
      <c r="BA5864" t="s">
        <v>2</v>
      </c>
      <c r="BB5864" t="s">
        <v>2</v>
      </c>
      <c r="BC5864" t="s">
        <v>2</v>
      </c>
      <c r="BD5864" t="s">
        <v>2</v>
      </c>
      <c r="BE5864" t="s">
        <v>27414</v>
      </c>
      <c r="BF5864" t="s">
        <v>2</v>
      </c>
    </row>
    <row r="5865" spans="1:58" x14ac:dyDescent="0.25">
      <c r="A5865">
        <v>17132</v>
      </c>
      <c r="B5865" t="s">
        <v>2</v>
      </c>
      <c r="C5865" t="s">
        <v>7243</v>
      </c>
      <c r="D5865" t="s">
        <v>7243</v>
      </c>
      <c r="E5865" t="s">
        <v>7244</v>
      </c>
      <c r="F5865" t="s">
        <v>5540</v>
      </c>
      <c r="G5865" t="s">
        <v>5541</v>
      </c>
      <c r="H5865" t="s">
        <v>6975</v>
      </c>
      <c r="I5865" t="s">
        <v>7097</v>
      </c>
      <c r="J5865" t="s">
        <v>7189</v>
      </c>
      <c r="K5865" t="s">
        <v>7233</v>
      </c>
      <c r="L5865" t="s">
        <v>7243</v>
      </c>
      <c r="M5865" t="s">
        <v>2</v>
      </c>
      <c r="N5865" t="s">
        <v>2</v>
      </c>
      <c r="O5865" t="s">
        <v>2</v>
      </c>
      <c r="V5865" t="s">
        <v>7243</v>
      </c>
      <c r="Z5865" s="4"/>
      <c r="AA5865" t="str">
        <f t="shared" si="455"/>
        <v>x</v>
      </c>
      <c r="AB5865">
        <f t="shared" si="456"/>
        <v>10</v>
      </c>
      <c r="AC5865" t="str">
        <f t="shared" si="457"/>
        <v/>
      </c>
      <c r="AD5865" t="str">
        <f t="shared" si="458"/>
        <v/>
      </c>
      <c r="AE5865" t="str">
        <f t="shared" si="459"/>
        <v/>
      </c>
      <c r="AF5865" t="s">
        <v>17472</v>
      </c>
      <c r="AG5865">
        <v>7</v>
      </c>
      <c r="AH5865" t="s">
        <v>18120</v>
      </c>
      <c r="AI5865">
        <v>540.06664999999998</v>
      </c>
      <c r="AJ5865">
        <v>123.12864</v>
      </c>
      <c r="AK5865">
        <v>0</v>
      </c>
      <c r="AL5865">
        <v>1709</v>
      </c>
      <c r="AM5865">
        <v>1709</v>
      </c>
      <c r="AN5865">
        <v>49.452440000000003</v>
      </c>
      <c r="AO5865">
        <v>-123.1208</v>
      </c>
      <c r="AP5865" t="s">
        <v>2</v>
      </c>
      <c r="AQ5865" t="s">
        <v>1</v>
      </c>
      <c r="AR5865" t="s">
        <v>18118</v>
      </c>
      <c r="AS5865" t="s">
        <v>22602</v>
      </c>
      <c r="AT5865" t="s">
        <v>22602</v>
      </c>
      <c r="AU5865" t="s">
        <v>5540</v>
      </c>
      <c r="AV5865" t="s">
        <v>5540</v>
      </c>
      <c r="AW5865" t="s">
        <v>7243</v>
      </c>
      <c r="AX5865" t="s">
        <v>2</v>
      </c>
      <c r="AY5865" t="s">
        <v>2</v>
      </c>
      <c r="AZ5865" t="s">
        <v>7243</v>
      </c>
      <c r="BA5865" t="s">
        <v>2</v>
      </c>
      <c r="BB5865" t="s">
        <v>2</v>
      </c>
      <c r="BC5865" t="s">
        <v>2</v>
      </c>
      <c r="BD5865" t="s">
        <v>2</v>
      </c>
      <c r="BE5865" t="s">
        <v>2</v>
      </c>
      <c r="BF5865" t="s">
        <v>2</v>
      </c>
    </row>
    <row r="5866" spans="1:58" x14ac:dyDescent="0.25">
      <c r="A5866">
        <v>17133</v>
      </c>
      <c r="B5866" t="s">
        <v>2</v>
      </c>
      <c r="C5866" t="s">
        <v>7245</v>
      </c>
      <c r="D5866" t="s">
        <v>7245</v>
      </c>
      <c r="E5866" t="s">
        <v>7246</v>
      </c>
      <c r="F5866" t="s">
        <v>5540</v>
      </c>
      <c r="G5866" t="s">
        <v>5541</v>
      </c>
      <c r="H5866" t="s">
        <v>6975</v>
      </c>
      <c r="I5866" t="s">
        <v>7097</v>
      </c>
      <c r="J5866" t="s">
        <v>7189</v>
      </c>
      <c r="K5866" t="s">
        <v>7233</v>
      </c>
      <c r="L5866" t="s">
        <v>7245</v>
      </c>
      <c r="M5866" t="s">
        <v>2</v>
      </c>
      <c r="N5866" t="s">
        <v>2</v>
      </c>
      <c r="O5866" t="s">
        <v>2</v>
      </c>
      <c r="V5866" t="s">
        <v>7245</v>
      </c>
      <c r="Z5866" s="4"/>
      <c r="AA5866" t="str">
        <f t="shared" si="455"/>
        <v>x</v>
      </c>
      <c r="AB5866">
        <f t="shared" si="456"/>
        <v>10</v>
      </c>
      <c r="AC5866" t="str">
        <f t="shared" si="457"/>
        <v/>
      </c>
      <c r="AD5866" t="str">
        <f t="shared" si="458"/>
        <v/>
      </c>
      <c r="AE5866" t="str">
        <f t="shared" si="459"/>
        <v/>
      </c>
      <c r="AF5866" t="s">
        <v>17472</v>
      </c>
      <c r="AG5866">
        <v>7</v>
      </c>
      <c r="AH5866" t="s">
        <v>18459</v>
      </c>
      <c r="AI5866">
        <v>299.7629</v>
      </c>
      <c r="AJ5866">
        <v>105.19116</v>
      </c>
      <c r="AK5866">
        <v>0</v>
      </c>
      <c r="AL5866">
        <v>1937</v>
      </c>
      <c r="AM5866">
        <v>1937</v>
      </c>
      <c r="AN5866">
        <v>49.646889999999999</v>
      </c>
      <c r="AO5866">
        <v>-123.0579</v>
      </c>
      <c r="AP5866" t="s">
        <v>2</v>
      </c>
      <c r="AQ5866" t="s">
        <v>1</v>
      </c>
      <c r="AR5866" t="s">
        <v>18118</v>
      </c>
      <c r="AS5866" t="s">
        <v>22602</v>
      </c>
      <c r="AT5866" t="s">
        <v>22602</v>
      </c>
      <c r="AU5866" t="s">
        <v>5540</v>
      </c>
      <c r="AV5866" t="s">
        <v>5540</v>
      </c>
      <c r="AW5866" t="s">
        <v>7245</v>
      </c>
      <c r="AX5866" t="s">
        <v>2</v>
      </c>
      <c r="AY5866" t="s">
        <v>2</v>
      </c>
      <c r="AZ5866" t="s">
        <v>7245</v>
      </c>
      <c r="BA5866" t="s">
        <v>2</v>
      </c>
      <c r="BB5866" t="s">
        <v>2</v>
      </c>
      <c r="BC5866" t="s">
        <v>2</v>
      </c>
      <c r="BD5866" t="s">
        <v>2</v>
      </c>
      <c r="BE5866" t="s">
        <v>2</v>
      </c>
      <c r="BF5866" t="s">
        <v>2</v>
      </c>
    </row>
    <row r="5867" spans="1:58" x14ac:dyDescent="0.25">
      <c r="A5867">
        <v>17134</v>
      </c>
      <c r="B5867" t="s">
        <v>2</v>
      </c>
      <c r="C5867" t="s">
        <v>7247</v>
      </c>
      <c r="D5867" t="s">
        <v>7247</v>
      </c>
      <c r="E5867" t="s">
        <v>7248</v>
      </c>
      <c r="F5867" t="s">
        <v>5540</v>
      </c>
      <c r="G5867" t="s">
        <v>5541</v>
      </c>
      <c r="H5867" t="s">
        <v>6975</v>
      </c>
      <c r="I5867" t="s">
        <v>7097</v>
      </c>
      <c r="J5867" t="s">
        <v>7189</v>
      </c>
      <c r="K5867" t="s">
        <v>7247</v>
      </c>
      <c r="L5867" t="s">
        <v>2</v>
      </c>
      <c r="M5867" t="s">
        <v>2</v>
      </c>
      <c r="N5867" t="s">
        <v>2</v>
      </c>
      <c r="O5867" t="s">
        <v>2</v>
      </c>
      <c r="U5867" t="s">
        <v>7247</v>
      </c>
      <c r="Z5867" s="4"/>
      <c r="AA5867" t="str">
        <f t="shared" si="455"/>
        <v>x</v>
      </c>
      <c r="AB5867">
        <f t="shared" si="456"/>
        <v>10</v>
      </c>
      <c r="AC5867" t="str">
        <f t="shared" si="457"/>
        <v/>
      </c>
      <c r="AD5867" t="str">
        <f t="shared" si="458"/>
        <v/>
      </c>
      <c r="AE5867" t="str">
        <f t="shared" si="459"/>
        <v/>
      </c>
      <c r="AF5867" t="s">
        <v>17471</v>
      </c>
      <c r="AG5867">
        <v>6</v>
      </c>
      <c r="AH5867" t="s">
        <v>18120</v>
      </c>
      <c r="AI5867">
        <v>3439.6371100000001</v>
      </c>
      <c r="AJ5867">
        <v>425.23469</v>
      </c>
      <c r="AK5867">
        <v>181</v>
      </c>
      <c r="AL5867">
        <v>2877</v>
      </c>
      <c r="AM5867">
        <v>2696</v>
      </c>
      <c r="AN5867">
        <v>50.678519999999999</v>
      </c>
      <c r="AO5867">
        <v>-122.7807</v>
      </c>
      <c r="AP5867" t="s">
        <v>2</v>
      </c>
      <c r="AQ5867" t="s">
        <v>1</v>
      </c>
      <c r="AR5867" t="s">
        <v>18118</v>
      </c>
      <c r="AS5867" t="s">
        <v>22610</v>
      </c>
      <c r="AT5867" t="s">
        <v>22610</v>
      </c>
      <c r="AU5867" t="s">
        <v>5540</v>
      </c>
      <c r="AV5867" t="s">
        <v>5540</v>
      </c>
      <c r="AW5867" t="s">
        <v>7247</v>
      </c>
      <c r="AX5867" t="s">
        <v>2</v>
      </c>
      <c r="AY5867" t="s">
        <v>2</v>
      </c>
      <c r="AZ5867" t="s">
        <v>7247</v>
      </c>
      <c r="BA5867" t="s">
        <v>2</v>
      </c>
      <c r="BB5867" t="s">
        <v>2</v>
      </c>
      <c r="BC5867" t="s">
        <v>2</v>
      </c>
      <c r="BD5867" t="s">
        <v>2</v>
      </c>
      <c r="BE5867" t="s">
        <v>2</v>
      </c>
      <c r="BF5867" t="s">
        <v>2</v>
      </c>
    </row>
    <row r="5868" spans="1:58" x14ac:dyDescent="0.25">
      <c r="A5868">
        <v>17135</v>
      </c>
      <c r="B5868" t="s">
        <v>2</v>
      </c>
      <c r="C5868" t="s">
        <v>7249</v>
      </c>
      <c r="D5868" t="s">
        <v>7249</v>
      </c>
      <c r="E5868" t="s">
        <v>7250</v>
      </c>
      <c r="F5868" t="s">
        <v>5540</v>
      </c>
      <c r="G5868" t="s">
        <v>5541</v>
      </c>
      <c r="H5868" t="s">
        <v>6975</v>
      </c>
      <c r="I5868" t="s">
        <v>7097</v>
      </c>
      <c r="J5868" t="s">
        <v>7189</v>
      </c>
      <c r="K5868" t="s">
        <v>7247</v>
      </c>
      <c r="L5868" t="s">
        <v>7249</v>
      </c>
      <c r="M5868" t="s">
        <v>2</v>
      </c>
      <c r="N5868" t="s">
        <v>2</v>
      </c>
      <c r="O5868" t="s">
        <v>2</v>
      </c>
      <c r="V5868" t="s">
        <v>7249</v>
      </c>
      <c r="Z5868" s="4"/>
      <c r="AA5868" t="str">
        <f t="shared" si="455"/>
        <v>x</v>
      </c>
      <c r="AB5868">
        <f t="shared" si="456"/>
        <v>10</v>
      </c>
      <c r="AC5868" t="str">
        <f t="shared" si="457"/>
        <v/>
      </c>
      <c r="AD5868" t="str">
        <f t="shared" si="458"/>
        <v/>
      </c>
      <c r="AE5868" t="str">
        <f t="shared" si="459"/>
        <v/>
      </c>
      <c r="AF5868" t="s">
        <v>17472</v>
      </c>
      <c r="AG5868">
        <v>7</v>
      </c>
      <c r="AH5868" t="s">
        <v>18120</v>
      </c>
      <c r="AI5868">
        <v>338.08665999999999</v>
      </c>
      <c r="AJ5868">
        <v>102.96963</v>
      </c>
      <c r="AK5868">
        <v>433</v>
      </c>
      <c r="AL5868">
        <v>2738</v>
      </c>
      <c r="AM5868">
        <v>2305</v>
      </c>
      <c r="AN5868">
        <v>50.766550000000002</v>
      </c>
      <c r="AO5868">
        <v>-123.3699</v>
      </c>
      <c r="AP5868" t="s">
        <v>2</v>
      </c>
      <c r="AQ5868" t="s">
        <v>1</v>
      </c>
      <c r="AR5868" t="s">
        <v>18118</v>
      </c>
      <c r="AS5868" t="s">
        <v>22610</v>
      </c>
      <c r="AT5868" t="s">
        <v>22610</v>
      </c>
      <c r="AU5868" t="s">
        <v>5540</v>
      </c>
      <c r="AV5868" t="s">
        <v>5540</v>
      </c>
      <c r="AW5868" t="s">
        <v>7249</v>
      </c>
      <c r="AX5868" t="s">
        <v>2</v>
      </c>
      <c r="AY5868" t="s">
        <v>2</v>
      </c>
      <c r="AZ5868" t="s">
        <v>7249</v>
      </c>
      <c r="BA5868" t="s">
        <v>2</v>
      </c>
      <c r="BB5868" t="s">
        <v>2</v>
      </c>
      <c r="BC5868" t="s">
        <v>2</v>
      </c>
      <c r="BD5868" t="s">
        <v>2</v>
      </c>
      <c r="BE5868" t="s">
        <v>2</v>
      </c>
      <c r="BF5868" t="s">
        <v>2</v>
      </c>
    </row>
    <row r="5869" spans="1:58" x14ac:dyDescent="0.25">
      <c r="A5869">
        <v>12918</v>
      </c>
      <c r="B5869" t="s">
        <v>2</v>
      </c>
      <c r="C5869" t="s">
        <v>7251</v>
      </c>
      <c r="D5869" t="s">
        <v>7251</v>
      </c>
      <c r="E5869" t="s">
        <v>7252</v>
      </c>
      <c r="F5869" t="s">
        <v>5540</v>
      </c>
      <c r="G5869" t="s">
        <v>5541</v>
      </c>
      <c r="H5869" t="s">
        <v>6975</v>
      </c>
      <c r="I5869" t="s">
        <v>7097</v>
      </c>
      <c r="J5869" t="s">
        <v>7189</v>
      </c>
      <c r="K5869" t="s">
        <v>7247</v>
      </c>
      <c r="L5869" t="s">
        <v>7251</v>
      </c>
      <c r="M5869" t="s">
        <v>2</v>
      </c>
      <c r="N5869" t="s">
        <v>2</v>
      </c>
      <c r="O5869" t="s">
        <v>2</v>
      </c>
      <c r="V5869" t="s">
        <v>7251</v>
      </c>
      <c r="Z5869" s="4"/>
      <c r="AA5869" t="str">
        <f t="shared" si="455"/>
        <v>x</v>
      </c>
      <c r="AB5869">
        <f t="shared" si="456"/>
        <v>10</v>
      </c>
      <c r="AC5869" t="str">
        <f t="shared" si="457"/>
        <v/>
      </c>
      <c r="AD5869" t="str">
        <f t="shared" si="458"/>
        <v/>
      </c>
      <c r="AE5869" t="str">
        <f t="shared" si="459"/>
        <v/>
      </c>
      <c r="AF5869" t="s">
        <v>17472</v>
      </c>
      <c r="AG5869">
        <v>7</v>
      </c>
      <c r="AH5869" t="s">
        <v>18114</v>
      </c>
      <c r="AI5869">
        <v>747.76570000000004</v>
      </c>
      <c r="AJ5869">
        <v>131.73428999999999</v>
      </c>
      <c r="AK5869">
        <v>244</v>
      </c>
      <c r="AL5869">
        <v>2877</v>
      </c>
      <c r="AM5869">
        <v>2633</v>
      </c>
      <c r="AN5869">
        <v>50.768459999999997</v>
      </c>
      <c r="AO5869">
        <v>-122.55589999999999</v>
      </c>
      <c r="AP5869" t="s">
        <v>2</v>
      </c>
      <c r="AQ5869" t="s">
        <v>1</v>
      </c>
      <c r="AR5869" t="s">
        <v>18118</v>
      </c>
      <c r="AS5869" t="s">
        <v>22610</v>
      </c>
      <c r="AT5869" t="s">
        <v>22610</v>
      </c>
      <c r="AU5869" t="s">
        <v>5540</v>
      </c>
      <c r="AV5869" t="s">
        <v>5540</v>
      </c>
      <c r="AW5869" t="s">
        <v>7251</v>
      </c>
      <c r="AX5869" t="s">
        <v>2</v>
      </c>
      <c r="AY5869" t="s">
        <v>2</v>
      </c>
      <c r="AZ5869" t="s">
        <v>7251</v>
      </c>
      <c r="BA5869" t="s">
        <v>2</v>
      </c>
      <c r="BB5869" t="s">
        <v>2</v>
      </c>
      <c r="BC5869" t="s">
        <v>2</v>
      </c>
      <c r="BD5869" t="s">
        <v>2</v>
      </c>
      <c r="BE5869" t="s">
        <v>2</v>
      </c>
      <c r="BF5869" t="s">
        <v>2</v>
      </c>
    </row>
    <row r="5870" spans="1:58" x14ac:dyDescent="0.25">
      <c r="A5870">
        <v>17136</v>
      </c>
      <c r="B5870" t="s">
        <v>2</v>
      </c>
      <c r="C5870" t="s">
        <v>7253</v>
      </c>
      <c r="D5870" t="s">
        <v>7253</v>
      </c>
      <c r="E5870" t="s">
        <v>7254</v>
      </c>
      <c r="F5870" t="s">
        <v>5540</v>
      </c>
      <c r="G5870" t="s">
        <v>5541</v>
      </c>
      <c r="H5870" t="s">
        <v>6975</v>
      </c>
      <c r="I5870" t="s">
        <v>7097</v>
      </c>
      <c r="J5870" t="s">
        <v>7189</v>
      </c>
      <c r="K5870" t="s">
        <v>7247</v>
      </c>
      <c r="L5870" t="s">
        <v>7253</v>
      </c>
      <c r="M5870" t="s">
        <v>2</v>
      </c>
      <c r="N5870" t="s">
        <v>2</v>
      </c>
      <c r="O5870" t="s">
        <v>2</v>
      </c>
      <c r="V5870" t="s">
        <v>7253</v>
      </c>
      <c r="Z5870" s="4"/>
      <c r="AA5870" t="str">
        <f t="shared" si="455"/>
        <v>x</v>
      </c>
      <c r="AB5870">
        <f t="shared" si="456"/>
        <v>10</v>
      </c>
      <c r="AC5870" t="str">
        <f t="shared" si="457"/>
        <v/>
      </c>
      <c r="AD5870" t="str">
        <f t="shared" si="458"/>
        <v/>
      </c>
      <c r="AE5870" t="str">
        <f t="shared" si="459"/>
        <v/>
      </c>
      <c r="AF5870" t="s">
        <v>17472</v>
      </c>
      <c r="AG5870">
        <v>7</v>
      </c>
      <c r="AH5870" t="s">
        <v>18114</v>
      </c>
      <c r="AI5870">
        <v>325.06119000000001</v>
      </c>
      <c r="AJ5870">
        <v>105.14097</v>
      </c>
      <c r="AK5870">
        <v>260</v>
      </c>
      <c r="AL5870">
        <v>2534</v>
      </c>
      <c r="AM5870">
        <v>2274</v>
      </c>
      <c r="AN5870">
        <v>50.634569999999997</v>
      </c>
      <c r="AO5870">
        <v>-122.64019999999999</v>
      </c>
      <c r="AP5870" t="s">
        <v>2</v>
      </c>
      <c r="AQ5870" t="s">
        <v>1</v>
      </c>
      <c r="AR5870" t="s">
        <v>18118</v>
      </c>
      <c r="AS5870" t="s">
        <v>22610</v>
      </c>
      <c r="AT5870" t="s">
        <v>22610</v>
      </c>
      <c r="AU5870" t="s">
        <v>5540</v>
      </c>
      <c r="AV5870" t="s">
        <v>5540</v>
      </c>
      <c r="AW5870" t="s">
        <v>7253</v>
      </c>
      <c r="AX5870" t="s">
        <v>2</v>
      </c>
      <c r="AY5870" t="s">
        <v>2</v>
      </c>
      <c r="AZ5870" t="s">
        <v>7253</v>
      </c>
      <c r="BA5870" t="s">
        <v>2</v>
      </c>
      <c r="BB5870" t="s">
        <v>2</v>
      </c>
      <c r="BC5870" t="s">
        <v>2</v>
      </c>
      <c r="BD5870" t="s">
        <v>2</v>
      </c>
      <c r="BE5870" t="s">
        <v>2</v>
      </c>
      <c r="BF5870" t="s">
        <v>2</v>
      </c>
    </row>
    <row r="5871" spans="1:58" x14ac:dyDescent="0.25">
      <c r="A5871">
        <v>17137</v>
      </c>
      <c r="B5871" t="s">
        <v>2</v>
      </c>
      <c r="C5871" t="s">
        <v>7255</v>
      </c>
      <c r="D5871" t="s">
        <v>7255</v>
      </c>
      <c r="E5871" t="s">
        <v>7256</v>
      </c>
      <c r="F5871" t="s">
        <v>5540</v>
      </c>
      <c r="G5871" t="s">
        <v>5541</v>
      </c>
      <c r="H5871" t="s">
        <v>6975</v>
      </c>
      <c r="I5871" t="s">
        <v>7097</v>
      </c>
      <c r="J5871" t="s">
        <v>7189</v>
      </c>
      <c r="K5871" t="s">
        <v>7247</v>
      </c>
      <c r="L5871" t="s">
        <v>7255</v>
      </c>
      <c r="M5871" t="s">
        <v>2</v>
      </c>
      <c r="N5871" t="s">
        <v>2</v>
      </c>
      <c r="O5871" t="s">
        <v>2</v>
      </c>
      <c r="V5871" t="s">
        <v>7255</v>
      </c>
      <c r="Z5871" s="4"/>
      <c r="AA5871" t="str">
        <f t="shared" si="455"/>
        <v>x</v>
      </c>
      <c r="AB5871">
        <f t="shared" si="456"/>
        <v>10</v>
      </c>
      <c r="AC5871" t="str">
        <f t="shared" si="457"/>
        <v/>
      </c>
      <c r="AD5871" t="str">
        <f t="shared" si="458"/>
        <v/>
      </c>
      <c r="AE5871" t="str">
        <f t="shared" si="459"/>
        <v/>
      </c>
      <c r="AF5871" t="s">
        <v>17472</v>
      </c>
      <c r="AG5871">
        <v>7</v>
      </c>
      <c r="AH5871" t="s">
        <v>18114</v>
      </c>
      <c r="AI5871">
        <v>380.41480999999999</v>
      </c>
      <c r="AJ5871">
        <v>127.22081</v>
      </c>
      <c r="AK5871">
        <v>181</v>
      </c>
      <c r="AL5871">
        <v>2387</v>
      </c>
      <c r="AM5871">
        <v>2206</v>
      </c>
      <c r="AN5871">
        <v>50.73762</v>
      </c>
      <c r="AO5871">
        <v>-122.035</v>
      </c>
      <c r="AP5871" t="s">
        <v>2</v>
      </c>
      <c r="AQ5871" t="s">
        <v>1</v>
      </c>
      <c r="AR5871" t="s">
        <v>18118</v>
      </c>
      <c r="AS5871" t="s">
        <v>22610</v>
      </c>
      <c r="AT5871" t="s">
        <v>22610</v>
      </c>
      <c r="AU5871" t="s">
        <v>5540</v>
      </c>
      <c r="AV5871" t="s">
        <v>5540</v>
      </c>
      <c r="AW5871" t="s">
        <v>7255</v>
      </c>
      <c r="AX5871" t="s">
        <v>2</v>
      </c>
      <c r="AY5871" t="s">
        <v>2</v>
      </c>
      <c r="AZ5871" t="s">
        <v>7255</v>
      </c>
      <c r="BA5871" t="s">
        <v>2</v>
      </c>
      <c r="BB5871" t="s">
        <v>2</v>
      </c>
      <c r="BC5871" t="s">
        <v>2</v>
      </c>
      <c r="BD5871" t="s">
        <v>2</v>
      </c>
      <c r="BE5871" t="s">
        <v>2</v>
      </c>
      <c r="BF5871" t="s">
        <v>2</v>
      </c>
    </row>
    <row r="5872" spans="1:58" x14ac:dyDescent="0.25">
      <c r="A5872">
        <v>17138</v>
      </c>
      <c r="B5872" t="s">
        <v>2</v>
      </c>
      <c r="C5872" t="s">
        <v>7257</v>
      </c>
      <c r="D5872" t="s">
        <v>7257</v>
      </c>
      <c r="E5872" t="s">
        <v>7258</v>
      </c>
      <c r="F5872" t="s">
        <v>5540</v>
      </c>
      <c r="G5872" t="s">
        <v>5541</v>
      </c>
      <c r="H5872" t="s">
        <v>6975</v>
      </c>
      <c r="I5872" t="s">
        <v>7097</v>
      </c>
      <c r="J5872" t="s">
        <v>7189</v>
      </c>
      <c r="K5872" t="s">
        <v>7247</v>
      </c>
      <c r="L5872" t="s">
        <v>7257</v>
      </c>
      <c r="M5872" t="s">
        <v>2</v>
      </c>
      <c r="N5872" t="s">
        <v>2</v>
      </c>
      <c r="O5872" t="s">
        <v>2</v>
      </c>
      <c r="V5872" t="s">
        <v>7257</v>
      </c>
      <c r="Z5872" s="4"/>
      <c r="AA5872" t="str">
        <f t="shared" si="455"/>
        <v>x</v>
      </c>
      <c r="AB5872">
        <f t="shared" si="456"/>
        <v>10</v>
      </c>
      <c r="AC5872" t="str">
        <f t="shared" si="457"/>
        <v/>
      </c>
      <c r="AD5872" t="str">
        <f t="shared" si="458"/>
        <v/>
      </c>
      <c r="AE5872" t="str">
        <f t="shared" si="459"/>
        <v/>
      </c>
      <c r="AF5872" t="s">
        <v>17472</v>
      </c>
      <c r="AG5872">
        <v>7</v>
      </c>
      <c r="AH5872" t="s">
        <v>18120</v>
      </c>
      <c r="AI5872">
        <v>893.10663999999997</v>
      </c>
      <c r="AJ5872">
        <v>196.76749000000001</v>
      </c>
      <c r="AK5872">
        <v>205</v>
      </c>
      <c r="AL5872">
        <v>2499</v>
      </c>
      <c r="AM5872">
        <v>2294</v>
      </c>
      <c r="AN5872">
        <v>50.546480000000003</v>
      </c>
      <c r="AO5872">
        <v>-122.82429999999999</v>
      </c>
      <c r="AP5872" t="s">
        <v>2</v>
      </c>
      <c r="AQ5872" t="s">
        <v>1</v>
      </c>
      <c r="AR5872" t="s">
        <v>18118</v>
      </c>
      <c r="AS5872" t="s">
        <v>22610</v>
      </c>
      <c r="AT5872" t="s">
        <v>22610</v>
      </c>
      <c r="AU5872" t="s">
        <v>5540</v>
      </c>
      <c r="AV5872" t="s">
        <v>5540</v>
      </c>
      <c r="AW5872" t="s">
        <v>7257</v>
      </c>
      <c r="AX5872" t="s">
        <v>2</v>
      </c>
      <c r="AY5872" t="s">
        <v>2</v>
      </c>
      <c r="AZ5872" t="s">
        <v>7257</v>
      </c>
      <c r="BA5872" t="s">
        <v>2</v>
      </c>
      <c r="BB5872" t="s">
        <v>2</v>
      </c>
      <c r="BC5872" t="s">
        <v>2</v>
      </c>
      <c r="BD5872" t="s">
        <v>2</v>
      </c>
      <c r="BE5872" t="s">
        <v>2</v>
      </c>
      <c r="BF5872" t="s">
        <v>2</v>
      </c>
    </row>
    <row r="5873" spans="1:58" x14ac:dyDescent="0.25">
      <c r="A5873">
        <v>17139</v>
      </c>
      <c r="B5873" t="s">
        <v>2</v>
      </c>
      <c r="C5873" t="s">
        <v>7259</v>
      </c>
      <c r="D5873" t="s">
        <v>7259</v>
      </c>
      <c r="E5873" t="s">
        <v>7260</v>
      </c>
      <c r="F5873" t="s">
        <v>5540</v>
      </c>
      <c r="G5873" t="s">
        <v>5541</v>
      </c>
      <c r="H5873" t="s">
        <v>6975</v>
      </c>
      <c r="I5873" t="s">
        <v>7097</v>
      </c>
      <c r="J5873" t="s">
        <v>7189</v>
      </c>
      <c r="K5873" t="s">
        <v>7247</v>
      </c>
      <c r="L5873" t="s">
        <v>7259</v>
      </c>
      <c r="M5873" t="s">
        <v>2</v>
      </c>
      <c r="N5873" t="s">
        <v>2</v>
      </c>
      <c r="O5873" t="s">
        <v>2</v>
      </c>
      <c r="V5873" t="s">
        <v>7259</v>
      </c>
      <c r="Z5873" s="4"/>
      <c r="AA5873" t="str">
        <f t="shared" si="455"/>
        <v>x</v>
      </c>
      <c r="AB5873">
        <f t="shared" si="456"/>
        <v>10</v>
      </c>
      <c r="AC5873" t="str">
        <f t="shared" si="457"/>
        <v/>
      </c>
      <c r="AD5873" t="str">
        <f t="shared" si="458"/>
        <v/>
      </c>
      <c r="AE5873" t="str">
        <f t="shared" si="459"/>
        <v/>
      </c>
      <c r="AF5873" t="s">
        <v>17472</v>
      </c>
      <c r="AG5873">
        <v>7</v>
      </c>
      <c r="AH5873" t="s">
        <v>18114</v>
      </c>
      <c r="AI5873">
        <v>755.20212000000004</v>
      </c>
      <c r="AJ5873">
        <v>176.06290000000001</v>
      </c>
      <c r="AK5873">
        <v>246</v>
      </c>
      <c r="AL5873">
        <v>2755</v>
      </c>
      <c r="AM5873">
        <v>2509</v>
      </c>
      <c r="AN5873">
        <v>50.694629999999997</v>
      </c>
      <c r="AO5873">
        <v>-123.1245</v>
      </c>
      <c r="AP5873" t="s">
        <v>2</v>
      </c>
      <c r="AQ5873" t="s">
        <v>1</v>
      </c>
      <c r="AR5873" t="s">
        <v>18118</v>
      </c>
      <c r="AS5873" t="s">
        <v>22610</v>
      </c>
      <c r="AT5873" t="s">
        <v>22610</v>
      </c>
      <c r="AU5873" t="s">
        <v>5540</v>
      </c>
      <c r="AV5873" t="s">
        <v>5540</v>
      </c>
      <c r="AW5873" t="s">
        <v>7259</v>
      </c>
      <c r="AX5873" t="s">
        <v>2</v>
      </c>
      <c r="AY5873" t="s">
        <v>2</v>
      </c>
      <c r="AZ5873" t="s">
        <v>32639</v>
      </c>
      <c r="BA5873" t="s">
        <v>2</v>
      </c>
      <c r="BB5873" t="s">
        <v>2</v>
      </c>
      <c r="BC5873" t="s">
        <v>2</v>
      </c>
      <c r="BD5873" t="s">
        <v>2</v>
      </c>
      <c r="BE5873" t="s">
        <v>2</v>
      </c>
      <c r="BF5873" t="s">
        <v>2</v>
      </c>
    </row>
    <row r="5874" spans="1:58" x14ac:dyDescent="0.25">
      <c r="A5874">
        <v>17140</v>
      </c>
      <c r="B5874" t="s">
        <v>2</v>
      </c>
      <c r="C5874" t="s">
        <v>7261</v>
      </c>
      <c r="D5874" t="s">
        <v>7261</v>
      </c>
      <c r="E5874" t="s">
        <v>7262</v>
      </c>
      <c r="F5874" t="s">
        <v>5540</v>
      </c>
      <c r="G5874" t="s">
        <v>5541</v>
      </c>
      <c r="H5874" t="s">
        <v>6975</v>
      </c>
      <c r="I5874" t="s">
        <v>7097</v>
      </c>
      <c r="J5874" t="s">
        <v>7189</v>
      </c>
      <c r="K5874" t="s">
        <v>7261</v>
      </c>
      <c r="L5874" t="s">
        <v>2</v>
      </c>
      <c r="M5874" t="s">
        <v>2</v>
      </c>
      <c r="N5874" t="s">
        <v>2</v>
      </c>
      <c r="O5874" t="s">
        <v>2</v>
      </c>
      <c r="U5874" t="s">
        <v>7261</v>
      </c>
      <c r="Z5874" s="4"/>
      <c r="AA5874" t="str">
        <f t="shared" si="455"/>
        <v>x</v>
      </c>
      <c r="AB5874">
        <f t="shared" si="456"/>
        <v>10</v>
      </c>
      <c r="AC5874" t="str">
        <f t="shared" si="457"/>
        <v/>
      </c>
      <c r="AD5874" t="str">
        <f t="shared" si="458"/>
        <v/>
      </c>
      <c r="AE5874" t="str">
        <f t="shared" si="459"/>
        <v/>
      </c>
      <c r="AF5874" t="s">
        <v>17472</v>
      </c>
      <c r="AG5874">
        <v>6</v>
      </c>
      <c r="AH5874" t="s">
        <v>18120</v>
      </c>
      <c r="AI5874">
        <v>3490.9606899999999</v>
      </c>
      <c r="AJ5874">
        <v>392.92250000000001</v>
      </c>
      <c r="AK5874">
        <v>0</v>
      </c>
      <c r="AL5874">
        <v>2335</v>
      </c>
      <c r="AM5874">
        <v>2335</v>
      </c>
      <c r="AN5874">
        <v>50.125799999999998</v>
      </c>
      <c r="AO5874">
        <v>-124.3008</v>
      </c>
      <c r="AP5874" t="s">
        <v>2</v>
      </c>
      <c r="AQ5874" t="s">
        <v>1</v>
      </c>
      <c r="AR5874" t="s">
        <v>18118</v>
      </c>
      <c r="AS5874" t="s">
        <v>22610</v>
      </c>
      <c r="AT5874" t="s">
        <v>22635</v>
      </c>
      <c r="AU5874" t="s">
        <v>5540</v>
      </c>
      <c r="AV5874" t="s">
        <v>5540</v>
      </c>
      <c r="AW5874" t="s">
        <v>7261</v>
      </c>
      <c r="AX5874" t="s">
        <v>2</v>
      </c>
      <c r="AY5874" t="s">
        <v>2</v>
      </c>
      <c r="AZ5874" t="s">
        <v>7261</v>
      </c>
      <c r="BA5874" t="s">
        <v>2</v>
      </c>
      <c r="BB5874" t="s">
        <v>2</v>
      </c>
      <c r="BC5874" t="s">
        <v>2</v>
      </c>
      <c r="BD5874" t="s">
        <v>2</v>
      </c>
      <c r="BE5874" t="s">
        <v>2</v>
      </c>
      <c r="BF5874" t="s">
        <v>2</v>
      </c>
    </row>
    <row r="5875" spans="1:58" x14ac:dyDescent="0.25">
      <c r="A5875">
        <v>17141</v>
      </c>
      <c r="B5875" t="s">
        <v>2</v>
      </c>
      <c r="C5875" t="s">
        <v>7263</v>
      </c>
      <c r="D5875" t="s">
        <v>7263</v>
      </c>
      <c r="E5875" t="s">
        <v>7264</v>
      </c>
      <c r="F5875" t="s">
        <v>5540</v>
      </c>
      <c r="G5875" t="s">
        <v>5541</v>
      </c>
      <c r="H5875" t="s">
        <v>6975</v>
      </c>
      <c r="I5875" t="s">
        <v>7097</v>
      </c>
      <c r="J5875" t="s">
        <v>7189</v>
      </c>
      <c r="K5875" t="s">
        <v>7263</v>
      </c>
      <c r="L5875" t="s">
        <v>2</v>
      </c>
      <c r="M5875" t="s">
        <v>2</v>
      </c>
      <c r="N5875" t="s">
        <v>2</v>
      </c>
      <c r="O5875" t="s">
        <v>2</v>
      </c>
      <c r="U5875" t="s">
        <v>7263</v>
      </c>
      <c r="Z5875" s="4"/>
      <c r="AA5875" t="str">
        <f t="shared" si="455"/>
        <v>x</v>
      </c>
      <c r="AB5875">
        <f t="shared" si="456"/>
        <v>10</v>
      </c>
      <c r="AC5875" t="str">
        <f t="shared" si="457"/>
        <v/>
      </c>
      <c r="AD5875" t="str">
        <f t="shared" si="458"/>
        <v/>
      </c>
      <c r="AE5875" t="str">
        <f t="shared" si="459"/>
        <v/>
      </c>
      <c r="AF5875" t="s">
        <v>17471</v>
      </c>
      <c r="AG5875">
        <v>6</v>
      </c>
      <c r="AH5875" t="s">
        <v>18120</v>
      </c>
      <c r="AI5875">
        <v>5433.38951</v>
      </c>
      <c r="AJ5875">
        <v>384.00891999999999</v>
      </c>
      <c r="AK5875">
        <v>0</v>
      </c>
      <c r="AL5875">
        <v>2756</v>
      </c>
      <c r="AM5875">
        <v>2756</v>
      </c>
      <c r="AN5875">
        <v>50.325290000000003</v>
      </c>
      <c r="AO5875">
        <v>-123.48569999999999</v>
      </c>
      <c r="AP5875" t="s">
        <v>2</v>
      </c>
      <c r="AQ5875" t="s">
        <v>1</v>
      </c>
      <c r="AR5875" t="s">
        <v>18118</v>
      </c>
      <c r="AS5875" t="s">
        <v>22610</v>
      </c>
      <c r="AT5875" t="s">
        <v>22635</v>
      </c>
      <c r="AU5875" t="s">
        <v>5540</v>
      </c>
      <c r="AV5875" t="s">
        <v>5540</v>
      </c>
      <c r="AW5875" t="s">
        <v>7263</v>
      </c>
      <c r="AX5875" t="s">
        <v>2</v>
      </c>
      <c r="AY5875" t="s">
        <v>2</v>
      </c>
      <c r="AZ5875" t="s">
        <v>7263</v>
      </c>
      <c r="BA5875" t="s">
        <v>2</v>
      </c>
      <c r="BB5875" t="s">
        <v>2</v>
      </c>
      <c r="BC5875" t="s">
        <v>2</v>
      </c>
      <c r="BD5875" t="s">
        <v>2</v>
      </c>
      <c r="BE5875" t="s">
        <v>2</v>
      </c>
      <c r="BF5875" t="s">
        <v>2</v>
      </c>
    </row>
    <row r="5876" spans="1:58" x14ac:dyDescent="0.25">
      <c r="A5876">
        <v>17142</v>
      </c>
      <c r="B5876" t="s">
        <v>2</v>
      </c>
      <c r="C5876" t="s">
        <v>7265</v>
      </c>
      <c r="D5876" t="s">
        <v>7265</v>
      </c>
      <c r="E5876" t="s">
        <v>7266</v>
      </c>
      <c r="F5876" t="s">
        <v>5540</v>
      </c>
      <c r="G5876" t="s">
        <v>5541</v>
      </c>
      <c r="H5876" t="s">
        <v>6975</v>
      </c>
      <c r="I5876" t="s">
        <v>7097</v>
      </c>
      <c r="J5876" t="s">
        <v>7189</v>
      </c>
      <c r="K5876" t="s">
        <v>7263</v>
      </c>
      <c r="L5876" t="s">
        <v>7265</v>
      </c>
      <c r="M5876" t="s">
        <v>2</v>
      </c>
      <c r="N5876" t="s">
        <v>2</v>
      </c>
      <c r="O5876" t="s">
        <v>2</v>
      </c>
      <c r="V5876" t="s">
        <v>7265</v>
      </c>
      <c r="Z5876" s="4"/>
      <c r="AA5876" t="str">
        <f t="shared" si="455"/>
        <v>x</v>
      </c>
      <c r="AB5876">
        <f t="shared" si="456"/>
        <v>10</v>
      </c>
      <c r="AC5876" t="str">
        <f t="shared" si="457"/>
        <v/>
      </c>
      <c r="AD5876" t="str">
        <f t="shared" si="458"/>
        <v/>
      </c>
      <c r="AE5876" t="str">
        <f t="shared" si="459"/>
        <v/>
      </c>
      <c r="AF5876" t="s">
        <v>17472</v>
      </c>
      <c r="AG5876">
        <v>7</v>
      </c>
      <c r="AH5876" t="s">
        <v>18114</v>
      </c>
      <c r="AI5876">
        <v>840.50832000000003</v>
      </c>
      <c r="AJ5876">
        <v>170.92767000000001</v>
      </c>
      <c r="AK5876">
        <v>0</v>
      </c>
      <c r="AL5876">
        <v>2591</v>
      </c>
      <c r="AM5876">
        <v>2591</v>
      </c>
      <c r="AN5876">
        <v>50.385730000000002</v>
      </c>
      <c r="AO5876">
        <v>-123.90349999999999</v>
      </c>
      <c r="AP5876" t="s">
        <v>2</v>
      </c>
      <c r="AQ5876" t="s">
        <v>1</v>
      </c>
      <c r="AR5876" t="s">
        <v>18118</v>
      </c>
      <c r="AS5876" t="s">
        <v>22610</v>
      </c>
      <c r="AT5876" t="s">
        <v>22610</v>
      </c>
      <c r="AU5876" t="s">
        <v>5540</v>
      </c>
      <c r="AV5876" t="s">
        <v>5540</v>
      </c>
      <c r="AW5876" t="s">
        <v>7265</v>
      </c>
      <c r="AX5876" t="s">
        <v>2</v>
      </c>
      <c r="AY5876" t="s">
        <v>2</v>
      </c>
      <c r="AZ5876" t="s">
        <v>31085</v>
      </c>
      <c r="BA5876" t="s">
        <v>2</v>
      </c>
      <c r="BB5876" t="s">
        <v>2</v>
      </c>
      <c r="BC5876" t="s">
        <v>2</v>
      </c>
      <c r="BD5876" t="s">
        <v>2</v>
      </c>
      <c r="BE5876" t="s">
        <v>2</v>
      </c>
      <c r="BF5876" t="s">
        <v>2</v>
      </c>
    </row>
    <row r="5877" spans="1:58" x14ac:dyDescent="0.25">
      <c r="A5877">
        <v>17143</v>
      </c>
      <c r="B5877" t="s">
        <v>2</v>
      </c>
      <c r="C5877" t="s">
        <v>7267</v>
      </c>
      <c r="D5877" t="s">
        <v>7267</v>
      </c>
      <c r="E5877" t="s">
        <v>7268</v>
      </c>
      <c r="F5877" t="s">
        <v>5540</v>
      </c>
      <c r="G5877" t="s">
        <v>5541</v>
      </c>
      <c r="H5877" t="s">
        <v>6975</v>
      </c>
      <c r="I5877" t="s">
        <v>7097</v>
      </c>
      <c r="J5877" t="s">
        <v>7189</v>
      </c>
      <c r="K5877" t="s">
        <v>7263</v>
      </c>
      <c r="L5877" t="s">
        <v>7267</v>
      </c>
      <c r="M5877" t="s">
        <v>2</v>
      </c>
      <c r="N5877" t="s">
        <v>2</v>
      </c>
      <c r="O5877" t="s">
        <v>2</v>
      </c>
      <c r="V5877" t="s">
        <v>7267</v>
      </c>
      <c r="Z5877" s="4"/>
      <c r="AA5877" t="str">
        <f t="shared" si="455"/>
        <v>x</v>
      </c>
      <c r="AB5877">
        <f t="shared" si="456"/>
        <v>10</v>
      </c>
      <c r="AC5877" t="str">
        <f t="shared" si="457"/>
        <v/>
      </c>
      <c r="AD5877" t="str">
        <f t="shared" si="458"/>
        <v/>
      </c>
      <c r="AE5877" t="str">
        <f t="shared" si="459"/>
        <v/>
      </c>
      <c r="AF5877" t="s">
        <v>17472</v>
      </c>
      <c r="AG5877">
        <v>7</v>
      </c>
      <c r="AH5877" t="s">
        <v>18114</v>
      </c>
      <c r="AI5877">
        <v>478.24331999999998</v>
      </c>
      <c r="AJ5877">
        <v>131.87652</v>
      </c>
      <c r="AK5877">
        <v>37</v>
      </c>
      <c r="AL5877">
        <v>2751</v>
      </c>
      <c r="AM5877">
        <v>2714</v>
      </c>
      <c r="AN5877">
        <v>50.520589999999999</v>
      </c>
      <c r="AO5877">
        <v>-123.82299999999999</v>
      </c>
      <c r="AP5877" t="s">
        <v>2</v>
      </c>
      <c r="AQ5877" t="s">
        <v>1</v>
      </c>
      <c r="AR5877" t="s">
        <v>18118</v>
      </c>
      <c r="AS5877" t="s">
        <v>22610</v>
      </c>
      <c r="AT5877" t="s">
        <v>22610</v>
      </c>
      <c r="AU5877" t="s">
        <v>5540</v>
      </c>
      <c r="AV5877" t="s">
        <v>5540</v>
      </c>
      <c r="AW5877" t="s">
        <v>7267</v>
      </c>
      <c r="AX5877" t="s">
        <v>2</v>
      </c>
      <c r="AY5877" t="s">
        <v>2</v>
      </c>
      <c r="AZ5877" t="s">
        <v>7267</v>
      </c>
      <c r="BA5877" t="s">
        <v>2</v>
      </c>
      <c r="BB5877" t="s">
        <v>2</v>
      </c>
      <c r="BC5877" t="s">
        <v>2</v>
      </c>
      <c r="BD5877" t="s">
        <v>2</v>
      </c>
      <c r="BE5877" t="s">
        <v>2</v>
      </c>
      <c r="BF5877" t="s">
        <v>2</v>
      </c>
    </row>
    <row r="5878" spans="1:58" x14ac:dyDescent="0.25">
      <c r="A5878">
        <v>17144</v>
      </c>
      <c r="B5878" t="s">
        <v>2</v>
      </c>
      <c r="C5878" t="s">
        <v>7269</v>
      </c>
      <c r="D5878" t="s">
        <v>7269</v>
      </c>
      <c r="E5878" t="s">
        <v>7270</v>
      </c>
      <c r="F5878" t="s">
        <v>5540</v>
      </c>
      <c r="G5878" t="s">
        <v>5541</v>
      </c>
      <c r="H5878" t="s">
        <v>6975</v>
      </c>
      <c r="I5878" t="s">
        <v>7097</v>
      </c>
      <c r="J5878" t="s">
        <v>7189</v>
      </c>
      <c r="K5878" t="s">
        <v>7263</v>
      </c>
      <c r="L5878" t="s">
        <v>7269</v>
      </c>
      <c r="M5878" t="s">
        <v>2</v>
      </c>
      <c r="N5878" t="s">
        <v>2</v>
      </c>
      <c r="O5878" t="s">
        <v>2</v>
      </c>
      <c r="V5878" t="s">
        <v>7269</v>
      </c>
      <c r="Z5878" s="4"/>
      <c r="AA5878" t="str">
        <f t="shared" si="455"/>
        <v>x</v>
      </c>
      <c r="AB5878">
        <f t="shared" si="456"/>
        <v>10</v>
      </c>
      <c r="AC5878" t="str">
        <f t="shared" si="457"/>
        <v/>
      </c>
      <c r="AD5878" t="str">
        <f t="shared" si="458"/>
        <v/>
      </c>
      <c r="AE5878" t="str">
        <f t="shared" si="459"/>
        <v/>
      </c>
      <c r="AF5878" t="s">
        <v>17472</v>
      </c>
      <c r="AG5878">
        <v>7</v>
      </c>
      <c r="AH5878" t="s">
        <v>18114</v>
      </c>
      <c r="AI5878">
        <v>873.19159000000002</v>
      </c>
      <c r="AJ5878">
        <v>158.56910999999999</v>
      </c>
      <c r="AK5878">
        <v>0</v>
      </c>
      <c r="AL5878">
        <v>2477</v>
      </c>
      <c r="AM5878">
        <v>2477</v>
      </c>
      <c r="AN5878">
        <v>50.125570000000003</v>
      </c>
      <c r="AO5878">
        <v>-123.62269999999999</v>
      </c>
      <c r="AP5878" t="s">
        <v>2</v>
      </c>
      <c r="AQ5878" t="s">
        <v>1</v>
      </c>
      <c r="AR5878" t="s">
        <v>18118</v>
      </c>
      <c r="AS5878" t="s">
        <v>22610</v>
      </c>
      <c r="AT5878" t="s">
        <v>22635</v>
      </c>
      <c r="AU5878" t="s">
        <v>5540</v>
      </c>
      <c r="AV5878" t="s">
        <v>5540</v>
      </c>
      <c r="AW5878" t="s">
        <v>7269</v>
      </c>
      <c r="AX5878" t="s">
        <v>2</v>
      </c>
      <c r="AY5878" t="s">
        <v>2</v>
      </c>
      <c r="AZ5878" t="s">
        <v>7269</v>
      </c>
      <c r="BA5878" t="s">
        <v>2</v>
      </c>
      <c r="BB5878" t="s">
        <v>2</v>
      </c>
      <c r="BC5878" t="s">
        <v>2</v>
      </c>
      <c r="BD5878" t="s">
        <v>2</v>
      </c>
      <c r="BE5878" t="s">
        <v>2</v>
      </c>
      <c r="BF5878" t="s">
        <v>2</v>
      </c>
    </row>
    <row r="5879" spans="1:58" x14ac:dyDescent="0.25">
      <c r="A5879">
        <v>17145</v>
      </c>
      <c r="B5879" t="s">
        <v>2</v>
      </c>
      <c r="C5879" t="s">
        <v>7271</v>
      </c>
      <c r="D5879" t="s">
        <v>7271</v>
      </c>
      <c r="E5879" t="s">
        <v>7272</v>
      </c>
      <c r="F5879" t="s">
        <v>5540</v>
      </c>
      <c r="G5879" t="s">
        <v>5541</v>
      </c>
      <c r="H5879" t="s">
        <v>6975</v>
      </c>
      <c r="I5879" t="s">
        <v>7097</v>
      </c>
      <c r="J5879" t="s">
        <v>7189</v>
      </c>
      <c r="K5879" t="s">
        <v>7263</v>
      </c>
      <c r="L5879" t="s">
        <v>7271</v>
      </c>
      <c r="M5879" t="s">
        <v>2</v>
      </c>
      <c r="N5879" t="s">
        <v>2</v>
      </c>
      <c r="O5879" t="s">
        <v>2</v>
      </c>
      <c r="V5879" t="s">
        <v>7271</v>
      </c>
      <c r="Z5879" s="4"/>
      <c r="AA5879" t="str">
        <f t="shared" si="455"/>
        <v>x</v>
      </c>
      <c r="AB5879">
        <f t="shared" si="456"/>
        <v>10</v>
      </c>
      <c r="AC5879" t="str">
        <f t="shared" si="457"/>
        <v/>
      </c>
      <c r="AD5879" t="str">
        <f t="shared" si="458"/>
        <v/>
      </c>
      <c r="AE5879" t="str">
        <f t="shared" si="459"/>
        <v/>
      </c>
      <c r="AF5879" t="s">
        <v>17472</v>
      </c>
      <c r="AG5879">
        <v>7</v>
      </c>
      <c r="AH5879" t="s">
        <v>18120</v>
      </c>
      <c r="AI5879">
        <v>332.00837999999999</v>
      </c>
      <c r="AJ5879">
        <v>82.793729999999996</v>
      </c>
      <c r="AK5879">
        <v>208</v>
      </c>
      <c r="AL5879">
        <v>2530</v>
      </c>
      <c r="AM5879">
        <v>2322</v>
      </c>
      <c r="AN5879">
        <v>50.365409999999997</v>
      </c>
      <c r="AO5879">
        <v>-122.9704</v>
      </c>
      <c r="AP5879" t="s">
        <v>2</v>
      </c>
      <c r="AQ5879" t="s">
        <v>1</v>
      </c>
      <c r="AR5879" t="s">
        <v>18118</v>
      </c>
      <c r="AS5879" t="s">
        <v>22610</v>
      </c>
      <c r="AT5879" t="s">
        <v>22610</v>
      </c>
      <c r="AU5879" t="s">
        <v>5540</v>
      </c>
      <c r="AV5879" t="s">
        <v>5540</v>
      </c>
      <c r="AW5879" t="s">
        <v>7271</v>
      </c>
      <c r="AX5879" t="s">
        <v>2</v>
      </c>
      <c r="AY5879" t="s">
        <v>2</v>
      </c>
      <c r="AZ5879" t="s">
        <v>7271</v>
      </c>
      <c r="BA5879" t="s">
        <v>2</v>
      </c>
      <c r="BB5879" t="s">
        <v>2</v>
      </c>
      <c r="BC5879" t="s">
        <v>2</v>
      </c>
      <c r="BD5879" t="s">
        <v>2</v>
      </c>
      <c r="BE5879" t="s">
        <v>2</v>
      </c>
      <c r="BF5879" t="s">
        <v>2</v>
      </c>
    </row>
    <row r="5880" spans="1:58" x14ac:dyDescent="0.25">
      <c r="A5880">
        <v>17146</v>
      </c>
      <c r="B5880" t="s">
        <v>2</v>
      </c>
      <c r="C5880" t="s">
        <v>7273</v>
      </c>
      <c r="D5880" t="s">
        <v>7273</v>
      </c>
      <c r="E5880" t="s">
        <v>7274</v>
      </c>
      <c r="F5880" t="s">
        <v>5540</v>
      </c>
      <c r="G5880" t="s">
        <v>5541</v>
      </c>
      <c r="H5880" t="s">
        <v>6975</v>
      </c>
      <c r="I5880" t="s">
        <v>7097</v>
      </c>
      <c r="J5880" t="s">
        <v>7189</v>
      </c>
      <c r="K5880" t="s">
        <v>7263</v>
      </c>
      <c r="L5880" t="s">
        <v>7273</v>
      </c>
      <c r="M5880" t="s">
        <v>2</v>
      </c>
      <c r="N5880" t="s">
        <v>2</v>
      </c>
      <c r="O5880" t="s">
        <v>2</v>
      </c>
      <c r="V5880" t="s">
        <v>7273</v>
      </c>
      <c r="Z5880" s="4"/>
      <c r="AA5880" t="str">
        <f t="shared" si="455"/>
        <v>x</v>
      </c>
      <c r="AB5880">
        <f t="shared" si="456"/>
        <v>10</v>
      </c>
      <c r="AC5880" t="str">
        <f t="shared" si="457"/>
        <v/>
      </c>
      <c r="AD5880" t="str">
        <f t="shared" si="458"/>
        <v/>
      </c>
      <c r="AE5880" t="str">
        <f t="shared" si="459"/>
        <v/>
      </c>
      <c r="AF5880" t="s">
        <v>17472</v>
      </c>
      <c r="AG5880">
        <v>7</v>
      </c>
      <c r="AH5880" t="s">
        <v>18459</v>
      </c>
      <c r="AI5880">
        <v>283.36601000000002</v>
      </c>
      <c r="AJ5880">
        <v>92.576650000000001</v>
      </c>
      <c r="AK5880">
        <v>647</v>
      </c>
      <c r="AL5880">
        <v>2756</v>
      </c>
      <c r="AM5880">
        <v>2109</v>
      </c>
      <c r="AN5880">
        <v>50.578339999999997</v>
      </c>
      <c r="AO5880">
        <v>-123.69540000000001</v>
      </c>
      <c r="AP5880" t="s">
        <v>2</v>
      </c>
      <c r="AQ5880" t="s">
        <v>1</v>
      </c>
      <c r="AR5880" t="s">
        <v>18118</v>
      </c>
      <c r="AS5880" t="s">
        <v>22610</v>
      </c>
      <c r="AT5880" t="s">
        <v>22610</v>
      </c>
      <c r="AU5880" t="s">
        <v>5540</v>
      </c>
      <c r="AV5880" t="s">
        <v>5540</v>
      </c>
      <c r="AW5880" t="s">
        <v>7273</v>
      </c>
      <c r="AX5880" t="s">
        <v>2</v>
      </c>
      <c r="AY5880" t="s">
        <v>2</v>
      </c>
      <c r="AZ5880" t="s">
        <v>7273</v>
      </c>
      <c r="BA5880" t="s">
        <v>2</v>
      </c>
      <c r="BB5880" t="s">
        <v>2</v>
      </c>
      <c r="BC5880" t="s">
        <v>2</v>
      </c>
      <c r="BD5880" t="s">
        <v>2</v>
      </c>
      <c r="BE5880" t="s">
        <v>2</v>
      </c>
      <c r="BF5880" t="s">
        <v>2</v>
      </c>
    </row>
    <row r="5881" spans="1:58" x14ac:dyDescent="0.25">
      <c r="A5881">
        <v>17147</v>
      </c>
      <c r="B5881" t="s">
        <v>2</v>
      </c>
      <c r="C5881" t="s">
        <v>7275</v>
      </c>
      <c r="D5881" t="s">
        <v>7275</v>
      </c>
      <c r="E5881" t="s">
        <v>7276</v>
      </c>
      <c r="F5881" t="s">
        <v>5540</v>
      </c>
      <c r="G5881" t="s">
        <v>5541</v>
      </c>
      <c r="H5881" t="s">
        <v>6975</v>
      </c>
      <c r="I5881" t="s">
        <v>7097</v>
      </c>
      <c r="J5881" t="s">
        <v>7189</v>
      </c>
      <c r="K5881" t="s">
        <v>7263</v>
      </c>
      <c r="L5881" t="s">
        <v>7275</v>
      </c>
      <c r="M5881" t="s">
        <v>2</v>
      </c>
      <c r="N5881" t="s">
        <v>2</v>
      </c>
      <c r="O5881" t="s">
        <v>2</v>
      </c>
      <c r="V5881" t="s">
        <v>7275</v>
      </c>
      <c r="Z5881" s="4"/>
      <c r="AA5881" t="str">
        <f t="shared" si="455"/>
        <v>x</v>
      </c>
      <c r="AB5881">
        <f t="shared" si="456"/>
        <v>10</v>
      </c>
      <c r="AC5881" t="str">
        <f t="shared" si="457"/>
        <v/>
      </c>
      <c r="AD5881" t="str">
        <f t="shared" si="458"/>
        <v/>
      </c>
      <c r="AE5881" t="str">
        <f t="shared" si="459"/>
        <v/>
      </c>
      <c r="AF5881" t="s">
        <v>17472</v>
      </c>
      <c r="AG5881">
        <v>7</v>
      </c>
      <c r="AH5881" t="s">
        <v>18459</v>
      </c>
      <c r="AI5881">
        <v>214.09701000000001</v>
      </c>
      <c r="AJ5881">
        <v>66.995999999999995</v>
      </c>
      <c r="AK5881">
        <v>406</v>
      </c>
      <c r="AL5881">
        <v>2588</v>
      </c>
      <c r="AM5881">
        <v>2182</v>
      </c>
      <c r="AN5881">
        <v>50.631810000000002</v>
      </c>
      <c r="AO5881">
        <v>-123.5501</v>
      </c>
      <c r="AP5881" t="s">
        <v>2</v>
      </c>
      <c r="AQ5881" t="s">
        <v>1</v>
      </c>
      <c r="AR5881" t="s">
        <v>18118</v>
      </c>
      <c r="AS5881" t="s">
        <v>22610</v>
      </c>
      <c r="AT5881" t="s">
        <v>22610</v>
      </c>
      <c r="AU5881" t="s">
        <v>5540</v>
      </c>
      <c r="AV5881" t="s">
        <v>5540</v>
      </c>
      <c r="AW5881" t="s">
        <v>7275</v>
      </c>
      <c r="AX5881" t="s">
        <v>2</v>
      </c>
      <c r="AY5881" t="s">
        <v>2</v>
      </c>
      <c r="AZ5881" t="s">
        <v>7275</v>
      </c>
      <c r="BA5881" t="s">
        <v>2</v>
      </c>
      <c r="BB5881" t="s">
        <v>2</v>
      </c>
      <c r="BC5881" t="s">
        <v>2</v>
      </c>
      <c r="BD5881" t="s">
        <v>2</v>
      </c>
      <c r="BE5881" t="s">
        <v>2</v>
      </c>
      <c r="BF5881" t="s">
        <v>2</v>
      </c>
    </row>
    <row r="5882" spans="1:58" x14ac:dyDescent="0.25">
      <c r="A5882">
        <v>17148</v>
      </c>
      <c r="B5882" t="s">
        <v>2</v>
      </c>
      <c r="C5882" t="s">
        <v>7277</v>
      </c>
      <c r="D5882" t="s">
        <v>7277</v>
      </c>
      <c r="E5882" t="s">
        <v>7278</v>
      </c>
      <c r="F5882" t="s">
        <v>5540</v>
      </c>
      <c r="G5882" t="s">
        <v>5541</v>
      </c>
      <c r="H5882" t="s">
        <v>6975</v>
      </c>
      <c r="I5882" t="s">
        <v>7097</v>
      </c>
      <c r="J5882" t="s">
        <v>7189</v>
      </c>
      <c r="K5882" t="s">
        <v>7263</v>
      </c>
      <c r="L5882" t="s">
        <v>7277</v>
      </c>
      <c r="M5882" t="s">
        <v>2</v>
      </c>
      <c r="N5882" t="s">
        <v>2</v>
      </c>
      <c r="O5882" t="s">
        <v>2</v>
      </c>
      <c r="V5882" t="s">
        <v>7277</v>
      </c>
      <c r="Z5882" s="4"/>
      <c r="AA5882" t="str">
        <f t="shared" si="455"/>
        <v>x</v>
      </c>
      <c r="AB5882">
        <f t="shared" si="456"/>
        <v>10</v>
      </c>
      <c r="AC5882" t="str">
        <f t="shared" si="457"/>
        <v/>
      </c>
      <c r="AD5882" t="str">
        <f t="shared" si="458"/>
        <v/>
      </c>
      <c r="AE5882" t="str">
        <f t="shared" si="459"/>
        <v/>
      </c>
      <c r="AF5882" t="s">
        <v>17472</v>
      </c>
      <c r="AG5882">
        <v>7</v>
      </c>
      <c r="AH5882" t="s">
        <v>18114</v>
      </c>
      <c r="AI5882">
        <v>1480.1959300000001</v>
      </c>
      <c r="AJ5882">
        <v>266.15809999999999</v>
      </c>
      <c r="AK5882">
        <v>163</v>
      </c>
      <c r="AL5882">
        <v>2679</v>
      </c>
      <c r="AM5882">
        <v>2516</v>
      </c>
      <c r="AN5882">
        <v>50.381250000000001</v>
      </c>
      <c r="AO5882">
        <v>-123.31180000000001</v>
      </c>
      <c r="AP5882" t="s">
        <v>2</v>
      </c>
      <c r="AQ5882" t="s">
        <v>1</v>
      </c>
      <c r="AR5882" t="s">
        <v>18118</v>
      </c>
      <c r="AS5882" t="s">
        <v>22610</v>
      </c>
      <c r="AT5882" t="s">
        <v>22610</v>
      </c>
      <c r="AU5882" t="s">
        <v>5540</v>
      </c>
      <c r="AV5882" t="s">
        <v>5540</v>
      </c>
      <c r="AW5882" t="s">
        <v>7277</v>
      </c>
      <c r="AX5882" t="s">
        <v>2</v>
      </c>
      <c r="AY5882" t="s">
        <v>2</v>
      </c>
      <c r="AZ5882" t="s">
        <v>7277</v>
      </c>
      <c r="BA5882" t="s">
        <v>25085</v>
      </c>
      <c r="BB5882" t="s">
        <v>2</v>
      </c>
      <c r="BC5882" t="s">
        <v>2</v>
      </c>
      <c r="BD5882" t="s">
        <v>2</v>
      </c>
      <c r="BE5882" t="s">
        <v>2</v>
      </c>
      <c r="BF5882" t="s">
        <v>2</v>
      </c>
    </row>
    <row r="5883" spans="1:58" x14ac:dyDescent="0.25">
      <c r="A5883">
        <v>17149</v>
      </c>
      <c r="B5883" t="s">
        <v>2</v>
      </c>
      <c r="C5883" t="s">
        <v>7279</v>
      </c>
      <c r="D5883" t="s">
        <v>7279</v>
      </c>
      <c r="E5883" t="s">
        <v>7280</v>
      </c>
      <c r="F5883" t="s">
        <v>5540</v>
      </c>
      <c r="G5883" t="s">
        <v>5541</v>
      </c>
      <c r="H5883" t="s">
        <v>6975</v>
      </c>
      <c r="I5883" t="s">
        <v>7097</v>
      </c>
      <c r="J5883" t="s">
        <v>7189</v>
      </c>
      <c r="K5883" t="s">
        <v>7263</v>
      </c>
      <c r="L5883" t="s">
        <v>7279</v>
      </c>
      <c r="M5883" t="s">
        <v>2</v>
      </c>
      <c r="N5883" t="s">
        <v>2</v>
      </c>
      <c r="O5883" t="s">
        <v>2</v>
      </c>
      <c r="V5883" t="s">
        <v>7279</v>
      </c>
      <c r="Z5883" s="4"/>
      <c r="AA5883" t="str">
        <f t="shared" si="455"/>
        <v>x</v>
      </c>
      <c r="AB5883">
        <f t="shared" si="456"/>
        <v>10</v>
      </c>
      <c r="AC5883" t="str">
        <f t="shared" si="457"/>
        <v/>
      </c>
      <c r="AD5883" t="str">
        <f t="shared" si="458"/>
        <v/>
      </c>
      <c r="AE5883" t="str">
        <f t="shared" si="459"/>
        <v/>
      </c>
      <c r="AF5883" t="s">
        <v>17472</v>
      </c>
      <c r="AG5883">
        <v>7</v>
      </c>
      <c r="AH5883" t="s">
        <v>18114</v>
      </c>
      <c r="AI5883">
        <v>931.77895000000001</v>
      </c>
      <c r="AJ5883">
        <v>222.30965</v>
      </c>
      <c r="AK5883">
        <v>24</v>
      </c>
      <c r="AL5883">
        <v>2357</v>
      </c>
      <c r="AM5883">
        <v>2333</v>
      </c>
      <c r="AN5883">
        <v>50.103499999999997</v>
      </c>
      <c r="AO5883">
        <v>-123.1865</v>
      </c>
      <c r="AP5883" t="s">
        <v>2</v>
      </c>
      <c r="AQ5883" t="s">
        <v>1</v>
      </c>
      <c r="AR5883" t="s">
        <v>18118</v>
      </c>
      <c r="AS5883" t="s">
        <v>22610</v>
      </c>
      <c r="AT5883" t="s">
        <v>22635</v>
      </c>
      <c r="AU5883" t="s">
        <v>5540</v>
      </c>
      <c r="AV5883" t="s">
        <v>5540</v>
      </c>
      <c r="AW5883" t="s">
        <v>7279</v>
      </c>
      <c r="AX5883" t="s">
        <v>2</v>
      </c>
      <c r="AY5883" t="s">
        <v>2</v>
      </c>
      <c r="AZ5883" t="s">
        <v>7279</v>
      </c>
      <c r="BA5883" t="s">
        <v>2</v>
      </c>
      <c r="BB5883" t="s">
        <v>2</v>
      </c>
      <c r="BC5883" t="s">
        <v>2</v>
      </c>
      <c r="BD5883" t="s">
        <v>2</v>
      </c>
      <c r="BE5883" t="s">
        <v>2</v>
      </c>
      <c r="BF5883" t="s">
        <v>2</v>
      </c>
    </row>
    <row r="5884" spans="1:58" x14ac:dyDescent="0.25">
      <c r="A5884">
        <v>12441</v>
      </c>
      <c r="B5884" t="s">
        <v>2</v>
      </c>
      <c r="C5884" t="s">
        <v>7281</v>
      </c>
      <c r="D5884" t="s">
        <v>7281</v>
      </c>
      <c r="E5884" t="s">
        <v>7282</v>
      </c>
      <c r="F5884" t="s">
        <v>5540</v>
      </c>
      <c r="G5884" t="s">
        <v>5541</v>
      </c>
      <c r="H5884" t="s">
        <v>6975</v>
      </c>
      <c r="I5884" t="s">
        <v>7281</v>
      </c>
      <c r="J5884" t="s">
        <v>2</v>
      </c>
      <c r="K5884" t="s">
        <v>2</v>
      </c>
      <c r="L5884" t="s">
        <v>2</v>
      </c>
      <c r="M5884" t="s">
        <v>2</v>
      </c>
      <c r="N5884" t="s">
        <v>2</v>
      </c>
      <c r="O5884" t="s">
        <v>2</v>
      </c>
      <c r="S5884" t="s">
        <v>7281</v>
      </c>
      <c r="Z5884" s="4"/>
      <c r="AA5884" t="str">
        <f t="shared" si="455"/>
        <v>x</v>
      </c>
      <c r="AB5884">
        <f t="shared" si="456"/>
        <v>10</v>
      </c>
      <c r="AC5884" t="str">
        <f t="shared" si="457"/>
        <v/>
      </c>
      <c r="AD5884" t="str">
        <f t="shared" si="458"/>
        <v/>
      </c>
      <c r="AE5884" t="str">
        <f t="shared" si="459"/>
        <v/>
      </c>
      <c r="AF5884" t="s">
        <v>17471</v>
      </c>
      <c r="AG5884">
        <v>4</v>
      </c>
      <c r="AH5884" t="s">
        <v>18114</v>
      </c>
      <c r="AI5884">
        <v>35491.301469999999</v>
      </c>
      <c r="AJ5884">
        <v>4674.6925499999998</v>
      </c>
      <c r="AK5884">
        <v>0</v>
      </c>
      <c r="AL5884">
        <v>2086</v>
      </c>
      <c r="AM5884">
        <v>2086</v>
      </c>
      <c r="AN5884">
        <v>50.359720000000003</v>
      </c>
      <c r="AO5884">
        <v>-127.11150000000001</v>
      </c>
      <c r="AP5884" t="s">
        <v>1</v>
      </c>
      <c r="AQ5884" t="s">
        <v>1</v>
      </c>
      <c r="AR5884" t="s">
        <v>18118</v>
      </c>
      <c r="AS5884" t="s">
        <v>22610</v>
      </c>
      <c r="AT5884" t="s">
        <v>22635</v>
      </c>
      <c r="AU5884" t="s">
        <v>5540</v>
      </c>
      <c r="AV5884" t="s">
        <v>5540</v>
      </c>
      <c r="AW5884" t="s">
        <v>7281</v>
      </c>
      <c r="AX5884" t="s">
        <v>24677</v>
      </c>
      <c r="AY5884" t="s">
        <v>2</v>
      </c>
      <c r="AZ5884" t="s">
        <v>7281</v>
      </c>
      <c r="BA5884" t="s">
        <v>2</v>
      </c>
      <c r="BB5884" t="s">
        <v>18847</v>
      </c>
      <c r="BC5884" t="s">
        <v>18848</v>
      </c>
      <c r="BD5884" t="s">
        <v>2</v>
      </c>
      <c r="BE5884" t="s">
        <v>2</v>
      </c>
      <c r="BF5884" t="s">
        <v>2</v>
      </c>
    </row>
    <row r="5885" spans="1:58" x14ac:dyDescent="0.25">
      <c r="A5885">
        <v>11766</v>
      </c>
      <c r="B5885" t="s">
        <v>12357</v>
      </c>
      <c r="C5885" t="s">
        <v>7283</v>
      </c>
      <c r="D5885" t="s">
        <v>7283</v>
      </c>
      <c r="E5885" t="s">
        <v>7284</v>
      </c>
      <c r="F5885" t="s">
        <v>5540</v>
      </c>
      <c r="G5885" t="s">
        <v>5541</v>
      </c>
      <c r="H5885" t="s">
        <v>6975</v>
      </c>
      <c r="I5885" t="s">
        <v>7281</v>
      </c>
      <c r="J5885" t="s">
        <v>7283</v>
      </c>
      <c r="K5885" t="s">
        <v>2</v>
      </c>
      <c r="L5885" t="s">
        <v>2</v>
      </c>
      <c r="M5885" t="s">
        <v>2</v>
      </c>
      <c r="N5885" t="s">
        <v>2</v>
      </c>
      <c r="O5885" t="s">
        <v>2</v>
      </c>
      <c r="T5885" t="s">
        <v>7283</v>
      </c>
      <c r="Z5885" s="4"/>
      <c r="AA5885" t="str">
        <f t="shared" si="455"/>
        <v>x</v>
      </c>
      <c r="AB5885">
        <f t="shared" si="456"/>
        <v>10</v>
      </c>
      <c r="AC5885" t="str">
        <f t="shared" si="457"/>
        <v/>
      </c>
      <c r="AD5885" t="str">
        <f t="shared" si="458"/>
        <v/>
      </c>
      <c r="AE5885" t="str">
        <f t="shared" si="459"/>
        <v/>
      </c>
      <c r="AF5885" t="s">
        <v>17472</v>
      </c>
      <c r="AG5885">
        <v>5</v>
      </c>
      <c r="AH5885" t="s">
        <v>18114</v>
      </c>
      <c r="AI5885">
        <v>6902.6183899999996</v>
      </c>
      <c r="AJ5885">
        <v>1857.8660299999999</v>
      </c>
      <c r="AK5885">
        <v>0</v>
      </c>
      <c r="AL5885">
        <v>1105</v>
      </c>
      <c r="AM5885">
        <v>1105</v>
      </c>
      <c r="AN5885">
        <v>53.13458</v>
      </c>
      <c r="AO5885">
        <v>-132.18700000000001</v>
      </c>
      <c r="AP5885" t="s">
        <v>2</v>
      </c>
      <c r="AQ5885" t="s">
        <v>1</v>
      </c>
      <c r="AR5885" t="s">
        <v>18118</v>
      </c>
      <c r="AS5885" t="s">
        <v>22610</v>
      </c>
      <c r="AT5885" t="s">
        <v>22610</v>
      </c>
      <c r="AU5885" t="s">
        <v>5540</v>
      </c>
      <c r="AV5885" t="s">
        <v>5540</v>
      </c>
      <c r="AW5885" t="s">
        <v>7283</v>
      </c>
      <c r="AX5885" t="s">
        <v>2</v>
      </c>
      <c r="AY5885" t="s">
        <v>2</v>
      </c>
      <c r="AZ5885" t="s">
        <v>7283</v>
      </c>
      <c r="BA5885" t="s">
        <v>21741</v>
      </c>
      <c r="BB5885" t="s">
        <v>2</v>
      </c>
      <c r="BC5885" t="s">
        <v>21741</v>
      </c>
      <c r="BD5885" t="s">
        <v>2</v>
      </c>
      <c r="BE5885" t="s">
        <v>21742</v>
      </c>
      <c r="BF5885" t="s">
        <v>2</v>
      </c>
    </row>
    <row r="5886" spans="1:58" x14ac:dyDescent="0.25">
      <c r="A5886">
        <v>12033</v>
      </c>
      <c r="B5886" t="s">
        <v>12358</v>
      </c>
      <c r="C5886" t="s">
        <v>7285</v>
      </c>
      <c r="D5886" t="s">
        <v>7285</v>
      </c>
      <c r="E5886" t="s">
        <v>7286</v>
      </c>
      <c r="F5886" t="s">
        <v>5540</v>
      </c>
      <c r="G5886" t="s">
        <v>5541</v>
      </c>
      <c r="H5886" t="s">
        <v>6975</v>
      </c>
      <c r="I5886" t="s">
        <v>7281</v>
      </c>
      <c r="J5886" t="s">
        <v>7285</v>
      </c>
      <c r="K5886" t="s">
        <v>2</v>
      </c>
      <c r="L5886" t="s">
        <v>2</v>
      </c>
      <c r="M5886" t="s">
        <v>2</v>
      </c>
      <c r="N5886" t="s">
        <v>2</v>
      </c>
      <c r="O5886" t="s">
        <v>2</v>
      </c>
      <c r="T5886" t="s">
        <v>7285</v>
      </c>
      <c r="Z5886" s="4"/>
      <c r="AA5886" t="str">
        <f t="shared" si="455"/>
        <v>x</v>
      </c>
      <c r="AB5886">
        <f t="shared" si="456"/>
        <v>10</v>
      </c>
      <c r="AC5886" t="str">
        <f t="shared" si="457"/>
        <v/>
      </c>
      <c r="AD5886" t="str">
        <f t="shared" si="458"/>
        <v/>
      </c>
      <c r="AE5886" t="str">
        <f t="shared" si="459"/>
        <v/>
      </c>
      <c r="AF5886" t="s">
        <v>17472</v>
      </c>
      <c r="AG5886">
        <v>5</v>
      </c>
      <c r="AH5886" t="s">
        <v>18114</v>
      </c>
      <c r="AI5886">
        <v>28588.683079999999</v>
      </c>
      <c r="AJ5886">
        <v>2816.8265200000001</v>
      </c>
      <c r="AK5886">
        <v>0</v>
      </c>
      <c r="AL5886">
        <v>2086</v>
      </c>
      <c r="AM5886">
        <v>2086</v>
      </c>
      <c r="AN5886">
        <v>49.636049999999997</v>
      </c>
      <c r="AO5886">
        <v>-125.7878</v>
      </c>
      <c r="AP5886" t="s">
        <v>2</v>
      </c>
      <c r="AQ5886" t="s">
        <v>1</v>
      </c>
      <c r="AR5886" t="s">
        <v>18118</v>
      </c>
      <c r="AS5886" t="s">
        <v>22602</v>
      </c>
      <c r="AT5886" t="s">
        <v>22635</v>
      </c>
      <c r="AU5886" t="s">
        <v>5540</v>
      </c>
      <c r="AV5886" t="s">
        <v>5540</v>
      </c>
      <c r="AW5886" t="s">
        <v>7285</v>
      </c>
      <c r="AX5886" t="s">
        <v>2</v>
      </c>
      <c r="AY5886" t="s">
        <v>2</v>
      </c>
      <c r="AZ5886" t="s">
        <v>7285</v>
      </c>
      <c r="BA5886" t="s">
        <v>20030</v>
      </c>
      <c r="BB5886" t="s">
        <v>20031</v>
      </c>
      <c r="BC5886" t="s">
        <v>20032</v>
      </c>
      <c r="BD5886" t="s">
        <v>2</v>
      </c>
      <c r="BE5886" t="s">
        <v>20033</v>
      </c>
      <c r="BF5886" t="s">
        <v>2</v>
      </c>
    </row>
    <row r="5887" spans="1:58" x14ac:dyDescent="0.25">
      <c r="A5887">
        <v>12443</v>
      </c>
      <c r="B5887" t="s">
        <v>2</v>
      </c>
      <c r="C5887" t="s">
        <v>7287</v>
      </c>
      <c r="D5887" t="s">
        <v>7287</v>
      </c>
      <c r="E5887" t="s">
        <v>7288</v>
      </c>
      <c r="F5887" t="s">
        <v>5540</v>
      </c>
      <c r="G5887" t="s">
        <v>5541</v>
      </c>
      <c r="H5887" t="s">
        <v>6975</v>
      </c>
      <c r="I5887" t="s">
        <v>7287</v>
      </c>
      <c r="J5887" t="s">
        <v>2</v>
      </c>
      <c r="K5887" t="s">
        <v>2</v>
      </c>
      <c r="L5887" t="s">
        <v>2</v>
      </c>
      <c r="M5887" t="s">
        <v>2</v>
      </c>
      <c r="N5887" t="s">
        <v>2</v>
      </c>
      <c r="O5887" t="s">
        <v>2</v>
      </c>
      <c r="S5887" t="s">
        <v>7287</v>
      </c>
      <c r="Z5887" s="4"/>
      <c r="AA5887" t="str">
        <f t="shared" si="455"/>
        <v>x</v>
      </c>
      <c r="AB5887">
        <f t="shared" si="456"/>
        <v>10</v>
      </c>
      <c r="AC5887" t="str">
        <f t="shared" si="457"/>
        <v/>
      </c>
      <c r="AD5887" t="str">
        <f t="shared" si="458"/>
        <v/>
      </c>
      <c r="AE5887" t="str">
        <f t="shared" si="459"/>
        <v/>
      </c>
      <c r="AF5887" t="s">
        <v>17471</v>
      </c>
      <c r="AG5887">
        <v>4</v>
      </c>
      <c r="AH5887" t="s">
        <v>18114</v>
      </c>
      <c r="AI5887">
        <v>24471.2088</v>
      </c>
      <c r="AJ5887">
        <v>1175.62644</v>
      </c>
      <c r="AK5887">
        <v>0</v>
      </c>
      <c r="AL5887">
        <v>2721</v>
      </c>
      <c r="AM5887">
        <v>2721</v>
      </c>
      <c r="AN5887">
        <v>41.659750000000003</v>
      </c>
      <c r="AO5887">
        <v>-123.3047</v>
      </c>
      <c r="AP5887" t="s">
        <v>1</v>
      </c>
      <c r="AQ5887" t="s">
        <v>1</v>
      </c>
      <c r="AR5887" t="s">
        <v>18150</v>
      </c>
      <c r="AS5887" t="s">
        <v>22602</v>
      </c>
      <c r="AT5887" t="s">
        <v>22602</v>
      </c>
      <c r="AU5887" t="s">
        <v>5540</v>
      </c>
      <c r="AV5887" t="s">
        <v>5540</v>
      </c>
      <c r="AW5887" t="s">
        <v>7287</v>
      </c>
      <c r="AX5887" t="s">
        <v>2</v>
      </c>
      <c r="AY5887" t="s">
        <v>2</v>
      </c>
      <c r="AZ5887" t="s">
        <v>7287</v>
      </c>
      <c r="BA5887" t="s">
        <v>2</v>
      </c>
      <c r="BB5887" t="s">
        <v>2</v>
      </c>
      <c r="BC5887" t="s">
        <v>2</v>
      </c>
      <c r="BD5887" t="s">
        <v>2</v>
      </c>
      <c r="BE5887" t="s">
        <v>2</v>
      </c>
      <c r="BF5887" t="s">
        <v>2</v>
      </c>
    </row>
    <row r="5888" spans="1:58" x14ac:dyDescent="0.25">
      <c r="A5888">
        <v>17159</v>
      </c>
      <c r="B5888" t="s">
        <v>2</v>
      </c>
      <c r="C5888" t="s">
        <v>7289</v>
      </c>
      <c r="D5888" t="s">
        <v>7289</v>
      </c>
      <c r="E5888" t="s">
        <v>7290</v>
      </c>
      <c r="F5888" t="s">
        <v>5540</v>
      </c>
      <c r="G5888" t="s">
        <v>5541</v>
      </c>
      <c r="H5888" t="s">
        <v>6975</v>
      </c>
      <c r="I5888" t="s">
        <v>7287</v>
      </c>
      <c r="J5888" t="s">
        <v>7289</v>
      </c>
      <c r="K5888" t="s">
        <v>2</v>
      </c>
      <c r="L5888" t="s">
        <v>2</v>
      </c>
      <c r="M5888" t="s">
        <v>2</v>
      </c>
      <c r="N5888" t="s">
        <v>2</v>
      </c>
      <c r="O5888" t="s">
        <v>2</v>
      </c>
      <c r="T5888" t="s">
        <v>7289</v>
      </c>
      <c r="Z5888" s="4"/>
      <c r="AA5888" t="str">
        <f t="shared" ref="AA5888:AA5951" si="460">IF(Z5888="x",D5888,IF(NOT(ISERROR(FIND(AA5887,E5888))),AA5887,"x"))</f>
        <v>x</v>
      </c>
      <c r="AB5888">
        <f t="shared" ref="AB5888:AB5951" si="461">IF(ISERROR(MATCH(AA5888,F5888:O5888,)),10,(MATCH(AA5888,F5888:O5888,)))</f>
        <v>10</v>
      </c>
      <c r="AC5888" t="str">
        <f t="shared" ref="AC5888:AC5951" si="462">IF(Z5888="x",A5888,"")</f>
        <v/>
      </c>
      <c r="AD5888" t="str">
        <f t="shared" ref="AD5888:AD5951" si="463">IF(AND(Z5888="x",AA5887&lt;&gt;"x",AB5887&lt;AB5888,ISERROR(FIND(AA5888,E5887))),"polygons overlap!","")</f>
        <v/>
      </c>
      <c r="AE5888" t="str">
        <f t="shared" si="459"/>
        <v/>
      </c>
      <c r="AF5888" t="s">
        <v>17472</v>
      </c>
      <c r="AG5888">
        <v>5</v>
      </c>
      <c r="AH5888" t="s">
        <v>18120</v>
      </c>
      <c r="AI5888">
        <v>4886.1950900000002</v>
      </c>
      <c r="AJ5888">
        <v>398.00605999999999</v>
      </c>
      <c r="AK5888">
        <v>0</v>
      </c>
      <c r="AL5888">
        <v>1578</v>
      </c>
      <c r="AM5888">
        <v>1578</v>
      </c>
      <c r="AN5888">
        <v>42.287950000000002</v>
      </c>
      <c r="AO5888">
        <v>-123.95610000000001</v>
      </c>
      <c r="AP5888" t="s">
        <v>2</v>
      </c>
      <c r="AQ5888" t="s">
        <v>1</v>
      </c>
      <c r="AR5888" t="s">
        <v>18150</v>
      </c>
      <c r="AS5888" t="s">
        <v>22602</v>
      </c>
      <c r="AT5888" t="s">
        <v>22602</v>
      </c>
      <c r="AU5888" t="s">
        <v>5540</v>
      </c>
      <c r="AV5888" t="s">
        <v>5540</v>
      </c>
      <c r="AW5888" t="s">
        <v>7289</v>
      </c>
      <c r="AX5888" t="s">
        <v>2</v>
      </c>
      <c r="AY5888" t="s">
        <v>2</v>
      </c>
      <c r="AZ5888" t="s">
        <v>7289</v>
      </c>
      <c r="BA5888" t="s">
        <v>2</v>
      </c>
      <c r="BB5888" t="s">
        <v>2</v>
      </c>
      <c r="BC5888" t="s">
        <v>2</v>
      </c>
      <c r="BD5888" t="s">
        <v>2</v>
      </c>
      <c r="BE5888" t="s">
        <v>2</v>
      </c>
      <c r="BF5888" t="s">
        <v>2</v>
      </c>
    </row>
    <row r="5889" spans="1:58" x14ac:dyDescent="0.25">
      <c r="A5889">
        <v>17160</v>
      </c>
      <c r="B5889" t="s">
        <v>2</v>
      </c>
      <c r="C5889" t="s">
        <v>7291</v>
      </c>
      <c r="D5889" t="s">
        <v>7291</v>
      </c>
      <c r="E5889" t="s">
        <v>7292</v>
      </c>
      <c r="F5889" t="s">
        <v>5540</v>
      </c>
      <c r="G5889" t="s">
        <v>5541</v>
      </c>
      <c r="H5889" t="s">
        <v>6975</v>
      </c>
      <c r="I5889" t="s">
        <v>7287</v>
      </c>
      <c r="J5889" t="s">
        <v>7291</v>
      </c>
      <c r="K5889" t="s">
        <v>2</v>
      </c>
      <c r="L5889" t="s">
        <v>2</v>
      </c>
      <c r="M5889" t="s">
        <v>2</v>
      </c>
      <c r="N5889" t="s">
        <v>2</v>
      </c>
      <c r="O5889" t="s">
        <v>2</v>
      </c>
      <c r="T5889" t="s">
        <v>7291</v>
      </c>
      <c r="Z5889" s="4"/>
      <c r="AA5889" t="str">
        <f t="shared" si="460"/>
        <v>x</v>
      </c>
      <c r="AB5889">
        <f t="shared" si="461"/>
        <v>10</v>
      </c>
      <c r="AC5889" t="str">
        <f t="shared" si="462"/>
        <v/>
      </c>
      <c r="AD5889" t="str">
        <f t="shared" si="463"/>
        <v/>
      </c>
      <c r="AE5889" t="str">
        <f t="shared" si="459"/>
        <v/>
      </c>
      <c r="AF5889" t="s">
        <v>17472</v>
      </c>
      <c r="AG5889">
        <v>5</v>
      </c>
      <c r="AH5889" t="s">
        <v>18114</v>
      </c>
      <c r="AI5889">
        <v>2303.30024</v>
      </c>
      <c r="AJ5889">
        <v>322.50832000000003</v>
      </c>
      <c r="AK5889">
        <v>148</v>
      </c>
      <c r="AL5889">
        <v>2491</v>
      </c>
      <c r="AM5889">
        <v>2343</v>
      </c>
      <c r="AN5889">
        <v>41.552849999999999</v>
      </c>
      <c r="AO5889">
        <v>-123.2243</v>
      </c>
      <c r="AP5889" t="s">
        <v>2</v>
      </c>
      <c r="AQ5889" t="s">
        <v>1</v>
      </c>
      <c r="AR5889" t="s">
        <v>18150</v>
      </c>
      <c r="AS5889" t="s">
        <v>22602</v>
      </c>
      <c r="AT5889" t="s">
        <v>22602</v>
      </c>
      <c r="AU5889" t="s">
        <v>5540</v>
      </c>
      <c r="AV5889" t="s">
        <v>5540</v>
      </c>
      <c r="AW5889" t="s">
        <v>7291</v>
      </c>
      <c r="AX5889" t="s">
        <v>2</v>
      </c>
      <c r="AY5889" t="s">
        <v>2</v>
      </c>
      <c r="AZ5889" t="s">
        <v>7291</v>
      </c>
      <c r="BA5889" t="s">
        <v>2</v>
      </c>
      <c r="BB5889" t="s">
        <v>22100</v>
      </c>
      <c r="BC5889" t="s">
        <v>2</v>
      </c>
      <c r="BD5889" t="s">
        <v>2</v>
      </c>
      <c r="BE5889" t="s">
        <v>2</v>
      </c>
      <c r="BF5889" t="s">
        <v>2</v>
      </c>
    </row>
    <row r="5890" spans="1:58" x14ac:dyDescent="0.25">
      <c r="A5890">
        <v>17161</v>
      </c>
      <c r="B5890" t="s">
        <v>2</v>
      </c>
      <c r="C5890" t="s">
        <v>7293</v>
      </c>
      <c r="D5890" t="s">
        <v>7293</v>
      </c>
      <c r="E5890" t="s">
        <v>7294</v>
      </c>
      <c r="F5890" t="s">
        <v>5540</v>
      </c>
      <c r="G5890" t="s">
        <v>5541</v>
      </c>
      <c r="H5890" t="s">
        <v>6975</v>
      </c>
      <c r="I5890" t="s">
        <v>7287</v>
      </c>
      <c r="J5890" t="s">
        <v>7293</v>
      </c>
      <c r="K5890" t="s">
        <v>2</v>
      </c>
      <c r="L5890" t="s">
        <v>2</v>
      </c>
      <c r="M5890" t="s">
        <v>2</v>
      </c>
      <c r="N5890" t="s">
        <v>2</v>
      </c>
      <c r="O5890" t="s">
        <v>2</v>
      </c>
      <c r="T5890" t="s">
        <v>7293</v>
      </c>
      <c r="Z5890" s="4"/>
      <c r="AA5890" t="str">
        <f t="shared" si="460"/>
        <v>x</v>
      </c>
      <c r="AB5890">
        <f t="shared" si="461"/>
        <v>10</v>
      </c>
      <c r="AC5890" t="str">
        <f t="shared" si="462"/>
        <v/>
      </c>
      <c r="AD5890" t="str">
        <f t="shared" si="463"/>
        <v/>
      </c>
      <c r="AE5890" t="str">
        <f t="shared" ref="AE5890:AE5953" si="464">IF(LEN(AA5890)&gt;1,INDEX($A$2:$A$8617, MATCH(AA5890,$D$2:$D$8617,FALSE)),"")</f>
        <v/>
      </c>
      <c r="AF5890" t="s">
        <v>17471</v>
      </c>
      <c r="AG5890">
        <v>5</v>
      </c>
      <c r="AH5890" t="s">
        <v>18114</v>
      </c>
      <c r="AI5890">
        <v>4726.6331600000003</v>
      </c>
      <c r="AJ5890">
        <v>427.25671999999997</v>
      </c>
      <c r="AK5890">
        <v>71</v>
      </c>
      <c r="AL5890">
        <v>2668</v>
      </c>
      <c r="AM5890">
        <v>2597</v>
      </c>
      <c r="AN5890">
        <v>41.043509999999998</v>
      </c>
      <c r="AO5890">
        <v>-123.16849999999999</v>
      </c>
      <c r="AP5890" t="s">
        <v>2</v>
      </c>
      <c r="AQ5890" t="s">
        <v>1</v>
      </c>
      <c r="AR5890" t="s">
        <v>18150</v>
      </c>
      <c r="AS5890" t="s">
        <v>22602</v>
      </c>
      <c r="AT5890" t="s">
        <v>22602</v>
      </c>
      <c r="AU5890" t="s">
        <v>5540</v>
      </c>
      <c r="AV5890" t="s">
        <v>5540</v>
      </c>
      <c r="AW5890" t="s">
        <v>7293</v>
      </c>
      <c r="AX5890" t="s">
        <v>2</v>
      </c>
      <c r="AY5890" t="s">
        <v>2</v>
      </c>
      <c r="AZ5890" t="s">
        <v>7293</v>
      </c>
      <c r="BA5890" t="s">
        <v>2</v>
      </c>
      <c r="BB5890" t="s">
        <v>2</v>
      </c>
      <c r="BC5890" t="s">
        <v>2</v>
      </c>
      <c r="BD5890" t="s">
        <v>2</v>
      </c>
      <c r="BE5890" t="s">
        <v>2</v>
      </c>
      <c r="BF5890" t="s">
        <v>2</v>
      </c>
    </row>
    <row r="5891" spans="1:58" x14ac:dyDescent="0.25">
      <c r="A5891">
        <v>17162</v>
      </c>
      <c r="B5891" t="s">
        <v>2</v>
      </c>
      <c r="C5891" t="s">
        <v>7295</v>
      </c>
      <c r="D5891" t="s">
        <v>7295</v>
      </c>
      <c r="E5891" t="s">
        <v>7296</v>
      </c>
      <c r="F5891" t="s">
        <v>5540</v>
      </c>
      <c r="G5891" t="s">
        <v>5541</v>
      </c>
      <c r="H5891" t="s">
        <v>6975</v>
      </c>
      <c r="I5891" t="s">
        <v>7287</v>
      </c>
      <c r="J5891" t="s">
        <v>7293</v>
      </c>
      <c r="K5891" t="s">
        <v>7295</v>
      </c>
      <c r="L5891" t="s">
        <v>2</v>
      </c>
      <c r="M5891" t="s">
        <v>2</v>
      </c>
      <c r="N5891" t="s">
        <v>2</v>
      </c>
      <c r="O5891" t="s">
        <v>2</v>
      </c>
      <c r="U5891" t="s">
        <v>7295</v>
      </c>
      <c r="Z5891" s="4"/>
      <c r="AA5891" t="str">
        <f t="shared" si="460"/>
        <v>x</v>
      </c>
      <c r="AB5891">
        <f t="shared" si="461"/>
        <v>10</v>
      </c>
      <c r="AC5891" t="str">
        <f t="shared" si="462"/>
        <v/>
      </c>
      <c r="AD5891" t="str">
        <f t="shared" si="463"/>
        <v/>
      </c>
      <c r="AE5891" t="str">
        <f t="shared" si="464"/>
        <v/>
      </c>
      <c r="AF5891" t="s">
        <v>17472</v>
      </c>
      <c r="AG5891">
        <v>6</v>
      </c>
      <c r="AH5891" t="s">
        <v>18112</v>
      </c>
      <c r="AI5891">
        <v>945.34473000000003</v>
      </c>
      <c r="AJ5891">
        <v>181.75807</v>
      </c>
      <c r="AK5891">
        <v>389</v>
      </c>
      <c r="AL5891">
        <v>2445</v>
      </c>
      <c r="AM5891">
        <v>2056</v>
      </c>
      <c r="AN5891">
        <v>41.248559999999998</v>
      </c>
      <c r="AO5891">
        <v>-123.0136</v>
      </c>
      <c r="AP5891" t="s">
        <v>2</v>
      </c>
      <c r="AQ5891" t="s">
        <v>1</v>
      </c>
      <c r="AR5891" t="s">
        <v>18150</v>
      </c>
      <c r="AS5891" t="s">
        <v>22602</v>
      </c>
      <c r="AT5891" t="s">
        <v>22602</v>
      </c>
      <c r="AU5891" t="s">
        <v>5540</v>
      </c>
      <c r="AV5891" t="s">
        <v>5540</v>
      </c>
      <c r="AW5891" t="s">
        <v>7295</v>
      </c>
      <c r="AX5891" t="s">
        <v>2</v>
      </c>
      <c r="AY5891" t="s">
        <v>2</v>
      </c>
      <c r="AZ5891" t="s">
        <v>7295</v>
      </c>
      <c r="BA5891" t="s">
        <v>2</v>
      </c>
      <c r="BB5891" t="s">
        <v>2</v>
      </c>
      <c r="BC5891" t="s">
        <v>2</v>
      </c>
      <c r="BD5891" t="s">
        <v>2</v>
      </c>
      <c r="BE5891" t="s">
        <v>2</v>
      </c>
      <c r="BF5891" t="s">
        <v>2</v>
      </c>
    </row>
    <row r="5892" spans="1:58" x14ac:dyDescent="0.25">
      <c r="A5892">
        <v>12929</v>
      </c>
      <c r="B5892" t="s">
        <v>2</v>
      </c>
      <c r="C5892" t="s">
        <v>7297</v>
      </c>
      <c r="D5892" t="s">
        <v>7297</v>
      </c>
      <c r="E5892" t="s">
        <v>7298</v>
      </c>
      <c r="F5892" t="s">
        <v>5540</v>
      </c>
      <c r="G5892" t="s">
        <v>5541</v>
      </c>
      <c r="H5892" t="s">
        <v>6975</v>
      </c>
      <c r="I5892" t="s">
        <v>7287</v>
      </c>
      <c r="J5892" t="s">
        <v>7293</v>
      </c>
      <c r="K5892" t="s">
        <v>7297</v>
      </c>
      <c r="L5892" t="s">
        <v>2</v>
      </c>
      <c r="M5892" t="s">
        <v>2</v>
      </c>
      <c r="N5892" t="s">
        <v>2</v>
      </c>
      <c r="O5892" t="s">
        <v>2</v>
      </c>
      <c r="U5892" t="s">
        <v>7297</v>
      </c>
      <c r="Z5892" s="4"/>
      <c r="AA5892" t="str">
        <f t="shared" si="460"/>
        <v>x</v>
      </c>
      <c r="AB5892">
        <f t="shared" si="461"/>
        <v>10</v>
      </c>
      <c r="AC5892" t="str">
        <f t="shared" si="462"/>
        <v/>
      </c>
      <c r="AD5892" t="str">
        <f t="shared" si="463"/>
        <v/>
      </c>
      <c r="AE5892" t="str">
        <f t="shared" si="464"/>
        <v/>
      </c>
      <c r="AF5892" t="s">
        <v>17472</v>
      </c>
      <c r="AG5892">
        <v>6</v>
      </c>
      <c r="AH5892" t="s">
        <v>18114</v>
      </c>
      <c r="AI5892">
        <v>1596.50388</v>
      </c>
      <c r="AJ5892">
        <v>228.39756</v>
      </c>
      <c r="AK5892">
        <v>428</v>
      </c>
      <c r="AL5892">
        <v>2668</v>
      </c>
      <c r="AM5892">
        <v>2240</v>
      </c>
      <c r="AN5892">
        <v>40.914540000000002</v>
      </c>
      <c r="AO5892">
        <v>-122.9378</v>
      </c>
      <c r="AP5892" t="s">
        <v>2</v>
      </c>
      <c r="AQ5892" t="s">
        <v>1</v>
      </c>
      <c r="AR5892" t="s">
        <v>18150</v>
      </c>
      <c r="AS5892" t="s">
        <v>22602</v>
      </c>
      <c r="AT5892" t="s">
        <v>22602</v>
      </c>
      <c r="AU5892" t="s">
        <v>5540</v>
      </c>
      <c r="AV5892" t="s">
        <v>5540</v>
      </c>
      <c r="AW5892" t="s">
        <v>7297</v>
      </c>
      <c r="AX5892" t="s">
        <v>2</v>
      </c>
      <c r="AY5892" t="s">
        <v>2</v>
      </c>
      <c r="AZ5892" t="s">
        <v>7297</v>
      </c>
      <c r="BA5892" t="s">
        <v>2</v>
      </c>
      <c r="BB5892" t="s">
        <v>20956</v>
      </c>
      <c r="BC5892" t="s">
        <v>2</v>
      </c>
      <c r="BD5892" t="s">
        <v>2</v>
      </c>
      <c r="BE5892" t="s">
        <v>27305</v>
      </c>
      <c r="BF5892" t="s">
        <v>2</v>
      </c>
    </row>
    <row r="5893" spans="1:58" x14ac:dyDescent="0.25">
      <c r="A5893">
        <v>17163</v>
      </c>
      <c r="B5893" t="s">
        <v>2</v>
      </c>
      <c r="C5893" t="s">
        <v>7299</v>
      </c>
      <c r="D5893" t="s">
        <v>7299</v>
      </c>
      <c r="E5893" t="s">
        <v>7300</v>
      </c>
      <c r="F5893" t="s">
        <v>5540</v>
      </c>
      <c r="G5893" t="s">
        <v>5541</v>
      </c>
      <c r="H5893" t="s">
        <v>6975</v>
      </c>
      <c r="I5893" t="s">
        <v>7287</v>
      </c>
      <c r="J5893" t="s">
        <v>7293</v>
      </c>
      <c r="K5893" t="s">
        <v>7299</v>
      </c>
      <c r="L5893" t="s">
        <v>2</v>
      </c>
      <c r="M5893" t="s">
        <v>2</v>
      </c>
      <c r="N5893" t="s">
        <v>2</v>
      </c>
      <c r="O5893" t="s">
        <v>2</v>
      </c>
      <c r="U5893" t="s">
        <v>7299</v>
      </c>
      <c r="Z5893" s="4"/>
      <c r="AA5893" t="str">
        <f t="shared" si="460"/>
        <v>x</v>
      </c>
      <c r="AB5893">
        <f t="shared" si="461"/>
        <v>10</v>
      </c>
      <c r="AC5893" t="str">
        <f t="shared" si="462"/>
        <v/>
      </c>
      <c r="AD5893" t="str">
        <f t="shared" si="463"/>
        <v/>
      </c>
      <c r="AE5893" t="str">
        <f t="shared" si="464"/>
        <v/>
      </c>
      <c r="AF5893" t="s">
        <v>17472</v>
      </c>
      <c r="AG5893">
        <v>6</v>
      </c>
      <c r="AH5893" t="s">
        <v>18112</v>
      </c>
      <c r="AI5893">
        <v>2184.7845499999999</v>
      </c>
      <c r="AJ5893">
        <v>250.83859000000001</v>
      </c>
      <c r="AK5893">
        <v>71</v>
      </c>
      <c r="AL5893">
        <v>2261</v>
      </c>
      <c r="AM5893">
        <v>2190</v>
      </c>
      <c r="AN5893">
        <v>41.048439999999999</v>
      </c>
      <c r="AO5893">
        <v>-123.404</v>
      </c>
      <c r="AP5893" t="s">
        <v>2</v>
      </c>
      <c r="AQ5893" t="s">
        <v>1</v>
      </c>
      <c r="AR5893" t="s">
        <v>18150</v>
      </c>
      <c r="AS5893" t="s">
        <v>22602</v>
      </c>
      <c r="AT5893" t="s">
        <v>22602</v>
      </c>
      <c r="AU5893" t="s">
        <v>5540</v>
      </c>
      <c r="AV5893" t="s">
        <v>5540</v>
      </c>
      <c r="AW5893" t="s">
        <v>7299</v>
      </c>
      <c r="AX5893" t="s">
        <v>2</v>
      </c>
      <c r="AY5893" t="s">
        <v>2</v>
      </c>
      <c r="AZ5893" t="s">
        <v>7299</v>
      </c>
      <c r="BA5893" t="s">
        <v>2</v>
      </c>
      <c r="BB5893" t="s">
        <v>2</v>
      </c>
      <c r="BC5893" t="s">
        <v>2</v>
      </c>
      <c r="BD5893" t="s">
        <v>2</v>
      </c>
      <c r="BE5893" t="s">
        <v>2</v>
      </c>
      <c r="BF5893" t="s">
        <v>2</v>
      </c>
    </row>
    <row r="5894" spans="1:58" x14ac:dyDescent="0.25">
      <c r="A5894">
        <v>17164</v>
      </c>
      <c r="B5894" t="s">
        <v>2</v>
      </c>
      <c r="C5894" t="s">
        <v>7301</v>
      </c>
      <c r="D5894" t="s">
        <v>7301</v>
      </c>
      <c r="E5894" t="s">
        <v>7302</v>
      </c>
      <c r="F5894" t="s">
        <v>5540</v>
      </c>
      <c r="G5894" t="s">
        <v>5541</v>
      </c>
      <c r="H5894" t="s">
        <v>6975</v>
      </c>
      <c r="I5894" t="s">
        <v>7287</v>
      </c>
      <c r="J5894" t="s">
        <v>7301</v>
      </c>
      <c r="K5894" t="s">
        <v>2</v>
      </c>
      <c r="L5894" t="s">
        <v>2</v>
      </c>
      <c r="M5894" t="s">
        <v>2</v>
      </c>
      <c r="N5894" t="s">
        <v>2</v>
      </c>
      <c r="O5894" t="s">
        <v>2</v>
      </c>
      <c r="T5894" t="s">
        <v>7301</v>
      </c>
      <c r="Z5894" s="4"/>
      <c r="AA5894" t="str">
        <f t="shared" si="460"/>
        <v>x</v>
      </c>
      <c r="AB5894">
        <f t="shared" si="461"/>
        <v>10</v>
      </c>
      <c r="AC5894" t="str">
        <f t="shared" si="462"/>
        <v/>
      </c>
      <c r="AD5894" t="str">
        <f t="shared" si="463"/>
        <v/>
      </c>
      <c r="AE5894" t="str">
        <f t="shared" si="464"/>
        <v/>
      </c>
      <c r="AF5894" t="s">
        <v>17471</v>
      </c>
      <c r="AG5894">
        <v>5</v>
      </c>
      <c r="AH5894" t="s">
        <v>18120</v>
      </c>
      <c r="AI5894">
        <v>2196.2834200000002</v>
      </c>
      <c r="AJ5894">
        <v>335.32004000000001</v>
      </c>
      <c r="AK5894">
        <v>485</v>
      </c>
      <c r="AL5894">
        <v>2574</v>
      </c>
      <c r="AM5894">
        <v>2089</v>
      </c>
      <c r="AN5894">
        <v>41.527549999999998</v>
      </c>
      <c r="AO5894">
        <v>-122.7466</v>
      </c>
      <c r="AP5894" t="s">
        <v>2</v>
      </c>
      <c r="AQ5894" t="s">
        <v>1</v>
      </c>
      <c r="AR5894" t="s">
        <v>18150</v>
      </c>
      <c r="AS5894" t="s">
        <v>22602</v>
      </c>
      <c r="AT5894" t="s">
        <v>22602</v>
      </c>
      <c r="AU5894" t="s">
        <v>5540</v>
      </c>
      <c r="AV5894" t="s">
        <v>5540</v>
      </c>
      <c r="AW5894" t="s">
        <v>7301</v>
      </c>
      <c r="AX5894" t="s">
        <v>2</v>
      </c>
      <c r="AY5894" t="s">
        <v>2</v>
      </c>
      <c r="AZ5894" t="s">
        <v>7301</v>
      </c>
      <c r="BA5894" t="s">
        <v>2</v>
      </c>
      <c r="BB5894" t="s">
        <v>2</v>
      </c>
      <c r="BC5894" t="s">
        <v>2</v>
      </c>
      <c r="BD5894" t="s">
        <v>2</v>
      </c>
      <c r="BE5894" t="s">
        <v>2</v>
      </c>
      <c r="BF5894" t="s">
        <v>2</v>
      </c>
    </row>
    <row r="5895" spans="1:58" x14ac:dyDescent="0.25">
      <c r="A5895">
        <v>17165</v>
      </c>
      <c r="B5895" t="s">
        <v>2</v>
      </c>
      <c r="C5895" t="s">
        <v>7303</v>
      </c>
      <c r="D5895" t="s">
        <v>7303</v>
      </c>
      <c r="E5895" t="s">
        <v>7304</v>
      </c>
      <c r="F5895" t="s">
        <v>5540</v>
      </c>
      <c r="G5895" t="s">
        <v>5541</v>
      </c>
      <c r="H5895" t="s">
        <v>6975</v>
      </c>
      <c r="I5895" t="s">
        <v>7287</v>
      </c>
      <c r="J5895" t="s">
        <v>7301</v>
      </c>
      <c r="K5895" t="s">
        <v>7303</v>
      </c>
      <c r="L5895" t="s">
        <v>2</v>
      </c>
      <c r="M5895" t="s">
        <v>2</v>
      </c>
      <c r="N5895" t="s">
        <v>2</v>
      </c>
      <c r="O5895" t="s">
        <v>2</v>
      </c>
      <c r="U5895" t="s">
        <v>7303</v>
      </c>
      <c r="Z5895" s="4"/>
      <c r="AA5895" t="str">
        <f t="shared" si="460"/>
        <v>x</v>
      </c>
      <c r="AB5895">
        <f t="shared" si="461"/>
        <v>10</v>
      </c>
      <c r="AC5895" t="str">
        <f t="shared" si="462"/>
        <v/>
      </c>
      <c r="AD5895" t="str">
        <f t="shared" si="463"/>
        <v/>
      </c>
      <c r="AE5895" t="str">
        <f t="shared" si="464"/>
        <v/>
      </c>
      <c r="AF5895" t="s">
        <v>17472</v>
      </c>
      <c r="AG5895">
        <v>6</v>
      </c>
      <c r="AH5895" t="s">
        <v>18114</v>
      </c>
      <c r="AI5895">
        <v>796.90182000000004</v>
      </c>
      <c r="AJ5895">
        <v>157.95590999999999</v>
      </c>
      <c r="AK5895">
        <v>485</v>
      </c>
      <c r="AL5895">
        <v>1881</v>
      </c>
      <c r="AM5895">
        <v>1396</v>
      </c>
      <c r="AN5895">
        <v>41.741549999999997</v>
      </c>
      <c r="AO5895">
        <v>-122.83629999999999</v>
      </c>
      <c r="AP5895" t="s">
        <v>2</v>
      </c>
      <c r="AQ5895" t="s">
        <v>1</v>
      </c>
      <c r="AR5895" t="s">
        <v>18150</v>
      </c>
      <c r="AS5895" t="s">
        <v>22602</v>
      </c>
      <c r="AT5895" t="s">
        <v>22602</v>
      </c>
      <c r="AU5895" t="s">
        <v>5540</v>
      </c>
      <c r="AV5895" t="s">
        <v>5540</v>
      </c>
      <c r="AW5895" t="s">
        <v>7303</v>
      </c>
      <c r="AX5895" t="s">
        <v>2</v>
      </c>
      <c r="AY5895" t="s">
        <v>2</v>
      </c>
      <c r="AZ5895" t="s">
        <v>7303</v>
      </c>
      <c r="BA5895" t="s">
        <v>2</v>
      </c>
      <c r="BB5895" t="s">
        <v>2</v>
      </c>
      <c r="BC5895" t="s">
        <v>2</v>
      </c>
      <c r="BD5895" t="s">
        <v>2</v>
      </c>
      <c r="BE5895" t="s">
        <v>2</v>
      </c>
      <c r="BF5895" t="s">
        <v>2</v>
      </c>
    </row>
    <row r="5896" spans="1:58" x14ac:dyDescent="0.25">
      <c r="A5896">
        <v>17166</v>
      </c>
      <c r="B5896" t="s">
        <v>2</v>
      </c>
      <c r="C5896" t="s">
        <v>7305</v>
      </c>
      <c r="D5896" t="s">
        <v>7305</v>
      </c>
      <c r="E5896" t="s">
        <v>7306</v>
      </c>
      <c r="F5896" t="s">
        <v>5540</v>
      </c>
      <c r="G5896" t="s">
        <v>5541</v>
      </c>
      <c r="H5896" t="s">
        <v>6975</v>
      </c>
      <c r="I5896" t="s">
        <v>7287</v>
      </c>
      <c r="J5896" t="s">
        <v>7301</v>
      </c>
      <c r="K5896" t="s">
        <v>7305</v>
      </c>
      <c r="L5896" t="s">
        <v>2</v>
      </c>
      <c r="M5896" t="s">
        <v>2</v>
      </c>
      <c r="N5896" t="s">
        <v>2</v>
      </c>
      <c r="O5896" t="s">
        <v>2</v>
      </c>
      <c r="U5896" t="s">
        <v>7305</v>
      </c>
      <c r="Z5896" s="4"/>
      <c r="AA5896" t="str">
        <f t="shared" si="460"/>
        <v>x</v>
      </c>
      <c r="AB5896">
        <f t="shared" si="461"/>
        <v>10</v>
      </c>
      <c r="AC5896" t="str">
        <f t="shared" si="462"/>
        <v/>
      </c>
      <c r="AD5896" t="str">
        <f t="shared" si="463"/>
        <v/>
      </c>
      <c r="AE5896" t="str">
        <f t="shared" si="464"/>
        <v/>
      </c>
      <c r="AF5896" t="s">
        <v>17472</v>
      </c>
      <c r="AG5896">
        <v>6</v>
      </c>
      <c r="AH5896" t="s">
        <v>18114</v>
      </c>
      <c r="AI5896">
        <v>668.90350999999998</v>
      </c>
      <c r="AJ5896">
        <v>174.30607000000001</v>
      </c>
      <c r="AK5896">
        <v>756</v>
      </c>
      <c r="AL5896">
        <v>2574</v>
      </c>
      <c r="AM5896">
        <v>1818</v>
      </c>
      <c r="AN5896">
        <v>41.285769999999999</v>
      </c>
      <c r="AO5896">
        <v>-122.6876</v>
      </c>
      <c r="AP5896" t="s">
        <v>2</v>
      </c>
      <c r="AQ5896" t="s">
        <v>1</v>
      </c>
      <c r="AR5896" t="s">
        <v>18150</v>
      </c>
      <c r="AS5896" t="s">
        <v>22602</v>
      </c>
      <c r="AT5896" t="s">
        <v>22602</v>
      </c>
      <c r="AU5896" t="s">
        <v>5540</v>
      </c>
      <c r="AV5896" t="s">
        <v>5540</v>
      </c>
      <c r="AW5896" t="s">
        <v>7305</v>
      </c>
      <c r="AX5896" t="s">
        <v>2</v>
      </c>
      <c r="AY5896" t="s">
        <v>2</v>
      </c>
      <c r="AZ5896" t="s">
        <v>7305</v>
      </c>
      <c r="BA5896" t="s">
        <v>2</v>
      </c>
      <c r="BB5896" t="s">
        <v>2</v>
      </c>
      <c r="BC5896" t="s">
        <v>2</v>
      </c>
      <c r="BD5896" t="s">
        <v>2</v>
      </c>
      <c r="BE5896" t="s">
        <v>2</v>
      </c>
      <c r="BF5896" t="s">
        <v>2</v>
      </c>
    </row>
    <row r="5897" spans="1:58" x14ac:dyDescent="0.25">
      <c r="A5897">
        <v>17167</v>
      </c>
      <c r="B5897" t="s">
        <v>2</v>
      </c>
      <c r="C5897" t="s">
        <v>7307</v>
      </c>
      <c r="D5897" t="s">
        <v>7307</v>
      </c>
      <c r="E5897" t="s">
        <v>7308</v>
      </c>
      <c r="F5897" t="s">
        <v>5540</v>
      </c>
      <c r="G5897" t="s">
        <v>5541</v>
      </c>
      <c r="H5897" t="s">
        <v>6975</v>
      </c>
      <c r="I5897" t="s">
        <v>7287</v>
      </c>
      <c r="J5897" t="s">
        <v>7301</v>
      </c>
      <c r="K5897" t="s">
        <v>7307</v>
      </c>
      <c r="L5897" t="s">
        <v>2</v>
      </c>
      <c r="M5897" t="s">
        <v>2</v>
      </c>
      <c r="N5897" t="s">
        <v>2</v>
      </c>
      <c r="O5897" t="s">
        <v>2</v>
      </c>
      <c r="U5897" t="s">
        <v>7307</v>
      </c>
      <c r="Z5897" s="4"/>
      <c r="AA5897" t="str">
        <f t="shared" si="460"/>
        <v>x</v>
      </c>
      <c r="AB5897">
        <f t="shared" si="461"/>
        <v>10</v>
      </c>
      <c r="AC5897" t="str">
        <f t="shared" si="462"/>
        <v/>
      </c>
      <c r="AD5897" t="str">
        <f t="shared" si="463"/>
        <v/>
      </c>
      <c r="AE5897" t="str">
        <f t="shared" si="464"/>
        <v/>
      </c>
      <c r="AF5897" t="s">
        <v>17472</v>
      </c>
      <c r="AG5897">
        <v>6</v>
      </c>
      <c r="AH5897" t="s">
        <v>18120</v>
      </c>
      <c r="AI5897">
        <v>730.47808999999995</v>
      </c>
      <c r="AJ5897">
        <v>164.56201999999999</v>
      </c>
      <c r="AK5897">
        <v>804</v>
      </c>
      <c r="AL5897">
        <v>1843</v>
      </c>
      <c r="AM5897">
        <v>1039</v>
      </c>
      <c r="AN5897">
        <v>41.515549999999998</v>
      </c>
      <c r="AO5897">
        <v>-122.7029</v>
      </c>
      <c r="AP5897" t="s">
        <v>2</v>
      </c>
      <c r="AQ5897" t="s">
        <v>1</v>
      </c>
      <c r="AR5897" t="s">
        <v>18150</v>
      </c>
      <c r="AS5897" t="s">
        <v>22602</v>
      </c>
      <c r="AT5897" t="s">
        <v>22602</v>
      </c>
      <c r="AU5897" t="s">
        <v>5540</v>
      </c>
      <c r="AV5897" t="s">
        <v>5540</v>
      </c>
      <c r="AW5897" t="s">
        <v>7307</v>
      </c>
      <c r="AX5897" t="s">
        <v>2</v>
      </c>
      <c r="AY5897" t="s">
        <v>2</v>
      </c>
      <c r="AZ5897" t="s">
        <v>7307</v>
      </c>
      <c r="BA5897" t="s">
        <v>2</v>
      </c>
      <c r="BB5897" t="s">
        <v>2</v>
      </c>
      <c r="BC5897" t="s">
        <v>2</v>
      </c>
      <c r="BD5897" t="s">
        <v>2</v>
      </c>
      <c r="BE5897" t="s">
        <v>2</v>
      </c>
      <c r="BF5897" t="s">
        <v>2</v>
      </c>
    </row>
    <row r="5898" spans="1:58" x14ac:dyDescent="0.25">
      <c r="A5898">
        <v>12930</v>
      </c>
      <c r="B5898" t="s">
        <v>2</v>
      </c>
      <c r="C5898" t="s">
        <v>7309</v>
      </c>
      <c r="D5898" t="s">
        <v>7309</v>
      </c>
      <c r="E5898" t="s">
        <v>7310</v>
      </c>
      <c r="F5898" t="s">
        <v>5540</v>
      </c>
      <c r="G5898" t="s">
        <v>5541</v>
      </c>
      <c r="H5898" t="s">
        <v>6975</v>
      </c>
      <c r="I5898" t="s">
        <v>7287</v>
      </c>
      <c r="J5898" t="s">
        <v>7309</v>
      </c>
      <c r="K5898" t="s">
        <v>2</v>
      </c>
      <c r="L5898" t="s">
        <v>2</v>
      </c>
      <c r="M5898" t="s">
        <v>2</v>
      </c>
      <c r="N5898" t="s">
        <v>2</v>
      </c>
      <c r="O5898" t="s">
        <v>2</v>
      </c>
      <c r="T5898" t="s">
        <v>7309</v>
      </c>
      <c r="Z5898" s="4"/>
      <c r="AA5898" t="str">
        <f t="shared" si="460"/>
        <v>x</v>
      </c>
      <c r="AB5898">
        <f t="shared" si="461"/>
        <v>10</v>
      </c>
      <c r="AC5898" t="str">
        <f t="shared" si="462"/>
        <v/>
      </c>
      <c r="AD5898" t="str">
        <f t="shared" si="463"/>
        <v/>
      </c>
      <c r="AE5898" t="str">
        <f t="shared" si="464"/>
        <v/>
      </c>
      <c r="AF5898" t="s">
        <v>17472</v>
      </c>
      <c r="AG5898">
        <v>5</v>
      </c>
      <c r="AH5898" t="s">
        <v>18114</v>
      </c>
      <c r="AI5898">
        <v>7971.0579600000001</v>
      </c>
      <c r="AJ5898">
        <v>681.04012</v>
      </c>
      <c r="AK5898">
        <v>0</v>
      </c>
      <c r="AL5898">
        <v>2249</v>
      </c>
      <c r="AM5898">
        <v>2249</v>
      </c>
      <c r="AN5898">
        <v>41.901580000000003</v>
      </c>
      <c r="AO5898">
        <v>-123.3869</v>
      </c>
      <c r="AP5898" t="s">
        <v>2</v>
      </c>
      <c r="AQ5898" t="s">
        <v>1</v>
      </c>
      <c r="AR5898" t="s">
        <v>18150</v>
      </c>
      <c r="AS5898" t="s">
        <v>22602</v>
      </c>
      <c r="AT5898" t="s">
        <v>22602</v>
      </c>
      <c r="AU5898" t="s">
        <v>5540</v>
      </c>
      <c r="AV5898" t="s">
        <v>5540</v>
      </c>
      <c r="AW5898" t="s">
        <v>7309</v>
      </c>
      <c r="AX5898" t="s">
        <v>2</v>
      </c>
      <c r="AY5898" t="s">
        <v>2</v>
      </c>
      <c r="AZ5898" t="s">
        <v>7309</v>
      </c>
      <c r="BA5898" t="s">
        <v>2</v>
      </c>
      <c r="BB5898" t="s">
        <v>20939</v>
      </c>
      <c r="BC5898" t="s">
        <v>2</v>
      </c>
      <c r="BD5898" t="s">
        <v>20940</v>
      </c>
      <c r="BE5898" t="s">
        <v>27322</v>
      </c>
      <c r="BF5898" t="s">
        <v>2</v>
      </c>
    </row>
    <row r="5899" spans="1:58" x14ac:dyDescent="0.25">
      <c r="A5899">
        <v>17168</v>
      </c>
      <c r="B5899" t="s">
        <v>2</v>
      </c>
      <c r="C5899" t="s">
        <v>7311</v>
      </c>
      <c r="D5899" t="s">
        <v>7311</v>
      </c>
      <c r="E5899" t="s">
        <v>7312</v>
      </c>
      <c r="F5899" t="s">
        <v>5540</v>
      </c>
      <c r="G5899" t="s">
        <v>5541</v>
      </c>
      <c r="H5899" t="s">
        <v>6975</v>
      </c>
      <c r="I5899" t="s">
        <v>7287</v>
      </c>
      <c r="J5899" t="s">
        <v>7311</v>
      </c>
      <c r="K5899" t="s">
        <v>2</v>
      </c>
      <c r="L5899" t="s">
        <v>2</v>
      </c>
      <c r="M5899" t="s">
        <v>2</v>
      </c>
      <c r="N5899" t="s">
        <v>2</v>
      </c>
      <c r="O5899" t="s">
        <v>2</v>
      </c>
      <c r="T5899" t="s">
        <v>7311</v>
      </c>
      <c r="Z5899" s="4"/>
      <c r="AA5899" t="str">
        <f t="shared" si="460"/>
        <v>x</v>
      </c>
      <c r="AB5899">
        <f t="shared" si="461"/>
        <v>10</v>
      </c>
      <c r="AC5899" t="str">
        <f t="shared" si="462"/>
        <v/>
      </c>
      <c r="AD5899" t="str">
        <f t="shared" si="463"/>
        <v/>
      </c>
      <c r="AE5899" t="str">
        <f t="shared" si="464"/>
        <v/>
      </c>
      <c r="AF5899" t="s">
        <v>17472</v>
      </c>
      <c r="AG5899">
        <v>5</v>
      </c>
      <c r="AH5899" t="s">
        <v>18114</v>
      </c>
      <c r="AI5899">
        <v>2387.7389400000002</v>
      </c>
      <c r="AJ5899">
        <v>366.32083</v>
      </c>
      <c r="AK5899">
        <v>182</v>
      </c>
      <c r="AL5899">
        <v>2721</v>
      </c>
      <c r="AM5899">
        <v>2539</v>
      </c>
      <c r="AN5899">
        <v>40.980130000000003</v>
      </c>
      <c r="AO5899">
        <v>-122.53360000000001</v>
      </c>
      <c r="AP5899" t="s">
        <v>2</v>
      </c>
      <c r="AQ5899" t="s">
        <v>1</v>
      </c>
      <c r="AR5899" t="s">
        <v>18150</v>
      </c>
      <c r="AS5899" t="s">
        <v>22602</v>
      </c>
      <c r="AT5899" t="s">
        <v>22602</v>
      </c>
      <c r="AU5899" t="s">
        <v>5540</v>
      </c>
      <c r="AV5899" t="s">
        <v>5540</v>
      </c>
      <c r="AW5899" t="s">
        <v>7311</v>
      </c>
      <c r="AX5899" t="s">
        <v>2</v>
      </c>
      <c r="AY5899" t="s">
        <v>2</v>
      </c>
      <c r="AZ5899" t="s">
        <v>7311</v>
      </c>
      <c r="BA5899" t="s">
        <v>2</v>
      </c>
      <c r="BB5899" t="s">
        <v>19816</v>
      </c>
      <c r="BC5899" t="s">
        <v>2</v>
      </c>
      <c r="BD5899" t="s">
        <v>2</v>
      </c>
      <c r="BE5899" t="s">
        <v>2</v>
      </c>
      <c r="BF5899" t="s">
        <v>2</v>
      </c>
    </row>
    <row r="5900" spans="1:58" x14ac:dyDescent="0.25">
      <c r="A5900">
        <v>11688</v>
      </c>
      <c r="B5900" t="s">
        <v>12359</v>
      </c>
      <c r="C5900" t="s">
        <v>7321</v>
      </c>
      <c r="D5900" t="s">
        <v>7321</v>
      </c>
      <c r="E5900" t="s">
        <v>7322</v>
      </c>
      <c r="F5900" t="s">
        <v>5540</v>
      </c>
      <c r="G5900" t="s">
        <v>5541</v>
      </c>
      <c r="H5900" t="s">
        <v>6975</v>
      </c>
      <c r="I5900" t="s">
        <v>7321</v>
      </c>
      <c r="J5900" t="s">
        <v>2</v>
      </c>
      <c r="K5900" t="s">
        <v>2</v>
      </c>
      <c r="L5900" t="s">
        <v>2</v>
      </c>
      <c r="M5900" t="s">
        <v>2</v>
      </c>
      <c r="N5900" t="s">
        <v>2</v>
      </c>
      <c r="O5900" t="s">
        <v>2</v>
      </c>
      <c r="S5900" t="s">
        <v>7321</v>
      </c>
      <c r="Z5900" s="4"/>
      <c r="AA5900" t="str">
        <f t="shared" si="460"/>
        <v>x</v>
      </c>
      <c r="AB5900">
        <f t="shared" si="461"/>
        <v>10</v>
      </c>
      <c r="AC5900" t="str">
        <f t="shared" si="462"/>
        <v/>
      </c>
      <c r="AD5900" t="str">
        <f t="shared" si="463"/>
        <v/>
      </c>
      <c r="AE5900" t="str">
        <f t="shared" si="464"/>
        <v/>
      </c>
      <c r="AF5900" t="s">
        <v>17471</v>
      </c>
      <c r="AG5900">
        <v>4</v>
      </c>
      <c r="AH5900" t="s">
        <v>18114</v>
      </c>
      <c r="AI5900">
        <v>8403.6813299999994</v>
      </c>
      <c r="AJ5900">
        <v>849.33344999999997</v>
      </c>
      <c r="AK5900">
        <v>0</v>
      </c>
      <c r="AL5900">
        <v>2346</v>
      </c>
      <c r="AM5900">
        <v>2346</v>
      </c>
      <c r="AN5900">
        <v>47.789819999999999</v>
      </c>
      <c r="AO5900">
        <v>-123.6484</v>
      </c>
      <c r="AP5900" t="s">
        <v>1</v>
      </c>
      <c r="AQ5900" t="s">
        <v>1</v>
      </c>
      <c r="AR5900" t="s">
        <v>18150</v>
      </c>
      <c r="AS5900" t="s">
        <v>22602</v>
      </c>
      <c r="AT5900" t="s">
        <v>22602</v>
      </c>
      <c r="AU5900" t="s">
        <v>5540</v>
      </c>
      <c r="AV5900" t="s">
        <v>5540</v>
      </c>
      <c r="AW5900" t="s">
        <v>7321</v>
      </c>
      <c r="AX5900" t="s">
        <v>24618</v>
      </c>
      <c r="AY5900" t="s">
        <v>2</v>
      </c>
      <c r="AZ5900" t="s">
        <v>7321</v>
      </c>
      <c r="BA5900" t="s">
        <v>2</v>
      </c>
      <c r="BB5900" t="s">
        <v>18919</v>
      </c>
      <c r="BC5900" t="s">
        <v>2</v>
      </c>
      <c r="BD5900" t="s">
        <v>18920</v>
      </c>
      <c r="BE5900" t="s">
        <v>18921</v>
      </c>
      <c r="BF5900" t="s">
        <v>2</v>
      </c>
    </row>
    <row r="5901" spans="1:58" x14ac:dyDescent="0.25">
      <c r="A5901">
        <v>17177</v>
      </c>
      <c r="B5901" t="s">
        <v>2</v>
      </c>
      <c r="C5901" t="s">
        <v>7323</v>
      </c>
      <c r="D5901" t="s">
        <v>7323</v>
      </c>
      <c r="E5901" t="s">
        <v>7324</v>
      </c>
      <c r="F5901" t="s">
        <v>5540</v>
      </c>
      <c r="G5901" t="s">
        <v>5541</v>
      </c>
      <c r="H5901" t="s">
        <v>6975</v>
      </c>
      <c r="I5901" t="s">
        <v>7321</v>
      </c>
      <c r="J5901" t="s">
        <v>7323</v>
      </c>
      <c r="K5901" t="s">
        <v>2</v>
      </c>
      <c r="L5901" t="s">
        <v>2</v>
      </c>
      <c r="M5901" t="s">
        <v>2</v>
      </c>
      <c r="N5901" t="s">
        <v>2</v>
      </c>
      <c r="O5901" t="s">
        <v>2</v>
      </c>
      <c r="T5901" t="s">
        <v>7323</v>
      </c>
      <c r="Z5901" s="4"/>
      <c r="AA5901" t="str">
        <f t="shared" si="460"/>
        <v>x</v>
      </c>
      <c r="AB5901">
        <f t="shared" si="461"/>
        <v>10</v>
      </c>
      <c r="AC5901" t="str">
        <f t="shared" si="462"/>
        <v/>
      </c>
      <c r="AD5901" t="str">
        <f t="shared" si="463"/>
        <v/>
      </c>
      <c r="AE5901" t="str">
        <f t="shared" si="464"/>
        <v/>
      </c>
      <c r="AF5901" t="s">
        <v>17471</v>
      </c>
      <c r="AG5901">
        <v>5</v>
      </c>
      <c r="AH5901" t="s">
        <v>18112</v>
      </c>
      <c r="AI5901">
        <v>1472.92383</v>
      </c>
      <c r="AJ5901">
        <v>284.81455</v>
      </c>
      <c r="AK5901">
        <v>94</v>
      </c>
      <c r="AL5901">
        <v>2346</v>
      </c>
      <c r="AM5901">
        <v>2252</v>
      </c>
      <c r="AN5901">
        <v>47.739449999999998</v>
      </c>
      <c r="AO5901">
        <v>-123.5763</v>
      </c>
      <c r="AP5901" t="s">
        <v>2</v>
      </c>
      <c r="AQ5901" t="s">
        <v>1</v>
      </c>
      <c r="AR5901" t="s">
        <v>18150</v>
      </c>
      <c r="AS5901" t="s">
        <v>22602</v>
      </c>
      <c r="AT5901" t="s">
        <v>22602</v>
      </c>
      <c r="AU5901" t="s">
        <v>5540</v>
      </c>
      <c r="AV5901" t="s">
        <v>5540</v>
      </c>
      <c r="AW5901" t="s">
        <v>7323</v>
      </c>
      <c r="AX5901" t="s">
        <v>2</v>
      </c>
      <c r="AY5901" t="s">
        <v>2</v>
      </c>
      <c r="AZ5901" t="s">
        <v>7323</v>
      </c>
      <c r="BA5901" t="s">
        <v>2</v>
      </c>
      <c r="BB5901" t="s">
        <v>2</v>
      </c>
      <c r="BC5901" t="s">
        <v>2</v>
      </c>
      <c r="BD5901" t="s">
        <v>2</v>
      </c>
      <c r="BE5901" t="s">
        <v>2</v>
      </c>
      <c r="BF5901" t="s">
        <v>2</v>
      </c>
    </row>
    <row r="5902" spans="1:58" x14ac:dyDescent="0.25">
      <c r="A5902">
        <v>17178</v>
      </c>
      <c r="B5902" t="s">
        <v>2</v>
      </c>
      <c r="C5902" t="s">
        <v>7325</v>
      </c>
      <c r="D5902" t="s">
        <v>7325</v>
      </c>
      <c r="E5902" t="s">
        <v>7326</v>
      </c>
      <c r="F5902" t="s">
        <v>5540</v>
      </c>
      <c r="G5902" t="s">
        <v>5541</v>
      </c>
      <c r="H5902" t="s">
        <v>6975</v>
      </c>
      <c r="I5902" t="s">
        <v>7321</v>
      </c>
      <c r="J5902" t="s">
        <v>7323</v>
      </c>
      <c r="K5902" t="s">
        <v>7325</v>
      </c>
      <c r="L5902" t="s">
        <v>2</v>
      </c>
      <c r="M5902" t="s">
        <v>2</v>
      </c>
      <c r="N5902" t="s">
        <v>2</v>
      </c>
      <c r="O5902" t="s">
        <v>2</v>
      </c>
      <c r="U5902" t="s">
        <v>7325</v>
      </c>
      <c r="Z5902" s="4"/>
      <c r="AA5902" t="str">
        <f t="shared" si="460"/>
        <v>x</v>
      </c>
      <c r="AB5902">
        <f t="shared" si="461"/>
        <v>10</v>
      </c>
      <c r="AC5902" t="str">
        <f t="shared" si="462"/>
        <v/>
      </c>
      <c r="AD5902" t="str">
        <f t="shared" si="463"/>
        <v/>
      </c>
      <c r="AE5902" t="str">
        <f t="shared" si="464"/>
        <v/>
      </c>
      <c r="AF5902" t="s">
        <v>17472</v>
      </c>
      <c r="AG5902">
        <v>6</v>
      </c>
      <c r="AH5902" t="s">
        <v>18459</v>
      </c>
      <c r="AI5902">
        <v>134.19841</v>
      </c>
      <c r="AJ5902">
        <v>78.497810000000001</v>
      </c>
      <c r="AK5902">
        <v>552</v>
      </c>
      <c r="AL5902">
        <v>2157</v>
      </c>
      <c r="AM5902">
        <v>1605</v>
      </c>
      <c r="AN5902">
        <v>47.736519999999999</v>
      </c>
      <c r="AO5902">
        <v>-123.35890000000001</v>
      </c>
      <c r="AP5902" t="s">
        <v>2</v>
      </c>
      <c r="AQ5902" t="s">
        <v>1</v>
      </c>
      <c r="AR5902" t="s">
        <v>18150</v>
      </c>
      <c r="AS5902" t="s">
        <v>22602</v>
      </c>
      <c r="AT5902" t="s">
        <v>22602</v>
      </c>
      <c r="AU5902" t="s">
        <v>5540</v>
      </c>
      <c r="AV5902" t="s">
        <v>5540</v>
      </c>
      <c r="AW5902" t="s">
        <v>7325</v>
      </c>
      <c r="AX5902" t="s">
        <v>2</v>
      </c>
      <c r="AY5902" t="s">
        <v>27440</v>
      </c>
      <c r="AZ5902" t="s">
        <v>7325</v>
      </c>
      <c r="BA5902" t="s">
        <v>2</v>
      </c>
      <c r="BB5902" t="s">
        <v>2</v>
      </c>
      <c r="BC5902" t="s">
        <v>2</v>
      </c>
      <c r="BD5902" t="s">
        <v>2</v>
      </c>
      <c r="BE5902" t="s">
        <v>27441</v>
      </c>
      <c r="BF5902" t="s">
        <v>2</v>
      </c>
    </row>
    <row r="5903" spans="1:58" x14ac:dyDescent="0.25">
      <c r="A5903">
        <v>17179</v>
      </c>
      <c r="B5903" t="s">
        <v>2</v>
      </c>
      <c r="C5903" t="s">
        <v>7327</v>
      </c>
      <c r="D5903" t="s">
        <v>7327</v>
      </c>
      <c r="E5903" t="s">
        <v>7328</v>
      </c>
      <c r="F5903" t="s">
        <v>5540</v>
      </c>
      <c r="G5903" t="s">
        <v>5541</v>
      </c>
      <c r="H5903" t="s">
        <v>6975</v>
      </c>
      <c r="I5903" t="s">
        <v>7321</v>
      </c>
      <c r="J5903" t="s">
        <v>7323</v>
      </c>
      <c r="K5903" t="s">
        <v>7327</v>
      </c>
      <c r="L5903" t="s">
        <v>2</v>
      </c>
      <c r="M5903" t="s">
        <v>2</v>
      </c>
      <c r="N5903" t="s">
        <v>2</v>
      </c>
      <c r="O5903" t="s">
        <v>2</v>
      </c>
      <c r="U5903" t="s">
        <v>7327</v>
      </c>
      <c r="Z5903" s="4"/>
      <c r="AA5903" t="str">
        <f t="shared" si="460"/>
        <v>x</v>
      </c>
      <c r="AB5903">
        <f t="shared" si="461"/>
        <v>10</v>
      </c>
      <c r="AC5903" t="str">
        <f t="shared" si="462"/>
        <v/>
      </c>
      <c r="AD5903" t="str">
        <f t="shared" si="463"/>
        <v/>
      </c>
      <c r="AE5903" t="str">
        <f t="shared" si="464"/>
        <v/>
      </c>
      <c r="AF5903" t="s">
        <v>17472</v>
      </c>
      <c r="AG5903">
        <v>6</v>
      </c>
      <c r="AH5903" t="s">
        <v>18114</v>
      </c>
      <c r="AI5903">
        <v>292.92773999999997</v>
      </c>
      <c r="AJ5903">
        <v>88.280280000000005</v>
      </c>
      <c r="AK5903">
        <v>195</v>
      </c>
      <c r="AL5903">
        <v>2082</v>
      </c>
      <c r="AM5903">
        <v>1887</v>
      </c>
      <c r="AN5903">
        <v>47.859850000000002</v>
      </c>
      <c r="AO5903">
        <v>-123.5675</v>
      </c>
      <c r="AP5903" t="s">
        <v>2</v>
      </c>
      <c r="AQ5903" t="s">
        <v>1</v>
      </c>
      <c r="AR5903" t="s">
        <v>18150</v>
      </c>
      <c r="AS5903" t="s">
        <v>22602</v>
      </c>
      <c r="AT5903" t="s">
        <v>22602</v>
      </c>
      <c r="AU5903" t="s">
        <v>5540</v>
      </c>
      <c r="AV5903" t="s">
        <v>5540</v>
      </c>
      <c r="AW5903" t="s">
        <v>7327</v>
      </c>
      <c r="AX5903" t="s">
        <v>2</v>
      </c>
      <c r="AY5903" t="s">
        <v>2</v>
      </c>
      <c r="AZ5903" t="s">
        <v>7327</v>
      </c>
      <c r="BA5903" t="s">
        <v>2</v>
      </c>
      <c r="BB5903" t="s">
        <v>2</v>
      </c>
      <c r="BC5903" t="s">
        <v>2</v>
      </c>
      <c r="BD5903" t="s">
        <v>2</v>
      </c>
      <c r="BE5903" t="s">
        <v>2</v>
      </c>
      <c r="BF5903" t="s">
        <v>2</v>
      </c>
    </row>
    <row r="5904" spans="1:58" x14ac:dyDescent="0.25">
      <c r="A5904">
        <v>17180</v>
      </c>
      <c r="B5904" t="s">
        <v>2</v>
      </c>
      <c r="C5904" t="s">
        <v>7329</v>
      </c>
      <c r="D5904" t="s">
        <v>7329</v>
      </c>
      <c r="E5904" t="s">
        <v>7330</v>
      </c>
      <c r="F5904" t="s">
        <v>5540</v>
      </c>
      <c r="G5904" t="s">
        <v>5541</v>
      </c>
      <c r="H5904" t="s">
        <v>6975</v>
      </c>
      <c r="I5904" t="s">
        <v>7321</v>
      </c>
      <c r="J5904" t="s">
        <v>7323</v>
      </c>
      <c r="K5904" t="s">
        <v>7329</v>
      </c>
      <c r="L5904" t="s">
        <v>2</v>
      </c>
      <c r="M5904" t="s">
        <v>2</v>
      </c>
      <c r="N5904" t="s">
        <v>2</v>
      </c>
      <c r="O5904" t="s">
        <v>2</v>
      </c>
      <c r="U5904" t="s">
        <v>7329</v>
      </c>
      <c r="Z5904" s="4"/>
      <c r="AA5904" t="str">
        <f t="shared" si="460"/>
        <v>x</v>
      </c>
      <c r="AB5904">
        <f t="shared" si="461"/>
        <v>10</v>
      </c>
      <c r="AC5904" t="str">
        <f t="shared" si="462"/>
        <v/>
      </c>
      <c r="AD5904" t="str">
        <f t="shared" si="463"/>
        <v/>
      </c>
      <c r="AE5904" t="str">
        <f t="shared" si="464"/>
        <v/>
      </c>
      <c r="AF5904" t="s">
        <v>17472</v>
      </c>
      <c r="AG5904">
        <v>6</v>
      </c>
      <c r="AH5904" t="s">
        <v>18459</v>
      </c>
      <c r="AI5904">
        <v>313.76655</v>
      </c>
      <c r="AJ5904">
        <v>93.55198</v>
      </c>
      <c r="AK5904">
        <v>135</v>
      </c>
      <c r="AL5904">
        <v>2346</v>
      </c>
      <c r="AM5904">
        <v>2211</v>
      </c>
      <c r="AN5904">
        <v>47.81568</v>
      </c>
      <c r="AO5904">
        <v>-123.78060000000001</v>
      </c>
      <c r="AP5904" t="s">
        <v>2</v>
      </c>
      <c r="AQ5904" t="s">
        <v>1</v>
      </c>
      <c r="AR5904" t="s">
        <v>18150</v>
      </c>
      <c r="AS5904" t="s">
        <v>22602</v>
      </c>
      <c r="AT5904" t="s">
        <v>22602</v>
      </c>
      <c r="AU5904" t="s">
        <v>5540</v>
      </c>
      <c r="AV5904" t="s">
        <v>5540</v>
      </c>
      <c r="AW5904" t="s">
        <v>7329</v>
      </c>
      <c r="AX5904" t="s">
        <v>2</v>
      </c>
      <c r="AY5904" t="s">
        <v>2</v>
      </c>
      <c r="AZ5904" t="s">
        <v>7329</v>
      </c>
      <c r="BA5904" t="s">
        <v>2</v>
      </c>
      <c r="BB5904" t="s">
        <v>2</v>
      </c>
      <c r="BC5904" t="s">
        <v>2</v>
      </c>
      <c r="BD5904" t="s">
        <v>2</v>
      </c>
      <c r="BE5904" t="s">
        <v>2</v>
      </c>
      <c r="BF5904" t="s">
        <v>2</v>
      </c>
    </row>
    <row r="5905" spans="1:58" x14ac:dyDescent="0.25">
      <c r="A5905">
        <v>17181</v>
      </c>
      <c r="B5905" t="s">
        <v>2</v>
      </c>
      <c r="C5905" t="s">
        <v>7331</v>
      </c>
      <c r="D5905" t="s">
        <v>7331</v>
      </c>
      <c r="E5905" t="s">
        <v>7332</v>
      </c>
      <c r="F5905" t="s">
        <v>5540</v>
      </c>
      <c r="G5905" t="s">
        <v>5541</v>
      </c>
      <c r="H5905" t="s">
        <v>6975</v>
      </c>
      <c r="I5905" t="s">
        <v>7321</v>
      </c>
      <c r="J5905" t="s">
        <v>7323</v>
      </c>
      <c r="K5905" t="s">
        <v>7331</v>
      </c>
      <c r="L5905" t="s">
        <v>2</v>
      </c>
      <c r="M5905" t="s">
        <v>2</v>
      </c>
      <c r="N5905" t="s">
        <v>2</v>
      </c>
      <c r="O5905" t="s">
        <v>2</v>
      </c>
      <c r="U5905" t="s">
        <v>7331</v>
      </c>
      <c r="Z5905" s="4"/>
      <c r="AA5905" t="str">
        <f t="shared" si="460"/>
        <v>x</v>
      </c>
      <c r="AB5905">
        <f t="shared" si="461"/>
        <v>10</v>
      </c>
      <c r="AC5905" t="str">
        <f t="shared" si="462"/>
        <v/>
      </c>
      <c r="AD5905" t="str">
        <f t="shared" si="463"/>
        <v/>
      </c>
      <c r="AE5905" t="str">
        <f t="shared" si="464"/>
        <v/>
      </c>
      <c r="AF5905" t="s">
        <v>17472</v>
      </c>
      <c r="AG5905">
        <v>6</v>
      </c>
      <c r="AH5905" t="s">
        <v>18120</v>
      </c>
      <c r="AI5905">
        <v>268.52629000000002</v>
      </c>
      <c r="AJ5905">
        <v>135.12482</v>
      </c>
      <c r="AK5905">
        <v>94</v>
      </c>
      <c r="AL5905">
        <v>1948</v>
      </c>
      <c r="AM5905">
        <v>1854</v>
      </c>
      <c r="AN5905">
        <v>47.676740000000002</v>
      </c>
      <c r="AO5905">
        <v>-123.691</v>
      </c>
      <c r="AP5905" t="s">
        <v>2</v>
      </c>
      <c r="AQ5905" t="s">
        <v>1</v>
      </c>
      <c r="AR5905" t="s">
        <v>18150</v>
      </c>
      <c r="AS5905" t="s">
        <v>22602</v>
      </c>
      <c r="AT5905" t="s">
        <v>22602</v>
      </c>
      <c r="AU5905" t="s">
        <v>5540</v>
      </c>
      <c r="AV5905" t="s">
        <v>5540</v>
      </c>
      <c r="AW5905" t="s">
        <v>7331</v>
      </c>
      <c r="AX5905" t="s">
        <v>2</v>
      </c>
      <c r="AY5905" t="s">
        <v>2</v>
      </c>
      <c r="AZ5905" t="s">
        <v>7331</v>
      </c>
      <c r="BA5905" t="s">
        <v>2</v>
      </c>
      <c r="BB5905" t="s">
        <v>2</v>
      </c>
      <c r="BC5905" t="s">
        <v>2</v>
      </c>
      <c r="BD5905" t="s">
        <v>2</v>
      </c>
      <c r="BE5905" t="s">
        <v>2</v>
      </c>
      <c r="BF5905" t="s">
        <v>2</v>
      </c>
    </row>
    <row r="5906" spans="1:58" x14ac:dyDescent="0.25">
      <c r="A5906">
        <v>17182</v>
      </c>
      <c r="B5906" t="s">
        <v>2</v>
      </c>
      <c r="C5906" t="s">
        <v>7333</v>
      </c>
      <c r="D5906" t="s">
        <v>7333</v>
      </c>
      <c r="E5906" t="s">
        <v>7334</v>
      </c>
      <c r="F5906" t="s">
        <v>5540</v>
      </c>
      <c r="G5906" t="s">
        <v>5541</v>
      </c>
      <c r="H5906" t="s">
        <v>6975</v>
      </c>
      <c r="I5906" t="s">
        <v>7321</v>
      </c>
      <c r="J5906" t="s">
        <v>7323</v>
      </c>
      <c r="K5906" t="s">
        <v>7333</v>
      </c>
      <c r="L5906" t="s">
        <v>2</v>
      </c>
      <c r="M5906" t="s">
        <v>2</v>
      </c>
      <c r="N5906" t="s">
        <v>2</v>
      </c>
      <c r="O5906" t="s">
        <v>2</v>
      </c>
      <c r="U5906" t="s">
        <v>7333</v>
      </c>
      <c r="Z5906" s="4"/>
      <c r="AA5906" t="str">
        <f t="shared" si="460"/>
        <v>x</v>
      </c>
      <c r="AB5906">
        <f t="shared" si="461"/>
        <v>10</v>
      </c>
      <c r="AC5906" t="str">
        <f t="shared" si="462"/>
        <v/>
      </c>
      <c r="AD5906" t="str">
        <f t="shared" si="463"/>
        <v/>
      </c>
      <c r="AE5906" t="str">
        <f t="shared" si="464"/>
        <v/>
      </c>
      <c r="AF5906" t="s">
        <v>17472</v>
      </c>
      <c r="AG5906">
        <v>6</v>
      </c>
      <c r="AH5906" t="s">
        <v>18120</v>
      </c>
      <c r="AI5906">
        <v>221.98768999999999</v>
      </c>
      <c r="AJ5906">
        <v>103.7045</v>
      </c>
      <c r="AK5906">
        <v>119</v>
      </c>
      <c r="AL5906">
        <v>1810</v>
      </c>
      <c r="AM5906">
        <v>1691</v>
      </c>
      <c r="AN5906">
        <v>47.656779999999998</v>
      </c>
      <c r="AO5906">
        <v>-123.5338</v>
      </c>
      <c r="AP5906" t="s">
        <v>2</v>
      </c>
      <c r="AQ5906" t="s">
        <v>1</v>
      </c>
      <c r="AR5906" t="s">
        <v>18150</v>
      </c>
      <c r="AS5906" t="s">
        <v>22602</v>
      </c>
      <c r="AT5906" t="s">
        <v>22602</v>
      </c>
      <c r="AU5906" t="s">
        <v>5540</v>
      </c>
      <c r="AV5906" t="s">
        <v>5540</v>
      </c>
      <c r="AW5906" t="s">
        <v>7333</v>
      </c>
      <c r="AX5906" t="s">
        <v>2</v>
      </c>
      <c r="AY5906" t="s">
        <v>2</v>
      </c>
      <c r="AZ5906" t="s">
        <v>7333</v>
      </c>
      <c r="BA5906" t="s">
        <v>2</v>
      </c>
      <c r="BB5906" t="s">
        <v>2</v>
      </c>
      <c r="BC5906" t="s">
        <v>2</v>
      </c>
      <c r="BD5906" t="s">
        <v>2</v>
      </c>
      <c r="BE5906" t="s">
        <v>2</v>
      </c>
      <c r="BF5906" t="s">
        <v>2</v>
      </c>
    </row>
    <row r="5907" spans="1:58" x14ac:dyDescent="0.25">
      <c r="A5907">
        <v>17183</v>
      </c>
      <c r="B5907" t="s">
        <v>2</v>
      </c>
      <c r="C5907" t="s">
        <v>7335</v>
      </c>
      <c r="D5907" t="s">
        <v>7335</v>
      </c>
      <c r="E5907" t="s">
        <v>7336</v>
      </c>
      <c r="F5907" t="s">
        <v>5540</v>
      </c>
      <c r="G5907" t="s">
        <v>5541</v>
      </c>
      <c r="H5907" t="s">
        <v>6975</v>
      </c>
      <c r="I5907" t="s">
        <v>7321</v>
      </c>
      <c r="J5907" t="s">
        <v>7323</v>
      </c>
      <c r="K5907" t="s">
        <v>7335</v>
      </c>
      <c r="L5907" t="s">
        <v>2</v>
      </c>
      <c r="M5907" t="s">
        <v>2</v>
      </c>
      <c r="N5907" t="s">
        <v>2</v>
      </c>
      <c r="O5907" t="s">
        <v>2</v>
      </c>
      <c r="U5907" t="s">
        <v>7335</v>
      </c>
      <c r="Z5907" s="4"/>
      <c r="AA5907" t="str">
        <f t="shared" si="460"/>
        <v>x</v>
      </c>
      <c r="AB5907">
        <f t="shared" si="461"/>
        <v>10</v>
      </c>
      <c r="AC5907" t="str">
        <f t="shared" si="462"/>
        <v/>
      </c>
      <c r="AD5907" t="str">
        <f t="shared" si="463"/>
        <v/>
      </c>
      <c r="AE5907" t="str">
        <f t="shared" si="464"/>
        <v/>
      </c>
      <c r="AF5907" t="s">
        <v>17472</v>
      </c>
      <c r="AG5907">
        <v>6</v>
      </c>
      <c r="AH5907" t="s">
        <v>18120</v>
      </c>
      <c r="AI5907">
        <v>241.51714999999999</v>
      </c>
      <c r="AJ5907">
        <v>126.27307999999999</v>
      </c>
      <c r="AK5907">
        <v>219</v>
      </c>
      <c r="AL5907">
        <v>1937</v>
      </c>
      <c r="AM5907">
        <v>1718</v>
      </c>
      <c r="AN5907">
        <v>47.64087</v>
      </c>
      <c r="AO5907">
        <v>-123.3531</v>
      </c>
      <c r="AP5907" t="s">
        <v>2</v>
      </c>
      <c r="AQ5907" t="s">
        <v>1</v>
      </c>
      <c r="AR5907" t="s">
        <v>18150</v>
      </c>
      <c r="AS5907" t="s">
        <v>22602</v>
      </c>
      <c r="AT5907" t="s">
        <v>22602</v>
      </c>
      <c r="AU5907" t="s">
        <v>5540</v>
      </c>
      <c r="AV5907" t="s">
        <v>5540</v>
      </c>
      <c r="AW5907" t="s">
        <v>7335</v>
      </c>
      <c r="AX5907" t="s">
        <v>2</v>
      </c>
      <c r="AY5907" t="s">
        <v>2</v>
      </c>
      <c r="AZ5907" t="s">
        <v>7335</v>
      </c>
      <c r="BA5907" t="s">
        <v>2</v>
      </c>
      <c r="BB5907" t="s">
        <v>2</v>
      </c>
      <c r="BC5907" t="s">
        <v>2</v>
      </c>
      <c r="BD5907" t="s">
        <v>2</v>
      </c>
      <c r="BE5907" t="s">
        <v>2</v>
      </c>
      <c r="BF5907" t="s">
        <v>2</v>
      </c>
    </row>
    <row r="5908" spans="1:58" x14ac:dyDescent="0.25">
      <c r="A5908">
        <v>17184</v>
      </c>
      <c r="B5908" t="s">
        <v>2</v>
      </c>
      <c r="C5908" t="s">
        <v>7337</v>
      </c>
      <c r="D5908" t="s">
        <v>7337</v>
      </c>
      <c r="E5908" t="s">
        <v>7338</v>
      </c>
      <c r="F5908" t="s">
        <v>5540</v>
      </c>
      <c r="G5908" t="s">
        <v>5541</v>
      </c>
      <c r="H5908" t="s">
        <v>6975</v>
      </c>
      <c r="I5908" t="s">
        <v>7321</v>
      </c>
      <c r="J5908" t="s">
        <v>7337</v>
      </c>
      <c r="K5908" t="s">
        <v>2</v>
      </c>
      <c r="L5908" t="s">
        <v>2</v>
      </c>
      <c r="M5908" t="s">
        <v>2</v>
      </c>
      <c r="N5908" t="s">
        <v>2</v>
      </c>
      <c r="O5908" t="s">
        <v>2</v>
      </c>
      <c r="T5908" t="s">
        <v>7337</v>
      </c>
      <c r="Z5908" s="4"/>
      <c r="AA5908" t="str">
        <f t="shared" si="460"/>
        <v>x</v>
      </c>
      <c r="AB5908">
        <f t="shared" si="461"/>
        <v>10</v>
      </c>
      <c r="AC5908" t="str">
        <f t="shared" si="462"/>
        <v/>
      </c>
      <c r="AD5908" t="str">
        <f t="shared" si="463"/>
        <v/>
      </c>
      <c r="AE5908" t="str">
        <f t="shared" si="464"/>
        <v/>
      </c>
      <c r="AF5908" t="s">
        <v>17471</v>
      </c>
      <c r="AG5908">
        <v>5</v>
      </c>
      <c r="AH5908" t="s">
        <v>18112</v>
      </c>
      <c r="AI5908">
        <v>1412.3015600000001</v>
      </c>
      <c r="AJ5908">
        <v>296.70866999999998</v>
      </c>
      <c r="AK5908">
        <v>0</v>
      </c>
      <c r="AL5908">
        <v>2265</v>
      </c>
      <c r="AM5908">
        <v>2265</v>
      </c>
      <c r="AN5908">
        <v>47.736840000000001</v>
      </c>
      <c r="AO5908">
        <v>-123.0761</v>
      </c>
      <c r="AP5908" t="s">
        <v>2</v>
      </c>
      <c r="AQ5908" t="s">
        <v>1</v>
      </c>
      <c r="AR5908" t="s">
        <v>18150</v>
      </c>
      <c r="AS5908" t="s">
        <v>22602</v>
      </c>
      <c r="AT5908" t="s">
        <v>22602</v>
      </c>
      <c r="AU5908" t="s">
        <v>5540</v>
      </c>
      <c r="AV5908" t="s">
        <v>5540</v>
      </c>
      <c r="AW5908" t="s">
        <v>7337</v>
      </c>
      <c r="AX5908" t="s">
        <v>2</v>
      </c>
      <c r="AY5908" t="s">
        <v>2</v>
      </c>
      <c r="AZ5908" t="s">
        <v>7337</v>
      </c>
      <c r="BA5908" t="s">
        <v>2</v>
      </c>
      <c r="BB5908" t="s">
        <v>2</v>
      </c>
      <c r="BC5908" t="s">
        <v>2</v>
      </c>
      <c r="BD5908" t="s">
        <v>2</v>
      </c>
      <c r="BE5908" t="s">
        <v>2</v>
      </c>
      <c r="BF5908" t="s">
        <v>2</v>
      </c>
    </row>
    <row r="5909" spans="1:58" x14ac:dyDescent="0.25">
      <c r="A5909">
        <v>17185</v>
      </c>
      <c r="B5909" t="s">
        <v>2</v>
      </c>
      <c r="C5909" t="s">
        <v>7339</v>
      </c>
      <c r="D5909" t="s">
        <v>7339</v>
      </c>
      <c r="E5909" t="s">
        <v>7340</v>
      </c>
      <c r="F5909" t="s">
        <v>5540</v>
      </c>
      <c r="G5909" t="s">
        <v>5541</v>
      </c>
      <c r="H5909" t="s">
        <v>6975</v>
      </c>
      <c r="I5909" t="s">
        <v>7321</v>
      </c>
      <c r="J5909" t="s">
        <v>7337</v>
      </c>
      <c r="K5909" t="s">
        <v>7339</v>
      </c>
      <c r="L5909" t="s">
        <v>2</v>
      </c>
      <c r="M5909" t="s">
        <v>2</v>
      </c>
      <c r="N5909" t="s">
        <v>2</v>
      </c>
      <c r="O5909" t="s">
        <v>2</v>
      </c>
      <c r="U5909" t="s">
        <v>7339</v>
      </c>
      <c r="Z5909" s="4"/>
      <c r="AA5909" t="str">
        <f t="shared" si="460"/>
        <v>x</v>
      </c>
      <c r="AB5909">
        <f t="shared" si="461"/>
        <v>10</v>
      </c>
      <c r="AC5909" t="str">
        <f t="shared" si="462"/>
        <v/>
      </c>
      <c r="AD5909" t="str">
        <f t="shared" si="463"/>
        <v/>
      </c>
      <c r="AE5909" t="str">
        <f t="shared" si="464"/>
        <v/>
      </c>
      <c r="AF5909" t="s">
        <v>17472</v>
      </c>
      <c r="AG5909">
        <v>6</v>
      </c>
      <c r="AH5909" t="s">
        <v>18459</v>
      </c>
      <c r="AI5909">
        <v>674.36383000000001</v>
      </c>
      <c r="AJ5909">
        <v>166.29019</v>
      </c>
      <c r="AK5909">
        <v>0</v>
      </c>
      <c r="AL5909">
        <v>2265</v>
      </c>
      <c r="AM5909">
        <v>2265</v>
      </c>
      <c r="AN5909">
        <v>47.885559999999998</v>
      </c>
      <c r="AO5909">
        <v>-123.01260000000001</v>
      </c>
      <c r="AP5909" t="s">
        <v>2</v>
      </c>
      <c r="AQ5909" t="s">
        <v>1</v>
      </c>
      <c r="AR5909" t="s">
        <v>18150</v>
      </c>
      <c r="AS5909" t="s">
        <v>22602</v>
      </c>
      <c r="AT5909" t="s">
        <v>22602</v>
      </c>
      <c r="AU5909" t="s">
        <v>5540</v>
      </c>
      <c r="AV5909" t="s">
        <v>5540</v>
      </c>
      <c r="AW5909" t="s">
        <v>7339</v>
      </c>
      <c r="AX5909" t="s">
        <v>2</v>
      </c>
      <c r="AY5909" t="s">
        <v>2</v>
      </c>
      <c r="AZ5909" t="s">
        <v>7339</v>
      </c>
      <c r="BA5909" t="s">
        <v>2</v>
      </c>
      <c r="BB5909" t="s">
        <v>2</v>
      </c>
      <c r="BC5909" t="s">
        <v>2</v>
      </c>
      <c r="BD5909" t="s">
        <v>2</v>
      </c>
      <c r="BE5909" t="s">
        <v>2</v>
      </c>
      <c r="BF5909" t="s">
        <v>2</v>
      </c>
    </row>
    <row r="5910" spans="1:58" x14ac:dyDescent="0.25">
      <c r="A5910">
        <v>17186</v>
      </c>
      <c r="B5910" t="s">
        <v>2</v>
      </c>
      <c r="C5910" t="s">
        <v>7341</v>
      </c>
      <c r="D5910" t="s">
        <v>7341</v>
      </c>
      <c r="E5910" t="s">
        <v>7342</v>
      </c>
      <c r="F5910" t="s">
        <v>5540</v>
      </c>
      <c r="G5910" t="s">
        <v>5541</v>
      </c>
      <c r="H5910" t="s">
        <v>6975</v>
      </c>
      <c r="I5910" t="s">
        <v>7321</v>
      </c>
      <c r="J5910" t="s">
        <v>7337</v>
      </c>
      <c r="K5910" t="s">
        <v>7341</v>
      </c>
      <c r="L5910" t="s">
        <v>2</v>
      </c>
      <c r="M5910" t="s">
        <v>2</v>
      </c>
      <c r="N5910" t="s">
        <v>2</v>
      </c>
      <c r="O5910" t="s">
        <v>2</v>
      </c>
      <c r="U5910" t="s">
        <v>7341</v>
      </c>
      <c r="Z5910" s="4"/>
      <c r="AA5910" t="str">
        <f t="shared" si="460"/>
        <v>x</v>
      </c>
      <c r="AB5910">
        <f t="shared" si="461"/>
        <v>10</v>
      </c>
      <c r="AC5910" t="str">
        <f t="shared" si="462"/>
        <v/>
      </c>
      <c r="AD5910" t="str">
        <f t="shared" si="463"/>
        <v/>
      </c>
      <c r="AE5910" t="str">
        <f t="shared" si="464"/>
        <v/>
      </c>
      <c r="AF5910" t="s">
        <v>17472</v>
      </c>
      <c r="AG5910">
        <v>6</v>
      </c>
      <c r="AH5910" t="s">
        <v>18120</v>
      </c>
      <c r="AI5910">
        <v>315.65037999999998</v>
      </c>
      <c r="AJ5910">
        <v>118.47354</v>
      </c>
      <c r="AK5910">
        <v>0</v>
      </c>
      <c r="AL5910">
        <v>2005</v>
      </c>
      <c r="AM5910">
        <v>2005</v>
      </c>
      <c r="AN5910">
        <v>47.626350000000002</v>
      </c>
      <c r="AO5910">
        <v>-123.1443</v>
      </c>
      <c r="AP5910" t="s">
        <v>2</v>
      </c>
      <c r="AQ5910" t="s">
        <v>1</v>
      </c>
      <c r="AR5910" t="s">
        <v>18150</v>
      </c>
      <c r="AS5910" t="s">
        <v>22602</v>
      </c>
      <c r="AT5910" t="s">
        <v>22602</v>
      </c>
      <c r="AU5910" t="s">
        <v>5540</v>
      </c>
      <c r="AV5910" t="s">
        <v>5540</v>
      </c>
      <c r="AW5910" t="s">
        <v>7341</v>
      </c>
      <c r="AX5910" t="s">
        <v>2</v>
      </c>
      <c r="AY5910" t="s">
        <v>2</v>
      </c>
      <c r="AZ5910" t="s">
        <v>7341</v>
      </c>
      <c r="BA5910" t="s">
        <v>2</v>
      </c>
      <c r="BB5910" t="s">
        <v>2</v>
      </c>
      <c r="BC5910" t="s">
        <v>2</v>
      </c>
      <c r="BD5910" t="s">
        <v>2</v>
      </c>
      <c r="BE5910" t="s">
        <v>2</v>
      </c>
      <c r="BF5910" t="s">
        <v>2</v>
      </c>
    </row>
    <row r="5911" spans="1:58" x14ac:dyDescent="0.25">
      <c r="A5911">
        <v>17187</v>
      </c>
      <c r="B5911" t="s">
        <v>2</v>
      </c>
      <c r="C5911" t="s">
        <v>7343</v>
      </c>
      <c r="D5911" t="s">
        <v>7343</v>
      </c>
      <c r="E5911" t="s">
        <v>7344</v>
      </c>
      <c r="F5911" t="s">
        <v>5540</v>
      </c>
      <c r="G5911" t="s">
        <v>5541</v>
      </c>
      <c r="H5911" t="s">
        <v>6975</v>
      </c>
      <c r="I5911" t="s">
        <v>7321</v>
      </c>
      <c r="J5911" t="s">
        <v>7337</v>
      </c>
      <c r="K5911" t="s">
        <v>7343</v>
      </c>
      <c r="L5911" t="s">
        <v>2</v>
      </c>
      <c r="M5911" t="s">
        <v>2</v>
      </c>
      <c r="N5911" t="s">
        <v>2</v>
      </c>
      <c r="O5911" t="s">
        <v>2</v>
      </c>
      <c r="U5911" t="s">
        <v>7343</v>
      </c>
      <c r="Z5911" s="4"/>
      <c r="AA5911" t="str">
        <f t="shared" si="460"/>
        <v>x</v>
      </c>
      <c r="AB5911">
        <f t="shared" si="461"/>
        <v>10</v>
      </c>
      <c r="AC5911" t="str">
        <f t="shared" si="462"/>
        <v/>
      </c>
      <c r="AD5911" t="str">
        <f t="shared" si="463"/>
        <v/>
      </c>
      <c r="AE5911" t="str">
        <f t="shared" si="464"/>
        <v/>
      </c>
      <c r="AF5911" t="s">
        <v>17472</v>
      </c>
      <c r="AG5911">
        <v>6</v>
      </c>
      <c r="AH5911" t="s">
        <v>18120</v>
      </c>
      <c r="AI5911">
        <v>260.81412999999998</v>
      </c>
      <c r="AJ5911">
        <v>95.185029999999998</v>
      </c>
      <c r="AK5911">
        <v>0</v>
      </c>
      <c r="AL5911">
        <v>1823</v>
      </c>
      <c r="AM5911">
        <v>1823</v>
      </c>
      <c r="AN5911">
        <v>47.513109999999998</v>
      </c>
      <c r="AO5911">
        <v>-123.182</v>
      </c>
      <c r="AP5911" t="s">
        <v>2</v>
      </c>
      <c r="AQ5911" t="s">
        <v>1</v>
      </c>
      <c r="AR5911" t="s">
        <v>18150</v>
      </c>
      <c r="AS5911" t="s">
        <v>22602</v>
      </c>
      <c r="AT5911" t="s">
        <v>22602</v>
      </c>
      <c r="AU5911" t="s">
        <v>5540</v>
      </c>
      <c r="AV5911" t="s">
        <v>5540</v>
      </c>
      <c r="AW5911" t="s">
        <v>7343</v>
      </c>
      <c r="AX5911" t="s">
        <v>2</v>
      </c>
      <c r="AY5911" t="s">
        <v>2</v>
      </c>
      <c r="AZ5911" t="s">
        <v>7343</v>
      </c>
      <c r="BA5911" t="s">
        <v>2</v>
      </c>
      <c r="BB5911" t="s">
        <v>2</v>
      </c>
      <c r="BC5911" t="s">
        <v>2</v>
      </c>
      <c r="BD5911" t="s">
        <v>2</v>
      </c>
      <c r="BE5911" t="s">
        <v>2</v>
      </c>
      <c r="BF5911" t="s">
        <v>2</v>
      </c>
    </row>
    <row r="5912" spans="1:58" x14ac:dyDescent="0.25">
      <c r="A5912">
        <v>17188</v>
      </c>
      <c r="B5912" t="s">
        <v>2</v>
      </c>
      <c r="C5912" t="s">
        <v>7345</v>
      </c>
      <c r="D5912" t="s">
        <v>7345</v>
      </c>
      <c r="E5912" t="s">
        <v>7346</v>
      </c>
      <c r="F5912" t="s">
        <v>5540</v>
      </c>
      <c r="G5912" t="s">
        <v>5541</v>
      </c>
      <c r="H5912" t="s">
        <v>6975</v>
      </c>
      <c r="I5912" t="s">
        <v>7321</v>
      </c>
      <c r="J5912" t="s">
        <v>7337</v>
      </c>
      <c r="K5912" t="s">
        <v>7345</v>
      </c>
      <c r="L5912" t="s">
        <v>2</v>
      </c>
      <c r="M5912" t="s">
        <v>2</v>
      </c>
      <c r="N5912" t="s">
        <v>2</v>
      </c>
      <c r="O5912" t="s">
        <v>2</v>
      </c>
      <c r="U5912" t="s">
        <v>7345</v>
      </c>
      <c r="Z5912" s="4"/>
      <c r="AA5912" t="str">
        <f t="shared" si="460"/>
        <v>x</v>
      </c>
      <c r="AB5912">
        <f t="shared" si="461"/>
        <v>10</v>
      </c>
      <c r="AC5912" t="str">
        <f t="shared" si="462"/>
        <v/>
      </c>
      <c r="AD5912" t="str">
        <f t="shared" si="463"/>
        <v/>
      </c>
      <c r="AE5912" t="str">
        <f t="shared" si="464"/>
        <v/>
      </c>
      <c r="AF5912" t="s">
        <v>17472</v>
      </c>
      <c r="AG5912">
        <v>6</v>
      </c>
      <c r="AH5912" t="s">
        <v>18459</v>
      </c>
      <c r="AI5912">
        <v>101.27912999999999</v>
      </c>
      <c r="AJ5912">
        <v>51.295969999999997</v>
      </c>
      <c r="AK5912">
        <v>0</v>
      </c>
      <c r="AL5912">
        <v>1654</v>
      </c>
      <c r="AM5912">
        <v>1654</v>
      </c>
      <c r="AN5912">
        <v>47.700130000000001</v>
      </c>
      <c r="AO5912">
        <v>-123.01390000000001</v>
      </c>
      <c r="AP5912" t="s">
        <v>2</v>
      </c>
      <c r="AQ5912" t="s">
        <v>1</v>
      </c>
      <c r="AR5912" t="s">
        <v>18150</v>
      </c>
      <c r="AS5912" t="s">
        <v>22602</v>
      </c>
      <c r="AT5912" t="s">
        <v>22602</v>
      </c>
      <c r="AU5912" t="s">
        <v>5540</v>
      </c>
      <c r="AV5912" t="s">
        <v>5540</v>
      </c>
      <c r="AW5912" t="s">
        <v>7345</v>
      </c>
      <c r="AX5912" t="s">
        <v>2</v>
      </c>
      <c r="AY5912" t="s">
        <v>2</v>
      </c>
      <c r="AZ5912" t="s">
        <v>32642</v>
      </c>
      <c r="BA5912" t="s">
        <v>2</v>
      </c>
      <c r="BB5912" t="s">
        <v>2</v>
      </c>
      <c r="BC5912" t="s">
        <v>2</v>
      </c>
      <c r="BD5912" t="s">
        <v>2</v>
      </c>
      <c r="BE5912" t="s">
        <v>2</v>
      </c>
      <c r="BF5912" t="s">
        <v>2</v>
      </c>
    </row>
    <row r="5913" spans="1:58" x14ac:dyDescent="0.25">
      <c r="A5913">
        <v>17189</v>
      </c>
      <c r="B5913" t="s">
        <v>2</v>
      </c>
      <c r="C5913" t="s">
        <v>7347</v>
      </c>
      <c r="D5913" t="s">
        <v>7347</v>
      </c>
      <c r="E5913" t="s">
        <v>7348</v>
      </c>
      <c r="F5913" t="s">
        <v>5540</v>
      </c>
      <c r="G5913" t="s">
        <v>5541</v>
      </c>
      <c r="H5913" t="s">
        <v>6975</v>
      </c>
      <c r="I5913" t="s">
        <v>7321</v>
      </c>
      <c r="J5913" t="s">
        <v>7337</v>
      </c>
      <c r="K5913" t="s">
        <v>7347</v>
      </c>
      <c r="L5913" t="s">
        <v>2</v>
      </c>
      <c r="M5913" t="s">
        <v>2</v>
      </c>
      <c r="N5913" t="s">
        <v>2</v>
      </c>
      <c r="O5913" t="s">
        <v>2</v>
      </c>
      <c r="U5913" t="s">
        <v>7347</v>
      </c>
      <c r="Z5913" s="4"/>
      <c r="AA5913" t="str">
        <f t="shared" si="460"/>
        <v>x</v>
      </c>
      <c r="AB5913">
        <f t="shared" si="461"/>
        <v>10</v>
      </c>
      <c r="AC5913" t="str">
        <f t="shared" si="462"/>
        <v/>
      </c>
      <c r="AD5913" t="str">
        <f t="shared" si="463"/>
        <v/>
      </c>
      <c r="AE5913" t="str">
        <f t="shared" si="464"/>
        <v/>
      </c>
      <c r="AF5913" t="s">
        <v>17472</v>
      </c>
      <c r="AG5913">
        <v>6</v>
      </c>
      <c r="AH5913" t="s">
        <v>18120</v>
      </c>
      <c r="AI5913">
        <v>33.385179999999998</v>
      </c>
      <c r="AJ5913">
        <v>36.884770000000003</v>
      </c>
      <c r="AK5913">
        <v>0</v>
      </c>
      <c r="AL5913">
        <v>841</v>
      </c>
      <c r="AM5913">
        <v>841</v>
      </c>
      <c r="AN5913">
        <v>47.781599999999997</v>
      </c>
      <c r="AO5913">
        <v>-122.88509999999999</v>
      </c>
      <c r="AP5913" t="s">
        <v>2</v>
      </c>
      <c r="AQ5913" t="s">
        <v>1</v>
      </c>
      <c r="AR5913" t="s">
        <v>18150</v>
      </c>
      <c r="AS5913" t="s">
        <v>22602</v>
      </c>
      <c r="AT5913" t="s">
        <v>22602</v>
      </c>
      <c r="AU5913" t="s">
        <v>5540</v>
      </c>
      <c r="AV5913" t="s">
        <v>5540</v>
      </c>
      <c r="AW5913" t="s">
        <v>7347</v>
      </c>
      <c r="AX5913" t="s">
        <v>2</v>
      </c>
      <c r="AY5913" t="s">
        <v>2</v>
      </c>
      <c r="AZ5913" t="s">
        <v>7347</v>
      </c>
      <c r="BA5913" t="s">
        <v>2</v>
      </c>
      <c r="BB5913" t="s">
        <v>2</v>
      </c>
      <c r="BC5913" t="s">
        <v>2</v>
      </c>
      <c r="BD5913" t="s">
        <v>2</v>
      </c>
      <c r="BE5913" t="s">
        <v>2</v>
      </c>
      <c r="BF5913" t="s">
        <v>2</v>
      </c>
    </row>
    <row r="5914" spans="1:58" x14ac:dyDescent="0.25">
      <c r="A5914">
        <v>17190</v>
      </c>
      <c r="B5914" t="s">
        <v>2</v>
      </c>
      <c r="C5914" t="s">
        <v>13756</v>
      </c>
      <c r="D5914" t="s">
        <v>16329</v>
      </c>
      <c r="E5914" t="s">
        <v>16330</v>
      </c>
      <c r="F5914" t="s">
        <v>5540</v>
      </c>
      <c r="G5914" t="s">
        <v>5541</v>
      </c>
      <c r="H5914" t="s">
        <v>6975</v>
      </c>
      <c r="I5914" t="s">
        <v>7321</v>
      </c>
      <c r="J5914" t="s">
        <v>7337</v>
      </c>
      <c r="K5914" t="s">
        <v>16329</v>
      </c>
      <c r="L5914" t="s">
        <v>2</v>
      </c>
      <c r="M5914" t="s">
        <v>2</v>
      </c>
      <c r="N5914" t="s">
        <v>2</v>
      </c>
      <c r="O5914" t="s">
        <v>2</v>
      </c>
      <c r="U5914" t="s">
        <v>16329</v>
      </c>
      <c r="Z5914" s="4"/>
      <c r="AA5914" t="str">
        <f t="shared" si="460"/>
        <v>x</v>
      </c>
      <c r="AB5914">
        <f t="shared" si="461"/>
        <v>10</v>
      </c>
      <c r="AC5914" t="str">
        <f t="shared" si="462"/>
        <v/>
      </c>
      <c r="AD5914" t="str">
        <f t="shared" si="463"/>
        <v/>
      </c>
      <c r="AE5914" t="str">
        <f t="shared" si="464"/>
        <v/>
      </c>
      <c r="AF5914" t="s">
        <v>17472</v>
      </c>
      <c r="AG5914">
        <v>6</v>
      </c>
      <c r="AH5914" t="s">
        <v>18114</v>
      </c>
      <c r="AI5914">
        <v>26.808900000000001</v>
      </c>
      <c r="AJ5914">
        <v>29.63325</v>
      </c>
      <c r="AK5914">
        <v>320</v>
      </c>
      <c r="AL5914">
        <v>1756</v>
      </c>
      <c r="AM5914">
        <v>1436</v>
      </c>
      <c r="AN5914">
        <v>47.551430000000003</v>
      </c>
      <c r="AO5914">
        <v>-123.3207</v>
      </c>
      <c r="AP5914" t="s">
        <v>2</v>
      </c>
      <c r="AQ5914" t="s">
        <v>1</v>
      </c>
      <c r="AR5914" t="s">
        <v>18150</v>
      </c>
      <c r="AS5914" t="s">
        <v>22602</v>
      </c>
      <c r="AT5914" t="s">
        <v>22602</v>
      </c>
      <c r="AU5914" t="s">
        <v>5540</v>
      </c>
      <c r="AV5914" t="s">
        <v>5540</v>
      </c>
      <c r="AW5914" t="s">
        <v>13756</v>
      </c>
      <c r="AX5914" t="s">
        <v>2</v>
      </c>
      <c r="AY5914" t="s">
        <v>2</v>
      </c>
      <c r="AZ5914" t="s">
        <v>13756</v>
      </c>
      <c r="BA5914" t="s">
        <v>2</v>
      </c>
      <c r="BB5914" t="s">
        <v>2</v>
      </c>
      <c r="BC5914" t="s">
        <v>2</v>
      </c>
      <c r="BD5914" t="s">
        <v>2</v>
      </c>
      <c r="BE5914" t="s">
        <v>2</v>
      </c>
      <c r="BF5914" t="s">
        <v>2</v>
      </c>
    </row>
    <row r="5915" spans="1:58" x14ac:dyDescent="0.25">
      <c r="A5915">
        <v>17191</v>
      </c>
      <c r="B5915" t="s">
        <v>2</v>
      </c>
      <c r="C5915" t="s">
        <v>7349</v>
      </c>
      <c r="D5915" t="s">
        <v>7349</v>
      </c>
      <c r="E5915" t="s">
        <v>7350</v>
      </c>
      <c r="F5915" t="s">
        <v>5540</v>
      </c>
      <c r="G5915" t="s">
        <v>5541</v>
      </c>
      <c r="H5915" t="s">
        <v>6975</v>
      </c>
      <c r="I5915" t="s">
        <v>7321</v>
      </c>
      <c r="J5915" t="s">
        <v>7349</v>
      </c>
      <c r="K5915" t="s">
        <v>2</v>
      </c>
      <c r="L5915" t="s">
        <v>2</v>
      </c>
      <c r="M5915" t="s">
        <v>2</v>
      </c>
      <c r="N5915" t="s">
        <v>2</v>
      </c>
      <c r="O5915" t="s">
        <v>2</v>
      </c>
      <c r="T5915" t="s">
        <v>7349</v>
      </c>
      <c r="Z5915" s="4"/>
      <c r="AA5915" t="str">
        <f t="shared" si="460"/>
        <v>x</v>
      </c>
      <c r="AB5915">
        <f t="shared" si="461"/>
        <v>10</v>
      </c>
      <c r="AC5915" t="str">
        <f t="shared" si="462"/>
        <v/>
      </c>
      <c r="AD5915" t="str">
        <f t="shared" si="463"/>
        <v/>
      </c>
      <c r="AE5915" t="str">
        <f t="shared" si="464"/>
        <v/>
      </c>
      <c r="AF5915" t="s">
        <v>17471</v>
      </c>
      <c r="AG5915">
        <v>5</v>
      </c>
      <c r="AH5915" t="s">
        <v>18112</v>
      </c>
      <c r="AI5915">
        <v>1006.7826</v>
      </c>
      <c r="AJ5915">
        <v>166.54456999999999</v>
      </c>
      <c r="AK5915">
        <v>32</v>
      </c>
      <c r="AL5915">
        <v>2315</v>
      </c>
      <c r="AM5915">
        <v>2283</v>
      </c>
      <c r="AN5915">
        <v>47.939230000000002</v>
      </c>
      <c r="AO5915">
        <v>-123.3386</v>
      </c>
      <c r="AP5915" t="s">
        <v>2</v>
      </c>
      <c r="AQ5915" t="s">
        <v>1</v>
      </c>
      <c r="AR5915" t="s">
        <v>18150</v>
      </c>
      <c r="AS5915" t="s">
        <v>22602</v>
      </c>
      <c r="AT5915" t="s">
        <v>22602</v>
      </c>
      <c r="AU5915" t="s">
        <v>5540</v>
      </c>
      <c r="AV5915" t="s">
        <v>5540</v>
      </c>
      <c r="AW5915" t="s">
        <v>7349</v>
      </c>
      <c r="AX5915" t="s">
        <v>2</v>
      </c>
      <c r="AY5915" t="s">
        <v>2</v>
      </c>
      <c r="AZ5915" t="s">
        <v>7349</v>
      </c>
      <c r="BA5915" t="s">
        <v>2</v>
      </c>
      <c r="BB5915" t="s">
        <v>2</v>
      </c>
      <c r="BC5915" t="s">
        <v>2</v>
      </c>
      <c r="BD5915" t="s">
        <v>2</v>
      </c>
      <c r="BE5915" t="s">
        <v>2</v>
      </c>
      <c r="BF5915" t="s">
        <v>2</v>
      </c>
    </row>
    <row r="5916" spans="1:58" x14ac:dyDescent="0.25">
      <c r="A5916">
        <v>17192</v>
      </c>
      <c r="B5916" t="s">
        <v>2</v>
      </c>
      <c r="C5916" t="s">
        <v>7351</v>
      </c>
      <c r="D5916" t="s">
        <v>7351</v>
      </c>
      <c r="E5916" t="s">
        <v>7352</v>
      </c>
      <c r="F5916" t="s">
        <v>5540</v>
      </c>
      <c r="G5916" t="s">
        <v>5541</v>
      </c>
      <c r="H5916" t="s">
        <v>6975</v>
      </c>
      <c r="I5916" t="s">
        <v>7321</v>
      </c>
      <c r="J5916" t="s">
        <v>7349</v>
      </c>
      <c r="K5916" t="s">
        <v>7351</v>
      </c>
      <c r="L5916" t="s">
        <v>2</v>
      </c>
      <c r="M5916" t="s">
        <v>2</v>
      </c>
      <c r="N5916" t="s">
        <v>2</v>
      </c>
      <c r="O5916" t="s">
        <v>2</v>
      </c>
      <c r="U5916" t="s">
        <v>7351</v>
      </c>
      <c r="Z5916" s="4"/>
      <c r="AA5916" t="str">
        <f t="shared" si="460"/>
        <v>x</v>
      </c>
      <c r="AB5916">
        <f t="shared" si="461"/>
        <v>10</v>
      </c>
      <c r="AC5916" t="str">
        <f t="shared" si="462"/>
        <v/>
      </c>
      <c r="AD5916" t="str">
        <f t="shared" si="463"/>
        <v/>
      </c>
      <c r="AE5916" t="str">
        <f t="shared" si="464"/>
        <v/>
      </c>
      <c r="AF5916" t="s">
        <v>17472</v>
      </c>
      <c r="AG5916">
        <v>6</v>
      </c>
      <c r="AH5916" t="s">
        <v>18459</v>
      </c>
      <c r="AI5916">
        <v>143.05707000000001</v>
      </c>
      <c r="AJ5916">
        <v>84.985230000000001</v>
      </c>
      <c r="AK5916">
        <v>445</v>
      </c>
      <c r="AL5916">
        <v>2123</v>
      </c>
      <c r="AM5916">
        <v>1678</v>
      </c>
      <c r="AN5916">
        <v>47.822600000000001</v>
      </c>
      <c r="AO5916">
        <v>-123.3459</v>
      </c>
      <c r="AP5916" t="s">
        <v>2</v>
      </c>
      <c r="AQ5916" t="s">
        <v>1</v>
      </c>
      <c r="AR5916" t="s">
        <v>18150</v>
      </c>
      <c r="AS5916" t="s">
        <v>22602</v>
      </c>
      <c r="AT5916" t="s">
        <v>22602</v>
      </c>
      <c r="AU5916" t="s">
        <v>5540</v>
      </c>
      <c r="AV5916" t="s">
        <v>5540</v>
      </c>
      <c r="AW5916" t="s">
        <v>7351</v>
      </c>
      <c r="AX5916" t="s">
        <v>2</v>
      </c>
      <c r="AY5916" t="s">
        <v>2</v>
      </c>
      <c r="AZ5916" t="s">
        <v>7351</v>
      </c>
      <c r="BA5916" t="s">
        <v>2</v>
      </c>
      <c r="BB5916" t="s">
        <v>2</v>
      </c>
      <c r="BC5916" t="s">
        <v>2</v>
      </c>
      <c r="BD5916" t="s">
        <v>2</v>
      </c>
      <c r="BE5916" t="s">
        <v>2</v>
      </c>
      <c r="BF5916" t="s">
        <v>2</v>
      </c>
    </row>
    <row r="5917" spans="1:58" x14ac:dyDescent="0.25">
      <c r="A5917">
        <v>17193</v>
      </c>
      <c r="B5917" t="s">
        <v>2</v>
      </c>
      <c r="C5917" t="s">
        <v>7353</v>
      </c>
      <c r="D5917" t="s">
        <v>7353</v>
      </c>
      <c r="E5917" t="s">
        <v>7354</v>
      </c>
      <c r="F5917" t="s">
        <v>5540</v>
      </c>
      <c r="G5917" t="s">
        <v>5541</v>
      </c>
      <c r="H5917" t="s">
        <v>6975</v>
      </c>
      <c r="I5917" t="s">
        <v>7321</v>
      </c>
      <c r="J5917" t="s">
        <v>7349</v>
      </c>
      <c r="K5917" t="s">
        <v>7353</v>
      </c>
      <c r="L5917" t="s">
        <v>2</v>
      </c>
      <c r="M5917" t="s">
        <v>2</v>
      </c>
      <c r="N5917" t="s">
        <v>2</v>
      </c>
      <c r="O5917" t="s">
        <v>2</v>
      </c>
      <c r="U5917" t="s">
        <v>7353</v>
      </c>
      <c r="Z5917" s="4"/>
      <c r="AA5917" t="str">
        <f t="shared" si="460"/>
        <v>x</v>
      </c>
      <c r="AB5917">
        <f t="shared" si="461"/>
        <v>10</v>
      </c>
      <c r="AC5917" t="str">
        <f t="shared" si="462"/>
        <v/>
      </c>
      <c r="AD5917" t="str">
        <f t="shared" si="463"/>
        <v/>
      </c>
      <c r="AE5917" t="str">
        <f t="shared" si="464"/>
        <v/>
      </c>
      <c r="AF5917" t="s">
        <v>17472</v>
      </c>
      <c r="AG5917">
        <v>6</v>
      </c>
      <c r="AH5917" t="s">
        <v>18459</v>
      </c>
      <c r="AI5917">
        <v>188.45677000000001</v>
      </c>
      <c r="AJ5917">
        <v>91.652240000000006</v>
      </c>
      <c r="AK5917">
        <v>276</v>
      </c>
      <c r="AL5917">
        <v>2315</v>
      </c>
      <c r="AM5917">
        <v>2039</v>
      </c>
      <c r="AN5917">
        <v>47.857860000000002</v>
      </c>
      <c r="AO5917">
        <v>-123.1944</v>
      </c>
      <c r="AP5917" t="s">
        <v>2</v>
      </c>
      <c r="AQ5917" t="s">
        <v>1</v>
      </c>
      <c r="AR5917" t="s">
        <v>18150</v>
      </c>
      <c r="AS5917" t="s">
        <v>22602</v>
      </c>
      <c r="AT5917" t="s">
        <v>22602</v>
      </c>
      <c r="AU5917" t="s">
        <v>5540</v>
      </c>
      <c r="AV5917" t="s">
        <v>5540</v>
      </c>
      <c r="AW5917" t="s">
        <v>7353</v>
      </c>
      <c r="AX5917" t="s">
        <v>2</v>
      </c>
      <c r="AY5917" t="s">
        <v>2</v>
      </c>
      <c r="AZ5917" t="s">
        <v>7353</v>
      </c>
      <c r="BA5917" t="s">
        <v>2</v>
      </c>
      <c r="BB5917" t="s">
        <v>2</v>
      </c>
      <c r="BC5917" t="s">
        <v>2</v>
      </c>
      <c r="BD5917" t="s">
        <v>2</v>
      </c>
      <c r="BE5917" t="s">
        <v>2</v>
      </c>
      <c r="BF5917" t="s">
        <v>2</v>
      </c>
    </row>
    <row r="5918" spans="1:58" x14ac:dyDescent="0.25">
      <c r="A5918">
        <v>17194</v>
      </c>
      <c r="B5918" t="s">
        <v>2</v>
      </c>
      <c r="C5918" t="s">
        <v>7355</v>
      </c>
      <c r="D5918" t="s">
        <v>7355</v>
      </c>
      <c r="E5918" t="s">
        <v>7356</v>
      </c>
      <c r="F5918" t="s">
        <v>5540</v>
      </c>
      <c r="G5918" t="s">
        <v>5541</v>
      </c>
      <c r="H5918" t="s">
        <v>6975</v>
      </c>
      <c r="I5918" t="s">
        <v>7321</v>
      </c>
      <c r="J5918" t="s">
        <v>7349</v>
      </c>
      <c r="K5918" t="s">
        <v>7355</v>
      </c>
      <c r="L5918" t="s">
        <v>2</v>
      </c>
      <c r="M5918" t="s">
        <v>2</v>
      </c>
      <c r="N5918" t="s">
        <v>2</v>
      </c>
      <c r="O5918" t="s">
        <v>2</v>
      </c>
      <c r="U5918" t="s">
        <v>7355</v>
      </c>
      <c r="Z5918" s="4"/>
      <c r="AA5918" t="str">
        <f t="shared" si="460"/>
        <v>x</v>
      </c>
      <c r="AB5918">
        <f t="shared" si="461"/>
        <v>10</v>
      </c>
      <c r="AC5918" t="str">
        <f t="shared" si="462"/>
        <v/>
      </c>
      <c r="AD5918" t="str">
        <f t="shared" si="463"/>
        <v/>
      </c>
      <c r="AE5918" t="str">
        <f t="shared" si="464"/>
        <v/>
      </c>
      <c r="AF5918" t="s">
        <v>17472</v>
      </c>
      <c r="AG5918">
        <v>6</v>
      </c>
      <c r="AH5918" t="s">
        <v>18120</v>
      </c>
      <c r="AI5918">
        <v>253.33984000000001</v>
      </c>
      <c r="AJ5918">
        <v>80.834019999999995</v>
      </c>
      <c r="AK5918">
        <v>32</v>
      </c>
      <c r="AL5918">
        <v>1891</v>
      </c>
      <c r="AM5918">
        <v>1859</v>
      </c>
      <c r="AN5918">
        <v>48.032629999999997</v>
      </c>
      <c r="AO5918">
        <v>-123.48139999999999</v>
      </c>
      <c r="AP5918" t="s">
        <v>2</v>
      </c>
      <c r="AQ5918" t="s">
        <v>1</v>
      </c>
      <c r="AR5918" t="s">
        <v>18150</v>
      </c>
      <c r="AS5918" t="s">
        <v>22602</v>
      </c>
      <c r="AT5918" t="s">
        <v>22602</v>
      </c>
      <c r="AU5918" t="s">
        <v>5540</v>
      </c>
      <c r="AV5918" t="s">
        <v>5540</v>
      </c>
      <c r="AW5918" t="s">
        <v>7355</v>
      </c>
      <c r="AX5918" t="s">
        <v>2</v>
      </c>
      <c r="AY5918" t="s">
        <v>2</v>
      </c>
      <c r="AZ5918" t="s">
        <v>7355</v>
      </c>
      <c r="BA5918" t="s">
        <v>2</v>
      </c>
      <c r="BB5918" t="s">
        <v>2</v>
      </c>
      <c r="BC5918" t="s">
        <v>2</v>
      </c>
      <c r="BD5918" t="s">
        <v>2</v>
      </c>
      <c r="BE5918" t="s">
        <v>2</v>
      </c>
      <c r="BF5918" t="s">
        <v>2</v>
      </c>
    </row>
    <row r="5919" spans="1:58" x14ac:dyDescent="0.25">
      <c r="A5919">
        <v>17195</v>
      </c>
      <c r="B5919" t="s">
        <v>2</v>
      </c>
      <c r="C5919" t="s">
        <v>7357</v>
      </c>
      <c r="D5919" t="s">
        <v>7357</v>
      </c>
      <c r="E5919" t="s">
        <v>7358</v>
      </c>
      <c r="F5919" t="s">
        <v>5540</v>
      </c>
      <c r="G5919" t="s">
        <v>5541</v>
      </c>
      <c r="H5919" t="s">
        <v>6975</v>
      </c>
      <c r="I5919" t="s">
        <v>7321</v>
      </c>
      <c r="J5919" t="s">
        <v>7349</v>
      </c>
      <c r="K5919" t="s">
        <v>7357</v>
      </c>
      <c r="L5919" t="s">
        <v>2</v>
      </c>
      <c r="M5919" t="s">
        <v>2</v>
      </c>
      <c r="N5919" t="s">
        <v>2</v>
      </c>
      <c r="O5919" t="s">
        <v>2</v>
      </c>
      <c r="U5919" t="s">
        <v>7357</v>
      </c>
      <c r="Z5919" s="4"/>
      <c r="AA5919" t="str">
        <f t="shared" si="460"/>
        <v>x</v>
      </c>
      <c r="AB5919">
        <f t="shared" si="461"/>
        <v>10</v>
      </c>
      <c r="AC5919" t="str">
        <f t="shared" si="462"/>
        <v/>
      </c>
      <c r="AD5919" t="str">
        <f t="shared" si="463"/>
        <v/>
      </c>
      <c r="AE5919" t="str">
        <f t="shared" si="464"/>
        <v/>
      </c>
      <c r="AF5919" t="s">
        <v>17472</v>
      </c>
      <c r="AG5919">
        <v>6</v>
      </c>
      <c r="AH5919" t="s">
        <v>18120</v>
      </c>
      <c r="AI5919">
        <v>421.92892000000001</v>
      </c>
      <c r="AJ5919">
        <v>124.06323999999999</v>
      </c>
      <c r="AK5919">
        <v>82</v>
      </c>
      <c r="AL5919">
        <v>2030</v>
      </c>
      <c r="AM5919">
        <v>1948</v>
      </c>
      <c r="AN5919">
        <v>47.95881</v>
      </c>
      <c r="AO5919">
        <v>-123.3146</v>
      </c>
      <c r="AP5919" t="s">
        <v>2</v>
      </c>
      <c r="AQ5919" t="s">
        <v>1</v>
      </c>
      <c r="AR5919" t="s">
        <v>18150</v>
      </c>
      <c r="AS5919" t="s">
        <v>22602</v>
      </c>
      <c r="AT5919" t="s">
        <v>22602</v>
      </c>
      <c r="AU5919" t="s">
        <v>5540</v>
      </c>
      <c r="AV5919" t="s">
        <v>5540</v>
      </c>
      <c r="AW5919" t="s">
        <v>7357</v>
      </c>
      <c r="AX5919" t="s">
        <v>2</v>
      </c>
      <c r="AY5919" t="s">
        <v>2</v>
      </c>
      <c r="AZ5919" t="s">
        <v>32643</v>
      </c>
      <c r="BA5919" t="s">
        <v>2</v>
      </c>
      <c r="BB5919" t="s">
        <v>2</v>
      </c>
      <c r="BC5919" t="s">
        <v>2</v>
      </c>
      <c r="BD5919" t="s">
        <v>2</v>
      </c>
      <c r="BE5919" t="s">
        <v>2</v>
      </c>
      <c r="BF5919" t="s">
        <v>2</v>
      </c>
    </row>
    <row r="5920" spans="1:58" x14ac:dyDescent="0.25">
      <c r="A5920">
        <v>17196</v>
      </c>
      <c r="B5920" t="s">
        <v>2</v>
      </c>
      <c r="C5920" t="s">
        <v>7359</v>
      </c>
      <c r="D5920" t="s">
        <v>7359</v>
      </c>
      <c r="E5920" t="s">
        <v>7360</v>
      </c>
      <c r="F5920" t="s">
        <v>5540</v>
      </c>
      <c r="G5920" t="s">
        <v>5541</v>
      </c>
      <c r="H5920" t="s">
        <v>6975</v>
      </c>
      <c r="I5920" t="s">
        <v>7321</v>
      </c>
      <c r="J5920" t="s">
        <v>7359</v>
      </c>
      <c r="K5920" t="s">
        <v>2</v>
      </c>
      <c r="L5920" t="s">
        <v>2</v>
      </c>
      <c r="M5920" t="s">
        <v>2</v>
      </c>
      <c r="N5920" t="s">
        <v>2</v>
      </c>
      <c r="O5920" t="s">
        <v>2</v>
      </c>
      <c r="T5920" t="s">
        <v>7359</v>
      </c>
      <c r="Z5920" s="4"/>
      <c r="AA5920" t="str">
        <f t="shared" si="460"/>
        <v>x</v>
      </c>
      <c r="AB5920">
        <f t="shared" si="461"/>
        <v>10</v>
      </c>
      <c r="AC5920" t="str">
        <f t="shared" si="462"/>
        <v/>
      </c>
      <c r="AD5920" t="str">
        <f t="shared" si="463"/>
        <v/>
      </c>
      <c r="AE5920" t="str">
        <f t="shared" si="464"/>
        <v/>
      </c>
      <c r="AF5920" t="s">
        <v>17472</v>
      </c>
      <c r="AG5920">
        <v>5</v>
      </c>
      <c r="AH5920" t="s">
        <v>18112</v>
      </c>
      <c r="AI5920">
        <v>2270.3941199999999</v>
      </c>
      <c r="AJ5920">
        <v>398.45404000000002</v>
      </c>
      <c r="AK5920">
        <v>0</v>
      </c>
      <c r="AL5920">
        <v>1809</v>
      </c>
      <c r="AM5920">
        <v>1809</v>
      </c>
      <c r="AN5920">
        <v>48.050620000000002</v>
      </c>
      <c r="AO5920">
        <v>-124.09780000000001</v>
      </c>
      <c r="AP5920" t="s">
        <v>2</v>
      </c>
      <c r="AQ5920" t="s">
        <v>1</v>
      </c>
      <c r="AR5920" t="s">
        <v>18150</v>
      </c>
      <c r="AS5920" t="s">
        <v>22602</v>
      </c>
      <c r="AT5920" t="s">
        <v>22602</v>
      </c>
      <c r="AU5920" t="s">
        <v>5540</v>
      </c>
      <c r="AV5920" t="s">
        <v>5540</v>
      </c>
      <c r="AW5920" t="s">
        <v>7359</v>
      </c>
      <c r="AX5920" t="s">
        <v>2</v>
      </c>
      <c r="AY5920" t="s">
        <v>2</v>
      </c>
      <c r="AZ5920" t="s">
        <v>7359</v>
      </c>
      <c r="BA5920" t="s">
        <v>2</v>
      </c>
      <c r="BB5920" t="s">
        <v>2</v>
      </c>
      <c r="BC5920" t="s">
        <v>2</v>
      </c>
      <c r="BD5920" t="s">
        <v>2</v>
      </c>
      <c r="BE5920" t="s">
        <v>2</v>
      </c>
      <c r="BF5920" t="s">
        <v>2</v>
      </c>
    </row>
    <row r="5921" spans="1:58" x14ac:dyDescent="0.25">
      <c r="A5921">
        <v>17197</v>
      </c>
      <c r="B5921" t="s">
        <v>2</v>
      </c>
      <c r="C5921" t="s">
        <v>7361</v>
      </c>
      <c r="D5921" t="s">
        <v>7361</v>
      </c>
      <c r="E5921" t="s">
        <v>7362</v>
      </c>
      <c r="F5921" t="s">
        <v>5540</v>
      </c>
      <c r="G5921" t="s">
        <v>5541</v>
      </c>
      <c r="H5921" t="s">
        <v>6975</v>
      </c>
      <c r="I5921" t="s">
        <v>7321</v>
      </c>
      <c r="J5921" t="s">
        <v>7361</v>
      </c>
      <c r="K5921" t="s">
        <v>2</v>
      </c>
      <c r="L5921" t="s">
        <v>2</v>
      </c>
      <c r="M5921" t="s">
        <v>2</v>
      </c>
      <c r="N5921" t="s">
        <v>2</v>
      </c>
      <c r="O5921" t="s">
        <v>2</v>
      </c>
      <c r="T5921" t="s">
        <v>7361</v>
      </c>
      <c r="Z5921" s="4"/>
      <c r="AA5921" t="str">
        <f t="shared" si="460"/>
        <v>x</v>
      </c>
      <c r="AB5921">
        <f t="shared" si="461"/>
        <v>10</v>
      </c>
      <c r="AC5921" t="str">
        <f t="shared" si="462"/>
        <v/>
      </c>
      <c r="AD5921" t="str">
        <f t="shared" si="463"/>
        <v/>
      </c>
      <c r="AE5921" t="str">
        <f t="shared" si="464"/>
        <v/>
      </c>
      <c r="AF5921" t="s">
        <v>17472</v>
      </c>
      <c r="AG5921">
        <v>5</v>
      </c>
      <c r="AH5921" t="s">
        <v>18112</v>
      </c>
      <c r="AI5921">
        <v>1216.9370200000001</v>
      </c>
      <c r="AJ5921">
        <v>210.76109</v>
      </c>
      <c r="AK5921">
        <v>25</v>
      </c>
      <c r="AL5921">
        <v>1481</v>
      </c>
      <c r="AM5921">
        <v>1456</v>
      </c>
      <c r="AN5921">
        <v>47.417900000000003</v>
      </c>
      <c r="AO5921">
        <v>-123.5491</v>
      </c>
      <c r="AP5921" t="s">
        <v>2</v>
      </c>
      <c r="AQ5921" t="s">
        <v>1</v>
      </c>
      <c r="AR5921" t="s">
        <v>18150</v>
      </c>
      <c r="AS5921" t="s">
        <v>22602</v>
      </c>
      <c r="AT5921" t="s">
        <v>22602</v>
      </c>
      <c r="AU5921" t="s">
        <v>5540</v>
      </c>
      <c r="AV5921" t="s">
        <v>5540</v>
      </c>
      <c r="AW5921" t="s">
        <v>7361</v>
      </c>
      <c r="AX5921" t="s">
        <v>2</v>
      </c>
      <c r="AY5921" t="s">
        <v>2</v>
      </c>
      <c r="AZ5921" t="s">
        <v>7361</v>
      </c>
      <c r="BA5921" t="s">
        <v>2</v>
      </c>
      <c r="BB5921" t="s">
        <v>2</v>
      </c>
      <c r="BC5921" t="s">
        <v>2</v>
      </c>
      <c r="BD5921" t="s">
        <v>2</v>
      </c>
      <c r="BE5921" t="s">
        <v>2</v>
      </c>
      <c r="BF5921" t="s">
        <v>2</v>
      </c>
    </row>
    <row r="5922" spans="1:58" x14ac:dyDescent="0.25">
      <c r="A5922">
        <v>17198</v>
      </c>
      <c r="B5922" t="s">
        <v>2</v>
      </c>
      <c r="C5922" t="s">
        <v>7363</v>
      </c>
      <c r="D5922" t="s">
        <v>7363</v>
      </c>
      <c r="E5922" t="s">
        <v>7364</v>
      </c>
      <c r="F5922" t="s">
        <v>5540</v>
      </c>
      <c r="G5922" t="s">
        <v>5541</v>
      </c>
      <c r="H5922" t="s">
        <v>6975</v>
      </c>
      <c r="I5922" t="s">
        <v>7321</v>
      </c>
      <c r="J5922" t="s">
        <v>7363</v>
      </c>
      <c r="K5922" t="s">
        <v>2</v>
      </c>
      <c r="L5922" t="s">
        <v>2</v>
      </c>
      <c r="M5922" t="s">
        <v>2</v>
      </c>
      <c r="N5922" t="s">
        <v>2</v>
      </c>
      <c r="O5922" t="s">
        <v>2</v>
      </c>
      <c r="T5922" t="s">
        <v>7363</v>
      </c>
      <c r="Z5922" s="4"/>
      <c r="AA5922" t="str">
        <f t="shared" si="460"/>
        <v>x</v>
      </c>
      <c r="AB5922">
        <f t="shared" si="461"/>
        <v>10</v>
      </c>
      <c r="AC5922" t="str">
        <f t="shared" si="462"/>
        <v/>
      </c>
      <c r="AD5922" t="str">
        <f t="shared" si="463"/>
        <v/>
      </c>
      <c r="AE5922" t="str">
        <f t="shared" si="464"/>
        <v/>
      </c>
      <c r="AF5922" t="s">
        <v>17471</v>
      </c>
      <c r="AG5922">
        <v>5</v>
      </c>
      <c r="AH5922" t="s">
        <v>18120</v>
      </c>
      <c r="AI5922">
        <v>1024.34221</v>
      </c>
      <c r="AJ5922">
        <v>286.78845999999999</v>
      </c>
      <c r="AK5922">
        <v>45</v>
      </c>
      <c r="AL5922">
        <v>1648</v>
      </c>
      <c r="AM5922">
        <v>1603</v>
      </c>
      <c r="AN5922">
        <v>47.647629999999999</v>
      </c>
      <c r="AO5922">
        <v>-123.9718</v>
      </c>
      <c r="AP5922" t="s">
        <v>2</v>
      </c>
      <c r="AQ5922" t="s">
        <v>1</v>
      </c>
      <c r="AR5922" t="s">
        <v>18150</v>
      </c>
      <c r="AS5922" t="s">
        <v>22602</v>
      </c>
      <c r="AT5922" t="s">
        <v>22602</v>
      </c>
      <c r="AU5922" t="s">
        <v>5540</v>
      </c>
      <c r="AV5922" t="s">
        <v>5540</v>
      </c>
      <c r="AW5922" t="s">
        <v>7363</v>
      </c>
      <c r="AX5922" t="s">
        <v>2</v>
      </c>
      <c r="AY5922" t="s">
        <v>2</v>
      </c>
      <c r="AZ5922" t="s">
        <v>7363</v>
      </c>
      <c r="BA5922" t="s">
        <v>2</v>
      </c>
      <c r="BB5922" t="s">
        <v>2</v>
      </c>
      <c r="BC5922" t="s">
        <v>2</v>
      </c>
      <c r="BD5922" t="s">
        <v>2</v>
      </c>
      <c r="BE5922" t="s">
        <v>2</v>
      </c>
      <c r="BF5922" t="s">
        <v>2</v>
      </c>
    </row>
    <row r="5923" spans="1:58" x14ac:dyDescent="0.25">
      <c r="A5923">
        <v>17199</v>
      </c>
      <c r="B5923" t="s">
        <v>2</v>
      </c>
      <c r="C5923" t="s">
        <v>7365</v>
      </c>
      <c r="D5923" t="s">
        <v>7365</v>
      </c>
      <c r="E5923" t="s">
        <v>7366</v>
      </c>
      <c r="F5923" t="s">
        <v>5540</v>
      </c>
      <c r="G5923" t="s">
        <v>5541</v>
      </c>
      <c r="H5923" t="s">
        <v>6975</v>
      </c>
      <c r="I5923" t="s">
        <v>7321</v>
      </c>
      <c r="J5923" t="s">
        <v>7363</v>
      </c>
      <c r="K5923" t="s">
        <v>7365</v>
      </c>
      <c r="L5923" t="s">
        <v>2</v>
      </c>
      <c r="M5923" t="s">
        <v>2</v>
      </c>
      <c r="N5923" t="s">
        <v>2</v>
      </c>
      <c r="O5923" t="s">
        <v>2</v>
      </c>
      <c r="U5923" t="s">
        <v>7365</v>
      </c>
      <c r="Z5923" s="4"/>
      <c r="AA5923" t="str">
        <f t="shared" si="460"/>
        <v>x</v>
      </c>
      <c r="AB5923">
        <f t="shared" si="461"/>
        <v>10</v>
      </c>
      <c r="AC5923" t="str">
        <f t="shared" si="462"/>
        <v/>
      </c>
      <c r="AD5923" t="str">
        <f t="shared" si="463"/>
        <v/>
      </c>
      <c r="AE5923" t="str">
        <f t="shared" si="464"/>
        <v/>
      </c>
      <c r="AF5923" t="s">
        <v>17472</v>
      </c>
      <c r="AG5923">
        <v>6</v>
      </c>
      <c r="AH5923" t="s">
        <v>18120</v>
      </c>
      <c r="AI5923">
        <v>559.36072999999999</v>
      </c>
      <c r="AJ5923">
        <v>197.85096999999999</v>
      </c>
      <c r="AK5923">
        <v>45</v>
      </c>
      <c r="AL5923">
        <v>1648</v>
      </c>
      <c r="AM5923">
        <v>1603</v>
      </c>
      <c r="AN5923">
        <v>47.717739999999999</v>
      </c>
      <c r="AO5923">
        <v>-124.0304</v>
      </c>
      <c r="AP5923" t="s">
        <v>2</v>
      </c>
      <c r="AQ5923" t="s">
        <v>1</v>
      </c>
      <c r="AR5923" t="s">
        <v>18150</v>
      </c>
      <c r="AS5923" t="s">
        <v>22602</v>
      </c>
      <c r="AT5923" t="s">
        <v>22602</v>
      </c>
      <c r="AU5923" t="s">
        <v>5540</v>
      </c>
      <c r="AV5923" t="s">
        <v>5540</v>
      </c>
      <c r="AW5923" t="s">
        <v>7365</v>
      </c>
      <c r="AX5923" t="s">
        <v>2</v>
      </c>
      <c r="AY5923" t="s">
        <v>2</v>
      </c>
      <c r="AZ5923" t="s">
        <v>7365</v>
      </c>
      <c r="BA5923" t="s">
        <v>2</v>
      </c>
      <c r="BB5923" t="s">
        <v>2</v>
      </c>
      <c r="BC5923" t="s">
        <v>2</v>
      </c>
      <c r="BD5923" t="s">
        <v>2</v>
      </c>
      <c r="BE5923" t="s">
        <v>2</v>
      </c>
      <c r="BF5923" t="s">
        <v>2</v>
      </c>
    </row>
    <row r="5924" spans="1:58" x14ac:dyDescent="0.25">
      <c r="A5924">
        <v>17200</v>
      </c>
      <c r="B5924" t="s">
        <v>2</v>
      </c>
      <c r="C5924" t="s">
        <v>7367</v>
      </c>
      <c r="D5924" t="s">
        <v>7367</v>
      </c>
      <c r="E5924" t="s">
        <v>7368</v>
      </c>
      <c r="F5924" t="s">
        <v>5540</v>
      </c>
      <c r="G5924" t="s">
        <v>5541</v>
      </c>
      <c r="H5924" t="s">
        <v>6975</v>
      </c>
      <c r="I5924" t="s">
        <v>7321</v>
      </c>
      <c r="J5924" t="s">
        <v>7363</v>
      </c>
      <c r="K5924" t="s">
        <v>7367</v>
      </c>
      <c r="L5924" t="s">
        <v>2</v>
      </c>
      <c r="M5924" t="s">
        <v>2</v>
      </c>
      <c r="N5924" t="s">
        <v>2</v>
      </c>
      <c r="O5924" t="s">
        <v>2</v>
      </c>
      <c r="U5924" t="s">
        <v>7367</v>
      </c>
      <c r="Z5924" s="4"/>
      <c r="AA5924" t="str">
        <f t="shared" si="460"/>
        <v>x</v>
      </c>
      <c r="AB5924">
        <f t="shared" si="461"/>
        <v>10</v>
      </c>
      <c r="AC5924" t="str">
        <f t="shared" si="462"/>
        <v/>
      </c>
      <c r="AD5924" t="str">
        <f t="shared" si="463"/>
        <v/>
      </c>
      <c r="AE5924" t="str">
        <f t="shared" si="464"/>
        <v/>
      </c>
      <c r="AF5924" t="s">
        <v>17472</v>
      </c>
      <c r="AG5924">
        <v>6</v>
      </c>
      <c r="AH5924" t="s">
        <v>18120</v>
      </c>
      <c r="AI5924">
        <v>464.98147999999998</v>
      </c>
      <c r="AJ5924">
        <v>126.89944</v>
      </c>
      <c r="AK5924">
        <v>56</v>
      </c>
      <c r="AL5924">
        <v>1196</v>
      </c>
      <c r="AM5924">
        <v>1140</v>
      </c>
      <c r="AN5924">
        <v>47.563429999999997</v>
      </c>
      <c r="AO5924">
        <v>-123.9014</v>
      </c>
      <c r="AP5924" t="s">
        <v>2</v>
      </c>
      <c r="AQ5924" t="s">
        <v>1</v>
      </c>
      <c r="AR5924" t="s">
        <v>18150</v>
      </c>
      <c r="AS5924" t="s">
        <v>22602</v>
      </c>
      <c r="AT5924" t="s">
        <v>22602</v>
      </c>
      <c r="AU5924" t="s">
        <v>5540</v>
      </c>
      <c r="AV5924" t="s">
        <v>5540</v>
      </c>
      <c r="AW5924" t="s">
        <v>7367</v>
      </c>
      <c r="AX5924" t="s">
        <v>2</v>
      </c>
      <c r="AY5924" t="s">
        <v>2</v>
      </c>
      <c r="AZ5924" t="s">
        <v>7367</v>
      </c>
      <c r="BA5924" t="s">
        <v>2</v>
      </c>
      <c r="BB5924" t="s">
        <v>2</v>
      </c>
      <c r="BC5924" t="s">
        <v>2</v>
      </c>
      <c r="BD5924" t="s">
        <v>2</v>
      </c>
      <c r="BE5924" t="s">
        <v>2</v>
      </c>
      <c r="BF5924" t="s">
        <v>2</v>
      </c>
    </row>
    <row r="5925" spans="1:58" x14ac:dyDescent="0.25">
      <c r="A5925">
        <v>12925</v>
      </c>
      <c r="B5925" t="s">
        <v>2</v>
      </c>
      <c r="C5925" t="s">
        <v>7369</v>
      </c>
      <c r="D5925" t="s">
        <v>7369</v>
      </c>
      <c r="E5925" t="s">
        <v>7370</v>
      </c>
      <c r="F5925" t="s">
        <v>5540</v>
      </c>
      <c r="G5925" t="s">
        <v>5541</v>
      </c>
      <c r="H5925" t="s">
        <v>6975</v>
      </c>
      <c r="I5925" t="s">
        <v>7369</v>
      </c>
      <c r="J5925" t="s">
        <v>2</v>
      </c>
      <c r="K5925" t="s">
        <v>2</v>
      </c>
      <c r="L5925" t="s">
        <v>2</v>
      </c>
      <c r="M5925" t="s">
        <v>2</v>
      </c>
      <c r="N5925" t="s">
        <v>2</v>
      </c>
      <c r="O5925" t="s">
        <v>2</v>
      </c>
      <c r="S5925" t="s">
        <v>7369</v>
      </c>
      <c r="Z5925" s="4"/>
      <c r="AA5925" t="str">
        <f t="shared" si="460"/>
        <v>x</v>
      </c>
      <c r="AB5925">
        <f t="shared" si="461"/>
        <v>10</v>
      </c>
      <c r="AC5925" t="str">
        <f t="shared" si="462"/>
        <v/>
      </c>
      <c r="AD5925" t="str">
        <f t="shared" si="463"/>
        <v/>
      </c>
      <c r="AE5925" t="str">
        <f t="shared" si="464"/>
        <v/>
      </c>
      <c r="AF5925" t="s">
        <v>17471</v>
      </c>
      <c r="AG5925">
        <v>4</v>
      </c>
      <c r="AH5925" t="s">
        <v>18114</v>
      </c>
      <c r="AI5925">
        <v>21499.559160000001</v>
      </c>
      <c r="AJ5925">
        <v>3810.2279600000002</v>
      </c>
      <c r="AK5925">
        <v>0</v>
      </c>
      <c r="AL5925">
        <v>1256</v>
      </c>
      <c r="AM5925">
        <v>1256</v>
      </c>
      <c r="AN5925">
        <v>44.512369999999997</v>
      </c>
      <c r="AO5925">
        <v>-123.6562</v>
      </c>
      <c r="AP5925" t="s">
        <v>1</v>
      </c>
      <c r="AQ5925" t="s">
        <v>1</v>
      </c>
      <c r="AR5925" t="s">
        <v>18150</v>
      </c>
      <c r="AS5925" t="s">
        <v>22602</v>
      </c>
      <c r="AT5925" t="s">
        <v>22602</v>
      </c>
      <c r="AU5925" t="s">
        <v>5540</v>
      </c>
      <c r="AV5925" t="s">
        <v>5540</v>
      </c>
      <c r="AW5925" t="s">
        <v>7369</v>
      </c>
      <c r="AX5925" t="s">
        <v>2</v>
      </c>
      <c r="AY5925" t="s">
        <v>2</v>
      </c>
      <c r="AZ5925" t="s">
        <v>7369</v>
      </c>
      <c r="BA5925" t="s">
        <v>2</v>
      </c>
      <c r="BB5925" t="s">
        <v>23601</v>
      </c>
      <c r="BC5925" t="s">
        <v>2</v>
      </c>
      <c r="BD5925" t="s">
        <v>2</v>
      </c>
      <c r="BE5925" t="s">
        <v>23602</v>
      </c>
      <c r="BF5925" t="s">
        <v>2</v>
      </c>
    </row>
    <row r="5926" spans="1:58" x14ac:dyDescent="0.25">
      <c r="A5926">
        <v>12927</v>
      </c>
      <c r="B5926" t="s">
        <v>2</v>
      </c>
      <c r="C5926" t="s">
        <v>7371</v>
      </c>
      <c r="D5926" t="s">
        <v>7371</v>
      </c>
      <c r="E5926" t="s">
        <v>7372</v>
      </c>
      <c r="F5926" t="s">
        <v>5540</v>
      </c>
      <c r="G5926" t="s">
        <v>5541</v>
      </c>
      <c r="H5926" t="s">
        <v>6975</v>
      </c>
      <c r="I5926" t="s">
        <v>7369</v>
      </c>
      <c r="J5926" t="s">
        <v>7371</v>
      </c>
      <c r="K5926" t="s">
        <v>2</v>
      </c>
      <c r="L5926" t="s">
        <v>2</v>
      </c>
      <c r="M5926" t="s">
        <v>2</v>
      </c>
      <c r="N5926" t="s">
        <v>2</v>
      </c>
      <c r="O5926" t="s">
        <v>2</v>
      </c>
      <c r="T5926" t="s">
        <v>7371</v>
      </c>
      <c r="Z5926" s="4"/>
      <c r="AA5926" t="str">
        <f t="shared" si="460"/>
        <v>x</v>
      </c>
      <c r="AB5926">
        <f t="shared" si="461"/>
        <v>10</v>
      </c>
      <c r="AC5926" t="str">
        <f t="shared" si="462"/>
        <v/>
      </c>
      <c r="AD5926" t="str">
        <f t="shared" si="463"/>
        <v/>
      </c>
      <c r="AE5926" t="str">
        <f t="shared" si="464"/>
        <v/>
      </c>
      <c r="AF5926" t="s">
        <v>17472</v>
      </c>
      <c r="AG5926">
        <v>5</v>
      </c>
      <c r="AH5926" t="s">
        <v>18112</v>
      </c>
      <c r="AI5926">
        <v>4245.30807</v>
      </c>
      <c r="AJ5926">
        <v>856.11053000000004</v>
      </c>
      <c r="AK5926">
        <v>0</v>
      </c>
      <c r="AL5926">
        <v>1224</v>
      </c>
      <c r="AM5926">
        <v>1224</v>
      </c>
      <c r="AN5926">
        <v>44.52216</v>
      </c>
      <c r="AO5926">
        <v>-123.6921</v>
      </c>
      <c r="AP5926" t="s">
        <v>2</v>
      </c>
      <c r="AQ5926" t="s">
        <v>1</v>
      </c>
      <c r="AR5926" t="s">
        <v>18150</v>
      </c>
      <c r="AS5926" t="s">
        <v>22602</v>
      </c>
      <c r="AT5926" t="s">
        <v>22602</v>
      </c>
      <c r="AU5926" t="s">
        <v>5540</v>
      </c>
      <c r="AV5926" t="s">
        <v>5540</v>
      </c>
      <c r="AW5926" t="s">
        <v>7371</v>
      </c>
      <c r="AX5926" t="s">
        <v>2</v>
      </c>
      <c r="AY5926" t="s">
        <v>2</v>
      </c>
      <c r="AZ5926" t="s">
        <v>7371</v>
      </c>
      <c r="BA5926" t="s">
        <v>2</v>
      </c>
      <c r="BB5926" t="s">
        <v>2</v>
      </c>
      <c r="BC5926" t="s">
        <v>2</v>
      </c>
      <c r="BD5926" t="s">
        <v>2</v>
      </c>
      <c r="BE5926" t="s">
        <v>27773</v>
      </c>
      <c r="BF5926" t="s">
        <v>2</v>
      </c>
    </row>
    <row r="5927" spans="1:58" x14ac:dyDescent="0.25">
      <c r="A5927">
        <v>12926</v>
      </c>
      <c r="B5927" t="s">
        <v>2</v>
      </c>
      <c r="C5927" t="s">
        <v>7373</v>
      </c>
      <c r="D5927" t="s">
        <v>7373</v>
      </c>
      <c r="E5927" t="s">
        <v>7374</v>
      </c>
      <c r="F5927" t="s">
        <v>5540</v>
      </c>
      <c r="G5927" t="s">
        <v>5541</v>
      </c>
      <c r="H5927" t="s">
        <v>6975</v>
      </c>
      <c r="I5927" t="s">
        <v>7369</v>
      </c>
      <c r="J5927" t="s">
        <v>7373</v>
      </c>
      <c r="K5927" t="s">
        <v>2</v>
      </c>
      <c r="L5927" t="s">
        <v>2</v>
      </c>
      <c r="M5927" t="s">
        <v>2</v>
      </c>
      <c r="N5927" t="s">
        <v>2</v>
      </c>
      <c r="O5927" t="s">
        <v>2</v>
      </c>
      <c r="T5927" t="s">
        <v>7373</v>
      </c>
      <c r="Z5927" s="4"/>
      <c r="AA5927" t="str">
        <f t="shared" si="460"/>
        <v>x</v>
      </c>
      <c r="AB5927">
        <f t="shared" si="461"/>
        <v>10</v>
      </c>
      <c r="AC5927" t="str">
        <f t="shared" si="462"/>
        <v/>
      </c>
      <c r="AD5927" t="str">
        <f t="shared" si="463"/>
        <v/>
      </c>
      <c r="AE5927" t="str">
        <f t="shared" si="464"/>
        <v/>
      </c>
      <c r="AF5927" t="s">
        <v>17471</v>
      </c>
      <c r="AG5927">
        <v>5</v>
      </c>
      <c r="AH5927" t="s">
        <v>18112</v>
      </c>
      <c r="AI5927">
        <v>8284.8219599999993</v>
      </c>
      <c r="AJ5927">
        <v>1901.6687199999999</v>
      </c>
      <c r="AK5927">
        <v>0</v>
      </c>
      <c r="AL5927">
        <v>1098</v>
      </c>
      <c r="AM5927">
        <v>1098</v>
      </c>
      <c r="AN5927">
        <v>45.910589999999999</v>
      </c>
      <c r="AO5927">
        <v>-123.4807</v>
      </c>
      <c r="AP5927" t="s">
        <v>2</v>
      </c>
      <c r="AQ5927" t="s">
        <v>1</v>
      </c>
      <c r="AR5927" t="s">
        <v>18150</v>
      </c>
      <c r="AS5927" t="s">
        <v>22602</v>
      </c>
      <c r="AT5927" t="s">
        <v>22602</v>
      </c>
      <c r="AU5927" t="s">
        <v>5540</v>
      </c>
      <c r="AV5927" t="s">
        <v>5540</v>
      </c>
      <c r="AW5927" t="s">
        <v>7373</v>
      </c>
      <c r="AX5927" t="s">
        <v>2</v>
      </c>
      <c r="AY5927" t="s">
        <v>2</v>
      </c>
      <c r="AZ5927" t="s">
        <v>7373</v>
      </c>
      <c r="BA5927" t="s">
        <v>2</v>
      </c>
      <c r="BB5927" t="s">
        <v>23600</v>
      </c>
      <c r="BC5927" t="s">
        <v>2</v>
      </c>
      <c r="BD5927" t="s">
        <v>2</v>
      </c>
      <c r="BE5927" t="s">
        <v>2</v>
      </c>
      <c r="BF5927" t="s">
        <v>2</v>
      </c>
    </row>
    <row r="5928" spans="1:58" x14ac:dyDescent="0.25">
      <c r="A5928">
        <v>17203</v>
      </c>
      <c r="B5928" t="s">
        <v>2</v>
      </c>
      <c r="C5928" t="s">
        <v>7186</v>
      </c>
      <c r="D5928" t="s">
        <v>7186</v>
      </c>
      <c r="E5928" t="s">
        <v>13760</v>
      </c>
      <c r="F5928" t="s">
        <v>5540</v>
      </c>
      <c r="G5928" t="s">
        <v>5541</v>
      </c>
      <c r="H5928" t="s">
        <v>6975</v>
      </c>
      <c r="I5928" t="s">
        <v>7369</v>
      </c>
      <c r="J5928" t="s">
        <v>7373</v>
      </c>
      <c r="K5928" t="s">
        <v>7186</v>
      </c>
      <c r="L5928" t="s">
        <v>2</v>
      </c>
      <c r="M5928" t="s">
        <v>2</v>
      </c>
      <c r="N5928" t="s">
        <v>2</v>
      </c>
      <c r="O5928" t="s">
        <v>2</v>
      </c>
      <c r="U5928" t="s">
        <v>7186</v>
      </c>
      <c r="Z5928" s="4"/>
      <c r="AA5928" t="str">
        <f t="shared" si="460"/>
        <v>x</v>
      </c>
      <c r="AB5928">
        <f t="shared" si="461"/>
        <v>10</v>
      </c>
      <c r="AC5928" t="str">
        <f t="shared" si="462"/>
        <v/>
      </c>
      <c r="AD5928" t="str">
        <f t="shared" si="463"/>
        <v/>
      </c>
      <c r="AE5928" t="str">
        <f t="shared" si="464"/>
        <v/>
      </c>
      <c r="AF5928" t="s">
        <v>17472</v>
      </c>
      <c r="AG5928">
        <v>6</v>
      </c>
      <c r="AH5928" t="s">
        <v>18114</v>
      </c>
      <c r="AI5928">
        <v>381.88603000000001</v>
      </c>
      <c r="AJ5928">
        <v>130.8252</v>
      </c>
      <c r="AK5928">
        <v>15</v>
      </c>
      <c r="AL5928">
        <v>806</v>
      </c>
      <c r="AM5928">
        <v>791</v>
      </c>
      <c r="AN5928">
        <v>46.986130000000003</v>
      </c>
      <c r="AO5928">
        <v>-123.1575</v>
      </c>
      <c r="AP5928" t="s">
        <v>2</v>
      </c>
      <c r="AQ5928" t="s">
        <v>1</v>
      </c>
      <c r="AR5928" t="s">
        <v>18150</v>
      </c>
      <c r="AS5928" t="s">
        <v>22602</v>
      </c>
      <c r="AT5928" t="s">
        <v>22602</v>
      </c>
      <c r="AU5928" t="s">
        <v>5540</v>
      </c>
      <c r="AV5928" t="s">
        <v>5540</v>
      </c>
      <c r="AW5928" t="s">
        <v>7186</v>
      </c>
      <c r="AX5928" t="s">
        <v>2</v>
      </c>
      <c r="AY5928" t="s">
        <v>2</v>
      </c>
      <c r="AZ5928" t="s">
        <v>7186</v>
      </c>
      <c r="BA5928" t="s">
        <v>2</v>
      </c>
      <c r="BB5928" t="s">
        <v>2</v>
      </c>
      <c r="BC5928" t="s">
        <v>2</v>
      </c>
      <c r="BD5928" t="s">
        <v>2</v>
      </c>
      <c r="BE5928" t="s">
        <v>2</v>
      </c>
      <c r="BF5928" t="s">
        <v>2</v>
      </c>
    </row>
    <row r="5929" spans="1:58" x14ac:dyDescent="0.25">
      <c r="A5929">
        <v>17204</v>
      </c>
      <c r="B5929" t="s">
        <v>2</v>
      </c>
      <c r="C5929" t="s">
        <v>7187</v>
      </c>
      <c r="D5929" t="s">
        <v>7187</v>
      </c>
      <c r="E5929" t="s">
        <v>13761</v>
      </c>
      <c r="F5929" t="s">
        <v>5540</v>
      </c>
      <c r="G5929" t="s">
        <v>5541</v>
      </c>
      <c r="H5929" t="s">
        <v>6975</v>
      </c>
      <c r="I5929" t="s">
        <v>7369</v>
      </c>
      <c r="J5929" t="s">
        <v>7373</v>
      </c>
      <c r="K5929" t="s">
        <v>7187</v>
      </c>
      <c r="L5929" t="s">
        <v>2</v>
      </c>
      <c r="M5929" t="s">
        <v>2</v>
      </c>
      <c r="N5929" t="s">
        <v>2</v>
      </c>
      <c r="O5929" t="s">
        <v>2</v>
      </c>
      <c r="U5929" t="s">
        <v>7187</v>
      </c>
      <c r="Z5929" s="4"/>
      <c r="AA5929" t="str">
        <f t="shared" si="460"/>
        <v>x</v>
      </c>
      <c r="AB5929">
        <f t="shared" si="461"/>
        <v>10</v>
      </c>
      <c r="AC5929" t="str">
        <f t="shared" si="462"/>
        <v/>
      </c>
      <c r="AD5929" t="str">
        <f t="shared" si="463"/>
        <v/>
      </c>
      <c r="AE5929" t="str">
        <f t="shared" si="464"/>
        <v/>
      </c>
      <c r="AF5929" t="s">
        <v>17472</v>
      </c>
      <c r="AG5929">
        <v>6</v>
      </c>
      <c r="AH5929" t="s">
        <v>18311</v>
      </c>
      <c r="AI5929">
        <v>77.9572</v>
      </c>
      <c r="AJ5929">
        <v>41.940669999999997</v>
      </c>
      <c r="AK5929">
        <v>15</v>
      </c>
      <c r="AL5929">
        <v>526</v>
      </c>
      <c r="AM5929">
        <v>511</v>
      </c>
      <c r="AN5929">
        <v>47.557040000000001</v>
      </c>
      <c r="AO5929">
        <v>-122.7752</v>
      </c>
      <c r="AP5929" t="s">
        <v>2</v>
      </c>
      <c r="AQ5929" t="s">
        <v>1</v>
      </c>
      <c r="AR5929" t="s">
        <v>18150</v>
      </c>
      <c r="AS5929" t="s">
        <v>22602</v>
      </c>
      <c r="AT5929" t="s">
        <v>22602</v>
      </c>
      <c r="AU5929" t="s">
        <v>5540</v>
      </c>
      <c r="AV5929" t="s">
        <v>5540</v>
      </c>
      <c r="AW5929" t="s">
        <v>7187</v>
      </c>
      <c r="AX5929" t="s">
        <v>27727</v>
      </c>
      <c r="AY5929" t="s">
        <v>2</v>
      </c>
      <c r="AZ5929" t="s">
        <v>7187</v>
      </c>
      <c r="BA5929" t="s">
        <v>27725</v>
      </c>
      <c r="BB5929" t="s">
        <v>27726</v>
      </c>
      <c r="BC5929" t="s">
        <v>2</v>
      </c>
      <c r="BD5929" t="s">
        <v>2</v>
      </c>
      <c r="BE5929" t="s">
        <v>27728</v>
      </c>
      <c r="BF5929" t="s">
        <v>2</v>
      </c>
    </row>
    <row r="5930" spans="1:58" x14ac:dyDescent="0.25">
      <c r="A5930">
        <v>19586</v>
      </c>
      <c r="B5930" t="s">
        <v>2</v>
      </c>
      <c r="C5930" t="s">
        <v>14857</v>
      </c>
      <c r="D5930" t="s">
        <v>14857</v>
      </c>
      <c r="E5930" t="s">
        <v>14858</v>
      </c>
      <c r="F5930" t="s">
        <v>5540</v>
      </c>
      <c r="G5930" t="s">
        <v>5541</v>
      </c>
      <c r="H5930" t="s">
        <v>6975</v>
      </c>
      <c r="I5930" t="s">
        <v>7369</v>
      </c>
      <c r="J5930" t="s">
        <v>7373</v>
      </c>
      <c r="K5930" t="s">
        <v>14857</v>
      </c>
      <c r="L5930" t="s">
        <v>2</v>
      </c>
      <c r="M5930" t="s">
        <v>2</v>
      </c>
      <c r="N5930" t="s">
        <v>2</v>
      </c>
      <c r="O5930" t="s">
        <v>2</v>
      </c>
      <c r="U5930" t="s">
        <v>14857</v>
      </c>
      <c r="Z5930" s="4"/>
      <c r="AA5930" t="str">
        <f t="shared" si="460"/>
        <v>x</v>
      </c>
      <c r="AB5930">
        <f t="shared" si="461"/>
        <v>10</v>
      </c>
      <c r="AC5930" t="str">
        <f t="shared" si="462"/>
        <v/>
      </c>
      <c r="AD5930" t="str">
        <f t="shared" si="463"/>
        <v/>
      </c>
      <c r="AE5930" t="str">
        <f t="shared" si="464"/>
        <v/>
      </c>
      <c r="AF5930" t="s">
        <v>17472</v>
      </c>
      <c r="AG5930">
        <v>6</v>
      </c>
      <c r="AH5930" t="s">
        <v>20156</v>
      </c>
      <c r="AI5930">
        <v>5707.0738799999999</v>
      </c>
      <c r="AJ5930">
        <v>1159.6731600000001</v>
      </c>
      <c r="AK5930">
        <v>0</v>
      </c>
      <c r="AL5930">
        <v>1098</v>
      </c>
      <c r="AM5930">
        <v>1098</v>
      </c>
      <c r="AN5930">
        <v>45.60904</v>
      </c>
      <c r="AO5930">
        <v>-123.54559999999999</v>
      </c>
      <c r="AP5930" t="s">
        <v>2</v>
      </c>
      <c r="AQ5930" t="s">
        <v>1</v>
      </c>
      <c r="AR5930" t="s">
        <v>18150</v>
      </c>
      <c r="AS5930" t="s">
        <v>22602</v>
      </c>
      <c r="AT5930" t="s">
        <v>22602</v>
      </c>
      <c r="AU5930" t="s">
        <v>5540</v>
      </c>
      <c r="AV5930" t="s">
        <v>5540</v>
      </c>
      <c r="AW5930" t="s">
        <v>14857</v>
      </c>
      <c r="AX5930" t="s">
        <v>2</v>
      </c>
      <c r="AY5930" t="s">
        <v>2</v>
      </c>
      <c r="AZ5930" t="s">
        <v>2</v>
      </c>
      <c r="BA5930" t="s">
        <v>2</v>
      </c>
      <c r="BB5930" t="s">
        <v>2</v>
      </c>
      <c r="BC5930" t="s">
        <v>2</v>
      </c>
      <c r="BD5930" t="s">
        <v>2</v>
      </c>
      <c r="BE5930" t="s">
        <v>2</v>
      </c>
      <c r="BF5930" t="s">
        <v>2</v>
      </c>
    </row>
    <row r="5931" spans="1:58" x14ac:dyDescent="0.25">
      <c r="A5931">
        <v>17201</v>
      </c>
      <c r="B5931" t="s">
        <v>2</v>
      </c>
      <c r="C5931" t="s">
        <v>7375</v>
      </c>
      <c r="D5931" t="s">
        <v>7375</v>
      </c>
      <c r="E5931" t="s">
        <v>7376</v>
      </c>
      <c r="F5931" t="s">
        <v>5540</v>
      </c>
      <c r="G5931" t="s">
        <v>5541</v>
      </c>
      <c r="H5931" t="s">
        <v>6975</v>
      </c>
      <c r="I5931" t="s">
        <v>7369</v>
      </c>
      <c r="J5931" t="s">
        <v>7373</v>
      </c>
      <c r="K5931" t="s">
        <v>7375</v>
      </c>
      <c r="L5931" t="s">
        <v>2</v>
      </c>
      <c r="M5931" t="s">
        <v>2</v>
      </c>
      <c r="N5931" t="s">
        <v>2</v>
      </c>
      <c r="O5931" t="s">
        <v>2</v>
      </c>
      <c r="U5931" t="s">
        <v>7375</v>
      </c>
      <c r="Z5931" s="4"/>
      <c r="AA5931" t="str">
        <f t="shared" si="460"/>
        <v>x</v>
      </c>
      <c r="AB5931">
        <f t="shared" si="461"/>
        <v>10</v>
      </c>
      <c r="AC5931" t="str">
        <f t="shared" si="462"/>
        <v/>
      </c>
      <c r="AD5931" t="str">
        <f t="shared" si="463"/>
        <v/>
      </c>
      <c r="AE5931" t="str">
        <f t="shared" si="464"/>
        <v/>
      </c>
      <c r="AF5931" t="s">
        <v>17472</v>
      </c>
      <c r="AG5931">
        <v>6</v>
      </c>
      <c r="AH5931" t="s">
        <v>18114</v>
      </c>
      <c r="AI5931">
        <v>0</v>
      </c>
      <c r="AJ5931">
        <v>0</v>
      </c>
      <c r="AK5931">
        <v>0</v>
      </c>
      <c r="AL5931">
        <v>0</v>
      </c>
      <c r="AM5931">
        <v>0</v>
      </c>
      <c r="AN5931">
        <v>45.546469999999999</v>
      </c>
      <c r="AO5931">
        <v>-122.7953</v>
      </c>
      <c r="AP5931" t="s">
        <v>2</v>
      </c>
      <c r="AQ5931" t="s">
        <v>2</v>
      </c>
      <c r="AR5931" t="s">
        <v>18150</v>
      </c>
      <c r="AS5931" t="s">
        <v>22602</v>
      </c>
      <c r="AT5931" t="s">
        <v>22602</v>
      </c>
      <c r="AU5931" t="s">
        <v>5540</v>
      </c>
      <c r="AV5931" t="s">
        <v>5540</v>
      </c>
      <c r="AW5931" t="s">
        <v>7375</v>
      </c>
      <c r="AX5931" t="s">
        <v>2</v>
      </c>
      <c r="AY5931" t="s">
        <v>2</v>
      </c>
      <c r="AZ5931" t="s">
        <v>7375</v>
      </c>
      <c r="BA5931" t="s">
        <v>2</v>
      </c>
      <c r="BB5931" t="s">
        <v>2</v>
      </c>
      <c r="BC5931" t="s">
        <v>2</v>
      </c>
      <c r="BD5931" t="s">
        <v>2</v>
      </c>
      <c r="BE5931" t="s">
        <v>25330</v>
      </c>
      <c r="BF5931" t="s">
        <v>2</v>
      </c>
    </row>
    <row r="5932" spans="1:58" x14ac:dyDescent="0.25">
      <c r="A5932">
        <v>17206</v>
      </c>
      <c r="B5932" t="s">
        <v>2</v>
      </c>
      <c r="C5932" t="s">
        <v>7188</v>
      </c>
      <c r="D5932" t="s">
        <v>7188</v>
      </c>
      <c r="E5932" t="s">
        <v>13762</v>
      </c>
      <c r="F5932" t="s">
        <v>5540</v>
      </c>
      <c r="G5932" t="s">
        <v>5541</v>
      </c>
      <c r="H5932" t="s">
        <v>6975</v>
      </c>
      <c r="I5932" t="s">
        <v>7369</v>
      </c>
      <c r="J5932" t="s">
        <v>7373</v>
      </c>
      <c r="K5932" t="s">
        <v>7188</v>
      </c>
      <c r="L5932" t="s">
        <v>2</v>
      </c>
      <c r="M5932" t="s">
        <v>2</v>
      </c>
      <c r="N5932" t="s">
        <v>2</v>
      </c>
      <c r="O5932" t="s">
        <v>2</v>
      </c>
      <c r="U5932" t="s">
        <v>7188</v>
      </c>
      <c r="Z5932" s="4"/>
      <c r="AA5932" t="str">
        <f t="shared" si="460"/>
        <v>x</v>
      </c>
      <c r="AB5932">
        <f t="shared" si="461"/>
        <v>10</v>
      </c>
      <c r="AC5932" t="str">
        <f t="shared" si="462"/>
        <v/>
      </c>
      <c r="AD5932" t="str">
        <f t="shared" si="463"/>
        <v/>
      </c>
      <c r="AE5932" t="str">
        <f t="shared" si="464"/>
        <v/>
      </c>
      <c r="AF5932" t="s">
        <v>17472</v>
      </c>
      <c r="AG5932">
        <v>6</v>
      </c>
      <c r="AH5932" t="s">
        <v>18114</v>
      </c>
      <c r="AI5932">
        <v>2117.9048499999999</v>
      </c>
      <c r="AJ5932">
        <v>569.22969999999998</v>
      </c>
      <c r="AK5932">
        <v>0</v>
      </c>
      <c r="AL5932">
        <v>932</v>
      </c>
      <c r="AM5932">
        <v>932</v>
      </c>
      <c r="AN5932">
        <v>46.45402</v>
      </c>
      <c r="AO5932">
        <v>-123.3935</v>
      </c>
      <c r="AP5932" t="s">
        <v>2</v>
      </c>
      <c r="AQ5932" t="s">
        <v>1</v>
      </c>
      <c r="AR5932" t="s">
        <v>18150</v>
      </c>
      <c r="AS5932" t="s">
        <v>22602</v>
      </c>
      <c r="AT5932" t="s">
        <v>22602</v>
      </c>
      <c r="AU5932" t="s">
        <v>5540</v>
      </c>
      <c r="AV5932" t="s">
        <v>5540</v>
      </c>
      <c r="AW5932" t="s">
        <v>7188</v>
      </c>
      <c r="AX5932" t="s">
        <v>2</v>
      </c>
      <c r="AY5932" t="s">
        <v>2</v>
      </c>
      <c r="AZ5932" t="s">
        <v>7188</v>
      </c>
      <c r="BA5932" t="s">
        <v>2</v>
      </c>
      <c r="BB5932" t="s">
        <v>2</v>
      </c>
      <c r="BC5932" t="s">
        <v>2</v>
      </c>
      <c r="BD5932" t="s">
        <v>2</v>
      </c>
      <c r="BE5932" t="s">
        <v>29603</v>
      </c>
      <c r="BF5932" t="s">
        <v>2</v>
      </c>
    </row>
    <row r="5933" spans="1:58" x14ac:dyDescent="0.25">
      <c r="A5933">
        <v>12928</v>
      </c>
      <c r="B5933" t="s">
        <v>2</v>
      </c>
      <c r="C5933" t="s">
        <v>7377</v>
      </c>
      <c r="D5933" t="s">
        <v>7377</v>
      </c>
      <c r="E5933" t="s">
        <v>7378</v>
      </c>
      <c r="F5933" t="s">
        <v>5540</v>
      </c>
      <c r="G5933" t="s">
        <v>5541</v>
      </c>
      <c r="H5933" t="s">
        <v>6975</v>
      </c>
      <c r="I5933" t="s">
        <v>7369</v>
      </c>
      <c r="J5933" t="s">
        <v>7377</v>
      </c>
      <c r="K5933" t="s">
        <v>2</v>
      </c>
      <c r="L5933" t="s">
        <v>2</v>
      </c>
      <c r="M5933" t="s">
        <v>2</v>
      </c>
      <c r="N5933" t="s">
        <v>2</v>
      </c>
      <c r="O5933" t="s">
        <v>2</v>
      </c>
      <c r="T5933" t="s">
        <v>7377</v>
      </c>
      <c r="Z5933" s="4"/>
      <c r="AA5933" t="str">
        <f t="shared" si="460"/>
        <v>x</v>
      </c>
      <c r="AB5933">
        <f t="shared" si="461"/>
        <v>10</v>
      </c>
      <c r="AC5933" t="str">
        <f t="shared" si="462"/>
        <v/>
      </c>
      <c r="AD5933" t="str">
        <f t="shared" si="463"/>
        <v/>
      </c>
      <c r="AE5933" t="str">
        <f t="shared" si="464"/>
        <v/>
      </c>
      <c r="AF5933" t="s">
        <v>17472</v>
      </c>
      <c r="AG5933">
        <v>5</v>
      </c>
      <c r="AH5933" t="s">
        <v>18112</v>
      </c>
      <c r="AI5933">
        <v>8969.4291300000004</v>
      </c>
      <c r="AJ5933">
        <v>1173.89283</v>
      </c>
      <c r="AK5933">
        <v>0</v>
      </c>
      <c r="AL5933">
        <v>1256</v>
      </c>
      <c r="AM5933">
        <v>1256</v>
      </c>
      <c r="AN5933">
        <v>43.152360000000002</v>
      </c>
      <c r="AO5933">
        <v>-123.809</v>
      </c>
      <c r="AP5933" t="s">
        <v>2</v>
      </c>
      <c r="AQ5933" t="s">
        <v>1</v>
      </c>
      <c r="AR5933" t="s">
        <v>18150</v>
      </c>
      <c r="AS5933" t="s">
        <v>22602</v>
      </c>
      <c r="AT5933" t="s">
        <v>22602</v>
      </c>
      <c r="AU5933" t="s">
        <v>5540</v>
      </c>
      <c r="AV5933" t="s">
        <v>5540</v>
      </c>
      <c r="AW5933" t="s">
        <v>7377</v>
      </c>
      <c r="AX5933" t="s">
        <v>2</v>
      </c>
      <c r="AY5933" t="s">
        <v>2</v>
      </c>
      <c r="AZ5933" t="s">
        <v>7377</v>
      </c>
      <c r="BA5933" t="s">
        <v>2</v>
      </c>
      <c r="BB5933" t="s">
        <v>2</v>
      </c>
      <c r="BC5933" t="s">
        <v>2</v>
      </c>
      <c r="BD5933" t="s">
        <v>2</v>
      </c>
      <c r="BE5933" t="s">
        <v>2</v>
      </c>
      <c r="BF5933" t="s">
        <v>2</v>
      </c>
    </row>
    <row r="5934" spans="1:58" x14ac:dyDescent="0.25">
      <c r="A5934">
        <v>12446</v>
      </c>
      <c r="B5934" t="s">
        <v>2</v>
      </c>
      <c r="C5934" t="s">
        <v>7379</v>
      </c>
      <c r="D5934" t="s">
        <v>7379</v>
      </c>
      <c r="E5934" t="s">
        <v>7380</v>
      </c>
      <c r="F5934" t="s">
        <v>5540</v>
      </c>
      <c r="G5934" t="s">
        <v>5541</v>
      </c>
      <c r="H5934" t="s">
        <v>6975</v>
      </c>
      <c r="I5934" t="s">
        <v>7379</v>
      </c>
      <c r="J5934" t="s">
        <v>2</v>
      </c>
      <c r="K5934" t="s">
        <v>2</v>
      </c>
      <c r="L5934" t="s">
        <v>2</v>
      </c>
      <c r="M5934" t="s">
        <v>2</v>
      </c>
      <c r="N5934" t="s">
        <v>2</v>
      </c>
      <c r="O5934" t="s">
        <v>2</v>
      </c>
      <c r="S5934" t="s">
        <v>7379</v>
      </c>
      <c r="Z5934" s="4"/>
      <c r="AA5934" t="str">
        <f t="shared" si="460"/>
        <v>x</v>
      </c>
      <c r="AB5934">
        <f t="shared" si="461"/>
        <v>10</v>
      </c>
      <c r="AC5934" t="str">
        <f t="shared" si="462"/>
        <v/>
      </c>
      <c r="AD5934" t="str">
        <f t="shared" si="463"/>
        <v/>
      </c>
      <c r="AE5934" t="str">
        <f t="shared" si="464"/>
        <v/>
      </c>
      <c r="AF5934" t="s">
        <v>17471</v>
      </c>
      <c r="AG5934">
        <v>4</v>
      </c>
      <c r="AH5934" t="s">
        <v>18114</v>
      </c>
      <c r="AI5934">
        <v>64509.10082</v>
      </c>
      <c r="AJ5934">
        <v>13107.73761</v>
      </c>
      <c r="AK5934">
        <v>-56</v>
      </c>
      <c r="AL5934">
        <v>3236</v>
      </c>
      <c r="AM5934">
        <v>3292</v>
      </c>
      <c r="AN5934">
        <v>29.636569999999999</v>
      </c>
      <c r="AO5934">
        <v>-114.37430000000001</v>
      </c>
      <c r="AP5934" t="s">
        <v>1</v>
      </c>
      <c r="AQ5934" t="s">
        <v>1</v>
      </c>
      <c r="AR5934" t="s">
        <v>18460</v>
      </c>
      <c r="AS5934" t="s">
        <v>22618</v>
      </c>
      <c r="AT5934" t="s">
        <v>22626</v>
      </c>
      <c r="AU5934" t="s">
        <v>22829</v>
      </c>
      <c r="AV5934" t="s">
        <v>22830</v>
      </c>
      <c r="AW5934" t="s">
        <v>7379</v>
      </c>
      <c r="AX5934" t="s">
        <v>24666</v>
      </c>
      <c r="AY5934" t="s">
        <v>2</v>
      </c>
      <c r="AZ5934" t="s">
        <v>7379</v>
      </c>
      <c r="BA5934" t="s">
        <v>2</v>
      </c>
      <c r="BB5934" t="s">
        <v>2</v>
      </c>
      <c r="BC5934" t="s">
        <v>2</v>
      </c>
      <c r="BD5934" t="s">
        <v>2</v>
      </c>
      <c r="BE5934" t="s">
        <v>24667</v>
      </c>
      <c r="BF5934" t="s">
        <v>2</v>
      </c>
    </row>
    <row r="5935" spans="1:58" x14ac:dyDescent="0.25">
      <c r="A5935">
        <v>11727</v>
      </c>
      <c r="B5935" t="s">
        <v>12360</v>
      </c>
      <c r="C5935" t="s">
        <v>7381</v>
      </c>
      <c r="D5935" t="s">
        <v>7381</v>
      </c>
      <c r="E5935" t="s">
        <v>7382</v>
      </c>
      <c r="F5935" t="s">
        <v>5540</v>
      </c>
      <c r="G5935" t="s">
        <v>5541</v>
      </c>
      <c r="H5935" t="s">
        <v>6975</v>
      </c>
      <c r="I5935" t="s">
        <v>7379</v>
      </c>
      <c r="J5935" t="s">
        <v>7381</v>
      </c>
      <c r="K5935" t="s">
        <v>2</v>
      </c>
      <c r="L5935" t="s">
        <v>2</v>
      </c>
      <c r="M5935" t="s">
        <v>2</v>
      </c>
      <c r="N5935" t="s">
        <v>2</v>
      </c>
      <c r="O5935" t="s">
        <v>2</v>
      </c>
      <c r="T5935" t="s">
        <v>7381</v>
      </c>
      <c r="Z5935" s="4"/>
      <c r="AA5935" t="str">
        <f t="shared" si="460"/>
        <v>x</v>
      </c>
      <c r="AB5935">
        <f t="shared" si="461"/>
        <v>10</v>
      </c>
      <c r="AC5935" t="str">
        <f t="shared" si="462"/>
        <v/>
      </c>
      <c r="AD5935" t="str">
        <f t="shared" si="463"/>
        <v/>
      </c>
      <c r="AE5935" t="str">
        <f t="shared" si="464"/>
        <v/>
      </c>
      <c r="AF5935" t="s">
        <v>17471</v>
      </c>
      <c r="AG5935">
        <v>5</v>
      </c>
      <c r="AH5935" t="s">
        <v>18311</v>
      </c>
      <c r="AI5935">
        <v>53156.269469999999</v>
      </c>
      <c r="AJ5935">
        <v>11556.17735</v>
      </c>
      <c r="AK5935">
        <v>-2</v>
      </c>
      <c r="AL5935">
        <v>2992</v>
      </c>
      <c r="AM5935">
        <v>2994</v>
      </c>
      <c r="AN5935">
        <v>28.827999999999999</v>
      </c>
      <c r="AO5935">
        <v>-113.8523</v>
      </c>
      <c r="AP5935" t="s">
        <v>2</v>
      </c>
      <c r="AQ5935" t="s">
        <v>1</v>
      </c>
      <c r="AR5935" t="s">
        <v>18460</v>
      </c>
      <c r="AS5935" t="s">
        <v>22618</v>
      </c>
      <c r="AT5935" t="s">
        <v>22618</v>
      </c>
      <c r="AU5935" t="s">
        <v>22829</v>
      </c>
      <c r="AV5935" t="s">
        <v>22830</v>
      </c>
      <c r="AW5935" t="s">
        <v>7381</v>
      </c>
      <c r="AX5935" t="s">
        <v>24223</v>
      </c>
      <c r="AY5935" t="s">
        <v>19051</v>
      </c>
      <c r="AZ5935" t="s">
        <v>30416</v>
      </c>
      <c r="BA5935" t="s">
        <v>24221</v>
      </c>
      <c r="BB5935" t="s">
        <v>19052</v>
      </c>
      <c r="BC5935" t="s">
        <v>19053</v>
      </c>
      <c r="BD5935" t="s">
        <v>24222</v>
      </c>
      <c r="BE5935" t="s">
        <v>19054</v>
      </c>
      <c r="BF5935" t="s">
        <v>2</v>
      </c>
    </row>
    <row r="5936" spans="1:58" x14ac:dyDescent="0.25">
      <c r="A5936">
        <v>16925</v>
      </c>
      <c r="B5936" t="s">
        <v>2</v>
      </c>
      <c r="C5936" t="s">
        <v>7383</v>
      </c>
      <c r="D5936" t="s">
        <v>7383</v>
      </c>
      <c r="E5936" t="s">
        <v>7384</v>
      </c>
      <c r="F5936" t="s">
        <v>5540</v>
      </c>
      <c r="G5936" t="s">
        <v>5541</v>
      </c>
      <c r="H5936" t="s">
        <v>6975</v>
      </c>
      <c r="I5936" t="s">
        <v>7379</v>
      </c>
      <c r="J5936" t="s">
        <v>7381</v>
      </c>
      <c r="K5936" t="s">
        <v>7383</v>
      </c>
      <c r="L5936" t="s">
        <v>2</v>
      </c>
      <c r="M5936" t="s">
        <v>2</v>
      </c>
      <c r="N5936" t="s">
        <v>2</v>
      </c>
      <c r="O5936" t="s">
        <v>2</v>
      </c>
      <c r="U5936" t="s">
        <v>7383</v>
      </c>
      <c r="Z5936" s="4"/>
      <c r="AA5936" t="str">
        <f t="shared" si="460"/>
        <v>x</v>
      </c>
      <c r="AB5936">
        <f t="shared" si="461"/>
        <v>10</v>
      </c>
      <c r="AC5936" t="str">
        <f t="shared" si="462"/>
        <v/>
      </c>
      <c r="AD5936" t="str">
        <f t="shared" si="463"/>
        <v/>
      </c>
      <c r="AE5936" t="str">
        <f t="shared" si="464"/>
        <v/>
      </c>
      <c r="AF5936" t="s">
        <v>17471</v>
      </c>
      <c r="AG5936">
        <v>6</v>
      </c>
      <c r="AH5936" t="s">
        <v>18112</v>
      </c>
      <c r="AI5936">
        <v>34655.631439999997</v>
      </c>
      <c r="AJ5936">
        <v>7638.1226399999996</v>
      </c>
      <c r="AK5936">
        <v>0</v>
      </c>
      <c r="AL5936">
        <v>2992</v>
      </c>
      <c r="AM5936">
        <v>2992</v>
      </c>
      <c r="AN5936">
        <v>30.256170000000001</v>
      </c>
      <c r="AO5936">
        <v>-114.92400000000001</v>
      </c>
      <c r="AP5936" t="s">
        <v>2</v>
      </c>
      <c r="AQ5936" t="s">
        <v>1</v>
      </c>
      <c r="AR5936" t="s">
        <v>18460</v>
      </c>
      <c r="AS5936" t="s">
        <v>22618</v>
      </c>
      <c r="AT5936" t="s">
        <v>22618</v>
      </c>
      <c r="AU5936" t="s">
        <v>22829</v>
      </c>
      <c r="AV5936" t="s">
        <v>22830</v>
      </c>
      <c r="AW5936" t="s">
        <v>7383</v>
      </c>
      <c r="AX5936" t="s">
        <v>2</v>
      </c>
      <c r="AY5936" t="s">
        <v>2</v>
      </c>
      <c r="AZ5936" t="s">
        <v>7383</v>
      </c>
      <c r="BA5936" t="s">
        <v>2</v>
      </c>
      <c r="BB5936" t="s">
        <v>2</v>
      </c>
      <c r="BC5936" t="s">
        <v>2</v>
      </c>
      <c r="BD5936" t="s">
        <v>2</v>
      </c>
      <c r="BE5936" t="s">
        <v>2</v>
      </c>
      <c r="BF5936" t="s">
        <v>2</v>
      </c>
    </row>
    <row r="5937" spans="1:58" x14ac:dyDescent="0.25">
      <c r="A5937">
        <v>15357</v>
      </c>
      <c r="B5937" t="s">
        <v>2</v>
      </c>
      <c r="C5937" t="s">
        <v>13763</v>
      </c>
      <c r="D5937" t="s">
        <v>16331</v>
      </c>
      <c r="E5937" t="s">
        <v>18060</v>
      </c>
      <c r="F5937" t="s">
        <v>5540</v>
      </c>
      <c r="G5937" t="s">
        <v>5541</v>
      </c>
      <c r="H5937" t="s">
        <v>6975</v>
      </c>
      <c r="I5937" t="s">
        <v>7379</v>
      </c>
      <c r="J5937" t="s">
        <v>7381</v>
      </c>
      <c r="K5937" t="s">
        <v>7383</v>
      </c>
      <c r="L5937" t="s">
        <v>16331</v>
      </c>
      <c r="M5937" t="s">
        <v>2</v>
      </c>
      <c r="N5937" t="s">
        <v>2</v>
      </c>
      <c r="O5937" t="s">
        <v>2</v>
      </c>
      <c r="V5937" t="s">
        <v>16331</v>
      </c>
      <c r="Z5937" s="4"/>
      <c r="AA5937" t="str">
        <f t="shared" si="460"/>
        <v>x</v>
      </c>
      <c r="AB5937">
        <f t="shared" si="461"/>
        <v>10</v>
      </c>
      <c r="AC5937" t="str">
        <f t="shared" si="462"/>
        <v/>
      </c>
      <c r="AD5937" t="str">
        <f t="shared" si="463"/>
        <v/>
      </c>
      <c r="AE5937" t="str">
        <f t="shared" si="464"/>
        <v/>
      </c>
      <c r="AF5937" t="s">
        <v>17472</v>
      </c>
      <c r="AG5937">
        <v>7</v>
      </c>
      <c r="AH5937" t="s">
        <v>18112</v>
      </c>
      <c r="AI5937">
        <v>16228.106949999999</v>
      </c>
      <c r="AJ5937">
        <v>4300.5054899999996</v>
      </c>
      <c r="AK5937">
        <v>0</v>
      </c>
      <c r="AL5937">
        <v>1765</v>
      </c>
      <c r="AM5937">
        <v>1765</v>
      </c>
      <c r="AN5937">
        <v>29.015999999999998</v>
      </c>
      <c r="AO5937">
        <v>-113.916</v>
      </c>
      <c r="AP5937" t="s">
        <v>2</v>
      </c>
      <c r="AQ5937" t="s">
        <v>1</v>
      </c>
      <c r="AR5937" t="s">
        <v>18344</v>
      </c>
      <c r="AS5937" t="s">
        <v>22618</v>
      </c>
      <c r="AT5937" t="s">
        <v>22618</v>
      </c>
      <c r="AU5937" t="s">
        <v>22829</v>
      </c>
      <c r="AV5937" t="s">
        <v>22829</v>
      </c>
      <c r="AW5937" t="s">
        <v>13763</v>
      </c>
      <c r="AX5937" t="s">
        <v>2</v>
      </c>
      <c r="AY5937" t="s">
        <v>2</v>
      </c>
      <c r="AZ5937" t="s">
        <v>13763</v>
      </c>
      <c r="BA5937" t="s">
        <v>2</v>
      </c>
      <c r="BB5937" t="s">
        <v>2</v>
      </c>
      <c r="BC5937" t="s">
        <v>2</v>
      </c>
      <c r="BD5937" t="s">
        <v>2</v>
      </c>
      <c r="BE5937" t="s">
        <v>2</v>
      </c>
      <c r="BF5937" t="s">
        <v>2</v>
      </c>
    </row>
    <row r="5938" spans="1:58" x14ac:dyDescent="0.25">
      <c r="A5938">
        <v>20758</v>
      </c>
      <c r="B5938" t="s">
        <v>2</v>
      </c>
      <c r="C5938" t="s">
        <v>13764</v>
      </c>
      <c r="D5938" t="s">
        <v>13764</v>
      </c>
      <c r="E5938" t="s">
        <v>18061</v>
      </c>
      <c r="F5938" t="s">
        <v>5540</v>
      </c>
      <c r="G5938" t="s">
        <v>5541</v>
      </c>
      <c r="H5938" t="s">
        <v>6975</v>
      </c>
      <c r="I5938" t="s">
        <v>7379</v>
      </c>
      <c r="J5938" t="s">
        <v>7381</v>
      </c>
      <c r="K5938" t="s">
        <v>7383</v>
      </c>
      <c r="L5938" t="s">
        <v>13764</v>
      </c>
      <c r="M5938" t="s">
        <v>2</v>
      </c>
      <c r="N5938" t="s">
        <v>2</v>
      </c>
      <c r="O5938" t="s">
        <v>2</v>
      </c>
      <c r="V5938" t="s">
        <v>13764</v>
      </c>
      <c r="Z5938" s="4"/>
      <c r="AA5938" t="str">
        <f t="shared" si="460"/>
        <v>x</v>
      </c>
      <c r="AB5938">
        <f t="shared" si="461"/>
        <v>10</v>
      </c>
      <c r="AC5938" t="str">
        <f t="shared" si="462"/>
        <v/>
      </c>
      <c r="AD5938" t="str">
        <f t="shared" si="463"/>
        <v/>
      </c>
      <c r="AE5938" t="str">
        <f t="shared" si="464"/>
        <v/>
      </c>
      <c r="AF5938" t="s">
        <v>17472</v>
      </c>
      <c r="AG5938">
        <v>7</v>
      </c>
      <c r="AH5938" t="s">
        <v>18135</v>
      </c>
      <c r="AI5938">
        <v>779.53265999999996</v>
      </c>
      <c r="AJ5938">
        <v>168.32866999999999</v>
      </c>
      <c r="AK5938">
        <v>0</v>
      </c>
      <c r="AL5938">
        <v>1027</v>
      </c>
      <c r="AM5938">
        <v>1027</v>
      </c>
      <c r="AN5938">
        <v>29.30556</v>
      </c>
      <c r="AO5938">
        <v>-113.37690000000001</v>
      </c>
      <c r="AP5938" t="s">
        <v>2</v>
      </c>
      <c r="AQ5938" t="s">
        <v>1</v>
      </c>
      <c r="AR5938" t="s">
        <v>18344</v>
      </c>
      <c r="AS5938" t="s">
        <v>22618</v>
      </c>
      <c r="AT5938" t="s">
        <v>22618</v>
      </c>
      <c r="AU5938" t="s">
        <v>22829</v>
      </c>
      <c r="AV5938" t="s">
        <v>22829</v>
      </c>
      <c r="AW5938" t="s">
        <v>13764</v>
      </c>
      <c r="AX5938" t="s">
        <v>2</v>
      </c>
      <c r="AY5938" t="s">
        <v>2</v>
      </c>
      <c r="AZ5938" t="s">
        <v>34325</v>
      </c>
      <c r="BA5938" t="s">
        <v>26669</v>
      </c>
      <c r="BB5938" t="s">
        <v>26670</v>
      </c>
      <c r="BC5938" t="s">
        <v>26671</v>
      </c>
      <c r="BD5938" t="s">
        <v>26672</v>
      </c>
      <c r="BE5938" t="s">
        <v>26673</v>
      </c>
      <c r="BF5938" t="s">
        <v>2</v>
      </c>
    </row>
    <row r="5939" spans="1:58" x14ac:dyDescent="0.25">
      <c r="A5939">
        <v>11898</v>
      </c>
      <c r="B5939" t="s">
        <v>12366</v>
      </c>
      <c r="C5939" t="s">
        <v>7403</v>
      </c>
      <c r="D5939" t="s">
        <v>7403</v>
      </c>
      <c r="E5939" t="s">
        <v>18062</v>
      </c>
      <c r="F5939" t="s">
        <v>5540</v>
      </c>
      <c r="G5939" t="s">
        <v>5541</v>
      </c>
      <c r="H5939" t="s">
        <v>6975</v>
      </c>
      <c r="I5939" t="s">
        <v>7379</v>
      </c>
      <c r="J5939" t="s">
        <v>7381</v>
      </c>
      <c r="K5939" t="s">
        <v>7383</v>
      </c>
      <c r="L5939" t="s">
        <v>7403</v>
      </c>
      <c r="M5939" t="s">
        <v>2</v>
      </c>
      <c r="N5939" t="s">
        <v>2</v>
      </c>
      <c r="O5939" t="s">
        <v>2</v>
      </c>
      <c r="V5939" t="s">
        <v>7403</v>
      </c>
      <c r="Z5939" s="4"/>
      <c r="AA5939" t="str">
        <f t="shared" si="460"/>
        <v>x</v>
      </c>
      <c r="AB5939">
        <f t="shared" si="461"/>
        <v>10</v>
      </c>
      <c r="AC5939" t="str">
        <f t="shared" si="462"/>
        <v/>
      </c>
      <c r="AD5939" t="str">
        <f t="shared" si="463"/>
        <v/>
      </c>
      <c r="AE5939" t="str">
        <f t="shared" si="464"/>
        <v/>
      </c>
      <c r="AF5939" t="s">
        <v>17472</v>
      </c>
      <c r="AG5939">
        <v>7</v>
      </c>
      <c r="AH5939" t="s">
        <v>18114</v>
      </c>
      <c r="AI5939">
        <v>10097.89948</v>
      </c>
      <c r="AJ5939">
        <v>2178.5192699999998</v>
      </c>
      <c r="AK5939">
        <v>0</v>
      </c>
      <c r="AL5939">
        <v>1950</v>
      </c>
      <c r="AM5939">
        <v>1950</v>
      </c>
      <c r="AN5939">
        <v>31.873640000000002</v>
      </c>
      <c r="AO5939">
        <v>-116.15470000000001</v>
      </c>
      <c r="AP5939" t="s">
        <v>2</v>
      </c>
      <c r="AQ5939" t="s">
        <v>1</v>
      </c>
      <c r="AR5939" t="s">
        <v>18460</v>
      </c>
      <c r="AS5939" t="s">
        <v>22618</v>
      </c>
      <c r="AT5939" t="s">
        <v>22618</v>
      </c>
      <c r="AU5939" t="s">
        <v>22829</v>
      </c>
      <c r="AV5939" t="s">
        <v>22830</v>
      </c>
      <c r="AW5939" t="s">
        <v>20042</v>
      </c>
      <c r="AX5939" t="s">
        <v>25739</v>
      </c>
      <c r="AY5939" t="s">
        <v>2</v>
      </c>
      <c r="AZ5939" t="s">
        <v>30514</v>
      </c>
      <c r="BA5939" t="s">
        <v>7403</v>
      </c>
      <c r="BB5939" t="s">
        <v>2</v>
      </c>
      <c r="BC5939" t="s">
        <v>2</v>
      </c>
      <c r="BD5939" t="s">
        <v>20043</v>
      </c>
      <c r="BE5939" t="s">
        <v>2</v>
      </c>
      <c r="BF5939" t="s">
        <v>2</v>
      </c>
    </row>
    <row r="5940" spans="1:58" x14ac:dyDescent="0.25">
      <c r="A5940">
        <v>11906</v>
      </c>
      <c r="B5940" t="s">
        <v>12367</v>
      </c>
      <c r="C5940" t="s">
        <v>7404</v>
      </c>
      <c r="D5940" t="s">
        <v>7404</v>
      </c>
      <c r="E5940" t="s">
        <v>18063</v>
      </c>
      <c r="F5940" t="s">
        <v>5540</v>
      </c>
      <c r="G5940" t="s">
        <v>5541</v>
      </c>
      <c r="H5940" t="s">
        <v>6975</v>
      </c>
      <c r="I5940" t="s">
        <v>7379</v>
      </c>
      <c r="J5940" t="s">
        <v>7381</v>
      </c>
      <c r="K5940" t="s">
        <v>7383</v>
      </c>
      <c r="L5940" t="s">
        <v>7404</v>
      </c>
      <c r="M5940" t="s">
        <v>2</v>
      </c>
      <c r="N5940" t="s">
        <v>2</v>
      </c>
      <c r="O5940" t="s">
        <v>2</v>
      </c>
      <c r="V5940" t="s">
        <v>7404</v>
      </c>
      <c r="Z5940" s="4"/>
      <c r="AA5940" t="str">
        <f t="shared" si="460"/>
        <v>x</v>
      </c>
      <c r="AB5940">
        <f t="shared" si="461"/>
        <v>10</v>
      </c>
      <c r="AC5940" t="str">
        <f t="shared" si="462"/>
        <v/>
      </c>
      <c r="AD5940" t="str">
        <f t="shared" si="463"/>
        <v/>
      </c>
      <c r="AE5940" t="str">
        <f t="shared" si="464"/>
        <v/>
      </c>
      <c r="AF5940" t="s">
        <v>17472</v>
      </c>
      <c r="AG5940">
        <v>7</v>
      </c>
      <c r="AH5940" t="s">
        <v>18114</v>
      </c>
      <c r="AI5940">
        <v>7550.0923499999999</v>
      </c>
      <c r="AJ5940">
        <v>1067.79953</v>
      </c>
      <c r="AK5940">
        <v>45</v>
      </c>
      <c r="AL5940">
        <v>2992</v>
      </c>
      <c r="AM5940">
        <v>2947</v>
      </c>
      <c r="AN5940">
        <v>30.780609999999999</v>
      </c>
      <c r="AO5940">
        <v>-115.5425</v>
      </c>
      <c r="AP5940" t="s">
        <v>2</v>
      </c>
      <c r="AQ5940" t="s">
        <v>1</v>
      </c>
      <c r="AR5940" t="s">
        <v>18344</v>
      </c>
      <c r="AS5940" t="s">
        <v>22618</v>
      </c>
      <c r="AT5940" t="s">
        <v>22618</v>
      </c>
      <c r="AU5940" t="s">
        <v>22829</v>
      </c>
      <c r="AV5940" t="s">
        <v>22829</v>
      </c>
      <c r="AW5940" t="s">
        <v>22500</v>
      </c>
      <c r="AX5940" t="s">
        <v>2</v>
      </c>
      <c r="AY5940" t="s">
        <v>2</v>
      </c>
      <c r="AZ5940" t="s">
        <v>30522</v>
      </c>
      <c r="BA5940" t="s">
        <v>7404</v>
      </c>
      <c r="BB5940" t="s">
        <v>2</v>
      </c>
      <c r="BC5940" t="s">
        <v>2</v>
      </c>
      <c r="BD5940" t="s">
        <v>22501</v>
      </c>
      <c r="BE5940" t="s">
        <v>2</v>
      </c>
      <c r="BF5940" t="s">
        <v>2</v>
      </c>
    </row>
    <row r="5941" spans="1:58" x14ac:dyDescent="0.25">
      <c r="A5941">
        <v>15355</v>
      </c>
      <c r="B5941" t="s">
        <v>2</v>
      </c>
      <c r="C5941" t="s">
        <v>7385</v>
      </c>
      <c r="D5941" t="s">
        <v>7385</v>
      </c>
      <c r="E5941" t="s">
        <v>7386</v>
      </c>
      <c r="F5941" t="s">
        <v>5540</v>
      </c>
      <c r="G5941" t="s">
        <v>5541</v>
      </c>
      <c r="H5941" t="s">
        <v>6975</v>
      </c>
      <c r="I5941" t="s">
        <v>7379</v>
      </c>
      <c r="J5941" t="s">
        <v>7381</v>
      </c>
      <c r="K5941" t="s">
        <v>7385</v>
      </c>
      <c r="L5941" t="s">
        <v>2</v>
      </c>
      <c r="M5941" t="s">
        <v>2</v>
      </c>
      <c r="N5941" t="s">
        <v>2</v>
      </c>
      <c r="O5941" t="s">
        <v>2</v>
      </c>
      <c r="U5941" t="s">
        <v>7385</v>
      </c>
      <c r="Z5941" s="4"/>
      <c r="AA5941" t="str">
        <f t="shared" si="460"/>
        <v>x</v>
      </c>
      <c r="AB5941">
        <f t="shared" si="461"/>
        <v>10</v>
      </c>
      <c r="AC5941" t="str">
        <f t="shared" si="462"/>
        <v/>
      </c>
      <c r="AD5941" t="str">
        <f t="shared" si="463"/>
        <v/>
      </c>
      <c r="AE5941" t="str">
        <f t="shared" si="464"/>
        <v/>
      </c>
      <c r="AF5941" t="s">
        <v>17472</v>
      </c>
      <c r="AG5941">
        <v>6</v>
      </c>
      <c r="AH5941" t="s">
        <v>18114</v>
      </c>
      <c r="AI5941">
        <v>651.49994000000004</v>
      </c>
      <c r="AJ5941">
        <v>208.40110999999999</v>
      </c>
      <c r="AK5941">
        <v>-2</v>
      </c>
      <c r="AL5941">
        <v>1056</v>
      </c>
      <c r="AM5941">
        <v>1058</v>
      </c>
      <c r="AN5941">
        <v>32.305799999999998</v>
      </c>
      <c r="AO5941">
        <v>-115.4435</v>
      </c>
      <c r="AP5941" t="s">
        <v>2</v>
      </c>
      <c r="AQ5941" t="s">
        <v>1</v>
      </c>
      <c r="AR5941" t="s">
        <v>18460</v>
      </c>
      <c r="AS5941" t="s">
        <v>22618</v>
      </c>
      <c r="AT5941" t="s">
        <v>22618</v>
      </c>
      <c r="AU5941" t="s">
        <v>22829</v>
      </c>
      <c r="AV5941" t="s">
        <v>22830</v>
      </c>
      <c r="AW5941" t="s">
        <v>22452</v>
      </c>
      <c r="AX5941" t="s">
        <v>2</v>
      </c>
      <c r="AY5941" t="s">
        <v>2</v>
      </c>
      <c r="AZ5941" t="s">
        <v>32228</v>
      </c>
      <c r="BA5941" t="s">
        <v>7385</v>
      </c>
      <c r="BB5941" t="s">
        <v>2</v>
      </c>
      <c r="BC5941" t="s">
        <v>2</v>
      </c>
      <c r="BD5941" t="s">
        <v>2</v>
      </c>
      <c r="BE5941" t="s">
        <v>2</v>
      </c>
      <c r="BF5941" t="s">
        <v>2</v>
      </c>
    </row>
    <row r="5942" spans="1:58" x14ac:dyDescent="0.25">
      <c r="A5942">
        <v>16929</v>
      </c>
      <c r="B5942" t="s">
        <v>2</v>
      </c>
      <c r="C5942" t="s">
        <v>7390</v>
      </c>
      <c r="D5942" t="s">
        <v>7390</v>
      </c>
      <c r="E5942" t="s">
        <v>7391</v>
      </c>
      <c r="F5942" t="s">
        <v>5540</v>
      </c>
      <c r="G5942" t="s">
        <v>5541</v>
      </c>
      <c r="H5942" t="s">
        <v>6975</v>
      </c>
      <c r="I5942" t="s">
        <v>7379</v>
      </c>
      <c r="J5942" t="s">
        <v>7381</v>
      </c>
      <c r="K5942" t="s">
        <v>7390</v>
      </c>
      <c r="L5942" t="s">
        <v>2</v>
      </c>
      <c r="M5942" t="s">
        <v>2</v>
      </c>
      <c r="N5942" t="s">
        <v>2</v>
      </c>
      <c r="O5942" t="s">
        <v>2</v>
      </c>
      <c r="U5942" t="s">
        <v>7390</v>
      </c>
      <c r="Z5942" s="4"/>
      <c r="AA5942" t="str">
        <f t="shared" si="460"/>
        <v>x</v>
      </c>
      <c r="AB5942">
        <f t="shared" si="461"/>
        <v>10</v>
      </c>
      <c r="AC5942" t="str">
        <f t="shared" si="462"/>
        <v/>
      </c>
      <c r="AD5942" t="str">
        <f t="shared" si="463"/>
        <v/>
      </c>
      <c r="AE5942" t="str">
        <f t="shared" si="464"/>
        <v/>
      </c>
      <c r="AF5942" t="s">
        <v>17471</v>
      </c>
      <c r="AG5942">
        <v>6</v>
      </c>
      <c r="AH5942" t="s">
        <v>18112</v>
      </c>
      <c r="AI5942">
        <v>17849.13809</v>
      </c>
      <c r="AJ5942">
        <v>3733.0478899999998</v>
      </c>
      <c r="AK5942">
        <v>0</v>
      </c>
      <c r="AL5942">
        <v>2057</v>
      </c>
      <c r="AM5942">
        <v>2057</v>
      </c>
      <c r="AN5942">
        <v>25.804020000000001</v>
      </c>
      <c r="AO5942">
        <v>-111.62269999999999</v>
      </c>
      <c r="AP5942" t="s">
        <v>2</v>
      </c>
      <c r="AQ5942" t="s">
        <v>1</v>
      </c>
      <c r="AR5942" t="s">
        <v>18344</v>
      </c>
      <c r="AS5942" t="s">
        <v>22618</v>
      </c>
      <c r="AT5942" t="s">
        <v>22618</v>
      </c>
      <c r="AU5942" t="s">
        <v>22829</v>
      </c>
      <c r="AV5942" t="s">
        <v>22829</v>
      </c>
      <c r="AW5942" t="s">
        <v>7390</v>
      </c>
      <c r="AX5942" t="s">
        <v>2</v>
      </c>
      <c r="AY5942" t="s">
        <v>2</v>
      </c>
      <c r="AZ5942" t="s">
        <v>7390</v>
      </c>
      <c r="BA5942" t="s">
        <v>2</v>
      </c>
      <c r="BB5942" t="s">
        <v>2</v>
      </c>
      <c r="BC5942" t="s">
        <v>2</v>
      </c>
      <c r="BD5942" t="s">
        <v>2</v>
      </c>
      <c r="BE5942" t="s">
        <v>2</v>
      </c>
      <c r="BF5942" t="s">
        <v>2</v>
      </c>
    </row>
    <row r="5943" spans="1:58" x14ac:dyDescent="0.25">
      <c r="A5943">
        <v>15353</v>
      </c>
      <c r="B5943" t="s">
        <v>2</v>
      </c>
      <c r="C5943" t="s">
        <v>7387</v>
      </c>
      <c r="D5943" t="s">
        <v>7387</v>
      </c>
      <c r="E5943" t="s">
        <v>18064</v>
      </c>
      <c r="F5943" t="s">
        <v>5540</v>
      </c>
      <c r="G5943" t="s">
        <v>5541</v>
      </c>
      <c r="H5943" t="s">
        <v>6975</v>
      </c>
      <c r="I5943" t="s">
        <v>7379</v>
      </c>
      <c r="J5943" t="s">
        <v>7381</v>
      </c>
      <c r="K5943" t="s">
        <v>7390</v>
      </c>
      <c r="L5943" t="s">
        <v>7387</v>
      </c>
      <c r="M5943" t="s">
        <v>2</v>
      </c>
      <c r="N5943" t="s">
        <v>2</v>
      </c>
      <c r="O5943" t="s">
        <v>2</v>
      </c>
      <c r="V5943" t="s">
        <v>7387</v>
      </c>
      <c r="Z5943" s="4"/>
      <c r="AA5943" t="str">
        <f t="shared" si="460"/>
        <v>x</v>
      </c>
      <c r="AB5943">
        <f t="shared" si="461"/>
        <v>10</v>
      </c>
      <c r="AC5943" t="str">
        <f t="shared" si="462"/>
        <v/>
      </c>
      <c r="AD5943" t="str">
        <f t="shared" si="463"/>
        <v/>
      </c>
      <c r="AE5943" t="str">
        <f t="shared" si="464"/>
        <v/>
      </c>
      <c r="AF5943" t="s">
        <v>17472</v>
      </c>
      <c r="AG5943">
        <v>7</v>
      </c>
      <c r="AH5943" t="s">
        <v>18114</v>
      </c>
      <c r="AI5943">
        <v>12680.46171</v>
      </c>
      <c r="AJ5943">
        <v>2397.72901</v>
      </c>
      <c r="AK5943">
        <v>0</v>
      </c>
      <c r="AL5943">
        <v>1909</v>
      </c>
      <c r="AM5943">
        <v>1909</v>
      </c>
      <c r="AN5943">
        <v>26.31268</v>
      </c>
      <c r="AO5943">
        <v>-111.8631</v>
      </c>
      <c r="AP5943" t="s">
        <v>2</v>
      </c>
      <c r="AQ5943" t="s">
        <v>1</v>
      </c>
      <c r="AR5943" t="s">
        <v>18344</v>
      </c>
      <c r="AS5943" t="s">
        <v>22618</v>
      </c>
      <c r="AT5943" t="s">
        <v>22618</v>
      </c>
      <c r="AU5943" t="s">
        <v>22829</v>
      </c>
      <c r="AV5943" t="s">
        <v>22829</v>
      </c>
      <c r="AW5943" t="s">
        <v>7387</v>
      </c>
      <c r="AX5943" t="s">
        <v>2</v>
      </c>
      <c r="AY5943" t="s">
        <v>2</v>
      </c>
      <c r="AZ5943" t="s">
        <v>32226</v>
      </c>
      <c r="BA5943" t="s">
        <v>7387</v>
      </c>
      <c r="BB5943" t="s">
        <v>2</v>
      </c>
      <c r="BC5943" t="s">
        <v>2</v>
      </c>
      <c r="BD5943" t="s">
        <v>2</v>
      </c>
      <c r="BE5943" t="s">
        <v>2</v>
      </c>
      <c r="BF5943" t="s">
        <v>2</v>
      </c>
    </row>
    <row r="5944" spans="1:58" x14ac:dyDescent="0.25">
      <c r="A5944">
        <v>15354</v>
      </c>
      <c r="B5944" t="s">
        <v>2</v>
      </c>
      <c r="C5944" t="s">
        <v>7388</v>
      </c>
      <c r="D5944" t="s">
        <v>7388</v>
      </c>
      <c r="E5944" t="s">
        <v>18065</v>
      </c>
      <c r="F5944" t="s">
        <v>5540</v>
      </c>
      <c r="G5944" t="s">
        <v>5541</v>
      </c>
      <c r="H5944" t="s">
        <v>6975</v>
      </c>
      <c r="I5944" t="s">
        <v>7379</v>
      </c>
      <c r="J5944" t="s">
        <v>7381</v>
      </c>
      <c r="K5944" t="s">
        <v>7390</v>
      </c>
      <c r="L5944" t="s">
        <v>7388</v>
      </c>
      <c r="M5944" t="s">
        <v>2</v>
      </c>
      <c r="N5944" t="s">
        <v>2</v>
      </c>
      <c r="O5944" t="s">
        <v>2</v>
      </c>
      <c r="V5944" t="s">
        <v>7388</v>
      </c>
      <c r="Z5944" s="4"/>
      <c r="AA5944" t="str">
        <f t="shared" si="460"/>
        <v>x</v>
      </c>
      <c r="AB5944">
        <f t="shared" si="461"/>
        <v>10</v>
      </c>
      <c r="AC5944" t="str">
        <f t="shared" si="462"/>
        <v/>
      </c>
      <c r="AD5944" t="str">
        <f t="shared" si="463"/>
        <v/>
      </c>
      <c r="AE5944" t="str">
        <f t="shared" si="464"/>
        <v/>
      </c>
      <c r="AF5944" t="s">
        <v>17472</v>
      </c>
      <c r="AG5944">
        <v>7</v>
      </c>
      <c r="AH5944" t="s">
        <v>18114</v>
      </c>
      <c r="AI5944">
        <v>3958.73965</v>
      </c>
      <c r="AJ5944">
        <v>793.41666999999995</v>
      </c>
      <c r="AK5944">
        <v>0</v>
      </c>
      <c r="AL5944">
        <v>2057</v>
      </c>
      <c r="AM5944">
        <v>2057</v>
      </c>
      <c r="AN5944">
        <v>23.5808</v>
      </c>
      <c r="AO5944">
        <v>-109.926</v>
      </c>
      <c r="AP5944" t="s">
        <v>2</v>
      </c>
      <c r="AQ5944" t="s">
        <v>1</v>
      </c>
      <c r="AR5944" t="s">
        <v>18344</v>
      </c>
      <c r="AS5944" t="s">
        <v>22618</v>
      </c>
      <c r="AT5944" t="s">
        <v>22618</v>
      </c>
      <c r="AU5944" t="s">
        <v>22829</v>
      </c>
      <c r="AV5944" t="s">
        <v>22829</v>
      </c>
      <c r="AW5944" t="s">
        <v>7388</v>
      </c>
      <c r="AX5944" t="s">
        <v>2</v>
      </c>
      <c r="AY5944" t="s">
        <v>2</v>
      </c>
      <c r="AZ5944" t="s">
        <v>32227</v>
      </c>
      <c r="BA5944" t="s">
        <v>7388</v>
      </c>
      <c r="BB5944" t="s">
        <v>2</v>
      </c>
      <c r="BC5944" t="s">
        <v>2</v>
      </c>
      <c r="BD5944" t="s">
        <v>2</v>
      </c>
      <c r="BE5944" t="s">
        <v>2</v>
      </c>
      <c r="BF5944" t="s">
        <v>2</v>
      </c>
    </row>
    <row r="5945" spans="1:58" x14ac:dyDescent="0.25">
      <c r="A5945">
        <v>15352</v>
      </c>
      <c r="B5945" t="s">
        <v>2</v>
      </c>
      <c r="C5945" t="s">
        <v>7389</v>
      </c>
      <c r="D5945" t="s">
        <v>7389</v>
      </c>
      <c r="E5945" t="s">
        <v>18066</v>
      </c>
      <c r="F5945" t="s">
        <v>5540</v>
      </c>
      <c r="G5945" t="s">
        <v>5541</v>
      </c>
      <c r="H5945" t="s">
        <v>6975</v>
      </c>
      <c r="I5945" t="s">
        <v>7379</v>
      </c>
      <c r="J5945" t="s">
        <v>7381</v>
      </c>
      <c r="K5945" t="s">
        <v>7390</v>
      </c>
      <c r="L5945" t="s">
        <v>7389</v>
      </c>
      <c r="M5945" t="s">
        <v>2</v>
      </c>
      <c r="N5945" t="s">
        <v>2</v>
      </c>
      <c r="O5945" t="s">
        <v>2</v>
      </c>
      <c r="V5945" t="s">
        <v>7389</v>
      </c>
      <c r="Z5945" s="4"/>
      <c r="AA5945" t="str">
        <f t="shared" si="460"/>
        <v>x</v>
      </c>
      <c r="AB5945">
        <f t="shared" si="461"/>
        <v>10</v>
      </c>
      <c r="AC5945" t="str">
        <f t="shared" si="462"/>
        <v/>
      </c>
      <c r="AD5945" t="str">
        <f t="shared" si="463"/>
        <v/>
      </c>
      <c r="AE5945" t="str">
        <f t="shared" si="464"/>
        <v/>
      </c>
      <c r="AF5945" t="s">
        <v>17472</v>
      </c>
      <c r="AG5945">
        <v>7</v>
      </c>
      <c r="AH5945" t="s">
        <v>18114</v>
      </c>
      <c r="AI5945">
        <v>1209.9367299999999</v>
      </c>
      <c r="AJ5945">
        <v>541.90222000000006</v>
      </c>
      <c r="AK5945">
        <v>0</v>
      </c>
      <c r="AL5945">
        <v>1154</v>
      </c>
      <c r="AM5945">
        <v>1154</v>
      </c>
      <c r="AN5945">
        <v>27.57217</v>
      </c>
      <c r="AO5945">
        <v>-114.511</v>
      </c>
      <c r="AP5945" t="s">
        <v>2</v>
      </c>
      <c r="AQ5945" t="s">
        <v>1</v>
      </c>
      <c r="AR5945" t="s">
        <v>18344</v>
      </c>
      <c r="AS5945" t="s">
        <v>22618</v>
      </c>
      <c r="AT5945" t="s">
        <v>22618</v>
      </c>
      <c r="AU5945" t="s">
        <v>22829</v>
      </c>
      <c r="AV5945" t="s">
        <v>22829</v>
      </c>
      <c r="AW5945" t="s">
        <v>7389</v>
      </c>
      <c r="AX5945" t="s">
        <v>2</v>
      </c>
      <c r="AY5945" t="s">
        <v>2</v>
      </c>
      <c r="AZ5945" t="s">
        <v>32225</v>
      </c>
      <c r="BA5945" t="s">
        <v>7389</v>
      </c>
      <c r="BB5945" t="s">
        <v>2</v>
      </c>
      <c r="BC5945" t="s">
        <v>2</v>
      </c>
      <c r="BD5945" t="s">
        <v>2</v>
      </c>
      <c r="BE5945" t="s">
        <v>2</v>
      </c>
      <c r="BF5945" t="s">
        <v>2</v>
      </c>
    </row>
    <row r="5946" spans="1:58" x14ac:dyDescent="0.25">
      <c r="A5946">
        <v>17057</v>
      </c>
      <c r="B5946" t="s">
        <v>2</v>
      </c>
      <c r="C5946" t="s">
        <v>7393</v>
      </c>
      <c r="D5946" t="s">
        <v>7393</v>
      </c>
      <c r="E5946" t="s">
        <v>7394</v>
      </c>
      <c r="F5946" t="s">
        <v>5540</v>
      </c>
      <c r="G5946" t="s">
        <v>5541</v>
      </c>
      <c r="H5946" t="s">
        <v>6975</v>
      </c>
      <c r="I5946" t="s">
        <v>7379</v>
      </c>
      <c r="J5946" t="s">
        <v>7393</v>
      </c>
      <c r="K5946" t="s">
        <v>2</v>
      </c>
      <c r="L5946" t="s">
        <v>2</v>
      </c>
      <c r="M5946" t="s">
        <v>2</v>
      </c>
      <c r="N5946" t="s">
        <v>2</v>
      </c>
      <c r="O5946" t="s">
        <v>2</v>
      </c>
      <c r="T5946" t="s">
        <v>7393</v>
      </c>
      <c r="Z5946" s="4"/>
      <c r="AA5946" t="str">
        <f t="shared" si="460"/>
        <v>x</v>
      </c>
      <c r="AB5946">
        <f t="shared" si="461"/>
        <v>10</v>
      </c>
      <c r="AC5946" t="str">
        <f t="shared" si="462"/>
        <v/>
      </c>
      <c r="AD5946" t="str">
        <f t="shared" si="463"/>
        <v/>
      </c>
      <c r="AE5946" t="str">
        <f t="shared" si="464"/>
        <v/>
      </c>
      <c r="AF5946" t="s">
        <v>17471</v>
      </c>
      <c r="AG5946">
        <v>5</v>
      </c>
      <c r="AH5946" t="s">
        <v>18120</v>
      </c>
      <c r="AI5946">
        <v>7395.8810999999996</v>
      </c>
      <c r="AJ5946">
        <v>1088.62005</v>
      </c>
      <c r="AK5946">
        <v>-3</v>
      </c>
      <c r="AL5946">
        <v>1963</v>
      </c>
      <c r="AM5946">
        <v>1966</v>
      </c>
      <c r="AN5946">
        <v>33.049419999999998</v>
      </c>
      <c r="AO5946">
        <v>-116.63679999999999</v>
      </c>
      <c r="AP5946" t="s">
        <v>2</v>
      </c>
      <c r="AQ5946" t="s">
        <v>1</v>
      </c>
      <c r="AR5946" t="s">
        <v>18460</v>
      </c>
      <c r="AS5946" t="s">
        <v>22618</v>
      </c>
      <c r="AT5946" t="s">
        <v>22626</v>
      </c>
      <c r="AU5946" t="s">
        <v>5540</v>
      </c>
      <c r="AV5946" t="s">
        <v>22830</v>
      </c>
      <c r="AW5946" t="s">
        <v>7393</v>
      </c>
      <c r="AX5946" t="s">
        <v>2</v>
      </c>
      <c r="AY5946" t="s">
        <v>2</v>
      </c>
      <c r="AZ5946" t="s">
        <v>7393</v>
      </c>
      <c r="BA5946" t="s">
        <v>2</v>
      </c>
      <c r="BB5946" t="s">
        <v>2</v>
      </c>
      <c r="BC5946" t="s">
        <v>2</v>
      </c>
      <c r="BD5946" t="s">
        <v>2</v>
      </c>
      <c r="BE5946" t="s">
        <v>2</v>
      </c>
      <c r="BF5946" t="s">
        <v>2</v>
      </c>
    </row>
    <row r="5947" spans="1:58" x14ac:dyDescent="0.25">
      <c r="A5947">
        <v>11569</v>
      </c>
      <c r="B5947" t="s">
        <v>12361</v>
      </c>
      <c r="C5947" t="s">
        <v>7392</v>
      </c>
      <c r="D5947" t="s">
        <v>7392</v>
      </c>
      <c r="E5947" t="s">
        <v>12362</v>
      </c>
      <c r="F5947" t="s">
        <v>5540</v>
      </c>
      <c r="G5947" t="s">
        <v>5541</v>
      </c>
      <c r="H5947" t="s">
        <v>6975</v>
      </c>
      <c r="I5947" t="s">
        <v>7379</v>
      </c>
      <c r="J5947" t="s">
        <v>7393</v>
      </c>
      <c r="K5947" t="s">
        <v>7392</v>
      </c>
      <c r="L5947" t="s">
        <v>2</v>
      </c>
      <c r="M5947" t="s">
        <v>2</v>
      </c>
      <c r="N5947" t="s">
        <v>2</v>
      </c>
      <c r="O5947" t="s">
        <v>2</v>
      </c>
      <c r="U5947" t="s">
        <v>7392</v>
      </c>
      <c r="Z5947" s="4"/>
      <c r="AA5947" t="str">
        <f t="shared" si="460"/>
        <v>x</v>
      </c>
      <c r="AB5947">
        <f t="shared" si="461"/>
        <v>10</v>
      </c>
      <c r="AC5947" t="str">
        <f t="shared" si="462"/>
        <v/>
      </c>
      <c r="AD5947" t="str">
        <f t="shared" si="463"/>
        <v/>
      </c>
      <c r="AE5947" t="str">
        <f t="shared" si="464"/>
        <v/>
      </c>
      <c r="AF5947" t="s">
        <v>17472</v>
      </c>
      <c r="AG5947">
        <v>6</v>
      </c>
      <c r="AH5947" t="s">
        <v>18114</v>
      </c>
      <c r="AI5947">
        <v>3401.2950099999998</v>
      </c>
      <c r="AJ5947">
        <v>455.49462999999997</v>
      </c>
      <c r="AK5947">
        <v>53</v>
      </c>
      <c r="AL5947">
        <v>1952</v>
      </c>
      <c r="AM5947">
        <v>1899</v>
      </c>
      <c r="AN5947">
        <v>32.819969999999998</v>
      </c>
      <c r="AO5947">
        <v>-116.5998</v>
      </c>
      <c r="AP5947" t="s">
        <v>2</v>
      </c>
      <c r="AQ5947" t="s">
        <v>1</v>
      </c>
      <c r="AR5947" t="s">
        <v>18460</v>
      </c>
      <c r="AS5947" t="s">
        <v>22618</v>
      </c>
      <c r="AT5947" t="s">
        <v>22618</v>
      </c>
      <c r="AU5947" t="s">
        <v>5540</v>
      </c>
      <c r="AV5947" t="s">
        <v>22830</v>
      </c>
      <c r="AW5947" t="s">
        <v>7392</v>
      </c>
      <c r="AX5947" t="s">
        <v>27234</v>
      </c>
      <c r="AY5947" t="s">
        <v>2</v>
      </c>
      <c r="AZ5947" t="s">
        <v>7392</v>
      </c>
      <c r="BA5947" t="s">
        <v>20830</v>
      </c>
      <c r="BB5947" t="s">
        <v>20831</v>
      </c>
      <c r="BC5947" t="s">
        <v>2</v>
      </c>
      <c r="BD5947" t="s">
        <v>2</v>
      </c>
      <c r="BE5947" t="s">
        <v>2</v>
      </c>
      <c r="BF5947" t="s">
        <v>2</v>
      </c>
    </row>
    <row r="5948" spans="1:58" x14ac:dyDescent="0.25">
      <c r="A5948">
        <v>15781</v>
      </c>
      <c r="B5948" t="s">
        <v>2</v>
      </c>
      <c r="C5948" t="s">
        <v>7395</v>
      </c>
      <c r="D5948" t="s">
        <v>7395</v>
      </c>
      <c r="E5948" t="s">
        <v>7396</v>
      </c>
      <c r="F5948" t="s">
        <v>5540</v>
      </c>
      <c r="G5948" t="s">
        <v>5541</v>
      </c>
      <c r="H5948" t="s">
        <v>6975</v>
      </c>
      <c r="I5948" t="s">
        <v>7379</v>
      </c>
      <c r="J5948" t="s">
        <v>7393</v>
      </c>
      <c r="K5948" t="s">
        <v>7395</v>
      </c>
      <c r="L5948" t="s">
        <v>2</v>
      </c>
      <c r="M5948" t="s">
        <v>2</v>
      </c>
      <c r="N5948" t="s">
        <v>2</v>
      </c>
      <c r="O5948" t="s">
        <v>2</v>
      </c>
      <c r="U5948" t="s">
        <v>7395</v>
      </c>
      <c r="Z5948" s="4"/>
      <c r="AA5948" t="str">
        <f t="shared" si="460"/>
        <v>x</v>
      </c>
      <c r="AB5948">
        <f t="shared" si="461"/>
        <v>10</v>
      </c>
      <c r="AC5948" t="str">
        <f t="shared" si="462"/>
        <v/>
      </c>
      <c r="AD5948" t="str">
        <f t="shared" si="463"/>
        <v/>
      </c>
      <c r="AE5948" t="str">
        <f t="shared" si="464"/>
        <v/>
      </c>
      <c r="AF5948" t="s">
        <v>17472</v>
      </c>
      <c r="AG5948">
        <v>6</v>
      </c>
      <c r="AH5948" t="s">
        <v>18114</v>
      </c>
      <c r="AI5948">
        <v>543.96579999999994</v>
      </c>
      <c r="AJ5948">
        <v>102.56048</v>
      </c>
      <c r="AK5948">
        <v>176</v>
      </c>
      <c r="AL5948">
        <v>1857</v>
      </c>
      <c r="AM5948">
        <v>1681</v>
      </c>
      <c r="AN5948">
        <v>33.359760000000001</v>
      </c>
      <c r="AO5948">
        <v>-116.88930000000001</v>
      </c>
      <c r="AP5948" t="s">
        <v>2</v>
      </c>
      <c r="AQ5948" t="s">
        <v>1</v>
      </c>
      <c r="AR5948" t="s">
        <v>18150</v>
      </c>
      <c r="AS5948" t="s">
        <v>22618</v>
      </c>
      <c r="AT5948" t="s">
        <v>22618</v>
      </c>
      <c r="AU5948" t="s">
        <v>5540</v>
      </c>
      <c r="AV5948" t="s">
        <v>5540</v>
      </c>
      <c r="AW5948" t="s">
        <v>7395</v>
      </c>
      <c r="AX5948" t="s">
        <v>26181</v>
      </c>
      <c r="AY5948" t="s">
        <v>2</v>
      </c>
      <c r="AZ5948" t="s">
        <v>7395</v>
      </c>
      <c r="BA5948" t="s">
        <v>2</v>
      </c>
      <c r="BB5948" t="s">
        <v>2</v>
      </c>
      <c r="BC5948" t="s">
        <v>2</v>
      </c>
      <c r="BD5948" t="s">
        <v>2</v>
      </c>
      <c r="BE5948" t="s">
        <v>26182</v>
      </c>
      <c r="BF5948" t="s">
        <v>2</v>
      </c>
    </row>
    <row r="5949" spans="1:58" x14ac:dyDescent="0.25">
      <c r="A5949">
        <v>19587</v>
      </c>
      <c r="B5949" t="s">
        <v>2</v>
      </c>
      <c r="C5949" t="s">
        <v>14859</v>
      </c>
      <c r="D5949" t="s">
        <v>14859</v>
      </c>
      <c r="E5949" t="s">
        <v>14860</v>
      </c>
      <c r="F5949" t="s">
        <v>5540</v>
      </c>
      <c r="G5949" t="s">
        <v>5541</v>
      </c>
      <c r="H5949" t="s">
        <v>6975</v>
      </c>
      <c r="I5949" t="s">
        <v>7379</v>
      </c>
      <c r="J5949" t="s">
        <v>7393</v>
      </c>
      <c r="K5949" t="s">
        <v>14859</v>
      </c>
      <c r="L5949" t="s">
        <v>2</v>
      </c>
      <c r="M5949" t="s">
        <v>2</v>
      </c>
      <c r="N5949" t="s">
        <v>2</v>
      </c>
      <c r="O5949" t="s">
        <v>2</v>
      </c>
      <c r="U5949" t="s">
        <v>14859</v>
      </c>
      <c r="Z5949" s="4"/>
      <c r="AA5949" t="str">
        <f t="shared" si="460"/>
        <v>x</v>
      </c>
      <c r="AB5949">
        <f t="shared" si="461"/>
        <v>10</v>
      </c>
      <c r="AC5949" t="str">
        <f t="shared" si="462"/>
        <v/>
      </c>
      <c r="AD5949" t="str">
        <f t="shared" si="463"/>
        <v/>
      </c>
      <c r="AE5949" t="str">
        <f t="shared" si="464"/>
        <v/>
      </c>
      <c r="AF5949" t="s">
        <v>17472</v>
      </c>
      <c r="AG5949">
        <v>6</v>
      </c>
      <c r="AH5949" t="s">
        <v>20156</v>
      </c>
      <c r="AI5949">
        <v>2871.1546600000001</v>
      </c>
      <c r="AJ5949">
        <v>854.93447000000003</v>
      </c>
      <c r="AK5949">
        <v>-3</v>
      </c>
      <c r="AL5949">
        <v>1963</v>
      </c>
      <c r="AM5949">
        <v>1966</v>
      </c>
      <c r="AN5949">
        <v>33.26088</v>
      </c>
      <c r="AO5949">
        <v>-116.6998</v>
      </c>
      <c r="AP5949" t="s">
        <v>2</v>
      </c>
      <c r="AQ5949" t="s">
        <v>1</v>
      </c>
      <c r="AR5949" t="s">
        <v>18150</v>
      </c>
      <c r="AS5949" t="s">
        <v>22618</v>
      </c>
      <c r="AT5949" t="s">
        <v>22626</v>
      </c>
      <c r="AU5949" t="s">
        <v>5540</v>
      </c>
      <c r="AV5949" t="s">
        <v>22830</v>
      </c>
      <c r="AW5949" t="s">
        <v>14859</v>
      </c>
      <c r="AX5949" t="s">
        <v>2</v>
      </c>
      <c r="AY5949" t="s">
        <v>2</v>
      </c>
      <c r="AZ5949" t="s">
        <v>2</v>
      </c>
      <c r="BA5949" t="s">
        <v>2</v>
      </c>
      <c r="BB5949" t="s">
        <v>2</v>
      </c>
      <c r="BC5949" t="s">
        <v>2</v>
      </c>
      <c r="BD5949" t="s">
        <v>2</v>
      </c>
      <c r="BE5949" t="s">
        <v>2</v>
      </c>
      <c r="BF5949" t="s">
        <v>2</v>
      </c>
    </row>
    <row r="5950" spans="1:58" x14ac:dyDescent="0.25">
      <c r="A5950">
        <v>12032</v>
      </c>
      <c r="B5950" t="s">
        <v>12363</v>
      </c>
      <c r="C5950" t="s">
        <v>7397</v>
      </c>
      <c r="D5950" t="s">
        <v>7397</v>
      </c>
      <c r="E5950" t="s">
        <v>7398</v>
      </c>
      <c r="F5950" t="s">
        <v>5540</v>
      </c>
      <c r="G5950" t="s">
        <v>5541</v>
      </c>
      <c r="H5950" t="s">
        <v>6975</v>
      </c>
      <c r="I5950" t="s">
        <v>7379</v>
      </c>
      <c r="J5950" t="s">
        <v>7393</v>
      </c>
      <c r="K5950" t="s">
        <v>7397</v>
      </c>
      <c r="L5950" t="s">
        <v>2</v>
      </c>
      <c r="M5950" t="s">
        <v>2</v>
      </c>
      <c r="N5950" t="s">
        <v>2</v>
      </c>
      <c r="O5950" t="s">
        <v>2</v>
      </c>
      <c r="U5950" t="s">
        <v>7397</v>
      </c>
      <c r="Z5950" s="4"/>
      <c r="AA5950" t="str">
        <f t="shared" si="460"/>
        <v>x</v>
      </c>
      <c r="AB5950">
        <f t="shared" si="461"/>
        <v>10</v>
      </c>
      <c r="AC5950" t="str">
        <f t="shared" si="462"/>
        <v/>
      </c>
      <c r="AD5950" t="str">
        <f t="shared" si="463"/>
        <v/>
      </c>
      <c r="AE5950" t="str">
        <f t="shared" si="464"/>
        <v/>
      </c>
      <c r="AF5950" t="s">
        <v>17472</v>
      </c>
      <c r="AG5950">
        <v>6</v>
      </c>
      <c r="AH5950" t="s">
        <v>18114</v>
      </c>
      <c r="AI5950">
        <v>579.46563000000003</v>
      </c>
      <c r="AJ5950">
        <v>113.88715000000001</v>
      </c>
      <c r="AK5950">
        <v>37</v>
      </c>
      <c r="AL5950">
        <v>1678</v>
      </c>
      <c r="AM5950">
        <v>1641</v>
      </c>
      <c r="AN5950">
        <v>33.053780000000003</v>
      </c>
      <c r="AO5950">
        <v>-116.306</v>
      </c>
      <c r="AP5950" t="s">
        <v>2</v>
      </c>
      <c r="AQ5950" t="s">
        <v>1</v>
      </c>
      <c r="AR5950" t="s">
        <v>18150</v>
      </c>
      <c r="AS5950" t="s">
        <v>22618</v>
      </c>
      <c r="AT5950" t="s">
        <v>22618</v>
      </c>
      <c r="AU5950" t="s">
        <v>5540</v>
      </c>
      <c r="AV5950" t="s">
        <v>5540</v>
      </c>
      <c r="AW5950" t="s">
        <v>7397</v>
      </c>
      <c r="AX5950" t="s">
        <v>2</v>
      </c>
      <c r="AY5950" t="s">
        <v>2</v>
      </c>
      <c r="AZ5950" t="s">
        <v>7397</v>
      </c>
      <c r="BA5950" t="s">
        <v>2</v>
      </c>
      <c r="BB5950" t="s">
        <v>2</v>
      </c>
      <c r="BC5950" t="s">
        <v>2</v>
      </c>
      <c r="BD5950" t="s">
        <v>2</v>
      </c>
      <c r="BE5950" t="s">
        <v>2</v>
      </c>
      <c r="BF5950" t="s">
        <v>2</v>
      </c>
    </row>
    <row r="5951" spans="1:58" x14ac:dyDescent="0.25">
      <c r="A5951">
        <v>11799</v>
      </c>
      <c r="B5951" t="s">
        <v>12364</v>
      </c>
      <c r="C5951" t="s">
        <v>7399</v>
      </c>
      <c r="D5951" t="s">
        <v>7399</v>
      </c>
      <c r="E5951" t="s">
        <v>7400</v>
      </c>
      <c r="F5951" t="s">
        <v>5540</v>
      </c>
      <c r="G5951" t="s">
        <v>5541</v>
      </c>
      <c r="H5951" t="s">
        <v>6975</v>
      </c>
      <c r="I5951" t="s">
        <v>7379</v>
      </c>
      <c r="J5951" t="s">
        <v>7399</v>
      </c>
      <c r="K5951" t="s">
        <v>2</v>
      </c>
      <c r="L5951" t="s">
        <v>2</v>
      </c>
      <c r="M5951" t="s">
        <v>2</v>
      </c>
      <c r="N5951" t="s">
        <v>2</v>
      </c>
      <c r="O5951" t="s">
        <v>2</v>
      </c>
      <c r="T5951" t="s">
        <v>7399</v>
      </c>
      <c r="Z5951" s="4"/>
      <c r="AA5951" t="str">
        <f t="shared" si="460"/>
        <v>x</v>
      </c>
      <c r="AB5951">
        <f t="shared" si="461"/>
        <v>10</v>
      </c>
      <c r="AC5951" t="str">
        <f t="shared" si="462"/>
        <v/>
      </c>
      <c r="AD5951" t="str">
        <f t="shared" si="463"/>
        <v/>
      </c>
      <c r="AE5951" t="str">
        <f t="shared" si="464"/>
        <v/>
      </c>
      <c r="AF5951" t="s">
        <v>17472</v>
      </c>
      <c r="AG5951">
        <v>5</v>
      </c>
      <c r="AH5951" t="s">
        <v>18114</v>
      </c>
      <c r="AI5951">
        <v>2627.1992399999999</v>
      </c>
      <c r="AJ5951">
        <v>319.68869999999998</v>
      </c>
      <c r="AK5951">
        <v>-56</v>
      </c>
      <c r="AL5951">
        <v>3236</v>
      </c>
      <c r="AM5951">
        <v>3292</v>
      </c>
      <c r="AN5951">
        <v>33.619390000000003</v>
      </c>
      <c r="AO5951">
        <v>-116.50839999999999</v>
      </c>
      <c r="AP5951" t="s">
        <v>2</v>
      </c>
      <c r="AQ5951" t="s">
        <v>1</v>
      </c>
      <c r="AR5951" t="s">
        <v>18150</v>
      </c>
      <c r="AS5951" t="s">
        <v>22618</v>
      </c>
      <c r="AT5951" t="s">
        <v>22626</v>
      </c>
      <c r="AU5951" t="s">
        <v>5540</v>
      </c>
      <c r="AV5951" t="s">
        <v>5540</v>
      </c>
      <c r="AW5951" t="s">
        <v>7399</v>
      </c>
      <c r="AX5951" t="s">
        <v>27080</v>
      </c>
      <c r="AY5951" t="s">
        <v>2</v>
      </c>
      <c r="AZ5951" t="s">
        <v>7399</v>
      </c>
      <c r="BA5951" t="s">
        <v>20895</v>
      </c>
      <c r="BB5951" t="s">
        <v>20896</v>
      </c>
      <c r="BC5951" t="s">
        <v>20897</v>
      </c>
      <c r="BD5951" t="s">
        <v>20898</v>
      </c>
      <c r="BE5951" t="s">
        <v>27081</v>
      </c>
      <c r="BF5951" t="s">
        <v>2</v>
      </c>
    </row>
    <row r="5952" spans="1:58" x14ac:dyDescent="0.25">
      <c r="A5952">
        <v>11804</v>
      </c>
      <c r="B5952" t="s">
        <v>12365</v>
      </c>
      <c r="C5952" t="s">
        <v>7401</v>
      </c>
      <c r="D5952" t="s">
        <v>7401</v>
      </c>
      <c r="E5952" t="s">
        <v>7402</v>
      </c>
      <c r="F5952" t="s">
        <v>5540</v>
      </c>
      <c r="G5952" t="s">
        <v>5541</v>
      </c>
      <c r="H5952" t="s">
        <v>6975</v>
      </c>
      <c r="I5952" t="s">
        <v>7379</v>
      </c>
      <c r="J5952" t="s">
        <v>7401</v>
      </c>
      <c r="K5952" t="s">
        <v>2</v>
      </c>
      <c r="L5952" t="s">
        <v>2</v>
      </c>
      <c r="M5952" t="s">
        <v>2</v>
      </c>
      <c r="N5952" t="s">
        <v>2</v>
      </c>
      <c r="O5952" t="s">
        <v>2</v>
      </c>
      <c r="T5952" t="s">
        <v>7401</v>
      </c>
      <c r="Z5952" s="4"/>
      <c r="AA5952" t="str">
        <f t="shared" ref="AA5952:AA6015" si="465">IF(Z5952="x",D5952,IF(NOT(ISERROR(FIND(AA5951,E5952))),AA5951,"x"))</f>
        <v>x</v>
      </c>
      <c r="AB5952">
        <f t="shared" ref="AB5952:AB6015" si="466">IF(ISERROR(MATCH(AA5952,F5952:O5952,)),10,(MATCH(AA5952,F5952:O5952,)))</f>
        <v>10</v>
      </c>
      <c r="AC5952" t="str">
        <f t="shared" ref="AC5952:AC6015" si="467">IF(Z5952="x",A5952,"")</f>
        <v/>
      </c>
      <c r="AD5952" t="str">
        <f t="shared" ref="AD5952:AD6015" si="468">IF(AND(Z5952="x",AA5951&lt;&gt;"x",AB5951&lt;AB5952,ISERROR(FIND(AA5952,E5951))),"polygons overlap!","")</f>
        <v/>
      </c>
      <c r="AE5952" t="str">
        <f t="shared" si="464"/>
        <v/>
      </c>
      <c r="AF5952" t="s">
        <v>17472</v>
      </c>
      <c r="AG5952">
        <v>5</v>
      </c>
      <c r="AH5952" t="s">
        <v>18114</v>
      </c>
      <c r="AI5952">
        <v>1329.75101</v>
      </c>
      <c r="AJ5952">
        <v>324.19499000000002</v>
      </c>
      <c r="AK5952">
        <v>0</v>
      </c>
      <c r="AL5952">
        <v>1710</v>
      </c>
      <c r="AM5952">
        <v>1710</v>
      </c>
      <c r="AN5952">
        <v>33.630290000000002</v>
      </c>
      <c r="AO5952">
        <v>-117.4884</v>
      </c>
      <c r="AP5952" t="s">
        <v>2</v>
      </c>
      <c r="AQ5952" t="s">
        <v>1</v>
      </c>
      <c r="AR5952" t="s">
        <v>18150</v>
      </c>
      <c r="AS5952" t="s">
        <v>22618</v>
      </c>
      <c r="AT5952" t="s">
        <v>22626</v>
      </c>
      <c r="AU5952" t="s">
        <v>5540</v>
      </c>
      <c r="AV5952" t="s">
        <v>5540</v>
      </c>
      <c r="AW5952" t="s">
        <v>7401</v>
      </c>
      <c r="AX5952" t="s">
        <v>26108</v>
      </c>
      <c r="AY5952" t="s">
        <v>20498</v>
      </c>
      <c r="AZ5952" t="s">
        <v>7401</v>
      </c>
      <c r="BA5952" t="s">
        <v>20499</v>
      </c>
      <c r="BB5952" t="s">
        <v>20500</v>
      </c>
      <c r="BC5952" t="s">
        <v>20501</v>
      </c>
      <c r="BD5952" t="s">
        <v>20502</v>
      </c>
      <c r="BE5952" t="s">
        <v>26109</v>
      </c>
      <c r="BF5952" t="s">
        <v>2</v>
      </c>
    </row>
    <row r="5953" spans="1:58" x14ac:dyDescent="0.25">
      <c r="A5953">
        <v>11789</v>
      </c>
      <c r="B5953" t="s">
        <v>12368</v>
      </c>
      <c r="C5953" t="s">
        <v>7405</v>
      </c>
      <c r="D5953" t="s">
        <v>7405</v>
      </c>
      <c r="E5953" t="s">
        <v>7406</v>
      </c>
      <c r="F5953" t="s">
        <v>5540</v>
      </c>
      <c r="G5953" t="s">
        <v>5541</v>
      </c>
      <c r="H5953" t="s">
        <v>6975</v>
      </c>
      <c r="I5953" t="s">
        <v>7405</v>
      </c>
      <c r="J5953" t="s">
        <v>2</v>
      </c>
      <c r="K5953" t="s">
        <v>2</v>
      </c>
      <c r="L5953" t="s">
        <v>2</v>
      </c>
      <c r="M5953" t="s">
        <v>2</v>
      </c>
      <c r="N5953" t="s">
        <v>2</v>
      </c>
      <c r="O5953" t="s">
        <v>2</v>
      </c>
      <c r="S5953" t="s">
        <v>7405</v>
      </c>
      <c r="Z5953" s="4"/>
      <c r="AA5953" t="str">
        <f t="shared" si="465"/>
        <v>x</v>
      </c>
      <c r="AB5953">
        <f t="shared" si="466"/>
        <v>10</v>
      </c>
      <c r="AC5953" t="str">
        <f t="shared" si="467"/>
        <v/>
      </c>
      <c r="AD5953" t="str">
        <f t="shared" si="468"/>
        <v/>
      </c>
      <c r="AE5953" t="str">
        <f t="shared" si="464"/>
        <v/>
      </c>
      <c r="AF5953" t="s">
        <v>17471</v>
      </c>
      <c r="AG5953">
        <v>4</v>
      </c>
      <c r="AH5953" t="s">
        <v>18114</v>
      </c>
      <c r="AI5953">
        <v>64085.512499999997</v>
      </c>
      <c r="AJ5953">
        <v>8177.9377500000001</v>
      </c>
      <c r="AK5953">
        <v>0</v>
      </c>
      <c r="AL5953">
        <v>5953</v>
      </c>
      <c r="AM5953">
        <v>5953</v>
      </c>
      <c r="AN5953">
        <v>60.20458</v>
      </c>
      <c r="AO5953">
        <v>-138.92429999999999</v>
      </c>
      <c r="AP5953" t="s">
        <v>1</v>
      </c>
      <c r="AQ5953" t="s">
        <v>1</v>
      </c>
      <c r="AR5953" t="s">
        <v>18141</v>
      </c>
      <c r="AS5953" t="s">
        <v>22610</v>
      </c>
      <c r="AT5953" t="s">
        <v>22610</v>
      </c>
      <c r="AU5953" t="s">
        <v>5540</v>
      </c>
      <c r="AV5953" t="s">
        <v>5540</v>
      </c>
      <c r="AW5953" t="s">
        <v>7405</v>
      </c>
      <c r="AX5953" t="s">
        <v>24409</v>
      </c>
      <c r="AY5953" t="s">
        <v>19130</v>
      </c>
      <c r="AZ5953" t="s">
        <v>7405</v>
      </c>
      <c r="BA5953" t="s">
        <v>19131</v>
      </c>
      <c r="BB5953" t="s">
        <v>19132</v>
      </c>
      <c r="BC5953" t="s">
        <v>19133</v>
      </c>
      <c r="BD5953" t="s">
        <v>19134</v>
      </c>
      <c r="BE5953" t="s">
        <v>19135</v>
      </c>
      <c r="BF5953" t="s">
        <v>2</v>
      </c>
    </row>
    <row r="5954" spans="1:58" x14ac:dyDescent="0.25">
      <c r="A5954">
        <v>15825</v>
      </c>
      <c r="B5954" t="s">
        <v>2</v>
      </c>
      <c r="C5954" t="s">
        <v>7407</v>
      </c>
      <c r="D5954" t="s">
        <v>7407</v>
      </c>
      <c r="E5954" t="s">
        <v>7408</v>
      </c>
      <c r="F5954" t="s">
        <v>5540</v>
      </c>
      <c r="G5954" t="s">
        <v>5541</v>
      </c>
      <c r="H5954" t="s">
        <v>6975</v>
      </c>
      <c r="I5954" t="s">
        <v>7405</v>
      </c>
      <c r="J5954" t="s">
        <v>7407</v>
      </c>
      <c r="K5954" t="s">
        <v>2</v>
      </c>
      <c r="L5954" t="s">
        <v>2</v>
      </c>
      <c r="M5954" t="s">
        <v>2</v>
      </c>
      <c r="N5954" t="s">
        <v>2</v>
      </c>
      <c r="O5954" t="s">
        <v>2</v>
      </c>
      <c r="T5954" t="s">
        <v>7407</v>
      </c>
      <c r="Z5954" s="4"/>
      <c r="AA5954" t="str">
        <f t="shared" si="465"/>
        <v>x</v>
      </c>
      <c r="AB5954">
        <f t="shared" si="466"/>
        <v>10</v>
      </c>
      <c r="AC5954" t="str">
        <f t="shared" si="467"/>
        <v/>
      </c>
      <c r="AD5954" t="str">
        <f t="shared" si="468"/>
        <v/>
      </c>
      <c r="AE5954" t="str">
        <f t="shared" ref="AE5954:AE6017" si="469">IF(LEN(AA5954)&gt;1,INDEX($A$2:$A$8617, MATCH(AA5954,$D$2:$D$8617,FALSE)),"")</f>
        <v/>
      </c>
      <c r="AF5954" t="s">
        <v>17471</v>
      </c>
      <c r="AG5954">
        <v>5</v>
      </c>
      <c r="AH5954" t="s">
        <v>18114</v>
      </c>
      <c r="AI5954">
        <v>16391.099490000001</v>
      </c>
      <c r="AJ5954">
        <v>1812.5061000000001</v>
      </c>
      <c r="AK5954">
        <v>0</v>
      </c>
      <c r="AL5954">
        <v>2693</v>
      </c>
      <c r="AM5954">
        <v>2693</v>
      </c>
      <c r="AN5954">
        <v>59.48845</v>
      </c>
      <c r="AO5954">
        <v>-136.7191</v>
      </c>
      <c r="AP5954" t="s">
        <v>2</v>
      </c>
      <c r="AQ5954" t="s">
        <v>1</v>
      </c>
      <c r="AR5954" t="s">
        <v>18141</v>
      </c>
      <c r="AS5954" t="s">
        <v>22610</v>
      </c>
      <c r="AT5954" t="s">
        <v>22610</v>
      </c>
      <c r="AU5954" t="s">
        <v>5540</v>
      </c>
      <c r="AV5954" t="s">
        <v>5540</v>
      </c>
      <c r="AW5954" t="s">
        <v>7407</v>
      </c>
      <c r="AX5954" t="s">
        <v>2</v>
      </c>
      <c r="AY5954" t="s">
        <v>2</v>
      </c>
      <c r="AZ5954" t="s">
        <v>7407</v>
      </c>
      <c r="BA5954" t="s">
        <v>2</v>
      </c>
      <c r="BB5954" t="s">
        <v>2</v>
      </c>
      <c r="BC5954" t="s">
        <v>2</v>
      </c>
      <c r="BD5954" t="s">
        <v>2</v>
      </c>
      <c r="BE5954" t="s">
        <v>2</v>
      </c>
      <c r="BF5954" t="s">
        <v>2</v>
      </c>
    </row>
    <row r="5955" spans="1:58" x14ac:dyDescent="0.25">
      <c r="A5955">
        <v>15826</v>
      </c>
      <c r="B5955" t="s">
        <v>2</v>
      </c>
      <c r="C5955" t="s">
        <v>7409</v>
      </c>
      <c r="D5955" t="s">
        <v>7409</v>
      </c>
      <c r="E5955" t="s">
        <v>7410</v>
      </c>
      <c r="F5955" t="s">
        <v>5540</v>
      </c>
      <c r="G5955" t="s">
        <v>5541</v>
      </c>
      <c r="H5955" t="s">
        <v>6975</v>
      </c>
      <c r="I5955" t="s">
        <v>7405</v>
      </c>
      <c r="J5955" t="s">
        <v>7407</v>
      </c>
      <c r="K5955" t="s">
        <v>7409</v>
      </c>
      <c r="L5955" t="s">
        <v>2</v>
      </c>
      <c r="M5955" t="s">
        <v>2</v>
      </c>
      <c r="N5955" t="s">
        <v>2</v>
      </c>
      <c r="O5955" t="s">
        <v>2</v>
      </c>
      <c r="U5955" t="s">
        <v>7409</v>
      </c>
      <c r="Z5955" s="4"/>
      <c r="AA5955" t="str">
        <f t="shared" si="465"/>
        <v>x</v>
      </c>
      <c r="AB5955">
        <f t="shared" si="466"/>
        <v>10</v>
      </c>
      <c r="AC5955" t="str">
        <f t="shared" si="467"/>
        <v/>
      </c>
      <c r="AD5955" t="str">
        <f t="shared" si="468"/>
        <v/>
      </c>
      <c r="AE5955" t="str">
        <f t="shared" si="469"/>
        <v/>
      </c>
      <c r="AF5955" t="s">
        <v>17472</v>
      </c>
      <c r="AG5955">
        <v>6</v>
      </c>
      <c r="AH5955" t="s">
        <v>18114</v>
      </c>
      <c r="AI5955">
        <v>3449.4202300000002</v>
      </c>
      <c r="AJ5955">
        <v>553.45817999999997</v>
      </c>
      <c r="AK5955">
        <v>366</v>
      </c>
      <c r="AL5955">
        <v>2693</v>
      </c>
      <c r="AM5955">
        <v>2327</v>
      </c>
      <c r="AN5955">
        <v>60.310099999999998</v>
      </c>
      <c r="AO5955">
        <v>-137.50559999999999</v>
      </c>
      <c r="AP5955" t="s">
        <v>2</v>
      </c>
      <c r="AQ5955" t="s">
        <v>1</v>
      </c>
      <c r="AR5955" t="s">
        <v>18118</v>
      </c>
      <c r="AS5955" t="s">
        <v>22610</v>
      </c>
      <c r="AT5955" t="s">
        <v>22610</v>
      </c>
      <c r="AU5955" t="s">
        <v>5540</v>
      </c>
      <c r="AV5955" t="s">
        <v>5540</v>
      </c>
      <c r="AW5955" t="s">
        <v>7409</v>
      </c>
      <c r="AX5955" t="s">
        <v>2</v>
      </c>
      <c r="AY5955" t="s">
        <v>2</v>
      </c>
      <c r="AZ5955" t="s">
        <v>7409</v>
      </c>
      <c r="BA5955" t="s">
        <v>2</v>
      </c>
      <c r="BB5955" t="s">
        <v>2</v>
      </c>
      <c r="BC5955" t="s">
        <v>2</v>
      </c>
      <c r="BD5955" t="s">
        <v>2</v>
      </c>
      <c r="BE5955" t="s">
        <v>2</v>
      </c>
      <c r="BF5955" t="s">
        <v>2</v>
      </c>
    </row>
    <row r="5956" spans="1:58" x14ac:dyDescent="0.25">
      <c r="A5956">
        <v>15827</v>
      </c>
      <c r="B5956" t="s">
        <v>2</v>
      </c>
      <c r="C5956" t="s">
        <v>7411</v>
      </c>
      <c r="D5956" t="s">
        <v>7411</v>
      </c>
      <c r="E5956" t="s">
        <v>7412</v>
      </c>
      <c r="F5956" t="s">
        <v>5540</v>
      </c>
      <c r="G5956" t="s">
        <v>5541</v>
      </c>
      <c r="H5956" t="s">
        <v>6975</v>
      </c>
      <c r="I5956" t="s">
        <v>7405</v>
      </c>
      <c r="J5956" t="s">
        <v>7407</v>
      </c>
      <c r="K5956" t="s">
        <v>7411</v>
      </c>
      <c r="L5956" t="s">
        <v>2</v>
      </c>
      <c r="M5956" t="s">
        <v>2</v>
      </c>
      <c r="N5956" t="s">
        <v>2</v>
      </c>
      <c r="O5956" t="s">
        <v>2</v>
      </c>
      <c r="U5956" t="s">
        <v>7411</v>
      </c>
      <c r="Z5956" s="4"/>
      <c r="AA5956" t="str">
        <f t="shared" si="465"/>
        <v>x</v>
      </c>
      <c r="AB5956">
        <f t="shared" si="466"/>
        <v>10</v>
      </c>
      <c r="AC5956" t="str">
        <f t="shared" si="467"/>
        <v/>
      </c>
      <c r="AD5956" t="str">
        <f t="shared" si="468"/>
        <v/>
      </c>
      <c r="AE5956" t="str">
        <f t="shared" si="469"/>
        <v/>
      </c>
      <c r="AF5956" t="s">
        <v>17472</v>
      </c>
      <c r="AG5956">
        <v>6</v>
      </c>
      <c r="AH5956" t="s">
        <v>18112</v>
      </c>
      <c r="AI5956">
        <v>1832.09088</v>
      </c>
      <c r="AJ5956">
        <v>261.07952</v>
      </c>
      <c r="AK5956">
        <v>127</v>
      </c>
      <c r="AL5956">
        <v>2429</v>
      </c>
      <c r="AM5956">
        <v>2302</v>
      </c>
      <c r="AN5956">
        <v>59.725360000000002</v>
      </c>
      <c r="AO5956">
        <v>-137.60069999999999</v>
      </c>
      <c r="AP5956" t="s">
        <v>2</v>
      </c>
      <c r="AQ5956" t="s">
        <v>1</v>
      </c>
      <c r="AR5956" t="s">
        <v>18118</v>
      </c>
      <c r="AS5956" t="s">
        <v>22610</v>
      </c>
      <c r="AT5956" t="s">
        <v>22610</v>
      </c>
      <c r="AU5956" t="s">
        <v>5540</v>
      </c>
      <c r="AV5956" t="s">
        <v>5540</v>
      </c>
      <c r="AW5956" t="s">
        <v>7411</v>
      </c>
      <c r="AX5956" t="s">
        <v>2</v>
      </c>
      <c r="AY5956" t="s">
        <v>2</v>
      </c>
      <c r="AZ5956" t="s">
        <v>32544</v>
      </c>
      <c r="BA5956" t="s">
        <v>2</v>
      </c>
      <c r="BB5956" t="s">
        <v>2</v>
      </c>
      <c r="BC5956" t="s">
        <v>2</v>
      </c>
      <c r="BD5956" t="s">
        <v>2</v>
      </c>
      <c r="BE5956" t="s">
        <v>2</v>
      </c>
      <c r="BF5956" t="s">
        <v>2</v>
      </c>
    </row>
    <row r="5957" spans="1:58" x14ac:dyDescent="0.25">
      <c r="A5957">
        <v>15828</v>
      </c>
      <c r="B5957" t="s">
        <v>2</v>
      </c>
      <c r="C5957" t="s">
        <v>7413</v>
      </c>
      <c r="D5957" t="s">
        <v>7413</v>
      </c>
      <c r="E5957" t="s">
        <v>7414</v>
      </c>
      <c r="F5957" t="s">
        <v>5540</v>
      </c>
      <c r="G5957" t="s">
        <v>5541</v>
      </c>
      <c r="H5957" t="s">
        <v>6975</v>
      </c>
      <c r="I5957" t="s">
        <v>7405</v>
      </c>
      <c r="J5957" t="s">
        <v>7407</v>
      </c>
      <c r="K5957" t="s">
        <v>7413</v>
      </c>
      <c r="L5957" t="s">
        <v>2</v>
      </c>
      <c r="M5957" t="s">
        <v>2</v>
      </c>
      <c r="N5957" t="s">
        <v>2</v>
      </c>
      <c r="O5957" t="s">
        <v>2</v>
      </c>
      <c r="U5957" t="s">
        <v>7413</v>
      </c>
      <c r="Z5957" s="4"/>
      <c r="AA5957" t="str">
        <f t="shared" si="465"/>
        <v>x</v>
      </c>
      <c r="AB5957">
        <f t="shared" si="466"/>
        <v>10</v>
      </c>
      <c r="AC5957" t="str">
        <f t="shared" si="467"/>
        <v/>
      </c>
      <c r="AD5957" t="str">
        <f t="shared" si="468"/>
        <v/>
      </c>
      <c r="AE5957" t="str">
        <f t="shared" si="469"/>
        <v/>
      </c>
      <c r="AF5957" t="s">
        <v>17472</v>
      </c>
      <c r="AG5957">
        <v>6</v>
      </c>
      <c r="AH5957" t="s">
        <v>18114</v>
      </c>
      <c r="AI5957">
        <v>2620.9232400000001</v>
      </c>
      <c r="AJ5957">
        <v>388.86558000000002</v>
      </c>
      <c r="AK5957">
        <v>0</v>
      </c>
      <c r="AL5957">
        <v>1763</v>
      </c>
      <c r="AM5957">
        <v>1763</v>
      </c>
      <c r="AN5957">
        <v>58.638170000000002</v>
      </c>
      <c r="AO5957">
        <v>-135.50739999999999</v>
      </c>
      <c r="AP5957" t="s">
        <v>2</v>
      </c>
      <c r="AQ5957" t="s">
        <v>1</v>
      </c>
      <c r="AR5957" t="s">
        <v>18150</v>
      </c>
      <c r="AS5957" t="s">
        <v>22610</v>
      </c>
      <c r="AT5957" t="s">
        <v>22610</v>
      </c>
      <c r="AU5957" t="s">
        <v>5540</v>
      </c>
      <c r="AV5957" t="s">
        <v>5540</v>
      </c>
      <c r="AW5957" t="s">
        <v>7413</v>
      </c>
      <c r="AX5957" t="s">
        <v>2</v>
      </c>
      <c r="AY5957" t="s">
        <v>2</v>
      </c>
      <c r="AZ5957" t="s">
        <v>7413</v>
      </c>
      <c r="BA5957" t="s">
        <v>2</v>
      </c>
      <c r="BB5957" t="s">
        <v>2</v>
      </c>
      <c r="BC5957" t="s">
        <v>2</v>
      </c>
      <c r="BD5957" t="s">
        <v>2</v>
      </c>
      <c r="BE5957" t="s">
        <v>2</v>
      </c>
      <c r="BF5957" t="s">
        <v>2</v>
      </c>
    </row>
    <row r="5958" spans="1:58" x14ac:dyDescent="0.25">
      <c r="A5958">
        <v>15829</v>
      </c>
      <c r="B5958" t="s">
        <v>2</v>
      </c>
      <c r="C5958" t="s">
        <v>7415</v>
      </c>
      <c r="D5958" t="s">
        <v>7415</v>
      </c>
      <c r="E5958" t="s">
        <v>7416</v>
      </c>
      <c r="F5958" t="s">
        <v>5540</v>
      </c>
      <c r="G5958" t="s">
        <v>5541</v>
      </c>
      <c r="H5958" t="s">
        <v>6975</v>
      </c>
      <c r="I5958" t="s">
        <v>7405</v>
      </c>
      <c r="J5958" t="s">
        <v>7407</v>
      </c>
      <c r="K5958" t="s">
        <v>7415</v>
      </c>
      <c r="L5958" t="s">
        <v>2</v>
      </c>
      <c r="M5958" t="s">
        <v>2</v>
      </c>
      <c r="N5958" t="s">
        <v>2</v>
      </c>
      <c r="O5958" t="s">
        <v>2</v>
      </c>
      <c r="U5958" t="s">
        <v>7415</v>
      </c>
      <c r="Z5958" s="4"/>
      <c r="AA5958" t="str">
        <f t="shared" si="465"/>
        <v>x</v>
      </c>
      <c r="AB5958">
        <f t="shared" si="466"/>
        <v>10</v>
      </c>
      <c r="AC5958" t="str">
        <f t="shared" si="467"/>
        <v/>
      </c>
      <c r="AD5958" t="str">
        <f t="shared" si="468"/>
        <v/>
      </c>
      <c r="AE5958" t="str">
        <f t="shared" si="469"/>
        <v/>
      </c>
      <c r="AF5958" t="s">
        <v>17472</v>
      </c>
      <c r="AG5958">
        <v>6</v>
      </c>
      <c r="AH5958" t="s">
        <v>18112</v>
      </c>
      <c r="AI5958">
        <v>3562.9676300000001</v>
      </c>
      <c r="AJ5958">
        <v>423.88977999999997</v>
      </c>
      <c r="AK5958">
        <v>14</v>
      </c>
      <c r="AL5958">
        <v>2654</v>
      </c>
      <c r="AM5958">
        <v>2640</v>
      </c>
      <c r="AN5958">
        <v>59.605130000000003</v>
      </c>
      <c r="AO5958">
        <v>-136.6369</v>
      </c>
      <c r="AP5958" t="s">
        <v>2</v>
      </c>
      <c r="AQ5958" t="s">
        <v>1</v>
      </c>
      <c r="AR5958" t="s">
        <v>18141</v>
      </c>
      <c r="AS5958" t="s">
        <v>22610</v>
      </c>
      <c r="AT5958" t="s">
        <v>22610</v>
      </c>
      <c r="AU5958" t="s">
        <v>5540</v>
      </c>
      <c r="AV5958" t="s">
        <v>5540</v>
      </c>
      <c r="AW5958" t="s">
        <v>7415</v>
      </c>
      <c r="AX5958" t="s">
        <v>2</v>
      </c>
      <c r="AY5958" t="s">
        <v>2</v>
      </c>
      <c r="AZ5958" t="s">
        <v>7415</v>
      </c>
      <c r="BA5958" t="s">
        <v>2</v>
      </c>
      <c r="BB5958" t="s">
        <v>2</v>
      </c>
      <c r="BC5958" t="s">
        <v>2</v>
      </c>
      <c r="BD5958" t="s">
        <v>2</v>
      </c>
      <c r="BE5958" t="s">
        <v>2</v>
      </c>
      <c r="BF5958" t="s">
        <v>2</v>
      </c>
    </row>
    <row r="5959" spans="1:58" x14ac:dyDescent="0.25">
      <c r="A5959">
        <v>15830</v>
      </c>
      <c r="B5959" t="s">
        <v>2</v>
      </c>
      <c r="C5959" t="s">
        <v>7417</v>
      </c>
      <c r="D5959" t="s">
        <v>7417</v>
      </c>
      <c r="E5959" t="s">
        <v>7418</v>
      </c>
      <c r="F5959" t="s">
        <v>5540</v>
      </c>
      <c r="G5959" t="s">
        <v>5541</v>
      </c>
      <c r="H5959" t="s">
        <v>6975</v>
      </c>
      <c r="I5959" t="s">
        <v>7405</v>
      </c>
      <c r="J5959" t="s">
        <v>7407</v>
      </c>
      <c r="K5959" t="s">
        <v>7417</v>
      </c>
      <c r="L5959" t="s">
        <v>2</v>
      </c>
      <c r="M5959" t="s">
        <v>2</v>
      </c>
      <c r="N5959" t="s">
        <v>2</v>
      </c>
      <c r="O5959" t="s">
        <v>2</v>
      </c>
      <c r="U5959" t="s">
        <v>7417</v>
      </c>
      <c r="Z5959" s="4"/>
      <c r="AA5959" t="str">
        <f t="shared" si="465"/>
        <v>x</v>
      </c>
      <c r="AB5959">
        <f t="shared" si="466"/>
        <v>10</v>
      </c>
      <c r="AC5959" t="str">
        <f t="shared" si="467"/>
        <v/>
      </c>
      <c r="AD5959" t="str">
        <f t="shared" si="468"/>
        <v/>
      </c>
      <c r="AE5959" t="str">
        <f t="shared" si="469"/>
        <v/>
      </c>
      <c r="AF5959" t="s">
        <v>17472</v>
      </c>
      <c r="AG5959">
        <v>6</v>
      </c>
      <c r="AH5959" t="s">
        <v>18112</v>
      </c>
      <c r="AI5959">
        <v>1986.7893300000001</v>
      </c>
      <c r="AJ5959">
        <v>333.51179000000002</v>
      </c>
      <c r="AK5959">
        <v>0</v>
      </c>
      <c r="AL5959">
        <v>2627</v>
      </c>
      <c r="AM5959">
        <v>2627</v>
      </c>
      <c r="AN5959">
        <v>59.269640000000003</v>
      </c>
      <c r="AO5959">
        <v>-137.06890000000001</v>
      </c>
      <c r="AP5959" t="s">
        <v>2</v>
      </c>
      <c r="AQ5959" t="s">
        <v>1</v>
      </c>
      <c r="AR5959" t="s">
        <v>18141</v>
      </c>
      <c r="AS5959" t="s">
        <v>22610</v>
      </c>
      <c r="AT5959" t="s">
        <v>22610</v>
      </c>
      <c r="AU5959" t="s">
        <v>5540</v>
      </c>
      <c r="AV5959" t="s">
        <v>5540</v>
      </c>
      <c r="AW5959" t="s">
        <v>7417</v>
      </c>
      <c r="AX5959" t="s">
        <v>2</v>
      </c>
      <c r="AY5959" t="s">
        <v>2</v>
      </c>
      <c r="AZ5959" t="s">
        <v>7417</v>
      </c>
      <c r="BA5959" t="s">
        <v>2</v>
      </c>
      <c r="BB5959" t="s">
        <v>2</v>
      </c>
      <c r="BC5959" t="s">
        <v>2</v>
      </c>
      <c r="BD5959" t="s">
        <v>2</v>
      </c>
      <c r="BE5959" t="s">
        <v>2</v>
      </c>
      <c r="BF5959" t="s">
        <v>2</v>
      </c>
    </row>
    <row r="5960" spans="1:58" x14ac:dyDescent="0.25">
      <c r="A5960">
        <v>15831</v>
      </c>
      <c r="B5960" t="s">
        <v>2</v>
      </c>
      <c r="C5960" t="s">
        <v>7419</v>
      </c>
      <c r="D5960" t="s">
        <v>7419</v>
      </c>
      <c r="E5960" t="s">
        <v>7420</v>
      </c>
      <c r="F5960" t="s">
        <v>5540</v>
      </c>
      <c r="G5960" t="s">
        <v>5541</v>
      </c>
      <c r="H5960" t="s">
        <v>6975</v>
      </c>
      <c r="I5960" t="s">
        <v>7405</v>
      </c>
      <c r="J5960" t="s">
        <v>7407</v>
      </c>
      <c r="K5960" t="s">
        <v>7419</v>
      </c>
      <c r="L5960" t="s">
        <v>2</v>
      </c>
      <c r="M5960" t="s">
        <v>2</v>
      </c>
      <c r="N5960" t="s">
        <v>2</v>
      </c>
      <c r="O5960" t="s">
        <v>2</v>
      </c>
      <c r="U5960" t="s">
        <v>7419</v>
      </c>
      <c r="Z5960" s="4"/>
      <c r="AA5960" t="str">
        <f t="shared" si="465"/>
        <v>x</v>
      </c>
      <c r="AB5960">
        <f t="shared" si="466"/>
        <v>10</v>
      </c>
      <c r="AC5960" t="str">
        <f t="shared" si="467"/>
        <v/>
      </c>
      <c r="AD5960" t="str">
        <f t="shared" si="468"/>
        <v/>
      </c>
      <c r="AE5960" t="str">
        <f t="shared" si="469"/>
        <v/>
      </c>
      <c r="AF5960" t="s">
        <v>17472</v>
      </c>
      <c r="AG5960">
        <v>6</v>
      </c>
      <c r="AH5960" t="s">
        <v>18114</v>
      </c>
      <c r="AI5960">
        <v>2938.9081700000002</v>
      </c>
      <c r="AJ5960">
        <v>565.1848</v>
      </c>
      <c r="AK5960">
        <v>0</v>
      </c>
      <c r="AL5960">
        <v>2217</v>
      </c>
      <c r="AM5960">
        <v>2217</v>
      </c>
      <c r="AN5960">
        <v>59.091270000000002</v>
      </c>
      <c r="AO5960">
        <v>-136.1328</v>
      </c>
      <c r="AP5960" t="s">
        <v>2</v>
      </c>
      <c r="AQ5960" t="s">
        <v>1</v>
      </c>
      <c r="AR5960" t="s">
        <v>18141</v>
      </c>
      <c r="AS5960" t="s">
        <v>22610</v>
      </c>
      <c r="AT5960" t="s">
        <v>22610</v>
      </c>
      <c r="AU5960" t="s">
        <v>5540</v>
      </c>
      <c r="AV5960" t="s">
        <v>5540</v>
      </c>
      <c r="AW5960" t="s">
        <v>7419</v>
      </c>
      <c r="AX5960" t="s">
        <v>2</v>
      </c>
      <c r="AY5960" t="s">
        <v>2</v>
      </c>
      <c r="AZ5960" t="s">
        <v>7419</v>
      </c>
      <c r="BA5960" t="s">
        <v>2</v>
      </c>
      <c r="BB5960" t="s">
        <v>2</v>
      </c>
      <c r="BC5960" t="s">
        <v>2</v>
      </c>
      <c r="BD5960" t="s">
        <v>2</v>
      </c>
      <c r="BE5960" t="s">
        <v>2</v>
      </c>
      <c r="BF5960" t="s">
        <v>2</v>
      </c>
    </row>
    <row r="5961" spans="1:58" x14ac:dyDescent="0.25">
      <c r="A5961">
        <v>15832</v>
      </c>
      <c r="B5961" t="s">
        <v>2</v>
      </c>
      <c r="C5961" t="s">
        <v>7421</v>
      </c>
      <c r="D5961" t="s">
        <v>7421</v>
      </c>
      <c r="E5961" t="s">
        <v>7422</v>
      </c>
      <c r="F5961" t="s">
        <v>5540</v>
      </c>
      <c r="G5961" t="s">
        <v>5541</v>
      </c>
      <c r="H5961" t="s">
        <v>6975</v>
      </c>
      <c r="I5961" t="s">
        <v>7405</v>
      </c>
      <c r="J5961" t="s">
        <v>7421</v>
      </c>
      <c r="K5961" t="s">
        <v>2</v>
      </c>
      <c r="L5961" t="s">
        <v>2</v>
      </c>
      <c r="M5961" t="s">
        <v>2</v>
      </c>
      <c r="N5961" t="s">
        <v>2</v>
      </c>
      <c r="O5961" t="s">
        <v>2</v>
      </c>
      <c r="T5961" t="s">
        <v>7421</v>
      </c>
      <c r="Z5961" s="4"/>
      <c r="AA5961" t="str">
        <f t="shared" si="465"/>
        <v>x</v>
      </c>
      <c r="AB5961">
        <f t="shared" si="466"/>
        <v>10</v>
      </c>
      <c r="AC5961" t="str">
        <f t="shared" si="467"/>
        <v/>
      </c>
      <c r="AD5961" t="str">
        <f t="shared" si="468"/>
        <v/>
      </c>
      <c r="AE5961" t="str">
        <f t="shared" si="469"/>
        <v/>
      </c>
      <c r="AF5961" t="s">
        <v>17472</v>
      </c>
      <c r="AG5961">
        <v>5</v>
      </c>
      <c r="AH5961" t="s">
        <v>18114</v>
      </c>
      <c r="AI5961">
        <v>7064.4531100000004</v>
      </c>
      <c r="AJ5961">
        <v>1309.4425100000001</v>
      </c>
      <c r="AK5961">
        <v>0</v>
      </c>
      <c r="AL5961">
        <v>4515</v>
      </c>
      <c r="AM5961">
        <v>4515</v>
      </c>
      <c r="AN5961">
        <v>58.834229999999998</v>
      </c>
      <c r="AO5961">
        <v>-137.23249999999999</v>
      </c>
      <c r="AP5961" t="s">
        <v>2</v>
      </c>
      <c r="AQ5961" t="s">
        <v>1</v>
      </c>
      <c r="AR5961" t="s">
        <v>18141</v>
      </c>
      <c r="AS5961" t="s">
        <v>22610</v>
      </c>
      <c r="AT5961" t="s">
        <v>22610</v>
      </c>
      <c r="AU5961" t="s">
        <v>5540</v>
      </c>
      <c r="AV5961" t="s">
        <v>5540</v>
      </c>
      <c r="AW5961" t="s">
        <v>7421</v>
      </c>
      <c r="AX5961" t="s">
        <v>2</v>
      </c>
      <c r="AY5961" t="s">
        <v>2</v>
      </c>
      <c r="AZ5961" t="s">
        <v>7421</v>
      </c>
      <c r="BA5961" t="s">
        <v>21622</v>
      </c>
      <c r="BB5961" t="s">
        <v>21623</v>
      </c>
      <c r="BC5961" t="s">
        <v>2</v>
      </c>
      <c r="BD5961" t="s">
        <v>2</v>
      </c>
      <c r="BE5961" t="s">
        <v>27850</v>
      </c>
      <c r="BF5961" t="s">
        <v>2</v>
      </c>
    </row>
    <row r="5962" spans="1:58" x14ac:dyDescent="0.25">
      <c r="A5962">
        <v>15833</v>
      </c>
      <c r="B5962" t="s">
        <v>2</v>
      </c>
      <c r="C5962" t="s">
        <v>7423</v>
      </c>
      <c r="D5962" t="s">
        <v>7423</v>
      </c>
      <c r="E5962" t="s">
        <v>7424</v>
      </c>
      <c r="F5962" t="s">
        <v>5540</v>
      </c>
      <c r="G5962" t="s">
        <v>5541</v>
      </c>
      <c r="H5962" t="s">
        <v>6975</v>
      </c>
      <c r="I5962" t="s">
        <v>7405</v>
      </c>
      <c r="J5962" t="s">
        <v>7423</v>
      </c>
      <c r="K5962" t="s">
        <v>2</v>
      </c>
      <c r="L5962" t="s">
        <v>2</v>
      </c>
      <c r="M5962" t="s">
        <v>2</v>
      </c>
      <c r="N5962" t="s">
        <v>2</v>
      </c>
      <c r="O5962" t="s">
        <v>2</v>
      </c>
      <c r="T5962" t="s">
        <v>7423</v>
      </c>
      <c r="Z5962" s="4"/>
      <c r="AA5962" t="str">
        <f t="shared" si="465"/>
        <v>x</v>
      </c>
      <c r="AB5962">
        <f t="shared" si="466"/>
        <v>10</v>
      </c>
      <c r="AC5962" t="str">
        <f t="shared" si="467"/>
        <v/>
      </c>
      <c r="AD5962" t="str">
        <f t="shared" si="468"/>
        <v/>
      </c>
      <c r="AE5962" t="str">
        <f t="shared" si="469"/>
        <v/>
      </c>
      <c r="AF5962" t="s">
        <v>17471</v>
      </c>
      <c r="AG5962">
        <v>5</v>
      </c>
      <c r="AH5962" t="s">
        <v>18112</v>
      </c>
      <c r="AI5962">
        <v>17826.193019999999</v>
      </c>
      <c r="AJ5962">
        <v>1813.09193</v>
      </c>
      <c r="AK5962">
        <v>329</v>
      </c>
      <c r="AL5962">
        <v>5229</v>
      </c>
      <c r="AM5962">
        <v>4900</v>
      </c>
      <c r="AN5962">
        <v>61.21096</v>
      </c>
      <c r="AO5962">
        <v>-140.37039999999999</v>
      </c>
      <c r="AP5962" t="s">
        <v>2</v>
      </c>
      <c r="AQ5962" t="s">
        <v>1</v>
      </c>
      <c r="AR5962" t="s">
        <v>18141</v>
      </c>
      <c r="AS5962" t="s">
        <v>22610</v>
      </c>
      <c r="AT5962" t="s">
        <v>22610</v>
      </c>
      <c r="AU5962" t="s">
        <v>5540</v>
      </c>
      <c r="AV5962" t="s">
        <v>5540</v>
      </c>
      <c r="AW5962" t="s">
        <v>7423</v>
      </c>
      <c r="AX5962" t="s">
        <v>2</v>
      </c>
      <c r="AY5962" t="s">
        <v>2</v>
      </c>
      <c r="AZ5962" t="s">
        <v>7423</v>
      </c>
      <c r="BA5962" t="s">
        <v>2</v>
      </c>
      <c r="BB5962" t="s">
        <v>2</v>
      </c>
      <c r="BC5962" t="s">
        <v>2</v>
      </c>
      <c r="BD5962" t="s">
        <v>2</v>
      </c>
      <c r="BE5962" t="s">
        <v>2</v>
      </c>
      <c r="BF5962" t="s">
        <v>2</v>
      </c>
    </row>
    <row r="5963" spans="1:58" x14ac:dyDescent="0.25">
      <c r="A5963">
        <v>15834</v>
      </c>
      <c r="B5963" t="s">
        <v>2</v>
      </c>
      <c r="C5963" t="s">
        <v>7425</v>
      </c>
      <c r="D5963" t="s">
        <v>7425</v>
      </c>
      <c r="E5963" t="s">
        <v>7426</v>
      </c>
      <c r="F5963" t="s">
        <v>5540</v>
      </c>
      <c r="G5963" t="s">
        <v>5541</v>
      </c>
      <c r="H5963" t="s">
        <v>6975</v>
      </c>
      <c r="I5963" t="s">
        <v>7405</v>
      </c>
      <c r="J5963" t="s">
        <v>7423</v>
      </c>
      <c r="K5963" t="s">
        <v>7425</v>
      </c>
      <c r="L5963" t="s">
        <v>2</v>
      </c>
      <c r="M5963" t="s">
        <v>2</v>
      </c>
      <c r="N5963" t="s">
        <v>2</v>
      </c>
      <c r="O5963" t="s">
        <v>2</v>
      </c>
      <c r="U5963" t="s">
        <v>7425</v>
      </c>
      <c r="Z5963" s="4"/>
      <c r="AA5963" t="str">
        <f t="shared" si="465"/>
        <v>x</v>
      </c>
      <c r="AB5963">
        <f t="shared" si="466"/>
        <v>10</v>
      </c>
      <c r="AC5963" t="str">
        <f t="shared" si="467"/>
        <v/>
      </c>
      <c r="AD5963" t="str">
        <f t="shared" si="468"/>
        <v/>
      </c>
      <c r="AE5963" t="str">
        <f t="shared" si="469"/>
        <v/>
      </c>
      <c r="AF5963" t="s">
        <v>17472</v>
      </c>
      <c r="AG5963">
        <v>6</v>
      </c>
      <c r="AH5963" t="s">
        <v>18114</v>
      </c>
      <c r="AI5963">
        <v>1266.3937800000001</v>
      </c>
      <c r="AJ5963">
        <v>382.22802999999999</v>
      </c>
      <c r="AK5963">
        <v>794</v>
      </c>
      <c r="AL5963">
        <v>3934</v>
      </c>
      <c r="AM5963">
        <v>3140</v>
      </c>
      <c r="AN5963">
        <v>60.89866</v>
      </c>
      <c r="AO5963">
        <v>-140.6617</v>
      </c>
      <c r="AP5963" t="s">
        <v>2</v>
      </c>
      <c r="AQ5963" t="s">
        <v>1</v>
      </c>
      <c r="AR5963" t="s">
        <v>18141</v>
      </c>
      <c r="AS5963" t="s">
        <v>22610</v>
      </c>
      <c r="AT5963" t="s">
        <v>22610</v>
      </c>
      <c r="AU5963" t="s">
        <v>5540</v>
      </c>
      <c r="AV5963" t="s">
        <v>5540</v>
      </c>
      <c r="AW5963" t="s">
        <v>7425</v>
      </c>
      <c r="AX5963" t="s">
        <v>2</v>
      </c>
      <c r="AY5963" t="s">
        <v>2</v>
      </c>
      <c r="AZ5963" t="s">
        <v>7425</v>
      </c>
      <c r="BA5963" t="s">
        <v>2</v>
      </c>
      <c r="BB5963" t="s">
        <v>2</v>
      </c>
      <c r="BC5963" t="s">
        <v>2</v>
      </c>
      <c r="BD5963" t="s">
        <v>2</v>
      </c>
      <c r="BE5963" t="s">
        <v>2</v>
      </c>
      <c r="BF5963" t="s">
        <v>2</v>
      </c>
    </row>
    <row r="5964" spans="1:58" x14ac:dyDescent="0.25">
      <c r="A5964">
        <v>15835</v>
      </c>
      <c r="B5964" t="s">
        <v>2</v>
      </c>
      <c r="C5964" t="s">
        <v>7427</v>
      </c>
      <c r="D5964" t="s">
        <v>7427</v>
      </c>
      <c r="E5964" t="s">
        <v>7428</v>
      </c>
      <c r="F5964" t="s">
        <v>5540</v>
      </c>
      <c r="G5964" t="s">
        <v>5541</v>
      </c>
      <c r="H5964" t="s">
        <v>6975</v>
      </c>
      <c r="I5964" t="s">
        <v>7405</v>
      </c>
      <c r="J5964" t="s">
        <v>7423</v>
      </c>
      <c r="K5964" t="s">
        <v>7427</v>
      </c>
      <c r="L5964" t="s">
        <v>2</v>
      </c>
      <c r="M5964" t="s">
        <v>2</v>
      </c>
      <c r="N5964" t="s">
        <v>2</v>
      </c>
      <c r="O5964" t="s">
        <v>2</v>
      </c>
      <c r="U5964" t="s">
        <v>7427</v>
      </c>
      <c r="Z5964" s="4"/>
      <c r="AA5964" t="str">
        <f t="shared" si="465"/>
        <v>x</v>
      </c>
      <c r="AB5964">
        <f t="shared" si="466"/>
        <v>10</v>
      </c>
      <c r="AC5964" t="str">
        <f t="shared" si="467"/>
        <v/>
      </c>
      <c r="AD5964" t="str">
        <f t="shared" si="468"/>
        <v/>
      </c>
      <c r="AE5964" t="str">
        <f t="shared" si="469"/>
        <v/>
      </c>
      <c r="AF5964" t="s">
        <v>17472</v>
      </c>
      <c r="AG5964">
        <v>6</v>
      </c>
      <c r="AH5964" t="s">
        <v>18114</v>
      </c>
      <c r="AI5964">
        <v>5232.7980900000002</v>
      </c>
      <c r="AJ5964">
        <v>744.56394</v>
      </c>
      <c r="AK5964">
        <v>528</v>
      </c>
      <c r="AL5964">
        <v>3073</v>
      </c>
      <c r="AM5964">
        <v>2545</v>
      </c>
      <c r="AN5964">
        <v>61.192390000000003</v>
      </c>
      <c r="AO5964">
        <v>-139.16249999999999</v>
      </c>
      <c r="AP5964" t="s">
        <v>2</v>
      </c>
      <c r="AQ5964" t="s">
        <v>1</v>
      </c>
      <c r="AR5964" t="s">
        <v>18118</v>
      </c>
      <c r="AS5964" t="s">
        <v>22610</v>
      </c>
      <c r="AT5964" t="s">
        <v>22610</v>
      </c>
      <c r="AU5964" t="s">
        <v>5540</v>
      </c>
      <c r="AV5964" t="s">
        <v>5540</v>
      </c>
      <c r="AW5964" t="s">
        <v>7427</v>
      </c>
      <c r="AX5964" t="s">
        <v>2</v>
      </c>
      <c r="AY5964" t="s">
        <v>2</v>
      </c>
      <c r="AZ5964" t="s">
        <v>7427</v>
      </c>
      <c r="BA5964" t="s">
        <v>2</v>
      </c>
      <c r="BB5964" t="s">
        <v>2</v>
      </c>
      <c r="BC5964" t="s">
        <v>2</v>
      </c>
      <c r="BD5964" t="s">
        <v>2</v>
      </c>
      <c r="BE5964" t="s">
        <v>2</v>
      </c>
      <c r="BF5964" t="s">
        <v>2</v>
      </c>
    </row>
    <row r="5965" spans="1:58" x14ac:dyDescent="0.25">
      <c r="A5965">
        <v>15836</v>
      </c>
      <c r="B5965" t="s">
        <v>2</v>
      </c>
      <c r="C5965" t="s">
        <v>7429</v>
      </c>
      <c r="D5965" t="s">
        <v>7429</v>
      </c>
      <c r="E5965" t="s">
        <v>7430</v>
      </c>
      <c r="F5965" t="s">
        <v>5540</v>
      </c>
      <c r="G5965" t="s">
        <v>5541</v>
      </c>
      <c r="H5965" t="s">
        <v>6975</v>
      </c>
      <c r="I5965" t="s">
        <v>7405</v>
      </c>
      <c r="J5965" t="s">
        <v>7423</v>
      </c>
      <c r="K5965" t="s">
        <v>7429</v>
      </c>
      <c r="L5965" t="s">
        <v>2</v>
      </c>
      <c r="M5965" t="s">
        <v>2</v>
      </c>
      <c r="N5965" t="s">
        <v>2</v>
      </c>
      <c r="O5965" t="s">
        <v>2</v>
      </c>
      <c r="U5965" t="s">
        <v>7429</v>
      </c>
      <c r="Z5965" s="4"/>
      <c r="AA5965" t="str">
        <f t="shared" si="465"/>
        <v>x</v>
      </c>
      <c r="AB5965">
        <f t="shared" si="466"/>
        <v>10</v>
      </c>
      <c r="AC5965" t="str">
        <f t="shared" si="467"/>
        <v/>
      </c>
      <c r="AD5965" t="str">
        <f t="shared" si="468"/>
        <v/>
      </c>
      <c r="AE5965" t="str">
        <f t="shared" si="469"/>
        <v/>
      </c>
      <c r="AF5965" t="s">
        <v>17472</v>
      </c>
      <c r="AG5965">
        <v>6</v>
      </c>
      <c r="AH5965" t="s">
        <v>18112</v>
      </c>
      <c r="AI5965">
        <v>5743.4255700000003</v>
      </c>
      <c r="AJ5965">
        <v>570.59691999999995</v>
      </c>
      <c r="AK5965">
        <v>802</v>
      </c>
      <c r="AL5965">
        <v>5229</v>
      </c>
      <c r="AM5965">
        <v>4427</v>
      </c>
      <c r="AN5965">
        <v>61.15437</v>
      </c>
      <c r="AO5965">
        <v>-140.1309</v>
      </c>
      <c r="AP5965" t="s">
        <v>2</v>
      </c>
      <c r="AQ5965" t="s">
        <v>1</v>
      </c>
      <c r="AR5965" t="s">
        <v>18141</v>
      </c>
      <c r="AS5965" t="s">
        <v>22610</v>
      </c>
      <c r="AT5965" t="s">
        <v>22610</v>
      </c>
      <c r="AU5965" t="s">
        <v>5540</v>
      </c>
      <c r="AV5965" t="s">
        <v>5540</v>
      </c>
      <c r="AW5965" t="s">
        <v>7429</v>
      </c>
      <c r="AX5965" t="s">
        <v>2</v>
      </c>
      <c r="AY5965" t="s">
        <v>2</v>
      </c>
      <c r="AZ5965" t="s">
        <v>7429</v>
      </c>
      <c r="BA5965" t="s">
        <v>2</v>
      </c>
      <c r="BB5965" t="s">
        <v>2</v>
      </c>
      <c r="BC5965" t="s">
        <v>2</v>
      </c>
      <c r="BD5965" t="s">
        <v>2</v>
      </c>
      <c r="BE5965" t="s">
        <v>2</v>
      </c>
      <c r="BF5965" t="s">
        <v>2</v>
      </c>
    </row>
    <row r="5966" spans="1:58" x14ac:dyDescent="0.25">
      <c r="A5966">
        <v>15837</v>
      </c>
      <c r="B5966" t="s">
        <v>2</v>
      </c>
      <c r="C5966" t="s">
        <v>7431</v>
      </c>
      <c r="D5966" t="s">
        <v>7431</v>
      </c>
      <c r="E5966" t="s">
        <v>7432</v>
      </c>
      <c r="F5966" t="s">
        <v>5540</v>
      </c>
      <c r="G5966" t="s">
        <v>5541</v>
      </c>
      <c r="H5966" t="s">
        <v>6975</v>
      </c>
      <c r="I5966" t="s">
        <v>7405</v>
      </c>
      <c r="J5966" t="s">
        <v>7423</v>
      </c>
      <c r="K5966" t="s">
        <v>7431</v>
      </c>
      <c r="L5966" t="s">
        <v>2</v>
      </c>
      <c r="M5966" t="s">
        <v>2</v>
      </c>
      <c r="N5966" t="s">
        <v>2</v>
      </c>
      <c r="O5966" t="s">
        <v>2</v>
      </c>
      <c r="U5966" t="s">
        <v>7431</v>
      </c>
      <c r="Z5966" s="4"/>
      <c r="AA5966" t="str">
        <f t="shared" si="465"/>
        <v>x</v>
      </c>
      <c r="AB5966">
        <f t="shared" si="466"/>
        <v>10</v>
      </c>
      <c r="AC5966" t="str">
        <f t="shared" si="467"/>
        <v/>
      </c>
      <c r="AD5966" t="str">
        <f t="shared" si="468"/>
        <v/>
      </c>
      <c r="AE5966" t="str">
        <f t="shared" si="469"/>
        <v/>
      </c>
      <c r="AF5966" t="s">
        <v>17472</v>
      </c>
      <c r="AG5966">
        <v>6</v>
      </c>
      <c r="AH5966" t="s">
        <v>18112</v>
      </c>
      <c r="AI5966">
        <v>5583.57557</v>
      </c>
      <c r="AJ5966">
        <v>720.39733999999999</v>
      </c>
      <c r="AK5966">
        <v>329</v>
      </c>
      <c r="AL5966">
        <v>4983</v>
      </c>
      <c r="AM5966">
        <v>4654</v>
      </c>
      <c r="AN5966">
        <v>61.356560000000002</v>
      </c>
      <c r="AO5966">
        <v>-141.67699999999999</v>
      </c>
      <c r="AP5966" t="s">
        <v>2</v>
      </c>
      <c r="AQ5966" t="s">
        <v>1</v>
      </c>
      <c r="AR5966" t="s">
        <v>18141</v>
      </c>
      <c r="AS5966" t="s">
        <v>22610</v>
      </c>
      <c r="AT5966" t="s">
        <v>22610</v>
      </c>
      <c r="AU5966" t="s">
        <v>5540</v>
      </c>
      <c r="AV5966" t="s">
        <v>5540</v>
      </c>
      <c r="AW5966" t="s">
        <v>7431</v>
      </c>
      <c r="AX5966" t="s">
        <v>2</v>
      </c>
      <c r="AY5966" t="s">
        <v>2</v>
      </c>
      <c r="AZ5966" t="s">
        <v>7431</v>
      </c>
      <c r="BA5966" t="s">
        <v>2</v>
      </c>
      <c r="BB5966" t="s">
        <v>2</v>
      </c>
      <c r="BC5966" t="s">
        <v>2</v>
      </c>
      <c r="BD5966" t="s">
        <v>2</v>
      </c>
      <c r="BE5966" t="s">
        <v>2</v>
      </c>
      <c r="BF5966" t="s">
        <v>2</v>
      </c>
    </row>
    <row r="5967" spans="1:58" x14ac:dyDescent="0.25">
      <c r="A5967">
        <v>21062</v>
      </c>
      <c r="B5967" t="s">
        <v>2</v>
      </c>
      <c r="C5967" t="s">
        <v>7433</v>
      </c>
      <c r="D5967" t="s">
        <v>7433</v>
      </c>
      <c r="E5967" t="s">
        <v>7434</v>
      </c>
      <c r="F5967" t="s">
        <v>5540</v>
      </c>
      <c r="G5967" t="s">
        <v>5541</v>
      </c>
      <c r="H5967" t="s">
        <v>6975</v>
      </c>
      <c r="I5967" t="s">
        <v>7405</v>
      </c>
      <c r="J5967" t="s">
        <v>7433</v>
      </c>
      <c r="K5967" t="s">
        <v>2</v>
      </c>
      <c r="L5967" t="s">
        <v>2</v>
      </c>
      <c r="M5967" t="s">
        <v>2</v>
      </c>
      <c r="N5967" t="s">
        <v>2</v>
      </c>
      <c r="O5967" t="s">
        <v>2</v>
      </c>
      <c r="T5967" t="s">
        <v>7433</v>
      </c>
      <c r="Z5967" s="4"/>
      <c r="AA5967" t="str">
        <f t="shared" si="465"/>
        <v>x</v>
      </c>
      <c r="AB5967">
        <f t="shared" si="466"/>
        <v>10</v>
      </c>
      <c r="AC5967" t="str">
        <f t="shared" si="467"/>
        <v/>
      </c>
      <c r="AD5967" t="str">
        <f t="shared" si="468"/>
        <v/>
      </c>
      <c r="AE5967" t="str">
        <f t="shared" si="469"/>
        <v/>
      </c>
      <c r="AF5967" t="s">
        <v>17471</v>
      </c>
      <c r="AG5967">
        <v>5</v>
      </c>
      <c r="AH5967" t="s">
        <v>18114</v>
      </c>
      <c r="AI5967">
        <v>22803.766869999999</v>
      </c>
      <c r="AJ5967">
        <v>4037.32647</v>
      </c>
      <c r="AK5967">
        <v>0</v>
      </c>
      <c r="AL5967">
        <v>5953</v>
      </c>
      <c r="AM5967">
        <v>5953</v>
      </c>
      <c r="AN5967">
        <v>60.303600000000003</v>
      </c>
      <c r="AO5967">
        <v>-139.81049999999999</v>
      </c>
      <c r="AP5967" t="s">
        <v>2</v>
      </c>
      <c r="AQ5967" t="s">
        <v>1</v>
      </c>
      <c r="AR5967" t="s">
        <v>18141</v>
      </c>
      <c r="AS5967" t="s">
        <v>22610</v>
      </c>
      <c r="AT5967" t="s">
        <v>22610</v>
      </c>
      <c r="AU5967" t="s">
        <v>5540</v>
      </c>
      <c r="AV5967" t="s">
        <v>5540</v>
      </c>
      <c r="AW5967" t="s">
        <v>7433</v>
      </c>
      <c r="AX5967" t="s">
        <v>2</v>
      </c>
      <c r="AY5967" t="s">
        <v>2</v>
      </c>
      <c r="AZ5967" t="s">
        <v>7433</v>
      </c>
      <c r="BA5967" t="s">
        <v>2</v>
      </c>
      <c r="BB5967" t="s">
        <v>2</v>
      </c>
      <c r="BC5967" t="s">
        <v>2</v>
      </c>
      <c r="BD5967" t="s">
        <v>2</v>
      </c>
      <c r="BE5967" t="s">
        <v>2</v>
      </c>
      <c r="BF5967" t="s">
        <v>2</v>
      </c>
    </row>
    <row r="5968" spans="1:58" x14ac:dyDescent="0.25">
      <c r="A5968">
        <v>21053</v>
      </c>
      <c r="B5968" t="s">
        <v>2</v>
      </c>
      <c r="C5968" t="s">
        <v>17948</v>
      </c>
      <c r="D5968" t="s">
        <v>17948</v>
      </c>
      <c r="E5968" t="s">
        <v>17949</v>
      </c>
      <c r="F5968" t="s">
        <v>5540</v>
      </c>
      <c r="G5968" t="s">
        <v>5541</v>
      </c>
      <c r="H5968" t="s">
        <v>6975</v>
      </c>
      <c r="I5968" t="s">
        <v>7405</v>
      </c>
      <c r="J5968" t="s">
        <v>7433</v>
      </c>
      <c r="K5968" t="s">
        <v>17948</v>
      </c>
      <c r="L5968" t="s">
        <v>2</v>
      </c>
      <c r="M5968" t="s">
        <v>2</v>
      </c>
      <c r="N5968" t="s">
        <v>2</v>
      </c>
      <c r="O5968" t="s">
        <v>2</v>
      </c>
      <c r="U5968" t="s">
        <v>17948</v>
      </c>
      <c r="Z5968" s="4"/>
      <c r="AA5968" t="str">
        <f t="shared" si="465"/>
        <v>x</v>
      </c>
      <c r="AB5968">
        <f t="shared" si="466"/>
        <v>10</v>
      </c>
      <c r="AC5968" t="str">
        <f t="shared" si="467"/>
        <v/>
      </c>
      <c r="AD5968" t="str">
        <f t="shared" si="468"/>
        <v/>
      </c>
      <c r="AE5968" t="str">
        <f t="shared" si="469"/>
        <v/>
      </c>
      <c r="AF5968" t="s">
        <v>17472</v>
      </c>
      <c r="AG5968">
        <v>6</v>
      </c>
      <c r="AH5968" t="s">
        <v>18114</v>
      </c>
      <c r="AI5968">
        <v>835.12645999999995</v>
      </c>
      <c r="AJ5968">
        <v>185.88045</v>
      </c>
      <c r="AK5968">
        <v>15</v>
      </c>
      <c r="AL5968">
        <v>1656</v>
      </c>
      <c r="AM5968">
        <v>1641</v>
      </c>
      <c r="AN5968">
        <v>59.361400000000003</v>
      </c>
      <c r="AO5968">
        <v>-138.58080000000001</v>
      </c>
      <c r="AP5968" t="s">
        <v>2</v>
      </c>
      <c r="AQ5968" t="s">
        <v>1</v>
      </c>
      <c r="AR5968" t="s">
        <v>18150</v>
      </c>
      <c r="AS5968" t="s">
        <v>22610</v>
      </c>
      <c r="AT5968" t="s">
        <v>22610</v>
      </c>
      <c r="AU5968" t="s">
        <v>5540</v>
      </c>
      <c r="AV5968" t="s">
        <v>5540</v>
      </c>
      <c r="AW5968" t="s">
        <v>17948</v>
      </c>
      <c r="AX5968" t="s">
        <v>2</v>
      </c>
      <c r="AY5968" t="s">
        <v>2</v>
      </c>
      <c r="AZ5968" t="s">
        <v>17948</v>
      </c>
      <c r="BA5968" t="s">
        <v>2</v>
      </c>
      <c r="BB5968" t="s">
        <v>2</v>
      </c>
      <c r="BC5968" t="s">
        <v>2</v>
      </c>
      <c r="BD5968" t="s">
        <v>2</v>
      </c>
      <c r="BE5968" t="s">
        <v>2</v>
      </c>
      <c r="BF5968" t="s">
        <v>2</v>
      </c>
    </row>
    <row r="5969" spans="1:58" x14ac:dyDescent="0.25">
      <c r="A5969">
        <v>21052</v>
      </c>
      <c r="B5969" t="s">
        <v>2</v>
      </c>
      <c r="C5969" t="s">
        <v>13741</v>
      </c>
      <c r="D5969" t="s">
        <v>17950</v>
      </c>
      <c r="E5969" t="s">
        <v>18067</v>
      </c>
      <c r="F5969" t="s">
        <v>5540</v>
      </c>
      <c r="G5969" t="s">
        <v>5541</v>
      </c>
      <c r="H5969" t="s">
        <v>6975</v>
      </c>
      <c r="I5969" t="s">
        <v>7405</v>
      </c>
      <c r="J5969" t="s">
        <v>7433</v>
      </c>
      <c r="K5969" t="s">
        <v>17950</v>
      </c>
      <c r="L5969" t="s">
        <v>2</v>
      </c>
      <c r="M5969" t="s">
        <v>2</v>
      </c>
      <c r="N5969" t="s">
        <v>2</v>
      </c>
      <c r="O5969" t="s">
        <v>2</v>
      </c>
      <c r="U5969" t="s">
        <v>17950</v>
      </c>
      <c r="Z5969" s="4"/>
      <c r="AA5969" t="str">
        <f t="shared" si="465"/>
        <v>x</v>
      </c>
      <c r="AB5969">
        <f t="shared" si="466"/>
        <v>10</v>
      </c>
      <c r="AC5969" t="str">
        <f t="shared" si="467"/>
        <v/>
      </c>
      <c r="AD5969" t="str">
        <f t="shared" si="468"/>
        <v/>
      </c>
      <c r="AE5969" t="str">
        <f t="shared" si="469"/>
        <v/>
      </c>
      <c r="AF5969" t="s">
        <v>17472</v>
      </c>
      <c r="AG5969">
        <v>6</v>
      </c>
      <c r="AH5969" t="s">
        <v>18114</v>
      </c>
      <c r="AI5969">
        <v>6210.94157</v>
      </c>
      <c r="AJ5969">
        <v>1040.4712099999999</v>
      </c>
      <c r="AK5969">
        <v>373</v>
      </c>
      <c r="AL5969">
        <v>5953</v>
      </c>
      <c r="AM5969">
        <v>5580</v>
      </c>
      <c r="AN5969">
        <v>60.734209999999997</v>
      </c>
      <c r="AO5969">
        <v>-141.48939999999999</v>
      </c>
      <c r="AP5969" t="s">
        <v>2</v>
      </c>
      <c r="AQ5969" t="s">
        <v>1</v>
      </c>
      <c r="AR5969" t="s">
        <v>18141</v>
      </c>
      <c r="AS5969" t="s">
        <v>22610</v>
      </c>
      <c r="AT5969" t="s">
        <v>22610</v>
      </c>
      <c r="AU5969" t="s">
        <v>5540</v>
      </c>
      <c r="AV5969" t="s">
        <v>5540</v>
      </c>
      <c r="AW5969" t="s">
        <v>13741</v>
      </c>
      <c r="AX5969" t="s">
        <v>2</v>
      </c>
      <c r="AY5969" t="s">
        <v>2</v>
      </c>
      <c r="AZ5969" t="s">
        <v>13741</v>
      </c>
      <c r="BA5969" t="s">
        <v>2</v>
      </c>
      <c r="BB5969" t="s">
        <v>2</v>
      </c>
      <c r="BC5969" t="s">
        <v>2</v>
      </c>
      <c r="BD5969" t="s">
        <v>2</v>
      </c>
      <c r="BE5969" t="s">
        <v>2</v>
      </c>
      <c r="BF5969" t="s">
        <v>2</v>
      </c>
    </row>
    <row r="5970" spans="1:58" x14ac:dyDescent="0.25">
      <c r="A5970">
        <v>15838</v>
      </c>
      <c r="B5970" t="s">
        <v>2</v>
      </c>
      <c r="C5970" t="s">
        <v>18068</v>
      </c>
      <c r="D5970" t="s">
        <v>18068</v>
      </c>
      <c r="E5970" t="s">
        <v>18069</v>
      </c>
      <c r="F5970" t="s">
        <v>5540</v>
      </c>
      <c r="G5970" t="s">
        <v>5541</v>
      </c>
      <c r="H5970" t="s">
        <v>6975</v>
      </c>
      <c r="I5970" t="s">
        <v>7405</v>
      </c>
      <c r="J5970" t="s">
        <v>7433</v>
      </c>
      <c r="K5970" t="s">
        <v>18068</v>
      </c>
      <c r="L5970" t="s">
        <v>2</v>
      </c>
      <c r="M5970" t="s">
        <v>2</v>
      </c>
      <c r="N5970" t="s">
        <v>2</v>
      </c>
      <c r="O5970" t="s">
        <v>2</v>
      </c>
      <c r="U5970" t="s">
        <v>18068</v>
      </c>
      <c r="Z5970" s="4"/>
      <c r="AA5970" t="str">
        <f t="shared" si="465"/>
        <v>x</v>
      </c>
      <c r="AB5970">
        <f t="shared" si="466"/>
        <v>10</v>
      </c>
      <c r="AC5970" t="str">
        <f t="shared" si="467"/>
        <v/>
      </c>
      <c r="AD5970" t="str">
        <f t="shared" si="468"/>
        <v/>
      </c>
      <c r="AE5970" t="str">
        <f t="shared" si="469"/>
        <v/>
      </c>
      <c r="AF5970" t="s">
        <v>17472</v>
      </c>
      <c r="AG5970">
        <v>6</v>
      </c>
      <c r="AH5970" t="s">
        <v>20156</v>
      </c>
      <c r="AI5970">
        <v>15757.698850000001</v>
      </c>
      <c r="AJ5970">
        <v>2828.68172</v>
      </c>
      <c r="AK5970">
        <v>0</v>
      </c>
      <c r="AL5970">
        <v>5463</v>
      </c>
      <c r="AM5970">
        <v>5463</v>
      </c>
      <c r="AN5970">
        <v>60.179510000000001</v>
      </c>
      <c r="AO5970">
        <v>-139.2003</v>
      </c>
      <c r="AP5970" t="s">
        <v>2</v>
      </c>
      <c r="AQ5970" t="s">
        <v>1</v>
      </c>
      <c r="AR5970" t="s">
        <v>18141</v>
      </c>
      <c r="AS5970" t="s">
        <v>22610</v>
      </c>
      <c r="AT5970" t="s">
        <v>22610</v>
      </c>
      <c r="AU5970" t="s">
        <v>5540</v>
      </c>
      <c r="AV5970" t="s">
        <v>5540</v>
      </c>
      <c r="AW5970" t="s">
        <v>18068</v>
      </c>
      <c r="AX5970" t="s">
        <v>2</v>
      </c>
      <c r="AY5970" t="s">
        <v>2</v>
      </c>
      <c r="AZ5970" t="s">
        <v>2</v>
      </c>
      <c r="BA5970" t="s">
        <v>2</v>
      </c>
      <c r="BB5970" t="s">
        <v>2</v>
      </c>
      <c r="BC5970" t="s">
        <v>2</v>
      </c>
      <c r="BD5970" t="s">
        <v>2</v>
      </c>
      <c r="BE5970" t="s">
        <v>2</v>
      </c>
      <c r="BF5970" t="s">
        <v>2</v>
      </c>
    </row>
    <row r="5971" spans="1:58" x14ac:dyDescent="0.25">
      <c r="A5971">
        <v>11928</v>
      </c>
      <c r="B5971" t="s">
        <v>12369</v>
      </c>
      <c r="C5971" t="s">
        <v>13533</v>
      </c>
      <c r="D5971" t="s">
        <v>16332</v>
      </c>
      <c r="E5971" t="s">
        <v>16333</v>
      </c>
      <c r="F5971" t="s">
        <v>5540</v>
      </c>
      <c r="G5971" t="s">
        <v>5541</v>
      </c>
      <c r="H5971" t="s">
        <v>6975</v>
      </c>
      <c r="I5971" t="s">
        <v>16332</v>
      </c>
      <c r="J5971" t="s">
        <v>2</v>
      </c>
      <c r="K5971" t="s">
        <v>2</v>
      </c>
      <c r="L5971" t="s">
        <v>2</v>
      </c>
      <c r="M5971" t="s">
        <v>2</v>
      </c>
      <c r="N5971" t="s">
        <v>2</v>
      </c>
      <c r="O5971" t="s">
        <v>2</v>
      </c>
      <c r="S5971" t="s">
        <v>16332</v>
      </c>
      <c r="Z5971" s="4"/>
      <c r="AA5971" t="str">
        <f t="shared" si="465"/>
        <v>x</v>
      </c>
      <c r="AB5971">
        <f t="shared" si="466"/>
        <v>10</v>
      </c>
      <c r="AC5971" t="str">
        <f t="shared" si="467"/>
        <v/>
      </c>
      <c r="AD5971" t="str">
        <f t="shared" si="468"/>
        <v/>
      </c>
      <c r="AE5971" t="str">
        <f t="shared" si="469"/>
        <v/>
      </c>
      <c r="AF5971" t="s">
        <v>17471</v>
      </c>
      <c r="AG5971">
        <v>4</v>
      </c>
      <c r="AH5971" t="s">
        <v>18114</v>
      </c>
      <c r="AI5971">
        <v>62250.924469999998</v>
      </c>
      <c r="AJ5971">
        <v>4084.7660799999999</v>
      </c>
      <c r="AK5971">
        <v>31</v>
      </c>
      <c r="AL5971">
        <v>4386</v>
      </c>
      <c r="AM5971">
        <v>4355</v>
      </c>
      <c r="AN5971">
        <v>37.850409999999997</v>
      </c>
      <c r="AO5971">
        <v>-119.6478</v>
      </c>
      <c r="AP5971" t="s">
        <v>1</v>
      </c>
      <c r="AQ5971" t="s">
        <v>1</v>
      </c>
      <c r="AR5971" t="s">
        <v>18150</v>
      </c>
      <c r="AS5971" t="s">
        <v>22602</v>
      </c>
      <c r="AT5971" t="s">
        <v>22602</v>
      </c>
      <c r="AU5971" t="s">
        <v>5540</v>
      </c>
      <c r="AV5971" t="s">
        <v>5540</v>
      </c>
      <c r="AW5971" t="s">
        <v>13533</v>
      </c>
      <c r="AX5971" t="s">
        <v>24376</v>
      </c>
      <c r="AY5971" t="s">
        <v>13533</v>
      </c>
      <c r="AZ5971" t="s">
        <v>13533</v>
      </c>
      <c r="BA5971" t="s">
        <v>13533</v>
      </c>
      <c r="BB5971" t="s">
        <v>2</v>
      </c>
      <c r="BC5971" t="s">
        <v>20983</v>
      </c>
      <c r="BD5971" t="s">
        <v>18899</v>
      </c>
      <c r="BE5971" t="s">
        <v>24377</v>
      </c>
      <c r="BF5971" t="s">
        <v>2</v>
      </c>
    </row>
    <row r="5972" spans="1:58" x14ac:dyDescent="0.25">
      <c r="A5972">
        <v>17207</v>
      </c>
      <c r="B5972" t="s">
        <v>2</v>
      </c>
      <c r="C5972" t="s">
        <v>7435</v>
      </c>
      <c r="D5972" t="s">
        <v>7435</v>
      </c>
      <c r="E5972" t="s">
        <v>16334</v>
      </c>
      <c r="F5972" t="s">
        <v>5540</v>
      </c>
      <c r="G5972" t="s">
        <v>5541</v>
      </c>
      <c r="H5972" t="s">
        <v>6975</v>
      </c>
      <c r="I5972" t="s">
        <v>16332</v>
      </c>
      <c r="J5972" t="s">
        <v>7435</v>
      </c>
      <c r="K5972" t="s">
        <v>2</v>
      </c>
      <c r="L5972" t="s">
        <v>2</v>
      </c>
      <c r="M5972" t="s">
        <v>2</v>
      </c>
      <c r="N5972" t="s">
        <v>2</v>
      </c>
      <c r="O5972" t="s">
        <v>2</v>
      </c>
      <c r="T5972" t="s">
        <v>7435</v>
      </c>
      <c r="Z5972" s="4"/>
      <c r="AA5972" t="str">
        <f t="shared" si="465"/>
        <v>x</v>
      </c>
      <c r="AB5972">
        <f t="shared" si="466"/>
        <v>10</v>
      </c>
      <c r="AC5972" t="str">
        <f t="shared" si="467"/>
        <v/>
      </c>
      <c r="AD5972" t="str">
        <f t="shared" si="468"/>
        <v/>
      </c>
      <c r="AE5972" t="str">
        <f t="shared" si="469"/>
        <v/>
      </c>
      <c r="AF5972" t="s">
        <v>17471</v>
      </c>
      <c r="AG5972">
        <v>5</v>
      </c>
      <c r="AH5972" t="s">
        <v>18112</v>
      </c>
      <c r="AI5972">
        <v>7914.8926499999998</v>
      </c>
      <c r="AJ5972">
        <v>669.16220999999996</v>
      </c>
      <c r="AK5972">
        <v>158</v>
      </c>
      <c r="AL5972">
        <v>4256</v>
      </c>
      <c r="AM5972">
        <v>4098</v>
      </c>
      <c r="AN5972">
        <v>37.173900000000003</v>
      </c>
      <c r="AO5972">
        <v>-118.8711</v>
      </c>
      <c r="AP5972" t="s">
        <v>2</v>
      </c>
      <c r="AQ5972" t="s">
        <v>1</v>
      </c>
      <c r="AR5972" t="s">
        <v>18150</v>
      </c>
      <c r="AS5972" t="s">
        <v>22602</v>
      </c>
      <c r="AT5972" t="s">
        <v>22602</v>
      </c>
      <c r="AU5972" t="s">
        <v>5540</v>
      </c>
      <c r="AV5972" t="s">
        <v>5540</v>
      </c>
      <c r="AW5972" t="s">
        <v>7435</v>
      </c>
      <c r="AX5972" t="s">
        <v>2</v>
      </c>
      <c r="AY5972" t="s">
        <v>2</v>
      </c>
      <c r="AZ5972" t="s">
        <v>7435</v>
      </c>
      <c r="BA5972" t="s">
        <v>2</v>
      </c>
      <c r="BB5972" t="s">
        <v>2</v>
      </c>
      <c r="BC5972" t="s">
        <v>2</v>
      </c>
      <c r="BD5972" t="s">
        <v>2</v>
      </c>
      <c r="BE5972" t="s">
        <v>2</v>
      </c>
      <c r="BF5972" t="s">
        <v>2</v>
      </c>
    </row>
    <row r="5973" spans="1:58" x14ac:dyDescent="0.25">
      <c r="A5973">
        <v>17208</v>
      </c>
      <c r="B5973" t="s">
        <v>2</v>
      </c>
      <c r="C5973" t="s">
        <v>7436</v>
      </c>
      <c r="D5973" t="s">
        <v>7436</v>
      </c>
      <c r="E5973" t="s">
        <v>16335</v>
      </c>
      <c r="F5973" t="s">
        <v>5540</v>
      </c>
      <c r="G5973" t="s">
        <v>5541</v>
      </c>
      <c r="H5973" t="s">
        <v>6975</v>
      </c>
      <c r="I5973" t="s">
        <v>16332</v>
      </c>
      <c r="J5973" t="s">
        <v>7435</v>
      </c>
      <c r="K5973" t="s">
        <v>7436</v>
      </c>
      <c r="L5973" t="s">
        <v>2</v>
      </c>
      <c r="M5973" t="s">
        <v>2</v>
      </c>
      <c r="N5973" t="s">
        <v>2</v>
      </c>
      <c r="O5973" t="s">
        <v>2</v>
      </c>
      <c r="U5973" t="s">
        <v>7436</v>
      </c>
      <c r="Z5973" s="4"/>
      <c r="AA5973" t="str">
        <f t="shared" si="465"/>
        <v>x</v>
      </c>
      <c r="AB5973">
        <f t="shared" si="466"/>
        <v>10</v>
      </c>
      <c r="AC5973" t="str">
        <f t="shared" si="467"/>
        <v/>
      </c>
      <c r="AD5973" t="str">
        <f t="shared" si="468"/>
        <v/>
      </c>
      <c r="AE5973" t="str">
        <f t="shared" si="469"/>
        <v/>
      </c>
      <c r="AF5973" t="s">
        <v>17472</v>
      </c>
      <c r="AG5973">
        <v>6</v>
      </c>
      <c r="AH5973" t="s">
        <v>18120</v>
      </c>
      <c r="AI5973">
        <v>1048.7990400000001</v>
      </c>
      <c r="AJ5973">
        <v>173.44119000000001</v>
      </c>
      <c r="AK5973">
        <v>729</v>
      </c>
      <c r="AL5973">
        <v>4067</v>
      </c>
      <c r="AM5973">
        <v>3338</v>
      </c>
      <c r="AN5973">
        <v>36.876719999999999</v>
      </c>
      <c r="AO5973">
        <v>-118.5012</v>
      </c>
      <c r="AP5973" t="s">
        <v>2</v>
      </c>
      <c r="AQ5973" t="s">
        <v>1</v>
      </c>
      <c r="AR5973" t="s">
        <v>18150</v>
      </c>
      <c r="AS5973" t="s">
        <v>22602</v>
      </c>
      <c r="AT5973" t="s">
        <v>22602</v>
      </c>
      <c r="AU5973" t="s">
        <v>5540</v>
      </c>
      <c r="AV5973" t="s">
        <v>5540</v>
      </c>
      <c r="AW5973" t="s">
        <v>7436</v>
      </c>
      <c r="AX5973" t="s">
        <v>2</v>
      </c>
      <c r="AY5973" t="s">
        <v>2</v>
      </c>
      <c r="AZ5973" t="s">
        <v>7436</v>
      </c>
      <c r="BA5973" t="s">
        <v>2</v>
      </c>
      <c r="BB5973" t="s">
        <v>2</v>
      </c>
      <c r="BC5973" t="s">
        <v>2</v>
      </c>
      <c r="BD5973" t="s">
        <v>2</v>
      </c>
      <c r="BE5973" t="s">
        <v>2</v>
      </c>
      <c r="BF5973" t="s">
        <v>2</v>
      </c>
    </row>
    <row r="5974" spans="1:58" x14ac:dyDescent="0.25">
      <c r="A5974">
        <v>17209</v>
      </c>
      <c r="B5974" t="s">
        <v>2</v>
      </c>
      <c r="C5974" t="s">
        <v>7437</v>
      </c>
      <c r="D5974" t="s">
        <v>7437</v>
      </c>
      <c r="E5974" t="s">
        <v>16336</v>
      </c>
      <c r="F5974" t="s">
        <v>5540</v>
      </c>
      <c r="G5974" t="s">
        <v>5541</v>
      </c>
      <c r="H5974" t="s">
        <v>6975</v>
      </c>
      <c r="I5974" t="s">
        <v>16332</v>
      </c>
      <c r="J5974" t="s">
        <v>7435</v>
      </c>
      <c r="K5974" t="s">
        <v>7437</v>
      </c>
      <c r="L5974" t="s">
        <v>2</v>
      </c>
      <c r="M5974" t="s">
        <v>2</v>
      </c>
      <c r="N5974" t="s">
        <v>2</v>
      </c>
      <c r="O5974" t="s">
        <v>2</v>
      </c>
      <c r="U5974" t="s">
        <v>7437</v>
      </c>
      <c r="Z5974" s="4"/>
      <c r="AA5974" t="str">
        <f t="shared" si="465"/>
        <v>x</v>
      </c>
      <c r="AB5974">
        <f t="shared" si="466"/>
        <v>10</v>
      </c>
      <c r="AC5974" t="str">
        <f t="shared" si="467"/>
        <v/>
      </c>
      <c r="AD5974" t="str">
        <f t="shared" si="468"/>
        <v/>
      </c>
      <c r="AE5974" t="str">
        <f t="shared" si="469"/>
        <v/>
      </c>
      <c r="AF5974" t="s">
        <v>17471</v>
      </c>
      <c r="AG5974">
        <v>6</v>
      </c>
      <c r="AH5974" t="s">
        <v>18120</v>
      </c>
      <c r="AI5974">
        <v>1399.1978300000001</v>
      </c>
      <c r="AJ5974">
        <v>218.76730000000001</v>
      </c>
      <c r="AK5974">
        <v>330</v>
      </c>
      <c r="AL5974">
        <v>4187</v>
      </c>
      <c r="AM5974">
        <v>3857</v>
      </c>
      <c r="AN5974">
        <v>37.061660000000003</v>
      </c>
      <c r="AO5974">
        <v>-118.803</v>
      </c>
      <c r="AP5974" t="s">
        <v>2</v>
      </c>
      <c r="AQ5974" t="s">
        <v>1</v>
      </c>
      <c r="AR5974" t="s">
        <v>18150</v>
      </c>
      <c r="AS5974" t="s">
        <v>22602</v>
      </c>
      <c r="AT5974" t="s">
        <v>22602</v>
      </c>
      <c r="AU5974" t="s">
        <v>5540</v>
      </c>
      <c r="AV5974" t="s">
        <v>5540</v>
      </c>
      <c r="AW5974" t="s">
        <v>7437</v>
      </c>
      <c r="AX5974" t="s">
        <v>2</v>
      </c>
      <c r="AY5974" t="s">
        <v>2</v>
      </c>
      <c r="AZ5974" t="s">
        <v>7437</v>
      </c>
      <c r="BA5974" t="s">
        <v>2</v>
      </c>
      <c r="BB5974" t="s">
        <v>2</v>
      </c>
      <c r="BC5974" t="s">
        <v>2</v>
      </c>
      <c r="BD5974" t="s">
        <v>2</v>
      </c>
      <c r="BE5974" t="s">
        <v>2</v>
      </c>
      <c r="BF5974" t="s">
        <v>2</v>
      </c>
    </row>
    <row r="5975" spans="1:58" x14ac:dyDescent="0.25">
      <c r="A5975">
        <v>17210</v>
      </c>
      <c r="B5975" t="s">
        <v>2</v>
      </c>
      <c r="C5975" t="s">
        <v>7438</v>
      </c>
      <c r="D5975" t="s">
        <v>7438</v>
      </c>
      <c r="E5975" t="s">
        <v>16337</v>
      </c>
      <c r="F5975" t="s">
        <v>5540</v>
      </c>
      <c r="G5975" t="s">
        <v>5541</v>
      </c>
      <c r="H5975" t="s">
        <v>6975</v>
      </c>
      <c r="I5975" t="s">
        <v>16332</v>
      </c>
      <c r="J5975" t="s">
        <v>7435</v>
      </c>
      <c r="K5975" t="s">
        <v>7437</v>
      </c>
      <c r="L5975" t="s">
        <v>7438</v>
      </c>
      <c r="M5975" t="s">
        <v>2</v>
      </c>
      <c r="N5975" t="s">
        <v>2</v>
      </c>
      <c r="O5975" t="s">
        <v>2</v>
      </c>
      <c r="V5975" t="s">
        <v>7438</v>
      </c>
      <c r="Z5975" s="4"/>
      <c r="AA5975" t="str">
        <f t="shared" si="465"/>
        <v>x</v>
      </c>
      <c r="AB5975">
        <f t="shared" si="466"/>
        <v>10</v>
      </c>
      <c r="AC5975" t="str">
        <f t="shared" si="467"/>
        <v/>
      </c>
      <c r="AD5975" t="str">
        <f t="shared" si="468"/>
        <v/>
      </c>
      <c r="AE5975" t="str">
        <f t="shared" si="469"/>
        <v/>
      </c>
      <c r="AF5975" t="s">
        <v>17472</v>
      </c>
      <c r="AG5975">
        <v>7</v>
      </c>
      <c r="AH5975" t="s">
        <v>18114</v>
      </c>
      <c r="AI5975">
        <v>90.130650000000003</v>
      </c>
      <c r="AJ5975">
        <v>44.97784</v>
      </c>
      <c r="AK5975">
        <v>1841</v>
      </c>
      <c r="AL5975">
        <v>4016</v>
      </c>
      <c r="AM5975">
        <v>2175</v>
      </c>
      <c r="AN5975">
        <v>37.055500000000002</v>
      </c>
      <c r="AO5975">
        <v>-118.62560000000001</v>
      </c>
      <c r="AP5975" t="s">
        <v>2</v>
      </c>
      <c r="AQ5975" t="s">
        <v>1</v>
      </c>
      <c r="AR5975" t="s">
        <v>18150</v>
      </c>
      <c r="AS5975" t="s">
        <v>22602</v>
      </c>
      <c r="AT5975" t="s">
        <v>22602</v>
      </c>
      <c r="AU5975" t="s">
        <v>5540</v>
      </c>
      <c r="AV5975" t="s">
        <v>5540</v>
      </c>
      <c r="AW5975" t="s">
        <v>7438</v>
      </c>
      <c r="AX5975" t="s">
        <v>2</v>
      </c>
      <c r="AY5975" t="s">
        <v>2</v>
      </c>
      <c r="AZ5975" t="s">
        <v>7438</v>
      </c>
      <c r="BA5975" t="s">
        <v>2</v>
      </c>
      <c r="BB5975" t="s">
        <v>2</v>
      </c>
      <c r="BC5975" t="s">
        <v>2</v>
      </c>
      <c r="BD5975" t="s">
        <v>2</v>
      </c>
      <c r="BE5975" t="s">
        <v>2</v>
      </c>
      <c r="BF5975" t="s">
        <v>2</v>
      </c>
    </row>
    <row r="5976" spans="1:58" x14ac:dyDescent="0.25">
      <c r="A5976">
        <v>17211</v>
      </c>
      <c r="B5976" t="s">
        <v>2</v>
      </c>
      <c r="C5976" t="s">
        <v>7439</v>
      </c>
      <c r="D5976" t="s">
        <v>7439</v>
      </c>
      <c r="E5976" t="s">
        <v>16338</v>
      </c>
      <c r="F5976" t="s">
        <v>5540</v>
      </c>
      <c r="G5976" t="s">
        <v>5541</v>
      </c>
      <c r="H5976" t="s">
        <v>6975</v>
      </c>
      <c r="I5976" t="s">
        <v>16332</v>
      </c>
      <c r="J5976" t="s">
        <v>7435</v>
      </c>
      <c r="K5976" t="s">
        <v>7437</v>
      </c>
      <c r="L5976" t="s">
        <v>7439</v>
      </c>
      <c r="M5976" t="s">
        <v>2</v>
      </c>
      <c r="N5976" t="s">
        <v>2</v>
      </c>
      <c r="O5976" t="s">
        <v>2</v>
      </c>
      <c r="V5976" t="s">
        <v>7439</v>
      </c>
      <c r="Z5976" s="4"/>
      <c r="AA5976" t="str">
        <f t="shared" si="465"/>
        <v>x</v>
      </c>
      <c r="AB5976">
        <f t="shared" si="466"/>
        <v>10</v>
      </c>
      <c r="AC5976" t="str">
        <f t="shared" si="467"/>
        <v/>
      </c>
      <c r="AD5976" t="str">
        <f t="shared" si="468"/>
        <v/>
      </c>
      <c r="AE5976" t="str">
        <f t="shared" si="469"/>
        <v/>
      </c>
      <c r="AF5976" t="s">
        <v>17472</v>
      </c>
      <c r="AG5976">
        <v>7</v>
      </c>
      <c r="AH5976" t="s">
        <v>18114</v>
      </c>
      <c r="AI5976">
        <v>159.52484999999999</v>
      </c>
      <c r="AJ5976">
        <v>64.375010000000003</v>
      </c>
      <c r="AK5976">
        <v>2415</v>
      </c>
      <c r="AL5976">
        <v>4187</v>
      </c>
      <c r="AM5976">
        <v>1772</v>
      </c>
      <c r="AN5976">
        <v>37.173850000000002</v>
      </c>
      <c r="AO5976">
        <v>-118.6187</v>
      </c>
      <c r="AP5976" t="s">
        <v>2</v>
      </c>
      <c r="AQ5976" t="s">
        <v>1</v>
      </c>
      <c r="AR5976" t="s">
        <v>18150</v>
      </c>
      <c r="AS5976" t="s">
        <v>22602</v>
      </c>
      <c r="AT5976" t="s">
        <v>22602</v>
      </c>
      <c r="AU5976" t="s">
        <v>5540</v>
      </c>
      <c r="AV5976" t="s">
        <v>5540</v>
      </c>
      <c r="AW5976" t="s">
        <v>7439</v>
      </c>
      <c r="AX5976" t="s">
        <v>2</v>
      </c>
      <c r="AY5976" t="s">
        <v>2</v>
      </c>
      <c r="AZ5976" t="s">
        <v>7439</v>
      </c>
      <c r="BA5976" t="s">
        <v>2</v>
      </c>
      <c r="BB5976" t="s">
        <v>2</v>
      </c>
      <c r="BC5976" t="s">
        <v>2</v>
      </c>
      <c r="BD5976" t="s">
        <v>2</v>
      </c>
      <c r="BE5976" t="s">
        <v>2</v>
      </c>
      <c r="BF5976" t="s">
        <v>2</v>
      </c>
    </row>
    <row r="5977" spans="1:58" x14ac:dyDescent="0.25">
      <c r="A5977">
        <v>17212</v>
      </c>
      <c r="B5977" t="s">
        <v>2</v>
      </c>
      <c r="C5977" t="s">
        <v>7440</v>
      </c>
      <c r="D5977" t="s">
        <v>7440</v>
      </c>
      <c r="E5977" t="s">
        <v>16339</v>
      </c>
      <c r="F5977" t="s">
        <v>5540</v>
      </c>
      <c r="G5977" t="s">
        <v>5541</v>
      </c>
      <c r="H5977" t="s">
        <v>6975</v>
      </c>
      <c r="I5977" t="s">
        <v>16332</v>
      </c>
      <c r="J5977" t="s">
        <v>7435</v>
      </c>
      <c r="K5977" t="s">
        <v>7437</v>
      </c>
      <c r="L5977" t="s">
        <v>7440</v>
      </c>
      <c r="M5977" t="s">
        <v>2</v>
      </c>
      <c r="N5977" t="s">
        <v>2</v>
      </c>
      <c r="O5977" t="s">
        <v>2</v>
      </c>
      <c r="V5977" t="s">
        <v>7440</v>
      </c>
      <c r="Z5977" s="4"/>
      <c r="AA5977" t="str">
        <f t="shared" si="465"/>
        <v>x</v>
      </c>
      <c r="AB5977">
        <f t="shared" si="466"/>
        <v>10</v>
      </c>
      <c r="AC5977" t="str">
        <f t="shared" si="467"/>
        <v/>
      </c>
      <c r="AD5977" t="str">
        <f t="shared" si="468"/>
        <v/>
      </c>
      <c r="AE5977" t="str">
        <f t="shared" si="469"/>
        <v/>
      </c>
      <c r="AF5977" t="s">
        <v>17472</v>
      </c>
      <c r="AG5977">
        <v>7</v>
      </c>
      <c r="AH5977" t="s">
        <v>18114</v>
      </c>
      <c r="AI5977">
        <v>79.578850000000003</v>
      </c>
      <c r="AJ5977">
        <v>38.12856</v>
      </c>
      <c r="AK5977">
        <v>2511</v>
      </c>
      <c r="AL5977">
        <v>4003</v>
      </c>
      <c r="AM5977">
        <v>1492</v>
      </c>
      <c r="AN5977">
        <v>37.223410000000001</v>
      </c>
      <c r="AO5977">
        <v>-118.7543</v>
      </c>
      <c r="AP5977" t="s">
        <v>2</v>
      </c>
      <c r="AQ5977" t="s">
        <v>1</v>
      </c>
      <c r="AR5977" t="s">
        <v>18150</v>
      </c>
      <c r="AS5977" t="s">
        <v>22602</v>
      </c>
      <c r="AT5977" t="s">
        <v>22602</v>
      </c>
      <c r="AU5977" t="s">
        <v>5540</v>
      </c>
      <c r="AV5977" t="s">
        <v>5540</v>
      </c>
      <c r="AW5977" t="s">
        <v>7440</v>
      </c>
      <c r="AX5977" t="s">
        <v>2</v>
      </c>
      <c r="AY5977" t="s">
        <v>2</v>
      </c>
      <c r="AZ5977" t="s">
        <v>7440</v>
      </c>
      <c r="BA5977" t="s">
        <v>2</v>
      </c>
      <c r="BB5977" t="s">
        <v>2</v>
      </c>
      <c r="BC5977" t="s">
        <v>2</v>
      </c>
      <c r="BD5977" t="s">
        <v>2</v>
      </c>
      <c r="BE5977" t="s">
        <v>2</v>
      </c>
      <c r="BF5977" t="s">
        <v>2</v>
      </c>
    </row>
    <row r="5978" spans="1:58" x14ac:dyDescent="0.25">
      <c r="A5978">
        <v>17213</v>
      </c>
      <c r="B5978" t="s">
        <v>2</v>
      </c>
      <c r="C5978" t="s">
        <v>7441</v>
      </c>
      <c r="D5978" t="s">
        <v>7441</v>
      </c>
      <c r="E5978" t="s">
        <v>16340</v>
      </c>
      <c r="F5978" t="s">
        <v>5540</v>
      </c>
      <c r="G5978" t="s">
        <v>5541</v>
      </c>
      <c r="H5978" t="s">
        <v>6975</v>
      </c>
      <c r="I5978" t="s">
        <v>16332</v>
      </c>
      <c r="J5978" t="s">
        <v>7435</v>
      </c>
      <c r="K5978" t="s">
        <v>7437</v>
      </c>
      <c r="L5978" t="s">
        <v>7441</v>
      </c>
      <c r="M5978" t="s">
        <v>2</v>
      </c>
      <c r="N5978" t="s">
        <v>2</v>
      </c>
      <c r="O5978" t="s">
        <v>2</v>
      </c>
      <c r="V5978" t="s">
        <v>7441</v>
      </c>
      <c r="Z5978" s="4"/>
      <c r="AA5978" t="str">
        <f t="shared" si="465"/>
        <v>x</v>
      </c>
      <c r="AB5978">
        <f t="shared" si="466"/>
        <v>10</v>
      </c>
      <c r="AC5978" t="str">
        <f t="shared" si="467"/>
        <v/>
      </c>
      <c r="AD5978" t="str">
        <f t="shared" si="468"/>
        <v/>
      </c>
      <c r="AE5978" t="str">
        <f t="shared" si="469"/>
        <v/>
      </c>
      <c r="AF5978" t="s">
        <v>17472</v>
      </c>
      <c r="AG5978">
        <v>7</v>
      </c>
      <c r="AH5978" t="s">
        <v>18114</v>
      </c>
      <c r="AI5978">
        <v>91.886629999999997</v>
      </c>
      <c r="AJ5978">
        <v>43.848300000000002</v>
      </c>
      <c r="AK5978">
        <v>2586</v>
      </c>
      <c r="AL5978">
        <v>4078</v>
      </c>
      <c r="AM5978">
        <v>1492</v>
      </c>
      <c r="AN5978">
        <v>37.1389</v>
      </c>
      <c r="AO5978">
        <v>-118.7246</v>
      </c>
      <c r="AP5978" t="s">
        <v>2</v>
      </c>
      <c r="AQ5978" t="s">
        <v>1</v>
      </c>
      <c r="AR5978" t="s">
        <v>18150</v>
      </c>
      <c r="AS5978" t="s">
        <v>22602</v>
      </c>
      <c r="AT5978" t="s">
        <v>22602</v>
      </c>
      <c r="AU5978" t="s">
        <v>5540</v>
      </c>
      <c r="AV5978" t="s">
        <v>5540</v>
      </c>
      <c r="AW5978" t="s">
        <v>7441</v>
      </c>
      <c r="AX5978" t="s">
        <v>2</v>
      </c>
      <c r="AY5978" t="s">
        <v>2</v>
      </c>
      <c r="AZ5978" t="s">
        <v>7441</v>
      </c>
      <c r="BA5978" t="s">
        <v>2</v>
      </c>
      <c r="BB5978" t="s">
        <v>2</v>
      </c>
      <c r="BC5978" t="s">
        <v>2</v>
      </c>
      <c r="BD5978" t="s">
        <v>2</v>
      </c>
      <c r="BE5978" t="s">
        <v>2</v>
      </c>
      <c r="BF5978" t="s">
        <v>2</v>
      </c>
    </row>
    <row r="5979" spans="1:58" x14ac:dyDescent="0.25">
      <c r="A5979">
        <v>17214</v>
      </c>
      <c r="B5979" t="s">
        <v>2</v>
      </c>
      <c r="C5979" t="s">
        <v>7442</v>
      </c>
      <c r="D5979" t="s">
        <v>7442</v>
      </c>
      <c r="E5979" t="s">
        <v>16341</v>
      </c>
      <c r="F5979" t="s">
        <v>5540</v>
      </c>
      <c r="G5979" t="s">
        <v>5541</v>
      </c>
      <c r="H5979" t="s">
        <v>6975</v>
      </c>
      <c r="I5979" t="s">
        <v>16332</v>
      </c>
      <c r="J5979" t="s">
        <v>7435</v>
      </c>
      <c r="K5979" t="s">
        <v>7437</v>
      </c>
      <c r="L5979" t="s">
        <v>7442</v>
      </c>
      <c r="M5979" t="s">
        <v>2</v>
      </c>
      <c r="N5979" t="s">
        <v>2</v>
      </c>
      <c r="O5979" t="s">
        <v>2</v>
      </c>
      <c r="V5979" t="s">
        <v>7442</v>
      </c>
      <c r="Z5979" s="4"/>
      <c r="AA5979" t="str">
        <f t="shared" si="465"/>
        <v>x</v>
      </c>
      <c r="AB5979">
        <f t="shared" si="466"/>
        <v>10</v>
      </c>
      <c r="AC5979" t="str">
        <f t="shared" si="467"/>
        <v/>
      </c>
      <c r="AD5979" t="str">
        <f t="shared" si="468"/>
        <v/>
      </c>
      <c r="AE5979" t="str">
        <f t="shared" si="469"/>
        <v/>
      </c>
      <c r="AF5979" t="s">
        <v>17472</v>
      </c>
      <c r="AG5979">
        <v>7</v>
      </c>
      <c r="AH5979" t="s">
        <v>18114</v>
      </c>
      <c r="AI5979">
        <v>75.251369999999994</v>
      </c>
      <c r="AJ5979">
        <v>54.657350000000001</v>
      </c>
      <c r="AK5979">
        <v>1269</v>
      </c>
      <c r="AL5979">
        <v>3696</v>
      </c>
      <c r="AM5979">
        <v>2427</v>
      </c>
      <c r="AN5979">
        <v>36.989840000000001</v>
      </c>
      <c r="AO5979">
        <v>-118.7653</v>
      </c>
      <c r="AP5979" t="s">
        <v>2</v>
      </c>
      <c r="AQ5979" t="s">
        <v>1</v>
      </c>
      <c r="AR5979" t="s">
        <v>18150</v>
      </c>
      <c r="AS5979" t="s">
        <v>22602</v>
      </c>
      <c r="AT5979" t="s">
        <v>22602</v>
      </c>
      <c r="AU5979" t="s">
        <v>5540</v>
      </c>
      <c r="AV5979" t="s">
        <v>5540</v>
      </c>
      <c r="AW5979" t="s">
        <v>7442</v>
      </c>
      <c r="AX5979" t="s">
        <v>2</v>
      </c>
      <c r="AY5979" t="s">
        <v>2</v>
      </c>
      <c r="AZ5979" t="s">
        <v>7442</v>
      </c>
      <c r="BA5979" t="s">
        <v>2</v>
      </c>
      <c r="BB5979" t="s">
        <v>2</v>
      </c>
      <c r="BC5979" t="s">
        <v>2</v>
      </c>
      <c r="BD5979" t="s">
        <v>2</v>
      </c>
      <c r="BE5979" t="s">
        <v>2</v>
      </c>
      <c r="BF5979" t="s">
        <v>2</v>
      </c>
    </row>
    <row r="5980" spans="1:58" x14ac:dyDescent="0.25">
      <c r="A5980">
        <v>17215</v>
      </c>
      <c r="B5980" t="s">
        <v>2</v>
      </c>
      <c r="C5980" t="s">
        <v>7443</v>
      </c>
      <c r="D5980" t="s">
        <v>7443</v>
      </c>
      <c r="E5980" t="s">
        <v>16342</v>
      </c>
      <c r="F5980" t="s">
        <v>5540</v>
      </c>
      <c r="G5980" t="s">
        <v>5541</v>
      </c>
      <c r="H5980" t="s">
        <v>6975</v>
      </c>
      <c r="I5980" t="s">
        <v>16332</v>
      </c>
      <c r="J5980" t="s">
        <v>7435</v>
      </c>
      <c r="K5980" t="s">
        <v>7437</v>
      </c>
      <c r="L5980" t="s">
        <v>7443</v>
      </c>
      <c r="M5980" t="s">
        <v>2</v>
      </c>
      <c r="N5980" t="s">
        <v>2</v>
      </c>
      <c r="O5980" t="s">
        <v>2</v>
      </c>
      <c r="V5980" t="s">
        <v>7443</v>
      </c>
      <c r="Z5980" s="4"/>
      <c r="AA5980" t="str">
        <f t="shared" si="465"/>
        <v>x</v>
      </c>
      <c r="AB5980">
        <f t="shared" si="466"/>
        <v>10</v>
      </c>
      <c r="AC5980" t="str">
        <f t="shared" si="467"/>
        <v/>
      </c>
      <c r="AD5980" t="str">
        <f t="shared" si="468"/>
        <v/>
      </c>
      <c r="AE5980" t="str">
        <f t="shared" si="469"/>
        <v/>
      </c>
      <c r="AF5980" t="s">
        <v>17472</v>
      </c>
      <c r="AG5980">
        <v>7</v>
      </c>
      <c r="AH5980" t="s">
        <v>18114</v>
      </c>
      <c r="AI5980">
        <v>322.07274000000001</v>
      </c>
      <c r="AJ5980">
        <v>86.162909999999997</v>
      </c>
      <c r="AK5980">
        <v>2069</v>
      </c>
      <c r="AL5980">
        <v>3774</v>
      </c>
      <c r="AM5980">
        <v>1705</v>
      </c>
      <c r="AN5980">
        <v>37.143129999999999</v>
      </c>
      <c r="AO5980">
        <v>-118.8677</v>
      </c>
      <c r="AP5980" t="s">
        <v>2</v>
      </c>
      <c r="AQ5980" t="s">
        <v>1</v>
      </c>
      <c r="AR5980" t="s">
        <v>18150</v>
      </c>
      <c r="AS5980" t="s">
        <v>22602</v>
      </c>
      <c r="AT5980" t="s">
        <v>22602</v>
      </c>
      <c r="AU5980" t="s">
        <v>5540</v>
      </c>
      <c r="AV5980" t="s">
        <v>5540</v>
      </c>
      <c r="AW5980" t="s">
        <v>7443</v>
      </c>
      <c r="AX5980" t="s">
        <v>2</v>
      </c>
      <c r="AY5980" t="s">
        <v>2</v>
      </c>
      <c r="AZ5980" t="s">
        <v>32644</v>
      </c>
      <c r="BA5980" t="s">
        <v>2</v>
      </c>
      <c r="BB5980" t="s">
        <v>2</v>
      </c>
      <c r="BC5980" t="s">
        <v>2</v>
      </c>
      <c r="BD5980" t="s">
        <v>2</v>
      </c>
      <c r="BE5980" t="s">
        <v>2</v>
      </c>
      <c r="BF5980" t="s">
        <v>2</v>
      </c>
    </row>
    <row r="5981" spans="1:58" x14ac:dyDescent="0.25">
      <c r="A5981">
        <v>17216</v>
      </c>
      <c r="B5981" t="s">
        <v>2</v>
      </c>
      <c r="C5981" t="s">
        <v>13755</v>
      </c>
      <c r="D5981" t="s">
        <v>16343</v>
      </c>
      <c r="E5981" t="s">
        <v>16344</v>
      </c>
      <c r="F5981" t="s">
        <v>5540</v>
      </c>
      <c r="G5981" t="s">
        <v>5541</v>
      </c>
      <c r="H5981" t="s">
        <v>6975</v>
      </c>
      <c r="I5981" t="s">
        <v>16332</v>
      </c>
      <c r="J5981" t="s">
        <v>7435</v>
      </c>
      <c r="K5981" t="s">
        <v>7437</v>
      </c>
      <c r="L5981" t="s">
        <v>16343</v>
      </c>
      <c r="M5981" t="s">
        <v>2</v>
      </c>
      <c r="N5981" t="s">
        <v>2</v>
      </c>
      <c r="O5981" t="s">
        <v>2</v>
      </c>
      <c r="V5981" t="s">
        <v>16343</v>
      </c>
      <c r="Z5981" s="4"/>
      <c r="AA5981" t="str">
        <f t="shared" si="465"/>
        <v>x</v>
      </c>
      <c r="AB5981">
        <f t="shared" si="466"/>
        <v>10</v>
      </c>
      <c r="AC5981" t="str">
        <f t="shared" si="467"/>
        <v/>
      </c>
      <c r="AD5981" t="str">
        <f t="shared" si="468"/>
        <v/>
      </c>
      <c r="AE5981" t="str">
        <f t="shared" si="469"/>
        <v/>
      </c>
      <c r="AF5981" t="s">
        <v>17472</v>
      </c>
      <c r="AG5981">
        <v>7</v>
      </c>
      <c r="AH5981" t="s">
        <v>18114</v>
      </c>
      <c r="AI5981">
        <v>23.819749999999999</v>
      </c>
      <c r="AJ5981">
        <v>24.522839999999999</v>
      </c>
      <c r="AK5981">
        <v>2169</v>
      </c>
      <c r="AL5981">
        <v>3909</v>
      </c>
      <c r="AM5981">
        <v>1740</v>
      </c>
      <c r="AN5981">
        <v>37.061680000000003</v>
      </c>
      <c r="AO5981">
        <v>-118.68389999999999</v>
      </c>
      <c r="AP5981" t="s">
        <v>2</v>
      </c>
      <c r="AQ5981" t="s">
        <v>1</v>
      </c>
      <c r="AR5981" t="s">
        <v>18150</v>
      </c>
      <c r="AS5981" t="s">
        <v>22602</v>
      </c>
      <c r="AT5981" t="s">
        <v>22602</v>
      </c>
      <c r="AU5981" t="s">
        <v>5540</v>
      </c>
      <c r="AV5981" t="s">
        <v>5540</v>
      </c>
      <c r="AW5981" t="s">
        <v>13755</v>
      </c>
      <c r="AX5981" t="s">
        <v>2</v>
      </c>
      <c r="AY5981" t="s">
        <v>2</v>
      </c>
      <c r="AZ5981" t="s">
        <v>13755</v>
      </c>
      <c r="BA5981" t="s">
        <v>2</v>
      </c>
      <c r="BB5981" t="s">
        <v>2</v>
      </c>
      <c r="BC5981" t="s">
        <v>2</v>
      </c>
      <c r="BD5981" t="s">
        <v>2</v>
      </c>
      <c r="BE5981" t="s">
        <v>2</v>
      </c>
      <c r="BF5981" t="s">
        <v>2</v>
      </c>
    </row>
    <row r="5982" spans="1:58" x14ac:dyDescent="0.25">
      <c r="A5982">
        <v>17217</v>
      </c>
      <c r="B5982" t="s">
        <v>2</v>
      </c>
      <c r="C5982" t="s">
        <v>7444</v>
      </c>
      <c r="D5982" t="s">
        <v>7444</v>
      </c>
      <c r="E5982" t="s">
        <v>16345</v>
      </c>
      <c r="F5982" t="s">
        <v>5540</v>
      </c>
      <c r="G5982" t="s">
        <v>5541</v>
      </c>
      <c r="H5982" t="s">
        <v>6975</v>
      </c>
      <c r="I5982" t="s">
        <v>16332</v>
      </c>
      <c r="J5982" t="s">
        <v>7435</v>
      </c>
      <c r="K5982" t="s">
        <v>7437</v>
      </c>
      <c r="L5982" t="s">
        <v>7444</v>
      </c>
      <c r="M5982" t="s">
        <v>2</v>
      </c>
      <c r="N5982" t="s">
        <v>2</v>
      </c>
      <c r="O5982" t="s">
        <v>2</v>
      </c>
      <c r="V5982" t="s">
        <v>7444</v>
      </c>
      <c r="Z5982" s="4"/>
      <c r="AA5982" t="str">
        <f t="shared" si="465"/>
        <v>x</v>
      </c>
      <c r="AB5982">
        <f t="shared" si="466"/>
        <v>10</v>
      </c>
      <c r="AC5982" t="str">
        <f t="shared" si="467"/>
        <v/>
      </c>
      <c r="AD5982" t="str">
        <f t="shared" si="468"/>
        <v/>
      </c>
      <c r="AE5982" t="str">
        <f t="shared" si="469"/>
        <v/>
      </c>
      <c r="AF5982" t="s">
        <v>17472</v>
      </c>
      <c r="AG5982">
        <v>7</v>
      </c>
      <c r="AH5982" t="s">
        <v>18459</v>
      </c>
      <c r="AI5982">
        <v>464.51925</v>
      </c>
      <c r="AJ5982">
        <v>123.0213</v>
      </c>
      <c r="AK5982">
        <v>330</v>
      </c>
      <c r="AL5982">
        <v>3303</v>
      </c>
      <c r="AM5982">
        <v>2973</v>
      </c>
      <c r="AN5982">
        <v>36.950510000000001</v>
      </c>
      <c r="AO5982">
        <v>-118.9131</v>
      </c>
      <c r="AP5982" t="s">
        <v>2</v>
      </c>
      <c r="AQ5982" t="s">
        <v>1</v>
      </c>
      <c r="AR5982" t="s">
        <v>18150</v>
      </c>
      <c r="AS5982" t="s">
        <v>22602</v>
      </c>
      <c r="AT5982" t="s">
        <v>22602</v>
      </c>
      <c r="AU5982" t="s">
        <v>5540</v>
      </c>
      <c r="AV5982" t="s">
        <v>5540</v>
      </c>
      <c r="AW5982" t="s">
        <v>7444</v>
      </c>
      <c r="AX5982" t="s">
        <v>2</v>
      </c>
      <c r="AY5982" t="s">
        <v>2</v>
      </c>
      <c r="AZ5982" t="s">
        <v>32645</v>
      </c>
      <c r="BA5982" t="s">
        <v>2</v>
      </c>
      <c r="BB5982" t="s">
        <v>2</v>
      </c>
      <c r="BC5982" t="s">
        <v>2</v>
      </c>
      <c r="BD5982" t="s">
        <v>2</v>
      </c>
      <c r="BE5982" t="s">
        <v>2</v>
      </c>
      <c r="BF5982" t="s">
        <v>2</v>
      </c>
    </row>
    <row r="5983" spans="1:58" x14ac:dyDescent="0.25">
      <c r="A5983">
        <v>17218</v>
      </c>
      <c r="B5983" t="s">
        <v>2</v>
      </c>
      <c r="C5983" t="s">
        <v>7445</v>
      </c>
      <c r="D5983" t="s">
        <v>7445</v>
      </c>
      <c r="E5983" t="s">
        <v>16346</v>
      </c>
      <c r="F5983" t="s">
        <v>5540</v>
      </c>
      <c r="G5983" t="s">
        <v>5541</v>
      </c>
      <c r="H5983" t="s">
        <v>6975</v>
      </c>
      <c r="I5983" t="s">
        <v>16332</v>
      </c>
      <c r="J5983" t="s">
        <v>7435</v>
      </c>
      <c r="K5983" t="s">
        <v>7437</v>
      </c>
      <c r="L5983" t="s">
        <v>7445</v>
      </c>
      <c r="M5983" t="s">
        <v>2</v>
      </c>
      <c r="N5983" t="s">
        <v>2</v>
      </c>
      <c r="O5983" t="s">
        <v>2</v>
      </c>
      <c r="V5983" t="s">
        <v>7445</v>
      </c>
      <c r="Z5983" s="4"/>
      <c r="AA5983" t="str">
        <f t="shared" si="465"/>
        <v>x</v>
      </c>
      <c r="AB5983">
        <f t="shared" si="466"/>
        <v>10</v>
      </c>
      <c r="AC5983" t="str">
        <f t="shared" si="467"/>
        <v/>
      </c>
      <c r="AD5983" t="str">
        <f t="shared" si="468"/>
        <v/>
      </c>
      <c r="AE5983" t="str">
        <f t="shared" si="469"/>
        <v/>
      </c>
      <c r="AF5983" t="s">
        <v>17472</v>
      </c>
      <c r="AG5983">
        <v>7</v>
      </c>
      <c r="AH5983" t="s">
        <v>18114</v>
      </c>
      <c r="AI5983">
        <v>92.413740000000004</v>
      </c>
      <c r="AJ5983">
        <v>49.447920000000003</v>
      </c>
      <c r="AK5983">
        <v>1468</v>
      </c>
      <c r="AL5983">
        <v>3618</v>
      </c>
      <c r="AM5983">
        <v>2150</v>
      </c>
      <c r="AN5983">
        <v>36.989249999999998</v>
      </c>
      <c r="AO5983">
        <v>-118.6979</v>
      </c>
      <c r="AP5983" t="s">
        <v>2</v>
      </c>
      <c r="AQ5983" t="s">
        <v>1</v>
      </c>
      <c r="AR5983" t="s">
        <v>18150</v>
      </c>
      <c r="AS5983" t="s">
        <v>22602</v>
      </c>
      <c r="AT5983" t="s">
        <v>22602</v>
      </c>
      <c r="AU5983" t="s">
        <v>5540</v>
      </c>
      <c r="AV5983" t="s">
        <v>5540</v>
      </c>
      <c r="AW5983" t="s">
        <v>7445</v>
      </c>
      <c r="AX5983" t="s">
        <v>2</v>
      </c>
      <c r="AY5983" t="s">
        <v>2</v>
      </c>
      <c r="AZ5983" t="s">
        <v>7445</v>
      </c>
      <c r="BA5983" t="s">
        <v>2</v>
      </c>
      <c r="BB5983" t="s">
        <v>2</v>
      </c>
      <c r="BC5983" t="s">
        <v>2</v>
      </c>
      <c r="BD5983" t="s">
        <v>2</v>
      </c>
      <c r="BE5983" t="s">
        <v>2</v>
      </c>
      <c r="BF5983" t="s">
        <v>2</v>
      </c>
    </row>
    <row r="5984" spans="1:58" x14ac:dyDescent="0.25">
      <c r="A5984">
        <v>17219</v>
      </c>
      <c r="B5984" t="s">
        <v>2</v>
      </c>
      <c r="C5984" t="s">
        <v>7446</v>
      </c>
      <c r="D5984" t="s">
        <v>7446</v>
      </c>
      <c r="E5984" t="s">
        <v>16347</v>
      </c>
      <c r="F5984" t="s">
        <v>5540</v>
      </c>
      <c r="G5984" t="s">
        <v>5541</v>
      </c>
      <c r="H5984" t="s">
        <v>6975</v>
      </c>
      <c r="I5984" t="s">
        <v>16332</v>
      </c>
      <c r="J5984" t="s">
        <v>7435</v>
      </c>
      <c r="K5984" t="s">
        <v>7446</v>
      </c>
      <c r="L5984" t="s">
        <v>2</v>
      </c>
      <c r="M5984" t="s">
        <v>2</v>
      </c>
      <c r="N5984" t="s">
        <v>2</v>
      </c>
      <c r="O5984" t="s">
        <v>2</v>
      </c>
      <c r="U5984" t="s">
        <v>7446</v>
      </c>
      <c r="Z5984" s="4"/>
      <c r="AA5984" t="str">
        <f t="shared" si="465"/>
        <v>x</v>
      </c>
      <c r="AB5984">
        <f t="shared" si="466"/>
        <v>10</v>
      </c>
      <c r="AC5984" t="str">
        <f t="shared" si="467"/>
        <v/>
      </c>
      <c r="AD5984" t="str">
        <f t="shared" si="468"/>
        <v/>
      </c>
      <c r="AE5984" t="str">
        <f t="shared" si="469"/>
        <v/>
      </c>
      <c r="AF5984" t="s">
        <v>17472</v>
      </c>
      <c r="AG5984">
        <v>6</v>
      </c>
      <c r="AH5984" t="s">
        <v>18120</v>
      </c>
      <c r="AI5984">
        <v>2392.6696000000002</v>
      </c>
      <c r="AJ5984">
        <v>364.93716999999998</v>
      </c>
      <c r="AK5984">
        <v>158</v>
      </c>
      <c r="AL5984">
        <v>3227</v>
      </c>
      <c r="AM5984">
        <v>3069</v>
      </c>
      <c r="AN5984">
        <v>37.10622</v>
      </c>
      <c r="AO5984">
        <v>-119.2319</v>
      </c>
      <c r="AP5984" t="s">
        <v>2</v>
      </c>
      <c r="AQ5984" t="s">
        <v>1</v>
      </c>
      <c r="AR5984" t="s">
        <v>18150</v>
      </c>
      <c r="AS5984" t="s">
        <v>22602</v>
      </c>
      <c r="AT5984" t="s">
        <v>22602</v>
      </c>
      <c r="AU5984" t="s">
        <v>5540</v>
      </c>
      <c r="AV5984" t="s">
        <v>5540</v>
      </c>
      <c r="AW5984" t="s">
        <v>7446</v>
      </c>
      <c r="AX5984" t="s">
        <v>2</v>
      </c>
      <c r="AY5984" t="s">
        <v>2</v>
      </c>
      <c r="AZ5984" t="s">
        <v>7446</v>
      </c>
      <c r="BA5984" t="s">
        <v>2</v>
      </c>
      <c r="BB5984" t="s">
        <v>2</v>
      </c>
      <c r="BC5984" t="s">
        <v>2</v>
      </c>
      <c r="BD5984" t="s">
        <v>2</v>
      </c>
      <c r="BE5984" t="s">
        <v>2</v>
      </c>
      <c r="BF5984" t="s">
        <v>2</v>
      </c>
    </row>
    <row r="5985" spans="1:58" x14ac:dyDescent="0.25">
      <c r="A5985">
        <v>17220</v>
      </c>
      <c r="B5985" t="s">
        <v>2</v>
      </c>
      <c r="C5985" t="s">
        <v>7447</v>
      </c>
      <c r="D5985" t="s">
        <v>7447</v>
      </c>
      <c r="E5985" t="s">
        <v>16348</v>
      </c>
      <c r="F5985" t="s">
        <v>5540</v>
      </c>
      <c r="G5985" t="s">
        <v>5541</v>
      </c>
      <c r="H5985" t="s">
        <v>6975</v>
      </c>
      <c r="I5985" t="s">
        <v>16332</v>
      </c>
      <c r="J5985" t="s">
        <v>7435</v>
      </c>
      <c r="K5985" t="s">
        <v>7447</v>
      </c>
      <c r="L5985" t="s">
        <v>2</v>
      </c>
      <c r="M5985" t="s">
        <v>2</v>
      </c>
      <c r="N5985" t="s">
        <v>2</v>
      </c>
      <c r="O5985" t="s">
        <v>2</v>
      </c>
      <c r="U5985" t="s">
        <v>7447</v>
      </c>
      <c r="Z5985" s="4"/>
      <c r="AA5985" t="str">
        <f t="shared" si="465"/>
        <v>x</v>
      </c>
      <c r="AB5985">
        <f t="shared" si="466"/>
        <v>10</v>
      </c>
      <c r="AC5985" t="str">
        <f t="shared" si="467"/>
        <v/>
      </c>
      <c r="AD5985" t="str">
        <f t="shared" si="468"/>
        <v/>
      </c>
      <c r="AE5985" t="str">
        <f t="shared" si="469"/>
        <v/>
      </c>
      <c r="AF5985" t="s">
        <v>17472</v>
      </c>
      <c r="AG5985">
        <v>6</v>
      </c>
      <c r="AH5985" t="s">
        <v>18459</v>
      </c>
      <c r="AI5985">
        <v>1232.0708</v>
      </c>
      <c r="AJ5985">
        <v>281.75121000000001</v>
      </c>
      <c r="AK5985">
        <v>1201</v>
      </c>
      <c r="AL5985">
        <v>3966</v>
      </c>
      <c r="AM5985">
        <v>2765</v>
      </c>
      <c r="AN5985">
        <v>37.55735</v>
      </c>
      <c r="AO5985">
        <v>-118.97709999999999</v>
      </c>
      <c r="AP5985" t="s">
        <v>2</v>
      </c>
      <c r="AQ5985" t="s">
        <v>1</v>
      </c>
      <c r="AR5985" t="s">
        <v>18150</v>
      </c>
      <c r="AS5985" t="s">
        <v>22602</v>
      </c>
      <c r="AT5985" t="s">
        <v>22602</v>
      </c>
      <c r="AU5985" t="s">
        <v>5540</v>
      </c>
      <c r="AV5985" t="s">
        <v>5540</v>
      </c>
      <c r="AW5985" t="s">
        <v>7447</v>
      </c>
      <c r="AX5985" t="s">
        <v>2</v>
      </c>
      <c r="AY5985" t="s">
        <v>2</v>
      </c>
      <c r="AZ5985" t="s">
        <v>29553</v>
      </c>
      <c r="BA5985" t="s">
        <v>2</v>
      </c>
      <c r="BB5985" t="s">
        <v>29553</v>
      </c>
      <c r="BC5985" t="s">
        <v>2</v>
      </c>
      <c r="BD5985" t="s">
        <v>2</v>
      </c>
      <c r="BE5985" t="s">
        <v>29554</v>
      </c>
      <c r="BF5985" t="s">
        <v>2</v>
      </c>
    </row>
    <row r="5986" spans="1:58" x14ac:dyDescent="0.25">
      <c r="A5986">
        <v>17221</v>
      </c>
      <c r="B5986" t="s">
        <v>2</v>
      </c>
      <c r="C5986" t="s">
        <v>7448</v>
      </c>
      <c r="D5986" t="s">
        <v>7448</v>
      </c>
      <c r="E5986" t="s">
        <v>16349</v>
      </c>
      <c r="F5986" t="s">
        <v>5540</v>
      </c>
      <c r="G5986" t="s">
        <v>5541</v>
      </c>
      <c r="H5986" t="s">
        <v>6975</v>
      </c>
      <c r="I5986" t="s">
        <v>16332</v>
      </c>
      <c r="J5986" t="s">
        <v>7435</v>
      </c>
      <c r="K5986" t="s">
        <v>7448</v>
      </c>
      <c r="L5986" t="s">
        <v>2</v>
      </c>
      <c r="M5986" t="s">
        <v>2</v>
      </c>
      <c r="N5986" t="s">
        <v>2</v>
      </c>
      <c r="O5986" t="s">
        <v>2</v>
      </c>
      <c r="U5986" t="s">
        <v>7448</v>
      </c>
      <c r="Z5986" s="4"/>
      <c r="AA5986" t="str">
        <f t="shared" si="465"/>
        <v>x</v>
      </c>
      <c r="AB5986">
        <f t="shared" si="466"/>
        <v>10</v>
      </c>
      <c r="AC5986" t="str">
        <f t="shared" si="467"/>
        <v/>
      </c>
      <c r="AD5986" t="str">
        <f t="shared" si="468"/>
        <v/>
      </c>
      <c r="AE5986" t="str">
        <f t="shared" si="469"/>
        <v/>
      </c>
      <c r="AF5986" t="s">
        <v>17472</v>
      </c>
      <c r="AG5986">
        <v>6</v>
      </c>
      <c r="AH5986" t="s">
        <v>18120</v>
      </c>
      <c r="AI5986">
        <v>979.55056999999999</v>
      </c>
      <c r="AJ5986">
        <v>189.02721</v>
      </c>
      <c r="AK5986">
        <v>1360</v>
      </c>
      <c r="AL5986">
        <v>4187</v>
      </c>
      <c r="AM5986">
        <v>2827</v>
      </c>
      <c r="AN5986">
        <v>37.364159999999998</v>
      </c>
      <c r="AO5986">
        <v>-118.7353</v>
      </c>
      <c r="AP5986" t="s">
        <v>2</v>
      </c>
      <c r="AQ5986" t="s">
        <v>1</v>
      </c>
      <c r="AR5986" t="s">
        <v>18150</v>
      </c>
      <c r="AS5986" t="s">
        <v>22602</v>
      </c>
      <c r="AT5986" t="s">
        <v>22602</v>
      </c>
      <c r="AU5986" t="s">
        <v>5540</v>
      </c>
      <c r="AV5986" t="s">
        <v>5540</v>
      </c>
      <c r="AW5986" t="s">
        <v>7448</v>
      </c>
      <c r="AX5986" t="s">
        <v>2</v>
      </c>
      <c r="AY5986" t="s">
        <v>2</v>
      </c>
      <c r="AZ5986" t="s">
        <v>7448</v>
      </c>
      <c r="BA5986" t="s">
        <v>2</v>
      </c>
      <c r="BB5986" t="s">
        <v>2</v>
      </c>
      <c r="BC5986" t="s">
        <v>2</v>
      </c>
      <c r="BD5986" t="s">
        <v>2</v>
      </c>
      <c r="BE5986" t="s">
        <v>2</v>
      </c>
      <c r="BF5986" t="s">
        <v>2</v>
      </c>
    </row>
    <row r="5987" spans="1:58" x14ac:dyDescent="0.25">
      <c r="A5987">
        <v>17222</v>
      </c>
      <c r="B5987" t="s">
        <v>2</v>
      </c>
      <c r="C5987" t="s">
        <v>13766</v>
      </c>
      <c r="D5987" t="s">
        <v>16350</v>
      </c>
      <c r="E5987" t="s">
        <v>16351</v>
      </c>
      <c r="F5987" t="s">
        <v>5540</v>
      </c>
      <c r="G5987" t="s">
        <v>5541</v>
      </c>
      <c r="H5987" t="s">
        <v>6975</v>
      </c>
      <c r="I5987" t="s">
        <v>16332</v>
      </c>
      <c r="J5987" t="s">
        <v>7435</v>
      </c>
      <c r="K5987" t="s">
        <v>16350</v>
      </c>
      <c r="L5987" t="s">
        <v>2</v>
      </c>
      <c r="M5987" t="s">
        <v>2</v>
      </c>
      <c r="N5987" t="s">
        <v>2</v>
      </c>
      <c r="O5987" t="s">
        <v>2</v>
      </c>
      <c r="U5987" t="s">
        <v>16350</v>
      </c>
      <c r="Z5987" s="4"/>
      <c r="AA5987" t="str">
        <f t="shared" si="465"/>
        <v>x</v>
      </c>
      <c r="AB5987">
        <f t="shared" si="466"/>
        <v>10</v>
      </c>
      <c r="AC5987" t="str">
        <f t="shared" si="467"/>
        <v/>
      </c>
      <c r="AD5987" t="str">
        <f t="shared" si="468"/>
        <v/>
      </c>
      <c r="AE5987" t="str">
        <f t="shared" si="469"/>
        <v/>
      </c>
      <c r="AF5987" t="s">
        <v>17471</v>
      </c>
      <c r="AG5987">
        <v>6</v>
      </c>
      <c r="AH5987" t="s">
        <v>18114</v>
      </c>
      <c r="AI5987">
        <v>862.60481000000004</v>
      </c>
      <c r="AJ5987">
        <v>145.41674</v>
      </c>
      <c r="AK5987">
        <v>1189</v>
      </c>
      <c r="AL5987">
        <v>4256</v>
      </c>
      <c r="AM5987">
        <v>3067</v>
      </c>
      <c r="AN5987">
        <v>37.136220000000002</v>
      </c>
      <c r="AO5987">
        <v>-118.4385</v>
      </c>
      <c r="AP5987" t="s">
        <v>2</v>
      </c>
      <c r="AQ5987" t="s">
        <v>1</v>
      </c>
      <c r="AR5987" t="s">
        <v>18150</v>
      </c>
      <c r="AS5987" t="s">
        <v>22602</v>
      </c>
      <c r="AT5987" t="s">
        <v>22602</v>
      </c>
      <c r="AU5987" t="s">
        <v>5540</v>
      </c>
      <c r="AV5987" t="s">
        <v>5540</v>
      </c>
      <c r="AW5987" t="s">
        <v>13766</v>
      </c>
      <c r="AX5987" t="s">
        <v>2</v>
      </c>
      <c r="AY5987" t="s">
        <v>2</v>
      </c>
      <c r="AZ5987" t="s">
        <v>13766</v>
      </c>
      <c r="BA5987" t="s">
        <v>2</v>
      </c>
      <c r="BB5987" t="s">
        <v>2</v>
      </c>
      <c r="BC5987" t="s">
        <v>2</v>
      </c>
      <c r="BD5987" t="s">
        <v>2</v>
      </c>
      <c r="BE5987" t="s">
        <v>2</v>
      </c>
      <c r="BF5987" t="s">
        <v>2</v>
      </c>
    </row>
    <row r="5988" spans="1:58" x14ac:dyDescent="0.25">
      <c r="A5988">
        <v>17223</v>
      </c>
      <c r="B5988" t="s">
        <v>2</v>
      </c>
      <c r="C5988" t="s">
        <v>7449</v>
      </c>
      <c r="D5988" t="s">
        <v>7449</v>
      </c>
      <c r="E5988" t="s">
        <v>16352</v>
      </c>
      <c r="F5988" t="s">
        <v>5540</v>
      </c>
      <c r="G5988" t="s">
        <v>5541</v>
      </c>
      <c r="H5988" t="s">
        <v>6975</v>
      </c>
      <c r="I5988" t="s">
        <v>16332</v>
      </c>
      <c r="J5988" t="s">
        <v>7435</v>
      </c>
      <c r="K5988" t="s">
        <v>16350</v>
      </c>
      <c r="L5988" t="s">
        <v>7449</v>
      </c>
      <c r="M5988" t="s">
        <v>2</v>
      </c>
      <c r="N5988" t="s">
        <v>2</v>
      </c>
      <c r="O5988" t="s">
        <v>2</v>
      </c>
      <c r="V5988" t="s">
        <v>7449</v>
      </c>
      <c r="Z5988" s="4"/>
      <c r="AA5988" t="str">
        <f t="shared" si="465"/>
        <v>x</v>
      </c>
      <c r="AB5988">
        <f t="shared" si="466"/>
        <v>10</v>
      </c>
      <c r="AC5988" t="str">
        <f t="shared" si="467"/>
        <v/>
      </c>
      <c r="AD5988" t="str">
        <f t="shared" si="468"/>
        <v/>
      </c>
      <c r="AE5988" t="str">
        <f t="shared" si="469"/>
        <v/>
      </c>
      <c r="AF5988" t="s">
        <v>17472</v>
      </c>
      <c r="AG5988">
        <v>7</v>
      </c>
      <c r="AH5988" t="s">
        <v>18114</v>
      </c>
      <c r="AI5988">
        <v>152.43009000000001</v>
      </c>
      <c r="AJ5988">
        <v>69.287310000000005</v>
      </c>
      <c r="AK5988">
        <v>1689</v>
      </c>
      <c r="AL5988">
        <v>4139</v>
      </c>
      <c r="AM5988">
        <v>2450</v>
      </c>
      <c r="AN5988">
        <v>37.212299999999999</v>
      </c>
      <c r="AO5988">
        <v>-118.5222</v>
      </c>
      <c r="AP5988" t="s">
        <v>2</v>
      </c>
      <c r="AQ5988" t="s">
        <v>1</v>
      </c>
      <c r="AR5988" t="s">
        <v>18150</v>
      </c>
      <c r="AS5988" t="s">
        <v>22602</v>
      </c>
      <c r="AT5988" t="s">
        <v>22602</v>
      </c>
      <c r="AU5988" t="s">
        <v>5540</v>
      </c>
      <c r="AV5988" t="s">
        <v>5540</v>
      </c>
      <c r="AW5988" t="s">
        <v>7449</v>
      </c>
      <c r="AX5988" t="s">
        <v>2</v>
      </c>
      <c r="AY5988" t="s">
        <v>2</v>
      </c>
      <c r="AZ5988" t="s">
        <v>7449</v>
      </c>
      <c r="BA5988" t="s">
        <v>2</v>
      </c>
      <c r="BB5988" t="s">
        <v>2</v>
      </c>
      <c r="BC5988" t="s">
        <v>2</v>
      </c>
      <c r="BD5988" t="s">
        <v>2</v>
      </c>
      <c r="BE5988" t="s">
        <v>2</v>
      </c>
      <c r="BF5988" t="s">
        <v>2</v>
      </c>
    </row>
    <row r="5989" spans="1:58" x14ac:dyDescent="0.25">
      <c r="A5989">
        <v>19588</v>
      </c>
      <c r="B5989" t="s">
        <v>2</v>
      </c>
      <c r="C5989" t="s">
        <v>14861</v>
      </c>
      <c r="D5989" t="s">
        <v>16353</v>
      </c>
      <c r="E5989" t="s">
        <v>16354</v>
      </c>
      <c r="F5989" t="s">
        <v>5540</v>
      </c>
      <c r="G5989" t="s">
        <v>5541</v>
      </c>
      <c r="H5989" t="s">
        <v>6975</v>
      </c>
      <c r="I5989" t="s">
        <v>16332</v>
      </c>
      <c r="J5989" t="s">
        <v>7435</v>
      </c>
      <c r="K5989" t="s">
        <v>16350</v>
      </c>
      <c r="L5989" t="s">
        <v>16353</v>
      </c>
      <c r="M5989" t="s">
        <v>2</v>
      </c>
      <c r="N5989" t="s">
        <v>2</v>
      </c>
      <c r="O5989" t="s">
        <v>2</v>
      </c>
      <c r="V5989" t="s">
        <v>16353</v>
      </c>
      <c r="Z5989" s="4"/>
      <c r="AA5989" t="str">
        <f t="shared" si="465"/>
        <v>x</v>
      </c>
      <c r="AB5989">
        <f t="shared" si="466"/>
        <v>10</v>
      </c>
      <c r="AC5989" t="str">
        <f t="shared" si="467"/>
        <v/>
      </c>
      <c r="AD5989" t="str">
        <f t="shared" si="468"/>
        <v/>
      </c>
      <c r="AE5989" t="str">
        <f t="shared" si="469"/>
        <v/>
      </c>
      <c r="AF5989" t="s">
        <v>17472</v>
      </c>
      <c r="AG5989">
        <v>7</v>
      </c>
      <c r="AH5989" t="s">
        <v>20156</v>
      </c>
      <c r="AI5989">
        <v>710.17471999999998</v>
      </c>
      <c r="AJ5989">
        <v>146.36609999999999</v>
      </c>
      <c r="AK5989">
        <v>1189</v>
      </c>
      <c r="AL5989">
        <v>4256</v>
      </c>
      <c r="AM5989">
        <v>3067</v>
      </c>
      <c r="AN5989">
        <v>37.119999999999997</v>
      </c>
      <c r="AO5989">
        <v>-118.4207</v>
      </c>
      <c r="AP5989" t="s">
        <v>2</v>
      </c>
      <c r="AQ5989" t="s">
        <v>1</v>
      </c>
      <c r="AR5989" t="s">
        <v>18150</v>
      </c>
      <c r="AS5989" t="s">
        <v>22602</v>
      </c>
      <c r="AT5989" t="s">
        <v>22602</v>
      </c>
      <c r="AU5989" t="s">
        <v>5540</v>
      </c>
      <c r="AV5989" t="s">
        <v>5540</v>
      </c>
      <c r="AW5989" t="s">
        <v>14861</v>
      </c>
      <c r="AX5989" t="s">
        <v>2</v>
      </c>
      <c r="AY5989" t="s">
        <v>2</v>
      </c>
      <c r="AZ5989" t="s">
        <v>2</v>
      </c>
      <c r="BA5989" t="s">
        <v>2</v>
      </c>
      <c r="BB5989" t="s">
        <v>2</v>
      </c>
      <c r="BC5989" t="s">
        <v>2</v>
      </c>
      <c r="BD5989" t="s">
        <v>2</v>
      </c>
      <c r="BE5989" t="s">
        <v>2</v>
      </c>
      <c r="BF5989" t="s">
        <v>2</v>
      </c>
    </row>
    <row r="5990" spans="1:58" x14ac:dyDescent="0.25">
      <c r="A5990">
        <v>17224</v>
      </c>
      <c r="B5990" t="s">
        <v>2</v>
      </c>
      <c r="C5990" t="s">
        <v>7450</v>
      </c>
      <c r="D5990" t="s">
        <v>7450</v>
      </c>
      <c r="E5990" t="s">
        <v>16355</v>
      </c>
      <c r="F5990" t="s">
        <v>5540</v>
      </c>
      <c r="G5990" t="s">
        <v>5541</v>
      </c>
      <c r="H5990" t="s">
        <v>6975</v>
      </c>
      <c r="I5990" t="s">
        <v>16332</v>
      </c>
      <c r="J5990" t="s">
        <v>7450</v>
      </c>
      <c r="K5990" t="s">
        <v>2</v>
      </c>
      <c r="L5990" t="s">
        <v>2</v>
      </c>
      <c r="M5990" t="s">
        <v>2</v>
      </c>
      <c r="N5990" t="s">
        <v>2</v>
      </c>
      <c r="O5990" t="s">
        <v>2</v>
      </c>
      <c r="T5990" t="s">
        <v>7450</v>
      </c>
      <c r="Z5990" s="4"/>
      <c r="AA5990" t="str">
        <f t="shared" si="465"/>
        <v>x</v>
      </c>
      <c r="AB5990">
        <f t="shared" si="466"/>
        <v>10</v>
      </c>
      <c r="AC5990" t="str">
        <f t="shared" si="467"/>
        <v/>
      </c>
      <c r="AD5990" t="str">
        <f t="shared" si="468"/>
        <v/>
      </c>
      <c r="AE5990" t="str">
        <f t="shared" si="469"/>
        <v/>
      </c>
      <c r="AF5990" t="s">
        <v>17471</v>
      </c>
      <c r="AG5990">
        <v>5</v>
      </c>
      <c r="AH5990" t="s">
        <v>18120</v>
      </c>
      <c r="AI5990">
        <v>14267.885060000001</v>
      </c>
      <c r="AJ5990">
        <v>1463.0657200000001</v>
      </c>
      <c r="AK5990">
        <v>143</v>
      </c>
      <c r="AL5990">
        <v>3504</v>
      </c>
      <c r="AM5990">
        <v>3361</v>
      </c>
      <c r="AN5990">
        <v>38.658819999999999</v>
      </c>
      <c r="AO5990">
        <v>-120.21599999999999</v>
      </c>
      <c r="AP5990" t="s">
        <v>2</v>
      </c>
      <c r="AQ5990" t="s">
        <v>1</v>
      </c>
      <c r="AR5990" t="s">
        <v>18150</v>
      </c>
      <c r="AS5990" t="s">
        <v>22602</v>
      </c>
      <c r="AT5990" t="s">
        <v>22602</v>
      </c>
      <c r="AU5990" t="s">
        <v>5540</v>
      </c>
      <c r="AV5990" t="s">
        <v>5540</v>
      </c>
      <c r="AW5990" t="s">
        <v>7450</v>
      </c>
      <c r="AX5990" t="s">
        <v>2</v>
      </c>
      <c r="AY5990" t="s">
        <v>2</v>
      </c>
      <c r="AZ5990" t="s">
        <v>7450</v>
      </c>
      <c r="BA5990" t="s">
        <v>2</v>
      </c>
      <c r="BB5990" t="s">
        <v>2</v>
      </c>
      <c r="BC5990" t="s">
        <v>2</v>
      </c>
      <c r="BD5990" t="s">
        <v>2</v>
      </c>
      <c r="BE5990" t="s">
        <v>2</v>
      </c>
      <c r="BF5990" t="s">
        <v>2</v>
      </c>
    </row>
    <row r="5991" spans="1:58" x14ac:dyDescent="0.25">
      <c r="A5991">
        <v>17225</v>
      </c>
      <c r="B5991" t="s">
        <v>2</v>
      </c>
      <c r="C5991" t="s">
        <v>7451</v>
      </c>
      <c r="D5991" t="s">
        <v>7451</v>
      </c>
      <c r="E5991" t="s">
        <v>16356</v>
      </c>
      <c r="F5991" t="s">
        <v>5540</v>
      </c>
      <c r="G5991" t="s">
        <v>5541</v>
      </c>
      <c r="H5991" t="s">
        <v>6975</v>
      </c>
      <c r="I5991" t="s">
        <v>16332</v>
      </c>
      <c r="J5991" t="s">
        <v>7450</v>
      </c>
      <c r="K5991" t="s">
        <v>7451</v>
      </c>
      <c r="L5991" t="s">
        <v>2</v>
      </c>
      <c r="M5991" t="s">
        <v>2</v>
      </c>
      <c r="N5991" t="s">
        <v>2</v>
      </c>
      <c r="O5991" t="s">
        <v>2</v>
      </c>
      <c r="U5991" t="s">
        <v>7451</v>
      </c>
      <c r="Z5991" s="4"/>
      <c r="AA5991" t="str">
        <f t="shared" si="465"/>
        <v>x</v>
      </c>
      <c r="AB5991">
        <f t="shared" si="466"/>
        <v>10</v>
      </c>
      <c r="AC5991" t="str">
        <f t="shared" si="467"/>
        <v/>
      </c>
      <c r="AD5991" t="str">
        <f t="shared" si="468"/>
        <v/>
      </c>
      <c r="AE5991" t="str">
        <f t="shared" si="469"/>
        <v/>
      </c>
      <c r="AF5991" t="s">
        <v>17472</v>
      </c>
      <c r="AG5991">
        <v>6</v>
      </c>
      <c r="AH5991" t="s">
        <v>18114</v>
      </c>
      <c r="AI5991">
        <v>1378.62565</v>
      </c>
      <c r="AJ5991">
        <v>289.63064000000003</v>
      </c>
      <c r="AK5991">
        <v>1405</v>
      </c>
      <c r="AL5991">
        <v>3278</v>
      </c>
      <c r="AM5991">
        <v>1873</v>
      </c>
      <c r="AN5991">
        <v>39.174230000000001</v>
      </c>
      <c r="AO5991">
        <v>-119.90479999999999</v>
      </c>
      <c r="AP5991" t="s">
        <v>2</v>
      </c>
      <c r="AQ5991" t="s">
        <v>1</v>
      </c>
      <c r="AR5991" t="s">
        <v>18150</v>
      </c>
      <c r="AS5991" t="s">
        <v>22602</v>
      </c>
      <c r="AT5991" t="s">
        <v>22602</v>
      </c>
      <c r="AU5991" t="s">
        <v>5540</v>
      </c>
      <c r="AV5991" t="s">
        <v>5540</v>
      </c>
      <c r="AW5991" t="s">
        <v>7451</v>
      </c>
      <c r="AX5991" t="s">
        <v>2</v>
      </c>
      <c r="AY5991" t="s">
        <v>2</v>
      </c>
      <c r="AZ5991" t="s">
        <v>7451</v>
      </c>
      <c r="BA5991" t="s">
        <v>2</v>
      </c>
      <c r="BB5991" t="s">
        <v>2</v>
      </c>
      <c r="BC5991" t="s">
        <v>2</v>
      </c>
      <c r="BD5991" t="s">
        <v>2</v>
      </c>
      <c r="BE5991" t="s">
        <v>2</v>
      </c>
      <c r="BF5991" t="s">
        <v>2</v>
      </c>
    </row>
    <row r="5992" spans="1:58" x14ac:dyDescent="0.25">
      <c r="A5992">
        <v>17226</v>
      </c>
      <c r="B5992" t="s">
        <v>2</v>
      </c>
      <c r="C5992" t="s">
        <v>7452</v>
      </c>
      <c r="D5992" t="s">
        <v>7452</v>
      </c>
      <c r="E5992" t="s">
        <v>16357</v>
      </c>
      <c r="F5992" t="s">
        <v>5540</v>
      </c>
      <c r="G5992" t="s">
        <v>5541</v>
      </c>
      <c r="H5992" t="s">
        <v>6975</v>
      </c>
      <c r="I5992" t="s">
        <v>16332</v>
      </c>
      <c r="J5992" t="s">
        <v>7450</v>
      </c>
      <c r="K5992" t="s">
        <v>7452</v>
      </c>
      <c r="L5992" t="s">
        <v>2</v>
      </c>
      <c r="M5992" t="s">
        <v>2</v>
      </c>
      <c r="N5992" t="s">
        <v>2</v>
      </c>
      <c r="O5992" t="s">
        <v>2</v>
      </c>
      <c r="U5992" t="s">
        <v>7452</v>
      </c>
      <c r="Z5992" s="4"/>
      <c r="AA5992" t="str">
        <f t="shared" si="465"/>
        <v>x</v>
      </c>
      <c r="AB5992">
        <f t="shared" si="466"/>
        <v>10</v>
      </c>
      <c r="AC5992" t="str">
        <f t="shared" si="467"/>
        <v/>
      </c>
      <c r="AD5992" t="str">
        <f t="shared" si="468"/>
        <v/>
      </c>
      <c r="AE5992" t="str">
        <f t="shared" si="469"/>
        <v/>
      </c>
      <c r="AF5992" t="s">
        <v>17472</v>
      </c>
      <c r="AG5992">
        <v>6</v>
      </c>
      <c r="AH5992" t="s">
        <v>18120</v>
      </c>
      <c r="AI5992">
        <v>3691.7402999999999</v>
      </c>
      <c r="AJ5992">
        <v>626.85712000000001</v>
      </c>
      <c r="AK5992">
        <v>195</v>
      </c>
      <c r="AL5992">
        <v>3455</v>
      </c>
      <c r="AM5992">
        <v>3260</v>
      </c>
      <c r="AN5992">
        <v>38.389719999999997</v>
      </c>
      <c r="AO5992">
        <v>-120.06359999999999</v>
      </c>
      <c r="AP5992" t="s">
        <v>2</v>
      </c>
      <c r="AQ5992" t="s">
        <v>1</v>
      </c>
      <c r="AR5992" t="s">
        <v>18150</v>
      </c>
      <c r="AS5992" t="s">
        <v>22602</v>
      </c>
      <c r="AT5992" t="s">
        <v>22602</v>
      </c>
      <c r="AU5992" t="s">
        <v>5540</v>
      </c>
      <c r="AV5992" t="s">
        <v>5540</v>
      </c>
      <c r="AW5992" t="s">
        <v>7452</v>
      </c>
      <c r="AX5992" t="s">
        <v>2</v>
      </c>
      <c r="AY5992" t="s">
        <v>2</v>
      </c>
      <c r="AZ5992" t="s">
        <v>7452</v>
      </c>
      <c r="BA5992" t="s">
        <v>2</v>
      </c>
      <c r="BB5992" t="s">
        <v>2</v>
      </c>
      <c r="BC5992" t="s">
        <v>2</v>
      </c>
      <c r="BD5992" t="s">
        <v>2</v>
      </c>
      <c r="BE5992" t="s">
        <v>2</v>
      </c>
      <c r="BF5992" t="s">
        <v>2</v>
      </c>
    </row>
    <row r="5993" spans="1:58" x14ac:dyDescent="0.25">
      <c r="A5993">
        <v>17227</v>
      </c>
      <c r="B5993" t="s">
        <v>2</v>
      </c>
      <c r="C5993" t="s">
        <v>7453</v>
      </c>
      <c r="D5993" t="s">
        <v>7453</v>
      </c>
      <c r="E5993" t="s">
        <v>16358</v>
      </c>
      <c r="F5993" t="s">
        <v>5540</v>
      </c>
      <c r="G5993" t="s">
        <v>5541</v>
      </c>
      <c r="H5993" t="s">
        <v>6975</v>
      </c>
      <c r="I5993" t="s">
        <v>16332</v>
      </c>
      <c r="J5993" t="s">
        <v>7450</v>
      </c>
      <c r="K5993" t="s">
        <v>7453</v>
      </c>
      <c r="L5993" t="s">
        <v>2</v>
      </c>
      <c r="M5993" t="s">
        <v>2</v>
      </c>
      <c r="N5993" t="s">
        <v>2</v>
      </c>
      <c r="O5993" t="s">
        <v>2</v>
      </c>
      <c r="U5993" t="s">
        <v>7453</v>
      </c>
      <c r="Z5993" s="4"/>
      <c r="AA5993" t="str">
        <f t="shared" si="465"/>
        <v>x</v>
      </c>
      <c r="AB5993">
        <f t="shared" si="466"/>
        <v>10</v>
      </c>
      <c r="AC5993" t="str">
        <f t="shared" si="467"/>
        <v/>
      </c>
      <c r="AD5993" t="str">
        <f t="shared" si="468"/>
        <v/>
      </c>
      <c r="AE5993" t="str">
        <f t="shared" si="469"/>
        <v/>
      </c>
      <c r="AF5993" t="s">
        <v>17472</v>
      </c>
      <c r="AG5993">
        <v>6</v>
      </c>
      <c r="AH5993" t="s">
        <v>18120</v>
      </c>
      <c r="AI5993">
        <v>1747.9498000000001</v>
      </c>
      <c r="AJ5993">
        <v>381.95729999999998</v>
      </c>
      <c r="AK5993">
        <v>143</v>
      </c>
      <c r="AL5993">
        <v>3002</v>
      </c>
      <c r="AM5993">
        <v>2859</v>
      </c>
      <c r="AN5993">
        <v>38.89537</v>
      </c>
      <c r="AO5993">
        <v>-120.45699999999999</v>
      </c>
      <c r="AP5993" t="s">
        <v>2</v>
      </c>
      <c r="AQ5993" t="s">
        <v>1</v>
      </c>
      <c r="AR5993" t="s">
        <v>18150</v>
      </c>
      <c r="AS5993" t="s">
        <v>22602</v>
      </c>
      <c r="AT5993" t="s">
        <v>22602</v>
      </c>
      <c r="AU5993" t="s">
        <v>5540</v>
      </c>
      <c r="AV5993" t="s">
        <v>5540</v>
      </c>
      <c r="AW5993" t="s">
        <v>7453</v>
      </c>
      <c r="AX5993" t="s">
        <v>2</v>
      </c>
      <c r="AY5993" t="s">
        <v>2</v>
      </c>
      <c r="AZ5993" t="s">
        <v>7453</v>
      </c>
      <c r="BA5993" t="s">
        <v>2</v>
      </c>
      <c r="BB5993" t="s">
        <v>2</v>
      </c>
      <c r="BC5993" t="s">
        <v>2</v>
      </c>
      <c r="BD5993" t="s">
        <v>2</v>
      </c>
      <c r="BE5993" t="s">
        <v>2</v>
      </c>
      <c r="BF5993" t="s">
        <v>2</v>
      </c>
    </row>
    <row r="5994" spans="1:58" x14ac:dyDescent="0.25">
      <c r="A5994">
        <v>17228</v>
      </c>
      <c r="B5994" t="s">
        <v>2</v>
      </c>
      <c r="C5994" t="s">
        <v>7454</v>
      </c>
      <c r="D5994" t="s">
        <v>7454</v>
      </c>
      <c r="E5994" t="s">
        <v>16359</v>
      </c>
      <c r="F5994" t="s">
        <v>5540</v>
      </c>
      <c r="G5994" t="s">
        <v>5541</v>
      </c>
      <c r="H5994" t="s">
        <v>6975</v>
      </c>
      <c r="I5994" t="s">
        <v>16332</v>
      </c>
      <c r="J5994" t="s">
        <v>7450</v>
      </c>
      <c r="K5994" t="s">
        <v>7454</v>
      </c>
      <c r="L5994" t="s">
        <v>2</v>
      </c>
      <c r="M5994" t="s">
        <v>2</v>
      </c>
      <c r="N5994" t="s">
        <v>2</v>
      </c>
      <c r="O5994" t="s">
        <v>2</v>
      </c>
      <c r="U5994" t="s">
        <v>7454</v>
      </c>
      <c r="Z5994" s="4"/>
      <c r="AA5994" t="str">
        <f t="shared" si="465"/>
        <v>x</v>
      </c>
      <c r="AB5994">
        <f t="shared" si="466"/>
        <v>10</v>
      </c>
      <c r="AC5994" t="str">
        <f t="shared" si="467"/>
        <v/>
      </c>
      <c r="AD5994" t="str">
        <f t="shared" si="468"/>
        <v/>
      </c>
      <c r="AE5994" t="str">
        <f t="shared" si="469"/>
        <v/>
      </c>
      <c r="AF5994" t="s">
        <v>17472</v>
      </c>
      <c r="AG5994">
        <v>6</v>
      </c>
      <c r="AH5994" t="s">
        <v>18120</v>
      </c>
      <c r="AI5994">
        <v>2250.6822499999998</v>
      </c>
      <c r="AJ5994">
        <v>369.43457000000001</v>
      </c>
      <c r="AK5994">
        <v>246</v>
      </c>
      <c r="AL5994">
        <v>3504</v>
      </c>
      <c r="AM5994">
        <v>3258</v>
      </c>
      <c r="AN5994">
        <v>38.109229999999997</v>
      </c>
      <c r="AO5994">
        <v>-120.0149</v>
      </c>
      <c r="AP5994" t="s">
        <v>2</v>
      </c>
      <c r="AQ5994" t="s">
        <v>1</v>
      </c>
      <c r="AR5994" t="s">
        <v>18150</v>
      </c>
      <c r="AS5994" t="s">
        <v>22602</v>
      </c>
      <c r="AT5994" t="s">
        <v>22602</v>
      </c>
      <c r="AU5994" t="s">
        <v>5540</v>
      </c>
      <c r="AV5994" t="s">
        <v>5540</v>
      </c>
      <c r="AW5994" t="s">
        <v>7454</v>
      </c>
      <c r="AX5994" t="s">
        <v>2</v>
      </c>
      <c r="AY5994" t="s">
        <v>2</v>
      </c>
      <c r="AZ5994" t="s">
        <v>7454</v>
      </c>
      <c r="BA5994" t="s">
        <v>2</v>
      </c>
      <c r="BB5994" t="s">
        <v>2</v>
      </c>
      <c r="BC5994" t="s">
        <v>2</v>
      </c>
      <c r="BD5994" t="s">
        <v>2</v>
      </c>
      <c r="BE5994" t="s">
        <v>2</v>
      </c>
      <c r="BF5994" t="s">
        <v>2</v>
      </c>
    </row>
    <row r="5995" spans="1:58" x14ac:dyDescent="0.25">
      <c r="A5995">
        <v>17229</v>
      </c>
      <c r="B5995" t="s">
        <v>2</v>
      </c>
      <c r="C5995" t="s">
        <v>7455</v>
      </c>
      <c r="D5995" t="s">
        <v>7455</v>
      </c>
      <c r="E5995" t="s">
        <v>16360</v>
      </c>
      <c r="F5995" t="s">
        <v>5540</v>
      </c>
      <c r="G5995" t="s">
        <v>5541</v>
      </c>
      <c r="H5995" t="s">
        <v>6975</v>
      </c>
      <c r="I5995" t="s">
        <v>16332</v>
      </c>
      <c r="J5995" t="s">
        <v>7450</v>
      </c>
      <c r="K5995" t="s">
        <v>7455</v>
      </c>
      <c r="L5995" t="s">
        <v>2</v>
      </c>
      <c r="M5995" t="s">
        <v>2</v>
      </c>
      <c r="N5995" t="s">
        <v>2</v>
      </c>
      <c r="O5995" t="s">
        <v>2</v>
      </c>
      <c r="U5995" t="s">
        <v>7455</v>
      </c>
      <c r="Z5995" s="4"/>
      <c r="AA5995" t="str">
        <f t="shared" si="465"/>
        <v>x</v>
      </c>
      <c r="AB5995">
        <f t="shared" si="466"/>
        <v>10</v>
      </c>
      <c r="AC5995" t="str">
        <f t="shared" si="467"/>
        <v/>
      </c>
      <c r="AD5995" t="str">
        <f t="shared" si="468"/>
        <v/>
      </c>
      <c r="AE5995" t="str">
        <f t="shared" si="469"/>
        <v/>
      </c>
      <c r="AF5995" t="s">
        <v>17472</v>
      </c>
      <c r="AG5995">
        <v>6</v>
      </c>
      <c r="AH5995" t="s">
        <v>18120</v>
      </c>
      <c r="AI5995">
        <v>2381.5437299999999</v>
      </c>
      <c r="AJ5995">
        <v>313.43945000000002</v>
      </c>
      <c r="AK5995">
        <v>192</v>
      </c>
      <c r="AL5995">
        <v>2682</v>
      </c>
      <c r="AM5995">
        <v>2490</v>
      </c>
      <c r="AN5995">
        <v>39.141440000000003</v>
      </c>
      <c r="AO5995">
        <v>-120.5415</v>
      </c>
      <c r="AP5995" t="s">
        <v>2</v>
      </c>
      <c r="AQ5995" t="s">
        <v>1</v>
      </c>
      <c r="AR5995" t="s">
        <v>18150</v>
      </c>
      <c r="AS5995" t="s">
        <v>22602</v>
      </c>
      <c r="AT5995" t="s">
        <v>22602</v>
      </c>
      <c r="AU5995" t="s">
        <v>5540</v>
      </c>
      <c r="AV5995" t="s">
        <v>5540</v>
      </c>
      <c r="AW5995" t="s">
        <v>7455</v>
      </c>
      <c r="AX5995" t="s">
        <v>2</v>
      </c>
      <c r="AY5995" t="s">
        <v>2</v>
      </c>
      <c r="AZ5995" t="s">
        <v>7455</v>
      </c>
      <c r="BA5995" t="s">
        <v>2</v>
      </c>
      <c r="BB5995" t="s">
        <v>2</v>
      </c>
      <c r="BC5995" t="s">
        <v>2</v>
      </c>
      <c r="BD5995" t="s">
        <v>2</v>
      </c>
      <c r="BE5995" t="s">
        <v>2</v>
      </c>
      <c r="BF5995" t="s">
        <v>2</v>
      </c>
    </row>
    <row r="5996" spans="1:58" x14ac:dyDescent="0.25">
      <c r="A5996">
        <v>17230</v>
      </c>
      <c r="B5996" t="s">
        <v>2</v>
      </c>
      <c r="C5996" t="s">
        <v>7456</v>
      </c>
      <c r="D5996" t="s">
        <v>7456</v>
      </c>
      <c r="E5996" t="s">
        <v>16361</v>
      </c>
      <c r="F5996" t="s">
        <v>5540</v>
      </c>
      <c r="G5996" t="s">
        <v>5541</v>
      </c>
      <c r="H5996" t="s">
        <v>6975</v>
      </c>
      <c r="I5996" t="s">
        <v>16332</v>
      </c>
      <c r="J5996" t="s">
        <v>7450</v>
      </c>
      <c r="K5996" t="s">
        <v>7456</v>
      </c>
      <c r="L5996" t="s">
        <v>2</v>
      </c>
      <c r="M5996" t="s">
        <v>2</v>
      </c>
      <c r="N5996" t="s">
        <v>2</v>
      </c>
      <c r="O5996" t="s">
        <v>2</v>
      </c>
      <c r="U5996" t="s">
        <v>7456</v>
      </c>
      <c r="Z5996" s="4"/>
      <c r="AA5996" t="str">
        <f t="shared" si="465"/>
        <v>x</v>
      </c>
      <c r="AB5996">
        <f t="shared" si="466"/>
        <v>10</v>
      </c>
      <c r="AC5996" t="str">
        <f t="shared" si="467"/>
        <v/>
      </c>
      <c r="AD5996" t="str">
        <f t="shared" si="468"/>
        <v/>
      </c>
      <c r="AE5996" t="str">
        <f t="shared" si="469"/>
        <v/>
      </c>
      <c r="AF5996" t="s">
        <v>17472</v>
      </c>
      <c r="AG5996">
        <v>6</v>
      </c>
      <c r="AH5996" t="s">
        <v>18120</v>
      </c>
      <c r="AI5996">
        <v>2817.3433199999999</v>
      </c>
      <c r="AJ5996">
        <v>571.35505999999998</v>
      </c>
      <c r="AK5996">
        <v>160</v>
      </c>
      <c r="AL5996">
        <v>3110</v>
      </c>
      <c r="AM5996">
        <v>2950</v>
      </c>
      <c r="AN5996">
        <v>38.63308</v>
      </c>
      <c r="AO5996">
        <v>-120.3008</v>
      </c>
      <c r="AP5996" t="s">
        <v>2</v>
      </c>
      <c r="AQ5996" t="s">
        <v>1</v>
      </c>
      <c r="AR5996" t="s">
        <v>18150</v>
      </c>
      <c r="AS5996" t="s">
        <v>22602</v>
      </c>
      <c r="AT5996" t="s">
        <v>22602</v>
      </c>
      <c r="AU5996" t="s">
        <v>5540</v>
      </c>
      <c r="AV5996" t="s">
        <v>5540</v>
      </c>
      <c r="AW5996" t="s">
        <v>7456</v>
      </c>
      <c r="AX5996" t="s">
        <v>2</v>
      </c>
      <c r="AY5996" t="s">
        <v>2</v>
      </c>
      <c r="AZ5996" t="s">
        <v>7456</v>
      </c>
      <c r="BA5996" t="s">
        <v>2</v>
      </c>
      <c r="BB5996" t="s">
        <v>2</v>
      </c>
      <c r="BC5996" t="s">
        <v>2</v>
      </c>
      <c r="BD5996" t="s">
        <v>2</v>
      </c>
      <c r="BE5996" t="s">
        <v>2</v>
      </c>
      <c r="BF5996" t="s">
        <v>2</v>
      </c>
    </row>
    <row r="5997" spans="1:58" x14ac:dyDescent="0.25">
      <c r="A5997">
        <v>17231</v>
      </c>
      <c r="B5997" t="s">
        <v>2</v>
      </c>
      <c r="C5997" t="s">
        <v>7457</v>
      </c>
      <c r="D5997" t="s">
        <v>7457</v>
      </c>
      <c r="E5997" t="s">
        <v>16362</v>
      </c>
      <c r="F5997" t="s">
        <v>5540</v>
      </c>
      <c r="G5997" t="s">
        <v>5541</v>
      </c>
      <c r="H5997" t="s">
        <v>6975</v>
      </c>
      <c r="I5997" t="s">
        <v>16332</v>
      </c>
      <c r="J5997" t="s">
        <v>7457</v>
      </c>
      <c r="K5997" t="s">
        <v>2</v>
      </c>
      <c r="L5997" t="s">
        <v>2</v>
      </c>
      <c r="M5997" t="s">
        <v>2</v>
      </c>
      <c r="N5997" t="s">
        <v>2</v>
      </c>
      <c r="O5997" t="s">
        <v>2</v>
      </c>
      <c r="T5997" t="s">
        <v>7457</v>
      </c>
      <c r="Z5997" s="4"/>
      <c r="AA5997" t="str">
        <f t="shared" si="465"/>
        <v>x</v>
      </c>
      <c r="AB5997">
        <f t="shared" si="466"/>
        <v>10</v>
      </c>
      <c r="AC5997" t="str">
        <f t="shared" si="467"/>
        <v/>
      </c>
      <c r="AD5997" t="str">
        <f t="shared" si="468"/>
        <v/>
      </c>
      <c r="AE5997" t="str">
        <f t="shared" si="469"/>
        <v/>
      </c>
      <c r="AF5997" t="s">
        <v>17471</v>
      </c>
      <c r="AG5997">
        <v>5</v>
      </c>
      <c r="AH5997" t="s">
        <v>18112</v>
      </c>
      <c r="AI5997">
        <v>13517.083689999999</v>
      </c>
      <c r="AJ5997">
        <v>1494.2673500000001</v>
      </c>
      <c r="AK5997">
        <v>31</v>
      </c>
      <c r="AL5997">
        <v>2770</v>
      </c>
      <c r="AM5997">
        <v>2739</v>
      </c>
      <c r="AN5997">
        <v>39.78107</v>
      </c>
      <c r="AO5997">
        <v>-120.9038</v>
      </c>
      <c r="AP5997" t="s">
        <v>2</v>
      </c>
      <c r="AQ5997" t="s">
        <v>1</v>
      </c>
      <c r="AR5997" t="s">
        <v>18150</v>
      </c>
      <c r="AS5997" t="s">
        <v>22602</v>
      </c>
      <c r="AT5997" t="s">
        <v>22602</v>
      </c>
      <c r="AU5997" t="s">
        <v>5540</v>
      </c>
      <c r="AV5997" t="s">
        <v>5540</v>
      </c>
      <c r="AW5997" t="s">
        <v>7457</v>
      </c>
      <c r="AX5997" t="s">
        <v>2</v>
      </c>
      <c r="AY5997" t="s">
        <v>2</v>
      </c>
      <c r="AZ5997" t="s">
        <v>7457</v>
      </c>
      <c r="BA5997" t="s">
        <v>2</v>
      </c>
      <c r="BB5997" t="s">
        <v>2</v>
      </c>
      <c r="BC5997" t="s">
        <v>2</v>
      </c>
      <c r="BD5997" t="s">
        <v>2</v>
      </c>
      <c r="BE5997" t="s">
        <v>2</v>
      </c>
      <c r="BF5997" t="s">
        <v>2</v>
      </c>
    </row>
    <row r="5998" spans="1:58" x14ac:dyDescent="0.25">
      <c r="A5998">
        <v>17232</v>
      </c>
      <c r="B5998" t="s">
        <v>2</v>
      </c>
      <c r="C5998" t="s">
        <v>7458</v>
      </c>
      <c r="D5998" t="s">
        <v>7458</v>
      </c>
      <c r="E5998" t="s">
        <v>16363</v>
      </c>
      <c r="F5998" t="s">
        <v>5540</v>
      </c>
      <c r="G5998" t="s">
        <v>5541</v>
      </c>
      <c r="H5998" t="s">
        <v>6975</v>
      </c>
      <c r="I5998" t="s">
        <v>16332</v>
      </c>
      <c r="J5998" t="s">
        <v>7457</v>
      </c>
      <c r="K5998" t="s">
        <v>7458</v>
      </c>
      <c r="L5998" t="s">
        <v>2</v>
      </c>
      <c r="M5998" t="s">
        <v>2</v>
      </c>
      <c r="N5998" t="s">
        <v>2</v>
      </c>
      <c r="O5998" t="s">
        <v>2</v>
      </c>
      <c r="U5998" t="s">
        <v>7458</v>
      </c>
      <c r="Z5998" s="4"/>
      <c r="AA5998" t="str">
        <f t="shared" si="465"/>
        <v>x</v>
      </c>
      <c r="AB5998">
        <f t="shared" si="466"/>
        <v>10</v>
      </c>
      <c r="AC5998" t="str">
        <f t="shared" si="467"/>
        <v/>
      </c>
      <c r="AD5998" t="str">
        <f t="shared" si="468"/>
        <v/>
      </c>
      <c r="AE5998" t="str">
        <f t="shared" si="469"/>
        <v/>
      </c>
      <c r="AF5998" t="s">
        <v>17472</v>
      </c>
      <c r="AG5998">
        <v>6</v>
      </c>
      <c r="AH5998" t="s">
        <v>18120</v>
      </c>
      <c r="AI5998">
        <v>1061.30187</v>
      </c>
      <c r="AJ5998">
        <v>300.91921000000002</v>
      </c>
      <c r="AK5998">
        <v>1367</v>
      </c>
      <c r="AL5998">
        <v>2653</v>
      </c>
      <c r="AM5998">
        <v>1286</v>
      </c>
      <c r="AN5998">
        <v>39.60895</v>
      </c>
      <c r="AO5998">
        <v>-120.1502</v>
      </c>
      <c r="AP5998" t="s">
        <v>2</v>
      </c>
      <c r="AQ5998" t="s">
        <v>1</v>
      </c>
      <c r="AR5998" t="s">
        <v>18150</v>
      </c>
      <c r="AS5998" t="s">
        <v>22602</v>
      </c>
      <c r="AT5998" t="s">
        <v>22602</v>
      </c>
      <c r="AU5998" t="s">
        <v>5540</v>
      </c>
      <c r="AV5998" t="s">
        <v>5540</v>
      </c>
      <c r="AW5998" t="s">
        <v>7458</v>
      </c>
      <c r="AX5998" t="s">
        <v>2</v>
      </c>
      <c r="AY5998" t="s">
        <v>2</v>
      </c>
      <c r="AZ5998" t="s">
        <v>7458</v>
      </c>
      <c r="BA5998" t="s">
        <v>2</v>
      </c>
      <c r="BB5998" t="s">
        <v>2</v>
      </c>
      <c r="BC5998" t="s">
        <v>2</v>
      </c>
      <c r="BD5998" t="s">
        <v>2</v>
      </c>
      <c r="BE5998" t="s">
        <v>2</v>
      </c>
      <c r="BF5998" t="s">
        <v>2</v>
      </c>
    </row>
    <row r="5999" spans="1:58" x14ac:dyDescent="0.25">
      <c r="A5999">
        <v>17234</v>
      </c>
      <c r="B5999" t="s">
        <v>2</v>
      </c>
      <c r="C5999" t="s">
        <v>7459</v>
      </c>
      <c r="D5999" t="s">
        <v>7459</v>
      </c>
      <c r="E5999" t="s">
        <v>16364</v>
      </c>
      <c r="F5999" t="s">
        <v>5540</v>
      </c>
      <c r="G5999" t="s">
        <v>5541</v>
      </c>
      <c r="H5999" t="s">
        <v>6975</v>
      </c>
      <c r="I5999" t="s">
        <v>16332</v>
      </c>
      <c r="J5999" t="s">
        <v>7457</v>
      </c>
      <c r="K5999" t="s">
        <v>7459</v>
      </c>
      <c r="L5999" t="s">
        <v>2</v>
      </c>
      <c r="M5999" t="s">
        <v>2</v>
      </c>
      <c r="N5999" t="s">
        <v>2</v>
      </c>
      <c r="O5999" t="s">
        <v>2</v>
      </c>
      <c r="U5999" t="s">
        <v>7459</v>
      </c>
      <c r="Z5999" s="4"/>
      <c r="AA5999" t="str">
        <f t="shared" si="465"/>
        <v>x</v>
      </c>
      <c r="AB5999">
        <f t="shared" si="466"/>
        <v>10</v>
      </c>
      <c r="AC5999" t="str">
        <f t="shared" si="467"/>
        <v/>
      </c>
      <c r="AD5999" t="str">
        <f t="shared" si="468"/>
        <v/>
      </c>
      <c r="AE5999" t="str">
        <f t="shared" si="469"/>
        <v/>
      </c>
      <c r="AF5999" t="s">
        <v>17472</v>
      </c>
      <c r="AG5999">
        <v>6</v>
      </c>
      <c r="AH5999" t="s">
        <v>18120</v>
      </c>
      <c r="AI5999">
        <v>3337.2945199999999</v>
      </c>
      <c r="AJ5999">
        <v>421.34129999999999</v>
      </c>
      <c r="AK5999">
        <v>69</v>
      </c>
      <c r="AL5999">
        <v>2531</v>
      </c>
      <c r="AM5999">
        <v>2462</v>
      </c>
      <c r="AN5999">
        <v>39.59299</v>
      </c>
      <c r="AO5999">
        <v>-120.94280000000001</v>
      </c>
      <c r="AP5999" t="s">
        <v>2</v>
      </c>
      <c r="AQ5999" t="s">
        <v>1</v>
      </c>
      <c r="AR5999" t="s">
        <v>18150</v>
      </c>
      <c r="AS5999" t="s">
        <v>22602</v>
      </c>
      <c r="AT5999" t="s">
        <v>22602</v>
      </c>
      <c r="AU5999" t="s">
        <v>5540</v>
      </c>
      <c r="AV5999" t="s">
        <v>5540</v>
      </c>
      <c r="AW5999" t="s">
        <v>7459</v>
      </c>
      <c r="AX5999" t="s">
        <v>2</v>
      </c>
      <c r="AY5999" t="s">
        <v>2</v>
      </c>
      <c r="AZ5999" t="s">
        <v>7459</v>
      </c>
      <c r="BA5999" t="s">
        <v>2</v>
      </c>
      <c r="BB5999" t="s">
        <v>2</v>
      </c>
      <c r="BC5999" t="s">
        <v>2</v>
      </c>
      <c r="BD5999" t="s">
        <v>2</v>
      </c>
      <c r="BE5999" t="s">
        <v>2</v>
      </c>
      <c r="BF5999" t="s">
        <v>2</v>
      </c>
    </row>
    <row r="6000" spans="1:58" x14ac:dyDescent="0.25">
      <c r="A6000">
        <v>20794</v>
      </c>
      <c r="B6000" t="s">
        <v>2</v>
      </c>
      <c r="C6000" t="s">
        <v>6603</v>
      </c>
      <c r="D6000" t="s">
        <v>16365</v>
      </c>
      <c r="E6000" t="s">
        <v>16366</v>
      </c>
      <c r="F6000" t="s">
        <v>5540</v>
      </c>
      <c r="G6000" t="s">
        <v>5541</v>
      </c>
      <c r="H6000" t="s">
        <v>6975</v>
      </c>
      <c r="I6000" t="s">
        <v>16332</v>
      </c>
      <c r="J6000" t="s">
        <v>7457</v>
      </c>
      <c r="K6000" t="s">
        <v>16365</v>
      </c>
      <c r="L6000" t="s">
        <v>2</v>
      </c>
      <c r="M6000" t="s">
        <v>2</v>
      </c>
      <c r="N6000" t="s">
        <v>2</v>
      </c>
      <c r="O6000" t="s">
        <v>2</v>
      </c>
      <c r="U6000" t="s">
        <v>16365</v>
      </c>
      <c r="Z6000" s="4"/>
      <c r="AA6000" t="str">
        <f t="shared" si="465"/>
        <v>x</v>
      </c>
      <c r="AB6000">
        <f t="shared" si="466"/>
        <v>10</v>
      </c>
      <c r="AC6000" t="str">
        <f t="shared" si="467"/>
        <v/>
      </c>
      <c r="AD6000" t="str">
        <f t="shared" si="468"/>
        <v/>
      </c>
      <c r="AE6000" t="str">
        <f t="shared" si="469"/>
        <v/>
      </c>
      <c r="AF6000" t="s">
        <v>17472</v>
      </c>
      <c r="AG6000">
        <v>6</v>
      </c>
      <c r="AH6000" t="s">
        <v>18114</v>
      </c>
      <c r="AI6000">
        <v>1063.1480799999999</v>
      </c>
      <c r="AJ6000">
        <v>340.89976999999999</v>
      </c>
      <c r="AK6000">
        <v>1136</v>
      </c>
      <c r="AL6000">
        <v>2448</v>
      </c>
      <c r="AM6000">
        <v>1312</v>
      </c>
      <c r="AN6000">
        <v>40.142180000000003</v>
      </c>
      <c r="AO6000">
        <v>-120.426</v>
      </c>
      <c r="AP6000" t="s">
        <v>2</v>
      </c>
      <c r="AQ6000" t="s">
        <v>1</v>
      </c>
      <c r="AR6000" t="s">
        <v>18150</v>
      </c>
      <c r="AS6000" t="s">
        <v>22602</v>
      </c>
      <c r="AT6000" t="s">
        <v>22602</v>
      </c>
      <c r="AU6000" t="s">
        <v>5540</v>
      </c>
      <c r="AV6000" t="s">
        <v>5540</v>
      </c>
      <c r="AW6000" t="s">
        <v>6603</v>
      </c>
      <c r="AX6000" t="s">
        <v>2</v>
      </c>
      <c r="AY6000" t="s">
        <v>2</v>
      </c>
      <c r="AZ6000" t="s">
        <v>6603</v>
      </c>
      <c r="BA6000" t="s">
        <v>2</v>
      </c>
      <c r="BB6000" t="s">
        <v>2</v>
      </c>
      <c r="BC6000" t="s">
        <v>2</v>
      </c>
      <c r="BD6000" t="s">
        <v>2</v>
      </c>
      <c r="BE6000" t="s">
        <v>26048</v>
      </c>
      <c r="BF6000" t="s">
        <v>2</v>
      </c>
    </row>
    <row r="6001" spans="1:58" x14ac:dyDescent="0.25">
      <c r="A6001">
        <v>17235</v>
      </c>
      <c r="B6001" t="s">
        <v>2</v>
      </c>
      <c r="C6001" t="s">
        <v>7460</v>
      </c>
      <c r="D6001" t="s">
        <v>7460</v>
      </c>
      <c r="E6001" t="s">
        <v>16367</v>
      </c>
      <c r="F6001" t="s">
        <v>5540</v>
      </c>
      <c r="G6001" t="s">
        <v>5541</v>
      </c>
      <c r="H6001" t="s">
        <v>6975</v>
      </c>
      <c r="I6001" t="s">
        <v>16332</v>
      </c>
      <c r="J6001" t="s">
        <v>7457</v>
      </c>
      <c r="K6001" t="s">
        <v>7460</v>
      </c>
      <c r="L6001" t="s">
        <v>2</v>
      </c>
      <c r="M6001" t="s">
        <v>2</v>
      </c>
      <c r="N6001" t="s">
        <v>2</v>
      </c>
      <c r="O6001" t="s">
        <v>2</v>
      </c>
      <c r="U6001" t="s">
        <v>7460</v>
      </c>
      <c r="Z6001" s="4"/>
      <c r="AA6001" t="str">
        <f t="shared" si="465"/>
        <v>x</v>
      </c>
      <c r="AB6001">
        <f t="shared" si="466"/>
        <v>10</v>
      </c>
      <c r="AC6001" t="str">
        <f t="shared" si="467"/>
        <v/>
      </c>
      <c r="AD6001" t="str">
        <f t="shared" si="468"/>
        <v/>
      </c>
      <c r="AE6001" t="str">
        <f t="shared" si="469"/>
        <v/>
      </c>
      <c r="AF6001" t="s">
        <v>17472</v>
      </c>
      <c r="AG6001">
        <v>6</v>
      </c>
      <c r="AH6001" t="s">
        <v>18120</v>
      </c>
      <c r="AI6001">
        <v>2098.7858200000001</v>
      </c>
      <c r="AJ6001">
        <v>393.5711</v>
      </c>
      <c r="AK6001">
        <v>911</v>
      </c>
      <c r="AL6001">
        <v>2523</v>
      </c>
      <c r="AM6001">
        <v>1612</v>
      </c>
      <c r="AN6001">
        <v>40.038440000000001</v>
      </c>
      <c r="AO6001">
        <v>-120.6627</v>
      </c>
      <c r="AP6001" t="s">
        <v>2</v>
      </c>
      <c r="AQ6001" t="s">
        <v>1</v>
      </c>
      <c r="AR6001" t="s">
        <v>18150</v>
      </c>
      <c r="AS6001" t="s">
        <v>22602</v>
      </c>
      <c r="AT6001" t="s">
        <v>22602</v>
      </c>
      <c r="AU6001" t="s">
        <v>5540</v>
      </c>
      <c r="AV6001" t="s">
        <v>5540</v>
      </c>
      <c r="AW6001" t="s">
        <v>7460</v>
      </c>
      <c r="AX6001" t="s">
        <v>2</v>
      </c>
      <c r="AY6001" t="s">
        <v>2</v>
      </c>
      <c r="AZ6001" t="s">
        <v>7460</v>
      </c>
      <c r="BA6001" t="s">
        <v>2</v>
      </c>
      <c r="BB6001" t="s">
        <v>2</v>
      </c>
      <c r="BC6001" t="s">
        <v>2</v>
      </c>
      <c r="BD6001" t="s">
        <v>2</v>
      </c>
      <c r="BE6001" t="s">
        <v>2</v>
      </c>
      <c r="BF6001" t="s">
        <v>2</v>
      </c>
    </row>
    <row r="6002" spans="1:58" x14ac:dyDescent="0.25">
      <c r="A6002">
        <v>17236</v>
      </c>
      <c r="B6002" t="s">
        <v>2</v>
      </c>
      <c r="C6002" t="s">
        <v>7461</v>
      </c>
      <c r="D6002" t="s">
        <v>7461</v>
      </c>
      <c r="E6002" t="s">
        <v>16368</v>
      </c>
      <c r="F6002" t="s">
        <v>5540</v>
      </c>
      <c r="G6002" t="s">
        <v>5541</v>
      </c>
      <c r="H6002" t="s">
        <v>6975</v>
      </c>
      <c r="I6002" t="s">
        <v>16332</v>
      </c>
      <c r="J6002" t="s">
        <v>7457</v>
      </c>
      <c r="K6002" t="s">
        <v>7461</v>
      </c>
      <c r="L6002" t="s">
        <v>2</v>
      </c>
      <c r="M6002" t="s">
        <v>2</v>
      </c>
      <c r="N6002" t="s">
        <v>2</v>
      </c>
      <c r="O6002" t="s">
        <v>2</v>
      </c>
      <c r="U6002" t="s">
        <v>7461</v>
      </c>
      <c r="Z6002" s="4"/>
      <c r="AA6002" t="str">
        <f t="shared" si="465"/>
        <v>x</v>
      </c>
      <c r="AB6002">
        <f t="shared" si="466"/>
        <v>10</v>
      </c>
      <c r="AC6002" t="str">
        <f t="shared" si="467"/>
        <v/>
      </c>
      <c r="AD6002" t="str">
        <f t="shared" si="468"/>
        <v/>
      </c>
      <c r="AE6002" t="str">
        <f t="shared" si="469"/>
        <v/>
      </c>
      <c r="AF6002" t="s">
        <v>17472</v>
      </c>
      <c r="AG6002">
        <v>6</v>
      </c>
      <c r="AH6002" t="s">
        <v>18120</v>
      </c>
      <c r="AI6002">
        <v>1760.27208</v>
      </c>
      <c r="AJ6002">
        <v>403.61365000000001</v>
      </c>
      <c r="AK6002">
        <v>96</v>
      </c>
      <c r="AL6002">
        <v>2770</v>
      </c>
      <c r="AM6002">
        <v>2674</v>
      </c>
      <c r="AN6002">
        <v>39.362369999999999</v>
      </c>
      <c r="AO6002">
        <v>-120.7118</v>
      </c>
      <c r="AP6002" t="s">
        <v>2</v>
      </c>
      <c r="AQ6002" t="s">
        <v>1</v>
      </c>
      <c r="AR6002" t="s">
        <v>18150</v>
      </c>
      <c r="AS6002" t="s">
        <v>22602</v>
      </c>
      <c r="AT6002" t="s">
        <v>22602</v>
      </c>
      <c r="AU6002" t="s">
        <v>5540</v>
      </c>
      <c r="AV6002" t="s">
        <v>5540</v>
      </c>
      <c r="AW6002" t="s">
        <v>7461</v>
      </c>
      <c r="AX6002" t="s">
        <v>2</v>
      </c>
      <c r="AY6002" t="s">
        <v>2</v>
      </c>
      <c r="AZ6002" t="s">
        <v>7461</v>
      </c>
      <c r="BA6002" t="s">
        <v>2</v>
      </c>
      <c r="BB6002" t="s">
        <v>2</v>
      </c>
      <c r="BC6002" t="s">
        <v>2</v>
      </c>
      <c r="BD6002" t="s">
        <v>2</v>
      </c>
      <c r="BE6002" t="s">
        <v>2</v>
      </c>
      <c r="BF6002" t="s">
        <v>2</v>
      </c>
    </row>
    <row r="6003" spans="1:58" x14ac:dyDescent="0.25">
      <c r="A6003">
        <v>17237</v>
      </c>
      <c r="B6003" t="s">
        <v>2</v>
      </c>
      <c r="C6003" t="s">
        <v>7462</v>
      </c>
      <c r="D6003" t="s">
        <v>7462</v>
      </c>
      <c r="E6003" t="s">
        <v>16369</v>
      </c>
      <c r="F6003" t="s">
        <v>5540</v>
      </c>
      <c r="G6003" t="s">
        <v>5541</v>
      </c>
      <c r="H6003" t="s">
        <v>6975</v>
      </c>
      <c r="I6003" t="s">
        <v>16332</v>
      </c>
      <c r="J6003" t="s">
        <v>7457</v>
      </c>
      <c r="K6003" t="s">
        <v>7462</v>
      </c>
      <c r="L6003" t="s">
        <v>2</v>
      </c>
      <c r="M6003" t="s">
        <v>2</v>
      </c>
      <c r="N6003" t="s">
        <v>2</v>
      </c>
      <c r="O6003" t="s">
        <v>2</v>
      </c>
      <c r="U6003" t="s">
        <v>7462</v>
      </c>
      <c r="Z6003" s="4"/>
      <c r="AA6003" t="str">
        <f t="shared" si="465"/>
        <v>x</v>
      </c>
      <c r="AB6003">
        <f t="shared" si="466"/>
        <v>10</v>
      </c>
      <c r="AC6003" t="str">
        <f t="shared" si="467"/>
        <v/>
      </c>
      <c r="AD6003" t="str">
        <f t="shared" si="468"/>
        <v/>
      </c>
      <c r="AE6003" t="str">
        <f t="shared" si="469"/>
        <v/>
      </c>
      <c r="AF6003" t="s">
        <v>17472</v>
      </c>
      <c r="AG6003">
        <v>6</v>
      </c>
      <c r="AH6003" t="s">
        <v>18120</v>
      </c>
      <c r="AI6003">
        <v>4113.3226400000003</v>
      </c>
      <c r="AJ6003">
        <v>446.79404</v>
      </c>
      <c r="AK6003">
        <v>107</v>
      </c>
      <c r="AL6003">
        <v>2371</v>
      </c>
      <c r="AM6003">
        <v>2264</v>
      </c>
      <c r="AN6003">
        <v>39.940330000000003</v>
      </c>
      <c r="AO6003">
        <v>-121.3775</v>
      </c>
      <c r="AP6003" t="s">
        <v>2</v>
      </c>
      <c r="AQ6003" t="s">
        <v>1</v>
      </c>
      <c r="AR6003" t="s">
        <v>18150</v>
      </c>
      <c r="AS6003" t="s">
        <v>22602</v>
      </c>
      <c r="AT6003" t="s">
        <v>22602</v>
      </c>
      <c r="AU6003" t="s">
        <v>5540</v>
      </c>
      <c r="AV6003" t="s">
        <v>5540</v>
      </c>
      <c r="AW6003" t="s">
        <v>7462</v>
      </c>
      <c r="AX6003" t="s">
        <v>2</v>
      </c>
      <c r="AY6003" t="s">
        <v>2</v>
      </c>
      <c r="AZ6003" t="s">
        <v>7462</v>
      </c>
      <c r="BA6003" t="s">
        <v>2</v>
      </c>
      <c r="BB6003" t="s">
        <v>2</v>
      </c>
      <c r="BC6003" t="s">
        <v>2</v>
      </c>
      <c r="BD6003" t="s">
        <v>2</v>
      </c>
      <c r="BE6003" t="s">
        <v>2</v>
      </c>
      <c r="BF6003" t="s">
        <v>2</v>
      </c>
    </row>
    <row r="6004" spans="1:58" x14ac:dyDescent="0.25">
      <c r="A6004">
        <v>17238</v>
      </c>
      <c r="B6004" t="s">
        <v>2</v>
      </c>
      <c r="C6004" t="s">
        <v>7463</v>
      </c>
      <c r="D6004" t="s">
        <v>7463</v>
      </c>
      <c r="E6004" t="s">
        <v>16370</v>
      </c>
      <c r="F6004" t="s">
        <v>5540</v>
      </c>
      <c r="G6004" t="s">
        <v>5541</v>
      </c>
      <c r="H6004" t="s">
        <v>6975</v>
      </c>
      <c r="I6004" t="s">
        <v>16332</v>
      </c>
      <c r="J6004" t="s">
        <v>7457</v>
      </c>
      <c r="K6004" t="s">
        <v>7463</v>
      </c>
      <c r="L6004" t="s">
        <v>2</v>
      </c>
      <c r="M6004" t="s">
        <v>2</v>
      </c>
      <c r="N6004" t="s">
        <v>2</v>
      </c>
      <c r="O6004" t="s">
        <v>2</v>
      </c>
      <c r="U6004" t="s">
        <v>7463</v>
      </c>
      <c r="Z6004" s="4"/>
      <c r="AA6004" t="str">
        <f t="shared" si="465"/>
        <v>x</v>
      </c>
      <c r="AB6004">
        <f t="shared" si="466"/>
        <v>10</v>
      </c>
      <c r="AC6004" t="str">
        <f t="shared" si="467"/>
        <v/>
      </c>
      <c r="AD6004" t="str">
        <f t="shared" si="468"/>
        <v/>
      </c>
      <c r="AE6004" t="str">
        <f t="shared" si="469"/>
        <v/>
      </c>
      <c r="AF6004" t="s">
        <v>17472</v>
      </c>
      <c r="AG6004">
        <v>6</v>
      </c>
      <c r="AH6004" t="s">
        <v>18120</v>
      </c>
      <c r="AI6004">
        <v>82.958680000000001</v>
      </c>
      <c r="AJ6004">
        <v>41.722709999999999</v>
      </c>
      <c r="AK6004">
        <v>31</v>
      </c>
      <c r="AL6004">
        <v>584</v>
      </c>
      <c r="AM6004">
        <v>553</v>
      </c>
      <c r="AN6004">
        <v>39.21893</v>
      </c>
      <c r="AO6004">
        <v>-121.8129</v>
      </c>
      <c r="AP6004" t="s">
        <v>2</v>
      </c>
      <c r="AQ6004" t="s">
        <v>1</v>
      </c>
      <c r="AR6004" t="s">
        <v>18150</v>
      </c>
      <c r="AS6004" t="s">
        <v>22602</v>
      </c>
      <c r="AT6004" t="s">
        <v>22602</v>
      </c>
      <c r="AU6004" t="s">
        <v>5540</v>
      </c>
      <c r="AV6004" t="s">
        <v>5540</v>
      </c>
      <c r="AW6004" t="s">
        <v>7463</v>
      </c>
      <c r="AX6004" t="s">
        <v>2</v>
      </c>
      <c r="AY6004" t="s">
        <v>2</v>
      </c>
      <c r="AZ6004" t="s">
        <v>7463</v>
      </c>
      <c r="BA6004" t="s">
        <v>2</v>
      </c>
      <c r="BB6004" t="s">
        <v>2</v>
      </c>
      <c r="BC6004" t="s">
        <v>2</v>
      </c>
      <c r="BD6004" t="s">
        <v>2</v>
      </c>
      <c r="BE6004" t="s">
        <v>2</v>
      </c>
      <c r="BF6004" t="s">
        <v>2</v>
      </c>
    </row>
    <row r="6005" spans="1:58" x14ac:dyDescent="0.25">
      <c r="A6005">
        <v>17239</v>
      </c>
      <c r="B6005" t="s">
        <v>2</v>
      </c>
      <c r="C6005" t="s">
        <v>7464</v>
      </c>
      <c r="D6005" t="s">
        <v>7464</v>
      </c>
      <c r="E6005" t="s">
        <v>16371</v>
      </c>
      <c r="F6005" t="s">
        <v>5540</v>
      </c>
      <c r="G6005" t="s">
        <v>5541</v>
      </c>
      <c r="H6005" t="s">
        <v>6975</v>
      </c>
      <c r="I6005" t="s">
        <v>16332</v>
      </c>
      <c r="J6005" t="s">
        <v>7464</v>
      </c>
      <c r="K6005" t="s">
        <v>2</v>
      </c>
      <c r="L6005" t="s">
        <v>2</v>
      </c>
      <c r="M6005" t="s">
        <v>2</v>
      </c>
      <c r="N6005" t="s">
        <v>2</v>
      </c>
      <c r="O6005" t="s">
        <v>2</v>
      </c>
      <c r="T6005" t="s">
        <v>7464</v>
      </c>
      <c r="Z6005" s="4"/>
      <c r="AA6005" t="str">
        <f t="shared" si="465"/>
        <v>x</v>
      </c>
      <c r="AB6005">
        <f t="shared" si="466"/>
        <v>10</v>
      </c>
      <c r="AC6005" t="str">
        <f t="shared" si="467"/>
        <v/>
      </c>
      <c r="AD6005" t="str">
        <f t="shared" si="468"/>
        <v/>
      </c>
      <c r="AE6005" t="str">
        <f t="shared" si="469"/>
        <v/>
      </c>
      <c r="AF6005" t="s">
        <v>17471</v>
      </c>
      <c r="AG6005">
        <v>5</v>
      </c>
      <c r="AH6005" t="s">
        <v>18120</v>
      </c>
      <c r="AI6005">
        <v>7154.7358400000003</v>
      </c>
      <c r="AJ6005">
        <v>545.41159000000005</v>
      </c>
      <c r="AK6005">
        <v>110</v>
      </c>
      <c r="AL6005">
        <v>4386</v>
      </c>
      <c r="AM6005">
        <v>4276</v>
      </c>
      <c r="AN6005">
        <v>36.480420000000002</v>
      </c>
      <c r="AO6005">
        <v>-118.7028</v>
      </c>
      <c r="AP6005" t="s">
        <v>2</v>
      </c>
      <c r="AQ6005" t="s">
        <v>1</v>
      </c>
      <c r="AR6005" t="s">
        <v>18150</v>
      </c>
      <c r="AS6005" t="s">
        <v>22602</v>
      </c>
      <c r="AT6005" t="s">
        <v>22602</v>
      </c>
      <c r="AU6005" t="s">
        <v>5540</v>
      </c>
      <c r="AV6005" t="s">
        <v>5540</v>
      </c>
      <c r="AW6005" t="s">
        <v>7464</v>
      </c>
      <c r="AX6005" t="s">
        <v>2</v>
      </c>
      <c r="AY6005" t="s">
        <v>2</v>
      </c>
      <c r="AZ6005" t="s">
        <v>7464</v>
      </c>
      <c r="BA6005" t="s">
        <v>2</v>
      </c>
      <c r="BB6005" t="s">
        <v>2</v>
      </c>
      <c r="BC6005" t="s">
        <v>2</v>
      </c>
      <c r="BD6005" t="s">
        <v>2</v>
      </c>
      <c r="BE6005" t="s">
        <v>2</v>
      </c>
      <c r="BF6005" t="s">
        <v>2</v>
      </c>
    </row>
    <row r="6006" spans="1:58" x14ac:dyDescent="0.25">
      <c r="A6006">
        <v>17240</v>
      </c>
      <c r="B6006" t="s">
        <v>2</v>
      </c>
      <c r="C6006" t="s">
        <v>7465</v>
      </c>
      <c r="D6006" t="s">
        <v>7465</v>
      </c>
      <c r="E6006" t="s">
        <v>16372</v>
      </c>
      <c r="F6006" t="s">
        <v>5540</v>
      </c>
      <c r="G6006" t="s">
        <v>5541</v>
      </c>
      <c r="H6006" t="s">
        <v>6975</v>
      </c>
      <c r="I6006" t="s">
        <v>16332</v>
      </c>
      <c r="J6006" t="s">
        <v>7464</v>
      </c>
      <c r="K6006" t="s">
        <v>7465</v>
      </c>
      <c r="L6006" t="s">
        <v>2</v>
      </c>
      <c r="M6006" t="s">
        <v>2</v>
      </c>
      <c r="N6006" t="s">
        <v>2</v>
      </c>
      <c r="O6006" t="s">
        <v>2</v>
      </c>
      <c r="U6006" t="s">
        <v>7465</v>
      </c>
      <c r="Z6006" s="4"/>
      <c r="AA6006" t="str">
        <f t="shared" si="465"/>
        <v>x</v>
      </c>
      <c r="AB6006">
        <f t="shared" si="466"/>
        <v>10</v>
      </c>
      <c r="AC6006" t="str">
        <f t="shared" si="467"/>
        <v/>
      </c>
      <c r="AD6006" t="str">
        <f t="shared" si="468"/>
        <v/>
      </c>
      <c r="AE6006" t="str">
        <f t="shared" si="469"/>
        <v/>
      </c>
      <c r="AF6006" t="s">
        <v>17471</v>
      </c>
      <c r="AG6006">
        <v>6</v>
      </c>
      <c r="AH6006" t="s">
        <v>18114</v>
      </c>
      <c r="AI6006">
        <v>1013.28859</v>
      </c>
      <c r="AJ6006">
        <v>205.60297</v>
      </c>
      <c r="AK6006">
        <v>1452</v>
      </c>
      <c r="AL6006">
        <v>4165</v>
      </c>
      <c r="AM6006">
        <v>2713</v>
      </c>
      <c r="AN6006">
        <v>36.493850000000002</v>
      </c>
      <c r="AO6006">
        <v>-118.5008</v>
      </c>
      <c r="AP6006" t="s">
        <v>2</v>
      </c>
      <c r="AQ6006" t="s">
        <v>1</v>
      </c>
      <c r="AR6006" t="s">
        <v>18150</v>
      </c>
      <c r="AS6006" t="s">
        <v>22602</v>
      </c>
      <c r="AT6006" t="s">
        <v>22602</v>
      </c>
      <c r="AU6006" t="s">
        <v>5540</v>
      </c>
      <c r="AV6006" t="s">
        <v>5540</v>
      </c>
      <c r="AW6006" t="s">
        <v>7465</v>
      </c>
      <c r="AX6006" t="s">
        <v>2</v>
      </c>
      <c r="AY6006" t="s">
        <v>2</v>
      </c>
      <c r="AZ6006" t="s">
        <v>7465</v>
      </c>
      <c r="BA6006" t="s">
        <v>2</v>
      </c>
      <c r="BB6006" t="s">
        <v>2</v>
      </c>
      <c r="BC6006" t="s">
        <v>2</v>
      </c>
      <c r="BD6006" t="s">
        <v>2</v>
      </c>
      <c r="BE6006" t="s">
        <v>23876</v>
      </c>
      <c r="BF6006" t="s">
        <v>2</v>
      </c>
    </row>
    <row r="6007" spans="1:58" x14ac:dyDescent="0.25">
      <c r="A6007">
        <v>17241</v>
      </c>
      <c r="B6007" t="s">
        <v>2</v>
      </c>
      <c r="C6007" t="s">
        <v>7466</v>
      </c>
      <c r="D6007" t="s">
        <v>7466</v>
      </c>
      <c r="E6007" t="s">
        <v>16373</v>
      </c>
      <c r="F6007" t="s">
        <v>5540</v>
      </c>
      <c r="G6007" t="s">
        <v>5541</v>
      </c>
      <c r="H6007" t="s">
        <v>6975</v>
      </c>
      <c r="I6007" t="s">
        <v>16332</v>
      </c>
      <c r="J6007" t="s">
        <v>7464</v>
      </c>
      <c r="K6007" t="s">
        <v>7465</v>
      </c>
      <c r="L6007" t="s">
        <v>7466</v>
      </c>
      <c r="M6007" t="s">
        <v>2</v>
      </c>
      <c r="N6007" t="s">
        <v>2</v>
      </c>
      <c r="O6007" t="s">
        <v>2</v>
      </c>
      <c r="V6007" t="s">
        <v>7466</v>
      </c>
      <c r="Z6007" s="4"/>
      <c r="AA6007" t="str">
        <f t="shared" si="465"/>
        <v>x</v>
      </c>
      <c r="AB6007">
        <f t="shared" si="466"/>
        <v>10</v>
      </c>
      <c r="AC6007" t="str">
        <f t="shared" si="467"/>
        <v/>
      </c>
      <c r="AD6007" t="str">
        <f t="shared" si="468"/>
        <v/>
      </c>
      <c r="AE6007" t="str">
        <f t="shared" si="469"/>
        <v/>
      </c>
      <c r="AF6007" t="s">
        <v>17472</v>
      </c>
      <c r="AG6007">
        <v>7</v>
      </c>
      <c r="AH6007" t="s">
        <v>18112</v>
      </c>
      <c r="AI6007">
        <v>176.95501999999999</v>
      </c>
      <c r="AJ6007">
        <v>81.628299999999996</v>
      </c>
      <c r="AK6007">
        <v>1692</v>
      </c>
      <c r="AL6007">
        <v>4129</v>
      </c>
      <c r="AM6007">
        <v>2437</v>
      </c>
      <c r="AN6007">
        <v>36.627459999999999</v>
      </c>
      <c r="AO6007">
        <v>-118.5243</v>
      </c>
      <c r="AP6007" t="s">
        <v>2</v>
      </c>
      <c r="AQ6007" t="s">
        <v>1</v>
      </c>
      <c r="AR6007" t="s">
        <v>18150</v>
      </c>
      <c r="AS6007" t="s">
        <v>22602</v>
      </c>
      <c r="AT6007" t="s">
        <v>22602</v>
      </c>
      <c r="AU6007" t="s">
        <v>5540</v>
      </c>
      <c r="AV6007" t="s">
        <v>5540</v>
      </c>
      <c r="AW6007" t="s">
        <v>7466</v>
      </c>
      <c r="AX6007" t="s">
        <v>2</v>
      </c>
      <c r="AY6007" t="s">
        <v>2</v>
      </c>
      <c r="AZ6007" t="s">
        <v>7466</v>
      </c>
      <c r="BA6007" t="s">
        <v>2</v>
      </c>
      <c r="BB6007" t="s">
        <v>2</v>
      </c>
      <c r="BC6007" t="s">
        <v>2</v>
      </c>
      <c r="BD6007" t="s">
        <v>2</v>
      </c>
      <c r="BE6007" t="s">
        <v>2</v>
      </c>
      <c r="BF6007" t="s">
        <v>2</v>
      </c>
    </row>
    <row r="6008" spans="1:58" x14ac:dyDescent="0.25">
      <c r="A6008">
        <v>19589</v>
      </c>
      <c r="B6008" t="s">
        <v>2</v>
      </c>
      <c r="C6008" t="s">
        <v>14862</v>
      </c>
      <c r="D6008" t="s">
        <v>14862</v>
      </c>
      <c r="E6008" t="s">
        <v>16374</v>
      </c>
      <c r="F6008" t="s">
        <v>5540</v>
      </c>
      <c r="G6008" t="s">
        <v>5541</v>
      </c>
      <c r="H6008" t="s">
        <v>6975</v>
      </c>
      <c r="I6008" t="s">
        <v>16332</v>
      </c>
      <c r="J6008" t="s">
        <v>7464</v>
      </c>
      <c r="K6008" t="s">
        <v>7465</v>
      </c>
      <c r="L6008" t="s">
        <v>14862</v>
      </c>
      <c r="M6008" t="s">
        <v>2</v>
      </c>
      <c r="N6008" t="s">
        <v>2</v>
      </c>
      <c r="O6008" t="s">
        <v>2</v>
      </c>
      <c r="V6008" t="s">
        <v>14862</v>
      </c>
      <c r="Z6008" s="4"/>
      <c r="AA6008" t="str">
        <f t="shared" si="465"/>
        <v>x</v>
      </c>
      <c r="AB6008">
        <f t="shared" si="466"/>
        <v>10</v>
      </c>
      <c r="AC6008" t="str">
        <f t="shared" si="467"/>
        <v/>
      </c>
      <c r="AD6008" t="str">
        <f t="shared" si="468"/>
        <v/>
      </c>
      <c r="AE6008" t="str">
        <f t="shared" si="469"/>
        <v/>
      </c>
      <c r="AF6008" t="s">
        <v>17472</v>
      </c>
      <c r="AG6008">
        <v>7</v>
      </c>
      <c r="AH6008" t="s">
        <v>20156</v>
      </c>
      <c r="AI6008">
        <v>535.16260999999997</v>
      </c>
      <c r="AJ6008">
        <v>140.73335</v>
      </c>
      <c r="AK6008">
        <v>1452</v>
      </c>
      <c r="AL6008">
        <v>3732</v>
      </c>
      <c r="AM6008">
        <v>2280</v>
      </c>
      <c r="AN6008">
        <v>36.371229999999997</v>
      </c>
      <c r="AO6008">
        <v>-118.4956</v>
      </c>
      <c r="AP6008" t="s">
        <v>2</v>
      </c>
      <c r="AQ6008" t="s">
        <v>1</v>
      </c>
      <c r="AR6008" t="s">
        <v>18150</v>
      </c>
      <c r="AS6008" t="s">
        <v>22602</v>
      </c>
      <c r="AT6008" t="s">
        <v>22602</v>
      </c>
      <c r="AU6008" t="s">
        <v>5540</v>
      </c>
      <c r="AV6008" t="s">
        <v>5540</v>
      </c>
      <c r="AW6008" t="s">
        <v>14862</v>
      </c>
      <c r="AX6008" t="s">
        <v>2</v>
      </c>
      <c r="AY6008" t="s">
        <v>2</v>
      </c>
      <c r="AZ6008" t="s">
        <v>2</v>
      </c>
      <c r="BA6008" t="s">
        <v>2</v>
      </c>
      <c r="BB6008" t="s">
        <v>2</v>
      </c>
      <c r="BC6008" t="s">
        <v>2</v>
      </c>
      <c r="BD6008" t="s">
        <v>2</v>
      </c>
      <c r="BE6008" t="s">
        <v>2</v>
      </c>
      <c r="BF6008" t="s">
        <v>2</v>
      </c>
    </row>
    <row r="6009" spans="1:58" x14ac:dyDescent="0.25">
      <c r="A6009">
        <v>17242</v>
      </c>
      <c r="B6009" t="s">
        <v>2</v>
      </c>
      <c r="C6009" t="s">
        <v>7467</v>
      </c>
      <c r="D6009" t="s">
        <v>7467</v>
      </c>
      <c r="E6009" t="s">
        <v>16375</v>
      </c>
      <c r="F6009" t="s">
        <v>5540</v>
      </c>
      <c r="G6009" t="s">
        <v>5541</v>
      </c>
      <c r="H6009" t="s">
        <v>6975</v>
      </c>
      <c r="I6009" t="s">
        <v>16332</v>
      </c>
      <c r="J6009" t="s">
        <v>7464</v>
      </c>
      <c r="K6009" t="s">
        <v>7465</v>
      </c>
      <c r="L6009" t="s">
        <v>7467</v>
      </c>
      <c r="M6009" t="s">
        <v>2</v>
      </c>
      <c r="N6009" t="s">
        <v>2</v>
      </c>
      <c r="O6009" t="s">
        <v>2</v>
      </c>
      <c r="V6009" t="s">
        <v>7467</v>
      </c>
      <c r="Z6009" s="4"/>
      <c r="AA6009" t="str">
        <f t="shared" si="465"/>
        <v>x</v>
      </c>
      <c r="AB6009">
        <f t="shared" si="466"/>
        <v>10</v>
      </c>
      <c r="AC6009" t="str">
        <f t="shared" si="467"/>
        <v/>
      </c>
      <c r="AD6009" t="str">
        <f t="shared" si="468"/>
        <v/>
      </c>
      <c r="AE6009" t="str">
        <f t="shared" si="469"/>
        <v/>
      </c>
      <c r="AF6009" t="s">
        <v>17472</v>
      </c>
      <c r="AG6009">
        <v>7</v>
      </c>
      <c r="AH6009" t="s">
        <v>18459</v>
      </c>
      <c r="AI6009">
        <v>150.46176</v>
      </c>
      <c r="AJ6009">
        <v>54.43618</v>
      </c>
      <c r="AK6009">
        <v>2054</v>
      </c>
      <c r="AL6009">
        <v>4165</v>
      </c>
      <c r="AM6009">
        <v>2111</v>
      </c>
      <c r="AN6009">
        <v>36.528370000000002</v>
      </c>
      <c r="AO6009">
        <v>-118.46469999999999</v>
      </c>
      <c r="AP6009" t="s">
        <v>2</v>
      </c>
      <c r="AQ6009" t="s">
        <v>1</v>
      </c>
      <c r="AR6009" t="s">
        <v>18150</v>
      </c>
      <c r="AS6009" t="s">
        <v>22602</v>
      </c>
      <c r="AT6009" t="s">
        <v>22602</v>
      </c>
      <c r="AU6009" t="s">
        <v>5540</v>
      </c>
      <c r="AV6009" t="s">
        <v>5540</v>
      </c>
      <c r="AW6009" t="s">
        <v>7467</v>
      </c>
      <c r="AX6009" t="s">
        <v>2</v>
      </c>
      <c r="AY6009" t="s">
        <v>2</v>
      </c>
      <c r="AZ6009" t="s">
        <v>7467</v>
      </c>
      <c r="BA6009" t="s">
        <v>2</v>
      </c>
      <c r="BB6009" t="s">
        <v>2</v>
      </c>
      <c r="BC6009" t="s">
        <v>2</v>
      </c>
      <c r="BD6009" t="s">
        <v>2</v>
      </c>
      <c r="BE6009" t="s">
        <v>2</v>
      </c>
      <c r="BF6009" t="s">
        <v>2</v>
      </c>
    </row>
    <row r="6010" spans="1:58" x14ac:dyDescent="0.25">
      <c r="A6010">
        <v>17243</v>
      </c>
      <c r="B6010" t="s">
        <v>2</v>
      </c>
      <c r="C6010" t="s">
        <v>7468</v>
      </c>
      <c r="D6010" t="s">
        <v>7468</v>
      </c>
      <c r="E6010" t="s">
        <v>16376</v>
      </c>
      <c r="F6010" t="s">
        <v>5540</v>
      </c>
      <c r="G6010" t="s">
        <v>5541</v>
      </c>
      <c r="H6010" t="s">
        <v>6975</v>
      </c>
      <c r="I6010" t="s">
        <v>16332</v>
      </c>
      <c r="J6010" t="s">
        <v>7464</v>
      </c>
      <c r="K6010" t="s">
        <v>7465</v>
      </c>
      <c r="L6010" t="s">
        <v>7468</v>
      </c>
      <c r="M6010" t="s">
        <v>2</v>
      </c>
      <c r="N6010" t="s">
        <v>2</v>
      </c>
      <c r="O6010" t="s">
        <v>2</v>
      </c>
      <c r="V6010" t="s">
        <v>7468</v>
      </c>
      <c r="Z6010" s="4"/>
      <c r="AA6010" t="str">
        <f t="shared" si="465"/>
        <v>x</v>
      </c>
      <c r="AB6010">
        <f t="shared" si="466"/>
        <v>10</v>
      </c>
      <c r="AC6010" t="str">
        <f t="shared" si="467"/>
        <v/>
      </c>
      <c r="AD6010" t="str">
        <f t="shared" si="468"/>
        <v/>
      </c>
      <c r="AE6010" t="str">
        <f t="shared" si="469"/>
        <v/>
      </c>
      <c r="AF6010" t="s">
        <v>17472</v>
      </c>
      <c r="AG6010">
        <v>7</v>
      </c>
      <c r="AH6010" t="s">
        <v>18112</v>
      </c>
      <c r="AI6010">
        <v>150.70920000000001</v>
      </c>
      <c r="AJ6010">
        <v>50.648739999999997</v>
      </c>
      <c r="AK6010">
        <v>1489</v>
      </c>
      <c r="AL6010">
        <v>4024</v>
      </c>
      <c r="AM6010">
        <v>2535</v>
      </c>
      <c r="AN6010">
        <v>36.736220000000003</v>
      </c>
      <c r="AO6010">
        <v>-118.52760000000001</v>
      </c>
      <c r="AP6010" t="s">
        <v>2</v>
      </c>
      <c r="AQ6010" t="s">
        <v>1</v>
      </c>
      <c r="AR6010" t="s">
        <v>18150</v>
      </c>
      <c r="AS6010" t="s">
        <v>22602</v>
      </c>
      <c r="AT6010" t="s">
        <v>22602</v>
      </c>
      <c r="AU6010" t="s">
        <v>5540</v>
      </c>
      <c r="AV6010" t="s">
        <v>5540</v>
      </c>
      <c r="AW6010" t="s">
        <v>7468</v>
      </c>
      <c r="AX6010" t="s">
        <v>2</v>
      </c>
      <c r="AY6010" t="s">
        <v>2</v>
      </c>
      <c r="AZ6010" t="s">
        <v>7468</v>
      </c>
      <c r="BA6010" t="s">
        <v>2</v>
      </c>
      <c r="BB6010" t="s">
        <v>2</v>
      </c>
      <c r="BC6010" t="s">
        <v>2</v>
      </c>
      <c r="BD6010" t="s">
        <v>2</v>
      </c>
      <c r="BE6010" t="s">
        <v>2</v>
      </c>
      <c r="BF6010" t="s">
        <v>2</v>
      </c>
    </row>
    <row r="6011" spans="1:58" x14ac:dyDescent="0.25">
      <c r="A6011">
        <v>17244</v>
      </c>
      <c r="B6011" t="s">
        <v>2</v>
      </c>
      <c r="C6011" t="s">
        <v>7469</v>
      </c>
      <c r="D6011" t="s">
        <v>7469</v>
      </c>
      <c r="E6011" t="s">
        <v>16377</v>
      </c>
      <c r="F6011" t="s">
        <v>5540</v>
      </c>
      <c r="G6011" t="s">
        <v>5541</v>
      </c>
      <c r="H6011" t="s">
        <v>6975</v>
      </c>
      <c r="I6011" t="s">
        <v>16332</v>
      </c>
      <c r="J6011" t="s">
        <v>7464</v>
      </c>
      <c r="K6011" t="s">
        <v>7469</v>
      </c>
      <c r="L6011" t="s">
        <v>2</v>
      </c>
      <c r="M6011" t="s">
        <v>2</v>
      </c>
      <c r="N6011" t="s">
        <v>2</v>
      </c>
      <c r="O6011" t="s">
        <v>2</v>
      </c>
      <c r="U6011" t="s">
        <v>7469</v>
      </c>
      <c r="Z6011" s="4"/>
      <c r="AA6011" t="str">
        <f t="shared" si="465"/>
        <v>x</v>
      </c>
      <c r="AB6011">
        <f t="shared" si="466"/>
        <v>10</v>
      </c>
      <c r="AC6011" t="str">
        <f t="shared" si="467"/>
        <v/>
      </c>
      <c r="AD6011" t="str">
        <f t="shared" si="468"/>
        <v/>
      </c>
      <c r="AE6011" t="str">
        <f t="shared" si="469"/>
        <v/>
      </c>
      <c r="AF6011" t="s">
        <v>17471</v>
      </c>
      <c r="AG6011">
        <v>6</v>
      </c>
      <c r="AH6011" t="s">
        <v>18459</v>
      </c>
      <c r="AI6011">
        <v>1258.41095</v>
      </c>
      <c r="AJ6011">
        <v>181.19055</v>
      </c>
      <c r="AK6011">
        <v>1087</v>
      </c>
      <c r="AL6011">
        <v>4386</v>
      </c>
      <c r="AM6011">
        <v>3299</v>
      </c>
      <c r="AN6011">
        <v>36.56991</v>
      </c>
      <c r="AO6011">
        <v>-118.25709999999999</v>
      </c>
      <c r="AP6011" t="s">
        <v>2</v>
      </c>
      <c r="AQ6011" t="s">
        <v>1</v>
      </c>
      <c r="AR6011" t="s">
        <v>18150</v>
      </c>
      <c r="AS6011" t="s">
        <v>22602</v>
      </c>
      <c r="AT6011" t="s">
        <v>22602</v>
      </c>
      <c r="AU6011" t="s">
        <v>5540</v>
      </c>
      <c r="AV6011" t="s">
        <v>5540</v>
      </c>
      <c r="AW6011" t="s">
        <v>7469</v>
      </c>
      <c r="AX6011" t="s">
        <v>23874</v>
      </c>
      <c r="AY6011" t="s">
        <v>2</v>
      </c>
      <c r="AZ6011" t="s">
        <v>32646</v>
      </c>
      <c r="BA6011" t="s">
        <v>23871</v>
      </c>
      <c r="BB6011" t="s">
        <v>23872</v>
      </c>
      <c r="BC6011" t="s">
        <v>23871</v>
      </c>
      <c r="BD6011" t="s">
        <v>23873</v>
      </c>
      <c r="BE6011" t="s">
        <v>23875</v>
      </c>
      <c r="BF6011" t="s">
        <v>2</v>
      </c>
    </row>
    <row r="6012" spans="1:58" x14ac:dyDescent="0.25">
      <c r="A6012">
        <v>17245</v>
      </c>
      <c r="B6012" t="s">
        <v>2</v>
      </c>
      <c r="C6012" t="s">
        <v>7470</v>
      </c>
      <c r="D6012" t="s">
        <v>7470</v>
      </c>
      <c r="E6012" t="s">
        <v>16378</v>
      </c>
      <c r="F6012" t="s">
        <v>5540</v>
      </c>
      <c r="G6012" t="s">
        <v>5541</v>
      </c>
      <c r="H6012" t="s">
        <v>6975</v>
      </c>
      <c r="I6012" t="s">
        <v>16332</v>
      </c>
      <c r="J6012" t="s">
        <v>7464</v>
      </c>
      <c r="K6012" t="s">
        <v>7469</v>
      </c>
      <c r="L6012" t="s">
        <v>7470</v>
      </c>
      <c r="M6012" t="s">
        <v>2</v>
      </c>
      <c r="N6012" t="s">
        <v>2</v>
      </c>
      <c r="O6012" t="s">
        <v>2</v>
      </c>
      <c r="V6012" t="s">
        <v>7470</v>
      </c>
      <c r="Z6012" s="4"/>
      <c r="AA6012" t="str">
        <f t="shared" si="465"/>
        <v>x</v>
      </c>
      <c r="AB6012">
        <f t="shared" si="466"/>
        <v>10</v>
      </c>
      <c r="AC6012" t="str">
        <f t="shared" si="467"/>
        <v/>
      </c>
      <c r="AD6012" t="str">
        <f t="shared" si="468"/>
        <v/>
      </c>
      <c r="AE6012" t="str">
        <f t="shared" si="469"/>
        <v/>
      </c>
      <c r="AF6012" t="s">
        <v>17472</v>
      </c>
      <c r="AG6012">
        <v>7</v>
      </c>
      <c r="AH6012" t="s">
        <v>18114</v>
      </c>
      <c r="AI6012">
        <v>99.055239999999998</v>
      </c>
      <c r="AJ6012">
        <v>50.916919999999998</v>
      </c>
      <c r="AK6012">
        <v>2574</v>
      </c>
      <c r="AL6012">
        <v>4178</v>
      </c>
      <c r="AM6012">
        <v>1604</v>
      </c>
      <c r="AN6012">
        <v>36.691450000000003</v>
      </c>
      <c r="AO6012">
        <v>-118.4075</v>
      </c>
      <c r="AP6012" t="s">
        <v>2</v>
      </c>
      <c r="AQ6012" t="s">
        <v>1</v>
      </c>
      <c r="AR6012" t="s">
        <v>18150</v>
      </c>
      <c r="AS6012" t="s">
        <v>22602</v>
      </c>
      <c r="AT6012" t="s">
        <v>22602</v>
      </c>
      <c r="AU6012" t="s">
        <v>5540</v>
      </c>
      <c r="AV6012" t="s">
        <v>5540</v>
      </c>
      <c r="AW6012" t="s">
        <v>7470</v>
      </c>
      <c r="AX6012" t="s">
        <v>2</v>
      </c>
      <c r="AY6012" t="s">
        <v>2</v>
      </c>
      <c r="AZ6012" t="s">
        <v>7470</v>
      </c>
      <c r="BA6012" t="s">
        <v>2</v>
      </c>
      <c r="BB6012" t="s">
        <v>2</v>
      </c>
      <c r="BC6012" t="s">
        <v>2</v>
      </c>
      <c r="BD6012" t="s">
        <v>2</v>
      </c>
      <c r="BE6012" t="s">
        <v>2</v>
      </c>
      <c r="BF6012" t="s">
        <v>2</v>
      </c>
    </row>
    <row r="6013" spans="1:58" x14ac:dyDescent="0.25">
      <c r="A6013">
        <v>19590</v>
      </c>
      <c r="B6013" t="s">
        <v>2</v>
      </c>
      <c r="C6013" t="s">
        <v>14863</v>
      </c>
      <c r="D6013" t="s">
        <v>14863</v>
      </c>
      <c r="E6013" t="s">
        <v>16379</v>
      </c>
      <c r="F6013" t="s">
        <v>5540</v>
      </c>
      <c r="G6013" t="s">
        <v>5541</v>
      </c>
      <c r="H6013" t="s">
        <v>6975</v>
      </c>
      <c r="I6013" t="s">
        <v>16332</v>
      </c>
      <c r="J6013" t="s">
        <v>7464</v>
      </c>
      <c r="K6013" t="s">
        <v>7469</v>
      </c>
      <c r="L6013" t="s">
        <v>14863</v>
      </c>
      <c r="M6013" t="s">
        <v>2</v>
      </c>
      <c r="N6013" t="s">
        <v>2</v>
      </c>
      <c r="O6013" t="s">
        <v>2</v>
      </c>
      <c r="V6013" t="s">
        <v>14863</v>
      </c>
      <c r="Z6013" s="4"/>
      <c r="AA6013" t="str">
        <f t="shared" si="465"/>
        <v>x</v>
      </c>
      <c r="AB6013">
        <f t="shared" si="466"/>
        <v>10</v>
      </c>
      <c r="AC6013" t="str">
        <f t="shared" si="467"/>
        <v/>
      </c>
      <c r="AD6013" t="str">
        <f t="shared" si="468"/>
        <v/>
      </c>
      <c r="AE6013" t="str">
        <f t="shared" si="469"/>
        <v/>
      </c>
      <c r="AF6013" t="s">
        <v>17472</v>
      </c>
      <c r="AG6013">
        <v>7</v>
      </c>
      <c r="AH6013" t="s">
        <v>20156</v>
      </c>
      <c r="AI6013">
        <v>1159.35572</v>
      </c>
      <c r="AJ6013">
        <v>178.61841000000001</v>
      </c>
      <c r="AK6013">
        <v>1087</v>
      </c>
      <c r="AL6013">
        <v>4386</v>
      </c>
      <c r="AM6013">
        <v>3299</v>
      </c>
      <c r="AN6013">
        <v>36.559570000000001</v>
      </c>
      <c r="AO6013">
        <v>-118.2443</v>
      </c>
      <c r="AP6013" t="s">
        <v>2</v>
      </c>
      <c r="AQ6013" t="s">
        <v>1</v>
      </c>
      <c r="AR6013" t="s">
        <v>18150</v>
      </c>
      <c r="AS6013" t="s">
        <v>22602</v>
      </c>
      <c r="AT6013" t="s">
        <v>22602</v>
      </c>
      <c r="AU6013" t="s">
        <v>5540</v>
      </c>
      <c r="AV6013" t="s">
        <v>5540</v>
      </c>
      <c r="AW6013" t="s">
        <v>14863</v>
      </c>
      <c r="AX6013" t="s">
        <v>2</v>
      </c>
      <c r="AY6013" t="s">
        <v>2</v>
      </c>
      <c r="AZ6013" t="s">
        <v>2</v>
      </c>
      <c r="BA6013" t="s">
        <v>2</v>
      </c>
      <c r="BB6013" t="s">
        <v>2</v>
      </c>
      <c r="BC6013" t="s">
        <v>2</v>
      </c>
      <c r="BD6013" t="s">
        <v>2</v>
      </c>
      <c r="BE6013" t="s">
        <v>2</v>
      </c>
      <c r="BF6013" t="s">
        <v>2</v>
      </c>
    </row>
    <row r="6014" spans="1:58" x14ac:dyDescent="0.25">
      <c r="A6014">
        <v>17246</v>
      </c>
      <c r="B6014" t="s">
        <v>2</v>
      </c>
      <c r="C6014" t="s">
        <v>7471</v>
      </c>
      <c r="D6014" t="s">
        <v>7471</v>
      </c>
      <c r="E6014" t="s">
        <v>16380</v>
      </c>
      <c r="F6014" t="s">
        <v>5540</v>
      </c>
      <c r="G6014" t="s">
        <v>5541</v>
      </c>
      <c r="H6014" t="s">
        <v>6975</v>
      </c>
      <c r="I6014" t="s">
        <v>16332</v>
      </c>
      <c r="J6014" t="s">
        <v>7464</v>
      </c>
      <c r="K6014" t="s">
        <v>7471</v>
      </c>
      <c r="L6014" t="s">
        <v>2</v>
      </c>
      <c r="M6014" t="s">
        <v>2</v>
      </c>
      <c r="N6014" t="s">
        <v>2</v>
      </c>
      <c r="O6014" t="s">
        <v>2</v>
      </c>
      <c r="U6014" t="s">
        <v>7471</v>
      </c>
      <c r="Z6014" s="4"/>
      <c r="AA6014" t="str">
        <f t="shared" si="465"/>
        <v>x</v>
      </c>
      <c r="AB6014">
        <f t="shared" si="466"/>
        <v>10</v>
      </c>
      <c r="AC6014" t="str">
        <f t="shared" si="467"/>
        <v/>
      </c>
      <c r="AD6014" t="str">
        <f t="shared" si="468"/>
        <v/>
      </c>
      <c r="AE6014" t="str">
        <f t="shared" si="469"/>
        <v/>
      </c>
      <c r="AF6014" t="s">
        <v>17472</v>
      </c>
      <c r="AG6014">
        <v>6</v>
      </c>
      <c r="AH6014" t="s">
        <v>18120</v>
      </c>
      <c r="AI6014">
        <v>2210.2491100000002</v>
      </c>
      <c r="AJ6014">
        <v>257.32511</v>
      </c>
      <c r="AK6014">
        <v>156</v>
      </c>
      <c r="AL6014">
        <v>3495</v>
      </c>
      <c r="AM6014">
        <v>3339</v>
      </c>
      <c r="AN6014">
        <v>36.202500000000001</v>
      </c>
      <c r="AO6014">
        <v>-118.72629999999999</v>
      </c>
      <c r="AP6014" t="s">
        <v>2</v>
      </c>
      <c r="AQ6014" t="s">
        <v>1</v>
      </c>
      <c r="AR6014" t="s">
        <v>18150</v>
      </c>
      <c r="AS6014" t="s">
        <v>22602</v>
      </c>
      <c r="AT6014" t="s">
        <v>22602</v>
      </c>
      <c r="AU6014" t="s">
        <v>5540</v>
      </c>
      <c r="AV6014" t="s">
        <v>5540</v>
      </c>
      <c r="AW6014" t="s">
        <v>7471</v>
      </c>
      <c r="AX6014" t="s">
        <v>2</v>
      </c>
      <c r="AY6014" t="s">
        <v>2</v>
      </c>
      <c r="AZ6014" t="s">
        <v>7471</v>
      </c>
      <c r="BA6014" t="s">
        <v>2</v>
      </c>
      <c r="BB6014" t="s">
        <v>2</v>
      </c>
      <c r="BC6014" t="s">
        <v>2</v>
      </c>
      <c r="BD6014" t="s">
        <v>2</v>
      </c>
      <c r="BE6014" t="s">
        <v>2</v>
      </c>
      <c r="BF6014" t="s">
        <v>2</v>
      </c>
    </row>
    <row r="6015" spans="1:58" x14ac:dyDescent="0.25">
      <c r="A6015">
        <v>17247</v>
      </c>
      <c r="B6015" t="s">
        <v>2</v>
      </c>
      <c r="C6015" t="s">
        <v>7472</v>
      </c>
      <c r="D6015" t="s">
        <v>7472</v>
      </c>
      <c r="E6015" t="s">
        <v>16381</v>
      </c>
      <c r="F6015" t="s">
        <v>5540</v>
      </c>
      <c r="G6015" t="s">
        <v>5541</v>
      </c>
      <c r="H6015" t="s">
        <v>6975</v>
      </c>
      <c r="I6015" t="s">
        <v>16332</v>
      </c>
      <c r="J6015" t="s">
        <v>7464</v>
      </c>
      <c r="K6015" t="s">
        <v>7472</v>
      </c>
      <c r="L6015" t="s">
        <v>2</v>
      </c>
      <c r="M6015" t="s">
        <v>2</v>
      </c>
      <c r="N6015" t="s">
        <v>2</v>
      </c>
      <c r="O6015" t="s">
        <v>2</v>
      </c>
      <c r="U6015" t="s">
        <v>7472</v>
      </c>
      <c r="Z6015" s="4"/>
      <c r="AA6015" t="str">
        <f t="shared" si="465"/>
        <v>x</v>
      </c>
      <c r="AB6015">
        <f t="shared" si="466"/>
        <v>10</v>
      </c>
      <c r="AC6015" t="str">
        <f t="shared" si="467"/>
        <v/>
      </c>
      <c r="AD6015" t="str">
        <f t="shared" si="468"/>
        <v/>
      </c>
      <c r="AE6015" t="str">
        <f t="shared" si="469"/>
        <v/>
      </c>
      <c r="AF6015" t="s">
        <v>17472</v>
      </c>
      <c r="AG6015">
        <v>6</v>
      </c>
      <c r="AH6015" t="s">
        <v>18120</v>
      </c>
      <c r="AI6015">
        <v>2672.78719</v>
      </c>
      <c r="AJ6015">
        <v>302.39323999999999</v>
      </c>
      <c r="AK6015">
        <v>110</v>
      </c>
      <c r="AL6015">
        <v>3472</v>
      </c>
      <c r="AM6015">
        <v>3362</v>
      </c>
      <c r="AN6015">
        <v>36.661140000000003</v>
      </c>
      <c r="AO6015">
        <v>-118.9714</v>
      </c>
      <c r="AP6015" t="s">
        <v>2</v>
      </c>
      <c r="AQ6015" t="s">
        <v>1</v>
      </c>
      <c r="AR6015" t="s">
        <v>18150</v>
      </c>
      <c r="AS6015" t="s">
        <v>22602</v>
      </c>
      <c r="AT6015" t="s">
        <v>22602</v>
      </c>
      <c r="AU6015" t="s">
        <v>5540</v>
      </c>
      <c r="AV6015" t="s">
        <v>5540</v>
      </c>
      <c r="AW6015" t="s">
        <v>7472</v>
      </c>
      <c r="AX6015" t="s">
        <v>2</v>
      </c>
      <c r="AY6015" t="s">
        <v>2</v>
      </c>
      <c r="AZ6015" t="s">
        <v>7472</v>
      </c>
      <c r="BA6015" t="s">
        <v>2</v>
      </c>
      <c r="BB6015" t="s">
        <v>2</v>
      </c>
      <c r="BC6015" t="s">
        <v>2</v>
      </c>
      <c r="BD6015" t="s">
        <v>2</v>
      </c>
      <c r="BE6015" t="s">
        <v>2</v>
      </c>
      <c r="BF6015" t="s">
        <v>2</v>
      </c>
    </row>
    <row r="6016" spans="1:58" x14ac:dyDescent="0.25">
      <c r="A6016">
        <v>17248</v>
      </c>
      <c r="B6016" t="s">
        <v>2</v>
      </c>
      <c r="C6016" t="s">
        <v>7473</v>
      </c>
      <c r="D6016" t="s">
        <v>7473</v>
      </c>
      <c r="E6016" t="s">
        <v>16382</v>
      </c>
      <c r="F6016" t="s">
        <v>5540</v>
      </c>
      <c r="G6016" t="s">
        <v>5541</v>
      </c>
      <c r="H6016" t="s">
        <v>6975</v>
      </c>
      <c r="I6016" t="s">
        <v>16332</v>
      </c>
      <c r="J6016" t="s">
        <v>7473</v>
      </c>
      <c r="K6016" t="s">
        <v>2</v>
      </c>
      <c r="L6016" t="s">
        <v>2</v>
      </c>
      <c r="M6016" t="s">
        <v>2</v>
      </c>
      <c r="N6016" t="s">
        <v>2</v>
      </c>
      <c r="O6016" t="s">
        <v>2</v>
      </c>
      <c r="T6016" t="s">
        <v>7473</v>
      </c>
      <c r="Z6016" s="4"/>
      <c r="AA6016" t="str">
        <f t="shared" ref="AA6016:AA6079" si="470">IF(Z6016="x",D6016,IF(NOT(ISERROR(FIND(AA6015,E6016))),AA6015,"x"))</f>
        <v>x</v>
      </c>
      <c r="AB6016">
        <f t="shared" ref="AB6016:AB6079" si="471">IF(ISERROR(MATCH(AA6016,F6016:O6016,)),10,(MATCH(AA6016,F6016:O6016,)))</f>
        <v>10</v>
      </c>
      <c r="AC6016" t="str">
        <f t="shared" ref="AC6016:AC6079" si="472">IF(Z6016="x",A6016,"")</f>
        <v/>
      </c>
      <c r="AD6016" t="str">
        <f t="shared" ref="AD6016:AD6079" si="473">IF(AND(Z6016="x",AA6015&lt;&gt;"x",AB6015&lt;AB6016,ISERROR(FIND(AA6016,E6015))),"polygons overlap!","")</f>
        <v/>
      </c>
      <c r="AE6016" t="str">
        <f t="shared" si="469"/>
        <v/>
      </c>
      <c r="AF6016" t="s">
        <v>17471</v>
      </c>
      <c r="AG6016">
        <v>5</v>
      </c>
      <c r="AH6016" t="s">
        <v>18112</v>
      </c>
      <c r="AI6016">
        <v>10271.45119</v>
      </c>
      <c r="AJ6016">
        <v>693.35745999999995</v>
      </c>
      <c r="AK6016">
        <v>129</v>
      </c>
      <c r="AL6016">
        <v>3665</v>
      </c>
      <c r="AM6016">
        <v>3536</v>
      </c>
      <c r="AN6016">
        <v>35.613900000000001</v>
      </c>
      <c r="AO6016">
        <v>-118.3785</v>
      </c>
      <c r="AP6016" t="s">
        <v>2</v>
      </c>
      <c r="AQ6016" t="s">
        <v>1</v>
      </c>
      <c r="AR6016" t="s">
        <v>18150</v>
      </c>
      <c r="AS6016" t="s">
        <v>22602</v>
      </c>
      <c r="AT6016" t="s">
        <v>22602</v>
      </c>
      <c r="AU6016" t="s">
        <v>5540</v>
      </c>
      <c r="AV6016" t="s">
        <v>5540</v>
      </c>
      <c r="AW6016" t="s">
        <v>7473</v>
      </c>
      <c r="AX6016" t="s">
        <v>2</v>
      </c>
      <c r="AY6016" t="s">
        <v>2</v>
      </c>
      <c r="AZ6016" t="s">
        <v>7473</v>
      </c>
      <c r="BA6016" t="s">
        <v>2</v>
      </c>
      <c r="BB6016" t="s">
        <v>2</v>
      </c>
      <c r="BC6016" t="s">
        <v>2</v>
      </c>
      <c r="BD6016" t="s">
        <v>2</v>
      </c>
      <c r="BE6016" t="s">
        <v>2</v>
      </c>
      <c r="BF6016" t="s">
        <v>2</v>
      </c>
    </row>
    <row r="6017" spans="1:58" x14ac:dyDescent="0.25">
      <c r="A6017">
        <v>17249</v>
      </c>
      <c r="B6017" t="s">
        <v>2</v>
      </c>
      <c r="C6017" t="s">
        <v>7474</v>
      </c>
      <c r="D6017" t="s">
        <v>7474</v>
      </c>
      <c r="E6017" t="s">
        <v>16383</v>
      </c>
      <c r="F6017" t="s">
        <v>5540</v>
      </c>
      <c r="G6017" t="s">
        <v>5541</v>
      </c>
      <c r="H6017" t="s">
        <v>6975</v>
      </c>
      <c r="I6017" t="s">
        <v>16332</v>
      </c>
      <c r="J6017" t="s">
        <v>7473</v>
      </c>
      <c r="K6017" t="s">
        <v>7474</v>
      </c>
      <c r="L6017" t="s">
        <v>2</v>
      </c>
      <c r="M6017" t="s">
        <v>2</v>
      </c>
      <c r="N6017" t="s">
        <v>2</v>
      </c>
      <c r="O6017" t="s">
        <v>2</v>
      </c>
      <c r="U6017" t="s">
        <v>7474</v>
      </c>
      <c r="Z6017" s="4"/>
      <c r="AA6017" t="str">
        <f t="shared" si="470"/>
        <v>x</v>
      </c>
      <c r="AB6017">
        <f t="shared" si="471"/>
        <v>10</v>
      </c>
      <c r="AC6017" t="str">
        <f t="shared" si="472"/>
        <v/>
      </c>
      <c r="AD6017" t="str">
        <f t="shared" si="473"/>
        <v/>
      </c>
      <c r="AE6017" t="str">
        <f t="shared" si="469"/>
        <v/>
      </c>
      <c r="AF6017" t="s">
        <v>17472</v>
      </c>
      <c r="AG6017">
        <v>6</v>
      </c>
      <c r="AH6017" t="s">
        <v>18120</v>
      </c>
      <c r="AI6017">
        <v>1867.4171799999999</v>
      </c>
      <c r="AJ6017">
        <v>270.99363</v>
      </c>
      <c r="AK6017">
        <v>782</v>
      </c>
      <c r="AL6017">
        <v>3460</v>
      </c>
      <c r="AM6017">
        <v>2678</v>
      </c>
      <c r="AN6017">
        <v>36.014980000000001</v>
      </c>
      <c r="AO6017">
        <v>-118.3022</v>
      </c>
      <c r="AP6017" t="s">
        <v>2</v>
      </c>
      <c r="AQ6017" t="s">
        <v>1</v>
      </c>
      <c r="AR6017" t="s">
        <v>18150</v>
      </c>
      <c r="AS6017" t="s">
        <v>22602</v>
      </c>
      <c r="AT6017" t="s">
        <v>22602</v>
      </c>
      <c r="AU6017" t="s">
        <v>5540</v>
      </c>
      <c r="AV6017" t="s">
        <v>5540</v>
      </c>
      <c r="AW6017" t="s">
        <v>7474</v>
      </c>
      <c r="AX6017" t="s">
        <v>2</v>
      </c>
      <c r="AY6017" t="s">
        <v>2</v>
      </c>
      <c r="AZ6017" t="s">
        <v>7474</v>
      </c>
      <c r="BA6017" t="s">
        <v>2</v>
      </c>
      <c r="BB6017" t="s">
        <v>2</v>
      </c>
      <c r="BC6017" t="s">
        <v>2</v>
      </c>
      <c r="BD6017" t="s">
        <v>2</v>
      </c>
      <c r="BE6017" t="s">
        <v>2</v>
      </c>
      <c r="BF6017" t="s">
        <v>2</v>
      </c>
    </row>
    <row r="6018" spans="1:58" x14ac:dyDescent="0.25">
      <c r="A6018">
        <v>17250</v>
      </c>
      <c r="B6018" t="s">
        <v>2</v>
      </c>
      <c r="C6018" t="s">
        <v>7475</v>
      </c>
      <c r="D6018" t="s">
        <v>7475</v>
      </c>
      <c r="E6018" t="s">
        <v>16384</v>
      </c>
      <c r="F6018" t="s">
        <v>5540</v>
      </c>
      <c r="G6018" t="s">
        <v>5541</v>
      </c>
      <c r="H6018" t="s">
        <v>6975</v>
      </c>
      <c r="I6018" t="s">
        <v>16332</v>
      </c>
      <c r="J6018" t="s">
        <v>7473</v>
      </c>
      <c r="K6018" t="s">
        <v>7475</v>
      </c>
      <c r="L6018" t="s">
        <v>2</v>
      </c>
      <c r="M6018" t="s">
        <v>2</v>
      </c>
      <c r="N6018" t="s">
        <v>2</v>
      </c>
      <c r="O6018" t="s">
        <v>2</v>
      </c>
      <c r="U6018" t="s">
        <v>7475</v>
      </c>
      <c r="Z6018" s="4"/>
      <c r="AA6018" t="str">
        <f t="shared" si="470"/>
        <v>x</v>
      </c>
      <c r="AB6018">
        <f t="shared" si="471"/>
        <v>10</v>
      </c>
      <c r="AC6018" t="str">
        <f t="shared" si="472"/>
        <v/>
      </c>
      <c r="AD6018" t="str">
        <f t="shared" si="473"/>
        <v/>
      </c>
      <c r="AE6018" t="str">
        <f t="shared" ref="AE6018:AE6081" si="474">IF(LEN(AA6018)&gt;1,INDEX($A$2:$A$8617, MATCH(AA6018,$D$2:$D$8617,FALSE)),"")</f>
        <v/>
      </c>
      <c r="AF6018" t="s">
        <v>17472</v>
      </c>
      <c r="AG6018">
        <v>6</v>
      </c>
      <c r="AH6018" t="s">
        <v>18114</v>
      </c>
      <c r="AI6018">
        <v>1715.20524</v>
      </c>
      <c r="AJ6018">
        <v>257.38864999999998</v>
      </c>
      <c r="AK6018">
        <v>189</v>
      </c>
      <c r="AL6018">
        <v>2509</v>
      </c>
      <c r="AM6018">
        <v>2320</v>
      </c>
      <c r="AN6018">
        <v>35.733420000000002</v>
      </c>
      <c r="AO6018">
        <v>-118.6692</v>
      </c>
      <c r="AP6018" t="s">
        <v>2</v>
      </c>
      <c r="AQ6018" t="s">
        <v>1</v>
      </c>
      <c r="AR6018" t="s">
        <v>18150</v>
      </c>
      <c r="AS6018" t="s">
        <v>22602</v>
      </c>
      <c r="AT6018" t="s">
        <v>22602</v>
      </c>
      <c r="AU6018" t="s">
        <v>5540</v>
      </c>
      <c r="AV6018" t="s">
        <v>5540</v>
      </c>
      <c r="AW6018" t="s">
        <v>7475</v>
      </c>
      <c r="AX6018" t="s">
        <v>29621</v>
      </c>
      <c r="AY6018" t="s">
        <v>2</v>
      </c>
      <c r="AZ6018" t="s">
        <v>7475</v>
      </c>
      <c r="BA6018" t="s">
        <v>2</v>
      </c>
      <c r="BB6018" t="s">
        <v>2</v>
      </c>
      <c r="BC6018" t="s">
        <v>2</v>
      </c>
      <c r="BD6018" t="s">
        <v>2</v>
      </c>
      <c r="BE6018" t="s">
        <v>2</v>
      </c>
      <c r="BF6018" t="s">
        <v>2</v>
      </c>
    </row>
    <row r="6019" spans="1:58" x14ac:dyDescent="0.25">
      <c r="A6019">
        <v>17251</v>
      </c>
      <c r="B6019" t="s">
        <v>2</v>
      </c>
      <c r="C6019" t="s">
        <v>7476</v>
      </c>
      <c r="D6019" t="s">
        <v>7476</v>
      </c>
      <c r="E6019" t="s">
        <v>16385</v>
      </c>
      <c r="F6019" t="s">
        <v>5540</v>
      </c>
      <c r="G6019" t="s">
        <v>5541</v>
      </c>
      <c r="H6019" t="s">
        <v>6975</v>
      </c>
      <c r="I6019" t="s">
        <v>16332</v>
      </c>
      <c r="J6019" t="s">
        <v>7473</v>
      </c>
      <c r="K6019" t="s">
        <v>7476</v>
      </c>
      <c r="L6019" t="s">
        <v>2</v>
      </c>
      <c r="M6019" t="s">
        <v>2</v>
      </c>
      <c r="N6019" t="s">
        <v>2</v>
      </c>
      <c r="O6019" t="s">
        <v>2</v>
      </c>
      <c r="U6019" t="s">
        <v>7476</v>
      </c>
      <c r="Z6019" s="4"/>
      <c r="AA6019" t="str">
        <f t="shared" si="470"/>
        <v>x</v>
      </c>
      <c r="AB6019">
        <f t="shared" si="471"/>
        <v>10</v>
      </c>
      <c r="AC6019" t="str">
        <f t="shared" si="472"/>
        <v/>
      </c>
      <c r="AD6019" t="str">
        <f t="shared" si="473"/>
        <v/>
      </c>
      <c r="AE6019" t="str">
        <f t="shared" si="474"/>
        <v/>
      </c>
      <c r="AF6019" t="s">
        <v>17472</v>
      </c>
      <c r="AG6019">
        <v>6</v>
      </c>
      <c r="AH6019" t="s">
        <v>18114</v>
      </c>
      <c r="AI6019">
        <v>2516.4485399999999</v>
      </c>
      <c r="AJ6019">
        <v>262.85030999999998</v>
      </c>
      <c r="AK6019">
        <v>186</v>
      </c>
      <c r="AL6019">
        <v>2562</v>
      </c>
      <c r="AM6019">
        <v>2376</v>
      </c>
      <c r="AN6019">
        <v>35.377189999999999</v>
      </c>
      <c r="AO6019">
        <v>-118.40649999999999</v>
      </c>
      <c r="AP6019" t="s">
        <v>2</v>
      </c>
      <c r="AQ6019" t="s">
        <v>1</v>
      </c>
      <c r="AR6019" t="s">
        <v>18150</v>
      </c>
      <c r="AS6019" t="s">
        <v>22602</v>
      </c>
      <c r="AT6019" t="s">
        <v>22602</v>
      </c>
      <c r="AU6019" t="s">
        <v>5540</v>
      </c>
      <c r="AV6019" t="s">
        <v>5540</v>
      </c>
      <c r="AW6019" t="s">
        <v>7476</v>
      </c>
      <c r="AX6019" t="s">
        <v>2</v>
      </c>
      <c r="AY6019" t="s">
        <v>2</v>
      </c>
      <c r="AZ6019" t="s">
        <v>7476</v>
      </c>
      <c r="BA6019" t="s">
        <v>2</v>
      </c>
      <c r="BB6019" t="s">
        <v>2</v>
      </c>
      <c r="BC6019" t="s">
        <v>2</v>
      </c>
      <c r="BD6019" t="s">
        <v>2</v>
      </c>
      <c r="BE6019" t="s">
        <v>2</v>
      </c>
      <c r="BF6019" t="s">
        <v>2</v>
      </c>
    </row>
    <row r="6020" spans="1:58" x14ac:dyDescent="0.25">
      <c r="A6020">
        <v>17252</v>
      </c>
      <c r="B6020" t="s">
        <v>2</v>
      </c>
      <c r="C6020" t="s">
        <v>7477</v>
      </c>
      <c r="D6020" t="s">
        <v>7477</v>
      </c>
      <c r="E6020" t="s">
        <v>16386</v>
      </c>
      <c r="F6020" t="s">
        <v>5540</v>
      </c>
      <c r="G6020" t="s">
        <v>5541</v>
      </c>
      <c r="H6020" t="s">
        <v>6975</v>
      </c>
      <c r="I6020" t="s">
        <v>16332</v>
      </c>
      <c r="J6020" t="s">
        <v>7473</v>
      </c>
      <c r="K6020" t="s">
        <v>7477</v>
      </c>
      <c r="L6020" t="s">
        <v>2</v>
      </c>
      <c r="M6020" t="s">
        <v>2</v>
      </c>
      <c r="N6020" t="s">
        <v>2</v>
      </c>
      <c r="O6020" t="s">
        <v>2</v>
      </c>
      <c r="U6020" t="s">
        <v>7477</v>
      </c>
      <c r="Z6020" s="4"/>
      <c r="AA6020" t="str">
        <f t="shared" si="470"/>
        <v>x</v>
      </c>
      <c r="AB6020">
        <f t="shared" si="471"/>
        <v>10</v>
      </c>
      <c r="AC6020" t="str">
        <f t="shared" si="472"/>
        <v/>
      </c>
      <c r="AD6020" t="str">
        <f t="shared" si="473"/>
        <v/>
      </c>
      <c r="AE6020" t="str">
        <f t="shared" si="474"/>
        <v/>
      </c>
      <c r="AF6020" t="s">
        <v>17472</v>
      </c>
      <c r="AG6020">
        <v>6</v>
      </c>
      <c r="AH6020" t="s">
        <v>18114</v>
      </c>
      <c r="AI6020">
        <v>851.04724999999996</v>
      </c>
      <c r="AJ6020">
        <v>170.05295000000001</v>
      </c>
      <c r="AK6020">
        <v>682</v>
      </c>
      <c r="AL6020">
        <v>2195</v>
      </c>
      <c r="AM6020">
        <v>1513</v>
      </c>
      <c r="AN6020">
        <v>35.536000000000001</v>
      </c>
      <c r="AO6020">
        <v>-118.1206</v>
      </c>
      <c r="AP6020" t="s">
        <v>2</v>
      </c>
      <c r="AQ6020" t="s">
        <v>1</v>
      </c>
      <c r="AR6020" t="s">
        <v>18150</v>
      </c>
      <c r="AS6020" t="s">
        <v>22602</v>
      </c>
      <c r="AT6020" t="s">
        <v>22602</v>
      </c>
      <c r="AU6020" t="s">
        <v>5540</v>
      </c>
      <c r="AV6020" t="s">
        <v>5540</v>
      </c>
      <c r="AW6020" t="s">
        <v>7477</v>
      </c>
      <c r="AX6020" t="s">
        <v>29473</v>
      </c>
      <c r="AY6020" t="s">
        <v>2</v>
      </c>
      <c r="AZ6020" t="s">
        <v>7477</v>
      </c>
      <c r="BA6020" t="s">
        <v>2</v>
      </c>
      <c r="BB6020" t="s">
        <v>2</v>
      </c>
      <c r="BC6020" t="s">
        <v>2</v>
      </c>
      <c r="BD6020" t="s">
        <v>2</v>
      </c>
      <c r="BE6020" t="s">
        <v>2</v>
      </c>
      <c r="BF6020" t="s">
        <v>2</v>
      </c>
    </row>
    <row r="6021" spans="1:58" x14ac:dyDescent="0.25">
      <c r="A6021">
        <v>17253</v>
      </c>
      <c r="B6021" t="s">
        <v>2</v>
      </c>
      <c r="C6021" t="s">
        <v>7478</v>
      </c>
      <c r="D6021" t="s">
        <v>7478</v>
      </c>
      <c r="E6021" t="s">
        <v>16387</v>
      </c>
      <c r="F6021" t="s">
        <v>5540</v>
      </c>
      <c r="G6021" t="s">
        <v>5541</v>
      </c>
      <c r="H6021" t="s">
        <v>6975</v>
      </c>
      <c r="I6021" t="s">
        <v>16332</v>
      </c>
      <c r="J6021" t="s">
        <v>7473</v>
      </c>
      <c r="K6021" t="s">
        <v>7478</v>
      </c>
      <c r="L6021" t="s">
        <v>2</v>
      </c>
      <c r="M6021" t="s">
        <v>2</v>
      </c>
      <c r="N6021" t="s">
        <v>2</v>
      </c>
      <c r="O6021" t="s">
        <v>2</v>
      </c>
      <c r="U6021" t="s">
        <v>7478</v>
      </c>
      <c r="Z6021" s="4"/>
      <c r="AA6021" t="str">
        <f t="shared" si="470"/>
        <v>x</v>
      </c>
      <c r="AB6021">
        <f t="shared" si="471"/>
        <v>10</v>
      </c>
      <c r="AC6021" t="str">
        <f t="shared" si="472"/>
        <v/>
      </c>
      <c r="AD6021" t="str">
        <f t="shared" si="473"/>
        <v/>
      </c>
      <c r="AE6021" t="str">
        <f t="shared" si="474"/>
        <v/>
      </c>
      <c r="AF6021" t="s">
        <v>17472</v>
      </c>
      <c r="AG6021">
        <v>6</v>
      </c>
      <c r="AH6021" t="s">
        <v>18114</v>
      </c>
      <c r="AI6021">
        <v>1673.7033899999999</v>
      </c>
      <c r="AJ6021">
        <v>280.46652999999998</v>
      </c>
      <c r="AK6021">
        <v>748</v>
      </c>
      <c r="AL6021">
        <v>3665</v>
      </c>
      <c r="AM6021">
        <v>2917</v>
      </c>
      <c r="AN6021">
        <v>35.990940000000002</v>
      </c>
      <c r="AO6021">
        <v>-118.0428</v>
      </c>
      <c r="AP6021" t="s">
        <v>2</v>
      </c>
      <c r="AQ6021" t="s">
        <v>1</v>
      </c>
      <c r="AR6021" t="s">
        <v>18150</v>
      </c>
      <c r="AS6021" t="s">
        <v>22602</v>
      </c>
      <c r="AT6021" t="s">
        <v>22602</v>
      </c>
      <c r="AU6021" t="s">
        <v>5540</v>
      </c>
      <c r="AV6021" t="s">
        <v>5540</v>
      </c>
      <c r="AW6021" t="s">
        <v>7478</v>
      </c>
      <c r="AX6021" t="s">
        <v>2</v>
      </c>
      <c r="AY6021" t="s">
        <v>2</v>
      </c>
      <c r="AZ6021" t="s">
        <v>7478</v>
      </c>
      <c r="BA6021" t="s">
        <v>2</v>
      </c>
      <c r="BB6021" t="s">
        <v>2</v>
      </c>
      <c r="BC6021" t="s">
        <v>2</v>
      </c>
      <c r="BD6021" t="s">
        <v>2</v>
      </c>
      <c r="BE6021" t="s">
        <v>2</v>
      </c>
      <c r="BF6021" t="s">
        <v>2</v>
      </c>
    </row>
    <row r="6022" spans="1:58" x14ac:dyDescent="0.25">
      <c r="A6022">
        <v>17254</v>
      </c>
      <c r="B6022" t="s">
        <v>2</v>
      </c>
      <c r="C6022" t="s">
        <v>7479</v>
      </c>
      <c r="D6022" t="s">
        <v>7479</v>
      </c>
      <c r="E6022" t="s">
        <v>16388</v>
      </c>
      <c r="F6022" t="s">
        <v>5540</v>
      </c>
      <c r="G6022" t="s">
        <v>5541</v>
      </c>
      <c r="H6022" t="s">
        <v>6975</v>
      </c>
      <c r="I6022" t="s">
        <v>16332</v>
      </c>
      <c r="J6022" t="s">
        <v>7473</v>
      </c>
      <c r="K6022" t="s">
        <v>7479</v>
      </c>
      <c r="L6022" t="s">
        <v>2</v>
      </c>
      <c r="M6022" t="s">
        <v>2</v>
      </c>
      <c r="N6022" t="s">
        <v>2</v>
      </c>
      <c r="O6022" t="s">
        <v>2</v>
      </c>
      <c r="U6022" t="s">
        <v>7479</v>
      </c>
      <c r="Z6022" s="4"/>
      <c r="AA6022" t="str">
        <f t="shared" si="470"/>
        <v>x</v>
      </c>
      <c r="AB6022">
        <f t="shared" si="471"/>
        <v>10</v>
      </c>
      <c r="AC6022" t="str">
        <f t="shared" si="472"/>
        <v/>
      </c>
      <c r="AD6022" t="str">
        <f t="shared" si="473"/>
        <v/>
      </c>
      <c r="AE6022" t="str">
        <f t="shared" si="474"/>
        <v/>
      </c>
      <c r="AF6022" t="s">
        <v>17472</v>
      </c>
      <c r="AG6022">
        <v>6</v>
      </c>
      <c r="AH6022" t="s">
        <v>18114</v>
      </c>
      <c r="AI6022">
        <v>1647.62959</v>
      </c>
      <c r="AJ6022">
        <v>246.85754</v>
      </c>
      <c r="AK6022">
        <v>129</v>
      </c>
      <c r="AL6022">
        <v>2413</v>
      </c>
      <c r="AM6022">
        <v>2284</v>
      </c>
      <c r="AN6022">
        <v>35.04233</v>
      </c>
      <c r="AO6022">
        <v>-118.6027</v>
      </c>
      <c r="AP6022" t="s">
        <v>2</v>
      </c>
      <c r="AQ6022" t="s">
        <v>1</v>
      </c>
      <c r="AR6022" t="s">
        <v>18150</v>
      </c>
      <c r="AS6022" t="s">
        <v>22602</v>
      </c>
      <c r="AT6022" t="s">
        <v>22602</v>
      </c>
      <c r="AU6022" t="s">
        <v>5540</v>
      </c>
      <c r="AV6022" t="s">
        <v>5540</v>
      </c>
      <c r="AW6022" t="s">
        <v>7479</v>
      </c>
      <c r="AX6022" t="s">
        <v>25236</v>
      </c>
      <c r="AY6022" t="s">
        <v>2</v>
      </c>
      <c r="AZ6022" t="s">
        <v>7479</v>
      </c>
      <c r="BA6022" t="s">
        <v>19809</v>
      </c>
      <c r="BB6022" t="s">
        <v>19810</v>
      </c>
      <c r="BC6022" t="s">
        <v>2</v>
      </c>
      <c r="BD6022" t="s">
        <v>2</v>
      </c>
      <c r="BE6022" t="s">
        <v>25237</v>
      </c>
      <c r="BF6022" t="s">
        <v>2</v>
      </c>
    </row>
    <row r="6023" spans="1:58" x14ac:dyDescent="0.25">
      <c r="A6023">
        <v>17255</v>
      </c>
      <c r="B6023" t="s">
        <v>2</v>
      </c>
      <c r="C6023" t="s">
        <v>7480</v>
      </c>
      <c r="D6023" t="s">
        <v>7480</v>
      </c>
      <c r="E6023" t="s">
        <v>16389</v>
      </c>
      <c r="F6023" t="s">
        <v>5540</v>
      </c>
      <c r="G6023" t="s">
        <v>5541</v>
      </c>
      <c r="H6023" t="s">
        <v>6975</v>
      </c>
      <c r="I6023" t="s">
        <v>16332</v>
      </c>
      <c r="J6023" t="s">
        <v>7480</v>
      </c>
      <c r="K6023" t="s">
        <v>2</v>
      </c>
      <c r="L6023" t="s">
        <v>2</v>
      </c>
      <c r="M6023" t="s">
        <v>2</v>
      </c>
      <c r="N6023" t="s">
        <v>2</v>
      </c>
      <c r="O6023" t="s">
        <v>2</v>
      </c>
      <c r="T6023" t="s">
        <v>7480</v>
      </c>
      <c r="Z6023" s="4"/>
      <c r="AA6023" t="str">
        <f t="shared" si="470"/>
        <v>x</v>
      </c>
      <c r="AB6023">
        <f t="shared" si="471"/>
        <v>10</v>
      </c>
      <c r="AC6023" t="str">
        <f t="shared" si="472"/>
        <v/>
      </c>
      <c r="AD6023" t="str">
        <f t="shared" si="473"/>
        <v/>
      </c>
      <c r="AE6023" t="str">
        <f t="shared" si="474"/>
        <v/>
      </c>
      <c r="AF6023" t="s">
        <v>17471</v>
      </c>
      <c r="AG6023">
        <v>5</v>
      </c>
      <c r="AH6023" t="s">
        <v>18120</v>
      </c>
      <c r="AI6023">
        <v>9124.8760299999994</v>
      </c>
      <c r="AJ6023">
        <v>751.99429999999995</v>
      </c>
      <c r="AK6023">
        <v>173</v>
      </c>
      <c r="AL6023">
        <v>3935</v>
      </c>
      <c r="AM6023">
        <v>3762</v>
      </c>
      <c r="AN6023">
        <v>37.717739999999999</v>
      </c>
      <c r="AO6023">
        <v>-119.6224</v>
      </c>
      <c r="AP6023" t="s">
        <v>2</v>
      </c>
      <c r="AQ6023" t="s">
        <v>1</v>
      </c>
      <c r="AR6023" t="s">
        <v>18150</v>
      </c>
      <c r="AS6023" t="s">
        <v>22602</v>
      </c>
      <c r="AT6023" t="s">
        <v>22602</v>
      </c>
      <c r="AU6023" t="s">
        <v>5540</v>
      </c>
      <c r="AV6023" t="s">
        <v>5540</v>
      </c>
      <c r="AW6023" t="s">
        <v>7480</v>
      </c>
      <c r="AX6023" t="s">
        <v>2</v>
      </c>
      <c r="AY6023" t="s">
        <v>2</v>
      </c>
      <c r="AZ6023" t="s">
        <v>7480</v>
      </c>
      <c r="BA6023" t="s">
        <v>2</v>
      </c>
      <c r="BB6023" t="s">
        <v>2</v>
      </c>
      <c r="BC6023" t="s">
        <v>2</v>
      </c>
      <c r="BD6023" t="s">
        <v>2</v>
      </c>
      <c r="BE6023" t="s">
        <v>2</v>
      </c>
      <c r="BF6023" t="s">
        <v>2</v>
      </c>
    </row>
    <row r="6024" spans="1:58" x14ac:dyDescent="0.25">
      <c r="A6024">
        <v>17256</v>
      </c>
      <c r="B6024" t="s">
        <v>2</v>
      </c>
      <c r="C6024" t="s">
        <v>7481</v>
      </c>
      <c r="D6024" t="s">
        <v>7481</v>
      </c>
      <c r="E6024" t="s">
        <v>16390</v>
      </c>
      <c r="F6024" t="s">
        <v>5540</v>
      </c>
      <c r="G6024" t="s">
        <v>5541</v>
      </c>
      <c r="H6024" t="s">
        <v>6975</v>
      </c>
      <c r="I6024" t="s">
        <v>16332</v>
      </c>
      <c r="J6024" t="s">
        <v>7480</v>
      </c>
      <c r="K6024" t="s">
        <v>7481</v>
      </c>
      <c r="L6024" t="s">
        <v>2</v>
      </c>
      <c r="M6024" t="s">
        <v>2</v>
      </c>
      <c r="N6024" t="s">
        <v>2</v>
      </c>
      <c r="O6024" t="s">
        <v>2</v>
      </c>
      <c r="U6024" t="s">
        <v>7481</v>
      </c>
      <c r="Z6024" s="4"/>
      <c r="AA6024" t="str">
        <f t="shared" si="470"/>
        <v>x</v>
      </c>
      <c r="AB6024">
        <f t="shared" si="471"/>
        <v>10</v>
      </c>
      <c r="AC6024" t="str">
        <f t="shared" si="472"/>
        <v/>
      </c>
      <c r="AD6024" t="str">
        <f t="shared" si="473"/>
        <v/>
      </c>
      <c r="AE6024" t="str">
        <f t="shared" si="474"/>
        <v/>
      </c>
      <c r="AF6024" t="s">
        <v>17471</v>
      </c>
      <c r="AG6024">
        <v>6</v>
      </c>
      <c r="AH6024" t="s">
        <v>18120</v>
      </c>
      <c r="AI6024">
        <v>2373.6611899999998</v>
      </c>
      <c r="AJ6024">
        <v>295.31679000000003</v>
      </c>
      <c r="AK6024">
        <v>245</v>
      </c>
      <c r="AL6024">
        <v>3768</v>
      </c>
      <c r="AM6024">
        <v>3523</v>
      </c>
      <c r="AN6024">
        <v>37.786569999999998</v>
      </c>
      <c r="AO6024">
        <v>-119.8352</v>
      </c>
      <c r="AP6024" t="s">
        <v>2</v>
      </c>
      <c r="AQ6024" t="s">
        <v>1</v>
      </c>
      <c r="AR6024" t="s">
        <v>18150</v>
      </c>
      <c r="AS6024" t="s">
        <v>22602</v>
      </c>
      <c r="AT6024" t="s">
        <v>22602</v>
      </c>
      <c r="AU6024" t="s">
        <v>5540</v>
      </c>
      <c r="AV6024" t="s">
        <v>5540</v>
      </c>
      <c r="AW6024" t="s">
        <v>7481</v>
      </c>
      <c r="AX6024" t="s">
        <v>2</v>
      </c>
      <c r="AY6024" t="s">
        <v>2</v>
      </c>
      <c r="AZ6024" t="s">
        <v>7481</v>
      </c>
      <c r="BA6024" t="s">
        <v>2</v>
      </c>
      <c r="BB6024" t="s">
        <v>2</v>
      </c>
      <c r="BC6024" t="s">
        <v>2</v>
      </c>
      <c r="BD6024" t="s">
        <v>2</v>
      </c>
      <c r="BE6024" t="s">
        <v>2</v>
      </c>
      <c r="BF6024" t="s">
        <v>2</v>
      </c>
    </row>
    <row r="6025" spans="1:58" x14ac:dyDescent="0.25">
      <c r="A6025">
        <v>17257</v>
      </c>
      <c r="B6025" t="s">
        <v>2</v>
      </c>
      <c r="C6025" t="s">
        <v>13757</v>
      </c>
      <c r="D6025" t="s">
        <v>16391</v>
      </c>
      <c r="E6025" t="s">
        <v>16392</v>
      </c>
      <c r="F6025" t="s">
        <v>5540</v>
      </c>
      <c r="G6025" t="s">
        <v>5541</v>
      </c>
      <c r="H6025" t="s">
        <v>6975</v>
      </c>
      <c r="I6025" t="s">
        <v>16332</v>
      </c>
      <c r="J6025" t="s">
        <v>7480</v>
      </c>
      <c r="K6025" t="s">
        <v>7481</v>
      </c>
      <c r="L6025" t="s">
        <v>16391</v>
      </c>
      <c r="M6025" t="s">
        <v>2</v>
      </c>
      <c r="N6025" t="s">
        <v>2</v>
      </c>
      <c r="O6025" t="s">
        <v>2</v>
      </c>
      <c r="V6025" t="s">
        <v>16391</v>
      </c>
      <c r="Z6025" s="4"/>
      <c r="AA6025" t="str">
        <f t="shared" si="470"/>
        <v>x</v>
      </c>
      <c r="AB6025">
        <f t="shared" si="471"/>
        <v>10</v>
      </c>
      <c r="AC6025" t="str">
        <f t="shared" si="472"/>
        <v/>
      </c>
      <c r="AD6025" t="str">
        <f t="shared" si="473"/>
        <v/>
      </c>
      <c r="AE6025" t="str">
        <f t="shared" si="474"/>
        <v/>
      </c>
      <c r="AF6025" t="s">
        <v>17472</v>
      </c>
      <c r="AG6025">
        <v>7</v>
      </c>
      <c r="AH6025" t="s">
        <v>18114</v>
      </c>
      <c r="AI6025">
        <v>225.70621</v>
      </c>
      <c r="AJ6025">
        <v>69.346429999999998</v>
      </c>
      <c r="AK6025">
        <v>2161</v>
      </c>
      <c r="AL6025">
        <v>3768</v>
      </c>
      <c r="AM6025">
        <v>1607</v>
      </c>
      <c r="AN6025">
        <v>37.798740000000002</v>
      </c>
      <c r="AO6025">
        <v>-119.3531</v>
      </c>
      <c r="AP6025" t="s">
        <v>2</v>
      </c>
      <c r="AQ6025" t="s">
        <v>1</v>
      </c>
      <c r="AR6025" t="s">
        <v>18150</v>
      </c>
      <c r="AS6025" t="s">
        <v>22602</v>
      </c>
      <c r="AT6025" t="s">
        <v>22602</v>
      </c>
      <c r="AU6025" t="s">
        <v>5540</v>
      </c>
      <c r="AV6025" t="s">
        <v>5540</v>
      </c>
      <c r="AW6025" t="s">
        <v>13757</v>
      </c>
      <c r="AX6025" t="s">
        <v>2</v>
      </c>
      <c r="AY6025" t="s">
        <v>2</v>
      </c>
      <c r="AZ6025" t="s">
        <v>13757</v>
      </c>
      <c r="BA6025" t="s">
        <v>2</v>
      </c>
      <c r="BB6025" t="s">
        <v>27348</v>
      </c>
      <c r="BC6025" t="s">
        <v>2</v>
      </c>
      <c r="BD6025" t="s">
        <v>2</v>
      </c>
      <c r="BE6025" t="s">
        <v>27349</v>
      </c>
      <c r="BF6025" t="s">
        <v>2</v>
      </c>
    </row>
    <row r="6026" spans="1:58" x14ac:dyDescent="0.25">
      <c r="A6026">
        <v>17258</v>
      </c>
      <c r="B6026" t="s">
        <v>2</v>
      </c>
      <c r="C6026" t="s">
        <v>7482</v>
      </c>
      <c r="D6026" t="s">
        <v>7482</v>
      </c>
      <c r="E6026" t="s">
        <v>16393</v>
      </c>
      <c r="F6026" t="s">
        <v>5540</v>
      </c>
      <c r="G6026" t="s">
        <v>5541</v>
      </c>
      <c r="H6026" t="s">
        <v>6975</v>
      </c>
      <c r="I6026" t="s">
        <v>16332</v>
      </c>
      <c r="J6026" t="s">
        <v>7480</v>
      </c>
      <c r="K6026" t="s">
        <v>7481</v>
      </c>
      <c r="L6026" t="s">
        <v>7482</v>
      </c>
      <c r="M6026" t="s">
        <v>2</v>
      </c>
      <c r="N6026" t="s">
        <v>2</v>
      </c>
      <c r="O6026" t="s">
        <v>2</v>
      </c>
      <c r="V6026" t="s">
        <v>7482</v>
      </c>
      <c r="Z6026" s="4"/>
      <c r="AA6026" t="str">
        <f t="shared" si="470"/>
        <v>x</v>
      </c>
      <c r="AB6026">
        <f t="shared" si="471"/>
        <v>10</v>
      </c>
      <c r="AC6026" t="str">
        <f t="shared" si="472"/>
        <v/>
      </c>
      <c r="AD6026" t="str">
        <f t="shared" si="473"/>
        <v/>
      </c>
      <c r="AE6026" t="str">
        <f t="shared" si="474"/>
        <v/>
      </c>
      <c r="AF6026" t="s">
        <v>17472</v>
      </c>
      <c r="AG6026">
        <v>7</v>
      </c>
      <c r="AH6026" t="s">
        <v>18120</v>
      </c>
      <c r="AI6026">
        <v>513.83711000000005</v>
      </c>
      <c r="AJ6026">
        <v>147.04794999999999</v>
      </c>
      <c r="AK6026">
        <v>639</v>
      </c>
      <c r="AL6026">
        <v>3266</v>
      </c>
      <c r="AM6026">
        <v>2627</v>
      </c>
      <c r="AN6026">
        <v>37.856679999999997</v>
      </c>
      <c r="AO6026">
        <v>-119.6336</v>
      </c>
      <c r="AP6026" t="s">
        <v>2</v>
      </c>
      <c r="AQ6026" t="s">
        <v>1</v>
      </c>
      <c r="AR6026" t="s">
        <v>18150</v>
      </c>
      <c r="AS6026" t="s">
        <v>22602</v>
      </c>
      <c r="AT6026" t="s">
        <v>22602</v>
      </c>
      <c r="AU6026" t="s">
        <v>5540</v>
      </c>
      <c r="AV6026" t="s">
        <v>5540</v>
      </c>
      <c r="AW6026" t="s">
        <v>7482</v>
      </c>
      <c r="AX6026" t="s">
        <v>2</v>
      </c>
      <c r="AY6026" t="s">
        <v>2</v>
      </c>
      <c r="AZ6026" t="s">
        <v>7482</v>
      </c>
      <c r="BA6026" t="s">
        <v>2</v>
      </c>
      <c r="BB6026" t="s">
        <v>2</v>
      </c>
      <c r="BC6026" t="s">
        <v>2</v>
      </c>
      <c r="BD6026" t="s">
        <v>2</v>
      </c>
      <c r="BE6026" t="s">
        <v>2</v>
      </c>
      <c r="BF6026" t="s">
        <v>2</v>
      </c>
    </row>
    <row r="6027" spans="1:58" x14ac:dyDescent="0.25">
      <c r="A6027">
        <v>17259</v>
      </c>
      <c r="B6027" t="s">
        <v>2</v>
      </c>
      <c r="C6027" t="s">
        <v>7483</v>
      </c>
      <c r="D6027" t="s">
        <v>7483</v>
      </c>
      <c r="E6027" t="s">
        <v>16394</v>
      </c>
      <c r="F6027" t="s">
        <v>5540</v>
      </c>
      <c r="G6027" t="s">
        <v>5541</v>
      </c>
      <c r="H6027" t="s">
        <v>6975</v>
      </c>
      <c r="I6027" t="s">
        <v>16332</v>
      </c>
      <c r="J6027" t="s">
        <v>7480</v>
      </c>
      <c r="K6027" t="s">
        <v>7481</v>
      </c>
      <c r="L6027" t="s">
        <v>7483</v>
      </c>
      <c r="M6027" t="s">
        <v>2</v>
      </c>
      <c r="N6027" t="s">
        <v>2</v>
      </c>
      <c r="O6027" t="s">
        <v>2</v>
      </c>
      <c r="V6027" t="s">
        <v>7483</v>
      </c>
      <c r="Z6027" s="4"/>
      <c r="AA6027" t="str">
        <f t="shared" si="470"/>
        <v>x</v>
      </c>
      <c r="AB6027">
        <f t="shared" si="471"/>
        <v>10</v>
      </c>
      <c r="AC6027" t="str">
        <f t="shared" si="472"/>
        <v/>
      </c>
      <c r="AD6027" t="str">
        <f t="shared" si="473"/>
        <v/>
      </c>
      <c r="AE6027" t="str">
        <f t="shared" si="474"/>
        <v/>
      </c>
      <c r="AF6027" t="s">
        <v>17472</v>
      </c>
      <c r="AG6027">
        <v>7</v>
      </c>
      <c r="AH6027" t="s">
        <v>18120</v>
      </c>
      <c r="AI6027">
        <v>1337.3651</v>
      </c>
      <c r="AJ6027">
        <v>199.71428</v>
      </c>
      <c r="AK6027">
        <v>245</v>
      </c>
      <c r="AL6027">
        <v>2180</v>
      </c>
      <c r="AM6027">
        <v>1935</v>
      </c>
      <c r="AN6027">
        <v>37.765569999999997</v>
      </c>
      <c r="AO6027">
        <v>-120.0519</v>
      </c>
      <c r="AP6027" t="s">
        <v>2</v>
      </c>
      <c r="AQ6027" t="s">
        <v>1</v>
      </c>
      <c r="AR6027" t="s">
        <v>18150</v>
      </c>
      <c r="AS6027" t="s">
        <v>22602</v>
      </c>
      <c r="AT6027" t="s">
        <v>22602</v>
      </c>
      <c r="AU6027" t="s">
        <v>5540</v>
      </c>
      <c r="AV6027" t="s">
        <v>5540</v>
      </c>
      <c r="AW6027" t="s">
        <v>7483</v>
      </c>
      <c r="AX6027" t="s">
        <v>2</v>
      </c>
      <c r="AY6027" t="s">
        <v>2</v>
      </c>
      <c r="AZ6027" t="s">
        <v>7483</v>
      </c>
      <c r="BA6027" t="s">
        <v>2</v>
      </c>
      <c r="BB6027" t="s">
        <v>2</v>
      </c>
      <c r="BC6027" t="s">
        <v>2</v>
      </c>
      <c r="BD6027" t="s">
        <v>2</v>
      </c>
      <c r="BE6027" t="s">
        <v>2</v>
      </c>
      <c r="BF6027" t="s">
        <v>2</v>
      </c>
    </row>
    <row r="6028" spans="1:58" x14ac:dyDescent="0.25">
      <c r="A6028">
        <v>17260</v>
      </c>
      <c r="B6028" t="s">
        <v>2</v>
      </c>
      <c r="C6028" t="s">
        <v>7484</v>
      </c>
      <c r="D6028" t="s">
        <v>7484</v>
      </c>
      <c r="E6028" t="s">
        <v>16395</v>
      </c>
      <c r="F6028" t="s">
        <v>5540</v>
      </c>
      <c r="G6028" t="s">
        <v>5541</v>
      </c>
      <c r="H6028" t="s">
        <v>6975</v>
      </c>
      <c r="I6028" t="s">
        <v>16332</v>
      </c>
      <c r="J6028" t="s">
        <v>7480</v>
      </c>
      <c r="K6028" t="s">
        <v>7481</v>
      </c>
      <c r="L6028" t="s">
        <v>7484</v>
      </c>
      <c r="M6028" t="s">
        <v>2</v>
      </c>
      <c r="N6028" t="s">
        <v>2</v>
      </c>
      <c r="O6028" t="s">
        <v>2</v>
      </c>
      <c r="V6028" t="s">
        <v>7484</v>
      </c>
      <c r="Z6028" s="4"/>
      <c r="AA6028" t="str">
        <f t="shared" si="470"/>
        <v>x</v>
      </c>
      <c r="AB6028">
        <f t="shared" si="471"/>
        <v>10</v>
      </c>
      <c r="AC6028" t="str">
        <f t="shared" si="472"/>
        <v/>
      </c>
      <c r="AD6028" t="str">
        <f t="shared" si="473"/>
        <v/>
      </c>
      <c r="AE6028" t="str">
        <f t="shared" si="474"/>
        <v/>
      </c>
      <c r="AF6028" t="s">
        <v>17472</v>
      </c>
      <c r="AG6028">
        <v>7</v>
      </c>
      <c r="AH6028" t="s">
        <v>18234</v>
      </c>
      <c r="AI6028">
        <v>296.75277</v>
      </c>
      <c r="AJ6028">
        <v>96.108760000000004</v>
      </c>
      <c r="AK6028">
        <v>968</v>
      </c>
      <c r="AL6028">
        <v>3105</v>
      </c>
      <c r="AM6028">
        <v>2137</v>
      </c>
      <c r="AN6028">
        <v>37.7502</v>
      </c>
      <c r="AO6028">
        <v>-119.5767</v>
      </c>
      <c r="AP6028" t="s">
        <v>2</v>
      </c>
      <c r="AQ6028" t="s">
        <v>1</v>
      </c>
      <c r="AR6028" t="s">
        <v>18150</v>
      </c>
      <c r="AS6028" t="s">
        <v>22602</v>
      </c>
      <c r="AT6028" t="s">
        <v>22602</v>
      </c>
      <c r="AU6028" t="s">
        <v>5540</v>
      </c>
      <c r="AV6028" t="s">
        <v>5540</v>
      </c>
      <c r="AW6028" t="s">
        <v>7484</v>
      </c>
      <c r="AX6028" t="s">
        <v>2</v>
      </c>
      <c r="AY6028" t="s">
        <v>2</v>
      </c>
      <c r="AZ6028" t="s">
        <v>7484</v>
      </c>
      <c r="BA6028" t="s">
        <v>26416</v>
      </c>
      <c r="BB6028" t="s">
        <v>26417</v>
      </c>
      <c r="BC6028" t="s">
        <v>26418</v>
      </c>
      <c r="BD6028" t="s">
        <v>26419</v>
      </c>
      <c r="BE6028" t="s">
        <v>26420</v>
      </c>
      <c r="BF6028" t="s">
        <v>2</v>
      </c>
    </row>
    <row r="6029" spans="1:58" x14ac:dyDescent="0.25">
      <c r="A6029">
        <v>17261</v>
      </c>
      <c r="B6029" t="s">
        <v>2</v>
      </c>
      <c r="C6029" t="s">
        <v>7485</v>
      </c>
      <c r="D6029" t="s">
        <v>7485</v>
      </c>
      <c r="E6029" t="s">
        <v>16396</v>
      </c>
      <c r="F6029" t="s">
        <v>5540</v>
      </c>
      <c r="G6029" t="s">
        <v>5541</v>
      </c>
      <c r="H6029" t="s">
        <v>6975</v>
      </c>
      <c r="I6029" t="s">
        <v>16332</v>
      </c>
      <c r="J6029" t="s">
        <v>7480</v>
      </c>
      <c r="K6029" t="s">
        <v>7485</v>
      </c>
      <c r="L6029" t="s">
        <v>2</v>
      </c>
      <c r="M6029" t="s">
        <v>2</v>
      </c>
      <c r="N6029" t="s">
        <v>2</v>
      </c>
      <c r="O6029" t="s">
        <v>2</v>
      </c>
      <c r="U6029" t="s">
        <v>7485</v>
      </c>
      <c r="Z6029" s="4"/>
      <c r="AA6029" t="str">
        <f t="shared" si="470"/>
        <v>x</v>
      </c>
      <c r="AB6029">
        <f t="shared" si="471"/>
        <v>10</v>
      </c>
      <c r="AC6029" t="str">
        <f t="shared" si="472"/>
        <v/>
      </c>
      <c r="AD6029" t="str">
        <f t="shared" si="473"/>
        <v/>
      </c>
      <c r="AE6029" t="str">
        <f t="shared" si="474"/>
        <v/>
      </c>
      <c r="AF6029" t="s">
        <v>17472</v>
      </c>
      <c r="AG6029">
        <v>6</v>
      </c>
      <c r="AH6029" t="s">
        <v>18120</v>
      </c>
      <c r="AI6029">
        <v>2256.3388399999999</v>
      </c>
      <c r="AJ6029">
        <v>296.26758999999998</v>
      </c>
      <c r="AK6029">
        <v>669</v>
      </c>
      <c r="AL6029">
        <v>3763</v>
      </c>
      <c r="AM6029">
        <v>3094</v>
      </c>
      <c r="AN6029">
        <v>38.087380000000003</v>
      </c>
      <c r="AO6029">
        <v>-119.48390000000001</v>
      </c>
      <c r="AP6029" t="s">
        <v>2</v>
      </c>
      <c r="AQ6029" t="s">
        <v>1</v>
      </c>
      <c r="AR6029" t="s">
        <v>18150</v>
      </c>
      <c r="AS6029" t="s">
        <v>22602</v>
      </c>
      <c r="AT6029" t="s">
        <v>22602</v>
      </c>
      <c r="AU6029" t="s">
        <v>5540</v>
      </c>
      <c r="AV6029" t="s">
        <v>5540</v>
      </c>
      <c r="AW6029" t="s">
        <v>7485</v>
      </c>
      <c r="AX6029" t="s">
        <v>2</v>
      </c>
      <c r="AY6029" t="s">
        <v>2</v>
      </c>
      <c r="AZ6029" t="s">
        <v>7485</v>
      </c>
      <c r="BA6029" t="s">
        <v>2</v>
      </c>
      <c r="BB6029" t="s">
        <v>2</v>
      </c>
      <c r="BC6029" t="s">
        <v>2</v>
      </c>
      <c r="BD6029" t="s">
        <v>2</v>
      </c>
      <c r="BE6029" t="s">
        <v>2</v>
      </c>
      <c r="BF6029" t="s">
        <v>2</v>
      </c>
    </row>
    <row r="6030" spans="1:58" x14ac:dyDescent="0.25">
      <c r="A6030">
        <v>17262</v>
      </c>
      <c r="B6030" t="s">
        <v>2</v>
      </c>
      <c r="C6030" t="s">
        <v>7486</v>
      </c>
      <c r="D6030" t="s">
        <v>7486</v>
      </c>
      <c r="E6030" t="s">
        <v>16397</v>
      </c>
      <c r="F6030" t="s">
        <v>5540</v>
      </c>
      <c r="G6030" t="s">
        <v>5541</v>
      </c>
      <c r="H6030" t="s">
        <v>6975</v>
      </c>
      <c r="I6030" t="s">
        <v>16332</v>
      </c>
      <c r="J6030" t="s">
        <v>7480</v>
      </c>
      <c r="K6030" t="s">
        <v>7486</v>
      </c>
      <c r="L6030" t="s">
        <v>2</v>
      </c>
      <c r="M6030" t="s">
        <v>2</v>
      </c>
      <c r="N6030" t="s">
        <v>2</v>
      </c>
      <c r="O6030" t="s">
        <v>2</v>
      </c>
      <c r="U6030" t="s">
        <v>7486</v>
      </c>
      <c r="Z6030" s="4"/>
      <c r="AA6030" t="str">
        <f t="shared" si="470"/>
        <v>x</v>
      </c>
      <c r="AB6030">
        <f t="shared" si="471"/>
        <v>10</v>
      </c>
      <c r="AC6030" t="str">
        <f t="shared" si="472"/>
        <v/>
      </c>
      <c r="AD6030" t="str">
        <f t="shared" si="473"/>
        <v/>
      </c>
      <c r="AE6030" t="str">
        <f t="shared" si="474"/>
        <v/>
      </c>
      <c r="AF6030" t="s">
        <v>17471</v>
      </c>
      <c r="AG6030">
        <v>6</v>
      </c>
      <c r="AH6030" t="s">
        <v>18120</v>
      </c>
      <c r="AI6030">
        <v>1125.1497400000001</v>
      </c>
      <c r="AJ6030">
        <v>238.05583999999999</v>
      </c>
      <c r="AK6030">
        <v>1001</v>
      </c>
      <c r="AL6030">
        <v>3935</v>
      </c>
      <c r="AM6030">
        <v>2934</v>
      </c>
      <c r="AN6030">
        <v>37.65213</v>
      </c>
      <c r="AO6030">
        <v>-119.24420000000001</v>
      </c>
      <c r="AP6030" t="s">
        <v>2</v>
      </c>
      <c r="AQ6030" t="s">
        <v>1</v>
      </c>
      <c r="AR6030" t="s">
        <v>18150</v>
      </c>
      <c r="AS6030" t="s">
        <v>22602</v>
      </c>
      <c r="AT6030" t="s">
        <v>22602</v>
      </c>
      <c r="AU6030" t="s">
        <v>5540</v>
      </c>
      <c r="AV6030" t="s">
        <v>5540</v>
      </c>
      <c r="AW6030" t="s">
        <v>7486</v>
      </c>
      <c r="AX6030" t="s">
        <v>2</v>
      </c>
      <c r="AY6030" t="s">
        <v>2</v>
      </c>
      <c r="AZ6030" t="s">
        <v>7486</v>
      </c>
      <c r="BA6030" t="s">
        <v>2</v>
      </c>
      <c r="BB6030" t="s">
        <v>2</v>
      </c>
      <c r="BC6030" t="s">
        <v>2</v>
      </c>
      <c r="BD6030" t="s">
        <v>2</v>
      </c>
      <c r="BE6030" t="s">
        <v>2</v>
      </c>
      <c r="BF6030" t="s">
        <v>2</v>
      </c>
    </row>
    <row r="6031" spans="1:58" x14ac:dyDescent="0.25">
      <c r="A6031">
        <v>17263</v>
      </c>
      <c r="B6031" t="s">
        <v>2</v>
      </c>
      <c r="C6031" t="s">
        <v>7487</v>
      </c>
      <c r="D6031" t="s">
        <v>7487</v>
      </c>
      <c r="E6031" t="s">
        <v>16398</v>
      </c>
      <c r="F6031" t="s">
        <v>5540</v>
      </c>
      <c r="G6031" t="s">
        <v>5541</v>
      </c>
      <c r="H6031" t="s">
        <v>6975</v>
      </c>
      <c r="I6031" t="s">
        <v>16332</v>
      </c>
      <c r="J6031" t="s">
        <v>7480</v>
      </c>
      <c r="K6031" t="s">
        <v>7486</v>
      </c>
      <c r="L6031" t="s">
        <v>7487</v>
      </c>
      <c r="M6031" t="s">
        <v>2</v>
      </c>
      <c r="N6031" t="s">
        <v>2</v>
      </c>
      <c r="O6031" t="s">
        <v>2</v>
      </c>
      <c r="V6031" t="s">
        <v>7487</v>
      </c>
      <c r="Z6031" s="4"/>
      <c r="AA6031" t="str">
        <f t="shared" si="470"/>
        <v>x</v>
      </c>
      <c r="AB6031">
        <f t="shared" si="471"/>
        <v>10</v>
      </c>
      <c r="AC6031" t="str">
        <f t="shared" si="472"/>
        <v/>
      </c>
      <c r="AD6031" t="str">
        <f t="shared" si="473"/>
        <v/>
      </c>
      <c r="AE6031" t="str">
        <f t="shared" si="474"/>
        <v/>
      </c>
      <c r="AF6031" t="s">
        <v>17472</v>
      </c>
      <c r="AG6031">
        <v>7</v>
      </c>
      <c r="AH6031" t="s">
        <v>18120</v>
      </c>
      <c r="AI6031">
        <v>301.27789999999999</v>
      </c>
      <c r="AJ6031">
        <v>98.2761</v>
      </c>
      <c r="AK6031">
        <v>2002</v>
      </c>
      <c r="AL6031">
        <v>3916</v>
      </c>
      <c r="AM6031">
        <v>1914</v>
      </c>
      <c r="AN6031">
        <v>37.852609999999999</v>
      </c>
      <c r="AO6031">
        <v>-119.193</v>
      </c>
      <c r="AP6031" t="s">
        <v>2</v>
      </c>
      <c r="AQ6031" t="s">
        <v>1</v>
      </c>
      <c r="AR6031" t="s">
        <v>18150</v>
      </c>
      <c r="AS6031" t="s">
        <v>22602</v>
      </c>
      <c r="AT6031" t="s">
        <v>22602</v>
      </c>
      <c r="AU6031" t="s">
        <v>5540</v>
      </c>
      <c r="AV6031" t="s">
        <v>5540</v>
      </c>
      <c r="AW6031" t="s">
        <v>7487</v>
      </c>
      <c r="AX6031" t="s">
        <v>2</v>
      </c>
      <c r="AY6031" t="s">
        <v>2</v>
      </c>
      <c r="AZ6031" t="s">
        <v>7487</v>
      </c>
      <c r="BA6031" t="s">
        <v>2</v>
      </c>
      <c r="BB6031" t="s">
        <v>2</v>
      </c>
      <c r="BC6031" t="s">
        <v>2</v>
      </c>
      <c r="BD6031" t="s">
        <v>2</v>
      </c>
      <c r="BE6031" t="s">
        <v>2</v>
      </c>
      <c r="BF6031" t="s">
        <v>2</v>
      </c>
    </row>
    <row r="6032" spans="1:58" x14ac:dyDescent="0.25">
      <c r="A6032">
        <v>17264</v>
      </c>
      <c r="B6032" t="s">
        <v>2</v>
      </c>
      <c r="C6032" t="s">
        <v>12916</v>
      </c>
      <c r="D6032" t="s">
        <v>16399</v>
      </c>
      <c r="E6032" t="s">
        <v>16400</v>
      </c>
      <c r="F6032" t="s">
        <v>5540</v>
      </c>
      <c r="G6032" t="s">
        <v>5541</v>
      </c>
      <c r="H6032" t="s">
        <v>6975</v>
      </c>
      <c r="I6032" t="s">
        <v>16332</v>
      </c>
      <c r="J6032" t="s">
        <v>7480</v>
      </c>
      <c r="K6032" t="s">
        <v>7486</v>
      </c>
      <c r="L6032" t="s">
        <v>16399</v>
      </c>
      <c r="M6032" t="s">
        <v>2</v>
      </c>
      <c r="N6032" t="s">
        <v>2</v>
      </c>
      <c r="O6032" t="s">
        <v>2</v>
      </c>
      <c r="V6032" t="s">
        <v>16399</v>
      </c>
      <c r="Z6032" s="4"/>
      <c r="AA6032" t="str">
        <f t="shared" si="470"/>
        <v>x</v>
      </c>
      <c r="AB6032">
        <f t="shared" si="471"/>
        <v>10</v>
      </c>
      <c r="AC6032" t="str">
        <f t="shared" si="472"/>
        <v/>
      </c>
      <c r="AD6032" t="str">
        <f t="shared" si="473"/>
        <v/>
      </c>
      <c r="AE6032" t="str">
        <f t="shared" si="474"/>
        <v/>
      </c>
      <c r="AF6032" t="s">
        <v>17472</v>
      </c>
      <c r="AG6032">
        <v>7</v>
      </c>
      <c r="AH6032" t="s">
        <v>18114</v>
      </c>
      <c r="AI6032">
        <v>263.28971000000001</v>
      </c>
      <c r="AJ6032">
        <v>78.460819999999998</v>
      </c>
      <c r="AK6032">
        <v>1507</v>
      </c>
      <c r="AL6032">
        <v>3935</v>
      </c>
      <c r="AM6032">
        <v>2428</v>
      </c>
      <c r="AN6032">
        <v>37.643410000000003</v>
      </c>
      <c r="AO6032">
        <v>-119.1636</v>
      </c>
      <c r="AP6032" t="s">
        <v>2</v>
      </c>
      <c r="AQ6032" t="s">
        <v>1</v>
      </c>
      <c r="AR6032" t="s">
        <v>18150</v>
      </c>
      <c r="AS6032" t="s">
        <v>22602</v>
      </c>
      <c r="AT6032" t="s">
        <v>22602</v>
      </c>
      <c r="AU6032" t="s">
        <v>5540</v>
      </c>
      <c r="AV6032" t="s">
        <v>5540</v>
      </c>
      <c r="AW6032" t="s">
        <v>12916</v>
      </c>
      <c r="AX6032" t="s">
        <v>2</v>
      </c>
      <c r="AY6032" t="s">
        <v>2</v>
      </c>
      <c r="AZ6032" t="s">
        <v>12916</v>
      </c>
      <c r="BA6032" t="s">
        <v>2</v>
      </c>
      <c r="BB6032" t="s">
        <v>2</v>
      </c>
      <c r="BC6032" t="s">
        <v>2</v>
      </c>
      <c r="BD6032" t="s">
        <v>2</v>
      </c>
      <c r="BE6032" t="s">
        <v>2</v>
      </c>
      <c r="BF6032" t="s">
        <v>2</v>
      </c>
    </row>
    <row r="6033" spans="1:58" x14ac:dyDescent="0.25">
      <c r="A6033">
        <v>17265</v>
      </c>
      <c r="B6033" t="s">
        <v>2</v>
      </c>
      <c r="C6033" t="s">
        <v>7488</v>
      </c>
      <c r="D6033" t="s">
        <v>7488</v>
      </c>
      <c r="E6033" t="s">
        <v>16401</v>
      </c>
      <c r="F6033" t="s">
        <v>5540</v>
      </c>
      <c r="G6033" t="s">
        <v>5541</v>
      </c>
      <c r="H6033" t="s">
        <v>6975</v>
      </c>
      <c r="I6033" t="s">
        <v>16332</v>
      </c>
      <c r="J6033" t="s">
        <v>7480</v>
      </c>
      <c r="K6033" t="s">
        <v>7486</v>
      </c>
      <c r="L6033" t="s">
        <v>7488</v>
      </c>
      <c r="M6033" t="s">
        <v>2</v>
      </c>
      <c r="N6033" t="s">
        <v>2</v>
      </c>
      <c r="O6033" t="s">
        <v>2</v>
      </c>
      <c r="V6033" t="s">
        <v>7488</v>
      </c>
      <c r="Z6033" s="4"/>
      <c r="AA6033" t="str">
        <f t="shared" si="470"/>
        <v>x</v>
      </c>
      <c r="AB6033">
        <f t="shared" si="471"/>
        <v>10</v>
      </c>
      <c r="AC6033" t="str">
        <f t="shared" si="472"/>
        <v/>
      </c>
      <c r="AD6033" t="str">
        <f t="shared" si="473"/>
        <v/>
      </c>
      <c r="AE6033" t="str">
        <f t="shared" si="474"/>
        <v/>
      </c>
      <c r="AF6033" t="s">
        <v>17472</v>
      </c>
      <c r="AG6033">
        <v>7</v>
      </c>
      <c r="AH6033" t="s">
        <v>18120</v>
      </c>
      <c r="AI6033">
        <v>560.58213000000001</v>
      </c>
      <c r="AJ6033">
        <v>146.89301</v>
      </c>
      <c r="AK6033">
        <v>1001</v>
      </c>
      <c r="AL6033">
        <v>3907</v>
      </c>
      <c r="AM6033">
        <v>2906</v>
      </c>
      <c r="AN6033">
        <v>37.547530000000002</v>
      </c>
      <c r="AO6033">
        <v>-119.3099</v>
      </c>
      <c r="AP6033" t="s">
        <v>2</v>
      </c>
      <c r="AQ6033" t="s">
        <v>1</v>
      </c>
      <c r="AR6033" t="s">
        <v>18150</v>
      </c>
      <c r="AS6033" t="s">
        <v>22602</v>
      </c>
      <c r="AT6033" t="s">
        <v>22602</v>
      </c>
      <c r="AU6033" t="s">
        <v>5540</v>
      </c>
      <c r="AV6033" t="s">
        <v>5540</v>
      </c>
      <c r="AW6033" t="s">
        <v>7488</v>
      </c>
      <c r="AX6033" t="s">
        <v>2</v>
      </c>
      <c r="AY6033" t="s">
        <v>2</v>
      </c>
      <c r="AZ6033" t="s">
        <v>7488</v>
      </c>
      <c r="BA6033" t="s">
        <v>2</v>
      </c>
      <c r="BB6033" t="s">
        <v>2</v>
      </c>
      <c r="BC6033" t="s">
        <v>2</v>
      </c>
      <c r="BD6033" t="s">
        <v>2</v>
      </c>
      <c r="BE6033" t="s">
        <v>2</v>
      </c>
      <c r="BF6033" t="s">
        <v>2</v>
      </c>
    </row>
    <row r="6034" spans="1:58" x14ac:dyDescent="0.25">
      <c r="A6034">
        <v>17266</v>
      </c>
      <c r="B6034" t="s">
        <v>2</v>
      </c>
      <c r="C6034" t="s">
        <v>7489</v>
      </c>
      <c r="D6034" t="s">
        <v>7489</v>
      </c>
      <c r="E6034" t="s">
        <v>16402</v>
      </c>
      <c r="F6034" t="s">
        <v>5540</v>
      </c>
      <c r="G6034" t="s">
        <v>5541</v>
      </c>
      <c r="H6034" t="s">
        <v>6975</v>
      </c>
      <c r="I6034" t="s">
        <v>16332</v>
      </c>
      <c r="J6034" t="s">
        <v>7480</v>
      </c>
      <c r="K6034" t="s">
        <v>7489</v>
      </c>
      <c r="L6034" t="s">
        <v>2</v>
      </c>
      <c r="M6034" t="s">
        <v>2</v>
      </c>
      <c r="N6034" t="s">
        <v>2</v>
      </c>
      <c r="O6034" t="s">
        <v>2</v>
      </c>
      <c r="U6034" t="s">
        <v>7489</v>
      </c>
      <c r="Z6034" s="4"/>
      <c r="AA6034" t="str">
        <f t="shared" si="470"/>
        <v>x</v>
      </c>
      <c r="AB6034">
        <f t="shared" si="471"/>
        <v>10</v>
      </c>
      <c r="AC6034" t="str">
        <f t="shared" si="472"/>
        <v/>
      </c>
      <c r="AD6034" t="str">
        <f t="shared" si="473"/>
        <v/>
      </c>
      <c r="AE6034" t="str">
        <f t="shared" si="474"/>
        <v/>
      </c>
      <c r="AF6034" t="s">
        <v>17471</v>
      </c>
      <c r="AG6034">
        <v>6</v>
      </c>
      <c r="AH6034" t="s">
        <v>18120</v>
      </c>
      <c r="AI6034">
        <v>3369.7262700000001</v>
      </c>
      <c r="AJ6034">
        <v>534.18715999999995</v>
      </c>
      <c r="AK6034">
        <v>173</v>
      </c>
      <c r="AL6034">
        <v>3517</v>
      </c>
      <c r="AM6034">
        <v>3344</v>
      </c>
      <c r="AN6034">
        <v>37.44014</v>
      </c>
      <c r="AO6034">
        <v>-119.6927</v>
      </c>
      <c r="AP6034" t="s">
        <v>2</v>
      </c>
      <c r="AQ6034" t="s">
        <v>1</v>
      </c>
      <c r="AR6034" t="s">
        <v>18150</v>
      </c>
      <c r="AS6034" t="s">
        <v>22602</v>
      </c>
      <c r="AT6034" t="s">
        <v>22602</v>
      </c>
      <c r="AU6034" t="s">
        <v>5540</v>
      </c>
      <c r="AV6034" t="s">
        <v>5540</v>
      </c>
      <c r="AW6034" t="s">
        <v>7489</v>
      </c>
      <c r="AX6034" t="s">
        <v>2</v>
      </c>
      <c r="AY6034" t="s">
        <v>2</v>
      </c>
      <c r="AZ6034" t="s">
        <v>7489</v>
      </c>
      <c r="BA6034" t="s">
        <v>2</v>
      </c>
      <c r="BB6034" t="s">
        <v>2</v>
      </c>
      <c r="BC6034" t="s">
        <v>2</v>
      </c>
      <c r="BD6034" t="s">
        <v>2</v>
      </c>
      <c r="BE6034" t="s">
        <v>2</v>
      </c>
      <c r="BF6034" t="s">
        <v>2</v>
      </c>
    </row>
    <row r="6035" spans="1:58" x14ac:dyDescent="0.25">
      <c r="A6035">
        <v>17267</v>
      </c>
      <c r="B6035" t="s">
        <v>2</v>
      </c>
      <c r="C6035" t="s">
        <v>7490</v>
      </c>
      <c r="D6035" t="s">
        <v>7490</v>
      </c>
      <c r="E6035" t="s">
        <v>16403</v>
      </c>
      <c r="F6035" t="s">
        <v>5540</v>
      </c>
      <c r="G6035" t="s">
        <v>5541</v>
      </c>
      <c r="H6035" t="s">
        <v>6975</v>
      </c>
      <c r="I6035" t="s">
        <v>16332</v>
      </c>
      <c r="J6035" t="s">
        <v>7480</v>
      </c>
      <c r="K6035" t="s">
        <v>7489</v>
      </c>
      <c r="L6035" t="s">
        <v>7490</v>
      </c>
      <c r="M6035" t="s">
        <v>2</v>
      </c>
      <c r="N6035" t="s">
        <v>2</v>
      </c>
      <c r="O6035" t="s">
        <v>2</v>
      </c>
      <c r="V6035" t="s">
        <v>7490</v>
      </c>
      <c r="Z6035" s="4"/>
      <c r="AA6035" t="str">
        <f t="shared" si="470"/>
        <v>x</v>
      </c>
      <c r="AB6035">
        <f t="shared" si="471"/>
        <v>10</v>
      </c>
      <c r="AC6035" t="str">
        <f t="shared" si="472"/>
        <v/>
      </c>
      <c r="AD6035" t="str">
        <f t="shared" si="473"/>
        <v/>
      </c>
      <c r="AE6035" t="str">
        <f t="shared" si="474"/>
        <v/>
      </c>
      <c r="AF6035" t="s">
        <v>17472</v>
      </c>
      <c r="AG6035">
        <v>7</v>
      </c>
      <c r="AH6035" t="s">
        <v>18120</v>
      </c>
      <c r="AI6035">
        <v>1392.63121</v>
      </c>
      <c r="AJ6035">
        <v>259.13362999999998</v>
      </c>
      <c r="AK6035">
        <v>173</v>
      </c>
      <c r="AL6035">
        <v>2768</v>
      </c>
      <c r="AM6035">
        <v>2595</v>
      </c>
      <c r="AN6035">
        <v>37.305729999999997</v>
      </c>
      <c r="AO6035">
        <v>-119.5373</v>
      </c>
      <c r="AP6035" t="s">
        <v>2</v>
      </c>
      <c r="AQ6035" t="s">
        <v>1</v>
      </c>
      <c r="AR6035" t="s">
        <v>18150</v>
      </c>
      <c r="AS6035" t="s">
        <v>22602</v>
      </c>
      <c r="AT6035" t="s">
        <v>22602</v>
      </c>
      <c r="AU6035" t="s">
        <v>5540</v>
      </c>
      <c r="AV6035" t="s">
        <v>5540</v>
      </c>
      <c r="AW6035" t="s">
        <v>7490</v>
      </c>
      <c r="AX6035" t="s">
        <v>2</v>
      </c>
      <c r="AY6035" t="s">
        <v>2</v>
      </c>
      <c r="AZ6035" t="s">
        <v>7490</v>
      </c>
      <c r="BA6035" t="s">
        <v>2</v>
      </c>
      <c r="BB6035" t="s">
        <v>2</v>
      </c>
      <c r="BC6035" t="s">
        <v>2</v>
      </c>
      <c r="BD6035" t="s">
        <v>2</v>
      </c>
      <c r="BE6035" t="s">
        <v>2</v>
      </c>
      <c r="BF6035" t="s">
        <v>2</v>
      </c>
    </row>
    <row r="6036" spans="1:58" x14ac:dyDescent="0.25">
      <c r="A6036">
        <v>17268</v>
      </c>
      <c r="B6036" t="s">
        <v>2</v>
      </c>
      <c r="C6036" t="s">
        <v>7491</v>
      </c>
      <c r="D6036" t="s">
        <v>7491</v>
      </c>
      <c r="E6036" t="s">
        <v>16404</v>
      </c>
      <c r="F6036" t="s">
        <v>5540</v>
      </c>
      <c r="G6036" t="s">
        <v>5541</v>
      </c>
      <c r="H6036" t="s">
        <v>6975</v>
      </c>
      <c r="I6036" t="s">
        <v>16332</v>
      </c>
      <c r="J6036" t="s">
        <v>7480</v>
      </c>
      <c r="K6036" t="s">
        <v>7489</v>
      </c>
      <c r="L6036" t="s">
        <v>7491</v>
      </c>
      <c r="M6036" t="s">
        <v>2</v>
      </c>
      <c r="N6036" t="s">
        <v>2</v>
      </c>
      <c r="O6036" t="s">
        <v>2</v>
      </c>
      <c r="V6036" t="s">
        <v>7491</v>
      </c>
      <c r="Z6036" s="4"/>
      <c r="AA6036" t="str">
        <f t="shared" si="470"/>
        <v>x</v>
      </c>
      <c r="AB6036">
        <f t="shared" si="471"/>
        <v>10</v>
      </c>
      <c r="AC6036" t="str">
        <f t="shared" si="472"/>
        <v/>
      </c>
      <c r="AD6036" t="str">
        <f t="shared" si="473"/>
        <v/>
      </c>
      <c r="AE6036" t="str">
        <f t="shared" si="474"/>
        <v/>
      </c>
      <c r="AF6036" t="s">
        <v>17472</v>
      </c>
      <c r="AG6036">
        <v>7</v>
      </c>
      <c r="AH6036" t="s">
        <v>18114</v>
      </c>
      <c r="AI6036">
        <v>1357.0609199999999</v>
      </c>
      <c r="AJ6036">
        <v>340.8732</v>
      </c>
      <c r="AK6036">
        <v>206</v>
      </c>
      <c r="AL6036">
        <v>2108</v>
      </c>
      <c r="AM6036">
        <v>1902</v>
      </c>
      <c r="AN6036">
        <v>37.487789999999997</v>
      </c>
      <c r="AO6036">
        <v>-119.9121</v>
      </c>
      <c r="AP6036" t="s">
        <v>2</v>
      </c>
      <c r="AQ6036" t="s">
        <v>1</v>
      </c>
      <c r="AR6036" t="s">
        <v>18150</v>
      </c>
      <c r="AS6036" t="s">
        <v>22602</v>
      </c>
      <c r="AT6036" t="s">
        <v>22602</v>
      </c>
      <c r="AU6036" t="s">
        <v>5540</v>
      </c>
      <c r="AV6036" t="s">
        <v>5540</v>
      </c>
      <c r="AW6036" t="s">
        <v>7491</v>
      </c>
      <c r="AX6036" t="s">
        <v>2</v>
      </c>
      <c r="AY6036" t="s">
        <v>2</v>
      </c>
      <c r="AZ6036" t="s">
        <v>7491</v>
      </c>
      <c r="BA6036" t="s">
        <v>2</v>
      </c>
      <c r="BB6036" t="s">
        <v>2</v>
      </c>
      <c r="BC6036" t="s">
        <v>2</v>
      </c>
      <c r="BD6036" t="s">
        <v>2</v>
      </c>
      <c r="BE6036" t="s">
        <v>2</v>
      </c>
      <c r="BF6036" t="s">
        <v>2</v>
      </c>
    </row>
    <row r="6037" spans="1:58" x14ac:dyDescent="0.25">
      <c r="A6037">
        <v>17269</v>
      </c>
      <c r="B6037" t="s">
        <v>2</v>
      </c>
      <c r="C6037" t="s">
        <v>13767</v>
      </c>
      <c r="D6037" t="s">
        <v>16405</v>
      </c>
      <c r="E6037" t="s">
        <v>16406</v>
      </c>
      <c r="F6037" t="s">
        <v>5540</v>
      </c>
      <c r="G6037" t="s">
        <v>5541</v>
      </c>
      <c r="H6037" t="s">
        <v>6975</v>
      </c>
      <c r="I6037" t="s">
        <v>16332</v>
      </c>
      <c r="J6037" t="s">
        <v>7480</v>
      </c>
      <c r="K6037" t="s">
        <v>7489</v>
      </c>
      <c r="L6037" t="s">
        <v>16405</v>
      </c>
      <c r="M6037" t="s">
        <v>2</v>
      </c>
      <c r="N6037" t="s">
        <v>2</v>
      </c>
      <c r="O6037" t="s">
        <v>2</v>
      </c>
      <c r="V6037" t="s">
        <v>16405</v>
      </c>
      <c r="Z6037" s="4"/>
      <c r="AA6037" t="str">
        <f t="shared" si="470"/>
        <v>x</v>
      </c>
      <c r="AB6037">
        <f t="shared" si="471"/>
        <v>10</v>
      </c>
      <c r="AC6037" t="str">
        <f t="shared" si="472"/>
        <v/>
      </c>
      <c r="AD6037" t="str">
        <f t="shared" si="473"/>
        <v/>
      </c>
      <c r="AE6037" t="str">
        <f t="shared" si="474"/>
        <v/>
      </c>
      <c r="AF6037" t="s">
        <v>17472</v>
      </c>
      <c r="AG6037">
        <v>7</v>
      </c>
      <c r="AH6037" t="s">
        <v>18114</v>
      </c>
      <c r="AI6037">
        <v>198.83569</v>
      </c>
      <c r="AJ6037">
        <v>63.796010000000003</v>
      </c>
      <c r="AK6037">
        <v>1310</v>
      </c>
      <c r="AL6037">
        <v>3517</v>
      </c>
      <c r="AM6037">
        <v>2207</v>
      </c>
      <c r="AN6037">
        <v>37.67944</v>
      </c>
      <c r="AO6037">
        <v>-119.4337</v>
      </c>
      <c r="AP6037" t="s">
        <v>2</v>
      </c>
      <c r="AQ6037" t="s">
        <v>1</v>
      </c>
      <c r="AR6037" t="s">
        <v>18150</v>
      </c>
      <c r="AS6037" t="s">
        <v>22602</v>
      </c>
      <c r="AT6037" t="s">
        <v>22602</v>
      </c>
      <c r="AU6037" t="s">
        <v>5540</v>
      </c>
      <c r="AV6037" t="s">
        <v>5540</v>
      </c>
      <c r="AW6037" t="s">
        <v>13767</v>
      </c>
      <c r="AX6037" t="s">
        <v>2</v>
      </c>
      <c r="AY6037" t="s">
        <v>2</v>
      </c>
      <c r="AZ6037" t="s">
        <v>13767</v>
      </c>
      <c r="BA6037" t="s">
        <v>2</v>
      </c>
      <c r="BB6037" t="s">
        <v>2</v>
      </c>
      <c r="BC6037" t="s">
        <v>2</v>
      </c>
      <c r="BD6037" t="s">
        <v>2</v>
      </c>
      <c r="BE6037" t="s">
        <v>25398</v>
      </c>
      <c r="BF6037" t="s">
        <v>2</v>
      </c>
    </row>
    <row r="6038" spans="1:58" x14ac:dyDescent="0.25">
      <c r="A6038">
        <v>17270</v>
      </c>
      <c r="B6038" t="s">
        <v>2</v>
      </c>
      <c r="C6038" t="s">
        <v>7492</v>
      </c>
      <c r="D6038" t="s">
        <v>7492</v>
      </c>
      <c r="E6038" t="s">
        <v>16407</v>
      </c>
      <c r="F6038" t="s">
        <v>5540</v>
      </c>
      <c r="G6038" t="s">
        <v>5541</v>
      </c>
      <c r="H6038" t="s">
        <v>6975</v>
      </c>
      <c r="I6038" t="s">
        <v>16332</v>
      </c>
      <c r="J6038" t="s">
        <v>7480</v>
      </c>
      <c r="K6038" t="s">
        <v>7489</v>
      </c>
      <c r="L6038" t="s">
        <v>7492</v>
      </c>
      <c r="M6038" t="s">
        <v>2</v>
      </c>
      <c r="N6038" t="s">
        <v>2</v>
      </c>
      <c r="O6038" t="s">
        <v>2</v>
      </c>
      <c r="V6038" t="s">
        <v>7492</v>
      </c>
      <c r="Z6038" s="4"/>
      <c r="AA6038" t="str">
        <f t="shared" si="470"/>
        <v>x</v>
      </c>
      <c r="AB6038">
        <f t="shared" si="471"/>
        <v>10</v>
      </c>
      <c r="AC6038" t="str">
        <f t="shared" si="472"/>
        <v/>
      </c>
      <c r="AD6038" t="str">
        <f t="shared" si="473"/>
        <v/>
      </c>
      <c r="AE6038" t="str">
        <f t="shared" si="474"/>
        <v/>
      </c>
      <c r="AF6038" t="s">
        <v>17472</v>
      </c>
      <c r="AG6038">
        <v>7</v>
      </c>
      <c r="AH6038" t="s">
        <v>18120</v>
      </c>
      <c r="AI6038">
        <v>421.19846000000001</v>
      </c>
      <c r="AJ6038">
        <v>110.89591</v>
      </c>
      <c r="AK6038">
        <v>447</v>
      </c>
      <c r="AL6038">
        <v>2994</v>
      </c>
      <c r="AM6038">
        <v>2547</v>
      </c>
      <c r="AN6038">
        <v>37.616169999999997</v>
      </c>
      <c r="AO6038">
        <v>-119.62390000000001</v>
      </c>
      <c r="AP6038" t="s">
        <v>2</v>
      </c>
      <c r="AQ6038" t="s">
        <v>1</v>
      </c>
      <c r="AR6038" t="s">
        <v>18150</v>
      </c>
      <c r="AS6038" t="s">
        <v>22602</v>
      </c>
      <c r="AT6038" t="s">
        <v>22602</v>
      </c>
      <c r="AU6038" t="s">
        <v>5540</v>
      </c>
      <c r="AV6038" t="s">
        <v>5540</v>
      </c>
      <c r="AW6038" t="s">
        <v>7492</v>
      </c>
      <c r="AX6038" t="s">
        <v>2</v>
      </c>
      <c r="AY6038" t="s">
        <v>2</v>
      </c>
      <c r="AZ6038" t="s">
        <v>7492</v>
      </c>
      <c r="BA6038" t="s">
        <v>2</v>
      </c>
      <c r="BB6038" t="s">
        <v>2</v>
      </c>
      <c r="BC6038" t="s">
        <v>2</v>
      </c>
      <c r="BD6038" t="s">
        <v>2</v>
      </c>
      <c r="BE6038" t="s">
        <v>2</v>
      </c>
      <c r="BF6038" t="s">
        <v>2</v>
      </c>
    </row>
    <row r="6039" spans="1:58" x14ac:dyDescent="0.25">
      <c r="A6039">
        <v>15839</v>
      </c>
      <c r="B6039" t="s">
        <v>2</v>
      </c>
      <c r="C6039" t="s">
        <v>7493</v>
      </c>
      <c r="D6039" t="s">
        <v>7493</v>
      </c>
      <c r="E6039" t="s">
        <v>7494</v>
      </c>
      <c r="F6039" t="s">
        <v>5540</v>
      </c>
      <c r="G6039" t="s">
        <v>5541</v>
      </c>
      <c r="H6039" t="s">
        <v>6975</v>
      </c>
      <c r="I6039" t="s">
        <v>7493</v>
      </c>
      <c r="J6039" t="s">
        <v>2</v>
      </c>
      <c r="K6039" t="s">
        <v>2</v>
      </c>
      <c r="L6039" t="s">
        <v>2</v>
      </c>
      <c r="M6039" t="s">
        <v>2</v>
      </c>
      <c r="N6039" t="s">
        <v>2</v>
      </c>
      <c r="O6039" t="s">
        <v>2</v>
      </c>
      <c r="S6039" t="s">
        <v>7493</v>
      </c>
      <c r="Z6039" s="4"/>
      <c r="AA6039" t="str">
        <f t="shared" si="470"/>
        <v>x</v>
      </c>
      <c r="AB6039">
        <f t="shared" si="471"/>
        <v>10</v>
      </c>
      <c r="AC6039" t="str">
        <f t="shared" si="472"/>
        <v/>
      </c>
      <c r="AD6039" t="str">
        <f t="shared" si="473"/>
        <v/>
      </c>
      <c r="AE6039" t="str">
        <f t="shared" si="474"/>
        <v/>
      </c>
      <c r="AF6039" t="s">
        <v>17471</v>
      </c>
      <c r="AG6039">
        <v>4</v>
      </c>
      <c r="AH6039" t="s">
        <v>18120</v>
      </c>
      <c r="AI6039">
        <v>98708.526259999999</v>
      </c>
      <c r="AJ6039">
        <v>19015.708350000001</v>
      </c>
      <c r="AK6039">
        <v>0</v>
      </c>
      <c r="AL6039">
        <v>4945</v>
      </c>
      <c r="AM6039">
        <v>4945</v>
      </c>
      <c r="AN6039">
        <v>60.852580000000003</v>
      </c>
      <c r="AO6039">
        <v>-147.28729999999999</v>
      </c>
      <c r="AP6039" t="s">
        <v>1</v>
      </c>
      <c r="AQ6039" t="s">
        <v>1</v>
      </c>
      <c r="AR6039" t="s">
        <v>18150</v>
      </c>
      <c r="AS6039" t="s">
        <v>22610</v>
      </c>
      <c r="AT6039" t="s">
        <v>22610</v>
      </c>
      <c r="AU6039" t="s">
        <v>5540</v>
      </c>
      <c r="AV6039" t="s">
        <v>5540</v>
      </c>
      <c r="AW6039" t="s">
        <v>7493</v>
      </c>
      <c r="AX6039" t="s">
        <v>2</v>
      </c>
      <c r="AY6039" t="s">
        <v>2</v>
      </c>
      <c r="AZ6039" t="s">
        <v>32545</v>
      </c>
      <c r="BA6039" t="s">
        <v>2</v>
      </c>
      <c r="BB6039" t="s">
        <v>23834</v>
      </c>
      <c r="BC6039" t="s">
        <v>23835</v>
      </c>
      <c r="BD6039" t="s">
        <v>23836</v>
      </c>
      <c r="BE6039" t="s">
        <v>23837</v>
      </c>
      <c r="BF6039" t="s">
        <v>2</v>
      </c>
    </row>
    <row r="6040" spans="1:58" x14ac:dyDescent="0.25">
      <c r="A6040">
        <v>11223</v>
      </c>
      <c r="B6040" t="s">
        <v>12370</v>
      </c>
      <c r="C6040" t="s">
        <v>7495</v>
      </c>
      <c r="D6040" t="s">
        <v>7495</v>
      </c>
      <c r="E6040" t="s">
        <v>7496</v>
      </c>
      <c r="F6040" t="s">
        <v>5540</v>
      </c>
      <c r="G6040" t="s">
        <v>5541</v>
      </c>
      <c r="H6040" t="s">
        <v>6975</v>
      </c>
      <c r="I6040" t="s">
        <v>7493</v>
      </c>
      <c r="J6040" t="s">
        <v>7495</v>
      </c>
      <c r="K6040" t="s">
        <v>2</v>
      </c>
      <c r="L6040" t="s">
        <v>2</v>
      </c>
      <c r="M6040" t="s">
        <v>2</v>
      </c>
      <c r="N6040" t="s">
        <v>2</v>
      </c>
      <c r="O6040" t="s">
        <v>2</v>
      </c>
      <c r="T6040" t="s">
        <v>7495</v>
      </c>
      <c r="Z6040" s="4"/>
      <c r="AA6040" t="str">
        <f t="shared" si="470"/>
        <v>x</v>
      </c>
      <c r="AB6040">
        <f t="shared" si="471"/>
        <v>10</v>
      </c>
      <c r="AC6040" t="str">
        <f t="shared" si="472"/>
        <v/>
      </c>
      <c r="AD6040" t="str">
        <f t="shared" si="473"/>
        <v/>
      </c>
      <c r="AE6040" t="str">
        <f t="shared" si="474"/>
        <v/>
      </c>
      <c r="AF6040" t="s">
        <v>17471</v>
      </c>
      <c r="AG6040">
        <v>5</v>
      </c>
      <c r="AH6040" t="s">
        <v>18114</v>
      </c>
      <c r="AI6040">
        <v>41577.532529999997</v>
      </c>
      <c r="AJ6040">
        <v>6977.2750999999998</v>
      </c>
      <c r="AK6040">
        <v>0</v>
      </c>
      <c r="AL6040">
        <v>3939</v>
      </c>
      <c r="AM6040">
        <v>3939</v>
      </c>
      <c r="AN6040">
        <v>61.087560000000003</v>
      </c>
      <c r="AO6040">
        <v>-145.73679999999999</v>
      </c>
      <c r="AP6040" t="s">
        <v>2</v>
      </c>
      <c r="AQ6040" t="s">
        <v>1</v>
      </c>
      <c r="AR6040" t="s">
        <v>18150</v>
      </c>
      <c r="AS6040" t="s">
        <v>22610</v>
      </c>
      <c r="AT6040" t="s">
        <v>22610</v>
      </c>
      <c r="AU6040" t="s">
        <v>5540</v>
      </c>
      <c r="AV6040" t="s">
        <v>5540</v>
      </c>
      <c r="AW6040" t="s">
        <v>7495</v>
      </c>
      <c r="AX6040" t="s">
        <v>2</v>
      </c>
      <c r="AY6040" t="s">
        <v>2</v>
      </c>
      <c r="AZ6040" t="s">
        <v>7495</v>
      </c>
      <c r="BA6040" t="s">
        <v>19697</v>
      </c>
      <c r="BB6040" t="s">
        <v>19698</v>
      </c>
      <c r="BC6040" t="s">
        <v>19699</v>
      </c>
      <c r="BD6040" t="s">
        <v>19700</v>
      </c>
      <c r="BE6040" t="s">
        <v>19701</v>
      </c>
      <c r="BF6040" t="s">
        <v>2</v>
      </c>
    </row>
    <row r="6041" spans="1:58" x14ac:dyDescent="0.25">
      <c r="A6041">
        <v>19591</v>
      </c>
      <c r="B6041" t="s">
        <v>2</v>
      </c>
      <c r="C6041" t="s">
        <v>14864</v>
      </c>
      <c r="D6041" t="s">
        <v>14864</v>
      </c>
      <c r="E6041" t="s">
        <v>14865</v>
      </c>
      <c r="F6041" t="s">
        <v>5540</v>
      </c>
      <c r="G6041" t="s">
        <v>5541</v>
      </c>
      <c r="H6041" t="s">
        <v>6975</v>
      </c>
      <c r="I6041" t="s">
        <v>7493</v>
      </c>
      <c r="J6041" t="s">
        <v>7495</v>
      </c>
      <c r="K6041" t="s">
        <v>14864</v>
      </c>
      <c r="L6041" t="s">
        <v>2</v>
      </c>
      <c r="M6041" t="s">
        <v>2</v>
      </c>
      <c r="N6041" t="s">
        <v>2</v>
      </c>
      <c r="O6041" t="s">
        <v>2</v>
      </c>
      <c r="U6041" t="s">
        <v>14864</v>
      </c>
      <c r="Z6041" s="4"/>
      <c r="AA6041" t="str">
        <f t="shared" si="470"/>
        <v>x</v>
      </c>
      <c r="AB6041">
        <f t="shared" si="471"/>
        <v>10</v>
      </c>
      <c r="AC6041" t="str">
        <f t="shared" si="472"/>
        <v/>
      </c>
      <c r="AD6041" t="str">
        <f t="shared" si="473"/>
        <v/>
      </c>
      <c r="AE6041" t="str">
        <f t="shared" si="474"/>
        <v/>
      </c>
      <c r="AF6041" t="s">
        <v>17472</v>
      </c>
      <c r="AG6041">
        <v>6</v>
      </c>
      <c r="AH6041" t="s">
        <v>20156</v>
      </c>
      <c r="AI6041">
        <v>34880.874369999998</v>
      </c>
      <c r="AJ6041">
        <v>5832.4481500000002</v>
      </c>
      <c r="AK6041">
        <v>0</v>
      </c>
      <c r="AL6041">
        <v>3939</v>
      </c>
      <c r="AM6041">
        <v>3939</v>
      </c>
      <c r="AN6041">
        <v>61.161209999999997</v>
      </c>
      <c r="AO6041">
        <v>-145.79480000000001</v>
      </c>
      <c r="AP6041" t="s">
        <v>2</v>
      </c>
      <c r="AQ6041" t="s">
        <v>1</v>
      </c>
      <c r="AR6041" t="s">
        <v>18150</v>
      </c>
      <c r="AS6041" t="s">
        <v>22610</v>
      </c>
      <c r="AT6041" t="s">
        <v>22610</v>
      </c>
      <c r="AU6041" t="s">
        <v>5540</v>
      </c>
      <c r="AV6041" t="s">
        <v>5540</v>
      </c>
      <c r="AW6041" t="s">
        <v>14864</v>
      </c>
      <c r="AX6041" t="s">
        <v>2</v>
      </c>
      <c r="AY6041" t="s">
        <v>2</v>
      </c>
      <c r="AZ6041" t="s">
        <v>2</v>
      </c>
      <c r="BA6041" t="s">
        <v>2</v>
      </c>
      <c r="BB6041" t="s">
        <v>2</v>
      </c>
      <c r="BC6041" t="s">
        <v>2</v>
      </c>
      <c r="BD6041" t="s">
        <v>2</v>
      </c>
      <c r="BE6041" t="s">
        <v>2</v>
      </c>
      <c r="BF6041" t="s">
        <v>2</v>
      </c>
    </row>
    <row r="6042" spans="1:58" x14ac:dyDescent="0.25">
      <c r="A6042">
        <v>15840</v>
      </c>
      <c r="B6042" t="s">
        <v>2</v>
      </c>
      <c r="C6042" t="s">
        <v>7497</v>
      </c>
      <c r="D6042" t="s">
        <v>7497</v>
      </c>
      <c r="E6042" t="s">
        <v>7498</v>
      </c>
      <c r="F6042" t="s">
        <v>5540</v>
      </c>
      <c r="G6042" t="s">
        <v>5541</v>
      </c>
      <c r="H6042" t="s">
        <v>6975</v>
      </c>
      <c r="I6042" t="s">
        <v>7493</v>
      </c>
      <c r="J6042" t="s">
        <v>7495</v>
      </c>
      <c r="K6042" t="s">
        <v>7497</v>
      </c>
      <c r="L6042" t="s">
        <v>2</v>
      </c>
      <c r="M6042" t="s">
        <v>2</v>
      </c>
      <c r="N6042" t="s">
        <v>2</v>
      </c>
      <c r="O6042" t="s">
        <v>2</v>
      </c>
      <c r="U6042" t="s">
        <v>7497</v>
      </c>
      <c r="Z6042" s="4"/>
      <c r="AA6042" t="str">
        <f t="shared" si="470"/>
        <v>x</v>
      </c>
      <c r="AB6042">
        <f t="shared" si="471"/>
        <v>10</v>
      </c>
      <c r="AC6042" t="str">
        <f t="shared" si="472"/>
        <v/>
      </c>
      <c r="AD6042" t="str">
        <f t="shared" si="473"/>
        <v/>
      </c>
      <c r="AE6042" t="str">
        <f t="shared" si="474"/>
        <v/>
      </c>
      <c r="AF6042" t="s">
        <v>17472</v>
      </c>
      <c r="AG6042">
        <v>6</v>
      </c>
      <c r="AH6042" t="s">
        <v>18114</v>
      </c>
      <c r="AI6042">
        <v>2667.7206900000001</v>
      </c>
      <c r="AJ6042">
        <v>554.93592999999998</v>
      </c>
      <c r="AK6042">
        <v>0</v>
      </c>
      <c r="AL6042">
        <v>2892</v>
      </c>
      <c r="AM6042">
        <v>2892</v>
      </c>
      <c r="AN6042">
        <v>60.202570000000001</v>
      </c>
      <c r="AO6042">
        <v>-142.2029</v>
      </c>
      <c r="AP6042" t="s">
        <v>2</v>
      </c>
      <c r="AQ6042" t="s">
        <v>1</v>
      </c>
      <c r="AR6042" t="s">
        <v>18150</v>
      </c>
      <c r="AS6042" t="s">
        <v>22610</v>
      </c>
      <c r="AT6042" t="s">
        <v>22610</v>
      </c>
      <c r="AU6042" t="s">
        <v>5540</v>
      </c>
      <c r="AV6042" t="s">
        <v>5540</v>
      </c>
      <c r="AW6042" t="s">
        <v>7497</v>
      </c>
      <c r="AX6042" t="s">
        <v>2</v>
      </c>
      <c r="AY6042" t="s">
        <v>2</v>
      </c>
      <c r="AZ6042" t="s">
        <v>7497</v>
      </c>
      <c r="BA6042" t="s">
        <v>2</v>
      </c>
      <c r="BB6042" t="s">
        <v>2</v>
      </c>
      <c r="BC6042" t="s">
        <v>2</v>
      </c>
      <c r="BD6042" t="s">
        <v>2</v>
      </c>
      <c r="BE6042" t="s">
        <v>2</v>
      </c>
      <c r="BF6042" t="s">
        <v>2</v>
      </c>
    </row>
    <row r="6043" spans="1:58" x14ac:dyDescent="0.25">
      <c r="A6043">
        <v>15841</v>
      </c>
      <c r="B6043" t="s">
        <v>2</v>
      </c>
      <c r="C6043" t="s">
        <v>7499</v>
      </c>
      <c r="D6043" t="s">
        <v>7499</v>
      </c>
      <c r="E6043" t="s">
        <v>7500</v>
      </c>
      <c r="F6043" t="s">
        <v>5540</v>
      </c>
      <c r="G6043" t="s">
        <v>5541</v>
      </c>
      <c r="H6043" t="s">
        <v>6975</v>
      </c>
      <c r="I6043" t="s">
        <v>7493</v>
      </c>
      <c r="J6043" t="s">
        <v>7495</v>
      </c>
      <c r="K6043" t="s">
        <v>7499</v>
      </c>
      <c r="L6043" t="s">
        <v>2</v>
      </c>
      <c r="M6043" t="s">
        <v>2</v>
      </c>
      <c r="N6043" t="s">
        <v>2</v>
      </c>
      <c r="O6043" t="s">
        <v>2</v>
      </c>
      <c r="U6043" t="s">
        <v>7499</v>
      </c>
      <c r="Z6043" s="4"/>
      <c r="AA6043" t="str">
        <f t="shared" si="470"/>
        <v>x</v>
      </c>
      <c r="AB6043">
        <f t="shared" si="471"/>
        <v>10</v>
      </c>
      <c r="AC6043" t="str">
        <f t="shared" si="472"/>
        <v/>
      </c>
      <c r="AD6043" t="str">
        <f t="shared" si="473"/>
        <v/>
      </c>
      <c r="AE6043" t="str">
        <f t="shared" si="474"/>
        <v/>
      </c>
      <c r="AF6043" t="s">
        <v>17471</v>
      </c>
      <c r="AG6043">
        <v>6</v>
      </c>
      <c r="AH6043" t="s">
        <v>18120</v>
      </c>
      <c r="AI6043">
        <v>1072.8582699999999</v>
      </c>
      <c r="AJ6043">
        <v>447.12258000000003</v>
      </c>
      <c r="AK6043">
        <v>269</v>
      </c>
      <c r="AL6043">
        <v>3205</v>
      </c>
      <c r="AM6043">
        <v>2936</v>
      </c>
      <c r="AN6043">
        <v>60.483510000000003</v>
      </c>
      <c r="AO6043">
        <v>-142.8629</v>
      </c>
      <c r="AP6043" t="s">
        <v>2</v>
      </c>
      <c r="AQ6043" t="s">
        <v>1</v>
      </c>
      <c r="AR6043" t="s">
        <v>18150</v>
      </c>
      <c r="AS6043" t="s">
        <v>22610</v>
      </c>
      <c r="AT6043" t="s">
        <v>22610</v>
      </c>
      <c r="AU6043" t="s">
        <v>5540</v>
      </c>
      <c r="AV6043" t="s">
        <v>5540</v>
      </c>
      <c r="AW6043" t="s">
        <v>7499</v>
      </c>
      <c r="AX6043" t="s">
        <v>2</v>
      </c>
      <c r="AY6043" t="s">
        <v>2</v>
      </c>
      <c r="AZ6043" t="s">
        <v>7499</v>
      </c>
      <c r="BA6043" t="s">
        <v>2</v>
      </c>
      <c r="BB6043" t="s">
        <v>2</v>
      </c>
      <c r="BC6043" t="s">
        <v>2</v>
      </c>
      <c r="BD6043" t="s">
        <v>2</v>
      </c>
      <c r="BE6043" t="s">
        <v>2</v>
      </c>
      <c r="BF6043" t="s">
        <v>2</v>
      </c>
    </row>
    <row r="6044" spans="1:58" x14ac:dyDescent="0.25">
      <c r="A6044">
        <v>15842</v>
      </c>
      <c r="B6044" t="s">
        <v>2</v>
      </c>
      <c r="C6044" t="s">
        <v>7501</v>
      </c>
      <c r="D6044" t="s">
        <v>7501</v>
      </c>
      <c r="E6044" t="s">
        <v>7502</v>
      </c>
      <c r="F6044" t="s">
        <v>5540</v>
      </c>
      <c r="G6044" t="s">
        <v>5541</v>
      </c>
      <c r="H6044" t="s">
        <v>6975</v>
      </c>
      <c r="I6044" t="s">
        <v>7493</v>
      </c>
      <c r="J6044" t="s">
        <v>7495</v>
      </c>
      <c r="K6044" t="s">
        <v>7499</v>
      </c>
      <c r="L6044" t="s">
        <v>7501</v>
      </c>
      <c r="M6044" t="s">
        <v>2</v>
      </c>
      <c r="N6044" t="s">
        <v>2</v>
      </c>
      <c r="O6044" t="s">
        <v>2</v>
      </c>
      <c r="V6044" t="s">
        <v>7501</v>
      </c>
      <c r="Z6044" s="4"/>
      <c r="AA6044" t="str">
        <f t="shared" si="470"/>
        <v>x</v>
      </c>
      <c r="AB6044">
        <f t="shared" si="471"/>
        <v>10</v>
      </c>
      <c r="AC6044" t="str">
        <f t="shared" si="472"/>
        <v/>
      </c>
      <c r="AD6044" t="str">
        <f t="shared" si="473"/>
        <v/>
      </c>
      <c r="AE6044" t="str">
        <f t="shared" si="474"/>
        <v/>
      </c>
      <c r="AF6044" t="s">
        <v>17472</v>
      </c>
      <c r="AG6044">
        <v>7</v>
      </c>
      <c r="AH6044" t="s">
        <v>18114</v>
      </c>
      <c r="AI6044">
        <v>361.62867999999997</v>
      </c>
      <c r="AJ6044">
        <v>166.59209000000001</v>
      </c>
      <c r="AK6044">
        <v>780</v>
      </c>
      <c r="AL6044">
        <v>3205</v>
      </c>
      <c r="AM6044">
        <v>2425</v>
      </c>
      <c r="AN6044">
        <v>60.44699</v>
      </c>
      <c r="AO6044">
        <v>-142.27860000000001</v>
      </c>
      <c r="AP6044" t="s">
        <v>2</v>
      </c>
      <c r="AQ6044" t="s">
        <v>1</v>
      </c>
      <c r="AR6044" t="s">
        <v>18150</v>
      </c>
      <c r="AS6044" t="s">
        <v>22610</v>
      </c>
      <c r="AT6044" t="s">
        <v>22610</v>
      </c>
      <c r="AU6044" t="s">
        <v>5540</v>
      </c>
      <c r="AV6044" t="s">
        <v>5540</v>
      </c>
      <c r="AW6044" t="s">
        <v>7501</v>
      </c>
      <c r="AX6044" t="s">
        <v>2</v>
      </c>
      <c r="AY6044" t="s">
        <v>2</v>
      </c>
      <c r="AZ6044" t="s">
        <v>7501</v>
      </c>
      <c r="BA6044" t="s">
        <v>2</v>
      </c>
      <c r="BB6044" t="s">
        <v>2</v>
      </c>
      <c r="BC6044" t="s">
        <v>2</v>
      </c>
      <c r="BD6044" t="s">
        <v>2</v>
      </c>
      <c r="BE6044" t="s">
        <v>2</v>
      </c>
      <c r="BF6044" t="s">
        <v>2</v>
      </c>
    </row>
    <row r="6045" spans="1:58" x14ac:dyDescent="0.25">
      <c r="A6045">
        <v>15843</v>
      </c>
      <c r="B6045" t="s">
        <v>2</v>
      </c>
      <c r="C6045" t="s">
        <v>7503</v>
      </c>
      <c r="D6045" t="s">
        <v>7503</v>
      </c>
      <c r="E6045" t="s">
        <v>7504</v>
      </c>
      <c r="F6045" t="s">
        <v>5540</v>
      </c>
      <c r="G6045" t="s">
        <v>5541</v>
      </c>
      <c r="H6045" t="s">
        <v>6975</v>
      </c>
      <c r="I6045" t="s">
        <v>7493</v>
      </c>
      <c r="J6045" t="s">
        <v>7495</v>
      </c>
      <c r="K6045" t="s">
        <v>7499</v>
      </c>
      <c r="L6045" t="s">
        <v>7503</v>
      </c>
      <c r="M6045" t="s">
        <v>2</v>
      </c>
      <c r="N6045" t="s">
        <v>2</v>
      </c>
      <c r="O6045" t="s">
        <v>2</v>
      </c>
      <c r="V6045" t="s">
        <v>7503</v>
      </c>
      <c r="Z6045" s="4"/>
      <c r="AA6045" t="str">
        <f t="shared" si="470"/>
        <v>x</v>
      </c>
      <c r="AB6045">
        <f t="shared" si="471"/>
        <v>10</v>
      </c>
      <c r="AC6045" t="str">
        <f t="shared" si="472"/>
        <v/>
      </c>
      <c r="AD6045" t="str">
        <f t="shared" si="473"/>
        <v/>
      </c>
      <c r="AE6045" t="str">
        <f t="shared" si="474"/>
        <v/>
      </c>
      <c r="AF6045" t="s">
        <v>17472</v>
      </c>
      <c r="AG6045">
        <v>7</v>
      </c>
      <c r="AH6045" t="s">
        <v>18114</v>
      </c>
      <c r="AI6045">
        <v>711.22959000000003</v>
      </c>
      <c r="AJ6045">
        <v>280.53050000000002</v>
      </c>
      <c r="AK6045">
        <v>269</v>
      </c>
      <c r="AL6045">
        <v>3150</v>
      </c>
      <c r="AM6045">
        <v>2881</v>
      </c>
      <c r="AN6045">
        <v>60.501919999999998</v>
      </c>
      <c r="AO6045">
        <v>-143.1575</v>
      </c>
      <c r="AP6045" t="s">
        <v>2</v>
      </c>
      <c r="AQ6045" t="s">
        <v>1</v>
      </c>
      <c r="AR6045" t="s">
        <v>18150</v>
      </c>
      <c r="AS6045" t="s">
        <v>22610</v>
      </c>
      <c r="AT6045" t="s">
        <v>22610</v>
      </c>
      <c r="AU6045" t="s">
        <v>5540</v>
      </c>
      <c r="AV6045" t="s">
        <v>5540</v>
      </c>
      <c r="AW6045" t="s">
        <v>7503</v>
      </c>
      <c r="AX6045" t="s">
        <v>2</v>
      </c>
      <c r="AY6045" t="s">
        <v>2</v>
      </c>
      <c r="AZ6045" t="s">
        <v>7503</v>
      </c>
      <c r="BA6045" t="s">
        <v>2</v>
      </c>
      <c r="BB6045" t="s">
        <v>2</v>
      </c>
      <c r="BC6045" t="s">
        <v>2</v>
      </c>
      <c r="BD6045" t="s">
        <v>2</v>
      </c>
      <c r="BE6045" t="s">
        <v>2</v>
      </c>
      <c r="BF6045" t="s">
        <v>2</v>
      </c>
    </row>
    <row r="6046" spans="1:58" x14ac:dyDescent="0.25">
      <c r="A6046">
        <v>15844</v>
      </c>
      <c r="B6046" t="s">
        <v>2</v>
      </c>
      <c r="C6046" t="s">
        <v>7505</v>
      </c>
      <c r="D6046" t="s">
        <v>7505</v>
      </c>
      <c r="E6046" t="s">
        <v>7506</v>
      </c>
      <c r="F6046" t="s">
        <v>5540</v>
      </c>
      <c r="G6046" t="s">
        <v>5541</v>
      </c>
      <c r="H6046" t="s">
        <v>6975</v>
      </c>
      <c r="I6046" t="s">
        <v>7493</v>
      </c>
      <c r="J6046" t="s">
        <v>7495</v>
      </c>
      <c r="K6046" t="s">
        <v>7505</v>
      </c>
      <c r="L6046" t="s">
        <v>2</v>
      </c>
      <c r="M6046" t="s">
        <v>2</v>
      </c>
      <c r="N6046" t="s">
        <v>2</v>
      </c>
      <c r="O6046" t="s">
        <v>2</v>
      </c>
      <c r="U6046" t="s">
        <v>7505</v>
      </c>
      <c r="Z6046" s="4"/>
      <c r="AA6046" t="str">
        <f t="shared" si="470"/>
        <v>x</v>
      </c>
      <c r="AB6046">
        <f t="shared" si="471"/>
        <v>10</v>
      </c>
      <c r="AC6046" t="str">
        <f t="shared" si="472"/>
        <v/>
      </c>
      <c r="AD6046" t="str">
        <f t="shared" si="473"/>
        <v/>
      </c>
      <c r="AE6046" t="str">
        <f t="shared" si="474"/>
        <v/>
      </c>
      <c r="AF6046" t="s">
        <v>17472</v>
      </c>
      <c r="AG6046">
        <v>6</v>
      </c>
      <c r="AH6046" t="s">
        <v>18114</v>
      </c>
      <c r="AI6046">
        <v>2956.0792000000001</v>
      </c>
      <c r="AJ6046">
        <v>388.03683999999998</v>
      </c>
      <c r="AK6046">
        <v>0</v>
      </c>
      <c r="AL6046">
        <v>2394</v>
      </c>
      <c r="AM6046">
        <v>2394</v>
      </c>
      <c r="AN6046">
        <v>61.207529999999998</v>
      </c>
      <c r="AO6046">
        <v>-149.16470000000001</v>
      </c>
      <c r="AP6046" t="s">
        <v>2</v>
      </c>
      <c r="AQ6046" t="s">
        <v>1</v>
      </c>
      <c r="AR6046" t="s">
        <v>18150</v>
      </c>
      <c r="AS6046" t="s">
        <v>22610</v>
      </c>
      <c r="AT6046" t="s">
        <v>22610</v>
      </c>
      <c r="AU6046" t="s">
        <v>5540</v>
      </c>
      <c r="AV6046" t="s">
        <v>5540</v>
      </c>
      <c r="AW6046" t="s">
        <v>7505</v>
      </c>
      <c r="AX6046" t="s">
        <v>2</v>
      </c>
      <c r="AY6046" t="s">
        <v>2</v>
      </c>
      <c r="AZ6046" t="s">
        <v>7505</v>
      </c>
      <c r="BA6046" t="s">
        <v>2</v>
      </c>
      <c r="BB6046" t="s">
        <v>2</v>
      </c>
      <c r="BC6046" t="s">
        <v>2</v>
      </c>
      <c r="BD6046" t="s">
        <v>2</v>
      </c>
      <c r="BE6046" t="s">
        <v>2</v>
      </c>
      <c r="BF6046" t="s">
        <v>2</v>
      </c>
    </row>
    <row r="6047" spans="1:58" x14ac:dyDescent="0.25">
      <c r="A6047">
        <v>11472</v>
      </c>
      <c r="B6047" t="s">
        <v>12371</v>
      </c>
      <c r="C6047" t="s">
        <v>7507</v>
      </c>
      <c r="D6047" t="s">
        <v>7507</v>
      </c>
      <c r="E6047" t="s">
        <v>7508</v>
      </c>
      <c r="F6047" t="s">
        <v>5540</v>
      </c>
      <c r="G6047" t="s">
        <v>5541</v>
      </c>
      <c r="H6047" t="s">
        <v>6975</v>
      </c>
      <c r="I6047" t="s">
        <v>7493</v>
      </c>
      <c r="J6047" t="s">
        <v>7507</v>
      </c>
      <c r="K6047" t="s">
        <v>2</v>
      </c>
      <c r="L6047" t="s">
        <v>2</v>
      </c>
      <c r="M6047" t="s">
        <v>2</v>
      </c>
      <c r="N6047" t="s">
        <v>2</v>
      </c>
      <c r="O6047" t="s">
        <v>2</v>
      </c>
      <c r="T6047" t="s">
        <v>7507</v>
      </c>
      <c r="Z6047" s="4"/>
      <c r="AA6047" t="str">
        <f t="shared" si="470"/>
        <v>x</v>
      </c>
      <c r="AB6047">
        <f t="shared" si="471"/>
        <v>10</v>
      </c>
      <c r="AC6047" t="str">
        <f t="shared" si="472"/>
        <v/>
      </c>
      <c r="AD6047" t="str">
        <f t="shared" si="473"/>
        <v/>
      </c>
      <c r="AE6047" t="str">
        <f t="shared" si="474"/>
        <v/>
      </c>
      <c r="AF6047" t="s">
        <v>17472</v>
      </c>
      <c r="AG6047">
        <v>5</v>
      </c>
      <c r="AH6047" t="s">
        <v>18114</v>
      </c>
      <c r="AI6047">
        <v>19197.183249999998</v>
      </c>
      <c r="AJ6047">
        <v>5299.2326400000002</v>
      </c>
      <c r="AK6047">
        <v>0</v>
      </c>
      <c r="AL6047">
        <v>1971</v>
      </c>
      <c r="AM6047">
        <v>1971</v>
      </c>
      <c r="AN6047">
        <v>60.134529999999998</v>
      </c>
      <c r="AO6047">
        <v>-149.58670000000001</v>
      </c>
      <c r="AP6047" t="s">
        <v>2</v>
      </c>
      <c r="AQ6047" t="s">
        <v>1</v>
      </c>
      <c r="AR6047" t="s">
        <v>18150</v>
      </c>
      <c r="AS6047" t="s">
        <v>22610</v>
      </c>
      <c r="AT6047" t="s">
        <v>22610</v>
      </c>
      <c r="AU6047" t="s">
        <v>5540</v>
      </c>
      <c r="AV6047" t="s">
        <v>5540</v>
      </c>
      <c r="AW6047" t="s">
        <v>7507</v>
      </c>
      <c r="AX6047" t="s">
        <v>2</v>
      </c>
      <c r="AY6047" t="s">
        <v>2</v>
      </c>
      <c r="AZ6047" t="s">
        <v>7507</v>
      </c>
      <c r="BA6047" t="s">
        <v>2</v>
      </c>
      <c r="BB6047" t="s">
        <v>21745</v>
      </c>
      <c r="BC6047" t="s">
        <v>21746</v>
      </c>
      <c r="BD6047" t="s">
        <v>21747</v>
      </c>
      <c r="BE6047" t="s">
        <v>21748</v>
      </c>
      <c r="BF6047" t="s">
        <v>2</v>
      </c>
    </row>
    <row r="6048" spans="1:58" x14ac:dyDescent="0.25">
      <c r="A6048">
        <v>11532</v>
      </c>
      <c r="B6048" t="s">
        <v>12372</v>
      </c>
      <c r="C6048" t="s">
        <v>7509</v>
      </c>
      <c r="D6048" t="s">
        <v>7509</v>
      </c>
      <c r="E6048" t="s">
        <v>7510</v>
      </c>
      <c r="F6048" t="s">
        <v>5540</v>
      </c>
      <c r="G6048" t="s">
        <v>5541</v>
      </c>
      <c r="H6048" t="s">
        <v>6975</v>
      </c>
      <c r="I6048" t="s">
        <v>7493</v>
      </c>
      <c r="J6048" t="s">
        <v>7509</v>
      </c>
      <c r="K6048" t="s">
        <v>2</v>
      </c>
      <c r="L6048" t="s">
        <v>2</v>
      </c>
      <c r="M6048" t="s">
        <v>2</v>
      </c>
      <c r="N6048" t="s">
        <v>2</v>
      </c>
      <c r="O6048" t="s">
        <v>2</v>
      </c>
      <c r="T6048" t="s">
        <v>7509</v>
      </c>
      <c r="Z6048" s="4"/>
      <c r="AA6048" t="str">
        <f t="shared" si="470"/>
        <v>x</v>
      </c>
      <c r="AB6048">
        <f t="shared" si="471"/>
        <v>10</v>
      </c>
      <c r="AC6048" t="str">
        <f t="shared" si="472"/>
        <v/>
      </c>
      <c r="AD6048" t="str">
        <f t="shared" si="473"/>
        <v/>
      </c>
      <c r="AE6048" t="str">
        <f t="shared" si="474"/>
        <v/>
      </c>
      <c r="AF6048" t="s">
        <v>17472</v>
      </c>
      <c r="AG6048">
        <v>5</v>
      </c>
      <c r="AH6048" t="s">
        <v>18135</v>
      </c>
      <c r="AI6048">
        <v>10532.81698</v>
      </c>
      <c r="AJ6048">
        <v>3461.5531900000001</v>
      </c>
      <c r="AK6048">
        <v>0</v>
      </c>
      <c r="AL6048">
        <v>1302</v>
      </c>
      <c r="AM6048">
        <v>1302</v>
      </c>
      <c r="AN6048">
        <v>57.558750000000003</v>
      </c>
      <c r="AO6048">
        <v>-153.36760000000001</v>
      </c>
      <c r="AP6048" t="s">
        <v>2</v>
      </c>
      <c r="AQ6048" t="s">
        <v>1</v>
      </c>
      <c r="AR6048" t="s">
        <v>18150</v>
      </c>
      <c r="AS6048" t="s">
        <v>22610</v>
      </c>
      <c r="AT6048" t="s">
        <v>22610</v>
      </c>
      <c r="AU6048" t="s">
        <v>5540</v>
      </c>
      <c r="AV6048" t="s">
        <v>5540</v>
      </c>
      <c r="AW6048" t="s">
        <v>7509</v>
      </c>
      <c r="AX6048" t="s">
        <v>28547</v>
      </c>
      <c r="AY6048" t="s">
        <v>28543</v>
      </c>
      <c r="AZ6048" t="s">
        <v>7509</v>
      </c>
      <c r="BA6048" t="s">
        <v>28544</v>
      </c>
      <c r="BB6048" t="s">
        <v>28545</v>
      </c>
      <c r="BC6048" t="s">
        <v>28546</v>
      </c>
      <c r="BD6048" t="s">
        <v>21846</v>
      </c>
      <c r="BE6048" t="s">
        <v>28548</v>
      </c>
      <c r="BF6048" t="s">
        <v>2</v>
      </c>
    </row>
    <row r="6049" spans="1:58" x14ac:dyDescent="0.25">
      <c r="A6049">
        <v>11975</v>
      </c>
      <c r="B6049" t="s">
        <v>12373</v>
      </c>
      <c r="C6049" t="s">
        <v>7511</v>
      </c>
      <c r="D6049" t="s">
        <v>7511</v>
      </c>
      <c r="E6049" t="s">
        <v>7512</v>
      </c>
      <c r="F6049" t="s">
        <v>5540</v>
      </c>
      <c r="G6049" t="s">
        <v>5541</v>
      </c>
      <c r="H6049" t="s">
        <v>6975</v>
      </c>
      <c r="I6049" t="s">
        <v>7493</v>
      </c>
      <c r="J6049" t="s">
        <v>7511</v>
      </c>
      <c r="K6049" t="s">
        <v>2</v>
      </c>
      <c r="L6049" t="s">
        <v>2</v>
      </c>
      <c r="M6049" t="s">
        <v>2</v>
      </c>
      <c r="N6049" t="s">
        <v>2</v>
      </c>
      <c r="O6049" t="s">
        <v>2</v>
      </c>
      <c r="T6049" t="s">
        <v>7511</v>
      </c>
      <c r="Z6049" s="4"/>
      <c r="AA6049" t="str">
        <f t="shared" si="470"/>
        <v>x</v>
      </c>
      <c r="AB6049">
        <f t="shared" si="471"/>
        <v>10</v>
      </c>
      <c r="AC6049" t="str">
        <f t="shared" si="472"/>
        <v/>
      </c>
      <c r="AD6049" t="str">
        <f t="shared" si="473"/>
        <v/>
      </c>
      <c r="AE6049" t="str">
        <f t="shared" si="474"/>
        <v/>
      </c>
      <c r="AF6049" t="s">
        <v>17472</v>
      </c>
      <c r="AG6049">
        <v>5</v>
      </c>
      <c r="AH6049" t="s">
        <v>18114</v>
      </c>
      <c r="AI6049">
        <v>13519.435579999999</v>
      </c>
      <c r="AJ6049">
        <v>1639.5308500000001</v>
      </c>
      <c r="AK6049">
        <v>135</v>
      </c>
      <c r="AL6049">
        <v>2622</v>
      </c>
      <c r="AM6049">
        <v>2487</v>
      </c>
      <c r="AN6049">
        <v>62.233620000000002</v>
      </c>
      <c r="AO6049">
        <v>-148.6968</v>
      </c>
      <c r="AP6049" t="s">
        <v>2</v>
      </c>
      <c r="AQ6049" t="s">
        <v>1</v>
      </c>
      <c r="AR6049" t="s">
        <v>18150</v>
      </c>
      <c r="AS6049" t="s">
        <v>22610</v>
      </c>
      <c r="AT6049" t="s">
        <v>22610</v>
      </c>
      <c r="AU6049" t="s">
        <v>5540</v>
      </c>
      <c r="AV6049" t="s">
        <v>5540</v>
      </c>
      <c r="AW6049" t="s">
        <v>7511</v>
      </c>
      <c r="AX6049" t="s">
        <v>2</v>
      </c>
      <c r="AY6049" t="s">
        <v>2</v>
      </c>
      <c r="AZ6049" t="s">
        <v>7511</v>
      </c>
      <c r="BA6049" t="s">
        <v>2</v>
      </c>
      <c r="BB6049" t="s">
        <v>20023</v>
      </c>
      <c r="BC6049" t="s">
        <v>2</v>
      </c>
      <c r="BD6049" t="s">
        <v>20024</v>
      </c>
      <c r="BE6049" t="s">
        <v>2</v>
      </c>
      <c r="BF6049" t="s">
        <v>2</v>
      </c>
    </row>
    <row r="6050" spans="1:58" x14ac:dyDescent="0.25">
      <c r="A6050">
        <v>12063</v>
      </c>
      <c r="B6050" t="s">
        <v>12374</v>
      </c>
      <c r="C6050" t="s">
        <v>7513</v>
      </c>
      <c r="D6050" t="s">
        <v>7513</v>
      </c>
      <c r="E6050" t="s">
        <v>7514</v>
      </c>
      <c r="F6050" t="s">
        <v>5540</v>
      </c>
      <c r="G6050" t="s">
        <v>5541</v>
      </c>
      <c r="H6050" t="s">
        <v>6975</v>
      </c>
      <c r="I6050" t="s">
        <v>7493</v>
      </c>
      <c r="J6050" t="s">
        <v>7513</v>
      </c>
      <c r="K6050" t="s">
        <v>2</v>
      </c>
      <c r="L6050" t="s">
        <v>2</v>
      </c>
      <c r="M6050" t="s">
        <v>2</v>
      </c>
      <c r="N6050" t="s">
        <v>2</v>
      </c>
      <c r="O6050" t="s">
        <v>2</v>
      </c>
      <c r="T6050" t="s">
        <v>7513</v>
      </c>
      <c r="Z6050" s="4"/>
      <c r="AA6050" t="str">
        <f t="shared" si="470"/>
        <v>x</v>
      </c>
      <c r="AB6050">
        <f t="shared" si="471"/>
        <v>10</v>
      </c>
      <c r="AC6050" t="str">
        <f t="shared" si="472"/>
        <v/>
      </c>
      <c r="AD6050" t="str">
        <f t="shared" si="473"/>
        <v/>
      </c>
      <c r="AE6050" t="str">
        <f t="shared" si="474"/>
        <v/>
      </c>
      <c r="AF6050" t="s">
        <v>17472</v>
      </c>
      <c r="AG6050">
        <v>5</v>
      </c>
      <c r="AH6050" t="s">
        <v>18114</v>
      </c>
      <c r="AI6050">
        <v>13881.557930000001</v>
      </c>
      <c r="AJ6050">
        <v>1940.3101300000001</v>
      </c>
      <c r="AK6050">
        <v>145</v>
      </c>
      <c r="AL6050">
        <v>4945</v>
      </c>
      <c r="AM6050">
        <v>4800</v>
      </c>
      <c r="AN6050">
        <v>61.938029999999998</v>
      </c>
      <c r="AO6050">
        <v>-143.37200000000001</v>
      </c>
      <c r="AP6050" t="s">
        <v>2</v>
      </c>
      <c r="AQ6050" t="s">
        <v>1</v>
      </c>
      <c r="AR6050" t="s">
        <v>18150</v>
      </c>
      <c r="AS6050" t="s">
        <v>22610</v>
      </c>
      <c r="AT6050" t="s">
        <v>22610</v>
      </c>
      <c r="AU6050" t="s">
        <v>5540</v>
      </c>
      <c r="AV6050" t="s">
        <v>5540</v>
      </c>
      <c r="AW6050" t="s">
        <v>7513</v>
      </c>
      <c r="AX6050" t="s">
        <v>2</v>
      </c>
      <c r="AY6050" t="s">
        <v>2</v>
      </c>
      <c r="AZ6050" t="s">
        <v>7513</v>
      </c>
      <c r="BA6050" t="s">
        <v>21794</v>
      </c>
      <c r="BB6050" t="s">
        <v>21795</v>
      </c>
      <c r="BC6050" t="s">
        <v>21796</v>
      </c>
      <c r="BD6050" t="s">
        <v>21797</v>
      </c>
      <c r="BE6050" t="s">
        <v>21798</v>
      </c>
      <c r="BF6050" t="s">
        <v>2</v>
      </c>
    </row>
    <row r="6051" spans="1:58" x14ac:dyDescent="0.25">
      <c r="A6051">
        <v>12445</v>
      </c>
      <c r="B6051" t="s">
        <v>2</v>
      </c>
      <c r="C6051" t="s">
        <v>7515</v>
      </c>
      <c r="D6051" t="s">
        <v>7515</v>
      </c>
      <c r="E6051" t="s">
        <v>7516</v>
      </c>
      <c r="F6051" t="s">
        <v>5540</v>
      </c>
      <c r="G6051" t="s">
        <v>5541</v>
      </c>
      <c r="H6051" t="s">
        <v>6975</v>
      </c>
      <c r="I6051" t="s">
        <v>7515</v>
      </c>
      <c r="J6051" t="s">
        <v>2</v>
      </c>
      <c r="K6051" t="s">
        <v>2</v>
      </c>
      <c r="L6051" t="s">
        <v>2</v>
      </c>
      <c r="M6051" t="s">
        <v>2</v>
      </c>
      <c r="N6051" t="s">
        <v>2</v>
      </c>
      <c r="O6051" t="s">
        <v>2</v>
      </c>
      <c r="S6051" t="s">
        <v>7515</v>
      </c>
      <c r="Z6051" s="4"/>
      <c r="AA6051" t="str">
        <f t="shared" si="470"/>
        <v>x</v>
      </c>
      <c r="AB6051">
        <f t="shared" si="471"/>
        <v>10</v>
      </c>
      <c r="AC6051" t="str">
        <f t="shared" si="472"/>
        <v/>
      </c>
      <c r="AD6051" t="str">
        <f t="shared" si="473"/>
        <v/>
      </c>
      <c r="AE6051" t="str">
        <f t="shared" si="474"/>
        <v/>
      </c>
      <c r="AF6051" t="s">
        <v>17471</v>
      </c>
      <c r="AG6051">
        <v>4</v>
      </c>
      <c r="AH6051" t="s">
        <v>18114</v>
      </c>
      <c r="AI6051">
        <v>21639.872909999998</v>
      </c>
      <c r="AJ6051">
        <v>2972.0903600000001</v>
      </c>
      <c r="AK6051">
        <v>0</v>
      </c>
      <c r="AL6051">
        <v>3483</v>
      </c>
      <c r="AM6051">
        <v>3483</v>
      </c>
      <c r="AN6051">
        <v>34.377560000000003</v>
      </c>
      <c r="AO6051">
        <v>-118.2662</v>
      </c>
      <c r="AP6051" t="s">
        <v>1</v>
      </c>
      <c r="AQ6051" t="s">
        <v>1</v>
      </c>
      <c r="AR6051" t="s">
        <v>18150</v>
      </c>
      <c r="AS6051" t="s">
        <v>22602</v>
      </c>
      <c r="AT6051" t="s">
        <v>22626</v>
      </c>
      <c r="AU6051" t="s">
        <v>5540</v>
      </c>
      <c r="AV6051" t="s">
        <v>5540</v>
      </c>
      <c r="AW6051" t="s">
        <v>7515</v>
      </c>
      <c r="AX6051" t="s">
        <v>2</v>
      </c>
      <c r="AY6051" t="s">
        <v>2</v>
      </c>
      <c r="AZ6051" t="s">
        <v>7515</v>
      </c>
      <c r="BA6051" t="s">
        <v>18833</v>
      </c>
      <c r="BB6051" t="s">
        <v>2</v>
      </c>
      <c r="BC6051" t="s">
        <v>2</v>
      </c>
      <c r="BD6051" t="s">
        <v>2</v>
      </c>
      <c r="BE6051" t="s">
        <v>24672</v>
      </c>
      <c r="BF6051" t="s">
        <v>2</v>
      </c>
    </row>
    <row r="6052" spans="1:58" x14ac:dyDescent="0.25">
      <c r="A6052">
        <v>17053</v>
      </c>
      <c r="B6052" t="s">
        <v>2</v>
      </c>
      <c r="C6052" t="s">
        <v>7096</v>
      </c>
      <c r="D6052" t="s">
        <v>16408</v>
      </c>
      <c r="E6052" t="s">
        <v>16409</v>
      </c>
      <c r="F6052" t="s">
        <v>5540</v>
      </c>
      <c r="G6052" t="s">
        <v>5541</v>
      </c>
      <c r="H6052" t="s">
        <v>6975</v>
      </c>
      <c r="I6052" t="s">
        <v>7515</v>
      </c>
      <c r="J6052" t="s">
        <v>16408</v>
      </c>
      <c r="K6052" t="s">
        <v>2</v>
      </c>
      <c r="L6052" t="s">
        <v>2</v>
      </c>
      <c r="M6052" t="s">
        <v>2</v>
      </c>
      <c r="N6052" t="s">
        <v>2</v>
      </c>
      <c r="O6052" t="s">
        <v>2</v>
      </c>
      <c r="T6052" t="s">
        <v>16408</v>
      </c>
      <c r="Z6052" s="4"/>
      <c r="AA6052" t="str">
        <f t="shared" si="470"/>
        <v>x</v>
      </c>
      <c r="AB6052">
        <f t="shared" si="471"/>
        <v>10</v>
      </c>
      <c r="AC6052" t="str">
        <f t="shared" si="472"/>
        <v/>
      </c>
      <c r="AD6052" t="str">
        <f t="shared" si="473"/>
        <v/>
      </c>
      <c r="AE6052" t="str">
        <f t="shared" si="474"/>
        <v/>
      </c>
      <c r="AF6052" t="s">
        <v>17472</v>
      </c>
      <c r="AG6052">
        <v>5</v>
      </c>
      <c r="AH6052" t="s">
        <v>18142</v>
      </c>
      <c r="AI6052">
        <v>666.37630000000001</v>
      </c>
      <c r="AJ6052">
        <v>275.60235</v>
      </c>
      <c r="AK6052">
        <v>0</v>
      </c>
      <c r="AL6052">
        <v>702</v>
      </c>
      <c r="AM6052">
        <v>702</v>
      </c>
      <c r="AN6052">
        <v>33.6053</v>
      </c>
      <c r="AO6052">
        <v>-119.1497</v>
      </c>
      <c r="AP6052" t="s">
        <v>2</v>
      </c>
      <c r="AQ6052" t="s">
        <v>1</v>
      </c>
      <c r="AR6052" t="s">
        <v>18150</v>
      </c>
      <c r="AS6052" t="s">
        <v>22618</v>
      </c>
      <c r="AT6052" t="s">
        <v>22626</v>
      </c>
      <c r="AU6052" t="s">
        <v>5540</v>
      </c>
      <c r="AV6052" t="s">
        <v>5540</v>
      </c>
      <c r="AW6052" t="s">
        <v>7096</v>
      </c>
      <c r="AX6052" t="s">
        <v>29498</v>
      </c>
      <c r="AY6052" t="s">
        <v>29493</v>
      </c>
      <c r="AZ6052" t="s">
        <v>32630</v>
      </c>
      <c r="BA6052" t="s">
        <v>29494</v>
      </c>
      <c r="BB6052" t="s">
        <v>29495</v>
      </c>
      <c r="BC6052" t="s">
        <v>29496</v>
      </c>
      <c r="BD6052" t="s">
        <v>29497</v>
      </c>
      <c r="BE6052" t="s">
        <v>29499</v>
      </c>
      <c r="BF6052" t="s">
        <v>2</v>
      </c>
    </row>
    <row r="6053" spans="1:58" x14ac:dyDescent="0.25">
      <c r="A6053">
        <v>17055</v>
      </c>
      <c r="B6053" t="s">
        <v>2</v>
      </c>
      <c r="C6053" t="s">
        <v>7517</v>
      </c>
      <c r="D6053" t="s">
        <v>7517</v>
      </c>
      <c r="E6053" t="s">
        <v>7518</v>
      </c>
      <c r="F6053" t="s">
        <v>5540</v>
      </c>
      <c r="G6053" t="s">
        <v>5541</v>
      </c>
      <c r="H6053" t="s">
        <v>6975</v>
      </c>
      <c r="I6053" t="s">
        <v>7515</v>
      </c>
      <c r="J6053" t="s">
        <v>7517</v>
      </c>
      <c r="K6053" t="s">
        <v>2</v>
      </c>
      <c r="L6053" t="s">
        <v>2</v>
      </c>
      <c r="M6053" t="s">
        <v>2</v>
      </c>
      <c r="N6053" t="s">
        <v>2</v>
      </c>
      <c r="O6053" t="s">
        <v>2</v>
      </c>
      <c r="T6053" t="s">
        <v>7517</v>
      </c>
      <c r="Z6053" s="4"/>
      <c r="AA6053" t="str">
        <f t="shared" si="470"/>
        <v>x</v>
      </c>
      <c r="AB6053">
        <f t="shared" si="471"/>
        <v>10</v>
      </c>
      <c r="AC6053" t="str">
        <f t="shared" si="472"/>
        <v/>
      </c>
      <c r="AD6053" t="str">
        <f t="shared" si="473"/>
        <v/>
      </c>
      <c r="AE6053" t="str">
        <f t="shared" si="474"/>
        <v/>
      </c>
      <c r="AF6053" t="s">
        <v>17471</v>
      </c>
      <c r="AG6053">
        <v>5</v>
      </c>
      <c r="AH6053" t="s">
        <v>18120</v>
      </c>
      <c r="AI6053">
        <v>3030.9976799999999</v>
      </c>
      <c r="AJ6053">
        <v>716.38904000000002</v>
      </c>
      <c r="AK6053">
        <v>5</v>
      </c>
      <c r="AL6053">
        <v>1749</v>
      </c>
      <c r="AM6053">
        <v>1744</v>
      </c>
      <c r="AN6053">
        <v>33.90213</v>
      </c>
      <c r="AO6053">
        <v>-116.0018</v>
      </c>
      <c r="AP6053" t="s">
        <v>2</v>
      </c>
      <c r="AQ6053" t="s">
        <v>1</v>
      </c>
      <c r="AR6053" t="s">
        <v>18150</v>
      </c>
      <c r="AS6053" t="s">
        <v>22602</v>
      </c>
      <c r="AT6053" t="s">
        <v>22626</v>
      </c>
      <c r="AU6053" t="s">
        <v>5540</v>
      </c>
      <c r="AV6053" t="s">
        <v>5540</v>
      </c>
      <c r="AW6053" t="s">
        <v>7517</v>
      </c>
      <c r="AX6053" t="s">
        <v>2</v>
      </c>
      <c r="AY6053" t="s">
        <v>2</v>
      </c>
      <c r="AZ6053" t="s">
        <v>7517</v>
      </c>
      <c r="BA6053" t="s">
        <v>2</v>
      </c>
      <c r="BB6053" t="s">
        <v>2</v>
      </c>
      <c r="BC6053" t="s">
        <v>2</v>
      </c>
      <c r="BD6053" t="s">
        <v>2</v>
      </c>
      <c r="BE6053" t="s">
        <v>2</v>
      </c>
      <c r="BF6053" t="s">
        <v>2</v>
      </c>
    </row>
    <row r="6054" spans="1:58" x14ac:dyDescent="0.25">
      <c r="A6054">
        <v>19592</v>
      </c>
      <c r="B6054" t="s">
        <v>2</v>
      </c>
      <c r="C6054" t="s">
        <v>14866</v>
      </c>
      <c r="D6054" t="s">
        <v>14866</v>
      </c>
      <c r="E6054" t="s">
        <v>14867</v>
      </c>
      <c r="F6054" t="s">
        <v>5540</v>
      </c>
      <c r="G6054" t="s">
        <v>5541</v>
      </c>
      <c r="H6054" t="s">
        <v>6975</v>
      </c>
      <c r="I6054" t="s">
        <v>7515</v>
      </c>
      <c r="J6054" t="s">
        <v>7517</v>
      </c>
      <c r="K6054" t="s">
        <v>14866</v>
      </c>
      <c r="L6054" t="s">
        <v>2</v>
      </c>
      <c r="M6054" t="s">
        <v>2</v>
      </c>
      <c r="N6054" t="s">
        <v>2</v>
      </c>
      <c r="O6054" t="s">
        <v>2</v>
      </c>
      <c r="U6054" t="s">
        <v>14866</v>
      </c>
      <c r="Z6054" s="4"/>
      <c r="AA6054" t="str">
        <f t="shared" si="470"/>
        <v>x</v>
      </c>
      <c r="AB6054">
        <f t="shared" si="471"/>
        <v>10</v>
      </c>
      <c r="AC6054" t="str">
        <f t="shared" si="472"/>
        <v/>
      </c>
      <c r="AD6054" t="str">
        <f t="shared" si="473"/>
        <v/>
      </c>
      <c r="AE6054" t="str">
        <f t="shared" si="474"/>
        <v/>
      </c>
      <c r="AF6054" t="s">
        <v>17472</v>
      </c>
      <c r="AG6054">
        <v>6</v>
      </c>
      <c r="AH6054" t="s">
        <v>20156</v>
      </c>
      <c r="AI6054">
        <v>2032.21792</v>
      </c>
      <c r="AJ6054">
        <v>525.19250999999997</v>
      </c>
      <c r="AK6054">
        <v>5</v>
      </c>
      <c r="AL6054">
        <v>1703</v>
      </c>
      <c r="AM6054">
        <v>1698</v>
      </c>
      <c r="AN6054">
        <v>33.868389999999998</v>
      </c>
      <c r="AO6054">
        <v>-115.8516</v>
      </c>
      <c r="AP6054" t="s">
        <v>2</v>
      </c>
      <c r="AQ6054" t="s">
        <v>1</v>
      </c>
      <c r="AR6054" t="s">
        <v>18150</v>
      </c>
      <c r="AS6054" t="s">
        <v>22602</v>
      </c>
      <c r="AT6054" t="s">
        <v>22626</v>
      </c>
      <c r="AU6054" t="s">
        <v>5540</v>
      </c>
      <c r="AV6054" t="s">
        <v>5540</v>
      </c>
      <c r="AW6054" t="s">
        <v>14866</v>
      </c>
      <c r="AX6054" t="s">
        <v>2</v>
      </c>
      <c r="AY6054" t="s">
        <v>2</v>
      </c>
      <c r="AZ6054" t="s">
        <v>2</v>
      </c>
      <c r="BA6054" t="s">
        <v>2</v>
      </c>
      <c r="BB6054" t="s">
        <v>2</v>
      </c>
      <c r="BC6054" t="s">
        <v>2</v>
      </c>
      <c r="BD6054" t="s">
        <v>2</v>
      </c>
      <c r="BE6054" t="s">
        <v>2</v>
      </c>
      <c r="BF6054" t="s">
        <v>2</v>
      </c>
    </row>
    <row r="6055" spans="1:58" x14ac:dyDescent="0.25">
      <c r="A6055">
        <v>17056</v>
      </c>
      <c r="B6055" t="s">
        <v>2</v>
      </c>
      <c r="C6055" t="s">
        <v>7519</v>
      </c>
      <c r="D6055" t="s">
        <v>7519</v>
      </c>
      <c r="E6055" t="s">
        <v>7520</v>
      </c>
      <c r="F6055" t="s">
        <v>5540</v>
      </c>
      <c r="G6055" t="s">
        <v>5541</v>
      </c>
      <c r="H6055" t="s">
        <v>6975</v>
      </c>
      <c r="I6055" t="s">
        <v>7515</v>
      </c>
      <c r="J6055" t="s">
        <v>7517</v>
      </c>
      <c r="K6055" t="s">
        <v>7519</v>
      </c>
      <c r="L6055" t="s">
        <v>2</v>
      </c>
      <c r="M6055" t="s">
        <v>2</v>
      </c>
      <c r="N6055" t="s">
        <v>2</v>
      </c>
      <c r="O6055" t="s">
        <v>2</v>
      </c>
      <c r="U6055" t="s">
        <v>7519</v>
      </c>
      <c r="Z6055" s="4"/>
      <c r="AA6055" t="str">
        <f t="shared" si="470"/>
        <v>x</v>
      </c>
      <c r="AB6055">
        <f t="shared" si="471"/>
        <v>10</v>
      </c>
      <c r="AC6055" t="str">
        <f t="shared" si="472"/>
        <v/>
      </c>
      <c r="AD6055" t="str">
        <f t="shared" si="473"/>
        <v/>
      </c>
      <c r="AE6055" t="str">
        <f t="shared" si="474"/>
        <v/>
      </c>
      <c r="AF6055" t="s">
        <v>17472</v>
      </c>
      <c r="AG6055">
        <v>6</v>
      </c>
      <c r="AH6055" t="s">
        <v>18114</v>
      </c>
      <c r="AI6055">
        <v>998.77976999999998</v>
      </c>
      <c r="AJ6055">
        <v>242.87674999999999</v>
      </c>
      <c r="AK6055">
        <v>24</v>
      </c>
      <c r="AL6055">
        <v>1749</v>
      </c>
      <c r="AM6055">
        <v>1725</v>
      </c>
      <c r="AN6055">
        <v>33.970660000000002</v>
      </c>
      <c r="AO6055">
        <v>-116.3069</v>
      </c>
      <c r="AP6055" t="s">
        <v>2</v>
      </c>
      <c r="AQ6055" t="s">
        <v>1</v>
      </c>
      <c r="AR6055" t="s">
        <v>18150</v>
      </c>
      <c r="AS6055" t="s">
        <v>22602</v>
      </c>
      <c r="AT6055" t="s">
        <v>22626</v>
      </c>
      <c r="AU6055" t="s">
        <v>5540</v>
      </c>
      <c r="AV6055" t="s">
        <v>5540</v>
      </c>
      <c r="AW6055" t="s">
        <v>7519</v>
      </c>
      <c r="AX6055" t="s">
        <v>26455</v>
      </c>
      <c r="AY6055" t="s">
        <v>2</v>
      </c>
      <c r="AZ6055" t="s">
        <v>7519</v>
      </c>
      <c r="BA6055" t="s">
        <v>2</v>
      </c>
      <c r="BB6055" t="s">
        <v>20740</v>
      </c>
      <c r="BC6055" t="s">
        <v>2</v>
      </c>
      <c r="BD6055" t="s">
        <v>2</v>
      </c>
      <c r="BE6055" t="s">
        <v>2</v>
      </c>
      <c r="BF6055" t="s">
        <v>2</v>
      </c>
    </row>
    <row r="6056" spans="1:58" x14ac:dyDescent="0.25">
      <c r="A6056">
        <v>11795</v>
      </c>
      <c r="B6056" t="s">
        <v>12375</v>
      </c>
      <c r="C6056" t="s">
        <v>7521</v>
      </c>
      <c r="D6056" t="s">
        <v>7521</v>
      </c>
      <c r="E6056" t="s">
        <v>7522</v>
      </c>
      <c r="F6056" t="s">
        <v>5540</v>
      </c>
      <c r="G6056" t="s">
        <v>5541</v>
      </c>
      <c r="H6056" t="s">
        <v>6975</v>
      </c>
      <c r="I6056" t="s">
        <v>7515</v>
      </c>
      <c r="J6056" t="s">
        <v>7521</v>
      </c>
      <c r="K6056" t="s">
        <v>2</v>
      </c>
      <c r="L6056" t="s">
        <v>2</v>
      </c>
      <c r="M6056" t="s">
        <v>2</v>
      </c>
      <c r="N6056" t="s">
        <v>2</v>
      </c>
      <c r="O6056" t="s">
        <v>2</v>
      </c>
      <c r="T6056" t="s">
        <v>7521</v>
      </c>
      <c r="Z6056" s="4"/>
      <c r="AA6056" t="str">
        <f t="shared" si="470"/>
        <v>x</v>
      </c>
      <c r="AB6056">
        <f t="shared" si="471"/>
        <v>10</v>
      </c>
      <c r="AC6056" t="str">
        <f t="shared" si="472"/>
        <v/>
      </c>
      <c r="AD6056" t="str">
        <f t="shared" si="473"/>
        <v/>
      </c>
      <c r="AE6056" t="str">
        <f t="shared" si="474"/>
        <v/>
      </c>
      <c r="AF6056" t="s">
        <v>17472</v>
      </c>
      <c r="AG6056">
        <v>5</v>
      </c>
      <c r="AH6056" t="s">
        <v>18114</v>
      </c>
      <c r="AI6056">
        <v>3462.4367900000002</v>
      </c>
      <c r="AJ6056">
        <v>415.93475999999998</v>
      </c>
      <c r="AK6056">
        <v>251</v>
      </c>
      <c r="AL6056">
        <v>3483</v>
      </c>
      <c r="AM6056">
        <v>3232</v>
      </c>
      <c r="AN6056">
        <v>34.182780000000001</v>
      </c>
      <c r="AO6056">
        <v>-116.91670000000001</v>
      </c>
      <c r="AP6056" t="s">
        <v>2</v>
      </c>
      <c r="AQ6056" t="s">
        <v>1</v>
      </c>
      <c r="AR6056" t="s">
        <v>18150</v>
      </c>
      <c r="AS6056" t="s">
        <v>22602</v>
      </c>
      <c r="AT6056" t="s">
        <v>22626</v>
      </c>
      <c r="AU6056" t="s">
        <v>5540</v>
      </c>
      <c r="AV6056" t="s">
        <v>5540</v>
      </c>
      <c r="AW6056" t="s">
        <v>7521</v>
      </c>
      <c r="AX6056" t="s">
        <v>25601</v>
      </c>
      <c r="AY6056" t="s">
        <v>2</v>
      </c>
      <c r="AZ6056" t="s">
        <v>7521</v>
      </c>
      <c r="BA6056" t="s">
        <v>20053</v>
      </c>
      <c r="BB6056" t="s">
        <v>20054</v>
      </c>
      <c r="BC6056" t="s">
        <v>2</v>
      </c>
      <c r="BD6056" t="s">
        <v>20055</v>
      </c>
      <c r="BE6056" t="s">
        <v>25602</v>
      </c>
      <c r="BF6056" t="s">
        <v>2</v>
      </c>
    </row>
    <row r="6057" spans="1:58" x14ac:dyDescent="0.25">
      <c r="A6057">
        <v>17058</v>
      </c>
      <c r="B6057" t="s">
        <v>2</v>
      </c>
      <c r="C6057" t="s">
        <v>7523</v>
      </c>
      <c r="D6057" t="s">
        <v>7523</v>
      </c>
      <c r="E6057" t="s">
        <v>7524</v>
      </c>
      <c r="F6057" t="s">
        <v>5540</v>
      </c>
      <c r="G6057" t="s">
        <v>5541</v>
      </c>
      <c r="H6057" t="s">
        <v>6975</v>
      </c>
      <c r="I6057" t="s">
        <v>7515</v>
      </c>
      <c r="J6057" t="s">
        <v>7523</v>
      </c>
      <c r="K6057" t="s">
        <v>2</v>
      </c>
      <c r="L6057" t="s">
        <v>2</v>
      </c>
      <c r="M6057" t="s">
        <v>2</v>
      </c>
      <c r="N6057" t="s">
        <v>2</v>
      </c>
      <c r="O6057" t="s">
        <v>2</v>
      </c>
      <c r="T6057" t="s">
        <v>7523</v>
      </c>
      <c r="Z6057" s="4"/>
      <c r="AA6057" t="str">
        <f t="shared" si="470"/>
        <v>x</v>
      </c>
      <c r="AB6057">
        <f t="shared" si="471"/>
        <v>10</v>
      </c>
      <c r="AC6057" t="str">
        <f t="shared" si="472"/>
        <v/>
      </c>
      <c r="AD6057" t="str">
        <f t="shared" si="473"/>
        <v/>
      </c>
      <c r="AE6057" t="str">
        <f t="shared" si="474"/>
        <v/>
      </c>
      <c r="AF6057" t="s">
        <v>17472</v>
      </c>
      <c r="AG6057">
        <v>5</v>
      </c>
      <c r="AH6057" t="s">
        <v>18114</v>
      </c>
      <c r="AI6057">
        <v>1671.4023999999999</v>
      </c>
      <c r="AJ6057">
        <v>223.15647000000001</v>
      </c>
      <c r="AK6057">
        <v>135</v>
      </c>
      <c r="AL6057">
        <v>2685</v>
      </c>
      <c r="AM6057">
        <v>2550</v>
      </c>
      <c r="AN6057">
        <v>34.863849999999999</v>
      </c>
      <c r="AO6057">
        <v>-119.1614</v>
      </c>
      <c r="AP6057" t="s">
        <v>2</v>
      </c>
      <c r="AQ6057" t="s">
        <v>1</v>
      </c>
      <c r="AR6057" t="s">
        <v>18150</v>
      </c>
      <c r="AS6057" t="s">
        <v>22602</v>
      </c>
      <c r="AT6057" t="s">
        <v>22602</v>
      </c>
      <c r="AU6057" t="s">
        <v>5540</v>
      </c>
      <c r="AV6057" t="s">
        <v>5540</v>
      </c>
      <c r="AW6057" t="s">
        <v>7523</v>
      </c>
      <c r="AX6057" t="s">
        <v>27367</v>
      </c>
      <c r="AY6057" t="s">
        <v>2</v>
      </c>
      <c r="AZ6057" t="s">
        <v>7523</v>
      </c>
      <c r="BA6057" t="s">
        <v>21047</v>
      </c>
      <c r="BB6057" t="s">
        <v>2</v>
      </c>
      <c r="BC6057" t="s">
        <v>2</v>
      </c>
      <c r="BD6057" t="s">
        <v>2</v>
      </c>
      <c r="BE6057" t="s">
        <v>2</v>
      </c>
      <c r="BF6057" t="s">
        <v>2</v>
      </c>
    </row>
    <row r="6058" spans="1:58" x14ac:dyDescent="0.25">
      <c r="A6058">
        <v>11798</v>
      </c>
      <c r="B6058" t="s">
        <v>12376</v>
      </c>
      <c r="C6058" t="s">
        <v>7525</v>
      </c>
      <c r="D6058" t="s">
        <v>7525</v>
      </c>
      <c r="E6058" t="s">
        <v>7526</v>
      </c>
      <c r="F6058" t="s">
        <v>5540</v>
      </c>
      <c r="G6058" t="s">
        <v>5541</v>
      </c>
      <c r="H6058" t="s">
        <v>6975</v>
      </c>
      <c r="I6058" t="s">
        <v>7515</v>
      </c>
      <c r="J6058" t="s">
        <v>7525</v>
      </c>
      <c r="K6058" t="s">
        <v>2</v>
      </c>
      <c r="L6058" t="s">
        <v>2</v>
      </c>
      <c r="M6058" t="s">
        <v>2</v>
      </c>
      <c r="N6058" t="s">
        <v>2</v>
      </c>
      <c r="O6058" t="s">
        <v>2</v>
      </c>
      <c r="T6058" t="s">
        <v>7525</v>
      </c>
      <c r="Z6058" s="4"/>
      <c r="AA6058" t="str">
        <f t="shared" si="470"/>
        <v>x</v>
      </c>
      <c r="AB6058">
        <f t="shared" si="471"/>
        <v>10</v>
      </c>
      <c r="AC6058" t="str">
        <f t="shared" si="472"/>
        <v/>
      </c>
      <c r="AD6058" t="str">
        <f t="shared" si="473"/>
        <v/>
      </c>
      <c r="AE6058" t="str">
        <f t="shared" si="474"/>
        <v/>
      </c>
      <c r="AF6058" t="s">
        <v>17472</v>
      </c>
      <c r="AG6058">
        <v>5</v>
      </c>
      <c r="AH6058" t="s">
        <v>18114</v>
      </c>
      <c r="AI6058">
        <v>3073.9772600000001</v>
      </c>
      <c r="AJ6058">
        <v>311.63783000000001</v>
      </c>
      <c r="AK6058">
        <v>154</v>
      </c>
      <c r="AL6058">
        <v>3044</v>
      </c>
      <c r="AM6058">
        <v>2890</v>
      </c>
      <c r="AN6058">
        <v>34.311959999999999</v>
      </c>
      <c r="AO6058">
        <v>-117.92910000000001</v>
      </c>
      <c r="AP6058" t="s">
        <v>2</v>
      </c>
      <c r="AQ6058" t="s">
        <v>1</v>
      </c>
      <c r="AR6058" t="s">
        <v>18150</v>
      </c>
      <c r="AS6058" t="s">
        <v>22602</v>
      </c>
      <c r="AT6058" t="s">
        <v>22602</v>
      </c>
      <c r="AU6058" t="s">
        <v>5540</v>
      </c>
      <c r="AV6058" t="s">
        <v>5540</v>
      </c>
      <c r="AW6058" t="s">
        <v>7525</v>
      </c>
      <c r="AX6058" t="s">
        <v>27636</v>
      </c>
      <c r="AY6058" t="s">
        <v>2</v>
      </c>
      <c r="AZ6058" t="s">
        <v>7525</v>
      </c>
      <c r="BA6058" t="s">
        <v>21566</v>
      </c>
      <c r="BB6058" t="s">
        <v>21567</v>
      </c>
      <c r="BC6058" t="s">
        <v>21568</v>
      </c>
      <c r="BD6058" t="s">
        <v>21569</v>
      </c>
      <c r="BE6058" t="s">
        <v>21570</v>
      </c>
      <c r="BF6058" t="s">
        <v>2</v>
      </c>
    </row>
    <row r="6059" spans="1:58" x14ac:dyDescent="0.25">
      <c r="A6059">
        <v>11802</v>
      </c>
      <c r="B6059" t="s">
        <v>12377</v>
      </c>
      <c r="C6059" t="s">
        <v>7527</v>
      </c>
      <c r="D6059" t="s">
        <v>7527</v>
      </c>
      <c r="E6059" t="s">
        <v>7528</v>
      </c>
      <c r="F6059" t="s">
        <v>5540</v>
      </c>
      <c r="G6059" t="s">
        <v>5541</v>
      </c>
      <c r="H6059" t="s">
        <v>6975</v>
      </c>
      <c r="I6059" t="s">
        <v>7515</v>
      </c>
      <c r="J6059" t="s">
        <v>7527</v>
      </c>
      <c r="K6059" t="s">
        <v>2</v>
      </c>
      <c r="L6059" t="s">
        <v>2</v>
      </c>
      <c r="M6059" t="s">
        <v>2</v>
      </c>
      <c r="N6059" t="s">
        <v>2</v>
      </c>
      <c r="O6059" t="s">
        <v>2</v>
      </c>
      <c r="T6059" t="s">
        <v>7527</v>
      </c>
      <c r="Z6059" s="4"/>
      <c r="AA6059" t="str">
        <f t="shared" si="470"/>
        <v>x</v>
      </c>
      <c r="AB6059">
        <f t="shared" si="471"/>
        <v>10</v>
      </c>
      <c r="AC6059" t="str">
        <f t="shared" si="472"/>
        <v/>
      </c>
      <c r="AD6059" t="str">
        <f t="shared" si="473"/>
        <v/>
      </c>
      <c r="AE6059" t="str">
        <f t="shared" si="474"/>
        <v/>
      </c>
      <c r="AF6059" t="s">
        <v>17472</v>
      </c>
      <c r="AG6059">
        <v>5</v>
      </c>
      <c r="AH6059" t="s">
        <v>18114</v>
      </c>
      <c r="AI6059">
        <v>1335.88761</v>
      </c>
      <c r="AJ6059">
        <v>303.50774000000001</v>
      </c>
      <c r="AK6059">
        <v>0</v>
      </c>
      <c r="AL6059">
        <v>2072</v>
      </c>
      <c r="AM6059">
        <v>2072</v>
      </c>
      <c r="AN6059">
        <v>34.716009999999997</v>
      </c>
      <c r="AO6059">
        <v>-119.91070000000001</v>
      </c>
      <c r="AP6059" t="s">
        <v>2</v>
      </c>
      <c r="AQ6059" t="s">
        <v>1</v>
      </c>
      <c r="AR6059" t="s">
        <v>18150</v>
      </c>
      <c r="AS6059" t="s">
        <v>22602</v>
      </c>
      <c r="AT6059" t="s">
        <v>22602</v>
      </c>
      <c r="AU6059" t="s">
        <v>5540</v>
      </c>
      <c r="AV6059" t="s">
        <v>5540</v>
      </c>
      <c r="AW6059" t="s">
        <v>7527</v>
      </c>
      <c r="AX6059" t="s">
        <v>25609</v>
      </c>
      <c r="AY6059" t="s">
        <v>2</v>
      </c>
      <c r="AZ6059" t="s">
        <v>7527</v>
      </c>
      <c r="BA6059" t="s">
        <v>2</v>
      </c>
      <c r="BB6059" t="s">
        <v>2</v>
      </c>
      <c r="BC6059" t="s">
        <v>2</v>
      </c>
      <c r="BD6059" t="s">
        <v>2</v>
      </c>
      <c r="BE6059" t="s">
        <v>20050</v>
      </c>
      <c r="BF6059" t="s">
        <v>2</v>
      </c>
    </row>
    <row r="6060" spans="1:58" x14ac:dyDescent="0.25">
      <c r="A6060">
        <v>11808</v>
      </c>
      <c r="B6060" t="s">
        <v>12378</v>
      </c>
      <c r="C6060" t="s">
        <v>7529</v>
      </c>
      <c r="D6060" t="s">
        <v>7529</v>
      </c>
      <c r="E6060" t="s">
        <v>7530</v>
      </c>
      <c r="F6060" t="s">
        <v>5540</v>
      </c>
      <c r="G6060" t="s">
        <v>5541</v>
      </c>
      <c r="H6060" t="s">
        <v>6975</v>
      </c>
      <c r="I6060" t="s">
        <v>7515</v>
      </c>
      <c r="J6060" t="s">
        <v>7529</v>
      </c>
      <c r="K6060" t="s">
        <v>2</v>
      </c>
      <c r="L6060" t="s">
        <v>2</v>
      </c>
      <c r="M6060" t="s">
        <v>2</v>
      </c>
      <c r="N6060" t="s">
        <v>2</v>
      </c>
      <c r="O6060" t="s">
        <v>2</v>
      </c>
      <c r="T6060" t="s">
        <v>7529</v>
      </c>
      <c r="Z6060" s="4"/>
      <c r="AA6060" t="str">
        <f t="shared" si="470"/>
        <v>x</v>
      </c>
      <c r="AB6060">
        <f t="shared" si="471"/>
        <v>10</v>
      </c>
      <c r="AC6060" t="str">
        <f t="shared" si="472"/>
        <v/>
      </c>
      <c r="AD6060" t="str">
        <f t="shared" si="473"/>
        <v/>
      </c>
      <c r="AE6060" t="str">
        <f t="shared" si="474"/>
        <v/>
      </c>
      <c r="AF6060" t="s">
        <v>17472</v>
      </c>
      <c r="AG6060">
        <v>5</v>
      </c>
      <c r="AH6060" t="s">
        <v>18114</v>
      </c>
      <c r="AI6060">
        <v>669.89124000000004</v>
      </c>
      <c r="AJ6060">
        <v>221.17012</v>
      </c>
      <c r="AK6060">
        <v>0</v>
      </c>
      <c r="AL6060">
        <v>889</v>
      </c>
      <c r="AM6060">
        <v>889</v>
      </c>
      <c r="AN6060">
        <v>34.065910000000002</v>
      </c>
      <c r="AO6060">
        <v>-118.7424</v>
      </c>
      <c r="AP6060" t="s">
        <v>2</v>
      </c>
      <c r="AQ6060" t="s">
        <v>1</v>
      </c>
      <c r="AR6060" t="s">
        <v>18150</v>
      </c>
      <c r="AS6060" t="s">
        <v>22602</v>
      </c>
      <c r="AT6060" t="s">
        <v>22626</v>
      </c>
      <c r="AU6060" t="s">
        <v>5540</v>
      </c>
      <c r="AV6060" t="s">
        <v>5540</v>
      </c>
      <c r="AW6060" t="s">
        <v>7529</v>
      </c>
      <c r="AX6060" t="s">
        <v>26107</v>
      </c>
      <c r="AY6060" t="s">
        <v>2</v>
      </c>
      <c r="AZ6060" t="s">
        <v>7529</v>
      </c>
      <c r="BA6060" t="s">
        <v>20503</v>
      </c>
      <c r="BB6060" t="s">
        <v>20504</v>
      </c>
      <c r="BC6060" t="s">
        <v>2</v>
      </c>
      <c r="BD6060" t="s">
        <v>2</v>
      </c>
      <c r="BE6060" t="s">
        <v>20505</v>
      </c>
      <c r="BF6060" t="s">
        <v>2</v>
      </c>
    </row>
    <row r="6061" spans="1:58" x14ac:dyDescent="0.25">
      <c r="A6061">
        <v>11811</v>
      </c>
      <c r="B6061" t="s">
        <v>12379</v>
      </c>
      <c r="C6061" t="s">
        <v>7531</v>
      </c>
      <c r="D6061" t="s">
        <v>7531</v>
      </c>
      <c r="E6061" t="s">
        <v>7532</v>
      </c>
      <c r="F6061" t="s">
        <v>5540</v>
      </c>
      <c r="G6061" t="s">
        <v>5541</v>
      </c>
      <c r="H6061" t="s">
        <v>6975</v>
      </c>
      <c r="I6061" t="s">
        <v>7515</v>
      </c>
      <c r="J6061" t="s">
        <v>7531</v>
      </c>
      <c r="K6061" t="s">
        <v>2</v>
      </c>
      <c r="L6061" t="s">
        <v>2</v>
      </c>
      <c r="M6061" t="s">
        <v>2</v>
      </c>
      <c r="N6061" t="s">
        <v>2</v>
      </c>
      <c r="O6061" t="s">
        <v>2</v>
      </c>
      <c r="T6061" t="s">
        <v>7531</v>
      </c>
      <c r="Z6061" s="4"/>
      <c r="AA6061" t="str">
        <f t="shared" si="470"/>
        <v>x</v>
      </c>
      <c r="AB6061">
        <f t="shared" si="471"/>
        <v>10</v>
      </c>
      <c r="AC6061" t="str">
        <f t="shared" si="472"/>
        <v/>
      </c>
      <c r="AD6061" t="str">
        <f t="shared" si="473"/>
        <v/>
      </c>
      <c r="AE6061" t="str">
        <f t="shared" si="474"/>
        <v/>
      </c>
      <c r="AF6061" t="s">
        <v>17472</v>
      </c>
      <c r="AG6061">
        <v>5</v>
      </c>
      <c r="AH6061" t="s">
        <v>18114</v>
      </c>
      <c r="AI6061">
        <v>1491.2533800000001</v>
      </c>
      <c r="AJ6061">
        <v>378.24187999999998</v>
      </c>
      <c r="AK6061">
        <v>0</v>
      </c>
      <c r="AL6061">
        <v>1437</v>
      </c>
      <c r="AM6061">
        <v>1437</v>
      </c>
      <c r="AN6061">
        <v>34.49823</v>
      </c>
      <c r="AO6061">
        <v>-119.92310000000001</v>
      </c>
      <c r="AP6061" t="s">
        <v>2</v>
      </c>
      <c r="AQ6061" t="s">
        <v>1</v>
      </c>
      <c r="AR6061" t="s">
        <v>18150</v>
      </c>
      <c r="AS6061" t="s">
        <v>22602</v>
      </c>
      <c r="AT6061" t="s">
        <v>22602</v>
      </c>
      <c r="AU6061" t="s">
        <v>5540</v>
      </c>
      <c r="AV6061" t="s">
        <v>5540</v>
      </c>
      <c r="AW6061" t="s">
        <v>7531</v>
      </c>
      <c r="AX6061" t="s">
        <v>29688</v>
      </c>
      <c r="AY6061" t="s">
        <v>2</v>
      </c>
      <c r="AZ6061" t="s">
        <v>7531</v>
      </c>
      <c r="BA6061" t="s">
        <v>22487</v>
      </c>
      <c r="BB6061" t="s">
        <v>22488</v>
      </c>
      <c r="BC6061" t="s">
        <v>2</v>
      </c>
      <c r="BD6061" t="s">
        <v>22489</v>
      </c>
      <c r="BE6061" t="s">
        <v>2</v>
      </c>
      <c r="BF6061" t="s">
        <v>2</v>
      </c>
    </row>
    <row r="6062" spans="1:58" x14ac:dyDescent="0.25">
      <c r="A6062">
        <v>11923</v>
      </c>
      <c r="B6062" t="s">
        <v>12380</v>
      </c>
      <c r="C6062" t="s">
        <v>13768</v>
      </c>
      <c r="D6062" t="s">
        <v>16410</v>
      </c>
      <c r="E6062" t="s">
        <v>16411</v>
      </c>
      <c r="F6062" t="s">
        <v>5540</v>
      </c>
      <c r="G6062" t="s">
        <v>5541</v>
      </c>
      <c r="H6062" t="s">
        <v>6975</v>
      </c>
      <c r="I6062" t="s">
        <v>7515</v>
      </c>
      <c r="J6062" t="s">
        <v>16410</v>
      </c>
      <c r="K6062" t="s">
        <v>2</v>
      </c>
      <c r="L6062" t="s">
        <v>2</v>
      </c>
      <c r="M6062" t="s">
        <v>2</v>
      </c>
      <c r="N6062" t="s">
        <v>2</v>
      </c>
      <c r="O6062" t="s">
        <v>2</v>
      </c>
      <c r="T6062" t="s">
        <v>16410</v>
      </c>
      <c r="Z6062" s="4"/>
      <c r="AA6062" t="str">
        <f t="shared" si="470"/>
        <v>x</v>
      </c>
      <c r="AB6062">
        <f t="shared" si="471"/>
        <v>10</v>
      </c>
      <c r="AC6062" t="str">
        <f t="shared" si="472"/>
        <v/>
      </c>
      <c r="AD6062" t="str">
        <f t="shared" si="473"/>
        <v/>
      </c>
      <c r="AE6062" t="str">
        <f t="shared" si="474"/>
        <v/>
      </c>
      <c r="AF6062" t="s">
        <v>17472</v>
      </c>
      <c r="AG6062">
        <v>5</v>
      </c>
      <c r="AH6062" t="s">
        <v>18114</v>
      </c>
      <c r="AI6062">
        <v>1347.82718</v>
      </c>
      <c r="AJ6062">
        <v>196.86426</v>
      </c>
      <c r="AK6062">
        <v>111</v>
      </c>
      <c r="AL6062">
        <v>1737</v>
      </c>
      <c r="AM6062">
        <v>1626</v>
      </c>
      <c r="AN6062">
        <v>34.913800000000002</v>
      </c>
      <c r="AO6062">
        <v>-119.96550000000001</v>
      </c>
      <c r="AP6062" t="s">
        <v>2</v>
      </c>
      <c r="AQ6062" t="s">
        <v>1</v>
      </c>
      <c r="AR6062" t="s">
        <v>18150</v>
      </c>
      <c r="AS6062" t="s">
        <v>22602</v>
      </c>
      <c r="AT6062" t="s">
        <v>22602</v>
      </c>
      <c r="AU6062" t="s">
        <v>5540</v>
      </c>
      <c r="AV6062" t="s">
        <v>5540</v>
      </c>
      <c r="AW6062" t="s">
        <v>13768</v>
      </c>
      <c r="AX6062" t="s">
        <v>2</v>
      </c>
      <c r="AY6062" t="s">
        <v>2</v>
      </c>
      <c r="AZ6062" t="s">
        <v>2</v>
      </c>
      <c r="BA6062" t="s">
        <v>13768</v>
      </c>
      <c r="BB6062" t="s">
        <v>2</v>
      </c>
      <c r="BC6062" t="s">
        <v>2</v>
      </c>
      <c r="BD6062" t="s">
        <v>2</v>
      </c>
      <c r="BE6062" t="s">
        <v>2</v>
      </c>
      <c r="BF6062" t="s">
        <v>2</v>
      </c>
    </row>
    <row r="6063" spans="1:58" x14ac:dyDescent="0.25">
      <c r="A6063">
        <v>17059</v>
      </c>
      <c r="B6063" t="s">
        <v>2</v>
      </c>
      <c r="C6063" t="s">
        <v>7533</v>
      </c>
      <c r="D6063" t="s">
        <v>7533</v>
      </c>
      <c r="E6063" t="s">
        <v>7534</v>
      </c>
      <c r="F6063" t="s">
        <v>5540</v>
      </c>
      <c r="G6063" t="s">
        <v>5541</v>
      </c>
      <c r="H6063" t="s">
        <v>6975</v>
      </c>
      <c r="I6063" t="s">
        <v>7515</v>
      </c>
      <c r="J6063" t="s">
        <v>7533</v>
      </c>
      <c r="K6063" t="s">
        <v>2</v>
      </c>
      <c r="L6063" t="s">
        <v>2</v>
      </c>
      <c r="M6063" t="s">
        <v>2</v>
      </c>
      <c r="N6063" t="s">
        <v>2</v>
      </c>
      <c r="O6063" t="s">
        <v>2</v>
      </c>
      <c r="T6063" t="s">
        <v>7533</v>
      </c>
      <c r="Z6063" s="4"/>
      <c r="AA6063" t="str">
        <f t="shared" si="470"/>
        <v>x</v>
      </c>
      <c r="AB6063">
        <f t="shared" si="471"/>
        <v>10</v>
      </c>
      <c r="AC6063" t="str">
        <f t="shared" si="472"/>
        <v/>
      </c>
      <c r="AD6063" t="str">
        <f t="shared" si="473"/>
        <v/>
      </c>
      <c r="AE6063" t="str">
        <f t="shared" si="474"/>
        <v/>
      </c>
      <c r="AF6063" t="s">
        <v>17472</v>
      </c>
      <c r="AG6063">
        <v>5</v>
      </c>
      <c r="AH6063" t="s">
        <v>18120</v>
      </c>
      <c r="AI6063">
        <v>1330.0055299999999</v>
      </c>
      <c r="AJ6063">
        <v>212.56118000000001</v>
      </c>
      <c r="AK6063">
        <v>421</v>
      </c>
      <c r="AL6063">
        <v>1757</v>
      </c>
      <c r="AM6063">
        <v>1336</v>
      </c>
      <c r="AN6063">
        <v>34.626379999999997</v>
      </c>
      <c r="AO6063">
        <v>-118.488</v>
      </c>
      <c r="AP6063" t="s">
        <v>2</v>
      </c>
      <c r="AQ6063" t="s">
        <v>1</v>
      </c>
      <c r="AR6063" t="s">
        <v>18150</v>
      </c>
      <c r="AS6063" t="s">
        <v>22602</v>
      </c>
      <c r="AT6063" t="s">
        <v>22602</v>
      </c>
      <c r="AU6063" t="s">
        <v>5540</v>
      </c>
      <c r="AV6063" t="s">
        <v>5540</v>
      </c>
      <c r="AW6063" t="s">
        <v>7533</v>
      </c>
      <c r="AX6063" t="s">
        <v>28505</v>
      </c>
      <c r="AY6063" t="s">
        <v>2</v>
      </c>
      <c r="AZ6063" t="s">
        <v>32631</v>
      </c>
      <c r="BA6063" t="s">
        <v>28504</v>
      </c>
      <c r="BB6063" t="s">
        <v>2</v>
      </c>
      <c r="BC6063" t="s">
        <v>2</v>
      </c>
      <c r="BD6063" t="s">
        <v>2</v>
      </c>
      <c r="BE6063" t="s">
        <v>28506</v>
      </c>
      <c r="BF6063" t="s">
        <v>2</v>
      </c>
    </row>
    <row r="6064" spans="1:58" x14ac:dyDescent="0.25">
      <c r="A6064">
        <v>17060</v>
      </c>
      <c r="B6064" t="s">
        <v>2</v>
      </c>
      <c r="C6064" t="s">
        <v>7535</v>
      </c>
      <c r="D6064" t="s">
        <v>7535</v>
      </c>
      <c r="E6064" t="s">
        <v>7536</v>
      </c>
      <c r="F6064" t="s">
        <v>5540</v>
      </c>
      <c r="G6064" t="s">
        <v>5541</v>
      </c>
      <c r="H6064" t="s">
        <v>6975</v>
      </c>
      <c r="I6064" t="s">
        <v>7515</v>
      </c>
      <c r="J6064" t="s">
        <v>7535</v>
      </c>
      <c r="K6064" t="s">
        <v>2</v>
      </c>
      <c r="L6064" t="s">
        <v>2</v>
      </c>
      <c r="M6064" t="s">
        <v>2</v>
      </c>
      <c r="N6064" t="s">
        <v>2</v>
      </c>
      <c r="O6064" t="s">
        <v>2</v>
      </c>
      <c r="T6064" t="s">
        <v>7535</v>
      </c>
      <c r="Z6064" s="4"/>
      <c r="AA6064" t="str">
        <f t="shared" si="470"/>
        <v>x</v>
      </c>
      <c r="AB6064">
        <f t="shared" si="471"/>
        <v>10</v>
      </c>
      <c r="AC6064" t="str">
        <f t="shared" si="472"/>
        <v/>
      </c>
      <c r="AD6064" t="str">
        <f t="shared" si="473"/>
        <v/>
      </c>
      <c r="AE6064" t="str">
        <f t="shared" si="474"/>
        <v/>
      </c>
      <c r="AF6064" t="s">
        <v>17471</v>
      </c>
      <c r="AG6064">
        <v>5</v>
      </c>
      <c r="AH6064" t="s">
        <v>18120</v>
      </c>
      <c r="AI6064">
        <v>3559.81754</v>
      </c>
      <c r="AJ6064">
        <v>564.10013000000004</v>
      </c>
      <c r="AK6064">
        <v>33</v>
      </c>
      <c r="AL6064">
        <v>2263</v>
      </c>
      <c r="AM6064">
        <v>2230</v>
      </c>
      <c r="AN6064">
        <v>34.521590000000003</v>
      </c>
      <c r="AO6064">
        <v>-119.0633</v>
      </c>
      <c r="AP6064" t="s">
        <v>2</v>
      </c>
      <c r="AQ6064" t="s">
        <v>1</v>
      </c>
      <c r="AR6064" t="s">
        <v>18150</v>
      </c>
      <c r="AS6064" t="s">
        <v>22602</v>
      </c>
      <c r="AT6064" t="s">
        <v>22602</v>
      </c>
      <c r="AU6064" t="s">
        <v>5540</v>
      </c>
      <c r="AV6064" t="s">
        <v>5540</v>
      </c>
      <c r="AW6064" t="s">
        <v>7535</v>
      </c>
      <c r="AX6064" t="s">
        <v>2</v>
      </c>
      <c r="AY6064" t="s">
        <v>2</v>
      </c>
      <c r="AZ6064" t="s">
        <v>7535</v>
      </c>
      <c r="BA6064" t="s">
        <v>2</v>
      </c>
      <c r="BB6064" t="s">
        <v>2</v>
      </c>
      <c r="BC6064" t="s">
        <v>2</v>
      </c>
      <c r="BD6064" t="s">
        <v>2</v>
      </c>
      <c r="BE6064" t="s">
        <v>2</v>
      </c>
      <c r="BF6064" t="s">
        <v>2</v>
      </c>
    </row>
    <row r="6065" spans="1:58" x14ac:dyDescent="0.25">
      <c r="A6065">
        <v>17061</v>
      </c>
      <c r="B6065" t="s">
        <v>2</v>
      </c>
      <c r="C6065" t="s">
        <v>7537</v>
      </c>
      <c r="D6065" t="s">
        <v>7537</v>
      </c>
      <c r="E6065" t="s">
        <v>7538</v>
      </c>
      <c r="F6065" t="s">
        <v>5540</v>
      </c>
      <c r="G6065" t="s">
        <v>5541</v>
      </c>
      <c r="H6065" t="s">
        <v>6975</v>
      </c>
      <c r="I6065" t="s">
        <v>7515</v>
      </c>
      <c r="J6065" t="s">
        <v>7535</v>
      </c>
      <c r="K6065" t="s">
        <v>7537</v>
      </c>
      <c r="L6065" t="s">
        <v>2</v>
      </c>
      <c r="M6065" t="s">
        <v>2</v>
      </c>
      <c r="N6065" t="s">
        <v>2</v>
      </c>
      <c r="O6065" t="s">
        <v>2</v>
      </c>
      <c r="U6065" t="s">
        <v>7537</v>
      </c>
      <c r="Z6065" s="4"/>
      <c r="AA6065" t="str">
        <f t="shared" si="470"/>
        <v>x</v>
      </c>
      <c r="AB6065">
        <f t="shared" si="471"/>
        <v>10</v>
      </c>
      <c r="AC6065" t="str">
        <f t="shared" si="472"/>
        <v/>
      </c>
      <c r="AD6065" t="str">
        <f t="shared" si="473"/>
        <v/>
      </c>
      <c r="AE6065" t="str">
        <f t="shared" si="474"/>
        <v/>
      </c>
      <c r="AF6065" t="s">
        <v>17472</v>
      </c>
      <c r="AG6065">
        <v>6</v>
      </c>
      <c r="AH6065" t="s">
        <v>18459</v>
      </c>
      <c r="AI6065">
        <v>356.41066999999998</v>
      </c>
      <c r="AJ6065">
        <v>96.384910000000005</v>
      </c>
      <c r="AK6065">
        <v>370</v>
      </c>
      <c r="AL6065">
        <v>2237</v>
      </c>
      <c r="AM6065">
        <v>1867</v>
      </c>
      <c r="AN6065">
        <v>34.640689999999999</v>
      </c>
      <c r="AO6065">
        <v>-118.8879</v>
      </c>
      <c r="AP6065" t="s">
        <v>2</v>
      </c>
      <c r="AQ6065" t="s">
        <v>1</v>
      </c>
      <c r="AR6065" t="s">
        <v>18150</v>
      </c>
      <c r="AS6065" t="s">
        <v>22602</v>
      </c>
      <c r="AT6065" t="s">
        <v>22602</v>
      </c>
      <c r="AU6065" t="s">
        <v>5540</v>
      </c>
      <c r="AV6065" t="s">
        <v>5540</v>
      </c>
      <c r="AW6065" t="s">
        <v>7537</v>
      </c>
      <c r="AX6065" t="s">
        <v>2</v>
      </c>
      <c r="AY6065" t="s">
        <v>2</v>
      </c>
      <c r="AZ6065" t="s">
        <v>32632</v>
      </c>
      <c r="BA6065" t="s">
        <v>2</v>
      </c>
      <c r="BB6065" t="s">
        <v>2</v>
      </c>
      <c r="BC6065" t="s">
        <v>2</v>
      </c>
      <c r="BD6065" t="s">
        <v>2</v>
      </c>
      <c r="BE6065" t="s">
        <v>2</v>
      </c>
      <c r="BF6065" t="s">
        <v>2</v>
      </c>
    </row>
    <row r="6066" spans="1:58" x14ac:dyDescent="0.25">
      <c r="A6066">
        <v>17062</v>
      </c>
      <c r="B6066" t="s">
        <v>2</v>
      </c>
      <c r="C6066" t="s">
        <v>7539</v>
      </c>
      <c r="D6066" t="s">
        <v>7539</v>
      </c>
      <c r="E6066" t="s">
        <v>7540</v>
      </c>
      <c r="F6066" t="s">
        <v>5540</v>
      </c>
      <c r="G6066" t="s">
        <v>5541</v>
      </c>
      <c r="H6066" t="s">
        <v>6975</v>
      </c>
      <c r="I6066" t="s">
        <v>7515</v>
      </c>
      <c r="J6066" t="s">
        <v>7535</v>
      </c>
      <c r="K6066" t="s">
        <v>7539</v>
      </c>
      <c r="L6066" t="s">
        <v>2</v>
      </c>
      <c r="M6066" t="s">
        <v>2</v>
      </c>
      <c r="N6066" t="s">
        <v>2</v>
      </c>
      <c r="O6066" t="s">
        <v>2</v>
      </c>
      <c r="U6066" t="s">
        <v>7539</v>
      </c>
      <c r="Z6066" s="4"/>
      <c r="AA6066" t="str">
        <f t="shared" si="470"/>
        <v>x</v>
      </c>
      <c r="AB6066">
        <f t="shared" si="471"/>
        <v>10</v>
      </c>
      <c r="AC6066" t="str">
        <f t="shared" si="472"/>
        <v/>
      </c>
      <c r="AD6066" t="str">
        <f t="shared" si="473"/>
        <v/>
      </c>
      <c r="AE6066" t="str">
        <f t="shared" si="474"/>
        <v/>
      </c>
      <c r="AF6066" t="s">
        <v>17472</v>
      </c>
      <c r="AG6066">
        <v>6</v>
      </c>
      <c r="AH6066" t="s">
        <v>18120</v>
      </c>
      <c r="AI6066">
        <v>234.23491000000001</v>
      </c>
      <c r="AJ6066">
        <v>67.927809999999994</v>
      </c>
      <c r="AK6066">
        <v>837</v>
      </c>
      <c r="AL6066">
        <v>1751</v>
      </c>
      <c r="AM6066">
        <v>914</v>
      </c>
      <c r="AN6066">
        <v>34.744509999999998</v>
      </c>
      <c r="AO6066">
        <v>-119.4906</v>
      </c>
      <c r="AP6066" t="s">
        <v>2</v>
      </c>
      <c r="AQ6066" t="s">
        <v>1</v>
      </c>
      <c r="AR6066" t="s">
        <v>18150</v>
      </c>
      <c r="AS6066" t="s">
        <v>22602</v>
      </c>
      <c r="AT6066" t="s">
        <v>22602</v>
      </c>
      <c r="AU6066" t="s">
        <v>5540</v>
      </c>
      <c r="AV6066" t="s">
        <v>5540</v>
      </c>
      <c r="AW6066" t="s">
        <v>7539</v>
      </c>
      <c r="AX6066" t="s">
        <v>2</v>
      </c>
      <c r="AY6066" t="s">
        <v>2</v>
      </c>
      <c r="AZ6066" t="s">
        <v>7539</v>
      </c>
      <c r="BA6066" t="s">
        <v>2</v>
      </c>
      <c r="BB6066" t="s">
        <v>2</v>
      </c>
      <c r="BC6066" t="s">
        <v>2</v>
      </c>
      <c r="BD6066" t="s">
        <v>2</v>
      </c>
      <c r="BE6066" t="s">
        <v>2</v>
      </c>
      <c r="BF6066" t="s">
        <v>2</v>
      </c>
    </row>
    <row r="6067" spans="1:58" x14ac:dyDescent="0.25">
      <c r="A6067">
        <v>17063</v>
      </c>
      <c r="B6067" t="s">
        <v>2</v>
      </c>
      <c r="C6067" t="s">
        <v>7541</v>
      </c>
      <c r="D6067" t="s">
        <v>7541</v>
      </c>
      <c r="E6067" t="s">
        <v>7542</v>
      </c>
      <c r="F6067" t="s">
        <v>5540</v>
      </c>
      <c r="G6067" t="s">
        <v>5541</v>
      </c>
      <c r="H6067" t="s">
        <v>6975</v>
      </c>
      <c r="I6067" t="s">
        <v>7515</v>
      </c>
      <c r="J6067" t="s">
        <v>7535</v>
      </c>
      <c r="K6067" t="s">
        <v>7541</v>
      </c>
      <c r="L6067" t="s">
        <v>2</v>
      </c>
      <c r="M6067" t="s">
        <v>2</v>
      </c>
      <c r="N6067" t="s">
        <v>2</v>
      </c>
      <c r="O6067" t="s">
        <v>2</v>
      </c>
      <c r="U6067" t="s">
        <v>7541</v>
      </c>
      <c r="Z6067" s="4"/>
      <c r="AA6067" t="str">
        <f t="shared" si="470"/>
        <v>x</v>
      </c>
      <c r="AB6067">
        <f t="shared" si="471"/>
        <v>10</v>
      </c>
      <c r="AC6067" t="str">
        <f t="shared" si="472"/>
        <v/>
      </c>
      <c r="AD6067" t="str">
        <f t="shared" si="473"/>
        <v/>
      </c>
      <c r="AE6067" t="str">
        <f t="shared" si="474"/>
        <v/>
      </c>
      <c r="AF6067" t="s">
        <v>17472</v>
      </c>
      <c r="AG6067">
        <v>6</v>
      </c>
      <c r="AH6067" t="s">
        <v>18120</v>
      </c>
      <c r="AI6067">
        <v>450.18858</v>
      </c>
      <c r="AJ6067">
        <v>106.79414</v>
      </c>
      <c r="AK6067">
        <v>346</v>
      </c>
      <c r="AL6067">
        <v>1812</v>
      </c>
      <c r="AM6067">
        <v>1466</v>
      </c>
      <c r="AN6067">
        <v>34.561410000000002</v>
      </c>
      <c r="AO6067">
        <v>-119.4472</v>
      </c>
      <c r="AP6067" t="s">
        <v>2</v>
      </c>
      <c r="AQ6067" t="s">
        <v>1</v>
      </c>
      <c r="AR6067" t="s">
        <v>18150</v>
      </c>
      <c r="AS6067" t="s">
        <v>22602</v>
      </c>
      <c r="AT6067" t="s">
        <v>22602</v>
      </c>
      <c r="AU6067" t="s">
        <v>5540</v>
      </c>
      <c r="AV6067" t="s">
        <v>5540</v>
      </c>
      <c r="AW6067" t="s">
        <v>7541</v>
      </c>
      <c r="AX6067" t="s">
        <v>2</v>
      </c>
      <c r="AY6067" t="s">
        <v>2</v>
      </c>
      <c r="AZ6067" t="s">
        <v>7541</v>
      </c>
      <c r="BA6067" t="s">
        <v>2</v>
      </c>
      <c r="BB6067" t="s">
        <v>2</v>
      </c>
      <c r="BC6067" t="s">
        <v>2</v>
      </c>
      <c r="BD6067" t="s">
        <v>2</v>
      </c>
      <c r="BE6067" t="s">
        <v>2</v>
      </c>
      <c r="BF6067" t="s">
        <v>2</v>
      </c>
    </row>
    <row r="6068" spans="1:58" x14ac:dyDescent="0.25">
      <c r="A6068">
        <v>17064</v>
      </c>
      <c r="B6068" t="s">
        <v>2</v>
      </c>
      <c r="C6068" t="s">
        <v>7543</v>
      </c>
      <c r="D6068" t="s">
        <v>7543</v>
      </c>
      <c r="E6068" t="s">
        <v>7544</v>
      </c>
      <c r="F6068" t="s">
        <v>5540</v>
      </c>
      <c r="G6068" t="s">
        <v>5541</v>
      </c>
      <c r="H6068" t="s">
        <v>6975</v>
      </c>
      <c r="I6068" t="s">
        <v>7515</v>
      </c>
      <c r="J6068" t="s">
        <v>7535</v>
      </c>
      <c r="K6068" t="s">
        <v>7543</v>
      </c>
      <c r="L6068" t="s">
        <v>2</v>
      </c>
      <c r="M6068" t="s">
        <v>2</v>
      </c>
      <c r="N6068" t="s">
        <v>2</v>
      </c>
      <c r="O6068" t="s">
        <v>2</v>
      </c>
      <c r="U6068" t="s">
        <v>7543</v>
      </c>
      <c r="Z6068" s="4"/>
      <c r="AA6068" t="str">
        <f t="shared" si="470"/>
        <v>x</v>
      </c>
      <c r="AB6068">
        <f t="shared" si="471"/>
        <v>10</v>
      </c>
      <c r="AC6068" t="str">
        <f t="shared" si="472"/>
        <v/>
      </c>
      <c r="AD6068" t="str">
        <f t="shared" si="473"/>
        <v/>
      </c>
      <c r="AE6068" t="str">
        <f t="shared" si="474"/>
        <v/>
      </c>
      <c r="AF6068" t="s">
        <v>17472</v>
      </c>
      <c r="AG6068">
        <v>6</v>
      </c>
      <c r="AH6068" t="s">
        <v>18114</v>
      </c>
      <c r="AI6068">
        <v>269.36721</v>
      </c>
      <c r="AJ6068">
        <v>100.88047</v>
      </c>
      <c r="AK6068">
        <v>55</v>
      </c>
      <c r="AL6068">
        <v>899</v>
      </c>
      <c r="AM6068">
        <v>844</v>
      </c>
      <c r="AN6068">
        <v>34.342790000000001</v>
      </c>
      <c r="AO6068">
        <v>-118.8729</v>
      </c>
      <c r="AP6068" t="s">
        <v>2</v>
      </c>
      <c r="AQ6068" t="s">
        <v>1</v>
      </c>
      <c r="AR6068" t="s">
        <v>18150</v>
      </c>
      <c r="AS6068" t="s">
        <v>22602</v>
      </c>
      <c r="AT6068" t="s">
        <v>22602</v>
      </c>
      <c r="AU6068" t="s">
        <v>5540</v>
      </c>
      <c r="AV6068" t="s">
        <v>5540</v>
      </c>
      <c r="AW6068" t="s">
        <v>7543</v>
      </c>
      <c r="AX6068" t="s">
        <v>2</v>
      </c>
      <c r="AY6068" t="s">
        <v>2</v>
      </c>
      <c r="AZ6068" t="s">
        <v>7543</v>
      </c>
      <c r="BA6068" t="s">
        <v>2</v>
      </c>
      <c r="BB6068" t="s">
        <v>2</v>
      </c>
      <c r="BC6068" t="s">
        <v>2</v>
      </c>
      <c r="BD6068" t="s">
        <v>2</v>
      </c>
      <c r="BE6068" t="s">
        <v>2</v>
      </c>
      <c r="BF6068" t="s">
        <v>2</v>
      </c>
    </row>
    <row r="6069" spans="1:58" x14ac:dyDescent="0.25">
      <c r="A6069">
        <v>17065</v>
      </c>
      <c r="B6069" t="s">
        <v>2</v>
      </c>
      <c r="C6069" t="s">
        <v>7545</v>
      </c>
      <c r="D6069" t="s">
        <v>7545</v>
      </c>
      <c r="E6069" t="s">
        <v>7546</v>
      </c>
      <c r="F6069" t="s">
        <v>5540</v>
      </c>
      <c r="G6069" t="s">
        <v>5541</v>
      </c>
      <c r="H6069" t="s">
        <v>6975</v>
      </c>
      <c r="I6069" t="s">
        <v>7515</v>
      </c>
      <c r="J6069" t="s">
        <v>7535</v>
      </c>
      <c r="K6069" t="s">
        <v>7545</v>
      </c>
      <c r="L6069" t="s">
        <v>2</v>
      </c>
      <c r="M6069" t="s">
        <v>2</v>
      </c>
      <c r="N6069" t="s">
        <v>2</v>
      </c>
      <c r="O6069" t="s">
        <v>2</v>
      </c>
      <c r="U6069" t="s">
        <v>7545</v>
      </c>
      <c r="Z6069" s="4"/>
      <c r="AA6069" t="str">
        <f t="shared" si="470"/>
        <v>x</v>
      </c>
      <c r="AB6069">
        <f t="shared" si="471"/>
        <v>10</v>
      </c>
      <c r="AC6069" t="str">
        <f t="shared" si="472"/>
        <v/>
      </c>
      <c r="AD6069" t="str">
        <f t="shared" si="473"/>
        <v/>
      </c>
      <c r="AE6069" t="str">
        <f t="shared" si="474"/>
        <v/>
      </c>
      <c r="AF6069" t="s">
        <v>17472</v>
      </c>
      <c r="AG6069">
        <v>6</v>
      </c>
      <c r="AH6069" t="s">
        <v>18114</v>
      </c>
      <c r="AI6069">
        <v>615.55939000000001</v>
      </c>
      <c r="AJ6069">
        <v>120.03004</v>
      </c>
      <c r="AK6069">
        <v>712</v>
      </c>
      <c r="AL6069">
        <v>2263</v>
      </c>
      <c r="AM6069">
        <v>1551</v>
      </c>
      <c r="AN6069">
        <v>34.651760000000003</v>
      </c>
      <c r="AO6069">
        <v>-119.2003</v>
      </c>
      <c r="AP6069" t="s">
        <v>2</v>
      </c>
      <c r="AQ6069" t="s">
        <v>1</v>
      </c>
      <c r="AR6069" t="s">
        <v>18150</v>
      </c>
      <c r="AS6069" t="s">
        <v>22602</v>
      </c>
      <c r="AT6069" t="s">
        <v>22602</v>
      </c>
      <c r="AU6069" t="s">
        <v>5540</v>
      </c>
      <c r="AV6069" t="s">
        <v>5540</v>
      </c>
      <c r="AW6069" t="s">
        <v>7545</v>
      </c>
      <c r="AX6069" t="s">
        <v>2</v>
      </c>
      <c r="AY6069" t="s">
        <v>2</v>
      </c>
      <c r="AZ6069" t="s">
        <v>32633</v>
      </c>
      <c r="BA6069" t="s">
        <v>2</v>
      </c>
      <c r="BB6069" t="s">
        <v>2</v>
      </c>
      <c r="BC6069" t="s">
        <v>2</v>
      </c>
      <c r="BD6069" t="s">
        <v>2</v>
      </c>
      <c r="BE6069" t="s">
        <v>2</v>
      </c>
      <c r="BF6069" t="s">
        <v>2</v>
      </c>
    </row>
    <row r="6070" spans="1:58" x14ac:dyDescent="0.25">
      <c r="A6070">
        <v>17066</v>
      </c>
      <c r="B6070" t="s">
        <v>2</v>
      </c>
      <c r="C6070" t="s">
        <v>7547</v>
      </c>
      <c r="D6070" t="s">
        <v>7547</v>
      </c>
      <c r="E6070" t="s">
        <v>7548</v>
      </c>
      <c r="F6070" t="s">
        <v>5540</v>
      </c>
      <c r="G6070" t="s">
        <v>5541</v>
      </c>
      <c r="H6070" t="s">
        <v>6975</v>
      </c>
      <c r="I6070" t="s">
        <v>7515</v>
      </c>
      <c r="J6070" t="s">
        <v>7535</v>
      </c>
      <c r="K6070" t="s">
        <v>7547</v>
      </c>
      <c r="L6070" t="s">
        <v>2</v>
      </c>
      <c r="M6070" t="s">
        <v>2</v>
      </c>
      <c r="N6070" t="s">
        <v>2</v>
      </c>
      <c r="O6070" t="s">
        <v>2</v>
      </c>
      <c r="U6070" t="s">
        <v>7547</v>
      </c>
      <c r="Z6070" s="4"/>
      <c r="AA6070" t="str">
        <f t="shared" si="470"/>
        <v>x</v>
      </c>
      <c r="AB6070">
        <f t="shared" si="471"/>
        <v>10</v>
      </c>
      <c r="AC6070" t="str">
        <f t="shared" si="472"/>
        <v/>
      </c>
      <c r="AD6070" t="str">
        <f t="shared" si="473"/>
        <v/>
      </c>
      <c r="AE6070" t="str">
        <f t="shared" si="474"/>
        <v/>
      </c>
      <c r="AF6070" t="s">
        <v>17472</v>
      </c>
      <c r="AG6070">
        <v>6</v>
      </c>
      <c r="AH6070" t="s">
        <v>18114</v>
      </c>
      <c r="AI6070">
        <v>269.19209000000001</v>
      </c>
      <c r="AJ6070">
        <v>85.970020000000005</v>
      </c>
      <c r="AK6070">
        <v>238</v>
      </c>
      <c r="AL6070">
        <v>1127</v>
      </c>
      <c r="AM6070">
        <v>889</v>
      </c>
      <c r="AN6070">
        <v>34.331249999999997</v>
      </c>
      <c r="AO6070">
        <v>-118.60760000000001</v>
      </c>
      <c r="AP6070" t="s">
        <v>2</v>
      </c>
      <c r="AQ6070" t="s">
        <v>1</v>
      </c>
      <c r="AR6070" t="s">
        <v>18150</v>
      </c>
      <c r="AS6070" t="s">
        <v>22602</v>
      </c>
      <c r="AT6070" t="s">
        <v>22602</v>
      </c>
      <c r="AU6070" t="s">
        <v>5540</v>
      </c>
      <c r="AV6070" t="s">
        <v>5540</v>
      </c>
      <c r="AW6070" t="s">
        <v>7547</v>
      </c>
      <c r="AX6070" t="s">
        <v>27403</v>
      </c>
      <c r="AY6070" t="s">
        <v>2</v>
      </c>
      <c r="AZ6070" t="s">
        <v>7547</v>
      </c>
      <c r="BA6070" t="s">
        <v>21065</v>
      </c>
      <c r="BB6070" t="s">
        <v>2</v>
      </c>
      <c r="BC6070" t="s">
        <v>2</v>
      </c>
      <c r="BD6070" t="s">
        <v>2</v>
      </c>
      <c r="BE6070" t="s">
        <v>27404</v>
      </c>
      <c r="BF6070" t="s">
        <v>2</v>
      </c>
    </row>
    <row r="6071" spans="1:58" x14ac:dyDescent="0.25">
      <c r="A6071">
        <v>17067</v>
      </c>
      <c r="B6071" t="s">
        <v>2</v>
      </c>
      <c r="C6071" t="s">
        <v>7549</v>
      </c>
      <c r="D6071" t="s">
        <v>7549</v>
      </c>
      <c r="E6071" t="s">
        <v>7550</v>
      </c>
      <c r="F6071" t="s">
        <v>5540</v>
      </c>
      <c r="G6071" t="s">
        <v>5541</v>
      </c>
      <c r="H6071" t="s">
        <v>6975</v>
      </c>
      <c r="I6071" t="s">
        <v>7515</v>
      </c>
      <c r="J6071" t="s">
        <v>7535</v>
      </c>
      <c r="K6071" t="s">
        <v>7549</v>
      </c>
      <c r="L6071" t="s">
        <v>2</v>
      </c>
      <c r="M6071" t="s">
        <v>2</v>
      </c>
      <c r="N6071" t="s">
        <v>2</v>
      </c>
      <c r="O6071" t="s">
        <v>2</v>
      </c>
      <c r="U6071" t="s">
        <v>7549</v>
      </c>
      <c r="Z6071" s="4"/>
      <c r="AA6071" t="str">
        <f t="shared" si="470"/>
        <v>x</v>
      </c>
      <c r="AB6071">
        <f t="shared" si="471"/>
        <v>10</v>
      </c>
      <c r="AC6071" t="str">
        <f t="shared" si="472"/>
        <v/>
      </c>
      <c r="AD6071" t="str">
        <f t="shared" si="473"/>
        <v/>
      </c>
      <c r="AE6071" t="str">
        <f t="shared" si="474"/>
        <v/>
      </c>
      <c r="AF6071" t="s">
        <v>17472</v>
      </c>
      <c r="AG6071">
        <v>6</v>
      </c>
      <c r="AH6071" t="s">
        <v>18120</v>
      </c>
      <c r="AI6071">
        <v>520.98554000000001</v>
      </c>
      <c r="AJ6071">
        <v>141.99974</v>
      </c>
      <c r="AK6071">
        <v>136</v>
      </c>
      <c r="AL6071">
        <v>1518</v>
      </c>
      <c r="AM6071">
        <v>1382</v>
      </c>
      <c r="AN6071">
        <v>34.496899999999997</v>
      </c>
      <c r="AO6071">
        <v>-118.797</v>
      </c>
      <c r="AP6071" t="s">
        <v>2</v>
      </c>
      <c r="AQ6071" t="s">
        <v>1</v>
      </c>
      <c r="AR6071" t="s">
        <v>18150</v>
      </c>
      <c r="AS6071" t="s">
        <v>22602</v>
      </c>
      <c r="AT6071" t="s">
        <v>22602</v>
      </c>
      <c r="AU6071" t="s">
        <v>5540</v>
      </c>
      <c r="AV6071" t="s">
        <v>5540</v>
      </c>
      <c r="AW6071" t="s">
        <v>7549</v>
      </c>
      <c r="AX6071" t="s">
        <v>2</v>
      </c>
      <c r="AY6071" t="s">
        <v>2</v>
      </c>
      <c r="AZ6071" t="s">
        <v>7549</v>
      </c>
      <c r="BA6071" t="s">
        <v>2</v>
      </c>
      <c r="BB6071" t="s">
        <v>2</v>
      </c>
      <c r="BC6071" t="s">
        <v>2</v>
      </c>
      <c r="BD6071" t="s">
        <v>2</v>
      </c>
      <c r="BE6071" t="s">
        <v>2</v>
      </c>
      <c r="BF6071" t="s">
        <v>2</v>
      </c>
    </row>
    <row r="6072" spans="1:58" x14ac:dyDescent="0.25">
      <c r="A6072">
        <v>17068</v>
      </c>
      <c r="B6072" t="s">
        <v>2</v>
      </c>
      <c r="C6072" t="s">
        <v>7551</v>
      </c>
      <c r="D6072" t="s">
        <v>7551</v>
      </c>
      <c r="E6072" t="s">
        <v>7552</v>
      </c>
      <c r="F6072" t="s">
        <v>5540</v>
      </c>
      <c r="G6072" t="s">
        <v>5541</v>
      </c>
      <c r="H6072" t="s">
        <v>6975</v>
      </c>
      <c r="I6072" t="s">
        <v>7515</v>
      </c>
      <c r="J6072" t="s">
        <v>7535</v>
      </c>
      <c r="K6072" t="s">
        <v>7551</v>
      </c>
      <c r="L6072" t="s">
        <v>2</v>
      </c>
      <c r="M6072" t="s">
        <v>2</v>
      </c>
      <c r="N6072" t="s">
        <v>2</v>
      </c>
      <c r="O6072" t="s">
        <v>2</v>
      </c>
      <c r="U6072" t="s">
        <v>7551</v>
      </c>
      <c r="Z6072" s="4"/>
      <c r="AA6072" t="str">
        <f t="shared" si="470"/>
        <v>x</v>
      </c>
      <c r="AB6072">
        <f t="shared" si="471"/>
        <v>10</v>
      </c>
      <c r="AC6072" t="str">
        <f t="shared" si="472"/>
        <v/>
      </c>
      <c r="AD6072" t="str">
        <f t="shared" si="473"/>
        <v/>
      </c>
      <c r="AE6072" t="str">
        <f t="shared" si="474"/>
        <v/>
      </c>
      <c r="AF6072" t="s">
        <v>17472</v>
      </c>
      <c r="AG6072">
        <v>6</v>
      </c>
      <c r="AH6072" t="s">
        <v>18114</v>
      </c>
      <c r="AI6072">
        <v>100.83866999999999</v>
      </c>
      <c r="AJ6072">
        <v>80.798079999999999</v>
      </c>
      <c r="AK6072">
        <v>33</v>
      </c>
      <c r="AL6072">
        <v>702</v>
      </c>
      <c r="AM6072">
        <v>669</v>
      </c>
      <c r="AN6072">
        <v>34.21499</v>
      </c>
      <c r="AO6072">
        <v>-118.77589999999999</v>
      </c>
      <c r="AP6072" t="s">
        <v>2</v>
      </c>
      <c r="AQ6072" t="s">
        <v>1</v>
      </c>
      <c r="AR6072" t="s">
        <v>18150</v>
      </c>
      <c r="AS6072" t="s">
        <v>22602</v>
      </c>
      <c r="AT6072" t="s">
        <v>22602</v>
      </c>
      <c r="AU6072" t="s">
        <v>5540</v>
      </c>
      <c r="AV6072" t="s">
        <v>5540</v>
      </c>
      <c r="AW6072" t="s">
        <v>7551</v>
      </c>
      <c r="AX6072" t="s">
        <v>25616</v>
      </c>
      <c r="AY6072" t="s">
        <v>2</v>
      </c>
      <c r="AZ6072" t="s">
        <v>7551</v>
      </c>
      <c r="BA6072" t="s">
        <v>7551</v>
      </c>
      <c r="BB6072" t="s">
        <v>2</v>
      </c>
      <c r="BC6072" t="s">
        <v>2</v>
      </c>
      <c r="BD6072" t="s">
        <v>2</v>
      </c>
      <c r="BE6072" t="s">
        <v>25617</v>
      </c>
      <c r="BF6072" t="s">
        <v>2</v>
      </c>
    </row>
    <row r="6073" spans="1:58" x14ac:dyDescent="0.25">
      <c r="A6073">
        <v>17069</v>
      </c>
      <c r="B6073" t="s">
        <v>2</v>
      </c>
      <c r="C6073" t="s">
        <v>13769</v>
      </c>
      <c r="D6073" t="s">
        <v>16412</v>
      </c>
      <c r="E6073" t="s">
        <v>16413</v>
      </c>
      <c r="F6073" t="s">
        <v>5540</v>
      </c>
      <c r="G6073" t="s">
        <v>5541</v>
      </c>
      <c r="H6073" t="s">
        <v>6975</v>
      </c>
      <c r="I6073" t="s">
        <v>7515</v>
      </c>
      <c r="J6073" t="s">
        <v>7535</v>
      </c>
      <c r="K6073" t="s">
        <v>16412</v>
      </c>
      <c r="L6073" t="s">
        <v>2</v>
      </c>
      <c r="M6073" t="s">
        <v>2</v>
      </c>
      <c r="N6073" t="s">
        <v>2</v>
      </c>
      <c r="O6073" t="s">
        <v>2</v>
      </c>
      <c r="U6073" t="s">
        <v>16412</v>
      </c>
      <c r="Z6073" s="4"/>
      <c r="AA6073" t="str">
        <f t="shared" si="470"/>
        <v>x</v>
      </c>
      <c r="AB6073">
        <f t="shared" si="471"/>
        <v>10</v>
      </c>
      <c r="AC6073" t="str">
        <f t="shared" si="472"/>
        <v/>
      </c>
      <c r="AD6073" t="str">
        <f t="shared" si="473"/>
        <v/>
      </c>
      <c r="AE6073" t="str">
        <f t="shared" si="474"/>
        <v/>
      </c>
      <c r="AF6073" t="s">
        <v>17472</v>
      </c>
      <c r="AG6073">
        <v>6</v>
      </c>
      <c r="AH6073" t="s">
        <v>18114</v>
      </c>
      <c r="AI6073">
        <v>233.38317000000001</v>
      </c>
      <c r="AJ6073">
        <v>88.075400000000002</v>
      </c>
      <c r="AK6073">
        <v>60</v>
      </c>
      <c r="AL6073">
        <v>851</v>
      </c>
      <c r="AM6073">
        <v>791</v>
      </c>
      <c r="AN6073">
        <v>34.384700000000002</v>
      </c>
      <c r="AO6073">
        <v>-119.2093</v>
      </c>
      <c r="AP6073" t="s">
        <v>2</v>
      </c>
      <c r="AQ6073" t="s">
        <v>1</v>
      </c>
      <c r="AR6073" t="s">
        <v>18150</v>
      </c>
      <c r="AS6073" t="s">
        <v>22602</v>
      </c>
      <c r="AT6073" t="s">
        <v>22602</v>
      </c>
      <c r="AU6073" t="s">
        <v>5540</v>
      </c>
      <c r="AV6073" t="s">
        <v>5540</v>
      </c>
      <c r="AW6073" t="s">
        <v>13769</v>
      </c>
      <c r="AX6073" t="s">
        <v>2</v>
      </c>
      <c r="AY6073" t="s">
        <v>2</v>
      </c>
      <c r="AZ6073" t="s">
        <v>13769</v>
      </c>
      <c r="BA6073" t="s">
        <v>2</v>
      </c>
      <c r="BB6073" t="s">
        <v>2</v>
      </c>
      <c r="BC6073" t="s">
        <v>2</v>
      </c>
      <c r="BD6073" t="s">
        <v>2</v>
      </c>
      <c r="BE6073" t="s">
        <v>2</v>
      </c>
      <c r="BF6073" t="s">
        <v>2</v>
      </c>
    </row>
    <row r="6074" spans="1:58" x14ac:dyDescent="0.25">
      <c r="A6074">
        <v>17070</v>
      </c>
      <c r="B6074" t="s">
        <v>2</v>
      </c>
      <c r="C6074" t="s">
        <v>7553</v>
      </c>
      <c r="D6074" t="s">
        <v>7553</v>
      </c>
      <c r="E6074" t="s">
        <v>7554</v>
      </c>
      <c r="F6074" t="s">
        <v>5540</v>
      </c>
      <c r="G6074" t="s">
        <v>5541</v>
      </c>
      <c r="H6074" t="s">
        <v>6975</v>
      </c>
      <c r="I6074" t="s">
        <v>7515</v>
      </c>
      <c r="J6074" t="s">
        <v>7535</v>
      </c>
      <c r="K6074" t="s">
        <v>7553</v>
      </c>
      <c r="L6074" t="s">
        <v>2</v>
      </c>
      <c r="M6074" t="s">
        <v>2</v>
      </c>
      <c r="N6074" t="s">
        <v>2</v>
      </c>
      <c r="O6074" t="s">
        <v>2</v>
      </c>
      <c r="U6074" t="s">
        <v>7553</v>
      </c>
      <c r="Z6074" s="4"/>
      <c r="AA6074" t="str">
        <f t="shared" si="470"/>
        <v>x</v>
      </c>
      <c r="AB6074">
        <f t="shared" si="471"/>
        <v>10</v>
      </c>
      <c r="AC6074" t="str">
        <f t="shared" si="472"/>
        <v/>
      </c>
      <c r="AD6074" t="str">
        <f t="shared" si="473"/>
        <v/>
      </c>
      <c r="AE6074" t="str">
        <f t="shared" si="474"/>
        <v/>
      </c>
      <c r="AF6074" t="s">
        <v>17472</v>
      </c>
      <c r="AG6074">
        <v>6</v>
      </c>
      <c r="AH6074" t="s">
        <v>18114</v>
      </c>
      <c r="AI6074">
        <v>509.65733</v>
      </c>
      <c r="AJ6074">
        <v>113.89472000000001</v>
      </c>
      <c r="AK6074">
        <v>96</v>
      </c>
      <c r="AL6074">
        <v>1995</v>
      </c>
      <c r="AM6074">
        <v>1899</v>
      </c>
      <c r="AN6074">
        <v>34.484279999999998</v>
      </c>
      <c r="AO6074">
        <v>-119.0861</v>
      </c>
      <c r="AP6074" t="s">
        <v>2</v>
      </c>
      <c r="AQ6074" t="s">
        <v>1</v>
      </c>
      <c r="AR6074" t="s">
        <v>18150</v>
      </c>
      <c r="AS6074" t="s">
        <v>22602</v>
      </c>
      <c r="AT6074" t="s">
        <v>22602</v>
      </c>
      <c r="AU6074" t="s">
        <v>5540</v>
      </c>
      <c r="AV6074" t="s">
        <v>5540</v>
      </c>
      <c r="AW6074" t="s">
        <v>7553</v>
      </c>
      <c r="AX6074" t="s">
        <v>27411</v>
      </c>
      <c r="AY6074" t="s">
        <v>2</v>
      </c>
      <c r="AZ6074" t="s">
        <v>7553</v>
      </c>
      <c r="BA6074" t="s">
        <v>2</v>
      </c>
      <c r="BB6074" t="s">
        <v>2</v>
      </c>
      <c r="BC6074" t="s">
        <v>2</v>
      </c>
      <c r="BD6074" t="s">
        <v>2</v>
      </c>
      <c r="BE6074" t="s">
        <v>2</v>
      </c>
      <c r="BF6074" t="s">
        <v>2</v>
      </c>
    </row>
    <row r="6075" spans="1:58" x14ac:dyDescent="0.25">
      <c r="A6075">
        <v>12105</v>
      </c>
      <c r="B6075" t="s">
        <v>2</v>
      </c>
      <c r="C6075" t="s">
        <v>7555</v>
      </c>
      <c r="D6075" t="s">
        <v>7555</v>
      </c>
      <c r="E6075" t="s">
        <v>7556</v>
      </c>
      <c r="F6075" t="s">
        <v>5540</v>
      </c>
      <c r="G6075" t="s">
        <v>5541</v>
      </c>
      <c r="H6075" t="s">
        <v>7555</v>
      </c>
      <c r="I6075" t="s">
        <v>2</v>
      </c>
      <c r="J6075" t="s">
        <v>2</v>
      </c>
      <c r="K6075" t="s">
        <v>2</v>
      </c>
      <c r="L6075" t="s">
        <v>2</v>
      </c>
      <c r="M6075" t="s">
        <v>2</v>
      </c>
      <c r="N6075" t="s">
        <v>2</v>
      </c>
      <c r="O6075" t="s">
        <v>2</v>
      </c>
      <c r="R6075" t="s">
        <v>7555</v>
      </c>
      <c r="Z6075" s="4"/>
      <c r="AA6075" t="str">
        <f t="shared" si="470"/>
        <v>x</v>
      </c>
      <c r="AB6075">
        <f t="shared" si="471"/>
        <v>10</v>
      </c>
      <c r="AC6075" t="str">
        <f t="shared" si="472"/>
        <v/>
      </c>
      <c r="AD6075" t="str">
        <f t="shared" si="473"/>
        <v/>
      </c>
      <c r="AE6075" t="str">
        <f t="shared" si="474"/>
        <v/>
      </c>
      <c r="AF6075" t="s">
        <v>17471</v>
      </c>
      <c r="AG6075">
        <v>3</v>
      </c>
      <c r="AH6075" t="s">
        <v>18114</v>
      </c>
      <c r="AI6075">
        <v>580331.78541999997</v>
      </c>
      <c r="AJ6075">
        <v>54575.855649999998</v>
      </c>
      <c r="AK6075">
        <v>271</v>
      </c>
      <c r="AL6075">
        <v>4375</v>
      </c>
      <c r="AM6075">
        <v>4104</v>
      </c>
      <c r="AN6075">
        <v>47.395220000000002</v>
      </c>
      <c r="AO6075">
        <v>-114.4395</v>
      </c>
      <c r="AP6075" t="s">
        <v>2</v>
      </c>
      <c r="AQ6075" t="s">
        <v>1</v>
      </c>
      <c r="AR6075" t="s">
        <v>18141</v>
      </c>
      <c r="AS6075" t="s">
        <v>22602</v>
      </c>
      <c r="AT6075" t="s">
        <v>22700</v>
      </c>
      <c r="AU6075" t="s">
        <v>5540</v>
      </c>
      <c r="AV6075" t="s">
        <v>5540</v>
      </c>
      <c r="AW6075" t="s">
        <v>7555</v>
      </c>
      <c r="AX6075" t="s">
        <v>24094</v>
      </c>
      <c r="AY6075" t="s">
        <v>24092</v>
      </c>
      <c r="AZ6075" t="s">
        <v>7555</v>
      </c>
      <c r="BA6075" t="s">
        <v>19150</v>
      </c>
      <c r="BB6075" t="s">
        <v>19151</v>
      </c>
      <c r="BC6075" t="s">
        <v>19152</v>
      </c>
      <c r="BD6075" t="s">
        <v>24093</v>
      </c>
      <c r="BE6075" t="s">
        <v>24095</v>
      </c>
      <c r="BF6075" t="s">
        <v>30664</v>
      </c>
    </row>
    <row r="6076" spans="1:58" x14ac:dyDescent="0.25">
      <c r="A6076">
        <v>12199</v>
      </c>
      <c r="B6076" t="s">
        <v>2</v>
      </c>
      <c r="C6076" t="s">
        <v>7557</v>
      </c>
      <c r="D6076" t="s">
        <v>7557</v>
      </c>
      <c r="E6076" t="s">
        <v>7558</v>
      </c>
      <c r="F6076" t="s">
        <v>5540</v>
      </c>
      <c r="G6076" t="s">
        <v>5541</v>
      </c>
      <c r="H6076" t="s">
        <v>7555</v>
      </c>
      <c r="I6076" t="s">
        <v>7557</v>
      </c>
      <c r="J6076" t="s">
        <v>2</v>
      </c>
      <c r="K6076" t="s">
        <v>2</v>
      </c>
      <c r="L6076" t="s">
        <v>2</v>
      </c>
      <c r="M6076" t="s">
        <v>2</v>
      </c>
      <c r="N6076" t="s">
        <v>2</v>
      </c>
      <c r="O6076" t="s">
        <v>2</v>
      </c>
      <c r="S6076" t="s">
        <v>7557</v>
      </c>
      <c r="Z6076" s="4"/>
      <c r="AA6076" t="str">
        <f t="shared" si="470"/>
        <v>x</v>
      </c>
      <c r="AB6076">
        <f t="shared" si="471"/>
        <v>10</v>
      </c>
      <c r="AC6076" t="str">
        <f t="shared" si="472"/>
        <v/>
      </c>
      <c r="AD6076" t="str">
        <f t="shared" si="473"/>
        <v/>
      </c>
      <c r="AE6076" t="str">
        <f t="shared" si="474"/>
        <v/>
      </c>
      <c r="AF6076" t="s">
        <v>17471</v>
      </c>
      <c r="AG6076">
        <v>4</v>
      </c>
      <c r="AH6076" t="s">
        <v>18114</v>
      </c>
      <c r="AI6076">
        <v>77958.123609999995</v>
      </c>
      <c r="AJ6076">
        <v>4506.7080699999997</v>
      </c>
      <c r="AK6076">
        <v>653</v>
      </c>
      <c r="AL6076">
        <v>3932</v>
      </c>
      <c r="AM6076">
        <v>3279</v>
      </c>
      <c r="AN6076">
        <v>52.031359999999999</v>
      </c>
      <c r="AO6076">
        <v>-117.08839999999999</v>
      </c>
      <c r="AP6076" t="s">
        <v>1</v>
      </c>
      <c r="AQ6076" t="s">
        <v>1</v>
      </c>
      <c r="AR6076" t="s">
        <v>18118</v>
      </c>
      <c r="AS6076" t="s">
        <v>22610</v>
      </c>
      <c r="AT6076" t="s">
        <v>22635</v>
      </c>
      <c r="AU6076" t="s">
        <v>5540</v>
      </c>
      <c r="AV6076" t="s">
        <v>5540</v>
      </c>
      <c r="AW6076" t="s">
        <v>7557</v>
      </c>
      <c r="AX6076" t="s">
        <v>24217</v>
      </c>
      <c r="AY6076" t="s">
        <v>24215</v>
      </c>
      <c r="AZ6076" t="s">
        <v>7557</v>
      </c>
      <c r="BA6076" t="s">
        <v>19185</v>
      </c>
      <c r="BB6076" t="s">
        <v>24216</v>
      </c>
      <c r="BC6076" t="s">
        <v>19186</v>
      </c>
      <c r="BD6076" t="s">
        <v>19187</v>
      </c>
      <c r="BE6076" t="s">
        <v>24218</v>
      </c>
      <c r="BF6076" t="s">
        <v>2</v>
      </c>
    </row>
    <row r="6077" spans="1:58" x14ac:dyDescent="0.25">
      <c r="A6077">
        <v>17271</v>
      </c>
      <c r="B6077" t="s">
        <v>2</v>
      </c>
      <c r="C6077" t="s">
        <v>7559</v>
      </c>
      <c r="D6077" t="s">
        <v>7559</v>
      </c>
      <c r="E6077" t="s">
        <v>7560</v>
      </c>
      <c r="F6077" t="s">
        <v>5540</v>
      </c>
      <c r="G6077" t="s">
        <v>5541</v>
      </c>
      <c r="H6077" t="s">
        <v>7555</v>
      </c>
      <c r="I6077" t="s">
        <v>7557</v>
      </c>
      <c r="J6077" t="s">
        <v>7559</v>
      </c>
      <c r="K6077" t="s">
        <v>2</v>
      </c>
      <c r="L6077" t="s">
        <v>2</v>
      </c>
      <c r="M6077" t="s">
        <v>2</v>
      </c>
      <c r="N6077" t="s">
        <v>2</v>
      </c>
      <c r="O6077" t="s">
        <v>2</v>
      </c>
      <c r="T6077" t="s">
        <v>7559</v>
      </c>
      <c r="Z6077" s="4"/>
      <c r="AA6077" t="str">
        <f t="shared" si="470"/>
        <v>x</v>
      </c>
      <c r="AB6077">
        <f t="shared" si="471"/>
        <v>10</v>
      </c>
      <c r="AC6077" t="str">
        <f t="shared" si="472"/>
        <v/>
      </c>
      <c r="AD6077" t="str">
        <f t="shared" si="473"/>
        <v/>
      </c>
      <c r="AE6077" t="str">
        <f t="shared" si="474"/>
        <v/>
      </c>
      <c r="AF6077" t="s">
        <v>17471</v>
      </c>
      <c r="AG6077">
        <v>5</v>
      </c>
      <c r="AH6077" t="s">
        <v>18112</v>
      </c>
      <c r="AI6077">
        <v>20043.676500000001</v>
      </c>
      <c r="AJ6077">
        <v>2055.8933699999998</v>
      </c>
      <c r="AK6077">
        <v>983</v>
      </c>
      <c r="AL6077">
        <v>3321</v>
      </c>
      <c r="AM6077">
        <v>2338</v>
      </c>
      <c r="AN6077">
        <v>52.205060000000003</v>
      </c>
      <c r="AO6077">
        <v>-116.45480000000001</v>
      </c>
      <c r="AP6077" t="s">
        <v>2</v>
      </c>
      <c r="AQ6077" t="s">
        <v>1</v>
      </c>
      <c r="AR6077" t="s">
        <v>18118</v>
      </c>
      <c r="AS6077" t="s">
        <v>22610</v>
      </c>
      <c r="AT6077" t="s">
        <v>22610</v>
      </c>
      <c r="AU6077" t="s">
        <v>5540</v>
      </c>
      <c r="AV6077" t="s">
        <v>5540</v>
      </c>
      <c r="AW6077" t="s">
        <v>7559</v>
      </c>
      <c r="AX6077" t="s">
        <v>2</v>
      </c>
      <c r="AY6077" t="s">
        <v>2</v>
      </c>
      <c r="AZ6077" t="s">
        <v>7559</v>
      </c>
      <c r="BA6077" t="s">
        <v>2</v>
      </c>
      <c r="BB6077" t="s">
        <v>2</v>
      </c>
      <c r="BC6077" t="s">
        <v>2</v>
      </c>
      <c r="BD6077" t="s">
        <v>2</v>
      </c>
      <c r="BE6077" t="s">
        <v>2</v>
      </c>
      <c r="BF6077" t="s">
        <v>2</v>
      </c>
    </row>
    <row r="6078" spans="1:58" x14ac:dyDescent="0.25">
      <c r="A6078">
        <v>17272</v>
      </c>
      <c r="B6078" t="s">
        <v>2</v>
      </c>
      <c r="C6078" t="s">
        <v>7561</v>
      </c>
      <c r="D6078" t="s">
        <v>7561</v>
      </c>
      <c r="E6078" t="s">
        <v>7562</v>
      </c>
      <c r="F6078" t="s">
        <v>5540</v>
      </c>
      <c r="G6078" t="s">
        <v>5541</v>
      </c>
      <c r="H6078" t="s">
        <v>7555</v>
      </c>
      <c r="I6078" t="s">
        <v>7557</v>
      </c>
      <c r="J6078" t="s">
        <v>7559</v>
      </c>
      <c r="K6078" t="s">
        <v>7561</v>
      </c>
      <c r="L6078" t="s">
        <v>2</v>
      </c>
      <c r="M6078" t="s">
        <v>2</v>
      </c>
      <c r="N6078" t="s">
        <v>2</v>
      </c>
      <c r="O6078" t="s">
        <v>2</v>
      </c>
      <c r="U6078" t="s">
        <v>7561</v>
      </c>
      <c r="Z6078" s="4"/>
      <c r="AA6078" t="str">
        <f t="shared" si="470"/>
        <v>x</v>
      </c>
      <c r="AB6078">
        <f t="shared" si="471"/>
        <v>10</v>
      </c>
      <c r="AC6078" t="str">
        <f t="shared" si="472"/>
        <v/>
      </c>
      <c r="AD6078" t="str">
        <f t="shared" si="473"/>
        <v/>
      </c>
      <c r="AE6078" t="str">
        <f t="shared" si="474"/>
        <v/>
      </c>
      <c r="AF6078" t="s">
        <v>17471</v>
      </c>
      <c r="AG6078">
        <v>6</v>
      </c>
      <c r="AH6078" t="s">
        <v>18114</v>
      </c>
      <c r="AI6078">
        <v>3607.4936499999999</v>
      </c>
      <c r="AJ6078">
        <v>564.66466000000003</v>
      </c>
      <c r="AK6078">
        <v>1152</v>
      </c>
      <c r="AL6078">
        <v>3298</v>
      </c>
      <c r="AM6078">
        <v>2146</v>
      </c>
      <c r="AN6078">
        <v>51.874380000000002</v>
      </c>
      <c r="AO6078">
        <v>-115.762</v>
      </c>
      <c r="AP6078" t="s">
        <v>2</v>
      </c>
      <c r="AQ6078" t="s">
        <v>1</v>
      </c>
      <c r="AR6078" t="s">
        <v>18118</v>
      </c>
      <c r="AS6078" t="s">
        <v>22610</v>
      </c>
      <c r="AT6078" t="s">
        <v>22610</v>
      </c>
      <c r="AU6078" t="s">
        <v>5540</v>
      </c>
      <c r="AV6078" t="s">
        <v>5540</v>
      </c>
      <c r="AW6078" t="s">
        <v>7561</v>
      </c>
      <c r="AX6078" t="s">
        <v>2</v>
      </c>
      <c r="AY6078" t="s">
        <v>2</v>
      </c>
      <c r="AZ6078" t="s">
        <v>7561</v>
      </c>
      <c r="BA6078" t="s">
        <v>2</v>
      </c>
      <c r="BB6078" t="s">
        <v>2</v>
      </c>
      <c r="BC6078" t="s">
        <v>2</v>
      </c>
      <c r="BD6078" t="s">
        <v>2</v>
      </c>
      <c r="BE6078" t="s">
        <v>2</v>
      </c>
      <c r="BF6078" t="s">
        <v>2</v>
      </c>
    </row>
    <row r="6079" spans="1:58" x14ac:dyDescent="0.25">
      <c r="A6079">
        <v>19593</v>
      </c>
      <c r="B6079" t="s">
        <v>2</v>
      </c>
      <c r="C6079" t="s">
        <v>14868</v>
      </c>
      <c r="D6079" t="s">
        <v>14868</v>
      </c>
      <c r="E6079" t="s">
        <v>14869</v>
      </c>
      <c r="F6079" t="s">
        <v>5540</v>
      </c>
      <c r="G6079" t="s">
        <v>5541</v>
      </c>
      <c r="H6079" t="s">
        <v>7555</v>
      </c>
      <c r="I6079" t="s">
        <v>7557</v>
      </c>
      <c r="J6079" t="s">
        <v>7559</v>
      </c>
      <c r="K6079" t="s">
        <v>7561</v>
      </c>
      <c r="L6079" t="s">
        <v>14868</v>
      </c>
      <c r="M6079" t="s">
        <v>2</v>
      </c>
      <c r="N6079" t="s">
        <v>2</v>
      </c>
      <c r="O6079" t="s">
        <v>2</v>
      </c>
      <c r="V6079" t="s">
        <v>14868</v>
      </c>
      <c r="Z6079" s="4"/>
      <c r="AA6079" t="str">
        <f t="shared" si="470"/>
        <v>x</v>
      </c>
      <c r="AB6079">
        <f t="shared" si="471"/>
        <v>10</v>
      </c>
      <c r="AC6079" t="str">
        <f t="shared" si="472"/>
        <v/>
      </c>
      <c r="AD6079" t="str">
        <f t="shared" si="473"/>
        <v/>
      </c>
      <c r="AE6079" t="str">
        <f t="shared" si="474"/>
        <v/>
      </c>
      <c r="AF6079" t="s">
        <v>17472</v>
      </c>
      <c r="AG6079">
        <v>7</v>
      </c>
      <c r="AH6079" t="s">
        <v>20156</v>
      </c>
      <c r="AI6079">
        <v>3278.0500200000001</v>
      </c>
      <c r="AJ6079">
        <v>549.46713999999997</v>
      </c>
      <c r="AK6079">
        <v>1152</v>
      </c>
      <c r="AL6079">
        <v>3298</v>
      </c>
      <c r="AM6079">
        <v>2146</v>
      </c>
      <c r="AN6079">
        <v>51.89631</v>
      </c>
      <c r="AO6079">
        <v>-115.73090000000001</v>
      </c>
      <c r="AP6079" t="s">
        <v>2</v>
      </c>
      <c r="AQ6079" t="s">
        <v>1</v>
      </c>
      <c r="AR6079" t="s">
        <v>18118</v>
      </c>
      <c r="AS6079" t="s">
        <v>22610</v>
      </c>
      <c r="AT6079" t="s">
        <v>22610</v>
      </c>
      <c r="AU6079" t="s">
        <v>5540</v>
      </c>
      <c r="AV6079" t="s">
        <v>5540</v>
      </c>
      <c r="AW6079" t="s">
        <v>14868</v>
      </c>
      <c r="AX6079" t="s">
        <v>2</v>
      </c>
      <c r="AY6079" t="s">
        <v>2</v>
      </c>
      <c r="AZ6079" t="s">
        <v>2</v>
      </c>
      <c r="BA6079" t="s">
        <v>2</v>
      </c>
      <c r="BB6079" t="s">
        <v>2</v>
      </c>
      <c r="BC6079" t="s">
        <v>2</v>
      </c>
      <c r="BD6079" t="s">
        <v>2</v>
      </c>
      <c r="BE6079" t="s">
        <v>2</v>
      </c>
      <c r="BF6079" t="s">
        <v>2</v>
      </c>
    </row>
    <row r="6080" spans="1:58" x14ac:dyDescent="0.25">
      <c r="A6080">
        <v>17273</v>
      </c>
      <c r="B6080" t="s">
        <v>2</v>
      </c>
      <c r="C6080" t="s">
        <v>7563</v>
      </c>
      <c r="D6080" t="s">
        <v>7563</v>
      </c>
      <c r="E6080" t="s">
        <v>7564</v>
      </c>
      <c r="F6080" t="s">
        <v>5540</v>
      </c>
      <c r="G6080" t="s">
        <v>5541</v>
      </c>
      <c r="H6080" t="s">
        <v>7555</v>
      </c>
      <c r="I6080" t="s">
        <v>7557</v>
      </c>
      <c r="J6080" t="s">
        <v>7559</v>
      </c>
      <c r="K6080" t="s">
        <v>7561</v>
      </c>
      <c r="L6080" t="s">
        <v>7563</v>
      </c>
      <c r="M6080" t="s">
        <v>2</v>
      </c>
      <c r="N6080" t="s">
        <v>2</v>
      </c>
      <c r="O6080" t="s">
        <v>2</v>
      </c>
      <c r="V6080" t="s">
        <v>7563</v>
      </c>
      <c r="Z6080" s="4"/>
      <c r="AA6080" t="str">
        <f t="shared" ref="AA6080:AA6143" si="475">IF(Z6080="x",D6080,IF(NOT(ISERROR(FIND(AA6079,E6080))),AA6079,"x"))</f>
        <v>x</v>
      </c>
      <c r="AB6080">
        <f t="shared" ref="AB6080:AB6143" si="476">IF(ISERROR(MATCH(AA6080,F6080:O6080,)),10,(MATCH(AA6080,F6080:O6080,)))</f>
        <v>10</v>
      </c>
      <c r="AC6080" t="str">
        <f t="shared" ref="AC6080:AC6143" si="477">IF(Z6080="x",A6080,"")</f>
        <v/>
      </c>
      <c r="AD6080" t="str">
        <f t="shared" ref="AD6080:AD6143" si="478">IF(AND(Z6080="x",AA6079&lt;&gt;"x",AB6079&lt;AB6080,ISERROR(FIND(AA6080,E6079))),"polygons overlap!","")</f>
        <v/>
      </c>
      <c r="AE6080" t="str">
        <f t="shared" si="474"/>
        <v/>
      </c>
      <c r="AF6080" t="s">
        <v>17472</v>
      </c>
      <c r="AG6080">
        <v>7</v>
      </c>
      <c r="AH6080" t="s">
        <v>18459</v>
      </c>
      <c r="AI6080">
        <v>329.44362999999998</v>
      </c>
      <c r="AJ6080">
        <v>100.37936999999999</v>
      </c>
      <c r="AK6080">
        <v>1775</v>
      </c>
      <c r="AL6080">
        <v>3253</v>
      </c>
      <c r="AM6080">
        <v>1478</v>
      </c>
      <c r="AN6080">
        <v>51.65466</v>
      </c>
      <c r="AO6080">
        <v>-116.0733</v>
      </c>
      <c r="AP6080" t="s">
        <v>2</v>
      </c>
      <c r="AQ6080" t="s">
        <v>1</v>
      </c>
      <c r="AR6080" t="s">
        <v>18118</v>
      </c>
      <c r="AS6080" t="s">
        <v>22610</v>
      </c>
      <c r="AT6080" t="s">
        <v>22610</v>
      </c>
      <c r="AU6080" t="s">
        <v>5540</v>
      </c>
      <c r="AV6080" t="s">
        <v>5540</v>
      </c>
      <c r="AW6080" t="s">
        <v>7563</v>
      </c>
      <c r="AX6080" t="s">
        <v>2</v>
      </c>
      <c r="AY6080" t="s">
        <v>2</v>
      </c>
      <c r="AZ6080" t="s">
        <v>7563</v>
      </c>
      <c r="BA6080" t="s">
        <v>2</v>
      </c>
      <c r="BB6080" t="s">
        <v>2</v>
      </c>
      <c r="BC6080" t="s">
        <v>2</v>
      </c>
      <c r="BD6080" t="s">
        <v>2</v>
      </c>
      <c r="BE6080" t="s">
        <v>2</v>
      </c>
      <c r="BF6080" t="s">
        <v>2</v>
      </c>
    </row>
    <row r="6081" spans="1:58" x14ac:dyDescent="0.25">
      <c r="A6081">
        <v>17274</v>
      </c>
      <c r="B6081" t="s">
        <v>2</v>
      </c>
      <c r="C6081" t="s">
        <v>7565</v>
      </c>
      <c r="D6081" t="s">
        <v>7565</v>
      </c>
      <c r="E6081" t="s">
        <v>7566</v>
      </c>
      <c r="F6081" t="s">
        <v>5540</v>
      </c>
      <c r="G6081" t="s">
        <v>5541</v>
      </c>
      <c r="H6081" t="s">
        <v>7555</v>
      </c>
      <c r="I6081" t="s">
        <v>7557</v>
      </c>
      <c r="J6081" t="s">
        <v>7559</v>
      </c>
      <c r="K6081" t="s">
        <v>7565</v>
      </c>
      <c r="L6081" t="s">
        <v>2</v>
      </c>
      <c r="M6081" t="s">
        <v>2</v>
      </c>
      <c r="N6081" t="s">
        <v>2</v>
      </c>
      <c r="O6081" t="s">
        <v>2</v>
      </c>
      <c r="U6081" t="s">
        <v>7565</v>
      </c>
      <c r="Z6081" s="4"/>
      <c r="AA6081" t="str">
        <f t="shared" si="475"/>
        <v>x</v>
      </c>
      <c r="AB6081">
        <f t="shared" si="476"/>
        <v>10</v>
      </c>
      <c r="AC6081" t="str">
        <f t="shared" si="477"/>
        <v/>
      </c>
      <c r="AD6081" t="str">
        <f t="shared" si="478"/>
        <v/>
      </c>
      <c r="AE6081" t="str">
        <f t="shared" si="474"/>
        <v/>
      </c>
      <c r="AF6081" t="s">
        <v>17471</v>
      </c>
      <c r="AG6081">
        <v>6</v>
      </c>
      <c r="AH6081" t="s">
        <v>18120</v>
      </c>
      <c r="AI6081">
        <v>2294.6551899999999</v>
      </c>
      <c r="AJ6081">
        <v>444.84836999999999</v>
      </c>
      <c r="AK6081">
        <v>1282</v>
      </c>
      <c r="AL6081">
        <v>3061</v>
      </c>
      <c r="AM6081">
        <v>1779</v>
      </c>
      <c r="AN6081">
        <v>51.407049999999998</v>
      </c>
      <c r="AO6081">
        <v>-115.3944</v>
      </c>
      <c r="AP6081" t="s">
        <v>2</v>
      </c>
      <c r="AQ6081" t="s">
        <v>1</v>
      </c>
      <c r="AR6081" t="s">
        <v>18118</v>
      </c>
      <c r="AS6081" t="s">
        <v>22610</v>
      </c>
      <c r="AT6081" t="s">
        <v>22610</v>
      </c>
      <c r="AU6081" t="s">
        <v>5540</v>
      </c>
      <c r="AV6081" t="s">
        <v>5540</v>
      </c>
      <c r="AW6081" t="s">
        <v>7565</v>
      </c>
      <c r="AX6081" t="s">
        <v>2</v>
      </c>
      <c r="AY6081" t="s">
        <v>2</v>
      </c>
      <c r="AZ6081" t="s">
        <v>7565</v>
      </c>
      <c r="BA6081" t="s">
        <v>2</v>
      </c>
      <c r="BB6081" t="s">
        <v>2</v>
      </c>
      <c r="BC6081" t="s">
        <v>2</v>
      </c>
      <c r="BD6081" t="s">
        <v>2</v>
      </c>
      <c r="BE6081" t="s">
        <v>2</v>
      </c>
      <c r="BF6081" t="s">
        <v>2</v>
      </c>
    </row>
    <row r="6082" spans="1:58" x14ac:dyDescent="0.25">
      <c r="A6082">
        <v>17275</v>
      </c>
      <c r="B6082" t="s">
        <v>2</v>
      </c>
      <c r="C6082" t="s">
        <v>7567</v>
      </c>
      <c r="D6082" t="s">
        <v>7567</v>
      </c>
      <c r="E6082" t="s">
        <v>7568</v>
      </c>
      <c r="F6082" t="s">
        <v>5540</v>
      </c>
      <c r="G6082" t="s">
        <v>5541</v>
      </c>
      <c r="H6082" t="s">
        <v>7555</v>
      </c>
      <c r="I6082" t="s">
        <v>7557</v>
      </c>
      <c r="J6082" t="s">
        <v>7559</v>
      </c>
      <c r="K6082" t="s">
        <v>7565</v>
      </c>
      <c r="L6082" t="s">
        <v>7567</v>
      </c>
      <c r="M6082" t="s">
        <v>2</v>
      </c>
      <c r="N6082" t="s">
        <v>2</v>
      </c>
      <c r="O6082" t="s">
        <v>2</v>
      </c>
      <c r="V6082" t="s">
        <v>7567</v>
      </c>
      <c r="Z6082" s="4"/>
      <c r="AA6082" t="str">
        <f t="shared" si="475"/>
        <v>x</v>
      </c>
      <c r="AB6082">
        <f t="shared" si="476"/>
        <v>10</v>
      </c>
      <c r="AC6082" t="str">
        <f t="shared" si="477"/>
        <v/>
      </c>
      <c r="AD6082" t="str">
        <f t="shared" si="478"/>
        <v/>
      </c>
      <c r="AE6082" t="str">
        <f t="shared" ref="AE6082:AE6145" si="479">IF(LEN(AA6082)&gt;1,INDEX($A$2:$A$8617, MATCH(AA6082,$D$2:$D$8617,FALSE)),"")</f>
        <v/>
      </c>
      <c r="AF6082" t="s">
        <v>17472</v>
      </c>
      <c r="AG6082">
        <v>7</v>
      </c>
      <c r="AH6082" t="s">
        <v>18114</v>
      </c>
      <c r="AI6082">
        <v>477.14247999999998</v>
      </c>
      <c r="AJ6082">
        <v>127.1153</v>
      </c>
      <c r="AK6082">
        <v>1490</v>
      </c>
      <c r="AL6082">
        <v>2906</v>
      </c>
      <c r="AM6082">
        <v>1416</v>
      </c>
      <c r="AN6082">
        <v>51.624510000000001</v>
      </c>
      <c r="AO6082">
        <v>-115.62609999999999</v>
      </c>
      <c r="AP6082" t="s">
        <v>2</v>
      </c>
      <c r="AQ6082" t="s">
        <v>1</v>
      </c>
      <c r="AR6082" t="s">
        <v>18118</v>
      </c>
      <c r="AS6082" t="s">
        <v>22610</v>
      </c>
      <c r="AT6082" t="s">
        <v>22610</v>
      </c>
      <c r="AU6082" t="s">
        <v>5540</v>
      </c>
      <c r="AV6082" t="s">
        <v>5540</v>
      </c>
      <c r="AW6082" t="s">
        <v>7567</v>
      </c>
      <c r="AX6082" t="s">
        <v>2</v>
      </c>
      <c r="AY6082" t="s">
        <v>2</v>
      </c>
      <c r="AZ6082" t="s">
        <v>7567</v>
      </c>
      <c r="BA6082" t="s">
        <v>2</v>
      </c>
      <c r="BB6082" t="s">
        <v>2</v>
      </c>
      <c r="BC6082" t="s">
        <v>2</v>
      </c>
      <c r="BD6082" t="s">
        <v>2</v>
      </c>
      <c r="BE6082" t="s">
        <v>2</v>
      </c>
      <c r="BF6082" t="s">
        <v>2</v>
      </c>
    </row>
    <row r="6083" spans="1:58" x14ac:dyDescent="0.25">
      <c r="A6083">
        <v>17276</v>
      </c>
      <c r="B6083" t="s">
        <v>2</v>
      </c>
      <c r="C6083" t="s">
        <v>7569</v>
      </c>
      <c r="D6083" t="s">
        <v>7569</v>
      </c>
      <c r="E6083" t="s">
        <v>7570</v>
      </c>
      <c r="F6083" t="s">
        <v>5540</v>
      </c>
      <c r="G6083" t="s">
        <v>5541</v>
      </c>
      <c r="H6083" t="s">
        <v>7555</v>
      </c>
      <c r="I6083" t="s">
        <v>7557</v>
      </c>
      <c r="J6083" t="s">
        <v>7559</v>
      </c>
      <c r="K6083" t="s">
        <v>7565</v>
      </c>
      <c r="L6083" t="s">
        <v>7569</v>
      </c>
      <c r="M6083" t="s">
        <v>2</v>
      </c>
      <c r="N6083" t="s">
        <v>2</v>
      </c>
      <c r="O6083" t="s">
        <v>2</v>
      </c>
      <c r="V6083" t="s">
        <v>7569</v>
      </c>
      <c r="Z6083" s="4"/>
      <c r="AA6083" t="str">
        <f t="shared" si="475"/>
        <v>x</v>
      </c>
      <c r="AB6083">
        <f t="shared" si="476"/>
        <v>10</v>
      </c>
      <c r="AC6083" t="str">
        <f t="shared" si="477"/>
        <v/>
      </c>
      <c r="AD6083" t="str">
        <f t="shared" si="478"/>
        <v/>
      </c>
      <c r="AE6083" t="str">
        <f t="shared" si="479"/>
        <v/>
      </c>
      <c r="AF6083" t="s">
        <v>17472</v>
      </c>
      <c r="AG6083">
        <v>7</v>
      </c>
      <c r="AH6083" t="s">
        <v>18114</v>
      </c>
      <c r="AI6083">
        <v>602.71340999999995</v>
      </c>
      <c r="AJ6083">
        <v>143.74525</v>
      </c>
      <c r="AK6083">
        <v>1282</v>
      </c>
      <c r="AL6083">
        <v>2931</v>
      </c>
      <c r="AM6083">
        <v>1649</v>
      </c>
      <c r="AN6083">
        <v>51.172359999999998</v>
      </c>
      <c r="AO6083">
        <v>-115.24550000000001</v>
      </c>
      <c r="AP6083" t="s">
        <v>2</v>
      </c>
      <c r="AQ6083" t="s">
        <v>1</v>
      </c>
      <c r="AR6083" t="s">
        <v>18118</v>
      </c>
      <c r="AS6083" t="s">
        <v>22610</v>
      </c>
      <c r="AT6083" t="s">
        <v>22610</v>
      </c>
      <c r="AU6083" t="s">
        <v>5540</v>
      </c>
      <c r="AV6083" t="s">
        <v>5540</v>
      </c>
      <c r="AW6083" t="s">
        <v>7569</v>
      </c>
      <c r="AX6083" t="s">
        <v>2</v>
      </c>
      <c r="AY6083" t="s">
        <v>2</v>
      </c>
      <c r="AZ6083" t="s">
        <v>7569</v>
      </c>
      <c r="BA6083" t="s">
        <v>2</v>
      </c>
      <c r="BB6083" t="s">
        <v>2</v>
      </c>
      <c r="BC6083" t="s">
        <v>2</v>
      </c>
      <c r="BD6083" t="s">
        <v>2</v>
      </c>
      <c r="BE6083" t="s">
        <v>2</v>
      </c>
      <c r="BF6083" t="s">
        <v>2</v>
      </c>
    </row>
    <row r="6084" spans="1:58" x14ac:dyDescent="0.25">
      <c r="A6084">
        <v>17277</v>
      </c>
      <c r="B6084" t="s">
        <v>2</v>
      </c>
      <c r="C6084" t="s">
        <v>7571</v>
      </c>
      <c r="D6084" t="s">
        <v>7571</v>
      </c>
      <c r="E6084" t="s">
        <v>7572</v>
      </c>
      <c r="F6084" t="s">
        <v>5540</v>
      </c>
      <c r="G6084" t="s">
        <v>5541</v>
      </c>
      <c r="H6084" t="s">
        <v>7555</v>
      </c>
      <c r="I6084" t="s">
        <v>7557</v>
      </c>
      <c r="J6084" t="s">
        <v>7559</v>
      </c>
      <c r="K6084" t="s">
        <v>7565</v>
      </c>
      <c r="L6084" t="s">
        <v>7571</v>
      </c>
      <c r="M6084" t="s">
        <v>2</v>
      </c>
      <c r="N6084" t="s">
        <v>2</v>
      </c>
      <c r="O6084" t="s">
        <v>2</v>
      </c>
      <c r="V6084" t="s">
        <v>7571</v>
      </c>
      <c r="Z6084" s="4"/>
      <c r="AA6084" t="str">
        <f t="shared" si="475"/>
        <v>x</v>
      </c>
      <c r="AB6084">
        <f t="shared" si="476"/>
        <v>10</v>
      </c>
      <c r="AC6084" t="str">
        <f t="shared" si="477"/>
        <v/>
      </c>
      <c r="AD6084" t="str">
        <f t="shared" si="478"/>
        <v/>
      </c>
      <c r="AE6084" t="str">
        <f t="shared" si="479"/>
        <v/>
      </c>
      <c r="AF6084" t="s">
        <v>17472</v>
      </c>
      <c r="AG6084">
        <v>7</v>
      </c>
      <c r="AH6084" t="s">
        <v>18120</v>
      </c>
      <c r="AI6084">
        <v>777.15619000000004</v>
      </c>
      <c r="AJ6084">
        <v>305.62168000000003</v>
      </c>
      <c r="AK6084">
        <v>1325</v>
      </c>
      <c r="AL6084">
        <v>2927</v>
      </c>
      <c r="AM6084">
        <v>1602</v>
      </c>
      <c r="AN6084">
        <v>51.479909999999997</v>
      </c>
      <c r="AO6084">
        <v>-115.31789999999999</v>
      </c>
      <c r="AP6084" t="s">
        <v>2</v>
      </c>
      <c r="AQ6084" t="s">
        <v>1</v>
      </c>
      <c r="AR6084" t="s">
        <v>18118</v>
      </c>
      <c r="AS6084" t="s">
        <v>22610</v>
      </c>
      <c r="AT6084" t="s">
        <v>22610</v>
      </c>
      <c r="AU6084" t="s">
        <v>5540</v>
      </c>
      <c r="AV6084" t="s">
        <v>5540</v>
      </c>
      <c r="AW6084" t="s">
        <v>7571</v>
      </c>
      <c r="AX6084" t="s">
        <v>2</v>
      </c>
      <c r="AY6084" t="s">
        <v>2</v>
      </c>
      <c r="AZ6084" t="s">
        <v>7571</v>
      </c>
      <c r="BA6084" t="s">
        <v>2</v>
      </c>
      <c r="BB6084" t="s">
        <v>2</v>
      </c>
      <c r="BC6084" t="s">
        <v>2</v>
      </c>
      <c r="BD6084" t="s">
        <v>2</v>
      </c>
      <c r="BE6084" t="s">
        <v>2</v>
      </c>
      <c r="BF6084" t="s">
        <v>2</v>
      </c>
    </row>
    <row r="6085" spans="1:58" x14ac:dyDescent="0.25">
      <c r="A6085">
        <v>17278</v>
      </c>
      <c r="B6085" t="s">
        <v>2</v>
      </c>
      <c r="C6085" t="s">
        <v>7573</v>
      </c>
      <c r="D6085" t="s">
        <v>7573</v>
      </c>
      <c r="E6085" t="s">
        <v>7574</v>
      </c>
      <c r="F6085" t="s">
        <v>5540</v>
      </c>
      <c r="G6085" t="s">
        <v>5541</v>
      </c>
      <c r="H6085" t="s">
        <v>7555</v>
      </c>
      <c r="I6085" t="s">
        <v>7557</v>
      </c>
      <c r="J6085" t="s">
        <v>7559</v>
      </c>
      <c r="K6085" t="s">
        <v>7565</v>
      </c>
      <c r="L6085" t="s">
        <v>7573</v>
      </c>
      <c r="M6085" t="s">
        <v>2</v>
      </c>
      <c r="N6085" t="s">
        <v>2</v>
      </c>
      <c r="O6085" t="s">
        <v>2</v>
      </c>
      <c r="V6085" t="s">
        <v>7573</v>
      </c>
      <c r="Z6085" s="4"/>
      <c r="AA6085" t="str">
        <f t="shared" si="475"/>
        <v>x</v>
      </c>
      <c r="AB6085">
        <f t="shared" si="476"/>
        <v>10</v>
      </c>
      <c r="AC6085" t="str">
        <f t="shared" si="477"/>
        <v/>
      </c>
      <c r="AD6085" t="str">
        <f t="shared" si="478"/>
        <v/>
      </c>
      <c r="AE6085" t="str">
        <f t="shared" si="479"/>
        <v/>
      </c>
      <c r="AF6085" t="s">
        <v>17472</v>
      </c>
      <c r="AG6085">
        <v>7</v>
      </c>
      <c r="AH6085" t="s">
        <v>18114</v>
      </c>
      <c r="AI6085">
        <v>437.6431</v>
      </c>
      <c r="AJ6085">
        <v>129.67037999999999</v>
      </c>
      <c r="AK6085">
        <v>1469</v>
      </c>
      <c r="AL6085">
        <v>3061</v>
      </c>
      <c r="AM6085">
        <v>1592</v>
      </c>
      <c r="AN6085">
        <v>51.361490000000003</v>
      </c>
      <c r="AO6085">
        <v>-115.482</v>
      </c>
      <c r="AP6085" t="s">
        <v>2</v>
      </c>
      <c r="AQ6085" t="s">
        <v>1</v>
      </c>
      <c r="AR6085" t="s">
        <v>18118</v>
      </c>
      <c r="AS6085" t="s">
        <v>22610</v>
      </c>
      <c r="AT6085" t="s">
        <v>22610</v>
      </c>
      <c r="AU6085" t="s">
        <v>5540</v>
      </c>
      <c r="AV6085" t="s">
        <v>5540</v>
      </c>
      <c r="AW6085" t="s">
        <v>7573</v>
      </c>
      <c r="AX6085" t="s">
        <v>2</v>
      </c>
      <c r="AY6085" t="s">
        <v>2</v>
      </c>
      <c r="AZ6085" t="s">
        <v>7573</v>
      </c>
      <c r="BA6085" t="s">
        <v>2</v>
      </c>
      <c r="BB6085" t="s">
        <v>22203</v>
      </c>
      <c r="BC6085" t="s">
        <v>2</v>
      </c>
      <c r="BD6085" t="s">
        <v>2</v>
      </c>
      <c r="BE6085" t="s">
        <v>2</v>
      </c>
      <c r="BF6085" t="s">
        <v>2</v>
      </c>
    </row>
    <row r="6086" spans="1:58" x14ac:dyDescent="0.25">
      <c r="A6086">
        <v>17279</v>
      </c>
      <c r="B6086" t="s">
        <v>2</v>
      </c>
      <c r="C6086" t="s">
        <v>7575</v>
      </c>
      <c r="D6086" t="s">
        <v>7575</v>
      </c>
      <c r="E6086" t="s">
        <v>7576</v>
      </c>
      <c r="F6086" t="s">
        <v>5540</v>
      </c>
      <c r="G6086" t="s">
        <v>5541</v>
      </c>
      <c r="H6086" t="s">
        <v>7555</v>
      </c>
      <c r="I6086" t="s">
        <v>7557</v>
      </c>
      <c r="J6086" t="s">
        <v>7559</v>
      </c>
      <c r="K6086" t="s">
        <v>7575</v>
      </c>
      <c r="L6086" t="s">
        <v>2</v>
      </c>
      <c r="M6086" t="s">
        <v>2</v>
      </c>
      <c r="N6086" t="s">
        <v>2</v>
      </c>
      <c r="O6086" t="s">
        <v>2</v>
      </c>
      <c r="U6086" t="s">
        <v>7575</v>
      </c>
      <c r="Z6086" s="4"/>
      <c r="AA6086" t="str">
        <f t="shared" si="475"/>
        <v>x</v>
      </c>
      <c r="AB6086">
        <f t="shared" si="476"/>
        <v>10</v>
      </c>
      <c r="AC6086" t="str">
        <f t="shared" si="477"/>
        <v/>
      </c>
      <c r="AD6086" t="str">
        <f t="shared" si="478"/>
        <v/>
      </c>
      <c r="AE6086" t="str">
        <f t="shared" si="479"/>
        <v/>
      </c>
      <c r="AF6086" t="s">
        <v>17471</v>
      </c>
      <c r="AG6086">
        <v>6</v>
      </c>
      <c r="AH6086" t="s">
        <v>18120</v>
      </c>
      <c r="AI6086">
        <v>1170.3271</v>
      </c>
      <c r="AJ6086">
        <v>379.64085999999998</v>
      </c>
      <c r="AK6086">
        <v>983</v>
      </c>
      <c r="AL6086">
        <v>2718</v>
      </c>
      <c r="AM6086">
        <v>1735</v>
      </c>
      <c r="AN6086">
        <v>53.132660000000001</v>
      </c>
      <c r="AO6086">
        <v>-117.7564</v>
      </c>
      <c r="AP6086" t="s">
        <v>2</v>
      </c>
      <c r="AQ6086" t="s">
        <v>1</v>
      </c>
      <c r="AR6086" t="s">
        <v>18118</v>
      </c>
      <c r="AS6086" t="s">
        <v>22610</v>
      </c>
      <c r="AT6086" t="s">
        <v>22610</v>
      </c>
      <c r="AU6086" t="s">
        <v>5540</v>
      </c>
      <c r="AV6086" t="s">
        <v>5540</v>
      </c>
      <c r="AW6086" t="s">
        <v>7575</v>
      </c>
      <c r="AX6086" t="s">
        <v>2</v>
      </c>
      <c r="AY6086" t="s">
        <v>2</v>
      </c>
      <c r="AZ6086" t="s">
        <v>7575</v>
      </c>
      <c r="BA6086" t="s">
        <v>2</v>
      </c>
      <c r="BB6086" t="s">
        <v>2</v>
      </c>
      <c r="BC6086" t="s">
        <v>2</v>
      </c>
      <c r="BD6086" t="s">
        <v>2</v>
      </c>
      <c r="BE6086" t="s">
        <v>2</v>
      </c>
      <c r="BF6086" t="s">
        <v>2</v>
      </c>
    </row>
    <row r="6087" spans="1:58" x14ac:dyDescent="0.25">
      <c r="A6087">
        <v>17280</v>
      </c>
      <c r="B6087" t="s">
        <v>2</v>
      </c>
      <c r="C6087" t="s">
        <v>7577</v>
      </c>
      <c r="D6087" t="s">
        <v>7577</v>
      </c>
      <c r="E6087" t="s">
        <v>7578</v>
      </c>
      <c r="F6087" t="s">
        <v>5540</v>
      </c>
      <c r="G6087" t="s">
        <v>5541</v>
      </c>
      <c r="H6087" t="s">
        <v>7555</v>
      </c>
      <c r="I6087" t="s">
        <v>7557</v>
      </c>
      <c r="J6087" t="s">
        <v>7559</v>
      </c>
      <c r="K6087" t="s">
        <v>7575</v>
      </c>
      <c r="L6087" t="s">
        <v>7577</v>
      </c>
      <c r="M6087" t="s">
        <v>2</v>
      </c>
      <c r="N6087" t="s">
        <v>2</v>
      </c>
      <c r="O6087" t="s">
        <v>2</v>
      </c>
      <c r="V6087" t="s">
        <v>7577</v>
      </c>
      <c r="Z6087" s="4"/>
      <c r="AA6087" t="str">
        <f t="shared" si="475"/>
        <v>x</v>
      </c>
      <c r="AB6087">
        <f t="shared" si="476"/>
        <v>10</v>
      </c>
      <c r="AC6087" t="str">
        <f t="shared" si="477"/>
        <v/>
      </c>
      <c r="AD6087" t="str">
        <f t="shared" si="478"/>
        <v/>
      </c>
      <c r="AE6087" t="str">
        <f t="shared" si="479"/>
        <v/>
      </c>
      <c r="AF6087" t="s">
        <v>17472</v>
      </c>
      <c r="AG6087">
        <v>7</v>
      </c>
      <c r="AH6087" t="s">
        <v>18114</v>
      </c>
      <c r="AI6087">
        <v>226.07293000000001</v>
      </c>
      <c r="AJ6087">
        <v>74.8172</v>
      </c>
      <c r="AK6087">
        <v>999</v>
      </c>
      <c r="AL6087">
        <v>2718</v>
      </c>
      <c r="AM6087">
        <v>1719</v>
      </c>
      <c r="AN6087">
        <v>52.956969999999998</v>
      </c>
      <c r="AO6087">
        <v>-117.9267</v>
      </c>
      <c r="AP6087" t="s">
        <v>2</v>
      </c>
      <c r="AQ6087" t="s">
        <v>1</v>
      </c>
      <c r="AR6087" t="s">
        <v>18118</v>
      </c>
      <c r="AS6087" t="s">
        <v>22610</v>
      </c>
      <c r="AT6087" t="s">
        <v>22610</v>
      </c>
      <c r="AU6087" t="s">
        <v>5540</v>
      </c>
      <c r="AV6087" t="s">
        <v>5540</v>
      </c>
      <c r="AW6087" t="s">
        <v>7577</v>
      </c>
      <c r="AX6087" t="s">
        <v>2</v>
      </c>
      <c r="AY6087" t="s">
        <v>2</v>
      </c>
      <c r="AZ6087" t="s">
        <v>7577</v>
      </c>
      <c r="BA6087" t="s">
        <v>2</v>
      </c>
      <c r="BB6087" t="s">
        <v>2</v>
      </c>
      <c r="BC6087" t="s">
        <v>2</v>
      </c>
      <c r="BD6087" t="s">
        <v>2</v>
      </c>
      <c r="BE6087" t="s">
        <v>2</v>
      </c>
      <c r="BF6087" t="s">
        <v>2</v>
      </c>
    </row>
    <row r="6088" spans="1:58" x14ac:dyDescent="0.25">
      <c r="A6088">
        <v>17281</v>
      </c>
      <c r="B6088" t="s">
        <v>2</v>
      </c>
      <c r="C6088" t="s">
        <v>7579</v>
      </c>
      <c r="D6088" t="s">
        <v>7579</v>
      </c>
      <c r="E6088" t="s">
        <v>7580</v>
      </c>
      <c r="F6088" t="s">
        <v>5540</v>
      </c>
      <c r="G6088" t="s">
        <v>5541</v>
      </c>
      <c r="H6088" t="s">
        <v>7555</v>
      </c>
      <c r="I6088" t="s">
        <v>7557</v>
      </c>
      <c r="J6088" t="s">
        <v>7559</v>
      </c>
      <c r="K6088" t="s">
        <v>7575</v>
      </c>
      <c r="L6088" t="s">
        <v>7579</v>
      </c>
      <c r="M6088" t="s">
        <v>2</v>
      </c>
      <c r="N6088" t="s">
        <v>2</v>
      </c>
      <c r="O6088" t="s">
        <v>2</v>
      </c>
      <c r="V6088" t="s">
        <v>7579</v>
      </c>
      <c r="Z6088" s="4"/>
      <c r="AA6088" t="str">
        <f t="shared" si="475"/>
        <v>x</v>
      </c>
      <c r="AB6088">
        <f t="shared" si="476"/>
        <v>10</v>
      </c>
      <c r="AC6088" t="str">
        <f t="shared" si="477"/>
        <v/>
      </c>
      <c r="AD6088" t="str">
        <f t="shared" si="478"/>
        <v/>
      </c>
      <c r="AE6088" t="str">
        <f t="shared" si="479"/>
        <v/>
      </c>
      <c r="AF6088" t="s">
        <v>17472</v>
      </c>
      <c r="AG6088">
        <v>7</v>
      </c>
      <c r="AH6088" t="s">
        <v>18114</v>
      </c>
      <c r="AI6088">
        <v>116.38199</v>
      </c>
      <c r="AJ6088">
        <v>58.70449</v>
      </c>
      <c r="AK6088">
        <v>1000</v>
      </c>
      <c r="AL6088">
        <v>2229</v>
      </c>
      <c r="AM6088">
        <v>1229</v>
      </c>
      <c r="AN6088">
        <v>53.172240000000002</v>
      </c>
      <c r="AO6088">
        <v>-117.747</v>
      </c>
      <c r="AP6088" t="s">
        <v>2</v>
      </c>
      <c r="AQ6088" t="s">
        <v>1</v>
      </c>
      <c r="AR6088" t="s">
        <v>18118</v>
      </c>
      <c r="AS6088" t="s">
        <v>22610</v>
      </c>
      <c r="AT6088" t="s">
        <v>22610</v>
      </c>
      <c r="AU6088" t="s">
        <v>5540</v>
      </c>
      <c r="AV6088" t="s">
        <v>5540</v>
      </c>
      <c r="AW6088" t="s">
        <v>7579</v>
      </c>
      <c r="AX6088" t="s">
        <v>2</v>
      </c>
      <c r="AY6088" t="s">
        <v>2</v>
      </c>
      <c r="AZ6088" t="s">
        <v>7579</v>
      </c>
      <c r="BA6088" t="s">
        <v>2</v>
      </c>
      <c r="BB6088" t="s">
        <v>2</v>
      </c>
      <c r="BC6088" t="s">
        <v>2</v>
      </c>
      <c r="BD6088" t="s">
        <v>2</v>
      </c>
      <c r="BE6088" t="s">
        <v>2</v>
      </c>
      <c r="BF6088" t="s">
        <v>2</v>
      </c>
    </row>
    <row r="6089" spans="1:58" x14ac:dyDescent="0.25">
      <c r="A6089">
        <v>17282</v>
      </c>
      <c r="B6089" t="s">
        <v>2</v>
      </c>
      <c r="C6089" t="s">
        <v>7581</v>
      </c>
      <c r="D6089" t="s">
        <v>7581</v>
      </c>
      <c r="E6089" t="s">
        <v>7582</v>
      </c>
      <c r="F6089" t="s">
        <v>5540</v>
      </c>
      <c r="G6089" t="s">
        <v>5541</v>
      </c>
      <c r="H6089" t="s">
        <v>7555</v>
      </c>
      <c r="I6089" t="s">
        <v>7557</v>
      </c>
      <c r="J6089" t="s">
        <v>7559</v>
      </c>
      <c r="K6089" t="s">
        <v>7575</v>
      </c>
      <c r="L6089" t="s">
        <v>7581</v>
      </c>
      <c r="M6089" t="s">
        <v>2</v>
      </c>
      <c r="N6089" t="s">
        <v>2</v>
      </c>
      <c r="O6089" t="s">
        <v>2</v>
      </c>
      <c r="V6089" t="s">
        <v>7581</v>
      </c>
      <c r="Z6089" s="4"/>
      <c r="AA6089" t="str">
        <f t="shared" si="475"/>
        <v>x</v>
      </c>
      <c r="AB6089">
        <f t="shared" si="476"/>
        <v>10</v>
      </c>
      <c r="AC6089" t="str">
        <f t="shared" si="477"/>
        <v/>
      </c>
      <c r="AD6089" t="str">
        <f t="shared" si="478"/>
        <v/>
      </c>
      <c r="AE6089" t="str">
        <f t="shared" si="479"/>
        <v/>
      </c>
      <c r="AF6089" t="s">
        <v>17472</v>
      </c>
      <c r="AG6089">
        <v>7</v>
      </c>
      <c r="AH6089" t="s">
        <v>18114</v>
      </c>
      <c r="AI6089">
        <v>205.65656000000001</v>
      </c>
      <c r="AJ6089">
        <v>78.964879999999994</v>
      </c>
      <c r="AK6089">
        <v>998</v>
      </c>
      <c r="AL6089">
        <v>2598</v>
      </c>
      <c r="AM6089">
        <v>1600</v>
      </c>
      <c r="AN6089">
        <v>53.026699999999998</v>
      </c>
      <c r="AO6089">
        <v>-117.86920000000001</v>
      </c>
      <c r="AP6089" t="s">
        <v>2</v>
      </c>
      <c r="AQ6089" t="s">
        <v>1</v>
      </c>
      <c r="AR6089" t="s">
        <v>18118</v>
      </c>
      <c r="AS6089" t="s">
        <v>22610</v>
      </c>
      <c r="AT6089" t="s">
        <v>22610</v>
      </c>
      <c r="AU6089" t="s">
        <v>5540</v>
      </c>
      <c r="AV6089" t="s">
        <v>5540</v>
      </c>
      <c r="AW6089" t="s">
        <v>7581</v>
      </c>
      <c r="AX6089" t="s">
        <v>2</v>
      </c>
      <c r="AY6089" t="s">
        <v>2</v>
      </c>
      <c r="AZ6089" t="s">
        <v>7581</v>
      </c>
      <c r="BA6089" t="s">
        <v>2</v>
      </c>
      <c r="BB6089" t="s">
        <v>2</v>
      </c>
      <c r="BC6089" t="s">
        <v>2</v>
      </c>
      <c r="BD6089" t="s">
        <v>2</v>
      </c>
      <c r="BE6089" t="s">
        <v>2</v>
      </c>
      <c r="BF6089" t="s">
        <v>2</v>
      </c>
    </row>
    <row r="6090" spans="1:58" x14ac:dyDescent="0.25">
      <c r="A6090">
        <v>17283</v>
      </c>
      <c r="B6090" t="s">
        <v>2</v>
      </c>
      <c r="C6090" t="s">
        <v>7583</v>
      </c>
      <c r="D6090" t="s">
        <v>7583</v>
      </c>
      <c r="E6090" t="s">
        <v>7584</v>
      </c>
      <c r="F6090" t="s">
        <v>5540</v>
      </c>
      <c r="G6090" t="s">
        <v>5541</v>
      </c>
      <c r="H6090" t="s">
        <v>7555</v>
      </c>
      <c r="I6090" t="s">
        <v>7557</v>
      </c>
      <c r="J6090" t="s">
        <v>7559</v>
      </c>
      <c r="K6090" t="s">
        <v>7575</v>
      </c>
      <c r="L6090" t="s">
        <v>7583</v>
      </c>
      <c r="M6090" t="s">
        <v>2</v>
      </c>
      <c r="N6090" t="s">
        <v>2</v>
      </c>
      <c r="O6090" t="s">
        <v>2</v>
      </c>
      <c r="V6090" t="s">
        <v>7583</v>
      </c>
      <c r="Z6090" s="4"/>
      <c r="AA6090" t="str">
        <f t="shared" si="475"/>
        <v>x</v>
      </c>
      <c r="AB6090">
        <f t="shared" si="476"/>
        <v>10</v>
      </c>
      <c r="AC6090" t="str">
        <f t="shared" si="477"/>
        <v/>
      </c>
      <c r="AD6090" t="str">
        <f t="shared" si="478"/>
        <v/>
      </c>
      <c r="AE6090" t="str">
        <f t="shared" si="479"/>
        <v/>
      </c>
      <c r="AF6090" t="s">
        <v>17472</v>
      </c>
      <c r="AG6090">
        <v>7</v>
      </c>
      <c r="AH6090" t="s">
        <v>18114</v>
      </c>
      <c r="AI6090">
        <v>220.00653</v>
      </c>
      <c r="AJ6090">
        <v>78.052750000000003</v>
      </c>
      <c r="AK6090">
        <v>983</v>
      </c>
      <c r="AL6090">
        <v>2526</v>
      </c>
      <c r="AM6090">
        <v>1543</v>
      </c>
      <c r="AN6090">
        <v>53.116129999999998</v>
      </c>
      <c r="AO6090">
        <v>-117.83150000000001</v>
      </c>
      <c r="AP6090" t="s">
        <v>2</v>
      </c>
      <c r="AQ6090" t="s">
        <v>1</v>
      </c>
      <c r="AR6090" t="s">
        <v>18118</v>
      </c>
      <c r="AS6090" t="s">
        <v>22610</v>
      </c>
      <c r="AT6090" t="s">
        <v>22610</v>
      </c>
      <c r="AU6090" t="s">
        <v>5540</v>
      </c>
      <c r="AV6090" t="s">
        <v>5540</v>
      </c>
      <c r="AW6090" t="s">
        <v>7583</v>
      </c>
      <c r="AX6090" t="s">
        <v>2</v>
      </c>
      <c r="AY6090" t="s">
        <v>2</v>
      </c>
      <c r="AZ6090" t="s">
        <v>7583</v>
      </c>
      <c r="BA6090" t="s">
        <v>2</v>
      </c>
      <c r="BB6090" t="s">
        <v>2</v>
      </c>
      <c r="BC6090" t="s">
        <v>2</v>
      </c>
      <c r="BD6090" t="s">
        <v>2</v>
      </c>
      <c r="BE6090" t="s">
        <v>2</v>
      </c>
      <c r="BF6090" t="s">
        <v>2</v>
      </c>
    </row>
    <row r="6091" spans="1:58" x14ac:dyDescent="0.25">
      <c r="A6091">
        <v>17284</v>
      </c>
      <c r="B6091" t="s">
        <v>2</v>
      </c>
      <c r="C6091" t="s">
        <v>7585</v>
      </c>
      <c r="D6091" t="s">
        <v>7585</v>
      </c>
      <c r="E6091" t="s">
        <v>7586</v>
      </c>
      <c r="F6091" t="s">
        <v>5540</v>
      </c>
      <c r="G6091" t="s">
        <v>5541</v>
      </c>
      <c r="H6091" t="s">
        <v>7555</v>
      </c>
      <c r="I6091" t="s">
        <v>7557</v>
      </c>
      <c r="J6091" t="s">
        <v>7559</v>
      </c>
      <c r="K6091" t="s">
        <v>7575</v>
      </c>
      <c r="L6091" t="s">
        <v>7585</v>
      </c>
      <c r="M6091" t="s">
        <v>2</v>
      </c>
      <c r="N6091" t="s">
        <v>2</v>
      </c>
      <c r="O6091" t="s">
        <v>2</v>
      </c>
      <c r="V6091" t="s">
        <v>7585</v>
      </c>
      <c r="Z6091" s="4"/>
      <c r="AA6091" t="str">
        <f t="shared" si="475"/>
        <v>x</v>
      </c>
      <c r="AB6091">
        <f t="shared" si="476"/>
        <v>10</v>
      </c>
      <c r="AC6091" t="str">
        <f t="shared" si="477"/>
        <v/>
      </c>
      <c r="AD6091" t="str">
        <f t="shared" si="478"/>
        <v/>
      </c>
      <c r="AE6091" t="str">
        <f t="shared" si="479"/>
        <v/>
      </c>
      <c r="AF6091" t="s">
        <v>17472</v>
      </c>
      <c r="AG6091">
        <v>7</v>
      </c>
      <c r="AH6091" t="s">
        <v>18120</v>
      </c>
      <c r="AI6091">
        <v>402.20909</v>
      </c>
      <c r="AJ6091">
        <v>246.02887999999999</v>
      </c>
      <c r="AK6091">
        <v>1032</v>
      </c>
      <c r="AL6091">
        <v>2083</v>
      </c>
      <c r="AM6091">
        <v>1051</v>
      </c>
      <c r="AN6091">
        <v>53.281730000000003</v>
      </c>
      <c r="AO6091">
        <v>-117.56610000000001</v>
      </c>
      <c r="AP6091" t="s">
        <v>2</v>
      </c>
      <c r="AQ6091" t="s">
        <v>1</v>
      </c>
      <c r="AR6091" t="s">
        <v>18118</v>
      </c>
      <c r="AS6091" t="s">
        <v>22610</v>
      </c>
      <c r="AT6091" t="s">
        <v>22610</v>
      </c>
      <c r="AU6091" t="s">
        <v>5540</v>
      </c>
      <c r="AV6091" t="s">
        <v>5540</v>
      </c>
      <c r="AW6091" t="s">
        <v>7585</v>
      </c>
      <c r="AX6091" t="s">
        <v>2</v>
      </c>
      <c r="AY6091" t="s">
        <v>2</v>
      </c>
      <c r="AZ6091" t="s">
        <v>7585</v>
      </c>
      <c r="BA6091" t="s">
        <v>2</v>
      </c>
      <c r="BB6091" t="s">
        <v>2</v>
      </c>
      <c r="BC6091" t="s">
        <v>2</v>
      </c>
      <c r="BD6091" t="s">
        <v>2</v>
      </c>
      <c r="BE6091" t="s">
        <v>2</v>
      </c>
      <c r="BF6091" t="s">
        <v>2</v>
      </c>
    </row>
    <row r="6092" spans="1:58" x14ac:dyDescent="0.25">
      <c r="A6092">
        <v>17285</v>
      </c>
      <c r="B6092" t="s">
        <v>2</v>
      </c>
      <c r="C6092" t="s">
        <v>7587</v>
      </c>
      <c r="D6092" t="s">
        <v>7587</v>
      </c>
      <c r="E6092" t="s">
        <v>7588</v>
      </c>
      <c r="F6092" t="s">
        <v>5540</v>
      </c>
      <c r="G6092" t="s">
        <v>5541</v>
      </c>
      <c r="H6092" t="s">
        <v>7555</v>
      </c>
      <c r="I6092" t="s">
        <v>7557</v>
      </c>
      <c r="J6092" t="s">
        <v>7559</v>
      </c>
      <c r="K6092" t="s">
        <v>7587</v>
      </c>
      <c r="L6092" t="s">
        <v>2</v>
      </c>
      <c r="M6092" t="s">
        <v>2</v>
      </c>
      <c r="N6092" t="s">
        <v>2</v>
      </c>
      <c r="O6092" t="s">
        <v>2</v>
      </c>
      <c r="U6092" t="s">
        <v>7587</v>
      </c>
      <c r="Z6092" s="4"/>
      <c r="AA6092" t="str">
        <f t="shared" si="475"/>
        <v>x</v>
      </c>
      <c r="AB6092">
        <f t="shared" si="476"/>
        <v>10</v>
      </c>
      <c r="AC6092" t="str">
        <f t="shared" si="477"/>
        <v/>
      </c>
      <c r="AD6092" t="str">
        <f t="shared" si="478"/>
        <v/>
      </c>
      <c r="AE6092" t="str">
        <f t="shared" si="479"/>
        <v/>
      </c>
      <c r="AF6092" t="s">
        <v>17472</v>
      </c>
      <c r="AG6092">
        <v>6</v>
      </c>
      <c r="AH6092" t="s">
        <v>18114</v>
      </c>
      <c r="AI6092">
        <v>810.97343000000001</v>
      </c>
      <c r="AJ6092">
        <v>157.04397</v>
      </c>
      <c r="AK6092">
        <v>1032</v>
      </c>
      <c r="AL6092">
        <v>2881</v>
      </c>
      <c r="AM6092">
        <v>1849</v>
      </c>
      <c r="AN6092">
        <v>52.703110000000002</v>
      </c>
      <c r="AO6092">
        <v>-117.7574</v>
      </c>
      <c r="AP6092" t="s">
        <v>2</v>
      </c>
      <c r="AQ6092" t="s">
        <v>1</v>
      </c>
      <c r="AR6092" t="s">
        <v>18118</v>
      </c>
      <c r="AS6092" t="s">
        <v>22610</v>
      </c>
      <c r="AT6092" t="s">
        <v>22610</v>
      </c>
      <c r="AU6092" t="s">
        <v>5540</v>
      </c>
      <c r="AV6092" t="s">
        <v>5540</v>
      </c>
      <c r="AW6092" t="s">
        <v>7587</v>
      </c>
      <c r="AX6092" t="s">
        <v>2</v>
      </c>
      <c r="AY6092" t="s">
        <v>2</v>
      </c>
      <c r="AZ6092" t="s">
        <v>7587</v>
      </c>
      <c r="BA6092" t="s">
        <v>2</v>
      </c>
      <c r="BB6092" t="s">
        <v>2</v>
      </c>
      <c r="BC6092" t="s">
        <v>2</v>
      </c>
      <c r="BD6092" t="s">
        <v>2</v>
      </c>
      <c r="BE6092" t="s">
        <v>2</v>
      </c>
      <c r="BF6092" t="s">
        <v>2</v>
      </c>
    </row>
    <row r="6093" spans="1:58" x14ac:dyDescent="0.25">
      <c r="A6093">
        <v>17286</v>
      </c>
      <c r="B6093" t="s">
        <v>2</v>
      </c>
      <c r="C6093" t="s">
        <v>7589</v>
      </c>
      <c r="D6093" t="s">
        <v>7589</v>
      </c>
      <c r="E6093" t="s">
        <v>7590</v>
      </c>
      <c r="F6093" t="s">
        <v>5540</v>
      </c>
      <c r="G6093" t="s">
        <v>5541</v>
      </c>
      <c r="H6093" t="s">
        <v>7555</v>
      </c>
      <c r="I6093" t="s">
        <v>7557</v>
      </c>
      <c r="J6093" t="s">
        <v>7559</v>
      </c>
      <c r="K6093" t="s">
        <v>7589</v>
      </c>
      <c r="L6093" t="s">
        <v>2</v>
      </c>
      <c r="M6093" t="s">
        <v>2</v>
      </c>
      <c r="N6093" t="s">
        <v>2</v>
      </c>
      <c r="O6093" t="s">
        <v>2</v>
      </c>
      <c r="U6093" t="s">
        <v>7589</v>
      </c>
      <c r="Z6093" s="4"/>
      <c r="AA6093" t="str">
        <f t="shared" si="475"/>
        <v>x</v>
      </c>
      <c r="AB6093">
        <f t="shared" si="476"/>
        <v>10</v>
      </c>
      <c r="AC6093" t="str">
        <f t="shared" si="477"/>
        <v/>
      </c>
      <c r="AD6093" t="str">
        <f t="shared" si="478"/>
        <v/>
      </c>
      <c r="AE6093" t="str">
        <f t="shared" si="479"/>
        <v/>
      </c>
      <c r="AF6093" t="s">
        <v>17472</v>
      </c>
      <c r="AG6093">
        <v>6</v>
      </c>
      <c r="AH6093" t="s">
        <v>18114</v>
      </c>
      <c r="AI6093">
        <v>938.19496000000004</v>
      </c>
      <c r="AJ6093">
        <v>223.84998999999999</v>
      </c>
      <c r="AK6093">
        <v>1332</v>
      </c>
      <c r="AL6093">
        <v>3288</v>
      </c>
      <c r="AM6093">
        <v>1956</v>
      </c>
      <c r="AN6093">
        <v>51.780529999999999</v>
      </c>
      <c r="AO6093">
        <v>-116.4254</v>
      </c>
      <c r="AP6093" t="s">
        <v>2</v>
      </c>
      <c r="AQ6093" t="s">
        <v>1</v>
      </c>
      <c r="AR6093" t="s">
        <v>18118</v>
      </c>
      <c r="AS6093" t="s">
        <v>22610</v>
      </c>
      <c r="AT6093" t="s">
        <v>22610</v>
      </c>
      <c r="AU6093" t="s">
        <v>5540</v>
      </c>
      <c r="AV6093" t="s">
        <v>5540</v>
      </c>
      <c r="AW6093" t="s">
        <v>7589</v>
      </c>
      <c r="AX6093" t="s">
        <v>2</v>
      </c>
      <c r="AY6093" t="s">
        <v>2</v>
      </c>
      <c r="AZ6093" t="s">
        <v>7589</v>
      </c>
      <c r="BA6093" t="s">
        <v>2</v>
      </c>
      <c r="BB6093" t="s">
        <v>2</v>
      </c>
      <c r="BC6093" t="s">
        <v>2</v>
      </c>
      <c r="BD6093" t="s">
        <v>2</v>
      </c>
      <c r="BE6093" t="s">
        <v>2</v>
      </c>
      <c r="BF6093" t="s">
        <v>2</v>
      </c>
    </row>
    <row r="6094" spans="1:58" x14ac:dyDescent="0.25">
      <c r="A6094">
        <v>17287</v>
      </c>
      <c r="B6094" t="s">
        <v>2</v>
      </c>
      <c r="C6094" t="s">
        <v>7591</v>
      </c>
      <c r="D6094" t="s">
        <v>7591</v>
      </c>
      <c r="E6094" t="s">
        <v>7592</v>
      </c>
      <c r="F6094" t="s">
        <v>5540</v>
      </c>
      <c r="G6094" t="s">
        <v>5541</v>
      </c>
      <c r="H6094" t="s">
        <v>7555</v>
      </c>
      <c r="I6094" t="s">
        <v>7557</v>
      </c>
      <c r="J6094" t="s">
        <v>7559</v>
      </c>
      <c r="K6094" t="s">
        <v>7591</v>
      </c>
      <c r="L6094" t="s">
        <v>2</v>
      </c>
      <c r="M6094" t="s">
        <v>2</v>
      </c>
      <c r="N6094" t="s">
        <v>2</v>
      </c>
      <c r="O6094" t="s">
        <v>2</v>
      </c>
      <c r="U6094" t="s">
        <v>7591</v>
      </c>
      <c r="Z6094" s="4"/>
      <c r="AA6094" t="str">
        <f t="shared" si="475"/>
        <v>x</v>
      </c>
      <c r="AB6094">
        <f t="shared" si="476"/>
        <v>10</v>
      </c>
      <c r="AC6094" t="str">
        <f t="shared" si="477"/>
        <v/>
      </c>
      <c r="AD6094" t="str">
        <f t="shared" si="478"/>
        <v/>
      </c>
      <c r="AE6094" t="str">
        <f t="shared" si="479"/>
        <v/>
      </c>
      <c r="AF6094" t="s">
        <v>17472</v>
      </c>
      <c r="AG6094">
        <v>6</v>
      </c>
      <c r="AH6094" t="s">
        <v>18114</v>
      </c>
      <c r="AI6094">
        <v>1628.42039</v>
      </c>
      <c r="AJ6094">
        <v>346.67057</v>
      </c>
      <c r="AK6094">
        <v>1281</v>
      </c>
      <c r="AL6094">
        <v>2892</v>
      </c>
      <c r="AM6094">
        <v>1611</v>
      </c>
      <c r="AN6094">
        <v>52.919670000000004</v>
      </c>
      <c r="AO6094">
        <v>-117.2474</v>
      </c>
      <c r="AP6094" t="s">
        <v>2</v>
      </c>
      <c r="AQ6094" t="s">
        <v>1</v>
      </c>
      <c r="AR6094" t="s">
        <v>18118</v>
      </c>
      <c r="AS6094" t="s">
        <v>22610</v>
      </c>
      <c r="AT6094" t="s">
        <v>22610</v>
      </c>
      <c r="AU6094" t="s">
        <v>5540</v>
      </c>
      <c r="AV6094" t="s">
        <v>5540</v>
      </c>
      <c r="AW6094" t="s">
        <v>7591</v>
      </c>
      <c r="AX6094" t="s">
        <v>2</v>
      </c>
      <c r="AY6094" t="s">
        <v>2</v>
      </c>
      <c r="AZ6094" t="s">
        <v>7591</v>
      </c>
      <c r="BA6094" t="s">
        <v>2</v>
      </c>
      <c r="BB6094" t="s">
        <v>2</v>
      </c>
      <c r="BC6094" t="s">
        <v>2</v>
      </c>
      <c r="BD6094" t="s">
        <v>2</v>
      </c>
      <c r="BE6094" t="s">
        <v>2</v>
      </c>
      <c r="BF6094" t="s">
        <v>2</v>
      </c>
    </row>
    <row r="6095" spans="1:58" x14ac:dyDescent="0.25">
      <c r="A6095">
        <v>17288</v>
      </c>
      <c r="B6095" t="s">
        <v>2</v>
      </c>
      <c r="C6095" t="s">
        <v>7593</v>
      </c>
      <c r="D6095" t="s">
        <v>7593</v>
      </c>
      <c r="E6095" t="s">
        <v>7594</v>
      </c>
      <c r="F6095" t="s">
        <v>5540</v>
      </c>
      <c r="G6095" t="s">
        <v>5541</v>
      </c>
      <c r="H6095" t="s">
        <v>7555</v>
      </c>
      <c r="I6095" t="s">
        <v>7557</v>
      </c>
      <c r="J6095" t="s">
        <v>7559</v>
      </c>
      <c r="K6095" t="s">
        <v>7593</v>
      </c>
      <c r="L6095" t="s">
        <v>2</v>
      </c>
      <c r="M6095" t="s">
        <v>2</v>
      </c>
      <c r="N6095" t="s">
        <v>2</v>
      </c>
      <c r="O6095" t="s">
        <v>2</v>
      </c>
      <c r="U6095" t="s">
        <v>7593</v>
      </c>
      <c r="Z6095" s="4"/>
      <c r="AA6095" t="str">
        <f t="shared" si="475"/>
        <v>x</v>
      </c>
      <c r="AB6095">
        <f t="shared" si="476"/>
        <v>10</v>
      </c>
      <c r="AC6095" t="str">
        <f t="shared" si="477"/>
        <v/>
      </c>
      <c r="AD6095" t="str">
        <f t="shared" si="478"/>
        <v/>
      </c>
      <c r="AE6095" t="str">
        <f t="shared" si="479"/>
        <v/>
      </c>
      <c r="AF6095" t="s">
        <v>17471</v>
      </c>
      <c r="AG6095">
        <v>6</v>
      </c>
      <c r="AH6095" t="s">
        <v>18120</v>
      </c>
      <c r="AI6095">
        <v>5805.6647899999998</v>
      </c>
      <c r="AJ6095">
        <v>783.45275000000004</v>
      </c>
      <c r="AK6095">
        <v>1143</v>
      </c>
      <c r="AL6095">
        <v>3321</v>
      </c>
      <c r="AM6095">
        <v>2178</v>
      </c>
      <c r="AN6095">
        <v>52.348759999999999</v>
      </c>
      <c r="AO6095">
        <v>-116.416</v>
      </c>
      <c r="AP6095" t="s">
        <v>2</v>
      </c>
      <c r="AQ6095" t="s">
        <v>1</v>
      </c>
      <c r="AR6095" t="s">
        <v>18118</v>
      </c>
      <c r="AS6095" t="s">
        <v>22610</v>
      </c>
      <c r="AT6095" t="s">
        <v>22610</v>
      </c>
      <c r="AU6095" t="s">
        <v>5540</v>
      </c>
      <c r="AV6095" t="s">
        <v>5540</v>
      </c>
      <c r="AW6095" t="s">
        <v>7593</v>
      </c>
      <c r="AX6095" t="s">
        <v>2</v>
      </c>
      <c r="AY6095" t="s">
        <v>2</v>
      </c>
      <c r="AZ6095" t="s">
        <v>7593</v>
      </c>
      <c r="BA6095" t="s">
        <v>2</v>
      </c>
      <c r="BB6095" t="s">
        <v>2</v>
      </c>
      <c r="BC6095" t="s">
        <v>2</v>
      </c>
      <c r="BD6095" t="s">
        <v>2</v>
      </c>
      <c r="BE6095" t="s">
        <v>2</v>
      </c>
      <c r="BF6095" t="s">
        <v>2</v>
      </c>
    </row>
    <row r="6096" spans="1:58" x14ac:dyDescent="0.25">
      <c r="A6096">
        <v>17289</v>
      </c>
      <c r="B6096" t="s">
        <v>2</v>
      </c>
      <c r="C6096" t="s">
        <v>7595</v>
      </c>
      <c r="D6096" t="s">
        <v>7595</v>
      </c>
      <c r="E6096" t="s">
        <v>7596</v>
      </c>
      <c r="F6096" t="s">
        <v>5540</v>
      </c>
      <c r="G6096" t="s">
        <v>5541</v>
      </c>
      <c r="H6096" t="s">
        <v>7555</v>
      </c>
      <c r="I6096" t="s">
        <v>7557</v>
      </c>
      <c r="J6096" t="s">
        <v>7559</v>
      </c>
      <c r="K6096" t="s">
        <v>7593</v>
      </c>
      <c r="L6096" t="s">
        <v>7595</v>
      </c>
      <c r="M6096" t="s">
        <v>2</v>
      </c>
      <c r="N6096" t="s">
        <v>2</v>
      </c>
      <c r="O6096" t="s">
        <v>2</v>
      </c>
      <c r="V6096" t="s">
        <v>7595</v>
      </c>
      <c r="Z6096" s="4"/>
      <c r="AA6096" t="str">
        <f t="shared" si="475"/>
        <v>x</v>
      </c>
      <c r="AB6096">
        <f t="shared" si="476"/>
        <v>10</v>
      </c>
      <c r="AC6096" t="str">
        <f t="shared" si="477"/>
        <v/>
      </c>
      <c r="AD6096" t="str">
        <f t="shared" si="478"/>
        <v/>
      </c>
      <c r="AE6096" t="str">
        <f t="shared" si="479"/>
        <v/>
      </c>
      <c r="AF6096" t="s">
        <v>17472</v>
      </c>
      <c r="AG6096">
        <v>7</v>
      </c>
      <c r="AH6096" t="s">
        <v>18114</v>
      </c>
      <c r="AI6096">
        <v>1468.6918900000001</v>
      </c>
      <c r="AJ6096">
        <v>333.10104000000001</v>
      </c>
      <c r="AK6096">
        <v>1192</v>
      </c>
      <c r="AL6096">
        <v>2595</v>
      </c>
      <c r="AM6096">
        <v>1403</v>
      </c>
      <c r="AN6096">
        <v>52.625700000000002</v>
      </c>
      <c r="AO6096">
        <v>-116.4539</v>
      </c>
      <c r="AP6096" t="s">
        <v>2</v>
      </c>
      <c r="AQ6096" t="s">
        <v>1</v>
      </c>
      <c r="AR6096" t="s">
        <v>18118</v>
      </c>
      <c r="AS6096" t="s">
        <v>22610</v>
      </c>
      <c r="AT6096" t="s">
        <v>22610</v>
      </c>
      <c r="AU6096" t="s">
        <v>5540</v>
      </c>
      <c r="AV6096" t="s">
        <v>5540</v>
      </c>
      <c r="AW6096" t="s">
        <v>7595</v>
      </c>
      <c r="AX6096" t="s">
        <v>2</v>
      </c>
      <c r="AY6096" t="s">
        <v>2</v>
      </c>
      <c r="AZ6096" t="s">
        <v>7595</v>
      </c>
      <c r="BA6096" t="s">
        <v>2</v>
      </c>
      <c r="BB6096" t="s">
        <v>2</v>
      </c>
      <c r="BC6096" t="s">
        <v>2</v>
      </c>
      <c r="BD6096" t="s">
        <v>2</v>
      </c>
      <c r="BE6096" t="s">
        <v>2</v>
      </c>
      <c r="BF6096" t="s">
        <v>2</v>
      </c>
    </row>
    <row r="6097" spans="1:58" x14ac:dyDescent="0.25">
      <c r="A6097">
        <v>17290</v>
      </c>
      <c r="B6097" t="s">
        <v>2</v>
      </c>
      <c r="C6097" t="s">
        <v>7597</v>
      </c>
      <c r="D6097" t="s">
        <v>7597</v>
      </c>
      <c r="E6097" t="s">
        <v>7598</v>
      </c>
      <c r="F6097" t="s">
        <v>5540</v>
      </c>
      <c r="G6097" t="s">
        <v>5541</v>
      </c>
      <c r="H6097" t="s">
        <v>7555</v>
      </c>
      <c r="I6097" t="s">
        <v>7557</v>
      </c>
      <c r="J6097" t="s">
        <v>7559</v>
      </c>
      <c r="K6097" t="s">
        <v>7593</v>
      </c>
      <c r="L6097" t="s">
        <v>7597</v>
      </c>
      <c r="M6097" t="s">
        <v>2</v>
      </c>
      <c r="N6097" t="s">
        <v>2</v>
      </c>
      <c r="O6097" t="s">
        <v>2</v>
      </c>
      <c r="V6097" t="s">
        <v>7597</v>
      </c>
      <c r="Z6097" s="4"/>
      <c r="AA6097" t="str">
        <f t="shared" si="475"/>
        <v>x</v>
      </c>
      <c r="AB6097">
        <f t="shared" si="476"/>
        <v>10</v>
      </c>
      <c r="AC6097" t="str">
        <f t="shared" si="477"/>
        <v/>
      </c>
      <c r="AD6097" t="str">
        <f t="shared" si="478"/>
        <v/>
      </c>
      <c r="AE6097" t="str">
        <f t="shared" si="479"/>
        <v/>
      </c>
      <c r="AF6097" t="s">
        <v>17472</v>
      </c>
      <c r="AG6097">
        <v>7</v>
      </c>
      <c r="AH6097" t="s">
        <v>18114</v>
      </c>
      <c r="AI6097">
        <v>1419.0525600000001</v>
      </c>
      <c r="AJ6097">
        <v>227.60789</v>
      </c>
      <c r="AK6097">
        <v>1143</v>
      </c>
      <c r="AL6097">
        <v>2510</v>
      </c>
      <c r="AM6097">
        <v>1367</v>
      </c>
      <c r="AN6097">
        <v>52.284619999999997</v>
      </c>
      <c r="AO6097">
        <v>-115.9593</v>
      </c>
      <c r="AP6097" t="s">
        <v>2</v>
      </c>
      <c r="AQ6097" t="s">
        <v>1</v>
      </c>
      <c r="AR6097" t="s">
        <v>18118</v>
      </c>
      <c r="AS6097" t="s">
        <v>22610</v>
      </c>
      <c r="AT6097" t="s">
        <v>22610</v>
      </c>
      <c r="AU6097" t="s">
        <v>5540</v>
      </c>
      <c r="AV6097" t="s">
        <v>5540</v>
      </c>
      <c r="AW6097" t="s">
        <v>7597</v>
      </c>
      <c r="AX6097" t="s">
        <v>2</v>
      </c>
      <c r="AY6097" t="s">
        <v>2</v>
      </c>
      <c r="AZ6097" t="s">
        <v>7597</v>
      </c>
      <c r="BA6097" t="s">
        <v>2</v>
      </c>
      <c r="BB6097" t="s">
        <v>2</v>
      </c>
      <c r="BC6097" t="s">
        <v>2</v>
      </c>
      <c r="BD6097" t="s">
        <v>2</v>
      </c>
      <c r="BE6097" t="s">
        <v>2</v>
      </c>
      <c r="BF6097" t="s">
        <v>2</v>
      </c>
    </row>
    <row r="6098" spans="1:58" x14ac:dyDescent="0.25">
      <c r="A6098">
        <v>17291</v>
      </c>
      <c r="B6098" t="s">
        <v>2</v>
      </c>
      <c r="C6098" t="s">
        <v>7599</v>
      </c>
      <c r="D6098" t="s">
        <v>7599</v>
      </c>
      <c r="E6098" t="s">
        <v>7600</v>
      </c>
      <c r="F6098" t="s">
        <v>5540</v>
      </c>
      <c r="G6098" t="s">
        <v>5541</v>
      </c>
      <c r="H6098" t="s">
        <v>7555</v>
      </c>
      <c r="I6098" t="s">
        <v>7557</v>
      </c>
      <c r="J6098" t="s">
        <v>7559</v>
      </c>
      <c r="K6098" t="s">
        <v>7593</v>
      </c>
      <c r="L6098" t="s">
        <v>7599</v>
      </c>
      <c r="M6098" t="s">
        <v>2</v>
      </c>
      <c r="N6098" t="s">
        <v>2</v>
      </c>
      <c r="O6098" t="s">
        <v>2</v>
      </c>
      <c r="V6098" t="s">
        <v>7599</v>
      </c>
      <c r="Z6098" s="4"/>
      <c r="AA6098" t="str">
        <f t="shared" si="475"/>
        <v>x</v>
      </c>
      <c r="AB6098">
        <f t="shared" si="476"/>
        <v>10</v>
      </c>
      <c r="AC6098" t="str">
        <f t="shared" si="477"/>
        <v/>
      </c>
      <c r="AD6098" t="str">
        <f t="shared" si="478"/>
        <v/>
      </c>
      <c r="AE6098" t="str">
        <f t="shared" si="479"/>
        <v/>
      </c>
      <c r="AF6098" t="s">
        <v>17472</v>
      </c>
      <c r="AG6098">
        <v>7</v>
      </c>
      <c r="AH6098" t="s">
        <v>18114</v>
      </c>
      <c r="AI6098">
        <v>554.66107</v>
      </c>
      <c r="AJ6098">
        <v>126.17466</v>
      </c>
      <c r="AK6098">
        <v>1308</v>
      </c>
      <c r="AL6098">
        <v>3321</v>
      </c>
      <c r="AM6098">
        <v>2013</v>
      </c>
      <c r="AN6098">
        <v>52.076219999999999</v>
      </c>
      <c r="AO6098">
        <v>-116.6494</v>
      </c>
      <c r="AP6098" t="s">
        <v>2</v>
      </c>
      <c r="AQ6098" t="s">
        <v>1</v>
      </c>
      <c r="AR6098" t="s">
        <v>18118</v>
      </c>
      <c r="AS6098" t="s">
        <v>22610</v>
      </c>
      <c r="AT6098" t="s">
        <v>22610</v>
      </c>
      <c r="AU6098" t="s">
        <v>5540</v>
      </c>
      <c r="AV6098" t="s">
        <v>5540</v>
      </c>
      <c r="AW6098" t="s">
        <v>7599</v>
      </c>
      <c r="AX6098" t="s">
        <v>2</v>
      </c>
      <c r="AY6098" t="s">
        <v>2</v>
      </c>
      <c r="AZ6098" t="s">
        <v>7599</v>
      </c>
      <c r="BA6098" t="s">
        <v>2</v>
      </c>
      <c r="BB6098" t="s">
        <v>2</v>
      </c>
      <c r="BC6098" t="s">
        <v>2</v>
      </c>
      <c r="BD6098" t="s">
        <v>2</v>
      </c>
      <c r="BE6098" t="s">
        <v>2</v>
      </c>
      <c r="BF6098" t="s">
        <v>2</v>
      </c>
    </row>
    <row r="6099" spans="1:58" x14ac:dyDescent="0.25">
      <c r="A6099">
        <v>17292</v>
      </c>
      <c r="B6099" t="s">
        <v>2</v>
      </c>
      <c r="C6099" t="s">
        <v>7601</v>
      </c>
      <c r="D6099" t="s">
        <v>7601</v>
      </c>
      <c r="E6099" t="s">
        <v>7602</v>
      </c>
      <c r="F6099" t="s">
        <v>5540</v>
      </c>
      <c r="G6099" t="s">
        <v>5541</v>
      </c>
      <c r="H6099" t="s">
        <v>7555</v>
      </c>
      <c r="I6099" t="s">
        <v>7557</v>
      </c>
      <c r="J6099" t="s">
        <v>7559</v>
      </c>
      <c r="K6099" t="s">
        <v>7593</v>
      </c>
      <c r="L6099" t="s">
        <v>7601</v>
      </c>
      <c r="M6099" t="s">
        <v>2</v>
      </c>
      <c r="N6099" t="s">
        <v>2</v>
      </c>
      <c r="O6099" t="s">
        <v>2</v>
      </c>
      <c r="V6099" t="s">
        <v>7601</v>
      </c>
      <c r="Z6099" s="4"/>
      <c r="AA6099" t="str">
        <f t="shared" si="475"/>
        <v>x</v>
      </c>
      <c r="AB6099">
        <f t="shared" si="476"/>
        <v>10</v>
      </c>
      <c r="AC6099" t="str">
        <f t="shared" si="477"/>
        <v/>
      </c>
      <c r="AD6099" t="str">
        <f t="shared" si="478"/>
        <v/>
      </c>
      <c r="AE6099" t="str">
        <f t="shared" si="479"/>
        <v/>
      </c>
      <c r="AF6099" t="s">
        <v>17472</v>
      </c>
      <c r="AG6099">
        <v>7</v>
      </c>
      <c r="AH6099" t="s">
        <v>18114</v>
      </c>
      <c r="AI6099">
        <v>360.45963999999998</v>
      </c>
      <c r="AJ6099">
        <v>106.40836</v>
      </c>
      <c r="AK6099">
        <v>1435</v>
      </c>
      <c r="AL6099">
        <v>3223</v>
      </c>
      <c r="AM6099">
        <v>1788</v>
      </c>
      <c r="AN6099">
        <v>52.198329999999999</v>
      </c>
      <c r="AO6099">
        <v>-116.929</v>
      </c>
      <c r="AP6099" t="s">
        <v>2</v>
      </c>
      <c r="AQ6099" t="s">
        <v>1</v>
      </c>
      <c r="AR6099" t="s">
        <v>18118</v>
      </c>
      <c r="AS6099" t="s">
        <v>22610</v>
      </c>
      <c r="AT6099" t="s">
        <v>22610</v>
      </c>
      <c r="AU6099" t="s">
        <v>5540</v>
      </c>
      <c r="AV6099" t="s">
        <v>5540</v>
      </c>
      <c r="AW6099" t="s">
        <v>7601</v>
      </c>
      <c r="AX6099" t="s">
        <v>2</v>
      </c>
      <c r="AY6099" t="s">
        <v>2</v>
      </c>
      <c r="AZ6099" t="s">
        <v>7601</v>
      </c>
      <c r="BA6099" t="s">
        <v>2</v>
      </c>
      <c r="BB6099" t="s">
        <v>2</v>
      </c>
      <c r="BC6099" t="s">
        <v>2</v>
      </c>
      <c r="BD6099" t="s">
        <v>2</v>
      </c>
      <c r="BE6099" t="s">
        <v>2</v>
      </c>
      <c r="BF6099" t="s">
        <v>2</v>
      </c>
    </row>
    <row r="6100" spans="1:58" x14ac:dyDescent="0.25">
      <c r="A6100">
        <v>17293</v>
      </c>
      <c r="B6100" t="s">
        <v>2</v>
      </c>
      <c r="C6100" t="s">
        <v>7603</v>
      </c>
      <c r="D6100" t="s">
        <v>7603</v>
      </c>
      <c r="E6100" t="s">
        <v>7604</v>
      </c>
      <c r="F6100" t="s">
        <v>5540</v>
      </c>
      <c r="G6100" t="s">
        <v>5541</v>
      </c>
      <c r="H6100" t="s">
        <v>7555</v>
      </c>
      <c r="I6100" t="s">
        <v>7557</v>
      </c>
      <c r="J6100" t="s">
        <v>7559</v>
      </c>
      <c r="K6100" t="s">
        <v>7593</v>
      </c>
      <c r="L6100" t="s">
        <v>7603</v>
      </c>
      <c r="M6100" t="s">
        <v>2</v>
      </c>
      <c r="N6100" t="s">
        <v>2</v>
      </c>
      <c r="O6100" t="s">
        <v>2</v>
      </c>
      <c r="V6100" t="s">
        <v>7603</v>
      </c>
      <c r="Z6100" s="4"/>
      <c r="AA6100" t="str">
        <f t="shared" si="475"/>
        <v>x</v>
      </c>
      <c r="AB6100">
        <f t="shared" si="476"/>
        <v>10</v>
      </c>
      <c r="AC6100" t="str">
        <f t="shared" si="477"/>
        <v/>
      </c>
      <c r="AD6100" t="str">
        <f t="shared" si="478"/>
        <v/>
      </c>
      <c r="AE6100" t="str">
        <f t="shared" si="479"/>
        <v/>
      </c>
      <c r="AF6100" t="s">
        <v>17472</v>
      </c>
      <c r="AG6100">
        <v>7</v>
      </c>
      <c r="AH6100" t="s">
        <v>18114</v>
      </c>
      <c r="AI6100">
        <v>1443.1036999999999</v>
      </c>
      <c r="AJ6100">
        <v>208.88197</v>
      </c>
      <c r="AK6100">
        <v>1308</v>
      </c>
      <c r="AL6100">
        <v>3094</v>
      </c>
      <c r="AM6100">
        <v>1786</v>
      </c>
      <c r="AN6100">
        <v>52.36741</v>
      </c>
      <c r="AO6100">
        <v>-116.6846</v>
      </c>
      <c r="AP6100" t="s">
        <v>2</v>
      </c>
      <c r="AQ6100" t="s">
        <v>1</v>
      </c>
      <c r="AR6100" t="s">
        <v>18118</v>
      </c>
      <c r="AS6100" t="s">
        <v>22610</v>
      </c>
      <c r="AT6100" t="s">
        <v>22610</v>
      </c>
      <c r="AU6100" t="s">
        <v>5540</v>
      </c>
      <c r="AV6100" t="s">
        <v>5540</v>
      </c>
      <c r="AW6100" t="s">
        <v>7603</v>
      </c>
      <c r="AX6100" t="s">
        <v>2</v>
      </c>
      <c r="AY6100" t="s">
        <v>2</v>
      </c>
      <c r="AZ6100" t="s">
        <v>7603</v>
      </c>
      <c r="BA6100" t="s">
        <v>2</v>
      </c>
      <c r="BB6100" t="s">
        <v>2</v>
      </c>
      <c r="BC6100" t="s">
        <v>2</v>
      </c>
      <c r="BD6100" t="s">
        <v>2</v>
      </c>
      <c r="BE6100" t="s">
        <v>2</v>
      </c>
      <c r="BF6100" t="s">
        <v>2</v>
      </c>
    </row>
    <row r="6101" spans="1:58" x14ac:dyDescent="0.25">
      <c r="A6101">
        <v>17294</v>
      </c>
      <c r="B6101" t="s">
        <v>2</v>
      </c>
      <c r="C6101" t="s">
        <v>7605</v>
      </c>
      <c r="D6101" t="s">
        <v>7605</v>
      </c>
      <c r="E6101" t="s">
        <v>7606</v>
      </c>
      <c r="F6101" t="s">
        <v>5540</v>
      </c>
      <c r="G6101" t="s">
        <v>5541</v>
      </c>
      <c r="H6101" t="s">
        <v>7555</v>
      </c>
      <c r="I6101" t="s">
        <v>7557</v>
      </c>
      <c r="J6101" t="s">
        <v>7559</v>
      </c>
      <c r="K6101" t="s">
        <v>7593</v>
      </c>
      <c r="L6101" t="s">
        <v>7605</v>
      </c>
      <c r="M6101" t="s">
        <v>2</v>
      </c>
      <c r="N6101" t="s">
        <v>2</v>
      </c>
      <c r="O6101" t="s">
        <v>2</v>
      </c>
      <c r="V6101" t="s">
        <v>7605</v>
      </c>
      <c r="Z6101" s="4"/>
      <c r="AA6101" t="str">
        <f t="shared" si="475"/>
        <v>x</v>
      </c>
      <c r="AB6101">
        <f t="shared" si="476"/>
        <v>10</v>
      </c>
      <c r="AC6101" t="str">
        <f t="shared" si="477"/>
        <v/>
      </c>
      <c r="AD6101" t="str">
        <f t="shared" si="478"/>
        <v/>
      </c>
      <c r="AE6101" t="str">
        <f t="shared" si="479"/>
        <v/>
      </c>
      <c r="AF6101" t="s">
        <v>17472</v>
      </c>
      <c r="AG6101">
        <v>7</v>
      </c>
      <c r="AH6101" t="s">
        <v>18114</v>
      </c>
      <c r="AI6101">
        <v>559.69592999999998</v>
      </c>
      <c r="AJ6101">
        <v>123.40747</v>
      </c>
      <c r="AK6101">
        <v>1308</v>
      </c>
      <c r="AL6101">
        <v>2782</v>
      </c>
      <c r="AM6101">
        <v>1474</v>
      </c>
      <c r="AN6101">
        <v>52.096319999999999</v>
      </c>
      <c r="AO6101">
        <v>-116.2165</v>
      </c>
      <c r="AP6101" t="s">
        <v>2</v>
      </c>
      <c r="AQ6101" t="s">
        <v>1</v>
      </c>
      <c r="AR6101" t="s">
        <v>18118</v>
      </c>
      <c r="AS6101" t="s">
        <v>22610</v>
      </c>
      <c r="AT6101" t="s">
        <v>22610</v>
      </c>
      <c r="AU6101" t="s">
        <v>5540</v>
      </c>
      <c r="AV6101" t="s">
        <v>5540</v>
      </c>
      <c r="AW6101" t="s">
        <v>7605</v>
      </c>
      <c r="AX6101" t="s">
        <v>2</v>
      </c>
      <c r="AY6101" t="s">
        <v>2</v>
      </c>
      <c r="AZ6101" t="s">
        <v>7605</v>
      </c>
      <c r="BA6101" t="s">
        <v>2</v>
      </c>
      <c r="BB6101" t="s">
        <v>2</v>
      </c>
      <c r="BC6101" t="s">
        <v>2</v>
      </c>
      <c r="BD6101" t="s">
        <v>2</v>
      </c>
      <c r="BE6101" t="s">
        <v>2</v>
      </c>
      <c r="BF6101" t="s">
        <v>2</v>
      </c>
    </row>
    <row r="6102" spans="1:58" x14ac:dyDescent="0.25">
      <c r="A6102">
        <v>17295</v>
      </c>
      <c r="B6102" t="s">
        <v>2</v>
      </c>
      <c r="C6102" t="s">
        <v>7607</v>
      </c>
      <c r="D6102" t="s">
        <v>7607</v>
      </c>
      <c r="E6102" t="s">
        <v>7608</v>
      </c>
      <c r="F6102" t="s">
        <v>5540</v>
      </c>
      <c r="G6102" t="s">
        <v>5541</v>
      </c>
      <c r="H6102" t="s">
        <v>7555</v>
      </c>
      <c r="I6102" t="s">
        <v>7557</v>
      </c>
      <c r="J6102" t="s">
        <v>7559</v>
      </c>
      <c r="K6102" t="s">
        <v>7607</v>
      </c>
      <c r="L6102" t="s">
        <v>2</v>
      </c>
      <c r="M6102" t="s">
        <v>2</v>
      </c>
      <c r="N6102" t="s">
        <v>2</v>
      </c>
      <c r="O6102" t="s">
        <v>2</v>
      </c>
      <c r="U6102" t="s">
        <v>7607</v>
      </c>
      <c r="Z6102" s="4"/>
      <c r="AA6102" t="str">
        <f t="shared" si="475"/>
        <v>x</v>
      </c>
      <c r="AB6102">
        <f t="shared" si="476"/>
        <v>10</v>
      </c>
      <c r="AC6102" t="str">
        <f t="shared" si="477"/>
        <v/>
      </c>
      <c r="AD6102" t="str">
        <f t="shared" si="478"/>
        <v/>
      </c>
      <c r="AE6102" t="str">
        <f t="shared" si="479"/>
        <v/>
      </c>
      <c r="AF6102" t="s">
        <v>17471</v>
      </c>
      <c r="AG6102">
        <v>6</v>
      </c>
      <c r="AH6102" t="s">
        <v>18114</v>
      </c>
      <c r="AI6102">
        <v>2410.20579</v>
      </c>
      <c r="AJ6102">
        <v>284.52449999999999</v>
      </c>
      <c r="AK6102">
        <v>1309</v>
      </c>
      <c r="AL6102">
        <v>3318</v>
      </c>
      <c r="AM6102">
        <v>2009</v>
      </c>
      <c r="AN6102">
        <v>52.59563</v>
      </c>
      <c r="AO6102">
        <v>-117.2908</v>
      </c>
      <c r="AP6102" t="s">
        <v>2</v>
      </c>
      <c r="AQ6102" t="s">
        <v>1</v>
      </c>
      <c r="AR6102" t="s">
        <v>18118</v>
      </c>
      <c r="AS6102" t="s">
        <v>22610</v>
      </c>
      <c r="AT6102" t="s">
        <v>22610</v>
      </c>
      <c r="AU6102" t="s">
        <v>5540</v>
      </c>
      <c r="AV6102" t="s">
        <v>5540</v>
      </c>
      <c r="AW6102" t="s">
        <v>7607</v>
      </c>
      <c r="AX6102" t="s">
        <v>23838</v>
      </c>
      <c r="AY6102" t="s">
        <v>2</v>
      </c>
      <c r="AZ6102" t="s">
        <v>7607</v>
      </c>
      <c r="BA6102" t="s">
        <v>2</v>
      </c>
      <c r="BB6102" t="s">
        <v>18464</v>
      </c>
      <c r="BC6102" t="s">
        <v>2</v>
      </c>
      <c r="BD6102" t="s">
        <v>2</v>
      </c>
      <c r="BE6102" t="s">
        <v>23839</v>
      </c>
      <c r="BF6102" t="s">
        <v>2</v>
      </c>
    </row>
    <row r="6103" spans="1:58" x14ac:dyDescent="0.25">
      <c r="A6103">
        <v>17296</v>
      </c>
      <c r="B6103" t="s">
        <v>2</v>
      </c>
      <c r="C6103" t="s">
        <v>7609</v>
      </c>
      <c r="D6103" t="s">
        <v>7609</v>
      </c>
      <c r="E6103" t="s">
        <v>7610</v>
      </c>
      <c r="F6103" t="s">
        <v>5540</v>
      </c>
      <c r="G6103" t="s">
        <v>5541</v>
      </c>
      <c r="H6103" t="s">
        <v>7555</v>
      </c>
      <c r="I6103" t="s">
        <v>7557</v>
      </c>
      <c r="J6103" t="s">
        <v>7559</v>
      </c>
      <c r="K6103" t="s">
        <v>7607</v>
      </c>
      <c r="L6103" t="s">
        <v>7609</v>
      </c>
      <c r="M6103" t="s">
        <v>2</v>
      </c>
      <c r="N6103" t="s">
        <v>2</v>
      </c>
      <c r="O6103" t="s">
        <v>2</v>
      </c>
      <c r="V6103" t="s">
        <v>7609</v>
      </c>
      <c r="Z6103" s="4"/>
      <c r="AA6103" t="str">
        <f t="shared" si="475"/>
        <v>x</v>
      </c>
      <c r="AB6103">
        <f t="shared" si="476"/>
        <v>10</v>
      </c>
      <c r="AC6103" t="str">
        <f t="shared" si="477"/>
        <v/>
      </c>
      <c r="AD6103" t="str">
        <f t="shared" si="478"/>
        <v/>
      </c>
      <c r="AE6103" t="str">
        <f t="shared" si="479"/>
        <v/>
      </c>
      <c r="AF6103" t="s">
        <v>17472</v>
      </c>
      <c r="AG6103">
        <v>7</v>
      </c>
      <c r="AH6103" t="s">
        <v>18459</v>
      </c>
      <c r="AI6103">
        <v>924.44659000000001</v>
      </c>
      <c r="AJ6103">
        <v>171.88264000000001</v>
      </c>
      <c r="AK6103">
        <v>1525</v>
      </c>
      <c r="AL6103">
        <v>3318</v>
      </c>
      <c r="AM6103">
        <v>1793</v>
      </c>
      <c r="AN6103">
        <v>52.518790000000003</v>
      </c>
      <c r="AO6103">
        <v>-117.1417</v>
      </c>
      <c r="AP6103" t="s">
        <v>2</v>
      </c>
      <c r="AQ6103" t="s">
        <v>1</v>
      </c>
      <c r="AR6103" t="s">
        <v>18118</v>
      </c>
      <c r="AS6103" t="s">
        <v>22610</v>
      </c>
      <c r="AT6103" t="s">
        <v>22610</v>
      </c>
      <c r="AU6103" t="s">
        <v>5540</v>
      </c>
      <c r="AV6103" t="s">
        <v>5540</v>
      </c>
      <c r="AW6103" t="s">
        <v>7609</v>
      </c>
      <c r="AX6103" t="s">
        <v>2</v>
      </c>
      <c r="AY6103" t="s">
        <v>2</v>
      </c>
      <c r="AZ6103" t="s">
        <v>7609</v>
      </c>
      <c r="BA6103" t="s">
        <v>2</v>
      </c>
      <c r="BB6103" t="s">
        <v>2</v>
      </c>
      <c r="BC6103" t="s">
        <v>2</v>
      </c>
      <c r="BD6103" t="s">
        <v>2</v>
      </c>
      <c r="BE6103" t="s">
        <v>2</v>
      </c>
      <c r="BF6103" t="s">
        <v>2</v>
      </c>
    </row>
    <row r="6104" spans="1:58" x14ac:dyDescent="0.25">
      <c r="A6104">
        <v>17297</v>
      </c>
      <c r="B6104" t="s">
        <v>2</v>
      </c>
      <c r="C6104" t="s">
        <v>7611</v>
      </c>
      <c r="D6104" t="s">
        <v>7611</v>
      </c>
      <c r="E6104" t="s">
        <v>7612</v>
      </c>
      <c r="F6104" t="s">
        <v>5540</v>
      </c>
      <c r="G6104" t="s">
        <v>5541</v>
      </c>
      <c r="H6104" t="s">
        <v>7555</v>
      </c>
      <c r="I6104" t="s">
        <v>7557</v>
      </c>
      <c r="J6104" t="s">
        <v>7559</v>
      </c>
      <c r="K6104" t="s">
        <v>7607</v>
      </c>
      <c r="L6104" t="s">
        <v>7611</v>
      </c>
      <c r="M6104" t="s">
        <v>2</v>
      </c>
      <c r="N6104" t="s">
        <v>2</v>
      </c>
      <c r="O6104" t="s">
        <v>2</v>
      </c>
      <c r="V6104" t="s">
        <v>7611</v>
      </c>
      <c r="Z6104" s="4"/>
      <c r="AA6104" t="str">
        <f t="shared" si="475"/>
        <v>x</v>
      </c>
      <c r="AB6104">
        <f t="shared" si="476"/>
        <v>10</v>
      </c>
      <c r="AC6104" t="str">
        <f t="shared" si="477"/>
        <v/>
      </c>
      <c r="AD6104" t="str">
        <f t="shared" si="478"/>
        <v/>
      </c>
      <c r="AE6104" t="str">
        <f t="shared" si="479"/>
        <v/>
      </c>
      <c r="AF6104" t="s">
        <v>17472</v>
      </c>
      <c r="AG6104">
        <v>7</v>
      </c>
      <c r="AH6104" t="s">
        <v>18114</v>
      </c>
      <c r="AI6104">
        <v>389.37290000000002</v>
      </c>
      <c r="AJ6104">
        <v>96.314670000000007</v>
      </c>
      <c r="AK6104">
        <v>1586</v>
      </c>
      <c r="AL6104">
        <v>3064</v>
      </c>
      <c r="AM6104">
        <v>1478</v>
      </c>
      <c r="AN6104">
        <v>52.717149999999997</v>
      </c>
      <c r="AO6104">
        <v>-117.25279999999999</v>
      </c>
      <c r="AP6104" t="s">
        <v>2</v>
      </c>
      <c r="AQ6104" t="s">
        <v>1</v>
      </c>
      <c r="AR6104" t="s">
        <v>18118</v>
      </c>
      <c r="AS6104" t="s">
        <v>22610</v>
      </c>
      <c r="AT6104" t="s">
        <v>22610</v>
      </c>
      <c r="AU6104" t="s">
        <v>5540</v>
      </c>
      <c r="AV6104" t="s">
        <v>5540</v>
      </c>
      <c r="AW6104" t="s">
        <v>7611</v>
      </c>
      <c r="AX6104" t="s">
        <v>2</v>
      </c>
      <c r="AY6104" t="s">
        <v>2</v>
      </c>
      <c r="AZ6104" t="s">
        <v>7611</v>
      </c>
      <c r="BA6104" t="s">
        <v>2</v>
      </c>
      <c r="BB6104" t="s">
        <v>2</v>
      </c>
      <c r="BC6104" t="s">
        <v>2</v>
      </c>
      <c r="BD6104" t="s">
        <v>2</v>
      </c>
      <c r="BE6104" t="s">
        <v>2</v>
      </c>
      <c r="BF6104" t="s">
        <v>2</v>
      </c>
    </row>
    <row r="6105" spans="1:58" x14ac:dyDescent="0.25">
      <c r="A6105">
        <v>17298</v>
      </c>
      <c r="B6105" t="s">
        <v>2</v>
      </c>
      <c r="C6105" t="s">
        <v>7613</v>
      </c>
      <c r="D6105" t="s">
        <v>7613</v>
      </c>
      <c r="E6105" t="s">
        <v>7614</v>
      </c>
      <c r="F6105" t="s">
        <v>5540</v>
      </c>
      <c r="G6105" t="s">
        <v>5541</v>
      </c>
      <c r="H6105" t="s">
        <v>7555</v>
      </c>
      <c r="I6105" t="s">
        <v>7557</v>
      </c>
      <c r="J6105" t="s">
        <v>7559</v>
      </c>
      <c r="K6105" t="s">
        <v>7607</v>
      </c>
      <c r="L6105" t="s">
        <v>7613</v>
      </c>
      <c r="M6105" t="s">
        <v>2</v>
      </c>
      <c r="N6105" t="s">
        <v>2</v>
      </c>
      <c r="O6105" t="s">
        <v>2</v>
      </c>
      <c r="V6105" t="s">
        <v>7613</v>
      </c>
      <c r="Z6105" s="4"/>
      <c r="AA6105" t="str">
        <f t="shared" si="475"/>
        <v>x</v>
      </c>
      <c r="AB6105">
        <f t="shared" si="476"/>
        <v>10</v>
      </c>
      <c r="AC6105" t="str">
        <f t="shared" si="477"/>
        <v/>
      </c>
      <c r="AD6105" t="str">
        <f t="shared" si="478"/>
        <v/>
      </c>
      <c r="AE6105" t="str">
        <f t="shared" si="479"/>
        <v/>
      </c>
      <c r="AF6105" t="s">
        <v>17472</v>
      </c>
      <c r="AG6105">
        <v>7</v>
      </c>
      <c r="AH6105" t="s">
        <v>18459</v>
      </c>
      <c r="AI6105">
        <v>353.60306000000003</v>
      </c>
      <c r="AJ6105">
        <v>105.71084999999999</v>
      </c>
      <c r="AK6105">
        <v>1562</v>
      </c>
      <c r="AL6105">
        <v>3258</v>
      </c>
      <c r="AM6105">
        <v>1696</v>
      </c>
      <c r="AN6105">
        <v>52.315759999999997</v>
      </c>
      <c r="AO6105">
        <v>-117.1892</v>
      </c>
      <c r="AP6105" t="s">
        <v>2</v>
      </c>
      <c r="AQ6105" t="s">
        <v>1</v>
      </c>
      <c r="AR6105" t="s">
        <v>18118</v>
      </c>
      <c r="AS6105" t="s">
        <v>22610</v>
      </c>
      <c r="AT6105" t="s">
        <v>22610</v>
      </c>
      <c r="AU6105" t="s">
        <v>5540</v>
      </c>
      <c r="AV6105" t="s">
        <v>5540</v>
      </c>
      <c r="AW6105" t="s">
        <v>7613</v>
      </c>
      <c r="AX6105" t="s">
        <v>2</v>
      </c>
      <c r="AY6105" t="s">
        <v>2</v>
      </c>
      <c r="AZ6105" t="s">
        <v>7613</v>
      </c>
      <c r="BA6105" t="s">
        <v>2</v>
      </c>
      <c r="BB6105" t="s">
        <v>2</v>
      </c>
      <c r="BC6105" t="s">
        <v>2</v>
      </c>
      <c r="BD6105" t="s">
        <v>2</v>
      </c>
      <c r="BE6105" t="s">
        <v>2</v>
      </c>
      <c r="BF6105" t="s">
        <v>2</v>
      </c>
    </row>
    <row r="6106" spans="1:58" x14ac:dyDescent="0.25">
      <c r="A6106">
        <v>17299</v>
      </c>
      <c r="B6106" t="s">
        <v>2</v>
      </c>
      <c r="C6106" t="s">
        <v>7615</v>
      </c>
      <c r="D6106" t="s">
        <v>7615</v>
      </c>
      <c r="E6106" t="s">
        <v>7616</v>
      </c>
      <c r="F6106" t="s">
        <v>5540</v>
      </c>
      <c r="G6106" t="s">
        <v>5541</v>
      </c>
      <c r="H6106" t="s">
        <v>7555</v>
      </c>
      <c r="I6106" t="s">
        <v>7557</v>
      </c>
      <c r="J6106" t="s">
        <v>7559</v>
      </c>
      <c r="K6106" t="s">
        <v>7607</v>
      </c>
      <c r="L6106" t="s">
        <v>7615</v>
      </c>
      <c r="M6106" t="s">
        <v>2</v>
      </c>
      <c r="N6106" t="s">
        <v>2</v>
      </c>
      <c r="O6106" t="s">
        <v>2</v>
      </c>
      <c r="V6106" t="s">
        <v>7615</v>
      </c>
      <c r="Z6106" s="4"/>
      <c r="AA6106" t="str">
        <f t="shared" si="475"/>
        <v>x</v>
      </c>
      <c r="AB6106">
        <f t="shared" si="476"/>
        <v>10</v>
      </c>
      <c r="AC6106" t="str">
        <f t="shared" si="477"/>
        <v/>
      </c>
      <c r="AD6106" t="str">
        <f t="shared" si="478"/>
        <v/>
      </c>
      <c r="AE6106" t="str">
        <f t="shared" si="479"/>
        <v/>
      </c>
      <c r="AF6106" t="s">
        <v>17472</v>
      </c>
      <c r="AG6106">
        <v>7</v>
      </c>
      <c r="AH6106" t="s">
        <v>18120</v>
      </c>
      <c r="AI6106">
        <v>742.78324999999995</v>
      </c>
      <c r="AJ6106">
        <v>166.70776000000001</v>
      </c>
      <c r="AK6106">
        <v>1309</v>
      </c>
      <c r="AL6106">
        <v>3197</v>
      </c>
      <c r="AM6106">
        <v>1888</v>
      </c>
      <c r="AN6106">
        <v>52.759140000000002</v>
      </c>
      <c r="AO6106">
        <v>-117.5433</v>
      </c>
      <c r="AP6106" t="s">
        <v>2</v>
      </c>
      <c r="AQ6106" t="s">
        <v>1</v>
      </c>
      <c r="AR6106" t="s">
        <v>18118</v>
      </c>
      <c r="AS6106" t="s">
        <v>22610</v>
      </c>
      <c r="AT6106" t="s">
        <v>22610</v>
      </c>
      <c r="AU6106" t="s">
        <v>5540</v>
      </c>
      <c r="AV6106" t="s">
        <v>5540</v>
      </c>
      <c r="AW6106" t="s">
        <v>7615</v>
      </c>
      <c r="AX6106" t="s">
        <v>2</v>
      </c>
      <c r="AY6106" t="s">
        <v>2</v>
      </c>
      <c r="AZ6106" t="s">
        <v>7615</v>
      </c>
      <c r="BA6106" t="s">
        <v>2</v>
      </c>
      <c r="BB6106" t="s">
        <v>2</v>
      </c>
      <c r="BC6106" t="s">
        <v>2</v>
      </c>
      <c r="BD6106" t="s">
        <v>2</v>
      </c>
      <c r="BE6106" t="s">
        <v>2</v>
      </c>
      <c r="BF6106" t="s">
        <v>2</v>
      </c>
    </row>
    <row r="6107" spans="1:58" x14ac:dyDescent="0.25">
      <c r="A6107">
        <v>17300</v>
      </c>
      <c r="B6107" t="s">
        <v>2</v>
      </c>
      <c r="C6107" t="s">
        <v>7617</v>
      </c>
      <c r="D6107" t="s">
        <v>7617</v>
      </c>
      <c r="E6107" t="s">
        <v>7618</v>
      </c>
      <c r="F6107" t="s">
        <v>5540</v>
      </c>
      <c r="G6107" t="s">
        <v>5541</v>
      </c>
      <c r="H6107" t="s">
        <v>7555</v>
      </c>
      <c r="I6107" t="s">
        <v>7557</v>
      </c>
      <c r="J6107" t="s">
        <v>7559</v>
      </c>
      <c r="K6107" t="s">
        <v>7617</v>
      </c>
      <c r="L6107" t="s">
        <v>2</v>
      </c>
      <c r="M6107" t="s">
        <v>2</v>
      </c>
      <c r="N6107" t="s">
        <v>2</v>
      </c>
      <c r="O6107" t="s">
        <v>2</v>
      </c>
      <c r="U6107" t="s">
        <v>7617</v>
      </c>
      <c r="Z6107" s="4"/>
      <c r="AA6107" t="str">
        <f t="shared" si="475"/>
        <v>x</v>
      </c>
      <c r="AB6107">
        <f t="shared" si="476"/>
        <v>10</v>
      </c>
      <c r="AC6107" t="str">
        <f t="shared" si="477"/>
        <v/>
      </c>
      <c r="AD6107" t="str">
        <f t="shared" si="478"/>
        <v/>
      </c>
      <c r="AE6107" t="str">
        <f t="shared" si="479"/>
        <v/>
      </c>
      <c r="AF6107" t="s">
        <v>17471</v>
      </c>
      <c r="AG6107">
        <v>6</v>
      </c>
      <c r="AH6107" t="s">
        <v>18120</v>
      </c>
      <c r="AI6107">
        <v>824.76709000000005</v>
      </c>
      <c r="AJ6107">
        <v>165.14216999999999</v>
      </c>
      <c r="AK6107">
        <v>1377</v>
      </c>
      <c r="AL6107">
        <v>3220</v>
      </c>
      <c r="AM6107">
        <v>1843</v>
      </c>
      <c r="AN6107">
        <v>51.37762</v>
      </c>
      <c r="AO6107">
        <v>-115.9242</v>
      </c>
      <c r="AP6107" t="s">
        <v>2</v>
      </c>
      <c r="AQ6107" t="s">
        <v>1</v>
      </c>
      <c r="AR6107" t="s">
        <v>18118</v>
      </c>
      <c r="AS6107" t="s">
        <v>22610</v>
      </c>
      <c r="AT6107" t="s">
        <v>22610</v>
      </c>
      <c r="AU6107" t="s">
        <v>5540</v>
      </c>
      <c r="AV6107" t="s">
        <v>5540</v>
      </c>
      <c r="AW6107" t="s">
        <v>7617</v>
      </c>
      <c r="AX6107" t="s">
        <v>2</v>
      </c>
      <c r="AY6107" t="s">
        <v>2</v>
      </c>
      <c r="AZ6107" t="s">
        <v>7617</v>
      </c>
      <c r="BA6107" t="s">
        <v>2</v>
      </c>
      <c r="BB6107" t="s">
        <v>2</v>
      </c>
      <c r="BC6107" t="s">
        <v>2</v>
      </c>
      <c r="BD6107" t="s">
        <v>2</v>
      </c>
      <c r="BE6107" t="s">
        <v>2</v>
      </c>
      <c r="BF6107" t="s">
        <v>2</v>
      </c>
    </row>
    <row r="6108" spans="1:58" x14ac:dyDescent="0.25">
      <c r="A6108">
        <v>17301</v>
      </c>
      <c r="B6108" t="s">
        <v>2</v>
      </c>
      <c r="C6108" t="s">
        <v>7619</v>
      </c>
      <c r="D6108" t="s">
        <v>7619</v>
      </c>
      <c r="E6108" t="s">
        <v>7620</v>
      </c>
      <c r="F6108" t="s">
        <v>5540</v>
      </c>
      <c r="G6108" t="s">
        <v>5541</v>
      </c>
      <c r="H6108" t="s">
        <v>7555</v>
      </c>
      <c r="I6108" t="s">
        <v>7557</v>
      </c>
      <c r="J6108" t="s">
        <v>7559</v>
      </c>
      <c r="K6108" t="s">
        <v>7617</v>
      </c>
      <c r="L6108" t="s">
        <v>7619</v>
      </c>
      <c r="M6108" t="s">
        <v>2</v>
      </c>
      <c r="N6108" t="s">
        <v>2</v>
      </c>
      <c r="O6108" t="s">
        <v>2</v>
      </c>
      <c r="V6108" t="s">
        <v>7619</v>
      </c>
      <c r="Z6108" s="4"/>
      <c r="AA6108" t="str">
        <f t="shared" si="475"/>
        <v>x</v>
      </c>
      <c r="AB6108">
        <f t="shared" si="476"/>
        <v>10</v>
      </c>
      <c r="AC6108" t="str">
        <f t="shared" si="477"/>
        <v/>
      </c>
      <c r="AD6108" t="str">
        <f t="shared" si="478"/>
        <v/>
      </c>
      <c r="AE6108" t="str">
        <f t="shared" si="479"/>
        <v/>
      </c>
      <c r="AF6108" t="s">
        <v>17472</v>
      </c>
      <c r="AG6108">
        <v>7</v>
      </c>
      <c r="AH6108" t="s">
        <v>18114</v>
      </c>
      <c r="AI6108">
        <v>621.96331999999995</v>
      </c>
      <c r="AJ6108">
        <v>150.14956000000001</v>
      </c>
      <c r="AK6108">
        <v>1377</v>
      </c>
      <c r="AL6108">
        <v>3220</v>
      </c>
      <c r="AM6108">
        <v>1843</v>
      </c>
      <c r="AN6108">
        <v>51.347630000000002</v>
      </c>
      <c r="AO6108">
        <v>-115.8664</v>
      </c>
      <c r="AP6108" t="s">
        <v>2</v>
      </c>
      <c r="AQ6108" t="s">
        <v>1</v>
      </c>
      <c r="AR6108" t="s">
        <v>18118</v>
      </c>
      <c r="AS6108" t="s">
        <v>22610</v>
      </c>
      <c r="AT6108" t="s">
        <v>22610</v>
      </c>
      <c r="AU6108" t="s">
        <v>5540</v>
      </c>
      <c r="AV6108" t="s">
        <v>5540</v>
      </c>
      <c r="AW6108" t="s">
        <v>7619</v>
      </c>
      <c r="AX6108" t="s">
        <v>2</v>
      </c>
      <c r="AY6108" t="s">
        <v>2</v>
      </c>
      <c r="AZ6108" t="s">
        <v>7619</v>
      </c>
      <c r="BA6108" t="s">
        <v>2</v>
      </c>
      <c r="BB6108" t="s">
        <v>20735</v>
      </c>
      <c r="BC6108" t="s">
        <v>2</v>
      </c>
      <c r="BD6108" t="s">
        <v>2</v>
      </c>
      <c r="BE6108" t="s">
        <v>2</v>
      </c>
      <c r="BF6108" t="s">
        <v>2</v>
      </c>
    </row>
    <row r="6109" spans="1:58" x14ac:dyDescent="0.25">
      <c r="A6109">
        <v>17302</v>
      </c>
      <c r="B6109" t="s">
        <v>2</v>
      </c>
      <c r="C6109" t="s">
        <v>7621</v>
      </c>
      <c r="D6109" t="s">
        <v>7621</v>
      </c>
      <c r="E6109" t="s">
        <v>7622</v>
      </c>
      <c r="F6109" t="s">
        <v>5540</v>
      </c>
      <c r="G6109" t="s">
        <v>5541</v>
      </c>
      <c r="H6109" t="s">
        <v>7555</v>
      </c>
      <c r="I6109" t="s">
        <v>7557</v>
      </c>
      <c r="J6109" t="s">
        <v>7559</v>
      </c>
      <c r="K6109" t="s">
        <v>7617</v>
      </c>
      <c r="L6109" t="s">
        <v>7621</v>
      </c>
      <c r="M6109" t="s">
        <v>2</v>
      </c>
      <c r="N6109" t="s">
        <v>2</v>
      </c>
      <c r="O6109" t="s">
        <v>2</v>
      </c>
      <c r="V6109" t="s">
        <v>7621</v>
      </c>
      <c r="Z6109" s="4"/>
      <c r="AA6109" t="str">
        <f t="shared" si="475"/>
        <v>x</v>
      </c>
      <c r="AB6109">
        <f t="shared" si="476"/>
        <v>10</v>
      </c>
      <c r="AC6109" t="str">
        <f t="shared" si="477"/>
        <v/>
      </c>
      <c r="AD6109" t="str">
        <f t="shared" si="478"/>
        <v/>
      </c>
      <c r="AE6109" t="str">
        <f t="shared" si="479"/>
        <v/>
      </c>
      <c r="AF6109" t="s">
        <v>17472</v>
      </c>
      <c r="AG6109">
        <v>7</v>
      </c>
      <c r="AH6109" t="s">
        <v>18114</v>
      </c>
      <c r="AI6109">
        <v>202.80376999999999</v>
      </c>
      <c r="AJ6109">
        <v>85.549869999999999</v>
      </c>
      <c r="AK6109">
        <v>1492</v>
      </c>
      <c r="AL6109">
        <v>3056</v>
      </c>
      <c r="AM6109">
        <v>1564</v>
      </c>
      <c r="AN6109">
        <v>51.469349999999999</v>
      </c>
      <c r="AO6109">
        <v>-116.1011</v>
      </c>
      <c r="AP6109" t="s">
        <v>2</v>
      </c>
      <c r="AQ6109" t="s">
        <v>1</v>
      </c>
      <c r="AR6109" t="s">
        <v>18118</v>
      </c>
      <c r="AS6109" t="s">
        <v>22610</v>
      </c>
      <c r="AT6109" t="s">
        <v>22610</v>
      </c>
      <c r="AU6109" t="s">
        <v>5540</v>
      </c>
      <c r="AV6109" t="s">
        <v>5540</v>
      </c>
      <c r="AW6109" t="s">
        <v>7621</v>
      </c>
      <c r="AX6109" t="s">
        <v>2</v>
      </c>
      <c r="AY6109" t="s">
        <v>2</v>
      </c>
      <c r="AZ6109" t="s">
        <v>7621</v>
      </c>
      <c r="BA6109" t="s">
        <v>2</v>
      </c>
      <c r="BB6109" t="s">
        <v>7621</v>
      </c>
      <c r="BC6109" t="s">
        <v>2</v>
      </c>
      <c r="BD6109" t="s">
        <v>2</v>
      </c>
      <c r="BE6109" t="s">
        <v>2</v>
      </c>
      <c r="BF6109" t="s">
        <v>2</v>
      </c>
    </row>
    <row r="6110" spans="1:58" x14ac:dyDescent="0.25">
      <c r="A6110">
        <v>17303</v>
      </c>
      <c r="B6110" t="s">
        <v>2</v>
      </c>
      <c r="C6110" t="s">
        <v>13770</v>
      </c>
      <c r="D6110" t="s">
        <v>16414</v>
      </c>
      <c r="E6110" t="s">
        <v>16415</v>
      </c>
      <c r="F6110" t="s">
        <v>5540</v>
      </c>
      <c r="G6110" t="s">
        <v>5541</v>
      </c>
      <c r="H6110" t="s">
        <v>7555</v>
      </c>
      <c r="I6110" t="s">
        <v>7557</v>
      </c>
      <c r="J6110" t="s">
        <v>7559</v>
      </c>
      <c r="K6110" t="s">
        <v>16414</v>
      </c>
      <c r="L6110" t="s">
        <v>2</v>
      </c>
      <c r="M6110" t="s">
        <v>2</v>
      </c>
      <c r="N6110" t="s">
        <v>2</v>
      </c>
      <c r="O6110" t="s">
        <v>2</v>
      </c>
      <c r="U6110" t="s">
        <v>16414</v>
      </c>
      <c r="Z6110" s="4"/>
      <c r="AA6110" t="str">
        <f t="shared" si="475"/>
        <v>x</v>
      </c>
      <c r="AB6110">
        <f t="shared" si="476"/>
        <v>10</v>
      </c>
      <c r="AC6110" t="str">
        <f t="shared" si="477"/>
        <v/>
      </c>
      <c r="AD6110" t="str">
        <f t="shared" si="478"/>
        <v/>
      </c>
      <c r="AE6110" t="str">
        <f t="shared" si="479"/>
        <v/>
      </c>
      <c r="AF6110" t="s">
        <v>17472</v>
      </c>
      <c r="AG6110">
        <v>6</v>
      </c>
      <c r="AH6110" t="s">
        <v>18114</v>
      </c>
      <c r="AI6110">
        <v>552.97409000000005</v>
      </c>
      <c r="AJ6110">
        <v>168.92501999999999</v>
      </c>
      <c r="AK6110">
        <v>1344</v>
      </c>
      <c r="AL6110">
        <v>3034</v>
      </c>
      <c r="AM6110">
        <v>1690</v>
      </c>
      <c r="AN6110">
        <v>51.420119999999997</v>
      </c>
      <c r="AO6110">
        <v>-115.735</v>
      </c>
      <c r="AP6110" t="s">
        <v>2</v>
      </c>
      <c r="AQ6110" t="s">
        <v>1</v>
      </c>
      <c r="AR6110" t="s">
        <v>18118</v>
      </c>
      <c r="AS6110" t="s">
        <v>22610</v>
      </c>
      <c r="AT6110" t="s">
        <v>22610</v>
      </c>
      <c r="AU6110" t="s">
        <v>5540</v>
      </c>
      <c r="AV6110" t="s">
        <v>5540</v>
      </c>
      <c r="AW6110" t="s">
        <v>13770</v>
      </c>
      <c r="AX6110" t="s">
        <v>2</v>
      </c>
      <c r="AY6110" t="s">
        <v>2</v>
      </c>
      <c r="AZ6110" t="s">
        <v>13770</v>
      </c>
      <c r="BA6110" t="s">
        <v>2</v>
      </c>
      <c r="BB6110" t="s">
        <v>20934</v>
      </c>
      <c r="BC6110" t="s">
        <v>2</v>
      </c>
      <c r="BD6110" t="s">
        <v>2</v>
      </c>
      <c r="BE6110" t="s">
        <v>2</v>
      </c>
      <c r="BF6110" t="s">
        <v>2</v>
      </c>
    </row>
    <row r="6111" spans="1:58" x14ac:dyDescent="0.25">
      <c r="A6111">
        <v>17304</v>
      </c>
      <c r="B6111" t="s">
        <v>2</v>
      </c>
      <c r="C6111" t="s">
        <v>7623</v>
      </c>
      <c r="D6111" t="s">
        <v>7623</v>
      </c>
      <c r="E6111" t="s">
        <v>7624</v>
      </c>
      <c r="F6111" t="s">
        <v>5540</v>
      </c>
      <c r="G6111" t="s">
        <v>5541</v>
      </c>
      <c r="H6111" t="s">
        <v>7555</v>
      </c>
      <c r="I6111" t="s">
        <v>7557</v>
      </c>
      <c r="J6111" t="s">
        <v>7623</v>
      </c>
      <c r="K6111" t="s">
        <v>2</v>
      </c>
      <c r="L6111" t="s">
        <v>2</v>
      </c>
      <c r="M6111" t="s">
        <v>2</v>
      </c>
      <c r="N6111" t="s">
        <v>2</v>
      </c>
      <c r="O6111" t="s">
        <v>2</v>
      </c>
      <c r="T6111" t="s">
        <v>7623</v>
      </c>
      <c r="Z6111" s="4"/>
      <c r="AA6111" t="str">
        <f t="shared" si="475"/>
        <v>x</v>
      </c>
      <c r="AB6111">
        <f t="shared" si="476"/>
        <v>10</v>
      </c>
      <c r="AC6111" t="str">
        <f t="shared" si="477"/>
        <v/>
      </c>
      <c r="AD6111" t="str">
        <f t="shared" si="478"/>
        <v/>
      </c>
      <c r="AE6111" t="str">
        <f t="shared" si="479"/>
        <v/>
      </c>
      <c r="AF6111" t="s">
        <v>17471</v>
      </c>
      <c r="AG6111">
        <v>5</v>
      </c>
      <c r="AH6111" t="s">
        <v>18112</v>
      </c>
      <c r="AI6111">
        <v>14273.16123</v>
      </c>
      <c r="AJ6111">
        <v>674.10397</v>
      </c>
      <c r="AK6111">
        <v>729</v>
      </c>
      <c r="AL6111">
        <v>3638</v>
      </c>
      <c r="AM6111">
        <v>2909</v>
      </c>
      <c r="AN6111">
        <v>52.15775</v>
      </c>
      <c r="AO6111">
        <v>-117.7285</v>
      </c>
      <c r="AP6111" t="s">
        <v>2</v>
      </c>
      <c r="AQ6111" t="s">
        <v>1</v>
      </c>
      <c r="AR6111" t="s">
        <v>18118</v>
      </c>
      <c r="AS6111" t="s">
        <v>22610</v>
      </c>
      <c r="AT6111" t="s">
        <v>22610</v>
      </c>
      <c r="AU6111" t="s">
        <v>5540</v>
      </c>
      <c r="AV6111" t="s">
        <v>5540</v>
      </c>
      <c r="AW6111" t="s">
        <v>7623</v>
      </c>
      <c r="AX6111" t="s">
        <v>2</v>
      </c>
      <c r="AY6111" t="s">
        <v>2</v>
      </c>
      <c r="AZ6111" t="s">
        <v>7623</v>
      </c>
      <c r="BA6111" t="s">
        <v>2</v>
      </c>
      <c r="BB6111" t="s">
        <v>2</v>
      </c>
      <c r="BC6111" t="s">
        <v>2</v>
      </c>
      <c r="BD6111" t="s">
        <v>2</v>
      </c>
      <c r="BE6111" t="s">
        <v>2</v>
      </c>
      <c r="BF6111" t="s">
        <v>2</v>
      </c>
    </row>
    <row r="6112" spans="1:58" x14ac:dyDescent="0.25">
      <c r="A6112">
        <v>17305</v>
      </c>
      <c r="B6112" t="s">
        <v>2</v>
      </c>
      <c r="C6112" t="s">
        <v>7625</v>
      </c>
      <c r="D6112" t="s">
        <v>7625</v>
      </c>
      <c r="E6112" t="s">
        <v>7626</v>
      </c>
      <c r="F6112" t="s">
        <v>5540</v>
      </c>
      <c r="G6112" t="s">
        <v>5541</v>
      </c>
      <c r="H6112" t="s">
        <v>7555</v>
      </c>
      <c r="I6112" t="s">
        <v>7557</v>
      </c>
      <c r="J6112" t="s">
        <v>7623</v>
      </c>
      <c r="K6112" t="s">
        <v>7625</v>
      </c>
      <c r="L6112" t="s">
        <v>2</v>
      </c>
      <c r="M6112" t="s">
        <v>2</v>
      </c>
      <c r="N6112" t="s">
        <v>2</v>
      </c>
      <c r="O6112" t="s">
        <v>2</v>
      </c>
      <c r="U6112" t="s">
        <v>7625</v>
      </c>
      <c r="Z6112" s="4"/>
      <c r="AA6112" t="str">
        <f t="shared" si="475"/>
        <v>x</v>
      </c>
      <c r="AB6112">
        <f t="shared" si="476"/>
        <v>10</v>
      </c>
      <c r="AC6112" t="str">
        <f t="shared" si="477"/>
        <v/>
      </c>
      <c r="AD6112" t="str">
        <f t="shared" si="478"/>
        <v/>
      </c>
      <c r="AE6112" t="str">
        <f t="shared" si="479"/>
        <v/>
      </c>
      <c r="AF6112" t="s">
        <v>17471</v>
      </c>
      <c r="AG6112">
        <v>6</v>
      </c>
      <c r="AH6112" t="s">
        <v>18234</v>
      </c>
      <c r="AI6112">
        <v>994.53318000000002</v>
      </c>
      <c r="AJ6112">
        <v>164.38176999999999</v>
      </c>
      <c r="AK6112">
        <v>777</v>
      </c>
      <c r="AL6112">
        <v>3506</v>
      </c>
      <c r="AM6112">
        <v>2729</v>
      </c>
      <c r="AN6112">
        <v>51.927129999999998</v>
      </c>
      <c r="AO6112">
        <v>-117.0701</v>
      </c>
      <c r="AP6112" t="s">
        <v>2</v>
      </c>
      <c r="AQ6112" t="s">
        <v>1</v>
      </c>
      <c r="AR6112" t="s">
        <v>18118</v>
      </c>
      <c r="AS6112" t="s">
        <v>22610</v>
      </c>
      <c r="AT6112" t="s">
        <v>22610</v>
      </c>
      <c r="AU6112" t="s">
        <v>5540</v>
      </c>
      <c r="AV6112" t="s">
        <v>5540</v>
      </c>
      <c r="AW6112" t="s">
        <v>7625</v>
      </c>
      <c r="AX6112" t="s">
        <v>2</v>
      </c>
      <c r="AY6112" t="s">
        <v>2</v>
      </c>
      <c r="AZ6112" t="s">
        <v>7625</v>
      </c>
      <c r="BA6112" t="s">
        <v>2</v>
      </c>
      <c r="BB6112" t="s">
        <v>2</v>
      </c>
      <c r="BC6112" t="s">
        <v>2</v>
      </c>
      <c r="BD6112" t="s">
        <v>2</v>
      </c>
      <c r="BE6112" t="s">
        <v>2</v>
      </c>
      <c r="BF6112" t="s">
        <v>2</v>
      </c>
    </row>
    <row r="6113" spans="1:58" x14ac:dyDescent="0.25">
      <c r="A6113">
        <v>17306</v>
      </c>
      <c r="B6113" t="s">
        <v>2</v>
      </c>
      <c r="C6113" t="s">
        <v>7627</v>
      </c>
      <c r="D6113" t="s">
        <v>7627</v>
      </c>
      <c r="E6113" t="s">
        <v>7628</v>
      </c>
      <c r="F6113" t="s">
        <v>5540</v>
      </c>
      <c r="G6113" t="s">
        <v>5541</v>
      </c>
      <c r="H6113" t="s">
        <v>7555</v>
      </c>
      <c r="I6113" t="s">
        <v>7557</v>
      </c>
      <c r="J6113" t="s">
        <v>7623</v>
      </c>
      <c r="K6113" t="s">
        <v>7625</v>
      </c>
      <c r="L6113" t="s">
        <v>7627</v>
      </c>
      <c r="M6113" t="s">
        <v>2</v>
      </c>
      <c r="N6113" t="s">
        <v>2</v>
      </c>
      <c r="O6113" t="s">
        <v>2</v>
      </c>
      <c r="V6113" t="s">
        <v>7627</v>
      </c>
      <c r="Z6113" s="4"/>
      <c r="AA6113" t="str">
        <f t="shared" si="475"/>
        <v>x</v>
      </c>
      <c r="AB6113">
        <f t="shared" si="476"/>
        <v>10</v>
      </c>
      <c r="AC6113" t="str">
        <f t="shared" si="477"/>
        <v/>
      </c>
      <c r="AD6113" t="str">
        <f t="shared" si="478"/>
        <v/>
      </c>
      <c r="AE6113" t="str">
        <f t="shared" si="479"/>
        <v/>
      </c>
      <c r="AF6113" t="s">
        <v>17472</v>
      </c>
      <c r="AG6113">
        <v>7</v>
      </c>
      <c r="AH6113" t="s">
        <v>18459</v>
      </c>
      <c r="AI6113">
        <v>247.91511</v>
      </c>
      <c r="AJ6113">
        <v>89.306359999999998</v>
      </c>
      <c r="AK6113">
        <v>845</v>
      </c>
      <c r="AL6113">
        <v>3338</v>
      </c>
      <c r="AM6113">
        <v>2493</v>
      </c>
      <c r="AN6113">
        <v>51.970799999999997</v>
      </c>
      <c r="AO6113">
        <v>-117.24630000000001</v>
      </c>
      <c r="AP6113" t="s">
        <v>2</v>
      </c>
      <c r="AQ6113" t="s">
        <v>1</v>
      </c>
      <c r="AR6113" t="s">
        <v>18118</v>
      </c>
      <c r="AS6113" t="s">
        <v>22610</v>
      </c>
      <c r="AT6113" t="s">
        <v>22610</v>
      </c>
      <c r="AU6113" t="s">
        <v>5540</v>
      </c>
      <c r="AV6113" t="s">
        <v>5540</v>
      </c>
      <c r="AW6113" t="s">
        <v>7627</v>
      </c>
      <c r="AX6113" t="s">
        <v>2</v>
      </c>
      <c r="AY6113" t="s">
        <v>2</v>
      </c>
      <c r="AZ6113" t="s">
        <v>7627</v>
      </c>
      <c r="BA6113" t="s">
        <v>2</v>
      </c>
      <c r="BB6113" t="s">
        <v>2</v>
      </c>
      <c r="BC6113" t="s">
        <v>2</v>
      </c>
      <c r="BD6113" t="s">
        <v>2</v>
      </c>
      <c r="BE6113" t="s">
        <v>2</v>
      </c>
      <c r="BF6113" t="s">
        <v>2</v>
      </c>
    </row>
    <row r="6114" spans="1:58" x14ac:dyDescent="0.25">
      <c r="A6114">
        <v>17307</v>
      </c>
      <c r="B6114" t="s">
        <v>2</v>
      </c>
      <c r="C6114" t="s">
        <v>7629</v>
      </c>
      <c r="D6114" t="s">
        <v>7629</v>
      </c>
      <c r="E6114" t="s">
        <v>7630</v>
      </c>
      <c r="F6114" t="s">
        <v>5540</v>
      </c>
      <c r="G6114" t="s">
        <v>5541</v>
      </c>
      <c r="H6114" t="s">
        <v>7555</v>
      </c>
      <c r="I6114" t="s">
        <v>7557</v>
      </c>
      <c r="J6114" t="s">
        <v>7623</v>
      </c>
      <c r="K6114" t="s">
        <v>7625</v>
      </c>
      <c r="L6114" t="s">
        <v>7629</v>
      </c>
      <c r="M6114" t="s">
        <v>2</v>
      </c>
      <c r="N6114" t="s">
        <v>2</v>
      </c>
      <c r="O6114" t="s">
        <v>2</v>
      </c>
      <c r="V6114" t="s">
        <v>7629</v>
      </c>
      <c r="Z6114" s="4"/>
      <c r="AA6114" t="str">
        <f t="shared" si="475"/>
        <v>x</v>
      </c>
      <c r="AB6114">
        <f t="shared" si="476"/>
        <v>10</v>
      </c>
      <c r="AC6114" t="str">
        <f t="shared" si="477"/>
        <v/>
      </c>
      <c r="AD6114" t="str">
        <f t="shared" si="478"/>
        <v/>
      </c>
      <c r="AE6114" t="str">
        <f t="shared" si="479"/>
        <v/>
      </c>
      <c r="AF6114" t="s">
        <v>17472</v>
      </c>
      <c r="AG6114">
        <v>7</v>
      </c>
      <c r="AH6114" t="s">
        <v>18459</v>
      </c>
      <c r="AI6114">
        <v>236.20921000000001</v>
      </c>
      <c r="AJ6114">
        <v>93.54495</v>
      </c>
      <c r="AK6114">
        <v>1005</v>
      </c>
      <c r="AL6114">
        <v>3506</v>
      </c>
      <c r="AM6114">
        <v>2501</v>
      </c>
      <c r="AN6114">
        <v>51.85004</v>
      </c>
      <c r="AO6114">
        <v>-116.959</v>
      </c>
      <c r="AP6114" t="s">
        <v>2</v>
      </c>
      <c r="AQ6114" t="s">
        <v>1</v>
      </c>
      <c r="AR6114" t="s">
        <v>18118</v>
      </c>
      <c r="AS6114" t="s">
        <v>22610</v>
      </c>
      <c r="AT6114" t="s">
        <v>22610</v>
      </c>
      <c r="AU6114" t="s">
        <v>5540</v>
      </c>
      <c r="AV6114" t="s">
        <v>5540</v>
      </c>
      <c r="AW6114" t="s">
        <v>7629</v>
      </c>
      <c r="AX6114" t="s">
        <v>2</v>
      </c>
      <c r="AY6114" t="s">
        <v>2</v>
      </c>
      <c r="AZ6114" t="s">
        <v>7629</v>
      </c>
      <c r="BA6114" t="s">
        <v>2</v>
      </c>
      <c r="BB6114" t="s">
        <v>2</v>
      </c>
      <c r="BC6114" t="s">
        <v>2</v>
      </c>
      <c r="BD6114" t="s">
        <v>2</v>
      </c>
      <c r="BE6114" t="s">
        <v>2</v>
      </c>
      <c r="BF6114" t="s">
        <v>2</v>
      </c>
    </row>
    <row r="6115" spans="1:58" x14ac:dyDescent="0.25">
      <c r="A6115">
        <v>17308</v>
      </c>
      <c r="B6115" t="s">
        <v>2</v>
      </c>
      <c r="C6115" t="s">
        <v>7631</v>
      </c>
      <c r="D6115" t="s">
        <v>7631</v>
      </c>
      <c r="E6115" t="s">
        <v>7632</v>
      </c>
      <c r="F6115" t="s">
        <v>5540</v>
      </c>
      <c r="G6115" t="s">
        <v>5541</v>
      </c>
      <c r="H6115" t="s">
        <v>7555</v>
      </c>
      <c r="I6115" t="s">
        <v>7557</v>
      </c>
      <c r="J6115" t="s">
        <v>7623</v>
      </c>
      <c r="K6115" t="s">
        <v>7625</v>
      </c>
      <c r="L6115" t="s">
        <v>7631</v>
      </c>
      <c r="M6115" t="s">
        <v>2</v>
      </c>
      <c r="N6115" t="s">
        <v>2</v>
      </c>
      <c r="O6115" t="s">
        <v>2</v>
      </c>
      <c r="V6115" t="s">
        <v>7631</v>
      </c>
      <c r="Z6115" s="4"/>
      <c r="AA6115" t="str">
        <f t="shared" si="475"/>
        <v>x</v>
      </c>
      <c r="AB6115">
        <f t="shared" si="476"/>
        <v>10</v>
      </c>
      <c r="AC6115" t="str">
        <f t="shared" si="477"/>
        <v/>
      </c>
      <c r="AD6115" t="str">
        <f t="shared" si="478"/>
        <v/>
      </c>
      <c r="AE6115" t="str">
        <f t="shared" si="479"/>
        <v/>
      </c>
      <c r="AF6115" t="s">
        <v>17472</v>
      </c>
      <c r="AG6115">
        <v>7</v>
      </c>
      <c r="AH6115" t="s">
        <v>18459</v>
      </c>
      <c r="AI6115">
        <v>510.40884999999997</v>
      </c>
      <c r="AJ6115">
        <v>146.51339999999999</v>
      </c>
      <c r="AK6115">
        <v>777</v>
      </c>
      <c r="AL6115">
        <v>3458</v>
      </c>
      <c r="AM6115">
        <v>2681</v>
      </c>
      <c r="AN6115">
        <v>51.941510000000001</v>
      </c>
      <c r="AO6115">
        <v>-117.0359</v>
      </c>
      <c r="AP6115" t="s">
        <v>2</v>
      </c>
      <c r="AQ6115" t="s">
        <v>1</v>
      </c>
      <c r="AR6115" t="s">
        <v>18118</v>
      </c>
      <c r="AS6115" t="s">
        <v>22610</v>
      </c>
      <c r="AT6115" t="s">
        <v>22610</v>
      </c>
      <c r="AU6115" t="s">
        <v>5540</v>
      </c>
      <c r="AV6115" t="s">
        <v>5540</v>
      </c>
      <c r="AW6115" t="s">
        <v>7631</v>
      </c>
      <c r="AX6115" t="s">
        <v>2</v>
      </c>
      <c r="AY6115" t="s">
        <v>2</v>
      </c>
      <c r="AZ6115" t="s">
        <v>7631</v>
      </c>
      <c r="BA6115" t="s">
        <v>2</v>
      </c>
      <c r="BB6115" t="s">
        <v>2</v>
      </c>
      <c r="BC6115" t="s">
        <v>2</v>
      </c>
      <c r="BD6115" t="s">
        <v>2</v>
      </c>
      <c r="BE6115" t="s">
        <v>2</v>
      </c>
      <c r="BF6115" t="s">
        <v>2</v>
      </c>
    </row>
    <row r="6116" spans="1:58" x14ac:dyDescent="0.25">
      <c r="A6116">
        <v>17309</v>
      </c>
      <c r="B6116" t="s">
        <v>2</v>
      </c>
      <c r="C6116" t="s">
        <v>7633</v>
      </c>
      <c r="D6116" t="s">
        <v>7633</v>
      </c>
      <c r="E6116" t="s">
        <v>7634</v>
      </c>
      <c r="F6116" t="s">
        <v>5540</v>
      </c>
      <c r="G6116" t="s">
        <v>5541</v>
      </c>
      <c r="H6116" t="s">
        <v>7555</v>
      </c>
      <c r="I6116" t="s">
        <v>7557</v>
      </c>
      <c r="J6116" t="s">
        <v>7623</v>
      </c>
      <c r="K6116" t="s">
        <v>7633</v>
      </c>
      <c r="L6116" t="s">
        <v>2</v>
      </c>
      <c r="M6116" t="s">
        <v>2</v>
      </c>
      <c r="N6116" t="s">
        <v>2</v>
      </c>
      <c r="O6116" t="s">
        <v>2</v>
      </c>
      <c r="U6116" t="s">
        <v>7633</v>
      </c>
      <c r="Z6116" s="4"/>
      <c r="AA6116" t="str">
        <f t="shared" si="475"/>
        <v>x</v>
      </c>
      <c r="AB6116">
        <f t="shared" si="476"/>
        <v>10</v>
      </c>
      <c r="AC6116" t="str">
        <f t="shared" si="477"/>
        <v/>
      </c>
      <c r="AD6116" t="str">
        <f t="shared" si="478"/>
        <v/>
      </c>
      <c r="AE6116" t="str">
        <f t="shared" si="479"/>
        <v/>
      </c>
      <c r="AF6116" t="s">
        <v>17471</v>
      </c>
      <c r="AG6116">
        <v>6</v>
      </c>
      <c r="AH6116" t="s">
        <v>18234</v>
      </c>
      <c r="AI6116">
        <v>1941.93948</v>
      </c>
      <c r="AJ6116">
        <v>251.82465999999999</v>
      </c>
      <c r="AK6116">
        <v>729</v>
      </c>
      <c r="AL6116">
        <v>3575</v>
      </c>
      <c r="AM6116">
        <v>2846</v>
      </c>
      <c r="AN6116">
        <v>52.162140000000001</v>
      </c>
      <c r="AO6116">
        <v>-117.89619999999999</v>
      </c>
      <c r="AP6116" t="s">
        <v>2</v>
      </c>
      <c r="AQ6116" t="s">
        <v>1</v>
      </c>
      <c r="AR6116" t="s">
        <v>18118</v>
      </c>
      <c r="AS6116" t="s">
        <v>22610</v>
      </c>
      <c r="AT6116" t="s">
        <v>22610</v>
      </c>
      <c r="AU6116" t="s">
        <v>5540</v>
      </c>
      <c r="AV6116" t="s">
        <v>5540</v>
      </c>
      <c r="AW6116" t="s">
        <v>7633</v>
      </c>
      <c r="AX6116" t="s">
        <v>2</v>
      </c>
      <c r="AY6116" t="s">
        <v>2</v>
      </c>
      <c r="AZ6116" t="s">
        <v>7633</v>
      </c>
      <c r="BA6116" t="s">
        <v>2</v>
      </c>
      <c r="BB6116" t="s">
        <v>2</v>
      </c>
      <c r="BC6116" t="s">
        <v>2</v>
      </c>
      <c r="BD6116" t="s">
        <v>2</v>
      </c>
      <c r="BE6116" t="s">
        <v>2</v>
      </c>
      <c r="BF6116" t="s">
        <v>2</v>
      </c>
    </row>
    <row r="6117" spans="1:58" x14ac:dyDescent="0.25">
      <c r="A6117">
        <v>17310</v>
      </c>
      <c r="B6117" t="s">
        <v>2</v>
      </c>
      <c r="C6117" t="s">
        <v>7635</v>
      </c>
      <c r="D6117" t="s">
        <v>7635</v>
      </c>
      <c r="E6117" t="s">
        <v>7636</v>
      </c>
      <c r="F6117" t="s">
        <v>5540</v>
      </c>
      <c r="G6117" t="s">
        <v>5541</v>
      </c>
      <c r="H6117" t="s">
        <v>7555</v>
      </c>
      <c r="I6117" t="s">
        <v>7557</v>
      </c>
      <c r="J6117" t="s">
        <v>7623</v>
      </c>
      <c r="K6117" t="s">
        <v>7633</v>
      </c>
      <c r="L6117" t="s">
        <v>7635</v>
      </c>
      <c r="M6117" t="s">
        <v>2</v>
      </c>
      <c r="N6117" t="s">
        <v>2</v>
      </c>
      <c r="O6117" t="s">
        <v>2</v>
      </c>
      <c r="V6117" t="s">
        <v>7635</v>
      </c>
      <c r="Z6117" s="4"/>
      <c r="AA6117" t="str">
        <f t="shared" si="475"/>
        <v>x</v>
      </c>
      <c r="AB6117">
        <f t="shared" si="476"/>
        <v>10</v>
      </c>
      <c r="AC6117" t="str">
        <f t="shared" si="477"/>
        <v/>
      </c>
      <c r="AD6117" t="str">
        <f t="shared" si="478"/>
        <v/>
      </c>
      <c r="AE6117" t="str">
        <f t="shared" si="479"/>
        <v/>
      </c>
      <c r="AF6117" t="s">
        <v>17472</v>
      </c>
      <c r="AG6117">
        <v>7</v>
      </c>
      <c r="AH6117" t="s">
        <v>18234</v>
      </c>
      <c r="AI6117">
        <v>670.18362999999999</v>
      </c>
      <c r="AJ6117">
        <v>153.35724999999999</v>
      </c>
      <c r="AK6117">
        <v>748</v>
      </c>
      <c r="AL6117">
        <v>3575</v>
      </c>
      <c r="AM6117">
        <v>2827</v>
      </c>
      <c r="AN6117">
        <v>52.243389999999998</v>
      </c>
      <c r="AO6117">
        <v>-117.92359999999999</v>
      </c>
      <c r="AP6117" t="s">
        <v>2</v>
      </c>
      <c r="AQ6117" t="s">
        <v>1</v>
      </c>
      <c r="AR6117" t="s">
        <v>18118</v>
      </c>
      <c r="AS6117" t="s">
        <v>22610</v>
      </c>
      <c r="AT6117" t="s">
        <v>22610</v>
      </c>
      <c r="AU6117" t="s">
        <v>5540</v>
      </c>
      <c r="AV6117" t="s">
        <v>5540</v>
      </c>
      <c r="AW6117" t="s">
        <v>7635</v>
      </c>
      <c r="AX6117" t="s">
        <v>2</v>
      </c>
      <c r="AY6117" t="s">
        <v>2</v>
      </c>
      <c r="AZ6117" t="s">
        <v>7635</v>
      </c>
      <c r="BA6117" t="s">
        <v>2</v>
      </c>
      <c r="BB6117" t="s">
        <v>2</v>
      </c>
      <c r="BC6117" t="s">
        <v>2</v>
      </c>
      <c r="BD6117" t="s">
        <v>2</v>
      </c>
      <c r="BE6117" t="s">
        <v>2</v>
      </c>
      <c r="BF6117" t="s">
        <v>2</v>
      </c>
    </row>
    <row r="6118" spans="1:58" x14ac:dyDescent="0.25">
      <c r="A6118">
        <v>17311</v>
      </c>
      <c r="B6118" t="s">
        <v>2</v>
      </c>
      <c r="C6118" t="s">
        <v>7637</v>
      </c>
      <c r="D6118" t="s">
        <v>7637</v>
      </c>
      <c r="E6118" t="s">
        <v>7638</v>
      </c>
      <c r="F6118" t="s">
        <v>5540</v>
      </c>
      <c r="G6118" t="s">
        <v>5541</v>
      </c>
      <c r="H6118" t="s">
        <v>7555</v>
      </c>
      <c r="I6118" t="s">
        <v>7557</v>
      </c>
      <c r="J6118" t="s">
        <v>7623</v>
      </c>
      <c r="K6118" t="s">
        <v>7633</v>
      </c>
      <c r="L6118" t="s">
        <v>7637</v>
      </c>
      <c r="M6118" t="s">
        <v>2</v>
      </c>
      <c r="N6118" t="s">
        <v>2</v>
      </c>
      <c r="O6118" t="s">
        <v>2</v>
      </c>
      <c r="V6118" t="s">
        <v>7637</v>
      </c>
      <c r="Z6118" s="4"/>
      <c r="AA6118" t="str">
        <f t="shared" si="475"/>
        <v>x</v>
      </c>
      <c r="AB6118">
        <f t="shared" si="476"/>
        <v>10</v>
      </c>
      <c r="AC6118" t="str">
        <f t="shared" si="477"/>
        <v/>
      </c>
      <c r="AD6118" t="str">
        <f t="shared" si="478"/>
        <v/>
      </c>
      <c r="AE6118" t="str">
        <f t="shared" si="479"/>
        <v/>
      </c>
      <c r="AF6118" t="s">
        <v>17472</v>
      </c>
      <c r="AG6118">
        <v>7</v>
      </c>
      <c r="AH6118" t="s">
        <v>18234</v>
      </c>
      <c r="AI6118">
        <v>448.68678</v>
      </c>
      <c r="AJ6118">
        <v>138.33769000000001</v>
      </c>
      <c r="AK6118">
        <v>873</v>
      </c>
      <c r="AL6118">
        <v>3176</v>
      </c>
      <c r="AM6118">
        <v>2303</v>
      </c>
      <c r="AN6118">
        <v>52.220709999999997</v>
      </c>
      <c r="AO6118">
        <v>-117.6392</v>
      </c>
      <c r="AP6118" t="s">
        <v>2</v>
      </c>
      <c r="AQ6118" t="s">
        <v>1</v>
      </c>
      <c r="AR6118" t="s">
        <v>18118</v>
      </c>
      <c r="AS6118" t="s">
        <v>22610</v>
      </c>
      <c r="AT6118" t="s">
        <v>22610</v>
      </c>
      <c r="AU6118" t="s">
        <v>5540</v>
      </c>
      <c r="AV6118" t="s">
        <v>5540</v>
      </c>
      <c r="AW6118" t="s">
        <v>7637</v>
      </c>
      <c r="AX6118" t="s">
        <v>2</v>
      </c>
      <c r="AY6118" t="s">
        <v>2</v>
      </c>
      <c r="AZ6118" t="s">
        <v>7637</v>
      </c>
      <c r="BA6118" t="s">
        <v>2</v>
      </c>
      <c r="BB6118" t="s">
        <v>2</v>
      </c>
      <c r="BC6118" t="s">
        <v>2</v>
      </c>
      <c r="BD6118" t="s">
        <v>2</v>
      </c>
      <c r="BE6118" t="s">
        <v>2</v>
      </c>
      <c r="BF6118" t="s">
        <v>2</v>
      </c>
    </row>
    <row r="6119" spans="1:58" x14ac:dyDescent="0.25">
      <c r="A6119">
        <v>17312</v>
      </c>
      <c r="B6119" t="s">
        <v>2</v>
      </c>
      <c r="C6119" t="s">
        <v>7639</v>
      </c>
      <c r="D6119" t="s">
        <v>7639</v>
      </c>
      <c r="E6119" t="s">
        <v>7640</v>
      </c>
      <c r="F6119" t="s">
        <v>5540</v>
      </c>
      <c r="G6119" t="s">
        <v>5541</v>
      </c>
      <c r="H6119" t="s">
        <v>7555</v>
      </c>
      <c r="I6119" t="s">
        <v>7557</v>
      </c>
      <c r="J6119" t="s">
        <v>7623</v>
      </c>
      <c r="K6119" t="s">
        <v>7633</v>
      </c>
      <c r="L6119" t="s">
        <v>7639</v>
      </c>
      <c r="M6119" t="s">
        <v>2</v>
      </c>
      <c r="N6119" t="s">
        <v>2</v>
      </c>
      <c r="O6119" t="s">
        <v>2</v>
      </c>
      <c r="V6119" t="s">
        <v>7639</v>
      </c>
      <c r="Z6119" s="4"/>
      <c r="AA6119" t="str">
        <f t="shared" si="475"/>
        <v>x</v>
      </c>
      <c r="AB6119">
        <f t="shared" si="476"/>
        <v>10</v>
      </c>
      <c r="AC6119" t="str">
        <f t="shared" si="477"/>
        <v/>
      </c>
      <c r="AD6119" t="str">
        <f t="shared" si="478"/>
        <v/>
      </c>
      <c r="AE6119" t="str">
        <f t="shared" si="479"/>
        <v/>
      </c>
      <c r="AF6119" t="s">
        <v>17472</v>
      </c>
      <c r="AG6119">
        <v>7</v>
      </c>
      <c r="AH6119" t="s">
        <v>18120</v>
      </c>
      <c r="AI6119">
        <v>508.88436999999999</v>
      </c>
      <c r="AJ6119">
        <v>113.61248999999999</v>
      </c>
      <c r="AK6119">
        <v>729</v>
      </c>
      <c r="AL6119">
        <v>2710</v>
      </c>
      <c r="AM6119">
        <v>1981</v>
      </c>
      <c r="AN6119">
        <v>52.080039999999997</v>
      </c>
      <c r="AO6119">
        <v>-118.1318</v>
      </c>
      <c r="AP6119" t="s">
        <v>2</v>
      </c>
      <c r="AQ6119" t="s">
        <v>1</v>
      </c>
      <c r="AR6119" t="s">
        <v>18118</v>
      </c>
      <c r="AS6119" t="s">
        <v>22610</v>
      </c>
      <c r="AT6119" t="s">
        <v>22610</v>
      </c>
      <c r="AU6119" t="s">
        <v>5540</v>
      </c>
      <c r="AV6119" t="s">
        <v>5540</v>
      </c>
      <c r="AW6119" t="s">
        <v>7639</v>
      </c>
      <c r="AX6119" t="s">
        <v>2</v>
      </c>
      <c r="AY6119" t="s">
        <v>2</v>
      </c>
      <c r="AZ6119" t="s">
        <v>7639</v>
      </c>
      <c r="BA6119" t="s">
        <v>2</v>
      </c>
      <c r="BB6119" t="s">
        <v>2</v>
      </c>
      <c r="BC6119" t="s">
        <v>2</v>
      </c>
      <c r="BD6119" t="s">
        <v>2</v>
      </c>
      <c r="BE6119" t="s">
        <v>2</v>
      </c>
      <c r="BF6119" t="s">
        <v>2</v>
      </c>
    </row>
    <row r="6120" spans="1:58" x14ac:dyDescent="0.25">
      <c r="A6120">
        <v>17313</v>
      </c>
      <c r="B6120" t="s">
        <v>2</v>
      </c>
      <c r="C6120" t="s">
        <v>7641</v>
      </c>
      <c r="D6120" t="s">
        <v>7641</v>
      </c>
      <c r="E6120" t="s">
        <v>7642</v>
      </c>
      <c r="F6120" t="s">
        <v>5540</v>
      </c>
      <c r="G6120" t="s">
        <v>5541</v>
      </c>
      <c r="H6120" t="s">
        <v>7555</v>
      </c>
      <c r="I6120" t="s">
        <v>7557</v>
      </c>
      <c r="J6120" t="s">
        <v>7623</v>
      </c>
      <c r="K6120" t="s">
        <v>7633</v>
      </c>
      <c r="L6120" t="s">
        <v>7641</v>
      </c>
      <c r="M6120" t="s">
        <v>2</v>
      </c>
      <c r="N6120" t="s">
        <v>2</v>
      </c>
      <c r="O6120" t="s">
        <v>2</v>
      </c>
      <c r="V6120" t="s">
        <v>7641</v>
      </c>
      <c r="Z6120" s="4"/>
      <c r="AA6120" t="str">
        <f t="shared" si="475"/>
        <v>x</v>
      </c>
      <c r="AB6120">
        <f t="shared" si="476"/>
        <v>10</v>
      </c>
      <c r="AC6120" t="str">
        <f t="shared" si="477"/>
        <v/>
      </c>
      <c r="AD6120" t="str">
        <f t="shared" si="478"/>
        <v/>
      </c>
      <c r="AE6120" t="str">
        <f t="shared" si="479"/>
        <v/>
      </c>
      <c r="AF6120" t="s">
        <v>17472</v>
      </c>
      <c r="AG6120">
        <v>7</v>
      </c>
      <c r="AH6120" t="s">
        <v>18234</v>
      </c>
      <c r="AI6120">
        <v>314.18470000000002</v>
      </c>
      <c r="AJ6120">
        <v>110.15295999999999</v>
      </c>
      <c r="AK6120">
        <v>729</v>
      </c>
      <c r="AL6120">
        <v>3348</v>
      </c>
      <c r="AM6120">
        <v>2619</v>
      </c>
      <c r="AN6120">
        <v>52.037109999999998</v>
      </c>
      <c r="AO6120">
        <v>-117.8242</v>
      </c>
      <c r="AP6120" t="s">
        <v>2</v>
      </c>
      <c r="AQ6120" t="s">
        <v>1</v>
      </c>
      <c r="AR6120" t="s">
        <v>18118</v>
      </c>
      <c r="AS6120" t="s">
        <v>22610</v>
      </c>
      <c r="AT6120" t="s">
        <v>22610</v>
      </c>
      <c r="AU6120" t="s">
        <v>5540</v>
      </c>
      <c r="AV6120" t="s">
        <v>5540</v>
      </c>
      <c r="AW6120" t="s">
        <v>7641</v>
      </c>
      <c r="AX6120" t="s">
        <v>2</v>
      </c>
      <c r="AY6120" t="s">
        <v>2</v>
      </c>
      <c r="AZ6120" t="s">
        <v>7641</v>
      </c>
      <c r="BA6120" t="s">
        <v>2</v>
      </c>
      <c r="BB6120" t="s">
        <v>2</v>
      </c>
      <c r="BC6120" t="s">
        <v>2</v>
      </c>
      <c r="BD6120" t="s">
        <v>2</v>
      </c>
      <c r="BE6120" t="s">
        <v>2</v>
      </c>
      <c r="BF6120" t="s">
        <v>2</v>
      </c>
    </row>
    <row r="6121" spans="1:58" x14ac:dyDescent="0.25">
      <c r="A6121">
        <v>17314</v>
      </c>
      <c r="B6121" t="s">
        <v>2</v>
      </c>
      <c r="C6121" t="s">
        <v>7643</v>
      </c>
      <c r="D6121" t="s">
        <v>7643</v>
      </c>
      <c r="E6121" t="s">
        <v>7644</v>
      </c>
      <c r="F6121" t="s">
        <v>5540</v>
      </c>
      <c r="G6121" t="s">
        <v>5541</v>
      </c>
      <c r="H6121" t="s">
        <v>7555</v>
      </c>
      <c r="I6121" t="s">
        <v>7557</v>
      </c>
      <c r="J6121" t="s">
        <v>7623</v>
      </c>
      <c r="K6121" t="s">
        <v>7643</v>
      </c>
      <c r="L6121" t="s">
        <v>2</v>
      </c>
      <c r="M6121" t="s">
        <v>2</v>
      </c>
      <c r="N6121" t="s">
        <v>2</v>
      </c>
      <c r="O6121" t="s">
        <v>2</v>
      </c>
      <c r="U6121" t="s">
        <v>7643</v>
      </c>
      <c r="Z6121" s="4"/>
      <c r="AA6121" t="str">
        <f t="shared" si="475"/>
        <v>x</v>
      </c>
      <c r="AB6121">
        <f t="shared" si="476"/>
        <v>10</v>
      </c>
      <c r="AC6121" t="str">
        <f t="shared" si="477"/>
        <v/>
      </c>
      <c r="AD6121" t="str">
        <f t="shared" si="478"/>
        <v/>
      </c>
      <c r="AE6121" t="str">
        <f t="shared" si="479"/>
        <v/>
      </c>
      <c r="AF6121" t="s">
        <v>17471</v>
      </c>
      <c r="AG6121">
        <v>6</v>
      </c>
      <c r="AH6121" t="s">
        <v>18459</v>
      </c>
      <c r="AI6121">
        <v>2183.1413499999999</v>
      </c>
      <c r="AJ6121">
        <v>348.29433</v>
      </c>
      <c r="AK6121">
        <v>729</v>
      </c>
      <c r="AL6121">
        <v>3638</v>
      </c>
      <c r="AM6121">
        <v>2909</v>
      </c>
      <c r="AN6121">
        <v>52.078499999999998</v>
      </c>
      <c r="AO6121">
        <v>-117.4658</v>
      </c>
      <c r="AP6121" t="s">
        <v>2</v>
      </c>
      <c r="AQ6121" t="s">
        <v>1</v>
      </c>
      <c r="AR6121" t="s">
        <v>18118</v>
      </c>
      <c r="AS6121" t="s">
        <v>22610</v>
      </c>
      <c r="AT6121" t="s">
        <v>22610</v>
      </c>
      <c r="AU6121" t="s">
        <v>5540</v>
      </c>
      <c r="AV6121" t="s">
        <v>5540</v>
      </c>
      <c r="AW6121" t="s">
        <v>7643</v>
      </c>
      <c r="AX6121" t="s">
        <v>2</v>
      </c>
      <c r="AY6121" t="s">
        <v>23819</v>
      </c>
      <c r="AZ6121" t="s">
        <v>7647</v>
      </c>
      <c r="BA6121" t="s">
        <v>23820</v>
      </c>
      <c r="BB6121" t="s">
        <v>23821</v>
      </c>
      <c r="BC6121" t="s">
        <v>23822</v>
      </c>
      <c r="BD6121" t="s">
        <v>23823</v>
      </c>
      <c r="BE6121" t="s">
        <v>23824</v>
      </c>
      <c r="BF6121" t="s">
        <v>2</v>
      </c>
    </row>
    <row r="6122" spans="1:58" x14ac:dyDescent="0.25">
      <c r="A6122">
        <v>17315</v>
      </c>
      <c r="B6122" t="s">
        <v>2</v>
      </c>
      <c r="C6122" t="s">
        <v>7645</v>
      </c>
      <c r="D6122" t="s">
        <v>7645</v>
      </c>
      <c r="E6122" t="s">
        <v>7646</v>
      </c>
      <c r="F6122" t="s">
        <v>5540</v>
      </c>
      <c r="G6122" t="s">
        <v>5541</v>
      </c>
      <c r="H6122" t="s">
        <v>7555</v>
      </c>
      <c r="I6122" t="s">
        <v>7557</v>
      </c>
      <c r="J6122" t="s">
        <v>7623</v>
      </c>
      <c r="K6122" t="s">
        <v>7643</v>
      </c>
      <c r="L6122" t="s">
        <v>7645</v>
      </c>
      <c r="M6122" t="s">
        <v>2</v>
      </c>
      <c r="N6122" t="s">
        <v>2</v>
      </c>
      <c r="O6122" t="s">
        <v>2</v>
      </c>
      <c r="V6122" t="s">
        <v>7645</v>
      </c>
      <c r="Z6122" s="4"/>
      <c r="AA6122" t="str">
        <f t="shared" si="475"/>
        <v>x</v>
      </c>
      <c r="AB6122">
        <f t="shared" si="476"/>
        <v>10</v>
      </c>
      <c r="AC6122" t="str">
        <f t="shared" si="477"/>
        <v/>
      </c>
      <c r="AD6122" t="str">
        <f t="shared" si="478"/>
        <v/>
      </c>
      <c r="AE6122" t="str">
        <f t="shared" si="479"/>
        <v/>
      </c>
      <c r="AF6122" t="s">
        <v>17472</v>
      </c>
      <c r="AG6122">
        <v>7</v>
      </c>
      <c r="AH6122" t="s">
        <v>18234</v>
      </c>
      <c r="AI6122">
        <v>387.99977000000001</v>
      </c>
      <c r="AJ6122">
        <v>140.58573999999999</v>
      </c>
      <c r="AK6122">
        <v>739</v>
      </c>
      <c r="AL6122">
        <v>3080</v>
      </c>
      <c r="AM6122">
        <v>2341</v>
      </c>
      <c r="AN6122">
        <v>51.957630000000002</v>
      </c>
      <c r="AO6122">
        <v>-117.4807</v>
      </c>
      <c r="AP6122" t="s">
        <v>2</v>
      </c>
      <c r="AQ6122" t="s">
        <v>1</v>
      </c>
      <c r="AR6122" t="s">
        <v>18118</v>
      </c>
      <c r="AS6122" t="s">
        <v>22610</v>
      </c>
      <c r="AT6122" t="s">
        <v>22610</v>
      </c>
      <c r="AU6122" t="s">
        <v>5540</v>
      </c>
      <c r="AV6122" t="s">
        <v>5540</v>
      </c>
      <c r="AW6122" t="s">
        <v>7645</v>
      </c>
      <c r="AX6122" t="s">
        <v>2</v>
      </c>
      <c r="AY6122" t="s">
        <v>2</v>
      </c>
      <c r="AZ6122" t="s">
        <v>7645</v>
      </c>
      <c r="BA6122" t="s">
        <v>2</v>
      </c>
      <c r="BB6122" t="s">
        <v>2</v>
      </c>
      <c r="BC6122" t="s">
        <v>2</v>
      </c>
      <c r="BD6122" t="s">
        <v>2</v>
      </c>
      <c r="BE6122" t="s">
        <v>2</v>
      </c>
      <c r="BF6122" t="s">
        <v>2</v>
      </c>
    </row>
    <row r="6123" spans="1:58" x14ac:dyDescent="0.25">
      <c r="A6123">
        <v>17316</v>
      </c>
      <c r="B6123" t="s">
        <v>2</v>
      </c>
      <c r="C6123" t="s">
        <v>7647</v>
      </c>
      <c r="D6123" t="s">
        <v>7647</v>
      </c>
      <c r="E6123" t="s">
        <v>7648</v>
      </c>
      <c r="F6123" t="s">
        <v>5540</v>
      </c>
      <c r="G6123" t="s">
        <v>5541</v>
      </c>
      <c r="H6123" t="s">
        <v>7555</v>
      </c>
      <c r="I6123" t="s">
        <v>7557</v>
      </c>
      <c r="J6123" t="s">
        <v>7623</v>
      </c>
      <c r="K6123" t="s">
        <v>7643</v>
      </c>
      <c r="L6123" t="s">
        <v>7647</v>
      </c>
      <c r="M6123" t="s">
        <v>2</v>
      </c>
      <c r="N6123" t="s">
        <v>2</v>
      </c>
      <c r="O6123" t="s">
        <v>2</v>
      </c>
      <c r="V6123" t="s">
        <v>7647</v>
      </c>
      <c r="Z6123" s="4"/>
      <c r="AA6123" t="str">
        <f t="shared" si="475"/>
        <v>x</v>
      </c>
      <c r="AB6123">
        <f t="shared" si="476"/>
        <v>10</v>
      </c>
      <c r="AC6123" t="str">
        <f t="shared" si="477"/>
        <v/>
      </c>
      <c r="AD6123" t="str">
        <f t="shared" si="478"/>
        <v/>
      </c>
      <c r="AE6123" t="str">
        <f t="shared" si="479"/>
        <v/>
      </c>
      <c r="AF6123" t="s">
        <v>17472</v>
      </c>
      <c r="AG6123">
        <v>7</v>
      </c>
      <c r="AH6123" t="s">
        <v>18234</v>
      </c>
      <c r="AI6123">
        <v>762.10110999999995</v>
      </c>
      <c r="AJ6123">
        <v>148.32122000000001</v>
      </c>
      <c r="AK6123">
        <v>947</v>
      </c>
      <c r="AL6123">
        <v>3638</v>
      </c>
      <c r="AM6123">
        <v>2691</v>
      </c>
      <c r="AN6123">
        <v>52.135280000000002</v>
      </c>
      <c r="AO6123">
        <v>-117.2881</v>
      </c>
      <c r="AP6123" t="s">
        <v>2</v>
      </c>
      <c r="AQ6123" t="s">
        <v>1</v>
      </c>
      <c r="AR6123" t="s">
        <v>18118</v>
      </c>
      <c r="AS6123" t="s">
        <v>22610</v>
      </c>
      <c r="AT6123" t="s">
        <v>22610</v>
      </c>
      <c r="AU6123" t="s">
        <v>5540</v>
      </c>
      <c r="AV6123" t="s">
        <v>5540</v>
      </c>
      <c r="AW6123" t="s">
        <v>7647</v>
      </c>
      <c r="AX6123" t="s">
        <v>2</v>
      </c>
      <c r="AY6123" t="s">
        <v>23819</v>
      </c>
      <c r="AZ6123" t="s">
        <v>7647</v>
      </c>
      <c r="BA6123" t="s">
        <v>23820</v>
      </c>
      <c r="BB6123" t="s">
        <v>23821</v>
      </c>
      <c r="BC6123" t="s">
        <v>23822</v>
      </c>
      <c r="BD6123" t="s">
        <v>23823</v>
      </c>
      <c r="BE6123" t="s">
        <v>23824</v>
      </c>
      <c r="BF6123" t="s">
        <v>2</v>
      </c>
    </row>
    <row r="6124" spans="1:58" x14ac:dyDescent="0.25">
      <c r="A6124">
        <v>17317</v>
      </c>
      <c r="B6124" t="s">
        <v>2</v>
      </c>
      <c r="C6124" t="s">
        <v>7649</v>
      </c>
      <c r="D6124" t="s">
        <v>7649</v>
      </c>
      <c r="E6124" t="s">
        <v>7650</v>
      </c>
      <c r="F6124" t="s">
        <v>5540</v>
      </c>
      <c r="G6124" t="s">
        <v>5541</v>
      </c>
      <c r="H6124" t="s">
        <v>7555</v>
      </c>
      <c r="I6124" t="s">
        <v>7557</v>
      </c>
      <c r="J6124" t="s">
        <v>7623</v>
      </c>
      <c r="K6124" t="s">
        <v>7643</v>
      </c>
      <c r="L6124" t="s">
        <v>7649</v>
      </c>
      <c r="M6124" t="s">
        <v>2</v>
      </c>
      <c r="N6124" t="s">
        <v>2</v>
      </c>
      <c r="O6124" t="s">
        <v>2</v>
      </c>
      <c r="V6124" t="s">
        <v>7649</v>
      </c>
      <c r="Z6124" s="4"/>
      <c r="AA6124" t="str">
        <f t="shared" si="475"/>
        <v>x</v>
      </c>
      <c r="AB6124">
        <f t="shared" si="476"/>
        <v>10</v>
      </c>
      <c r="AC6124" t="str">
        <f t="shared" si="477"/>
        <v/>
      </c>
      <c r="AD6124" t="str">
        <f t="shared" si="478"/>
        <v/>
      </c>
      <c r="AE6124" t="str">
        <f t="shared" si="479"/>
        <v/>
      </c>
      <c r="AF6124" t="s">
        <v>17472</v>
      </c>
      <c r="AG6124">
        <v>7</v>
      </c>
      <c r="AH6124" t="s">
        <v>18114</v>
      </c>
      <c r="AI6124">
        <v>403.77114999999998</v>
      </c>
      <c r="AJ6124">
        <v>102.17609</v>
      </c>
      <c r="AK6124">
        <v>729</v>
      </c>
      <c r="AL6124">
        <v>2847</v>
      </c>
      <c r="AM6124">
        <v>2118</v>
      </c>
      <c r="AN6124">
        <v>51.86168</v>
      </c>
      <c r="AO6124">
        <v>-117.7189</v>
      </c>
      <c r="AP6124" t="s">
        <v>2</v>
      </c>
      <c r="AQ6124" t="s">
        <v>1</v>
      </c>
      <c r="AR6124" t="s">
        <v>18118</v>
      </c>
      <c r="AS6124" t="s">
        <v>22610</v>
      </c>
      <c r="AT6124" t="s">
        <v>22610</v>
      </c>
      <c r="AU6124" t="s">
        <v>5540</v>
      </c>
      <c r="AV6124" t="s">
        <v>5540</v>
      </c>
      <c r="AW6124" t="s">
        <v>7649</v>
      </c>
      <c r="AX6124" t="s">
        <v>2</v>
      </c>
      <c r="AY6124" t="s">
        <v>2</v>
      </c>
      <c r="AZ6124" t="s">
        <v>7649</v>
      </c>
      <c r="BA6124" t="s">
        <v>2</v>
      </c>
      <c r="BB6124" t="s">
        <v>2</v>
      </c>
      <c r="BC6124" t="s">
        <v>2</v>
      </c>
      <c r="BD6124" t="s">
        <v>2</v>
      </c>
      <c r="BE6124" t="s">
        <v>2</v>
      </c>
      <c r="BF6124" t="s">
        <v>2</v>
      </c>
    </row>
    <row r="6125" spans="1:58" x14ac:dyDescent="0.25">
      <c r="A6125">
        <v>17318</v>
      </c>
      <c r="B6125" t="s">
        <v>2</v>
      </c>
      <c r="C6125" t="s">
        <v>7651</v>
      </c>
      <c r="D6125" t="s">
        <v>7651</v>
      </c>
      <c r="E6125" t="s">
        <v>7652</v>
      </c>
      <c r="F6125" t="s">
        <v>5540</v>
      </c>
      <c r="G6125" t="s">
        <v>5541</v>
      </c>
      <c r="H6125" t="s">
        <v>7555</v>
      </c>
      <c r="I6125" t="s">
        <v>7557</v>
      </c>
      <c r="J6125" t="s">
        <v>7623</v>
      </c>
      <c r="K6125" t="s">
        <v>7643</v>
      </c>
      <c r="L6125" t="s">
        <v>7651</v>
      </c>
      <c r="M6125" t="s">
        <v>2</v>
      </c>
      <c r="N6125" t="s">
        <v>2</v>
      </c>
      <c r="O6125" t="s">
        <v>2</v>
      </c>
      <c r="V6125" t="s">
        <v>7651</v>
      </c>
      <c r="Z6125" s="4"/>
      <c r="AA6125" t="str">
        <f t="shared" si="475"/>
        <v>x</v>
      </c>
      <c r="AB6125">
        <f t="shared" si="476"/>
        <v>10</v>
      </c>
      <c r="AC6125" t="str">
        <f t="shared" si="477"/>
        <v/>
      </c>
      <c r="AD6125" t="str">
        <f t="shared" si="478"/>
        <v/>
      </c>
      <c r="AE6125" t="str">
        <f t="shared" si="479"/>
        <v/>
      </c>
      <c r="AF6125" t="s">
        <v>17472</v>
      </c>
      <c r="AG6125">
        <v>7</v>
      </c>
      <c r="AH6125" t="s">
        <v>18114</v>
      </c>
      <c r="AI6125">
        <v>202.29602</v>
      </c>
      <c r="AJ6125">
        <v>78.945239999999998</v>
      </c>
      <c r="AK6125">
        <v>729</v>
      </c>
      <c r="AL6125">
        <v>2810</v>
      </c>
      <c r="AM6125">
        <v>2081</v>
      </c>
      <c r="AN6125">
        <v>51.888950000000001</v>
      </c>
      <c r="AO6125">
        <v>-117.5384</v>
      </c>
      <c r="AP6125" t="s">
        <v>2</v>
      </c>
      <c r="AQ6125" t="s">
        <v>1</v>
      </c>
      <c r="AR6125" t="s">
        <v>18118</v>
      </c>
      <c r="AS6125" t="s">
        <v>22610</v>
      </c>
      <c r="AT6125" t="s">
        <v>22610</v>
      </c>
      <c r="AU6125" t="s">
        <v>5540</v>
      </c>
      <c r="AV6125" t="s">
        <v>5540</v>
      </c>
      <c r="AW6125" t="s">
        <v>7651</v>
      </c>
      <c r="AX6125" t="s">
        <v>2</v>
      </c>
      <c r="AY6125" t="s">
        <v>2</v>
      </c>
      <c r="AZ6125" t="s">
        <v>7651</v>
      </c>
      <c r="BA6125" t="s">
        <v>2</v>
      </c>
      <c r="BB6125" t="s">
        <v>2</v>
      </c>
      <c r="BC6125" t="s">
        <v>2</v>
      </c>
      <c r="BD6125" t="s">
        <v>2</v>
      </c>
      <c r="BE6125" t="s">
        <v>2</v>
      </c>
      <c r="BF6125" t="s">
        <v>2</v>
      </c>
    </row>
    <row r="6126" spans="1:58" x14ac:dyDescent="0.25">
      <c r="A6126">
        <v>17319</v>
      </c>
      <c r="B6126" t="s">
        <v>2</v>
      </c>
      <c r="C6126" t="s">
        <v>7653</v>
      </c>
      <c r="D6126" t="s">
        <v>7653</v>
      </c>
      <c r="E6126" t="s">
        <v>7654</v>
      </c>
      <c r="F6126" t="s">
        <v>5540</v>
      </c>
      <c r="G6126" t="s">
        <v>5541</v>
      </c>
      <c r="H6126" t="s">
        <v>7555</v>
      </c>
      <c r="I6126" t="s">
        <v>7557</v>
      </c>
      <c r="J6126" t="s">
        <v>7623</v>
      </c>
      <c r="K6126" t="s">
        <v>7643</v>
      </c>
      <c r="L6126" t="s">
        <v>7653</v>
      </c>
      <c r="M6126" t="s">
        <v>2</v>
      </c>
      <c r="N6126" t="s">
        <v>2</v>
      </c>
      <c r="O6126" t="s">
        <v>2</v>
      </c>
      <c r="V6126" t="s">
        <v>7653</v>
      </c>
      <c r="Z6126" s="4"/>
      <c r="AA6126" t="str">
        <f t="shared" si="475"/>
        <v>x</v>
      </c>
      <c r="AB6126">
        <f t="shared" si="476"/>
        <v>10</v>
      </c>
      <c r="AC6126" t="str">
        <f t="shared" si="477"/>
        <v/>
      </c>
      <c r="AD6126" t="str">
        <f t="shared" si="478"/>
        <v/>
      </c>
      <c r="AE6126" t="str">
        <f t="shared" si="479"/>
        <v/>
      </c>
      <c r="AF6126" t="s">
        <v>17472</v>
      </c>
      <c r="AG6126">
        <v>7</v>
      </c>
      <c r="AH6126" t="s">
        <v>18114</v>
      </c>
      <c r="AI6126">
        <v>426.97331000000003</v>
      </c>
      <c r="AJ6126">
        <v>98.810500000000005</v>
      </c>
      <c r="AK6126">
        <v>1285</v>
      </c>
      <c r="AL6126">
        <v>3508</v>
      </c>
      <c r="AM6126">
        <v>2223</v>
      </c>
      <c r="AN6126">
        <v>52.378</v>
      </c>
      <c r="AO6126">
        <v>-117.4973</v>
      </c>
      <c r="AP6126" t="s">
        <v>2</v>
      </c>
      <c r="AQ6126" t="s">
        <v>1</v>
      </c>
      <c r="AR6126" t="s">
        <v>18118</v>
      </c>
      <c r="AS6126" t="s">
        <v>22610</v>
      </c>
      <c r="AT6126" t="s">
        <v>22610</v>
      </c>
      <c r="AU6126" t="s">
        <v>5540</v>
      </c>
      <c r="AV6126" t="s">
        <v>5540</v>
      </c>
      <c r="AW6126" t="s">
        <v>7653</v>
      </c>
      <c r="AX6126" t="s">
        <v>2</v>
      </c>
      <c r="AY6126" t="s">
        <v>2</v>
      </c>
      <c r="AZ6126" t="s">
        <v>32647</v>
      </c>
      <c r="BA6126" t="s">
        <v>21847</v>
      </c>
      <c r="BB6126" t="s">
        <v>21848</v>
      </c>
      <c r="BC6126" t="s">
        <v>2</v>
      </c>
      <c r="BD6126" t="s">
        <v>21849</v>
      </c>
      <c r="BE6126" t="s">
        <v>2</v>
      </c>
      <c r="BF6126" t="s">
        <v>2</v>
      </c>
    </row>
    <row r="6127" spans="1:58" x14ac:dyDescent="0.25">
      <c r="A6127">
        <v>17320</v>
      </c>
      <c r="B6127" t="s">
        <v>2</v>
      </c>
      <c r="C6127" t="s">
        <v>7655</v>
      </c>
      <c r="D6127" t="s">
        <v>7655</v>
      </c>
      <c r="E6127" t="s">
        <v>7656</v>
      </c>
      <c r="F6127" t="s">
        <v>5540</v>
      </c>
      <c r="G6127" t="s">
        <v>5541</v>
      </c>
      <c r="H6127" t="s">
        <v>7555</v>
      </c>
      <c r="I6127" t="s">
        <v>7557</v>
      </c>
      <c r="J6127" t="s">
        <v>7623</v>
      </c>
      <c r="K6127" t="s">
        <v>7655</v>
      </c>
      <c r="L6127" t="s">
        <v>2</v>
      </c>
      <c r="M6127" t="s">
        <v>2</v>
      </c>
      <c r="N6127" t="s">
        <v>2</v>
      </c>
      <c r="O6127" t="s">
        <v>2</v>
      </c>
      <c r="U6127" t="s">
        <v>7655</v>
      </c>
      <c r="Z6127" s="4"/>
      <c r="AA6127" t="str">
        <f t="shared" si="475"/>
        <v>x</v>
      </c>
      <c r="AB6127">
        <f t="shared" si="476"/>
        <v>10</v>
      </c>
      <c r="AC6127" t="str">
        <f t="shared" si="477"/>
        <v/>
      </c>
      <c r="AD6127" t="str">
        <f t="shared" si="478"/>
        <v/>
      </c>
      <c r="AE6127" t="str">
        <f t="shared" si="479"/>
        <v/>
      </c>
      <c r="AF6127" t="s">
        <v>17471</v>
      </c>
      <c r="AG6127">
        <v>6</v>
      </c>
      <c r="AH6127" t="s">
        <v>18234</v>
      </c>
      <c r="AI6127">
        <v>493.32353999999998</v>
      </c>
      <c r="AJ6127">
        <v>116.34713000000001</v>
      </c>
      <c r="AK6127">
        <v>1006</v>
      </c>
      <c r="AL6127">
        <v>3293</v>
      </c>
      <c r="AM6127">
        <v>2287</v>
      </c>
      <c r="AN6127">
        <v>51.711959999999998</v>
      </c>
      <c r="AO6127">
        <v>-116.8759</v>
      </c>
      <c r="AP6127" t="s">
        <v>2</v>
      </c>
      <c r="AQ6127" t="s">
        <v>1</v>
      </c>
      <c r="AR6127" t="s">
        <v>18118</v>
      </c>
      <c r="AS6127" t="s">
        <v>22610</v>
      </c>
      <c r="AT6127" t="s">
        <v>22610</v>
      </c>
      <c r="AU6127" t="s">
        <v>5540</v>
      </c>
      <c r="AV6127" t="s">
        <v>5540</v>
      </c>
      <c r="AW6127" t="s">
        <v>7655</v>
      </c>
      <c r="AX6127" t="s">
        <v>2</v>
      </c>
      <c r="AY6127" t="s">
        <v>2</v>
      </c>
      <c r="AZ6127" t="s">
        <v>7655</v>
      </c>
      <c r="BA6127" t="s">
        <v>2</v>
      </c>
      <c r="BB6127" t="s">
        <v>2</v>
      </c>
      <c r="BC6127" t="s">
        <v>2</v>
      </c>
      <c r="BD6127" t="s">
        <v>2</v>
      </c>
      <c r="BE6127" t="s">
        <v>2</v>
      </c>
      <c r="BF6127" t="s">
        <v>2</v>
      </c>
    </row>
    <row r="6128" spans="1:58" x14ac:dyDescent="0.25">
      <c r="A6128">
        <v>17321</v>
      </c>
      <c r="B6128" t="s">
        <v>2</v>
      </c>
      <c r="C6128" t="s">
        <v>7657</v>
      </c>
      <c r="D6128" t="s">
        <v>7657</v>
      </c>
      <c r="E6128" t="s">
        <v>7658</v>
      </c>
      <c r="F6128" t="s">
        <v>5540</v>
      </c>
      <c r="G6128" t="s">
        <v>5541</v>
      </c>
      <c r="H6128" t="s">
        <v>7555</v>
      </c>
      <c r="I6128" t="s">
        <v>7557</v>
      </c>
      <c r="J6128" t="s">
        <v>7623</v>
      </c>
      <c r="K6128" t="s">
        <v>7655</v>
      </c>
      <c r="L6128" t="s">
        <v>7657</v>
      </c>
      <c r="M6128" t="s">
        <v>2</v>
      </c>
      <c r="N6128" t="s">
        <v>2</v>
      </c>
      <c r="O6128" t="s">
        <v>2</v>
      </c>
      <c r="V6128" t="s">
        <v>7657</v>
      </c>
      <c r="Z6128" s="4"/>
      <c r="AA6128" t="str">
        <f t="shared" si="475"/>
        <v>x</v>
      </c>
      <c r="AB6128">
        <f t="shared" si="476"/>
        <v>10</v>
      </c>
      <c r="AC6128" t="str">
        <f t="shared" si="477"/>
        <v/>
      </c>
      <c r="AD6128" t="str">
        <f t="shared" si="478"/>
        <v/>
      </c>
      <c r="AE6128" t="str">
        <f t="shared" si="479"/>
        <v/>
      </c>
      <c r="AF6128" t="s">
        <v>17472</v>
      </c>
      <c r="AG6128">
        <v>7</v>
      </c>
      <c r="AH6128" t="s">
        <v>18459</v>
      </c>
      <c r="AI6128">
        <v>213.22883999999999</v>
      </c>
      <c r="AJ6128">
        <v>84.264960000000002</v>
      </c>
      <c r="AK6128">
        <v>1167</v>
      </c>
      <c r="AL6128">
        <v>3275</v>
      </c>
      <c r="AM6128">
        <v>2108</v>
      </c>
      <c r="AN6128">
        <v>51.741759999999999</v>
      </c>
      <c r="AO6128">
        <v>-116.96129999999999</v>
      </c>
      <c r="AP6128" t="s">
        <v>2</v>
      </c>
      <c r="AQ6128" t="s">
        <v>1</v>
      </c>
      <c r="AR6128" t="s">
        <v>18118</v>
      </c>
      <c r="AS6128" t="s">
        <v>22610</v>
      </c>
      <c r="AT6128" t="s">
        <v>22610</v>
      </c>
      <c r="AU6128" t="s">
        <v>5540</v>
      </c>
      <c r="AV6128" t="s">
        <v>5540</v>
      </c>
      <c r="AW6128" t="s">
        <v>7657</v>
      </c>
      <c r="AX6128" t="s">
        <v>2</v>
      </c>
      <c r="AY6128" t="s">
        <v>2</v>
      </c>
      <c r="AZ6128" t="s">
        <v>7657</v>
      </c>
      <c r="BA6128" t="s">
        <v>2</v>
      </c>
      <c r="BB6128" t="s">
        <v>2</v>
      </c>
      <c r="BC6128" t="s">
        <v>2</v>
      </c>
      <c r="BD6128" t="s">
        <v>2</v>
      </c>
      <c r="BE6128" t="s">
        <v>2</v>
      </c>
      <c r="BF6128" t="s">
        <v>2</v>
      </c>
    </row>
    <row r="6129" spans="1:58" x14ac:dyDescent="0.25">
      <c r="A6129">
        <v>17322</v>
      </c>
      <c r="B6129" t="s">
        <v>2</v>
      </c>
      <c r="C6129" t="s">
        <v>7659</v>
      </c>
      <c r="D6129" t="s">
        <v>7659</v>
      </c>
      <c r="E6129" t="s">
        <v>7660</v>
      </c>
      <c r="F6129" t="s">
        <v>5540</v>
      </c>
      <c r="G6129" t="s">
        <v>5541</v>
      </c>
      <c r="H6129" t="s">
        <v>7555</v>
      </c>
      <c r="I6129" t="s">
        <v>7557</v>
      </c>
      <c r="J6129" t="s">
        <v>7623</v>
      </c>
      <c r="K6129" t="s">
        <v>7655</v>
      </c>
      <c r="L6129" t="s">
        <v>7659</v>
      </c>
      <c r="M6129" t="s">
        <v>2</v>
      </c>
      <c r="N6129" t="s">
        <v>2</v>
      </c>
      <c r="O6129" t="s">
        <v>2</v>
      </c>
      <c r="V6129" t="s">
        <v>7659</v>
      </c>
      <c r="Z6129" s="4"/>
      <c r="AA6129" t="str">
        <f t="shared" si="475"/>
        <v>x</v>
      </c>
      <c r="AB6129">
        <f t="shared" si="476"/>
        <v>10</v>
      </c>
      <c r="AC6129" t="str">
        <f t="shared" si="477"/>
        <v/>
      </c>
      <c r="AD6129" t="str">
        <f t="shared" si="478"/>
        <v/>
      </c>
      <c r="AE6129" t="str">
        <f t="shared" si="479"/>
        <v/>
      </c>
      <c r="AF6129" t="s">
        <v>17472</v>
      </c>
      <c r="AG6129">
        <v>7</v>
      </c>
      <c r="AH6129" t="s">
        <v>18459</v>
      </c>
      <c r="AI6129">
        <v>159.43289999999999</v>
      </c>
      <c r="AJ6129">
        <v>66.154790000000006</v>
      </c>
      <c r="AK6129">
        <v>1095</v>
      </c>
      <c r="AL6129">
        <v>3217</v>
      </c>
      <c r="AM6129">
        <v>2122</v>
      </c>
      <c r="AN6129">
        <v>51.737220000000001</v>
      </c>
      <c r="AO6129">
        <v>-116.7933</v>
      </c>
      <c r="AP6129" t="s">
        <v>2</v>
      </c>
      <c r="AQ6129" t="s">
        <v>1</v>
      </c>
      <c r="AR6129" t="s">
        <v>18118</v>
      </c>
      <c r="AS6129" t="s">
        <v>22610</v>
      </c>
      <c r="AT6129" t="s">
        <v>22610</v>
      </c>
      <c r="AU6129" t="s">
        <v>5540</v>
      </c>
      <c r="AV6129" t="s">
        <v>5540</v>
      </c>
      <c r="AW6129" t="s">
        <v>7659</v>
      </c>
      <c r="AX6129" t="s">
        <v>2</v>
      </c>
      <c r="AY6129" t="s">
        <v>2</v>
      </c>
      <c r="AZ6129" t="s">
        <v>7659</v>
      </c>
      <c r="BA6129" t="s">
        <v>2</v>
      </c>
      <c r="BB6129" t="s">
        <v>2</v>
      </c>
      <c r="BC6129" t="s">
        <v>2</v>
      </c>
      <c r="BD6129" t="s">
        <v>2</v>
      </c>
      <c r="BE6129" t="s">
        <v>2</v>
      </c>
      <c r="BF6129" t="s">
        <v>2</v>
      </c>
    </row>
    <row r="6130" spans="1:58" x14ac:dyDescent="0.25">
      <c r="A6130">
        <v>17323</v>
      </c>
      <c r="B6130" t="s">
        <v>2</v>
      </c>
      <c r="C6130" t="s">
        <v>7661</v>
      </c>
      <c r="D6130" t="s">
        <v>7661</v>
      </c>
      <c r="E6130" t="s">
        <v>7662</v>
      </c>
      <c r="F6130" t="s">
        <v>5540</v>
      </c>
      <c r="G6130" t="s">
        <v>5541</v>
      </c>
      <c r="H6130" t="s">
        <v>7555</v>
      </c>
      <c r="I6130" t="s">
        <v>7557</v>
      </c>
      <c r="J6130" t="s">
        <v>7623</v>
      </c>
      <c r="K6130" t="s">
        <v>7655</v>
      </c>
      <c r="L6130" t="s">
        <v>7661</v>
      </c>
      <c r="M6130" t="s">
        <v>2</v>
      </c>
      <c r="N6130" t="s">
        <v>2</v>
      </c>
      <c r="O6130" t="s">
        <v>2</v>
      </c>
      <c r="V6130" t="s">
        <v>7661</v>
      </c>
      <c r="Z6130" s="4"/>
      <c r="AA6130" t="str">
        <f t="shared" si="475"/>
        <v>x</v>
      </c>
      <c r="AB6130">
        <f t="shared" si="476"/>
        <v>10</v>
      </c>
      <c r="AC6130" t="str">
        <f t="shared" si="477"/>
        <v/>
      </c>
      <c r="AD6130" t="str">
        <f t="shared" si="478"/>
        <v/>
      </c>
      <c r="AE6130" t="str">
        <f t="shared" si="479"/>
        <v/>
      </c>
      <c r="AF6130" t="s">
        <v>17472</v>
      </c>
      <c r="AG6130">
        <v>7</v>
      </c>
      <c r="AH6130" t="s">
        <v>18459</v>
      </c>
      <c r="AI6130">
        <v>120.6618</v>
      </c>
      <c r="AJ6130">
        <v>50.853299999999997</v>
      </c>
      <c r="AK6130">
        <v>1006</v>
      </c>
      <c r="AL6130">
        <v>3293</v>
      </c>
      <c r="AM6130">
        <v>2287</v>
      </c>
      <c r="AN6130">
        <v>51.625720000000001</v>
      </c>
      <c r="AO6130">
        <v>-116.83410000000001</v>
      </c>
      <c r="AP6130" t="s">
        <v>2</v>
      </c>
      <c r="AQ6130" t="s">
        <v>1</v>
      </c>
      <c r="AR6130" t="s">
        <v>18118</v>
      </c>
      <c r="AS6130" t="s">
        <v>22610</v>
      </c>
      <c r="AT6130" t="s">
        <v>22610</v>
      </c>
      <c r="AU6130" t="s">
        <v>5540</v>
      </c>
      <c r="AV6130" t="s">
        <v>5540</v>
      </c>
      <c r="AW6130" t="s">
        <v>7661</v>
      </c>
      <c r="AX6130" t="s">
        <v>2</v>
      </c>
      <c r="AY6130" t="s">
        <v>2</v>
      </c>
      <c r="AZ6130" t="s">
        <v>7661</v>
      </c>
      <c r="BA6130" t="s">
        <v>2</v>
      </c>
      <c r="BB6130" t="s">
        <v>2</v>
      </c>
      <c r="BC6130" t="s">
        <v>2</v>
      </c>
      <c r="BD6130" t="s">
        <v>2</v>
      </c>
      <c r="BE6130" t="s">
        <v>2</v>
      </c>
      <c r="BF6130" t="s">
        <v>2</v>
      </c>
    </row>
    <row r="6131" spans="1:58" x14ac:dyDescent="0.25">
      <c r="A6131">
        <v>17324</v>
      </c>
      <c r="B6131" t="s">
        <v>2</v>
      </c>
      <c r="C6131" t="s">
        <v>7663</v>
      </c>
      <c r="D6131" t="s">
        <v>7663</v>
      </c>
      <c r="E6131" t="s">
        <v>7664</v>
      </c>
      <c r="F6131" t="s">
        <v>5540</v>
      </c>
      <c r="G6131" t="s">
        <v>5541</v>
      </c>
      <c r="H6131" t="s">
        <v>7555</v>
      </c>
      <c r="I6131" t="s">
        <v>7557</v>
      </c>
      <c r="J6131" t="s">
        <v>7623</v>
      </c>
      <c r="K6131" t="s">
        <v>7663</v>
      </c>
      <c r="L6131" t="s">
        <v>2</v>
      </c>
      <c r="M6131" t="s">
        <v>2</v>
      </c>
      <c r="N6131" t="s">
        <v>2</v>
      </c>
      <c r="O6131" t="s">
        <v>2</v>
      </c>
      <c r="U6131" t="s">
        <v>7663</v>
      </c>
      <c r="Z6131" s="4"/>
      <c r="AA6131" t="str">
        <f t="shared" si="475"/>
        <v>x</v>
      </c>
      <c r="AB6131">
        <f t="shared" si="476"/>
        <v>10</v>
      </c>
      <c r="AC6131" t="str">
        <f t="shared" si="477"/>
        <v/>
      </c>
      <c r="AD6131" t="str">
        <f t="shared" si="478"/>
        <v/>
      </c>
      <c r="AE6131" t="str">
        <f t="shared" si="479"/>
        <v/>
      </c>
      <c r="AF6131" t="s">
        <v>17471</v>
      </c>
      <c r="AG6131">
        <v>6</v>
      </c>
      <c r="AH6131" t="s">
        <v>18120</v>
      </c>
      <c r="AI6131">
        <v>2632.4683599999998</v>
      </c>
      <c r="AJ6131">
        <v>348.42014999999998</v>
      </c>
      <c r="AK6131">
        <v>729</v>
      </c>
      <c r="AL6131">
        <v>3239</v>
      </c>
      <c r="AM6131">
        <v>2510</v>
      </c>
      <c r="AN6131">
        <v>52.435169999999999</v>
      </c>
      <c r="AO6131">
        <v>-118.2539</v>
      </c>
      <c r="AP6131" t="s">
        <v>2</v>
      </c>
      <c r="AQ6131" t="s">
        <v>1</v>
      </c>
      <c r="AR6131" t="s">
        <v>18118</v>
      </c>
      <c r="AS6131" t="s">
        <v>22610</v>
      </c>
      <c r="AT6131" t="s">
        <v>22610</v>
      </c>
      <c r="AU6131" t="s">
        <v>5540</v>
      </c>
      <c r="AV6131" t="s">
        <v>5540</v>
      </c>
      <c r="AW6131" t="s">
        <v>7663</v>
      </c>
      <c r="AX6131" t="s">
        <v>2</v>
      </c>
      <c r="AY6131" t="s">
        <v>2</v>
      </c>
      <c r="AZ6131" t="s">
        <v>7663</v>
      </c>
      <c r="BA6131" t="s">
        <v>2</v>
      </c>
      <c r="BB6131" t="s">
        <v>2</v>
      </c>
      <c r="BC6131" t="s">
        <v>2</v>
      </c>
      <c r="BD6131" t="s">
        <v>2</v>
      </c>
      <c r="BE6131" t="s">
        <v>2</v>
      </c>
      <c r="BF6131" t="s">
        <v>2</v>
      </c>
    </row>
    <row r="6132" spans="1:58" x14ac:dyDescent="0.25">
      <c r="A6132">
        <v>17325</v>
      </c>
      <c r="B6132" t="s">
        <v>2</v>
      </c>
      <c r="C6132" t="s">
        <v>7665</v>
      </c>
      <c r="D6132" t="s">
        <v>7665</v>
      </c>
      <c r="E6132" t="s">
        <v>7666</v>
      </c>
      <c r="F6132" t="s">
        <v>5540</v>
      </c>
      <c r="G6132" t="s">
        <v>5541</v>
      </c>
      <c r="H6132" t="s">
        <v>7555</v>
      </c>
      <c r="I6132" t="s">
        <v>7557</v>
      </c>
      <c r="J6132" t="s">
        <v>7623</v>
      </c>
      <c r="K6132" t="s">
        <v>7663</v>
      </c>
      <c r="L6132" t="s">
        <v>7665</v>
      </c>
      <c r="M6132" t="s">
        <v>2</v>
      </c>
      <c r="N6132" t="s">
        <v>2</v>
      </c>
      <c r="O6132" t="s">
        <v>2</v>
      </c>
      <c r="V6132" t="s">
        <v>7665</v>
      </c>
      <c r="Z6132" s="4"/>
      <c r="AA6132" t="str">
        <f t="shared" si="475"/>
        <v>x</v>
      </c>
      <c r="AB6132">
        <f t="shared" si="476"/>
        <v>10</v>
      </c>
      <c r="AC6132" t="str">
        <f t="shared" si="477"/>
        <v/>
      </c>
      <c r="AD6132" t="str">
        <f t="shared" si="478"/>
        <v/>
      </c>
      <c r="AE6132" t="str">
        <f t="shared" si="479"/>
        <v/>
      </c>
      <c r="AF6132" t="s">
        <v>17472</v>
      </c>
      <c r="AG6132">
        <v>7</v>
      </c>
      <c r="AH6132" t="s">
        <v>18234</v>
      </c>
      <c r="AI6132">
        <v>906.75</v>
      </c>
      <c r="AJ6132">
        <v>201.02511000000001</v>
      </c>
      <c r="AK6132">
        <v>792</v>
      </c>
      <c r="AL6132">
        <v>3239</v>
      </c>
      <c r="AM6132">
        <v>2447</v>
      </c>
      <c r="AN6132">
        <v>52.471269999999997</v>
      </c>
      <c r="AO6132">
        <v>-117.92529999999999</v>
      </c>
      <c r="AP6132" t="s">
        <v>2</v>
      </c>
      <c r="AQ6132" t="s">
        <v>1</v>
      </c>
      <c r="AR6132" t="s">
        <v>18118</v>
      </c>
      <c r="AS6132" t="s">
        <v>22610</v>
      </c>
      <c r="AT6132" t="s">
        <v>22610</v>
      </c>
      <c r="AU6132" t="s">
        <v>5540</v>
      </c>
      <c r="AV6132" t="s">
        <v>5540</v>
      </c>
      <c r="AW6132" t="s">
        <v>7665</v>
      </c>
      <c r="AX6132" t="s">
        <v>2</v>
      </c>
      <c r="AY6132" t="s">
        <v>2</v>
      </c>
      <c r="AZ6132" t="s">
        <v>7665</v>
      </c>
      <c r="BA6132" t="s">
        <v>2</v>
      </c>
      <c r="BB6132" t="s">
        <v>2</v>
      </c>
      <c r="BC6132" t="s">
        <v>2</v>
      </c>
      <c r="BD6132" t="s">
        <v>2</v>
      </c>
      <c r="BE6132" t="s">
        <v>2</v>
      </c>
      <c r="BF6132" t="s">
        <v>2</v>
      </c>
    </row>
    <row r="6133" spans="1:58" x14ac:dyDescent="0.25">
      <c r="A6133">
        <v>17327</v>
      </c>
      <c r="B6133" t="s">
        <v>2</v>
      </c>
      <c r="C6133" t="s">
        <v>7667</v>
      </c>
      <c r="D6133" t="s">
        <v>7667</v>
      </c>
      <c r="E6133" t="s">
        <v>7668</v>
      </c>
      <c r="F6133" t="s">
        <v>5540</v>
      </c>
      <c r="G6133" t="s">
        <v>5541</v>
      </c>
      <c r="H6133" t="s">
        <v>7555</v>
      </c>
      <c r="I6133" t="s">
        <v>7557</v>
      </c>
      <c r="J6133" t="s">
        <v>7623</v>
      </c>
      <c r="K6133" t="s">
        <v>7663</v>
      </c>
      <c r="L6133" t="s">
        <v>7667</v>
      </c>
      <c r="M6133" t="s">
        <v>2</v>
      </c>
      <c r="N6133" t="s">
        <v>2</v>
      </c>
      <c r="O6133" t="s">
        <v>2</v>
      </c>
      <c r="V6133" t="s">
        <v>7667</v>
      </c>
      <c r="Z6133" s="4"/>
      <c r="AA6133" t="str">
        <f t="shared" si="475"/>
        <v>x</v>
      </c>
      <c r="AB6133">
        <f t="shared" si="476"/>
        <v>10</v>
      </c>
      <c r="AC6133" t="str">
        <f t="shared" si="477"/>
        <v/>
      </c>
      <c r="AD6133" t="str">
        <f t="shared" si="478"/>
        <v/>
      </c>
      <c r="AE6133" t="str">
        <f t="shared" si="479"/>
        <v/>
      </c>
      <c r="AF6133" t="s">
        <v>17472</v>
      </c>
      <c r="AG6133">
        <v>7</v>
      </c>
      <c r="AH6133" t="s">
        <v>18120</v>
      </c>
      <c r="AI6133">
        <v>721.40233000000001</v>
      </c>
      <c r="AJ6133">
        <v>143.12824000000001</v>
      </c>
      <c r="AK6133">
        <v>729</v>
      </c>
      <c r="AL6133">
        <v>2924</v>
      </c>
      <c r="AM6133">
        <v>2195</v>
      </c>
      <c r="AN6133">
        <v>52.28537</v>
      </c>
      <c r="AO6133">
        <v>-118.3939</v>
      </c>
      <c r="AP6133" t="s">
        <v>2</v>
      </c>
      <c r="AQ6133" t="s">
        <v>1</v>
      </c>
      <c r="AR6133" t="s">
        <v>18118</v>
      </c>
      <c r="AS6133" t="s">
        <v>22610</v>
      </c>
      <c r="AT6133" t="s">
        <v>22610</v>
      </c>
      <c r="AU6133" t="s">
        <v>5540</v>
      </c>
      <c r="AV6133" t="s">
        <v>5540</v>
      </c>
      <c r="AW6133" t="s">
        <v>7667</v>
      </c>
      <c r="AX6133" t="s">
        <v>2</v>
      </c>
      <c r="AY6133" t="s">
        <v>2</v>
      </c>
      <c r="AZ6133" t="s">
        <v>7667</v>
      </c>
      <c r="BA6133" t="s">
        <v>2</v>
      </c>
      <c r="BB6133" t="s">
        <v>2</v>
      </c>
      <c r="BC6133" t="s">
        <v>2</v>
      </c>
      <c r="BD6133" t="s">
        <v>2</v>
      </c>
      <c r="BE6133" t="s">
        <v>2</v>
      </c>
      <c r="BF6133" t="s">
        <v>2</v>
      </c>
    </row>
    <row r="6134" spans="1:58" x14ac:dyDescent="0.25">
      <c r="A6134">
        <v>17328</v>
      </c>
      <c r="B6134" t="s">
        <v>2</v>
      </c>
      <c r="C6134" t="s">
        <v>7669</v>
      </c>
      <c r="D6134" t="s">
        <v>7669</v>
      </c>
      <c r="E6134" t="s">
        <v>7670</v>
      </c>
      <c r="F6134" t="s">
        <v>5540</v>
      </c>
      <c r="G6134" t="s">
        <v>5541</v>
      </c>
      <c r="H6134" t="s">
        <v>7555</v>
      </c>
      <c r="I6134" t="s">
        <v>7557</v>
      </c>
      <c r="J6134" t="s">
        <v>7623</v>
      </c>
      <c r="K6134" t="s">
        <v>7663</v>
      </c>
      <c r="L6134" t="s">
        <v>7669</v>
      </c>
      <c r="M6134" t="s">
        <v>2</v>
      </c>
      <c r="N6134" t="s">
        <v>2</v>
      </c>
      <c r="O6134" t="s">
        <v>2</v>
      </c>
      <c r="V6134" t="s">
        <v>7669</v>
      </c>
      <c r="Z6134" s="4"/>
      <c r="AA6134" t="str">
        <f t="shared" si="475"/>
        <v>x</v>
      </c>
      <c r="AB6134">
        <f t="shared" si="476"/>
        <v>10</v>
      </c>
      <c r="AC6134" t="str">
        <f t="shared" si="477"/>
        <v/>
      </c>
      <c r="AD6134" t="str">
        <f t="shared" si="478"/>
        <v/>
      </c>
      <c r="AE6134" t="str">
        <f t="shared" si="479"/>
        <v/>
      </c>
      <c r="AF6134" t="s">
        <v>17472</v>
      </c>
      <c r="AG6134">
        <v>7</v>
      </c>
      <c r="AH6134" t="s">
        <v>18120</v>
      </c>
      <c r="AI6134">
        <v>693.52324999999996</v>
      </c>
      <c r="AJ6134">
        <v>147.07881</v>
      </c>
      <c r="AK6134">
        <v>729</v>
      </c>
      <c r="AL6134">
        <v>2796</v>
      </c>
      <c r="AM6134">
        <v>2067</v>
      </c>
      <c r="AN6134">
        <v>52.526879999999998</v>
      </c>
      <c r="AO6134">
        <v>-118.5508</v>
      </c>
      <c r="AP6134" t="s">
        <v>2</v>
      </c>
      <c r="AQ6134" t="s">
        <v>1</v>
      </c>
      <c r="AR6134" t="s">
        <v>18118</v>
      </c>
      <c r="AS6134" t="s">
        <v>22610</v>
      </c>
      <c r="AT6134" t="s">
        <v>22610</v>
      </c>
      <c r="AU6134" t="s">
        <v>5540</v>
      </c>
      <c r="AV6134" t="s">
        <v>5540</v>
      </c>
      <c r="AW6134" t="s">
        <v>7669</v>
      </c>
      <c r="AX6134" t="s">
        <v>2</v>
      </c>
      <c r="AY6134" t="s">
        <v>2</v>
      </c>
      <c r="AZ6134" t="s">
        <v>7669</v>
      </c>
      <c r="BA6134" t="s">
        <v>2</v>
      </c>
      <c r="BB6134" t="s">
        <v>2</v>
      </c>
      <c r="BC6134" t="s">
        <v>2</v>
      </c>
      <c r="BD6134" t="s">
        <v>2</v>
      </c>
      <c r="BE6134" t="s">
        <v>2</v>
      </c>
      <c r="BF6134" t="s">
        <v>2</v>
      </c>
    </row>
    <row r="6135" spans="1:58" x14ac:dyDescent="0.25">
      <c r="A6135">
        <v>17329</v>
      </c>
      <c r="B6135" t="s">
        <v>2</v>
      </c>
      <c r="C6135" t="s">
        <v>7671</v>
      </c>
      <c r="D6135" t="s">
        <v>7671</v>
      </c>
      <c r="E6135" t="s">
        <v>7672</v>
      </c>
      <c r="F6135" t="s">
        <v>5540</v>
      </c>
      <c r="G6135" t="s">
        <v>5541</v>
      </c>
      <c r="H6135" t="s">
        <v>7555</v>
      </c>
      <c r="I6135" t="s">
        <v>7557</v>
      </c>
      <c r="J6135" t="s">
        <v>7623</v>
      </c>
      <c r="K6135" t="s">
        <v>7663</v>
      </c>
      <c r="L6135" t="s">
        <v>7671</v>
      </c>
      <c r="M6135" t="s">
        <v>2</v>
      </c>
      <c r="N6135" t="s">
        <v>2</v>
      </c>
      <c r="O6135" t="s">
        <v>2</v>
      </c>
      <c r="V6135" t="s">
        <v>7671</v>
      </c>
      <c r="Z6135" s="4"/>
      <c r="AA6135" t="str">
        <f t="shared" si="475"/>
        <v>x</v>
      </c>
      <c r="AB6135">
        <f t="shared" si="476"/>
        <v>10</v>
      </c>
      <c r="AC6135" t="str">
        <f t="shared" si="477"/>
        <v/>
      </c>
      <c r="AD6135" t="str">
        <f t="shared" si="478"/>
        <v/>
      </c>
      <c r="AE6135" t="str">
        <f t="shared" si="479"/>
        <v/>
      </c>
      <c r="AF6135" t="s">
        <v>17472</v>
      </c>
      <c r="AG6135">
        <v>7</v>
      </c>
      <c r="AH6135" t="s">
        <v>18459</v>
      </c>
      <c r="AI6135">
        <v>310.79279000000002</v>
      </c>
      <c r="AJ6135">
        <v>111.69217999999999</v>
      </c>
      <c r="AK6135">
        <v>1150</v>
      </c>
      <c r="AL6135">
        <v>2773</v>
      </c>
      <c r="AM6135">
        <v>1623</v>
      </c>
      <c r="AN6135">
        <v>52.47043</v>
      </c>
      <c r="AO6135">
        <v>-118.22150000000001</v>
      </c>
      <c r="AP6135" t="s">
        <v>2</v>
      </c>
      <c r="AQ6135" t="s">
        <v>1</v>
      </c>
      <c r="AR6135" t="s">
        <v>18118</v>
      </c>
      <c r="AS6135" t="s">
        <v>22610</v>
      </c>
      <c r="AT6135" t="s">
        <v>22610</v>
      </c>
      <c r="AU6135" t="s">
        <v>5540</v>
      </c>
      <c r="AV6135" t="s">
        <v>5540</v>
      </c>
      <c r="AW6135" t="s">
        <v>7671</v>
      </c>
      <c r="AX6135" t="s">
        <v>2</v>
      </c>
      <c r="AY6135" t="s">
        <v>2</v>
      </c>
      <c r="AZ6135" t="s">
        <v>7671</v>
      </c>
      <c r="BA6135" t="s">
        <v>2</v>
      </c>
      <c r="BB6135" t="s">
        <v>2</v>
      </c>
      <c r="BC6135" t="s">
        <v>2</v>
      </c>
      <c r="BD6135" t="s">
        <v>2</v>
      </c>
      <c r="BE6135" t="s">
        <v>2</v>
      </c>
      <c r="BF6135" t="s">
        <v>2</v>
      </c>
    </row>
    <row r="6136" spans="1:58" x14ac:dyDescent="0.25">
      <c r="A6136">
        <v>17330</v>
      </c>
      <c r="B6136" t="s">
        <v>2</v>
      </c>
      <c r="C6136" t="s">
        <v>7673</v>
      </c>
      <c r="D6136" t="s">
        <v>16416</v>
      </c>
      <c r="E6136" t="s">
        <v>16417</v>
      </c>
      <c r="F6136" t="s">
        <v>5540</v>
      </c>
      <c r="G6136" t="s">
        <v>5541</v>
      </c>
      <c r="H6136" t="s">
        <v>7555</v>
      </c>
      <c r="I6136" t="s">
        <v>7557</v>
      </c>
      <c r="J6136" t="s">
        <v>7623</v>
      </c>
      <c r="K6136" t="s">
        <v>16416</v>
      </c>
      <c r="L6136" t="s">
        <v>2</v>
      </c>
      <c r="M6136" t="s">
        <v>2</v>
      </c>
      <c r="N6136" t="s">
        <v>2</v>
      </c>
      <c r="O6136" t="s">
        <v>2</v>
      </c>
      <c r="U6136" t="s">
        <v>16416</v>
      </c>
      <c r="Z6136" s="4"/>
      <c r="AA6136" t="str">
        <f t="shared" si="475"/>
        <v>x</v>
      </c>
      <c r="AB6136">
        <f t="shared" si="476"/>
        <v>10</v>
      </c>
      <c r="AC6136" t="str">
        <f t="shared" si="477"/>
        <v/>
      </c>
      <c r="AD6136" t="str">
        <f t="shared" si="478"/>
        <v/>
      </c>
      <c r="AE6136" t="str">
        <f t="shared" si="479"/>
        <v/>
      </c>
      <c r="AF6136" t="s">
        <v>17472</v>
      </c>
      <c r="AG6136">
        <v>6</v>
      </c>
      <c r="AH6136" t="s">
        <v>18114</v>
      </c>
      <c r="AI6136">
        <v>1594.6325300000001</v>
      </c>
      <c r="AJ6136">
        <v>192.46561</v>
      </c>
      <c r="AK6136">
        <v>729</v>
      </c>
      <c r="AL6136">
        <v>3035</v>
      </c>
      <c r="AM6136">
        <v>2306</v>
      </c>
      <c r="AN6136">
        <v>52.805819999999997</v>
      </c>
      <c r="AO6136">
        <v>-118.9385</v>
      </c>
      <c r="AP6136" t="s">
        <v>2</v>
      </c>
      <c r="AQ6136" t="s">
        <v>1</v>
      </c>
      <c r="AR6136" t="s">
        <v>18118</v>
      </c>
      <c r="AS6136" t="s">
        <v>22610</v>
      </c>
      <c r="AT6136" t="s">
        <v>22610</v>
      </c>
      <c r="AU6136" t="s">
        <v>5540</v>
      </c>
      <c r="AV6136" t="s">
        <v>5540</v>
      </c>
      <c r="AW6136" t="s">
        <v>7673</v>
      </c>
      <c r="AX6136" t="s">
        <v>2</v>
      </c>
      <c r="AY6136" t="s">
        <v>2</v>
      </c>
      <c r="AZ6136" t="s">
        <v>7673</v>
      </c>
      <c r="BA6136" t="s">
        <v>2</v>
      </c>
      <c r="BB6136" t="s">
        <v>2</v>
      </c>
      <c r="BC6136" t="s">
        <v>2</v>
      </c>
      <c r="BD6136" t="s">
        <v>2</v>
      </c>
      <c r="BE6136" t="s">
        <v>2</v>
      </c>
      <c r="BF6136" t="s">
        <v>2</v>
      </c>
    </row>
    <row r="6137" spans="1:58" x14ac:dyDescent="0.25">
      <c r="A6137">
        <v>17331</v>
      </c>
      <c r="B6137" t="s">
        <v>2</v>
      </c>
      <c r="C6137" t="s">
        <v>7674</v>
      </c>
      <c r="D6137" t="s">
        <v>7674</v>
      </c>
      <c r="E6137" t="s">
        <v>7675</v>
      </c>
      <c r="F6137" t="s">
        <v>5540</v>
      </c>
      <c r="G6137" t="s">
        <v>5541</v>
      </c>
      <c r="H6137" t="s">
        <v>7555</v>
      </c>
      <c r="I6137" t="s">
        <v>7557</v>
      </c>
      <c r="J6137" t="s">
        <v>7623</v>
      </c>
      <c r="K6137" t="s">
        <v>7674</v>
      </c>
      <c r="L6137" t="s">
        <v>2</v>
      </c>
      <c r="M6137" t="s">
        <v>2</v>
      </c>
      <c r="N6137" t="s">
        <v>2</v>
      </c>
      <c r="O6137" t="s">
        <v>2</v>
      </c>
      <c r="U6137" t="s">
        <v>7674</v>
      </c>
      <c r="Z6137" s="4"/>
      <c r="AA6137" t="str">
        <f t="shared" si="475"/>
        <v>x</v>
      </c>
      <c r="AB6137">
        <f t="shared" si="476"/>
        <v>10</v>
      </c>
      <c r="AC6137" t="str">
        <f t="shared" si="477"/>
        <v/>
      </c>
      <c r="AD6137" t="str">
        <f t="shared" si="478"/>
        <v/>
      </c>
      <c r="AE6137" t="str">
        <f t="shared" si="479"/>
        <v/>
      </c>
      <c r="AF6137" t="s">
        <v>17471</v>
      </c>
      <c r="AG6137">
        <v>6</v>
      </c>
      <c r="AH6137" t="s">
        <v>18120</v>
      </c>
      <c r="AI6137">
        <v>1203.5895800000001</v>
      </c>
      <c r="AJ6137">
        <v>178.70182</v>
      </c>
      <c r="AK6137">
        <v>1038</v>
      </c>
      <c r="AL6137">
        <v>3261</v>
      </c>
      <c r="AM6137">
        <v>2223</v>
      </c>
      <c r="AN6137">
        <v>52.731189999999998</v>
      </c>
      <c r="AO6137">
        <v>-118.2664</v>
      </c>
      <c r="AP6137" t="s">
        <v>2</v>
      </c>
      <c r="AQ6137" t="s">
        <v>1</v>
      </c>
      <c r="AR6137" t="s">
        <v>18118</v>
      </c>
      <c r="AS6137" t="s">
        <v>22610</v>
      </c>
      <c r="AT6137" t="s">
        <v>22610</v>
      </c>
      <c r="AU6137" t="s">
        <v>5540</v>
      </c>
      <c r="AV6137" t="s">
        <v>5540</v>
      </c>
      <c r="AW6137" t="s">
        <v>7674</v>
      </c>
      <c r="AX6137" t="s">
        <v>2</v>
      </c>
      <c r="AY6137" t="s">
        <v>2</v>
      </c>
      <c r="AZ6137" t="s">
        <v>7674</v>
      </c>
      <c r="BA6137" t="s">
        <v>2</v>
      </c>
      <c r="BB6137" t="s">
        <v>2</v>
      </c>
      <c r="BC6137" t="s">
        <v>2</v>
      </c>
      <c r="BD6137" t="s">
        <v>2</v>
      </c>
      <c r="BE6137" t="s">
        <v>2</v>
      </c>
      <c r="BF6137" t="s">
        <v>2</v>
      </c>
    </row>
    <row r="6138" spans="1:58" x14ac:dyDescent="0.25">
      <c r="A6138">
        <v>17332</v>
      </c>
      <c r="B6138" t="s">
        <v>2</v>
      </c>
      <c r="C6138" t="s">
        <v>7676</v>
      </c>
      <c r="D6138" t="s">
        <v>7676</v>
      </c>
      <c r="E6138" t="s">
        <v>7677</v>
      </c>
      <c r="F6138" t="s">
        <v>5540</v>
      </c>
      <c r="G6138" t="s">
        <v>5541</v>
      </c>
      <c r="H6138" t="s">
        <v>7555</v>
      </c>
      <c r="I6138" t="s">
        <v>7557</v>
      </c>
      <c r="J6138" t="s">
        <v>7623</v>
      </c>
      <c r="K6138" t="s">
        <v>7674</v>
      </c>
      <c r="L6138" t="s">
        <v>7676</v>
      </c>
      <c r="M6138" t="s">
        <v>2</v>
      </c>
      <c r="N6138" t="s">
        <v>2</v>
      </c>
      <c r="O6138" t="s">
        <v>2</v>
      </c>
      <c r="V6138" t="s">
        <v>7676</v>
      </c>
      <c r="Z6138" s="4"/>
      <c r="AA6138" t="str">
        <f t="shared" si="475"/>
        <v>x</v>
      </c>
      <c r="AB6138">
        <f t="shared" si="476"/>
        <v>10</v>
      </c>
      <c r="AC6138" t="str">
        <f t="shared" si="477"/>
        <v/>
      </c>
      <c r="AD6138" t="str">
        <f t="shared" si="478"/>
        <v/>
      </c>
      <c r="AE6138" t="str">
        <f t="shared" si="479"/>
        <v/>
      </c>
      <c r="AF6138" t="s">
        <v>17472</v>
      </c>
      <c r="AG6138">
        <v>7</v>
      </c>
      <c r="AH6138" t="s">
        <v>18459</v>
      </c>
      <c r="AI6138">
        <v>234.54843</v>
      </c>
      <c r="AJ6138">
        <v>94.664460000000005</v>
      </c>
      <c r="AK6138">
        <v>1077</v>
      </c>
      <c r="AL6138">
        <v>3243</v>
      </c>
      <c r="AM6138">
        <v>2166</v>
      </c>
      <c r="AN6138">
        <v>52.66751</v>
      </c>
      <c r="AO6138">
        <v>-118.0558</v>
      </c>
      <c r="AP6138" t="s">
        <v>2</v>
      </c>
      <c r="AQ6138" t="s">
        <v>1</v>
      </c>
      <c r="AR6138" t="s">
        <v>18118</v>
      </c>
      <c r="AS6138" t="s">
        <v>22610</v>
      </c>
      <c r="AT6138" t="s">
        <v>22610</v>
      </c>
      <c r="AU6138" t="s">
        <v>5540</v>
      </c>
      <c r="AV6138" t="s">
        <v>5540</v>
      </c>
      <c r="AW6138" t="s">
        <v>7676</v>
      </c>
      <c r="AX6138" t="s">
        <v>2</v>
      </c>
      <c r="AY6138" t="s">
        <v>2</v>
      </c>
      <c r="AZ6138" t="s">
        <v>7676</v>
      </c>
      <c r="BA6138" t="s">
        <v>2</v>
      </c>
      <c r="BB6138" t="s">
        <v>2</v>
      </c>
      <c r="BC6138" t="s">
        <v>2</v>
      </c>
      <c r="BD6138" t="s">
        <v>2</v>
      </c>
      <c r="BE6138" t="s">
        <v>2</v>
      </c>
      <c r="BF6138" t="s">
        <v>2</v>
      </c>
    </row>
    <row r="6139" spans="1:58" x14ac:dyDescent="0.25">
      <c r="A6139">
        <v>17333</v>
      </c>
      <c r="B6139" t="s">
        <v>2</v>
      </c>
      <c r="C6139" t="s">
        <v>7678</v>
      </c>
      <c r="D6139" t="s">
        <v>7678</v>
      </c>
      <c r="E6139" t="s">
        <v>7679</v>
      </c>
      <c r="F6139" t="s">
        <v>5540</v>
      </c>
      <c r="G6139" t="s">
        <v>5541</v>
      </c>
      <c r="H6139" t="s">
        <v>7555</v>
      </c>
      <c r="I6139" t="s">
        <v>7557</v>
      </c>
      <c r="J6139" t="s">
        <v>7623</v>
      </c>
      <c r="K6139" t="s">
        <v>7674</v>
      </c>
      <c r="L6139" t="s">
        <v>7678</v>
      </c>
      <c r="M6139" t="s">
        <v>2</v>
      </c>
      <c r="N6139" t="s">
        <v>2</v>
      </c>
      <c r="O6139" t="s">
        <v>2</v>
      </c>
      <c r="V6139" t="s">
        <v>7678</v>
      </c>
      <c r="Z6139" s="4"/>
      <c r="AA6139" t="str">
        <f t="shared" si="475"/>
        <v>x</v>
      </c>
      <c r="AB6139">
        <f t="shared" si="476"/>
        <v>10</v>
      </c>
      <c r="AC6139" t="str">
        <f t="shared" si="477"/>
        <v/>
      </c>
      <c r="AD6139" t="str">
        <f t="shared" si="478"/>
        <v/>
      </c>
      <c r="AE6139" t="str">
        <f t="shared" si="479"/>
        <v/>
      </c>
      <c r="AF6139" t="s">
        <v>17472</v>
      </c>
      <c r="AG6139">
        <v>7</v>
      </c>
      <c r="AH6139" t="s">
        <v>18120</v>
      </c>
      <c r="AI6139">
        <v>313.64046000000002</v>
      </c>
      <c r="AJ6139">
        <v>104.87533000000001</v>
      </c>
      <c r="AK6139">
        <v>1253</v>
      </c>
      <c r="AL6139">
        <v>3261</v>
      </c>
      <c r="AM6139">
        <v>2008</v>
      </c>
      <c r="AN6139">
        <v>52.65128</v>
      </c>
      <c r="AO6139">
        <v>-118.3434</v>
      </c>
      <c r="AP6139" t="s">
        <v>2</v>
      </c>
      <c r="AQ6139" t="s">
        <v>1</v>
      </c>
      <c r="AR6139" t="s">
        <v>18118</v>
      </c>
      <c r="AS6139" t="s">
        <v>22610</v>
      </c>
      <c r="AT6139" t="s">
        <v>22610</v>
      </c>
      <c r="AU6139" t="s">
        <v>5540</v>
      </c>
      <c r="AV6139" t="s">
        <v>5540</v>
      </c>
      <c r="AW6139" t="s">
        <v>7678</v>
      </c>
      <c r="AX6139" t="s">
        <v>2</v>
      </c>
      <c r="AY6139" t="s">
        <v>2</v>
      </c>
      <c r="AZ6139" t="s">
        <v>7678</v>
      </c>
      <c r="BA6139" t="s">
        <v>2</v>
      </c>
      <c r="BB6139" t="s">
        <v>2</v>
      </c>
      <c r="BC6139" t="s">
        <v>2</v>
      </c>
      <c r="BD6139" t="s">
        <v>2</v>
      </c>
      <c r="BE6139" t="s">
        <v>2</v>
      </c>
      <c r="BF6139" t="s">
        <v>2</v>
      </c>
    </row>
    <row r="6140" spans="1:58" x14ac:dyDescent="0.25">
      <c r="A6140">
        <v>17334</v>
      </c>
      <c r="B6140" t="s">
        <v>2</v>
      </c>
      <c r="C6140" t="s">
        <v>7680</v>
      </c>
      <c r="D6140" t="s">
        <v>7680</v>
      </c>
      <c r="E6140" t="s">
        <v>7681</v>
      </c>
      <c r="F6140" t="s">
        <v>5540</v>
      </c>
      <c r="G6140" t="s">
        <v>5541</v>
      </c>
      <c r="H6140" t="s">
        <v>7555</v>
      </c>
      <c r="I6140" t="s">
        <v>7557</v>
      </c>
      <c r="J6140" t="s">
        <v>7623</v>
      </c>
      <c r="K6140" t="s">
        <v>7674</v>
      </c>
      <c r="L6140" t="s">
        <v>7680</v>
      </c>
      <c r="M6140" t="s">
        <v>2</v>
      </c>
      <c r="N6140" t="s">
        <v>2</v>
      </c>
      <c r="O6140" t="s">
        <v>2</v>
      </c>
      <c r="V6140" t="s">
        <v>7680</v>
      </c>
      <c r="Z6140" s="4"/>
      <c r="AA6140" t="str">
        <f t="shared" si="475"/>
        <v>x</v>
      </c>
      <c r="AB6140">
        <f t="shared" si="476"/>
        <v>10</v>
      </c>
      <c r="AC6140" t="str">
        <f t="shared" si="477"/>
        <v/>
      </c>
      <c r="AD6140" t="str">
        <f t="shared" si="478"/>
        <v/>
      </c>
      <c r="AE6140" t="str">
        <f t="shared" si="479"/>
        <v/>
      </c>
      <c r="AF6140" t="s">
        <v>17472</v>
      </c>
      <c r="AG6140">
        <v>7</v>
      </c>
      <c r="AH6140" t="s">
        <v>18120</v>
      </c>
      <c r="AI6140">
        <v>349.31459999999998</v>
      </c>
      <c r="AJ6140">
        <v>102.09616</v>
      </c>
      <c r="AK6140">
        <v>1089</v>
      </c>
      <c r="AL6140">
        <v>2831</v>
      </c>
      <c r="AM6140">
        <v>1742</v>
      </c>
      <c r="AN6140">
        <v>52.807580000000002</v>
      </c>
      <c r="AO6140">
        <v>-118.4265</v>
      </c>
      <c r="AP6140" t="s">
        <v>2</v>
      </c>
      <c r="AQ6140" t="s">
        <v>1</v>
      </c>
      <c r="AR6140" t="s">
        <v>18118</v>
      </c>
      <c r="AS6140" t="s">
        <v>22610</v>
      </c>
      <c r="AT6140" t="s">
        <v>22610</v>
      </c>
      <c r="AU6140" t="s">
        <v>5540</v>
      </c>
      <c r="AV6140" t="s">
        <v>5540</v>
      </c>
      <c r="AW6140" t="s">
        <v>7680</v>
      </c>
      <c r="AX6140" t="s">
        <v>2</v>
      </c>
      <c r="AY6140" t="s">
        <v>2</v>
      </c>
      <c r="AZ6140" t="s">
        <v>7680</v>
      </c>
      <c r="BA6140" t="s">
        <v>2</v>
      </c>
      <c r="BB6140" t="s">
        <v>2</v>
      </c>
      <c r="BC6140" t="s">
        <v>2</v>
      </c>
      <c r="BD6140" t="s">
        <v>2</v>
      </c>
      <c r="BE6140" t="s">
        <v>2</v>
      </c>
      <c r="BF6140" t="s">
        <v>2</v>
      </c>
    </row>
    <row r="6141" spans="1:58" x14ac:dyDescent="0.25">
      <c r="A6141">
        <v>17335</v>
      </c>
      <c r="B6141" t="s">
        <v>2</v>
      </c>
      <c r="C6141" t="s">
        <v>7682</v>
      </c>
      <c r="D6141" t="s">
        <v>7682</v>
      </c>
      <c r="E6141" t="s">
        <v>7683</v>
      </c>
      <c r="F6141" t="s">
        <v>5540</v>
      </c>
      <c r="G6141" t="s">
        <v>5541</v>
      </c>
      <c r="H6141" t="s">
        <v>7555</v>
      </c>
      <c r="I6141" t="s">
        <v>7557</v>
      </c>
      <c r="J6141" t="s">
        <v>7623</v>
      </c>
      <c r="K6141" t="s">
        <v>7674</v>
      </c>
      <c r="L6141" t="s">
        <v>7682</v>
      </c>
      <c r="M6141" t="s">
        <v>2</v>
      </c>
      <c r="N6141" t="s">
        <v>2</v>
      </c>
      <c r="O6141" t="s">
        <v>2</v>
      </c>
      <c r="V6141" t="s">
        <v>7682</v>
      </c>
      <c r="Z6141" s="4"/>
      <c r="AA6141" t="str">
        <f t="shared" si="475"/>
        <v>x</v>
      </c>
      <c r="AB6141">
        <f t="shared" si="476"/>
        <v>10</v>
      </c>
      <c r="AC6141" t="str">
        <f t="shared" si="477"/>
        <v/>
      </c>
      <c r="AD6141" t="str">
        <f t="shared" si="478"/>
        <v/>
      </c>
      <c r="AE6141" t="str">
        <f t="shared" si="479"/>
        <v/>
      </c>
      <c r="AF6141" t="s">
        <v>17472</v>
      </c>
      <c r="AG6141">
        <v>7</v>
      </c>
      <c r="AH6141" t="s">
        <v>18114</v>
      </c>
      <c r="AI6141">
        <v>306.08607999999998</v>
      </c>
      <c r="AJ6141">
        <v>88.609700000000004</v>
      </c>
      <c r="AK6141">
        <v>1038</v>
      </c>
      <c r="AL6141">
        <v>3015</v>
      </c>
      <c r="AM6141">
        <v>1977</v>
      </c>
      <c r="AN6141">
        <v>52.774259999999998</v>
      </c>
      <c r="AO6141">
        <v>-118.1664</v>
      </c>
      <c r="AP6141" t="s">
        <v>2</v>
      </c>
      <c r="AQ6141" t="s">
        <v>1</v>
      </c>
      <c r="AR6141" t="s">
        <v>18118</v>
      </c>
      <c r="AS6141" t="s">
        <v>22610</v>
      </c>
      <c r="AT6141" t="s">
        <v>22610</v>
      </c>
      <c r="AU6141" t="s">
        <v>5540</v>
      </c>
      <c r="AV6141" t="s">
        <v>5540</v>
      </c>
      <c r="AW6141" t="s">
        <v>7682</v>
      </c>
      <c r="AX6141" t="s">
        <v>2</v>
      </c>
      <c r="AY6141" t="s">
        <v>2</v>
      </c>
      <c r="AZ6141" t="s">
        <v>7682</v>
      </c>
      <c r="BA6141" t="s">
        <v>2</v>
      </c>
      <c r="BB6141" t="s">
        <v>2</v>
      </c>
      <c r="BC6141" t="s">
        <v>2</v>
      </c>
      <c r="BD6141" t="s">
        <v>2</v>
      </c>
      <c r="BE6141" t="s">
        <v>2</v>
      </c>
      <c r="BF6141" t="s">
        <v>2</v>
      </c>
    </row>
    <row r="6142" spans="1:58" x14ac:dyDescent="0.25">
      <c r="A6142">
        <v>17336</v>
      </c>
      <c r="B6142" t="s">
        <v>2</v>
      </c>
      <c r="C6142" t="s">
        <v>7684</v>
      </c>
      <c r="D6142" t="s">
        <v>7684</v>
      </c>
      <c r="E6142" t="s">
        <v>7685</v>
      </c>
      <c r="F6142" t="s">
        <v>5540</v>
      </c>
      <c r="G6142" t="s">
        <v>5541</v>
      </c>
      <c r="H6142" t="s">
        <v>7555</v>
      </c>
      <c r="I6142" t="s">
        <v>7557</v>
      </c>
      <c r="J6142" t="s">
        <v>7623</v>
      </c>
      <c r="K6142" t="s">
        <v>7684</v>
      </c>
      <c r="L6142" t="s">
        <v>2</v>
      </c>
      <c r="M6142" t="s">
        <v>2</v>
      </c>
      <c r="N6142" t="s">
        <v>2</v>
      </c>
      <c r="O6142" t="s">
        <v>2</v>
      </c>
      <c r="U6142" t="s">
        <v>7684</v>
      </c>
      <c r="Z6142" s="4"/>
      <c r="AA6142" t="str">
        <f t="shared" si="475"/>
        <v>x</v>
      </c>
      <c r="AB6142">
        <f t="shared" si="476"/>
        <v>10</v>
      </c>
      <c r="AC6142" t="str">
        <f t="shared" si="477"/>
        <v/>
      </c>
      <c r="AD6142" t="str">
        <f t="shared" si="478"/>
        <v/>
      </c>
      <c r="AE6142" t="str">
        <f t="shared" si="479"/>
        <v/>
      </c>
      <c r="AF6142" t="s">
        <v>17471</v>
      </c>
      <c r="AG6142">
        <v>6</v>
      </c>
      <c r="AH6142" t="s">
        <v>18120</v>
      </c>
      <c r="AI6142">
        <v>2024.18596</v>
      </c>
      <c r="AJ6142">
        <v>247.97874999999999</v>
      </c>
      <c r="AK6142">
        <v>729</v>
      </c>
      <c r="AL6142">
        <v>2987</v>
      </c>
      <c r="AM6142">
        <v>2258</v>
      </c>
      <c r="AN6142">
        <v>51.544150000000002</v>
      </c>
      <c r="AO6142">
        <v>-117.0702</v>
      </c>
      <c r="AP6142" t="s">
        <v>2</v>
      </c>
      <c r="AQ6142" t="s">
        <v>1</v>
      </c>
      <c r="AR6142" t="s">
        <v>18118</v>
      </c>
      <c r="AS6142" t="s">
        <v>22610</v>
      </c>
      <c r="AT6142" t="s">
        <v>22610</v>
      </c>
      <c r="AU6142" t="s">
        <v>5540</v>
      </c>
      <c r="AV6142" t="s">
        <v>5540</v>
      </c>
      <c r="AW6142" t="s">
        <v>7684</v>
      </c>
      <c r="AX6142" t="s">
        <v>2</v>
      </c>
      <c r="AY6142" t="s">
        <v>2</v>
      </c>
      <c r="AZ6142" t="s">
        <v>7684</v>
      </c>
      <c r="BA6142" t="s">
        <v>2</v>
      </c>
      <c r="BB6142" t="s">
        <v>2</v>
      </c>
      <c r="BC6142" t="s">
        <v>2</v>
      </c>
      <c r="BD6142" t="s">
        <v>2</v>
      </c>
      <c r="BE6142" t="s">
        <v>2</v>
      </c>
      <c r="BF6142" t="s">
        <v>2</v>
      </c>
    </row>
    <row r="6143" spans="1:58" x14ac:dyDescent="0.25">
      <c r="A6143">
        <v>17337</v>
      </c>
      <c r="B6143" t="s">
        <v>2</v>
      </c>
      <c r="C6143" t="s">
        <v>7686</v>
      </c>
      <c r="D6143" t="s">
        <v>7686</v>
      </c>
      <c r="E6143" t="s">
        <v>7687</v>
      </c>
      <c r="F6143" t="s">
        <v>5540</v>
      </c>
      <c r="G6143" t="s">
        <v>5541</v>
      </c>
      <c r="H6143" t="s">
        <v>7555</v>
      </c>
      <c r="I6143" t="s">
        <v>7557</v>
      </c>
      <c r="J6143" t="s">
        <v>7623</v>
      </c>
      <c r="K6143" t="s">
        <v>7684</v>
      </c>
      <c r="L6143" t="s">
        <v>7686</v>
      </c>
      <c r="M6143" t="s">
        <v>2</v>
      </c>
      <c r="N6143" t="s">
        <v>2</v>
      </c>
      <c r="O6143" t="s">
        <v>2</v>
      </c>
      <c r="V6143" t="s">
        <v>7686</v>
      </c>
      <c r="Z6143" s="4"/>
      <c r="AA6143" t="str">
        <f t="shared" si="475"/>
        <v>x</v>
      </c>
      <c r="AB6143">
        <f t="shared" si="476"/>
        <v>10</v>
      </c>
      <c r="AC6143" t="str">
        <f t="shared" si="477"/>
        <v/>
      </c>
      <c r="AD6143" t="str">
        <f t="shared" si="478"/>
        <v/>
      </c>
      <c r="AE6143" t="str">
        <f t="shared" si="479"/>
        <v/>
      </c>
      <c r="AF6143" t="s">
        <v>17472</v>
      </c>
      <c r="AG6143">
        <v>7</v>
      </c>
      <c r="AH6143" t="s">
        <v>18114</v>
      </c>
      <c r="AI6143">
        <v>423.87222000000003</v>
      </c>
      <c r="AJ6143">
        <v>106.86503</v>
      </c>
      <c r="AK6143">
        <v>729</v>
      </c>
      <c r="AL6143">
        <v>2622</v>
      </c>
      <c r="AM6143">
        <v>1893</v>
      </c>
      <c r="AN6143">
        <v>51.648949999999999</v>
      </c>
      <c r="AO6143">
        <v>-117.4127</v>
      </c>
      <c r="AP6143" t="s">
        <v>2</v>
      </c>
      <c r="AQ6143" t="s">
        <v>1</v>
      </c>
      <c r="AR6143" t="s">
        <v>18118</v>
      </c>
      <c r="AS6143" t="s">
        <v>22610</v>
      </c>
      <c r="AT6143" t="s">
        <v>22610</v>
      </c>
      <c r="AU6143" t="s">
        <v>5540</v>
      </c>
      <c r="AV6143" t="s">
        <v>5540</v>
      </c>
      <c r="AW6143" t="s">
        <v>7686</v>
      </c>
      <c r="AX6143" t="s">
        <v>2</v>
      </c>
      <c r="AY6143" t="s">
        <v>2</v>
      </c>
      <c r="AZ6143" t="s">
        <v>7686</v>
      </c>
      <c r="BA6143" t="s">
        <v>2</v>
      </c>
      <c r="BB6143" t="s">
        <v>2</v>
      </c>
      <c r="BC6143" t="s">
        <v>2</v>
      </c>
      <c r="BD6143" t="s">
        <v>2</v>
      </c>
      <c r="BE6143" t="s">
        <v>2</v>
      </c>
      <c r="BF6143" t="s">
        <v>2</v>
      </c>
    </row>
    <row r="6144" spans="1:58" x14ac:dyDescent="0.25">
      <c r="A6144">
        <v>17338</v>
      </c>
      <c r="B6144" t="s">
        <v>2</v>
      </c>
      <c r="C6144" t="s">
        <v>7688</v>
      </c>
      <c r="D6144" t="s">
        <v>7688</v>
      </c>
      <c r="E6144" t="s">
        <v>7689</v>
      </c>
      <c r="F6144" t="s">
        <v>5540</v>
      </c>
      <c r="G6144" t="s">
        <v>5541</v>
      </c>
      <c r="H6144" t="s">
        <v>7555</v>
      </c>
      <c r="I6144" t="s">
        <v>7557</v>
      </c>
      <c r="J6144" t="s">
        <v>7623</v>
      </c>
      <c r="K6144" t="s">
        <v>7684</v>
      </c>
      <c r="L6144" t="s">
        <v>7688</v>
      </c>
      <c r="M6144" t="s">
        <v>2</v>
      </c>
      <c r="N6144" t="s">
        <v>2</v>
      </c>
      <c r="O6144" t="s">
        <v>2</v>
      </c>
      <c r="V6144" t="s">
        <v>7688</v>
      </c>
      <c r="Z6144" s="4"/>
      <c r="AA6144" t="str">
        <f t="shared" ref="AA6144:AA6207" si="480">IF(Z6144="x",D6144,IF(NOT(ISERROR(FIND(AA6143,E6144))),AA6143,"x"))</f>
        <v>x</v>
      </c>
      <c r="AB6144">
        <f t="shared" ref="AB6144:AB6207" si="481">IF(ISERROR(MATCH(AA6144,F6144:O6144,)),10,(MATCH(AA6144,F6144:O6144,)))</f>
        <v>10</v>
      </c>
      <c r="AC6144" t="str">
        <f t="shared" ref="AC6144:AC6207" si="482">IF(Z6144="x",A6144,"")</f>
        <v/>
      </c>
      <c r="AD6144" t="str">
        <f t="shared" ref="AD6144:AD6207" si="483">IF(AND(Z6144="x",AA6143&lt;&gt;"x",AB6143&lt;AB6144,ISERROR(FIND(AA6144,E6143))),"polygons overlap!","")</f>
        <v/>
      </c>
      <c r="AE6144" t="str">
        <f t="shared" si="479"/>
        <v/>
      </c>
      <c r="AF6144" t="s">
        <v>17472</v>
      </c>
      <c r="AG6144">
        <v>7</v>
      </c>
      <c r="AH6144" t="s">
        <v>18234</v>
      </c>
      <c r="AI6144">
        <v>284.18754999999999</v>
      </c>
      <c r="AJ6144">
        <v>92.954490000000007</v>
      </c>
      <c r="AK6144">
        <v>770</v>
      </c>
      <c r="AL6144">
        <v>2987</v>
      </c>
      <c r="AM6144">
        <v>2217</v>
      </c>
      <c r="AN6144">
        <v>51.527050000000003</v>
      </c>
      <c r="AO6144">
        <v>-117.0266</v>
      </c>
      <c r="AP6144" t="s">
        <v>2</v>
      </c>
      <c r="AQ6144" t="s">
        <v>1</v>
      </c>
      <c r="AR6144" t="s">
        <v>18118</v>
      </c>
      <c r="AS6144" t="s">
        <v>22610</v>
      </c>
      <c r="AT6144" t="s">
        <v>22610</v>
      </c>
      <c r="AU6144" t="s">
        <v>5540</v>
      </c>
      <c r="AV6144" t="s">
        <v>5540</v>
      </c>
      <c r="AW6144" t="s">
        <v>7688</v>
      </c>
      <c r="AX6144" t="s">
        <v>2</v>
      </c>
      <c r="AY6144" t="s">
        <v>2</v>
      </c>
      <c r="AZ6144" t="s">
        <v>7688</v>
      </c>
      <c r="BA6144" t="s">
        <v>2</v>
      </c>
      <c r="BB6144" t="s">
        <v>2</v>
      </c>
      <c r="BC6144" t="s">
        <v>2</v>
      </c>
      <c r="BD6144" t="s">
        <v>2</v>
      </c>
      <c r="BE6144" t="s">
        <v>2</v>
      </c>
      <c r="BF6144" t="s">
        <v>2</v>
      </c>
    </row>
    <row r="6145" spans="1:58" x14ac:dyDescent="0.25">
      <c r="A6145">
        <v>17339</v>
      </c>
      <c r="B6145" t="s">
        <v>2</v>
      </c>
      <c r="C6145" t="s">
        <v>7690</v>
      </c>
      <c r="D6145" t="s">
        <v>7690</v>
      </c>
      <c r="E6145" t="s">
        <v>7691</v>
      </c>
      <c r="F6145" t="s">
        <v>5540</v>
      </c>
      <c r="G6145" t="s">
        <v>5541</v>
      </c>
      <c r="H6145" t="s">
        <v>7555</v>
      </c>
      <c r="I6145" t="s">
        <v>7557</v>
      </c>
      <c r="J6145" t="s">
        <v>7623</v>
      </c>
      <c r="K6145" t="s">
        <v>7684</v>
      </c>
      <c r="L6145" t="s">
        <v>7690</v>
      </c>
      <c r="M6145" t="s">
        <v>2</v>
      </c>
      <c r="N6145" t="s">
        <v>2</v>
      </c>
      <c r="O6145" t="s">
        <v>2</v>
      </c>
      <c r="V6145" t="s">
        <v>7690</v>
      </c>
      <c r="Z6145" s="4"/>
      <c r="AA6145" t="str">
        <f t="shared" si="480"/>
        <v>x</v>
      </c>
      <c r="AB6145">
        <f t="shared" si="481"/>
        <v>10</v>
      </c>
      <c r="AC6145" t="str">
        <f t="shared" si="482"/>
        <v/>
      </c>
      <c r="AD6145" t="str">
        <f t="shared" si="483"/>
        <v/>
      </c>
      <c r="AE6145" t="str">
        <f t="shared" si="479"/>
        <v/>
      </c>
      <c r="AF6145" t="s">
        <v>17472</v>
      </c>
      <c r="AG6145">
        <v>7</v>
      </c>
      <c r="AH6145" t="s">
        <v>18120</v>
      </c>
      <c r="AI6145">
        <v>279.34550999999999</v>
      </c>
      <c r="AJ6145">
        <v>78.436220000000006</v>
      </c>
      <c r="AK6145">
        <v>738</v>
      </c>
      <c r="AL6145">
        <v>2768</v>
      </c>
      <c r="AM6145">
        <v>2030</v>
      </c>
      <c r="AN6145">
        <v>51.744450000000001</v>
      </c>
      <c r="AO6145">
        <v>-117.2383</v>
      </c>
      <c r="AP6145" t="s">
        <v>2</v>
      </c>
      <c r="AQ6145" t="s">
        <v>1</v>
      </c>
      <c r="AR6145" t="s">
        <v>18118</v>
      </c>
      <c r="AS6145" t="s">
        <v>22610</v>
      </c>
      <c r="AT6145" t="s">
        <v>22610</v>
      </c>
      <c r="AU6145" t="s">
        <v>5540</v>
      </c>
      <c r="AV6145" t="s">
        <v>5540</v>
      </c>
      <c r="AW6145" t="s">
        <v>7690</v>
      </c>
      <c r="AX6145" t="s">
        <v>2</v>
      </c>
      <c r="AY6145" t="s">
        <v>2</v>
      </c>
      <c r="AZ6145" t="s">
        <v>7690</v>
      </c>
      <c r="BA6145" t="s">
        <v>2</v>
      </c>
      <c r="BB6145" t="s">
        <v>2</v>
      </c>
      <c r="BC6145" t="s">
        <v>2</v>
      </c>
      <c r="BD6145" t="s">
        <v>2</v>
      </c>
      <c r="BE6145" t="s">
        <v>2</v>
      </c>
      <c r="BF6145" t="s">
        <v>2</v>
      </c>
    </row>
    <row r="6146" spans="1:58" x14ac:dyDescent="0.25">
      <c r="A6146">
        <v>17340</v>
      </c>
      <c r="B6146" t="s">
        <v>2</v>
      </c>
      <c r="C6146" t="s">
        <v>7692</v>
      </c>
      <c r="D6146" t="s">
        <v>7692</v>
      </c>
      <c r="E6146" t="s">
        <v>7693</v>
      </c>
      <c r="F6146" t="s">
        <v>5540</v>
      </c>
      <c r="G6146" t="s">
        <v>5541</v>
      </c>
      <c r="H6146" t="s">
        <v>7555</v>
      </c>
      <c r="I6146" t="s">
        <v>7557</v>
      </c>
      <c r="J6146" t="s">
        <v>7623</v>
      </c>
      <c r="K6146" t="s">
        <v>7684</v>
      </c>
      <c r="L6146" t="s">
        <v>7692</v>
      </c>
      <c r="M6146" t="s">
        <v>2</v>
      </c>
      <c r="N6146" t="s">
        <v>2</v>
      </c>
      <c r="O6146" t="s">
        <v>2</v>
      </c>
      <c r="V6146" t="s">
        <v>7692</v>
      </c>
      <c r="Z6146" s="4"/>
      <c r="AA6146" t="str">
        <f t="shared" si="480"/>
        <v>x</v>
      </c>
      <c r="AB6146">
        <f t="shared" si="481"/>
        <v>10</v>
      </c>
      <c r="AC6146" t="str">
        <f t="shared" si="482"/>
        <v/>
      </c>
      <c r="AD6146" t="str">
        <f t="shared" si="483"/>
        <v/>
      </c>
      <c r="AE6146" t="str">
        <f t="shared" ref="AE6146:AE6209" si="484">IF(LEN(AA6146)&gt;1,INDEX($A$2:$A$8617, MATCH(AA6146,$D$2:$D$8617,FALSE)),"")</f>
        <v/>
      </c>
      <c r="AF6146" t="s">
        <v>17472</v>
      </c>
      <c r="AG6146">
        <v>7</v>
      </c>
      <c r="AH6146" t="s">
        <v>18114</v>
      </c>
      <c r="AI6146">
        <v>744.78970000000004</v>
      </c>
      <c r="AJ6146">
        <v>143.49893</v>
      </c>
      <c r="AK6146">
        <v>775</v>
      </c>
      <c r="AL6146">
        <v>2854</v>
      </c>
      <c r="AM6146">
        <v>2079</v>
      </c>
      <c r="AN6146">
        <v>51.38794</v>
      </c>
      <c r="AO6146">
        <v>-116.80159999999999</v>
      </c>
      <c r="AP6146" t="s">
        <v>2</v>
      </c>
      <c r="AQ6146" t="s">
        <v>1</v>
      </c>
      <c r="AR6146" t="s">
        <v>18118</v>
      </c>
      <c r="AS6146" t="s">
        <v>22610</v>
      </c>
      <c r="AT6146" t="s">
        <v>22610</v>
      </c>
      <c r="AU6146" t="s">
        <v>5540</v>
      </c>
      <c r="AV6146" t="s">
        <v>5540</v>
      </c>
      <c r="AW6146" t="s">
        <v>7692</v>
      </c>
      <c r="AX6146" t="s">
        <v>2</v>
      </c>
      <c r="AY6146" t="s">
        <v>2</v>
      </c>
      <c r="AZ6146" t="s">
        <v>7692</v>
      </c>
      <c r="BA6146" t="s">
        <v>2</v>
      </c>
      <c r="BB6146" t="s">
        <v>2</v>
      </c>
      <c r="BC6146" t="s">
        <v>2</v>
      </c>
      <c r="BD6146" t="s">
        <v>2</v>
      </c>
      <c r="BE6146" t="s">
        <v>2</v>
      </c>
      <c r="BF6146" t="s">
        <v>2</v>
      </c>
    </row>
    <row r="6147" spans="1:58" x14ac:dyDescent="0.25">
      <c r="A6147">
        <v>17341</v>
      </c>
      <c r="B6147" t="s">
        <v>2</v>
      </c>
      <c r="C6147" t="s">
        <v>7694</v>
      </c>
      <c r="D6147" t="s">
        <v>7694</v>
      </c>
      <c r="E6147" t="s">
        <v>7695</v>
      </c>
      <c r="F6147" t="s">
        <v>5540</v>
      </c>
      <c r="G6147" t="s">
        <v>5541</v>
      </c>
      <c r="H6147" t="s">
        <v>7555</v>
      </c>
      <c r="I6147" t="s">
        <v>7557</v>
      </c>
      <c r="J6147" t="s">
        <v>7623</v>
      </c>
      <c r="K6147" t="s">
        <v>7684</v>
      </c>
      <c r="L6147" t="s">
        <v>7694</v>
      </c>
      <c r="M6147" t="s">
        <v>2</v>
      </c>
      <c r="N6147" t="s">
        <v>2</v>
      </c>
      <c r="O6147" t="s">
        <v>2</v>
      </c>
      <c r="V6147" t="s">
        <v>7694</v>
      </c>
      <c r="Z6147" s="4"/>
      <c r="AA6147" t="str">
        <f t="shared" si="480"/>
        <v>x</v>
      </c>
      <c r="AB6147">
        <f t="shared" si="481"/>
        <v>10</v>
      </c>
      <c r="AC6147" t="str">
        <f t="shared" si="482"/>
        <v/>
      </c>
      <c r="AD6147" t="str">
        <f t="shared" si="483"/>
        <v/>
      </c>
      <c r="AE6147" t="str">
        <f t="shared" si="484"/>
        <v/>
      </c>
      <c r="AF6147" t="s">
        <v>17472</v>
      </c>
      <c r="AG6147">
        <v>7</v>
      </c>
      <c r="AH6147" t="s">
        <v>18114</v>
      </c>
      <c r="AI6147">
        <v>291.99097999999998</v>
      </c>
      <c r="AJ6147">
        <v>98.980840000000001</v>
      </c>
      <c r="AK6147">
        <v>765</v>
      </c>
      <c r="AL6147">
        <v>2868</v>
      </c>
      <c r="AM6147">
        <v>2103</v>
      </c>
      <c r="AN6147">
        <v>51.612789999999997</v>
      </c>
      <c r="AO6147">
        <v>-117.1354</v>
      </c>
      <c r="AP6147" t="s">
        <v>2</v>
      </c>
      <c r="AQ6147" t="s">
        <v>1</v>
      </c>
      <c r="AR6147" t="s">
        <v>18118</v>
      </c>
      <c r="AS6147" t="s">
        <v>22610</v>
      </c>
      <c r="AT6147" t="s">
        <v>22610</v>
      </c>
      <c r="AU6147" t="s">
        <v>5540</v>
      </c>
      <c r="AV6147" t="s">
        <v>5540</v>
      </c>
      <c r="AW6147" t="s">
        <v>7694</v>
      </c>
      <c r="AX6147" t="s">
        <v>2</v>
      </c>
      <c r="AY6147" t="s">
        <v>2</v>
      </c>
      <c r="AZ6147" t="s">
        <v>32648</v>
      </c>
      <c r="BA6147" t="s">
        <v>2</v>
      </c>
      <c r="BB6147" t="s">
        <v>2</v>
      </c>
      <c r="BC6147" t="s">
        <v>2</v>
      </c>
      <c r="BD6147" t="s">
        <v>2</v>
      </c>
      <c r="BE6147" t="s">
        <v>2</v>
      </c>
      <c r="BF6147" t="s">
        <v>2</v>
      </c>
    </row>
    <row r="6148" spans="1:58" x14ac:dyDescent="0.25">
      <c r="A6148">
        <v>17342</v>
      </c>
      <c r="B6148" t="s">
        <v>2</v>
      </c>
      <c r="C6148" t="s">
        <v>7696</v>
      </c>
      <c r="D6148" t="s">
        <v>7696</v>
      </c>
      <c r="E6148" t="s">
        <v>7697</v>
      </c>
      <c r="F6148" t="s">
        <v>5540</v>
      </c>
      <c r="G6148" t="s">
        <v>5541</v>
      </c>
      <c r="H6148" t="s">
        <v>7555</v>
      </c>
      <c r="I6148" t="s">
        <v>7557</v>
      </c>
      <c r="J6148" t="s">
        <v>7623</v>
      </c>
      <c r="K6148" t="s">
        <v>7696</v>
      </c>
      <c r="L6148" t="s">
        <v>2</v>
      </c>
      <c r="M6148" t="s">
        <v>2</v>
      </c>
      <c r="N6148" t="s">
        <v>2</v>
      </c>
      <c r="O6148" t="s">
        <v>2</v>
      </c>
      <c r="U6148" t="s">
        <v>7696</v>
      </c>
      <c r="Z6148" s="4"/>
      <c r="AA6148" t="str">
        <f t="shared" si="480"/>
        <v>x</v>
      </c>
      <c r="AB6148">
        <f t="shared" si="481"/>
        <v>10</v>
      </c>
      <c r="AC6148" t="str">
        <f t="shared" si="482"/>
        <v/>
      </c>
      <c r="AD6148" t="str">
        <f t="shared" si="483"/>
        <v/>
      </c>
      <c r="AE6148" t="str">
        <f t="shared" si="484"/>
        <v/>
      </c>
      <c r="AF6148" t="s">
        <v>17471</v>
      </c>
      <c r="AG6148">
        <v>6</v>
      </c>
      <c r="AH6148" t="s">
        <v>18114</v>
      </c>
      <c r="AI6148">
        <v>1205.34725</v>
      </c>
      <c r="AJ6148">
        <v>225.96247</v>
      </c>
      <c r="AK6148">
        <v>1011</v>
      </c>
      <c r="AL6148">
        <v>3257</v>
      </c>
      <c r="AM6148">
        <v>2246</v>
      </c>
      <c r="AN6148">
        <v>51.611629999999998</v>
      </c>
      <c r="AO6148">
        <v>-116.56870000000001</v>
      </c>
      <c r="AP6148" t="s">
        <v>2</v>
      </c>
      <c r="AQ6148" t="s">
        <v>1</v>
      </c>
      <c r="AR6148" t="s">
        <v>18118</v>
      </c>
      <c r="AS6148" t="s">
        <v>22610</v>
      </c>
      <c r="AT6148" t="s">
        <v>22610</v>
      </c>
      <c r="AU6148" t="s">
        <v>5540</v>
      </c>
      <c r="AV6148" t="s">
        <v>5540</v>
      </c>
      <c r="AW6148" t="s">
        <v>7696</v>
      </c>
      <c r="AX6148" t="s">
        <v>2</v>
      </c>
      <c r="AY6148" t="s">
        <v>2</v>
      </c>
      <c r="AZ6148" t="s">
        <v>7696</v>
      </c>
      <c r="BA6148" t="s">
        <v>2</v>
      </c>
      <c r="BB6148" t="s">
        <v>18480</v>
      </c>
      <c r="BC6148" t="s">
        <v>2</v>
      </c>
      <c r="BD6148" t="s">
        <v>2</v>
      </c>
      <c r="BE6148" t="s">
        <v>2</v>
      </c>
      <c r="BF6148" t="s">
        <v>2</v>
      </c>
    </row>
    <row r="6149" spans="1:58" x14ac:dyDescent="0.25">
      <c r="A6149">
        <v>17343</v>
      </c>
      <c r="B6149" t="s">
        <v>2</v>
      </c>
      <c r="C6149" t="s">
        <v>7698</v>
      </c>
      <c r="D6149" t="s">
        <v>7698</v>
      </c>
      <c r="E6149" t="s">
        <v>7699</v>
      </c>
      <c r="F6149" t="s">
        <v>5540</v>
      </c>
      <c r="G6149" t="s">
        <v>5541</v>
      </c>
      <c r="H6149" t="s">
        <v>7555</v>
      </c>
      <c r="I6149" t="s">
        <v>7557</v>
      </c>
      <c r="J6149" t="s">
        <v>7623</v>
      </c>
      <c r="K6149" t="s">
        <v>7696</v>
      </c>
      <c r="L6149" t="s">
        <v>7698</v>
      </c>
      <c r="M6149" t="s">
        <v>2</v>
      </c>
      <c r="N6149" t="s">
        <v>2</v>
      </c>
      <c r="O6149" t="s">
        <v>2</v>
      </c>
      <c r="V6149" t="s">
        <v>7698</v>
      </c>
      <c r="Z6149" s="4"/>
      <c r="AA6149" t="str">
        <f t="shared" si="480"/>
        <v>x</v>
      </c>
      <c r="AB6149">
        <f t="shared" si="481"/>
        <v>10</v>
      </c>
      <c r="AC6149" t="str">
        <f t="shared" si="482"/>
        <v/>
      </c>
      <c r="AD6149" t="str">
        <f t="shared" si="483"/>
        <v/>
      </c>
      <c r="AE6149" t="str">
        <f t="shared" si="484"/>
        <v/>
      </c>
      <c r="AF6149" t="s">
        <v>17472</v>
      </c>
      <c r="AG6149">
        <v>7</v>
      </c>
      <c r="AH6149" t="s">
        <v>18112</v>
      </c>
      <c r="AI6149">
        <v>286.58978999999999</v>
      </c>
      <c r="AJ6149">
        <v>96.626609999999999</v>
      </c>
      <c r="AK6149">
        <v>1285</v>
      </c>
      <c r="AL6149">
        <v>3257</v>
      </c>
      <c r="AM6149">
        <v>1972</v>
      </c>
      <c r="AN6149">
        <v>51.810830000000003</v>
      </c>
      <c r="AO6149">
        <v>-116.6794</v>
      </c>
      <c r="AP6149" t="s">
        <v>2</v>
      </c>
      <c r="AQ6149" t="s">
        <v>1</v>
      </c>
      <c r="AR6149" t="s">
        <v>18118</v>
      </c>
      <c r="AS6149" t="s">
        <v>22610</v>
      </c>
      <c r="AT6149" t="s">
        <v>22610</v>
      </c>
      <c r="AU6149" t="s">
        <v>5540</v>
      </c>
      <c r="AV6149" t="s">
        <v>5540</v>
      </c>
      <c r="AW6149" t="s">
        <v>7698</v>
      </c>
      <c r="AX6149" t="s">
        <v>2</v>
      </c>
      <c r="AY6149" t="s">
        <v>2</v>
      </c>
      <c r="AZ6149" t="s">
        <v>7698</v>
      </c>
      <c r="BA6149" t="s">
        <v>2</v>
      </c>
      <c r="BB6149" t="s">
        <v>2</v>
      </c>
      <c r="BC6149" t="s">
        <v>2</v>
      </c>
      <c r="BD6149" t="s">
        <v>2</v>
      </c>
      <c r="BE6149" t="s">
        <v>2</v>
      </c>
      <c r="BF6149" t="s">
        <v>2</v>
      </c>
    </row>
    <row r="6150" spans="1:58" x14ac:dyDescent="0.25">
      <c r="A6150">
        <v>17344</v>
      </c>
      <c r="B6150" t="s">
        <v>2</v>
      </c>
      <c r="C6150" t="s">
        <v>7700</v>
      </c>
      <c r="D6150" t="s">
        <v>7700</v>
      </c>
      <c r="E6150" t="s">
        <v>7701</v>
      </c>
      <c r="F6150" t="s">
        <v>5540</v>
      </c>
      <c r="G6150" t="s">
        <v>5541</v>
      </c>
      <c r="H6150" t="s">
        <v>7555</v>
      </c>
      <c r="I6150" t="s">
        <v>7557</v>
      </c>
      <c r="J6150" t="s">
        <v>7623</v>
      </c>
      <c r="K6150" t="s">
        <v>7696</v>
      </c>
      <c r="L6150" t="s">
        <v>7700</v>
      </c>
      <c r="M6150" t="s">
        <v>2</v>
      </c>
      <c r="N6150" t="s">
        <v>2</v>
      </c>
      <c r="O6150" t="s">
        <v>2</v>
      </c>
      <c r="V6150" t="s">
        <v>7700</v>
      </c>
      <c r="Z6150" s="4"/>
      <c r="AA6150" t="str">
        <f t="shared" si="480"/>
        <v>x</v>
      </c>
      <c r="AB6150">
        <f t="shared" si="481"/>
        <v>10</v>
      </c>
      <c r="AC6150" t="str">
        <f t="shared" si="482"/>
        <v/>
      </c>
      <c r="AD6150" t="str">
        <f t="shared" si="483"/>
        <v/>
      </c>
      <c r="AE6150" t="str">
        <f t="shared" si="484"/>
        <v/>
      </c>
      <c r="AF6150" t="s">
        <v>17472</v>
      </c>
      <c r="AG6150">
        <v>7</v>
      </c>
      <c r="AH6150" t="s">
        <v>18114</v>
      </c>
      <c r="AI6150">
        <v>270.44794999999999</v>
      </c>
      <c r="AJ6150">
        <v>86.288420000000002</v>
      </c>
      <c r="AK6150">
        <v>1011</v>
      </c>
      <c r="AL6150">
        <v>3082</v>
      </c>
      <c r="AM6150">
        <v>2071</v>
      </c>
      <c r="AN6150">
        <v>51.560830000000003</v>
      </c>
      <c r="AO6150">
        <v>-116.66719999999999</v>
      </c>
      <c r="AP6150" t="s">
        <v>2</v>
      </c>
      <c r="AQ6150" t="s">
        <v>1</v>
      </c>
      <c r="AR6150" t="s">
        <v>18118</v>
      </c>
      <c r="AS6150" t="s">
        <v>22610</v>
      </c>
      <c r="AT6150" t="s">
        <v>22610</v>
      </c>
      <c r="AU6150" t="s">
        <v>5540</v>
      </c>
      <c r="AV6150" t="s">
        <v>5540</v>
      </c>
      <c r="AW6150" t="s">
        <v>7700</v>
      </c>
      <c r="AX6150" t="s">
        <v>2</v>
      </c>
      <c r="AY6150" t="s">
        <v>2</v>
      </c>
      <c r="AZ6150" t="s">
        <v>2</v>
      </c>
      <c r="BA6150" t="s">
        <v>2</v>
      </c>
      <c r="BB6150" t="s">
        <v>28656</v>
      </c>
      <c r="BC6150" t="s">
        <v>2</v>
      </c>
      <c r="BD6150" t="s">
        <v>2</v>
      </c>
      <c r="BE6150" t="s">
        <v>2</v>
      </c>
      <c r="BF6150" t="s">
        <v>2</v>
      </c>
    </row>
    <row r="6151" spans="1:58" x14ac:dyDescent="0.25">
      <c r="A6151">
        <v>17345</v>
      </c>
      <c r="B6151" t="s">
        <v>2</v>
      </c>
      <c r="C6151" t="s">
        <v>7702</v>
      </c>
      <c r="D6151" t="s">
        <v>7702</v>
      </c>
      <c r="E6151" t="s">
        <v>7703</v>
      </c>
      <c r="F6151" t="s">
        <v>5540</v>
      </c>
      <c r="G6151" t="s">
        <v>5541</v>
      </c>
      <c r="H6151" t="s">
        <v>7555</v>
      </c>
      <c r="I6151" t="s">
        <v>7557</v>
      </c>
      <c r="J6151" t="s">
        <v>7623</v>
      </c>
      <c r="K6151" t="s">
        <v>7696</v>
      </c>
      <c r="L6151" t="s">
        <v>7702</v>
      </c>
      <c r="M6151" t="s">
        <v>2</v>
      </c>
      <c r="N6151" t="s">
        <v>2</v>
      </c>
      <c r="O6151" t="s">
        <v>2</v>
      </c>
      <c r="V6151" t="s">
        <v>7702</v>
      </c>
      <c r="Z6151" s="4"/>
      <c r="AA6151" t="str">
        <f t="shared" si="480"/>
        <v>x</v>
      </c>
      <c r="AB6151">
        <f t="shared" si="481"/>
        <v>10</v>
      </c>
      <c r="AC6151" t="str">
        <f t="shared" si="482"/>
        <v/>
      </c>
      <c r="AD6151" t="str">
        <f t="shared" si="483"/>
        <v/>
      </c>
      <c r="AE6151" t="str">
        <f t="shared" si="484"/>
        <v/>
      </c>
      <c r="AF6151" t="s">
        <v>17472</v>
      </c>
      <c r="AG6151">
        <v>7</v>
      </c>
      <c r="AH6151" t="s">
        <v>18114</v>
      </c>
      <c r="AI6151">
        <v>182.21404000000001</v>
      </c>
      <c r="AJ6151">
        <v>71.968019999999996</v>
      </c>
      <c r="AK6151">
        <v>1137</v>
      </c>
      <c r="AL6151">
        <v>3091</v>
      </c>
      <c r="AM6151">
        <v>1954</v>
      </c>
      <c r="AN6151">
        <v>51.451099999999997</v>
      </c>
      <c r="AO6151">
        <v>-116.54259999999999</v>
      </c>
      <c r="AP6151" t="s">
        <v>2</v>
      </c>
      <c r="AQ6151" t="s">
        <v>1</v>
      </c>
      <c r="AR6151" t="s">
        <v>18118</v>
      </c>
      <c r="AS6151" t="s">
        <v>22610</v>
      </c>
      <c r="AT6151" t="s">
        <v>22610</v>
      </c>
      <c r="AU6151" t="s">
        <v>5540</v>
      </c>
      <c r="AV6151" t="s">
        <v>5540</v>
      </c>
      <c r="AW6151" t="s">
        <v>7702</v>
      </c>
      <c r="AX6151" t="s">
        <v>2</v>
      </c>
      <c r="AY6151" t="s">
        <v>2</v>
      </c>
      <c r="AZ6151" t="s">
        <v>7702</v>
      </c>
      <c r="BA6151" t="s">
        <v>2</v>
      </c>
      <c r="BB6151" t="s">
        <v>2</v>
      </c>
      <c r="BC6151" t="s">
        <v>2</v>
      </c>
      <c r="BD6151" t="s">
        <v>2</v>
      </c>
      <c r="BE6151" t="s">
        <v>2</v>
      </c>
      <c r="BF6151" t="s">
        <v>2</v>
      </c>
    </row>
    <row r="6152" spans="1:58" x14ac:dyDescent="0.25">
      <c r="A6152">
        <v>17346</v>
      </c>
      <c r="B6152" t="s">
        <v>2</v>
      </c>
      <c r="C6152" t="s">
        <v>7704</v>
      </c>
      <c r="D6152" t="s">
        <v>7704</v>
      </c>
      <c r="E6152" t="s">
        <v>7705</v>
      </c>
      <c r="F6152" t="s">
        <v>5540</v>
      </c>
      <c r="G6152" t="s">
        <v>5541</v>
      </c>
      <c r="H6152" t="s">
        <v>7555</v>
      </c>
      <c r="I6152" t="s">
        <v>7557</v>
      </c>
      <c r="J6152" t="s">
        <v>7623</v>
      </c>
      <c r="K6152" t="s">
        <v>7696</v>
      </c>
      <c r="L6152" t="s">
        <v>7704</v>
      </c>
      <c r="M6152" t="s">
        <v>2</v>
      </c>
      <c r="N6152" t="s">
        <v>2</v>
      </c>
      <c r="O6152" t="s">
        <v>2</v>
      </c>
      <c r="V6152" t="s">
        <v>7704</v>
      </c>
      <c r="Z6152" s="4"/>
      <c r="AA6152" t="str">
        <f t="shared" si="480"/>
        <v>x</v>
      </c>
      <c r="AB6152">
        <f t="shared" si="481"/>
        <v>10</v>
      </c>
      <c r="AC6152" t="str">
        <f t="shared" si="482"/>
        <v/>
      </c>
      <c r="AD6152" t="str">
        <f t="shared" si="483"/>
        <v/>
      </c>
      <c r="AE6152" t="str">
        <f t="shared" si="484"/>
        <v/>
      </c>
      <c r="AF6152" t="s">
        <v>17472</v>
      </c>
      <c r="AG6152">
        <v>7</v>
      </c>
      <c r="AH6152" t="s">
        <v>18234</v>
      </c>
      <c r="AI6152">
        <v>232.47291000000001</v>
      </c>
      <c r="AJ6152">
        <v>87.168040000000005</v>
      </c>
      <c r="AK6152">
        <v>1178</v>
      </c>
      <c r="AL6152">
        <v>3128</v>
      </c>
      <c r="AM6152">
        <v>1950</v>
      </c>
      <c r="AN6152">
        <v>51.64631</v>
      </c>
      <c r="AO6152">
        <v>-116.52249999999999</v>
      </c>
      <c r="AP6152" t="s">
        <v>2</v>
      </c>
      <c r="AQ6152" t="s">
        <v>1</v>
      </c>
      <c r="AR6152" t="s">
        <v>18118</v>
      </c>
      <c r="AS6152" t="s">
        <v>22610</v>
      </c>
      <c r="AT6152" t="s">
        <v>22610</v>
      </c>
      <c r="AU6152" t="s">
        <v>5540</v>
      </c>
      <c r="AV6152" t="s">
        <v>5540</v>
      </c>
      <c r="AW6152" t="s">
        <v>7704</v>
      </c>
      <c r="AX6152" t="s">
        <v>2</v>
      </c>
      <c r="AY6152" t="s">
        <v>2</v>
      </c>
      <c r="AZ6152" t="s">
        <v>7704</v>
      </c>
      <c r="BA6152" t="s">
        <v>2</v>
      </c>
      <c r="BB6152" t="s">
        <v>2</v>
      </c>
      <c r="BC6152" t="s">
        <v>2</v>
      </c>
      <c r="BD6152" t="s">
        <v>2</v>
      </c>
      <c r="BE6152" t="s">
        <v>2</v>
      </c>
      <c r="BF6152" t="s">
        <v>2</v>
      </c>
    </row>
    <row r="6153" spans="1:58" x14ac:dyDescent="0.25">
      <c r="A6153">
        <v>17347</v>
      </c>
      <c r="B6153" t="s">
        <v>2</v>
      </c>
      <c r="C6153" t="s">
        <v>7706</v>
      </c>
      <c r="D6153" t="s">
        <v>7706</v>
      </c>
      <c r="E6153" t="s">
        <v>7707</v>
      </c>
      <c r="F6153" t="s">
        <v>5540</v>
      </c>
      <c r="G6153" t="s">
        <v>5541</v>
      </c>
      <c r="H6153" t="s">
        <v>7555</v>
      </c>
      <c r="I6153" t="s">
        <v>7557</v>
      </c>
      <c r="J6153" t="s">
        <v>7623</v>
      </c>
      <c r="K6153" t="s">
        <v>7696</v>
      </c>
      <c r="L6153" t="s">
        <v>7706</v>
      </c>
      <c r="M6153" t="s">
        <v>2</v>
      </c>
      <c r="N6153" t="s">
        <v>2</v>
      </c>
      <c r="O6153" t="s">
        <v>2</v>
      </c>
      <c r="V6153" t="s">
        <v>7706</v>
      </c>
      <c r="Z6153" s="4"/>
      <c r="AA6153" t="str">
        <f t="shared" si="480"/>
        <v>x</v>
      </c>
      <c r="AB6153">
        <f t="shared" si="481"/>
        <v>10</v>
      </c>
      <c r="AC6153" t="str">
        <f t="shared" si="482"/>
        <v/>
      </c>
      <c r="AD6153" t="str">
        <f t="shared" si="483"/>
        <v/>
      </c>
      <c r="AE6153" t="str">
        <f t="shared" si="484"/>
        <v/>
      </c>
      <c r="AF6153" t="s">
        <v>17472</v>
      </c>
      <c r="AG6153">
        <v>7</v>
      </c>
      <c r="AH6153" t="s">
        <v>18114</v>
      </c>
      <c r="AI6153">
        <v>233.62257</v>
      </c>
      <c r="AJ6153">
        <v>73.267880000000005</v>
      </c>
      <c r="AK6153">
        <v>1357</v>
      </c>
      <c r="AL6153">
        <v>3221</v>
      </c>
      <c r="AM6153">
        <v>1864</v>
      </c>
      <c r="AN6153">
        <v>51.514980000000001</v>
      </c>
      <c r="AO6153">
        <v>-116.3841</v>
      </c>
      <c r="AP6153" t="s">
        <v>2</v>
      </c>
      <c r="AQ6153" t="s">
        <v>1</v>
      </c>
      <c r="AR6153" t="s">
        <v>18118</v>
      </c>
      <c r="AS6153" t="s">
        <v>22610</v>
      </c>
      <c r="AT6153" t="s">
        <v>22610</v>
      </c>
      <c r="AU6153" t="s">
        <v>5540</v>
      </c>
      <c r="AV6153" t="s">
        <v>5540</v>
      </c>
      <c r="AW6153" t="s">
        <v>7706</v>
      </c>
      <c r="AX6153" t="s">
        <v>2</v>
      </c>
      <c r="AY6153" t="s">
        <v>2</v>
      </c>
      <c r="AZ6153" t="s">
        <v>7706</v>
      </c>
      <c r="BA6153" t="s">
        <v>2</v>
      </c>
      <c r="BB6153" t="s">
        <v>25249</v>
      </c>
      <c r="BC6153" t="s">
        <v>2</v>
      </c>
      <c r="BD6153" t="s">
        <v>2</v>
      </c>
      <c r="BE6153" t="s">
        <v>2</v>
      </c>
      <c r="BF6153" t="s">
        <v>2</v>
      </c>
    </row>
    <row r="6154" spans="1:58" x14ac:dyDescent="0.25">
      <c r="A6154">
        <v>17348</v>
      </c>
      <c r="B6154" t="s">
        <v>2</v>
      </c>
      <c r="C6154" t="s">
        <v>7708</v>
      </c>
      <c r="D6154" t="s">
        <v>7708</v>
      </c>
      <c r="E6154" t="s">
        <v>7709</v>
      </c>
      <c r="F6154" t="s">
        <v>5540</v>
      </c>
      <c r="G6154" t="s">
        <v>5541</v>
      </c>
      <c r="H6154" t="s">
        <v>7555</v>
      </c>
      <c r="I6154" t="s">
        <v>7557</v>
      </c>
      <c r="J6154" t="s">
        <v>7708</v>
      </c>
      <c r="K6154" t="s">
        <v>2</v>
      </c>
      <c r="L6154" t="s">
        <v>2</v>
      </c>
      <c r="M6154" t="s">
        <v>2</v>
      </c>
      <c r="N6154" t="s">
        <v>2</v>
      </c>
      <c r="O6154" t="s">
        <v>2</v>
      </c>
      <c r="T6154" t="s">
        <v>7708</v>
      </c>
      <c r="Z6154" s="4"/>
      <c r="AA6154" t="str">
        <f t="shared" si="480"/>
        <v>x</v>
      </c>
      <c r="AB6154">
        <f t="shared" si="481"/>
        <v>10</v>
      </c>
      <c r="AC6154" t="str">
        <f t="shared" si="482"/>
        <v/>
      </c>
      <c r="AD6154" t="str">
        <f t="shared" si="483"/>
        <v/>
      </c>
      <c r="AE6154" t="str">
        <f t="shared" si="484"/>
        <v/>
      </c>
      <c r="AF6154" t="s">
        <v>17471</v>
      </c>
      <c r="AG6154">
        <v>5</v>
      </c>
      <c r="AH6154" t="s">
        <v>18112</v>
      </c>
      <c r="AI6154">
        <v>20234.8583</v>
      </c>
      <c r="AJ6154">
        <v>1392.4534200000001</v>
      </c>
      <c r="AK6154">
        <v>653</v>
      </c>
      <c r="AL6154">
        <v>3932</v>
      </c>
      <c r="AM6154">
        <v>3279</v>
      </c>
      <c r="AN6154">
        <v>53.586559999999999</v>
      </c>
      <c r="AO6154">
        <v>-119.2482</v>
      </c>
      <c r="AP6154" t="s">
        <v>2</v>
      </c>
      <c r="AQ6154" t="s">
        <v>1</v>
      </c>
      <c r="AR6154" t="s">
        <v>18118</v>
      </c>
      <c r="AS6154" t="s">
        <v>22610</v>
      </c>
      <c r="AT6154" t="s">
        <v>22610</v>
      </c>
      <c r="AU6154" t="s">
        <v>5540</v>
      </c>
      <c r="AV6154" t="s">
        <v>5540</v>
      </c>
      <c r="AW6154" t="s">
        <v>7708</v>
      </c>
      <c r="AX6154" t="s">
        <v>2</v>
      </c>
      <c r="AY6154" t="s">
        <v>2</v>
      </c>
      <c r="AZ6154" t="s">
        <v>7708</v>
      </c>
      <c r="BA6154" t="s">
        <v>2</v>
      </c>
      <c r="BB6154" t="s">
        <v>2</v>
      </c>
      <c r="BC6154" t="s">
        <v>2</v>
      </c>
      <c r="BD6154" t="s">
        <v>2</v>
      </c>
      <c r="BE6154" t="s">
        <v>2</v>
      </c>
      <c r="BF6154" t="s">
        <v>2</v>
      </c>
    </row>
    <row r="6155" spans="1:58" x14ac:dyDescent="0.25">
      <c r="A6155">
        <v>17349</v>
      </c>
      <c r="B6155" t="s">
        <v>2</v>
      </c>
      <c r="C6155" t="s">
        <v>7710</v>
      </c>
      <c r="D6155" t="s">
        <v>7710</v>
      </c>
      <c r="E6155" t="s">
        <v>7711</v>
      </c>
      <c r="F6155" t="s">
        <v>5540</v>
      </c>
      <c r="G6155" t="s">
        <v>5541</v>
      </c>
      <c r="H6155" t="s">
        <v>7555</v>
      </c>
      <c r="I6155" t="s">
        <v>7557</v>
      </c>
      <c r="J6155" t="s">
        <v>7708</v>
      </c>
      <c r="K6155" t="s">
        <v>7710</v>
      </c>
      <c r="L6155" t="s">
        <v>2</v>
      </c>
      <c r="M6155" t="s">
        <v>2</v>
      </c>
      <c r="N6155" t="s">
        <v>2</v>
      </c>
      <c r="O6155" t="s">
        <v>2</v>
      </c>
      <c r="U6155" t="s">
        <v>7710</v>
      </c>
      <c r="Z6155" s="4"/>
      <c r="AA6155" t="str">
        <f t="shared" si="480"/>
        <v>x</v>
      </c>
      <c r="AB6155">
        <f t="shared" si="481"/>
        <v>10</v>
      </c>
      <c r="AC6155" t="str">
        <f t="shared" si="482"/>
        <v/>
      </c>
      <c r="AD6155" t="str">
        <f t="shared" si="483"/>
        <v/>
      </c>
      <c r="AE6155" t="str">
        <f t="shared" si="484"/>
        <v/>
      </c>
      <c r="AF6155" t="s">
        <v>17471</v>
      </c>
      <c r="AG6155">
        <v>6</v>
      </c>
      <c r="AH6155" t="s">
        <v>18112</v>
      </c>
      <c r="AI6155">
        <v>3514.8220200000001</v>
      </c>
      <c r="AJ6155">
        <v>563.45646999999997</v>
      </c>
      <c r="AK6155">
        <v>780</v>
      </c>
      <c r="AL6155">
        <v>2608</v>
      </c>
      <c r="AM6155">
        <v>1828</v>
      </c>
      <c r="AN6155">
        <v>54.008760000000002</v>
      </c>
      <c r="AO6155">
        <v>-119.4067</v>
      </c>
      <c r="AP6155" t="s">
        <v>2</v>
      </c>
      <c r="AQ6155" t="s">
        <v>1</v>
      </c>
      <c r="AR6155" t="s">
        <v>18118</v>
      </c>
      <c r="AS6155" t="s">
        <v>22610</v>
      </c>
      <c r="AT6155" t="s">
        <v>22610</v>
      </c>
      <c r="AU6155" t="s">
        <v>5540</v>
      </c>
      <c r="AV6155" t="s">
        <v>5540</v>
      </c>
      <c r="AW6155" t="s">
        <v>7710</v>
      </c>
      <c r="AX6155" t="s">
        <v>2</v>
      </c>
      <c r="AY6155" t="s">
        <v>2</v>
      </c>
      <c r="AZ6155" t="s">
        <v>7710</v>
      </c>
      <c r="BA6155" t="s">
        <v>2</v>
      </c>
      <c r="BB6155" t="s">
        <v>2</v>
      </c>
      <c r="BC6155" t="s">
        <v>2</v>
      </c>
      <c r="BD6155" t="s">
        <v>2</v>
      </c>
      <c r="BE6155" t="s">
        <v>2</v>
      </c>
      <c r="BF6155" t="s">
        <v>2</v>
      </c>
    </row>
    <row r="6156" spans="1:58" x14ac:dyDescent="0.25">
      <c r="A6156">
        <v>19594</v>
      </c>
      <c r="B6156" t="s">
        <v>2</v>
      </c>
      <c r="C6156" t="s">
        <v>14870</v>
      </c>
      <c r="D6156" t="s">
        <v>14870</v>
      </c>
      <c r="E6156" t="s">
        <v>14871</v>
      </c>
      <c r="F6156" t="s">
        <v>5540</v>
      </c>
      <c r="G6156" t="s">
        <v>5541</v>
      </c>
      <c r="H6156" t="s">
        <v>7555</v>
      </c>
      <c r="I6156" t="s">
        <v>7557</v>
      </c>
      <c r="J6156" t="s">
        <v>7708</v>
      </c>
      <c r="K6156" t="s">
        <v>7710</v>
      </c>
      <c r="L6156" t="s">
        <v>14870</v>
      </c>
      <c r="M6156" t="s">
        <v>2</v>
      </c>
      <c r="N6156" t="s">
        <v>2</v>
      </c>
      <c r="O6156" t="s">
        <v>2</v>
      </c>
      <c r="V6156" t="s">
        <v>14870</v>
      </c>
      <c r="Z6156" s="4"/>
      <c r="AA6156" t="str">
        <f t="shared" si="480"/>
        <v>x</v>
      </c>
      <c r="AB6156">
        <f t="shared" si="481"/>
        <v>10</v>
      </c>
      <c r="AC6156" t="str">
        <f t="shared" si="482"/>
        <v/>
      </c>
      <c r="AD6156" t="str">
        <f t="shared" si="483"/>
        <v/>
      </c>
      <c r="AE6156" t="str">
        <f t="shared" si="484"/>
        <v/>
      </c>
      <c r="AF6156" t="s">
        <v>17472</v>
      </c>
      <c r="AG6156">
        <v>7</v>
      </c>
      <c r="AH6156" t="s">
        <v>20156</v>
      </c>
      <c r="AI6156">
        <v>2551.2587899999999</v>
      </c>
      <c r="AJ6156">
        <v>478.1875</v>
      </c>
      <c r="AK6156">
        <v>780</v>
      </c>
      <c r="AL6156">
        <v>2469</v>
      </c>
      <c r="AM6156">
        <v>1689</v>
      </c>
      <c r="AN6156">
        <v>54.083629999999999</v>
      </c>
      <c r="AO6156">
        <v>-119.39319999999999</v>
      </c>
      <c r="AP6156" t="s">
        <v>2</v>
      </c>
      <c r="AQ6156" t="s">
        <v>1</v>
      </c>
      <c r="AR6156" t="s">
        <v>18118</v>
      </c>
      <c r="AS6156" t="s">
        <v>22610</v>
      </c>
      <c r="AT6156" t="s">
        <v>22610</v>
      </c>
      <c r="AU6156" t="s">
        <v>5540</v>
      </c>
      <c r="AV6156" t="s">
        <v>5540</v>
      </c>
      <c r="AW6156" t="s">
        <v>14870</v>
      </c>
      <c r="AX6156" t="s">
        <v>2</v>
      </c>
      <c r="AY6156" t="s">
        <v>2</v>
      </c>
      <c r="AZ6156" t="s">
        <v>2</v>
      </c>
      <c r="BA6156" t="s">
        <v>2</v>
      </c>
      <c r="BB6156" t="s">
        <v>2</v>
      </c>
      <c r="BC6156" t="s">
        <v>2</v>
      </c>
      <c r="BD6156" t="s">
        <v>2</v>
      </c>
      <c r="BE6156" t="s">
        <v>2</v>
      </c>
      <c r="BF6156" t="s">
        <v>2</v>
      </c>
    </row>
    <row r="6157" spans="1:58" x14ac:dyDescent="0.25">
      <c r="A6157">
        <v>17350</v>
      </c>
      <c r="B6157" t="s">
        <v>2</v>
      </c>
      <c r="C6157" t="s">
        <v>7712</v>
      </c>
      <c r="D6157" t="s">
        <v>7712</v>
      </c>
      <c r="E6157" t="s">
        <v>7713</v>
      </c>
      <c r="F6157" t="s">
        <v>5540</v>
      </c>
      <c r="G6157" t="s">
        <v>5541</v>
      </c>
      <c r="H6157" t="s">
        <v>7555</v>
      </c>
      <c r="I6157" t="s">
        <v>7557</v>
      </c>
      <c r="J6157" t="s">
        <v>7708</v>
      </c>
      <c r="K6157" t="s">
        <v>7710</v>
      </c>
      <c r="L6157" t="s">
        <v>7712</v>
      </c>
      <c r="M6157" t="s">
        <v>2</v>
      </c>
      <c r="N6157" t="s">
        <v>2</v>
      </c>
      <c r="O6157" t="s">
        <v>2</v>
      </c>
      <c r="V6157" t="s">
        <v>7712</v>
      </c>
      <c r="Z6157" s="4"/>
      <c r="AA6157" t="str">
        <f t="shared" si="480"/>
        <v>x</v>
      </c>
      <c r="AB6157">
        <f t="shared" si="481"/>
        <v>10</v>
      </c>
      <c r="AC6157" t="str">
        <f t="shared" si="482"/>
        <v/>
      </c>
      <c r="AD6157" t="str">
        <f t="shared" si="483"/>
        <v/>
      </c>
      <c r="AE6157" t="str">
        <f t="shared" si="484"/>
        <v/>
      </c>
      <c r="AF6157" t="s">
        <v>17472</v>
      </c>
      <c r="AG6157">
        <v>7</v>
      </c>
      <c r="AH6157" t="s">
        <v>18120</v>
      </c>
      <c r="AI6157">
        <v>963.56322999999998</v>
      </c>
      <c r="AJ6157">
        <v>255.32804999999999</v>
      </c>
      <c r="AK6157">
        <v>895</v>
      </c>
      <c r="AL6157">
        <v>2608</v>
      </c>
      <c r="AM6157">
        <v>1713</v>
      </c>
      <c r="AN6157">
        <v>53.80939</v>
      </c>
      <c r="AO6157">
        <v>-119.44280000000001</v>
      </c>
      <c r="AP6157" t="s">
        <v>2</v>
      </c>
      <c r="AQ6157" t="s">
        <v>1</v>
      </c>
      <c r="AR6157" t="s">
        <v>18118</v>
      </c>
      <c r="AS6157" t="s">
        <v>22610</v>
      </c>
      <c r="AT6157" t="s">
        <v>22610</v>
      </c>
      <c r="AU6157" t="s">
        <v>5540</v>
      </c>
      <c r="AV6157" t="s">
        <v>5540</v>
      </c>
      <c r="AW6157" t="s">
        <v>7712</v>
      </c>
      <c r="AX6157" t="s">
        <v>2</v>
      </c>
      <c r="AY6157" t="s">
        <v>2</v>
      </c>
      <c r="AZ6157" t="s">
        <v>7712</v>
      </c>
      <c r="BA6157" t="s">
        <v>2</v>
      </c>
      <c r="BB6157" t="s">
        <v>2</v>
      </c>
      <c r="BC6157" t="s">
        <v>2</v>
      </c>
      <c r="BD6157" t="s">
        <v>2</v>
      </c>
      <c r="BE6157" t="s">
        <v>2</v>
      </c>
      <c r="BF6157" t="s">
        <v>2</v>
      </c>
    </row>
    <row r="6158" spans="1:58" x14ac:dyDescent="0.25">
      <c r="A6158">
        <v>17351</v>
      </c>
      <c r="B6158" t="s">
        <v>2</v>
      </c>
      <c r="C6158" t="s">
        <v>7714</v>
      </c>
      <c r="D6158" t="s">
        <v>7714</v>
      </c>
      <c r="E6158" t="s">
        <v>7715</v>
      </c>
      <c r="F6158" t="s">
        <v>5540</v>
      </c>
      <c r="G6158" t="s">
        <v>5541</v>
      </c>
      <c r="H6158" t="s">
        <v>7555</v>
      </c>
      <c r="I6158" t="s">
        <v>7557</v>
      </c>
      <c r="J6158" t="s">
        <v>7708</v>
      </c>
      <c r="K6158" t="s">
        <v>7714</v>
      </c>
      <c r="L6158" t="s">
        <v>2</v>
      </c>
      <c r="M6158" t="s">
        <v>2</v>
      </c>
      <c r="N6158" t="s">
        <v>2</v>
      </c>
      <c r="O6158" t="s">
        <v>2</v>
      </c>
      <c r="U6158" t="s">
        <v>7714</v>
      </c>
      <c r="Z6158" s="4"/>
      <c r="AA6158" t="str">
        <f t="shared" si="480"/>
        <v>x</v>
      </c>
      <c r="AB6158">
        <f t="shared" si="481"/>
        <v>10</v>
      </c>
      <c r="AC6158" t="str">
        <f t="shared" si="482"/>
        <v/>
      </c>
      <c r="AD6158" t="str">
        <f t="shared" si="483"/>
        <v/>
      </c>
      <c r="AE6158" t="str">
        <f t="shared" si="484"/>
        <v/>
      </c>
      <c r="AF6158" t="s">
        <v>17471</v>
      </c>
      <c r="AG6158">
        <v>6</v>
      </c>
      <c r="AH6158" t="s">
        <v>18459</v>
      </c>
      <c r="AI6158">
        <v>2041.8284200000001</v>
      </c>
      <c r="AJ6158">
        <v>228.15626</v>
      </c>
      <c r="AK6158">
        <v>715</v>
      </c>
      <c r="AL6158">
        <v>3932</v>
      </c>
      <c r="AM6158">
        <v>3217</v>
      </c>
      <c r="AN6158">
        <v>53.159930000000003</v>
      </c>
      <c r="AO6158">
        <v>-119.4221</v>
      </c>
      <c r="AP6158" t="s">
        <v>2</v>
      </c>
      <c r="AQ6158" t="s">
        <v>1</v>
      </c>
      <c r="AR6158" t="s">
        <v>18118</v>
      </c>
      <c r="AS6158" t="s">
        <v>22610</v>
      </c>
      <c r="AT6158" t="s">
        <v>22610</v>
      </c>
      <c r="AU6158" t="s">
        <v>5540</v>
      </c>
      <c r="AV6158" t="s">
        <v>5540</v>
      </c>
      <c r="AW6158" t="s">
        <v>7714</v>
      </c>
      <c r="AX6158" t="s">
        <v>2</v>
      </c>
      <c r="AY6158" t="s">
        <v>2</v>
      </c>
      <c r="AZ6158" t="s">
        <v>7714</v>
      </c>
      <c r="BA6158" t="s">
        <v>2</v>
      </c>
      <c r="BB6158" t="s">
        <v>2</v>
      </c>
      <c r="BC6158" t="s">
        <v>2</v>
      </c>
      <c r="BD6158" t="s">
        <v>2</v>
      </c>
      <c r="BE6158" t="s">
        <v>2</v>
      </c>
      <c r="BF6158" t="s">
        <v>2</v>
      </c>
    </row>
    <row r="6159" spans="1:58" x14ac:dyDescent="0.25">
      <c r="A6159">
        <v>17352</v>
      </c>
      <c r="B6159" t="s">
        <v>2</v>
      </c>
      <c r="C6159" t="s">
        <v>7716</v>
      </c>
      <c r="D6159" t="s">
        <v>7716</v>
      </c>
      <c r="E6159" t="s">
        <v>7717</v>
      </c>
      <c r="F6159" t="s">
        <v>5540</v>
      </c>
      <c r="G6159" t="s">
        <v>5541</v>
      </c>
      <c r="H6159" t="s">
        <v>7555</v>
      </c>
      <c r="I6159" t="s">
        <v>7557</v>
      </c>
      <c r="J6159" t="s">
        <v>7708</v>
      </c>
      <c r="K6159" t="s">
        <v>7714</v>
      </c>
      <c r="L6159" t="s">
        <v>7716</v>
      </c>
      <c r="M6159" t="s">
        <v>2</v>
      </c>
      <c r="N6159" t="s">
        <v>2</v>
      </c>
      <c r="O6159" t="s">
        <v>2</v>
      </c>
      <c r="V6159" t="s">
        <v>7716</v>
      </c>
      <c r="Z6159" s="4"/>
      <c r="AA6159" t="str">
        <f t="shared" si="480"/>
        <v>x</v>
      </c>
      <c r="AB6159">
        <f t="shared" si="481"/>
        <v>10</v>
      </c>
      <c r="AC6159" t="str">
        <f t="shared" si="482"/>
        <v/>
      </c>
      <c r="AD6159" t="str">
        <f t="shared" si="483"/>
        <v/>
      </c>
      <c r="AE6159" t="str">
        <f t="shared" si="484"/>
        <v/>
      </c>
      <c r="AF6159" t="s">
        <v>17472</v>
      </c>
      <c r="AG6159">
        <v>7</v>
      </c>
      <c r="AH6159" t="s">
        <v>18120</v>
      </c>
      <c r="AI6159">
        <v>895.79067999999995</v>
      </c>
      <c r="AJ6159">
        <v>142.1045</v>
      </c>
      <c r="AK6159">
        <v>715</v>
      </c>
      <c r="AL6159">
        <v>2899</v>
      </c>
      <c r="AM6159">
        <v>2184</v>
      </c>
      <c r="AN6159">
        <v>53.22392</v>
      </c>
      <c r="AO6159">
        <v>-119.6974</v>
      </c>
      <c r="AP6159" t="s">
        <v>2</v>
      </c>
      <c r="AQ6159" t="s">
        <v>1</v>
      </c>
      <c r="AR6159" t="s">
        <v>18118</v>
      </c>
      <c r="AS6159" t="s">
        <v>22610</v>
      </c>
      <c r="AT6159" t="s">
        <v>22610</v>
      </c>
      <c r="AU6159" t="s">
        <v>5540</v>
      </c>
      <c r="AV6159" t="s">
        <v>5540</v>
      </c>
      <c r="AW6159" t="s">
        <v>7716</v>
      </c>
      <c r="AX6159" t="s">
        <v>2</v>
      </c>
      <c r="AY6159" t="s">
        <v>2</v>
      </c>
      <c r="AZ6159" t="s">
        <v>7716</v>
      </c>
      <c r="BA6159" t="s">
        <v>2</v>
      </c>
      <c r="BB6159" t="s">
        <v>2</v>
      </c>
      <c r="BC6159" t="s">
        <v>2</v>
      </c>
      <c r="BD6159" t="s">
        <v>2</v>
      </c>
      <c r="BE6159" t="s">
        <v>2</v>
      </c>
      <c r="BF6159" t="s">
        <v>2</v>
      </c>
    </row>
    <row r="6160" spans="1:58" x14ac:dyDescent="0.25">
      <c r="A6160">
        <v>17353</v>
      </c>
      <c r="B6160" t="s">
        <v>2</v>
      </c>
      <c r="C6160" t="s">
        <v>13726</v>
      </c>
      <c r="D6160" t="s">
        <v>16418</v>
      </c>
      <c r="E6160" t="s">
        <v>16419</v>
      </c>
      <c r="F6160" t="s">
        <v>5540</v>
      </c>
      <c r="G6160" t="s">
        <v>5541</v>
      </c>
      <c r="H6160" t="s">
        <v>7555</v>
      </c>
      <c r="I6160" t="s">
        <v>7557</v>
      </c>
      <c r="J6160" t="s">
        <v>7708</v>
      </c>
      <c r="K6160" t="s">
        <v>7714</v>
      </c>
      <c r="L6160" t="s">
        <v>16418</v>
      </c>
      <c r="M6160" t="s">
        <v>2</v>
      </c>
      <c r="N6160" t="s">
        <v>2</v>
      </c>
      <c r="O6160" t="s">
        <v>2</v>
      </c>
      <c r="V6160" t="s">
        <v>16418</v>
      </c>
      <c r="Z6160" s="4"/>
      <c r="AA6160" t="str">
        <f t="shared" si="480"/>
        <v>x</v>
      </c>
      <c r="AB6160">
        <f t="shared" si="481"/>
        <v>10</v>
      </c>
      <c r="AC6160" t="str">
        <f t="shared" si="482"/>
        <v/>
      </c>
      <c r="AD6160" t="str">
        <f t="shared" si="483"/>
        <v/>
      </c>
      <c r="AE6160" t="str">
        <f t="shared" si="484"/>
        <v/>
      </c>
      <c r="AF6160" t="s">
        <v>17472</v>
      </c>
      <c r="AG6160">
        <v>7</v>
      </c>
      <c r="AH6160" t="s">
        <v>18114</v>
      </c>
      <c r="AI6160">
        <v>485.76594999999998</v>
      </c>
      <c r="AJ6160">
        <v>123.09041999999999</v>
      </c>
      <c r="AK6160">
        <v>816</v>
      </c>
      <c r="AL6160">
        <v>3932</v>
      </c>
      <c r="AM6160">
        <v>3116</v>
      </c>
      <c r="AN6160">
        <v>53.087009999999999</v>
      </c>
      <c r="AO6160">
        <v>-119.0228</v>
      </c>
      <c r="AP6160" t="s">
        <v>2</v>
      </c>
      <c r="AQ6160" t="s">
        <v>1</v>
      </c>
      <c r="AR6160" t="s">
        <v>18118</v>
      </c>
      <c r="AS6160" t="s">
        <v>22610</v>
      </c>
      <c r="AT6160" t="s">
        <v>22610</v>
      </c>
      <c r="AU6160" t="s">
        <v>5540</v>
      </c>
      <c r="AV6160" t="s">
        <v>5540</v>
      </c>
      <c r="AW6160" t="s">
        <v>13726</v>
      </c>
      <c r="AX6160" t="s">
        <v>2</v>
      </c>
      <c r="AY6160" t="s">
        <v>2</v>
      </c>
      <c r="AZ6160" t="s">
        <v>13726</v>
      </c>
      <c r="BA6160" t="s">
        <v>2</v>
      </c>
      <c r="BB6160" t="s">
        <v>2</v>
      </c>
      <c r="BC6160" t="s">
        <v>2</v>
      </c>
      <c r="BD6160" t="s">
        <v>2</v>
      </c>
      <c r="BE6160" t="s">
        <v>2</v>
      </c>
      <c r="BF6160" t="s">
        <v>2</v>
      </c>
    </row>
    <row r="6161" spans="1:58" x14ac:dyDescent="0.25">
      <c r="A6161">
        <v>17354</v>
      </c>
      <c r="B6161" t="s">
        <v>2</v>
      </c>
      <c r="C6161" t="s">
        <v>7718</v>
      </c>
      <c r="D6161" t="s">
        <v>7718</v>
      </c>
      <c r="E6161" t="s">
        <v>7719</v>
      </c>
      <c r="F6161" t="s">
        <v>5540</v>
      </c>
      <c r="G6161" t="s">
        <v>5541</v>
      </c>
      <c r="H6161" t="s">
        <v>7555</v>
      </c>
      <c r="I6161" t="s">
        <v>7557</v>
      </c>
      <c r="J6161" t="s">
        <v>7708</v>
      </c>
      <c r="K6161" t="s">
        <v>7714</v>
      </c>
      <c r="L6161" t="s">
        <v>7718</v>
      </c>
      <c r="M6161" t="s">
        <v>2</v>
      </c>
      <c r="N6161" t="s">
        <v>2</v>
      </c>
      <c r="O6161" t="s">
        <v>2</v>
      </c>
      <c r="V6161" t="s">
        <v>7718</v>
      </c>
      <c r="Z6161" s="4"/>
      <c r="AA6161" t="str">
        <f t="shared" si="480"/>
        <v>x</v>
      </c>
      <c r="AB6161">
        <f t="shared" si="481"/>
        <v>10</v>
      </c>
      <c r="AC6161" t="str">
        <f t="shared" si="482"/>
        <v/>
      </c>
      <c r="AD6161" t="str">
        <f t="shared" si="483"/>
        <v/>
      </c>
      <c r="AE6161" t="str">
        <f t="shared" si="484"/>
        <v/>
      </c>
      <c r="AF6161" t="s">
        <v>17472</v>
      </c>
      <c r="AG6161">
        <v>7</v>
      </c>
      <c r="AH6161" t="s">
        <v>18114</v>
      </c>
      <c r="AI6161">
        <v>660.27179999999998</v>
      </c>
      <c r="AJ6161">
        <v>155.75331</v>
      </c>
      <c r="AK6161">
        <v>724</v>
      </c>
      <c r="AL6161">
        <v>3287</v>
      </c>
      <c r="AM6161">
        <v>2563</v>
      </c>
      <c r="AN6161">
        <v>53.126629999999999</v>
      </c>
      <c r="AO6161">
        <v>-119.34180000000001</v>
      </c>
      <c r="AP6161" t="s">
        <v>2</v>
      </c>
      <c r="AQ6161" t="s">
        <v>1</v>
      </c>
      <c r="AR6161" t="s">
        <v>18118</v>
      </c>
      <c r="AS6161" t="s">
        <v>22610</v>
      </c>
      <c r="AT6161" t="s">
        <v>22610</v>
      </c>
      <c r="AU6161" t="s">
        <v>5540</v>
      </c>
      <c r="AV6161" t="s">
        <v>5540</v>
      </c>
      <c r="AW6161" t="s">
        <v>7718</v>
      </c>
      <c r="AX6161" t="s">
        <v>2</v>
      </c>
      <c r="AY6161" t="s">
        <v>2</v>
      </c>
      <c r="AZ6161" t="s">
        <v>32649</v>
      </c>
      <c r="BA6161" t="s">
        <v>2</v>
      </c>
      <c r="BB6161" t="s">
        <v>2</v>
      </c>
      <c r="BC6161" t="s">
        <v>2</v>
      </c>
      <c r="BD6161" t="s">
        <v>26585</v>
      </c>
      <c r="BE6161" t="s">
        <v>2</v>
      </c>
      <c r="BF6161" t="s">
        <v>2</v>
      </c>
    </row>
    <row r="6162" spans="1:58" x14ac:dyDescent="0.25">
      <c r="A6162">
        <v>17355</v>
      </c>
      <c r="B6162" t="s">
        <v>2</v>
      </c>
      <c r="C6162" t="s">
        <v>7720</v>
      </c>
      <c r="D6162" t="s">
        <v>7720</v>
      </c>
      <c r="E6162" t="s">
        <v>7721</v>
      </c>
      <c r="F6162" t="s">
        <v>5540</v>
      </c>
      <c r="G6162" t="s">
        <v>5541</v>
      </c>
      <c r="H6162" t="s">
        <v>7555</v>
      </c>
      <c r="I6162" t="s">
        <v>7557</v>
      </c>
      <c r="J6162" t="s">
        <v>7708</v>
      </c>
      <c r="K6162" t="s">
        <v>7720</v>
      </c>
      <c r="L6162" t="s">
        <v>2</v>
      </c>
      <c r="M6162" t="s">
        <v>2</v>
      </c>
      <c r="N6162" t="s">
        <v>2</v>
      </c>
      <c r="O6162" t="s">
        <v>2</v>
      </c>
      <c r="U6162" t="s">
        <v>7720</v>
      </c>
      <c r="Z6162" s="4"/>
      <c r="AA6162" t="str">
        <f t="shared" si="480"/>
        <v>x</v>
      </c>
      <c r="AB6162">
        <f t="shared" si="481"/>
        <v>10</v>
      </c>
      <c r="AC6162" t="str">
        <f t="shared" si="482"/>
        <v/>
      </c>
      <c r="AD6162" t="str">
        <f t="shared" si="483"/>
        <v/>
      </c>
      <c r="AE6162" t="str">
        <f t="shared" si="484"/>
        <v/>
      </c>
      <c r="AF6162" t="s">
        <v>17472</v>
      </c>
      <c r="AG6162">
        <v>6</v>
      </c>
      <c r="AH6162" t="s">
        <v>18120</v>
      </c>
      <c r="AI6162">
        <v>2291.0374400000001</v>
      </c>
      <c r="AJ6162">
        <v>311.43011999999999</v>
      </c>
      <c r="AK6162">
        <v>655</v>
      </c>
      <c r="AL6162">
        <v>2525</v>
      </c>
      <c r="AM6162">
        <v>1870</v>
      </c>
      <c r="AN6162">
        <v>53.578029999999998</v>
      </c>
      <c r="AO6162">
        <v>-120.1024</v>
      </c>
      <c r="AP6162" t="s">
        <v>2</v>
      </c>
      <c r="AQ6162" t="s">
        <v>1</v>
      </c>
      <c r="AR6162" t="s">
        <v>18118</v>
      </c>
      <c r="AS6162" t="s">
        <v>22610</v>
      </c>
      <c r="AT6162" t="s">
        <v>22610</v>
      </c>
      <c r="AU6162" t="s">
        <v>5540</v>
      </c>
      <c r="AV6162" t="s">
        <v>5540</v>
      </c>
      <c r="AW6162" t="s">
        <v>7720</v>
      </c>
      <c r="AX6162" t="s">
        <v>2</v>
      </c>
      <c r="AY6162" t="s">
        <v>2</v>
      </c>
      <c r="AZ6162" t="s">
        <v>7720</v>
      </c>
      <c r="BA6162" t="s">
        <v>2</v>
      </c>
      <c r="BB6162" t="s">
        <v>2</v>
      </c>
      <c r="BC6162" t="s">
        <v>2</v>
      </c>
      <c r="BD6162" t="s">
        <v>2</v>
      </c>
      <c r="BE6162" t="s">
        <v>2</v>
      </c>
      <c r="BF6162" t="s">
        <v>2</v>
      </c>
    </row>
    <row r="6163" spans="1:58" x14ac:dyDescent="0.25">
      <c r="A6163">
        <v>17356</v>
      </c>
      <c r="B6163" t="s">
        <v>2</v>
      </c>
      <c r="C6163" t="s">
        <v>7722</v>
      </c>
      <c r="D6163" t="s">
        <v>7722</v>
      </c>
      <c r="E6163" t="s">
        <v>7723</v>
      </c>
      <c r="F6163" t="s">
        <v>5540</v>
      </c>
      <c r="G6163" t="s">
        <v>5541</v>
      </c>
      <c r="H6163" t="s">
        <v>7555</v>
      </c>
      <c r="I6163" t="s">
        <v>7557</v>
      </c>
      <c r="J6163" t="s">
        <v>7708</v>
      </c>
      <c r="K6163" t="s">
        <v>7722</v>
      </c>
      <c r="L6163" t="s">
        <v>2</v>
      </c>
      <c r="M6163" t="s">
        <v>2</v>
      </c>
      <c r="N6163" t="s">
        <v>2</v>
      </c>
      <c r="O6163" t="s">
        <v>2</v>
      </c>
      <c r="U6163" t="s">
        <v>7722</v>
      </c>
      <c r="Z6163" s="4"/>
      <c r="AA6163" t="str">
        <f t="shared" si="480"/>
        <v>x</v>
      </c>
      <c r="AB6163">
        <f t="shared" si="481"/>
        <v>10</v>
      </c>
      <c r="AC6163" t="str">
        <f t="shared" si="482"/>
        <v/>
      </c>
      <c r="AD6163" t="str">
        <f t="shared" si="483"/>
        <v/>
      </c>
      <c r="AE6163" t="str">
        <f t="shared" si="484"/>
        <v/>
      </c>
      <c r="AF6163" t="s">
        <v>17471</v>
      </c>
      <c r="AG6163">
        <v>6</v>
      </c>
      <c r="AH6163" t="s">
        <v>18112</v>
      </c>
      <c r="AI6163">
        <v>2770.2801599999998</v>
      </c>
      <c r="AJ6163">
        <v>337.16273000000001</v>
      </c>
      <c r="AK6163">
        <v>1007</v>
      </c>
      <c r="AL6163">
        <v>2928</v>
      </c>
      <c r="AM6163">
        <v>1921</v>
      </c>
      <c r="AN6163">
        <v>53.158349999999999</v>
      </c>
      <c r="AO6163">
        <v>-118.7071</v>
      </c>
      <c r="AP6163" t="s">
        <v>2</v>
      </c>
      <c r="AQ6163" t="s">
        <v>1</v>
      </c>
      <c r="AR6163" t="s">
        <v>18118</v>
      </c>
      <c r="AS6163" t="s">
        <v>22610</v>
      </c>
      <c r="AT6163" t="s">
        <v>22610</v>
      </c>
      <c r="AU6163" t="s">
        <v>5540</v>
      </c>
      <c r="AV6163" t="s">
        <v>5540</v>
      </c>
      <c r="AW6163" t="s">
        <v>7722</v>
      </c>
      <c r="AX6163" t="s">
        <v>2</v>
      </c>
      <c r="AY6163" t="s">
        <v>2</v>
      </c>
      <c r="AZ6163" t="s">
        <v>7722</v>
      </c>
      <c r="BA6163" t="s">
        <v>2</v>
      </c>
      <c r="BB6163" t="s">
        <v>2</v>
      </c>
      <c r="BC6163" t="s">
        <v>2</v>
      </c>
      <c r="BD6163" t="s">
        <v>2</v>
      </c>
      <c r="BE6163" t="s">
        <v>2</v>
      </c>
      <c r="BF6163" t="s">
        <v>2</v>
      </c>
    </row>
    <row r="6164" spans="1:58" x14ac:dyDescent="0.25">
      <c r="A6164">
        <v>17357</v>
      </c>
      <c r="B6164" t="s">
        <v>2</v>
      </c>
      <c r="C6164" t="s">
        <v>7724</v>
      </c>
      <c r="D6164" t="s">
        <v>7724</v>
      </c>
      <c r="E6164" t="s">
        <v>7725</v>
      </c>
      <c r="F6164" t="s">
        <v>5540</v>
      </c>
      <c r="G6164" t="s">
        <v>5541</v>
      </c>
      <c r="H6164" t="s">
        <v>7555</v>
      </c>
      <c r="I6164" t="s">
        <v>7557</v>
      </c>
      <c r="J6164" t="s">
        <v>7708</v>
      </c>
      <c r="K6164" t="s">
        <v>7722</v>
      </c>
      <c r="L6164" t="s">
        <v>7724</v>
      </c>
      <c r="M6164" t="s">
        <v>2</v>
      </c>
      <c r="N6164" t="s">
        <v>2</v>
      </c>
      <c r="O6164" t="s">
        <v>2</v>
      </c>
      <c r="V6164" t="s">
        <v>7724</v>
      </c>
      <c r="Z6164" s="4"/>
      <c r="AA6164" t="str">
        <f t="shared" si="480"/>
        <v>x</v>
      </c>
      <c r="AB6164">
        <f t="shared" si="481"/>
        <v>10</v>
      </c>
      <c r="AC6164" t="str">
        <f t="shared" si="482"/>
        <v/>
      </c>
      <c r="AD6164" t="str">
        <f t="shared" si="483"/>
        <v/>
      </c>
      <c r="AE6164" t="str">
        <f t="shared" si="484"/>
        <v/>
      </c>
      <c r="AF6164" t="s">
        <v>17472</v>
      </c>
      <c r="AG6164">
        <v>7</v>
      </c>
      <c r="AH6164" t="s">
        <v>18114</v>
      </c>
      <c r="AI6164">
        <v>348.29091</v>
      </c>
      <c r="AJ6164">
        <v>98.28389</v>
      </c>
      <c r="AK6164">
        <v>1321</v>
      </c>
      <c r="AL6164">
        <v>2928</v>
      </c>
      <c r="AM6164">
        <v>1607</v>
      </c>
      <c r="AN6164">
        <v>53.304360000000003</v>
      </c>
      <c r="AO6164">
        <v>-119.0933</v>
      </c>
      <c r="AP6164" t="s">
        <v>2</v>
      </c>
      <c r="AQ6164" t="s">
        <v>1</v>
      </c>
      <c r="AR6164" t="s">
        <v>18118</v>
      </c>
      <c r="AS6164" t="s">
        <v>22610</v>
      </c>
      <c r="AT6164" t="s">
        <v>22610</v>
      </c>
      <c r="AU6164" t="s">
        <v>5540</v>
      </c>
      <c r="AV6164" t="s">
        <v>5540</v>
      </c>
      <c r="AW6164" t="s">
        <v>7724</v>
      </c>
      <c r="AX6164" t="s">
        <v>2</v>
      </c>
      <c r="AY6164" t="s">
        <v>2</v>
      </c>
      <c r="AZ6164" t="s">
        <v>7724</v>
      </c>
      <c r="BA6164" t="s">
        <v>2</v>
      </c>
      <c r="BB6164" t="s">
        <v>2</v>
      </c>
      <c r="BC6164" t="s">
        <v>2</v>
      </c>
      <c r="BD6164" t="s">
        <v>2</v>
      </c>
      <c r="BE6164" t="s">
        <v>2</v>
      </c>
      <c r="BF6164" t="s">
        <v>2</v>
      </c>
    </row>
    <row r="6165" spans="1:58" x14ac:dyDescent="0.25">
      <c r="A6165">
        <v>17358</v>
      </c>
      <c r="B6165" t="s">
        <v>2</v>
      </c>
      <c r="C6165" t="s">
        <v>7726</v>
      </c>
      <c r="D6165" t="s">
        <v>7726</v>
      </c>
      <c r="E6165" t="s">
        <v>7727</v>
      </c>
      <c r="F6165" t="s">
        <v>5540</v>
      </c>
      <c r="G6165" t="s">
        <v>5541</v>
      </c>
      <c r="H6165" t="s">
        <v>7555</v>
      </c>
      <c r="I6165" t="s">
        <v>7557</v>
      </c>
      <c r="J6165" t="s">
        <v>7708</v>
      </c>
      <c r="K6165" t="s">
        <v>7722</v>
      </c>
      <c r="L6165" t="s">
        <v>7726</v>
      </c>
      <c r="M6165" t="s">
        <v>2</v>
      </c>
      <c r="N6165" t="s">
        <v>2</v>
      </c>
      <c r="O6165" t="s">
        <v>2</v>
      </c>
      <c r="V6165" t="s">
        <v>7726</v>
      </c>
      <c r="Z6165" s="4"/>
      <c r="AA6165" t="str">
        <f t="shared" si="480"/>
        <v>x</v>
      </c>
      <c r="AB6165">
        <f t="shared" si="481"/>
        <v>10</v>
      </c>
      <c r="AC6165" t="str">
        <f t="shared" si="482"/>
        <v/>
      </c>
      <c r="AD6165" t="str">
        <f t="shared" si="483"/>
        <v/>
      </c>
      <c r="AE6165" t="str">
        <f t="shared" si="484"/>
        <v/>
      </c>
      <c r="AF6165" t="s">
        <v>17472</v>
      </c>
      <c r="AG6165">
        <v>7</v>
      </c>
      <c r="AH6165" t="s">
        <v>18120</v>
      </c>
      <c r="AI6165">
        <v>1015.2356</v>
      </c>
      <c r="AJ6165">
        <v>197.69726</v>
      </c>
      <c r="AK6165">
        <v>1150</v>
      </c>
      <c r="AL6165">
        <v>2893</v>
      </c>
      <c r="AM6165">
        <v>1743</v>
      </c>
      <c r="AN6165">
        <v>53.318379999999998</v>
      </c>
      <c r="AO6165">
        <v>-118.8274</v>
      </c>
      <c r="AP6165" t="s">
        <v>2</v>
      </c>
      <c r="AQ6165" t="s">
        <v>1</v>
      </c>
      <c r="AR6165" t="s">
        <v>18118</v>
      </c>
      <c r="AS6165" t="s">
        <v>22610</v>
      </c>
      <c r="AT6165" t="s">
        <v>22610</v>
      </c>
      <c r="AU6165" t="s">
        <v>5540</v>
      </c>
      <c r="AV6165" t="s">
        <v>5540</v>
      </c>
      <c r="AW6165" t="s">
        <v>7726</v>
      </c>
      <c r="AX6165" t="s">
        <v>2</v>
      </c>
      <c r="AY6165" t="s">
        <v>2</v>
      </c>
      <c r="AZ6165" t="s">
        <v>7726</v>
      </c>
      <c r="BA6165" t="s">
        <v>2</v>
      </c>
      <c r="BB6165" t="s">
        <v>2</v>
      </c>
      <c r="BC6165" t="s">
        <v>2</v>
      </c>
      <c r="BD6165" t="s">
        <v>2</v>
      </c>
      <c r="BE6165" t="s">
        <v>2</v>
      </c>
      <c r="BF6165" t="s">
        <v>2</v>
      </c>
    </row>
    <row r="6166" spans="1:58" x14ac:dyDescent="0.25">
      <c r="A6166">
        <v>17359</v>
      </c>
      <c r="B6166" t="s">
        <v>2</v>
      </c>
      <c r="C6166" t="s">
        <v>7728</v>
      </c>
      <c r="D6166" t="s">
        <v>7728</v>
      </c>
      <c r="E6166" t="s">
        <v>7729</v>
      </c>
      <c r="F6166" t="s">
        <v>5540</v>
      </c>
      <c r="G6166" t="s">
        <v>5541</v>
      </c>
      <c r="H6166" t="s">
        <v>7555</v>
      </c>
      <c r="I6166" t="s">
        <v>7557</v>
      </c>
      <c r="J6166" t="s">
        <v>7708</v>
      </c>
      <c r="K6166" t="s">
        <v>7722</v>
      </c>
      <c r="L6166" t="s">
        <v>7728</v>
      </c>
      <c r="M6166" t="s">
        <v>2</v>
      </c>
      <c r="N6166" t="s">
        <v>2</v>
      </c>
      <c r="O6166" t="s">
        <v>2</v>
      </c>
      <c r="V6166" t="s">
        <v>7728</v>
      </c>
      <c r="Z6166" s="4"/>
      <c r="AA6166" t="str">
        <f t="shared" si="480"/>
        <v>x</v>
      </c>
      <c r="AB6166">
        <f t="shared" si="481"/>
        <v>10</v>
      </c>
      <c r="AC6166" t="str">
        <f t="shared" si="482"/>
        <v/>
      </c>
      <c r="AD6166" t="str">
        <f t="shared" si="483"/>
        <v/>
      </c>
      <c r="AE6166" t="str">
        <f t="shared" si="484"/>
        <v/>
      </c>
      <c r="AF6166" t="s">
        <v>17472</v>
      </c>
      <c r="AG6166">
        <v>7</v>
      </c>
      <c r="AH6166" t="s">
        <v>18114</v>
      </c>
      <c r="AI6166">
        <v>625.47591</v>
      </c>
      <c r="AJ6166">
        <v>149.59780000000001</v>
      </c>
      <c r="AK6166">
        <v>1028</v>
      </c>
      <c r="AL6166">
        <v>2902</v>
      </c>
      <c r="AM6166">
        <v>1874</v>
      </c>
      <c r="AN6166">
        <v>53.026350000000001</v>
      </c>
      <c r="AO6166">
        <v>-118.7397</v>
      </c>
      <c r="AP6166" t="s">
        <v>2</v>
      </c>
      <c r="AQ6166" t="s">
        <v>1</v>
      </c>
      <c r="AR6166" t="s">
        <v>18118</v>
      </c>
      <c r="AS6166" t="s">
        <v>22610</v>
      </c>
      <c r="AT6166" t="s">
        <v>22610</v>
      </c>
      <c r="AU6166" t="s">
        <v>5540</v>
      </c>
      <c r="AV6166" t="s">
        <v>5540</v>
      </c>
      <c r="AW6166" t="s">
        <v>7728</v>
      </c>
      <c r="AX6166" t="s">
        <v>2</v>
      </c>
      <c r="AY6166" t="s">
        <v>2</v>
      </c>
      <c r="AZ6166" t="s">
        <v>7728</v>
      </c>
      <c r="BA6166" t="s">
        <v>2</v>
      </c>
      <c r="BB6166" t="s">
        <v>2</v>
      </c>
      <c r="BC6166" t="s">
        <v>2</v>
      </c>
      <c r="BD6166" t="s">
        <v>2</v>
      </c>
      <c r="BE6166" t="s">
        <v>2</v>
      </c>
      <c r="BF6166" t="s">
        <v>2</v>
      </c>
    </row>
    <row r="6167" spans="1:58" x14ac:dyDescent="0.25">
      <c r="A6167">
        <v>17360</v>
      </c>
      <c r="B6167" t="s">
        <v>2</v>
      </c>
      <c r="C6167" t="s">
        <v>7730</v>
      </c>
      <c r="D6167" t="s">
        <v>7730</v>
      </c>
      <c r="E6167" t="s">
        <v>7731</v>
      </c>
      <c r="F6167" t="s">
        <v>5540</v>
      </c>
      <c r="G6167" t="s">
        <v>5541</v>
      </c>
      <c r="H6167" t="s">
        <v>7555</v>
      </c>
      <c r="I6167" t="s">
        <v>7557</v>
      </c>
      <c r="J6167" t="s">
        <v>7708</v>
      </c>
      <c r="K6167" t="s">
        <v>7722</v>
      </c>
      <c r="L6167" t="s">
        <v>7730</v>
      </c>
      <c r="M6167" t="s">
        <v>2</v>
      </c>
      <c r="N6167" t="s">
        <v>2</v>
      </c>
      <c r="O6167" t="s">
        <v>2</v>
      </c>
      <c r="V6167" t="s">
        <v>7730</v>
      </c>
      <c r="Z6167" s="4"/>
      <c r="AA6167" t="str">
        <f t="shared" si="480"/>
        <v>x</v>
      </c>
      <c r="AB6167">
        <f t="shared" si="481"/>
        <v>10</v>
      </c>
      <c r="AC6167" t="str">
        <f t="shared" si="482"/>
        <v/>
      </c>
      <c r="AD6167" t="str">
        <f t="shared" si="483"/>
        <v/>
      </c>
      <c r="AE6167" t="str">
        <f t="shared" si="484"/>
        <v/>
      </c>
      <c r="AF6167" t="s">
        <v>17472</v>
      </c>
      <c r="AG6167">
        <v>7</v>
      </c>
      <c r="AH6167" t="s">
        <v>18114</v>
      </c>
      <c r="AI6167">
        <v>781.27773999999999</v>
      </c>
      <c r="AJ6167">
        <v>125.33835999999999</v>
      </c>
      <c r="AK6167">
        <v>1007</v>
      </c>
      <c r="AL6167">
        <v>2924</v>
      </c>
      <c r="AM6167">
        <v>1917</v>
      </c>
      <c r="AN6167">
        <v>52.989370000000001</v>
      </c>
      <c r="AO6167">
        <v>-118.35080000000001</v>
      </c>
      <c r="AP6167" t="s">
        <v>2</v>
      </c>
      <c r="AQ6167" t="s">
        <v>1</v>
      </c>
      <c r="AR6167" t="s">
        <v>18118</v>
      </c>
      <c r="AS6167" t="s">
        <v>22610</v>
      </c>
      <c r="AT6167" t="s">
        <v>22610</v>
      </c>
      <c r="AU6167" t="s">
        <v>5540</v>
      </c>
      <c r="AV6167" t="s">
        <v>5540</v>
      </c>
      <c r="AW6167" t="s">
        <v>7730</v>
      </c>
      <c r="AX6167" t="s">
        <v>2</v>
      </c>
      <c r="AY6167" t="s">
        <v>2</v>
      </c>
      <c r="AZ6167" t="s">
        <v>32650</v>
      </c>
      <c r="BA6167" t="s">
        <v>2</v>
      </c>
      <c r="BB6167" t="s">
        <v>2</v>
      </c>
      <c r="BC6167" t="s">
        <v>2</v>
      </c>
      <c r="BD6167" t="s">
        <v>2</v>
      </c>
      <c r="BE6167" t="s">
        <v>2</v>
      </c>
      <c r="BF6167" t="s">
        <v>2</v>
      </c>
    </row>
    <row r="6168" spans="1:58" x14ac:dyDescent="0.25">
      <c r="A6168">
        <v>17361</v>
      </c>
      <c r="B6168" t="s">
        <v>2</v>
      </c>
      <c r="C6168" t="s">
        <v>7732</v>
      </c>
      <c r="D6168" t="s">
        <v>7732</v>
      </c>
      <c r="E6168" t="s">
        <v>7733</v>
      </c>
      <c r="F6168" t="s">
        <v>5540</v>
      </c>
      <c r="G6168" t="s">
        <v>5541</v>
      </c>
      <c r="H6168" t="s">
        <v>7555</v>
      </c>
      <c r="I6168" t="s">
        <v>7557</v>
      </c>
      <c r="J6168" t="s">
        <v>7708</v>
      </c>
      <c r="K6168" t="s">
        <v>7732</v>
      </c>
      <c r="L6168" t="s">
        <v>2</v>
      </c>
      <c r="M6168" t="s">
        <v>2</v>
      </c>
      <c r="N6168" t="s">
        <v>2</v>
      </c>
      <c r="O6168" t="s">
        <v>2</v>
      </c>
      <c r="U6168" t="s">
        <v>7732</v>
      </c>
      <c r="Z6168" s="4"/>
      <c r="AA6168" t="str">
        <f t="shared" si="480"/>
        <v>x</v>
      </c>
      <c r="AB6168">
        <f t="shared" si="481"/>
        <v>10</v>
      </c>
      <c r="AC6168" t="str">
        <f t="shared" si="482"/>
        <v/>
      </c>
      <c r="AD6168" t="str">
        <f t="shared" si="483"/>
        <v/>
      </c>
      <c r="AE6168" t="str">
        <f t="shared" si="484"/>
        <v/>
      </c>
      <c r="AF6168" t="s">
        <v>17471</v>
      </c>
      <c r="AG6168">
        <v>6</v>
      </c>
      <c r="AH6168" t="s">
        <v>18112</v>
      </c>
      <c r="AI6168">
        <v>4589.3185000000003</v>
      </c>
      <c r="AJ6168">
        <v>451.59886999999998</v>
      </c>
      <c r="AK6168">
        <v>979</v>
      </c>
      <c r="AL6168">
        <v>2820</v>
      </c>
      <c r="AM6168">
        <v>1841</v>
      </c>
      <c r="AN6168">
        <v>53.49586</v>
      </c>
      <c r="AO6168">
        <v>-118.5564</v>
      </c>
      <c r="AP6168" t="s">
        <v>2</v>
      </c>
      <c r="AQ6168" t="s">
        <v>1</v>
      </c>
      <c r="AR6168" t="s">
        <v>18118</v>
      </c>
      <c r="AS6168" t="s">
        <v>22610</v>
      </c>
      <c r="AT6168" t="s">
        <v>22610</v>
      </c>
      <c r="AU6168" t="s">
        <v>5540</v>
      </c>
      <c r="AV6168" t="s">
        <v>5540</v>
      </c>
      <c r="AW6168" t="s">
        <v>7732</v>
      </c>
      <c r="AX6168" t="s">
        <v>2</v>
      </c>
      <c r="AY6168" t="s">
        <v>2</v>
      </c>
      <c r="AZ6168" t="s">
        <v>7732</v>
      </c>
      <c r="BA6168" t="s">
        <v>2</v>
      </c>
      <c r="BB6168" t="s">
        <v>2</v>
      </c>
      <c r="BC6168" t="s">
        <v>2</v>
      </c>
      <c r="BD6168" t="s">
        <v>2</v>
      </c>
      <c r="BE6168" t="s">
        <v>2</v>
      </c>
      <c r="BF6168" t="s">
        <v>2</v>
      </c>
    </row>
    <row r="6169" spans="1:58" x14ac:dyDescent="0.25">
      <c r="A6169">
        <v>17362</v>
      </c>
      <c r="B6169" t="s">
        <v>2</v>
      </c>
      <c r="C6169" t="s">
        <v>7734</v>
      </c>
      <c r="D6169" t="s">
        <v>7734</v>
      </c>
      <c r="E6169" t="s">
        <v>7735</v>
      </c>
      <c r="F6169" t="s">
        <v>5540</v>
      </c>
      <c r="G6169" t="s">
        <v>5541</v>
      </c>
      <c r="H6169" t="s">
        <v>7555</v>
      </c>
      <c r="I6169" t="s">
        <v>7557</v>
      </c>
      <c r="J6169" t="s">
        <v>7708</v>
      </c>
      <c r="K6169" t="s">
        <v>7732</v>
      </c>
      <c r="L6169" t="s">
        <v>7734</v>
      </c>
      <c r="M6169" t="s">
        <v>2</v>
      </c>
      <c r="N6169" t="s">
        <v>2</v>
      </c>
      <c r="O6169" t="s">
        <v>2</v>
      </c>
      <c r="V6169" t="s">
        <v>7734</v>
      </c>
      <c r="Z6169" s="4"/>
      <c r="AA6169" t="str">
        <f t="shared" si="480"/>
        <v>x</v>
      </c>
      <c r="AB6169">
        <f t="shared" si="481"/>
        <v>10</v>
      </c>
      <c r="AC6169" t="str">
        <f t="shared" si="482"/>
        <v/>
      </c>
      <c r="AD6169" t="str">
        <f t="shared" si="483"/>
        <v/>
      </c>
      <c r="AE6169" t="str">
        <f t="shared" si="484"/>
        <v/>
      </c>
      <c r="AF6169" t="s">
        <v>17472</v>
      </c>
      <c r="AG6169">
        <v>7</v>
      </c>
      <c r="AH6169" t="s">
        <v>18114</v>
      </c>
      <c r="AI6169">
        <v>510.49218999999999</v>
      </c>
      <c r="AJ6169">
        <v>128.68274</v>
      </c>
      <c r="AK6169">
        <v>1331</v>
      </c>
      <c r="AL6169">
        <v>2558</v>
      </c>
      <c r="AM6169">
        <v>1227</v>
      </c>
      <c r="AN6169">
        <v>53.601959999999998</v>
      </c>
      <c r="AO6169">
        <v>-118.6014</v>
      </c>
      <c r="AP6169" t="s">
        <v>2</v>
      </c>
      <c r="AQ6169" t="s">
        <v>1</v>
      </c>
      <c r="AR6169" t="s">
        <v>18118</v>
      </c>
      <c r="AS6169" t="s">
        <v>22610</v>
      </c>
      <c r="AT6169" t="s">
        <v>22610</v>
      </c>
      <c r="AU6169" t="s">
        <v>5540</v>
      </c>
      <c r="AV6169" t="s">
        <v>5540</v>
      </c>
      <c r="AW6169" t="s">
        <v>7734</v>
      </c>
      <c r="AX6169" t="s">
        <v>2</v>
      </c>
      <c r="AY6169" t="s">
        <v>2</v>
      </c>
      <c r="AZ6169" t="s">
        <v>7734</v>
      </c>
      <c r="BA6169" t="s">
        <v>2</v>
      </c>
      <c r="BB6169" t="s">
        <v>2</v>
      </c>
      <c r="BC6169" t="s">
        <v>2</v>
      </c>
      <c r="BD6169" t="s">
        <v>2</v>
      </c>
      <c r="BE6169" t="s">
        <v>2</v>
      </c>
      <c r="BF6169" t="s">
        <v>2</v>
      </c>
    </row>
    <row r="6170" spans="1:58" x14ac:dyDescent="0.25">
      <c r="A6170">
        <v>17363</v>
      </c>
      <c r="B6170" t="s">
        <v>2</v>
      </c>
      <c r="C6170" t="s">
        <v>7736</v>
      </c>
      <c r="D6170" t="s">
        <v>7736</v>
      </c>
      <c r="E6170" t="s">
        <v>7737</v>
      </c>
      <c r="F6170" t="s">
        <v>5540</v>
      </c>
      <c r="G6170" t="s">
        <v>5541</v>
      </c>
      <c r="H6170" t="s">
        <v>7555</v>
      </c>
      <c r="I6170" t="s">
        <v>7557</v>
      </c>
      <c r="J6170" t="s">
        <v>7708</v>
      </c>
      <c r="K6170" t="s">
        <v>7732</v>
      </c>
      <c r="L6170" t="s">
        <v>7736</v>
      </c>
      <c r="M6170" t="s">
        <v>2</v>
      </c>
      <c r="N6170" t="s">
        <v>2</v>
      </c>
      <c r="O6170" t="s">
        <v>2</v>
      </c>
      <c r="V6170" t="s">
        <v>7736</v>
      </c>
      <c r="Z6170" s="4"/>
      <c r="AA6170" t="str">
        <f t="shared" si="480"/>
        <v>x</v>
      </c>
      <c r="AB6170">
        <f t="shared" si="481"/>
        <v>10</v>
      </c>
      <c r="AC6170" t="str">
        <f t="shared" si="482"/>
        <v/>
      </c>
      <c r="AD6170" t="str">
        <f t="shared" si="483"/>
        <v/>
      </c>
      <c r="AE6170" t="str">
        <f t="shared" si="484"/>
        <v/>
      </c>
      <c r="AF6170" t="s">
        <v>17472</v>
      </c>
      <c r="AG6170">
        <v>7</v>
      </c>
      <c r="AH6170" t="s">
        <v>18114</v>
      </c>
      <c r="AI6170">
        <v>472.69150000000002</v>
      </c>
      <c r="AJ6170">
        <v>136.46494000000001</v>
      </c>
      <c r="AK6170">
        <v>984</v>
      </c>
      <c r="AL6170">
        <v>2592</v>
      </c>
      <c r="AM6170">
        <v>1608</v>
      </c>
      <c r="AN6170">
        <v>53.323709999999998</v>
      </c>
      <c r="AO6170">
        <v>-118.1673</v>
      </c>
      <c r="AP6170" t="s">
        <v>2</v>
      </c>
      <c r="AQ6170" t="s">
        <v>1</v>
      </c>
      <c r="AR6170" t="s">
        <v>18118</v>
      </c>
      <c r="AS6170" t="s">
        <v>22610</v>
      </c>
      <c r="AT6170" t="s">
        <v>22610</v>
      </c>
      <c r="AU6170" t="s">
        <v>5540</v>
      </c>
      <c r="AV6170" t="s">
        <v>5540</v>
      </c>
      <c r="AW6170" t="s">
        <v>7736</v>
      </c>
      <c r="AX6170" t="s">
        <v>2</v>
      </c>
      <c r="AY6170" t="s">
        <v>2</v>
      </c>
      <c r="AZ6170" t="s">
        <v>7736</v>
      </c>
      <c r="BA6170" t="s">
        <v>2</v>
      </c>
      <c r="BB6170" t="s">
        <v>2</v>
      </c>
      <c r="BC6170" t="s">
        <v>2</v>
      </c>
      <c r="BD6170" t="s">
        <v>2</v>
      </c>
      <c r="BE6170" t="s">
        <v>2</v>
      </c>
      <c r="BF6170" t="s">
        <v>2</v>
      </c>
    </row>
    <row r="6171" spans="1:58" x14ac:dyDescent="0.25">
      <c r="A6171">
        <v>17364</v>
      </c>
      <c r="B6171" t="s">
        <v>2</v>
      </c>
      <c r="C6171" t="s">
        <v>7738</v>
      </c>
      <c r="D6171" t="s">
        <v>7738</v>
      </c>
      <c r="E6171" t="s">
        <v>7739</v>
      </c>
      <c r="F6171" t="s">
        <v>5540</v>
      </c>
      <c r="G6171" t="s">
        <v>5541</v>
      </c>
      <c r="H6171" t="s">
        <v>7555</v>
      </c>
      <c r="I6171" t="s">
        <v>7557</v>
      </c>
      <c r="J6171" t="s">
        <v>7708</v>
      </c>
      <c r="K6171" t="s">
        <v>7732</v>
      </c>
      <c r="L6171" t="s">
        <v>7738</v>
      </c>
      <c r="M6171" t="s">
        <v>2</v>
      </c>
      <c r="N6171" t="s">
        <v>2</v>
      </c>
      <c r="O6171" t="s">
        <v>2</v>
      </c>
      <c r="V6171" t="s">
        <v>7738</v>
      </c>
      <c r="Z6171" s="4"/>
      <c r="AA6171" t="str">
        <f t="shared" si="480"/>
        <v>x</v>
      </c>
      <c r="AB6171">
        <f t="shared" si="481"/>
        <v>10</v>
      </c>
      <c r="AC6171" t="str">
        <f t="shared" si="482"/>
        <v/>
      </c>
      <c r="AD6171" t="str">
        <f t="shared" si="483"/>
        <v/>
      </c>
      <c r="AE6171" t="str">
        <f t="shared" si="484"/>
        <v/>
      </c>
      <c r="AF6171" t="s">
        <v>17472</v>
      </c>
      <c r="AG6171">
        <v>7</v>
      </c>
      <c r="AH6171" t="s">
        <v>18114</v>
      </c>
      <c r="AI6171">
        <v>377.88333999999998</v>
      </c>
      <c r="AJ6171">
        <v>111.08334000000001</v>
      </c>
      <c r="AK6171">
        <v>981</v>
      </c>
      <c r="AL6171">
        <v>2402</v>
      </c>
      <c r="AM6171">
        <v>1421</v>
      </c>
      <c r="AN6171">
        <v>53.367629999999998</v>
      </c>
      <c r="AO6171">
        <v>-117.9983</v>
      </c>
      <c r="AP6171" t="s">
        <v>2</v>
      </c>
      <c r="AQ6171" t="s">
        <v>1</v>
      </c>
      <c r="AR6171" t="s">
        <v>18118</v>
      </c>
      <c r="AS6171" t="s">
        <v>22610</v>
      </c>
      <c r="AT6171" t="s">
        <v>22610</v>
      </c>
      <c r="AU6171" t="s">
        <v>5540</v>
      </c>
      <c r="AV6171" t="s">
        <v>5540</v>
      </c>
      <c r="AW6171" t="s">
        <v>7738</v>
      </c>
      <c r="AX6171" t="s">
        <v>2</v>
      </c>
      <c r="AY6171" t="s">
        <v>2</v>
      </c>
      <c r="AZ6171" t="s">
        <v>7738</v>
      </c>
      <c r="BA6171" t="s">
        <v>2</v>
      </c>
      <c r="BB6171" t="s">
        <v>2</v>
      </c>
      <c r="BC6171" t="s">
        <v>2</v>
      </c>
      <c r="BD6171" t="s">
        <v>2</v>
      </c>
      <c r="BE6171" t="s">
        <v>2</v>
      </c>
      <c r="BF6171" t="s">
        <v>2</v>
      </c>
    </row>
    <row r="6172" spans="1:58" x14ac:dyDescent="0.25">
      <c r="A6172">
        <v>17365</v>
      </c>
      <c r="B6172" t="s">
        <v>2</v>
      </c>
      <c r="C6172" t="s">
        <v>7740</v>
      </c>
      <c r="D6172" t="s">
        <v>7740</v>
      </c>
      <c r="E6172" t="s">
        <v>7741</v>
      </c>
      <c r="F6172" t="s">
        <v>5540</v>
      </c>
      <c r="G6172" t="s">
        <v>5541</v>
      </c>
      <c r="H6172" t="s">
        <v>7555</v>
      </c>
      <c r="I6172" t="s">
        <v>7557</v>
      </c>
      <c r="J6172" t="s">
        <v>7708</v>
      </c>
      <c r="K6172" t="s">
        <v>7732</v>
      </c>
      <c r="L6172" t="s">
        <v>7740</v>
      </c>
      <c r="M6172" t="s">
        <v>2</v>
      </c>
      <c r="N6172" t="s">
        <v>2</v>
      </c>
      <c r="O6172" t="s">
        <v>2</v>
      </c>
      <c r="V6172" t="s">
        <v>7740</v>
      </c>
      <c r="Z6172" s="4"/>
      <c r="AA6172" t="str">
        <f t="shared" si="480"/>
        <v>x</v>
      </c>
      <c r="AB6172">
        <f t="shared" si="481"/>
        <v>10</v>
      </c>
      <c r="AC6172" t="str">
        <f t="shared" si="482"/>
        <v/>
      </c>
      <c r="AD6172" t="str">
        <f t="shared" si="483"/>
        <v/>
      </c>
      <c r="AE6172" t="str">
        <f t="shared" si="484"/>
        <v/>
      </c>
      <c r="AF6172" t="s">
        <v>17472</v>
      </c>
      <c r="AG6172">
        <v>7</v>
      </c>
      <c r="AH6172" t="s">
        <v>18114</v>
      </c>
      <c r="AI6172">
        <v>648.05336</v>
      </c>
      <c r="AJ6172">
        <v>134.65291999999999</v>
      </c>
      <c r="AK6172">
        <v>999</v>
      </c>
      <c r="AL6172">
        <v>2820</v>
      </c>
      <c r="AM6172">
        <v>1821</v>
      </c>
      <c r="AN6172">
        <v>53.19209</v>
      </c>
      <c r="AO6172">
        <v>-118.2822</v>
      </c>
      <c r="AP6172" t="s">
        <v>2</v>
      </c>
      <c r="AQ6172" t="s">
        <v>1</v>
      </c>
      <c r="AR6172" t="s">
        <v>18118</v>
      </c>
      <c r="AS6172" t="s">
        <v>22610</v>
      </c>
      <c r="AT6172" t="s">
        <v>22610</v>
      </c>
      <c r="AU6172" t="s">
        <v>5540</v>
      </c>
      <c r="AV6172" t="s">
        <v>5540</v>
      </c>
      <c r="AW6172" t="s">
        <v>7740</v>
      </c>
      <c r="AX6172" t="s">
        <v>2</v>
      </c>
      <c r="AY6172" t="s">
        <v>2</v>
      </c>
      <c r="AZ6172" t="s">
        <v>7740</v>
      </c>
      <c r="BA6172" t="s">
        <v>2</v>
      </c>
      <c r="BB6172" t="s">
        <v>2</v>
      </c>
      <c r="BC6172" t="s">
        <v>2</v>
      </c>
      <c r="BD6172" t="s">
        <v>2</v>
      </c>
      <c r="BE6172" t="s">
        <v>2</v>
      </c>
      <c r="BF6172" t="s">
        <v>2</v>
      </c>
    </row>
    <row r="6173" spans="1:58" x14ac:dyDescent="0.25">
      <c r="A6173">
        <v>17366</v>
      </c>
      <c r="B6173" t="s">
        <v>2</v>
      </c>
      <c r="C6173" t="s">
        <v>7742</v>
      </c>
      <c r="D6173" t="s">
        <v>7742</v>
      </c>
      <c r="E6173" t="s">
        <v>7743</v>
      </c>
      <c r="F6173" t="s">
        <v>5540</v>
      </c>
      <c r="G6173" t="s">
        <v>5541</v>
      </c>
      <c r="H6173" t="s">
        <v>7555</v>
      </c>
      <c r="I6173" t="s">
        <v>7557</v>
      </c>
      <c r="J6173" t="s">
        <v>7708</v>
      </c>
      <c r="K6173" t="s">
        <v>7732</v>
      </c>
      <c r="L6173" t="s">
        <v>7742</v>
      </c>
      <c r="M6173" t="s">
        <v>2</v>
      </c>
      <c r="N6173" t="s">
        <v>2</v>
      </c>
      <c r="O6173" t="s">
        <v>2</v>
      </c>
      <c r="V6173" t="s">
        <v>7742</v>
      </c>
      <c r="Z6173" s="4"/>
      <c r="AA6173" t="str">
        <f t="shared" si="480"/>
        <v>x</v>
      </c>
      <c r="AB6173">
        <f t="shared" si="481"/>
        <v>10</v>
      </c>
      <c r="AC6173" t="str">
        <f t="shared" si="482"/>
        <v/>
      </c>
      <c r="AD6173" t="str">
        <f t="shared" si="483"/>
        <v/>
      </c>
      <c r="AE6173" t="str">
        <f t="shared" si="484"/>
        <v/>
      </c>
      <c r="AF6173" t="s">
        <v>17472</v>
      </c>
      <c r="AG6173">
        <v>7</v>
      </c>
      <c r="AH6173" t="s">
        <v>18114</v>
      </c>
      <c r="AI6173">
        <v>835.13547000000005</v>
      </c>
      <c r="AJ6173">
        <v>254.14655999999999</v>
      </c>
      <c r="AK6173">
        <v>1160</v>
      </c>
      <c r="AL6173">
        <v>2407</v>
      </c>
      <c r="AM6173">
        <v>1247</v>
      </c>
      <c r="AN6173">
        <v>53.673830000000002</v>
      </c>
      <c r="AO6173">
        <v>-118.49639999999999</v>
      </c>
      <c r="AP6173" t="s">
        <v>2</v>
      </c>
      <c r="AQ6173" t="s">
        <v>1</v>
      </c>
      <c r="AR6173" t="s">
        <v>18118</v>
      </c>
      <c r="AS6173" t="s">
        <v>22610</v>
      </c>
      <c r="AT6173" t="s">
        <v>22610</v>
      </c>
      <c r="AU6173" t="s">
        <v>5540</v>
      </c>
      <c r="AV6173" t="s">
        <v>5540</v>
      </c>
      <c r="AW6173" t="s">
        <v>7742</v>
      </c>
      <c r="AX6173" t="s">
        <v>2</v>
      </c>
      <c r="AY6173" t="s">
        <v>2</v>
      </c>
      <c r="AZ6173" t="s">
        <v>7742</v>
      </c>
      <c r="BA6173" t="s">
        <v>2</v>
      </c>
      <c r="BB6173" t="s">
        <v>2</v>
      </c>
      <c r="BC6173" t="s">
        <v>2</v>
      </c>
      <c r="BD6173" t="s">
        <v>2</v>
      </c>
      <c r="BE6173" t="s">
        <v>2</v>
      </c>
      <c r="BF6173" t="s">
        <v>2</v>
      </c>
    </row>
    <row r="6174" spans="1:58" x14ac:dyDescent="0.25">
      <c r="A6174">
        <v>17367</v>
      </c>
      <c r="B6174" t="s">
        <v>2</v>
      </c>
      <c r="C6174" t="s">
        <v>7744</v>
      </c>
      <c r="D6174" t="s">
        <v>7744</v>
      </c>
      <c r="E6174" t="s">
        <v>7745</v>
      </c>
      <c r="F6174" t="s">
        <v>5540</v>
      </c>
      <c r="G6174" t="s">
        <v>5541</v>
      </c>
      <c r="H6174" t="s">
        <v>7555</v>
      </c>
      <c r="I6174" t="s">
        <v>7557</v>
      </c>
      <c r="J6174" t="s">
        <v>7708</v>
      </c>
      <c r="K6174" t="s">
        <v>7732</v>
      </c>
      <c r="L6174" t="s">
        <v>7744</v>
      </c>
      <c r="M6174" t="s">
        <v>2</v>
      </c>
      <c r="N6174" t="s">
        <v>2</v>
      </c>
      <c r="O6174" t="s">
        <v>2</v>
      </c>
      <c r="V6174" t="s">
        <v>7744</v>
      </c>
      <c r="Z6174" s="4"/>
      <c r="AA6174" t="str">
        <f t="shared" si="480"/>
        <v>x</v>
      </c>
      <c r="AB6174">
        <f t="shared" si="481"/>
        <v>10</v>
      </c>
      <c r="AC6174" t="str">
        <f t="shared" si="482"/>
        <v/>
      </c>
      <c r="AD6174" t="str">
        <f t="shared" si="483"/>
        <v/>
      </c>
      <c r="AE6174" t="str">
        <f t="shared" si="484"/>
        <v/>
      </c>
      <c r="AF6174" t="s">
        <v>17472</v>
      </c>
      <c r="AG6174">
        <v>7</v>
      </c>
      <c r="AH6174" t="s">
        <v>18120</v>
      </c>
      <c r="AI6174">
        <v>749.74944000000005</v>
      </c>
      <c r="AJ6174">
        <v>153.81034</v>
      </c>
      <c r="AK6174">
        <v>979</v>
      </c>
      <c r="AL6174">
        <v>2693</v>
      </c>
      <c r="AM6174">
        <v>1714</v>
      </c>
      <c r="AN6174">
        <v>53.678460000000001</v>
      </c>
      <c r="AO6174">
        <v>-119.15009999999999</v>
      </c>
      <c r="AP6174" t="s">
        <v>2</v>
      </c>
      <c r="AQ6174" t="s">
        <v>1</v>
      </c>
      <c r="AR6174" t="s">
        <v>18118</v>
      </c>
      <c r="AS6174" t="s">
        <v>22610</v>
      </c>
      <c r="AT6174" t="s">
        <v>22610</v>
      </c>
      <c r="AU6174" t="s">
        <v>5540</v>
      </c>
      <c r="AV6174" t="s">
        <v>5540</v>
      </c>
      <c r="AW6174" t="s">
        <v>7744</v>
      </c>
      <c r="AX6174" t="s">
        <v>2</v>
      </c>
      <c r="AY6174" t="s">
        <v>2</v>
      </c>
      <c r="AZ6174" t="s">
        <v>7744</v>
      </c>
      <c r="BA6174" t="s">
        <v>2</v>
      </c>
      <c r="BB6174" t="s">
        <v>2</v>
      </c>
      <c r="BC6174" t="s">
        <v>2</v>
      </c>
      <c r="BD6174" t="s">
        <v>2</v>
      </c>
      <c r="BE6174" t="s">
        <v>2</v>
      </c>
      <c r="BF6174" t="s">
        <v>2</v>
      </c>
    </row>
    <row r="6175" spans="1:58" x14ac:dyDescent="0.25">
      <c r="A6175">
        <v>17368</v>
      </c>
      <c r="B6175" t="s">
        <v>2</v>
      </c>
      <c r="C6175" t="s">
        <v>7746</v>
      </c>
      <c r="D6175" t="s">
        <v>7746</v>
      </c>
      <c r="E6175" t="s">
        <v>7747</v>
      </c>
      <c r="F6175" t="s">
        <v>5540</v>
      </c>
      <c r="G6175" t="s">
        <v>5541</v>
      </c>
      <c r="H6175" t="s">
        <v>7555</v>
      </c>
      <c r="I6175" t="s">
        <v>7557</v>
      </c>
      <c r="J6175" t="s">
        <v>7708</v>
      </c>
      <c r="K6175" t="s">
        <v>7732</v>
      </c>
      <c r="L6175" t="s">
        <v>7746</v>
      </c>
      <c r="M6175" t="s">
        <v>2</v>
      </c>
      <c r="N6175" t="s">
        <v>2</v>
      </c>
      <c r="O6175" t="s">
        <v>2</v>
      </c>
      <c r="V6175" t="s">
        <v>7746</v>
      </c>
      <c r="Z6175" s="4"/>
      <c r="AA6175" t="str">
        <f t="shared" si="480"/>
        <v>x</v>
      </c>
      <c r="AB6175">
        <f t="shared" si="481"/>
        <v>10</v>
      </c>
      <c r="AC6175" t="str">
        <f t="shared" si="482"/>
        <v/>
      </c>
      <c r="AD6175" t="str">
        <f t="shared" si="483"/>
        <v/>
      </c>
      <c r="AE6175" t="str">
        <f t="shared" si="484"/>
        <v/>
      </c>
      <c r="AF6175" t="s">
        <v>17472</v>
      </c>
      <c r="AG6175">
        <v>7</v>
      </c>
      <c r="AH6175" t="s">
        <v>18114</v>
      </c>
      <c r="AI6175">
        <v>421.95452</v>
      </c>
      <c r="AJ6175">
        <v>117.89767999999999</v>
      </c>
      <c r="AK6175">
        <v>1377</v>
      </c>
      <c r="AL6175">
        <v>2675</v>
      </c>
      <c r="AM6175">
        <v>1298</v>
      </c>
      <c r="AN6175">
        <v>53.548920000000003</v>
      </c>
      <c r="AO6175">
        <v>-118.70189999999999</v>
      </c>
      <c r="AP6175" t="s">
        <v>2</v>
      </c>
      <c r="AQ6175" t="s">
        <v>1</v>
      </c>
      <c r="AR6175" t="s">
        <v>18118</v>
      </c>
      <c r="AS6175" t="s">
        <v>22610</v>
      </c>
      <c r="AT6175" t="s">
        <v>22610</v>
      </c>
      <c r="AU6175" t="s">
        <v>5540</v>
      </c>
      <c r="AV6175" t="s">
        <v>5540</v>
      </c>
      <c r="AW6175" t="s">
        <v>7746</v>
      </c>
      <c r="AX6175" t="s">
        <v>2</v>
      </c>
      <c r="AY6175" t="s">
        <v>2</v>
      </c>
      <c r="AZ6175" t="s">
        <v>7746</v>
      </c>
      <c r="BA6175" t="s">
        <v>2</v>
      </c>
      <c r="BB6175" t="s">
        <v>2</v>
      </c>
      <c r="BC6175" t="s">
        <v>2</v>
      </c>
      <c r="BD6175" t="s">
        <v>2</v>
      </c>
      <c r="BE6175" t="s">
        <v>2</v>
      </c>
      <c r="BF6175" t="s">
        <v>2</v>
      </c>
    </row>
    <row r="6176" spans="1:58" x14ac:dyDescent="0.25">
      <c r="A6176">
        <v>17369</v>
      </c>
      <c r="B6176" t="s">
        <v>2</v>
      </c>
      <c r="C6176" t="s">
        <v>7748</v>
      </c>
      <c r="D6176" t="s">
        <v>7748</v>
      </c>
      <c r="E6176" t="s">
        <v>7749</v>
      </c>
      <c r="F6176" t="s">
        <v>5540</v>
      </c>
      <c r="G6176" t="s">
        <v>5541</v>
      </c>
      <c r="H6176" t="s">
        <v>7555</v>
      </c>
      <c r="I6176" t="s">
        <v>7557</v>
      </c>
      <c r="J6176" t="s">
        <v>7708</v>
      </c>
      <c r="K6176" t="s">
        <v>7732</v>
      </c>
      <c r="L6176" t="s">
        <v>7748</v>
      </c>
      <c r="M6176" t="s">
        <v>2</v>
      </c>
      <c r="N6176" t="s">
        <v>2</v>
      </c>
      <c r="O6176" t="s">
        <v>2</v>
      </c>
      <c r="V6176" t="s">
        <v>7748</v>
      </c>
      <c r="Z6176" s="4"/>
      <c r="AA6176" t="str">
        <f t="shared" si="480"/>
        <v>x</v>
      </c>
      <c r="AB6176">
        <f t="shared" si="481"/>
        <v>10</v>
      </c>
      <c r="AC6176" t="str">
        <f t="shared" si="482"/>
        <v/>
      </c>
      <c r="AD6176" t="str">
        <f t="shared" si="483"/>
        <v/>
      </c>
      <c r="AE6176" t="str">
        <f t="shared" si="484"/>
        <v/>
      </c>
      <c r="AF6176" t="s">
        <v>17472</v>
      </c>
      <c r="AG6176">
        <v>7</v>
      </c>
      <c r="AH6176" t="s">
        <v>18114</v>
      </c>
      <c r="AI6176">
        <v>147.65030999999999</v>
      </c>
      <c r="AJ6176">
        <v>63.114080000000001</v>
      </c>
      <c r="AK6176">
        <v>1632</v>
      </c>
      <c r="AL6176">
        <v>2775</v>
      </c>
      <c r="AM6176">
        <v>1143</v>
      </c>
      <c r="AN6176">
        <v>53.474640000000001</v>
      </c>
      <c r="AO6176">
        <v>-118.7302</v>
      </c>
      <c r="AP6176" t="s">
        <v>2</v>
      </c>
      <c r="AQ6176" t="s">
        <v>1</v>
      </c>
      <c r="AR6176" t="s">
        <v>18118</v>
      </c>
      <c r="AS6176" t="s">
        <v>22610</v>
      </c>
      <c r="AT6176" t="s">
        <v>22610</v>
      </c>
      <c r="AU6176" t="s">
        <v>5540</v>
      </c>
      <c r="AV6176" t="s">
        <v>5540</v>
      </c>
      <c r="AW6176" t="s">
        <v>7748</v>
      </c>
      <c r="AX6176" t="s">
        <v>2</v>
      </c>
      <c r="AY6176" t="s">
        <v>2</v>
      </c>
      <c r="AZ6176" t="s">
        <v>7748</v>
      </c>
      <c r="BA6176" t="s">
        <v>2</v>
      </c>
      <c r="BB6176" t="s">
        <v>2</v>
      </c>
      <c r="BC6176" t="s">
        <v>2</v>
      </c>
      <c r="BD6176" t="s">
        <v>2</v>
      </c>
      <c r="BE6176" t="s">
        <v>2</v>
      </c>
      <c r="BF6176" t="s">
        <v>2</v>
      </c>
    </row>
    <row r="6177" spans="1:58" x14ac:dyDescent="0.25">
      <c r="A6177">
        <v>17370</v>
      </c>
      <c r="B6177" t="s">
        <v>2</v>
      </c>
      <c r="C6177" t="s">
        <v>7750</v>
      </c>
      <c r="D6177" t="s">
        <v>7750</v>
      </c>
      <c r="E6177" t="s">
        <v>7751</v>
      </c>
      <c r="F6177" t="s">
        <v>5540</v>
      </c>
      <c r="G6177" t="s">
        <v>5541</v>
      </c>
      <c r="H6177" t="s">
        <v>7555</v>
      </c>
      <c r="I6177" t="s">
        <v>7557</v>
      </c>
      <c r="J6177" t="s">
        <v>7708</v>
      </c>
      <c r="K6177" t="s">
        <v>7732</v>
      </c>
      <c r="L6177" t="s">
        <v>7750</v>
      </c>
      <c r="M6177" t="s">
        <v>2</v>
      </c>
      <c r="N6177" t="s">
        <v>2</v>
      </c>
      <c r="O6177" t="s">
        <v>2</v>
      </c>
      <c r="V6177" t="s">
        <v>7750</v>
      </c>
      <c r="Z6177" s="4"/>
      <c r="AA6177" t="str">
        <f t="shared" si="480"/>
        <v>x</v>
      </c>
      <c r="AB6177">
        <f t="shared" si="481"/>
        <v>10</v>
      </c>
      <c r="AC6177" t="str">
        <f t="shared" si="482"/>
        <v/>
      </c>
      <c r="AD6177" t="str">
        <f t="shared" si="483"/>
        <v/>
      </c>
      <c r="AE6177" t="str">
        <f t="shared" si="484"/>
        <v/>
      </c>
      <c r="AF6177" t="s">
        <v>17472</v>
      </c>
      <c r="AG6177">
        <v>7</v>
      </c>
      <c r="AH6177" t="s">
        <v>18114</v>
      </c>
      <c r="AI6177">
        <v>425.70837</v>
      </c>
      <c r="AJ6177">
        <v>146.74191999999999</v>
      </c>
      <c r="AK6177">
        <v>1361</v>
      </c>
      <c r="AL6177">
        <v>2734</v>
      </c>
      <c r="AM6177">
        <v>1373</v>
      </c>
      <c r="AN6177">
        <v>53.413699999999999</v>
      </c>
      <c r="AO6177">
        <v>-118.70820000000001</v>
      </c>
      <c r="AP6177" t="s">
        <v>2</v>
      </c>
      <c r="AQ6177" t="s">
        <v>1</v>
      </c>
      <c r="AR6177" t="s">
        <v>18118</v>
      </c>
      <c r="AS6177" t="s">
        <v>22610</v>
      </c>
      <c r="AT6177" t="s">
        <v>22610</v>
      </c>
      <c r="AU6177" t="s">
        <v>5540</v>
      </c>
      <c r="AV6177" t="s">
        <v>5540</v>
      </c>
      <c r="AW6177" t="s">
        <v>7750</v>
      </c>
      <c r="AX6177" t="s">
        <v>2</v>
      </c>
      <c r="AY6177" t="s">
        <v>2</v>
      </c>
      <c r="AZ6177" t="s">
        <v>7750</v>
      </c>
      <c r="BA6177" t="s">
        <v>2</v>
      </c>
      <c r="BB6177" t="s">
        <v>2</v>
      </c>
      <c r="BC6177" t="s">
        <v>2</v>
      </c>
      <c r="BD6177" t="s">
        <v>2</v>
      </c>
      <c r="BE6177" t="s">
        <v>2</v>
      </c>
      <c r="BF6177" t="s">
        <v>2</v>
      </c>
    </row>
    <row r="6178" spans="1:58" x14ac:dyDescent="0.25">
      <c r="A6178">
        <v>17371</v>
      </c>
      <c r="B6178" t="s">
        <v>2</v>
      </c>
      <c r="C6178" t="s">
        <v>7752</v>
      </c>
      <c r="D6178" t="s">
        <v>7752</v>
      </c>
      <c r="E6178" t="s">
        <v>7753</v>
      </c>
      <c r="F6178" t="s">
        <v>5540</v>
      </c>
      <c r="G6178" t="s">
        <v>5541</v>
      </c>
      <c r="H6178" t="s">
        <v>7555</v>
      </c>
      <c r="I6178" t="s">
        <v>7557</v>
      </c>
      <c r="J6178" t="s">
        <v>7708</v>
      </c>
      <c r="K6178" t="s">
        <v>7752</v>
      </c>
      <c r="L6178" t="s">
        <v>2</v>
      </c>
      <c r="M6178" t="s">
        <v>2</v>
      </c>
      <c r="N6178" t="s">
        <v>2</v>
      </c>
      <c r="O6178" t="s">
        <v>2</v>
      </c>
      <c r="U6178" t="s">
        <v>7752</v>
      </c>
      <c r="Z6178" s="4"/>
      <c r="AA6178" t="str">
        <f t="shared" si="480"/>
        <v>x</v>
      </c>
      <c r="AB6178">
        <f t="shared" si="481"/>
        <v>10</v>
      </c>
      <c r="AC6178" t="str">
        <f t="shared" si="482"/>
        <v/>
      </c>
      <c r="AD6178" t="str">
        <f t="shared" si="483"/>
        <v/>
      </c>
      <c r="AE6178" t="str">
        <f t="shared" si="484"/>
        <v/>
      </c>
      <c r="AF6178" t="s">
        <v>17472</v>
      </c>
      <c r="AG6178">
        <v>6</v>
      </c>
      <c r="AH6178" t="s">
        <v>18120</v>
      </c>
      <c r="AI6178">
        <v>1565.02206</v>
      </c>
      <c r="AJ6178">
        <v>744.17367999999999</v>
      </c>
      <c r="AK6178">
        <v>739</v>
      </c>
      <c r="AL6178">
        <v>1982</v>
      </c>
      <c r="AM6178">
        <v>1243</v>
      </c>
      <c r="AN6178">
        <v>53.886029999999998</v>
      </c>
      <c r="AO6178">
        <v>-118.49679999999999</v>
      </c>
      <c r="AP6178" t="s">
        <v>2</v>
      </c>
      <c r="AQ6178" t="s">
        <v>1</v>
      </c>
      <c r="AR6178" t="s">
        <v>18118</v>
      </c>
      <c r="AS6178" t="s">
        <v>22610</v>
      </c>
      <c r="AT6178" t="s">
        <v>22610</v>
      </c>
      <c r="AU6178" t="s">
        <v>5540</v>
      </c>
      <c r="AV6178" t="s">
        <v>5540</v>
      </c>
      <c r="AW6178" t="s">
        <v>7752</v>
      </c>
      <c r="AX6178" t="s">
        <v>2</v>
      </c>
      <c r="AY6178" t="s">
        <v>2</v>
      </c>
      <c r="AZ6178" t="s">
        <v>7752</v>
      </c>
      <c r="BA6178" t="s">
        <v>2</v>
      </c>
      <c r="BB6178" t="s">
        <v>2</v>
      </c>
      <c r="BC6178" t="s">
        <v>2</v>
      </c>
      <c r="BD6178" t="s">
        <v>2</v>
      </c>
      <c r="BE6178" t="s">
        <v>2</v>
      </c>
      <c r="BF6178" t="s">
        <v>2</v>
      </c>
    </row>
    <row r="6179" spans="1:58" x14ac:dyDescent="0.25">
      <c r="A6179">
        <v>17372</v>
      </c>
      <c r="B6179" t="s">
        <v>2</v>
      </c>
      <c r="C6179" t="s">
        <v>7754</v>
      </c>
      <c r="D6179" t="s">
        <v>7754</v>
      </c>
      <c r="E6179" t="s">
        <v>7755</v>
      </c>
      <c r="F6179" t="s">
        <v>5540</v>
      </c>
      <c r="G6179" t="s">
        <v>5541</v>
      </c>
      <c r="H6179" t="s">
        <v>7555</v>
      </c>
      <c r="I6179" t="s">
        <v>7557</v>
      </c>
      <c r="J6179" t="s">
        <v>7708</v>
      </c>
      <c r="K6179" t="s">
        <v>7754</v>
      </c>
      <c r="L6179" t="s">
        <v>2</v>
      </c>
      <c r="M6179" t="s">
        <v>2</v>
      </c>
      <c r="N6179" t="s">
        <v>2</v>
      </c>
      <c r="O6179" t="s">
        <v>2</v>
      </c>
      <c r="U6179" t="s">
        <v>7754</v>
      </c>
      <c r="Z6179" s="4"/>
      <c r="AA6179" t="str">
        <f t="shared" si="480"/>
        <v>x</v>
      </c>
      <c r="AB6179">
        <f t="shared" si="481"/>
        <v>10</v>
      </c>
      <c r="AC6179" t="str">
        <f t="shared" si="482"/>
        <v/>
      </c>
      <c r="AD6179" t="str">
        <f t="shared" si="483"/>
        <v/>
      </c>
      <c r="AE6179" t="str">
        <f t="shared" si="484"/>
        <v/>
      </c>
      <c r="AF6179" t="s">
        <v>17472</v>
      </c>
      <c r="AG6179">
        <v>6</v>
      </c>
      <c r="AH6179" t="s">
        <v>18114</v>
      </c>
      <c r="AI6179">
        <v>1231.88237</v>
      </c>
      <c r="AJ6179">
        <v>208.34522999999999</v>
      </c>
      <c r="AK6179">
        <v>886</v>
      </c>
      <c r="AL6179">
        <v>3274</v>
      </c>
      <c r="AM6179">
        <v>2388</v>
      </c>
      <c r="AN6179">
        <v>53.449069999999999</v>
      </c>
      <c r="AO6179">
        <v>-119.5252</v>
      </c>
      <c r="AP6179" t="s">
        <v>2</v>
      </c>
      <c r="AQ6179" t="s">
        <v>1</v>
      </c>
      <c r="AR6179" t="s">
        <v>18118</v>
      </c>
      <c r="AS6179" t="s">
        <v>22610</v>
      </c>
      <c r="AT6179" t="s">
        <v>22610</v>
      </c>
      <c r="AU6179" t="s">
        <v>5540</v>
      </c>
      <c r="AV6179" t="s">
        <v>5540</v>
      </c>
      <c r="AW6179" t="s">
        <v>7754</v>
      </c>
      <c r="AX6179" t="s">
        <v>2</v>
      </c>
      <c r="AY6179" t="s">
        <v>2</v>
      </c>
      <c r="AZ6179" t="s">
        <v>7754</v>
      </c>
      <c r="BA6179" t="s">
        <v>2</v>
      </c>
      <c r="BB6179" t="s">
        <v>2</v>
      </c>
      <c r="BC6179" t="s">
        <v>2</v>
      </c>
      <c r="BD6179" t="s">
        <v>2</v>
      </c>
      <c r="BE6179" t="s">
        <v>2</v>
      </c>
      <c r="BF6179" t="s">
        <v>2</v>
      </c>
    </row>
    <row r="6180" spans="1:58" x14ac:dyDescent="0.25">
      <c r="A6180">
        <v>17373</v>
      </c>
      <c r="B6180" t="s">
        <v>2</v>
      </c>
      <c r="C6180" t="s">
        <v>7756</v>
      </c>
      <c r="D6180" t="s">
        <v>7756</v>
      </c>
      <c r="E6180" t="s">
        <v>7757</v>
      </c>
      <c r="F6180" t="s">
        <v>5540</v>
      </c>
      <c r="G6180" t="s">
        <v>5541</v>
      </c>
      <c r="H6180" t="s">
        <v>7555</v>
      </c>
      <c r="I6180" t="s">
        <v>7557</v>
      </c>
      <c r="J6180" t="s">
        <v>7708</v>
      </c>
      <c r="K6180" t="s">
        <v>7756</v>
      </c>
      <c r="L6180" t="s">
        <v>2</v>
      </c>
      <c r="M6180" t="s">
        <v>2</v>
      </c>
      <c r="N6180" t="s">
        <v>2</v>
      </c>
      <c r="O6180" t="s">
        <v>2</v>
      </c>
      <c r="U6180" t="s">
        <v>7756</v>
      </c>
      <c r="Z6180" s="4"/>
      <c r="AA6180" t="str">
        <f t="shared" si="480"/>
        <v>x</v>
      </c>
      <c r="AB6180">
        <f t="shared" si="481"/>
        <v>10</v>
      </c>
      <c r="AC6180" t="str">
        <f t="shared" si="482"/>
        <v/>
      </c>
      <c r="AD6180" t="str">
        <f t="shared" si="483"/>
        <v/>
      </c>
      <c r="AE6180" t="str">
        <f t="shared" si="484"/>
        <v/>
      </c>
      <c r="AF6180" t="s">
        <v>17472</v>
      </c>
      <c r="AG6180">
        <v>6</v>
      </c>
      <c r="AH6180" t="s">
        <v>18120</v>
      </c>
      <c r="AI6180">
        <v>2230.66732</v>
      </c>
      <c r="AJ6180">
        <v>276.39496000000003</v>
      </c>
      <c r="AK6180">
        <v>653</v>
      </c>
      <c r="AL6180">
        <v>3209</v>
      </c>
      <c r="AM6180">
        <v>2556</v>
      </c>
      <c r="AN6180">
        <v>53.885010000000001</v>
      </c>
      <c r="AO6180">
        <v>-120.42570000000001</v>
      </c>
      <c r="AP6180" t="s">
        <v>2</v>
      </c>
      <c r="AQ6180" t="s">
        <v>1</v>
      </c>
      <c r="AR6180" t="s">
        <v>18118</v>
      </c>
      <c r="AS6180" t="s">
        <v>22610</v>
      </c>
      <c r="AT6180" t="s">
        <v>22610</v>
      </c>
      <c r="AU6180" t="s">
        <v>5540</v>
      </c>
      <c r="AV6180" t="s">
        <v>5540</v>
      </c>
      <c r="AW6180" t="s">
        <v>7756</v>
      </c>
      <c r="AX6180" t="s">
        <v>2</v>
      </c>
      <c r="AY6180" t="s">
        <v>2</v>
      </c>
      <c r="AZ6180" t="s">
        <v>7756</v>
      </c>
      <c r="BA6180" t="s">
        <v>2</v>
      </c>
      <c r="BB6180" t="s">
        <v>2</v>
      </c>
      <c r="BC6180" t="s">
        <v>2</v>
      </c>
      <c r="BD6180" t="s">
        <v>2</v>
      </c>
      <c r="BE6180" t="s">
        <v>2</v>
      </c>
      <c r="BF6180" t="s">
        <v>2</v>
      </c>
    </row>
    <row r="6181" spans="1:58" x14ac:dyDescent="0.25">
      <c r="A6181">
        <v>17374</v>
      </c>
      <c r="B6181" t="s">
        <v>2</v>
      </c>
      <c r="C6181" t="s">
        <v>7758</v>
      </c>
      <c r="D6181" t="s">
        <v>7758</v>
      </c>
      <c r="E6181" t="s">
        <v>7759</v>
      </c>
      <c r="F6181" t="s">
        <v>5540</v>
      </c>
      <c r="G6181" t="s">
        <v>5541</v>
      </c>
      <c r="H6181" t="s">
        <v>7555</v>
      </c>
      <c r="I6181" t="s">
        <v>7557</v>
      </c>
      <c r="J6181" t="s">
        <v>7758</v>
      </c>
      <c r="K6181" t="s">
        <v>2</v>
      </c>
      <c r="L6181" t="s">
        <v>2</v>
      </c>
      <c r="M6181" t="s">
        <v>2</v>
      </c>
      <c r="N6181" t="s">
        <v>2</v>
      </c>
      <c r="O6181" t="s">
        <v>2</v>
      </c>
      <c r="T6181" t="s">
        <v>7758</v>
      </c>
      <c r="Z6181" s="4"/>
      <c r="AA6181" t="str">
        <f t="shared" si="480"/>
        <v>x</v>
      </c>
      <c r="AB6181">
        <f t="shared" si="481"/>
        <v>10</v>
      </c>
      <c r="AC6181" t="str">
        <f t="shared" si="482"/>
        <v/>
      </c>
      <c r="AD6181" t="str">
        <f t="shared" si="483"/>
        <v/>
      </c>
      <c r="AE6181" t="str">
        <f t="shared" si="484"/>
        <v/>
      </c>
      <c r="AF6181" t="s">
        <v>17471</v>
      </c>
      <c r="AG6181">
        <v>5</v>
      </c>
      <c r="AH6181" t="s">
        <v>18112</v>
      </c>
      <c r="AI6181">
        <v>23406.427589999999</v>
      </c>
      <c r="AJ6181">
        <v>1403.97207</v>
      </c>
      <c r="AK6181">
        <v>747</v>
      </c>
      <c r="AL6181">
        <v>3503</v>
      </c>
      <c r="AM6181">
        <v>2756</v>
      </c>
      <c r="AN6181">
        <v>50.350659999999998</v>
      </c>
      <c r="AO6181">
        <v>-115.2396</v>
      </c>
      <c r="AP6181" t="s">
        <v>2</v>
      </c>
      <c r="AQ6181" t="s">
        <v>1</v>
      </c>
      <c r="AR6181" t="s">
        <v>18118</v>
      </c>
      <c r="AS6181" t="s">
        <v>22610</v>
      </c>
      <c r="AT6181" t="s">
        <v>22635</v>
      </c>
      <c r="AU6181" t="s">
        <v>5540</v>
      </c>
      <c r="AV6181" t="s">
        <v>5540</v>
      </c>
      <c r="AW6181" t="s">
        <v>7758</v>
      </c>
      <c r="AX6181" t="s">
        <v>2</v>
      </c>
      <c r="AY6181" t="s">
        <v>2</v>
      </c>
      <c r="AZ6181" t="s">
        <v>7758</v>
      </c>
      <c r="BA6181" t="s">
        <v>2</v>
      </c>
      <c r="BB6181" t="s">
        <v>2</v>
      </c>
      <c r="BC6181" t="s">
        <v>2</v>
      </c>
      <c r="BD6181" t="s">
        <v>2</v>
      </c>
      <c r="BE6181" t="s">
        <v>2</v>
      </c>
      <c r="BF6181" t="s">
        <v>2</v>
      </c>
    </row>
    <row r="6182" spans="1:58" x14ac:dyDescent="0.25">
      <c r="A6182">
        <v>17375</v>
      </c>
      <c r="B6182" t="s">
        <v>2</v>
      </c>
      <c r="C6182" t="s">
        <v>7760</v>
      </c>
      <c r="D6182" t="s">
        <v>7760</v>
      </c>
      <c r="E6182" t="s">
        <v>7761</v>
      </c>
      <c r="F6182" t="s">
        <v>5540</v>
      </c>
      <c r="G6182" t="s">
        <v>5541</v>
      </c>
      <c r="H6182" t="s">
        <v>7555</v>
      </c>
      <c r="I6182" t="s">
        <v>7557</v>
      </c>
      <c r="J6182" t="s">
        <v>7758</v>
      </c>
      <c r="K6182" t="s">
        <v>7760</v>
      </c>
      <c r="L6182" t="s">
        <v>2</v>
      </c>
      <c r="M6182" t="s">
        <v>2</v>
      </c>
      <c r="N6182" t="s">
        <v>2</v>
      </c>
      <c r="O6182" t="s">
        <v>2</v>
      </c>
      <c r="U6182" t="s">
        <v>7760</v>
      </c>
      <c r="Z6182" s="4"/>
      <c r="AA6182" t="str">
        <f t="shared" si="480"/>
        <v>x</v>
      </c>
      <c r="AB6182">
        <f t="shared" si="481"/>
        <v>10</v>
      </c>
      <c r="AC6182" t="str">
        <f t="shared" si="482"/>
        <v/>
      </c>
      <c r="AD6182" t="str">
        <f t="shared" si="483"/>
        <v/>
      </c>
      <c r="AE6182" t="str">
        <f t="shared" si="484"/>
        <v/>
      </c>
      <c r="AF6182" t="s">
        <v>17471</v>
      </c>
      <c r="AG6182">
        <v>6</v>
      </c>
      <c r="AH6182" t="s">
        <v>18459</v>
      </c>
      <c r="AI6182">
        <v>1196.2797800000001</v>
      </c>
      <c r="AJ6182">
        <v>201.46761000000001</v>
      </c>
      <c r="AK6182">
        <v>1074</v>
      </c>
      <c r="AL6182">
        <v>3503</v>
      </c>
      <c r="AM6182">
        <v>2429</v>
      </c>
      <c r="AN6182">
        <v>50.875799999999998</v>
      </c>
      <c r="AO6182">
        <v>-115.7358</v>
      </c>
      <c r="AP6182" t="s">
        <v>2</v>
      </c>
      <c r="AQ6182" t="s">
        <v>1</v>
      </c>
      <c r="AR6182" t="s">
        <v>18118</v>
      </c>
      <c r="AS6182" t="s">
        <v>22610</v>
      </c>
      <c r="AT6182" t="s">
        <v>22610</v>
      </c>
      <c r="AU6182" t="s">
        <v>5540</v>
      </c>
      <c r="AV6182" t="s">
        <v>5540</v>
      </c>
      <c r="AW6182" t="s">
        <v>7760</v>
      </c>
      <c r="AX6182" t="s">
        <v>2</v>
      </c>
      <c r="AY6182" t="s">
        <v>2</v>
      </c>
      <c r="AZ6182" t="s">
        <v>7760</v>
      </c>
      <c r="BA6182" t="s">
        <v>2</v>
      </c>
      <c r="BB6182" t="s">
        <v>2</v>
      </c>
      <c r="BC6182" t="s">
        <v>2</v>
      </c>
      <c r="BD6182" t="s">
        <v>2</v>
      </c>
      <c r="BE6182" t="s">
        <v>2</v>
      </c>
      <c r="BF6182" t="s">
        <v>2</v>
      </c>
    </row>
    <row r="6183" spans="1:58" x14ac:dyDescent="0.25">
      <c r="A6183">
        <v>17376</v>
      </c>
      <c r="B6183" t="s">
        <v>2</v>
      </c>
      <c r="C6183" t="s">
        <v>7762</v>
      </c>
      <c r="D6183" t="s">
        <v>7762</v>
      </c>
      <c r="E6183" t="s">
        <v>7763</v>
      </c>
      <c r="F6183" t="s">
        <v>5540</v>
      </c>
      <c r="G6183" t="s">
        <v>5541</v>
      </c>
      <c r="H6183" t="s">
        <v>7555</v>
      </c>
      <c r="I6183" t="s">
        <v>7557</v>
      </c>
      <c r="J6183" t="s">
        <v>7758</v>
      </c>
      <c r="K6183" t="s">
        <v>7760</v>
      </c>
      <c r="L6183" t="s">
        <v>7762</v>
      </c>
      <c r="M6183" t="s">
        <v>2</v>
      </c>
      <c r="N6183" t="s">
        <v>2</v>
      </c>
      <c r="O6183" t="s">
        <v>2</v>
      </c>
      <c r="V6183" t="s">
        <v>7762</v>
      </c>
      <c r="Z6183" s="4"/>
      <c r="AA6183" t="str">
        <f t="shared" si="480"/>
        <v>x</v>
      </c>
      <c r="AB6183">
        <f t="shared" si="481"/>
        <v>10</v>
      </c>
      <c r="AC6183" t="str">
        <f t="shared" si="482"/>
        <v/>
      </c>
      <c r="AD6183" t="str">
        <f t="shared" si="483"/>
        <v/>
      </c>
      <c r="AE6183" t="str">
        <f t="shared" si="484"/>
        <v/>
      </c>
      <c r="AF6183" t="s">
        <v>17472</v>
      </c>
      <c r="AG6183">
        <v>7</v>
      </c>
      <c r="AH6183" t="s">
        <v>18459</v>
      </c>
      <c r="AI6183">
        <v>120.30973</v>
      </c>
      <c r="AJ6183">
        <v>54.76914</v>
      </c>
      <c r="AK6183">
        <v>1251</v>
      </c>
      <c r="AL6183">
        <v>3503</v>
      </c>
      <c r="AM6183">
        <v>2252</v>
      </c>
      <c r="AN6183">
        <v>50.858640000000001</v>
      </c>
      <c r="AO6183">
        <v>-115.66500000000001</v>
      </c>
      <c r="AP6183" t="s">
        <v>2</v>
      </c>
      <c r="AQ6183" t="s">
        <v>1</v>
      </c>
      <c r="AR6183" t="s">
        <v>18118</v>
      </c>
      <c r="AS6183" t="s">
        <v>22610</v>
      </c>
      <c r="AT6183" t="s">
        <v>22610</v>
      </c>
      <c r="AU6183" t="s">
        <v>5540</v>
      </c>
      <c r="AV6183" t="s">
        <v>5540</v>
      </c>
      <c r="AW6183" t="s">
        <v>7762</v>
      </c>
      <c r="AX6183" t="s">
        <v>2</v>
      </c>
      <c r="AY6183" t="s">
        <v>2</v>
      </c>
      <c r="AZ6183" t="s">
        <v>32651</v>
      </c>
      <c r="BA6183" t="s">
        <v>26588</v>
      </c>
      <c r="BB6183" t="s">
        <v>26589</v>
      </c>
      <c r="BC6183" t="s">
        <v>2</v>
      </c>
      <c r="BD6183" t="s">
        <v>26590</v>
      </c>
      <c r="BE6183" t="s">
        <v>26591</v>
      </c>
      <c r="BF6183" t="s">
        <v>2</v>
      </c>
    </row>
    <row r="6184" spans="1:58" x14ac:dyDescent="0.25">
      <c r="A6184">
        <v>17377</v>
      </c>
      <c r="B6184" t="s">
        <v>2</v>
      </c>
      <c r="C6184" t="s">
        <v>7764</v>
      </c>
      <c r="D6184" t="s">
        <v>7764</v>
      </c>
      <c r="E6184" t="s">
        <v>7765</v>
      </c>
      <c r="F6184" t="s">
        <v>5540</v>
      </c>
      <c r="G6184" t="s">
        <v>5541</v>
      </c>
      <c r="H6184" t="s">
        <v>7555</v>
      </c>
      <c r="I6184" t="s">
        <v>7557</v>
      </c>
      <c r="J6184" t="s">
        <v>7758</v>
      </c>
      <c r="K6184" t="s">
        <v>7760</v>
      </c>
      <c r="L6184" t="s">
        <v>7764</v>
      </c>
      <c r="M6184" t="s">
        <v>2</v>
      </c>
      <c r="N6184" t="s">
        <v>2</v>
      </c>
      <c r="O6184" t="s">
        <v>2</v>
      </c>
      <c r="V6184" t="s">
        <v>7764</v>
      </c>
      <c r="Z6184" s="4"/>
      <c r="AA6184" t="str">
        <f t="shared" si="480"/>
        <v>x</v>
      </c>
      <c r="AB6184">
        <f t="shared" si="481"/>
        <v>10</v>
      </c>
      <c r="AC6184" t="str">
        <f t="shared" si="482"/>
        <v/>
      </c>
      <c r="AD6184" t="str">
        <f t="shared" si="483"/>
        <v/>
      </c>
      <c r="AE6184" t="str">
        <f t="shared" si="484"/>
        <v/>
      </c>
      <c r="AF6184" t="s">
        <v>17472</v>
      </c>
      <c r="AG6184">
        <v>7</v>
      </c>
      <c r="AH6184" t="s">
        <v>18114</v>
      </c>
      <c r="AI6184">
        <v>187.98516000000001</v>
      </c>
      <c r="AJ6184">
        <v>77.745930000000001</v>
      </c>
      <c r="AK6184">
        <v>1205</v>
      </c>
      <c r="AL6184">
        <v>2930</v>
      </c>
      <c r="AM6184">
        <v>1725</v>
      </c>
      <c r="AN6184">
        <v>50.799610000000001</v>
      </c>
      <c r="AO6184">
        <v>-115.5583</v>
      </c>
      <c r="AP6184" t="s">
        <v>2</v>
      </c>
      <c r="AQ6184" t="s">
        <v>1</v>
      </c>
      <c r="AR6184" t="s">
        <v>18118</v>
      </c>
      <c r="AS6184" t="s">
        <v>22610</v>
      </c>
      <c r="AT6184" t="s">
        <v>22610</v>
      </c>
      <c r="AU6184" t="s">
        <v>5540</v>
      </c>
      <c r="AV6184" t="s">
        <v>5540</v>
      </c>
      <c r="AW6184" t="s">
        <v>7764</v>
      </c>
      <c r="AX6184" t="s">
        <v>2</v>
      </c>
      <c r="AY6184" t="s">
        <v>2</v>
      </c>
      <c r="AZ6184" t="s">
        <v>7764</v>
      </c>
      <c r="BA6184" t="s">
        <v>2</v>
      </c>
      <c r="BB6184" t="s">
        <v>2</v>
      </c>
      <c r="BC6184" t="s">
        <v>2</v>
      </c>
      <c r="BD6184" t="s">
        <v>2</v>
      </c>
      <c r="BE6184" t="s">
        <v>2</v>
      </c>
      <c r="BF6184" t="s">
        <v>2</v>
      </c>
    </row>
    <row r="6185" spans="1:58" x14ac:dyDescent="0.25">
      <c r="A6185">
        <v>17378</v>
      </c>
      <c r="B6185" t="s">
        <v>2</v>
      </c>
      <c r="C6185" t="s">
        <v>7766</v>
      </c>
      <c r="D6185" t="s">
        <v>7766</v>
      </c>
      <c r="E6185" t="s">
        <v>7767</v>
      </c>
      <c r="F6185" t="s">
        <v>5540</v>
      </c>
      <c r="G6185" t="s">
        <v>5541</v>
      </c>
      <c r="H6185" t="s">
        <v>7555</v>
      </c>
      <c r="I6185" t="s">
        <v>7557</v>
      </c>
      <c r="J6185" t="s">
        <v>7758</v>
      </c>
      <c r="K6185" t="s">
        <v>7760</v>
      </c>
      <c r="L6185" t="s">
        <v>7766</v>
      </c>
      <c r="M6185" t="s">
        <v>2</v>
      </c>
      <c r="N6185" t="s">
        <v>2</v>
      </c>
      <c r="O6185" t="s">
        <v>2</v>
      </c>
      <c r="V6185" t="s">
        <v>7766</v>
      </c>
      <c r="Z6185" s="4"/>
      <c r="AA6185" t="str">
        <f t="shared" si="480"/>
        <v>x</v>
      </c>
      <c r="AB6185">
        <f t="shared" si="481"/>
        <v>10</v>
      </c>
      <c r="AC6185" t="str">
        <f t="shared" si="482"/>
        <v/>
      </c>
      <c r="AD6185" t="str">
        <f t="shared" si="483"/>
        <v/>
      </c>
      <c r="AE6185" t="str">
        <f t="shared" si="484"/>
        <v/>
      </c>
      <c r="AF6185" t="s">
        <v>17472</v>
      </c>
      <c r="AG6185">
        <v>7</v>
      </c>
      <c r="AH6185" t="s">
        <v>18114</v>
      </c>
      <c r="AI6185">
        <v>640.76703999999995</v>
      </c>
      <c r="AJ6185">
        <v>151.84610000000001</v>
      </c>
      <c r="AK6185">
        <v>1074</v>
      </c>
      <c r="AL6185">
        <v>2934</v>
      </c>
      <c r="AM6185">
        <v>1860</v>
      </c>
      <c r="AN6185">
        <v>50.845999999999997</v>
      </c>
      <c r="AO6185">
        <v>-115.82599999999999</v>
      </c>
      <c r="AP6185" t="s">
        <v>2</v>
      </c>
      <c r="AQ6185" t="s">
        <v>1</v>
      </c>
      <c r="AR6185" t="s">
        <v>18118</v>
      </c>
      <c r="AS6185" t="s">
        <v>22610</v>
      </c>
      <c r="AT6185" t="s">
        <v>22610</v>
      </c>
      <c r="AU6185" t="s">
        <v>5540</v>
      </c>
      <c r="AV6185" t="s">
        <v>5540</v>
      </c>
      <c r="AW6185" t="s">
        <v>7766</v>
      </c>
      <c r="AX6185" t="s">
        <v>2</v>
      </c>
      <c r="AY6185" t="s">
        <v>2</v>
      </c>
      <c r="AZ6185" t="s">
        <v>7766</v>
      </c>
      <c r="BA6185" t="s">
        <v>2</v>
      </c>
      <c r="BB6185" t="s">
        <v>2</v>
      </c>
      <c r="BC6185" t="s">
        <v>2</v>
      </c>
      <c r="BD6185" t="s">
        <v>2</v>
      </c>
      <c r="BE6185" t="s">
        <v>2</v>
      </c>
      <c r="BF6185" t="s">
        <v>2</v>
      </c>
    </row>
    <row r="6186" spans="1:58" x14ac:dyDescent="0.25">
      <c r="A6186">
        <v>17379</v>
      </c>
      <c r="B6186" t="s">
        <v>2</v>
      </c>
      <c r="C6186" t="s">
        <v>7768</v>
      </c>
      <c r="D6186" t="s">
        <v>7768</v>
      </c>
      <c r="E6186" t="s">
        <v>7769</v>
      </c>
      <c r="F6186" t="s">
        <v>5540</v>
      </c>
      <c r="G6186" t="s">
        <v>5541</v>
      </c>
      <c r="H6186" t="s">
        <v>7555</v>
      </c>
      <c r="I6186" t="s">
        <v>7557</v>
      </c>
      <c r="J6186" t="s">
        <v>7758</v>
      </c>
      <c r="K6186" t="s">
        <v>7760</v>
      </c>
      <c r="L6186" t="s">
        <v>7768</v>
      </c>
      <c r="M6186" t="s">
        <v>2</v>
      </c>
      <c r="N6186" t="s">
        <v>2</v>
      </c>
      <c r="O6186" t="s">
        <v>2</v>
      </c>
      <c r="V6186" t="s">
        <v>7768</v>
      </c>
      <c r="Z6186" s="4"/>
      <c r="AA6186" t="str">
        <f t="shared" si="480"/>
        <v>x</v>
      </c>
      <c r="AB6186">
        <f t="shared" si="481"/>
        <v>10</v>
      </c>
      <c r="AC6186" t="str">
        <f t="shared" si="482"/>
        <v/>
      </c>
      <c r="AD6186" t="str">
        <f t="shared" si="483"/>
        <v/>
      </c>
      <c r="AE6186" t="str">
        <f t="shared" si="484"/>
        <v/>
      </c>
      <c r="AF6186" t="s">
        <v>17472</v>
      </c>
      <c r="AG6186">
        <v>7</v>
      </c>
      <c r="AH6186" t="s">
        <v>18120</v>
      </c>
      <c r="AI6186">
        <v>247.21786</v>
      </c>
      <c r="AJ6186">
        <v>89.094239999999999</v>
      </c>
      <c r="AK6186">
        <v>1474</v>
      </c>
      <c r="AL6186">
        <v>2950</v>
      </c>
      <c r="AM6186">
        <v>1476</v>
      </c>
      <c r="AN6186">
        <v>51.018729999999998</v>
      </c>
      <c r="AO6186">
        <v>-115.67149999999999</v>
      </c>
      <c r="AP6186" t="s">
        <v>2</v>
      </c>
      <c r="AQ6186" t="s">
        <v>1</v>
      </c>
      <c r="AR6186" t="s">
        <v>18118</v>
      </c>
      <c r="AS6186" t="s">
        <v>22610</v>
      </c>
      <c r="AT6186" t="s">
        <v>22610</v>
      </c>
      <c r="AU6186" t="s">
        <v>5540</v>
      </c>
      <c r="AV6186" t="s">
        <v>5540</v>
      </c>
      <c r="AW6186" t="s">
        <v>7768</v>
      </c>
      <c r="AX6186" t="s">
        <v>2</v>
      </c>
      <c r="AY6186" t="s">
        <v>2</v>
      </c>
      <c r="AZ6186" t="s">
        <v>7768</v>
      </c>
      <c r="BA6186" t="s">
        <v>2</v>
      </c>
      <c r="BB6186" t="s">
        <v>2</v>
      </c>
      <c r="BC6186" t="s">
        <v>2</v>
      </c>
      <c r="BD6186" t="s">
        <v>2</v>
      </c>
      <c r="BE6186" t="s">
        <v>2</v>
      </c>
      <c r="BF6186" t="s">
        <v>2</v>
      </c>
    </row>
    <row r="6187" spans="1:58" x14ac:dyDescent="0.25">
      <c r="A6187">
        <v>17380</v>
      </c>
      <c r="B6187" t="s">
        <v>2</v>
      </c>
      <c r="C6187" t="s">
        <v>7770</v>
      </c>
      <c r="D6187" t="s">
        <v>7770</v>
      </c>
      <c r="E6187" t="s">
        <v>7771</v>
      </c>
      <c r="F6187" t="s">
        <v>5540</v>
      </c>
      <c r="G6187" t="s">
        <v>5541</v>
      </c>
      <c r="H6187" t="s">
        <v>7555</v>
      </c>
      <c r="I6187" t="s">
        <v>7557</v>
      </c>
      <c r="J6187" t="s">
        <v>7758</v>
      </c>
      <c r="K6187" t="s">
        <v>7770</v>
      </c>
      <c r="L6187" t="s">
        <v>2</v>
      </c>
      <c r="M6187" t="s">
        <v>2</v>
      </c>
      <c r="N6187" t="s">
        <v>2</v>
      </c>
      <c r="O6187" t="s">
        <v>2</v>
      </c>
      <c r="U6187" t="s">
        <v>7770</v>
      </c>
      <c r="Z6187" s="4"/>
      <c r="AA6187" t="str">
        <f t="shared" si="480"/>
        <v>x</v>
      </c>
      <c r="AB6187">
        <f t="shared" si="481"/>
        <v>10</v>
      </c>
      <c r="AC6187" t="str">
        <f t="shared" si="482"/>
        <v/>
      </c>
      <c r="AD6187" t="str">
        <f t="shared" si="483"/>
        <v/>
      </c>
      <c r="AE6187" t="str">
        <f t="shared" si="484"/>
        <v/>
      </c>
      <c r="AF6187" t="s">
        <v>17471</v>
      </c>
      <c r="AG6187">
        <v>6</v>
      </c>
      <c r="AH6187" t="s">
        <v>18120</v>
      </c>
      <c r="AI6187">
        <v>2253.4402500000001</v>
      </c>
      <c r="AJ6187">
        <v>257.95</v>
      </c>
      <c r="AK6187">
        <v>1067</v>
      </c>
      <c r="AL6187">
        <v>3491</v>
      </c>
      <c r="AM6187">
        <v>2424</v>
      </c>
      <c r="AN6187">
        <v>51.181870000000004</v>
      </c>
      <c r="AO6187">
        <v>-116.1754</v>
      </c>
      <c r="AP6187" t="s">
        <v>2</v>
      </c>
      <c r="AQ6187" t="s">
        <v>1</v>
      </c>
      <c r="AR6187" t="s">
        <v>18118</v>
      </c>
      <c r="AS6187" t="s">
        <v>22610</v>
      </c>
      <c r="AT6187" t="s">
        <v>22610</v>
      </c>
      <c r="AU6187" t="s">
        <v>5540</v>
      </c>
      <c r="AV6187" t="s">
        <v>5540</v>
      </c>
      <c r="AW6187" t="s">
        <v>7770</v>
      </c>
      <c r="AX6187" t="s">
        <v>2</v>
      </c>
      <c r="AY6187" t="s">
        <v>2</v>
      </c>
      <c r="AZ6187" t="s">
        <v>7770</v>
      </c>
      <c r="BA6187" t="s">
        <v>2</v>
      </c>
      <c r="BB6187" t="s">
        <v>2</v>
      </c>
      <c r="BC6187" t="s">
        <v>2</v>
      </c>
      <c r="BD6187" t="s">
        <v>2</v>
      </c>
      <c r="BE6187" t="s">
        <v>2</v>
      </c>
      <c r="BF6187" t="s">
        <v>2</v>
      </c>
    </row>
    <row r="6188" spans="1:58" x14ac:dyDescent="0.25">
      <c r="A6188">
        <v>17381</v>
      </c>
      <c r="B6188" t="s">
        <v>2</v>
      </c>
      <c r="C6188" t="s">
        <v>7772</v>
      </c>
      <c r="D6188" t="s">
        <v>7772</v>
      </c>
      <c r="E6188" t="s">
        <v>7773</v>
      </c>
      <c r="F6188" t="s">
        <v>5540</v>
      </c>
      <c r="G6188" t="s">
        <v>5541</v>
      </c>
      <c r="H6188" t="s">
        <v>7555</v>
      </c>
      <c r="I6188" t="s">
        <v>7557</v>
      </c>
      <c r="J6188" t="s">
        <v>7758</v>
      </c>
      <c r="K6188" t="s">
        <v>7770</v>
      </c>
      <c r="L6188" t="s">
        <v>7772</v>
      </c>
      <c r="M6188" t="s">
        <v>2</v>
      </c>
      <c r="N6188" t="s">
        <v>2</v>
      </c>
      <c r="O6188" t="s">
        <v>2</v>
      </c>
      <c r="V6188" t="s">
        <v>7772</v>
      </c>
      <c r="Z6188" s="4"/>
      <c r="AA6188" t="str">
        <f t="shared" si="480"/>
        <v>x</v>
      </c>
      <c r="AB6188">
        <f t="shared" si="481"/>
        <v>10</v>
      </c>
      <c r="AC6188" t="str">
        <f t="shared" si="482"/>
        <v/>
      </c>
      <c r="AD6188" t="str">
        <f t="shared" si="483"/>
        <v/>
      </c>
      <c r="AE6188" t="str">
        <f t="shared" si="484"/>
        <v/>
      </c>
      <c r="AF6188" t="s">
        <v>17472</v>
      </c>
      <c r="AG6188">
        <v>7</v>
      </c>
      <c r="AH6188" t="s">
        <v>18114</v>
      </c>
      <c r="AI6188">
        <v>459.03953000000001</v>
      </c>
      <c r="AJ6188">
        <v>122.05123</v>
      </c>
      <c r="AK6188">
        <v>1236</v>
      </c>
      <c r="AL6188">
        <v>3256</v>
      </c>
      <c r="AM6188">
        <v>2020</v>
      </c>
      <c r="AN6188">
        <v>51.118639999999999</v>
      </c>
      <c r="AO6188">
        <v>-115.9581</v>
      </c>
      <c r="AP6188" t="s">
        <v>2</v>
      </c>
      <c r="AQ6188" t="s">
        <v>1</v>
      </c>
      <c r="AR6188" t="s">
        <v>18118</v>
      </c>
      <c r="AS6188" t="s">
        <v>22610</v>
      </c>
      <c r="AT6188" t="s">
        <v>22610</v>
      </c>
      <c r="AU6188" t="s">
        <v>5540</v>
      </c>
      <c r="AV6188" t="s">
        <v>5540</v>
      </c>
      <c r="AW6188" t="s">
        <v>7772</v>
      </c>
      <c r="AX6188" t="s">
        <v>2</v>
      </c>
      <c r="AY6188" t="s">
        <v>2</v>
      </c>
      <c r="AZ6188" t="s">
        <v>7772</v>
      </c>
      <c r="BA6188" t="s">
        <v>2</v>
      </c>
      <c r="BB6188" t="s">
        <v>2</v>
      </c>
      <c r="BC6188" t="s">
        <v>2</v>
      </c>
      <c r="BD6188" t="s">
        <v>2</v>
      </c>
      <c r="BE6188" t="s">
        <v>2</v>
      </c>
      <c r="BF6188" t="s">
        <v>2</v>
      </c>
    </row>
    <row r="6189" spans="1:58" x14ac:dyDescent="0.25">
      <c r="A6189">
        <v>17382</v>
      </c>
      <c r="B6189" t="s">
        <v>2</v>
      </c>
      <c r="C6189" t="s">
        <v>7774</v>
      </c>
      <c r="D6189" t="s">
        <v>7774</v>
      </c>
      <c r="E6189" t="s">
        <v>7775</v>
      </c>
      <c r="F6189" t="s">
        <v>5540</v>
      </c>
      <c r="G6189" t="s">
        <v>5541</v>
      </c>
      <c r="H6189" t="s">
        <v>7555</v>
      </c>
      <c r="I6189" t="s">
        <v>7557</v>
      </c>
      <c r="J6189" t="s">
        <v>7758</v>
      </c>
      <c r="K6189" t="s">
        <v>7770</v>
      </c>
      <c r="L6189" t="s">
        <v>7774</v>
      </c>
      <c r="M6189" t="s">
        <v>2</v>
      </c>
      <c r="N6189" t="s">
        <v>2</v>
      </c>
      <c r="O6189" t="s">
        <v>2</v>
      </c>
      <c r="V6189" t="s">
        <v>7774</v>
      </c>
      <c r="Z6189" s="4"/>
      <c r="AA6189" t="str">
        <f t="shared" si="480"/>
        <v>x</v>
      </c>
      <c r="AB6189">
        <f t="shared" si="481"/>
        <v>10</v>
      </c>
      <c r="AC6189" t="str">
        <f t="shared" si="482"/>
        <v/>
      </c>
      <c r="AD6189" t="str">
        <f t="shared" si="483"/>
        <v/>
      </c>
      <c r="AE6189" t="str">
        <f t="shared" si="484"/>
        <v/>
      </c>
      <c r="AF6189" t="s">
        <v>17472</v>
      </c>
      <c r="AG6189">
        <v>7</v>
      </c>
      <c r="AH6189" t="s">
        <v>18114</v>
      </c>
      <c r="AI6189">
        <v>706.45621000000006</v>
      </c>
      <c r="AJ6189">
        <v>130.81097</v>
      </c>
      <c r="AK6189">
        <v>1134</v>
      </c>
      <c r="AL6189">
        <v>3491</v>
      </c>
      <c r="AM6189">
        <v>2357</v>
      </c>
      <c r="AN6189">
        <v>51.32056</v>
      </c>
      <c r="AO6189">
        <v>-116.2568</v>
      </c>
      <c r="AP6189" t="s">
        <v>2</v>
      </c>
      <c r="AQ6189" t="s">
        <v>1</v>
      </c>
      <c r="AR6189" t="s">
        <v>18118</v>
      </c>
      <c r="AS6189" t="s">
        <v>22610</v>
      </c>
      <c r="AT6189" t="s">
        <v>22610</v>
      </c>
      <c r="AU6189" t="s">
        <v>5540</v>
      </c>
      <c r="AV6189" t="s">
        <v>5540</v>
      </c>
      <c r="AW6189" t="s">
        <v>7774</v>
      </c>
      <c r="AX6189" t="s">
        <v>2</v>
      </c>
      <c r="AY6189" t="s">
        <v>2</v>
      </c>
      <c r="AZ6189" t="s">
        <v>7774</v>
      </c>
      <c r="BA6189" t="s">
        <v>22395</v>
      </c>
      <c r="BB6189" t="s">
        <v>22396</v>
      </c>
      <c r="BC6189" t="s">
        <v>2</v>
      </c>
      <c r="BD6189" t="s">
        <v>2</v>
      </c>
      <c r="BE6189" t="s">
        <v>2</v>
      </c>
      <c r="BF6189" t="s">
        <v>2</v>
      </c>
    </row>
    <row r="6190" spans="1:58" x14ac:dyDescent="0.25">
      <c r="A6190">
        <v>17383</v>
      </c>
      <c r="B6190" t="s">
        <v>2</v>
      </c>
      <c r="C6190" t="s">
        <v>7776</v>
      </c>
      <c r="D6190" t="s">
        <v>7776</v>
      </c>
      <c r="E6190" t="s">
        <v>7777</v>
      </c>
      <c r="F6190" t="s">
        <v>5540</v>
      </c>
      <c r="G6190" t="s">
        <v>5541</v>
      </c>
      <c r="H6190" t="s">
        <v>7555</v>
      </c>
      <c r="I6190" t="s">
        <v>7557</v>
      </c>
      <c r="J6190" t="s">
        <v>7758</v>
      </c>
      <c r="K6190" t="s">
        <v>7770</v>
      </c>
      <c r="L6190" t="s">
        <v>7776</v>
      </c>
      <c r="M6190" t="s">
        <v>2</v>
      </c>
      <c r="N6190" t="s">
        <v>2</v>
      </c>
      <c r="O6190" t="s">
        <v>2</v>
      </c>
      <c r="V6190" t="s">
        <v>7776</v>
      </c>
      <c r="Z6190" s="4"/>
      <c r="AA6190" t="str">
        <f t="shared" si="480"/>
        <v>x</v>
      </c>
      <c r="AB6190">
        <f t="shared" si="481"/>
        <v>10</v>
      </c>
      <c r="AC6190" t="str">
        <f t="shared" si="482"/>
        <v/>
      </c>
      <c r="AD6190" t="str">
        <f t="shared" si="483"/>
        <v/>
      </c>
      <c r="AE6190" t="str">
        <f t="shared" si="484"/>
        <v/>
      </c>
      <c r="AF6190" t="s">
        <v>17472</v>
      </c>
      <c r="AG6190">
        <v>7</v>
      </c>
      <c r="AH6190" t="s">
        <v>18114</v>
      </c>
      <c r="AI6190">
        <v>154.47882999999999</v>
      </c>
      <c r="AJ6190">
        <v>63.335880000000003</v>
      </c>
      <c r="AK6190">
        <v>1385</v>
      </c>
      <c r="AL6190">
        <v>2899</v>
      </c>
      <c r="AM6190">
        <v>1514</v>
      </c>
      <c r="AN6190">
        <v>51.154980000000002</v>
      </c>
      <c r="AO6190">
        <v>-115.8098</v>
      </c>
      <c r="AP6190" t="s">
        <v>2</v>
      </c>
      <c r="AQ6190" t="s">
        <v>1</v>
      </c>
      <c r="AR6190" t="s">
        <v>18118</v>
      </c>
      <c r="AS6190" t="s">
        <v>22610</v>
      </c>
      <c r="AT6190" t="s">
        <v>22610</v>
      </c>
      <c r="AU6190" t="s">
        <v>5540</v>
      </c>
      <c r="AV6190" t="s">
        <v>5540</v>
      </c>
      <c r="AW6190" t="s">
        <v>7776</v>
      </c>
      <c r="AX6190" t="s">
        <v>2</v>
      </c>
      <c r="AY6190" t="s">
        <v>2</v>
      </c>
      <c r="AZ6190" t="s">
        <v>7776</v>
      </c>
      <c r="BA6190" t="s">
        <v>2</v>
      </c>
      <c r="BB6190" t="s">
        <v>2</v>
      </c>
      <c r="BC6190" t="s">
        <v>2</v>
      </c>
      <c r="BD6190" t="s">
        <v>2</v>
      </c>
      <c r="BE6190" t="s">
        <v>2</v>
      </c>
      <c r="BF6190" t="s">
        <v>2</v>
      </c>
    </row>
    <row r="6191" spans="1:58" x14ac:dyDescent="0.25">
      <c r="A6191">
        <v>17384</v>
      </c>
      <c r="B6191" t="s">
        <v>2</v>
      </c>
      <c r="C6191" t="s">
        <v>7778</v>
      </c>
      <c r="D6191" t="s">
        <v>7778</v>
      </c>
      <c r="E6191" t="s">
        <v>7779</v>
      </c>
      <c r="F6191" t="s">
        <v>5540</v>
      </c>
      <c r="G6191" t="s">
        <v>5541</v>
      </c>
      <c r="H6191" t="s">
        <v>7555</v>
      </c>
      <c r="I6191" t="s">
        <v>7557</v>
      </c>
      <c r="J6191" t="s">
        <v>7758</v>
      </c>
      <c r="K6191" t="s">
        <v>7770</v>
      </c>
      <c r="L6191" t="s">
        <v>7778</v>
      </c>
      <c r="M6191" t="s">
        <v>2</v>
      </c>
      <c r="N6191" t="s">
        <v>2</v>
      </c>
      <c r="O6191" t="s">
        <v>2</v>
      </c>
      <c r="V6191" t="s">
        <v>7778</v>
      </c>
      <c r="Z6191" s="4"/>
      <c r="AA6191" t="str">
        <f t="shared" si="480"/>
        <v>x</v>
      </c>
      <c r="AB6191">
        <f t="shared" si="481"/>
        <v>10</v>
      </c>
      <c r="AC6191" t="str">
        <f t="shared" si="482"/>
        <v/>
      </c>
      <c r="AD6191" t="str">
        <f t="shared" si="483"/>
        <v/>
      </c>
      <c r="AE6191" t="str">
        <f t="shared" si="484"/>
        <v/>
      </c>
      <c r="AF6191" t="s">
        <v>17472</v>
      </c>
      <c r="AG6191">
        <v>7</v>
      </c>
      <c r="AH6191" t="s">
        <v>18114</v>
      </c>
      <c r="AI6191">
        <v>381.14494999999999</v>
      </c>
      <c r="AJ6191">
        <v>108.13529</v>
      </c>
      <c r="AK6191">
        <v>1067</v>
      </c>
      <c r="AL6191">
        <v>3458</v>
      </c>
      <c r="AM6191">
        <v>2391</v>
      </c>
      <c r="AN6191">
        <v>51.201790000000003</v>
      </c>
      <c r="AO6191">
        <v>-116.4581</v>
      </c>
      <c r="AP6191" t="s">
        <v>2</v>
      </c>
      <c r="AQ6191" t="s">
        <v>1</v>
      </c>
      <c r="AR6191" t="s">
        <v>18118</v>
      </c>
      <c r="AS6191" t="s">
        <v>22610</v>
      </c>
      <c r="AT6191" t="s">
        <v>22610</v>
      </c>
      <c r="AU6191" t="s">
        <v>5540</v>
      </c>
      <c r="AV6191" t="s">
        <v>5540</v>
      </c>
      <c r="AW6191" t="s">
        <v>7778</v>
      </c>
      <c r="AX6191" t="s">
        <v>2</v>
      </c>
      <c r="AY6191" t="s">
        <v>2</v>
      </c>
      <c r="AZ6191" t="s">
        <v>7778</v>
      </c>
      <c r="BA6191" t="s">
        <v>2</v>
      </c>
      <c r="BB6191" t="s">
        <v>2</v>
      </c>
      <c r="BC6191" t="s">
        <v>2</v>
      </c>
      <c r="BD6191" t="s">
        <v>2</v>
      </c>
      <c r="BE6191" t="s">
        <v>2</v>
      </c>
      <c r="BF6191" t="s">
        <v>2</v>
      </c>
    </row>
    <row r="6192" spans="1:58" x14ac:dyDescent="0.25">
      <c r="A6192">
        <v>17385</v>
      </c>
      <c r="B6192" t="s">
        <v>2</v>
      </c>
      <c r="C6192" t="s">
        <v>13770</v>
      </c>
      <c r="D6192" t="s">
        <v>16420</v>
      </c>
      <c r="E6192" t="s">
        <v>16421</v>
      </c>
      <c r="F6192" t="s">
        <v>5540</v>
      </c>
      <c r="G6192" t="s">
        <v>5541</v>
      </c>
      <c r="H6192" t="s">
        <v>7555</v>
      </c>
      <c r="I6192" t="s">
        <v>7557</v>
      </c>
      <c r="J6192" t="s">
        <v>7758</v>
      </c>
      <c r="K6192" t="s">
        <v>7770</v>
      </c>
      <c r="L6192" t="s">
        <v>16420</v>
      </c>
      <c r="M6192" t="s">
        <v>2</v>
      </c>
      <c r="N6192" t="s">
        <v>2</v>
      </c>
      <c r="O6192" t="s">
        <v>2</v>
      </c>
      <c r="V6192" t="s">
        <v>16420</v>
      </c>
      <c r="Z6192" s="4"/>
      <c r="AA6192" t="str">
        <f t="shared" si="480"/>
        <v>x</v>
      </c>
      <c r="AB6192">
        <f t="shared" si="481"/>
        <v>10</v>
      </c>
      <c r="AC6192" t="str">
        <f t="shared" si="482"/>
        <v/>
      </c>
      <c r="AD6192" t="str">
        <f t="shared" si="483"/>
        <v/>
      </c>
      <c r="AE6192" t="str">
        <f t="shared" si="484"/>
        <v/>
      </c>
      <c r="AF6192" t="s">
        <v>17472</v>
      </c>
      <c r="AG6192">
        <v>7</v>
      </c>
      <c r="AH6192" t="s">
        <v>18114</v>
      </c>
      <c r="AI6192">
        <v>552.32073000000003</v>
      </c>
      <c r="AJ6192">
        <v>125.58816</v>
      </c>
      <c r="AK6192">
        <v>1150</v>
      </c>
      <c r="AL6192">
        <v>3153</v>
      </c>
      <c r="AM6192">
        <v>2003</v>
      </c>
      <c r="AN6192">
        <v>51.049819999999997</v>
      </c>
      <c r="AO6192">
        <v>-116.1585</v>
      </c>
      <c r="AP6192" t="s">
        <v>2</v>
      </c>
      <c r="AQ6192" t="s">
        <v>1</v>
      </c>
      <c r="AR6192" t="s">
        <v>18118</v>
      </c>
      <c r="AS6192" t="s">
        <v>22610</v>
      </c>
      <c r="AT6192" t="s">
        <v>22610</v>
      </c>
      <c r="AU6192" t="s">
        <v>5540</v>
      </c>
      <c r="AV6192" t="s">
        <v>5540</v>
      </c>
      <c r="AW6192" t="s">
        <v>13770</v>
      </c>
      <c r="AX6192" t="s">
        <v>2</v>
      </c>
      <c r="AY6192" t="s">
        <v>2</v>
      </c>
      <c r="AZ6192" t="s">
        <v>13770</v>
      </c>
      <c r="BA6192" t="s">
        <v>2</v>
      </c>
      <c r="BB6192" t="s">
        <v>20934</v>
      </c>
      <c r="BC6192" t="s">
        <v>2</v>
      </c>
      <c r="BD6192" t="s">
        <v>2</v>
      </c>
      <c r="BE6192" t="s">
        <v>2</v>
      </c>
      <c r="BF6192" t="s">
        <v>2</v>
      </c>
    </row>
    <row r="6193" spans="1:58" x14ac:dyDescent="0.25">
      <c r="A6193">
        <v>17386</v>
      </c>
      <c r="B6193" t="s">
        <v>2</v>
      </c>
      <c r="C6193" t="s">
        <v>7780</v>
      </c>
      <c r="D6193" t="s">
        <v>7780</v>
      </c>
      <c r="E6193" t="s">
        <v>7781</v>
      </c>
      <c r="F6193" t="s">
        <v>5540</v>
      </c>
      <c r="G6193" t="s">
        <v>5541</v>
      </c>
      <c r="H6193" t="s">
        <v>7555</v>
      </c>
      <c r="I6193" t="s">
        <v>7557</v>
      </c>
      <c r="J6193" t="s">
        <v>7758</v>
      </c>
      <c r="K6193" t="s">
        <v>7780</v>
      </c>
      <c r="L6193" t="s">
        <v>2</v>
      </c>
      <c r="M6193" t="s">
        <v>2</v>
      </c>
      <c r="N6193" t="s">
        <v>2</v>
      </c>
      <c r="O6193" t="s">
        <v>2</v>
      </c>
      <c r="U6193" t="s">
        <v>7780</v>
      </c>
      <c r="Z6193" s="4"/>
      <c r="AA6193" t="str">
        <f t="shared" si="480"/>
        <v>x</v>
      </c>
      <c r="AB6193">
        <f t="shared" si="481"/>
        <v>10</v>
      </c>
      <c r="AC6193" t="str">
        <f t="shared" si="482"/>
        <v/>
      </c>
      <c r="AD6193" t="str">
        <f t="shared" si="483"/>
        <v/>
      </c>
      <c r="AE6193" t="str">
        <f t="shared" si="484"/>
        <v/>
      </c>
      <c r="AF6193" t="s">
        <v>17471</v>
      </c>
      <c r="AG6193">
        <v>6</v>
      </c>
      <c r="AH6193" t="s">
        <v>18114</v>
      </c>
      <c r="AI6193">
        <v>2283.6877500000001</v>
      </c>
      <c r="AJ6193">
        <v>363.43360000000001</v>
      </c>
      <c r="AK6193">
        <v>747</v>
      </c>
      <c r="AL6193">
        <v>2685</v>
      </c>
      <c r="AM6193">
        <v>1938</v>
      </c>
      <c r="AN6193">
        <v>49.48892</v>
      </c>
      <c r="AO6193">
        <v>-114.80029999999999</v>
      </c>
      <c r="AP6193" t="s">
        <v>2</v>
      </c>
      <c r="AQ6193" t="s">
        <v>1</v>
      </c>
      <c r="AR6193" t="s">
        <v>18118</v>
      </c>
      <c r="AS6193" t="s">
        <v>22602</v>
      </c>
      <c r="AT6193" t="s">
        <v>22602</v>
      </c>
      <c r="AU6193" t="s">
        <v>5540</v>
      </c>
      <c r="AV6193" t="s">
        <v>5540</v>
      </c>
      <c r="AW6193" t="s">
        <v>7780</v>
      </c>
      <c r="AX6193" t="s">
        <v>2</v>
      </c>
      <c r="AY6193" t="s">
        <v>2</v>
      </c>
      <c r="AZ6193" t="s">
        <v>32652</v>
      </c>
      <c r="BA6193" t="s">
        <v>2</v>
      </c>
      <c r="BB6193" t="s">
        <v>2</v>
      </c>
      <c r="BC6193" t="s">
        <v>2</v>
      </c>
      <c r="BD6193" t="s">
        <v>2</v>
      </c>
      <c r="BE6193" t="s">
        <v>2</v>
      </c>
      <c r="BF6193" t="s">
        <v>2</v>
      </c>
    </row>
    <row r="6194" spans="1:58" x14ac:dyDescent="0.25">
      <c r="A6194">
        <v>17387</v>
      </c>
      <c r="B6194" t="s">
        <v>2</v>
      </c>
      <c r="C6194" t="s">
        <v>7782</v>
      </c>
      <c r="D6194" t="s">
        <v>7782</v>
      </c>
      <c r="E6194" t="s">
        <v>7783</v>
      </c>
      <c r="F6194" t="s">
        <v>5540</v>
      </c>
      <c r="G6194" t="s">
        <v>5541</v>
      </c>
      <c r="H6194" t="s">
        <v>7555</v>
      </c>
      <c r="I6194" t="s">
        <v>7557</v>
      </c>
      <c r="J6194" t="s">
        <v>7758</v>
      </c>
      <c r="K6194" t="s">
        <v>7780</v>
      </c>
      <c r="L6194" t="s">
        <v>7782</v>
      </c>
      <c r="M6194" t="s">
        <v>2</v>
      </c>
      <c r="N6194" t="s">
        <v>2</v>
      </c>
      <c r="O6194" t="s">
        <v>2</v>
      </c>
      <c r="V6194" t="s">
        <v>7782</v>
      </c>
      <c r="Z6194" s="4"/>
      <c r="AA6194" t="str">
        <f t="shared" si="480"/>
        <v>x</v>
      </c>
      <c r="AB6194">
        <f t="shared" si="481"/>
        <v>10</v>
      </c>
      <c r="AC6194" t="str">
        <f t="shared" si="482"/>
        <v/>
      </c>
      <c r="AD6194" t="str">
        <f t="shared" si="483"/>
        <v/>
      </c>
      <c r="AE6194" t="str">
        <f t="shared" si="484"/>
        <v/>
      </c>
      <c r="AF6194" t="s">
        <v>17472</v>
      </c>
      <c r="AG6194">
        <v>7</v>
      </c>
      <c r="AH6194" t="s">
        <v>18114</v>
      </c>
      <c r="AI6194">
        <v>350.10300000000001</v>
      </c>
      <c r="AJ6194">
        <v>105.87759</v>
      </c>
      <c r="AK6194">
        <v>1193</v>
      </c>
      <c r="AL6194">
        <v>2334</v>
      </c>
      <c r="AM6194">
        <v>1141</v>
      </c>
      <c r="AN6194">
        <v>49.583629999999999</v>
      </c>
      <c r="AO6194">
        <v>-114.40479999999999</v>
      </c>
      <c r="AP6194" t="s">
        <v>2</v>
      </c>
      <c r="AQ6194" t="s">
        <v>1</v>
      </c>
      <c r="AR6194" t="s">
        <v>18118</v>
      </c>
      <c r="AS6194" t="s">
        <v>22602</v>
      </c>
      <c r="AT6194" t="s">
        <v>22602</v>
      </c>
      <c r="AU6194" t="s">
        <v>5540</v>
      </c>
      <c r="AV6194" t="s">
        <v>5540</v>
      </c>
      <c r="AW6194" t="s">
        <v>7782</v>
      </c>
      <c r="AX6194" t="s">
        <v>2</v>
      </c>
      <c r="AY6194" t="s">
        <v>2</v>
      </c>
      <c r="AZ6194" t="s">
        <v>7782</v>
      </c>
      <c r="BA6194" t="s">
        <v>2</v>
      </c>
      <c r="BB6194" t="s">
        <v>2</v>
      </c>
      <c r="BC6194" t="s">
        <v>2</v>
      </c>
      <c r="BD6194" t="s">
        <v>2</v>
      </c>
      <c r="BE6194" t="s">
        <v>2</v>
      </c>
      <c r="BF6194" t="s">
        <v>2</v>
      </c>
    </row>
    <row r="6195" spans="1:58" x14ac:dyDescent="0.25">
      <c r="A6195">
        <v>11335</v>
      </c>
      <c r="B6195" t="s">
        <v>12381</v>
      </c>
      <c r="C6195" t="s">
        <v>7784</v>
      </c>
      <c r="D6195" t="s">
        <v>26873</v>
      </c>
      <c r="E6195" t="s">
        <v>26872</v>
      </c>
      <c r="F6195" t="s">
        <v>5540</v>
      </c>
      <c r="G6195" t="s">
        <v>5541</v>
      </c>
      <c r="H6195" t="s">
        <v>7555</v>
      </c>
      <c r="I6195" t="s">
        <v>7557</v>
      </c>
      <c r="J6195" t="s">
        <v>7758</v>
      </c>
      <c r="K6195" t="s">
        <v>7780</v>
      </c>
      <c r="L6195" t="s">
        <v>26873</v>
      </c>
      <c r="M6195" t="s">
        <v>2</v>
      </c>
      <c r="N6195" t="s">
        <v>2</v>
      </c>
      <c r="O6195" t="s">
        <v>2</v>
      </c>
      <c r="V6195" t="s">
        <v>26873</v>
      </c>
      <c r="Z6195" s="4"/>
      <c r="AA6195" t="str">
        <f t="shared" si="480"/>
        <v>x</v>
      </c>
      <c r="AB6195">
        <f t="shared" si="481"/>
        <v>10</v>
      </c>
      <c r="AC6195" t="str">
        <f t="shared" si="482"/>
        <v/>
      </c>
      <c r="AD6195" t="str">
        <f t="shared" si="483"/>
        <v/>
      </c>
      <c r="AE6195" t="str">
        <f t="shared" si="484"/>
        <v/>
      </c>
      <c r="AF6195" t="s">
        <v>17472</v>
      </c>
      <c r="AG6195">
        <v>7</v>
      </c>
      <c r="AH6195" t="s">
        <v>18114</v>
      </c>
      <c r="AI6195">
        <v>735.07563000000005</v>
      </c>
      <c r="AJ6195">
        <v>142.06227999999999</v>
      </c>
      <c r="AK6195">
        <v>1246</v>
      </c>
      <c r="AL6195">
        <v>2685</v>
      </c>
      <c r="AM6195">
        <v>1439</v>
      </c>
      <c r="AN6195">
        <v>49.498469999999998</v>
      </c>
      <c r="AO6195">
        <v>-114.62139999999999</v>
      </c>
      <c r="AP6195" t="s">
        <v>2</v>
      </c>
      <c r="AQ6195" t="s">
        <v>1</v>
      </c>
      <c r="AR6195" t="s">
        <v>18118</v>
      </c>
      <c r="AS6195" t="s">
        <v>22602</v>
      </c>
      <c r="AT6195" t="s">
        <v>22602</v>
      </c>
      <c r="AU6195" t="s">
        <v>5540</v>
      </c>
      <c r="AV6195" t="s">
        <v>5540</v>
      </c>
      <c r="AW6195" t="s">
        <v>7784</v>
      </c>
      <c r="AX6195" t="s">
        <v>2</v>
      </c>
      <c r="AY6195" t="s">
        <v>2</v>
      </c>
      <c r="AZ6195" t="s">
        <v>7784</v>
      </c>
      <c r="BA6195" t="s">
        <v>2</v>
      </c>
      <c r="BB6195" t="s">
        <v>2</v>
      </c>
      <c r="BC6195" t="s">
        <v>2</v>
      </c>
      <c r="BD6195" t="s">
        <v>2</v>
      </c>
      <c r="BE6195" t="s">
        <v>2</v>
      </c>
      <c r="BF6195" t="s">
        <v>2</v>
      </c>
    </row>
    <row r="6196" spans="1:58" x14ac:dyDescent="0.25">
      <c r="A6196">
        <v>17388</v>
      </c>
      <c r="B6196" t="s">
        <v>2</v>
      </c>
      <c r="C6196" t="s">
        <v>7785</v>
      </c>
      <c r="D6196" t="s">
        <v>7785</v>
      </c>
      <c r="E6196" t="s">
        <v>7786</v>
      </c>
      <c r="F6196" t="s">
        <v>5540</v>
      </c>
      <c r="G6196" t="s">
        <v>5541</v>
      </c>
      <c r="H6196" t="s">
        <v>7555</v>
      </c>
      <c r="I6196" t="s">
        <v>7557</v>
      </c>
      <c r="J6196" t="s">
        <v>7758</v>
      </c>
      <c r="K6196" t="s">
        <v>7780</v>
      </c>
      <c r="L6196" t="s">
        <v>7785</v>
      </c>
      <c r="M6196" t="s">
        <v>2</v>
      </c>
      <c r="N6196" t="s">
        <v>2</v>
      </c>
      <c r="O6196" t="s">
        <v>2</v>
      </c>
      <c r="V6196" t="s">
        <v>7785</v>
      </c>
      <c r="Z6196" s="4"/>
      <c r="AA6196" t="str">
        <f t="shared" si="480"/>
        <v>x</v>
      </c>
      <c r="AB6196">
        <f t="shared" si="481"/>
        <v>10</v>
      </c>
      <c r="AC6196" t="str">
        <f t="shared" si="482"/>
        <v/>
      </c>
      <c r="AD6196" t="str">
        <f t="shared" si="483"/>
        <v/>
      </c>
      <c r="AE6196" t="str">
        <f t="shared" si="484"/>
        <v/>
      </c>
      <c r="AF6196" t="s">
        <v>17472</v>
      </c>
      <c r="AG6196">
        <v>7</v>
      </c>
      <c r="AH6196" t="s">
        <v>18114</v>
      </c>
      <c r="AI6196">
        <v>474.43254999999999</v>
      </c>
      <c r="AJ6196">
        <v>141.72827000000001</v>
      </c>
      <c r="AK6196">
        <v>747</v>
      </c>
      <c r="AL6196">
        <v>2277</v>
      </c>
      <c r="AM6196">
        <v>1530</v>
      </c>
      <c r="AN6196">
        <v>49.424160000000001</v>
      </c>
      <c r="AO6196">
        <v>-115.19410000000001</v>
      </c>
      <c r="AP6196" t="s">
        <v>2</v>
      </c>
      <c r="AQ6196" t="s">
        <v>1</v>
      </c>
      <c r="AR6196" t="s">
        <v>18118</v>
      </c>
      <c r="AS6196" t="s">
        <v>22602</v>
      </c>
      <c r="AT6196" t="s">
        <v>22602</v>
      </c>
      <c r="AU6196" t="s">
        <v>5540</v>
      </c>
      <c r="AV6196" t="s">
        <v>5540</v>
      </c>
      <c r="AW6196" t="s">
        <v>7785</v>
      </c>
      <c r="AX6196" t="s">
        <v>2</v>
      </c>
      <c r="AY6196" t="s">
        <v>2</v>
      </c>
      <c r="AZ6196" t="s">
        <v>7785</v>
      </c>
      <c r="BA6196" t="s">
        <v>2</v>
      </c>
      <c r="BB6196" t="s">
        <v>2</v>
      </c>
      <c r="BC6196" t="s">
        <v>2</v>
      </c>
      <c r="BD6196" t="s">
        <v>2</v>
      </c>
      <c r="BE6196" t="s">
        <v>2</v>
      </c>
      <c r="BF6196" t="s">
        <v>2</v>
      </c>
    </row>
    <row r="6197" spans="1:58" x14ac:dyDescent="0.25">
      <c r="A6197">
        <v>17389</v>
      </c>
      <c r="B6197" t="s">
        <v>2</v>
      </c>
      <c r="C6197" t="s">
        <v>13771</v>
      </c>
      <c r="D6197" t="s">
        <v>25266</v>
      </c>
      <c r="E6197" t="s">
        <v>25265</v>
      </c>
      <c r="F6197" t="s">
        <v>5540</v>
      </c>
      <c r="G6197" t="s">
        <v>5541</v>
      </c>
      <c r="H6197" t="s">
        <v>7555</v>
      </c>
      <c r="I6197" t="s">
        <v>7557</v>
      </c>
      <c r="J6197" t="s">
        <v>7758</v>
      </c>
      <c r="K6197" t="s">
        <v>7780</v>
      </c>
      <c r="L6197" t="s">
        <v>25266</v>
      </c>
      <c r="M6197" t="s">
        <v>2</v>
      </c>
      <c r="N6197" t="s">
        <v>2</v>
      </c>
      <c r="O6197" t="s">
        <v>2</v>
      </c>
      <c r="V6197" t="s">
        <v>25266</v>
      </c>
      <c r="Z6197" s="4"/>
      <c r="AA6197" t="str">
        <f t="shared" si="480"/>
        <v>x</v>
      </c>
      <c r="AB6197">
        <f t="shared" si="481"/>
        <v>10</v>
      </c>
      <c r="AC6197" t="str">
        <f t="shared" si="482"/>
        <v/>
      </c>
      <c r="AD6197" t="str">
        <f t="shared" si="483"/>
        <v/>
      </c>
      <c r="AE6197" t="str">
        <f t="shared" si="484"/>
        <v/>
      </c>
      <c r="AF6197" t="s">
        <v>17472</v>
      </c>
      <c r="AG6197">
        <v>7</v>
      </c>
      <c r="AH6197" t="s">
        <v>18114</v>
      </c>
      <c r="AI6197">
        <v>724.07655999999997</v>
      </c>
      <c r="AJ6197">
        <v>194.63310000000001</v>
      </c>
      <c r="AK6197">
        <v>807</v>
      </c>
      <c r="AL6197">
        <v>2397</v>
      </c>
      <c r="AM6197">
        <v>1590</v>
      </c>
      <c r="AN6197">
        <v>49.475700000000003</v>
      </c>
      <c r="AO6197">
        <v>-114.916</v>
      </c>
      <c r="AP6197" t="s">
        <v>2</v>
      </c>
      <c r="AQ6197" t="s">
        <v>1</v>
      </c>
      <c r="AR6197" t="s">
        <v>18118</v>
      </c>
      <c r="AS6197" t="s">
        <v>22602</v>
      </c>
      <c r="AT6197" t="s">
        <v>22602</v>
      </c>
      <c r="AU6197" t="s">
        <v>5540</v>
      </c>
      <c r="AV6197" t="s">
        <v>5540</v>
      </c>
      <c r="AW6197" t="s">
        <v>13771</v>
      </c>
      <c r="AX6197" t="s">
        <v>2</v>
      </c>
      <c r="AY6197" t="s">
        <v>2</v>
      </c>
      <c r="AZ6197" t="s">
        <v>13771</v>
      </c>
      <c r="BA6197" t="s">
        <v>2</v>
      </c>
      <c r="BB6197" t="s">
        <v>2</v>
      </c>
      <c r="BC6197" t="s">
        <v>2</v>
      </c>
      <c r="BD6197" t="s">
        <v>2</v>
      </c>
      <c r="BE6197" t="s">
        <v>2</v>
      </c>
      <c r="BF6197" t="s">
        <v>2</v>
      </c>
    </row>
    <row r="6198" spans="1:58" x14ac:dyDescent="0.25">
      <c r="A6198">
        <v>17390</v>
      </c>
      <c r="B6198" t="s">
        <v>2</v>
      </c>
      <c r="C6198" t="s">
        <v>7787</v>
      </c>
      <c r="D6198" t="s">
        <v>7787</v>
      </c>
      <c r="E6198" t="s">
        <v>7788</v>
      </c>
      <c r="F6198" t="s">
        <v>5540</v>
      </c>
      <c r="G6198" t="s">
        <v>5541</v>
      </c>
      <c r="H6198" t="s">
        <v>7555</v>
      </c>
      <c r="I6198" t="s">
        <v>7557</v>
      </c>
      <c r="J6198" t="s">
        <v>7758</v>
      </c>
      <c r="K6198" t="s">
        <v>7787</v>
      </c>
      <c r="L6198" t="s">
        <v>2</v>
      </c>
      <c r="M6198" t="s">
        <v>2</v>
      </c>
      <c r="N6198" t="s">
        <v>2</v>
      </c>
      <c r="O6198" t="s">
        <v>2</v>
      </c>
      <c r="U6198" t="s">
        <v>7787</v>
      </c>
      <c r="Z6198" s="4"/>
      <c r="AA6198" t="str">
        <f t="shared" si="480"/>
        <v>x</v>
      </c>
      <c r="AB6198">
        <f t="shared" si="481"/>
        <v>10</v>
      </c>
      <c r="AC6198" t="str">
        <f t="shared" si="482"/>
        <v/>
      </c>
      <c r="AD6198" t="str">
        <f t="shared" si="483"/>
        <v/>
      </c>
      <c r="AE6198" t="str">
        <f t="shared" si="484"/>
        <v/>
      </c>
      <c r="AF6198" t="s">
        <v>17471</v>
      </c>
      <c r="AG6198">
        <v>6</v>
      </c>
      <c r="AH6198" t="s">
        <v>18120</v>
      </c>
      <c r="AI6198">
        <v>2858.4623299999998</v>
      </c>
      <c r="AJ6198">
        <v>320.13031999999998</v>
      </c>
      <c r="AK6198">
        <v>893</v>
      </c>
      <c r="AL6198">
        <v>3345</v>
      </c>
      <c r="AM6198">
        <v>2452</v>
      </c>
      <c r="AN6198">
        <v>50.505290000000002</v>
      </c>
      <c r="AO6198">
        <v>-115.3425</v>
      </c>
      <c r="AP6198" t="s">
        <v>2</v>
      </c>
      <c r="AQ6198" t="s">
        <v>1</v>
      </c>
      <c r="AR6198" t="s">
        <v>18118</v>
      </c>
      <c r="AS6198" t="s">
        <v>22610</v>
      </c>
      <c r="AT6198" t="s">
        <v>22610</v>
      </c>
      <c r="AU6198" t="s">
        <v>5540</v>
      </c>
      <c r="AV6198" t="s">
        <v>5540</v>
      </c>
      <c r="AW6198" t="s">
        <v>7787</v>
      </c>
      <c r="AX6198" t="s">
        <v>2</v>
      </c>
      <c r="AY6198" t="s">
        <v>2</v>
      </c>
      <c r="AZ6198" t="s">
        <v>7787</v>
      </c>
      <c r="BA6198" t="s">
        <v>2</v>
      </c>
      <c r="BB6198" t="s">
        <v>2</v>
      </c>
      <c r="BC6198" t="s">
        <v>2</v>
      </c>
      <c r="BD6198" t="s">
        <v>2</v>
      </c>
      <c r="BE6198" t="s">
        <v>2</v>
      </c>
      <c r="BF6198" t="s">
        <v>2</v>
      </c>
    </row>
    <row r="6199" spans="1:58" x14ac:dyDescent="0.25">
      <c r="A6199">
        <v>17391</v>
      </c>
      <c r="B6199" t="s">
        <v>2</v>
      </c>
      <c r="C6199" t="s">
        <v>7789</v>
      </c>
      <c r="D6199" t="s">
        <v>7789</v>
      </c>
      <c r="E6199" t="s">
        <v>7790</v>
      </c>
      <c r="F6199" t="s">
        <v>5540</v>
      </c>
      <c r="G6199" t="s">
        <v>5541</v>
      </c>
      <c r="H6199" t="s">
        <v>7555</v>
      </c>
      <c r="I6199" t="s">
        <v>7557</v>
      </c>
      <c r="J6199" t="s">
        <v>7758</v>
      </c>
      <c r="K6199" t="s">
        <v>7787</v>
      </c>
      <c r="L6199" t="s">
        <v>7789</v>
      </c>
      <c r="M6199" t="s">
        <v>2</v>
      </c>
      <c r="N6199" t="s">
        <v>2</v>
      </c>
      <c r="O6199" t="s">
        <v>2</v>
      </c>
      <c r="V6199" t="s">
        <v>7789</v>
      </c>
      <c r="Z6199" s="4"/>
      <c r="AA6199" t="str">
        <f t="shared" si="480"/>
        <v>x</v>
      </c>
      <c r="AB6199">
        <f t="shared" si="481"/>
        <v>10</v>
      </c>
      <c r="AC6199" t="str">
        <f t="shared" si="482"/>
        <v/>
      </c>
      <c r="AD6199" t="str">
        <f t="shared" si="483"/>
        <v/>
      </c>
      <c r="AE6199" t="str">
        <f t="shared" si="484"/>
        <v/>
      </c>
      <c r="AF6199" t="s">
        <v>17472</v>
      </c>
      <c r="AG6199">
        <v>7</v>
      </c>
      <c r="AH6199" t="s">
        <v>18114</v>
      </c>
      <c r="AI6199">
        <v>131.58114</v>
      </c>
      <c r="AJ6199">
        <v>64.892669999999995</v>
      </c>
      <c r="AK6199">
        <v>1633</v>
      </c>
      <c r="AL6199">
        <v>2849</v>
      </c>
      <c r="AM6199">
        <v>1216</v>
      </c>
      <c r="AN6199">
        <v>50.568019999999997</v>
      </c>
      <c r="AO6199">
        <v>-115.0198</v>
      </c>
      <c r="AP6199" t="s">
        <v>2</v>
      </c>
      <c r="AQ6199" t="s">
        <v>1</v>
      </c>
      <c r="AR6199" t="s">
        <v>18118</v>
      </c>
      <c r="AS6199" t="s">
        <v>22610</v>
      </c>
      <c r="AT6199" t="s">
        <v>22610</v>
      </c>
      <c r="AU6199" t="s">
        <v>5540</v>
      </c>
      <c r="AV6199" t="s">
        <v>5540</v>
      </c>
      <c r="AW6199" t="s">
        <v>7789</v>
      </c>
      <c r="AX6199" t="s">
        <v>2</v>
      </c>
      <c r="AY6199" t="s">
        <v>2</v>
      </c>
      <c r="AZ6199" t="s">
        <v>7789</v>
      </c>
      <c r="BA6199" t="s">
        <v>2</v>
      </c>
      <c r="BB6199" t="s">
        <v>2</v>
      </c>
      <c r="BC6199" t="s">
        <v>2</v>
      </c>
      <c r="BD6199" t="s">
        <v>2</v>
      </c>
      <c r="BE6199" t="s">
        <v>2</v>
      </c>
      <c r="BF6199" t="s">
        <v>2</v>
      </c>
    </row>
    <row r="6200" spans="1:58" x14ac:dyDescent="0.25">
      <c r="A6200">
        <v>17392</v>
      </c>
      <c r="B6200" t="s">
        <v>2</v>
      </c>
      <c r="C6200" t="s">
        <v>7791</v>
      </c>
      <c r="D6200" t="s">
        <v>7791</v>
      </c>
      <c r="E6200" t="s">
        <v>7792</v>
      </c>
      <c r="F6200" t="s">
        <v>5540</v>
      </c>
      <c r="G6200" t="s">
        <v>5541</v>
      </c>
      <c r="H6200" t="s">
        <v>7555</v>
      </c>
      <c r="I6200" t="s">
        <v>7557</v>
      </c>
      <c r="J6200" t="s">
        <v>7758</v>
      </c>
      <c r="K6200" t="s">
        <v>7787</v>
      </c>
      <c r="L6200" t="s">
        <v>7791</v>
      </c>
      <c r="M6200" t="s">
        <v>2</v>
      </c>
      <c r="N6200" t="s">
        <v>2</v>
      </c>
      <c r="O6200" t="s">
        <v>2</v>
      </c>
      <c r="V6200" t="s">
        <v>7791</v>
      </c>
      <c r="Z6200" s="4"/>
      <c r="AA6200" t="str">
        <f t="shared" si="480"/>
        <v>x</v>
      </c>
      <c r="AB6200">
        <f t="shared" si="481"/>
        <v>10</v>
      </c>
      <c r="AC6200" t="str">
        <f t="shared" si="482"/>
        <v/>
      </c>
      <c r="AD6200" t="str">
        <f t="shared" si="483"/>
        <v/>
      </c>
      <c r="AE6200" t="str">
        <f t="shared" si="484"/>
        <v/>
      </c>
      <c r="AF6200" t="s">
        <v>17472</v>
      </c>
      <c r="AG6200">
        <v>7</v>
      </c>
      <c r="AH6200" t="s">
        <v>18120</v>
      </c>
      <c r="AI6200">
        <v>704.97203999999999</v>
      </c>
      <c r="AJ6200">
        <v>141.51582999999999</v>
      </c>
      <c r="AK6200">
        <v>893</v>
      </c>
      <c r="AL6200">
        <v>2771</v>
      </c>
      <c r="AM6200">
        <v>1878</v>
      </c>
      <c r="AN6200">
        <v>50.357250000000001</v>
      </c>
      <c r="AO6200">
        <v>-115.4502</v>
      </c>
      <c r="AP6200" t="s">
        <v>2</v>
      </c>
      <c r="AQ6200" t="s">
        <v>1</v>
      </c>
      <c r="AR6200" t="s">
        <v>18118</v>
      </c>
      <c r="AS6200" t="s">
        <v>22610</v>
      </c>
      <c r="AT6200" t="s">
        <v>22610</v>
      </c>
      <c r="AU6200" t="s">
        <v>5540</v>
      </c>
      <c r="AV6200" t="s">
        <v>5540</v>
      </c>
      <c r="AW6200" t="s">
        <v>7791</v>
      </c>
      <c r="AX6200" t="s">
        <v>2</v>
      </c>
      <c r="AY6200" t="s">
        <v>2</v>
      </c>
      <c r="AZ6200" t="s">
        <v>7791</v>
      </c>
      <c r="BA6200" t="s">
        <v>2</v>
      </c>
      <c r="BB6200" t="s">
        <v>2</v>
      </c>
      <c r="BC6200" t="s">
        <v>2</v>
      </c>
      <c r="BD6200" t="s">
        <v>2</v>
      </c>
      <c r="BE6200" t="s">
        <v>2</v>
      </c>
      <c r="BF6200" t="s">
        <v>2</v>
      </c>
    </row>
    <row r="6201" spans="1:58" x14ac:dyDescent="0.25">
      <c r="A6201">
        <v>17393</v>
      </c>
      <c r="B6201" t="s">
        <v>2</v>
      </c>
      <c r="C6201" t="s">
        <v>7793</v>
      </c>
      <c r="D6201" t="s">
        <v>7793</v>
      </c>
      <c r="E6201" t="s">
        <v>7794</v>
      </c>
      <c r="F6201" t="s">
        <v>5540</v>
      </c>
      <c r="G6201" t="s">
        <v>5541</v>
      </c>
      <c r="H6201" t="s">
        <v>7555</v>
      </c>
      <c r="I6201" t="s">
        <v>7557</v>
      </c>
      <c r="J6201" t="s">
        <v>7758</v>
      </c>
      <c r="K6201" t="s">
        <v>7787</v>
      </c>
      <c r="L6201" t="s">
        <v>7793</v>
      </c>
      <c r="M6201" t="s">
        <v>2</v>
      </c>
      <c r="N6201" t="s">
        <v>2</v>
      </c>
      <c r="O6201" t="s">
        <v>2</v>
      </c>
      <c r="V6201" t="s">
        <v>7793</v>
      </c>
      <c r="Z6201" s="4"/>
      <c r="AA6201" t="str">
        <f t="shared" si="480"/>
        <v>x</v>
      </c>
      <c r="AB6201">
        <f t="shared" si="481"/>
        <v>10</v>
      </c>
      <c r="AC6201" t="str">
        <f t="shared" si="482"/>
        <v/>
      </c>
      <c r="AD6201" t="str">
        <f t="shared" si="483"/>
        <v/>
      </c>
      <c r="AE6201" t="str">
        <f t="shared" si="484"/>
        <v/>
      </c>
      <c r="AF6201" t="s">
        <v>17472</v>
      </c>
      <c r="AG6201">
        <v>7</v>
      </c>
      <c r="AH6201" t="s">
        <v>18114</v>
      </c>
      <c r="AI6201">
        <v>378.31941999999998</v>
      </c>
      <c r="AJ6201">
        <v>103.77800000000001</v>
      </c>
      <c r="AK6201">
        <v>1412</v>
      </c>
      <c r="AL6201">
        <v>3199</v>
      </c>
      <c r="AM6201">
        <v>1787</v>
      </c>
      <c r="AN6201">
        <v>50.378959999999999</v>
      </c>
      <c r="AO6201">
        <v>-115.0493</v>
      </c>
      <c r="AP6201" t="s">
        <v>2</v>
      </c>
      <c r="AQ6201" t="s">
        <v>1</v>
      </c>
      <c r="AR6201" t="s">
        <v>18118</v>
      </c>
      <c r="AS6201" t="s">
        <v>22610</v>
      </c>
      <c r="AT6201" t="s">
        <v>22610</v>
      </c>
      <c r="AU6201" t="s">
        <v>5540</v>
      </c>
      <c r="AV6201" t="s">
        <v>5540</v>
      </c>
      <c r="AW6201" t="s">
        <v>7793</v>
      </c>
      <c r="AX6201" t="s">
        <v>2</v>
      </c>
      <c r="AY6201" t="s">
        <v>2</v>
      </c>
      <c r="AZ6201" t="s">
        <v>7793</v>
      </c>
      <c r="BA6201" t="s">
        <v>2</v>
      </c>
      <c r="BB6201" t="s">
        <v>2</v>
      </c>
      <c r="BC6201" t="s">
        <v>2</v>
      </c>
      <c r="BD6201" t="s">
        <v>2</v>
      </c>
      <c r="BE6201" t="s">
        <v>2</v>
      </c>
      <c r="BF6201" t="s">
        <v>2</v>
      </c>
    </row>
    <row r="6202" spans="1:58" x14ac:dyDescent="0.25">
      <c r="A6202">
        <v>17394</v>
      </c>
      <c r="B6202" t="s">
        <v>2</v>
      </c>
      <c r="C6202" t="s">
        <v>13759</v>
      </c>
      <c r="D6202" t="s">
        <v>16422</v>
      </c>
      <c r="E6202" t="s">
        <v>16423</v>
      </c>
      <c r="F6202" t="s">
        <v>5540</v>
      </c>
      <c r="G6202" t="s">
        <v>5541</v>
      </c>
      <c r="H6202" t="s">
        <v>7555</v>
      </c>
      <c r="I6202" t="s">
        <v>7557</v>
      </c>
      <c r="J6202" t="s">
        <v>7758</v>
      </c>
      <c r="K6202" t="s">
        <v>7787</v>
      </c>
      <c r="L6202" t="s">
        <v>16422</v>
      </c>
      <c r="M6202" t="s">
        <v>2</v>
      </c>
      <c r="N6202" t="s">
        <v>2</v>
      </c>
      <c r="O6202" t="s">
        <v>2</v>
      </c>
      <c r="V6202" t="s">
        <v>16422</v>
      </c>
      <c r="Z6202" s="4"/>
      <c r="AA6202" t="str">
        <f t="shared" si="480"/>
        <v>x</v>
      </c>
      <c r="AB6202">
        <f t="shared" si="481"/>
        <v>10</v>
      </c>
      <c r="AC6202" t="str">
        <f t="shared" si="482"/>
        <v/>
      </c>
      <c r="AD6202" t="str">
        <f t="shared" si="483"/>
        <v/>
      </c>
      <c r="AE6202" t="str">
        <f t="shared" si="484"/>
        <v/>
      </c>
      <c r="AF6202" t="s">
        <v>17472</v>
      </c>
      <c r="AG6202">
        <v>7</v>
      </c>
      <c r="AH6202" t="s">
        <v>18114</v>
      </c>
      <c r="AI6202">
        <v>200.69380000000001</v>
      </c>
      <c r="AJ6202">
        <v>75.744140000000002</v>
      </c>
      <c r="AK6202">
        <v>1619</v>
      </c>
      <c r="AL6202">
        <v>3232</v>
      </c>
      <c r="AM6202">
        <v>1613</v>
      </c>
      <c r="AN6202">
        <v>50.533819999999999</v>
      </c>
      <c r="AO6202">
        <v>-115.1241</v>
      </c>
      <c r="AP6202" t="s">
        <v>2</v>
      </c>
      <c r="AQ6202" t="s">
        <v>1</v>
      </c>
      <c r="AR6202" t="s">
        <v>18118</v>
      </c>
      <c r="AS6202" t="s">
        <v>22610</v>
      </c>
      <c r="AT6202" t="s">
        <v>22610</v>
      </c>
      <c r="AU6202" t="s">
        <v>5540</v>
      </c>
      <c r="AV6202" t="s">
        <v>5540</v>
      </c>
      <c r="AW6202" t="s">
        <v>13759</v>
      </c>
      <c r="AX6202" t="s">
        <v>2</v>
      </c>
      <c r="AY6202" t="s">
        <v>2</v>
      </c>
      <c r="AZ6202" t="s">
        <v>13759</v>
      </c>
      <c r="BA6202" t="s">
        <v>2</v>
      </c>
      <c r="BB6202" t="s">
        <v>2</v>
      </c>
      <c r="BC6202" t="s">
        <v>2</v>
      </c>
      <c r="BD6202" t="s">
        <v>2</v>
      </c>
      <c r="BE6202" t="s">
        <v>2</v>
      </c>
      <c r="BF6202" t="s">
        <v>2</v>
      </c>
    </row>
    <row r="6203" spans="1:58" x14ac:dyDescent="0.25">
      <c r="A6203">
        <v>17395</v>
      </c>
      <c r="B6203" t="s">
        <v>2</v>
      </c>
      <c r="C6203" t="s">
        <v>7795</v>
      </c>
      <c r="D6203" t="s">
        <v>7795</v>
      </c>
      <c r="E6203" t="s">
        <v>7796</v>
      </c>
      <c r="F6203" t="s">
        <v>5540</v>
      </c>
      <c r="G6203" t="s">
        <v>5541</v>
      </c>
      <c r="H6203" t="s">
        <v>7555</v>
      </c>
      <c r="I6203" t="s">
        <v>7557</v>
      </c>
      <c r="J6203" t="s">
        <v>7758</v>
      </c>
      <c r="K6203" t="s">
        <v>7787</v>
      </c>
      <c r="L6203" t="s">
        <v>7795</v>
      </c>
      <c r="M6203" t="s">
        <v>2</v>
      </c>
      <c r="N6203" t="s">
        <v>2</v>
      </c>
      <c r="O6203" t="s">
        <v>2</v>
      </c>
      <c r="V6203" t="s">
        <v>7795</v>
      </c>
      <c r="Z6203" s="4"/>
      <c r="AA6203" t="str">
        <f t="shared" si="480"/>
        <v>x</v>
      </c>
      <c r="AB6203">
        <f t="shared" si="481"/>
        <v>10</v>
      </c>
      <c r="AC6203" t="str">
        <f t="shared" si="482"/>
        <v/>
      </c>
      <c r="AD6203" t="str">
        <f t="shared" si="483"/>
        <v/>
      </c>
      <c r="AE6203" t="str">
        <f t="shared" si="484"/>
        <v/>
      </c>
      <c r="AF6203" t="s">
        <v>17472</v>
      </c>
      <c r="AG6203">
        <v>7</v>
      </c>
      <c r="AH6203" t="s">
        <v>18114</v>
      </c>
      <c r="AI6203">
        <v>297.71278999999998</v>
      </c>
      <c r="AJ6203">
        <v>100.65828</v>
      </c>
      <c r="AK6203">
        <v>1092</v>
      </c>
      <c r="AL6203">
        <v>3345</v>
      </c>
      <c r="AM6203">
        <v>2253</v>
      </c>
      <c r="AN6203">
        <v>50.612029999999997</v>
      </c>
      <c r="AO6203">
        <v>-115.43470000000001</v>
      </c>
      <c r="AP6203" t="s">
        <v>2</v>
      </c>
      <c r="AQ6203" t="s">
        <v>1</v>
      </c>
      <c r="AR6203" t="s">
        <v>18118</v>
      </c>
      <c r="AS6203" t="s">
        <v>22610</v>
      </c>
      <c r="AT6203" t="s">
        <v>22610</v>
      </c>
      <c r="AU6203" t="s">
        <v>5540</v>
      </c>
      <c r="AV6203" t="s">
        <v>5540</v>
      </c>
      <c r="AW6203" t="s">
        <v>7795</v>
      </c>
      <c r="AX6203" t="s">
        <v>2</v>
      </c>
      <c r="AY6203" t="s">
        <v>2</v>
      </c>
      <c r="AZ6203" t="s">
        <v>7795</v>
      </c>
      <c r="BA6203" t="s">
        <v>2</v>
      </c>
      <c r="BB6203" t="s">
        <v>2</v>
      </c>
      <c r="BC6203" t="s">
        <v>2</v>
      </c>
      <c r="BD6203" t="s">
        <v>2</v>
      </c>
      <c r="BE6203" t="s">
        <v>2</v>
      </c>
      <c r="BF6203" t="s">
        <v>2</v>
      </c>
    </row>
    <row r="6204" spans="1:58" x14ac:dyDescent="0.25">
      <c r="A6204">
        <v>17396</v>
      </c>
      <c r="B6204" t="s">
        <v>2</v>
      </c>
      <c r="C6204" t="s">
        <v>7797</v>
      </c>
      <c r="D6204" t="s">
        <v>7797</v>
      </c>
      <c r="E6204" t="s">
        <v>7798</v>
      </c>
      <c r="F6204" t="s">
        <v>5540</v>
      </c>
      <c r="G6204" t="s">
        <v>5541</v>
      </c>
      <c r="H6204" t="s">
        <v>7555</v>
      </c>
      <c r="I6204" t="s">
        <v>7557</v>
      </c>
      <c r="J6204" t="s">
        <v>7758</v>
      </c>
      <c r="K6204" t="s">
        <v>7787</v>
      </c>
      <c r="L6204" t="s">
        <v>7797</v>
      </c>
      <c r="M6204" t="s">
        <v>2</v>
      </c>
      <c r="N6204" t="s">
        <v>2</v>
      </c>
      <c r="O6204" t="s">
        <v>2</v>
      </c>
      <c r="V6204" t="s">
        <v>7797</v>
      </c>
      <c r="Z6204" s="4"/>
      <c r="AA6204" t="str">
        <f t="shared" si="480"/>
        <v>x</v>
      </c>
      <c r="AB6204">
        <f t="shared" si="481"/>
        <v>10</v>
      </c>
      <c r="AC6204" t="str">
        <f t="shared" si="482"/>
        <v/>
      </c>
      <c r="AD6204" t="str">
        <f t="shared" si="483"/>
        <v/>
      </c>
      <c r="AE6204" t="str">
        <f t="shared" si="484"/>
        <v/>
      </c>
      <c r="AF6204" t="s">
        <v>17472</v>
      </c>
      <c r="AG6204">
        <v>7</v>
      </c>
      <c r="AH6204" t="s">
        <v>18459</v>
      </c>
      <c r="AI6204">
        <v>327.93653</v>
      </c>
      <c r="AJ6204">
        <v>119.54764</v>
      </c>
      <c r="AK6204">
        <v>1252</v>
      </c>
      <c r="AL6204">
        <v>2974</v>
      </c>
      <c r="AM6204">
        <v>1722</v>
      </c>
      <c r="AN6204">
        <v>50.412390000000002</v>
      </c>
      <c r="AO6204">
        <v>-115.2727</v>
      </c>
      <c r="AP6204" t="s">
        <v>2</v>
      </c>
      <c r="AQ6204" t="s">
        <v>1</v>
      </c>
      <c r="AR6204" t="s">
        <v>18118</v>
      </c>
      <c r="AS6204" t="s">
        <v>22610</v>
      </c>
      <c r="AT6204" t="s">
        <v>22610</v>
      </c>
      <c r="AU6204" t="s">
        <v>5540</v>
      </c>
      <c r="AV6204" t="s">
        <v>5540</v>
      </c>
      <c r="AW6204" t="s">
        <v>7797</v>
      </c>
      <c r="AX6204" t="s">
        <v>2</v>
      </c>
      <c r="AY6204" t="s">
        <v>2</v>
      </c>
      <c r="AZ6204" t="s">
        <v>32653</v>
      </c>
      <c r="BA6204" t="s">
        <v>2</v>
      </c>
      <c r="BB6204" t="s">
        <v>2</v>
      </c>
      <c r="BC6204" t="s">
        <v>2</v>
      </c>
      <c r="BD6204" t="s">
        <v>2</v>
      </c>
      <c r="BE6204" t="s">
        <v>2</v>
      </c>
      <c r="BF6204" t="s">
        <v>2</v>
      </c>
    </row>
    <row r="6205" spans="1:58" x14ac:dyDescent="0.25">
      <c r="A6205">
        <v>17397</v>
      </c>
      <c r="B6205" t="s">
        <v>2</v>
      </c>
      <c r="C6205" t="s">
        <v>7799</v>
      </c>
      <c r="D6205" t="s">
        <v>7799</v>
      </c>
      <c r="E6205" t="s">
        <v>7800</v>
      </c>
      <c r="F6205" t="s">
        <v>5540</v>
      </c>
      <c r="G6205" t="s">
        <v>5541</v>
      </c>
      <c r="H6205" t="s">
        <v>7555</v>
      </c>
      <c r="I6205" t="s">
        <v>7557</v>
      </c>
      <c r="J6205" t="s">
        <v>7758</v>
      </c>
      <c r="K6205" t="s">
        <v>7787</v>
      </c>
      <c r="L6205" t="s">
        <v>7799</v>
      </c>
      <c r="M6205" t="s">
        <v>2</v>
      </c>
      <c r="N6205" t="s">
        <v>2</v>
      </c>
      <c r="O6205" t="s">
        <v>2</v>
      </c>
      <c r="V6205" t="s">
        <v>7799</v>
      </c>
      <c r="Z6205" s="4"/>
      <c r="AA6205" t="str">
        <f t="shared" si="480"/>
        <v>x</v>
      </c>
      <c r="AB6205">
        <f t="shared" si="481"/>
        <v>10</v>
      </c>
      <c r="AC6205" t="str">
        <f t="shared" si="482"/>
        <v/>
      </c>
      <c r="AD6205" t="str">
        <f t="shared" si="483"/>
        <v/>
      </c>
      <c r="AE6205" t="str">
        <f t="shared" si="484"/>
        <v/>
      </c>
      <c r="AF6205" t="s">
        <v>17472</v>
      </c>
      <c r="AG6205">
        <v>7</v>
      </c>
      <c r="AH6205" t="s">
        <v>18114</v>
      </c>
      <c r="AI6205">
        <v>357.50948</v>
      </c>
      <c r="AJ6205">
        <v>112.07651</v>
      </c>
      <c r="AK6205">
        <v>1371</v>
      </c>
      <c r="AL6205">
        <v>3287</v>
      </c>
      <c r="AM6205">
        <v>1916</v>
      </c>
      <c r="AN6205">
        <v>50.712179999999996</v>
      </c>
      <c r="AO6205">
        <v>-115.2985</v>
      </c>
      <c r="AP6205" t="s">
        <v>2</v>
      </c>
      <c r="AQ6205" t="s">
        <v>1</v>
      </c>
      <c r="AR6205" t="s">
        <v>18118</v>
      </c>
      <c r="AS6205" t="s">
        <v>22610</v>
      </c>
      <c r="AT6205" t="s">
        <v>22610</v>
      </c>
      <c r="AU6205" t="s">
        <v>5540</v>
      </c>
      <c r="AV6205" t="s">
        <v>5540</v>
      </c>
      <c r="AW6205" t="s">
        <v>7799</v>
      </c>
      <c r="AX6205" t="s">
        <v>2</v>
      </c>
      <c r="AY6205" t="s">
        <v>2</v>
      </c>
      <c r="AZ6205" t="s">
        <v>7799</v>
      </c>
      <c r="BA6205" t="s">
        <v>2</v>
      </c>
      <c r="BB6205" t="s">
        <v>2</v>
      </c>
      <c r="BC6205" t="s">
        <v>2</v>
      </c>
      <c r="BD6205" t="s">
        <v>2</v>
      </c>
      <c r="BE6205" t="s">
        <v>2</v>
      </c>
      <c r="BF6205" t="s">
        <v>2</v>
      </c>
    </row>
    <row r="6206" spans="1:58" x14ac:dyDescent="0.25">
      <c r="A6206">
        <v>17398</v>
      </c>
      <c r="B6206" t="s">
        <v>2</v>
      </c>
      <c r="C6206" t="s">
        <v>7801</v>
      </c>
      <c r="D6206" t="s">
        <v>7801</v>
      </c>
      <c r="E6206" t="s">
        <v>7802</v>
      </c>
      <c r="F6206" t="s">
        <v>5540</v>
      </c>
      <c r="G6206" t="s">
        <v>5541</v>
      </c>
      <c r="H6206" t="s">
        <v>7555</v>
      </c>
      <c r="I6206" t="s">
        <v>7557</v>
      </c>
      <c r="J6206" t="s">
        <v>7758</v>
      </c>
      <c r="K6206" t="s">
        <v>7787</v>
      </c>
      <c r="L6206" t="s">
        <v>7801</v>
      </c>
      <c r="M6206" t="s">
        <v>2</v>
      </c>
      <c r="N6206" t="s">
        <v>2</v>
      </c>
      <c r="O6206" t="s">
        <v>2</v>
      </c>
      <c r="V6206" t="s">
        <v>7801</v>
      </c>
      <c r="Z6206" s="4"/>
      <c r="AA6206" t="str">
        <f t="shared" si="480"/>
        <v>x</v>
      </c>
      <c r="AB6206">
        <f t="shared" si="481"/>
        <v>10</v>
      </c>
      <c r="AC6206" t="str">
        <f t="shared" si="482"/>
        <v/>
      </c>
      <c r="AD6206" t="str">
        <f t="shared" si="483"/>
        <v/>
      </c>
      <c r="AE6206" t="str">
        <f t="shared" si="484"/>
        <v/>
      </c>
      <c r="AF6206" t="s">
        <v>17472</v>
      </c>
      <c r="AG6206">
        <v>7</v>
      </c>
      <c r="AH6206" t="s">
        <v>18114</v>
      </c>
      <c r="AI6206">
        <v>459.73714000000001</v>
      </c>
      <c r="AJ6206">
        <v>152.51942</v>
      </c>
      <c r="AK6206">
        <v>951</v>
      </c>
      <c r="AL6206">
        <v>2914</v>
      </c>
      <c r="AM6206">
        <v>1963</v>
      </c>
      <c r="AN6206">
        <v>50.639719999999997</v>
      </c>
      <c r="AO6206">
        <v>-115.6296</v>
      </c>
      <c r="AP6206" t="s">
        <v>2</v>
      </c>
      <c r="AQ6206" t="s">
        <v>1</v>
      </c>
      <c r="AR6206" t="s">
        <v>18118</v>
      </c>
      <c r="AS6206" t="s">
        <v>22610</v>
      </c>
      <c r="AT6206" t="s">
        <v>22610</v>
      </c>
      <c r="AU6206" t="s">
        <v>5540</v>
      </c>
      <c r="AV6206" t="s">
        <v>5540</v>
      </c>
      <c r="AW6206" t="s">
        <v>7801</v>
      </c>
      <c r="AX6206" t="s">
        <v>2</v>
      </c>
      <c r="AY6206" t="s">
        <v>2</v>
      </c>
      <c r="AZ6206" t="s">
        <v>7801</v>
      </c>
      <c r="BA6206" t="s">
        <v>2</v>
      </c>
      <c r="BB6206" t="s">
        <v>2</v>
      </c>
      <c r="BC6206" t="s">
        <v>2</v>
      </c>
      <c r="BD6206" t="s">
        <v>2</v>
      </c>
      <c r="BE6206" t="s">
        <v>2</v>
      </c>
      <c r="BF6206" t="s">
        <v>2</v>
      </c>
    </row>
    <row r="6207" spans="1:58" x14ac:dyDescent="0.25">
      <c r="A6207">
        <v>17399</v>
      </c>
      <c r="B6207" t="s">
        <v>2</v>
      </c>
      <c r="C6207" t="s">
        <v>7803</v>
      </c>
      <c r="D6207" t="s">
        <v>7803</v>
      </c>
      <c r="E6207" t="s">
        <v>7804</v>
      </c>
      <c r="F6207" t="s">
        <v>5540</v>
      </c>
      <c r="G6207" t="s">
        <v>5541</v>
      </c>
      <c r="H6207" t="s">
        <v>7555</v>
      </c>
      <c r="I6207" t="s">
        <v>7557</v>
      </c>
      <c r="J6207" t="s">
        <v>7758</v>
      </c>
      <c r="K6207" t="s">
        <v>7803</v>
      </c>
      <c r="L6207" t="s">
        <v>2</v>
      </c>
      <c r="M6207" t="s">
        <v>2</v>
      </c>
      <c r="N6207" t="s">
        <v>2</v>
      </c>
      <c r="O6207" t="s">
        <v>2</v>
      </c>
      <c r="U6207" t="s">
        <v>7803</v>
      </c>
      <c r="Z6207" s="4"/>
      <c r="AA6207" t="str">
        <f t="shared" si="480"/>
        <v>x</v>
      </c>
      <c r="AB6207">
        <f t="shared" si="481"/>
        <v>10</v>
      </c>
      <c r="AC6207" t="str">
        <f t="shared" si="482"/>
        <v/>
      </c>
      <c r="AD6207" t="str">
        <f t="shared" si="483"/>
        <v/>
      </c>
      <c r="AE6207" t="str">
        <f t="shared" si="484"/>
        <v/>
      </c>
      <c r="AF6207" t="s">
        <v>17471</v>
      </c>
      <c r="AG6207">
        <v>6</v>
      </c>
      <c r="AH6207" t="s">
        <v>18114</v>
      </c>
      <c r="AI6207">
        <v>2132.1453099999999</v>
      </c>
      <c r="AJ6207">
        <v>308.70465999999999</v>
      </c>
      <c r="AK6207">
        <v>939</v>
      </c>
      <c r="AL6207">
        <v>3270</v>
      </c>
      <c r="AM6207">
        <v>2331</v>
      </c>
      <c r="AN6207">
        <v>49.919350000000001</v>
      </c>
      <c r="AO6207">
        <v>-115.10129999999999</v>
      </c>
      <c r="AP6207" t="s">
        <v>2</v>
      </c>
      <c r="AQ6207" t="s">
        <v>1</v>
      </c>
      <c r="AR6207" t="s">
        <v>18118</v>
      </c>
      <c r="AS6207" t="s">
        <v>22602</v>
      </c>
      <c r="AT6207" t="s">
        <v>22635</v>
      </c>
      <c r="AU6207" t="s">
        <v>5540</v>
      </c>
      <c r="AV6207" t="s">
        <v>5540</v>
      </c>
      <c r="AW6207" t="s">
        <v>7803</v>
      </c>
      <c r="AX6207" t="s">
        <v>2</v>
      </c>
      <c r="AY6207" t="s">
        <v>2</v>
      </c>
      <c r="AZ6207" t="s">
        <v>7803</v>
      </c>
      <c r="BA6207" t="s">
        <v>2</v>
      </c>
      <c r="BB6207" t="s">
        <v>2</v>
      </c>
      <c r="BC6207" t="s">
        <v>2</v>
      </c>
      <c r="BD6207" t="s">
        <v>2</v>
      </c>
      <c r="BE6207" t="s">
        <v>2</v>
      </c>
      <c r="BF6207" t="s">
        <v>2</v>
      </c>
    </row>
    <row r="6208" spans="1:58" x14ac:dyDescent="0.25">
      <c r="A6208">
        <v>17400</v>
      </c>
      <c r="B6208" t="s">
        <v>2</v>
      </c>
      <c r="C6208" t="s">
        <v>7805</v>
      </c>
      <c r="D6208" t="s">
        <v>7805</v>
      </c>
      <c r="E6208" t="s">
        <v>7806</v>
      </c>
      <c r="F6208" t="s">
        <v>5540</v>
      </c>
      <c r="G6208" t="s">
        <v>5541</v>
      </c>
      <c r="H6208" t="s">
        <v>7555</v>
      </c>
      <c r="I6208" t="s">
        <v>7557</v>
      </c>
      <c r="J6208" t="s">
        <v>7758</v>
      </c>
      <c r="K6208" t="s">
        <v>7803</v>
      </c>
      <c r="L6208" t="s">
        <v>7805</v>
      </c>
      <c r="M6208" t="s">
        <v>2</v>
      </c>
      <c r="N6208" t="s">
        <v>2</v>
      </c>
      <c r="O6208" t="s">
        <v>2</v>
      </c>
      <c r="V6208" t="s">
        <v>7805</v>
      </c>
      <c r="Z6208" s="4"/>
      <c r="AA6208" t="str">
        <f t="shared" ref="AA6208:AA6271" si="485">IF(Z6208="x",D6208,IF(NOT(ISERROR(FIND(AA6207,E6208))),AA6207,"x"))</f>
        <v>x</v>
      </c>
      <c r="AB6208">
        <f t="shared" ref="AB6208:AB6271" si="486">IF(ISERROR(MATCH(AA6208,F6208:O6208,)),10,(MATCH(AA6208,F6208:O6208,)))</f>
        <v>10</v>
      </c>
      <c r="AC6208" t="str">
        <f t="shared" ref="AC6208:AC6271" si="487">IF(Z6208="x",A6208,"")</f>
        <v/>
      </c>
      <c r="AD6208" t="str">
        <f t="shared" ref="AD6208:AD6271" si="488">IF(AND(Z6208="x",AA6207&lt;&gt;"x",AB6207&lt;AB6208,ISERROR(FIND(AA6208,E6207))),"polygons overlap!","")</f>
        <v/>
      </c>
      <c r="AE6208" t="str">
        <f t="shared" si="484"/>
        <v/>
      </c>
      <c r="AF6208" t="s">
        <v>17472</v>
      </c>
      <c r="AG6208">
        <v>7</v>
      </c>
      <c r="AH6208" t="s">
        <v>18114</v>
      </c>
      <c r="AI6208">
        <v>179.21534</v>
      </c>
      <c r="AJ6208">
        <v>59.761150000000001</v>
      </c>
      <c r="AK6208">
        <v>1238</v>
      </c>
      <c r="AL6208">
        <v>3270</v>
      </c>
      <c r="AM6208">
        <v>2032</v>
      </c>
      <c r="AN6208">
        <v>50.112270000000002</v>
      </c>
      <c r="AO6208">
        <v>-115.1859</v>
      </c>
      <c r="AP6208" t="s">
        <v>2</v>
      </c>
      <c r="AQ6208" t="s">
        <v>1</v>
      </c>
      <c r="AR6208" t="s">
        <v>18118</v>
      </c>
      <c r="AS6208" t="s">
        <v>22610</v>
      </c>
      <c r="AT6208" t="s">
        <v>22610</v>
      </c>
      <c r="AU6208" t="s">
        <v>5540</v>
      </c>
      <c r="AV6208" t="s">
        <v>5540</v>
      </c>
      <c r="AW6208" t="s">
        <v>7805</v>
      </c>
      <c r="AX6208" t="s">
        <v>2</v>
      </c>
      <c r="AY6208" t="s">
        <v>2</v>
      </c>
      <c r="AZ6208" t="s">
        <v>7805</v>
      </c>
      <c r="BA6208" t="s">
        <v>2</v>
      </c>
      <c r="BB6208" t="s">
        <v>2</v>
      </c>
      <c r="BC6208" t="s">
        <v>2</v>
      </c>
      <c r="BD6208" t="s">
        <v>2</v>
      </c>
      <c r="BE6208" t="s">
        <v>2</v>
      </c>
      <c r="BF6208" t="s">
        <v>2</v>
      </c>
    </row>
    <row r="6209" spans="1:58" x14ac:dyDescent="0.25">
      <c r="A6209">
        <v>17401</v>
      </c>
      <c r="B6209" t="s">
        <v>2</v>
      </c>
      <c r="C6209" t="s">
        <v>7807</v>
      </c>
      <c r="D6209" t="s">
        <v>7807</v>
      </c>
      <c r="E6209" t="s">
        <v>7808</v>
      </c>
      <c r="F6209" t="s">
        <v>5540</v>
      </c>
      <c r="G6209" t="s">
        <v>5541</v>
      </c>
      <c r="H6209" t="s">
        <v>7555</v>
      </c>
      <c r="I6209" t="s">
        <v>7557</v>
      </c>
      <c r="J6209" t="s">
        <v>7758</v>
      </c>
      <c r="K6209" t="s">
        <v>7803</v>
      </c>
      <c r="L6209" t="s">
        <v>7807</v>
      </c>
      <c r="M6209" t="s">
        <v>2</v>
      </c>
      <c r="N6209" t="s">
        <v>2</v>
      </c>
      <c r="O6209" t="s">
        <v>2</v>
      </c>
      <c r="V6209" t="s">
        <v>7807</v>
      </c>
      <c r="Z6209" s="4"/>
      <c r="AA6209" t="str">
        <f t="shared" si="485"/>
        <v>x</v>
      </c>
      <c r="AB6209">
        <f t="shared" si="486"/>
        <v>10</v>
      </c>
      <c r="AC6209" t="str">
        <f t="shared" si="487"/>
        <v/>
      </c>
      <c r="AD6209" t="str">
        <f t="shared" si="488"/>
        <v/>
      </c>
      <c r="AE6209" t="str">
        <f t="shared" si="484"/>
        <v/>
      </c>
      <c r="AF6209" t="s">
        <v>17472</v>
      </c>
      <c r="AG6209">
        <v>7</v>
      </c>
      <c r="AH6209" t="s">
        <v>18120</v>
      </c>
      <c r="AI6209">
        <v>1199.8594700000001</v>
      </c>
      <c r="AJ6209">
        <v>237.21061</v>
      </c>
      <c r="AK6209">
        <v>939</v>
      </c>
      <c r="AL6209">
        <v>2887</v>
      </c>
      <c r="AM6209">
        <v>1948</v>
      </c>
      <c r="AN6209">
        <v>49.77984</v>
      </c>
      <c r="AO6209">
        <v>-115.0508</v>
      </c>
      <c r="AP6209" t="s">
        <v>2</v>
      </c>
      <c r="AQ6209" t="s">
        <v>1</v>
      </c>
      <c r="AR6209" t="s">
        <v>18118</v>
      </c>
      <c r="AS6209" t="s">
        <v>22602</v>
      </c>
      <c r="AT6209" t="s">
        <v>22635</v>
      </c>
      <c r="AU6209" t="s">
        <v>5540</v>
      </c>
      <c r="AV6209" t="s">
        <v>5540</v>
      </c>
      <c r="AW6209" t="s">
        <v>7807</v>
      </c>
      <c r="AX6209" t="s">
        <v>2</v>
      </c>
      <c r="AY6209" t="s">
        <v>2</v>
      </c>
      <c r="AZ6209" t="s">
        <v>7807</v>
      </c>
      <c r="BA6209" t="s">
        <v>2</v>
      </c>
      <c r="BB6209" t="s">
        <v>2</v>
      </c>
      <c r="BC6209" t="s">
        <v>2</v>
      </c>
      <c r="BD6209" t="s">
        <v>2</v>
      </c>
      <c r="BE6209" t="s">
        <v>2</v>
      </c>
      <c r="BF6209" t="s">
        <v>2</v>
      </c>
    </row>
    <row r="6210" spans="1:58" x14ac:dyDescent="0.25">
      <c r="A6210">
        <v>17402</v>
      </c>
      <c r="B6210" t="s">
        <v>2</v>
      </c>
      <c r="C6210" t="s">
        <v>7809</v>
      </c>
      <c r="D6210" t="s">
        <v>7809</v>
      </c>
      <c r="E6210" t="s">
        <v>7810</v>
      </c>
      <c r="F6210" t="s">
        <v>5540</v>
      </c>
      <c r="G6210" t="s">
        <v>5541</v>
      </c>
      <c r="H6210" t="s">
        <v>7555</v>
      </c>
      <c r="I6210" t="s">
        <v>7557</v>
      </c>
      <c r="J6210" t="s">
        <v>7758</v>
      </c>
      <c r="K6210" t="s">
        <v>7803</v>
      </c>
      <c r="L6210" t="s">
        <v>7809</v>
      </c>
      <c r="M6210" t="s">
        <v>2</v>
      </c>
      <c r="N6210" t="s">
        <v>2</v>
      </c>
      <c r="O6210" t="s">
        <v>2</v>
      </c>
      <c r="V6210" t="s">
        <v>7809</v>
      </c>
      <c r="Z6210" s="4"/>
      <c r="AA6210" t="str">
        <f t="shared" si="485"/>
        <v>x</v>
      </c>
      <c r="AB6210">
        <f t="shared" si="486"/>
        <v>10</v>
      </c>
      <c r="AC6210" t="str">
        <f t="shared" si="487"/>
        <v/>
      </c>
      <c r="AD6210" t="str">
        <f t="shared" si="488"/>
        <v/>
      </c>
      <c r="AE6210" t="str">
        <f t="shared" ref="AE6210:AE6273" si="489">IF(LEN(AA6210)&gt;1,INDEX($A$2:$A$8617, MATCH(AA6210,$D$2:$D$8617,FALSE)),"")</f>
        <v/>
      </c>
      <c r="AF6210" t="s">
        <v>17472</v>
      </c>
      <c r="AG6210">
        <v>7</v>
      </c>
      <c r="AH6210" t="s">
        <v>18120</v>
      </c>
      <c r="AI6210">
        <v>381.94731999999999</v>
      </c>
      <c r="AJ6210">
        <v>106.58851</v>
      </c>
      <c r="AK6210">
        <v>1262</v>
      </c>
      <c r="AL6210">
        <v>2911</v>
      </c>
      <c r="AM6210">
        <v>1649</v>
      </c>
      <c r="AN6210">
        <v>50.209380000000003</v>
      </c>
      <c r="AO6210">
        <v>-115.0865</v>
      </c>
      <c r="AP6210" t="s">
        <v>2</v>
      </c>
      <c r="AQ6210" t="s">
        <v>1</v>
      </c>
      <c r="AR6210" t="s">
        <v>18118</v>
      </c>
      <c r="AS6210" t="s">
        <v>22610</v>
      </c>
      <c r="AT6210" t="s">
        <v>22610</v>
      </c>
      <c r="AU6210" t="s">
        <v>5540</v>
      </c>
      <c r="AV6210" t="s">
        <v>5540</v>
      </c>
      <c r="AW6210" t="s">
        <v>7809</v>
      </c>
      <c r="AX6210" t="s">
        <v>2</v>
      </c>
      <c r="AY6210" t="s">
        <v>2</v>
      </c>
      <c r="AZ6210" t="s">
        <v>7809</v>
      </c>
      <c r="BA6210" t="s">
        <v>2</v>
      </c>
      <c r="BB6210" t="s">
        <v>2</v>
      </c>
      <c r="BC6210" t="s">
        <v>2</v>
      </c>
      <c r="BD6210" t="s">
        <v>2</v>
      </c>
      <c r="BE6210" t="s">
        <v>2</v>
      </c>
      <c r="BF6210" t="s">
        <v>2</v>
      </c>
    </row>
    <row r="6211" spans="1:58" x14ac:dyDescent="0.25">
      <c r="A6211">
        <v>17403</v>
      </c>
      <c r="B6211" t="s">
        <v>2</v>
      </c>
      <c r="C6211" t="s">
        <v>7811</v>
      </c>
      <c r="D6211" t="s">
        <v>7811</v>
      </c>
      <c r="E6211" t="s">
        <v>7812</v>
      </c>
      <c r="F6211" t="s">
        <v>5540</v>
      </c>
      <c r="G6211" t="s">
        <v>5541</v>
      </c>
      <c r="H6211" t="s">
        <v>7555</v>
      </c>
      <c r="I6211" t="s">
        <v>7557</v>
      </c>
      <c r="J6211" t="s">
        <v>7758</v>
      </c>
      <c r="K6211" t="s">
        <v>7803</v>
      </c>
      <c r="L6211" t="s">
        <v>7811</v>
      </c>
      <c r="M6211" t="s">
        <v>2</v>
      </c>
      <c r="N6211" t="s">
        <v>2</v>
      </c>
      <c r="O6211" t="s">
        <v>2</v>
      </c>
      <c r="V6211" t="s">
        <v>7811</v>
      </c>
      <c r="Z6211" s="4"/>
      <c r="AA6211" t="str">
        <f t="shared" si="485"/>
        <v>x</v>
      </c>
      <c r="AB6211">
        <f t="shared" si="486"/>
        <v>10</v>
      </c>
      <c r="AC6211" t="str">
        <f t="shared" si="487"/>
        <v/>
      </c>
      <c r="AD6211" t="str">
        <f t="shared" si="488"/>
        <v/>
      </c>
      <c r="AE6211" t="str">
        <f t="shared" si="489"/>
        <v/>
      </c>
      <c r="AF6211" t="s">
        <v>17472</v>
      </c>
      <c r="AG6211">
        <v>7</v>
      </c>
      <c r="AH6211" t="s">
        <v>18114</v>
      </c>
      <c r="AI6211">
        <v>371.12317999999999</v>
      </c>
      <c r="AJ6211">
        <v>125.36528</v>
      </c>
      <c r="AK6211">
        <v>1180</v>
      </c>
      <c r="AL6211">
        <v>3208</v>
      </c>
      <c r="AM6211">
        <v>2028</v>
      </c>
      <c r="AN6211">
        <v>49.975180000000002</v>
      </c>
      <c r="AO6211">
        <v>-115.2385</v>
      </c>
      <c r="AP6211" t="s">
        <v>2</v>
      </c>
      <c r="AQ6211" t="s">
        <v>1</v>
      </c>
      <c r="AR6211" t="s">
        <v>18118</v>
      </c>
      <c r="AS6211" t="s">
        <v>22602</v>
      </c>
      <c r="AT6211" t="s">
        <v>22635</v>
      </c>
      <c r="AU6211" t="s">
        <v>5540</v>
      </c>
      <c r="AV6211" t="s">
        <v>5540</v>
      </c>
      <c r="AW6211" t="s">
        <v>7811</v>
      </c>
      <c r="AX6211" t="s">
        <v>2</v>
      </c>
      <c r="AY6211" t="s">
        <v>2</v>
      </c>
      <c r="AZ6211" t="s">
        <v>7811</v>
      </c>
      <c r="BA6211" t="s">
        <v>2</v>
      </c>
      <c r="BB6211" t="s">
        <v>2</v>
      </c>
      <c r="BC6211" t="s">
        <v>2</v>
      </c>
      <c r="BD6211" t="s">
        <v>2</v>
      </c>
      <c r="BE6211" t="s">
        <v>2</v>
      </c>
      <c r="BF6211" t="s">
        <v>2</v>
      </c>
    </row>
    <row r="6212" spans="1:58" x14ac:dyDescent="0.25">
      <c r="A6212">
        <v>17404</v>
      </c>
      <c r="B6212" t="s">
        <v>2</v>
      </c>
      <c r="C6212" t="s">
        <v>23879</v>
      </c>
      <c r="D6212" t="s">
        <v>23879</v>
      </c>
      <c r="E6212" t="s">
        <v>23880</v>
      </c>
      <c r="F6212" t="s">
        <v>5540</v>
      </c>
      <c r="G6212" t="s">
        <v>5541</v>
      </c>
      <c r="H6212" t="s">
        <v>7555</v>
      </c>
      <c r="I6212" t="s">
        <v>7557</v>
      </c>
      <c r="J6212" t="s">
        <v>7758</v>
      </c>
      <c r="K6212" t="s">
        <v>23879</v>
      </c>
      <c r="L6212" t="s">
        <v>2</v>
      </c>
      <c r="M6212" t="s">
        <v>2</v>
      </c>
      <c r="N6212" t="s">
        <v>2</v>
      </c>
      <c r="O6212" t="s">
        <v>2</v>
      </c>
      <c r="U6212" t="s">
        <v>23879</v>
      </c>
      <c r="Z6212" s="4"/>
      <c r="AA6212" t="str">
        <f t="shared" si="485"/>
        <v>x</v>
      </c>
      <c r="AB6212">
        <f t="shared" si="486"/>
        <v>10</v>
      </c>
      <c r="AC6212" t="str">
        <f t="shared" si="487"/>
        <v/>
      </c>
      <c r="AD6212" t="str">
        <f t="shared" si="488"/>
        <v/>
      </c>
      <c r="AE6212" t="str">
        <f t="shared" si="489"/>
        <v/>
      </c>
      <c r="AF6212" t="s">
        <v>17471</v>
      </c>
      <c r="AG6212">
        <v>6</v>
      </c>
      <c r="AH6212" t="s">
        <v>18114</v>
      </c>
      <c r="AI6212">
        <v>2251.6249800000001</v>
      </c>
      <c r="AJ6212">
        <v>361.96827999999999</v>
      </c>
      <c r="AK6212">
        <v>1126</v>
      </c>
      <c r="AL6212">
        <v>3192</v>
      </c>
      <c r="AM6212">
        <v>2066</v>
      </c>
      <c r="AN6212">
        <v>50.08605</v>
      </c>
      <c r="AO6212">
        <v>-114.7574</v>
      </c>
      <c r="AP6212" t="s">
        <v>2</v>
      </c>
      <c r="AQ6212" t="s">
        <v>1</v>
      </c>
      <c r="AR6212" t="s">
        <v>18118</v>
      </c>
      <c r="AS6212" t="s">
        <v>22610</v>
      </c>
      <c r="AT6212" t="s">
        <v>22635</v>
      </c>
      <c r="AU6212" t="s">
        <v>5540</v>
      </c>
      <c r="AV6212" t="s">
        <v>5540</v>
      </c>
      <c r="AW6212" t="s">
        <v>7813</v>
      </c>
      <c r="AX6212" t="s">
        <v>2</v>
      </c>
      <c r="AY6212" t="s">
        <v>2</v>
      </c>
      <c r="AZ6212" t="s">
        <v>23879</v>
      </c>
      <c r="BA6212" t="s">
        <v>2</v>
      </c>
      <c r="BB6212" t="s">
        <v>2</v>
      </c>
      <c r="BC6212" t="s">
        <v>2</v>
      </c>
      <c r="BD6212" t="s">
        <v>2</v>
      </c>
      <c r="BE6212" t="s">
        <v>2</v>
      </c>
      <c r="BF6212" t="s">
        <v>2</v>
      </c>
    </row>
    <row r="6213" spans="1:58" x14ac:dyDescent="0.25">
      <c r="A6213">
        <v>17405</v>
      </c>
      <c r="B6213" t="s">
        <v>2</v>
      </c>
      <c r="C6213" t="s">
        <v>7814</v>
      </c>
      <c r="D6213" t="s">
        <v>7814</v>
      </c>
      <c r="E6213" t="s">
        <v>27428</v>
      </c>
      <c r="F6213" t="s">
        <v>5540</v>
      </c>
      <c r="G6213" t="s">
        <v>5541</v>
      </c>
      <c r="H6213" t="s">
        <v>7555</v>
      </c>
      <c r="I6213" t="s">
        <v>7557</v>
      </c>
      <c r="J6213" t="s">
        <v>7758</v>
      </c>
      <c r="K6213" t="s">
        <v>23879</v>
      </c>
      <c r="L6213" t="s">
        <v>7814</v>
      </c>
      <c r="M6213" t="s">
        <v>2</v>
      </c>
      <c r="N6213" t="s">
        <v>2</v>
      </c>
      <c r="O6213" t="s">
        <v>2</v>
      </c>
      <c r="V6213" t="s">
        <v>7814</v>
      </c>
      <c r="Z6213" s="4"/>
      <c r="AA6213" t="str">
        <f t="shared" si="485"/>
        <v>x</v>
      </c>
      <c r="AB6213">
        <f t="shared" si="486"/>
        <v>10</v>
      </c>
      <c r="AC6213" t="str">
        <f t="shared" si="487"/>
        <v/>
      </c>
      <c r="AD6213" t="str">
        <f t="shared" si="488"/>
        <v/>
      </c>
      <c r="AE6213" t="str">
        <f t="shared" si="489"/>
        <v/>
      </c>
      <c r="AF6213" t="s">
        <v>17472</v>
      </c>
      <c r="AG6213">
        <v>7</v>
      </c>
      <c r="AH6213" t="s">
        <v>18114</v>
      </c>
      <c r="AI6213">
        <v>177.53274999999999</v>
      </c>
      <c r="AJ6213">
        <v>88.049490000000006</v>
      </c>
      <c r="AK6213">
        <v>1260</v>
      </c>
      <c r="AL6213">
        <v>2371</v>
      </c>
      <c r="AM6213">
        <v>1111</v>
      </c>
      <c r="AN6213">
        <v>50.13588</v>
      </c>
      <c r="AO6213">
        <v>-114.8943</v>
      </c>
      <c r="AP6213" t="s">
        <v>2</v>
      </c>
      <c r="AQ6213" t="s">
        <v>1</v>
      </c>
      <c r="AR6213" t="s">
        <v>18118</v>
      </c>
      <c r="AS6213" t="s">
        <v>22610</v>
      </c>
      <c r="AT6213" t="s">
        <v>22610</v>
      </c>
      <c r="AU6213" t="s">
        <v>5540</v>
      </c>
      <c r="AV6213" t="s">
        <v>5540</v>
      </c>
      <c r="AW6213" t="s">
        <v>7814</v>
      </c>
      <c r="AX6213" t="s">
        <v>2</v>
      </c>
      <c r="AY6213" t="s">
        <v>2</v>
      </c>
      <c r="AZ6213" t="s">
        <v>7814</v>
      </c>
      <c r="BA6213" t="s">
        <v>2</v>
      </c>
      <c r="BB6213" t="s">
        <v>2</v>
      </c>
      <c r="BC6213" t="s">
        <v>2</v>
      </c>
      <c r="BD6213" t="s">
        <v>2</v>
      </c>
      <c r="BE6213" t="s">
        <v>2</v>
      </c>
      <c r="BF6213" t="s">
        <v>2</v>
      </c>
    </row>
    <row r="6214" spans="1:58" x14ac:dyDescent="0.25">
      <c r="A6214">
        <v>19595</v>
      </c>
      <c r="B6214" t="s">
        <v>2</v>
      </c>
      <c r="C6214" t="s">
        <v>14872</v>
      </c>
      <c r="D6214" t="s">
        <v>14872</v>
      </c>
      <c r="E6214" t="s">
        <v>29704</v>
      </c>
      <c r="F6214" t="s">
        <v>5540</v>
      </c>
      <c r="G6214" t="s">
        <v>5541</v>
      </c>
      <c r="H6214" t="s">
        <v>7555</v>
      </c>
      <c r="I6214" t="s">
        <v>7557</v>
      </c>
      <c r="J6214" t="s">
        <v>7758</v>
      </c>
      <c r="K6214" t="s">
        <v>23879</v>
      </c>
      <c r="L6214" t="s">
        <v>14872</v>
      </c>
      <c r="M6214" t="s">
        <v>2</v>
      </c>
      <c r="N6214" t="s">
        <v>2</v>
      </c>
      <c r="O6214" t="s">
        <v>2</v>
      </c>
      <c r="V6214" t="s">
        <v>14872</v>
      </c>
      <c r="Z6214" s="4"/>
      <c r="AA6214" t="str">
        <f t="shared" si="485"/>
        <v>x</v>
      </c>
      <c r="AB6214">
        <f t="shared" si="486"/>
        <v>10</v>
      </c>
      <c r="AC6214" t="str">
        <f t="shared" si="487"/>
        <v/>
      </c>
      <c r="AD6214" t="str">
        <f t="shared" si="488"/>
        <v/>
      </c>
      <c r="AE6214" t="str">
        <f t="shared" si="489"/>
        <v/>
      </c>
      <c r="AF6214" t="s">
        <v>17472</v>
      </c>
      <c r="AG6214">
        <v>7</v>
      </c>
      <c r="AH6214" t="s">
        <v>20156</v>
      </c>
      <c r="AI6214">
        <v>1929.25091</v>
      </c>
      <c r="AJ6214">
        <v>310.95289000000002</v>
      </c>
      <c r="AK6214">
        <v>1126</v>
      </c>
      <c r="AL6214">
        <v>3009</v>
      </c>
      <c r="AM6214">
        <v>1883</v>
      </c>
      <c r="AN6214">
        <v>50.042789999999997</v>
      </c>
      <c r="AO6214">
        <v>-114.73269999999999</v>
      </c>
      <c r="AP6214" t="s">
        <v>2</v>
      </c>
      <c r="AQ6214" t="s">
        <v>1</v>
      </c>
      <c r="AR6214" t="s">
        <v>18118</v>
      </c>
      <c r="AS6214" t="s">
        <v>22610</v>
      </c>
      <c r="AT6214" t="s">
        <v>22635</v>
      </c>
      <c r="AU6214" t="s">
        <v>5540</v>
      </c>
      <c r="AV6214" t="s">
        <v>5540</v>
      </c>
      <c r="AW6214" t="s">
        <v>14872</v>
      </c>
      <c r="AX6214" t="s">
        <v>2</v>
      </c>
      <c r="AY6214" t="s">
        <v>2</v>
      </c>
      <c r="AZ6214" t="s">
        <v>2</v>
      </c>
      <c r="BA6214" t="s">
        <v>2</v>
      </c>
      <c r="BB6214" t="s">
        <v>2</v>
      </c>
      <c r="BC6214" t="s">
        <v>2</v>
      </c>
      <c r="BD6214" t="s">
        <v>2</v>
      </c>
      <c r="BE6214" t="s">
        <v>2</v>
      </c>
      <c r="BF6214" t="s">
        <v>2</v>
      </c>
    </row>
    <row r="6215" spans="1:58" x14ac:dyDescent="0.25">
      <c r="A6215">
        <v>17406</v>
      </c>
      <c r="B6215" t="s">
        <v>2</v>
      </c>
      <c r="C6215" t="s">
        <v>7815</v>
      </c>
      <c r="D6215" t="s">
        <v>7815</v>
      </c>
      <c r="E6215" t="s">
        <v>27425</v>
      </c>
      <c r="F6215" t="s">
        <v>5540</v>
      </c>
      <c r="G6215" t="s">
        <v>5541</v>
      </c>
      <c r="H6215" t="s">
        <v>7555</v>
      </c>
      <c r="I6215" t="s">
        <v>7557</v>
      </c>
      <c r="J6215" t="s">
        <v>7758</v>
      </c>
      <c r="K6215" t="s">
        <v>23879</v>
      </c>
      <c r="L6215" t="s">
        <v>7815</v>
      </c>
      <c r="M6215" t="s">
        <v>2</v>
      </c>
      <c r="N6215" t="s">
        <v>2</v>
      </c>
      <c r="O6215" t="s">
        <v>2</v>
      </c>
      <c r="V6215" t="s">
        <v>7815</v>
      </c>
      <c r="Z6215" s="4"/>
      <c r="AA6215" t="str">
        <f t="shared" si="485"/>
        <v>x</v>
      </c>
      <c r="AB6215">
        <f t="shared" si="486"/>
        <v>10</v>
      </c>
      <c r="AC6215" t="str">
        <f t="shared" si="487"/>
        <v/>
      </c>
      <c r="AD6215" t="str">
        <f t="shared" si="488"/>
        <v/>
      </c>
      <c r="AE6215" t="str">
        <f t="shared" si="489"/>
        <v/>
      </c>
      <c r="AF6215" t="s">
        <v>17472</v>
      </c>
      <c r="AG6215">
        <v>7</v>
      </c>
      <c r="AH6215" t="s">
        <v>18114</v>
      </c>
      <c r="AI6215">
        <v>144.84132</v>
      </c>
      <c r="AJ6215">
        <v>65.124830000000003</v>
      </c>
      <c r="AK6215">
        <v>1711</v>
      </c>
      <c r="AL6215">
        <v>3192</v>
      </c>
      <c r="AM6215">
        <v>1481</v>
      </c>
      <c r="AN6215">
        <v>50.595190000000002</v>
      </c>
      <c r="AO6215">
        <v>-114.9161</v>
      </c>
      <c r="AP6215" t="s">
        <v>2</v>
      </c>
      <c r="AQ6215" t="s">
        <v>1</v>
      </c>
      <c r="AR6215" t="s">
        <v>18118</v>
      </c>
      <c r="AS6215" t="s">
        <v>22610</v>
      </c>
      <c r="AT6215" t="s">
        <v>22610</v>
      </c>
      <c r="AU6215" t="s">
        <v>5540</v>
      </c>
      <c r="AV6215" t="s">
        <v>5540</v>
      </c>
      <c r="AW6215" t="s">
        <v>7815</v>
      </c>
      <c r="AX6215" t="s">
        <v>2</v>
      </c>
      <c r="AY6215" t="s">
        <v>2</v>
      </c>
      <c r="AZ6215" t="s">
        <v>7815</v>
      </c>
      <c r="BA6215" t="s">
        <v>2</v>
      </c>
      <c r="BB6215" t="s">
        <v>2</v>
      </c>
      <c r="BC6215" t="s">
        <v>2</v>
      </c>
      <c r="BD6215" t="s">
        <v>2</v>
      </c>
      <c r="BE6215" t="s">
        <v>2</v>
      </c>
      <c r="BF6215" t="s">
        <v>2</v>
      </c>
    </row>
    <row r="6216" spans="1:58" x14ac:dyDescent="0.25">
      <c r="A6216">
        <v>17407</v>
      </c>
      <c r="B6216" t="s">
        <v>2</v>
      </c>
      <c r="C6216" t="s">
        <v>7816</v>
      </c>
      <c r="D6216" t="s">
        <v>7816</v>
      </c>
      <c r="E6216" t="s">
        <v>7817</v>
      </c>
      <c r="F6216" t="s">
        <v>5540</v>
      </c>
      <c r="G6216" t="s">
        <v>5541</v>
      </c>
      <c r="H6216" t="s">
        <v>7555</v>
      </c>
      <c r="I6216" t="s">
        <v>7557</v>
      </c>
      <c r="J6216" t="s">
        <v>7758</v>
      </c>
      <c r="K6216" t="s">
        <v>7816</v>
      </c>
      <c r="L6216" t="s">
        <v>2</v>
      </c>
      <c r="M6216" t="s">
        <v>2</v>
      </c>
      <c r="N6216" t="s">
        <v>2</v>
      </c>
      <c r="O6216" t="s">
        <v>2</v>
      </c>
      <c r="U6216" t="s">
        <v>7816</v>
      </c>
      <c r="Z6216" s="4"/>
      <c r="AA6216" t="str">
        <f t="shared" si="485"/>
        <v>x</v>
      </c>
      <c r="AB6216">
        <f t="shared" si="486"/>
        <v>10</v>
      </c>
      <c r="AC6216" t="str">
        <f t="shared" si="487"/>
        <v/>
      </c>
      <c r="AD6216" t="str">
        <f t="shared" si="488"/>
        <v/>
      </c>
      <c r="AE6216" t="str">
        <f t="shared" si="489"/>
        <v/>
      </c>
      <c r="AF6216" t="s">
        <v>17471</v>
      </c>
      <c r="AG6216">
        <v>6</v>
      </c>
      <c r="AH6216" t="s">
        <v>18234</v>
      </c>
      <c r="AI6216">
        <v>2655.0208899999998</v>
      </c>
      <c r="AJ6216">
        <v>375.24236999999999</v>
      </c>
      <c r="AK6216">
        <v>1278</v>
      </c>
      <c r="AL6216">
        <v>3159</v>
      </c>
      <c r="AM6216">
        <v>1881</v>
      </c>
      <c r="AN6216">
        <v>50.77373</v>
      </c>
      <c r="AO6216">
        <v>-114.8926</v>
      </c>
      <c r="AP6216" t="s">
        <v>2</v>
      </c>
      <c r="AQ6216" t="s">
        <v>1</v>
      </c>
      <c r="AR6216" t="s">
        <v>18118</v>
      </c>
      <c r="AS6216" t="s">
        <v>22610</v>
      </c>
      <c r="AT6216" t="s">
        <v>22610</v>
      </c>
      <c r="AU6216" t="s">
        <v>5540</v>
      </c>
      <c r="AV6216" t="s">
        <v>5540</v>
      </c>
      <c r="AW6216" t="s">
        <v>7816</v>
      </c>
      <c r="AX6216" t="s">
        <v>2</v>
      </c>
      <c r="AY6216" t="s">
        <v>2</v>
      </c>
      <c r="AZ6216" t="s">
        <v>7816</v>
      </c>
      <c r="BA6216" t="s">
        <v>7816</v>
      </c>
      <c r="BB6216" t="s">
        <v>23883</v>
      </c>
      <c r="BC6216" t="s">
        <v>2</v>
      </c>
      <c r="BD6216" t="s">
        <v>2</v>
      </c>
      <c r="BE6216" t="s">
        <v>2</v>
      </c>
      <c r="BF6216" t="s">
        <v>2</v>
      </c>
    </row>
    <row r="6217" spans="1:58" x14ac:dyDescent="0.25">
      <c r="A6217">
        <v>17408</v>
      </c>
      <c r="B6217" t="s">
        <v>2</v>
      </c>
      <c r="C6217" t="s">
        <v>7818</v>
      </c>
      <c r="D6217" t="s">
        <v>7818</v>
      </c>
      <c r="E6217" t="s">
        <v>7819</v>
      </c>
      <c r="F6217" t="s">
        <v>5540</v>
      </c>
      <c r="G6217" t="s">
        <v>5541</v>
      </c>
      <c r="H6217" t="s">
        <v>7555</v>
      </c>
      <c r="I6217" t="s">
        <v>7557</v>
      </c>
      <c r="J6217" t="s">
        <v>7758</v>
      </c>
      <c r="K6217" t="s">
        <v>7816</v>
      </c>
      <c r="L6217" t="s">
        <v>7818</v>
      </c>
      <c r="M6217" t="s">
        <v>2</v>
      </c>
      <c r="N6217" t="s">
        <v>2</v>
      </c>
      <c r="O6217" t="s">
        <v>2</v>
      </c>
      <c r="V6217" t="s">
        <v>7818</v>
      </c>
      <c r="Z6217" s="4"/>
      <c r="AA6217" t="str">
        <f t="shared" si="485"/>
        <v>x</v>
      </c>
      <c r="AB6217">
        <f t="shared" si="486"/>
        <v>10</v>
      </c>
      <c r="AC6217" t="str">
        <f t="shared" si="487"/>
        <v/>
      </c>
      <c r="AD6217" t="str">
        <f t="shared" si="488"/>
        <v/>
      </c>
      <c r="AE6217" t="str">
        <f t="shared" si="489"/>
        <v/>
      </c>
      <c r="AF6217" t="s">
        <v>17472</v>
      </c>
      <c r="AG6217">
        <v>7</v>
      </c>
      <c r="AH6217" t="s">
        <v>18114</v>
      </c>
      <c r="AI6217">
        <v>724.29012</v>
      </c>
      <c r="AJ6217">
        <v>167.17821000000001</v>
      </c>
      <c r="AK6217">
        <v>1278</v>
      </c>
      <c r="AL6217">
        <v>2977</v>
      </c>
      <c r="AM6217">
        <v>1699</v>
      </c>
      <c r="AN6217">
        <v>50.932859999999998</v>
      </c>
      <c r="AO6217">
        <v>-114.9293</v>
      </c>
      <c r="AP6217" t="s">
        <v>2</v>
      </c>
      <c r="AQ6217" t="s">
        <v>1</v>
      </c>
      <c r="AR6217" t="s">
        <v>18118</v>
      </c>
      <c r="AS6217" t="s">
        <v>22610</v>
      </c>
      <c r="AT6217" t="s">
        <v>22610</v>
      </c>
      <c r="AU6217" t="s">
        <v>5540</v>
      </c>
      <c r="AV6217" t="s">
        <v>5540</v>
      </c>
      <c r="AW6217" t="s">
        <v>7818</v>
      </c>
      <c r="AX6217" t="s">
        <v>2</v>
      </c>
      <c r="AY6217" t="s">
        <v>2</v>
      </c>
      <c r="AZ6217" t="s">
        <v>7818</v>
      </c>
      <c r="BA6217" t="s">
        <v>2</v>
      </c>
      <c r="BB6217" t="s">
        <v>2</v>
      </c>
      <c r="BC6217" t="s">
        <v>2</v>
      </c>
      <c r="BD6217" t="s">
        <v>2</v>
      </c>
      <c r="BE6217" t="s">
        <v>2</v>
      </c>
      <c r="BF6217" t="s">
        <v>2</v>
      </c>
    </row>
    <row r="6218" spans="1:58" x14ac:dyDescent="0.25">
      <c r="A6218">
        <v>17409</v>
      </c>
      <c r="B6218" t="s">
        <v>2</v>
      </c>
      <c r="C6218" t="s">
        <v>7820</v>
      </c>
      <c r="D6218" t="s">
        <v>7820</v>
      </c>
      <c r="E6218" t="s">
        <v>7821</v>
      </c>
      <c r="F6218" t="s">
        <v>5540</v>
      </c>
      <c r="G6218" t="s">
        <v>5541</v>
      </c>
      <c r="H6218" t="s">
        <v>7555</v>
      </c>
      <c r="I6218" t="s">
        <v>7557</v>
      </c>
      <c r="J6218" t="s">
        <v>7758</v>
      </c>
      <c r="K6218" t="s">
        <v>7816</v>
      </c>
      <c r="L6218" t="s">
        <v>7820</v>
      </c>
      <c r="M6218" t="s">
        <v>2</v>
      </c>
      <c r="N6218" t="s">
        <v>2</v>
      </c>
      <c r="O6218" t="s">
        <v>2</v>
      </c>
      <c r="V6218" t="s">
        <v>7820</v>
      </c>
      <c r="Z6218" s="4"/>
      <c r="AA6218" t="str">
        <f t="shared" si="485"/>
        <v>x</v>
      </c>
      <c r="AB6218">
        <f t="shared" si="486"/>
        <v>10</v>
      </c>
      <c r="AC6218" t="str">
        <f t="shared" si="487"/>
        <v/>
      </c>
      <c r="AD6218" t="str">
        <f t="shared" si="488"/>
        <v/>
      </c>
      <c r="AE6218" t="str">
        <f t="shared" si="489"/>
        <v/>
      </c>
      <c r="AF6218" t="s">
        <v>17472</v>
      </c>
      <c r="AG6218">
        <v>7</v>
      </c>
      <c r="AH6218" t="s">
        <v>18114</v>
      </c>
      <c r="AI6218">
        <v>568.59405000000004</v>
      </c>
      <c r="AJ6218">
        <v>134.96635000000001</v>
      </c>
      <c r="AK6218">
        <v>1362</v>
      </c>
      <c r="AL6218">
        <v>2812</v>
      </c>
      <c r="AM6218">
        <v>1450</v>
      </c>
      <c r="AN6218">
        <v>50.520670000000003</v>
      </c>
      <c r="AO6218">
        <v>-114.63809999999999</v>
      </c>
      <c r="AP6218" t="s">
        <v>2</v>
      </c>
      <c r="AQ6218" t="s">
        <v>1</v>
      </c>
      <c r="AR6218" t="s">
        <v>18118</v>
      </c>
      <c r="AS6218" t="s">
        <v>22610</v>
      </c>
      <c r="AT6218" t="s">
        <v>22610</v>
      </c>
      <c r="AU6218" t="s">
        <v>5540</v>
      </c>
      <c r="AV6218" t="s">
        <v>5540</v>
      </c>
      <c r="AW6218" t="s">
        <v>7820</v>
      </c>
      <c r="AX6218" t="s">
        <v>2</v>
      </c>
      <c r="AY6218" t="s">
        <v>2</v>
      </c>
      <c r="AZ6218" t="s">
        <v>7820</v>
      </c>
      <c r="BA6218" t="s">
        <v>2</v>
      </c>
      <c r="BB6218" t="s">
        <v>2</v>
      </c>
      <c r="BC6218" t="s">
        <v>2</v>
      </c>
      <c r="BD6218" t="s">
        <v>2</v>
      </c>
      <c r="BE6218" t="s">
        <v>2</v>
      </c>
      <c r="BF6218" t="s">
        <v>2</v>
      </c>
    </row>
    <row r="6219" spans="1:58" x14ac:dyDescent="0.25">
      <c r="A6219">
        <v>17410</v>
      </c>
      <c r="B6219" t="s">
        <v>2</v>
      </c>
      <c r="C6219" t="s">
        <v>7822</v>
      </c>
      <c r="D6219" t="s">
        <v>7822</v>
      </c>
      <c r="E6219" t="s">
        <v>7823</v>
      </c>
      <c r="F6219" t="s">
        <v>5540</v>
      </c>
      <c r="G6219" t="s">
        <v>5541</v>
      </c>
      <c r="H6219" t="s">
        <v>7555</v>
      </c>
      <c r="I6219" t="s">
        <v>7557</v>
      </c>
      <c r="J6219" t="s">
        <v>7758</v>
      </c>
      <c r="K6219" t="s">
        <v>7816</v>
      </c>
      <c r="L6219" t="s">
        <v>7822</v>
      </c>
      <c r="M6219" t="s">
        <v>2</v>
      </c>
      <c r="N6219" t="s">
        <v>2</v>
      </c>
      <c r="O6219" t="s">
        <v>2</v>
      </c>
      <c r="V6219" t="s">
        <v>7822</v>
      </c>
      <c r="Z6219" s="4"/>
      <c r="AA6219" t="str">
        <f t="shared" si="485"/>
        <v>x</v>
      </c>
      <c r="AB6219">
        <f t="shared" si="486"/>
        <v>10</v>
      </c>
      <c r="AC6219" t="str">
        <f t="shared" si="487"/>
        <v/>
      </c>
      <c r="AD6219" t="str">
        <f t="shared" si="488"/>
        <v/>
      </c>
      <c r="AE6219" t="str">
        <f t="shared" si="489"/>
        <v/>
      </c>
      <c r="AF6219" t="s">
        <v>17472</v>
      </c>
      <c r="AG6219">
        <v>7</v>
      </c>
      <c r="AH6219" t="s">
        <v>18114</v>
      </c>
      <c r="AI6219">
        <v>488.01247999999998</v>
      </c>
      <c r="AJ6219">
        <v>150.94773000000001</v>
      </c>
      <c r="AK6219">
        <v>1280</v>
      </c>
      <c r="AL6219">
        <v>3159</v>
      </c>
      <c r="AM6219">
        <v>1879</v>
      </c>
      <c r="AN6219">
        <v>50.90269</v>
      </c>
      <c r="AO6219">
        <v>-115.21339999999999</v>
      </c>
      <c r="AP6219" t="s">
        <v>2</v>
      </c>
      <c r="AQ6219" t="s">
        <v>1</v>
      </c>
      <c r="AR6219" t="s">
        <v>18118</v>
      </c>
      <c r="AS6219" t="s">
        <v>22610</v>
      </c>
      <c r="AT6219" t="s">
        <v>22610</v>
      </c>
      <c r="AU6219" t="s">
        <v>5540</v>
      </c>
      <c r="AV6219" t="s">
        <v>5540</v>
      </c>
      <c r="AW6219" t="s">
        <v>7822</v>
      </c>
      <c r="AX6219" t="s">
        <v>2</v>
      </c>
      <c r="AY6219" t="s">
        <v>2</v>
      </c>
      <c r="AZ6219" t="s">
        <v>7822</v>
      </c>
      <c r="BA6219" t="s">
        <v>2</v>
      </c>
      <c r="BB6219" t="s">
        <v>21000</v>
      </c>
      <c r="BC6219" t="s">
        <v>2</v>
      </c>
      <c r="BD6219" t="s">
        <v>2</v>
      </c>
      <c r="BE6219" t="s">
        <v>2</v>
      </c>
      <c r="BF6219" t="s">
        <v>2</v>
      </c>
    </row>
    <row r="6220" spans="1:58" x14ac:dyDescent="0.25">
      <c r="A6220">
        <v>17411</v>
      </c>
      <c r="B6220" t="s">
        <v>2</v>
      </c>
      <c r="C6220" t="s">
        <v>7824</v>
      </c>
      <c r="D6220" t="s">
        <v>7824</v>
      </c>
      <c r="E6220" t="s">
        <v>7825</v>
      </c>
      <c r="F6220" t="s">
        <v>5540</v>
      </c>
      <c r="G6220" t="s">
        <v>5541</v>
      </c>
      <c r="H6220" t="s">
        <v>7555</v>
      </c>
      <c r="I6220" t="s">
        <v>7557</v>
      </c>
      <c r="J6220" t="s">
        <v>7758</v>
      </c>
      <c r="K6220" t="s">
        <v>7816</v>
      </c>
      <c r="L6220" t="s">
        <v>7824</v>
      </c>
      <c r="M6220" t="s">
        <v>2</v>
      </c>
      <c r="N6220" t="s">
        <v>2</v>
      </c>
      <c r="O6220" t="s">
        <v>2</v>
      </c>
      <c r="V6220" t="s">
        <v>7824</v>
      </c>
      <c r="Z6220" s="4"/>
      <c r="AA6220" t="str">
        <f t="shared" si="485"/>
        <v>x</v>
      </c>
      <c r="AB6220">
        <f t="shared" si="486"/>
        <v>10</v>
      </c>
      <c r="AC6220" t="str">
        <f t="shared" si="487"/>
        <v/>
      </c>
      <c r="AD6220" t="str">
        <f t="shared" si="488"/>
        <v/>
      </c>
      <c r="AE6220" t="str">
        <f t="shared" si="489"/>
        <v/>
      </c>
      <c r="AF6220" t="s">
        <v>17472</v>
      </c>
      <c r="AG6220">
        <v>7</v>
      </c>
      <c r="AH6220" t="s">
        <v>18114</v>
      </c>
      <c r="AI6220">
        <v>528.77894000000003</v>
      </c>
      <c r="AJ6220">
        <v>140.69171</v>
      </c>
      <c r="AK6220">
        <v>1359</v>
      </c>
      <c r="AL6220">
        <v>2879</v>
      </c>
      <c r="AM6220">
        <v>1520</v>
      </c>
      <c r="AN6220">
        <v>50.723790000000001</v>
      </c>
      <c r="AO6220">
        <v>-114.7277</v>
      </c>
      <c r="AP6220" t="s">
        <v>2</v>
      </c>
      <c r="AQ6220" t="s">
        <v>1</v>
      </c>
      <c r="AR6220" t="s">
        <v>18118</v>
      </c>
      <c r="AS6220" t="s">
        <v>22610</v>
      </c>
      <c r="AT6220" t="s">
        <v>22610</v>
      </c>
      <c r="AU6220" t="s">
        <v>5540</v>
      </c>
      <c r="AV6220" t="s">
        <v>5540</v>
      </c>
      <c r="AW6220" t="s">
        <v>7824</v>
      </c>
      <c r="AX6220" t="s">
        <v>2</v>
      </c>
      <c r="AY6220" t="s">
        <v>2</v>
      </c>
      <c r="AZ6220" t="s">
        <v>7824</v>
      </c>
      <c r="BA6220" t="s">
        <v>2</v>
      </c>
      <c r="BB6220" t="s">
        <v>2</v>
      </c>
      <c r="BC6220" t="s">
        <v>2</v>
      </c>
      <c r="BD6220" t="s">
        <v>2</v>
      </c>
      <c r="BE6220" t="s">
        <v>2</v>
      </c>
      <c r="BF6220" t="s">
        <v>2</v>
      </c>
    </row>
    <row r="6221" spans="1:58" x14ac:dyDescent="0.25">
      <c r="A6221">
        <v>17412</v>
      </c>
      <c r="B6221" t="s">
        <v>2</v>
      </c>
      <c r="C6221" t="s">
        <v>7826</v>
      </c>
      <c r="D6221" t="s">
        <v>7826</v>
      </c>
      <c r="E6221" t="s">
        <v>7827</v>
      </c>
      <c r="F6221" t="s">
        <v>5540</v>
      </c>
      <c r="G6221" t="s">
        <v>5541</v>
      </c>
      <c r="H6221" t="s">
        <v>7555</v>
      </c>
      <c r="I6221" t="s">
        <v>7557</v>
      </c>
      <c r="J6221" t="s">
        <v>7758</v>
      </c>
      <c r="K6221" t="s">
        <v>7816</v>
      </c>
      <c r="L6221" t="s">
        <v>7826</v>
      </c>
      <c r="M6221" t="s">
        <v>2</v>
      </c>
      <c r="N6221" t="s">
        <v>2</v>
      </c>
      <c r="O6221" t="s">
        <v>2</v>
      </c>
      <c r="V6221" t="s">
        <v>7826</v>
      </c>
      <c r="Z6221" s="4"/>
      <c r="AA6221" t="str">
        <f t="shared" si="485"/>
        <v>x</v>
      </c>
      <c r="AB6221">
        <f t="shared" si="486"/>
        <v>10</v>
      </c>
      <c r="AC6221" t="str">
        <f t="shared" si="487"/>
        <v/>
      </c>
      <c r="AD6221" t="str">
        <f t="shared" si="488"/>
        <v/>
      </c>
      <c r="AE6221" t="str">
        <f t="shared" si="489"/>
        <v/>
      </c>
      <c r="AF6221" t="s">
        <v>17472</v>
      </c>
      <c r="AG6221">
        <v>7</v>
      </c>
      <c r="AH6221" t="s">
        <v>18114</v>
      </c>
      <c r="AI6221">
        <v>345.34528999999998</v>
      </c>
      <c r="AJ6221">
        <v>122.40349999999999</v>
      </c>
      <c r="AK6221">
        <v>1466</v>
      </c>
      <c r="AL6221">
        <v>3032</v>
      </c>
      <c r="AM6221">
        <v>1566</v>
      </c>
      <c r="AN6221">
        <v>50.749169999999999</v>
      </c>
      <c r="AO6221">
        <v>-115.0331</v>
      </c>
      <c r="AP6221" t="s">
        <v>2</v>
      </c>
      <c r="AQ6221" t="s">
        <v>1</v>
      </c>
      <c r="AR6221" t="s">
        <v>18118</v>
      </c>
      <c r="AS6221" t="s">
        <v>22610</v>
      </c>
      <c r="AT6221" t="s">
        <v>22610</v>
      </c>
      <c r="AU6221" t="s">
        <v>5540</v>
      </c>
      <c r="AV6221" t="s">
        <v>5540</v>
      </c>
      <c r="AW6221" t="s">
        <v>7826</v>
      </c>
      <c r="AX6221" t="s">
        <v>2</v>
      </c>
      <c r="AY6221" t="s">
        <v>2</v>
      </c>
      <c r="AZ6221" t="s">
        <v>7826</v>
      </c>
      <c r="BA6221" t="s">
        <v>2</v>
      </c>
      <c r="BB6221" t="s">
        <v>2</v>
      </c>
      <c r="BC6221" t="s">
        <v>2</v>
      </c>
      <c r="BD6221" t="s">
        <v>2</v>
      </c>
      <c r="BE6221" t="s">
        <v>2</v>
      </c>
      <c r="BF6221" t="s">
        <v>2</v>
      </c>
    </row>
    <row r="6222" spans="1:58" x14ac:dyDescent="0.25">
      <c r="A6222">
        <v>17413</v>
      </c>
      <c r="B6222" t="s">
        <v>2</v>
      </c>
      <c r="C6222" t="s">
        <v>7828</v>
      </c>
      <c r="D6222" t="s">
        <v>7828</v>
      </c>
      <c r="E6222" t="s">
        <v>7829</v>
      </c>
      <c r="F6222" t="s">
        <v>5540</v>
      </c>
      <c r="G6222" t="s">
        <v>5541</v>
      </c>
      <c r="H6222" t="s">
        <v>7555</v>
      </c>
      <c r="I6222" t="s">
        <v>7557</v>
      </c>
      <c r="J6222" t="s">
        <v>7758</v>
      </c>
      <c r="K6222" t="s">
        <v>7828</v>
      </c>
      <c r="L6222" t="s">
        <v>2</v>
      </c>
      <c r="M6222" t="s">
        <v>2</v>
      </c>
      <c r="N6222" t="s">
        <v>2</v>
      </c>
      <c r="O6222" t="s">
        <v>2</v>
      </c>
      <c r="U6222" t="s">
        <v>7828</v>
      </c>
      <c r="Z6222" s="4"/>
      <c r="AA6222" t="str">
        <f t="shared" si="485"/>
        <v>x</v>
      </c>
      <c r="AB6222">
        <f t="shared" si="486"/>
        <v>10</v>
      </c>
      <c r="AC6222" t="str">
        <f t="shared" si="487"/>
        <v/>
      </c>
      <c r="AD6222" t="str">
        <f t="shared" si="488"/>
        <v/>
      </c>
      <c r="AE6222" t="str">
        <f t="shared" si="489"/>
        <v/>
      </c>
      <c r="AF6222" t="s">
        <v>17471</v>
      </c>
      <c r="AG6222">
        <v>6</v>
      </c>
      <c r="AH6222" t="s">
        <v>18114</v>
      </c>
      <c r="AI6222">
        <v>4557.7279699999999</v>
      </c>
      <c r="AJ6222">
        <v>582.34321</v>
      </c>
      <c r="AK6222">
        <v>780</v>
      </c>
      <c r="AL6222">
        <v>2897</v>
      </c>
      <c r="AM6222">
        <v>2117</v>
      </c>
      <c r="AN6222">
        <v>50.320369999999997</v>
      </c>
      <c r="AO6222">
        <v>-115.8125</v>
      </c>
      <c r="AP6222" t="s">
        <v>2</v>
      </c>
      <c r="AQ6222" t="s">
        <v>1</v>
      </c>
      <c r="AR6222" t="s">
        <v>18118</v>
      </c>
      <c r="AS6222" t="s">
        <v>22610</v>
      </c>
      <c r="AT6222" t="s">
        <v>22635</v>
      </c>
      <c r="AU6222" t="s">
        <v>5540</v>
      </c>
      <c r="AV6222" t="s">
        <v>5540</v>
      </c>
      <c r="AW6222" t="s">
        <v>7828</v>
      </c>
      <c r="AX6222" t="s">
        <v>23882</v>
      </c>
      <c r="AY6222" t="s">
        <v>2</v>
      </c>
      <c r="AZ6222" t="s">
        <v>7828</v>
      </c>
      <c r="BA6222" t="s">
        <v>2</v>
      </c>
      <c r="BB6222" t="s">
        <v>2</v>
      </c>
      <c r="BC6222" t="s">
        <v>2</v>
      </c>
      <c r="BD6222" t="s">
        <v>2</v>
      </c>
      <c r="BE6222" t="s">
        <v>2</v>
      </c>
      <c r="BF6222" t="s">
        <v>2</v>
      </c>
    </row>
    <row r="6223" spans="1:58" x14ac:dyDescent="0.25">
      <c r="A6223">
        <v>17414</v>
      </c>
      <c r="B6223" t="s">
        <v>2</v>
      </c>
      <c r="C6223" t="s">
        <v>7830</v>
      </c>
      <c r="D6223" t="s">
        <v>7830</v>
      </c>
      <c r="E6223" t="s">
        <v>7831</v>
      </c>
      <c r="F6223" t="s">
        <v>5540</v>
      </c>
      <c r="G6223" t="s">
        <v>5541</v>
      </c>
      <c r="H6223" t="s">
        <v>7555</v>
      </c>
      <c r="I6223" t="s">
        <v>7557</v>
      </c>
      <c r="J6223" t="s">
        <v>7758</v>
      </c>
      <c r="K6223" t="s">
        <v>7828</v>
      </c>
      <c r="L6223" t="s">
        <v>7830</v>
      </c>
      <c r="M6223" t="s">
        <v>2</v>
      </c>
      <c r="N6223" t="s">
        <v>2</v>
      </c>
      <c r="O6223" t="s">
        <v>2</v>
      </c>
      <c r="V6223" t="s">
        <v>7830</v>
      </c>
      <c r="Z6223" s="4"/>
      <c r="AA6223" t="str">
        <f t="shared" si="485"/>
        <v>x</v>
      </c>
      <c r="AB6223">
        <f t="shared" si="486"/>
        <v>10</v>
      </c>
      <c r="AC6223" t="str">
        <f t="shared" si="487"/>
        <v/>
      </c>
      <c r="AD6223" t="str">
        <f t="shared" si="488"/>
        <v/>
      </c>
      <c r="AE6223" t="str">
        <f t="shared" si="489"/>
        <v/>
      </c>
      <c r="AF6223" t="s">
        <v>17472</v>
      </c>
      <c r="AG6223">
        <v>7</v>
      </c>
      <c r="AH6223" t="s">
        <v>18114</v>
      </c>
      <c r="AI6223">
        <v>630.43939</v>
      </c>
      <c r="AJ6223">
        <v>137.51160999999999</v>
      </c>
      <c r="AK6223">
        <v>783</v>
      </c>
      <c r="AL6223">
        <v>2666</v>
      </c>
      <c r="AM6223">
        <v>1883</v>
      </c>
      <c r="AN6223">
        <v>51.130519999999997</v>
      </c>
      <c r="AO6223">
        <v>-116.62260000000001</v>
      </c>
      <c r="AP6223" t="s">
        <v>2</v>
      </c>
      <c r="AQ6223" t="s">
        <v>1</v>
      </c>
      <c r="AR6223" t="s">
        <v>18118</v>
      </c>
      <c r="AS6223" t="s">
        <v>22610</v>
      </c>
      <c r="AT6223" t="s">
        <v>22610</v>
      </c>
      <c r="AU6223" t="s">
        <v>5540</v>
      </c>
      <c r="AV6223" t="s">
        <v>5540</v>
      </c>
      <c r="AW6223" t="s">
        <v>7830</v>
      </c>
      <c r="AX6223" t="s">
        <v>2</v>
      </c>
      <c r="AY6223" t="s">
        <v>2</v>
      </c>
      <c r="AZ6223" t="s">
        <v>7830</v>
      </c>
      <c r="BA6223" t="s">
        <v>2</v>
      </c>
      <c r="BB6223" t="s">
        <v>2</v>
      </c>
      <c r="BC6223" t="s">
        <v>2</v>
      </c>
      <c r="BD6223" t="s">
        <v>2</v>
      </c>
      <c r="BE6223" t="s">
        <v>2</v>
      </c>
      <c r="BF6223" t="s">
        <v>2</v>
      </c>
    </row>
    <row r="6224" spans="1:58" x14ac:dyDescent="0.25">
      <c r="A6224">
        <v>17415</v>
      </c>
      <c r="B6224" t="s">
        <v>2</v>
      </c>
      <c r="C6224" t="s">
        <v>7832</v>
      </c>
      <c r="D6224" t="s">
        <v>7832</v>
      </c>
      <c r="E6224" t="s">
        <v>7833</v>
      </c>
      <c r="F6224" t="s">
        <v>5540</v>
      </c>
      <c r="G6224" t="s">
        <v>5541</v>
      </c>
      <c r="H6224" t="s">
        <v>7555</v>
      </c>
      <c r="I6224" t="s">
        <v>7557</v>
      </c>
      <c r="J6224" t="s">
        <v>7758</v>
      </c>
      <c r="K6224" t="s">
        <v>7828</v>
      </c>
      <c r="L6224" t="s">
        <v>7832</v>
      </c>
      <c r="M6224" t="s">
        <v>2</v>
      </c>
      <c r="N6224" t="s">
        <v>2</v>
      </c>
      <c r="O6224" t="s">
        <v>2</v>
      </c>
      <c r="V6224" t="s">
        <v>7832</v>
      </c>
      <c r="Z6224" s="4"/>
      <c r="AA6224" t="str">
        <f t="shared" si="485"/>
        <v>x</v>
      </c>
      <c r="AB6224">
        <f t="shared" si="486"/>
        <v>10</v>
      </c>
      <c r="AC6224" t="str">
        <f t="shared" si="487"/>
        <v/>
      </c>
      <c r="AD6224" t="str">
        <f t="shared" si="488"/>
        <v/>
      </c>
      <c r="AE6224" t="str">
        <f t="shared" si="489"/>
        <v/>
      </c>
      <c r="AF6224" t="s">
        <v>17472</v>
      </c>
      <c r="AG6224">
        <v>7</v>
      </c>
      <c r="AH6224" t="s">
        <v>18114</v>
      </c>
      <c r="AI6224">
        <v>675.46132</v>
      </c>
      <c r="AJ6224">
        <v>128.36072999999999</v>
      </c>
      <c r="AK6224">
        <v>790</v>
      </c>
      <c r="AL6224">
        <v>2661</v>
      </c>
      <c r="AM6224">
        <v>1871</v>
      </c>
      <c r="AN6224">
        <v>50.816180000000003</v>
      </c>
      <c r="AO6224">
        <v>-116.1311</v>
      </c>
      <c r="AP6224" t="s">
        <v>2</v>
      </c>
      <c r="AQ6224" t="s">
        <v>1</v>
      </c>
      <c r="AR6224" t="s">
        <v>18118</v>
      </c>
      <c r="AS6224" t="s">
        <v>22610</v>
      </c>
      <c r="AT6224" t="s">
        <v>22610</v>
      </c>
      <c r="AU6224" t="s">
        <v>5540</v>
      </c>
      <c r="AV6224" t="s">
        <v>5540</v>
      </c>
      <c r="AW6224" t="s">
        <v>7832</v>
      </c>
      <c r="AX6224" t="s">
        <v>2</v>
      </c>
      <c r="AY6224" t="s">
        <v>2</v>
      </c>
      <c r="AZ6224" t="s">
        <v>7832</v>
      </c>
      <c r="BA6224" t="s">
        <v>2</v>
      </c>
      <c r="BB6224" t="s">
        <v>2</v>
      </c>
      <c r="BC6224" t="s">
        <v>2</v>
      </c>
      <c r="BD6224" t="s">
        <v>2</v>
      </c>
      <c r="BE6224" t="s">
        <v>2</v>
      </c>
      <c r="BF6224" t="s">
        <v>2</v>
      </c>
    </row>
    <row r="6225" spans="1:58" x14ac:dyDescent="0.25">
      <c r="A6225">
        <v>17416</v>
      </c>
      <c r="B6225" t="s">
        <v>2</v>
      </c>
      <c r="C6225" t="s">
        <v>7834</v>
      </c>
      <c r="D6225" t="s">
        <v>7834</v>
      </c>
      <c r="E6225" t="s">
        <v>7835</v>
      </c>
      <c r="F6225" t="s">
        <v>5540</v>
      </c>
      <c r="G6225" t="s">
        <v>5541</v>
      </c>
      <c r="H6225" t="s">
        <v>7555</v>
      </c>
      <c r="I6225" t="s">
        <v>7557</v>
      </c>
      <c r="J6225" t="s">
        <v>7758</v>
      </c>
      <c r="K6225" t="s">
        <v>7828</v>
      </c>
      <c r="L6225" t="s">
        <v>7834</v>
      </c>
      <c r="M6225" t="s">
        <v>2</v>
      </c>
      <c r="N6225" t="s">
        <v>2</v>
      </c>
      <c r="O6225" t="s">
        <v>2</v>
      </c>
      <c r="V6225" t="s">
        <v>7834</v>
      </c>
      <c r="Z6225" s="4"/>
      <c r="AA6225" t="str">
        <f t="shared" si="485"/>
        <v>x</v>
      </c>
      <c r="AB6225">
        <f t="shared" si="486"/>
        <v>10</v>
      </c>
      <c r="AC6225" t="str">
        <f t="shared" si="487"/>
        <v/>
      </c>
      <c r="AD6225" t="str">
        <f t="shared" si="488"/>
        <v/>
      </c>
      <c r="AE6225" t="str">
        <f t="shared" si="489"/>
        <v/>
      </c>
      <c r="AF6225" t="s">
        <v>17472</v>
      </c>
      <c r="AG6225">
        <v>7</v>
      </c>
      <c r="AH6225" t="s">
        <v>18114</v>
      </c>
      <c r="AI6225">
        <v>1984.2945099999999</v>
      </c>
      <c r="AJ6225">
        <v>333.28140000000002</v>
      </c>
      <c r="AK6225">
        <v>780</v>
      </c>
      <c r="AL6225">
        <v>2760</v>
      </c>
      <c r="AM6225">
        <v>1980</v>
      </c>
      <c r="AN6225">
        <v>49.88214</v>
      </c>
      <c r="AO6225">
        <v>-115.50530000000001</v>
      </c>
      <c r="AP6225" t="s">
        <v>2</v>
      </c>
      <c r="AQ6225" t="s">
        <v>1</v>
      </c>
      <c r="AR6225" t="s">
        <v>18118</v>
      </c>
      <c r="AS6225" t="s">
        <v>22602</v>
      </c>
      <c r="AT6225" t="s">
        <v>22635</v>
      </c>
      <c r="AU6225" t="s">
        <v>5540</v>
      </c>
      <c r="AV6225" t="s">
        <v>5540</v>
      </c>
      <c r="AW6225" t="s">
        <v>7834</v>
      </c>
      <c r="AX6225" t="s">
        <v>2</v>
      </c>
      <c r="AY6225" t="s">
        <v>2</v>
      </c>
      <c r="AZ6225" t="s">
        <v>7834</v>
      </c>
      <c r="BA6225" t="s">
        <v>2</v>
      </c>
      <c r="BB6225" t="s">
        <v>2</v>
      </c>
      <c r="BC6225" t="s">
        <v>2</v>
      </c>
      <c r="BD6225" t="s">
        <v>2</v>
      </c>
      <c r="BE6225" t="s">
        <v>2</v>
      </c>
      <c r="BF6225" t="s">
        <v>2</v>
      </c>
    </row>
    <row r="6226" spans="1:58" x14ac:dyDescent="0.25">
      <c r="A6226">
        <v>17417</v>
      </c>
      <c r="B6226" t="s">
        <v>2</v>
      </c>
      <c r="C6226" t="s">
        <v>7836</v>
      </c>
      <c r="D6226" t="s">
        <v>7836</v>
      </c>
      <c r="E6226" t="s">
        <v>7837</v>
      </c>
      <c r="F6226" t="s">
        <v>5540</v>
      </c>
      <c r="G6226" t="s">
        <v>5541</v>
      </c>
      <c r="H6226" t="s">
        <v>7555</v>
      </c>
      <c r="I6226" t="s">
        <v>7557</v>
      </c>
      <c r="J6226" t="s">
        <v>7758</v>
      </c>
      <c r="K6226" t="s">
        <v>7828</v>
      </c>
      <c r="L6226" t="s">
        <v>7836</v>
      </c>
      <c r="M6226" t="s">
        <v>2</v>
      </c>
      <c r="N6226" t="s">
        <v>2</v>
      </c>
      <c r="O6226" t="s">
        <v>2</v>
      </c>
      <c r="V6226" t="s">
        <v>7836</v>
      </c>
      <c r="Z6226" s="4"/>
      <c r="AA6226" t="str">
        <f t="shared" si="485"/>
        <v>x</v>
      </c>
      <c r="AB6226">
        <f t="shared" si="486"/>
        <v>10</v>
      </c>
      <c r="AC6226" t="str">
        <f t="shared" si="487"/>
        <v/>
      </c>
      <c r="AD6226" t="str">
        <f t="shared" si="488"/>
        <v/>
      </c>
      <c r="AE6226" t="str">
        <f t="shared" si="489"/>
        <v/>
      </c>
      <c r="AF6226" t="s">
        <v>17472</v>
      </c>
      <c r="AG6226">
        <v>7</v>
      </c>
      <c r="AH6226" t="s">
        <v>18114</v>
      </c>
      <c r="AI6226">
        <v>897.64476999999999</v>
      </c>
      <c r="AJ6226">
        <v>178.81807000000001</v>
      </c>
      <c r="AK6226">
        <v>796</v>
      </c>
      <c r="AL6226">
        <v>2636</v>
      </c>
      <c r="AM6226">
        <v>1840</v>
      </c>
      <c r="AN6226">
        <v>50.443860000000001</v>
      </c>
      <c r="AO6226">
        <v>-115.8237</v>
      </c>
      <c r="AP6226" t="s">
        <v>2</v>
      </c>
      <c r="AQ6226" t="s">
        <v>1</v>
      </c>
      <c r="AR6226" t="s">
        <v>18118</v>
      </c>
      <c r="AS6226" t="s">
        <v>22610</v>
      </c>
      <c r="AT6226" t="s">
        <v>22610</v>
      </c>
      <c r="AU6226" t="s">
        <v>5540</v>
      </c>
      <c r="AV6226" t="s">
        <v>5540</v>
      </c>
      <c r="AW6226" t="s">
        <v>7836</v>
      </c>
      <c r="AX6226" t="s">
        <v>2</v>
      </c>
      <c r="AY6226" t="s">
        <v>2</v>
      </c>
      <c r="AZ6226" t="s">
        <v>7836</v>
      </c>
      <c r="BA6226" t="s">
        <v>2</v>
      </c>
      <c r="BB6226" t="s">
        <v>2</v>
      </c>
      <c r="BC6226" t="s">
        <v>2</v>
      </c>
      <c r="BD6226" t="s">
        <v>2</v>
      </c>
      <c r="BE6226" t="s">
        <v>2</v>
      </c>
      <c r="BF6226" t="s">
        <v>2</v>
      </c>
    </row>
    <row r="6227" spans="1:58" x14ac:dyDescent="0.25">
      <c r="A6227">
        <v>17418</v>
      </c>
      <c r="B6227" t="s">
        <v>2</v>
      </c>
      <c r="C6227" t="s">
        <v>7838</v>
      </c>
      <c r="D6227" t="s">
        <v>7838</v>
      </c>
      <c r="E6227" t="s">
        <v>7839</v>
      </c>
      <c r="F6227" t="s">
        <v>5540</v>
      </c>
      <c r="G6227" t="s">
        <v>5541</v>
      </c>
      <c r="H6227" t="s">
        <v>7555</v>
      </c>
      <c r="I6227" t="s">
        <v>7557</v>
      </c>
      <c r="J6227" t="s">
        <v>7758</v>
      </c>
      <c r="K6227" t="s">
        <v>7828</v>
      </c>
      <c r="L6227" t="s">
        <v>7838</v>
      </c>
      <c r="M6227" t="s">
        <v>2</v>
      </c>
      <c r="N6227" t="s">
        <v>2</v>
      </c>
      <c r="O6227" t="s">
        <v>2</v>
      </c>
      <c r="V6227" t="s">
        <v>7838</v>
      </c>
      <c r="Z6227" s="4"/>
      <c r="AA6227" t="str">
        <f t="shared" si="485"/>
        <v>x</v>
      </c>
      <c r="AB6227">
        <f t="shared" si="486"/>
        <v>10</v>
      </c>
      <c r="AC6227" t="str">
        <f t="shared" si="487"/>
        <v/>
      </c>
      <c r="AD6227" t="str">
        <f t="shared" si="488"/>
        <v/>
      </c>
      <c r="AE6227" t="str">
        <f t="shared" si="489"/>
        <v/>
      </c>
      <c r="AF6227" t="s">
        <v>17472</v>
      </c>
      <c r="AG6227">
        <v>7</v>
      </c>
      <c r="AH6227" t="s">
        <v>18114</v>
      </c>
      <c r="AI6227">
        <v>369.88798000000003</v>
      </c>
      <c r="AJ6227">
        <v>102.78473</v>
      </c>
      <c r="AK6227">
        <v>1101</v>
      </c>
      <c r="AL6227">
        <v>2897</v>
      </c>
      <c r="AM6227">
        <v>1796</v>
      </c>
      <c r="AN6227">
        <v>50.026269999999997</v>
      </c>
      <c r="AO6227">
        <v>-115.4207</v>
      </c>
      <c r="AP6227" t="s">
        <v>2</v>
      </c>
      <c r="AQ6227" t="s">
        <v>1</v>
      </c>
      <c r="AR6227" t="s">
        <v>18118</v>
      </c>
      <c r="AS6227" t="s">
        <v>22610</v>
      </c>
      <c r="AT6227" t="s">
        <v>22635</v>
      </c>
      <c r="AU6227" t="s">
        <v>5540</v>
      </c>
      <c r="AV6227" t="s">
        <v>5540</v>
      </c>
      <c r="AW6227" t="s">
        <v>7838</v>
      </c>
      <c r="AX6227" t="s">
        <v>2</v>
      </c>
      <c r="AY6227" t="s">
        <v>2</v>
      </c>
      <c r="AZ6227" t="s">
        <v>7838</v>
      </c>
      <c r="BA6227" t="s">
        <v>2</v>
      </c>
      <c r="BB6227" t="s">
        <v>2</v>
      </c>
      <c r="BC6227" t="s">
        <v>2</v>
      </c>
      <c r="BD6227" t="s">
        <v>2</v>
      </c>
      <c r="BE6227" t="s">
        <v>2</v>
      </c>
      <c r="BF6227" t="s">
        <v>2</v>
      </c>
    </row>
    <row r="6228" spans="1:58" x14ac:dyDescent="0.25">
      <c r="A6228">
        <v>17419</v>
      </c>
      <c r="B6228" t="s">
        <v>2</v>
      </c>
      <c r="C6228" t="s">
        <v>7840</v>
      </c>
      <c r="D6228" t="s">
        <v>7840</v>
      </c>
      <c r="E6228" t="s">
        <v>7841</v>
      </c>
      <c r="F6228" t="s">
        <v>5540</v>
      </c>
      <c r="G6228" t="s">
        <v>5541</v>
      </c>
      <c r="H6228" t="s">
        <v>7555</v>
      </c>
      <c r="I6228" t="s">
        <v>7557</v>
      </c>
      <c r="J6228" t="s">
        <v>7758</v>
      </c>
      <c r="K6228" t="s">
        <v>7840</v>
      </c>
      <c r="L6228" t="s">
        <v>2</v>
      </c>
      <c r="M6228" t="s">
        <v>2</v>
      </c>
      <c r="N6228" t="s">
        <v>2</v>
      </c>
      <c r="O6228" t="s">
        <v>2</v>
      </c>
      <c r="U6228" t="s">
        <v>7840</v>
      </c>
      <c r="Z6228" s="4"/>
      <c r="AA6228" t="str">
        <f t="shared" si="485"/>
        <v>x</v>
      </c>
      <c r="AB6228">
        <f t="shared" si="486"/>
        <v>10</v>
      </c>
      <c r="AC6228" t="str">
        <f t="shared" si="487"/>
        <v/>
      </c>
      <c r="AD6228" t="str">
        <f t="shared" si="488"/>
        <v/>
      </c>
      <c r="AE6228" t="str">
        <f t="shared" si="489"/>
        <v/>
      </c>
      <c r="AF6228" t="s">
        <v>17472</v>
      </c>
      <c r="AG6228">
        <v>6</v>
      </c>
      <c r="AH6228" t="s">
        <v>18114</v>
      </c>
      <c r="AI6228">
        <v>2613.7910099999999</v>
      </c>
      <c r="AJ6228">
        <v>674.67659000000003</v>
      </c>
      <c r="AK6228">
        <v>1001</v>
      </c>
      <c r="AL6228">
        <v>2522</v>
      </c>
      <c r="AM6228">
        <v>1521</v>
      </c>
      <c r="AN6228">
        <v>49.979019999999998</v>
      </c>
      <c r="AO6228">
        <v>-114.2809</v>
      </c>
      <c r="AP6228" t="s">
        <v>2</v>
      </c>
      <c r="AQ6228" t="s">
        <v>1</v>
      </c>
      <c r="AR6228" t="s">
        <v>18118</v>
      </c>
      <c r="AS6228" t="s">
        <v>22610</v>
      </c>
      <c r="AT6228" t="s">
        <v>22635</v>
      </c>
      <c r="AU6228" t="s">
        <v>5540</v>
      </c>
      <c r="AV6228" t="s">
        <v>5540</v>
      </c>
      <c r="AW6228" t="s">
        <v>7840</v>
      </c>
      <c r="AX6228" t="s">
        <v>2</v>
      </c>
      <c r="AY6228" t="s">
        <v>2</v>
      </c>
      <c r="AZ6228" t="s">
        <v>7840</v>
      </c>
      <c r="BA6228" t="s">
        <v>2</v>
      </c>
      <c r="BB6228" t="s">
        <v>2</v>
      </c>
      <c r="BC6228" t="s">
        <v>2</v>
      </c>
      <c r="BD6228" t="s">
        <v>2</v>
      </c>
      <c r="BE6228" t="s">
        <v>2</v>
      </c>
      <c r="BF6228" t="s">
        <v>2</v>
      </c>
    </row>
    <row r="6229" spans="1:58" x14ac:dyDescent="0.25">
      <c r="A6229">
        <v>17420</v>
      </c>
      <c r="B6229" t="s">
        <v>2</v>
      </c>
      <c r="C6229" t="s">
        <v>7842</v>
      </c>
      <c r="D6229" t="s">
        <v>7842</v>
      </c>
      <c r="E6229" t="s">
        <v>7843</v>
      </c>
      <c r="F6229" t="s">
        <v>5540</v>
      </c>
      <c r="G6229" t="s">
        <v>5541</v>
      </c>
      <c r="H6229" t="s">
        <v>7555</v>
      </c>
      <c r="I6229" t="s">
        <v>7557</v>
      </c>
      <c r="J6229" t="s">
        <v>7758</v>
      </c>
      <c r="K6229" t="s">
        <v>7842</v>
      </c>
      <c r="L6229" t="s">
        <v>2</v>
      </c>
      <c r="M6229" t="s">
        <v>2</v>
      </c>
      <c r="N6229" t="s">
        <v>2</v>
      </c>
      <c r="O6229" t="s">
        <v>2</v>
      </c>
      <c r="U6229" t="s">
        <v>7842</v>
      </c>
      <c r="Z6229" s="4"/>
      <c r="AA6229" t="str">
        <f t="shared" si="485"/>
        <v>x</v>
      </c>
      <c r="AB6229">
        <f t="shared" si="486"/>
        <v>10</v>
      </c>
      <c r="AC6229" t="str">
        <f t="shared" si="487"/>
        <v/>
      </c>
      <c r="AD6229" t="str">
        <f t="shared" si="488"/>
        <v/>
      </c>
      <c r="AE6229" t="str">
        <f t="shared" si="489"/>
        <v/>
      </c>
      <c r="AF6229" t="s">
        <v>17471</v>
      </c>
      <c r="AG6229">
        <v>6</v>
      </c>
      <c r="AH6229" t="s">
        <v>18120</v>
      </c>
      <c r="AI6229">
        <v>604.24731999999995</v>
      </c>
      <c r="AJ6229">
        <v>123.0557</v>
      </c>
      <c r="AK6229">
        <v>1296</v>
      </c>
      <c r="AL6229">
        <v>3045</v>
      </c>
      <c r="AM6229">
        <v>1749</v>
      </c>
      <c r="AN6229">
        <v>51.034590000000001</v>
      </c>
      <c r="AO6229">
        <v>-115.473</v>
      </c>
      <c r="AP6229" t="s">
        <v>2</v>
      </c>
      <c r="AQ6229" t="s">
        <v>1</v>
      </c>
      <c r="AR6229" t="s">
        <v>18118</v>
      </c>
      <c r="AS6229" t="s">
        <v>22610</v>
      </c>
      <c r="AT6229" t="s">
        <v>22610</v>
      </c>
      <c r="AU6229" t="s">
        <v>5540</v>
      </c>
      <c r="AV6229" t="s">
        <v>5540</v>
      </c>
      <c r="AW6229" t="s">
        <v>7842</v>
      </c>
      <c r="AX6229" t="s">
        <v>2</v>
      </c>
      <c r="AY6229" t="s">
        <v>2</v>
      </c>
      <c r="AZ6229" t="s">
        <v>7842</v>
      </c>
      <c r="BA6229" t="s">
        <v>2</v>
      </c>
      <c r="BB6229" t="s">
        <v>2</v>
      </c>
      <c r="BC6229" t="s">
        <v>2</v>
      </c>
      <c r="BD6229" t="s">
        <v>2</v>
      </c>
      <c r="BE6229" t="s">
        <v>2</v>
      </c>
      <c r="BF6229" t="s">
        <v>2</v>
      </c>
    </row>
    <row r="6230" spans="1:58" x14ac:dyDescent="0.25">
      <c r="A6230">
        <v>17421</v>
      </c>
      <c r="B6230" t="s">
        <v>2</v>
      </c>
      <c r="C6230" t="s">
        <v>13730</v>
      </c>
      <c r="D6230" t="s">
        <v>16424</v>
      </c>
      <c r="E6230" t="s">
        <v>16425</v>
      </c>
      <c r="F6230" t="s">
        <v>5540</v>
      </c>
      <c r="G6230" t="s">
        <v>5541</v>
      </c>
      <c r="H6230" t="s">
        <v>7555</v>
      </c>
      <c r="I6230" t="s">
        <v>7557</v>
      </c>
      <c r="J6230" t="s">
        <v>7758</v>
      </c>
      <c r="K6230" t="s">
        <v>7842</v>
      </c>
      <c r="L6230" t="s">
        <v>16424</v>
      </c>
      <c r="M6230" t="s">
        <v>2</v>
      </c>
      <c r="N6230" t="s">
        <v>2</v>
      </c>
      <c r="O6230" t="s">
        <v>2</v>
      </c>
      <c r="V6230" t="s">
        <v>16424</v>
      </c>
      <c r="Z6230" s="4"/>
      <c r="AA6230" t="str">
        <f t="shared" si="485"/>
        <v>x</v>
      </c>
      <c r="AB6230">
        <f t="shared" si="486"/>
        <v>10</v>
      </c>
      <c r="AC6230" t="str">
        <f t="shared" si="487"/>
        <v/>
      </c>
      <c r="AD6230" t="str">
        <f t="shared" si="488"/>
        <v/>
      </c>
      <c r="AE6230" t="str">
        <f t="shared" si="489"/>
        <v/>
      </c>
      <c r="AF6230" t="s">
        <v>17472</v>
      </c>
      <c r="AG6230">
        <v>7</v>
      </c>
      <c r="AH6230" t="s">
        <v>18114</v>
      </c>
      <c r="AI6230">
        <v>114.73473</v>
      </c>
      <c r="AJ6230">
        <v>58.664389999999997</v>
      </c>
      <c r="AK6230">
        <v>1471</v>
      </c>
      <c r="AL6230">
        <v>3045</v>
      </c>
      <c r="AM6230">
        <v>1574</v>
      </c>
      <c r="AN6230">
        <v>50.999099999999999</v>
      </c>
      <c r="AO6230">
        <v>-115.4258</v>
      </c>
      <c r="AP6230" t="s">
        <v>2</v>
      </c>
      <c r="AQ6230" t="s">
        <v>1</v>
      </c>
      <c r="AR6230" t="s">
        <v>18118</v>
      </c>
      <c r="AS6230" t="s">
        <v>22610</v>
      </c>
      <c r="AT6230" t="s">
        <v>22610</v>
      </c>
      <c r="AU6230" t="s">
        <v>5540</v>
      </c>
      <c r="AV6230" t="s">
        <v>5540</v>
      </c>
      <c r="AW6230" t="s">
        <v>13730</v>
      </c>
      <c r="AX6230" t="s">
        <v>2</v>
      </c>
      <c r="AY6230" t="s">
        <v>2</v>
      </c>
      <c r="AZ6230" t="s">
        <v>13730</v>
      </c>
      <c r="BA6230" t="s">
        <v>2</v>
      </c>
      <c r="BB6230" t="s">
        <v>2</v>
      </c>
      <c r="BC6230" t="s">
        <v>2</v>
      </c>
      <c r="BD6230" t="s">
        <v>2</v>
      </c>
      <c r="BE6230" t="s">
        <v>2</v>
      </c>
      <c r="BF6230" t="s">
        <v>2</v>
      </c>
    </row>
    <row r="6231" spans="1:58" x14ac:dyDescent="0.25">
      <c r="A6231">
        <v>17422</v>
      </c>
      <c r="B6231" t="s">
        <v>2</v>
      </c>
      <c r="C6231" t="s">
        <v>7844</v>
      </c>
      <c r="D6231" t="s">
        <v>7844</v>
      </c>
      <c r="E6231" t="s">
        <v>7845</v>
      </c>
      <c r="F6231" t="s">
        <v>5540</v>
      </c>
      <c r="G6231" t="s">
        <v>5541</v>
      </c>
      <c r="H6231" t="s">
        <v>7555</v>
      </c>
      <c r="I6231" t="s">
        <v>7557</v>
      </c>
      <c r="J6231" t="s">
        <v>7758</v>
      </c>
      <c r="K6231" t="s">
        <v>7842</v>
      </c>
      <c r="L6231" t="s">
        <v>7844</v>
      </c>
      <c r="M6231" t="s">
        <v>2</v>
      </c>
      <c r="N6231" t="s">
        <v>2</v>
      </c>
      <c r="O6231" t="s">
        <v>2</v>
      </c>
      <c r="V6231" t="s">
        <v>7844</v>
      </c>
      <c r="Z6231" s="4"/>
      <c r="AA6231" t="str">
        <f t="shared" si="485"/>
        <v>x</v>
      </c>
      <c r="AB6231">
        <f t="shared" si="486"/>
        <v>10</v>
      </c>
      <c r="AC6231" t="str">
        <f t="shared" si="487"/>
        <v/>
      </c>
      <c r="AD6231" t="str">
        <f t="shared" si="488"/>
        <v/>
      </c>
      <c r="AE6231" t="str">
        <f t="shared" si="489"/>
        <v/>
      </c>
      <c r="AF6231" t="s">
        <v>17472</v>
      </c>
      <c r="AG6231">
        <v>7</v>
      </c>
      <c r="AH6231" t="s">
        <v>18459</v>
      </c>
      <c r="AI6231">
        <v>190.37231</v>
      </c>
      <c r="AJ6231">
        <v>73.672520000000006</v>
      </c>
      <c r="AK6231">
        <v>1296</v>
      </c>
      <c r="AL6231">
        <v>2925</v>
      </c>
      <c r="AM6231">
        <v>1629</v>
      </c>
      <c r="AN6231">
        <v>51.072800000000001</v>
      </c>
      <c r="AO6231">
        <v>-115.4002</v>
      </c>
      <c r="AP6231" t="s">
        <v>2</v>
      </c>
      <c r="AQ6231" t="s">
        <v>1</v>
      </c>
      <c r="AR6231" t="s">
        <v>18118</v>
      </c>
      <c r="AS6231" t="s">
        <v>22610</v>
      </c>
      <c r="AT6231" t="s">
        <v>22610</v>
      </c>
      <c r="AU6231" t="s">
        <v>5540</v>
      </c>
      <c r="AV6231" t="s">
        <v>5540</v>
      </c>
      <c r="AW6231" t="s">
        <v>7844</v>
      </c>
      <c r="AX6231" t="s">
        <v>2</v>
      </c>
      <c r="AY6231" t="s">
        <v>2</v>
      </c>
      <c r="AZ6231" t="s">
        <v>7844</v>
      </c>
      <c r="BA6231" t="s">
        <v>2</v>
      </c>
      <c r="BB6231" t="s">
        <v>2</v>
      </c>
      <c r="BC6231" t="s">
        <v>2</v>
      </c>
      <c r="BD6231" t="s">
        <v>2</v>
      </c>
      <c r="BE6231" t="s">
        <v>2</v>
      </c>
      <c r="BF6231" t="s">
        <v>2</v>
      </c>
    </row>
    <row r="6232" spans="1:58" x14ac:dyDescent="0.25">
      <c r="A6232">
        <v>17423</v>
      </c>
      <c r="B6232" t="s">
        <v>2</v>
      </c>
      <c r="C6232" t="s">
        <v>13769</v>
      </c>
      <c r="D6232" t="s">
        <v>16426</v>
      </c>
      <c r="E6232" t="s">
        <v>16427</v>
      </c>
      <c r="F6232" t="s">
        <v>5540</v>
      </c>
      <c r="G6232" t="s">
        <v>5541</v>
      </c>
      <c r="H6232" t="s">
        <v>7555</v>
      </c>
      <c r="I6232" t="s">
        <v>7557</v>
      </c>
      <c r="J6232" t="s">
        <v>7758</v>
      </c>
      <c r="K6232" t="s">
        <v>7842</v>
      </c>
      <c r="L6232" t="s">
        <v>16426</v>
      </c>
      <c r="M6232" t="s">
        <v>2</v>
      </c>
      <c r="N6232" t="s">
        <v>2</v>
      </c>
      <c r="O6232" t="s">
        <v>2</v>
      </c>
      <c r="V6232" t="s">
        <v>16426</v>
      </c>
      <c r="Z6232" s="4"/>
      <c r="AA6232" t="str">
        <f t="shared" si="485"/>
        <v>x</v>
      </c>
      <c r="AB6232">
        <f t="shared" si="486"/>
        <v>10</v>
      </c>
      <c r="AC6232" t="str">
        <f t="shared" si="487"/>
        <v/>
      </c>
      <c r="AD6232" t="str">
        <f t="shared" si="488"/>
        <v/>
      </c>
      <c r="AE6232" t="str">
        <f t="shared" si="489"/>
        <v/>
      </c>
      <c r="AF6232" t="s">
        <v>17472</v>
      </c>
      <c r="AG6232">
        <v>7</v>
      </c>
      <c r="AH6232" t="s">
        <v>18459</v>
      </c>
      <c r="AI6232">
        <v>42.76784</v>
      </c>
      <c r="AJ6232">
        <v>30.801369999999999</v>
      </c>
      <c r="AK6232">
        <v>1363</v>
      </c>
      <c r="AL6232">
        <v>2414</v>
      </c>
      <c r="AM6232">
        <v>1051</v>
      </c>
      <c r="AN6232">
        <v>51.131180000000001</v>
      </c>
      <c r="AO6232">
        <v>-115.56180000000001</v>
      </c>
      <c r="AP6232" t="s">
        <v>2</v>
      </c>
      <c r="AQ6232" t="s">
        <v>1</v>
      </c>
      <c r="AR6232" t="s">
        <v>18118</v>
      </c>
      <c r="AS6232" t="s">
        <v>22610</v>
      </c>
      <c r="AT6232" t="s">
        <v>22610</v>
      </c>
      <c r="AU6232" t="s">
        <v>5540</v>
      </c>
      <c r="AV6232" t="s">
        <v>5540</v>
      </c>
      <c r="AW6232" t="s">
        <v>13769</v>
      </c>
      <c r="AX6232" t="s">
        <v>2</v>
      </c>
      <c r="AY6232" t="s">
        <v>2</v>
      </c>
      <c r="AZ6232" t="s">
        <v>13769</v>
      </c>
      <c r="BA6232" t="s">
        <v>2</v>
      </c>
      <c r="BB6232" t="s">
        <v>25179</v>
      </c>
      <c r="BC6232" t="s">
        <v>2</v>
      </c>
      <c r="BD6232" t="s">
        <v>25180</v>
      </c>
      <c r="BE6232" t="s">
        <v>25181</v>
      </c>
      <c r="BF6232" t="s">
        <v>2</v>
      </c>
    </row>
    <row r="6233" spans="1:58" x14ac:dyDescent="0.25">
      <c r="A6233">
        <v>17424</v>
      </c>
      <c r="B6233" t="s">
        <v>2</v>
      </c>
      <c r="C6233" t="s">
        <v>7846</v>
      </c>
      <c r="D6233" t="s">
        <v>7846</v>
      </c>
      <c r="E6233" t="s">
        <v>7847</v>
      </c>
      <c r="F6233" t="s">
        <v>5540</v>
      </c>
      <c r="G6233" t="s">
        <v>5541</v>
      </c>
      <c r="H6233" t="s">
        <v>7555</v>
      </c>
      <c r="I6233" t="s">
        <v>7557</v>
      </c>
      <c r="J6233" t="s">
        <v>7758</v>
      </c>
      <c r="K6233" t="s">
        <v>7842</v>
      </c>
      <c r="L6233" t="s">
        <v>7846</v>
      </c>
      <c r="M6233" t="s">
        <v>2</v>
      </c>
      <c r="N6233" t="s">
        <v>2</v>
      </c>
      <c r="O6233" t="s">
        <v>2</v>
      </c>
      <c r="V6233" t="s">
        <v>7846</v>
      </c>
      <c r="Z6233" s="4"/>
      <c r="AA6233" t="str">
        <f t="shared" si="485"/>
        <v>x</v>
      </c>
      <c r="AB6233">
        <f t="shared" si="486"/>
        <v>10</v>
      </c>
      <c r="AC6233" t="str">
        <f t="shared" si="487"/>
        <v/>
      </c>
      <c r="AD6233" t="str">
        <f t="shared" si="488"/>
        <v/>
      </c>
      <c r="AE6233" t="str">
        <f t="shared" si="489"/>
        <v/>
      </c>
      <c r="AF6233" t="s">
        <v>17472</v>
      </c>
      <c r="AG6233">
        <v>7</v>
      </c>
      <c r="AH6233" t="s">
        <v>18114</v>
      </c>
      <c r="AI6233">
        <v>256.37243000000001</v>
      </c>
      <c r="AJ6233">
        <v>96.534610000000001</v>
      </c>
      <c r="AK6233">
        <v>1380</v>
      </c>
      <c r="AL6233">
        <v>2970</v>
      </c>
      <c r="AM6233">
        <v>1590</v>
      </c>
      <c r="AN6233">
        <v>51.005890000000001</v>
      </c>
      <c r="AO6233">
        <v>-115.5334</v>
      </c>
      <c r="AP6233" t="s">
        <v>2</v>
      </c>
      <c r="AQ6233" t="s">
        <v>1</v>
      </c>
      <c r="AR6233" t="s">
        <v>18118</v>
      </c>
      <c r="AS6233" t="s">
        <v>22610</v>
      </c>
      <c r="AT6233" t="s">
        <v>22610</v>
      </c>
      <c r="AU6233" t="s">
        <v>5540</v>
      </c>
      <c r="AV6233" t="s">
        <v>5540</v>
      </c>
      <c r="AW6233" t="s">
        <v>7846</v>
      </c>
      <c r="AX6233" t="s">
        <v>2</v>
      </c>
      <c r="AY6233" t="s">
        <v>2</v>
      </c>
      <c r="AZ6233" t="s">
        <v>7846</v>
      </c>
      <c r="BA6233" t="s">
        <v>2</v>
      </c>
      <c r="BB6233" t="s">
        <v>2</v>
      </c>
      <c r="BC6233" t="s">
        <v>2</v>
      </c>
      <c r="BD6233" t="s">
        <v>2</v>
      </c>
      <c r="BE6233" t="s">
        <v>2</v>
      </c>
      <c r="BF6233" t="s">
        <v>2</v>
      </c>
    </row>
    <row r="6234" spans="1:58" x14ac:dyDescent="0.25">
      <c r="A6234">
        <v>17425</v>
      </c>
      <c r="B6234" t="s">
        <v>2</v>
      </c>
      <c r="C6234" t="s">
        <v>7848</v>
      </c>
      <c r="D6234" t="s">
        <v>7848</v>
      </c>
      <c r="E6234" t="s">
        <v>7849</v>
      </c>
      <c r="F6234" t="s">
        <v>5540</v>
      </c>
      <c r="G6234" t="s">
        <v>5541</v>
      </c>
      <c r="H6234" t="s">
        <v>7555</v>
      </c>
      <c r="I6234" t="s">
        <v>7848</v>
      </c>
      <c r="J6234" t="s">
        <v>2</v>
      </c>
      <c r="K6234" t="s">
        <v>2</v>
      </c>
      <c r="L6234" t="s">
        <v>2</v>
      </c>
      <c r="M6234" t="s">
        <v>2</v>
      </c>
      <c r="N6234" t="s">
        <v>2</v>
      </c>
      <c r="O6234" t="s">
        <v>2</v>
      </c>
      <c r="S6234" t="s">
        <v>7848</v>
      </c>
      <c r="Z6234" s="4"/>
      <c r="AA6234" t="str">
        <f t="shared" si="485"/>
        <v>x</v>
      </c>
      <c r="AB6234">
        <f t="shared" si="486"/>
        <v>10</v>
      </c>
      <c r="AC6234" t="str">
        <f t="shared" si="487"/>
        <v/>
      </c>
      <c r="AD6234" t="str">
        <f t="shared" si="488"/>
        <v/>
      </c>
      <c r="AE6234" t="str">
        <f t="shared" si="489"/>
        <v/>
      </c>
      <c r="AF6234" t="s">
        <v>17471</v>
      </c>
      <c r="AG6234">
        <v>4</v>
      </c>
      <c r="AH6234" t="s">
        <v>18120</v>
      </c>
      <c r="AI6234">
        <v>88697.421730000002</v>
      </c>
      <c r="AJ6234">
        <v>9490.8039700000008</v>
      </c>
      <c r="AK6234">
        <v>540</v>
      </c>
      <c r="AL6234">
        <v>3356</v>
      </c>
      <c r="AM6234">
        <v>2816</v>
      </c>
      <c r="AN6234">
        <v>47.144759999999998</v>
      </c>
      <c r="AO6234">
        <v>-113.121</v>
      </c>
      <c r="AP6234" t="s">
        <v>1</v>
      </c>
      <c r="AQ6234" t="s">
        <v>1</v>
      </c>
      <c r="AR6234" t="s">
        <v>18141</v>
      </c>
      <c r="AS6234" t="s">
        <v>22602</v>
      </c>
      <c r="AT6234" t="s">
        <v>22602</v>
      </c>
      <c r="AU6234" t="s">
        <v>5540</v>
      </c>
      <c r="AV6234" t="s">
        <v>5540</v>
      </c>
      <c r="AW6234" t="s">
        <v>7848</v>
      </c>
      <c r="AX6234" t="s">
        <v>2</v>
      </c>
      <c r="AY6234" t="s">
        <v>2</v>
      </c>
      <c r="AZ6234" t="s">
        <v>7848</v>
      </c>
      <c r="BA6234" t="s">
        <v>2</v>
      </c>
      <c r="BB6234" t="s">
        <v>2</v>
      </c>
      <c r="BC6234" t="s">
        <v>2</v>
      </c>
      <c r="BD6234" t="s">
        <v>2</v>
      </c>
      <c r="BE6234" t="s">
        <v>2</v>
      </c>
      <c r="BF6234" t="s">
        <v>2</v>
      </c>
    </row>
    <row r="6235" spans="1:58" x14ac:dyDescent="0.25">
      <c r="A6235">
        <v>17426</v>
      </c>
      <c r="B6235" t="s">
        <v>2</v>
      </c>
      <c r="C6235" t="s">
        <v>7850</v>
      </c>
      <c r="D6235" t="s">
        <v>7850</v>
      </c>
      <c r="E6235" t="s">
        <v>7851</v>
      </c>
      <c r="F6235" t="s">
        <v>5540</v>
      </c>
      <c r="G6235" t="s">
        <v>5541</v>
      </c>
      <c r="H6235" t="s">
        <v>7555</v>
      </c>
      <c r="I6235" t="s">
        <v>7848</v>
      </c>
      <c r="J6235" t="s">
        <v>7850</v>
      </c>
      <c r="K6235" t="s">
        <v>2</v>
      </c>
      <c r="L6235" t="s">
        <v>2</v>
      </c>
      <c r="M6235" t="s">
        <v>2</v>
      </c>
      <c r="N6235" t="s">
        <v>2</v>
      </c>
      <c r="O6235" t="s">
        <v>2</v>
      </c>
      <c r="T6235" t="s">
        <v>7850</v>
      </c>
      <c r="Z6235" s="4"/>
      <c r="AA6235" t="str">
        <f t="shared" si="485"/>
        <v>x</v>
      </c>
      <c r="AB6235">
        <f t="shared" si="486"/>
        <v>10</v>
      </c>
      <c r="AC6235" t="str">
        <f t="shared" si="487"/>
        <v/>
      </c>
      <c r="AD6235" t="str">
        <f t="shared" si="488"/>
        <v/>
      </c>
      <c r="AE6235" t="str">
        <f t="shared" si="489"/>
        <v/>
      </c>
      <c r="AF6235" t="s">
        <v>17471</v>
      </c>
      <c r="AG6235">
        <v>5</v>
      </c>
      <c r="AH6235" t="s">
        <v>18120</v>
      </c>
      <c r="AI6235">
        <v>13506.13831</v>
      </c>
      <c r="AJ6235">
        <v>1059.35806</v>
      </c>
      <c r="AK6235">
        <v>911</v>
      </c>
      <c r="AL6235">
        <v>2841</v>
      </c>
      <c r="AM6235">
        <v>1930</v>
      </c>
      <c r="AN6235">
        <v>47.695650000000001</v>
      </c>
      <c r="AO6235">
        <v>-113.15300000000001</v>
      </c>
      <c r="AP6235" t="s">
        <v>2</v>
      </c>
      <c r="AQ6235" t="s">
        <v>1</v>
      </c>
      <c r="AR6235" t="s">
        <v>18150</v>
      </c>
      <c r="AS6235" t="s">
        <v>22602</v>
      </c>
      <c r="AT6235" t="s">
        <v>22602</v>
      </c>
      <c r="AU6235" t="s">
        <v>5540</v>
      </c>
      <c r="AV6235" t="s">
        <v>5540</v>
      </c>
      <c r="AW6235" t="s">
        <v>7850</v>
      </c>
      <c r="AX6235" t="s">
        <v>2</v>
      </c>
      <c r="AY6235" t="s">
        <v>2</v>
      </c>
      <c r="AZ6235" t="s">
        <v>7850</v>
      </c>
      <c r="BA6235" t="s">
        <v>2</v>
      </c>
      <c r="BB6235" t="s">
        <v>2</v>
      </c>
      <c r="BC6235" t="s">
        <v>2</v>
      </c>
      <c r="BD6235" t="s">
        <v>2</v>
      </c>
      <c r="BE6235" t="s">
        <v>2</v>
      </c>
      <c r="BF6235" t="s">
        <v>2</v>
      </c>
    </row>
    <row r="6236" spans="1:58" x14ac:dyDescent="0.25">
      <c r="A6236">
        <v>19114</v>
      </c>
      <c r="B6236" t="s">
        <v>2</v>
      </c>
      <c r="C6236" t="s">
        <v>7784</v>
      </c>
      <c r="D6236" t="s">
        <v>16428</v>
      </c>
      <c r="E6236" t="s">
        <v>16429</v>
      </c>
      <c r="F6236" t="s">
        <v>5540</v>
      </c>
      <c r="G6236" t="s">
        <v>5541</v>
      </c>
      <c r="H6236" t="s">
        <v>7555</v>
      </c>
      <c r="I6236" t="s">
        <v>7848</v>
      </c>
      <c r="J6236" t="s">
        <v>7850</v>
      </c>
      <c r="K6236" t="s">
        <v>16428</v>
      </c>
      <c r="L6236" t="s">
        <v>2</v>
      </c>
      <c r="M6236" t="s">
        <v>2</v>
      </c>
      <c r="N6236" t="s">
        <v>2</v>
      </c>
      <c r="O6236" t="s">
        <v>2</v>
      </c>
      <c r="U6236" t="s">
        <v>16428</v>
      </c>
      <c r="Z6236" s="4"/>
      <c r="AA6236" t="str">
        <f t="shared" si="485"/>
        <v>x</v>
      </c>
      <c r="AB6236">
        <f t="shared" si="486"/>
        <v>10</v>
      </c>
      <c r="AC6236" t="str">
        <f t="shared" si="487"/>
        <v/>
      </c>
      <c r="AD6236" t="str">
        <f t="shared" si="488"/>
        <v/>
      </c>
      <c r="AE6236" t="str">
        <f t="shared" si="489"/>
        <v/>
      </c>
      <c r="AF6236" t="s">
        <v>17471</v>
      </c>
      <c r="AG6236">
        <v>6</v>
      </c>
      <c r="AH6236" t="s">
        <v>18114</v>
      </c>
      <c r="AI6236">
        <v>4832.3315899999998</v>
      </c>
      <c r="AJ6236">
        <v>583.31714999999997</v>
      </c>
      <c r="AK6236">
        <v>927</v>
      </c>
      <c r="AL6236">
        <v>2841</v>
      </c>
      <c r="AM6236">
        <v>1914</v>
      </c>
      <c r="AN6236">
        <v>47.73068</v>
      </c>
      <c r="AO6236">
        <v>-113.20910000000001</v>
      </c>
      <c r="AP6236" t="s">
        <v>2</v>
      </c>
      <c r="AQ6236" t="s">
        <v>1</v>
      </c>
      <c r="AR6236" t="s">
        <v>18150</v>
      </c>
      <c r="AS6236" t="s">
        <v>22602</v>
      </c>
      <c r="AT6236" t="s">
        <v>22602</v>
      </c>
      <c r="AU6236" t="s">
        <v>5540</v>
      </c>
      <c r="AV6236" t="s">
        <v>5540</v>
      </c>
      <c r="AW6236" t="s">
        <v>7784</v>
      </c>
      <c r="AX6236" t="s">
        <v>2</v>
      </c>
      <c r="AY6236" t="s">
        <v>2</v>
      </c>
      <c r="AZ6236" t="s">
        <v>7784</v>
      </c>
      <c r="BA6236" t="s">
        <v>2</v>
      </c>
      <c r="BB6236" t="s">
        <v>2</v>
      </c>
      <c r="BC6236" t="s">
        <v>2</v>
      </c>
      <c r="BD6236" t="s">
        <v>2</v>
      </c>
      <c r="BE6236" t="s">
        <v>2</v>
      </c>
      <c r="BF6236" t="s">
        <v>2</v>
      </c>
    </row>
    <row r="6237" spans="1:58" x14ac:dyDescent="0.25">
      <c r="A6237">
        <v>17427</v>
      </c>
      <c r="B6237" t="s">
        <v>2</v>
      </c>
      <c r="C6237" t="s">
        <v>7852</v>
      </c>
      <c r="D6237" t="s">
        <v>7852</v>
      </c>
      <c r="E6237" t="s">
        <v>16430</v>
      </c>
      <c r="F6237" t="s">
        <v>5540</v>
      </c>
      <c r="G6237" t="s">
        <v>5541</v>
      </c>
      <c r="H6237" t="s">
        <v>7555</v>
      </c>
      <c r="I6237" t="s">
        <v>7848</v>
      </c>
      <c r="J6237" t="s">
        <v>7850</v>
      </c>
      <c r="K6237" t="s">
        <v>16428</v>
      </c>
      <c r="L6237" t="s">
        <v>7852</v>
      </c>
      <c r="M6237" t="s">
        <v>2</v>
      </c>
      <c r="N6237" t="s">
        <v>2</v>
      </c>
      <c r="O6237" t="s">
        <v>2</v>
      </c>
      <c r="V6237" t="s">
        <v>7852</v>
      </c>
      <c r="Z6237" s="4"/>
      <c r="AA6237" t="str">
        <f t="shared" si="485"/>
        <v>x</v>
      </c>
      <c r="AB6237">
        <f t="shared" si="486"/>
        <v>10</v>
      </c>
      <c r="AC6237" t="str">
        <f t="shared" si="487"/>
        <v/>
      </c>
      <c r="AD6237" t="str">
        <f t="shared" si="488"/>
        <v/>
      </c>
      <c r="AE6237" t="str">
        <f t="shared" si="489"/>
        <v/>
      </c>
      <c r="AF6237" t="s">
        <v>17472</v>
      </c>
      <c r="AG6237">
        <v>7</v>
      </c>
      <c r="AH6237" t="s">
        <v>18114</v>
      </c>
      <c r="AI6237">
        <v>220.45358999999999</v>
      </c>
      <c r="AJ6237">
        <v>86.864840000000001</v>
      </c>
      <c r="AK6237">
        <v>1458</v>
      </c>
      <c r="AL6237">
        <v>2584</v>
      </c>
      <c r="AM6237">
        <v>1126</v>
      </c>
      <c r="AN6237">
        <v>47.645530000000001</v>
      </c>
      <c r="AO6237">
        <v>-113.1391</v>
      </c>
      <c r="AP6237" t="s">
        <v>2</v>
      </c>
      <c r="AQ6237" t="s">
        <v>1</v>
      </c>
      <c r="AR6237" t="s">
        <v>18150</v>
      </c>
      <c r="AS6237" t="s">
        <v>22602</v>
      </c>
      <c r="AT6237" t="s">
        <v>22602</v>
      </c>
      <c r="AU6237" t="s">
        <v>5540</v>
      </c>
      <c r="AV6237" t="s">
        <v>5540</v>
      </c>
      <c r="AW6237" t="s">
        <v>7852</v>
      </c>
      <c r="AX6237" t="s">
        <v>2</v>
      </c>
      <c r="AY6237" t="s">
        <v>2</v>
      </c>
      <c r="AZ6237" t="s">
        <v>7852</v>
      </c>
      <c r="BA6237" t="s">
        <v>2</v>
      </c>
      <c r="BB6237" t="s">
        <v>2</v>
      </c>
      <c r="BC6237" t="s">
        <v>2</v>
      </c>
      <c r="BD6237" t="s">
        <v>2</v>
      </c>
      <c r="BE6237" t="s">
        <v>2</v>
      </c>
      <c r="BF6237" t="s">
        <v>2</v>
      </c>
    </row>
    <row r="6238" spans="1:58" x14ac:dyDescent="0.25">
      <c r="A6238">
        <v>17428</v>
      </c>
      <c r="B6238" t="s">
        <v>2</v>
      </c>
      <c r="C6238" t="s">
        <v>7853</v>
      </c>
      <c r="D6238" t="s">
        <v>7853</v>
      </c>
      <c r="E6238" t="s">
        <v>16431</v>
      </c>
      <c r="F6238" t="s">
        <v>5540</v>
      </c>
      <c r="G6238" t="s">
        <v>5541</v>
      </c>
      <c r="H6238" t="s">
        <v>7555</v>
      </c>
      <c r="I6238" t="s">
        <v>7848</v>
      </c>
      <c r="J6238" t="s">
        <v>7850</v>
      </c>
      <c r="K6238" t="s">
        <v>16428</v>
      </c>
      <c r="L6238" t="s">
        <v>7853</v>
      </c>
      <c r="M6238" t="s">
        <v>2</v>
      </c>
      <c r="N6238" t="s">
        <v>2</v>
      </c>
      <c r="O6238" t="s">
        <v>2</v>
      </c>
      <c r="V6238" t="s">
        <v>7853</v>
      </c>
      <c r="Z6238" s="4"/>
      <c r="AA6238" t="str">
        <f t="shared" si="485"/>
        <v>x</v>
      </c>
      <c r="AB6238">
        <f t="shared" si="486"/>
        <v>10</v>
      </c>
      <c r="AC6238" t="str">
        <f t="shared" si="487"/>
        <v/>
      </c>
      <c r="AD6238" t="str">
        <f t="shared" si="488"/>
        <v/>
      </c>
      <c r="AE6238" t="str">
        <f t="shared" si="489"/>
        <v/>
      </c>
      <c r="AF6238" t="s">
        <v>17472</v>
      </c>
      <c r="AG6238">
        <v>7</v>
      </c>
      <c r="AH6238" t="s">
        <v>18114</v>
      </c>
      <c r="AI6238">
        <v>182.99244999999999</v>
      </c>
      <c r="AJ6238">
        <v>68.15155</v>
      </c>
      <c r="AK6238">
        <v>1333</v>
      </c>
      <c r="AL6238">
        <v>2585</v>
      </c>
      <c r="AM6238">
        <v>1252</v>
      </c>
      <c r="AN6238">
        <v>47.508769999999998</v>
      </c>
      <c r="AO6238">
        <v>-113.1842</v>
      </c>
      <c r="AP6238" t="s">
        <v>2</v>
      </c>
      <c r="AQ6238" t="s">
        <v>1</v>
      </c>
      <c r="AR6238" t="s">
        <v>18150</v>
      </c>
      <c r="AS6238" t="s">
        <v>22602</v>
      </c>
      <c r="AT6238" t="s">
        <v>22602</v>
      </c>
      <c r="AU6238" t="s">
        <v>5540</v>
      </c>
      <c r="AV6238" t="s">
        <v>5540</v>
      </c>
      <c r="AW6238" t="s">
        <v>7853</v>
      </c>
      <c r="AX6238" t="s">
        <v>2</v>
      </c>
      <c r="AY6238" t="s">
        <v>2</v>
      </c>
      <c r="AZ6238" t="s">
        <v>7853</v>
      </c>
      <c r="BA6238" t="s">
        <v>2</v>
      </c>
      <c r="BB6238" t="s">
        <v>2</v>
      </c>
      <c r="BC6238" t="s">
        <v>2</v>
      </c>
      <c r="BD6238" t="s">
        <v>2</v>
      </c>
      <c r="BE6238" t="s">
        <v>2</v>
      </c>
      <c r="BF6238" t="s">
        <v>2</v>
      </c>
    </row>
    <row r="6239" spans="1:58" x14ac:dyDescent="0.25">
      <c r="A6239">
        <v>19596</v>
      </c>
      <c r="B6239" t="s">
        <v>2</v>
      </c>
      <c r="C6239" t="s">
        <v>14873</v>
      </c>
      <c r="D6239" t="s">
        <v>16432</v>
      </c>
      <c r="E6239" t="s">
        <v>16433</v>
      </c>
      <c r="F6239" t="s">
        <v>5540</v>
      </c>
      <c r="G6239" t="s">
        <v>5541</v>
      </c>
      <c r="H6239" t="s">
        <v>7555</v>
      </c>
      <c r="I6239" t="s">
        <v>7848</v>
      </c>
      <c r="J6239" t="s">
        <v>7850</v>
      </c>
      <c r="K6239" t="s">
        <v>16428</v>
      </c>
      <c r="L6239" t="s">
        <v>16432</v>
      </c>
      <c r="M6239" t="s">
        <v>2</v>
      </c>
      <c r="N6239" t="s">
        <v>2</v>
      </c>
      <c r="O6239" t="s">
        <v>2</v>
      </c>
      <c r="V6239" t="s">
        <v>16432</v>
      </c>
      <c r="Z6239" s="4"/>
      <c r="AA6239" t="str">
        <f t="shared" si="485"/>
        <v>x</v>
      </c>
      <c r="AB6239">
        <f t="shared" si="486"/>
        <v>10</v>
      </c>
      <c r="AC6239" t="str">
        <f t="shared" si="487"/>
        <v/>
      </c>
      <c r="AD6239" t="str">
        <f t="shared" si="488"/>
        <v/>
      </c>
      <c r="AE6239" t="str">
        <f t="shared" si="489"/>
        <v/>
      </c>
      <c r="AF6239" t="s">
        <v>17472</v>
      </c>
      <c r="AG6239">
        <v>7</v>
      </c>
      <c r="AH6239" t="s">
        <v>20156</v>
      </c>
      <c r="AI6239">
        <v>4245.1455599999999</v>
      </c>
      <c r="AJ6239">
        <v>673.77851999999996</v>
      </c>
      <c r="AK6239">
        <v>927</v>
      </c>
      <c r="AL6239">
        <v>2841</v>
      </c>
      <c r="AM6239">
        <v>1914</v>
      </c>
      <c r="AN6239">
        <v>47.733409999999999</v>
      </c>
      <c r="AO6239">
        <v>-113.2176</v>
      </c>
      <c r="AP6239" t="s">
        <v>2</v>
      </c>
      <c r="AQ6239" t="s">
        <v>1</v>
      </c>
      <c r="AR6239" t="s">
        <v>18150</v>
      </c>
      <c r="AS6239" t="s">
        <v>22602</v>
      </c>
      <c r="AT6239" t="s">
        <v>22602</v>
      </c>
      <c r="AU6239" t="s">
        <v>5540</v>
      </c>
      <c r="AV6239" t="s">
        <v>5540</v>
      </c>
      <c r="AW6239" t="s">
        <v>14873</v>
      </c>
      <c r="AX6239" t="s">
        <v>2</v>
      </c>
      <c r="AY6239" t="s">
        <v>2</v>
      </c>
      <c r="AZ6239" t="s">
        <v>2</v>
      </c>
      <c r="BA6239" t="s">
        <v>2</v>
      </c>
      <c r="BB6239" t="s">
        <v>2</v>
      </c>
      <c r="BC6239" t="s">
        <v>2</v>
      </c>
      <c r="BD6239" t="s">
        <v>2</v>
      </c>
      <c r="BE6239" t="s">
        <v>2</v>
      </c>
      <c r="BF6239" t="s">
        <v>2</v>
      </c>
    </row>
    <row r="6240" spans="1:58" x14ac:dyDescent="0.25">
      <c r="A6240">
        <v>17429</v>
      </c>
      <c r="B6240" t="s">
        <v>2</v>
      </c>
      <c r="C6240" t="s">
        <v>7854</v>
      </c>
      <c r="D6240" t="s">
        <v>7854</v>
      </c>
      <c r="E6240" t="s">
        <v>16434</v>
      </c>
      <c r="F6240" t="s">
        <v>5540</v>
      </c>
      <c r="G6240" t="s">
        <v>5541</v>
      </c>
      <c r="H6240" t="s">
        <v>7555</v>
      </c>
      <c r="I6240" t="s">
        <v>7848</v>
      </c>
      <c r="J6240" t="s">
        <v>7850</v>
      </c>
      <c r="K6240" t="s">
        <v>16428</v>
      </c>
      <c r="L6240" t="s">
        <v>7854</v>
      </c>
      <c r="M6240" t="s">
        <v>2</v>
      </c>
      <c r="N6240" t="s">
        <v>2</v>
      </c>
      <c r="O6240" t="s">
        <v>2</v>
      </c>
      <c r="V6240" t="s">
        <v>7854</v>
      </c>
      <c r="Z6240" s="4"/>
      <c r="AA6240" t="str">
        <f t="shared" si="485"/>
        <v>x</v>
      </c>
      <c r="AB6240">
        <f t="shared" si="486"/>
        <v>10</v>
      </c>
      <c r="AC6240" t="str">
        <f t="shared" si="487"/>
        <v/>
      </c>
      <c r="AD6240" t="str">
        <f t="shared" si="488"/>
        <v/>
      </c>
      <c r="AE6240" t="str">
        <f t="shared" si="489"/>
        <v/>
      </c>
      <c r="AF6240" t="s">
        <v>17472</v>
      </c>
      <c r="AG6240">
        <v>7</v>
      </c>
      <c r="AH6240" t="s">
        <v>18114</v>
      </c>
      <c r="AI6240">
        <v>183.74</v>
      </c>
      <c r="AJ6240">
        <v>68.455690000000004</v>
      </c>
      <c r="AK6240">
        <v>1467</v>
      </c>
      <c r="AL6240">
        <v>2610</v>
      </c>
      <c r="AM6240">
        <v>1143</v>
      </c>
      <c r="AN6240">
        <v>47.988509999999998</v>
      </c>
      <c r="AO6240">
        <v>-113.1224</v>
      </c>
      <c r="AP6240" t="s">
        <v>2</v>
      </c>
      <c r="AQ6240" t="s">
        <v>1</v>
      </c>
      <c r="AR6240" t="s">
        <v>18150</v>
      </c>
      <c r="AS6240" t="s">
        <v>22602</v>
      </c>
      <c r="AT6240" t="s">
        <v>22602</v>
      </c>
      <c r="AU6240" t="s">
        <v>5540</v>
      </c>
      <c r="AV6240" t="s">
        <v>5540</v>
      </c>
      <c r="AW6240" t="s">
        <v>7854</v>
      </c>
      <c r="AX6240" t="s">
        <v>2</v>
      </c>
      <c r="AY6240" t="s">
        <v>2</v>
      </c>
      <c r="AZ6240" t="s">
        <v>7854</v>
      </c>
      <c r="BA6240" t="s">
        <v>2</v>
      </c>
      <c r="BB6240" t="s">
        <v>2</v>
      </c>
      <c r="BC6240" t="s">
        <v>2</v>
      </c>
      <c r="BD6240" t="s">
        <v>2</v>
      </c>
      <c r="BE6240" t="s">
        <v>2</v>
      </c>
      <c r="BF6240" t="s">
        <v>2</v>
      </c>
    </row>
    <row r="6241" spans="1:58" x14ac:dyDescent="0.25">
      <c r="A6241">
        <v>17430</v>
      </c>
      <c r="B6241" t="s">
        <v>2</v>
      </c>
      <c r="C6241" t="s">
        <v>7855</v>
      </c>
      <c r="D6241" t="s">
        <v>7855</v>
      </c>
      <c r="E6241" t="s">
        <v>7856</v>
      </c>
      <c r="F6241" t="s">
        <v>5540</v>
      </c>
      <c r="G6241" t="s">
        <v>5541</v>
      </c>
      <c r="H6241" t="s">
        <v>7555</v>
      </c>
      <c r="I6241" t="s">
        <v>7848</v>
      </c>
      <c r="J6241" t="s">
        <v>7850</v>
      </c>
      <c r="K6241" t="s">
        <v>7855</v>
      </c>
      <c r="L6241" t="s">
        <v>2</v>
      </c>
      <c r="M6241" t="s">
        <v>2</v>
      </c>
      <c r="N6241" t="s">
        <v>2</v>
      </c>
      <c r="O6241" t="s">
        <v>2</v>
      </c>
      <c r="U6241" t="s">
        <v>7855</v>
      </c>
      <c r="Z6241" s="4"/>
      <c r="AA6241" t="str">
        <f t="shared" si="485"/>
        <v>x</v>
      </c>
      <c r="AB6241">
        <f t="shared" si="486"/>
        <v>10</v>
      </c>
      <c r="AC6241" t="str">
        <f t="shared" si="487"/>
        <v/>
      </c>
      <c r="AD6241" t="str">
        <f t="shared" si="488"/>
        <v/>
      </c>
      <c r="AE6241" t="str">
        <f t="shared" si="489"/>
        <v/>
      </c>
      <c r="AF6241" t="s">
        <v>17472</v>
      </c>
      <c r="AG6241">
        <v>6</v>
      </c>
      <c r="AH6241" t="s">
        <v>18114</v>
      </c>
      <c r="AI6241">
        <v>4441.8328600000004</v>
      </c>
      <c r="AJ6241">
        <v>783.69059000000004</v>
      </c>
      <c r="AK6241">
        <v>1022</v>
      </c>
      <c r="AL6241">
        <v>2778</v>
      </c>
      <c r="AM6241">
        <v>1756</v>
      </c>
      <c r="AN6241">
        <v>47.728380000000001</v>
      </c>
      <c r="AO6241">
        <v>-112.7526</v>
      </c>
      <c r="AP6241" t="s">
        <v>2</v>
      </c>
      <c r="AQ6241" t="s">
        <v>1</v>
      </c>
      <c r="AR6241" t="s">
        <v>18150</v>
      </c>
      <c r="AS6241" t="s">
        <v>22602</v>
      </c>
      <c r="AT6241" t="s">
        <v>22602</v>
      </c>
      <c r="AU6241" t="s">
        <v>5540</v>
      </c>
      <c r="AV6241" t="s">
        <v>5540</v>
      </c>
      <c r="AW6241" t="s">
        <v>7855</v>
      </c>
      <c r="AX6241" t="s">
        <v>2</v>
      </c>
      <c r="AY6241" t="s">
        <v>2</v>
      </c>
      <c r="AZ6241" t="s">
        <v>7855</v>
      </c>
      <c r="BA6241" t="s">
        <v>2</v>
      </c>
      <c r="BB6241" t="s">
        <v>2</v>
      </c>
      <c r="BC6241" t="s">
        <v>2</v>
      </c>
      <c r="BD6241" t="s">
        <v>2</v>
      </c>
      <c r="BE6241" t="s">
        <v>2</v>
      </c>
      <c r="BF6241" t="s">
        <v>2</v>
      </c>
    </row>
    <row r="6242" spans="1:58" x14ac:dyDescent="0.25">
      <c r="A6242">
        <v>11967</v>
      </c>
      <c r="B6242" t="s">
        <v>12382</v>
      </c>
      <c r="C6242" t="s">
        <v>7857</v>
      </c>
      <c r="D6242" t="s">
        <v>7857</v>
      </c>
      <c r="E6242" t="s">
        <v>7858</v>
      </c>
      <c r="F6242" t="s">
        <v>5540</v>
      </c>
      <c r="G6242" t="s">
        <v>5541</v>
      </c>
      <c r="H6242" t="s">
        <v>7555</v>
      </c>
      <c r="I6242" t="s">
        <v>7848</v>
      </c>
      <c r="J6242" t="s">
        <v>7850</v>
      </c>
      <c r="K6242" t="s">
        <v>7857</v>
      </c>
      <c r="L6242" t="s">
        <v>2</v>
      </c>
      <c r="M6242" t="s">
        <v>2</v>
      </c>
      <c r="N6242" t="s">
        <v>2</v>
      </c>
      <c r="O6242" t="s">
        <v>2</v>
      </c>
      <c r="U6242" t="s">
        <v>7857</v>
      </c>
      <c r="Z6242" s="4"/>
      <c r="AA6242" t="str">
        <f t="shared" si="485"/>
        <v>x</v>
      </c>
      <c r="AB6242">
        <f t="shared" si="486"/>
        <v>10</v>
      </c>
      <c r="AC6242" t="str">
        <f t="shared" si="487"/>
        <v/>
      </c>
      <c r="AD6242" t="str">
        <f t="shared" si="488"/>
        <v/>
      </c>
      <c r="AE6242" t="str">
        <f t="shared" si="489"/>
        <v/>
      </c>
      <c r="AF6242" t="s">
        <v>17472</v>
      </c>
      <c r="AG6242">
        <v>6</v>
      </c>
      <c r="AH6242" t="s">
        <v>18114</v>
      </c>
      <c r="AI6242">
        <v>4231.9738600000001</v>
      </c>
      <c r="AJ6242">
        <v>490.61669999999998</v>
      </c>
      <c r="AK6242">
        <v>911</v>
      </c>
      <c r="AL6242">
        <v>2793</v>
      </c>
      <c r="AM6242">
        <v>1882</v>
      </c>
      <c r="AN6242">
        <v>47.620739999999998</v>
      </c>
      <c r="AO6242">
        <v>-113.5124</v>
      </c>
      <c r="AP6242" t="s">
        <v>2</v>
      </c>
      <c r="AQ6242" t="s">
        <v>1</v>
      </c>
      <c r="AR6242" t="s">
        <v>18150</v>
      </c>
      <c r="AS6242" t="s">
        <v>22602</v>
      </c>
      <c r="AT6242" t="s">
        <v>22602</v>
      </c>
      <c r="AU6242" t="s">
        <v>5540</v>
      </c>
      <c r="AV6242" t="s">
        <v>5540</v>
      </c>
      <c r="AW6242" t="s">
        <v>7857</v>
      </c>
      <c r="AX6242" t="s">
        <v>2</v>
      </c>
      <c r="AY6242" t="s">
        <v>2</v>
      </c>
      <c r="AZ6242" t="s">
        <v>7857</v>
      </c>
      <c r="BA6242" t="s">
        <v>2</v>
      </c>
      <c r="BB6242" t="s">
        <v>2</v>
      </c>
      <c r="BC6242" t="s">
        <v>2</v>
      </c>
      <c r="BD6242" t="s">
        <v>2</v>
      </c>
      <c r="BE6242" t="s">
        <v>2</v>
      </c>
      <c r="BF6242" t="s">
        <v>2</v>
      </c>
    </row>
    <row r="6243" spans="1:58" x14ac:dyDescent="0.25">
      <c r="A6243">
        <v>17431</v>
      </c>
      <c r="B6243" t="s">
        <v>2</v>
      </c>
      <c r="C6243" t="s">
        <v>7859</v>
      </c>
      <c r="D6243" t="s">
        <v>7859</v>
      </c>
      <c r="E6243" t="s">
        <v>7860</v>
      </c>
      <c r="F6243" t="s">
        <v>5540</v>
      </c>
      <c r="G6243" t="s">
        <v>5541</v>
      </c>
      <c r="H6243" t="s">
        <v>7555</v>
      </c>
      <c r="I6243" t="s">
        <v>7848</v>
      </c>
      <c r="J6243" t="s">
        <v>7859</v>
      </c>
      <c r="K6243" t="s">
        <v>2</v>
      </c>
      <c r="L6243" t="s">
        <v>2</v>
      </c>
      <c r="M6243" t="s">
        <v>2</v>
      </c>
      <c r="N6243" t="s">
        <v>2</v>
      </c>
      <c r="O6243" t="s">
        <v>2</v>
      </c>
      <c r="T6243" t="s">
        <v>7859</v>
      </c>
      <c r="Z6243" s="4"/>
      <c r="AA6243" t="str">
        <f t="shared" si="485"/>
        <v>x</v>
      </c>
      <c r="AB6243">
        <f t="shared" si="486"/>
        <v>10</v>
      </c>
      <c r="AC6243" t="str">
        <f t="shared" si="487"/>
        <v/>
      </c>
      <c r="AD6243" t="str">
        <f t="shared" si="488"/>
        <v/>
      </c>
      <c r="AE6243" t="str">
        <f t="shared" si="489"/>
        <v/>
      </c>
      <c r="AF6243" t="s">
        <v>17471</v>
      </c>
      <c r="AG6243">
        <v>5</v>
      </c>
      <c r="AH6243" t="s">
        <v>18120</v>
      </c>
      <c r="AI6243">
        <v>15338.75844</v>
      </c>
      <c r="AJ6243">
        <v>2603.85817</v>
      </c>
      <c r="AK6243">
        <v>960</v>
      </c>
      <c r="AL6243">
        <v>3356</v>
      </c>
      <c r="AM6243">
        <v>2396</v>
      </c>
      <c r="AN6243">
        <v>46.678289999999997</v>
      </c>
      <c r="AO6243">
        <v>-110.75149999999999</v>
      </c>
      <c r="AP6243" t="s">
        <v>2</v>
      </c>
      <c r="AQ6243" t="s">
        <v>1</v>
      </c>
      <c r="AR6243" t="s">
        <v>18150</v>
      </c>
      <c r="AS6243" t="s">
        <v>22602</v>
      </c>
      <c r="AT6243" t="s">
        <v>22602</v>
      </c>
      <c r="AU6243" t="s">
        <v>5540</v>
      </c>
      <c r="AV6243" t="s">
        <v>5540</v>
      </c>
      <c r="AW6243" t="s">
        <v>7859</v>
      </c>
      <c r="AX6243" t="s">
        <v>2</v>
      </c>
      <c r="AY6243" t="s">
        <v>2</v>
      </c>
      <c r="AZ6243" t="s">
        <v>7859</v>
      </c>
      <c r="BA6243" t="s">
        <v>2</v>
      </c>
      <c r="BB6243" t="s">
        <v>2</v>
      </c>
      <c r="BC6243" t="s">
        <v>2</v>
      </c>
      <c r="BD6243" t="s">
        <v>2</v>
      </c>
      <c r="BE6243" t="s">
        <v>2</v>
      </c>
      <c r="BF6243" t="s">
        <v>2</v>
      </c>
    </row>
    <row r="6244" spans="1:58" x14ac:dyDescent="0.25">
      <c r="A6244">
        <v>11167</v>
      </c>
      <c r="B6244" t="s">
        <v>12383</v>
      </c>
      <c r="C6244" t="s">
        <v>7861</v>
      </c>
      <c r="D6244" t="s">
        <v>7861</v>
      </c>
      <c r="E6244" t="s">
        <v>7862</v>
      </c>
      <c r="F6244" t="s">
        <v>5540</v>
      </c>
      <c r="G6244" t="s">
        <v>5541</v>
      </c>
      <c r="H6244" t="s">
        <v>7555</v>
      </c>
      <c r="I6244" t="s">
        <v>7848</v>
      </c>
      <c r="J6244" t="s">
        <v>7859</v>
      </c>
      <c r="K6244" t="s">
        <v>7861</v>
      </c>
      <c r="L6244" t="s">
        <v>2</v>
      </c>
      <c r="M6244" t="s">
        <v>2</v>
      </c>
      <c r="N6244" t="s">
        <v>2</v>
      </c>
      <c r="O6244" t="s">
        <v>2</v>
      </c>
      <c r="U6244" t="s">
        <v>7861</v>
      </c>
      <c r="Z6244" s="4"/>
      <c r="AA6244" t="str">
        <f t="shared" si="485"/>
        <v>x</v>
      </c>
      <c r="AB6244">
        <f t="shared" si="486"/>
        <v>10</v>
      </c>
      <c r="AC6244" t="str">
        <f t="shared" si="487"/>
        <v/>
      </c>
      <c r="AD6244" t="str">
        <f t="shared" si="488"/>
        <v/>
      </c>
      <c r="AE6244" t="str">
        <f t="shared" si="489"/>
        <v/>
      </c>
      <c r="AF6244" t="s">
        <v>17472</v>
      </c>
      <c r="AG6244">
        <v>6</v>
      </c>
      <c r="AH6244" t="s">
        <v>18114</v>
      </c>
      <c r="AI6244">
        <v>4182.1242300000004</v>
      </c>
      <c r="AJ6244">
        <v>509.77229999999997</v>
      </c>
      <c r="AK6244">
        <v>1025</v>
      </c>
      <c r="AL6244">
        <v>2874</v>
      </c>
      <c r="AM6244">
        <v>1849</v>
      </c>
      <c r="AN6244">
        <v>46.740450000000003</v>
      </c>
      <c r="AO6244">
        <v>-111.47790000000001</v>
      </c>
      <c r="AP6244" t="s">
        <v>2</v>
      </c>
      <c r="AQ6244" t="s">
        <v>1</v>
      </c>
      <c r="AR6244" t="s">
        <v>18150</v>
      </c>
      <c r="AS6244" t="s">
        <v>22602</v>
      </c>
      <c r="AT6244" t="s">
        <v>22602</v>
      </c>
      <c r="AU6244" t="s">
        <v>5540</v>
      </c>
      <c r="AV6244" t="s">
        <v>5540</v>
      </c>
      <c r="AW6244" t="s">
        <v>7861</v>
      </c>
      <c r="AX6244" t="s">
        <v>2</v>
      </c>
      <c r="AY6244" t="s">
        <v>2</v>
      </c>
      <c r="AZ6244" t="s">
        <v>7861</v>
      </c>
      <c r="BA6244" t="s">
        <v>2</v>
      </c>
      <c r="BB6244" t="s">
        <v>2</v>
      </c>
      <c r="BC6244" t="s">
        <v>2</v>
      </c>
      <c r="BD6244" t="s">
        <v>2</v>
      </c>
      <c r="BE6244" t="s">
        <v>2</v>
      </c>
      <c r="BF6244" t="s">
        <v>2</v>
      </c>
    </row>
    <row r="6245" spans="1:58" x14ac:dyDescent="0.25">
      <c r="A6245">
        <v>11168</v>
      </c>
      <c r="B6245" t="s">
        <v>12384</v>
      </c>
      <c r="C6245" t="s">
        <v>7863</v>
      </c>
      <c r="D6245" t="s">
        <v>7863</v>
      </c>
      <c r="E6245" t="s">
        <v>7864</v>
      </c>
      <c r="F6245" t="s">
        <v>5540</v>
      </c>
      <c r="G6245" t="s">
        <v>5541</v>
      </c>
      <c r="H6245" t="s">
        <v>7555</v>
      </c>
      <c r="I6245" t="s">
        <v>7848</v>
      </c>
      <c r="J6245" t="s">
        <v>7859</v>
      </c>
      <c r="K6245" t="s">
        <v>7863</v>
      </c>
      <c r="L6245" t="s">
        <v>2</v>
      </c>
      <c r="M6245" t="s">
        <v>2</v>
      </c>
      <c r="N6245" t="s">
        <v>2</v>
      </c>
      <c r="O6245" t="s">
        <v>2</v>
      </c>
      <c r="U6245" t="s">
        <v>7863</v>
      </c>
      <c r="Z6245" s="4"/>
      <c r="AA6245" t="str">
        <f t="shared" si="485"/>
        <v>x</v>
      </c>
      <c r="AB6245">
        <f t="shared" si="486"/>
        <v>10</v>
      </c>
      <c r="AC6245" t="str">
        <f t="shared" si="487"/>
        <v/>
      </c>
      <c r="AD6245" t="str">
        <f t="shared" si="488"/>
        <v/>
      </c>
      <c r="AE6245" t="str">
        <f t="shared" si="489"/>
        <v/>
      </c>
      <c r="AF6245" t="s">
        <v>17471</v>
      </c>
      <c r="AG6245">
        <v>6</v>
      </c>
      <c r="AH6245" t="s">
        <v>18114</v>
      </c>
      <c r="AI6245">
        <v>914.99044000000004</v>
      </c>
      <c r="AJ6245">
        <v>322.67390999999998</v>
      </c>
      <c r="AK6245">
        <v>1251</v>
      </c>
      <c r="AL6245">
        <v>2632</v>
      </c>
      <c r="AM6245">
        <v>1381</v>
      </c>
      <c r="AN6245">
        <v>46.79327</v>
      </c>
      <c r="AO6245">
        <v>-109.3412</v>
      </c>
      <c r="AP6245" t="s">
        <v>2</v>
      </c>
      <c r="AQ6245" t="s">
        <v>1</v>
      </c>
      <c r="AR6245" t="s">
        <v>18150</v>
      </c>
      <c r="AS6245" t="s">
        <v>22602</v>
      </c>
      <c r="AT6245" t="s">
        <v>22602</v>
      </c>
      <c r="AU6245" t="s">
        <v>5540</v>
      </c>
      <c r="AV6245" t="s">
        <v>5540</v>
      </c>
      <c r="AW6245" t="s">
        <v>7863</v>
      </c>
      <c r="AX6245" t="s">
        <v>2</v>
      </c>
      <c r="AY6245" t="s">
        <v>2</v>
      </c>
      <c r="AZ6245" t="s">
        <v>7863</v>
      </c>
      <c r="BA6245" t="s">
        <v>2</v>
      </c>
      <c r="BB6245" t="s">
        <v>2</v>
      </c>
      <c r="BC6245" t="s">
        <v>2</v>
      </c>
      <c r="BD6245" t="s">
        <v>2</v>
      </c>
      <c r="BE6245" t="s">
        <v>2</v>
      </c>
      <c r="BF6245" t="s">
        <v>2</v>
      </c>
    </row>
    <row r="6246" spans="1:58" x14ac:dyDescent="0.25">
      <c r="A6246">
        <v>19597</v>
      </c>
      <c r="B6246" t="s">
        <v>2</v>
      </c>
      <c r="C6246" t="s">
        <v>14874</v>
      </c>
      <c r="D6246" t="s">
        <v>14874</v>
      </c>
      <c r="E6246" t="s">
        <v>14875</v>
      </c>
      <c r="F6246" t="s">
        <v>5540</v>
      </c>
      <c r="G6246" t="s">
        <v>5541</v>
      </c>
      <c r="H6246" t="s">
        <v>7555</v>
      </c>
      <c r="I6246" t="s">
        <v>7848</v>
      </c>
      <c r="J6246" t="s">
        <v>7859</v>
      </c>
      <c r="K6246" t="s">
        <v>7863</v>
      </c>
      <c r="L6246" t="s">
        <v>14874</v>
      </c>
      <c r="M6246" t="s">
        <v>2</v>
      </c>
      <c r="N6246" t="s">
        <v>2</v>
      </c>
      <c r="O6246" t="s">
        <v>2</v>
      </c>
      <c r="V6246" t="s">
        <v>14874</v>
      </c>
      <c r="Z6246" s="4"/>
      <c r="AA6246" t="str">
        <f t="shared" si="485"/>
        <v>x</v>
      </c>
      <c r="AB6246">
        <f t="shared" si="486"/>
        <v>10</v>
      </c>
      <c r="AC6246" t="str">
        <f t="shared" si="487"/>
        <v/>
      </c>
      <c r="AD6246" t="str">
        <f t="shared" si="488"/>
        <v/>
      </c>
      <c r="AE6246" t="str">
        <f t="shared" si="489"/>
        <v/>
      </c>
      <c r="AF6246" t="s">
        <v>17472</v>
      </c>
      <c r="AG6246">
        <v>7</v>
      </c>
      <c r="AH6246" t="s">
        <v>20156</v>
      </c>
      <c r="AI6246">
        <v>803.73647000000005</v>
      </c>
      <c r="AJ6246">
        <v>220.60383999999999</v>
      </c>
      <c r="AK6246">
        <v>1379</v>
      </c>
      <c r="AL6246">
        <v>2632</v>
      </c>
      <c r="AM6246">
        <v>1253</v>
      </c>
      <c r="AN6246">
        <v>46.786879999999996</v>
      </c>
      <c r="AO6246">
        <v>-109.3942</v>
      </c>
      <c r="AP6246" t="s">
        <v>2</v>
      </c>
      <c r="AQ6246" t="s">
        <v>1</v>
      </c>
      <c r="AR6246" t="s">
        <v>18150</v>
      </c>
      <c r="AS6246" t="s">
        <v>22602</v>
      </c>
      <c r="AT6246" t="s">
        <v>22602</v>
      </c>
      <c r="AU6246" t="s">
        <v>5540</v>
      </c>
      <c r="AV6246" t="s">
        <v>5540</v>
      </c>
      <c r="AW6246" t="s">
        <v>14874</v>
      </c>
      <c r="AX6246" t="s">
        <v>2</v>
      </c>
      <c r="AY6246" t="s">
        <v>2</v>
      </c>
      <c r="AZ6246" t="s">
        <v>2</v>
      </c>
      <c r="BA6246" t="s">
        <v>2</v>
      </c>
      <c r="BB6246" t="s">
        <v>2</v>
      </c>
      <c r="BC6246" t="s">
        <v>2</v>
      </c>
      <c r="BD6246" t="s">
        <v>2</v>
      </c>
      <c r="BE6246" t="s">
        <v>2</v>
      </c>
      <c r="BF6246" t="s">
        <v>2</v>
      </c>
    </row>
    <row r="6247" spans="1:58" x14ac:dyDescent="0.25">
      <c r="A6247">
        <v>12373</v>
      </c>
      <c r="B6247" t="s">
        <v>2</v>
      </c>
      <c r="C6247" t="s">
        <v>7865</v>
      </c>
      <c r="D6247" t="s">
        <v>7865</v>
      </c>
      <c r="E6247" t="s">
        <v>7866</v>
      </c>
      <c r="F6247" t="s">
        <v>5540</v>
      </c>
      <c r="G6247" t="s">
        <v>5541</v>
      </c>
      <c r="H6247" t="s">
        <v>7555</v>
      </c>
      <c r="I6247" t="s">
        <v>7848</v>
      </c>
      <c r="J6247" t="s">
        <v>7859</v>
      </c>
      <c r="K6247" t="s">
        <v>7863</v>
      </c>
      <c r="L6247" t="s">
        <v>7865</v>
      </c>
      <c r="M6247" t="s">
        <v>2</v>
      </c>
      <c r="N6247" t="s">
        <v>2</v>
      </c>
      <c r="O6247" t="s">
        <v>2</v>
      </c>
      <c r="V6247" t="s">
        <v>7865</v>
      </c>
      <c r="Z6247" s="4"/>
      <c r="AA6247" t="str">
        <f t="shared" si="485"/>
        <v>x</v>
      </c>
      <c r="AB6247">
        <f t="shared" si="486"/>
        <v>10</v>
      </c>
      <c r="AC6247" t="str">
        <f t="shared" si="487"/>
        <v/>
      </c>
      <c r="AD6247" t="str">
        <f t="shared" si="488"/>
        <v/>
      </c>
      <c r="AE6247" t="str">
        <f t="shared" si="489"/>
        <v/>
      </c>
      <c r="AF6247" t="s">
        <v>17472</v>
      </c>
      <c r="AG6247">
        <v>7</v>
      </c>
      <c r="AH6247" t="s">
        <v>18114</v>
      </c>
      <c r="AI6247">
        <v>111.25397</v>
      </c>
      <c r="AJ6247">
        <v>102.07008</v>
      </c>
      <c r="AK6247">
        <v>1251</v>
      </c>
      <c r="AL6247">
        <v>1673</v>
      </c>
      <c r="AM6247">
        <v>422</v>
      </c>
      <c r="AN6247">
        <v>46.839680000000001</v>
      </c>
      <c r="AO6247">
        <v>-108.95610000000001</v>
      </c>
      <c r="AP6247" t="s">
        <v>2</v>
      </c>
      <c r="AQ6247" t="s">
        <v>1</v>
      </c>
      <c r="AR6247" t="s">
        <v>18150</v>
      </c>
      <c r="AS6247" t="s">
        <v>22602</v>
      </c>
      <c r="AT6247" t="s">
        <v>22602</v>
      </c>
      <c r="AU6247" t="s">
        <v>5540</v>
      </c>
      <c r="AV6247" t="s">
        <v>5540</v>
      </c>
      <c r="AW6247" t="s">
        <v>7865</v>
      </c>
      <c r="AX6247" t="s">
        <v>2</v>
      </c>
      <c r="AY6247" t="s">
        <v>2</v>
      </c>
      <c r="AZ6247" t="s">
        <v>7865</v>
      </c>
      <c r="BA6247" t="s">
        <v>2</v>
      </c>
      <c r="BB6247" t="s">
        <v>2</v>
      </c>
      <c r="BC6247" t="s">
        <v>2</v>
      </c>
      <c r="BD6247" t="s">
        <v>2</v>
      </c>
      <c r="BE6247" t="s">
        <v>2</v>
      </c>
      <c r="BF6247" t="s">
        <v>2</v>
      </c>
    </row>
    <row r="6248" spans="1:58" x14ac:dyDescent="0.25">
      <c r="A6248">
        <v>11190</v>
      </c>
      <c r="B6248" t="s">
        <v>12386</v>
      </c>
      <c r="C6248" t="s">
        <v>7873</v>
      </c>
      <c r="D6248" t="s">
        <v>7873</v>
      </c>
      <c r="E6248" t="s">
        <v>7874</v>
      </c>
      <c r="F6248" t="s">
        <v>5540</v>
      </c>
      <c r="G6248" t="s">
        <v>5541</v>
      </c>
      <c r="H6248" t="s">
        <v>7555</v>
      </c>
      <c r="I6248" t="s">
        <v>7848</v>
      </c>
      <c r="J6248" t="s">
        <v>7859</v>
      </c>
      <c r="K6248" t="s">
        <v>7873</v>
      </c>
      <c r="L6248" t="s">
        <v>2</v>
      </c>
      <c r="M6248" t="s">
        <v>2</v>
      </c>
      <c r="N6248" t="s">
        <v>2</v>
      </c>
      <c r="O6248" t="s">
        <v>2</v>
      </c>
      <c r="U6248" t="s">
        <v>7873</v>
      </c>
      <c r="Z6248" s="4"/>
      <c r="AA6248" t="str">
        <f t="shared" si="485"/>
        <v>x</v>
      </c>
      <c r="AB6248">
        <f t="shared" si="486"/>
        <v>10</v>
      </c>
      <c r="AC6248" t="str">
        <f t="shared" si="487"/>
        <v/>
      </c>
      <c r="AD6248" t="str">
        <f t="shared" si="488"/>
        <v/>
      </c>
      <c r="AE6248" t="str">
        <f t="shared" si="489"/>
        <v/>
      </c>
      <c r="AF6248" t="s">
        <v>17471</v>
      </c>
      <c r="AG6248">
        <v>6</v>
      </c>
      <c r="AH6248" t="s">
        <v>18114</v>
      </c>
      <c r="AI6248">
        <v>1858.6172799999999</v>
      </c>
      <c r="AJ6248">
        <v>408.30682999999999</v>
      </c>
      <c r="AK6248">
        <v>1248</v>
      </c>
      <c r="AL6248">
        <v>2883</v>
      </c>
      <c r="AM6248">
        <v>1635</v>
      </c>
      <c r="AN6248">
        <v>45.939749999999997</v>
      </c>
      <c r="AO6248">
        <v>-110.95440000000001</v>
      </c>
      <c r="AP6248" t="s">
        <v>2</v>
      </c>
      <c r="AQ6248" t="s">
        <v>1</v>
      </c>
      <c r="AR6248" t="s">
        <v>18150</v>
      </c>
      <c r="AS6248" t="s">
        <v>22602</v>
      </c>
      <c r="AT6248" t="s">
        <v>22602</v>
      </c>
      <c r="AU6248" t="s">
        <v>5540</v>
      </c>
      <c r="AV6248" t="s">
        <v>5540</v>
      </c>
      <c r="AW6248" t="s">
        <v>7873</v>
      </c>
      <c r="AX6248" t="s">
        <v>2</v>
      </c>
      <c r="AY6248" t="s">
        <v>2</v>
      </c>
      <c r="AZ6248" t="s">
        <v>7868</v>
      </c>
      <c r="BA6248" t="s">
        <v>2</v>
      </c>
      <c r="BB6248" t="s">
        <v>19761</v>
      </c>
      <c r="BC6248" t="s">
        <v>2</v>
      </c>
      <c r="BD6248" t="s">
        <v>2</v>
      </c>
      <c r="BE6248" t="s">
        <v>2</v>
      </c>
      <c r="BF6248" t="s">
        <v>2</v>
      </c>
    </row>
    <row r="6249" spans="1:58" x14ac:dyDescent="0.25">
      <c r="A6249">
        <v>17432</v>
      </c>
      <c r="B6249" t="s">
        <v>2</v>
      </c>
      <c r="C6249" t="s">
        <v>7875</v>
      </c>
      <c r="D6249" t="s">
        <v>7875</v>
      </c>
      <c r="E6249" t="s">
        <v>7876</v>
      </c>
      <c r="F6249" t="s">
        <v>5540</v>
      </c>
      <c r="G6249" t="s">
        <v>5541</v>
      </c>
      <c r="H6249" t="s">
        <v>7555</v>
      </c>
      <c r="I6249" t="s">
        <v>7848</v>
      </c>
      <c r="J6249" t="s">
        <v>7859</v>
      </c>
      <c r="K6249" t="s">
        <v>7873</v>
      </c>
      <c r="L6249" t="s">
        <v>7875</v>
      </c>
      <c r="M6249" t="s">
        <v>2</v>
      </c>
      <c r="N6249" t="s">
        <v>2</v>
      </c>
      <c r="O6249" t="s">
        <v>2</v>
      </c>
      <c r="V6249" t="s">
        <v>7875</v>
      </c>
      <c r="Z6249" s="4"/>
      <c r="AA6249" t="str">
        <f t="shared" si="485"/>
        <v>x</v>
      </c>
      <c r="AB6249">
        <f t="shared" si="486"/>
        <v>10</v>
      </c>
      <c r="AC6249" t="str">
        <f t="shared" si="487"/>
        <v/>
      </c>
      <c r="AD6249" t="str">
        <f t="shared" si="488"/>
        <v/>
      </c>
      <c r="AE6249" t="str">
        <f t="shared" si="489"/>
        <v/>
      </c>
      <c r="AF6249" t="s">
        <v>17472</v>
      </c>
      <c r="AG6249">
        <v>7</v>
      </c>
      <c r="AH6249" t="s">
        <v>18114</v>
      </c>
      <c r="AI6249">
        <v>468.60054000000002</v>
      </c>
      <c r="AJ6249">
        <v>143.26598999999999</v>
      </c>
      <c r="AK6249">
        <v>1462</v>
      </c>
      <c r="AL6249">
        <v>2428</v>
      </c>
      <c r="AM6249">
        <v>966</v>
      </c>
      <c r="AN6249">
        <v>45.749899999999997</v>
      </c>
      <c r="AO6249">
        <v>-110.77970000000001</v>
      </c>
      <c r="AP6249" t="s">
        <v>2</v>
      </c>
      <c r="AQ6249" t="s">
        <v>1</v>
      </c>
      <c r="AR6249" t="s">
        <v>18150</v>
      </c>
      <c r="AS6249" t="s">
        <v>22602</v>
      </c>
      <c r="AT6249" t="s">
        <v>22602</v>
      </c>
      <c r="AU6249" t="s">
        <v>5540</v>
      </c>
      <c r="AV6249" t="s">
        <v>5540</v>
      </c>
      <c r="AW6249" t="s">
        <v>7875</v>
      </c>
      <c r="AX6249" t="s">
        <v>2</v>
      </c>
      <c r="AY6249" t="s">
        <v>2</v>
      </c>
      <c r="AZ6249" t="s">
        <v>7875</v>
      </c>
      <c r="BA6249" t="s">
        <v>2</v>
      </c>
      <c r="BB6249" t="s">
        <v>2</v>
      </c>
      <c r="BC6249" t="s">
        <v>2</v>
      </c>
      <c r="BD6249" t="s">
        <v>2</v>
      </c>
      <c r="BE6249" t="s">
        <v>2</v>
      </c>
      <c r="BF6249" t="s">
        <v>2</v>
      </c>
    </row>
    <row r="6250" spans="1:58" x14ac:dyDescent="0.25">
      <c r="A6250">
        <v>19598</v>
      </c>
      <c r="B6250" t="s">
        <v>2</v>
      </c>
      <c r="C6250" t="s">
        <v>14876</v>
      </c>
      <c r="D6250" t="s">
        <v>14876</v>
      </c>
      <c r="E6250" t="s">
        <v>14877</v>
      </c>
      <c r="F6250" t="s">
        <v>5540</v>
      </c>
      <c r="G6250" t="s">
        <v>5541</v>
      </c>
      <c r="H6250" t="s">
        <v>7555</v>
      </c>
      <c r="I6250" t="s">
        <v>7848</v>
      </c>
      <c r="J6250" t="s">
        <v>7859</v>
      </c>
      <c r="K6250" t="s">
        <v>7873</v>
      </c>
      <c r="L6250" t="s">
        <v>14876</v>
      </c>
      <c r="M6250" t="s">
        <v>2</v>
      </c>
      <c r="N6250" t="s">
        <v>2</v>
      </c>
      <c r="O6250" t="s">
        <v>2</v>
      </c>
      <c r="V6250" t="s">
        <v>14876</v>
      </c>
      <c r="Z6250" s="4"/>
      <c r="AA6250" t="str">
        <f t="shared" si="485"/>
        <v>x</v>
      </c>
      <c r="AB6250">
        <f t="shared" si="486"/>
        <v>10</v>
      </c>
      <c r="AC6250" t="str">
        <f t="shared" si="487"/>
        <v/>
      </c>
      <c r="AD6250" t="str">
        <f t="shared" si="488"/>
        <v/>
      </c>
      <c r="AE6250" t="str">
        <f t="shared" si="489"/>
        <v/>
      </c>
      <c r="AF6250" t="s">
        <v>17472</v>
      </c>
      <c r="AG6250">
        <v>7</v>
      </c>
      <c r="AH6250" t="s">
        <v>20156</v>
      </c>
      <c r="AI6250">
        <v>1390.01674</v>
      </c>
      <c r="AJ6250">
        <v>355.74274000000003</v>
      </c>
      <c r="AK6250">
        <v>1248</v>
      </c>
      <c r="AL6250">
        <v>2883</v>
      </c>
      <c r="AM6250">
        <v>1635</v>
      </c>
      <c r="AN6250">
        <v>46.003959999999999</v>
      </c>
      <c r="AO6250">
        <v>-111.01349999999999</v>
      </c>
      <c r="AP6250" t="s">
        <v>2</v>
      </c>
      <c r="AQ6250" t="s">
        <v>1</v>
      </c>
      <c r="AR6250" t="s">
        <v>18150</v>
      </c>
      <c r="AS6250" t="s">
        <v>22602</v>
      </c>
      <c r="AT6250" t="s">
        <v>22602</v>
      </c>
      <c r="AU6250" t="s">
        <v>5540</v>
      </c>
      <c r="AV6250" t="s">
        <v>5540</v>
      </c>
      <c r="AW6250" t="s">
        <v>14876</v>
      </c>
      <c r="AX6250" t="s">
        <v>2</v>
      </c>
      <c r="AY6250" t="s">
        <v>2</v>
      </c>
      <c r="AZ6250" t="s">
        <v>2</v>
      </c>
      <c r="BA6250" t="s">
        <v>2</v>
      </c>
      <c r="BB6250" t="s">
        <v>2</v>
      </c>
      <c r="BC6250" t="s">
        <v>2</v>
      </c>
      <c r="BD6250" t="s">
        <v>2</v>
      </c>
      <c r="BE6250" t="s">
        <v>2</v>
      </c>
      <c r="BF6250" t="s">
        <v>2</v>
      </c>
    </row>
    <row r="6251" spans="1:58" x14ac:dyDescent="0.25">
      <c r="A6251">
        <v>17433</v>
      </c>
      <c r="B6251" t="s">
        <v>2</v>
      </c>
      <c r="C6251" t="s">
        <v>7877</v>
      </c>
      <c r="D6251" t="s">
        <v>7877</v>
      </c>
      <c r="E6251" t="s">
        <v>7878</v>
      </c>
      <c r="F6251" t="s">
        <v>5540</v>
      </c>
      <c r="G6251" t="s">
        <v>5541</v>
      </c>
      <c r="H6251" t="s">
        <v>7555</v>
      </c>
      <c r="I6251" t="s">
        <v>7848</v>
      </c>
      <c r="J6251" t="s">
        <v>7859</v>
      </c>
      <c r="K6251" t="s">
        <v>7877</v>
      </c>
      <c r="L6251" t="s">
        <v>2</v>
      </c>
      <c r="M6251" t="s">
        <v>2</v>
      </c>
      <c r="N6251" t="s">
        <v>2</v>
      </c>
      <c r="O6251" t="s">
        <v>2</v>
      </c>
      <c r="U6251" t="s">
        <v>7877</v>
      </c>
      <c r="Z6251" s="4"/>
      <c r="AA6251" t="str">
        <f t="shared" si="485"/>
        <v>x</v>
      </c>
      <c r="AB6251">
        <f t="shared" si="486"/>
        <v>10</v>
      </c>
      <c r="AC6251" t="str">
        <f t="shared" si="487"/>
        <v/>
      </c>
      <c r="AD6251" t="str">
        <f t="shared" si="488"/>
        <v/>
      </c>
      <c r="AE6251" t="str">
        <f t="shared" si="489"/>
        <v/>
      </c>
      <c r="AF6251" t="s">
        <v>17472</v>
      </c>
      <c r="AG6251">
        <v>6</v>
      </c>
      <c r="AH6251" t="s">
        <v>18114</v>
      </c>
      <c r="AI6251">
        <v>0</v>
      </c>
      <c r="AJ6251">
        <v>0</v>
      </c>
      <c r="AK6251">
        <v>0</v>
      </c>
      <c r="AL6251">
        <v>0</v>
      </c>
      <c r="AM6251">
        <v>0</v>
      </c>
      <c r="AN6251">
        <v>46.123370000000001</v>
      </c>
      <c r="AO6251">
        <v>-108.49979999999999</v>
      </c>
      <c r="AP6251" t="s">
        <v>2</v>
      </c>
      <c r="AQ6251" t="s">
        <v>2</v>
      </c>
      <c r="AR6251" t="s">
        <v>18150</v>
      </c>
      <c r="AS6251" t="s">
        <v>22602</v>
      </c>
      <c r="AT6251" t="s">
        <v>22602</v>
      </c>
      <c r="AU6251" t="s">
        <v>5540</v>
      </c>
      <c r="AV6251" t="s">
        <v>5540</v>
      </c>
      <c r="AW6251" t="s">
        <v>7877</v>
      </c>
      <c r="AX6251" t="s">
        <v>2</v>
      </c>
      <c r="AY6251" t="s">
        <v>2</v>
      </c>
      <c r="AZ6251" t="s">
        <v>7877</v>
      </c>
      <c r="BA6251" t="s">
        <v>2</v>
      </c>
      <c r="BB6251" t="s">
        <v>2</v>
      </c>
      <c r="BC6251" t="s">
        <v>2</v>
      </c>
      <c r="BD6251" t="s">
        <v>2</v>
      </c>
      <c r="BE6251" t="s">
        <v>2</v>
      </c>
      <c r="BF6251" t="s">
        <v>2</v>
      </c>
    </row>
    <row r="6252" spans="1:58" x14ac:dyDescent="0.25">
      <c r="A6252">
        <v>17434</v>
      </c>
      <c r="B6252" t="s">
        <v>2</v>
      </c>
      <c r="C6252" t="s">
        <v>13737</v>
      </c>
      <c r="D6252" t="s">
        <v>16435</v>
      </c>
      <c r="E6252" t="s">
        <v>16436</v>
      </c>
      <c r="F6252" t="s">
        <v>5540</v>
      </c>
      <c r="G6252" t="s">
        <v>5541</v>
      </c>
      <c r="H6252" t="s">
        <v>7555</v>
      </c>
      <c r="I6252" t="s">
        <v>7848</v>
      </c>
      <c r="J6252" t="s">
        <v>7859</v>
      </c>
      <c r="K6252" t="s">
        <v>16435</v>
      </c>
      <c r="L6252" t="s">
        <v>2</v>
      </c>
      <c r="M6252" t="s">
        <v>2</v>
      </c>
      <c r="N6252" t="s">
        <v>2</v>
      </c>
      <c r="O6252" t="s">
        <v>2</v>
      </c>
      <c r="U6252" t="s">
        <v>16435</v>
      </c>
      <c r="Z6252" s="4"/>
      <c r="AA6252" t="str">
        <f t="shared" si="485"/>
        <v>x</v>
      </c>
      <c r="AB6252">
        <f t="shared" si="486"/>
        <v>10</v>
      </c>
      <c r="AC6252" t="str">
        <f t="shared" si="487"/>
        <v/>
      </c>
      <c r="AD6252" t="str">
        <f t="shared" si="488"/>
        <v/>
      </c>
      <c r="AE6252" t="str">
        <f t="shared" si="489"/>
        <v/>
      </c>
      <c r="AF6252" t="s">
        <v>17472</v>
      </c>
      <c r="AG6252">
        <v>6</v>
      </c>
      <c r="AH6252" t="s">
        <v>18114</v>
      </c>
      <c r="AI6252">
        <v>561.46433000000002</v>
      </c>
      <c r="AJ6252">
        <v>145.53931</v>
      </c>
      <c r="AK6252">
        <v>1513</v>
      </c>
      <c r="AL6252">
        <v>2599</v>
      </c>
      <c r="AM6252">
        <v>1086</v>
      </c>
      <c r="AN6252">
        <v>46.483469999999997</v>
      </c>
      <c r="AO6252">
        <v>-110.6653</v>
      </c>
      <c r="AP6252" t="s">
        <v>2</v>
      </c>
      <c r="AQ6252" t="s">
        <v>1</v>
      </c>
      <c r="AR6252" t="s">
        <v>18150</v>
      </c>
      <c r="AS6252" t="s">
        <v>22602</v>
      </c>
      <c r="AT6252" t="s">
        <v>22602</v>
      </c>
      <c r="AU6252" t="s">
        <v>5540</v>
      </c>
      <c r="AV6252" t="s">
        <v>5540</v>
      </c>
      <c r="AW6252" t="s">
        <v>13737</v>
      </c>
      <c r="AX6252" t="s">
        <v>2</v>
      </c>
      <c r="AY6252" t="s">
        <v>2</v>
      </c>
      <c r="AZ6252" t="s">
        <v>13737</v>
      </c>
      <c r="BA6252" t="s">
        <v>2</v>
      </c>
      <c r="BB6252" t="s">
        <v>2</v>
      </c>
      <c r="BC6252" t="s">
        <v>2</v>
      </c>
      <c r="BD6252" t="s">
        <v>2</v>
      </c>
      <c r="BE6252" t="s">
        <v>2</v>
      </c>
      <c r="BF6252" t="s">
        <v>2</v>
      </c>
    </row>
    <row r="6253" spans="1:58" x14ac:dyDescent="0.25">
      <c r="A6253">
        <v>11274</v>
      </c>
      <c r="B6253" t="s">
        <v>12387</v>
      </c>
      <c r="C6253" t="s">
        <v>7879</v>
      </c>
      <c r="D6253" t="s">
        <v>7879</v>
      </c>
      <c r="E6253" t="s">
        <v>7880</v>
      </c>
      <c r="F6253" t="s">
        <v>5540</v>
      </c>
      <c r="G6253" t="s">
        <v>5541</v>
      </c>
      <c r="H6253" t="s">
        <v>7555</v>
      </c>
      <c r="I6253" t="s">
        <v>7848</v>
      </c>
      <c r="J6253" t="s">
        <v>7859</v>
      </c>
      <c r="K6253" t="s">
        <v>7879</v>
      </c>
      <c r="L6253" t="s">
        <v>2</v>
      </c>
      <c r="M6253" t="s">
        <v>2</v>
      </c>
      <c r="N6253" t="s">
        <v>2</v>
      </c>
      <c r="O6253" t="s">
        <v>2</v>
      </c>
      <c r="U6253" t="s">
        <v>7879</v>
      </c>
      <c r="Z6253" s="4"/>
      <c r="AA6253" t="str">
        <f t="shared" si="485"/>
        <v>x</v>
      </c>
      <c r="AB6253">
        <f t="shared" si="486"/>
        <v>10</v>
      </c>
      <c r="AC6253" t="str">
        <f t="shared" si="487"/>
        <v/>
      </c>
      <c r="AD6253" t="str">
        <f t="shared" si="488"/>
        <v/>
      </c>
      <c r="AE6253" t="str">
        <f t="shared" si="489"/>
        <v/>
      </c>
      <c r="AF6253" t="s">
        <v>17471</v>
      </c>
      <c r="AG6253">
        <v>6</v>
      </c>
      <c r="AH6253" t="s">
        <v>18114</v>
      </c>
      <c r="AI6253">
        <v>1683.1113600000001</v>
      </c>
      <c r="AJ6253">
        <v>395.07261</v>
      </c>
      <c r="AK6253">
        <v>1346</v>
      </c>
      <c r="AL6253">
        <v>3356</v>
      </c>
      <c r="AM6253">
        <v>2010</v>
      </c>
      <c r="AN6253">
        <v>46.118720000000003</v>
      </c>
      <c r="AO6253">
        <v>-110.3439</v>
      </c>
      <c r="AP6253" t="s">
        <v>2</v>
      </c>
      <c r="AQ6253" t="s">
        <v>1</v>
      </c>
      <c r="AR6253" t="s">
        <v>18150</v>
      </c>
      <c r="AS6253" t="s">
        <v>22602</v>
      </c>
      <c r="AT6253" t="s">
        <v>22602</v>
      </c>
      <c r="AU6253" t="s">
        <v>5540</v>
      </c>
      <c r="AV6253" t="s">
        <v>5540</v>
      </c>
      <c r="AW6253" t="s">
        <v>7879</v>
      </c>
      <c r="AX6253" t="s">
        <v>2</v>
      </c>
      <c r="AY6253" t="s">
        <v>2</v>
      </c>
      <c r="AZ6253" t="s">
        <v>7879</v>
      </c>
      <c r="BA6253" t="s">
        <v>2</v>
      </c>
      <c r="BB6253" t="s">
        <v>18737</v>
      </c>
      <c r="BC6253" t="s">
        <v>2</v>
      </c>
      <c r="BD6253" t="s">
        <v>2</v>
      </c>
      <c r="BE6253" t="s">
        <v>24395</v>
      </c>
      <c r="BF6253" t="s">
        <v>2</v>
      </c>
    </row>
    <row r="6254" spans="1:58" x14ac:dyDescent="0.25">
      <c r="A6254">
        <v>17435</v>
      </c>
      <c r="B6254" t="s">
        <v>2</v>
      </c>
      <c r="C6254" t="s">
        <v>7881</v>
      </c>
      <c r="D6254" t="s">
        <v>7881</v>
      </c>
      <c r="E6254" t="s">
        <v>7882</v>
      </c>
      <c r="F6254" t="s">
        <v>5540</v>
      </c>
      <c r="G6254" t="s">
        <v>5541</v>
      </c>
      <c r="H6254" t="s">
        <v>7555</v>
      </c>
      <c r="I6254" t="s">
        <v>7848</v>
      </c>
      <c r="J6254" t="s">
        <v>7859</v>
      </c>
      <c r="K6254" t="s">
        <v>7879</v>
      </c>
      <c r="L6254" t="s">
        <v>7881</v>
      </c>
      <c r="M6254" t="s">
        <v>2</v>
      </c>
      <c r="N6254" t="s">
        <v>2</v>
      </c>
      <c r="O6254" t="s">
        <v>2</v>
      </c>
      <c r="V6254" t="s">
        <v>7881</v>
      </c>
      <c r="Z6254" s="4"/>
      <c r="AA6254" t="str">
        <f t="shared" si="485"/>
        <v>x</v>
      </c>
      <c r="AB6254">
        <f t="shared" si="486"/>
        <v>10</v>
      </c>
      <c r="AC6254" t="str">
        <f t="shared" si="487"/>
        <v/>
      </c>
      <c r="AD6254" t="str">
        <f t="shared" si="488"/>
        <v/>
      </c>
      <c r="AE6254" t="str">
        <f t="shared" si="489"/>
        <v/>
      </c>
      <c r="AF6254" t="s">
        <v>17472</v>
      </c>
      <c r="AG6254">
        <v>7</v>
      </c>
      <c r="AH6254" t="s">
        <v>18114</v>
      </c>
      <c r="AI6254">
        <v>0</v>
      </c>
      <c r="AJ6254">
        <v>0</v>
      </c>
      <c r="AK6254">
        <v>0</v>
      </c>
      <c r="AL6254">
        <v>0</v>
      </c>
      <c r="AM6254">
        <v>0</v>
      </c>
      <c r="AN6254">
        <v>46.011330000000001</v>
      </c>
      <c r="AO6254">
        <v>-109.58920000000001</v>
      </c>
      <c r="AP6254" t="s">
        <v>2</v>
      </c>
      <c r="AQ6254" t="s">
        <v>2</v>
      </c>
      <c r="AR6254" t="s">
        <v>18150</v>
      </c>
      <c r="AS6254" t="s">
        <v>22602</v>
      </c>
      <c r="AT6254" t="s">
        <v>22602</v>
      </c>
      <c r="AU6254" t="s">
        <v>5540</v>
      </c>
      <c r="AV6254" t="s">
        <v>5540</v>
      </c>
      <c r="AW6254" t="s">
        <v>7881</v>
      </c>
      <c r="AX6254" t="s">
        <v>2</v>
      </c>
      <c r="AY6254" t="s">
        <v>2</v>
      </c>
      <c r="AZ6254" t="s">
        <v>7881</v>
      </c>
      <c r="BA6254" t="s">
        <v>2</v>
      </c>
      <c r="BB6254" t="s">
        <v>2</v>
      </c>
      <c r="BC6254" t="s">
        <v>2</v>
      </c>
      <c r="BD6254" t="s">
        <v>2</v>
      </c>
      <c r="BE6254" t="s">
        <v>2</v>
      </c>
      <c r="BF6254" t="s">
        <v>2</v>
      </c>
    </row>
    <row r="6255" spans="1:58" x14ac:dyDescent="0.25">
      <c r="A6255">
        <v>19599</v>
      </c>
      <c r="B6255" t="s">
        <v>2</v>
      </c>
      <c r="C6255" t="s">
        <v>14878</v>
      </c>
      <c r="D6255" t="s">
        <v>14878</v>
      </c>
      <c r="E6255" t="s">
        <v>14879</v>
      </c>
      <c r="F6255" t="s">
        <v>5540</v>
      </c>
      <c r="G6255" t="s">
        <v>5541</v>
      </c>
      <c r="H6255" t="s">
        <v>7555</v>
      </c>
      <c r="I6255" t="s">
        <v>7848</v>
      </c>
      <c r="J6255" t="s">
        <v>7859</v>
      </c>
      <c r="K6255" t="s">
        <v>7879</v>
      </c>
      <c r="L6255" t="s">
        <v>14878</v>
      </c>
      <c r="M6255" t="s">
        <v>2</v>
      </c>
      <c r="N6255" t="s">
        <v>2</v>
      </c>
      <c r="O6255" t="s">
        <v>2</v>
      </c>
      <c r="V6255" t="s">
        <v>14878</v>
      </c>
      <c r="Z6255" s="4"/>
      <c r="AA6255" t="str">
        <f t="shared" si="485"/>
        <v>x</v>
      </c>
      <c r="AB6255">
        <f t="shared" si="486"/>
        <v>10</v>
      </c>
      <c r="AC6255" t="str">
        <f t="shared" si="487"/>
        <v/>
      </c>
      <c r="AD6255" t="str">
        <f t="shared" si="488"/>
        <v/>
      </c>
      <c r="AE6255" t="str">
        <f t="shared" si="489"/>
        <v/>
      </c>
      <c r="AF6255" t="s">
        <v>17472</v>
      </c>
      <c r="AG6255">
        <v>7</v>
      </c>
      <c r="AH6255" t="s">
        <v>20156</v>
      </c>
      <c r="AI6255">
        <v>1683.1113600000001</v>
      </c>
      <c r="AJ6255">
        <v>395.07261</v>
      </c>
      <c r="AK6255">
        <v>1346</v>
      </c>
      <c r="AL6255">
        <v>3356</v>
      </c>
      <c r="AM6255">
        <v>2010</v>
      </c>
      <c r="AN6255">
        <v>46.118720000000003</v>
      </c>
      <c r="AO6255">
        <v>-110.3439</v>
      </c>
      <c r="AP6255" t="s">
        <v>2</v>
      </c>
      <c r="AQ6255" t="s">
        <v>1</v>
      </c>
      <c r="AR6255" t="s">
        <v>18150</v>
      </c>
      <c r="AS6255" t="s">
        <v>22602</v>
      </c>
      <c r="AT6255" t="s">
        <v>22602</v>
      </c>
      <c r="AU6255" t="s">
        <v>5540</v>
      </c>
      <c r="AV6255" t="s">
        <v>5540</v>
      </c>
      <c r="AW6255" t="s">
        <v>14878</v>
      </c>
      <c r="AX6255" t="s">
        <v>2</v>
      </c>
      <c r="AY6255" t="s">
        <v>2</v>
      </c>
      <c r="AZ6255" t="s">
        <v>2</v>
      </c>
      <c r="BA6255" t="s">
        <v>2</v>
      </c>
      <c r="BB6255" t="s">
        <v>2</v>
      </c>
      <c r="BC6255" t="s">
        <v>2</v>
      </c>
      <c r="BD6255" t="s">
        <v>2</v>
      </c>
      <c r="BE6255" t="s">
        <v>2</v>
      </c>
      <c r="BF6255" t="s">
        <v>2</v>
      </c>
    </row>
    <row r="6256" spans="1:58" x14ac:dyDescent="0.25">
      <c r="A6256">
        <v>17436</v>
      </c>
      <c r="B6256" t="s">
        <v>2</v>
      </c>
      <c r="C6256" t="s">
        <v>7883</v>
      </c>
      <c r="D6256" t="s">
        <v>7883</v>
      </c>
      <c r="E6256" t="s">
        <v>7884</v>
      </c>
      <c r="F6256" t="s">
        <v>5540</v>
      </c>
      <c r="G6256" t="s">
        <v>5541</v>
      </c>
      <c r="H6256" t="s">
        <v>7555</v>
      </c>
      <c r="I6256" t="s">
        <v>7848</v>
      </c>
      <c r="J6256" t="s">
        <v>7859</v>
      </c>
      <c r="K6256" t="s">
        <v>7883</v>
      </c>
      <c r="L6256" t="s">
        <v>2</v>
      </c>
      <c r="M6256" t="s">
        <v>2</v>
      </c>
      <c r="N6256" t="s">
        <v>2</v>
      </c>
      <c r="O6256" t="s">
        <v>2</v>
      </c>
      <c r="U6256" t="s">
        <v>7883</v>
      </c>
      <c r="Z6256" s="4"/>
      <c r="AA6256" t="str">
        <f t="shared" si="485"/>
        <v>x</v>
      </c>
      <c r="AB6256">
        <f t="shared" si="486"/>
        <v>10</v>
      </c>
      <c r="AC6256" t="str">
        <f t="shared" si="487"/>
        <v/>
      </c>
      <c r="AD6256" t="str">
        <f t="shared" si="488"/>
        <v/>
      </c>
      <c r="AE6256" t="str">
        <f t="shared" si="489"/>
        <v/>
      </c>
      <c r="AF6256" t="s">
        <v>17472</v>
      </c>
      <c r="AG6256">
        <v>6</v>
      </c>
      <c r="AH6256" t="s">
        <v>18114</v>
      </c>
      <c r="AI6256">
        <v>736.04822999999999</v>
      </c>
      <c r="AJ6256">
        <v>201.69175999999999</v>
      </c>
      <c r="AK6256">
        <v>960</v>
      </c>
      <c r="AL6256">
        <v>2312</v>
      </c>
      <c r="AM6256">
        <v>1352</v>
      </c>
      <c r="AN6256">
        <v>47.468940000000003</v>
      </c>
      <c r="AO6256">
        <v>-110.53100000000001</v>
      </c>
      <c r="AP6256" t="s">
        <v>2</v>
      </c>
      <c r="AQ6256" t="s">
        <v>1</v>
      </c>
      <c r="AR6256" t="s">
        <v>18150</v>
      </c>
      <c r="AS6256" t="s">
        <v>22602</v>
      </c>
      <c r="AT6256" t="s">
        <v>22602</v>
      </c>
      <c r="AU6256" t="s">
        <v>5540</v>
      </c>
      <c r="AV6256" t="s">
        <v>5540</v>
      </c>
      <c r="AW6256" t="s">
        <v>7883</v>
      </c>
      <c r="AX6256" t="s">
        <v>2</v>
      </c>
      <c r="AY6256" t="s">
        <v>2</v>
      </c>
      <c r="AZ6256" t="s">
        <v>7883</v>
      </c>
      <c r="BA6256" t="s">
        <v>2</v>
      </c>
      <c r="BB6256" t="s">
        <v>2</v>
      </c>
      <c r="BC6256" t="s">
        <v>2</v>
      </c>
      <c r="BD6256" t="s">
        <v>2</v>
      </c>
      <c r="BE6256" t="s">
        <v>2</v>
      </c>
      <c r="BF6256" t="s">
        <v>2</v>
      </c>
    </row>
    <row r="6257" spans="1:58" x14ac:dyDescent="0.25">
      <c r="A6257">
        <v>17437</v>
      </c>
      <c r="B6257" t="s">
        <v>2</v>
      </c>
      <c r="C6257" t="s">
        <v>7885</v>
      </c>
      <c r="D6257" t="s">
        <v>7885</v>
      </c>
      <c r="E6257" t="s">
        <v>7886</v>
      </c>
      <c r="F6257" t="s">
        <v>5540</v>
      </c>
      <c r="G6257" t="s">
        <v>5541</v>
      </c>
      <c r="H6257" t="s">
        <v>7555</v>
      </c>
      <c r="I6257" t="s">
        <v>7848</v>
      </c>
      <c r="J6257" t="s">
        <v>7859</v>
      </c>
      <c r="K6257" t="s">
        <v>7885</v>
      </c>
      <c r="L6257" t="s">
        <v>2</v>
      </c>
      <c r="M6257" t="s">
        <v>2</v>
      </c>
      <c r="N6257" t="s">
        <v>2</v>
      </c>
      <c r="O6257" t="s">
        <v>2</v>
      </c>
      <c r="U6257" t="s">
        <v>7885</v>
      </c>
      <c r="Z6257" s="4"/>
      <c r="AA6257" t="str">
        <f t="shared" si="485"/>
        <v>x</v>
      </c>
      <c r="AB6257">
        <f t="shared" si="486"/>
        <v>10</v>
      </c>
      <c r="AC6257" t="str">
        <f t="shared" si="487"/>
        <v/>
      </c>
      <c r="AD6257" t="str">
        <f t="shared" si="488"/>
        <v/>
      </c>
      <c r="AE6257" t="str">
        <f t="shared" si="489"/>
        <v/>
      </c>
      <c r="AF6257" t="s">
        <v>17471</v>
      </c>
      <c r="AG6257">
        <v>6</v>
      </c>
      <c r="AH6257" t="s">
        <v>18120</v>
      </c>
      <c r="AI6257">
        <v>566.10414000000003</v>
      </c>
      <c r="AJ6257">
        <v>220.24655000000001</v>
      </c>
      <c r="AK6257">
        <v>1082</v>
      </c>
      <c r="AL6257">
        <v>1939</v>
      </c>
      <c r="AM6257">
        <v>857</v>
      </c>
      <c r="AN6257">
        <v>47.202500000000001</v>
      </c>
      <c r="AO6257">
        <v>-109.285</v>
      </c>
      <c r="AP6257" t="s">
        <v>2</v>
      </c>
      <c r="AQ6257" t="s">
        <v>1</v>
      </c>
      <c r="AR6257" t="s">
        <v>18150</v>
      </c>
      <c r="AS6257" t="s">
        <v>22602</v>
      </c>
      <c r="AT6257" t="s">
        <v>22602</v>
      </c>
      <c r="AU6257" t="s">
        <v>5540</v>
      </c>
      <c r="AV6257" t="s">
        <v>5540</v>
      </c>
      <c r="AW6257" t="s">
        <v>7885</v>
      </c>
      <c r="AX6257" t="s">
        <v>2</v>
      </c>
      <c r="AY6257" t="s">
        <v>2</v>
      </c>
      <c r="AZ6257" t="s">
        <v>7885</v>
      </c>
      <c r="BA6257" t="s">
        <v>2</v>
      </c>
      <c r="BB6257" t="s">
        <v>2</v>
      </c>
      <c r="BC6257" t="s">
        <v>2</v>
      </c>
      <c r="BD6257" t="s">
        <v>2</v>
      </c>
      <c r="BE6257" t="s">
        <v>2</v>
      </c>
      <c r="BF6257" t="s">
        <v>2</v>
      </c>
    </row>
    <row r="6258" spans="1:58" x14ac:dyDescent="0.25">
      <c r="A6258">
        <v>11446</v>
      </c>
      <c r="B6258" t="s">
        <v>12388</v>
      </c>
      <c r="C6258" t="s">
        <v>7887</v>
      </c>
      <c r="D6258" t="s">
        <v>7887</v>
      </c>
      <c r="E6258" t="s">
        <v>7888</v>
      </c>
      <c r="F6258" t="s">
        <v>5540</v>
      </c>
      <c r="G6258" t="s">
        <v>5541</v>
      </c>
      <c r="H6258" t="s">
        <v>7555</v>
      </c>
      <c r="I6258" t="s">
        <v>7848</v>
      </c>
      <c r="J6258" t="s">
        <v>7859</v>
      </c>
      <c r="K6258" t="s">
        <v>7885</v>
      </c>
      <c r="L6258" t="s">
        <v>7887</v>
      </c>
      <c r="M6258" t="s">
        <v>2</v>
      </c>
      <c r="N6258" t="s">
        <v>2</v>
      </c>
      <c r="O6258" t="s">
        <v>2</v>
      </c>
      <c r="V6258" t="s">
        <v>7887</v>
      </c>
      <c r="Z6258" s="4"/>
      <c r="AA6258" t="str">
        <f t="shared" si="485"/>
        <v>x</v>
      </c>
      <c r="AB6258">
        <f t="shared" si="486"/>
        <v>10</v>
      </c>
      <c r="AC6258" t="str">
        <f t="shared" si="487"/>
        <v/>
      </c>
      <c r="AD6258" t="str">
        <f t="shared" si="488"/>
        <v/>
      </c>
      <c r="AE6258" t="str">
        <f t="shared" si="489"/>
        <v/>
      </c>
      <c r="AF6258" t="s">
        <v>17472</v>
      </c>
      <c r="AG6258">
        <v>7</v>
      </c>
      <c r="AH6258" t="s">
        <v>18114</v>
      </c>
      <c r="AI6258">
        <v>404.18684000000002</v>
      </c>
      <c r="AJ6258">
        <v>133.18161000000001</v>
      </c>
      <c r="AK6258">
        <v>1082</v>
      </c>
      <c r="AL6258">
        <v>1939</v>
      </c>
      <c r="AM6258">
        <v>857</v>
      </c>
      <c r="AN6258">
        <v>47.189540000000001</v>
      </c>
      <c r="AO6258">
        <v>-109.1955</v>
      </c>
      <c r="AP6258" t="s">
        <v>2</v>
      </c>
      <c r="AQ6258" t="s">
        <v>1</v>
      </c>
      <c r="AR6258" t="s">
        <v>18150</v>
      </c>
      <c r="AS6258" t="s">
        <v>22602</v>
      </c>
      <c r="AT6258" t="s">
        <v>22602</v>
      </c>
      <c r="AU6258" t="s">
        <v>5540</v>
      </c>
      <c r="AV6258" t="s">
        <v>5540</v>
      </c>
      <c r="AW6258" t="s">
        <v>7887</v>
      </c>
      <c r="AX6258" t="s">
        <v>2</v>
      </c>
      <c r="AY6258" t="s">
        <v>2</v>
      </c>
      <c r="AZ6258" t="s">
        <v>7887</v>
      </c>
      <c r="BA6258" t="s">
        <v>2</v>
      </c>
      <c r="BB6258" t="s">
        <v>2</v>
      </c>
      <c r="BC6258" t="s">
        <v>2</v>
      </c>
      <c r="BD6258" t="s">
        <v>2</v>
      </c>
      <c r="BE6258" t="s">
        <v>2</v>
      </c>
      <c r="BF6258" t="s">
        <v>2</v>
      </c>
    </row>
    <row r="6259" spans="1:58" x14ac:dyDescent="0.25">
      <c r="A6259">
        <v>17438</v>
      </c>
      <c r="B6259" t="s">
        <v>2</v>
      </c>
      <c r="C6259" t="s">
        <v>7889</v>
      </c>
      <c r="D6259" t="s">
        <v>7889</v>
      </c>
      <c r="E6259" t="s">
        <v>7890</v>
      </c>
      <c r="F6259" t="s">
        <v>5540</v>
      </c>
      <c r="G6259" t="s">
        <v>5541</v>
      </c>
      <c r="H6259" t="s">
        <v>7555</v>
      </c>
      <c r="I6259" t="s">
        <v>7848</v>
      </c>
      <c r="J6259" t="s">
        <v>7859</v>
      </c>
      <c r="K6259" t="s">
        <v>7885</v>
      </c>
      <c r="L6259" t="s">
        <v>7889</v>
      </c>
      <c r="M6259" t="s">
        <v>2</v>
      </c>
      <c r="N6259" t="s">
        <v>2</v>
      </c>
      <c r="O6259" t="s">
        <v>2</v>
      </c>
      <c r="V6259" t="s">
        <v>7889</v>
      </c>
      <c r="Z6259" s="4"/>
      <c r="AA6259" t="str">
        <f t="shared" si="485"/>
        <v>x</v>
      </c>
      <c r="AB6259">
        <f t="shared" si="486"/>
        <v>10</v>
      </c>
      <c r="AC6259" t="str">
        <f t="shared" si="487"/>
        <v/>
      </c>
      <c r="AD6259" t="str">
        <f t="shared" si="488"/>
        <v/>
      </c>
      <c r="AE6259" t="str">
        <f t="shared" si="489"/>
        <v/>
      </c>
      <c r="AF6259" t="s">
        <v>17472</v>
      </c>
      <c r="AG6259">
        <v>7</v>
      </c>
      <c r="AH6259" t="s">
        <v>18114</v>
      </c>
      <c r="AI6259">
        <v>161.91730000000001</v>
      </c>
      <c r="AJ6259">
        <v>87.064949999999996</v>
      </c>
      <c r="AK6259">
        <v>1121</v>
      </c>
      <c r="AL6259">
        <v>1741</v>
      </c>
      <c r="AM6259">
        <v>620</v>
      </c>
      <c r="AN6259">
        <v>47.235129999999998</v>
      </c>
      <c r="AO6259">
        <v>-109.5102</v>
      </c>
      <c r="AP6259" t="s">
        <v>2</v>
      </c>
      <c r="AQ6259" t="s">
        <v>1</v>
      </c>
      <c r="AR6259" t="s">
        <v>18150</v>
      </c>
      <c r="AS6259" t="s">
        <v>22602</v>
      </c>
      <c r="AT6259" t="s">
        <v>22602</v>
      </c>
      <c r="AU6259" t="s">
        <v>5540</v>
      </c>
      <c r="AV6259" t="s">
        <v>5540</v>
      </c>
      <c r="AW6259" t="s">
        <v>7889</v>
      </c>
      <c r="AX6259" t="s">
        <v>2</v>
      </c>
      <c r="AY6259" t="s">
        <v>2</v>
      </c>
      <c r="AZ6259" t="s">
        <v>7889</v>
      </c>
      <c r="BA6259" t="s">
        <v>2</v>
      </c>
      <c r="BB6259" t="s">
        <v>2</v>
      </c>
      <c r="BC6259" t="s">
        <v>2</v>
      </c>
      <c r="BD6259" t="s">
        <v>2</v>
      </c>
      <c r="BE6259" t="s">
        <v>2</v>
      </c>
      <c r="BF6259" t="s">
        <v>2</v>
      </c>
    </row>
    <row r="6260" spans="1:58" x14ac:dyDescent="0.25">
      <c r="A6260">
        <v>11580</v>
      </c>
      <c r="B6260" t="s">
        <v>12389</v>
      </c>
      <c r="C6260" t="s">
        <v>7891</v>
      </c>
      <c r="D6260" t="s">
        <v>7891</v>
      </c>
      <c r="E6260" t="s">
        <v>7892</v>
      </c>
      <c r="F6260" t="s">
        <v>5540</v>
      </c>
      <c r="G6260" t="s">
        <v>5541</v>
      </c>
      <c r="H6260" t="s">
        <v>7555</v>
      </c>
      <c r="I6260" t="s">
        <v>7848</v>
      </c>
      <c r="J6260" t="s">
        <v>7859</v>
      </c>
      <c r="K6260" t="s">
        <v>7891</v>
      </c>
      <c r="L6260" t="s">
        <v>2</v>
      </c>
      <c r="M6260" t="s">
        <v>2</v>
      </c>
      <c r="N6260" t="s">
        <v>2</v>
      </c>
      <c r="O6260" t="s">
        <v>2</v>
      </c>
      <c r="U6260" t="s">
        <v>7891</v>
      </c>
      <c r="Z6260" s="4"/>
      <c r="AA6260" t="str">
        <f t="shared" si="485"/>
        <v>x</v>
      </c>
      <c r="AB6260">
        <f t="shared" si="486"/>
        <v>10</v>
      </c>
      <c r="AC6260" t="str">
        <f t="shared" si="487"/>
        <v/>
      </c>
      <c r="AD6260" t="str">
        <f t="shared" si="488"/>
        <v/>
      </c>
      <c r="AE6260" t="str">
        <f t="shared" si="489"/>
        <v/>
      </c>
      <c r="AF6260" t="s">
        <v>17472</v>
      </c>
      <c r="AG6260">
        <v>6</v>
      </c>
      <c r="AH6260" t="s">
        <v>18114</v>
      </c>
      <c r="AI6260">
        <v>4836.2984200000001</v>
      </c>
      <c r="AJ6260">
        <v>606.94744000000003</v>
      </c>
      <c r="AK6260">
        <v>1087</v>
      </c>
      <c r="AL6260">
        <v>2776</v>
      </c>
      <c r="AM6260">
        <v>1689</v>
      </c>
      <c r="AN6260">
        <v>46.912849999999999</v>
      </c>
      <c r="AO6260">
        <v>-110.6709</v>
      </c>
      <c r="AP6260" t="s">
        <v>2</v>
      </c>
      <c r="AQ6260" t="s">
        <v>1</v>
      </c>
      <c r="AR6260" t="s">
        <v>18150</v>
      </c>
      <c r="AS6260" t="s">
        <v>22602</v>
      </c>
      <c r="AT6260" t="s">
        <v>22602</v>
      </c>
      <c r="AU6260" t="s">
        <v>5540</v>
      </c>
      <c r="AV6260" t="s">
        <v>5540</v>
      </c>
      <c r="AW6260" t="s">
        <v>7891</v>
      </c>
      <c r="AX6260" t="s">
        <v>2</v>
      </c>
      <c r="AY6260" t="s">
        <v>2</v>
      </c>
      <c r="AZ6260" t="s">
        <v>7891</v>
      </c>
      <c r="BA6260" t="s">
        <v>2</v>
      </c>
      <c r="BB6260" t="s">
        <v>2</v>
      </c>
      <c r="BC6260" t="s">
        <v>2</v>
      </c>
      <c r="BD6260" t="s">
        <v>2</v>
      </c>
      <c r="BE6260" t="s">
        <v>2</v>
      </c>
      <c r="BF6260" t="s">
        <v>2</v>
      </c>
    </row>
    <row r="6261" spans="1:58" x14ac:dyDescent="0.25">
      <c r="A6261">
        <v>17439</v>
      </c>
      <c r="B6261" t="s">
        <v>2</v>
      </c>
      <c r="C6261" t="s">
        <v>7893</v>
      </c>
      <c r="D6261" t="s">
        <v>7893</v>
      </c>
      <c r="E6261" t="s">
        <v>7894</v>
      </c>
      <c r="F6261" t="s">
        <v>5540</v>
      </c>
      <c r="G6261" t="s">
        <v>5541</v>
      </c>
      <c r="H6261" t="s">
        <v>7555</v>
      </c>
      <c r="I6261" t="s">
        <v>7848</v>
      </c>
      <c r="J6261" t="s">
        <v>7893</v>
      </c>
      <c r="K6261" t="s">
        <v>2</v>
      </c>
      <c r="L6261" t="s">
        <v>2</v>
      </c>
      <c r="M6261" t="s">
        <v>2</v>
      </c>
      <c r="N6261" t="s">
        <v>2</v>
      </c>
      <c r="O6261" t="s">
        <v>2</v>
      </c>
      <c r="T6261" t="s">
        <v>7893</v>
      </c>
      <c r="Z6261" s="4"/>
      <c r="AA6261" t="str">
        <f t="shared" si="485"/>
        <v>x</v>
      </c>
      <c r="AB6261">
        <f t="shared" si="486"/>
        <v>10</v>
      </c>
      <c r="AC6261" t="str">
        <f t="shared" si="487"/>
        <v/>
      </c>
      <c r="AD6261" t="str">
        <f t="shared" si="488"/>
        <v/>
      </c>
      <c r="AE6261" t="str">
        <f t="shared" si="489"/>
        <v/>
      </c>
      <c r="AF6261" t="s">
        <v>17471</v>
      </c>
      <c r="AG6261">
        <v>5</v>
      </c>
      <c r="AH6261" t="s">
        <v>18114</v>
      </c>
      <c r="AI6261">
        <v>6422.6386700000003</v>
      </c>
      <c r="AJ6261">
        <v>683.97465999999997</v>
      </c>
      <c r="AK6261">
        <v>953</v>
      </c>
      <c r="AL6261">
        <v>3117</v>
      </c>
      <c r="AM6261">
        <v>2164</v>
      </c>
      <c r="AN6261">
        <v>48.85962</v>
      </c>
      <c r="AO6261">
        <v>-113.89570000000001</v>
      </c>
      <c r="AP6261" t="s">
        <v>2</v>
      </c>
      <c r="AQ6261" t="s">
        <v>1</v>
      </c>
      <c r="AR6261" t="s">
        <v>18141</v>
      </c>
      <c r="AS6261" t="s">
        <v>22602</v>
      </c>
      <c r="AT6261" t="s">
        <v>22602</v>
      </c>
      <c r="AU6261" t="s">
        <v>5540</v>
      </c>
      <c r="AV6261" t="s">
        <v>5540</v>
      </c>
      <c r="AW6261" t="s">
        <v>7893</v>
      </c>
      <c r="AX6261" t="s">
        <v>2</v>
      </c>
      <c r="AY6261" t="s">
        <v>2</v>
      </c>
      <c r="AZ6261" t="s">
        <v>7893</v>
      </c>
      <c r="BA6261" t="s">
        <v>2</v>
      </c>
      <c r="BB6261" t="s">
        <v>2</v>
      </c>
      <c r="BC6261" t="s">
        <v>2</v>
      </c>
      <c r="BD6261" t="s">
        <v>2</v>
      </c>
      <c r="BE6261" t="s">
        <v>2</v>
      </c>
      <c r="BF6261" t="s">
        <v>2</v>
      </c>
    </row>
    <row r="6262" spans="1:58" x14ac:dyDescent="0.25">
      <c r="A6262">
        <v>17440</v>
      </c>
      <c r="B6262" t="s">
        <v>2</v>
      </c>
      <c r="C6262" t="s">
        <v>13767</v>
      </c>
      <c r="D6262" t="s">
        <v>16437</v>
      </c>
      <c r="E6262" t="s">
        <v>16438</v>
      </c>
      <c r="F6262" t="s">
        <v>5540</v>
      </c>
      <c r="G6262" t="s">
        <v>5541</v>
      </c>
      <c r="H6262" t="s">
        <v>7555</v>
      </c>
      <c r="I6262" t="s">
        <v>7848</v>
      </c>
      <c r="J6262" t="s">
        <v>7893</v>
      </c>
      <c r="K6262" t="s">
        <v>16437</v>
      </c>
      <c r="L6262" t="s">
        <v>2</v>
      </c>
      <c r="M6262" t="s">
        <v>2</v>
      </c>
      <c r="N6262" t="s">
        <v>2</v>
      </c>
      <c r="O6262" t="s">
        <v>2</v>
      </c>
      <c r="U6262" t="s">
        <v>16437</v>
      </c>
      <c r="Z6262" s="4"/>
      <c r="AA6262" t="str">
        <f t="shared" si="485"/>
        <v>x</v>
      </c>
      <c r="AB6262">
        <f t="shared" si="486"/>
        <v>10</v>
      </c>
      <c r="AC6262" t="str">
        <f t="shared" si="487"/>
        <v/>
      </c>
      <c r="AD6262" t="str">
        <f t="shared" si="488"/>
        <v/>
      </c>
      <c r="AE6262" t="str">
        <f t="shared" si="489"/>
        <v/>
      </c>
      <c r="AF6262" t="s">
        <v>17472</v>
      </c>
      <c r="AG6262">
        <v>6</v>
      </c>
      <c r="AH6262" t="s">
        <v>18114</v>
      </c>
      <c r="AI6262">
        <v>2048.5257700000002</v>
      </c>
      <c r="AJ6262">
        <v>261.09280000000001</v>
      </c>
      <c r="AK6262">
        <v>1175</v>
      </c>
      <c r="AL6262">
        <v>2858</v>
      </c>
      <c r="AM6262">
        <v>1683</v>
      </c>
      <c r="AN6262">
        <v>49.206560000000003</v>
      </c>
      <c r="AO6262">
        <v>-114.22539999999999</v>
      </c>
      <c r="AP6262" t="s">
        <v>2</v>
      </c>
      <c r="AQ6262" t="s">
        <v>1</v>
      </c>
      <c r="AR6262" t="s">
        <v>18141</v>
      </c>
      <c r="AS6262" t="s">
        <v>22602</v>
      </c>
      <c r="AT6262" t="s">
        <v>22602</v>
      </c>
      <c r="AU6262" t="s">
        <v>5540</v>
      </c>
      <c r="AV6262" t="s">
        <v>5540</v>
      </c>
      <c r="AW6262" t="s">
        <v>13767</v>
      </c>
      <c r="AX6262" t="s">
        <v>2</v>
      </c>
      <c r="AY6262" t="s">
        <v>2</v>
      </c>
      <c r="AZ6262" t="s">
        <v>13767</v>
      </c>
      <c r="BA6262" t="s">
        <v>2</v>
      </c>
      <c r="BB6262" t="s">
        <v>2</v>
      </c>
      <c r="BC6262" t="s">
        <v>2</v>
      </c>
      <c r="BD6262" t="s">
        <v>2</v>
      </c>
      <c r="BE6262" t="s">
        <v>2</v>
      </c>
      <c r="BF6262" t="s">
        <v>2</v>
      </c>
    </row>
    <row r="6263" spans="1:58" x14ac:dyDescent="0.25">
      <c r="A6263">
        <v>11577</v>
      </c>
      <c r="B6263" t="s">
        <v>12390</v>
      </c>
      <c r="C6263" t="s">
        <v>7895</v>
      </c>
      <c r="D6263" t="s">
        <v>7895</v>
      </c>
      <c r="E6263" t="s">
        <v>7896</v>
      </c>
      <c r="F6263" t="s">
        <v>5540</v>
      </c>
      <c r="G6263" t="s">
        <v>5541</v>
      </c>
      <c r="H6263" t="s">
        <v>7555</v>
      </c>
      <c r="I6263" t="s">
        <v>7848</v>
      </c>
      <c r="J6263" t="s">
        <v>7893</v>
      </c>
      <c r="K6263" t="s">
        <v>7895</v>
      </c>
      <c r="L6263" t="s">
        <v>2</v>
      </c>
      <c r="M6263" t="s">
        <v>2</v>
      </c>
      <c r="N6263" t="s">
        <v>2</v>
      </c>
      <c r="O6263" t="s">
        <v>2</v>
      </c>
      <c r="U6263" t="s">
        <v>7895</v>
      </c>
      <c r="Z6263" s="4"/>
      <c r="AA6263" t="str">
        <f t="shared" si="485"/>
        <v>x</v>
      </c>
      <c r="AB6263">
        <f t="shared" si="486"/>
        <v>10</v>
      </c>
      <c r="AC6263" t="str">
        <f t="shared" si="487"/>
        <v/>
      </c>
      <c r="AD6263" t="str">
        <f t="shared" si="488"/>
        <v/>
      </c>
      <c r="AE6263" t="str">
        <f t="shared" si="489"/>
        <v/>
      </c>
      <c r="AF6263" t="s">
        <v>17471</v>
      </c>
      <c r="AG6263">
        <v>6</v>
      </c>
      <c r="AH6263" t="s">
        <v>18114</v>
      </c>
      <c r="AI6263">
        <v>3073.7238000000002</v>
      </c>
      <c r="AJ6263">
        <v>463.91789</v>
      </c>
      <c r="AK6263">
        <v>958</v>
      </c>
      <c r="AL6263">
        <v>3117</v>
      </c>
      <c r="AM6263">
        <v>2159</v>
      </c>
      <c r="AN6263">
        <v>48.657670000000003</v>
      </c>
      <c r="AO6263">
        <v>-113.6044</v>
      </c>
      <c r="AP6263" t="s">
        <v>2</v>
      </c>
      <c r="AQ6263" t="s">
        <v>1</v>
      </c>
      <c r="AR6263" t="s">
        <v>18141</v>
      </c>
      <c r="AS6263" t="s">
        <v>22602</v>
      </c>
      <c r="AT6263" t="s">
        <v>22602</v>
      </c>
      <c r="AU6263" t="s">
        <v>5540</v>
      </c>
      <c r="AV6263" t="s">
        <v>5540</v>
      </c>
      <c r="AW6263" t="s">
        <v>7895</v>
      </c>
      <c r="AX6263" t="s">
        <v>2</v>
      </c>
      <c r="AY6263" t="s">
        <v>2</v>
      </c>
      <c r="AZ6263" t="s">
        <v>7895</v>
      </c>
      <c r="BA6263" t="s">
        <v>19244</v>
      </c>
      <c r="BB6263" t="s">
        <v>19245</v>
      </c>
      <c r="BC6263" t="s">
        <v>2</v>
      </c>
      <c r="BD6263" t="s">
        <v>19246</v>
      </c>
      <c r="BE6263" t="s">
        <v>2</v>
      </c>
      <c r="BF6263" t="s">
        <v>2</v>
      </c>
    </row>
    <row r="6264" spans="1:58" x14ac:dyDescent="0.25">
      <c r="A6264">
        <v>17441</v>
      </c>
      <c r="B6264" t="s">
        <v>2</v>
      </c>
      <c r="C6264" t="s">
        <v>7897</v>
      </c>
      <c r="D6264" t="s">
        <v>7897</v>
      </c>
      <c r="E6264" t="s">
        <v>7898</v>
      </c>
      <c r="F6264" t="s">
        <v>5540</v>
      </c>
      <c r="G6264" t="s">
        <v>5541</v>
      </c>
      <c r="H6264" t="s">
        <v>7555</v>
      </c>
      <c r="I6264" t="s">
        <v>7848</v>
      </c>
      <c r="J6264" t="s">
        <v>7893</v>
      </c>
      <c r="K6264" t="s">
        <v>7895</v>
      </c>
      <c r="L6264" t="s">
        <v>7897</v>
      </c>
      <c r="M6264" t="s">
        <v>2</v>
      </c>
      <c r="N6264" t="s">
        <v>2</v>
      </c>
      <c r="O6264" t="s">
        <v>2</v>
      </c>
      <c r="V6264" t="s">
        <v>7897</v>
      </c>
      <c r="Z6264" s="4"/>
      <c r="AA6264" t="str">
        <f t="shared" si="485"/>
        <v>x</v>
      </c>
      <c r="AB6264">
        <f t="shared" si="486"/>
        <v>10</v>
      </c>
      <c r="AC6264" t="str">
        <f t="shared" si="487"/>
        <v/>
      </c>
      <c r="AD6264" t="str">
        <f t="shared" si="488"/>
        <v/>
      </c>
      <c r="AE6264" t="str">
        <f t="shared" si="489"/>
        <v/>
      </c>
      <c r="AF6264" t="s">
        <v>17472</v>
      </c>
      <c r="AG6264">
        <v>7</v>
      </c>
      <c r="AH6264" t="s">
        <v>18112</v>
      </c>
      <c r="AI6264">
        <v>630.96618999999998</v>
      </c>
      <c r="AJ6264">
        <v>156.42028999999999</v>
      </c>
      <c r="AK6264">
        <v>958</v>
      </c>
      <c r="AL6264">
        <v>2987</v>
      </c>
      <c r="AM6264">
        <v>2029</v>
      </c>
      <c r="AN6264">
        <v>48.587589999999999</v>
      </c>
      <c r="AO6264">
        <v>-113.73909999999999</v>
      </c>
      <c r="AP6264" t="s">
        <v>2</v>
      </c>
      <c r="AQ6264" t="s">
        <v>1</v>
      </c>
      <c r="AR6264" t="s">
        <v>18150</v>
      </c>
      <c r="AS6264" t="s">
        <v>22602</v>
      </c>
      <c r="AT6264" t="s">
        <v>22602</v>
      </c>
      <c r="AU6264" t="s">
        <v>5540</v>
      </c>
      <c r="AV6264" t="s">
        <v>5540</v>
      </c>
      <c r="AW6264" t="s">
        <v>7897</v>
      </c>
      <c r="AX6264" t="s">
        <v>2</v>
      </c>
      <c r="AY6264" t="s">
        <v>2</v>
      </c>
      <c r="AZ6264" t="s">
        <v>7897</v>
      </c>
      <c r="BA6264" t="s">
        <v>2</v>
      </c>
      <c r="BB6264" t="s">
        <v>2</v>
      </c>
      <c r="BC6264" t="s">
        <v>2</v>
      </c>
      <c r="BD6264" t="s">
        <v>2</v>
      </c>
      <c r="BE6264" t="s">
        <v>2</v>
      </c>
      <c r="BF6264" t="s">
        <v>2</v>
      </c>
    </row>
    <row r="6265" spans="1:58" x14ac:dyDescent="0.25">
      <c r="A6265">
        <v>17442</v>
      </c>
      <c r="B6265" t="s">
        <v>2</v>
      </c>
      <c r="C6265" t="s">
        <v>7899</v>
      </c>
      <c r="D6265" t="s">
        <v>7899</v>
      </c>
      <c r="E6265" t="s">
        <v>7900</v>
      </c>
      <c r="F6265" t="s">
        <v>5540</v>
      </c>
      <c r="G6265" t="s">
        <v>5541</v>
      </c>
      <c r="H6265" t="s">
        <v>7555</v>
      </c>
      <c r="I6265" t="s">
        <v>7848</v>
      </c>
      <c r="J6265" t="s">
        <v>7893</v>
      </c>
      <c r="K6265" t="s">
        <v>7895</v>
      </c>
      <c r="L6265" t="s">
        <v>7899</v>
      </c>
      <c r="M6265" t="s">
        <v>2</v>
      </c>
      <c r="N6265" t="s">
        <v>2</v>
      </c>
      <c r="O6265" t="s">
        <v>2</v>
      </c>
      <c r="V6265" t="s">
        <v>7899</v>
      </c>
      <c r="Z6265" s="4"/>
      <c r="AA6265" t="str">
        <f t="shared" si="485"/>
        <v>x</v>
      </c>
      <c r="AB6265">
        <f t="shared" si="486"/>
        <v>10</v>
      </c>
      <c r="AC6265" t="str">
        <f t="shared" si="487"/>
        <v/>
      </c>
      <c r="AD6265" t="str">
        <f t="shared" si="488"/>
        <v/>
      </c>
      <c r="AE6265" t="str">
        <f t="shared" si="489"/>
        <v/>
      </c>
      <c r="AF6265" t="s">
        <v>17472</v>
      </c>
      <c r="AG6265">
        <v>7</v>
      </c>
      <c r="AH6265" t="s">
        <v>18234</v>
      </c>
      <c r="AI6265">
        <v>222.57318000000001</v>
      </c>
      <c r="AJ6265">
        <v>112.86251</v>
      </c>
      <c r="AK6265">
        <v>1369</v>
      </c>
      <c r="AL6265">
        <v>2796</v>
      </c>
      <c r="AM6265">
        <v>1427</v>
      </c>
      <c r="AN6265">
        <v>48.676389999999998</v>
      </c>
      <c r="AO6265">
        <v>-113.4174</v>
      </c>
      <c r="AP6265" t="s">
        <v>2</v>
      </c>
      <c r="AQ6265" t="s">
        <v>1</v>
      </c>
      <c r="AR6265" t="s">
        <v>18150</v>
      </c>
      <c r="AS6265" t="s">
        <v>22602</v>
      </c>
      <c r="AT6265" t="s">
        <v>22602</v>
      </c>
      <c r="AU6265" t="s">
        <v>5540</v>
      </c>
      <c r="AV6265" t="s">
        <v>5540</v>
      </c>
      <c r="AW6265" t="s">
        <v>7899</v>
      </c>
      <c r="AX6265" t="s">
        <v>2</v>
      </c>
      <c r="AY6265" t="s">
        <v>2</v>
      </c>
      <c r="AZ6265" t="s">
        <v>7899</v>
      </c>
      <c r="BA6265" t="s">
        <v>2</v>
      </c>
      <c r="BB6265" t="s">
        <v>2</v>
      </c>
      <c r="BC6265" t="s">
        <v>2</v>
      </c>
      <c r="BD6265" t="s">
        <v>2</v>
      </c>
      <c r="BE6265" t="s">
        <v>2</v>
      </c>
      <c r="BF6265" t="s">
        <v>2</v>
      </c>
    </row>
    <row r="6266" spans="1:58" x14ac:dyDescent="0.25">
      <c r="A6266">
        <v>17443</v>
      </c>
      <c r="B6266" t="s">
        <v>2</v>
      </c>
      <c r="C6266" t="s">
        <v>7901</v>
      </c>
      <c r="D6266" t="s">
        <v>7901</v>
      </c>
      <c r="E6266" t="s">
        <v>7902</v>
      </c>
      <c r="F6266" t="s">
        <v>5540</v>
      </c>
      <c r="G6266" t="s">
        <v>5541</v>
      </c>
      <c r="H6266" t="s">
        <v>7555</v>
      </c>
      <c r="I6266" t="s">
        <v>7848</v>
      </c>
      <c r="J6266" t="s">
        <v>7893</v>
      </c>
      <c r="K6266" t="s">
        <v>7895</v>
      </c>
      <c r="L6266" t="s">
        <v>7901</v>
      </c>
      <c r="M6266" t="s">
        <v>2</v>
      </c>
      <c r="N6266" t="s">
        <v>2</v>
      </c>
      <c r="O6266" t="s">
        <v>2</v>
      </c>
      <c r="V6266" t="s">
        <v>7901</v>
      </c>
      <c r="Z6266" s="4"/>
      <c r="AA6266" t="str">
        <f t="shared" si="485"/>
        <v>x</v>
      </c>
      <c r="AB6266">
        <f t="shared" si="486"/>
        <v>10</v>
      </c>
      <c r="AC6266" t="str">
        <f t="shared" si="487"/>
        <v/>
      </c>
      <c r="AD6266" t="str">
        <f t="shared" si="488"/>
        <v/>
      </c>
      <c r="AE6266" t="str">
        <f t="shared" si="489"/>
        <v/>
      </c>
      <c r="AF6266" t="s">
        <v>17472</v>
      </c>
      <c r="AG6266">
        <v>7</v>
      </c>
      <c r="AH6266" t="s">
        <v>18112</v>
      </c>
      <c r="AI6266">
        <v>1211.2485799999999</v>
      </c>
      <c r="AJ6266">
        <v>221.26746</v>
      </c>
      <c r="AK6266">
        <v>1105</v>
      </c>
      <c r="AL6266">
        <v>3117</v>
      </c>
      <c r="AM6266">
        <v>2012</v>
      </c>
      <c r="AN6266">
        <v>48.877220000000001</v>
      </c>
      <c r="AO6266">
        <v>-113.67740000000001</v>
      </c>
      <c r="AP6266" t="s">
        <v>2</v>
      </c>
      <c r="AQ6266" t="s">
        <v>1</v>
      </c>
      <c r="AR6266" t="s">
        <v>18141</v>
      </c>
      <c r="AS6266" t="s">
        <v>22602</v>
      </c>
      <c r="AT6266" t="s">
        <v>22602</v>
      </c>
      <c r="AU6266" t="s">
        <v>5540</v>
      </c>
      <c r="AV6266" t="s">
        <v>5540</v>
      </c>
      <c r="AW6266" t="s">
        <v>7901</v>
      </c>
      <c r="AX6266" t="s">
        <v>2</v>
      </c>
      <c r="AY6266" t="s">
        <v>2</v>
      </c>
      <c r="AZ6266" t="s">
        <v>7901</v>
      </c>
      <c r="BA6266" t="s">
        <v>2</v>
      </c>
      <c r="BB6266" t="s">
        <v>2</v>
      </c>
      <c r="BC6266" t="s">
        <v>2</v>
      </c>
      <c r="BD6266" t="s">
        <v>2</v>
      </c>
      <c r="BE6266" t="s">
        <v>2</v>
      </c>
      <c r="BF6266" t="s">
        <v>2</v>
      </c>
    </row>
    <row r="6267" spans="1:58" x14ac:dyDescent="0.25">
      <c r="A6267">
        <v>17444</v>
      </c>
      <c r="B6267" t="s">
        <v>2</v>
      </c>
      <c r="C6267" t="s">
        <v>7903</v>
      </c>
      <c r="D6267" t="s">
        <v>7903</v>
      </c>
      <c r="E6267" t="s">
        <v>7904</v>
      </c>
      <c r="F6267" t="s">
        <v>5540</v>
      </c>
      <c r="G6267" t="s">
        <v>5541</v>
      </c>
      <c r="H6267" t="s">
        <v>7555</v>
      </c>
      <c r="I6267" t="s">
        <v>7848</v>
      </c>
      <c r="J6267" t="s">
        <v>7893</v>
      </c>
      <c r="K6267" t="s">
        <v>7895</v>
      </c>
      <c r="L6267" t="s">
        <v>7903</v>
      </c>
      <c r="M6267" t="s">
        <v>2</v>
      </c>
      <c r="N6267" t="s">
        <v>2</v>
      </c>
      <c r="O6267" t="s">
        <v>2</v>
      </c>
      <c r="V6267" t="s">
        <v>7903</v>
      </c>
      <c r="Z6267" s="4"/>
      <c r="AA6267" t="str">
        <f t="shared" si="485"/>
        <v>x</v>
      </c>
      <c r="AB6267">
        <f t="shared" si="486"/>
        <v>10</v>
      </c>
      <c r="AC6267" t="str">
        <f t="shared" si="487"/>
        <v/>
      </c>
      <c r="AD6267" t="str">
        <f t="shared" si="488"/>
        <v/>
      </c>
      <c r="AE6267" t="str">
        <f t="shared" si="489"/>
        <v/>
      </c>
      <c r="AF6267" t="s">
        <v>17472</v>
      </c>
      <c r="AG6267">
        <v>7</v>
      </c>
      <c r="AH6267" t="s">
        <v>18120</v>
      </c>
      <c r="AI6267">
        <v>217.33023</v>
      </c>
      <c r="AJ6267">
        <v>78.155699999999996</v>
      </c>
      <c r="AK6267">
        <v>1015</v>
      </c>
      <c r="AL6267">
        <v>3008</v>
      </c>
      <c r="AM6267">
        <v>1993</v>
      </c>
      <c r="AN6267">
        <v>48.471499999999999</v>
      </c>
      <c r="AO6267">
        <v>-113.6173</v>
      </c>
      <c r="AP6267" t="s">
        <v>2</v>
      </c>
      <c r="AQ6267" t="s">
        <v>1</v>
      </c>
      <c r="AR6267" t="s">
        <v>18150</v>
      </c>
      <c r="AS6267" t="s">
        <v>22602</v>
      </c>
      <c r="AT6267" t="s">
        <v>22602</v>
      </c>
      <c r="AU6267" t="s">
        <v>5540</v>
      </c>
      <c r="AV6267" t="s">
        <v>5540</v>
      </c>
      <c r="AW6267" t="s">
        <v>7903</v>
      </c>
      <c r="AX6267" t="s">
        <v>2</v>
      </c>
      <c r="AY6267" t="s">
        <v>2</v>
      </c>
      <c r="AZ6267" t="s">
        <v>7903</v>
      </c>
      <c r="BA6267" t="s">
        <v>2</v>
      </c>
      <c r="BB6267" t="s">
        <v>2</v>
      </c>
      <c r="BC6267" t="s">
        <v>2</v>
      </c>
      <c r="BD6267" t="s">
        <v>2</v>
      </c>
      <c r="BE6267" t="s">
        <v>2</v>
      </c>
      <c r="BF6267" t="s">
        <v>2</v>
      </c>
    </row>
    <row r="6268" spans="1:58" x14ac:dyDescent="0.25">
      <c r="A6268">
        <v>17445</v>
      </c>
      <c r="B6268" t="s">
        <v>2</v>
      </c>
      <c r="C6268" t="s">
        <v>7905</v>
      </c>
      <c r="D6268" t="s">
        <v>7905</v>
      </c>
      <c r="E6268" t="s">
        <v>7906</v>
      </c>
      <c r="F6268" t="s">
        <v>5540</v>
      </c>
      <c r="G6268" t="s">
        <v>5541</v>
      </c>
      <c r="H6268" t="s">
        <v>7555</v>
      </c>
      <c r="I6268" t="s">
        <v>7848</v>
      </c>
      <c r="J6268" t="s">
        <v>7893</v>
      </c>
      <c r="K6268" t="s">
        <v>7895</v>
      </c>
      <c r="L6268" t="s">
        <v>7905</v>
      </c>
      <c r="M6268" t="s">
        <v>2</v>
      </c>
      <c r="N6268" t="s">
        <v>2</v>
      </c>
      <c r="O6268" t="s">
        <v>2</v>
      </c>
      <c r="V6268" t="s">
        <v>7905</v>
      </c>
      <c r="Z6268" s="4"/>
      <c r="AA6268" t="str">
        <f t="shared" si="485"/>
        <v>x</v>
      </c>
      <c r="AB6268">
        <f t="shared" si="486"/>
        <v>10</v>
      </c>
      <c r="AC6268" t="str">
        <f t="shared" si="487"/>
        <v/>
      </c>
      <c r="AD6268" t="str">
        <f t="shared" si="488"/>
        <v/>
      </c>
      <c r="AE6268" t="str">
        <f t="shared" si="489"/>
        <v/>
      </c>
      <c r="AF6268" t="s">
        <v>17472</v>
      </c>
      <c r="AG6268">
        <v>7</v>
      </c>
      <c r="AH6268" t="s">
        <v>18112</v>
      </c>
      <c r="AI6268">
        <v>791.60562000000004</v>
      </c>
      <c r="AJ6268">
        <v>180.0909</v>
      </c>
      <c r="AK6268">
        <v>1045</v>
      </c>
      <c r="AL6268">
        <v>2835</v>
      </c>
      <c r="AM6268">
        <v>1790</v>
      </c>
      <c r="AN6268">
        <v>48.42069</v>
      </c>
      <c r="AO6268">
        <v>-113.43380000000001</v>
      </c>
      <c r="AP6268" t="s">
        <v>2</v>
      </c>
      <c r="AQ6268" t="s">
        <v>1</v>
      </c>
      <c r="AR6268" t="s">
        <v>18150</v>
      </c>
      <c r="AS6268" t="s">
        <v>22602</v>
      </c>
      <c r="AT6268" t="s">
        <v>22602</v>
      </c>
      <c r="AU6268" t="s">
        <v>5540</v>
      </c>
      <c r="AV6268" t="s">
        <v>5540</v>
      </c>
      <c r="AW6268" t="s">
        <v>7905</v>
      </c>
      <c r="AX6268" t="s">
        <v>2</v>
      </c>
      <c r="AY6268" t="s">
        <v>2</v>
      </c>
      <c r="AZ6268" t="s">
        <v>7905</v>
      </c>
      <c r="BA6268" t="s">
        <v>2</v>
      </c>
      <c r="BB6268" t="s">
        <v>2</v>
      </c>
      <c r="BC6268" t="s">
        <v>2</v>
      </c>
      <c r="BD6268" t="s">
        <v>2</v>
      </c>
      <c r="BE6268" t="s">
        <v>2</v>
      </c>
      <c r="BF6268" t="s">
        <v>2</v>
      </c>
    </row>
    <row r="6269" spans="1:58" x14ac:dyDescent="0.25">
      <c r="A6269">
        <v>12403</v>
      </c>
      <c r="B6269" t="s">
        <v>2</v>
      </c>
      <c r="C6269" t="s">
        <v>7907</v>
      </c>
      <c r="D6269" t="s">
        <v>7907</v>
      </c>
      <c r="E6269" t="s">
        <v>7908</v>
      </c>
      <c r="F6269" t="s">
        <v>5540</v>
      </c>
      <c r="G6269" t="s">
        <v>5541</v>
      </c>
      <c r="H6269" t="s">
        <v>7555</v>
      </c>
      <c r="I6269" t="s">
        <v>7848</v>
      </c>
      <c r="J6269" t="s">
        <v>7893</v>
      </c>
      <c r="K6269" t="s">
        <v>7907</v>
      </c>
      <c r="L6269" t="s">
        <v>2</v>
      </c>
      <c r="M6269" t="s">
        <v>2</v>
      </c>
      <c r="N6269" t="s">
        <v>2</v>
      </c>
      <c r="O6269" t="s">
        <v>2</v>
      </c>
      <c r="U6269" t="s">
        <v>7907</v>
      </c>
      <c r="Z6269" s="4"/>
      <c r="AA6269" t="str">
        <f t="shared" si="485"/>
        <v>x</v>
      </c>
      <c r="AB6269">
        <f t="shared" si="486"/>
        <v>10</v>
      </c>
      <c r="AC6269" t="str">
        <f t="shared" si="487"/>
        <v/>
      </c>
      <c r="AD6269" t="str">
        <f t="shared" si="488"/>
        <v/>
      </c>
      <c r="AE6269" t="str">
        <f t="shared" si="489"/>
        <v/>
      </c>
      <c r="AF6269" t="s">
        <v>17471</v>
      </c>
      <c r="AG6269">
        <v>6</v>
      </c>
      <c r="AH6269" t="s">
        <v>18114</v>
      </c>
      <c r="AI6269">
        <v>1300.3891000000001</v>
      </c>
      <c r="AJ6269">
        <v>255.90284</v>
      </c>
      <c r="AK6269">
        <v>953</v>
      </c>
      <c r="AL6269">
        <v>2996</v>
      </c>
      <c r="AM6269">
        <v>2043</v>
      </c>
      <c r="AN6269">
        <v>48.78539</v>
      </c>
      <c r="AO6269">
        <v>-114.0607</v>
      </c>
      <c r="AP6269" t="s">
        <v>2</v>
      </c>
      <c r="AQ6269" t="s">
        <v>1</v>
      </c>
      <c r="AR6269" t="s">
        <v>18141</v>
      </c>
      <c r="AS6269" t="s">
        <v>22602</v>
      </c>
      <c r="AT6269" t="s">
        <v>22602</v>
      </c>
      <c r="AU6269" t="s">
        <v>5540</v>
      </c>
      <c r="AV6269" t="s">
        <v>5540</v>
      </c>
      <c r="AW6269" t="s">
        <v>7907</v>
      </c>
      <c r="AX6269" t="s">
        <v>2</v>
      </c>
      <c r="AY6269" t="s">
        <v>2</v>
      </c>
      <c r="AZ6269" t="s">
        <v>7907</v>
      </c>
      <c r="BA6269" t="s">
        <v>2</v>
      </c>
      <c r="BB6269" t="s">
        <v>18807</v>
      </c>
      <c r="BC6269" t="s">
        <v>2</v>
      </c>
      <c r="BD6269" t="s">
        <v>2</v>
      </c>
      <c r="BE6269" t="s">
        <v>2</v>
      </c>
      <c r="BF6269" t="s">
        <v>2</v>
      </c>
    </row>
    <row r="6270" spans="1:58" x14ac:dyDescent="0.25">
      <c r="A6270">
        <v>17446</v>
      </c>
      <c r="B6270" t="s">
        <v>2</v>
      </c>
      <c r="C6270" t="s">
        <v>7909</v>
      </c>
      <c r="D6270" t="s">
        <v>7909</v>
      </c>
      <c r="E6270" t="s">
        <v>7910</v>
      </c>
      <c r="F6270" t="s">
        <v>5540</v>
      </c>
      <c r="G6270" t="s">
        <v>5541</v>
      </c>
      <c r="H6270" t="s">
        <v>7555</v>
      </c>
      <c r="I6270" t="s">
        <v>7848</v>
      </c>
      <c r="J6270" t="s">
        <v>7893</v>
      </c>
      <c r="K6270" t="s">
        <v>7907</v>
      </c>
      <c r="L6270" t="s">
        <v>7909</v>
      </c>
      <c r="M6270" t="s">
        <v>2</v>
      </c>
      <c r="N6270" t="s">
        <v>2</v>
      </c>
      <c r="O6270" t="s">
        <v>2</v>
      </c>
      <c r="V6270" t="s">
        <v>7909</v>
      </c>
      <c r="Z6270" s="4"/>
      <c r="AA6270" t="str">
        <f t="shared" si="485"/>
        <v>x</v>
      </c>
      <c r="AB6270">
        <f t="shared" si="486"/>
        <v>10</v>
      </c>
      <c r="AC6270" t="str">
        <f t="shared" si="487"/>
        <v/>
      </c>
      <c r="AD6270" t="str">
        <f t="shared" si="488"/>
        <v/>
      </c>
      <c r="AE6270" t="str">
        <f t="shared" si="489"/>
        <v/>
      </c>
      <c r="AF6270" t="s">
        <v>17472</v>
      </c>
      <c r="AG6270">
        <v>7</v>
      </c>
      <c r="AH6270" t="s">
        <v>18114</v>
      </c>
      <c r="AI6270">
        <v>149.49972</v>
      </c>
      <c r="AJ6270">
        <v>61.632710000000003</v>
      </c>
      <c r="AK6270">
        <v>953</v>
      </c>
      <c r="AL6270">
        <v>1985</v>
      </c>
      <c r="AM6270">
        <v>1032</v>
      </c>
      <c r="AN6270">
        <v>48.555549999999997</v>
      </c>
      <c r="AO6270">
        <v>-114.07389999999999</v>
      </c>
      <c r="AP6270" t="s">
        <v>2</v>
      </c>
      <c r="AQ6270" t="s">
        <v>1</v>
      </c>
      <c r="AR6270" t="s">
        <v>18150</v>
      </c>
      <c r="AS6270" t="s">
        <v>22602</v>
      </c>
      <c r="AT6270" t="s">
        <v>22602</v>
      </c>
      <c r="AU6270" t="s">
        <v>5540</v>
      </c>
      <c r="AV6270" t="s">
        <v>5540</v>
      </c>
      <c r="AW6270" t="s">
        <v>7909</v>
      </c>
      <c r="AX6270" t="s">
        <v>2</v>
      </c>
      <c r="AY6270" t="s">
        <v>2</v>
      </c>
      <c r="AZ6270" t="s">
        <v>7909</v>
      </c>
      <c r="BA6270" t="s">
        <v>2</v>
      </c>
      <c r="BB6270" t="s">
        <v>2</v>
      </c>
      <c r="BC6270" t="s">
        <v>2</v>
      </c>
      <c r="BD6270" t="s">
        <v>2</v>
      </c>
      <c r="BE6270" t="s">
        <v>2</v>
      </c>
      <c r="BF6270" t="s">
        <v>2</v>
      </c>
    </row>
    <row r="6271" spans="1:58" x14ac:dyDescent="0.25">
      <c r="A6271">
        <v>19600</v>
      </c>
      <c r="B6271" t="s">
        <v>2</v>
      </c>
      <c r="C6271" t="s">
        <v>14880</v>
      </c>
      <c r="D6271" t="s">
        <v>14880</v>
      </c>
      <c r="E6271" t="s">
        <v>14881</v>
      </c>
      <c r="F6271" t="s">
        <v>5540</v>
      </c>
      <c r="G6271" t="s">
        <v>5541</v>
      </c>
      <c r="H6271" t="s">
        <v>7555</v>
      </c>
      <c r="I6271" t="s">
        <v>7848</v>
      </c>
      <c r="J6271" t="s">
        <v>7893</v>
      </c>
      <c r="K6271" t="s">
        <v>7907</v>
      </c>
      <c r="L6271" t="s">
        <v>14880</v>
      </c>
      <c r="M6271" t="s">
        <v>2</v>
      </c>
      <c r="N6271" t="s">
        <v>2</v>
      </c>
      <c r="O6271" t="s">
        <v>2</v>
      </c>
      <c r="V6271" t="s">
        <v>14880</v>
      </c>
      <c r="Z6271" s="4"/>
      <c r="AA6271" t="str">
        <f t="shared" si="485"/>
        <v>x</v>
      </c>
      <c r="AB6271">
        <f t="shared" si="486"/>
        <v>10</v>
      </c>
      <c r="AC6271" t="str">
        <f t="shared" si="487"/>
        <v/>
      </c>
      <c r="AD6271" t="str">
        <f t="shared" si="488"/>
        <v/>
      </c>
      <c r="AE6271" t="str">
        <f t="shared" si="489"/>
        <v/>
      </c>
      <c r="AF6271" t="s">
        <v>17472</v>
      </c>
      <c r="AG6271">
        <v>7</v>
      </c>
      <c r="AH6271" t="s">
        <v>20156</v>
      </c>
      <c r="AI6271">
        <v>1150.8893700000001</v>
      </c>
      <c r="AJ6271">
        <v>206.69018</v>
      </c>
      <c r="AK6271">
        <v>958</v>
      </c>
      <c r="AL6271">
        <v>2996</v>
      </c>
      <c r="AM6271">
        <v>2038</v>
      </c>
      <c r="AN6271">
        <v>48.815269999999998</v>
      </c>
      <c r="AO6271">
        <v>-114.059</v>
      </c>
      <c r="AP6271" t="s">
        <v>2</v>
      </c>
      <c r="AQ6271" t="s">
        <v>1</v>
      </c>
      <c r="AR6271" t="s">
        <v>18141</v>
      </c>
      <c r="AS6271" t="s">
        <v>22602</v>
      </c>
      <c r="AT6271" t="s">
        <v>22602</v>
      </c>
      <c r="AU6271" t="s">
        <v>5540</v>
      </c>
      <c r="AV6271" t="s">
        <v>5540</v>
      </c>
      <c r="AW6271" t="s">
        <v>14880</v>
      </c>
      <c r="AX6271" t="s">
        <v>2</v>
      </c>
      <c r="AY6271" t="s">
        <v>2</v>
      </c>
      <c r="AZ6271" t="s">
        <v>2</v>
      </c>
      <c r="BA6271" t="s">
        <v>2</v>
      </c>
      <c r="BB6271" t="s">
        <v>2</v>
      </c>
      <c r="BC6271" t="s">
        <v>2</v>
      </c>
      <c r="BD6271" t="s">
        <v>2</v>
      </c>
      <c r="BE6271" t="s">
        <v>2</v>
      </c>
      <c r="BF6271" t="s">
        <v>2</v>
      </c>
    </row>
    <row r="6272" spans="1:58" x14ac:dyDescent="0.25">
      <c r="A6272">
        <v>17447</v>
      </c>
      <c r="B6272" t="s">
        <v>2</v>
      </c>
      <c r="C6272" t="s">
        <v>7911</v>
      </c>
      <c r="D6272" t="s">
        <v>7911</v>
      </c>
      <c r="E6272" t="s">
        <v>7912</v>
      </c>
      <c r="F6272" t="s">
        <v>5540</v>
      </c>
      <c r="G6272" t="s">
        <v>5541</v>
      </c>
      <c r="H6272" t="s">
        <v>7555</v>
      </c>
      <c r="I6272" t="s">
        <v>7848</v>
      </c>
      <c r="J6272" t="s">
        <v>7911</v>
      </c>
      <c r="K6272" t="s">
        <v>2</v>
      </c>
      <c r="L6272" t="s">
        <v>2</v>
      </c>
      <c r="M6272" t="s">
        <v>2</v>
      </c>
      <c r="N6272" t="s">
        <v>2</v>
      </c>
      <c r="O6272" t="s">
        <v>2</v>
      </c>
      <c r="T6272" t="s">
        <v>7911</v>
      </c>
      <c r="Z6272" s="4"/>
      <c r="AA6272" t="str">
        <f t="shared" ref="AA6272:AA6335" si="490">IF(Z6272="x",D6272,IF(NOT(ISERROR(FIND(AA6271,E6272))),AA6271,"x"))</f>
        <v>x</v>
      </c>
      <c r="AB6272">
        <f t="shared" ref="AB6272:AB6335" si="491">IF(ISERROR(MATCH(AA6272,F6272:O6272,)),10,(MATCH(AA6272,F6272:O6272,)))</f>
        <v>10</v>
      </c>
      <c r="AC6272" t="str">
        <f t="shared" ref="AC6272:AC6335" si="492">IF(Z6272="x",A6272,"")</f>
        <v/>
      </c>
      <c r="AD6272" t="str">
        <f t="shared" ref="AD6272:AD6335" si="493">IF(AND(Z6272="x",AA6271&lt;&gt;"x",AB6271&lt;AB6272,ISERROR(FIND(AA6272,E6271))),"polygons overlap!","")</f>
        <v/>
      </c>
      <c r="AE6272" t="str">
        <f t="shared" si="489"/>
        <v/>
      </c>
      <c r="AF6272" t="s">
        <v>17471</v>
      </c>
      <c r="AG6272">
        <v>5</v>
      </c>
      <c r="AH6272" t="s">
        <v>18120</v>
      </c>
      <c r="AI6272">
        <v>23573.253199999999</v>
      </c>
      <c r="AJ6272">
        <v>2181.2762699999998</v>
      </c>
      <c r="AK6272">
        <v>540</v>
      </c>
      <c r="AL6272">
        <v>2933</v>
      </c>
      <c r="AM6272">
        <v>2393</v>
      </c>
      <c r="AN6272">
        <v>48.043149999999997</v>
      </c>
      <c r="AO6272">
        <v>-114.82380000000001</v>
      </c>
      <c r="AP6272" t="s">
        <v>2</v>
      </c>
      <c r="AQ6272" t="s">
        <v>1</v>
      </c>
      <c r="AR6272" t="s">
        <v>18141</v>
      </c>
      <c r="AS6272" t="s">
        <v>22602</v>
      </c>
      <c r="AT6272" t="s">
        <v>22602</v>
      </c>
      <c r="AU6272" t="s">
        <v>5540</v>
      </c>
      <c r="AV6272" t="s">
        <v>5540</v>
      </c>
      <c r="AW6272" t="s">
        <v>7911</v>
      </c>
      <c r="AX6272" t="s">
        <v>2</v>
      </c>
      <c r="AY6272" t="s">
        <v>2</v>
      </c>
      <c r="AZ6272" t="s">
        <v>7911</v>
      </c>
      <c r="BA6272" t="s">
        <v>2</v>
      </c>
      <c r="BB6272" t="s">
        <v>2</v>
      </c>
      <c r="BC6272" t="s">
        <v>2</v>
      </c>
      <c r="BD6272" t="s">
        <v>2</v>
      </c>
      <c r="BE6272" t="s">
        <v>2</v>
      </c>
      <c r="BF6272" t="s">
        <v>2</v>
      </c>
    </row>
    <row r="6273" spans="1:58" x14ac:dyDescent="0.25">
      <c r="A6273">
        <v>11193</v>
      </c>
      <c r="B6273" t="s">
        <v>12391</v>
      </c>
      <c r="C6273" t="s">
        <v>7913</v>
      </c>
      <c r="D6273" t="s">
        <v>7913</v>
      </c>
      <c r="E6273" t="s">
        <v>7914</v>
      </c>
      <c r="F6273" t="s">
        <v>5540</v>
      </c>
      <c r="G6273" t="s">
        <v>5541</v>
      </c>
      <c r="H6273" t="s">
        <v>7555</v>
      </c>
      <c r="I6273" t="s">
        <v>7848</v>
      </c>
      <c r="J6273" t="s">
        <v>7911</v>
      </c>
      <c r="K6273" t="s">
        <v>7913</v>
      </c>
      <c r="L6273" t="s">
        <v>2</v>
      </c>
      <c r="M6273" t="s">
        <v>2</v>
      </c>
      <c r="N6273" t="s">
        <v>2</v>
      </c>
      <c r="O6273" t="s">
        <v>2</v>
      </c>
      <c r="U6273" t="s">
        <v>7913</v>
      </c>
      <c r="Z6273" s="4"/>
      <c r="AA6273" t="str">
        <f t="shared" si="490"/>
        <v>x</v>
      </c>
      <c r="AB6273">
        <f t="shared" si="491"/>
        <v>10</v>
      </c>
      <c r="AC6273" t="str">
        <f t="shared" si="492"/>
        <v/>
      </c>
      <c r="AD6273" t="str">
        <f t="shared" si="493"/>
        <v/>
      </c>
      <c r="AE6273" t="str">
        <f t="shared" si="489"/>
        <v/>
      </c>
      <c r="AF6273" t="s">
        <v>17471</v>
      </c>
      <c r="AG6273">
        <v>6</v>
      </c>
      <c r="AH6273" t="s">
        <v>18114</v>
      </c>
      <c r="AI6273">
        <v>5343.9335700000001</v>
      </c>
      <c r="AJ6273">
        <v>469.03145000000001</v>
      </c>
      <c r="AK6273">
        <v>540</v>
      </c>
      <c r="AL6273">
        <v>2576</v>
      </c>
      <c r="AM6273">
        <v>2036</v>
      </c>
      <c r="AN6273">
        <v>48.156939999999999</v>
      </c>
      <c r="AO6273">
        <v>-115.71599999999999</v>
      </c>
      <c r="AP6273" t="s">
        <v>2</v>
      </c>
      <c r="AQ6273" t="s">
        <v>1</v>
      </c>
      <c r="AR6273" t="s">
        <v>18150</v>
      </c>
      <c r="AS6273" t="s">
        <v>22602</v>
      </c>
      <c r="AT6273" t="s">
        <v>22602</v>
      </c>
      <c r="AU6273" t="s">
        <v>5540</v>
      </c>
      <c r="AV6273" t="s">
        <v>5540</v>
      </c>
      <c r="AW6273" t="s">
        <v>7913</v>
      </c>
      <c r="AX6273" t="s">
        <v>2</v>
      </c>
      <c r="AY6273" t="s">
        <v>2</v>
      </c>
      <c r="AZ6273" t="s">
        <v>7913</v>
      </c>
      <c r="BA6273" t="s">
        <v>2</v>
      </c>
      <c r="BB6273" t="s">
        <v>24082</v>
      </c>
      <c r="BC6273" t="s">
        <v>2</v>
      </c>
      <c r="BD6273" t="s">
        <v>2</v>
      </c>
      <c r="BE6273" t="s">
        <v>24083</v>
      </c>
      <c r="BF6273" t="s">
        <v>2</v>
      </c>
    </row>
    <row r="6274" spans="1:58" x14ac:dyDescent="0.25">
      <c r="A6274">
        <v>19601</v>
      </c>
      <c r="B6274" t="s">
        <v>2</v>
      </c>
      <c r="C6274" t="s">
        <v>14882</v>
      </c>
      <c r="D6274" t="s">
        <v>14882</v>
      </c>
      <c r="E6274" t="s">
        <v>14883</v>
      </c>
      <c r="F6274" t="s">
        <v>5540</v>
      </c>
      <c r="G6274" t="s">
        <v>5541</v>
      </c>
      <c r="H6274" t="s">
        <v>7555</v>
      </c>
      <c r="I6274" t="s">
        <v>7848</v>
      </c>
      <c r="J6274" t="s">
        <v>7911</v>
      </c>
      <c r="K6274" t="s">
        <v>7913</v>
      </c>
      <c r="L6274" t="s">
        <v>14882</v>
      </c>
      <c r="M6274" t="s">
        <v>2</v>
      </c>
      <c r="N6274" t="s">
        <v>2</v>
      </c>
      <c r="O6274" t="s">
        <v>2</v>
      </c>
      <c r="V6274" t="s">
        <v>14882</v>
      </c>
      <c r="Z6274" s="4"/>
      <c r="AA6274" t="str">
        <f t="shared" si="490"/>
        <v>x</v>
      </c>
      <c r="AB6274">
        <f t="shared" si="491"/>
        <v>10</v>
      </c>
      <c r="AC6274" t="str">
        <f t="shared" si="492"/>
        <v/>
      </c>
      <c r="AD6274" t="str">
        <f t="shared" si="493"/>
        <v/>
      </c>
      <c r="AE6274" t="str">
        <f t="shared" ref="AE6274:AE6337" si="494">IF(LEN(AA6274)&gt;1,INDEX($A$2:$A$8617, MATCH(AA6274,$D$2:$D$8617,FALSE)),"")</f>
        <v/>
      </c>
      <c r="AF6274" t="s">
        <v>17472</v>
      </c>
      <c r="AG6274">
        <v>7</v>
      </c>
      <c r="AH6274" t="s">
        <v>20156</v>
      </c>
      <c r="AI6274">
        <v>3215.4541199999999</v>
      </c>
      <c r="AJ6274">
        <v>329.54482999999999</v>
      </c>
      <c r="AK6274">
        <v>576</v>
      </c>
      <c r="AL6274">
        <v>2576</v>
      </c>
      <c r="AM6274">
        <v>2000</v>
      </c>
      <c r="AN6274">
        <v>48.012149999999998</v>
      </c>
      <c r="AO6274">
        <v>-115.4508</v>
      </c>
      <c r="AP6274" t="s">
        <v>2</v>
      </c>
      <c r="AQ6274" t="s">
        <v>1</v>
      </c>
      <c r="AR6274" t="s">
        <v>18150</v>
      </c>
      <c r="AS6274" t="s">
        <v>22602</v>
      </c>
      <c r="AT6274" t="s">
        <v>22602</v>
      </c>
      <c r="AU6274" t="s">
        <v>5540</v>
      </c>
      <c r="AV6274" t="s">
        <v>5540</v>
      </c>
      <c r="AW6274" t="s">
        <v>14882</v>
      </c>
      <c r="AX6274" t="s">
        <v>2</v>
      </c>
      <c r="AY6274" t="s">
        <v>2</v>
      </c>
      <c r="AZ6274" t="s">
        <v>2</v>
      </c>
      <c r="BA6274" t="s">
        <v>2</v>
      </c>
      <c r="BB6274" t="s">
        <v>2</v>
      </c>
      <c r="BC6274" t="s">
        <v>2</v>
      </c>
      <c r="BD6274" t="s">
        <v>2</v>
      </c>
      <c r="BE6274" t="s">
        <v>2</v>
      </c>
      <c r="BF6274" t="s">
        <v>2</v>
      </c>
    </row>
    <row r="6275" spans="1:58" x14ac:dyDescent="0.25">
      <c r="A6275">
        <v>17448</v>
      </c>
      <c r="B6275" t="s">
        <v>2</v>
      </c>
      <c r="C6275" t="s">
        <v>7915</v>
      </c>
      <c r="D6275" t="s">
        <v>7915</v>
      </c>
      <c r="E6275" t="s">
        <v>7916</v>
      </c>
      <c r="F6275" t="s">
        <v>5540</v>
      </c>
      <c r="G6275" t="s">
        <v>5541</v>
      </c>
      <c r="H6275" t="s">
        <v>7555</v>
      </c>
      <c r="I6275" t="s">
        <v>7848</v>
      </c>
      <c r="J6275" t="s">
        <v>7911</v>
      </c>
      <c r="K6275" t="s">
        <v>7913</v>
      </c>
      <c r="L6275" t="s">
        <v>7915</v>
      </c>
      <c r="M6275" t="s">
        <v>2</v>
      </c>
      <c r="N6275" t="s">
        <v>2</v>
      </c>
      <c r="O6275" t="s">
        <v>2</v>
      </c>
      <c r="V6275" t="s">
        <v>7915</v>
      </c>
      <c r="Z6275" s="4"/>
      <c r="AA6275" t="str">
        <f t="shared" si="490"/>
        <v>x</v>
      </c>
      <c r="AB6275">
        <f t="shared" si="491"/>
        <v>10</v>
      </c>
      <c r="AC6275" t="str">
        <f t="shared" si="492"/>
        <v/>
      </c>
      <c r="AD6275" t="str">
        <f t="shared" si="493"/>
        <v/>
      </c>
      <c r="AE6275" t="str">
        <f t="shared" si="494"/>
        <v/>
      </c>
      <c r="AF6275" t="s">
        <v>17472</v>
      </c>
      <c r="AG6275">
        <v>7</v>
      </c>
      <c r="AH6275" t="s">
        <v>18459</v>
      </c>
      <c r="AI6275">
        <v>2128.4794400000001</v>
      </c>
      <c r="AJ6275">
        <v>267.12151999999998</v>
      </c>
      <c r="AK6275">
        <v>540</v>
      </c>
      <c r="AL6275">
        <v>2075</v>
      </c>
      <c r="AM6275">
        <v>1535</v>
      </c>
      <c r="AN6275">
        <v>48.37473</v>
      </c>
      <c r="AO6275">
        <v>-116.11490000000001</v>
      </c>
      <c r="AP6275" t="s">
        <v>2</v>
      </c>
      <c r="AQ6275" t="s">
        <v>1</v>
      </c>
      <c r="AR6275" t="s">
        <v>18150</v>
      </c>
      <c r="AS6275" t="s">
        <v>22602</v>
      </c>
      <c r="AT6275" t="s">
        <v>22602</v>
      </c>
      <c r="AU6275" t="s">
        <v>5540</v>
      </c>
      <c r="AV6275" t="s">
        <v>5540</v>
      </c>
      <c r="AW6275" t="s">
        <v>7915</v>
      </c>
      <c r="AX6275" t="s">
        <v>2</v>
      </c>
      <c r="AY6275" t="s">
        <v>2</v>
      </c>
      <c r="AZ6275" t="s">
        <v>32654</v>
      </c>
      <c r="BA6275" t="s">
        <v>2</v>
      </c>
      <c r="BB6275" t="s">
        <v>2</v>
      </c>
      <c r="BC6275" t="s">
        <v>2</v>
      </c>
      <c r="BD6275" t="s">
        <v>2</v>
      </c>
      <c r="BE6275" t="s">
        <v>2</v>
      </c>
      <c r="BF6275" t="s">
        <v>2</v>
      </c>
    </row>
    <row r="6276" spans="1:58" x14ac:dyDescent="0.25">
      <c r="A6276">
        <v>11631</v>
      </c>
      <c r="B6276" t="s">
        <v>12392</v>
      </c>
      <c r="C6276" t="s">
        <v>7917</v>
      </c>
      <c r="D6276" t="s">
        <v>7917</v>
      </c>
      <c r="E6276" t="s">
        <v>7918</v>
      </c>
      <c r="F6276" t="s">
        <v>5540</v>
      </c>
      <c r="G6276" t="s">
        <v>5541</v>
      </c>
      <c r="H6276" t="s">
        <v>7555</v>
      </c>
      <c r="I6276" t="s">
        <v>7848</v>
      </c>
      <c r="J6276" t="s">
        <v>7911</v>
      </c>
      <c r="K6276" t="s">
        <v>7917</v>
      </c>
      <c r="L6276" t="s">
        <v>2</v>
      </c>
      <c r="M6276" t="s">
        <v>2</v>
      </c>
      <c r="N6276" t="s">
        <v>2</v>
      </c>
      <c r="O6276" t="s">
        <v>2</v>
      </c>
      <c r="U6276" t="s">
        <v>7917</v>
      </c>
      <c r="Z6276" s="4"/>
      <c r="AA6276" t="str">
        <f t="shared" si="490"/>
        <v>x</v>
      </c>
      <c r="AB6276">
        <f t="shared" si="491"/>
        <v>10</v>
      </c>
      <c r="AC6276" t="str">
        <f t="shared" si="492"/>
        <v/>
      </c>
      <c r="AD6276" t="str">
        <f t="shared" si="493"/>
        <v/>
      </c>
      <c r="AE6276" t="str">
        <f t="shared" si="494"/>
        <v/>
      </c>
      <c r="AF6276" t="s">
        <v>17472</v>
      </c>
      <c r="AG6276">
        <v>6</v>
      </c>
      <c r="AH6276" t="s">
        <v>18114</v>
      </c>
      <c r="AI6276">
        <v>2042.58223</v>
      </c>
      <c r="AJ6276">
        <v>343.47550000000001</v>
      </c>
      <c r="AK6276">
        <v>769</v>
      </c>
      <c r="AL6276">
        <v>2933</v>
      </c>
      <c r="AM6276">
        <v>2164</v>
      </c>
      <c r="AN6276">
        <v>47.48612</v>
      </c>
      <c r="AO6276">
        <v>-113.9054</v>
      </c>
      <c r="AP6276" t="s">
        <v>2</v>
      </c>
      <c r="AQ6276" t="s">
        <v>1</v>
      </c>
      <c r="AR6276" t="s">
        <v>18150</v>
      </c>
      <c r="AS6276" t="s">
        <v>22602</v>
      </c>
      <c r="AT6276" t="s">
        <v>22602</v>
      </c>
      <c r="AU6276" t="s">
        <v>5540</v>
      </c>
      <c r="AV6276" t="s">
        <v>5540</v>
      </c>
      <c r="AW6276" t="s">
        <v>7917</v>
      </c>
      <c r="AX6276" t="s">
        <v>2</v>
      </c>
      <c r="AY6276" t="s">
        <v>2</v>
      </c>
      <c r="AZ6276" t="s">
        <v>30339</v>
      </c>
      <c r="BA6276" t="s">
        <v>2</v>
      </c>
      <c r="BB6276" t="s">
        <v>2</v>
      </c>
      <c r="BC6276" t="s">
        <v>2</v>
      </c>
      <c r="BD6276" t="s">
        <v>2</v>
      </c>
      <c r="BE6276" t="s">
        <v>2</v>
      </c>
      <c r="BF6276" t="s">
        <v>2</v>
      </c>
    </row>
    <row r="6277" spans="1:58" x14ac:dyDescent="0.25">
      <c r="A6277">
        <v>17449</v>
      </c>
      <c r="B6277" t="s">
        <v>2</v>
      </c>
      <c r="C6277" t="s">
        <v>7919</v>
      </c>
      <c r="D6277" t="s">
        <v>7919</v>
      </c>
      <c r="E6277" t="s">
        <v>7920</v>
      </c>
      <c r="F6277" t="s">
        <v>5540</v>
      </c>
      <c r="G6277" t="s">
        <v>5541</v>
      </c>
      <c r="H6277" t="s">
        <v>7555</v>
      </c>
      <c r="I6277" t="s">
        <v>7848</v>
      </c>
      <c r="J6277" t="s">
        <v>7911</v>
      </c>
      <c r="K6277" t="s">
        <v>7919</v>
      </c>
      <c r="L6277" t="s">
        <v>2</v>
      </c>
      <c r="M6277" t="s">
        <v>2</v>
      </c>
      <c r="N6277" t="s">
        <v>2</v>
      </c>
      <c r="O6277" t="s">
        <v>2</v>
      </c>
      <c r="U6277" t="s">
        <v>7919</v>
      </c>
      <c r="Z6277" s="4"/>
      <c r="AA6277" t="str">
        <f t="shared" si="490"/>
        <v>x</v>
      </c>
      <c r="AB6277">
        <f t="shared" si="491"/>
        <v>10</v>
      </c>
      <c r="AC6277" t="str">
        <f t="shared" si="492"/>
        <v/>
      </c>
      <c r="AD6277" t="str">
        <f t="shared" si="493"/>
        <v/>
      </c>
      <c r="AE6277" t="str">
        <f t="shared" si="494"/>
        <v/>
      </c>
      <c r="AF6277" t="s">
        <v>17471</v>
      </c>
      <c r="AG6277">
        <v>6</v>
      </c>
      <c r="AH6277" t="s">
        <v>18120</v>
      </c>
      <c r="AI6277">
        <v>2071.6819700000001</v>
      </c>
      <c r="AJ6277">
        <v>262.36081000000001</v>
      </c>
      <c r="AK6277">
        <v>753</v>
      </c>
      <c r="AL6277">
        <v>2384</v>
      </c>
      <c r="AM6277">
        <v>1631</v>
      </c>
      <c r="AN6277">
        <v>47.18244</v>
      </c>
      <c r="AO6277">
        <v>-114.52549999999999</v>
      </c>
      <c r="AP6277" t="s">
        <v>2</v>
      </c>
      <c r="AQ6277" t="s">
        <v>1</v>
      </c>
      <c r="AR6277" t="s">
        <v>18150</v>
      </c>
      <c r="AS6277" t="s">
        <v>22602</v>
      </c>
      <c r="AT6277" t="s">
        <v>22602</v>
      </c>
      <c r="AU6277" t="s">
        <v>5540</v>
      </c>
      <c r="AV6277" t="s">
        <v>5540</v>
      </c>
      <c r="AW6277" t="s">
        <v>7919</v>
      </c>
      <c r="AX6277" t="s">
        <v>2</v>
      </c>
      <c r="AY6277" t="s">
        <v>2</v>
      </c>
      <c r="AZ6277" t="s">
        <v>7919</v>
      </c>
      <c r="BA6277" t="s">
        <v>2</v>
      </c>
      <c r="BB6277" t="s">
        <v>2</v>
      </c>
      <c r="BC6277" t="s">
        <v>2</v>
      </c>
      <c r="BD6277" t="s">
        <v>2</v>
      </c>
      <c r="BE6277" t="s">
        <v>2</v>
      </c>
      <c r="BF6277" t="s">
        <v>2</v>
      </c>
    </row>
    <row r="6278" spans="1:58" x14ac:dyDescent="0.25">
      <c r="A6278">
        <v>17450</v>
      </c>
      <c r="B6278" t="s">
        <v>2</v>
      </c>
      <c r="C6278" t="s">
        <v>7921</v>
      </c>
      <c r="D6278" t="s">
        <v>7921</v>
      </c>
      <c r="E6278" t="s">
        <v>7922</v>
      </c>
      <c r="F6278" t="s">
        <v>5540</v>
      </c>
      <c r="G6278" t="s">
        <v>5541</v>
      </c>
      <c r="H6278" t="s">
        <v>7555</v>
      </c>
      <c r="I6278" t="s">
        <v>7848</v>
      </c>
      <c r="J6278" t="s">
        <v>7911</v>
      </c>
      <c r="K6278" t="s">
        <v>7919</v>
      </c>
      <c r="L6278" t="s">
        <v>7921</v>
      </c>
      <c r="M6278" t="s">
        <v>2</v>
      </c>
      <c r="N6278" t="s">
        <v>2</v>
      </c>
      <c r="O6278" t="s">
        <v>2</v>
      </c>
      <c r="V6278" t="s">
        <v>7921</v>
      </c>
      <c r="Z6278" s="4"/>
      <c r="AA6278" t="str">
        <f t="shared" si="490"/>
        <v>x</v>
      </c>
      <c r="AB6278">
        <f t="shared" si="491"/>
        <v>10</v>
      </c>
      <c r="AC6278" t="str">
        <f t="shared" si="492"/>
        <v/>
      </c>
      <c r="AD6278" t="str">
        <f t="shared" si="493"/>
        <v/>
      </c>
      <c r="AE6278" t="str">
        <f t="shared" si="494"/>
        <v/>
      </c>
      <c r="AF6278" t="s">
        <v>17472</v>
      </c>
      <c r="AG6278">
        <v>7</v>
      </c>
      <c r="AH6278" t="s">
        <v>18234</v>
      </c>
      <c r="AI6278">
        <v>856.80457999999999</v>
      </c>
      <c r="AJ6278">
        <v>163.58371</v>
      </c>
      <c r="AK6278">
        <v>767</v>
      </c>
      <c r="AL6278">
        <v>2211</v>
      </c>
      <c r="AM6278">
        <v>1444</v>
      </c>
      <c r="AN6278">
        <v>47.164940000000001</v>
      </c>
      <c r="AO6278">
        <v>-114.73260000000001</v>
      </c>
      <c r="AP6278" t="s">
        <v>2</v>
      </c>
      <c r="AQ6278" t="s">
        <v>1</v>
      </c>
      <c r="AR6278" t="s">
        <v>18150</v>
      </c>
      <c r="AS6278" t="s">
        <v>22602</v>
      </c>
      <c r="AT6278" t="s">
        <v>22602</v>
      </c>
      <c r="AU6278" t="s">
        <v>5540</v>
      </c>
      <c r="AV6278" t="s">
        <v>5540</v>
      </c>
      <c r="AW6278" t="s">
        <v>7921</v>
      </c>
      <c r="AX6278" t="s">
        <v>2</v>
      </c>
      <c r="AY6278" t="s">
        <v>2</v>
      </c>
      <c r="AZ6278" t="s">
        <v>7921</v>
      </c>
      <c r="BA6278" t="s">
        <v>2</v>
      </c>
      <c r="BB6278" t="s">
        <v>2</v>
      </c>
      <c r="BC6278" t="s">
        <v>2</v>
      </c>
      <c r="BD6278" t="s">
        <v>2</v>
      </c>
      <c r="BE6278" t="s">
        <v>2</v>
      </c>
      <c r="BF6278" t="s">
        <v>2</v>
      </c>
    </row>
    <row r="6279" spans="1:58" x14ac:dyDescent="0.25">
      <c r="A6279">
        <v>17451</v>
      </c>
      <c r="B6279" t="s">
        <v>2</v>
      </c>
      <c r="C6279" t="s">
        <v>7923</v>
      </c>
      <c r="D6279" t="s">
        <v>7923</v>
      </c>
      <c r="E6279" t="s">
        <v>7924</v>
      </c>
      <c r="F6279" t="s">
        <v>5540</v>
      </c>
      <c r="G6279" t="s">
        <v>5541</v>
      </c>
      <c r="H6279" t="s">
        <v>7555</v>
      </c>
      <c r="I6279" t="s">
        <v>7848</v>
      </c>
      <c r="J6279" t="s">
        <v>7911</v>
      </c>
      <c r="K6279" t="s">
        <v>7919</v>
      </c>
      <c r="L6279" t="s">
        <v>7923</v>
      </c>
      <c r="M6279" t="s">
        <v>2</v>
      </c>
      <c r="N6279" t="s">
        <v>2</v>
      </c>
      <c r="O6279" t="s">
        <v>2</v>
      </c>
      <c r="V6279" t="s">
        <v>7923</v>
      </c>
      <c r="Z6279" s="4"/>
      <c r="AA6279" t="str">
        <f t="shared" si="490"/>
        <v>x</v>
      </c>
      <c r="AB6279">
        <f t="shared" si="491"/>
        <v>10</v>
      </c>
      <c r="AC6279" t="str">
        <f t="shared" si="492"/>
        <v/>
      </c>
      <c r="AD6279" t="str">
        <f t="shared" si="493"/>
        <v/>
      </c>
      <c r="AE6279" t="str">
        <f t="shared" si="494"/>
        <v/>
      </c>
      <c r="AF6279" t="s">
        <v>17472</v>
      </c>
      <c r="AG6279">
        <v>7</v>
      </c>
      <c r="AH6279" t="s">
        <v>18234</v>
      </c>
      <c r="AI6279">
        <v>1214.8773799999999</v>
      </c>
      <c r="AJ6279">
        <v>165.35622000000001</v>
      </c>
      <c r="AK6279">
        <v>753</v>
      </c>
      <c r="AL6279">
        <v>2384</v>
      </c>
      <c r="AM6279">
        <v>1631</v>
      </c>
      <c r="AN6279">
        <v>47.194789999999998</v>
      </c>
      <c r="AO6279">
        <v>-114.3794</v>
      </c>
      <c r="AP6279" t="s">
        <v>2</v>
      </c>
      <c r="AQ6279" t="s">
        <v>1</v>
      </c>
      <c r="AR6279" t="s">
        <v>18150</v>
      </c>
      <c r="AS6279" t="s">
        <v>22602</v>
      </c>
      <c r="AT6279" t="s">
        <v>22602</v>
      </c>
      <c r="AU6279" t="s">
        <v>5540</v>
      </c>
      <c r="AV6279" t="s">
        <v>5540</v>
      </c>
      <c r="AW6279" t="s">
        <v>7923</v>
      </c>
      <c r="AX6279" t="s">
        <v>2</v>
      </c>
      <c r="AY6279" t="s">
        <v>2</v>
      </c>
      <c r="AZ6279" t="s">
        <v>7923</v>
      </c>
      <c r="BA6279" t="s">
        <v>2</v>
      </c>
      <c r="BB6279" t="s">
        <v>2</v>
      </c>
      <c r="BC6279" t="s">
        <v>2</v>
      </c>
      <c r="BD6279" t="s">
        <v>2</v>
      </c>
      <c r="BE6279" t="s">
        <v>2</v>
      </c>
      <c r="BF6279" t="s">
        <v>2</v>
      </c>
    </row>
    <row r="6280" spans="1:58" x14ac:dyDescent="0.25">
      <c r="A6280">
        <v>17452</v>
      </c>
      <c r="B6280" t="s">
        <v>2</v>
      </c>
      <c r="C6280" t="s">
        <v>7925</v>
      </c>
      <c r="D6280" t="s">
        <v>7925</v>
      </c>
      <c r="E6280" t="s">
        <v>7926</v>
      </c>
      <c r="F6280" t="s">
        <v>5540</v>
      </c>
      <c r="G6280" t="s">
        <v>5541</v>
      </c>
      <c r="H6280" t="s">
        <v>7555</v>
      </c>
      <c r="I6280" t="s">
        <v>7848</v>
      </c>
      <c r="J6280" t="s">
        <v>7911</v>
      </c>
      <c r="K6280" t="s">
        <v>7925</v>
      </c>
      <c r="L6280" t="s">
        <v>2</v>
      </c>
      <c r="M6280" t="s">
        <v>2</v>
      </c>
      <c r="N6280" t="s">
        <v>2</v>
      </c>
      <c r="O6280" t="s">
        <v>2</v>
      </c>
      <c r="U6280" t="s">
        <v>7925</v>
      </c>
      <c r="Z6280" s="4"/>
      <c r="AA6280" t="str">
        <f t="shared" si="490"/>
        <v>x</v>
      </c>
      <c r="AB6280">
        <f t="shared" si="491"/>
        <v>10</v>
      </c>
      <c r="AC6280" t="str">
        <f t="shared" si="492"/>
        <v/>
      </c>
      <c r="AD6280" t="str">
        <f t="shared" si="493"/>
        <v/>
      </c>
      <c r="AE6280" t="str">
        <f t="shared" si="494"/>
        <v/>
      </c>
      <c r="AF6280" t="s">
        <v>17472</v>
      </c>
      <c r="AG6280">
        <v>6</v>
      </c>
      <c r="AH6280" t="s">
        <v>18114</v>
      </c>
      <c r="AI6280">
        <v>1466.52675</v>
      </c>
      <c r="AJ6280">
        <v>207.67487</v>
      </c>
      <c r="AK6280">
        <v>913</v>
      </c>
      <c r="AL6280">
        <v>2597</v>
      </c>
      <c r="AM6280">
        <v>1684</v>
      </c>
      <c r="AN6280">
        <v>47.039720000000003</v>
      </c>
      <c r="AO6280">
        <v>-113.7719</v>
      </c>
      <c r="AP6280" t="s">
        <v>2</v>
      </c>
      <c r="AQ6280" t="s">
        <v>1</v>
      </c>
      <c r="AR6280" t="s">
        <v>18150</v>
      </c>
      <c r="AS6280" t="s">
        <v>22602</v>
      </c>
      <c r="AT6280" t="s">
        <v>22602</v>
      </c>
      <c r="AU6280" t="s">
        <v>5540</v>
      </c>
      <c r="AV6280" t="s">
        <v>5540</v>
      </c>
      <c r="AW6280" t="s">
        <v>7925</v>
      </c>
      <c r="AX6280" t="s">
        <v>2</v>
      </c>
      <c r="AY6280" t="s">
        <v>2</v>
      </c>
      <c r="AZ6280" t="s">
        <v>7925</v>
      </c>
      <c r="BA6280" t="s">
        <v>2</v>
      </c>
      <c r="BB6280" t="s">
        <v>28839</v>
      </c>
      <c r="BC6280" t="s">
        <v>2</v>
      </c>
      <c r="BD6280" t="s">
        <v>2</v>
      </c>
      <c r="BE6280" t="s">
        <v>2</v>
      </c>
      <c r="BF6280" t="s">
        <v>2</v>
      </c>
    </row>
    <row r="6281" spans="1:58" x14ac:dyDescent="0.25">
      <c r="A6281">
        <v>17453</v>
      </c>
      <c r="B6281" t="s">
        <v>2</v>
      </c>
      <c r="C6281" t="s">
        <v>7927</v>
      </c>
      <c r="D6281" t="s">
        <v>7927</v>
      </c>
      <c r="E6281" t="s">
        <v>7928</v>
      </c>
      <c r="F6281" t="s">
        <v>5540</v>
      </c>
      <c r="G6281" t="s">
        <v>5541</v>
      </c>
      <c r="H6281" t="s">
        <v>7555</v>
      </c>
      <c r="I6281" t="s">
        <v>7848</v>
      </c>
      <c r="J6281" t="s">
        <v>7911</v>
      </c>
      <c r="K6281" t="s">
        <v>7927</v>
      </c>
      <c r="L6281" t="s">
        <v>2</v>
      </c>
      <c r="M6281" t="s">
        <v>2</v>
      </c>
      <c r="N6281" t="s">
        <v>2</v>
      </c>
      <c r="O6281" t="s">
        <v>2</v>
      </c>
      <c r="U6281" t="s">
        <v>7927</v>
      </c>
      <c r="Z6281" s="4"/>
      <c r="AA6281" t="str">
        <f t="shared" si="490"/>
        <v>x</v>
      </c>
      <c r="AB6281">
        <f t="shared" si="491"/>
        <v>10</v>
      </c>
      <c r="AC6281" t="str">
        <f t="shared" si="492"/>
        <v/>
      </c>
      <c r="AD6281" t="str">
        <f t="shared" si="493"/>
        <v/>
      </c>
      <c r="AE6281" t="str">
        <f t="shared" si="494"/>
        <v/>
      </c>
      <c r="AF6281" t="s">
        <v>17472</v>
      </c>
      <c r="AG6281">
        <v>6</v>
      </c>
      <c r="AH6281" t="s">
        <v>18114</v>
      </c>
      <c r="AI6281">
        <v>5971.8258900000001</v>
      </c>
      <c r="AJ6281">
        <v>706.40553999999997</v>
      </c>
      <c r="AK6281">
        <v>627</v>
      </c>
      <c r="AL6281">
        <v>2111</v>
      </c>
      <c r="AM6281">
        <v>1484</v>
      </c>
      <c r="AN6281">
        <v>48.292850000000001</v>
      </c>
      <c r="AO6281">
        <v>-114.87390000000001</v>
      </c>
      <c r="AP6281" t="s">
        <v>2</v>
      </c>
      <c r="AQ6281" t="s">
        <v>1</v>
      </c>
      <c r="AR6281" t="s">
        <v>18150</v>
      </c>
      <c r="AS6281" t="s">
        <v>22602</v>
      </c>
      <c r="AT6281" t="s">
        <v>22602</v>
      </c>
      <c r="AU6281" t="s">
        <v>5540</v>
      </c>
      <c r="AV6281" t="s">
        <v>5540</v>
      </c>
      <c r="AW6281" t="s">
        <v>7927</v>
      </c>
      <c r="AX6281" t="s">
        <v>2</v>
      </c>
      <c r="AY6281" t="s">
        <v>2</v>
      </c>
      <c r="AZ6281" t="s">
        <v>7927</v>
      </c>
      <c r="BA6281" t="s">
        <v>2</v>
      </c>
      <c r="BB6281" t="s">
        <v>2</v>
      </c>
      <c r="BC6281" t="s">
        <v>2</v>
      </c>
      <c r="BD6281" t="s">
        <v>2</v>
      </c>
      <c r="BE6281" t="s">
        <v>25182</v>
      </c>
      <c r="BF6281" t="s">
        <v>2</v>
      </c>
    </row>
    <row r="6282" spans="1:58" x14ac:dyDescent="0.25">
      <c r="A6282">
        <v>17454</v>
      </c>
      <c r="B6282" t="s">
        <v>2</v>
      </c>
      <c r="C6282" t="s">
        <v>7929</v>
      </c>
      <c r="D6282" t="s">
        <v>7929</v>
      </c>
      <c r="E6282" t="s">
        <v>7930</v>
      </c>
      <c r="F6282" t="s">
        <v>5540</v>
      </c>
      <c r="G6282" t="s">
        <v>5541</v>
      </c>
      <c r="H6282" t="s">
        <v>7555</v>
      </c>
      <c r="I6282" t="s">
        <v>7848</v>
      </c>
      <c r="J6282" t="s">
        <v>7911</v>
      </c>
      <c r="K6282" t="s">
        <v>7929</v>
      </c>
      <c r="L6282" t="s">
        <v>2</v>
      </c>
      <c r="M6282" t="s">
        <v>2</v>
      </c>
      <c r="N6282" t="s">
        <v>2</v>
      </c>
      <c r="O6282" t="s">
        <v>2</v>
      </c>
      <c r="U6282" t="s">
        <v>7929</v>
      </c>
      <c r="Z6282" s="4"/>
      <c r="AA6282" t="str">
        <f t="shared" si="490"/>
        <v>x</v>
      </c>
      <c r="AB6282">
        <f t="shared" si="491"/>
        <v>10</v>
      </c>
      <c r="AC6282" t="str">
        <f t="shared" si="492"/>
        <v/>
      </c>
      <c r="AD6282" t="str">
        <f t="shared" si="493"/>
        <v/>
      </c>
      <c r="AE6282" t="str">
        <f t="shared" si="494"/>
        <v/>
      </c>
      <c r="AF6282" t="s">
        <v>17471</v>
      </c>
      <c r="AG6282">
        <v>6</v>
      </c>
      <c r="AH6282" t="s">
        <v>18120</v>
      </c>
      <c r="AI6282">
        <v>2815.9135200000001</v>
      </c>
      <c r="AJ6282">
        <v>495.79246000000001</v>
      </c>
      <c r="AK6282">
        <v>732</v>
      </c>
      <c r="AL6282">
        <v>2253</v>
      </c>
      <c r="AM6282">
        <v>1521</v>
      </c>
      <c r="AN6282">
        <v>47.62697</v>
      </c>
      <c r="AO6282">
        <v>-114.6982</v>
      </c>
      <c r="AP6282" t="s">
        <v>2</v>
      </c>
      <c r="AQ6282" t="s">
        <v>1</v>
      </c>
      <c r="AR6282" t="s">
        <v>18150</v>
      </c>
      <c r="AS6282" t="s">
        <v>22602</v>
      </c>
      <c r="AT6282" t="s">
        <v>22602</v>
      </c>
      <c r="AU6282" t="s">
        <v>5540</v>
      </c>
      <c r="AV6282" t="s">
        <v>5540</v>
      </c>
      <c r="AW6282" t="s">
        <v>7929</v>
      </c>
      <c r="AX6282" t="s">
        <v>2</v>
      </c>
      <c r="AY6282" t="s">
        <v>2</v>
      </c>
      <c r="AZ6282" t="s">
        <v>7929</v>
      </c>
      <c r="BA6282" t="s">
        <v>2</v>
      </c>
      <c r="BB6282" t="s">
        <v>2</v>
      </c>
      <c r="BC6282" t="s">
        <v>2</v>
      </c>
      <c r="BD6282" t="s">
        <v>2</v>
      </c>
      <c r="BE6282" t="s">
        <v>2</v>
      </c>
      <c r="BF6282" t="s">
        <v>2</v>
      </c>
    </row>
    <row r="6283" spans="1:58" x14ac:dyDescent="0.25">
      <c r="A6283">
        <v>17455</v>
      </c>
      <c r="B6283" t="s">
        <v>2</v>
      </c>
      <c r="C6283" t="s">
        <v>7931</v>
      </c>
      <c r="D6283" t="s">
        <v>7931</v>
      </c>
      <c r="E6283" t="s">
        <v>7932</v>
      </c>
      <c r="F6283" t="s">
        <v>5540</v>
      </c>
      <c r="G6283" t="s">
        <v>5541</v>
      </c>
      <c r="H6283" t="s">
        <v>7555</v>
      </c>
      <c r="I6283" t="s">
        <v>7848</v>
      </c>
      <c r="J6283" t="s">
        <v>7911</v>
      </c>
      <c r="K6283" t="s">
        <v>7929</v>
      </c>
      <c r="L6283" t="s">
        <v>7931</v>
      </c>
      <c r="M6283" t="s">
        <v>2</v>
      </c>
      <c r="N6283" t="s">
        <v>2</v>
      </c>
      <c r="O6283" t="s">
        <v>2</v>
      </c>
      <c r="V6283" t="s">
        <v>7931</v>
      </c>
      <c r="Z6283" s="4"/>
      <c r="AA6283" t="str">
        <f t="shared" si="490"/>
        <v>x</v>
      </c>
      <c r="AB6283">
        <f t="shared" si="491"/>
        <v>10</v>
      </c>
      <c r="AC6283" t="str">
        <f t="shared" si="492"/>
        <v/>
      </c>
      <c r="AD6283" t="str">
        <f t="shared" si="493"/>
        <v/>
      </c>
      <c r="AE6283" t="str">
        <f t="shared" si="494"/>
        <v/>
      </c>
      <c r="AF6283" t="s">
        <v>17472</v>
      </c>
      <c r="AG6283">
        <v>7</v>
      </c>
      <c r="AH6283" t="s">
        <v>18459</v>
      </c>
      <c r="AI6283">
        <v>616.27922999999998</v>
      </c>
      <c r="AJ6283">
        <v>128.95116999999999</v>
      </c>
      <c r="AK6283">
        <v>844</v>
      </c>
      <c r="AL6283">
        <v>2237</v>
      </c>
      <c r="AM6283">
        <v>1393</v>
      </c>
      <c r="AN6283">
        <v>47.807319999999997</v>
      </c>
      <c r="AO6283">
        <v>-114.8498</v>
      </c>
      <c r="AP6283" t="s">
        <v>2</v>
      </c>
      <c r="AQ6283" t="s">
        <v>1</v>
      </c>
      <c r="AR6283" t="s">
        <v>18150</v>
      </c>
      <c r="AS6283" t="s">
        <v>22602</v>
      </c>
      <c r="AT6283" t="s">
        <v>22602</v>
      </c>
      <c r="AU6283" t="s">
        <v>5540</v>
      </c>
      <c r="AV6283" t="s">
        <v>5540</v>
      </c>
      <c r="AW6283" t="s">
        <v>7931</v>
      </c>
      <c r="AX6283" t="s">
        <v>2</v>
      </c>
      <c r="AY6283" t="s">
        <v>2</v>
      </c>
      <c r="AZ6283" t="s">
        <v>7931</v>
      </c>
      <c r="BA6283" t="s">
        <v>2</v>
      </c>
      <c r="BB6283" t="s">
        <v>2</v>
      </c>
      <c r="BC6283" t="s">
        <v>2</v>
      </c>
      <c r="BD6283" t="s">
        <v>2</v>
      </c>
      <c r="BE6283" t="s">
        <v>2</v>
      </c>
      <c r="BF6283" t="s">
        <v>2</v>
      </c>
    </row>
    <row r="6284" spans="1:58" x14ac:dyDescent="0.25">
      <c r="A6284">
        <v>19602</v>
      </c>
      <c r="B6284" t="s">
        <v>2</v>
      </c>
      <c r="C6284" t="s">
        <v>14884</v>
      </c>
      <c r="D6284" t="s">
        <v>14884</v>
      </c>
      <c r="E6284" t="s">
        <v>14885</v>
      </c>
      <c r="F6284" t="s">
        <v>5540</v>
      </c>
      <c r="G6284" t="s">
        <v>5541</v>
      </c>
      <c r="H6284" t="s">
        <v>7555</v>
      </c>
      <c r="I6284" t="s">
        <v>7848</v>
      </c>
      <c r="J6284" t="s">
        <v>7911</v>
      </c>
      <c r="K6284" t="s">
        <v>7929</v>
      </c>
      <c r="L6284" t="s">
        <v>14884</v>
      </c>
      <c r="M6284" t="s">
        <v>2</v>
      </c>
      <c r="N6284" t="s">
        <v>2</v>
      </c>
      <c r="O6284" t="s">
        <v>2</v>
      </c>
      <c r="V6284" t="s">
        <v>14884</v>
      </c>
      <c r="Z6284" s="4"/>
      <c r="AA6284" t="str">
        <f t="shared" si="490"/>
        <v>x</v>
      </c>
      <c r="AB6284">
        <f t="shared" si="491"/>
        <v>10</v>
      </c>
      <c r="AC6284" t="str">
        <f t="shared" si="492"/>
        <v/>
      </c>
      <c r="AD6284" t="str">
        <f t="shared" si="493"/>
        <v/>
      </c>
      <c r="AE6284" t="str">
        <f t="shared" si="494"/>
        <v/>
      </c>
      <c r="AF6284" t="s">
        <v>17472</v>
      </c>
      <c r="AG6284">
        <v>7</v>
      </c>
      <c r="AH6284" t="s">
        <v>20156</v>
      </c>
      <c r="AI6284">
        <v>2199.63429</v>
      </c>
      <c r="AJ6284">
        <v>449.27346</v>
      </c>
      <c r="AK6284">
        <v>732</v>
      </c>
      <c r="AL6284">
        <v>2253</v>
      </c>
      <c r="AM6284">
        <v>1521</v>
      </c>
      <c r="AN6284">
        <v>47.576169999999998</v>
      </c>
      <c r="AO6284">
        <v>-114.6555</v>
      </c>
      <c r="AP6284" t="s">
        <v>2</v>
      </c>
      <c r="AQ6284" t="s">
        <v>1</v>
      </c>
      <c r="AR6284" t="s">
        <v>18150</v>
      </c>
      <c r="AS6284" t="s">
        <v>22602</v>
      </c>
      <c r="AT6284" t="s">
        <v>22602</v>
      </c>
      <c r="AU6284" t="s">
        <v>5540</v>
      </c>
      <c r="AV6284" t="s">
        <v>5540</v>
      </c>
      <c r="AW6284" t="s">
        <v>14884</v>
      </c>
      <c r="AX6284" t="s">
        <v>2</v>
      </c>
      <c r="AY6284" t="s">
        <v>2</v>
      </c>
      <c r="AZ6284" t="s">
        <v>2</v>
      </c>
      <c r="BA6284" t="s">
        <v>2</v>
      </c>
      <c r="BB6284" t="s">
        <v>2</v>
      </c>
      <c r="BC6284" t="s">
        <v>2</v>
      </c>
      <c r="BD6284" t="s">
        <v>2</v>
      </c>
      <c r="BE6284" t="s">
        <v>2</v>
      </c>
      <c r="BF6284" t="s">
        <v>2</v>
      </c>
    </row>
    <row r="6285" spans="1:58" x14ac:dyDescent="0.25">
      <c r="A6285">
        <v>12056</v>
      </c>
      <c r="B6285" t="s">
        <v>12393</v>
      </c>
      <c r="C6285" t="s">
        <v>7933</v>
      </c>
      <c r="D6285" t="s">
        <v>7933</v>
      </c>
      <c r="E6285" t="s">
        <v>7934</v>
      </c>
      <c r="F6285" t="s">
        <v>5540</v>
      </c>
      <c r="G6285" t="s">
        <v>5541</v>
      </c>
      <c r="H6285" t="s">
        <v>7555</v>
      </c>
      <c r="I6285" t="s">
        <v>7848</v>
      </c>
      <c r="J6285" t="s">
        <v>7911</v>
      </c>
      <c r="K6285" t="s">
        <v>7933</v>
      </c>
      <c r="L6285" t="s">
        <v>2</v>
      </c>
      <c r="M6285" t="s">
        <v>2</v>
      </c>
      <c r="N6285" t="s">
        <v>2</v>
      </c>
      <c r="O6285" t="s">
        <v>2</v>
      </c>
      <c r="U6285" t="s">
        <v>7933</v>
      </c>
      <c r="Z6285" s="4"/>
      <c r="AA6285" t="str">
        <f t="shared" si="490"/>
        <v>x</v>
      </c>
      <c r="AB6285">
        <f t="shared" si="491"/>
        <v>10</v>
      </c>
      <c r="AC6285" t="str">
        <f t="shared" si="492"/>
        <v/>
      </c>
      <c r="AD6285" t="str">
        <f t="shared" si="493"/>
        <v/>
      </c>
      <c r="AE6285" t="str">
        <f t="shared" si="494"/>
        <v/>
      </c>
      <c r="AF6285" t="s">
        <v>17471</v>
      </c>
      <c r="AG6285">
        <v>6</v>
      </c>
      <c r="AH6285" t="s">
        <v>18114</v>
      </c>
      <c r="AI6285">
        <v>3860.78928</v>
      </c>
      <c r="AJ6285">
        <v>385.38797</v>
      </c>
      <c r="AK6285">
        <v>774</v>
      </c>
      <c r="AL6285">
        <v>2594</v>
      </c>
      <c r="AM6285">
        <v>1820</v>
      </c>
      <c r="AN6285">
        <v>48.903109999999998</v>
      </c>
      <c r="AO6285">
        <v>-114.6347</v>
      </c>
      <c r="AP6285" t="s">
        <v>2</v>
      </c>
      <c r="AQ6285" t="s">
        <v>1</v>
      </c>
      <c r="AR6285" t="s">
        <v>18141</v>
      </c>
      <c r="AS6285" t="s">
        <v>22602</v>
      </c>
      <c r="AT6285" t="s">
        <v>22602</v>
      </c>
      <c r="AU6285" t="s">
        <v>5540</v>
      </c>
      <c r="AV6285" t="s">
        <v>5540</v>
      </c>
      <c r="AW6285" t="s">
        <v>7933</v>
      </c>
      <c r="AX6285" t="s">
        <v>2</v>
      </c>
      <c r="AY6285" t="s">
        <v>2</v>
      </c>
      <c r="AZ6285" t="s">
        <v>7933</v>
      </c>
      <c r="BA6285" t="s">
        <v>2</v>
      </c>
      <c r="BB6285" t="s">
        <v>2</v>
      </c>
      <c r="BC6285" t="s">
        <v>2</v>
      </c>
      <c r="BD6285" t="s">
        <v>2</v>
      </c>
      <c r="BE6285" t="s">
        <v>2</v>
      </c>
      <c r="BF6285" t="s">
        <v>2</v>
      </c>
    </row>
    <row r="6286" spans="1:58" x14ac:dyDescent="0.25">
      <c r="A6286">
        <v>17456</v>
      </c>
      <c r="B6286" t="s">
        <v>2</v>
      </c>
      <c r="C6286" t="s">
        <v>7935</v>
      </c>
      <c r="D6286" t="s">
        <v>7935</v>
      </c>
      <c r="E6286" t="s">
        <v>7936</v>
      </c>
      <c r="F6286" t="s">
        <v>5540</v>
      </c>
      <c r="G6286" t="s">
        <v>5541</v>
      </c>
      <c r="H6286" t="s">
        <v>7555</v>
      </c>
      <c r="I6286" t="s">
        <v>7848</v>
      </c>
      <c r="J6286" t="s">
        <v>7911</v>
      </c>
      <c r="K6286" t="s">
        <v>7933</v>
      </c>
      <c r="L6286" t="s">
        <v>7935</v>
      </c>
      <c r="M6286" t="s">
        <v>2</v>
      </c>
      <c r="N6286" t="s">
        <v>2</v>
      </c>
      <c r="O6286" t="s">
        <v>2</v>
      </c>
      <c r="V6286" t="s">
        <v>7935</v>
      </c>
      <c r="Z6286" s="4"/>
      <c r="AA6286" t="str">
        <f t="shared" si="490"/>
        <v>x</v>
      </c>
      <c r="AB6286">
        <f t="shared" si="491"/>
        <v>10</v>
      </c>
      <c r="AC6286" t="str">
        <f t="shared" si="492"/>
        <v/>
      </c>
      <c r="AD6286" t="str">
        <f t="shared" si="493"/>
        <v/>
      </c>
      <c r="AE6286" t="str">
        <f t="shared" si="494"/>
        <v/>
      </c>
      <c r="AF6286" t="s">
        <v>17472</v>
      </c>
      <c r="AG6286">
        <v>7</v>
      </c>
      <c r="AH6286" t="s">
        <v>18114</v>
      </c>
      <c r="AI6286">
        <v>713.13220000000001</v>
      </c>
      <c r="AJ6286">
        <v>153.88221999999999</v>
      </c>
      <c r="AK6286">
        <v>774</v>
      </c>
      <c r="AL6286">
        <v>2348</v>
      </c>
      <c r="AM6286">
        <v>1574</v>
      </c>
      <c r="AN6286">
        <v>49.034019999999998</v>
      </c>
      <c r="AO6286">
        <v>-114.946</v>
      </c>
      <c r="AP6286" t="s">
        <v>2</v>
      </c>
      <c r="AQ6286" t="s">
        <v>1</v>
      </c>
      <c r="AR6286" t="s">
        <v>18141</v>
      </c>
      <c r="AS6286" t="s">
        <v>22602</v>
      </c>
      <c r="AT6286" t="s">
        <v>22602</v>
      </c>
      <c r="AU6286" t="s">
        <v>5540</v>
      </c>
      <c r="AV6286" t="s">
        <v>5540</v>
      </c>
      <c r="AW6286" t="s">
        <v>7935</v>
      </c>
      <c r="AX6286" t="s">
        <v>2</v>
      </c>
      <c r="AY6286" t="s">
        <v>2</v>
      </c>
      <c r="AZ6286" t="s">
        <v>7935</v>
      </c>
      <c r="BA6286" t="s">
        <v>2</v>
      </c>
      <c r="BB6286" t="s">
        <v>2</v>
      </c>
      <c r="BC6286" t="s">
        <v>2</v>
      </c>
      <c r="BD6286" t="s">
        <v>2</v>
      </c>
      <c r="BE6286" t="s">
        <v>2</v>
      </c>
      <c r="BF6286" t="s">
        <v>2</v>
      </c>
    </row>
    <row r="6287" spans="1:58" x14ac:dyDescent="0.25">
      <c r="A6287">
        <v>19603</v>
      </c>
      <c r="B6287" t="s">
        <v>2</v>
      </c>
      <c r="C6287" t="s">
        <v>14886</v>
      </c>
      <c r="D6287" t="s">
        <v>14886</v>
      </c>
      <c r="E6287" t="s">
        <v>14887</v>
      </c>
      <c r="F6287" t="s">
        <v>5540</v>
      </c>
      <c r="G6287" t="s">
        <v>5541</v>
      </c>
      <c r="H6287" t="s">
        <v>7555</v>
      </c>
      <c r="I6287" t="s">
        <v>7848</v>
      </c>
      <c r="J6287" t="s">
        <v>7911</v>
      </c>
      <c r="K6287" t="s">
        <v>7933</v>
      </c>
      <c r="L6287" t="s">
        <v>14886</v>
      </c>
      <c r="M6287" t="s">
        <v>2</v>
      </c>
      <c r="N6287" t="s">
        <v>2</v>
      </c>
      <c r="O6287" t="s">
        <v>2</v>
      </c>
      <c r="V6287" t="s">
        <v>14886</v>
      </c>
      <c r="Z6287" s="4"/>
      <c r="AA6287" t="str">
        <f t="shared" si="490"/>
        <v>x</v>
      </c>
      <c r="AB6287">
        <f t="shared" si="491"/>
        <v>10</v>
      </c>
      <c r="AC6287" t="str">
        <f t="shared" si="492"/>
        <v/>
      </c>
      <c r="AD6287" t="str">
        <f t="shared" si="493"/>
        <v/>
      </c>
      <c r="AE6287" t="str">
        <f t="shared" si="494"/>
        <v/>
      </c>
      <c r="AF6287" t="s">
        <v>17472</v>
      </c>
      <c r="AG6287">
        <v>7</v>
      </c>
      <c r="AH6287" t="s">
        <v>20156</v>
      </c>
      <c r="AI6287">
        <v>3147.6570900000002</v>
      </c>
      <c r="AJ6287">
        <v>384.64371999999997</v>
      </c>
      <c r="AK6287">
        <v>901</v>
      </c>
      <c r="AL6287">
        <v>2594</v>
      </c>
      <c r="AM6287">
        <v>1693</v>
      </c>
      <c r="AN6287">
        <v>48.873629999999999</v>
      </c>
      <c r="AO6287">
        <v>-114.5645</v>
      </c>
      <c r="AP6287" t="s">
        <v>2</v>
      </c>
      <c r="AQ6287" t="s">
        <v>1</v>
      </c>
      <c r="AR6287" t="s">
        <v>18141</v>
      </c>
      <c r="AS6287" t="s">
        <v>22602</v>
      </c>
      <c r="AT6287" t="s">
        <v>22602</v>
      </c>
      <c r="AU6287" t="s">
        <v>5540</v>
      </c>
      <c r="AV6287" t="s">
        <v>5540</v>
      </c>
      <c r="AW6287" t="s">
        <v>14886</v>
      </c>
      <c r="AX6287" t="s">
        <v>2</v>
      </c>
      <c r="AY6287" t="s">
        <v>2</v>
      </c>
      <c r="AZ6287" t="s">
        <v>2</v>
      </c>
      <c r="BA6287" t="s">
        <v>2</v>
      </c>
      <c r="BB6287" t="s">
        <v>2</v>
      </c>
      <c r="BC6287" t="s">
        <v>2</v>
      </c>
      <c r="BD6287" t="s">
        <v>2</v>
      </c>
      <c r="BE6287" t="s">
        <v>2</v>
      </c>
      <c r="BF6287" t="s">
        <v>2</v>
      </c>
    </row>
    <row r="6288" spans="1:58" x14ac:dyDescent="0.25">
      <c r="A6288">
        <v>17457</v>
      </c>
      <c r="B6288" t="s">
        <v>2</v>
      </c>
      <c r="C6288" t="s">
        <v>7937</v>
      </c>
      <c r="D6288" t="s">
        <v>7937</v>
      </c>
      <c r="E6288" t="s">
        <v>7938</v>
      </c>
      <c r="F6288" t="s">
        <v>5540</v>
      </c>
      <c r="G6288" t="s">
        <v>5541</v>
      </c>
      <c r="H6288" t="s">
        <v>7555</v>
      </c>
      <c r="I6288" t="s">
        <v>7848</v>
      </c>
      <c r="J6288" t="s">
        <v>7937</v>
      </c>
      <c r="K6288" t="s">
        <v>2</v>
      </c>
      <c r="L6288" t="s">
        <v>2</v>
      </c>
      <c r="M6288" t="s">
        <v>2</v>
      </c>
      <c r="N6288" t="s">
        <v>2</v>
      </c>
      <c r="O6288" t="s">
        <v>2</v>
      </c>
      <c r="T6288" t="s">
        <v>7937</v>
      </c>
      <c r="Z6288" s="4"/>
      <c r="AA6288" t="str">
        <f t="shared" si="490"/>
        <v>x</v>
      </c>
      <c r="AB6288">
        <f t="shared" si="491"/>
        <v>10</v>
      </c>
      <c r="AC6288" t="str">
        <f t="shared" si="492"/>
        <v/>
      </c>
      <c r="AD6288" t="str">
        <f t="shared" si="493"/>
        <v/>
      </c>
      <c r="AE6288" t="str">
        <f t="shared" si="494"/>
        <v/>
      </c>
      <c r="AF6288" t="s">
        <v>17471</v>
      </c>
      <c r="AG6288">
        <v>5</v>
      </c>
      <c r="AH6288" t="s">
        <v>18120</v>
      </c>
      <c r="AI6288">
        <v>6342.2058399999996</v>
      </c>
      <c r="AJ6288">
        <v>1136.8997999999999</v>
      </c>
      <c r="AK6288">
        <v>1278</v>
      </c>
      <c r="AL6288">
        <v>3209</v>
      </c>
      <c r="AM6288">
        <v>1931</v>
      </c>
      <c r="AN6288">
        <v>45.132469999999998</v>
      </c>
      <c r="AO6288">
        <v>-112.09820000000001</v>
      </c>
      <c r="AP6288" t="s">
        <v>2</v>
      </c>
      <c r="AQ6288" t="s">
        <v>1</v>
      </c>
      <c r="AR6288" t="s">
        <v>18150</v>
      </c>
      <c r="AS6288" t="s">
        <v>22602</v>
      </c>
      <c r="AT6288" t="s">
        <v>22602</v>
      </c>
      <c r="AU6288" t="s">
        <v>5540</v>
      </c>
      <c r="AV6288" t="s">
        <v>5540</v>
      </c>
      <c r="AW6288" t="s">
        <v>7937</v>
      </c>
      <c r="AX6288" t="s">
        <v>2</v>
      </c>
      <c r="AY6288" t="s">
        <v>2</v>
      </c>
      <c r="AZ6288" t="s">
        <v>7937</v>
      </c>
      <c r="BA6288" t="s">
        <v>2</v>
      </c>
      <c r="BB6288" t="s">
        <v>2</v>
      </c>
      <c r="BC6288" t="s">
        <v>2</v>
      </c>
      <c r="BD6288" t="s">
        <v>2</v>
      </c>
      <c r="BE6288" t="s">
        <v>2</v>
      </c>
      <c r="BF6288" t="s">
        <v>2</v>
      </c>
    </row>
    <row r="6289" spans="1:58" x14ac:dyDescent="0.25">
      <c r="A6289">
        <v>17458</v>
      </c>
      <c r="B6289" t="s">
        <v>2</v>
      </c>
      <c r="C6289" t="s">
        <v>7939</v>
      </c>
      <c r="D6289" t="s">
        <v>7939</v>
      </c>
      <c r="E6289" t="s">
        <v>7940</v>
      </c>
      <c r="F6289" t="s">
        <v>5540</v>
      </c>
      <c r="G6289" t="s">
        <v>5541</v>
      </c>
      <c r="H6289" t="s">
        <v>7555</v>
      </c>
      <c r="I6289" t="s">
        <v>7848</v>
      </c>
      <c r="J6289" t="s">
        <v>7937</v>
      </c>
      <c r="K6289" t="s">
        <v>7939</v>
      </c>
      <c r="L6289" t="s">
        <v>2</v>
      </c>
      <c r="M6289" t="s">
        <v>2</v>
      </c>
      <c r="N6289" t="s">
        <v>2</v>
      </c>
      <c r="O6289" t="s">
        <v>2</v>
      </c>
      <c r="U6289" t="s">
        <v>7939</v>
      </c>
      <c r="Z6289" s="4"/>
      <c r="AA6289" t="str">
        <f t="shared" si="490"/>
        <v>x</v>
      </c>
      <c r="AB6289">
        <f t="shared" si="491"/>
        <v>10</v>
      </c>
      <c r="AC6289" t="str">
        <f t="shared" si="492"/>
        <v/>
      </c>
      <c r="AD6289" t="str">
        <f t="shared" si="493"/>
        <v/>
      </c>
      <c r="AE6289" t="str">
        <f t="shared" si="494"/>
        <v/>
      </c>
      <c r="AF6289" t="s">
        <v>17472</v>
      </c>
      <c r="AG6289">
        <v>6</v>
      </c>
      <c r="AH6289" t="s">
        <v>18114</v>
      </c>
      <c r="AI6289">
        <v>1193.8337899999999</v>
      </c>
      <c r="AJ6289">
        <v>255.81433000000001</v>
      </c>
      <c r="AK6289">
        <v>1608</v>
      </c>
      <c r="AL6289">
        <v>2885</v>
      </c>
      <c r="AM6289">
        <v>1277</v>
      </c>
      <c r="AN6289">
        <v>44.884599999999999</v>
      </c>
      <c r="AO6289">
        <v>-112.5642</v>
      </c>
      <c r="AP6289" t="s">
        <v>2</v>
      </c>
      <c r="AQ6289" t="s">
        <v>1</v>
      </c>
      <c r="AR6289" t="s">
        <v>18150</v>
      </c>
      <c r="AS6289" t="s">
        <v>22602</v>
      </c>
      <c r="AT6289" t="s">
        <v>22602</v>
      </c>
      <c r="AU6289" t="s">
        <v>5540</v>
      </c>
      <c r="AV6289" t="s">
        <v>5540</v>
      </c>
      <c r="AW6289" t="s">
        <v>7939</v>
      </c>
      <c r="AX6289" t="s">
        <v>2</v>
      </c>
      <c r="AY6289" t="s">
        <v>2</v>
      </c>
      <c r="AZ6289" t="s">
        <v>7939</v>
      </c>
      <c r="BA6289" t="s">
        <v>2</v>
      </c>
      <c r="BB6289" t="s">
        <v>2</v>
      </c>
      <c r="BC6289" t="s">
        <v>2</v>
      </c>
      <c r="BD6289" t="s">
        <v>2</v>
      </c>
      <c r="BE6289" t="s">
        <v>2</v>
      </c>
      <c r="BF6289" t="s">
        <v>2</v>
      </c>
    </row>
    <row r="6290" spans="1:58" x14ac:dyDescent="0.25">
      <c r="A6290">
        <v>17459</v>
      </c>
      <c r="B6290" t="s">
        <v>2</v>
      </c>
      <c r="C6290" t="s">
        <v>7941</v>
      </c>
      <c r="D6290" t="s">
        <v>7941</v>
      </c>
      <c r="E6290" t="s">
        <v>7942</v>
      </c>
      <c r="F6290" t="s">
        <v>5540</v>
      </c>
      <c r="G6290" t="s">
        <v>5541</v>
      </c>
      <c r="H6290" t="s">
        <v>7555</v>
      </c>
      <c r="I6290" t="s">
        <v>7848</v>
      </c>
      <c r="J6290" t="s">
        <v>7937</v>
      </c>
      <c r="K6290" t="s">
        <v>7941</v>
      </c>
      <c r="L6290" t="s">
        <v>2</v>
      </c>
      <c r="M6290" t="s">
        <v>2</v>
      </c>
      <c r="N6290" t="s">
        <v>2</v>
      </c>
      <c r="O6290" t="s">
        <v>2</v>
      </c>
      <c r="U6290" t="s">
        <v>7941</v>
      </c>
      <c r="Z6290" s="4"/>
      <c r="AA6290" t="str">
        <f t="shared" si="490"/>
        <v>x</v>
      </c>
      <c r="AB6290">
        <f t="shared" si="491"/>
        <v>10</v>
      </c>
      <c r="AC6290" t="str">
        <f t="shared" si="492"/>
        <v/>
      </c>
      <c r="AD6290" t="str">
        <f t="shared" si="493"/>
        <v/>
      </c>
      <c r="AE6290" t="str">
        <f t="shared" si="494"/>
        <v/>
      </c>
      <c r="AF6290" t="s">
        <v>17471</v>
      </c>
      <c r="AG6290">
        <v>6</v>
      </c>
      <c r="AH6290" t="s">
        <v>18114</v>
      </c>
      <c r="AI6290">
        <v>2058.31068</v>
      </c>
      <c r="AJ6290">
        <v>351.74991</v>
      </c>
      <c r="AK6290">
        <v>1596</v>
      </c>
      <c r="AL6290">
        <v>3172</v>
      </c>
      <c r="AM6290">
        <v>1576</v>
      </c>
      <c r="AN6290">
        <v>44.982689999999998</v>
      </c>
      <c r="AO6290">
        <v>-111.8438</v>
      </c>
      <c r="AP6290" t="s">
        <v>2</v>
      </c>
      <c r="AQ6290" t="s">
        <v>1</v>
      </c>
      <c r="AR6290" t="s">
        <v>18150</v>
      </c>
      <c r="AS6290" t="s">
        <v>22602</v>
      </c>
      <c r="AT6290" t="s">
        <v>22602</v>
      </c>
      <c r="AU6290" t="s">
        <v>5540</v>
      </c>
      <c r="AV6290" t="s">
        <v>5540</v>
      </c>
      <c r="AW6290" t="s">
        <v>7941</v>
      </c>
      <c r="AX6290" t="s">
        <v>2</v>
      </c>
      <c r="AY6290" t="s">
        <v>2</v>
      </c>
      <c r="AZ6290" t="s">
        <v>7941</v>
      </c>
      <c r="BA6290" t="s">
        <v>2</v>
      </c>
      <c r="BB6290" t="s">
        <v>2</v>
      </c>
      <c r="BC6290" t="s">
        <v>2</v>
      </c>
      <c r="BD6290" t="s">
        <v>2</v>
      </c>
      <c r="BE6290" t="s">
        <v>2</v>
      </c>
      <c r="BF6290" t="s">
        <v>2</v>
      </c>
    </row>
    <row r="6291" spans="1:58" x14ac:dyDescent="0.25">
      <c r="A6291">
        <v>19604</v>
      </c>
      <c r="B6291" t="s">
        <v>2</v>
      </c>
      <c r="C6291" t="s">
        <v>14888</v>
      </c>
      <c r="D6291" t="s">
        <v>14888</v>
      </c>
      <c r="E6291" t="s">
        <v>14889</v>
      </c>
      <c r="F6291" t="s">
        <v>5540</v>
      </c>
      <c r="G6291" t="s">
        <v>5541</v>
      </c>
      <c r="H6291" t="s">
        <v>7555</v>
      </c>
      <c r="I6291" t="s">
        <v>7848</v>
      </c>
      <c r="J6291" t="s">
        <v>7937</v>
      </c>
      <c r="K6291" t="s">
        <v>7941</v>
      </c>
      <c r="L6291" t="s">
        <v>14888</v>
      </c>
      <c r="M6291" t="s">
        <v>2</v>
      </c>
      <c r="N6291" t="s">
        <v>2</v>
      </c>
      <c r="O6291" t="s">
        <v>2</v>
      </c>
      <c r="V6291" t="s">
        <v>14888</v>
      </c>
      <c r="Z6291" s="4"/>
      <c r="AA6291" t="str">
        <f t="shared" si="490"/>
        <v>x</v>
      </c>
      <c r="AB6291">
        <f t="shared" si="491"/>
        <v>10</v>
      </c>
      <c r="AC6291" t="str">
        <f t="shared" si="492"/>
        <v/>
      </c>
      <c r="AD6291" t="str">
        <f t="shared" si="493"/>
        <v/>
      </c>
      <c r="AE6291" t="str">
        <f t="shared" si="494"/>
        <v/>
      </c>
      <c r="AF6291" t="s">
        <v>17472</v>
      </c>
      <c r="AG6291">
        <v>7</v>
      </c>
      <c r="AH6291" t="s">
        <v>20156</v>
      </c>
      <c r="AI6291">
        <v>1704.3645100000001</v>
      </c>
      <c r="AJ6291">
        <v>339.53834000000001</v>
      </c>
      <c r="AK6291">
        <v>1621</v>
      </c>
      <c r="AL6291">
        <v>3172</v>
      </c>
      <c r="AM6291">
        <v>1551</v>
      </c>
      <c r="AN6291">
        <v>44.94211</v>
      </c>
      <c r="AO6291">
        <v>-111.81</v>
      </c>
      <c r="AP6291" t="s">
        <v>2</v>
      </c>
      <c r="AQ6291" t="s">
        <v>1</v>
      </c>
      <c r="AR6291" t="s">
        <v>18150</v>
      </c>
      <c r="AS6291" t="s">
        <v>22602</v>
      </c>
      <c r="AT6291" t="s">
        <v>22602</v>
      </c>
      <c r="AU6291" t="s">
        <v>5540</v>
      </c>
      <c r="AV6291" t="s">
        <v>5540</v>
      </c>
      <c r="AW6291" t="s">
        <v>14888</v>
      </c>
      <c r="AX6291" t="s">
        <v>2</v>
      </c>
      <c r="AY6291" t="s">
        <v>2</v>
      </c>
      <c r="AZ6291" t="s">
        <v>2</v>
      </c>
      <c r="BA6291" t="s">
        <v>2</v>
      </c>
      <c r="BB6291" t="s">
        <v>2</v>
      </c>
      <c r="BC6291" t="s">
        <v>2</v>
      </c>
      <c r="BD6291" t="s">
        <v>2</v>
      </c>
      <c r="BE6291" t="s">
        <v>2</v>
      </c>
      <c r="BF6291" t="s">
        <v>2</v>
      </c>
    </row>
    <row r="6292" spans="1:58" x14ac:dyDescent="0.25">
      <c r="A6292">
        <v>17460</v>
      </c>
      <c r="B6292" t="s">
        <v>2</v>
      </c>
      <c r="C6292" t="s">
        <v>7943</v>
      </c>
      <c r="D6292" t="s">
        <v>7943</v>
      </c>
      <c r="E6292" t="s">
        <v>7944</v>
      </c>
      <c r="F6292" t="s">
        <v>5540</v>
      </c>
      <c r="G6292" t="s">
        <v>5541</v>
      </c>
      <c r="H6292" t="s">
        <v>7555</v>
      </c>
      <c r="I6292" t="s">
        <v>7848</v>
      </c>
      <c r="J6292" t="s">
        <v>7937</v>
      </c>
      <c r="K6292" t="s">
        <v>7941</v>
      </c>
      <c r="L6292" t="s">
        <v>7943</v>
      </c>
      <c r="M6292" t="s">
        <v>2</v>
      </c>
      <c r="N6292" t="s">
        <v>2</v>
      </c>
      <c r="O6292" t="s">
        <v>2</v>
      </c>
      <c r="V6292" t="s">
        <v>7943</v>
      </c>
      <c r="Z6292" s="4"/>
      <c r="AA6292" t="str">
        <f t="shared" si="490"/>
        <v>x</v>
      </c>
      <c r="AB6292">
        <f t="shared" si="491"/>
        <v>10</v>
      </c>
      <c r="AC6292" t="str">
        <f t="shared" si="492"/>
        <v/>
      </c>
      <c r="AD6292" t="str">
        <f t="shared" si="493"/>
        <v/>
      </c>
      <c r="AE6292" t="str">
        <f t="shared" si="494"/>
        <v/>
      </c>
      <c r="AF6292" t="s">
        <v>17472</v>
      </c>
      <c r="AG6292">
        <v>7</v>
      </c>
      <c r="AH6292" t="s">
        <v>18114</v>
      </c>
      <c r="AI6292">
        <v>353.94616000000002</v>
      </c>
      <c r="AJ6292">
        <v>99.215990000000005</v>
      </c>
      <c r="AK6292">
        <v>1596</v>
      </c>
      <c r="AL6292">
        <v>2923</v>
      </c>
      <c r="AM6292">
        <v>1327</v>
      </c>
      <c r="AN6292">
        <v>45.179859999999998</v>
      </c>
      <c r="AO6292">
        <v>-112.00790000000001</v>
      </c>
      <c r="AP6292" t="s">
        <v>2</v>
      </c>
      <c r="AQ6292" t="s">
        <v>1</v>
      </c>
      <c r="AR6292" t="s">
        <v>18150</v>
      </c>
      <c r="AS6292" t="s">
        <v>22602</v>
      </c>
      <c r="AT6292" t="s">
        <v>22602</v>
      </c>
      <c r="AU6292" t="s">
        <v>5540</v>
      </c>
      <c r="AV6292" t="s">
        <v>5540</v>
      </c>
      <c r="AW6292" t="s">
        <v>7943</v>
      </c>
      <c r="AX6292" t="s">
        <v>2</v>
      </c>
      <c r="AY6292" t="s">
        <v>2</v>
      </c>
      <c r="AZ6292" t="s">
        <v>7943</v>
      </c>
      <c r="BA6292" t="s">
        <v>2</v>
      </c>
      <c r="BB6292" t="s">
        <v>2</v>
      </c>
      <c r="BC6292" t="s">
        <v>2</v>
      </c>
      <c r="BD6292" t="s">
        <v>2</v>
      </c>
      <c r="BE6292" t="s">
        <v>2</v>
      </c>
      <c r="BF6292" t="s">
        <v>2</v>
      </c>
    </row>
    <row r="6293" spans="1:58" x14ac:dyDescent="0.25">
      <c r="A6293">
        <v>11783</v>
      </c>
      <c r="B6293" t="s">
        <v>12394</v>
      </c>
      <c r="C6293" t="s">
        <v>13725</v>
      </c>
      <c r="D6293" t="s">
        <v>16439</v>
      </c>
      <c r="E6293" t="s">
        <v>16440</v>
      </c>
      <c r="F6293" t="s">
        <v>5540</v>
      </c>
      <c r="G6293" t="s">
        <v>5541</v>
      </c>
      <c r="H6293" t="s">
        <v>7555</v>
      </c>
      <c r="I6293" t="s">
        <v>7848</v>
      </c>
      <c r="J6293" t="s">
        <v>7937</v>
      </c>
      <c r="K6293" t="s">
        <v>16439</v>
      </c>
      <c r="L6293" t="s">
        <v>2</v>
      </c>
      <c r="M6293" t="s">
        <v>2</v>
      </c>
      <c r="N6293" t="s">
        <v>2</v>
      </c>
      <c r="O6293" t="s">
        <v>2</v>
      </c>
      <c r="U6293" t="s">
        <v>16439</v>
      </c>
      <c r="Z6293" s="4"/>
      <c r="AA6293" t="str">
        <f t="shared" si="490"/>
        <v>x</v>
      </c>
      <c r="AB6293">
        <f t="shared" si="491"/>
        <v>10</v>
      </c>
      <c r="AC6293" t="str">
        <f t="shared" si="492"/>
        <v/>
      </c>
      <c r="AD6293" t="str">
        <f t="shared" si="493"/>
        <v/>
      </c>
      <c r="AE6293" t="str">
        <f t="shared" si="494"/>
        <v/>
      </c>
      <c r="AF6293" t="s">
        <v>17472</v>
      </c>
      <c r="AG6293">
        <v>6</v>
      </c>
      <c r="AH6293" t="s">
        <v>18114</v>
      </c>
      <c r="AI6293">
        <v>726.88405</v>
      </c>
      <c r="AJ6293">
        <v>230.33679000000001</v>
      </c>
      <c r="AK6293">
        <v>1491</v>
      </c>
      <c r="AL6293">
        <v>2823</v>
      </c>
      <c r="AM6293">
        <v>1332</v>
      </c>
      <c r="AN6293">
        <v>45.206200000000003</v>
      </c>
      <c r="AO6293">
        <v>-112.31789999999999</v>
      </c>
      <c r="AP6293" t="s">
        <v>2</v>
      </c>
      <c r="AQ6293" t="s">
        <v>1</v>
      </c>
      <c r="AR6293" t="s">
        <v>18150</v>
      </c>
      <c r="AS6293" t="s">
        <v>22602</v>
      </c>
      <c r="AT6293" t="s">
        <v>22602</v>
      </c>
      <c r="AU6293" t="s">
        <v>5540</v>
      </c>
      <c r="AV6293" t="s">
        <v>5540</v>
      </c>
      <c r="AW6293" t="s">
        <v>13725</v>
      </c>
      <c r="AX6293" t="s">
        <v>2</v>
      </c>
      <c r="AY6293" t="s">
        <v>2</v>
      </c>
      <c r="AZ6293" t="s">
        <v>13725</v>
      </c>
      <c r="BA6293" t="s">
        <v>2</v>
      </c>
      <c r="BB6293" t="s">
        <v>2</v>
      </c>
      <c r="BC6293" t="s">
        <v>2</v>
      </c>
      <c r="BD6293" t="s">
        <v>2</v>
      </c>
      <c r="BE6293" t="s">
        <v>2</v>
      </c>
      <c r="BF6293" t="s">
        <v>2</v>
      </c>
    </row>
    <row r="6294" spans="1:58" x14ac:dyDescent="0.25">
      <c r="A6294">
        <v>17461</v>
      </c>
      <c r="B6294" t="s">
        <v>2</v>
      </c>
      <c r="C6294" t="s">
        <v>7945</v>
      </c>
      <c r="D6294" t="s">
        <v>7945</v>
      </c>
      <c r="E6294" t="s">
        <v>7946</v>
      </c>
      <c r="F6294" t="s">
        <v>5540</v>
      </c>
      <c r="G6294" t="s">
        <v>5541</v>
      </c>
      <c r="H6294" t="s">
        <v>7555</v>
      </c>
      <c r="I6294" t="s">
        <v>7848</v>
      </c>
      <c r="J6294" t="s">
        <v>7937</v>
      </c>
      <c r="K6294" t="s">
        <v>7945</v>
      </c>
      <c r="L6294" t="s">
        <v>2</v>
      </c>
      <c r="M6294" t="s">
        <v>2</v>
      </c>
      <c r="N6294" t="s">
        <v>2</v>
      </c>
      <c r="O6294" t="s">
        <v>2</v>
      </c>
      <c r="U6294" t="s">
        <v>7945</v>
      </c>
      <c r="Z6294" s="4"/>
      <c r="AA6294" t="str">
        <f t="shared" si="490"/>
        <v>x</v>
      </c>
      <c r="AB6294">
        <f t="shared" si="491"/>
        <v>10</v>
      </c>
      <c r="AC6294" t="str">
        <f t="shared" si="492"/>
        <v/>
      </c>
      <c r="AD6294" t="str">
        <f t="shared" si="493"/>
        <v/>
      </c>
      <c r="AE6294" t="str">
        <f t="shared" si="494"/>
        <v/>
      </c>
      <c r="AF6294" t="s">
        <v>17472</v>
      </c>
      <c r="AG6294">
        <v>6</v>
      </c>
      <c r="AH6294" t="s">
        <v>18114</v>
      </c>
      <c r="AI6294">
        <v>704.79620999999997</v>
      </c>
      <c r="AJ6294">
        <v>151.78498999999999</v>
      </c>
      <c r="AK6294">
        <v>1775</v>
      </c>
      <c r="AL6294">
        <v>3197</v>
      </c>
      <c r="AM6294">
        <v>1422</v>
      </c>
      <c r="AN6294">
        <v>44.865020000000001</v>
      </c>
      <c r="AO6294">
        <v>-112.1356</v>
      </c>
      <c r="AP6294" t="s">
        <v>2</v>
      </c>
      <c r="AQ6294" t="s">
        <v>1</v>
      </c>
      <c r="AR6294" t="s">
        <v>18150</v>
      </c>
      <c r="AS6294" t="s">
        <v>22602</v>
      </c>
      <c r="AT6294" t="s">
        <v>22602</v>
      </c>
      <c r="AU6294" t="s">
        <v>5540</v>
      </c>
      <c r="AV6294" t="s">
        <v>5540</v>
      </c>
      <c r="AW6294" t="s">
        <v>7945</v>
      </c>
      <c r="AX6294" t="s">
        <v>2</v>
      </c>
      <c r="AY6294" t="s">
        <v>2</v>
      </c>
      <c r="AZ6294" t="s">
        <v>7945</v>
      </c>
      <c r="BA6294" t="s">
        <v>2</v>
      </c>
      <c r="BB6294" t="s">
        <v>2</v>
      </c>
      <c r="BC6294" t="s">
        <v>2</v>
      </c>
      <c r="BD6294" t="s">
        <v>2</v>
      </c>
      <c r="BE6294" t="s">
        <v>2</v>
      </c>
      <c r="BF6294" t="s">
        <v>2</v>
      </c>
    </row>
    <row r="6295" spans="1:58" x14ac:dyDescent="0.25">
      <c r="A6295">
        <v>12003</v>
      </c>
      <c r="B6295" t="s">
        <v>12395</v>
      </c>
      <c r="C6295" t="s">
        <v>7947</v>
      </c>
      <c r="D6295" t="s">
        <v>7947</v>
      </c>
      <c r="E6295" t="s">
        <v>7948</v>
      </c>
      <c r="F6295" t="s">
        <v>5540</v>
      </c>
      <c r="G6295" t="s">
        <v>5541</v>
      </c>
      <c r="H6295" t="s">
        <v>7555</v>
      </c>
      <c r="I6295" t="s">
        <v>7848</v>
      </c>
      <c r="J6295" t="s">
        <v>7937</v>
      </c>
      <c r="K6295" t="s">
        <v>7947</v>
      </c>
      <c r="L6295" t="s">
        <v>2</v>
      </c>
      <c r="M6295" t="s">
        <v>2</v>
      </c>
      <c r="N6295" t="s">
        <v>2</v>
      </c>
      <c r="O6295" t="s">
        <v>2</v>
      </c>
      <c r="U6295" t="s">
        <v>7947</v>
      </c>
      <c r="Z6295" s="4"/>
      <c r="AA6295" t="str">
        <f t="shared" si="490"/>
        <v>x</v>
      </c>
      <c r="AB6295">
        <f t="shared" si="491"/>
        <v>10</v>
      </c>
      <c r="AC6295" t="str">
        <f t="shared" si="492"/>
        <v/>
      </c>
      <c r="AD6295" t="str">
        <f t="shared" si="493"/>
        <v/>
      </c>
      <c r="AE6295" t="str">
        <f t="shared" si="494"/>
        <v/>
      </c>
      <c r="AF6295" t="s">
        <v>17472</v>
      </c>
      <c r="AG6295">
        <v>6</v>
      </c>
      <c r="AH6295" t="s">
        <v>18114</v>
      </c>
      <c r="AI6295">
        <v>1658.38112</v>
      </c>
      <c r="AJ6295">
        <v>296.31443999999999</v>
      </c>
      <c r="AK6295">
        <v>1278</v>
      </c>
      <c r="AL6295">
        <v>3209</v>
      </c>
      <c r="AM6295">
        <v>1931</v>
      </c>
      <c r="AN6295">
        <v>45.57423</v>
      </c>
      <c r="AO6295">
        <v>-111.9679</v>
      </c>
      <c r="AP6295" t="s">
        <v>2</v>
      </c>
      <c r="AQ6295" t="s">
        <v>1</v>
      </c>
      <c r="AR6295" t="s">
        <v>18150</v>
      </c>
      <c r="AS6295" t="s">
        <v>22602</v>
      </c>
      <c r="AT6295" t="s">
        <v>22602</v>
      </c>
      <c r="AU6295" t="s">
        <v>5540</v>
      </c>
      <c r="AV6295" t="s">
        <v>5540</v>
      </c>
      <c r="AW6295" t="s">
        <v>7947</v>
      </c>
      <c r="AX6295" t="s">
        <v>2</v>
      </c>
      <c r="AY6295" t="s">
        <v>2</v>
      </c>
      <c r="AZ6295" t="s">
        <v>7947</v>
      </c>
      <c r="BA6295" t="s">
        <v>2</v>
      </c>
      <c r="BB6295" t="s">
        <v>21556</v>
      </c>
      <c r="BC6295" t="s">
        <v>2</v>
      </c>
      <c r="BD6295" t="s">
        <v>2</v>
      </c>
      <c r="BE6295" t="s">
        <v>2</v>
      </c>
      <c r="BF6295" t="s">
        <v>2</v>
      </c>
    </row>
    <row r="6296" spans="1:58" x14ac:dyDescent="0.25">
      <c r="A6296">
        <v>17462</v>
      </c>
      <c r="B6296" t="s">
        <v>2</v>
      </c>
      <c r="C6296" t="s">
        <v>7949</v>
      </c>
      <c r="D6296" t="s">
        <v>7949</v>
      </c>
      <c r="E6296" t="s">
        <v>7950</v>
      </c>
      <c r="F6296" t="s">
        <v>5540</v>
      </c>
      <c r="G6296" t="s">
        <v>5541</v>
      </c>
      <c r="H6296" t="s">
        <v>7555</v>
      </c>
      <c r="I6296" t="s">
        <v>7848</v>
      </c>
      <c r="J6296" t="s">
        <v>7949</v>
      </c>
      <c r="K6296" t="s">
        <v>2</v>
      </c>
      <c r="L6296" t="s">
        <v>2</v>
      </c>
      <c r="M6296" t="s">
        <v>2</v>
      </c>
      <c r="N6296" t="s">
        <v>2</v>
      </c>
      <c r="O6296" t="s">
        <v>2</v>
      </c>
      <c r="T6296" t="s">
        <v>7949</v>
      </c>
      <c r="Z6296" s="4"/>
      <c r="AA6296" t="str">
        <f t="shared" si="490"/>
        <v>x</v>
      </c>
      <c r="AB6296">
        <f t="shared" si="491"/>
        <v>10</v>
      </c>
      <c r="AC6296" t="str">
        <f t="shared" si="492"/>
        <v/>
      </c>
      <c r="AD6296" t="str">
        <f t="shared" si="493"/>
        <v/>
      </c>
      <c r="AE6296" t="str">
        <f t="shared" si="494"/>
        <v/>
      </c>
      <c r="AF6296" t="s">
        <v>17471</v>
      </c>
      <c r="AG6296">
        <v>5</v>
      </c>
      <c r="AH6296" t="s">
        <v>18120</v>
      </c>
      <c r="AI6296">
        <v>23514.42727</v>
      </c>
      <c r="AJ6296">
        <v>2717.0269800000001</v>
      </c>
      <c r="AK6296">
        <v>959</v>
      </c>
      <c r="AL6296">
        <v>3337</v>
      </c>
      <c r="AM6296">
        <v>2378</v>
      </c>
      <c r="AN6296">
        <v>46.233249999999998</v>
      </c>
      <c r="AO6296">
        <v>-112.9409</v>
      </c>
      <c r="AP6296" t="s">
        <v>2</v>
      </c>
      <c r="AQ6296" t="s">
        <v>1</v>
      </c>
      <c r="AR6296" t="s">
        <v>18150</v>
      </c>
      <c r="AS6296" t="s">
        <v>22602</v>
      </c>
      <c r="AT6296" t="s">
        <v>22602</v>
      </c>
      <c r="AU6296" t="s">
        <v>5540</v>
      </c>
      <c r="AV6296" t="s">
        <v>5540</v>
      </c>
      <c r="AW6296" t="s">
        <v>7949</v>
      </c>
      <c r="AX6296" t="s">
        <v>2</v>
      </c>
      <c r="AY6296" t="s">
        <v>2</v>
      </c>
      <c r="AZ6296" t="s">
        <v>7949</v>
      </c>
      <c r="BA6296" t="s">
        <v>2</v>
      </c>
      <c r="BB6296" t="s">
        <v>2</v>
      </c>
      <c r="BC6296" t="s">
        <v>2</v>
      </c>
      <c r="BD6296" t="s">
        <v>2</v>
      </c>
      <c r="BE6296" t="s">
        <v>2</v>
      </c>
      <c r="BF6296" t="s">
        <v>2</v>
      </c>
    </row>
    <row r="6297" spans="1:58" x14ac:dyDescent="0.25">
      <c r="A6297">
        <v>11127</v>
      </c>
      <c r="B6297" t="s">
        <v>12396</v>
      </c>
      <c r="C6297" t="s">
        <v>7951</v>
      </c>
      <c r="D6297" t="s">
        <v>7951</v>
      </c>
      <c r="E6297" t="s">
        <v>7952</v>
      </c>
      <c r="F6297" t="s">
        <v>5540</v>
      </c>
      <c r="G6297" t="s">
        <v>5541</v>
      </c>
      <c r="H6297" t="s">
        <v>7555</v>
      </c>
      <c r="I6297" t="s">
        <v>7848</v>
      </c>
      <c r="J6297" t="s">
        <v>7949</v>
      </c>
      <c r="K6297" t="s">
        <v>7951</v>
      </c>
      <c r="L6297" t="s">
        <v>2</v>
      </c>
      <c r="M6297" t="s">
        <v>2</v>
      </c>
      <c r="N6297" t="s">
        <v>2</v>
      </c>
      <c r="O6297" t="s">
        <v>2</v>
      </c>
      <c r="U6297" t="s">
        <v>7951</v>
      </c>
      <c r="Z6297" s="4"/>
      <c r="AA6297" t="str">
        <f t="shared" si="490"/>
        <v>x</v>
      </c>
      <c r="AB6297">
        <f t="shared" si="491"/>
        <v>10</v>
      </c>
      <c r="AC6297" t="str">
        <f t="shared" si="492"/>
        <v/>
      </c>
      <c r="AD6297" t="str">
        <f t="shared" si="493"/>
        <v/>
      </c>
      <c r="AE6297" t="str">
        <f t="shared" si="494"/>
        <v/>
      </c>
      <c r="AF6297" t="s">
        <v>17471</v>
      </c>
      <c r="AG6297">
        <v>6</v>
      </c>
      <c r="AH6297" t="s">
        <v>18114</v>
      </c>
      <c r="AI6297">
        <v>2020.91957</v>
      </c>
      <c r="AJ6297">
        <v>326.43157000000002</v>
      </c>
      <c r="AK6297">
        <v>1356</v>
      </c>
      <c r="AL6297">
        <v>3229</v>
      </c>
      <c r="AM6297">
        <v>1873</v>
      </c>
      <c r="AN6297">
        <v>45.945329999999998</v>
      </c>
      <c r="AO6297">
        <v>-113.45480000000001</v>
      </c>
      <c r="AP6297" t="s">
        <v>2</v>
      </c>
      <c r="AQ6297" t="s">
        <v>1</v>
      </c>
      <c r="AR6297" t="s">
        <v>18150</v>
      </c>
      <c r="AS6297" t="s">
        <v>22602</v>
      </c>
      <c r="AT6297" t="s">
        <v>22602</v>
      </c>
      <c r="AU6297" t="s">
        <v>5540</v>
      </c>
      <c r="AV6297" t="s">
        <v>5540</v>
      </c>
      <c r="AW6297" t="s">
        <v>7951</v>
      </c>
      <c r="AX6297" t="s">
        <v>2</v>
      </c>
      <c r="AY6297" t="s">
        <v>2</v>
      </c>
      <c r="AZ6297" t="s">
        <v>7951</v>
      </c>
      <c r="BA6297" t="s">
        <v>2</v>
      </c>
      <c r="BB6297" t="s">
        <v>2</v>
      </c>
      <c r="BC6297" t="s">
        <v>2</v>
      </c>
      <c r="BD6297" t="s">
        <v>2</v>
      </c>
      <c r="BE6297" t="s">
        <v>24197</v>
      </c>
      <c r="BF6297" t="s">
        <v>2</v>
      </c>
    </row>
    <row r="6298" spans="1:58" x14ac:dyDescent="0.25">
      <c r="A6298">
        <v>19605</v>
      </c>
      <c r="B6298" t="s">
        <v>2</v>
      </c>
      <c r="C6298" t="s">
        <v>14890</v>
      </c>
      <c r="D6298" t="s">
        <v>14890</v>
      </c>
      <c r="E6298" t="s">
        <v>14891</v>
      </c>
      <c r="F6298" t="s">
        <v>5540</v>
      </c>
      <c r="G6298" t="s">
        <v>5541</v>
      </c>
      <c r="H6298" t="s">
        <v>7555</v>
      </c>
      <c r="I6298" t="s">
        <v>7848</v>
      </c>
      <c r="J6298" t="s">
        <v>7949</v>
      </c>
      <c r="K6298" t="s">
        <v>7951</v>
      </c>
      <c r="L6298" t="s">
        <v>14890</v>
      </c>
      <c r="M6298" t="s">
        <v>2</v>
      </c>
      <c r="N6298" t="s">
        <v>2</v>
      </c>
      <c r="O6298" t="s">
        <v>2</v>
      </c>
      <c r="V6298" t="s">
        <v>14890</v>
      </c>
      <c r="Z6298" s="4"/>
      <c r="AA6298" t="str">
        <f t="shared" si="490"/>
        <v>x</v>
      </c>
      <c r="AB6298">
        <f t="shared" si="491"/>
        <v>10</v>
      </c>
      <c r="AC6298" t="str">
        <f t="shared" si="492"/>
        <v/>
      </c>
      <c r="AD6298" t="str">
        <f t="shared" si="493"/>
        <v/>
      </c>
      <c r="AE6298" t="str">
        <f t="shared" si="494"/>
        <v/>
      </c>
      <c r="AF6298" t="s">
        <v>17472</v>
      </c>
      <c r="AG6298">
        <v>7</v>
      </c>
      <c r="AH6298" t="s">
        <v>20156</v>
      </c>
      <c r="AI6298">
        <v>1272.09211</v>
      </c>
      <c r="AJ6298">
        <v>217.32758999999999</v>
      </c>
      <c r="AK6298">
        <v>1579</v>
      </c>
      <c r="AL6298">
        <v>3229</v>
      </c>
      <c r="AM6298">
        <v>1650</v>
      </c>
      <c r="AN6298">
        <v>46.030029999999996</v>
      </c>
      <c r="AO6298">
        <v>-113.3008</v>
      </c>
      <c r="AP6298" t="s">
        <v>2</v>
      </c>
      <c r="AQ6298" t="s">
        <v>1</v>
      </c>
      <c r="AR6298" t="s">
        <v>18150</v>
      </c>
      <c r="AS6298" t="s">
        <v>22602</v>
      </c>
      <c r="AT6298" t="s">
        <v>22602</v>
      </c>
      <c r="AU6298" t="s">
        <v>5540</v>
      </c>
      <c r="AV6298" t="s">
        <v>5540</v>
      </c>
      <c r="AW6298" t="s">
        <v>14890</v>
      </c>
      <c r="AX6298" t="s">
        <v>2</v>
      </c>
      <c r="AY6298" t="s">
        <v>2</v>
      </c>
      <c r="AZ6298" t="s">
        <v>2</v>
      </c>
      <c r="BA6298" t="s">
        <v>2</v>
      </c>
      <c r="BB6298" t="s">
        <v>2</v>
      </c>
      <c r="BC6298" t="s">
        <v>2</v>
      </c>
      <c r="BD6298" t="s">
        <v>2</v>
      </c>
      <c r="BE6298" t="s">
        <v>2</v>
      </c>
      <c r="BF6298" t="s">
        <v>2</v>
      </c>
    </row>
    <row r="6299" spans="1:58" x14ac:dyDescent="0.25">
      <c r="A6299">
        <v>17463</v>
      </c>
      <c r="B6299" t="s">
        <v>2</v>
      </c>
      <c r="C6299" t="s">
        <v>7953</v>
      </c>
      <c r="D6299" t="s">
        <v>7953</v>
      </c>
      <c r="E6299" t="s">
        <v>7954</v>
      </c>
      <c r="F6299" t="s">
        <v>5540</v>
      </c>
      <c r="G6299" t="s">
        <v>5541</v>
      </c>
      <c r="H6299" t="s">
        <v>7555</v>
      </c>
      <c r="I6299" t="s">
        <v>7848</v>
      </c>
      <c r="J6299" t="s">
        <v>7949</v>
      </c>
      <c r="K6299" t="s">
        <v>7951</v>
      </c>
      <c r="L6299" t="s">
        <v>7953</v>
      </c>
      <c r="M6299" t="s">
        <v>2</v>
      </c>
      <c r="N6299" t="s">
        <v>2</v>
      </c>
      <c r="O6299" t="s">
        <v>2</v>
      </c>
      <c r="V6299" t="s">
        <v>7953</v>
      </c>
      <c r="Z6299" s="4"/>
      <c r="AA6299" t="str">
        <f t="shared" si="490"/>
        <v>x</v>
      </c>
      <c r="AB6299">
        <f t="shared" si="491"/>
        <v>10</v>
      </c>
      <c r="AC6299" t="str">
        <f t="shared" si="492"/>
        <v/>
      </c>
      <c r="AD6299" t="str">
        <f t="shared" si="493"/>
        <v/>
      </c>
      <c r="AE6299" t="str">
        <f t="shared" si="494"/>
        <v/>
      </c>
      <c r="AF6299" t="s">
        <v>17472</v>
      </c>
      <c r="AG6299">
        <v>7</v>
      </c>
      <c r="AH6299" t="s">
        <v>18114</v>
      </c>
      <c r="AI6299">
        <v>748.82745999999997</v>
      </c>
      <c r="AJ6299">
        <v>149.40886</v>
      </c>
      <c r="AK6299">
        <v>1356</v>
      </c>
      <c r="AL6299">
        <v>2693</v>
      </c>
      <c r="AM6299">
        <v>1337</v>
      </c>
      <c r="AN6299">
        <v>45.80106</v>
      </c>
      <c r="AO6299">
        <v>-113.7169</v>
      </c>
      <c r="AP6299" t="s">
        <v>2</v>
      </c>
      <c r="AQ6299" t="s">
        <v>1</v>
      </c>
      <c r="AR6299" t="s">
        <v>18150</v>
      </c>
      <c r="AS6299" t="s">
        <v>22602</v>
      </c>
      <c r="AT6299" t="s">
        <v>22602</v>
      </c>
      <c r="AU6299" t="s">
        <v>5540</v>
      </c>
      <c r="AV6299" t="s">
        <v>5540</v>
      </c>
      <c r="AW6299" t="s">
        <v>7953</v>
      </c>
      <c r="AX6299" t="s">
        <v>2</v>
      </c>
      <c r="AY6299" t="s">
        <v>2</v>
      </c>
      <c r="AZ6299" t="s">
        <v>7953</v>
      </c>
      <c r="BA6299" t="s">
        <v>2</v>
      </c>
      <c r="BB6299" t="s">
        <v>2</v>
      </c>
      <c r="BC6299" t="s">
        <v>2</v>
      </c>
      <c r="BD6299" t="s">
        <v>2</v>
      </c>
      <c r="BE6299" t="s">
        <v>2</v>
      </c>
      <c r="BF6299" t="s">
        <v>2</v>
      </c>
    </row>
    <row r="6300" spans="1:58" x14ac:dyDescent="0.25">
      <c r="A6300">
        <v>17464</v>
      </c>
      <c r="B6300" t="s">
        <v>2</v>
      </c>
      <c r="C6300" t="s">
        <v>7955</v>
      </c>
      <c r="D6300" t="s">
        <v>7955</v>
      </c>
      <c r="E6300" t="s">
        <v>7956</v>
      </c>
      <c r="F6300" t="s">
        <v>5540</v>
      </c>
      <c r="G6300" t="s">
        <v>5541</v>
      </c>
      <c r="H6300" t="s">
        <v>7555</v>
      </c>
      <c r="I6300" t="s">
        <v>7848</v>
      </c>
      <c r="J6300" t="s">
        <v>7949</v>
      </c>
      <c r="K6300" t="s">
        <v>7955</v>
      </c>
      <c r="L6300" t="s">
        <v>2</v>
      </c>
      <c r="M6300" t="s">
        <v>2</v>
      </c>
      <c r="N6300" t="s">
        <v>2</v>
      </c>
      <c r="O6300" t="s">
        <v>2</v>
      </c>
      <c r="U6300" t="s">
        <v>7955</v>
      </c>
      <c r="Z6300" s="4"/>
      <c r="AA6300" t="str">
        <f t="shared" si="490"/>
        <v>x</v>
      </c>
      <c r="AB6300">
        <f t="shared" si="491"/>
        <v>10</v>
      </c>
      <c r="AC6300" t="str">
        <f t="shared" si="492"/>
        <v/>
      </c>
      <c r="AD6300" t="str">
        <f t="shared" si="493"/>
        <v/>
      </c>
      <c r="AE6300" t="str">
        <f t="shared" si="494"/>
        <v/>
      </c>
      <c r="AF6300" t="s">
        <v>17471</v>
      </c>
      <c r="AG6300">
        <v>6</v>
      </c>
      <c r="AH6300" t="s">
        <v>18234</v>
      </c>
      <c r="AI6300">
        <v>3661.79781</v>
      </c>
      <c r="AJ6300">
        <v>454.82794000000001</v>
      </c>
      <c r="AK6300">
        <v>1194</v>
      </c>
      <c r="AL6300">
        <v>2649</v>
      </c>
      <c r="AM6300">
        <v>1455</v>
      </c>
      <c r="AN6300">
        <v>46.248669999999997</v>
      </c>
      <c r="AO6300">
        <v>-112.3282</v>
      </c>
      <c r="AP6300" t="s">
        <v>2</v>
      </c>
      <c r="AQ6300" t="s">
        <v>1</v>
      </c>
      <c r="AR6300" t="s">
        <v>18150</v>
      </c>
      <c r="AS6300" t="s">
        <v>22602</v>
      </c>
      <c r="AT6300" t="s">
        <v>22602</v>
      </c>
      <c r="AU6300" t="s">
        <v>5540</v>
      </c>
      <c r="AV6300" t="s">
        <v>5540</v>
      </c>
      <c r="AW6300" t="s">
        <v>7955</v>
      </c>
      <c r="AX6300" t="s">
        <v>2</v>
      </c>
      <c r="AY6300" t="s">
        <v>2</v>
      </c>
      <c r="AZ6300" t="s">
        <v>7955</v>
      </c>
      <c r="BA6300" t="s">
        <v>2</v>
      </c>
      <c r="BB6300" t="s">
        <v>2</v>
      </c>
      <c r="BC6300" t="s">
        <v>2</v>
      </c>
      <c r="BD6300" t="s">
        <v>2</v>
      </c>
      <c r="BE6300" t="s">
        <v>2</v>
      </c>
      <c r="BF6300" t="s">
        <v>2</v>
      </c>
    </row>
    <row r="6301" spans="1:58" x14ac:dyDescent="0.25">
      <c r="A6301">
        <v>19606</v>
      </c>
      <c r="B6301" t="s">
        <v>12397</v>
      </c>
      <c r="C6301" t="s">
        <v>8244</v>
      </c>
      <c r="D6301" t="s">
        <v>20538</v>
      </c>
      <c r="E6301" t="s">
        <v>20537</v>
      </c>
      <c r="F6301" t="s">
        <v>5540</v>
      </c>
      <c r="G6301" t="s">
        <v>5541</v>
      </c>
      <c r="H6301" t="s">
        <v>7555</v>
      </c>
      <c r="I6301" t="s">
        <v>7848</v>
      </c>
      <c r="J6301" t="s">
        <v>7949</v>
      </c>
      <c r="K6301" t="s">
        <v>7955</v>
      </c>
      <c r="L6301" t="s">
        <v>20538</v>
      </c>
      <c r="M6301" t="s">
        <v>2</v>
      </c>
      <c r="N6301" t="s">
        <v>2</v>
      </c>
      <c r="O6301" t="s">
        <v>2</v>
      </c>
      <c r="V6301" t="s">
        <v>20538</v>
      </c>
      <c r="Z6301" s="4"/>
      <c r="AA6301" t="str">
        <f t="shared" si="490"/>
        <v>x</v>
      </c>
      <c r="AB6301">
        <f t="shared" si="491"/>
        <v>10</v>
      </c>
      <c r="AC6301" t="str">
        <f t="shared" si="492"/>
        <v/>
      </c>
      <c r="AD6301" t="str">
        <f t="shared" si="493"/>
        <v/>
      </c>
      <c r="AE6301" t="str">
        <f t="shared" si="494"/>
        <v/>
      </c>
      <c r="AF6301" t="s">
        <v>17472</v>
      </c>
      <c r="AG6301">
        <v>7</v>
      </c>
      <c r="AH6301" t="s">
        <v>18114</v>
      </c>
      <c r="AI6301">
        <v>3230.8458799999999</v>
      </c>
      <c r="AJ6301">
        <v>400.60437999999999</v>
      </c>
      <c r="AK6301">
        <v>1194</v>
      </c>
      <c r="AL6301">
        <v>2649</v>
      </c>
      <c r="AM6301">
        <v>1455</v>
      </c>
      <c r="AN6301">
        <v>46.275410000000001</v>
      </c>
      <c r="AO6301">
        <v>-112.36620000000001</v>
      </c>
      <c r="AP6301" t="s">
        <v>2</v>
      </c>
      <c r="AQ6301" t="s">
        <v>1</v>
      </c>
      <c r="AR6301" t="s">
        <v>18150</v>
      </c>
      <c r="AS6301" t="s">
        <v>22602</v>
      </c>
      <c r="AT6301" t="s">
        <v>22602</v>
      </c>
      <c r="AU6301" t="s">
        <v>5540</v>
      </c>
      <c r="AV6301" t="s">
        <v>5540</v>
      </c>
      <c r="AW6301" t="s">
        <v>8244</v>
      </c>
      <c r="AX6301" t="s">
        <v>2</v>
      </c>
      <c r="AY6301" t="s">
        <v>2</v>
      </c>
      <c r="AZ6301" t="s">
        <v>8244</v>
      </c>
      <c r="BA6301" t="s">
        <v>2</v>
      </c>
      <c r="BB6301" t="s">
        <v>2</v>
      </c>
      <c r="BC6301" t="s">
        <v>2</v>
      </c>
      <c r="BD6301" t="s">
        <v>2</v>
      </c>
      <c r="BE6301" t="s">
        <v>2</v>
      </c>
      <c r="BF6301" t="s">
        <v>2</v>
      </c>
    </row>
    <row r="6302" spans="1:58" x14ac:dyDescent="0.25">
      <c r="A6302">
        <v>17465</v>
      </c>
      <c r="B6302" t="s">
        <v>2</v>
      </c>
      <c r="C6302" t="s">
        <v>7957</v>
      </c>
      <c r="D6302" t="s">
        <v>7957</v>
      </c>
      <c r="E6302" t="s">
        <v>7958</v>
      </c>
      <c r="F6302" t="s">
        <v>5540</v>
      </c>
      <c r="G6302" t="s">
        <v>5541</v>
      </c>
      <c r="H6302" t="s">
        <v>7555</v>
      </c>
      <c r="I6302" t="s">
        <v>7848</v>
      </c>
      <c r="J6302" t="s">
        <v>7949</v>
      </c>
      <c r="K6302" t="s">
        <v>7955</v>
      </c>
      <c r="L6302" t="s">
        <v>7957</v>
      </c>
      <c r="M6302" t="s">
        <v>2</v>
      </c>
      <c r="N6302" t="s">
        <v>2</v>
      </c>
      <c r="O6302" t="s">
        <v>2</v>
      </c>
      <c r="V6302" t="s">
        <v>7957</v>
      </c>
      <c r="Z6302" s="4"/>
      <c r="AA6302" t="str">
        <f t="shared" si="490"/>
        <v>x</v>
      </c>
      <c r="AB6302">
        <f t="shared" si="491"/>
        <v>10</v>
      </c>
      <c r="AC6302" t="str">
        <f t="shared" si="492"/>
        <v/>
      </c>
      <c r="AD6302" t="str">
        <f t="shared" si="493"/>
        <v/>
      </c>
      <c r="AE6302" t="str">
        <f t="shared" si="494"/>
        <v/>
      </c>
      <c r="AF6302" t="s">
        <v>17472</v>
      </c>
      <c r="AG6302">
        <v>7</v>
      </c>
      <c r="AH6302" t="s">
        <v>18114</v>
      </c>
      <c r="AI6302">
        <v>430.95193</v>
      </c>
      <c r="AJ6302">
        <v>110.75458</v>
      </c>
      <c r="AK6302">
        <v>1312</v>
      </c>
      <c r="AL6302">
        <v>2608</v>
      </c>
      <c r="AM6302">
        <v>1296</v>
      </c>
      <c r="AN6302">
        <v>46.048549999999999</v>
      </c>
      <c r="AO6302">
        <v>-112.0442</v>
      </c>
      <c r="AP6302" t="s">
        <v>2</v>
      </c>
      <c r="AQ6302" t="s">
        <v>1</v>
      </c>
      <c r="AR6302" t="s">
        <v>18150</v>
      </c>
      <c r="AS6302" t="s">
        <v>22602</v>
      </c>
      <c r="AT6302" t="s">
        <v>22602</v>
      </c>
      <c r="AU6302" t="s">
        <v>5540</v>
      </c>
      <c r="AV6302" t="s">
        <v>5540</v>
      </c>
      <c r="AW6302" t="s">
        <v>7957</v>
      </c>
      <c r="AX6302" t="s">
        <v>2</v>
      </c>
      <c r="AY6302" t="s">
        <v>2</v>
      </c>
      <c r="AZ6302" t="s">
        <v>7957</v>
      </c>
      <c r="BA6302" t="s">
        <v>2</v>
      </c>
      <c r="BB6302" t="s">
        <v>2</v>
      </c>
      <c r="BC6302" t="s">
        <v>2</v>
      </c>
      <c r="BD6302" t="s">
        <v>2</v>
      </c>
      <c r="BE6302" t="s">
        <v>2</v>
      </c>
      <c r="BF6302" t="s">
        <v>2</v>
      </c>
    </row>
    <row r="6303" spans="1:58" x14ac:dyDescent="0.25">
      <c r="A6303">
        <v>17466</v>
      </c>
      <c r="B6303" t="s">
        <v>2</v>
      </c>
      <c r="C6303" t="s">
        <v>7959</v>
      </c>
      <c r="D6303" t="s">
        <v>7959</v>
      </c>
      <c r="E6303" t="s">
        <v>7960</v>
      </c>
      <c r="F6303" t="s">
        <v>5540</v>
      </c>
      <c r="G6303" t="s">
        <v>5541</v>
      </c>
      <c r="H6303" t="s">
        <v>7555</v>
      </c>
      <c r="I6303" t="s">
        <v>7848</v>
      </c>
      <c r="J6303" t="s">
        <v>7949</v>
      </c>
      <c r="K6303" t="s">
        <v>7959</v>
      </c>
      <c r="L6303" t="s">
        <v>2</v>
      </c>
      <c r="M6303" t="s">
        <v>2</v>
      </c>
      <c r="N6303" t="s">
        <v>2</v>
      </c>
      <c r="O6303" t="s">
        <v>2</v>
      </c>
      <c r="U6303" t="s">
        <v>7959</v>
      </c>
      <c r="Z6303" s="4"/>
      <c r="AA6303" t="str">
        <f t="shared" si="490"/>
        <v>x</v>
      </c>
      <c r="AB6303">
        <f t="shared" si="491"/>
        <v>10</v>
      </c>
      <c r="AC6303" t="str">
        <f t="shared" si="492"/>
        <v/>
      </c>
      <c r="AD6303" t="str">
        <f t="shared" si="493"/>
        <v/>
      </c>
      <c r="AE6303" t="str">
        <f t="shared" si="494"/>
        <v/>
      </c>
      <c r="AF6303" t="s">
        <v>17472</v>
      </c>
      <c r="AG6303">
        <v>6</v>
      </c>
      <c r="AH6303" t="s">
        <v>18114</v>
      </c>
      <c r="AI6303">
        <v>1724.9892299999999</v>
      </c>
      <c r="AJ6303">
        <v>434.41973000000002</v>
      </c>
      <c r="AK6303">
        <v>1152</v>
      </c>
      <c r="AL6303">
        <v>2845</v>
      </c>
      <c r="AM6303">
        <v>1693</v>
      </c>
      <c r="AN6303">
        <v>46.262630000000001</v>
      </c>
      <c r="AO6303">
        <v>-111.8005</v>
      </c>
      <c r="AP6303" t="s">
        <v>2</v>
      </c>
      <c r="AQ6303" t="s">
        <v>1</v>
      </c>
      <c r="AR6303" t="s">
        <v>18150</v>
      </c>
      <c r="AS6303" t="s">
        <v>22602</v>
      </c>
      <c r="AT6303" t="s">
        <v>22602</v>
      </c>
      <c r="AU6303" t="s">
        <v>5540</v>
      </c>
      <c r="AV6303" t="s">
        <v>5540</v>
      </c>
      <c r="AW6303" t="s">
        <v>7959</v>
      </c>
      <c r="AX6303" t="s">
        <v>2</v>
      </c>
      <c r="AY6303" t="s">
        <v>2</v>
      </c>
      <c r="AZ6303" t="s">
        <v>7959</v>
      </c>
      <c r="BA6303" t="s">
        <v>2</v>
      </c>
      <c r="BB6303" t="s">
        <v>2</v>
      </c>
      <c r="BC6303" t="s">
        <v>2</v>
      </c>
      <c r="BD6303" t="s">
        <v>2</v>
      </c>
      <c r="BE6303" t="s">
        <v>25187</v>
      </c>
      <c r="BF6303" t="s">
        <v>2</v>
      </c>
    </row>
    <row r="6304" spans="1:58" x14ac:dyDescent="0.25">
      <c r="A6304">
        <v>17467</v>
      </c>
      <c r="B6304" t="s">
        <v>2</v>
      </c>
      <c r="C6304" t="s">
        <v>7961</v>
      </c>
      <c r="D6304" t="s">
        <v>7961</v>
      </c>
      <c r="E6304" t="s">
        <v>7962</v>
      </c>
      <c r="F6304" t="s">
        <v>5540</v>
      </c>
      <c r="G6304" t="s">
        <v>5541</v>
      </c>
      <c r="H6304" t="s">
        <v>7555</v>
      </c>
      <c r="I6304" t="s">
        <v>7848</v>
      </c>
      <c r="J6304" t="s">
        <v>7949</v>
      </c>
      <c r="K6304" t="s">
        <v>7961</v>
      </c>
      <c r="L6304" t="s">
        <v>2</v>
      </c>
      <c r="M6304" t="s">
        <v>2</v>
      </c>
      <c r="N6304" t="s">
        <v>2</v>
      </c>
      <c r="O6304" t="s">
        <v>2</v>
      </c>
      <c r="U6304" t="s">
        <v>7961</v>
      </c>
      <c r="Z6304" s="4"/>
      <c r="AA6304" t="str">
        <f t="shared" si="490"/>
        <v>x</v>
      </c>
      <c r="AB6304">
        <f t="shared" si="491"/>
        <v>10</v>
      </c>
      <c r="AC6304" t="str">
        <f t="shared" si="492"/>
        <v/>
      </c>
      <c r="AD6304" t="str">
        <f t="shared" si="493"/>
        <v/>
      </c>
      <c r="AE6304" t="str">
        <f t="shared" si="494"/>
        <v/>
      </c>
      <c r="AF6304" t="s">
        <v>17472</v>
      </c>
      <c r="AG6304">
        <v>6</v>
      </c>
      <c r="AH6304" t="s">
        <v>18114</v>
      </c>
      <c r="AI6304">
        <v>1370.3204800000001</v>
      </c>
      <c r="AJ6304">
        <v>214.55404999999999</v>
      </c>
      <c r="AK6304">
        <v>1286</v>
      </c>
      <c r="AL6304">
        <v>3036</v>
      </c>
      <c r="AM6304">
        <v>1750</v>
      </c>
      <c r="AN6304">
        <v>46.345640000000003</v>
      </c>
      <c r="AO6304">
        <v>-113.0838</v>
      </c>
      <c r="AP6304" t="s">
        <v>2</v>
      </c>
      <c r="AQ6304" t="s">
        <v>1</v>
      </c>
      <c r="AR6304" t="s">
        <v>18150</v>
      </c>
      <c r="AS6304" t="s">
        <v>22602</v>
      </c>
      <c r="AT6304" t="s">
        <v>22602</v>
      </c>
      <c r="AU6304" t="s">
        <v>5540</v>
      </c>
      <c r="AV6304" t="s">
        <v>5540</v>
      </c>
      <c r="AW6304" t="s">
        <v>7961</v>
      </c>
      <c r="AX6304" t="s">
        <v>2</v>
      </c>
      <c r="AY6304" t="s">
        <v>2</v>
      </c>
      <c r="AZ6304" t="s">
        <v>7961</v>
      </c>
      <c r="BA6304" t="s">
        <v>2</v>
      </c>
      <c r="BB6304" t="s">
        <v>2</v>
      </c>
      <c r="BC6304" t="s">
        <v>2</v>
      </c>
      <c r="BD6304" t="s">
        <v>2</v>
      </c>
      <c r="BE6304" t="s">
        <v>2</v>
      </c>
      <c r="BF6304" t="s">
        <v>2</v>
      </c>
    </row>
    <row r="6305" spans="1:58" x14ac:dyDescent="0.25">
      <c r="A6305">
        <v>17468</v>
      </c>
      <c r="B6305" t="s">
        <v>2</v>
      </c>
      <c r="C6305" t="s">
        <v>7963</v>
      </c>
      <c r="D6305" t="s">
        <v>7963</v>
      </c>
      <c r="E6305" t="s">
        <v>7964</v>
      </c>
      <c r="F6305" t="s">
        <v>5540</v>
      </c>
      <c r="G6305" t="s">
        <v>5541</v>
      </c>
      <c r="H6305" t="s">
        <v>7555</v>
      </c>
      <c r="I6305" t="s">
        <v>7848</v>
      </c>
      <c r="J6305" t="s">
        <v>7949</v>
      </c>
      <c r="K6305" t="s">
        <v>7963</v>
      </c>
      <c r="L6305" t="s">
        <v>2</v>
      </c>
      <c r="M6305" t="s">
        <v>2</v>
      </c>
      <c r="N6305" t="s">
        <v>2</v>
      </c>
      <c r="O6305" t="s">
        <v>2</v>
      </c>
      <c r="U6305" t="s">
        <v>7963</v>
      </c>
      <c r="Z6305" s="4"/>
      <c r="AA6305" t="str">
        <f t="shared" si="490"/>
        <v>x</v>
      </c>
      <c r="AB6305">
        <f t="shared" si="491"/>
        <v>10</v>
      </c>
      <c r="AC6305" t="str">
        <f t="shared" si="492"/>
        <v/>
      </c>
      <c r="AD6305" t="str">
        <f t="shared" si="493"/>
        <v/>
      </c>
      <c r="AE6305" t="str">
        <f t="shared" si="494"/>
        <v/>
      </c>
      <c r="AF6305" t="s">
        <v>17472</v>
      </c>
      <c r="AG6305">
        <v>6</v>
      </c>
      <c r="AH6305" t="s">
        <v>18114</v>
      </c>
      <c r="AI6305">
        <v>4621.7293600000003</v>
      </c>
      <c r="AJ6305">
        <v>720.57254</v>
      </c>
      <c r="AK6305">
        <v>993</v>
      </c>
      <c r="AL6305">
        <v>2528</v>
      </c>
      <c r="AM6305">
        <v>1535</v>
      </c>
      <c r="AN6305">
        <v>46.81044</v>
      </c>
      <c r="AO6305">
        <v>-112.7736</v>
      </c>
      <c r="AP6305" t="s">
        <v>2</v>
      </c>
      <c r="AQ6305" t="s">
        <v>1</v>
      </c>
      <c r="AR6305" t="s">
        <v>18150</v>
      </c>
      <c r="AS6305" t="s">
        <v>22602</v>
      </c>
      <c r="AT6305" t="s">
        <v>22602</v>
      </c>
      <c r="AU6305" t="s">
        <v>5540</v>
      </c>
      <c r="AV6305" t="s">
        <v>5540</v>
      </c>
      <c r="AW6305" t="s">
        <v>7963</v>
      </c>
      <c r="AX6305" t="s">
        <v>2</v>
      </c>
      <c r="AY6305" t="s">
        <v>2</v>
      </c>
      <c r="AZ6305" t="s">
        <v>7963</v>
      </c>
      <c r="BA6305" t="s">
        <v>2</v>
      </c>
      <c r="BB6305" t="s">
        <v>2</v>
      </c>
      <c r="BC6305" t="s">
        <v>2</v>
      </c>
      <c r="BD6305" t="s">
        <v>2</v>
      </c>
      <c r="BE6305" t="s">
        <v>2</v>
      </c>
      <c r="BF6305" t="s">
        <v>2</v>
      </c>
    </row>
    <row r="6306" spans="1:58" x14ac:dyDescent="0.25">
      <c r="A6306">
        <v>17469</v>
      </c>
      <c r="B6306" t="s">
        <v>2</v>
      </c>
      <c r="C6306" t="s">
        <v>7965</v>
      </c>
      <c r="D6306" t="s">
        <v>7965</v>
      </c>
      <c r="E6306" t="s">
        <v>7966</v>
      </c>
      <c r="F6306" t="s">
        <v>5540</v>
      </c>
      <c r="G6306" t="s">
        <v>5541</v>
      </c>
      <c r="H6306" t="s">
        <v>7555</v>
      </c>
      <c r="I6306" t="s">
        <v>7848</v>
      </c>
      <c r="J6306" t="s">
        <v>7949</v>
      </c>
      <c r="K6306" t="s">
        <v>7965</v>
      </c>
      <c r="L6306" t="s">
        <v>2</v>
      </c>
      <c r="M6306" t="s">
        <v>2</v>
      </c>
      <c r="N6306" t="s">
        <v>2</v>
      </c>
      <c r="O6306" t="s">
        <v>2</v>
      </c>
      <c r="U6306" t="s">
        <v>7965</v>
      </c>
      <c r="Z6306" s="4"/>
      <c r="AA6306" t="str">
        <f t="shared" si="490"/>
        <v>x</v>
      </c>
      <c r="AB6306">
        <f t="shared" si="491"/>
        <v>10</v>
      </c>
      <c r="AC6306" t="str">
        <f t="shared" si="492"/>
        <v/>
      </c>
      <c r="AD6306" t="str">
        <f t="shared" si="493"/>
        <v/>
      </c>
      <c r="AE6306" t="str">
        <f t="shared" si="494"/>
        <v/>
      </c>
      <c r="AF6306" t="s">
        <v>17472</v>
      </c>
      <c r="AG6306">
        <v>6</v>
      </c>
      <c r="AH6306" t="s">
        <v>18114</v>
      </c>
      <c r="AI6306">
        <v>1245.83421</v>
      </c>
      <c r="AJ6306">
        <v>286.44414999999998</v>
      </c>
      <c r="AK6306">
        <v>1377</v>
      </c>
      <c r="AL6306">
        <v>3107</v>
      </c>
      <c r="AM6306">
        <v>1730</v>
      </c>
      <c r="AN6306">
        <v>45.725479999999997</v>
      </c>
      <c r="AO6306">
        <v>-112.5031</v>
      </c>
      <c r="AP6306" t="s">
        <v>2</v>
      </c>
      <c r="AQ6306" t="s">
        <v>1</v>
      </c>
      <c r="AR6306" t="s">
        <v>18150</v>
      </c>
      <c r="AS6306" t="s">
        <v>22602</v>
      </c>
      <c r="AT6306" t="s">
        <v>22602</v>
      </c>
      <c r="AU6306" t="s">
        <v>5540</v>
      </c>
      <c r="AV6306" t="s">
        <v>5540</v>
      </c>
      <c r="AW6306" t="s">
        <v>7965</v>
      </c>
      <c r="AX6306" t="s">
        <v>2</v>
      </c>
      <c r="AY6306" t="s">
        <v>2</v>
      </c>
      <c r="AZ6306" t="s">
        <v>7965</v>
      </c>
      <c r="BA6306" t="s">
        <v>2</v>
      </c>
      <c r="BB6306" t="s">
        <v>2</v>
      </c>
      <c r="BC6306" t="s">
        <v>2</v>
      </c>
      <c r="BD6306" t="s">
        <v>2</v>
      </c>
      <c r="BE6306" t="s">
        <v>2</v>
      </c>
      <c r="BF6306" t="s">
        <v>2</v>
      </c>
    </row>
    <row r="6307" spans="1:58" x14ac:dyDescent="0.25">
      <c r="A6307">
        <v>17470</v>
      </c>
      <c r="B6307" t="s">
        <v>2</v>
      </c>
      <c r="C6307" t="s">
        <v>7967</v>
      </c>
      <c r="D6307" t="s">
        <v>7967</v>
      </c>
      <c r="E6307" t="s">
        <v>7968</v>
      </c>
      <c r="F6307" t="s">
        <v>5540</v>
      </c>
      <c r="G6307" t="s">
        <v>5541</v>
      </c>
      <c r="H6307" t="s">
        <v>7555</v>
      </c>
      <c r="I6307" t="s">
        <v>7848</v>
      </c>
      <c r="J6307" t="s">
        <v>7949</v>
      </c>
      <c r="K6307" t="s">
        <v>7967</v>
      </c>
      <c r="L6307" t="s">
        <v>2</v>
      </c>
      <c r="M6307" t="s">
        <v>2</v>
      </c>
      <c r="N6307" t="s">
        <v>2</v>
      </c>
      <c r="O6307" t="s">
        <v>2</v>
      </c>
      <c r="U6307" t="s">
        <v>7967</v>
      </c>
      <c r="Z6307" s="4"/>
      <c r="AA6307" t="str">
        <f t="shared" si="490"/>
        <v>x</v>
      </c>
      <c r="AB6307">
        <f t="shared" si="491"/>
        <v>10</v>
      </c>
      <c r="AC6307" t="str">
        <f t="shared" si="492"/>
        <v/>
      </c>
      <c r="AD6307" t="str">
        <f t="shared" si="493"/>
        <v/>
      </c>
      <c r="AE6307" t="str">
        <f t="shared" si="494"/>
        <v/>
      </c>
      <c r="AF6307" t="s">
        <v>17472</v>
      </c>
      <c r="AG6307">
        <v>6</v>
      </c>
      <c r="AH6307" t="s">
        <v>18114</v>
      </c>
      <c r="AI6307">
        <v>1505.89029</v>
      </c>
      <c r="AJ6307">
        <v>277.89303000000001</v>
      </c>
      <c r="AK6307">
        <v>1073</v>
      </c>
      <c r="AL6307">
        <v>2532</v>
      </c>
      <c r="AM6307">
        <v>1459</v>
      </c>
      <c r="AN6307">
        <v>46.495339999999999</v>
      </c>
      <c r="AO6307">
        <v>-113.4883</v>
      </c>
      <c r="AP6307" t="s">
        <v>2</v>
      </c>
      <c r="AQ6307" t="s">
        <v>1</v>
      </c>
      <c r="AR6307" t="s">
        <v>18150</v>
      </c>
      <c r="AS6307" t="s">
        <v>22602</v>
      </c>
      <c r="AT6307" t="s">
        <v>22602</v>
      </c>
      <c r="AU6307" t="s">
        <v>5540</v>
      </c>
      <c r="AV6307" t="s">
        <v>5540</v>
      </c>
      <c r="AW6307" t="s">
        <v>7967</v>
      </c>
      <c r="AX6307" t="s">
        <v>2</v>
      </c>
      <c r="AY6307" t="s">
        <v>2</v>
      </c>
      <c r="AZ6307" t="s">
        <v>7967</v>
      </c>
      <c r="BA6307" t="s">
        <v>2</v>
      </c>
      <c r="BB6307" t="s">
        <v>2</v>
      </c>
      <c r="BC6307" t="s">
        <v>2</v>
      </c>
      <c r="BD6307" t="s">
        <v>2</v>
      </c>
      <c r="BE6307" t="s">
        <v>2</v>
      </c>
      <c r="BF6307" t="s">
        <v>2</v>
      </c>
    </row>
    <row r="6308" spans="1:58" x14ac:dyDescent="0.25">
      <c r="A6308">
        <v>11739</v>
      </c>
      <c r="B6308" t="s">
        <v>12398</v>
      </c>
      <c r="C6308" t="s">
        <v>13772</v>
      </c>
      <c r="D6308" t="s">
        <v>16441</v>
      </c>
      <c r="E6308" t="s">
        <v>16442</v>
      </c>
      <c r="F6308" t="s">
        <v>5540</v>
      </c>
      <c r="G6308" t="s">
        <v>5541</v>
      </c>
      <c r="H6308" t="s">
        <v>7555</v>
      </c>
      <c r="I6308" t="s">
        <v>7848</v>
      </c>
      <c r="J6308" t="s">
        <v>7949</v>
      </c>
      <c r="K6308" t="s">
        <v>16441</v>
      </c>
      <c r="L6308" t="s">
        <v>2</v>
      </c>
      <c r="M6308" t="s">
        <v>2</v>
      </c>
      <c r="N6308" t="s">
        <v>2</v>
      </c>
      <c r="O6308" t="s">
        <v>2</v>
      </c>
      <c r="U6308" t="s">
        <v>16441</v>
      </c>
      <c r="Z6308" s="4"/>
      <c r="AA6308" t="str">
        <f t="shared" si="490"/>
        <v>x</v>
      </c>
      <c r="AB6308">
        <f t="shared" si="491"/>
        <v>10</v>
      </c>
      <c r="AC6308" t="str">
        <f t="shared" si="492"/>
        <v/>
      </c>
      <c r="AD6308" t="str">
        <f t="shared" si="493"/>
        <v/>
      </c>
      <c r="AE6308" t="str">
        <f t="shared" si="494"/>
        <v/>
      </c>
      <c r="AF6308" t="s">
        <v>17472</v>
      </c>
      <c r="AG6308">
        <v>6</v>
      </c>
      <c r="AH6308" t="s">
        <v>18114</v>
      </c>
      <c r="AI6308">
        <v>3856.2932799999999</v>
      </c>
      <c r="AJ6308">
        <v>484.89060000000001</v>
      </c>
      <c r="AK6308">
        <v>1534</v>
      </c>
      <c r="AL6308">
        <v>3337</v>
      </c>
      <c r="AM6308">
        <v>1803</v>
      </c>
      <c r="AN6308">
        <v>45.613160000000001</v>
      </c>
      <c r="AO6308">
        <v>-113.01909999999999</v>
      </c>
      <c r="AP6308" t="s">
        <v>2</v>
      </c>
      <c r="AQ6308" t="s">
        <v>1</v>
      </c>
      <c r="AR6308" t="s">
        <v>18150</v>
      </c>
      <c r="AS6308" t="s">
        <v>22602</v>
      </c>
      <c r="AT6308" t="s">
        <v>22602</v>
      </c>
      <c r="AU6308" t="s">
        <v>5540</v>
      </c>
      <c r="AV6308" t="s">
        <v>5540</v>
      </c>
      <c r="AW6308" t="s">
        <v>13772</v>
      </c>
      <c r="AX6308" t="s">
        <v>2</v>
      </c>
      <c r="AY6308" t="s">
        <v>2</v>
      </c>
      <c r="AZ6308" t="s">
        <v>13772</v>
      </c>
      <c r="BA6308" t="s">
        <v>2</v>
      </c>
      <c r="BB6308" t="s">
        <v>2</v>
      </c>
      <c r="BC6308" t="s">
        <v>2</v>
      </c>
      <c r="BD6308" t="s">
        <v>2</v>
      </c>
      <c r="BE6308" t="s">
        <v>2</v>
      </c>
      <c r="BF6308" t="s">
        <v>2</v>
      </c>
    </row>
    <row r="6309" spans="1:58" x14ac:dyDescent="0.25">
      <c r="A6309">
        <v>11812</v>
      </c>
      <c r="B6309" t="s">
        <v>12399</v>
      </c>
      <c r="C6309" t="s">
        <v>7969</v>
      </c>
      <c r="D6309" t="s">
        <v>7969</v>
      </c>
      <c r="E6309" t="s">
        <v>7970</v>
      </c>
      <c r="F6309" t="s">
        <v>5540</v>
      </c>
      <c r="G6309" t="s">
        <v>5541</v>
      </c>
      <c r="H6309" t="s">
        <v>7555</v>
      </c>
      <c r="I6309" t="s">
        <v>7848</v>
      </c>
      <c r="J6309" t="s">
        <v>7949</v>
      </c>
      <c r="K6309" t="s">
        <v>7969</v>
      </c>
      <c r="L6309" t="s">
        <v>2</v>
      </c>
      <c r="M6309" t="s">
        <v>2</v>
      </c>
      <c r="N6309" t="s">
        <v>2</v>
      </c>
      <c r="O6309" t="s">
        <v>2</v>
      </c>
      <c r="U6309" t="s">
        <v>7969</v>
      </c>
      <c r="Z6309" s="4"/>
      <c r="AA6309" t="str">
        <f t="shared" si="490"/>
        <v>x</v>
      </c>
      <c r="AB6309">
        <f t="shared" si="491"/>
        <v>10</v>
      </c>
      <c r="AC6309" t="str">
        <f t="shared" si="492"/>
        <v/>
      </c>
      <c r="AD6309" t="str">
        <f t="shared" si="493"/>
        <v/>
      </c>
      <c r="AE6309" t="str">
        <f t="shared" si="494"/>
        <v/>
      </c>
      <c r="AF6309" t="s">
        <v>17472</v>
      </c>
      <c r="AG6309">
        <v>6</v>
      </c>
      <c r="AH6309" t="s">
        <v>18114</v>
      </c>
      <c r="AI6309">
        <v>3506.6530499999999</v>
      </c>
      <c r="AJ6309">
        <v>411.25141000000002</v>
      </c>
      <c r="AK6309">
        <v>959</v>
      </c>
      <c r="AL6309">
        <v>2711</v>
      </c>
      <c r="AM6309">
        <v>1752</v>
      </c>
      <c r="AN6309">
        <v>46.295720000000003</v>
      </c>
      <c r="AO6309">
        <v>-113.8486</v>
      </c>
      <c r="AP6309" t="s">
        <v>2</v>
      </c>
      <c r="AQ6309" t="s">
        <v>1</v>
      </c>
      <c r="AR6309" t="s">
        <v>18150</v>
      </c>
      <c r="AS6309" t="s">
        <v>22602</v>
      </c>
      <c r="AT6309" t="s">
        <v>22602</v>
      </c>
      <c r="AU6309" t="s">
        <v>5540</v>
      </c>
      <c r="AV6309" t="s">
        <v>5540</v>
      </c>
      <c r="AW6309" t="s">
        <v>7969</v>
      </c>
      <c r="AX6309" t="s">
        <v>2</v>
      </c>
      <c r="AY6309" t="s">
        <v>2</v>
      </c>
      <c r="AZ6309" t="s">
        <v>7969</v>
      </c>
      <c r="BA6309" t="s">
        <v>2</v>
      </c>
      <c r="BB6309" t="s">
        <v>27153</v>
      </c>
      <c r="BC6309" t="s">
        <v>2</v>
      </c>
      <c r="BD6309" t="s">
        <v>2</v>
      </c>
      <c r="BE6309" t="s">
        <v>27154</v>
      </c>
      <c r="BF6309" t="s">
        <v>2</v>
      </c>
    </row>
    <row r="6310" spans="1:58" x14ac:dyDescent="0.25">
      <c r="A6310">
        <v>17471</v>
      </c>
      <c r="B6310" t="s">
        <v>2</v>
      </c>
      <c r="C6310" t="s">
        <v>7971</v>
      </c>
      <c r="D6310" t="s">
        <v>7971</v>
      </c>
      <c r="E6310" t="s">
        <v>7972</v>
      </c>
      <c r="F6310" t="s">
        <v>5540</v>
      </c>
      <c r="G6310" t="s">
        <v>5541</v>
      </c>
      <c r="H6310" t="s">
        <v>7555</v>
      </c>
      <c r="I6310" t="s">
        <v>7971</v>
      </c>
      <c r="J6310" t="s">
        <v>2</v>
      </c>
      <c r="K6310" t="s">
        <v>2</v>
      </c>
      <c r="L6310" t="s">
        <v>2</v>
      </c>
      <c r="M6310" t="s">
        <v>2</v>
      </c>
      <c r="N6310" t="s">
        <v>2</v>
      </c>
      <c r="O6310" t="s">
        <v>2</v>
      </c>
      <c r="S6310" t="s">
        <v>7971</v>
      </c>
      <c r="Z6310" s="4"/>
      <c r="AA6310" t="str">
        <f t="shared" si="490"/>
        <v>x</v>
      </c>
      <c r="AB6310">
        <f t="shared" si="491"/>
        <v>10</v>
      </c>
      <c r="AC6310" t="str">
        <f t="shared" si="492"/>
        <v/>
      </c>
      <c r="AD6310" t="str">
        <f t="shared" si="493"/>
        <v/>
      </c>
      <c r="AE6310" t="str">
        <f t="shared" si="494"/>
        <v/>
      </c>
      <c r="AF6310" t="s">
        <v>17471</v>
      </c>
      <c r="AG6310">
        <v>4</v>
      </c>
      <c r="AH6310" t="s">
        <v>18120</v>
      </c>
      <c r="AI6310">
        <v>92745.309590000004</v>
      </c>
      <c r="AJ6310">
        <v>8519.0975899999994</v>
      </c>
      <c r="AK6310">
        <v>276</v>
      </c>
      <c r="AL6310">
        <v>2906</v>
      </c>
      <c r="AM6310">
        <v>2630</v>
      </c>
      <c r="AN6310">
        <v>56.972180000000002</v>
      </c>
      <c r="AO6310">
        <v>-123.6829</v>
      </c>
      <c r="AP6310" t="s">
        <v>1</v>
      </c>
      <c r="AQ6310" t="s">
        <v>1</v>
      </c>
      <c r="AR6310" t="s">
        <v>18118</v>
      </c>
      <c r="AS6310" t="s">
        <v>22610</v>
      </c>
      <c r="AT6310" t="s">
        <v>22610</v>
      </c>
      <c r="AU6310" t="s">
        <v>5540</v>
      </c>
      <c r="AV6310" t="s">
        <v>5540</v>
      </c>
      <c r="AW6310" t="s">
        <v>7971</v>
      </c>
      <c r="AX6310" t="s">
        <v>2</v>
      </c>
      <c r="AY6310" t="s">
        <v>2</v>
      </c>
      <c r="AZ6310" t="s">
        <v>7971</v>
      </c>
      <c r="BA6310" t="s">
        <v>2</v>
      </c>
      <c r="BB6310" t="s">
        <v>2</v>
      </c>
      <c r="BC6310" t="s">
        <v>2</v>
      </c>
      <c r="BD6310" t="s">
        <v>2</v>
      </c>
      <c r="BE6310" t="s">
        <v>2</v>
      </c>
      <c r="BF6310" t="s">
        <v>2</v>
      </c>
    </row>
    <row r="6311" spans="1:58" x14ac:dyDescent="0.25">
      <c r="A6311">
        <v>12202</v>
      </c>
      <c r="B6311" t="s">
        <v>2</v>
      </c>
      <c r="C6311" t="s">
        <v>7973</v>
      </c>
      <c r="D6311" t="s">
        <v>7973</v>
      </c>
      <c r="E6311" t="s">
        <v>7974</v>
      </c>
      <c r="F6311" t="s">
        <v>5540</v>
      </c>
      <c r="G6311" t="s">
        <v>5541</v>
      </c>
      <c r="H6311" t="s">
        <v>7555</v>
      </c>
      <c r="I6311" t="s">
        <v>7971</v>
      </c>
      <c r="J6311" t="s">
        <v>7973</v>
      </c>
      <c r="K6311" t="s">
        <v>2</v>
      </c>
      <c r="L6311" t="s">
        <v>2</v>
      </c>
      <c r="M6311" t="s">
        <v>2</v>
      </c>
      <c r="N6311" t="s">
        <v>2</v>
      </c>
      <c r="O6311" t="s">
        <v>2</v>
      </c>
      <c r="T6311" t="s">
        <v>7973</v>
      </c>
      <c r="Z6311" s="4"/>
      <c r="AA6311" t="str">
        <f t="shared" si="490"/>
        <v>x</v>
      </c>
      <c r="AB6311">
        <f t="shared" si="491"/>
        <v>10</v>
      </c>
      <c r="AC6311" t="str">
        <f t="shared" si="492"/>
        <v/>
      </c>
      <c r="AD6311" t="str">
        <f t="shared" si="493"/>
        <v/>
      </c>
      <c r="AE6311" t="str">
        <f t="shared" si="494"/>
        <v/>
      </c>
      <c r="AF6311" t="s">
        <v>17471</v>
      </c>
      <c r="AG6311">
        <v>5</v>
      </c>
      <c r="AH6311" t="s">
        <v>18114</v>
      </c>
      <c r="AI6311">
        <v>31786.67093</v>
      </c>
      <c r="AJ6311">
        <v>3066.92254</v>
      </c>
      <c r="AK6311">
        <v>408</v>
      </c>
      <c r="AL6311">
        <v>2854</v>
      </c>
      <c r="AM6311">
        <v>2446</v>
      </c>
      <c r="AN6311">
        <v>54.986429999999999</v>
      </c>
      <c r="AO6311">
        <v>-121.6143</v>
      </c>
      <c r="AP6311" t="s">
        <v>2</v>
      </c>
      <c r="AQ6311" t="s">
        <v>1</v>
      </c>
      <c r="AR6311" t="s">
        <v>18118</v>
      </c>
      <c r="AS6311" t="s">
        <v>22610</v>
      </c>
      <c r="AT6311" t="s">
        <v>22610</v>
      </c>
      <c r="AU6311" t="s">
        <v>5540</v>
      </c>
      <c r="AV6311" t="s">
        <v>5540</v>
      </c>
      <c r="AW6311" t="s">
        <v>7973</v>
      </c>
      <c r="AX6311" t="s">
        <v>2</v>
      </c>
      <c r="AY6311" t="s">
        <v>2</v>
      </c>
      <c r="AZ6311" t="s">
        <v>7973</v>
      </c>
      <c r="BA6311" t="s">
        <v>19170</v>
      </c>
      <c r="BB6311" t="s">
        <v>2</v>
      </c>
      <c r="BC6311" t="s">
        <v>2</v>
      </c>
      <c r="BD6311" t="s">
        <v>2</v>
      </c>
      <c r="BE6311" t="s">
        <v>2</v>
      </c>
      <c r="BF6311" t="s">
        <v>2</v>
      </c>
    </row>
    <row r="6312" spans="1:58" x14ac:dyDescent="0.25">
      <c r="A6312">
        <v>17472</v>
      </c>
      <c r="B6312" t="s">
        <v>2</v>
      </c>
      <c r="C6312" t="s">
        <v>7975</v>
      </c>
      <c r="D6312" t="s">
        <v>7975</v>
      </c>
      <c r="E6312" t="s">
        <v>7976</v>
      </c>
      <c r="F6312" t="s">
        <v>5540</v>
      </c>
      <c r="G6312" t="s">
        <v>5541</v>
      </c>
      <c r="H6312" t="s">
        <v>7555</v>
      </c>
      <c r="I6312" t="s">
        <v>7971</v>
      </c>
      <c r="J6312" t="s">
        <v>7973</v>
      </c>
      <c r="K6312" t="s">
        <v>7975</v>
      </c>
      <c r="L6312" t="s">
        <v>2</v>
      </c>
      <c r="M6312" t="s">
        <v>2</v>
      </c>
      <c r="N6312" t="s">
        <v>2</v>
      </c>
      <c r="O6312" t="s">
        <v>2</v>
      </c>
      <c r="U6312" t="s">
        <v>7975</v>
      </c>
      <c r="Z6312" s="4"/>
      <c r="AA6312" t="str">
        <f t="shared" si="490"/>
        <v>x</v>
      </c>
      <c r="AB6312">
        <f t="shared" si="491"/>
        <v>10</v>
      </c>
      <c r="AC6312" t="str">
        <f t="shared" si="492"/>
        <v/>
      </c>
      <c r="AD6312" t="str">
        <f t="shared" si="493"/>
        <v/>
      </c>
      <c r="AE6312" t="str">
        <f t="shared" si="494"/>
        <v/>
      </c>
      <c r="AF6312" t="s">
        <v>17471</v>
      </c>
      <c r="AG6312">
        <v>6</v>
      </c>
      <c r="AH6312" t="s">
        <v>18112</v>
      </c>
      <c r="AI6312">
        <v>3778.9594299999999</v>
      </c>
      <c r="AJ6312">
        <v>1116.70355</v>
      </c>
      <c r="AK6312">
        <v>408</v>
      </c>
      <c r="AL6312">
        <v>2542</v>
      </c>
      <c r="AM6312">
        <v>2134</v>
      </c>
      <c r="AN6312">
        <v>54.792230000000004</v>
      </c>
      <c r="AO6312">
        <v>-120.8823</v>
      </c>
      <c r="AP6312" t="s">
        <v>2</v>
      </c>
      <c r="AQ6312" t="s">
        <v>1</v>
      </c>
      <c r="AR6312" t="s">
        <v>18118</v>
      </c>
      <c r="AS6312" t="s">
        <v>22610</v>
      </c>
      <c r="AT6312" t="s">
        <v>22610</v>
      </c>
      <c r="AU6312" t="s">
        <v>5540</v>
      </c>
      <c r="AV6312" t="s">
        <v>5540</v>
      </c>
      <c r="AW6312" t="s">
        <v>7975</v>
      </c>
      <c r="AX6312" t="s">
        <v>2</v>
      </c>
      <c r="AY6312" t="s">
        <v>2</v>
      </c>
      <c r="AZ6312" t="s">
        <v>7975</v>
      </c>
      <c r="BA6312" t="s">
        <v>2</v>
      </c>
      <c r="BB6312" t="s">
        <v>2</v>
      </c>
      <c r="BC6312" t="s">
        <v>2</v>
      </c>
      <c r="BD6312" t="s">
        <v>2</v>
      </c>
      <c r="BE6312" t="s">
        <v>2</v>
      </c>
      <c r="BF6312" t="s">
        <v>2</v>
      </c>
    </row>
    <row r="6313" spans="1:58" x14ac:dyDescent="0.25">
      <c r="A6313">
        <v>19607</v>
      </c>
      <c r="B6313" t="s">
        <v>2</v>
      </c>
      <c r="C6313" t="s">
        <v>14892</v>
      </c>
      <c r="D6313" t="s">
        <v>14892</v>
      </c>
      <c r="E6313" t="s">
        <v>14893</v>
      </c>
      <c r="F6313" t="s">
        <v>5540</v>
      </c>
      <c r="G6313" t="s">
        <v>5541</v>
      </c>
      <c r="H6313" t="s">
        <v>7555</v>
      </c>
      <c r="I6313" t="s">
        <v>7971</v>
      </c>
      <c r="J6313" t="s">
        <v>7973</v>
      </c>
      <c r="K6313" t="s">
        <v>7975</v>
      </c>
      <c r="L6313" t="s">
        <v>14892</v>
      </c>
      <c r="M6313" t="s">
        <v>2</v>
      </c>
      <c r="N6313" t="s">
        <v>2</v>
      </c>
      <c r="O6313" t="s">
        <v>2</v>
      </c>
      <c r="V6313" t="s">
        <v>14892</v>
      </c>
      <c r="Z6313" s="4"/>
      <c r="AA6313" t="str">
        <f t="shared" si="490"/>
        <v>x</v>
      </c>
      <c r="AB6313">
        <f t="shared" si="491"/>
        <v>10</v>
      </c>
      <c r="AC6313" t="str">
        <f t="shared" si="492"/>
        <v/>
      </c>
      <c r="AD6313" t="str">
        <f t="shared" si="493"/>
        <v/>
      </c>
      <c r="AE6313" t="str">
        <f t="shared" si="494"/>
        <v/>
      </c>
      <c r="AF6313" t="s">
        <v>17472</v>
      </c>
      <c r="AG6313">
        <v>7</v>
      </c>
      <c r="AH6313" t="s">
        <v>20156</v>
      </c>
      <c r="AI6313">
        <v>1355.5392300000001</v>
      </c>
      <c r="AJ6313">
        <v>836.22904000000005</v>
      </c>
      <c r="AK6313">
        <v>408</v>
      </c>
      <c r="AL6313">
        <v>1998</v>
      </c>
      <c r="AM6313">
        <v>1590</v>
      </c>
      <c r="AN6313">
        <v>55.20241</v>
      </c>
      <c r="AO6313">
        <v>-120.8918</v>
      </c>
      <c r="AP6313" t="s">
        <v>2</v>
      </c>
      <c r="AQ6313" t="s">
        <v>1</v>
      </c>
      <c r="AR6313" t="s">
        <v>18118</v>
      </c>
      <c r="AS6313" t="s">
        <v>22610</v>
      </c>
      <c r="AT6313" t="s">
        <v>22610</v>
      </c>
      <c r="AU6313" t="s">
        <v>5540</v>
      </c>
      <c r="AV6313" t="s">
        <v>5540</v>
      </c>
      <c r="AW6313" t="s">
        <v>14892</v>
      </c>
      <c r="AX6313" t="s">
        <v>2</v>
      </c>
      <c r="AY6313" t="s">
        <v>2</v>
      </c>
      <c r="AZ6313" t="s">
        <v>2</v>
      </c>
      <c r="BA6313" t="s">
        <v>2</v>
      </c>
      <c r="BB6313" t="s">
        <v>2</v>
      </c>
      <c r="BC6313" t="s">
        <v>2</v>
      </c>
      <c r="BD6313" t="s">
        <v>2</v>
      </c>
      <c r="BE6313" t="s">
        <v>2</v>
      </c>
      <c r="BF6313" t="s">
        <v>2</v>
      </c>
    </row>
    <row r="6314" spans="1:58" x14ac:dyDescent="0.25">
      <c r="A6314">
        <v>17473</v>
      </c>
      <c r="B6314" t="s">
        <v>2</v>
      </c>
      <c r="C6314" t="s">
        <v>7977</v>
      </c>
      <c r="D6314" t="s">
        <v>7977</v>
      </c>
      <c r="E6314" t="s">
        <v>7978</v>
      </c>
      <c r="F6314" t="s">
        <v>5540</v>
      </c>
      <c r="G6314" t="s">
        <v>5541</v>
      </c>
      <c r="H6314" t="s">
        <v>7555</v>
      </c>
      <c r="I6314" t="s">
        <v>7971</v>
      </c>
      <c r="J6314" t="s">
        <v>7973</v>
      </c>
      <c r="K6314" t="s">
        <v>7975</v>
      </c>
      <c r="L6314" t="s">
        <v>7977</v>
      </c>
      <c r="M6314" t="s">
        <v>2</v>
      </c>
      <c r="N6314" t="s">
        <v>2</v>
      </c>
      <c r="O6314" t="s">
        <v>2</v>
      </c>
      <c r="V6314" t="s">
        <v>7977</v>
      </c>
      <c r="Z6314" s="4"/>
      <c r="AA6314" t="str">
        <f t="shared" si="490"/>
        <v>x</v>
      </c>
      <c r="AB6314">
        <f t="shared" si="491"/>
        <v>10</v>
      </c>
      <c r="AC6314" t="str">
        <f t="shared" si="492"/>
        <v/>
      </c>
      <c r="AD6314" t="str">
        <f t="shared" si="493"/>
        <v/>
      </c>
      <c r="AE6314" t="str">
        <f t="shared" si="494"/>
        <v/>
      </c>
      <c r="AF6314" t="s">
        <v>17472</v>
      </c>
      <c r="AG6314">
        <v>7</v>
      </c>
      <c r="AH6314" t="s">
        <v>18459</v>
      </c>
      <c r="AI6314">
        <v>2423.4202</v>
      </c>
      <c r="AJ6314">
        <v>361.38670999999999</v>
      </c>
      <c r="AK6314">
        <v>673</v>
      </c>
      <c r="AL6314">
        <v>2542</v>
      </c>
      <c r="AM6314">
        <v>1869</v>
      </c>
      <c r="AN6314">
        <v>54.558570000000003</v>
      </c>
      <c r="AO6314">
        <v>-120.87690000000001</v>
      </c>
      <c r="AP6314" t="s">
        <v>2</v>
      </c>
      <c r="AQ6314" t="s">
        <v>1</v>
      </c>
      <c r="AR6314" t="s">
        <v>18118</v>
      </c>
      <c r="AS6314" t="s">
        <v>22610</v>
      </c>
      <c r="AT6314" t="s">
        <v>22610</v>
      </c>
      <c r="AU6314" t="s">
        <v>5540</v>
      </c>
      <c r="AV6314" t="s">
        <v>5540</v>
      </c>
      <c r="AW6314" t="s">
        <v>7977</v>
      </c>
      <c r="AX6314" t="s">
        <v>2</v>
      </c>
      <c r="AY6314" t="s">
        <v>2</v>
      </c>
      <c r="AZ6314" t="s">
        <v>32655</v>
      </c>
      <c r="BA6314" t="s">
        <v>2</v>
      </c>
      <c r="BB6314" t="s">
        <v>2</v>
      </c>
      <c r="BC6314" t="s">
        <v>2</v>
      </c>
      <c r="BD6314" t="s">
        <v>2</v>
      </c>
      <c r="BE6314" t="s">
        <v>2</v>
      </c>
      <c r="BF6314" t="s">
        <v>2</v>
      </c>
    </row>
    <row r="6315" spans="1:58" x14ac:dyDescent="0.25">
      <c r="A6315">
        <v>12207</v>
      </c>
      <c r="B6315" t="s">
        <v>2</v>
      </c>
      <c r="C6315" t="s">
        <v>7979</v>
      </c>
      <c r="D6315" t="s">
        <v>7979</v>
      </c>
      <c r="E6315" t="s">
        <v>7980</v>
      </c>
      <c r="F6315" t="s">
        <v>5540</v>
      </c>
      <c r="G6315" t="s">
        <v>5541</v>
      </c>
      <c r="H6315" t="s">
        <v>7555</v>
      </c>
      <c r="I6315" t="s">
        <v>7971</v>
      </c>
      <c r="J6315" t="s">
        <v>7973</v>
      </c>
      <c r="K6315" t="s">
        <v>7979</v>
      </c>
      <c r="L6315" t="s">
        <v>2</v>
      </c>
      <c r="M6315" t="s">
        <v>2</v>
      </c>
      <c r="N6315" t="s">
        <v>2</v>
      </c>
      <c r="O6315" t="s">
        <v>2</v>
      </c>
      <c r="U6315" t="s">
        <v>7979</v>
      </c>
      <c r="Z6315" s="4"/>
      <c r="AA6315" t="str">
        <f t="shared" si="490"/>
        <v>x</v>
      </c>
      <c r="AB6315">
        <f t="shared" si="491"/>
        <v>10</v>
      </c>
      <c r="AC6315" t="str">
        <f t="shared" si="492"/>
        <v/>
      </c>
      <c r="AD6315" t="str">
        <f t="shared" si="493"/>
        <v/>
      </c>
      <c r="AE6315" t="str">
        <f t="shared" si="494"/>
        <v/>
      </c>
      <c r="AF6315" t="s">
        <v>17472</v>
      </c>
      <c r="AG6315">
        <v>6</v>
      </c>
      <c r="AH6315" t="s">
        <v>18114</v>
      </c>
      <c r="AI6315">
        <v>2480.4337999999998</v>
      </c>
      <c r="AJ6315">
        <v>291.24507</v>
      </c>
      <c r="AK6315">
        <v>619</v>
      </c>
      <c r="AL6315">
        <v>2251</v>
      </c>
      <c r="AM6315">
        <v>1632</v>
      </c>
      <c r="AN6315">
        <v>54.060229999999997</v>
      </c>
      <c r="AO6315">
        <v>-121.2251</v>
      </c>
      <c r="AP6315" t="s">
        <v>2</v>
      </c>
      <c r="AQ6315" t="s">
        <v>1</v>
      </c>
      <c r="AR6315" t="s">
        <v>18118</v>
      </c>
      <c r="AS6315" t="s">
        <v>22610</v>
      </c>
      <c r="AT6315" t="s">
        <v>22610</v>
      </c>
      <c r="AU6315" t="s">
        <v>5540</v>
      </c>
      <c r="AV6315" t="s">
        <v>5540</v>
      </c>
      <c r="AW6315" t="s">
        <v>7979</v>
      </c>
      <c r="AX6315" t="s">
        <v>2</v>
      </c>
      <c r="AY6315" t="s">
        <v>2</v>
      </c>
      <c r="AZ6315" t="s">
        <v>7979</v>
      </c>
      <c r="BA6315" t="s">
        <v>2</v>
      </c>
      <c r="BB6315" t="s">
        <v>2</v>
      </c>
      <c r="BC6315" t="s">
        <v>2</v>
      </c>
      <c r="BD6315" t="s">
        <v>2</v>
      </c>
      <c r="BE6315" t="s">
        <v>2</v>
      </c>
      <c r="BF6315" t="s">
        <v>2</v>
      </c>
    </row>
    <row r="6316" spans="1:58" x14ac:dyDescent="0.25">
      <c r="A6316">
        <v>12203</v>
      </c>
      <c r="B6316" t="s">
        <v>2</v>
      </c>
      <c r="C6316" t="s">
        <v>7981</v>
      </c>
      <c r="D6316" t="s">
        <v>7981</v>
      </c>
      <c r="E6316" t="s">
        <v>7982</v>
      </c>
      <c r="F6316" t="s">
        <v>5540</v>
      </c>
      <c r="G6316" t="s">
        <v>5541</v>
      </c>
      <c r="H6316" t="s">
        <v>7555</v>
      </c>
      <c r="I6316" t="s">
        <v>7971</v>
      </c>
      <c r="J6316" t="s">
        <v>7973</v>
      </c>
      <c r="K6316" t="s">
        <v>7981</v>
      </c>
      <c r="L6316" t="s">
        <v>2</v>
      </c>
      <c r="M6316" t="s">
        <v>2</v>
      </c>
      <c r="N6316" t="s">
        <v>2</v>
      </c>
      <c r="O6316" t="s">
        <v>2</v>
      </c>
      <c r="U6316" t="s">
        <v>7981</v>
      </c>
      <c r="Z6316" s="4"/>
      <c r="AA6316" t="str">
        <f t="shared" si="490"/>
        <v>x</v>
      </c>
      <c r="AB6316">
        <f t="shared" si="491"/>
        <v>10</v>
      </c>
      <c r="AC6316" t="str">
        <f t="shared" si="492"/>
        <v/>
      </c>
      <c r="AD6316" t="str">
        <f t="shared" si="493"/>
        <v/>
      </c>
      <c r="AE6316" t="str">
        <f t="shared" si="494"/>
        <v/>
      </c>
      <c r="AF6316" t="s">
        <v>17471</v>
      </c>
      <c r="AG6316">
        <v>6</v>
      </c>
      <c r="AH6316" t="s">
        <v>18114</v>
      </c>
      <c r="AI6316">
        <v>10228.5879</v>
      </c>
      <c r="AJ6316">
        <v>1225.7366199999999</v>
      </c>
      <c r="AK6316">
        <v>600</v>
      </c>
      <c r="AL6316">
        <v>2469</v>
      </c>
      <c r="AM6316">
        <v>1869</v>
      </c>
      <c r="AN6316">
        <v>55.045999999999999</v>
      </c>
      <c r="AO6316">
        <v>-122.36879999999999</v>
      </c>
      <c r="AP6316" t="s">
        <v>2</v>
      </c>
      <c r="AQ6316" t="s">
        <v>1</v>
      </c>
      <c r="AR6316" t="s">
        <v>18118</v>
      </c>
      <c r="AS6316" t="s">
        <v>22610</v>
      </c>
      <c r="AT6316" t="s">
        <v>22610</v>
      </c>
      <c r="AU6316" t="s">
        <v>5540</v>
      </c>
      <c r="AV6316" t="s">
        <v>5540</v>
      </c>
      <c r="AW6316" t="s">
        <v>7981</v>
      </c>
      <c r="AX6316" t="s">
        <v>2</v>
      </c>
      <c r="AY6316" t="s">
        <v>2</v>
      </c>
      <c r="AZ6316" t="s">
        <v>7981</v>
      </c>
      <c r="BA6316" t="s">
        <v>2</v>
      </c>
      <c r="BB6316" t="s">
        <v>2</v>
      </c>
      <c r="BC6316" t="s">
        <v>2</v>
      </c>
      <c r="BD6316" t="s">
        <v>2</v>
      </c>
      <c r="BE6316" t="s">
        <v>2</v>
      </c>
      <c r="BF6316" t="s">
        <v>2</v>
      </c>
    </row>
    <row r="6317" spans="1:58" x14ac:dyDescent="0.25">
      <c r="A6317">
        <v>19608</v>
      </c>
      <c r="B6317" t="s">
        <v>2</v>
      </c>
      <c r="C6317" t="s">
        <v>14894</v>
      </c>
      <c r="D6317" t="s">
        <v>14894</v>
      </c>
      <c r="E6317" t="s">
        <v>14895</v>
      </c>
      <c r="F6317" t="s">
        <v>5540</v>
      </c>
      <c r="G6317" t="s">
        <v>5541</v>
      </c>
      <c r="H6317" t="s">
        <v>7555</v>
      </c>
      <c r="I6317" t="s">
        <v>7971</v>
      </c>
      <c r="J6317" t="s">
        <v>7973</v>
      </c>
      <c r="K6317" t="s">
        <v>7981</v>
      </c>
      <c r="L6317" t="s">
        <v>14894</v>
      </c>
      <c r="M6317" t="s">
        <v>2</v>
      </c>
      <c r="N6317" t="s">
        <v>2</v>
      </c>
      <c r="O6317" t="s">
        <v>2</v>
      </c>
      <c r="V6317" t="s">
        <v>14894</v>
      </c>
      <c r="Z6317" s="4"/>
      <c r="AA6317" t="str">
        <f t="shared" si="490"/>
        <v>x</v>
      </c>
      <c r="AB6317">
        <f t="shared" si="491"/>
        <v>10</v>
      </c>
      <c r="AC6317" t="str">
        <f t="shared" si="492"/>
        <v/>
      </c>
      <c r="AD6317" t="str">
        <f t="shared" si="493"/>
        <v/>
      </c>
      <c r="AE6317" t="str">
        <f t="shared" si="494"/>
        <v/>
      </c>
      <c r="AF6317" t="s">
        <v>17472</v>
      </c>
      <c r="AG6317">
        <v>7</v>
      </c>
      <c r="AH6317" t="s">
        <v>20156</v>
      </c>
      <c r="AI6317">
        <v>8573.1610199999996</v>
      </c>
      <c r="AJ6317">
        <v>1250.4579000000001</v>
      </c>
      <c r="AK6317">
        <v>600</v>
      </c>
      <c r="AL6317">
        <v>2469</v>
      </c>
      <c r="AM6317">
        <v>1869</v>
      </c>
      <c r="AN6317">
        <v>55.078620000000001</v>
      </c>
      <c r="AO6317">
        <v>-122.4796</v>
      </c>
      <c r="AP6317" t="s">
        <v>2</v>
      </c>
      <c r="AQ6317" t="s">
        <v>1</v>
      </c>
      <c r="AR6317" t="s">
        <v>18118</v>
      </c>
      <c r="AS6317" t="s">
        <v>22610</v>
      </c>
      <c r="AT6317" t="s">
        <v>22610</v>
      </c>
      <c r="AU6317" t="s">
        <v>5540</v>
      </c>
      <c r="AV6317" t="s">
        <v>5540</v>
      </c>
      <c r="AW6317" t="s">
        <v>14894</v>
      </c>
      <c r="AX6317" t="s">
        <v>2</v>
      </c>
      <c r="AY6317" t="s">
        <v>2</v>
      </c>
      <c r="AZ6317" t="s">
        <v>2</v>
      </c>
      <c r="BA6317" t="s">
        <v>2</v>
      </c>
      <c r="BB6317" t="s">
        <v>2</v>
      </c>
      <c r="BC6317" t="s">
        <v>2</v>
      </c>
      <c r="BD6317" t="s">
        <v>2</v>
      </c>
      <c r="BE6317" t="s">
        <v>2</v>
      </c>
      <c r="BF6317" t="s">
        <v>2</v>
      </c>
    </row>
    <row r="6318" spans="1:58" x14ac:dyDescent="0.25">
      <c r="A6318">
        <v>12204</v>
      </c>
      <c r="B6318" t="s">
        <v>2</v>
      </c>
      <c r="C6318" t="s">
        <v>13637</v>
      </c>
      <c r="D6318" t="s">
        <v>16443</v>
      </c>
      <c r="E6318" t="s">
        <v>16444</v>
      </c>
      <c r="F6318" t="s">
        <v>5540</v>
      </c>
      <c r="G6318" t="s">
        <v>5541</v>
      </c>
      <c r="H6318" t="s">
        <v>7555</v>
      </c>
      <c r="I6318" t="s">
        <v>7971</v>
      </c>
      <c r="J6318" t="s">
        <v>7973</v>
      </c>
      <c r="K6318" t="s">
        <v>7981</v>
      </c>
      <c r="L6318" t="s">
        <v>16443</v>
      </c>
      <c r="M6318" t="s">
        <v>2</v>
      </c>
      <c r="N6318" t="s">
        <v>2</v>
      </c>
      <c r="O6318" t="s">
        <v>2</v>
      </c>
      <c r="V6318" t="s">
        <v>16443</v>
      </c>
      <c r="Z6318" s="4"/>
      <c r="AA6318" t="str">
        <f t="shared" si="490"/>
        <v>x</v>
      </c>
      <c r="AB6318">
        <f t="shared" si="491"/>
        <v>10</v>
      </c>
      <c r="AC6318" t="str">
        <f t="shared" si="492"/>
        <v/>
      </c>
      <c r="AD6318" t="str">
        <f t="shared" si="493"/>
        <v/>
      </c>
      <c r="AE6318" t="str">
        <f t="shared" si="494"/>
        <v/>
      </c>
      <c r="AF6318" t="s">
        <v>17472</v>
      </c>
      <c r="AG6318">
        <v>7</v>
      </c>
      <c r="AH6318" t="s">
        <v>18114</v>
      </c>
      <c r="AI6318">
        <v>635.01068999999995</v>
      </c>
      <c r="AJ6318">
        <v>179.04059000000001</v>
      </c>
      <c r="AK6318">
        <v>683</v>
      </c>
      <c r="AL6318">
        <v>2042</v>
      </c>
      <c r="AM6318">
        <v>1359</v>
      </c>
      <c r="AN6318">
        <v>55.305439999999997</v>
      </c>
      <c r="AO6318">
        <v>-122.4396</v>
      </c>
      <c r="AP6318" t="s">
        <v>2</v>
      </c>
      <c r="AQ6318" t="s">
        <v>1</v>
      </c>
      <c r="AR6318" t="s">
        <v>18118</v>
      </c>
      <c r="AS6318" t="s">
        <v>22610</v>
      </c>
      <c r="AT6318" t="s">
        <v>22610</v>
      </c>
      <c r="AU6318" t="s">
        <v>5540</v>
      </c>
      <c r="AV6318" t="s">
        <v>5540</v>
      </c>
      <c r="AW6318" t="s">
        <v>13637</v>
      </c>
      <c r="AX6318" t="s">
        <v>2</v>
      </c>
      <c r="AY6318" t="s">
        <v>2</v>
      </c>
      <c r="AZ6318" t="s">
        <v>13637</v>
      </c>
      <c r="BA6318" t="s">
        <v>2</v>
      </c>
      <c r="BB6318" t="s">
        <v>2</v>
      </c>
      <c r="BC6318" t="s">
        <v>2</v>
      </c>
      <c r="BD6318" t="s">
        <v>2</v>
      </c>
      <c r="BE6318" t="s">
        <v>2</v>
      </c>
      <c r="BF6318" t="s">
        <v>2</v>
      </c>
    </row>
    <row r="6319" spans="1:58" x14ac:dyDescent="0.25">
      <c r="A6319">
        <v>12205</v>
      </c>
      <c r="B6319" t="s">
        <v>2</v>
      </c>
      <c r="C6319" t="s">
        <v>7983</v>
      </c>
      <c r="D6319" t="s">
        <v>7983</v>
      </c>
      <c r="E6319" t="s">
        <v>7984</v>
      </c>
      <c r="F6319" t="s">
        <v>5540</v>
      </c>
      <c r="G6319" t="s">
        <v>5541</v>
      </c>
      <c r="H6319" t="s">
        <v>7555</v>
      </c>
      <c r="I6319" t="s">
        <v>7971</v>
      </c>
      <c r="J6319" t="s">
        <v>7973</v>
      </c>
      <c r="K6319" t="s">
        <v>7981</v>
      </c>
      <c r="L6319" t="s">
        <v>7983</v>
      </c>
      <c r="M6319" t="s">
        <v>2</v>
      </c>
      <c r="N6319" t="s">
        <v>2</v>
      </c>
      <c r="O6319" t="s">
        <v>2</v>
      </c>
      <c r="V6319" t="s">
        <v>7983</v>
      </c>
      <c r="Z6319" s="4"/>
      <c r="AA6319" t="str">
        <f t="shared" si="490"/>
        <v>x</v>
      </c>
      <c r="AB6319">
        <f t="shared" si="491"/>
        <v>10</v>
      </c>
      <c r="AC6319" t="str">
        <f t="shared" si="492"/>
        <v/>
      </c>
      <c r="AD6319" t="str">
        <f t="shared" si="493"/>
        <v/>
      </c>
      <c r="AE6319" t="str">
        <f t="shared" si="494"/>
        <v/>
      </c>
      <c r="AF6319" t="s">
        <v>17472</v>
      </c>
      <c r="AG6319">
        <v>7</v>
      </c>
      <c r="AH6319" t="s">
        <v>18114</v>
      </c>
      <c r="AI6319">
        <v>1020.41619</v>
      </c>
      <c r="AJ6319">
        <v>221.84223</v>
      </c>
      <c r="AK6319">
        <v>652</v>
      </c>
      <c r="AL6319">
        <v>2416</v>
      </c>
      <c r="AM6319">
        <v>1764</v>
      </c>
      <c r="AN6319">
        <v>54.60295</v>
      </c>
      <c r="AO6319">
        <v>-121.3798</v>
      </c>
      <c r="AP6319" t="s">
        <v>2</v>
      </c>
      <c r="AQ6319" t="s">
        <v>1</v>
      </c>
      <c r="AR6319" t="s">
        <v>18118</v>
      </c>
      <c r="AS6319" t="s">
        <v>22610</v>
      </c>
      <c r="AT6319" t="s">
        <v>22610</v>
      </c>
      <c r="AU6319" t="s">
        <v>5540</v>
      </c>
      <c r="AV6319" t="s">
        <v>5540</v>
      </c>
      <c r="AW6319" t="s">
        <v>7983</v>
      </c>
      <c r="AX6319" t="s">
        <v>2</v>
      </c>
      <c r="AY6319" t="s">
        <v>2</v>
      </c>
      <c r="AZ6319" t="s">
        <v>7983</v>
      </c>
      <c r="BA6319" t="s">
        <v>2</v>
      </c>
      <c r="BB6319" t="s">
        <v>2</v>
      </c>
      <c r="BC6319" t="s">
        <v>2</v>
      </c>
      <c r="BD6319" t="s">
        <v>2</v>
      </c>
      <c r="BE6319" t="s">
        <v>2</v>
      </c>
      <c r="BF6319" t="s">
        <v>2</v>
      </c>
    </row>
    <row r="6320" spans="1:58" x14ac:dyDescent="0.25">
      <c r="A6320">
        <v>17474</v>
      </c>
      <c r="B6320" t="s">
        <v>2</v>
      </c>
      <c r="C6320" t="s">
        <v>7985</v>
      </c>
      <c r="D6320" t="s">
        <v>7985</v>
      </c>
      <c r="E6320" t="s">
        <v>7986</v>
      </c>
      <c r="F6320" t="s">
        <v>5540</v>
      </c>
      <c r="G6320" t="s">
        <v>5541</v>
      </c>
      <c r="H6320" t="s">
        <v>7555</v>
      </c>
      <c r="I6320" t="s">
        <v>7971</v>
      </c>
      <c r="J6320" t="s">
        <v>7973</v>
      </c>
      <c r="K6320" t="s">
        <v>7985</v>
      </c>
      <c r="L6320" t="s">
        <v>2</v>
      </c>
      <c r="M6320" t="s">
        <v>2</v>
      </c>
      <c r="N6320" t="s">
        <v>2</v>
      </c>
      <c r="O6320" t="s">
        <v>2</v>
      </c>
      <c r="U6320" t="s">
        <v>7985</v>
      </c>
      <c r="Z6320" s="4"/>
      <c r="AA6320" t="str">
        <f t="shared" si="490"/>
        <v>x</v>
      </c>
      <c r="AB6320">
        <f t="shared" si="491"/>
        <v>10</v>
      </c>
      <c r="AC6320" t="str">
        <f t="shared" si="492"/>
        <v/>
      </c>
      <c r="AD6320" t="str">
        <f t="shared" si="493"/>
        <v/>
      </c>
      <c r="AE6320" t="str">
        <f t="shared" si="494"/>
        <v/>
      </c>
      <c r="AF6320" t="s">
        <v>17472</v>
      </c>
      <c r="AG6320">
        <v>6</v>
      </c>
      <c r="AH6320" t="s">
        <v>18112</v>
      </c>
      <c r="AI6320">
        <v>7881.4225900000001</v>
      </c>
      <c r="AJ6320">
        <v>982.65912000000003</v>
      </c>
      <c r="AK6320">
        <v>477</v>
      </c>
      <c r="AL6320">
        <v>2067</v>
      </c>
      <c r="AM6320">
        <v>1590</v>
      </c>
      <c r="AN6320">
        <v>55.550879999999999</v>
      </c>
      <c r="AO6320">
        <v>-121.9636</v>
      </c>
      <c r="AP6320" t="s">
        <v>2</v>
      </c>
      <c r="AQ6320" t="s">
        <v>1</v>
      </c>
      <c r="AR6320" t="s">
        <v>18118</v>
      </c>
      <c r="AS6320" t="s">
        <v>22610</v>
      </c>
      <c r="AT6320" t="s">
        <v>22610</v>
      </c>
      <c r="AU6320" t="s">
        <v>5540</v>
      </c>
      <c r="AV6320" t="s">
        <v>5540</v>
      </c>
      <c r="AW6320" t="s">
        <v>7985</v>
      </c>
      <c r="AX6320" t="s">
        <v>2</v>
      </c>
      <c r="AY6320" t="s">
        <v>2</v>
      </c>
      <c r="AZ6320" t="s">
        <v>7985</v>
      </c>
      <c r="BA6320" t="s">
        <v>2</v>
      </c>
      <c r="BB6320" t="s">
        <v>2</v>
      </c>
      <c r="BC6320" t="s">
        <v>2</v>
      </c>
      <c r="BD6320" t="s">
        <v>2</v>
      </c>
      <c r="BE6320" t="s">
        <v>2</v>
      </c>
      <c r="BF6320" t="s">
        <v>2</v>
      </c>
    </row>
    <row r="6321" spans="1:58" x14ac:dyDescent="0.25">
      <c r="A6321">
        <v>12206</v>
      </c>
      <c r="B6321" t="s">
        <v>2</v>
      </c>
      <c r="C6321" t="s">
        <v>7987</v>
      </c>
      <c r="D6321" t="s">
        <v>7987</v>
      </c>
      <c r="E6321" t="s">
        <v>7988</v>
      </c>
      <c r="F6321" t="s">
        <v>5540</v>
      </c>
      <c r="G6321" t="s">
        <v>5541</v>
      </c>
      <c r="H6321" t="s">
        <v>7555</v>
      </c>
      <c r="I6321" t="s">
        <v>7971</v>
      </c>
      <c r="J6321" t="s">
        <v>7973</v>
      </c>
      <c r="K6321" t="s">
        <v>7987</v>
      </c>
      <c r="L6321" t="s">
        <v>2</v>
      </c>
      <c r="M6321" t="s">
        <v>2</v>
      </c>
      <c r="N6321" t="s">
        <v>2</v>
      </c>
      <c r="O6321" t="s">
        <v>2</v>
      </c>
      <c r="U6321" t="s">
        <v>7987</v>
      </c>
      <c r="Z6321" s="4"/>
      <c r="AA6321" t="str">
        <f t="shared" si="490"/>
        <v>x</v>
      </c>
      <c r="AB6321">
        <f t="shared" si="491"/>
        <v>10</v>
      </c>
      <c r="AC6321" t="str">
        <f t="shared" si="492"/>
        <v/>
      </c>
      <c r="AD6321" t="str">
        <f t="shared" si="493"/>
        <v/>
      </c>
      <c r="AE6321" t="str">
        <f t="shared" si="494"/>
        <v/>
      </c>
      <c r="AF6321" t="s">
        <v>17472</v>
      </c>
      <c r="AG6321">
        <v>6</v>
      </c>
      <c r="AH6321" t="s">
        <v>18114</v>
      </c>
      <c r="AI6321">
        <v>2267.0982800000002</v>
      </c>
      <c r="AJ6321">
        <v>276.52575000000002</v>
      </c>
      <c r="AK6321">
        <v>551</v>
      </c>
      <c r="AL6321">
        <v>2003</v>
      </c>
      <c r="AM6321">
        <v>1452</v>
      </c>
      <c r="AN6321">
        <v>55.42353</v>
      </c>
      <c r="AO6321">
        <v>-122.0296</v>
      </c>
      <c r="AP6321" t="s">
        <v>2</v>
      </c>
      <c r="AQ6321" t="s">
        <v>1</v>
      </c>
      <c r="AR6321" t="s">
        <v>18118</v>
      </c>
      <c r="AS6321" t="s">
        <v>22610</v>
      </c>
      <c r="AT6321" t="s">
        <v>22610</v>
      </c>
      <c r="AU6321" t="s">
        <v>5540</v>
      </c>
      <c r="AV6321" t="s">
        <v>5540</v>
      </c>
      <c r="AW6321" t="s">
        <v>7987</v>
      </c>
      <c r="AX6321" t="s">
        <v>2</v>
      </c>
      <c r="AY6321" t="s">
        <v>2</v>
      </c>
      <c r="AZ6321" t="s">
        <v>7987</v>
      </c>
      <c r="BA6321" t="s">
        <v>2</v>
      </c>
      <c r="BB6321" t="s">
        <v>2</v>
      </c>
      <c r="BC6321" t="s">
        <v>2</v>
      </c>
      <c r="BD6321" t="s">
        <v>2</v>
      </c>
      <c r="BE6321" t="s">
        <v>2</v>
      </c>
      <c r="BF6321" t="s">
        <v>2</v>
      </c>
    </row>
    <row r="6322" spans="1:58" x14ac:dyDescent="0.25">
      <c r="A6322">
        <v>17475</v>
      </c>
      <c r="B6322" t="s">
        <v>2</v>
      </c>
      <c r="C6322" t="s">
        <v>7989</v>
      </c>
      <c r="D6322" t="s">
        <v>7989</v>
      </c>
      <c r="E6322" t="s">
        <v>7990</v>
      </c>
      <c r="F6322" t="s">
        <v>5540</v>
      </c>
      <c r="G6322" t="s">
        <v>5541</v>
      </c>
      <c r="H6322" t="s">
        <v>7555</v>
      </c>
      <c r="I6322" t="s">
        <v>7971</v>
      </c>
      <c r="J6322" t="s">
        <v>7973</v>
      </c>
      <c r="K6322" t="s">
        <v>7989</v>
      </c>
      <c r="L6322" t="s">
        <v>2</v>
      </c>
      <c r="M6322" t="s">
        <v>2</v>
      </c>
      <c r="N6322" t="s">
        <v>2</v>
      </c>
      <c r="O6322" t="s">
        <v>2</v>
      </c>
      <c r="U6322" t="s">
        <v>7989</v>
      </c>
      <c r="Z6322" s="4"/>
      <c r="AA6322" t="str">
        <f t="shared" si="490"/>
        <v>x</v>
      </c>
      <c r="AB6322">
        <f t="shared" si="491"/>
        <v>10</v>
      </c>
      <c r="AC6322" t="str">
        <f t="shared" si="492"/>
        <v/>
      </c>
      <c r="AD6322" t="str">
        <f t="shared" si="493"/>
        <v/>
      </c>
      <c r="AE6322" t="str">
        <f t="shared" si="494"/>
        <v/>
      </c>
      <c r="AF6322" t="s">
        <v>17472</v>
      </c>
      <c r="AG6322">
        <v>6</v>
      </c>
      <c r="AH6322" t="s">
        <v>18112</v>
      </c>
      <c r="AI6322">
        <v>5150.1689399999996</v>
      </c>
      <c r="AJ6322">
        <v>956.26385000000005</v>
      </c>
      <c r="AK6322">
        <v>741</v>
      </c>
      <c r="AL6322">
        <v>2854</v>
      </c>
      <c r="AM6322">
        <v>2113</v>
      </c>
      <c r="AN6322">
        <v>54.344549999999998</v>
      </c>
      <c r="AO6322">
        <v>-120.0749</v>
      </c>
      <c r="AP6322" t="s">
        <v>2</v>
      </c>
      <c r="AQ6322" t="s">
        <v>1</v>
      </c>
      <c r="AR6322" t="s">
        <v>18118</v>
      </c>
      <c r="AS6322" t="s">
        <v>22610</v>
      </c>
      <c r="AT6322" t="s">
        <v>22610</v>
      </c>
      <c r="AU6322" t="s">
        <v>5540</v>
      </c>
      <c r="AV6322" t="s">
        <v>5540</v>
      </c>
      <c r="AW6322" t="s">
        <v>7989</v>
      </c>
      <c r="AX6322" t="s">
        <v>2</v>
      </c>
      <c r="AY6322" t="s">
        <v>2</v>
      </c>
      <c r="AZ6322" t="s">
        <v>7989</v>
      </c>
      <c r="BA6322" t="s">
        <v>2</v>
      </c>
      <c r="BB6322" t="s">
        <v>2</v>
      </c>
      <c r="BC6322" t="s">
        <v>2</v>
      </c>
      <c r="BD6322" t="s">
        <v>2</v>
      </c>
      <c r="BE6322" t="s">
        <v>2</v>
      </c>
      <c r="BF6322" t="s">
        <v>2</v>
      </c>
    </row>
    <row r="6323" spans="1:58" x14ac:dyDescent="0.25">
      <c r="A6323">
        <v>12201</v>
      </c>
      <c r="B6323" t="s">
        <v>2</v>
      </c>
      <c r="C6323" t="s">
        <v>7991</v>
      </c>
      <c r="D6323" t="s">
        <v>7991</v>
      </c>
      <c r="E6323" t="s">
        <v>7992</v>
      </c>
      <c r="F6323" t="s">
        <v>5540</v>
      </c>
      <c r="G6323" t="s">
        <v>5541</v>
      </c>
      <c r="H6323" t="s">
        <v>7555</v>
      </c>
      <c r="I6323" t="s">
        <v>7971</v>
      </c>
      <c r="J6323" t="s">
        <v>7991</v>
      </c>
      <c r="K6323" t="s">
        <v>2</v>
      </c>
      <c r="L6323" t="s">
        <v>2</v>
      </c>
      <c r="M6323" t="s">
        <v>2</v>
      </c>
      <c r="N6323" t="s">
        <v>2</v>
      </c>
      <c r="O6323" t="s">
        <v>2</v>
      </c>
      <c r="T6323" t="s">
        <v>7991</v>
      </c>
      <c r="Z6323" s="4"/>
      <c r="AA6323" t="str">
        <f t="shared" si="490"/>
        <v>x</v>
      </c>
      <c r="AB6323">
        <f t="shared" si="491"/>
        <v>10</v>
      </c>
      <c r="AC6323" t="str">
        <f t="shared" si="492"/>
        <v/>
      </c>
      <c r="AD6323" t="str">
        <f t="shared" si="493"/>
        <v/>
      </c>
      <c r="AE6323" t="str">
        <f t="shared" si="494"/>
        <v/>
      </c>
      <c r="AF6323" t="s">
        <v>17471</v>
      </c>
      <c r="AG6323">
        <v>5</v>
      </c>
      <c r="AH6323" t="s">
        <v>18114</v>
      </c>
      <c r="AI6323">
        <v>60958.638659999997</v>
      </c>
      <c r="AJ6323">
        <v>5491.1615400000001</v>
      </c>
      <c r="AK6323">
        <v>276</v>
      </c>
      <c r="AL6323">
        <v>2906</v>
      </c>
      <c r="AM6323">
        <v>2630</v>
      </c>
      <c r="AN6323">
        <v>57.928130000000003</v>
      </c>
      <c r="AO6323">
        <v>-124.6788</v>
      </c>
      <c r="AP6323" t="s">
        <v>2</v>
      </c>
      <c r="AQ6323" t="s">
        <v>1</v>
      </c>
      <c r="AR6323" t="s">
        <v>18118</v>
      </c>
      <c r="AS6323" t="s">
        <v>22610</v>
      </c>
      <c r="AT6323" t="s">
        <v>22610</v>
      </c>
      <c r="AU6323" t="s">
        <v>5540</v>
      </c>
      <c r="AV6323" t="s">
        <v>5540</v>
      </c>
      <c r="AW6323" t="s">
        <v>7991</v>
      </c>
      <c r="AX6323" t="s">
        <v>2</v>
      </c>
      <c r="AY6323" t="s">
        <v>2</v>
      </c>
      <c r="AZ6323" t="s">
        <v>7991</v>
      </c>
      <c r="BA6323" t="s">
        <v>19341</v>
      </c>
      <c r="BB6323" t="s">
        <v>2</v>
      </c>
      <c r="BC6323" t="s">
        <v>2</v>
      </c>
      <c r="BD6323" t="s">
        <v>2</v>
      </c>
      <c r="BE6323" t="s">
        <v>2</v>
      </c>
      <c r="BF6323" t="s">
        <v>2</v>
      </c>
    </row>
    <row r="6324" spans="1:58" x14ac:dyDescent="0.25">
      <c r="A6324">
        <v>17476</v>
      </c>
      <c r="B6324" t="s">
        <v>2</v>
      </c>
      <c r="C6324" t="s">
        <v>7993</v>
      </c>
      <c r="D6324" t="s">
        <v>7993</v>
      </c>
      <c r="E6324" t="s">
        <v>7994</v>
      </c>
      <c r="F6324" t="s">
        <v>5540</v>
      </c>
      <c r="G6324" t="s">
        <v>5541</v>
      </c>
      <c r="H6324" t="s">
        <v>7555</v>
      </c>
      <c r="I6324" t="s">
        <v>7971</v>
      </c>
      <c r="J6324" t="s">
        <v>7991</v>
      </c>
      <c r="K6324" t="s">
        <v>7993</v>
      </c>
      <c r="L6324" t="s">
        <v>2</v>
      </c>
      <c r="M6324" t="s">
        <v>2</v>
      </c>
      <c r="N6324" t="s">
        <v>2</v>
      </c>
      <c r="O6324" t="s">
        <v>2</v>
      </c>
      <c r="U6324" t="s">
        <v>7993</v>
      </c>
      <c r="Z6324" s="4"/>
      <c r="AA6324" t="str">
        <f t="shared" si="490"/>
        <v>x</v>
      </c>
      <c r="AB6324">
        <f t="shared" si="491"/>
        <v>10</v>
      </c>
      <c r="AC6324" t="str">
        <f t="shared" si="492"/>
        <v/>
      </c>
      <c r="AD6324" t="str">
        <f t="shared" si="493"/>
        <v/>
      </c>
      <c r="AE6324" t="str">
        <f t="shared" si="494"/>
        <v/>
      </c>
      <c r="AF6324" t="s">
        <v>17471</v>
      </c>
      <c r="AG6324">
        <v>6</v>
      </c>
      <c r="AH6324" t="s">
        <v>18114</v>
      </c>
      <c r="AI6324">
        <v>2476.79297</v>
      </c>
      <c r="AJ6324">
        <v>320.96868999999998</v>
      </c>
      <c r="AK6324">
        <v>860</v>
      </c>
      <c r="AL6324">
        <v>2821</v>
      </c>
      <c r="AM6324">
        <v>1961</v>
      </c>
      <c r="AN6324">
        <v>58.312049999999999</v>
      </c>
      <c r="AO6324">
        <v>-125.1634</v>
      </c>
      <c r="AP6324" t="s">
        <v>2</v>
      </c>
      <c r="AQ6324" t="s">
        <v>1</v>
      </c>
      <c r="AR6324" t="s">
        <v>18118</v>
      </c>
      <c r="AS6324" t="s">
        <v>22610</v>
      </c>
      <c r="AT6324" t="s">
        <v>22610</v>
      </c>
      <c r="AU6324" t="s">
        <v>5540</v>
      </c>
      <c r="AV6324" t="s">
        <v>5540</v>
      </c>
      <c r="AW6324" t="s">
        <v>7993</v>
      </c>
      <c r="AX6324" t="s">
        <v>2</v>
      </c>
      <c r="AY6324" t="s">
        <v>2</v>
      </c>
      <c r="AZ6324" t="s">
        <v>7993</v>
      </c>
      <c r="BA6324" t="s">
        <v>2</v>
      </c>
      <c r="BB6324" t="s">
        <v>2</v>
      </c>
      <c r="BC6324" t="s">
        <v>2</v>
      </c>
      <c r="BD6324" t="s">
        <v>2</v>
      </c>
      <c r="BE6324" t="s">
        <v>2</v>
      </c>
      <c r="BF6324" t="s">
        <v>2</v>
      </c>
    </row>
    <row r="6325" spans="1:58" x14ac:dyDescent="0.25">
      <c r="A6325">
        <v>17477</v>
      </c>
      <c r="B6325" t="s">
        <v>2</v>
      </c>
      <c r="C6325" t="s">
        <v>7995</v>
      </c>
      <c r="D6325" t="s">
        <v>7995</v>
      </c>
      <c r="E6325" t="s">
        <v>7996</v>
      </c>
      <c r="F6325" t="s">
        <v>5540</v>
      </c>
      <c r="G6325" t="s">
        <v>5541</v>
      </c>
      <c r="H6325" t="s">
        <v>7555</v>
      </c>
      <c r="I6325" t="s">
        <v>7971</v>
      </c>
      <c r="J6325" t="s">
        <v>7991</v>
      </c>
      <c r="K6325" t="s">
        <v>7993</v>
      </c>
      <c r="L6325" t="s">
        <v>7995</v>
      </c>
      <c r="M6325" t="s">
        <v>2</v>
      </c>
      <c r="N6325" t="s">
        <v>2</v>
      </c>
      <c r="O6325" t="s">
        <v>2</v>
      </c>
      <c r="V6325" t="s">
        <v>7995</v>
      </c>
      <c r="Z6325" s="4"/>
      <c r="AA6325" t="str">
        <f t="shared" si="490"/>
        <v>x</v>
      </c>
      <c r="AB6325">
        <f t="shared" si="491"/>
        <v>10</v>
      </c>
      <c r="AC6325" t="str">
        <f t="shared" si="492"/>
        <v/>
      </c>
      <c r="AD6325" t="str">
        <f t="shared" si="493"/>
        <v/>
      </c>
      <c r="AE6325" t="str">
        <f t="shared" si="494"/>
        <v/>
      </c>
      <c r="AF6325" t="s">
        <v>17472</v>
      </c>
      <c r="AG6325">
        <v>7</v>
      </c>
      <c r="AH6325" t="s">
        <v>18114</v>
      </c>
      <c r="AI6325">
        <v>680.84087999999997</v>
      </c>
      <c r="AJ6325">
        <v>155.53863999999999</v>
      </c>
      <c r="AK6325">
        <v>860</v>
      </c>
      <c r="AL6325">
        <v>2644</v>
      </c>
      <c r="AM6325">
        <v>1784</v>
      </c>
      <c r="AN6325">
        <v>58.268839999999997</v>
      </c>
      <c r="AO6325">
        <v>-125.4892</v>
      </c>
      <c r="AP6325" t="s">
        <v>2</v>
      </c>
      <c r="AQ6325" t="s">
        <v>1</v>
      </c>
      <c r="AR6325" t="s">
        <v>18118</v>
      </c>
      <c r="AS6325" t="s">
        <v>22610</v>
      </c>
      <c r="AT6325" t="s">
        <v>22610</v>
      </c>
      <c r="AU6325" t="s">
        <v>5540</v>
      </c>
      <c r="AV6325" t="s">
        <v>5540</v>
      </c>
      <c r="AW6325" t="s">
        <v>7995</v>
      </c>
      <c r="AX6325" t="s">
        <v>2</v>
      </c>
      <c r="AY6325" t="s">
        <v>2</v>
      </c>
      <c r="AZ6325" t="s">
        <v>7995</v>
      </c>
      <c r="BA6325" t="s">
        <v>2</v>
      </c>
      <c r="BB6325" t="s">
        <v>2</v>
      </c>
      <c r="BC6325" t="s">
        <v>2</v>
      </c>
      <c r="BD6325" t="s">
        <v>2</v>
      </c>
      <c r="BE6325" t="s">
        <v>2</v>
      </c>
      <c r="BF6325" t="s">
        <v>2</v>
      </c>
    </row>
    <row r="6326" spans="1:58" x14ac:dyDescent="0.25">
      <c r="A6326">
        <v>17478</v>
      </c>
      <c r="B6326" t="s">
        <v>2</v>
      </c>
      <c r="C6326" t="s">
        <v>7997</v>
      </c>
      <c r="D6326" t="s">
        <v>7997</v>
      </c>
      <c r="E6326" t="s">
        <v>7998</v>
      </c>
      <c r="F6326" t="s">
        <v>5540</v>
      </c>
      <c r="G6326" t="s">
        <v>5541</v>
      </c>
      <c r="H6326" t="s">
        <v>7555</v>
      </c>
      <c r="I6326" t="s">
        <v>7971</v>
      </c>
      <c r="J6326" t="s">
        <v>7991</v>
      </c>
      <c r="K6326" t="s">
        <v>7993</v>
      </c>
      <c r="L6326" t="s">
        <v>7997</v>
      </c>
      <c r="M6326" t="s">
        <v>2</v>
      </c>
      <c r="N6326" t="s">
        <v>2</v>
      </c>
      <c r="O6326" t="s">
        <v>2</v>
      </c>
      <c r="V6326" t="s">
        <v>7997</v>
      </c>
      <c r="Z6326" s="4"/>
      <c r="AA6326" t="str">
        <f t="shared" si="490"/>
        <v>x</v>
      </c>
      <c r="AB6326">
        <f t="shared" si="491"/>
        <v>10</v>
      </c>
      <c r="AC6326" t="str">
        <f t="shared" si="492"/>
        <v/>
      </c>
      <c r="AD6326" t="str">
        <f t="shared" si="493"/>
        <v/>
      </c>
      <c r="AE6326" t="str">
        <f t="shared" si="494"/>
        <v/>
      </c>
      <c r="AF6326" t="s">
        <v>17472</v>
      </c>
      <c r="AG6326">
        <v>7</v>
      </c>
      <c r="AH6326" t="s">
        <v>18114</v>
      </c>
      <c r="AI6326">
        <v>510.35415999999998</v>
      </c>
      <c r="AJ6326">
        <v>137.70236</v>
      </c>
      <c r="AK6326">
        <v>865</v>
      </c>
      <c r="AL6326">
        <v>2819</v>
      </c>
      <c r="AM6326">
        <v>1954</v>
      </c>
      <c r="AN6326">
        <v>58.411810000000003</v>
      </c>
      <c r="AO6326">
        <v>-125.3515</v>
      </c>
      <c r="AP6326" t="s">
        <v>2</v>
      </c>
      <c r="AQ6326" t="s">
        <v>1</v>
      </c>
      <c r="AR6326" t="s">
        <v>18118</v>
      </c>
      <c r="AS6326" t="s">
        <v>22610</v>
      </c>
      <c r="AT6326" t="s">
        <v>22610</v>
      </c>
      <c r="AU6326" t="s">
        <v>5540</v>
      </c>
      <c r="AV6326" t="s">
        <v>5540</v>
      </c>
      <c r="AW6326" t="s">
        <v>7997</v>
      </c>
      <c r="AX6326" t="s">
        <v>2</v>
      </c>
      <c r="AY6326" t="s">
        <v>2</v>
      </c>
      <c r="AZ6326" t="s">
        <v>7997</v>
      </c>
      <c r="BA6326" t="s">
        <v>2</v>
      </c>
      <c r="BB6326" t="s">
        <v>2</v>
      </c>
      <c r="BC6326" t="s">
        <v>2</v>
      </c>
      <c r="BD6326" t="s">
        <v>2</v>
      </c>
      <c r="BE6326" t="s">
        <v>2</v>
      </c>
      <c r="BF6326" t="s">
        <v>2</v>
      </c>
    </row>
    <row r="6327" spans="1:58" x14ac:dyDescent="0.25">
      <c r="A6327">
        <v>17479</v>
      </c>
      <c r="B6327" t="s">
        <v>2</v>
      </c>
      <c r="C6327" t="s">
        <v>7999</v>
      </c>
      <c r="D6327" t="s">
        <v>7999</v>
      </c>
      <c r="E6327" t="s">
        <v>8000</v>
      </c>
      <c r="F6327" t="s">
        <v>5540</v>
      </c>
      <c r="G6327" t="s">
        <v>5541</v>
      </c>
      <c r="H6327" t="s">
        <v>7555</v>
      </c>
      <c r="I6327" t="s">
        <v>7971</v>
      </c>
      <c r="J6327" t="s">
        <v>7991</v>
      </c>
      <c r="K6327" t="s">
        <v>7993</v>
      </c>
      <c r="L6327" t="s">
        <v>7999</v>
      </c>
      <c r="M6327" t="s">
        <v>2</v>
      </c>
      <c r="N6327" t="s">
        <v>2</v>
      </c>
      <c r="O6327" t="s">
        <v>2</v>
      </c>
      <c r="V6327" t="s">
        <v>7999</v>
      </c>
      <c r="Z6327" s="4"/>
      <c r="AA6327" t="str">
        <f t="shared" si="490"/>
        <v>x</v>
      </c>
      <c r="AB6327">
        <f t="shared" si="491"/>
        <v>10</v>
      </c>
      <c r="AC6327" t="str">
        <f t="shared" si="492"/>
        <v/>
      </c>
      <c r="AD6327" t="str">
        <f t="shared" si="493"/>
        <v/>
      </c>
      <c r="AE6327" t="str">
        <f t="shared" si="494"/>
        <v/>
      </c>
      <c r="AF6327" t="s">
        <v>17472</v>
      </c>
      <c r="AG6327">
        <v>7</v>
      </c>
      <c r="AH6327" t="s">
        <v>18114</v>
      </c>
      <c r="AI6327">
        <v>345.27188000000001</v>
      </c>
      <c r="AJ6327">
        <v>118.34336</v>
      </c>
      <c r="AK6327">
        <v>990</v>
      </c>
      <c r="AL6327">
        <v>2701</v>
      </c>
      <c r="AM6327">
        <v>1711</v>
      </c>
      <c r="AN6327">
        <v>58.280180000000001</v>
      </c>
      <c r="AO6327">
        <v>-125.0791</v>
      </c>
      <c r="AP6327" t="s">
        <v>2</v>
      </c>
      <c r="AQ6327" t="s">
        <v>1</v>
      </c>
      <c r="AR6327" t="s">
        <v>18118</v>
      </c>
      <c r="AS6327" t="s">
        <v>22610</v>
      </c>
      <c r="AT6327" t="s">
        <v>22610</v>
      </c>
      <c r="AU6327" t="s">
        <v>5540</v>
      </c>
      <c r="AV6327" t="s">
        <v>5540</v>
      </c>
      <c r="AW6327" t="s">
        <v>7999</v>
      </c>
      <c r="AX6327" t="s">
        <v>2</v>
      </c>
      <c r="AY6327" t="s">
        <v>2</v>
      </c>
      <c r="AZ6327" t="s">
        <v>7999</v>
      </c>
      <c r="BA6327" t="s">
        <v>2</v>
      </c>
      <c r="BB6327" t="s">
        <v>2</v>
      </c>
      <c r="BC6327" t="s">
        <v>2</v>
      </c>
      <c r="BD6327" t="s">
        <v>2</v>
      </c>
      <c r="BE6327" t="s">
        <v>2</v>
      </c>
      <c r="BF6327" t="s">
        <v>2</v>
      </c>
    </row>
    <row r="6328" spans="1:58" x14ac:dyDescent="0.25">
      <c r="A6328">
        <v>17480</v>
      </c>
      <c r="B6328" t="s">
        <v>2</v>
      </c>
      <c r="C6328" t="s">
        <v>8001</v>
      </c>
      <c r="D6328" t="s">
        <v>8001</v>
      </c>
      <c r="E6328" t="s">
        <v>8002</v>
      </c>
      <c r="F6328" t="s">
        <v>5540</v>
      </c>
      <c r="G6328" t="s">
        <v>5541</v>
      </c>
      <c r="H6328" t="s">
        <v>7555</v>
      </c>
      <c r="I6328" t="s">
        <v>7971</v>
      </c>
      <c r="J6328" t="s">
        <v>7991</v>
      </c>
      <c r="K6328" t="s">
        <v>7993</v>
      </c>
      <c r="L6328" t="s">
        <v>8001</v>
      </c>
      <c r="M6328" t="s">
        <v>2</v>
      </c>
      <c r="N6328" t="s">
        <v>2</v>
      </c>
      <c r="O6328" t="s">
        <v>2</v>
      </c>
      <c r="V6328" t="s">
        <v>8001</v>
      </c>
      <c r="Z6328" s="4"/>
      <c r="AA6328" t="str">
        <f t="shared" si="490"/>
        <v>x</v>
      </c>
      <c r="AB6328">
        <f t="shared" si="491"/>
        <v>10</v>
      </c>
      <c r="AC6328" t="str">
        <f t="shared" si="492"/>
        <v/>
      </c>
      <c r="AD6328" t="str">
        <f t="shared" si="493"/>
        <v/>
      </c>
      <c r="AE6328" t="str">
        <f t="shared" si="494"/>
        <v/>
      </c>
      <c r="AF6328" t="s">
        <v>17472</v>
      </c>
      <c r="AG6328">
        <v>7</v>
      </c>
      <c r="AH6328" t="s">
        <v>18114</v>
      </c>
      <c r="AI6328">
        <v>314.14222999999998</v>
      </c>
      <c r="AJ6328">
        <v>110.67129</v>
      </c>
      <c r="AK6328">
        <v>1042</v>
      </c>
      <c r="AL6328">
        <v>2821</v>
      </c>
      <c r="AM6328">
        <v>1779</v>
      </c>
      <c r="AN6328">
        <v>58.18591</v>
      </c>
      <c r="AO6328">
        <v>-124.9156</v>
      </c>
      <c r="AP6328" t="s">
        <v>2</v>
      </c>
      <c r="AQ6328" t="s">
        <v>1</v>
      </c>
      <c r="AR6328" t="s">
        <v>18118</v>
      </c>
      <c r="AS6328" t="s">
        <v>22610</v>
      </c>
      <c r="AT6328" t="s">
        <v>22610</v>
      </c>
      <c r="AU6328" t="s">
        <v>5540</v>
      </c>
      <c r="AV6328" t="s">
        <v>5540</v>
      </c>
      <c r="AW6328" t="s">
        <v>8001</v>
      </c>
      <c r="AX6328" t="s">
        <v>2</v>
      </c>
      <c r="AY6328" t="s">
        <v>2</v>
      </c>
      <c r="AZ6328" t="s">
        <v>8001</v>
      </c>
      <c r="BA6328" t="s">
        <v>2</v>
      </c>
      <c r="BB6328" t="s">
        <v>2</v>
      </c>
      <c r="BC6328" t="s">
        <v>2</v>
      </c>
      <c r="BD6328" t="s">
        <v>2</v>
      </c>
      <c r="BE6328" t="s">
        <v>2</v>
      </c>
      <c r="BF6328" t="s">
        <v>2</v>
      </c>
    </row>
    <row r="6329" spans="1:58" x14ac:dyDescent="0.25">
      <c r="A6329">
        <v>17481</v>
      </c>
      <c r="B6329" t="s">
        <v>2</v>
      </c>
      <c r="C6329" t="s">
        <v>8003</v>
      </c>
      <c r="D6329" t="s">
        <v>8003</v>
      </c>
      <c r="E6329" t="s">
        <v>8004</v>
      </c>
      <c r="F6329" t="s">
        <v>5540</v>
      </c>
      <c r="G6329" t="s">
        <v>5541</v>
      </c>
      <c r="H6329" t="s">
        <v>7555</v>
      </c>
      <c r="I6329" t="s">
        <v>7971</v>
      </c>
      <c r="J6329" t="s">
        <v>7991</v>
      </c>
      <c r="K6329" t="s">
        <v>7993</v>
      </c>
      <c r="L6329" t="s">
        <v>8003</v>
      </c>
      <c r="M6329" t="s">
        <v>2</v>
      </c>
      <c r="N6329" t="s">
        <v>2</v>
      </c>
      <c r="O6329" t="s">
        <v>2</v>
      </c>
      <c r="V6329" t="s">
        <v>8003</v>
      </c>
      <c r="Z6329" s="4"/>
      <c r="AA6329" t="str">
        <f t="shared" si="490"/>
        <v>x</v>
      </c>
      <c r="AB6329">
        <f t="shared" si="491"/>
        <v>10</v>
      </c>
      <c r="AC6329" t="str">
        <f t="shared" si="492"/>
        <v/>
      </c>
      <c r="AD6329" t="str">
        <f t="shared" si="493"/>
        <v/>
      </c>
      <c r="AE6329" t="str">
        <f t="shared" si="494"/>
        <v/>
      </c>
      <c r="AF6329" t="s">
        <v>17472</v>
      </c>
      <c r="AG6329">
        <v>7</v>
      </c>
      <c r="AH6329" t="s">
        <v>18114</v>
      </c>
      <c r="AI6329">
        <v>626.18382999999994</v>
      </c>
      <c r="AJ6329">
        <v>158.89406</v>
      </c>
      <c r="AK6329">
        <v>876</v>
      </c>
      <c r="AL6329">
        <v>2768</v>
      </c>
      <c r="AM6329">
        <v>1892</v>
      </c>
      <c r="AN6329">
        <v>58.357990000000001</v>
      </c>
      <c r="AO6329">
        <v>-124.8267</v>
      </c>
      <c r="AP6329" t="s">
        <v>2</v>
      </c>
      <c r="AQ6329" t="s">
        <v>1</v>
      </c>
      <c r="AR6329" t="s">
        <v>18118</v>
      </c>
      <c r="AS6329" t="s">
        <v>22610</v>
      </c>
      <c r="AT6329" t="s">
        <v>22610</v>
      </c>
      <c r="AU6329" t="s">
        <v>5540</v>
      </c>
      <c r="AV6329" t="s">
        <v>5540</v>
      </c>
      <c r="AW6329" t="s">
        <v>8003</v>
      </c>
      <c r="AX6329" t="s">
        <v>2</v>
      </c>
      <c r="AY6329" t="s">
        <v>2</v>
      </c>
      <c r="AZ6329" t="s">
        <v>8003</v>
      </c>
      <c r="BA6329" t="s">
        <v>2</v>
      </c>
      <c r="BB6329" t="s">
        <v>2</v>
      </c>
      <c r="BC6329" t="s">
        <v>2</v>
      </c>
      <c r="BD6329" t="s">
        <v>2</v>
      </c>
      <c r="BE6329" t="s">
        <v>2</v>
      </c>
      <c r="BF6329" t="s">
        <v>2</v>
      </c>
    </row>
    <row r="6330" spans="1:58" x14ac:dyDescent="0.25">
      <c r="A6330">
        <v>17482</v>
      </c>
      <c r="B6330" t="s">
        <v>2</v>
      </c>
      <c r="C6330" t="s">
        <v>8005</v>
      </c>
      <c r="D6330" t="s">
        <v>8005</v>
      </c>
      <c r="E6330" t="s">
        <v>8006</v>
      </c>
      <c r="F6330" t="s">
        <v>5540</v>
      </c>
      <c r="G6330" t="s">
        <v>5541</v>
      </c>
      <c r="H6330" t="s">
        <v>7555</v>
      </c>
      <c r="I6330" t="s">
        <v>7971</v>
      </c>
      <c r="J6330" t="s">
        <v>7991</v>
      </c>
      <c r="K6330" t="s">
        <v>8005</v>
      </c>
      <c r="L6330" t="s">
        <v>2</v>
      </c>
      <c r="M6330" t="s">
        <v>2</v>
      </c>
      <c r="N6330" t="s">
        <v>2</v>
      </c>
      <c r="O6330" t="s">
        <v>2</v>
      </c>
      <c r="U6330" t="s">
        <v>8005</v>
      </c>
      <c r="Z6330" s="4"/>
      <c r="AA6330" t="str">
        <f t="shared" si="490"/>
        <v>x</v>
      </c>
      <c r="AB6330">
        <f t="shared" si="491"/>
        <v>10</v>
      </c>
      <c r="AC6330" t="str">
        <f t="shared" si="492"/>
        <v/>
      </c>
      <c r="AD6330" t="str">
        <f t="shared" si="493"/>
        <v/>
      </c>
      <c r="AE6330" t="str">
        <f t="shared" si="494"/>
        <v/>
      </c>
      <c r="AF6330" t="s">
        <v>17472</v>
      </c>
      <c r="AG6330">
        <v>6</v>
      </c>
      <c r="AH6330" t="s">
        <v>18120</v>
      </c>
      <c r="AI6330">
        <v>9490.6481199999998</v>
      </c>
      <c r="AJ6330">
        <v>697.76149999999996</v>
      </c>
      <c r="AK6330">
        <v>680</v>
      </c>
      <c r="AL6330">
        <v>2906</v>
      </c>
      <c r="AM6330">
        <v>2226</v>
      </c>
      <c r="AN6330">
        <v>57.436259999999997</v>
      </c>
      <c r="AO6330">
        <v>-124.2722</v>
      </c>
      <c r="AP6330" t="s">
        <v>2</v>
      </c>
      <c r="AQ6330" t="s">
        <v>1</v>
      </c>
      <c r="AR6330" t="s">
        <v>18118</v>
      </c>
      <c r="AS6330" t="s">
        <v>22610</v>
      </c>
      <c r="AT6330" t="s">
        <v>22610</v>
      </c>
      <c r="AU6330" t="s">
        <v>5540</v>
      </c>
      <c r="AV6330" t="s">
        <v>5540</v>
      </c>
      <c r="AW6330" t="s">
        <v>8005</v>
      </c>
      <c r="AX6330" t="s">
        <v>2</v>
      </c>
      <c r="AY6330" t="s">
        <v>2</v>
      </c>
      <c r="AZ6330" t="s">
        <v>8005</v>
      </c>
      <c r="BA6330" t="s">
        <v>2</v>
      </c>
      <c r="BB6330" t="s">
        <v>2</v>
      </c>
      <c r="BC6330" t="s">
        <v>2</v>
      </c>
      <c r="BD6330" t="s">
        <v>2</v>
      </c>
      <c r="BE6330" t="s">
        <v>2</v>
      </c>
      <c r="BF6330" t="s">
        <v>2</v>
      </c>
    </row>
    <row r="6331" spans="1:58" x14ac:dyDescent="0.25">
      <c r="A6331">
        <v>17483</v>
      </c>
      <c r="B6331" t="s">
        <v>2</v>
      </c>
      <c r="C6331" t="s">
        <v>8007</v>
      </c>
      <c r="D6331" t="s">
        <v>8007</v>
      </c>
      <c r="E6331" t="s">
        <v>8008</v>
      </c>
      <c r="F6331" t="s">
        <v>5540</v>
      </c>
      <c r="G6331" t="s">
        <v>5541</v>
      </c>
      <c r="H6331" t="s">
        <v>7555</v>
      </c>
      <c r="I6331" t="s">
        <v>7971</v>
      </c>
      <c r="J6331" t="s">
        <v>7991</v>
      </c>
      <c r="K6331" t="s">
        <v>8007</v>
      </c>
      <c r="L6331" t="s">
        <v>2</v>
      </c>
      <c r="M6331" t="s">
        <v>2</v>
      </c>
      <c r="N6331" t="s">
        <v>2</v>
      </c>
      <c r="O6331" t="s">
        <v>2</v>
      </c>
      <c r="U6331" t="s">
        <v>8007</v>
      </c>
      <c r="Z6331" s="4"/>
      <c r="AA6331" t="str">
        <f t="shared" si="490"/>
        <v>x</v>
      </c>
      <c r="AB6331">
        <f t="shared" si="491"/>
        <v>10</v>
      </c>
      <c r="AC6331" t="str">
        <f t="shared" si="492"/>
        <v/>
      </c>
      <c r="AD6331" t="str">
        <f t="shared" si="493"/>
        <v/>
      </c>
      <c r="AE6331" t="str">
        <f t="shared" si="494"/>
        <v/>
      </c>
      <c r="AF6331" t="s">
        <v>17471</v>
      </c>
      <c r="AG6331">
        <v>6</v>
      </c>
      <c r="AH6331" t="s">
        <v>18120</v>
      </c>
      <c r="AI6331">
        <v>9560.7369699999999</v>
      </c>
      <c r="AJ6331">
        <v>834.91778999999997</v>
      </c>
      <c r="AK6331">
        <v>633</v>
      </c>
      <c r="AL6331">
        <v>2870</v>
      </c>
      <c r="AM6331">
        <v>2237</v>
      </c>
      <c r="AN6331">
        <v>57.976199999999999</v>
      </c>
      <c r="AO6331">
        <v>-125.1324</v>
      </c>
      <c r="AP6331" t="s">
        <v>2</v>
      </c>
      <c r="AQ6331" t="s">
        <v>1</v>
      </c>
      <c r="AR6331" t="s">
        <v>18118</v>
      </c>
      <c r="AS6331" t="s">
        <v>22610</v>
      </c>
      <c r="AT6331" t="s">
        <v>22610</v>
      </c>
      <c r="AU6331" t="s">
        <v>5540</v>
      </c>
      <c r="AV6331" t="s">
        <v>5540</v>
      </c>
      <c r="AW6331" t="s">
        <v>8007</v>
      </c>
      <c r="AX6331" t="s">
        <v>2</v>
      </c>
      <c r="AY6331" t="s">
        <v>2</v>
      </c>
      <c r="AZ6331" t="s">
        <v>8007</v>
      </c>
      <c r="BA6331" t="s">
        <v>2</v>
      </c>
      <c r="BB6331" t="s">
        <v>2</v>
      </c>
      <c r="BC6331" t="s">
        <v>2</v>
      </c>
      <c r="BD6331" t="s">
        <v>2</v>
      </c>
      <c r="BE6331" t="s">
        <v>2</v>
      </c>
      <c r="BF6331" t="s">
        <v>2</v>
      </c>
    </row>
    <row r="6332" spans="1:58" x14ac:dyDescent="0.25">
      <c r="A6332">
        <v>19609</v>
      </c>
      <c r="B6332" t="s">
        <v>2</v>
      </c>
      <c r="C6332" t="s">
        <v>14896</v>
      </c>
      <c r="D6332" t="s">
        <v>14896</v>
      </c>
      <c r="E6332" t="s">
        <v>14897</v>
      </c>
      <c r="F6332" t="s">
        <v>5540</v>
      </c>
      <c r="G6332" t="s">
        <v>5541</v>
      </c>
      <c r="H6332" t="s">
        <v>7555</v>
      </c>
      <c r="I6332" t="s">
        <v>7971</v>
      </c>
      <c r="J6332" t="s">
        <v>7991</v>
      </c>
      <c r="K6332" t="s">
        <v>8007</v>
      </c>
      <c r="L6332" t="s">
        <v>14896</v>
      </c>
      <c r="M6332" t="s">
        <v>2</v>
      </c>
      <c r="N6332" t="s">
        <v>2</v>
      </c>
      <c r="O6332" t="s">
        <v>2</v>
      </c>
      <c r="V6332" t="s">
        <v>14896</v>
      </c>
      <c r="Z6332" s="4"/>
      <c r="AA6332" t="str">
        <f t="shared" si="490"/>
        <v>x</v>
      </c>
      <c r="AB6332">
        <f t="shared" si="491"/>
        <v>10</v>
      </c>
      <c r="AC6332" t="str">
        <f t="shared" si="492"/>
        <v/>
      </c>
      <c r="AD6332" t="str">
        <f t="shared" si="493"/>
        <v/>
      </c>
      <c r="AE6332" t="str">
        <f t="shared" si="494"/>
        <v/>
      </c>
      <c r="AF6332" t="s">
        <v>17472</v>
      </c>
      <c r="AG6332">
        <v>7</v>
      </c>
      <c r="AH6332" t="s">
        <v>20156</v>
      </c>
      <c r="AI6332">
        <v>6375.5781999999999</v>
      </c>
      <c r="AJ6332">
        <v>641.94470000000001</v>
      </c>
      <c r="AK6332">
        <v>633</v>
      </c>
      <c r="AL6332">
        <v>2870</v>
      </c>
      <c r="AM6332">
        <v>2237</v>
      </c>
      <c r="AN6332">
        <v>57.945860000000003</v>
      </c>
      <c r="AO6332">
        <v>-124.6819</v>
      </c>
      <c r="AP6332" t="s">
        <v>2</v>
      </c>
      <c r="AQ6332" t="s">
        <v>1</v>
      </c>
      <c r="AR6332" t="s">
        <v>18118</v>
      </c>
      <c r="AS6332" t="s">
        <v>22610</v>
      </c>
      <c r="AT6332" t="s">
        <v>22610</v>
      </c>
      <c r="AU6332" t="s">
        <v>5540</v>
      </c>
      <c r="AV6332" t="s">
        <v>5540</v>
      </c>
      <c r="AW6332" t="s">
        <v>14896</v>
      </c>
      <c r="AX6332" t="s">
        <v>2</v>
      </c>
      <c r="AY6332" t="s">
        <v>2</v>
      </c>
      <c r="AZ6332" t="s">
        <v>2</v>
      </c>
      <c r="BA6332" t="s">
        <v>2</v>
      </c>
      <c r="BB6332" t="s">
        <v>2</v>
      </c>
      <c r="BC6332" t="s">
        <v>2</v>
      </c>
      <c r="BD6332" t="s">
        <v>2</v>
      </c>
      <c r="BE6332" t="s">
        <v>2</v>
      </c>
      <c r="BF6332" t="s">
        <v>2</v>
      </c>
    </row>
    <row r="6333" spans="1:58" x14ac:dyDescent="0.25">
      <c r="A6333">
        <v>17484</v>
      </c>
      <c r="B6333" t="s">
        <v>2</v>
      </c>
      <c r="C6333" t="s">
        <v>8009</v>
      </c>
      <c r="D6333" t="s">
        <v>8009</v>
      </c>
      <c r="E6333" t="s">
        <v>8010</v>
      </c>
      <c r="F6333" t="s">
        <v>5540</v>
      </c>
      <c r="G6333" t="s">
        <v>5541</v>
      </c>
      <c r="H6333" t="s">
        <v>7555</v>
      </c>
      <c r="I6333" t="s">
        <v>7971</v>
      </c>
      <c r="J6333" t="s">
        <v>7991</v>
      </c>
      <c r="K6333" t="s">
        <v>8007</v>
      </c>
      <c r="L6333" t="s">
        <v>8009</v>
      </c>
      <c r="M6333" t="s">
        <v>2</v>
      </c>
      <c r="N6333" t="s">
        <v>2</v>
      </c>
      <c r="O6333" t="s">
        <v>2</v>
      </c>
      <c r="V6333" t="s">
        <v>8009</v>
      </c>
      <c r="Z6333" s="4"/>
      <c r="AA6333" t="str">
        <f t="shared" si="490"/>
        <v>x</v>
      </c>
      <c r="AB6333">
        <f t="shared" si="491"/>
        <v>10</v>
      </c>
      <c r="AC6333" t="str">
        <f t="shared" si="492"/>
        <v/>
      </c>
      <c r="AD6333" t="str">
        <f t="shared" si="493"/>
        <v/>
      </c>
      <c r="AE6333" t="str">
        <f t="shared" si="494"/>
        <v/>
      </c>
      <c r="AF6333" t="s">
        <v>17472</v>
      </c>
      <c r="AG6333">
        <v>7</v>
      </c>
      <c r="AH6333" t="s">
        <v>18120</v>
      </c>
      <c r="AI6333">
        <v>2680.7054199999998</v>
      </c>
      <c r="AJ6333">
        <v>332.94515999999999</v>
      </c>
      <c r="AK6333">
        <v>709</v>
      </c>
      <c r="AL6333">
        <v>2465</v>
      </c>
      <c r="AM6333">
        <v>1756</v>
      </c>
      <c r="AN6333">
        <v>58.11092</v>
      </c>
      <c r="AO6333">
        <v>-126.0958</v>
      </c>
      <c r="AP6333" t="s">
        <v>2</v>
      </c>
      <c r="AQ6333" t="s">
        <v>1</v>
      </c>
      <c r="AR6333" t="s">
        <v>18118</v>
      </c>
      <c r="AS6333" t="s">
        <v>22610</v>
      </c>
      <c r="AT6333" t="s">
        <v>22610</v>
      </c>
      <c r="AU6333" t="s">
        <v>5540</v>
      </c>
      <c r="AV6333" t="s">
        <v>5540</v>
      </c>
      <c r="AW6333" t="s">
        <v>8009</v>
      </c>
      <c r="AX6333" t="s">
        <v>2</v>
      </c>
      <c r="AY6333" t="s">
        <v>2</v>
      </c>
      <c r="AZ6333" t="s">
        <v>8009</v>
      </c>
      <c r="BA6333" t="s">
        <v>2</v>
      </c>
      <c r="BB6333" t="s">
        <v>2</v>
      </c>
      <c r="BC6333" t="s">
        <v>2</v>
      </c>
      <c r="BD6333" t="s">
        <v>2</v>
      </c>
      <c r="BE6333" t="s">
        <v>2</v>
      </c>
      <c r="BF6333" t="s">
        <v>2</v>
      </c>
    </row>
    <row r="6334" spans="1:58" x14ac:dyDescent="0.25">
      <c r="A6334">
        <v>17485</v>
      </c>
      <c r="B6334" t="s">
        <v>2</v>
      </c>
      <c r="C6334" t="s">
        <v>8011</v>
      </c>
      <c r="D6334" t="s">
        <v>8011</v>
      </c>
      <c r="E6334" t="s">
        <v>8012</v>
      </c>
      <c r="F6334" t="s">
        <v>5540</v>
      </c>
      <c r="G6334" t="s">
        <v>5541</v>
      </c>
      <c r="H6334" t="s">
        <v>7555</v>
      </c>
      <c r="I6334" t="s">
        <v>7971</v>
      </c>
      <c r="J6334" t="s">
        <v>7991</v>
      </c>
      <c r="K6334" t="s">
        <v>8007</v>
      </c>
      <c r="L6334" t="s">
        <v>8011</v>
      </c>
      <c r="M6334" t="s">
        <v>2</v>
      </c>
      <c r="N6334" t="s">
        <v>2</v>
      </c>
      <c r="O6334" t="s">
        <v>2</v>
      </c>
      <c r="V6334" t="s">
        <v>8011</v>
      </c>
      <c r="Z6334" s="4"/>
      <c r="AA6334" t="str">
        <f t="shared" si="490"/>
        <v>x</v>
      </c>
      <c r="AB6334">
        <f t="shared" si="491"/>
        <v>10</v>
      </c>
      <c r="AC6334" t="str">
        <f t="shared" si="492"/>
        <v/>
      </c>
      <c r="AD6334" t="str">
        <f t="shared" si="493"/>
        <v/>
      </c>
      <c r="AE6334" t="str">
        <f t="shared" si="494"/>
        <v/>
      </c>
      <c r="AF6334" t="s">
        <v>17472</v>
      </c>
      <c r="AG6334">
        <v>7</v>
      </c>
      <c r="AH6334" t="s">
        <v>18114</v>
      </c>
      <c r="AI6334">
        <v>504.45335999999998</v>
      </c>
      <c r="AJ6334">
        <v>158.13685000000001</v>
      </c>
      <c r="AK6334">
        <v>753</v>
      </c>
      <c r="AL6334">
        <v>1993</v>
      </c>
      <c r="AM6334">
        <v>1240</v>
      </c>
      <c r="AN6334">
        <v>57.637599999999999</v>
      </c>
      <c r="AO6334">
        <v>-125.69370000000001</v>
      </c>
      <c r="AP6334" t="s">
        <v>2</v>
      </c>
      <c r="AQ6334" t="s">
        <v>1</v>
      </c>
      <c r="AR6334" t="s">
        <v>18118</v>
      </c>
      <c r="AS6334" t="s">
        <v>22610</v>
      </c>
      <c r="AT6334" t="s">
        <v>22610</v>
      </c>
      <c r="AU6334" t="s">
        <v>5540</v>
      </c>
      <c r="AV6334" t="s">
        <v>5540</v>
      </c>
      <c r="AW6334" t="s">
        <v>8011</v>
      </c>
      <c r="AX6334" t="s">
        <v>2</v>
      </c>
      <c r="AY6334" t="s">
        <v>2</v>
      </c>
      <c r="AZ6334" t="s">
        <v>8011</v>
      </c>
      <c r="BA6334" t="s">
        <v>2</v>
      </c>
      <c r="BB6334" t="s">
        <v>2</v>
      </c>
      <c r="BC6334" t="s">
        <v>2</v>
      </c>
      <c r="BD6334" t="s">
        <v>2</v>
      </c>
      <c r="BE6334" t="s">
        <v>2</v>
      </c>
      <c r="BF6334" t="s">
        <v>2</v>
      </c>
    </row>
    <row r="6335" spans="1:58" x14ac:dyDescent="0.25">
      <c r="A6335">
        <v>17486</v>
      </c>
      <c r="B6335" t="s">
        <v>2</v>
      </c>
      <c r="C6335" t="s">
        <v>8013</v>
      </c>
      <c r="D6335" t="s">
        <v>8013</v>
      </c>
      <c r="E6335" t="s">
        <v>8014</v>
      </c>
      <c r="F6335" t="s">
        <v>5540</v>
      </c>
      <c r="G6335" t="s">
        <v>5541</v>
      </c>
      <c r="H6335" t="s">
        <v>7555</v>
      </c>
      <c r="I6335" t="s">
        <v>7971</v>
      </c>
      <c r="J6335" t="s">
        <v>7991</v>
      </c>
      <c r="K6335" t="s">
        <v>8013</v>
      </c>
      <c r="L6335" t="s">
        <v>2</v>
      </c>
      <c r="M6335" t="s">
        <v>2</v>
      </c>
      <c r="N6335" t="s">
        <v>2</v>
      </c>
      <c r="O6335" t="s">
        <v>2</v>
      </c>
      <c r="U6335" t="s">
        <v>8013</v>
      </c>
      <c r="Z6335" s="4"/>
      <c r="AA6335" t="str">
        <f t="shared" si="490"/>
        <v>x</v>
      </c>
      <c r="AB6335">
        <f t="shared" si="491"/>
        <v>10</v>
      </c>
      <c r="AC6335" t="str">
        <f t="shared" si="492"/>
        <v/>
      </c>
      <c r="AD6335" t="str">
        <f t="shared" si="493"/>
        <v/>
      </c>
      <c r="AE6335" t="str">
        <f t="shared" si="494"/>
        <v/>
      </c>
      <c r="AF6335" t="s">
        <v>17471</v>
      </c>
      <c r="AG6335">
        <v>6</v>
      </c>
      <c r="AH6335" t="s">
        <v>18112</v>
      </c>
      <c r="AI6335">
        <v>9417.6685699999998</v>
      </c>
      <c r="AJ6335">
        <v>915.57884999999999</v>
      </c>
      <c r="AK6335">
        <v>320</v>
      </c>
      <c r="AL6335">
        <v>2720</v>
      </c>
      <c r="AM6335">
        <v>2400</v>
      </c>
      <c r="AN6335">
        <v>58.806330000000003</v>
      </c>
      <c r="AO6335">
        <v>-124.9325</v>
      </c>
      <c r="AP6335" t="s">
        <v>2</v>
      </c>
      <c r="AQ6335" t="s">
        <v>1</v>
      </c>
      <c r="AR6335" t="s">
        <v>18118</v>
      </c>
      <c r="AS6335" t="s">
        <v>22610</v>
      </c>
      <c r="AT6335" t="s">
        <v>22610</v>
      </c>
      <c r="AU6335" t="s">
        <v>5540</v>
      </c>
      <c r="AV6335" t="s">
        <v>5540</v>
      </c>
      <c r="AW6335" t="s">
        <v>8013</v>
      </c>
      <c r="AX6335" t="s">
        <v>2</v>
      </c>
      <c r="AY6335" t="s">
        <v>2</v>
      </c>
      <c r="AZ6335" t="s">
        <v>8013</v>
      </c>
      <c r="BA6335" t="s">
        <v>2</v>
      </c>
      <c r="BB6335" t="s">
        <v>2</v>
      </c>
      <c r="BC6335" t="s">
        <v>2</v>
      </c>
      <c r="BD6335" t="s">
        <v>2</v>
      </c>
      <c r="BE6335" t="s">
        <v>2</v>
      </c>
      <c r="BF6335" t="s">
        <v>2</v>
      </c>
    </row>
    <row r="6336" spans="1:58" x14ac:dyDescent="0.25">
      <c r="A6336">
        <v>17487</v>
      </c>
      <c r="B6336" t="s">
        <v>2</v>
      </c>
      <c r="C6336" t="s">
        <v>13773</v>
      </c>
      <c r="D6336" t="s">
        <v>16445</v>
      </c>
      <c r="E6336" t="s">
        <v>16446</v>
      </c>
      <c r="F6336" t="s">
        <v>5540</v>
      </c>
      <c r="G6336" t="s">
        <v>5541</v>
      </c>
      <c r="H6336" t="s">
        <v>7555</v>
      </c>
      <c r="I6336" t="s">
        <v>7971</v>
      </c>
      <c r="J6336" t="s">
        <v>7991</v>
      </c>
      <c r="K6336" t="s">
        <v>8013</v>
      </c>
      <c r="L6336" t="s">
        <v>16445</v>
      </c>
      <c r="M6336" t="s">
        <v>2</v>
      </c>
      <c r="N6336" t="s">
        <v>2</v>
      </c>
      <c r="O6336" t="s">
        <v>2</v>
      </c>
      <c r="V6336" t="s">
        <v>16445</v>
      </c>
      <c r="Z6336" s="4"/>
      <c r="AA6336" t="str">
        <f t="shared" ref="AA6336:AA6399" si="495">IF(Z6336="x",D6336,IF(NOT(ISERROR(FIND(AA6335,E6336))),AA6335,"x"))</f>
        <v>x</v>
      </c>
      <c r="AB6336">
        <f t="shared" ref="AB6336:AB6399" si="496">IF(ISERROR(MATCH(AA6336,F6336:O6336,)),10,(MATCH(AA6336,F6336:O6336,)))</f>
        <v>10</v>
      </c>
      <c r="AC6336" t="str">
        <f t="shared" ref="AC6336:AC6399" si="497">IF(Z6336="x",A6336,"")</f>
        <v/>
      </c>
      <c r="AD6336" t="str">
        <f t="shared" ref="AD6336:AD6399" si="498">IF(AND(Z6336="x",AA6335&lt;&gt;"x",AB6335&lt;AB6336,ISERROR(FIND(AA6336,E6335))),"polygons overlap!","")</f>
        <v/>
      </c>
      <c r="AE6336" t="str">
        <f t="shared" si="494"/>
        <v/>
      </c>
      <c r="AF6336" t="s">
        <v>17472</v>
      </c>
      <c r="AG6336">
        <v>7</v>
      </c>
      <c r="AH6336" t="s">
        <v>18114</v>
      </c>
      <c r="AI6336">
        <v>3351.0065500000001</v>
      </c>
      <c r="AJ6336">
        <v>421.05349000000001</v>
      </c>
      <c r="AK6336">
        <v>320</v>
      </c>
      <c r="AL6336">
        <v>2325</v>
      </c>
      <c r="AM6336">
        <v>2005</v>
      </c>
      <c r="AN6336">
        <v>59.121380000000002</v>
      </c>
      <c r="AO6336">
        <v>-125.36790000000001</v>
      </c>
      <c r="AP6336" t="s">
        <v>2</v>
      </c>
      <c r="AQ6336" t="s">
        <v>1</v>
      </c>
      <c r="AR6336" t="s">
        <v>18118</v>
      </c>
      <c r="AS6336" t="s">
        <v>22610</v>
      </c>
      <c r="AT6336" t="s">
        <v>22610</v>
      </c>
      <c r="AU6336" t="s">
        <v>5540</v>
      </c>
      <c r="AV6336" t="s">
        <v>5540</v>
      </c>
      <c r="AW6336" t="s">
        <v>13773</v>
      </c>
      <c r="AX6336" t="s">
        <v>2</v>
      </c>
      <c r="AY6336" t="s">
        <v>2</v>
      </c>
      <c r="AZ6336" t="s">
        <v>13773</v>
      </c>
      <c r="BA6336" t="s">
        <v>2</v>
      </c>
      <c r="BB6336" t="s">
        <v>2</v>
      </c>
      <c r="BC6336" t="s">
        <v>2</v>
      </c>
      <c r="BD6336" t="s">
        <v>2</v>
      </c>
      <c r="BE6336" t="s">
        <v>2</v>
      </c>
      <c r="BF6336" t="s">
        <v>2</v>
      </c>
    </row>
    <row r="6337" spans="1:58" x14ac:dyDescent="0.25">
      <c r="A6337">
        <v>17488</v>
      </c>
      <c r="B6337" t="s">
        <v>2</v>
      </c>
      <c r="C6337" t="s">
        <v>8015</v>
      </c>
      <c r="D6337" t="s">
        <v>8015</v>
      </c>
      <c r="E6337" t="s">
        <v>8016</v>
      </c>
      <c r="F6337" t="s">
        <v>5540</v>
      </c>
      <c r="G6337" t="s">
        <v>5541</v>
      </c>
      <c r="H6337" t="s">
        <v>7555</v>
      </c>
      <c r="I6337" t="s">
        <v>7971</v>
      </c>
      <c r="J6337" t="s">
        <v>7991</v>
      </c>
      <c r="K6337" t="s">
        <v>8013</v>
      </c>
      <c r="L6337" t="s">
        <v>8015</v>
      </c>
      <c r="M6337" t="s">
        <v>2</v>
      </c>
      <c r="N6337" t="s">
        <v>2</v>
      </c>
      <c r="O6337" t="s">
        <v>2</v>
      </c>
      <c r="V6337" t="s">
        <v>8015</v>
      </c>
      <c r="Z6337" s="4"/>
      <c r="AA6337" t="str">
        <f t="shared" si="495"/>
        <v>x</v>
      </c>
      <c r="AB6337">
        <f t="shared" si="496"/>
        <v>10</v>
      </c>
      <c r="AC6337" t="str">
        <f t="shared" si="497"/>
        <v/>
      </c>
      <c r="AD6337" t="str">
        <f t="shared" si="498"/>
        <v/>
      </c>
      <c r="AE6337" t="str">
        <f t="shared" si="494"/>
        <v/>
      </c>
      <c r="AF6337" t="s">
        <v>17472</v>
      </c>
      <c r="AG6337">
        <v>7</v>
      </c>
      <c r="AH6337" t="s">
        <v>18114</v>
      </c>
      <c r="AI6337">
        <v>1414.1574700000001</v>
      </c>
      <c r="AJ6337">
        <v>326.82450999999998</v>
      </c>
      <c r="AK6337">
        <v>465</v>
      </c>
      <c r="AL6337">
        <v>2104</v>
      </c>
      <c r="AM6337">
        <v>1639</v>
      </c>
      <c r="AN6337">
        <v>58.843960000000003</v>
      </c>
      <c r="AO6337">
        <v>-124.66330000000001</v>
      </c>
      <c r="AP6337" t="s">
        <v>2</v>
      </c>
      <c r="AQ6337" t="s">
        <v>1</v>
      </c>
      <c r="AR6337" t="s">
        <v>18118</v>
      </c>
      <c r="AS6337" t="s">
        <v>22610</v>
      </c>
      <c r="AT6337" t="s">
        <v>22610</v>
      </c>
      <c r="AU6337" t="s">
        <v>5540</v>
      </c>
      <c r="AV6337" t="s">
        <v>5540</v>
      </c>
      <c r="AW6337" t="s">
        <v>8015</v>
      </c>
      <c r="AX6337" t="s">
        <v>2</v>
      </c>
      <c r="AY6337" t="s">
        <v>2</v>
      </c>
      <c r="AZ6337" t="s">
        <v>8015</v>
      </c>
      <c r="BA6337" t="s">
        <v>2</v>
      </c>
      <c r="BB6337" t="s">
        <v>2</v>
      </c>
      <c r="BC6337" t="s">
        <v>2</v>
      </c>
      <c r="BD6337" t="s">
        <v>2</v>
      </c>
      <c r="BE6337" t="s">
        <v>2</v>
      </c>
      <c r="BF6337" t="s">
        <v>2</v>
      </c>
    </row>
    <row r="6338" spans="1:58" x14ac:dyDescent="0.25">
      <c r="A6338">
        <v>17489</v>
      </c>
      <c r="B6338" t="s">
        <v>2</v>
      </c>
      <c r="C6338" t="s">
        <v>8017</v>
      </c>
      <c r="D6338" t="s">
        <v>8017</v>
      </c>
      <c r="E6338" t="s">
        <v>8018</v>
      </c>
      <c r="F6338" t="s">
        <v>5540</v>
      </c>
      <c r="G6338" t="s">
        <v>5541</v>
      </c>
      <c r="H6338" t="s">
        <v>7555</v>
      </c>
      <c r="I6338" t="s">
        <v>7971</v>
      </c>
      <c r="J6338" t="s">
        <v>7991</v>
      </c>
      <c r="K6338" t="s">
        <v>8013</v>
      </c>
      <c r="L6338" t="s">
        <v>8017</v>
      </c>
      <c r="M6338" t="s">
        <v>2</v>
      </c>
      <c r="N6338" t="s">
        <v>2</v>
      </c>
      <c r="O6338" t="s">
        <v>2</v>
      </c>
      <c r="V6338" t="s">
        <v>8017</v>
      </c>
      <c r="Z6338" s="4"/>
      <c r="AA6338" t="str">
        <f t="shared" si="495"/>
        <v>x</v>
      </c>
      <c r="AB6338">
        <f t="shared" si="496"/>
        <v>10</v>
      </c>
      <c r="AC6338" t="str">
        <f t="shared" si="497"/>
        <v/>
      </c>
      <c r="AD6338" t="str">
        <f t="shared" si="498"/>
        <v/>
      </c>
      <c r="AE6338" t="str">
        <f t="shared" ref="AE6338:AE6401" si="499">IF(LEN(AA6338)&gt;1,INDEX($A$2:$A$8617, MATCH(AA6338,$D$2:$D$8617,FALSE)),"")</f>
        <v/>
      </c>
      <c r="AF6338" t="s">
        <v>17472</v>
      </c>
      <c r="AG6338">
        <v>7</v>
      </c>
      <c r="AH6338" t="s">
        <v>18112</v>
      </c>
      <c r="AI6338">
        <v>3310.43336</v>
      </c>
      <c r="AJ6338">
        <v>489.31412</v>
      </c>
      <c r="AK6338">
        <v>426</v>
      </c>
      <c r="AL6338">
        <v>2720</v>
      </c>
      <c r="AM6338">
        <v>2294</v>
      </c>
      <c r="AN6338">
        <v>58.494370000000004</v>
      </c>
      <c r="AO6338">
        <v>-124.37009999999999</v>
      </c>
      <c r="AP6338" t="s">
        <v>2</v>
      </c>
      <c r="AQ6338" t="s">
        <v>1</v>
      </c>
      <c r="AR6338" t="s">
        <v>18118</v>
      </c>
      <c r="AS6338" t="s">
        <v>22610</v>
      </c>
      <c r="AT6338" t="s">
        <v>22610</v>
      </c>
      <c r="AU6338" t="s">
        <v>5540</v>
      </c>
      <c r="AV6338" t="s">
        <v>5540</v>
      </c>
      <c r="AW6338" t="s">
        <v>8017</v>
      </c>
      <c r="AX6338" t="s">
        <v>2</v>
      </c>
      <c r="AY6338" t="s">
        <v>2</v>
      </c>
      <c r="AZ6338" t="s">
        <v>8017</v>
      </c>
      <c r="BA6338" t="s">
        <v>2</v>
      </c>
      <c r="BB6338" t="s">
        <v>2</v>
      </c>
      <c r="BC6338" t="s">
        <v>2</v>
      </c>
      <c r="BD6338" t="s">
        <v>2</v>
      </c>
      <c r="BE6338" t="s">
        <v>2</v>
      </c>
      <c r="BF6338" t="s">
        <v>2</v>
      </c>
    </row>
    <row r="6339" spans="1:58" x14ac:dyDescent="0.25">
      <c r="A6339">
        <v>17490</v>
      </c>
      <c r="B6339" t="s">
        <v>2</v>
      </c>
      <c r="C6339" t="s">
        <v>8019</v>
      </c>
      <c r="D6339" t="s">
        <v>8019</v>
      </c>
      <c r="E6339" t="s">
        <v>8020</v>
      </c>
      <c r="F6339" t="s">
        <v>5540</v>
      </c>
      <c r="G6339" t="s">
        <v>5541</v>
      </c>
      <c r="H6339" t="s">
        <v>7555</v>
      </c>
      <c r="I6339" t="s">
        <v>7971</v>
      </c>
      <c r="J6339" t="s">
        <v>7991</v>
      </c>
      <c r="K6339" t="s">
        <v>8013</v>
      </c>
      <c r="L6339" t="s">
        <v>8019</v>
      </c>
      <c r="M6339" t="s">
        <v>2</v>
      </c>
      <c r="N6339" t="s">
        <v>2</v>
      </c>
      <c r="O6339" t="s">
        <v>2</v>
      </c>
      <c r="V6339" t="s">
        <v>8019</v>
      </c>
      <c r="Z6339" s="4"/>
      <c r="AA6339" t="str">
        <f t="shared" si="495"/>
        <v>x</v>
      </c>
      <c r="AB6339">
        <f t="shared" si="496"/>
        <v>10</v>
      </c>
      <c r="AC6339" t="str">
        <f t="shared" si="497"/>
        <v/>
      </c>
      <c r="AD6339" t="str">
        <f t="shared" si="498"/>
        <v/>
      </c>
      <c r="AE6339" t="str">
        <f t="shared" si="499"/>
        <v/>
      </c>
      <c r="AF6339" t="s">
        <v>17472</v>
      </c>
      <c r="AG6339">
        <v>7</v>
      </c>
      <c r="AH6339" t="s">
        <v>18120</v>
      </c>
      <c r="AI6339">
        <v>1342.0711899999999</v>
      </c>
      <c r="AJ6339">
        <v>247.8998</v>
      </c>
      <c r="AK6339">
        <v>600</v>
      </c>
      <c r="AL6339">
        <v>2653</v>
      </c>
      <c r="AM6339">
        <v>2053</v>
      </c>
      <c r="AN6339">
        <v>58.668460000000003</v>
      </c>
      <c r="AO6339">
        <v>-125.38290000000001</v>
      </c>
      <c r="AP6339" t="s">
        <v>2</v>
      </c>
      <c r="AQ6339" t="s">
        <v>1</v>
      </c>
      <c r="AR6339" t="s">
        <v>18118</v>
      </c>
      <c r="AS6339" t="s">
        <v>22610</v>
      </c>
      <c r="AT6339" t="s">
        <v>22610</v>
      </c>
      <c r="AU6339" t="s">
        <v>5540</v>
      </c>
      <c r="AV6339" t="s">
        <v>5540</v>
      </c>
      <c r="AW6339" t="s">
        <v>8019</v>
      </c>
      <c r="AX6339" t="s">
        <v>2</v>
      </c>
      <c r="AY6339" t="s">
        <v>2</v>
      </c>
      <c r="AZ6339" t="s">
        <v>8019</v>
      </c>
      <c r="BA6339" t="s">
        <v>2</v>
      </c>
      <c r="BB6339" t="s">
        <v>2</v>
      </c>
      <c r="BC6339" t="s">
        <v>2</v>
      </c>
      <c r="BD6339" t="s">
        <v>2</v>
      </c>
      <c r="BE6339" t="s">
        <v>2</v>
      </c>
      <c r="BF6339" t="s">
        <v>2</v>
      </c>
    </row>
    <row r="6340" spans="1:58" x14ac:dyDescent="0.25">
      <c r="A6340">
        <v>17491</v>
      </c>
      <c r="B6340" t="s">
        <v>2</v>
      </c>
      <c r="C6340" t="s">
        <v>8021</v>
      </c>
      <c r="D6340" t="s">
        <v>8021</v>
      </c>
      <c r="E6340" t="s">
        <v>8022</v>
      </c>
      <c r="F6340" t="s">
        <v>5540</v>
      </c>
      <c r="G6340" t="s">
        <v>5541</v>
      </c>
      <c r="H6340" t="s">
        <v>7555</v>
      </c>
      <c r="I6340" t="s">
        <v>7971</v>
      </c>
      <c r="J6340" t="s">
        <v>7991</v>
      </c>
      <c r="K6340" t="s">
        <v>8021</v>
      </c>
      <c r="L6340" t="s">
        <v>2</v>
      </c>
      <c r="M6340" t="s">
        <v>2</v>
      </c>
      <c r="N6340" t="s">
        <v>2</v>
      </c>
      <c r="O6340" t="s">
        <v>2</v>
      </c>
      <c r="U6340" t="s">
        <v>8021</v>
      </c>
      <c r="Z6340" s="4"/>
      <c r="AA6340" t="str">
        <f t="shared" si="495"/>
        <v>x</v>
      </c>
      <c r="AB6340">
        <f t="shared" si="496"/>
        <v>10</v>
      </c>
      <c r="AC6340" t="str">
        <f t="shared" si="497"/>
        <v/>
      </c>
      <c r="AD6340" t="str">
        <f t="shared" si="498"/>
        <v/>
      </c>
      <c r="AE6340" t="str">
        <f t="shared" si="499"/>
        <v/>
      </c>
      <c r="AF6340" t="s">
        <v>17471</v>
      </c>
      <c r="AG6340">
        <v>6</v>
      </c>
      <c r="AH6340" t="s">
        <v>18112</v>
      </c>
      <c r="AI6340">
        <v>10319.434950000001</v>
      </c>
      <c r="AJ6340">
        <v>1257.06682</v>
      </c>
      <c r="AK6340">
        <v>413</v>
      </c>
      <c r="AL6340">
        <v>2403</v>
      </c>
      <c r="AM6340">
        <v>1990</v>
      </c>
      <c r="AN6340">
        <v>58.966670000000001</v>
      </c>
      <c r="AO6340">
        <v>-126.51860000000001</v>
      </c>
      <c r="AP6340" t="s">
        <v>2</v>
      </c>
      <c r="AQ6340" t="s">
        <v>1</v>
      </c>
      <c r="AR6340" t="s">
        <v>18118</v>
      </c>
      <c r="AS6340" t="s">
        <v>22610</v>
      </c>
      <c r="AT6340" t="s">
        <v>22610</v>
      </c>
      <c r="AU6340" t="s">
        <v>5540</v>
      </c>
      <c r="AV6340" t="s">
        <v>5540</v>
      </c>
      <c r="AW6340" t="s">
        <v>8021</v>
      </c>
      <c r="AX6340" t="s">
        <v>2</v>
      </c>
      <c r="AY6340" t="s">
        <v>2</v>
      </c>
      <c r="AZ6340" t="s">
        <v>8021</v>
      </c>
      <c r="BA6340" t="s">
        <v>2</v>
      </c>
      <c r="BB6340" t="s">
        <v>2</v>
      </c>
      <c r="BC6340" t="s">
        <v>2</v>
      </c>
      <c r="BD6340" t="s">
        <v>2</v>
      </c>
      <c r="BE6340" t="s">
        <v>2</v>
      </c>
      <c r="BF6340" t="s">
        <v>2</v>
      </c>
    </row>
    <row r="6341" spans="1:58" x14ac:dyDescent="0.25">
      <c r="A6341">
        <v>17492</v>
      </c>
      <c r="B6341" t="s">
        <v>2</v>
      </c>
      <c r="C6341" t="s">
        <v>8023</v>
      </c>
      <c r="D6341" t="s">
        <v>8023</v>
      </c>
      <c r="E6341" t="s">
        <v>8024</v>
      </c>
      <c r="F6341" t="s">
        <v>5540</v>
      </c>
      <c r="G6341" t="s">
        <v>5541</v>
      </c>
      <c r="H6341" t="s">
        <v>7555</v>
      </c>
      <c r="I6341" t="s">
        <v>7971</v>
      </c>
      <c r="J6341" t="s">
        <v>7991</v>
      </c>
      <c r="K6341" t="s">
        <v>8021</v>
      </c>
      <c r="L6341" t="s">
        <v>8023</v>
      </c>
      <c r="M6341" t="s">
        <v>2</v>
      </c>
      <c r="N6341" t="s">
        <v>2</v>
      </c>
      <c r="O6341" t="s">
        <v>2</v>
      </c>
      <c r="V6341" t="s">
        <v>8023</v>
      </c>
      <c r="Z6341" s="4"/>
      <c r="AA6341" t="str">
        <f t="shared" si="495"/>
        <v>x</v>
      </c>
      <c r="AB6341">
        <f t="shared" si="496"/>
        <v>10</v>
      </c>
      <c r="AC6341" t="str">
        <f t="shared" si="497"/>
        <v/>
      </c>
      <c r="AD6341" t="str">
        <f t="shared" si="498"/>
        <v/>
      </c>
      <c r="AE6341" t="str">
        <f t="shared" si="499"/>
        <v/>
      </c>
      <c r="AF6341" t="s">
        <v>17472</v>
      </c>
      <c r="AG6341">
        <v>7</v>
      </c>
      <c r="AH6341" t="s">
        <v>18120</v>
      </c>
      <c r="AI6341">
        <v>5552.8918800000001</v>
      </c>
      <c r="AJ6341">
        <v>441.85795999999999</v>
      </c>
      <c r="AK6341">
        <v>602</v>
      </c>
      <c r="AL6341">
        <v>2403</v>
      </c>
      <c r="AM6341">
        <v>1801</v>
      </c>
      <c r="AN6341">
        <v>58.723219999999998</v>
      </c>
      <c r="AO6341">
        <v>-126.40479999999999</v>
      </c>
      <c r="AP6341" t="s">
        <v>2</v>
      </c>
      <c r="AQ6341" t="s">
        <v>1</v>
      </c>
      <c r="AR6341" t="s">
        <v>18118</v>
      </c>
      <c r="AS6341" t="s">
        <v>22610</v>
      </c>
      <c r="AT6341" t="s">
        <v>22610</v>
      </c>
      <c r="AU6341" t="s">
        <v>5540</v>
      </c>
      <c r="AV6341" t="s">
        <v>5540</v>
      </c>
      <c r="AW6341" t="s">
        <v>8023</v>
      </c>
      <c r="AX6341" t="s">
        <v>2</v>
      </c>
      <c r="AY6341" t="s">
        <v>2</v>
      </c>
      <c r="AZ6341" t="s">
        <v>8023</v>
      </c>
      <c r="BA6341" t="s">
        <v>2</v>
      </c>
      <c r="BB6341" t="s">
        <v>2</v>
      </c>
      <c r="BC6341" t="s">
        <v>2</v>
      </c>
      <c r="BD6341" t="s">
        <v>2</v>
      </c>
      <c r="BE6341" t="s">
        <v>2</v>
      </c>
      <c r="BF6341" t="s">
        <v>2</v>
      </c>
    </row>
    <row r="6342" spans="1:58" x14ac:dyDescent="0.25">
      <c r="A6342">
        <v>17493</v>
      </c>
      <c r="B6342" t="s">
        <v>2</v>
      </c>
      <c r="C6342" t="s">
        <v>8025</v>
      </c>
      <c r="D6342" t="s">
        <v>8025</v>
      </c>
      <c r="E6342" t="s">
        <v>8026</v>
      </c>
      <c r="F6342" t="s">
        <v>5540</v>
      </c>
      <c r="G6342" t="s">
        <v>5541</v>
      </c>
      <c r="H6342" t="s">
        <v>7555</v>
      </c>
      <c r="I6342" t="s">
        <v>7971</v>
      </c>
      <c r="J6342" t="s">
        <v>7991</v>
      </c>
      <c r="K6342" t="s">
        <v>8021</v>
      </c>
      <c r="L6342" t="s">
        <v>8025</v>
      </c>
      <c r="M6342" t="s">
        <v>2</v>
      </c>
      <c r="N6342" t="s">
        <v>2</v>
      </c>
      <c r="O6342" t="s">
        <v>2</v>
      </c>
      <c r="V6342" t="s">
        <v>8025</v>
      </c>
      <c r="Z6342" s="4"/>
      <c r="AA6342" t="str">
        <f t="shared" si="495"/>
        <v>x</v>
      </c>
      <c r="AB6342">
        <f t="shared" si="496"/>
        <v>10</v>
      </c>
      <c r="AC6342" t="str">
        <f t="shared" si="497"/>
        <v/>
      </c>
      <c r="AD6342" t="str">
        <f t="shared" si="498"/>
        <v/>
      </c>
      <c r="AE6342" t="str">
        <f t="shared" si="499"/>
        <v/>
      </c>
      <c r="AF6342" t="s">
        <v>17472</v>
      </c>
      <c r="AG6342">
        <v>7</v>
      </c>
      <c r="AH6342" t="s">
        <v>18116</v>
      </c>
      <c r="AI6342">
        <v>2403.7188000000001</v>
      </c>
      <c r="AJ6342">
        <v>1032.8768299999999</v>
      </c>
      <c r="AK6342">
        <v>425</v>
      </c>
      <c r="AL6342">
        <v>1656</v>
      </c>
      <c r="AM6342">
        <v>1231</v>
      </c>
      <c r="AN6342">
        <v>59.304290000000002</v>
      </c>
      <c r="AO6342">
        <v>-127.0792</v>
      </c>
      <c r="AP6342" t="s">
        <v>2</v>
      </c>
      <c r="AQ6342" t="s">
        <v>1</v>
      </c>
      <c r="AR6342" t="s">
        <v>18118</v>
      </c>
      <c r="AS6342" t="s">
        <v>22610</v>
      </c>
      <c r="AT6342" t="s">
        <v>22610</v>
      </c>
      <c r="AU6342" t="s">
        <v>5540</v>
      </c>
      <c r="AV6342" t="s">
        <v>5540</v>
      </c>
      <c r="AW6342" t="s">
        <v>8025</v>
      </c>
      <c r="AX6342" t="s">
        <v>2</v>
      </c>
      <c r="AY6342" t="s">
        <v>2</v>
      </c>
      <c r="AZ6342" t="s">
        <v>8025</v>
      </c>
      <c r="BA6342" t="s">
        <v>2</v>
      </c>
      <c r="BB6342" t="s">
        <v>2</v>
      </c>
      <c r="BC6342" t="s">
        <v>2</v>
      </c>
      <c r="BD6342" t="s">
        <v>2</v>
      </c>
      <c r="BE6342" t="s">
        <v>2</v>
      </c>
      <c r="BF6342" t="s">
        <v>2</v>
      </c>
    </row>
    <row r="6343" spans="1:58" x14ac:dyDescent="0.25">
      <c r="A6343">
        <v>17494</v>
      </c>
      <c r="B6343" t="s">
        <v>2</v>
      </c>
      <c r="C6343" t="s">
        <v>8027</v>
      </c>
      <c r="D6343" t="s">
        <v>8027</v>
      </c>
      <c r="E6343" t="s">
        <v>8028</v>
      </c>
      <c r="F6343" t="s">
        <v>5540</v>
      </c>
      <c r="G6343" t="s">
        <v>5541</v>
      </c>
      <c r="H6343" t="s">
        <v>7555</v>
      </c>
      <c r="I6343" t="s">
        <v>7971</v>
      </c>
      <c r="J6343" t="s">
        <v>7991</v>
      </c>
      <c r="K6343" t="s">
        <v>8021</v>
      </c>
      <c r="L6343" t="s">
        <v>8027</v>
      </c>
      <c r="M6343" t="s">
        <v>2</v>
      </c>
      <c r="N6343" t="s">
        <v>2</v>
      </c>
      <c r="O6343" t="s">
        <v>2</v>
      </c>
      <c r="V6343" t="s">
        <v>8027</v>
      </c>
      <c r="Z6343" s="4"/>
      <c r="AA6343" t="str">
        <f t="shared" si="495"/>
        <v>x</v>
      </c>
      <c r="AB6343">
        <f t="shared" si="496"/>
        <v>10</v>
      </c>
      <c r="AC6343" t="str">
        <f t="shared" si="497"/>
        <v/>
      </c>
      <c r="AD6343" t="str">
        <f t="shared" si="498"/>
        <v/>
      </c>
      <c r="AE6343" t="str">
        <f t="shared" si="499"/>
        <v/>
      </c>
      <c r="AF6343" t="s">
        <v>17472</v>
      </c>
      <c r="AG6343">
        <v>7</v>
      </c>
      <c r="AH6343" t="s">
        <v>18114</v>
      </c>
      <c r="AI6343">
        <v>2362.8242700000001</v>
      </c>
      <c r="AJ6343">
        <v>318.10268000000002</v>
      </c>
      <c r="AK6343">
        <v>413</v>
      </c>
      <c r="AL6343">
        <v>2163</v>
      </c>
      <c r="AM6343">
        <v>1750</v>
      </c>
      <c r="AN6343">
        <v>59.204740000000001</v>
      </c>
      <c r="AO6343">
        <v>-126.24120000000001</v>
      </c>
      <c r="AP6343" t="s">
        <v>2</v>
      </c>
      <c r="AQ6343" t="s">
        <v>1</v>
      </c>
      <c r="AR6343" t="s">
        <v>18118</v>
      </c>
      <c r="AS6343" t="s">
        <v>22610</v>
      </c>
      <c r="AT6343" t="s">
        <v>22610</v>
      </c>
      <c r="AU6343" t="s">
        <v>5540</v>
      </c>
      <c r="AV6343" t="s">
        <v>5540</v>
      </c>
      <c r="AW6343" t="s">
        <v>8027</v>
      </c>
      <c r="AX6343" t="s">
        <v>2</v>
      </c>
      <c r="AY6343" t="s">
        <v>2</v>
      </c>
      <c r="AZ6343" t="s">
        <v>8027</v>
      </c>
      <c r="BA6343" t="s">
        <v>2</v>
      </c>
      <c r="BB6343" t="s">
        <v>2</v>
      </c>
      <c r="BC6343" t="s">
        <v>2</v>
      </c>
      <c r="BD6343" t="s">
        <v>2</v>
      </c>
      <c r="BE6343" t="s">
        <v>2</v>
      </c>
      <c r="BF6343" t="s">
        <v>2</v>
      </c>
    </row>
    <row r="6344" spans="1:58" x14ac:dyDescent="0.25">
      <c r="A6344">
        <v>17495</v>
      </c>
      <c r="B6344" t="s">
        <v>2</v>
      </c>
      <c r="C6344" t="s">
        <v>8029</v>
      </c>
      <c r="D6344" t="s">
        <v>8029</v>
      </c>
      <c r="E6344" t="s">
        <v>8030</v>
      </c>
      <c r="F6344" t="s">
        <v>5540</v>
      </c>
      <c r="G6344" t="s">
        <v>5541</v>
      </c>
      <c r="H6344" t="s">
        <v>7555</v>
      </c>
      <c r="I6344" t="s">
        <v>7971</v>
      </c>
      <c r="J6344" t="s">
        <v>7991</v>
      </c>
      <c r="K6344" t="s">
        <v>8029</v>
      </c>
      <c r="L6344" t="s">
        <v>2</v>
      </c>
      <c r="M6344" t="s">
        <v>2</v>
      </c>
      <c r="N6344" t="s">
        <v>2</v>
      </c>
      <c r="O6344" t="s">
        <v>2</v>
      </c>
      <c r="U6344" t="s">
        <v>8029</v>
      </c>
      <c r="Z6344" s="4"/>
      <c r="AA6344" t="str">
        <f t="shared" si="495"/>
        <v>x</v>
      </c>
      <c r="AB6344">
        <f t="shared" si="496"/>
        <v>10</v>
      </c>
      <c r="AC6344" t="str">
        <f t="shared" si="497"/>
        <v/>
      </c>
      <c r="AD6344" t="str">
        <f t="shared" si="498"/>
        <v/>
      </c>
      <c r="AE6344" t="str">
        <f t="shared" si="499"/>
        <v/>
      </c>
      <c r="AF6344" t="s">
        <v>17471</v>
      </c>
      <c r="AG6344">
        <v>6</v>
      </c>
      <c r="AH6344" t="s">
        <v>18120</v>
      </c>
      <c r="AI6344">
        <v>3086.7726400000001</v>
      </c>
      <c r="AJ6344">
        <v>329.14875999999998</v>
      </c>
      <c r="AK6344">
        <v>659</v>
      </c>
      <c r="AL6344">
        <v>2348</v>
      </c>
      <c r="AM6344">
        <v>1689</v>
      </c>
      <c r="AN6344">
        <v>56.717480000000002</v>
      </c>
      <c r="AO6344">
        <v>-124.38800000000001</v>
      </c>
      <c r="AP6344" t="s">
        <v>2</v>
      </c>
      <c r="AQ6344" t="s">
        <v>1</v>
      </c>
      <c r="AR6344" t="s">
        <v>18118</v>
      </c>
      <c r="AS6344" t="s">
        <v>22610</v>
      </c>
      <c r="AT6344" t="s">
        <v>22610</v>
      </c>
      <c r="AU6344" t="s">
        <v>5540</v>
      </c>
      <c r="AV6344" t="s">
        <v>5540</v>
      </c>
      <c r="AW6344" t="s">
        <v>8029</v>
      </c>
      <c r="AX6344" t="s">
        <v>2</v>
      </c>
      <c r="AY6344" t="s">
        <v>2</v>
      </c>
      <c r="AZ6344" t="s">
        <v>8029</v>
      </c>
      <c r="BA6344" t="s">
        <v>2</v>
      </c>
      <c r="BB6344" t="s">
        <v>2</v>
      </c>
      <c r="BC6344" t="s">
        <v>2</v>
      </c>
      <c r="BD6344" t="s">
        <v>2</v>
      </c>
      <c r="BE6344" t="s">
        <v>2</v>
      </c>
      <c r="BF6344" t="s">
        <v>2</v>
      </c>
    </row>
    <row r="6345" spans="1:58" x14ac:dyDescent="0.25">
      <c r="A6345">
        <v>17496</v>
      </c>
      <c r="B6345" t="s">
        <v>2</v>
      </c>
      <c r="C6345" t="s">
        <v>8031</v>
      </c>
      <c r="D6345" t="s">
        <v>8031</v>
      </c>
      <c r="E6345" t="s">
        <v>8032</v>
      </c>
      <c r="F6345" t="s">
        <v>5540</v>
      </c>
      <c r="G6345" t="s">
        <v>5541</v>
      </c>
      <c r="H6345" t="s">
        <v>7555</v>
      </c>
      <c r="I6345" t="s">
        <v>7971</v>
      </c>
      <c r="J6345" t="s">
        <v>7991</v>
      </c>
      <c r="K6345" t="s">
        <v>8029</v>
      </c>
      <c r="L6345" t="s">
        <v>8031</v>
      </c>
      <c r="M6345" t="s">
        <v>2</v>
      </c>
      <c r="N6345" t="s">
        <v>2</v>
      </c>
      <c r="O6345" t="s">
        <v>2</v>
      </c>
      <c r="V6345" t="s">
        <v>8031</v>
      </c>
      <c r="Z6345" s="4"/>
      <c r="AA6345" t="str">
        <f t="shared" si="495"/>
        <v>x</v>
      </c>
      <c r="AB6345">
        <f t="shared" si="496"/>
        <v>10</v>
      </c>
      <c r="AC6345" t="str">
        <f t="shared" si="497"/>
        <v/>
      </c>
      <c r="AD6345" t="str">
        <f t="shared" si="498"/>
        <v/>
      </c>
      <c r="AE6345" t="str">
        <f t="shared" si="499"/>
        <v/>
      </c>
      <c r="AF6345" t="s">
        <v>17472</v>
      </c>
      <c r="AG6345">
        <v>7</v>
      </c>
      <c r="AH6345" t="s">
        <v>18114</v>
      </c>
      <c r="AI6345">
        <v>446.22395</v>
      </c>
      <c r="AJ6345">
        <v>108.57549</v>
      </c>
      <c r="AK6345">
        <v>659</v>
      </c>
      <c r="AL6345">
        <v>2210</v>
      </c>
      <c r="AM6345">
        <v>1551</v>
      </c>
      <c r="AN6345">
        <v>56.911290000000001</v>
      </c>
      <c r="AO6345">
        <v>-124.8094</v>
      </c>
      <c r="AP6345" t="s">
        <v>2</v>
      </c>
      <c r="AQ6345" t="s">
        <v>1</v>
      </c>
      <c r="AR6345" t="s">
        <v>18118</v>
      </c>
      <c r="AS6345" t="s">
        <v>22610</v>
      </c>
      <c r="AT6345" t="s">
        <v>22610</v>
      </c>
      <c r="AU6345" t="s">
        <v>5540</v>
      </c>
      <c r="AV6345" t="s">
        <v>5540</v>
      </c>
      <c r="AW6345" t="s">
        <v>8031</v>
      </c>
      <c r="AX6345" t="s">
        <v>2</v>
      </c>
      <c r="AY6345" t="s">
        <v>2</v>
      </c>
      <c r="AZ6345" t="s">
        <v>8031</v>
      </c>
      <c r="BA6345" t="s">
        <v>2</v>
      </c>
      <c r="BB6345" t="s">
        <v>2</v>
      </c>
      <c r="BC6345" t="s">
        <v>2</v>
      </c>
      <c r="BD6345" t="s">
        <v>2</v>
      </c>
      <c r="BE6345" t="s">
        <v>2</v>
      </c>
      <c r="BF6345" t="s">
        <v>2</v>
      </c>
    </row>
    <row r="6346" spans="1:58" x14ac:dyDescent="0.25">
      <c r="A6346">
        <v>19610</v>
      </c>
      <c r="B6346" t="s">
        <v>2</v>
      </c>
      <c r="C6346" t="s">
        <v>14898</v>
      </c>
      <c r="D6346" t="s">
        <v>14898</v>
      </c>
      <c r="E6346" t="s">
        <v>14899</v>
      </c>
      <c r="F6346" t="s">
        <v>5540</v>
      </c>
      <c r="G6346" t="s">
        <v>5541</v>
      </c>
      <c r="H6346" t="s">
        <v>7555</v>
      </c>
      <c r="I6346" t="s">
        <v>7971</v>
      </c>
      <c r="J6346" t="s">
        <v>7991</v>
      </c>
      <c r="K6346" t="s">
        <v>8029</v>
      </c>
      <c r="L6346" t="s">
        <v>14898</v>
      </c>
      <c r="M6346" t="s">
        <v>2</v>
      </c>
      <c r="N6346" t="s">
        <v>2</v>
      </c>
      <c r="O6346" t="s">
        <v>2</v>
      </c>
      <c r="V6346" t="s">
        <v>14898</v>
      </c>
      <c r="Z6346" s="4"/>
      <c r="AA6346" t="str">
        <f t="shared" si="495"/>
        <v>x</v>
      </c>
      <c r="AB6346">
        <f t="shared" si="496"/>
        <v>10</v>
      </c>
      <c r="AC6346" t="str">
        <f t="shared" si="497"/>
        <v/>
      </c>
      <c r="AD6346" t="str">
        <f t="shared" si="498"/>
        <v/>
      </c>
      <c r="AE6346" t="str">
        <f t="shared" si="499"/>
        <v/>
      </c>
      <c r="AF6346" t="s">
        <v>17472</v>
      </c>
      <c r="AG6346">
        <v>7</v>
      </c>
      <c r="AH6346" t="s">
        <v>20156</v>
      </c>
      <c r="AI6346">
        <v>2640.5486799999999</v>
      </c>
      <c r="AJ6346">
        <v>326.54971999999998</v>
      </c>
      <c r="AK6346">
        <v>659</v>
      </c>
      <c r="AL6346">
        <v>2348</v>
      </c>
      <c r="AM6346">
        <v>1689</v>
      </c>
      <c r="AN6346">
        <v>56.684609999999999</v>
      </c>
      <c r="AO6346">
        <v>-124.3165</v>
      </c>
      <c r="AP6346" t="s">
        <v>2</v>
      </c>
      <c r="AQ6346" t="s">
        <v>1</v>
      </c>
      <c r="AR6346" t="s">
        <v>18118</v>
      </c>
      <c r="AS6346" t="s">
        <v>22610</v>
      </c>
      <c r="AT6346" t="s">
        <v>22610</v>
      </c>
      <c r="AU6346" t="s">
        <v>5540</v>
      </c>
      <c r="AV6346" t="s">
        <v>5540</v>
      </c>
      <c r="AW6346" t="s">
        <v>14898</v>
      </c>
      <c r="AX6346" t="s">
        <v>2</v>
      </c>
      <c r="AY6346" t="s">
        <v>2</v>
      </c>
      <c r="AZ6346" t="s">
        <v>2</v>
      </c>
      <c r="BA6346" t="s">
        <v>2</v>
      </c>
      <c r="BB6346" t="s">
        <v>2</v>
      </c>
      <c r="BC6346" t="s">
        <v>2</v>
      </c>
      <c r="BD6346" t="s">
        <v>2</v>
      </c>
      <c r="BE6346" t="s">
        <v>2</v>
      </c>
      <c r="BF6346" t="s">
        <v>2</v>
      </c>
    </row>
    <row r="6347" spans="1:58" x14ac:dyDescent="0.25">
      <c r="A6347">
        <v>17497</v>
      </c>
      <c r="B6347" t="s">
        <v>2</v>
      </c>
      <c r="C6347" t="s">
        <v>8033</v>
      </c>
      <c r="D6347" t="s">
        <v>8033</v>
      </c>
      <c r="E6347" t="s">
        <v>8034</v>
      </c>
      <c r="F6347" t="s">
        <v>5540</v>
      </c>
      <c r="G6347" t="s">
        <v>5541</v>
      </c>
      <c r="H6347" t="s">
        <v>7555</v>
      </c>
      <c r="I6347" t="s">
        <v>7971</v>
      </c>
      <c r="J6347" t="s">
        <v>7991</v>
      </c>
      <c r="K6347" t="s">
        <v>8033</v>
      </c>
      <c r="L6347" t="s">
        <v>2</v>
      </c>
      <c r="M6347" t="s">
        <v>2</v>
      </c>
      <c r="N6347" t="s">
        <v>2</v>
      </c>
      <c r="O6347" t="s">
        <v>2</v>
      </c>
      <c r="U6347" t="s">
        <v>8033</v>
      </c>
      <c r="Z6347" s="4"/>
      <c r="AA6347" t="str">
        <f t="shared" si="495"/>
        <v>x</v>
      </c>
      <c r="AB6347">
        <f t="shared" si="496"/>
        <v>10</v>
      </c>
      <c r="AC6347" t="str">
        <f t="shared" si="497"/>
        <v/>
      </c>
      <c r="AD6347" t="str">
        <f t="shared" si="498"/>
        <v/>
      </c>
      <c r="AE6347" t="str">
        <f t="shared" si="499"/>
        <v/>
      </c>
      <c r="AF6347" t="s">
        <v>17471</v>
      </c>
      <c r="AG6347">
        <v>6</v>
      </c>
      <c r="AH6347" t="s">
        <v>18120</v>
      </c>
      <c r="AI6347">
        <v>5294.3893699999999</v>
      </c>
      <c r="AJ6347">
        <v>2739.7440799999999</v>
      </c>
      <c r="AK6347">
        <v>276</v>
      </c>
      <c r="AL6347">
        <v>1536</v>
      </c>
      <c r="AM6347">
        <v>1260</v>
      </c>
      <c r="AN6347">
        <v>58.331679999999999</v>
      </c>
      <c r="AO6347">
        <v>-123.2976</v>
      </c>
      <c r="AP6347" t="s">
        <v>2</v>
      </c>
      <c r="AQ6347" t="s">
        <v>1</v>
      </c>
      <c r="AR6347" t="s">
        <v>18118</v>
      </c>
      <c r="AS6347" t="s">
        <v>22610</v>
      </c>
      <c r="AT6347" t="s">
        <v>22610</v>
      </c>
      <c r="AU6347" t="s">
        <v>5540</v>
      </c>
      <c r="AV6347" t="s">
        <v>5540</v>
      </c>
      <c r="AW6347" t="s">
        <v>8033</v>
      </c>
      <c r="AX6347" t="s">
        <v>2</v>
      </c>
      <c r="AY6347" t="s">
        <v>2</v>
      </c>
      <c r="AZ6347" t="s">
        <v>8033</v>
      </c>
      <c r="BA6347" t="s">
        <v>2</v>
      </c>
      <c r="BB6347" t="s">
        <v>2</v>
      </c>
      <c r="BC6347" t="s">
        <v>2</v>
      </c>
      <c r="BD6347" t="s">
        <v>2</v>
      </c>
      <c r="BE6347" t="s">
        <v>2</v>
      </c>
      <c r="BF6347" t="s">
        <v>2</v>
      </c>
    </row>
    <row r="6348" spans="1:58" x14ac:dyDescent="0.25">
      <c r="A6348">
        <v>19611</v>
      </c>
      <c r="B6348" t="s">
        <v>2</v>
      </c>
      <c r="C6348" t="s">
        <v>14900</v>
      </c>
      <c r="D6348" t="s">
        <v>14900</v>
      </c>
      <c r="E6348" t="s">
        <v>14901</v>
      </c>
      <c r="F6348" t="s">
        <v>5540</v>
      </c>
      <c r="G6348" t="s">
        <v>5541</v>
      </c>
      <c r="H6348" t="s">
        <v>7555</v>
      </c>
      <c r="I6348" t="s">
        <v>7971</v>
      </c>
      <c r="J6348" t="s">
        <v>7991</v>
      </c>
      <c r="K6348" t="s">
        <v>8033</v>
      </c>
      <c r="L6348" t="s">
        <v>14900</v>
      </c>
      <c r="M6348" t="s">
        <v>2</v>
      </c>
      <c r="N6348" t="s">
        <v>2</v>
      </c>
      <c r="O6348" t="s">
        <v>2</v>
      </c>
      <c r="V6348" t="s">
        <v>14900</v>
      </c>
      <c r="Z6348" s="4"/>
      <c r="AA6348" t="str">
        <f t="shared" si="495"/>
        <v>x</v>
      </c>
      <c r="AB6348">
        <f t="shared" si="496"/>
        <v>10</v>
      </c>
      <c r="AC6348" t="str">
        <f t="shared" si="497"/>
        <v/>
      </c>
      <c r="AD6348" t="str">
        <f t="shared" si="498"/>
        <v/>
      </c>
      <c r="AE6348" t="str">
        <f t="shared" si="499"/>
        <v/>
      </c>
      <c r="AF6348" t="s">
        <v>17472</v>
      </c>
      <c r="AG6348">
        <v>7</v>
      </c>
      <c r="AH6348" t="s">
        <v>20156</v>
      </c>
      <c r="AI6348">
        <v>3343.1204200000002</v>
      </c>
      <c r="AJ6348">
        <v>1818.91787</v>
      </c>
      <c r="AK6348">
        <v>412</v>
      </c>
      <c r="AL6348">
        <v>1536</v>
      </c>
      <c r="AM6348">
        <v>1124</v>
      </c>
      <c r="AN6348">
        <v>57.847650000000002</v>
      </c>
      <c r="AO6348">
        <v>-122.7848</v>
      </c>
      <c r="AP6348" t="s">
        <v>2</v>
      </c>
      <c r="AQ6348" t="s">
        <v>1</v>
      </c>
      <c r="AR6348" t="s">
        <v>18118</v>
      </c>
      <c r="AS6348" t="s">
        <v>22610</v>
      </c>
      <c r="AT6348" t="s">
        <v>22610</v>
      </c>
      <c r="AU6348" t="s">
        <v>5540</v>
      </c>
      <c r="AV6348" t="s">
        <v>5540</v>
      </c>
      <c r="AW6348" t="s">
        <v>14900</v>
      </c>
      <c r="AX6348" t="s">
        <v>2</v>
      </c>
      <c r="AY6348" t="s">
        <v>2</v>
      </c>
      <c r="AZ6348" t="s">
        <v>2</v>
      </c>
      <c r="BA6348" t="s">
        <v>2</v>
      </c>
      <c r="BB6348" t="s">
        <v>2</v>
      </c>
      <c r="BC6348" t="s">
        <v>2</v>
      </c>
      <c r="BD6348" t="s">
        <v>2</v>
      </c>
      <c r="BE6348" t="s">
        <v>2</v>
      </c>
      <c r="BF6348" t="s">
        <v>2</v>
      </c>
    </row>
    <row r="6349" spans="1:58" x14ac:dyDescent="0.25">
      <c r="A6349">
        <v>17498</v>
      </c>
      <c r="B6349" t="s">
        <v>2</v>
      </c>
      <c r="C6349" t="s">
        <v>8035</v>
      </c>
      <c r="D6349" t="s">
        <v>8035</v>
      </c>
      <c r="E6349" t="s">
        <v>8036</v>
      </c>
      <c r="F6349" t="s">
        <v>5540</v>
      </c>
      <c r="G6349" t="s">
        <v>5541</v>
      </c>
      <c r="H6349" t="s">
        <v>7555</v>
      </c>
      <c r="I6349" t="s">
        <v>7971</v>
      </c>
      <c r="J6349" t="s">
        <v>7991</v>
      </c>
      <c r="K6349" t="s">
        <v>8033</v>
      </c>
      <c r="L6349" t="s">
        <v>8035</v>
      </c>
      <c r="M6349" t="s">
        <v>2</v>
      </c>
      <c r="N6349" t="s">
        <v>2</v>
      </c>
      <c r="O6349" t="s">
        <v>2</v>
      </c>
      <c r="V6349" t="s">
        <v>8035</v>
      </c>
      <c r="Z6349" s="4"/>
      <c r="AA6349" t="str">
        <f t="shared" si="495"/>
        <v>x</v>
      </c>
      <c r="AB6349">
        <f t="shared" si="496"/>
        <v>10</v>
      </c>
      <c r="AC6349" t="str">
        <f t="shared" si="497"/>
        <v/>
      </c>
      <c r="AD6349" t="str">
        <f t="shared" si="498"/>
        <v/>
      </c>
      <c r="AE6349" t="str">
        <f t="shared" si="499"/>
        <v/>
      </c>
      <c r="AF6349" t="s">
        <v>17472</v>
      </c>
      <c r="AG6349">
        <v>7</v>
      </c>
      <c r="AH6349" t="s">
        <v>18120</v>
      </c>
      <c r="AI6349">
        <v>1951.2689499999999</v>
      </c>
      <c r="AJ6349">
        <v>920.82620999999995</v>
      </c>
      <c r="AK6349">
        <v>276</v>
      </c>
      <c r="AL6349">
        <v>1467</v>
      </c>
      <c r="AM6349">
        <v>1191</v>
      </c>
      <c r="AN6349">
        <v>59.019069999999999</v>
      </c>
      <c r="AO6349">
        <v>-124.0258</v>
      </c>
      <c r="AP6349" t="s">
        <v>2</v>
      </c>
      <c r="AQ6349" t="s">
        <v>1</v>
      </c>
      <c r="AR6349" t="s">
        <v>18118</v>
      </c>
      <c r="AS6349" t="s">
        <v>22610</v>
      </c>
      <c r="AT6349" t="s">
        <v>22610</v>
      </c>
      <c r="AU6349" t="s">
        <v>5540</v>
      </c>
      <c r="AV6349" t="s">
        <v>5540</v>
      </c>
      <c r="AW6349" t="s">
        <v>8035</v>
      </c>
      <c r="AX6349" t="s">
        <v>2</v>
      </c>
      <c r="AY6349" t="s">
        <v>2</v>
      </c>
      <c r="AZ6349" t="s">
        <v>8035</v>
      </c>
      <c r="BA6349" t="s">
        <v>2</v>
      </c>
      <c r="BB6349" t="s">
        <v>2</v>
      </c>
      <c r="BC6349" t="s">
        <v>2</v>
      </c>
      <c r="BD6349" t="s">
        <v>2</v>
      </c>
      <c r="BE6349" t="s">
        <v>2</v>
      </c>
      <c r="BF6349" t="s">
        <v>2</v>
      </c>
    </row>
    <row r="6350" spans="1:58" x14ac:dyDescent="0.25">
      <c r="A6350">
        <v>17499</v>
      </c>
      <c r="B6350" t="s">
        <v>2</v>
      </c>
      <c r="C6350" t="s">
        <v>8037</v>
      </c>
      <c r="D6350" t="s">
        <v>8037</v>
      </c>
      <c r="E6350" t="s">
        <v>8038</v>
      </c>
      <c r="F6350" t="s">
        <v>5540</v>
      </c>
      <c r="G6350" t="s">
        <v>5541</v>
      </c>
      <c r="H6350" t="s">
        <v>7555</v>
      </c>
      <c r="I6350" t="s">
        <v>7971</v>
      </c>
      <c r="J6350" t="s">
        <v>7991</v>
      </c>
      <c r="K6350" t="s">
        <v>8037</v>
      </c>
      <c r="L6350" t="s">
        <v>2</v>
      </c>
      <c r="M6350" t="s">
        <v>2</v>
      </c>
      <c r="N6350" t="s">
        <v>2</v>
      </c>
      <c r="O6350" t="s">
        <v>2</v>
      </c>
      <c r="U6350" t="s">
        <v>8037</v>
      </c>
      <c r="Z6350" s="4"/>
      <c r="AA6350" t="str">
        <f t="shared" si="495"/>
        <v>x</v>
      </c>
      <c r="AB6350">
        <f t="shared" si="496"/>
        <v>10</v>
      </c>
      <c r="AC6350" t="str">
        <f t="shared" si="497"/>
        <v/>
      </c>
      <c r="AD6350" t="str">
        <f t="shared" si="498"/>
        <v/>
      </c>
      <c r="AE6350" t="str">
        <f t="shared" si="499"/>
        <v/>
      </c>
      <c r="AF6350" t="s">
        <v>17472</v>
      </c>
      <c r="AG6350">
        <v>6</v>
      </c>
      <c r="AH6350" t="s">
        <v>18112</v>
      </c>
      <c r="AI6350">
        <v>5074.3202000000001</v>
      </c>
      <c r="AJ6350">
        <v>505.20352000000003</v>
      </c>
      <c r="AK6350">
        <v>659</v>
      </c>
      <c r="AL6350">
        <v>2608</v>
      </c>
      <c r="AM6350">
        <v>1949</v>
      </c>
      <c r="AN6350">
        <v>56.543039999999998</v>
      </c>
      <c r="AO6350">
        <v>-123.7217</v>
      </c>
      <c r="AP6350" t="s">
        <v>2</v>
      </c>
      <c r="AQ6350" t="s">
        <v>1</v>
      </c>
      <c r="AR6350" t="s">
        <v>18118</v>
      </c>
      <c r="AS6350" t="s">
        <v>22610</v>
      </c>
      <c r="AT6350" t="s">
        <v>22610</v>
      </c>
      <c r="AU6350" t="s">
        <v>5540</v>
      </c>
      <c r="AV6350" t="s">
        <v>5540</v>
      </c>
      <c r="AW6350" t="s">
        <v>8037</v>
      </c>
      <c r="AX6350" t="s">
        <v>2</v>
      </c>
      <c r="AY6350" t="s">
        <v>2</v>
      </c>
      <c r="AZ6350" t="s">
        <v>8037</v>
      </c>
      <c r="BA6350" t="s">
        <v>2</v>
      </c>
      <c r="BB6350" t="s">
        <v>2</v>
      </c>
      <c r="BC6350" t="s">
        <v>2</v>
      </c>
      <c r="BD6350" t="s">
        <v>2</v>
      </c>
      <c r="BE6350" t="s">
        <v>2</v>
      </c>
      <c r="BF6350" t="s">
        <v>2</v>
      </c>
    </row>
    <row r="6351" spans="1:58" x14ac:dyDescent="0.25">
      <c r="A6351">
        <v>17500</v>
      </c>
      <c r="B6351" t="s">
        <v>2</v>
      </c>
      <c r="C6351" t="s">
        <v>8039</v>
      </c>
      <c r="D6351" t="s">
        <v>8039</v>
      </c>
      <c r="E6351" t="s">
        <v>8040</v>
      </c>
      <c r="F6351" t="s">
        <v>5540</v>
      </c>
      <c r="G6351" t="s">
        <v>5541</v>
      </c>
      <c r="H6351" t="s">
        <v>7555</v>
      </c>
      <c r="I6351" t="s">
        <v>7971</v>
      </c>
      <c r="J6351" t="s">
        <v>7991</v>
      </c>
      <c r="K6351" t="s">
        <v>8039</v>
      </c>
      <c r="L6351" t="s">
        <v>2</v>
      </c>
      <c r="M6351" t="s">
        <v>2</v>
      </c>
      <c r="N6351" t="s">
        <v>2</v>
      </c>
      <c r="O6351" t="s">
        <v>2</v>
      </c>
      <c r="U6351" t="s">
        <v>8039</v>
      </c>
      <c r="Z6351" s="4"/>
      <c r="AA6351" t="str">
        <f t="shared" si="495"/>
        <v>x</v>
      </c>
      <c r="AB6351">
        <f t="shared" si="496"/>
        <v>10</v>
      </c>
      <c r="AC6351" t="str">
        <f t="shared" si="497"/>
        <v/>
      </c>
      <c r="AD6351" t="str">
        <f t="shared" si="498"/>
        <v/>
      </c>
      <c r="AE6351" t="str">
        <f t="shared" si="499"/>
        <v/>
      </c>
      <c r="AF6351" t="s">
        <v>17472</v>
      </c>
      <c r="AG6351">
        <v>6</v>
      </c>
      <c r="AH6351" t="s">
        <v>18112</v>
      </c>
      <c r="AI6351">
        <v>6237.8748599999999</v>
      </c>
      <c r="AJ6351">
        <v>682.34636999999998</v>
      </c>
      <c r="AK6351">
        <v>659</v>
      </c>
      <c r="AL6351">
        <v>2304</v>
      </c>
      <c r="AM6351">
        <v>1645</v>
      </c>
      <c r="AN6351">
        <v>56.63167</v>
      </c>
      <c r="AO6351">
        <v>-123.01600000000001</v>
      </c>
      <c r="AP6351" t="s">
        <v>2</v>
      </c>
      <c r="AQ6351" t="s">
        <v>1</v>
      </c>
      <c r="AR6351" t="s">
        <v>18118</v>
      </c>
      <c r="AS6351" t="s">
        <v>22610</v>
      </c>
      <c r="AT6351" t="s">
        <v>22610</v>
      </c>
      <c r="AU6351" t="s">
        <v>5540</v>
      </c>
      <c r="AV6351" t="s">
        <v>5540</v>
      </c>
      <c r="AW6351" t="s">
        <v>8039</v>
      </c>
      <c r="AX6351" t="s">
        <v>2</v>
      </c>
      <c r="AY6351" t="s">
        <v>2</v>
      </c>
      <c r="AZ6351" t="s">
        <v>8039</v>
      </c>
      <c r="BA6351" t="s">
        <v>2</v>
      </c>
      <c r="BB6351" t="s">
        <v>2</v>
      </c>
      <c r="BC6351" t="s">
        <v>2</v>
      </c>
      <c r="BD6351" t="s">
        <v>2</v>
      </c>
      <c r="BE6351" t="s">
        <v>2</v>
      </c>
      <c r="BF6351" t="s">
        <v>2</v>
      </c>
    </row>
    <row r="6352" spans="1:58" x14ac:dyDescent="0.25">
      <c r="A6352">
        <v>17501</v>
      </c>
      <c r="B6352" t="s">
        <v>2</v>
      </c>
      <c r="C6352" t="s">
        <v>8041</v>
      </c>
      <c r="D6352" t="s">
        <v>8041</v>
      </c>
      <c r="E6352" t="s">
        <v>8042</v>
      </c>
      <c r="F6352" t="s">
        <v>5540</v>
      </c>
      <c r="G6352" t="s">
        <v>5541</v>
      </c>
      <c r="H6352" t="s">
        <v>7555</v>
      </c>
      <c r="I6352" t="s">
        <v>8041</v>
      </c>
      <c r="J6352" t="s">
        <v>2</v>
      </c>
      <c r="K6352" t="s">
        <v>2</v>
      </c>
      <c r="L6352" t="s">
        <v>2</v>
      </c>
      <c r="M6352" t="s">
        <v>2</v>
      </c>
      <c r="N6352" t="s">
        <v>2</v>
      </c>
      <c r="O6352" t="s">
        <v>2</v>
      </c>
      <c r="S6352" t="s">
        <v>8041</v>
      </c>
      <c r="Z6352" s="4"/>
      <c r="AA6352" t="str">
        <f t="shared" si="495"/>
        <v>x</v>
      </c>
      <c r="AB6352">
        <f t="shared" si="496"/>
        <v>10</v>
      </c>
      <c r="AC6352" t="str">
        <f t="shared" si="497"/>
        <v/>
      </c>
      <c r="AD6352" t="str">
        <f t="shared" si="498"/>
        <v/>
      </c>
      <c r="AE6352" t="str">
        <f t="shared" si="499"/>
        <v/>
      </c>
      <c r="AF6352" t="s">
        <v>17471</v>
      </c>
      <c r="AG6352">
        <v>4</v>
      </c>
      <c r="AH6352" t="s">
        <v>18120</v>
      </c>
      <c r="AI6352">
        <v>63010.936849999998</v>
      </c>
      <c r="AJ6352">
        <v>8339.8897500000003</v>
      </c>
      <c r="AK6352">
        <v>971</v>
      </c>
      <c r="AL6352">
        <v>4150</v>
      </c>
      <c r="AM6352">
        <v>3179</v>
      </c>
      <c r="AN6352">
        <v>44.120159999999998</v>
      </c>
      <c r="AO6352">
        <v>-109.4439</v>
      </c>
      <c r="AP6352" t="s">
        <v>1</v>
      </c>
      <c r="AQ6352" t="s">
        <v>1</v>
      </c>
      <c r="AR6352" t="s">
        <v>18150</v>
      </c>
      <c r="AS6352" t="s">
        <v>22602</v>
      </c>
      <c r="AT6352" t="s">
        <v>22602</v>
      </c>
      <c r="AU6352" t="s">
        <v>5540</v>
      </c>
      <c r="AV6352" t="s">
        <v>5540</v>
      </c>
      <c r="AW6352" t="s">
        <v>8041</v>
      </c>
      <c r="AX6352" t="s">
        <v>2</v>
      </c>
      <c r="AY6352" t="s">
        <v>2</v>
      </c>
      <c r="AZ6352" t="s">
        <v>8041</v>
      </c>
      <c r="BA6352" t="s">
        <v>2</v>
      </c>
      <c r="BB6352" t="s">
        <v>2</v>
      </c>
      <c r="BC6352" t="s">
        <v>2</v>
      </c>
      <c r="BD6352" t="s">
        <v>2</v>
      </c>
      <c r="BE6352" t="s">
        <v>2</v>
      </c>
      <c r="BF6352" t="s">
        <v>2</v>
      </c>
    </row>
    <row r="6353" spans="1:58" x14ac:dyDescent="0.25">
      <c r="A6353">
        <v>11102</v>
      </c>
      <c r="B6353" t="s">
        <v>12400</v>
      </c>
      <c r="C6353" t="s">
        <v>8043</v>
      </c>
      <c r="D6353" t="s">
        <v>8043</v>
      </c>
      <c r="E6353" t="s">
        <v>8044</v>
      </c>
      <c r="F6353" t="s">
        <v>5540</v>
      </c>
      <c r="G6353" t="s">
        <v>5541</v>
      </c>
      <c r="H6353" t="s">
        <v>7555</v>
      </c>
      <c r="I6353" t="s">
        <v>8041</v>
      </c>
      <c r="J6353" t="s">
        <v>8043</v>
      </c>
      <c r="K6353" t="s">
        <v>2</v>
      </c>
      <c r="L6353" t="s">
        <v>2</v>
      </c>
      <c r="M6353" t="s">
        <v>2</v>
      </c>
      <c r="N6353" t="s">
        <v>2</v>
      </c>
      <c r="O6353" t="s">
        <v>2</v>
      </c>
      <c r="T6353" t="s">
        <v>8043</v>
      </c>
      <c r="Z6353" s="4"/>
      <c r="AA6353" t="str">
        <f t="shared" si="495"/>
        <v>x</v>
      </c>
      <c r="AB6353">
        <f t="shared" si="496"/>
        <v>10</v>
      </c>
      <c r="AC6353" t="str">
        <f t="shared" si="497"/>
        <v/>
      </c>
      <c r="AD6353" t="str">
        <f t="shared" si="498"/>
        <v/>
      </c>
      <c r="AE6353" t="str">
        <f t="shared" si="499"/>
        <v/>
      </c>
      <c r="AF6353" t="s">
        <v>17471</v>
      </c>
      <c r="AG6353">
        <v>5</v>
      </c>
      <c r="AH6353" t="s">
        <v>18114</v>
      </c>
      <c r="AI6353">
        <v>23082.069060000002</v>
      </c>
      <c r="AJ6353">
        <v>1910.2008000000001</v>
      </c>
      <c r="AK6353">
        <v>1162</v>
      </c>
      <c r="AL6353">
        <v>3977</v>
      </c>
      <c r="AM6353">
        <v>2815</v>
      </c>
      <c r="AN6353">
        <v>44.554749999999999</v>
      </c>
      <c r="AO6353">
        <v>-109.70650000000001</v>
      </c>
      <c r="AP6353" t="s">
        <v>2</v>
      </c>
      <c r="AQ6353" t="s">
        <v>1</v>
      </c>
      <c r="AR6353" t="s">
        <v>18150</v>
      </c>
      <c r="AS6353" t="s">
        <v>22602</v>
      </c>
      <c r="AT6353" t="s">
        <v>22602</v>
      </c>
      <c r="AU6353" t="s">
        <v>5540</v>
      </c>
      <c r="AV6353" t="s">
        <v>5540</v>
      </c>
      <c r="AW6353" t="s">
        <v>8043</v>
      </c>
      <c r="AX6353" t="s">
        <v>2</v>
      </c>
      <c r="AY6353" t="s">
        <v>2</v>
      </c>
      <c r="AZ6353" t="s">
        <v>8043</v>
      </c>
      <c r="BA6353" t="s">
        <v>19582</v>
      </c>
      <c r="BB6353" t="s">
        <v>19583</v>
      </c>
      <c r="BC6353" t="s">
        <v>2</v>
      </c>
      <c r="BD6353" t="s">
        <v>19584</v>
      </c>
      <c r="BE6353" t="s">
        <v>24871</v>
      </c>
      <c r="BF6353" t="s">
        <v>2</v>
      </c>
    </row>
    <row r="6354" spans="1:58" x14ac:dyDescent="0.25">
      <c r="A6354">
        <v>17502</v>
      </c>
      <c r="B6354" t="s">
        <v>2</v>
      </c>
      <c r="C6354" t="s">
        <v>8045</v>
      </c>
      <c r="D6354" t="s">
        <v>8045</v>
      </c>
      <c r="E6354" t="s">
        <v>8046</v>
      </c>
      <c r="F6354" t="s">
        <v>5540</v>
      </c>
      <c r="G6354" t="s">
        <v>5541</v>
      </c>
      <c r="H6354" t="s">
        <v>7555</v>
      </c>
      <c r="I6354" t="s">
        <v>8041</v>
      </c>
      <c r="J6354" t="s">
        <v>8043</v>
      </c>
      <c r="K6354" t="s">
        <v>8045</v>
      </c>
      <c r="L6354" t="s">
        <v>2</v>
      </c>
      <c r="M6354" t="s">
        <v>2</v>
      </c>
      <c r="N6354" t="s">
        <v>2</v>
      </c>
      <c r="O6354" t="s">
        <v>2</v>
      </c>
      <c r="U6354" t="s">
        <v>8045</v>
      </c>
      <c r="Z6354" s="4"/>
      <c r="AA6354" t="str">
        <f t="shared" si="495"/>
        <v>x</v>
      </c>
      <c r="AB6354">
        <f t="shared" si="496"/>
        <v>10</v>
      </c>
      <c r="AC6354" t="str">
        <f t="shared" si="497"/>
        <v/>
      </c>
      <c r="AD6354" t="str">
        <f t="shared" si="498"/>
        <v/>
      </c>
      <c r="AE6354" t="str">
        <f t="shared" si="499"/>
        <v/>
      </c>
      <c r="AF6354" t="s">
        <v>17471</v>
      </c>
      <c r="AG6354">
        <v>6</v>
      </c>
      <c r="AH6354" t="s">
        <v>18114</v>
      </c>
      <c r="AI6354">
        <v>2935.5233899999998</v>
      </c>
      <c r="AJ6354">
        <v>356.34895</v>
      </c>
      <c r="AK6354">
        <v>1162</v>
      </c>
      <c r="AL6354">
        <v>3831</v>
      </c>
      <c r="AM6354">
        <v>2669</v>
      </c>
      <c r="AN6354">
        <v>45.129980000000003</v>
      </c>
      <c r="AO6354">
        <v>-109.5979</v>
      </c>
      <c r="AP6354" t="s">
        <v>2</v>
      </c>
      <c r="AQ6354" t="s">
        <v>1</v>
      </c>
      <c r="AR6354" t="s">
        <v>18150</v>
      </c>
      <c r="AS6354" t="s">
        <v>22602</v>
      </c>
      <c r="AT6354" t="s">
        <v>22602</v>
      </c>
      <c r="AU6354" t="s">
        <v>5540</v>
      </c>
      <c r="AV6354" t="s">
        <v>5540</v>
      </c>
      <c r="AW6354" t="s">
        <v>8045</v>
      </c>
      <c r="AX6354" t="s">
        <v>2</v>
      </c>
      <c r="AY6354" t="s">
        <v>2</v>
      </c>
      <c r="AZ6354" t="s">
        <v>8045</v>
      </c>
      <c r="BA6354" t="s">
        <v>2</v>
      </c>
      <c r="BB6354" t="s">
        <v>18473</v>
      </c>
      <c r="BC6354" t="s">
        <v>2</v>
      </c>
      <c r="BD6354" t="s">
        <v>2</v>
      </c>
      <c r="BE6354" t="s">
        <v>23788</v>
      </c>
      <c r="BF6354" t="s">
        <v>2</v>
      </c>
    </row>
    <row r="6355" spans="1:58" x14ac:dyDescent="0.25">
      <c r="A6355">
        <v>19612</v>
      </c>
      <c r="B6355" t="s">
        <v>2</v>
      </c>
      <c r="C6355" t="s">
        <v>14902</v>
      </c>
      <c r="D6355" t="s">
        <v>14902</v>
      </c>
      <c r="E6355" t="s">
        <v>14903</v>
      </c>
      <c r="F6355" t="s">
        <v>5540</v>
      </c>
      <c r="G6355" t="s">
        <v>5541</v>
      </c>
      <c r="H6355" t="s">
        <v>7555</v>
      </c>
      <c r="I6355" t="s">
        <v>8041</v>
      </c>
      <c r="J6355" t="s">
        <v>8043</v>
      </c>
      <c r="K6355" t="s">
        <v>8045</v>
      </c>
      <c r="L6355" t="s">
        <v>14902</v>
      </c>
      <c r="M6355" t="s">
        <v>2</v>
      </c>
      <c r="N6355" t="s">
        <v>2</v>
      </c>
      <c r="O6355" t="s">
        <v>2</v>
      </c>
      <c r="V6355" t="s">
        <v>14902</v>
      </c>
      <c r="Z6355" s="4"/>
      <c r="AA6355" t="str">
        <f t="shared" si="495"/>
        <v>x</v>
      </c>
      <c r="AB6355">
        <f t="shared" si="496"/>
        <v>10</v>
      </c>
      <c r="AC6355" t="str">
        <f t="shared" si="497"/>
        <v/>
      </c>
      <c r="AD6355" t="str">
        <f t="shared" si="498"/>
        <v/>
      </c>
      <c r="AE6355" t="str">
        <f t="shared" si="499"/>
        <v/>
      </c>
      <c r="AF6355" t="s">
        <v>17472</v>
      </c>
      <c r="AG6355">
        <v>7</v>
      </c>
      <c r="AH6355" t="s">
        <v>20156</v>
      </c>
      <c r="AI6355">
        <v>2320.88411</v>
      </c>
      <c r="AJ6355">
        <v>308.45519999999999</v>
      </c>
      <c r="AK6355">
        <v>1162</v>
      </c>
      <c r="AL6355">
        <v>3831</v>
      </c>
      <c r="AM6355">
        <v>2669</v>
      </c>
      <c r="AN6355">
        <v>45.07949</v>
      </c>
      <c r="AO6355">
        <v>-109.5455</v>
      </c>
      <c r="AP6355" t="s">
        <v>2</v>
      </c>
      <c r="AQ6355" t="s">
        <v>1</v>
      </c>
      <c r="AR6355" t="s">
        <v>18150</v>
      </c>
      <c r="AS6355" t="s">
        <v>22602</v>
      </c>
      <c r="AT6355" t="s">
        <v>22602</v>
      </c>
      <c r="AU6355" t="s">
        <v>5540</v>
      </c>
      <c r="AV6355" t="s">
        <v>5540</v>
      </c>
      <c r="AW6355" t="s">
        <v>14902</v>
      </c>
      <c r="AX6355" t="s">
        <v>2</v>
      </c>
      <c r="AY6355" t="s">
        <v>2</v>
      </c>
      <c r="AZ6355" t="s">
        <v>2</v>
      </c>
      <c r="BA6355" t="s">
        <v>2</v>
      </c>
      <c r="BB6355" t="s">
        <v>2</v>
      </c>
      <c r="BC6355" t="s">
        <v>2</v>
      </c>
      <c r="BD6355" t="s">
        <v>2</v>
      </c>
      <c r="BE6355" t="s">
        <v>2</v>
      </c>
      <c r="BF6355" t="s">
        <v>2</v>
      </c>
    </row>
    <row r="6356" spans="1:58" x14ac:dyDescent="0.25">
      <c r="A6356">
        <v>17503</v>
      </c>
      <c r="B6356" t="s">
        <v>2</v>
      </c>
      <c r="C6356" t="s">
        <v>13741</v>
      </c>
      <c r="D6356" t="s">
        <v>16447</v>
      </c>
      <c r="E6356" t="s">
        <v>16448</v>
      </c>
      <c r="F6356" t="s">
        <v>5540</v>
      </c>
      <c r="G6356" t="s">
        <v>5541</v>
      </c>
      <c r="H6356" t="s">
        <v>7555</v>
      </c>
      <c r="I6356" t="s">
        <v>8041</v>
      </c>
      <c r="J6356" t="s">
        <v>8043</v>
      </c>
      <c r="K6356" t="s">
        <v>8045</v>
      </c>
      <c r="L6356" t="s">
        <v>16447</v>
      </c>
      <c r="M6356" t="s">
        <v>2</v>
      </c>
      <c r="N6356" t="s">
        <v>2</v>
      </c>
      <c r="O6356" t="s">
        <v>2</v>
      </c>
      <c r="V6356" t="s">
        <v>16447</v>
      </c>
      <c r="Z6356" s="4"/>
      <c r="AA6356" t="str">
        <f t="shared" si="495"/>
        <v>x</v>
      </c>
      <c r="AB6356">
        <f t="shared" si="496"/>
        <v>10</v>
      </c>
      <c r="AC6356" t="str">
        <f t="shared" si="497"/>
        <v/>
      </c>
      <c r="AD6356" t="str">
        <f t="shared" si="498"/>
        <v/>
      </c>
      <c r="AE6356" t="str">
        <f t="shared" si="499"/>
        <v/>
      </c>
      <c r="AF6356" t="s">
        <v>17472</v>
      </c>
      <c r="AG6356">
        <v>7</v>
      </c>
      <c r="AH6356" t="s">
        <v>18114</v>
      </c>
      <c r="AI6356">
        <v>614.63927999999999</v>
      </c>
      <c r="AJ6356">
        <v>161.4666</v>
      </c>
      <c r="AK6356">
        <v>1362</v>
      </c>
      <c r="AL6356">
        <v>3823</v>
      </c>
      <c r="AM6356">
        <v>2461</v>
      </c>
      <c r="AN6356">
        <v>45.319760000000002</v>
      </c>
      <c r="AO6356">
        <v>-109.795</v>
      </c>
      <c r="AP6356" t="s">
        <v>2</v>
      </c>
      <c r="AQ6356" t="s">
        <v>1</v>
      </c>
      <c r="AR6356" t="s">
        <v>18150</v>
      </c>
      <c r="AS6356" t="s">
        <v>22602</v>
      </c>
      <c r="AT6356" t="s">
        <v>22602</v>
      </c>
      <c r="AU6356" t="s">
        <v>5540</v>
      </c>
      <c r="AV6356" t="s">
        <v>5540</v>
      </c>
      <c r="AW6356" t="s">
        <v>13741</v>
      </c>
      <c r="AX6356" t="s">
        <v>2</v>
      </c>
      <c r="AY6356" t="s">
        <v>2</v>
      </c>
      <c r="AZ6356" t="s">
        <v>13741</v>
      </c>
      <c r="BA6356" t="s">
        <v>2</v>
      </c>
      <c r="BB6356" t="s">
        <v>2</v>
      </c>
      <c r="BC6356" t="s">
        <v>2</v>
      </c>
      <c r="BD6356" t="s">
        <v>2</v>
      </c>
      <c r="BE6356" t="s">
        <v>2</v>
      </c>
      <c r="BF6356" t="s">
        <v>2</v>
      </c>
    </row>
    <row r="6357" spans="1:58" x14ac:dyDescent="0.25">
      <c r="A6357">
        <v>17504</v>
      </c>
      <c r="B6357" t="s">
        <v>2</v>
      </c>
      <c r="C6357" t="s">
        <v>8047</v>
      </c>
      <c r="D6357" t="s">
        <v>8047</v>
      </c>
      <c r="E6357" t="s">
        <v>8048</v>
      </c>
      <c r="F6357" t="s">
        <v>5540</v>
      </c>
      <c r="G6357" t="s">
        <v>5541</v>
      </c>
      <c r="H6357" t="s">
        <v>7555</v>
      </c>
      <c r="I6357" t="s">
        <v>8041</v>
      </c>
      <c r="J6357" t="s">
        <v>8043</v>
      </c>
      <c r="K6357" t="s">
        <v>8047</v>
      </c>
      <c r="L6357" t="s">
        <v>2</v>
      </c>
      <c r="M6357" t="s">
        <v>2</v>
      </c>
      <c r="N6357" t="s">
        <v>2</v>
      </c>
      <c r="O6357" t="s">
        <v>2</v>
      </c>
      <c r="U6357" t="s">
        <v>8047</v>
      </c>
      <c r="Z6357" s="4"/>
      <c r="AA6357" t="str">
        <f t="shared" si="495"/>
        <v>x</v>
      </c>
      <c r="AB6357">
        <f t="shared" si="496"/>
        <v>10</v>
      </c>
      <c r="AC6357" t="str">
        <f t="shared" si="497"/>
        <v/>
      </c>
      <c r="AD6357" t="str">
        <f t="shared" si="498"/>
        <v/>
      </c>
      <c r="AE6357" t="str">
        <f t="shared" si="499"/>
        <v/>
      </c>
      <c r="AF6357" t="s">
        <v>17472</v>
      </c>
      <c r="AG6357">
        <v>6</v>
      </c>
      <c r="AH6357" t="s">
        <v>18112</v>
      </c>
      <c r="AI6357">
        <v>4487.3817099999997</v>
      </c>
      <c r="AJ6357">
        <v>573.42253000000005</v>
      </c>
      <c r="AK6357">
        <v>1321</v>
      </c>
      <c r="AL6357">
        <v>3696</v>
      </c>
      <c r="AM6357">
        <v>2375</v>
      </c>
      <c r="AN6357">
        <v>44.697429999999997</v>
      </c>
      <c r="AO6357">
        <v>-109.7043</v>
      </c>
      <c r="AP6357" t="s">
        <v>2</v>
      </c>
      <c r="AQ6357" t="s">
        <v>1</v>
      </c>
      <c r="AR6357" t="s">
        <v>18150</v>
      </c>
      <c r="AS6357" t="s">
        <v>22602</v>
      </c>
      <c r="AT6357" t="s">
        <v>22602</v>
      </c>
      <c r="AU6357" t="s">
        <v>5540</v>
      </c>
      <c r="AV6357" t="s">
        <v>5540</v>
      </c>
      <c r="AW6357" t="s">
        <v>8047</v>
      </c>
      <c r="AX6357" t="s">
        <v>2</v>
      </c>
      <c r="AY6357" t="s">
        <v>2</v>
      </c>
      <c r="AZ6357" t="s">
        <v>8047</v>
      </c>
      <c r="BA6357" t="s">
        <v>2</v>
      </c>
      <c r="BB6357" t="s">
        <v>2</v>
      </c>
      <c r="BC6357" t="s">
        <v>2</v>
      </c>
      <c r="BD6357" t="s">
        <v>2</v>
      </c>
      <c r="BE6357" t="s">
        <v>2</v>
      </c>
      <c r="BF6357" t="s">
        <v>2</v>
      </c>
    </row>
    <row r="6358" spans="1:58" x14ac:dyDescent="0.25">
      <c r="A6358">
        <v>17505</v>
      </c>
      <c r="B6358" t="s">
        <v>2</v>
      </c>
      <c r="C6358" t="s">
        <v>8049</v>
      </c>
      <c r="D6358" t="s">
        <v>8049</v>
      </c>
      <c r="E6358" t="s">
        <v>8050</v>
      </c>
      <c r="F6358" t="s">
        <v>5540</v>
      </c>
      <c r="G6358" t="s">
        <v>5541</v>
      </c>
      <c r="H6358" t="s">
        <v>7555</v>
      </c>
      <c r="I6358" t="s">
        <v>8041</v>
      </c>
      <c r="J6358" t="s">
        <v>8043</v>
      </c>
      <c r="K6358" t="s">
        <v>8049</v>
      </c>
      <c r="L6358" t="s">
        <v>2</v>
      </c>
      <c r="M6358" t="s">
        <v>2</v>
      </c>
      <c r="N6358" t="s">
        <v>2</v>
      </c>
      <c r="O6358" t="s">
        <v>2</v>
      </c>
      <c r="U6358" t="s">
        <v>8049</v>
      </c>
      <c r="Z6358" s="4"/>
      <c r="AA6358" t="str">
        <f t="shared" si="495"/>
        <v>x</v>
      </c>
      <c r="AB6358">
        <f t="shared" si="496"/>
        <v>10</v>
      </c>
      <c r="AC6358" t="str">
        <f t="shared" si="497"/>
        <v/>
      </c>
      <c r="AD6358" t="str">
        <f t="shared" si="498"/>
        <v/>
      </c>
      <c r="AE6358" t="str">
        <f t="shared" si="499"/>
        <v/>
      </c>
      <c r="AF6358" t="s">
        <v>17471</v>
      </c>
      <c r="AG6358">
        <v>6</v>
      </c>
      <c r="AH6358" t="s">
        <v>18112</v>
      </c>
      <c r="AI6358">
        <v>5071.3254299999999</v>
      </c>
      <c r="AJ6358">
        <v>485.79338999999999</v>
      </c>
      <c r="AK6358">
        <v>1298</v>
      </c>
      <c r="AL6358">
        <v>3419</v>
      </c>
      <c r="AM6358">
        <v>2121</v>
      </c>
      <c r="AN6358">
        <v>45.322749999999999</v>
      </c>
      <c r="AO6358">
        <v>-110.28489999999999</v>
      </c>
      <c r="AP6358" t="s">
        <v>2</v>
      </c>
      <c r="AQ6358" t="s">
        <v>1</v>
      </c>
      <c r="AR6358" t="s">
        <v>18150</v>
      </c>
      <c r="AS6358" t="s">
        <v>22602</v>
      </c>
      <c r="AT6358" t="s">
        <v>22602</v>
      </c>
      <c r="AU6358" t="s">
        <v>5540</v>
      </c>
      <c r="AV6358" t="s">
        <v>5540</v>
      </c>
      <c r="AW6358" t="s">
        <v>8049</v>
      </c>
      <c r="AX6358" t="s">
        <v>2</v>
      </c>
      <c r="AY6358" t="s">
        <v>2</v>
      </c>
      <c r="AZ6358" t="s">
        <v>8049</v>
      </c>
      <c r="BA6358" t="s">
        <v>2</v>
      </c>
      <c r="BB6358" t="s">
        <v>2</v>
      </c>
      <c r="BC6358" t="s">
        <v>2</v>
      </c>
      <c r="BD6358" t="s">
        <v>2</v>
      </c>
      <c r="BE6358" t="s">
        <v>2</v>
      </c>
      <c r="BF6358" t="s">
        <v>2</v>
      </c>
    </row>
    <row r="6359" spans="1:58" x14ac:dyDescent="0.25">
      <c r="A6359">
        <v>17506</v>
      </c>
      <c r="B6359" t="s">
        <v>2</v>
      </c>
      <c r="C6359" t="s">
        <v>8051</v>
      </c>
      <c r="D6359" t="s">
        <v>8051</v>
      </c>
      <c r="E6359" t="s">
        <v>8052</v>
      </c>
      <c r="F6359" t="s">
        <v>5540</v>
      </c>
      <c r="G6359" t="s">
        <v>5541</v>
      </c>
      <c r="H6359" t="s">
        <v>7555</v>
      </c>
      <c r="I6359" t="s">
        <v>8041</v>
      </c>
      <c r="J6359" t="s">
        <v>8043</v>
      </c>
      <c r="K6359" t="s">
        <v>8049</v>
      </c>
      <c r="L6359" t="s">
        <v>8051</v>
      </c>
      <c r="M6359" t="s">
        <v>2</v>
      </c>
      <c r="N6359" t="s">
        <v>2</v>
      </c>
      <c r="O6359" t="s">
        <v>2</v>
      </c>
      <c r="V6359" t="s">
        <v>8051</v>
      </c>
      <c r="Z6359" s="4"/>
      <c r="AA6359" t="str">
        <f t="shared" si="495"/>
        <v>x</v>
      </c>
      <c r="AB6359">
        <f t="shared" si="496"/>
        <v>10</v>
      </c>
      <c r="AC6359" t="str">
        <f t="shared" si="497"/>
        <v/>
      </c>
      <c r="AD6359" t="str">
        <f t="shared" si="498"/>
        <v/>
      </c>
      <c r="AE6359" t="str">
        <f t="shared" si="499"/>
        <v/>
      </c>
      <c r="AF6359" t="s">
        <v>17472</v>
      </c>
      <c r="AG6359">
        <v>7</v>
      </c>
      <c r="AH6359" t="s">
        <v>18114</v>
      </c>
      <c r="AI6359">
        <v>458.47435000000002</v>
      </c>
      <c r="AJ6359">
        <v>162.4658</v>
      </c>
      <c r="AK6359">
        <v>1335</v>
      </c>
      <c r="AL6359">
        <v>2389</v>
      </c>
      <c r="AM6359">
        <v>1054</v>
      </c>
      <c r="AN6359">
        <v>45.585160000000002</v>
      </c>
      <c r="AO6359">
        <v>-109.8877</v>
      </c>
      <c r="AP6359" t="s">
        <v>2</v>
      </c>
      <c r="AQ6359" t="s">
        <v>1</v>
      </c>
      <c r="AR6359" t="s">
        <v>18150</v>
      </c>
      <c r="AS6359" t="s">
        <v>22602</v>
      </c>
      <c r="AT6359" t="s">
        <v>22602</v>
      </c>
      <c r="AU6359" t="s">
        <v>5540</v>
      </c>
      <c r="AV6359" t="s">
        <v>5540</v>
      </c>
      <c r="AW6359" t="s">
        <v>8051</v>
      </c>
      <c r="AX6359" t="s">
        <v>2</v>
      </c>
      <c r="AY6359" t="s">
        <v>2</v>
      </c>
      <c r="AZ6359" t="s">
        <v>8051</v>
      </c>
      <c r="BA6359" t="s">
        <v>2</v>
      </c>
      <c r="BB6359" t="s">
        <v>2</v>
      </c>
      <c r="BC6359" t="s">
        <v>2</v>
      </c>
      <c r="BD6359" t="s">
        <v>2</v>
      </c>
      <c r="BE6359" t="s">
        <v>2</v>
      </c>
      <c r="BF6359" t="s">
        <v>2</v>
      </c>
    </row>
    <row r="6360" spans="1:58" x14ac:dyDescent="0.25">
      <c r="A6360">
        <v>17507</v>
      </c>
      <c r="B6360" t="s">
        <v>2</v>
      </c>
      <c r="C6360" t="s">
        <v>8053</v>
      </c>
      <c r="D6360" t="s">
        <v>8053</v>
      </c>
      <c r="E6360" t="s">
        <v>8054</v>
      </c>
      <c r="F6360" t="s">
        <v>5540</v>
      </c>
      <c r="G6360" t="s">
        <v>5541</v>
      </c>
      <c r="H6360" t="s">
        <v>7555</v>
      </c>
      <c r="I6360" t="s">
        <v>8041</v>
      </c>
      <c r="J6360" t="s">
        <v>8043</v>
      </c>
      <c r="K6360" t="s">
        <v>8049</v>
      </c>
      <c r="L6360" t="s">
        <v>8053</v>
      </c>
      <c r="M6360" t="s">
        <v>2</v>
      </c>
      <c r="N6360" t="s">
        <v>2</v>
      </c>
      <c r="O6360" t="s">
        <v>2</v>
      </c>
      <c r="V6360" t="s">
        <v>8053</v>
      </c>
      <c r="Z6360" s="4"/>
      <c r="AA6360" t="str">
        <f t="shared" si="495"/>
        <v>x</v>
      </c>
      <c r="AB6360">
        <f t="shared" si="496"/>
        <v>10</v>
      </c>
      <c r="AC6360" t="str">
        <f t="shared" si="497"/>
        <v/>
      </c>
      <c r="AD6360" t="str">
        <f t="shared" si="498"/>
        <v/>
      </c>
      <c r="AE6360" t="str">
        <f t="shared" si="499"/>
        <v/>
      </c>
      <c r="AF6360" t="s">
        <v>17472</v>
      </c>
      <c r="AG6360">
        <v>7</v>
      </c>
      <c r="AH6360" t="s">
        <v>18116</v>
      </c>
      <c r="AI6360">
        <v>630.82496000000003</v>
      </c>
      <c r="AJ6360">
        <v>153.16689</v>
      </c>
      <c r="AK6360">
        <v>1467</v>
      </c>
      <c r="AL6360">
        <v>3419</v>
      </c>
      <c r="AM6360">
        <v>1952</v>
      </c>
      <c r="AN6360">
        <v>45.290489999999998</v>
      </c>
      <c r="AO6360">
        <v>-110.0744</v>
      </c>
      <c r="AP6360" t="s">
        <v>2</v>
      </c>
      <c r="AQ6360" t="s">
        <v>1</v>
      </c>
      <c r="AR6360" t="s">
        <v>18150</v>
      </c>
      <c r="AS6360" t="s">
        <v>22602</v>
      </c>
      <c r="AT6360" t="s">
        <v>22602</v>
      </c>
      <c r="AU6360" t="s">
        <v>5540</v>
      </c>
      <c r="AV6360" t="s">
        <v>5540</v>
      </c>
      <c r="AW6360" t="s">
        <v>8053</v>
      </c>
      <c r="AX6360" t="s">
        <v>2</v>
      </c>
      <c r="AY6360" t="s">
        <v>2</v>
      </c>
      <c r="AZ6360" t="s">
        <v>8053</v>
      </c>
      <c r="BA6360" t="s">
        <v>2</v>
      </c>
      <c r="BB6360" t="s">
        <v>2</v>
      </c>
      <c r="BC6360" t="s">
        <v>2</v>
      </c>
      <c r="BD6360" t="s">
        <v>2</v>
      </c>
      <c r="BE6360" t="s">
        <v>2</v>
      </c>
      <c r="BF6360" t="s">
        <v>2</v>
      </c>
    </row>
    <row r="6361" spans="1:58" x14ac:dyDescent="0.25">
      <c r="A6361">
        <v>19613</v>
      </c>
      <c r="B6361" t="s">
        <v>2</v>
      </c>
      <c r="C6361" t="s">
        <v>14904</v>
      </c>
      <c r="D6361" t="s">
        <v>14904</v>
      </c>
      <c r="E6361" t="s">
        <v>14905</v>
      </c>
      <c r="F6361" t="s">
        <v>5540</v>
      </c>
      <c r="G6361" t="s">
        <v>5541</v>
      </c>
      <c r="H6361" t="s">
        <v>7555</v>
      </c>
      <c r="I6361" t="s">
        <v>8041</v>
      </c>
      <c r="J6361" t="s">
        <v>8043</v>
      </c>
      <c r="K6361" t="s">
        <v>8049</v>
      </c>
      <c r="L6361" t="s">
        <v>14904</v>
      </c>
      <c r="M6361" t="s">
        <v>2</v>
      </c>
      <c r="N6361" t="s">
        <v>2</v>
      </c>
      <c r="O6361" t="s">
        <v>2</v>
      </c>
      <c r="V6361" t="s">
        <v>14904</v>
      </c>
      <c r="Z6361" s="4"/>
      <c r="AA6361" t="str">
        <f t="shared" si="495"/>
        <v>x</v>
      </c>
      <c r="AB6361">
        <f t="shared" si="496"/>
        <v>10</v>
      </c>
      <c r="AC6361" t="str">
        <f t="shared" si="497"/>
        <v/>
      </c>
      <c r="AD6361" t="str">
        <f t="shared" si="498"/>
        <v/>
      </c>
      <c r="AE6361" t="str">
        <f t="shared" si="499"/>
        <v/>
      </c>
      <c r="AF6361" t="s">
        <v>17472</v>
      </c>
      <c r="AG6361">
        <v>7</v>
      </c>
      <c r="AH6361" t="s">
        <v>20156</v>
      </c>
      <c r="AI6361">
        <v>3982.02612</v>
      </c>
      <c r="AJ6361">
        <v>416.98322000000002</v>
      </c>
      <c r="AK6361">
        <v>1298</v>
      </c>
      <c r="AL6361">
        <v>3310</v>
      </c>
      <c r="AM6361">
        <v>2012</v>
      </c>
      <c r="AN6361">
        <v>45.297449999999998</v>
      </c>
      <c r="AO6361">
        <v>-110.3643</v>
      </c>
      <c r="AP6361" t="s">
        <v>2</v>
      </c>
      <c r="AQ6361" t="s">
        <v>1</v>
      </c>
      <c r="AR6361" t="s">
        <v>18150</v>
      </c>
      <c r="AS6361" t="s">
        <v>22602</v>
      </c>
      <c r="AT6361" t="s">
        <v>22602</v>
      </c>
      <c r="AU6361" t="s">
        <v>5540</v>
      </c>
      <c r="AV6361" t="s">
        <v>5540</v>
      </c>
      <c r="AW6361" t="s">
        <v>14904</v>
      </c>
      <c r="AX6361" t="s">
        <v>2</v>
      </c>
      <c r="AY6361" t="s">
        <v>2</v>
      </c>
      <c r="AZ6361" t="s">
        <v>2</v>
      </c>
      <c r="BA6361" t="s">
        <v>2</v>
      </c>
      <c r="BB6361" t="s">
        <v>2</v>
      </c>
      <c r="BC6361" t="s">
        <v>2</v>
      </c>
      <c r="BD6361" t="s">
        <v>2</v>
      </c>
      <c r="BE6361" t="s">
        <v>2</v>
      </c>
      <c r="BF6361" t="s">
        <v>2</v>
      </c>
    </row>
    <row r="6362" spans="1:58" x14ac:dyDescent="0.25">
      <c r="A6362">
        <v>11698</v>
      </c>
      <c r="B6362" t="s">
        <v>12401</v>
      </c>
      <c r="C6362" t="s">
        <v>8055</v>
      </c>
      <c r="D6362" t="s">
        <v>8055</v>
      </c>
      <c r="E6362" t="s">
        <v>8056</v>
      </c>
      <c r="F6362" t="s">
        <v>5540</v>
      </c>
      <c r="G6362" t="s">
        <v>5541</v>
      </c>
      <c r="H6362" t="s">
        <v>7555</v>
      </c>
      <c r="I6362" t="s">
        <v>8041</v>
      </c>
      <c r="J6362" t="s">
        <v>8043</v>
      </c>
      <c r="K6362" t="s">
        <v>8055</v>
      </c>
      <c r="L6362" t="s">
        <v>2</v>
      </c>
      <c r="M6362" t="s">
        <v>2</v>
      </c>
      <c r="N6362" t="s">
        <v>2</v>
      </c>
      <c r="O6362" t="s">
        <v>2</v>
      </c>
      <c r="U6362" t="s">
        <v>8055</v>
      </c>
      <c r="Z6362" s="4"/>
      <c r="AA6362" t="str">
        <f t="shared" si="495"/>
        <v>x</v>
      </c>
      <c r="AB6362">
        <f t="shared" si="496"/>
        <v>10</v>
      </c>
      <c r="AC6362" t="str">
        <f t="shared" si="497"/>
        <v/>
      </c>
      <c r="AD6362" t="str">
        <f t="shared" si="498"/>
        <v/>
      </c>
      <c r="AE6362" t="str">
        <f t="shared" si="499"/>
        <v/>
      </c>
      <c r="AF6362" t="s">
        <v>17472</v>
      </c>
      <c r="AG6362">
        <v>6</v>
      </c>
      <c r="AH6362" t="s">
        <v>18114</v>
      </c>
      <c r="AI6362">
        <v>1076.0195100000001</v>
      </c>
      <c r="AJ6362">
        <v>271.90768000000003</v>
      </c>
      <c r="AK6362">
        <v>1335</v>
      </c>
      <c r="AL6362">
        <v>2986</v>
      </c>
      <c r="AM6362">
        <v>1651</v>
      </c>
      <c r="AN6362">
        <v>43.554279999999999</v>
      </c>
      <c r="AO6362">
        <v>-108.5099</v>
      </c>
      <c r="AP6362" t="s">
        <v>2</v>
      </c>
      <c r="AQ6362" t="s">
        <v>1</v>
      </c>
      <c r="AR6362" t="s">
        <v>18150</v>
      </c>
      <c r="AS6362" t="s">
        <v>22602</v>
      </c>
      <c r="AT6362" t="s">
        <v>22602</v>
      </c>
      <c r="AU6362" t="s">
        <v>5540</v>
      </c>
      <c r="AV6362" t="s">
        <v>5540</v>
      </c>
      <c r="AW6362" t="s">
        <v>8055</v>
      </c>
      <c r="AX6362" t="s">
        <v>2</v>
      </c>
      <c r="AY6362" t="s">
        <v>2</v>
      </c>
      <c r="AZ6362" t="s">
        <v>8055</v>
      </c>
      <c r="BA6362" t="s">
        <v>2</v>
      </c>
      <c r="BB6362" t="s">
        <v>20906</v>
      </c>
      <c r="BC6362" t="s">
        <v>2</v>
      </c>
      <c r="BD6362" t="s">
        <v>2</v>
      </c>
      <c r="BE6362" t="s">
        <v>2</v>
      </c>
      <c r="BF6362" t="s">
        <v>2</v>
      </c>
    </row>
    <row r="6363" spans="1:58" x14ac:dyDescent="0.25">
      <c r="A6363">
        <v>17508</v>
      </c>
      <c r="B6363" t="s">
        <v>2</v>
      </c>
      <c r="C6363" t="s">
        <v>8057</v>
      </c>
      <c r="D6363" t="s">
        <v>8057</v>
      </c>
      <c r="E6363" t="s">
        <v>8058</v>
      </c>
      <c r="F6363" t="s">
        <v>5540</v>
      </c>
      <c r="G6363" t="s">
        <v>5541</v>
      </c>
      <c r="H6363" t="s">
        <v>7555</v>
      </c>
      <c r="I6363" t="s">
        <v>8041</v>
      </c>
      <c r="J6363" t="s">
        <v>8043</v>
      </c>
      <c r="K6363" t="s">
        <v>8057</v>
      </c>
      <c r="L6363" t="s">
        <v>2</v>
      </c>
      <c r="M6363" t="s">
        <v>2</v>
      </c>
      <c r="N6363" t="s">
        <v>2</v>
      </c>
      <c r="O6363" t="s">
        <v>2</v>
      </c>
      <c r="U6363" t="s">
        <v>8057</v>
      </c>
      <c r="Z6363" s="4"/>
      <c r="AA6363" t="str">
        <f t="shared" si="495"/>
        <v>x</v>
      </c>
      <c r="AB6363">
        <f t="shared" si="496"/>
        <v>10</v>
      </c>
      <c r="AC6363" t="str">
        <f t="shared" si="497"/>
        <v/>
      </c>
      <c r="AD6363" t="str">
        <f t="shared" si="498"/>
        <v/>
      </c>
      <c r="AE6363" t="str">
        <f t="shared" si="499"/>
        <v/>
      </c>
      <c r="AF6363" t="s">
        <v>17472</v>
      </c>
      <c r="AG6363">
        <v>6</v>
      </c>
      <c r="AH6363" t="s">
        <v>18112</v>
      </c>
      <c r="AI6363">
        <v>7631.3058799999999</v>
      </c>
      <c r="AJ6363">
        <v>613.53628000000003</v>
      </c>
      <c r="AK6363">
        <v>1639</v>
      </c>
      <c r="AL6363">
        <v>3977</v>
      </c>
      <c r="AM6363">
        <v>2338</v>
      </c>
      <c r="AN6363">
        <v>44.06221</v>
      </c>
      <c r="AO6363">
        <v>-109.68510000000001</v>
      </c>
      <c r="AP6363" t="s">
        <v>2</v>
      </c>
      <c r="AQ6363" t="s">
        <v>1</v>
      </c>
      <c r="AR6363" t="s">
        <v>18150</v>
      </c>
      <c r="AS6363" t="s">
        <v>22602</v>
      </c>
      <c r="AT6363" t="s">
        <v>22602</v>
      </c>
      <c r="AU6363" t="s">
        <v>5540</v>
      </c>
      <c r="AV6363" t="s">
        <v>5540</v>
      </c>
      <c r="AW6363" t="s">
        <v>8057</v>
      </c>
      <c r="AX6363" t="s">
        <v>2</v>
      </c>
      <c r="AY6363" t="s">
        <v>2</v>
      </c>
      <c r="AZ6363" t="s">
        <v>8057</v>
      </c>
      <c r="BA6363" t="s">
        <v>2</v>
      </c>
      <c r="BB6363" t="s">
        <v>2</v>
      </c>
      <c r="BC6363" t="s">
        <v>2</v>
      </c>
      <c r="BD6363" t="s">
        <v>2</v>
      </c>
      <c r="BE6363" t="s">
        <v>2</v>
      </c>
      <c r="BF6363" t="s">
        <v>2</v>
      </c>
    </row>
    <row r="6364" spans="1:58" x14ac:dyDescent="0.25">
      <c r="A6364">
        <v>17509</v>
      </c>
      <c r="B6364" t="s">
        <v>2</v>
      </c>
      <c r="C6364" t="s">
        <v>8059</v>
      </c>
      <c r="D6364" t="s">
        <v>8059</v>
      </c>
      <c r="E6364" t="s">
        <v>8060</v>
      </c>
      <c r="F6364" t="s">
        <v>5540</v>
      </c>
      <c r="G6364" t="s">
        <v>5541</v>
      </c>
      <c r="H6364" t="s">
        <v>7555</v>
      </c>
      <c r="I6364" t="s">
        <v>8041</v>
      </c>
      <c r="J6364" t="s">
        <v>8043</v>
      </c>
      <c r="K6364" t="s">
        <v>8059</v>
      </c>
      <c r="L6364" t="s">
        <v>2</v>
      </c>
      <c r="M6364" t="s">
        <v>2</v>
      </c>
      <c r="N6364" t="s">
        <v>2</v>
      </c>
      <c r="O6364" t="s">
        <v>2</v>
      </c>
      <c r="U6364" t="s">
        <v>8059</v>
      </c>
      <c r="Z6364" s="4"/>
      <c r="AA6364" t="str">
        <f t="shared" si="495"/>
        <v>x</v>
      </c>
      <c r="AB6364">
        <f t="shared" si="496"/>
        <v>10</v>
      </c>
      <c r="AC6364" t="str">
        <f t="shared" si="497"/>
        <v/>
      </c>
      <c r="AD6364" t="str">
        <f t="shared" si="498"/>
        <v/>
      </c>
      <c r="AE6364" t="str">
        <f t="shared" si="499"/>
        <v/>
      </c>
      <c r="AF6364" t="s">
        <v>17472</v>
      </c>
      <c r="AG6364">
        <v>6</v>
      </c>
      <c r="AH6364" t="s">
        <v>18114</v>
      </c>
      <c r="AI6364">
        <v>1880.51313</v>
      </c>
      <c r="AJ6364">
        <v>416.05507</v>
      </c>
      <c r="AK6364">
        <v>1447</v>
      </c>
      <c r="AL6364">
        <v>3745</v>
      </c>
      <c r="AM6364">
        <v>2298</v>
      </c>
      <c r="AN6364">
        <v>43.74485</v>
      </c>
      <c r="AO6364">
        <v>-109.0569</v>
      </c>
      <c r="AP6364" t="s">
        <v>2</v>
      </c>
      <c r="AQ6364" t="s">
        <v>1</v>
      </c>
      <c r="AR6364" t="s">
        <v>18150</v>
      </c>
      <c r="AS6364" t="s">
        <v>22602</v>
      </c>
      <c r="AT6364" t="s">
        <v>22602</v>
      </c>
      <c r="AU6364" t="s">
        <v>5540</v>
      </c>
      <c r="AV6364" t="s">
        <v>5540</v>
      </c>
      <c r="AW6364" t="s">
        <v>8059</v>
      </c>
      <c r="AX6364" t="s">
        <v>2</v>
      </c>
      <c r="AY6364" t="s">
        <v>2</v>
      </c>
      <c r="AZ6364" t="s">
        <v>8059</v>
      </c>
      <c r="BA6364" t="s">
        <v>2</v>
      </c>
      <c r="BB6364" t="s">
        <v>2</v>
      </c>
      <c r="BC6364" t="s">
        <v>2</v>
      </c>
      <c r="BD6364" t="s">
        <v>2</v>
      </c>
      <c r="BE6364" t="s">
        <v>2</v>
      </c>
      <c r="BF6364" t="s">
        <v>2</v>
      </c>
    </row>
    <row r="6365" spans="1:58" x14ac:dyDescent="0.25">
      <c r="A6365">
        <v>11169</v>
      </c>
      <c r="B6365" t="s">
        <v>12385</v>
      </c>
      <c r="C6365" t="s">
        <v>7867</v>
      </c>
      <c r="D6365" t="s">
        <v>7867</v>
      </c>
      <c r="E6365" t="s">
        <v>13774</v>
      </c>
      <c r="F6365" t="s">
        <v>5540</v>
      </c>
      <c r="G6365" t="s">
        <v>5541</v>
      </c>
      <c r="H6365" t="s">
        <v>7555</v>
      </c>
      <c r="I6365" t="s">
        <v>8041</v>
      </c>
      <c r="J6365" t="s">
        <v>7867</v>
      </c>
      <c r="K6365" t="s">
        <v>2</v>
      </c>
      <c r="L6365" t="s">
        <v>2</v>
      </c>
      <c r="M6365" t="s">
        <v>2</v>
      </c>
      <c r="N6365" t="s">
        <v>2</v>
      </c>
      <c r="O6365" t="s">
        <v>2</v>
      </c>
      <c r="T6365" t="s">
        <v>7867</v>
      </c>
      <c r="Z6365" s="4"/>
      <c r="AA6365" t="str">
        <f t="shared" si="495"/>
        <v>x</v>
      </c>
      <c r="AB6365">
        <f t="shared" si="496"/>
        <v>10</v>
      </c>
      <c r="AC6365" t="str">
        <f t="shared" si="497"/>
        <v/>
      </c>
      <c r="AD6365" t="str">
        <f t="shared" si="498"/>
        <v/>
      </c>
      <c r="AE6365" t="str">
        <f t="shared" si="499"/>
        <v/>
      </c>
      <c r="AF6365" t="s">
        <v>17471</v>
      </c>
      <c r="AG6365">
        <v>5</v>
      </c>
      <c r="AH6365" t="s">
        <v>18114</v>
      </c>
      <c r="AI6365">
        <v>12299.15756</v>
      </c>
      <c r="AJ6365">
        <v>2051.9674100000002</v>
      </c>
      <c r="AK6365">
        <v>971</v>
      </c>
      <c r="AL6365">
        <v>3985</v>
      </c>
      <c r="AM6365">
        <v>3014</v>
      </c>
      <c r="AN6365">
        <v>44.409660000000002</v>
      </c>
      <c r="AO6365">
        <v>-107.5536</v>
      </c>
      <c r="AP6365" t="s">
        <v>2</v>
      </c>
      <c r="AQ6365" t="s">
        <v>1</v>
      </c>
      <c r="AR6365" t="s">
        <v>18150</v>
      </c>
      <c r="AS6365" t="s">
        <v>22602</v>
      </c>
      <c r="AT6365" t="s">
        <v>22602</v>
      </c>
      <c r="AU6365" t="s">
        <v>5540</v>
      </c>
      <c r="AV6365" t="s">
        <v>5540</v>
      </c>
      <c r="AW6365" t="s">
        <v>7867</v>
      </c>
      <c r="AX6365" t="s">
        <v>2</v>
      </c>
      <c r="AY6365" t="s">
        <v>2</v>
      </c>
      <c r="AZ6365" t="s">
        <v>30025</v>
      </c>
      <c r="BA6365" t="s">
        <v>19485</v>
      </c>
      <c r="BB6365" t="s">
        <v>19486</v>
      </c>
      <c r="BC6365" t="s">
        <v>2</v>
      </c>
      <c r="BD6365" t="s">
        <v>2</v>
      </c>
      <c r="BE6365" t="s">
        <v>24235</v>
      </c>
      <c r="BF6365" t="s">
        <v>2</v>
      </c>
    </row>
    <row r="6366" spans="1:58" x14ac:dyDescent="0.25">
      <c r="A6366">
        <v>17510</v>
      </c>
      <c r="B6366" t="s">
        <v>2</v>
      </c>
      <c r="C6366" t="s">
        <v>7868</v>
      </c>
      <c r="D6366" t="s">
        <v>7868</v>
      </c>
      <c r="E6366" t="s">
        <v>13775</v>
      </c>
      <c r="F6366" t="s">
        <v>5540</v>
      </c>
      <c r="G6366" t="s">
        <v>5541</v>
      </c>
      <c r="H6366" t="s">
        <v>7555</v>
      </c>
      <c r="I6366" t="s">
        <v>8041</v>
      </c>
      <c r="J6366" t="s">
        <v>7867</v>
      </c>
      <c r="K6366" t="s">
        <v>7868</v>
      </c>
      <c r="L6366" t="s">
        <v>2</v>
      </c>
      <c r="M6366" t="s">
        <v>2</v>
      </c>
      <c r="N6366" t="s">
        <v>2</v>
      </c>
      <c r="O6366" t="s">
        <v>2</v>
      </c>
      <c r="U6366" t="s">
        <v>7868</v>
      </c>
      <c r="Z6366" s="4"/>
      <c r="AA6366" t="str">
        <f t="shared" si="495"/>
        <v>x</v>
      </c>
      <c r="AB6366">
        <f t="shared" si="496"/>
        <v>10</v>
      </c>
      <c r="AC6366" t="str">
        <f t="shared" si="497"/>
        <v/>
      </c>
      <c r="AD6366" t="str">
        <f t="shared" si="498"/>
        <v/>
      </c>
      <c r="AE6366" t="str">
        <f t="shared" si="499"/>
        <v/>
      </c>
      <c r="AF6366" t="s">
        <v>17472</v>
      </c>
      <c r="AG6366">
        <v>6</v>
      </c>
      <c r="AH6366" t="s">
        <v>18114</v>
      </c>
      <c r="AI6366">
        <v>721.39760000000001</v>
      </c>
      <c r="AJ6366">
        <v>196.25797</v>
      </c>
      <c r="AK6366">
        <v>1347</v>
      </c>
      <c r="AL6366">
        <v>2510</v>
      </c>
      <c r="AM6366">
        <v>1163</v>
      </c>
      <c r="AN6366">
        <v>43.492100000000001</v>
      </c>
      <c r="AO6366">
        <v>-107.9973</v>
      </c>
      <c r="AP6366" t="s">
        <v>2</v>
      </c>
      <c r="AQ6366" t="s">
        <v>1</v>
      </c>
      <c r="AR6366" t="s">
        <v>18150</v>
      </c>
      <c r="AS6366" t="s">
        <v>22602</v>
      </c>
      <c r="AT6366" t="s">
        <v>22602</v>
      </c>
      <c r="AU6366" t="s">
        <v>5540</v>
      </c>
      <c r="AV6366" t="s">
        <v>5540</v>
      </c>
      <c r="AW6366" t="s">
        <v>7868</v>
      </c>
      <c r="AX6366" t="s">
        <v>2</v>
      </c>
      <c r="AY6366" t="s">
        <v>2</v>
      </c>
      <c r="AZ6366" t="s">
        <v>7868</v>
      </c>
      <c r="BA6366" t="s">
        <v>2</v>
      </c>
      <c r="BB6366" t="s">
        <v>19761</v>
      </c>
      <c r="BC6366" t="s">
        <v>2</v>
      </c>
      <c r="BD6366" t="s">
        <v>2</v>
      </c>
      <c r="BE6366" t="s">
        <v>2</v>
      </c>
      <c r="BF6366" t="s">
        <v>2</v>
      </c>
    </row>
    <row r="6367" spans="1:58" x14ac:dyDescent="0.25">
      <c r="A6367">
        <v>17511</v>
      </c>
      <c r="B6367" t="s">
        <v>2</v>
      </c>
      <c r="C6367" t="s">
        <v>7869</v>
      </c>
      <c r="D6367" t="s">
        <v>7869</v>
      </c>
      <c r="E6367" t="s">
        <v>13776</v>
      </c>
      <c r="F6367" t="s">
        <v>5540</v>
      </c>
      <c r="G6367" t="s">
        <v>5541</v>
      </c>
      <c r="H6367" t="s">
        <v>7555</v>
      </c>
      <c r="I6367" t="s">
        <v>8041</v>
      </c>
      <c r="J6367" t="s">
        <v>7867</v>
      </c>
      <c r="K6367" t="s">
        <v>7869</v>
      </c>
      <c r="L6367" t="s">
        <v>2</v>
      </c>
      <c r="M6367" t="s">
        <v>2</v>
      </c>
      <c r="N6367" t="s">
        <v>2</v>
      </c>
      <c r="O6367" t="s">
        <v>2</v>
      </c>
      <c r="U6367" t="s">
        <v>7869</v>
      </c>
      <c r="Z6367" s="4"/>
      <c r="AA6367" t="str">
        <f t="shared" si="495"/>
        <v>x</v>
      </c>
      <c r="AB6367">
        <f t="shared" si="496"/>
        <v>10</v>
      </c>
      <c r="AC6367" t="str">
        <f t="shared" si="497"/>
        <v/>
      </c>
      <c r="AD6367" t="str">
        <f t="shared" si="498"/>
        <v/>
      </c>
      <c r="AE6367" t="str">
        <f t="shared" si="499"/>
        <v/>
      </c>
      <c r="AF6367" t="s">
        <v>17472</v>
      </c>
      <c r="AG6367">
        <v>6</v>
      </c>
      <c r="AH6367" t="s">
        <v>18112</v>
      </c>
      <c r="AI6367">
        <v>4222.9712900000004</v>
      </c>
      <c r="AJ6367">
        <v>401.66152</v>
      </c>
      <c r="AK6367">
        <v>1229</v>
      </c>
      <c r="AL6367">
        <v>3985</v>
      </c>
      <c r="AM6367">
        <v>2756</v>
      </c>
      <c r="AN6367">
        <v>44.468060000000001</v>
      </c>
      <c r="AO6367">
        <v>-107.3047</v>
      </c>
      <c r="AP6367" t="s">
        <v>2</v>
      </c>
      <c r="AQ6367" t="s">
        <v>1</v>
      </c>
      <c r="AR6367" t="s">
        <v>18150</v>
      </c>
      <c r="AS6367" t="s">
        <v>22602</v>
      </c>
      <c r="AT6367" t="s">
        <v>22602</v>
      </c>
      <c r="AU6367" t="s">
        <v>5540</v>
      </c>
      <c r="AV6367" t="s">
        <v>5540</v>
      </c>
      <c r="AW6367" t="s">
        <v>7869</v>
      </c>
      <c r="AX6367" t="s">
        <v>2</v>
      </c>
      <c r="AY6367" t="s">
        <v>2</v>
      </c>
      <c r="AZ6367" t="s">
        <v>7869</v>
      </c>
      <c r="BA6367" t="s">
        <v>2</v>
      </c>
      <c r="BB6367" t="s">
        <v>2</v>
      </c>
      <c r="BC6367" t="s">
        <v>2</v>
      </c>
      <c r="BD6367" t="s">
        <v>2</v>
      </c>
      <c r="BE6367" t="s">
        <v>2</v>
      </c>
      <c r="BF6367" t="s">
        <v>2</v>
      </c>
    </row>
    <row r="6368" spans="1:58" x14ac:dyDescent="0.25">
      <c r="A6368">
        <v>17512</v>
      </c>
      <c r="B6368" t="s">
        <v>2</v>
      </c>
      <c r="C6368" t="s">
        <v>7870</v>
      </c>
      <c r="D6368" t="s">
        <v>7870</v>
      </c>
      <c r="E6368" t="s">
        <v>13777</v>
      </c>
      <c r="F6368" t="s">
        <v>5540</v>
      </c>
      <c r="G6368" t="s">
        <v>5541</v>
      </c>
      <c r="H6368" t="s">
        <v>7555</v>
      </c>
      <c r="I6368" t="s">
        <v>8041</v>
      </c>
      <c r="J6368" t="s">
        <v>7867</v>
      </c>
      <c r="K6368" t="s">
        <v>7870</v>
      </c>
      <c r="L6368" t="s">
        <v>2</v>
      </c>
      <c r="M6368" t="s">
        <v>2</v>
      </c>
      <c r="N6368" t="s">
        <v>2</v>
      </c>
      <c r="O6368" t="s">
        <v>2</v>
      </c>
      <c r="U6368" t="s">
        <v>7870</v>
      </c>
      <c r="Z6368" s="4"/>
      <c r="AA6368" t="str">
        <f t="shared" si="495"/>
        <v>x</v>
      </c>
      <c r="AB6368">
        <f t="shared" si="496"/>
        <v>10</v>
      </c>
      <c r="AC6368" t="str">
        <f t="shared" si="497"/>
        <v/>
      </c>
      <c r="AD6368" t="str">
        <f t="shared" si="498"/>
        <v/>
      </c>
      <c r="AE6368" t="str">
        <f t="shared" si="499"/>
        <v/>
      </c>
      <c r="AF6368" t="s">
        <v>17472</v>
      </c>
      <c r="AG6368">
        <v>6</v>
      </c>
      <c r="AH6368" t="s">
        <v>18112</v>
      </c>
      <c r="AI6368">
        <v>2730.8680300000001</v>
      </c>
      <c r="AJ6368">
        <v>361.40807999999998</v>
      </c>
      <c r="AK6368">
        <v>971</v>
      </c>
      <c r="AL6368">
        <v>3054</v>
      </c>
      <c r="AM6368">
        <v>2083</v>
      </c>
      <c r="AN6368">
        <v>44.982460000000003</v>
      </c>
      <c r="AO6368">
        <v>-107.8493</v>
      </c>
      <c r="AP6368" t="s">
        <v>2</v>
      </c>
      <c r="AQ6368" t="s">
        <v>1</v>
      </c>
      <c r="AR6368" t="s">
        <v>18150</v>
      </c>
      <c r="AS6368" t="s">
        <v>22602</v>
      </c>
      <c r="AT6368" t="s">
        <v>22602</v>
      </c>
      <c r="AU6368" t="s">
        <v>5540</v>
      </c>
      <c r="AV6368" t="s">
        <v>5540</v>
      </c>
      <c r="AW6368" t="s">
        <v>7870</v>
      </c>
      <c r="AX6368" t="s">
        <v>2</v>
      </c>
      <c r="AY6368" t="s">
        <v>2</v>
      </c>
      <c r="AZ6368" t="s">
        <v>7870</v>
      </c>
      <c r="BA6368" t="s">
        <v>2</v>
      </c>
      <c r="BB6368" t="s">
        <v>2</v>
      </c>
      <c r="BC6368" t="s">
        <v>2</v>
      </c>
      <c r="BD6368" t="s">
        <v>2</v>
      </c>
      <c r="BE6368" t="s">
        <v>2</v>
      </c>
      <c r="BF6368" t="s">
        <v>2</v>
      </c>
    </row>
    <row r="6369" spans="1:58" x14ac:dyDescent="0.25">
      <c r="A6369">
        <v>17513</v>
      </c>
      <c r="B6369" t="s">
        <v>2</v>
      </c>
      <c r="C6369" t="s">
        <v>7871</v>
      </c>
      <c r="D6369" t="s">
        <v>7871</v>
      </c>
      <c r="E6369" t="s">
        <v>13778</v>
      </c>
      <c r="F6369" t="s">
        <v>5540</v>
      </c>
      <c r="G6369" t="s">
        <v>5541</v>
      </c>
      <c r="H6369" t="s">
        <v>7555</v>
      </c>
      <c r="I6369" t="s">
        <v>8041</v>
      </c>
      <c r="J6369" t="s">
        <v>7867</v>
      </c>
      <c r="K6369" t="s">
        <v>7871</v>
      </c>
      <c r="L6369" t="s">
        <v>2</v>
      </c>
      <c r="M6369" t="s">
        <v>2</v>
      </c>
      <c r="N6369" t="s">
        <v>2</v>
      </c>
      <c r="O6369" t="s">
        <v>2</v>
      </c>
      <c r="U6369" t="s">
        <v>7871</v>
      </c>
      <c r="Z6369" s="4"/>
      <c r="AA6369" t="str">
        <f t="shared" si="495"/>
        <v>x</v>
      </c>
      <c r="AB6369">
        <f t="shared" si="496"/>
        <v>10</v>
      </c>
      <c r="AC6369" t="str">
        <f t="shared" si="497"/>
        <v/>
      </c>
      <c r="AD6369" t="str">
        <f t="shared" si="498"/>
        <v/>
      </c>
      <c r="AE6369" t="str">
        <f t="shared" si="499"/>
        <v/>
      </c>
      <c r="AF6369" t="s">
        <v>17472</v>
      </c>
      <c r="AG6369">
        <v>6</v>
      </c>
      <c r="AH6369" t="s">
        <v>18114</v>
      </c>
      <c r="AI6369">
        <v>1310.9767899999999</v>
      </c>
      <c r="AJ6369">
        <v>286.75704000000002</v>
      </c>
      <c r="AK6369">
        <v>1108</v>
      </c>
      <c r="AL6369">
        <v>2675</v>
      </c>
      <c r="AM6369">
        <v>1567</v>
      </c>
      <c r="AN6369">
        <v>45.20073</v>
      </c>
      <c r="AO6369">
        <v>-108.4348</v>
      </c>
      <c r="AP6369" t="s">
        <v>2</v>
      </c>
      <c r="AQ6369" t="s">
        <v>1</v>
      </c>
      <c r="AR6369" t="s">
        <v>18150</v>
      </c>
      <c r="AS6369" t="s">
        <v>22602</v>
      </c>
      <c r="AT6369" t="s">
        <v>22602</v>
      </c>
      <c r="AU6369" t="s">
        <v>5540</v>
      </c>
      <c r="AV6369" t="s">
        <v>5540</v>
      </c>
      <c r="AW6369" t="s">
        <v>7871</v>
      </c>
      <c r="AX6369" t="s">
        <v>2</v>
      </c>
      <c r="AY6369" t="s">
        <v>2</v>
      </c>
      <c r="AZ6369" t="s">
        <v>7871</v>
      </c>
      <c r="BA6369" t="s">
        <v>2</v>
      </c>
      <c r="BB6369" t="s">
        <v>20745</v>
      </c>
      <c r="BC6369" t="s">
        <v>2</v>
      </c>
      <c r="BD6369" t="s">
        <v>2</v>
      </c>
      <c r="BE6369" t="s">
        <v>26549</v>
      </c>
      <c r="BF6369" t="s">
        <v>2</v>
      </c>
    </row>
    <row r="6370" spans="1:58" x14ac:dyDescent="0.25">
      <c r="A6370">
        <v>17514</v>
      </c>
      <c r="B6370" t="s">
        <v>2</v>
      </c>
      <c r="C6370" t="s">
        <v>7872</v>
      </c>
      <c r="D6370" t="s">
        <v>7872</v>
      </c>
      <c r="E6370" t="s">
        <v>13779</v>
      </c>
      <c r="F6370" t="s">
        <v>5540</v>
      </c>
      <c r="G6370" t="s">
        <v>5541</v>
      </c>
      <c r="H6370" t="s">
        <v>7555</v>
      </c>
      <c r="I6370" t="s">
        <v>8041</v>
      </c>
      <c r="J6370" t="s">
        <v>7867</v>
      </c>
      <c r="K6370" t="s">
        <v>7872</v>
      </c>
      <c r="L6370" t="s">
        <v>2</v>
      </c>
      <c r="M6370" t="s">
        <v>2</v>
      </c>
      <c r="N6370" t="s">
        <v>2</v>
      </c>
      <c r="O6370" t="s">
        <v>2</v>
      </c>
      <c r="U6370" t="s">
        <v>7872</v>
      </c>
      <c r="Z6370" s="4"/>
      <c r="AA6370" t="str">
        <f t="shared" si="495"/>
        <v>x</v>
      </c>
      <c r="AB6370">
        <f t="shared" si="496"/>
        <v>10</v>
      </c>
      <c r="AC6370" t="str">
        <f t="shared" si="497"/>
        <v/>
      </c>
      <c r="AD6370" t="str">
        <f t="shared" si="498"/>
        <v/>
      </c>
      <c r="AE6370" t="str">
        <f t="shared" si="499"/>
        <v/>
      </c>
      <c r="AF6370" t="s">
        <v>17472</v>
      </c>
      <c r="AG6370">
        <v>6</v>
      </c>
      <c r="AH6370" t="s">
        <v>18112</v>
      </c>
      <c r="AI6370">
        <v>3312.9438500000001</v>
      </c>
      <c r="AJ6370">
        <v>1102.48795</v>
      </c>
      <c r="AK6370">
        <v>1444</v>
      </c>
      <c r="AL6370">
        <v>3161</v>
      </c>
      <c r="AM6370">
        <v>1717</v>
      </c>
      <c r="AN6370">
        <v>43.731520000000003</v>
      </c>
      <c r="AO6370">
        <v>-107.172</v>
      </c>
      <c r="AP6370" t="s">
        <v>2</v>
      </c>
      <c r="AQ6370" t="s">
        <v>1</v>
      </c>
      <c r="AR6370" t="s">
        <v>18150</v>
      </c>
      <c r="AS6370" t="s">
        <v>22602</v>
      </c>
      <c r="AT6370" t="s">
        <v>22602</v>
      </c>
      <c r="AU6370" t="s">
        <v>5540</v>
      </c>
      <c r="AV6370" t="s">
        <v>5540</v>
      </c>
      <c r="AW6370" t="s">
        <v>7872</v>
      </c>
      <c r="AX6370" t="s">
        <v>2</v>
      </c>
      <c r="AY6370" t="s">
        <v>2</v>
      </c>
      <c r="AZ6370" t="s">
        <v>7872</v>
      </c>
      <c r="BA6370" t="s">
        <v>2</v>
      </c>
      <c r="BB6370" t="s">
        <v>2</v>
      </c>
      <c r="BC6370" t="s">
        <v>2</v>
      </c>
      <c r="BD6370" t="s">
        <v>2</v>
      </c>
      <c r="BE6370" t="s">
        <v>2</v>
      </c>
      <c r="BF6370" t="s">
        <v>2</v>
      </c>
    </row>
    <row r="6371" spans="1:58" x14ac:dyDescent="0.25">
      <c r="A6371">
        <v>17515</v>
      </c>
      <c r="B6371" t="s">
        <v>2</v>
      </c>
      <c r="C6371" t="s">
        <v>8061</v>
      </c>
      <c r="D6371" t="s">
        <v>8061</v>
      </c>
      <c r="E6371" t="s">
        <v>8062</v>
      </c>
      <c r="F6371" t="s">
        <v>5540</v>
      </c>
      <c r="G6371" t="s">
        <v>5541</v>
      </c>
      <c r="H6371" t="s">
        <v>7555</v>
      </c>
      <c r="I6371" t="s">
        <v>8041</v>
      </c>
      <c r="J6371" t="s">
        <v>8061</v>
      </c>
      <c r="K6371" t="s">
        <v>2</v>
      </c>
      <c r="L6371" t="s">
        <v>2</v>
      </c>
      <c r="M6371" t="s">
        <v>2</v>
      </c>
      <c r="N6371" t="s">
        <v>2</v>
      </c>
      <c r="O6371" t="s">
        <v>2</v>
      </c>
      <c r="T6371" t="s">
        <v>8061</v>
      </c>
      <c r="Z6371" s="4"/>
      <c r="AA6371" t="str">
        <f t="shared" si="495"/>
        <v>x</v>
      </c>
      <c r="AB6371">
        <f t="shared" si="496"/>
        <v>10</v>
      </c>
      <c r="AC6371" t="str">
        <f t="shared" si="497"/>
        <v/>
      </c>
      <c r="AD6371" t="str">
        <f t="shared" si="498"/>
        <v/>
      </c>
      <c r="AE6371" t="str">
        <f t="shared" si="499"/>
        <v/>
      </c>
      <c r="AF6371" t="s">
        <v>17471</v>
      </c>
      <c r="AG6371">
        <v>5</v>
      </c>
      <c r="AH6371" t="s">
        <v>18120</v>
      </c>
      <c r="AI6371">
        <v>4345.2429199999997</v>
      </c>
      <c r="AJ6371">
        <v>1850.51144</v>
      </c>
      <c r="AK6371">
        <v>1655</v>
      </c>
      <c r="AL6371">
        <v>3031</v>
      </c>
      <c r="AM6371">
        <v>1376</v>
      </c>
      <c r="AN6371">
        <v>41.729849999999999</v>
      </c>
      <c r="AO6371">
        <v>-108.11360000000001</v>
      </c>
      <c r="AP6371" t="s">
        <v>2</v>
      </c>
      <c r="AQ6371" t="s">
        <v>1</v>
      </c>
      <c r="AR6371" t="s">
        <v>18150</v>
      </c>
      <c r="AS6371" t="s">
        <v>22602</v>
      </c>
      <c r="AT6371" t="s">
        <v>22602</v>
      </c>
      <c r="AU6371" t="s">
        <v>5540</v>
      </c>
      <c r="AV6371" t="s">
        <v>5540</v>
      </c>
      <c r="AW6371" t="s">
        <v>8061</v>
      </c>
      <c r="AX6371" t="s">
        <v>2</v>
      </c>
      <c r="AY6371" t="s">
        <v>2</v>
      </c>
      <c r="AZ6371" t="s">
        <v>8061</v>
      </c>
      <c r="BA6371" t="s">
        <v>2</v>
      </c>
      <c r="BB6371" t="s">
        <v>2</v>
      </c>
      <c r="BC6371" t="s">
        <v>2</v>
      </c>
      <c r="BD6371" t="s">
        <v>2</v>
      </c>
      <c r="BE6371" t="s">
        <v>2</v>
      </c>
      <c r="BF6371" t="s">
        <v>2</v>
      </c>
    </row>
    <row r="6372" spans="1:58" x14ac:dyDescent="0.25">
      <c r="A6372">
        <v>17516</v>
      </c>
      <c r="B6372" t="s">
        <v>2</v>
      </c>
      <c r="C6372" t="s">
        <v>8063</v>
      </c>
      <c r="D6372" t="s">
        <v>8063</v>
      </c>
      <c r="E6372" t="s">
        <v>8064</v>
      </c>
      <c r="F6372" t="s">
        <v>5540</v>
      </c>
      <c r="G6372" t="s">
        <v>5541</v>
      </c>
      <c r="H6372" t="s">
        <v>7555</v>
      </c>
      <c r="I6372" t="s">
        <v>8041</v>
      </c>
      <c r="J6372" t="s">
        <v>8061</v>
      </c>
      <c r="K6372" t="s">
        <v>8063</v>
      </c>
      <c r="L6372" t="s">
        <v>2</v>
      </c>
      <c r="M6372" t="s">
        <v>2</v>
      </c>
      <c r="N6372" t="s">
        <v>2</v>
      </c>
      <c r="O6372" t="s">
        <v>2</v>
      </c>
      <c r="U6372" t="s">
        <v>8063</v>
      </c>
      <c r="Z6372" s="4"/>
      <c r="AA6372" t="str">
        <f t="shared" si="495"/>
        <v>x</v>
      </c>
      <c r="AB6372">
        <f t="shared" si="496"/>
        <v>10</v>
      </c>
      <c r="AC6372" t="str">
        <f t="shared" si="497"/>
        <v/>
      </c>
      <c r="AD6372" t="str">
        <f t="shared" si="498"/>
        <v/>
      </c>
      <c r="AE6372" t="str">
        <f t="shared" si="499"/>
        <v/>
      </c>
      <c r="AF6372" t="s">
        <v>17472</v>
      </c>
      <c r="AG6372">
        <v>6</v>
      </c>
      <c r="AH6372" t="s">
        <v>18120</v>
      </c>
      <c r="AI6372">
        <v>1982.8404599999999</v>
      </c>
      <c r="AJ6372">
        <v>681.75865999999996</v>
      </c>
      <c r="AK6372">
        <v>1655</v>
      </c>
      <c r="AL6372">
        <v>2930</v>
      </c>
      <c r="AM6372">
        <v>1275</v>
      </c>
      <c r="AN6372">
        <v>41.033189999999998</v>
      </c>
      <c r="AO6372">
        <v>-109.02419999999999</v>
      </c>
      <c r="AP6372" t="s">
        <v>2</v>
      </c>
      <c r="AQ6372" t="s">
        <v>1</v>
      </c>
      <c r="AR6372" t="s">
        <v>18150</v>
      </c>
      <c r="AS6372" t="s">
        <v>22602</v>
      </c>
      <c r="AT6372" t="s">
        <v>22602</v>
      </c>
      <c r="AU6372" t="s">
        <v>5540</v>
      </c>
      <c r="AV6372" t="s">
        <v>5540</v>
      </c>
      <c r="AW6372" t="s">
        <v>8063</v>
      </c>
      <c r="AX6372" t="s">
        <v>2</v>
      </c>
      <c r="AY6372" t="s">
        <v>2</v>
      </c>
      <c r="AZ6372" t="s">
        <v>8063</v>
      </c>
      <c r="BA6372" t="s">
        <v>2</v>
      </c>
      <c r="BB6372" t="s">
        <v>2</v>
      </c>
      <c r="BC6372" t="s">
        <v>2</v>
      </c>
      <c r="BD6372" t="s">
        <v>2</v>
      </c>
      <c r="BE6372" t="s">
        <v>2</v>
      </c>
      <c r="BF6372" t="s">
        <v>2</v>
      </c>
    </row>
    <row r="6373" spans="1:58" x14ac:dyDescent="0.25">
      <c r="A6373">
        <v>17517</v>
      </c>
      <c r="B6373" t="s">
        <v>2</v>
      </c>
      <c r="C6373" t="s">
        <v>13749</v>
      </c>
      <c r="D6373" t="s">
        <v>16449</v>
      </c>
      <c r="E6373" t="s">
        <v>16450</v>
      </c>
      <c r="F6373" t="s">
        <v>5540</v>
      </c>
      <c r="G6373" t="s">
        <v>5541</v>
      </c>
      <c r="H6373" t="s">
        <v>7555</v>
      </c>
      <c r="I6373" t="s">
        <v>8041</v>
      </c>
      <c r="J6373" t="s">
        <v>8061</v>
      </c>
      <c r="K6373" t="s">
        <v>16449</v>
      </c>
      <c r="L6373" t="s">
        <v>2</v>
      </c>
      <c r="M6373" t="s">
        <v>2</v>
      </c>
      <c r="N6373" t="s">
        <v>2</v>
      </c>
      <c r="O6373" t="s">
        <v>2</v>
      </c>
      <c r="U6373" t="s">
        <v>16449</v>
      </c>
      <c r="Z6373" s="4"/>
      <c r="AA6373" t="str">
        <f t="shared" si="495"/>
        <v>x</v>
      </c>
      <c r="AB6373">
        <f t="shared" si="496"/>
        <v>10</v>
      </c>
      <c r="AC6373" t="str">
        <f t="shared" si="497"/>
        <v/>
      </c>
      <c r="AD6373" t="str">
        <f t="shared" si="498"/>
        <v/>
      </c>
      <c r="AE6373" t="str">
        <f t="shared" si="499"/>
        <v/>
      </c>
      <c r="AF6373" t="s">
        <v>17472</v>
      </c>
      <c r="AG6373">
        <v>6</v>
      </c>
      <c r="AH6373" t="s">
        <v>18114</v>
      </c>
      <c r="AI6373">
        <v>363.15221000000003</v>
      </c>
      <c r="AJ6373">
        <v>286.74716000000001</v>
      </c>
      <c r="AK6373">
        <v>1763</v>
      </c>
      <c r="AL6373">
        <v>2416</v>
      </c>
      <c r="AM6373">
        <v>653</v>
      </c>
      <c r="AN6373">
        <v>42.611530000000002</v>
      </c>
      <c r="AO6373">
        <v>-107.9367</v>
      </c>
      <c r="AP6373" t="s">
        <v>2</v>
      </c>
      <c r="AQ6373" t="s">
        <v>1</v>
      </c>
      <c r="AR6373" t="s">
        <v>18150</v>
      </c>
      <c r="AS6373" t="s">
        <v>22602</v>
      </c>
      <c r="AT6373" t="s">
        <v>22602</v>
      </c>
      <c r="AU6373" t="s">
        <v>5540</v>
      </c>
      <c r="AV6373" t="s">
        <v>5540</v>
      </c>
      <c r="AW6373" t="s">
        <v>13749</v>
      </c>
      <c r="AX6373" t="s">
        <v>2</v>
      </c>
      <c r="AY6373" t="s">
        <v>2</v>
      </c>
      <c r="AZ6373" t="s">
        <v>13749</v>
      </c>
      <c r="BA6373" t="s">
        <v>2</v>
      </c>
      <c r="BB6373" t="s">
        <v>21751</v>
      </c>
      <c r="BC6373" t="s">
        <v>2</v>
      </c>
      <c r="BD6373" t="s">
        <v>2</v>
      </c>
      <c r="BE6373" t="s">
        <v>2</v>
      </c>
      <c r="BF6373" t="s">
        <v>2</v>
      </c>
    </row>
    <row r="6374" spans="1:58" x14ac:dyDescent="0.25">
      <c r="A6374">
        <v>17518</v>
      </c>
      <c r="B6374" t="s">
        <v>2</v>
      </c>
      <c r="C6374" t="s">
        <v>8065</v>
      </c>
      <c r="D6374" t="s">
        <v>8065</v>
      </c>
      <c r="E6374" t="s">
        <v>8066</v>
      </c>
      <c r="F6374" t="s">
        <v>5540</v>
      </c>
      <c r="G6374" t="s">
        <v>5541</v>
      </c>
      <c r="H6374" t="s">
        <v>7555</v>
      </c>
      <c r="I6374" t="s">
        <v>8041</v>
      </c>
      <c r="J6374" t="s">
        <v>8061</v>
      </c>
      <c r="K6374" t="s">
        <v>8065</v>
      </c>
      <c r="L6374" t="s">
        <v>2</v>
      </c>
      <c r="M6374" t="s">
        <v>2</v>
      </c>
      <c r="N6374" t="s">
        <v>2</v>
      </c>
      <c r="O6374" t="s">
        <v>2</v>
      </c>
      <c r="U6374" t="s">
        <v>8065</v>
      </c>
      <c r="Z6374" s="4"/>
      <c r="AA6374" t="str">
        <f t="shared" si="495"/>
        <v>x</v>
      </c>
      <c r="AB6374">
        <f t="shared" si="496"/>
        <v>10</v>
      </c>
      <c r="AC6374" t="str">
        <f t="shared" si="497"/>
        <v/>
      </c>
      <c r="AD6374" t="str">
        <f t="shared" si="498"/>
        <v/>
      </c>
      <c r="AE6374" t="str">
        <f t="shared" si="499"/>
        <v/>
      </c>
      <c r="AF6374" t="s">
        <v>17471</v>
      </c>
      <c r="AG6374">
        <v>6</v>
      </c>
      <c r="AH6374" t="s">
        <v>18120</v>
      </c>
      <c r="AI6374">
        <v>1622.82033</v>
      </c>
      <c r="AJ6374">
        <v>598.70794999999998</v>
      </c>
      <c r="AK6374">
        <v>1782</v>
      </c>
      <c r="AL6374">
        <v>3031</v>
      </c>
      <c r="AM6374">
        <v>1249</v>
      </c>
      <c r="AN6374">
        <v>42.251220000000004</v>
      </c>
      <c r="AO6374">
        <v>-107.0556</v>
      </c>
      <c r="AP6374" t="s">
        <v>2</v>
      </c>
      <c r="AQ6374" t="s">
        <v>1</v>
      </c>
      <c r="AR6374" t="s">
        <v>18150</v>
      </c>
      <c r="AS6374" t="s">
        <v>22602</v>
      </c>
      <c r="AT6374" t="s">
        <v>22602</v>
      </c>
      <c r="AU6374" t="s">
        <v>5540</v>
      </c>
      <c r="AV6374" t="s">
        <v>5540</v>
      </c>
      <c r="AW6374" t="s">
        <v>8065</v>
      </c>
      <c r="AX6374" t="s">
        <v>2</v>
      </c>
      <c r="AY6374" t="s">
        <v>2</v>
      </c>
      <c r="AZ6374" t="s">
        <v>8065</v>
      </c>
      <c r="BA6374" t="s">
        <v>2</v>
      </c>
      <c r="BB6374" t="s">
        <v>2</v>
      </c>
      <c r="BC6374" t="s">
        <v>2</v>
      </c>
      <c r="BD6374" t="s">
        <v>2</v>
      </c>
      <c r="BE6374" t="s">
        <v>2</v>
      </c>
      <c r="BF6374" t="s">
        <v>2</v>
      </c>
    </row>
    <row r="6375" spans="1:58" x14ac:dyDescent="0.25">
      <c r="A6375">
        <v>17519</v>
      </c>
      <c r="B6375" t="s">
        <v>2</v>
      </c>
      <c r="C6375" t="s">
        <v>8067</v>
      </c>
      <c r="D6375" t="s">
        <v>8067</v>
      </c>
      <c r="E6375" t="s">
        <v>8068</v>
      </c>
      <c r="F6375" t="s">
        <v>5540</v>
      </c>
      <c r="G6375" t="s">
        <v>5541</v>
      </c>
      <c r="H6375" t="s">
        <v>7555</v>
      </c>
      <c r="I6375" t="s">
        <v>8041</v>
      </c>
      <c r="J6375" t="s">
        <v>8061</v>
      </c>
      <c r="K6375" t="s">
        <v>8065</v>
      </c>
      <c r="L6375" t="s">
        <v>8067</v>
      </c>
      <c r="M6375" t="s">
        <v>2</v>
      </c>
      <c r="N6375" t="s">
        <v>2</v>
      </c>
      <c r="O6375" t="s">
        <v>2</v>
      </c>
      <c r="V6375" t="s">
        <v>8067</v>
      </c>
      <c r="Z6375" s="4"/>
      <c r="AA6375" t="str">
        <f t="shared" si="495"/>
        <v>x</v>
      </c>
      <c r="AB6375">
        <f t="shared" si="496"/>
        <v>10</v>
      </c>
      <c r="AC6375" t="str">
        <f t="shared" si="497"/>
        <v/>
      </c>
      <c r="AD6375" t="str">
        <f t="shared" si="498"/>
        <v/>
      </c>
      <c r="AE6375" t="str">
        <f t="shared" si="499"/>
        <v/>
      </c>
      <c r="AF6375" t="s">
        <v>17472</v>
      </c>
      <c r="AG6375">
        <v>7</v>
      </c>
      <c r="AH6375" t="s">
        <v>18114</v>
      </c>
      <c r="AI6375">
        <v>85.239649999999997</v>
      </c>
      <c r="AJ6375">
        <v>48.701700000000002</v>
      </c>
      <c r="AK6375">
        <v>2025</v>
      </c>
      <c r="AL6375">
        <v>2532</v>
      </c>
      <c r="AM6375">
        <v>507</v>
      </c>
      <c r="AN6375">
        <v>42.395220000000002</v>
      </c>
      <c r="AO6375">
        <v>-107.932</v>
      </c>
      <c r="AP6375" t="s">
        <v>2</v>
      </c>
      <c r="AQ6375" t="s">
        <v>1</v>
      </c>
      <c r="AR6375" t="s">
        <v>18150</v>
      </c>
      <c r="AS6375" t="s">
        <v>22602</v>
      </c>
      <c r="AT6375" t="s">
        <v>22602</v>
      </c>
      <c r="AU6375" t="s">
        <v>5540</v>
      </c>
      <c r="AV6375" t="s">
        <v>5540</v>
      </c>
      <c r="AW6375" t="s">
        <v>8067</v>
      </c>
      <c r="AX6375" t="s">
        <v>2</v>
      </c>
      <c r="AY6375" t="s">
        <v>2</v>
      </c>
      <c r="AZ6375" t="s">
        <v>8067</v>
      </c>
      <c r="BA6375" t="s">
        <v>2</v>
      </c>
      <c r="BB6375" t="s">
        <v>2</v>
      </c>
      <c r="BC6375" t="s">
        <v>2</v>
      </c>
      <c r="BD6375" t="s">
        <v>2</v>
      </c>
      <c r="BE6375" t="s">
        <v>2</v>
      </c>
      <c r="BF6375" t="s">
        <v>2</v>
      </c>
    </row>
    <row r="6376" spans="1:58" x14ac:dyDescent="0.25">
      <c r="A6376">
        <v>17520</v>
      </c>
      <c r="B6376" t="s">
        <v>2</v>
      </c>
      <c r="C6376" t="s">
        <v>8069</v>
      </c>
      <c r="D6376" t="s">
        <v>8069</v>
      </c>
      <c r="E6376" t="s">
        <v>8070</v>
      </c>
      <c r="F6376" t="s">
        <v>5540</v>
      </c>
      <c r="G6376" t="s">
        <v>5541</v>
      </c>
      <c r="H6376" t="s">
        <v>7555</v>
      </c>
      <c r="I6376" t="s">
        <v>8041</v>
      </c>
      <c r="J6376" t="s">
        <v>8061</v>
      </c>
      <c r="K6376" t="s">
        <v>8065</v>
      </c>
      <c r="L6376" t="s">
        <v>8069</v>
      </c>
      <c r="M6376" t="s">
        <v>2</v>
      </c>
      <c r="N6376" t="s">
        <v>2</v>
      </c>
      <c r="O6376" t="s">
        <v>2</v>
      </c>
      <c r="V6376" t="s">
        <v>8069</v>
      </c>
      <c r="Z6376" s="4"/>
      <c r="AA6376" t="str">
        <f t="shared" si="495"/>
        <v>x</v>
      </c>
      <c r="AB6376">
        <f t="shared" si="496"/>
        <v>10</v>
      </c>
      <c r="AC6376" t="str">
        <f t="shared" si="497"/>
        <v/>
      </c>
      <c r="AD6376" t="str">
        <f t="shared" si="498"/>
        <v/>
      </c>
      <c r="AE6376" t="str">
        <f t="shared" si="499"/>
        <v/>
      </c>
      <c r="AF6376" t="s">
        <v>17472</v>
      </c>
      <c r="AG6376">
        <v>7</v>
      </c>
      <c r="AH6376" t="s">
        <v>18114</v>
      </c>
      <c r="AI6376">
        <v>259.61529000000002</v>
      </c>
      <c r="AJ6376">
        <v>67.284289999999999</v>
      </c>
      <c r="AK6376">
        <v>1928</v>
      </c>
      <c r="AL6376">
        <v>3031</v>
      </c>
      <c r="AM6376">
        <v>1103</v>
      </c>
      <c r="AN6376">
        <v>42.277149999999999</v>
      </c>
      <c r="AO6376">
        <v>-107.2811</v>
      </c>
      <c r="AP6376" t="s">
        <v>2</v>
      </c>
      <c r="AQ6376" t="s">
        <v>1</v>
      </c>
      <c r="AR6376" t="s">
        <v>18150</v>
      </c>
      <c r="AS6376" t="s">
        <v>22602</v>
      </c>
      <c r="AT6376" t="s">
        <v>22602</v>
      </c>
      <c r="AU6376" t="s">
        <v>5540</v>
      </c>
      <c r="AV6376" t="s">
        <v>5540</v>
      </c>
      <c r="AW6376" t="s">
        <v>8069</v>
      </c>
      <c r="AX6376" t="s">
        <v>2</v>
      </c>
      <c r="AY6376" t="s">
        <v>2</v>
      </c>
      <c r="AZ6376" t="s">
        <v>8069</v>
      </c>
      <c r="BA6376" t="s">
        <v>2</v>
      </c>
      <c r="BB6376" t="s">
        <v>2</v>
      </c>
      <c r="BC6376" t="s">
        <v>2</v>
      </c>
      <c r="BD6376" t="s">
        <v>2</v>
      </c>
      <c r="BE6376" t="s">
        <v>2</v>
      </c>
      <c r="BF6376" t="s">
        <v>2</v>
      </c>
    </row>
    <row r="6377" spans="1:58" x14ac:dyDescent="0.25">
      <c r="A6377">
        <v>17521</v>
      </c>
      <c r="B6377" t="s">
        <v>2</v>
      </c>
      <c r="C6377" t="s">
        <v>8071</v>
      </c>
      <c r="D6377" t="s">
        <v>8071</v>
      </c>
      <c r="E6377" t="s">
        <v>8072</v>
      </c>
      <c r="F6377" t="s">
        <v>5540</v>
      </c>
      <c r="G6377" t="s">
        <v>5541</v>
      </c>
      <c r="H6377" t="s">
        <v>7555</v>
      </c>
      <c r="I6377" t="s">
        <v>8041</v>
      </c>
      <c r="J6377" t="s">
        <v>8061</v>
      </c>
      <c r="K6377" t="s">
        <v>8065</v>
      </c>
      <c r="L6377" t="s">
        <v>8071</v>
      </c>
      <c r="M6377" t="s">
        <v>2</v>
      </c>
      <c r="N6377" t="s">
        <v>2</v>
      </c>
      <c r="O6377" t="s">
        <v>2</v>
      </c>
      <c r="V6377" t="s">
        <v>8071</v>
      </c>
      <c r="Z6377" s="4"/>
      <c r="AA6377" t="str">
        <f t="shared" si="495"/>
        <v>x</v>
      </c>
      <c r="AB6377">
        <f t="shared" si="496"/>
        <v>10</v>
      </c>
      <c r="AC6377" t="str">
        <f t="shared" si="497"/>
        <v/>
      </c>
      <c r="AD6377" t="str">
        <f t="shared" si="498"/>
        <v/>
      </c>
      <c r="AE6377" t="str">
        <f t="shared" si="499"/>
        <v/>
      </c>
      <c r="AF6377" t="s">
        <v>17472</v>
      </c>
      <c r="AG6377">
        <v>7</v>
      </c>
      <c r="AH6377" t="s">
        <v>18114</v>
      </c>
      <c r="AI6377">
        <v>52.444240000000001</v>
      </c>
      <c r="AJ6377">
        <v>48.550910000000002</v>
      </c>
      <c r="AK6377">
        <v>2039</v>
      </c>
      <c r="AL6377">
        <v>2469</v>
      </c>
      <c r="AM6377">
        <v>430</v>
      </c>
      <c r="AN6377">
        <v>42.059600000000003</v>
      </c>
      <c r="AO6377">
        <v>-106.29559999999999</v>
      </c>
      <c r="AP6377" t="s">
        <v>2</v>
      </c>
      <c r="AQ6377" t="s">
        <v>1</v>
      </c>
      <c r="AR6377" t="s">
        <v>18150</v>
      </c>
      <c r="AS6377" t="s">
        <v>22602</v>
      </c>
      <c r="AT6377" t="s">
        <v>22602</v>
      </c>
      <c r="AU6377" t="s">
        <v>5540</v>
      </c>
      <c r="AV6377" t="s">
        <v>5540</v>
      </c>
      <c r="AW6377" t="s">
        <v>8071</v>
      </c>
      <c r="AX6377" t="s">
        <v>2</v>
      </c>
      <c r="AY6377" t="s">
        <v>2</v>
      </c>
      <c r="AZ6377" t="s">
        <v>8071</v>
      </c>
      <c r="BA6377" t="s">
        <v>2</v>
      </c>
      <c r="BB6377" t="s">
        <v>2</v>
      </c>
      <c r="BC6377" t="s">
        <v>2</v>
      </c>
      <c r="BD6377" t="s">
        <v>2</v>
      </c>
      <c r="BE6377" t="s">
        <v>2</v>
      </c>
      <c r="BF6377" t="s">
        <v>2</v>
      </c>
    </row>
    <row r="6378" spans="1:58" x14ac:dyDescent="0.25">
      <c r="A6378">
        <v>17522</v>
      </c>
      <c r="B6378" t="s">
        <v>2</v>
      </c>
      <c r="C6378" t="s">
        <v>8073</v>
      </c>
      <c r="D6378" t="s">
        <v>8073</v>
      </c>
      <c r="E6378" t="s">
        <v>8074</v>
      </c>
      <c r="F6378" t="s">
        <v>5540</v>
      </c>
      <c r="G6378" t="s">
        <v>5541</v>
      </c>
      <c r="H6378" t="s">
        <v>7555</v>
      </c>
      <c r="I6378" t="s">
        <v>8041</v>
      </c>
      <c r="J6378" t="s">
        <v>8061</v>
      </c>
      <c r="K6378" t="s">
        <v>8065</v>
      </c>
      <c r="L6378" t="s">
        <v>8073</v>
      </c>
      <c r="M6378" t="s">
        <v>2</v>
      </c>
      <c r="N6378" t="s">
        <v>2</v>
      </c>
      <c r="O6378" t="s">
        <v>2</v>
      </c>
      <c r="V6378" t="s">
        <v>8073</v>
      </c>
      <c r="Z6378" s="4"/>
      <c r="AA6378" t="str">
        <f t="shared" si="495"/>
        <v>x</v>
      </c>
      <c r="AB6378">
        <f t="shared" si="496"/>
        <v>10</v>
      </c>
      <c r="AC6378" t="str">
        <f t="shared" si="497"/>
        <v/>
      </c>
      <c r="AD6378" t="str">
        <f t="shared" si="498"/>
        <v/>
      </c>
      <c r="AE6378" t="str">
        <f t="shared" si="499"/>
        <v/>
      </c>
      <c r="AF6378" t="s">
        <v>17472</v>
      </c>
      <c r="AG6378">
        <v>7</v>
      </c>
      <c r="AH6378" t="s">
        <v>18114</v>
      </c>
      <c r="AI6378">
        <v>301.81513999999999</v>
      </c>
      <c r="AJ6378">
        <v>95.343710000000002</v>
      </c>
      <c r="AK6378">
        <v>1993</v>
      </c>
      <c r="AL6378">
        <v>2802</v>
      </c>
      <c r="AM6378">
        <v>809</v>
      </c>
      <c r="AN6378">
        <v>42.343800000000002</v>
      </c>
      <c r="AO6378">
        <v>-107.6802</v>
      </c>
      <c r="AP6378" t="s">
        <v>2</v>
      </c>
      <c r="AQ6378" t="s">
        <v>1</v>
      </c>
      <c r="AR6378" t="s">
        <v>18150</v>
      </c>
      <c r="AS6378" t="s">
        <v>22602</v>
      </c>
      <c r="AT6378" t="s">
        <v>22602</v>
      </c>
      <c r="AU6378" t="s">
        <v>5540</v>
      </c>
      <c r="AV6378" t="s">
        <v>5540</v>
      </c>
      <c r="AW6378" t="s">
        <v>8073</v>
      </c>
      <c r="AX6378" t="s">
        <v>2</v>
      </c>
      <c r="AY6378" t="s">
        <v>2</v>
      </c>
      <c r="AZ6378" t="s">
        <v>8073</v>
      </c>
      <c r="BA6378" t="s">
        <v>2</v>
      </c>
      <c r="BB6378" t="s">
        <v>2</v>
      </c>
      <c r="BC6378" t="s">
        <v>2</v>
      </c>
      <c r="BD6378" t="s">
        <v>2</v>
      </c>
      <c r="BE6378" t="s">
        <v>2</v>
      </c>
      <c r="BF6378" t="s">
        <v>2</v>
      </c>
    </row>
    <row r="6379" spans="1:58" x14ac:dyDescent="0.25">
      <c r="A6379">
        <v>17523</v>
      </c>
      <c r="B6379" t="s">
        <v>2</v>
      </c>
      <c r="C6379" t="s">
        <v>8075</v>
      </c>
      <c r="D6379" t="s">
        <v>8075</v>
      </c>
      <c r="E6379" t="s">
        <v>8076</v>
      </c>
      <c r="F6379" t="s">
        <v>5540</v>
      </c>
      <c r="G6379" t="s">
        <v>5541</v>
      </c>
      <c r="H6379" t="s">
        <v>7555</v>
      </c>
      <c r="I6379" t="s">
        <v>8041</v>
      </c>
      <c r="J6379" t="s">
        <v>8061</v>
      </c>
      <c r="K6379" t="s">
        <v>8065</v>
      </c>
      <c r="L6379" t="s">
        <v>8075</v>
      </c>
      <c r="M6379" t="s">
        <v>2</v>
      </c>
      <c r="N6379" t="s">
        <v>2</v>
      </c>
      <c r="O6379" t="s">
        <v>2</v>
      </c>
      <c r="V6379" t="s">
        <v>8075</v>
      </c>
      <c r="Z6379" s="4"/>
      <c r="AA6379" t="str">
        <f t="shared" si="495"/>
        <v>x</v>
      </c>
      <c r="AB6379">
        <f t="shared" si="496"/>
        <v>10</v>
      </c>
      <c r="AC6379" t="str">
        <f t="shared" si="497"/>
        <v/>
      </c>
      <c r="AD6379" t="str">
        <f t="shared" si="498"/>
        <v/>
      </c>
      <c r="AE6379" t="str">
        <f t="shared" si="499"/>
        <v/>
      </c>
      <c r="AF6379" t="s">
        <v>17472</v>
      </c>
      <c r="AG6379">
        <v>7</v>
      </c>
      <c r="AH6379" t="s">
        <v>18114</v>
      </c>
      <c r="AI6379">
        <v>160.51831000000001</v>
      </c>
      <c r="AJ6379">
        <v>101.9847</v>
      </c>
      <c r="AK6379">
        <v>1782</v>
      </c>
      <c r="AL6379">
        <v>2483</v>
      </c>
      <c r="AM6379">
        <v>701</v>
      </c>
      <c r="AN6379">
        <v>42.360660000000003</v>
      </c>
      <c r="AO6379">
        <v>-106.8082</v>
      </c>
      <c r="AP6379" t="s">
        <v>2</v>
      </c>
      <c r="AQ6379" t="s">
        <v>1</v>
      </c>
      <c r="AR6379" t="s">
        <v>18150</v>
      </c>
      <c r="AS6379" t="s">
        <v>22602</v>
      </c>
      <c r="AT6379" t="s">
        <v>22602</v>
      </c>
      <c r="AU6379" t="s">
        <v>5540</v>
      </c>
      <c r="AV6379" t="s">
        <v>5540</v>
      </c>
      <c r="AW6379" t="s">
        <v>8075</v>
      </c>
      <c r="AX6379" t="s">
        <v>2</v>
      </c>
      <c r="AY6379" t="s">
        <v>2</v>
      </c>
      <c r="AZ6379" t="s">
        <v>8075</v>
      </c>
      <c r="BA6379" t="s">
        <v>2</v>
      </c>
      <c r="BB6379" t="s">
        <v>2</v>
      </c>
      <c r="BC6379" t="s">
        <v>2</v>
      </c>
      <c r="BD6379" t="s">
        <v>2</v>
      </c>
      <c r="BE6379" t="s">
        <v>2</v>
      </c>
      <c r="BF6379" t="s">
        <v>2</v>
      </c>
    </row>
    <row r="6380" spans="1:58" x14ac:dyDescent="0.25">
      <c r="A6380">
        <v>17524</v>
      </c>
      <c r="B6380" t="s">
        <v>2</v>
      </c>
      <c r="C6380" t="s">
        <v>8077</v>
      </c>
      <c r="D6380" t="s">
        <v>8077</v>
      </c>
      <c r="E6380" t="s">
        <v>8078</v>
      </c>
      <c r="F6380" t="s">
        <v>5540</v>
      </c>
      <c r="G6380" t="s">
        <v>5541</v>
      </c>
      <c r="H6380" t="s">
        <v>7555</v>
      </c>
      <c r="I6380" t="s">
        <v>8041</v>
      </c>
      <c r="J6380" t="s">
        <v>8061</v>
      </c>
      <c r="K6380" t="s">
        <v>8065</v>
      </c>
      <c r="L6380" t="s">
        <v>8077</v>
      </c>
      <c r="M6380" t="s">
        <v>2</v>
      </c>
      <c r="N6380" t="s">
        <v>2</v>
      </c>
      <c r="O6380" t="s">
        <v>2</v>
      </c>
      <c r="V6380" t="s">
        <v>8077</v>
      </c>
      <c r="Z6380" s="4"/>
      <c r="AA6380" t="str">
        <f t="shared" si="495"/>
        <v>x</v>
      </c>
      <c r="AB6380">
        <f t="shared" si="496"/>
        <v>10</v>
      </c>
      <c r="AC6380" t="str">
        <f t="shared" si="497"/>
        <v/>
      </c>
      <c r="AD6380" t="str">
        <f t="shared" si="498"/>
        <v/>
      </c>
      <c r="AE6380" t="str">
        <f t="shared" si="499"/>
        <v/>
      </c>
      <c r="AF6380" t="s">
        <v>17472</v>
      </c>
      <c r="AG6380">
        <v>7</v>
      </c>
      <c r="AH6380" t="s">
        <v>18114</v>
      </c>
      <c r="AI6380">
        <v>318.34159</v>
      </c>
      <c r="AJ6380">
        <v>108.95831</v>
      </c>
      <c r="AK6380">
        <v>1802</v>
      </c>
      <c r="AL6380">
        <v>2689</v>
      </c>
      <c r="AM6380">
        <v>887</v>
      </c>
      <c r="AN6380">
        <v>42.173879999999997</v>
      </c>
      <c r="AO6380">
        <v>-106.9413</v>
      </c>
      <c r="AP6380" t="s">
        <v>2</v>
      </c>
      <c r="AQ6380" t="s">
        <v>1</v>
      </c>
      <c r="AR6380" t="s">
        <v>18150</v>
      </c>
      <c r="AS6380" t="s">
        <v>22602</v>
      </c>
      <c r="AT6380" t="s">
        <v>22602</v>
      </c>
      <c r="AU6380" t="s">
        <v>5540</v>
      </c>
      <c r="AV6380" t="s">
        <v>5540</v>
      </c>
      <c r="AW6380" t="s">
        <v>8077</v>
      </c>
      <c r="AX6380" t="s">
        <v>2</v>
      </c>
      <c r="AY6380" t="s">
        <v>2</v>
      </c>
      <c r="AZ6380" t="s">
        <v>8077</v>
      </c>
      <c r="BA6380" t="s">
        <v>2</v>
      </c>
      <c r="BB6380" t="s">
        <v>2</v>
      </c>
      <c r="BC6380" t="s">
        <v>2</v>
      </c>
      <c r="BD6380" t="s">
        <v>2</v>
      </c>
      <c r="BE6380" t="s">
        <v>2</v>
      </c>
      <c r="BF6380" t="s">
        <v>2</v>
      </c>
    </row>
    <row r="6381" spans="1:58" x14ac:dyDescent="0.25">
      <c r="A6381">
        <v>17525</v>
      </c>
      <c r="B6381" t="s">
        <v>2</v>
      </c>
      <c r="C6381" t="s">
        <v>8079</v>
      </c>
      <c r="D6381" t="s">
        <v>8079</v>
      </c>
      <c r="E6381" t="s">
        <v>8080</v>
      </c>
      <c r="F6381" t="s">
        <v>5540</v>
      </c>
      <c r="G6381" t="s">
        <v>5541</v>
      </c>
      <c r="H6381" t="s">
        <v>7555</v>
      </c>
      <c r="I6381" t="s">
        <v>8041</v>
      </c>
      <c r="J6381" t="s">
        <v>8061</v>
      </c>
      <c r="K6381" t="s">
        <v>8065</v>
      </c>
      <c r="L6381" t="s">
        <v>8079</v>
      </c>
      <c r="M6381" t="s">
        <v>2</v>
      </c>
      <c r="N6381" t="s">
        <v>2</v>
      </c>
      <c r="O6381" t="s">
        <v>2</v>
      </c>
      <c r="V6381" t="s">
        <v>8079</v>
      </c>
      <c r="Z6381" s="4"/>
      <c r="AA6381" t="str">
        <f t="shared" si="495"/>
        <v>x</v>
      </c>
      <c r="AB6381">
        <f t="shared" si="496"/>
        <v>10</v>
      </c>
      <c r="AC6381" t="str">
        <f t="shared" si="497"/>
        <v/>
      </c>
      <c r="AD6381" t="str">
        <f t="shared" si="498"/>
        <v/>
      </c>
      <c r="AE6381" t="str">
        <f t="shared" si="499"/>
        <v/>
      </c>
      <c r="AF6381" t="s">
        <v>17472</v>
      </c>
      <c r="AG6381">
        <v>7</v>
      </c>
      <c r="AH6381" t="s">
        <v>18114</v>
      </c>
      <c r="AI6381">
        <v>444.84609999999998</v>
      </c>
      <c r="AJ6381">
        <v>157.60184000000001</v>
      </c>
      <c r="AK6381">
        <v>1978</v>
      </c>
      <c r="AL6381">
        <v>2784</v>
      </c>
      <c r="AM6381">
        <v>806</v>
      </c>
      <c r="AN6381">
        <v>42.18385</v>
      </c>
      <c r="AO6381">
        <v>-106.589</v>
      </c>
      <c r="AP6381" t="s">
        <v>2</v>
      </c>
      <c r="AQ6381" t="s">
        <v>1</v>
      </c>
      <c r="AR6381" t="s">
        <v>18150</v>
      </c>
      <c r="AS6381" t="s">
        <v>22602</v>
      </c>
      <c r="AT6381" t="s">
        <v>22602</v>
      </c>
      <c r="AU6381" t="s">
        <v>5540</v>
      </c>
      <c r="AV6381" t="s">
        <v>5540</v>
      </c>
      <c r="AW6381" t="s">
        <v>8079</v>
      </c>
      <c r="AX6381" t="s">
        <v>2</v>
      </c>
      <c r="AY6381" t="s">
        <v>2</v>
      </c>
      <c r="AZ6381" t="s">
        <v>8079</v>
      </c>
      <c r="BA6381" t="s">
        <v>2</v>
      </c>
      <c r="BB6381" t="s">
        <v>2</v>
      </c>
      <c r="BC6381" t="s">
        <v>2</v>
      </c>
      <c r="BD6381" t="s">
        <v>2</v>
      </c>
      <c r="BE6381" t="s">
        <v>2</v>
      </c>
      <c r="BF6381" t="s">
        <v>2</v>
      </c>
    </row>
    <row r="6382" spans="1:58" x14ac:dyDescent="0.25">
      <c r="A6382">
        <v>17526</v>
      </c>
      <c r="B6382" t="s">
        <v>2</v>
      </c>
      <c r="C6382" t="s">
        <v>13731</v>
      </c>
      <c r="D6382" t="s">
        <v>16451</v>
      </c>
      <c r="E6382" t="s">
        <v>16452</v>
      </c>
      <c r="F6382" t="s">
        <v>5540</v>
      </c>
      <c r="G6382" t="s">
        <v>5541</v>
      </c>
      <c r="H6382" t="s">
        <v>7555</v>
      </c>
      <c r="I6382" t="s">
        <v>8041</v>
      </c>
      <c r="J6382" t="s">
        <v>8061</v>
      </c>
      <c r="K6382" t="s">
        <v>16451</v>
      </c>
      <c r="L6382" t="s">
        <v>2</v>
      </c>
      <c r="M6382" t="s">
        <v>2</v>
      </c>
      <c r="N6382" t="s">
        <v>2</v>
      </c>
      <c r="O6382" t="s">
        <v>2</v>
      </c>
      <c r="U6382" t="s">
        <v>16451</v>
      </c>
      <c r="Z6382" s="4"/>
      <c r="AA6382" t="str">
        <f t="shared" si="495"/>
        <v>x</v>
      </c>
      <c r="AB6382">
        <f t="shared" si="496"/>
        <v>10</v>
      </c>
      <c r="AC6382" t="str">
        <f t="shared" si="497"/>
        <v/>
      </c>
      <c r="AD6382" t="str">
        <f t="shared" si="498"/>
        <v/>
      </c>
      <c r="AE6382" t="str">
        <f t="shared" si="499"/>
        <v/>
      </c>
      <c r="AF6382" t="s">
        <v>17472</v>
      </c>
      <c r="AG6382">
        <v>6</v>
      </c>
      <c r="AH6382" t="s">
        <v>18114</v>
      </c>
      <c r="AI6382">
        <v>184.21244999999999</v>
      </c>
      <c r="AJ6382">
        <v>90.213930000000005</v>
      </c>
      <c r="AK6382">
        <v>1952</v>
      </c>
      <c r="AL6382">
        <v>2464</v>
      </c>
      <c r="AM6382">
        <v>512</v>
      </c>
      <c r="AN6382">
        <v>42.787999999999997</v>
      </c>
      <c r="AO6382">
        <v>-107.2948</v>
      </c>
      <c r="AP6382" t="s">
        <v>2</v>
      </c>
      <c r="AQ6382" t="s">
        <v>1</v>
      </c>
      <c r="AR6382" t="s">
        <v>18150</v>
      </c>
      <c r="AS6382" t="s">
        <v>22602</v>
      </c>
      <c r="AT6382" t="s">
        <v>22602</v>
      </c>
      <c r="AU6382" t="s">
        <v>5540</v>
      </c>
      <c r="AV6382" t="s">
        <v>5540</v>
      </c>
      <c r="AW6382" t="s">
        <v>13731</v>
      </c>
      <c r="AX6382" t="s">
        <v>2</v>
      </c>
      <c r="AY6382" t="s">
        <v>2</v>
      </c>
      <c r="AZ6382" t="s">
        <v>13731</v>
      </c>
      <c r="BA6382" t="s">
        <v>2</v>
      </c>
      <c r="BB6382" t="s">
        <v>2</v>
      </c>
      <c r="BC6382" t="s">
        <v>2</v>
      </c>
      <c r="BD6382" t="s">
        <v>2</v>
      </c>
      <c r="BE6382" t="s">
        <v>2</v>
      </c>
      <c r="BF6382" t="s">
        <v>2</v>
      </c>
    </row>
    <row r="6383" spans="1:58" x14ac:dyDescent="0.25">
      <c r="A6383">
        <v>17527</v>
      </c>
      <c r="B6383" t="s">
        <v>2</v>
      </c>
      <c r="C6383" t="s">
        <v>8081</v>
      </c>
      <c r="D6383" t="s">
        <v>8081</v>
      </c>
      <c r="E6383" t="s">
        <v>8082</v>
      </c>
      <c r="F6383" t="s">
        <v>5540</v>
      </c>
      <c r="G6383" t="s">
        <v>5541</v>
      </c>
      <c r="H6383" t="s">
        <v>7555</v>
      </c>
      <c r="I6383" t="s">
        <v>8041</v>
      </c>
      <c r="J6383" t="s">
        <v>8061</v>
      </c>
      <c r="K6383" t="s">
        <v>8081</v>
      </c>
      <c r="L6383" t="s">
        <v>2</v>
      </c>
      <c r="M6383" t="s">
        <v>2</v>
      </c>
      <c r="N6383" t="s">
        <v>2</v>
      </c>
      <c r="O6383" t="s">
        <v>2</v>
      </c>
      <c r="U6383" t="s">
        <v>8081</v>
      </c>
      <c r="Z6383" s="4"/>
      <c r="AA6383" t="str">
        <f t="shared" si="495"/>
        <v>x</v>
      </c>
      <c r="AB6383">
        <f t="shared" si="496"/>
        <v>10</v>
      </c>
      <c r="AC6383" t="str">
        <f t="shared" si="497"/>
        <v/>
      </c>
      <c r="AD6383" t="str">
        <f t="shared" si="498"/>
        <v/>
      </c>
      <c r="AE6383" t="str">
        <f t="shared" si="499"/>
        <v/>
      </c>
      <c r="AF6383" t="s">
        <v>17471</v>
      </c>
      <c r="AG6383">
        <v>6</v>
      </c>
      <c r="AH6383" t="s">
        <v>18120</v>
      </c>
      <c r="AI6383">
        <v>192.21746999999999</v>
      </c>
      <c r="AJ6383">
        <v>193.08374000000001</v>
      </c>
      <c r="AK6383">
        <v>1865</v>
      </c>
      <c r="AL6383">
        <v>2634</v>
      </c>
      <c r="AM6383">
        <v>769</v>
      </c>
      <c r="AN6383">
        <v>41.680219999999998</v>
      </c>
      <c r="AO6383">
        <v>-108.9736</v>
      </c>
      <c r="AP6383" t="s">
        <v>2</v>
      </c>
      <c r="AQ6383" t="s">
        <v>1</v>
      </c>
      <c r="AR6383" t="s">
        <v>18150</v>
      </c>
      <c r="AS6383" t="s">
        <v>22602</v>
      </c>
      <c r="AT6383" t="s">
        <v>22602</v>
      </c>
      <c r="AU6383" t="s">
        <v>5540</v>
      </c>
      <c r="AV6383" t="s">
        <v>5540</v>
      </c>
      <c r="AW6383" t="s">
        <v>8081</v>
      </c>
      <c r="AX6383" t="s">
        <v>2</v>
      </c>
      <c r="AY6383" t="s">
        <v>2</v>
      </c>
      <c r="AZ6383" t="s">
        <v>8081</v>
      </c>
      <c r="BA6383" t="s">
        <v>2</v>
      </c>
      <c r="BB6383" t="s">
        <v>2</v>
      </c>
      <c r="BC6383" t="s">
        <v>2</v>
      </c>
      <c r="BD6383" t="s">
        <v>2</v>
      </c>
      <c r="BE6383" t="s">
        <v>2</v>
      </c>
      <c r="BF6383" t="s">
        <v>2</v>
      </c>
    </row>
    <row r="6384" spans="1:58" x14ac:dyDescent="0.25">
      <c r="A6384">
        <v>17528</v>
      </c>
      <c r="B6384" t="s">
        <v>2</v>
      </c>
      <c r="C6384" t="s">
        <v>8083</v>
      </c>
      <c r="D6384" t="s">
        <v>8083</v>
      </c>
      <c r="E6384" t="s">
        <v>8084</v>
      </c>
      <c r="F6384" t="s">
        <v>5540</v>
      </c>
      <c r="G6384" t="s">
        <v>5541</v>
      </c>
      <c r="H6384" t="s">
        <v>7555</v>
      </c>
      <c r="I6384" t="s">
        <v>8041</v>
      </c>
      <c r="J6384" t="s">
        <v>8061</v>
      </c>
      <c r="K6384" t="s">
        <v>8081</v>
      </c>
      <c r="L6384" t="s">
        <v>8083</v>
      </c>
      <c r="M6384" t="s">
        <v>2</v>
      </c>
      <c r="N6384" t="s">
        <v>2</v>
      </c>
      <c r="O6384" t="s">
        <v>2</v>
      </c>
      <c r="V6384" t="s">
        <v>8083</v>
      </c>
      <c r="Z6384" s="4"/>
      <c r="AA6384" t="str">
        <f t="shared" si="495"/>
        <v>x</v>
      </c>
      <c r="AB6384">
        <f t="shared" si="496"/>
        <v>10</v>
      </c>
      <c r="AC6384" t="str">
        <f t="shared" si="497"/>
        <v/>
      </c>
      <c r="AD6384" t="str">
        <f t="shared" si="498"/>
        <v/>
      </c>
      <c r="AE6384" t="str">
        <f t="shared" si="499"/>
        <v/>
      </c>
      <c r="AF6384" t="s">
        <v>17472</v>
      </c>
      <c r="AG6384">
        <v>7</v>
      </c>
      <c r="AH6384" t="s">
        <v>18114</v>
      </c>
      <c r="AI6384">
        <v>47.558210000000003</v>
      </c>
      <c r="AJ6384">
        <v>32.688420000000001</v>
      </c>
      <c r="AK6384">
        <v>2179</v>
      </c>
      <c r="AL6384">
        <v>2634</v>
      </c>
      <c r="AM6384">
        <v>455</v>
      </c>
      <c r="AN6384">
        <v>41.970869999999998</v>
      </c>
      <c r="AO6384">
        <v>-108.9635</v>
      </c>
      <c r="AP6384" t="s">
        <v>2</v>
      </c>
      <c r="AQ6384" t="s">
        <v>1</v>
      </c>
      <c r="AR6384" t="s">
        <v>18150</v>
      </c>
      <c r="AS6384" t="s">
        <v>22602</v>
      </c>
      <c r="AT6384" t="s">
        <v>22602</v>
      </c>
      <c r="AU6384" t="s">
        <v>5540</v>
      </c>
      <c r="AV6384" t="s">
        <v>5540</v>
      </c>
      <c r="AW6384" t="s">
        <v>8083</v>
      </c>
      <c r="AX6384" t="s">
        <v>2</v>
      </c>
      <c r="AY6384" t="s">
        <v>2</v>
      </c>
      <c r="AZ6384" t="s">
        <v>8083</v>
      </c>
      <c r="BA6384" t="s">
        <v>2</v>
      </c>
      <c r="BB6384" t="s">
        <v>2</v>
      </c>
      <c r="BC6384" t="s">
        <v>2</v>
      </c>
      <c r="BD6384" t="s">
        <v>2</v>
      </c>
      <c r="BE6384" t="s">
        <v>2</v>
      </c>
      <c r="BF6384" t="s">
        <v>2</v>
      </c>
    </row>
    <row r="6385" spans="1:58" x14ac:dyDescent="0.25">
      <c r="A6385">
        <v>17529</v>
      </c>
      <c r="B6385" t="s">
        <v>2</v>
      </c>
      <c r="C6385" t="s">
        <v>8085</v>
      </c>
      <c r="D6385" t="s">
        <v>8085</v>
      </c>
      <c r="E6385" t="s">
        <v>8086</v>
      </c>
      <c r="F6385" t="s">
        <v>5540</v>
      </c>
      <c r="G6385" t="s">
        <v>5541</v>
      </c>
      <c r="H6385" t="s">
        <v>7555</v>
      </c>
      <c r="I6385" t="s">
        <v>8041</v>
      </c>
      <c r="J6385" t="s">
        <v>8061</v>
      </c>
      <c r="K6385" t="s">
        <v>8081</v>
      </c>
      <c r="L6385" t="s">
        <v>8085</v>
      </c>
      <c r="M6385" t="s">
        <v>2</v>
      </c>
      <c r="N6385" t="s">
        <v>2</v>
      </c>
      <c r="O6385" t="s">
        <v>2</v>
      </c>
      <c r="V6385" t="s">
        <v>8085</v>
      </c>
      <c r="Z6385" s="4"/>
      <c r="AA6385" t="str">
        <f t="shared" si="495"/>
        <v>x</v>
      </c>
      <c r="AB6385">
        <f t="shared" si="496"/>
        <v>10</v>
      </c>
      <c r="AC6385" t="str">
        <f t="shared" si="497"/>
        <v/>
      </c>
      <c r="AD6385" t="str">
        <f t="shared" si="498"/>
        <v/>
      </c>
      <c r="AE6385" t="str">
        <f t="shared" si="499"/>
        <v/>
      </c>
      <c r="AF6385" t="s">
        <v>17472</v>
      </c>
      <c r="AG6385">
        <v>7</v>
      </c>
      <c r="AH6385" t="s">
        <v>18459</v>
      </c>
      <c r="AI6385">
        <v>106.16583</v>
      </c>
      <c r="AJ6385">
        <v>83.889070000000004</v>
      </c>
      <c r="AK6385">
        <v>1865</v>
      </c>
      <c r="AL6385">
        <v>2324</v>
      </c>
      <c r="AM6385">
        <v>459</v>
      </c>
      <c r="AN6385">
        <v>41.538269999999997</v>
      </c>
      <c r="AO6385">
        <v>-109.3502</v>
      </c>
      <c r="AP6385" t="s">
        <v>2</v>
      </c>
      <c r="AQ6385" t="s">
        <v>1</v>
      </c>
      <c r="AR6385" t="s">
        <v>18150</v>
      </c>
      <c r="AS6385" t="s">
        <v>22602</v>
      </c>
      <c r="AT6385" t="s">
        <v>22602</v>
      </c>
      <c r="AU6385" t="s">
        <v>5540</v>
      </c>
      <c r="AV6385" t="s">
        <v>5540</v>
      </c>
      <c r="AW6385" t="s">
        <v>8085</v>
      </c>
      <c r="AX6385" t="s">
        <v>2</v>
      </c>
      <c r="AY6385" t="s">
        <v>2</v>
      </c>
      <c r="AZ6385" t="s">
        <v>32656</v>
      </c>
      <c r="BA6385" t="s">
        <v>2</v>
      </c>
      <c r="BB6385" t="s">
        <v>2</v>
      </c>
      <c r="BC6385" t="s">
        <v>2</v>
      </c>
      <c r="BD6385" t="s">
        <v>2</v>
      </c>
      <c r="BE6385" t="s">
        <v>2</v>
      </c>
      <c r="BF6385" t="s">
        <v>2</v>
      </c>
    </row>
    <row r="6386" spans="1:58" x14ac:dyDescent="0.25">
      <c r="A6386">
        <v>19614</v>
      </c>
      <c r="B6386" t="s">
        <v>2</v>
      </c>
      <c r="C6386" t="s">
        <v>14906</v>
      </c>
      <c r="D6386" t="s">
        <v>14906</v>
      </c>
      <c r="E6386" t="s">
        <v>14907</v>
      </c>
      <c r="F6386" t="s">
        <v>5540</v>
      </c>
      <c r="G6386" t="s">
        <v>5541</v>
      </c>
      <c r="H6386" t="s">
        <v>7555</v>
      </c>
      <c r="I6386" t="s">
        <v>8041</v>
      </c>
      <c r="J6386" t="s">
        <v>8061</v>
      </c>
      <c r="K6386" t="s">
        <v>8081</v>
      </c>
      <c r="L6386" t="s">
        <v>14906</v>
      </c>
      <c r="M6386" t="s">
        <v>2</v>
      </c>
      <c r="N6386" t="s">
        <v>2</v>
      </c>
      <c r="O6386" t="s">
        <v>2</v>
      </c>
      <c r="V6386" t="s">
        <v>14906</v>
      </c>
      <c r="Z6386" s="4"/>
      <c r="AA6386" t="str">
        <f t="shared" si="495"/>
        <v>x</v>
      </c>
      <c r="AB6386">
        <f t="shared" si="496"/>
        <v>10</v>
      </c>
      <c r="AC6386" t="str">
        <f t="shared" si="497"/>
        <v/>
      </c>
      <c r="AD6386" t="str">
        <f t="shared" si="498"/>
        <v/>
      </c>
      <c r="AE6386" t="str">
        <f t="shared" si="499"/>
        <v/>
      </c>
      <c r="AF6386" t="s">
        <v>17472</v>
      </c>
      <c r="AG6386">
        <v>7</v>
      </c>
      <c r="AH6386" t="s">
        <v>20156</v>
      </c>
      <c r="AI6386">
        <v>38.493429999999996</v>
      </c>
      <c r="AJ6386">
        <v>76.506249999999994</v>
      </c>
      <c r="AK6386">
        <v>2014</v>
      </c>
      <c r="AL6386">
        <v>2520</v>
      </c>
      <c r="AM6386">
        <v>506</v>
      </c>
      <c r="AN6386">
        <v>41.709609999999998</v>
      </c>
      <c r="AO6386">
        <v>-107.9474</v>
      </c>
      <c r="AP6386" t="s">
        <v>2</v>
      </c>
      <c r="AQ6386" t="s">
        <v>1</v>
      </c>
      <c r="AR6386" t="s">
        <v>18150</v>
      </c>
      <c r="AS6386" t="s">
        <v>22602</v>
      </c>
      <c r="AT6386" t="s">
        <v>22602</v>
      </c>
      <c r="AU6386" t="s">
        <v>5540</v>
      </c>
      <c r="AV6386" t="s">
        <v>5540</v>
      </c>
      <c r="AW6386" t="s">
        <v>14906</v>
      </c>
      <c r="AX6386" t="s">
        <v>2</v>
      </c>
      <c r="AY6386" t="s">
        <v>2</v>
      </c>
      <c r="AZ6386" t="s">
        <v>2</v>
      </c>
      <c r="BA6386" t="s">
        <v>2</v>
      </c>
      <c r="BB6386" t="s">
        <v>2</v>
      </c>
      <c r="BC6386" t="s">
        <v>2</v>
      </c>
      <c r="BD6386" t="s">
        <v>2</v>
      </c>
      <c r="BE6386" t="s">
        <v>2</v>
      </c>
      <c r="BF6386" t="s">
        <v>2</v>
      </c>
    </row>
    <row r="6387" spans="1:58" x14ac:dyDescent="0.25">
      <c r="A6387">
        <v>17530</v>
      </c>
      <c r="B6387" t="s">
        <v>2</v>
      </c>
      <c r="C6387" t="s">
        <v>8087</v>
      </c>
      <c r="D6387" t="s">
        <v>8087</v>
      </c>
      <c r="E6387" t="s">
        <v>8088</v>
      </c>
      <c r="F6387" t="s">
        <v>5540</v>
      </c>
      <c r="G6387" t="s">
        <v>5541</v>
      </c>
      <c r="H6387" t="s">
        <v>7555</v>
      </c>
      <c r="I6387" t="s">
        <v>8041</v>
      </c>
      <c r="J6387" t="s">
        <v>8087</v>
      </c>
      <c r="K6387" t="s">
        <v>2</v>
      </c>
      <c r="L6387" t="s">
        <v>2</v>
      </c>
      <c r="M6387" t="s">
        <v>2</v>
      </c>
      <c r="N6387" t="s">
        <v>2</v>
      </c>
      <c r="O6387" t="s">
        <v>2</v>
      </c>
      <c r="T6387" t="s">
        <v>8087</v>
      </c>
      <c r="Z6387" s="4"/>
      <c r="AA6387" t="str">
        <f t="shared" si="495"/>
        <v>x</v>
      </c>
      <c r="AB6387">
        <f t="shared" si="496"/>
        <v>10</v>
      </c>
      <c r="AC6387" t="str">
        <f t="shared" si="497"/>
        <v/>
      </c>
      <c r="AD6387" t="str">
        <f t="shared" si="498"/>
        <v/>
      </c>
      <c r="AE6387" t="str">
        <f t="shared" si="499"/>
        <v/>
      </c>
      <c r="AF6387" t="s">
        <v>17471</v>
      </c>
      <c r="AG6387">
        <v>5</v>
      </c>
      <c r="AH6387" t="s">
        <v>18120</v>
      </c>
      <c r="AI6387">
        <v>15967.165590000001</v>
      </c>
      <c r="AJ6387">
        <v>2351.3067999999998</v>
      </c>
      <c r="AK6387">
        <v>1370</v>
      </c>
      <c r="AL6387">
        <v>4118</v>
      </c>
      <c r="AM6387">
        <v>2748</v>
      </c>
      <c r="AN6387">
        <v>44.373100000000001</v>
      </c>
      <c r="AO6387">
        <v>-110.8814</v>
      </c>
      <c r="AP6387" t="s">
        <v>2</v>
      </c>
      <c r="AQ6387" t="s">
        <v>1</v>
      </c>
      <c r="AR6387" t="s">
        <v>18150</v>
      </c>
      <c r="AS6387" t="s">
        <v>22602</v>
      </c>
      <c r="AT6387" t="s">
        <v>22602</v>
      </c>
      <c r="AU6387" t="s">
        <v>5540</v>
      </c>
      <c r="AV6387" t="s">
        <v>5540</v>
      </c>
      <c r="AW6387" t="s">
        <v>8087</v>
      </c>
      <c r="AX6387" t="s">
        <v>2</v>
      </c>
      <c r="AY6387" t="s">
        <v>2</v>
      </c>
      <c r="AZ6387" t="s">
        <v>8087</v>
      </c>
      <c r="BA6387" t="s">
        <v>2</v>
      </c>
      <c r="BB6387" t="s">
        <v>2</v>
      </c>
      <c r="BC6387" t="s">
        <v>2</v>
      </c>
      <c r="BD6387" t="s">
        <v>2</v>
      </c>
      <c r="BE6387" t="s">
        <v>2</v>
      </c>
      <c r="BF6387" t="s">
        <v>2</v>
      </c>
    </row>
    <row r="6388" spans="1:58" x14ac:dyDescent="0.25">
      <c r="A6388">
        <v>17531</v>
      </c>
      <c r="B6388" t="s">
        <v>2</v>
      </c>
      <c r="C6388" t="s">
        <v>8089</v>
      </c>
      <c r="D6388" t="s">
        <v>8089</v>
      </c>
      <c r="E6388" t="s">
        <v>8090</v>
      </c>
      <c r="F6388" t="s">
        <v>5540</v>
      </c>
      <c r="G6388" t="s">
        <v>5541</v>
      </c>
      <c r="H6388" t="s">
        <v>7555</v>
      </c>
      <c r="I6388" t="s">
        <v>8041</v>
      </c>
      <c r="J6388" t="s">
        <v>8087</v>
      </c>
      <c r="K6388" t="s">
        <v>8089</v>
      </c>
      <c r="L6388" t="s">
        <v>2</v>
      </c>
      <c r="M6388" t="s">
        <v>2</v>
      </c>
      <c r="N6388" t="s">
        <v>2</v>
      </c>
      <c r="O6388" t="s">
        <v>2</v>
      </c>
      <c r="U6388" t="s">
        <v>8089</v>
      </c>
      <c r="Z6388" s="4"/>
      <c r="AA6388" t="str">
        <f t="shared" si="495"/>
        <v>x</v>
      </c>
      <c r="AB6388">
        <f t="shared" si="496"/>
        <v>10</v>
      </c>
      <c r="AC6388" t="str">
        <f t="shared" si="497"/>
        <v/>
      </c>
      <c r="AD6388" t="str">
        <f t="shared" si="498"/>
        <v/>
      </c>
      <c r="AE6388" t="str">
        <f t="shared" si="499"/>
        <v/>
      </c>
      <c r="AF6388" t="s">
        <v>17472</v>
      </c>
      <c r="AG6388">
        <v>6</v>
      </c>
      <c r="AH6388" t="s">
        <v>18114</v>
      </c>
      <c r="AI6388">
        <v>747.16791999999998</v>
      </c>
      <c r="AJ6388">
        <v>151.27118999999999</v>
      </c>
      <c r="AK6388">
        <v>1520</v>
      </c>
      <c r="AL6388">
        <v>2730</v>
      </c>
      <c r="AM6388">
        <v>1210</v>
      </c>
      <c r="AN6388">
        <v>43.66442</v>
      </c>
      <c r="AO6388">
        <v>-111.3857</v>
      </c>
      <c r="AP6388" t="s">
        <v>2</v>
      </c>
      <c r="AQ6388" t="s">
        <v>1</v>
      </c>
      <c r="AR6388" t="s">
        <v>18150</v>
      </c>
      <c r="AS6388" t="s">
        <v>22602</v>
      </c>
      <c r="AT6388" t="s">
        <v>22602</v>
      </c>
      <c r="AU6388" t="s">
        <v>5540</v>
      </c>
      <c r="AV6388" t="s">
        <v>5540</v>
      </c>
      <c r="AW6388" t="s">
        <v>8089</v>
      </c>
      <c r="AX6388" t="s">
        <v>2</v>
      </c>
      <c r="AY6388" t="s">
        <v>2</v>
      </c>
      <c r="AZ6388" t="s">
        <v>8089</v>
      </c>
      <c r="BA6388" t="s">
        <v>2</v>
      </c>
      <c r="BB6388" t="s">
        <v>2</v>
      </c>
      <c r="BC6388" t="s">
        <v>2</v>
      </c>
      <c r="BD6388" t="s">
        <v>2</v>
      </c>
      <c r="BE6388" t="s">
        <v>2</v>
      </c>
      <c r="BF6388" t="s">
        <v>2</v>
      </c>
    </row>
    <row r="6389" spans="1:58" x14ac:dyDescent="0.25">
      <c r="A6389">
        <v>11341</v>
      </c>
      <c r="B6389" t="s">
        <v>12402</v>
      </c>
      <c r="C6389" t="s">
        <v>8091</v>
      </c>
      <c r="D6389" t="s">
        <v>8091</v>
      </c>
      <c r="E6389" t="s">
        <v>8092</v>
      </c>
      <c r="F6389" t="s">
        <v>5540</v>
      </c>
      <c r="G6389" t="s">
        <v>5541</v>
      </c>
      <c r="H6389" t="s">
        <v>7555</v>
      </c>
      <c r="I6389" t="s">
        <v>8041</v>
      </c>
      <c r="J6389" t="s">
        <v>8087</v>
      </c>
      <c r="K6389" t="s">
        <v>8091</v>
      </c>
      <c r="L6389" t="s">
        <v>2</v>
      </c>
      <c r="M6389" t="s">
        <v>2</v>
      </c>
      <c r="N6389" t="s">
        <v>2</v>
      </c>
      <c r="O6389" t="s">
        <v>2</v>
      </c>
      <c r="U6389" t="s">
        <v>8091</v>
      </c>
      <c r="Z6389" s="4"/>
      <c r="AA6389" t="str">
        <f t="shared" si="495"/>
        <v>x</v>
      </c>
      <c r="AB6389">
        <f t="shared" si="496"/>
        <v>10</v>
      </c>
      <c r="AC6389" t="str">
        <f t="shared" si="497"/>
        <v/>
      </c>
      <c r="AD6389" t="str">
        <f t="shared" si="498"/>
        <v/>
      </c>
      <c r="AE6389" t="str">
        <f t="shared" si="499"/>
        <v/>
      </c>
      <c r="AF6389" t="s">
        <v>17471</v>
      </c>
      <c r="AG6389">
        <v>6</v>
      </c>
      <c r="AH6389" t="s">
        <v>18114</v>
      </c>
      <c r="AI6389">
        <v>3678.84</v>
      </c>
      <c r="AJ6389">
        <v>510.59307000000001</v>
      </c>
      <c r="AK6389">
        <v>1380</v>
      </c>
      <c r="AL6389">
        <v>3286</v>
      </c>
      <c r="AM6389">
        <v>1906</v>
      </c>
      <c r="AN6389">
        <v>45.201149999999998</v>
      </c>
      <c r="AO6389">
        <v>-110.8768</v>
      </c>
      <c r="AP6389" t="s">
        <v>2</v>
      </c>
      <c r="AQ6389" t="s">
        <v>1</v>
      </c>
      <c r="AR6389" t="s">
        <v>18150</v>
      </c>
      <c r="AS6389" t="s">
        <v>22602</v>
      </c>
      <c r="AT6389" t="s">
        <v>22602</v>
      </c>
      <c r="AU6389" t="s">
        <v>5540</v>
      </c>
      <c r="AV6389" t="s">
        <v>5540</v>
      </c>
      <c r="AW6389" t="s">
        <v>8091</v>
      </c>
      <c r="AX6389" t="s">
        <v>24318</v>
      </c>
      <c r="AY6389" t="s">
        <v>2</v>
      </c>
      <c r="AZ6389" t="s">
        <v>8091</v>
      </c>
      <c r="BA6389" t="s">
        <v>18776</v>
      </c>
      <c r="BB6389" t="s">
        <v>18777</v>
      </c>
      <c r="BC6389" t="s">
        <v>2</v>
      </c>
      <c r="BD6389" t="s">
        <v>2</v>
      </c>
      <c r="BE6389" t="s">
        <v>24319</v>
      </c>
      <c r="BF6389" t="s">
        <v>2</v>
      </c>
    </row>
    <row r="6390" spans="1:58" x14ac:dyDescent="0.25">
      <c r="A6390">
        <v>19615</v>
      </c>
      <c r="B6390" t="s">
        <v>2</v>
      </c>
      <c r="C6390" t="s">
        <v>14908</v>
      </c>
      <c r="D6390" t="s">
        <v>14908</v>
      </c>
      <c r="E6390" t="s">
        <v>14909</v>
      </c>
      <c r="F6390" t="s">
        <v>5540</v>
      </c>
      <c r="G6390" t="s">
        <v>5541</v>
      </c>
      <c r="H6390" t="s">
        <v>7555</v>
      </c>
      <c r="I6390" t="s">
        <v>8041</v>
      </c>
      <c r="J6390" t="s">
        <v>8087</v>
      </c>
      <c r="K6390" t="s">
        <v>8091</v>
      </c>
      <c r="L6390" t="s">
        <v>14908</v>
      </c>
      <c r="M6390" t="s">
        <v>2</v>
      </c>
      <c r="N6390" t="s">
        <v>2</v>
      </c>
      <c r="O6390" t="s">
        <v>2</v>
      </c>
      <c r="V6390" t="s">
        <v>14908</v>
      </c>
      <c r="Z6390" s="4"/>
      <c r="AA6390" t="str">
        <f t="shared" si="495"/>
        <v>x</v>
      </c>
      <c r="AB6390">
        <f t="shared" si="496"/>
        <v>10</v>
      </c>
      <c r="AC6390" t="str">
        <f t="shared" si="497"/>
        <v/>
      </c>
      <c r="AD6390" t="str">
        <f t="shared" si="498"/>
        <v/>
      </c>
      <c r="AE6390" t="str">
        <f t="shared" si="499"/>
        <v/>
      </c>
      <c r="AF6390" t="s">
        <v>17472</v>
      </c>
      <c r="AG6390">
        <v>7</v>
      </c>
      <c r="AH6390" t="s">
        <v>20156</v>
      </c>
      <c r="AI6390">
        <v>2346.6063199999999</v>
      </c>
      <c r="AJ6390">
        <v>372.28784999999999</v>
      </c>
      <c r="AK6390">
        <v>1506</v>
      </c>
      <c r="AL6390">
        <v>3286</v>
      </c>
      <c r="AM6390">
        <v>1780</v>
      </c>
      <c r="AN6390">
        <v>45.030239999999999</v>
      </c>
      <c r="AO6390">
        <v>-110.85980000000001</v>
      </c>
      <c r="AP6390" t="s">
        <v>2</v>
      </c>
      <c r="AQ6390" t="s">
        <v>1</v>
      </c>
      <c r="AR6390" t="s">
        <v>18150</v>
      </c>
      <c r="AS6390" t="s">
        <v>22602</v>
      </c>
      <c r="AT6390" t="s">
        <v>22602</v>
      </c>
      <c r="AU6390" t="s">
        <v>5540</v>
      </c>
      <c r="AV6390" t="s">
        <v>5540</v>
      </c>
      <c r="AW6390" t="s">
        <v>14908</v>
      </c>
      <c r="AX6390" t="s">
        <v>2</v>
      </c>
      <c r="AY6390" t="s">
        <v>2</v>
      </c>
      <c r="AZ6390" t="s">
        <v>2</v>
      </c>
      <c r="BA6390" t="s">
        <v>2</v>
      </c>
      <c r="BB6390" t="s">
        <v>2</v>
      </c>
      <c r="BC6390" t="s">
        <v>2</v>
      </c>
      <c r="BD6390" t="s">
        <v>2</v>
      </c>
      <c r="BE6390" t="s">
        <v>2</v>
      </c>
      <c r="BF6390" t="s">
        <v>2</v>
      </c>
    </row>
    <row r="6391" spans="1:58" x14ac:dyDescent="0.25">
      <c r="A6391">
        <v>17532</v>
      </c>
      <c r="B6391" t="s">
        <v>2</v>
      </c>
      <c r="C6391" t="s">
        <v>8093</v>
      </c>
      <c r="D6391" t="s">
        <v>8093</v>
      </c>
      <c r="E6391" t="s">
        <v>8094</v>
      </c>
      <c r="F6391" t="s">
        <v>5540</v>
      </c>
      <c r="G6391" t="s">
        <v>5541</v>
      </c>
      <c r="H6391" t="s">
        <v>7555</v>
      </c>
      <c r="I6391" t="s">
        <v>8041</v>
      </c>
      <c r="J6391" t="s">
        <v>8087</v>
      </c>
      <c r="K6391" t="s">
        <v>8091</v>
      </c>
      <c r="L6391" t="s">
        <v>8093</v>
      </c>
      <c r="M6391" t="s">
        <v>2</v>
      </c>
      <c r="N6391" t="s">
        <v>2</v>
      </c>
      <c r="O6391" t="s">
        <v>2</v>
      </c>
      <c r="V6391" t="s">
        <v>8093</v>
      </c>
      <c r="Z6391" s="4"/>
      <c r="AA6391" t="str">
        <f t="shared" si="495"/>
        <v>x</v>
      </c>
      <c r="AB6391">
        <f t="shared" si="496"/>
        <v>10</v>
      </c>
      <c r="AC6391" t="str">
        <f t="shared" si="497"/>
        <v/>
      </c>
      <c r="AD6391" t="str">
        <f t="shared" si="498"/>
        <v/>
      </c>
      <c r="AE6391" t="str">
        <f t="shared" si="499"/>
        <v/>
      </c>
      <c r="AF6391" t="s">
        <v>17472</v>
      </c>
      <c r="AG6391">
        <v>7</v>
      </c>
      <c r="AH6391" t="s">
        <v>18114</v>
      </c>
      <c r="AI6391">
        <v>1332.23368</v>
      </c>
      <c r="AJ6391">
        <v>191.43744000000001</v>
      </c>
      <c r="AK6391">
        <v>1380</v>
      </c>
      <c r="AL6391">
        <v>3102</v>
      </c>
      <c r="AM6391">
        <v>1722</v>
      </c>
      <c r="AN6391">
        <v>45.499079999999999</v>
      </c>
      <c r="AO6391">
        <v>-110.90649999999999</v>
      </c>
      <c r="AP6391" t="s">
        <v>2</v>
      </c>
      <c r="AQ6391" t="s">
        <v>1</v>
      </c>
      <c r="AR6391" t="s">
        <v>18150</v>
      </c>
      <c r="AS6391" t="s">
        <v>22602</v>
      </c>
      <c r="AT6391" t="s">
        <v>22602</v>
      </c>
      <c r="AU6391" t="s">
        <v>5540</v>
      </c>
      <c r="AV6391" t="s">
        <v>5540</v>
      </c>
      <c r="AW6391" t="s">
        <v>8093</v>
      </c>
      <c r="AX6391" t="s">
        <v>2</v>
      </c>
      <c r="AY6391" t="s">
        <v>2</v>
      </c>
      <c r="AZ6391" t="s">
        <v>32657</v>
      </c>
      <c r="BA6391" t="s">
        <v>2</v>
      </c>
      <c r="BB6391" t="s">
        <v>2</v>
      </c>
      <c r="BC6391" t="s">
        <v>2</v>
      </c>
      <c r="BD6391" t="s">
        <v>2</v>
      </c>
      <c r="BE6391" t="s">
        <v>2</v>
      </c>
      <c r="BF6391" t="s">
        <v>2</v>
      </c>
    </row>
    <row r="6392" spans="1:58" x14ac:dyDescent="0.25">
      <c r="A6392">
        <v>11373</v>
      </c>
      <c r="B6392" t="s">
        <v>12403</v>
      </c>
      <c r="C6392" t="s">
        <v>8095</v>
      </c>
      <c r="D6392" t="s">
        <v>8095</v>
      </c>
      <c r="E6392" t="s">
        <v>8096</v>
      </c>
      <c r="F6392" t="s">
        <v>5540</v>
      </c>
      <c r="G6392" t="s">
        <v>5541</v>
      </c>
      <c r="H6392" t="s">
        <v>7555</v>
      </c>
      <c r="I6392" t="s">
        <v>8041</v>
      </c>
      <c r="J6392" t="s">
        <v>8087</v>
      </c>
      <c r="K6392" t="s">
        <v>8095</v>
      </c>
      <c r="L6392" t="s">
        <v>2</v>
      </c>
      <c r="M6392" t="s">
        <v>2</v>
      </c>
      <c r="N6392" t="s">
        <v>2</v>
      </c>
      <c r="O6392" t="s">
        <v>2</v>
      </c>
      <c r="U6392" t="s">
        <v>8095</v>
      </c>
      <c r="Z6392" s="4"/>
      <c r="AA6392" t="str">
        <f t="shared" si="495"/>
        <v>x</v>
      </c>
      <c r="AB6392">
        <f t="shared" si="496"/>
        <v>10</v>
      </c>
      <c r="AC6392" t="str">
        <f t="shared" si="497"/>
        <v/>
      </c>
      <c r="AD6392" t="str">
        <f t="shared" si="498"/>
        <v/>
      </c>
      <c r="AE6392" t="str">
        <f t="shared" si="499"/>
        <v/>
      </c>
      <c r="AF6392" t="s">
        <v>17471</v>
      </c>
      <c r="AG6392">
        <v>6</v>
      </c>
      <c r="AH6392" t="s">
        <v>18114</v>
      </c>
      <c r="AI6392">
        <v>3129.7854000000002</v>
      </c>
      <c r="AJ6392">
        <v>364.09780999999998</v>
      </c>
      <c r="AK6392">
        <v>1808</v>
      </c>
      <c r="AL6392">
        <v>3521</v>
      </c>
      <c r="AM6392">
        <v>1713</v>
      </c>
      <c r="AN6392">
        <v>43.492899999999999</v>
      </c>
      <c r="AO6392">
        <v>-110.35980000000001</v>
      </c>
      <c r="AP6392" t="s">
        <v>2</v>
      </c>
      <c r="AQ6392" t="s">
        <v>1</v>
      </c>
      <c r="AR6392" t="s">
        <v>18150</v>
      </c>
      <c r="AS6392" t="s">
        <v>22602</v>
      </c>
      <c r="AT6392" t="s">
        <v>22602</v>
      </c>
      <c r="AU6392" t="s">
        <v>5540</v>
      </c>
      <c r="AV6392" t="s">
        <v>5540</v>
      </c>
      <c r="AW6392" t="s">
        <v>8095</v>
      </c>
      <c r="AX6392" t="s">
        <v>2</v>
      </c>
      <c r="AY6392" t="s">
        <v>2</v>
      </c>
      <c r="AZ6392" t="s">
        <v>8095</v>
      </c>
      <c r="BA6392" t="s">
        <v>2</v>
      </c>
      <c r="BB6392" t="s">
        <v>18573</v>
      </c>
      <c r="BC6392" t="s">
        <v>2</v>
      </c>
      <c r="BD6392" t="s">
        <v>2</v>
      </c>
      <c r="BE6392" t="s">
        <v>2</v>
      </c>
      <c r="BF6392" t="s">
        <v>2</v>
      </c>
    </row>
    <row r="6393" spans="1:58" x14ac:dyDescent="0.25">
      <c r="A6393">
        <v>17533</v>
      </c>
      <c r="B6393" t="s">
        <v>2</v>
      </c>
      <c r="C6393" t="s">
        <v>8097</v>
      </c>
      <c r="D6393" t="s">
        <v>8097</v>
      </c>
      <c r="E6393" t="s">
        <v>8098</v>
      </c>
      <c r="F6393" t="s">
        <v>5540</v>
      </c>
      <c r="G6393" t="s">
        <v>5541</v>
      </c>
      <c r="H6393" t="s">
        <v>7555</v>
      </c>
      <c r="I6393" t="s">
        <v>8041</v>
      </c>
      <c r="J6393" t="s">
        <v>8087</v>
      </c>
      <c r="K6393" t="s">
        <v>8095</v>
      </c>
      <c r="L6393" t="s">
        <v>8097</v>
      </c>
      <c r="M6393" t="s">
        <v>2</v>
      </c>
      <c r="N6393" t="s">
        <v>2</v>
      </c>
      <c r="O6393" t="s">
        <v>2</v>
      </c>
      <c r="V6393" t="s">
        <v>8097</v>
      </c>
      <c r="Z6393" s="4"/>
      <c r="AA6393" t="str">
        <f t="shared" si="495"/>
        <v>x</v>
      </c>
      <c r="AB6393">
        <f t="shared" si="496"/>
        <v>10</v>
      </c>
      <c r="AC6393" t="str">
        <f t="shared" si="497"/>
        <v/>
      </c>
      <c r="AD6393" t="str">
        <f t="shared" si="498"/>
        <v/>
      </c>
      <c r="AE6393" t="str">
        <f t="shared" si="499"/>
        <v/>
      </c>
      <c r="AF6393" t="s">
        <v>17472</v>
      </c>
      <c r="AG6393">
        <v>7</v>
      </c>
      <c r="AH6393" t="s">
        <v>18112</v>
      </c>
      <c r="AI6393">
        <v>1609.35466</v>
      </c>
      <c r="AJ6393">
        <v>266.27406999999999</v>
      </c>
      <c r="AK6393">
        <v>1933</v>
      </c>
      <c r="AL6393">
        <v>3521</v>
      </c>
      <c r="AM6393">
        <v>1588</v>
      </c>
      <c r="AN6393">
        <v>43.400500000000001</v>
      </c>
      <c r="AO6393">
        <v>-110.2792</v>
      </c>
      <c r="AP6393" t="s">
        <v>2</v>
      </c>
      <c r="AQ6393" t="s">
        <v>1</v>
      </c>
      <c r="AR6393" t="s">
        <v>18150</v>
      </c>
      <c r="AS6393" t="s">
        <v>22602</v>
      </c>
      <c r="AT6393" t="s">
        <v>22602</v>
      </c>
      <c r="AU6393" t="s">
        <v>5540</v>
      </c>
      <c r="AV6393" t="s">
        <v>5540</v>
      </c>
      <c r="AW6393" t="s">
        <v>8097</v>
      </c>
      <c r="AX6393" t="s">
        <v>2</v>
      </c>
      <c r="AY6393" t="s">
        <v>2</v>
      </c>
      <c r="AZ6393" t="s">
        <v>8097</v>
      </c>
      <c r="BA6393" t="s">
        <v>2</v>
      </c>
      <c r="BB6393" t="s">
        <v>2</v>
      </c>
      <c r="BC6393" t="s">
        <v>2</v>
      </c>
      <c r="BD6393" t="s">
        <v>2</v>
      </c>
      <c r="BE6393" t="s">
        <v>2</v>
      </c>
      <c r="BF6393" t="s">
        <v>2</v>
      </c>
    </row>
    <row r="6394" spans="1:58" x14ac:dyDescent="0.25">
      <c r="A6394">
        <v>17534</v>
      </c>
      <c r="B6394" t="s">
        <v>2</v>
      </c>
      <c r="C6394" t="s">
        <v>8099</v>
      </c>
      <c r="D6394" t="s">
        <v>8099</v>
      </c>
      <c r="E6394" t="s">
        <v>8100</v>
      </c>
      <c r="F6394" t="s">
        <v>5540</v>
      </c>
      <c r="G6394" t="s">
        <v>5541</v>
      </c>
      <c r="H6394" t="s">
        <v>7555</v>
      </c>
      <c r="I6394" t="s">
        <v>8041</v>
      </c>
      <c r="J6394" t="s">
        <v>8087</v>
      </c>
      <c r="K6394" t="s">
        <v>8095</v>
      </c>
      <c r="L6394" t="s">
        <v>8099</v>
      </c>
      <c r="M6394" t="s">
        <v>2</v>
      </c>
      <c r="N6394" t="s">
        <v>2</v>
      </c>
      <c r="O6394" t="s">
        <v>2</v>
      </c>
      <c r="V6394" t="s">
        <v>8099</v>
      </c>
      <c r="Z6394" s="4"/>
      <c r="AA6394" t="str">
        <f t="shared" si="495"/>
        <v>x</v>
      </c>
      <c r="AB6394">
        <f t="shared" si="496"/>
        <v>10</v>
      </c>
      <c r="AC6394" t="str">
        <f t="shared" si="497"/>
        <v/>
      </c>
      <c r="AD6394" t="str">
        <f t="shared" si="498"/>
        <v/>
      </c>
      <c r="AE6394" t="str">
        <f t="shared" si="499"/>
        <v/>
      </c>
      <c r="AF6394" t="s">
        <v>17472</v>
      </c>
      <c r="AG6394">
        <v>7</v>
      </c>
      <c r="AH6394" t="s">
        <v>18114</v>
      </c>
      <c r="AI6394">
        <v>595.64120000000003</v>
      </c>
      <c r="AJ6394">
        <v>121.30352000000001</v>
      </c>
      <c r="AK6394">
        <v>1808</v>
      </c>
      <c r="AL6394">
        <v>3359</v>
      </c>
      <c r="AM6394">
        <v>1551</v>
      </c>
      <c r="AN6394">
        <v>43.411810000000003</v>
      </c>
      <c r="AO6394">
        <v>-110.6157</v>
      </c>
      <c r="AP6394" t="s">
        <v>2</v>
      </c>
      <c r="AQ6394" t="s">
        <v>1</v>
      </c>
      <c r="AR6394" t="s">
        <v>18150</v>
      </c>
      <c r="AS6394" t="s">
        <v>22602</v>
      </c>
      <c r="AT6394" t="s">
        <v>22602</v>
      </c>
      <c r="AU6394" t="s">
        <v>5540</v>
      </c>
      <c r="AV6394" t="s">
        <v>5540</v>
      </c>
      <c r="AW6394" t="s">
        <v>8099</v>
      </c>
      <c r="AX6394" t="s">
        <v>2</v>
      </c>
      <c r="AY6394" t="s">
        <v>2</v>
      </c>
      <c r="AZ6394" t="s">
        <v>8099</v>
      </c>
      <c r="BA6394" t="s">
        <v>2</v>
      </c>
      <c r="BB6394" t="s">
        <v>2</v>
      </c>
      <c r="BC6394" t="s">
        <v>2</v>
      </c>
      <c r="BD6394" t="s">
        <v>2</v>
      </c>
      <c r="BE6394" t="s">
        <v>2</v>
      </c>
      <c r="BF6394" t="s">
        <v>2</v>
      </c>
    </row>
    <row r="6395" spans="1:58" x14ac:dyDescent="0.25">
      <c r="A6395">
        <v>17535</v>
      </c>
      <c r="B6395" t="s">
        <v>2</v>
      </c>
      <c r="C6395" t="s">
        <v>8101</v>
      </c>
      <c r="D6395" t="s">
        <v>8101</v>
      </c>
      <c r="E6395" t="s">
        <v>8102</v>
      </c>
      <c r="F6395" t="s">
        <v>5540</v>
      </c>
      <c r="G6395" t="s">
        <v>5541</v>
      </c>
      <c r="H6395" t="s">
        <v>7555</v>
      </c>
      <c r="I6395" t="s">
        <v>8041</v>
      </c>
      <c r="J6395" t="s">
        <v>8087</v>
      </c>
      <c r="K6395" t="s">
        <v>8095</v>
      </c>
      <c r="L6395" t="s">
        <v>8101</v>
      </c>
      <c r="M6395" t="s">
        <v>2</v>
      </c>
      <c r="N6395" t="s">
        <v>2</v>
      </c>
      <c r="O6395" t="s">
        <v>2</v>
      </c>
      <c r="V6395" t="s">
        <v>8101</v>
      </c>
      <c r="Z6395" s="4"/>
      <c r="AA6395" t="str">
        <f t="shared" si="495"/>
        <v>x</v>
      </c>
      <c r="AB6395">
        <f t="shared" si="496"/>
        <v>10</v>
      </c>
      <c r="AC6395" t="str">
        <f t="shared" si="497"/>
        <v/>
      </c>
      <c r="AD6395" t="str">
        <f t="shared" si="498"/>
        <v/>
      </c>
      <c r="AE6395" t="str">
        <f t="shared" si="499"/>
        <v/>
      </c>
      <c r="AF6395" t="s">
        <v>17472</v>
      </c>
      <c r="AG6395">
        <v>7</v>
      </c>
      <c r="AH6395" t="s">
        <v>18116</v>
      </c>
      <c r="AI6395">
        <v>924.78953999999999</v>
      </c>
      <c r="AJ6395">
        <v>160.60462000000001</v>
      </c>
      <c r="AK6395">
        <v>2033</v>
      </c>
      <c r="AL6395">
        <v>3111</v>
      </c>
      <c r="AM6395">
        <v>1078</v>
      </c>
      <c r="AN6395">
        <v>43.705889999999997</v>
      </c>
      <c r="AO6395">
        <v>-110.3364</v>
      </c>
      <c r="AP6395" t="s">
        <v>2</v>
      </c>
      <c r="AQ6395" t="s">
        <v>1</v>
      </c>
      <c r="AR6395" t="s">
        <v>18150</v>
      </c>
      <c r="AS6395" t="s">
        <v>22602</v>
      </c>
      <c r="AT6395" t="s">
        <v>22602</v>
      </c>
      <c r="AU6395" t="s">
        <v>5540</v>
      </c>
      <c r="AV6395" t="s">
        <v>5540</v>
      </c>
      <c r="AW6395" t="s">
        <v>8101</v>
      </c>
      <c r="AX6395" t="s">
        <v>2</v>
      </c>
      <c r="AY6395" t="s">
        <v>2</v>
      </c>
      <c r="AZ6395" t="s">
        <v>32658</v>
      </c>
      <c r="BA6395" t="s">
        <v>2</v>
      </c>
      <c r="BB6395" t="s">
        <v>2</v>
      </c>
      <c r="BC6395" t="s">
        <v>2</v>
      </c>
      <c r="BD6395" t="s">
        <v>2</v>
      </c>
      <c r="BE6395" t="s">
        <v>2</v>
      </c>
      <c r="BF6395" t="s">
        <v>2</v>
      </c>
    </row>
    <row r="6396" spans="1:58" x14ac:dyDescent="0.25">
      <c r="A6396">
        <v>17536</v>
      </c>
      <c r="B6396" t="s">
        <v>2</v>
      </c>
      <c r="C6396" t="s">
        <v>8103</v>
      </c>
      <c r="D6396" t="s">
        <v>8103</v>
      </c>
      <c r="E6396" t="s">
        <v>8104</v>
      </c>
      <c r="F6396" t="s">
        <v>5540</v>
      </c>
      <c r="G6396" t="s">
        <v>5541</v>
      </c>
      <c r="H6396" t="s">
        <v>7555</v>
      </c>
      <c r="I6396" t="s">
        <v>8041</v>
      </c>
      <c r="J6396" t="s">
        <v>8087</v>
      </c>
      <c r="K6396" t="s">
        <v>8103</v>
      </c>
      <c r="L6396" t="s">
        <v>2</v>
      </c>
      <c r="M6396" t="s">
        <v>2</v>
      </c>
      <c r="N6396" t="s">
        <v>2</v>
      </c>
      <c r="O6396" t="s">
        <v>2</v>
      </c>
      <c r="U6396" t="s">
        <v>8103</v>
      </c>
      <c r="Z6396" s="4"/>
      <c r="AA6396" t="str">
        <f t="shared" si="495"/>
        <v>x</v>
      </c>
      <c r="AB6396">
        <f t="shared" si="496"/>
        <v>10</v>
      </c>
      <c r="AC6396" t="str">
        <f t="shared" si="497"/>
        <v/>
      </c>
      <c r="AD6396" t="str">
        <f t="shared" si="498"/>
        <v/>
      </c>
      <c r="AE6396" t="str">
        <f t="shared" si="499"/>
        <v/>
      </c>
      <c r="AF6396" t="s">
        <v>17472</v>
      </c>
      <c r="AG6396">
        <v>6</v>
      </c>
      <c r="AH6396" t="s">
        <v>18120</v>
      </c>
      <c r="AI6396">
        <v>464.79523</v>
      </c>
      <c r="AJ6396">
        <v>135.64562000000001</v>
      </c>
      <c r="AK6396">
        <v>1878</v>
      </c>
      <c r="AL6396">
        <v>3189</v>
      </c>
      <c r="AM6396">
        <v>1311</v>
      </c>
      <c r="AN6396">
        <v>44.713819999999998</v>
      </c>
      <c r="AO6396">
        <v>-111.3339</v>
      </c>
      <c r="AP6396" t="s">
        <v>2</v>
      </c>
      <c r="AQ6396" t="s">
        <v>1</v>
      </c>
      <c r="AR6396" t="s">
        <v>18150</v>
      </c>
      <c r="AS6396" t="s">
        <v>22602</v>
      </c>
      <c r="AT6396" t="s">
        <v>22602</v>
      </c>
      <c r="AU6396" t="s">
        <v>5540</v>
      </c>
      <c r="AV6396" t="s">
        <v>5540</v>
      </c>
      <c r="AW6396" t="s">
        <v>8103</v>
      </c>
      <c r="AX6396" t="s">
        <v>2</v>
      </c>
      <c r="AY6396" t="s">
        <v>2</v>
      </c>
      <c r="AZ6396" t="s">
        <v>8103</v>
      </c>
      <c r="BA6396" t="s">
        <v>2</v>
      </c>
      <c r="BB6396" t="s">
        <v>2</v>
      </c>
      <c r="BC6396" t="s">
        <v>2</v>
      </c>
      <c r="BD6396" t="s">
        <v>2</v>
      </c>
      <c r="BE6396" t="s">
        <v>2</v>
      </c>
      <c r="BF6396" t="s">
        <v>2</v>
      </c>
    </row>
    <row r="6397" spans="1:58" x14ac:dyDescent="0.25">
      <c r="A6397">
        <v>11593</v>
      </c>
      <c r="B6397" t="s">
        <v>12404</v>
      </c>
      <c r="C6397" t="s">
        <v>8105</v>
      </c>
      <c r="D6397" t="s">
        <v>8105</v>
      </c>
      <c r="E6397" t="s">
        <v>8106</v>
      </c>
      <c r="F6397" t="s">
        <v>5540</v>
      </c>
      <c r="G6397" t="s">
        <v>5541</v>
      </c>
      <c r="H6397" t="s">
        <v>7555</v>
      </c>
      <c r="I6397" t="s">
        <v>8041</v>
      </c>
      <c r="J6397" t="s">
        <v>8087</v>
      </c>
      <c r="K6397" t="s">
        <v>8105</v>
      </c>
      <c r="L6397" t="s">
        <v>2</v>
      </c>
      <c r="M6397" t="s">
        <v>2</v>
      </c>
      <c r="N6397" t="s">
        <v>2</v>
      </c>
      <c r="O6397" t="s">
        <v>2</v>
      </c>
      <c r="U6397" t="s">
        <v>8105</v>
      </c>
      <c r="Z6397" s="4"/>
      <c r="AA6397" t="str">
        <f t="shared" si="495"/>
        <v>x</v>
      </c>
      <c r="AB6397">
        <f t="shared" si="496"/>
        <v>10</v>
      </c>
      <c r="AC6397" t="str">
        <f t="shared" si="497"/>
        <v/>
      </c>
      <c r="AD6397" t="str">
        <f t="shared" si="498"/>
        <v/>
      </c>
      <c r="AE6397" t="str">
        <f t="shared" si="499"/>
        <v/>
      </c>
      <c r="AF6397" t="s">
        <v>17471</v>
      </c>
      <c r="AG6397">
        <v>6</v>
      </c>
      <c r="AH6397" t="s">
        <v>18114</v>
      </c>
      <c r="AI6397">
        <v>2915.1321600000001</v>
      </c>
      <c r="AJ6397">
        <v>327.02116000000001</v>
      </c>
      <c r="AK6397">
        <v>1370</v>
      </c>
      <c r="AL6397">
        <v>3402</v>
      </c>
      <c r="AM6397">
        <v>2032</v>
      </c>
      <c r="AN6397">
        <v>45.189630000000001</v>
      </c>
      <c r="AO6397">
        <v>-111.3839</v>
      </c>
      <c r="AP6397" t="s">
        <v>2</v>
      </c>
      <c r="AQ6397" t="s">
        <v>1</v>
      </c>
      <c r="AR6397" t="s">
        <v>18150</v>
      </c>
      <c r="AS6397" t="s">
        <v>22602</v>
      </c>
      <c r="AT6397" t="s">
        <v>22602</v>
      </c>
      <c r="AU6397" t="s">
        <v>5540</v>
      </c>
      <c r="AV6397" t="s">
        <v>5540</v>
      </c>
      <c r="AW6397" t="s">
        <v>8105</v>
      </c>
      <c r="AX6397" t="s">
        <v>2</v>
      </c>
      <c r="AY6397" t="s">
        <v>2</v>
      </c>
      <c r="AZ6397" t="s">
        <v>8105</v>
      </c>
      <c r="BA6397" t="s">
        <v>2</v>
      </c>
      <c r="BB6397" t="s">
        <v>2</v>
      </c>
      <c r="BC6397" t="s">
        <v>2</v>
      </c>
      <c r="BD6397" t="s">
        <v>2</v>
      </c>
      <c r="BE6397" t="s">
        <v>24764</v>
      </c>
      <c r="BF6397" t="s">
        <v>2</v>
      </c>
    </row>
    <row r="6398" spans="1:58" x14ac:dyDescent="0.25">
      <c r="A6398">
        <v>17537</v>
      </c>
      <c r="B6398" t="s">
        <v>2</v>
      </c>
      <c r="C6398" t="s">
        <v>8107</v>
      </c>
      <c r="D6398" t="s">
        <v>8107</v>
      </c>
      <c r="E6398" t="s">
        <v>8108</v>
      </c>
      <c r="F6398" t="s">
        <v>5540</v>
      </c>
      <c r="G6398" t="s">
        <v>5541</v>
      </c>
      <c r="H6398" t="s">
        <v>7555</v>
      </c>
      <c r="I6398" t="s">
        <v>8041</v>
      </c>
      <c r="J6398" t="s">
        <v>8087</v>
      </c>
      <c r="K6398" t="s">
        <v>8105</v>
      </c>
      <c r="L6398" t="s">
        <v>8107</v>
      </c>
      <c r="M6398" t="s">
        <v>2</v>
      </c>
      <c r="N6398" t="s">
        <v>2</v>
      </c>
      <c r="O6398" t="s">
        <v>2</v>
      </c>
      <c r="V6398" t="s">
        <v>8107</v>
      </c>
      <c r="Z6398" s="4"/>
      <c r="AA6398" t="str">
        <f t="shared" si="495"/>
        <v>x</v>
      </c>
      <c r="AB6398">
        <f t="shared" si="496"/>
        <v>10</v>
      </c>
      <c r="AC6398" t="str">
        <f t="shared" si="497"/>
        <v/>
      </c>
      <c r="AD6398" t="str">
        <f t="shared" si="498"/>
        <v/>
      </c>
      <c r="AE6398" t="str">
        <f t="shared" si="499"/>
        <v/>
      </c>
      <c r="AF6398" t="s">
        <v>17472</v>
      </c>
      <c r="AG6398">
        <v>7</v>
      </c>
      <c r="AH6398" t="s">
        <v>18112</v>
      </c>
      <c r="AI6398">
        <v>693.22928000000002</v>
      </c>
      <c r="AJ6398">
        <v>130.08713</v>
      </c>
      <c r="AK6398">
        <v>1598</v>
      </c>
      <c r="AL6398">
        <v>3366</v>
      </c>
      <c r="AM6398">
        <v>1768</v>
      </c>
      <c r="AN6398">
        <v>45.206449999999997</v>
      </c>
      <c r="AO6398">
        <v>-111.4318</v>
      </c>
      <c r="AP6398" t="s">
        <v>2</v>
      </c>
      <c r="AQ6398" t="s">
        <v>1</v>
      </c>
      <c r="AR6398" t="s">
        <v>18150</v>
      </c>
      <c r="AS6398" t="s">
        <v>22602</v>
      </c>
      <c r="AT6398" t="s">
        <v>22602</v>
      </c>
      <c r="AU6398" t="s">
        <v>5540</v>
      </c>
      <c r="AV6398" t="s">
        <v>5540</v>
      </c>
      <c r="AW6398" t="s">
        <v>8107</v>
      </c>
      <c r="AX6398" t="s">
        <v>2</v>
      </c>
      <c r="AY6398" t="s">
        <v>2</v>
      </c>
      <c r="AZ6398" t="s">
        <v>8107</v>
      </c>
      <c r="BA6398" t="s">
        <v>2</v>
      </c>
      <c r="BB6398" t="s">
        <v>2</v>
      </c>
      <c r="BC6398" t="s">
        <v>2</v>
      </c>
      <c r="BD6398" t="s">
        <v>2</v>
      </c>
      <c r="BE6398" t="s">
        <v>2</v>
      </c>
      <c r="BF6398" t="s">
        <v>2</v>
      </c>
    </row>
    <row r="6399" spans="1:58" x14ac:dyDescent="0.25">
      <c r="A6399">
        <v>17538</v>
      </c>
      <c r="B6399" t="s">
        <v>2</v>
      </c>
      <c r="C6399" t="s">
        <v>8109</v>
      </c>
      <c r="D6399" t="s">
        <v>8109</v>
      </c>
      <c r="E6399" t="s">
        <v>8110</v>
      </c>
      <c r="F6399" t="s">
        <v>5540</v>
      </c>
      <c r="G6399" t="s">
        <v>5541</v>
      </c>
      <c r="H6399" t="s">
        <v>7555</v>
      </c>
      <c r="I6399" t="s">
        <v>8041</v>
      </c>
      <c r="J6399" t="s">
        <v>8087</v>
      </c>
      <c r="K6399" t="s">
        <v>8105</v>
      </c>
      <c r="L6399" t="s">
        <v>8109</v>
      </c>
      <c r="M6399" t="s">
        <v>2</v>
      </c>
      <c r="N6399" t="s">
        <v>2</v>
      </c>
      <c r="O6399" t="s">
        <v>2</v>
      </c>
      <c r="V6399" t="s">
        <v>8109</v>
      </c>
      <c r="Z6399" s="4"/>
      <c r="AA6399" t="str">
        <f t="shared" si="495"/>
        <v>x</v>
      </c>
      <c r="AB6399">
        <f t="shared" si="496"/>
        <v>10</v>
      </c>
      <c r="AC6399" t="str">
        <f t="shared" si="497"/>
        <v/>
      </c>
      <c r="AD6399" t="str">
        <f t="shared" si="498"/>
        <v/>
      </c>
      <c r="AE6399" t="str">
        <f t="shared" si="499"/>
        <v/>
      </c>
      <c r="AF6399" t="s">
        <v>17472</v>
      </c>
      <c r="AG6399">
        <v>7</v>
      </c>
      <c r="AH6399" t="s">
        <v>18459</v>
      </c>
      <c r="AI6399">
        <v>294.18212</v>
      </c>
      <c r="AJ6399">
        <v>84.346490000000003</v>
      </c>
      <c r="AK6399">
        <v>1753</v>
      </c>
      <c r="AL6399">
        <v>3402</v>
      </c>
      <c r="AM6399">
        <v>1649</v>
      </c>
      <c r="AN6399">
        <v>44.920070000000003</v>
      </c>
      <c r="AO6399">
        <v>-111.4845</v>
      </c>
      <c r="AP6399" t="s">
        <v>2</v>
      </c>
      <c r="AQ6399" t="s">
        <v>1</v>
      </c>
      <c r="AR6399" t="s">
        <v>18150</v>
      </c>
      <c r="AS6399" t="s">
        <v>22602</v>
      </c>
      <c r="AT6399" t="s">
        <v>22602</v>
      </c>
      <c r="AU6399" t="s">
        <v>5540</v>
      </c>
      <c r="AV6399" t="s">
        <v>5540</v>
      </c>
      <c r="AW6399" t="s">
        <v>8109</v>
      </c>
      <c r="AX6399" t="s">
        <v>2</v>
      </c>
      <c r="AY6399" t="s">
        <v>2</v>
      </c>
      <c r="AZ6399" t="s">
        <v>8109</v>
      </c>
      <c r="BA6399" t="s">
        <v>2</v>
      </c>
      <c r="BB6399" t="s">
        <v>2</v>
      </c>
      <c r="BC6399" t="s">
        <v>2</v>
      </c>
      <c r="BD6399" t="s">
        <v>2</v>
      </c>
      <c r="BE6399" t="s">
        <v>2</v>
      </c>
      <c r="BF6399" t="s">
        <v>2</v>
      </c>
    </row>
    <row r="6400" spans="1:58" x14ac:dyDescent="0.25">
      <c r="A6400">
        <v>17539</v>
      </c>
      <c r="B6400" t="s">
        <v>2</v>
      </c>
      <c r="C6400" t="s">
        <v>8111</v>
      </c>
      <c r="D6400" t="s">
        <v>8111</v>
      </c>
      <c r="E6400" t="s">
        <v>8112</v>
      </c>
      <c r="F6400" t="s">
        <v>5540</v>
      </c>
      <c r="G6400" t="s">
        <v>5541</v>
      </c>
      <c r="H6400" t="s">
        <v>7555</v>
      </c>
      <c r="I6400" t="s">
        <v>8041</v>
      </c>
      <c r="J6400" t="s">
        <v>8087</v>
      </c>
      <c r="K6400" t="s">
        <v>8105</v>
      </c>
      <c r="L6400" t="s">
        <v>8111</v>
      </c>
      <c r="M6400" t="s">
        <v>2</v>
      </c>
      <c r="N6400" t="s">
        <v>2</v>
      </c>
      <c r="O6400" t="s">
        <v>2</v>
      </c>
      <c r="V6400" t="s">
        <v>8111</v>
      </c>
      <c r="Z6400" s="4"/>
      <c r="AA6400" t="str">
        <f t="shared" ref="AA6400:AA6463" si="500">IF(Z6400="x",D6400,IF(NOT(ISERROR(FIND(AA6399,E6400))),AA6399,"x"))</f>
        <v>x</v>
      </c>
      <c r="AB6400">
        <f t="shared" ref="AB6400:AB6463" si="501">IF(ISERROR(MATCH(AA6400,F6400:O6400,)),10,(MATCH(AA6400,F6400:O6400,)))</f>
        <v>10</v>
      </c>
      <c r="AC6400" t="str">
        <f t="shared" ref="AC6400:AC6463" si="502">IF(Z6400="x",A6400,"")</f>
        <v/>
      </c>
      <c r="AD6400" t="str">
        <f t="shared" ref="AD6400:AD6463" si="503">IF(AND(Z6400="x",AA6399&lt;&gt;"x",AB6399&lt;AB6400,ISERROR(FIND(AA6400,E6399))),"polygons overlap!","")</f>
        <v/>
      </c>
      <c r="AE6400" t="str">
        <f t="shared" si="499"/>
        <v/>
      </c>
      <c r="AF6400" t="s">
        <v>17472</v>
      </c>
      <c r="AG6400">
        <v>7</v>
      </c>
      <c r="AH6400" t="s">
        <v>18114</v>
      </c>
      <c r="AI6400">
        <v>657.71406999999999</v>
      </c>
      <c r="AJ6400">
        <v>115.97552</v>
      </c>
      <c r="AK6400">
        <v>1955</v>
      </c>
      <c r="AL6400">
        <v>3189</v>
      </c>
      <c r="AM6400">
        <v>1234</v>
      </c>
      <c r="AN6400">
        <v>44.93638</v>
      </c>
      <c r="AO6400">
        <v>-111.2153</v>
      </c>
      <c r="AP6400" t="s">
        <v>2</v>
      </c>
      <c r="AQ6400" t="s">
        <v>1</v>
      </c>
      <c r="AR6400" t="s">
        <v>18150</v>
      </c>
      <c r="AS6400" t="s">
        <v>22602</v>
      </c>
      <c r="AT6400" t="s">
        <v>22602</v>
      </c>
      <c r="AU6400" t="s">
        <v>5540</v>
      </c>
      <c r="AV6400" t="s">
        <v>5540</v>
      </c>
      <c r="AW6400" t="s">
        <v>8111</v>
      </c>
      <c r="AX6400" t="s">
        <v>2</v>
      </c>
      <c r="AY6400" t="s">
        <v>2</v>
      </c>
      <c r="AZ6400" t="s">
        <v>8111</v>
      </c>
      <c r="BA6400" t="s">
        <v>2</v>
      </c>
      <c r="BB6400" t="s">
        <v>2</v>
      </c>
      <c r="BC6400" t="s">
        <v>2</v>
      </c>
      <c r="BD6400" t="s">
        <v>2</v>
      </c>
      <c r="BE6400" t="s">
        <v>2</v>
      </c>
      <c r="BF6400" t="s">
        <v>2</v>
      </c>
    </row>
    <row r="6401" spans="1:58" x14ac:dyDescent="0.25">
      <c r="A6401">
        <v>17540</v>
      </c>
      <c r="B6401" t="s">
        <v>2</v>
      </c>
      <c r="C6401" t="s">
        <v>8113</v>
      </c>
      <c r="D6401" t="s">
        <v>8113</v>
      </c>
      <c r="E6401" t="s">
        <v>8114</v>
      </c>
      <c r="F6401" t="s">
        <v>5540</v>
      </c>
      <c r="G6401" t="s">
        <v>5541</v>
      </c>
      <c r="H6401" t="s">
        <v>7555</v>
      </c>
      <c r="I6401" t="s">
        <v>8041</v>
      </c>
      <c r="J6401" t="s">
        <v>8087</v>
      </c>
      <c r="K6401" t="s">
        <v>8105</v>
      </c>
      <c r="L6401" t="s">
        <v>8113</v>
      </c>
      <c r="M6401" t="s">
        <v>2</v>
      </c>
      <c r="N6401" t="s">
        <v>2</v>
      </c>
      <c r="O6401" t="s">
        <v>2</v>
      </c>
      <c r="V6401" t="s">
        <v>8113</v>
      </c>
      <c r="Z6401" s="4"/>
      <c r="AA6401" t="str">
        <f t="shared" si="500"/>
        <v>x</v>
      </c>
      <c r="AB6401">
        <f t="shared" si="501"/>
        <v>10</v>
      </c>
      <c r="AC6401" t="str">
        <f t="shared" si="502"/>
        <v/>
      </c>
      <c r="AD6401" t="str">
        <f t="shared" si="503"/>
        <v/>
      </c>
      <c r="AE6401" t="str">
        <f t="shared" si="499"/>
        <v/>
      </c>
      <c r="AF6401" t="s">
        <v>17472</v>
      </c>
      <c r="AG6401">
        <v>7</v>
      </c>
      <c r="AH6401" t="s">
        <v>18112</v>
      </c>
      <c r="AI6401">
        <v>207.13906</v>
      </c>
      <c r="AJ6401">
        <v>78.350350000000006</v>
      </c>
      <c r="AK6401">
        <v>1378</v>
      </c>
      <c r="AL6401">
        <v>2204</v>
      </c>
      <c r="AM6401">
        <v>826</v>
      </c>
      <c r="AN6401">
        <v>45.558439999999997</v>
      </c>
      <c r="AO6401">
        <v>-111.37130000000001</v>
      </c>
      <c r="AP6401" t="s">
        <v>2</v>
      </c>
      <c r="AQ6401" t="s">
        <v>1</v>
      </c>
      <c r="AR6401" t="s">
        <v>18150</v>
      </c>
      <c r="AS6401" t="s">
        <v>22602</v>
      </c>
      <c r="AT6401" t="s">
        <v>22602</v>
      </c>
      <c r="AU6401" t="s">
        <v>5540</v>
      </c>
      <c r="AV6401" t="s">
        <v>5540</v>
      </c>
      <c r="AW6401" t="s">
        <v>8113</v>
      </c>
      <c r="AX6401" t="s">
        <v>2</v>
      </c>
      <c r="AY6401" t="s">
        <v>2</v>
      </c>
      <c r="AZ6401" t="s">
        <v>8113</v>
      </c>
      <c r="BA6401" t="s">
        <v>2</v>
      </c>
      <c r="BB6401" t="s">
        <v>2</v>
      </c>
      <c r="BC6401" t="s">
        <v>2</v>
      </c>
      <c r="BD6401" t="s">
        <v>2</v>
      </c>
      <c r="BE6401" t="s">
        <v>2</v>
      </c>
      <c r="BF6401" t="s">
        <v>2</v>
      </c>
    </row>
    <row r="6402" spans="1:58" x14ac:dyDescent="0.25">
      <c r="A6402">
        <v>17541</v>
      </c>
      <c r="B6402" t="s">
        <v>2</v>
      </c>
      <c r="C6402" t="s">
        <v>13780</v>
      </c>
      <c r="D6402" t="s">
        <v>16453</v>
      </c>
      <c r="E6402" t="s">
        <v>16454</v>
      </c>
      <c r="F6402" t="s">
        <v>5540</v>
      </c>
      <c r="G6402" t="s">
        <v>5541</v>
      </c>
      <c r="H6402" t="s">
        <v>7555</v>
      </c>
      <c r="I6402" t="s">
        <v>8041</v>
      </c>
      <c r="J6402" t="s">
        <v>8087</v>
      </c>
      <c r="K6402" t="s">
        <v>8105</v>
      </c>
      <c r="L6402" t="s">
        <v>16453</v>
      </c>
      <c r="M6402" t="s">
        <v>2</v>
      </c>
      <c r="N6402" t="s">
        <v>2</v>
      </c>
      <c r="O6402" t="s">
        <v>2</v>
      </c>
      <c r="V6402" t="s">
        <v>16453</v>
      </c>
      <c r="Z6402" s="4"/>
      <c r="AA6402" t="str">
        <f t="shared" si="500"/>
        <v>x</v>
      </c>
      <c r="AB6402">
        <f t="shared" si="501"/>
        <v>10</v>
      </c>
      <c r="AC6402" t="str">
        <f t="shared" si="502"/>
        <v/>
      </c>
      <c r="AD6402" t="str">
        <f t="shared" si="503"/>
        <v/>
      </c>
      <c r="AE6402" t="str">
        <f t="shared" ref="AE6402:AE6465" si="504">IF(LEN(AA6402)&gt;1,INDEX($A$2:$A$8617, MATCH(AA6402,$D$2:$D$8617,FALSE)),"")</f>
        <v/>
      </c>
      <c r="AF6402" t="s">
        <v>17472</v>
      </c>
      <c r="AG6402">
        <v>7</v>
      </c>
      <c r="AH6402" t="s">
        <v>18114</v>
      </c>
      <c r="AI6402">
        <v>818.13373000000001</v>
      </c>
      <c r="AJ6402">
        <v>141.36442</v>
      </c>
      <c r="AK6402">
        <v>1370</v>
      </c>
      <c r="AL6402">
        <v>3304</v>
      </c>
      <c r="AM6402">
        <v>1934</v>
      </c>
      <c r="AN6402">
        <v>45.420140000000004</v>
      </c>
      <c r="AO6402">
        <v>-111.4183</v>
      </c>
      <c r="AP6402" t="s">
        <v>2</v>
      </c>
      <c r="AQ6402" t="s">
        <v>1</v>
      </c>
      <c r="AR6402" t="s">
        <v>18150</v>
      </c>
      <c r="AS6402" t="s">
        <v>22602</v>
      </c>
      <c r="AT6402" t="s">
        <v>22602</v>
      </c>
      <c r="AU6402" t="s">
        <v>5540</v>
      </c>
      <c r="AV6402" t="s">
        <v>5540</v>
      </c>
      <c r="AW6402" t="s">
        <v>13780</v>
      </c>
      <c r="AX6402" t="s">
        <v>2</v>
      </c>
      <c r="AY6402" t="s">
        <v>2</v>
      </c>
      <c r="AZ6402" t="s">
        <v>32659</v>
      </c>
      <c r="BA6402" t="s">
        <v>2</v>
      </c>
      <c r="BB6402" t="s">
        <v>2</v>
      </c>
      <c r="BC6402" t="s">
        <v>2</v>
      </c>
      <c r="BD6402" t="s">
        <v>2</v>
      </c>
      <c r="BE6402" t="s">
        <v>2</v>
      </c>
      <c r="BF6402" t="s">
        <v>2</v>
      </c>
    </row>
    <row r="6403" spans="1:58" x14ac:dyDescent="0.25">
      <c r="A6403">
        <v>17542</v>
      </c>
      <c r="B6403" t="s">
        <v>2</v>
      </c>
      <c r="C6403" t="s">
        <v>8115</v>
      </c>
      <c r="D6403" t="s">
        <v>8115</v>
      </c>
      <c r="E6403" t="s">
        <v>8116</v>
      </c>
      <c r="F6403" t="s">
        <v>5540</v>
      </c>
      <c r="G6403" t="s">
        <v>5541</v>
      </c>
      <c r="H6403" t="s">
        <v>7555</v>
      </c>
      <c r="I6403" t="s">
        <v>8041</v>
      </c>
      <c r="J6403" t="s">
        <v>8087</v>
      </c>
      <c r="K6403" t="s">
        <v>8105</v>
      </c>
      <c r="L6403" t="s">
        <v>8115</v>
      </c>
      <c r="M6403" t="s">
        <v>2</v>
      </c>
      <c r="N6403" t="s">
        <v>2</v>
      </c>
      <c r="O6403" t="s">
        <v>2</v>
      </c>
      <c r="V6403" t="s">
        <v>8115</v>
      </c>
      <c r="Z6403" s="4"/>
      <c r="AA6403" t="str">
        <f t="shared" si="500"/>
        <v>x</v>
      </c>
      <c r="AB6403">
        <f t="shared" si="501"/>
        <v>10</v>
      </c>
      <c r="AC6403" t="str">
        <f t="shared" si="502"/>
        <v/>
      </c>
      <c r="AD6403" t="str">
        <f t="shared" si="503"/>
        <v/>
      </c>
      <c r="AE6403" t="str">
        <f t="shared" si="504"/>
        <v/>
      </c>
      <c r="AF6403" t="s">
        <v>17472</v>
      </c>
      <c r="AG6403">
        <v>7</v>
      </c>
      <c r="AH6403" t="s">
        <v>18114</v>
      </c>
      <c r="AI6403">
        <v>244.73389</v>
      </c>
      <c r="AJ6403">
        <v>77.361549999999994</v>
      </c>
      <c r="AK6403">
        <v>1757</v>
      </c>
      <c r="AL6403">
        <v>3373</v>
      </c>
      <c r="AM6403">
        <v>1616</v>
      </c>
      <c r="AN6403">
        <v>45.05585</v>
      </c>
      <c r="AO6403">
        <v>-111.47790000000001</v>
      </c>
      <c r="AP6403" t="s">
        <v>2</v>
      </c>
      <c r="AQ6403" t="s">
        <v>1</v>
      </c>
      <c r="AR6403" t="s">
        <v>18150</v>
      </c>
      <c r="AS6403" t="s">
        <v>22602</v>
      </c>
      <c r="AT6403" t="s">
        <v>22602</v>
      </c>
      <c r="AU6403" t="s">
        <v>5540</v>
      </c>
      <c r="AV6403" t="s">
        <v>5540</v>
      </c>
      <c r="AW6403" t="s">
        <v>8115</v>
      </c>
      <c r="AX6403" t="s">
        <v>2</v>
      </c>
      <c r="AY6403" t="s">
        <v>2</v>
      </c>
      <c r="AZ6403" t="s">
        <v>8115</v>
      </c>
      <c r="BA6403" t="s">
        <v>2</v>
      </c>
      <c r="BB6403" t="s">
        <v>2</v>
      </c>
      <c r="BC6403" t="s">
        <v>2</v>
      </c>
      <c r="BD6403" t="s">
        <v>2</v>
      </c>
      <c r="BE6403" t="s">
        <v>2</v>
      </c>
      <c r="BF6403" t="s">
        <v>2</v>
      </c>
    </row>
    <row r="6404" spans="1:58" x14ac:dyDescent="0.25">
      <c r="A6404">
        <v>17543</v>
      </c>
      <c r="B6404" t="s">
        <v>2</v>
      </c>
      <c r="C6404" t="s">
        <v>8117</v>
      </c>
      <c r="D6404" t="s">
        <v>8117</v>
      </c>
      <c r="E6404" t="s">
        <v>8118</v>
      </c>
      <c r="F6404" t="s">
        <v>5540</v>
      </c>
      <c r="G6404" t="s">
        <v>5541</v>
      </c>
      <c r="H6404" t="s">
        <v>7555</v>
      </c>
      <c r="I6404" t="s">
        <v>8041</v>
      </c>
      <c r="J6404" t="s">
        <v>8087</v>
      </c>
      <c r="K6404" t="s">
        <v>8117</v>
      </c>
      <c r="L6404" t="s">
        <v>2</v>
      </c>
      <c r="M6404" t="s">
        <v>2</v>
      </c>
      <c r="N6404" t="s">
        <v>2</v>
      </c>
      <c r="O6404" t="s">
        <v>2</v>
      </c>
      <c r="U6404" t="s">
        <v>8117</v>
      </c>
      <c r="Z6404" s="4"/>
      <c r="AA6404" t="str">
        <f t="shared" si="500"/>
        <v>x</v>
      </c>
      <c r="AB6404">
        <f t="shared" si="501"/>
        <v>10</v>
      </c>
      <c r="AC6404" t="str">
        <f t="shared" si="502"/>
        <v/>
      </c>
      <c r="AD6404" t="str">
        <f t="shared" si="503"/>
        <v/>
      </c>
      <c r="AE6404" t="str">
        <f t="shared" si="504"/>
        <v/>
      </c>
      <c r="AF6404" t="s">
        <v>17472</v>
      </c>
      <c r="AG6404">
        <v>6</v>
      </c>
      <c r="AH6404" t="s">
        <v>18114</v>
      </c>
      <c r="AI6404">
        <v>1302.8725400000001</v>
      </c>
      <c r="AJ6404">
        <v>178.70304999999999</v>
      </c>
      <c r="AK6404">
        <v>1632</v>
      </c>
      <c r="AL6404">
        <v>3006</v>
      </c>
      <c r="AM6404">
        <v>1374</v>
      </c>
      <c r="AN6404">
        <v>43.384590000000003</v>
      </c>
      <c r="AO6404">
        <v>-111.0304</v>
      </c>
      <c r="AP6404" t="s">
        <v>2</v>
      </c>
      <c r="AQ6404" t="s">
        <v>1</v>
      </c>
      <c r="AR6404" t="s">
        <v>18150</v>
      </c>
      <c r="AS6404" t="s">
        <v>22602</v>
      </c>
      <c r="AT6404" t="s">
        <v>22602</v>
      </c>
      <c r="AU6404" t="s">
        <v>5540</v>
      </c>
      <c r="AV6404" t="s">
        <v>5540</v>
      </c>
      <c r="AW6404" t="s">
        <v>8117</v>
      </c>
      <c r="AX6404" t="s">
        <v>2</v>
      </c>
      <c r="AY6404" t="s">
        <v>2</v>
      </c>
      <c r="AZ6404" t="s">
        <v>8117</v>
      </c>
      <c r="BA6404" t="s">
        <v>2</v>
      </c>
      <c r="BB6404" t="s">
        <v>2</v>
      </c>
      <c r="BC6404" t="s">
        <v>2</v>
      </c>
      <c r="BD6404" t="s">
        <v>2</v>
      </c>
      <c r="BE6404" t="s">
        <v>2</v>
      </c>
      <c r="BF6404" t="s">
        <v>2</v>
      </c>
    </row>
    <row r="6405" spans="1:58" x14ac:dyDescent="0.25">
      <c r="A6405">
        <v>11991</v>
      </c>
      <c r="B6405" t="s">
        <v>12405</v>
      </c>
      <c r="C6405" t="s">
        <v>8119</v>
      </c>
      <c r="D6405" t="s">
        <v>8119</v>
      </c>
      <c r="E6405" t="s">
        <v>8120</v>
      </c>
      <c r="F6405" t="s">
        <v>5540</v>
      </c>
      <c r="G6405" t="s">
        <v>5541</v>
      </c>
      <c r="H6405" t="s">
        <v>7555</v>
      </c>
      <c r="I6405" t="s">
        <v>8041</v>
      </c>
      <c r="J6405" t="s">
        <v>8087</v>
      </c>
      <c r="K6405" t="s">
        <v>8119</v>
      </c>
      <c r="L6405" t="s">
        <v>2</v>
      </c>
      <c r="M6405" t="s">
        <v>2</v>
      </c>
      <c r="N6405" t="s">
        <v>2</v>
      </c>
      <c r="O6405" t="s">
        <v>2</v>
      </c>
      <c r="U6405" t="s">
        <v>8119</v>
      </c>
      <c r="Z6405" s="4"/>
      <c r="AA6405" t="str">
        <f t="shared" si="500"/>
        <v>x</v>
      </c>
      <c r="AB6405">
        <f t="shared" si="501"/>
        <v>10</v>
      </c>
      <c r="AC6405" t="str">
        <f t="shared" si="502"/>
        <v/>
      </c>
      <c r="AD6405" t="str">
        <f t="shared" si="503"/>
        <v/>
      </c>
      <c r="AE6405" t="str">
        <f t="shared" si="504"/>
        <v/>
      </c>
      <c r="AF6405" t="s">
        <v>17471</v>
      </c>
      <c r="AG6405">
        <v>6</v>
      </c>
      <c r="AH6405" t="s">
        <v>18114</v>
      </c>
      <c r="AI6405">
        <v>1506.9658099999999</v>
      </c>
      <c r="AJ6405">
        <v>236.24665999999999</v>
      </c>
      <c r="AK6405">
        <v>1876</v>
      </c>
      <c r="AL6405">
        <v>4118</v>
      </c>
      <c r="AM6405">
        <v>2242</v>
      </c>
      <c r="AN6405">
        <v>43.81447</v>
      </c>
      <c r="AO6405">
        <v>-110.8805</v>
      </c>
      <c r="AP6405" t="s">
        <v>2</v>
      </c>
      <c r="AQ6405" t="s">
        <v>1</v>
      </c>
      <c r="AR6405" t="s">
        <v>18150</v>
      </c>
      <c r="AS6405" t="s">
        <v>22602</v>
      </c>
      <c r="AT6405" t="s">
        <v>22602</v>
      </c>
      <c r="AU6405" t="s">
        <v>5540</v>
      </c>
      <c r="AV6405" t="s">
        <v>5540</v>
      </c>
      <c r="AW6405" t="s">
        <v>8119</v>
      </c>
      <c r="AX6405" t="s">
        <v>24327</v>
      </c>
      <c r="AY6405" t="s">
        <v>2</v>
      </c>
      <c r="AZ6405" t="s">
        <v>8119</v>
      </c>
      <c r="BA6405" t="s">
        <v>18944</v>
      </c>
      <c r="BB6405" t="s">
        <v>18945</v>
      </c>
      <c r="BC6405" t="s">
        <v>18946</v>
      </c>
      <c r="BD6405" t="s">
        <v>18947</v>
      </c>
      <c r="BE6405" t="s">
        <v>24328</v>
      </c>
      <c r="BF6405" t="s">
        <v>2</v>
      </c>
    </row>
    <row r="6406" spans="1:58" x14ac:dyDescent="0.25">
      <c r="A6406">
        <v>17544</v>
      </c>
      <c r="B6406" t="s">
        <v>2</v>
      </c>
      <c r="C6406" t="s">
        <v>8121</v>
      </c>
      <c r="D6406" t="s">
        <v>8121</v>
      </c>
      <c r="E6406" t="s">
        <v>8122</v>
      </c>
      <c r="F6406" t="s">
        <v>5540</v>
      </c>
      <c r="G6406" t="s">
        <v>5541</v>
      </c>
      <c r="H6406" t="s">
        <v>7555</v>
      </c>
      <c r="I6406" t="s">
        <v>8041</v>
      </c>
      <c r="J6406" t="s">
        <v>8087</v>
      </c>
      <c r="K6406" t="s">
        <v>8119</v>
      </c>
      <c r="L6406" t="s">
        <v>8121</v>
      </c>
      <c r="M6406" t="s">
        <v>2</v>
      </c>
      <c r="N6406" t="s">
        <v>2</v>
      </c>
      <c r="O6406" t="s">
        <v>2</v>
      </c>
      <c r="V6406" t="s">
        <v>8121</v>
      </c>
      <c r="Z6406" s="4"/>
      <c r="AA6406" t="str">
        <f t="shared" si="500"/>
        <v>x</v>
      </c>
      <c r="AB6406">
        <f t="shared" si="501"/>
        <v>10</v>
      </c>
      <c r="AC6406" t="str">
        <f t="shared" si="502"/>
        <v/>
      </c>
      <c r="AD6406" t="str">
        <f t="shared" si="503"/>
        <v/>
      </c>
      <c r="AE6406" t="str">
        <f t="shared" si="504"/>
        <v/>
      </c>
      <c r="AF6406" t="s">
        <v>17472</v>
      </c>
      <c r="AG6406">
        <v>7</v>
      </c>
      <c r="AH6406" t="s">
        <v>18120</v>
      </c>
      <c r="AI6406">
        <v>48.528599999999997</v>
      </c>
      <c r="AJ6406">
        <v>31.72194</v>
      </c>
      <c r="AK6406">
        <v>2070</v>
      </c>
      <c r="AL6406">
        <v>3443</v>
      </c>
      <c r="AM6406">
        <v>1373</v>
      </c>
      <c r="AN6406">
        <v>43.79139</v>
      </c>
      <c r="AO6406">
        <v>-110.7834</v>
      </c>
      <c r="AP6406" t="s">
        <v>2</v>
      </c>
      <c r="AQ6406" t="s">
        <v>1</v>
      </c>
      <c r="AR6406" t="s">
        <v>18150</v>
      </c>
      <c r="AS6406" t="s">
        <v>22602</v>
      </c>
      <c r="AT6406" t="s">
        <v>22602</v>
      </c>
      <c r="AU6406" t="s">
        <v>5540</v>
      </c>
      <c r="AV6406" t="s">
        <v>5540</v>
      </c>
      <c r="AW6406" t="s">
        <v>8121</v>
      </c>
      <c r="AX6406" t="s">
        <v>2</v>
      </c>
      <c r="AY6406" t="s">
        <v>2</v>
      </c>
      <c r="AZ6406" t="s">
        <v>8121</v>
      </c>
      <c r="BA6406" t="s">
        <v>2</v>
      </c>
      <c r="BB6406" t="s">
        <v>2</v>
      </c>
      <c r="BC6406" t="s">
        <v>2</v>
      </c>
      <c r="BD6406" t="s">
        <v>2</v>
      </c>
      <c r="BE6406" t="s">
        <v>2</v>
      </c>
      <c r="BF6406" t="s">
        <v>2</v>
      </c>
    </row>
    <row r="6407" spans="1:58" x14ac:dyDescent="0.25">
      <c r="A6407">
        <v>17545</v>
      </c>
      <c r="B6407" t="s">
        <v>2</v>
      </c>
      <c r="C6407" t="s">
        <v>8123</v>
      </c>
      <c r="D6407" t="s">
        <v>8123</v>
      </c>
      <c r="E6407" t="s">
        <v>8124</v>
      </c>
      <c r="F6407" t="s">
        <v>5540</v>
      </c>
      <c r="G6407" t="s">
        <v>5541</v>
      </c>
      <c r="H6407" t="s">
        <v>7555</v>
      </c>
      <c r="I6407" t="s">
        <v>8041</v>
      </c>
      <c r="J6407" t="s">
        <v>8087</v>
      </c>
      <c r="K6407" t="s">
        <v>8119</v>
      </c>
      <c r="L6407" t="s">
        <v>8123</v>
      </c>
      <c r="M6407" t="s">
        <v>2</v>
      </c>
      <c r="N6407" t="s">
        <v>2</v>
      </c>
      <c r="O6407" t="s">
        <v>2</v>
      </c>
      <c r="V6407" t="s">
        <v>8123</v>
      </c>
      <c r="Z6407" s="4"/>
      <c r="AA6407" t="str">
        <f t="shared" si="500"/>
        <v>x</v>
      </c>
      <c r="AB6407">
        <f t="shared" si="501"/>
        <v>10</v>
      </c>
      <c r="AC6407" t="str">
        <f t="shared" si="502"/>
        <v/>
      </c>
      <c r="AD6407" t="str">
        <f t="shared" si="503"/>
        <v/>
      </c>
      <c r="AE6407" t="str">
        <f t="shared" si="504"/>
        <v/>
      </c>
      <c r="AF6407" t="s">
        <v>17472</v>
      </c>
      <c r="AG6407">
        <v>7</v>
      </c>
      <c r="AH6407" t="s">
        <v>18114</v>
      </c>
      <c r="AI6407">
        <v>31.316680000000002</v>
      </c>
      <c r="AJ6407">
        <v>23.098199999999999</v>
      </c>
      <c r="AK6407">
        <v>2047</v>
      </c>
      <c r="AL6407">
        <v>4118</v>
      </c>
      <c r="AM6407">
        <v>2071</v>
      </c>
      <c r="AN6407">
        <v>43.744160000000001</v>
      </c>
      <c r="AO6407">
        <v>-110.7726</v>
      </c>
      <c r="AP6407" t="s">
        <v>2</v>
      </c>
      <c r="AQ6407" t="s">
        <v>1</v>
      </c>
      <c r="AR6407" t="s">
        <v>18150</v>
      </c>
      <c r="AS6407" t="s">
        <v>22602</v>
      </c>
      <c r="AT6407" t="s">
        <v>22602</v>
      </c>
      <c r="AU6407" t="s">
        <v>5540</v>
      </c>
      <c r="AV6407" t="s">
        <v>5540</v>
      </c>
      <c r="AW6407" t="s">
        <v>8123</v>
      </c>
      <c r="AX6407" t="s">
        <v>2</v>
      </c>
      <c r="AY6407" t="s">
        <v>2</v>
      </c>
      <c r="AZ6407" t="s">
        <v>8123</v>
      </c>
      <c r="BA6407" t="s">
        <v>2</v>
      </c>
      <c r="BB6407" t="s">
        <v>2</v>
      </c>
      <c r="BC6407" t="s">
        <v>2</v>
      </c>
      <c r="BD6407" t="s">
        <v>2</v>
      </c>
      <c r="BE6407" t="s">
        <v>2</v>
      </c>
      <c r="BF6407" t="s">
        <v>2</v>
      </c>
    </row>
    <row r="6408" spans="1:58" x14ac:dyDescent="0.25">
      <c r="A6408">
        <v>17546</v>
      </c>
      <c r="B6408" t="s">
        <v>2</v>
      </c>
      <c r="C6408" t="s">
        <v>8125</v>
      </c>
      <c r="D6408" t="s">
        <v>8125</v>
      </c>
      <c r="E6408" t="s">
        <v>8126</v>
      </c>
      <c r="F6408" t="s">
        <v>5540</v>
      </c>
      <c r="G6408" t="s">
        <v>5541</v>
      </c>
      <c r="H6408" t="s">
        <v>7555</v>
      </c>
      <c r="I6408" t="s">
        <v>8041</v>
      </c>
      <c r="J6408" t="s">
        <v>8087</v>
      </c>
      <c r="K6408" t="s">
        <v>8119</v>
      </c>
      <c r="L6408" t="s">
        <v>8125</v>
      </c>
      <c r="M6408" t="s">
        <v>2</v>
      </c>
      <c r="N6408" t="s">
        <v>2</v>
      </c>
      <c r="O6408" t="s">
        <v>2</v>
      </c>
      <c r="V6408" t="s">
        <v>8125</v>
      </c>
      <c r="Z6408" s="4"/>
      <c r="AA6408" t="str">
        <f t="shared" si="500"/>
        <v>x</v>
      </c>
      <c r="AB6408">
        <f t="shared" si="501"/>
        <v>10</v>
      </c>
      <c r="AC6408" t="str">
        <f t="shared" si="502"/>
        <v/>
      </c>
      <c r="AD6408" t="str">
        <f t="shared" si="503"/>
        <v/>
      </c>
      <c r="AE6408" t="str">
        <f t="shared" si="504"/>
        <v/>
      </c>
      <c r="AF6408" t="s">
        <v>17472</v>
      </c>
      <c r="AG6408">
        <v>7</v>
      </c>
      <c r="AH6408" t="s">
        <v>18120</v>
      </c>
      <c r="AI6408">
        <v>137.86604</v>
      </c>
      <c r="AJ6408">
        <v>79.403989999999993</v>
      </c>
      <c r="AK6408">
        <v>1935</v>
      </c>
      <c r="AL6408">
        <v>3547</v>
      </c>
      <c r="AM6408">
        <v>1612</v>
      </c>
      <c r="AN6408">
        <v>43.671750000000003</v>
      </c>
      <c r="AO6408">
        <v>-110.8963</v>
      </c>
      <c r="AP6408" t="s">
        <v>2</v>
      </c>
      <c r="AQ6408" t="s">
        <v>1</v>
      </c>
      <c r="AR6408" t="s">
        <v>18150</v>
      </c>
      <c r="AS6408" t="s">
        <v>22602</v>
      </c>
      <c r="AT6408" t="s">
        <v>22602</v>
      </c>
      <c r="AU6408" t="s">
        <v>5540</v>
      </c>
      <c r="AV6408" t="s">
        <v>5540</v>
      </c>
      <c r="AW6408" t="s">
        <v>8125</v>
      </c>
      <c r="AX6408" t="s">
        <v>2</v>
      </c>
      <c r="AY6408" t="s">
        <v>2</v>
      </c>
      <c r="AZ6408" t="s">
        <v>8125</v>
      </c>
      <c r="BA6408" t="s">
        <v>2</v>
      </c>
      <c r="BB6408" t="s">
        <v>2</v>
      </c>
      <c r="BC6408" t="s">
        <v>2</v>
      </c>
      <c r="BD6408" t="s">
        <v>2</v>
      </c>
      <c r="BE6408" t="s">
        <v>2</v>
      </c>
      <c r="BF6408" t="s">
        <v>2</v>
      </c>
    </row>
    <row r="6409" spans="1:58" x14ac:dyDescent="0.25">
      <c r="A6409">
        <v>17547</v>
      </c>
      <c r="B6409" t="s">
        <v>2</v>
      </c>
      <c r="C6409" t="s">
        <v>8127</v>
      </c>
      <c r="D6409" t="s">
        <v>8127</v>
      </c>
      <c r="E6409" t="s">
        <v>8128</v>
      </c>
      <c r="F6409" t="s">
        <v>5540</v>
      </c>
      <c r="G6409" t="s">
        <v>5541</v>
      </c>
      <c r="H6409" t="s">
        <v>7555</v>
      </c>
      <c r="I6409" t="s">
        <v>8041</v>
      </c>
      <c r="J6409" t="s">
        <v>8087</v>
      </c>
      <c r="K6409" t="s">
        <v>8119</v>
      </c>
      <c r="L6409" t="s">
        <v>8127</v>
      </c>
      <c r="M6409" t="s">
        <v>2</v>
      </c>
      <c r="N6409" t="s">
        <v>2</v>
      </c>
      <c r="O6409" t="s">
        <v>2</v>
      </c>
      <c r="V6409" t="s">
        <v>8127</v>
      </c>
      <c r="Z6409" s="4"/>
      <c r="AA6409" t="str">
        <f t="shared" si="500"/>
        <v>x</v>
      </c>
      <c r="AB6409">
        <f t="shared" si="501"/>
        <v>10</v>
      </c>
      <c r="AC6409" t="str">
        <f t="shared" si="502"/>
        <v/>
      </c>
      <c r="AD6409" t="str">
        <f t="shared" si="503"/>
        <v/>
      </c>
      <c r="AE6409" t="str">
        <f t="shared" si="504"/>
        <v/>
      </c>
      <c r="AF6409" t="s">
        <v>17472</v>
      </c>
      <c r="AG6409">
        <v>7</v>
      </c>
      <c r="AH6409" t="s">
        <v>18120</v>
      </c>
      <c r="AI6409">
        <v>0</v>
      </c>
      <c r="AJ6409">
        <v>0</v>
      </c>
      <c r="AK6409">
        <v>0</v>
      </c>
      <c r="AL6409">
        <v>0</v>
      </c>
      <c r="AM6409">
        <v>0</v>
      </c>
      <c r="AN6409">
        <v>43.806069999999998</v>
      </c>
      <c r="AO6409">
        <v>-110.6545</v>
      </c>
      <c r="AP6409" t="s">
        <v>2</v>
      </c>
      <c r="AQ6409" t="s">
        <v>2</v>
      </c>
      <c r="AR6409" t="s">
        <v>18150</v>
      </c>
      <c r="AS6409" t="s">
        <v>22602</v>
      </c>
      <c r="AT6409" t="s">
        <v>22602</v>
      </c>
      <c r="AU6409" t="s">
        <v>5540</v>
      </c>
      <c r="AV6409" t="s">
        <v>5540</v>
      </c>
      <c r="AW6409" t="s">
        <v>8127</v>
      </c>
      <c r="AX6409" t="s">
        <v>2</v>
      </c>
      <c r="AY6409" t="s">
        <v>2</v>
      </c>
      <c r="AZ6409" t="s">
        <v>8127</v>
      </c>
      <c r="BA6409" t="s">
        <v>2</v>
      </c>
      <c r="BB6409" t="s">
        <v>2</v>
      </c>
      <c r="BC6409" t="s">
        <v>2</v>
      </c>
      <c r="BD6409" t="s">
        <v>2</v>
      </c>
      <c r="BE6409" t="s">
        <v>2</v>
      </c>
      <c r="BF6409" t="s">
        <v>2</v>
      </c>
    </row>
    <row r="6410" spans="1:58" x14ac:dyDescent="0.25">
      <c r="A6410">
        <v>17548</v>
      </c>
      <c r="B6410" t="s">
        <v>2</v>
      </c>
      <c r="C6410" t="s">
        <v>8129</v>
      </c>
      <c r="D6410" t="s">
        <v>8129</v>
      </c>
      <c r="E6410" t="s">
        <v>8130</v>
      </c>
      <c r="F6410" t="s">
        <v>5540</v>
      </c>
      <c r="G6410" t="s">
        <v>5541</v>
      </c>
      <c r="H6410" t="s">
        <v>7555</v>
      </c>
      <c r="I6410" t="s">
        <v>8041</v>
      </c>
      <c r="J6410" t="s">
        <v>8087</v>
      </c>
      <c r="K6410" t="s">
        <v>8119</v>
      </c>
      <c r="L6410" t="s">
        <v>8129</v>
      </c>
      <c r="M6410" t="s">
        <v>2</v>
      </c>
      <c r="N6410" t="s">
        <v>2</v>
      </c>
      <c r="O6410" t="s">
        <v>2</v>
      </c>
      <c r="V6410" t="s">
        <v>8129</v>
      </c>
      <c r="Z6410" s="4"/>
      <c r="AA6410" t="str">
        <f t="shared" si="500"/>
        <v>x</v>
      </c>
      <c r="AB6410">
        <f t="shared" si="501"/>
        <v>10</v>
      </c>
      <c r="AC6410" t="str">
        <f t="shared" si="502"/>
        <v/>
      </c>
      <c r="AD6410" t="str">
        <f t="shared" si="503"/>
        <v/>
      </c>
      <c r="AE6410" t="str">
        <f t="shared" si="504"/>
        <v/>
      </c>
      <c r="AF6410" t="s">
        <v>17472</v>
      </c>
      <c r="AG6410">
        <v>7</v>
      </c>
      <c r="AH6410" t="s">
        <v>18120</v>
      </c>
      <c r="AI6410">
        <v>29.249580000000002</v>
      </c>
      <c r="AJ6410">
        <v>33.277979999999999</v>
      </c>
      <c r="AK6410">
        <v>2042</v>
      </c>
      <c r="AL6410">
        <v>3844</v>
      </c>
      <c r="AM6410">
        <v>1802</v>
      </c>
      <c r="AN6410">
        <v>43.725569999999998</v>
      </c>
      <c r="AO6410">
        <v>-110.80970000000001</v>
      </c>
      <c r="AP6410" t="s">
        <v>2</v>
      </c>
      <c r="AQ6410" t="s">
        <v>1</v>
      </c>
      <c r="AR6410" t="s">
        <v>18150</v>
      </c>
      <c r="AS6410" t="s">
        <v>22602</v>
      </c>
      <c r="AT6410" t="s">
        <v>22602</v>
      </c>
      <c r="AU6410" t="s">
        <v>5540</v>
      </c>
      <c r="AV6410" t="s">
        <v>5540</v>
      </c>
      <c r="AW6410" t="s">
        <v>8129</v>
      </c>
      <c r="AX6410" t="s">
        <v>2</v>
      </c>
      <c r="AY6410" t="s">
        <v>2</v>
      </c>
      <c r="AZ6410" t="s">
        <v>8129</v>
      </c>
      <c r="BA6410" t="s">
        <v>2</v>
      </c>
      <c r="BB6410" t="s">
        <v>2</v>
      </c>
      <c r="BC6410" t="s">
        <v>2</v>
      </c>
      <c r="BD6410" t="s">
        <v>2</v>
      </c>
      <c r="BE6410" t="s">
        <v>2</v>
      </c>
      <c r="BF6410" t="s">
        <v>2</v>
      </c>
    </row>
    <row r="6411" spans="1:58" x14ac:dyDescent="0.25">
      <c r="A6411">
        <v>17549</v>
      </c>
      <c r="B6411" t="s">
        <v>2</v>
      </c>
      <c r="C6411" t="s">
        <v>8131</v>
      </c>
      <c r="D6411" t="s">
        <v>8131</v>
      </c>
      <c r="E6411" t="s">
        <v>8132</v>
      </c>
      <c r="F6411" t="s">
        <v>5540</v>
      </c>
      <c r="G6411" t="s">
        <v>5541</v>
      </c>
      <c r="H6411" t="s">
        <v>7555</v>
      </c>
      <c r="I6411" t="s">
        <v>8041</v>
      </c>
      <c r="J6411" t="s">
        <v>8087</v>
      </c>
      <c r="K6411" t="s">
        <v>8119</v>
      </c>
      <c r="L6411" t="s">
        <v>8131</v>
      </c>
      <c r="M6411" t="s">
        <v>2</v>
      </c>
      <c r="N6411" t="s">
        <v>2</v>
      </c>
      <c r="O6411" t="s">
        <v>2</v>
      </c>
      <c r="V6411" t="s">
        <v>8131</v>
      </c>
      <c r="Z6411" s="4"/>
      <c r="AA6411" t="str">
        <f t="shared" si="500"/>
        <v>x</v>
      </c>
      <c r="AB6411">
        <f t="shared" si="501"/>
        <v>10</v>
      </c>
      <c r="AC6411" t="str">
        <f t="shared" si="502"/>
        <v/>
      </c>
      <c r="AD6411" t="str">
        <f t="shared" si="503"/>
        <v/>
      </c>
      <c r="AE6411" t="str">
        <f t="shared" si="504"/>
        <v/>
      </c>
      <c r="AF6411" t="s">
        <v>17472</v>
      </c>
      <c r="AG6411">
        <v>7</v>
      </c>
      <c r="AH6411" t="s">
        <v>18459</v>
      </c>
      <c r="AI6411">
        <v>57.780380000000001</v>
      </c>
      <c r="AJ6411">
        <v>38.846919999999997</v>
      </c>
      <c r="AK6411">
        <v>2063</v>
      </c>
      <c r="AL6411">
        <v>3801</v>
      </c>
      <c r="AM6411">
        <v>1738</v>
      </c>
      <c r="AN6411">
        <v>43.83663</v>
      </c>
      <c r="AO6411">
        <v>-110.79819999999999</v>
      </c>
      <c r="AP6411" t="s">
        <v>2</v>
      </c>
      <c r="AQ6411" t="s">
        <v>1</v>
      </c>
      <c r="AR6411" t="s">
        <v>18150</v>
      </c>
      <c r="AS6411" t="s">
        <v>22602</v>
      </c>
      <c r="AT6411" t="s">
        <v>22602</v>
      </c>
      <c r="AU6411" t="s">
        <v>5540</v>
      </c>
      <c r="AV6411" t="s">
        <v>5540</v>
      </c>
      <c r="AW6411" t="s">
        <v>8131</v>
      </c>
      <c r="AX6411" t="s">
        <v>2</v>
      </c>
      <c r="AY6411" t="s">
        <v>2</v>
      </c>
      <c r="AZ6411" t="s">
        <v>8131</v>
      </c>
      <c r="BA6411" t="s">
        <v>2</v>
      </c>
      <c r="BB6411" t="s">
        <v>2</v>
      </c>
      <c r="BC6411" t="s">
        <v>2</v>
      </c>
      <c r="BD6411" t="s">
        <v>2</v>
      </c>
      <c r="BE6411" t="s">
        <v>2</v>
      </c>
      <c r="BF6411" t="s">
        <v>2</v>
      </c>
    </row>
    <row r="6412" spans="1:58" x14ac:dyDescent="0.25">
      <c r="A6412">
        <v>17550</v>
      </c>
      <c r="B6412" t="s">
        <v>2</v>
      </c>
      <c r="C6412" t="s">
        <v>8133</v>
      </c>
      <c r="D6412" t="s">
        <v>8133</v>
      </c>
      <c r="E6412" t="s">
        <v>8134</v>
      </c>
      <c r="F6412" t="s">
        <v>5540</v>
      </c>
      <c r="G6412" t="s">
        <v>5541</v>
      </c>
      <c r="H6412" t="s">
        <v>7555</v>
      </c>
      <c r="I6412" t="s">
        <v>8041</v>
      </c>
      <c r="J6412" t="s">
        <v>8087</v>
      </c>
      <c r="K6412" t="s">
        <v>8119</v>
      </c>
      <c r="L6412" t="s">
        <v>8133</v>
      </c>
      <c r="M6412" t="s">
        <v>2</v>
      </c>
      <c r="N6412" t="s">
        <v>2</v>
      </c>
      <c r="O6412" t="s">
        <v>2</v>
      </c>
      <c r="V6412" t="s">
        <v>8133</v>
      </c>
      <c r="Z6412" s="4"/>
      <c r="AA6412" t="str">
        <f t="shared" si="500"/>
        <v>x</v>
      </c>
      <c r="AB6412">
        <f t="shared" si="501"/>
        <v>10</v>
      </c>
      <c r="AC6412" t="str">
        <f t="shared" si="502"/>
        <v/>
      </c>
      <c r="AD6412" t="str">
        <f t="shared" si="503"/>
        <v/>
      </c>
      <c r="AE6412" t="str">
        <f t="shared" si="504"/>
        <v/>
      </c>
      <c r="AF6412" t="s">
        <v>17472</v>
      </c>
      <c r="AG6412">
        <v>7</v>
      </c>
      <c r="AH6412" t="s">
        <v>18112</v>
      </c>
      <c r="AI6412">
        <v>373.41246000000001</v>
      </c>
      <c r="AJ6412">
        <v>95.500309999999999</v>
      </c>
      <c r="AK6412">
        <v>1988</v>
      </c>
      <c r="AL6412">
        <v>3214</v>
      </c>
      <c r="AM6412">
        <v>1226</v>
      </c>
      <c r="AN6412">
        <v>44.03472</v>
      </c>
      <c r="AO6412">
        <v>-110.84350000000001</v>
      </c>
      <c r="AP6412" t="s">
        <v>2</v>
      </c>
      <c r="AQ6412" t="s">
        <v>1</v>
      </c>
      <c r="AR6412" t="s">
        <v>18150</v>
      </c>
      <c r="AS6412" t="s">
        <v>22602</v>
      </c>
      <c r="AT6412" t="s">
        <v>22602</v>
      </c>
      <c r="AU6412" t="s">
        <v>5540</v>
      </c>
      <c r="AV6412" t="s">
        <v>5540</v>
      </c>
      <c r="AW6412" t="s">
        <v>8133</v>
      </c>
      <c r="AX6412" t="s">
        <v>2</v>
      </c>
      <c r="AY6412" t="s">
        <v>2</v>
      </c>
      <c r="AZ6412" t="s">
        <v>8133</v>
      </c>
      <c r="BA6412" t="s">
        <v>2</v>
      </c>
      <c r="BB6412" t="s">
        <v>2</v>
      </c>
      <c r="BC6412" t="s">
        <v>2</v>
      </c>
      <c r="BD6412" t="s">
        <v>2</v>
      </c>
      <c r="BE6412" t="s">
        <v>2</v>
      </c>
      <c r="BF6412" t="s">
        <v>2</v>
      </c>
    </row>
    <row r="6413" spans="1:58" x14ac:dyDescent="0.25">
      <c r="A6413">
        <v>17551</v>
      </c>
      <c r="B6413" t="s">
        <v>2</v>
      </c>
      <c r="C6413" t="s">
        <v>8135</v>
      </c>
      <c r="D6413" t="s">
        <v>8135</v>
      </c>
      <c r="E6413" t="s">
        <v>8136</v>
      </c>
      <c r="F6413" t="s">
        <v>5540</v>
      </c>
      <c r="G6413" t="s">
        <v>5541</v>
      </c>
      <c r="H6413" t="s">
        <v>7555</v>
      </c>
      <c r="I6413" t="s">
        <v>8041</v>
      </c>
      <c r="J6413" t="s">
        <v>8087</v>
      </c>
      <c r="K6413" t="s">
        <v>8119</v>
      </c>
      <c r="L6413" t="s">
        <v>8135</v>
      </c>
      <c r="M6413" t="s">
        <v>2</v>
      </c>
      <c r="N6413" t="s">
        <v>2</v>
      </c>
      <c r="O6413" t="s">
        <v>2</v>
      </c>
      <c r="V6413" t="s">
        <v>8135</v>
      </c>
      <c r="Z6413" s="4"/>
      <c r="AA6413" t="str">
        <f t="shared" si="500"/>
        <v>x</v>
      </c>
      <c r="AB6413">
        <f t="shared" si="501"/>
        <v>10</v>
      </c>
      <c r="AC6413" t="str">
        <f t="shared" si="502"/>
        <v/>
      </c>
      <c r="AD6413" t="str">
        <f t="shared" si="503"/>
        <v/>
      </c>
      <c r="AE6413" t="str">
        <f t="shared" si="504"/>
        <v/>
      </c>
      <c r="AF6413" t="s">
        <v>17472</v>
      </c>
      <c r="AG6413">
        <v>7</v>
      </c>
      <c r="AH6413" t="s">
        <v>18112</v>
      </c>
      <c r="AI6413">
        <v>309.91915999999998</v>
      </c>
      <c r="AJ6413">
        <v>84.827389999999994</v>
      </c>
      <c r="AK6413">
        <v>1876</v>
      </c>
      <c r="AL6413">
        <v>3396</v>
      </c>
      <c r="AM6413">
        <v>1520</v>
      </c>
      <c r="AN6413">
        <v>43.58352</v>
      </c>
      <c r="AO6413">
        <v>-110.93989999999999</v>
      </c>
      <c r="AP6413" t="s">
        <v>2</v>
      </c>
      <c r="AQ6413" t="s">
        <v>1</v>
      </c>
      <c r="AR6413" t="s">
        <v>18150</v>
      </c>
      <c r="AS6413" t="s">
        <v>22602</v>
      </c>
      <c r="AT6413" t="s">
        <v>22602</v>
      </c>
      <c r="AU6413" t="s">
        <v>5540</v>
      </c>
      <c r="AV6413" t="s">
        <v>5540</v>
      </c>
      <c r="AW6413" t="s">
        <v>8135</v>
      </c>
      <c r="AX6413" t="s">
        <v>2</v>
      </c>
      <c r="AY6413" t="s">
        <v>2</v>
      </c>
      <c r="AZ6413" t="s">
        <v>8135</v>
      </c>
      <c r="BA6413" t="s">
        <v>2</v>
      </c>
      <c r="BB6413" t="s">
        <v>2</v>
      </c>
      <c r="BC6413" t="s">
        <v>2</v>
      </c>
      <c r="BD6413" t="s">
        <v>2</v>
      </c>
      <c r="BE6413" t="s">
        <v>2</v>
      </c>
      <c r="BF6413" t="s">
        <v>2</v>
      </c>
    </row>
    <row r="6414" spans="1:58" x14ac:dyDescent="0.25">
      <c r="A6414">
        <v>17552</v>
      </c>
      <c r="B6414" t="s">
        <v>2</v>
      </c>
      <c r="C6414" t="s">
        <v>8137</v>
      </c>
      <c r="D6414" t="s">
        <v>8137</v>
      </c>
      <c r="E6414" t="s">
        <v>8138</v>
      </c>
      <c r="F6414" t="s">
        <v>5540</v>
      </c>
      <c r="G6414" t="s">
        <v>5541</v>
      </c>
      <c r="H6414" t="s">
        <v>7555</v>
      </c>
      <c r="I6414" t="s">
        <v>8041</v>
      </c>
      <c r="J6414" t="s">
        <v>8087</v>
      </c>
      <c r="K6414" t="s">
        <v>8119</v>
      </c>
      <c r="L6414" t="s">
        <v>8137</v>
      </c>
      <c r="M6414" t="s">
        <v>2</v>
      </c>
      <c r="N6414" t="s">
        <v>2</v>
      </c>
      <c r="O6414" t="s">
        <v>2</v>
      </c>
      <c r="V6414" t="s">
        <v>8137</v>
      </c>
      <c r="Z6414" s="4"/>
      <c r="AA6414" t="str">
        <f t="shared" si="500"/>
        <v>x</v>
      </c>
      <c r="AB6414">
        <f t="shared" si="501"/>
        <v>10</v>
      </c>
      <c r="AC6414" t="str">
        <f t="shared" si="502"/>
        <v/>
      </c>
      <c r="AD6414" t="str">
        <f t="shared" si="503"/>
        <v/>
      </c>
      <c r="AE6414" t="str">
        <f t="shared" si="504"/>
        <v/>
      </c>
      <c r="AF6414" t="s">
        <v>17472</v>
      </c>
      <c r="AG6414">
        <v>7</v>
      </c>
      <c r="AH6414" t="s">
        <v>18114</v>
      </c>
      <c r="AI6414">
        <v>392.65003000000002</v>
      </c>
      <c r="AJ6414">
        <v>115.57340000000001</v>
      </c>
      <c r="AK6414">
        <v>1903</v>
      </c>
      <c r="AL6414">
        <v>3341</v>
      </c>
      <c r="AM6414">
        <v>1438</v>
      </c>
      <c r="AN6414">
        <v>43.814880000000002</v>
      </c>
      <c r="AO6414">
        <v>-110.9405</v>
      </c>
      <c r="AP6414" t="s">
        <v>2</v>
      </c>
      <c r="AQ6414" t="s">
        <v>1</v>
      </c>
      <c r="AR6414" t="s">
        <v>18150</v>
      </c>
      <c r="AS6414" t="s">
        <v>22602</v>
      </c>
      <c r="AT6414" t="s">
        <v>22602</v>
      </c>
      <c r="AU6414" t="s">
        <v>5540</v>
      </c>
      <c r="AV6414" t="s">
        <v>5540</v>
      </c>
      <c r="AW6414" t="s">
        <v>8137</v>
      </c>
      <c r="AX6414" t="s">
        <v>2</v>
      </c>
      <c r="AY6414" t="s">
        <v>2</v>
      </c>
      <c r="AZ6414" t="s">
        <v>32660</v>
      </c>
      <c r="BA6414" t="s">
        <v>2</v>
      </c>
      <c r="BB6414" t="s">
        <v>2</v>
      </c>
      <c r="BC6414" t="s">
        <v>2</v>
      </c>
      <c r="BD6414" t="s">
        <v>2</v>
      </c>
      <c r="BE6414" t="s">
        <v>2</v>
      </c>
      <c r="BF6414" t="s">
        <v>2</v>
      </c>
    </row>
    <row r="6415" spans="1:58" x14ac:dyDescent="0.25">
      <c r="A6415">
        <v>17553</v>
      </c>
      <c r="B6415" t="s">
        <v>2</v>
      </c>
      <c r="C6415" t="s">
        <v>8139</v>
      </c>
      <c r="D6415" t="s">
        <v>8139</v>
      </c>
      <c r="E6415" t="s">
        <v>8140</v>
      </c>
      <c r="F6415" t="s">
        <v>5540</v>
      </c>
      <c r="G6415" t="s">
        <v>5541</v>
      </c>
      <c r="H6415" t="s">
        <v>7555</v>
      </c>
      <c r="I6415" t="s">
        <v>8041</v>
      </c>
      <c r="J6415" t="s">
        <v>8087</v>
      </c>
      <c r="K6415" t="s">
        <v>8119</v>
      </c>
      <c r="L6415" t="s">
        <v>8139</v>
      </c>
      <c r="M6415" t="s">
        <v>2</v>
      </c>
      <c r="N6415" t="s">
        <v>2</v>
      </c>
      <c r="O6415" t="s">
        <v>2</v>
      </c>
      <c r="V6415" t="s">
        <v>8139</v>
      </c>
      <c r="Z6415" s="4"/>
      <c r="AA6415" t="str">
        <f t="shared" si="500"/>
        <v>x</v>
      </c>
      <c r="AB6415">
        <f t="shared" si="501"/>
        <v>10</v>
      </c>
      <c r="AC6415" t="str">
        <f t="shared" si="502"/>
        <v/>
      </c>
      <c r="AD6415" t="str">
        <f t="shared" si="503"/>
        <v/>
      </c>
      <c r="AE6415" t="str">
        <f t="shared" si="504"/>
        <v/>
      </c>
      <c r="AF6415" t="s">
        <v>17472</v>
      </c>
      <c r="AG6415">
        <v>7</v>
      </c>
      <c r="AH6415" t="s">
        <v>18120</v>
      </c>
      <c r="AI6415">
        <v>126.24288</v>
      </c>
      <c r="AJ6415">
        <v>61.669620000000002</v>
      </c>
      <c r="AK6415">
        <v>2063</v>
      </c>
      <c r="AL6415">
        <v>3429</v>
      </c>
      <c r="AM6415">
        <v>1366</v>
      </c>
      <c r="AN6415">
        <v>43.919530000000002</v>
      </c>
      <c r="AO6415">
        <v>-110.7651</v>
      </c>
      <c r="AP6415" t="s">
        <v>2</v>
      </c>
      <c r="AQ6415" t="s">
        <v>1</v>
      </c>
      <c r="AR6415" t="s">
        <v>18150</v>
      </c>
      <c r="AS6415" t="s">
        <v>22602</v>
      </c>
      <c r="AT6415" t="s">
        <v>22602</v>
      </c>
      <c r="AU6415" t="s">
        <v>5540</v>
      </c>
      <c r="AV6415" t="s">
        <v>5540</v>
      </c>
      <c r="AW6415" t="s">
        <v>8139</v>
      </c>
      <c r="AX6415" t="s">
        <v>2</v>
      </c>
      <c r="AY6415" t="s">
        <v>2</v>
      </c>
      <c r="AZ6415" t="s">
        <v>8139</v>
      </c>
      <c r="BA6415" t="s">
        <v>2</v>
      </c>
      <c r="BB6415" t="s">
        <v>2</v>
      </c>
      <c r="BC6415" t="s">
        <v>2</v>
      </c>
      <c r="BD6415" t="s">
        <v>2</v>
      </c>
      <c r="BE6415" t="s">
        <v>2</v>
      </c>
      <c r="BF6415" t="s">
        <v>2</v>
      </c>
    </row>
    <row r="6416" spans="1:58" x14ac:dyDescent="0.25">
      <c r="A6416">
        <v>17554</v>
      </c>
      <c r="B6416" t="s">
        <v>2</v>
      </c>
      <c r="C6416" t="s">
        <v>8141</v>
      </c>
      <c r="D6416" t="s">
        <v>8141</v>
      </c>
      <c r="E6416" t="s">
        <v>8142</v>
      </c>
      <c r="F6416" t="s">
        <v>5540</v>
      </c>
      <c r="G6416" t="s">
        <v>5541</v>
      </c>
      <c r="H6416" t="s">
        <v>7555</v>
      </c>
      <c r="I6416" t="s">
        <v>8041</v>
      </c>
      <c r="J6416" t="s">
        <v>8087</v>
      </c>
      <c r="K6416" t="s">
        <v>8141</v>
      </c>
      <c r="L6416" t="s">
        <v>2</v>
      </c>
      <c r="M6416" t="s">
        <v>2</v>
      </c>
      <c r="N6416" t="s">
        <v>2</v>
      </c>
      <c r="O6416" t="s">
        <v>2</v>
      </c>
      <c r="U6416" t="s">
        <v>8141</v>
      </c>
      <c r="Z6416" s="4"/>
      <c r="AA6416" t="str">
        <f t="shared" si="500"/>
        <v>x</v>
      </c>
      <c r="AB6416">
        <f t="shared" si="501"/>
        <v>10</v>
      </c>
      <c r="AC6416" t="str">
        <f t="shared" si="502"/>
        <v/>
      </c>
      <c r="AD6416" t="str">
        <f t="shared" si="503"/>
        <v/>
      </c>
      <c r="AE6416" t="str">
        <f t="shared" si="504"/>
        <v/>
      </c>
      <c r="AF6416" t="s">
        <v>17471</v>
      </c>
      <c r="AG6416">
        <v>6</v>
      </c>
      <c r="AH6416" t="s">
        <v>18116</v>
      </c>
      <c r="AI6416">
        <v>2221.6065400000002</v>
      </c>
      <c r="AJ6416">
        <v>790.60945000000004</v>
      </c>
      <c r="AK6416">
        <v>1837</v>
      </c>
      <c r="AL6416">
        <v>3110</v>
      </c>
      <c r="AM6416">
        <v>1273</v>
      </c>
      <c r="AN6416">
        <v>44.22486</v>
      </c>
      <c r="AO6416">
        <v>-110.5955</v>
      </c>
      <c r="AP6416" t="s">
        <v>2</v>
      </c>
      <c r="AQ6416" t="s">
        <v>1</v>
      </c>
      <c r="AR6416" t="s">
        <v>18150</v>
      </c>
      <c r="AS6416" t="s">
        <v>22602</v>
      </c>
      <c r="AT6416" t="s">
        <v>22602</v>
      </c>
      <c r="AU6416" t="s">
        <v>5540</v>
      </c>
      <c r="AV6416" t="s">
        <v>5540</v>
      </c>
      <c r="AW6416" t="s">
        <v>8141</v>
      </c>
      <c r="AX6416" t="s">
        <v>2</v>
      </c>
      <c r="AY6416" t="s">
        <v>2</v>
      </c>
      <c r="AZ6416" t="s">
        <v>8141</v>
      </c>
      <c r="BA6416" t="s">
        <v>2</v>
      </c>
      <c r="BB6416" t="s">
        <v>2</v>
      </c>
      <c r="BC6416" t="s">
        <v>2</v>
      </c>
      <c r="BD6416" t="s">
        <v>2</v>
      </c>
      <c r="BE6416" t="s">
        <v>23759</v>
      </c>
      <c r="BF6416" t="s">
        <v>2</v>
      </c>
    </row>
    <row r="6417" spans="1:58" x14ac:dyDescent="0.25">
      <c r="A6417">
        <v>17555</v>
      </c>
      <c r="B6417" t="s">
        <v>2</v>
      </c>
      <c r="C6417" t="s">
        <v>12823</v>
      </c>
      <c r="D6417" t="s">
        <v>16455</v>
      </c>
      <c r="E6417" t="s">
        <v>16456</v>
      </c>
      <c r="F6417" t="s">
        <v>5540</v>
      </c>
      <c r="G6417" t="s">
        <v>5541</v>
      </c>
      <c r="H6417" t="s">
        <v>7555</v>
      </c>
      <c r="I6417" t="s">
        <v>8041</v>
      </c>
      <c r="J6417" t="s">
        <v>8087</v>
      </c>
      <c r="K6417" t="s">
        <v>8141</v>
      </c>
      <c r="L6417" t="s">
        <v>16455</v>
      </c>
      <c r="M6417" t="s">
        <v>2</v>
      </c>
      <c r="N6417" t="s">
        <v>2</v>
      </c>
      <c r="O6417" t="s">
        <v>2</v>
      </c>
      <c r="V6417" t="s">
        <v>16455</v>
      </c>
      <c r="Z6417" s="4"/>
      <c r="AA6417" t="str">
        <f t="shared" si="500"/>
        <v>x</v>
      </c>
      <c r="AB6417">
        <f t="shared" si="501"/>
        <v>10</v>
      </c>
      <c r="AC6417" t="str">
        <f t="shared" si="502"/>
        <v/>
      </c>
      <c r="AD6417" t="str">
        <f t="shared" si="503"/>
        <v/>
      </c>
      <c r="AE6417" t="str">
        <f t="shared" si="504"/>
        <v/>
      </c>
      <c r="AF6417" t="s">
        <v>17472</v>
      </c>
      <c r="AG6417">
        <v>7</v>
      </c>
      <c r="AH6417" t="s">
        <v>18116</v>
      </c>
      <c r="AI6417">
        <v>68.624139999999997</v>
      </c>
      <c r="AJ6417">
        <v>85.050489999999996</v>
      </c>
      <c r="AK6417">
        <v>2127</v>
      </c>
      <c r="AL6417">
        <v>2646</v>
      </c>
      <c r="AM6417">
        <v>519</v>
      </c>
      <c r="AN6417">
        <v>44.552810000000001</v>
      </c>
      <c r="AO6417">
        <v>-110.73950000000001</v>
      </c>
      <c r="AP6417" t="s">
        <v>2</v>
      </c>
      <c r="AQ6417" t="s">
        <v>1</v>
      </c>
      <c r="AR6417" t="s">
        <v>18150</v>
      </c>
      <c r="AS6417" t="s">
        <v>22602</v>
      </c>
      <c r="AT6417" t="s">
        <v>22602</v>
      </c>
      <c r="AU6417" t="s">
        <v>5540</v>
      </c>
      <c r="AV6417" t="s">
        <v>5540</v>
      </c>
      <c r="AW6417" t="s">
        <v>12823</v>
      </c>
      <c r="AX6417" t="s">
        <v>2</v>
      </c>
      <c r="AY6417" t="s">
        <v>2</v>
      </c>
      <c r="AZ6417" t="s">
        <v>12823</v>
      </c>
      <c r="BA6417" t="s">
        <v>2</v>
      </c>
      <c r="BB6417" t="s">
        <v>2</v>
      </c>
      <c r="BC6417" t="s">
        <v>2</v>
      </c>
      <c r="BD6417" t="s">
        <v>2</v>
      </c>
      <c r="BE6417" t="s">
        <v>2</v>
      </c>
      <c r="BF6417" t="s">
        <v>2</v>
      </c>
    </row>
    <row r="6418" spans="1:58" x14ac:dyDescent="0.25">
      <c r="A6418">
        <v>17556</v>
      </c>
      <c r="B6418" t="s">
        <v>2</v>
      </c>
      <c r="C6418" t="s">
        <v>8143</v>
      </c>
      <c r="D6418" t="s">
        <v>8143</v>
      </c>
      <c r="E6418" t="s">
        <v>8144</v>
      </c>
      <c r="F6418" t="s">
        <v>5540</v>
      </c>
      <c r="G6418" t="s">
        <v>5541</v>
      </c>
      <c r="H6418" t="s">
        <v>7555</v>
      </c>
      <c r="I6418" t="s">
        <v>8041</v>
      </c>
      <c r="J6418" t="s">
        <v>8087</v>
      </c>
      <c r="K6418" t="s">
        <v>8141</v>
      </c>
      <c r="L6418" t="s">
        <v>8143</v>
      </c>
      <c r="M6418" t="s">
        <v>2</v>
      </c>
      <c r="N6418" t="s">
        <v>2</v>
      </c>
      <c r="O6418" t="s">
        <v>2</v>
      </c>
      <c r="V6418" t="s">
        <v>8143</v>
      </c>
      <c r="Z6418" s="4"/>
      <c r="AA6418" t="str">
        <f t="shared" si="500"/>
        <v>x</v>
      </c>
      <c r="AB6418">
        <f t="shared" si="501"/>
        <v>10</v>
      </c>
      <c r="AC6418" t="str">
        <f t="shared" si="502"/>
        <v/>
      </c>
      <c r="AD6418" t="str">
        <f t="shared" si="503"/>
        <v/>
      </c>
      <c r="AE6418" t="str">
        <f t="shared" si="504"/>
        <v/>
      </c>
      <c r="AF6418" t="s">
        <v>17472</v>
      </c>
      <c r="AG6418">
        <v>7</v>
      </c>
      <c r="AH6418" t="s">
        <v>18116</v>
      </c>
      <c r="AI6418">
        <v>458.45206999999999</v>
      </c>
      <c r="AJ6418">
        <v>342.22449999999998</v>
      </c>
      <c r="AK6418">
        <v>1837</v>
      </c>
      <c r="AL6418">
        <v>2596</v>
      </c>
      <c r="AM6418">
        <v>759</v>
      </c>
      <c r="AN6418">
        <v>44.498809999999999</v>
      </c>
      <c r="AO6418">
        <v>-111.0335</v>
      </c>
      <c r="AP6418" t="s">
        <v>2</v>
      </c>
      <c r="AQ6418" t="s">
        <v>1</v>
      </c>
      <c r="AR6418" t="s">
        <v>18150</v>
      </c>
      <c r="AS6418" t="s">
        <v>22602</v>
      </c>
      <c r="AT6418" t="s">
        <v>22602</v>
      </c>
      <c r="AU6418" t="s">
        <v>5540</v>
      </c>
      <c r="AV6418" t="s">
        <v>5540</v>
      </c>
      <c r="AW6418" t="s">
        <v>8143</v>
      </c>
      <c r="AX6418" t="s">
        <v>2</v>
      </c>
      <c r="AY6418" t="s">
        <v>2</v>
      </c>
      <c r="AZ6418" t="s">
        <v>8143</v>
      </c>
      <c r="BA6418" t="s">
        <v>2</v>
      </c>
      <c r="BB6418" t="s">
        <v>2</v>
      </c>
      <c r="BC6418" t="s">
        <v>2</v>
      </c>
      <c r="BD6418" t="s">
        <v>2</v>
      </c>
      <c r="BE6418" t="s">
        <v>2</v>
      </c>
      <c r="BF6418" t="s">
        <v>2</v>
      </c>
    </row>
    <row r="6419" spans="1:58" x14ac:dyDescent="0.25">
      <c r="A6419">
        <v>17557</v>
      </c>
      <c r="B6419" t="s">
        <v>2</v>
      </c>
      <c r="C6419" t="s">
        <v>8145</v>
      </c>
      <c r="D6419" t="s">
        <v>8145</v>
      </c>
      <c r="E6419" t="s">
        <v>8146</v>
      </c>
      <c r="F6419" t="s">
        <v>5540</v>
      </c>
      <c r="G6419" t="s">
        <v>5541</v>
      </c>
      <c r="H6419" t="s">
        <v>7555</v>
      </c>
      <c r="I6419" t="s">
        <v>8041</v>
      </c>
      <c r="J6419" t="s">
        <v>8087</v>
      </c>
      <c r="K6419" t="s">
        <v>8141</v>
      </c>
      <c r="L6419" t="s">
        <v>8145</v>
      </c>
      <c r="M6419" t="s">
        <v>2</v>
      </c>
      <c r="N6419" t="s">
        <v>2</v>
      </c>
      <c r="O6419" t="s">
        <v>2</v>
      </c>
      <c r="V6419" t="s">
        <v>8145</v>
      </c>
      <c r="Z6419" s="4"/>
      <c r="AA6419" t="str">
        <f t="shared" si="500"/>
        <v>x</v>
      </c>
      <c r="AB6419">
        <f t="shared" si="501"/>
        <v>10</v>
      </c>
      <c r="AC6419" t="str">
        <f t="shared" si="502"/>
        <v/>
      </c>
      <c r="AD6419" t="str">
        <f t="shared" si="503"/>
        <v/>
      </c>
      <c r="AE6419" t="str">
        <f t="shared" si="504"/>
        <v/>
      </c>
      <c r="AF6419" t="s">
        <v>17472</v>
      </c>
      <c r="AG6419">
        <v>7</v>
      </c>
      <c r="AH6419" t="s">
        <v>18116</v>
      </c>
      <c r="AI6419">
        <v>225.23545999999999</v>
      </c>
      <c r="AJ6419">
        <v>122.70896999999999</v>
      </c>
      <c r="AK6419">
        <v>1949</v>
      </c>
      <c r="AL6419">
        <v>2676</v>
      </c>
      <c r="AM6419">
        <v>727</v>
      </c>
      <c r="AN6419">
        <v>44.21855</v>
      </c>
      <c r="AO6419">
        <v>-110.8539</v>
      </c>
      <c r="AP6419" t="s">
        <v>2</v>
      </c>
      <c r="AQ6419" t="s">
        <v>1</v>
      </c>
      <c r="AR6419" t="s">
        <v>18150</v>
      </c>
      <c r="AS6419" t="s">
        <v>22602</v>
      </c>
      <c r="AT6419" t="s">
        <v>22602</v>
      </c>
      <c r="AU6419" t="s">
        <v>5540</v>
      </c>
      <c r="AV6419" t="s">
        <v>5540</v>
      </c>
      <c r="AW6419" t="s">
        <v>8145</v>
      </c>
      <c r="AX6419" t="s">
        <v>2</v>
      </c>
      <c r="AY6419" t="s">
        <v>2</v>
      </c>
      <c r="AZ6419" t="s">
        <v>8145</v>
      </c>
      <c r="BA6419" t="s">
        <v>2</v>
      </c>
      <c r="BB6419" t="s">
        <v>2</v>
      </c>
      <c r="BC6419" t="s">
        <v>2</v>
      </c>
      <c r="BD6419" t="s">
        <v>2</v>
      </c>
      <c r="BE6419" t="s">
        <v>2</v>
      </c>
      <c r="BF6419" t="s">
        <v>2</v>
      </c>
    </row>
    <row r="6420" spans="1:58" x14ac:dyDescent="0.25">
      <c r="A6420">
        <v>17558</v>
      </c>
      <c r="B6420" t="s">
        <v>2</v>
      </c>
      <c r="C6420" t="s">
        <v>13745</v>
      </c>
      <c r="D6420" t="s">
        <v>16457</v>
      </c>
      <c r="E6420" t="s">
        <v>16458</v>
      </c>
      <c r="F6420" t="s">
        <v>5540</v>
      </c>
      <c r="G6420" t="s">
        <v>5541</v>
      </c>
      <c r="H6420" t="s">
        <v>7555</v>
      </c>
      <c r="I6420" t="s">
        <v>8041</v>
      </c>
      <c r="J6420" t="s">
        <v>8087</v>
      </c>
      <c r="K6420" t="s">
        <v>8141</v>
      </c>
      <c r="L6420" t="s">
        <v>16457</v>
      </c>
      <c r="M6420" t="s">
        <v>2</v>
      </c>
      <c r="N6420" t="s">
        <v>2</v>
      </c>
      <c r="O6420" t="s">
        <v>2</v>
      </c>
      <c r="V6420" t="s">
        <v>16457</v>
      </c>
      <c r="Z6420" s="4"/>
      <c r="AA6420" t="str">
        <f t="shared" si="500"/>
        <v>x</v>
      </c>
      <c r="AB6420">
        <f t="shared" si="501"/>
        <v>10</v>
      </c>
      <c r="AC6420" t="str">
        <f t="shared" si="502"/>
        <v/>
      </c>
      <c r="AD6420" t="str">
        <f t="shared" si="503"/>
        <v/>
      </c>
      <c r="AE6420" t="str">
        <f t="shared" si="504"/>
        <v/>
      </c>
      <c r="AF6420" t="s">
        <v>17472</v>
      </c>
      <c r="AG6420">
        <v>7</v>
      </c>
      <c r="AH6420" t="s">
        <v>18114</v>
      </c>
      <c r="AI6420">
        <v>141.43484000000001</v>
      </c>
      <c r="AJ6420">
        <v>74.042429999999996</v>
      </c>
      <c r="AK6420">
        <v>2096</v>
      </c>
      <c r="AL6420">
        <v>3102</v>
      </c>
      <c r="AM6420">
        <v>1006</v>
      </c>
      <c r="AN6420">
        <v>44.240409999999997</v>
      </c>
      <c r="AO6420">
        <v>-110.5637</v>
      </c>
      <c r="AP6420" t="s">
        <v>2</v>
      </c>
      <c r="AQ6420" t="s">
        <v>1</v>
      </c>
      <c r="AR6420" t="s">
        <v>18150</v>
      </c>
      <c r="AS6420" t="s">
        <v>22602</v>
      </c>
      <c r="AT6420" t="s">
        <v>22602</v>
      </c>
      <c r="AU6420" t="s">
        <v>5540</v>
      </c>
      <c r="AV6420" t="s">
        <v>5540</v>
      </c>
      <c r="AW6420" t="s">
        <v>13745</v>
      </c>
      <c r="AX6420" t="s">
        <v>2</v>
      </c>
      <c r="AY6420" t="s">
        <v>2</v>
      </c>
      <c r="AZ6420" t="s">
        <v>13745</v>
      </c>
      <c r="BA6420" t="s">
        <v>13745</v>
      </c>
      <c r="BB6420" t="s">
        <v>13745</v>
      </c>
      <c r="BC6420" t="s">
        <v>2</v>
      </c>
      <c r="BD6420" t="s">
        <v>2</v>
      </c>
      <c r="BE6420" t="s">
        <v>2</v>
      </c>
      <c r="BF6420" t="s">
        <v>2</v>
      </c>
    </row>
    <row r="6421" spans="1:58" x14ac:dyDescent="0.25">
      <c r="A6421">
        <v>17559</v>
      </c>
      <c r="B6421" t="s">
        <v>2</v>
      </c>
      <c r="C6421" t="s">
        <v>8147</v>
      </c>
      <c r="D6421" t="s">
        <v>8147</v>
      </c>
      <c r="E6421" t="s">
        <v>8148</v>
      </c>
      <c r="F6421" t="s">
        <v>5540</v>
      </c>
      <c r="G6421" t="s">
        <v>5541</v>
      </c>
      <c r="H6421" t="s">
        <v>7555</v>
      </c>
      <c r="I6421" t="s">
        <v>8041</v>
      </c>
      <c r="J6421" t="s">
        <v>8087</v>
      </c>
      <c r="K6421" t="s">
        <v>8141</v>
      </c>
      <c r="L6421" t="s">
        <v>8147</v>
      </c>
      <c r="M6421" t="s">
        <v>2</v>
      </c>
      <c r="N6421" t="s">
        <v>2</v>
      </c>
      <c r="O6421" t="s">
        <v>2</v>
      </c>
      <c r="V6421" t="s">
        <v>8147</v>
      </c>
      <c r="Z6421" s="4"/>
      <c r="AA6421" t="str">
        <f t="shared" si="500"/>
        <v>x</v>
      </c>
      <c r="AB6421">
        <f t="shared" si="501"/>
        <v>10</v>
      </c>
      <c r="AC6421" t="str">
        <f t="shared" si="502"/>
        <v/>
      </c>
      <c r="AD6421" t="str">
        <f t="shared" si="503"/>
        <v/>
      </c>
      <c r="AE6421" t="str">
        <f t="shared" si="504"/>
        <v/>
      </c>
      <c r="AF6421" t="s">
        <v>17472</v>
      </c>
      <c r="AG6421">
        <v>7</v>
      </c>
      <c r="AH6421" t="s">
        <v>18120</v>
      </c>
      <c r="AI6421">
        <v>951.52674000000002</v>
      </c>
      <c r="AJ6421">
        <v>177.94425000000001</v>
      </c>
      <c r="AK6421">
        <v>2067</v>
      </c>
      <c r="AL6421">
        <v>3110</v>
      </c>
      <c r="AM6421">
        <v>1043</v>
      </c>
      <c r="AN6421">
        <v>44.066229999999997</v>
      </c>
      <c r="AO6421">
        <v>-110.43559999999999</v>
      </c>
      <c r="AP6421" t="s">
        <v>2</v>
      </c>
      <c r="AQ6421" t="s">
        <v>1</v>
      </c>
      <c r="AR6421" t="s">
        <v>18150</v>
      </c>
      <c r="AS6421" t="s">
        <v>22602</v>
      </c>
      <c r="AT6421" t="s">
        <v>22602</v>
      </c>
      <c r="AU6421" t="s">
        <v>5540</v>
      </c>
      <c r="AV6421" t="s">
        <v>5540</v>
      </c>
      <c r="AW6421" t="s">
        <v>8147</v>
      </c>
      <c r="AX6421" t="s">
        <v>2</v>
      </c>
      <c r="AY6421" t="s">
        <v>2</v>
      </c>
      <c r="AZ6421" t="s">
        <v>8147</v>
      </c>
      <c r="BA6421" t="s">
        <v>2</v>
      </c>
      <c r="BB6421" t="s">
        <v>2</v>
      </c>
      <c r="BC6421" t="s">
        <v>2</v>
      </c>
      <c r="BD6421" t="s">
        <v>2</v>
      </c>
      <c r="BE6421" t="s">
        <v>2</v>
      </c>
      <c r="BF6421" t="s">
        <v>2</v>
      </c>
    </row>
    <row r="6422" spans="1:58" x14ac:dyDescent="0.25">
      <c r="A6422">
        <v>17560</v>
      </c>
      <c r="B6422" t="s">
        <v>2</v>
      </c>
      <c r="C6422" t="s">
        <v>8149</v>
      </c>
      <c r="D6422" t="s">
        <v>8149</v>
      </c>
      <c r="E6422" t="s">
        <v>8150</v>
      </c>
      <c r="F6422" t="s">
        <v>5540</v>
      </c>
      <c r="G6422" t="s">
        <v>5541</v>
      </c>
      <c r="H6422" t="s">
        <v>7555</v>
      </c>
      <c r="I6422" t="s">
        <v>8041</v>
      </c>
      <c r="J6422" t="s">
        <v>8087</v>
      </c>
      <c r="K6422" t="s">
        <v>8141</v>
      </c>
      <c r="L6422" t="s">
        <v>8149</v>
      </c>
      <c r="M6422" t="s">
        <v>2</v>
      </c>
      <c r="N6422" t="s">
        <v>2</v>
      </c>
      <c r="O6422" t="s">
        <v>2</v>
      </c>
      <c r="V6422" t="s">
        <v>8149</v>
      </c>
      <c r="Z6422" s="4"/>
      <c r="AA6422" t="str">
        <f t="shared" si="500"/>
        <v>x</v>
      </c>
      <c r="AB6422">
        <f t="shared" si="501"/>
        <v>10</v>
      </c>
      <c r="AC6422" t="str">
        <f t="shared" si="502"/>
        <v/>
      </c>
      <c r="AD6422" t="str">
        <f t="shared" si="503"/>
        <v/>
      </c>
      <c r="AE6422" t="str">
        <f t="shared" si="504"/>
        <v/>
      </c>
      <c r="AF6422" t="s">
        <v>17472</v>
      </c>
      <c r="AG6422">
        <v>7</v>
      </c>
      <c r="AH6422" t="s">
        <v>18116</v>
      </c>
      <c r="AI6422">
        <v>376.33328</v>
      </c>
      <c r="AJ6422">
        <v>149.15092000000001</v>
      </c>
      <c r="AK6422">
        <v>2222</v>
      </c>
      <c r="AL6422">
        <v>3057</v>
      </c>
      <c r="AM6422">
        <v>835</v>
      </c>
      <c r="AN6422">
        <v>44.228769999999997</v>
      </c>
      <c r="AO6422">
        <v>-110.2961</v>
      </c>
      <c r="AP6422" t="s">
        <v>2</v>
      </c>
      <c r="AQ6422" t="s">
        <v>1</v>
      </c>
      <c r="AR6422" t="s">
        <v>18150</v>
      </c>
      <c r="AS6422" t="s">
        <v>22602</v>
      </c>
      <c r="AT6422" t="s">
        <v>22602</v>
      </c>
      <c r="AU6422" t="s">
        <v>5540</v>
      </c>
      <c r="AV6422" t="s">
        <v>5540</v>
      </c>
      <c r="AW6422" t="s">
        <v>8149</v>
      </c>
      <c r="AX6422" t="s">
        <v>2</v>
      </c>
      <c r="AY6422" t="s">
        <v>2</v>
      </c>
      <c r="AZ6422" t="s">
        <v>8149</v>
      </c>
      <c r="BA6422" t="s">
        <v>2</v>
      </c>
      <c r="BB6422" t="s">
        <v>2</v>
      </c>
      <c r="BC6422" t="s">
        <v>2</v>
      </c>
      <c r="BD6422" t="s">
        <v>2</v>
      </c>
      <c r="BE6422" t="s">
        <v>2</v>
      </c>
      <c r="BF6422" t="s">
        <v>2</v>
      </c>
    </row>
    <row r="6423" spans="1:58" x14ac:dyDescent="0.25">
      <c r="A6423">
        <v>12060</v>
      </c>
      <c r="B6423" t="s">
        <v>12406</v>
      </c>
      <c r="C6423" t="s">
        <v>8151</v>
      </c>
      <c r="D6423" t="s">
        <v>8151</v>
      </c>
      <c r="E6423" t="s">
        <v>8152</v>
      </c>
      <c r="F6423" t="s">
        <v>5540</v>
      </c>
      <c r="G6423" t="s">
        <v>5541</v>
      </c>
      <c r="H6423" t="s">
        <v>7555</v>
      </c>
      <c r="I6423" t="s">
        <v>8041</v>
      </c>
      <c r="J6423" t="s">
        <v>8151</v>
      </c>
      <c r="K6423" t="s">
        <v>2</v>
      </c>
      <c r="L6423" t="s">
        <v>2</v>
      </c>
      <c r="M6423" t="s">
        <v>2</v>
      </c>
      <c r="N6423" t="s">
        <v>2</v>
      </c>
      <c r="O6423" t="s">
        <v>2</v>
      </c>
      <c r="T6423" t="s">
        <v>8151</v>
      </c>
      <c r="Z6423" s="4"/>
      <c r="AA6423" t="str">
        <f t="shared" si="500"/>
        <v>x</v>
      </c>
      <c r="AB6423">
        <f t="shared" si="501"/>
        <v>10</v>
      </c>
      <c r="AC6423" t="str">
        <f t="shared" si="502"/>
        <v/>
      </c>
      <c r="AD6423" t="str">
        <f t="shared" si="503"/>
        <v/>
      </c>
      <c r="AE6423" t="str">
        <f t="shared" si="504"/>
        <v/>
      </c>
      <c r="AF6423" t="s">
        <v>17471</v>
      </c>
      <c r="AG6423">
        <v>5</v>
      </c>
      <c r="AH6423" t="s">
        <v>18114</v>
      </c>
      <c r="AI6423">
        <v>7317.3017200000004</v>
      </c>
      <c r="AJ6423">
        <v>798.94138999999996</v>
      </c>
      <c r="AK6423">
        <v>1661</v>
      </c>
      <c r="AL6423">
        <v>4150</v>
      </c>
      <c r="AM6423">
        <v>2489</v>
      </c>
      <c r="AN6423">
        <v>43.039070000000002</v>
      </c>
      <c r="AO6423">
        <v>-109.41330000000001</v>
      </c>
      <c r="AP6423" t="s">
        <v>2</v>
      </c>
      <c r="AQ6423" t="s">
        <v>1</v>
      </c>
      <c r="AR6423" t="s">
        <v>18150</v>
      </c>
      <c r="AS6423" t="s">
        <v>22602</v>
      </c>
      <c r="AT6423" t="s">
        <v>22602</v>
      </c>
      <c r="AU6423" t="s">
        <v>5540</v>
      </c>
      <c r="AV6423" t="s">
        <v>5540</v>
      </c>
      <c r="AW6423" t="s">
        <v>8151</v>
      </c>
      <c r="AX6423" t="s">
        <v>24139</v>
      </c>
      <c r="AY6423" t="s">
        <v>2</v>
      </c>
      <c r="AZ6423" t="s">
        <v>8151</v>
      </c>
      <c r="BA6423" t="s">
        <v>19332</v>
      </c>
      <c r="BB6423" t="s">
        <v>19333</v>
      </c>
      <c r="BC6423" t="s">
        <v>19334</v>
      </c>
      <c r="BD6423" t="s">
        <v>19335</v>
      </c>
      <c r="BE6423" t="s">
        <v>24140</v>
      </c>
      <c r="BF6423" t="s">
        <v>2</v>
      </c>
    </row>
    <row r="6424" spans="1:58" x14ac:dyDescent="0.25">
      <c r="A6424">
        <v>17561</v>
      </c>
      <c r="B6424" t="s">
        <v>2</v>
      </c>
      <c r="C6424" t="s">
        <v>8153</v>
      </c>
      <c r="D6424" t="s">
        <v>8153</v>
      </c>
      <c r="E6424" t="s">
        <v>8154</v>
      </c>
      <c r="F6424" t="s">
        <v>5540</v>
      </c>
      <c r="G6424" t="s">
        <v>5541</v>
      </c>
      <c r="H6424" t="s">
        <v>7555</v>
      </c>
      <c r="I6424" t="s">
        <v>8041</v>
      </c>
      <c r="J6424" t="s">
        <v>8151</v>
      </c>
      <c r="K6424" t="s">
        <v>8153</v>
      </c>
      <c r="L6424" t="s">
        <v>2</v>
      </c>
      <c r="M6424" t="s">
        <v>2</v>
      </c>
      <c r="N6424" t="s">
        <v>2</v>
      </c>
      <c r="O6424" t="s">
        <v>2</v>
      </c>
      <c r="U6424" t="s">
        <v>8153</v>
      </c>
      <c r="Z6424" s="4"/>
      <c r="AA6424" t="str">
        <f t="shared" si="500"/>
        <v>x</v>
      </c>
      <c r="AB6424">
        <f t="shared" si="501"/>
        <v>10</v>
      </c>
      <c r="AC6424" t="str">
        <f t="shared" si="502"/>
        <v/>
      </c>
      <c r="AD6424" t="str">
        <f t="shared" si="503"/>
        <v/>
      </c>
      <c r="AE6424" t="str">
        <f t="shared" si="504"/>
        <v/>
      </c>
      <c r="AF6424" t="s">
        <v>17472</v>
      </c>
      <c r="AG6424">
        <v>6</v>
      </c>
      <c r="AH6424" t="s">
        <v>18112</v>
      </c>
      <c r="AI6424">
        <v>1561.27297</v>
      </c>
      <c r="AJ6424">
        <v>356.84278999999998</v>
      </c>
      <c r="AK6424">
        <v>1767</v>
      </c>
      <c r="AL6424">
        <v>3877</v>
      </c>
      <c r="AM6424">
        <v>2110</v>
      </c>
      <c r="AN6424">
        <v>42.946120000000001</v>
      </c>
      <c r="AO6424">
        <v>-109.3672</v>
      </c>
      <c r="AP6424" t="s">
        <v>2</v>
      </c>
      <c r="AQ6424" t="s">
        <v>1</v>
      </c>
      <c r="AR6424" t="s">
        <v>18150</v>
      </c>
      <c r="AS6424" t="s">
        <v>22602</v>
      </c>
      <c r="AT6424" t="s">
        <v>22602</v>
      </c>
      <c r="AU6424" t="s">
        <v>5540</v>
      </c>
      <c r="AV6424" t="s">
        <v>5540</v>
      </c>
      <c r="AW6424" t="s">
        <v>8153</v>
      </c>
      <c r="AX6424" t="s">
        <v>2</v>
      </c>
      <c r="AY6424" t="s">
        <v>2</v>
      </c>
      <c r="AZ6424" t="s">
        <v>8153</v>
      </c>
      <c r="BA6424" t="s">
        <v>2</v>
      </c>
      <c r="BB6424" t="s">
        <v>2</v>
      </c>
      <c r="BC6424" t="s">
        <v>2</v>
      </c>
      <c r="BD6424" t="s">
        <v>2</v>
      </c>
      <c r="BE6424" t="s">
        <v>2</v>
      </c>
      <c r="BF6424" t="s">
        <v>2</v>
      </c>
    </row>
    <row r="6425" spans="1:58" x14ac:dyDescent="0.25">
      <c r="A6425">
        <v>17562</v>
      </c>
      <c r="B6425" t="s">
        <v>2</v>
      </c>
      <c r="C6425" t="s">
        <v>8155</v>
      </c>
      <c r="D6425" t="s">
        <v>8155</v>
      </c>
      <c r="E6425" t="s">
        <v>8156</v>
      </c>
      <c r="F6425" t="s">
        <v>5540</v>
      </c>
      <c r="G6425" t="s">
        <v>5541</v>
      </c>
      <c r="H6425" t="s">
        <v>7555</v>
      </c>
      <c r="I6425" t="s">
        <v>8041</v>
      </c>
      <c r="J6425" t="s">
        <v>8151</v>
      </c>
      <c r="K6425" t="s">
        <v>8155</v>
      </c>
      <c r="L6425" t="s">
        <v>2</v>
      </c>
      <c r="M6425" t="s">
        <v>2</v>
      </c>
      <c r="N6425" t="s">
        <v>2</v>
      </c>
      <c r="O6425" t="s">
        <v>2</v>
      </c>
      <c r="U6425" t="s">
        <v>8155</v>
      </c>
      <c r="Z6425" s="4"/>
      <c r="AA6425" t="str">
        <f t="shared" si="500"/>
        <v>x</v>
      </c>
      <c r="AB6425">
        <f t="shared" si="501"/>
        <v>10</v>
      </c>
      <c r="AC6425" t="str">
        <f t="shared" si="502"/>
        <v/>
      </c>
      <c r="AD6425" t="str">
        <f t="shared" si="503"/>
        <v/>
      </c>
      <c r="AE6425" t="str">
        <f t="shared" si="504"/>
        <v/>
      </c>
      <c r="AF6425" t="s">
        <v>17472</v>
      </c>
      <c r="AG6425">
        <v>6</v>
      </c>
      <c r="AH6425" t="s">
        <v>18112</v>
      </c>
      <c r="AI6425">
        <v>3458.4905800000001</v>
      </c>
      <c r="AJ6425">
        <v>423.08604000000003</v>
      </c>
      <c r="AK6425">
        <v>1767</v>
      </c>
      <c r="AL6425">
        <v>4150</v>
      </c>
      <c r="AM6425">
        <v>2383</v>
      </c>
      <c r="AN6425">
        <v>43.303919999999998</v>
      </c>
      <c r="AO6425">
        <v>-109.703</v>
      </c>
      <c r="AP6425" t="s">
        <v>2</v>
      </c>
      <c r="AQ6425" t="s">
        <v>1</v>
      </c>
      <c r="AR6425" t="s">
        <v>18150</v>
      </c>
      <c r="AS6425" t="s">
        <v>22602</v>
      </c>
      <c r="AT6425" t="s">
        <v>22602</v>
      </c>
      <c r="AU6425" t="s">
        <v>5540</v>
      </c>
      <c r="AV6425" t="s">
        <v>5540</v>
      </c>
      <c r="AW6425" t="s">
        <v>8155</v>
      </c>
      <c r="AX6425" t="s">
        <v>2</v>
      </c>
      <c r="AY6425" t="s">
        <v>2</v>
      </c>
      <c r="AZ6425" t="s">
        <v>8155</v>
      </c>
      <c r="BA6425" t="s">
        <v>2</v>
      </c>
      <c r="BB6425" t="s">
        <v>2</v>
      </c>
      <c r="BC6425" t="s">
        <v>2</v>
      </c>
      <c r="BD6425" t="s">
        <v>2</v>
      </c>
      <c r="BE6425" t="s">
        <v>2</v>
      </c>
      <c r="BF6425" t="s">
        <v>2</v>
      </c>
    </row>
    <row r="6426" spans="1:58" x14ac:dyDescent="0.25">
      <c r="A6426">
        <v>17563</v>
      </c>
      <c r="B6426" t="s">
        <v>2</v>
      </c>
      <c r="C6426" t="s">
        <v>8157</v>
      </c>
      <c r="D6426" t="s">
        <v>8157</v>
      </c>
      <c r="E6426" t="s">
        <v>8158</v>
      </c>
      <c r="F6426" t="s">
        <v>5540</v>
      </c>
      <c r="G6426" t="s">
        <v>5541</v>
      </c>
      <c r="H6426" t="s">
        <v>7555</v>
      </c>
      <c r="I6426" t="s">
        <v>8041</v>
      </c>
      <c r="J6426" t="s">
        <v>8151</v>
      </c>
      <c r="K6426" t="s">
        <v>8157</v>
      </c>
      <c r="L6426" t="s">
        <v>2</v>
      </c>
      <c r="M6426" t="s">
        <v>2</v>
      </c>
      <c r="N6426" t="s">
        <v>2</v>
      </c>
      <c r="O6426" t="s">
        <v>2</v>
      </c>
      <c r="U6426" t="s">
        <v>8157</v>
      </c>
      <c r="Z6426" s="4"/>
      <c r="AA6426" t="str">
        <f t="shared" si="500"/>
        <v>x</v>
      </c>
      <c r="AB6426">
        <f t="shared" si="501"/>
        <v>10</v>
      </c>
      <c r="AC6426" t="str">
        <f t="shared" si="502"/>
        <v/>
      </c>
      <c r="AD6426" t="str">
        <f t="shared" si="503"/>
        <v/>
      </c>
      <c r="AE6426" t="str">
        <f t="shared" si="504"/>
        <v/>
      </c>
      <c r="AF6426" t="s">
        <v>17471</v>
      </c>
      <c r="AG6426">
        <v>6</v>
      </c>
      <c r="AH6426" t="s">
        <v>18112</v>
      </c>
      <c r="AI6426">
        <v>2297.5381699999998</v>
      </c>
      <c r="AJ6426">
        <v>350.04924999999997</v>
      </c>
      <c r="AK6426">
        <v>1661</v>
      </c>
      <c r="AL6426">
        <v>4004</v>
      </c>
      <c r="AM6426">
        <v>2343</v>
      </c>
      <c r="AN6426">
        <v>42.70111</v>
      </c>
      <c r="AO6426">
        <v>-109.00579999999999</v>
      </c>
      <c r="AP6426" t="s">
        <v>2</v>
      </c>
      <c r="AQ6426" t="s">
        <v>1</v>
      </c>
      <c r="AR6426" t="s">
        <v>18150</v>
      </c>
      <c r="AS6426" t="s">
        <v>22602</v>
      </c>
      <c r="AT6426" t="s">
        <v>22602</v>
      </c>
      <c r="AU6426" t="s">
        <v>5540</v>
      </c>
      <c r="AV6426" t="s">
        <v>5540</v>
      </c>
      <c r="AW6426" t="s">
        <v>8157</v>
      </c>
      <c r="AX6426" t="s">
        <v>2</v>
      </c>
      <c r="AY6426" t="s">
        <v>2</v>
      </c>
      <c r="AZ6426" t="s">
        <v>8157</v>
      </c>
      <c r="BA6426" t="s">
        <v>2</v>
      </c>
      <c r="BB6426" t="s">
        <v>2</v>
      </c>
      <c r="BC6426" t="s">
        <v>2</v>
      </c>
      <c r="BD6426" t="s">
        <v>2</v>
      </c>
      <c r="BE6426" t="s">
        <v>2</v>
      </c>
      <c r="BF6426" t="s">
        <v>2</v>
      </c>
    </row>
    <row r="6427" spans="1:58" x14ac:dyDescent="0.25">
      <c r="A6427">
        <v>17564</v>
      </c>
      <c r="B6427" t="s">
        <v>2</v>
      </c>
      <c r="C6427" t="s">
        <v>8159</v>
      </c>
      <c r="D6427" t="s">
        <v>8159</v>
      </c>
      <c r="E6427" t="s">
        <v>8160</v>
      </c>
      <c r="F6427" t="s">
        <v>5540</v>
      </c>
      <c r="G6427" t="s">
        <v>5541</v>
      </c>
      <c r="H6427" t="s">
        <v>7555</v>
      </c>
      <c r="I6427" t="s">
        <v>8041</v>
      </c>
      <c r="J6427" t="s">
        <v>8151</v>
      </c>
      <c r="K6427" t="s">
        <v>8157</v>
      </c>
      <c r="L6427" t="s">
        <v>8159</v>
      </c>
      <c r="M6427" t="s">
        <v>2</v>
      </c>
      <c r="N6427" t="s">
        <v>2</v>
      </c>
      <c r="O6427" t="s">
        <v>2</v>
      </c>
      <c r="V6427" t="s">
        <v>8159</v>
      </c>
      <c r="Z6427" s="4"/>
      <c r="AA6427" t="str">
        <f t="shared" si="500"/>
        <v>x</v>
      </c>
      <c r="AB6427">
        <f t="shared" si="501"/>
        <v>10</v>
      </c>
      <c r="AC6427" t="str">
        <f t="shared" si="502"/>
        <v/>
      </c>
      <c r="AD6427" t="str">
        <f t="shared" si="503"/>
        <v/>
      </c>
      <c r="AE6427" t="str">
        <f t="shared" si="504"/>
        <v/>
      </c>
      <c r="AF6427" t="s">
        <v>17472</v>
      </c>
      <c r="AG6427">
        <v>7</v>
      </c>
      <c r="AH6427" t="s">
        <v>18234</v>
      </c>
      <c r="AI6427">
        <v>229.36268000000001</v>
      </c>
      <c r="AJ6427">
        <v>93.844210000000004</v>
      </c>
      <c r="AK6427">
        <v>2385</v>
      </c>
      <c r="AL6427">
        <v>3849</v>
      </c>
      <c r="AM6427">
        <v>1464</v>
      </c>
      <c r="AN6427">
        <v>42.770580000000002</v>
      </c>
      <c r="AO6427">
        <v>-109.2423</v>
      </c>
      <c r="AP6427" t="s">
        <v>2</v>
      </c>
      <c r="AQ6427" t="s">
        <v>1</v>
      </c>
      <c r="AR6427" t="s">
        <v>18150</v>
      </c>
      <c r="AS6427" t="s">
        <v>22602</v>
      </c>
      <c r="AT6427" t="s">
        <v>22602</v>
      </c>
      <c r="AU6427" t="s">
        <v>5540</v>
      </c>
      <c r="AV6427" t="s">
        <v>5540</v>
      </c>
      <c r="AW6427" t="s">
        <v>8159</v>
      </c>
      <c r="AX6427" t="s">
        <v>2</v>
      </c>
      <c r="AY6427" t="s">
        <v>2</v>
      </c>
      <c r="AZ6427" t="s">
        <v>32661</v>
      </c>
      <c r="BA6427" t="s">
        <v>2</v>
      </c>
      <c r="BB6427" t="s">
        <v>2</v>
      </c>
      <c r="BC6427" t="s">
        <v>2</v>
      </c>
      <c r="BD6427" t="s">
        <v>2</v>
      </c>
      <c r="BE6427" t="s">
        <v>2</v>
      </c>
      <c r="BF6427" t="s">
        <v>2</v>
      </c>
    </row>
    <row r="6428" spans="1:58" x14ac:dyDescent="0.25">
      <c r="A6428">
        <v>19616</v>
      </c>
      <c r="B6428" t="s">
        <v>2</v>
      </c>
      <c r="C6428" t="s">
        <v>14910</v>
      </c>
      <c r="D6428" t="s">
        <v>14910</v>
      </c>
      <c r="E6428" t="s">
        <v>14911</v>
      </c>
      <c r="F6428" t="s">
        <v>5540</v>
      </c>
      <c r="G6428" t="s">
        <v>5541</v>
      </c>
      <c r="H6428" t="s">
        <v>7555</v>
      </c>
      <c r="I6428" t="s">
        <v>8041</v>
      </c>
      <c r="J6428" t="s">
        <v>8151</v>
      </c>
      <c r="K6428" t="s">
        <v>8157</v>
      </c>
      <c r="L6428" t="s">
        <v>14910</v>
      </c>
      <c r="M6428" t="s">
        <v>2</v>
      </c>
      <c r="N6428" t="s">
        <v>2</v>
      </c>
      <c r="O6428" t="s">
        <v>2</v>
      </c>
      <c r="V6428" t="s">
        <v>14910</v>
      </c>
      <c r="Z6428" s="4"/>
      <c r="AA6428" t="str">
        <f t="shared" si="500"/>
        <v>x</v>
      </c>
      <c r="AB6428">
        <f t="shared" si="501"/>
        <v>10</v>
      </c>
      <c r="AC6428" t="str">
        <f t="shared" si="502"/>
        <v/>
      </c>
      <c r="AD6428" t="str">
        <f t="shared" si="503"/>
        <v/>
      </c>
      <c r="AE6428" t="str">
        <f t="shared" si="504"/>
        <v/>
      </c>
      <c r="AF6428" t="s">
        <v>17472</v>
      </c>
      <c r="AG6428">
        <v>7</v>
      </c>
      <c r="AH6428" t="s">
        <v>20156</v>
      </c>
      <c r="AI6428">
        <v>2068.1754900000001</v>
      </c>
      <c r="AJ6428">
        <v>357.35779000000002</v>
      </c>
      <c r="AK6428">
        <v>1661</v>
      </c>
      <c r="AL6428">
        <v>4004</v>
      </c>
      <c r="AM6428">
        <v>2343</v>
      </c>
      <c r="AN6428">
        <v>42.693429999999999</v>
      </c>
      <c r="AO6428">
        <v>-108.97969999999999</v>
      </c>
      <c r="AP6428" t="s">
        <v>2</v>
      </c>
      <c r="AQ6428" t="s">
        <v>1</v>
      </c>
      <c r="AR6428" t="s">
        <v>18150</v>
      </c>
      <c r="AS6428" t="s">
        <v>22602</v>
      </c>
      <c r="AT6428" t="s">
        <v>22602</v>
      </c>
      <c r="AU6428" t="s">
        <v>5540</v>
      </c>
      <c r="AV6428" t="s">
        <v>5540</v>
      </c>
      <c r="AW6428" t="s">
        <v>14910</v>
      </c>
      <c r="AX6428" t="s">
        <v>2</v>
      </c>
      <c r="AY6428" t="s">
        <v>2</v>
      </c>
      <c r="AZ6428" t="s">
        <v>2</v>
      </c>
      <c r="BA6428" t="s">
        <v>2</v>
      </c>
      <c r="BB6428" t="s">
        <v>2</v>
      </c>
      <c r="BC6428" t="s">
        <v>2</v>
      </c>
      <c r="BD6428" t="s">
        <v>2</v>
      </c>
      <c r="BE6428" t="s">
        <v>2</v>
      </c>
      <c r="BF6428" t="s">
        <v>2</v>
      </c>
    </row>
    <row r="6429" spans="1:58" x14ac:dyDescent="0.25">
      <c r="A6429">
        <v>17565</v>
      </c>
      <c r="B6429" t="s">
        <v>2</v>
      </c>
      <c r="C6429" t="s">
        <v>8161</v>
      </c>
      <c r="D6429" t="s">
        <v>8161</v>
      </c>
      <c r="E6429" t="s">
        <v>8162</v>
      </c>
      <c r="F6429" t="s">
        <v>5540</v>
      </c>
      <c r="G6429" t="s">
        <v>5541</v>
      </c>
      <c r="H6429" t="s">
        <v>7555</v>
      </c>
      <c r="I6429" t="s">
        <v>8161</v>
      </c>
      <c r="J6429" t="s">
        <v>2</v>
      </c>
      <c r="K6429" t="s">
        <v>2</v>
      </c>
      <c r="L6429" t="s">
        <v>2</v>
      </c>
      <c r="M6429" t="s">
        <v>2</v>
      </c>
      <c r="N6429" t="s">
        <v>2</v>
      </c>
      <c r="O6429" t="s">
        <v>2</v>
      </c>
      <c r="S6429" t="s">
        <v>8161</v>
      </c>
      <c r="Z6429" s="4"/>
      <c r="AA6429" t="str">
        <f t="shared" si="500"/>
        <v>x</v>
      </c>
      <c r="AB6429">
        <f t="shared" si="501"/>
        <v>10</v>
      </c>
      <c r="AC6429" t="str">
        <f t="shared" si="502"/>
        <v/>
      </c>
      <c r="AD6429" t="str">
        <f t="shared" si="503"/>
        <v/>
      </c>
      <c r="AE6429" t="str">
        <f t="shared" si="504"/>
        <v/>
      </c>
      <c r="AF6429" t="s">
        <v>17471</v>
      </c>
      <c r="AG6429">
        <v>4</v>
      </c>
      <c r="AH6429" t="s">
        <v>18120</v>
      </c>
      <c r="AI6429">
        <v>98813.753760000007</v>
      </c>
      <c r="AJ6429">
        <v>5589.1167400000004</v>
      </c>
      <c r="AK6429">
        <v>271</v>
      </c>
      <c r="AL6429">
        <v>3757</v>
      </c>
      <c r="AM6429">
        <v>3486</v>
      </c>
      <c r="AN6429">
        <v>45.329929999999997</v>
      </c>
      <c r="AO6429">
        <v>-114.8776</v>
      </c>
      <c r="AP6429" t="s">
        <v>1</v>
      </c>
      <c r="AQ6429" t="s">
        <v>1</v>
      </c>
      <c r="AR6429" t="s">
        <v>18150</v>
      </c>
      <c r="AS6429" t="s">
        <v>22602</v>
      </c>
      <c r="AT6429" t="s">
        <v>22602</v>
      </c>
      <c r="AU6429" t="s">
        <v>5540</v>
      </c>
      <c r="AV6429" t="s">
        <v>5540</v>
      </c>
      <c r="AW6429" t="s">
        <v>8161</v>
      </c>
      <c r="AX6429" t="s">
        <v>2</v>
      </c>
      <c r="AY6429" t="s">
        <v>2</v>
      </c>
      <c r="AZ6429" t="s">
        <v>8161</v>
      </c>
      <c r="BA6429" t="s">
        <v>2</v>
      </c>
      <c r="BB6429" t="s">
        <v>2</v>
      </c>
      <c r="BC6429" t="s">
        <v>2</v>
      </c>
      <c r="BD6429" t="s">
        <v>2</v>
      </c>
      <c r="BE6429" t="s">
        <v>2</v>
      </c>
      <c r="BF6429" t="s">
        <v>2</v>
      </c>
    </row>
    <row r="6430" spans="1:58" x14ac:dyDescent="0.25">
      <c r="A6430">
        <v>11174</v>
      </c>
      <c r="B6430" t="s">
        <v>12407</v>
      </c>
      <c r="C6430" t="s">
        <v>8163</v>
      </c>
      <c r="D6430" t="s">
        <v>8163</v>
      </c>
      <c r="E6430" t="s">
        <v>8164</v>
      </c>
      <c r="F6430" t="s">
        <v>5540</v>
      </c>
      <c r="G6430" t="s">
        <v>5541</v>
      </c>
      <c r="H6430" t="s">
        <v>7555</v>
      </c>
      <c r="I6430" t="s">
        <v>8161</v>
      </c>
      <c r="J6430" t="s">
        <v>8163</v>
      </c>
      <c r="K6430" t="s">
        <v>2</v>
      </c>
      <c r="L6430" t="s">
        <v>2</v>
      </c>
      <c r="M6430" t="s">
        <v>2</v>
      </c>
      <c r="N6430" t="s">
        <v>2</v>
      </c>
      <c r="O6430" t="s">
        <v>2</v>
      </c>
      <c r="T6430" t="s">
        <v>8163</v>
      </c>
      <c r="Z6430" s="4"/>
      <c r="AA6430" t="str">
        <f t="shared" si="500"/>
        <v>x</v>
      </c>
      <c r="AB6430">
        <f t="shared" si="501"/>
        <v>10</v>
      </c>
      <c r="AC6430" t="str">
        <f t="shared" si="502"/>
        <v/>
      </c>
      <c r="AD6430" t="str">
        <f t="shared" si="503"/>
        <v/>
      </c>
      <c r="AE6430" t="str">
        <f t="shared" si="504"/>
        <v/>
      </c>
      <c r="AF6430" t="s">
        <v>17471</v>
      </c>
      <c r="AG6430">
        <v>5</v>
      </c>
      <c r="AH6430" t="s">
        <v>18114</v>
      </c>
      <c r="AI6430">
        <v>30098.608840000001</v>
      </c>
      <c r="AJ6430">
        <v>2649.2571400000002</v>
      </c>
      <c r="AK6430">
        <v>624</v>
      </c>
      <c r="AL6430">
        <v>3439</v>
      </c>
      <c r="AM6430">
        <v>2815</v>
      </c>
      <c r="AN6430">
        <v>46.274679999999996</v>
      </c>
      <c r="AO6430">
        <v>-114.5232</v>
      </c>
      <c r="AP6430" t="s">
        <v>2</v>
      </c>
      <c r="AQ6430" t="s">
        <v>1</v>
      </c>
      <c r="AR6430" t="s">
        <v>18150</v>
      </c>
      <c r="AS6430" t="s">
        <v>22602</v>
      </c>
      <c r="AT6430" t="s">
        <v>22602</v>
      </c>
      <c r="AU6430" t="s">
        <v>5540</v>
      </c>
      <c r="AV6430" t="s">
        <v>5540</v>
      </c>
      <c r="AW6430" t="s">
        <v>8163</v>
      </c>
      <c r="AX6430" t="s">
        <v>2</v>
      </c>
      <c r="AY6430" t="s">
        <v>19475</v>
      </c>
      <c r="AZ6430" t="s">
        <v>8163</v>
      </c>
      <c r="BA6430" t="s">
        <v>19476</v>
      </c>
      <c r="BB6430" t="s">
        <v>2</v>
      </c>
      <c r="BC6430" t="s">
        <v>2</v>
      </c>
      <c r="BD6430" t="s">
        <v>2</v>
      </c>
      <c r="BE6430" t="s">
        <v>24253</v>
      </c>
      <c r="BF6430" t="s">
        <v>2</v>
      </c>
    </row>
    <row r="6431" spans="1:58" x14ac:dyDescent="0.25">
      <c r="A6431">
        <v>17566</v>
      </c>
      <c r="B6431" t="s">
        <v>2</v>
      </c>
      <c r="C6431" t="s">
        <v>8165</v>
      </c>
      <c r="D6431" t="s">
        <v>8165</v>
      </c>
      <c r="E6431" t="s">
        <v>8166</v>
      </c>
      <c r="F6431" t="s">
        <v>5540</v>
      </c>
      <c r="G6431" t="s">
        <v>5541</v>
      </c>
      <c r="H6431" t="s">
        <v>7555</v>
      </c>
      <c r="I6431" t="s">
        <v>8161</v>
      </c>
      <c r="J6431" t="s">
        <v>8163</v>
      </c>
      <c r="K6431" t="s">
        <v>8165</v>
      </c>
      <c r="L6431" t="s">
        <v>2</v>
      </c>
      <c r="M6431" t="s">
        <v>2</v>
      </c>
      <c r="N6431" t="s">
        <v>2</v>
      </c>
      <c r="O6431" t="s">
        <v>2</v>
      </c>
      <c r="U6431" t="s">
        <v>8165</v>
      </c>
      <c r="Z6431" s="4"/>
      <c r="AA6431" t="str">
        <f t="shared" si="500"/>
        <v>x</v>
      </c>
      <c r="AB6431">
        <f t="shared" si="501"/>
        <v>10</v>
      </c>
      <c r="AC6431" t="str">
        <f t="shared" si="502"/>
        <v/>
      </c>
      <c r="AD6431" t="str">
        <f t="shared" si="503"/>
        <v/>
      </c>
      <c r="AE6431" t="str">
        <f t="shared" si="504"/>
        <v/>
      </c>
      <c r="AF6431" t="s">
        <v>17471</v>
      </c>
      <c r="AG6431">
        <v>6</v>
      </c>
      <c r="AH6431" t="s">
        <v>18114</v>
      </c>
      <c r="AI6431">
        <v>7491.4484000000002</v>
      </c>
      <c r="AJ6431">
        <v>1105.7519299999999</v>
      </c>
      <c r="AK6431">
        <v>1106</v>
      </c>
      <c r="AL6431">
        <v>3439</v>
      </c>
      <c r="AM6431">
        <v>2333</v>
      </c>
      <c r="AN6431">
        <v>44.837910000000001</v>
      </c>
      <c r="AO6431">
        <v>-113.1454</v>
      </c>
      <c r="AP6431" t="s">
        <v>2</v>
      </c>
      <c r="AQ6431" t="s">
        <v>1</v>
      </c>
      <c r="AR6431" t="s">
        <v>18150</v>
      </c>
      <c r="AS6431" t="s">
        <v>22602</v>
      </c>
      <c r="AT6431" t="s">
        <v>22602</v>
      </c>
      <c r="AU6431" t="s">
        <v>5540</v>
      </c>
      <c r="AV6431" t="s">
        <v>5540</v>
      </c>
      <c r="AW6431" t="s">
        <v>8165</v>
      </c>
      <c r="AX6431" t="s">
        <v>2</v>
      </c>
      <c r="AY6431" t="s">
        <v>2</v>
      </c>
      <c r="AZ6431" t="s">
        <v>8165</v>
      </c>
      <c r="BA6431" t="s">
        <v>2</v>
      </c>
      <c r="BB6431" t="s">
        <v>2</v>
      </c>
      <c r="BC6431" t="s">
        <v>2</v>
      </c>
      <c r="BD6431" t="s">
        <v>2</v>
      </c>
      <c r="BE6431" t="s">
        <v>2</v>
      </c>
      <c r="BF6431" t="s">
        <v>2</v>
      </c>
    </row>
    <row r="6432" spans="1:58" x14ac:dyDescent="0.25">
      <c r="A6432">
        <v>19617</v>
      </c>
      <c r="B6432" t="s">
        <v>2</v>
      </c>
      <c r="C6432" t="s">
        <v>14912</v>
      </c>
      <c r="D6432" t="s">
        <v>14912</v>
      </c>
      <c r="E6432" t="s">
        <v>14913</v>
      </c>
      <c r="F6432" t="s">
        <v>5540</v>
      </c>
      <c r="G6432" t="s">
        <v>5541</v>
      </c>
      <c r="H6432" t="s">
        <v>7555</v>
      </c>
      <c r="I6432" t="s">
        <v>8161</v>
      </c>
      <c r="J6432" t="s">
        <v>8163</v>
      </c>
      <c r="K6432" t="s">
        <v>8165</v>
      </c>
      <c r="L6432" t="s">
        <v>14912</v>
      </c>
      <c r="M6432" t="s">
        <v>2</v>
      </c>
      <c r="N6432" t="s">
        <v>2</v>
      </c>
      <c r="O6432" t="s">
        <v>2</v>
      </c>
      <c r="V6432" t="s">
        <v>14912</v>
      </c>
      <c r="Z6432" s="4"/>
      <c r="AA6432" t="str">
        <f t="shared" si="500"/>
        <v>x</v>
      </c>
      <c r="AB6432">
        <f t="shared" si="501"/>
        <v>10</v>
      </c>
      <c r="AC6432" t="str">
        <f t="shared" si="502"/>
        <v/>
      </c>
      <c r="AD6432" t="str">
        <f t="shared" si="503"/>
        <v/>
      </c>
      <c r="AE6432" t="str">
        <f t="shared" si="504"/>
        <v/>
      </c>
      <c r="AF6432" t="s">
        <v>17472</v>
      </c>
      <c r="AG6432">
        <v>7</v>
      </c>
      <c r="AH6432" t="s">
        <v>20156</v>
      </c>
      <c r="AI6432">
        <v>2510.7475599999998</v>
      </c>
      <c r="AJ6432">
        <v>434.76967999999999</v>
      </c>
      <c r="AK6432">
        <v>1489</v>
      </c>
      <c r="AL6432">
        <v>3309</v>
      </c>
      <c r="AM6432">
        <v>1820</v>
      </c>
      <c r="AN6432">
        <v>44.620040000000003</v>
      </c>
      <c r="AO6432">
        <v>-113.09699999999999</v>
      </c>
      <c r="AP6432" t="s">
        <v>2</v>
      </c>
      <c r="AQ6432" t="s">
        <v>1</v>
      </c>
      <c r="AR6432" t="s">
        <v>18150</v>
      </c>
      <c r="AS6432" t="s">
        <v>22602</v>
      </c>
      <c r="AT6432" t="s">
        <v>22602</v>
      </c>
      <c r="AU6432" t="s">
        <v>5540</v>
      </c>
      <c r="AV6432" t="s">
        <v>5540</v>
      </c>
      <c r="AW6432" t="s">
        <v>14912</v>
      </c>
      <c r="AX6432" t="s">
        <v>2</v>
      </c>
      <c r="AY6432" t="s">
        <v>2</v>
      </c>
      <c r="AZ6432" t="s">
        <v>2</v>
      </c>
      <c r="BA6432" t="s">
        <v>2</v>
      </c>
      <c r="BB6432" t="s">
        <v>2</v>
      </c>
      <c r="BC6432" t="s">
        <v>2</v>
      </c>
      <c r="BD6432" t="s">
        <v>2</v>
      </c>
      <c r="BE6432" t="s">
        <v>2</v>
      </c>
      <c r="BF6432" t="s">
        <v>2</v>
      </c>
    </row>
    <row r="6433" spans="1:58" x14ac:dyDescent="0.25">
      <c r="A6433">
        <v>17567</v>
      </c>
      <c r="B6433" t="s">
        <v>2</v>
      </c>
      <c r="C6433" t="s">
        <v>8167</v>
      </c>
      <c r="D6433" t="s">
        <v>8167</v>
      </c>
      <c r="E6433" t="s">
        <v>8168</v>
      </c>
      <c r="F6433" t="s">
        <v>5540</v>
      </c>
      <c r="G6433" t="s">
        <v>5541</v>
      </c>
      <c r="H6433" t="s">
        <v>7555</v>
      </c>
      <c r="I6433" t="s">
        <v>8161</v>
      </c>
      <c r="J6433" t="s">
        <v>8163</v>
      </c>
      <c r="K6433" t="s">
        <v>8165</v>
      </c>
      <c r="L6433" t="s">
        <v>8167</v>
      </c>
      <c r="M6433" t="s">
        <v>2</v>
      </c>
      <c r="N6433" t="s">
        <v>2</v>
      </c>
      <c r="O6433" t="s">
        <v>2</v>
      </c>
      <c r="V6433" t="s">
        <v>8167</v>
      </c>
      <c r="Z6433" s="4"/>
      <c r="AA6433" t="str">
        <f t="shared" si="500"/>
        <v>x</v>
      </c>
      <c r="AB6433">
        <f t="shared" si="501"/>
        <v>10</v>
      </c>
      <c r="AC6433" t="str">
        <f t="shared" si="502"/>
        <v/>
      </c>
      <c r="AD6433" t="str">
        <f t="shared" si="503"/>
        <v/>
      </c>
      <c r="AE6433" t="str">
        <f t="shared" si="504"/>
        <v/>
      </c>
      <c r="AF6433" t="s">
        <v>17472</v>
      </c>
      <c r="AG6433">
        <v>7</v>
      </c>
      <c r="AH6433" t="s">
        <v>18234</v>
      </c>
      <c r="AI6433">
        <v>876.81808999999998</v>
      </c>
      <c r="AJ6433">
        <v>304.19992999999999</v>
      </c>
      <c r="AK6433">
        <v>1619</v>
      </c>
      <c r="AL6433">
        <v>2969</v>
      </c>
      <c r="AM6433">
        <v>1350</v>
      </c>
      <c r="AN6433">
        <v>45.145809999999997</v>
      </c>
      <c r="AO6433">
        <v>-113.2009</v>
      </c>
      <c r="AP6433" t="s">
        <v>2</v>
      </c>
      <c r="AQ6433" t="s">
        <v>1</v>
      </c>
      <c r="AR6433" t="s">
        <v>18150</v>
      </c>
      <c r="AS6433" t="s">
        <v>22602</v>
      </c>
      <c r="AT6433" t="s">
        <v>22602</v>
      </c>
      <c r="AU6433" t="s">
        <v>5540</v>
      </c>
      <c r="AV6433" t="s">
        <v>5540</v>
      </c>
      <c r="AW6433" t="s">
        <v>8167</v>
      </c>
      <c r="AX6433" t="s">
        <v>2</v>
      </c>
      <c r="AY6433" t="s">
        <v>2</v>
      </c>
      <c r="AZ6433" t="s">
        <v>8167</v>
      </c>
      <c r="BA6433" t="s">
        <v>2</v>
      </c>
      <c r="BB6433" t="s">
        <v>2</v>
      </c>
      <c r="BC6433" t="s">
        <v>2</v>
      </c>
      <c r="BD6433" t="s">
        <v>2</v>
      </c>
      <c r="BE6433" t="s">
        <v>2</v>
      </c>
      <c r="BF6433" t="s">
        <v>2</v>
      </c>
    </row>
    <row r="6434" spans="1:58" x14ac:dyDescent="0.25">
      <c r="A6434">
        <v>17568</v>
      </c>
      <c r="B6434" t="s">
        <v>2</v>
      </c>
      <c r="C6434" t="s">
        <v>8169</v>
      </c>
      <c r="D6434" t="s">
        <v>8169</v>
      </c>
      <c r="E6434" t="s">
        <v>8170</v>
      </c>
      <c r="F6434" t="s">
        <v>5540</v>
      </c>
      <c r="G6434" t="s">
        <v>5541</v>
      </c>
      <c r="H6434" t="s">
        <v>7555</v>
      </c>
      <c r="I6434" t="s">
        <v>8161</v>
      </c>
      <c r="J6434" t="s">
        <v>8163</v>
      </c>
      <c r="K6434" t="s">
        <v>8165</v>
      </c>
      <c r="L6434" t="s">
        <v>8169</v>
      </c>
      <c r="M6434" t="s">
        <v>2</v>
      </c>
      <c r="N6434" t="s">
        <v>2</v>
      </c>
      <c r="O6434" t="s">
        <v>2</v>
      </c>
      <c r="V6434" t="s">
        <v>8169</v>
      </c>
      <c r="Z6434" s="4"/>
      <c r="AA6434" t="str">
        <f t="shared" si="500"/>
        <v>x</v>
      </c>
      <c r="AB6434">
        <f t="shared" si="501"/>
        <v>10</v>
      </c>
      <c r="AC6434" t="str">
        <f t="shared" si="502"/>
        <v/>
      </c>
      <c r="AD6434" t="str">
        <f t="shared" si="503"/>
        <v/>
      </c>
      <c r="AE6434" t="str">
        <f t="shared" si="504"/>
        <v/>
      </c>
      <c r="AF6434" t="s">
        <v>17472</v>
      </c>
      <c r="AG6434">
        <v>7</v>
      </c>
      <c r="AH6434" t="s">
        <v>18114</v>
      </c>
      <c r="AI6434">
        <v>1135.72756</v>
      </c>
      <c r="AJ6434">
        <v>225.56039000000001</v>
      </c>
      <c r="AK6434">
        <v>1705</v>
      </c>
      <c r="AL6434">
        <v>3300</v>
      </c>
      <c r="AM6434">
        <v>1595</v>
      </c>
      <c r="AN6434">
        <v>44.478789999999996</v>
      </c>
      <c r="AO6434">
        <v>-112.5154</v>
      </c>
      <c r="AP6434" t="s">
        <v>2</v>
      </c>
      <c r="AQ6434" t="s">
        <v>1</v>
      </c>
      <c r="AR6434" t="s">
        <v>18150</v>
      </c>
      <c r="AS6434" t="s">
        <v>22602</v>
      </c>
      <c r="AT6434" t="s">
        <v>22602</v>
      </c>
      <c r="AU6434" t="s">
        <v>5540</v>
      </c>
      <c r="AV6434" t="s">
        <v>5540</v>
      </c>
      <c r="AW6434" t="s">
        <v>8169</v>
      </c>
      <c r="AX6434" t="s">
        <v>2</v>
      </c>
      <c r="AY6434" t="s">
        <v>2</v>
      </c>
      <c r="AZ6434" t="s">
        <v>8169</v>
      </c>
      <c r="BA6434" t="s">
        <v>2</v>
      </c>
      <c r="BB6434" t="s">
        <v>2</v>
      </c>
      <c r="BC6434" t="s">
        <v>2</v>
      </c>
      <c r="BD6434" t="s">
        <v>2</v>
      </c>
      <c r="BE6434" t="s">
        <v>2</v>
      </c>
      <c r="BF6434" t="s">
        <v>2</v>
      </c>
    </row>
    <row r="6435" spans="1:58" x14ac:dyDescent="0.25">
      <c r="A6435">
        <v>17569</v>
      </c>
      <c r="B6435" t="s">
        <v>2</v>
      </c>
      <c r="C6435" t="s">
        <v>8171</v>
      </c>
      <c r="D6435" t="s">
        <v>8171</v>
      </c>
      <c r="E6435" t="s">
        <v>8172</v>
      </c>
      <c r="F6435" t="s">
        <v>5540</v>
      </c>
      <c r="G6435" t="s">
        <v>5541</v>
      </c>
      <c r="H6435" t="s">
        <v>7555</v>
      </c>
      <c r="I6435" t="s">
        <v>8161</v>
      </c>
      <c r="J6435" t="s">
        <v>8163</v>
      </c>
      <c r="K6435" t="s">
        <v>8165</v>
      </c>
      <c r="L6435" t="s">
        <v>8171</v>
      </c>
      <c r="M6435" t="s">
        <v>2</v>
      </c>
      <c r="N6435" t="s">
        <v>2</v>
      </c>
      <c r="O6435" t="s">
        <v>2</v>
      </c>
      <c r="V6435" t="s">
        <v>8171</v>
      </c>
      <c r="Z6435" s="4"/>
      <c r="AA6435" t="str">
        <f t="shared" si="500"/>
        <v>x</v>
      </c>
      <c r="AB6435">
        <f t="shared" si="501"/>
        <v>10</v>
      </c>
      <c r="AC6435" t="str">
        <f t="shared" si="502"/>
        <v/>
      </c>
      <c r="AD6435" t="str">
        <f t="shared" si="503"/>
        <v/>
      </c>
      <c r="AE6435" t="str">
        <f t="shared" si="504"/>
        <v/>
      </c>
      <c r="AF6435" t="s">
        <v>17472</v>
      </c>
      <c r="AG6435">
        <v>7</v>
      </c>
      <c r="AH6435" t="s">
        <v>18114</v>
      </c>
      <c r="AI6435">
        <v>596.34835999999996</v>
      </c>
      <c r="AJ6435">
        <v>151.42366999999999</v>
      </c>
      <c r="AK6435">
        <v>1572</v>
      </c>
      <c r="AL6435">
        <v>3439</v>
      </c>
      <c r="AM6435">
        <v>1867</v>
      </c>
      <c r="AN6435">
        <v>44.348680000000002</v>
      </c>
      <c r="AO6435">
        <v>-112.7479</v>
      </c>
      <c r="AP6435" t="s">
        <v>2</v>
      </c>
      <c r="AQ6435" t="s">
        <v>1</v>
      </c>
      <c r="AR6435" t="s">
        <v>18150</v>
      </c>
      <c r="AS6435" t="s">
        <v>22602</v>
      </c>
      <c r="AT6435" t="s">
        <v>22602</v>
      </c>
      <c r="AU6435" t="s">
        <v>5540</v>
      </c>
      <c r="AV6435" t="s">
        <v>5540</v>
      </c>
      <c r="AW6435" t="s">
        <v>8171</v>
      </c>
      <c r="AX6435" t="s">
        <v>2</v>
      </c>
      <c r="AY6435" t="s">
        <v>2</v>
      </c>
      <c r="AZ6435" t="s">
        <v>8171</v>
      </c>
      <c r="BA6435" t="s">
        <v>2</v>
      </c>
      <c r="BB6435" t="s">
        <v>2</v>
      </c>
      <c r="BC6435" t="s">
        <v>2</v>
      </c>
      <c r="BD6435" t="s">
        <v>2</v>
      </c>
      <c r="BE6435" t="s">
        <v>2</v>
      </c>
      <c r="BF6435" t="s">
        <v>2</v>
      </c>
    </row>
    <row r="6436" spans="1:58" x14ac:dyDescent="0.25">
      <c r="A6436">
        <v>17570</v>
      </c>
      <c r="B6436" t="s">
        <v>2</v>
      </c>
      <c r="C6436" t="s">
        <v>8173</v>
      </c>
      <c r="D6436" t="s">
        <v>8173</v>
      </c>
      <c r="E6436" t="s">
        <v>8174</v>
      </c>
      <c r="F6436" t="s">
        <v>5540</v>
      </c>
      <c r="G6436" t="s">
        <v>5541</v>
      </c>
      <c r="H6436" t="s">
        <v>7555</v>
      </c>
      <c r="I6436" t="s">
        <v>8161</v>
      </c>
      <c r="J6436" t="s">
        <v>8163</v>
      </c>
      <c r="K6436" t="s">
        <v>8165</v>
      </c>
      <c r="L6436" t="s">
        <v>8173</v>
      </c>
      <c r="M6436" t="s">
        <v>2</v>
      </c>
      <c r="N6436" t="s">
        <v>2</v>
      </c>
      <c r="O6436" t="s">
        <v>2</v>
      </c>
      <c r="V6436" t="s">
        <v>8173</v>
      </c>
      <c r="Z6436" s="4"/>
      <c r="AA6436" t="str">
        <f t="shared" si="500"/>
        <v>x</v>
      </c>
      <c r="AB6436">
        <f t="shared" si="501"/>
        <v>10</v>
      </c>
      <c r="AC6436" t="str">
        <f t="shared" si="502"/>
        <v/>
      </c>
      <c r="AD6436" t="str">
        <f t="shared" si="503"/>
        <v/>
      </c>
      <c r="AE6436" t="str">
        <f t="shared" si="504"/>
        <v/>
      </c>
      <c r="AF6436" t="s">
        <v>17472</v>
      </c>
      <c r="AG6436">
        <v>7</v>
      </c>
      <c r="AH6436" t="s">
        <v>18114</v>
      </c>
      <c r="AI6436">
        <v>423.74662000000001</v>
      </c>
      <c r="AJ6436">
        <v>110.01844</v>
      </c>
      <c r="AK6436">
        <v>1691</v>
      </c>
      <c r="AL6436">
        <v>2917</v>
      </c>
      <c r="AM6436">
        <v>1226</v>
      </c>
      <c r="AN6436">
        <v>44.822130000000001</v>
      </c>
      <c r="AO6436">
        <v>-112.88030000000001</v>
      </c>
      <c r="AP6436" t="s">
        <v>2</v>
      </c>
      <c r="AQ6436" t="s">
        <v>1</v>
      </c>
      <c r="AR6436" t="s">
        <v>18150</v>
      </c>
      <c r="AS6436" t="s">
        <v>22602</v>
      </c>
      <c r="AT6436" t="s">
        <v>22602</v>
      </c>
      <c r="AU6436" t="s">
        <v>5540</v>
      </c>
      <c r="AV6436" t="s">
        <v>5540</v>
      </c>
      <c r="AW6436" t="s">
        <v>8173</v>
      </c>
      <c r="AX6436" t="s">
        <v>2</v>
      </c>
      <c r="AY6436" t="s">
        <v>2</v>
      </c>
      <c r="AZ6436" t="s">
        <v>8173</v>
      </c>
      <c r="BA6436" t="s">
        <v>2</v>
      </c>
      <c r="BB6436" t="s">
        <v>2</v>
      </c>
      <c r="BC6436" t="s">
        <v>2</v>
      </c>
      <c r="BD6436" t="s">
        <v>2</v>
      </c>
      <c r="BE6436" t="s">
        <v>2</v>
      </c>
      <c r="BF6436" t="s">
        <v>2</v>
      </c>
    </row>
    <row r="6437" spans="1:58" x14ac:dyDescent="0.25">
      <c r="A6437">
        <v>17571</v>
      </c>
      <c r="B6437" t="s">
        <v>2</v>
      </c>
      <c r="C6437" t="s">
        <v>8175</v>
      </c>
      <c r="D6437" t="s">
        <v>8175</v>
      </c>
      <c r="E6437" t="s">
        <v>8176</v>
      </c>
      <c r="F6437" t="s">
        <v>5540</v>
      </c>
      <c r="G6437" t="s">
        <v>5541</v>
      </c>
      <c r="H6437" t="s">
        <v>7555</v>
      </c>
      <c r="I6437" t="s">
        <v>8161</v>
      </c>
      <c r="J6437" t="s">
        <v>8163</v>
      </c>
      <c r="K6437" t="s">
        <v>8165</v>
      </c>
      <c r="L6437" t="s">
        <v>8175</v>
      </c>
      <c r="M6437" t="s">
        <v>2</v>
      </c>
      <c r="N6437" t="s">
        <v>2</v>
      </c>
      <c r="O6437" t="s">
        <v>2</v>
      </c>
      <c r="V6437" t="s">
        <v>8175</v>
      </c>
      <c r="Z6437" s="4"/>
      <c r="AA6437" t="str">
        <f t="shared" si="500"/>
        <v>x</v>
      </c>
      <c r="AB6437">
        <f t="shared" si="501"/>
        <v>10</v>
      </c>
      <c r="AC6437" t="str">
        <f t="shared" si="502"/>
        <v/>
      </c>
      <c r="AD6437" t="str">
        <f t="shared" si="503"/>
        <v/>
      </c>
      <c r="AE6437" t="str">
        <f t="shared" si="504"/>
        <v/>
      </c>
      <c r="AF6437" t="s">
        <v>17472</v>
      </c>
      <c r="AG6437">
        <v>7</v>
      </c>
      <c r="AH6437" t="s">
        <v>18112</v>
      </c>
      <c r="AI6437">
        <v>1948.0602100000001</v>
      </c>
      <c r="AJ6437">
        <v>290.8082</v>
      </c>
      <c r="AK6437">
        <v>1106</v>
      </c>
      <c r="AL6437">
        <v>3197</v>
      </c>
      <c r="AM6437">
        <v>2091</v>
      </c>
      <c r="AN6437">
        <v>45.333840000000002</v>
      </c>
      <c r="AO6437">
        <v>-113.7218</v>
      </c>
      <c r="AP6437" t="s">
        <v>2</v>
      </c>
      <c r="AQ6437" t="s">
        <v>1</v>
      </c>
      <c r="AR6437" t="s">
        <v>18150</v>
      </c>
      <c r="AS6437" t="s">
        <v>22602</v>
      </c>
      <c r="AT6437" t="s">
        <v>22602</v>
      </c>
      <c r="AU6437" t="s">
        <v>5540</v>
      </c>
      <c r="AV6437" t="s">
        <v>5540</v>
      </c>
      <c r="AW6437" t="s">
        <v>8175</v>
      </c>
      <c r="AX6437" t="s">
        <v>2</v>
      </c>
      <c r="AY6437" t="s">
        <v>2</v>
      </c>
      <c r="AZ6437" t="s">
        <v>8175</v>
      </c>
      <c r="BA6437" t="s">
        <v>2</v>
      </c>
      <c r="BB6437" t="s">
        <v>2</v>
      </c>
      <c r="BC6437" t="s">
        <v>2</v>
      </c>
      <c r="BD6437" t="s">
        <v>2</v>
      </c>
      <c r="BE6437" t="s">
        <v>2</v>
      </c>
      <c r="BF6437" t="s">
        <v>2</v>
      </c>
    </row>
    <row r="6438" spans="1:58" x14ac:dyDescent="0.25">
      <c r="A6438">
        <v>17572</v>
      </c>
      <c r="B6438" t="s">
        <v>2</v>
      </c>
      <c r="C6438" t="s">
        <v>8177</v>
      </c>
      <c r="D6438" t="s">
        <v>8177</v>
      </c>
      <c r="E6438" t="s">
        <v>8178</v>
      </c>
      <c r="F6438" t="s">
        <v>5540</v>
      </c>
      <c r="G6438" t="s">
        <v>5541</v>
      </c>
      <c r="H6438" t="s">
        <v>7555</v>
      </c>
      <c r="I6438" t="s">
        <v>8161</v>
      </c>
      <c r="J6438" t="s">
        <v>8163</v>
      </c>
      <c r="K6438" t="s">
        <v>8177</v>
      </c>
      <c r="L6438" t="s">
        <v>2</v>
      </c>
      <c r="M6438" t="s">
        <v>2</v>
      </c>
      <c r="N6438" t="s">
        <v>2</v>
      </c>
      <c r="O6438" t="s">
        <v>2</v>
      </c>
      <c r="U6438" t="s">
        <v>8177</v>
      </c>
      <c r="Z6438" s="4"/>
      <c r="AA6438" t="str">
        <f t="shared" si="500"/>
        <v>x</v>
      </c>
      <c r="AB6438">
        <f t="shared" si="501"/>
        <v>10</v>
      </c>
      <c r="AC6438" t="str">
        <f t="shared" si="502"/>
        <v/>
      </c>
      <c r="AD6438" t="str">
        <f t="shared" si="503"/>
        <v/>
      </c>
      <c r="AE6438" t="str">
        <f t="shared" si="504"/>
        <v/>
      </c>
      <c r="AF6438" t="s">
        <v>17472</v>
      </c>
      <c r="AG6438">
        <v>6</v>
      </c>
      <c r="AH6438" t="s">
        <v>18114</v>
      </c>
      <c r="AI6438">
        <v>1393.85625</v>
      </c>
      <c r="AJ6438">
        <v>346.38493999999997</v>
      </c>
      <c r="AK6438">
        <v>1708</v>
      </c>
      <c r="AL6438">
        <v>3067</v>
      </c>
      <c r="AM6438">
        <v>1359</v>
      </c>
      <c r="AN6438">
        <v>44.512680000000003</v>
      </c>
      <c r="AO6438">
        <v>-111.79989999999999</v>
      </c>
      <c r="AP6438" t="s">
        <v>2</v>
      </c>
      <c r="AQ6438" t="s">
        <v>1</v>
      </c>
      <c r="AR6438" t="s">
        <v>18150</v>
      </c>
      <c r="AS6438" t="s">
        <v>22602</v>
      </c>
      <c r="AT6438" t="s">
        <v>22602</v>
      </c>
      <c r="AU6438" t="s">
        <v>5540</v>
      </c>
      <c r="AV6438" t="s">
        <v>5540</v>
      </c>
      <c r="AW6438" t="s">
        <v>8177</v>
      </c>
      <c r="AX6438" t="s">
        <v>2</v>
      </c>
      <c r="AY6438" t="s">
        <v>2</v>
      </c>
      <c r="AZ6438" t="s">
        <v>8177</v>
      </c>
      <c r="BA6438" t="s">
        <v>2</v>
      </c>
      <c r="BB6438" t="s">
        <v>28953</v>
      </c>
      <c r="BC6438" t="s">
        <v>2</v>
      </c>
      <c r="BD6438" t="s">
        <v>2</v>
      </c>
      <c r="BE6438" t="s">
        <v>2</v>
      </c>
      <c r="BF6438" t="s">
        <v>2</v>
      </c>
    </row>
    <row r="6439" spans="1:58" x14ac:dyDescent="0.25">
      <c r="A6439">
        <v>17573</v>
      </c>
      <c r="B6439" t="s">
        <v>2</v>
      </c>
      <c r="C6439" t="s">
        <v>8179</v>
      </c>
      <c r="D6439" t="s">
        <v>8179</v>
      </c>
      <c r="E6439" t="s">
        <v>8180</v>
      </c>
      <c r="F6439" t="s">
        <v>5540</v>
      </c>
      <c r="G6439" t="s">
        <v>5541</v>
      </c>
      <c r="H6439" t="s">
        <v>7555</v>
      </c>
      <c r="I6439" t="s">
        <v>8161</v>
      </c>
      <c r="J6439" t="s">
        <v>8163</v>
      </c>
      <c r="K6439" t="s">
        <v>8179</v>
      </c>
      <c r="L6439" t="s">
        <v>2</v>
      </c>
      <c r="M6439" t="s">
        <v>2</v>
      </c>
      <c r="N6439" t="s">
        <v>2</v>
      </c>
      <c r="O6439" t="s">
        <v>2</v>
      </c>
      <c r="U6439" t="s">
        <v>8179</v>
      </c>
      <c r="Z6439" s="4"/>
      <c r="AA6439" t="str">
        <f t="shared" si="500"/>
        <v>x</v>
      </c>
      <c r="AB6439">
        <f t="shared" si="501"/>
        <v>10</v>
      </c>
      <c r="AC6439" t="str">
        <f t="shared" si="502"/>
        <v/>
      </c>
      <c r="AD6439" t="str">
        <f t="shared" si="503"/>
        <v/>
      </c>
      <c r="AE6439" t="str">
        <f t="shared" si="504"/>
        <v/>
      </c>
      <c r="AF6439" t="s">
        <v>17471</v>
      </c>
      <c r="AG6439">
        <v>6</v>
      </c>
      <c r="AH6439" t="s">
        <v>18112</v>
      </c>
      <c r="AI6439">
        <v>8060.4217500000004</v>
      </c>
      <c r="AJ6439">
        <v>580.76730999999995</v>
      </c>
      <c r="AK6439">
        <v>692</v>
      </c>
      <c r="AL6439">
        <v>3033</v>
      </c>
      <c r="AM6439">
        <v>2341</v>
      </c>
      <c r="AN6439">
        <v>46.009079999999997</v>
      </c>
      <c r="AO6439">
        <v>-114.42829999999999</v>
      </c>
      <c r="AP6439" t="s">
        <v>2</v>
      </c>
      <c r="AQ6439" t="s">
        <v>1</v>
      </c>
      <c r="AR6439" t="s">
        <v>18150</v>
      </c>
      <c r="AS6439" t="s">
        <v>22602</v>
      </c>
      <c r="AT6439" t="s">
        <v>22602</v>
      </c>
      <c r="AU6439" t="s">
        <v>5540</v>
      </c>
      <c r="AV6439" t="s">
        <v>5540</v>
      </c>
      <c r="AW6439" t="s">
        <v>8179</v>
      </c>
      <c r="AX6439" t="s">
        <v>2</v>
      </c>
      <c r="AY6439" t="s">
        <v>2</v>
      </c>
      <c r="AZ6439" t="s">
        <v>8179</v>
      </c>
      <c r="BA6439" t="s">
        <v>2</v>
      </c>
      <c r="BB6439" t="s">
        <v>2</v>
      </c>
      <c r="BC6439" t="s">
        <v>2</v>
      </c>
      <c r="BD6439" t="s">
        <v>2</v>
      </c>
      <c r="BE6439" t="s">
        <v>2</v>
      </c>
      <c r="BF6439" t="s">
        <v>2</v>
      </c>
    </row>
    <row r="6440" spans="1:58" x14ac:dyDescent="0.25">
      <c r="A6440">
        <v>19618</v>
      </c>
      <c r="B6440" t="s">
        <v>2</v>
      </c>
      <c r="C6440" t="s">
        <v>14914</v>
      </c>
      <c r="D6440" t="s">
        <v>14914</v>
      </c>
      <c r="E6440" t="s">
        <v>14915</v>
      </c>
      <c r="F6440" t="s">
        <v>5540</v>
      </c>
      <c r="G6440" t="s">
        <v>5541</v>
      </c>
      <c r="H6440" t="s">
        <v>7555</v>
      </c>
      <c r="I6440" t="s">
        <v>8161</v>
      </c>
      <c r="J6440" t="s">
        <v>8163</v>
      </c>
      <c r="K6440" t="s">
        <v>8179</v>
      </c>
      <c r="L6440" t="s">
        <v>14914</v>
      </c>
      <c r="M6440" t="s">
        <v>2</v>
      </c>
      <c r="N6440" t="s">
        <v>2</v>
      </c>
      <c r="O6440" t="s">
        <v>2</v>
      </c>
      <c r="V6440" t="s">
        <v>14914</v>
      </c>
      <c r="Z6440" s="4"/>
      <c r="AA6440" t="str">
        <f t="shared" si="500"/>
        <v>x</v>
      </c>
      <c r="AB6440">
        <f t="shared" si="501"/>
        <v>10</v>
      </c>
      <c r="AC6440" t="str">
        <f t="shared" si="502"/>
        <v/>
      </c>
      <c r="AD6440" t="str">
        <f t="shared" si="503"/>
        <v/>
      </c>
      <c r="AE6440" t="str">
        <f t="shared" si="504"/>
        <v/>
      </c>
      <c r="AF6440" t="s">
        <v>17472</v>
      </c>
      <c r="AG6440">
        <v>7</v>
      </c>
      <c r="AH6440" t="s">
        <v>20156</v>
      </c>
      <c r="AI6440">
        <v>7843.5775999999996</v>
      </c>
      <c r="AJ6440">
        <v>650.96649000000002</v>
      </c>
      <c r="AK6440">
        <v>692</v>
      </c>
      <c r="AL6440">
        <v>3033</v>
      </c>
      <c r="AM6440">
        <v>2341</v>
      </c>
      <c r="AN6440">
        <v>46.009059999999998</v>
      </c>
      <c r="AO6440">
        <v>-114.42959999999999</v>
      </c>
      <c r="AP6440" t="s">
        <v>2</v>
      </c>
      <c r="AQ6440" t="s">
        <v>1</v>
      </c>
      <c r="AR6440" t="s">
        <v>18150</v>
      </c>
      <c r="AS6440" t="s">
        <v>22602</v>
      </c>
      <c r="AT6440" t="s">
        <v>22602</v>
      </c>
      <c r="AU6440" t="s">
        <v>5540</v>
      </c>
      <c r="AV6440" t="s">
        <v>5540</v>
      </c>
      <c r="AW6440" t="s">
        <v>14914</v>
      </c>
      <c r="AX6440" t="s">
        <v>2</v>
      </c>
      <c r="AY6440" t="s">
        <v>2</v>
      </c>
      <c r="AZ6440" t="s">
        <v>2</v>
      </c>
      <c r="BA6440" t="s">
        <v>2</v>
      </c>
      <c r="BB6440" t="s">
        <v>2</v>
      </c>
      <c r="BC6440" t="s">
        <v>2</v>
      </c>
      <c r="BD6440" t="s">
        <v>2</v>
      </c>
      <c r="BE6440" t="s">
        <v>2</v>
      </c>
      <c r="BF6440" t="s">
        <v>2</v>
      </c>
    </row>
    <row r="6441" spans="1:58" x14ac:dyDescent="0.25">
      <c r="A6441">
        <v>17574</v>
      </c>
      <c r="B6441" t="s">
        <v>2</v>
      </c>
      <c r="C6441" t="s">
        <v>8181</v>
      </c>
      <c r="D6441" t="s">
        <v>8181</v>
      </c>
      <c r="E6441" t="s">
        <v>8182</v>
      </c>
      <c r="F6441" t="s">
        <v>5540</v>
      </c>
      <c r="G6441" t="s">
        <v>5541</v>
      </c>
      <c r="H6441" t="s">
        <v>7555</v>
      </c>
      <c r="I6441" t="s">
        <v>8161</v>
      </c>
      <c r="J6441" t="s">
        <v>8163</v>
      </c>
      <c r="K6441" t="s">
        <v>8179</v>
      </c>
      <c r="L6441" t="s">
        <v>8181</v>
      </c>
      <c r="M6441" t="s">
        <v>2</v>
      </c>
      <c r="N6441" t="s">
        <v>2</v>
      </c>
      <c r="O6441" t="s">
        <v>2</v>
      </c>
      <c r="V6441" t="s">
        <v>8181</v>
      </c>
      <c r="Z6441" s="4"/>
      <c r="AA6441" t="str">
        <f t="shared" si="500"/>
        <v>x</v>
      </c>
      <c r="AB6441">
        <f t="shared" si="501"/>
        <v>10</v>
      </c>
      <c r="AC6441" t="str">
        <f t="shared" si="502"/>
        <v/>
      </c>
      <c r="AD6441" t="str">
        <f t="shared" si="503"/>
        <v/>
      </c>
      <c r="AE6441" t="str">
        <f t="shared" si="504"/>
        <v/>
      </c>
      <c r="AF6441" t="s">
        <v>17472</v>
      </c>
      <c r="AG6441">
        <v>7</v>
      </c>
      <c r="AH6441" t="s">
        <v>18114</v>
      </c>
      <c r="AI6441">
        <v>216.84414000000001</v>
      </c>
      <c r="AJ6441">
        <v>90.092870000000005</v>
      </c>
      <c r="AK6441">
        <v>1228</v>
      </c>
      <c r="AL6441">
        <v>3001</v>
      </c>
      <c r="AM6441">
        <v>1773</v>
      </c>
      <c r="AN6441">
        <v>46.009430000000002</v>
      </c>
      <c r="AO6441">
        <v>-114.38160000000001</v>
      </c>
      <c r="AP6441" t="s">
        <v>2</v>
      </c>
      <c r="AQ6441" t="s">
        <v>1</v>
      </c>
      <c r="AR6441" t="s">
        <v>18150</v>
      </c>
      <c r="AS6441" t="s">
        <v>22602</v>
      </c>
      <c r="AT6441" t="s">
        <v>22602</v>
      </c>
      <c r="AU6441" t="s">
        <v>5540</v>
      </c>
      <c r="AV6441" t="s">
        <v>5540</v>
      </c>
      <c r="AW6441" t="s">
        <v>8181</v>
      </c>
      <c r="AX6441" t="s">
        <v>2</v>
      </c>
      <c r="AY6441" t="s">
        <v>2</v>
      </c>
      <c r="AZ6441" t="s">
        <v>8181</v>
      </c>
      <c r="BA6441" t="s">
        <v>2</v>
      </c>
      <c r="BB6441" t="s">
        <v>2</v>
      </c>
      <c r="BC6441" t="s">
        <v>2</v>
      </c>
      <c r="BD6441" t="s">
        <v>2</v>
      </c>
      <c r="BE6441" t="s">
        <v>2</v>
      </c>
      <c r="BF6441" t="s">
        <v>2</v>
      </c>
    </row>
    <row r="6442" spans="1:58" x14ac:dyDescent="0.25">
      <c r="A6442">
        <v>17575</v>
      </c>
      <c r="B6442" t="s">
        <v>2</v>
      </c>
      <c r="C6442" t="s">
        <v>8183</v>
      </c>
      <c r="D6442" t="s">
        <v>8183</v>
      </c>
      <c r="E6442" t="s">
        <v>8184</v>
      </c>
      <c r="F6442" t="s">
        <v>5540</v>
      </c>
      <c r="G6442" t="s">
        <v>5541</v>
      </c>
      <c r="H6442" t="s">
        <v>7555</v>
      </c>
      <c r="I6442" t="s">
        <v>8161</v>
      </c>
      <c r="J6442" t="s">
        <v>8163</v>
      </c>
      <c r="K6442" t="s">
        <v>8183</v>
      </c>
      <c r="L6442" t="s">
        <v>2</v>
      </c>
      <c r="M6442" t="s">
        <v>2</v>
      </c>
      <c r="N6442" t="s">
        <v>2</v>
      </c>
      <c r="O6442" t="s">
        <v>2</v>
      </c>
      <c r="U6442" t="s">
        <v>8183</v>
      </c>
      <c r="Z6442" s="4"/>
      <c r="AA6442" t="str">
        <f t="shared" si="500"/>
        <v>x</v>
      </c>
      <c r="AB6442">
        <f t="shared" si="501"/>
        <v>10</v>
      </c>
      <c r="AC6442" t="str">
        <f t="shared" si="502"/>
        <v/>
      </c>
      <c r="AD6442" t="str">
        <f t="shared" si="503"/>
        <v/>
      </c>
      <c r="AE6442" t="str">
        <f t="shared" si="504"/>
        <v/>
      </c>
      <c r="AF6442" t="s">
        <v>17471</v>
      </c>
      <c r="AG6442">
        <v>6</v>
      </c>
      <c r="AH6442" t="s">
        <v>18114</v>
      </c>
      <c r="AI6442">
        <v>6441.2369500000004</v>
      </c>
      <c r="AJ6442">
        <v>519.51948000000004</v>
      </c>
      <c r="AK6442">
        <v>624</v>
      </c>
      <c r="AL6442">
        <v>2225</v>
      </c>
      <c r="AM6442">
        <v>1601</v>
      </c>
      <c r="AN6442">
        <v>47.700830000000003</v>
      </c>
      <c r="AO6442">
        <v>-115.947</v>
      </c>
      <c r="AP6442" t="s">
        <v>2</v>
      </c>
      <c r="AQ6442" t="s">
        <v>1</v>
      </c>
      <c r="AR6442" t="s">
        <v>18150</v>
      </c>
      <c r="AS6442" t="s">
        <v>22602</v>
      </c>
      <c r="AT6442" t="s">
        <v>22602</v>
      </c>
      <c r="AU6442" t="s">
        <v>5540</v>
      </c>
      <c r="AV6442" t="s">
        <v>5540</v>
      </c>
      <c r="AW6442" t="s">
        <v>8183</v>
      </c>
      <c r="AX6442" t="s">
        <v>2</v>
      </c>
      <c r="AY6442" t="s">
        <v>2</v>
      </c>
      <c r="AZ6442" t="s">
        <v>32662</v>
      </c>
      <c r="BA6442" t="s">
        <v>2</v>
      </c>
      <c r="BB6442" t="s">
        <v>2</v>
      </c>
      <c r="BC6442" t="s">
        <v>2</v>
      </c>
      <c r="BD6442" t="s">
        <v>2</v>
      </c>
      <c r="BE6442" t="s">
        <v>2</v>
      </c>
      <c r="BF6442" t="s">
        <v>2</v>
      </c>
    </row>
    <row r="6443" spans="1:58" x14ac:dyDescent="0.25">
      <c r="A6443">
        <v>17576</v>
      </c>
      <c r="B6443" t="s">
        <v>2</v>
      </c>
      <c r="C6443" t="s">
        <v>8185</v>
      </c>
      <c r="D6443" t="s">
        <v>8185</v>
      </c>
      <c r="E6443" t="s">
        <v>8186</v>
      </c>
      <c r="F6443" t="s">
        <v>5540</v>
      </c>
      <c r="G6443" t="s">
        <v>5541</v>
      </c>
      <c r="H6443" t="s">
        <v>7555</v>
      </c>
      <c r="I6443" t="s">
        <v>8161</v>
      </c>
      <c r="J6443" t="s">
        <v>8163</v>
      </c>
      <c r="K6443" t="s">
        <v>8183</v>
      </c>
      <c r="L6443" t="s">
        <v>8185</v>
      </c>
      <c r="M6443" t="s">
        <v>2</v>
      </c>
      <c r="N6443" t="s">
        <v>2</v>
      </c>
      <c r="O6443" t="s">
        <v>2</v>
      </c>
      <c r="V6443" t="s">
        <v>8185</v>
      </c>
      <c r="Z6443" s="4"/>
      <c r="AA6443" t="str">
        <f t="shared" si="500"/>
        <v>x</v>
      </c>
      <c r="AB6443">
        <f t="shared" si="501"/>
        <v>10</v>
      </c>
      <c r="AC6443" t="str">
        <f t="shared" si="502"/>
        <v/>
      </c>
      <c r="AD6443" t="str">
        <f t="shared" si="503"/>
        <v/>
      </c>
      <c r="AE6443" t="str">
        <f t="shared" si="504"/>
        <v/>
      </c>
      <c r="AF6443" t="s">
        <v>17472</v>
      </c>
      <c r="AG6443">
        <v>7</v>
      </c>
      <c r="AH6443" t="s">
        <v>18112</v>
      </c>
      <c r="AI6443">
        <v>2141.05285</v>
      </c>
      <c r="AJ6443">
        <v>317.12659000000002</v>
      </c>
      <c r="AK6443">
        <v>644</v>
      </c>
      <c r="AL6443">
        <v>1999</v>
      </c>
      <c r="AM6443">
        <v>1355</v>
      </c>
      <c r="AN6443">
        <v>47.685139999999997</v>
      </c>
      <c r="AO6443">
        <v>-116.2993</v>
      </c>
      <c r="AP6443" t="s">
        <v>2</v>
      </c>
      <c r="AQ6443" t="s">
        <v>1</v>
      </c>
      <c r="AR6443" t="s">
        <v>18150</v>
      </c>
      <c r="AS6443" t="s">
        <v>22602</v>
      </c>
      <c r="AT6443" t="s">
        <v>22602</v>
      </c>
      <c r="AU6443" t="s">
        <v>5540</v>
      </c>
      <c r="AV6443" t="s">
        <v>5540</v>
      </c>
      <c r="AW6443" t="s">
        <v>8185</v>
      </c>
      <c r="AX6443" t="s">
        <v>2</v>
      </c>
      <c r="AY6443" t="s">
        <v>2</v>
      </c>
      <c r="AZ6443" t="s">
        <v>32663</v>
      </c>
      <c r="BA6443" t="s">
        <v>2</v>
      </c>
      <c r="BB6443" t="s">
        <v>2</v>
      </c>
      <c r="BC6443" t="s">
        <v>2</v>
      </c>
      <c r="BD6443" t="s">
        <v>2</v>
      </c>
      <c r="BE6443" t="s">
        <v>2</v>
      </c>
      <c r="BF6443" t="s">
        <v>2</v>
      </c>
    </row>
    <row r="6444" spans="1:58" x14ac:dyDescent="0.25">
      <c r="A6444">
        <v>17577</v>
      </c>
      <c r="B6444" t="s">
        <v>2</v>
      </c>
      <c r="C6444" t="s">
        <v>8187</v>
      </c>
      <c r="D6444" t="s">
        <v>8187</v>
      </c>
      <c r="E6444" t="s">
        <v>8188</v>
      </c>
      <c r="F6444" t="s">
        <v>5540</v>
      </c>
      <c r="G6444" t="s">
        <v>5541</v>
      </c>
      <c r="H6444" t="s">
        <v>7555</v>
      </c>
      <c r="I6444" t="s">
        <v>8161</v>
      </c>
      <c r="J6444" t="s">
        <v>8163</v>
      </c>
      <c r="K6444" t="s">
        <v>8183</v>
      </c>
      <c r="L6444" t="s">
        <v>8187</v>
      </c>
      <c r="M6444" t="s">
        <v>2</v>
      </c>
      <c r="N6444" t="s">
        <v>2</v>
      </c>
      <c r="O6444" t="s">
        <v>2</v>
      </c>
      <c r="V6444" t="s">
        <v>8187</v>
      </c>
      <c r="Z6444" s="4"/>
      <c r="AA6444" t="str">
        <f t="shared" si="500"/>
        <v>x</v>
      </c>
      <c r="AB6444">
        <f t="shared" si="501"/>
        <v>10</v>
      </c>
      <c r="AC6444" t="str">
        <f t="shared" si="502"/>
        <v/>
      </c>
      <c r="AD6444" t="str">
        <f t="shared" si="503"/>
        <v/>
      </c>
      <c r="AE6444" t="str">
        <f t="shared" si="504"/>
        <v/>
      </c>
      <c r="AF6444" t="s">
        <v>17472</v>
      </c>
      <c r="AG6444">
        <v>7</v>
      </c>
      <c r="AH6444" t="s">
        <v>18114</v>
      </c>
      <c r="AI6444">
        <v>480.92113999999998</v>
      </c>
      <c r="AJ6444">
        <v>153.08838</v>
      </c>
      <c r="AK6444">
        <v>624</v>
      </c>
      <c r="AL6444">
        <v>1718</v>
      </c>
      <c r="AM6444">
        <v>1094</v>
      </c>
      <c r="AN6444">
        <v>47.797310000000003</v>
      </c>
      <c r="AO6444">
        <v>-116.6092</v>
      </c>
      <c r="AP6444" t="s">
        <v>2</v>
      </c>
      <c r="AQ6444" t="s">
        <v>1</v>
      </c>
      <c r="AR6444" t="s">
        <v>18150</v>
      </c>
      <c r="AS6444" t="s">
        <v>22602</v>
      </c>
      <c r="AT6444" t="s">
        <v>22602</v>
      </c>
      <c r="AU6444" t="s">
        <v>5540</v>
      </c>
      <c r="AV6444" t="s">
        <v>5540</v>
      </c>
      <c r="AW6444" t="s">
        <v>8187</v>
      </c>
      <c r="AX6444" t="s">
        <v>2</v>
      </c>
      <c r="AY6444" t="s">
        <v>2</v>
      </c>
      <c r="AZ6444" t="s">
        <v>32664</v>
      </c>
      <c r="BA6444" t="s">
        <v>2</v>
      </c>
      <c r="BB6444" t="s">
        <v>2</v>
      </c>
      <c r="BC6444" t="s">
        <v>2</v>
      </c>
      <c r="BD6444" t="s">
        <v>2</v>
      </c>
      <c r="BE6444" t="s">
        <v>2</v>
      </c>
      <c r="BF6444" t="s">
        <v>2</v>
      </c>
    </row>
    <row r="6445" spans="1:58" x14ac:dyDescent="0.25">
      <c r="A6445">
        <v>19619</v>
      </c>
      <c r="B6445" t="s">
        <v>2</v>
      </c>
      <c r="C6445" t="s">
        <v>14916</v>
      </c>
      <c r="D6445" t="s">
        <v>14916</v>
      </c>
      <c r="E6445" t="s">
        <v>14917</v>
      </c>
      <c r="F6445" t="s">
        <v>5540</v>
      </c>
      <c r="G6445" t="s">
        <v>5541</v>
      </c>
      <c r="H6445" t="s">
        <v>7555</v>
      </c>
      <c r="I6445" t="s">
        <v>8161</v>
      </c>
      <c r="J6445" t="s">
        <v>8163</v>
      </c>
      <c r="K6445" t="s">
        <v>8183</v>
      </c>
      <c r="L6445" t="s">
        <v>14916</v>
      </c>
      <c r="M6445" t="s">
        <v>2</v>
      </c>
      <c r="N6445" t="s">
        <v>2</v>
      </c>
      <c r="O6445" t="s">
        <v>2</v>
      </c>
      <c r="V6445" t="s">
        <v>14916</v>
      </c>
      <c r="Z6445" s="4"/>
      <c r="AA6445" t="str">
        <f t="shared" si="500"/>
        <v>x</v>
      </c>
      <c r="AB6445">
        <f t="shared" si="501"/>
        <v>10</v>
      </c>
      <c r="AC6445" t="str">
        <f t="shared" si="502"/>
        <v/>
      </c>
      <c r="AD6445" t="str">
        <f t="shared" si="503"/>
        <v/>
      </c>
      <c r="AE6445" t="str">
        <f t="shared" si="504"/>
        <v/>
      </c>
      <c r="AF6445" t="s">
        <v>17472</v>
      </c>
      <c r="AG6445">
        <v>7</v>
      </c>
      <c r="AH6445" t="s">
        <v>20156</v>
      </c>
      <c r="AI6445">
        <v>3266.23045</v>
      </c>
      <c r="AJ6445">
        <v>408.73327</v>
      </c>
      <c r="AK6445">
        <v>634</v>
      </c>
      <c r="AL6445">
        <v>2225</v>
      </c>
      <c r="AM6445">
        <v>1591</v>
      </c>
      <c r="AN6445">
        <v>47.649230000000003</v>
      </c>
      <c r="AO6445">
        <v>-115.57470000000001</v>
      </c>
      <c r="AP6445" t="s">
        <v>2</v>
      </c>
      <c r="AQ6445" t="s">
        <v>1</v>
      </c>
      <c r="AR6445" t="s">
        <v>18150</v>
      </c>
      <c r="AS6445" t="s">
        <v>22602</v>
      </c>
      <c r="AT6445" t="s">
        <v>22602</v>
      </c>
      <c r="AU6445" t="s">
        <v>5540</v>
      </c>
      <c r="AV6445" t="s">
        <v>5540</v>
      </c>
      <c r="AW6445" t="s">
        <v>14916</v>
      </c>
      <c r="AX6445" t="s">
        <v>2</v>
      </c>
      <c r="AY6445" t="s">
        <v>2</v>
      </c>
      <c r="AZ6445" t="s">
        <v>2</v>
      </c>
      <c r="BA6445" t="s">
        <v>2</v>
      </c>
      <c r="BB6445" t="s">
        <v>2</v>
      </c>
      <c r="BC6445" t="s">
        <v>2</v>
      </c>
      <c r="BD6445" t="s">
        <v>2</v>
      </c>
      <c r="BE6445" t="s">
        <v>2</v>
      </c>
      <c r="BF6445" t="s">
        <v>2</v>
      </c>
    </row>
    <row r="6446" spans="1:58" x14ac:dyDescent="0.25">
      <c r="A6446">
        <v>17579</v>
      </c>
      <c r="B6446" t="s">
        <v>2</v>
      </c>
      <c r="C6446" t="s">
        <v>8189</v>
      </c>
      <c r="D6446" t="s">
        <v>8189</v>
      </c>
      <c r="E6446" t="s">
        <v>8190</v>
      </c>
      <c r="F6446" t="s">
        <v>5540</v>
      </c>
      <c r="G6446" t="s">
        <v>5541</v>
      </c>
      <c r="H6446" t="s">
        <v>7555</v>
      </c>
      <c r="I6446" t="s">
        <v>8161</v>
      </c>
      <c r="J6446" t="s">
        <v>8163</v>
      </c>
      <c r="K6446" t="s">
        <v>8183</v>
      </c>
      <c r="L6446" t="s">
        <v>8189</v>
      </c>
      <c r="M6446" t="s">
        <v>2</v>
      </c>
      <c r="N6446" t="s">
        <v>2</v>
      </c>
      <c r="O6446" t="s">
        <v>2</v>
      </c>
      <c r="V6446" t="s">
        <v>8189</v>
      </c>
      <c r="Z6446" s="4"/>
      <c r="AA6446" t="str">
        <f t="shared" si="500"/>
        <v>x</v>
      </c>
      <c r="AB6446">
        <f t="shared" si="501"/>
        <v>10</v>
      </c>
      <c r="AC6446" t="str">
        <f t="shared" si="502"/>
        <v/>
      </c>
      <c r="AD6446" t="str">
        <f t="shared" si="503"/>
        <v/>
      </c>
      <c r="AE6446" t="str">
        <f t="shared" si="504"/>
        <v/>
      </c>
      <c r="AF6446" t="s">
        <v>17472</v>
      </c>
      <c r="AG6446">
        <v>7</v>
      </c>
      <c r="AH6446" t="s">
        <v>18120</v>
      </c>
      <c r="AI6446">
        <v>368.38312999999999</v>
      </c>
      <c r="AJ6446">
        <v>94.972020000000001</v>
      </c>
      <c r="AK6446">
        <v>624</v>
      </c>
      <c r="AL6446">
        <v>1920</v>
      </c>
      <c r="AM6446">
        <v>1296</v>
      </c>
      <c r="AN6446">
        <v>48.054160000000003</v>
      </c>
      <c r="AO6446">
        <v>-116.3031</v>
      </c>
      <c r="AP6446" t="s">
        <v>2</v>
      </c>
      <c r="AQ6446" t="s">
        <v>1</v>
      </c>
      <c r="AR6446" t="s">
        <v>18150</v>
      </c>
      <c r="AS6446" t="s">
        <v>22602</v>
      </c>
      <c r="AT6446" t="s">
        <v>22602</v>
      </c>
      <c r="AU6446" t="s">
        <v>5540</v>
      </c>
      <c r="AV6446" t="s">
        <v>5540</v>
      </c>
      <c r="AW6446" t="s">
        <v>8189</v>
      </c>
      <c r="AX6446" t="s">
        <v>2</v>
      </c>
      <c r="AY6446" t="s">
        <v>2</v>
      </c>
      <c r="AZ6446" t="s">
        <v>8189</v>
      </c>
      <c r="BA6446" t="s">
        <v>2</v>
      </c>
      <c r="BB6446" t="s">
        <v>2</v>
      </c>
      <c r="BC6446" t="s">
        <v>2</v>
      </c>
      <c r="BD6446" t="s">
        <v>2</v>
      </c>
      <c r="BE6446" t="s">
        <v>2</v>
      </c>
      <c r="BF6446" t="s">
        <v>2</v>
      </c>
    </row>
    <row r="6447" spans="1:58" x14ac:dyDescent="0.25">
      <c r="A6447">
        <v>17580</v>
      </c>
      <c r="B6447" t="s">
        <v>2</v>
      </c>
      <c r="C6447" t="s">
        <v>13747</v>
      </c>
      <c r="D6447" t="s">
        <v>16459</v>
      </c>
      <c r="E6447" t="s">
        <v>16460</v>
      </c>
      <c r="F6447" t="s">
        <v>5540</v>
      </c>
      <c r="G6447" t="s">
        <v>5541</v>
      </c>
      <c r="H6447" t="s">
        <v>7555</v>
      </c>
      <c r="I6447" t="s">
        <v>8161</v>
      </c>
      <c r="J6447" t="s">
        <v>8163</v>
      </c>
      <c r="K6447" t="s">
        <v>8183</v>
      </c>
      <c r="L6447" t="s">
        <v>16459</v>
      </c>
      <c r="M6447" t="s">
        <v>2</v>
      </c>
      <c r="N6447" t="s">
        <v>2</v>
      </c>
      <c r="O6447" t="s">
        <v>2</v>
      </c>
      <c r="V6447" t="s">
        <v>16459</v>
      </c>
      <c r="Z6447" s="4"/>
      <c r="AA6447" t="str">
        <f t="shared" si="500"/>
        <v>x</v>
      </c>
      <c r="AB6447">
        <f t="shared" si="501"/>
        <v>10</v>
      </c>
      <c r="AC6447" t="str">
        <f t="shared" si="502"/>
        <v/>
      </c>
      <c r="AD6447" t="str">
        <f t="shared" si="503"/>
        <v/>
      </c>
      <c r="AE6447" t="str">
        <f t="shared" si="504"/>
        <v/>
      </c>
      <c r="AF6447" t="s">
        <v>17472</v>
      </c>
      <c r="AG6447">
        <v>7</v>
      </c>
      <c r="AH6447" t="s">
        <v>18114</v>
      </c>
      <c r="AI6447">
        <v>184.64939000000001</v>
      </c>
      <c r="AJ6447">
        <v>78.876140000000007</v>
      </c>
      <c r="AK6447">
        <v>766</v>
      </c>
      <c r="AL6447">
        <v>1875</v>
      </c>
      <c r="AM6447">
        <v>1109</v>
      </c>
      <c r="AN6447">
        <v>47.844450000000002</v>
      </c>
      <c r="AO6447">
        <v>-116.04179999999999</v>
      </c>
      <c r="AP6447" t="s">
        <v>2</v>
      </c>
      <c r="AQ6447" t="s">
        <v>1</v>
      </c>
      <c r="AR6447" t="s">
        <v>18150</v>
      </c>
      <c r="AS6447" t="s">
        <v>22602</v>
      </c>
      <c r="AT6447" t="s">
        <v>22602</v>
      </c>
      <c r="AU6447" t="s">
        <v>5540</v>
      </c>
      <c r="AV6447" t="s">
        <v>5540</v>
      </c>
      <c r="AW6447" t="s">
        <v>13747</v>
      </c>
      <c r="AX6447" t="s">
        <v>2</v>
      </c>
      <c r="AY6447" t="s">
        <v>2</v>
      </c>
      <c r="AZ6447" t="s">
        <v>13747</v>
      </c>
      <c r="BA6447" t="s">
        <v>2</v>
      </c>
      <c r="BB6447" t="s">
        <v>2</v>
      </c>
      <c r="BC6447" t="s">
        <v>2</v>
      </c>
      <c r="BD6447" t="s">
        <v>2</v>
      </c>
      <c r="BE6447" t="s">
        <v>2</v>
      </c>
      <c r="BF6447" t="s">
        <v>2</v>
      </c>
    </row>
    <row r="6448" spans="1:58" x14ac:dyDescent="0.25">
      <c r="A6448">
        <v>17581</v>
      </c>
      <c r="B6448" t="s">
        <v>2</v>
      </c>
      <c r="C6448" t="s">
        <v>8191</v>
      </c>
      <c r="D6448" t="s">
        <v>8191</v>
      </c>
      <c r="E6448" t="s">
        <v>8192</v>
      </c>
      <c r="F6448" t="s">
        <v>5540</v>
      </c>
      <c r="G6448" t="s">
        <v>5541</v>
      </c>
      <c r="H6448" t="s">
        <v>7555</v>
      </c>
      <c r="I6448" t="s">
        <v>8161</v>
      </c>
      <c r="J6448" t="s">
        <v>8163</v>
      </c>
      <c r="K6448" t="s">
        <v>8191</v>
      </c>
      <c r="L6448" t="s">
        <v>2</v>
      </c>
      <c r="M6448" t="s">
        <v>2</v>
      </c>
      <c r="N6448" t="s">
        <v>2</v>
      </c>
      <c r="O6448" t="s">
        <v>2</v>
      </c>
      <c r="U6448" t="s">
        <v>8191</v>
      </c>
      <c r="Z6448" s="4"/>
      <c r="AA6448" t="str">
        <f t="shared" si="500"/>
        <v>x</v>
      </c>
      <c r="AB6448">
        <f t="shared" si="501"/>
        <v>10</v>
      </c>
      <c r="AC6448" t="str">
        <f t="shared" si="502"/>
        <v/>
      </c>
      <c r="AD6448" t="str">
        <f t="shared" si="503"/>
        <v/>
      </c>
      <c r="AE6448" t="str">
        <f t="shared" si="504"/>
        <v/>
      </c>
      <c r="AF6448" t="s">
        <v>17471</v>
      </c>
      <c r="AG6448">
        <v>6</v>
      </c>
      <c r="AH6448" t="s">
        <v>18112</v>
      </c>
      <c r="AI6448">
        <v>4960.0922799999998</v>
      </c>
      <c r="AJ6448">
        <v>483.85099000000002</v>
      </c>
      <c r="AK6448">
        <v>791</v>
      </c>
      <c r="AL6448">
        <v>2356</v>
      </c>
      <c r="AM6448">
        <v>1565</v>
      </c>
      <c r="AN6448">
        <v>46.987569999999998</v>
      </c>
      <c r="AO6448">
        <v>-114.9406</v>
      </c>
      <c r="AP6448" t="s">
        <v>2</v>
      </c>
      <c r="AQ6448" t="s">
        <v>1</v>
      </c>
      <c r="AR6448" t="s">
        <v>18150</v>
      </c>
      <c r="AS6448" t="s">
        <v>22602</v>
      </c>
      <c r="AT6448" t="s">
        <v>22602</v>
      </c>
      <c r="AU6448" t="s">
        <v>5540</v>
      </c>
      <c r="AV6448" t="s">
        <v>5540</v>
      </c>
      <c r="AW6448" t="s">
        <v>8191</v>
      </c>
      <c r="AX6448" t="s">
        <v>2</v>
      </c>
      <c r="AY6448" t="s">
        <v>2</v>
      </c>
      <c r="AZ6448" t="s">
        <v>8191</v>
      </c>
      <c r="BA6448" t="s">
        <v>2</v>
      </c>
      <c r="BB6448" t="s">
        <v>2</v>
      </c>
      <c r="BC6448" t="s">
        <v>2</v>
      </c>
      <c r="BD6448" t="s">
        <v>2</v>
      </c>
      <c r="BE6448" t="s">
        <v>2</v>
      </c>
      <c r="BF6448" t="s">
        <v>2</v>
      </c>
    </row>
    <row r="6449" spans="1:58" x14ac:dyDescent="0.25">
      <c r="A6449">
        <v>17582</v>
      </c>
      <c r="B6449" t="s">
        <v>2</v>
      </c>
      <c r="C6449" t="s">
        <v>8193</v>
      </c>
      <c r="D6449" t="s">
        <v>8193</v>
      </c>
      <c r="E6449" t="s">
        <v>8194</v>
      </c>
      <c r="F6449" t="s">
        <v>5540</v>
      </c>
      <c r="G6449" t="s">
        <v>5541</v>
      </c>
      <c r="H6449" t="s">
        <v>7555</v>
      </c>
      <c r="I6449" t="s">
        <v>8161</v>
      </c>
      <c r="J6449" t="s">
        <v>8163</v>
      </c>
      <c r="K6449" t="s">
        <v>8191</v>
      </c>
      <c r="L6449" t="s">
        <v>8193</v>
      </c>
      <c r="M6449" t="s">
        <v>2</v>
      </c>
      <c r="N6449" t="s">
        <v>2</v>
      </c>
      <c r="O6449" t="s">
        <v>2</v>
      </c>
      <c r="V6449" t="s">
        <v>8193</v>
      </c>
      <c r="Z6449" s="4"/>
      <c r="AA6449" t="str">
        <f t="shared" si="500"/>
        <v>x</v>
      </c>
      <c r="AB6449">
        <f t="shared" si="501"/>
        <v>10</v>
      </c>
      <c r="AC6449" t="str">
        <f t="shared" si="502"/>
        <v/>
      </c>
      <c r="AD6449" t="str">
        <f t="shared" si="503"/>
        <v/>
      </c>
      <c r="AE6449" t="str">
        <f t="shared" si="504"/>
        <v/>
      </c>
      <c r="AF6449" t="s">
        <v>17472</v>
      </c>
      <c r="AG6449">
        <v>7</v>
      </c>
      <c r="AH6449" t="s">
        <v>18114</v>
      </c>
      <c r="AI6449">
        <v>607.17904999999996</v>
      </c>
      <c r="AJ6449">
        <v>114.02573</v>
      </c>
      <c r="AK6449">
        <v>902</v>
      </c>
      <c r="AL6449">
        <v>2205</v>
      </c>
      <c r="AM6449">
        <v>1303</v>
      </c>
      <c r="AN6449">
        <v>46.874980000000001</v>
      </c>
      <c r="AO6449">
        <v>-114.2864</v>
      </c>
      <c r="AP6449" t="s">
        <v>2</v>
      </c>
      <c r="AQ6449" t="s">
        <v>1</v>
      </c>
      <c r="AR6449" t="s">
        <v>18150</v>
      </c>
      <c r="AS6449" t="s">
        <v>22602</v>
      </c>
      <c r="AT6449" t="s">
        <v>22602</v>
      </c>
      <c r="AU6449" t="s">
        <v>5540</v>
      </c>
      <c r="AV6449" t="s">
        <v>5540</v>
      </c>
      <c r="AW6449" t="s">
        <v>8193</v>
      </c>
      <c r="AX6449" t="s">
        <v>2</v>
      </c>
      <c r="AY6449" t="s">
        <v>2</v>
      </c>
      <c r="AZ6449" t="s">
        <v>8193</v>
      </c>
      <c r="BA6449" t="s">
        <v>2</v>
      </c>
      <c r="BB6449" t="s">
        <v>2</v>
      </c>
      <c r="BC6449" t="s">
        <v>2</v>
      </c>
      <c r="BD6449" t="s">
        <v>2</v>
      </c>
      <c r="BE6449" t="s">
        <v>2</v>
      </c>
      <c r="BF6449" t="s">
        <v>2</v>
      </c>
    </row>
    <row r="6450" spans="1:58" x14ac:dyDescent="0.25">
      <c r="A6450">
        <v>19620</v>
      </c>
      <c r="B6450" t="s">
        <v>2</v>
      </c>
      <c r="C6450" t="s">
        <v>14918</v>
      </c>
      <c r="D6450" t="s">
        <v>14918</v>
      </c>
      <c r="E6450" t="s">
        <v>14919</v>
      </c>
      <c r="F6450" t="s">
        <v>5540</v>
      </c>
      <c r="G6450" t="s">
        <v>5541</v>
      </c>
      <c r="H6450" t="s">
        <v>7555</v>
      </c>
      <c r="I6450" t="s">
        <v>8161</v>
      </c>
      <c r="J6450" t="s">
        <v>8163</v>
      </c>
      <c r="K6450" t="s">
        <v>8191</v>
      </c>
      <c r="L6450" t="s">
        <v>14918</v>
      </c>
      <c r="M6450" t="s">
        <v>2</v>
      </c>
      <c r="N6450" t="s">
        <v>2</v>
      </c>
      <c r="O6450" t="s">
        <v>2</v>
      </c>
      <c r="V6450" t="s">
        <v>14918</v>
      </c>
      <c r="Z6450" s="4"/>
      <c r="AA6450" t="str">
        <f t="shared" si="500"/>
        <v>x</v>
      </c>
      <c r="AB6450">
        <f t="shared" si="501"/>
        <v>10</v>
      </c>
      <c r="AC6450" t="str">
        <f t="shared" si="502"/>
        <v/>
      </c>
      <c r="AD6450" t="str">
        <f t="shared" si="503"/>
        <v/>
      </c>
      <c r="AE6450" t="str">
        <f t="shared" si="504"/>
        <v/>
      </c>
      <c r="AF6450" t="s">
        <v>17472</v>
      </c>
      <c r="AG6450">
        <v>7</v>
      </c>
      <c r="AH6450" t="s">
        <v>20156</v>
      </c>
      <c r="AI6450">
        <v>4352.9132300000001</v>
      </c>
      <c r="AJ6450">
        <v>430.39819</v>
      </c>
      <c r="AK6450">
        <v>791</v>
      </c>
      <c r="AL6450">
        <v>2356</v>
      </c>
      <c r="AM6450">
        <v>1565</v>
      </c>
      <c r="AN6450">
        <v>47.003309999999999</v>
      </c>
      <c r="AO6450">
        <v>-115.0321</v>
      </c>
      <c r="AP6450" t="s">
        <v>2</v>
      </c>
      <c r="AQ6450" t="s">
        <v>1</v>
      </c>
      <c r="AR6450" t="s">
        <v>18150</v>
      </c>
      <c r="AS6450" t="s">
        <v>22602</v>
      </c>
      <c r="AT6450" t="s">
        <v>22602</v>
      </c>
      <c r="AU6450" t="s">
        <v>5540</v>
      </c>
      <c r="AV6450" t="s">
        <v>5540</v>
      </c>
      <c r="AW6450" t="s">
        <v>14918</v>
      </c>
      <c r="AX6450" t="s">
        <v>2</v>
      </c>
      <c r="AY6450" t="s">
        <v>2</v>
      </c>
      <c r="AZ6450" t="s">
        <v>2</v>
      </c>
      <c r="BA6450" t="s">
        <v>2</v>
      </c>
      <c r="BB6450" t="s">
        <v>2</v>
      </c>
      <c r="BC6450" t="s">
        <v>2</v>
      </c>
      <c r="BD6450" t="s">
        <v>2</v>
      </c>
      <c r="BE6450" t="s">
        <v>2</v>
      </c>
      <c r="BF6450" t="s">
        <v>2</v>
      </c>
    </row>
    <row r="6451" spans="1:58" x14ac:dyDescent="0.25">
      <c r="A6451">
        <v>17583</v>
      </c>
      <c r="B6451" t="s">
        <v>2</v>
      </c>
      <c r="C6451" t="s">
        <v>8195</v>
      </c>
      <c r="D6451" t="s">
        <v>8195</v>
      </c>
      <c r="E6451" t="s">
        <v>8196</v>
      </c>
      <c r="F6451" t="s">
        <v>5540</v>
      </c>
      <c r="G6451" t="s">
        <v>5541</v>
      </c>
      <c r="H6451" t="s">
        <v>7555</v>
      </c>
      <c r="I6451" t="s">
        <v>8161</v>
      </c>
      <c r="J6451" t="s">
        <v>8163</v>
      </c>
      <c r="K6451" t="s">
        <v>8195</v>
      </c>
      <c r="L6451" t="s">
        <v>2</v>
      </c>
      <c r="M6451" t="s">
        <v>2</v>
      </c>
      <c r="N6451" t="s">
        <v>2</v>
      </c>
      <c r="O6451" t="s">
        <v>2</v>
      </c>
      <c r="U6451" t="s">
        <v>8195</v>
      </c>
      <c r="Z6451" s="4"/>
      <c r="AA6451" t="str">
        <f t="shared" si="500"/>
        <v>x</v>
      </c>
      <c r="AB6451">
        <f t="shared" si="501"/>
        <v>10</v>
      </c>
      <c r="AC6451" t="str">
        <f t="shared" si="502"/>
        <v/>
      </c>
      <c r="AD6451" t="str">
        <f t="shared" si="503"/>
        <v/>
      </c>
      <c r="AE6451" t="str">
        <f t="shared" si="504"/>
        <v/>
      </c>
      <c r="AF6451" t="s">
        <v>17472</v>
      </c>
      <c r="AG6451">
        <v>6</v>
      </c>
      <c r="AH6451" t="s">
        <v>18114</v>
      </c>
      <c r="AI6451">
        <v>1751.55322</v>
      </c>
      <c r="AJ6451">
        <v>268.66192999999998</v>
      </c>
      <c r="AK6451">
        <v>644</v>
      </c>
      <c r="AL6451">
        <v>1916</v>
      </c>
      <c r="AM6451">
        <v>1272</v>
      </c>
      <c r="AN6451">
        <v>47.397640000000003</v>
      </c>
      <c r="AO6451">
        <v>-116.2052</v>
      </c>
      <c r="AP6451" t="s">
        <v>2</v>
      </c>
      <c r="AQ6451" t="s">
        <v>1</v>
      </c>
      <c r="AR6451" t="s">
        <v>18150</v>
      </c>
      <c r="AS6451" t="s">
        <v>22602</v>
      </c>
      <c r="AT6451" t="s">
        <v>22602</v>
      </c>
      <c r="AU6451" t="s">
        <v>5540</v>
      </c>
      <c r="AV6451" t="s">
        <v>5540</v>
      </c>
      <c r="AW6451" t="s">
        <v>8195</v>
      </c>
      <c r="AX6451" t="s">
        <v>2</v>
      </c>
      <c r="AY6451" t="s">
        <v>2</v>
      </c>
      <c r="AZ6451" t="s">
        <v>32665</v>
      </c>
      <c r="BA6451" t="s">
        <v>2</v>
      </c>
      <c r="BB6451" t="s">
        <v>2</v>
      </c>
      <c r="BC6451" t="s">
        <v>2</v>
      </c>
      <c r="BD6451" t="s">
        <v>2</v>
      </c>
      <c r="BE6451" t="s">
        <v>2</v>
      </c>
      <c r="BF6451" t="s">
        <v>2</v>
      </c>
    </row>
    <row r="6452" spans="1:58" x14ac:dyDescent="0.25">
      <c r="A6452">
        <v>11232</v>
      </c>
      <c r="B6452" t="s">
        <v>12408</v>
      </c>
      <c r="C6452" t="s">
        <v>8197</v>
      </c>
      <c r="D6452" t="s">
        <v>8197</v>
      </c>
      <c r="E6452" t="s">
        <v>8198</v>
      </c>
      <c r="F6452" t="s">
        <v>5540</v>
      </c>
      <c r="G6452" t="s">
        <v>5541</v>
      </c>
      <c r="H6452" t="s">
        <v>7555</v>
      </c>
      <c r="I6452" t="s">
        <v>8161</v>
      </c>
      <c r="J6452" t="s">
        <v>8197</v>
      </c>
      <c r="K6452" t="s">
        <v>2</v>
      </c>
      <c r="L6452" t="s">
        <v>2</v>
      </c>
      <c r="M6452" t="s">
        <v>2</v>
      </c>
      <c r="N6452" t="s">
        <v>2</v>
      </c>
      <c r="O6452" t="s">
        <v>2</v>
      </c>
      <c r="T6452" t="s">
        <v>8197</v>
      </c>
      <c r="Z6452" s="4"/>
      <c r="AA6452" t="str">
        <f t="shared" si="500"/>
        <v>x</v>
      </c>
      <c r="AB6452">
        <f t="shared" si="501"/>
        <v>10</v>
      </c>
      <c r="AC6452" t="str">
        <f t="shared" si="502"/>
        <v/>
      </c>
      <c r="AD6452" t="str">
        <f t="shared" si="503"/>
        <v/>
      </c>
      <c r="AE6452" t="str">
        <f t="shared" si="504"/>
        <v/>
      </c>
      <c r="AF6452" t="s">
        <v>17471</v>
      </c>
      <c r="AG6452">
        <v>5</v>
      </c>
      <c r="AH6452" t="s">
        <v>18114</v>
      </c>
      <c r="AI6452">
        <v>19563.529070000001</v>
      </c>
      <c r="AJ6452">
        <v>1491.12952</v>
      </c>
      <c r="AK6452">
        <v>271</v>
      </c>
      <c r="AL6452">
        <v>2703</v>
      </c>
      <c r="AM6452">
        <v>2432</v>
      </c>
      <c r="AN6452">
        <v>46.286679999999997</v>
      </c>
      <c r="AO6452">
        <v>-115.6022</v>
      </c>
      <c r="AP6452" t="s">
        <v>2</v>
      </c>
      <c r="AQ6452" t="s">
        <v>1</v>
      </c>
      <c r="AR6452" t="s">
        <v>18150</v>
      </c>
      <c r="AS6452" t="s">
        <v>22602</v>
      </c>
      <c r="AT6452" t="s">
        <v>22602</v>
      </c>
      <c r="AU6452" t="s">
        <v>5540</v>
      </c>
      <c r="AV6452" t="s">
        <v>5540</v>
      </c>
      <c r="AW6452" t="s">
        <v>8197</v>
      </c>
      <c r="AX6452" t="s">
        <v>2</v>
      </c>
      <c r="AY6452" t="s">
        <v>2</v>
      </c>
      <c r="AZ6452" t="s">
        <v>8197</v>
      </c>
      <c r="BA6452" t="s">
        <v>2</v>
      </c>
      <c r="BB6452" t="s">
        <v>24419</v>
      </c>
      <c r="BC6452" t="s">
        <v>2</v>
      </c>
      <c r="BD6452" t="s">
        <v>2</v>
      </c>
      <c r="BE6452" t="s">
        <v>2</v>
      </c>
      <c r="BF6452" t="s">
        <v>2</v>
      </c>
    </row>
    <row r="6453" spans="1:58" x14ac:dyDescent="0.25">
      <c r="A6453">
        <v>12195</v>
      </c>
      <c r="B6453" t="s">
        <v>2</v>
      </c>
      <c r="C6453" t="s">
        <v>8199</v>
      </c>
      <c r="D6453" t="s">
        <v>8199</v>
      </c>
      <c r="E6453" t="s">
        <v>8200</v>
      </c>
      <c r="F6453" t="s">
        <v>5540</v>
      </c>
      <c r="G6453" t="s">
        <v>5541</v>
      </c>
      <c r="H6453" t="s">
        <v>7555</v>
      </c>
      <c r="I6453" t="s">
        <v>8161</v>
      </c>
      <c r="J6453" t="s">
        <v>8197</v>
      </c>
      <c r="K6453" t="s">
        <v>8199</v>
      </c>
      <c r="L6453" t="s">
        <v>2</v>
      </c>
      <c r="M6453" t="s">
        <v>2</v>
      </c>
      <c r="N6453" t="s">
        <v>2</v>
      </c>
      <c r="O6453" t="s">
        <v>2</v>
      </c>
      <c r="U6453" t="s">
        <v>8199</v>
      </c>
      <c r="Z6453" s="4"/>
      <c r="AA6453" t="str">
        <f t="shared" si="500"/>
        <v>x</v>
      </c>
      <c r="AB6453">
        <f t="shared" si="501"/>
        <v>10</v>
      </c>
      <c r="AC6453" t="str">
        <f t="shared" si="502"/>
        <v/>
      </c>
      <c r="AD6453" t="str">
        <f t="shared" si="503"/>
        <v/>
      </c>
      <c r="AE6453" t="str">
        <f t="shared" si="504"/>
        <v/>
      </c>
      <c r="AF6453" t="s">
        <v>17472</v>
      </c>
      <c r="AG6453">
        <v>6</v>
      </c>
      <c r="AH6453" t="s">
        <v>18114</v>
      </c>
      <c r="AI6453">
        <v>9563.5500100000008</v>
      </c>
      <c r="AJ6453">
        <v>1125.3685399999999</v>
      </c>
      <c r="AK6453">
        <v>271</v>
      </c>
      <c r="AL6453">
        <v>2142</v>
      </c>
      <c r="AM6453">
        <v>1871</v>
      </c>
      <c r="AN6453">
        <v>46.741300000000003</v>
      </c>
      <c r="AO6453">
        <v>-115.7517</v>
      </c>
      <c r="AP6453" t="s">
        <v>2</v>
      </c>
      <c r="AQ6453" t="s">
        <v>1</v>
      </c>
      <c r="AR6453" t="s">
        <v>18150</v>
      </c>
      <c r="AS6453" t="s">
        <v>22602</v>
      </c>
      <c r="AT6453" t="s">
        <v>22602</v>
      </c>
      <c r="AU6453" t="s">
        <v>5540</v>
      </c>
      <c r="AV6453" t="s">
        <v>5540</v>
      </c>
      <c r="AW6453" t="s">
        <v>8199</v>
      </c>
      <c r="AX6453" t="s">
        <v>2</v>
      </c>
      <c r="AY6453" t="s">
        <v>2</v>
      </c>
      <c r="AZ6453" t="s">
        <v>8199</v>
      </c>
      <c r="BA6453" t="s">
        <v>2</v>
      </c>
      <c r="BB6453" t="s">
        <v>2</v>
      </c>
      <c r="BC6453" t="s">
        <v>2</v>
      </c>
      <c r="BD6453" t="s">
        <v>2</v>
      </c>
      <c r="BE6453" t="s">
        <v>2</v>
      </c>
      <c r="BF6453" t="s">
        <v>2</v>
      </c>
    </row>
    <row r="6454" spans="1:58" x14ac:dyDescent="0.25">
      <c r="A6454">
        <v>12196</v>
      </c>
      <c r="B6454" t="s">
        <v>2</v>
      </c>
      <c r="C6454" t="s">
        <v>8201</v>
      </c>
      <c r="D6454" t="s">
        <v>8201</v>
      </c>
      <c r="E6454" t="s">
        <v>8202</v>
      </c>
      <c r="F6454" t="s">
        <v>5540</v>
      </c>
      <c r="G6454" t="s">
        <v>5541</v>
      </c>
      <c r="H6454" t="s">
        <v>7555</v>
      </c>
      <c r="I6454" t="s">
        <v>8161</v>
      </c>
      <c r="J6454" t="s">
        <v>8197</v>
      </c>
      <c r="K6454" t="s">
        <v>8201</v>
      </c>
      <c r="L6454" t="s">
        <v>2</v>
      </c>
      <c r="M6454" t="s">
        <v>2</v>
      </c>
      <c r="N6454" t="s">
        <v>2</v>
      </c>
      <c r="O6454" t="s">
        <v>2</v>
      </c>
      <c r="U6454" t="s">
        <v>8201</v>
      </c>
      <c r="Z6454" s="4"/>
      <c r="AA6454" t="str">
        <f t="shared" si="500"/>
        <v>x</v>
      </c>
      <c r="AB6454">
        <f t="shared" si="501"/>
        <v>10</v>
      </c>
      <c r="AC6454" t="str">
        <f t="shared" si="502"/>
        <v/>
      </c>
      <c r="AD6454" t="str">
        <f t="shared" si="503"/>
        <v/>
      </c>
      <c r="AE6454" t="str">
        <f t="shared" si="504"/>
        <v/>
      </c>
      <c r="AF6454" t="s">
        <v>17472</v>
      </c>
      <c r="AG6454">
        <v>6</v>
      </c>
      <c r="AH6454" t="s">
        <v>18114</v>
      </c>
      <c r="AI6454">
        <v>1748.5105599999999</v>
      </c>
      <c r="AJ6454">
        <v>229.40669</v>
      </c>
      <c r="AK6454">
        <v>440</v>
      </c>
      <c r="AL6454">
        <v>2377</v>
      </c>
      <c r="AM6454">
        <v>1937</v>
      </c>
      <c r="AN6454">
        <v>46.245829999999998</v>
      </c>
      <c r="AO6454">
        <v>-115.152</v>
      </c>
      <c r="AP6454" t="s">
        <v>2</v>
      </c>
      <c r="AQ6454" t="s">
        <v>1</v>
      </c>
      <c r="AR6454" t="s">
        <v>18150</v>
      </c>
      <c r="AS6454" t="s">
        <v>22602</v>
      </c>
      <c r="AT6454" t="s">
        <v>22602</v>
      </c>
      <c r="AU6454" t="s">
        <v>5540</v>
      </c>
      <c r="AV6454" t="s">
        <v>5540</v>
      </c>
      <c r="AW6454" t="s">
        <v>8201</v>
      </c>
      <c r="AX6454" t="s">
        <v>2</v>
      </c>
      <c r="AY6454" t="s">
        <v>2</v>
      </c>
      <c r="AZ6454" t="s">
        <v>8201</v>
      </c>
      <c r="BA6454" t="s">
        <v>2</v>
      </c>
      <c r="BB6454" t="s">
        <v>2</v>
      </c>
      <c r="BC6454" t="s">
        <v>2</v>
      </c>
      <c r="BD6454" t="s">
        <v>2</v>
      </c>
      <c r="BE6454" t="s">
        <v>2</v>
      </c>
      <c r="BF6454" t="s">
        <v>2</v>
      </c>
    </row>
    <row r="6455" spans="1:58" x14ac:dyDescent="0.25">
      <c r="A6455">
        <v>12197</v>
      </c>
      <c r="B6455" t="s">
        <v>2</v>
      </c>
      <c r="C6455" t="s">
        <v>8203</v>
      </c>
      <c r="D6455" t="s">
        <v>8203</v>
      </c>
      <c r="E6455" t="s">
        <v>8204</v>
      </c>
      <c r="F6455" t="s">
        <v>5540</v>
      </c>
      <c r="G6455" t="s">
        <v>5541</v>
      </c>
      <c r="H6455" t="s">
        <v>7555</v>
      </c>
      <c r="I6455" t="s">
        <v>8161</v>
      </c>
      <c r="J6455" t="s">
        <v>8197</v>
      </c>
      <c r="K6455" t="s">
        <v>8203</v>
      </c>
      <c r="L6455" t="s">
        <v>2</v>
      </c>
      <c r="M6455" t="s">
        <v>2</v>
      </c>
      <c r="N6455" t="s">
        <v>2</v>
      </c>
      <c r="O6455" t="s">
        <v>2</v>
      </c>
      <c r="U6455" t="s">
        <v>8203</v>
      </c>
      <c r="Z6455" s="4"/>
      <c r="AA6455" t="str">
        <f t="shared" si="500"/>
        <v>x</v>
      </c>
      <c r="AB6455">
        <f t="shared" si="501"/>
        <v>10</v>
      </c>
      <c r="AC6455" t="str">
        <f t="shared" si="502"/>
        <v/>
      </c>
      <c r="AD6455" t="str">
        <f t="shared" si="503"/>
        <v/>
      </c>
      <c r="AE6455" t="str">
        <f t="shared" si="504"/>
        <v/>
      </c>
      <c r="AF6455" t="s">
        <v>17472</v>
      </c>
      <c r="AG6455">
        <v>6</v>
      </c>
      <c r="AH6455" t="s">
        <v>18112</v>
      </c>
      <c r="AI6455">
        <v>8251.4685000000009</v>
      </c>
      <c r="AJ6455">
        <v>555.42724999999996</v>
      </c>
      <c r="AK6455">
        <v>375</v>
      </c>
      <c r="AL6455">
        <v>2703</v>
      </c>
      <c r="AM6455">
        <v>2328</v>
      </c>
      <c r="AN6455">
        <v>45.759450000000001</v>
      </c>
      <c r="AO6455">
        <v>-115.5222</v>
      </c>
      <c r="AP6455" t="s">
        <v>2</v>
      </c>
      <c r="AQ6455" t="s">
        <v>1</v>
      </c>
      <c r="AR6455" t="s">
        <v>18150</v>
      </c>
      <c r="AS6455" t="s">
        <v>22602</v>
      </c>
      <c r="AT6455" t="s">
        <v>22602</v>
      </c>
      <c r="AU6455" t="s">
        <v>5540</v>
      </c>
      <c r="AV6455" t="s">
        <v>5540</v>
      </c>
      <c r="AW6455" t="s">
        <v>8203</v>
      </c>
      <c r="AX6455" t="s">
        <v>2</v>
      </c>
      <c r="AY6455" t="s">
        <v>2</v>
      </c>
      <c r="AZ6455" t="s">
        <v>8203</v>
      </c>
      <c r="BA6455" t="s">
        <v>2</v>
      </c>
      <c r="BB6455" t="s">
        <v>2</v>
      </c>
      <c r="BC6455" t="s">
        <v>2</v>
      </c>
      <c r="BD6455" t="s">
        <v>2</v>
      </c>
      <c r="BE6455" t="s">
        <v>2</v>
      </c>
      <c r="BF6455" t="s">
        <v>2</v>
      </c>
    </row>
    <row r="6456" spans="1:58" x14ac:dyDescent="0.25">
      <c r="A6456">
        <v>17584</v>
      </c>
      <c r="B6456" t="s">
        <v>2</v>
      </c>
      <c r="C6456" t="s">
        <v>8205</v>
      </c>
      <c r="D6456" t="s">
        <v>8205</v>
      </c>
      <c r="E6456" t="s">
        <v>8206</v>
      </c>
      <c r="F6456" t="s">
        <v>5540</v>
      </c>
      <c r="G6456" t="s">
        <v>5541</v>
      </c>
      <c r="H6456" t="s">
        <v>7555</v>
      </c>
      <c r="I6456" t="s">
        <v>8161</v>
      </c>
      <c r="J6456" t="s">
        <v>8205</v>
      </c>
      <c r="K6456" t="s">
        <v>2</v>
      </c>
      <c r="L6456" t="s">
        <v>2</v>
      </c>
      <c r="M6456" t="s">
        <v>2</v>
      </c>
      <c r="N6456" t="s">
        <v>2</v>
      </c>
      <c r="O6456" t="s">
        <v>2</v>
      </c>
      <c r="T6456" t="s">
        <v>8205</v>
      </c>
      <c r="Z6456" s="4"/>
      <c r="AA6456" t="str">
        <f t="shared" si="500"/>
        <v>x</v>
      </c>
      <c r="AB6456">
        <f t="shared" si="501"/>
        <v>10</v>
      </c>
      <c r="AC6456" t="str">
        <f t="shared" si="502"/>
        <v/>
      </c>
      <c r="AD6456" t="str">
        <f t="shared" si="503"/>
        <v/>
      </c>
      <c r="AE6456" t="str">
        <f t="shared" si="504"/>
        <v/>
      </c>
      <c r="AF6456" t="s">
        <v>17471</v>
      </c>
      <c r="AG6456">
        <v>5</v>
      </c>
      <c r="AH6456" t="s">
        <v>18120</v>
      </c>
      <c r="AI6456">
        <v>6897.9729900000002</v>
      </c>
      <c r="AJ6456">
        <v>951.46085000000005</v>
      </c>
      <c r="AK6456">
        <v>1233</v>
      </c>
      <c r="AL6456">
        <v>3757</v>
      </c>
      <c r="AM6456">
        <v>2524</v>
      </c>
      <c r="AN6456">
        <v>44.334099999999999</v>
      </c>
      <c r="AO6456">
        <v>-113.5455</v>
      </c>
      <c r="AP6456" t="s">
        <v>2</v>
      </c>
      <c r="AQ6456" t="s">
        <v>1</v>
      </c>
      <c r="AR6456" t="s">
        <v>18150</v>
      </c>
      <c r="AS6456" t="s">
        <v>22602</v>
      </c>
      <c r="AT6456" t="s">
        <v>22602</v>
      </c>
      <c r="AU6456" t="s">
        <v>5540</v>
      </c>
      <c r="AV6456" t="s">
        <v>5540</v>
      </c>
      <c r="AW6456" t="s">
        <v>8205</v>
      </c>
      <c r="AX6456" t="s">
        <v>2</v>
      </c>
      <c r="AY6456" t="s">
        <v>2</v>
      </c>
      <c r="AZ6456" t="s">
        <v>2</v>
      </c>
      <c r="BA6456" t="s">
        <v>2</v>
      </c>
      <c r="BB6456" t="s">
        <v>2</v>
      </c>
      <c r="BC6456" t="s">
        <v>2</v>
      </c>
      <c r="BD6456" t="s">
        <v>2</v>
      </c>
      <c r="BE6456" t="s">
        <v>2</v>
      </c>
      <c r="BF6456" t="s">
        <v>2</v>
      </c>
    </row>
    <row r="6457" spans="1:58" x14ac:dyDescent="0.25">
      <c r="A6457">
        <v>11574</v>
      </c>
      <c r="B6457" t="s">
        <v>12409</v>
      </c>
      <c r="C6457" t="s">
        <v>8207</v>
      </c>
      <c r="D6457" t="s">
        <v>8207</v>
      </c>
      <c r="E6457" t="s">
        <v>8208</v>
      </c>
      <c r="F6457" t="s">
        <v>5540</v>
      </c>
      <c r="G6457" t="s">
        <v>5541</v>
      </c>
      <c r="H6457" t="s">
        <v>7555</v>
      </c>
      <c r="I6457" t="s">
        <v>8161</v>
      </c>
      <c r="J6457" t="s">
        <v>8205</v>
      </c>
      <c r="K6457" t="s">
        <v>8207</v>
      </c>
      <c r="L6457" t="s">
        <v>2</v>
      </c>
      <c r="M6457" t="s">
        <v>2</v>
      </c>
      <c r="N6457" t="s">
        <v>2</v>
      </c>
      <c r="O6457" t="s">
        <v>2</v>
      </c>
      <c r="U6457" t="s">
        <v>8207</v>
      </c>
      <c r="Z6457" s="4"/>
      <c r="AA6457" t="str">
        <f t="shared" si="500"/>
        <v>x</v>
      </c>
      <c r="AB6457">
        <f t="shared" si="501"/>
        <v>10</v>
      </c>
      <c r="AC6457" t="str">
        <f t="shared" si="502"/>
        <v/>
      </c>
      <c r="AD6457" t="str">
        <f t="shared" si="503"/>
        <v/>
      </c>
      <c r="AE6457" t="str">
        <f t="shared" si="504"/>
        <v/>
      </c>
      <c r="AF6457" t="s">
        <v>17472</v>
      </c>
      <c r="AG6457">
        <v>6</v>
      </c>
      <c r="AH6457" t="s">
        <v>18114</v>
      </c>
      <c r="AI6457">
        <v>3734.1879300000001</v>
      </c>
      <c r="AJ6457">
        <v>450.33301</v>
      </c>
      <c r="AK6457">
        <v>1233</v>
      </c>
      <c r="AL6457">
        <v>3655</v>
      </c>
      <c r="AM6457">
        <v>2422</v>
      </c>
      <c r="AN6457">
        <v>44.509419999999999</v>
      </c>
      <c r="AO6457">
        <v>-113.4919</v>
      </c>
      <c r="AP6457" t="s">
        <v>2</v>
      </c>
      <c r="AQ6457" t="s">
        <v>1</v>
      </c>
      <c r="AR6457" t="s">
        <v>18150</v>
      </c>
      <c r="AS6457" t="s">
        <v>22602</v>
      </c>
      <c r="AT6457" t="s">
        <v>22602</v>
      </c>
      <c r="AU6457" t="s">
        <v>5540</v>
      </c>
      <c r="AV6457" t="s">
        <v>5540</v>
      </c>
      <c r="AW6457" t="s">
        <v>8207</v>
      </c>
      <c r="AX6457" t="s">
        <v>2</v>
      </c>
      <c r="AY6457" t="s">
        <v>2</v>
      </c>
      <c r="AZ6457" t="s">
        <v>8207</v>
      </c>
      <c r="BA6457" t="s">
        <v>2</v>
      </c>
      <c r="BB6457" t="s">
        <v>2</v>
      </c>
      <c r="BC6457" t="s">
        <v>2</v>
      </c>
      <c r="BD6457" t="s">
        <v>2</v>
      </c>
      <c r="BE6457" t="s">
        <v>2</v>
      </c>
      <c r="BF6457" t="s">
        <v>2</v>
      </c>
    </row>
    <row r="6458" spans="1:58" x14ac:dyDescent="0.25">
      <c r="A6458">
        <v>11586</v>
      </c>
      <c r="B6458" t="s">
        <v>12410</v>
      </c>
      <c r="C6458" t="s">
        <v>8209</v>
      </c>
      <c r="D6458" t="s">
        <v>24741</v>
      </c>
      <c r="E6458" t="s">
        <v>24740</v>
      </c>
      <c r="F6458" t="s">
        <v>5540</v>
      </c>
      <c r="G6458" t="s">
        <v>5541</v>
      </c>
      <c r="H6458" t="s">
        <v>7555</v>
      </c>
      <c r="I6458" t="s">
        <v>8161</v>
      </c>
      <c r="J6458" t="s">
        <v>8205</v>
      </c>
      <c r="K6458" t="s">
        <v>24741</v>
      </c>
      <c r="L6458" t="s">
        <v>2</v>
      </c>
      <c r="M6458" t="s">
        <v>2</v>
      </c>
      <c r="N6458" t="s">
        <v>2</v>
      </c>
      <c r="O6458" t="s">
        <v>2</v>
      </c>
      <c r="U6458" t="s">
        <v>24741</v>
      </c>
      <c r="Z6458" s="4"/>
      <c r="AA6458" t="str">
        <f t="shared" si="500"/>
        <v>x</v>
      </c>
      <c r="AB6458">
        <f t="shared" si="501"/>
        <v>10</v>
      </c>
      <c r="AC6458" t="str">
        <f t="shared" si="502"/>
        <v/>
      </c>
      <c r="AD6458" t="str">
        <f t="shared" si="503"/>
        <v/>
      </c>
      <c r="AE6458" t="str">
        <f t="shared" si="504"/>
        <v/>
      </c>
      <c r="AF6458" t="s">
        <v>17471</v>
      </c>
      <c r="AG6458">
        <v>6</v>
      </c>
      <c r="AH6458" t="s">
        <v>18114</v>
      </c>
      <c r="AI6458">
        <v>3163.7850600000002</v>
      </c>
      <c r="AJ6458">
        <v>510.45476000000002</v>
      </c>
      <c r="AK6458">
        <v>1422</v>
      </c>
      <c r="AL6458">
        <v>3757</v>
      </c>
      <c r="AM6458">
        <v>2335</v>
      </c>
      <c r="AN6458">
        <v>44.125630000000001</v>
      </c>
      <c r="AO6458">
        <v>-113.6093</v>
      </c>
      <c r="AP6458" t="s">
        <v>2</v>
      </c>
      <c r="AQ6458" t="s">
        <v>1</v>
      </c>
      <c r="AR6458" t="s">
        <v>18150</v>
      </c>
      <c r="AS6458" t="s">
        <v>22602</v>
      </c>
      <c r="AT6458" t="s">
        <v>22602</v>
      </c>
      <c r="AU6458" t="s">
        <v>5540</v>
      </c>
      <c r="AV6458" t="s">
        <v>5540</v>
      </c>
      <c r="AW6458" t="s">
        <v>8209</v>
      </c>
      <c r="AX6458" t="s">
        <v>2</v>
      </c>
      <c r="AY6458" t="s">
        <v>2</v>
      </c>
      <c r="AZ6458" t="s">
        <v>8209</v>
      </c>
      <c r="BA6458" t="s">
        <v>18625</v>
      </c>
      <c r="BB6458" t="s">
        <v>18626</v>
      </c>
      <c r="BC6458" t="s">
        <v>18627</v>
      </c>
      <c r="BD6458" t="s">
        <v>2</v>
      </c>
      <c r="BE6458" t="s">
        <v>24742</v>
      </c>
      <c r="BF6458" t="s">
        <v>2</v>
      </c>
    </row>
    <row r="6459" spans="1:58" x14ac:dyDescent="0.25">
      <c r="A6459">
        <v>17585</v>
      </c>
      <c r="B6459" t="s">
        <v>2</v>
      </c>
      <c r="C6459" t="s">
        <v>8210</v>
      </c>
      <c r="D6459" t="s">
        <v>8210</v>
      </c>
      <c r="E6459" t="s">
        <v>25361</v>
      </c>
      <c r="F6459" t="s">
        <v>5540</v>
      </c>
      <c r="G6459" t="s">
        <v>5541</v>
      </c>
      <c r="H6459" t="s">
        <v>7555</v>
      </c>
      <c r="I6459" t="s">
        <v>8161</v>
      </c>
      <c r="J6459" t="s">
        <v>8205</v>
      </c>
      <c r="K6459" t="s">
        <v>24741</v>
      </c>
      <c r="L6459" t="s">
        <v>8210</v>
      </c>
      <c r="M6459" t="s">
        <v>2</v>
      </c>
      <c r="N6459" t="s">
        <v>2</v>
      </c>
      <c r="O6459" t="s">
        <v>2</v>
      </c>
      <c r="V6459" t="s">
        <v>8210</v>
      </c>
      <c r="Z6459" s="4"/>
      <c r="AA6459" t="str">
        <f t="shared" si="500"/>
        <v>x</v>
      </c>
      <c r="AB6459">
        <f t="shared" si="501"/>
        <v>10</v>
      </c>
      <c r="AC6459" t="str">
        <f t="shared" si="502"/>
        <v/>
      </c>
      <c r="AD6459" t="str">
        <f t="shared" si="503"/>
        <v/>
      </c>
      <c r="AE6459" t="str">
        <f t="shared" si="504"/>
        <v/>
      </c>
      <c r="AF6459" t="s">
        <v>17472</v>
      </c>
      <c r="AG6459">
        <v>7</v>
      </c>
      <c r="AH6459" t="s">
        <v>18112</v>
      </c>
      <c r="AI6459">
        <v>983.29016999999999</v>
      </c>
      <c r="AJ6459">
        <v>159.49481</v>
      </c>
      <c r="AK6459">
        <v>1761</v>
      </c>
      <c r="AL6459">
        <v>3757</v>
      </c>
      <c r="AM6459">
        <v>1996</v>
      </c>
      <c r="AN6459">
        <v>44.099910000000001</v>
      </c>
      <c r="AO6459">
        <v>-113.6498</v>
      </c>
      <c r="AP6459" t="s">
        <v>2</v>
      </c>
      <c r="AQ6459" t="s">
        <v>1</v>
      </c>
      <c r="AR6459" t="s">
        <v>18150</v>
      </c>
      <c r="AS6459" t="s">
        <v>22602</v>
      </c>
      <c r="AT6459" t="s">
        <v>22602</v>
      </c>
      <c r="AU6459" t="s">
        <v>5540</v>
      </c>
      <c r="AV6459" t="s">
        <v>5540</v>
      </c>
      <c r="AW6459" t="s">
        <v>8210</v>
      </c>
      <c r="AX6459" t="s">
        <v>2</v>
      </c>
      <c r="AY6459" t="s">
        <v>2</v>
      </c>
      <c r="AZ6459" t="s">
        <v>8210</v>
      </c>
      <c r="BA6459" t="s">
        <v>2</v>
      </c>
      <c r="BB6459" t="s">
        <v>2</v>
      </c>
      <c r="BC6459" t="s">
        <v>2</v>
      </c>
      <c r="BD6459" t="s">
        <v>2</v>
      </c>
      <c r="BE6459" t="s">
        <v>2</v>
      </c>
      <c r="BF6459" t="s">
        <v>2</v>
      </c>
    </row>
    <row r="6460" spans="1:58" x14ac:dyDescent="0.25">
      <c r="A6460">
        <v>17586</v>
      </c>
      <c r="B6460" t="s">
        <v>2</v>
      </c>
      <c r="C6460" t="s">
        <v>8211</v>
      </c>
      <c r="D6460" t="s">
        <v>8211</v>
      </c>
      <c r="E6460" t="s">
        <v>27429</v>
      </c>
      <c r="F6460" t="s">
        <v>5540</v>
      </c>
      <c r="G6460" t="s">
        <v>5541</v>
      </c>
      <c r="H6460" t="s">
        <v>7555</v>
      </c>
      <c r="I6460" t="s">
        <v>8161</v>
      </c>
      <c r="J6460" t="s">
        <v>8205</v>
      </c>
      <c r="K6460" t="s">
        <v>24741</v>
      </c>
      <c r="L6460" t="s">
        <v>8211</v>
      </c>
      <c r="M6460" t="s">
        <v>2</v>
      </c>
      <c r="N6460" t="s">
        <v>2</v>
      </c>
      <c r="O6460" t="s">
        <v>2</v>
      </c>
      <c r="V6460" t="s">
        <v>8211</v>
      </c>
      <c r="Z6460" s="4"/>
      <c r="AA6460" t="str">
        <f t="shared" si="500"/>
        <v>x</v>
      </c>
      <c r="AB6460">
        <f t="shared" si="501"/>
        <v>10</v>
      </c>
      <c r="AC6460" t="str">
        <f t="shared" si="502"/>
        <v/>
      </c>
      <c r="AD6460" t="str">
        <f t="shared" si="503"/>
        <v/>
      </c>
      <c r="AE6460" t="str">
        <f t="shared" si="504"/>
        <v/>
      </c>
      <c r="AF6460" t="s">
        <v>17472</v>
      </c>
      <c r="AG6460">
        <v>7</v>
      </c>
      <c r="AH6460" t="s">
        <v>18114</v>
      </c>
      <c r="AI6460">
        <v>200.68205</v>
      </c>
      <c r="AJ6460">
        <v>63.970739999999999</v>
      </c>
      <c r="AK6460">
        <v>1915</v>
      </c>
      <c r="AL6460">
        <v>2894</v>
      </c>
      <c r="AM6460">
        <v>979</v>
      </c>
      <c r="AN6460">
        <v>44.262880000000003</v>
      </c>
      <c r="AO6460">
        <v>-113.5557</v>
      </c>
      <c r="AP6460" t="s">
        <v>2</v>
      </c>
      <c r="AQ6460" t="s">
        <v>1</v>
      </c>
      <c r="AR6460" t="s">
        <v>18150</v>
      </c>
      <c r="AS6460" t="s">
        <v>22602</v>
      </c>
      <c r="AT6460" t="s">
        <v>22602</v>
      </c>
      <c r="AU6460" t="s">
        <v>5540</v>
      </c>
      <c r="AV6460" t="s">
        <v>5540</v>
      </c>
      <c r="AW6460" t="s">
        <v>8211</v>
      </c>
      <c r="AX6460" t="s">
        <v>2</v>
      </c>
      <c r="AY6460" t="s">
        <v>2</v>
      </c>
      <c r="AZ6460" t="s">
        <v>8211</v>
      </c>
      <c r="BA6460" t="s">
        <v>2</v>
      </c>
      <c r="BB6460" t="s">
        <v>2</v>
      </c>
      <c r="BC6460" t="s">
        <v>2</v>
      </c>
      <c r="BD6460" t="s">
        <v>2</v>
      </c>
      <c r="BE6460" t="s">
        <v>2</v>
      </c>
      <c r="BF6460" t="s">
        <v>2</v>
      </c>
    </row>
    <row r="6461" spans="1:58" x14ac:dyDescent="0.25">
      <c r="A6461">
        <v>17587</v>
      </c>
      <c r="B6461" t="s">
        <v>2</v>
      </c>
      <c r="C6461" t="s">
        <v>8212</v>
      </c>
      <c r="D6461" t="s">
        <v>8212</v>
      </c>
      <c r="E6461" t="s">
        <v>27427</v>
      </c>
      <c r="F6461" t="s">
        <v>5540</v>
      </c>
      <c r="G6461" t="s">
        <v>5541</v>
      </c>
      <c r="H6461" t="s">
        <v>7555</v>
      </c>
      <c r="I6461" t="s">
        <v>8161</v>
      </c>
      <c r="J6461" t="s">
        <v>8205</v>
      </c>
      <c r="K6461" t="s">
        <v>24741</v>
      </c>
      <c r="L6461" t="s">
        <v>8212</v>
      </c>
      <c r="M6461" t="s">
        <v>2</v>
      </c>
      <c r="N6461" t="s">
        <v>2</v>
      </c>
      <c r="O6461" t="s">
        <v>2</v>
      </c>
      <c r="V6461" t="s">
        <v>8212</v>
      </c>
      <c r="Z6461" s="4"/>
      <c r="AA6461" t="str">
        <f t="shared" si="500"/>
        <v>x</v>
      </c>
      <c r="AB6461">
        <f t="shared" si="501"/>
        <v>10</v>
      </c>
      <c r="AC6461" t="str">
        <f t="shared" si="502"/>
        <v/>
      </c>
      <c r="AD6461" t="str">
        <f t="shared" si="503"/>
        <v/>
      </c>
      <c r="AE6461" t="str">
        <f t="shared" si="504"/>
        <v/>
      </c>
      <c r="AF6461" t="s">
        <v>17472</v>
      </c>
      <c r="AG6461">
        <v>7</v>
      </c>
      <c r="AH6461" t="s">
        <v>18114</v>
      </c>
      <c r="AI6461">
        <v>96.745890000000003</v>
      </c>
      <c r="AJ6461">
        <v>46.762390000000003</v>
      </c>
      <c r="AK6461">
        <v>1733</v>
      </c>
      <c r="AL6461">
        <v>2935</v>
      </c>
      <c r="AM6461">
        <v>1202</v>
      </c>
      <c r="AN6461">
        <v>44.095199999999998</v>
      </c>
      <c r="AO6461">
        <v>-113.32380000000001</v>
      </c>
      <c r="AP6461" t="s">
        <v>2</v>
      </c>
      <c r="AQ6461" t="s">
        <v>1</v>
      </c>
      <c r="AR6461" t="s">
        <v>18150</v>
      </c>
      <c r="AS6461" t="s">
        <v>22602</v>
      </c>
      <c r="AT6461" t="s">
        <v>22602</v>
      </c>
      <c r="AU6461" t="s">
        <v>5540</v>
      </c>
      <c r="AV6461" t="s">
        <v>5540</v>
      </c>
      <c r="AW6461" t="s">
        <v>8212</v>
      </c>
      <c r="AX6461" t="s">
        <v>2</v>
      </c>
      <c r="AY6461" t="s">
        <v>2</v>
      </c>
      <c r="AZ6461" t="s">
        <v>8212</v>
      </c>
      <c r="BA6461" t="s">
        <v>2</v>
      </c>
      <c r="BB6461" t="s">
        <v>2</v>
      </c>
      <c r="BC6461" t="s">
        <v>2</v>
      </c>
      <c r="BD6461" t="s">
        <v>2</v>
      </c>
      <c r="BE6461" t="s">
        <v>2</v>
      </c>
      <c r="BF6461" t="s">
        <v>2</v>
      </c>
    </row>
    <row r="6462" spans="1:58" x14ac:dyDescent="0.25">
      <c r="A6462">
        <v>17588</v>
      </c>
      <c r="B6462" t="s">
        <v>2</v>
      </c>
      <c r="C6462" t="s">
        <v>8213</v>
      </c>
      <c r="D6462" t="s">
        <v>8213</v>
      </c>
      <c r="E6462" t="s">
        <v>27413</v>
      </c>
      <c r="F6462" t="s">
        <v>5540</v>
      </c>
      <c r="G6462" t="s">
        <v>5541</v>
      </c>
      <c r="H6462" t="s">
        <v>7555</v>
      </c>
      <c r="I6462" t="s">
        <v>8161</v>
      </c>
      <c r="J6462" t="s">
        <v>8205</v>
      </c>
      <c r="K6462" t="s">
        <v>24741</v>
      </c>
      <c r="L6462" t="s">
        <v>8213</v>
      </c>
      <c r="M6462" t="s">
        <v>2</v>
      </c>
      <c r="N6462" t="s">
        <v>2</v>
      </c>
      <c r="O6462" t="s">
        <v>2</v>
      </c>
      <c r="V6462" t="s">
        <v>8213</v>
      </c>
      <c r="Z6462" s="4"/>
      <c r="AA6462" t="str">
        <f t="shared" si="500"/>
        <v>x</v>
      </c>
      <c r="AB6462">
        <f t="shared" si="501"/>
        <v>10</v>
      </c>
      <c r="AC6462" t="str">
        <f t="shared" si="502"/>
        <v/>
      </c>
      <c r="AD6462" t="str">
        <f t="shared" si="503"/>
        <v/>
      </c>
      <c r="AE6462" t="str">
        <f t="shared" si="504"/>
        <v/>
      </c>
      <c r="AF6462" t="s">
        <v>17472</v>
      </c>
      <c r="AG6462">
        <v>7</v>
      </c>
      <c r="AH6462" t="s">
        <v>18114</v>
      </c>
      <c r="AI6462">
        <v>918.56565000000001</v>
      </c>
      <c r="AJ6462">
        <v>162.98981000000001</v>
      </c>
      <c r="AK6462">
        <v>1422</v>
      </c>
      <c r="AL6462">
        <v>3341</v>
      </c>
      <c r="AM6462">
        <v>1919</v>
      </c>
      <c r="AN6462">
        <v>44.424590000000002</v>
      </c>
      <c r="AO6462">
        <v>-113.9785</v>
      </c>
      <c r="AP6462" t="s">
        <v>2</v>
      </c>
      <c r="AQ6462" t="s">
        <v>1</v>
      </c>
      <c r="AR6462" t="s">
        <v>18150</v>
      </c>
      <c r="AS6462" t="s">
        <v>22602</v>
      </c>
      <c r="AT6462" t="s">
        <v>22602</v>
      </c>
      <c r="AU6462" t="s">
        <v>5540</v>
      </c>
      <c r="AV6462" t="s">
        <v>5540</v>
      </c>
      <c r="AW6462" t="s">
        <v>8213</v>
      </c>
      <c r="AX6462" t="s">
        <v>2</v>
      </c>
      <c r="AY6462" t="s">
        <v>2</v>
      </c>
      <c r="AZ6462" t="s">
        <v>8213</v>
      </c>
      <c r="BA6462" t="s">
        <v>2</v>
      </c>
      <c r="BB6462" t="s">
        <v>2</v>
      </c>
      <c r="BC6462" t="s">
        <v>2</v>
      </c>
      <c r="BD6462" t="s">
        <v>2</v>
      </c>
      <c r="BE6462" t="s">
        <v>2</v>
      </c>
      <c r="BF6462" t="s">
        <v>2</v>
      </c>
    </row>
    <row r="6463" spans="1:58" x14ac:dyDescent="0.25">
      <c r="A6463">
        <v>17589</v>
      </c>
      <c r="B6463" t="s">
        <v>2</v>
      </c>
      <c r="C6463" t="s">
        <v>8214</v>
      </c>
      <c r="D6463" t="s">
        <v>8214</v>
      </c>
      <c r="E6463" t="s">
        <v>26556</v>
      </c>
      <c r="F6463" t="s">
        <v>5540</v>
      </c>
      <c r="G6463" t="s">
        <v>5541</v>
      </c>
      <c r="H6463" t="s">
        <v>7555</v>
      </c>
      <c r="I6463" t="s">
        <v>8161</v>
      </c>
      <c r="J6463" t="s">
        <v>8205</v>
      </c>
      <c r="K6463" t="s">
        <v>24741</v>
      </c>
      <c r="L6463" t="s">
        <v>8214</v>
      </c>
      <c r="M6463" t="s">
        <v>2</v>
      </c>
      <c r="N6463" t="s">
        <v>2</v>
      </c>
      <c r="O6463" t="s">
        <v>2</v>
      </c>
      <c r="V6463" t="s">
        <v>8214</v>
      </c>
      <c r="Z6463" s="4"/>
      <c r="AA6463" t="str">
        <f t="shared" si="500"/>
        <v>x</v>
      </c>
      <c r="AB6463">
        <f t="shared" si="501"/>
        <v>10</v>
      </c>
      <c r="AC6463" t="str">
        <f t="shared" si="502"/>
        <v/>
      </c>
      <c r="AD6463" t="str">
        <f t="shared" si="503"/>
        <v/>
      </c>
      <c r="AE6463" t="str">
        <f t="shared" si="504"/>
        <v/>
      </c>
      <c r="AF6463" t="s">
        <v>17472</v>
      </c>
      <c r="AG6463">
        <v>7</v>
      </c>
      <c r="AH6463" t="s">
        <v>18114</v>
      </c>
      <c r="AI6463">
        <v>31.909939999999999</v>
      </c>
      <c r="AJ6463">
        <v>45.414610000000003</v>
      </c>
      <c r="AK6463">
        <v>1994</v>
      </c>
      <c r="AL6463">
        <v>2573</v>
      </c>
      <c r="AM6463">
        <v>579</v>
      </c>
      <c r="AN6463">
        <v>44.17483</v>
      </c>
      <c r="AO6463">
        <v>-113.4645</v>
      </c>
      <c r="AP6463" t="s">
        <v>2</v>
      </c>
      <c r="AQ6463" t="s">
        <v>1</v>
      </c>
      <c r="AR6463" t="s">
        <v>18150</v>
      </c>
      <c r="AS6463" t="s">
        <v>22602</v>
      </c>
      <c r="AT6463" t="s">
        <v>22602</v>
      </c>
      <c r="AU6463" t="s">
        <v>5540</v>
      </c>
      <c r="AV6463" t="s">
        <v>5540</v>
      </c>
      <c r="AW6463" t="s">
        <v>8214</v>
      </c>
      <c r="AX6463" t="s">
        <v>2</v>
      </c>
      <c r="AY6463" t="s">
        <v>2</v>
      </c>
      <c r="AZ6463" t="s">
        <v>8214</v>
      </c>
      <c r="BA6463" t="s">
        <v>2</v>
      </c>
      <c r="BB6463" t="s">
        <v>2</v>
      </c>
      <c r="BC6463" t="s">
        <v>2</v>
      </c>
      <c r="BD6463" t="s">
        <v>2</v>
      </c>
      <c r="BE6463" t="s">
        <v>2</v>
      </c>
      <c r="BF6463" t="s">
        <v>2</v>
      </c>
    </row>
    <row r="6464" spans="1:58" x14ac:dyDescent="0.25">
      <c r="A6464">
        <v>17590</v>
      </c>
      <c r="B6464" t="s">
        <v>2</v>
      </c>
      <c r="C6464" t="s">
        <v>8215</v>
      </c>
      <c r="D6464" t="s">
        <v>8215</v>
      </c>
      <c r="E6464" t="s">
        <v>26564</v>
      </c>
      <c r="F6464" t="s">
        <v>5540</v>
      </c>
      <c r="G6464" t="s">
        <v>5541</v>
      </c>
      <c r="H6464" t="s">
        <v>7555</v>
      </c>
      <c r="I6464" t="s">
        <v>8161</v>
      </c>
      <c r="J6464" t="s">
        <v>8205</v>
      </c>
      <c r="K6464" t="s">
        <v>24741</v>
      </c>
      <c r="L6464" t="s">
        <v>8215</v>
      </c>
      <c r="M6464" t="s">
        <v>2</v>
      </c>
      <c r="N6464" t="s">
        <v>2</v>
      </c>
      <c r="O6464" t="s">
        <v>2</v>
      </c>
      <c r="V6464" t="s">
        <v>8215</v>
      </c>
      <c r="Z6464" s="4"/>
      <c r="AA6464" t="str">
        <f t="shared" ref="AA6464:AA6527" si="505">IF(Z6464="x",D6464,IF(NOT(ISERROR(FIND(AA6463,E6464))),AA6463,"x"))</f>
        <v>x</v>
      </c>
      <c r="AB6464">
        <f t="shared" ref="AB6464:AB6527" si="506">IF(ISERROR(MATCH(AA6464,F6464:O6464,)),10,(MATCH(AA6464,F6464:O6464,)))</f>
        <v>10</v>
      </c>
      <c r="AC6464" t="str">
        <f t="shared" ref="AC6464:AC6527" si="507">IF(Z6464="x",A6464,"")</f>
        <v/>
      </c>
      <c r="AD6464" t="str">
        <f t="shared" ref="AD6464:AD6527" si="508">IF(AND(Z6464="x",AA6463&lt;&gt;"x",AB6463&lt;AB6464,ISERROR(FIND(AA6464,E6463))),"polygons overlap!","")</f>
        <v/>
      </c>
      <c r="AE6464" t="str">
        <f t="shared" si="504"/>
        <v/>
      </c>
      <c r="AF6464" t="s">
        <v>17472</v>
      </c>
      <c r="AG6464">
        <v>7</v>
      </c>
      <c r="AH6464" t="s">
        <v>18112</v>
      </c>
      <c r="AI6464">
        <v>932.59135000000003</v>
      </c>
      <c r="AJ6464">
        <v>202.33501000000001</v>
      </c>
      <c r="AK6464">
        <v>1490</v>
      </c>
      <c r="AL6464">
        <v>3323</v>
      </c>
      <c r="AM6464">
        <v>1833</v>
      </c>
      <c r="AN6464">
        <v>43.82779</v>
      </c>
      <c r="AO6464">
        <v>-113.2458</v>
      </c>
      <c r="AP6464" t="s">
        <v>2</v>
      </c>
      <c r="AQ6464" t="s">
        <v>1</v>
      </c>
      <c r="AR6464" t="s">
        <v>18150</v>
      </c>
      <c r="AS6464" t="s">
        <v>22602</v>
      </c>
      <c r="AT6464" t="s">
        <v>22602</v>
      </c>
      <c r="AU6464" t="s">
        <v>5540</v>
      </c>
      <c r="AV6464" t="s">
        <v>5540</v>
      </c>
      <c r="AW6464" t="s">
        <v>8215</v>
      </c>
      <c r="AX6464" t="s">
        <v>2</v>
      </c>
      <c r="AY6464" t="s">
        <v>2</v>
      </c>
      <c r="AZ6464" t="s">
        <v>8215</v>
      </c>
      <c r="BA6464" t="s">
        <v>2</v>
      </c>
      <c r="BB6464" t="s">
        <v>2</v>
      </c>
      <c r="BC6464" t="s">
        <v>2</v>
      </c>
      <c r="BD6464" t="s">
        <v>2</v>
      </c>
      <c r="BE6464" t="s">
        <v>2</v>
      </c>
      <c r="BF6464" t="s">
        <v>2</v>
      </c>
    </row>
    <row r="6465" spans="1:58" x14ac:dyDescent="0.25">
      <c r="A6465">
        <v>11790</v>
      </c>
      <c r="B6465" t="s">
        <v>12411</v>
      </c>
      <c r="C6465" t="s">
        <v>8216</v>
      </c>
      <c r="D6465" t="s">
        <v>8216</v>
      </c>
      <c r="E6465" t="s">
        <v>8217</v>
      </c>
      <c r="F6465" t="s">
        <v>5540</v>
      </c>
      <c r="G6465" t="s">
        <v>5541</v>
      </c>
      <c r="H6465" t="s">
        <v>7555</v>
      </c>
      <c r="I6465" t="s">
        <v>8161</v>
      </c>
      <c r="J6465" t="s">
        <v>8216</v>
      </c>
      <c r="K6465" t="s">
        <v>2</v>
      </c>
      <c r="L6465" t="s">
        <v>2</v>
      </c>
      <c r="M6465" t="s">
        <v>2</v>
      </c>
      <c r="N6465" t="s">
        <v>2</v>
      </c>
      <c r="O6465" t="s">
        <v>2</v>
      </c>
      <c r="T6465" t="s">
        <v>8216</v>
      </c>
      <c r="Z6465" s="4"/>
      <c r="AA6465" t="str">
        <f t="shared" si="505"/>
        <v>x</v>
      </c>
      <c r="AB6465">
        <f t="shared" si="506"/>
        <v>10</v>
      </c>
      <c r="AC6465" t="str">
        <f t="shared" si="507"/>
        <v/>
      </c>
      <c r="AD6465" t="str">
        <f t="shared" si="508"/>
        <v/>
      </c>
      <c r="AE6465" t="str">
        <f t="shared" si="504"/>
        <v/>
      </c>
      <c r="AF6465" t="s">
        <v>17471</v>
      </c>
      <c r="AG6465">
        <v>5</v>
      </c>
      <c r="AH6465" t="s">
        <v>18114</v>
      </c>
      <c r="AI6465">
        <v>22346.369419999999</v>
      </c>
      <c r="AJ6465">
        <v>1023.63989</v>
      </c>
      <c r="AK6465">
        <v>526</v>
      </c>
      <c r="AL6465">
        <v>3115</v>
      </c>
      <c r="AM6465">
        <v>2589</v>
      </c>
      <c r="AN6465">
        <v>44.849609999999998</v>
      </c>
      <c r="AO6465">
        <v>-115.1435</v>
      </c>
      <c r="AP6465" t="s">
        <v>2</v>
      </c>
      <c r="AQ6465" t="s">
        <v>1</v>
      </c>
      <c r="AR6465" t="s">
        <v>18150</v>
      </c>
      <c r="AS6465" t="s">
        <v>22602</v>
      </c>
      <c r="AT6465" t="s">
        <v>22602</v>
      </c>
      <c r="AU6465" t="s">
        <v>5540</v>
      </c>
      <c r="AV6465" t="s">
        <v>5540</v>
      </c>
      <c r="AW6465" t="s">
        <v>8216</v>
      </c>
      <c r="AX6465" t="s">
        <v>24417</v>
      </c>
      <c r="AY6465" t="s">
        <v>2</v>
      </c>
      <c r="AZ6465" t="s">
        <v>8216</v>
      </c>
      <c r="BA6465" t="s">
        <v>2</v>
      </c>
      <c r="BB6465" t="s">
        <v>24416</v>
      </c>
      <c r="BC6465" t="s">
        <v>2</v>
      </c>
      <c r="BD6465" t="s">
        <v>2</v>
      </c>
      <c r="BE6465" t="s">
        <v>24418</v>
      </c>
      <c r="BF6465" t="s">
        <v>2</v>
      </c>
    </row>
    <row r="6466" spans="1:58" x14ac:dyDescent="0.25">
      <c r="A6466">
        <v>17591</v>
      </c>
      <c r="B6466" t="s">
        <v>2</v>
      </c>
      <c r="C6466" t="s">
        <v>8218</v>
      </c>
      <c r="D6466" t="s">
        <v>8218</v>
      </c>
      <c r="E6466" t="s">
        <v>8219</v>
      </c>
      <c r="F6466" t="s">
        <v>5540</v>
      </c>
      <c r="G6466" t="s">
        <v>5541</v>
      </c>
      <c r="H6466" t="s">
        <v>7555</v>
      </c>
      <c r="I6466" t="s">
        <v>8161</v>
      </c>
      <c r="J6466" t="s">
        <v>8216</v>
      </c>
      <c r="K6466" t="s">
        <v>8218</v>
      </c>
      <c r="L6466" t="s">
        <v>2</v>
      </c>
      <c r="M6466" t="s">
        <v>2</v>
      </c>
      <c r="N6466" t="s">
        <v>2</v>
      </c>
      <c r="O6466" t="s">
        <v>2</v>
      </c>
      <c r="U6466" t="s">
        <v>8218</v>
      </c>
      <c r="Z6466" s="4"/>
      <c r="AA6466" t="str">
        <f t="shared" si="505"/>
        <v>x</v>
      </c>
      <c r="AB6466">
        <f t="shared" si="506"/>
        <v>10</v>
      </c>
      <c r="AC6466" t="str">
        <f t="shared" si="507"/>
        <v/>
      </c>
      <c r="AD6466" t="str">
        <f t="shared" si="508"/>
        <v/>
      </c>
      <c r="AE6466" t="str">
        <f t="shared" ref="AE6466:AE6529" si="509">IF(LEN(AA6466)&gt;1,INDEX($A$2:$A$8617, MATCH(AA6466,$D$2:$D$8617,FALSE)),"")</f>
        <v/>
      </c>
      <c r="AF6466" t="s">
        <v>17472</v>
      </c>
      <c r="AG6466">
        <v>6</v>
      </c>
      <c r="AH6466" t="s">
        <v>18112</v>
      </c>
      <c r="AI6466">
        <v>7279.8076099999998</v>
      </c>
      <c r="AJ6466">
        <v>628.43079999999998</v>
      </c>
      <c r="AK6466">
        <v>662</v>
      </c>
      <c r="AL6466">
        <v>2926</v>
      </c>
      <c r="AM6466">
        <v>2264</v>
      </c>
      <c r="AN6466">
        <v>44.932000000000002</v>
      </c>
      <c r="AO6466">
        <v>-115.2204</v>
      </c>
      <c r="AP6466" t="s">
        <v>2</v>
      </c>
      <c r="AQ6466" t="s">
        <v>1</v>
      </c>
      <c r="AR6466" t="s">
        <v>18150</v>
      </c>
      <c r="AS6466" t="s">
        <v>22602</v>
      </c>
      <c r="AT6466" t="s">
        <v>22602</v>
      </c>
      <c r="AU6466" t="s">
        <v>5540</v>
      </c>
      <c r="AV6466" t="s">
        <v>5540</v>
      </c>
      <c r="AW6466" t="s">
        <v>8218</v>
      </c>
      <c r="AX6466" t="s">
        <v>2</v>
      </c>
      <c r="AY6466" t="s">
        <v>2</v>
      </c>
      <c r="AZ6466" t="s">
        <v>8218</v>
      </c>
      <c r="BA6466" t="s">
        <v>2</v>
      </c>
      <c r="BB6466" t="s">
        <v>2</v>
      </c>
      <c r="BC6466" t="s">
        <v>2</v>
      </c>
      <c r="BD6466" t="s">
        <v>2</v>
      </c>
      <c r="BE6466" t="s">
        <v>2</v>
      </c>
      <c r="BF6466" t="s">
        <v>2</v>
      </c>
    </row>
    <row r="6467" spans="1:58" x14ac:dyDescent="0.25">
      <c r="A6467">
        <v>17592</v>
      </c>
      <c r="B6467" t="s">
        <v>2</v>
      </c>
      <c r="C6467" t="s">
        <v>8220</v>
      </c>
      <c r="D6467" t="s">
        <v>8220</v>
      </c>
      <c r="E6467" t="s">
        <v>8221</v>
      </c>
      <c r="F6467" t="s">
        <v>5540</v>
      </c>
      <c r="G6467" t="s">
        <v>5541</v>
      </c>
      <c r="H6467" t="s">
        <v>7555</v>
      </c>
      <c r="I6467" t="s">
        <v>8161</v>
      </c>
      <c r="J6467" t="s">
        <v>8216</v>
      </c>
      <c r="K6467" t="s">
        <v>8220</v>
      </c>
      <c r="L6467" t="s">
        <v>2</v>
      </c>
      <c r="M6467" t="s">
        <v>2</v>
      </c>
      <c r="N6467" t="s">
        <v>2</v>
      </c>
      <c r="O6467" t="s">
        <v>2</v>
      </c>
      <c r="U6467" t="s">
        <v>8220</v>
      </c>
      <c r="Z6467" s="4"/>
      <c r="AA6467" t="str">
        <f t="shared" si="505"/>
        <v>x</v>
      </c>
      <c r="AB6467">
        <f t="shared" si="506"/>
        <v>10</v>
      </c>
      <c r="AC6467" t="str">
        <f t="shared" si="507"/>
        <v/>
      </c>
      <c r="AD6467" t="str">
        <f t="shared" si="508"/>
        <v/>
      </c>
      <c r="AE6467" t="str">
        <f t="shared" si="509"/>
        <v/>
      </c>
      <c r="AF6467" t="s">
        <v>17471</v>
      </c>
      <c r="AG6467">
        <v>6</v>
      </c>
      <c r="AH6467" t="s">
        <v>18112</v>
      </c>
      <c r="AI6467">
        <v>8414.8649600000008</v>
      </c>
      <c r="AJ6467">
        <v>582.48482000000001</v>
      </c>
      <c r="AK6467">
        <v>927</v>
      </c>
      <c r="AL6467">
        <v>3115</v>
      </c>
      <c r="AM6467">
        <v>2188</v>
      </c>
      <c r="AN6467">
        <v>44.785110000000003</v>
      </c>
      <c r="AO6467">
        <v>-114.50369999999999</v>
      </c>
      <c r="AP6467" t="s">
        <v>2</v>
      </c>
      <c r="AQ6467" t="s">
        <v>1</v>
      </c>
      <c r="AR6467" t="s">
        <v>18150</v>
      </c>
      <c r="AS6467" t="s">
        <v>22602</v>
      </c>
      <c r="AT6467" t="s">
        <v>22602</v>
      </c>
      <c r="AU6467" t="s">
        <v>5540</v>
      </c>
      <c r="AV6467" t="s">
        <v>5540</v>
      </c>
      <c r="AW6467" t="s">
        <v>8220</v>
      </c>
      <c r="AX6467" t="s">
        <v>2</v>
      </c>
      <c r="AY6467" t="s">
        <v>2</v>
      </c>
      <c r="AZ6467" t="s">
        <v>8220</v>
      </c>
      <c r="BA6467" t="s">
        <v>2</v>
      </c>
      <c r="BB6467" t="s">
        <v>2</v>
      </c>
      <c r="BC6467" t="s">
        <v>2</v>
      </c>
      <c r="BD6467" t="s">
        <v>2</v>
      </c>
      <c r="BE6467" t="s">
        <v>2</v>
      </c>
      <c r="BF6467" t="s">
        <v>2</v>
      </c>
    </row>
    <row r="6468" spans="1:58" x14ac:dyDescent="0.25">
      <c r="A6468">
        <v>17593</v>
      </c>
      <c r="B6468" t="s">
        <v>2</v>
      </c>
      <c r="C6468" t="s">
        <v>8222</v>
      </c>
      <c r="D6468" t="s">
        <v>8222</v>
      </c>
      <c r="E6468" t="s">
        <v>8223</v>
      </c>
      <c r="F6468" t="s">
        <v>5540</v>
      </c>
      <c r="G6468" t="s">
        <v>5541</v>
      </c>
      <c r="H6468" t="s">
        <v>7555</v>
      </c>
      <c r="I6468" t="s">
        <v>8161</v>
      </c>
      <c r="J6468" t="s">
        <v>8216</v>
      </c>
      <c r="K6468" t="s">
        <v>8220</v>
      </c>
      <c r="L6468" t="s">
        <v>8222</v>
      </c>
      <c r="M6468" t="s">
        <v>2</v>
      </c>
      <c r="N6468" t="s">
        <v>2</v>
      </c>
      <c r="O6468" t="s">
        <v>2</v>
      </c>
      <c r="V6468" t="s">
        <v>8222</v>
      </c>
      <c r="Z6468" s="4"/>
      <c r="AA6468" t="str">
        <f t="shared" si="505"/>
        <v>x</v>
      </c>
      <c r="AB6468">
        <f t="shared" si="506"/>
        <v>10</v>
      </c>
      <c r="AC6468" t="str">
        <f t="shared" si="507"/>
        <v/>
      </c>
      <c r="AD6468" t="str">
        <f t="shared" si="508"/>
        <v/>
      </c>
      <c r="AE6468" t="str">
        <f t="shared" si="509"/>
        <v/>
      </c>
      <c r="AF6468" t="s">
        <v>17472</v>
      </c>
      <c r="AG6468">
        <v>7</v>
      </c>
      <c r="AH6468" t="s">
        <v>18114</v>
      </c>
      <c r="AI6468">
        <v>613.37624000000005</v>
      </c>
      <c r="AJ6468">
        <v>141.64911000000001</v>
      </c>
      <c r="AK6468">
        <v>927</v>
      </c>
      <c r="AL6468">
        <v>3007</v>
      </c>
      <c r="AM6468">
        <v>2080</v>
      </c>
      <c r="AN6468">
        <v>45.193739999999998</v>
      </c>
      <c r="AO6468">
        <v>-114.5403</v>
      </c>
      <c r="AP6468" t="s">
        <v>2</v>
      </c>
      <c r="AQ6468" t="s">
        <v>1</v>
      </c>
      <c r="AR6468" t="s">
        <v>18150</v>
      </c>
      <c r="AS6468" t="s">
        <v>22602</v>
      </c>
      <c r="AT6468" t="s">
        <v>22602</v>
      </c>
      <c r="AU6468" t="s">
        <v>5540</v>
      </c>
      <c r="AV6468" t="s">
        <v>5540</v>
      </c>
      <c r="AW6468" t="s">
        <v>8222</v>
      </c>
      <c r="AX6468" t="s">
        <v>2</v>
      </c>
      <c r="AY6468" t="s">
        <v>2</v>
      </c>
      <c r="AZ6468" t="s">
        <v>8222</v>
      </c>
      <c r="BA6468" t="s">
        <v>2</v>
      </c>
      <c r="BB6468" t="s">
        <v>2</v>
      </c>
      <c r="BC6468" t="s">
        <v>2</v>
      </c>
      <c r="BD6468" t="s">
        <v>2</v>
      </c>
      <c r="BE6468" t="s">
        <v>2</v>
      </c>
      <c r="BF6468" t="s">
        <v>2</v>
      </c>
    </row>
    <row r="6469" spans="1:58" x14ac:dyDescent="0.25">
      <c r="A6469">
        <v>19621</v>
      </c>
      <c r="B6469" t="s">
        <v>2</v>
      </c>
      <c r="C6469" t="s">
        <v>14920</v>
      </c>
      <c r="D6469" t="s">
        <v>14920</v>
      </c>
      <c r="E6469" t="s">
        <v>14921</v>
      </c>
      <c r="F6469" t="s">
        <v>5540</v>
      </c>
      <c r="G6469" t="s">
        <v>5541</v>
      </c>
      <c r="H6469" t="s">
        <v>7555</v>
      </c>
      <c r="I6469" t="s">
        <v>8161</v>
      </c>
      <c r="J6469" t="s">
        <v>8216</v>
      </c>
      <c r="K6469" t="s">
        <v>8220</v>
      </c>
      <c r="L6469" t="s">
        <v>14920</v>
      </c>
      <c r="M6469" t="s">
        <v>2</v>
      </c>
      <c r="N6469" t="s">
        <v>2</v>
      </c>
      <c r="O6469" t="s">
        <v>2</v>
      </c>
      <c r="V6469" t="s">
        <v>14920</v>
      </c>
      <c r="Z6469" s="4"/>
      <c r="AA6469" t="str">
        <f t="shared" si="505"/>
        <v>x</v>
      </c>
      <c r="AB6469">
        <f t="shared" si="506"/>
        <v>10</v>
      </c>
      <c r="AC6469" t="str">
        <f t="shared" si="507"/>
        <v/>
      </c>
      <c r="AD6469" t="str">
        <f t="shared" si="508"/>
        <v/>
      </c>
      <c r="AE6469" t="str">
        <f t="shared" si="509"/>
        <v/>
      </c>
      <c r="AF6469" t="s">
        <v>17472</v>
      </c>
      <c r="AG6469">
        <v>7</v>
      </c>
      <c r="AH6469" t="s">
        <v>20156</v>
      </c>
      <c r="AI6469">
        <v>7287.84501</v>
      </c>
      <c r="AJ6469">
        <v>656.00383999999997</v>
      </c>
      <c r="AK6469">
        <v>986</v>
      </c>
      <c r="AL6469">
        <v>3115</v>
      </c>
      <c r="AM6469">
        <v>2129</v>
      </c>
      <c r="AN6469">
        <v>44.750709999999998</v>
      </c>
      <c r="AO6469">
        <v>-114.4854</v>
      </c>
      <c r="AP6469" t="s">
        <v>2</v>
      </c>
      <c r="AQ6469" t="s">
        <v>1</v>
      </c>
      <c r="AR6469" t="s">
        <v>18150</v>
      </c>
      <c r="AS6469" t="s">
        <v>22602</v>
      </c>
      <c r="AT6469" t="s">
        <v>22602</v>
      </c>
      <c r="AU6469" t="s">
        <v>5540</v>
      </c>
      <c r="AV6469" t="s">
        <v>5540</v>
      </c>
      <c r="AW6469" t="s">
        <v>14920</v>
      </c>
      <c r="AX6469" t="s">
        <v>2</v>
      </c>
      <c r="AY6469" t="s">
        <v>2</v>
      </c>
      <c r="AZ6469" t="s">
        <v>2</v>
      </c>
      <c r="BA6469" t="s">
        <v>2</v>
      </c>
      <c r="BB6469" t="s">
        <v>2</v>
      </c>
      <c r="BC6469" t="s">
        <v>2</v>
      </c>
      <c r="BD6469" t="s">
        <v>2</v>
      </c>
      <c r="BE6469" t="s">
        <v>2</v>
      </c>
      <c r="BF6469" t="s">
        <v>2</v>
      </c>
    </row>
    <row r="6470" spans="1:58" x14ac:dyDescent="0.25">
      <c r="A6470">
        <v>17594</v>
      </c>
      <c r="B6470" t="s">
        <v>2</v>
      </c>
      <c r="C6470" t="s">
        <v>8224</v>
      </c>
      <c r="D6470" t="s">
        <v>8224</v>
      </c>
      <c r="E6470" t="s">
        <v>8225</v>
      </c>
      <c r="F6470" t="s">
        <v>5540</v>
      </c>
      <c r="G6470" t="s">
        <v>5541</v>
      </c>
      <c r="H6470" t="s">
        <v>7555</v>
      </c>
      <c r="I6470" t="s">
        <v>8161</v>
      </c>
      <c r="J6470" t="s">
        <v>8216</v>
      </c>
      <c r="K6470" t="s">
        <v>8220</v>
      </c>
      <c r="L6470" t="s">
        <v>8224</v>
      </c>
      <c r="M6470" t="s">
        <v>2</v>
      </c>
      <c r="N6470" t="s">
        <v>2</v>
      </c>
      <c r="O6470" t="s">
        <v>2</v>
      </c>
      <c r="V6470" t="s">
        <v>8224</v>
      </c>
      <c r="Z6470" s="4"/>
      <c r="AA6470" t="str">
        <f t="shared" si="505"/>
        <v>x</v>
      </c>
      <c r="AB6470">
        <f t="shared" si="506"/>
        <v>10</v>
      </c>
      <c r="AC6470" t="str">
        <f t="shared" si="507"/>
        <v/>
      </c>
      <c r="AD6470" t="str">
        <f t="shared" si="508"/>
        <v/>
      </c>
      <c r="AE6470" t="str">
        <f t="shared" si="509"/>
        <v/>
      </c>
      <c r="AF6470" t="s">
        <v>17472</v>
      </c>
      <c r="AG6470">
        <v>7</v>
      </c>
      <c r="AH6470" t="s">
        <v>18114</v>
      </c>
      <c r="AI6470">
        <v>200.00218000000001</v>
      </c>
      <c r="AJ6470">
        <v>69.028210000000001</v>
      </c>
      <c r="AK6470">
        <v>1836</v>
      </c>
      <c r="AL6470">
        <v>2984</v>
      </c>
      <c r="AM6470">
        <v>1148</v>
      </c>
      <c r="AN6470">
        <v>44.426409999999997</v>
      </c>
      <c r="AO6470">
        <v>-114.90470000000001</v>
      </c>
      <c r="AP6470" t="s">
        <v>2</v>
      </c>
      <c r="AQ6470" t="s">
        <v>1</v>
      </c>
      <c r="AR6470" t="s">
        <v>18150</v>
      </c>
      <c r="AS6470" t="s">
        <v>22602</v>
      </c>
      <c r="AT6470" t="s">
        <v>22602</v>
      </c>
      <c r="AU6470" t="s">
        <v>5540</v>
      </c>
      <c r="AV6470" t="s">
        <v>5540</v>
      </c>
      <c r="AW6470" t="s">
        <v>8224</v>
      </c>
      <c r="AX6470" t="s">
        <v>2</v>
      </c>
      <c r="AY6470" t="s">
        <v>2</v>
      </c>
      <c r="AZ6470" t="s">
        <v>8224</v>
      </c>
      <c r="BA6470" t="s">
        <v>2</v>
      </c>
      <c r="BB6470" t="s">
        <v>2</v>
      </c>
      <c r="BC6470" t="s">
        <v>2</v>
      </c>
      <c r="BD6470" t="s">
        <v>2</v>
      </c>
      <c r="BE6470" t="s">
        <v>2</v>
      </c>
      <c r="BF6470" t="s">
        <v>2</v>
      </c>
    </row>
    <row r="6471" spans="1:58" x14ac:dyDescent="0.25">
      <c r="A6471">
        <v>17595</v>
      </c>
      <c r="B6471" t="s">
        <v>2</v>
      </c>
      <c r="C6471" t="s">
        <v>8226</v>
      </c>
      <c r="D6471" t="s">
        <v>8226</v>
      </c>
      <c r="E6471" t="s">
        <v>8227</v>
      </c>
      <c r="F6471" t="s">
        <v>5540</v>
      </c>
      <c r="G6471" t="s">
        <v>5541</v>
      </c>
      <c r="H6471" t="s">
        <v>7555</v>
      </c>
      <c r="I6471" t="s">
        <v>8161</v>
      </c>
      <c r="J6471" t="s">
        <v>8216</v>
      </c>
      <c r="K6471" t="s">
        <v>8220</v>
      </c>
      <c r="L6471" t="s">
        <v>8226</v>
      </c>
      <c r="M6471" t="s">
        <v>2</v>
      </c>
      <c r="N6471" t="s">
        <v>2</v>
      </c>
      <c r="O6471" t="s">
        <v>2</v>
      </c>
      <c r="V6471" t="s">
        <v>8226</v>
      </c>
      <c r="Z6471" s="4"/>
      <c r="AA6471" t="str">
        <f t="shared" si="505"/>
        <v>x</v>
      </c>
      <c r="AB6471">
        <f t="shared" si="506"/>
        <v>10</v>
      </c>
      <c r="AC6471" t="str">
        <f t="shared" si="507"/>
        <v/>
      </c>
      <c r="AD6471" t="str">
        <f t="shared" si="508"/>
        <v/>
      </c>
      <c r="AE6471" t="str">
        <f t="shared" si="509"/>
        <v/>
      </c>
      <c r="AF6471" t="s">
        <v>17472</v>
      </c>
      <c r="AG6471">
        <v>7</v>
      </c>
      <c r="AH6471" t="s">
        <v>18114</v>
      </c>
      <c r="AI6471">
        <v>313.64152999999999</v>
      </c>
      <c r="AJ6471">
        <v>119.68217</v>
      </c>
      <c r="AK6471">
        <v>1087</v>
      </c>
      <c r="AL6471">
        <v>2759</v>
      </c>
      <c r="AM6471">
        <v>1672</v>
      </c>
      <c r="AN6471">
        <v>45.005699999999997</v>
      </c>
      <c r="AO6471">
        <v>-114.6027</v>
      </c>
      <c r="AP6471" t="s">
        <v>2</v>
      </c>
      <c r="AQ6471" t="s">
        <v>1</v>
      </c>
      <c r="AR6471" t="s">
        <v>18150</v>
      </c>
      <c r="AS6471" t="s">
        <v>22602</v>
      </c>
      <c r="AT6471" t="s">
        <v>22602</v>
      </c>
      <c r="AU6471" t="s">
        <v>5540</v>
      </c>
      <c r="AV6471" t="s">
        <v>5540</v>
      </c>
      <c r="AW6471" t="s">
        <v>8226</v>
      </c>
      <c r="AX6471" t="s">
        <v>2</v>
      </c>
      <c r="AY6471" t="s">
        <v>2</v>
      </c>
      <c r="AZ6471" t="s">
        <v>8226</v>
      </c>
      <c r="BA6471" t="s">
        <v>2</v>
      </c>
      <c r="BB6471" t="s">
        <v>2</v>
      </c>
      <c r="BC6471" t="s">
        <v>2</v>
      </c>
      <c r="BD6471" t="s">
        <v>2</v>
      </c>
      <c r="BE6471" t="s">
        <v>2</v>
      </c>
      <c r="BF6471" t="s">
        <v>2</v>
      </c>
    </row>
    <row r="6472" spans="1:58" x14ac:dyDescent="0.25">
      <c r="A6472">
        <v>17596</v>
      </c>
      <c r="B6472" t="s">
        <v>2</v>
      </c>
      <c r="C6472" t="s">
        <v>8228</v>
      </c>
      <c r="D6472" t="s">
        <v>8228</v>
      </c>
      <c r="E6472" t="s">
        <v>8229</v>
      </c>
      <c r="F6472" t="s">
        <v>5540</v>
      </c>
      <c r="G6472" t="s">
        <v>5541</v>
      </c>
      <c r="H6472" t="s">
        <v>7555</v>
      </c>
      <c r="I6472" t="s">
        <v>8161</v>
      </c>
      <c r="J6472" t="s">
        <v>8216</v>
      </c>
      <c r="K6472" t="s">
        <v>8228</v>
      </c>
      <c r="L6472" t="s">
        <v>2</v>
      </c>
      <c r="M6472" t="s">
        <v>2</v>
      </c>
      <c r="N6472" t="s">
        <v>2</v>
      </c>
      <c r="O6472" t="s">
        <v>2</v>
      </c>
      <c r="U6472" t="s">
        <v>8228</v>
      </c>
      <c r="Z6472" s="4"/>
      <c r="AA6472" t="str">
        <f t="shared" si="505"/>
        <v>x</v>
      </c>
      <c r="AB6472">
        <f t="shared" si="506"/>
        <v>10</v>
      </c>
      <c r="AC6472" t="str">
        <f t="shared" si="507"/>
        <v/>
      </c>
      <c r="AD6472" t="str">
        <f t="shared" si="508"/>
        <v/>
      </c>
      <c r="AE6472" t="str">
        <f t="shared" si="509"/>
        <v/>
      </c>
      <c r="AF6472" t="s">
        <v>17471</v>
      </c>
      <c r="AG6472">
        <v>6</v>
      </c>
      <c r="AH6472" t="s">
        <v>18112</v>
      </c>
      <c r="AI6472">
        <v>6651.6968500000003</v>
      </c>
      <c r="AJ6472">
        <v>693.07081000000005</v>
      </c>
      <c r="AK6472">
        <v>526</v>
      </c>
      <c r="AL6472">
        <v>2772</v>
      </c>
      <c r="AM6472">
        <v>2246</v>
      </c>
      <c r="AN6472">
        <v>44.840829999999997</v>
      </c>
      <c r="AO6472">
        <v>-115.86920000000001</v>
      </c>
      <c r="AP6472" t="s">
        <v>2</v>
      </c>
      <c r="AQ6472" t="s">
        <v>1</v>
      </c>
      <c r="AR6472" t="s">
        <v>18150</v>
      </c>
      <c r="AS6472" t="s">
        <v>22602</v>
      </c>
      <c r="AT6472" t="s">
        <v>22602</v>
      </c>
      <c r="AU6472" t="s">
        <v>5540</v>
      </c>
      <c r="AV6472" t="s">
        <v>5540</v>
      </c>
      <c r="AW6472" t="s">
        <v>8228</v>
      </c>
      <c r="AX6472" t="s">
        <v>2</v>
      </c>
      <c r="AY6472" t="s">
        <v>2</v>
      </c>
      <c r="AZ6472" t="s">
        <v>8228</v>
      </c>
      <c r="BA6472" t="s">
        <v>2</v>
      </c>
      <c r="BB6472" t="s">
        <v>2</v>
      </c>
      <c r="BC6472" t="s">
        <v>2</v>
      </c>
      <c r="BD6472" t="s">
        <v>2</v>
      </c>
      <c r="BE6472" t="s">
        <v>2</v>
      </c>
      <c r="BF6472" t="s">
        <v>2</v>
      </c>
    </row>
    <row r="6473" spans="1:58" x14ac:dyDescent="0.25">
      <c r="A6473">
        <v>17597</v>
      </c>
      <c r="B6473" t="s">
        <v>2</v>
      </c>
      <c r="C6473" t="s">
        <v>8230</v>
      </c>
      <c r="D6473" t="s">
        <v>8230</v>
      </c>
      <c r="E6473" t="s">
        <v>8231</v>
      </c>
      <c r="F6473" t="s">
        <v>5540</v>
      </c>
      <c r="G6473" t="s">
        <v>5541</v>
      </c>
      <c r="H6473" t="s">
        <v>7555</v>
      </c>
      <c r="I6473" t="s">
        <v>8161</v>
      </c>
      <c r="J6473" t="s">
        <v>8216</v>
      </c>
      <c r="K6473" t="s">
        <v>8228</v>
      </c>
      <c r="L6473" t="s">
        <v>8230</v>
      </c>
      <c r="M6473" t="s">
        <v>2</v>
      </c>
      <c r="N6473" t="s">
        <v>2</v>
      </c>
      <c r="O6473" t="s">
        <v>2</v>
      </c>
      <c r="V6473" t="s">
        <v>8230</v>
      </c>
      <c r="Z6473" s="4"/>
      <c r="AA6473" t="str">
        <f t="shared" si="505"/>
        <v>x</v>
      </c>
      <c r="AB6473">
        <f t="shared" si="506"/>
        <v>10</v>
      </c>
      <c r="AC6473" t="str">
        <f t="shared" si="507"/>
        <v/>
      </c>
      <c r="AD6473" t="str">
        <f t="shared" si="508"/>
        <v/>
      </c>
      <c r="AE6473" t="str">
        <f t="shared" si="509"/>
        <v/>
      </c>
      <c r="AF6473" t="s">
        <v>17472</v>
      </c>
      <c r="AG6473">
        <v>7</v>
      </c>
      <c r="AH6473" t="s">
        <v>18114</v>
      </c>
      <c r="AI6473">
        <v>548.24012000000005</v>
      </c>
      <c r="AJ6473">
        <v>137.16537</v>
      </c>
      <c r="AK6473">
        <v>974</v>
      </c>
      <c r="AL6473">
        <v>2634</v>
      </c>
      <c r="AM6473">
        <v>1660</v>
      </c>
      <c r="AN6473">
        <v>45.079560000000001</v>
      </c>
      <c r="AO6473">
        <v>-116.16540000000001</v>
      </c>
      <c r="AP6473" t="s">
        <v>2</v>
      </c>
      <c r="AQ6473" t="s">
        <v>1</v>
      </c>
      <c r="AR6473" t="s">
        <v>18150</v>
      </c>
      <c r="AS6473" t="s">
        <v>22602</v>
      </c>
      <c r="AT6473" t="s">
        <v>22602</v>
      </c>
      <c r="AU6473" t="s">
        <v>5540</v>
      </c>
      <c r="AV6473" t="s">
        <v>5540</v>
      </c>
      <c r="AW6473" t="s">
        <v>8230</v>
      </c>
      <c r="AX6473" t="s">
        <v>2</v>
      </c>
      <c r="AY6473" t="s">
        <v>2</v>
      </c>
      <c r="AZ6473" t="s">
        <v>8230</v>
      </c>
      <c r="BA6473" t="s">
        <v>2</v>
      </c>
      <c r="BB6473" t="s">
        <v>2</v>
      </c>
      <c r="BC6473" t="s">
        <v>2</v>
      </c>
      <c r="BD6473" t="s">
        <v>2</v>
      </c>
      <c r="BE6473" t="s">
        <v>2</v>
      </c>
      <c r="BF6473" t="s">
        <v>2</v>
      </c>
    </row>
    <row r="6474" spans="1:58" x14ac:dyDescent="0.25">
      <c r="A6474">
        <v>17598</v>
      </c>
      <c r="B6474" t="s">
        <v>2</v>
      </c>
      <c r="C6474" t="s">
        <v>8232</v>
      </c>
      <c r="D6474" t="s">
        <v>8232</v>
      </c>
      <c r="E6474" t="s">
        <v>8233</v>
      </c>
      <c r="F6474" t="s">
        <v>5540</v>
      </c>
      <c r="G6474" t="s">
        <v>5541</v>
      </c>
      <c r="H6474" t="s">
        <v>7555</v>
      </c>
      <c r="I6474" t="s">
        <v>8161</v>
      </c>
      <c r="J6474" t="s">
        <v>8216</v>
      </c>
      <c r="K6474" t="s">
        <v>8228</v>
      </c>
      <c r="L6474" t="s">
        <v>8232</v>
      </c>
      <c r="M6474" t="s">
        <v>2</v>
      </c>
      <c r="N6474" t="s">
        <v>2</v>
      </c>
      <c r="O6474" t="s">
        <v>2</v>
      </c>
      <c r="V6474" t="s">
        <v>8232</v>
      </c>
      <c r="Z6474" s="4"/>
      <c r="AA6474" t="str">
        <f t="shared" si="505"/>
        <v>x</v>
      </c>
      <c r="AB6474">
        <f t="shared" si="506"/>
        <v>10</v>
      </c>
      <c r="AC6474" t="str">
        <f t="shared" si="507"/>
        <v/>
      </c>
      <c r="AD6474" t="str">
        <f t="shared" si="508"/>
        <v/>
      </c>
      <c r="AE6474" t="str">
        <f t="shared" si="509"/>
        <v/>
      </c>
      <c r="AF6474" t="s">
        <v>17472</v>
      </c>
      <c r="AG6474">
        <v>7</v>
      </c>
      <c r="AH6474" t="s">
        <v>18114</v>
      </c>
      <c r="AI6474">
        <v>1841.75216</v>
      </c>
      <c r="AJ6474">
        <v>346.34107</v>
      </c>
      <c r="AK6474">
        <v>1129</v>
      </c>
      <c r="AL6474">
        <v>2769</v>
      </c>
      <c r="AM6474">
        <v>1640</v>
      </c>
      <c r="AN6474">
        <v>44.858910000000002</v>
      </c>
      <c r="AO6474">
        <v>-115.8768</v>
      </c>
      <c r="AP6474" t="s">
        <v>2</v>
      </c>
      <c r="AQ6474" t="s">
        <v>1</v>
      </c>
      <c r="AR6474" t="s">
        <v>18150</v>
      </c>
      <c r="AS6474" t="s">
        <v>22602</v>
      </c>
      <c r="AT6474" t="s">
        <v>22602</v>
      </c>
      <c r="AU6474" t="s">
        <v>5540</v>
      </c>
      <c r="AV6474" t="s">
        <v>5540</v>
      </c>
      <c r="AW6474" t="s">
        <v>8232</v>
      </c>
      <c r="AX6474" t="s">
        <v>2</v>
      </c>
      <c r="AY6474" t="s">
        <v>2</v>
      </c>
      <c r="AZ6474" t="s">
        <v>8232</v>
      </c>
      <c r="BA6474" t="s">
        <v>2</v>
      </c>
      <c r="BB6474" t="s">
        <v>2</v>
      </c>
      <c r="BC6474" t="s">
        <v>2</v>
      </c>
      <c r="BD6474" t="s">
        <v>2</v>
      </c>
      <c r="BE6474" t="s">
        <v>2</v>
      </c>
      <c r="BF6474" t="s">
        <v>2</v>
      </c>
    </row>
    <row r="6475" spans="1:58" x14ac:dyDescent="0.25">
      <c r="A6475">
        <v>17599</v>
      </c>
      <c r="B6475" t="s">
        <v>2</v>
      </c>
      <c r="C6475" t="s">
        <v>8234</v>
      </c>
      <c r="D6475" t="s">
        <v>8234</v>
      </c>
      <c r="E6475" t="s">
        <v>8235</v>
      </c>
      <c r="F6475" t="s">
        <v>5540</v>
      </c>
      <c r="G6475" t="s">
        <v>5541</v>
      </c>
      <c r="H6475" t="s">
        <v>7555</v>
      </c>
      <c r="I6475" t="s">
        <v>8161</v>
      </c>
      <c r="J6475" t="s">
        <v>8216</v>
      </c>
      <c r="K6475" t="s">
        <v>8228</v>
      </c>
      <c r="L6475" t="s">
        <v>8234</v>
      </c>
      <c r="M6475" t="s">
        <v>2</v>
      </c>
      <c r="N6475" t="s">
        <v>2</v>
      </c>
      <c r="O6475" t="s">
        <v>2</v>
      </c>
      <c r="V6475" t="s">
        <v>8234</v>
      </c>
      <c r="Z6475" s="4"/>
      <c r="AA6475" t="str">
        <f t="shared" si="505"/>
        <v>x</v>
      </c>
      <c r="AB6475">
        <f t="shared" si="506"/>
        <v>10</v>
      </c>
      <c r="AC6475" t="str">
        <f t="shared" si="507"/>
        <v/>
      </c>
      <c r="AD6475" t="str">
        <f t="shared" si="508"/>
        <v/>
      </c>
      <c r="AE6475" t="str">
        <f t="shared" si="509"/>
        <v/>
      </c>
      <c r="AF6475" t="s">
        <v>17472</v>
      </c>
      <c r="AG6475">
        <v>7</v>
      </c>
      <c r="AH6475" t="s">
        <v>18114</v>
      </c>
      <c r="AI6475">
        <v>589.91557</v>
      </c>
      <c r="AJ6475">
        <v>202.03512000000001</v>
      </c>
      <c r="AK6475">
        <v>850</v>
      </c>
      <c r="AL6475">
        <v>2354</v>
      </c>
      <c r="AM6475">
        <v>1504</v>
      </c>
      <c r="AN6475">
        <v>44.265210000000003</v>
      </c>
      <c r="AO6475">
        <v>-115.97709999999999</v>
      </c>
      <c r="AP6475" t="s">
        <v>2</v>
      </c>
      <c r="AQ6475" t="s">
        <v>1</v>
      </c>
      <c r="AR6475" t="s">
        <v>18150</v>
      </c>
      <c r="AS6475" t="s">
        <v>22602</v>
      </c>
      <c r="AT6475" t="s">
        <v>22602</v>
      </c>
      <c r="AU6475" t="s">
        <v>5540</v>
      </c>
      <c r="AV6475" t="s">
        <v>5540</v>
      </c>
      <c r="AW6475" t="s">
        <v>8234</v>
      </c>
      <c r="AX6475" t="s">
        <v>2</v>
      </c>
      <c r="AY6475" t="s">
        <v>2</v>
      </c>
      <c r="AZ6475" t="s">
        <v>8234</v>
      </c>
      <c r="BA6475" t="s">
        <v>2</v>
      </c>
      <c r="BB6475" t="s">
        <v>2</v>
      </c>
      <c r="BC6475" t="s">
        <v>2</v>
      </c>
      <c r="BD6475" t="s">
        <v>2</v>
      </c>
      <c r="BE6475" t="s">
        <v>2</v>
      </c>
      <c r="BF6475" t="s">
        <v>2</v>
      </c>
    </row>
    <row r="6476" spans="1:58" x14ac:dyDescent="0.25">
      <c r="A6476">
        <v>17600</v>
      </c>
      <c r="B6476" t="s">
        <v>2</v>
      </c>
      <c r="C6476" t="s">
        <v>8236</v>
      </c>
      <c r="D6476" t="s">
        <v>8236</v>
      </c>
      <c r="E6476" t="s">
        <v>8237</v>
      </c>
      <c r="F6476" t="s">
        <v>5540</v>
      </c>
      <c r="G6476" t="s">
        <v>5541</v>
      </c>
      <c r="H6476" t="s">
        <v>7555</v>
      </c>
      <c r="I6476" t="s">
        <v>8161</v>
      </c>
      <c r="J6476" t="s">
        <v>8216</v>
      </c>
      <c r="K6476" t="s">
        <v>8228</v>
      </c>
      <c r="L6476" t="s">
        <v>8236</v>
      </c>
      <c r="M6476" t="s">
        <v>2</v>
      </c>
      <c r="N6476" t="s">
        <v>2</v>
      </c>
      <c r="O6476" t="s">
        <v>2</v>
      </c>
      <c r="V6476" t="s">
        <v>8236</v>
      </c>
      <c r="Z6476" s="4"/>
      <c r="AA6476" t="str">
        <f t="shared" si="505"/>
        <v>x</v>
      </c>
      <c r="AB6476">
        <f t="shared" si="506"/>
        <v>10</v>
      </c>
      <c r="AC6476" t="str">
        <f t="shared" si="507"/>
        <v/>
      </c>
      <c r="AD6476" t="str">
        <f t="shared" si="508"/>
        <v/>
      </c>
      <c r="AE6476" t="str">
        <f t="shared" si="509"/>
        <v/>
      </c>
      <c r="AF6476" t="s">
        <v>17472</v>
      </c>
      <c r="AG6476">
        <v>7</v>
      </c>
      <c r="AH6476" t="s">
        <v>18120</v>
      </c>
      <c r="AI6476">
        <v>1850.4277500000001</v>
      </c>
      <c r="AJ6476">
        <v>273.94510000000002</v>
      </c>
      <c r="AK6476">
        <v>526</v>
      </c>
      <c r="AL6476">
        <v>2639</v>
      </c>
      <c r="AM6476">
        <v>2113</v>
      </c>
      <c r="AN6476">
        <v>45.294890000000002</v>
      </c>
      <c r="AO6476">
        <v>-115.8961</v>
      </c>
      <c r="AP6476" t="s">
        <v>2</v>
      </c>
      <c r="AQ6476" t="s">
        <v>1</v>
      </c>
      <c r="AR6476" t="s">
        <v>18150</v>
      </c>
      <c r="AS6476" t="s">
        <v>22602</v>
      </c>
      <c r="AT6476" t="s">
        <v>22602</v>
      </c>
      <c r="AU6476" t="s">
        <v>5540</v>
      </c>
      <c r="AV6476" t="s">
        <v>5540</v>
      </c>
      <c r="AW6476" t="s">
        <v>8236</v>
      </c>
      <c r="AX6476" t="s">
        <v>2</v>
      </c>
      <c r="AY6476" t="s">
        <v>2</v>
      </c>
      <c r="AZ6476" t="s">
        <v>8236</v>
      </c>
      <c r="BA6476" t="s">
        <v>2</v>
      </c>
      <c r="BB6476" t="s">
        <v>2</v>
      </c>
      <c r="BC6476" t="s">
        <v>2</v>
      </c>
      <c r="BD6476" t="s">
        <v>2</v>
      </c>
      <c r="BE6476" t="s">
        <v>2</v>
      </c>
      <c r="BF6476" t="s">
        <v>2</v>
      </c>
    </row>
    <row r="6477" spans="1:58" x14ac:dyDescent="0.25">
      <c r="A6477">
        <v>17601</v>
      </c>
      <c r="B6477" t="s">
        <v>2</v>
      </c>
      <c r="C6477" t="s">
        <v>8238</v>
      </c>
      <c r="D6477" t="s">
        <v>8238</v>
      </c>
      <c r="E6477" t="s">
        <v>8239</v>
      </c>
      <c r="F6477" t="s">
        <v>5540</v>
      </c>
      <c r="G6477" t="s">
        <v>5541</v>
      </c>
      <c r="H6477" t="s">
        <v>7555</v>
      </c>
      <c r="I6477" t="s">
        <v>8161</v>
      </c>
      <c r="J6477" t="s">
        <v>8216</v>
      </c>
      <c r="K6477" t="s">
        <v>8228</v>
      </c>
      <c r="L6477" t="s">
        <v>8238</v>
      </c>
      <c r="M6477" t="s">
        <v>2</v>
      </c>
      <c r="N6477" t="s">
        <v>2</v>
      </c>
      <c r="O6477" t="s">
        <v>2</v>
      </c>
      <c r="V6477" t="s">
        <v>8238</v>
      </c>
      <c r="Z6477" s="4"/>
      <c r="AA6477" t="str">
        <f t="shared" si="505"/>
        <v>x</v>
      </c>
      <c r="AB6477">
        <f t="shared" si="506"/>
        <v>10</v>
      </c>
      <c r="AC6477" t="str">
        <f t="shared" si="507"/>
        <v/>
      </c>
      <c r="AD6477" t="str">
        <f t="shared" si="508"/>
        <v/>
      </c>
      <c r="AE6477" t="str">
        <f t="shared" si="509"/>
        <v/>
      </c>
      <c r="AF6477" t="s">
        <v>17472</v>
      </c>
      <c r="AG6477">
        <v>7</v>
      </c>
      <c r="AH6477" t="s">
        <v>18114</v>
      </c>
      <c r="AI6477">
        <v>1821.3612499999999</v>
      </c>
      <c r="AJ6477">
        <v>365.58596999999997</v>
      </c>
      <c r="AK6477">
        <v>918</v>
      </c>
      <c r="AL6477">
        <v>2772</v>
      </c>
      <c r="AM6477">
        <v>1854</v>
      </c>
      <c r="AN6477">
        <v>44.467379999999999</v>
      </c>
      <c r="AO6477">
        <v>-115.7089</v>
      </c>
      <c r="AP6477" t="s">
        <v>2</v>
      </c>
      <c r="AQ6477" t="s">
        <v>1</v>
      </c>
      <c r="AR6477" t="s">
        <v>18150</v>
      </c>
      <c r="AS6477" t="s">
        <v>22602</v>
      </c>
      <c r="AT6477" t="s">
        <v>22602</v>
      </c>
      <c r="AU6477" t="s">
        <v>5540</v>
      </c>
      <c r="AV6477" t="s">
        <v>5540</v>
      </c>
      <c r="AW6477" t="s">
        <v>8238</v>
      </c>
      <c r="AX6477" t="s">
        <v>2</v>
      </c>
      <c r="AY6477" t="s">
        <v>2</v>
      </c>
      <c r="AZ6477" t="s">
        <v>8238</v>
      </c>
      <c r="BA6477" t="s">
        <v>2</v>
      </c>
      <c r="BB6477" t="s">
        <v>2</v>
      </c>
      <c r="BC6477" t="s">
        <v>2</v>
      </c>
      <c r="BD6477" t="s">
        <v>2</v>
      </c>
      <c r="BE6477" t="s">
        <v>2</v>
      </c>
      <c r="BF6477" t="s">
        <v>2</v>
      </c>
    </row>
    <row r="6478" spans="1:58" x14ac:dyDescent="0.25">
      <c r="A6478">
        <v>17602</v>
      </c>
      <c r="B6478" t="s">
        <v>2</v>
      </c>
      <c r="C6478" t="s">
        <v>8240</v>
      </c>
      <c r="D6478" t="s">
        <v>8240</v>
      </c>
      <c r="E6478" t="s">
        <v>8241</v>
      </c>
      <c r="F6478" t="s">
        <v>5540</v>
      </c>
      <c r="G6478" t="s">
        <v>5541</v>
      </c>
      <c r="H6478" t="s">
        <v>7555</v>
      </c>
      <c r="I6478" t="s">
        <v>8161</v>
      </c>
      <c r="J6478" t="s">
        <v>8240</v>
      </c>
      <c r="K6478" t="s">
        <v>2</v>
      </c>
      <c r="L6478" t="s">
        <v>2</v>
      </c>
      <c r="M6478" t="s">
        <v>2</v>
      </c>
      <c r="N6478" t="s">
        <v>2</v>
      </c>
      <c r="O6478" t="s">
        <v>2</v>
      </c>
      <c r="T6478" t="s">
        <v>8240</v>
      </c>
      <c r="Z6478" s="4"/>
      <c r="AA6478" t="str">
        <f t="shared" si="505"/>
        <v>x</v>
      </c>
      <c r="AB6478">
        <f t="shared" si="506"/>
        <v>10</v>
      </c>
      <c r="AC6478" t="str">
        <f t="shared" si="507"/>
        <v/>
      </c>
      <c r="AD6478" t="str">
        <f t="shared" si="508"/>
        <v/>
      </c>
      <c r="AE6478" t="str">
        <f t="shared" si="509"/>
        <v/>
      </c>
      <c r="AF6478" t="s">
        <v>17471</v>
      </c>
      <c r="AG6478">
        <v>5</v>
      </c>
      <c r="AH6478" t="s">
        <v>18120</v>
      </c>
      <c r="AI6478">
        <v>19907.273440000001</v>
      </c>
      <c r="AJ6478">
        <v>1534.4743800000001</v>
      </c>
      <c r="AK6478">
        <v>763</v>
      </c>
      <c r="AL6478">
        <v>3580</v>
      </c>
      <c r="AM6478">
        <v>2817</v>
      </c>
      <c r="AN6478">
        <v>43.753300000000003</v>
      </c>
      <c r="AO6478">
        <v>-114.8571</v>
      </c>
      <c r="AP6478" t="s">
        <v>2</v>
      </c>
      <c r="AQ6478" t="s">
        <v>1</v>
      </c>
      <c r="AR6478" t="s">
        <v>18150</v>
      </c>
      <c r="AS6478" t="s">
        <v>22602</v>
      </c>
      <c r="AT6478" t="s">
        <v>22602</v>
      </c>
      <c r="AU6478" t="s">
        <v>5540</v>
      </c>
      <c r="AV6478" t="s">
        <v>5540</v>
      </c>
      <c r="AW6478" t="s">
        <v>8240</v>
      </c>
      <c r="AX6478" t="s">
        <v>2</v>
      </c>
      <c r="AY6478" t="s">
        <v>2</v>
      </c>
      <c r="AZ6478" t="s">
        <v>8240</v>
      </c>
      <c r="BA6478" t="s">
        <v>2</v>
      </c>
      <c r="BB6478" t="s">
        <v>2</v>
      </c>
      <c r="BC6478" t="s">
        <v>2</v>
      </c>
      <c r="BD6478" t="s">
        <v>2</v>
      </c>
      <c r="BE6478" t="s">
        <v>2</v>
      </c>
      <c r="BF6478" t="s">
        <v>2</v>
      </c>
    </row>
    <row r="6479" spans="1:58" x14ac:dyDescent="0.25">
      <c r="A6479">
        <v>17603</v>
      </c>
      <c r="B6479" t="s">
        <v>2</v>
      </c>
      <c r="C6479" t="s">
        <v>8242</v>
      </c>
      <c r="D6479" t="s">
        <v>8242</v>
      </c>
      <c r="E6479" t="s">
        <v>8243</v>
      </c>
      <c r="F6479" t="s">
        <v>5540</v>
      </c>
      <c r="G6479" t="s">
        <v>5541</v>
      </c>
      <c r="H6479" t="s">
        <v>7555</v>
      </c>
      <c r="I6479" t="s">
        <v>8161</v>
      </c>
      <c r="J6479" t="s">
        <v>8240</v>
      </c>
      <c r="K6479" t="s">
        <v>8242</v>
      </c>
      <c r="L6479" t="s">
        <v>2</v>
      </c>
      <c r="M6479" t="s">
        <v>2</v>
      </c>
      <c r="N6479" t="s">
        <v>2</v>
      </c>
      <c r="O6479" t="s">
        <v>2</v>
      </c>
      <c r="U6479" t="s">
        <v>8242</v>
      </c>
      <c r="Z6479" s="4"/>
      <c r="AA6479" t="str">
        <f t="shared" si="505"/>
        <v>x</v>
      </c>
      <c r="AB6479">
        <f t="shared" si="506"/>
        <v>10</v>
      </c>
      <c r="AC6479" t="str">
        <f t="shared" si="507"/>
        <v/>
      </c>
      <c r="AD6479" t="str">
        <f t="shared" si="508"/>
        <v/>
      </c>
      <c r="AE6479" t="str">
        <f t="shared" si="509"/>
        <v/>
      </c>
      <c r="AF6479" t="s">
        <v>17472</v>
      </c>
      <c r="AG6479">
        <v>6</v>
      </c>
      <c r="AH6479" t="s">
        <v>18114</v>
      </c>
      <c r="AI6479">
        <v>6501.8189700000003</v>
      </c>
      <c r="AJ6479">
        <v>512.76787999999999</v>
      </c>
      <c r="AK6479">
        <v>763</v>
      </c>
      <c r="AL6479">
        <v>3020</v>
      </c>
      <c r="AM6479">
        <v>2257</v>
      </c>
      <c r="AN6479">
        <v>43.719250000000002</v>
      </c>
      <c r="AO6479">
        <v>-115.65479999999999</v>
      </c>
      <c r="AP6479" t="s">
        <v>2</v>
      </c>
      <c r="AQ6479" t="s">
        <v>1</v>
      </c>
      <c r="AR6479" t="s">
        <v>18150</v>
      </c>
      <c r="AS6479" t="s">
        <v>22602</v>
      </c>
      <c r="AT6479" t="s">
        <v>22602</v>
      </c>
      <c r="AU6479" t="s">
        <v>5540</v>
      </c>
      <c r="AV6479" t="s">
        <v>5540</v>
      </c>
      <c r="AW6479" t="s">
        <v>8242</v>
      </c>
      <c r="AX6479" t="s">
        <v>2</v>
      </c>
      <c r="AY6479" t="s">
        <v>2</v>
      </c>
      <c r="AZ6479" t="s">
        <v>8242</v>
      </c>
      <c r="BA6479" t="s">
        <v>2</v>
      </c>
      <c r="BB6479" t="s">
        <v>2</v>
      </c>
      <c r="BC6479" t="s">
        <v>2</v>
      </c>
      <c r="BD6479" t="s">
        <v>2</v>
      </c>
      <c r="BE6479" t="s">
        <v>2</v>
      </c>
      <c r="BF6479" t="s">
        <v>2</v>
      </c>
    </row>
    <row r="6480" spans="1:58" x14ac:dyDescent="0.25">
      <c r="A6480">
        <v>17604</v>
      </c>
      <c r="B6480" t="s">
        <v>2</v>
      </c>
      <c r="C6480" t="s">
        <v>8244</v>
      </c>
      <c r="D6480" t="s">
        <v>22284</v>
      </c>
      <c r="E6480" t="s">
        <v>22283</v>
      </c>
      <c r="F6480" t="s">
        <v>5540</v>
      </c>
      <c r="G6480" t="s">
        <v>5541</v>
      </c>
      <c r="H6480" t="s">
        <v>7555</v>
      </c>
      <c r="I6480" t="s">
        <v>8161</v>
      </c>
      <c r="J6480" t="s">
        <v>8240</v>
      </c>
      <c r="K6480" t="s">
        <v>22284</v>
      </c>
      <c r="L6480" t="s">
        <v>2</v>
      </c>
      <c r="M6480" t="s">
        <v>2</v>
      </c>
      <c r="N6480" t="s">
        <v>2</v>
      </c>
      <c r="O6480" t="s">
        <v>2</v>
      </c>
      <c r="U6480" t="s">
        <v>22284</v>
      </c>
      <c r="Z6480" s="4"/>
      <c r="AA6480" t="str">
        <f t="shared" si="505"/>
        <v>x</v>
      </c>
      <c r="AB6480">
        <f t="shared" si="506"/>
        <v>10</v>
      </c>
      <c r="AC6480" t="str">
        <f t="shared" si="507"/>
        <v/>
      </c>
      <c r="AD6480" t="str">
        <f t="shared" si="508"/>
        <v/>
      </c>
      <c r="AE6480" t="str">
        <f t="shared" si="509"/>
        <v/>
      </c>
      <c r="AF6480" t="s">
        <v>17472</v>
      </c>
      <c r="AG6480">
        <v>6</v>
      </c>
      <c r="AH6480" t="s">
        <v>18114</v>
      </c>
      <c r="AI6480">
        <v>2251.0839099999998</v>
      </c>
      <c r="AJ6480">
        <v>311.33235999999999</v>
      </c>
      <c r="AK6480">
        <v>1533</v>
      </c>
      <c r="AL6480">
        <v>3499</v>
      </c>
      <c r="AM6480">
        <v>1966</v>
      </c>
      <c r="AN6480">
        <v>44.049439999999997</v>
      </c>
      <c r="AO6480">
        <v>-114.2782</v>
      </c>
      <c r="AP6480" t="s">
        <v>2</v>
      </c>
      <c r="AQ6480" t="s">
        <v>1</v>
      </c>
      <c r="AR6480" t="s">
        <v>18150</v>
      </c>
      <c r="AS6480" t="s">
        <v>22602</v>
      </c>
      <c r="AT6480" t="s">
        <v>22602</v>
      </c>
      <c r="AU6480" t="s">
        <v>5540</v>
      </c>
      <c r="AV6480" t="s">
        <v>5540</v>
      </c>
      <c r="AW6480" t="s">
        <v>8244</v>
      </c>
      <c r="AX6480" t="s">
        <v>2</v>
      </c>
      <c r="AY6480" t="s">
        <v>2</v>
      </c>
      <c r="AZ6480" t="s">
        <v>8244</v>
      </c>
      <c r="BA6480" t="s">
        <v>2</v>
      </c>
      <c r="BB6480" t="s">
        <v>2</v>
      </c>
      <c r="BC6480" t="s">
        <v>2</v>
      </c>
      <c r="BD6480" t="s">
        <v>2</v>
      </c>
      <c r="BE6480" t="s">
        <v>2</v>
      </c>
      <c r="BF6480" t="s">
        <v>2</v>
      </c>
    </row>
    <row r="6481" spans="1:58" x14ac:dyDescent="0.25">
      <c r="A6481">
        <v>17605</v>
      </c>
      <c r="B6481" t="s">
        <v>2</v>
      </c>
      <c r="C6481" t="s">
        <v>8245</v>
      </c>
      <c r="D6481" t="s">
        <v>8245</v>
      </c>
      <c r="E6481" t="s">
        <v>8246</v>
      </c>
      <c r="F6481" t="s">
        <v>5540</v>
      </c>
      <c r="G6481" t="s">
        <v>5541</v>
      </c>
      <c r="H6481" t="s">
        <v>7555</v>
      </c>
      <c r="I6481" t="s">
        <v>8161</v>
      </c>
      <c r="J6481" t="s">
        <v>8240</v>
      </c>
      <c r="K6481" t="s">
        <v>8245</v>
      </c>
      <c r="L6481" t="s">
        <v>2</v>
      </c>
      <c r="M6481" t="s">
        <v>2</v>
      </c>
      <c r="N6481" t="s">
        <v>2</v>
      </c>
      <c r="O6481" t="s">
        <v>2</v>
      </c>
      <c r="U6481" t="s">
        <v>8245</v>
      </c>
      <c r="Z6481" s="4"/>
      <c r="AA6481" t="str">
        <f t="shared" si="505"/>
        <v>x</v>
      </c>
      <c r="AB6481">
        <f t="shared" si="506"/>
        <v>10</v>
      </c>
      <c r="AC6481" t="str">
        <f t="shared" si="507"/>
        <v/>
      </c>
      <c r="AD6481" t="str">
        <f t="shared" si="508"/>
        <v/>
      </c>
      <c r="AE6481" t="str">
        <f t="shared" si="509"/>
        <v/>
      </c>
      <c r="AF6481" t="s">
        <v>17472</v>
      </c>
      <c r="AG6481">
        <v>6</v>
      </c>
      <c r="AH6481" t="s">
        <v>18120</v>
      </c>
      <c r="AI6481">
        <v>37.022150000000003</v>
      </c>
      <c r="AJ6481">
        <v>34.89864</v>
      </c>
      <c r="AK6481">
        <v>1538</v>
      </c>
      <c r="AL6481">
        <v>2281</v>
      </c>
      <c r="AM6481">
        <v>743</v>
      </c>
      <c r="AN6481">
        <v>43.411769999999997</v>
      </c>
      <c r="AO6481">
        <v>-112.9909</v>
      </c>
      <c r="AP6481" t="s">
        <v>2</v>
      </c>
      <c r="AQ6481" t="s">
        <v>1</v>
      </c>
      <c r="AR6481" t="s">
        <v>18150</v>
      </c>
      <c r="AS6481" t="s">
        <v>22602</v>
      </c>
      <c r="AT6481" t="s">
        <v>22602</v>
      </c>
      <c r="AU6481" t="s">
        <v>5540</v>
      </c>
      <c r="AV6481" t="s">
        <v>5540</v>
      </c>
      <c r="AW6481" t="s">
        <v>8245</v>
      </c>
      <c r="AX6481" t="s">
        <v>2</v>
      </c>
      <c r="AY6481" t="s">
        <v>2</v>
      </c>
      <c r="AZ6481" t="s">
        <v>32666</v>
      </c>
      <c r="BA6481" t="s">
        <v>2</v>
      </c>
      <c r="BB6481" t="s">
        <v>2</v>
      </c>
      <c r="BC6481" t="s">
        <v>2</v>
      </c>
      <c r="BD6481" t="s">
        <v>2</v>
      </c>
      <c r="BE6481" t="s">
        <v>2</v>
      </c>
      <c r="BF6481" t="s">
        <v>2</v>
      </c>
    </row>
    <row r="6482" spans="1:58" x14ac:dyDescent="0.25">
      <c r="A6482">
        <v>19113</v>
      </c>
      <c r="B6482" t="s">
        <v>2</v>
      </c>
      <c r="C6482" t="s">
        <v>13772</v>
      </c>
      <c r="D6482" t="s">
        <v>16461</v>
      </c>
      <c r="E6482" t="s">
        <v>16462</v>
      </c>
      <c r="F6482" t="s">
        <v>5540</v>
      </c>
      <c r="G6482" t="s">
        <v>5541</v>
      </c>
      <c r="H6482" t="s">
        <v>7555</v>
      </c>
      <c r="I6482" t="s">
        <v>8161</v>
      </c>
      <c r="J6482" t="s">
        <v>8240</v>
      </c>
      <c r="K6482" t="s">
        <v>16461</v>
      </c>
      <c r="L6482" t="s">
        <v>2</v>
      </c>
      <c r="M6482" t="s">
        <v>2</v>
      </c>
      <c r="N6482" t="s">
        <v>2</v>
      </c>
      <c r="O6482" t="s">
        <v>2</v>
      </c>
      <c r="U6482" t="s">
        <v>16461</v>
      </c>
      <c r="Z6482" s="4"/>
      <c r="AA6482" t="str">
        <f t="shared" si="505"/>
        <v>x</v>
      </c>
      <c r="AB6482">
        <f t="shared" si="506"/>
        <v>10</v>
      </c>
      <c r="AC6482" t="str">
        <f t="shared" si="507"/>
        <v/>
      </c>
      <c r="AD6482" t="str">
        <f t="shared" si="508"/>
        <v/>
      </c>
      <c r="AE6482" t="str">
        <f t="shared" si="509"/>
        <v/>
      </c>
      <c r="AF6482" t="s">
        <v>17472</v>
      </c>
      <c r="AG6482">
        <v>6</v>
      </c>
      <c r="AH6482" t="s">
        <v>18114</v>
      </c>
      <c r="AI6482">
        <v>2860.50873</v>
      </c>
      <c r="AJ6482">
        <v>364.64458000000002</v>
      </c>
      <c r="AK6482">
        <v>1439</v>
      </c>
      <c r="AL6482">
        <v>3580</v>
      </c>
      <c r="AM6482">
        <v>2141</v>
      </c>
      <c r="AN6482">
        <v>43.605110000000003</v>
      </c>
      <c r="AO6482">
        <v>-113.97620000000001</v>
      </c>
      <c r="AP6482" t="s">
        <v>2</v>
      </c>
      <c r="AQ6482" t="s">
        <v>1</v>
      </c>
      <c r="AR6482" t="s">
        <v>18150</v>
      </c>
      <c r="AS6482" t="s">
        <v>22602</v>
      </c>
      <c r="AT6482" t="s">
        <v>22602</v>
      </c>
      <c r="AU6482" t="s">
        <v>5540</v>
      </c>
      <c r="AV6482" t="s">
        <v>5540</v>
      </c>
      <c r="AW6482" t="s">
        <v>13772</v>
      </c>
      <c r="AX6482" t="s">
        <v>2</v>
      </c>
      <c r="AY6482" t="s">
        <v>2</v>
      </c>
      <c r="AZ6482" t="s">
        <v>13772</v>
      </c>
      <c r="BA6482" t="s">
        <v>2</v>
      </c>
      <c r="BB6482" t="s">
        <v>2</v>
      </c>
      <c r="BC6482" t="s">
        <v>2</v>
      </c>
      <c r="BD6482" t="s">
        <v>2</v>
      </c>
      <c r="BE6482" t="s">
        <v>2</v>
      </c>
      <c r="BF6482" t="s">
        <v>2</v>
      </c>
    </row>
    <row r="6483" spans="1:58" x14ac:dyDescent="0.25">
      <c r="A6483">
        <v>17606</v>
      </c>
      <c r="B6483" t="s">
        <v>2</v>
      </c>
      <c r="C6483" t="s">
        <v>13781</v>
      </c>
      <c r="D6483" t="s">
        <v>16463</v>
      </c>
      <c r="E6483" t="s">
        <v>16464</v>
      </c>
      <c r="F6483" t="s">
        <v>5540</v>
      </c>
      <c r="G6483" t="s">
        <v>5541</v>
      </c>
      <c r="H6483" t="s">
        <v>7555</v>
      </c>
      <c r="I6483" t="s">
        <v>8161</v>
      </c>
      <c r="J6483" t="s">
        <v>8240</v>
      </c>
      <c r="K6483" t="s">
        <v>16463</v>
      </c>
      <c r="L6483" t="s">
        <v>2</v>
      </c>
      <c r="M6483" t="s">
        <v>2</v>
      </c>
      <c r="N6483" t="s">
        <v>2</v>
      </c>
      <c r="O6483" t="s">
        <v>2</v>
      </c>
      <c r="U6483" t="s">
        <v>16463</v>
      </c>
      <c r="Z6483" s="4"/>
      <c r="AA6483" t="str">
        <f t="shared" si="505"/>
        <v>x</v>
      </c>
      <c r="AB6483">
        <f t="shared" si="506"/>
        <v>10</v>
      </c>
      <c r="AC6483" t="str">
        <f t="shared" si="507"/>
        <v/>
      </c>
      <c r="AD6483" t="str">
        <f t="shared" si="508"/>
        <v/>
      </c>
      <c r="AE6483" t="str">
        <f t="shared" si="509"/>
        <v/>
      </c>
      <c r="AF6483" t="s">
        <v>17472</v>
      </c>
      <c r="AG6483">
        <v>6</v>
      </c>
      <c r="AH6483" t="s">
        <v>18114</v>
      </c>
      <c r="AI6483">
        <v>1735.2669100000001</v>
      </c>
      <c r="AJ6483">
        <v>279.5213</v>
      </c>
      <c r="AK6483">
        <v>1356</v>
      </c>
      <c r="AL6483">
        <v>3212</v>
      </c>
      <c r="AM6483">
        <v>1856</v>
      </c>
      <c r="AN6483">
        <v>44.069659999999999</v>
      </c>
      <c r="AO6483">
        <v>-115.1039</v>
      </c>
      <c r="AP6483" t="s">
        <v>2</v>
      </c>
      <c r="AQ6483" t="s">
        <v>1</v>
      </c>
      <c r="AR6483" t="s">
        <v>18150</v>
      </c>
      <c r="AS6483" t="s">
        <v>22602</v>
      </c>
      <c r="AT6483" t="s">
        <v>22602</v>
      </c>
      <c r="AU6483" t="s">
        <v>5540</v>
      </c>
      <c r="AV6483" t="s">
        <v>5540</v>
      </c>
      <c r="AW6483" t="s">
        <v>13781</v>
      </c>
      <c r="AX6483" t="s">
        <v>2</v>
      </c>
      <c r="AY6483" t="s">
        <v>2</v>
      </c>
      <c r="AZ6483" t="s">
        <v>13781</v>
      </c>
      <c r="BA6483" t="s">
        <v>2</v>
      </c>
      <c r="BB6483" t="s">
        <v>20046</v>
      </c>
      <c r="BC6483" t="s">
        <v>2</v>
      </c>
      <c r="BD6483" t="s">
        <v>2</v>
      </c>
      <c r="BE6483" t="s">
        <v>25580</v>
      </c>
      <c r="BF6483" t="s">
        <v>2</v>
      </c>
    </row>
    <row r="6484" spans="1:58" x14ac:dyDescent="0.25">
      <c r="A6484">
        <v>17607</v>
      </c>
      <c r="B6484" t="s">
        <v>2</v>
      </c>
      <c r="C6484" t="s">
        <v>8247</v>
      </c>
      <c r="D6484" t="s">
        <v>8247</v>
      </c>
      <c r="E6484" t="s">
        <v>8248</v>
      </c>
      <c r="F6484" t="s">
        <v>5540</v>
      </c>
      <c r="G6484" t="s">
        <v>5541</v>
      </c>
      <c r="H6484" t="s">
        <v>7555</v>
      </c>
      <c r="I6484" t="s">
        <v>8161</v>
      </c>
      <c r="J6484" t="s">
        <v>8240</v>
      </c>
      <c r="K6484" t="s">
        <v>8247</v>
      </c>
      <c r="L6484" t="s">
        <v>2</v>
      </c>
      <c r="M6484" t="s">
        <v>2</v>
      </c>
      <c r="N6484" t="s">
        <v>2</v>
      </c>
      <c r="O6484" t="s">
        <v>2</v>
      </c>
      <c r="U6484" t="s">
        <v>8247</v>
      </c>
      <c r="Z6484" s="4"/>
      <c r="AA6484" t="str">
        <f t="shared" si="505"/>
        <v>x</v>
      </c>
      <c r="AB6484">
        <f t="shared" si="506"/>
        <v>10</v>
      </c>
      <c r="AC6484" t="str">
        <f t="shared" si="507"/>
        <v/>
      </c>
      <c r="AD6484" t="str">
        <f t="shared" si="508"/>
        <v/>
      </c>
      <c r="AE6484" t="str">
        <f t="shared" si="509"/>
        <v/>
      </c>
      <c r="AF6484" t="s">
        <v>17472</v>
      </c>
      <c r="AG6484">
        <v>6</v>
      </c>
      <c r="AH6484" t="s">
        <v>18114</v>
      </c>
      <c r="AI6484">
        <v>1993.92391</v>
      </c>
      <c r="AJ6484">
        <v>262.72798999999998</v>
      </c>
      <c r="AK6484">
        <v>1534</v>
      </c>
      <c r="AL6484">
        <v>3131</v>
      </c>
      <c r="AM6484">
        <v>1597</v>
      </c>
      <c r="AN6484">
        <v>43.647539999999999</v>
      </c>
      <c r="AO6484">
        <v>-114.614</v>
      </c>
      <c r="AP6484" t="s">
        <v>2</v>
      </c>
      <c r="AQ6484" t="s">
        <v>1</v>
      </c>
      <c r="AR6484" t="s">
        <v>18150</v>
      </c>
      <c r="AS6484" t="s">
        <v>22602</v>
      </c>
      <c r="AT6484" t="s">
        <v>22602</v>
      </c>
      <c r="AU6484" t="s">
        <v>5540</v>
      </c>
      <c r="AV6484" t="s">
        <v>5540</v>
      </c>
      <c r="AW6484" t="s">
        <v>8247</v>
      </c>
      <c r="AX6484" t="s">
        <v>2</v>
      </c>
      <c r="AY6484" t="s">
        <v>2</v>
      </c>
      <c r="AZ6484" t="s">
        <v>8247</v>
      </c>
      <c r="BA6484" t="s">
        <v>2</v>
      </c>
      <c r="BB6484" t="s">
        <v>2</v>
      </c>
      <c r="BC6484" t="s">
        <v>2</v>
      </c>
      <c r="BD6484" t="s">
        <v>2</v>
      </c>
      <c r="BE6484" t="s">
        <v>2</v>
      </c>
      <c r="BF6484" t="s">
        <v>2</v>
      </c>
    </row>
    <row r="6485" spans="1:58" x14ac:dyDescent="0.25">
      <c r="A6485">
        <v>17608</v>
      </c>
      <c r="B6485" t="s">
        <v>2</v>
      </c>
      <c r="C6485" t="s">
        <v>8249</v>
      </c>
      <c r="D6485" t="s">
        <v>8249</v>
      </c>
      <c r="E6485" t="s">
        <v>8250</v>
      </c>
      <c r="F6485" t="s">
        <v>5540</v>
      </c>
      <c r="G6485" t="s">
        <v>5541</v>
      </c>
      <c r="H6485" t="s">
        <v>7555</v>
      </c>
      <c r="I6485" t="s">
        <v>8161</v>
      </c>
      <c r="J6485" t="s">
        <v>8240</v>
      </c>
      <c r="K6485" t="s">
        <v>8249</v>
      </c>
      <c r="L6485" t="s">
        <v>2</v>
      </c>
      <c r="M6485" t="s">
        <v>2</v>
      </c>
      <c r="N6485" t="s">
        <v>2</v>
      </c>
      <c r="O6485" t="s">
        <v>2</v>
      </c>
      <c r="U6485" t="s">
        <v>8249</v>
      </c>
      <c r="Z6485" s="4"/>
      <c r="AA6485" t="str">
        <f t="shared" si="505"/>
        <v>x</v>
      </c>
      <c r="AB6485">
        <f t="shared" si="506"/>
        <v>10</v>
      </c>
      <c r="AC6485" t="str">
        <f t="shared" si="507"/>
        <v/>
      </c>
      <c r="AD6485" t="str">
        <f t="shared" si="508"/>
        <v/>
      </c>
      <c r="AE6485" t="str">
        <f t="shared" si="509"/>
        <v/>
      </c>
      <c r="AF6485" t="s">
        <v>17472</v>
      </c>
      <c r="AG6485">
        <v>6</v>
      </c>
      <c r="AH6485" t="s">
        <v>18114</v>
      </c>
      <c r="AI6485">
        <v>2172.6121699999999</v>
      </c>
      <c r="AJ6485">
        <v>541.66030999999998</v>
      </c>
      <c r="AK6485">
        <v>809</v>
      </c>
      <c r="AL6485">
        <v>3033</v>
      </c>
      <c r="AM6485">
        <v>2224</v>
      </c>
      <c r="AN6485">
        <v>43.344799999999999</v>
      </c>
      <c r="AO6485">
        <v>-115.04949999999999</v>
      </c>
      <c r="AP6485" t="s">
        <v>2</v>
      </c>
      <c r="AQ6485" t="s">
        <v>1</v>
      </c>
      <c r="AR6485" t="s">
        <v>18150</v>
      </c>
      <c r="AS6485" t="s">
        <v>22602</v>
      </c>
      <c r="AT6485" t="s">
        <v>22602</v>
      </c>
      <c r="AU6485" t="s">
        <v>5540</v>
      </c>
      <c r="AV6485" t="s">
        <v>5540</v>
      </c>
      <c r="AW6485" t="s">
        <v>8249</v>
      </c>
      <c r="AX6485" t="s">
        <v>2</v>
      </c>
      <c r="AY6485" t="s">
        <v>2</v>
      </c>
      <c r="AZ6485" t="s">
        <v>8249</v>
      </c>
      <c r="BA6485" t="s">
        <v>2</v>
      </c>
      <c r="BB6485" t="s">
        <v>2</v>
      </c>
      <c r="BC6485" t="s">
        <v>2</v>
      </c>
      <c r="BD6485" t="s">
        <v>2</v>
      </c>
      <c r="BE6485" t="s">
        <v>2</v>
      </c>
      <c r="BF6485" t="s">
        <v>2</v>
      </c>
    </row>
    <row r="6486" spans="1:58" x14ac:dyDescent="0.25">
      <c r="A6486">
        <v>17609</v>
      </c>
      <c r="B6486" t="s">
        <v>2</v>
      </c>
      <c r="C6486" t="s">
        <v>8251</v>
      </c>
      <c r="D6486" t="s">
        <v>8251</v>
      </c>
      <c r="E6486" t="s">
        <v>8252</v>
      </c>
      <c r="F6486" t="s">
        <v>5540</v>
      </c>
      <c r="G6486" t="s">
        <v>5541</v>
      </c>
      <c r="H6486" t="s">
        <v>7555</v>
      </c>
      <c r="I6486" t="s">
        <v>8161</v>
      </c>
      <c r="J6486" t="s">
        <v>8240</v>
      </c>
      <c r="K6486" t="s">
        <v>8251</v>
      </c>
      <c r="L6486" t="s">
        <v>2</v>
      </c>
      <c r="M6486" t="s">
        <v>2</v>
      </c>
      <c r="N6486" t="s">
        <v>2</v>
      </c>
      <c r="O6486" t="s">
        <v>2</v>
      </c>
      <c r="U6486" t="s">
        <v>8251</v>
      </c>
      <c r="Z6486" s="4"/>
      <c r="AA6486" t="str">
        <f t="shared" si="505"/>
        <v>x</v>
      </c>
      <c r="AB6486">
        <f t="shared" si="506"/>
        <v>10</v>
      </c>
      <c r="AC6486" t="str">
        <f t="shared" si="507"/>
        <v/>
      </c>
      <c r="AD6486" t="str">
        <f t="shared" si="508"/>
        <v/>
      </c>
      <c r="AE6486" t="str">
        <f t="shared" si="509"/>
        <v/>
      </c>
      <c r="AF6486" t="s">
        <v>17472</v>
      </c>
      <c r="AG6486">
        <v>6</v>
      </c>
      <c r="AH6486" t="s">
        <v>18114</v>
      </c>
      <c r="AI6486">
        <v>1185.1164900000001</v>
      </c>
      <c r="AJ6486">
        <v>186.99328</v>
      </c>
      <c r="AK6486">
        <v>1637</v>
      </c>
      <c r="AL6486">
        <v>3541</v>
      </c>
      <c r="AM6486">
        <v>1904</v>
      </c>
      <c r="AN6486">
        <v>44.132390000000001</v>
      </c>
      <c r="AO6486">
        <v>-114.624</v>
      </c>
      <c r="AP6486" t="s">
        <v>2</v>
      </c>
      <c r="AQ6486" t="s">
        <v>1</v>
      </c>
      <c r="AR6486" t="s">
        <v>18150</v>
      </c>
      <c r="AS6486" t="s">
        <v>22602</v>
      </c>
      <c r="AT6486" t="s">
        <v>22602</v>
      </c>
      <c r="AU6486" t="s">
        <v>5540</v>
      </c>
      <c r="AV6486" t="s">
        <v>5540</v>
      </c>
      <c r="AW6486" t="s">
        <v>8251</v>
      </c>
      <c r="AX6486" t="s">
        <v>25367</v>
      </c>
      <c r="AY6486" t="s">
        <v>2</v>
      </c>
      <c r="AZ6486" t="s">
        <v>8251</v>
      </c>
      <c r="BA6486" t="s">
        <v>2</v>
      </c>
      <c r="BB6486" t="s">
        <v>19838</v>
      </c>
      <c r="BC6486" t="s">
        <v>2</v>
      </c>
      <c r="BD6486" t="s">
        <v>2</v>
      </c>
      <c r="BE6486" t="s">
        <v>2</v>
      </c>
      <c r="BF6486" t="s">
        <v>2</v>
      </c>
    </row>
    <row r="6487" spans="1:58" x14ac:dyDescent="0.25">
      <c r="A6487">
        <v>17610</v>
      </c>
      <c r="B6487" t="s">
        <v>2</v>
      </c>
      <c r="C6487" t="s">
        <v>8253</v>
      </c>
      <c r="D6487" t="s">
        <v>8253</v>
      </c>
      <c r="E6487" t="s">
        <v>8254</v>
      </c>
      <c r="F6487" t="s">
        <v>5540</v>
      </c>
      <c r="G6487" t="s">
        <v>5541</v>
      </c>
      <c r="H6487" t="s">
        <v>7555</v>
      </c>
      <c r="I6487" t="s">
        <v>8161</v>
      </c>
      <c r="J6487" t="s">
        <v>8240</v>
      </c>
      <c r="K6487" t="s">
        <v>8253</v>
      </c>
      <c r="L6487" t="s">
        <v>2</v>
      </c>
      <c r="M6487" t="s">
        <v>2</v>
      </c>
      <c r="N6487" t="s">
        <v>2</v>
      </c>
      <c r="O6487" t="s">
        <v>2</v>
      </c>
      <c r="U6487" t="s">
        <v>8253</v>
      </c>
      <c r="Z6487" s="4"/>
      <c r="AA6487" t="str">
        <f t="shared" si="505"/>
        <v>x</v>
      </c>
      <c r="AB6487">
        <f t="shared" si="506"/>
        <v>10</v>
      </c>
      <c r="AC6487" t="str">
        <f t="shared" si="507"/>
        <v/>
      </c>
      <c r="AD6487" t="str">
        <f t="shared" si="508"/>
        <v/>
      </c>
      <c r="AE6487" t="str">
        <f t="shared" si="509"/>
        <v/>
      </c>
      <c r="AF6487" t="s">
        <v>17472</v>
      </c>
      <c r="AG6487">
        <v>6</v>
      </c>
      <c r="AH6487" t="s">
        <v>18114</v>
      </c>
      <c r="AI6487">
        <v>1169.92021</v>
      </c>
      <c r="AJ6487">
        <v>224.00274999999999</v>
      </c>
      <c r="AK6487">
        <v>1648</v>
      </c>
      <c r="AL6487">
        <v>3406</v>
      </c>
      <c r="AM6487">
        <v>1758</v>
      </c>
      <c r="AN6487">
        <v>43.816099999999999</v>
      </c>
      <c r="AO6487">
        <v>-113.6952</v>
      </c>
      <c r="AP6487" t="s">
        <v>2</v>
      </c>
      <c r="AQ6487" t="s">
        <v>1</v>
      </c>
      <c r="AR6487" t="s">
        <v>18150</v>
      </c>
      <c r="AS6487" t="s">
        <v>22602</v>
      </c>
      <c r="AT6487" t="s">
        <v>22602</v>
      </c>
      <c r="AU6487" t="s">
        <v>5540</v>
      </c>
      <c r="AV6487" t="s">
        <v>5540</v>
      </c>
      <c r="AW6487" t="s">
        <v>8253</v>
      </c>
      <c r="AX6487" t="s">
        <v>2</v>
      </c>
      <c r="AY6487" t="s">
        <v>2</v>
      </c>
      <c r="AZ6487" t="s">
        <v>8253</v>
      </c>
      <c r="BA6487" t="s">
        <v>2</v>
      </c>
      <c r="BB6487" t="s">
        <v>2</v>
      </c>
      <c r="BC6487" t="s">
        <v>2</v>
      </c>
      <c r="BD6487" t="s">
        <v>2</v>
      </c>
      <c r="BE6487" t="s">
        <v>2</v>
      </c>
      <c r="BF6487" t="s">
        <v>2</v>
      </c>
    </row>
    <row r="6488" spans="1:58" x14ac:dyDescent="0.25">
      <c r="A6488">
        <v>12208</v>
      </c>
      <c r="B6488" t="s">
        <v>2</v>
      </c>
      <c r="C6488" t="s">
        <v>8255</v>
      </c>
      <c r="D6488" t="s">
        <v>8255</v>
      </c>
      <c r="E6488" t="s">
        <v>8256</v>
      </c>
      <c r="F6488" t="s">
        <v>5540</v>
      </c>
      <c r="G6488" t="s">
        <v>5541</v>
      </c>
      <c r="H6488" t="s">
        <v>7555</v>
      </c>
      <c r="I6488" t="s">
        <v>8255</v>
      </c>
      <c r="J6488" t="s">
        <v>2</v>
      </c>
      <c r="K6488" t="s">
        <v>2</v>
      </c>
      <c r="L6488" t="s">
        <v>2</v>
      </c>
      <c r="M6488" t="s">
        <v>2</v>
      </c>
      <c r="N6488" t="s">
        <v>2</v>
      </c>
      <c r="O6488" t="s">
        <v>2</v>
      </c>
      <c r="S6488" t="s">
        <v>8255</v>
      </c>
      <c r="Z6488" s="4"/>
      <c r="AA6488" t="str">
        <f t="shared" si="505"/>
        <v>x</v>
      </c>
      <c r="AB6488">
        <f t="shared" si="506"/>
        <v>10</v>
      </c>
      <c r="AC6488" t="str">
        <f t="shared" si="507"/>
        <v/>
      </c>
      <c r="AD6488" t="str">
        <f t="shared" si="508"/>
        <v/>
      </c>
      <c r="AE6488" t="str">
        <f t="shared" si="509"/>
        <v/>
      </c>
      <c r="AF6488" t="s">
        <v>17471</v>
      </c>
      <c r="AG6488">
        <v>4</v>
      </c>
      <c r="AH6488" t="s">
        <v>18112</v>
      </c>
      <c r="AI6488">
        <v>113463.53646</v>
      </c>
      <c r="AJ6488">
        <v>12803.9661</v>
      </c>
      <c r="AK6488">
        <v>1367</v>
      </c>
      <c r="AL6488">
        <v>4375</v>
      </c>
      <c r="AM6488">
        <v>3008</v>
      </c>
      <c r="AN6488">
        <v>38.840470000000003</v>
      </c>
      <c r="AO6488">
        <v>-106.524</v>
      </c>
      <c r="AP6488" t="s">
        <v>1</v>
      </c>
      <c r="AQ6488" t="s">
        <v>1</v>
      </c>
      <c r="AR6488" t="s">
        <v>18150</v>
      </c>
      <c r="AS6488" t="s">
        <v>22602</v>
      </c>
      <c r="AT6488" t="s">
        <v>22665</v>
      </c>
      <c r="AU6488" t="s">
        <v>5540</v>
      </c>
      <c r="AV6488" t="s">
        <v>5540</v>
      </c>
      <c r="AW6488" t="s">
        <v>8255</v>
      </c>
      <c r="AX6488" t="s">
        <v>2</v>
      </c>
      <c r="AY6488" t="s">
        <v>2</v>
      </c>
      <c r="AZ6488" t="s">
        <v>8255</v>
      </c>
      <c r="BA6488" t="s">
        <v>2</v>
      </c>
      <c r="BB6488" t="s">
        <v>2</v>
      </c>
      <c r="BC6488" t="s">
        <v>2</v>
      </c>
      <c r="BD6488" t="s">
        <v>2</v>
      </c>
      <c r="BE6488" t="s">
        <v>24133</v>
      </c>
      <c r="BF6488" t="s">
        <v>2</v>
      </c>
    </row>
    <row r="6489" spans="1:58" x14ac:dyDescent="0.25">
      <c r="A6489">
        <v>17611</v>
      </c>
      <c r="B6489" t="s">
        <v>2</v>
      </c>
      <c r="C6489" t="s">
        <v>8257</v>
      </c>
      <c r="D6489" t="s">
        <v>8257</v>
      </c>
      <c r="E6489" t="s">
        <v>8258</v>
      </c>
      <c r="F6489" t="s">
        <v>5540</v>
      </c>
      <c r="G6489" t="s">
        <v>5541</v>
      </c>
      <c r="H6489" t="s">
        <v>7555</v>
      </c>
      <c r="I6489" t="s">
        <v>8255</v>
      </c>
      <c r="J6489" t="s">
        <v>8257</v>
      </c>
      <c r="K6489" t="s">
        <v>2</v>
      </c>
      <c r="L6489" t="s">
        <v>2</v>
      </c>
      <c r="M6489" t="s">
        <v>2</v>
      </c>
      <c r="N6489" t="s">
        <v>2</v>
      </c>
      <c r="O6489" t="s">
        <v>2</v>
      </c>
      <c r="T6489" t="s">
        <v>8257</v>
      </c>
      <c r="Z6489" s="4"/>
      <c r="AA6489" t="str">
        <f t="shared" si="505"/>
        <v>x</v>
      </c>
      <c r="AB6489">
        <f t="shared" si="506"/>
        <v>10</v>
      </c>
      <c r="AC6489" t="str">
        <f t="shared" si="507"/>
        <v/>
      </c>
      <c r="AD6489" t="str">
        <f t="shared" si="508"/>
        <v/>
      </c>
      <c r="AE6489" t="str">
        <f t="shared" si="509"/>
        <v/>
      </c>
      <c r="AF6489" t="s">
        <v>17471</v>
      </c>
      <c r="AG6489">
        <v>5</v>
      </c>
      <c r="AH6489" t="s">
        <v>18120</v>
      </c>
      <c r="AI6489">
        <v>6249.9138499999999</v>
      </c>
      <c r="AJ6489">
        <v>805.31380000000001</v>
      </c>
      <c r="AK6489">
        <v>2030</v>
      </c>
      <c r="AL6489">
        <v>4316</v>
      </c>
      <c r="AM6489">
        <v>2286</v>
      </c>
      <c r="AN6489">
        <v>39.819789999999998</v>
      </c>
      <c r="AO6489">
        <v>-106.3669</v>
      </c>
      <c r="AP6489" t="s">
        <v>2</v>
      </c>
      <c r="AQ6489" t="s">
        <v>1</v>
      </c>
      <c r="AR6489" t="s">
        <v>18150</v>
      </c>
      <c r="AS6489" t="s">
        <v>22602</v>
      </c>
      <c r="AT6489" t="s">
        <v>22602</v>
      </c>
      <c r="AU6489" t="s">
        <v>5540</v>
      </c>
      <c r="AV6489" t="s">
        <v>5540</v>
      </c>
      <c r="AW6489" t="s">
        <v>8257</v>
      </c>
      <c r="AX6489" t="s">
        <v>2</v>
      </c>
      <c r="AY6489" t="s">
        <v>2</v>
      </c>
      <c r="AZ6489" t="s">
        <v>8257</v>
      </c>
      <c r="BA6489" t="s">
        <v>2</v>
      </c>
      <c r="BB6489" t="s">
        <v>2</v>
      </c>
      <c r="BC6489" t="s">
        <v>2</v>
      </c>
      <c r="BD6489" t="s">
        <v>2</v>
      </c>
      <c r="BE6489" t="s">
        <v>2</v>
      </c>
      <c r="BF6489" t="s">
        <v>2</v>
      </c>
    </row>
    <row r="6490" spans="1:58" x14ac:dyDescent="0.25">
      <c r="A6490">
        <v>11356</v>
      </c>
      <c r="B6490" t="s">
        <v>12412</v>
      </c>
      <c r="C6490" t="s">
        <v>8259</v>
      </c>
      <c r="D6490" t="s">
        <v>8259</v>
      </c>
      <c r="E6490" t="s">
        <v>8260</v>
      </c>
      <c r="F6490" t="s">
        <v>5540</v>
      </c>
      <c r="G6490" t="s">
        <v>5541</v>
      </c>
      <c r="H6490" t="s">
        <v>7555</v>
      </c>
      <c r="I6490" t="s">
        <v>8255</v>
      </c>
      <c r="J6490" t="s">
        <v>8257</v>
      </c>
      <c r="K6490" t="s">
        <v>8259</v>
      </c>
      <c r="L6490" t="s">
        <v>2</v>
      </c>
      <c r="M6490" t="s">
        <v>2</v>
      </c>
      <c r="N6490" t="s">
        <v>2</v>
      </c>
      <c r="O6490" t="s">
        <v>2</v>
      </c>
      <c r="U6490" t="s">
        <v>8259</v>
      </c>
      <c r="Z6490" s="4"/>
      <c r="AA6490" t="str">
        <f t="shared" si="505"/>
        <v>x</v>
      </c>
      <c r="AB6490">
        <f t="shared" si="506"/>
        <v>10</v>
      </c>
      <c r="AC6490" t="str">
        <f t="shared" si="507"/>
        <v/>
      </c>
      <c r="AD6490" t="str">
        <f t="shared" si="508"/>
        <v/>
      </c>
      <c r="AE6490" t="str">
        <f t="shared" si="509"/>
        <v/>
      </c>
      <c r="AF6490" t="s">
        <v>17472</v>
      </c>
      <c r="AG6490">
        <v>6</v>
      </c>
      <c r="AH6490" t="s">
        <v>18114</v>
      </c>
      <c r="AI6490">
        <v>3606.1350699999998</v>
      </c>
      <c r="AJ6490">
        <v>412.97931999999997</v>
      </c>
      <c r="AK6490">
        <v>2030</v>
      </c>
      <c r="AL6490">
        <v>4087</v>
      </c>
      <c r="AM6490">
        <v>2057</v>
      </c>
      <c r="AN6490">
        <v>39.884300000000003</v>
      </c>
      <c r="AO6490">
        <v>-106.4922</v>
      </c>
      <c r="AP6490" t="s">
        <v>2</v>
      </c>
      <c r="AQ6490" t="s">
        <v>1</v>
      </c>
      <c r="AR6490" t="s">
        <v>18150</v>
      </c>
      <c r="AS6490" t="s">
        <v>22602</v>
      </c>
      <c r="AT6490" t="s">
        <v>22602</v>
      </c>
      <c r="AU6490" t="s">
        <v>5540</v>
      </c>
      <c r="AV6490" t="s">
        <v>5540</v>
      </c>
      <c r="AW6490" t="s">
        <v>8259</v>
      </c>
      <c r="AX6490" t="s">
        <v>2</v>
      </c>
      <c r="AY6490" t="s">
        <v>2</v>
      </c>
      <c r="AZ6490" t="s">
        <v>8259</v>
      </c>
      <c r="BA6490" t="s">
        <v>2</v>
      </c>
      <c r="BB6490" t="s">
        <v>21815</v>
      </c>
      <c r="BC6490" t="s">
        <v>2</v>
      </c>
      <c r="BD6490" t="s">
        <v>2</v>
      </c>
      <c r="BE6490" t="s">
        <v>2</v>
      </c>
      <c r="BF6490" t="s">
        <v>2</v>
      </c>
    </row>
    <row r="6491" spans="1:58" x14ac:dyDescent="0.25">
      <c r="A6491">
        <v>17612</v>
      </c>
      <c r="B6491" t="s">
        <v>2</v>
      </c>
      <c r="C6491" t="s">
        <v>8261</v>
      </c>
      <c r="D6491" t="s">
        <v>8261</v>
      </c>
      <c r="E6491" t="s">
        <v>8262</v>
      </c>
      <c r="F6491" t="s">
        <v>5540</v>
      </c>
      <c r="G6491" t="s">
        <v>5541</v>
      </c>
      <c r="H6491" t="s">
        <v>7555</v>
      </c>
      <c r="I6491" t="s">
        <v>8255</v>
      </c>
      <c r="J6491" t="s">
        <v>8257</v>
      </c>
      <c r="K6491" t="s">
        <v>8261</v>
      </c>
      <c r="L6491" t="s">
        <v>2</v>
      </c>
      <c r="M6491" t="s">
        <v>2</v>
      </c>
      <c r="N6491" t="s">
        <v>2</v>
      </c>
      <c r="O6491" t="s">
        <v>2</v>
      </c>
      <c r="U6491" t="s">
        <v>8261</v>
      </c>
      <c r="Z6491" s="4"/>
      <c r="AA6491" t="str">
        <f t="shared" si="505"/>
        <v>x</v>
      </c>
      <c r="AB6491">
        <f t="shared" si="506"/>
        <v>10</v>
      </c>
      <c r="AC6491" t="str">
        <f t="shared" si="507"/>
        <v/>
      </c>
      <c r="AD6491" t="str">
        <f t="shared" si="508"/>
        <v/>
      </c>
      <c r="AE6491" t="str">
        <f t="shared" si="509"/>
        <v/>
      </c>
      <c r="AF6491" t="s">
        <v>17471</v>
      </c>
      <c r="AG6491">
        <v>6</v>
      </c>
      <c r="AH6491" t="s">
        <v>18114</v>
      </c>
      <c r="AI6491">
        <v>1329.65434</v>
      </c>
      <c r="AJ6491">
        <v>292.83530000000002</v>
      </c>
      <c r="AK6491">
        <v>2396</v>
      </c>
      <c r="AL6491">
        <v>4316</v>
      </c>
      <c r="AM6491">
        <v>1920</v>
      </c>
      <c r="AN6491">
        <v>39.17841</v>
      </c>
      <c r="AO6491">
        <v>-106.1343</v>
      </c>
      <c r="AP6491" t="s">
        <v>2</v>
      </c>
      <c r="AQ6491" t="s">
        <v>1</v>
      </c>
      <c r="AR6491" t="s">
        <v>18150</v>
      </c>
      <c r="AS6491" t="s">
        <v>22602</v>
      </c>
      <c r="AT6491" t="s">
        <v>22602</v>
      </c>
      <c r="AU6491" t="s">
        <v>5540</v>
      </c>
      <c r="AV6491" t="s">
        <v>5540</v>
      </c>
      <c r="AW6491" t="s">
        <v>8261</v>
      </c>
      <c r="AX6491" t="s">
        <v>23809</v>
      </c>
      <c r="AY6491" t="s">
        <v>2</v>
      </c>
      <c r="AZ6491" t="s">
        <v>8261</v>
      </c>
      <c r="BA6491" t="s">
        <v>18477</v>
      </c>
      <c r="BB6491" t="s">
        <v>2</v>
      </c>
      <c r="BC6491" t="s">
        <v>2</v>
      </c>
      <c r="BD6491" t="s">
        <v>2</v>
      </c>
      <c r="BE6491" t="s">
        <v>2</v>
      </c>
      <c r="BF6491" t="s">
        <v>2</v>
      </c>
    </row>
    <row r="6492" spans="1:58" x14ac:dyDescent="0.25">
      <c r="A6492">
        <v>19622</v>
      </c>
      <c r="B6492" t="s">
        <v>2</v>
      </c>
      <c r="C6492" t="s">
        <v>14922</v>
      </c>
      <c r="D6492" t="s">
        <v>14922</v>
      </c>
      <c r="E6492" t="s">
        <v>14923</v>
      </c>
      <c r="F6492" t="s">
        <v>5540</v>
      </c>
      <c r="G6492" t="s">
        <v>5541</v>
      </c>
      <c r="H6492" t="s">
        <v>7555</v>
      </c>
      <c r="I6492" t="s">
        <v>8255</v>
      </c>
      <c r="J6492" t="s">
        <v>8257</v>
      </c>
      <c r="K6492" t="s">
        <v>8261</v>
      </c>
      <c r="L6492" t="s">
        <v>14922</v>
      </c>
      <c r="M6492" t="s">
        <v>2</v>
      </c>
      <c r="N6492" t="s">
        <v>2</v>
      </c>
      <c r="O6492" t="s">
        <v>2</v>
      </c>
      <c r="V6492" t="s">
        <v>14922</v>
      </c>
      <c r="Z6492" s="4"/>
      <c r="AA6492" t="str">
        <f t="shared" si="505"/>
        <v>x</v>
      </c>
      <c r="AB6492">
        <f t="shared" si="506"/>
        <v>10</v>
      </c>
      <c r="AC6492" t="str">
        <f t="shared" si="507"/>
        <v/>
      </c>
      <c r="AD6492" t="str">
        <f t="shared" si="508"/>
        <v/>
      </c>
      <c r="AE6492" t="str">
        <f t="shared" si="509"/>
        <v/>
      </c>
      <c r="AF6492" t="s">
        <v>17472</v>
      </c>
      <c r="AG6492">
        <v>7</v>
      </c>
      <c r="AH6492" t="s">
        <v>20156</v>
      </c>
      <c r="AI6492">
        <v>1144.82512</v>
      </c>
      <c r="AJ6492">
        <v>228.1071</v>
      </c>
      <c r="AK6492">
        <v>2396</v>
      </c>
      <c r="AL6492">
        <v>4316</v>
      </c>
      <c r="AM6492">
        <v>1920</v>
      </c>
      <c r="AN6492">
        <v>39.125079999999997</v>
      </c>
      <c r="AO6492">
        <v>-106.14100000000001</v>
      </c>
      <c r="AP6492" t="s">
        <v>2</v>
      </c>
      <c r="AQ6492" t="s">
        <v>1</v>
      </c>
      <c r="AR6492" t="s">
        <v>18150</v>
      </c>
      <c r="AS6492" t="s">
        <v>22602</v>
      </c>
      <c r="AT6492" t="s">
        <v>22602</v>
      </c>
      <c r="AU6492" t="s">
        <v>5540</v>
      </c>
      <c r="AV6492" t="s">
        <v>5540</v>
      </c>
      <c r="AW6492" t="s">
        <v>14922</v>
      </c>
      <c r="AX6492" t="s">
        <v>2</v>
      </c>
      <c r="AY6492" t="s">
        <v>2</v>
      </c>
      <c r="AZ6492" t="s">
        <v>2</v>
      </c>
      <c r="BA6492" t="s">
        <v>2</v>
      </c>
      <c r="BB6492" t="s">
        <v>2</v>
      </c>
      <c r="BC6492" t="s">
        <v>2</v>
      </c>
      <c r="BD6492" t="s">
        <v>2</v>
      </c>
      <c r="BE6492" t="s">
        <v>2</v>
      </c>
      <c r="BF6492" t="s">
        <v>2</v>
      </c>
    </row>
    <row r="6493" spans="1:58" x14ac:dyDescent="0.25">
      <c r="A6493">
        <v>17613</v>
      </c>
      <c r="B6493" t="s">
        <v>2</v>
      </c>
      <c r="C6493" t="s">
        <v>8263</v>
      </c>
      <c r="D6493" t="s">
        <v>8263</v>
      </c>
      <c r="E6493" t="s">
        <v>8264</v>
      </c>
      <c r="F6493" t="s">
        <v>5540</v>
      </c>
      <c r="G6493" t="s">
        <v>5541</v>
      </c>
      <c r="H6493" t="s">
        <v>7555</v>
      </c>
      <c r="I6493" t="s">
        <v>8255</v>
      </c>
      <c r="J6493" t="s">
        <v>8257</v>
      </c>
      <c r="K6493" t="s">
        <v>8261</v>
      </c>
      <c r="L6493" t="s">
        <v>8263</v>
      </c>
      <c r="M6493" t="s">
        <v>2</v>
      </c>
      <c r="N6493" t="s">
        <v>2</v>
      </c>
      <c r="O6493" t="s">
        <v>2</v>
      </c>
      <c r="V6493" t="s">
        <v>8263</v>
      </c>
      <c r="Z6493" s="4"/>
      <c r="AA6493" t="str">
        <f t="shared" si="505"/>
        <v>x</v>
      </c>
      <c r="AB6493">
        <f t="shared" si="506"/>
        <v>10</v>
      </c>
      <c r="AC6493" t="str">
        <f t="shared" si="507"/>
        <v/>
      </c>
      <c r="AD6493" t="str">
        <f t="shared" si="508"/>
        <v/>
      </c>
      <c r="AE6493" t="str">
        <f t="shared" si="509"/>
        <v/>
      </c>
      <c r="AF6493" t="s">
        <v>17472</v>
      </c>
      <c r="AG6493">
        <v>7</v>
      </c>
      <c r="AH6493" t="s">
        <v>18114</v>
      </c>
      <c r="AI6493">
        <v>184.82923</v>
      </c>
      <c r="AJ6493">
        <v>86.226290000000006</v>
      </c>
      <c r="AK6493">
        <v>2650</v>
      </c>
      <c r="AL6493">
        <v>4176</v>
      </c>
      <c r="AM6493">
        <v>1526</v>
      </c>
      <c r="AN6493">
        <v>39.50705</v>
      </c>
      <c r="AO6493">
        <v>-106.09269999999999</v>
      </c>
      <c r="AP6493" t="s">
        <v>2</v>
      </c>
      <c r="AQ6493" t="s">
        <v>1</v>
      </c>
      <c r="AR6493" t="s">
        <v>18150</v>
      </c>
      <c r="AS6493" t="s">
        <v>22602</v>
      </c>
      <c r="AT6493" t="s">
        <v>22602</v>
      </c>
      <c r="AU6493" t="s">
        <v>5540</v>
      </c>
      <c r="AV6493" t="s">
        <v>5540</v>
      </c>
      <c r="AW6493" t="s">
        <v>8263</v>
      </c>
      <c r="AX6493" t="s">
        <v>2</v>
      </c>
      <c r="AY6493" t="s">
        <v>2</v>
      </c>
      <c r="AZ6493" t="s">
        <v>8263</v>
      </c>
      <c r="BA6493" t="s">
        <v>2</v>
      </c>
      <c r="BB6493" t="s">
        <v>2</v>
      </c>
      <c r="BC6493" t="s">
        <v>2</v>
      </c>
      <c r="BD6493" t="s">
        <v>2</v>
      </c>
      <c r="BE6493" t="s">
        <v>2</v>
      </c>
      <c r="BF6493" t="s">
        <v>2</v>
      </c>
    </row>
    <row r="6494" spans="1:58" x14ac:dyDescent="0.25">
      <c r="A6494">
        <v>12209</v>
      </c>
      <c r="B6494" t="s">
        <v>2</v>
      </c>
      <c r="C6494" t="s">
        <v>8265</v>
      </c>
      <c r="D6494" t="s">
        <v>8265</v>
      </c>
      <c r="E6494" t="s">
        <v>8266</v>
      </c>
      <c r="F6494" t="s">
        <v>5540</v>
      </c>
      <c r="G6494" t="s">
        <v>5541</v>
      </c>
      <c r="H6494" t="s">
        <v>7555</v>
      </c>
      <c r="I6494" t="s">
        <v>8255</v>
      </c>
      <c r="J6494" t="s">
        <v>8257</v>
      </c>
      <c r="K6494" t="s">
        <v>8265</v>
      </c>
      <c r="L6494" t="s">
        <v>2</v>
      </c>
      <c r="M6494" t="s">
        <v>2</v>
      </c>
      <c r="N6494" t="s">
        <v>2</v>
      </c>
      <c r="O6494" t="s">
        <v>2</v>
      </c>
      <c r="U6494" t="s">
        <v>8265</v>
      </c>
      <c r="Z6494" s="4"/>
      <c r="AA6494" t="str">
        <f t="shared" si="505"/>
        <v>x</v>
      </c>
      <c r="AB6494">
        <f t="shared" si="506"/>
        <v>10</v>
      </c>
      <c r="AC6494" t="str">
        <f t="shared" si="507"/>
        <v/>
      </c>
      <c r="AD6494" t="str">
        <f t="shared" si="508"/>
        <v/>
      </c>
      <c r="AE6494" t="str">
        <f t="shared" si="509"/>
        <v/>
      </c>
      <c r="AF6494" t="s">
        <v>17472</v>
      </c>
      <c r="AG6494">
        <v>6</v>
      </c>
      <c r="AH6494" t="s">
        <v>18114</v>
      </c>
      <c r="AI6494">
        <v>1314.1244300000001</v>
      </c>
      <c r="AJ6494">
        <v>263.46301</v>
      </c>
      <c r="AK6494">
        <v>2247</v>
      </c>
      <c r="AL6494">
        <v>3719</v>
      </c>
      <c r="AM6494">
        <v>1472</v>
      </c>
      <c r="AN6494">
        <v>40.284500000000001</v>
      </c>
      <c r="AO6494">
        <v>-106.2563</v>
      </c>
      <c r="AP6494" t="s">
        <v>2</v>
      </c>
      <c r="AQ6494" t="s">
        <v>1</v>
      </c>
      <c r="AR6494" t="s">
        <v>18150</v>
      </c>
      <c r="AS6494" t="s">
        <v>22602</v>
      </c>
      <c r="AT6494" t="s">
        <v>22602</v>
      </c>
      <c r="AU6494" t="s">
        <v>5540</v>
      </c>
      <c r="AV6494" t="s">
        <v>5540</v>
      </c>
      <c r="AW6494" t="s">
        <v>8265</v>
      </c>
      <c r="AX6494" t="s">
        <v>2</v>
      </c>
      <c r="AY6494" t="s">
        <v>2</v>
      </c>
      <c r="AZ6494" t="s">
        <v>8265</v>
      </c>
      <c r="BA6494" t="s">
        <v>2</v>
      </c>
      <c r="BB6494" t="s">
        <v>2</v>
      </c>
      <c r="BC6494" t="s">
        <v>2</v>
      </c>
      <c r="BD6494" t="s">
        <v>2</v>
      </c>
      <c r="BE6494" t="s">
        <v>2</v>
      </c>
      <c r="BF6494" t="s">
        <v>2</v>
      </c>
    </row>
    <row r="6495" spans="1:58" x14ac:dyDescent="0.25">
      <c r="A6495">
        <v>17614</v>
      </c>
      <c r="B6495" t="s">
        <v>2</v>
      </c>
      <c r="C6495" t="s">
        <v>8267</v>
      </c>
      <c r="D6495" t="s">
        <v>8267</v>
      </c>
      <c r="E6495" t="s">
        <v>8268</v>
      </c>
      <c r="F6495" t="s">
        <v>5540</v>
      </c>
      <c r="G6495" t="s">
        <v>5541</v>
      </c>
      <c r="H6495" t="s">
        <v>7555</v>
      </c>
      <c r="I6495" t="s">
        <v>8255</v>
      </c>
      <c r="J6495" t="s">
        <v>8267</v>
      </c>
      <c r="K6495" t="s">
        <v>2</v>
      </c>
      <c r="L6495" t="s">
        <v>2</v>
      </c>
      <c r="M6495" t="s">
        <v>2</v>
      </c>
      <c r="N6495" t="s">
        <v>2</v>
      </c>
      <c r="O6495" t="s">
        <v>2</v>
      </c>
      <c r="T6495" t="s">
        <v>8267</v>
      </c>
      <c r="Z6495" s="4"/>
      <c r="AA6495" t="str">
        <f t="shared" si="505"/>
        <v>x</v>
      </c>
      <c r="AB6495">
        <f t="shared" si="506"/>
        <v>10</v>
      </c>
      <c r="AC6495" t="str">
        <f t="shared" si="507"/>
        <v/>
      </c>
      <c r="AD6495" t="str">
        <f t="shared" si="508"/>
        <v/>
      </c>
      <c r="AE6495" t="str">
        <f t="shared" si="509"/>
        <v/>
      </c>
      <c r="AF6495" t="s">
        <v>17471</v>
      </c>
      <c r="AG6495">
        <v>5</v>
      </c>
      <c r="AH6495" t="s">
        <v>18120</v>
      </c>
      <c r="AI6495">
        <v>11889.971509999999</v>
      </c>
      <c r="AJ6495">
        <v>810.48522000000003</v>
      </c>
      <c r="AK6495">
        <v>1432</v>
      </c>
      <c r="AL6495">
        <v>4284</v>
      </c>
      <c r="AM6495">
        <v>2852</v>
      </c>
      <c r="AN6495">
        <v>39.017749999999999</v>
      </c>
      <c r="AO6495">
        <v>-107.4585</v>
      </c>
      <c r="AP6495" t="s">
        <v>2</v>
      </c>
      <c r="AQ6495" t="s">
        <v>1</v>
      </c>
      <c r="AR6495" t="s">
        <v>18150</v>
      </c>
      <c r="AS6495" t="s">
        <v>22602</v>
      </c>
      <c r="AT6495" t="s">
        <v>22602</v>
      </c>
      <c r="AU6495" t="s">
        <v>5540</v>
      </c>
      <c r="AV6495" t="s">
        <v>5540</v>
      </c>
      <c r="AW6495" t="s">
        <v>8267</v>
      </c>
      <c r="AX6495" t="s">
        <v>2</v>
      </c>
      <c r="AY6495" t="s">
        <v>2</v>
      </c>
      <c r="AZ6495" t="s">
        <v>8267</v>
      </c>
      <c r="BA6495" t="s">
        <v>2</v>
      </c>
      <c r="BB6495" t="s">
        <v>2</v>
      </c>
      <c r="BC6495" t="s">
        <v>2</v>
      </c>
      <c r="BD6495" t="s">
        <v>2</v>
      </c>
      <c r="BE6495" t="s">
        <v>2</v>
      </c>
      <c r="BF6495" t="s">
        <v>2</v>
      </c>
    </row>
    <row r="6496" spans="1:58" x14ac:dyDescent="0.25">
      <c r="A6496">
        <v>11319</v>
      </c>
      <c r="B6496" t="s">
        <v>12413</v>
      </c>
      <c r="C6496" t="s">
        <v>13739</v>
      </c>
      <c r="D6496" t="s">
        <v>16465</v>
      </c>
      <c r="E6496" t="s">
        <v>16466</v>
      </c>
      <c r="F6496" t="s">
        <v>5540</v>
      </c>
      <c r="G6496" t="s">
        <v>5541</v>
      </c>
      <c r="H6496" t="s">
        <v>7555</v>
      </c>
      <c r="I6496" t="s">
        <v>8255</v>
      </c>
      <c r="J6496" t="s">
        <v>8267</v>
      </c>
      <c r="K6496" t="s">
        <v>16465</v>
      </c>
      <c r="L6496" t="s">
        <v>2</v>
      </c>
      <c r="M6496" t="s">
        <v>2</v>
      </c>
      <c r="N6496" t="s">
        <v>2</v>
      </c>
      <c r="O6496" t="s">
        <v>2</v>
      </c>
      <c r="U6496" t="s">
        <v>16465</v>
      </c>
      <c r="Z6496" s="4"/>
      <c r="AA6496" t="str">
        <f t="shared" si="505"/>
        <v>x</v>
      </c>
      <c r="AB6496">
        <f t="shared" si="506"/>
        <v>10</v>
      </c>
      <c r="AC6496" t="str">
        <f t="shared" si="507"/>
        <v/>
      </c>
      <c r="AD6496" t="str">
        <f t="shared" si="508"/>
        <v/>
      </c>
      <c r="AE6496" t="str">
        <f t="shared" si="509"/>
        <v/>
      </c>
      <c r="AF6496" t="s">
        <v>17472</v>
      </c>
      <c r="AG6496">
        <v>6</v>
      </c>
      <c r="AH6496" t="s">
        <v>18114</v>
      </c>
      <c r="AI6496">
        <v>4120.7351900000003</v>
      </c>
      <c r="AJ6496">
        <v>341.07862</v>
      </c>
      <c r="AK6496">
        <v>1668</v>
      </c>
      <c r="AL6496">
        <v>4284</v>
      </c>
      <c r="AM6496">
        <v>2616</v>
      </c>
      <c r="AN6496">
        <v>39.142409999999998</v>
      </c>
      <c r="AO6496">
        <v>-107.10809999999999</v>
      </c>
      <c r="AP6496" t="s">
        <v>2</v>
      </c>
      <c r="AQ6496" t="s">
        <v>1</v>
      </c>
      <c r="AR6496" t="s">
        <v>18150</v>
      </c>
      <c r="AS6496" t="s">
        <v>22602</v>
      </c>
      <c r="AT6496" t="s">
        <v>22602</v>
      </c>
      <c r="AU6496" t="s">
        <v>5540</v>
      </c>
      <c r="AV6496" t="s">
        <v>5540</v>
      </c>
      <c r="AW6496" t="s">
        <v>13739</v>
      </c>
      <c r="AX6496" t="s">
        <v>2</v>
      </c>
      <c r="AY6496" t="s">
        <v>2</v>
      </c>
      <c r="AZ6496" t="s">
        <v>13739</v>
      </c>
      <c r="BA6496" t="s">
        <v>21610</v>
      </c>
      <c r="BB6496" t="s">
        <v>21611</v>
      </c>
      <c r="BC6496" t="s">
        <v>2</v>
      </c>
      <c r="BD6496" t="s">
        <v>2</v>
      </c>
      <c r="BE6496" t="s">
        <v>26467</v>
      </c>
      <c r="BF6496" t="s">
        <v>2</v>
      </c>
    </row>
    <row r="6497" spans="1:58" x14ac:dyDescent="0.25">
      <c r="A6497">
        <v>11362</v>
      </c>
      <c r="B6497" t="s">
        <v>12414</v>
      </c>
      <c r="C6497" t="s">
        <v>8269</v>
      </c>
      <c r="D6497" t="s">
        <v>8269</v>
      </c>
      <c r="E6497" t="s">
        <v>8270</v>
      </c>
      <c r="F6497" t="s">
        <v>5540</v>
      </c>
      <c r="G6497" t="s">
        <v>5541</v>
      </c>
      <c r="H6497" t="s">
        <v>7555</v>
      </c>
      <c r="I6497" t="s">
        <v>8255</v>
      </c>
      <c r="J6497" t="s">
        <v>8267</v>
      </c>
      <c r="K6497" t="s">
        <v>8269</v>
      </c>
      <c r="L6497" t="s">
        <v>2</v>
      </c>
      <c r="M6497" t="s">
        <v>2</v>
      </c>
      <c r="N6497" t="s">
        <v>2</v>
      </c>
      <c r="O6497" t="s">
        <v>2</v>
      </c>
      <c r="U6497" t="s">
        <v>8269</v>
      </c>
      <c r="Z6497" s="4"/>
      <c r="AA6497" t="str">
        <f t="shared" si="505"/>
        <v>x</v>
      </c>
      <c r="AB6497">
        <f t="shared" si="506"/>
        <v>10</v>
      </c>
      <c r="AC6497" t="str">
        <f t="shared" si="507"/>
        <v/>
      </c>
      <c r="AD6497" t="str">
        <f t="shared" si="508"/>
        <v/>
      </c>
      <c r="AE6497" t="str">
        <f t="shared" si="509"/>
        <v/>
      </c>
      <c r="AF6497" t="s">
        <v>17472</v>
      </c>
      <c r="AG6497">
        <v>6</v>
      </c>
      <c r="AH6497" t="s">
        <v>18114</v>
      </c>
      <c r="AI6497">
        <v>4622.2283799999996</v>
      </c>
      <c r="AJ6497">
        <v>407.79498999999998</v>
      </c>
      <c r="AK6497">
        <v>1432</v>
      </c>
      <c r="AL6497">
        <v>3413</v>
      </c>
      <c r="AM6497">
        <v>1981</v>
      </c>
      <c r="AN6497">
        <v>39.127609999999997</v>
      </c>
      <c r="AO6497">
        <v>-107.8674</v>
      </c>
      <c r="AP6497" t="s">
        <v>2</v>
      </c>
      <c r="AQ6497" t="s">
        <v>1</v>
      </c>
      <c r="AR6497" t="s">
        <v>18150</v>
      </c>
      <c r="AS6497" t="s">
        <v>22602</v>
      </c>
      <c r="AT6497" t="s">
        <v>22602</v>
      </c>
      <c r="AU6497" t="s">
        <v>5540</v>
      </c>
      <c r="AV6497" t="s">
        <v>5540</v>
      </c>
      <c r="AW6497" t="s">
        <v>8269</v>
      </c>
      <c r="AX6497" t="s">
        <v>2</v>
      </c>
      <c r="AY6497" t="s">
        <v>2</v>
      </c>
      <c r="AZ6497" t="s">
        <v>8269</v>
      </c>
      <c r="BA6497" t="s">
        <v>2</v>
      </c>
      <c r="BB6497" t="s">
        <v>8269</v>
      </c>
      <c r="BC6497" t="s">
        <v>2</v>
      </c>
      <c r="BD6497" t="s">
        <v>2</v>
      </c>
      <c r="BE6497" t="s">
        <v>22169</v>
      </c>
      <c r="BF6497" t="s">
        <v>2</v>
      </c>
    </row>
    <row r="6498" spans="1:58" x14ac:dyDescent="0.25">
      <c r="A6498">
        <v>12050</v>
      </c>
      <c r="B6498" t="s">
        <v>12415</v>
      </c>
      <c r="C6498" t="s">
        <v>8271</v>
      </c>
      <c r="D6498" t="s">
        <v>8271</v>
      </c>
      <c r="E6498" t="s">
        <v>8272</v>
      </c>
      <c r="F6498" t="s">
        <v>5540</v>
      </c>
      <c r="G6498" t="s">
        <v>5541</v>
      </c>
      <c r="H6498" t="s">
        <v>7555</v>
      </c>
      <c r="I6498" t="s">
        <v>8255</v>
      </c>
      <c r="J6498" t="s">
        <v>8267</v>
      </c>
      <c r="K6498" t="s">
        <v>8271</v>
      </c>
      <c r="L6498" t="s">
        <v>2</v>
      </c>
      <c r="M6498" t="s">
        <v>2</v>
      </c>
      <c r="N6498" t="s">
        <v>2</v>
      </c>
      <c r="O6498" t="s">
        <v>2</v>
      </c>
      <c r="U6498" t="s">
        <v>8271</v>
      </c>
      <c r="Z6498" s="4"/>
      <c r="AA6498" t="str">
        <f t="shared" si="505"/>
        <v>x</v>
      </c>
      <c r="AB6498">
        <f t="shared" si="506"/>
        <v>10</v>
      </c>
      <c r="AC6498" t="str">
        <f t="shared" si="507"/>
        <v/>
      </c>
      <c r="AD6498" t="str">
        <f t="shared" si="508"/>
        <v/>
      </c>
      <c r="AE6498" t="str">
        <f t="shared" si="509"/>
        <v/>
      </c>
      <c r="AF6498" t="s">
        <v>17472</v>
      </c>
      <c r="AG6498">
        <v>6</v>
      </c>
      <c r="AH6498" t="s">
        <v>18112</v>
      </c>
      <c r="AI6498">
        <v>3147.00794</v>
      </c>
      <c r="AJ6498">
        <v>391.47442999999998</v>
      </c>
      <c r="AK6498">
        <v>1576</v>
      </c>
      <c r="AL6498">
        <v>3955</v>
      </c>
      <c r="AM6498">
        <v>2379</v>
      </c>
      <c r="AN6498">
        <v>38.691119999999998</v>
      </c>
      <c r="AO6498">
        <v>-107.31610000000001</v>
      </c>
      <c r="AP6498" t="s">
        <v>2</v>
      </c>
      <c r="AQ6498" t="s">
        <v>1</v>
      </c>
      <c r="AR6498" t="s">
        <v>18150</v>
      </c>
      <c r="AS6498" t="s">
        <v>22602</v>
      </c>
      <c r="AT6498" t="s">
        <v>22602</v>
      </c>
      <c r="AU6498" t="s">
        <v>5540</v>
      </c>
      <c r="AV6498" t="s">
        <v>5540</v>
      </c>
      <c r="AW6498" t="s">
        <v>8271</v>
      </c>
      <c r="AX6498" t="s">
        <v>2</v>
      </c>
      <c r="AY6498" t="s">
        <v>2</v>
      </c>
      <c r="AZ6498" t="s">
        <v>8271</v>
      </c>
      <c r="BA6498" t="s">
        <v>2</v>
      </c>
      <c r="BB6498" t="s">
        <v>20034</v>
      </c>
      <c r="BC6498" t="s">
        <v>2</v>
      </c>
      <c r="BD6498" t="s">
        <v>2</v>
      </c>
      <c r="BE6498" t="s">
        <v>2</v>
      </c>
      <c r="BF6498" t="s">
        <v>2</v>
      </c>
    </row>
    <row r="6499" spans="1:58" x14ac:dyDescent="0.25">
      <c r="A6499">
        <v>17615</v>
      </c>
      <c r="B6499" t="s">
        <v>2</v>
      </c>
      <c r="C6499" t="s">
        <v>8273</v>
      </c>
      <c r="D6499" t="s">
        <v>8273</v>
      </c>
      <c r="E6499" t="s">
        <v>8274</v>
      </c>
      <c r="F6499" t="s">
        <v>5540</v>
      </c>
      <c r="G6499" t="s">
        <v>5541</v>
      </c>
      <c r="H6499" t="s">
        <v>7555</v>
      </c>
      <c r="I6499" t="s">
        <v>8255</v>
      </c>
      <c r="J6499" t="s">
        <v>8273</v>
      </c>
      <c r="K6499" t="s">
        <v>2</v>
      </c>
      <c r="L6499" t="s">
        <v>2</v>
      </c>
      <c r="M6499" t="s">
        <v>2</v>
      </c>
      <c r="N6499" t="s">
        <v>2</v>
      </c>
      <c r="O6499" t="s">
        <v>2</v>
      </c>
      <c r="T6499" t="s">
        <v>8273</v>
      </c>
      <c r="Z6499" s="4"/>
      <c r="AA6499" t="str">
        <f t="shared" si="505"/>
        <v>x</v>
      </c>
      <c r="AB6499">
        <f t="shared" si="506"/>
        <v>10</v>
      </c>
      <c r="AC6499" t="str">
        <f t="shared" si="507"/>
        <v/>
      </c>
      <c r="AD6499" t="str">
        <f t="shared" si="508"/>
        <v/>
      </c>
      <c r="AE6499" t="str">
        <f t="shared" si="509"/>
        <v/>
      </c>
      <c r="AF6499" t="s">
        <v>17471</v>
      </c>
      <c r="AG6499">
        <v>5</v>
      </c>
      <c r="AH6499" t="s">
        <v>18120</v>
      </c>
      <c r="AI6499">
        <v>8210.4514099999997</v>
      </c>
      <c r="AJ6499">
        <v>1012.82434</v>
      </c>
      <c r="AK6499">
        <v>1670</v>
      </c>
      <c r="AL6499">
        <v>3756</v>
      </c>
      <c r="AM6499">
        <v>2086</v>
      </c>
      <c r="AN6499">
        <v>39.996650000000002</v>
      </c>
      <c r="AO6499">
        <v>-107.52119999999999</v>
      </c>
      <c r="AP6499" t="s">
        <v>2</v>
      </c>
      <c r="AQ6499" t="s">
        <v>1</v>
      </c>
      <c r="AR6499" t="s">
        <v>18150</v>
      </c>
      <c r="AS6499" t="s">
        <v>22602</v>
      </c>
      <c r="AT6499" t="s">
        <v>22602</v>
      </c>
      <c r="AU6499" t="s">
        <v>5540</v>
      </c>
      <c r="AV6499" t="s">
        <v>5540</v>
      </c>
      <c r="AW6499" t="s">
        <v>8273</v>
      </c>
      <c r="AX6499" t="s">
        <v>2</v>
      </c>
      <c r="AY6499" t="s">
        <v>2</v>
      </c>
      <c r="AZ6499" t="s">
        <v>8273</v>
      </c>
      <c r="BA6499" t="s">
        <v>2</v>
      </c>
      <c r="BB6499" t="s">
        <v>2</v>
      </c>
      <c r="BC6499" t="s">
        <v>2</v>
      </c>
      <c r="BD6499" t="s">
        <v>2</v>
      </c>
      <c r="BE6499" t="s">
        <v>2</v>
      </c>
      <c r="BF6499" t="s">
        <v>2</v>
      </c>
    </row>
    <row r="6500" spans="1:58" x14ac:dyDescent="0.25">
      <c r="A6500">
        <v>11334</v>
      </c>
      <c r="B6500" t="s">
        <v>12416</v>
      </c>
      <c r="C6500" t="s">
        <v>8275</v>
      </c>
      <c r="D6500" t="s">
        <v>8275</v>
      </c>
      <c r="E6500" t="s">
        <v>8276</v>
      </c>
      <c r="F6500" t="s">
        <v>5540</v>
      </c>
      <c r="G6500" t="s">
        <v>5541</v>
      </c>
      <c r="H6500" t="s">
        <v>7555</v>
      </c>
      <c r="I6500" t="s">
        <v>8255</v>
      </c>
      <c r="J6500" t="s">
        <v>8273</v>
      </c>
      <c r="K6500" t="s">
        <v>8275</v>
      </c>
      <c r="L6500" t="s">
        <v>2</v>
      </c>
      <c r="M6500" t="s">
        <v>2</v>
      </c>
      <c r="N6500" t="s">
        <v>2</v>
      </c>
      <c r="O6500" t="s">
        <v>2</v>
      </c>
      <c r="U6500" t="s">
        <v>8275</v>
      </c>
      <c r="Z6500" s="4"/>
      <c r="AA6500" t="str">
        <f t="shared" si="505"/>
        <v>x</v>
      </c>
      <c r="AB6500">
        <f t="shared" si="506"/>
        <v>10</v>
      </c>
      <c r="AC6500" t="str">
        <f t="shared" si="507"/>
        <v/>
      </c>
      <c r="AD6500" t="str">
        <f t="shared" si="508"/>
        <v/>
      </c>
      <c r="AE6500" t="str">
        <f t="shared" si="509"/>
        <v/>
      </c>
      <c r="AF6500" t="s">
        <v>17472</v>
      </c>
      <c r="AG6500">
        <v>6</v>
      </c>
      <c r="AH6500" t="s">
        <v>18114</v>
      </c>
      <c r="AI6500">
        <v>3987.3894300000002</v>
      </c>
      <c r="AJ6500">
        <v>459.06697000000003</v>
      </c>
      <c r="AK6500">
        <v>1858</v>
      </c>
      <c r="AL6500">
        <v>3756</v>
      </c>
      <c r="AM6500">
        <v>1898</v>
      </c>
      <c r="AN6500">
        <v>40.082659999999997</v>
      </c>
      <c r="AO6500">
        <v>-107.28270000000001</v>
      </c>
      <c r="AP6500" t="s">
        <v>2</v>
      </c>
      <c r="AQ6500" t="s">
        <v>1</v>
      </c>
      <c r="AR6500" t="s">
        <v>18150</v>
      </c>
      <c r="AS6500" t="s">
        <v>22602</v>
      </c>
      <c r="AT6500" t="s">
        <v>22602</v>
      </c>
      <c r="AU6500" t="s">
        <v>5540</v>
      </c>
      <c r="AV6500" t="s">
        <v>5540</v>
      </c>
      <c r="AW6500" t="s">
        <v>8275</v>
      </c>
      <c r="AX6500" t="s">
        <v>2</v>
      </c>
      <c r="AY6500" t="s">
        <v>2</v>
      </c>
      <c r="AZ6500" t="s">
        <v>8275</v>
      </c>
      <c r="BA6500" t="s">
        <v>2</v>
      </c>
      <c r="BB6500" t="s">
        <v>2</v>
      </c>
      <c r="BC6500" t="s">
        <v>2</v>
      </c>
      <c r="BD6500" t="s">
        <v>2</v>
      </c>
      <c r="BE6500" t="s">
        <v>2</v>
      </c>
      <c r="BF6500" t="s">
        <v>2</v>
      </c>
    </row>
    <row r="6501" spans="1:58" x14ac:dyDescent="0.25">
      <c r="A6501">
        <v>17616</v>
      </c>
      <c r="B6501" t="s">
        <v>2</v>
      </c>
      <c r="C6501" t="s">
        <v>8277</v>
      </c>
      <c r="D6501" t="s">
        <v>8277</v>
      </c>
      <c r="E6501" t="s">
        <v>8278</v>
      </c>
      <c r="F6501" t="s">
        <v>5540</v>
      </c>
      <c r="G6501" t="s">
        <v>5541</v>
      </c>
      <c r="H6501" t="s">
        <v>7555</v>
      </c>
      <c r="I6501" t="s">
        <v>8255</v>
      </c>
      <c r="J6501" t="s">
        <v>8273</v>
      </c>
      <c r="K6501" t="s">
        <v>8277</v>
      </c>
      <c r="L6501" t="s">
        <v>2</v>
      </c>
      <c r="M6501" t="s">
        <v>2</v>
      </c>
      <c r="N6501" t="s">
        <v>2</v>
      </c>
      <c r="O6501" t="s">
        <v>2</v>
      </c>
      <c r="U6501" t="s">
        <v>8277</v>
      </c>
      <c r="Z6501" s="4"/>
      <c r="AA6501" t="str">
        <f t="shared" si="505"/>
        <v>x</v>
      </c>
      <c r="AB6501">
        <f t="shared" si="506"/>
        <v>10</v>
      </c>
      <c r="AC6501" t="str">
        <f t="shared" si="507"/>
        <v/>
      </c>
      <c r="AD6501" t="str">
        <f t="shared" si="508"/>
        <v/>
      </c>
      <c r="AE6501" t="str">
        <f t="shared" si="509"/>
        <v/>
      </c>
      <c r="AF6501" t="s">
        <v>17472</v>
      </c>
      <c r="AG6501">
        <v>6</v>
      </c>
      <c r="AH6501" t="s">
        <v>18116</v>
      </c>
      <c r="AI6501">
        <v>1337.3457800000001</v>
      </c>
      <c r="AJ6501">
        <v>361.47217999999998</v>
      </c>
      <c r="AK6501">
        <v>1676</v>
      </c>
      <c r="AL6501">
        <v>2650</v>
      </c>
      <c r="AM6501">
        <v>974</v>
      </c>
      <c r="AN6501">
        <v>40.228819999999999</v>
      </c>
      <c r="AO6501">
        <v>-108.027</v>
      </c>
      <c r="AP6501" t="s">
        <v>2</v>
      </c>
      <c r="AQ6501" t="s">
        <v>1</v>
      </c>
      <c r="AR6501" t="s">
        <v>18150</v>
      </c>
      <c r="AS6501" t="s">
        <v>22602</v>
      </c>
      <c r="AT6501" t="s">
        <v>22602</v>
      </c>
      <c r="AU6501" t="s">
        <v>5540</v>
      </c>
      <c r="AV6501" t="s">
        <v>5540</v>
      </c>
      <c r="AW6501" t="s">
        <v>8277</v>
      </c>
      <c r="AX6501" t="s">
        <v>2</v>
      </c>
      <c r="AY6501" t="s">
        <v>2</v>
      </c>
      <c r="AZ6501" t="s">
        <v>8277</v>
      </c>
      <c r="BA6501" t="s">
        <v>2</v>
      </c>
      <c r="BB6501" t="s">
        <v>2</v>
      </c>
      <c r="BC6501" t="s">
        <v>2</v>
      </c>
      <c r="BD6501" t="s">
        <v>2</v>
      </c>
      <c r="BE6501" t="s">
        <v>2</v>
      </c>
      <c r="BF6501" t="s">
        <v>2</v>
      </c>
    </row>
    <row r="6502" spans="1:58" x14ac:dyDescent="0.25">
      <c r="A6502">
        <v>12211</v>
      </c>
      <c r="B6502" t="s">
        <v>2</v>
      </c>
      <c r="C6502" t="s">
        <v>8279</v>
      </c>
      <c r="D6502" t="s">
        <v>8279</v>
      </c>
      <c r="E6502" t="s">
        <v>8280</v>
      </c>
      <c r="F6502" t="s">
        <v>5540</v>
      </c>
      <c r="G6502" t="s">
        <v>5541</v>
      </c>
      <c r="H6502" t="s">
        <v>7555</v>
      </c>
      <c r="I6502" t="s">
        <v>8255</v>
      </c>
      <c r="J6502" t="s">
        <v>8273</v>
      </c>
      <c r="K6502" t="s">
        <v>8279</v>
      </c>
      <c r="L6502" t="s">
        <v>2</v>
      </c>
      <c r="M6502" t="s">
        <v>2</v>
      </c>
      <c r="N6502" t="s">
        <v>2</v>
      </c>
      <c r="O6502" t="s">
        <v>2</v>
      </c>
      <c r="U6502" t="s">
        <v>8279</v>
      </c>
      <c r="Z6502" s="4"/>
      <c r="AA6502" t="str">
        <f t="shared" si="505"/>
        <v>x</v>
      </c>
      <c r="AB6502">
        <f t="shared" si="506"/>
        <v>10</v>
      </c>
      <c r="AC6502" t="str">
        <f t="shared" si="507"/>
        <v/>
      </c>
      <c r="AD6502" t="str">
        <f t="shared" si="508"/>
        <v/>
      </c>
      <c r="AE6502" t="str">
        <f t="shared" si="509"/>
        <v/>
      </c>
      <c r="AF6502" t="s">
        <v>17472</v>
      </c>
      <c r="AG6502">
        <v>6</v>
      </c>
      <c r="AH6502" t="s">
        <v>18116</v>
      </c>
      <c r="AI6502">
        <v>2885.7161900000001</v>
      </c>
      <c r="AJ6502">
        <v>441.57369</v>
      </c>
      <c r="AK6502">
        <v>1670</v>
      </c>
      <c r="AL6502">
        <v>3491</v>
      </c>
      <c r="AM6502">
        <v>1821</v>
      </c>
      <c r="AN6502">
        <v>39.769280000000002</v>
      </c>
      <c r="AO6502">
        <v>-107.6173</v>
      </c>
      <c r="AP6502" t="s">
        <v>2</v>
      </c>
      <c r="AQ6502" t="s">
        <v>1</v>
      </c>
      <c r="AR6502" t="s">
        <v>18150</v>
      </c>
      <c r="AS6502" t="s">
        <v>22602</v>
      </c>
      <c r="AT6502" t="s">
        <v>22602</v>
      </c>
      <c r="AU6502" t="s">
        <v>5540</v>
      </c>
      <c r="AV6502" t="s">
        <v>5540</v>
      </c>
      <c r="AW6502" t="s">
        <v>8279</v>
      </c>
      <c r="AX6502" t="s">
        <v>2</v>
      </c>
      <c r="AY6502" t="s">
        <v>2</v>
      </c>
      <c r="AZ6502" t="s">
        <v>8279</v>
      </c>
      <c r="BA6502" t="s">
        <v>2</v>
      </c>
      <c r="BB6502" t="s">
        <v>2</v>
      </c>
      <c r="BC6502" t="s">
        <v>2</v>
      </c>
      <c r="BD6502" t="s">
        <v>2</v>
      </c>
      <c r="BE6502" t="s">
        <v>2</v>
      </c>
      <c r="BF6502" t="s">
        <v>2</v>
      </c>
    </row>
    <row r="6503" spans="1:58" x14ac:dyDescent="0.25">
      <c r="A6503">
        <v>11337</v>
      </c>
      <c r="B6503" t="s">
        <v>12417</v>
      </c>
      <c r="C6503" t="s">
        <v>8281</v>
      </c>
      <c r="D6503" t="s">
        <v>8281</v>
      </c>
      <c r="E6503" t="s">
        <v>8282</v>
      </c>
      <c r="F6503" t="s">
        <v>5540</v>
      </c>
      <c r="G6503" t="s">
        <v>5541</v>
      </c>
      <c r="H6503" t="s">
        <v>7555</v>
      </c>
      <c r="I6503" t="s">
        <v>8255</v>
      </c>
      <c r="J6503" t="s">
        <v>8281</v>
      </c>
      <c r="K6503" t="s">
        <v>2</v>
      </c>
      <c r="L6503" t="s">
        <v>2</v>
      </c>
      <c r="M6503" t="s">
        <v>2</v>
      </c>
      <c r="N6503" t="s">
        <v>2</v>
      </c>
      <c r="O6503" t="s">
        <v>2</v>
      </c>
      <c r="T6503" t="s">
        <v>8281</v>
      </c>
      <c r="Z6503" s="4"/>
      <c r="AA6503" t="str">
        <f t="shared" si="505"/>
        <v>x</v>
      </c>
      <c r="AB6503">
        <f t="shared" si="506"/>
        <v>10</v>
      </c>
      <c r="AC6503" t="str">
        <f t="shared" si="507"/>
        <v/>
      </c>
      <c r="AD6503" t="str">
        <f t="shared" si="508"/>
        <v/>
      </c>
      <c r="AE6503" t="str">
        <f t="shared" si="509"/>
        <v/>
      </c>
      <c r="AF6503" t="s">
        <v>17471</v>
      </c>
      <c r="AG6503">
        <v>5</v>
      </c>
      <c r="AH6503" t="s">
        <v>18114</v>
      </c>
      <c r="AI6503">
        <v>17298.139210000001</v>
      </c>
      <c r="AJ6503">
        <v>1774.0455999999999</v>
      </c>
      <c r="AK6503">
        <v>1593</v>
      </c>
      <c r="AL6503">
        <v>4329</v>
      </c>
      <c r="AM6503">
        <v>2736</v>
      </c>
      <c r="AN6503">
        <v>39.57658</v>
      </c>
      <c r="AO6503">
        <v>-105.5446</v>
      </c>
      <c r="AP6503" t="s">
        <v>2</v>
      </c>
      <c r="AQ6503" t="s">
        <v>1</v>
      </c>
      <c r="AR6503" t="s">
        <v>18150</v>
      </c>
      <c r="AS6503" t="s">
        <v>22602</v>
      </c>
      <c r="AT6503" t="s">
        <v>22665</v>
      </c>
      <c r="AU6503" t="s">
        <v>5540</v>
      </c>
      <c r="AV6503" t="s">
        <v>5540</v>
      </c>
      <c r="AW6503" t="s">
        <v>8281</v>
      </c>
      <c r="AX6503" t="s">
        <v>2</v>
      </c>
      <c r="AY6503" t="s">
        <v>2</v>
      </c>
      <c r="AZ6503" t="s">
        <v>8281</v>
      </c>
      <c r="BA6503" t="s">
        <v>18782</v>
      </c>
      <c r="BB6503" t="s">
        <v>2</v>
      </c>
      <c r="BC6503" t="s">
        <v>2</v>
      </c>
      <c r="BD6503" t="s">
        <v>18783</v>
      </c>
      <c r="BE6503" t="s">
        <v>24311</v>
      </c>
      <c r="BF6503" t="s">
        <v>2</v>
      </c>
    </row>
    <row r="6504" spans="1:58" x14ac:dyDescent="0.25">
      <c r="A6504">
        <v>17617</v>
      </c>
      <c r="B6504" t="s">
        <v>2</v>
      </c>
      <c r="C6504" t="s">
        <v>8283</v>
      </c>
      <c r="D6504" t="s">
        <v>8283</v>
      </c>
      <c r="E6504" t="s">
        <v>8284</v>
      </c>
      <c r="F6504" t="s">
        <v>5540</v>
      </c>
      <c r="G6504" t="s">
        <v>5541</v>
      </c>
      <c r="H6504" t="s">
        <v>7555</v>
      </c>
      <c r="I6504" t="s">
        <v>8255</v>
      </c>
      <c r="J6504" t="s">
        <v>8281</v>
      </c>
      <c r="K6504" t="s">
        <v>8283</v>
      </c>
      <c r="L6504" t="s">
        <v>2</v>
      </c>
      <c r="M6504" t="s">
        <v>2</v>
      </c>
      <c r="N6504" t="s">
        <v>2</v>
      </c>
      <c r="O6504" t="s">
        <v>2</v>
      </c>
      <c r="U6504" t="s">
        <v>8283</v>
      </c>
      <c r="Z6504" s="4"/>
      <c r="AA6504" t="str">
        <f t="shared" si="505"/>
        <v>x</v>
      </c>
      <c r="AB6504">
        <f t="shared" si="506"/>
        <v>10</v>
      </c>
      <c r="AC6504" t="str">
        <f t="shared" si="507"/>
        <v/>
      </c>
      <c r="AD6504" t="str">
        <f t="shared" si="508"/>
        <v/>
      </c>
      <c r="AE6504" t="str">
        <f t="shared" si="509"/>
        <v/>
      </c>
      <c r="AF6504" t="s">
        <v>17471</v>
      </c>
      <c r="AG6504">
        <v>6</v>
      </c>
      <c r="AH6504" t="s">
        <v>18112</v>
      </c>
      <c r="AI6504">
        <v>6480.6271500000003</v>
      </c>
      <c r="AJ6504">
        <v>556.76527999999996</v>
      </c>
      <c r="AK6504">
        <v>1679</v>
      </c>
      <c r="AL6504">
        <v>4307</v>
      </c>
      <c r="AM6504">
        <v>2628</v>
      </c>
      <c r="AN6504">
        <v>39.619639999999997</v>
      </c>
      <c r="AO6504">
        <v>-105.65770000000001</v>
      </c>
      <c r="AP6504" t="s">
        <v>2</v>
      </c>
      <c r="AQ6504" t="s">
        <v>1</v>
      </c>
      <c r="AR6504" t="s">
        <v>18150</v>
      </c>
      <c r="AS6504" t="s">
        <v>22602</v>
      </c>
      <c r="AT6504" t="s">
        <v>22665</v>
      </c>
      <c r="AU6504" t="s">
        <v>5540</v>
      </c>
      <c r="AV6504" t="s">
        <v>5540</v>
      </c>
      <c r="AW6504" t="s">
        <v>8283</v>
      </c>
      <c r="AX6504" t="s">
        <v>2</v>
      </c>
      <c r="AY6504" t="s">
        <v>2</v>
      </c>
      <c r="AZ6504" t="s">
        <v>8283</v>
      </c>
      <c r="BA6504" t="s">
        <v>2</v>
      </c>
      <c r="BB6504" t="s">
        <v>2</v>
      </c>
      <c r="BC6504" t="s">
        <v>2</v>
      </c>
      <c r="BD6504" t="s">
        <v>2</v>
      </c>
      <c r="BE6504" t="s">
        <v>2</v>
      </c>
      <c r="BF6504" t="s">
        <v>2</v>
      </c>
    </row>
    <row r="6505" spans="1:58" x14ac:dyDescent="0.25">
      <c r="A6505">
        <v>17618</v>
      </c>
      <c r="B6505" t="s">
        <v>2</v>
      </c>
      <c r="C6505" t="s">
        <v>8285</v>
      </c>
      <c r="D6505" t="s">
        <v>8285</v>
      </c>
      <c r="E6505" t="s">
        <v>8286</v>
      </c>
      <c r="F6505" t="s">
        <v>5540</v>
      </c>
      <c r="G6505" t="s">
        <v>5541</v>
      </c>
      <c r="H6505" t="s">
        <v>7555</v>
      </c>
      <c r="I6505" t="s">
        <v>8255</v>
      </c>
      <c r="J6505" t="s">
        <v>8281</v>
      </c>
      <c r="K6505" t="s">
        <v>8283</v>
      </c>
      <c r="L6505" t="s">
        <v>8285</v>
      </c>
      <c r="M6505" t="s">
        <v>2</v>
      </c>
      <c r="N6505" t="s">
        <v>2</v>
      </c>
      <c r="O6505" t="s">
        <v>2</v>
      </c>
      <c r="V6505" t="s">
        <v>8285</v>
      </c>
      <c r="Z6505" s="4"/>
      <c r="AA6505" t="str">
        <f t="shared" si="505"/>
        <v>x</v>
      </c>
      <c r="AB6505">
        <f t="shared" si="506"/>
        <v>10</v>
      </c>
      <c r="AC6505" t="str">
        <f t="shared" si="507"/>
        <v/>
      </c>
      <c r="AD6505" t="str">
        <f t="shared" si="508"/>
        <v/>
      </c>
      <c r="AE6505" t="str">
        <f t="shared" si="509"/>
        <v/>
      </c>
      <c r="AF6505" t="s">
        <v>17472</v>
      </c>
      <c r="AG6505">
        <v>7</v>
      </c>
      <c r="AH6505" t="s">
        <v>18120</v>
      </c>
      <c r="AI6505">
        <v>508.11500999999998</v>
      </c>
      <c r="AJ6505">
        <v>130.00747000000001</v>
      </c>
      <c r="AK6505">
        <v>2768</v>
      </c>
      <c r="AL6505">
        <v>4179</v>
      </c>
      <c r="AM6505">
        <v>1411</v>
      </c>
      <c r="AN6505">
        <v>39.405380000000001</v>
      </c>
      <c r="AO6505">
        <v>-105.941</v>
      </c>
      <c r="AP6505" t="s">
        <v>2</v>
      </c>
      <c r="AQ6505" t="s">
        <v>1</v>
      </c>
      <c r="AR6505" t="s">
        <v>18150</v>
      </c>
      <c r="AS6505" t="s">
        <v>22602</v>
      </c>
      <c r="AT6505" t="s">
        <v>22602</v>
      </c>
      <c r="AU6505" t="s">
        <v>5540</v>
      </c>
      <c r="AV6505" t="s">
        <v>5540</v>
      </c>
      <c r="AW6505" t="s">
        <v>8285</v>
      </c>
      <c r="AX6505" t="s">
        <v>2</v>
      </c>
      <c r="AY6505" t="s">
        <v>2</v>
      </c>
      <c r="AZ6505" t="s">
        <v>8285</v>
      </c>
      <c r="BA6505" t="s">
        <v>2</v>
      </c>
      <c r="BB6505" t="s">
        <v>2</v>
      </c>
      <c r="BC6505" t="s">
        <v>2</v>
      </c>
      <c r="BD6505" t="s">
        <v>2</v>
      </c>
      <c r="BE6505" t="s">
        <v>2</v>
      </c>
      <c r="BF6505" t="s">
        <v>2</v>
      </c>
    </row>
    <row r="6506" spans="1:58" x14ac:dyDescent="0.25">
      <c r="A6506">
        <v>17619</v>
      </c>
      <c r="B6506" t="s">
        <v>2</v>
      </c>
      <c r="C6506" t="s">
        <v>8287</v>
      </c>
      <c r="D6506" t="s">
        <v>8287</v>
      </c>
      <c r="E6506" t="s">
        <v>8288</v>
      </c>
      <c r="F6506" t="s">
        <v>5540</v>
      </c>
      <c r="G6506" t="s">
        <v>5541</v>
      </c>
      <c r="H6506" t="s">
        <v>7555</v>
      </c>
      <c r="I6506" t="s">
        <v>8255</v>
      </c>
      <c r="J6506" t="s">
        <v>8281</v>
      </c>
      <c r="K6506" t="s">
        <v>8283</v>
      </c>
      <c r="L6506" t="s">
        <v>8287</v>
      </c>
      <c r="M6506" t="s">
        <v>2</v>
      </c>
      <c r="N6506" t="s">
        <v>2</v>
      </c>
      <c r="O6506" t="s">
        <v>2</v>
      </c>
      <c r="V6506" t="s">
        <v>8287</v>
      </c>
      <c r="Z6506" s="4"/>
      <c r="AA6506" t="str">
        <f t="shared" si="505"/>
        <v>x</v>
      </c>
      <c r="AB6506">
        <f t="shared" si="506"/>
        <v>10</v>
      </c>
      <c r="AC6506" t="str">
        <f t="shared" si="507"/>
        <v/>
      </c>
      <c r="AD6506" t="str">
        <f t="shared" si="508"/>
        <v/>
      </c>
      <c r="AE6506" t="str">
        <f t="shared" si="509"/>
        <v/>
      </c>
      <c r="AF6506" t="s">
        <v>17472</v>
      </c>
      <c r="AG6506">
        <v>7</v>
      </c>
      <c r="AH6506" t="s">
        <v>18459</v>
      </c>
      <c r="AI6506">
        <v>512.88926000000004</v>
      </c>
      <c r="AJ6506">
        <v>123.50658</v>
      </c>
      <c r="AK6506">
        <v>2610</v>
      </c>
      <c r="AL6506">
        <v>4307</v>
      </c>
      <c r="AM6506">
        <v>1697</v>
      </c>
      <c r="AN6506">
        <v>39.583320000000001</v>
      </c>
      <c r="AO6506">
        <v>-105.8377</v>
      </c>
      <c r="AP6506" t="s">
        <v>2</v>
      </c>
      <c r="AQ6506" t="s">
        <v>1</v>
      </c>
      <c r="AR6506" t="s">
        <v>18150</v>
      </c>
      <c r="AS6506" t="s">
        <v>22602</v>
      </c>
      <c r="AT6506" t="s">
        <v>22602</v>
      </c>
      <c r="AU6506" t="s">
        <v>5540</v>
      </c>
      <c r="AV6506" t="s">
        <v>5540</v>
      </c>
      <c r="AW6506" t="s">
        <v>8287</v>
      </c>
      <c r="AX6506" t="s">
        <v>2</v>
      </c>
      <c r="AY6506" t="s">
        <v>2</v>
      </c>
      <c r="AZ6506" t="s">
        <v>8287</v>
      </c>
      <c r="BA6506" t="s">
        <v>2</v>
      </c>
      <c r="BB6506" t="s">
        <v>2</v>
      </c>
      <c r="BC6506" t="s">
        <v>2</v>
      </c>
      <c r="BD6506" t="s">
        <v>2</v>
      </c>
      <c r="BE6506" t="s">
        <v>2</v>
      </c>
      <c r="BF6506" t="s">
        <v>2</v>
      </c>
    </row>
    <row r="6507" spans="1:58" x14ac:dyDescent="0.25">
      <c r="A6507">
        <v>17620</v>
      </c>
      <c r="B6507" t="s">
        <v>2</v>
      </c>
      <c r="C6507" t="s">
        <v>8289</v>
      </c>
      <c r="D6507" t="s">
        <v>8289</v>
      </c>
      <c r="E6507" t="s">
        <v>8290</v>
      </c>
      <c r="F6507" t="s">
        <v>5540</v>
      </c>
      <c r="G6507" t="s">
        <v>5541</v>
      </c>
      <c r="H6507" t="s">
        <v>7555</v>
      </c>
      <c r="I6507" t="s">
        <v>8255</v>
      </c>
      <c r="J6507" t="s">
        <v>8281</v>
      </c>
      <c r="K6507" t="s">
        <v>8283</v>
      </c>
      <c r="L6507" t="s">
        <v>8289</v>
      </c>
      <c r="M6507" t="s">
        <v>2</v>
      </c>
      <c r="N6507" t="s">
        <v>2</v>
      </c>
      <c r="O6507" t="s">
        <v>2</v>
      </c>
      <c r="V6507" t="s">
        <v>8289</v>
      </c>
      <c r="Z6507" s="4"/>
      <c r="AA6507" t="str">
        <f t="shared" si="505"/>
        <v>x</v>
      </c>
      <c r="AB6507">
        <f t="shared" si="506"/>
        <v>10</v>
      </c>
      <c r="AC6507" t="str">
        <f t="shared" si="507"/>
        <v/>
      </c>
      <c r="AD6507" t="str">
        <f t="shared" si="508"/>
        <v/>
      </c>
      <c r="AE6507" t="str">
        <f t="shared" si="509"/>
        <v/>
      </c>
      <c r="AF6507" t="s">
        <v>17472</v>
      </c>
      <c r="AG6507">
        <v>7</v>
      </c>
      <c r="AH6507" t="s">
        <v>18459</v>
      </c>
      <c r="AI6507">
        <v>820.96245999999996</v>
      </c>
      <c r="AJ6507">
        <v>146.17797999999999</v>
      </c>
      <c r="AK6507">
        <v>1735</v>
      </c>
      <c r="AL6507">
        <v>4039</v>
      </c>
      <c r="AM6507">
        <v>2304</v>
      </c>
      <c r="AN6507">
        <v>39.833460000000002</v>
      </c>
      <c r="AO6507">
        <v>-105.4755</v>
      </c>
      <c r="AP6507" t="s">
        <v>2</v>
      </c>
      <c r="AQ6507" t="s">
        <v>1</v>
      </c>
      <c r="AR6507" t="s">
        <v>18150</v>
      </c>
      <c r="AS6507" t="s">
        <v>22602</v>
      </c>
      <c r="AT6507" t="s">
        <v>22602</v>
      </c>
      <c r="AU6507" t="s">
        <v>5540</v>
      </c>
      <c r="AV6507" t="s">
        <v>5540</v>
      </c>
      <c r="AW6507" t="s">
        <v>8289</v>
      </c>
      <c r="AX6507" t="s">
        <v>2</v>
      </c>
      <c r="AY6507" t="s">
        <v>2</v>
      </c>
      <c r="AZ6507" t="s">
        <v>32667</v>
      </c>
      <c r="BA6507" t="s">
        <v>2</v>
      </c>
      <c r="BB6507" t="s">
        <v>2</v>
      </c>
      <c r="BC6507" t="s">
        <v>2</v>
      </c>
      <c r="BD6507" t="s">
        <v>2</v>
      </c>
      <c r="BE6507" t="s">
        <v>2</v>
      </c>
      <c r="BF6507" t="s">
        <v>2</v>
      </c>
    </row>
    <row r="6508" spans="1:58" x14ac:dyDescent="0.25">
      <c r="A6508">
        <v>17621</v>
      </c>
      <c r="B6508" t="s">
        <v>2</v>
      </c>
      <c r="C6508" t="s">
        <v>8291</v>
      </c>
      <c r="D6508" t="s">
        <v>8291</v>
      </c>
      <c r="E6508" t="s">
        <v>8292</v>
      </c>
      <c r="F6508" t="s">
        <v>5540</v>
      </c>
      <c r="G6508" t="s">
        <v>5541</v>
      </c>
      <c r="H6508" t="s">
        <v>7555</v>
      </c>
      <c r="I6508" t="s">
        <v>8255</v>
      </c>
      <c r="J6508" t="s">
        <v>8281</v>
      </c>
      <c r="K6508" t="s">
        <v>8283</v>
      </c>
      <c r="L6508" t="s">
        <v>8291</v>
      </c>
      <c r="M6508" t="s">
        <v>2</v>
      </c>
      <c r="N6508" t="s">
        <v>2</v>
      </c>
      <c r="O6508" t="s">
        <v>2</v>
      </c>
      <c r="V6508" t="s">
        <v>8291</v>
      </c>
      <c r="Z6508" s="4"/>
      <c r="AA6508" t="str">
        <f t="shared" si="505"/>
        <v>x</v>
      </c>
      <c r="AB6508">
        <f t="shared" si="506"/>
        <v>10</v>
      </c>
      <c r="AC6508" t="str">
        <f t="shared" si="507"/>
        <v/>
      </c>
      <c r="AD6508" t="str">
        <f t="shared" si="508"/>
        <v/>
      </c>
      <c r="AE6508" t="str">
        <f t="shared" si="509"/>
        <v/>
      </c>
      <c r="AF6508" t="s">
        <v>17472</v>
      </c>
      <c r="AG6508">
        <v>7</v>
      </c>
      <c r="AH6508" t="s">
        <v>18114</v>
      </c>
      <c r="AI6508">
        <v>831.71447999999998</v>
      </c>
      <c r="AJ6508">
        <v>157.16908000000001</v>
      </c>
      <c r="AK6508">
        <v>1861</v>
      </c>
      <c r="AL6508">
        <v>3773</v>
      </c>
      <c r="AM6508">
        <v>1912</v>
      </c>
      <c r="AN6508">
        <v>39.335799999999999</v>
      </c>
      <c r="AO6508">
        <v>-105.42829999999999</v>
      </c>
      <c r="AP6508" t="s">
        <v>2</v>
      </c>
      <c r="AQ6508" t="s">
        <v>1</v>
      </c>
      <c r="AR6508" t="s">
        <v>18150</v>
      </c>
      <c r="AS6508" t="s">
        <v>22602</v>
      </c>
      <c r="AT6508" t="s">
        <v>22602</v>
      </c>
      <c r="AU6508" t="s">
        <v>5540</v>
      </c>
      <c r="AV6508" t="s">
        <v>5540</v>
      </c>
      <c r="AW6508" t="s">
        <v>8291</v>
      </c>
      <c r="AX6508" t="s">
        <v>2</v>
      </c>
      <c r="AY6508" t="s">
        <v>2</v>
      </c>
      <c r="AZ6508" t="s">
        <v>8291</v>
      </c>
      <c r="BA6508" t="s">
        <v>2</v>
      </c>
      <c r="BB6508" t="s">
        <v>2</v>
      </c>
      <c r="BC6508" t="s">
        <v>2</v>
      </c>
      <c r="BD6508" t="s">
        <v>2</v>
      </c>
      <c r="BE6508" t="s">
        <v>2</v>
      </c>
      <c r="BF6508" t="s">
        <v>2</v>
      </c>
    </row>
    <row r="6509" spans="1:58" x14ac:dyDescent="0.25">
      <c r="A6509">
        <v>17622</v>
      </c>
      <c r="B6509" t="s">
        <v>2</v>
      </c>
      <c r="C6509" t="s">
        <v>8293</v>
      </c>
      <c r="D6509" t="s">
        <v>8293</v>
      </c>
      <c r="E6509" t="s">
        <v>8294</v>
      </c>
      <c r="F6509" t="s">
        <v>5540</v>
      </c>
      <c r="G6509" t="s">
        <v>5541</v>
      </c>
      <c r="H6509" t="s">
        <v>7555</v>
      </c>
      <c r="I6509" t="s">
        <v>8255</v>
      </c>
      <c r="J6509" t="s">
        <v>8281</v>
      </c>
      <c r="K6509" t="s">
        <v>8283</v>
      </c>
      <c r="L6509" t="s">
        <v>8293</v>
      </c>
      <c r="M6509" t="s">
        <v>2</v>
      </c>
      <c r="N6509" t="s">
        <v>2</v>
      </c>
      <c r="O6509" t="s">
        <v>2</v>
      </c>
      <c r="V6509" t="s">
        <v>8293</v>
      </c>
      <c r="Z6509" s="4"/>
      <c r="AA6509" t="str">
        <f t="shared" si="505"/>
        <v>x</v>
      </c>
      <c r="AB6509">
        <f t="shared" si="506"/>
        <v>10</v>
      </c>
      <c r="AC6509" t="str">
        <f t="shared" si="507"/>
        <v/>
      </c>
      <c r="AD6509" t="str">
        <f t="shared" si="508"/>
        <v/>
      </c>
      <c r="AE6509" t="str">
        <f t="shared" si="509"/>
        <v/>
      </c>
      <c r="AF6509" t="s">
        <v>17472</v>
      </c>
      <c r="AG6509">
        <v>7</v>
      </c>
      <c r="AH6509" t="s">
        <v>18459</v>
      </c>
      <c r="AI6509">
        <v>1751.04297</v>
      </c>
      <c r="AJ6509">
        <v>207.14117999999999</v>
      </c>
      <c r="AK6509">
        <v>1679</v>
      </c>
      <c r="AL6509">
        <v>4306</v>
      </c>
      <c r="AM6509">
        <v>2627</v>
      </c>
      <c r="AN6509">
        <v>39.580469999999998</v>
      </c>
      <c r="AO6509">
        <v>-105.41849999999999</v>
      </c>
      <c r="AP6509" t="s">
        <v>2</v>
      </c>
      <c r="AQ6509" t="s">
        <v>1</v>
      </c>
      <c r="AR6509" t="s">
        <v>18150</v>
      </c>
      <c r="AS6509" t="s">
        <v>22602</v>
      </c>
      <c r="AT6509" t="s">
        <v>22665</v>
      </c>
      <c r="AU6509" t="s">
        <v>5540</v>
      </c>
      <c r="AV6509" t="s">
        <v>5540</v>
      </c>
      <c r="AW6509" t="s">
        <v>8293</v>
      </c>
      <c r="AX6509" t="s">
        <v>2</v>
      </c>
      <c r="AY6509" t="s">
        <v>2</v>
      </c>
      <c r="AZ6509" t="s">
        <v>32668</v>
      </c>
      <c r="BA6509" t="s">
        <v>26560</v>
      </c>
      <c r="BB6509" t="s">
        <v>26561</v>
      </c>
      <c r="BC6509" t="s">
        <v>2</v>
      </c>
      <c r="BD6509" t="s">
        <v>26562</v>
      </c>
      <c r="BE6509" t="s">
        <v>26563</v>
      </c>
      <c r="BF6509" t="s">
        <v>2</v>
      </c>
    </row>
    <row r="6510" spans="1:58" x14ac:dyDescent="0.25">
      <c r="A6510">
        <v>17623</v>
      </c>
      <c r="B6510" t="s">
        <v>2</v>
      </c>
      <c r="C6510" t="s">
        <v>8295</v>
      </c>
      <c r="D6510" t="s">
        <v>8295</v>
      </c>
      <c r="E6510" t="s">
        <v>8296</v>
      </c>
      <c r="F6510" t="s">
        <v>5540</v>
      </c>
      <c r="G6510" t="s">
        <v>5541</v>
      </c>
      <c r="H6510" t="s">
        <v>7555</v>
      </c>
      <c r="I6510" t="s">
        <v>8255</v>
      </c>
      <c r="J6510" t="s">
        <v>8281</v>
      </c>
      <c r="K6510" t="s">
        <v>8283</v>
      </c>
      <c r="L6510" t="s">
        <v>8295</v>
      </c>
      <c r="M6510" t="s">
        <v>2</v>
      </c>
      <c r="N6510" t="s">
        <v>2</v>
      </c>
      <c r="O6510" t="s">
        <v>2</v>
      </c>
      <c r="V6510" t="s">
        <v>8295</v>
      </c>
      <c r="Z6510" s="4"/>
      <c r="AA6510" t="str">
        <f t="shared" si="505"/>
        <v>x</v>
      </c>
      <c r="AB6510">
        <f t="shared" si="506"/>
        <v>10</v>
      </c>
      <c r="AC6510" t="str">
        <f t="shared" si="507"/>
        <v/>
      </c>
      <c r="AD6510" t="str">
        <f t="shared" si="508"/>
        <v/>
      </c>
      <c r="AE6510" t="str">
        <f t="shared" si="509"/>
        <v/>
      </c>
      <c r="AF6510" t="s">
        <v>17472</v>
      </c>
      <c r="AG6510">
        <v>7</v>
      </c>
      <c r="AH6510" t="s">
        <v>18120</v>
      </c>
      <c r="AI6510">
        <v>479.70605999999998</v>
      </c>
      <c r="AJ6510">
        <v>152.21215000000001</v>
      </c>
      <c r="AK6510">
        <v>2242</v>
      </c>
      <c r="AL6510">
        <v>3802</v>
      </c>
      <c r="AM6510">
        <v>1560</v>
      </c>
      <c r="AN6510">
        <v>39.845190000000002</v>
      </c>
      <c r="AO6510">
        <v>-106.1735</v>
      </c>
      <c r="AP6510" t="s">
        <v>2</v>
      </c>
      <c r="AQ6510" t="s">
        <v>1</v>
      </c>
      <c r="AR6510" t="s">
        <v>18150</v>
      </c>
      <c r="AS6510" t="s">
        <v>22602</v>
      </c>
      <c r="AT6510" t="s">
        <v>22602</v>
      </c>
      <c r="AU6510" t="s">
        <v>5540</v>
      </c>
      <c r="AV6510" t="s">
        <v>5540</v>
      </c>
      <c r="AW6510" t="s">
        <v>8295</v>
      </c>
      <c r="AX6510" t="s">
        <v>2</v>
      </c>
      <c r="AY6510" t="s">
        <v>2</v>
      </c>
      <c r="AZ6510" t="s">
        <v>8295</v>
      </c>
      <c r="BA6510" t="s">
        <v>2</v>
      </c>
      <c r="BB6510" t="s">
        <v>2</v>
      </c>
      <c r="BC6510" t="s">
        <v>2</v>
      </c>
      <c r="BD6510" t="s">
        <v>2</v>
      </c>
      <c r="BE6510" t="s">
        <v>2</v>
      </c>
      <c r="BF6510" t="s">
        <v>2</v>
      </c>
    </row>
    <row r="6511" spans="1:58" x14ac:dyDescent="0.25">
      <c r="A6511">
        <v>17624</v>
      </c>
      <c r="B6511" t="s">
        <v>2</v>
      </c>
      <c r="C6511" t="s">
        <v>8297</v>
      </c>
      <c r="D6511" t="s">
        <v>8297</v>
      </c>
      <c r="E6511" t="s">
        <v>8298</v>
      </c>
      <c r="F6511" t="s">
        <v>5540</v>
      </c>
      <c r="G6511" t="s">
        <v>5541</v>
      </c>
      <c r="H6511" t="s">
        <v>7555</v>
      </c>
      <c r="I6511" t="s">
        <v>8255</v>
      </c>
      <c r="J6511" t="s">
        <v>8281</v>
      </c>
      <c r="K6511" t="s">
        <v>8283</v>
      </c>
      <c r="L6511" t="s">
        <v>8297</v>
      </c>
      <c r="M6511" t="s">
        <v>2</v>
      </c>
      <c r="N6511" t="s">
        <v>2</v>
      </c>
      <c r="O6511" t="s">
        <v>2</v>
      </c>
      <c r="V6511" t="s">
        <v>8297</v>
      </c>
      <c r="Z6511" s="4"/>
      <c r="AA6511" t="str">
        <f t="shared" si="505"/>
        <v>x</v>
      </c>
      <c r="AB6511">
        <f t="shared" si="506"/>
        <v>10</v>
      </c>
      <c r="AC6511" t="str">
        <f t="shared" si="507"/>
        <v/>
      </c>
      <c r="AD6511" t="str">
        <f t="shared" si="508"/>
        <v/>
      </c>
      <c r="AE6511" t="str">
        <f t="shared" si="509"/>
        <v/>
      </c>
      <c r="AF6511" t="s">
        <v>17472</v>
      </c>
      <c r="AG6511">
        <v>7</v>
      </c>
      <c r="AH6511" t="s">
        <v>18114</v>
      </c>
      <c r="AI6511">
        <v>369.40559000000002</v>
      </c>
      <c r="AJ6511">
        <v>101.46841999999999</v>
      </c>
      <c r="AK6511">
        <v>2146</v>
      </c>
      <c r="AL6511">
        <v>3763</v>
      </c>
      <c r="AM6511">
        <v>1617</v>
      </c>
      <c r="AN6511">
        <v>39.212600000000002</v>
      </c>
      <c r="AO6511">
        <v>-105.495</v>
      </c>
      <c r="AP6511" t="s">
        <v>2</v>
      </c>
      <c r="AQ6511" t="s">
        <v>1</v>
      </c>
      <c r="AR6511" t="s">
        <v>18150</v>
      </c>
      <c r="AS6511" t="s">
        <v>22602</v>
      </c>
      <c r="AT6511" t="s">
        <v>22602</v>
      </c>
      <c r="AU6511" t="s">
        <v>5540</v>
      </c>
      <c r="AV6511" t="s">
        <v>5540</v>
      </c>
      <c r="AW6511" t="s">
        <v>8297</v>
      </c>
      <c r="AX6511" t="s">
        <v>2</v>
      </c>
      <c r="AY6511" t="s">
        <v>2</v>
      </c>
      <c r="AZ6511" t="s">
        <v>8297</v>
      </c>
      <c r="BA6511" t="s">
        <v>2</v>
      </c>
      <c r="BB6511" t="s">
        <v>2</v>
      </c>
      <c r="BC6511" t="s">
        <v>2</v>
      </c>
      <c r="BD6511" t="s">
        <v>2</v>
      </c>
      <c r="BE6511" t="s">
        <v>2</v>
      </c>
      <c r="BF6511" t="s">
        <v>2</v>
      </c>
    </row>
    <row r="6512" spans="1:58" x14ac:dyDescent="0.25">
      <c r="A6512">
        <v>17625</v>
      </c>
      <c r="B6512" t="s">
        <v>2</v>
      </c>
      <c r="C6512" t="s">
        <v>8299</v>
      </c>
      <c r="D6512" t="s">
        <v>8299</v>
      </c>
      <c r="E6512" t="s">
        <v>8300</v>
      </c>
      <c r="F6512" t="s">
        <v>5540</v>
      </c>
      <c r="G6512" t="s">
        <v>5541</v>
      </c>
      <c r="H6512" t="s">
        <v>7555</v>
      </c>
      <c r="I6512" t="s">
        <v>8255</v>
      </c>
      <c r="J6512" t="s">
        <v>8281</v>
      </c>
      <c r="K6512" t="s">
        <v>8283</v>
      </c>
      <c r="L6512" t="s">
        <v>8299</v>
      </c>
      <c r="M6512" t="s">
        <v>2</v>
      </c>
      <c r="N6512" t="s">
        <v>2</v>
      </c>
      <c r="O6512" t="s">
        <v>2</v>
      </c>
      <c r="V6512" t="s">
        <v>8299</v>
      </c>
      <c r="Z6512" s="4"/>
      <c r="AA6512" t="str">
        <f t="shared" si="505"/>
        <v>x</v>
      </c>
      <c r="AB6512">
        <f t="shared" si="506"/>
        <v>10</v>
      </c>
      <c r="AC6512" t="str">
        <f t="shared" si="507"/>
        <v/>
      </c>
      <c r="AD6512" t="str">
        <f t="shared" si="508"/>
        <v/>
      </c>
      <c r="AE6512" t="str">
        <f t="shared" si="509"/>
        <v/>
      </c>
      <c r="AF6512" t="s">
        <v>17472</v>
      </c>
      <c r="AG6512">
        <v>7</v>
      </c>
      <c r="AH6512" t="s">
        <v>18120</v>
      </c>
      <c r="AI6512">
        <v>1206.79133</v>
      </c>
      <c r="AJ6512">
        <v>216.61111</v>
      </c>
      <c r="AK6512">
        <v>2305</v>
      </c>
      <c r="AL6512">
        <v>4125</v>
      </c>
      <c r="AM6512">
        <v>1820</v>
      </c>
      <c r="AN6512">
        <v>39.863199999999999</v>
      </c>
      <c r="AO6512">
        <v>-105.93510000000001</v>
      </c>
      <c r="AP6512" t="s">
        <v>2</v>
      </c>
      <c r="AQ6512" t="s">
        <v>1</v>
      </c>
      <c r="AR6512" t="s">
        <v>18150</v>
      </c>
      <c r="AS6512" t="s">
        <v>22602</v>
      </c>
      <c r="AT6512" t="s">
        <v>22602</v>
      </c>
      <c r="AU6512" t="s">
        <v>5540</v>
      </c>
      <c r="AV6512" t="s">
        <v>5540</v>
      </c>
      <c r="AW6512" t="s">
        <v>8299</v>
      </c>
      <c r="AX6512" t="s">
        <v>2</v>
      </c>
      <c r="AY6512" t="s">
        <v>2</v>
      </c>
      <c r="AZ6512" t="s">
        <v>8299</v>
      </c>
      <c r="BA6512" t="s">
        <v>2</v>
      </c>
      <c r="BB6512" t="s">
        <v>2</v>
      </c>
      <c r="BC6512" t="s">
        <v>2</v>
      </c>
      <c r="BD6512" t="s">
        <v>2</v>
      </c>
      <c r="BE6512" t="s">
        <v>2</v>
      </c>
      <c r="BF6512" t="s">
        <v>2</v>
      </c>
    </row>
    <row r="6513" spans="1:58" x14ac:dyDescent="0.25">
      <c r="A6513">
        <v>17626</v>
      </c>
      <c r="B6513" t="s">
        <v>2</v>
      </c>
      <c r="C6513" t="s">
        <v>8301</v>
      </c>
      <c r="D6513" t="s">
        <v>8301</v>
      </c>
      <c r="E6513" t="s">
        <v>8302</v>
      </c>
      <c r="F6513" t="s">
        <v>5540</v>
      </c>
      <c r="G6513" t="s">
        <v>5541</v>
      </c>
      <c r="H6513" t="s">
        <v>7555</v>
      </c>
      <c r="I6513" t="s">
        <v>8255</v>
      </c>
      <c r="J6513" t="s">
        <v>8281</v>
      </c>
      <c r="K6513" t="s">
        <v>8301</v>
      </c>
      <c r="L6513" t="s">
        <v>2</v>
      </c>
      <c r="M6513" t="s">
        <v>2</v>
      </c>
      <c r="N6513" t="s">
        <v>2</v>
      </c>
      <c r="O6513" t="s">
        <v>2</v>
      </c>
      <c r="U6513" t="s">
        <v>8301</v>
      </c>
      <c r="Z6513" s="4"/>
      <c r="AA6513" t="str">
        <f t="shared" si="505"/>
        <v>x</v>
      </c>
      <c r="AB6513">
        <f t="shared" si="506"/>
        <v>10</v>
      </c>
      <c r="AC6513" t="str">
        <f t="shared" si="507"/>
        <v/>
      </c>
      <c r="AD6513" t="str">
        <f t="shared" si="508"/>
        <v/>
      </c>
      <c r="AE6513" t="str">
        <f t="shared" si="509"/>
        <v/>
      </c>
      <c r="AF6513" t="s">
        <v>17472</v>
      </c>
      <c r="AG6513">
        <v>6</v>
      </c>
      <c r="AH6513" t="s">
        <v>18112</v>
      </c>
      <c r="AI6513">
        <v>690.74944000000005</v>
      </c>
      <c r="AJ6513">
        <v>155.43702999999999</v>
      </c>
      <c r="AK6513">
        <v>2374</v>
      </c>
      <c r="AL6513">
        <v>3892</v>
      </c>
      <c r="AM6513">
        <v>1518</v>
      </c>
      <c r="AN6513">
        <v>40.333629999999999</v>
      </c>
      <c r="AO6513">
        <v>-105.9658</v>
      </c>
      <c r="AP6513" t="s">
        <v>2</v>
      </c>
      <c r="AQ6513" t="s">
        <v>1</v>
      </c>
      <c r="AR6513" t="s">
        <v>18150</v>
      </c>
      <c r="AS6513" t="s">
        <v>22602</v>
      </c>
      <c r="AT6513" t="s">
        <v>22602</v>
      </c>
      <c r="AU6513" t="s">
        <v>5540</v>
      </c>
      <c r="AV6513" t="s">
        <v>5540</v>
      </c>
      <c r="AW6513" t="s">
        <v>8301</v>
      </c>
      <c r="AX6513" t="s">
        <v>2</v>
      </c>
      <c r="AY6513" t="s">
        <v>2</v>
      </c>
      <c r="AZ6513" t="s">
        <v>8301</v>
      </c>
      <c r="BA6513" t="s">
        <v>2</v>
      </c>
      <c r="BB6513" t="s">
        <v>2</v>
      </c>
      <c r="BC6513" t="s">
        <v>2</v>
      </c>
      <c r="BD6513" t="s">
        <v>2</v>
      </c>
      <c r="BE6513" t="s">
        <v>2</v>
      </c>
      <c r="BF6513" t="s">
        <v>2</v>
      </c>
    </row>
    <row r="6514" spans="1:58" x14ac:dyDescent="0.25">
      <c r="A6514">
        <v>17627</v>
      </c>
      <c r="B6514" t="s">
        <v>2</v>
      </c>
      <c r="C6514" t="s">
        <v>8303</v>
      </c>
      <c r="D6514" t="s">
        <v>8303</v>
      </c>
      <c r="E6514" t="s">
        <v>8304</v>
      </c>
      <c r="F6514" t="s">
        <v>5540</v>
      </c>
      <c r="G6514" t="s">
        <v>5541</v>
      </c>
      <c r="H6514" t="s">
        <v>7555</v>
      </c>
      <c r="I6514" t="s">
        <v>8255</v>
      </c>
      <c r="J6514" t="s">
        <v>8281</v>
      </c>
      <c r="K6514" t="s">
        <v>8303</v>
      </c>
      <c r="L6514" t="s">
        <v>2</v>
      </c>
      <c r="M6514" t="s">
        <v>2</v>
      </c>
      <c r="N6514" t="s">
        <v>2</v>
      </c>
      <c r="O6514" t="s">
        <v>2</v>
      </c>
      <c r="U6514" t="s">
        <v>8303</v>
      </c>
      <c r="Z6514" s="4"/>
      <c r="AA6514" t="str">
        <f t="shared" si="505"/>
        <v>x</v>
      </c>
      <c r="AB6514">
        <f t="shared" si="506"/>
        <v>10</v>
      </c>
      <c r="AC6514" t="str">
        <f t="shared" si="507"/>
        <v/>
      </c>
      <c r="AD6514" t="str">
        <f t="shared" si="508"/>
        <v/>
      </c>
      <c r="AE6514" t="str">
        <f t="shared" si="509"/>
        <v/>
      </c>
      <c r="AF6514" t="s">
        <v>17472</v>
      </c>
      <c r="AG6514">
        <v>6</v>
      </c>
      <c r="AH6514" t="s">
        <v>18114</v>
      </c>
      <c r="AI6514">
        <v>2635.15679</v>
      </c>
      <c r="AJ6514">
        <v>532.56643999999994</v>
      </c>
      <c r="AK6514">
        <v>1669</v>
      </c>
      <c r="AL6514">
        <v>4293</v>
      </c>
      <c r="AM6514">
        <v>2624</v>
      </c>
      <c r="AN6514">
        <v>38.922020000000003</v>
      </c>
      <c r="AO6514">
        <v>-105.0706</v>
      </c>
      <c r="AP6514" t="s">
        <v>2</v>
      </c>
      <c r="AQ6514" t="s">
        <v>1</v>
      </c>
      <c r="AR6514" t="s">
        <v>18150</v>
      </c>
      <c r="AS6514" t="s">
        <v>22715</v>
      </c>
      <c r="AT6514" t="s">
        <v>22665</v>
      </c>
      <c r="AU6514" t="s">
        <v>5540</v>
      </c>
      <c r="AV6514" t="s">
        <v>5540</v>
      </c>
      <c r="AW6514" t="s">
        <v>8303</v>
      </c>
      <c r="AX6514" t="s">
        <v>2</v>
      </c>
      <c r="AY6514" t="s">
        <v>2</v>
      </c>
      <c r="AZ6514" t="s">
        <v>8303</v>
      </c>
      <c r="BA6514" t="s">
        <v>2</v>
      </c>
      <c r="BB6514" t="s">
        <v>2</v>
      </c>
      <c r="BC6514" t="s">
        <v>2</v>
      </c>
      <c r="BD6514" t="s">
        <v>2</v>
      </c>
      <c r="BE6514" t="s">
        <v>2</v>
      </c>
      <c r="BF6514" t="s">
        <v>2</v>
      </c>
    </row>
    <row r="6515" spans="1:58" x14ac:dyDescent="0.25">
      <c r="A6515">
        <v>17628</v>
      </c>
      <c r="B6515" t="s">
        <v>2</v>
      </c>
      <c r="C6515" t="s">
        <v>8305</v>
      </c>
      <c r="D6515" t="s">
        <v>8305</v>
      </c>
      <c r="E6515" t="s">
        <v>8306</v>
      </c>
      <c r="F6515" t="s">
        <v>5540</v>
      </c>
      <c r="G6515" t="s">
        <v>5541</v>
      </c>
      <c r="H6515" t="s">
        <v>7555</v>
      </c>
      <c r="I6515" t="s">
        <v>8255</v>
      </c>
      <c r="J6515" t="s">
        <v>8281</v>
      </c>
      <c r="K6515" t="s">
        <v>8305</v>
      </c>
      <c r="L6515" t="s">
        <v>2</v>
      </c>
      <c r="M6515" t="s">
        <v>2</v>
      </c>
      <c r="N6515" t="s">
        <v>2</v>
      </c>
      <c r="O6515" t="s">
        <v>2</v>
      </c>
      <c r="U6515" t="s">
        <v>8305</v>
      </c>
      <c r="Z6515" s="4"/>
      <c r="AA6515" t="str">
        <f t="shared" si="505"/>
        <v>x</v>
      </c>
      <c r="AB6515">
        <f t="shared" si="506"/>
        <v>10</v>
      </c>
      <c r="AC6515" t="str">
        <f t="shared" si="507"/>
        <v/>
      </c>
      <c r="AD6515" t="str">
        <f t="shared" si="508"/>
        <v/>
      </c>
      <c r="AE6515" t="str">
        <f t="shared" si="509"/>
        <v/>
      </c>
      <c r="AF6515" t="s">
        <v>17471</v>
      </c>
      <c r="AG6515">
        <v>6</v>
      </c>
      <c r="AH6515" t="s">
        <v>18120</v>
      </c>
      <c r="AI6515">
        <v>4594.0929900000001</v>
      </c>
      <c r="AJ6515">
        <v>376.08681000000001</v>
      </c>
      <c r="AK6515">
        <v>1593</v>
      </c>
      <c r="AL6515">
        <v>4329</v>
      </c>
      <c r="AM6515">
        <v>2736</v>
      </c>
      <c r="AN6515">
        <v>40.318370000000002</v>
      </c>
      <c r="AO6515">
        <v>-105.5377</v>
      </c>
      <c r="AP6515" t="s">
        <v>2</v>
      </c>
      <c r="AQ6515" t="s">
        <v>1</v>
      </c>
      <c r="AR6515" t="s">
        <v>18150</v>
      </c>
      <c r="AS6515" t="s">
        <v>22602</v>
      </c>
      <c r="AT6515" t="s">
        <v>22665</v>
      </c>
      <c r="AU6515" t="s">
        <v>5540</v>
      </c>
      <c r="AV6515" t="s">
        <v>5540</v>
      </c>
      <c r="AW6515" t="s">
        <v>8305</v>
      </c>
      <c r="AX6515" t="s">
        <v>2</v>
      </c>
      <c r="AY6515" t="s">
        <v>2</v>
      </c>
      <c r="AZ6515" t="s">
        <v>8305</v>
      </c>
      <c r="BA6515" t="s">
        <v>2</v>
      </c>
      <c r="BB6515" t="s">
        <v>2</v>
      </c>
      <c r="BC6515" t="s">
        <v>2</v>
      </c>
      <c r="BD6515" t="s">
        <v>2</v>
      </c>
      <c r="BE6515" t="s">
        <v>2</v>
      </c>
      <c r="BF6515" t="s">
        <v>2</v>
      </c>
    </row>
    <row r="6516" spans="1:58" x14ac:dyDescent="0.25">
      <c r="A6516">
        <v>17629</v>
      </c>
      <c r="B6516" t="s">
        <v>2</v>
      </c>
      <c r="C6516" t="s">
        <v>8307</v>
      </c>
      <c r="D6516" t="s">
        <v>8307</v>
      </c>
      <c r="E6516" t="s">
        <v>8308</v>
      </c>
      <c r="F6516" t="s">
        <v>5540</v>
      </c>
      <c r="G6516" t="s">
        <v>5541</v>
      </c>
      <c r="H6516" t="s">
        <v>7555</v>
      </c>
      <c r="I6516" t="s">
        <v>8255</v>
      </c>
      <c r="J6516" t="s">
        <v>8281</v>
      </c>
      <c r="K6516" t="s">
        <v>8305</v>
      </c>
      <c r="L6516" t="s">
        <v>8307</v>
      </c>
      <c r="M6516" t="s">
        <v>2</v>
      </c>
      <c r="N6516" t="s">
        <v>2</v>
      </c>
      <c r="O6516" t="s">
        <v>2</v>
      </c>
      <c r="V6516" t="s">
        <v>8307</v>
      </c>
      <c r="Z6516" s="4"/>
      <c r="AA6516" t="str">
        <f t="shared" si="505"/>
        <v>x</v>
      </c>
      <c r="AB6516">
        <f t="shared" si="506"/>
        <v>10</v>
      </c>
      <c r="AC6516" t="str">
        <f t="shared" si="507"/>
        <v/>
      </c>
      <c r="AD6516" t="str">
        <f t="shared" si="508"/>
        <v/>
      </c>
      <c r="AE6516" t="str">
        <f t="shared" si="509"/>
        <v/>
      </c>
      <c r="AF6516" t="s">
        <v>17472</v>
      </c>
      <c r="AG6516">
        <v>7</v>
      </c>
      <c r="AH6516" t="s">
        <v>18120</v>
      </c>
      <c r="AI6516">
        <v>325.18878000000001</v>
      </c>
      <c r="AJ6516">
        <v>94.355029999999999</v>
      </c>
      <c r="AK6516">
        <v>2318</v>
      </c>
      <c r="AL6516">
        <v>3913</v>
      </c>
      <c r="AM6516">
        <v>1595</v>
      </c>
      <c r="AN6516">
        <v>40.356670000000001</v>
      </c>
      <c r="AO6516">
        <v>-105.7299</v>
      </c>
      <c r="AP6516" t="s">
        <v>2</v>
      </c>
      <c r="AQ6516" t="s">
        <v>1</v>
      </c>
      <c r="AR6516" t="s">
        <v>18150</v>
      </c>
      <c r="AS6516" t="s">
        <v>22602</v>
      </c>
      <c r="AT6516" t="s">
        <v>22602</v>
      </c>
      <c r="AU6516" t="s">
        <v>5540</v>
      </c>
      <c r="AV6516" t="s">
        <v>5540</v>
      </c>
      <c r="AW6516" t="s">
        <v>8307</v>
      </c>
      <c r="AX6516" t="s">
        <v>2</v>
      </c>
      <c r="AY6516" t="s">
        <v>2</v>
      </c>
      <c r="AZ6516" t="s">
        <v>8307</v>
      </c>
      <c r="BA6516" t="s">
        <v>2</v>
      </c>
      <c r="BB6516" t="s">
        <v>2</v>
      </c>
      <c r="BC6516" t="s">
        <v>2</v>
      </c>
      <c r="BD6516" t="s">
        <v>2</v>
      </c>
      <c r="BE6516" t="s">
        <v>2</v>
      </c>
      <c r="BF6516" t="s">
        <v>2</v>
      </c>
    </row>
    <row r="6517" spans="1:58" x14ac:dyDescent="0.25">
      <c r="A6517">
        <v>17630</v>
      </c>
      <c r="B6517" t="s">
        <v>2</v>
      </c>
      <c r="C6517" t="s">
        <v>8309</v>
      </c>
      <c r="D6517" t="s">
        <v>8309</v>
      </c>
      <c r="E6517" t="s">
        <v>8310</v>
      </c>
      <c r="F6517" t="s">
        <v>5540</v>
      </c>
      <c r="G6517" t="s">
        <v>5541</v>
      </c>
      <c r="H6517" t="s">
        <v>7555</v>
      </c>
      <c r="I6517" t="s">
        <v>8255</v>
      </c>
      <c r="J6517" t="s">
        <v>8281</v>
      </c>
      <c r="K6517" t="s">
        <v>8305</v>
      </c>
      <c r="L6517" t="s">
        <v>8309</v>
      </c>
      <c r="M6517" t="s">
        <v>2</v>
      </c>
      <c r="N6517" t="s">
        <v>2</v>
      </c>
      <c r="O6517" t="s">
        <v>2</v>
      </c>
      <c r="V6517" t="s">
        <v>8309</v>
      </c>
      <c r="Z6517" s="4"/>
      <c r="AA6517" t="str">
        <f t="shared" si="505"/>
        <v>x</v>
      </c>
      <c r="AB6517">
        <f t="shared" si="506"/>
        <v>10</v>
      </c>
      <c r="AC6517" t="str">
        <f t="shared" si="507"/>
        <v/>
      </c>
      <c r="AD6517" t="str">
        <f t="shared" si="508"/>
        <v/>
      </c>
      <c r="AE6517" t="str">
        <f t="shared" si="509"/>
        <v/>
      </c>
      <c r="AF6517" t="s">
        <v>17472</v>
      </c>
      <c r="AG6517">
        <v>7</v>
      </c>
      <c r="AH6517" t="s">
        <v>18114</v>
      </c>
      <c r="AI6517">
        <v>1331.1546499999999</v>
      </c>
      <c r="AJ6517">
        <v>204.71002999999999</v>
      </c>
      <c r="AK6517">
        <v>1604</v>
      </c>
      <c r="AL6517">
        <v>4077</v>
      </c>
      <c r="AM6517">
        <v>2473</v>
      </c>
      <c r="AN6517">
        <v>40.042810000000003</v>
      </c>
      <c r="AO6517">
        <v>-105.5397</v>
      </c>
      <c r="AP6517" t="s">
        <v>2</v>
      </c>
      <c r="AQ6517" t="s">
        <v>1</v>
      </c>
      <c r="AR6517" t="s">
        <v>18150</v>
      </c>
      <c r="AS6517" t="s">
        <v>22602</v>
      </c>
      <c r="AT6517" t="s">
        <v>22602</v>
      </c>
      <c r="AU6517" t="s">
        <v>5540</v>
      </c>
      <c r="AV6517" t="s">
        <v>5540</v>
      </c>
      <c r="AW6517" t="s">
        <v>8309</v>
      </c>
      <c r="AX6517" t="s">
        <v>2</v>
      </c>
      <c r="AY6517" t="s">
        <v>2</v>
      </c>
      <c r="AZ6517" t="s">
        <v>8309</v>
      </c>
      <c r="BA6517" t="s">
        <v>2</v>
      </c>
      <c r="BB6517" t="s">
        <v>2</v>
      </c>
      <c r="BC6517" t="s">
        <v>2</v>
      </c>
      <c r="BD6517" t="s">
        <v>2</v>
      </c>
      <c r="BE6517" t="s">
        <v>2</v>
      </c>
      <c r="BF6517" t="s">
        <v>2</v>
      </c>
    </row>
    <row r="6518" spans="1:58" x14ac:dyDescent="0.25">
      <c r="A6518">
        <v>17631</v>
      </c>
      <c r="B6518" t="s">
        <v>2</v>
      </c>
      <c r="C6518" t="s">
        <v>8311</v>
      </c>
      <c r="D6518" t="s">
        <v>8311</v>
      </c>
      <c r="E6518" t="s">
        <v>8312</v>
      </c>
      <c r="F6518" t="s">
        <v>5540</v>
      </c>
      <c r="G6518" t="s">
        <v>5541</v>
      </c>
      <c r="H6518" t="s">
        <v>7555</v>
      </c>
      <c r="I6518" t="s">
        <v>8255</v>
      </c>
      <c r="J6518" t="s">
        <v>8281</v>
      </c>
      <c r="K6518" t="s">
        <v>8305</v>
      </c>
      <c r="L6518" t="s">
        <v>8311</v>
      </c>
      <c r="M6518" t="s">
        <v>2</v>
      </c>
      <c r="N6518" t="s">
        <v>2</v>
      </c>
      <c r="O6518" t="s">
        <v>2</v>
      </c>
      <c r="V6518" t="s">
        <v>8311</v>
      </c>
      <c r="Z6518" s="4"/>
      <c r="AA6518" t="str">
        <f t="shared" si="505"/>
        <v>x</v>
      </c>
      <c r="AB6518">
        <f t="shared" si="506"/>
        <v>10</v>
      </c>
      <c r="AC6518" t="str">
        <f t="shared" si="507"/>
        <v/>
      </c>
      <c r="AD6518" t="str">
        <f t="shared" si="508"/>
        <v/>
      </c>
      <c r="AE6518" t="str">
        <f t="shared" si="509"/>
        <v/>
      </c>
      <c r="AF6518" t="s">
        <v>17472</v>
      </c>
      <c r="AG6518">
        <v>7</v>
      </c>
      <c r="AH6518" t="s">
        <v>18459</v>
      </c>
      <c r="AI6518">
        <v>657.88692000000003</v>
      </c>
      <c r="AJ6518">
        <v>134.80896000000001</v>
      </c>
      <c r="AK6518">
        <v>1593</v>
      </c>
      <c r="AL6518">
        <v>4329</v>
      </c>
      <c r="AM6518">
        <v>2736</v>
      </c>
      <c r="AN6518">
        <v>40.311720000000001</v>
      </c>
      <c r="AO6518">
        <v>-105.40560000000001</v>
      </c>
      <c r="AP6518" t="s">
        <v>2</v>
      </c>
      <c r="AQ6518" t="s">
        <v>1</v>
      </c>
      <c r="AR6518" t="s">
        <v>18150</v>
      </c>
      <c r="AS6518" t="s">
        <v>22602</v>
      </c>
      <c r="AT6518" t="s">
        <v>22665</v>
      </c>
      <c r="AU6518" t="s">
        <v>5540</v>
      </c>
      <c r="AV6518" t="s">
        <v>5540</v>
      </c>
      <c r="AW6518" t="s">
        <v>8311</v>
      </c>
      <c r="AX6518" t="s">
        <v>2</v>
      </c>
      <c r="AY6518" t="s">
        <v>2</v>
      </c>
      <c r="AZ6518" t="s">
        <v>32669</v>
      </c>
      <c r="BA6518" t="s">
        <v>2</v>
      </c>
      <c r="BB6518" t="s">
        <v>25353</v>
      </c>
      <c r="BC6518" t="s">
        <v>2</v>
      </c>
      <c r="BD6518" t="s">
        <v>2</v>
      </c>
      <c r="BE6518" t="s">
        <v>25354</v>
      </c>
      <c r="BF6518" t="s">
        <v>2</v>
      </c>
    </row>
    <row r="6519" spans="1:58" x14ac:dyDescent="0.25">
      <c r="A6519">
        <v>17632</v>
      </c>
      <c r="B6519" t="s">
        <v>2</v>
      </c>
      <c r="C6519" t="s">
        <v>8313</v>
      </c>
      <c r="D6519" t="s">
        <v>8313</v>
      </c>
      <c r="E6519" t="s">
        <v>8314</v>
      </c>
      <c r="F6519" t="s">
        <v>5540</v>
      </c>
      <c r="G6519" t="s">
        <v>5541</v>
      </c>
      <c r="H6519" t="s">
        <v>7555</v>
      </c>
      <c r="I6519" t="s">
        <v>8255</v>
      </c>
      <c r="J6519" t="s">
        <v>8281</v>
      </c>
      <c r="K6519" t="s">
        <v>8305</v>
      </c>
      <c r="L6519" t="s">
        <v>8313</v>
      </c>
      <c r="M6519" t="s">
        <v>2</v>
      </c>
      <c r="N6519" t="s">
        <v>2</v>
      </c>
      <c r="O6519" t="s">
        <v>2</v>
      </c>
      <c r="V6519" t="s">
        <v>8313</v>
      </c>
      <c r="Z6519" s="4"/>
      <c r="AA6519" t="str">
        <f t="shared" si="505"/>
        <v>x</v>
      </c>
      <c r="AB6519">
        <f t="shared" si="506"/>
        <v>10</v>
      </c>
      <c r="AC6519" t="str">
        <f t="shared" si="507"/>
        <v/>
      </c>
      <c r="AD6519" t="str">
        <f t="shared" si="508"/>
        <v/>
      </c>
      <c r="AE6519" t="str">
        <f t="shared" si="509"/>
        <v/>
      </c>
      <c r="AF6519" t="s">
        <v>17472</v>
      </c>
      <c r="AG6519">
        <v>7</v>
      </c>
      <c r="AH6519" t="s">
        <v>18114</v>
      </c>
      <c r="AI6519">
        <v>606.15977999999996</v>
      </c>
      <c r="AJ6519">
        <v>133.98634999999999</v>
      </c>
      <c r="AK6519">
        <v>1971</v>
      </c>
      <c r="AL6519">
        <v>4093</v>
      </c>
      <c r="AM6519">
        <v>2122</v>
      </c>
      <c r="AN6519">
        <v>40.585169999999998</v>
      </c>
      <c r="AO6519">
        <v>-105.65009999999999</v>
      </c>
      <c r="AP6519" t="s">
        <v>2</v>
      </c>
      <c r="AQ6519" t="s">
        <v>1</v>
      </c>
      <c r="AR6519" t="s">
        <v>18150</v>
      </c>
      <c r="AS6519" t="s">
        <v>22602</v>
      </c>
      <c r="AT6519" t="s">
        <v>22602</v>
      </c>
      <c r="AU6519" t="s">
        <v>5540</v>
      </c>
      <c r="AV6519" t="s">
        <v>5540</v>
      </c>
      <c r="AW6519" t="s">
        <v>8313</v>
      </c>
      <c r="AX6519" t="s">
        <v>2</v>
      </c>
      <c r="AY6519" t="s">
        <v>2</v>
      </c>
      <c r="AZ6519" t="s">
        <v>8313</v>
      </c>
      <c r="BA6519" t="s">
        <v>2</v>
      </c>
      <c r="BB6519" t="s">
        <v>2</v>
      </c>
      <c r="BC6519" t="s">
        <v>2</v>
      </c>
      <c r="BD6519" t="s">
        <v>2</v>
      </c>
      <c r="BE6519" t="s">
        <v>2</v>
      </c>
      <c r="BF6519" t="s">
        <v>2</v>
      </c>
    </row>
    <row r="6520" spans="1:58" x14ac:dyDescent="0.25">
      <c r="A6520">
        <v>17633</v>
      </c>
      <c r="B6520" t="s">
        <v>2</v>
      </c>
      <c r="C6520" t="s">
        <v>8315</v>
      </c>
      <c r="D6520" t="s">
        <v>8315</v>
      </c>
      <c r="E6520" t="s">
        <v>8316</v>
      </c>
      <c r="F6520" t="s">
        <v>5540</v>
      </c>
      <c r="G6520" t="s">
        <v>5541</v>
      </c>
      <c r="H6520" t="s">
        <v>7555</v>
      </c>
      <c r="I6520" t="s">
        <v>8255</v>
      </c>
      <c r="J6520" t="s">
        <v>8281</v>
      </c>
      <c r="K6520" t="s">
        <v>8305</v>
      </c>
      <c r="L6520" t="s">
        <v>8315</v>
      </c>
      <c r="M6520" t="s">
        <v>2</v>
      </c>
      <c r="N6520" t="s">
        <v>2</v>
      </c>
      <c r="O6520" t="s">
        <v>2</v>
      </c>
      <c r="V6520" t="s">
        <v>8315</v>
      </c>
      <c r="Z6520" s="4"/>
      <c r="AA6520" t="str">
        <f t="shared" si="505"/>
        <v>x</v>
      </c>
      <c r="AB6520">
        <f t="shared" si="506"/>
        <v>10</v>
      </c>
      <c r="AC6520" t="str">
        <f t="shared" si="507"/>
        <v/>
      </c>
      <c r="AD6520" t="str">
        <f t="shared" si="508"/>
        <v/>
      </c>
      <c r="AE6520" t="str">
        <f t="shared" si="509"/>
        <v/>
      </c>
      <c r="AF6520" t="s">
        <v>17472</v>
      </c>
      <c r="AG6520">
        <v>7</v>
      </c>
      <c r="AH6520" t="s">
        <v>18120</v>
      </c>
      <c r="AI6520">
        <v>216.05313000000001</v>
      </c>
      <c r="AJ6520">
        <v>85.098789999999994</v>
      </c>
      <c r="AK6520">
        <v>2598</v>
      </c>
      <c r="AL6520">
        <v>3754</v>
      </c>
      <c r="AM6520">
        <v>1156</v>
      </c>
      <c r="AN6520">
        <v>40.510280000000002</v>
      </c>
      <c r="AO6520">
        <v>-105.81610000000001</v>
      </c>
      <c r="AP6520" t="s">
        <v>2</v>
      </c>
      <c r="AQ6520" t="s">
        <v>1</v>
      </c>
      <c r="AR6520" t="s">
        <v>18150</v>
      </c>
      <c r="AS6520" t="s">
        <v>22602</v>
      </c>
      <c r="AT6520" t="s">
        <v>22602</v>
      </c>
      <c r="AU6520" t="s">
        <v>5540</v>
      </c>
      <c r="AV6520" t="s">
        <v>5540</v>
      </c>
      <c r="AW6520" t="s">
        <v>8315</v>
      </c>
      <c r="AX6520" t="s">
        <v>2</v>
      </c>
      <c r="AY6520" t="s">
        <v>2</v>
      </c>
      <c r="AZ6520" t="s">
        <v>8315</v>
      </c>
      <c r="BA6520" t="s">
        <v>2</v>
      </c>
      <c r="BB6520" t="s">
        <v>2</v>
      </c>
      <c r="BC6520" t="s">
        <v>2</v>
      </c>
      <c r="BD6520" t="s">
        <v>2</v>
      </c>
      <c r="BE6520" t="s">
        <v>2</v>
      </c>
      <c r="BF6520" t="s">
        <v>2</v>
      </c>
    </row>
    <row r="6521" spans="1:58" x14ac:dyDescent="0.25">
      <c r="A6521">
        <v>17634</v>
      </c>
      <c r="B6521" t="s">
        <v>2</v>
      </c>
      <c r="C6521" t="s">
        <v>8317</v>
      </c>
      <c r="D6521" t="s">
        <v>8317</v>
      </c>
      <c r="E6521" t="s">
        <v>8318</v>
      </c>
      <c r="F6521" t="s">
        <v>5540</v>
      </c>
      <c r="G6521" t="s">
        <v>5541</v>
      </c>
      <c r="H6521" t="s">
        <v>7555</v>
      </c>
      <c r="I6521" t="s">
        <v>8255</v>
      </c>
      <c r="J6521" t="s">
        <v>8281</v>
      </c>
      <c r="K6521" t="s">
        <v>8305</v>
      </c>
      <c r="L6521" t="s">
        <v>8317</v>
      </c>
      <c r="M6521" t="s">
        <v>2</v>
      </c>
      <c r="N6521" t="s">
        <v>2</v>
      </c>
      <c r="O6521" t="s">
        <v>2</v>
      </c>
      <c r="V6521" t="s">
        <v>8317</v>
      </c>
      <c r="Z6521" s="4"/>
      <c r="AA6521" t="str">
        <f t="shared" si="505"/>
        <v>x</v>
      </c>
      <c r="AB6521">
        <f t="shared" si="506"/>
        <v>10</v>
      </c>
      <c r="AC6521" t="str">
        <f t="shared" si="507"/>
        <v/>
      </c>
      <c r="AD6521" t="str">
        <f t="shared" si="508"/>
        <v/>
      </c>
      <c r="AE6521" t="str">
        <f t="shared" si="509"/>
        <v/>
      </c>
      <c r="AF6521" t="s">
        <v>17472</v>
      </c>
      <c r="AG6521">
        <v>7</v>
      </c>
      <c r="AH6521" t="s">
        <v>18120</v>
      </c>
      <c r="AI6521">
        <v>971.56217000000004</v>
      </c>
      <c r="AJ6521">
        <v>175.26414</v>
      </c>
      <c r="AK6521">
        <v>1594</v>
      </c>
      <c r="AL6521">
        <v>3605</v>
      </c>
      <c r="AM6521">
        <v>2011</v>
      </c>
      <c r="AN6521">
        <v>40.535420000000002</v>
      </c>
      <c r="AO6521">
        <v>-105.36839999999999</v>
      </c>
      <c r="AP6521" t="s">
        <v>2</v>
      </c>
      <c r="AQ6521" t="s">
        <v>1</v>
      </c>
      <c r="AR6521" t="s">
        <v>18150</v>
      </c>
      <c r="AS6521" t="s">
        <v>22602</v>
      </c>
      <c r="AT6521" t="s">
        <v>22665</v>
      </c>
      <c r="AU6521" t="s">
        <v>5540</v>
      </c>
      <c r="AV6521" t="s">
        <v>5540</v>
      </c>
      <c r="AW6521" t="s">
        <v>8317</v>
      </c>
      <c r="AX6521" t="s">
        <v>2</v>
      </c>
      <c r="AY6521" t="s">
        <v>2</v>
      </c>
      <c r="AZ6521" t="s">
        <v>8317</v>
      </c>
      <c r="BA6521" t="s">
        <v>2</v>
      </c>
      <c r="BB6521" t="s">
        <v>2</v>
      </c>
      <c r="BC6521" t="s">
        <v>2</v>
      </c>
      <c r="BD6521" t="s">
        <v>2</v>
      </c>
      <c r="BE6521" t="s">
        <v>2</v>
      </c>
      <c r="BF6521" t="s">
        <v>2</v>
      </c>
    </row>
    <row r="6522" spans="1:58" x14ac:dyDescent="0.25">
      <c r="A6522">
        <v>17635</v>
      </c>
      <c r="B6522" t="s">
        <v>2</v>
      </c>
      <c r="C6522" t="s">
        <v>8319</v>
      </c>
      <c r="D6522" t="s">
        <v>8319</v>
      </c>
      <c r="E6522" t="s">
        <v>8320</v>
      </c>
      <c r="F6522" t="s">
        <v>5540</v>
      </c>
      <c r="G6522" t="s">
        <v>5541</v>
      </c>
      <c r="H6522" t="s">
        <v>7555</v>
      </c>
      <c r="I6522" t="s">
        <v>8255</v>
      </c>
      <c r="J6522" t="s">
        <v>8281</v>
      </c>
      <c r="K6522" t="s">
        <v>8305</v>
      </c>
      <c r="L6522" t="s">
        <v>8319</v>
      </c>
      <c r="M6522" t="s">
        <v>2</v>
      </c>
      <c r="N6522" t="s">
        <v>2</v>
      </c>
      <c r="O6522" t="s">
        <v>2</v>
      </c>
      <c r="V6522" t="s">
        <v>8319</v>
      </c>
      <c r="Z6522" s="4"/>
      <c r="AA6522" t="str">
        <f t="shared" si="505"/>
        <v>x</v>
      </c>
      <c r="AB6522">
        <f t="shared" si="506"/>
        <v>10</v>
      </c>
      <c r="AC6522" t="str">
        <f t="shared" si="507"/>
        <v/>
      </c>
      <c r="AD6522" t="str">
        <f t="shared" si="508"/>
        <v/>
      </c>
      <c r="AE6522" t="str">
        <f t="shared" si="509"/>
        <v/>
      </c>
      <c r="AF6522" t="s">
        <v>17472</v>
      </c>
      <c r="AG6522">
        <v>7</v>
      </c>
      <c r="AH6522" t="s">
        <v>18120</v>
      </c>
      <c r="AI6522">
        <v>486.08756</v>
      </c>
      <c r="AJ6522">
        <v>121.37421000000001</v>
      </c>
      <c r="AK6522">
        <v>2088</v>
      </c>
      <c r="AL6522">
        <v>4076</v>
      </c>
      <c r="AM6522">
        <v>1988</v>
      </c>
      <c r="AN6522">
        <v>40.198610000000002</v>
      </c>
      <c r="AO6522">
        <v>-105.66030000000001</v>
      </c>
      <c r="AP6522" t="s">
        <v>2</v>
      </c>
      <c r="AQ6522" t="s">
        <v>1</v>
      </c>
      <c r="AR6522" t="s">
        <v>18150</v>
      </c>
      <c r="AS6522" t="s">
        <v>22602</v>
      </c>
      <c r="AT6522" t="s">
        <v>22602</v>
      </c>
      <c r="AU6522" t="s">
        <v>5540</v>
      </c>
      <c r="AV6522" t="s">
        <v>5540</v>
      </c>
      <c r="AW6522" t="s">
        <v>8319</v>
      </c>
      <c r="AX6522" t="s">
        <v>2</v>
      </c>
      <c r="AY6522" t="s">
        <v>2</v>
      </c>
      <c r="AZ6522" t="s">
        <v>8319</v>
      </c>
      <c r="BA6522" t="s">
        <v>2</v>
      </c>
      <c r="BB6522" t="s">
        <v>2</v>
      </c>
      <c r="BC6522" t="s">
        <v>2</v>
      </c>
      <c r="BD6522" t="s">
        <v>2</v>
      </c>
      <c r="BE6522" t="s">
        <v>2</v>
      </c>
      <c r="BF6522" t="s">
        <v>2</v>
      </c>
    </row>
    <row r="6523" spans="1:58" x14ac:dyDescent="0.25">
      <c r="A6523">
        <v>17636</v>
      </c>
      <c r="B6523" t="s">
        <v>2</v>
      </c>
      <c r="C6523" t="s">
        <v>8321</v>
      </c>
      <c r="D6523" t="s">
        <v>8321</v>
      </c>
      <c r="E6523" t="s">
        <v>8322</v>
      </c>
      <c r="F6523" t="s">
        <v>5540</v>
      </c>
      <c r="G6523" t="s">
        <v>5541</v>
      </c>
      <c r="H6523" t="s">
        <v>7555</v>
      </c>
      <c r="I6523" t="s">
        <v>8255</v>
      </c>
      <c r="J6523" t="s">
        <v>8281</v>
      </c>
      <c r="K6523" t="s">
        <v>8321</v>
      </c>
      <c r="L6523" t="s">
        <v>2</v>
      </c>
      <c r="M6523" t="s">
        <v>2</v>
      </c>
      <c r="N6523" t="s">
        <v>2</v>
      </c>
      <c r="O6523" t="s">
        <v>2</v>
      </c>
      <c r="U6523" t="s">
        <v>8321</v>
      </c>
      <c r="Z6523" s="4"/>
      <c r="AA6523" t="str">
        <f t="shared" si="505"/>
        <v>x</v>
      </c>
      <c r="AB6523">
        <f t="shared" si="506"/>
        <v>10</v>
      </c>
      <c r="AC6523" t="str">
        <f t="shared" si="507"/>
        <v/>
      </c>
      <c r="AD6523" t="str">
        <f t="shared" si="508"/>
        <v/>
      </c>
      <c r="AE6523" t="str">
        <f t="shared" si="509"/>
        <v/>
      </c>
      <c r="AF6523" t="s">
        <v>17472</v>
      </c>
      <c r="AG6523">
        <v>6</v>
      </c>
      <c r="AH6523" t="s">
        <v>18120</v>
      </c>
      <c r="AI6523">
        <v>2897.5128399999999</v>
      </c>
      <c r="AJ6523">
        <v>603.73328000000004</v>
      </c>
      <c r="AK6523">
        <v>1644</v>
      </c>
      <c r="AL6523">
        <v>3555</v>
      </c>
      <c r="AM6523">
        <v>1911</v>
      </c>
      <c r="AN6523">
        <v>38.684489999999997</v>
      </c>
      <c r="AO6523">
        <v>-105.63079999999999</v>
      </c>
      <c r="AP6523" t="s">
        <v>2</v>
      </c>
      <c r="AQ6523" t="s">
        <v>1</v>
      </c>
      <c r="AR6523" t="s">
        <v>18150</v>
      </c>
      <c r="AS6523" t="s">
        <v>22602</v>
      </c>
      <c r="AT6523" t="s">
        <v>22602</v>
      </c>
      <c r="AU6523" t="s">
        <v>5540</v>
      </c>
      <c r="AV6523" t="s">
        <v>5540</v>
      </c>
      <c r="AW6523" t="s">
        <v>8321</v>
      </c>
      <c r="AX6523" t="s">
        <v>2</v>
      </c>
      <c r="AY6523" t="s">
        <v>2</v>
      </c>
      <c r="AZ6523" t="s">
        <v>8321</v>
      </c>
      <c r="BA6523" t="s">
        <v>2</v>
      </c>
      <c r="BB6523" t="s">
        <v>2</v>
      </c>
      <c r="BC6523" t="s">
        <v>2</v>
      </c>
      <c r="BD6523" t="s">
        <v>2</v>
      </c>
      <c r="BE6523" t="s">
        <v>2</v>
      </c>
      <c r="BF6523" t="s">
        <v>2</v>
      </c>
    </row>
    <row r="6524" spans="1:58" x14ac:dyDescent="0.25">
      <c r="A6524">
        <v>12210</v>
      </c>
      <c r="B6524" t="s">
        <v>2</v>
      </c>
      <c r="C6524" t="s">
        <v>8323</v>
      </c>
      <c r="D6524" t="s">
        <v>8323</v>
      </c>
      <c r="E6524" t="s">
        <v>8324</v>
      </c>
      <c r="F6524" t="s">
        <v>5540</v>
      </c>
      <c r="G6524" t="s">
        <v>5541</v>
      </c>
      <c r="H6524" t="s">
        <v>7555</v>
      </c>
      <c r="I6524" t="s">
        <v>8255</v>
      </c>
      <c r="J6524" t="s">
        <v>8323</v>
      </c>
      <c r="K6524" t="s">
        <v>2</v>
      </c>
      <c r="L6524" t="s">
        <v>2</v>
      </c>
      <c r="M6524" t="s">
        <v>2</v>
      </c>
      <c r="N6524" t="s">
        <v>2</v>
      </c>
      <c r="O6524" t="s">
        <v>2</v>
      </c>
      <c r="T6524" t="s">
        <v>8323</v>
      </c>
      <c r="Z6524" s="4"/>
      <c r="AA6524" t="str">
        <f t="shared" si="505"/>
        <v>x</v>
      </c>
      <c r="AB6524">
        <f t="shared" si="506"/>
        <v>10</v>
      </c>
      <c r="AC6524" t="str">
        <f t="shared" si="507"/>
        <v/>
      </c>
      <c r="AD6524" t="str">
        <f t="shared" si="508"/>
        <v/>
      </c>
      <c r="AE6524" t="str">
        <f t="shared" si="509"/>
        <v/>
      </c>
      <c r="AF6524" t="s">
        <v>17471</v>
      </c>
      <c r="AG6524">
        <v>5</v>
      </c>
      <c r="AH6524" t="s">
        <v>18114</v>
      </c>
      <c r="AI6524">
        <v>6559.5007599999999</v>
      </c>
      <c r="AJ6524">
        <v>1077.39375</v>
      </c>
      <c r="AK6524">
        <v>1873</v>
      </c>
      <c r="AL6524">
        <v>3685</v>
      </c>
      <c r="AM6524">
        <v>1812</v>
      </c>
      <c r="AN6524">
        <v>40.830669999999998</v>
      </c>
      <c r="AO6524">
        <v>-107.006</v>
      </c>
      <c r="AP6524" t="s">
        <v>2</v>
      </c>
      <c r="AQ6524" t="s">
        <v>1</v>
      </c>
      <c r="AR6524" t="s">
        <v>18150</v>
      </c>
      <c r="AS6524" t="s">
        <v>22602</v>
      </c>
      <c r="AT6524" t="s">
        <v>22602</v>
      </c>
      <c r="AU6524" t="s">
        <v>5540</v>
      </c>
      <c r="AV6524" t="s">
        <v>5540</v>
      </c>
      <c r="AW6524" t="s">
        <v>8323</v>
      </c>
      <c r="AX6524" t="s">
        <v>2</v>
      </c>
      <c r="AY6524" t="s">
        <v>2</v>
      </c>
      <c r="AZ6524" t="s">
        <v>8323</v>
      </c>
      <c r="BA6524" t="s">
        <v>2</v>
      </c>
      <c r="BB6524" t="s">
        <v>2</v>
      </c>
      <c r="BC6524" t="s">
        <v>2</v>
      </c>
      <c r="BD6524" t="s">
        <v>2</v>
      </c>
      <c r="BE6524" t="s">
        <v>2</v>
      </c>
      <c r="BF6524" t="s">
        <v>2</v>
      </c>
    </row>
    <row r="6525" spans="1:58" x14ac:dyDescent="0.25">
      <c r="A6525">
        <v>17637</v>
      </c>
      <c r="B6525" t="s">
        <v>2</v>
      </c>
      <c r="C6525" t="s">
        <v>8325</v>
      </c>
      <c r="D6525" t="s">
        <v>8325</v>
      </c>
      <c r="E6525" t="s">
        <v>8326</v>
      </c>
      <c r="F6525" t="s">
        <v>5540</v>
      </c>
      <c r="G6525" t="s">
        <v>5541</v>
      </c>
      <c r="H6525" t="s">
        <v>7555</v>
      </c>
      <c r="I6525" t="s">
        <v>8255</v>
      </c>
      <c r="J6525" t="s">
        <v>8323</v>
      </c>
      <c r="K6525" t="s">
        <v>8325</v>
      </c>
      <c r="L6525" t="s">
        <v>2</v>
      </c>
      <c r="M6525" t="s">
        <v>2</v>
      </c>
      <c r="N6525" t="s">
        <v>2</v>
      </c>
      <c r="O6525" t="s">
        <v>2</v>
      </c>
      <c r="U6525" t="s">
        <v>8325</v>
      </c>
      <c r="Z6525" s="4"/>
      <c r="AA6525" t="str">
        <f t="shared" si="505"/>
        <v>x</v>
      </c>
      <c r="AB6525">
        <f t="shared" si="506"/>
        <v>10</v>
      </c>
      <c r="AC6525" t="str">
        <f t="shared" si="507"/>
        <v/>
      </c>
      <c r="AD6525" t="str">
        <f t="shared" si="508"/>
        <v/>
      </c>
      <c r="AE6525" t="str">
        <f t="shared" si="509"/>
        <v/>
      </c>
      <c r="AF6525" t="s">
        <v>17472</v>
      </c>
      <c r="AG6525">
        <v>6</v>
      </c>
      <c r="AH6525" t="s">
        <v>18112</v>
      </c>
      <c r="AI6525">
        <v>2318.9942999999998</v>
      </c>
      <c r="AJ6525">
        <v>398.00187</v>
      </c>
      <c r="AK6525">
        <v>2041</v>
      </c>
      <c r="AL6525">
        <v>3685</v>
      </c>
      <c r="AM6525">
        <v>1644</v>
      </c>
      <c r="AN6525">
        <v>40.779499999999999</v>
      </c>
      <c r="AO6525">
        <v>-106.7047</v>
      </c>
      <c r="AP6525" t="s">
        <v>2</v>
      </c>
      <c r="AQ6525" t="s">
        <v>1</v>
      </c>
      <c r="AR6525" t="s">
        <v>18150</v>
      </c>
      <c r="AS6525" t="s">
        <v>22602</v>
      </c>
      <c r="AT6525" t="s">
        <v>22602</v>
      </c>
      <c r="AU6525" t="s">
        <v>5540</v>
      </c>
      <c r="AV6525" t="s">
        <v>5540</v>
      </c>
      <c r="AW6525" t="s">
        <v>8325</v>
      </c>
      <c r="AX6525" t="s">
        <v>2</v>
      </c>
      <c r="AY6525" t="s">
        <v>2</v>
      </c>
      <c r="AZ6525" t="s">
        <v>8325</v>
      </c>
      <c r="BA6525" t="s">
        <v>2</v>
      </c>
      <c r="BB6525" t="s">
        <v>2</v>
      </c>
      <c r="BC6525" t="s">
        <v>2</v>
      </c>
      <c r="BD6525" t="s">
        <v>2</v>
      </c>
      <c r="BE6525" t="s">
        <v>2</v>
      </c>
      <c r="BF6525" t="s">
        <v>2</v>
      </c>
    </row>
    <row r="6526" spans="1:58" x14ac:dyDescent="0.25">
      <c r="A6526">
        <v>11320</v>
      </c>
      <c r="B6526" t="s">
        <v>12418</v>
      </c>
      <c r="C6526" t="s">
        <v>8327</v>
      </c>
      <c r="D6526" t="s">
        <v>8327</v>
      </c>
      <c r="E6526" t="s">
        <v>8328</v>
      </c>
      <c r="F6526" t="s">
        <v>5540</v>
      </c>
      <c r="G6526" t="s">
        <v>5541</v>
      </c>
      <c r="H6526" t="s">
        <v>7555</v>
      </c>
      <c r="I6526" t="s">
        <v>8255</v>
      </c>
      <c r="J6526" t="s">
        <v>8323</v>
      </c>
      <c r="K6526" t="s">
        <v>8327</v>
      </c>
      <c r="L6526" t="s">
        <v>2</v>
      </c>
      <c r="M6526" t="s">
        <v>2</v>
      </c>
      <c r="N6526" t="s">
        <v>2</v>
      </c>
      <c r="O6526" t="s">
        <v>2</v>
      </c>
      <c r="U6526" t="s">
        <v>8327</v>
      </c>
      <c r="Z6526" s="4"/>
      <c r="AA6526" t="str">
        <f t="shared" si="505"/>
        <v>x</v>
      </c>
      <c r="AB6526">
        <f t="shared" si="506"/>
        <v>10</v>
      </c>
      <c r="AC6526" t="str">
        <f t="shared" si="507"/>
        <v/>
      </c>
      <c r="AD6526" t="str">
        <f t="shared" si="508"/>
        <v/>
      </c>
      <c r="AE6526" t="str">
        <f t="shared" si="509"/>
        <v/>
      </c>
      <c r="AF6526" t="s">
        <v>17472</v>
      </c>
      <c r="AG6526">
        <v>6</v>
      </c>
      <c r="AH6526" t="s">
        <v>18114</v>
      </c>
      <c r="AI6526">
        <v>2252.9214900000002</v>
      </c>
      <c r="AJ6526">
        <v>282.18054999999998</v>
      </c>
      <c r="AK6526">
        <v>1962</v>
      </c>
      <c r="AL6526">
        <v>3306</v>
      </c>
      <c r="AM6526">
        <v>1344</v>
      </c>
      <c r="AN6526">
        <v>40.792549999999999</v>
      </c>
      <c r="AO6526">
        <v>-107.1889</v>
      </c>
      <c r="AP6526" t="s">
        <v>2</v>
      </c>
      <c r="AQ6526" t="s">
        <v>1</v>
      </c>
      <c r="AR6526" t="s">
        <v>18150</v>
      </c>
      <c r="AS6526" t="s">
        <v>22602</v>
      </c>
      <c r="AT6526" t="s">
        <v>22602</v>
      </c>
      <c r="AU6526" t="s">
        <v>5540</v>
      </c>
      <c r="AV6526" t="s">
        <v>5540</v>
      </c>
      <c r="AW6526" t="s">
        <v>8327</v>
      </c>
      <c r="AX6526" t="s">
        <v>2</v>
      </c>
      <c r="AY6526" t="s">
        <v>2</v>
      </c>
      <c r="AZ6526" t="s">
        <v>8327</v>
      </c>
      <c r="BA6526" t="s">
        <v>2</v>
      </c>
      <c r="BB6526" t="s">
        <v>2</v>
      </c>
      <c r="BC6526" t="s">
        <v>2</v>
      </c>
      <c r="BD6526" t="s">
        <v>2</v>
      </c>
      <c r="BE6526" t="s">
        <v>2</v>
      </c>
      <c r="BF6526" t="s">
        <v>2</v>
      </c>
    </row>
    <row r="6527" spans="1:58" x14ac:dyDescent="0.25">
      <c r="A6527">
        <v>17638</v>
      </c>
      <c r="B6527" t="s">
        <v>2</v>
      </c>
      <c r="C6527" t="s">
        <v>26868</v>
      </c>
      <c r="D6527" t="s">
        <v>26868</v>
      </c>
      <c r="E6527" t="s">
        <v>26869</v>
      </c>
      <c r="F6527" t="s">
        <v>5540</v>
      </c>
      <c r="G6527" t="s">
        <v>5541</v>
      </c>
      <c r="H6527" t="s">
        <v>7555</v>
      </c>
      <c r="I6527" t="s">
        <v>8255</v>
      </c>
      <c r="J6527" t="s">
        <v>8323</v>
      </c>
      <c r="K6527" t="s">
        <v>26868</v>
      </c>
      <c r="L6527" t="s">
        <v>2</v>
      </c>
      <c r="M6527" t="s">
        <v>2</v>
      </c>
      <c r="N6527" t="s">
        <v>2</v>
      </c>
      <c r="O6527" t="s">
        <v>2</v>
      </c>
      <c r="U6527" t="s">
        <v>26868</v>
      </c>
      <c r="Z6527" s="4"/>
      <c r="AA6527" t="str">
        <f t="shared" si="505"/>
        <v>x</v>
      </c>
      <c r="AB6527">
        <f t="shared" si="506"/>
        <v>10</v>
      </c>
      <c r="AC6527" t="str">
        <f t="shared" si="507"/>
        <v/>
      </c>
      <c r="AD6527" t="str">
        <f t="shared" si="508"/>
        <v/>
      </c>
      <c r="AE6527" t="str">
        <f t="shared" si="509"/>
        <v/>
      </c>
      <c r="AF6527" t="s">
        <v>17472</v>
      </c>
      <c r="AG6527">
        <v>6</v>
      </c>
      <c r="AH6527" t="s">
        <v>18114</v>
      </c>
      <c r="AI6527">
        <v>610.26760000000002</v>
      </c>
      <c r="AJ6527">
        <v>219.23141000000001</v>
      </c>
      <c r="AK6527">
        <v>1873</v>
      </c>
      <c r="AL6527">
        <v>2554</v>
      </c>
      <c r="AM6527">
        <v>681</v>
      </c>
      <c r="AN6527">
        <v>40.401179999999997</v>
      </c>
      <c r="AO6527">
        <v>-107.29130000000001</v>
      </c>
      <c r="AP6527" t="s">
        <v>2</v>
      </c>
      <c r="AQ6527" t="s">
        <v>1</v>
      </c>
      <c r="AR6527" t="s">
        <v>18150</v>
      </c>
      <c r="AS6527" t="s">
        <v>22602</v>
      </c>
      <c r="AT6527" t="s">
        <v>22602</v>
      </c>
      <c r="AU6527" t="s">
        <v>5540</v>
      </c>
      <c r="AV6527" t="s">
        <v>5540</v>
      </c>
      <c r="AW6527" t="s">
        <v>26868</v>
      </c>
      <c r="AX6527" t="s">
        <v>2</v>
      </c>
      <c r="AY6527" t="s">
        <v>2</v>
      </c>
      <c r="AZ6527" t="s">
        <v>26868</v>
      </c>
      <c r="BA6527" t="s">
        <v>2</v>
      </c>
      <c r="BB6527" t="s">
        <v>2</v>
      </c>
      <c r="BC6527" t="s">
        <v>2</v>
      </c>
      <c r="BD6527" t="s">
        <v>2</v>
      </c>
      <c r="BE6527" t="s">
        <v>2</v>
      </c>
      <c r="BF6527" t="s">
        <v>2</v>
      </c>
    </row>
    <row r="6528" spans="1:58" x14ac:dyDescent="0.25">
      <c r="A6528">
        <v>17639</v>
      </c>
      <c r="B6528" t="s">
        <v>2</v>
      </c>
      <c r="C6528" t="s">
        <v>8329</v>
      </c>
      <c r="D6528" t="s">
        <v>8329</v>
      </c>
      <c r="E6528" t="s">
        <v>8330</v>
      </c>
      <c r="F6528" t="s">
        <v>5540</v>
      </c>
      <c r="G6528" t="s">
        <v>5541</v>
      </c>
      <c r="H6528" t="s">
        <v>7555</v>
      </c>
      <c r="I6528" t="s">
        <v>8255</v>
      </c>
      <c r="J6528" t="s">
        <v>8323</v>
      </c>
      <c r="K6528" t="s">
        <v>8329</v>
      </c>
      <c r="L6528" t="s">
        <v>2</v>
      </c>
      <c r="M6528" t="s">
        <v>2</v>
      </c>
      <c r="N6528" t="s">
        <v>2</v>
      </c>
      <c r="O6528" t="s">
        <v>2</v>
      </c>
      <c r="U6528" t="s">
        <v>8329</v>
      </c>
      <c r="Z6528" s="4"/>
      <c r="AA6528" t="str">
        <f t="shared" ref="AA6528:AA6591" si="510">IF(Z6528="x",D6528,IF(NOT(ISERROR(FIND(AA6527,E6528))),AA6527,"x"))</f>
        <v>x</v>
      </c>
      <c r="AB6528">
        <f t="shared" ref="AB6528:AB6591" si="511">IF(ISERROR(MATCH(AA6528,F6528:O6528,)),10,(MATCH(AA6528,F6528:O6528,)))</f>
        <v>10</v>
      </c>
      <c r="AC6528" t="str">
        <f t="shared" ref="AC6528:AC6591" si="512">IF(Z6528="x",A6528,"")</f>
        <v/>
      </c>
      <c r="AD6528" t="str">
        <f t="shared" ref="AD6528:AD6591" si="513">IF(AND(Z6528="x",AA6527&lt;&gt;"x",AB6527&lt;AB6528,ISERROR(FIND(AA6528,E6527))),"polygons overlap!","")</f>
        <v/>
      </c>
      <c r="AE6528" t="str">
        <f t="shared" si="509"/>
        <v/>
      </c>
      <c r="AF6528" t="s">
        <v>17472</v>
      </c>
      <c r="AG6528" t="e">
        <v>#N/A</v>
      </c>
      <c r="AH6528" t="s">
        <v>18114</v>
      </c>
      <c r="AI6528">
        <v>1377.31737</v>
      </c>
      <c r="AJ6528">
        <v>460.13265999999999</v>
      </c>
      <c r="AK6528">
        <v>2021</v>
      </c>
      <c r="AL6528">
        <v>3335</v>
      </c>
      <c r="AM6528">
        <v>1314</v>
      </c>
      <c r="AN6528">
        <v>41.167189999999998</v>
      </c>
      <c r="AO6528">
        <v>-107.0904</v>
      </c>
      <c r="AP6528" t="s">
        <v>2</v>
      </c>
      <c r="AQ6528" t="s">
        <v>1</v>
      </c>
      <c r="AR6528" t="s">
        <v>18150</v>
      </c>
      <c r="AS6528" t="s">
        <v>22602</v>
      </c>
      <c r="AT6528" t="s">
        <v>22602</v>
      </c>
      <c r="AU6528" t="s">
        <v>5540</v>
      </c>
      <c r="AV6528" t="s">
        <v>5540</v>
      </c>
      <c r="AW6528" t="s">
        <v>8329</v>
      </c>
      <c r="AX6528" t="s">
        <v>2</v>
      </c>
      <c r="AY6528" t="s">
        <v>2</v>
      </c>
      <c r="AZ6528" t="s">
        <v>2</v>
      </c>
      <c r="BA6528" t="s">
        <v>8329</v>
      </c>
      <c r="BB6528" t="s">
        <v>2</v>
      </c>
      <c r="BC6528" t="s">
        <v>2</v>
      </c>
      <c r="BD6528" t="s">
        <v>21518</v>
      </c>
      <c r="BE6528" t="s">
        <v>2</v>
      </c>
      <c r="BF6528" t="s">
        <v>2</v>
      </c>
    </row>
    <row r="6529" spans="1:58" x14ac:dyDescent="0.25">
      <c r="A6529">
        <v>11800</v>
      </c>
      <c r="B6529" t="s">
        <v>12419</v>
      </c>
      <c r="C6529" t="s">
        <v>8331</v>
      </c>
      <c r="D6529" t="s">
        <v>8331</v>
      </c>
      <c r="E6529" t="s">
        <v>8332</v>
      </c>
      <c r="F6529" t="s">
        <v>5540</v>
      </c>
      <c r="G6529" t="s">
        <v>5541</v>
      </c>
      <c r="H6529" t="s">
        <v>7555</v>
      </c>
      <c r="I6529" t="s">
        <v>8255</v>
      </c>
      <c r="J6529" t="s">
        <v>8331</v>
      </c>
      <c r="K6529" t="s">
        <v>2</v>
      </c>
      <c r="L6529" t="s">
        <v>2</v>
      </c>
      <c r="M6529" t="s">
        <v>2</v>
      </c>
      <c r="N6529" t="s">
        <v>2</v>
      </c>
      <c r="O6529" t="s">
        <v>2</v>
      </c>
      <c r="T6529" t="s">
        <v>8331</v>
      </c>
      <c r="Z6529" s="4"/>
      <c r="AA6529" t="str">
        <f t="shared" si="510"/>
        <v>x</v>
      </c>
      <c r="AB6529">
        <f t="shared" si="511"/>
        <v>10</v>
      </c>
      <c r="AC6529" t="str">
        <f t="shared" si="512"/>
        <v/>
      </c>
      <c r="AD6529" t="str">
        <f t="shared" si="513"/>
        <v/>
      </c>
      <c r="AE6529" t="str">
        <f t="shared" si="509"/>
        <v/>
      </c>
      <c r="AF6529" t="s">
        <v>17471</v>
      </c>
      <c r="AG6529">
        <v>5</v>
      </c>
      <c r="AH6529" t="s">
        <v>18114</v>
      </c>
      <c r="AI6529">
        <v>29193.395629999999</v>
      </c>
      <c r="AJ6529">
        <v>3363.8185100000001</v>
      </c>
      <c r="AK6529">
        <v>1493</v>
      </c>
      <c r="AL6529">
        <v>4286</v>
      </c>
      <c r="AM6529">
        <v>2793</v>
      </c>
      <c r="AN6529">
        <v>37.630920000000003</v>
      </c>
      <c r="AO6529">
        <v>-107.2193</v>
      </c>
      <c r="AP6529" t="s">
        <v>2</v>
      </c>
      <c r="AQ6529" t="s">
        <v>1</v>
      </c>
      <c r="AR6529" t="s">
        <v>18150</v>
      </c>
      <c r="AS6529" t="s">
        <v>22602</v>
      </c>
      <c r="AT6529" t="s">
        <v>22602</v>
      </c>
      <c r="AU6529" t="s">
        <v>5540</v>
      </c>
      <c r="AV6529" t="s">
        <v>5540</v>
      </c>
      <c r="AW6529" t="s">
        <v>8331</v>
      </c>
      <c r="AX6529" t="s">
        <v>2</v>
      </c>
      <c r="AY6529" t="s">
        <v>19092</v>
      </c>
      <c r="AZ6529" t="s">
        <v>8331</v>
      </c>
      <c r="BA6529" t="s">
        <v>24385</v>
      </c>
      <c r="BB6529" t="s">
        <v>19093</v>
      </c>
      <c r="BC6529" t="s">
        <v>2</v>
      </c>
      <c r="BD6529" t="s">
        <v>2</v>
      </c>
      <c r="BE6529" t="s">
        <v>24386</v>
      </c>
      <c r="BF6529" t="s">
        <v>2</v>
      </c>
    </row>
    <row r="6530" spans="1:58" x14ac:dyDescent="0.25">
      <c r="A6530">
        <v>17640</v>
      </c>
      <c r="B6530" t="s">
        <v>2</v>
      </c>
      <c r="C6530" t="s">
        <v>8333</v>
      </c>
      <c r="D6530" t="s">
        <v>8333</v>
      </c>
      <c r="E6530" t="s">
        <v>8334</v>
      </c>
      <c r="F6530" t="s">
        <v>5540</v>
      </c>
      <c r="G6530" t="s">
        <v>5541</v>
      </c>
      <c r="H6530" t="s">
        <v>7555</v>
      </c>
      <c r="I6530" t="s">
        <v>8255</v>
      </c>
      <c r="J6530" t="s">
        <v>8331</v>
      </c>
      <c r="K6530" t="s">
        <v>8333</v>
      </c>
      <c r="L6530" t="s">
        <v>2</v>
      </c>
      <c r="M6530" t="s">
        <v>2</v>
      </c>
      <c r="N6530" t="s">
        <v>2</v>
      </c>
      <c r="O6530" t="s">
        <v>2</v>
      </c>
      <c r="U6530" t="s">
        <v>8333</v>
      </c>
      <c r="Z6530" s="4"/>
      <c r="AA6530" t="str">
        <f t="shared" si="510"/>
        <v>x</v>
      </c>
      <c r="AB6530">
        <f t="shared" si="511"/>
        <v>10</v>
      </c>
      <c r="AC6530" t="str">
        <f t="shared" si="512"/>
        <v/>
      </c>
      <c r="AD6530" t="str">
        <f t="shared" si="513"/>
        <v/>
      </c>
      <c r="AE6530" t="str">
        <f t="shared" ref="AE6530:AE6593" si="514">IF(LEN(AA6530)&gt;1,INDEX($A$2:$A$8617, MATCH(AA6530,$D$2:$D$8617,FALSE)),"")</f>
        <v/>
      </c>
      <c r="AF6530" t="s">
        <v>17472</v>
      </c>
      <c r="AG6530">
        <v>6</v>
      </c>
      <c r="AH6530" t="s">
        <v>18112</v>
      </c>
      <c r="AI6530">
        <v>6572.6837500000001</v>
      </c>
      <c r="AJ6530">
        <v>644.84733000000006</v>
      </c>
      <c r="AK6530">
        <v>1852</v>
      </c>
      <c r="AL6530">
        <v>4191</v>
      </c>
      <c r="AM6530">
        <v>2339</v>
      </c>
      <c r="AN6530">
        <v>37.621110000000002</v>
      </c>
      <c r="AO6530">
        <v>-107.2077</v>
      </c>
      <c r="AP6530" t="s">
        <v>2</v>
      </c>
      <c r="AQ6530" t="s">
        <v>1</v>
      </c>
      <c r="AR6530" t="s">
        <v>18150</v>
      </c>
      <c r="AS6530" t="s">
        <v>22602</v>
      </c>
      <c r="AT6530" t="s">
        <v>22602</v>
      </c>
      <c r="AU6530" t="s">
        <v>5540</v>
      </c>
      <c r="AV6530" t="s">
        <v>5540</v>
      </c>
      <c r="AW6530" t="s">
        <v>8333</v>
      </c>
      <c r="AX6530" t="s">
        <v>2</v>
      </c>
      <c r="AY6530" t="s">
        <v>2</v>
      </c>
      <c r="AZ6530" t="s">
        <v>8333</v>
      </c>
      <c r="BA6530" t="s">
        <v>2</v>
      </c>
      <c r="BB6530" t="s">
        <v>2</v>
      </c>
      <c r="BC6530" t="s">
        <v>2</v>
      </c>
      <c r="BD6530" t="s">
        <v>2</v>
      </c>
      <c r="BE6530" t="s">
        <v>2</v>
      </c>
      <c r="BF6530" t="s">
        <v>2</v>
      </c>
    </row>
    <row r="6531" spans="1:58" x14ac:dyDescent="0.25">
      <c r="A6531">
        <v>17641</v>
      </c>
      <c r="B6531" t="s">
        <v>2</v>
      </c>
      <c r="C6531" t="s">
        <v>8335</v>
      </c>
      <c r="D6531" t="s">
        <v>8335</v>
      </c>
      <c r="E6531" t="s">
        <v>8336</v>
      </c>
      <c r="F6531" t="s">
        <v>5540</v>
      </c>
      <c r="G6531" t="s">
        <v>5541</v>
      </c>
      <c r="H6531" t="s">
        <v>7555</v>
      </c>
      <c r="I6531" t="s">
        <v>8255</v>
      </c>
      <c r="J6531" t="s">
        <v>8331</v>
      </c>
      <c r="K6531" t="s">
        <v>8335</v>
      </c>
      <c r="L6531" t="s">
        <v>2</v>
      </c>
      <c r="M6531" t="s">
        <v>2</v>
      </c>
      <c r="N6531" t="s">
        <v>2</v>
      </c>
      <c r="O6531" t="s">
        <v>2</v>
      </c>
      <c r="U6531" t="s">
        <v>8335</v>
      </c>
      <c r="Z6531" s="4"/>
      <c r="AA6531" t="str">
        <f t="shared" si="510"/>
        <v>x</v>
      </c>
      <c r="AB6531">
        <f t="shared" si="511"/>
        <v>10</v>
      </c>
      <c r="AC6531" t="str">
        <f t="shared" si="512"/>
        <v/>
      </c>
      <c r="AD6531" t="str">
        <f t="shared" si="513"/>
        <v/>
      </c>
      <c r="AE6531" t="str">
        <f t="shared" si="514"/>
        <v/>
      </c>
      <c r="AF6531" t="s">
        <v>17472</v>
      </c>
      <c r="AG6531">
        <v>6</v>
      </c>
      <c r="AH6531" t="s">
        <v>18114</v>
      </c>
      <c r="AI6531">
        <v>4548.5444699999998</v>
      </c>
      <c r="AJ6531">
        <v>668.45120999999995</v>
      </c>
      <c r="AK6531">
        <v>2289</v>
      </c>
      <c r="AL6531">
        <v>4229</v>
      </c>
      <c r="AM6531">
        <v>1940</v>
      </c>
      <c r="AN6531">
        <v>38.080649999999999</v>
      </c>
      <c r="AO6531">
        <v>-106.6704</v>
      </c>
      <c r="AP6531" t="s">
        <v>2</v>
      </c>
      <c r="AQ6531" t="s">
        <v>1</v>
      </c>
      <c r="AR6531" t="s">
        <v>18150</v>
      </c>
      <c r="AS6531" t="s">
        <v>22602</v>
      </c>
      <c r="AT6531" t="s">
        <v>22602</v>
      </c>
      <c r="AU6531" t="s">
        <v>5540</v>
      </c>
      <c r="AV6531" t="s">
        <v>5540</v>
      </c>
      <c r="AW6531" t="s">
        <v>8335</v>
      </c>
      <c r="AX6531" t="s">
        <v>2</v>
      </c>
      <c r="AY6531" t="s">
        <v>2</v>
      </c>
      <c r="AZ6531" t="s">
        <v>8335</v>
      </c>
      <c r="BA6531" t="s">
        <v>29217</v>
      </c>
      <c r="BB6531" t="s">
        <v>29218</v>
      </c>
      <c r="BC6531" t="s">
        <v>2</v>
      </c>
      <c r="BD6531" t="s">
        <v>2</v>
      </c>
      <c r="BE6531" t="s">
        <v>2</v>
      </c>
      <c r="BF6531" t="s">
        <v>2</v>
      </c>
    </row>
    <row r="6532" spans="1:58" x14ac:dyDescent="0.25">
      <c r="A6532">
        <v>17642</v>
      </c>
      <c r="B6532" t="s">
        <v>2</v>
      </c>
      <c r="C6532" t="s">
        <v>8337</v>
      </c>
      <c r="D6532" t="s">
        <v>8337</v>
      </c>
      <c r="E6532" t="s">
        <v>8338</v>
      </c>
      <c r="F6532" t="s">
        <v>5540</v>
      </c>
      <c r="G6532" t="s">
        <v>5541</v>
      </c>
      <c r="H6532" t="s">
        <v>7555</v>
      </c>
      <c r="I6532" t="s">
        <v>8255</v>
      </c>
      <c r="J6532" t="s">
        <v>8331</v>
      </c>
      <c r="K6532" t="s">
        <v>8337</v>
      </c>
      <c r="L6532" t="s">
        <v>2</v>
      </c>
      <c r="M6532" t="s">
        <v>2</v>
      </c>
      <c r="N6532" t="s">
        <v>2</v>
      </c>
      <c r="O6532" t="s">
        <v>2</v>
      </c>
      <c r="U6532" t="s">
        <v>8337</v>
      </c>
      <c r="Z6532" s="4"/>
      <c r="AA6532" t="str">
        <f t="shared" si="510"/>
        <v>x</v>
      </c>
      <c r="AB6532">
        <f t="shared" si="511"/>
        <v>10</v>
      </c>
      <c r="AC6532" t="str">
        <f t="shared" si="512"/>
        <v/>
      </c>
      <c r="AD6532" t="str">
        <f t="shared" si="513"/>
        <v/>
      </c>
      <c r="AE6532" t="str">
        <f t="shared" si="514"/>
        <v/>
      </c>
      <c r="AF6532" t="s">
        <v>17472</v>
      </c>
      <c r="AG6532">
        <v>6</v>
      </c>
      <c r="AH6532" t="s">
        <v>18114</v>
      </c>
      <c r="AI6532">
        <v>1610.4821300000001</v>
      </c>
      <c r="AJ6532">
        <v>348.86523999999997</v>
      </c>
      <c r="AK6532">
        <v>1879</v>
      </c>
      <c r="AL6532">
        <v>3980</v>
      </c>
      <c r="AM6532">
        <v>2101</v>
      </c>
      <c r="AN6532">
        <v>37.38841</v>
      </c>
      <c r="AO6532">
        <v>-108.07559999999999</v>
      </c>
      <c r="AP6532" t="s">
        <v>2</v>
      </c>
      <c r="AQ6532" t="s">
        <v>1</v>
      </c>
      <c r="AR6532" t="s">
        <v>18150</v>
      </c>
      <c r="AS6532" t="s">
        <v>22602</v>
      </c>
      <c r="AT6532" t="s">
        <v>22602</v>
      </c>
      <c r="AU6532" t="s">
        <v>5540</v>
      </c>
      <c r="AV6532" t="s">
        <v>5540</v>
      </c>
      <c r="AW6532" t="s">
        <v>8337</v>
      </c>
      <c r="AX6532" t="s">
        <v>2</v>
      </c>
      <c r="AY6532" t="s">
        <v>2</v>
      </c>
      <c r="AZ6532" t="s">
        <v>8337</v>
      </c>
      <c r="BA6532" t="s">
        <v>29193</v>
      </c>
      <c r="BB6532" t="s">
        <v>2</v>
      </c>
      <c r="BC6532" t="s">
        <v>2</v>
      </c>
      <c r="BD6532" t="s">
        <v>2</v>
      </c>
      <c r="BE6532" t="s">
        <v>2</v>
      </c>
      <c r="BF6532" t="s">
        <v>2</v>
      </c>
    </row>
    <row r="6533" spans="1:58" x14ac:dyDescent="0.25">
      <c r="A6533">
        <v>17643</v>
      </c>
      <c r="B6533" t="s">
        <v>2</v>
      </c>
      <c r="C6533" t="s">
        <v>14762</v>
      </c>
      <c r="D6533" t="s">
        <v>16467</v>
      </c>
      <c r="E6533" t="s">
        <v>16468</v>
      </c>
      <c r="F6533" t="s">
        <v>5540</v>
      </c>
      <c r="G6533" t="s">
        <v>5541</v>
      </c>
      <c r="H6533" t="s">
        <v>7555</v>
      </c>
      <c r="I6533" t="s">
        <v>8255</v>
      </c>
      <c r="J6533" t="s">
        <v>8331</v>
      </c>
      <c r="K6533" t="s">
        <v>16467</v>
      </c>
      <c r="L6533" t="s">
        <v>2</v>
      </c>
      <c r="M6533" t="s">
        <v>2</v>
      </c>
      <c r="N6533" t="s">
        <v>2</v>
      </c>
      <c r="O6533" t="s">
        <v>2</v>
      </c>
      <c r="U6533" t="s">
        <v>16467</v>
      </c>
      <c r="Z6533" s="4"/>
      <c r="AA6533" t="str">
        <f t="shared" si="510"/>
        <v>x</v>
      </c>
      <c r="AB6533">
        <f t="shared" si="511"/>
        <v>10</v>
      </c>
      <c r="AC6533" t="str">
        <f t="shared" si="512"/>
        <v/>
      </c>
      <c r="AD6533" t="str">
        <f t="shared" si="513"/>
        <v/>
      </c>
      <c r="AE6533" t="str">
        <f t="shared" si="514"/>
        <v/>
      </c>
      <c r="AF6533" t="s">
        <v>17471</v>
      </c>
      <c r="AG6533">
        <v>6</v>
      </c>
      <c r="AH6533" t="s">
        <v>18114</v>
      </c>
      <c r="AI6533">
        <v>1118.7513300000001</v>
      </c>
      <c r="AJ6533">
        <v>222.26066</v>
      </c>
      <c r="AK6533">
        <v>1955</v>
      </c>
      <c r="AL6533">
        <v>4231</v>
      </c>
      <c r="AM6533">
        <v>2276</v>
      </c>
      <c r="AN6533">
        <v>37.497340000000001</v>
      </c>
      <c r="AO6533">
        <v>-107.6833</v>
      </c>
      <c r="AP6533" t="s">
        <v>2</v>
      </c>
      <c r="AQ6533" t="s">
        <v>1</v>
      </c>
      <c r="AR6533" t="s">
        <v>18150</v>
      </c>
      <c r="AS6533" t="s">
        <v>22602</v>
      </c>
      <c r="AT6533" t="s">
        <v>22602</v>
      </c>
      <c r="AU6533" t="s">
        <v>5540</v>
      </c>
      <c r="AV6533" t="s">
        <v>5540</v>
      </c>
      <c r="AW6533" t="s">
        <v>14762</v>
      </c>
      <c r="AX6533" t="s">
        <v>2</v>
      </c>
      <c r="AY6533" t="s">
        <v>2</v>
      </c>
      <c r="AZ6533" t="s">
        <v>14762</v>
      </c>
      <c r="BA6533" t="s">
        <v>2</v>
      </c>
      <c r="BB6533" t="s">
        <v>23810</v>
      </c>
      <c r="BC6533" t="s">
        <v>2</v>
      </c>
      <c r="BD6533" t="s">
        <v>2</v>
      </c>
      <c r="BE6533" t="s">
        <v>2</v>
      </c>
      <c r="BF6533" t="s">
        <v>2</v>
      </c>
    </row>
    <row r="6534" spans="1:58" x14ac:dyDescent="0.25">
      <c r="A6534">
        <v>19623</v>
      </c>
      <c r="B6534" t="s">
        <v>2</v>
      </c>
      <c r="C6534" t="s">
        <v>14924</v>
      </c>
      <c r="D6534" t="s">
        <v>16469</v>
      </c>
      <c r="E6534" t="s">
        <v>16470</v>
      </c>
      <c r="F6534" t="s">
        <v>5540</v>
      </c>
      <c r="G6534" t="s">
        <v>5541</v>
      </c>
      <c r="H6534" t="s">
        <v>7555</v>
      </c>
      <c r="I6534" t="s">
        <v>8255</v>
      </c>
      <c r="J6534" t="s">
        <v>8331</v>
      </c>
      <c r="K6534" t="s">
        <v>16467</v>
      </c>
      <c r="L6534" t="s">
        <v>16469</v>
      </c>
      <c r="M6534" t="s">
        <v>2</v>
      </c>
      <c r="N6534" t="s">
        <v>2</v>
      </c>
      <c r="O6534" t="s">
        <v>2</v>
      </c>
      <c r="V6534" t="s">
        <v>16469</v>
      </c>
      <c r="Z6534" s="4"/>
      <c r="AA6534" t="str">
        <f t="shared" si="510"/>
        <v>x</v>
      </c>
      <c r="AB6534">
        <f t="shared" si="511"/>
        <v>10</v>
      </c>
      <c r="AC6534" t="str">
        <f t="shared" si="512"/>
        <v/>
      </c>
      <c r="AD6534" t="str">
        <f t="shared" si="513"/>
        <v/>
      </c>
      <c r="AE6534" t="str">
        <f t="shared" si="514"/>
        <v/>
      </c>
      <c r="AF6534" t="s">
        <v>17472</v>
      </c>
      <c r="AG6534">
        <v>7</v>
      </c>
      <c r="AH6534" t="s">
        <v>20156</v>
      </c>
      <c r="AI6534">
        <v>1000.12163</v>
      </c>
      <c r="AJ6534">
        <v>209.38308000000001</v>
      </c>
      <c r="AK6534">
        <v>1955</v>
      </c>
      <c r="AL6534">
        <v>4231</v>
      </c>
      <c r="AM6534">
        <v>2276</v>
      </c>
      <c r="AN6534">
        <v>37.475140000000003</v>
      </c>
      <c r="AO6534">
        <v>-107.67959999999999</v>
      </c>
      <c r="AP6534" t="s">
        <v>2</v>
      </c>
      <c r="AQ6534" t="s">
        <v>1</v>
      </c>
      <c r="AR6534" t="s">
        <v>18150</v>
      </c>
      <c r="AS6534" t="s">
        <v>22602</v>
      </c>
      <c r="AT6534" t="s">
        <v>22602</v>
      </c>
      <c r="AU6534" t="s">
        <v>5540</v>
      </c>
      <c r="AV6534" t="s">
        <v>5540</v>
      </c>
      <c r="AW6534" t="s">
        <v>14924</v>
      </c>
      <c r="AX6534" t="s">
        <v>2</v>
      </c>
      <c r="AY6534" t="s">
        <v>2</v>
      </c>
      <c r="AZ6534" t="s">
        <v>2</v>
      </c>
      <c r="BA6534" t="s">
        <v>2</v>
      </c>
      <c r="BB6534" t="s">
        <v>2</v>
      </c>
      <c r="BC6534" t="s">
        <v>2</v>
      </c>
      <c r="BD6534" t="s">
        <v>2</v>
      </c>
      <c r="BE6534" t="s">
        <v>2</v>
      </c>
      <c r="BF6534" t="s">
        <v>2</v>
      </c>
    </row>
    <row r="6535" spans="1:58" x14ac:dyDescent="0.25">
      <c r="A6535">
        <v>17644</v>
      </c>
      <c r="B6535" t="s">
        <v>2</v>
      </c>
      <c r="C6535" t="s">
        <v>8339</v>
      </c>
      <c r="D6535" t="s">
        <v>8339</v>
      </c>
      <c r="E6535" t="s">
        <v>16471</v>
      </c>
      <c r="F6535" t="s">
        <v>5540</v>
      </c>
      <c r="G6535" t="s">
        <v>5541</v>
      </c>
      <c r="H6535" t="s">
        <v>7555</v>
      </c>
      <c r="I6535" t="s">
        <v>8255</v>
      </c>
      <c r="J6535" t="s">
        <v>8331</v>
      </c>
      <c r="K6535" t="s">
        <v>16467</v>
      </c>
      <c r="L6535" t="s">
        <v>8339</v>
      </c>
      <c r="M6535" t="s">
        <v>2</v>
      </c>
      <c r="N6535" t="s">
        <v>2</v>
      </c>
      <c r="O6535" t="s">
        <v>2</v>
      </c>
      <c r="V6535" t="s">
        <v>8339</v>
      </c>
      <c r="Z6535" s="4"/>
      <c r="AA6535" t="str">
        <f t="shared" si="510"/>
        <v>x</v>
      </c>
      <c r="AB6535">
        <f t="shared" si="511"/>
        <v>10</v>
      </c>
      <c r="AC6535" t="str">
        <f t="shared" si="512"/>
        <v/>
      </c>
      <c r="AD6535" t="str">
        <f t="shared" si="513"/>
        <v/>
      </c>
      <c r="AE6535" t="str">
        <f t="shared" si="514"/>
        <v/>
      </c>
      <c r="AF6535" t="s">
        <v>17472</v>
      </c>
      <c r="AG6535">
        <v>7</v>
      </c>
      <c r="AH6535" t="s">
        <v>18114</v>
      </c>
      <c r="AI6535">
        <v>118.6297</v>
      </c>
      <c r="AJ6535">
        <v>64.808390000000003</v>
      </c>
      <c r="AK6535">
        <v>2400</v>
      </c>
      <c r="AL6535">
        <v>3959</v>
      </c>
      <c r="AM6535">
        <v>1559</v>
      </c>
      <c r="AN6535">
        <v>37.684220000000003</v>
      </c>
      <c r="AO6535">
        <v>-107.7141</v>
      </c>
      <c r="AP6535" t="s">
        <v>2</v>
      </c>
      <c r="AQ6535" t="s">
        <v>1</v>
      </c>
      <c r="AR6535" t="s">
        <v>18150</v>
      </c>
      <c r="AS6535" t="s">
        <v>22602</v>
      </c>
      <c r="AT6535" t="s">
        <v>22602</v>
      </c>
      <c r="AU6535" t="s">
        <v>5540</v>
      </c>
      <c r="AV6535" t="s">
        <v>5540</v>
      </c>
      <c r="AW6535" t="s">
        <v>8339</v>
      </c>
      <c r="AX6535" t="s">
        <v>2</v>
      </c>
      <c r="AY6535" t="s">
        <v>2</v>
      </c>
      <c r="AZ6535" t="s">
        <v>8339</v>
      </c>
      <c r="BA6535" t="s">
        <v>2</v>
      </c>
      <c r="BB6535" t="s">
        <v>2</v>
      </c>
      <c r="BC6535" t="s">
        <v>2</v>
      </c>
      <c r="BD6535" t="s">
        <v>2</v>
      </c>
      <c r="BE6535" t="s">
        <v>2</v>
      </c>
      <c r="BF6535" t="s">
        <v>2</v>
      </c>
    </row>
    <row r="6536" spans="1:58" x14ac:dyDescent="0.25">
      <c r="A6536">
        <v>17645</v>
      </c>
      <c r="B6536" t="s">
        <v>2</v>
      </c>
      <c r="C6536" t="s">
        <v>8340</v>
      </c>
      <c r="D6536" t="s">
        <v>8340</v>
      </c>
      <c r="E6536" t="s">
        <v>8341</v>
      </c>
      <c r="F6536" t="s">
        <v>5540</v>
      </c>
      <c r="G6536" t="s">
        <v>5541</v>
      </c>
      <c r="H6536" t="s">
        <v>7555</v>
      </c>
      <c r="I6536" t="s">
        <v>8255</v>
      </c>
      <c r="J6536" t="s">
        <v>8331</v>
      </c>
      <c r="K6536" t="s">
        <v>8340</v>
      </c>
      <c r="L6536" t="s">
        <v>2</v>
      </c>
      <c r="M6536" t="s">
        <v>2</v>
      </c>
      <c r="N6536" t="s">
        <v>2</v>
      </c>
      <c r="O6536" t="s">
        <v>2</v>
      </c>
      <c r="U6536" t="s">
        <v>8340</v>
      </c>
      <c r="Z6536" s="4"/>
      <c r="AA6536" t="str">
        <f t="shared" si="510"/>
        <v>x</v>
      </c>
      <c r="AB6536">
        <f t="shared" si="511"/>
        <v>10</v>
      </c>
      <c r="AC6536" t="str">
        <f t="shared" si="512"/>
        <v/>
      </c>
      <c r="AD6536" t="str">
        <f t="shared" si="513"/>
        <v/>
      </c>
      <c r="AE6536" t="str">
        <f t="shared" si="514"/>
        <v/>
      </c>
      <c r="AF6536" t="s">
        <v>17471</v>
      </c>
      <c r="AG6536">
        <v>6</v>
      </c>
      <c r="AH6536" t="s">
        <v>18112</v>
      </c>
      <c r="AI6536">
        <v>2784.5121199999999</v>
      </c>
      <c r="AJ6536">
        <v>430.98176000000001</v>
      </c>
      <c r="AK6536">
        <v>1555</v>
      </c>
      <c r="AL6536">
        <v>4286</v>
      </c>
      <c r="AM6536">
        <v>2731</v>
      </c>
      <c r="AN6536">
        <v>38.218739999999997</v>
      </c>
      <c r="AO6536">
        <v>-107.5487</v>
      </c>
      <c r="AP6536" t="s">
        <v>2</v>
      </c>
      <c r="AQ6536" t="s">
        <v>1</v>
      </c>
      <c r="AR6536" t="s">
        <v>18150</v>
      </c>
      <c r="AS6536" t="s">
        <v>22602</v>
      </c>
      <c r="AT6536" t="s">
        <v>22602</v>
      </c>
      <c r="AU6536" t="s">
        <v>5540</v>
      </c>
      <c r="AV6536" t="s">
        <v>5540</v>
      </c>
      <c r="AW6536" t="s">
        <v>8340</v>
      </c>
      <c r="AX6536" t="s">
        <v>2</v>
      </c>
      <c r="AY6536" t="s">
        <v>2</v>
      </c>
      <c r="AZ6536" t="s">
        <v>8340</v>
      </c>
      <c r="BA6536" t="s">
        <v>2</v>
      </c>
      <c r="BB6536" t="s">
        <v>2</v>
      </c>
      <c r="BC6536" t="s">
        <v>2</v>
      </c>
      <c r="BD6536" t="s">
        <v>2</v>
      </c>
      <c r="BE6536" t="s">
        <v>2</v>
      </c>
      <c r="BF6536" t="s">
        <v>2</v>
      </c>
    </row>
    <row r="6537" spans="1:58" x14ac:dyDescent="0.25">
      <c r="A6537">
        <v>17646</v>
      </c>
      <c r="B6537" t="s">
        <v>2</v>
      </c>
      <c r="C6537" t="s">
        <v>8342</v>
      </c>
      <c r="D6537" t="s">
        <v>8342</v>
      </c>
      <c r="E6537" t="s">
        <v>8343</v>
      </c>
      <c r="F6537" t="s">
        <v>5540</v>
      </c>
      <c r="G6537" t="s">
        <v>5541</v>
      </c>
      <c r="H6537" t="s">
        <v>7555</v>
      </c>
      <c r="I6537" t="s">
        <v>8255</v>
      </c>
      <c r="J6537" t="s">
        <v>8331</v>
      </c>
      <c r="K6537" t="s">
        <v>8340</v>
      </c>
      <c r="L6537" t="s">
        <v>8342</v>
      </c>
      <c r="M6537" t="s">
        <v>2</v>
      </c>
      <c r="N6537" t="s">
        <v>2</v>
      </c>
      <c r="O6537" t="s">
        <v>2</v>
      </c>
      <c r="V6537" t="s">
        <v>8342</v>
      </c>
      <c r="Z6537" s="4"/>
      <c r="AA6537" t="str">
        <f t="shared" si="510"/>
        <v>x</v>
      </c>
      <c r="AB6537">
        <f t="shared" si="511"/>
        <v>10</v>
      </c>
      <c r="AC6537" t="str">
        <f t="shared" si="512"/>
        <v/>
      </c>
      <c r="AD6537" t="str">
        <f t="shared" si="513"/>
        <v/>
      </c>
      <c r="AE6537" t="str">
        <f t="shared" si="514"/>
        <v/>
      </c>
      <c r="AF6537" t="s">
        <v>17472</v>
      </c>
      <c r="AG6537">
        <v>7</v>
      </c>
      <c r="AH6537" t="s">
        <v>18459</v>
      </c>
      <c r="AI6537">
        <v>139.2064</v>
      </c>
      <c r="AJ6537">
        <v>67.40401</v>
      </c>
      <c r="AK6537">
        <v>2946</v>
      </c>
      <c r="AL6537">
        <v>4242</v>
      </c>
      <c r="AM6537">
        <v>1296</v>
      </c>
      <c r="AN6537">
        <v>37.928089999999997</v>
      </c>
      <c r="AO6537">
        <v>-107.5129</v>
      </c>
      <c r="AP6537" t="s">
        <v>2</v>
      </c>
      <c r="AQ6537" t="s">
        <v>1</v>
      </c>
      <c r="AR6537" t="s">
        <v>18150</v>
      </c>
      <c r="AS6537" t="s">
        <v>22602</v>
      </c>
      <c r="AT6537" t="s">
        <v>22602</v>
      </c>
      <c r="AU6537" t="s">
        <v>5540</v>
      </c>
      <c r="AV6537" t="s">
        <v>5540</v>
      </c>
      <c r="AW6537" t="s">
        <v>8342</v>
      </c>
      <c r="AX6537" t="s">
        <v>2</v>
      </c>
      <c r="AY6537" t="s">
        <v>2</v>
      </c>
      <c r="AZ6537" t="s">
        <v>32670</v>
      </c>
      <c r="BA6537" t="s">
        <v>2</v>
      </c>
      <c r="BB6537" t="s">
        <v>28940</v>
      </c>
      <c r="BC6537" t="s">
        <v>2</v>
      </c>
      <c r="BD6537" t="s">
        <v>2</v>
      </c>
      <c r="BE6537" t="s">
        <v>2</v>
      </c>
      <c r="BF6537" t="s">
        <v>2</v>
      </c>
    </row>
    <row r="6538" spans="1:58" x14ac:dyDescent="0.25">
      <c r="A6538">
        <v>19624</v>
      </c>
      <c r="B6538" t="s">
        <v>2</v>
      </c>
      <c r="C6538" t="s">
        <v>14925</v>
      </c>
      <c r="D6538" t="s">
        <v>14925</v>
      </c>
      <c r="E6538" t="s">
        <v>14926</v>
      </c>
      <c r="F6538" t="s">
        <v>5540</v>
      </c>
      <c r="G6538" t="s">
        <v>5541</v>
      </c>
      <c r="H6538" t="s">
        <v>7555</v>
      </c>
      <c r="I6538" t="s">
        <v>8255</v>
      </c>
      <c r="J6538" t="s">
        <v>8331</v>
      </c>
      <c r="K6538" t="s">
        <v>8340</v>
      </c>
      <c r="L6538" t="s">
        <v>14925</v>
      </c>
      <c r="M6538" t="s">
        <v>2</v>
      </c>
      <c r="N6538" t="s">
        <v>2</v>
      </c>
      <c r="O6538" t="s">
        <v>2</v>
      </c>
      <c r="V6538" t="s">
        <v>14925</v>
      </c>
      <c r="Z6538" s="4"/>
      <c r="AA6538" t="str">
        <f t="shared" si="510"/>
        <v>x</v>
      </c>
      <c r="AB6538">
        <f t="shared" si="511"/>
        <v>10</v>
      </c>
      <c r="AC6538" t="str">
        <f t="shared" si="512"/>
        <v/>
      </c>
      <c r="AD6538" t="str">
        <f t="shared" si="513"/>
        <v/>
      </c>
      <c r="AE6538" t="str">
        <f t="shared" si="514"/>
        <v/>
      </c>
      <c r="AF6538" t="s">
        <v>17472</v>
      </c>
      <c r="AG6538">
        <v>7</v>
      </c>
      <c r="AH6538" t="s">
        <v>20156</v>
      </c>
      <c r="AI6538">
        <v>2487.5933</v>
      </c>
      <c r="AJ6538">
        <v>431.12094999999999</v>
      </c>
      <c r="AK6538">
        <v>1555</v>
      </c>
      <c r="AL6538">
        <v>4286</v>
      </c>
      <c r="AM6538">
        <v>2731</v>
      </c>
      <c r="AN6538">
        <v>38.250990000000002</v>
      </c>
      <c r="AO6538">
        <v>-107.5615</v>
      </c>
      <c r="AP6538" t="s">
        <v>2</v>
      </c>
      <c r="AQ6538" t="s">
        <v>1</v>
      </c>
      <c r="AR6538" t="s">
        <v>18150</v>
      </c>
      <c r="AS6538" t="s">
        <v>22602</v>
      </c>
      <c r="AT6538" t="s">
        <v>22602</v>
      </c>
      <c r="AU6538" t="s">
        <v>5540</v>
      </c>
      <c r="AV6538" t="s">
        <v>5540</v>
      </c>
      <c r="AW6538" t="s">
        <v>14925</v>
      </c>
      <c r="AX6538" t="s">
        <v>2</v>
      </c>
      <c r="AY6538" t="s">
        <v>2</v>
      </c>
      <c r="AZ6538" t="s">
        <v>2</v>
      </c>
      <c r="BA6538" t="s">
        <v>2</v>
      </c>
      <c r="BB6538" t="s">
        <v>2</v>
      </c>
      <c r="BC6538" t="s">
        <v>2</v>
      </c>
      <c r="BD6538" t="s">
        <v>2</v>
      </c>
      <c r="BE6538" t="s">
        <v>2</v>
      </c>
      <c r="BF6538" t="s">
        <v>2</v>
      </c>
    </row>
    <row r="6539" spans="1:58" x14ac:dyDescent="0.25">
      <c r="A6539">
        <v>17647</v>
      </c>
      <c r="B6539" t="s">
        <v>2</v>
      </c>
      <c r="C6539" t="s">
        <v>8344</v>
      </c>
      <c r="D6539" t="s">
        <v>8344</v>
      </c>
      <c r="E6539" t="s">
        <v>8345</v>
      </c>
      <c r="F6539" t="s">
        <v>5540</v>
      </c>
      <c r="G6539" t="s">
        <v>5541</v>
      </c>
      <c r="H6539" t="s">
        <v>7555</v>
      </c>
      <c r="I6539" t="s">
        <v>8255</v>
      </c>
      <c r="J6539" t="s">
        <v>8331</v>
      </c>
      <c r="K6539" t="s">
        <v>8340</v>
      </c>
      <c r="L6539" t="s">
        <v>8344</v>
      </c>
      <c r="M6539" t="s">
        <v>2</v>
      </c>
      <c r="N6539" t="s">
        <v>2</v>
      </c>
      <c r="O6539" t="s">
        <v>2</v>
      </c>
      <c r="V6539" t="s">
        <v>8344</v>
      </c>
      <c r="Z6539" s="4"/>
      <c r="AA6539" t="str">
        <f t="shared" si="510"/>
        <v>x</v>
      </c>
      <c r="AB6539">
        <f t="shared" si="511"/>
        <v>10</v>
      </c>
      <c r="AC6539" t="str">
        <f t="shared" si="512"/>
        <v/>
      </c>
      <c r="AD6539" t="str">
        <f t="shared" si="513"/>
        <v/>
      </c>
      <c r="AE6539" t="str">
        <f t="shared" si="514"/>
        <v/>
      </c>
      <c r="AF6539" t="s">
        <v>17472</v>
      </c>
      <c r="AG6539">
        <v>7</v>
      </c>
      <c r="AH6539" t="s">
        <v>18459</v>
      </c>
      <c r="AI6539">
        <v>157.71242000000001</v>
      </c>
      <c r="AJ6539">
        <v>56.422640000000001</v>
      </c>
      <c r="AK6539">
        <v>2650</v>
      </c>
      <c r="AL6539">
        <v>4245</v>
      </c>
      <c r="AM6539">
        <v>1595</v>
      </c>
      <c r="AN6539">
        <v>37.96649</v>
      </c>
      <c r="AO6539">
        <v>-107.3784</v>
      </c>
      <c r="AP6539" t="s">
        <v>2</v>
      </c>
      <c r="AQ6539" t="s">
        <v>1</v>
      </c>
      <c r="AR6539" t="s">
        <v>18150</v>
      </c>
      <c r="AS6539" t="s">
        <v>22602</v>
      </c>
      <c r="AT6539" t="s">
        <v>22602</v>
      </c>
      <c r="AU6539" t="s">
        <v>5540</v>
      </c>
      <c r="AV6539" t="s">
        <v>5540</v>
      </c>
      <c r="AW6539" t="s">
        <v>8344</v>
      </c>
      <c r="AX6539" t="s">
        <v>2</v>
      </c>
      <c r="AY6539" t="s">
        <v>2</v>
      </c>
      <c r="AZ6539" t="s">
        <v>8344</v>
      </c>
      <c r="BA6539" t="s">
        <v>2</v>
      </c>
      <c r="BB6539" t="s">
        <v>2</v>
      </c>
      <c r="BC6539" t="s">
        <v>2</v>
      </c>
      <c r="BD6539" t="s">
        <v>2</v>
      </c>
      <c r="BE6539" t="s">
        <v>2</v>
      </c>
      <c r="BF6539" t="s">
        <v>2</v>
      </c>
    </row>
    <row r="6540" spans="1:58" x14ac:dyDescent="0.25">
      <c r="A6540">
        <v>17648</v>
      </c>
      <c r="B6540" t="s">
        <v>2</v>
      </c>
      <c r="C6540" t="s">
        <v>8346</v>
      </c>
      <c r="D6540" t="s">
        <v>8346</v>
      </c>
      <c r="E6540" t="s">
        <v>8347</v>
      </c>
      <c r="F6540" t="s">
        <v>5540</v>
      </c>
      <c r="G6540" t="s">
        <v>5541</v>
      </c>
      <c r="H6540" t="s">
        <v>7555</v>
      </c>
      <c r="I6540" t="s">
        <v>8255</v>
      </c>
      <c r="J6540" t="s">
        <v>8331</v>
      </c>
      <c r="K6540" t="s">
        <v>8346</v>
      </c>
      <c r="L6540" t="s">
        <v>2</v>
      </c>
      <c r="M6540" t="s">
        <v>2</v>
      </c>
      <c r="N6540" t="s">
        <v>2</v>
      </c>
      <c r="O6540" t="s">
        <v>2</v>
      </c>
      <c r="U6540" t="s">
        <v>8346</v>
      </c>
      <c r="Z6540" s="4"/>
      <c r="AA6540" t="str">
        <f t="shared" si="510"/>
        <v>x</v>
      </c>
      <c r="AB6540">
        <f t="shared" si="511"/>
        <v>10</v>
      </c>
      <c r="AC6540" t="str">
        <f t="shared" si="512"/>
        <v/>
      </c>
      <c r="AD6540" t="str">
        <f t="shared" si="513"/>
        <v/>
      </c>
      <c r="AE6540" t="str">
        <f t="shared" si="514"/>
        <v/>
      </c>
      <c r="AF6540" t="s">
        <v>17472</v>
      </c>
      <c r="AG6540">
        <v>6</v>
      </c>
      <c r="AH6540" t="s">
        <v>18114</v>
      </c>
      <c r="AI6540">
        <v>3534.76712</v>
      </c>
      <c r="AJ6540">
        <v>863.20689000000004</v>
      </c>
      <c r="AK6540">
        <v>1493</v>
      </c>
      <c r="AL6540">
        <v>4248</v>
      </c>
      <c r="AM6540">
        <v>2755</v>
      </c>
      <c r="AN6540">
        <v>37.912439999999997</v>
      </c>
      <c r="AO6540">
        <v>-108.41070000000001</v>
      </c>
      <c r="AP6540" t="s">
        <v>2</v>
      </c>
      <c r="AQ6540" t="s">
        <v>1</v>
      </c>
      <c r="AR6540" t="s">
        <v>18150</v>
      </c>
      <c r="AS6540" t="s">
        <v>22602</v>
      </c>
      <c r="AT6540" t="s">
        <v>22602</v>
      </c>
      <c r="AU6540" t="s">
        <v>5540</v>
      </c>
      <c r="AV6540" t="s">
        <v>5540</v>
      </c>
      <c r="AW6540" t="s">
        <v>8346</v>
      </c>
      <c r="AX6540" t="s">
        <v>2</v>
      </c>
      <c r="AY6540" t="s">
        <v>2</v>
      </c>
      <c r="AZ6540" t="s">
        <v>8346</v>
      </c>
      <c r="BA6540" t="s">
        <v>2</v>
      </c>
      <c r="BB6540" t="s">
        <v>2</v>
      </c>
      <c r="BC6540" t="s">
        <v>2</v>
      </c>
      <c r="BD6540" t="s">
        <v>2</v>
      </c>
      <c r="BE6540" t="s">
        <v>2</v>
      </c>
      <c r="BF6540" t="s">
        <v>2</v>
      </c>
    </row>
    <row r="6541" spans="1:58" x14ac:dyDescent="0.25">
      <c r="A6541">
        <v>17649</v>
      </c>
      <c r="B6541" t="s">
        <v>2</v>
      </c>
      <c r="C6541" t="s">
        <v>8348</v>
      </c>
      <c r="D6541" t="s">
        <v>8348</v>
      </c>
      <c r="E6541" t="s">
        <v>8349</v>
      </c>
      <c r="F6541" t="s">
        <v>5540</v>
      </c>
      <c r="G6541" t="s">
        <v>5541</v>
      </c>
      <c r="H6541" t="s">
        <v>7555</v>
      </c>
      <c r="I6541" t="s">
        <v>8255</v>
      </c>
      <c r="J6541" t="s">
        <v>8331</v>
      </c>
      <c r="K6541" t="s">
        <v>8348</v>
      </c>
      <c r="L6541" t="s">
        <v>2</v>
      </c>
      <c r="M6541" t="s">
        <v>2</v>
      </c>
      <c r="N6541" t="s">
        <v>2</v>
      </c>
      <c r="O6541" t="s">
        <v>2</v>
      </c>
      <c r="U6541" t="s">
        <v>8348</v>
      </c>
      <c r="Z6541" s="4"/>
      <c r="AA6541" t="str">
        <f t="shared" si="510"/>
        <v>x</v>
      </c>
      <c r="AB6541">
        <f t="shared" si="511"/>
        <v>10</v>
      </c>
      <c r="AC6541" t="str">
        <f t="shared" si="512"/>
        <v/>
      </c>
      <c r="AD6541" t="str">
        <f t="shared" si="513"/>
        <v/>
      </c>
      <c r="AE6541" t="str">
        <f t="shared" si="514"/>
        <v/>
      </c>
      <c r="AF6541" t="s">
        <v>17472</v>
      </c>
      <c r="AG6541">
        <v>6</v>
      </c>
      <c r="AH6541" t="s">
        <v>18112</v>
      </c>
      <c r="AI6541">
        <v>4709.62907</v>
      </c>
      <c r="AJ6541">
        <v>725.21290999999997</v>
      </c>
      <c r="AK6541">
        <v>1929</v>
      </c>
      <c r="AL6541">
        <v>4014</v>
      </c>
      <c r="AM6541">
        <v>2085</v>
      </c>
      <c r="AN6541">
        <v>37.253149999999998</v>
      </c>
      <c r="AO6541">
        <v>-106.5861</v>
      </c>
      <c r="AP6541" t="s">
        <v>2</v>
      </c>
      <c r="AQ6541" t="s">
        <v>1</v>
      </c>
      <c r="AR6541" t="s">
        <v>18150</v>
      </c>
      <c r="AS6541" t="s">
        <v>22602</v>
      </c>
      <c r="AT6541" t="s">
        <v>22602</v>
      </c>
      <c r="AU6541" t="s">
        <v>5540</v>
      </c>
      <c r="AV6541" t="s">
        <v>5540</v>
      </c>
      <c r="AW6541" t="s">
        <v>8348</v>
      </c>
      <c r="AX6541" t="s">
        <v>2</v>
      </c>
      <c r="AY6541" t="s">
        <v>2</v>
      </c>
      <c r="AZ6541" t="s">
        <v>32671</v>
      </c>
      <c r="BA6541" t="s">
        <v>2</v>
      </c>
      <c r="BB6541" t="s">
        <v>2</v>
      </c>
      <c r="BC6541" t="s">
        <v>2</v>
      </c>
      <c r="BD6541" t="s">
        <v>2</v>
      </c>
      <c r="BE6541" t="s">
        <v>2</v>
      </c>
      <c r="BF6541" t="s">
        <v>2</v>
      </c>
    </row>
    <row r="6542" spans="1:58" x14ac:dyDescent="0.25">
      <c r="A6542">
        <v>17650</v>
      </c>
      <c r="B6542" t="s">
        <v>2</v>
      </c>
      <c r="C6542" t="s">
        <v>8350</v>
      </c>
      <c r="D6542" t="s">
        <v>8350</v>
      </c>
      <c r="E6542" t="s">
        <v>8351</v>
      </c>
      <c r="F6542" t="s">
        <v>5540</v>
      </c>
      <c r="G6542" t="s">
        <v>5541</v>
      </c>
      <c r="H6542" t="s">
        <v>7555</v>
      </c>
      <c r="I6542" t="s">
        <v>8255</v>
      </c>
      <c r="J6542" t="s">
        <v>8331</v>
      </c>
      <c r="K6542" t="s">
        <v>8350</v>
      </c>
      <c r="L6542" t="s">
        <v>2</v>
      </c>
      <c r="M6542" t="s">
        <v>2</v>
      </c>
      <c r="N6542" t="s">
        <v>2</v>
      </c>
      <c r="O6542" t="s">
        <v>2</v>
      </c>
      <c r="U6542" t="s">
        <v>8350</v>
      </c>
      <c r="Z6542" s="4"/>
      <c r="AA6542" t="str">
        <f t="shared" si="510"/>
        <v>x</v>
      </c>
      <c r="AB6542">
        <f t="shared" si="511"/>
        <v>10</v>
      </c>
      <c r="AC6542" t="str">
        <f t="shared" si="512"/>
        <v/>
      </c>
      <c r="AD6542" t="str">
        <f t="shared" si="513"/>
        <v/>
      </c>
      <c r="AE6542" t="str">
        <f t="shared" si="514"/>
        <v/>
      </c>
      <c r="AF6542" t="s">
        <v>17472</v>
      </c>
      <c r="AG6542">
        <v>6</v>
      </c>
      <c r="AH6542" t="s">
        <v>18114</v>
      </c>
      <c r="AI6542">
        <v>2674.6989800000001</v>
      </c>
      <c r="AJ6542">
        <v>747.37726999999995</v>
      </c>
      <c r="AK6542">
        <v>1811</v>
      </c>
      <c r="AL6542">
        <v>3475</v>
      </c>
      <c r="AM6542">
        <v>1664</v>
      </c>
      <c r="AN6542">
        <v>36.61806</v>
      </c>
      <c r="AO6542">
        <v>-106.27</v>
      </c>
      <c r="AP6542" t="s">
        <v>2</v>
      </c>
      <c r="AQ6542" t="s">
        <v>1</v>
      </c>
      <c r="AR6542" t="s">
        <v>18150</v>
      </c>
      <c r="AS6542" t="s">
        <v>22602</v>
      </c>
      <c r="AT6542" t="s">
        <v>22602</v>
      </c>
      <c r="AU6542" t="s">
        <v>5540</v>
      </c>
      <c r="AV6542" t="s">
        <v>5540</v>
      </c>
      <c r="AW6542" t="s">
        <v>8350</v>
      </c>
      <c r="AX6542" t="s">
        <v>2</v>
      </c>
      <c r="AY6542" t="s">
        <v>2</v>
      </c>
      <c r="AZ6542" t="s">
        <v>8350</v>
      </c>
      <c r="BA6542" t="s">
        <v>2</v>
      </c>
      <c r="BB6542" t="s">
        <v>2</v>
      </c>
      <c r="BC6542" t="s">
        <v>2</v>
      </c>
      <c r="BD6542" t="s">
        <v>2</v>
      </c>
      <c r="BE6542" t="s">
        <v>2</v>
      </c>
      <c r="BF6542" t="s">
        <v>2</v>
      </c>
    </row>
    <row r="6543" spans="1:58" x14ac:dyDescent="0.25">
      <c r="A6543">
        <v>17651</v>
      </c>
      <c r="B6543" t="s">
        <v>2</v>
      </c>
      <c r="C6543" t="s">
        <v>8352</v>
      </c>
      <c r="D6543" t="s">
        <v>8352</v>
      </c>
      <c r="E6543" t="s">
        <v>8353</v>
      </c>
      <c r="F6543" t="s">
        <v>5540</v>
      </c>
      <c r="G6543" t="s">
        <v>5541</v>
      </c>
      <c r="H6543" t="s">
        <v>7555</v>
      </c>
      <c r="I6543" t="s">
        <v>8255</v>
      </c>
      <c r="J6543" t="s">
        <v>8331</v>
      </c>
      <c r="K6543" t="s">
        <v>8352</v>
      </c>
      <c r="L6543" t="s">
        <v>2</v>
      </c>
      <c r="M6543" t="s">
        <v>2</v>
      </c>
      <c r="N6543" t="s">
        <v>2</v>
      </c>
      <c r="O6543" t="s">
        <v>2</v>
      </c>
      <c r="U6543" t="s">
        <v>8352</v>
      </c>
      <c r="Z6543" s="4"/>
      <c r="AA6543" t="str">
        <f t="shared" si="510"/>
        <v>x</v>
      </c>
      <c r="AB6543">
        <f t="shared" si="511"/>
        <v>10</v>
      </c>
      <c r="AC6543" t="str">
        <f t="shared" si="512"/>
        <v/>
      </c>
      <c r="AD6543" t="str">
        <f t="shared" si="513"/>
        <v/>
      </c>
      <c r="AE6543" t="str">
        <f t="shared" si="514"/>
        <v/>
      </c>
      <c r="AF6543" t="s">
        <v>17471</v>
      </c>
      <c r="AG6543">
        <v>6</v>
      </c>
      <c r="AH6543" t="s">
        <v>18112</v>
      </c>
      <c r="AI6543">
        <v>1639.32665</v>
      </c>
      <c r="AJ6543">
        <v>275.86561999999998</v>
      </c>
      <c r="AK6543">
        <v>2007</v>
      </c>
      <c r="AL6543">
        <v>4215</v>
      </c>
      <c r="AM6543">
        <v>2208</v>
      </c>
      <c r="AN6543">
        <v>37.839939999999999</v>
      </c>
      <c r="AO6543">
        <v>-107.8433</v>
      </c>
      <c r="AP6543" t="s">
        <v>2</v>
      </c>
      <c r="AQ6543" t="s">
        <v>1</v>
      </c>
      <c r="AR6543" t="s">
        <v>18150</v>
      </c>
      <c r="AS6543" t="s">
        <v>22602</v>
      </c>
      <c r="AT6543" t="s">
        <v>22602</v>
      </c>
      <c r="AU6543" t="s">
        <v>5540</v>
      </c>
      <c r="AV6543" t="s">
        <v>5540</v>
      </c>
      <c r="AW6543" t="s">
        <v>8352</v>
      </c>
      <c r="AX6543" t="s">
        <v>2</v>
      </c>
      <c r="AY6543" t="s">
        <v>2</v>
      </c>
      <c r="AZ6543" t="s">
        <v>8352</v>
      </c>
      <c r="BA6543" t="s">
        <v>2</v>
      </c>
      <c r="BB6543" t="s">
        <v>2</v>
      </c>
      <c r="BC6543" t="s">
        <v>2</v>
      </c>
      <c r="BD6543" t="s">
        <v>2</v>
      </c>
      <c r="BE6543" t="s">
        <v>2</v>
      </c>
      <c r="BF6543" t="s">
        <v>2</v>
      </c>
    </row>
    <row r="6544" spans="1:58" x14ac:dyDescent="0.25">
      <c r="A6544">
        <v>17652</v>
      </c>
      <c r="B6544" t="s">
        <v>2</v>
      </c>
      <c r="C6544" t="s">
        <v>8354</v>
      </c>
      <c r="D6544" t="s">
        <v>8354</v>
      </c>
      <c r="E6544" t="s">
        <v>8355</v>
      </c>
      <c r="F6544" t="s">
        <v>5540</v>
      </c>
      <c r="G6544" t="s">
        <v>5541</v>
      </c>
      <c r="H6544" t="s">
        <v>7555</v>
      </c>
      <c r="I6544" t="s">
        <v>8255</v>
      </c>
      <c r="J6544" t="s">
        <v>8331</v>
      </c>
      <c r="K6544" t="s">
        <v>8352</v>
      </c>
      <c r="L6544" t="s">
        <v>8354</v>
      </c>
      <c r="M6544" t="s">
        <v>2</v>
      </c>
      <c r="N6544" t="s">
        <v>2</v>
      </c>
      <c r="O6544" t="s">
        <v>2</v>
      </c>
      <c r="V6544" t="s">
        <v>8354</v>
      </c>
      <c r="Z6544" s="4"/>
      <c r="AA6544" t="str">
        <f t="shared" si="510"/>
        <v>x</v>
      </c>
      <c r="AB6544">
        <f t="shared" si="511"/>
        <v>10</v>
      </c>
      <c r="AC6544" t="str">
        <f t="shared" si="512"/>
        <v/>
      </c>
      <c r="AD6544" t="str">
        <f t="shared" si="513"/>
        <v/>
      </c>
      <c r="AE6544" t="str">
        <f t="shared" si="514"/>
        <v/>
      </c>
      <c r="AF6544" t="s">
        <v>17472</v>
      </c>
      <c r="AG6544">
        <v>7</v>
      </c>
      <c r="AH6544" t="s">
        <v>18114</v>
      </c>
      <c r="AI6544">
        <v>579.45527000000004</v>
      </c>
      <c r="AJ6544">
        <v>114.99137</v>
      </c>
      <c r="AK6544">
        <v>2109</v>
      </c>
      <c r="AL6544">
        <v>4215</v>
      </c>
      <c r="AM6544">
        <v>2106</v>
      </c>
      <c r="AN6544">
        <v>38.046759999999999</v>
      </c>
      <c r="AO6544">
        <v>-107.84780000000001</v>
      </c>
      <c r="AP6544" t="s">
        <v>2</v>
      </c>
      <c r="AQ6544" t="s">
        <v>1</v>
      </c>
      <c r="AR6544" t="s">
        <v>18150</v>
      </c>
      <c r="AS6544" t="s">
        <v>22602</v>
      </c>
      <c r="AT6544" t="s">
        <v>22602</v>
      </c>
      <c r="AU6544" t="s">
        <v>5540</v>
      </c>
      <c r="AV6544" t="s">
        <v>5540</v>
      </c>
      <c r="AW6544" t="s">
        <v>8354</v>
      </c>
      <c r="AX6544" t="s">
        <v>2</v>
      </c>
      <c r="AY6544" t="s">
        <v>2</v>
      </c>
      <c r="AZ6544" t="s">
        <v>8354</v>
      </c>
      <c r="BA6544" t="s">
        <v>2</v>
      </c>
      <c r="BB6544" t="s">
        <v>2</v>
      </c>
      <c r="BC6544" t="s">
        <v>2</v>
      </c>
      <c r="BD6544" t="s">
        <v>2</v>
      </c>
      <c r="BE6544" t="s">
        <v>2</v>
      </c>
      <c r="BF6544" t="s">
        <v>2</v>
      </c>
    </row>
    <row r="6545" spans="1:58" x14ac:dyDescent="0.25">
      <c r="A6545">
        <v>19625</v>
      </c>
      <c r="B6545" t="s">
        <v>2</v>
      </c>
      <c r="C6545" t="s">
        <v>14927</v>
      </c>
      <c r="D6545" t="s">
        <v>14927</v>
      </c>
      <c r="E6545" t="s">
        <v>14928</v>
      </c>
      <c r="F6545" t="s">
        <v>5540</v>
      </c>
      <c r="G6545" t="s">
        <v>5541</v>
      </c>
      <c r="H6545" t="s">
        <v>7555</v>
      </c>
      <c r="I6545" t="s">
        <v>8255</v>
      </c>
      <c r="J6545" t="s">
        <v>8331</v>
      </c>
      <c r="K6545" t="s">
        <v>8352</v>
      </c>
      <c r="L6545" t="s">
        <v>14927</v>
      </c>
      <c r="M6545" t="s">
        <v>2</v>
      </c>
      <c r="N6545" t="s">
        <v>2</v>
      </c>
      <c r="O6545" t="s">
        <v>2</v>
      </c>
      <c r="V6545" t="s">
        <v>14927</v>
      </c>
      <c r="Z6545" s="4"/>
      <c r="AA6545" t="str">
        <f t="shared" si="510"/>
        <v>x</v>
      </c>
      <c r="AB6545">
        <f t="shared" si="511"/>
        <v>10</v>
      </c>
      <c r="AC6545" t="str">
        <f t="shared" si="512"/>
        <v/>
      </c>
      <c r="AD6545" t="str">
        <f t="shared" si="513"/>
        <v/>
      </c>
      <c r="AE6545" t="str">
        <f t="shared" si="514"/>
        <v/>
      </c>
      <c r="AF6545" t="s">
        <v>17472</v>
      </c>
      <c r="AG6545">
        <v>7</v>
      </c>
      <c r="AH6545" t="s">
        <v>20156</v>
      </c>
      <c r="AI6545">
        <v>1059.87138</v>
      </c>
      <c r="AJ6545">
        <v>222.14090999999999</v>
      </c>
      <c r="AK6545">
        <v>2007</v>
      </c>
      <c r="AL6545">
        <v>4174</v>
      </c>
      <c r="AM6545">
        <v>2167</v>
      </c>
      <c r="AN6545">
        <v>37.726579999999998</v>
      </c>
      <c r="AO6545">
        <v>-107.8408</v>
      </c>
      <c r="AP6545" t="s">
        <v>2</v>
      </c>
      <c r="AQ6545" t="s">
        <v>1</v>
      </c>
      <c r="AR6545" t="s">
        <v>18150</v>
      </c>
      <c r="AS6545" t="s">
        <v>22602</v>
      </c>
      <c r="AT6545" t="s">
        <v>22602</v>
      </c>
      <c r="AU6545" t="s">
        <v>5540</v>
      </c>
      <c r="AV6545" t="s">
        <v>5540</v>
      </c>
      <c r="AW6545" t="s">
        <v>14927</v>
      </c>
      <c r="AX6545" t="s">
        <v>2</v>
      </c>
      <c r="AY6545" t="s">
        <v>2</v>
      </c>
      <c r="AZ6545" t="s">
        <v>2</v>
      </c>
      <c r="BA6545" t="s">
        <v>2</v>
      </c>
      <c r="BB6545" t="s">
        <v>2</v>
      </c>
      <c r="BC6545" t="s">
        <v>2</v>
      </c>
      <c r="BD6545" t="s">
        <v>2</v>
      </c>
      <c r="BE6545" t="s">
        <v>2</v>
      </c>
      <c r="BF6545" t="s">
        <v>2</v>
      </c>
    </row>
    <row r="6546" spans="1:58" x14ac:dyDescent="0.25">
      <c r="A6546">
        <v>11803</v>
      </c>
      <c r="B6546" t="s">
        <v>12420</v>
      </c>
      <c r="C6546" t="s">
        <v>8356</v>
      </c>
      <c r="D6546" t="s">
        <v>8356</v>
      </c>
      <c r="E6546" t="s">
        <v>8357</v>
      </c>
      <c r="F6546" t="s">
        <v>5540</v>
      </c>
      <c r="G6546" t="s">
        <v>5541</v>
      </c>
      <c r="H6546" t="s">
        <v>7555</v>
      </c>
      <c r="I6546" t="s">
        <v>8255</v>
      </c>
      <c r="J6546" t="s">
        <v>8356</v>
      </c>
      <c r="K6546" t="s">
        <v>2</v>
      </c>
      <c r="L6546" t="s">
        <v>2</v>
      </c>
      <c r="M6546" t="s">
        <v>2</v>
      </c>
      <c r="N6546" t="s">
        <v>2</v>
      </c>
      <c r="O6546" t="s">
        <v>2</v>
      </c>
      <c r="T6546" t="s">
        <v>8356</v>
      </c>
      <c r="Z6546" s="4"/>
      <c r="AA6546" t="str">
        <f t="shared" si="510"/>
        <v>x</v>
      </c>
      <c r="AB6546">
        <f t="shared" si="511"/>
        <v>10</v>
      </c>
      <c r="AC6546" t="str">
        <f t="shared" si="512"/>
        <v/>
      </c>
      <c r="AD6546" t="str">
        <f t="shared" si="513"/>
        <v/>
      </c>
      <c r="AE6546" t="str">
        <f t="shared" si="514"/>
        <v/>
      </c>
      <c r="AF6546" t="s">
        <v>17471</v>
      </c>
      <c r="AG6546">
        <v>5</v>
      </c>
      <c r="AH6546" t="s">
        <v>18114</v>
      </c>
      <c r="AI6546">
        <v>17688</v>
      </c>
      <c r="AJ6546">
        <v>2963.7506600000002</v>
      </c>
      <c r="AK6546">
        <v>1367</v>
      </c>
      <c r="AL6546">
        <v>4306</v>
      </c>
      <c r="AM6546">
        <v>2939</v>
      </c>
      <c r="AN6546">
        <v>36.892240000000001</v>
      </c>
      <c r="AO6546">
        <v>-105.35980000000001</v>
      </c>
      <c r="AP6546" t="s">
        <v>2</v>
      </c>
      <c r="AQ6546" t="s">
        <v>1</v>
      </c>
      <c r="AR6546" t="s">
        <v>18150</v>
      </c>
      <c r="AS6546" t="s">
        <v>22602</v>
      </c>
      <c r="AT6546" t="s">
        <v>22665</v>
      </c>
      <c r="AU6546" t="s">
        <v>5540</v>
      </c>
      <c r="AV6546" t="s">
        <v>5540</v>
      </c>
      <c r="AW6546" t="s">
        <v>8356</v>
      </c>
      <c r="AX6546" t="s">
        <v>2</v>
      </c>
      <c r="AY6546" t="s">
        <v>2</v>
      </c>
      <c r="AZ6546" t="s">
        <v>8356</v>
      </c>
      <c r="BA6546" t="s">
        <v>19083</v>
      </c>
      <c r="BB6546" t="s">
        <v>19084</v>
      </c>
      <c r="BC6546" t="s">
        <v>19085</v>
      </c>
      <c r="BD6546" t="s">
        <v>19086</v>
      </c>
      <c r="BE6546" t="s">
        <v>24391</v>
      </c>
      <c r="BF6546" t="s">
        <v>2</v>
      </c>
    </row>
    <row r="6547" spans="1:58" x14ac:dyDescent="0.25">
      <c r="A6547">
        <v>17653</v>
      </c>
      <c r="B6547" t="s">
        <v>2</v>
      </c>
      <c r="C6547" t="s">
        <v>8358</v>
      </c>
      <c r="D6547" t="s">
        <v>8358</v>
      </c>
      <c r="E6547" t="s">
        <v>8359</v>
      </c>
      <c r="F6547" t="s">
        <v>5540</v>
      </c>
      <c r="G6547" t="s">
        <v>5541</v>
      </c>
      <c r="H6547" t="s">
        <v>7555</v>
      </c>
      <c r="I6547" t="s">
        <v>8255</v>
      </c>
      <c r="J6547" t="s">
        <v>8356</v>
      </c>
      <c r="K6547" t="s">
        <v>8358</v>
      </c>
      <c r="L6547" t="s">
        <v>2</v>
      </c>
      <c r="M6547" t="s">
        <v>2</v>
      </c>
      <c r="N6547" t="s">
        <v>2</v>
      </c>
      <c r="O6547" t="s">
        <v>2</v>
      </c>
      <c r="U6547" t="s">
        <v>8358</v>
      </c>
      <c r="Z6547" s="4"/>
      <c r="AA6547" t="str">
        <f t="shared" si="510"/>
        <v>x</v>
      </c>
      <c r="AB6547">
        <f t="shared" si="511"/>
        <v>10</v>
      </c>
      <c r="AC6547" t="str">
        <f t="shared" si="512"/>
        <v/>
      </c>
      <c r="AD6547" t="str">
        <f t="shared" si="513"/>
        <v/>
      </c>
      <c r="AE6547" t="str">
        <f t="shared" si="514"/>
        <v/>
      </c>
      <c r="AF6547" t="s">
        <v>17471</v>
      </c>
      <c r="AG6547">
        <v>6</v>
      </c>
      <c r="AH6547" t="s">
        <v>18120</v>
      </c>
      <c r="AI6547">
        <v>1883.80456</v>
      </c>
      <c r="AJ6547">
        <v>381.21352999999999</v>
      </c>
      <c r="AK6547">
        <v>1757</v>
      </c>
      <c r="AL6547">
        <v>3634</v>
      </c>
      <c r="AM6547">
        <v>1877</v>
      </c>
      <c r="AN6547">
        <v>36.197560000000003</v>
      </c>
      <c r="AO6547">
        <v>-105.3797</v>
      </c>
      <c r="AP6547" t="s">
        <v>2</v>
      </c>
      <c r="AQ6547" t="s">
        <v>1</v>
      </c>
      <c r="AR6547" t="s">
        <v>18150</v>
      </c>
      <c r="AS6547" t="s">
        <v>22715</v>
      </c>
      <c r="AT6547" t="s">
        <v>22665</v>
      </c>
      <c r="AU6547" t="s">
        <v>5540</v>
      </c>
      <c r="AV6547" t="s">
        <v>5540</v>
      </c>
      <c r="AW6547" t="s">
        <v>8358</v>
      </c>
      <c r="AX6547" t="s">
        <v>2</v>
      </c>
      <c r="AY6547" t="s">
        <v>2</v>
      </c>
      <c r="AZ6547" t="s">
        <v>32672</v>
      </c>
      <c r="BA6547" t="s">
        <v>2</v>
      </c>
      <c r="BB6547" t="s">
        <v>2</v>
      </c>
      <c r="BC6547" t="s">
        <v>2</v>
      </c>
      <c r="BD6547" t="s">
        <v>2</v>
      </c>
      <c r="BE6547" t="s">
        <v>2</v>
      </c>
      <c r="BF6547" t="s">
        <v>2</v>
      </c>
    </row>
    <row r="6548" spans="1:58" x14ac:dyDescent="0.25">
      <c r="A6548">
        <v>17654</v>
      </c>
      <c r="B6548" t="s">
        <v>2</v>
      </c>
      <c r="C6548" t="s">
        <v>8360</v>
      </c>
      <c r="D6548" t="s">
        <v>8360</v>
      </c>
      <c r="E6548" t="s">
        <v>8361</v>
      </c>
      <c r="F6548" t="s">
        <v>5540</v>
      </c>
      <c r="G6548" t="s">
        <v>5541</v>
      </c>
      <c r="H6548" t="s">
        <v>7555</v>
      </c>
      <c r="I6548" t="s">
        <v>8255</v>
      </c>
      <c r="J6548" t="s">
        <v>8356</v>
      </c>
      <c r="K6548" t="s">
        <v>8358</v>
      </c>
      <c r="L6548" t="s">
        <v>8360</v>
      </c>
      <c r="M6548" t="s">
        <v>2</v>
      </c>
      <c r="N6548" t="s">
        <v>2</v>
      </c>
      <c r="O6548" t="s">
        <v>2</v>
      </c>
      <c r="V6548" t="s">
        <v>8360</v>
      </c>
      <c r="Z6548" s="4"/>
      <c r="AA6548" t="str">
        <f t="shared" si="510"/>
        <v>x</v>
      </c>
      <c r="AB6548">
        <f t="shared" si="511"/>
        <v>10</v>
      </c>
      <c r="AC6548" t="str">
        <f t="shared" si="512"/>
        <v/>
      </c>
      <c r="AD6548" t="str">
        <f t="shared" si="513"/>
        <v/>
      </c>
      <c r="AE6548" t="str">
        <f t="shared" si="514"/>
        <v/>
      </c>
      <c r="AF6548" t="s">
        <v>17472</v>
      </c>
      <c r="AG6548">
        <v>7</v>
      </c>
      <c r="AH6548" t="s">
        <v>18120</v>
      </c>
      <c r="AI6548">
        <v>260.71713999999997</v>
      </c>
      <c r="AJ6548">
        <v>99.399280000000005</v>
      </c>
      <c r="AK6548">
        <v>2239</v>
      </c>
      <c r="AL6548">
        <v>3170</v>
      </c>
      <c r="AM6548">
        <v>931</v>
      </c>
      <c r="AN6548">
        <v>36.190060000000003</v>
      </c>
      <c r="AO6548">
        <v>-105.16200000000001</v>
      </c>
      <c r="AP6548" t="s">
        <v>2</v>
      </c>
      <c r="AQ6548" t="s">
        <v>1</v>
      </c>
      <c r="AR6548" t="s">
        <v>18150</v>
      </c>
      <c r="AS6548" t="s">
        <v>22602</v>
      </c>
      <c r="AT6548" t="s">
        <v>22665</v>
      </c>
      <c r="AU6548" t="s">
        <v>5540</v>
      </c>
      <c r="AV6548" t="s">
        <v>5540</v>
      </c>
      <c r="AW6548" t="s">
        <v>8360</v>
      </c>
      <c r="AX6548" t="s">
        <v>2</v>
      </c>
      <c r="AY6548" t="s">
        <v>2</v>
      </c>
      <c r="AZ6548" t="s">
        <v>2</v>
      </c>
      <c r="BA6548" t="s">
        <v>8360</v>
      </c>
      <c r="BB6548" t="s">
        <v>2</v>
      </c>
      <c r="BC6548" t="s">
        <v>2</v>
      </c>
      <c r="BD6548" t="s">
        <v>2</v>
      </c>
      <c r="BE6548" t="s">
        <v>2</v>
      </c>
      <c r="BF6548" t="s">
        <v>2</v>
      </c>
    </row>
    <row r="6549" spans="1:58" x14ac:dyDescent="0.25">
      <c r="A6549">
        <v>17655</v>
      </c>
      <c r="B6549" t="s">
        <v>2</v>
      </c>
      <c r="C6549" t="s">
        <v>8362</v>
      </c>
      <c r="D6549" t="s">
        <v>8362</v>
      </c>
      <c r="E6549" t="s">
        <v>8363</v>
      </c>
      <c r="F6549" t="s">
        <v>5540</v>
      </c>
      <c r="G6549" t="s">
        <v>5541</v>
      </c>
      <c r="H6549" t="s">
        <v>7555</v>
      </c>
      <c r="I6549" t="s">
        <v>8255</v>
      </c>
      <c r="J6549" t="s">
        <v>8356</v>
      </c>
      <c r="K6549" t="s">
        <v>8358</v>
      </c>
      <c r="L6549" t="s">
        <v>8362</v>
      </c>
      <c r="M6549" t="s">
        <v>2</v>
      </c>
      <c r="N6549" t="s">
        <v>2</v>
      </c>
      <c r="O6549" t="s">
        <v>2</v>
      </c>
      <c r="V6549" t="s">
        <v>8362</v>
      </c>
      <c r="Z6549" s="4"/>
      <c r="AA6549" t="str">
        <f t="shared" si="510"/>
        <v>x</v>
      </c>
      <c r="AB6549">
        <f t="shared" si="511"/>
        <v>10</v>
      </c>
      <c r="AC6549" t="str">
        <f t="shared" si="512"/>
        <v/>
      </c>
      <c r="AD6549" t="str">
        <f t="shared" si="513"/>
        <v/>
      </c>
      <c r="AE6549" t="str">
        <f t="shared" si="514"/>
        <v/>
      </c>
      <c r="AF6549" t="s">
        <v>17472</v>
      </c>
      <c r="AG6549">
        <v>7</v>
      </c>
      <c r="AH6549" t="s">
        <v>18120</v>
      </c>
      <c r="AI6549">
        <v>845.43001000000004</v>
      </c>
      <c r="AJ6549">
        <v>147.88406000000001</v>
      </c>
      <c r="AK6549">
        <v>2135</v>
      </c>
      <c r="AL6549">
        <v>3634</v>
      </c>
      <c r="AM6549">
        <v>1499</v>
      </c>
      <c r="AN6549">
        <v>36.249310000000001</v>
      </c>
      <c r="AO6549">
        <v>-105.42010000000001</v>
      </c>
      <c r="AP6549" t="s">
        <v>2</v>
      </c>
      <c r="AQ6549" t="s">
        <v>1</v>
      </c>
      <c r="AR6549" t="s">
        <v>18150</v>
      </c>
      <c r="AS6549" t="s">
        <v>22602</v>
      </c>
      <c r="AT6549" t="s">
        <v>22602</v>
      </c>
      <c r="AU6549" t="s">
        <v>5540</v>
      </c>
      <c r="AV6549" t="s">
        <v>5540</v>
      </c>
      <c r="AW6549" t="s">
        <v>8362</v>
      </c>
      <c r="AX6549" t="s">
        <v>2</v>
      </c>
      <c r="AY6549" t="s">
        <v>2</v>
      </c>
      <c r="AZ6549" t="s">
        <v>2</v>
      </c>
      <c r="BA6549" t="s">
        <v>8362</v>
      </c>
      <c r="BB6549" t="s">
        <v>2</v>
      </c>
      <c r="BC6549" t="s">
        <v>2</v>
      </c>
      <c r="BD6549" t="s">
        <v>2</v>
      </c>
      <c r="BE6549" t="s">
        <v>2</v>
      </c>
      <c r="BF6549" t="s">
        <v>2</v>
      </c>
    </row>
    <row r="6550" spans="1:58" x14ac:dyDescent="0.25">
      <c r="A6550">
        <v>17656</v>
      </c>
      <c r="B6550" t="s">
        <v>2</v>
      </c>
      <c r="C6550" t="s">
        <v>8364</v>
      </c>
      <c r="D6550" t="s">
        <v>8364</v>
      </c>
      <c r="E6550" t="s">
        <v>8365</v>
      </c>
      <c r="F6550" t="s">
        <v>5540</v>
      </c>
      <c r="G6550" t="s">
        <v>5541</v>
      </c>
      <c r="H6550" t="s">
        <v>7555</v>
      </c>
      <c r="I6550" t="s">
        <v>8255</v>
      </c>
      <c r="J6550" t="s">
        <v>8356</v>
      </c>
      <c r="K6550" t="s">
        <v>8358</v>
      </c>
      <c r="L6550" t="s">
        <v>8364</v>
      </c>
      <c r="M6550" t="s">
        <v>2</v>
      </c>
      <c r="N6550" t="s">
        <v>2</v>
      </c>
      <c r="O6550" t="s">
        <v>2</v>
      </c>
      <c r="V6550" t="s">
        <v>8364</v>
      </c>
      <c r="Z6550" s="4"/>
      <c r="AA6550" t="str">
        <f t="shared" si="510"/>
        <v>x</v>
      </c>
      <c r="AB6550">
        <f t="shared" si="511"/>
        <v>10</v>
      </c>
      <c r="AC6550" t="str">
        <f t="shared" si="512"/>
        <v/>
      </c>
      <c r="AD6550" t="str">
        <f t="shared" si="513"/>
        <v/>
      </c>
      <c r="AE6550" t="str">
        <f t="shared" si="514"/>
        <v/>
      </c>
      <c r="AF6550" t="s">
        <v>17472</v>
      </c>
      <c r="AG6550">
        <v>7</v>
      </c>
      <c r="AH6550" t="s">
        <v>18120</v>
      </c>
      <c r="AI6550">
        <v>370.55963000000003</v>
      </c>
      <c r="AJ6550">
        <v>116.56085</v>
      </c>
      <c r="AK6550">
        <v>1797</v>
      </c>
      <c r="AL6550">
        <v>3255</v>
      </c>
      <c r="AM6550">
        <v>1458</v>
      </c>
      <c r="AN6550">
        <v>36.250900000000001</v>
      </c>
      <c r="AO6550">
        <v>-105.7101</v>
      </c>
      <c r="AP6550" t="s">
        <v>2</v>
      </c>
      <c r="AQ6550" t="s">
        <v>1</v>
      </c>
      <c r="AR6550" t="s">
        <v>18150</v>
      </c>
      <c r="AS6550" t="s">
        <v>22602</v>
      </c>
      <c r="AT6550" t="s">
        <v>22602</v>
      </c>
      <c r="AU6550" t="s">
        <v>5540</v>
      </c>
      <c r="AV6550" t="s">
        <v>5540</v>
      </c>
      <c r="AW6550" t="s">
        <v>8364</v>
      </c>
      <c r="AX6550" t="s">
        <v>2</v>
      </c>
      <c r="AY6550" t="s">
        <v>2</v>
      </c>
      <c r="AZ6550" t="s">
        <v>8364</v>
      </c>
      <c r="BA6550" t="s">
        <v>2</v>
      </c>
      <c r="BB6550" t="s">
        <v>2</v>
      </c>
      <c r="BC6550" t="s">
        <v>2</v>
      </c>
      <c r="BD6550" t="s">
        <v>2</v>
      </c>
      <c r="BE6550" t="s">
        <v>2</v>
      </c>
      <c r="BF6550" t="s">
        <v>2</v>
      </c>
    </row>
    <row r="6551" spans="1:58" x14ac:dyDescent="0.25">
      <c r="A6551">
        <v>11777</v>
      </c>
      <c r="B6551" t="s">
        <v>12421</v>
      </c>
      <c r="C6551" t="s">
        <v>27537</v>
      </c>
      <c r="D6551" t="s">
        <v>27539</v>
      </c>
      <c r="E6551" t="s">
        <v>27538</v>
      </c>
      <c r="F6551" t="s">
        <v>5540</v>
      </c>
      <c r="G6551" t="s">
        <v>5541</v>
      </c>
      <c r="H6551" t="s">
        <v>7555</v>
      </c>
      <c r="I6551" t="s">
        <v>8255</v>
      </c>
      <c r="J6551" t="s">
        <v>8356</v>
      </c>
      <c r="K6551" t="s">
        <v>8358</v>
      </c>
      <c r="L6551" t="s">
        <v>27539</v>
      </c>
      <c r="M6551" t="s">
        <v>2</v>
      </c>
      <c r="N6551" t="s">
        <v>2</v>
      </c>
      <c r="O6551" t="s">
        <v>2</v>
      </c>
      <c r="V6551" t="s">
        <v>27539</v>
      </c>
      <c r="Z6551" s="4"/>
      <c r="AA6551" t="str">
        <f t="shared" si="510"/>
        <v>x</v>
      </c>
      <c r="AB6551">
        <f t="shared" si="511"/>
        <v>10</v>
      </c>
      <c r="AC6551" t="str">
        <f t="shared" si="512"/>
        <v/>
      </c>
      <c r="AD6551" t="str">
        <f t="shared" si="513"/>
        <v/>
      </c>
      <c r="AE6551" t="str">
        <f t="shared" si="514"/>
        <v/>
      </c>
      <c r="AF6551" t="s">
        <v>17472</v>
      </c>
      <c r="AG6551">
        <v>7</v>
      </c>
      <c r="AH6551" t="s">
        <v>18114</v>
      </c>
      <c r="AI6551">
        <v>272.1696</v>
      </c>
      <c r="AJ6551">
        <v>106.79027000000001</v>
      </c>
      <c r="AK6551">
        <v>2171</v>
      </c>
      <c r="AL6551">
        <v>3211</v>
      </c>
      <c r="AM6551">
        <v>1040</v>
      </c>
      <c r="AN6551">
        <v>36.081679999999999</v>
      </c>
      <c r="AO6551">
        <v>-105.3009</v>
      </c>
      <c r="AP6551" t="s">
        <v>2</v>
      </c>
      <c r="AQ6551" t="s">
        <v>1</v>
      </c>
      <c r="AR6551" t="s">
        <v>18150</v>
      </c>
      <c r="AS6551" t="s">
        <v>22602</v>
      </c>
      <c r="AT6551" t="s">
        <v>22602</v>
      </c>
      <c r="AU6551" t="s">
        <v>5540</v>
      </c>
      <c r="AV6551" t="s">
        <v>5540</v>
      </c>
      <c r="AW6551" t="s">
        <v>13751</v>
      </c>
      <c r="AX6551" t="s">
        <v>27193</v>
      </c>
      <c r="AY6551" t="s">
        <v>2</v>
      </c>
      <c r="AZ6551" t="s">
        <v>13751</v>
      </c>
      <c r="BA6551" t="s">
        <v>27540</v>
      </c>
      <c r="BB6551" t="s">
        <v>21557</v>
      </c>
      <c r="BC6551" t="s">
        <v>2</v>
      </c>
      <c r="BD6551" t="s">
        <v>2</v>
      </c>
      <c r="BE6551" t="s">
        <v>2</v>
      </c>
      <c r="BF6551" t="s">
        <v>2</v>
      </c>
    </row>
    <row r="6552" spans="1:58" x14ac:dyDescent="0.25">
      <c r="A6552">
        <v>17657</v>
      </c>
      <c r="B6552" t="s">
        <v>2</v>
      </c>
      <c r="C6552" t="s">
        <v>8366</v>
      </c>
      <c r="D6552" t="s">
        <v>8366</v>
      </c>
      <c r="E6552" t="s">
        <v>8367</v>
      </c>
      <c r="F6552" t="s">
        <v>5540</v>
      </c>
      <c r="G6552" t="s">
        <v>5541</v>
      </c>
      <c r="H6552" t="s">
        <v>7555</v>
      </c>
      <c r="I6552" t="s">
        <v>8255</v>
      </c>
      <c r="J6552" t="s">
        <v>8356</v>
      </c>
      <c r="K6552" t="s">
        <v>8358</v>
      </c>
      <c r="L6552" t="s">
        <v>8366</v>
      </c>
      <c r="M6552" t="s">
        <v>2</v>
      </c>
      <c r="N6552" t="s">
        <v>2</v>
      </c>
      <c r="O6552" t="s">
        <v>2</v>
      </c>
      <c r="V6552" t="s">
        <v>8366</v>
      </c>
      <c r="Z6552" s="4"/>
      <c r="AA6552" t="str">
        <f t="shared" si="510"/>
        <v>x</v>
      </c>
      <c r="AB6552">
        <f t="shared" si="511"/>
        <v>10</v>
      </c>
      <c r="AC6552" t="str">
        <f t="shared" si="512"/>
        <v/>
      </c>
      <c r="AD6552" t="str">
        <f t="shared" si="513"/>
        <v/>
      </c>
      <c r="AE6552" t="str">
        <f t="shared" si="514"/>
        <v/>
      </c>
      <c r="AF6552" t="s">
        <v>17472</v>
      </c>
      <c r="AG6552">
        <v>7</v>
      </c>
      <c r="AH6552" t="s">
        <v>18114</v>
      </c>
      <c r="AI6552">
        <v>134.92818</v>
      </c>
      <c r="AJ6552">
        <v>81.14949</v>
      </c>
      <c r="AK6552">
        <v>1757</v>
      </c>
      <c r="AL6552">
        <v>2570</v>
      </c>
      <c r="AM6552">
        <v>813</v>
      </c>
      <c r="AN6552">
        <v>35.9773</v>
      </c>
      <c r="AO6552">
        <v>-104.80970000000001</v>
      </c>
      <c r="AP6552" t="s">
        <v>2</v>
      </c>
      <c r="AQ6552" t="s">
        <v>1</v>
      </c>
      <c r="AR6552" t="s">
        <v>18150</v>
      </c>
      <c r="AS6552" t="s">
        <v>22715</v>
      </c>
      <c r="AT6552" t="s">
        <v>22665</v>
      </c>
      <c r="AU6552" t="s">
        <v>5540</v>
      </c>
      <c r="AV6552" t="s">
        <v>5540</v>
      </c>
      <c r="AW6552" t="s">
        <v>8366</v>
      </c>
      <c r="AX6552" t="s">
        <v>2</v>
      </c>
      <c r="AY6552" t="s">
        <v>2</v>
      </c>
      <c r="AZ6552" t="s">
        <v>8366</v>
      </c>
      <c r="BA6552" t="s">
        <v>2</v>
      </c>
      <c r="BB6552" t="s">
        <v>2</v>
      </c>
      <c r="BC6552" t="s">
        <v>2</v>
      </c>
      <c r="BD6552" t="s">
        <v>2</v>
      </c>
      <c r="BE6552" t="s">
        <v>2</v>
      </c>
      <c r="BF6552" t="s">
        <v>2</v>
      </c>
    </row>
    <row r="6553" spans="1:58" x14ac:dyDescent="0.25">
      <c r="A6553">
        <v>17658</v>
      </c>
      <c r="B6553" t="s">
        <v>2</v>
      </c>
      <c r="C6553" t="s">
        <v>8368</v>
      </c>
      <c r="D6553" t="s">
        <v>8368</v>
      </c>
      <c r="E6553" t="s">
        <v>8369</v>
      </c>
      <c r="F6553" t="s">
        <v>5540</v>
      </c>
      <c r="G6553" t="s">
        <v>5541</v>
      </c>
      <c r="H6553" t="s">
        <v>7555</v>
      </c>
      <c r="I6553" t="s">
        <v>8255</v>
      </c>
      <c r="J6553" t="s">
        <v>8356</v>
      </c>
      <c r="K6553" t="s">
        <v>8368</v>
      </c>
      <c r="L6553" t="s">
        <v>2</v>
      </c>
      <c r="M6553" t="s">
        <v>2</v>
      </c>
      <c r="N6553" t="s">
        <v>2</v>
      </c>
      <c r="O6553" t="s">
        <v>2</v>
      </c>
      <c r="U6553" t="s">
        <v>8368</v>
      </c>
      <c r="Z6553" s="4"/>
      <c r="AA6553" t="str">
        <f t="shared" si="510"/>
        <v>x</v>
      </c>
      <c r="AB6553">
        <f t="shared" si="511"/>
        <v>10</v>
      </c>
      <c r="AC6553" t="str">
        <f t="shared" si="512"/>
        <v/>
      </c>
      <c r="AD6553" t="str">
        <f t="shared" si="513"/>
        <v/>
      </c>
      <c r="AE6553" t="str">
        <f t="shared" si="514"/>
        <v/>
      </c>
      <c r="AF6553" t="s">
        <v>17472</v>
      </c>
      <c r="AG6553">
        <v>6</v>
      </c>
      <c r="AH6553" t="s">
        <v>18114</v>
      </c>
      <c r="AI6553">
        <v>1484.3458499999999</v>
      </c>
      <c r="AJ6553">
        <v>344.61554999999998</v>
      </c>
      <c r="AK6553">
        <v>1886</v>
      </c>
      <c r="AL6553">
        <v>3759</v>
      </c>
      <c r="AM6553">
        <v>1873</v>
      </c>
      <c r="AN6553">
        <v>36.466659999999997</v>
      </c>
      <c r="AO6553">
        <v>-105.0962</v>
      </c>
      <c r="AP6553" t="s">
        <v>2</v>
      </c>
      <c r="AQ6553" t="s">
        <v>1</v>
      </c>
      <c r="AR6553" t="s">
        <v>18150</v>
      </c>
      <c r="AS6553" t="s">
        <v>22602</v>
      </c>
      <c r="AT6553" t="s">
        <v>22665</v>
      </c>
      <c r="AU6553" t="s">
        <v>5540</v>
      </c>
      <c r="AV6553" t="s">
        <v>5540</v>
      </c>
      <c r="AW6553" t="s">
        <v>8368</v>
      </c>
      <c r="AX6553" t="s">
        <v>2</v>
      </c>
      <c r="AY6553" t="s">
        <v>2</v>
      </c>
      <c r="AZ6553" t="s">
        <v>8368</v>
      </c>
      <c r="BA6553" t="s">
        <v>2</v>
      </c>
      <c r="BB6553" t="s">
        <v>21161</v>
      </c>
      <c r="BC6553" t="s">
        <v>2</v>
      </c>
      <c r="BD6553" t="s">
        <v>2</v>
      </c>
      <c r="BE6553" t="s">
        <v>2</v>
      </c>
      <c r="BF6553" t="s">
        <v>2</v>
      </c>
    </row>
    <row r="6554" spans="1:58" x14ac:dyDescent="0.25">
      <c r="A6554">
        <v>17659</v>
      </c>
      <c r="B6554" t="s">
        <v>2</v>
      </c>
      <c r="C6554" t="s">
        <v>8370</v>
      </c>
      <c r="D6554" t="s">
        <v>8370</v>
      </c>
      <c r="E6554" t="s">
        <v>8371</v>
      </c>
      <c r="F6554" t="s">
        <v>5540</v>
      </c>
      <c r="G6554" t="s">
        <v>5541</v>
      </c>
      <c r="H6554" t="s">
        <v>7555</v>
      </c>
      <c r="I6554" t="s">
        <v>8255</v>
      </c>
      <c r="J6554" t="s">
        <v>8356</v>
      </c>
      <c r="K6554" t="s">
        <v>8370</v>
      </c>
      <c r="L6554" t="s">
        <v>2</v>
      </c>
      <c r="M6554" t="s">
        <v>2</v>
      </c>
      <c r="N6554" t="s">
        <v>2</v>
      </c>
      <c r="O6554" t="s">
        <v>2</v>
      </c>
      <c r="U6554" t="s">
        <v>8370</v>
      </c>
      <c r="Z6554" s="4"/>
      <c r="AA6554" t="str">
        <f t="shared" si="510"/>
        <v>x</v>
      </c>
      <c r="AB6554">
        <f t="shared" si="511"/>
        <v>10</v>
      </c>
      <c r="AC6554" t="str">
        <f t="shared" si="512"/>
        <v/>
      </c>
      <c r="AD6554" t="str">
        <f t="shared" si="513"/>
        <v/>
      </c>
      <c r="AE6554" t="str">
        <f t="shared" si="514"/>
        <v/>
      </c>
      <c r="AF6554" t="s">
        <v>17471</v>
      </c>
      <c r="AG6554">
        <v>6</v>
      </c>
      <c r="AH6554" t="s">
        <v>18114</v>
      </c>
      <c r="AI6554">
        <v>3292.68129</v>
      </c>
      <c r="AJ6554">
        <v>670.27755000000002</v>
      </c>
      <c r="AK6554">
        <v>1915</v>
      </c>
      <c r="AL6554">
        <v>4219</v>
      </c>
      <c r="AM6554">
        <v>2304</v>
      </c>
      <c r="AN6554">
        <v>37.15034</v>
      </c>
      <c r="AO6554">
        <v>-105.1144</v>
      </c>
      <c r="AP6554" t="s">
        <v>2</v>
      </c>
      <c r="AQ6554" t="s">
        <v>1</v>
      </c>
      <c r="AR6554" t="s">
        <v>18150</v>
      </c>
      <c r="AS6554" t="s">
        <v>22715</v>
      </c>
      <c r="AT6554" t="s">
        <v>22665</v>
      </c>
      <c r="AU6554" t="s">
        <v>5540</v>
      </c>
      <c r="AV6554" t="s">
        <v>5540</v>
      </c>
      <c r="AW6554" t="s">
        <v>8370</v>
      </c>
      <c r="AX6554" t="s">
        <v>2</v>
      </c>
      <c r="AY6554" t="s">
        <v>2</v>
      </c>
      <c r="AZ6554" t="s">
        <v>8370</v>
      </c>
      <c r="BA6554" t="s">
        <v>2</v>
      </c>
      <c r="BB6554" t="s">
        <v>2</v>
      </c>
      <c r="BC6554" t="s">
        <v>2</v>
      </c>
      <c r="BD6554" t="s">
        <v>2</v>
      </c>
      <c r="BE6554" t="s">
        <v>2</v>
      </c>
      <c r="BF6554" t="s">
        <v>2</v>
      </c>
    </row>
    <row r="6555" spans="1:58" x14ac:dyDescent="0.25">
      <c r="A6555">
        <v>19626</v>
      </c>
      <c r="B6555" t="s">
        <v>2</v>
      </c>
      <c r="C6555" t="s">
        <v>14929</v>
      </c>
      <c r="D6555" t="s">
        <v>14929</v>
      </c>
      <c r="E6555" t="s">
        <v>14930</v>
      </c>
      <c r="F6555" t="s">
        <v>5540</v>
      </c>
      <c r="G6555" t="s">
        <v>5541</v>
      </c>
      <c r="H6555" t="s">
        <v>7555</v>
      </c>
      <c r="I6555" t="s">
        <v>8255</v>
      </c>
      <c r="J6555" t="s">
        <v>8356</v>
      </c>
      <c r="K6555" t="s">
        <v>8370</v>
      </c>
      <c r="L6555" t="s">
        <v>14929</v>
      </c>
      <c r="M6555" t="s">
        <v>2</v>
      </c>
      <c r="N6555" t="s">
        <v>2</v>
      </c>
      <c r="O6555" t="s">
        <v>2</v>
      </c>
      <c r="V6555" t="s">
        <v>14929</v>
      </c>
      <c r="Z6555" s="4"/>
      <c r="AA6555" t="str">
        <f t="shared" si="510"/>
        <v>x</v>
      </c>
      <c r="AB6555">
        <f t="shared" si="511"/>
        <v>10</v>
      </c>
      <c r="AC6555" t="str">
        <f t="shared" si="512"/>
        <v/>
      </c>
      <c r="AD6555" t="str">
        <f t="shared" si="513"/>
        <v/>
      </c>
      <c r="AE6555" t="str">
        <f t="shared" si="514"/>
        <v/>
      </c>
      <c r="AF6555" t="s">
        <v>17472</v>
      </c>
      <c r="AG6555">
        <v>7</v>
      </c>
      <c r="AH6555" t="s">
        <v>20156</v>
      </c>
      <c r="AI6555">
        <v>2851.54279</v>
      </c>
      <c r="AJ6555">
        <v>593.39529000000005</v>
      </c>
      <c r="AK6555">
        <v>1915</v>
      </c>
      <c r="AL6555">
        <v>4219</v>
      </c>
      <c r="AM6555">
        <v>2304</v>
      </c>
      <c r="AN6555">
        <v>37.113950000000003</v>
      </c>
      <c r="AO6555">
        <v>-105.1412</v>
      </c>
      <c r="AP6555" t="s">
        <v>2</v>
      </c>
      <c r="AQ6555" t="s">
        <v>1</v>
      </c>
      <c r="AR6555" t="s">
        <v>18150</v>
      </c>
      <c r="AS6555" t="s">
        <v>22602</v>
      </c>
      <c r="AT6555" t="s">
        <v>22665</v>
      </c>
      <c r="AU6555" t="s">
        <v>5540</v>
      </c>
      <c r="AV6555" t="s">
        <v>5540</v>
      </c>
      <c r="AW6555" t="s">
        <v>14929</v>
      </c>
      <c r="AX6555" t="s">
        <v>2</v>
      </c>
      <c r="AY6555" t="s">
        <v>2</v>
      </c>
      <c r="AZ6555" t="s">
        <v>2</v>
      </c>
      <c r="BA6555" t="s">
        <v>2</v>
      </c>
      <c r="BB6555" t="s">
        <v>2</v>
      </c>
      <c r="BC6555" t="s">
        <v>2</v>
      </c>
      <c r="BD6555" t="s">
        <v>2</v>
      </c>
      <c r="BE6555" t="s">
        <v>2</v>
      </c>
      <c r="BF6555" t="s">
        <v>2</v>
      </c>
    </row>
    <row r="6556" spans="1:58" x14ac:dyDescent="0.25">
      <c r="A6556">
        <v>17660</v>
      </c>
      <c r="B6556" t="s">
        <v>2</v>
      </c>
      <c r="C6556" t="s">
        <v>13780</v>
      </c>
      <c r="D6556" t="s">
        <v>16472</v>
      </c>
      <c r="E6556" t="s">
        <v>16473</v>
      </c>
      <c r="F6556" t="s">
        <v>5540</v>
      </c>
      <c r="G6556" t="s">
        <v>5541</v>
      </c>
      <c r="H6556" t="s">
        <v>7555</v>
      </c>
      <c r="I6556" t="s">
        <v>8255</v>
      </c>
      <c r="J6556" t="s">
        <v>8356</v>
      </c>
      <c r="K6556" t="s">
        <v>8370</v>
      </c>
      <c r="L6556" t="s">
        <v>16472</v>
      </c>
      <c r="M6556" t="s">
        <v>2</v>
      </c>
      <c r="N6556" t="s">
        <v>2</v>
      </c>
      <c r="O6556" t="s">
        <v>2</v>
      </c>
      <c r="V6556" t="s">
        <v>16472</v>
      </c>
      <c r="Z6556" s="4"/>
      <c r="AA6556" t="str">
        <f t="shared" si="510"/>
        <v>x</v>
      </c>
      <c r="AB6556">
        <f t="shared" si="511"/>
        <v>10</v>
      </c>
      <c r="AC6556" t="str">
        <f t="shared" si="512"/>
        <v/>
      </c>
      <c r="AD6556" t="str">
        <f t="shared" si="513"/>
        <v/>
      </c>
      <c r="AE6556" t="str">
        <f t="shared" si="514"/>
        <v/>
      </c>
      <c r="AF6556" t="s">
        <v>17472</v>
      </c>
      <c r="AG6556">
        <v>7</v>
      </c>
      <c r="AH6556" t="s">
        <v>18114</v>
      </c>
      <c r="AI6556">
        <v>441.13850000000002</v>
      </c>
      <c r="AJ6556">
        <v>139.85937999999999</v>
      </c>
      <c r="AK6556">
        <v>2002</v>
      </c>
      <c r="AL6556">
        <v>4101</v>
      </c>
      <c r="AM6556">
        <v>2099</v>
      </c>
      <c r="AN6556">
        <v>37.383130000000001</v>
      </c>
      <c r="AO6556">
        <v>-104.9426</v>
      </c>
      <c r="AP6556" t="s">
        <v>2</v>
      </c>
      <c r="AQ6556" t="s">
        <v>1</v>
      </c>
      <c r="AR6556" t="s">
        <v>18150</v>
      </c>
      <c r="AS6556" t="s">
        <v>22715</v>
      </c>
      <c r="AT6556" t="s">
        <v>22665</v>
      </c>
      <c r="AU6556" t="s">
        <v>5540</v>
      </c>
      <c r="AV6556" t="s">
        <v>5540</v>
      </c>
      <c r="AW6556" t="s">
        <v>13780</v>
      </c>
      <c r="AX6556" t="s">
        <v>2</v>
      </c>
      <c r="AY6556" t="s">
        <v>2</v>
      </c>
      <c r="AZ6556" t="s">
        <v>13780</v>
      </c>
      <c r="BA6556" t="s">
        <v>26760</v>
      </c>
      <c r="BB6556" t="s">
        <v>2</v>
      </c>
      <c r="BC6556" t="s">
        <v>2</v>
      </c>
      <c r="BD6556" t="s">
        <v>2</v>
      </c>
      <c r="BE6556" t="s">
        <v>2</v>
      </c>
      <c r="BF6556" t="s">
        <v>2</v>
      </c>
    </row>
    <row r="6557" spans="1:58" x14ac:dyDescent="0.25">
      <c r="A6557">
        <v>17661</v>
      </c>
      <c r="B6557" t="s">
        <v>2</v>
      </c>
      <c r="C6557" t="s">
        <v>8372</v>
      </c>
      <c r="D6557" t="s">
        <v>8372</v>
      </c>
      <c r="E6557" t="s">
        <v>8373</v>
      </c>
      <c r="F6557" t="s">
        <v>5540</v>
      </c>
      <c r="G6557" t="s">
        <v>5541</v>
      </c>
      <c r="H6557" t="s">
        <v>7555</v>
      </c>
      <c r="I6557" t="s">
        <v>8255</v>
      </c>
      <c r="J6557" t="s">
        <v>8356</v>
      </c>
      <c r="K6557" t="s">
        <v>8372</v>
      </c>
      <c r="L6557" t="s">
        <v>2</v>
      </c>
      <c r="M6557" t="s">
        <v>2</v>
      </c>
      <c r="N6557" t="s">
        <v>2</v>
      </c>
      <c r="O6557" t="s">
        <v>2</v>
      </c>
      <c r="U6557" t="s">
        <v>8372</v>
      </c>
      <c r="Z6557" s="4"/>
      <c r="AA6557" t="str">
        <f t="shared" si="510"/>
        <v>x</v>
      </c>
      <c r="AB6557">
        <f t="shared" si="511"/>
        <v>10</v>
      </c>
      <c r="AC6557" t="str">
        <f t="shared" si="512"/>
        <v/>
      </c>
      <c r="AD6557" t="str">
        <f t="shared" si="513"/>
        <v/>
      </c>
      <c r="AE6557" t="str">
        <f t="shared" si="514"/>
        <v/>
      </c>
      <c r="AF6557" t="s">
        <v>17471</v>
      </c>
      <c r="AG6557">
        <v>6</v>
      </c>
      <c r="AH6557" t="s">
        <v>18112</v>
      </c>
      <c r="AI6557">
        <v>1932.33167</v>
      </c>
      <c r="AJ6557">
        <v>273.59001999999998</v>
      </c>
      <c r="AK6557">
        <v>1910</v>
      </c>
      <c r="AL6557">
        <v>4306</v>
      </c>
      <c r="AM6557">
        <v>2396</v>
      </c>
      <c r="AN6557">
        <v>38.139650000000003</v>
      </c>
      <c r="AO6557">
        <v>-105.6935</v>
      </c>
      <c r="AP6557" t="s">
        <v>2</v>
      </c>
      <c r="AQ6557" t="s">
        <v>1</v>
      </c>
      <c r="AR6557" t="s">
        <v>18150</v>
      </c>
      <c r="AS6557" t="s">
        <v>22602</v>
      </c>
      <c r="AT6557" t="s">
        <v>22602</v>
      </c>
      <c r="AU6557" t="s">
        <v>5540</v>
      </c>
      <c r="AV6557" t="s">
        <v>5540</v>
      </c>
      <c r="AW6557" t="s">
        <v>8372</v>
      </c>
      <c r="AX6557" t="s">
        <v>2</v>
      </c>
      <c r="AY6557" t="s">
        <v>2</v>
      </c>
      <c r="AZ6557" t="s">
        <v>8372</v>
      </c>
      <c r="BA6557" t="s">
        <v>2</v>
      </c>
      <c r="BB6557" t="s">
        <v>2</v>
      </c>
      <c r="BC6557" t="s">
        <v>2</v>
      </c>
      <c r="BD6557" t="s">
        <v>2</v>
      </c>
      <c r="BE6557" t="s">
        <v>2</v>
      </c>
      <c r="BF6557" t="s">
        <v>2</v>
      </c>
    </row>
    <row r="6558" spans="1:58" x14ac:dyDescent="0.25">
      <c r="A6558">
        <v>17662</v>
      </c>
      <c r="B6558" t="s">
        <v>2</v>
      </c>
      <c r="C6558" t="s">
        <v>8374</v>
      </c>
      <c r="D6558" t="s">
        <v>8374</v>
      </c>
      <c r="E6558" t="s">
        <v>8375</v>
      </c>
      <c r="F6558" t="s">
        <v>5540</v>
      </c>
      <c r="G6558" t="s">
        <v>5541</v>
      </c>
      <c r="H6558" t="s">
        <v>7555</v>
      </c>
      <c r="I6558" t="s">
        <v>8255</v>
      </c>
      <c r="J6558" t="s">
        <v>8356</v>
      </c>
      <c r="K6558" t="s">
        <v>8372</v>
      </c>
      <c r="L6558" t="s">
        <v>8374</v>
      </c>
      <c r="M6558" t="s">
        <v>2</v>
      </c>
      <c r="N6558" t="s">
        <v>2</v>
      </c>
      <c r="O6558" t="s">
        <v>2</v>
      </c>
      <c r="V6558" t="s">
        <v>8374</v>
      </c>
      <c r="Z6558" s="4"/>
      <c r="AA6558" t="str">
        <f t="shared" si="510"/>
        <v>x</v>
      </c>
      <c r="AB6558">
        <f t="shared" si="511"/>
        <v>10</v>
      </c>
      <c r="AC6558" t="str">
        <f t="shared" si="512"/>
        <v/>
      </c>
      <c r="AD6558" t="str">
        <f t="shared" si="513"/>
        <v/>
      </c>
      <c r="AE6558" t="str">
        <f t="shared" si="514"/>
        <v/>
      </c>
      <c r="AF6558" t="s">
        <v>17472</v>
      </c>
      <c r="AG6558">
        <v>7</v>
      </c>
      <c r="AH6558" t="s">
        <v>18459</v>
      </c>
      <c r="AI6558">
        <v>440.21695999999997</v>
      </c>
      <c r="AJ6558">
        <v>93.681049999999999</v>
      </c>
      <c r="AK6558">
        <v>2384</v>
      </c>
      <c r="AL6558">
        <v>4306</v>
      </c>
      <c r="AM6558">
        <v>1922</v>
      </c>
      <c r="AN6558">
        <v>37.982349999999997</v>
      </c>
      <c r="AO6558">
        <v>-105.57980000000001</v>
      </c>
      <c r="AP6558" t="s">
        <v>2</v>
      </c>
      <c r="AQ6558" t="s">
        <v>1</v>
      </c>
      <c r="AR6558" t="s">
        <v>18150</v>
      </c>
      <c r="AS6558" t="s">
        <v>22602</v>
      </c>
      <c r="AT6558" t="s">
        <v>22602</v>
      </c>
      <c r="AU6558" t="s">
        <v>5540</v>
      </c>
      <c r="AV6558" t="s">
        <v>5540</v>
      </c>
      <c r="AW6558" t="s">
        <v>8374</v>
      </c>
      <c r="AX6558" t="s">
        <v>2</v>
      </c>
      <c r="AY6558" t="s">
        <v>2</v>
      </c>
      <c r="AZ6558" t="s">
        <v>8374</v>
      </c>
      <c r="BA6558" t="s">
        <v>2</v>
      </c>
      <c r="BB6558" t="s">
        <v>2</v>
      </c>
      <c r="BC6558" t="s">
        <v>2</v>
      </c>
      <c r="BD6558" t="s">
        <v>2</v>
      </c>
      <c r="BE6558" t="s">
        <v>2</v>
      </c>
      <c r="BF6558" t="s">
        <v>2</v>
      </c>
    </row>
    <row r="6559" spans="1:58" x14ac:dyDescent="0.25">
      <c r="A6559">
        <v>17663</v>
      </c>
      <c r="B6559" t="s">
        <v>2</v>
      </c>
      <c r="C6559" t="s">
        <v>8376</v>
      </c>
      <c r="D6559" t="s">
        <v>8376</v>
      </c>
      <c r="E6559" t="s">
        <v>8377</v>
      </c>
      <c r="F6559" t="s">
        <v>5540</v>
      </c>
      <c r="G6559" t="s">
        <v>5541</v>
      </c>
      <c r="H6559" t="s">
        <v>7555</v>
      </c>
      <c r="I6559" t="s">
        <v>8255</v>
      </c>
      <c r="J6559" t="s">
        <v>8356</v>
      </c>
      <c r="K6559" t="s">
        <v>8372</v>
      </c>
      <c r="L6559" t="s">
        <v>8376</v>
      </c>
      <c r="M6559" t="s">
        <v>2</v>
      </c>
      <c r="N6559" t="s">
        <v>2</v>
      </c>
      <c r="O6559" t="s">
        <v>2</v>
      </c>
      <c r="V6559" t="s">
        <v>8376</v>
      </c>
      <c r="Z6559" s="4"/>
      <c r="AA6559" t="str">
        <f t="shared" si="510"/>
        <v>x</v>
      </c>
      <c r="AB6559">
        <f t="shared" si="511"/>
        <v>10</v>
      </c>
      <c r="AC6559" t="str">
        <f t="shared" si="512"/>
        <v/>
      </c>
      <c r="AD6559" t="str">
        <f t="shared" si="513"/>
        <v/>
      </c>
      <c r="AE6559" t="str">
        <f t="shared" si="514"/>
        <v/>
      </c>
      <c r="AF6559" t="s">
        <v>17472</v>
      </c>
      <c r="AG6559">
        <v>7</v>
      </c>
      <c r="AH6559" t="s">
        <v>18120</v>
      </c>
      <c r="AI6559">
        <v>329.83075000000002</v>
      </c>
      <c r="AJ6559">
        <v>103.82717</v>
      </c>
      <c r="AK6559">
        <v>2371</v>
      </c>
      <c r="AL6559">
        <v>4052</v>
      </c>
      <c r="AM6559">
        <v>1681</v>
      </c>
      <c r="AN6559">
        <v>37.826000000000001</v>
      </c>
      <c r="AO6559">
        <v>-105.4502</v>
      </c>
      <c r="AP6559" t="s">
        <v>2</v>
      </c>
      <c r="AQ6559" t="s">
        <v>1</v>
      </c>
      <c r="AR6559" t="s">
        <v>18150</v>
      </c>
      <c r="AS6559" t="s">
        <v>22602</v>
      </c>
      <c r="AT6559" t="s">
        <v>22602</v>
      </c>
      <c r="AU6559" t="s">
        <v>5540</v>
      </c>
      <c r="AV6559" t="s">
        <v>5540</v>
      </c>
      <c r="AW6559" t="s">
        <v>8376</v>
      </c>
      <c r="AX6559" t="s">
        <v>2</v>
      </c>
      <c r="AY6559" t="s">
        <v>25305</v>
      </c>
      <c r="AZ6559" t="s">
        <v>32673</v>
      </c>
      <c r="BA6559" t="s">
        <v>2</v>
      </c>
      <c r="BB6559" t="s">
        <v>2</v>
      </c>
      <c r="BC6559" t="s">
        <v>2</v>
      </c>
      <c r="BD6559" t="s">
        <v>25306</v>
      </c>
      <c r="BE6559" t="s">
        <v>25307</v>
      </c>
      <c r="BF6559" t="s">
        <v>2</v>
      </c>
    </row>
    <row r="6560" spans="1:58" x14ac:dyDescent="0.25">
      <c r="A6560">
        <v>19627</v>
      </c>
      <c r="B6560" t="s">
        <v>2</v>
      </c>
      <c r="C6560" t="s">
        <v>14931</v>
      </c>
      <c r="D6560" t="s">
        <v>14931</v>
      </c>
      <c r="E6560" t="s">
        <v>14932</v>
      </c>
      <c r="F6560" t="s">
        <v>5540</v>
      </c>
      <c r="G6560" t="s">
        <v>5541</v>
      </c>
      <c r="H6560" t="s">
        <v>7555</v>
      </c>
      <c r="I6560" t="s">
        <v>8255</v>
      </c>
      <c r="J6560" t="s">
        <v>8356</v>
      </c>
      <c r="K6560" t="s">
        <v>8372</v>
      </c>
      <c r="L6560" t="s">
        <v>14931</v>
      </c>
      <c r="M6560" t="s">
        <v>2</v>
      </c>
      <c r="N6560" t="s">
        <v>2</v>
      </c>
      <c r="O6560" t="s">
        <v>2</v>
      </c>
      <c r="V6560" t="s">
        <v>14931</v>
      </c>
      <c r="Z6560" s="4"/>
      <c r="AA6560" t="str">
        <f t="shared" si="510"/>
        <v>x</v>
      </c>
      <c r="AB6560">
        <f t="shared" si="511"/>
        <v>10</v>
      </c>
      <c r="AC6560" t="str">
        <f t="shared" si="512"/>
        <v/>
      </c>
      <c r="AD6560" t="str">
        <f t="shared" si="513"/>
        <v/>
      </c>
      <c r="AE6560" t="str">
        <f t="shared" si="514"/>
        <v/>
      </c>
      <c r="AF6560" t="s">
        <v>17472</v>
      </c>
      <c r="AG6560">
        <v>7</v>
      </c>
      <c r="AH6560" t="s">
        <v>20156</v>
      </c>
      <c r="AI6560">
        <v>1162.28396</v>
      </c>
      <c r="AJ6560">
        <v>180.69859</v>
      </c>
      <c r="AK6560">
        <v>1910</v>
      </c>
      <c r="AL6560">
        <v>4165</v>
      </c>
      <c r="AM6560">
        <v>2255</v>
      </c>
      <c r="AN6560">
        <v>38.28828</v>
      </c>
      <c r="AO6560">
        <v>-105.8057</v>
      </c>
      <c r="AP6560" t="s">
        <v>2</v>
      </c>
      <c r="AQ6560" t="s">
        <v>1</v>
      </c>
      <c r="AR6560" t="s">
        <v>18150</v>
      </c>
      <c r="AS6560" t="s">
        <v>22602</v>
      </c>
      <c r="AT6560" t="s">
        <v>22602</v>
      </c>
      <c r="AU6560" t="s">
        <v>5540</v>
      </c>
      <c r="AV6560" t="s">
        <v>5540</v>
      </c>
      <c r="AW6560" t="s">
        <v>14931</v>
      </c>
      <c r="AX6560" t="s">
        <v>2</v>
      </c>
      <c r="AY6560" t="s">
        <v>2</v>
      </c>
      <c r="AZ6560" t="s">
        <v>2</v>
      </c>
      <c r="BA6560" t="s">
        <v>2</v>
      </c>
      <c r="BB6560" t="s">
        <v>2</v>
      </c>
      <c r="BC6560" t="s">
        <v>2</v>
      </c>
      <c r="BD6560" t="s">
        <v>2</v>
      </c>
      <c r="BE6560" t="s">
        <v>2</v>
      </c>
      <c r="BF6560" t="s">
        <v>2</v>
      </c>
    </row>
    <row r="6561" spans="1:58" x14ac:dyDescent="0.25">
      <c r="A6561">
        <v>17664</v>
      </c>
      <c r="B6561" t="s">
        <v>2</v>
      </c>
      <c r="C6561" t="s">
        <v>8378</v>
      </c>
      <c r="D6561" t="s">
        <v>8378</v>
      </c>
      <c r="E6561" t="s">
        <v>8379</v>
      </c>
      <c r="F6561" t="s">
        <v>5540</v>
      </c>
      <c r="G6561" t="s">
        <v>5541</v>
      </c>
      <c r="H6561" t="s">
        <v>7555</v>
      </c>
      <c r="I6561" t="s">
        <v>8255</v>
      </c>
      <c r="J6561" t="s">
        <v>8356</v>
      </c>
      <c r="K6561" t="s">
        <v>8378</v>
      </c>
      <c r="L6561" t="s">
        <v>2</v>
      </c>
      <c r="M6561" t="s">
        <v>2</v>
      </c>
      <c r="N6561" t="s">
        <v>2</v>
      </c>
      <c r="O6561" t="s">
        <v>2</v>
      </c>
      <c r="U6561" t="s">
        <v>8378</v>
      </c>
      <c r="Z6561" s="4"/>
      <c r="AA6561" t="str">
        <f t="shared" si="510"/>
        <v>x</v>
      </c>
      <c r="AB6561">
        <f t="shared" si="511"/>
        <v>10</v>
      </c>
      <c r="AC6561" t="str">
        <f t="shared" si="512"/>
        <v/>
      </c>
      <c r="AD6561" t="str">
        <f t="shared" si="513"/>
        <v/>
      </c>
      <c r="AE6561" t="str">
        <f t="shared" si="514"/>
        <v/>
      </c>
      <c r="AF6561" t="s">
        <v>17472</v>
      </c>
      <c r="AG6561">
        <v>6</v>
      </c>
      <c r="AH6561" t="s">
        <v>18114</v>
      </c>
      <c r="AI6561">
        <v>4138.3289800000002</v>
      </c>
      <c r="AJ6561">
        <v>977.59024999999997</v>
      </c>
      <c r="AK6561">
        <v>1367</v>
      </c>
      <c r="AL6561">
        <v>3943</v>
      </c>
      <c r="AM6561">
        <v>2576</v>
      </c>
      <c r="AN6561">
        <v>35.785649999999997</v>
      </c>
      <c r="AO6561">
        <v>-105.5421</v>
      </c>
      <c r="AP6561" t="s">
        <v>2</v>
      </c>
      <c r="AQ6561" t="s">
        <v>1</v>
      </c>
      <c r="AR6561" t="s">
        <v>18150</v>
      </c>
      <c r="AS6561" t="s">
        <v>22602</v>
      </c>
      <c r="AT6561" t="s">
        <v>22665</v>
      </c>
      <c r="AU6561" t="s">
        <v>5540</v>
      </c>
      <c r="AV6561" t="s">
        <v>5540</v>
      </c>
      <c r="AW6561" t="s">
        <v>8378</v>
      </c>
      <c r="AX6561" t="s">
        <v>2</v>
      </c>
      <c r="AY6561" t="s">
        <v>2</v>
      </c>
      <c r="AZ6561" t="s">
        <v>8378</v>
      </c>
      <c r="BA6561" t="s">
        <v>2</v>
      </c>
      <c r="BB6561" t="s">
        <v>2</v>
      </c>
      <c r="BC6561" t="s">
        <v>2</v>
      </c>
      <c r="BD6561" t="s">
        <v>2</v>
      </c>
      <c r="BE6561" t="s">
        <v>2</v>
      </c>
      <c r="BF6561" t="s">
        <v>2</v>
      </c>
    </row>
    <row r="6562" spans="1:58" x14ac:dyDescent="0.25">
      <c r="A6562">
        <v>17665</v>
      </c>
      <c r="B6562" t="s">
        <v>2</v>
      </c>
      <c r="C6562" t="s">
        <v>13782</v>
      </c>
      <c r="D6562" t="s">
        <v>16474</v>
      </c>
      <c r="E6562" t="s">
        <v>16475</v>
      </c>
      <c r="F6562" t="s">
        <v>5540</v>
      </c>
      <c r="G6562" t="s">
        <v>5541</v>
      </c>
      <c r="H6562" t="s">
        <v>7555</v>
      </c>
      <c r="I6562" t="s">
        <v>8255</v>
      </c>
      <c r="J6562" t="s">
        <v>8356</v>
      </c>
      <c r="K6562" t="s">
        <v>16474</v>
      </c>
      <c r="L6562" t="s">
        <v>2</v>
      </c>
      <c r="M6562" t="s">
        <v>2</v>
      </c>
      <c r="N6562" t="s">
        <v>2</v>
      </c>
      <c r="O6562" t="s">
        <v>2</v>
      </c>
      <c r="U6562" t="s">
        <v>16474</v>
      </c>
      <c r="Z6562" s="4"/>
      <c r="AA6562" t="str">
        <f t="shared" si="510"/>
        <v>x</v>
      </c>
      <c r="AB6562">
        <f t="shared" si="511"/>
        <v>10</v>
      </c>
      <c r="AC6562" t="str">
        <f t="shared" si="512"/>
        <v/>
      </c>
      <c r="AD6562" t="str">
        <f t="shared" si="513"/>
        <v/>
      </c>
      <c r="AE6562" t="str">
        <f t="shared" si="514"/>
        <v/>
      </c>
      <c r="AF6562" t="s">
        <v>17472</v>
      </c>
      <c r="AG6562">
        <v>6</v>
      </c>
      <c r="AH6562" t="s">
        <v>18114</v>
      </c>
      <c r="AI6562">
        <v>1008.70489</v>
      </c>
      <c r="AJ6562">
        <v>171.19038</v>
      </c>
      <c r="AK6562">
        <v>2191</v>
      </c>
      <c r="AL6562">
        <v>4277</v>
      </c>
      <c r="AM6562">
        <v>2086</v>
      </c>
      <c r="AN6562">
        <v>37.621270000000003</v>
      </c>
      <c r="AO6562">
        <v>-105.34529999999999</v>
      </c>
      <c r="AP6562" t="s">
        <v>2</v>
      </c>
      <c r="AQ6562" t="s">
        <v>1</v>
      </c>
      <c r="AR6562" t="s">
        <v>18150</v>
      </c>
      <c r="AS6562" t="s">
        <v>22602</v>
      </c>
      <c r="AT6562" t="s">
        <v>22665</v>
      </c>
      <c r="AU6562" t="s">
        <v>5540</v>
      </c>
      <c r="AV6562" t="s">
        <v>5540</v>
      </c>
      <c r="AW6562" t="s">
        <v>13782</v>
      </c>
      <c r="AX6562" t="s">
        <v>2</v>
      </c>
      <c r="AY6562" t="s">
        <v>2</v>
      </c>
      <c r="AZ6562" t="s">
        <v>13216</v>
      </c>
      <c r="BA6562" t="s">
        <v>26557</v>
      </c>
      <c r="BB6562" t="s">
        <v>26558</v>
      </c>
      <c r="BC6562" t="s">
        <v>26557</v>
      </c>
      <c r="BD6562" t="s">
        <v>2</v>
      </c>
      <c r="BE6562" t="s">
        <v>26559</v>
      </c>
      <c r="BF6562" t="s">
        <v>2</v>
      </c>
    </row>
    <row r="6563" spans="1:58" x14ac:dyDescent="0.25">
      <c r="A6563">
        <v>17666</v>
      </c>
      <c r="B6563" t="s">
        <v>2</v>
      </c>
      <c r="C6563" t="s">
        <v>8380</v>
      </c>
      <c r="D6563" t="s">
        <v>8380</v>
      </c>
      <c r="E6563" t="s">
        <v>8381</v>
      </c>
      <c r="F6563" t="s">
        <v>5540</v>
      </c>
      <c r="G6563" t="s">
        <v>5541</v>
      </c>
      <c r="H6563" t="s">
        <v>7555</v>
      </c>
      <c r="I6563" t="s">
        <v>8255</v>
      </c>
      <c r="J6563" t="s">
        <v>8356</v>
      </c>
      <c r="K6563" t="s">
        <v>8380</v>
      </c>
      <c r="L6563" t="s">
        <v>2</v>
      </c>
      <c r="M6563" t="s">
        <v>2</v>
      </c>
      <c r="N6563" t="s">
        <v>2</v>
      </c>
      <c r="O6563" t="s">
        <v>2</v>
      </c>
      <c r="U6563" t="s">
        <v>8380</v>
      </c>
      <c r="Z6563" s="4"/>
      <c r="AA6563" t="str">
        <f t="shared" si="510"/>
        <v>x</v>
      </c>
      <c r="AB6563">
        <f t="shared" si="511"/>
        <v>10</v>
      </c>
      <c r="AC6563" t="str">
        <f t="shared" si="512"/>
        <v/>
      </c>
      <c r="AD6563" t="str">
        <f t="shared" si="513"/>
        <v/>
      </c>
      <c r="AE6563" t="str">
        <f t="shared" si="514"/>
        <v/>
      </c>
      <c r="AF6563" t="s">
        <v>17472</v>
      </c>
      <c r="AG6563">
        <v>6</v>
      </c>
      <c r="AH6563" t="s">
        <v>18120</v>
      </c>
      <c r="AI6563">
        <v>1717.1192900000001</v>
      </c>
      <c r="AJ6563">
        <v>280.09978999999998</v>
      </c>
      <c r="AK6563">
        <v>2087</v>
      </c>
      <c r="AL6563">
        <v>3964</v>
      </c>
      <c r="AM6563">
        <v>1877</v>
      </c>
      <c r="AN6563">
        <v>36.657260000000001</v>
      </c>
      <c r="AO6563">
        <v>-105.45869999999999</v>
      </c>
      <c r="AP6563" t="s">
        <v>2</v>
      </c>
      <c r="AQ6563" t="s">
        <v>1</v>
      </c>
      <c r="AR6563" t="s">
        <v>18150</v>
      </c>
      <c r="AS6563" t="s">
        <v>22602</v>
      </c>
      <c r="AT6563" t="s">
        <v>22602</v>
      </c>
      <c r="AU6563" t="s">
        <v>5540</v>
      </c>
      <c r="AV6563" t="s">
        <v>5540</v>
      </c>
      <c r="AW6563" t="s">
        <v>8380</v>
      </c>
      <c r="AX6563" t="s">
        <v>2</v>
      </c>
      <c r="AY6563" t="s">
        <v>2</v>
      </c>
      <c r="AZ6563" t="s">
        <v>8380</v>
      </c>
      <c r="BA6563" t="s">
        <v>2</v>
      </c>
      <c r="BB6563" t="s">
        <v>2</v>
      </c>
      <c r="BC6563" t="s">
        <v>2</v>
      </c>
      <c r="BD6563" t="s">
        <v>2</v>
      </c>
      <c r="BE6563" t="s">
        <v>2</v>
      </c>
      <c r="BF6563" t="s">
        <v>2</v>
      </c>
    </row>
    <row r="6564" spans="1:58" x14ac:dyDescent="0.25">
      <c r="A6564">
        <v>12053</v>
      </c>
      <c r="B6564" t="s">
        <v>12422</v>
      </c>
      <c r="C6564" t="s">
        <v>8382</v>
      </c>
      <c r="D6564" t="s">
        <v>8382</v>
      </c>
      <c r="E6564" t="s">
        <v>8383</v>
      </c>
      <c r="F6564" t="s">
        <v>5540</v>
      </c>
      <c r="G6564" t="s">
        <v>5541</v>
      </c>
      <c r="H6564" t="s">
        <v>7555</v>
      </c>
      <c r="I6564" t="s">
        <v>8255</v>
      </c>
      <c r="J6564" t="s">
        <v>8356</v>
      </c>
      <c r="K6564" t="s">
        <v>8382</v>
      </c>
      <c r="L6564" t="s">
        <v>2</v>
      </c>
      <c r="M6564" t="s">
        <v>2</v>
      </c>
      <c r="N6564" t="s">
        <v>2</v>
      </c>
      <c r="O6564" t="s">
        <v>2</v>
      </c>
      <c r="U6564" t="s">
        <v>8382</v>
      </c>
      <c r="Z6564" s="4"/>
      <c r="AA6564" t="str">
        <f t="shared" si="510"/>
        <v>x</v>
      </c>
      <c r="AB6564">
        <f t="shared" si="511"/>
        <v>10</v>
      </c>
      <c r="AC6564" t="str">
        <f t="shared" si="512"/>
        <v/>
      </c>
      <c r="AD6564" t="str">
        <f t="shared" si="513"/>
        <v/>
      </c>
      <c r="AE6564" t="str">
        <f t="shared" si="514"/>
        <v/>
      </c>
      <c r="AF6564" t="s">
        <v>17472</v>
      </c>
      <c r="AG6564">
        <v>6</v>
      </c>
      <c r="AH6564" t="s">
        <v>18114</v>
      </c>
      <c r="AI6564">
        <v>2230.6834699999999</v>
      </c>
      <c r="AJ6564">
        <v>370.28563000000003</v>
      </c>
      <c r="AK6564">
        <v>1633</v>
      </c>
      <c r="AL6564">
        <v>3734</v>
      </c>
      <c r="AM6564">
        <v>2101</v>
      </c>
      <c r="AN6564">
        <v>38.121690000000001</v>
      </c>
      <c r="AO6564">
        <v>-105.1891</v>
      </c>
      <c r="AP6564" t="s">
        <v>2</v>
      </c>
      <c r="AQ6564" t="s">
        <v>1</v>
      </c>
      <c r="AR6564" t="s">
        <v>18150</v>
      </c>
      <c r="AS6564" t="s">
        <v>22602</v>
      </c>
      <c r="AT6564" t="s">
        <v>22665</v>
      </c>
      <c r="AU6564" t="s">
        <v>5540</v>
      </c>
      <c r="AV6564" t="s">
        <v>5540</v>
      </c>
      <c r="AW6564" t="s">
        <v>8382</v>
      </c>
      <c r="AX6564" t="s">
        <v>2</v>
      </c>
      <c r="AY6564" t="s">
        <v>2</v>
      </c>
      <c r="AZ6564" t="s">
        <v>8382</v>
      </c>
      <c r="BA6564" t="s">
        <v>21835</v>
      </c>
      <c r="BB6564" t="s">
        <v>2</v>
      </c>
      <c r="BC6564" t="s">
        <v>2</v>
      </c>
      <c r="BD6564" t="s">
        <v>2</v>
      </c>
      <c r="BE6564" t="s">
        <v>2</v>
      </c>
      <c r="BF6564" t="s">
        <v>2</v>
      </c>
    </row>
    <row r="6565" spans="1:58" x14ac:dyDescent="0.25">
      <c r="A6565">
        <v>11818</v>
      </c>
      <c r="B6565" t="s">
        <v>12423</v>
      </c>
      <c r="C6565" t="s">
        <v>8384</v>
      </c>
      <c r="D6565" t="s">
        <v>8384</v>
      </c>
      <c r="E6565" t="s">
        <v>8385</v>
      </c>
      <c r="F6565" t="s">
        <v>5540</v>
      </c>
      <c r="G6565" t="s">
        <v>5541</v>
      </c>
      <c r="H6565" t="s">
        <v>7555</v>
      </c>
      <c r="I6565" t="s">
        <v>8255</v>
      </c>
      <c r="J6565" t="s">
        <v>8384</v>
      </c>
      <c r="K6565" t="s">
        <v>2</v>
      </c>
      <c r="L6565" t="s">
        <v>2</v>
      </c>
      <c r="M6565" t="s">
        <v>2</v>
      </c>
      <c r="N6565" t="s">
        <v>2</v>
      </c>
      <c r="O6565" t="s">
        <v>2</v>
      </c>
      <c r="T6565" t="s">
        <v>8384</v>
      </c>
      <c r="Z6565" s="4"/>
      <c r="AA6565" t="str">
        <f t="shared" si="510"/>
        <v>x</v>
      </c>
      <c r="AB6565">
        <f t="shared" si="511"/>
        <v>10</v>
      </c>
      <c r="AC6565" t="str">
        <f t="shared" si="512"/>
        <v/>
      </c>
      <c r="AD6565" t="str">
        <f t="shared" si="513"/>
        <v/>
      </c>
      <c r="AE6565" t="str">
        <f t="shared" si="514"/>
        <v/>
      </c>
      <c r="AF6565" t="s">
        <v>17471</v>
      </c>
      <c r="AG6565">
        <v>5</v>
      </c>
      <c r="AH6565" t="s">
        <v>18114</v>
      </c>
      <c r="AI6565">
        <v>8837.2463000000007</v>
      </c>
      <c r="AJ6565">
        <v>686.74262999999996</v>
      </c>
      <c r="AK6565">
        <v>1754</v>
      </c>
      <c r="AL6565">
        <v>4375</v>
      </c>
      <c r="AM6565">
        <v>2621</v>
      </c>
      <c r="AN6565">
        <v>39.041359999999997</v>
      </c>
      <c r="AO6565">
        <v>-106.5646</v>
      </c>
      <c r="AP6565" t="s">
        <v>2</v>
      </c>
      <c r="AQ6565" t="s">
        <v>1</v>
      </c>
      <c r="AR6565" t="s">
        <v>18150</v>
      </c>
      <c r="AS6565" t="s">
        <v>22602</v>
      </c>
      <c r="AT6565" t="s">
        <v>22602</v>
      </c>
      <c r="AU6565" t="s">
        <v>5540</v>
      </c>
      <c r="AV6565" t="s">
        <v>5540</v>
      </c>
      <c r="AW6565" t="s">
        <v>8384</v>
      </c>
      <c r="AX6565" t="s">
        <v>2</v>
      </c>
      <c r="AY6565" t="s">
        <v>2</v>
      </c>
      <c r="AZ6565" t="s">
        <v>8384</v>
      </c>
      <c r="BA6565" t="s">
        <v>18883</v>
      </c>
      <c r="BB6565" t="s">
        <v>18884</v>
      </c>
      <c r="BC6565" t="s">
        <v>2</v>
      </c>
      <c r="BD6565" t="s">
        <v>2</v>
      </c>
      <c r="BE6565" t="s">
        <v>24452</v>
      </c>
      <c r="BF6565" t="s">
        <v>2</v>
      </c>
    </row>
    <row r="6566" spans="1:58" x14ac:dyDescent="0.25">
      <c r="A6566">
        <v>17667</v>
      </c>
      <c r="B6566" t="s">
        <v>2</v>
      </c>
      <c r="C6566" t="s">
        <v>8386</v>
      </c>
      <c r="D6566" t="s">
        <v>8386</v>
      </c>
      <c r="E6566" t="s">
        <v>8387</v>
      </c>
      <c r="F6566" t="s">
        <v>5540</v>
      </c>
      <c r="G6566" t="s">
        <v>5541</v>
      </c>
      <c r="H6566" t="s">
        <v>7555</v>
      </c>
      <c r="I6566" t="s">
        <v>8255</v>
      </c>
      <c r="J6566" t="s">
        <v>8384</v>
      </c>
      <c r="K6566" t="s">
        <v>8386</v>
      </c>
      <c r="L6566" t="s">
        <v>2</v>
      </c>
      <c r="M6566" t="s">
        <v>2</v>
      </c>
      <c r="N6566" t="s">
        <v>2</v>
      </c>
      <c r="O6566" t="s">
        <v>2</v>
      </c>
      <c r="U6566" t="s">
        <v>8386</v>
      </c>
      <c r="Z6566" s="4"/>
      <c r="AA6566" t="str">
        <f t="shared" si="510"/>
        <v>x</v>
      </c>
      <c r="AB6566">
        <f t="shared" si="511"/>
        <v>10</v>
      </c>
      <c r="AC6566" t="str">
        <f t="shared" si="512"/>
        <v/>
      </c>
      <c r="AD6566" t="str">
        <f t="shared" si="513"/>
        <v/>
      </c>
      <c r="AE6566" t="str">
        <f t="shared" si="514"/>
        <v/>
      </c>
      <c r="AF6566" t="s">
        <v>17471</v>
      </c>
      <c r="AG6566">
        <v>6</v>
      </c>
      <c r="AH6566" t="s">
        <v>18120</v>
      </c>
      <c r="AI6566">
        <v>1409.29188</v>
      </c>
      <c r="AJ6566">
        <v>187.86703</v>
      </c>
      <c r="AK6566">
        <v>2462</v>
      </c>
      <c r="AL6566">
        <v>4339</v>
      </c>
      <c r="AM6566">
        <v>1877</v>
      </c>
      <c r="AN6566">
        <v>38.915669999999999</v>
      </c>
      <c r="AO6566">
        <v>-106.4111</v>
      </c>
      <c r="AP6566" t="s">
        <v>2</v>
      </c>
      <c r="AQ6566" t="s">
        <v>1</v>
      </c>
      <c r="AR6566" t="s">
        <v>18150</v>
      </c>
      <c r="AS6566" t="s">
        <v>22602</v>
      </c>
      <c r="AT6566" t="s">
        <v>22602</v>
      </c>
      <c r="AU6566" t="s">
        <v>5540</v>
      </c>
      <c r="AV6566" t="s">
        <v>5540</v>
      </c>
      <c r="AW6566" t="s">
        <v>8386</v>
      </c>
      <c r="AX6566" t="s">
        <v>2</v>
      </c>
      <c r="AY6566" t="s">
        <v>2</v>
      </c>
      <c r="AZ6566" t="s">
        <v>8386</v>
      </c>
      <c r="BA6566" t="s">
        <v>2</v>
      </c>
      <c r="BB6566" t="s">
        <v>23799</v>
      </c>
      <c r="BC6566" t="s">
        <v>2</v>
      </c>
      <c r="BD6566" t="s">
        <v>2</v>
      </c>
      <c r="BE6566" t="s">
        <v>23800</v>
      </c>
      <c r="BF6566" t="s">
        <v>2</v>
      </c>
    </row>
    <row r="6567" spans="1:58" x14ac:dyDescent="0.25">
      <c r="A6567">
        <v>17668</v>
      </c>
      <c r="B6567" t="s">
        <v>2</v>
      </c>
      <c r="C6567" t="s">
        <v>8388</v>
      </c>
      <c r="D6567" t="s">
        <v>8388</v>
      </c>
      <c r="E6567" t="s">
        <v>8389</v>
      </c>
      <c r="F6567" t="s">
        <v>5540</v>
      </c>
      <c r="G6567" t="s">
        <v>5541</v>
      </c>
      <c r="H6567" t="s">
        <v>7555</v>
      </c>
      <c r="I6567" t="s">
        <v>8255</v>
      </c>
      <c r="J6567" t="s">
        <v>8384</v>
      </c>
      <c r="K6567" t="s">
        <v>8386</v>
      </c>
      <c r="L6567" t="s">
        <v>8388</v>
      </c>
      <c r="M6567" t="s">
        <v>2</v>
      </c>
      <c r="N6567" t="s">
        <v>2</v>
      </c>
      <c r="O6567" t="s">
        <v>2</v>
      </c>
      <c r="V6567" t="s">
        <v>8388</v>
      </c>
      <c r="Z6567" s="4"/>
      <c r="AA6567" t="str">
        <f t="shared" si="510"/>
        <v>x</v>
      </c>
      <c r="AB6567">
        <f t="shared" si="511"/>
        <v>10</v>
      </c>
      <c r="AC6567" t="str">
        <f t="shared" si="512"/>
        <v/>
      </c>
      <c r="AD6567" t="str">
        <f t="shared" si="513"/>
        <v/>
      </c>
      <c r="AE6567" t="str">
        <f t="shared" si="514"/>
        <v/>
      </c>
      <c r="AF6567" t="s">
        <v>17472</v>
      </c>
      <c r="AG6567">
        <v>7</v>
      </c>
      <c r="AH6567" t="s">
        <v>18120</v>
      </c>
      <c r="AI6567">
        <v>540.93772000000001</v>
      </c>
      <c r="AJ6567">
        <v>131.03758999999999</v>
      </c>
      <c r="AK6567">
        <v>2705</v>
      </c>
      <c r="AL6567">
        <v>4322</v>
      </c>
      <c r="AM6567">
        <v>1617</v>
      </c>
      <c r="AN6567">
        <v>39.016260000000003</v>
      </c>
      <c r="AO6567">
        <v>-106.53</v>
      </c>
      <c r="AP6567" t="s">
        <v>2</v>
      </c>
      <c r="AQ6567" t="s">
        <v>1</v>
      </c>
      <c r="AR6567" t="s">
        <v>18150</v>
      </c>
      <c r="AS6567" t="s">
        <v>22602</v>
      </c>
      <c r="AT6567" t="s">
        <v>22602</v>
      </c>
      <c r="AU6567" t="s">
        <v>5540</v>
      </c>
      <c r="AV6567" t="s">
        <v>5540</v>
      </c>
      <c r="AW6567" t="s">
        <v>8388</v>
      </c>
      <c r="AX6567" t="s">
        <v>2</v>
      </c>
      <c r="AY6567" t="s">
        <v>2</v>
      </c>
      <c r="AZ6567" t="s">
        <v>8388</v>
      </c>
      <c r="BA6567" t="s">
        <v>2</v>
      </c>
      <c r="BB6567" t="s">
        <v>2</v>
      </c>
      <c r="BC6567" t="s">
        <v>2</v>
      </c>
      <c r="BD6567" t="s">
        <v>2</v>
      </c>
      <c r="BE6567" t="s">
        <v>2</v>
      </c>
      <c r="BF6567" t="s">
        <v>2</v>
      </c>
    </row>
    <row r="6568" spans="1:58" x14ac:dyDescent="0.25">
      <c r="A6568">
        <v>17669</v>
      </c>
      <c r="B6568" t="s">
        <v>2</v>
      </c>
      <c r="C6568" t="s">
        <v>8390</v>
      </c>
      <c r="D6568" t="s">
        <v>8390</v>
      </c>
      <c r="E6568" t="s">
        <v>8391</v>
      </c>
      <c r="F6568" t="s">
        <v>5540</v>
      </c>
      <c r="G6568" t="s">
        <v>5541</v>
      </c>
      <c r="H6568" t="s">
        <v>7555</v>
      </c>
      <c r="I6568" t="s">
        <v>8255</v>
      </c>
      <c r="J6568" t="s">
        <v>8384</v>
      </c>
      <c r="K6568" t="s">
        <v>8386</v>
      </c>
      <c r="L6568" t="s">
        <v>8390</v>
      </c>
      <c r="M6568" t="s">
        <v>2</v>
      </c>
      <c r="N6568" t="s">
        <v>2</v>
      </c>
      <c r="O6568" t="s">
        <v>2</v>
      </c>
      <c r="V6568" t="s">
        <v>8390</v>
      </c>
      <c r="Z6568" s="4"/>
      <c r="AA6568" t="str">
        <f t="shared" si="510"/>
        <v>x</v>
      </c>
      <c r="AB6568">
        <f t="shared" si="511"/>
        <v>10</v>
      </c>
      <c r="AC6568" t="str">
        <f t="shared" si="512"/>
        <v/>
      </c>
      <c r="AD6568" t="str">
        <f t="shared" si="513"/>
        <v/>
      </c>
      <c r="AE6568" t="str">
        <f t="shared" si="514"/>
        <v/>
      </c>
      <c r="AF6568" t="s">
        <v>17472</v>
      </c>
      <c r="AG6568">
        <v>7</v>
      </c>
      <c r="AH6568" t="s">
        <v>18459</v>
      </c>
      <c r="AI6568">
        <v>164.07184000000001</v>
      </c>
      <c r="AJ6568">
        <v>71.240759999999995</v>
      </c>
      <c r="AK6568">
        <v>2527</v>
      </c>
      <c r="AL6568">
        <v>4339</v>
      </c>
      <c r="AM6568">
        <v>1812</v>
      </c>
      <c r="AN6568">
        <v>38.91807</v>
      </c>
      <c r="AO6568">
        <v>-106.26479999999999</v>
      </c>
      <c r="AP6568" t="s">
        <v>2</v>
      </c>
      <c r="AQ6568" t="s">
        <v>1</v>
      </c>
      <c r="AR6568" t="s">
        <v>18150</v>
      </c>
      <c r="AS6568" t="s">
        <v>22602</v>
      </c>
      <c r="AT6568" t="s">
        <v>22602</v>
      </c>
      <c r="AU6568" t="s">
        <v>5540</v>
      </c>
      <c r="AV6568" t="s">
        <v>5540</v>
      </c>
      <c r="AW6568" t="s">
        <v>8390</v>
      </c>
      <c r="AX6568" t="s">
        <v>2</v>
      </c>
      <c r="AY6568" t="s">
        <v>2</v>
      </c>
      <c r="AZ6568" t="s">
        <v>8390</v>
      </c>
      <c r="BA6568" t="s">
        <v>2</v>
      </c>
      <c r="BB6568" t="s">
        <v>2</v>
      </c>
      <c r="BC6568" t="s">
        <v>2</v>
      </c>
      <c r="BD6568" t="s">
        <v>2</v>
      </c>
      <c r="BE6568" t="s">
        <v>2</v>
      </c>
      <c r="BF6568" t="s">
        <v>2</v>
      </c>
    </row>
    <row r="6569" spans="1:58" x14ac:dyDescent="0.25">
      <c r="A6569">
        <v>17670</v>
      </c>
      <c r="B6569" t="s">
        <v>2</v>
      </c>
      <c r="C6569" t="s">
        <v>8392</v>
      </c>
      <c r="D6569" t="s">
        <v>8392</v>
      </c>
      <c r="E6569" t="s">
        <v>8393</v>
      </c>
      <c r="F6569" t="s">
        <v>5540</v>
      </c>
      <c r="G6569" t="s">
        <v>5541</v>
      </c>
      <c r="H6569" t="s">
        <v>7555</v>
      </c>
      <c r="I6569" t="s">
        <v>8255</v>
      </c>
      <c r="J6569" t="s">
        <v>8384</v>
      </c>
      <c r="K6569" t="s">
        <v>8386</v>
      </c>
      <c r="L6569" t="s">
        <v>8392</v>
      </c>
      <c r="M6569" t="s">
        <v>2</v>
      </c>
      <c r="N6569" t="s">
        <v>2</v>
      </c>
      <c r="O6569" t="s">
        <v>2</v>
      </c>
      <c r="V6569" t="s">
        <v>8392</v>
      </c>
      <c r="Z6569" s="4"/>
      <c r="AA6569" t="str">
        <f t="shared" si="510"/>
        <v>x</v>
      </c>
      <c r="AB6569">
        <f t="shared" si="511"/>
        <v>10</v>
      </c>
      <c r="AC6569" t="str">
        <f t="shared" si="512"/>
        <v/>
      </c>
      <c r="AD6569" t="str">
        <f t="shared" si="513"/>
        <v/>
      </c>
      <c r="AE6569" t="str">
        <f t="shared" si="514"/>
        <v/>
      </c>
      <c r="AF6569" t="s">
        <v>17472</v>
      </c>
      <c r="AG6569">
        <v>7</v>
      </c>
      <c r="AH6569" t="s">
        <v>18459</v>
      </c>
      <c r="AI6569">
        <v>254.07982000000001</v>
      </c>
      <c r="AJ6569">
        <v>73.489260000000002</v>
      </c>
      <c r="AK6569">
        <v>2462</v>
      </c>
      <c r="AL6569">
        <v>4278</v>
      </c>
      <c r="AM6569">
        <v>1816</v>
      </c>
      <c r="AN6569">
        <v>38.758670000000002</v>
      </c>
      <c r="AO6569">
        <v>-106.29170000000001</v>
      </c>
      <c r="AP6569" t="s">
        <v>2</v>
      </c>
      <c r="AQ6569" t="s">
        <v>1</v>
      </c>
      <c r="AR6569" t="s">
        <v>18150</v>
      </c>
      <c r="AS6569" t="s">
        <v>22602</v>
      </c>
      <c r="AT6569" t="s">
        <v>22602</v>
      </c>
      <c r="AU6569" t="s">
        <v>5540</v>
      </c>
      <c r="AV6569" t="s">
        <v>5540</v>
      </c>
      <c r="AW6569" t="s">
        <v>8392</v>
      </c>
      <c r="AX6569" t="s">
        <v>2</v>
      </c>
      <c r="AY6569" t="s">
        <v>2</v>
      </c>
      <c r="AZ6569" t="s">
        <v>8392</v>
      </c>
      <c r="BA6569" t="s">
        <v>2</v>
      </c>
      <c r="BB6569" t="s">
        <v>2</v>
      </c>
      <c r="BC6569" t="s">
        <v>2</v>
      </c>
      <c r="BD6569" t="s">
        <v>2</v>
      </c>
      <c r="BE6569" t="s">
        <v>2</v>
      </c>
      <c r="BF6569" t="s">
        <v>2</v>
      </c>
    </row>
    <row r="6570" spans="1:58" x14ac:dyDescent="0.25">
      <c r="A6570">
        <v>17671</v>
      </c>
      <c r="B6570" t="s">
        <v>2</v>
      </c>
      <c r="C6570" t="s">
        <v>8394</v>
      </c>
      <c r="D6570" t="s">
        <v>8394</v>
      </c>
      <c r="E6570" t="s">
        <v>8395</v>
      </c>
      <c r="F6570" t="s">
        <v>5540</v>
      </c>
      <c r="G6570" t="s">
        <v>5541</v>
      </c>
      <c r="H6570" t="s">
        <v>7555</v>
      </c>
      <c r="I6570" t="s">
        <v>8255</v>
      </c>
      <c r="J6570" t="s">
        <v>8384</v>
      </c>
      <c r="K6570" t="s">
        <v>8386</v>
      </c>
      <c r="L6570" t="s">
        <v>8394</v>
      </c>
      <c r="M6570" t="s">
        <v>2</v>
      </c>
      <c r="N6570" t="s">
        <v>2</v>
      </c>
      <c r="O6570" t="s">
        <v>2</v>
      </c>
      <c r="V6570" t="s">
        <v>8394</v>
      </c>
      <c r="Z6570" s="4"/>
      <c r="AA6570" t="str">
        <f t="shared" si="510"/>
        <v>x</v>
      </c>
      <c r="AB6570">
        <f t="shared" si="511"/>
        <v>10</v>
      </c>
      <c r="AC6570" t="str">
        <f t="shared" si="512"/>
        <v/>
      </c>
      <c r="AD6570" t="str">
        <f t="shared" si="513"/>
        <v/>
      </c>
      <c r="AE6570" t="str">
        <f t="shared" si="514"/>
        <v/>
      </c>
      <c r="AF6570" t="s">
        <v>17472</v>
      </c>
      <c r="AG6570">
        <v>7</v>
      </c>
      <c r="AH6570" t="s">
        <v>18459</v>
      </c>
      <c r="AI6570">
        <v>245.60874999999999</v>
      </c>
      <c r="AJ6570">
        <v>92.190280000000001</v>
      </c>
      <c r="AK6570">
        <v>2528</v>
      </c>
      <c r="AL6570">
        <v>4294</v>
      </c>
      <c r="AM6570">
        <v>1766</v>
      </c>
      <c r="AN6570">
        <v>38.832520000000002</v>
      </c>
      <c r="AO6570">
        <v>-106.3886</v>
      </c>
      <c r="AP6570" t="s">
        <v>2</v>
      </c>
      <c r="AQ6570" t="s">
        <v>1</v>
      </c>
      <c r="AR6570" t="s">
        <v>18150</v>
      </c>
      <c r="AS6570" t="s">
        <v>22602</v>
      </c>
      <c r="AT6570" t="s">
        <v>22602</v>
      </c>
      <c r="AU6570" t="s">
        <v>5540</v>
      </c>
      <c r="AV6570" t="s">
        <v>5540</v>
      </c>
      <c r="AW6570" t="s">
        <v>8394</v>
      </c>
      <c r="AX6570" t="s">
        <v>2</v>
      </c>
      <c r="AY6570" t="s">
        <v>2</v>
      </c>
      <c r="AZ6570" t="s">
        <v>8394</v>
      </c>
      <c r="BA6570" t="s">
        <v>2</v>
      </c>
      <c r="BB6570" t="s">
        <v>2</v>
      </c>
      <c r="BC6570" t="s">
        <v>2</v>
      </c>
      <c r="BD6570" t="s">
        <v>2</v>
      </c>
      <c r="BE6570" t="s">
        <v>2</v>
      </c>
      <c r="BF6570" t="s">
        <v>2</v>
      </c>
    </row>
    <row r="6571" spans="1:58" x14ac:dyDescent="0.25">
      <c r="A6571">
        <v>17672</v>
      </c>
      <c r="B6571" t="s">
        <v>2</v>
      </c>
      <c r="C6571" t="s">
        <v>8396</v>
      </c>
      <c r="D6571" t="s">
        <v>8396</v>
      </c>
      <c r="E6571" t="s">
        <v>8397</v>
      </c>
      <c r="F6571" t="s">
        <v>5540</v>
      </c>
      <c r="G6571" t="s">
        <v>5541</v>
      </c>
      <c r="H6571" t="s">
        <v>7555</v>
      </c>
      <c r="I6571" t="s">
        <v>8255</v>
      </c>
      <c r="J6571" t="s">
        <v>8384</v>
      </c>
      <c r="K6571" t="s">
        <v>8386</v>
      </c>
      <c r="L6571" t="s">
        <v>8396</v>
      </c>
      <c r="M6571" t="s">
        <v>2</v>
      </c>
      <c r="N6571" t="s">
        <v>2</v>
      </c>
      <c r="O6571" t="s">
        <v>2</v>
      </c>
      <c r="V6571" t="s">
        <v>8396</v>
      </c>
      <c r="Z6571" s="4"/>
      <c r="AA6571" t="str">
        <f t="shared" si="510"/>
        <v>x</v>
      </c>
      <c r="AB6571">
        <f t="shared" si="511"/>
        <v>10</v>
      </c>
      <c r="AC6571" t="str">
        <f t="shared" si="512"/>
        <v/>
      </c>
      <c r="AD6571" t="str">
        <f t="shared" si="513"/>
        <v/>
      </c>
      <c r="AE6571" t="str">
        <f t="shared" si="514"/>
        <v/>
      </c>
      <c r="AF6571" t="s">
        <v>17472</v>
      </c>
      <c r="AG6571">
        <v>7</v>
      </c>
      <c r="AH6571" t="s">
        <v>18120</v>
      </c>
      <c r="AI6571">
        <v>204.59375</v>
      </c>
      <c r="AJ6571">
        <v>99.193070000000006</v>
      </c>
      <c r="AK6571">
        <v>2668</v>
      </c>
      <c r="AL6571">
        <v>4298</v>
      </c>
      <c r="AM6571">
        <v>1630</v>
      </c>
      <c r="AN6571">
        <v>38.943330000000003</v>
      </c>
      <c r="AO6571">
        <v>-106.3908</v>
      </c>
      <c r="AP6571" t="s">
        <v>2</v>
      </c>
      <c r="AQ6571" t="s">
        <v>1</v>
      </c>
      <c r="AR6571" t="s">
        <v>18150</v>
      </c>
      <c r="AS6571" t="s">
        <v>22602</v>
      </c>
      <c r="AT6571" t="s">
        <v>22602</v>
      </c>
      <c r="AU6571" t="s">
        <v>5540</v>
      </c>
      <c r="AV6571" t="s">
        <v>5540</v>
      </c>
      <c r="AW6571" t="s">
        <v>8396</v>
      </c>
      <c r="AX6571" t="s">
        <v>2</v>
      </c>
      <c r="AY6571" t="s">
        <v>2</v>
      </c>
      <c r="AZ6571" t="s">
        <v>8396</v>
      </c>
      <c r="BA6571" t="s">
        <v>2</v>
      </c>
      <c r="BB6571" t="s">
        <v>2</v>
      </c>
      <c r="BC6571" t="s">
        <v>2</v>
      </c>
      <c r="BD6571" t="s">
        <v>2</v>
      </c>
      <c r="BE6571" t="s">
        <v>2</v>
      </c>
      <c r="BF6571" t="s">
        <v>2</v>
      </c>
    </row>
    <row r="6572" spans="1:58" x14ac:dyDescent="0.25">
      <c r="A6572">
        <v>17673</v>
      </c>
      <c r="B6572" t="s">
        <v>2</v>
      </c>
      <c r="C6572" t="s">
        <v>8398</v>
      </c>
      <c r="D6572" t="s">
        <v>8398</v>
      </c>
      <c r="E6572" t="s">
        <v>8399</v>
      </c>
      <c r="F6572" t="s">
        <v>5540</v>
      </c>
      <c r="G6572" t="s">
        <v>5541</v>
      </c>
      <c r="H6572" t="s">
        <v>7555</v>
      </c>
      <c r="I6572" t="s">
        <v>8255</v>
      </c>
      <c r="J6572" t="s">
        <v>8384</v>
      </c>
      <c r="K6572" t="s">
        <v>8398</v>
      </c>
      <c r="L6572" t="s">
        <v>2</v>
      </c>
      <c r="M6572" t="s">
        <v>2</v>
      </c>
      <c r="N6572" t="s">
        <v>2</v>
      </c>
      <c r="O6572" t="s">
        <v>2</v>
      </c>
      <c r="U6572" t="s">
        <v>8398</v>
      </c>
      <c r="Z6572" s="4"/>
      <c r="AA6572" t="str">
        <f t="shared" si="510"/>
        <v>x</v>
      </c>
      <c r="AB6572">
        <f t="shared" si="511"/>
        <v>10</v>
      </c>
      <c r="AC6572" t="str">
        <f t="shared" si="512"/>
        <v/>
      </c>
      <c r="AD6572" t="str">
        <f t="shared" si="513"/>
        <v/>
      </c>
      <c r="AE6572" t="str">
        <f t="shared" si="514"/>
        <v/>
      </c>
      <c r="AF6572" t="s">
        <v>17471</v>
      </c>
      <c r="AG6572">
        <v>6</v>
      </c>
      <c r="AH6572" t="s">
        <v>18120</v>
      </c>
      <c r="AI6572">
        <v>1052.7224699999999</v>
      </c>
      <c r="AJ6572">
        <v>163.81952999999999</v>
      </c>
      <c r="AK6572">
        <v>2020</v>
      </c>
      <c r="AL6572">
        <v>4375</v>
      </c>
      <c r="AM6572">
        <v>2355</v>
      </c>
      <c r="AN6572">
        <v>39.228490000000001</v>
      </c>
      <c r="AO6572">
        <v>-106.6485</v>
      </c>
      <c r="AP6572" t="s">
        <v>2</v>
      </c>
      <c r="AQ6572" t="s">
        <v>1</v>
      </c>
      <c r="AR6572" t="s">
        <v>18150</v>
      </c>
      <c r="AS6572" t="s">
        <v>22602</v>
      </c>
      <c r="AT6572" t="s">
        <v>22602</v>
      </c>
      <c r="AU6572" t="s">
        <v>5540</v>
      </c>
      <c r="AV6572" t="s">
        <v>5540</v>
      </c>
      <c r="AW6572" t="s">
        <v>8398</v>
      </c>
      <c r="AX6572" t="s">
        <v>2</v>
      </c>
      <c r="AY6572" t="s">
        <v>2</v>
      </c>
      <c r="AZ6572" t="s">
        <v>8398</v>
      </c>
      <c r="BA6572" t="s">
        <v>2</v>
      </c>
      <c r="BB6572" t="s">
        <v>2</v>
      </c>
      <c r="BC6572" t="s">
        <v>2</v>
      </c>
      <c r="BD6572" t="s">
        <v>2</v>
      </c>
      <c r="BE6572" t="s">
        <v>2</v>
      </c>
      <c r="BF6572" t="s">
        <v>2</v>
      </c>
    </row>
    <row r="6573" spans="1:58" x14ac:dyDescent="0.25">
      <c r="A6573">
        <v>17674</v>
      </c>
      <c r="B6573" t="s">
        <v>2</v>
      </c>
      <c r="C6573" t="s">
        <v>8400</v>
      </c>
      <c r="D6573" t="s">
        <v>8400</v>
      </c>
      <c r="E6573" t="s">
        <v>8401</v>
      </c>
      <c r="F6573" t="s">
        <v>5540</v>
      </c>
      <c r="G6573" t="s">
        <v>5541</v>
      </c>
      <c r="H6573" t="s">
        <v>7555</v>
      </c>
      <c r="I6573" t="s">
        <v>8255</v>
      </c>
      <c r="J6573" t="s">
        <v>8384</v>
      </c>
      <c r="K6573" t="s">
        <v>8398</v>
      </c>
      <c r="L6573" t="s">
        <v>8400</v>
      </c>
      <c r="M6573" t="s">
        <v>2</v>
      </c>
      <c r="N6573" t="s">
        <v>2</v>
      </c>
      <c r="O6573" t="s">
        <v>2</v>
      </c>
      <c r="V6573" t="s">
        <v>8400</v>
      </c>
      <c r="Z6573" s="4"/>
      <c r="AA6573" t="str">
        <f t="shared" si="510"/>
        <v>x</v>
      </c>
      <c r="AB6573">
        <f t="shared" si="511"/>
        <v>10</v>
      </c>
      <c r="AC6573" t="str">
        <f t="shared" si="512"/>
        <v/>
      </c>
      <c r="AD6573" t="str">
        <f t="shared" si="513"/>
        <v/>
      </c>
      <c r="AE6573" t="str">
        <f t="shared" si="514"/>
        <v/>
      </c>
      <c r="AF6573" t="s">
        <v>17472</v>
      </c>
      <c r="AG6573">
        <v>7</v>
      </c>
      <c r="AH6573" t="s">
        <v>18459</v>
      </c>
      <c r="AI6573">
        <v>133.93682000000001</v>
      </c>
      <c r="AJ6573">
        <v>56.222549999999998</v>
      </c>
      <c r="AK6573">
        <v>2805</v>
      </c>
      <c r="AL6573">
        <v>4375</v>
      </c>
      <c r="AM6573">
        <v>1570</v>
      </c>
      <c r="AN6573">
        <v>39.111969999999999</v>
      </c>
      <c r="AO6573">
        <v>-106.4392</v>
      </c>
      <c r="AP6573" t="s">
        <v>2</v>
      </c>
      <c r="AQ6573" t="s">
        <v>1</v>
      </c>
      <c r="AR6573" t="s">
        <v>18150</v>
      </c>
      <c r="AS6573" t="s">
        <v>22602</v>
      </c>
      <c r="AT6573" t="s">
        <v>22602</v>
      </c>
      <c r="AU6573" t="s">
        <v>5540</v>
      </c>
      <c r="AV6573" t="s">
        <v>5540</v>
      </c>
      <c r="AW6573" t="s">
        <v>8400</v>
      </c>
      <c r="AX6573" t="s">
        <v>26554</v>
      </c>
      <c r="AY6573" t="s">
        <v>2</v>
      </c>
      <c r="AZ6573" t="s">
        <v>32674</v>
      </c>
      <c r="BA6573" t="s">
        <v>26551</v>
      </c>
      <c r="BB6573" t="s">
        <v>26552</v>
      </c>
      <c r="BC6573" t="s">
        <v>26551</v>
      </c>
      <c r="BD6573" t="s">
        <v>26553</v>
      </c>
      <c r="BE6573" t="s">
        <v>26555</v>
      </c>
      <c r="BF6573" t="s">
        <v>2</v>
      </c>
    </row>
    <row r="6574" spans="1:58" x14ac:dyDescent="0.25">
      <c r="A6574">
        <v>17675</v>
      </c>
      <c r="B6574" t="s">
        <v>2</v>
      </c>
      <c r="C6574" t="s">
        <v>8402</v>
      </c>
      <c r="D6574" t="s">
        <v>8402</v>
      </c>
      <c r="E6574" t="s">
        <v>8403</v>
      </c>
      <c r="F6574" t="s">
        <v>5540</v>
      </c>
      <c r="G6574" t="s">
        <v>5541</v>
      </c>
      <c r="H6574" t="s">
        <v>7555</v>
      </c>
      <c r="I6574" t="s">
        <v>8255</v>
      </c>
      <c r="J6574" t="s">
        <v>8384</v>
      </c>
      <c r="K6574" t="s">
        <v>8398</v>
      </c>
      <c r="L6574" t="s">
        <v>8402</v>
      </c>
      <c r="M6574" t="s">
        <v>2</v>
      </c>
      <c r="N6574" t="s">
        <v>2</v>
      </c>
      <c r="O6574" t="s">
        <v>2</v>
      </c>
      <c r="V6574" t="s">
        <v>8402</v>
      </c>
      <c r="Z6574" s="4"/>
      <c r="AA6574" t="str">
        <f t="shared" si="510"/>
        <v>x</v>
      </c>
      <c r="AB6574">
        <f t="shared" si="511"/>
        <v>10</v>
      </c>
      <c r="AC6574" t="str">
        <f t="shared" si="512"/>
        <v/>
      </c>
      <c r="AD6574" t="str">
        <f t="shared" si="513"/>
        <v/>
      </c>
      <c r="AE6574" t="str">
        <f t="shared" si="514"/>
        <v/>
      </c>
      <c r="AF6574" t="s">
        <v>17472</v>
      </c>
      <c r="AG6574">
        <v>7</v>
      </c>
      <c r="AH6574" t="s">
        <v>18120</v>
      </c>
      <c r="AI6574">
        <v>730.81269999999995</v>
      </c>
      <c r="AJ6574">
        <v>119.63534</v>
      </c>
      <c r="AK6574">
        <v>2020</v>
      </c>
      <c r="AL6574">
        <v>4146</v>
      </c>
      <c r="AM6574">
        <v>2126</v>
      </c>
      <c r="AN6574">
        <v>39.25488</v>
      </c>
      <c r="AO6574">
        <v>-106.73569999999999</v>
      </c>
      <c r="AP6574" t="s">
        <v>2</v>
      </c>
      <c r="AQ6574" t="s">
        <v>1</v>
      </c>
      <c r="AR6574" t="s">
        <v>18150</v>
      </c>
      <c r="AS6574" t="s">
        <v>22602</v>
      </c>
      <c r="AT6574" t="s">
        <v>22602</v>
      </c>
      <c r="AU6574" t="s">
        <v>5540</v>
      </c>
      <c r="AV6574" t="s">
        <v>5540</v>
      </c>
      <c r="AW6574" t="s">
        <v>8402</v>
      </c>
      <c r="AX6574" t="s">
        <v>2</v>
      </c>
      <c r="AY6574" t="s">
        <v>2</v>
      </c>
      <c r="AZ6574" t="s">
        <v>8402</v>
      </c>
      <c r="BA6574" t="s">
        <v>2</v>
      </c>
      <c r="BB6574" t="s">
        <v>2</v>
      </c>
      <c r="BC6574" t="s">
        <v>2</v>
      </c>
      <c r="BD6574" t="s">
        <v>2</v>
      </c>
      <c r="BE6574" t="s">
        <v>2</v>
      </c>
      <c r="BF6574" t="s">
        <v>2</v>
      </c>
    </row>
    <row r="6575" spans="1:58" x14ac:dyDescent="0.25">
      <c r="A6575">
        <v>17676</v>
      </c>
      <c r="B6575" t="s">
        <v>2</v>
      </c>
      <c r="C6575" t="s">
        <v>8404</v>
      </c>
      <c r="D6575" t="s">
        <v>8404</v>
      </c>
      <c r="E6575" t="s">
        <v>8405</v>
      </c>
      <c r="F6575" t="s">
        <v>5540</v>
      </c>
      <c r="G6575" t="s">
        <v>5541</v>
      </c>
      <c r="H6575" t="s">
        <v>7555</v>
      </c>
      <c r="I6575" t="s">
        <v>8255</v>
      </c>
      <c r="J6575" t="s">
        <v>8384</v>
      </c>
      <c r="K6575" t="s">
        <v>8398</v>
      </c>
      <c r="L6575" t="s">
        <v>8404</v>
      </c>
      <c r="M6575" t="s">
        <v>2</v>
      </c>
      <c r="N6575" t="s">
        <v>2</v>
      </c>
      <c r="O6575" t="s">
        <v>2</v>
      </c>
      <c r="V6575" t="s">
        <v>8404</v>
      </c>
      <c r="Z6575" s="4"/>
      <c r="AA6575" t="str">
        <f t="shared" si="510"/>
        <v>x</v>
      </c>
      <c r="AB6575">
        <f t="shared" si="511"/>
        <v>10</v>
      </c>
      <c r="AC6575" t="str">
        <f t="shared" si="512"/>
        <v/>
      </c>
      <c r="AD6575" t="str">
        <f t="shared" si="513"/>
        <v/>
      </c>
      <c r="AE6575" t="str">
        <f t="shared" si="514"/>
        <v/>
      </c>
      <c r="AF6575" t="s">
        <v>17472</v>
      </c>
      <c r="AG6575">
        <v>7</v>
      </c>
      <c r="AH6575" t="s">
        <v>18459</v>
      </c>
      <c r="AI6575">
        <v>187.97293999999999</v>
      </c>
      <c r="AJ6575">
        <v>73.322280000000006</v>
      </c>
      <c r="AK6575">
        <v>2917</v>
      </c>
      <c r="AL6575">
        <v>4372</v>
      </c>
      <c r="AM6575">
        <v>1455</v>
      </c>
      <c r="AN6575">
        <v>39.20984</v>
      </c>
      <c r="AO6575">
        <v>-106.46129999999999</v>
      </c>
      <c r="AP6575" t="s">
        <v>2</v>
      </c>
      <c r="AQ6575" t="s">
        <v>1</v>
      </c>
      <c r="AR6575" t="s">
        <v>18150</v>
      </c>
      <c r="AS6575" t="s">
        <v>22602</v>
      </c>
      <c r="AT6575" t="s">
        <v>22602</v>
      </c>
      <c r="AU6575" t="s">
        <v>5540</v>
      </c>
      <c r="AV6575" t="s">
        <v>5540</v>
      </c>
      <c r="AW6575" t="s">
        <v>8404</v>
      </c>
      <c r="AX6575" t="s">
        <v>2</v>
      </c>
      <c r="AY6575" t="s">
        <v>2</v>
      </c>
      <c r="AZ6575" t="s">
        <v>32675</v>
      </c>
      <c r="BA6575" t="s">
        <v>25280</v>
      </c>
      <c r="BB6575" t="s">
        <v>25281</v>
      </c>
      <c r="BC6575" t="s">
        <v>25280</v>
      </c>
      <c r="BD6575" t="s">
        <v>2</v>
      </c>
      <c r="BE6575" t="s">
        <v>25282</v>
      </c>
      <c r="BF6575" t="s">
        <v>2</v>
      </c>
    </row>
    <row r="6576" spans="1:58" x14ac:dyDescent="0.25">
      <c r="A6576">
        <v>17677</v>
      </c>
      <c r="B6576" t="s">
        <v>2</v>
      </c>
      <c r="C6576" t="s">
        <v>8406</v>
      </c>
      <c r="D6576" t="s">
        <v>8406</v>
      </c>
      <c r="E6576" t="s">
        <v>8407</v>
      </c>
      <c r="F6576" t="s">
        <v>5540</v>
      </c>
      <c r="G6576" t="s">
        <v>5541</v>
      </c>
      <c r="H6576" t="s">
        <v>7555</v>
      </c>
      <c r="I6576" t="s">
        <v>8255</v>
      </c>
      <c r="J6576" t="s">
        <v>8384</v>
      </c>
      <c r="K6576" t="s">
        <v>8406</v>
      </c>
      <c r="L6576" t="s">
        <v>2</v>
      </c>
      <c r="M6576" t="s">
        <v>2</v>
      </c>
      <c r="N6576" t="s">
        <v>2</v>
      </c>
      <c r="O6576" t="s">
        <v>2</v>
      </c>
      <c r="U6576" t="s">
        <v>8406</v>
      </c>
      <c r="Z6576" s="4"/>
      <c r="AA6576" t="str">
        <f t="shared" si="510"/>
        <v>x</v>
      </c>
      <c r="AB6576">
        <f t="shared" si="511"/>
        <v>10</v>
      </c>
      <c r="AC6576" t="str">
        <f t="shared" si="512"/>
        <v/>
      </c>
      <c r="AD6576" t="str">
        <f t="shared" si="513"/>
        <v/>
      </c>
      <c r="AE6576" t="str">
        <f t="shared" si="514"/>
        <v/>
      </c>
      <c r="AF6576" t="s">
        <v>17472</v>
      </c>
      <c r="AG6576">
        <v>6</v>
      </c>
      <c r="AH6576" t="s">
        <v>18112</v>
      </c>
      <c r="AI6576">
        <v>1272.3733099999999</v>
      </c>
      <c r="AJ6576">
        <v>175.40028000000001</v>
      </c>
      <c r="AK6576">
        <v>2278</v>
      </c>
      <c r="AL6576">
        <v>4211</v>
      </c>
      <c r="AM6576">
        <v>1933</v>
      </c>
      <c r="AN6576">
        <v>38.317720000000001</v>
      </c>
      <c r="AO6576">
        <v>-106.191</v>
      </c>
      <c r="AP6576" t="s">
        <v>2</v>
      </c>
      <c r="AQ6576" t="s">
        <v>1</v>
      </c>
      <c r="AR6576" t="s">
        <v>18150</v>
      </c>
      <c r="AS6576" t="s">
        <v>22602</v>
      </c>
      <c r="AT6576" t="s">
        <v>22602</v>
      </c>
      <c r="AU6576" t="s">
        <v>5540</v>
      </c>
      <c r="AV6576" t="s">
        <v>5540</v>
      </c>
      <c r="AW6576" t="s">
        <v>8406</v>
      </c>
      <c r="AX6576" t="s">
        <v>2</v>
      </c>
      <c r="AY6576" t="s">
        <v>2</v>
      </c>
      <c r="AZ6576" t="s">
        <v>8406</v>
      </c>
      <c r="BA6576" t="s">
        <v>2</v>
      </c>
      <c r="BB6576" t="s">
        <v>2</v>
      </c>
      <c r="BC6576" t="s">
        <v>2</v>
      </c>
      <c r="BD6576" t="s">
        <v>2</v>
      </c>
      <c r="BE6576" t="s">
        <v>2</v>
      </c>
      <c r="BF6576" t="s">
        <v>2</v>
      </c>
    </row>
    <row r="6577" spans="1:58" x14ac:dyDescent="0.25">
      <c r="A6577">
        <v>17678</v>
      </c>
      <c r="B6577" t="s">
        <v>2</v>
      </c>
      <c r="C6577" t="s">
        <v>8408</v>
      </c>
      <c r="D6577" t="s">
        <v>8408</v>
      </c>
      <c r="E6577" t="s">
        <v>8409</v>
      </c>
      <c r="F6577" t="s">
        <v>5540</v>
      </c>
      <c r="G6577" t="s">
        <v>5541</v>
      </c>
      <c r="H6577" t="s">
        <v>7555</v>
      </c>
      <c r="I6577" t="s">
        <v>8255</v>
      </c>
      <c r="J6577" t="s">
        <v>8384</v>
      </c>
      <c r="K6577" t="s">
        <v>8408</v>
      </c>
      <c r="L6577" t="s">
        <v>2</v>
      </c>
      <c r="M6577" t="s">
        <v>2</v>
      </c>
      <c r="N6577" t="s">
        <v>2</v>
      </c>
      <c r="O6577" t="s">
        <v>2</v>
      </c>
      <c r="U6577" t="s">
        <v>8408</v>
      </c>
      <c r="Z6577" s="4"/>
      <c r="AA6577" t="str">
        <f t="shared" si="510"/>
        <v>x</v>
      </c>
      <c r="AB6577">
        <f t="shared" si="511"/>
        <v>10</v>
      </c>
      <c r="AC6577" t="str">
        <f t="shared" si="512"/>
        <v/>
      </c>
      <c r="AD6577" t="str">
        <f t="shared" si="513"/>
        <v/>
      </c>
      <c r="AE6577" t="str">
        <f t="shared" si="514"/>
        <v/>
      </c>
      <c r="AF6577" t="s">
        <v>17472</v>
      </c>
      <c r="AG6577">
        <v>6</v>
      </c>
      <c r="AH6577" t="s">
        <v>18112</v>
      </c>
      <c r="AI6577">
        <v>3273.8437300000001</v>
      </c>
      <c r="AJ6577">
        <v>304.52134999999998</v>
      </c>
      <c r="AK6577">
        <v>1754</v>
      </c>
      <c r="AL6577">
        <v>4175</v>
      </c>
      <c r="AM6577">
        <v>2421</v>
      </c>
      <c r="AN6577">
        <v>39.549219999999998</v>
      </c>
      <c r="AO6577">
        <v>-106.7846</v>
      </c>
      <c r="AP6577" t="s">
        <v>2</v>
      </c>
      <c r="AQ6577" t="s">
        <v>1</v>
      </c>
      <c r="AR6577" t="s">
        <v>18150</v>
      </c>
      <c r="AS6577" t="s">
        <v>22602</v>
      </c>
      <c r="AT6577" t="s">
        <v>22602</v>
      </c>
      <c r="AU6577" t="s">
        <v>5540</v>
      </c>
      <c r="AV6577" t="s">
        <v>5540</v>
      </c>
      <c r="AW6577" t="s">
        <v>8408</v>
      </c>
      <c r="AX6577" t="s">
        <v>2</v>
      </c>
      <c r="AY6577" t="s">
        <v>2</v>
      </c>
      <c r="AZ6577" t="s">
        <v>8408</v>
      </c>
      <c r="BA6577" t="s">
        <v>2</v>
      </c>
      <c r="BB6577" t="s">
        <v>2</v>
      </c>
      <c r="BC6577" t="s">
        <v>2</v>
      </c>
      <c r="BD6577" t="s">
        <v>2</v>
      </c>
      <c r="BE6577" t="s">
        <v>2</v>
      </c>
      <c r="BF6577" t="s">
        <v>2</v>
      </c>
    </row>
    <row r="6578" spans="1:58" x14ac:dyDescent="0.25">
      <c r="A6578">
        <v>17679</v>
      </c>
      <c r="B6578" t="s">
        <v>2</v>
      </c>
      <c r="C6578" t="s">
        <v>8410</v>
      </c>
      <c r="D6578" t="s">
        <v>8410</v>
      </c>
      <c r="E6578" t="s">
        <v>8411</v>
      </c>
      <c r="F6578" t="s">
        <v>5540</v>
      </c>
      <c r="G6578" t="s">
        <v>5541</v>
      </c>
      <c r="H6578" t="s">
        <v>7555</v>
      </c>
      <c r="I6578" t="s">
        <v>8255</v>
      </c>
      <c r="J6578" t="s">
        <v>8384</v>
      </c>
      <c r="K6578" t="s">
        <v>8410</v>
      </c>
      <c r="L6578" t="s">
        <v>2</v>
      </c>
      <c r="M6578" t="s">
        <v>2</v>
      </c>
      <c r="N6578" t="s">
        <v>2</v>
      </c>
      <c r="O6578" t="s">
        <v>2</v>
      </c>
      <c r="U6578" t="s">
        <v>8410</v>
      </c>
      <c r="Z6578" s="4"/>
      <c r="AA6578" t="str">
        <f t="shared" si="510"/>
        <v>x</v>
      </c>
      <c r="AB6578">
        <f t="shared" si="511"/>
        <v>10</v>
      </c>
      <c r="AC6578" t="str">
        <f t="shared" si="512"/>
        <v/>
      </c>
      <c r="AD6578" t="str">
        <f t="shared" si="513"/>
        <v/>
      </c>
      <c r="AE6578" t="str">
        <f t="shared" si="514"/>
        <v/>
      </c>
      <c r="AF6578" t="s">
        <v>17472</v>
      </c>
      <c r="AG6578">
        <v>6</v>
      </c>
      <c r="AH6578" t="s">
        <v>18112</v>
      </c>
      <c r="AI6578">
        <v>1829.0149200000001</v>
      </c>
      <c r="AJ6578">
        <v>234.73516000000001</v>
      </c>
      <c r="AK6578">
        <v>2252</v>
      </c>
      <c r="AL6578">
        <v>4283</v>
      </c>
      <c r="AM6578">
        <v>2031</v>
      </c>
      <c r="AN6578">
        <v>38.612389999999998</v>
      </c>
      <c r="AO6578">
        <v>-106.4956</v>
      </c>
      <c r="AP6578" t="s">
        <v>2</v>
      </c>
      <c r="AQ6578" t="s">
        <v>1</v>
      </c>
      <c r="AR6578" t="s">
        <v>18150</v>
      </c>
      <c r="AS6578" t="s">
        <v>22602</v>
      </c>
      <c r="AT6578" t="s">
        <v>22602</v>
      </c>
      <c r="AU6578" t="s">
        <v>5540</v>
      </c>
      <c r="AV6578" t="s">
        <v>5540</v>
      </c>
      <c r="AW6578" t="s">
        <v>8410</v>
      </c>
      <c r="AX6578" t="s">
        <v>2</v>
      </c>
      <c r="AY6578" t="s">
        <v>2</v>
      </c>
      <c r="AZ6578" t="s">
        <v>8410</v>
      </c>
      <c r="BA6578" t="s">
        <v>2</v>
      </c>
      <c r="BB6578" t="s">
        <v>2</v>
      </c>
      <c r="BC6578" t="s">
        <v>2</v>
      </c>
      <c r="BD6578" t="s">
        <v>2</v>
      </c>
      <c r="BE6578" t="s">
        <v>2</v>
      </c>
      <c r="BF6578" t="s">
        <v>2</v>
      </c>
    </row>
    <row r="6579" spans="1:58" x14ac:dyDescent="0.25">
      <c r="A6579">
        <v>17680</v>
      </c>
      <c r="B6579" t="s">
        <v>2</v>
      </c>
      <c r="C6579" t="s">
        <v>8412</v>
      </c>
      <c r="D6579" t="s">
        <v>8412</v>
      </c>
      <c r="E6579" t="s">
        <v>8413</v>
      </c>
      <c r="F6579" t="s">
        <v>5540</v>
      </c>
      <c r="G6579" t="s">
        <v>5541</v>
      </c>
      <c r="H6579" t="s">
        <v>7555</v>
      </c>
      <c r="I6579" t="s">
        <v>8255</v>
      </c>
      <c r="J6579" t="s">
        <v>8412</v>
      </c>
      <c r="K6579" t="s">
        <v>2</v>
      </c>
      <c r="L6579" t="s">
        <v>2</v>
      </c>
      <c r="M6579" t="s">
        <v>2</v>
      </c>
      <c r="N6579" t="s">
        <v>2</v>
      </c>
      <c r="O6579" t="s">
        <v>2</v>
      </c>
      <c r="T6579" t="s">
        <v>8412</v>
      </c>
      <c r="Z6579" s="4"/>
      <c r="AA6579" t="str">
        <f t="shared" si="510"/>
        <v>x</v>
      </c>
      <c r="AB6579">
        <f t="shared" si="511"/>
        <v>10</v>
      </c>
      <c r="AC6579" t="str">
        <f t="shared" si="512"/>
        <v/>
      </c>
      <c r="AD6579" t="str">
        <f t="shared" si="513"/>
        <v/>
      </c>
      <c r="AE6579" t="str">
        <f t="shared" si="514"/>
        <v/>
      </c>
      <c r="AF6579" t="s">
        <v>17471</v>
      </c>
      <c r="AG6579">
        <v>5</v>
      </c>
      <c r="AH6579" t="s">
        <v>18120</v>
      </c>
      <c r="AI6579">
        <v>7536.9178000000002</v>
      </c>
      <c r="AJ6579">
        <v>2413.5587999999998</v>
      </c>
      <c r="AK6579">
        <v>1522</v>
      </c>
      <c r="AL6579">
        <v>3908</v>
      </c>
      <c r="AM6579">
        <v>2386</v>
      </c>
      <c r="AN6579">
        <v>41.663589999999999</v>
      </c>
      <c r="AO6579">
        <v>-105.91379999999999</v>
      </c>
      <c r="AP6579" t="s">
        <v>2</v>
      </c>
      <c r="AQ6579" t="s">
        <v>1</v>
      </c>
      <c r="AR6579" t="s">
        <v>18150</v>
      </c>
      <c r="AS6579" t="s">
        <v>22602</v>
      </c>
      <c r="AT6579" t="s">
        <v>22665</v>
      </c>
      <c r="AU6579" t="s">
        <v>5540</v>
      </c>
      <c r="AV6579" t="s">
        <v>5540</v>
      </c>
      <c r="AW6579" t="s">
        <v>8412</v>
      </c>
      <c r="AX6579" t="s">
        <v>2</v>
      </c>
      <c r="AY6579" t="s">
        <v>2</v>
      </c>
      <c r="AZ6579" t="s">
        <v>8412</v>
      </c>
      <c r="BA6579" t="s">
        <v>2</v>
      </c>
      <c r="BB6579" t="s">
        <v>2</v>
      </c>
      <c r="BC6579" t="s">
        <v>2</v>
      </c>
      <c r="BD6579" t="s">
        <v>2</v>
      </c>
      <c r="BE6579" t="s">
        <v>2</v>
      </c>
      <c r="BF6579" t="s">
        <v>2</v>
      </c>
    </row>
    <row r="6580" spans="1:58" x14ac:dyDescent="0.25">
      <c r="A6580">
        <v>11573</v>
      </c>
      <c r="B6580" t="s">
        <v>12424</v>
      </c>
      <c r="C6580" t="s">
        <v>8414</v>
      </c>
      <c r="D6580" t="s">
        <v>8414</v>
      </c>
      <c r="E6580" t="s">
        <v>8415</v>
      </c>
      <c r="F6580" t="s">
        <v>5540</v>
      </c>
      <c r="G6580" t="s">
        <v>5541</v>
      </c>
      <c r="H6580" t="s">
        <v>7555</v>
      </c>
      <c r="I6580" t="s">
        <v>8255</v>
      </c>
      <c r="J6580" t="s">
        <v>8412</v>
      </c>
      <c r="K6580" t="s">
        <v>8414</v>
      </c>
      <c r="L6580" t="s">
        <v>2</v>
      </c>
      <c r="M6580" t="s">
        <v>2</v>
      </c>
      <c r="N6580" t="s">
        <v>2</v>
      </c>
      <c r="O6580" t="s">
        <v>2</v>
      </c>
      <c r="U6580" t="s">
        <v>8414</v>
      </c>
      <c r="Z6580" s="4"/>
      <c r="AA6580" t="str">
        <f t="shared" si="510"/>
        <v>x</v>
      </c>
      <c r="AB6580">
        <f t="shared" si="511"/>
        <v>10</v>
      </c>
      <c r="AC6580" t="str">
        <f t="shared" si="512"/>
        <v/>
      </c>
      <c r="AD6580" t="str">
        <f t="shared" si="513"/>
        <v/>
      </c>
      <c r="AE6580" t="str">
        <f t="shared" si="514"/>
        <v/>
      </c>
      <c r="AF6580" t="s">
        <v>17472</v>
      </c>
      <c r="AG6580">
        <v>6</v>
      </c>
      <c r="AH6580" t="s">
        <v>18114</v>
      </c>
      <c r="AI6580">
        <v>4550.0267599999997</v>
      </c>
      <c r="AJ6580">
        <v>1719.73307</v>
      </c>
      <c r="AK6580">
        <v>1522</v>
      </c>
      <c r="AL6580">
        <v>3340</v>
      </c>
      <c r="AM6580">
        <v>1818</v>
      </c>
      <c r="AN6580">
        <v>41.967469999999999</v>
      </c>
      <c r="AO6580">
        <v>-105.7032</v>
      </c>
      <c r="AP6580" t="s">
        <v>2</v>
      </c>
      <c r="AQ6580" t="s">
        <v>1</v>
      </c>
      <c r="AR6580" t="s">
        <v>18150</v>
      </c>
      <c r="AS6580" t="s">
        <v>22602</v>
      </c>
      <c r="AT6580" t="s">
        <v>22665</v>
      </c>
      <c r="AU6580" t="s">
        <v>5540</v>
      </c>
      <c r="AV6580" t="s">
        <v>5540</v>
      </c>
      <c r="AW6580" t="s">
        <v>8414</v>
      </c>
      <c r="AX6580" t="s">
        <v>2</v>
      </c>
      <c r="AY6580" t="s">
        <v>2</v>
      </c>
      <c r="AZ6580" t="s">
        <v>8414</v>
      </c>
      <c r="BA6580" t="s">
        <v>2</v>
      </c>
      <c r="BB6580" t="s">
        <v>2</v>
      </c>
      <c r="BC6580" t="s">
        <v>2</v>
      </c>
      <c r="BD6580" t="s">
        <v>2</v>
      </c>
      <c r="BE6580" t="s">
        <v>25134</v>
      </c>
      <c r="BF6580" t="s">
        <v>2</v>
      </c>
    </row>
    <row r="6581" spans="1:58" x14ac:dyDescent="0.25">
      <c r="A6581">
        <v>11617</v>
      </c>
      <c r="B6581" t="s">
        <v>12425</v>
      </c>
      <c r="C6581" t="s">
        <v>8416</v>
      </c>
      <c r="D6581" t="s">
        <v>8416</v>
      </c>
      <c r="E6581" t="s">
        <v>8417</v>
      </c>
      <c r="F6581" t="s">
        <v>5540</v>
      </c>
      <c r="G6581" t="s">
        <v>5541</v>
      </c>
      <c r="H6581" t="s">
        <v>7555</v>
      </c>
      <c r="I6581" t="s">
        <v>8255</v>
      </c>
      <c r="J6581" t="s">
        <v>8412</v>
      </c>
      <c r="K6581" t="s">
        <v>8416</v>
      </c>
      <c r="L6581" t="s">
        <v>2</v>
      </c>
      <c r="M6581" t="s">
        <v>2</v>
      </c>
      <c r="N6581" t="s">
        <v>2</v>
      </c>
      <c r="O6581" t="s">
        <v>2</v>
      </c>
      <c r="U6581" t="s">
        <v>8416</v>
      </c>
      <c r="Z6581" s="4"/>
      <c r="AA6581" t="str">
        <f t="shared" si="510"/>
        <v>x</v>
      </c>
      <c r="AB6581">
        <f t="shared" si="511"/>
        <v>10</v>
      </c>
      <c r="AC6581" t="str">
        <f t="shared" si="512"/>
        <v/>
      </c>
      <c r="AD6581" t="str">
        <f t="shared" si="513"/>
        <v/>
      </c>
      <c r="AE6581" t="str">
        <f t="shared" si="514"/>
        <v/>
      </c>
      <c r="AF6581" t="s">
        <v>17471</v>
      </c>
      <c r="AG6581">
        <v>6</v>
      </c>
      <c r="AH6581" t="s">
        <v>18114</v>
      </c>
      <c r="AI6581">
        <v>2986.89104</v>
      </c>
      <c r="AJ6581">
        <v>723.30048999999997</v>
      </c>
      <c r="AK6581">
        <v>2109</v>
      </c>
      <c r="AL6581">
        <v>3908</v>
      </c>
      <c r="AM6581">
        <v>1799</v>
      </c>
      <c r="AN6581">
        <v>41.195</v>
      </c>
      <c r="AO6581">
        <v>-106.2385</v>
      </c>
      <c r="AP6581" t="s">
        <v>2</v>
      </c>
      <c r="AQ6581" t="s">
        <v>1</v>
      </c>
      <c r="AR6581" t="s">
        <v>18150</v>
      </c>
      <c r="AS6581" t="s">
        <v>22602</v>
      </c>
      <c r="AT6581" t="s">
        <v>22602</v>
      </c>
      <c r="AU6581" t="s">
        <v>5540</v>
      </c>
      <c r="AV6581" t="s">
        <v>5540</v>
      </c>
      <c r="AW6581" t="s">
        <v>8416</v>
      </c>
      <c r="AX6581" t="s">
        <v>2</v>
      </c>
      <c r="AY6581" t="s">
        <v>2</v>
      </c>
      <c r="AZ6581" t="s">
        <v>8416</v>
      </c>
      <c r="BA6581" t="s">
        <v>2</v>
      </c>
      <c r="BB6581" t="s">
        <v>2</v>
      </c>
      <c r="BC6581" t="s">
        <v>19248</v>
      </c>
      <c r="BD6581" t="s">
        <v>2</v>
      </c>
      <c r="BE6581" t="s">
        <v>2</v>
      </c>
      <c r="BF6581" t="s">
        <v>2</v>
      </c>
    </row>
    <row r="6582" spans="1:58" x14ac:dyDescent="0.25">
      <c r="A6582">
        <v>19628</v>
      </c>
      <c r="B6582" t="s">
        <v>2</v>
      </c>
      <c r="C6582" t="s">
        <v>14933</v>
      </c>
      <c r="D6582" t="s">
        <v>14933</v>
      </c>
      <c r="E6582" t="s">
        <v>14934</v>
      </c>
      <c r="F6582" t="s">
        <v>5540</v>
      </c>
      <c r="G6582" t="s">
        <v>5541</v>
      </c>
      <c r="H6582" t="s">
        <v>7555</v>
      </c>
      <c r="I6582" t="s">
        <v>8255</v>
      </c>
      <c r="J6582" t="s">
        <v>8412</v>
      </c>
      <c r="K6582" t="s">
        <v>8416</v>
      </c>
      <c r="L6582" t="s">
        <v>14933</v>
      </c>
      <c r="M6582" t="s">
        <v>2</v>
      </c>
      <c r="N6582" t="s">
        <v>2</v>
      </c>
      <c r="O6582" t="s">
        <v>2</v>
      </c>
      <c r="V6582" t="s">
        <v>14933</v>
      </c>
      <c r="Z6582" s="4"/>
      <c r="AA6582" t="str">
        <f t="shared" si="510"/>
        <v>x</v>
      </c>
      <c r="AB6582">
        <f t="shared" si="511"/>
        <v>10</v>
      </c>
      <c r="AC6582" t="str">
        <f t="shared" si="512"/>
        <v/>
      </c>
      <c r="AD6582" t="str">
        <f t="shared" si="513"/>
        <v/>
      </c>
      <c r="AE6582" t="str">
        <f t="shared" si="514"/>
        <v/>
      </c>
      <c r="AF6582" t="s">
        <v>17472</v>
      </c>
      <c r="AG6582">
        <v>7</v>
      </c>
      <c r="AH6582" t="s">
        <v>20156</v>
      </c>
      <c r="AI6582">
        <v>2144.0558000000001</v>
      </c>
      <c r="AJ6582">
        <v>671.62604999999996</v>
      </c>
      <c r="AK6582">
        <v>2109</v>
      </c>
      <c r="AL6582">
        <v>3908</v>
      </c>
      <c r="AM6582">
        <v>1799</v>
      </c>
      <c r="AN6582">
        <v>41.128520000000002</v>
      </c>
      <c r="AO6582">
        <v>-106.2069</v>
      </c>
      <c r="AP6582" t="s">
        <v>2</v>
      </c>
      <c r="AQ6582" t="s">
        <v>1</v>
      </c>
      <c r="AR6582" t="s">
        <v>18150</v>
      </c>
      <c r="AS6582" t="s">
        <v>22602</v>
      </c>
      <c r="AT6582" t="s">
        <v>22602</v>
      </c>
      <c r="AU6582" t="s">
        <v>5540</v>
      </c>
      <c r="AV6582" t="s">
        <v>5540</v>
      </c>
      <c r="AW6582" t="s">
        <v>14933</v>
      </c>
      <c r="AX6582" t="s">
        <v>2</v>
      </c>
      <c r="AY6582" t="s">
        <v>2</v>
      </c>
      <c r="AZ6582" t="s">
        <v>2</v>
      </c>
      <c r="BA6582" t="s">
        <v>2</v>
      </c>
      <c r="BB6582" t="s">
        <v>2</v>
      </c>
      <c r="BC6582" t="s">
        <v>2</v>
      </c>
      <c r="BD6582" t="s">
        <v>2</v>
      </c>
      <c r="BE6582" t="s">
        <v>2</v>
      </c>
      <c r="BF6582" t="s">
        <v>2</v>
      </c>
    </row>
    <row r="6583" spans="1:58" x14ac:dyDescent="0.25">
      <c r="A6583">
        <v>17681</v>
      </c>
      <c r="B6583" t="s">
        <v>2</v>
      </c>
      <c r="C6583" t="s">
        <v>13783</v>
      </c>
      <c r="D6583" t="s">
        <v>16476</v>
      </c>
      <c r="E6583" t="s">
        <v>16477</v>
      </c>
      <c r="F6583" t="s">
        <v>5540</v>
      </c>
      <c r="G6583" t="s">
        <v>5541</v>
      </c>
      <c r="H6583" t="s">
        <v>7555</v>
      </c>
      <c r="I6583" t="s">
        <v>8255</v>
      </c>
      <c r="J6583" t="s">
        <v>8412</v>
      </c>
      <c r="K6583" t="s">
        <v>8416</v>
      </c>
      <c r="L6583" t="s">
        <v>16476</v>
      </c>
      <c r="M6583" t="s">
        <v>2</v>
      </c>
      <c r="N6583" t="s">
        <v>2</v>
      </c>
      <c r="O6583" t="s">
        <v>2</v>
      </c>
      <c r="V6583" t="s">
        <v>16476</v>
      </c>
      <c r="Z6583" s="4"/>
      <c r="AA6583" t="str">
        <f t="shared" si="510"/>
        <v>x</v>
      </c>
      <c r="AB6583">
        <f t="shared" si="511"/>
        <v>10</v>
      </c>
      <c r="AC6583" t="str">
        <f t="shared" si="512"/>
        <v/>
      </c>
      <c r="AD6583" t="str">
        <f t="shared" si="513"/>
        <v/>
      </c>
      <c r="AE6583" t="str">
        <f t="shared" si="514"/>
        <v/>
      </c>
      <c r="AF6583" t="s">
        <v>17472</v>
      </c>
      <c r="AG6583">
        <v>7</v>
      </c>
      <c r="AH6583" t="s">
        <v>18114</v>
      </c>
      <c r="AI6583">
        <v>842.83524999999997</v>
      </c>
      <c r="AJ6583">
        <v>203.60562999999999</v>
      </c>
      <c r="AK6583">
        <v>2231</v>
      </c>
      <c r="AL6583">
        <v>3629</v>
      </c>
      <c r="AM6583">
        <v>1398</v>
      </c>
      <c r="AN6583">
        <v>41.363860000000003</v>
      </c>
      <c r="AO6583">
        <v>-106.3186</v>
      </c>
      <c r="AP6583" t="s">
        <v>2</v>
      </c>
      <c r="AQ6583" t="s">
        <v>1</v>
      </c>
      <c r="AR6583" t="s">
        <v>18150</v>
      </c>
      <c r="AS6583" t="s">
        <v>22602</v>
      </c>
      <c r="AT6583" t="s">
        <v>22602</v>
      </c>
      <c r="AU6583" t="s">
        <v>5540</v>
      </c>
      <c r="AV6583" t="s">
        <v>5540</v>
      </c>
      <c r="AW6583" t="s">
        <v>13783</v>
      </c>
      <c r="AX6583" t="s">
        <v>2</v>
      </c>
      <c r="AY6583" t="s">
        <v>2</v>
      </c>
      <c r="AZ6583" t="s">
        <v>2</v>
      </c>
      <c r="BA6583" t="s">
        <v>2</v>
      </c>
      <c r="BB6583" t="s">
        <v>2</v>
      </c>
      <c r="BC6583" t="s">
        <v>2</v>
      </c>
      <c r="BD6583" t="s">
        <v>2</v>
      </c>
      <c r="BE6583" t="s">
        <v>2</v>
      </c>
      <c r="BF6583" t="s">
        <v>2</v>
      </c>
    </row>
    <row r="6584" spans="1:58" x14ac:dyDescent="0.25">
      <c r="A6584">
        <v>17682</v>
      </c>
      <c r="B6584" t="s">
        <v>2</v>
      </c>
      <c r="C6584" t="s">
        <v>8418</v>
      </c>
      <c r="D6584" t="s">
        <v>8418</v>
      </c>
      <c r="E6584" t="s">
        <v>8419</v>
      </c>
      <c r="F6584" t="s">
        <v>5540</v>
      </c>
      <c r="G6584" t="s">
        <v>5541</v>
      </c>
      <c r="H6584" t="s">
        <v>7555</v>
      </c>
      <c r="I6584" t="s">
        <v>8418</v>
      </c>
      <c r="J6584" t="s">
        <v>2</v>
      </c>
      <c r="K6584" t="s">
        <v>2</v>
      </c>
      <c r="L6584" t="s">
        <v>2</v>
      </c>
      <c r="M6584" t="s">
        <v>2</v>
      </c>
      <c r="N6584" t="s">
        <v>2</v>
      </c>
      <c r="O6584" t="s">
        <v>2</v>
      </c>
      <c r="S6584" t="s">
        <v>8418</v>
      </c>
      <c r="Z6584" s="4"/>
      <c r="AA6584" t="str">
        <f t="shared" si="510"/>
        <v>x</v>
      </c>
      <c r="AB6584">
        <f t="shared" si="511"/>
        <v>10</v>
      </c>
      <c r="AC6584" t="str">
        <f t="shared" si="512"/>
        <v/>
      </c>
      <c r="AD6584" t="str">
        <f t="shared" si="513"/>
        <v/>
      </c>
      <c r="AE6584" t="str">
        <f t="shared" si="514"/>
        <v/>
      </c>
      <c r="AF6584" t="s">
        <v>17471</v>
      </c>
      <c r="AG6584">
        <v>4</v>
      </c>
      <c r="AH6584" t="s">
        <v>18120</v>
      </c>
      <c r="AI6584">
        <v>45642.703410000002</v>
      </c>
      <c r="AJ6584">
        <v>7093.6777099999999</v>
      </c>
      <c r="AK6584">
        <v>1285</v>
      </c>
      <c r="AL6584">
        <v>4093</v>
      </c>
      <c r="AM6584">
        <v>2808</v>
      </c>
      <c r="AN6584">
        <v>41.528709999999997</v>
      </c>
      <c r="AO6584">
        <v>-111.0959</v>
      </c>
      <c r="AP6584" t="s">
        <v>1</v>
      </c>
      <c r="AQ6584" t="s">
        <v>1</v>
      </c>
      <c r="AR6584" t="s">
        <v>18150</v>
      </c>
      <c r="AS6584" t="s">
        <v>22602</v>
      </c>
      <c r="AT6584" t="s">
        <v>22602</v>
      </c>
      <c r="AU6584" t="s">
        <v>5540</v>
      </c>
      <c r="AV6584" t="s">
        <v>5540</v>
      </c>
      <c r="AW6584" t="s">
        <v>8418</v>
      </c>
      <c r="AX6584" t="s">
        <v>2</v>
      </c>
      <c r="AY6584" t="s">
        <v>2</v>
      </c>
      <c r="AZ6584" t="s">
        <v>8418</v>
      </c>
      <c r="BA6584" t="s">
        <v>2</v>
      </c>
      <c r="BB6584" t="s">
        <v>2</v>
      </c>
      <c r="BC6584" t="s">
        <v>2</v>
      </c>
      <c r="BD6584" t="s">
        <v>2</v>
      </c>
      <c r="BE6584" t="s">
        <v>2</v>
      </c>
      <c r="BF6584" t="s">
        <v>2</v>
      </c>
    </row>
    <row r="6585" spans="1:58" x14ac:dyDescent="0.25">
      <c r="A6585">
        <v>17683</v>
      </c>
      <c r="B6585" t="s">
        <v>2</v>
      </c>
      <c r="C6585" t="s">
        <v>8420</v>
      </c>
      <c r="D6585" t="s">
        <v>8420</v>
      </c>
      <c r="E6585" t="s">
        <v>8421</v>
      </c>
      <c r="F6585" t="s">
        <v>5540</v>
      </c>
      <c r="G6585" t="s">
        <v>5541</v>
      </c>
      <c r="H6585" t="s">
        <v>7555</v>
      </c>
      <c r="I6585" t="s">
        <v>8418</v>
      </c>
      <c r="J6585" t="s">
        <v>8420</v>
      </c>
      <c r="K6585" t="s">
        <v>2</v>
      </c>
      <c r="L6585" t="s">
        <v>2</v>
      </c>
      <c r="M6585" t="s">
        <v>2</v>
      </c>
      <c r="N6585" t="s">
        <v>2</v>
      </c>
      <c r="O6585" t="s">
        <v>2</v>
      </c>
      <c r="T6585" t="s">
        <v>8420</v>
      </c>
      <c r="Z6585" s="4"/>
      <c r="AA6585" t="str">
        <f t="shared" si="510"/>
        <v>x</v>
      </c>
      <c r="AB6585">
        <f t="shared" si="511"/>
        <v>10</v>
      </c>
      <c r="AC6585" t="str">
        <f t="shared" si="512"/>
        <v/>
      </c>
      <c r="AD6585" t="str">
        <f t="shared" si="513"/>
        <v/>
      </c>
      <c r="AE6585" t="str">
        <f t="shared" si="514"/>
        <v/>
      </c>
      <c r="AF6585" t="s">
        <v>17471</v>
      </c>
      <c r="AG6585">
        <v>5</v>
      </c>
      <c r="AH6585" t="s">
        <v>18120</v>
      </c>
      <c r="AI6585">
        <v>10560.691849999999</v>
      </c>
      <c r="AJ6585">
        <v>2502.2998299999999</v>
      </c>
      <c r="AK6585">
        <v>1309</v>
      </c>
      <c r="AL6585">
        <v>2991</v>
      </c>
      <c r="AM6585">
        <v>1682</v>
      </c>
      <c r="AN6585">
        <v>42.69567</v>
      </c>
      <c r="AO6585">
        <v>-111.9247</v>
      </c>
      <c r="AP6585" t="s">
        <v>2</v>
      </c>
      <c r="AQ6585" t="s">
        <v>1</v>
      </c>
      <c r="AR6585" t="s">
        <v>18150</v>
      </c>
      <c r="AS6585" t="s">
        <v>22602</v>
      </c>
      <c r="AT6585" t="s">
        <v>22602</v>
      </c>
      <c r="AU6585" t="s">
        <v>5540</v>
      </c>
      <c r="AV6585" t="s">
        <v>5540</v>
      </c>
      <c r="AW6585" t="s">
        <v>8420</v>
      </c>
      <c r="AX6585" t="s">
        <v>2</v>
      </c>
      <c r="AY6585" t="s">
        <v>2</v>
      </c>
      <c r="AZ6585" t="s">
        <v>8420</v>
      </c>
      <c r="BA6585" t="s">
        <v>2</v>
      </c>
      <c r="BB6585" t="s">
        <v>2</v>
      </c>
      <c r="BC6585" t="s">
        <v>2</v>
      </c>
      <c r="BD6585" t="s">
        <v>2</v>
      </c>
      <c r="BE6585" t="s">
        <v>2</v>
      </c>
      <c r="BF6585" t="s">
        <v>2</v>
      </c>
    </row>
    <row r="6586" spans="1:58" x14ac:dyDescent="0.25">
      <c r="A6586">
        <v>17684</v>
      </c>
      <c r="B6586" t="s">
        <v>2</v>
      </c>
      <c r="C6586" t="s">
        <v>8422</v>
      </c>
      <c r="D6586" t="s">
        <v>8422</v>
      </c>
      <c r="E6586" t="s">
        <v>8423</v>
      </c>
      <c r="F6586" t="s">
        <v>5540</v>
      </c>
      <c r="G6586" t="s">
        <v>5541</v>
      </c>
      <c r="H6586" t="s">
        <v>7555</v>
      </c>
      <c r="I6586" t="s">
        <v>8418</v>
      </c>
      <c r="J6586" t="s">
        <v>8420</v>
      </c>
      <c r="K6586" t="s">
        <v>8422</v>
      </c>
      <c r="L6586" t="s">
        <v>2</v>
      </c>
      <c r="M6586" t="s">
        <v>2</v>
      </c>
      <c r="N6586" t="s">
        <v>2</v>
      </c>
      <c r="O6586" t="s">
        <v>2</v>
      </c>
      <c r="U6586" t="s">
        <v>8422</v>
      </c>
      <c r="Z6586" s="4"/>
      <c r="AA6586" t="str">
        <f t="shared" si="510"/>
        <v>x</v>
      </c>
      <c r="AB6586">
        <f t="shared" si="511"/>
        <v>10</v>
      </c>
      <c r="AC6586" t="str">
        <f t="shared" si="512"/>
        <v/>
      </c>
      <c r="AD6586" t="str">
        <f t="shared" si="513"/>
        <v/>
      </c>
      <c r="AE6586" t="str">
        <f t="shared" si="514"/>
        <v/>
      </c>
      <c r="AF6586" t="s">
        <v>17472</v>
      </c>
      <c r="AG6586">
        <v>6</v>
      </c>
      <c r="AH6586" t="s">
        <v>18114</v>
      </c>
      <c r="AI6586">
        <v>2215.74892</v>
      </c>
      <c r="AJ6586">
        <v>573.43933000000004</v>
      </c>
      <c r="AK6586">
        <v>1309</v>
      </c>
      <c r="AL6586">
        <v>2793</v>
      </c>
      <c r="AM6586">
        <v>1484</v>
      </c>
      <c r="AN6586">
        <v>42.419820000000001</v>
      </c>
      <c r="AO6586">
        <v>-112.2839</v>
      </c>
      <c r="AP6586" t="s">
        <v>2</v>
      </c>
      <c r="AQ6586" t="s">
        <v>1</v>
      </c>
      <c r="AR6586" t="s">
        <v>18150</v>
      </c>
      <c r="AS6586" t="s">
        <v>22602</v>
      </c>
      <c r="AT6586" t="s">
        <v>22602</v>
      </c>
      <c r="AU6586" t="s">
        <v>5540</v>
      </c>
      <c r="AV6586" t="s">
        <v>5540</v>
      </c>
      <c r="AW6586" t="s">
        <v>8422</v>
      </c>
      <c r="AX6586" t="s">
        <v>2</v>
      </c>
      <c r="AY6586" t="s">
        <v>2</v>
      </c>
      <c r="AZ6586" t="s">
        <v>8422</v>
      </c>
      <c r="BA6586" t="s">
        <v>2</v>
      </c>
      <c r="BB6586" t="s">
        <v>2</v>
      </c>
      <c r="BC6586" t="s">
        <v>2</v>
      </c>
      <c r="BD6586" t="s">
        <v>2</v>
      </c>
      <c r="BE6586" t="s">
        <v>2</v>
      </c>
      <c r="BF6586" t="s">
        <v>2</v>
      </c>
    </row>
    <row r="6587" spans="1:58" x14ac:dyDescent="0.25">
      <c r="A6587">
        <v>17685</v>
      </c>
      <c r="B6587" t="s">
        <v>2</v>
      </c>
      <c r="C6587" t="s">
        <v>8424</v>
      </c>
      <c r="D6587" t="s">
        <v>8424</v>
      </c>
      <c r="E6587" t="s">
        <v>8425</v>
      </c>
      <c r="F6587" t="s">
        <v>5540</v>
      </c>
      <c r="G6587" t="s">
        <v>5541</v>
      </c>
      <c r="H6587" t="s">
        <v>7555</v>
      </c>
      <c r="I6587" t="s">
        <v>8418</v>
      </c>
      <c r="J6587" t="s">
        <v>8420</v>
      </c>
      <c r="K6587" t="s">
        <v>8424</v>
      </c>
      <c r="L6587" t="s">
        <v>2</v>
      </c>
      <c r="M6587" t="s">
        <v>2</v>
      </c>
      <c r="N6587" t="s">
        <v>2</v>
      </c>
      <c r="O6587" t="s">
        <v>2</v>
      </c>
      <c r="U6587" t="s">
        <v>8424</v>
      </c>
      <c r="Z6587" s="4"/>
      <c r="AA6587" t="str">
        <f t="shared" si="510"/>
        <v>x</v>
      </c>
      <c r="AB6587">
        <f t="shared" si="511"/>
        <v>10</v>
      </c>
      <c r="AC6587" t="str">
        <f t="shared" si="512"/>
        <v/>
      </c>
      <c r="AD6587" t="str">
        <f t="shared" si="513"/>
        <v/>
      </c>
      <c r="AE6587" t="str">
        <f t="shared" si="514"/>
        <v/>
      </c>
      <c r="AF6587" t="s">
        <v>17472</v>
      </c>
      <c r="AG6587">
        <v>6</v>
      </c>
      <c r="AH6587" t="s">
        <v>18114</v>
      </c>
      <c r="AI6587">
        <v>723.41980000000001</v>
      </c>
      <c r="AJ6587">
        <v>336.81718999999998</v>
      </c>
      <c r="AK6587">
        <v>1424</v>
      </c>
      <c r="AL6587">
        <v>2271</v>
      </c>
      <c r="AM6587">
        <v>847</v>
      </c>
      <c r="AN6587">
        <v>43.150419999999997</v>
      </c>
      <c r="AO6587">
        <v>-111.88720000000001</v>
      </c>
      <c r="AP6587" t="s">
        <v>2</v>
      </c>
      <c r="AQ6587" t="s">
        <v>1</v>
      </c>
      <c r="AR6587" t="s">
        <v>18150</v>
      </c>
      <c r="AS6587" t="s">
        <v>22602</v>
      </c>
      <c r="AT6587" t="s">
        <v>22602</v>
      </c>
      <c r="AU6587" t="s">
        <v>5540</v>
      </c>
      <c r="AV6587" t="s">
        <v>5540</v>
      </c>
      <c r="AW6587" t="s">
        <v>8424</v>
      </c>
      <c r="AX6587" t="s">
        <v>2</v>
      </c>
      <c r="AY6587" t="s">
        <v>2</v>
      </c>
      <c r="AZ6587" t="s">
        <v>8424</v>
      </c>
      <c r="BA6587" t="s">
        <v>2</v>
      </c>
      <c r="BB6587" t="s">
        <v>2</v>
      </c>
      <c r="BC6587" t="s">
        <v>2</v>
      </c>
      <c r="BD6587" t="s">
        <v>2</v>
      </c>
      <c r="BE6587" t="s">
        <v>2</v>
      </c>
      <c r="BF6587" t="s">
        <v>2</v>
      </c>
    </row>
    <row r="6588" spans="1:58" x14ac:dyDescent="0.25">
      <c r="A6588">
        <v>11200</v>
      </c>
      <c r="B6588" t="s">
        <v>12426</v>
      </c>
      <c r="C6588" t="s">
        <v>13784</v>
      </c>
      <c r="D6588" t="s">
        <v>16478</v>
      </c>
      <c r="E6588" t="s">
        <v>16479</v>
      </c>
      <c r="F6588" t="s">
        <v>5540</v>
      </c>
      <c r="G6588" t="s">
        <v>5541</v>
      </c>
      <c r="H6588" t="s">
        <v>7555</v>
      </c>
      <c r="I6588" t="s">
        <v>8418</v>
      </c>
      <c r="J6588" t="s">
        <v>8420</v>
      </c>
      <c r="K6588" t="s">
        <v>16478</v>
      </c>
      <c r="L6588" t="s">
        <v>2</v>
      </c>
      <c r="M6588" t="s">
        <v>2</v>
      </c>
      <c r="N6588" t="s">
        <v>2</v>
      </c>
      <c r="O6588" t="s">
        <v>2</v>
      </c>
      <c r="U6588" t="s">
        <v>16478</v>
      </c>
      <c r="Z6588" s="4"/>
      <c r="AA6588" t="str">
        <f t="shared" si="510"/>
        <v>x</v>
      </c>
      <c r="AB6588">
        <f t="shared" si="511"/>
        <v>10</v>
      </c>
      <c r="AC6588" t="str">
        <f t="shared" si="512"/>
        <v/>
      </c>
      <c r="AD6588" t="str">
        <f t="shared" si="513"/>
        <v/>
      </c>
      <c r="AE6588" t="str">
        <f t="shared" si="514"/>
        <v/>
      </c>
      <c r="AF6588" t="s">
        <v>17472</v>
      </c>
      <c r="AG6588">
        <v>6</v>
      </c>
      <c r="AH6588" t="s">
        <v>18114</v>
      </c>
      <c r="AI6588">
        <v>1538.26747</v>
      </c>
      <c r="AJ6588">
        <v>311.70024999999998</v>
      </c>
      <c r="AK6588">
        <v>1537</v>
      </c>
      <c r="AL6588">
        <v>2953</v>
      </c>
      <c r="AM6588">
        <v>1416</v>
      </c>
      <c r="AN6588">
        <v>43.242049999999999</v>
      </c>
      <c r="AO6588">
        <v>-111.3276</v>
      </c>
      <c r="AP6588" t="s">
        <v>2</v>
      </c>
      <c r="AQ6588" t="s">
        <v>1</v>
      </c>
      <c r="AR6588" t="s">
        <v>18150</v>
      </c>
      <c r="AS6588" t="s">
        <v>22602</v>
      </c>
      <c r="AT6588" t="s">
        <v>22602</v>
      </c>
      <c r="AU6588" t="s">
        <v>5540</v>
      </c>
      <c r="AV6588" t="s">
        <v>5540</v>
      </c>
      <c r="AW6588" t="s">
        <v>13784</v>
      </c>
      <c r="AX6588" t="s">
        <v>28342</v>
      </c>
      <c r="AY6588" t="s">
        <v>2</v>
      </c>
      <c r="AZ6588" t="s">
        <v>13784</v>
      </c>
      <c r="BA6588" t="s">
        <v>2</v>
      </c>
      <c r="BB6588" t="s">
        <v>2</v>
      </c>
      <c r="BC6588" t="s">
        <v>2</v>
      </c>
      <c r="BD6588" t="s">
        <v>2</v>
      </c>
      <c r="BE6588" t="s">
        <v>2</v>
      </c>
      <c r="BF6588" t="s">
        <v>2</v>
      </c>
    </row>
    <row r="6589" spans="1:58" x14ac:dyDescent="0.25">
      <c r="A6589">
        <v>17686</v>
      </c>
      <c r="B6589" t="s">
        <v>2</v>
      </c>
      <c r="C6589" t="s">
        <v>8426</v>
      </c>
      <c r="D6589" t="s">
        <v>8426</v>
      </c>
      <c r="E6589" t="s">
        <v>8427</v>
      </c>
      <c r="F6589" t="s">
        <v>5540</v>
      </c>
      <c r="G6589" t="s">
        <v>5541</v>
      </c>
      <c r="H6589" t="s">
        <v>7555</v>
      </c>
      <c r="I6589" t="s">
        <v>8418</v>
      </c>
      <c r="J6589" t="s">
        <v>8420</v>
      </c>
      <c r="K6589" t="s">
        <v>8426</v>
      </c>
      <c r="L6589" t="s">
        <v>2</v>
      </c>
      <c r="M6589" t="s">
        <v>2</v>
      </c>
      <c r="N6589" t="s">
        <v>2</v>
      </c>
      <c r="O6589" t="s">
        <v>2</v>
      </c>
      <c r="U6589" t="s">
        <v>8426</v>
      </c>
      <c r="Z6589" s="4"/>
      <c r="AA6589" t="str">
        <f t="shared" si="510"/>
        <v>x</v>
      </c>
      <c r="AB6589">
        <f t="shared" si="511"/>
        <v>10</v>
      </c>
      <c r="AC6589" t="str">
        <f t="shared" si="512"/>
        <v/>
      </c>
      <c r="AD6589" t="str">
        <f t="shared" si="513"/>
        <v/>
      </c>
      <c r="AE6589" t="str">
        <f t="shared" si="514"/>
        <v/>
      </c>
      <c r="AF6589" t="s">
        <v>17472</v>
      </c>
      <c r="AG6589">
        <v>6</v>
      </c>
      <c r="AH6589" t="s">
        <v>18114</v>
      </c>
      <c r="AI6589">
        <v>790.24802999999997</v>
      </c>
      <c r="AJ6589">
        <v>221.61455000000001</v>
      </c>
      <c r="AK6589">
        <v>1412</v>
      </c>
      <c r="AL6589">
        <v>2640</v>
      </c>
      <c r="AM6589">
        <v>1228</v>
      </c>
      <c r="AN6589">
        <v>42.511369999999999</v>
      </c>
      <c r="AO6589">
        <v>-112.7109</v>
      </c>
      <c r="AP6589" t="s">
        <v>2</v>
      </c>
      <c r="AQ6589" t="s">
        <v>1</v>
      </c>
      <c r="AR6589" t="s">
        <v>18150</v>
      </c>
      <c r="AS6589" t="s">
        <v>22602</v>
      </c>
      <c r="AT6589" t="s">
        <v>22602</v>
      </c>
      <c r="AU6589" t="s">
        <v>5540</v>
      </c>
      <c r="AV6589" t="s">
        <v>5540</v>
      </c>
      <c r="AW6589" t="s">
        <v>8426</v>
      </c>
      <c r="AX6589" t="s">
        <v>2</v>
      </c>
      <c r="AY6589" t="s">
        <v>2</v>
      </c>
      <c r="AZ6589" t="s">
        <v>8426</v>
      </c>
      <c r="BA6589" t="s">
        <v>2</v>
      </c>
      <c r="BB6589" t="s">
        <v>2</v>
      </c>
      <c r="BC6589" t="s">
        <v>2</v>
      </c>
      <c r="BD6589" t="s">
        <v>2</v>
      </c>
      <c r="BE6589" t="s">
        <v>2</v>
      </c>
      <c r="BF6589" t="s">
        <v>2</v>
      </c>
    </row>
    <row r="6590" spans="1:58" x14ac:dyDescent="0.25">
      <c r="A6590">
        <v>17687</v>
      </c>
      <c r="B6590" t="s">
        <v>2</v>
      </c>
      <c r="C6590" t="s">
        <v>8428</v>
      </c>
      <c r="D6590" t="s">
        <v>8428</v>
      </c>
      <c r="E6590" t="s">
        <v>8429</v>
      </c>
      <c r="F6590" t="s">
        <v>5540</v>
      </c>
      <c r="G6590" t="s">
        <v>5541</v>
      </c>
      <c r="H6590" t="s">
        <v>7555</v>
      </c>
      <c r="I6590" t="s">
        <v>8418</v>
      </c>
      <c r="J6590" t="s">
        <v>8420</v>
      </c>
      <c r="K6590" t="s">
        <v>8428</v>
      </c>
      <c r="L6590" t="s">
        <v>2</v>
      </c>
      <c r="M6590" t="s">
        <v>2</v>
      </c>
      <c r="N6590" t="s">
        <v>2</v>
      </c>
      <c r="O6590" t="s">
        <v>2</v>
      </c>
      <c r="U6590" t="s">
        <v>8428</v>
      </c>
      <c r="Z6590" s="4"/>
      <c r="AA6590" t="str">
        <f t="shared" si="510"/>
        <v>x</v>
      </c>
      <c r="AB6590">
        <f t="shared" si="511"/>
        <v>10</v>
      </c>
      <c r="AC6590" t="str">
        <f t="shared" si="512"/>
        <v/>
      </c>
      <c r="AD6590" t="str">
        <f t="shared" si="513"/>
        <v/>
      </c>
      <c r="AE6590" t="str">
        <f t="shared" si="514"/>
        <v/>
      </c>
      <c r="AF6590" t="s">
        <v>17471</v>
      </c>
      <c r="AG6590">
        <v>6</v>
      </c>
      <c r="AH6590" t="s">
        <v>18114</v>
      </c>
      <c r="AI6590">
        <v>2269.4663700000001</v>
      </c>
      <c r="AJ6590">
        <v>488.01078999999999</v>
      </c>
      <c r="AK6590">
        <v>1799</v>
      </c>
      <c r="AL6590">
        <v>2991</v>
      </c>
      <c r="AM6590">
        <v>1192</v>
      </c>
      <c r="AN6590">
        <v>42.639240000000001</v>
      </c>
      <c r="AO6590">
        <v>-111.2291</v>
      </c>
      <c r="AP6590" t="s">
        <v>2</v>
      </c>
      <c r="AQ6590" t="s">
        <v>1</v>
      </c>
      <c r="AR6590" t="s">
        <v>18150</v>
      </c>
      <c r="AS6590" t="s">
        <v>22602</v>
      </c>
      <c r="AT6590" t="s">
        <v>22602</v>
      </c>
      <c r="AU6590" t="s">
        <v>5540</v>
      </c>
      <c r="AV6590" t="s">
        <v>5540</v>
      </c>
      <c r="AW6590" t="s">
        <v>8428</v>
      </c>
      <c r="AX6590" t="s">
        <v>2</v>
      </c>
      <c r="AY6590" t="s">
        <v>2</v>
      </c>
      <c r="AZ6590" t="s">
        <v>8428</v>
      </c>
      <c r="BA6590" t="s">
        <v>2</v>
      </c>
      <c r="BB6590" t="s">
        <v>2</v>
      </c>
      <c r="BC6590" t="s">
        <v>2</v>
      </c>
      <c r="BD6590" t="s">
        <v>2</v>
      </c>
      <c r="BE6590" t="s">
        <v>2</v>
      </c>
      <c r="BF6590" t="s">
        <v>2</v>
      </c>
    </row>
    <row r="6591" spans="1:58" x14ac:dyDescent="0.25">
      <c r="A6591">
        <v>17688</v>
      </c>
      <c r="B6591" t="s">
        <v>2</v>
      </c>
      <c r="C6591" t="s">
        <v>8430</v>
      </c>
      <c r="D6591" t="s">
        <v>8430</v>
      </c>
      <c r="E6591" t="s">
        <v>8431</v>
      </c>
      <c r="F6591" t="s">
        <v>5540</v>
      </c>
      <c r="G6591" t="s">
        <v>5541</v>
      </c>
      <c r="H6591" t="s">
        <v>7555</v>
      </c>
      <c r="I6591" t="s">
        <v>8418</v>
      </c>
      <c r="J6591" t="s">
        <v>8420</v>
      </c>
      <c r="K6591" t="s">
        <v>8428</v>
      </c>
      <c r="L6591" t="s">
        <v>8430</v>
      </c>
      <c r="M6591" t="s">
        <v>2</v>
      </c>
      <c r="N6591" t="s">
        <v>2</v>
      </c>
      <c r="O6591" t="s">
        <v>2</v>
      </c>
      <c r="V6591" t="s">
        <v>8430</v>
      </c>
      <c r="Z6591" s="4"/>
      <c r="AA6591" t="str">
        <f t="shared" si="510"/>
        <v>x</v>
      </c>
      <c r="AB6591">
        <f t="shared" si="511"/>
        <v>10</v>
      </c>
      <c r="AC6591" t="str">
        <f t="shared" si="512"/>
        <v/>
      </c>
      <c r="AD6591" t="str">
        <f t="shared" si="513"/>
        <v/>
      </c>
      <c r="AE6591" t="str">
        <f t="shared" si="514"/>
        <v/>
      </c>
      <c r="AF6591" t="s">
        <v>17472</v>
      </c>
      <c r="AG6591">
        <v>7</v>
      </c>
      <c r="AH6591" t="s">
        <v>18114</v>
      </c>
      <c r="AI6591">
        <v>331.95420000000001</v>
      </c>
      <c r="AJ6591">
        <v>93.302210000000002</v>
      </c>
      <c r="AK6591">
        <v>1809</v>
      </c>
      <c r="AL6591">
        <v>2583</v>
      </c>
      <c r="AM6591">
        <v>774</v>
      </c>
      <c r="AN6591">
        <v>42.631459999999997</v>
      </c>
      <c r="AO6591">
        <v>-111.4217</v>
      </c>
      <c r="AP6591" t="s">
        <v>2</v>
      </c>
      <c r="AQ6591" t="s">
        <v>1</v>
      </c>
      <c r="AR6591" t="s">
        <v>18150</v>
      </c>
      <c r="AS6591" t="s">
        <v>22602</v>
      </c>
      <c r="AT6591" t="s">
        <v>22602</v>
      </c>
      <c r="AU6591" t="s">
        <v>5540</v>
      </c>
      <c r="AV6591" t="s">
        <v>5540</v>
      </c>
      <c r="AW6591" t="s">
        <v>8430</v>
      </c>
      <c r="AX6591" t="s">
        <v>2</v>
      </c>
      <c r="AY6591" t="s">
        <v>2</v>
      </c>
      <c r="AZ6591" t="s">
        <v>8430</v>
      </c>
      <c r="BA6591" t="s">
        <v>2</v>
      </c>
      <c r="BB6591" t="s">
        <v>2</v>
      </c>
      <c r="BC6591" t="s">
        <v>2</v>
      </c>
      <c r="BD6591" t="s">
        <v>2</v>
      </c>
      <c r="BE6591" t="s">
        <v>2</v>
      </c>
      <c r="BF6591" t="s">
        <v>2</v>
      </c>
    </row>
    <row r="6592" spans="1:58" x14ac:dyDescent="0.25">
      <c r="A6592">
        <v>17689</v>
      </c>
      <c r="B6592" t="s">
        <v>2</v>
      </c>
      <c r="C6592" t="s">
        <v>8432</v>
      </c>
      <c r="D6592" t="s">
        <v>8432</v>
      </c>
      <c r="E6592" t="s">
        <v>8433</v>
      </c>
      <c r="F6592" t="s">
        <v>5540</v>
      </c>
      <c r="G6592" t="s">
        <v>5541</v>
      </c>
      <c r="H6592" t="s">
        <v>7555</v>
      </c>
      <c r="I6592" t="s">
        <v>8418</v>
      </c>
      <c r="J6592" t="s">
        <v>8420</v>
      </c>
      <c r="K6592" t="s">
        <v>8428</v>
      </c>
      <c r="L6592" t="s">
        <v>8432</v>
      </c>
      <c r="M6592" t="s">
        <v>2</v>
      </c>
      <c r="N6592" t="s">
        <v>2</v>
      </c>
      <c r="O6592" t="s">
        <v>2</v>
      </c>
      <c r="V6592" t="s">
        <v>8432</v>
      </c>
      <c r="Z6592" s="4"/>
      <c r="AA6592" t="str">
        <f t="shared" ref="AA6592:AA6655" si="515">IF(Z6592="x",D6592,IF(NOT(ISERROR(FIND(AA6591,E6592))),AA6591,"x"))</f>
        <v>x</v>
      </c>
      <c r="AB6592">
        <f t="shared" ref="AB6592:AB6655" si="516">IF(ISERROR(MATCH(AA6592,F6592:O6592,)),10,(MATCH(AA6592,F6592:O6592,)))</f>
        <v>10</v>
      </c>
      <c r="AC6592" t="str">
        <f t="shared" ref="AC6592:AC6655" si="517">IF(Z6592="x",A6592,"")</f>
        <v/>
      </c>
      <c r="AD6592" t="str">
        <f t="shared" ref="AD6592:AD6655" si="518">IF(AND(Z6592="x",AA6591&lt;&gt;"x",AB6591&lt;AB6592,ISERROR(FIND(AA6592,E6591))),"polygons overlap!","")</f>
        <v/>
      </c>
      <c r="AE6592" t="str">
        <f t="shared" si="514"/>
        <v/>
      </c>
      <c r="AF6592" t="s">
        <v>17472</v>
      </c>
      <c r="AG6592">
        <v>7</v>
      </c>
      <c r="AH6592" t="s">
        <v>18114</v>
      </c>
      <c r="AI6592">
        <v>131.63289</v>
      </c>
      <c r="AJ6592">
        <v>57.852429999999998</v>
      </c>
      <c r="AK6592">
        <v>1923</v>
      </c>
      <c r="AL6592">
        <v>2503</v>
      </c>
      <c r="AM6592">
        <v>580</v>
      </c>
      <c r="AN6592">
        <v>42.923470000000002</v>
      </c>
      <c r="AO6592">
        <v>-111.3951</v>
      </c>
      <c r="AP6592" t="s">
        <v>2</v>
      </c>
      <c r="AQ6592" t="s">
        <v>1</v>
      </c>
      <c r="AR6592" t="s">
        <v>18150</v>
      </c>
      <c r="AS6592" t="s">
        <v>22602</v>
      </c>
      <c r="AT6592" t="s">
        <v>22602</v>
      </c>
      <c r="AU6592" t="s">
        <v>5540</v>
      </c>
      <c r="AV6592" t="s">
        <v>5540</v>
      </c>
      <c r="AW6592" t="s">
        <v>8432</v>
      </c>
      <c r="AX6592" t="s">
        <v>2</v>
      </c>
      <c r="AY6592" t="s">
        <v>2</v>
      </c>
      <c r="AZ6592" t="s">
        <v>8432</v>
      </c>
      <c r="BA6592" t="s">
        <v>2</v>
      </c>
      <c r="BB6592" t="s">
        <v>2</v>
      </c>
      <c r="BC6592" t="s">
        <v>2</v>
      </c>
      <c r="BD6592" t="s">
        <v>2</v>
      </c>
      <c r="BE6592" t="s">
        <v>2</v>
      </c>
      <c r="BF6592" t="s">
        <v>2</v>
      </c>
    </row>
    <row r="6593" spans="1:58" x14ac:dyDescent="0.25">
      <c r="A6593">
        <v>17690</v>
      </c>
      <c r="B6593" t="s">
        <v>2</v>
      </c>
      <c r="C6593" t="s">
        <v>8434</v>
      </c>
      <c r="D6593" t="s">
        <v>8434</v>
      </c>
      <c r="E6593" t="s">
        <v>8435</v>
      </c>
      <c r="F6593" t="s">
        <v>5540</v>
      </c>
      <c r="G6593" t="s">
        <v>5541</v>
      </c>
      <c r="H6593" t="s">
        <v>7555</v>
      </c>
      <c r="I6593" t="s">
        <v>8418</v>
      </c>
      <c r="J6593" t="s">
        <v>8420</v>
      </c>
      <c r="K6593" t="s">
        <v>8428</v>
      </c>
      <c r="L6593" t="s">
        <v>8434</v>
      </c>
      <c r="M6593" t="s">
        <v>2</v>
      </c>
      <c r="N6593" t="s">
        <v>2</v>
      </c>
      <c r="O6593" t="s">
        <v>2</v>
      </c>
      <c r="V6593" t="s">
        <v>8434</v>
      </c>
      <c r="Z6593" s="4"/>
      <c r="AA6593" t="str">
        <f t="shared" si="515"/>
        <v>x</v>
      </c>
      <c r="AB6593">
        <f t="shared" si="516"/>
        <v>10</v>
      </c>
      <c r="AC6593" t="str">
        <f t="shared" si="517"/>
        <v/>
      </c>
      <c r="AD6593" t="str">
        <f t="shared" si="518"/>
        <v/>
      </c>
      <c r="AE6593" t="str">
        <f t="shared" si="514"/>
        <v/>
      </c>
      <c r="AF6593" t="s">
        <v>17472</v>
      </c>
      <c r="AG6593">
        <v>7</v>
      </c>
      <c r="AH6593" t="s">
        <v>18114</v>
      </c>
      <c r="AI6593">
        <v>548.26000999999997</v>
      </c>
      <c r="AJ6593">
        <v>147.08373</v>
      </c>
      <c r="AK6593">
        <v>1818</v>
      </c>
      <c r="AL6593">
        <v>2991</v>
      </c>
      <c r="AM6593">
        <v>1173</v>
      </c>
      <c r="AN6593">
        <v>42.423349999999999</v>
      </c>
      <c r="AO6593">
        <v>-111.2206</v>
      </c>
      <c r="AP6593" t="s">
        <v>2</v>
      </c>
      <c r="AQ6593" t="s">
        <v>1</v>
      </c>
      <c r="AR6593" t="s">
        <v>18150</v>
      </c>
      <c r="AS6593" t="s">
        <v>22602</v>
      </c>
      <c r="AT6593" t="s">
        <v>22602</v>
      </c>
      <c r="AU6593" t="s">
        <v>5540</v>
      </c>
      <c r="AV6593" t="s">
        <v>5540</v>
      </c>
      <c r="AW6593" t="s">
        <v>8434</v>
      </c>
      <c r="AX6593" t="s">
        <v>2</v>
      </c>
      <c r="AY6593" t="s">
        <v>2</v>
      </c>
      <c r="AZ6593" t="s">
        <v>8434</v>
      </c>
      <c r="BA6593" t="s">
        <v>2</v>
      </c>
      <c r="BB6593" t="s">
        <v>2</v>
      </c>
      <c r="BC6593" t="s">
        <v>2</v>
      </c>
      <c r="BD6593" t="s">
        <v>2</v>
      </c>
      <c r="BE6593" t="s">
        <v>2</v>
      </c>
      <c r="BF6593" t="s">
        <v>2</v>
      </c>
    </row>
    <row r="6594" spans="1:58" x14ac:dyDescent="0.25">
      <c r="A6594">
        <v>17691</v>
      </c>
      <c r="B6594" t="s">
        <v>2</v>
      </c>
      <c r="C6594" t="s">
        <v>8436</v>
      </c>
      <c r="D6594" t="s">
        <v>8436</v>
      </c>
      <c r="E6594" t="s">
        <v>8437</v>
      </c>
      <c r="F6594" t="s">
        <v>5540</v>
      </c>
      <c r="G6594" t="s">
        <v>5541</v>
      </c>
      <c r="H6594" t="s">
        <v>7555</v>
      </c>
      <c r="I6594" t="s">
        <v>8418</v>
      </c>
      <c r="J6594" t="s">
        <v>8420</v>
      </c>
      <c r="K6594" t="s">
        <v>8428</v>
      </c>
      <c r="L6594" t="s">
        <v>8436</v>
      </c>
      <c r="M6594" t="s">
        <v>2</v>
      </c>
      <c r="N6594" t="s">
        <v>2</v>
      </c>
      <c r="O6594" t="s">
        <v>2</v>
      </c>
      <c r="V6594" t="s">
        <v>8436</v>
      </c>
      <c r="Z6594" s="4"/>
      <c r="AA6594" t="str">
        <f t="shared" si="515"/>
        <v>x</v>
      </c>
      <c r="AB6594">
        <f t="shared" si="516"/>
        <v>10</v>
      </c>
      <c r="AC6594" t="str">
        <f t="shared" si="517"/>
        <v/>
      </c>
      <c r="AD6594" t="str">
        <f t="shared" si="518"/>
        <v/>
      </c>
      <c r="AE6594" t="str">
        <f t="shared" ref="AE6594:AE6657" si="519">IF(LEN(AA6594)&gt;1,INDEX($A$2:$A$8617, MATCH(AA6594,$D$2:$D$8617,FALSE)),"")</f>
        <v/>
      </c>
      <c r="AF6594" t="s">
        <v>17472</v>
      </c>
      <c r="AG6594">
        <v>7</v>
      </c>
      <c r="AH6594" t="s">
        <v>18114</v>
      </c>
      <c r="AI6594">
        <v>1158.4759300000001</v>
      </c>
      <c r="AJ6594">
        <v>253.09848</v>
      </c>
      <c r="AK6594">
        <v>1799</v>
      </c>
      <c r="AL6594">
        <v>2776</v>
      </c>
      <c r="AM6594">
        <v>977</v>
      </c>
      <c r="AN6594">
        <v>42.689030000000002</v>
      </c>
      <c r="AO6594">
        <v>-111.13720000000001</v>
      </c>
      <c r="AP6594" t="s">
        <v>2</v>
      </c>
      <c r="AQ6594" t="s">
        <v>1</v>
      </c>
      <c r="AR6594" t="s">
        <v>18150</v>
      </c>
      <c r="AS6594" t="s">
        <v>22602</v>
      </c>
      <c r="AT6594" t="s">
        <v>22602</v>
      </c>
      <c r="AU6594" t="s">
        <v>5540</v>
      </c>
      <c r="AV6594" t="s">
        <v>5540</v>
      </c>
      <c r="AW6594" t="s">
        <v>8436</v>
      </c>
      <c r="AX6594" t="s">
        <v>2</v>
      </c>
      <c r="AY6594" t="s">
        <v>2</v>
      </c>
      <c r="AZ6594" t="s">
        <v>8436</v>
      </c>
      <c r="BA6594" t="s">
        <v>2</v>
      </c>
      <c r="BB6594" t="s">
        <v>2</v>
      </c>
      <c r="BC6594" t="s">
        <v>2</v>
      </c>
      <c r="BD6594" t="s">
        <v>2</v>
      </c>
      <c r="BE6594" t="s">
        <v>2</v>
      </c>
      <c r="BF6594" t="s">
        <v>2</v>
      </c>
    </row>
    <row r="6595" spans="1:58" x14ac:dyDescent="0.25">
      <c r="A6595">
        <v>17692</v>
      </c>
      <c r="B6595" t="s">
        <v>2</v>
      </c>
      <c r="C6595" t="s">
        <v>8438</v>
      </c>
      <c r="D6595" t="s">
        <v>8438</v>
      </c>
      <c r="E6595" t="s">
        <v>8439</v>
      </c>
      <c r="F6595" t="s">
        <v>5540</v>
      </c>
      <c r="G6595" t="s">
        <v>5541</v>
      </c>
      <c r="H6595" t="s">
        <v>7555</v>
      </c>
      <c r="I6595" t="s">
        <v>8418</v>
      </c>
      <c r="J6595" t="s">
        <v>8420</v>
      </c>
      <c r="K6595" t="s">
        <v>8428</v>
      </c>
      <c r="L6595" t="s">
        <v>8438</v>
      </c>
      <c r="M6595" t="s">
        <v>2</v>
      </c>
      <c r="N6595" t="s">
        <v>2</v>
      </c>
      <c r="O6595" t="s">
        <v>2</v>
      </c>
      <c r="V6595" t="s">
        <v>8438</v>
      </c>
      <c r="Z6595" s="4"/>
      <c r="AA6595" t="str">
        <f t="shared" si="515"/>
        <v>x</v>
      </c>
      <c r="AB6595">
        <f t="shared" si="516"/>
        <v>10</v>
      </c>
      <c r="AC6595" t="str">
        <f t="shared" si="517"/>
        <v/>
      </c>
      <c r="AD6595" t="str">
        <f t="shared" si="518"/>
        <v/>
      </c>
      <c r="AE6595" t="str">
        <f t="shared" si="519"/>
        <v/>
      </c>
      <c r="AF6595" t="s">
        <v>17472</v>
      </c>
      <c r="AG6595">
        <v>7</v>
      </c>
      <c r="AH6595" t="s">
        <v>18114</v>
      </c>
      <c r="AI6595">
        <v>99.143330000000006</v>
      </c>
      <c r="AJ6595">
        <v>83.976979999999998</v>
      </c>
      <c r="AK6595">
        <v>1887</v>
      </c>
      <c r="AL6595">
        <v>2349</v>
      </c>
      <c r="AM6595">
        <v>462</v>
      </c>
      <c r="AN6595">
        <v>42.896639999999998</v>
      </c>
      <c r="AO6595">
        <v>-111.4967</v>
      </c>
      <c r="AP6595" t="s">
        <v>2</v>
      </c>
      <c r="AQ6595" t="s">
        <v>1</v>
      </c>
      <c r="AR6595" t="s">
        <v>18150</v>
      </c>
      <c r="AS6595" t="s">
        <v>22602</v>
      </c>
      <c r="AT6595" t="s">
        <v>22602</v>
      </c>
      <c r="AU6595" t="s">
        <v>5540</v>
      </c>
      <c r="AV6595" t="s">
        <v>5540</v>
      </c>
      <c r="AW6595" t="s">
        <v>8438</v>
      </c>
      <c r="AX6595" t="s">
        <v>2</v>
      </c>
      <c r="AY6595" t="s">
        <v>2</v>
      </c>
      <c r="AZ6595" t="s">
        <v>8438</v>
      </c>
      <c r="BA6595" t="s">
        <v>2</v>
      </c>
      <c r="BB6595" t="s">
        <v>2</v>
      </c>
      <c r="BC6595" t="s">
        <v>2</v>
      </c>
      <c r="BD6595" t="s">
        <v>2</v>
      </c>
      <c r="BE6595" t="s">
        <v>2</v>
      </c>
      <c r="BF6595" t="s">
        <v>2</v>
      </c>
    </row>
    <row r="6596" spans="1:58" x14ac:dyDescent="0.25">
      <c r="A6596">
        <v>11747</v>
      </c>
      <c r="B6596" t="s">
        <v>12427</v>
      </c>
      <c r="C6596" t="s">
        <v>8440</v>
      </c>
      <c r="D6596" t="s">
        <v>8440</v>
      </c>
      <c r="E6596" t="s">
        <v>8441</v>
      </c>
      <c r="F6596" t="s">
        <v>5540</v>
      </c>
      <c r="G6596" t="s">
        <v>5541</v>
      </c>
      <c r="H6596" t="s">
        <v>7555</v>
      </c>
      <c r="I6596" t="s">
        <v>8418</v>
      </c>
      <c r="J6596" t="s">
        <v>8420</v>
      </c>
      <c r="K6596" t="s">
        <v>8440</v>
      </c>
      <c r="L6596" t="s">
        <v>2</v>
      </c>
      <c r="M6596" t="s">
        <v>2</v>
      </c>
      <c r="N6596" t="s">
        <v>2</v>
      </c>
      <c r="O6596" t="s">
        <v>2</v>
      </c>
      <c r="U6596" t="s">
        <v>8440</v>
      </c>
      <c r="Z6596" s="4"/>
      <c r="AA6596" t="str">
        <f t="shared" si="515"/>
        <v>x</v>
      </c>
      <c r="AB6596">
        <f t="shared" si="516"/>
        <v>10</v>
      </c>
      <c r="AC6596" t="str">
        <f t="shared" si="517"/>
        <v/>
      </c>
      <c r="AD6596" t="str">
        <f t="shared" si="518"/>
        <v/>
      </c>
      <c r="AE6596" t="str">
        <f t="shared" si="519"/>
        <v/>
      </c>
      <c r="AF6596" t="s">
        <v>17472</v>
      </c>
      <c r="AG6596">
        <v>6</v>
      </c>
      <c r="AH6596" t="s">
        <v>18114</v>
      </c>
      <c r="AI6596">
        <v>2198.49721</v>
      </c>
      <c r="AJ6596">
        <v>474.59061000000003</v>
      </c>
      <c r="AK6596">
        <v>1376</v>
      </c>
      <c r="AL6596">
        <v>2807</v>
      </c>
      <c r="AM6596">
        <v>1431</v>
      </c>
      <c r="AN6596">
        <v>42.685270000000003</v>
      </c>
      <c r="AO6596">
        <v>-112.0367</v>
      </c>
      <c r="AP6596" t="s">
        <v>2</v>
      </c>
      <c r="AQ6596" t="s">
        <v>1</v>
      </c>
      <c r="AR6596" t="s">
        <v>18150</v>
      </c>
      <c r="AS6596" t="s">
        <v>22602</v>
      </c>
      <c r="AT6596" t="s">
        <v>22602</v>
      </c>
      <c r="AU6596" t="s">
        <v>5540</v>
      </c>
      <c r="AV6596" t="s">
        <v>5540</v>
      </c>
      <c r="AW6596" t="s">
        <v>8440</v>
      </c>
      <c r="AX6596" t="s">
        <v>2</v>
      </c>
      <c r="AY6596" t="s">
        <v>2</v>
      </c>
      <c r="AZ6596" t="s">
        <v>8440</v>
      </c>
      <c r="BA6596" t="s">
        <v>2</v>
      </c>
      <c r="BB6596" t="s">
        <v>2</v>
      </c>
      <c r="BC6596" t="s">
        <v>2</v>
      </c>
      <c r="BD6596" t="s">
        <v>2</v>
      </c>
      <c r="BE6596" t="s">
        <v>2</v>
      </c>
      <c r="BF6596" t="s">
        <v>2</v>
      </c>
    </row>
    <row r="6597" spans="1:58" x14ac:dyDescent="0.25">
      <c r="A6597">
        <v>17693</v>
      </c>
      <c r="B6597" t="s">
        <v>2</v>
      </c>
      <c r="C6597" t="s">
        <v>8442</v>
      </c>
      <c r="D6597" t="s">
        <v>8442</v>
      </c>
      <c r="E6597" t="s">
        <v>8443</v>
      </c>
      <c r="F6597" t="s">
        <v>5540</v>
      </c>
      <c r="G6597" t="s">
        <v>5541</v>
      </c>
      <c r="H6597" t="s">
        <v>7555</v>
      </c>
      <c r="I6597" t="s">
        <v>8418</v>
      </c>
      <c r="J6597" t="s">
        <v>8420</v>
      </c>
      <c r="K6597" t="s">
        <v>8442</v>
      </c>
      <c r="L6597" t="s">
        <v>2</v>
      </c>
      <c r="M6597" t="s">
        <v>2</v>
      </c>
      <c r="N6597" t="s">
        <v>2</v>
      </c>
      <c r="O6597" t="s">
        <v>2</v>
      </c>
      <c r="U6597" t="s">
        <v>8442</v>
      </c>
      <c r="Z6597" s="4"/>
      <c r="AA6597" t="str">
        <f t="shared" si="515"/>
        <v>x</v>
      </c>
      <c r="AB6597">
        <f t="shared" si="516"/>
        <v>10</v>
      </c>
      <c r="AC6597" t="str">
        <f t="shared" si="517"/>
        <v/>
      </c>
      <c r="AD6597" t="str">
        <f t="shared" si="518"/>
        <v/>
      </c>
      <c r="AE6597" t="str">
        <f t="shared" si="519"/>
        <v/>
      </c>
      <c r="AF6597" t="s">
        <v>17472</v>
      </c>
      <c r="AG6597">
        <v>6</v>
      </c>
      <c r="AH6597" t="s">
        <v>18114</v>
      </c>
      <c r="AI6597">
        <v>825.04405999999994</v>
      </c>
      <c r="AJ6597">
        <v>198.20142999999999</v>
      </c>
      <c r="AK6597">
        <v>1344</v>
      </c>
      <c r="AL6597">
        <v>2252</v>
      </c>
      <c r="AM6597">
        <v>908</v>
      </c>
      <c r="AN6597">
        <v>42.360799999999998</v>
      </c>
      <c r="AO6597">
        <v>-112.982</v>
      </c>
      <c r="AP6597" t="s">
        <v>2</v>
      </c>
      <c r="AQ6597" t="s">
        <v>1</v>
      </c>
      <c r="AR6597" t="s">
        <v>18150</v>
      </c>
      <c r="AS6597" t="s">
        <v>22602</v>
      </c>
      <c r="AT6597" t="s">
        <v>22602</v>
      </c>
      <c r="AU6597" t="s">
        <v>5540</v>
      </c>
      <c r="AV6597" t="s">
        <v>5540</v>
      </c>
      <c r="AW6597" t="s">
        <v>8442</v>
      </c>
      <c r="AX6597" t="s">
        <v>2</v>
      </c>
      <c r="AY6597" t="s">
        <v>2</v>
      </c>
      <c r="AZ6597" t="s">
        <v>8442</v>
      </c>
      <c r="BA6597" t="s">
        <v>2</v>
      </c>
      <c r="BB6597" t="s">
        <v>2</v>
      </c>
      <c r="BC6597" t="s">
        <v>2</v>
      </c>
      <c r="BD6597" t="s">
        <v>2</v>
      </c>
      <c r="BE6597" t="s">
        <v>2</v>
      </c>
      <c r="BF6597" t="s">
        <v>2</v>
      </c>
    </row>
    <row r="6598" spans="1:58" x14ac:dyDescent="0.25">
      <c r="A6598">
        <v>12026</v>
      </c>
      <c r="B6598" t="s">
        <v>12428</v>
      </c>
      <c r="C6598" t="s">
        <v>8444</v>
      </c>
      <c r="D6598" t="s">
        <v>8444</v>
      </c>
      <c r="E6598" t="s">
        <v>8445</v>
      </c>
      <c r="F6598" t="s">
        <v>5540</v>
      </c>
      <c r="G6598" t="s">
        <v>5541</v>
      </c>
      <c r="H6598" t="s">
        <v>7555</v>
      </c>
      <c r="I6598" t="s">
        <v>8418</v>
      </c>
      <c r="J6598" t="s">
        <v>8444</v>
      </c>
      <c r="K6598" t="s">
        <v>2</v>
      </c>
      <c r="L6598" t="s">
        <v>2</v>
      </c>
      <c r="M6598" t="s">
        <v>2</v>
      </c>
      <c r="N6598" t="s">
        <v>2</v>
      </c>
      <c r="O6598" t="s">
        <v>2</v>
      </c>
      <c r="T6598" t="s">
        <v>8444</v>
      </c>
      <c r="Z6598" s="4"/>
      <c r="AA6598" t="str">
        <f t="shared" si="515"/>
        <v>x</v>
      </c>
      <c r="AB6598">
        <f t="shared" si="516"/>
        <v>10</v>
      </c>
      <c r="AC6598" t="str">
        <f t="shared" si="517"/>
        <v/>
      </c>
      <c r="AD6598" t="str">
        <f t="shared" si="518"/>
        <v/>
      </c>
      <c r="AE6598" t="str">
        <f t="shared" si="519"/>
        <v/>
      </c>
      <c r="AF6598" t="s">
        <v>17471</v>
      </c>
      <c r="AG6598">
        <v>5</v>
      </c>
      <c r="AH6598" t="s">
        <v>18114</v>
      </c>
      <c r="AI6598">
        <v>15307.42965</v>
      </c>
      <c r="AJ6598">
        <v>2392.2224099999999</v>
      </c>
      <c r="AK6598">
        <v>1443</v>
      </c>
      <c r="AL6598">
        <v>4093</v>
      </c>
      <c r="AM6598">
        <v>2650</v>
      </c>
      <c r="AN6598">
        <v>40.68327</v>
      </c>
      <c r="AO6598">
        <v>-110.215</v>
      </c>
      <c r="AP6598" t="s">
        <v>2</v>
      </c>
      <c r="AQ6598" t="s">
        <v>1</v>
      </c>
      <c r="AR6598" t="s">
        <v>18150</v>
      </c>
      <c r="AS6598" t="s">
        <v>22602</v>
      </c>
      <c r="AT6598" t="s">
        <v>22602</v>
      </c>
      <c r="AU6598" t="s">
        <v>5540</v>
      </c>
      <c r="AV6598" t="s">
        <v>5540</v>
      </c>
      <c r="AW6598" t="s">
        <v>8444</v>
      </c>
      <c r="AX6598" t="s">
        <v>24383</v>
      </c>
      <c r="AY6598" t="s">
        <v>2</v>
      </c>
      <c r="AZ6598" t="s">
        <v>8444</v>
      </c>
      <c r="BA6598" t="s">
        <v>19214</v>
      </c>
      <c r="BB6598" t="s">
        <v>19215</v>
      </c>
      <c r="BC6598" t="s">
        <v>19216</v>
      </c>
      <c r="BD6598" t="s">
        <v>19217</v>
      </c>
      <c r="BE6598" t="s">
        <v>24384</v>
      </c>
      <c r="BF6598" t="s">
        <v>2</v>
      </c>
    </row>
    <row r="6599" spans="1:58" x14ac:dyDescent="0.25">
      <c r="A6599">
        <v>17694</v>
      </c>
      <c r="B6599" t="s">
        <v>2</v>
      </c>
      <c r="C6599" t="s">
        <v>8446</v>
      </c>
      <c r="D6599" t="s">
        <v>8446</v>
      </c>
      <c r="E6599" t="s">
        <v>8447</v>
      </c>
      <c r="F6599" t="s">
        <v>5540</v>
      </c>
      <c r="G6599" t="s">
        <v>5541</v>
      </c>
      <c r="H6599" t="s">
        <v>7555</v>
      </c>
      <c r="I6599" t="s">
        <v>8418</v>
      </c>
      <c r="J6599" t="s">
        <v>8444</v>
      </c>
      <c r="K6599" t="s">
        <v>8446</v>
      </c>
      <c r="L6599" t="s">
        <v>2</v>
      </c>
      <c r="M6599" t="s">
        <v>2</v>
      </c>
      <c r="N6599" t="s">
        <v>2</v>
      </c>
      <c r="O6599" t="s">
        <v>2</v>
      </c>
      <c r="U6599" t="s">
        <v>8446</v>
      </c>
      <c r="Z6599" s="4"/>
      <c r="AA6599" t="str">
        <f t="shared" si="515"/>
        <v>x</v>
      </c>
      <c r="AB6599">
        <f t="shared" si="516"/>
        <v>10</v>
      </c>
      <c r="AC6599" t="str">
        <f t="shared" si="517"/>
        <v/>
      </c>
      <c r="AD6599" t="str">
        <f t="shared" si="518"/>
        <v/>
      </c>
      <c r="AE6599" t="str">
        <f t="shared" si="519"/>
        <v/>
      </c>
      <c r="AF6599" t="s">
        <v>17472</v>
      </c>
      <c r="AG6599">
        <v>6</v>
      </c>
      <c r="AH6599" t="s">
        <v>18112</v>
      </c>
      <c r="AI6599">
        <v>3367.9966300000001</v>
      </c>
      <c r="AJ6599">
        <v>995.69947000000002</v>
      </c>
      <c r="AK6599">
        <v>1851</v>
      </c>
      <c r="AL6599">
        <v>4093</v>
      </c>
      <c r="AM6599">
        <v>2242</v>
      </c>
      <c r="AN6599">
        <v>40.865749999999998</v>
      </c>
      <c r="AO6599">
        <v>-110.4811</v>
      </c>
      <c r="AP6599" t="s">
        <v>2</v>
      </c>
      <c r="AQ6599" t="s">
        <v>1</v>
      </c>
      <c r="AR6599" t="s">
        <v>18150</v>
      </c>
      <c r="AS6599" t="s">
        <v>22602</v>
      </c>
      <c r="AT6599" t="s">
        <v>22602</v>
      </c>
      <c r="AU6599" t="s">
        <v>5540</v>
      </c>
      <c r="AV6599" t="s">
        <v>5540</v>
      </c>
      <c r="AW6599" t="s">
        <v>8446</v>
      </c>
      <c r="AX6599" t="s">
        <v>2</v>
      </c>
      <c r="AY6599" t="s">
        <v>2</v>
      </c>
      <c r="AZ6599" t="s">
        <v>8446</v>
      </c>
      <c r="BA6599" t="s">
        <v>2</v>
      </c>
      <c r="BB6599" t="s">
        <v>2</v>
      </c>
      <c r="BC6599" t="s">
        <v>2</v>
      </c>
      <c r="BD6599" t="s">
        <v>2</v>
      </c>
      <c r="BE6599" t="s">
        <v>2</v>
      </c>
      <c r="BF6599" t="s">
        <v>2</v>
      </c>
    </row>
    <row r="6600" spans="1:58" x14ac:dyDescent="0.25">
      <c r="A6600">
        <v>17695</v>
      </c>
      <c r="B6600" t="s">
        <v>2</v>
      </c>
      <c r="C6600" t="s">
        <v>8448</v>
      </c>
      <c r="D6600" t="s">
        <v>8448</v>
      </c>
      <c r="E6600" t="s">
        <v>8449</v>
      </c>
      <c r="F6600" t="s">
        <v>5540</v>
      </c>
      <c r="G6600" t="s">
        <v>5541</v>
      </c>
      <c r="H6600" t="s">
        <v>7555</v>
      </c>
      <c r="I6600" t="s">
        <v>8418</v>
      </c>
      <c r="J6600" t="s">
        <v>8444</v>
      </c>
      <c r="K6600" t="s">
        <v>8448</v>
      </c>
      <c r="L6600" t="s">
        <v>2</v>
      </c>
      <c r="M6600" t="s">
        <v>2</v>
      </c>
      <c r="N6600" t="s">
        <v>2</v>
      </c>
      <c r="O6600" t="s">
        <v>2</v>
      </c>
      <c r="U6600" t="s">
        <v>8448</v>
      </c>
      <c r="Z6600" s="4"/>
      <c r="AA6600" t="str">
        <f t="shared" si="515"/>
        <v>x</v>
      </c>
      <c r="AB6600">
        <f t="shared" si="516"/>
        <v>10</v>
      </c>
      <c r="AC6600" t="str">
        <f t="shared" si="517"/>
        <v/>
      </c>
      <c r="AD6600" t="str">
        <f t="shared" si="518"/>
        <v/>
      </c>
      <c r="AE6600" t="str">
        <f t="shared" si="519"/>
        <v/>
      </c>
      <c r="AF6600" t="s">
        <v>17472</v>
      </c>
      <c r="AG6600">
        <v>6</v>
      </c>
      <c r="AH6600" t="s">
        <v>18120</v>
      </c>
      <c r="AI6600">
        <v>1777.33779</v>
      </c>
      <c r="AJ6600">
        <v>504.50882999999999</v>
      </c>
      <c r="AK6600">
        <v>1463</v>
      </c>
      <c r="AL6600">
        <v>2719</v>
      </c>
      <c r="AM6600">
        <v>1256</v>
      </c>
      <c r="AN6600">
        <v>40.455410000000001</v>
      </c>
      <c r="AO6600">
        <v>-108.8301</v>
      </c>
      <c r="AP6600" t="s">
        <v>2</v>
      </c>
      <c r="AQ6600" t="s">
        <v>1</v>
      </c>
      <c r="AR6600" t="s">
        <v>18150</v>
      </c>
      <c r="AS6600" t="s">
        <v>22602</v>
      </c>
      <c r="AT6600" t="s">
        <v>22602</v>
      </c>
      <c r="AU6600" t="s">
        <v>5540</v>
      </c>
      <c r="AV6600" t="s">
        <v>5540</v>
      </c>
      <c r="AW6600" t="s">
        <v>8448</v>
      </c>
      <c r="AX6600" t="s">
        <v>2</v>
      </c>
      <c r="AY6600" t="s">
        <v>2</v>
      </c>
      <c r="AZ6600" t="s">
        <v>8448</v>
      </c>
      <c r="BA6600" t="s">
        <v>2</v>
      </c>
      <c r="BB6600" t="s">
        <v>2</v>
      </c>
      <c r="BC6600" t="s">
        <v>2</v>
      </c>
      <c r="BD6600" t="s">
        <v>2</v>
      </c>
      <c r="BE6600" t="s">
        <v>2</v>
      </c>
      <c r="BF6600" t="s">
        <v>2</v>
      </c>
    </row>
    <row r="6601" spans="1:58" x14ac:dyDescent="0.25">
      <c r="A6601">
        <v>17696</v>
      </c>
      <c r="B6601" t="s">
        <v>2</v>
      </c>
      <c r="C6601" t="s">
        <v>8450</v>
      </c>
      <c r="D6601" t="s">
        <v>8450</v>
      </c>
      <c r="E6601" t="s">
        <v>8451</v>
      </c>
      <c r="F6601" t="s">
        <v>5540</v>
      </c>
      <c r="G6601" t="s">
        <v>5541</v>
      </c>
      <c r="H6601" t="s">
        <v>7555</v>
      </c>
      <c r="I6601" t="s">
        <v>8418</v>
      </c>
      <c r="J6601" t="s">
        <v>8444</v>
      </c>
      <c r="K6601" t="s">
        <v>8450</v>
      </c>
      <c r="L6601" t="s">
        <v>2</v>
      </c>
      <c r="M6601" t="s">
        <v>2</v>
      </c>
      <c r="N6601" t="s">
        <v>2</v>
      </c>
      <c r="O6601" t="s">
        <v>2</v>
      </c>
      <c r="U6601" t="s">
        <v>8450</v>
      </c>
      <c r="Z6601" s="4"/>
      <c r="AA6601" t="str">
        <f t="shared" si="515"/>
        <v>x</v>
      </c>
      <c r="AB6601">
        <f t="shared" si="516"/>
        <v>10</v>
      </c>
      <c r="AC6601" t="str">
        <f t="shared" si="517"/>
        <v/>
      </c>
      <c r="AD6601" t="str">
        <f t="shared" si="518"/>
        <v/>
      </c>
      <c r="AE6601" t="str">
        <f t="shared" si="519"/>
        <v/>
      </c>
      <c r="AF6601" t="s">
        <v>17472</v>
      </c>
      <c r="AG6601">
        <v>6</v>
      </c>
      <c r="AH6601" t="s">
        <v>18112</v>
      </c>
      <c r="AI6601">
        <v>4812.9303499999996</v>
      </c>
      <c r="AJ6601">
        <v>717.16741000000002</v>
      </c>
      <c r="AK6601">
        <v>1443</v>
      </c>
      <c r="AL6601">
        <v>3861</v>
      </c>
      <c r="AM6601">
        <v>2418</v>
      </c>
      <c r="AN6601">
        <v>40.74109</v>
      </c>
      <c r="AO6601">
        <v>-109.6421</v>
      </c>
      <c r="AP6601" t="s">
        <v>2</v>
      </c>
      <c r="AQ6601" t="s">
        <v>1</v>
      </c>
      <c r="AR6601" t="s">
        <v>18150</v>
      </c>
      <c r="AS6601" t="s">
        <v>22602</v>
      </c>
      <c r="AT6601" t="s">
        <v>22602</v>
      </c>
      <c r="AU6601" t="s">
        <v>5540</v>
      </c>
      <c r="AV6601" t="s">
        <v>5540</v>
      </c>
      <c r="AW6601" t="s">
        <v>8450</v>
      </c>
      <c r="AX6601" t="s">
        <v>2</v>
      </c>
      <c r="AY6601" t="s">
        <v>2</v>
      </c>
      <c r="AZ6601" t="s">
        <v>8450</v>
      </c>
      <c r="BA6601" t="s">
        <v>2</v>
      </c>
      <c r="BB6601" t="s">
        <v>2</v>
      </c>
      <c r="BC6601" t="s">
        <v>2</v>
      </c>
      <c r="BD6601" t="s">
        <v>2</v>
      </c>
      <c r="BE6601" t="s">
        <v>2</v>
      </c>
      <c r="BF6601" t="s">
        <v>2</v>
      </c>
    </row>
    <row r="6602" spans="1:58" x14ac:dyDescent="0.25">
      <c r="A6602">
        <v>17697</v>
      </c>
      <c r="B6602" t="s">
        <v>2</v>
      </c>
      <c r="C6602" t="s">
        <v>8452</v>
      </c>
      <c r="D6602" t="s">
        <v>8452</v>
      </c>
      <c r="E6602" t="s">
        <v>8453</v>
      </c>
      <c r="F6602" t="s">
        <v>5540</v>
      </c>
      <c r="G6602" t="s">
        <v>5541</v>
      </c>
      <c r="H6602" t="s">
        <v>7555</v>
      </c>
      <c r="I6602" t="s">
        <v>8418</v>
      </c>
      <c r="J6602" t="s">
        <v>8444</v>
      </c>
      <c r="K6602" t="s">
        <v>8452</v>
      </c>
      <c r="L6602" t="s">
        <v>2</v>
      </c>
      <c r="M6602" t="s">
        <v>2</v>
      </c>
      <c r="N6602" t="s">
        <v>2</v>
      </c>
      <c r="O6602" t="s">
        <v>2</v>
      </c>
      <c r="U6602" t="s">
        <v>8452</v>
      </c>
      <c r="Z6602" s="4"/>
      <c r="AA6602" t="str">
        <f t="shared" si="515"/>
        <v>x</v>
      </c>
      <c r="AB6602">
        <f t="shared" si="516"/>
        <v>10</v>
      </c>
      <c r="AC6602" t="str">
        <f t="shared" si="517"/>
        <v/>
      </c>
      <c r="AD6602" t="str">
        <f t="shared" si="518"/>
        <v/>
      </c>
      <c r="AE6602" t="str">
        <f t="shared" si="519"/>
        <v/>
      </c>
      <c r="AF6602" t="s">
        <v>17472</v>
      </c>
      <c r="AG6602">
        <v>6</v>
      </c>
      <c r="AH6602" t="s">
        <v>18112</v>
      </c>
      <c r="AI6602">
        <v>5349.1648800000003</v>
      </c>
      <c r="AJ6602">
        <v>565.45023000000003</v>
      </c>
      <c r="AK6602">
        <v>1670</v>
      </c>
      <c r="AL6602">
        <v>3817</v>
      </c>
      <c r="AM6602">
        <v>2147</v>
      </c>
      <c r="AN6602">
        <v>40.591790000000003</v>
      </c>
      <c r="AO6602">
        <v>-111.0236</v>
      </c>
      <c r="AP6602" t="s">
        <v>2</v>
      </c>
      <c r="AQ6602" t="s">
        <v>1</v>
      </c>
      <c r="AR6602" t="s">
        <v>18150</v>
      </c>
      <c r="AS6602" t="s">
        <v>22602</v>
      </c>
      <c r="AT6602" t="s">
        <v>22602</v>
      </c>
      <c r="AU6602" t="s">
        <v>5540</v>
      </c>
      <c r="AV6602" t="s">
        <v>5540</v>
      </c>
      <c r="AW6602" t="s">
        <v>8452</v>
      </c>
      <c r="AX6602" t="s">
        <v>2</v>
      </c>
      <c r="AY6602" t="s">
        <v>2</v>
      </c>
      <c r="AZ6602" t="s">
        <v>8452</v>
      </c>
      <c r="BA6602" t="s">
        <v>2</v>
      </c>
      <c r="BB6602" t="s">
        <v>2</v>
      </c>
      <c r="BC6602" t="s">
        <v>2</v>
      </c>
      <c r="BD6602" t="s">
        <v>2</v>
      </c>
      <c r="BE6602" t="s">
        <v>2</v>
      </c>
      <c r="BF6602" t="s">
        <v>2</v>
      </c>
    </row>
    <row r="6603" spans="1:58" x14ac:dyDescent="0.25">
      <c r="A6603">
        <v>12048</v>
      </c>
      <c r="B6603" t="s">
        <v>12429</v>
      </c>
      <c r="C6603" t="s">
        <v>8454</v>
      </c>
      <c r="D6603" t="s">
        <v>8454</v>
      </c>
      <c r="E6603" t="s">
        <v>8455</v>
      </c>
      <c r="F6603" t="s">
        <v>5540</v>
      </c>
      <c r="G6603" t="s">
        <v>5541</v>
      </c>
      <c r="H6603" t="s">
        <v>7555</v>
      </c>
      <c r="I6603" t="s">
        <v>8418</v>
      </c>
      <c r="J6603" t="s">
        <v>8454</v>
      </c>
      <c r="K6603" t="s">
        <v>2</v>
      </c>
      <c r="L6603" t="s">
        <v>2</v>
      </c>
      <c r="M6603" t="s">
        <v>2</v>
      </c>
      <c r="N6603" t="s">
        <v>2</v>
      </c>
      <c r="O6603" t="s">
        <v>2</v>
      </c>
      <c r="T6603" t="s">
        <v>8454</v>
      </c>
      <c r="Z6603" s="4"/>
      <c r="AA6603" t="str">
        <f t="shared" si="515"/>
        <v>x</v>
      </c>
      <c r="AB6603">
        <f t="shared" si="516"/>
        <v>10</v>
      </c>
      <c r="AC6603" t="str">
        <f t="shared" si="517"/>
        <v/>
      </c>
      <c r="AD6603" t="str">
        <f t="shared" si="518"/>
        <v/>
      </c>
      <c r="AE6603" t="str">
        <f t="shared" si="519"/>
        <v/>
      </c>
      <c r="AF6603" t="s">
        <v>17471</v>
      </c>
      <c r="AG6603">
        <v>5</v>
      </c>
      <c r="AH6603" t="s">
        <v>18114</v>
      </c>
      <c r="AI6603">
        <v>13612.85708</v>
      </c>
      <c r="AJ6603">
        <v>1675.50388</v>
      </c>
      <c r="AK6603">
        <v>1285</v>
      </c>
      <c r="AL6603">
        <v>3576</v>
      </c>
      <c r="AM6603">
        <v>2291</v>
      </c>
      <c r="AN6603">
        <v>41.035220000000002</v>
      </c>
      <c r="AO6603">
        <v>-111.6138</v>
      </c>
      <c r="AP6603" t="s">
        <v>2</v>
      </c>
      <c r="AQ6603" t="s">
        <v>1</v>
      </c>
      <c r="AR6603" t="s">
        <v>18150</v>
      </c>
      <c r="AS6603" t="s">
        <v>22602</v>
      </c>
      <c r="AT6603" t="s">
        <v>22602</v>
      </c>
      <c r="AU6603" t="s">
        <v>5540</v>
      </c>
      <c r="AV6603" t="s">
        <v>5540</v>
      </c>
      <c r="AW6603" t="s">
        <v>8454</v>
      </c>
      <c r="AX6603" t="s">
        <v>24402</v>
      </c>
      <c r="AY6603" t="s">
        <v>21648</v>
      </c>
      <c r="AZ6603" t="s">
        <v>8454</v>
      </c>
      <c r="BA6603" t="s">
        <v>19226</v>
      </c>
      <c r="BB6603" t="s">
        <v>19227</v>
      </c>
      <c r="BC6603" t="s">
        <v>19228</v>
      </c>
      <c r="BD6603" t="s">
        <v>19229</v>
      </c>
      <c r="BE6603" t="s">
        <v>21649</v>
      </c>
      <c r="BF6603" t="s">
        <v>2</v>
      </c>
    </row>
    <row r="6604" spans="1:58" x14ac:dyDescent="0.25">
      <c r="A6604">
        <v>17698</v>
      </c>
      <c r="B6604" t="s">
        <v>2</v>
      </c>
      <c r="C6604" t="s">
        <v>8456</v>
      </c>
      <c r="D6604" t="s">
        <v>8456</v>
      </c>
      <c r="E6604" t="s">
        <v>8457</v>
      </c>
      <c r="F6604" t="s">
        <v>5540</v>
      </c>
      <c r="G6604" t="s">
        <v>5541</v>
      </c>
      <c r="H6604" t="s">
        <v>7555</v>
      </c>
      <c r="I6604" t="s">
        <v>8418</v>
      </c>
      <c r="J6604" t="s">
        <v>8454</v>
      </c>
      <c r="K6604" t="s">
        <v>8456</v>
      </c>
      <c r="L6604" t="s">
        <v>2</v>
      </c>
      <c r="M6604" t="s">
        <v>2</v>
      </c>
      <c r="N6604" t="s">
        <v>2</v>
      </c>
      <c r="O6604" t="s">
        <v>2</v>
      </c>
      <c r="U6604" t="s">
        <v>8456</v>
      </c>
      <c r="Z6604" s="4"/>
      <c r="AA6604" t="str">
        <f t="shared" si="515"/>
        <v>x</v>
      </c>
      <c r="AB6604">
        <f t="shared" si="516"/>
        <v>10</v>
      </c>
      <c r="AC6604" t="str">
        <f t="shared" si="517"/>
        <v/>
      </c>
      <c r="AD6604" t="str">
        <f t="shared" si="518"/>
        <v/>
      </c>
      <c r="AE6604" t="str">
        <f t="shared" si="519"/>
        <v/>
      </c>
      <c r="AF6604" t="s">
        <v>17472</v>
      </c>
      <c r="AG6604">
        <v>6</v>
      </c>
      <c r="AH6604" t="s">
        <v>18114</v>
      </c>
      <c r="AI6604">
        <v>2951.7013499999998</v>
      </c>
      <c r="AJ6604">
        <v>357.12768</v>
      </c>
      <c r="AK6604">
        <v>1377</v>
      </c>
      <c r="AL6604">
        <v>2998</v>
      </c>
      <c r="AM6604">
        <v>1621</v>
      </c>
      <c r="AN6604">
        <v>42.069989999999997</v>
      </c>
      <c r="AO6604">
        <v>-111.6066</v>
      </c>
      <c r="AP6604" t="s">
        <v>2</v>
      </c>
      <c r="AQ6604" t="s">
        <v>1</v>
      </c>
      <c r="AR6604" t="s">
        <v>18150</v>
      </c>
      <c r="AS6604" t="s">
        <v>22602</v>
      </c>
      <c r="AT6604" t="s">
        <v>22602</v>
      </c>
      <c r="AU6604" t="s">
        <v>5540</v>
      </c>
      <c r="AV6604" t="s">
        <v>5540</v>
      </c>
      <c r="AW6604" t="s">
        <v>8456</v>
      </c>
      <c r="AX6604" t="s">
        <v>2</v>
      </c>
      <c r="AY6604" t="s">
        <v>2</v>
      </c>
      <c r="AZ6604" t="s">
        <v>32676</v>
      </c>
      <c r="BA6604" t="s">
        <v>2</v>
      </c>
      <c r="BB6604" t="s">
        <v>29368</v>
      </c>
      <c r="BC6604" t="s">
        <v>2</v>
      </c>
      <c r="BD6604" t="s">
        <v>2</v>
      </c>
      <c r="BE6604" t="s">
        <v>2</v>
      </c>
      <c r="BF6604" t="s">
        <v>2</v>
      </c>
    </row>
    <row r="6605" spans="1:58" x14ac:dyDescent="0.25">
      <c r="A6605">
        <v>17699</v>
      </c>
      <c r="B6605" t="s">
        <v>2</v>
      </c>
      <c r="C6605" t="s">
        <v>8458</v>
      </c>
      <c r="D6605" t="s">
        <v>8458</v>
      </c>
      <c r="E6605" t="s">
        <v>8459</v>
      </c>
      <c r="F6605" t="s">
        <v>5540</v>
      </c>
      <c r="G6605" t="s">
        <v>5541</v>
      </c>
      <c r="H6605" t="s">
        <v>7555</v>
      </c>
      <c r="I6605" t="s">
        <v>8418</v>
      </c>
      <c r="J6605" t="s">
        <v>8454</v>
      </c>
      <c r="K6605" t="s">
        <v>8458</v>
      </c>
      <c r="L6605" t="s">
        <v>2</v>
      </c>
      <c r="M6605" t="s">
        <v>2</v>
      </c>
      <c r="N6605" t="s">
        <v>2</v>
      </c>
      <c r="O6605" t="s">
        <v>2</v>
      </c>
      <c r="U6605" t="s">
        <v>8458</v>
      </c>
      <c r="Z6605" s="4"/>
      <c r="AA6605" t="str">
        <f t="shared" si="515"/>
        <v>x</v>
      </c>
      <c r="AB6605">
        <f t="shared" si="516"/>
        <v>10</v>
      </c>
      <c r="AC6605" t="str">
        <f t="shared" si="517"/>
        <v/>
      </c>
      <c r="AD6605" t="str">
        <f t="shared" si="518"/>
        <v/>
      </c>
      <c r="AE6605" t="str">
        <f t="shared" si="519"/>
        <v/>
      </c>
      <c r="AF6605" t="s">
        <v>17472</v>
      </c>
      <c r="AG6605">
        <v>6</v>
      </c>
      <c r="AH6605" t="s">
        <v>18112</v>
      </c>
      <c r="AI6605">
        <v>2643.7810100000002</v>
      </c>
      <c r="AJ6605">
        <v>295.89648999999997</v>
      </c>
      <c r="AK6605">
        <v>1361</v>
      </c>
      <c r="AL6605">
        <v>3517</v>
      </c>
      <c r="AM6605">
        <v>2156</v>
      </c>
      <c r="AN6605">
        <v>40.396380000000001</v>
      </c>
      <c r="AO6605">
        <v>-111.5347</v>
      </c>
      <c r="AP6605" t="s">
        <v>2</v>
      </c>
      <c r="AQ6605" t="s">
        <v>1</v>
      </c>
      <c r="AR6605" t="s">
        <v>18150</v>
      </c>
      <c r="AS6605" t="s">
        <v>22602</v>
      </c>
      <c r="AT6605" t="s">
        <v>22602</v>
      </c>
      <c r="AU6605" t="s">
        <v>5540</v>
      </c>
      <c r="AV6605" t="s">
        <v>5540</v>
      </c>
      <c r="AW6605" t="s">
        <v>8458</v>
      </c>
      <c r="AX6605" t="s">
        <v>2</v>
      </c>
      <c r="AY6605" t="s">
        <v>2</v>
      </c>
      <c r="AZ6605" t="s">
        <v>8458</v>
      </c>
      <c r="BA6605" t="s">
        <v>2</v>
      </c>
      <c r="BB6605" t="s">
        <v>2</v>
      </c>
      <c r="BC6605" t="s">
        <v>2</v>
      </c>
      <c r="BD6605" t="s">
        <v>2</v>
      </c>
      <c r="BE6605" t="s">
        <v>2</v>
      </c>
      <c r="BF6605" t="s">
        <v>2</v>
      </c>
    </row>
    <row r="6606" spans="1:58" x14ac:dyDescent="0.25">
      <c r="A6606">
        <v>17700</v>
      </c>
      <c r="B6606" t="s">
        <v>2</v>
      </c>
      <c r="C6606" t="s">
        <v>8460</v>
      </c>
      <c r="D6606" t="s">
        <v>8460</v>
      </c>
      <c r="E6606" t="s">
        <v>8461</v>
      </c>
      <c r="F6606" t="s">
        <v>5540</v>
      </c>
      <c r="G6606" t="s">
        <v>5541</v>
      </c>
      <c r="H6606" t="s">
        <v>7555</v>
      </c>
      <c r="I6606" t="s">
        <v>8418</v>
      </c>
      <c r="J6606" t="s">
        <v>8454</v>
      </c>
      <c r="K6606" t="s">
        <v>8460</v>
      </c>
      <c r="L6606" t="s">
        <v>2</v>
      </c>
      <c r="M6606" t="s">
        <v>2</v>
      </c>
      <c r="N6606" t="s">
        <v>2</v>
      </c>
      <c r="O6606" t="s">
        <v>2</v>
      </c>
      <c r="U6606" t="s">
        <v>8460</v>
      </c>
      <c r="Z6606" s="4"/>
      <c r="AA6606" t="str">
        <f t="shared" si="515"/>
        <v>x</v>
      </c>
      <c r="AB6606">
        <f t="shared" si="516"/>
        <v>10</v>
      </c>
      <c r="AC6606" t="str">
        <f t="shared" si="517"/>
        <v/>
      </c>
      <c r="AD6606" t="str">
        <f t="shared" si="518"/>
        <v/>
      </c>
      <c r="AE6606" t="str">
        <f t="shared" si="519"/>
        <v/>
      </c>
      <c r="AF6606" t="s">
        <v>17471</v>
      </c>
      <c r="AG6606">
        <v>6</v>
      </c>
      <c r="AH6606" t="s">
        <v>18112</v>
      </c>
      <c r="AI6606">
        <v>5767.5488999999998</v>
      </c>
      <c r="AJ6606">
        <v>856.04327999999998</v>
      </c>
      <c r="AK6606">
        <v>1285</v>
      </c>
      <c r="AL6606">
        <v>2930</v>
      </c>
      <c r="AM6606">
        <v>1645</v>
      </c>
      <c r="AN6606">
        <v>41.301630000000003</v>
      </c>
      <c r="AO6606">
        <v>-111.6189</v>
      </c>
      <c r="AP6606" t="s">
        <v>2</v>
      </c>
      <c r="AQ6606" t="s">
        <v>1</v>
      </c>
      <c r="AR6606" t="s">
        <v>18150</v>
      </c>
      <c r="AS6606" t="s">
        <v>22602</v>
      </c>
      <c r="AT6606" t="s">
        <v>22602</v>
      </c>
      <c r="AU6606" t="s">
        <v>5540</v>
      </c>
      <c r="AV6606" t="s">
        <v>5540</v>
      </c>
      <c r="AW6606" t="s">
        <v>8460</v>
      </c>
      <c r="AX6606" t="s">
        <v>2</v>
      </c>
      <c r="AY6606" t="s">
        <v>2</v>
      </c>
      <c r="AZ6606" t="s">
        <v>8460</v>
      </c>
      <c r="BA6606" t="s">
        <v>2</v>
      </c>
      <c r="BB6606" t="s">
        <v>2</v>
      </c>
      <c r="BC6606" t="s">
        <v>2</v>
      </c>
      <c r="BD6606" t="s">
        <v>2</v>
      </c>
      <c r="BE6606" t="s">
        <v>2</v>
      </c>
      <c r="BF6606" t="s">
        <v>2</v>
      </c>
    </row>
    <row r="6607" spans="1:58" x14ac:dyDescent="0.25">
      <c r="A6607">
        <v>19629</v>
      </c>
      <c r="B6607" t="s">
        <v>2</v>
      </c>
      <c r="C6607" t="s">
        <v>14935</v>
      </c>
      <c r="D6607" t="s">
        <v>14935</v>
      </c>
      <c r="E6607" t="s">
        <v>14936</v>
      </c>
      <c r="F6607" t="s">
        <v>5540</v>
      </c>
      <c r="G6607" t="s">
        <v>5541</v>
      </c>
      <c r="H6607" t="s">
        <v>7555</v>
      </c>
      <c r="I6607" t="s">
        <v>8418</v>
      </c>
      <c r="J6607" t="s">
        <v>8454</v>
      </c>
      <c r="K6607" t="s">
        <v>8460</v>
      </c>
      <c r="L6607" t="s">
        <v>14935</v>
      </c>
      <c r="M6607" t="s">
        <v>2</v>
      </c>
      <c r="N6607" t="s">
        <v>2</v>
      </c>
      <c r="O6607" t="s">
        <v>2</v>
      </c>
      <c r="V6607" t="s">
        <v>14935</v>
      </c>
      <c r="Z6607" s="4"/>
      <c r="AA6607" t="str">
        <f t="shared" si="515"/>
        <v>x</v>
      </c>
      <c r="AB6607">
        <f t="shared" si="516"/>
        <v>10</v>
      </c>
      <c r="AC6607" t="str">
        <f t="shared" si="517"/>
        <v/>
      </c>
      <c r="AD6607" t="str">
        <f t="shared" si="518"/>
        <v/>
      </c>
      <c r="AE6607" t="str">
        <f t="shared" si="519"/>
        <v/>
      </c>
      <c r="AF6607" t="s">
        <v>17472</v>
      </c>
      <c r="AG6607">
        <v>7</v>
      </c>
      <c r="AH6607" t="s">
        <v>20156</v>
      </c>
      <c r="AI6607">
        <v>5389.8731200000002</v>
      </c>
      <c r="AJ6607">
        <v>767.52031999999997</v>
      </c>
      <c r="AK6607">
        <v>1285</v>
      </c>
      <c r="AL6607">
        <v>2930</v>
      </c>
      <c r="AM6607">
        <v>1645</v>
      </c>
      <c r="AN6607">
        <v>41.277720000000002</v>
      </c>
      <c r="AO6607">
        <v>-111.5926</v>
      </c>
      <c r="AP6607" t="s">
        <v>2</v>
      </c>
      <c r="AQ6607" t="s">
        <v>1</v>
      </c>
      <c r="AR6607" t="s">
        <v>18150</v>
      </c>
      <c r="AS6607" t="s">
        <v>22602</v>
      </c>
      <c r="AT6607" t="s">
        <v>22602</v>
      </c>
      <c r="AU6607" t="s">
        <v>5540</v>
      </c>
      <c r="AV6607" t="s">
        <v>5540</v>
      </c>
      <c r="AW6607" t="s">
        <v>14935</v>
      </c>
      <c r="AX6607" t="s">
        <v>2</v>
      </c>
      <c r="AY6607" t="s">
        <v>2</v>
      </c>
      <c r="AZ6607" t="s">
        <v>2</v>
      </c>
      <c r="BA6607" t="s">
        <v>2</v>
      </c>
      <c r="BB6607" t="s">
        <v>2</v>
      </c>
      <c r="BC6607" t="s">
        <v>2</v>
      </c>
      <c r="BD6607" t="s">
        <v>2</v>
      </c>
      <c r="BE6607" t="s">
        <v>2</v>
      </c>
      <c r="BF6607" t="s">
        <v>2</v>
      </c>
    </row>
    <row r="6608" spans="1:58" x14ac:dyDescent="0.25">
      <c r="A6608">
        <v>17701</v>
      </c>
      <c r="B6608" t="s">
        <v>2</v>
      </c>
      <c r="C6608" t="s">
        <v>8462</v>
      </c>
      <c r="D6608" t="s">
        <v>8462</v>
      </c>
      <c r="E6608" t="s">
        <v>8463</v>
      </c>
      <c r="F6608" t="s">
        <v>5540</v>
      </c>
      <c r="G6608" t="s">
        <v>5541</v>
      </c>
      <c r="H6608" t="s">
        <v>7555</v>
      </c>
      <c r="I6608" t="s">
        <v>8418</v>
      </c>
      <c r="J6608" t="s">
        <v>8454</v>
      </c>
      <c r="K6608" t="s">
        <v>8460</v>
      </c>
      <c r="L6608" t="s">
        <v>8462</v>
      </c>
      <c r="M6608" t="s">
        <v>2</v>
      </c>
      <c r="N6608" t="s">
        <v>2</v>
      </c>
      <c r="O6608" t="s">
        <v>2</v>
      </c>
      <c r="V6608" t="s">
        <v>8462</v>
      </c>
      <c r="Z6608" s="4"/>
      <c r="AA6608" t="str">
        <f t="shared" si="515"/>
        <v>x</v>
      </c>
      <c r="AB6608">
        <f t="shared" si="516"/>
        <v>10</v>
      </c>
      <c r="AC6608" t="str">
        <f t="shared" si="517"/>
        <v/>
      </c>
      <c r="AD6608" t="str">
        <f t="shared" si="518"/>
        <v/>
      </c>
      <c r="AE6608" t="str">
        <f t="shared" si="519"/>
        <v/>
      </c>
      <c r="AF6608" t="s">
        <v>17472</v>
      </c>
      <c r="AG6608">
        <v>7</v>
      </c>
      <c r="AH6608" t="s">
        <v>18114</v>
      </c>
      <c r="AI6608">
        <v>377.67577999999997</v>
      </c>
      <c r="AJ6608">
        <v>125.72284999999999</v>
      </c>
      <c r="AK6608">
        <v>1287</v>
      </c>
      <c r="AL6608">
        <v>2829</v>
      </c>
      <c r="AM6608">
        <v>1542</v>
      </c>
      <c r="AN6608">
        <v>41.641330000000004</v>
      </c>
      <c r="AO6608">
        <v>-111.9927</v>
      </c>
      <c r="AP6608" t="s">
        <v>2</v>
      </c>
      <c r="AQ6608" t="s">
        <v>1</v>
      </c>
      <c r="AR6608" t="s">
        <v>18150</v>
      </c>
      <c r="AS6608" t="s">
        <v>22602</v>
      </c>
      <c r="AT6608" t="s">
        <v>22602</v>
      </c>
      <c r="AU6608" t="s">
        <v>5540</v>
      </c>
      <c r="AV6608" t="s">
        <v>5540</v>
      </c>
      <c r="AW6608" t="s">
        <v>8462</v>
      </c>
      <c r="AX6608" t="s">
        <v>2</v>
      </c>
      <c r="AY6608" t="s">
        <v>2</v>
      </c>
      <c r="AZ6608" t="s">
        <v>8462</v>
      </c>
      <c r="BA6608" t="s">
        <v>2</v>
      </c>
      <c r="BB6608" t="s">
        <v>2</v>
      </c>
      <c r="BC6608" t="s">
        <v>2</v>
      </c>
      <c r="BD6608" t="s">
        <v>2</v>
      </c>
      <c r="BE6608" t="s">
        <v>2</v>
      </c>
      <c r="BF6608" t="s">
        <v>2</v>
      </c>
    </row>
    <row r="6609" spans="1:58" x14ac:dyDescent="0.25">
      <c r="A6609">
        <v>17702</v>
      </c>
      <c r="B6609" t="s">
        <v>2</v>
      </c>
      <c r="C6609" t="s">
        <v>8464</v>
      </c>
      <c r="D6609" t="s">
        <v>8464</v>
      </c>
      <c r="E6609" t="s">
        <v>8465</v>
      </c>
      <c r="F6609" t="s">
        <v>5540</v>
      </c>
      <c r="G6609" t="s">
        <v>5541</v>
      </c>
      <c r="H6609" t="s">
        <v>7555</v>
      </c>
      <c r="I6609" t="s">
        <v>8418</v>
      </c>
      <c r="J6609" t="s">
        <v>8454</v>
      </c>
      <c r="K6609" t="s">
        <v>8464</v>
      </c>
      <c r="L6609" t="s">
        <v>2</v>
      </c>
      <c r="M6609" t="s">
        <v>2</v>
      </c>
      <c r="N6609" t="s">
        <v>2</v>
      </c>
      <c r="O6609" t="s">
        <v>2</v>
      </c>
      <c r="U6609" t="s">
        <v>8464</v>
      </c>
      <c r="Z6609" s="4"/>
      <c r="AA6609" t="str">
        <f t="shared" si="515"/>
        <v>x</v>
      </c>
      <c r="AB6609">
        <f t="shared" si="516"/>
        <v>10</v>
      </c>
      <c r="AC6609" t="str">
        <f t="shared" si="517"/>
        <v/>
      </c>
      <c r="AD6609" t="str">
        <f t="shared" si="518"/>
        <v/>
      </c>
      <c r="AE6609" t="str">
        <f t="shared" si="519"/>
        <v/>
      </c>
      <c r="AF6609" t="s">
        <v>17472</v>
      </c>
      <c r="AG6609">
        <v>6</v>
      </c>
      <c r="AH6609" t="s">
        <v>18114</v>
      </c>
      <c r="AI6609">
        <v>987.08678999999995</v>
      </c>
      <c r="AJ6609">
        <v>185.06451000000001</v>
      </c>
      <c r="AK6609">
        <v>1548</v>
      </c>
      <c r="AL6609">
        <v>3020</v>
      </c>
      <c r="AM6609">
        <v>1472</v>
      </c>
      <c r="AN6609">
        <v>39.465220000000002</v>
      </c>
      <c r="AO6609">
        <v>-111.7664</v>
      </c>
      <c r="AP6609" t="s">
        <v>2</v>
      </c>
      <c r="AQ6609" t="s">
        <v>1</v>
      </c>
      <c r="AR6609" t="s">
        <v>18150</v>
      </c>
      <c r="AS6609" t="s">
        <v>22602</v>
      </c>
      <c r="AT6609" t="s">
        <v>22602</v>
      </c>
      <c r="AU6609" t="s">
        <v>5540</v>
      </c>
      <c r="AV6609" t="s">
        <v>5540</v>
      </c>
      <c r="AW6609" t="s">
        <v>8464</v>
      </c>
      <c r="AX6609" t="s">
        <v>2</v>
      </c>
      <c r="AY6609" t="s">
        <v>2</v>
      </c>
      <c r="AZ6609" t="s">
        <v>8464</v>
      </c>
      <c r="BA6609" t="s">
        <v>2</v>
      </c>
      <c r="BB6609" t="s">
        <v>2</v>
      </c>
      <c r="BC6609" t="s">
        <v>2</v>
      </c>
      <c r="BD6609" t="s">
        <v>2</v>
      </c>
      <c r="BE6609" t="s">
        <v>2</v>
      </c>
      <c r="BF6609" t="s">
        <v>2</v>
      </c>
    </row>
    <row r="6610" spans="1:58" x14ac:dyDescent="0.25">
      <c r="A6610">
        <v>17703</v>
      </c>
      <c r="B6610" t="s">
        <v>2</v>
      </c>
      <c r="C6610" t="s">
        <v>8466</v>
      </c>
      <c r="D6610" t="s">
        <v>8466</v>
      </c>
      <c r="E6610" t="s">
        <v>8467</v>
      </c>
      <c r="F6610" t="s">
        <v>5540</v>
      </c>
      <c r="G6610" t="s">
        <v>5541</v>
      </c>
      <c r="H6610" t="s">
        <v>7555</v>
      </c>
      <c r="I6610" t="s">
        <v>8418</v>
      </c>
      <c r="J6610" t="s">
        <v>8454</v>
      </c>
      <c r="K6610" t="s">
        <v>8466</v>
      </c>
      <c r="L6610" t="s">
        <v>2</v>
      </c>
      <c r="M6610" t="s">
        <v>2</v>
      </c>
      <c r="N6610" t="s">
        <v>2</v>
      </c>
      <c r="O6610" t="s">
        <v>2</v>
      </c>
      <c r="U6610" t="s">
        <v>8466</v>
      </c>
      <c r="Z6610" s="4"/>
      <c r="AA6610" t="str">
        <f t="shared" si="515"/>
        <v>x</v>
      </c>
      <c r="AB6610">
        <f t="shared" si="516"/>
        <v>10</v>
      </c>
      <c r="AC6610" t="str">
        <f t="shared" si="517"/>
        <v/>
      </c>
      <c r="AD6610" t="str">
        <f t="shared" si="518"/>
        <v/>
      </c>
      <c r="AE6610" t="str">
        <f t="shared" si="519"/>
        <v/>
      </c>
      <c r="AF6610" t="s">
        <v>17472</v>
      </c>
      <c r="AG6610">
        <v>6</v>
      </c>
      <c r="AH6610" t="s">
        <v>18112</v>
      </c>
      <c r="AI6610">
        <v>1262.73902</v>
      </c>
      <c r="AJ6610">
        <v>253.16584</v>
      </c>
      <c r="AK6610">
        <v>1368</v>
      </c>
      <c r="AL6610">
        <v>3576</v>
      </c>
      <c r="AM6610">
        <v>2208</v>
      </c>
      <c r="AN6610">
        <v>39.847020000000001</v>
      </c>
      <c r="AO6610">
        <v>-111.6562</v>
      </c>
      <c r="AP6610" t="s">
        <v>2</v>
      </c>
      <c r="AQ6610" t="s">
        <v>1</v>
      </c>
      <c r="AR6610" t="s">
        <v>18150</v>
      </c>
      <c r="AS6610" t="s">
        <v>22602</v>
      </c>
      <c r="AT6610" t="s">
        <v>22602</v>
      </c>
      <c r="AU6610" t="s">
        <v>5540</v>
      </c>
      <c r="AV6610" t="s">
        <v>5540</v>
      </c>
      <c r="AW6610" t="s">
        <v>8466</v>
      </c>
      <c r="AX6610" t="s">
        <v>2</v>
      </c>
      <c r="AY6610" t="s">
        <v>2</v>
      </c>
      <c r="AZ6610" t="s">
        <v>8466</v>
      </c>
      <c r="BA6610" t="s">
        <v>2</v>
      </c>
      <c r="BB6610" t="s">
        <v>2</v>
      </c>
      <c r="BC6610" t="s">
        <v>2</v>
      </c>
      <c r="BD6610" t="s">
        <v>2</v>
      </c>
      <c r="BE6610" t="s">
        <v>2</v>
      </c>
      <c r="BF6610" t="s">
        <v>2</v>
      </c>
    </row>
    <row r="6611" spans="1:58" x14ac:dyDescent="0.25">
      <c r="A6611">
        <v>17704</v>
      </c>
      <c r="B6611" t="s">
        <v>2</v>
      </c>
      <c r="C6611" t="s">
        <v>8468</v>
      </c>
      <c r="D6611" t="s">
        <v>8468</v>
      </c>
      <c r="E6611" t="s">
        <v>8469</v>
      </c>
      <c r="F6611" t="s">
        <v>5540</v>
      </c>
      <c r="G6611" t="s">
        <v>5541</v>
      </c>
      <c r="H6611" t="s">
        <v>7555</v>
      </c>
      <c r="I6611" t="s">
        <v>8418</v>
      </c>
      <c r="J6611" t="s">
        <v>8468</v>
      </c>
      <c r="K6611" t="s">
        <v>2</v>
      </c>
      <c r="L6611" t="s">
        <v>2</v>
      </c>
      <c r="M6611" t="s">
        <v>2</v>
      </c>
      <c r="N6611" t="s">
        <v>2</v>
      </c>
      <c r="O6611" t="s">
        <v>2</v>
      </c>
      <c r="T6611" t="s">
        <v>8468</v>
      </c>
      <c r="Z6611" s="4"/>
      <c r="AA6611" t="str">
        <f t="shared" si="515"/>
        <v>x</v>
      </c>
      <c r="AB6611">
        <f t="shared" si="516"/>
        <v>10</v>
      </c>
      <c r="AC6611" t="str">
        <f t="shared" si="517"/>
        <v/>
      </c>
      <c r="AD6611" t="str">
        <f t="shared" si="518"/>
        <v/>
      </c>
      <c r="AE6611" t="str">
        <f t="shared" si="519"/>
        <v/>
      </c>
      <c r="AF6611" t="s">
        <v>17471</v>
      </c>
      <c r="AG6611">
        <v>5</v>
      </c>
      <c r="AH6611" t="s">
        <v>18120</v>
      </c>
      <c r="AI6611">
        <v>6161.7248399999999</v>
      </c>
      <c r="AJ6611">
        <v>971.26261999999997</v>
      </c>
      <c r="AK6611">
        <v>1710</v>
      </c>
      <c r="AL6611">
        <v>3429</v>
      </c>
      <c r="AM6611">
        <v>1719</v>
      </c>
      <c r="AN6611">
        <v>42.629600000000003</v>
      </c>
      <c r="AO6611">
        <v>-110.6862</v>
      </c>
      <c r="AP6611" t="s">
        <v>2</v>
      </c>
      <c r="AQ6611" t="s">
        <v>1</v>
      </c>
      <c r="AR6611" t="s">
        <v>18150</v>
      </c>
      <c r="AS6611" t="s">
        <v>22602</v>
      </c>
      <c r="AT6611" t="s">
        <v>22602</v>
      </c>
      <c r="AU6611" t="s">
        <v>5540</v>
      </c>
      <c r="AV6611" t="s">
        <v>5540</v>
      </c>
      <c r="AW6611" t="s">
        <v>8468</v>
      </c>
      <c r="AX6611" t="s">
        <v>2</v>
      </c>
      <c r="AY6611" t="s">
        <v>2</v>
      </c>
      <c r="AZ6611" t="s">
        <v>8468</v>
      </c>
      <c r="BA6611" t="s">
        <v>2</v>
      </c>
      <c r="BB6611" t="s">
        <v>2</v>
      </c>
      <c r="BC6611" t="s">
        <v>2</v>
      </c>
      <c r="BD6611" t="s">
        <v>2</v>
      </c>
      <c r="BE6611" t="s">
        <v>2</v>
      </c>
      <c r="BF6611" t="s">
        <v>2</v>
      </c>
    </row>
    <row r="6612" spans="1:58" x14ac:dyDescent="0.25">
      <c r="A6612">
        <v>11791</v>
      </c>
      <c r="B6612" t="s">
        <v>12430</v>
      </c>
      <c r="C6612" t="s">
        <v>8470</v>
      </c>
      <c r="D6612" t="s">
        <v>8470</v>
      </c>
      <c r="E6612" t="s">
        <v>8471</v>
      </c>
      <c r="F6612" t="s">
        <v>5540</v>
      </c>
      <c r="G6612" t="s">
        <v>5541</v>
      </c>
      <c r="H6612" t="s">
        <v>7555</v>
      </c>
      <c r="I6612" t="s">
        <v>8418</v>
      </c>
      <c r="J6612" t="s">
        <v>8468</v>
      </c>
      <c r="K6612" t="s">
        <v>8470</v>
      </c>
      <c r="L6612" t="s">
        <v>2</v>
      </c>
      <c r="M6612" t="s">
        <v>2</v>
      </c>
      <c r="N6612" t="s">
        <v>2</v>
      </c>
      <c r="O6612" t="s">
        <v>2</v>
      </c>
      <c r="U6612" t="s">
        <v>8470</v>
      </c>
      <c r="Z6612" s="4"/>
      <c r="AA6612" t="str">
        <f t="shared" si="515"/>
        <v>x</v>
      </c>
      <c r="AB6612">
        <f t="shared" si="516"/>
        <v>10</v>
      </c>
      <c r="AC6612" t="str">
        <f t="shared" si="517"/>
        <v/>
      </c>
      <c r="AD6612" t="str">
        <f t="shared" si="518"/>
        <v/>
      </c>
      <c r="AE6612" t="str">
        <f t="shared" si="519"/>
        <v/>
      </c>
      <c r="AF6612" t="s">
        <v>17472</v>
      </c>
      <c r="AG6612">
        <v>6</v>
      </c>
      <c r="AH6612" t="s">
        <v>18114</v>
      </c>
      <c r="AI6612">
        <v>1496.2443599999999</v>
      </c>
      <c r="AJ6612">
        <v>293.80858999999998</v>
      </c>
      <c r="AK6612">
        <v>1710</v>
      </c>
      <c r="AL6612">
        <v>3280</v>
      </c>
      <c r="AM6612">
        <v>1570</v>
      </c>
      <c r="AN6612">
        <v>42.769399999999997</v>
      </c>
      <c r="AO6612">
        <v>-110.837</v>
      </c>
      <c r="AP6612" t="s">
        <v>2</v>
      </c>
      <c r="AQ6612" t="s">
        <v>1</v>
      </c>
      <c r="AR6612" t="s">
        <v>18150</v>
      </c>
      <c r="AS6612" t="s">
        <v>22602</v>
      </c>
      <c r="AT6612" t="s">
        <v>22602</v>
      </c>
      <c r="AU6612" t="s">
        <v>5540</v>
      </c>
      <c r="AV6612" t="s">
        <v>5540</v>
      </c>
      <c r="AW6612" t="s">
        <v>8470</v>
      </c>
      <c r="AX6612" t="s">
        <v>2</v>
      </c>
      <c r="AY6612" t="s">
        <v>2</v>
      </c>
      <c r="AZ6612" t="s">
        <v>8470</v>
      </c>
      <c r="BA6612" t="s">
        <v>2</v>
      </c>
      <c r="BB6612" t="s">
        <v>2</v>
      </c>
      <c r="BC6612" t="s">
        <v>2</v>
      </c>
      <c r="BD6612" t="s">
        <v>2</v>
      </c>
      <c r="BE6612" t="s">
        <v>2</v>
      </c>
      <c r="BF6612" t="s">
        <v>2</v>
      </c>
    </row>
    <row r="6613" spans="1:58" x14ac:dyDescent="0.25">
      <c r="A6613">
        <v>17705</v>
      </c>
      <c r="B6613" t="s">
        <v>2</v>
      </c>
      <c r="C6613" t="s">
        <v>8472</v>
      </c>
      <c r="D6613" t="s">
        <v>8472</v>
      </c>
      <c r="E6613" t="s">
        <v>8473</v>
      </c>
      <c r="F6613" t="s">
        <v>5540</v>
      </c>
      <c r="G6613" t="s">
        <v>5541</v>
      </c>
      <c r="H6613" t="s">
        <v>7555</v>
      </c>
      <c r="I6613" t="s">
        <v>8418</v>
      </c>
      <c r="J6613" t="s">
        <v>8468</v>
      </c>
      <c r="K6613" t="s">
        <v>8472</v>
      </c>
      <c r="L6613" t="s">
        <v>2</v>
      </c>
      <c r="M6613" t="s">
        <v>2</v>
      </c>
      <c r="N6613" t="s">
        <v>2</v>
      </c>
      <c r="O6613" t="s">
        <v>2</v>
      </c>
      <c r="U6613" t="s">
        <v>8472</v>
      </c>
      <c r="Z6613" s="4"/>
      <c r="AA6613" t="str">
        <f t="shared" si="515"/>
        <v>x</v>
      </c>
      <c r="AB6613">
        <f t="shared" si="516"/>
        <v>10</v>
      </c>
      <c r="AC6613" t="str">
        <f t="shared" si="517"/>
        <v/>
      </c>
      <c r="AD6613" t="str">
        <f t="shared" si="518"/>
        <v/>
      </c>
      <c r="AE6613" t="str">
        <f t="shared" si="519"/>
        <v/>
      </c>
      <c r="AF6613" t="s">
        <v>17471</v>
      </c>
      <c r="AG6613">
        <v>6</v>
      </c>
      <c r="AH6613" t="s">
        <v>18234</v>
      </c>
      <c r="AI6613">
        <v>1660.1572200000001</v>
      </c>
      <c r="AJ6613">
        <v>537.69154000000003</v>
      </c>
      <c r="AK6613">
        <v>1860</v>
      </c>
      <c r="AL6613">
        <v>3137</v>
      </c>
      <c r="AM6613">
        <v>1277</v>
      </c>
      <c r="AN6613">
        <v>42.222470000000001</v>
      </c>
      <c r="AO6613">
        <v>-110.7718</v>
      </c>
      <c r="AP6613" t="s">
        <v>2</v>
      </c>
      <c r="AQ6613" t="s">
        <v>1</v>
      </c>
      <c r="AR6613" t="s">
        <v>18150</v>
      </c>
      <c r="AS6613" t="s">
        <v>22602</v>
      </c>
      <c r="AT6613" t="s">
        <v>22602</v>
      </c>
      <c r="AU6613" t="s">
        <v>5540</v>
      </c>
      <c r="AV6613" t="s">
        <v>5540</v>
      </c>
      <c r="AW6613" t="s">
        <v>8472</v>
      </c>
      <c r="AX6613" t="s">
        <v>2</v>
      </c>
      <c r="AY6613" t="s">
        <v>2</v>
      </c>
      <c r="AZ6613" t="s">
        <v>8472</v>
      </c>
      <c r="BA6613" t="s">
        <v>2</v>
      </c>
      <c r="BB6613" t="s">
        <v>2</v>
      </c>
      <c r="BC6613" t="s">
        <v>2</v>
      </c>
      <c r="BD6613" t="s">
        <v>2</v>
      </c>
      <c r="BE6613" t="s">
        <v>2</v>
      </c>
      <c r="BF6613" t="s">
        <v>2</v>
      </c>
    </row>
    <row r="6614" spans="1:58" x14ac:dyDescent="0.25">
      <c r="A6614">
        <v>17706</v>
      </c>
      <c r="B6614" t="s">
        <v>2</v>
      </c>
      <c r="C6614" t="s">
        <v>8474</v>
      </c>
      <c r="D6614" t="s">
        <v>8474</v>
      </c>
      <c r="E6614" t="s">
        <v>8475</v>
      </c>
      <c r="F6614" t="s">
        <v>5540</v>
      </c>
      <c r="G6614" t="s">
        <v>5541</v>
      </c>
      <c r="H6614" t="s">
        <v>7555</v>
      </c>
      <c r="I6614" t="s">
        <v>8418</v>
      </c>
      <c r="J6614" t="s">
        <v>8468</v>
      </c>
      <c r="K6614" t="s">
        <v>8472</v>
      </c>
      <c r="L6614" t="s">
        <v>8474</v>
      </c>
      <c r="M6614" t="s">
        <v>2</v>
      </c>
      <c r="N6614" t="s">
        <v>2</v>
      </c>
      <c r="O6614" t="s">
        <v>2</v>
      </c>
      <c r="V6614" t="s">
        <v>8474</v>
      </c>
      <c r="Z6614" s="4"/>
      <c r="AA6614" t="str">
        <f t="shared" si="515"/>
        <v>x</v>
      </c>
      <c r="AB6614">
        <f t="shared" si="516"/>
        <v>10</v>
      </c>
      <c r="AC6614" t="str">
        <f t="shared" si="517"/>
        <v/>
      </c>
      <c r="AD6614" t="str">
        <f t="shared" si="518"/>
        <v/>
      </c>
      <c r="AE6614" t="str">
        <f t="shared" si="519"/>
        <v/>
      </c>
      <c r="AF6614" t="s">
        <v>17472</v>
      </c>
      <c r="AG6614">
        <v>7</v>
      </c>
      <c r="AH6614" t="s">
        <v>18114</v>
      </c>
      <c r="AI6614">
        <v>766.79192</v>
      </c>
      <c r="AJ6614">
        <v>197.04939999999999</v>
      </c>
      <c r="AK6614">
        <v>2201</v>
      </c>
      <c r="AL6614">
        <v>3137</v>
      </c>
      <c r="AM6614">
        <v>936</v>
      </c>
      <c r="AN6614">
        <v>42.26191</v>
      </c>
      <c r="AO6614">
        <v>-110.643</v>
      </c>
      <c r="AP6614" t="s">
        <v>2</v>
      </c>
      <c r="AQ6614" t="s">
        <v>1</v>
      </c>
      <c r="AR6614" t="s">
        <v>18150</v>
      </c>
      <c r="AS6614" t="s">
        <v>22602</v>
      </c>
      <c r="AT6614" t="s">
        <v>22602</v>
      </c>
      <c r="AU6614" t="s">
        <v>5540</v>
      </c>
      <c r="AV6614" t="s">
        <v>5540</v>
      </c>
      <c r="AW6614" t="s">
        <v>8474</v>
      </c>
      <c r="AX6614" t="s">
        <v>2</v>
      </c>
      <c r="AY6614" t="s">
        <v>2</v>
      </c>
      <c r="AZ6614" t="s">
        <v>8474</v>
      </c>
      <c r="BA6614" t="s">
        <v>2</v>
      </c>
      <c r="BB6614" t="s">
        <v>2</v>
      </c>
      <c r="BC6614" t="s">
        <v>2</v>
      </c>
      <c r="BD6614" t="s">
        <v>2</v>
      </c>
      <c r="BE6614" t="s">
        <v>2</v>
      </c>
      <c r="BF6614" t="s">
        <v>2</v>
      </c>
    </row>
    <row r="6615" spans="1:58" x14ac:dyDescent="0.25">
      <c r="A6615">
        <v>17707</v>
      </c>
      <c r="B6615" t="s">
        <v>2</v>
      </c>
      <c r="C6615" t="s">
        <v>8476</v>
      </c>
      <c r="D6615" t="s">
        <v>8476</v>
      </c>
      <c r="E6615" t="s">
        <v>8477</v>
      </c>
      <c r="F6615" t="s">
        <v>5540</v>
      </c>
      <c r="G6615" t="s">
        <v>5541</v>
      </c>
      <c r="H6615" t="s">
        <v>7555</v>
      </c>
      <c r="I6615" t="s">
        <v>8418</v>
      </c>
      <c r="J6615" t="s">
        <v>8468</v>
      </c>
      <c r="K6615" t="s">
        <v>8472</v>
      </c>
      <c r="L6615" t="s">
        <v>8476</v>
      </c>
      <c r="M6615" t="s">
        <v>2</v>
      </c>
      <c r="N6615" t="s">
        <v>2</v>
      </c>
      <c r="O6615" t="s">
        <v>2</v>
      </c>
      <c r="V6615" t="s">
        <v>8476</v>
      </c>
      <c r="Z6615" s="4"/>
      <c r="AA6615" t="str">
        <f t="shared" si="515"/>
        <v>x</v>
      </c>
      <c r="AB6615">
        <f t="shared" si="516"/>
        <v>10</v>
      </c>
      <c r="AC6615" t="str">
        <f t="shared" si="517"/>
        <v/>
      </c>
      <c r="AD6615" t="str">
        <f t="shared" si="518"/>
        <v/>
      </c>
      <c r="AE6615" t="str">
        <f t="shared" si="519"/>
        <v/>
      </c>
      <c r="AF6615" t="s">
        <v>17472</v>
      </c>
      <c r="AG6615">
        <v>7</v>
      </c>
      <c r="AH6615" t="s">
        <v>18114</v>
      </c>
      <c r="AI6615">
        <v>386.35322000000002</v>
      </c>
      <c r="AJ6615">
        <v>154.01492999999999</v>
      </c>
      <c r="AK6615">
        <v>1860</v>
      </c>
      <c r="AL6615">
        <v>2826</v>
      </c>
      <c r="AM6615">
        <v>966</v>
      </c>
      <c r="AN6615">
        <v>42.315689999999996</v>
      </c>
      <c r="AO6615">
        <v>-110.9614</v>
      </c>
      <c r="AP6615" t="s">
        <v>2</v>
      </c>
      <c r="AQ6615" t="s">
        <v>1</v>
      </c>
      <c r="AR6615" t="s">
        <v>18150</v>
      </c>
      <c r="AS6615" t="s">
        <v>22602</v>
      </c>
      <c r="AT6615" t="s">
        <v>22602</v>
      </c>
      <c r="AU6615" t="s">
        <v>5540</v>
      </c>
      <c r="AV6615" t="s">
        <v>5540</v>
      </c>
      <c r="AW6615" t="s">
        <v>8476</v>
      </c>
      <c r="AX6615" t="s">
        <v>2</v>
      </c>
      <c r="AY6615" t="s">
        <v>2</v>
      </c>
      <c r="AZ6615" t="s">
        <v>8476</v>
      </c>
      <c r="BA6615" t="s">
        <v>2</v>
      </c>
      <c r="BB6615" t="s">
        <v>2</v>
      </c>
      <c r="BC6615" t="s">
        <v>2</v>
      </c>
      <c r="BD6615" t="s">
        <v>2</v>
      </c>
      <c r="BE6615" t="s">
        <v>2</v>
      </c>
      <c r="BF6615" t="s">
        <v>2</v>
      </c>
    </row>
    <row r="6616" spans="1:58" x14ac:dyDescent="0.25">
      <c r="A6616">
        <v>17708</v>
      </c>
      <c r="B6616" t="s">
        <v>2</v>
      </c>
      <c r="C6616" t="s">
        <v>8478</v>
      </c>
      <c r="D6616" t="s">
        <v>8478</v>
      </c>
      <c r="E6616" t="s">
        <v>8479</v>
      </c>
      <c r="F6616" t="s">
        <v>5540</v>
      </c>
      <c r="G6616" t="s">
        <v>5541</v>
      </c>
      <c r="H6616" t="s">
        <v>7555</v>
      </c>
      <c r="I6616" t="s">
        <v>8418</v>
      </c>
      <c r="J6616" t="s">
        <v>8468</v>
      </c>
      <c r="K6616" t="s">
        <v>8472</v>
      </c>
      <c r="L6616" t="s">
        <v>8478</v>
      </c>
      <c r="M6616" t="s">
        <v>2</v>
      </c>
      <c r="N6616" t="s">
        <v>2</v>
      </c>
      <c r="O6616" t="s">
        <v>2</v>
      </c>
      <c r="V6616" t="s">
        <v>8478</v>
      </c>
      <c r="Z6616" s="4"/>
      <c r="AA6616" t="str">
        <f t="shared" si="515"/>
        <v>x</v>
      </c>
      <c r="AB6616">
        <f t="shared" si="516"/>
        <v>10</v>
      </c>
      <c r="AC6616" t="str">
        <f t="shared" si="517"/>
        <v/>
      </c>
      <c r="AD6616" t="str">
        <f t="shared" si="518"/>
        <v/>
      </c>
      <c r="AE6616" t="str">
        <f t="shared" si="519"/>
        <v/>
      </c>
      <c r="AF6616" t="s">
        <v>17472</v>
      </c>
      <c r="AG6616">
        <v>7</v>
      </c>
      <c r="AH6616" t="s">
        <v>18114</v>
      </c>
      <c r="AI6616">
        <v>507.01208000000003</v>
      </c>
      <c r="AJ6616">
        <v>212.56190000000001</v>
      </c>
      <c r="AK6616">
        <v>1966</v>
      </c>
      <c r="AL6616">
        <v>2768</v>
      </c>
      <c r="AM6616">
        <v>802</v>
      </c>
      <c r="AN6616">
        <v>42.091889999999999</v>
      </c>
      <c r="AO6616">
        <v>-110.8211</v>
      </c>
      <c r="AP6616" t="s">
        <v>2</v>
      </c>
      <c r="AQ6616" t="s">
        <v>1</v>
      </c>
      <c r="AR6616" t="s">
        <v>18150</v>
      </c>
      <c r="AS6616" t="s">
        <v>22602</v>
      </c>
      <c r="AT6616" t="s">
        <v>22602</v>
      </c>
      <c r="AU6616" t="s">
        <v>5540</v>
      </c>
      <c r="AV6616" t="s">
        <v>5540</v>
      </c>
      <c r="AW6616" t="s">
        <v>8478</v>
      </c>
      <c r="AX6616" t="s">
        <v>2</v>
      </c>
      <c r="AY6616" t="s">
        <v>2</v>
      </c>
      <c r="AZ6616" t="s">
        <v>8478</v>
      </c>
      <c r="BA6616" t="s">
        <v>2</v>
      </c>
      <c r="BB6616" t="s">
        <v>2</v>
      </c>
      <c r="BC6616" t="s">
        <v>2</v>
      </c>
      <c r="BD6616" t="s">
        <v>2</v>
      </c>
      <c r="BE6616" t="s">
        <v>2</v>
      </c>
      <c r="BF6616" t="s">
        <v>2</v>
      </c>
    </row>
    <row r="6617" spans="1:58" x14ac:dyDescent="0.25">
      <c r="A6617">
        <v>12072</v>
      </c>
      <c r="B6617" t="s">
        <v>12431</v>
      </c>
      <c r="C6617" t="s">
        <v>8480</v>
      </c>
      <c r="D6617" t="s">
        <v>8480</v>
      </c>
      <c r="E6617" t="s">
        <v>8481</v>
      </c>
      <c r="F6617" t="s">
        <v>5540</v>
      </c>
      <c r="G6617" t="s">
        <v>5541</v>
      </c>
      <c r="H6617" t="s">
        <v>7555</v>
      </c>
      <c r="I6617" t="s">
        <v>8418</v>
      </c>
      <c r="J6617" t="s">
        <v>8468</v>
      </c>
      <c r="K6617" t="s">
        <v>8480</v>
      </c>
      <c r="L6617" t="s">
        <v>2</v>
      </c>
      <c r="M6617" t="s">
        <v>2</v>
      </c>
      <c r="N6617" t="s">
        <v>2</v>
      </c>
      <c r="O6617" t="s">
        <v>2</v>
      </c>
      <c r="U6617" t="s">
        <v>8480</v>
      </c>
      <c r="Z6617" s="4"/>
      <c r="AA6617" t="str">
        <f t="shared" si="515"/>
        <v>x</v>
      </c>
      <c r="AB6617">
        <f t="shared" si="516"/>
        <v>10</v>
      </c>
      <c r="AC6617" t="str">
        <f t="shared" si="517"/>
        <v/>
      </c>
      <c r="AD6617" t="str">
        <f t="shared" si="518"/>
        <v/>
      </c>
      <c r="AE6617" t="str">
        <f t="shared" si="519"/>
        <v/>
      </c>
      <c r="AF6617" t="s">
        <v>17471</v>
      </c>
      <c r="AG6617">
        <v>6</v>
      </c>
      <c r="AH6617" t="s">
        <v>18114</v>
      </c>
      <c r="AI6617">
        <v>3005.3232699999999</v>
      </c>
      <c r="AJ6617">
        <v>545.66354999999999</v>
      </c>
      <c r="AK6617">
        <v>1714</v>
      </c>
      <c r="AL6617">
        <v>3429</v>
      </c>
      <c r="AM6617">
        <v>1715</v>
      </c>
      <c r="AN6617">
        <v>42.781759999999998</v>
      </c>
      <c r="AO6617">
        <v>-110.5654</v>
      </c>
      <c r="AP6617" t="s">
        <v>2</v>
      </c>
      <c r="AQ6617" t="s">
        <v>1</v>
      </c>
      <c r="AR6617" t="s">
        <v>18150</v>
      </c>
      <c r="AS6617" t="s">
        <v>22602</v>
      </c>
      <c r="AT6617" t="s">
        <v>22602</v>
      </c>
      <c r="AU6617" t="s">
        <v>5540</v>
      </c>
      <c r="AV6617" t="s">
        <v>5540</v>
      </c>
      <c r="AW6617" t="s">
        <v>8480</v>
      </c>
      <c r="AX6617" t="s">
        <v>2</v>
      </c>
      <c r="AY6617" t="s">
        <v>2</v>
      </c>
      <c r="AZ6617" t="s">
        <v>8480</v>
      </c>
      <c r="BA6617" t="s">
        <v>2</v>
      </c>
      <c r="BB6617" t="s">
        <v>2</v>
      </c>
      <c r="BC6617" t="s">
        <v>19324</v>
      </c>
      <c r="BD6617" t="s">
        <v>2</v>
      </c>
      <c r="BE6617" t="s">
        <v>2</v>
      </c>
      <c r="BF6617" t="s">
        <v>2</v>
      </c>
    </row>
    <row r="6618" spans="1:58" x14ac:dyDescent="0.25">
      <c r="A6618">
        <v>17709</v>
      </c>
      <c r="B6618" t="s">
        <v>2</v>
      </c>
      <c r="C6618" t="s">
        <v>8482</v>
      </c>
      <c r="D6618" t="s">
        <v>8482</v>
      </c>
      <c r="E6618" t="s">
        <v>8483</v>
      </c>
      <c r="F6618" t="s">
        <v>5540</v>
      </c>
      <c r="G6618" t="s">
        <v>5541</v>
      </c>
      <c r="H6618" t="s">
        <v>7555</v>
      </c>
      <c r="I6618" t="s">
        <v>8418</v>
      </c>
      <c r="J6618" t="s">
        <v>8468</v>
      </c>
      <c r="K6618" t="s">
        <v>8480</v>
      </c>
      <c r="L6618" t="s">
        <v>8482</v>
      </c>
      <c r="M6618" t="s">
        <v>2</v>
      </c>
      <c r="N6618" t="s">
        <v>2</v>
      </c>
      <c r="O6618" t="s">
        <v>2</v>
      </c>
      <c r="V6618" t="s">
        <v>8482</v>
      </c>
      <c r="Z6618" s="4"/>
      <c r="AA6618" t="str">
        <f t="shared" si="515"/>
        <v>x</v>
      </c>
      <c r="AB6618">
        <f t="shared" si="516"/>
        <v>10</v>
      </c>
      <c r="AC6618" t="str">
        <f t="shared" si="517"/>
        <v/>
      </c>
      <c r="AD6618" t="str">
        <f t="shared" si="518"/>
        <v/>
      </c>
      <c r="AE6618" t="str">
        <f t="shared" si="519"/>
        <v/>
      </c>
      <c r="AF6618" t="s">
        <v>17472</v>
      </c>
      <c r="AG6618">
        <v>7</v>
      </c>
      <c r="AH6618" t="s">
        <v>18114</v>
      </c>
      <c r="AI6618">
        <v>1057.93596</v>
      </c>
      <c r="AJ6618">
        <v>183.74037000000001</v>
      </c>
      <c r="AK6618">
        <v>1714</v>
      </c>
      <c r="AL6618">
        <v>3285</v>
      </c>
      <c r="AM6618">
        <v>1571</v>
      </c>
      <c r="AN6618">
        <v>43.142060000000001</v>
      </c>
      <c r="AO6618">
        <v>-110.66719999999999</v>
      </c>
      <c r="AP6618" t="s">
        <v>2</v>
      </c>
      <c r="AQ6618" t="s">
        <v>1</v>
      </c>
      <c r="AR6618" t="s">
        <v>18150</v>
      </c>
      <c r="AS6618" t="s">
        <v>22602</v>
      </c>
      <c r="AT6618" t="s">
        <v>22602</v>
      </c>
      <c r="AU6618" t="s">
        <v>5540</v>
      </c>
      <c r="AV6618" t="s">
        <v>5540</v>
      </c>
      <c r="AW6618" t="s">
        <v>8482</v>
      </c>
      <c r="AX6618" t="s">
        <v>2</v>
      </c>
      <c r="AY6618" t="s">
        <v>2</v>
      </c>
      <c r="AZ6618" t="s">
        <v>8482</v>
      </c>
      <c r="BA6618" t="s">
        <v>2</v>
      </c>
      <c r="BB6618" t="s">
        <v>2</v>
      </c>
      <c r="BC6618" t="s">
        <v>2</v>
      </c>
      <c r="BD6618" t="s">
        <v>2</v>
      </c>
      <c r="BE6618" t="s">
        <v>2</v>
      </c>
      <c r="BF6618" t="s">
        <v>2</v>
      </c>
    </row>
    <row r="6619" spans="1:58" x14ac:dyDescent="0.25">
      <c r="A6619">
        <v>19630</v>
      </c>
      <c r="B6619" t="s">
        <v>2</v>
      </c>
      <c r="C6619" t="s">
        <v>14937</v>
      </c>
      <c r="D6619" t="s">
        <v>14937</v>
      </c>
      <c r="E6619" t="s">
        <v>14938</v>
      </c>
      <c r="F6619" t="s">
        <v>5540</v>
      </c>
      <c r="G6619" t="s">
        <v>5541</v>
      </c>
      <c r="H6619" t="s">
        <v>7555</v>
      </c>
      <c r="I6619" t="s">
        <v>8418</v>
      </c>
      <c r="J6619" t="s">
        <v>8468</v>
      </c>
      <c r="K6619" t="s">
        <v>8480</v>
      </c>
      <c r="L6619" t="s">
        <v>14937</v>
      </c>
      <c r="M6619" t="s">
        <v>2</v>
      </c>
      <c r="N6619" t="s">
        <v>2</v>
      </c>
      <c r="O6619" t="s">
        <v>2</v>
      </c>
      <c r="V6619" t="s">
        <v>14937</v>
      </c>
      <c r="Z6619" s="4"/>
      <c r="AA6619" t="str">
        <f t="shared" si="515"/>
        <v>x</v>
      </c>
      <c r="AB6619">
        <f t="shared" si="516"/>
        <v>10</v>
      </c>
      <c r="AC6619" t="str">
        <f t="shared" si="517"/>
        <v/>
      </c>
      <c r="AD6619" t="str">
        <f t="shared" si="518"/>
        <v/>
      </c>
      <c r="AE6619" t="str">
        <f t="shared" si="519"/>
        <v/>
      </c>
      <c r="AF6619" t="s">
        <v>17472</v>
      </c>
      <c r="AG6619">
        <v>7</v>
      </c>
      <c r="AH6619" t="s">
        <v>20156</v>
      </c>
      <c r="AI6619">
        <v>1947.3873100000001</v>
      </c>
      <c r="AJ6619">
        <v>439.35304000000002</v>
      </c>
      <c r="AK6619">
        <v>2011</v>
      </c>
      <c r="AL6619">
        <v>3429</v>
      </c>
      <c r="AM6619">
        <v>1418</v>
      </c>
      <c r="AN6619">
        <v>42.585120000000003</v>
      </c>
      <c r="AO6619">
        <v>-110.5098</v>
      </c>
      <c r="AP6619" t="s">
        <v>2</v>
      </c>
      <c r="AQ6619" t="s">
        <v>1</v>
      </c>
      <c r="AR6619" t="s">
        <v>18150</v>
      </c>
      <c r="AS6619" t="s">
        <v>22602</v>
      </c>
      <c r="AT6619" t="s">
        <v>22602</v>
      </c>
      <c r="AU6619" t="s">
        <v>5540</v>
      </c>
      <c r="AV6619" t="s">
        <v>5540</v>
      </c>
      <c r="AW6619" t="s">
        <v>14937</v>
      </c>
      <c r="AX6619" t="s">
        <v>2</v>
      </c>
      <c r="AY6619" t="s">
        <v>2</v>
      </c>
      <c r="AZ6619" t="s">
        <v>2</v>
      </c>
      <c r="BA6619" t="s">
        <v>2</v>
      </c>
      <c r="BB6619" t="s">
        <v>2</v>
      </c>
      <c r="BC6619" t="s">
        <v>2</v>
      </c>
      <c r="BD6619" t="s">
        <v>2</v>
      </c>
      <c r="BE6619" t="s">
        <v>2</v>
      </c>
      <c r="BF6619" t="s">
        <v>2</v>
      </c>
    </row>
    <row r="6620" spans="1:58" x14ac:dyDescent="0.25">
      <c r="A6620">
        <v>11134</v>
      </c>
      <c r="B6620" t="s">
        <v>12439</v>
      </c>
      <c r="C6620" t="s">
        <v>8523</v>
      </c>
      <c r="D6620" t="s">
        <v>8523</v>
      </c>
      <c r="E6620" t="s">
        <v>8524</v>
      </c>
      <c r="F6620" t="s">
        <v>5540</v>
      </c>
      <c r="G6620" t="s">
        <v>8523</v>
      </c>
      <c r="H6620" t="s">
        <v>2</v>
      </c>
      <c r="I6620" t="s">
        <v>2</v>
      </c>
      <c r="J6620" t="s">
        <v>2</v>
      </c>
      <c r="K6620" t="s">
        <v>2</v>
      </c>
      <c r="L6620" t="s">
        <v>2</v>
      </c>
      <c r="M6620" t="s">
        <v>2</v>
      </c>
      <c r="N6620" t="s">
        <v>2</v>
      </c>
      <c r="O6620" t="s">
        <v>2</v>
      </c>
      <c r="Q6620" t="s">
        <v>8523</v>
      </c>
      <c r="Z6620" s="4"/>
      <c r="AA6620" t="str">
        <f t="shared" si="515"/>
        <v>x</v>
      </c>
      <c r="AB6620">
        <f t="shared" si="516"/>
        <v>10</v>
      </c>
      <c r="AC6620" t="str">
        <f t="shared" si="517"/>
        <v/>
      </c>
      <c r="AD6620" t="str">
        <f t="shared" si="518"/>
        <v/>
      </c>
      <c r="AE6620" t="str">
        <f t="shared" si="519"/>
        <v/>
      </c>
      <c r="AF6620" t="s">
        <v>17471</v>
      </c>
      <c r="AG6620">
        <v>2</v>
      </c>
      <c r="AH6620" t="s">
        <v>18114</v>
      </c>
      <c r="AI6620">
        <v>129875.02595</v>
      </c>
      <c r="AJ6620">
        <v>37431.112300000001</v>
      </c>
      <c r="AK6620">
        <v>-159</v>
      </c>
      <c r="AL6620">
        <v>2013</v>
      </c>
      <c r="AM6620">
        <v>2172</v>
      </c>
      <c r="AN6620">
        <v>40.959479999999999</v>
      </c>
      <c r="AO6620">
        <v>-75.752210000000005</v>
      </c>
      <c r="AP6620" t="s">
        <v>1</v>
      </c>
      <c r="AQ6620" t="s">
        <v>1</v>
      </c>
      <c r="AR6620" t="s">
        <v>18141</v>
      </c>
      <c r="AS6620" t="s">
        <v>22621</v>
      </c>
      <c r="AT6620" t="s">
        <v>22622</v>
      </c>
      <c r="AU6620" t="s">
        <v>5540</v>
      </c>
      <c r="AV6620" t="s">
        <v>5540</v>
      </c>
      <c r="AW6620" t="s">
        <v>8523</v>
      </c>
      <c r="AX6620" t="s">
        <v>24207</v>
      </c>
      <c r="AY6620" t="s">
        <v>19505</v>
      </c>
      <c r="AZ6620" t="s">
        <v>8523</v>
      </c>
      <c r="BA6620" t="s">
        <v>19506</v>
      </c>
      <c r="BB6620" t="s">
        <v>19507</v>
      </c>
      <c r="BC6620" t="s">
        <v>19506</v>
      </c>
      <c r="BD6620" t="s">
        <v>19508</v>
      </c>
      <c r="BE6620" t="s">
        <v>19509</v>
      </c>
      <c r="BF6620" t="s">
        <v>2</v>
      </c>
    </row>
    <row r="6621" spans="1:58" x14ac:dyDescent="0.25">
      <c r="A6621">
        <v>15869</v>
      </c>
      <c r="B6621" t="s">
        <v>2</v>
      </c>
      <c r="C6621" t="s">
        <v>8525</v>
      </c>
      <c r="D6621" t="s">
        <v>8525</v>
      </c>
      <c r="E6621" t="s">
        <v>8526</v>
      </c>
      <c r="F6621" t="s">
        <v>5540</v>
      </c>
      <c r="G6621" t="s">
        <v>8523</v>
      </c>
      <c r="H6621" t="s">
        <v>8525</v>
      </c>
      <c r="I6621" t="s">
        <v>2</v>
      </c>
      <c r="J6621" t="s">
        <v>2</v>
      </c>
      <c r="K6621" t="s">
        <v>2</v>
      </c>
      <c r="L6621" t="s">
        <v>2</v>
      </c>
      <c r="M6621" t="s">
        <v>2</v>
      </c>
      <c r="N6621" t="s">
        <v>2</v>
      </c>
      <c r="O6621" t="s">
        <v>2</v>
      </c>
      <c r="R6621" t="s">
        <v>8525</v>
      </c>
      <c r="Z6621" s="4"/>
      <c r="AA6621" t="str">
        <f t="shared" si="515"/>
        <v>x</v>
      </c>
      <c r="AB6621">
        <f t="shared" si="516"/>
        <v>10</v>
      </c>
      <c r="AC6621" t="str">
        <f t="shared" si="517"/>
        <v/>
      </c>
      <c r="AD6621" t="str">
        <f t="shared" si="518"/>
        <v/>
      </c>
      <c r="AE6621" t="str">
        <f t="shared" si="519"/>
        <v/>
      </c>
      <c r="AF6621" t="s">
        <v>17471</v>
      </c>
      <c r="AG6621">
        <v>3</v>
      </c>
      <c r="AH6621" t="s">
        <v>18114</v>
      </c>
      <c r="AI6621">
        <v>28437.551070000001</v>
      </c>
      <c r="AJ6621">
        <v>9546.2640800000008</v>
      </c>
      <c r="AK6621">
        <v>99</v>
      </c>
      <c r="AL6621">
        <v>1477</v>
      </c>
      <c r="AM6621">
        <v>1378</v>
      </c>
      <c r="AN6621">
        <v>39.00864</v>
      </c>
      <c r="AO6621">
        <v>-79.820359999999994</v>
      </c>
      <c r="AP6621" t="s">
        <v>2</v>
      </c>
      <c r="AQ6621" t="s">
        <v>1</v>
      </c>
      <c r="AR6621" t="s">
        <v>18150</v>
      </c>
      <c r="AS6621" t="s">
        <v>22621</v>
      </c>
      <c r="AT6621" t="s">
        <v>22621</v>
      </c>
      <c r="AU6621" t="s">
        <v>5540</v>
      </c>
      <c r="AV6621" t="s">
        <v>5540</v>
      </c>
      <c r="AW6621" t="s">
        <v>8525</v>
      </c>
      <c r="AX6621" t="s">
        <v>23828</v>
      </c>
      <c r="AY6621" t="s">
        <v>23825</v>
      </c>
      <c r="AZ6621" t="s">
        <v>32550</v>
      </c>
      <c r="BA6621" t="s">
        <v>2</v>
      </c>
      <c r="BB6621" t="s">
        <v>2</v>
      </c>
      <c r="BC6621" t="s">
        <v>23826</v>
      </c>
      <c r="BD6621" t="s">
        <v>23827</v>
      </c>
      <c r="BE6621" t="s">
        <v>23829</v>
      </c>
      <c r="BF6621" t="s">
        <v>2</v>
      </c>
    </row>
    <row r="6622" spans="1:58" x14ac:dyDescent="0.25">
      <c r="A6622">
        <v>12337</v>
      </c>
      <c r="B6622" t="s">
        <v>2</v>
      </c>
      <c r="C6622" t="s">
        <v>8527</v>
      </c>
      <c r="D6622" t="s">
        <v>8527</v>
      </c>
      <c r="E6622" t="s">
        <v>8528</v>
      </c>
      <c r="F6622" t="s">
        <v>5540</v>
      </c>
      <c r="G6622" t="s">
        <v>8523</v>
      </c>
      <c r="H6622" t="s">
        <v>8525</v>
      </c>
      <c r="I6622" t="s">
        <v>8527</v>
      </c>
      <c r="J6622" t="s">
        <v>2</v>
      </c>
      <c r="K6622" t="s">
        <v>2</v>
      </c>
      <c r="L6622" t="s">
        <v>2</v>
      </c>
      <c r="M6622" t="s">
        <v>2</v>
      </c>
      <c r="N6622" t="s">
        <v>2</v>
      </c>
      <c r="O6622" t="s">
        <v>2</v>
      </c>
      <c r="S6622" t="s">
        <v>8527</v>
      </c>
      <c r="Z6622" s="4"/>
      <c r="AA6622" t="str">
        <f t="shared" si="515"/>
        <v>x</v>
      </c>
      <c r="AB6622">
        <f t="shared" si="516"/>
        <v>10</v>
      </c>
      <c r="AC6622" t="str">
        <f t="shared" si="517"/>
        <v/>
      </c>
      <c r="AD6622" t="str">
        <f t="shared" si="518"/>
        <v/>
      </c>
      <c r="AE6622" t="str">
        <f t="shared" si="519"/>
        <v/>
      </c>
      <c r="AF6622" t="s">
        <v>17471</v>
      </c>
      <c r="AG6622">
        <v>4</v>
      </c>
      <c r="AH6622" t="s">
        <v>18114</v>
      </c>
      <c r="AI6622">
        <v>13092.35398</v>
      </c>
      <c r="AJ6622">
        <v>4197.9195300000001</v>
      </c>
      <c r="AK6622">
        <v>186</v>
      </c>
      <c r="AL6622">
        <v>1477</v>
      </c>
      <c r="AM6622">
        <v>1291</v>
      </c>
      <c r="AN6622">
        <v>38.684289999999997</v>
      </c>
      <c r="AO6622">
        <v>-80.176789999999997</v>
      </c>
      <c r="AP6622" t="s">
        <v>2</v>
      </c>
      <c r="AQ6622" t="s">
        <v>1</v>
      </c>
      <c r="AR6622" t="s">
        <v>18150</v>
      </c>
      <c r="AS6622" t="s">
        <v>22621</v>
      </c>
      <c r="AT6622" t="s">
        <v>22621</v>
      </c>
      <c r="AU6622" t="s">
        <v>5540</v>
      </c>
      <c r="AV6622" t="s">
        <v>5540</v>
      </c>
      <c r="AW6622" t="s">
        <v>8527</v>
      </c>
      <c r="AX6622" t="s">
        <v>2</v>
      </c>
      <c r="AY6622" t="s">
        <v>2</v>
      </c>
      <c r="AZ6622" t="s">
        <v>8527</v>
      </c>
      <c r="BA6622" t="s">
        <v>18556</v>
      </c>
      <c r="BB6622" t="s">
        <v>18557</v>
      </c>
      <c r="BC6622" t="s">
        <v>18558</v>
      </c>
      <c r="BD6622" t="s">
        <v>18559</v>
      </c>
      <c r="BE6622" t="s">
        <v>24583</v>
      </c>
      <c r="BF6622" t="s">
        <v>2</v>
      </c>
    </row>
    <row r="6623" spans="1:58" x14ac:dyDescent="0.25">
      <c r="A6623">
        <v>15870</v>
      </c>
      <c r="B6623" t="s">
        <v>2</v>
      </c>
      <c r="C6623" t="s">
        <v>8529</v>
      </c>
      <c r="D6623" t="s">
        <v>8529</v>
      </c>
      <c r="E6623" t="s">
        <v>8530</v>
      </c>
      <c r="F6623" t="s">
        <v>5540</v>
      </c>
      <c r="G6623" t="s">
        <v>8523</v>
      </c>
      <c r="H6623" t="s">
        <v>8525</v>
      </c>
      <c r="I6623" t="s">
        <v>8527</v>
      </c>
      <c r="J6623" t="s">
        <v>8529</v>
      </c>
      <c r="K6623" t="s">
        <v>2</v>
      </c>
      <c r="L6623" t="s">
        <v>2</v>
      </c>
      <c r="M6623" t="s">
        <v>2</v>
      </c>
      <c r="N6623" t="s">
        <v>2</v>
      </c>
      <c r="O6623" t="s">
        <v>2</v>
      </c>
      <c r="T6623" t="s">
        <v>8529</v>
      </c>
      <c r="Z6623" s="4"/>
      <c r="AA6623" t="str">
        <f t="shared" si="515"/>
        <v>x</v>
      </c>
      <c r="AB6623">
        <f t="shared" si="516"/>
        <v>10</v>
      </c>
      <c r="AC6623" t="str">
        <f t="shared" si="517"/>
        <v/>
      </c>
      <c r="AD6623" t="str">
        <f t="shared" si="518"/>
        <v/>
      </c>
      <c r="AE6623" t="str">
        <f t="shared" si="519"/>
        <v/>
      </c>
      <c r="AF6623" t="s">
        <v>17471</v>
      </c>
      <c r="AG6623">
        <v>5</v>
      </c>
      <c r="AH6623" t="s">
        <v>18120</v>
      </c>
      <c r="AI6623">
        <v>446.53005999999999</v>
      </c>
      <c r="AJ6623">
        <v>152.03618</v>
      </c>
      <c r="AK6623">
        <v>340</v>
      </c>
      <c r="AL6623">
        <v>1448</v>
      </c>
      <c r="AM6623">
        <v>1108</v>
      </c>
      <c r="AN6623">
        <v>38.98039</v>
      </c>
      <c r="AO6623">
        <v>-79.418450000000007</v>
      </c>
      <c r="AP6623" t="s">
        <v>2</v>
      </c>
      <c r="AQ6623" t="s">
        <v>1</v>
      </c>
      <c r="AR6623" t="s">
        <v>18150</v>
      </c>
      <c r="AS6623" t="s">
        <v>22621</v>
      </c>
      <c r="AT6623" t="s">
        <v>22621</v>
      </c>
      <c r="AU6623" t="s">
        <v>5540</v>
      </c>
      <c r="AV6623" t="s">
        <v>5540</v>
      </c>
      <c r="AW6623" t="s">
        <v>8529</v>
      </c>
      <c r="AX6623" t="s">
        <v>2</v>
      </c>
      <c r="AY6623" t="s">
        <v>2</v>
      </c>
      <c r="AZ6623" t="s">
        <v>8529</v>
      </c>
      <c r="BA6623" t="s">
        <v>2</v>
      </c>
      <c r="BB6623" t="s">
        <v>2</v>
      </c>
      <c r="BC6623" t="s">
        <v>2</v>
      </c>
      <c r="BD6623" t="s">
        <v>2</v>
      </c>
      <c r="BE6623" t="s">
        <v>2</v>
      </c>
      <c r="BF6623" t="s">
        <v>2</v>
      </c>
    </row>
    <row r="6624" spans="1:58" x14ac:dyDescent="0.25">
      <c r="A6624">
        <v>15871</v>
      </c>
      <c r="B6624" t="s">
        <v>2</v>
      </c>
      <c r="C6624" t="s">
        <v>8531</v>
      </c>
      <c r="D6624" t="s">
        <v>8531</v>
      </c>
      <c r="E6624" t="s">
        <v>8532</v>
      </c>
      <c r="F6624" t="s">
        <v>5540</v>
      </c>
      <c r="G6624" t="s">
        <v>8523</v>
      </c>
      <c r="H6624" t="s">
        <v>8525</v>
      </c>
      <c r="I6624" t="s">
        <v>8527</v>
      </c>
      <c r="J6624" t="s">
        <v>8529</v>
      </c>
      <c r="K6624" t="s">
        <v>8531</v>
      </c>
      <c r="L6624" t="s">
        <v>2</v>
      </c>
      <c r="M6624" t="s">
        <v>2</v>
      </c>
      <c r="N6624" t="s">
        <v>2</v>
      </c>
      <c r="O6624" t="s">
        <v>2</v>
      </c>
      <c r="U6624" t="s">
        <v>8531</v>
      </c>
      <c r="Z6624" s="4"/>
      <c r="AA6624" t="str">
        <f t="shared" si="515"/>
        <v>x</v>
      </c>
      <c r="AB6624">
        <f t="shared" si="516"/>
        <v>10</v>
      </c>
      <c r="AC6624" t="str">
        <f t="shared" si="517"/>
        <v/>
      </c>
      <c r="AD6624" t="str">
        <f t="shared" si="518"/>
        <v/>
      </c>
      <c r="AE6624" t="str">
        <f t="shared" si="519"/>
        <v/>
      </c>
      <c r="AF6624" t="s">
        <v>17472</v>
      </c>
      <c r="AG6624">
        <v>6</v>
      </c>
      <c r="AH6624" t="s">
        <v>18114</v>
      </c>
      <c r="AI6624">
        <v>41.270470000000003</v>
      </c>
      <c r="AJ6624">
        <v>32.881019999999999</v>
      </c>
      <c r="AK6624">
        <v>714</v>
      </c>
      <c r="AL6624">
        <v>1343</v>
      </c>
      <c r="AM6624">
        <v>629</v>
      </c>
      <c r="AN6624">
        <v>38.998820000000002</v>
      </c>
      <c r="AO6624">
        <v>-79.412809999999993</v>
      </c>
      <c r="AP6624" t="s">
        <v>2</v>
      </c>
      <c r="AQ6624" t="s">
        <v>1</v>
      </c>
      <c r="AR6624" t="s">
        <v>18150</v>
      </c>
      <c r="AS6624" t="s">
        <v>22621</v>
      </c>
      <c r="AT6624" t="s">
        <v>22621</v>
      </c>
      <c r="AU6624" t="s">
        <v>5540</v>
      </c>
      <c r="AV6624" t="s">
        <v>5540</v>
      </c>
      <c r="AW6624" t="s">
        <v>8531</v>
      </c>
      <c r="AX6624" t="s">
        <v>2</v>
      </c>
      <c r="AY6624" t="s">
        <v>2</v>
      </c>
      <c r="AZ6624" t="s">
        <v>8531</v>
      </c>
      <c r="BA6624" t="s">
        <v>2</v>
      </c>
      <c r="BB6624" t="s">
        <v>2</v>
      </c>
      <c r="BC6624" t="s">
        <v>2</v>
      </c>
      <c r="BD6624" t="s">
        <v>2</v>
      </c>
      <c r="BE6624" t="s">
        <v>2</v>
      </c>
      <c r="BF6624" t="s">
        <v>2</v>
      </c>
    </row>
    <row r="6625" spans="1:58" x14ac:dyDescent="0.25">
      <c r="A6625">
        <v>15872</v>
      </c>
      <c r="B6625" t="s">
        <v>2</v>
      </c>
      <c r="C6625" t="s">
        <v>8533</v>
      </c>
      <c r="D6625" t="s">
        <v>8533</v>
      </c>
      <c r="E6625" t="s">
        <v>8534</v>
      </c>
      <c r="F6625" t="s">
        <v>5540</v>
      </c>
      <c r="G6625" t="s">
        <v>8523</v>
      </c>
      <c r="H6625" t="s">
        <v>8525</v>
      </c>
      <c r="I6625" t="s">
        <v>8527</v>
      </c>
      <c r="J6625" t="s">
        <v>8529</v>
      </c>
      <c r="K6625" t="s">
        <v>8533</v>
      </c>
      <c r="L6625" t="s">
        <v>2</v>
      </c>
      <c r="M6625" t="s">
        <v>2</v>
      </c>
      <c r="N6625" t="s">
        <v>2</v>
      </c>
      <c r="O6625" t="s">
        <v>2</v>
      </c>
      <c r="U6625" t="s">
        <v>8533</v>
      </c>
      <c r="Z6625" s="4"/>
      <c r="AA6625" t="str">
        <f t="shared" si="515"/>
        <v>x</v>
      </c>
      <c r="AB6625">
        <f t="shared" si="516"/>
        <v>10</v>
      </c>
      <c r="AC6625" t="str">
        <f t="shared" si="517"/>
        <v/>
      </c>
      <c r="AD6625" t="str">
        <f t="shared" si="518"/>
        <v/>
      </c>
      <c r="AE6625" t="str">
        <f t="shared" si="519"/>
        <v/>
      </c>
      <c r="AF6625" t="s">
        <v>17472</v>
      </c>
      <c r="AG6625">
        <v>6</v>
      </c>
      <c r="AH6625" t="s">
        <v>18120</v>
      </c>
      <c r="AI6625">
        <v>113.80477999999999</v>
      </c>
      <c r="AJ6625">
        <v>59.692860000000003</v>
      </c>
      <c r="AK6625">
        <v>529</v>
      </c>
      <c r="AL6625">
        <v>1252</v>
      </c>
      <c r="AM6625">
        <v>723</v>
      </c>
      <c r="AN6625">
        <v>39.045189999999998</v>
      </c>
      <c r="AO6625">
        <v>-79.531930000000003</v>
      </c>
      <c r="AP6625" t="s">
        <v>2</v>
      </c>
      <c r="AQ6625" t="s">
        <v>1</v>
      </c>
      <c r="AR6625" t="s">
        <v>18150</v>
      </c>
      <c r="AS6625" t="s">
        <v>22621</v>
      </c>
      <c r="AT6625" t="s">
        <v>22621</v>
      </c>
      <c r="AU6625" t="s">
        <v>5540</v>
      </c>
      <c r="AV6625" t="s">
        <v>5540</v>
      </c>
      <c r="AW6625" t="s">
        <v>8533</v>
      </c>
      <c r="AX6625" t="s">
        <v>2</v>
      </c>
      <c r="AY6625" t="s">
        <v>2</v>
      </c>
      <c r="AZ6625" t="s">
        <v>8533</v>
      </c>
      <c r="BA6625" t="s">
        <v>2</v>
      </c>
      <c r="BB6625" t="s">
        <v>2</v>
      </c>
      <c r="BC6625" t="s">
        <v>2</v>
      </c>
      <c r="BD6625" t="s">
        <v>2</v>
      </c>
      <c r="BE6625" t="s">
        <v>2</v>
      </c>
      <c r="BF6625" t="s">
        <v>2</v>
      </c>
    </row>
    <row r="6626" spans="1:58" x14ac:dyDescent="0.25">
      <c r="A6626">
        <v>15873</v>
      </c>
      <c r="B6626" t="s">
        <v>2</v>
      </c>
      <c r="C6626" t="s">
        <v>8535</v>
      </c>
      <c r="D6626" t="s">
        <v>8535</v>
      </c>
      <c r="E6626" t="s">
        <v>8536</v>
      </c>
      <c r="F6626" t="s">
        <v>5540</v>
      </c>
      <c r="G6626" t="s">
        <v>8523</v>
      </c>
      <c r="H6626" t="s">
        <v>8525</v>
      </c>
      <c r="I6626" t="s">
        <v>8527</v>
      </c>
      <c r="J6626" t="s">
        <v>8529</v>
      </c>
      <c r="K6626" t="s">
        <v>8535</v>
      </c>
      <c r="L6626" t="s">
        <v>2</v>
      </c>
      <c r="M6626" t="s">
        <v>2</v>
      </c>
      <c r="N6626" t="s">
        <v>2</v>
      </c>
      <c r="O6626" t="s">
        <v>2</v>
      </c>
      <c r="U6626" t="s">
        <v>8535</v>
      </c>
      <c r="Z6626" s="4"/>
      <c r="AA6626" t="str">
        <f t="shared" si="515"/>
        <v>x</v>
      </c>
      <c r="AB6626">
        <f t="shared" si="516"/>
        <v>10</v>
      </c>
      <c r="AC6626" t="str">
        <f t="shared" si="517"/>
        <v/>
      </c>
      <c r="AD6626" t="str">
        <f t="shared" si="518"/>
        <v/>
      </c>
      <c r="AE6626" t="str">
        <f t="shared" si="519"/>
        <v/>
      </c>
      <c r="AF6626" t="s">
        <v>17472</v>
      </c>
      <c r="AG6626">
        <v>6</v>
      </c>
      <c r="AH6626" t="s">
        <v>18114</v>
      </c>
      <c r="AI6626">
        <v>0</v>
      </c>
      <c r="AJ6626">
        <v>0</v>
      </c>
      <c r="AK6626">
        <v>0</v>
      </c>
      <c r="AL6626">
        <v>0</v>
      </c>
      <c r="AM6626">
        <v>0</v>
      </c>
      <c r="AN6626">
        <v>39.195639999999997</v>
      </c>
      <c r="AO6626">
        <v>-79.403239999999997</v>
      </c>
      <c r="AP6626" t="s">
        <v>2</v>
      </c>
      <c r="AQ6626" t="s">
        <v>2</v>
      </c>
      <c r="AR6626" t="s">
        <v>18150</v>
      </c>
      <c r="AS6626" t="s">
        <v>22621</v>
      </c>
      <c r="AT6626" t="s">
        <v>22621</v>
      </c>
      <c r="AU6626" t="s">
        <v>5540</v>
      </c>
      <c r="AV6626" t="s">
        <v>5540</v>
      </c>
      <c r="AW6626" t="s">
        <v>8535</v>
      </c>
      <c r="AX6626" t="s">
        <v>2</v>
      </c>
      <c r="AY6626" t="s">
        <v>2</v>
      </c>
      <c r="AZ6626" t="s">
        <v>8535</v>
      </c>
      <c r="BA6626" t="s">
        <v>2</v>
      </c>
      <c r="BB6626" t="s">
        <v>2</v>
      </c>
      <c r="BC6626" t="s">
        <v>2</v>
      </c>
      <c r="BD6626" t="s">
        <v>2</v>
      </c>
      <c r="BE6626" t="s">
        <v>2</v>
      </c>
      <c r="BF6626" t="s">
        <v>2</v>
      </c>
    </row>
    <row r="6627" spans="1:58" x14ac:dyDescent="0.25">
      <c r="A6627">
        <v>15874</v>
      </c>
      <c r="B6627" t="s">
        <v>2</v>
      </c>
      <c r="C6627" t="s">
        <v>8537</v>
      </c>
      <c r="D6627" t="s">
        <v>8537</v>
      </c>
      <c r="E6627" t="s">
        <v>8538</v>
      </c>
      <c r="F6627" t="s">
        <v>5540</v>
      </c>
      <c r="G6627" t="s">
        <v>8523</v>
      </c>
      <c r="H6627" t="s">
        <v>8525</v>
      </c>
      <c r="I6627" t="s">
        <v>8527</v>
      </c>
      <c r="J6627" t="s">
        <v>8529</v>
      </c>
      <c r="K6627" t="s">
        <v>8537</v>
      </c>
      <c r="L6627" t="s">
        <v>2</v>
      </c>
      <c r="M6627" t="s">
        <v>2</v>
      </c>
      <c r="N6627" t="s">
        <v>2</v>
      </c>
      <c r="O6627" t="s">
        <v>2</v>
      </c>
      <c r="U6627" t="s">
        <v>8537</v>
      </c>
      <c r="Z6627" s="4"/>
      <c r="AA6627" t="str">
        <f t="shared" si="515"/>
        <v>x</v>
      </c>
      <c r="AB6627">
        <f t="shared" si="516"/>
        <v>10</v>
      </c>
      <c r="AC6627" t="str">
        <f t="shared" si="517"/>
        <v/>
      </c>
      <c r="AD6627" t="str">
        <f t="shared" si="518"/>
        <v/>
      </c>
      <c r="AE6627" t="str">
        <f t="shared" si="519"/>
        <v/>
      </c>
      <c r="AF6627" t="s">
        <v>17472</v>
      </c>
      <c r="AG6627">
        <v>6</v>
      </c>
      <c r="AH6627" t="s">
        <v>18234</v>
      </c>
      <c r="AI6627">
        <v>291.45481000000001</v>
      </c>
      <c r="AJ6627">
        <v>101.59922</v>
      </c>
      <c r="AK6627">
        <v>340</v>
      </c>
      <c r="AL6627">
        <v>1448</v>
      </c>
      <c r="AM6627">
        <v>1108</v>
      </c>
      <c r="AN6627">
        <v>38.951949999999997</v>
      </c>
      <c r="AO6627">
        <v>-79.373980000000003</v>
      </c>
      <c r="AP6627" t="s">
        <v>2</v>
      </c>
      <c r="AQ6627" t="s">
        <v>1</v>
      </c>
      <c r="AR6627" t="s">
        <v>18150</v>
      </c>
      <c r="AS6627" t="s">
        <v>22621</v>
      </c>
      <c r="AT6627" t="s">
        <v>22621</v>
      </c>
      <c r="AU6627" t="s">
        <v>5540</v>
      </c>
      <c r="AV6627" t="s">
        <v>5540</v>
      </c>
      <c r="AW6627" t="s">
        <v>8537</v>
      </c>
      <c r="AX6627" t="s">
        <v>2</v>
      </c>
      <c r="AY6627" t="s">
        <v>2</v>
      </c>
      <c r="AZ6627" t="s">
        <v>8537</v>
      </c>
      <c r="BA6627" t="s">
        <v>2</v>
      </c>
      <c r="BB6627" t="s">
        <v>2</v>
      </c>
      <c r="BC6627" t="s">
        <v>2</v>
      </c>
      <c r="BD6627" t="s">
        <v>2</v>
      </c>
      <c r="BE6627" t="s">
        <v>2</v>
      </c>
      <c r="BF6627" t="s">
        <v>2</v>
      </c>
    </row>
    <row r="6628" spans="1:58" x14ac:dyDescent="0.25">
      <c r="A6628">
        <v>15875</v>
      </c>
      <c r="B6628" t="s">
        <v>2</v>
      </c>
      <c r="C6628" t="s">
        <v>8539</v>
      </c>
      <c r="D6628" t="s">
        <v>8539</v>
      </c>
      <c r="E6628" t="s">
        <v>8540</v>
      </c>
      <c r="F6628" t="s">
        <v>5540</v>
      </c>
      <c r="G6628" t="s">
        <v>8523</v>
      </c>
      <c r="H6628" t="s">
        <v>8525</v>
      </c>
      <c r="I6628" t="s">
        <v>8527</v>
      </c>
      <c r="J6628" t="s">
        <v>8539</v>
      </c>
      <c r="K6628" t="s">
        <v>2</v>
      </c>
      <c r="L6628" t="s">
        <v>2</v>
      </c>
      <c r="M6628" t="s">
        <v>2</v>
      </c>
      <c r="N6628" t="s">
        <v>2</v>
      </c>
      <c r="O6628" t="s">
        <v>2</v>
      </c>
      <c r="T6628" t="s">
        <v>8539</v>
      </c>
      <c r="Z6628" s="4"/>
      <c r="AA6628" t="str">
        <f t="shared" si="515"/>
        <v>x</v>
      </c>
      <c r="AB6628">
        <f t="shared" si="516"/>
        <v>10</v>
      </c>
      <c r="AC6628" t="str">
        <f t="shared" si="517"/>
        <v/>
      </c>
      <c r="AD6628" t="str">
        <f t="shared" si="518"/>
        <v/>
      </c>
      <c r="AE6628" t="str">
        <f t="shared" si="519"/>
        <v/>
      </c>
      <c r="AF6628" t="s">
        <v>17472</v>
      </c>
      <c r="AG6628">
        <v>5</v>
      </c>
      <c r="AH6628" t="s">
        <v>18112</v>
      </c>
      <c r="AI6628">
        <v>702.62651000000005</v>
      </c>
      <c r="AJ6628">
        <v>454.26657</v>
      </c>
      <c r="AK6628">
        <v>217</v>
      </c>
      <c r="AL6628">
        <v>951</v>
      </c>
      <c r="AM6628">
        <v>734</v>
      </c>
      <c r="AN6628">
        <v>40.508780000000002</v>
      </c>
      <c r="AO6628">
        <v>-78.386340000000004</v>
      </c>
      <c r="AP6628" t="s">
        <v>2</v>
      </c>
      <c r="AQ6628" t="s">
        <v>1</v>
      </c>
      <c r="AR6628" t="s">
        <v>18150</v>
      </c>
      <c r="AS6628" t="s">
        <v>22621</v>
      </c>
      <c r="AT6628" t="s">
        <v>22621</v>
      </c>
      <c r="AU6628" t="s">
        <v>5540</v>
      </c>
      <c r="AV6628" t="s">
        <v>5540</v>
      </c>
      <c r="AW6628" t="s">
        <v>8539</v>
      </c>
      <c r="AX6628" t="s">
        <v>2</v>
      </c>
      <c r="AY6628" t="s">
        <v>2</v>
      </c>
      <c r="AZ6628" t="s">
        <v>8539</v>
      </c>
      <c r="BA6628" t="s">
        <v>2</v>
      </c>
      <c r="BB6628" t="s">
        <v>2</v>
      </c>
      <c r="BC6628" t="s">
        <v>2</v>
      </c>
      <c r="BD6628" t="s">
        <v>2</v>
      </c>
      <c r="BE6628" t="s">
        <v>2</v>
      </c>
      <c r="BF6628" t="s">
        <v>2</v>
      </c>
    </row>
    <row r="6629" spans="1:58" x14ac:dyDescent="0.25">
      <c r="A6629">
        <v>15876</v>
      </c>
      <c r="B6629" t="s">
        <v>2</v>
      </c>
      <c r="C6629" t="s">
        <v>8541</v>
      </c>
      <c r="D6629" t="s">
        <v>8541</v>
      </c>
      <c r="E6629" t="s">
        <v>8542</v>
      </c>
      <c r="F6629" t="s">
        <v>5540</v>
      </c>
      <c r="G6629" t="s">
        <v>8523</v>
      </c>
      <c r="H6629" t="s">
        <v>8525</v>
      </c>
      <c r="I6629" t="s">
        <v>8527</v>
      </c>
      <c r="J6629" t="s">
        <v>8541</v>
      </c>
      <c r="K6629" t="s">
        <v>2</v>
      </c>
      <c r="L6629" t="s">
        <v>2</v>
      </c>
      <c r="M6629" t="s">
        <v>2</v>
      </c>
      <c r="N6629" t="s">
        <v>2</v>
      </c>
      <c r="O6629" t="s">
        <v>2</v>
      </c>
      <c r="T6629" t="s">
        <v>8541</v>
      </c>
      <c r="Z6629" s="4"/>
      <c r="AA6629" t="str">
        <f t="shared" si="515"/>
        <v>x</v>
      </c>
      <c r="AB6629">
        <f t="shared" si="516"/>
        <v>10</v>
      </c>
      <c r="AC6629" t="str">
        <f t="shared" si="517"/>
        <v/>
      </c>
      <c r="AD6629" t="str">
        <f t="shared" si="518"/>
        <v/>
      </c>
      <c r="AE6629" t="str">
        <f t="shared" si="519"/>
        <v/>
      </c>
      <c r="AF6629" t="s">
        <v>17471</v>
      </c>
      <c r="AG6629">
        <v>5</v>
      </c>
      <c r="AH6629" t="s">
        <v>18114</v>
      </c>
      <c r="AI6629">
        <v>1618.03368</v>
      </c>
      <c r="AJ6629">
        <v>889.98733000000004</v>
      </c>
      <c r="AK6629">
        <v>269</v>
      </c>
      <c r="AL6629">
        <v>987</v>
      </c>
      <c r="AM6629">
        <v>718</v>
      </c>
      <c r="AN6629">
        <v>39.783839999999998</v>
      </c>
      <c r="AO6629">
        <v>-79.498289999999997</v>
      </c>
      <c r="AP6629" t="s">
        <v>2</v>
      </c>
      <c r="AQ6629" t="s">
        <v>1</v>
      </c>
      <c r="AR6629" t="s">
        <v>18150</v>
      </c>
      <c r="AS6629" t="s">
        <v>22621</v>
      </c>
      <c r="AT6629" t="s">
        <v>22621</v>
      </c>
      <c r="AU6629" t="s">
        <v>5540</v>
      </c>
      <c r="AV6629" t="s">
        <v>5540</v>
      </c>
      <c r="AW6629" t="s">
        <v>8541</v>
      </c>
      <c r="AX6629" t="s">
        <v>2</v>
      </c>
      <c r="AY6629" t="s">
        <v>2</v>
      </c>
      <c r="AZ6629" t="s">
        <v>8541</v>
      </c>
      <c r="BA6629" t="s">
        <v>2</v>
      </c>
      <c r="BB6629" t="s">
        <v>2</v>
      </c>
      <c r="BC6629" t="s">
        <v>2</v>
      </c>
      <c r="BD6629" t="s">
        <v>2</v>
      </c>
      <c r="BE6629" t="s">
        <v>23870</v>
      </c>
      <c r="BF6629" t="s">
        <v>2</v>
      </c>
    </row>
    <row r="6630" spans="1:58" x14ac:dyDescent="0.25">
      <c r="A6630">
        <v>19631</v>
      </c>
      <c r="B6630" t="s">
        <v>2</v>
      </c>
      <c r="C6630" t="s">
        <v>14939</v>
      </c>
      <c r="D6630" t="s">
        <v>14939</v>
      </c>
      <c r="E6630" t="s">
        <v>14940</v>
      </c>
      <c r="F6630" t="s">
        <v>5540</v>
      </c>
      <c r="G6630" t="s">
        <v>8523</v>
      </c>
      <c r="H6630" t="s">
        <v>8525</v>
      </c>
      <c r="I6630" t="s">
        <v>8527</v>
      </c>
      <c r="J6630" t="s">
        <v>8541</v>
      </c>
      <c r="K6630" t="s">
        <v>14939</v>
      </c>
      <c r="L6630" t="s">
        <v>2</v>
      </c>
      <c r="M6630" t="s">
        <v>2</v>
      </c>
      <c r="N6630" t="s">
        <v>2</v>
      </c>
      <c r="O6630" t="s">
        <v>2</v>
      </c>
      <c r="U6630" t="s">
        <v>14939</v>
      </c>
      <c r="Z6630" s="4"/>
      <c r="AA6630" t="str">
        <f t="shared" si="515"/>
        <v>x</v>
      </c>
      <c r="AB6630">
        <f t="shared" si="516"/>
        <v>10</v>
      </c>
      <c r="AC6630" t="str">
        <f t="shared" si="517"/>
        <v/>
      </c>
      <c r="AD6630" t="str">
        <f t="shared" si="518"/>
        <v/>
      </c>
      <c r="AE6630" t="str">
        <f t="shared" si="519"/>
        <v/>
      </c>
      <c r="AF6630" t="s">
        <v>17472</v>
      </c>
      <c r="AG6630">
        <v>6</v>
      </c>
      <c r="AH6630" t="s">
        <v>20156</v>
      </c>
      <c r="AI6630">
        <v>1517.1526899999999</v>
      </c>
      <c r="AJ6630">
        <v>856.75337999999999</v>
      </c>
      <c r="AK6630">
        <v>269</v>
      </c>
      <c r="AL6630">
        <v>987</v>
      </c>
      <c r="AM6630">
        <v>718</v>
      </c>
      <c r="AN6630">
        <v>39.819899999999997</v>
      </c>
      <c r="AO6630">
        <v>-79.487759999999994</v>
      </c>
      <c r="AP6630" t="s">
        <v>2</v>
      </c>
      <c r="AQ6630" t="s">
        <v>1</v>
      </c>
      <c r="AR6630" t="s">
        <v>18150</v>
      </c>
      <c r="AS6630" t="s">
        <v>22621</v>
      </c>
      <c r="AT6630" t="s">
        <v>22621</v>
      </c>
      <c r="AU6630" t="s">
        <v>5540</v>
      </c>
      <c r="AV6630" t="s">
        <v>5540</v>
      </c>
      <c r="AW6630" t="s">
        <v>14939</v>
      </c>
      <c r="AX6630" t="s">
        <v>2</v>
      </c>
      <c r="AY6630" t="s">
        <v>2</v>
      </c>
      <c r="AZ6630" t="s">
        <v>2</v>
      </c>
      <c r="BA6630" t="s">
        <v>2</v>
      </c>
      <c r="BB6630" t="s">
        <v>2</v>
      </c>
      <c r="BC6630" t="s">
        <v>2</v>
      </c>
      <c r="BD6630" t="s">
        <v>2</v>
      </c>
      <c r="BE6630" t="s">
        <v>2</v>
      </c>
      <c r="BF6630" t="s">
        <v>2</v>
      </c>
    </row>
    <row r="6631" spans="1:58" x14ac:dyDescent="0.25">
      <c r="A6631">
        <v>15877</v>
      </c>
      <c r="B6631" t="s">
        <v>2</v>
      </c>
      <c r="C6631" t="s">
        <v>8543</v>
      </c>
      <c r="D6631" t="s">
        <v>8543</v>
      </c>
      <c r="E6631" t="s">
        <v>8544</v>
      </c>
      <c r="F6631" t="s">
        <v>5540</v>
      </c>
      <c r="G6631" t="s">
        <v>8523</v>
      </c>
      <c r="H6631" t="s">
        <v>8525</v>
      </c>
      <c r="I6631" t="s">
        <v>8527</v>
      </c>
      <c r="J6631" t="s">
        <v>8541</v>
      </c>
      <c r="K6631" t="s">
        <v>8543</v>
      </c>
      <c r="L6631" t="s">
        <v>2</v>
      </c>
      <c r="M6631" t="s">
        <v>2</v>
      </c>
      <c r="N6631" t="s">
        <v>2</v>
      </c>
      <c r="O6631" t="s">
        <v>2</v>
      </c>
      <c r="U6631" t="s">
        <v>8543</v>
      </c>
      <c r="Z6631" s="4"/>
      <c r="AA6631" t="str">
        <f t="shared" si="515"/>
        <v>x</v>
      </c>
      <c r="AB6631">
        <f t="shared" si="516"/>
        <v>10</v>
      </c>
      <c r="AC6631" t="str">
        <f t="shared" si="517"/>
        <v/>
      </c>
      <c r="AD6631" t="str">
        <f t="shared" si="518"/>
        <v/>
      </c>
      <c r="AE6631" t="str">
        <f t="shared" si="519"/>
        <v/>
      </c>
      <c r="AF6631" t="s">
        <v>17472</v>
      </c>
      <c r="AG6631">
        <v>6</v>
      </c>
      <c r="AH6631" t="s">
        <v>18459</v>
      </c>
      <c r="AI6631">
        <v>100.881</v>
      </c>
      <c r="AJ6631">
        <v>77.428259999999995</v>
      </c>
      <c r="AK6631">
        <v>442</v>
      </c>
      <c r="AL6631">
        <v>951</v>
      </c>
      <c r="AM6631">
        <v>509</v>
      </c>
      <c r="AN6631">
        <v>39.241799999999998</v>
      </c>
      <c r="AO6631">
        <v>-79.656540000000007</v>
      </c>
      <c r="AP6631" t="s">
        <v>2</v>
      </c>
      <c r="AQ6631" t="s">
        <v>1</v>
      </c>
      <c r="AR6631" t="s">
        <v>18150</v>
      </c>
      <c r="AS6631" t="s">
        <v>22621</v>
      </c>
      <c r="AT6631" t="s">
        <v>22621</v>
      </c>
      <c r="AU6631" t="s">
        <v>5540</v>
      </c>
      <c r="AV6631" t="s">
        <v>5540</v>
      </c>
      <c r="AW6631" t="s">
        <v>8543</v>
      </c>
      <c r="AX6631" t="s">
        <v>2</v>
      </c>
      <c r="AY6631" t="s">
        <v>2</v>
      </c>
      <c r="AZ6631" t="s">
        <v>8543</v>
      </c>
      <c r="BA6631" t="s">
        <v>2</v>
      </c>
      <c r="BB6631" t="s">
        <v>2</v>
      </c>
      <c r="BC6631" t="s">
        <v>2</v>
      </c>
      <c r="BD6631" t="s">
        <v>2</v>
      </c>
      <c r="BE6631" t="s">
        <v>2</v>
      </c>
      <c r="BF6631" t="s">
        <v>2</v>
      </c>
    </row>
    <row r="6632" spans="1:58" x14ac:dyDescent="0.25">
      <c r="A6632">
        <v>15878</v>
      </c>
      <c r="B6632" t="s">
        <v>2</v>
      </c>
      <c r="C6632" t="s">
        <v>8545</v>
      </c>
      <c r="D6632" t="s">
        <v>8545</v>
      </c>
      <c r="E6632" t="s">
        <v>8546</v>
      </c>
      <c r="F6632" t="s">
        <v>5540</v>
      </c>
      <c r="G6632" t="s">
        <v>8523</v>
      </c>
      <c r="H6632" t="s">
        <v>8525</v>
      </c>
      <c r="I6632" t="s">
        <v>8527</v>
      </c>
      <c r="J6632" t="s">
        <v>8545</v>
      </c>
      <c r="K6632" t="s">
        <v>2</v>
      </c>
      <c r="L6632" t="s">
        <v>2</v>
      </c>
      <c r="M6632" t="s">
        <v>2</v>
      </c>
      <c r="N6632" t="s">
        <v>2</v>
      </c>
      <c r="O6632" t="s">
        <v>2</v>
      </c>
      <c r="T6632" t="s">
        <v>8545</v>
      </c>
      <c r="Z6632" s="4"/>
      <c r="AA6632" t="str">
        <f t="shared" si="515"/>
        <v>x</v>
      </c>
      <c r="AB6632">
        <f t="shared" si="516"/>
        <v>10</v>
      </c>
      <c r="AC6632" t="str">
        <f t="shared" si="517"/>
        <v/>
      </c>
      <c r="AD6632" t="str">
        <f t="shared" si="518"/>
        <v/>
      </c>
      <c r="AE6632" t="str">
        <f t="shared" si="519"/>
        <v/>
      </c>
      <c r="AF6632" t="s">
        <v>17471</v>
      </c>
      <c r="AG6632">
        <v>5</v>
      </c>
      <c r="AH6632" t="s">
        <v>18112</v>
      </c>
      <c r="AI6632">
        <v>1384.56591</v>
      </c>
      <c r="AJ6632">
        <v>554.04764</v>
      </c>
      <c r="AK6632">
        <v>192</v>
      </c>
      <c r="AL6632">
        <v>1152</v>
      </c>
      <c r="AM6632">
        <v>960</v>
      </c>
      <c r="AN6632">
        <v>39.522779999999997</v>
      </c>
      <c r="AO6632">
        <v>-79.072329999999994</v>
      </c>
      <c r="AP6632" t="s">
        <v>2</v>
      </c>
      <c r="AQ6632" t="s">
        <v>1</v>
      </c>
      <c r="AR6632" t="s">
        <v>18150</v>
      </c>
      <c r="AS6632" t="s">
        <v>22621</v>
      </c>
      <c r="AT6632" t="s">
        <v>22621</v>
      </c>
      <c r="AU6632" t="s">
        <v>5540</v>
      </c>
      <c r="AV6632" t="s">
        <v>5540</v>
      </c>
      <c r="AW6632" t="s">
        <v>8545</v>
      </c>
      <c r="AX6632" t="s">
        <v>2</v>
      </c>
      <c r="AY6632" t="s">
        <v>2</v>
      </c>
      <c r="AZ6632" t="s">
        <v>8545</v>
      </c>
      <c r="BA6632" t="s">
        <v>2</v>
      </c>
      <c r="BB6632" t="s">
        <v>2</v>
      </c>
      <c r="BC6632" t="s">
        <v>2</v>
      </c>
      <c r="BD6632" t="s">
        <v>2</v>
      </c>
      <c r="BE6632" t="s">
        <v>2</v>
      </c>
      <c r="BF6632" t="s">
        <v>2</v>
      </c>
    </row>
    <row r="6633" spans="1:58" x14ac:dyDescent="0.25">
      <c r="A6633">
        <v>15879</v>
      </c>
      <c r="B6633" t="s">
        <v>2</v>
      </c>
      <c r="C6633" t="s">
        <v>8547</v>
      </c>
      <c r="D6633" t="s">
        <v>8547</v>
      </c>
      <c r="E6633" t="s">
        <v>8548</v>
      </c>
      <c r="F6633" t="s">
        <v>5540</v>
      </c>
      <c r="G6633" t="s">
        <v>8523</v>
      </c>
      <c r="H6633" t="s">
        <v>8525</v>
      </c>
      <c r="I6633" t="s">
        <v>8527</v>
      </c>
      <c r="J6633" t="s">
        <v>8545</v>
      </c>
      <c r="K6633" t="s">
        <v>8547</v>
      </c>
      <c r="L6633" t="s">
        <v>2</v>
      </c>
      <c r="M6633" t="s">
        <v>2</v>
      </c>
      <c r="N6633" t="s">
        <v>2</v>
      </c>
      <c r="O6633" t="s">
        <v>2</v>
      </c>
      <c r="U6633" t="s">
        <v>8547</v>
      </c>
      <c r="Z6633" s="4"/>
      <c r="AA6633" t="str">
        <f t="shared" si="515"/>
        <v>x</v>
      </c>
      <c r="AB6633">
        <f t="shared" si="516"/>
        <v>10</v>
      </c>
      <c r="AC6633" t="str">
        <f t="shared" si="517"/>
        <v/>
      </c>
      <c r="AD6633" t="str">
        <f t="shared" si="518"/>
        <v/>
      </c>
      <c r="AE6633" t="str">
        <f t="shared" si="519"/>
        <v/>
      </c>
      <c r="AF6633" t="s">
        <v>17472</v>
      </c>
      <c r="AG6633">
        <v>6</v>
      </c>
      <c r="AH6633" t="s">
        <v>18459</v>
      </c>
      <c r="AI6633">
        <v>240.31151</v>
      </c>
      <c r="AJ6633">
        <v>142.01902000000001</v>
      </c>
      <c r="AK6633">
        <v>302</v>
      </c>
      <c r="AL6633">
        <v>1116</v>
      </c>
      <c r="AM6633">
        <v>814</v>
      </c>
      <c r="AN6633">
        <v>39.294199999999996</v>
      </c>
      <c r="AO6633">
        <v>-79.38212</v>
      </c>
      <c r="AP6633" t="s">
        <v>2</v>
      </c>
      <c r="AQ6633" t="s">
        <v>1</v>
      </c>
      <c r="AR6633" t="s">
        <v>18150</v>
      </c>
      <c r="AS6633" t="s">
        <v>22621</v>
      </c>
      <c r="AT6633" t="s">
        <v>22621</v>
      </c>
      <c r="AU6633" t="s">
        <v>5540</v>
      </c>
      <c r="AV6633" t="s">
        <v>5540</v>
      </c>
      <c r="AW6633" t="s">
        <v>8547</v>
      </c>
      <c r="AX6633" t="s">
        <v>2</v>
      </c>
      <c r="AY6633" t="s">
        <v>2</v>
      </c>
      <c r="AZ6633" t="s">
        <v>8547</v>
      </c>
      <c r="BA6633" t="s">
        <v>2</v>
      </c>
      <c r="BB6633" t="s">
        <v>2</v>
      </c>
      <c r="BC6633" t="s">
        <v>2</v>
      </c>
      <c r="BD6633" t="s">
        <v>2</v>
      </c>
      <c r="BE6633" t="s">
        <v>2</v>
      </c>
      <c r="BF6633" t="s">
        <v>2</v>
      </c>
    </row>
    <row r="6634" spans="1:58" x14ac:dyDescent="0.25">
      <c r="A6634">
        <v>15880</v>
      </c>
      <c r="B6634" t="s">
        <v>2</v>
      </c>
      <c r="C6634" t="s">
        <v>8549</v>
      </c>
      <c r="D6634" t="s">
        <v>8549</v>
      </c>
      <c r="E6634" t="s">
        <v>8550</v>
      </c>
      <c r="F6634" t="s">
        <v>5540</v>
      </c>
      <c r="G6634" t="s">
        <v>8523</v>
      </c>
      <c r="H6634" t="s">
        <v>8525</v>
      </c>
      <c r="I6634" t="s">
        <v>8527</v>
      </c>
      <c r="J6634" t="s">
        <v>8545</v>
      </c>
      <c r="K6634" t="s">
        <v>8549</v>
      </c>
      <c r="L6634" t="s">
        <v>2</v>
      </c>
      <c r="M6634" t="s">
        <v>2</v>
      </c>
      <c r="N6634" t="s">
        <v>2</v>
      </c>
      <c r="O6634" t="s">
        <v>2</v>
      </c>
      <c r="U6634" t="s">
        <v>8549</v>
      </c>
      <c r="Z6634" s="4"/>
      <c r="AA6634" t="str">
        <f t="shared" si="515"/>
        <v>x</v>
      </c>
      <c r="AB6634">
        <f t="shared" si="516"/>
        <v>10</v>
      </c>
      <c r="AC6634" t="str">
        <f t="shared" si="517"/>
        <v/>
      </c>
      <c r="AD6634" t="str">
        <f t="shared" si="518"/>
        <v/>
      </c>
      <c r="AE6634" t="str">
        <f t="shared" si="519"/>
        <v/>
      </c>
      <c r="AF6634" t="s">
        <v>17472</v>
      </c>
      <c r="AG6634">
        <v>6</v>
      </c>
      <c r="AH6634" t="s">
        <v>18120</v>
      </c>
      <c r="AI6634">
        <v>16.3247</v>
      </c>
      <c r="AJ6634">
        <v>35.87677</v>
      </c>
      <c r="AK6634">
        <v>438</v>
      </c>
      <c r="AL6634">
        <v>836</v>
      </c>
      <c r="AM6634">
        <v>398</v>
      </c>
      <c r="AN6634">
        <v>39.378909999999998</v>
      </c>
      <c r="AO6634">
        <v>-79.148120000000006</v>
      </c>
      <c r="AP6634" t="s">
        <v>2</v>
      </c>
      <c r="AQ6634" t="s">
        <v>1</v>
      </c>
      <c r="AR6634" t="s">
        <v>18150</v>
      </c>
      <c r="AS6634" t="s">
        <v>22621</v>
      </c>
      <c r="AT6634" t="s">
        <v>22621</v>
      </c>
      <c r="AU6634" t="s">
        <v>5540</v>
      </c>
      <c r="AV6634" t="s">
        <v>5540</v>
      </c>
      <c r="AW6634" t="s">
        <v>8549</v>
      </c>
      <c r="AX6634" t="s">
        <v>2</v>
      </c>
      <c r="AY6634" t="s">
        <v>2</v>
      </c>
      <c r="AZ6634" t="s">
        <v>8549</v>
      </c>
      <c r="BA6634" t="s">
        <v>2</v>
      </c>
      <c r="BB6634" t="s">
        <v>2</v>
      </c>
      <c r="BC6634" t="s">
        <v>2</v>
      </c>
      <c r="BD6634" t="s">
        <v>2</v>
      </c>
      <c r="BE6634" t="s">
        <v>2</v>
      </c>
      <c r="BF6634" t="s">
        <v>2</v>
      </c>
    </row>
    <row r="6635" spans="1:58" x14ac:dyDescent="0.25">
      <c r="A6635">
        <v>15881</v>
      </c>
      <c r="B6635" t="s">
        <v>2</v>
      </c>
      <c r="C6635" t="s">
        <v>8551</v>
      </c>
      <c r="D6635" t="s">
        <v>8551</v>
      </c>
      <c r="E6635" t="s">
        <v>8552</v>
      </c>
      <c r="F6635" t="s">
        <v>5540</v>
      </c>
      <c r="G6635" t="s">
        <v>8523</v>
      </c>
      <c r="H6635" t="s">
        <v>8525</v>
      </c>
      <c r="I6635" t="s">
        <v>8527</v>
      </c>
      <c r="J6635" t="s">
        <v>8545</v>
      </c>
      <c r="K6635" t="s">
        <v>8551</v>
      </c>
      <c r="L6635" t="s">
        <v>2</v>
      </c>
      <c r="M6635" t="s">
        <v>2</v>
      </c>
      <c r="N6635" t="s">
        <v>2</v>
      </c>
      <c r="O6635" t="s">
        <v>2</v>
      </c>
      <c r="U6635" t="s">
        <v>8551</v>
      </c>
      <c r="Z6635" s="4"/>
      <c r="AA6635" t="str">
        <f t="shared" si="515"/>
        <v>x</v>
      </c>
      <c r="AB6635">
        <f t="shared" si="516"/>
        <v>10</v>
      </c>
      <c r="AC6635" t="str">
        <f t="shared" si="517"/>
        <v/>
      </c>
      <c r="AD6635" t="str">
        <f t="shared" si="518"/>
        <v/>
      </c>
      <c r="AE6635" t="str">
        <f t="shared" si="519"/>
        <v/>
      </c>
      <c r="AF6635" t="s">
        <v>17472</v>
      </c>
      <c r="AG6635">
        <v>6</v>
      </c>
      <c r="AH6635" t="s">
        <v>18114</v>
      </c>
      <c r="AI6635">
        <v>283.83566999999999</v>
      </c>
      <c r="AJ6635">
        <v>139.56667999999999</v>
      </c>
      <c r="AK6635">
        <v>245</v>
      </c>
      <c r="AL6635">
        <v>1152</v>
      </c>
      <c r="AM6635">
        <v>907</v>
      </c>
      <c r="AN6635">
        <v>39.314210000000003</v>
      </c>
      <c r="AO6635">
        <v>-79.127619999999993</v>
      </c>
      <c r="AP6635" t="s">
        <v>2</v>
      </c>
      <c r="AQ6635" t="s">
        <v>1</v>
      </c>
      <c r="AR6635" t="s">
        <v>18150</v>
      </c>
      <c r="AS6635" t="s">
        <v>22621</v>
      </c>
      <c r="AT6635" t="s">
        <v>22621</v>
      </c>
      <c r="AU6635" t="s">
        <v>5540</v>
      </c>
      <c r="AV6635" t="s">
        <v>5540</v>
      </c>
      <c r="AW6635" t="s">
        <v>8551</v>
      </c>
      <c r="AX6635" t="s">
        <v>2</v>
      </c>
      <c r="AY6635" t="s">
        <v>2</v>
      </c>
      <c r="AZ6635" t="s">
        <v>8551</v>
      </c>
      <c r="BA6635" t="s">
        <v>2</v>
      </c>
      <c r="BB6635" t="s">
        <v>2</v>
      </c>
      <c r="BC6635" t="s">
        <v>2</v>
      </c>
      <c r="BD6635" t="s">
        <v>2</v>
      </c>
      <c r="BE6635" t="s">
        <v>2</v>
      </c>
      <c r="BF6635" t="s">
        <v>2</v>
      </c>
    </row>
    <row r="6636" spans="1:58" x14ac:dyDescent="0.25">
      <c r="A6636">
        <v>19632</v>
      </c>
      <c r="B6636" t="s">
        <v>2</v>
      </c>
      <c r="C6636" t="s">
        <v>14941</v>
      </c>
      <c r="D6636" t="s">
        <v>14941</v>
      </c>
      <c r="E6636" t="s">
        <v>14942</v>
      </c>
      <c r="F6636" t="s">
        <v>5540</v>
      </c>
      <c r="G6636" t="s">
        <v>8523</v>
      </c>
      <c r="H6636" t="s">
        <v>8525</v>
      </c>
      <c r="I6636" t="s">
        <v>8527</v>
      </c>
      <c r="J6636" t="s">
        <v>8545</v>
      </c>
      <c r="K6636" t="s">
        <v>14941</v>
      </c>
      <c r="L6636" t="s">
        <v>2</v>
      </c>
      <c r="M6636" t="s">
        <v>2</v>
      </c>
      <c r="N6636" t="s">
        <v>2</v>
      </c>
      <c r="O6636" t="s">
        <v>2</v>
      </c>
      <c r="U6636" t="s">
        <v>14941</v>
      </c>
      <c r="Z6636" s="4"/>
      <c r="AA6636" t="str">
        <f t="shared" si="515"/>
        <v>x</v>
      </c>
      <c r="AB6636">
        <f t="shared" si="516"/>
        <v>10</v>
      </c>
      <c r="AC6636" t="str">
        <f t="shared" si="517"/>
        <v/>
      </c>
      <c r="AD6636" t="str">
        <f t="shared" si="518"/>
        <v/>
      </c>
      <c r="AE6636" t="str">
        <f t="shared" si="519"/>
        <v/>
      </c>
      <c r="AF6636" t="s">
        <v>17472</v>
      </c>
      <c r="AG6636">
        <v>6</v>
      </c>
      <c r="AH6636" t="s">
        <v>20156</v>
      </c>
      <c r="AI6636">
        <v>844.09402999999998</v>
      </c>
      <c r="AJ6636">
        <v>354.57137999999998</v>
      </c>
      <c r="AK6636">
        <v>192</v>
      </c>
      <c r="AL6636">
        <v>901</v>
      </c>
      <c r="AM6636">
        <v>709</v>
      </c>
      <c r="AN6636">
        <v>39.663150000000002</v>
      </c>
      <c r="AO6636">
        <v>-78.960589999999996</v>
      </c>
      <c r="AP6636" t="s">
        <v>2</v>
      </c>
      <c r="AQ6636" t="s">
        <v>1</v>
      </c>
      <c r="AR6636" t="s">
        <v>18150</v>
      </c>
      <c r="AS6636" t="s">
        <v>22621</v>
      </c>
      <c r="AT6636" t="s">
        <v>22621</v>
      </c>
      <c r="AU6636" t="s">
        <v>5540</v>
      </c>
      <c r="AV6636" t="s">
        <v>5540</v>
      </c>
      <c r="AW6636" t="s">
        <v>14941</v>
      </c>
      <c r="AX6636" t="s">
        <v>2</v>
      </c>
      <c r="AY6636" t="s">
        <v>2</v>
      </c>
      <c r="AZ6636" t="s">
        <v>2</v>
      </c>
      <c r="BA6636" t="s">
        <v>2</v>
      </c>
      <c r="BB6636" t="s">
        <v>2</v>
      </c>
      <c r="BC6636" t="s">
        <v>2</v>
      </c>
      <c r="BD6636" t="s">
        <v>2</v>
      </c>
      <c r="BE6636" t="s">
        <v>2</v>
      </c>
      <c r="BF6636" t="s">
        <v>2</v>
      </c>
    </row>
    <row r="6637" spans="1:58" x14ac:dyDescent="0.25">
      <c r="A6637">
        <v>15882</v>
      </c>
      <c r="B6637" t="s">
        <v>2</v>
      </c>
      <c r="C6637" t="s">
        <v>8553</v>
      </c>
      <c r="D6637" t="s">
        <v>8553</v>
      </c>
      <c r="E6637" t="s">
        <v>8554</v>
      </c>
      <c r="F6637" t="s">
        <v>5540</v>
      </c>
      <c r="G6637" t="s">
        <v>8523</v>
      </c>
      <c r="H6637" t="s">
        <v>8525</v>
      </c>
      <c r="I6637" t="s">
        <v>8527</v>
      </c>
      <c r="J6637" t="s">
        <v>8553</v>
      </c>
      <c r="K6637" t="s">
        <v>2</v>
      </c>
      <c r="L6637" t="s">
        <v>2</v>
      </c>
      <c r="M6637" t="s">
        <v>2</v>
      </c>
      <c r="N6637" t="s">
        <v>2</v>
      </c>
      <c r="O6637" t="s">
        <v>2</v>
      </c>
      <c r="T6637" t="s">
        <v>8553</v>
      </c>
      <c r="Z6637" s="4"/>
      <c r="AA6637" t="str">
        <f t="shared" si="515"/>
        <v>x</v>
      </c>
      <c r="AB6637">
        <f t="shared" si="516"/>
        <v>10</v>
      </c>
      <c r="AC6637" t="str">
        <f t="shared" si="517"/>
        <v/>
      </c>
      <c r="AD6637" t="str">
        <f t="shared" si="518"/>
        <v/>
      </c>
      <c r="AE6637" t="str">
        <f t="shared" si="519"/>
        <v/>
      </c>
      <c r="AF6637" t="s">
        <v>17471</v>
      </c>
      <c r="AG6637">
        <v>5</v>
      </c>
      <c r="AH6637" t="s">
        <v>18114</v>
      </c>
      <c r="AI6637">
        <v>1225.90509</v>
      </c>
      <c r="AJ6637">
        <v>381.34070000000003</v>
      </c>
      <c r="AK6637">
        <v>499</v>
      </c>
      <c r="AL6637">
        <v>1477</v>
      </c>
      <c r="AM6637">
        <v>978</v>
      </c>
      <c r="AN6637">
        <v>38.665460000000003</v>
      </c>
      <c r="AO6637">
        <v>-79.876239999999996</v>
      </c>
      <c r="AP6637" t="s">
        <v>2</v>
      </c>
      <c r="AQ6637" t="s">
        <v>1</v>
      </c>
      <c r="AR6637" t="s">
        <v>18150</v>
      </c>
      <c r="AS6637" t="s">
        <v>22621</v>
      </c>
      <c r="AT6637" t="s">
        <v>22621</v>
      </c>
      <c r="AU6637" t="s">
        <v>5540</v>
      </c>
      <c r="AV6637" t="s">
        <v>5540</v>
      </c>
      <c r="AW6637" t="s">
        <v>8553</v>
      </c>
      <c r="AX6637" t="s">
        <v>2</v>
      </c>
      <c r="AY6637" t="s">
        <v>2</v>
      </c>
      <c r="AZ6637" t="s">
        <v>8553</v>
      </c>
      <c r="BA6637" t="s">
        <v>2</v>
      </c>
      <c r="BB6637" t="s">
        <v>2</v>
      </c>
      <c r="BC6637" t="s">
        <v>2</v>
      </c>
      <c r="BD6637" t="s">
        <v>2</v>
      </c>
      <c r="BE6637" t="s">
        <v>2</v>
      </c>
      <c r="BF6637" t="s">
        <v>2</v>
      </c>
    </row>
    <row r="6638" spans="1:58" x14ac:dyDescent="0.25">
      <c r="A6638">
        <v>15883</v>
      </c>
      <c r="B6638" t="s">
        <v>2</v>
      </c>
      <c r="C6638" t="s">
        <v>8555</v>
      </c>
      <c r="D6638" t="s">
        <v>8555</v>
      </c>
      <c r="E6638" t="s">
        <v>8556</v>
      </c>
      <c r="F6638" t="s">
        <v>5540</v>
      </c>
      <c r="G6638" t="s">
        <v>8523</v>
      </c>
      <c r="H6638" t="s">
        <v>8525</v>
      </c>
      <c r="I6638" t="s">
        <v>8527</v>
      </c>
      <c r="J6638" t="s">
        <v>8553</v>
      </c>
      <c r="K6638" t="s">
        <v>8555</v>
      </c>
      <c r="L6638" t="s">
        <v>2</v>
      </c>
      <c r="M6638" t="s">
        <v>2</v>
      </c>
      <c r="N6638" t="s">
        <v>2</v>
      </c>
      <c r="O6638" t="s">
        <v>2</v>
      </c>
      <c r="U6638" t="s">
        <v>8555</v>
      </c>
      <c r="Z6638" s="4"/>
      <c r="AA6638" t="str">
        <f t="shared" si="515"/>
        <v>x</v>
      </c>
      <c r="AB6638">
        <f t="shared" si="516"/>
        <v>10</v>
      </c>
      <c r="AC6638" t="str">
        <f t="shared" si="517"/>
        <v/>
      </c>
      <c r="AD6638" t="str">
        <f t="shared" si="518"/>
        <v/>
      </c>
      <c r="AE6638" t="str">
        <f t="shared" si="519"/>
        <v/>
      </c>
      <c r="AF6638" t="s">
        <v>17472</v>
      </c>
      <c r="AG6638">
        <v>6</v>
      </c>
      <c r="AH6638" t="s">
        <v>18114</v>
      </c>
      <c r="AI6638">
        <v>143.37891999999999</v>
      </c>
      <c r="AJ6638">
        <v>89.205749999999995</v>
      </c>
      <c r="AK6638">
        <v>716</v>
      </c>
      <c r="AL6638">
        <v>1470</v>
      </c>
      <c r="AM6638">
        <v>754</v>
      </c>
      <c r="AN6638">
        <v>38.478589999999997</v>
      </c>
      <c r="AO6638">
        <v>-79.904049999999998</v>
      </c>
      <c r="AP6638" t="s">
        <v>2</v>
      </c>
      <c r="AQ6638" t="s">
        <v>1</v>
      </c>
      <c r="AR6638" t="s">
        <v>18150</v>
      </c>
      <c r="AS6638" t="s">
        <v>22621</v>
      </c>
      <c r="AT6638" t="s">
        <v>22621</v>
      </c>
      <c r="AU6638" t="s">
        <v>5540</v>
      </c>
      <c r="AV6638" t="s">
        <v>5540</v>
      </c>
      <c r="AW6638" t="s">
        <v>8555</v>
      </c>
      <c r="AX6638" t="s">
        <v>2</v>
      </c>
      <c r="AY6638" t="s">
        <v>2</v>
      </c>
      <c r="AZ6638" t="s">
        <v>8555</v>
      </c>
      <c r="BA6638" t="s">
        <v>2</v>
      </c>
      <c r="BB6638" t="s">
        <v>2</v>
      </c>
      <c r="BC6638" t="s">
        <v>2</v>
      </c>
      <c r="BD6638" t="s">
        <v>2</v>
      </c>
      <c r="BE6638" t="s">
        <v>2</v>
      </c>
      <c r="BF6638" t="s">
        <v>2</v>
      </c>
    </row>
    <row r="6639" spans="1:58" x14ac:dyDescent="0.25">
      <c r="A6639">
        <v>15884</v>
      </c>
      <c r="B6639" t="s">
        <v>2</v>
      </c>
      <c r="C6639" t="s">
        <v>8557</v>
      </c>
      <c r="D6639" t="s">
        <v>8557</v>
      </c>
      <c r="E6639" t="s">
        <v>8558</v>
      </c>
      <c r="F6639" t="s">
        <v>5540</v>
      </c>
      <c r="G6639" t="s">
        <v>8523</v>
      </c>
      <c r="H6639" t="s">
        <v>8525</v>
      </c>
      <c r="I6639" t="s">
        <v>8527</v>
      </c>
      <c r="J6639" t="s">
        <v>8553</v>
      </c>
      <c r="K6639" t="s">
        <v>8557</v>
      </c>
      <c r="L6639" t="s">
        <v>2</v>
      </c>
      <c r="M6639" t="s">
        <v>2</v>
      </c>
      <c r="N6639" t="s">
        <v>2</v>
      </c>
      <c r="O6639" t="s">
        <v>2</v>
      </c>
      <c r="U6639" t="s">
        <v>8557</v>
      </c>
      <c r="Z6639" s="4"/>
      <c r="AA6639" t="str">
        <f t="shared" si="515"/>
        <v>x</v>
      </c>
      <c r="AB6639">
        <f t="shared" si="516"/>
        <v>10</v>
      </c>
      <c r="AC6639" t="str">
        <f t="shared" si="517"/>
        <v/>
      </c>
      <c r="AD6639" t="str">
        <f t="shared" si="518"/>
        <v/>
      </c>
      <c r="AE6639" t="str">
        <f t="shared" si="519"/>
        <v/>
      </c>
      <c r="AF6639" t="s">
        <v>17472</v>
      </c>
      <c r="AG6639">
        <v>6</v>
      </c>
      <c r="AH6639" t="s">
        <v>18120</v>
      </c>
      <c r="AI6639">
        <v>230.75997000000001</v>
      </c>
      <c r="AJ6639">
        <v>78.905450000000002</v>
      </c>
      <c r="AK6639">
        <v>499</v>
      </c>
      <c r="AL6639">
        <v>1205</v>
      </c>
      <c r="AM6639">
        <v>706</v>
      </c>
      <c r="AN6639">
        <v>38.993250000000003</v>
      </c>
      <c r="AO6639">
        <v>-79.666439999999994</v>
      </c>
      <c r="AP6639" t="s">
        <v>2</v>
      </c>
      <c r="AQ6639" t="s">
        <v>1</v>
      </c>
      <c r="AR6639" t="s">
        <v>18150</v>
      </c>
      <c r="AS6639" t="s">
        <v>22621</v>
      </c>
      <c r="AT6639" t="s">
        <v>22621</v>
      </c>
      <c r="AU6639" t="s">
        <v>5540</v>
      </c>
      <c r="AV6639" t="s">
        <v>5540</v>
      </c>
      <c r="AW6639" t="s">
        <v>8557</v>
      </c>
      <c r="AX6639" t="s">
        <v>2</v>
      </c>
      <c r="AY6639" t="s">
        <v>2</v>
      </c>
      <c r="AZ6639" t="s">
        <v>32551</v>
      </c>
      <c r="BA6639" t="s">
        <v>2</v>
      </c>
      <c r="BB6639" t="s">
        <v>2</v>
      </c>
      <c r="BC6639" t="s">
        <v>2</v>
      </c>
      <c r="BD6639" t="s">
        <v>2</v>
      </c>
      <c r="BE6639" t="s">
        <v>2</v>
      </c>
      <c r="BF6639" t="s">
        <v>2</v>
      </c>
    </row>
    <row r="6640" spans="1:58" x14ac:dyDescent="0.25">
      <c r="A6640">
        <v>15885</v>
      </c>
      <c r="B6640" t="s">
        <v>2</v>
      </c>
      <c r="C6640" t="s">
        <v>8559</v>
      </c>
      <c r="D6640" t="s">
        <v>8559</v>
      </c>
      <c r="E6640" t="s">
        <v>8560</v>
      </c>
      <c r="F6640" t="s">
        <v>5540</v>
      </c>
      <c r="G6640" t="s">
        <v>8523</v>
      </c>
      <c r="H6640" t="s">
        <v>8525</v>
      </c>
      <c r="I6640" t="s">
        <v>8527</v>
      </c>
      <c r="J6640" t="s">
        <v>8553</v>
      </c>
      <c r="K6640" t="s">
        <v>8559</v>
      </c>
      <c r="L6640" t="s">
        <v>2</v>
      </c>
      <c r="M6640" t="s">
        <v>2</v>
      </c>
      <c r="N6640" t="s">
        <v>2</v>
      </c>
      <c r="O6640" t="s">
        <v>2</v>
      </c>
      <c r="U6640" t="s">
        <v>8559</v>
      </c>
      <c r="Z6640" s="4"/>
      <c r="AA6640" t="str">
        <f t="shared" si="515"/>
        <v>x</v>
      </c>
      <c r="AB6640">
        <f t="shared" si="516"/>
        <v>10</v>
      </c>
      <c r="AC6640" t="str">
        <f t="shared" si="517"/>
        <v/>
      </c>
      <c r="AD6640" t="str">
        <f t="shared" si="518"/>
        <v/>
      </c>
      <c r="AE6640" t="str">
        <f t="shared" si="519"/>
        <v/>
      </c>
      <c r="AF6640" t="s">
        <v>17472</v>
      </c>
      <c r="AG6640">
        <v>6</v>
      </c>
      <c r="AH6640" t="s">
        <v>18459</v>
      </c>
      <c r="AI6640">
        <v>506.57193000000001</v>
      </c>
      <c r="AJ6640">
        <v>205.15769</v>
      </c>
      <c r="AK6640">
        <v>628</v>
      </c>
      <c r="AL6640">
        <v>1477</v>
      </c>
      <c r="AM6640">
        <v>849</v>
      </c>
      <c r="AN6640">
        <v>38.653779999999998</v>
      </c>
      <c r="AO6640">
        <v>-79.906049999999993</v>
      </c>
      <c r="AP6640" t="s">
        <v>2</v>
      </c>
      <c r="AQ6640" t="s">
        <v>1</v>
      </c>
      <c r="AR6640" t="s">
        <v>18150</v>
      </c>
      <c r="AS6640" t="s">
        <v>22621</v>
      </c>
      <c r="AT6640" t="s">
        <v>22621</v>
      </c>
      <c r="AU6640" t="s">
        <v>5540</v>
      </c>
      <c r="AV6640" t="s">
        <v>5540</v>
      </c>
      <c r="AW6640" t="s">
        <v>8559</v>
      </c>
      <c r="AX6640" t="s">
        <v>2</v>
      </c>
      <c r="AY6640" t="s">
        <v>2</v>
      </c>
      <c r="AZ6640" t="s">
        <v>8559</v>
      </c>
      <c r="BA6640" t="s">
        <v>2</v>
      </c>
      <c r="BB6640" t="s">
        <v>2</v>
      </c>
      <c r="BC6640" t="s">
        <v>2</v>
      </c>
      <c r="BD6640" t="s">
        <v>2</v>
      </c>
      <c r="BE6640" t="s">
        <v>2</v>
      </c>
      <c r="BF6640" t="s">
        <v>2</v>
      </c>
    </row>
    <row r="6641" spans="1:58" x14ac:dyDescent="0.25">
      <c r="A6641">
        <v>15886</v>
      </c>
      <c r="B6641" t="s">
        <v>2</v>
      </c>
      <c r="C6641" t="s">
        <v>8561</v>
      </c>
      <c r="D6641" t="s">
        <v>8561</v>
      </c>
      <c r="E6641" t="s">
        <v>8562</v>
      </c>
      <c r="F6641" t="s">
        <v>5540</v>
      </c>
      <c r="G6641" t="s">
        <v>8523</v>
      </c>
      <c r="H6641" t="s">
        <v>8525</v>
      </c>
      <c r="I6641" t="s">
        <v>8527</v>
      </c>
      <c r="J6641" t="s">
        <v>8553</v>
      </c>
      <c r="K6641" t="s">
        <v>8561</v>
      </c>
      <c r="L6641" t="s">
        <v>2</v>
      </c>
      <c r="M6641" t="s">
        <v>2</v>
      </c>
      <c r="N6641" t="s">
        <v>2</v>
      </c>
      <c r="O6641" t="s">
        <v>2</v>
      </c>
      <c r="U6641" t="s">
        <v>8561</v>
      </c>
      <c r="Z6641" s="4"/>
      <c r="AA6641" t="str">
        <f t="shared" si="515"/>
        <v>x</v>
      </c>
      <c r="AB6641">
        <f t="shared" si="516"/>
        <v>10</v>
      </c>
      <c r="AC6641" t="str">
        <f t="shared" si="517"/>
        <v/>
      </c>
      <c r="AD6641" t="str">
        <f t="shared" si="518"/>
        <v/>
      </c>
      <c r="AE6641" t="str">
        <f t="shared" si="519"/>
        <v/>
      </c>
      <c r="AF6641" t="s">
        <v>17472</v>
      </c>
      <c r="AG6641">
        <v>6</v>
      </c>
      <c r="AH6641" t="s">
        <v>18120</v>
      </c>
      <c r="AI6641">
        <v>155.58006</v>
      </c>
      <c r="AJ6641">
        <v>66.754589999999993</v>
      </c>
      <c r="AK6641">
        <v>716</v>
      </c>
      <c r="AL6641">
        <v>1375</v>
      </c>
      <c r="AM6641">
        <v>659</v>
      </c>
      <c r="AN6641">
        <v>38.36853</v>
      </c>
      <c r="AO6641">
        <v>-80.06747</v>
      </c>
      <c r="AP6641" t="s">
        <v>2</v>
      </c>
      <c r="AQ6641" t="s">
        <v>1</v>
      </c>
      <c r="AR6641" t="s">
        <v>18150</v>
      </c>
      <c r="AS6641" t="s">
        <v>22621</v>
      </c>
      <c r="AT6641" t="s">
        <v>22621</v>
      </c>
      <c r="AU6641" t="s">
        <v>5540</v>
      </c>
      <c r="AV6641" t="s">
        <v>5540</v>
      </c>
      <c r="AW6641" t="s">
        <v>8561</v>
      </c>
      <c r="AX6641" t="s">
        <v>2</v>
      </c>
      <c r="AY6641" t="s">
        <v>2</v>
      </c>
      <c r="AZ6641" t="s">
        <v>8561</v>
      </c>
      <c r="BA6641" t="s">
        <v>2</v>
      </c>
      <c r="BB6641" t="s">
        <v>2</v>
      </c>
      <c r="BC6641" t="s">
        <v>2</v>
      </c>
      <c r="BD6641" t="s">
        <v>2</v>
      </c>
      <c r="BE6641" t="s">
        <v>2</v>
      </c>
      <c r="BF6641" t="s">
        <v>2</v>
      </c>
    </row>
    <row r="6642" spans="1:58" x14ac:dyDescent="0.25">
      <c r="A6642">
        <v>15887</v>
      </c>
      <c r="B6642" t="s">
        <v>2</v>
      </c>
      <c r="C6642" t="s">
        <v>8563</v>
      </c>
      <c r="D6642" t="s">
        <v>8563</v>
      </c>
      <c r="E6642" t="s">
        <v>8564</v>
      </c>
      <c r="F6642" t="s">
        <v>5540</v>
      </c>
      <c r="G6642" t="s">
        <v>8523</v>
      </c>
      <c r="H6642" t="s">
        <v>8525</v>
      </c>
      <c r="I6642" t="s">
        <v>8527</v>
      </c>
      <c r="J6642" t="s">
        <v>8553</v>
      </c>
      <c r="K6642" t="s">
        <v>8563</v>
      </c>
      <c r="L6642" t="s">
        <v>2</v>
      </c>
      <c r="M6642" t="s">
        <v>2</v>
      </c>
      <c r="N6642" t="s">
        <v>2</v>
      </c>
      <c r="O6642" t="s">
        <v>2</v>
      </c>
      <c r="U6642" t="s">
        <v>8563</v>
      </c>
      <c r="Z6642" s="4"/>
      <c r="AA6642" t="str">
        <f t="shared" si="515"/>
        <v>x</v>
      </c>
      <c r="AB6642">
        <f t="shared" si="516"/>
        <v>10</v>
      </c>
      <c r="AC6642" t="str">
        <f t="shared" si="517"/>
        <v/>
      </c>
      <c r="AD6642" t="str">
        <f t="shared" si="518"/>
        <v/>
      </c>
      <c r="AE6642" t="str">
        <f t="shared" si="519"/>
        <v/>
      </c>
      <c r="AF6642" t="s">
        <v>17472</v>
      </c>
      <c r="AG6642">
        <v>6</v>
      </c>
      <c r="AH6642" t="s">
        <v>18114</v>
      </c>
      <c r="AI6642">
        <v>67.489019999999996</v>
      </c>
      <c r="AJ6642">
        <v>43.698039999999999</v>
      </c>
      <c r="AK6642">
        <v>700</v>
      </c>
      <c r="AL6642">
        <v>1326</v>
      </c>
      <c r="AM6642">
        <v>626</v>
      </c>
      <c r="AN6642">
        <v>38.498249999999999</v>
      </c>
      <c r="AO6642">
        <v>-80.087360000000004</v>
      </c>
      <c r="AP6642" t="s">
        <v>2</v>
      </c>
      <c r="AQ6642" t="s">
        <v>1</v>
      </c>
      <c r="AR6642" t="s">
        <v>18150</v>
      </c>
      <c r="AS6642" t="s">
        <v>22621</v>
      </c>
      <c r="AT6642" t="s">
        <v>22621</v>
      </c>
      <c r="AU6642" t="s">
        <v>5540</v>
      </c>
      <c r="AV6642" t="s">
        <v>5540</v>
      </c>
      <c r="AW6642" t="s">
        <v>8563</v>
      </c>
      <c r="AX6642" t="s">
        <v>2</v>
      </c>
      <c r="AY6642" t="s">
        <v>2</v>
      </c>
      <c r="AZ6642" t="s">
        <v>8563</v>
      </c>
      <c r="BA6642" t="s">
        <v>2</v>
      </c>
      <c r="BB6642" t="s">
        <v>2</v>
      </c>
      <c r="BC6642" t="s">
        <v>2</v>
      </c>
      <c r="BD6642" t="s">
        <v>2</v>
      </c>
      <c r="BE6642" t="s">
        <v>2</v>
      </c>
      <c r="BF6642" t="s">
        <v>2</v>
      </c>
    </row>
    <row r="6643" spans="1:58" x14ac:dyDescent="0.25">
      <c r="A6643">
        <v>15888</v>
      </c>
      <c r="B6643" t="s">
        <v>2</v>
      </c>
      <c r="C6643" t="s">
        <v>8565</v>
      </c>
      <c r="D6643" t="s">
        <v>8565</v>
      </c>
      <c r="E6643" t="s">
        <v>8566</v>
      </c>
      <c r="F6643" t="s">
        <v>5540</v>
      </c>
      <c r="G6643" t="s">
        <v>8523</v>
      </c>
      <c r="H6643" t="s">
        <v>8525</v>
      </c>
      <c r="I6643" t="s">
        <v>8527</v>
      </c>
      <c r="J6643" t="s">
        <v>8553</v>
      </c>
      <c r="K6643" t="s">
        <v>8565</v>
      </c>
      <c r="L6643" t="s">
        <v>2</v>
      </c>
      <c r="M6643" t="s">
        <v>2</v>
      </c>
      <c r="N6643" t="s">
        <v>2</v>
      </c>
      <c r="O6643" t="s">
        <v>2</v>
      </c>
      <c r="U6643" t="s">
        <v>8565</v>
      </c>
      <c r="Z6643" s="4"/>
      <c r="AA6643" t="str">
        <f t="shared" si="515"/>
        <v>x</v>
      </c>
      <c r="AB6643">
        <f t="shared" si="516"/>
        <v>10</v>
      </c>
      <c r="AC6643" t="str">
        <f t="shared" si="517"/>
        <v/>
      </c>
      <c r="AD6643" t="str">
        <f t="shared" si="518"/>
        <v/>
      </c>
      <c r="AE6643" t="str">
        <f t="shared" si="519"/>
        <v/>
      </c>
      <c r="AF6643" t="s">
        <v>17472</v>
      </c>
      <c r="AG6643">
        <v>6</v>
      </c>
      <c r="AH6643" t="s">
        <v>18112</v>
      </c>
      <c r="AI6643">
        <v>18.932300000000001</v>
      </c>
      <c r="AJ6643">
        <v>36.309609999999999</v>
      </c>
      <c r="AK6643">
        <v>528</v>
      </c>
      <c r="AL6643">
        <v>900</v>
      </c>
      <c r="AM6643">
        <v>372</v>
      </c>
      <c r="AN6643">
        <v>39.011749999999999</v>
      </c>
      <c r="AO6643">
        <v>-79.731059999999999</v>
      </c>
      <c r="AP6643" t="s">
        <v>2</v>
      </c>
      <c r="AQ6643" t="s">
        <v>1</v>
      </c>
      <c r="AR6643" t="s">
        <v>18150</v>
      </c>
      <c r="AS6643" t="s">
        <v>22621</v>
      </c>
      <c r="AT6643" t="s">
        <v>22621</v>
      </c>
      <c r="AU6643" t="s">
        <v>5540</v>
      </c>
      <c r="AV6643" t="s">
        <v>5540</v>
      </c>
      <c r="AW6643" t="s">
        <v>8565</v>
      </c>
      <c r="AX6643" t="s">
        <v>2</v>
      </c>
      <c r="AY6643" t="s">
        <v>2</v>
      </c>
      <c r="AZ6643" t="s">
        <v>8565</v>
      </c>
      <c r="BA6643" t="s">
        <v>2</v>
      </c>
      <c r="BB6643" t="s">
        <v>2</v>
      </c>
      <c r="BC6643" t="s">
        <v>2</v>
      </c>
      <c r="BD6643" t="s">
        <v>2</v>
      </c>
      <c r="BE6643" t="s">
        <v>2</v>
      </c>
      <c r="BF6643" t="s">
        <v>2</v>
      </c>
    </row>
    <row r="6644" spans="1:58" x14ac:dyDescent="0.25">
      <c r="A6644">
        <v>15889</v>
      </c>
      <c r="B6644" t="s">
        <v>2</v>
      </c>
      <c r="C6644" t="s">
        <v>8567</v>
      </c>
      <c r="D6644" t="s">
        <v>8567</v>
      </c>
      <c r="E6644" t="s">
        <v>8568</v>
      </c>
      <c r="F6644" t="s">
        <v>5540</v>
      </c>
      <c r="G6644" t="s">
        <v>8523</v>
      </c>
      <c r="H6644" t="s">
        <v>8525</v>
      </c>
      <c r="I6644" t="s">
        <v>8527</v>
      </c>
      <c r="J6644" t="s">
        <v>8553</v>
      </c>
      <c r="K6644" t="s">
        <v>8567</v>
      </c>
      <c r="L6644" t="s">
        <v>2</v>
      </c>
      <c r="M6644" t="s">
        <v>2</v>
      </c>
      <c r="N6644" t="s">
        <v>2</v>
      </c>
      <c r="O6644" t="s">
        <v>2</v>
      </c>
      <c r="U6644" t="s">
        <v>8567</v>
      </c>
      <c r="Z6644" s="4"/>
      <c r="AA6644" t="str">
        <f t="shared" si="515"/>
        <v>x</v>
      </c>
      <c r="AB6644">
        <f t="shared" si="516"/>
        <v>10</v>
      </c>
      <c r="AC6644" t="str">
        <f t="shared" si="517"/>
        <v/>
      </c>
      <c r="AD6644" t="str">
        <f t="shared" si="518"/>
        <v/>
      </c>
      <c r="AE6644" t="str">
        <f t="shared" si="519"/>
        <v/>
      </c>
      <c r="AF6644" t="s">
        <v>17472</v>
      </c>
      <c r="AG6644">
        <v>6</v>
      </c>
      <c r="AH6644" t="s">
        <v>18114</v>
      </c>
      <c r="AI6644">
        <v>103.19289999999999</v>
      </c>
      <c r="AJ6644">
        <v>88.832300000000004</v>
      </c>
      <c r="AK6644">
        <v>687</v>
      </c>
      <c r="AL6644">
        <v>1355</v>
      </c>
      <c r="AM6644">
        <v>668</v>
      </c>
      <c r="AN6644">
        <v>38.765059999999998</v>
      </c>
      <c r="AO6644">
        <v>-79.752539999999996</v>
      </c>
      <c r="AP6644" t="s">
        <v>2</v>
      </c>
      <c r="AQ6644" t="s">
        <v>1</v>
      </c>
      <c r="AR6644" t="s">
        <v>18150</v>
      </c>
      <c r="AS6644" t="s">
        <v>22621</v>
      </c>
      <c r="AT6644" t="s">
        <v>22621</v>
      </c>
      <c r="AU6644" t="s">
        <v>5540</v>
      </c>
      <c r="AV6644" t="s">
        <v>5540</v>
      </c>
      <c r="AW6644" t="s">
        <v>8567</v>
      </c>
      <c r="AX6644" t="s">
        <v>2</v>
      </c>
      <c r="AY6644" t="s">
        <v>2</v>
      </c>
      <c r="AZ6644" t="s">
        <v>8567</v>
      </c>
      <c r="BA6644" t="s">
        <v>2</v>
      </c>
      <c r="BB6644" t="s">
        <v>2</v>
      </c>
      <c r="BC6644" t="s">
        <v>2</v>
      </c>
      <c r="BD6644" t="s">
        <v>2</v>
      </c>
      <c r="BE6644" t="s">
        <v>2</v>
      </c>
      <c r="BF6644" t="s">
        <v>2</v>
      </c>
    </row>
    <row r="6645" spans="1:58" x14ac:dyDescent="0.25">
      <c r="A6645">
        <v>15890</v>
      </c>
      <c r="B6645" t="s">
        <v>2</v>
      </c>
      <c r="C6645" t="s">
        <v>8569</v>
      </c>
      <c r="D6645" t="s">
        <v>8569</v>
      </c>
      <c r="E6645" t="s">
        <v>8570</v>
      </c>
      <c r="F6645" t="s">
        <v>5540</v>
      </c>
      <c r="G6645" t="s">
        <v>8523</v>
      </c>
      <c r="H6645" t="s">
        <v>8525</v>
      </c>
      <c r="I6645" t="s">
        <v>8527</v>
      </c>
      <c r="J6645" t="s">
        <v>8569</v>
      </c>
      <c r="K6645" t="s">
        <v>2</v>
      </c>
      <c r="L6645" t="s">
        <v>2</v>
      </c>
      <c r="M6645" t="s">
        <v>2</v>
      </c>
      <c r="N6645" t="s">
        <v>2</v>
      </c>
      <c r="O6645" t="s">
        <v>2</v>
      </c>
      <c r="T6645" t="s">
        <v>8569</v>
      </c>
      <c r="Z6645" s="4"/>
      <c r="AA6645" t="str">
        <f t="shared" si="515"/>
        <v>x</v>
      </c>
      <c r="AB6645">
        <f t="shared" si="516"/>
        <v>10</v>
      </c>
      <c r="AC6645" t="str">
        <f t="shared" si="517"/>
        <v/>
      </c>
      <c r="AD6645" t="str">
        <f t="shared" si="518"/>
        <v/>
      </c>
      <c r="AE6645" t="str">
        <f t="shared" si="519"/>
        <v/>
      </c>
      <c r="AF6645" t="s">
        <v>17471</v>
      </c>
      <c r="AG6645">
        <v>5</v>
      </c>
      <c r="AH6645" t="s">
        <v>18112</v>
      </c>
      <c r="AI6645">
        <v>4063.3278</v>
      </c>
      <c r="AJ6645">
        <v>1118.3498300000001</v>
      </c>
      <c r="AK6645">
        <v>186</v>
      </c>
      <c r="AL6645">
        <v>1187</v>
      </c>
      <c r="AM6645">
        <v>1001</v>
      </c>
      <c r="AN6645">
        <v>37.818370000000002</v>
      </c>
      <c r="AO6645">
        <v>-81.313159999999996</v>
      </c>
      <c r="AP6645" t="s">
        <v>2</v>
      </c>
      <c r="AQ6645" t="s">
        <v>1</v>
      </c>
      <c r="AR6645" t="s">
        <v>18150</v>
      </c>
      <c r="AS6645" t="s">
        <v>22621</v>
      </c>
      <c r="AT6645" t="s">
        <v>22621</v>
      </c>
      <c r="AU6645" t="s">
        <v>5540</v>
      </c>
      <c r="AV6645" t="s">
        <v>5540</v>
      </c>
      <c r="AW6645" t="s">
        <v>8569</v>
      </c>
      <c r="AX6645" t="s">
        <v>2</v>
      </c>
      <c r="AY6645" t="s">
        <v>2</v>
      </c>
      <c r="AZ6645" t="s">
        <v>8569</v>
      </c>
      <c r="BA6645" t="s">
        <v>2</v>
      </c>
      <c r="BB6645" t="s">
        <v>2</v>
      </c>
      <c r="BC6645" t="s">
        <v>2</v>
      </c>
      <c r="BD6645" t="s">
        <v>2</v>
      </c>
      <c r="BE6645" t="s">
        <v>2</v>
      </c>
      <c r="BF6645" t="s">
        <v>2</v>
      </c>
    </row>
    <row r="6646" spans="1:58" x14ac:dyDescent="0.25">
      <c r="A6646">
        <v>15891</v>
      </c>
      <c r="B6646" t="s">
        <v>2</v>
      </c>
      <c r="C6646" t="s">
        <v>8571</v>
      </c>
      <c r="D6646" t="s">
        <v>8571</v>
      </c>
      <c r="E6646" t="s">
        <v>8572</v>
      </c>
      <c r="F6646" t="s">
        <v>5540</v>
      </c>
      <c r="G6646" t="s">
        <v>8523</v>
      </c>
      <c r="H6646" t="s">
        <v>8525</v>
      </c>
      <c r="I6646" t="s">
        <v>8527</v>
      </c>
      <c r="J6646" t="s">
        <v>8569</v>
      </c>
      <c r="K6646" t="s">
        <v>8571</v>
      </c>
      <c r="L6646" t="s">
        <v>2</v>
      </c>
      <c r="M6646" t="s">
        <v>2</v>
      </c>
      <c r="N6646" t="s">
        <v>2</v>
      </c>
      <c r="O6646" t="s">
        <v>2</v>
      </c>
      <c r="U6646" t="s">
        <v>8571</v>
      </c>
      <c r="Z6646" s="4"/>
      <c r="AA6646" t="str">
        <f t="shared" si="515"/>
        <v>x</v>
      </c>
      <c r="AB6646">
        <f t="shared" si="516"/>
        <v>10</v>
      </c>
      <c r="AC6646" t="str">
        <f t="shared" si="517"/>
        <v/>
      </c>
      <c r="AD6646" t="str">
        <f t="shared" si="518"/>
        <v/>
      </c>
      <c r="AE6646" t="str">
        <f t="shared" si="519"/>
        <v/>
      </c>
      <c r="AF6646" t="s">
        <v>17472</v>
      </c>
      <c r="AG6646">
        <v>6</v>
      </c>
      <c r="AH6646" t="s">
        <v>18114</v>
      </c>
      <c r="AI6646">
        <v>287.99214999999998</v>
      </c>
      <c r="AJ6646">
        <v>76.232320000000001</v>
      </c>
      <c r="AK6646">
        <v>299</v>
      </c>
      <c r="AL6646">
        <v>1061</v>
      </c>
      <c r="AM6646">
        <v>762</v>
      </c>
      <c r="AN6646">
        <v>37.788139999999999</v>
      </c>
      <c r="AO6646">
        <v>-81.526570000000007</v>
      </c>
      <c r="AP6646" t="s">
        <v>2</v>
      </c>
      <c r="AQ6646" t="s">
        <v>1</v>
      </c>
      <c r="AR6646" t="s">
        <v>18150</v>
      </c>
      <c r="AS6646" t="s">
        <v>22621</v>
      </c>
      <c r="AT6646" t="s">
        <v>22621</v>
      </c>
      <c r="AU6646" t="s">
        <v>5540</v>
      </c>
      <c r="AV6646" t="s">
        <v>5540</v>
      </c>
      <c r="AW6646" t="s">
        <v>8571</v>
      </c>
      <c r="AX6646" t="s">
        <v>2</v>
      </c>
      <c r="AY6646" t="s">
        <v>2</v>
      </c>
      <c r="AZ6646" t="s">
        <v>8571</v>
      </c>
      <c r="BA6646" t="s">
        <v>2</v>
      </c>
      <c r="BB6646" t="s">
        <v>2</v>
      </c>
      <c r="BC6646" t="s">
        <v>2</v>
      </c>
      <c r="BD6646" t="s">
        <v>2</v>
      </c>
      <c r="BE6646" t="s">
        <v>2</v>
      </c>
      <c r="BF6646" t="s">
        <v>2</v>
      </c>
    </row>
    <row r="6647" spans="1:58" x14ac:dyDescent="0.25">
      <c r="A6647">
        <v>15892</v>
      </c>
      <c r="B6647" t="s">
        <v>2</v>
      </c>
      <c r="C6647" t="s">
        <v>8573</v>
      </c>
      <c r="D6647" t="s">
        <v>8573</v>
      </c>
      <c r="E6647" t="s">
        <v>8574</v>
      </c>
      <c r="F6647" t="s">
        <v>5540</v>
      </c>
      <c r="G6647" t="s">
        <v>8523</v>
      </c>
      <c r="H6647" t="s">
        <v>8525</v>
      </c>
      <c r="I6647" t="s">
        <v>8527</v>
      </c>
      <c r="J6647" t="s">
        <v>8569</v>
      </c>
      <c r="K6647" t="s">
        <v>8573</v>
      </c>
      <c r="L6647" t="s">
        <v>2</v>
      </c>
      <c r="M6647" t="s">
        <v>2</v>
      </c>
      <c r="N6647" t="s">
        <v>2</v>
      </c>
      <c r="O6647" t="s">
        <v>2</v>
      </c>
      <c r="U6647" t="s">
        <v>8573</v>
      </c>
      <c r="Z6647" s="4"/>
      <c r="AA6647" t="str">
        <f t="shared" si="515"/>
        <v>x</v>
      </c>
      <c r="AB6647">
        <f t="shared" si="516"/>
        <v>10</v>
      </c>
      <c r="AC6647" t="str">
        <f t="shared" si="517"/>
        <v/>
      </c>
      <c r="AD6647" t="str">
        <f t="shared" si="518"/>
        <v/>
      </c>
      <c r="AE6647" t="str">
        <f t="shared" si="519"/>
        <v/>
      </c>
      <c r="AF6647" t="s">
        <v>17472</v>
      </c>
      <c r="AG6647">
        <v>6</v>
      </c>
      <c r="AH6647" t="s">
        <v>18114</v>
      </c>
      <c r="AI6647">
        <v>336.86531000000002</v>
      </c>
      <c r="AJ6647">
        <v>95.801199999999994</v>
      </c>
      <c r="AK6647">
        <v>386</v>
      </c>
      <c r="AL6647">
        <v>1187</v>
      </c>
      <c r="AM6647">
        <v>801</v>
      </c>
      <c r="AN6647">
        <v>37.749200000000002</v>
      </c>
      <c r="AO6647">
        <v>-80.78098</v>
      </c>
      <c r="AP6647" t="s">
        <v>2</v>
      </c>
      <c r="AQ6647" t="s">
        <v>1</v>
      </c>
      <c r="AR6647" t="s">
        <v>18150</v>
      </c>
      <c r="AS6647" t="s">
        <v>22621</v>
      </c>
      <c r="AT6647" t="s">
        <v>22621</v>
      </c>
      <c r="AU6647" t="s">
        <v>5540</v>
      </c>
      <c r="AV6647" t="s">
        <v>5540</v>
      </c>
      <c r="AW6647" t="s">
        <v>8573</v>
      </c>
      <c r="AX6647" t="s">
        <v>2</v>
      </c>
      <c r="AY6647" t="s">
        <v>2</v>
      </c>
      <c r="AZ6647" t="s">
        <v>8573</v>
      </c>
      <c r="BA6647" t="s">
        <v>2</v>
      </c>
      <c r="BB6647" t="s">
        <v>2</v>
      </c>
      <c r="BC6647" t="s">
        <v>2</v>
      </c>
      <c r="BD6647" t="s">
        <v>2</v>
      </c>
      <c r="BE6647" t="s">
        <v>2</v>
      </c>
      <c r="BF6647" t="s">
        <v>2</v>
      </c>
    </row>
    <row r="6648" spans="1:58" x14ac:dyDescent="0.25">
      <c r="A6648">
        <v>19633</v>
      </c>
      <c r="B6648" t="s">
        <v>2</v>
      </c>
      <c r="C6648" t="s">
        <v>14943</v>
      </c>
      <c r="D6648" t="s">
        <v>14943</v>
      </c>
      <c r="E6648" t="s">
        <v>14944</v>
      </c>
      <c r="F6648" t="s">
        <v>5540</v>
      </c>
      <c r="G6648" t="s">
        <v>8523</v>
      </c>
      <c r="H6648" t="s">
        <v>8525</v>
      </c>
      <c r="I6648" t="s">
        <v>8527</v>
      </c>
      <c r="J6648" t="s">
        <v>8569</v>
      </c>
      <c r="K6648" t="s">
        <v>14943</v>
      </c>
      <c r="L6648" t="s">
        <v>2</v>
      </c>
      <c r="M6648" t="s">
        <v>2</v>
      </c>
      <c r="N6648" t="s">
        <v>2</v>
      </c>
      <c r="O6648" t="s">
        <v>2</v>
      </c>
      <c r="U6648" t="s">
        <v>14943</v>
      </c>
      <c r="Z6648" s="4"/>
      <c r="AA6648" t="str">
        <f t="shared" si="515"/>
        <v>x</v>
      </c>
      <c r="AB6648">
        <f t="shared" si="516"/>
        <v>10</v>
      </c>
      <c r="AC6648" t="str">
        <f t="shared" si="517"/>
        <v/>
      </c>
      <c r="AD6648" t="str">
        <f t="shared" si="518"/>
        <v/>
      </c>
      <c r="AE6648" t="str">
        <f t="shared" si="519"/>
        <v/>
      </c>
      <c r="AF6648" t="s">
        <v>17472</v>
      </c>
      <c r="AG6648">
        <v>6</v>
      </c>
      <c r="AH6648" t="s">
        <v>20156</v>
      </c>
      <c r="AI6648">
        <v>3438.4703399999999</v>
      </c>
      <c r="AJ6648">
        <v>1133.45181</v>
      </c>
      <c r="AK6648">
        <v>186</v>
      </c>
      <c r="AL6648">
        <v>1041</v>
      </c>
      <c r="AM6648">
        <v>855</v>
      </c>
      <c r="AN6648">
        <v>37.827779999999997</v>
      </c>
      <c r="AO6648">
        <v>-81.347679999999997</v>
      </c>
      <c r="AP6648" t="s">
        <v>2</v>
      </c>
      <c r="AQ6648" t="s">
        <v>1</v>
      </c>
      <c r="AR6648" t="s">
        <v>18150</v>
      </c>
      <c r="AS6648" t="s">
        <v>22621</v>
      </c>
      <c r="AT6648" t="s">
        <v>22621</v>
      </c>
      <c r="AU6648" t="s">
        <v>5540</v>
      </c>
      <c r="AV6648" t="s">
        <v>5540</v>
      </c>
      <c r="AW6648" t="s">
        <v>14943</v>
      </c>
      <c r="AX6648" t="s">
        <v>2</v>
      </c>
      <c r="AY6648" t="s">
        <v>2</v>
      </c>
      <c r="AZ6648" t="s">
        <v>2</v>
      </c>
      <c r="BA6648" t="s">
        <v>2</v>
      </c>
      <c r="BB6648" t="s">
        <v>2</v>
      </c>
      <c r="BC6648" t="s">
        <v>2</v>
      </c>
      <c r="BD6648" t="s">
        <v>2</v>
      </c>
      <c r="BE6648" t="s">
        <v>2</v>
      </c>
      <c r="BF6648" t="s">
        <v>2</v>
      </c>
    </row>
    <row r="6649" spans="1:58" x14ac:dyDescent="0.25">
      <c r="A6649">
        <v>15893</v>
      </c>
      <c r="B6649" t="s">
        <v>2</v>
      </c>
      <c r="C6649" t="s">
        <v>8575</v>
      </c>
      <c r="D6649" t="s">
        <v>8575</v>
      </c>
      <c r="E6649" t="s">
        <v>8576</v>
      </c>
      <c r="F6649" t="s">
        <v>5540</v>
      </c>
      <c r="G6649" t="s">
        <v>8523</v>
      </c>
      <c r="H6649" t="s">
        <v>8525</v>
      </c>
      <c r="I6649" t="s">
        <v>8527</v>
      </c>
      <c r="J6649" t="s">
        <v>8575</v>
      </c>
      <c r="K6649" t="s">
        <v>2</v>
      </c>
      <c r="L6649" t="s">
        <v>2</v>
      </c>
      <c r="M6649" t="s">
        <v>2</v>
      </c>
      <c r="N6649" t="s">
        <v>2</v>
      </c>
      <c r="O6649" t="s">
        <v>2</v>
      </c>
      <c r="T6649" t="s">
        <v>8575</v>
      </c>
      <c r="Z6649" s="4"/>
      <c r="AA6649" t="str">
        <f t="shared" si="515"/>
        <v>x</v>
      </c>
      <c r="AB6649">
        <f t="shared" si="516"/>
        <v>10</v>
      </c>
      <c r="AC6649" t="str">
        <f t="shared" si="517"/>
        <v/>
      </c>
      <c r="AD6649" t="str">
        <f t="shared" si="518"/>
        <v/>
      </c>
      <c r="AE6649" t="str">
        <f t="shared" si="519"/>
        <v/>
      </c>
      <c r="AF6649" t="s">
        <v>17471</v>
      </c>
      <c r="AG6649">
        <v>5</v>
      </c>
      <c r="AH6649" t="s">
        <v>18459</v>
      </c>
      <c r="AI6649">
        <v>665.48896000000002</v>
      </c>
      <c r="AJ6649">
        <v>261.41072000000003</v>
      </c>
      <c r="AK6649">
        <v>470</v>
      </c>
      <c r="AL6649">
        <v>1474</v>
      </c>
      <c r="AM6649">
        <v>1004</v>
      </c>
      <c r="AN6649">
        <v>38.773060000000001</v>
      </c>
      <c r="AO6649">
        <v>-79.563289999999995</v>
      </c>
      <c r="AP6649" t="s">
        <v>2</v>
      </c>
      <c r="AQ6649" t="s">
        <v>1</v>
      </c>
      <c r="AR6649" t="s">
        <v>18150</v>
      </c>
      <c r="AS6649" t="s">
        <v>22621</v>
      </c>
      <c r="AT6649" t="s">
        <v>22621</v>
      </c>
      <c r="AU6649" t="s">
        <v>5540</v>
      </c>
      <c r="AV6649" t="s">
        <v>5540</v>
      </c>
      <c r="AW6649" t="s">
        <v>8575</v>
      </c>
      <c r="AX6649" t="s">
        <v>2</v>
      </c>
      <c r="AY6649" t="s">
        <v>2</v>
      </c>
      <c r="AZ6649" t="s">
        <v>32552</v>
      </c>
      <c r="BA6649" t="s">
        <v>2</v>
      </c>
      <c r="BB6649" t="s">
        <v>2</v>
      </c>
      <c r="BC6649" t="s">
        <v>2</v>
      </c>
      <c r="BD6649" t="s">
        <v>2</v>
      </c>
      <c r="BE6649" t="s">
        <v>2</v>
      </c>
      <c r="BF6649" t="s">
        <v>2</v>
      </c>
    </row>
    <row r="6650" spans="1:58" x14ac:dyDescent="0.25">
      <c r="A6650">
        <v>15894</v>
      </c>
      <c r="B6650" t="s">
        <v>2</v>
      </c>
      <c r="C6650" t="s">
        <v>8577</v>
      </c>
      <c r="D6650" t="s">
        <v>8577</v>
      </c>
      <c r="E6650" t="s">
        <v>8578</v>
      </c>
      <c r="F6650" t="s">
        <v>5540</v>
      </c>
      <c r="G6650" t="s">
        <v>8523</v>
      </c>
      <c r="H6650" t="s">
        <v>8525</v>
      </c>
      <c r="I6650" t="s">
        <v>8527</v>
      </c>
      <c r="J6650" t="s">
        <v>8575</v>
      </c>
      <c r="K6650" t="s">
        <v>8577</v>
      </c>
      <c r="L6650" t="s">
        <v>2</v>
      </c>
      <c r="M6650" t="s">
        <v>2</v>
      </c>
      <c r="N6650" t="s">
        <v>2</v>
      </c>
      <c r="O6650" t="s">
        <v>2</v>
      </c>
      <c r="U6650" t="s">
        <v>8577</v>
      </c>
      <c r="Z6650" s="4"/>
      <c r="AA6650" t="str">
        <f t="shared" si="515"/>
        <v>x</v>
      </c>
      <c r="AB6650">
        <f t="shared" si="516"/>
        <v>10</v>
      </c>
      <c r="AC6650" t="str">
        <f t="shared" si="517"/>
        <v/>
      </c>
      <c r="AD6650" t="str">
        <f t="shared" si="518"/>
        <v/>
      </c>
      <c r="AE6650" t="str">
        <f t="shared" si="519"/>
        <v/>
      </c>
      <c r="AF6650" t="s">
        <v>17472</v>
      </c>
      <c r="AG6650">
        <v>6</v>
      </c>
      <c r="AH6650" t="s">
        <v>18114</v>
      </c>
      <c r="AI6650">
        <v>37.056870000000004</v>
      </c>
      <c r="AJ6650">
        <v>32.848889999999997</v>
      </c>
      <c r="AK6650">
        <v>666</v>
      </c>
      <c r="AL6650">
        <v>1250</v>
      </c>
      <c r="AM6650">
        <v>584</v>
      </c>
      <c r="AN6650">
        <v>38.602409999999999</v>
      </c>
      <c r="AO6650">
        <v>-79.576830000000001</v>
      </c>
      <c r="AP6650" t="s">
        <v>2</v>
      </c>
      <c r="AQ6650" t="s">
        <v>1</v>
      </c>
      <c r="AR6650" t="s">
        <v>18150</v>
      </c>
      <c r="AS6650" t="s">
        <v>22621</v>
      </c>
      <c r="AT6650" t="s">
        <v>22621</v>
      </c>
      <c r="AU6650" t="s">
        <v>5540</v>
      </c>
      <c r="AV6650" t="s">
        <v>5540</v>
      </c>
      <c r="AW6650" t="s">
        <v>8577</v>
      </c>
      <c r="AX6650" t="s">
        <v>27671</v>
      </c>
      <c r="AY6650" t="s">
        <v>2</v>
      </c>
      <c r="AZ6650" t="s">
        <v>8577</v>
      </c>
      <c r="BA6650" t="s">
        <v>2</v>
      </c>
      <c r="BB6650" t="s">
        <v>2</v>
      </c>
      <c r="BC6650" t="s">
        <v>2</v>
      </c>
      <c r="BD6650" t="s">
        <v>2</v>
      </c>
      <c r="BE6650" t="s">
        <v>2</v>
      </c>
      <c r="BF6650" t="s">
        <v>2</v>
      </c>
    </row>
    <row r="6651" spans="1:58" x14ac:dyDescent="0.25">
      <c r="A6651">
        <v>15895</v>
      </c>
      <c r="B6651" t="s">
        <v>2</v>
      </c>
      <c r="C6651" t="s">
        <v>8579</v>
      </c>
      <c r="D6651" t="s">
        <v>8579</v>
      </c>
      <c r="E6651" t="s">
        <v>8580</v>
      </c>
      <c r="F6651" t="s">
        <v>5540</v>
      </c>
      <c r="G6651" t="s">
        <v>8523</v>
      </c>
      <c r="H6651" t="s">
        <v>8525</v>
      </c>
      <c r="I6651" t="s">
        <v>8527</v>
      </c>
      <c r="J6651" t="s">
        <v>8575</v>
      </c>
      <c r="K6651" t="s">
        <v>8579</v>
      </c>
      <c r="L6651" t="s">
        <v>2</v>
      </c>
      <c r="M6651" t="s">
        <v>2</v>
      </c>
      <c r="N6651" t="s">
        <v>2</v>
      </c>
      <c r="O6651" t="s">
        <v>2</v>
      </c>
      <c r="U6651" t="s">
        <v>8579</v>
      </c>
      <c r="Z6651" s="4"/>
      <c r="AA6651" t="str">
        <f t="shared" si="515"/>
        <v>x</v>
      </c>
      <c r="AB6651">
        <f t="shared" si="516"/>
        <v>10</v>
      </c>
      <c r="AC6651" t="str">
        <f t="shared" si="517"/>
        <v/>
      </c>
      <c r="AD6651" t="str">
        <f t="shared" si="518"/>
        <v/>
      </c>
      <c r="AE6651" t="str">
        <f t="shared" si="519"/>
        <v/>
      </c>
      <c r="AF6651" t="s">
        <v>17472</v>
      </c>
      <c r="AG6651">
        <v>6</v>
      </c>
      <c r="AH6651" t="s">
        <v>18120</v>
      </c>
      <c r="AI6651">
        <v>54.904429999999998</v>
      </c>
      <c r="AJ6651">
        <v>31.701309999999999</v>
      </c>
      <c r="AK6651">
        <v>634</v>
      </c>
      <c r="AL6651">
        <v>1350</v>
      </c>
      <c r="AM6651">
        <v>716</v>
      </c>
      <c r="AN6651">
        <v>38.879530000000003</v>
      </c>
      <c r="AO6651">
        <v>-79.509659999999997</v>
      </c>
      <c r="AP6651" t="s">
        <v>2</v>
      </c>
      <c r="AQ6651" t="s">
        <v>1</v>
      </c>
      <c r="AR6651" t="s">
        <v>18150</v>
      </c>
      <c r="AS6651" t="s">
        <v>22621</v>
      </c>
      <c r="AT6651" t="s">
        <v>22621</v>
      </c>
      <c r="AU6651" t="s">
        <v>5540</v>
      </c>
      <c r="AV6651" t="s">
        <v>5540</v>
      </c>
      <c r="AW6651" t="s">
        <v>8579</v>
      </c>
      <c r="AX6651" t="s">
        <v>2</v>
      </c>
      <c r="AY6651" t="s">
        <v>2</v>
      </c>
      <c r="AZ6651" t="s">
        <v>8579</v>
      </c>
      <c r="BA6651" t="s">
        <v>2</v>
      </c>
      <c r="BB6651" t="s">
        <v>2</v>
      </c>
      <c r="BC6651" t="s">
        <v>2</v>
      </c>
      <c r="BD6651" t="s">
        <v>2</v>
      </c>
      <c r="BE6651" t="s">
        <v>2</v>
      </c>
      <c r="BF6651" t="s">
        <v>2</v>
      </c>
    </row>
    <row r="6652" spans="1:58" x14ac:dyDescent="0.25">
      <c r="A6652">
        <v>15896</v>
      </c>
      <c r="B6652" t="s">
        <v>2</v>
      </c>
      <c r="C6652" t="s">
        <v>8581</v>
      </c>
      <c r="D6652" t="s">
        <v>8581</v>
      </c>
      <c r="E6652" t="s">
        <v>8582</v>
      </c>
      <c r="F6652" t="s">
        <v>5540</v>
      </c>
      <c r="G6652" t="s">
        <v>8523</v>
      </c>
      <c r="H6652" t="s">
        <v>8525</v>
      </c>
      <c r="I6652" t="s">
        <v>8527</v>
      </c>
      <c r="J6652" t="s">
        <v>8575</v>
      </c>
      <c r="K6652" t="s">
        <v>8581</v>
      </c>
      <c r="L6652" t="s">
        <v>2</v>
      </c>
      <c r="M6652" t="s">
        <v>2</v>
      </c>
      <c r="N6652" t="s">
        <v>2</v>
      </c>
      <c r="O6652" t="s">
        <v>2</v>
      </c>
      <c r="U6652" t="s">
        <v>8581</v>
      </c>
      <c r="Z6652" s="4"/>
      <c r="AA6652" t="str">
        <f t="shared" si="515"/>
        <v>x</v>
      </c>
      <c r="AB6652">
        <f t="shared" si="516"/>
        <v>10</v>
      </c>
      <c r="AC6652" t="str">
        <f t="shared" si="517"/>
        <v/>
      </c>
      <c r="AD6652" t="str">
        <f t="shared" si="518"/>
        <v/>
      </c>
      <c r="AE6652" t="str">
        <f t="shared" si="519"/>
        <v/>
      </c>
      <c r="AF6652" t="s">
        <v>17472</v>
      </c>
      <c r="AG6652">
        <v>6</v>
      </c>
      <c r="AH6652" t="s">
        <v>18114</v>
      </c>
      <c r="AI6652">
        <v>60.12453</v>
      </c>
      <c r="AJ6652">
        <v>44.305100000000003</v>
      </c>
      <c r="AK6652">
        <v>828</v>
      </c>
      <c r="AL6652">
        <v>1313</v>
      </c>
      <c r="AM6652">
        <v>485</v>
      </c>
      <c r="AN6652">
        <v>38.587260000000001</v>
      </c>
      <c r="AO6652">
        <v>-79.756820000000005</v>
      </c>
      <c r="AP6652" t="s">
        <v>2</v>
      </c>
      <c r="AQ6652" t="s">
        <v>1</v>
      </c>
      <c r="AR6652" t="s">
        <v>18150</v>
      </c>
      <c r="AS6652" t="s">
        <v>22621</v>
      </c>
      <c r="AT6652" t="s">
        <v>22621</v>
      </c>
      <c r="AU6652" t="s">
        <v>5540</v>
      </c>
      <c r="AV6652" t="s">
        <v>5540</v>
      </c>
      <c r="AW6652" t="s">
        <v>8581</v>
      </c>
      <c r="AX6652" t="s">
        <v>2</v>
      </c>
      <c r="AY6652" t="s">
        <v>2</v>
      </c>
      <c r="AZ6652" t="s">
        <v>8581</v>
      </c>
      <c r="BA6652" t="s">
        <v>2</v>
      </c>
      <c r="BB6652" t="s">
        <v>2</v>
      </c>
      <c r="BC6652" t="s">
        <v>2</v>
      </c>
      <c r="BD6652" t="s">
        <v>2</v>
      </c>
      <c r="BE6652" t="s">
        <v>2</v>
      </c>
      <c r="BF6652" t="s">
        <v>2</v>
      </c>
    </row>
    <row r="6653" spans="1:58" x14ac:dyDescent="0.25">
      <c r="A6653">
        <v>15897</v>
      </c>
      <c r="B6653" t="s">
        <v>2</v>
      </c>
      <c r="C6653" t="s">
        <v>8583</v>
      </c>
      <c r="D6653" t="s">
        <v>8583</v>
      </c>
      <c r="E6653" t="s">
        <v>8584</v>
      </c>
      <c r="F6653" t="s">
        <v>5540</v>
      </c>
      <c r="G6653" t="s">
        <v>8523</v>
      </c>
      <c r="H6653" t="s">
        <v>8525</v>
      </c>
      <c r="I6653" t="s">
        <v>8527</v>
      </c>
      <c r="J6653" t="s">
        <v>8575</v>
      </c>
      <c r="K6653" t="s">
        <v>8583</v>
      </c>
      <c r="L6653" t="s">
        <v>2</v>
      </c>
      <c r="M6653" t="s">
        <v>2</v>
      </c>
      <c r="N6653" t="s">
        <v>2</v>
      </c>
      <c r="O6653" t="s">
        <v>2</v>
      </c>
      <c r="U6653" t="s">
        <v>8583</v>
      </c>
      <c r="Z6653" s="4"/>
      <c r="AA6653" t="str">
        <f t="shared" si="515"/>
        <v>x</v>
      </c>
      <c r="AB6653">
        <f t="shared" si="516"/>
        <v>10</v>
      </c>
      <c r="AC6653" t="str">
        <f t="shared" si="517"/>
        <v/>
      </c>
      <c r="AD6653" t="str">
        <f t="shared" si="518"/>
        <v/>
      </c>
      <c r="AE6653" t="str">
        <f t="shared" si="519"/>
        <v/>
      </c>
      <c r="AF6653" t="s">
        <v>17472</v>
      </c>
      <c r="AG6653">
        <v>6</v>
      </c>
      <c r="AH6653" t="s">
        <v>18120</v>
      </c>
      <c r="AI6653">
        <v>112.55843</v>
      </c>
      <c r="AJ6653">
        <v>101.66288</v>
      </c>
      <c r="AK6653">
        <v>724</v>
      </c>
      <c r="AL6653">
        <v>1312</v>
      </c>
      <c r="AM6653">
        <v>588</v>
      </c>
      <c r="AN6653">
        <v>38.748629999999999</v>
      </c>
      <c r="AO6653">
        <v>-79.566879999999998</v>
      </c>
      <c r="AP6653" t="s">
        <v>2</v>
      </c>
      <c r="AQ6653" t="s">
        <v>1</v>
      </c>
      <c r="AR6653" t="s">
        <v>18150</v>
      </c>
      <c r="AS6653" t="s">
        <v>22621</v>
      </c>
      <c r="AT6653" t="s">
        <v>22621</v>
      </c>
      <c r="AU6653" t="s">
        <v>5540</v>
      </c>
      <c r="AV6653" t="s">
        <v>5540</v>
      </c>
      <c r="AW6653" t="s">
        <v>8583</v>
      </c>
      <c r="AX6653" t="s">
        <v>2</v>
      </c>
      <c r="AY6653" t="s">
        <v>2</v>
      </c>
      <c r="AZ6653" t="s">
        <v>8583</v>
      </c>
      <c r="BA6653" t="s">
        <v>2</v>
      </c>
      <c r="BB6653" t="s">
        <v>2</v>
      </c>
      <c r="BC6653" t="s">
        <v>2</v>
      </c>
      <c r="BD6653" t="s">
        <v>2</v>
      </c>
      <c r="BE6653" t="s">
        <v>2</v>
      </c>
      <c r="BF6653" t="s">
        <v>2</v>
      </c>
    </row>
    <row r="6654" spans="1:58" x14ac:dyDescent="0.25">
      <c r="A6654">
        <v>15898</v>
      </c>
      <c r="B6654" t="s">
        <v>2</v>
      </c>
      <c r="C6654" t="s">
        <v>8585</v>
      </c>
      <c r="D6654" t="s">
        <v>8585</v>
      </c>
      <c r="E6654" t="s">
        <v>8586</v>
      </c>
      <c r="F6654" t="s">
        <v>5540</v>
      </c>
      <c r="G6654" t="s">
        <v>8523</v>
      </c>
      <c r="H6654" t="s">
        <v>8525</v>
      </c>
      <c r="I6654" t="s">
        <v>8527</v>
      </c>
      <c r="J6654" t="s">
        <v>8575</v>
      </c>
      <c r="K6654" t="s">
        <v>8585</v>
      </c>
      <c r="L6654" t="s">
        <v>2</v>
      </c>
      <c r="M6654" t="s">
        <v>2</v>
      </c>
      <c r="N6654" t="s">
        <v>2</v>
      </c>
      <c r="O6654" t="s">
        <v>2</v>
      </c>
      <c r="U6654" t="s">
        <v>8585</v>
      </c>
      <c r="Z6654" s="4"/>
      <c r="AA6654" t="str">
        <f t="shared" si="515"/>
        <v>x</v>
      </c>
      <c r="AB6654">
        <f t="shared" si="516"/>
        <v>10</v>
      </c>
      <c r="AC6654" t="str">
        <f t="shared" si="517"/>
        <v/>
      </c>
      <c r="AD6654" t="str">
        <f t="shared" si="518"/>
        <v/>
      </c>
      <c r="AE6654" t="str">
        <f t="shared" si="519"/>
        <v/>
      </c>
      <c r="AF6654" t="s">
        <v>17472</v>
      </c>
      <c r="AG6654">
        <v>6</v>
      </c>
      <c r="AH6654" t="s">
        <v>18114</v>
      </c>
      <c r="AI6654">
        <v>38.75761</v>
      </c>
      <c r="AJ6654">
        <v>37.784199999999998</v>
      </c>
      <c r="AK6654">
        <v>815</v>
      </c>
      <c r="AL6654">
        <v>1399</v>
      </c>
      <c r="AM6654">
        <v>584</v>
      </c>
      <c r="AN6654">
        <v>38.777949999999997</v>
      </c>
      <c r="AO6654">
        <v>-79.590400000000002</v>
      </c>
      <c r="AP6654" t="s">
        <v>2</v>
      </c>
      <c r="AQ6654" t="s">
        <v>1</v>
      </c>
      <c r="AR6654" t="s">
        <v>18150</v>
      </c>
      <c r="AS6654" t="s">
        <v>22621</v>
      </c>
      <c r="AT6654" t="s">
        <v>22621</v>
      </c>
      <c r="AU6654" t="s">
        <v>5540</v>
      </c>
      <c r="AV6654" t="s">
        <v>5540</v>
      </c>
      <c r="AW6654" t="s">
        <v>8585</v>
      </c>
      <c r="AX6654" t="s">
        <v>2</v>
      </c>
      <c r="AY6654" t="s">
        <v>2</v>
      </c>
      <c r="AZ6654" t="s">
        <v>8585</v>
      </c>
      <c r="BA6654" t="s">
        <v>2</v>
      </c>
      <c r="BB6654" t="s">
        <v>2</v>
      </c>
      <c r="BC6654" t="s">
        <v>2</v>
      </c>
      <c r="BD6654" t="s">
        <v>2</v>
      </c>
      <c r="BE6654" t="s">
        <v>2</v>
      </c>
      <c r="BF6654" t="s">
        <v>2</v>
      </c>
    </row>
    <row r="6655" spans="1:58" x14ac:dyDescent="0.25">
      <c r="A6655">
        <v>15899</v>
      </c>
      <c r="B6655" t="s">
        <v>2</v>
      </c>
      <c r="C6655" t="s">
        <v>8587</v>
      </c>
      <c r="D6655" t="s">
        <v>8587</v>
      </c>
      <c r="E6655" t="s">
        <v>8588</v>
      </c>
      <c r="F6655" t="s">
        <v>5540</v>
      </c>
      <c r="G6655" t="s">
        <v>8523</v>
      </c>
      <c r="H6655" t="s">
        <v>8525</v>
      </c>
      <c r="I6655" t="s">
        <v>8527</v>
      </c>
      <c r="J6655" t="s">
        <v>8575</v>
      </c>
      <c r="K6655" t="s">
        <v>8587</v>
      </c>
      <c r="L6655" t="s">
        <v>2</v>
      </c>
      <c r="M6655" t="s">
        <v>2</v>
      </c>
      <c r="N6655" t="s">
        <v>2</v>
      </c>
      <c r="O6655" t="s">
        <v>2</v>
      </c>
      <c r="U6655" t="s">
        <v>8587</v>
      </c>
      <c r="Z6655" s="4"/>
      <c r="AA6655" t="str">
        <f t="shared" si="515"/>
        <v>x</v>
      </c>
      <c r="AB6655">
        <f t="shared" si="516"/>
        <v>10</v>
      </c>
      <c r="AC6655" t="str">
        <f t="shared" si="517"/>
        <v/>
      </c>
      <c r="AD6655" t="str">
        <f t="shared" si="518"/>
        <v/>
      </c>
      <c r="AE6655" t="str">
        <f t="shared" si="519"/>
        <v/>
      </c>
      <c r="AF6655" t="s">
        <v>17472</v>
      </c>
      <c r="AG6655">
        <v>6</v>
      </c>
      <c r="AH6655" t="s">
        <v>18114</v>
      </c>
      <c r="AI6655">
        <v>51.441339999999997</v>
      </c>
      <c r="AJ6655">
        <v>95.882999999999996</v>
      </c>
      <c r="AK6655">
        <v>595</v>
      </c>
      <c r="AL6655">
        <v>1079</v>
      </c>
      <c r="AM6655">
        <v>484</v>
      </c>
      <c r="AN6655">
        <v>38.920400000000001</v>
      </c>
      <c r="AO6655">
        <v>-79.612729999999999</v>
      </c>
      <c r="AP6655" t="s">
        <v>2</v>
      </c>
      <c r="AQ6655" t="s">
        <v>1</v>
      </c>
      <c r="AR6655" t="s">
        <v>18150</v>
      </c>
      <c r="AS6655" t="s">
        <v>22621</v>
      </c>
      <c r="AT6655" t="s">
        <v>22621</v>
      </c>
      <c r="AU6655" t="s">
        <v>5540</v>
      </c>
      <c r="AV6655" t="s">
        <v>5540</v>
      </c>
      <c r="AW6655" t="s">
        <v>8587</v>
      </c>
      <c r="AX6655" t="s">
        <v>2</v>
      </c>
      <c r="AY6655" t="s">
        <v>2</v>
      </c>
      <c r="AZ6655" t="s">
        <v>8587</v>
      </c>
      <c r="BA6655" t="s">
        <v>2</v>
      </c>
      <c r="BB6655" t="s">
        <v>2</v>
      </c>
      <c r="BC6655" t="s">
        <v>2</v>
      </c>
      <c r="BD6655" t="s">
        <v>2</v>
      </c>
      <c r="BE6655" t="s">
        <v>2</v>
      </c>
      <c r="BF6655" t="s">
        <v>2</v>
      </c>
    </row>
    <row r="6656" spans="1:58" x14ac:dyDescent="0.25">
      <c r="A6656">
        <v>15900</v>
      </c>
      <c r="B6656" t="s">
        <v>2</v>
      </c>
      <c r="C6656" t="s">
        <v>13786</v>
      </c>
      <c r="D6656" t="s">
        <v>16480</v>
      </c>
      <c r="E6656" t="s">
        <v>16481</v>
      </c>
      <c r="F6656" t="s">
        <v>5540</v>
      </c>
      <c r="G6656" t="s">
        <v>8523</v>
      </c>
      <c r="H6656" t="s">
        <v>8525</v>
      </c>
      <c r="I6656" t="s">
        <v>8527</v>
      </c>
      <c r="J6656" t="s">
        <v>8575</v>
      </c>
      <c r="K6656" t="s">
        <v>16480</v>
      </c>
      <c r="L6656" t="s">
        <v>2</v>
      </c>
      <c r="M6656" t="s">
        <v>2</v>
      </c>
      <c r="N6656" t="s">
        <v>2</v>
      </c>
      <c r="O6656" t="s">
        <v>2</v>
      </c>
      <c r="U6656" t="s">
        <v>16480</v>
      </c>
      <c r="Z6656" s="4"/>
      <c r="AA6656" t="str">
        <f t="shared" ref="AA6656:AA6719" si="520">IF(Z6656="x",D6656,IF(NOT(ISERROR(FIND(AA6655,E6656))),AA6655,"x"))</f>
        <v>x</v>
      </c>
      <c r="AB6656">
        <f t="shared" ref="AB6656:AB6719" si="521">IF(ISERROR(MATCH(AA6656,F6656:O6656,)),10,(MATCH(AA6656,F6656:O6656,)))</f>
        <v>10</v>
      </c>
      <c r="AC6656" t="str">
        <f t="shared" ref="AC6656:AC6719" si="522">IF(Z6656="x",A6656,"")</f>
        <v/>
      </c>
      <c r="AD6656" t="str">
        <f t="shared" ref="AD6656:AD6719" si="523">IF(AND(Z6656="x",AA6655&lt;&gt;"x",AB6655&lt;AB6656,ISERROR(FIND(AA6656,E6655))),"polygons overlap!","")</f>
        <v/>
      </c>
      <c r="AE6656" t="str">
        <f t="shared" si="519"/>
        <v/>
      </c>
      <c r="AF6656" t="s">
        <v>17472</v>
      </c>
      <c r="AG6656">
        <v>6</v>
      </c>
      <c r="AH6656" t="s">
        <v>18114</v>
      </c>
      <c r="AI6656">
        <v>114.16383</v>
      </c>
      <c r="AJ6656">
        <v>86.739819999999995</v>
      </c>
      <c r="AK6656">
        <v>627</v>
      </c>
      <c r="AL6656">
        <v>1315</v>
      </c>
      <c r="AM6656">
        <v>688</v>
      </c>
      <c r="AN6656">
        <v>38.867330000000003</v>
      </c>
      <c r="AO6656">
        <v>-79.583479999999994</v>
      </c>
      <c r="AP6656" t="s">
        <v>2</v>
      </c>
      <c r="AQ6656" t="s">
        <v>1</v>
      </c>
      <c r="AR6656" t="s">
        <v>18150</v>
      </c>
      <c r="AS6656" t="s">
        <v>22621</v>
      </c>
      <c r="AT6656" t="s">
        <v>22621</v>
      </c>
      <c r="AU6656" t="s">
        <v>5540</v>
      </c>
      <c r="AV6656" t="s">
        <v>5540</v>
      </c>
      <c r="AW6656" t="s">
        <v>13786</v>
      </c>
      <c r="AX6656" t="s">
        <v>2</v>
      </c>
      <c r="AY6656" t="s">
        <v>2</v>
      </c>
      <c r="AZ6656" t="s">
        <v>13786</v>
      </c>
      <c r="BA6656" t="s">
        <v>2</v>
      </c>
      <c r="BB6656" t="s">
        <v>2</v>
      </c>
      <c r="BC6656" t="s">
        <v>2</v>
      </c>
      <c r="BD6656" t="s">
        <v>2</v>
      </c>
      <c r="BE6656" t="s">
        <v>2</v>
      </c>
      <c r="BF6656" t="s">
        <v>2</v>
      </c>
    </row>
    <row r="6657" spans="1:58" x14ac:dyDescent="0.25">
      <c r="A6657">
        <v>15901</v>
      </c>
      <c r="B6657" t="s">
        <v>2</v>
      </c>
      <c r="C6657" t="s">
        <v>8589</v>
      </c>
      <c r="D6657" t="s">
        <v>8589</v>
      </c>
      <c r="E6657" t="s">
        <v>8590</v>
      </c>
      <c r="F6657" t="s">
        <v>5540</v>
      </c>
      <c r="G6657" t="s">
        <v>8523</v>
      </c>
      <c r="H6657" t="s">
        <v>8525</v>
      </c>
      <c r="I6657" t="s">
        <v>8527</v>
      </c>
      <c r="J6657" t="s">
        <v>8575</v>
      </c>
      <c r="K6657" t="s">
        <v>8589</v>
      </c>
      <c r="L6657" t="s">
        <v>2</v>
      </c>
      <c r="M6657" t="s">
        <v>2</v>
      </c>
      <c r="N6657" t="s">
        <v>2</v>
      </c>
      <c r="O6657" t="s">
        <v>2</v>
      </c>
      <c r="U6657" t="s">
        <v>8589</v>
      </c>
      <c r="Z6657" s="4"/>
      <c r="AA6657" t="str">
        <f t="shared" si="520"/>
        <v>x</v>
      </c>
      <c r="AB6657">
        <f t="shared" si="521"/>
        <v>10</v>
      </c>
      <c r="AC6657" t="str">
        <f t="shared" si="522"/>
        <v/>
      </c>
      <c r="AD6657" t="str">
        <f t="shared" si="523"/>
        <v/>
      </c>
      <c r="AE6657" t="str">
        <f t="shared" si="519"/>
        <v/>
      </c>
      <c r="AF6657" t="s">
        <v>17472</v>
      </c>
      <c r="AG6657">
        <v>6</v>
      </c>
      <c r="AH6657" t="s">
        <v>18114</v>
      </c>
      <c r="AI6657">
        <v>196.48193000000001</v>
      </c>
      <c r="AJ6657">
        <v>86.217429999999993</v>
      </c>
      <c r="AK6657">
        <v>470</v>
      </c>
      <c r="AL6657">
        <v>1474</v>
      </c>
      <c r="AM6657">
        <v>1004</v>
      </c>
      <c r="AN6657">
        <v>38.750909999999998</v>
      </c>
      <c r="AO6657">
        <v>-79.484530000000007</v>
      </c>
      <c r="AP6657" t="s">
        <v>2</v>
      </c>
      <c r="AQ6657" t="s">
        <v>1</v>
      </c>
      <c r="AR6657" t="s">
        <v>18150</v>
      </c>
      <c r="AS6657" t="s">
        <v>22621</v>
      </c>
      <c r="AT6657" t="s">
        <v>22621</v>
      </c>
      <c r="AU6657" t="s">
        <v>5540</v>
      </c>
      <c r="AV6657" t="s">
        <v>5540</v>
      </c>
      <c r="AW6657" t="s">
        <v>8589</v>
      </c>
      <c r="AX6657" t="s">
        <v>2</v>
      </c>
      <c r="AY6657" t="s">
        <v>2</v>
      </c>
      <c r="AZ6657" t="s">
        <v>8589</v>
      </c>
      <c r="BA6657" t="s">
        <v>2</v>
      </c>
      <c r="BB6657" t="s">
        <v>2</v>
      </c>
      <c r="BC6657" t="s">
        <v>2</v>
      </c>
      <c r="BD6657" t="s">
        <v>2</v>
      </c>
      <c r="BE6657" t="s">
        <v>29666</v>
      </c>
      <c r="BF6657" t="s">
        <v>2</v>
      </c>
    </row>
    <row r="6658" spans="1:58" x14ac:dyDescent="0.25">
      <c r="A6658">
        <v>15902</v>
      </c>
      <c r="B6658" t="s">
        <v>2</v>
      </c>
      <c r="C6658" t="s">
        <v>8591</v>
      </c>
      <c r="D6658" t="s">
        <v>8591</v>
      </c>
      <c r="E6658" t="s">
        <v>8592</v>
      </c>
      <c r="F6658" t="s">
        <v>5540</v>
      </c>
      <c r="G6658" t="s">
        <v>8523</v>
      </c>
      <c r="H6658" t="s">
        <v>8525</v>
      </c>
      <c r="I6658" t="s">
        <v>8527</v>
      </c>
      <c r="J6658" t="s">
        <v>8591</v>
      </c>
      <c r="K6658" t="s">
        <v>2</v>
      </c>
      <c r="L6658" t="s">
        <v>2</v>
      </c>
      <c r="M6658" t="s">
        <v>2</v>
      </c>
      <c r="N6658" t="s">
        <v>2</v>
      </c>
      <c r="O6658" t="s">
        <v>2</v>
      </c>
      <c r="T6658" t="s">
        <v>8591</v>
      </c>
      <c r="Z6658" s="4"/>
      <c r="AA6658" t="str">
        <f t="shared" si="520"/>
        <v>x</v>
      </c>
      <c r="AB6658">
        <f t="shared" si="521"/>
        <v>10</v>
      </c>
      <c r="AC6658" t="str">
        <f t="shared" si="522"/>
        <v/>
      </c>
      <c r="AD6658" t="str">
        <f t="shared" si="523"/>
        <v/>
      </c>
      <c r="AE6658" t="str">
        <f t="shared" ref="AE6658:AE6721" si="524">IF(LEN(AA6658)&gt;1,INDEX($A$2:$A$8617, MATCH(AA6658,$D$2:$D$8617,FALSE)),"")</f>
        <v/>
      </c>
      <c r="AF6658" t="s">
        <v>17472</v>
      </c>
      <c r="AG6658">
        <v>5</v>
      </c>
      <c r="AH6658" t="s">
        <v>18112</v>
      </c>
      <c r="AI6658">
        <v>984.04691000000003</v>
      </c>
      <c r="AJ6658">
        <v>487.94990999999999</v>
      </c>
      <c r="AK6658">
        <v>224</v>
      </c>
      <c r="AL6658">
        <v>1227</v>
      </c>
      <c r="AM6658">
        <v>1003</v>
      </c>
      <c r="AN6658">
        <v>38.610680000000002</v>
      </c>
      <c r="AO6658">
        <v>-80.291899999999998</v>
      </c>
      <c r="AP6658" t="s">
        <v>2</v>
      </c>
      <c r="AQ6658" t="s">
        <v>1</v>
      </c>
      <c r="AR6658" t="s">
        <v>18150</v>
      </c>
      <c r="AS6658" t="s">
        <v>22621</v>
      </c>
      <c r="AT6658" t="s">
        <v>22621</v>
      </c>
      <c r="AU6658" t="s">
        <v>5540</v>
      </c>
      <c r="AV6658" t="s">
        <v>5540</v>
      </c>
      <c r="AW6658" t="s">
        <v>8591</v>
      </c>
      <c r="AX6658" t="s">
        <v>2</v>
      </c>
      <c r="AY6658" t="s">
        <v>2</v>
      </c>
      <c r="AZ6658" t="s">
        <v>8591</v>
      </c>
      <c r="BA6658" t="s">
        <v>2</v>
      </c>
      <c r="BB6658" t="s">
        <v>2</v>
      </c>
      <c r="BC6658" t="s">
        <v>2</v>
      </c>
      <c r="BD6658" t="s">
        <v>2</v>
      </c>
      <c r="BE6658" t="s">
        <v>2</v>
      </c>
      <c r="BF6658" t="s">
        <v>2</v>
      </c>
    </row>
    <row r="6659" spans="1:58" x14ac:dyDescent="0.25">
      <c r="A6659">
        <v>15903</v>
      </c>
      <c r="B6659" t="s">
        <v>2</v>
      </c>
      <c r="C6659" t="s">
        <v>8593</v>
      </c>
      <c r="D6659" t="s">
        <v>8593</v>
      </c>
      <c r="E6659" t="s">
        <v>8594</v>
      </c>
      <c r="F6659" t="s">
        <v>5540</v>
      </c>
      <c r="G6659" t="s">
        <v>8523</v>
      </c>
      <c r="H6659" t="s">
        <v>8525</v>
      </c>
      <c r="I6659" t="s">
        <v>8527</v>
      </c>
      <c r="J6659" t="s">
        <v>8593</v>
      </c>
      <c r="K6659" t="s">
        <v>2</v>
      </c>
      <c r="L6659" t="s">
        <v>2</v>
      </c>
      <c r="M6659" t="s">
        <v>2</v>
      </c>
      <c r="N6659" t="s">
        <v>2</v>
      </c>
      <c r="O6659" t="s">
        <v>2</v>
      </c>
      <c r="T6659" t="s">
        <v>8593</v>
      </c>
      <c r="Z6659" s="4"/>
      <c r="AA6659" t="str">
        <f t="shared" si="520"/>
        <v>x</v>
      </c>
      <c r="AB6659">
        <f t="shared" si="521"/>
        <v>10</v>
      </c>
      <c r="AC6659" t="str">
        <f t="shared" si="522"/>
        <v/>
      </c>
      <c r="AD6659" t="str">
        <f t="shared" si="523"/>
        <v/>
      </c>
      <c r="AE6659" t="str">
        <f t="shared" si="524"/>
        <v/>
      </c>
      <c r="AF6659" t="s">
        <v>17471</v>
      </c>
      <c r="AG6659">
        <v>5</v>
      </c>
      <c r="AH6659" t="s">
        <v>18120</v>
      </c>
      <c r="AI6659">
        <v>2001.82906</v>
      </c>
      <c r="AJ6659">
        <v>332.43428999999998</v>
      </c>
      <c r="AK6659">
        <v>471</v>
      </c>
      <c r="AL6659">
        <v>1423</v>
      </c>
      <c r="AM6659">
        <v>952</v>
      </c>
      <c r="AN6659">
        <v>38.226489999999998</v>
      </c>
      <c r="AO6659">
        <v>-80.369659999999996</v>
      </c>
      <c r="AP6659" t="s">
        <v>2</v>
      </c>
      <c r="AQ6659" t="s">
        <v>1</v>
      </c>
      <c r="AR6659" t="s">
        <v>18150</v>
      </c>
      <c r="AS6659" t="s">
        <v>22621</v>
      </c>
      <c r="AT6659" t="s">
        <v>22621</v>
      </c>
      <c r="AU6659" t="s">
        <v>5540</v>
      </c>
      <c r="AV6659" t="s">
        <v>5540</v>
      </c>
      <c r="AW6659" t="s">
        <v>8593</v>
      </c>
      <c r="AX6659" t="s">
        <v>2</v>
      </c>
      <c r="AY6659" t="s">
        <v>2</v>
      </c>
      <c r="AZ6659" t="s">
        <v>8593</v>
      </c>
      <c r="BA6659" t="s">
        <v>2</v>
      </c>
      <c r="BB6659" t="s">
        <v>2</v>
      </c>
      <c r="BC6659" t="s">
        <v>2</v>
      </c>
      <c r="BD6659" t="s">
        <v>2</v>
      </c>
      <c r="BE6659" t="s">
        <v>2</v>
      </c>
      <c r="BF6659" t="s">
        <v>2</v>
      </c>
    </row>
    <row r="6660" spans="1:58" x14ac:dyDescent="0.25">
      <c r="A6660">
        <v>15904</v>
      </c>
      <c r="B6660" t="s">
        <v>2</v>
      </c>
      <c r="C6660" t="s">
        <v>8595</v>
      </c>
      <c r="D6660" t="s">
        <v>8595</v>
      </c>
      <c r="E6660" t="s">
        <v>8596</v>
      </c>
      <c r="F6660" t="s">
        <v>5540</v>
      </c>
      <c r="G6660" t="s">
        <v>8523</v>
      </c>
      <c r="H6660" t="s">
        <v>8525</v>
      </c>
      <c r="I6660" t="s">
        <v>8527</v>
      </c>
      <c r="J6660" t="s">
        <v>8593</v>
      </c>
      <c r="K6660" t="s">
        <v>8595</v>
      </c>
      <c r="L6660" t="s">
        <v>2</v>
      </c>
      <c r="M6660" t="s">
        <v>2</v>
      </c>
      <c r="N6660" t="s">
        <v>2</v>
      </c>
      <c r="O6660" t="s">
        <v>2</v>
      </c>
      <c r="U6660" t="s">
        <v>8595</v>
      </c>
      <c r="Z6660" s="4"/>
      <c r="AA6660" t="str">
        <f t="shared" si="520"/>
        <v>x</v>
      </c>
      <c r="AB6660">
        <f t="shared" si="521"/>
        <v>10</v>
      </c>
      <c r="AC6660" t="str">
        <f t="shared" si="522"/>
        <v/>
      </c>
      <c r="AD6660" t="str">
        <f t="shared" si="523"/>
        <v/>
      </c>
      <c r="AE6660" t="str">
        <f t="shared" si="524"/>
        <v/>
      </c>
      <c r="AF6660" t="s">
        <v>17472</v>
      </c>
      <c r="AG6660">
        <v>6</v>
      </c>
      <c r="AH6660" t="s">
        <v>18114</v>
      </c>
      <c r="AI6660">
        <v>315.77895999999998</v>
      </c>
      <c r="AJ6660">
        <v>93.123500000000007</v>
      </c>
      <c r="AK6660">
        <v>564</v>
      </c>
      <c r="AL6660">
        <v>1423</v>
      </c>
      <c r="AM6660">
        <v>859</v>
      </c>
      <c r="AN6660">
        <v>38.40831</v>
      </c>
      <c r="AO6660">
        <v>-80.181920000000005</v>
      </c>
      <c r="AP6660" t="s">
        <v>2</v>
      </c>
      <c r="AQ6660" t="s">
        <v>1</v>
      </c>
      <c r="AR6660" t="s">
        <v>18150</v>
      </c>
      <c r="AS6660" t="s">
        <v>22621</v>
      </c>
      <c r="AT6660" t="s">
        <v>22621</v>
      </c>
      <c r="AU6660" t="s">
        <v>5540</v>
      </c>
      <c r="AV6660" t="s">
        <v>5540</v>
      </c>
      <c r="AW6660" t="s">
        <v>8595</v>
      </c>
      <c r="AX6660" t="s">
        <v>2</v>
      </c>
      <c r="AY6660" t="s">
        <v>2</v>
      </c>
      <c r="AZ6660" t="s">
        <v>8595</v>
      </c>
      <c r="BA6660" t="s">
        <v>2</v>
      </c>
      <c r="BB6660" t="s">
        <v>2</v>
      </c>
      <c r="BC6660" t="s">
        <v>2</v>
      </c>
      <c r="BD6660" t="s">
        <v>2</v>
      </c>
      <c r="BE6660" t="s">
        <v>2</v>
      </c>
      <c r="BF6660" t="s">
        <v>2</v>
      </c>
    </row>
    <row r="6661" spans="1:58" x14ac:dyDescent="0.25">
      <c r="A6661">
        <v>19634</v>
      </c>
      <c r="B6661" t="s">
        <v>2</v>
      </c>
      <c r="C6661" t="s">
        <v>14945</v>
      </c>
      <c r="D6661" t="s">
        <v>14945</v>
      </c>
      <c r="E6661" t="s">
        <v>14946</v>
      </c>
      <c r="F6661" t="s">
        <v>5540</v>
      </c>
      <c r="G6661" t="s">
        <v>8523</v>
      </c>
      <c r="H6661" t="s">
        <v>8525</v>
      </c>
      <c r="I6661" t="s">
        <v>8527</v>
      </c>
      <c r="J6661" t="s">
        <v>8593</v>
      </c>
      <c r="K6661" t="s">
        <v>14945</v>
      </c>
      <c r="L6661" t="s">
        <v>2</v>
      </c>
      <c r="M6661" t="s">
        <v>2</v>
      </c>
      <c r="N6661" t="s">
        <v>2</v>
      </c>
      <c r="O6661" t="s">
        <v>2</v>
      </c>
      <c r="U6661" t="s">
        <v>14945</v>
      </c>
      <c r="Z6661" s="4"/>
      <c r="AA6661" t="str">
        <f t="shared" si="520"/>
        <v>x</v>
      </c>
      <c r="AB6661">
        <f t="shared" si="521"/>
        <v>10</v>
      </c>
      <c r="AC6661" t="str">
        <f t="shared" si="522"/>
        <v/>
      </c>
      <c r="AD6661" t="str">
        <f t="shared" si="523"/>
        <v/>
      </c>
      <c r="AE6661" t="str">
        <f t="shared" si="524"/>
        <v/>
      </c>
      <c r="AF6661" t="s">
        <v>17472</v>
      </c>
      <c r="AG6661">
        <v>6</v>
      </c>
      <c r="AH6661" t="s">
        <v>20156</v>
      </c>
      <c r="AI6661">
        <v>1686.0501099999999</v>
      </c>
      <c r="AJ6661">
        <v>313.35320999999999</v>
      </c>
      <c r="AK6661">
        <v>471</v>
      </c>
      <c r="AL6661">
        <v>1416</v>
      </c>
      <c r="AM6661">
        <v>945</v>
      </c>
      <c r="AN6661">
        <v>38.192230000000002</v>
      </c>
      <c r="AO6661">
        <v>-80.40504</v>
      </c>
      <c r="AP6661" t="s">
        <v>2</v>
      </c>
      <c r="AQ6661" t="s">
        <v>1</v>
      </c>
      <c r="AR6661" t="s">
        <v>18150</v>
      </c>
      <c r="AS6661" t="s">
        <v>22621</v>
      </c>
      <c r="AT6661" t="s">
        <v>22621</v>
      </c>
      <c r="AU6661" t="s">
        <v>5540</v>
      </c>
      <c r="AV6661" t="s">
        <v>5540</v>
      </c>
      <c r="AW6661" t="s">
        <v>14945</v>
      </c>
      <c r="AX6661" t="s">
        <v>2</v>
      </c>
      <c r="AY6661" t="s">
        <v>2</v>
      </c>
      <c r="AZ6661" t="s">
        <v>2</v>
      </c>
      <c r="BA6661" t="s">
        <v>2</v>
      </c>
      <c r="BB6661" t="s">
        <v>2</v>
      </c>
      <c r="BC6661" t="s">
        <v>2</v>
      </c>
      <c r="BD6661" t="s">
        <v>2</v>
      </c>
      <c r="BE6661" t="s">
        <v>2</v>
      </c>
      <c r="BF6661" t="s">
        <v>2</v>
      </c>
    </row>
    <row r="6662" spans="1:58" x14ac:dyDescent="0.25">
      <c r="A6662">
        <v>15905</v>
      </c>
      <c r="B6662" t="s">
        <v>2</v>
      </c>
      <c r="C6662" t="s">
        <v>8597</v>
      </c>
      <c r="D6662" t="s">
        <v>8597</v>
      </c>
      <c r="E6662" t="s">
        <v>8598</v>
      </c>
      <c r="F6662" t="s">
        <v>5540</v>
      </c>
      <c r="G6662" t="s">
        <v>8523</v>
      </c>
      <c r="H6662" t="s">
        <v>8525</v>
      </c>
      <c r="I6662" t="s">
        <v>8597</v>
      </c>
      <c r="J6662" t="s">
        <v>2</v>
      </c>
      <c r="K6662" t="s">
        <v>2</v>
      </c>
      <c r="L6662" t="s">
        <v>2</v>
      </c>
      <c r="M6662" t="s">
        <v>2</v>
      </c>
      <c r="N6662" t="s">
        <v>2</v>
      </c>
      <c r="O6662" t="s">
        <v>2</v>
      </c>
      <c r="S6662" t="s">
        <v>8597</v>
      </c>
      <c r="Z6662" s="4"/>
      <c r="AA6662" t="str">
        <f t="shared" si="520"/>
        <v>x</v>
      </c>
      <c r="AB6662">
        <f t="shared" si="521"/>
        <v>10</v>
      </c>
      <c r="AC6662" t="str">
        <f t="shared" si="522"/>
        <v/>
      </c>
      <c r="AD6662" t="str">
        <f t="shared" si="523"/>
        <v/>
      </c>
      <c r="AE6662" t="str">
        <f t="shared" si="524"/>
        <v/>
      </c>
      <c r="AF6662" t="s">
        <v>17471</v>
      </c>
      <c r="AG6662">
        <v>4</v>
      </c>
      <c r="AH6662" t="s">
        <v>18116</v>
      </c>
      <c r="AI6662">
        <v>3338.8033</v>
      </c>
      <c r="AJ6662">
        <v>1669.0737200000001</v>
      </c>
      <c r="AK6662">
        <v>159</v>
      </c>
      <c r="AL6662">
        <v>808</v>
      </c>
      <c r="AM6662">
        <v>649</v>
      </c>
      <c r="AN6662">
        <v>41.561709999999998</v>
      </c>
      <c r="AO6662">
        <v>-77.081310000000002</v>
      </c>
      <c r="AP6662" t="s">
        <v>2</v>
      </c>
      <c r="AQ6662" t="s">
        <v>1</v>
      </c>
      <c r="AR6662" t="s">
        <v>18150</v>
      </c>
      <c r="AS6662" t="s">
        <v>22621</v>
      </c>
      <c r="AT6662" t="s">
        <v>22621</v>
      </c>
      <c r="AU6662" t="s">
        <v>5540</v>
      </c>
      <c r="AV6662" t="s">
        <v>5540</v>
      </c>
      <c r="AW6662" t="s">
        <v>8597</v>
      </c>
      <c r="AX6662" t="s">
        <v>2</v>
      </c>
      <c r="AY6662" t="s">
        <v>2</v>
      </c>
      <c r="AZ6662" t="s">
        <v>8597</v>
      </c>
      <c r="BA6662" t="s">
        <v>23795</v>
      </c>
      <c r="BB6662" t="s">
        <v>23796</v>
      </c>
      <c r="BC6662" t="s">
        <v>2</v>
      </c>
      <c r="BD6662" t="s">
        <v>23797</v>
      </c>
      <c r="BE6662" t="s">
        <v>23798</v>
      </c>
      <c r="BF6662" t="s">
        <v>2</v>
      </c>
    </row>
    <row r="6663" spans="1:58" x14ac:dyDescent="0.25">
      <c r="A6663">
        <v>15906</v>
      </c>
      <c r="B6663" t="s">
        <v>2</v>
      </c>
      <c r="C6663" t="s">
        <v>8599</v>
      </c>
      <c r="D6663" t="s">
        <v>8599</v>
      </c>
      <c r="E6663" t="s">
        <v>8600</v>
      </c>
      <c r="F6663" t="s">
        <v>5540</v>
      </c>
      <c r="G6663" t="s">
        <v>8523</v>
      </c>
      <c r="H6663" t="s">
        <v>8525</v>
      </c>
      <c r="I6663" t="s">
        <v>8597</v>
      </c>
      <c r="J6663" t="s">
        <v>8599</v>
      </c>
      <c r="K6663" t="s">
        <v>2</v>
      </c>
      <c r="L6663" t="s">
        <v>2</v>
      </c>
      <c r="M6663" t="s">
        <v>2</v>
      </c>
      <c r="N6663" t="s">
        <v>2</v>
      </c>
      <c r="O6663" t="s">
        <v>2</v>
      </c>
      <c r="T6663" t="s">
        <v>8599</v>
      </c>
      <c r="Z6663" s="4"/>
      <c r="AA6663" t="str">
        <f t="shared" si="520"/>
        <v>x</v>
      </c>
      <c r="AB6663">
        <f t="shared" si="521"/>
        <v>10</v>
      </c>
      <c r="AC6663" t="str">
        <f t="shared" si="522"/>
        <v/>
      </c>
      <c r="AD6663" t="str">
        <f t="shared" si="523"/>
        <v/>
      </c>
      <c r="AE6663" t="str">
        <f t="shared" si="524"/>
        <v/>
      </c>
      <c r="AF6663" t="s">
        <v>17472</v>
      </c>
      <c r="AG6663">
        <v>5</v>
      </c>
      <c r="AH6663" t="s">
        <v>18234</v>
      </c>
      <c r="AI6663">
        <v>418.18653999999998</v>
      </c>
      <c r="AJ6663">
        <v>255.62035</v>
      </c>
      <c r="AK6663">
        <v>159</v>
      </c>
      <c r="AL6663">
        <v>696</v>
      </c>
      <c r="AM6663">
        <v>537</v>
      </c>
      <c r="AN6663">
        <v>42.650570000000002</v>
      </c>
      <c r="AO6663">
        <v>-77.177199999999999</v>
      </c>
      <c r="AP6663" t="s">
        <v>2</v>
      </c>
      <c r="AQ6663" t="s">
        <v>1</v>
      </c>
      <c r="AR6663" t="s">
        <v>18150</v>
      </c>
      <c r="AS6663" t="s">
        <v>22621</v>
      </c>
      <c r="AT6663" t="s">
        <v>22621</v>
      </c>
      <c r="AU6663" t="s">
        <v>5540</v>
      </c>
      <c r="AV6663" t="s">
        <v>5540</v>
      </c>
      <c r="AW6663" t="s">
        <v>8599</v>
      </c>
      <c r="AX6663" t="s">
        <v>29528</v>
      </c>
      <c r="AY6663" t="s">
        <v>2</v>
      </c>
      <c r="AZ6663" t="s">
        <v>8599</v>
      </c>
      <c r="BA6663" t="s">
        <v>29526</v>
      </c>
      <c r="BB6663" t="s">
        <v>2</v>
      </c>
      <c r="BC6663" t="s">
        <v>2</v>
      </c>
      <c r="BD6663" t="s">
        <v>29527</v>
      </c>
      <c r="BE6663" t="s">
        <v>29529</v>
      </c>
      <c r="BF6663" t="s">
        <v>2</v>
      </c>
    </row>
    <row r="6664" spans="1:58" x14ac:dyDescent="0.25">
      <c r="A6664">
        <v>15907</v>
      </c>
      <c r="B6664" t="s">
        <v>2</v>
      </c>
      <c r="C6664" t="s">
        <v>8601</v>
      </c>
      <c r="D6664" t="s">
        <v>8601</v>
      </c>
      <c r="E6664" t="s">
        <v>8602</v>
      </c>
      <c r="F6664" t="s">
        <v>5540</v>
      </c>
      <c r="G6664" t="s">
        <v>8523</v>
      </c>
      <c r="H6664" t="s">
        <v>8525</v>
      </c>
      <c r="I6664" t="s">
        <v>8597</v>
      </c>
      <c r="J6664" t="s">
        <v>8601</v>
      </c>
      <c r="K6664" t="s">
        <v>2</v>
      </c>
      <c r="L6664" t="s">
        <v>2</v>
      </c>
      <c r="M6664" t="s">
        <v>2</v>
      </c>
      <c r="N6664" t="s">
        <v>2</v>
      </c>
      <c r="O6664" t="s">
        <v>2</v>
      </c>
      <c r="T6664" t="s">
        <v>8601</v>
      </c>
      <c r="Z6664" s="4"/>
      <c r="AA6664" t="str">
        <f t="shared" si="520"/>
        <v>x</v>
      </c>
      <c r="AB6664">
        <f t="shared" si="521"/>
        <v>10</v>
      </c>
      <c r="AC6664" t="str">
        <f t="shared" si="522"/>
        <v/>
      </c>
      <c r="AD6664" t="str">
        <f t="shared" si="523"/>
        <v/>
      </c>
      <c r="AE6664" t="str">
        <f t="shared" si="524"/>
        <v/>
      </c>
      <c r="AF6664" t="s">
        <v>17472</v>
      </c>
      <c r="AG6664">
        <v>5</v>
      </c>
      <c r="AH6664" t="s">
        <v>18112</v>
      </c>
      <c r="AI6664">
        <v>140.71077</v>
      </c>
      <c r="AJ6664">
        <v>86.868549999999999</v>
      </c>
      <c r="AK6664">
        <v>202</v>
      </c>
      <c r="AL6664">
        <v>808</v>
      </c>
      <c r="AM6664">
        <v>606</v>
      </c>
      <c r="AN6664">
        <v>41.555019999999999</v>
      </c>
      <c r="AO6664">
        <v>-75.661190000000005</v>
      </c>
      <c r="AP6664" t="s">
        <v>2</v>
      </c>
      <c r="AQ6664" t="s">
        <v>1</v>
      </c>
      <c r="AR6664" t="s">
        <v>18150</v>
      </c>
      <c r="AS6664" t="s">
        <v>22621</v>
      </c>
      <c r="AT6664" t="s">
        <v>22621</v>
      </c>
      <c r="AU6664" t="s">
        <v>5540</v>
      </c>
      <c r="AV6664" t="s">
        <v>5540</v>
      </c>
      <c r="AW6664" t="s">
        <v>8601</v>
      </c>
      <c r="AX6664" t="s">
        <v>2</v>
      </c>
      <c r="AY6664" t="s">
        <v>2</v>
      </c>
      <c r="AZ6664" t="s">
        <v>8601</v>
      </c>
      <c r="BA6664" t="s">
        <v>2</v>
      </c>
      <c r="BB6664" t="s">
        <v>2</v>
      </c>
      <c r="BC6664" t="s">
        <v>2</v>
      </c>
      <c r="BD6664" t="s">
        <v>2</v>
      </c>
      <c r="BE6664" t="s">
        <v>2</v>
      </c>
      <c r="BF6664" t="s">
        <v>2</v>
      </c>
    </row>
    <row r="6665" spans="1:58" x14ac:dyDescent="0.25">
      <c r="A6665">
        <v>15908</v>
      </c>
      <c r="B6665" t="s">
        <v>2</v>
      </c>
      <c r="C6665" t="s">
        <v>8603</v>
      </c>
      <c r="D6665" t="s">
        <v>8603</v>
      </c>
      <c r="E6665" t="s">
        <v>8604</v>
      </c>
      <c r="F6665" t="s">
        <v>5540</v>
      </c>
      <c r="G6665" t="s">
        <v>8523</v>
      </c>
      <c r="H6665" t="s">
        <v>8525</v>
      </c>
      <c r="I6665" t="s">
        <v>8597</v>
      </c>
      <c r="J6665" t="s">
        <v>8603</v>
      </c>
      <c r="K6665" t="s">
        <v>2</v>
      </c>
      <c r="L6665" t="s">
        <v>2</v>
      </c>
      <c r="M6665" t="s">
        <v>2</v>
      </c>
      <c r="N6665" t="s">
        <v>2</v>
      </c>
      <c r="O6665" t="s">
        <v>2</v>
      </c>
      <c r="T6665" t="s">
        <v>8603</v>
      </c>
      <c r="Z6665" s="4"/>
      <c r="AA6665" t="str">
        <f t="shared" si="520"/>
        <v>x</v>
      </c>
      <c r="AB6665">
        <f t="shared" si="521"/>
        <v>10</v>
      </c>
      <c r="AC6665" t="str">
        <f t="shared" si="522"/>
        <v/>
      </c>
      <c r="AD6665" t="str">
        <f t="shared" si="523"/>
        <v/>
      </c>
      <c r="AE6665" t="str">
        <f t="shared" si="524"/>
        <v/>
      </c>
      <c r="AF6665" t="s">
        <v>17472</v>
      </c>
      <c r="AG6665">
        <v>5</v>
      </c>
      <c r="AH6665" t="s">
        <v>18112</v>
      </c>
      <c r="AI6665">
        <v>2643.4322900000002</v>
      </c>
      <c r="AJ6665">
        <v>1202.90986</v>
      </c>
      <c r="AK6665">
        <v>169</v>
      </c>
      <c r="AL6665">
        <v>783</v>
      </c>
      <c r="AM6665">
        <v>614</v>
      </c>
      <c r="AN6665">
        <v>41.399329999999999</v>
      </c>
      <c r="AO6665">
        <v>-77.211320000000001</v>
      </c>
      <c r="AP6665" t="s">
        <v>2</v>
      </c>
      <c r="AQ6665" t="s">
        <v>1</v>
      </c>
      <c r="AR6665" t="s">
        <v>18150</v>
      </c>
      <c r="AS6665" t="s">
        <v>22621</v>
      </c>
      <c r="AT6665" t="s">
        <v>22621</v>
      </c>
      <c r="AU6665" t="s">
        <v>5540</v>
      </c>
      <c r="AV6665" t="s">
        <v>5540</v>
      </c>
      <c r="AW6665" t="s">
        <v>8603</v>
      </c>
      <c r="AX6665" t="s">
        <v>2</v>
      </c>
      <c r="AY6665" t="s">
        <v>2</v>
      </c>
      <c r="AZ6665" t="s">
        <v>8603</v>
      </c>
      <c r="BA6665" t="s">
        <v>2</v>
      </c>
      <c r="BB6665" t="s">
        <v>2</v>
      </c>
      <c r="BC6665" t="s">
        <v>2</v>
      </c>
      <c r="BD6665" t="s">
        <v>2</v>
      </c>
      <c r="BE6665" t="s">
        <v>2</v>
      </c>
      <c r="BF6665" t="s">
        <v>2</v>
      </c>
    </row>
    <row r="6666" spans="1:58" x14ac:dyDescent="0.25">
      <c r="A6666">
        <v>15909</v>
      </c>
      <c r="B6666" t="s">
        <v>2</v>
      </c>
      <c r="C6666" t="s">
        <v>8605</v>
      </c>
      <c r="D6666" t="s">
        <v>8605</v>
      </c>
      <c r="E6666" t="s">
        <v>8606</v>
      </c>
      <c r="F6666" t="s">
        <v>5540</v>
      </c>
      <c r="G6666" t="s">
        <v>8523</v>
      </c>
      <c r="H6666" t="s">
        <v>8525</v>
      </c>
      <c r="I6666" t="s">
        <v>8597</v>
      </c>
      <c r="J6666" t="s">
        <v>8605</v>
      </c>
      <c r="K6666" t="s">
        <v>2</v>
      </c>
      <c r="L6666" t="s">
        <v>2</v>
      </c>
      <c r="M6666" t="s">
        <v>2</v>
      </c>
      <c r="N6666" t="s">
        <v>2</v>
      </c>
      <c r="O6666" t="s">
        <v>2</v>
      </c>
      <c r="T6666" t="s">
        <v>8605</v>
      </c>
      <c r="Z6666" s="4"/>
      <c r="AA6666" t="str">
        <f t="shared" si="520"/>
        <v>x</v>
      </c>
      <c r="AB6666">
        <f t="shared" si="521"/>
        <v>10</v>
      </c>
      <c r="AC6666" t="str">
        <f t="shared" si="522"/>
        <v/>
      </c>
      <c r="AD6666" t="str">
        <f t="shared" si="523"/>
        <v/>
      </c>
      <c r="AE6666" t="str">
        <f t="shared" si="524"/>
        <v/>
      </c>
      <c r="AF6666" t="s">
        <v>17472</v>
      </c>
      <c r="AG6666">
        <v>5</v>
      </c>
      <c r="AH6666" t="s">
        <v>18116</v>
      </c>
      <c r="AI6666">
        <v>136.47370000000001</v>
      </c>
      <c r="AJ6666">
        <v>123.67496</v>
      </c>
      <c r="AK6666">
        <v>192</v>
      </c>
      <c r="AL6666">
        <v>659</v>
      </c>
      <c r="AM6666">
        <v>467</v>
      </c>
      <c r="AN6666">
        <v>41.316160000000004</v>
      </c>
      <c r="AO6666">
        <v>-75.719149999999999</v>
      </c>
      <c r="AP6666" t="s">
        <v>2</v>
      </c>
      <c r="AQ6666" t="s">
        <v>1</v>
      </c>
      <c r="AR6666" t="s">
        <v>18150</v>
      </c>
      <c r="AS6666" t="s">
        <v>22621</v>
      </c>
      <c r="AT6666" t="s">
        <v>22621</v>
      </c>
      <c r="AU6666" t="s">
        <v>5540</v>
      </c>
      <c r="AV6666" t="s">
        <v>5540</v>
      </c>
      <c r="AW6666" t="s">
        <v>8605</v>
      </c>
      <c r="AX6666" t="s">
        <v>2</v>
      </c>
      <c r="AY6666" t="s">
        <v>2</v>
      </c>
      <c r="AZ6666" t="s">
        <v>8605</v>
      </c>
      <c r="BA6666" t="s">
        <v>2</v>
      </c>
      <c r="BB6666" t="s">
        <v>2</v>
      </c>
      <c r="BC6666" t="s">
        <v>2</v>
      </c>
      <c r="BD6666" t="s">
        <v>2</v>
      </c>
      <c r="BE6666" t="s">
        <v>2</v>
      </c>
      <c r="BF6666" t="s">
        <v>2</v>
      </c>
    </row>
    <row r="6667" spans="1:58" x14ac:dyDescent="0.25">
      <c r="A6667">
        <v>15910</v>
      </c>
      <c r="B6667" t="s">
        <v>2</v>
      </c>
      <c r="C6667" t="s">
        <v>8607</v>
      </c>
      <c r="D6667" t="s">
        <v>8607</v>
      </c>
      <c r="E6667" t="s">
        <v>8608</v>
      </c>
      <c r="F6667" t="s">
        <v>5540</v>
      </c>
      <c r="G6667" t="s">
        <v>8523</v>
      </c>
      <c r="H6667" t="s">
        <v>8525</v>
      </c>
      <c r="I6667" t="s">
        <v>8597</v>
      </c>
      <c r="J6667" t="s">
        <v>8607</v>
      </c>
      <c r="K6667" t="s">
        <v>2</v>
      </c>
      <c r="L6667" t="s">
        <v>2</v>
      </c>
      <c r="M6667" t="s">
        <v>2</v>
      </c>
      <c r="N6667" t="s">
        <v>2</v>
      </c>
      <c r="O6667" t="s">
        <v>2</v>
      </c>
      <c r="T6667" t="s">
        <v>8607</v>
      </c>
      <c r="Z6667" s="4"/>
      <c r="AA6667" t="str">
        <f t="shared" si="520"/>
        <v>x</v>
      </c>
      <c r="AB6667">
        <f t="shared" si="521"/>
        <v>10</v>
      </c>
      <c r="AC6667" t="str">
        <f t="shared" si="522"/>
        <v/>
      </c>
      <c r="AD6667" t="str">
        <f t="shared" si="523"/>
        <v/>
      </c>
      <c r="AE6667" t="str">
        <f t="shared" si="524"/>
        <v/>
      </c>
      <c r="AF6667" t="s">
        <v>17472</v>
      </c>
      <c r="AG6667">
        <v>5</v>
      </c>
      <c r="AH6667" t="s">
        <v>18112</v>
      </c>
      <c r="AI6667">
        <v>0</v>
      </c>
      <c r="AJ6667">
        <v>0</v>
      </c>
      <c r="AK6667">
        <v>0</v>
      </c>
      <c r="AL6667">
        <v>0</v>
      </c>
      <c r="AM6667">
        <v>0</v>
      </c>
      <c r="AN6667">
        <v>38.56221</v>
      </c>
      <c r="AO6667">
        <v>-81.211640000000003</v>
      </c>
      <c r="AP6667" t="s">
        <v>2</v>
      </c>
      <c r="AQ6667" t="s">
        <v>2</v>
      </c>
      <c r="AR6667" t="s">
        <v>18150</v>
      </c>
      <c r="AS6667" t="s">
        <v>22621</v>
      </c>
      <c r="AT6667" t="s">
        <v>22621</v>
      </c>
      <c r="AU6667" t="s">
        <v>5540</v>
      </c>
      <c r="AV6667" t="s">
        <v>5540</v>
      </c>
      <c r="AW6667" t="s">
        <v>8607</v>
      </c>
      <c r="AX6667" t="s">
        <v>2</v>
      </c>
      <c r="AY6667" t="s">
        <v>2</v>
      </c>
      <c r="AZ6667" t="s">
        <v>8607</v>
      </c>
      <c r="BA6667" t="s">
        <v>2</v>
      </c>
      <c r="BB6667" t="s">
        <v>2</v>
      </c>
      <c r="BC6667" t="s">
        <v>2</v>
      </c>
      <c r="BD6667" t="s">
        <v>2</v>
      </c>
      <c r="BE6667" t="s">
        <v>2</v>
      </c>
      <c r="BF6667" t="s">
        <v>2</v>
      </c>
    </row>
    <row r="6668" spans="1:58" x14ac:dyDescent="0.25">
      <c r="A6668">
        <v>15911</v>
      </c>
      <c r="B6668" t="s">
        <v>2</v>
      </c>
      <c r="C6668" t="s">
        <v>8609</v>
      </c>
      <c r="D6668" t="s">
        <v>8609</v>
      </c>
      <c r="E6668" t="s">
        <v>8610</v>
      </c>
      <c r="F6668" t="s">
        <v>5540</v>
      </c>
      <c r="G6668" t="s">
        <v>8523</v>
      </c>
      <c r="H6668" t="s">
        <v>8525</v>
      </c>
      <c r="I6668" t="s">
        <v>8609</v>
      </c>
      <c r="J6668" t="s">
        <v>2</v>
      </c>
      <c r="K6668" t="s">
        <v>2</v>
      </c>
      <c r="L6668" t="s">
        <v>2</v>
      </c>
      <c r="M6668" t="s">
        <v>2</v>
      </c>
      <c r="N6668" t="s">
        <v>2</v>
      </c>
      <c r="O6668" t="s">
        <v>2</v>
      </c>
      <c r="S6668" t="s">
        <v>8609</v>
      </c>
      <c r="Z6668" s="4"/>
      <c r="AA6668" t="str">
        <f t="shared" si="520"/>
        <v>x</v>
      </c>
      <c r="AB6668">
        <f t="shared" si="521"/>
        <v>10</v>
      </c>
      <c r="AC6668" t="str">
        <f t="shared" si="522"/>
        <v/>
      </c>
      <c r="AD6668" t="str">
        <f t="shared" si="523"/>
        <v/>
      </c>
      <c r="AE6668" t="str">
        <f t="shared" si="524"/>
        <v/>
      </c>
      <c r="AF6668" t="s">
        <v>17471</v>
      </c>
      <c r="AG6668">
        <v>4</v>
      </c>
      <c r="AH6668" t="s">
        <v>18114</v>
      </c>
      <c r="AI6668">
        <v>4287.6444199999996</v>
      </c>
      <c r="AJ6668">
        <v>878.14428999999996</v>
      </c>
      <c r="AK6668">
        <v>99</v>
      </c>
      <c r="AL6668">
        <v>1263</v>
      </c>
      <c r="AM6668">
        <v>1164</v>
      </c>
      <c r="AN6668">
        <v>42.184519999999999</v>
      </c>
      <c r="AO6668">
        <v>-74.490170000000006</v>
      </c>
      <c r="AP6668" t="s">
        <v>2</v>
      </c>
      <c r="AQ6668" t="s">
        <v>1</v>
      </c>
      <c r="AR6668" t="s">
        <v>18150</v>
      </c>
      <c r="AS6668" t="s">
        <v>22621</v>
      </c>
      <c r="AT6668" t="s">
        <v>22621</v>
      </c>
      <c r="AU6668" t="s">
        <v>5540</v>
      </c>
      <c r="AV6668" t="s">
        <v>5540</v>
      </c>
      <c r="AW6668" t="s">
        <v>8609</v>
      </c>
      <c r="AX6668" t="s">
        <v>23789</v>
      </c>
      <c r="AY6668" t="s">
        <v>2</v>
      </c>
      <c r="AZ6668" t="s">
        <v>8609</v>
      </c>
      <c r="BA6668" t="s">
        <v>18512</v>
      </c>
      <c r="BB6668" t="s">
        <v>18513</v>
      </c>
      <c r="BC6668" t="s">
        <v>18514</v>
      </c>
      <c r="BD6668" t="s">
        <v>18515</v>
      </c>
      <c r="BE6668" t="s">
        <v>23790</v>
      </c>
      <c r="BF6668" t="s">
        <v>2</v>
      </c>
    </row>
    <row r="6669" spans="1:58" x14ac:dyDescent="0.25">
      <c r="A6669">
        <v>15912</v>
      </c>
      <c r="B6669" t="s">
        <v>2</v>
      </c>
      <c r="C6669" t="s">
        <v>8611</v>
      </c>
      <c r="D6669" t="s">
        <v>8611</v>
      </c>
      <c r="E6669" t="s">
        <v>8612</v>
      </c>
      <c r="F6669" t="s">
        <v>5540</v>
      </c>
      <c r="G6669" t="s">
        <v>8523</v>
      </c>
      <c r="H6669" t="s">
        <v>8525</v>
      </c>
      <c r="I6669" t="s">
        <v>8609</v>
      </c>
      <c r="J6669" t="s">
        <v>8611</v>
      </c>
      <c r="K6669" t="s">
        <v>2</v>
      </c>
      <c r="L6669" t="s">
        <v>2</v>
      </c>
      <c r="M6669" t="s">
        <v>2</v>
      </c>
      <c r="N6669" t="s">
        <v>2</v>
      </c>
      <c r="O6669" t="s">
        <v>2</v>
      </c>
      <c r="T6669" t="s">
        <v>8611</v>
      </c>
      <c r="Z6669" s="4"/>
      <c r="AA6669" t="str">
        <f t="shared" si="520"/>
        <v>x</v>
      </c>
      <c r="AB6669">
        <f t="shared" si="521"/>
        <v>10</v>
      </c>
      <c r="AC6669" t="str">
        <f t="shared" si="522"/>
        <v/>
      </c>
      <c r="AD6669" t="str">
        <f t="shared" si="523"/>
        <v/>
      </c>
      <c r="AE6669" t="str">
        <f t="shared" si="524"/>
        <v/>
      </c>
      <c r="AF6669" t="s">
        <v>17472</v>
      </c>
      <c r="AG6669">
        <v>5</v>
      </c>
      <c r="AH6669" t="s">
        <v>18112</v>
      </c>
      <c r="AI6669">
        <v>535.72474999999997</v>
      </c>
      <c r="AJ6669">
        <v>105.94704</v>
      </c>
      <c r="AK6669">
        <v>130</v>
      </c>
      <c r="AL6669">
        <v>1225</v>
      </c>
      <c r="AM6669">
        <v>1095</v>
      </c>
      <c r="AN6669">
        <v>42.119370000000004</v>
      </c>
      <c r="AO6669">
        <v>-74.241</v>
      </c>
      <c r="AP6669" t="s">
        <v>2</v>
      </c>
      <c r="AQ6669" t="s">
        <v>1</v>
      </c>
      <c r="AR6669" t="s">
        <v>18150</v>
      </c>
      <c r="AS6669" t="s">
        <v>22621</v>
      </c>
      <c r="AT6669" t="s">
        <v>22621</v>
      </c>
      <c r="AU6669" t="s">
        <v>5540</v>
      </c>
      <c r="AV6669" t="s">
        <v>5540</v>
      </c>
      <c r="AW6669" t="s">
        <v>8611</v>
      </c>
      <c r="AX6669" t="s">
        <v>2</v>
      </c>
      <c r="AY6669" t="s">
        <v>2</v>
      </c>
      <c r="AZ6669" t="s">
        <v>8611</v>
      </c>
      <c r="BA6669" t="s">
        <v>2</v>
      </c>
      <c r="BB6669" t="s">
        <v>2</v>
      </c>
      <c r="BC6669" t="s">
        <v>2</v>
      </c>
      <c r="BD6669" t="s">
        <v>2</v>
      </c>
      <c r="BE6669" t="s">
        <v>2</v>
      </c>
      <c r="BF6669" t="s">
        <v>2</v>
      </c>
    </row>
    <row r="6670" spans="1:58" x14ac:dyDescent="0.25">
      <c r="A6670">
        <v>15913</v>
      </c>
      <c r="B6670" t="s">
        <v>2</v>
      </c>
      <c r="C6670" t="s">
        <v>8613</v>
      </c>
      <c r="D6670" t="s">
        <v>8613</v>
      </c>
      <c r="E6670" t="s">
        <v>8614</v>
      </c>
      <c r="F6670" t="s">
        <v>5540</v>
      </c>
      <c r="G6670" t="s">
        <v>8523</v>
      </c>
      <c r="H6670" t="s">
        <v>8525</v>
      </c>
      <c r="I6670" t="s">
        <v>8609</v>
      </c>
      <c r="J6670" t="s">
        <v>8613</v>
      </c>
      <c r="K6670" t="s">
        <v>2</v>
      </c>
      <c r="L6670" t="s">
        <v>2</v>
      </c>
      <c r="M6670" t="s">
        <v>2</v>
      </c>
      <c r="N6670" t="s">
        <v>2</v>
      </c>
      <c r="O6670" t="s">
        <v>2</v>
      </c>
      <c r="T6670" t="s">
        <v>8613</v>
      </c>
      <c r="Z6670" s="4"/>
      <c r="AA6670" t="str">
        <f t="shared" si="520"/>
        <v>x</v>
      </c>
      <c r="AB6670">
        <f t="shared" si="521"/>
        <v>10</v>
      </c>
      <c r="AC6670" t="str">
        <f t="shared" si="522"/>
        <v/>
      </c>
      <c r="AD6670" t="str">
        <f t="shared" si="523"/>
        <v/>
      </c>
      <c r="AE6670" t="str">
        <f t="shared" si="524"/>
        <v/>
      </c>
      <c r="AF6670" t="s">
        <v>17471</v>
      </c>
      <c r="AG6670">
        <v>5</v>
      </c>
      <c r="AH6670" t="s">
        <v>18112</v>
      </c>
      <c r="AI6670">
        <v>960.57806000000005</v>
      </c>
      <c r="AJ6670">
        <v>303.02348999999998</v>
      </c>
      <c r="AK6670">
        <v>108</v>
      </c>
      <c r="AL6670">
        <v>1199</v>
      </c>
      <c r="AM6670">
        <v>1091</v>
      </c>
      <c r="AN6670">
        <v>42.365699999999997</v>
      </c>
      <c r="AO6670">
        <v>-74.227369999999993</v>
      </c>
      <c r="AP6670" t="s">
        <v>2</v>
      </c>
      <c r="AQ6670" t="s">
        <v>1</v>
      </c>
      <c r="AR6670" t="s">
        <v>18150</v>
      </c>
      <c r="AS6670" t="s">
        <v>22621</v>
      </c>
      <c r="AT6670" t="s">
        <v>22621</v>
      </c>
      <c r="AU6670" t="s">
        <v>5540</v>
      </c>
      <c r="AV6670" t="s">
        <v>5540</v>
      </c>
      <c r="AW6670" t="s">
        <v>8613</v>
      </c>
      <c r="AX6670" t="s">
        <v>2</v>
      </c>
      <c r="AY6670" t="s">
        <v>2</v>
      </c>
      <c r="AZ6670" t="s">
        <v>8613</v>
      </c>
      <c r="BA6670" t="s">
        <v>2</v>
      </c>
      <c r="BB6670" t="s">
        <v>2</v>
      </c>
      <c r="BC6670" t="s">
        <v>2</v>
      </c>
      <c r="BD6670" t="s">
        <v>2</v>
      </c>
      <c r="BE6670" t="s">
        <v>2</v>
      </c>
      <c r="BF6670" t="s">
        <v>2</v>
      </c>
    </row>
    <row r="6671" spans="1:58" x14ac:dyDescent="0.25">
      <c r="A6671">
        <v>15914</v>
      </c>
      <c r="B6671" t="s">
        <v>2</v>
      </c>
      <c r="C6671" t="s">
        <v>8615</v>
      </c>
      <c r="D6671" t="s">
        <v>8615</v>
      </c>
      <c r="E6671" t="s">
        <v>8616</v>
      </c>
      <c r="F6671" t="s">
        <v>5540</v>
      </c>
      <c r="G6671" t="s">
        <v>8523</v>
      </c>
      <c r="H6671" t="s">
        <v>8525</v>
      </c>
      <c r="I6671" t="s">
        <v>8609</v>
      </c>
      <c r="J6671" t="s">
        <v>8613</v>
      </c>
      <c r="K6671" t="s">
        <v>8615</v>
      </c>
      <c r="L6671" t="s">
        <v>2</v>
      </c>
      <c r="M6671" t="s">
        <v>2</v>
      </c>
      <c r="N6671" t="s">
        <v>2</v>
      </c>
      <c r="O6671" t="s">
        <v>2</v>
      </c>
      <c r="U6671" t="s">
        <v>8615</v>
      </c>
      <c r="Z6671" s="4"/>
      <c r="AA6671" t="str">
        <f t="shared" si="520"/>
        <v>x</v>
      </c>
      <c r="AB6671">
        <f t="shared" si="521"/>
        <v>10</v>
      </c>
      <c r="AC6671" t="str">
        <f t="shared" si="522"/>
        <v/>
      </c>
      <c r="AD6671" t="str">
        <f t="shared" si="523"/>
        <v/>
      </c>
      <c r="AE6671" t="str">
        <f t="shared" si="524"/>
        <v/>
      </c>
      <c r="AF6671" t="s">
        <v>17472</v>
      </c>
      <c r="AG6671">
        <v>6</v>
      </c>
      <c r="AH6671" t="s">
        <v>18114</v>
      </c>
      <c r="AI6671">
        <v>251.99062000000001</v>
      </c>
      <c r="AJ6671">
        <v>92.367710000000002</v>
      </c>
      <c r="AK6671">
        <v>207</v>
      </c>
      <c r="AL6671">
        <v>1199</v>
      </c>
      <c r="AM6671">
        <v>992</v>
      </c>
      <c r="AN6671">
        <v>42.282789999999999</v>
      </c>
      <c r="AO6671">
        <v>-74.201229999999995</v>
      </c>
      <c r="AP6671" t="s">
        <v>2</v>
      </c>
      <c r="AQ6671" t="s">
        <v>1</v>
      </c>
      <c r="AR6671" t="s">
        <v>18150</v>
      </c>
      <c r="AS6671" t="s">
        <v>22621</v>
      </c>
      <c r="AT6671" t="s">
        <v>22621</v>
      </c>
      <c r="AU6671" t="s">
        <v>5540</v>
      </c>
      <c r="AV6671" t="s">
        <v>5540</v>
      </c>
      <c r="AW6671" t="s">
        <v>8615</v>
      </c>
      <c r="AX6671" t="s">
        <v>25204</v>
      </c>
      <c r="AY6671" t="s">
        <v>2</v>
      </c>
      <c r="AZ6671" t="s">
        <v>32553</v>
      </c>
      <c r="BA6671" t="s">
        <v>2</v>
      </c>
      <c r="BB6671" t="s">
        <v>2</v>
      </c>
      <c r="BC6671" t="s">
        <v>2</v>
      </c>
      <c r="BD6671" t="s">
        <v>2</v>
      </c>
      <c r="BE6671" t="s">
        <v>2</v>
      </c>
      <c r="BF6671" t="s">
        <v>2</v>
      </c>
    </row>
    <row r="6672" spans="1:58" x14ac:dyDescent="0.25">
      <c r="A6672">
        <v>19635</v>
      </c>
      <c r="B6672" t="s">
        <v>2</v>
      </c>
      <c r="C6672" t="s">
        <v>14947</v>
      </c>
      <c r="D6672" t="s">
        <v>14947</v>
      </c>
      <c r="E6672" t="s">
        <v>14948</v>
      </c>
      <c r="F6672" t="s">
        <v>5540</v>
      </c>
      <c r="G6672" t="s">
        <v>8523</v>
      </c>
      <c r="H6672" t="s">
        <v>8525</v>
      </c>
      <c r="I6672" t="s">
        <v>8609</v>
      </c>
      <c r="J6672" t="s">
        <v>8613</v>
      </c>
      <c r="K6672" t="s">
        <v>14947</v>
      </c>
      <c r="L6672" t="s">
        <v>2</v>
      </c>
      <c r="M6672" t="s">
        <v>2</v>
      </c>
      <c r="N6672" t="s">
        <v>2</v>
      </c>
      <c r="O6672" t="s">
        <v>2</v>
      </c>
      <c r="U6672" t="s">
        <v>14947</v>
      </c>
      <c r="Z6672" s="4"/>
      <c r="AA6672" t="str">
        <f t="shared" si="520"/>
        <v>x</v>
      </c>
      <c r="AB6672">
        <f t="shared" si="521"/>
        <v>10</v>
      </c>
      <c r="AC6672" t="str">
        <f t="shared" si="522"/>
        <v/>
      </c>
      <c r="AD6672" t="str">
        <f t="shared" si="523"/>
        <v/>
      </c>
      <c r="AE6672" t="str">
        <f t="shared" si="524"/>
        <v/>
      </c>
      <c r="AF6672" t="s">
        <v>17472</v>
      </c>
      <c r="AG6672">
        <v>6</v>
      </c>
      <c r="AH6672" t="s">
        <v>20156</v>
      </c>
      <c r="AI6672">
        <v>514.02632000000006</v>
      </c>
      <c r="AJ6672">
        <v>301.55468999999999</v>
      </c>
      <c r="AK6672">
        <v>108</v>
      </c>
      <c r="AL6672">
        <v>1089</v>
      </c>
      <c r="AM6672">
        <v>981</v>
      </c>
      <c r="AN6672">
        <v>42.406979999999997</v>
      </c>
      <c r="AO6672">
        <v>-74.21293</v>
      </c>
      <c r="AP6672" t="s">
        <v>2</v>
      </c>
      <c r="AQ6672" t="s">
        <v>1</v>
      </c>
      <c r="AR6672" t="s">
        <v>18150</v>
      </c>
      <c r="AS6672" t="s">
        <v>22621</v>
      </c>
      <c r="AT6672" t="s">
        <v>22621</v>
      </c>
      <c r="AU6672" t="s">
        <v>5540</v>
      </c>
      <c r="AV6672" t="s">
        <v>5540</v>
      </c>
      <c r="AW6672" t="s">
        <v>14947</v>
      </c>
      <c r="AX6672" t="s">
        <v>2</v>
      </c>
      <c r="AY6672" t="s">
        <v>2</v>
      </c>
      <c r="AZ6672" t="s">
        <v>2</v>
      </c>
      <c r="BA6672" t="s">
        <v>2</v>
      </c>
      <c r="BB6672" t="s">
        <v>2</v>
      </c>
      <c r="BC6672" t="s">
        <v>2</v>
      </c>
      <c r="BD6672" t="s">
        <v>2</v>
      </c>
      <c r="BE6672" t="s">
        <v>2</v>
      </c>
      <c r="BF6672" t="s">
        <v>2</v>
      </c>
    </row>
    <row r="6673" spans="1:58" x14ac:dyDescent="0.25">
      <c r="A6673">
        <v>15915</v>
      </c>
      <c r="B6673" t="s">
        <v>2</v>
      </c>
      <c r="C6673" t="s">
        <v>8617</v>
      </c>
      <c r="D6673" t="s">
        <v>8617</v>
      </c>
      <c r="E6673" t="s">
        <v>8618</v>
      </c>
      <c r="F6673" t="s">
        <v>5540</v>
      </c>
      <c r="G6673" t="s">
        <v>8523</v>
      </c>
      <c r="H6673" t="s">
        <v>8525</v>
      </c>
      <c r="I6673" t="s">
        <v>8609</v>
      </c>
      <c r="J6673" t="s">
        <v>8613</v>
      </c>
      <c r="K6673" t="s">
        <v>8617</v>
      </c>
      <c r="L6673" t="s">
        <v>2</v>
      </c>
      <c r="M6673" t="s">
        <v>2</v>
      </c>
      <c r="N6673" t="s">
        <v>2</v>
      </c>
      <c r="O6673" t="s">
        <v>2</v>
      </c>
      <c r="U6673" t="s">
        <v>8617</v>
      </c>
      <c r="Z6673" s="4"/>
      <c r="AA6673" t="str">
        <f t="shared" si="520"/>
        <v>x</v>
      </c>
      <c r="AB6673">
        <f t="shared" si="521"/>
        <v>10</v>
      </c>
      <c r="AC6673" t="str">
        <f t="shared" si="522"/>
        <v/>
      </c>
      <c r="AD6673" t="str">
        <f t="shared" si="523"/>
        <v/>
      </c>
      <c r="AE6673" t="str">
        <f t="shared" si="524"/>
        <v/>
      </c>
      <c r="AF6673" t="s">
        <v>17472</v>
      </c>
      <c r="AG6673">
        <v>6</v>
      </c>
      <c r="AH6673" t="s">
        <v>18114</v>
      </c>
      <c r="AI6673">
        <v>194.56111999999999</v>
      </c>
      <c r="AJ6673">
        <v>82.830430000000007</v>
      </c>
      <c r="AK6673">
        <v>233</v>
      </c>
      <c r="AL6673">
        <v>1020</v>
      </c>
      <c r="AM6673">
        <v>787</v>
      </c>
      <c r="AN6673">
        <v>42.361020000000003</v>
      </c>
      <c r="AO6673">
        <v>-74.300669999999997</v>
      </c>
      <c r="AP6673" t="s">
        <v>2</v>
      </c>
      <c r="AQ6673" t="s">
        <v>1</v>
      </c>
      <c r="AR6673" t="s">
        <v>18150</v>
      </c>
      <c r="AS6673" t="s">
        <v>22621</v>
      </c>
      <c r="AT6673" t="s">
        <v>22621</v>
      </c>
      <c r="AU6673" t="s">
        <v>5540</v>
      </c>
      <c r="AV6673" t="s">
        <v>5540</v>
      </c>
      <c r="AW6673" t="s">
        <v>8617</v>
      </c>
      <c r="AX6673" t="s">
        <v>2</v>
      </c>
      <c r="AY6673" t="s">
        <v>2</v>
      </c>
      <c r="AZ6673" t="s">
        <v>8617</v>
      </c>
      <c r="BA6673" t="s">
        <v>2</v>
      </c>
      <c r="BB6673" t="s">
        <v>2</v>
      </c>
      <c r="BC6673" t="s">
        <v>2</v>
      </c>
      <c r="BD6673" t="s">
        <v>2</v>
      </c>
      <c r="BE6673" t="s">
        <v>2</v>
      </c>
      <c r="BF6673" t="s">
        <v>2</v>
      </c>
    </row>
    <row r="6674" spans="1:58" x14ac:dyDescent="0.25">
      <c r="A6674">
        <v>15916</v>
      </c>
      <c r="B6674" t="s">
        <v>2</v>
      </c>
      <c r="C6674" t="s">
        <v>8619</v>
      </c>
      <c r="D6674" t="s">
        <v>8619</v>
      </c>
      <c r="E6674" t="s">
        <v>8620</v>
      </c>
      <c r="F6674" t="s">
        <v>5540</v>
      </c>
      <c r="G6674" t="s">
        <v>8523</v>
      </c>
      <c r="H6674" t="s">
        <v>8525</v>
      </c>
      <c r="I6674" t="s">
        <v>8609</v>
      </c>
      <c r="J6674" t="s">
        <v>8619</v>
      </c>
      <c r="K6674" t="s">
        <v>2</v>
      </c>
      <c r="L6674" t="s">
        <v>2</v>
      </c>
      <c r="M6674" t="s">
        <v>2</v>
      </c>
      <c r="N6674" t="s">
        <v>2</v>
      </c>
      <c r="O6674" t="s">
        <v>2</v>
      </c>
      <c r="T6674" t="s">
        <v>8619</v>
      </c>
      <c r="Z6674" s="4"/>
      <c r="AA6674" t="str">
        <f t="shared" si="520"/>
        <v>x</v>
      </c>
      <c r="AB6674">
        <f t="shared" si="521"/>
        <v>10</v>
      </c>
      <c r="AC6674" t="str">
        <f t="shared" si="522"/>
        <v/>
      </c>
      <c r="AD6674" t="str">
        <f t="shared" si="523"/>
        <v/>
      </c>
      <c r="AE6674" t="str">
        <f t="shared" si="524"/>
        <v/>
      </c>
      <c r="AF6674" t="s">
        <v>17472</v>
      </c>
      <c r="AG6674">
        <v>5</v>
      </c>
      <c r="AH6674" t="s">
        <v>18112</v>
      </c>
      <c r="AI6674">
        <v>1358.1739500000001</v>
      </c>
      <c r="AJ6674">
        <v>449.31356</v>
      </c>
      <c r="AK6674">
        <v>182</v>
      </c>
      <c r="AL6674">
        <v>1090</v>
      </c>
      <c r="AM6674">
        <v>908</v>
      </c>
      <c r="AN6674">
        <v>42.276760000000003</v>
      </c>
      <c r="AO6674">
        <v>-74.681820000000002</v>
      </c>
      <c r="AP6674" t="s">
        <v>2</v>
      </c>
      <c r="AQ6674" t="s">
        <v>1</v>
      </c>
      <c r="AR6674" t="s">
        <v>18150</v>
      </c>
      <c r="AS6674" t="s">
        <v>22621</v>
      </c>
      <c r="AT6674" t="s">
        <v>22621</v>
      </c>
      <c r="AU6674" t="s">
        <v>5540</v>
      </c>
      <c r="AV6674" t="s">
        <v>5540</v>
      </c>
      <c r="AW6674" t="s">
        <v>8619</v>
      </c>
      <c r="AX6674" t="s">
        <v>2</v>
      </c>
      <c r="AY6674" t="s">
        <v>2</v>
      </c>
      <c r="AZ6674" t="s">
        <v>8619</v>
      </c>
      <c r="BA6674" t="s">
        <v>2</v>
      </c>
      <c r="BB6674" t="s">
        <v>2</v>
      </c>
      <c r="BC6674" t="s">
        <v>2</v>
      </c>
      <c r="BD6674" t="s">
        <v>2</v>
      </c>
      <c r="BE6674" t="s">
        <v>2</v>
      </c>
      <c r="BF6674" t="s">
        <v>2</v>
      </c>
    </row>
    <row r="6675" spans="1:58" x14ac:dyDescent="0.25">
      <c r="A6675">
        <v>15917</v>
      </c>
      <c r="B6675" t="s">
        <v>2</v>
      </c>
      <c r="C6675" t="s">
        <v>8621</v>
      </c>
      <c r="D6675" t="s">
        <v>8621</v>
      </c>
      <c r="E6675" t="s">
        <v>8622</v>
      </c>
      <c r="F6675" t="s">
        <v>5540</v>
      </c>
      <c r="G6675" t="s">
        <v>8523</v>
      </c>
      <c r="H6675" t="s">
        <v>8525</v>
      </c>
      <c r="I6675" t="s">
        <v>8609</v>
      </c>
      <c r="J6675" t="s">
        <v>8621</v>
      </c>
      <c r="K6675" t="s">
        <v>2</v>
      </c>
      <c r="L6675" t="s">
        <v>2</v>
      </c>
      <c r="M6675" t="s">
        <v>2</v>
      </c>
      <c r="N6675" t="s">
        <v>2</v>
      </c>
      <c r="O6675" t="s">
        <v>2</v>
      </c>
      <c r="T6675" t="s">
        <v>8621</v>
      </c>
      <c r="Z6675" s="4"/>
      <c r="AA6675" t="str">
        <f t="shared" si="520"/>
        <v>x</v>
      </c>
      <c r="AB6675">
        <f t="shared" si="521"/>
        <v>10</v>
      </c>
      <c r="AC6675" t="str">
        <f t="shared" si="522"/>
        <v/>
      </c>
      <c r="AD6675" t="str">
        <f t="shared" si="523"/>
        <v/>
      </c>
      <c r="AE6675" t="str">
        <f t="shared" si="524"/>
        <v/>
      </c>
      <c r="AF6675" t="s">
        <v>17472</v>
      </c>
      <c r="AG6675">
        <v>5</v>
      </c>
      <c r="AH6675" t="s">
        <v>18112</v>
      </c>
      <c r="AI6675">
        <v>621.31268999999998</v>
      </c>
      <c r="AJ6675">
        <v>201.20260999999999</v>
      </c>
      <c r="AK6675">
        <v>99</v>
      </c>
      <c r="AL6675">
        <v>1263</v>
      </c>
      <c r="AM6675">
        <v>1164</v>
      </c>
      <c r="AN6675">
        <v>41.941679999999998</v>
      </c>
      <c r="AO6675">
        <v>-74.409790000000001</v>
      </c>
      <c r="AP6675" t="s">
        <v>2</v>
      </c>
      <c r="AQ6675" t="s">
        <v>1</v>
      </c>
      <c r="AR6675" t="s">
        <v>18150</v>
      </c>
      <c r="AS6675" t="s">
        <v>22621</v>
      </c>
      <c r="AT6675" t="s">
        <v>22621</v>
      </c>
      <c r="AU6675" t="s">
        <v>5540</v>
      </c>
      <c r="AV6675" t="s">
        <v>5540</v>
      </c>
      <c r="AW6675" t="s">
        <v>8621</v>
      </c>
      <c r="AX6675" t="s">
        <v>2</v>
      </c>
      <c r="AY6675" t="s">
        <v>2</v>
      </c>
      <c r="AZ6675" t="s">
        <v>8621</v>
      </c>
      <c r="BA6675" t="s">
        <v>2</v>
      </c>
      <c r="BB6675" t="s">
        <v>2</v>
      </c>
      <c r="BC6675" t="s">
        <v>2</v>
      </c>
      <c r="BD6675" t="s">
        <v>2</v>
      </c>
      <c r="BE6675" t="s">
        <v>2</v>
      </c>
      <c r="BF6675" t="s">
        <v>2</v>
      </c>
    </row>
    <row r="6676" spans="1:58" x14ac:dyDescent="0.25">
      <c r="A6676">
        <v>15918</v>
      </c>
      <c r="B6676" t="s">
        <v>2</v>
      </c>
      <c r="C6676" t="s">
        <v>8623</v>
      </c>
      <c r="D6676" t="s">
        <v>8623</v>
      </c>
      <c r="E6676" t="s">
        <v>8624</v>
      </c>
      <c r="F6676" t="s">
        <v>5540</v>
      </c>
      <c r="G6676" t="s">
        <v>8523</v>
      </c>
      <c r="H6676" t="s">
        <v>8525</v>
      </c>
      <c r="I6676" t="s">
        <v>8609</v>
      </c>
      <c r="J6676" t="s">
        <v>8623</v>
      </c>
      <c r="K6676" t="s">
        <v>2</v>
      </c>
      <c r="L6676" t="s">
        <v>2</v>
      </c>
      <c r="M6676" t="s">
        <v>2</v>
      </c>
      <c r="N6676" t="s">
        <v>2</v>
      </c>
      <c r="O6676" t="s">
        <v>2</v>
      </c>
      <c r="T6676" t="s">
        <v>8623</v>
      </c>
      <c r="Z6676" s="4"/>
      <c r="AA6676" t="str">
        <f t="shared" si="520"/>
        <v>x</v>
      </c>
      <c r="AB6676">
        <f t="shared" si="521"/>
        <v>10</v>
      </c>
      <c r="AC6676" t="str">
        <f t="shared" si="522"/>
        <v/>
      </c>
      <c r="AD6676" t="str">
        <f t="shared" si="523"/>
        <v/>
      </c>
      <c r="AE6676" t="str">
        <f t="shared" si="524"/>
        <v/>
      </c>
      <c r="AF6676" t="s">
        <v>17472</v>
      </c>
      <c r="AG6676">
        <v>5</v>
      </c>
      <c r="AH6676" t="s">
        <v>18112</v>
      </c>
      <c r="AI6676">
        <v>811.85496999999998</v>
      </c>
      <c r="AJ6676">
        <v>209.30436</v>
      </c>
      <c r="AK6676">
        <v>318</v>
      </c>
      <c r="AL6676">
        <v>1177</v>
      </c>
      <c r="AM6676">
        <v>859</v>
      </c>
      <c r="AN6676">
        <v>42.040570000000002</v>
      </c>
      <c r="AO6676">
        <v>-74.716809999999995</v>
      </c>
      <c r="AP6676" t="s">
        <v>2</v>
      </c>
      <c r="AQ6676" t="s">
        <v>1</v>
      </c>
      <c r="AR6676" t="s">
        <v>18150</v>
      </c>
      <c r="AS6676" t="s">
        <v>22621</v>
      </c>
      <c r="AT6676" t="s">
        <v>22621</v>
      </c>
      <c r="AU6676" t="s">
        <v>5540</v>
      </c>
      <c r="AV6676" t="s">
        <v>5540</v>
      </c>
      <c r="AW6676" t="s">
        <v>8623</v>
      </c>
      <c r="AX6676" t="s">
        <v>2</v>
      </c>
      <c r="AY6676" t="s">
        <v>2</v>
      </c>
      <c r="AZ6676" t="s">
        <v>8623</v>
      </c>
      <c r="BA6676" t="s">
        <v>2</v>
      </c>
      <c r="BB6676" t="s">
        <v>2</v>
      </c>
      <c r="BC6676" t="s">
        <v>2</v>
      </c>
      <c r="BD6676" t="s">
        <v>2</v>
      </c>
      <c r="BE6676" t="s">
        <v>2</v>
      </c>
      <c r="BF6676" t="s">
        <v>2</v>
      </c>
    </row>
    <row r="6677" spans="1:58" x14ac:dyDescent="0.25">
      <c r="A6677">
        <v>15919</v>
      </c>
      <c r="B6677" t="s">
        <v>2</v>
      </c>
      <c r="C6677" t="s">
        <v>8625</v>
      </c>
      <c r="D6677" t="s">
        <v>8625</v>
      </c>
      <c r="E6677" t="s">
        <v>8626</v>
      </c>
      <c r="F6677" t="s">
        <v>5540</v>
      </c>
      <c r="G6677" t="s">
        <v>8523</v>
      </c>
      <c r="H6677" t="s">
        <v>8525</v>
      </c>
      <c r="I6677" t="s">
        <v>8625</v>
      </c>
      <c r="J6677" t="s">
        <v>2</v>
      </c>
      <c r="K6677" t="s">
        <v>2</v>
      </c>
      <c r="L6677" t="s">
        <v>2</v>
      </c>
      <c r="M6677" t="s">
        <v>2</v>
      </c>
      <c r="N6677" t="s">
        <v>2</v>
      </c>
      <c r="O6677" t="s">
        <v>2</v>
      </c>
      <c r="S6677" t="s">
        <v>8625</v>
      </c>
      <c r="Z6677" s="4"/>
      <c r="AA6677" t="str">
        <f t="shared" si="520"/>
        <v>x</v>
      </c>
      <c r="AB6677">
        <f t="shared" si="521"/>
        <v>10</v>
      </c>
      <c r="AC6677" t="str">
        <f t="shared" si="522"/>
        <v/>
      </c>
      <c r="AD6677" t="str">
        <f t="shared" si="523"/>
        <v/>
      </c>
      <c r="AE6677" t="str">
        <f t="shared" si="524"/>
        <v/>
      </c>
      <c r="AF6677" t="s">
        <v>17471</v>
      </c>
      <c r="AG6677">
        <v>4</v>
      </c>
      <c r="AH6677" t="s">
        <v>18114</v>
      </c>
      <c r="AI6677">
        <v>6172.2350299999998</v>
      </c>
      <c r="AJ6677">
        <v>1776.9894999999999</v>
      </c>
      <c r="AK6677">
        <v>232</v>
      </c>
      <c r="AL6677">
        <v>1265</v>
      </c>
      <c r="AM6677">
        <v>1033</v>
      </c>
      <c r="AN6677">
        <v>36.779299999999999</v>
      </c>
      <c r="AO6677">
        <v>-83.269840000000002</v>
      </c>
      <c r="AP6677" t="s">
        <v>2</v>
      </c>
      <c r="AQ6677" t="s">
        <v>1</v>
      </c>
      <c r="AR6677" t="s">
        <v>18150</v>
      </c>
      <c r="AS6677" t="s">
        <v>22621</v>
      </c>
      <c r="AT6677" t="s">
        <v>22621</v>
      </c>
      <c r="AU6677" t="s">
        <v>5540</v>
      </c>
      <c r="AV6677" t="s">
        <v>5540</v>
      </c>
      <c r="AW6677" t="s">
        <v>8625</v>
      </c>
      <c r="AX6677" t="s">
        <v>2</v>
      </c>
      <c r="AY6677" t="s">
        <v>2</v>
      </c>
      <c r="AZ6677" t="s">
        <v>8625</v>
      </c>
      <c r="BA6677" t="s">
        <v>2</v>
      </c>
      <c r="BB6677" t="s">
        <v>18511</v>
      </c>
      <c r="BC6677" t="s">
        <v>2</v>
      </c>
      <c r="BD6677" t="s">
        <v>2</v>
      </c>
      <c r="BE6677" t="s">
        <v>2</v>
      </c>
      <c r="BF6677" t="s">
        <v>2</v>
      </c>
    </row>
    <row r="6678" spans="1:58" x14ac:dyDescent="0.25">
      <c r="A6678">
        <v>15920</v>
      </c>
      <c r="B6678" t="s">
        <v>2</v>
      </c>
      <c r="C6678" t="s">
        <v>8627</v>
      </c>
      <c r="D6678" t="s">
        <v>8627</v>
      </c>
      <c r="E6678" t="s">
        <v>8628</v>
      </c>
      <c r="F6678" t="s">
        <v>5540</v>
      </c>
      <c r="G6678" t="s">
        <v>8523</v>
      </c>
      <c r="H6678" t="s">
        <v>8525</v>
      </c>
      <c r="I6678" t="s">
        <v>8625</v>
      </c>
      <c r="J6678" t="s">
        <v>8627</v>
      </c>
      <c r="K6678" t="s">
        <v>2</v>
      </c>
      <c r="L6678" t="s">
        <v>2</v>
      </c>
      <c r="M6678" t="s">
        <v>2</v>
      </c>
      <c r="N6678" t="s">
        <v>2</v>
      </c>
      <c r="O6678" t="s">
        <v>2</v>
      </c>
      <c r="T6678" t="s">
        <v>8627</v>
      </c>
      <c r="Z6678" s="4"/>
      <c r="AA6678" t="str">
        <f t="shared" si="520"/>
        <v>x</v>
      </c>
      <c r="AB6678">
        <f t="shared" si="521"/>
        <v>10</v>
      </c>
      <c r="AC6678" t="str">
        <f t="shared" si="522"/>
        <v/>
      </c>
      <c r="AD6678" t="str">
        <f t="shared" si="523"/>
        <v/>
      </c>
      <c r="AE6678" t="str">
        <f t="shared" si="524"/>
        <v/>
      </c>
      <c r="AF6678" t="s">
        <v>17472</v>
      </c>
      <c r="AG6678">
        <v>5</v>
      </c>
      <c r="AH6678" t="s">
        <v>18114</v>
      </c>
      <c r="AI6678">
        <v>1309.92806</v>
      </c>
      <c r="AJ6678">
        <v>258.99644000000001</v>
      </c>
      <c r="AK6678">
        <v>324</v>
      </c>
      <c r="AL6678">
        <v>1252</v>
      </c>
      <c r="AM6678">
        <v>928</v>
      </c>
      <c r="AN6678">
        <v>36.876289999999997</v>
      </c>
      <c r="AO6678">
        <v>-83.095479999999995</v>
      </c>
      <c r="AP6678" t="s">
        <v>2</v>
      </c>
      <c r="AQ6678" t="s">
        <v>1</v>
      </c>
      <c r="AR6678" t="s">
        <v>18150</v>
      </c>
      <c r="AS6678" t="s">
        <v>22621</v>
      </c>
      <c r="AT6678" t="s">
        <v>22621</v>
      </c>
      <c r="AU6678" t="s">
        <v>5540</v>
      </c>
      <c r="AV6678" t="s">
        <v>5540</v>
      </c>
      <c r="AW6678" t="s">
        <v>8627</v>
      </c>
      <c r="AX6678" t="s">
        <v>2</v>
      </c>
      <c r="AY6678" t="s">
        <v>2</v>
      </c>
      <c r="AZ6678" t="s">
        <v>8627</v>
      </c>
      <c r="BA6678" t="s">
        <v>2</v>
      </c>
      <c r="BB6678" t="s">
        <v>2</v>
      </c>
      <c r="BC6678" t="s">
        <v>2</v>
      </c>
      <c r="BD6678" t="s">
        <v>2</v>
      </c>
      <c r="BE6678" t="s">
        <v>2</v>
      </c>
      <c r="BF6678" t="s">
        <v>2</v>
      </c>
    </row>
    <row r="6679" spans="1:58" x14ac:dyDescent="0.25">
      <c r="A6679">
        <v>15921</v>
      </c>
      <c r="B6679" t="s">
        <v>2</v>
      </c>
      <c r="C6679" t="s">
        <v>8629</v>
      </c>
      <c r="D6679" t="s">
        <v>8629</v>
      </c>
      <c r="E6679" t="s">
        <v>8630</v>
      </c>
      <c r="F6679" t="s">
        <v>5540</v>
      </c>
      <c r="G6679" t="s">
        <v>8523</v>
      </c>
      <c r="H6679" t="s">
        <v>8525</v>
      </c>
      <c r="I6679" t="s">
        <v>8625</v>
      </c>
      <c r="J6679" t="s">
        <v>8629</v>
      </c>
      <c r="K6679" t="s">
        <v>2</v>
      </c>
      <c r="L6679" t="s">
        <v>2</v>
      </c>
      <c r="M6679" t="s">
        <v>2</v>
      </c>
      <c r="N6679" t="s">
        <v>2</v>
      </c>
      <c r="O6679" t="s">
        <v>2</v>
      </c>
      <c r="T6679" t="s">
        <v>8629</v>
      </c>
      <c r="Z6679" s="4"/>
      <c r="AA6679" t="str">
        <f t="shared" si="520"/>
        <v>x</v>
      </c>
      <c r="AB6679">
        <f t="shared" si="521"/>
        <v>10</v>
      </c>
      <c r="AC6679" t="str">
        <f t="shared" si="522"/>
        <v/>
      </c>
      <c r="AD6679" t="str">
        <f t="shared" si="523"/>
        <v/>
      </c>
      <c r="AE6679" t="str">
        <f t="shared" si="524"/>
        <v/>
      </c>
      <c r="AF6679" t="s">
        <v>17472</v>
      </c>
      <c r="AG6679">
        <v>5</v>
      </c>
      <c r="AH6679" t="s">
        <v>18120</v>
      </c>
      <c r="AI6679">
        <v>952.74662999999998</v>
      </c>
      <c r="AJ6679">
        <v>507.18950999999998</v>
      </c>
      <c r="AK6679">
        <v>260</v>
      </c>
      <c r="AL6679">
        <v>1265</v>
      </c>
      <c r="AM6679">
        <v>1005</v>
      </c>
      <c r="AN6679">
        <v>36.704770000000003</v>
      </c>
      <c r="AO6679">
        <v>-83.239410000000007</v>
      </c>
      <c r="AP6679" t="s">
        <v>2</v>
      </c>
      <c r="AQ6679" t="s">
        <v>1</v>
      </c>
      <c r="AR6679" t="s">
        <v>18150</v>
      </c>
      <c r="AS6679" t="s">
        <v>22621</v>
      </c>
      <c r="AT6679" t="s">
        <v>22621</v>
      </c>
      <c r="AU6679" t="s">
        <v>5540</v>
      </c>
      <c r="AV6679" t="s">
        <v>5540</v>
      </c>
      <c r="AW6679" t="s">
        <v>8629</v>
      </c>
      <c r="AX6679" t="s">
        <v>2</v>
      </c>
      <c r="AY6679" t="s">
        <v>2</v>
      </c>
      <c r="AZ6679" t="s">
        <v>8629</v>
      </c>
      <c r="BA6679" t="s">
        <v>2</v>
      </c>
      <c r="BB6679" t="s">
        <v>2</v>
      </c>
      <c r="BC6679" t="s">
        <v>2</v>
      </c>
      <c r="BD6679" t="s">
        <v>2</v>
      </c>
      <c r="BE6679" t="s">
        <v>2</v>
      </c>
      <c r="BF6679" t="s">
        <v>2</v>
      </c>
    </row>
    <row r="6680" spans="1:58" x14ac:dyDescent="0.25">
      <c r="A6680">
        <v>15922</v>
      </c>
      <c r="B6680" t="s">
        <v>2</v>
      </c>
      <c r="C6680" t="s">
        <v>8631</v>
      </c>
      <c r="D6680" t="s">
        <v>8631</v>
      </c>
      <c r="E6680" t="s">
        <v>8632</v>
      </c>
      <c r="F6680" t="s">
        <v>5540</v>
      </c>
      <c r="G6680" t="s">
        <v>8523</v>
      </c>
      <c r="H6680" t="s">
        <v>8525</v>
      </c>
      <c r="I6680" t="s">
        <v>8625</v>
      </c>
      <c r="J6680" t="s">
        <v>8631</v>
      </c>
      <c r="K6680" t="s">
        <v>2</v>
      </c>
      <c r="L6680" t="s">
        <v>2</v>
      </c>
      <c r="M6680" t="s">
        <v>2</v>
      </c>
      <c r="N6680" t="s">
        <v>2</v>
      </c>
      <c r="O6680" t="s">
        <v>2</v>
      </c>
      <c r="T6680" t="s">
        <v>8631</v>
      </c>
      <c r="Z6680" s="4"/>
      <c r="AA6680" t="str">
        <f t="shared" si="520"/>
        <v>x</v>
      </c>
      <c r="AB6680">
        <f t="shared" si="521"/>
        <v>10</v>
      </c>
      <c r="AC6680" t="str">
        <f t="shared" si="522"/>
        <v/>
      </c>
      <c r="AD6680" t="str">
        <f t="shared" si="523"/>
        <v/>
      </c>
      <c r="AE6680" t="str">
        <f t="shared" si="524"/>
        <v/>
      </c>
      <c r="AF6680" t="s">
        <v>17472</v>
      </c>
      <c r="AG6680">
        <v>5</v>
      </c>
      <c r="AH6680" t="s">
        <v>18112</v>
      </c>
      <c r="AI6680">
        <v>850.59902999999997</v>
      </c>
      <c r="AJ6680">
        <v>562.65899999999999</v>
      </c>
      <c r="AK6680">
        <v>233</v>
      </c>
      <c r="AL6680">
        <v>1114</v>
      </c>
      <c r="AM6680">
        <v>881</v>
      </c>
      <c r="AN6680">
        <v>37.236739999999998</v>
      </c>
      <c r="AO6680">
        <v>-81.982650000000007</v>
      </c>
      <c r="AP6680" t="s">
        <v>2</v>
      </c>
      <c r="AQ6680" t="s">
        <v>1</v>
      </c>
      <c r="AR6680" t="s">
        <v>18150</v>
      </c>
      <c r="AS6680" t="s">
        <v>22621</v>
      </c>
      <c r="AT6680" t="s">
        <v>22621</v>
      </c>
      <c r="AU6680" t="s">
        <v>5540</v>
      </c>
      <c r="AV6680" t="s">
        <v>5540</v>
      </c>
      <c r="AW6680" t="s">
        <v>8631</v>
      </c>
      <c r="AX6680" t="s">
        <v>2</v>
      </c>
      <c r="AY6680" t="s">
        <v>2</v>
      </c>
      <c r="AZ6680" t="s">
        <v>8631</v>
      </c>
      <c r="BA6680" t="s">
        <v>2</v>
      </c>
      <c r="BB6680" t="s">
        <v>2</v>
      </c>
      <c r="BC6680" t="s">
        <v>2</v>
      </c>
      <c r="BD6680" t="s">
        <v>2</v>
      </c>
      <c r="BE6680" t="s">
        <v>2</v>
      </c>
      <c r="BF6680" t="s">
        <v>2</v>
      </c>
    </row>
    <row r="6681" spans="1:58" x14ac:dyDescent="0.25">
      <c r="A6681">
        <v>15923</v>
      </c>
      <c r="B6681" t="s">
        <v>2</v>
      </c>
      <c r="C6681" t="s">
        <v>8633</v>
      </c>
      <c r="D6681" t="s">
        <v>8633</v>
      </c>
      <c r="E6681" t="s">
        <v>8634</v>
      </c>
      <c r="F6681" t="s">
        <v>5540</v>
      </c>
      <c r="G6681" t="s">
        <v>8523</v>
      </c>
      <c r="H6681" t="s">
        <v>8525</v>
      </c>
      <c r="I6681" t="s">
        <v>8625</v>
      </c>
      <c r="J6681" t="s">
        <v>8633</v>
      </c>
      <c r="K6681" t="s">
        <v>2</v>
      </c>
      <c r="L6681" t="s">
        <v>2</v>
      </c>
      <c r="M6681" t="s">
        <v>2</v>
      </c>
      <c r="N6681" t="s">
        <v>2</v>
      </c>
      <c r="O6681" t="s">
        <v>2</v>
      </c>
      <c r="T6681" t="s">
        <v>8633</v>
      </c>
      <c r="Z6681" s="4"/>
      <c r="AA6681" t="str">
        <f t="shared" si="520"/>
        <v>x</v>
      </c>
      <c r="AB6681">
        <f t="shared" si="521"/>
        <v>10</v>
      </c>
      <c r="AC6681" t="str">
        <f t="shared" si="522"/>
        <v/>
      </c>
      <c r="AD6681" t="str">
        <f t="shared" si="523"/>
        <v/>
      </c>
      <c r="AE6681" t="str">
        <f t="shared" si="524"/>
        <v/>
      </c>
      <c r="AF6681" t="s">
        <v>17472</v>
      </c>
      <c r="AG6681">
        <v>5</v>
      </c>
      <c r="AH6681" t="s">
        <v>18120</v>
      </c>
      <c r="AI6681">
        <v>1249.3060499999999</v>
      </c>
      <c r="AJ6681">
        <v>518.12775999999997</v>
      </c>
      <c r="AK6681">
        <v>232</v>
      </c>
      <c r="AL6681">
        <v>984</v>
      </c>
      <c r="AM6681">
        <v>752</v>
      </c>
      <c r="AN6681">
        <v>37.067639999999997</v>
      </c>
      <c r="AO6681">
        <v>-82.93947</v>
      </c>
      <c r="AP6681" t="s">
        <v>2</v>
      </c>
      <c r="AQ6681" t="s">
        <v>1</v>
      </c>
      <c r="AR6681" t="s">
        <v>18150</v>
      </c>
      <c r="AS6681" t="s">
        <v>22621</v>
      </c>
      <c r="AT6681" t="s">
        <v>22621</v>
      </c>
      <c r="AU6681" t="s">
        <v>5540</v>
      </c>
      <c r="AV6681" t="s">
        <v>5540</v>
      </c>
      <c r="AW6681" t="s">
        <v>8633</v>
      </c>
      <c r="AX6681" t="s">
        <v>2</v>
      </c>
      <c r="AY6681" t="s">
        <v>2</v>
      </c>
      <c r="AZ6681" t="s">
        <v>8633</v>
      </c>
      <c r="BA6681" t="s">
        <v>2</v>
      </c>
      <c r="BB6681" t="s">
        <v>2</v>
      </c>
      <c r="BC6681" t="s">
        <v>2</v>
      </c>
      <c r="BD6681" t="s">
        <v>2</v>
      </c>
      <c r="BE6681" t="s">
        <v>2</v>
      </c>
      <c r="BF6681" t="s">
        <v>2</v>
      </c>
    </row>
    <row r="6682" spans="1:58" x14ac:dyDescent="0.25">
      <c r="A6682">
        <v>15924</v>
      </c>
      <c r="B6682" t="s">
        <v>2</v>
      </c>
      <c r="C6682" t="s">
        <v>8635</v>
      </c>
      <c r="D6682" t="s">
        <v>8635</v>
      </c>
      <c r="E6682" t="s">
        <v>8636</v>
      </c>
      <c r="F6682" t="s">
        <v>5540</v>
      </c>
      <c r="G6682" t="s">
        <v>8523</v>
      </c>
      <c r="H6682" t="s">
        <v>8525</v>
      </c>
      <c r="I6682" t="s">
        <v>8625</v>
      </c>
      <c r="J6682" t="s">
        <v>8635</v>
      </c>
      <c r="K6682" t="s">
        <v>2</v>
      </c>
      <c r="L6682" t="s">
        <v>2</v>
      </c>
      <c r="M6682" t="s">
        <v>2</v>
      </c>
      <c r="N6682" t="s">
        <v>2</v>
      </c>
      <c r="O6682" t="s">
        <v>2</v>
      </c>
      <c r="T6682" t="s">
        <v>8635</v>
      </c>
      <c r="Z6682" s="4"/>
      <c r="AA6682" t="str">
        <f t="shared" si="520"/>
        <v>x</v>
      </c>
      <c r="AB6682">
        <f t="shared" si="521"/>
        <v>10</v>
      </c>
      <c r="AC6682" t="str">
        <f t="shared" si="522"/>
        <v/>
      </c>
      <c r="AD6682" t="str">
        <f t="shared" si="523"/>
        <v/>
      </c>
      <c r="AE6682" t="str">
        <f t="shared" si="524"/>
        <v/>
      </c>
      <c r="AF6682" t="s">
        <v>17472</v>
      </c>
      <c r="AG6682">
        <v>5</v>
      </c>
      <c r="AH6682" t="s">
        <v>18112</v>
      </c>
      <c r="AI6682">
        <v>1809.65526</v>
      </c>
      <c r="AJ6682">
        <v>478.89528000000001</v>
      </c>
      <c r="AK6682">
        <v>258</v>
      </c>
      <c r="AL6682">
        <v>1069</v>
      </c>
      <c r="AM6682">
        <v>811</v>
      </c>
      <c r="AN6682">
        <v>36.331659999999999</v>
      </c>
      <c r="AO6682">
        <v>-84.253219999999999</v>
      </c>
      <c r="AP6682" t="s">
        <v>2</v>
      </c>
      <c r="AQ6682" t="s">
        <v>1</v>
      </c>
      <c r="AR6682" t="s">
        <v>18150</v>
      </c>
      <c r="AS6682" t="s">
        <v>22621</v>
      </c>
      <c r="AT6682" t="s">
        <v>22621</v>
      </c>
      <c r="AU6682" t="s">
        <v>5540</v>
      </c>
      <c r="AV6682" t="s">
        <v>5540</v>
      </c>
      <c r="AW6682" t="s">
        <v>8635</v>
      </c>
      <c r="AX6682" t="s">
        <v>2</v>
      </c>
      <c r="AY6682" t="s">
        <v>2</v>
      </c>
      <c r="AZ6682" t="s">
        <v>8635</v>
      </c>
      <c r="BA6682" t="s">
        <v>2</v>
      </c>
      <c r="BB6682" t="s">
        <v>2</v>
      </c>
      <c r="BC6682" t="s">
        <v>2</v>
      </c>
      <c r="BD6682" t="s">
        <v>2</v>
      </c>
      <c r="BE6682" t="s">
        <v>2</v>
      </c>
      <c r="BF6682" t="s">
        <v>2</v>
      </c>
    </row>
    <row r="6683" spans="1:58" x14ac:dyDescent="0.25">
      <c r="A6683">
        <v>15925</v>
      </c>
      <c r="B6683" t="s">
        <v>2</v>
      </c>
      <c r="C6683" t="s">
        <v>8637</v>
      </c>
      <c r="D6683" t="s">
        <v>8637</v>
      </c>
      <c r="E6683" t="s">
        <v>8638</v>
      </c>
      <c r="F6683" t="s">
        <v>5540</v>
      </c>
      <c r="G6683" t="s">
        <v>8523</v>
      </c>
      <c r="H6683" t="s">
        <v>8525</v>
      </c>
      <c r="I6683" t="s">
        <v>8637</v>
      </c>
      <c r="J6683" t="s">
        <v>2</v>
      </c>
      <c r="K6683" t="s">
        <v>2</v>
      </c>
      <c r="L6683" t="s">
        <v>2</v>
      </c>
      <c r="M6683" t="s">
        <v>2</v>
      </c>
      <c r="N6683" t="s">
        <v>2</v>
      </c>
      <c r="O6683" t="s">
        <v>2</v>
      </c>
      <c r="S6683" t="s">
        <v>8637</v>
      </c>
      <c r="Z6683" s="4"/>
      <c r="AA6683" t="str">
        <f t="shared" si="520"/>
        <v>x</v>
      </c>
      <c r="AB6683">
        <f t="shared" si="521"/>
        <v>10</v>
      </c>
      <c r="AC6683" t="str">
        <f t="shared" si="522"/>
        <v/>
      </c>
      <c r="AD6683" t="str">
        <f t="shared" si="523"/>
        <v/>
      </c>
      <c r="AE6683" t="str">
        <f t="shared" si="524"/>
        <v/>
      </c>
      <c r="AF6683" t="s">
        <v>17471</v>
      </c>
      <c r="AG6683">
        <v>4</v>
      </c>
      <c r="AH6683" t="s">
        <v>18116</v>
      </c>
      <c r="AI6683">
        <v>1546.51433</v>
      </c>
      <c r="AJ6683">
        <v>1024.13705</v>
      </c>
      <c r="AK6683">
        <v>182</v>
      </c>
      <c r="AL6683">
        <v>914</v>
      </c>
      <c r="AM6683">
        <v>732</v>
      </c>
      <c r="AN6683">
        <v>35.22842</v>
      </c>
      <c r="AO6683">
        <v>-85.376050000000006</v>
      </c>
      <c r="AP6683" t="s">
        <v>2</v>
      </c>
      <c r="AQ6683" t="s">
        <v>1</v>
      </c>
      <c r="AR6683" t="s">
        <v>18150</v>
      </c>
      <c r="AS6683" t="s">
        <v>22621</v>
      </c>
      <c r="AT6683" t="s">
        <v>22621</v>
      </c>
      <c r="AU6683" t="s">
        <v>5540</v>
      </c>
      <c r="AV6683" t="s">
        <v>5540</v>
      </c>
      <c r="AW6683" t="s">
        <v>8637</v>
      </c>
      <c r="AX6683" t="s">
        <v>2</v>
      </c>
      <c r="AY6683" t="s">
        <v>23761</v>
      </c>
      <c r="AZ6683" t="s">
        <v>8637</v>
      </c>
      <c r="BA6683" t="s">
        <v>23762</v>
      </c>
      <c r="BB6683" t="s">
        <v>23763</v>
      </c>
      <c r="BC6683" t="s">
        <v>2</v>
      </c>
      <c r="BD6683" t="s">
        <v>23764</v>
      </c>
      <c r="BE6683" t="s">
        <v>23765</v>
      </c>
      <c r="BF6683" t="s">
        <v>2</v>
      </c>
    </row>
    <row r="6684" spans="1:58" x14ac:dyDescent="0.25">
      <c r="A6684">
        <v>15926</v>
      </c>
      <c r="B6684" t="s">
        <v>2</v>
      </c>
      <c r="C6684" t="s">
        <v>8639</v>
      </c>
      <c r="D6684" t="s">
        <v>8639</v>
      </c>
      <c r="E6684" t="s">
        <v>8640</v>
      </c>
      <c r="F6684" t="s">
        <v>5540</v>
      </c>
      <c r="G6684" t="s">
        <v>8523</v>
      </c>
      <c r="H6684" t="s">
        <v>8525</v>
      </c>
      <c r="I6684" t="s">
        <v>8637</v>
      </c>
      <c r="J6684" t="s">
        <v>8639</v>
      </c>
      <c r="K6684" t="s">
        <v>2</v>
      </c>
      <c r="L6684" t="s">
        <v>2</v>
      </c>
      <c r="M6684" t="s">
        <v>2</v>
      </c>
      <c r="N6684" t="s">
        <v>2</v>
      </c>
      <c r="O6684" t="s">
        <v>2</v>
      </c>
      <c r="T6684" t="s">
        <v>8639</v>
      </c>
      <c r="Z6684" s="4"/>
      <c r="AA6684" t="str">
        <f t="shared" si="520"/>
        <v>x</v>
      </c>
      <c r="AB6684">
        <f t="shared" si="521"/>
        <v>10</v>
      </c>
      <c r="AC6684" t="str">
        <f t="shared" si="522"/>
        <v/>
      </c>
      <c r="AD6684" t="str">
        <f t="shared" si="523"/>
        <v/>
      </c>
      <c r="AE6684" t="str">
        <f t="shared" si="524"/>
        <v/>
      </c>
      <c r="AF6684" t="s">
        <v>17472</v>
      </c>
      <c r="AG6684">
        <v>5</v>
      </c>
      <c r="AH6684" t="s">
        <v>18112</v>
      </c>
      <c r="AI6684">
        <v>0</v>
      </c>
      <c r="AJ6684">
        <v>0</v>
      </c>
      <c r="AK6684">
        <v>0</v>
      </c>
      <c r="AL6684">
        <v>0</v>
      </c>
      <c r="AM6684">
        <v>0</v>
      </c>
      <c r="AN6684">
        <v>37.512630000000001</v>
      </c>
      <c r="AO6684">
        <v>-84.018709999999999</v>
      </c>
      <c r="AP6684" t="s">
        <v>2</v>
      </c>
      <c r="AQ6684" t="s">
        <v>2</v>
      </c>
      <c r="AR6684" t="s">
        <v>18150</v>
      </c>
      <c r="AS6684" t="s">
        <v>22621</v>
      </c>
      <c r="AT6684" t="s">
        <v>22621</v>
      </c>
      <c r="AU6684" t="s">
        <v>5540</v>
      </c>
      <c r="AV6684" t="s">
        <v>5540</v>
      </c>
      <c r="AW6684" t="s">
        <v>8639</v>
      </c>
      <c r="AX6684" t="s">
        <v>2</v>
      </c>
      <c r="AY6684" t="s">
        <v>2</v>
      </c>
      <c r="AZ6684" t="s">
        <v>8639</v>
      </c>
      <c r="BA6684" t="s">
        <v>2</v>
      </c>
      <c r="BB6684" t="s">
        <v>2</v>
      </c>
      <c r="BC6684" t="s">
        <v>2</v>
      </c>
      <c r="BD6684" t="s">
        <v>2</v>
      </c>
      <c r="BE6684" t="s">
        <v>2</v>
      </c>
      <c r="BF6684" t="s">
        <v>2</v>
      </c>
    </row>
    <row r="6685" spans="1:58" x14ac:dyDescent="0.25">
      <c r="A6685">
        <v>15927</v>
      </c>
      <c r="B6685" t="s">
        <v>2</v>
      </c>
      <c r="C6685" t="s">
        <v>8641</v>
      </c>
      <c r="D6685" t="s">
        <v>8641</v>
      </c>
      <c r="E6685" t="s">
        <v>8642</v>
      </c>
      <c r="F6685" t="s">
        <v>5540</v>
      </c>
      <c r="G6685" t="s">
        <v>8523</v>
      </c>
      <c r="H6685" t="s">
        <v>8525</v>
      </c>
      <c r="I6685" t="s">
        <v>8637</v>
      </c>
      <c r="J6685" t="s">
        <v>8641</v>
      </c>
      <c r="K6685" t="s">
        <v>2</v>
      </c>
      <c r="L6685" t="s">
        <v>2</v>
      </c>
      <c r="M6685" t="s">
        <v>2</v>
      </c>
      <c r="N6685" t="s">
        <v>2</v>
      </c>
      <c r="O6685" t="s">
        <v>2</v>
      </c>
      <c r="T6685" t="s">
        <v>8641</v>
      </c>
      <c r="Z6685" s="4"/>
      <c r="AA6685" t="str">
        <f t="shared" si="520"/>
        <v>x</v>
      </c>
      <c r="AB6685">
        <f t="shared" si="521"/>
        <v>10</v>
      </c>
      <c r="AC6685" t="str">
        <f t="shared" si="522"/>
        <v/>
      </c>
      <c r="AD6685" t="str">
        <f t="shared" si="523"/>
        <v/>
      </c>
      <c r="AE6685" t="str">
        <f t="shared" si="524"/>
        <v/>
      </c>
      <c r="AF6685" t="s">
        <v>17471</v>
      </c>
      <c r="AG6685">
        <v>5</v>
      </c>
      <c r="AH6685" t="s">
        <v>18120</v>
      </c>
      <c r="AI6685">
        <v>337.28210000000001</v>
      </c>
      <c r="AJ6685">
        <v>255.42858000000001</v>
      </c>
      <c r="AK6685">
        <v>194</v>
      </c>
      <c r="AL6685">
        <v>698</v>
      </c>
      <c r="AM6685">
        <v>504</v>
      </c>
      <c r="AN6685">
        <v>34.794179999999997</v>
      </c>
      <c r="AO6685">
        <v>-85.414230000000003</v>
      </c>
      <c r="AP6685" t="s">
        <v>2</v>
      </c>
      <c r="AQ6685" t="s">
        <v>1</v>
      </c>
      <c r="AR6685" t="s">
        <v>18150</v>
      </c>
      <c r="AS6685" t="s">
        <v>22621</v>
      </c>
      <c r="AT6685" t="s">
        <v>22621</v>
      </c>
      <c r="AU6685" t="s">
        <v>5540</v>
      </c>
      <c r="AV6685" t="s">
        <v>5540</v>
      </c>
      <c r="AW6685" t="s">
        <v>8641</v>
      </c>
      <c r="AX6685" t="s">
        <v>2</v>
      </c>
      <c r="AY6685" t="s">
        <v>2</v>
      </c>
      <c r="AZ6685" t="s">
        <v>8641</v>
      </c>
      <c r="BA6685" t="s">
        <v>2</v>
      </c>
      <c r="BB6685" t="s">
        <v>2</v>
      </c>
      <c r="BC6685" t="s">
        <v>2</v>
      </c>
      <c r="BD6685" t="s">
        <v>2</v>
      </c>
      <c r="BE6685" t="s">
        <v>2</v>
      </c>
      <c r="BF6685" t="s">
        <v>2</v>
      </c>
    </row>
    <row r="6686" spans="1:58" x14ac:dyDescent="0.25">
      <c r="A6686">
        <v>15928</v>
      </c>
      <c r="B6686" t="s">
        <v>2</v>
      </c>
      <c r="C6686" t="s">
        <v>8643</v>
      </c>
      <c r="D6686" t="s">
        <v>8643</v>
      </c>
      <c r="E6686" t="s">
        <v>8644</v>
      </c>
      <c r="F6686" t="s">
        <v>5540</v>
      </c>
      <c r="G6686" t="s">
        <v>8523</v>
      </c>
      <c r="H6686" t="s">
        <v>8525</v>
      </c>
      <c r="I6686" t="s">
        <v>8637</v>
      </c>
      <c r="J6686" t="s">
        <v>8641</v>
      </c>
      <c r="K6686" t="s">
        <v>8643</v>
      </c>
      <c r="L6686" t="s">
        <v>2</v>
      </c>
      <c r="M6686" t="s">
        <v>2</v>
      </c>
      <c r="N6686" t="s">
        <v>2</v>
      </c>
      <c r="O6686" t="s">
        <v>2</v>
      </c>
      <c r="U6686" t="s">
        <v>8643</v>
      </c>
      <c r="Z6686" s="4"/>
      <c r="AA6686" t="str">
        <f t="shared" si="520"/>
        <v>x</v>
      </c>
      <c r="AB6686">
        <f t="shared" si="521"/>
        <v>10</v>
      </c>
      <c r="AC6686" t="str">
        <f t="shared" si="522"/>
        <v/>
      </c>
      <c r="AD6686" t="str">
        <f t="shared" si="523"/>
        <v/>
      </c>
      <c r="AE6686" t="str">
        <f t="shared" si="524"/>
        <v/>
      </c>
      <c r="AF6686" t="s">
        <v>17472</v>
      </c>
      <c r="AG6686">
        <v>6</v>
      </c>
      <c r="AH6686" t="s">
        <v>18114</v>
      </c>
      <c r="AI6686">
        <v>0</v>
      </c>
      <c r="AJ6686">
        <v>0</v>
      </c>
      <c r="AK6686">
        <v>0</v>
      </c>
      <c r="AL6686">
        <v>0</v>
      </c>
      <c r="AM6686">
        <v>0</v>
      </c>
      <c r="AN6686">
        <v>34.513460000000002</v>
      </c>
      <c r="AO6686">
        <v>-86.612350000000006</v>
      </c>
      <c r="AP6686" t="s">
        <v>2</v>
      </c>
      <c r="AQ6686" t="s">
        <v>2</v>
      </c>
      <c r="AR6686" t="s">
        <v>18150</v>
      </c>
      <c r="AS6686" t="s">
        <v>22621</v>
      </c>
      <c r="AT6686" t="s">
        <v>22621</v>
      </c>
      <c r="AU6686" t="s">
        <v>5540</v>
      </c>
      <c r="AV6686" t="s">
        <v>5540</v>
      </c>
      <c r="AW6686" t="s">
        <v>8643</v>
      </c>
      <c r="AX6686" t="s">
        <v>2</v>
      </c>
      <c r="AY6686" t="s">
        <v>2</v>
      </c>
      <c r="AZ6686" t="s">
        <v>32554</v>
      </c>
      <c r="BA6686" t="s">
        <v>2</v>
      </c>
      <c r="BB6686" t="s">
        <v>2</v>
      </c>
      <c r="BC6686" t="s">
        <v>2</v>
      </c>
      <c r="BD6686" t="s">
        <v>2</v>
      </c>
      <c r="BE6686" t="s">
        <v>2</v>
      </c>
      <c r="BF6686" t="s">
        <v>2</v>
      </c>
    </row>
    <row r="6687" spans="1:58" x14ac:dyDescent="0.25">
      <c r="A6687">
        <v>19636</v>
      </c>
      <c r="B6687" t="s">
        <v>2</v>
      </c>
      <c r="C6687" t="s">
        <v>14949</v>
      </c>
      <c r="D6687" t="s">
        <v>14949</v>
      </c>
      <c r="E6687" t="s">
        <v>14950</v>
      </c>
      <c r="F6687" t="s">
        <v>5540</v>
      </c>
      <c r="G6687" t="s">
        <v>8523</v>
      </c>
      <c r="H6687" t="s">
        <v>8525</v>
      </c>
      <c r="I6687" t="s">
        <v>8637</v>
      </c>
      <c r="J6687" t="s">
        <v>8641</v>
      </c>
      <c r="K6687" t="s">
        <v>14949</v>
      </c>
      <c r="L6687" t="s">
        <v>2</v>
      </c>
      <c r="M6687" t="s">
        <v>2</v>
      </c>
      <c r="N6687" t="s">
        <v>2</v>
      </c>
      <c r="O6687" t="s">
        <v>2</v>
      </c>
      <c r="U6687" t="s">
        <v>14949</v>
      </c>
      <c r="Z6687" s="4"/>
      <c r="AA6687" t="str">
        <f t="shared" si="520"/>
        <v>x</v>
      </c>
      <c r="AB6687">
        <f t="shared" si="521"/>
        <v>10</v>
      </c>
      <c r="AC6687" t="str">
        <f t="shared" si="522"/>
        <v/>
      </c>
      <c r="AD6687" t="str">
        <f t="shared" si="523"/>
        <v/>
      </c>
      <c r="AE6687" t="str">
        <f t="shared" si="524"/>
        <v/>
      </c>
      <c r="AF6687" t="s">
        <v>17472</v>
      </c>
      <c r="AG6687">
        <v>6</v>
      </c>
      <c r="AH6687" t="s">
        <v>20156</v>
      </c>
      <c r="AI6687">
        <v>337.28210000000001</v>
      </c>
      <c r="AJ6687">
        <v>255.42858000000001</v>
      </c>
      <c r="AK6687">
        <v>194</v>
      </c>
      <c r="AL6687">
        <v>698</v>
      </c>
      <c r="AM6687">
        <v>504</v>
      </c>
      <c r="AN6687">
        <v>34.794179999999997</v>
      </c>
      <c r="AO6687">
        <v>-85.414230000000003</v>
      </c>
      <c r="AP6687" t="s">
        <v>2</v>
      </c>
      <c r="AQ6687" t="s">
        <v>1</v>
      </c>
      <c r="AR6687" t="s">
        <v>18150</v>
      </c>
      <c r="AS6687" t="s">
        <v>22621</v>
      </c>
      <c r="AT6687" t="s">
        <v>22621</v>
      </c>
      <c r="AU6687" t="s">
        <v>5540</v>
      </c>
      <c r="AV6687" t="s">
        <v>5540</v>
      </c>
      <c r="AW6687" t="s">
        <v>14949</v>
      </c>
      <c r="AX6687" t="s">
        <v>2</v>
      </c>
      <c r="AY6687" t="s">
        <v>2</v>
      </c>
      <c r="AZ6687" t="s">
        <v>2</v>
      </c>
      <c r="BA6687" t="s">
        <v>2</v>
      </c>
      <c r="BB6687" t="s">
        <v>2</v>
      </c>
      <c r="BC6687" t="s">
        <v>2</v>
      </c>
      <c r="BD6687" t="s">
        <v>2</v>
      </c>
      <c r="BE6687" t="s">
        <v>2</v>
      </c>
      <c r="BF6687" t="s">
        <v>2</v>
      </c>
    </row>
    <row r="6688" spans="1:58" x14ac:dyDescent="0.25">
      <c r="A6688">
        <v>15929</v>
      </c>
      <c r="B6688" t="s">
        <v>2</v>
      </c>
      <c r="C6688" t="s">
        <v>8645</v>
      </c>
      <c r="D6688" t="s">
        <v>8645</v>
      </c>
      <c r="E6688" t="s">
        <v>8646</v>
      </c>
      <c r="F6688" t="s">
        <v>5540</v>
      </c>
      <c r="G6688" t="s">
        <v>8523</v>
      </c>
      <c r="H6688" t="s">
        <v>8525</v>
      </c>
      <c r="I6688" t="s">
        <v>8637</v>
      </c>
      <c r="J6688" t="s">
        <v>8645</v>
      </c>
      <c r="K6688" t="s">
        <v>2</v>
      </c>
      <c r="L6688" t="s">
        <v>2</v>
      </c>
      <c r="M6688" t="s">
        <v>2</v>
      </c>
      <c r="N6688" t="s">
        <v>2</v>
      </c>
      <c r="O6688" t="s">
        <v>2</v>
      </c>
      <c r="T6688" t="s">
        <v>8645</v>
      </c>
      <c r="Z6688" s="4"/>
      <c r="AA6688" t="str">
        <f t="shared" si="520"/>
        <v>x</v>
      </c>
      <c r="AB6688">
        <f t="shared" si="521"/>
        <v>10</v>
      </c>
      <c r="AC6688" t="str">
        <f t="shared" si="522"/>
        <v/>
      </c>
      <c r="AD6688" t="str">
        <f t="shared" si="523"/>
        <v/>
      </c>
      <c r="AE6688" t="str">
        <f t="shared" si="524"/>
        <v/>
      </c>
      <c r="AF6688" t="s">
        <v>17472</v>
      </c>
      <c r="AG6688">
        <v>5</v>
      </c>
      <c r="AH6688" t="s">
        <v>18112</v>
      </c>
      <c r="AI6688">
        <v>0</v>
      </c>
      <c r="AJ6688">
        <v>0</v>
      </c>
      <c r="AK6688">
        <v>0</v>
      </c>
      <c r="AL6688">
        <v>0</v>
      </c>
      <c r="AM6688">
        <v>0</v>
      </c>
      <c r="AN6688">
        <v>37.643369999999997</v>
      </c>
      <c r="AO6688">
        <v>-82.949690000000004</v>
      </c>
      <c r="AP6688" t="s">
        <v>2</v>
      </c>
      <c r="AQ6688" t="s">
        <v>2</v>
      </c>
      <c r="AR6688" t="s">
        <v>18150</v>
      </c>
      <c r="AS6688" t="s">
        <v>22621</v>
      </c>
      <c r="AT6688" t="s">
        <v>22621</v>
      </c>
      <c r="AU6688" t="s">
        <v>5540</v>
      </c>
      <c r="AV6688" t="s">
        <v>5540</v>
      </c>
      <c r="AW6688" t="s">
        <v>8645</v>
      </c>
      <c r="AX6688" t="s">
        <v>2</v>
      </c>
      <c r="AY6688" t="s">
        <v>2</v>
      </c>
      <c r="AZ6688" t="s">
        <v>8645</v>
      </c>
      <c r="BA6688" t="s">
        <v>2</v>
      </c>
      <c r="BB6688" t="s">
        <v>2</v>
      </c>
      <c r="BC6688" t="s">
        <v>2</v>
      </c>
      <c r="BD6688" t="s">
        <v>2</v>
      </c>
      <c r="BE6688" t="s">
        <v>2</v>
      </c>
      <c r="BF6688" t="s">
        <v>2</v>
      </c>
    </row>
    <row r="6689" spans="1:58" x14ac:dyDescent="0.25">
      <c r="A6689">
        <v>15930</v>
      </c>
      <c r="B6689" t="s">
        <v>2</v>
      </c>
      <c r="C6689" t="s">
        <v>8647</v>
      </c>
      <c r="D6689" t="s">
        <v>8647</v>
      </c>
      <c r="E6689" t="s">
        <v>8648</v>
      </c>
      <c r="F6689" t="s">
        <v>5540</v>
      </c>
      <c r="G6689" t="s">
        <v>8523</v>
      </c>
      <c r="H6689" t="s">
        <v>8525</v>
      </c>
      <c r="I6689" t="s">
        <v>8637</v>
      </c>
      <c r="J6689" t="s">
        <v>8647</v>
      </c>
      <c r="K6689" t="s">
        <v>2</v>
      </c>
      <c r="L6689" t="s">
        <v>2</v>
      </c>
      <c r="M6689" t="s">
        <v>2</v>
      </c>
      <c r="N6689" t="s">
        <v>2</v>
      </c>
      <c r="O6689" t="s">
        <v>2</v>
      </c>
      <c r="T6689" t="s">
        <v>8647</v>
      </c>
      <c r="Z6689" s="4"/>
      <c r="AA6689" t="str">
        <f t="shared" si="520"/>
        <v>x</v>
      </c>
      <c r="AB6689">
        <f t="shared" si="521"/>
        <v>10</v>
      </c>
      <c r="AC6689" t="str">
        <f t="shared" si="522"/>
        <v/>
      </c>
      <c r="AD6689" t="str">
        <f t="shared" si="523"/>
        <v/>
      </c>
      <c r="AE6689" t="str">
        <f t="shared" si="524"/>
        <v/>
      </c>
      <c r="AF6689" t="s">
        <v>17472</v>
      </c>
      <c r="AG6689">
        <v>5</v>
      </c>
      <c r="AH6689" t="s">
        <v>18112</v>
      </c>
      <c r="AI6689">
        <v>477.90359999999998</v>
      </c>
      <c r="AJ6689">
        <v>289.10516000000001</v>
      </c>
      <c r="AK6689">
        <v>182</v>
      </c>
      <c r="AL6689">
        <v>673</v>
      </c>
      <c r="AM6689">
        <v>491</v>
      </c>
      <c r="AN6689">
        <v>35.288049999999998</v>
      </c>
      <c r="AO6689">
        <v>-85.553449999999998</v>
      </c>
      <c r="AP6689" t="s">
        <v>2</v>
      </c>
      <c r="AQ6689" t="s">
        <v>1</v>
      </c>
      <c r="AR6689" t="s">
        <v>18150</v>
      </c>
      <c r="AS6689" t="s">
        <v>22621</v>
      </c>
      <c r="AT6689" t="s">
        <v>22621</v>
      </c>
      <c r="AU6689" t="s">
        <v>5540</v>
      </c>
      <c r="AV6689" t="s">
        <v>5540</v>
      </c>
      <c r="AW6689" t="s">
        <v>8647</v>
      </c>
      <c r="AX6689" t="s">
        <v>2</v>
      </c>
      <c r="AY6689" t="s">
        <v>2</v>
      </c>
      <c r="AZ6689" t="s">
        <v>8647</v>
      </c>
      <c r="BA6689" t="s">
        <v>2</v>
      </c>
      <c r="BB6689" t="s">
        <v>2</v>
      </c>
      <c r="BC6689" t="s">
        <v>2</v>
      </c>
      <c r="BD6689" t="s">
        <v>2</v>
      </c>
      <c r="BE6689" t="s">
        <v>2</v>
      </c>
      <c r="BF6689" t="s">
        <v>2</v>
      </c>
    </row>
    <row r="6690" spans="1:58" x14ac:dyDescent="0.25">
      <c r="A6690">
        <v>15931</v>
      </c>
      <c r="B6690" t="s">
        <v>2</v>
      </c>
      <c r="C6690" t="s">
        <v>8649</v>
      </c>
      <c r="D6690" t="s">
        <v>8649</v>
      </c>
      <c r="E6690" t="s">
        <v>8650</v>
      </c>
      <c r="F6690" t="s">
        <v>5540</v>
      </c>
      <c r="G6690" t="s">
        <v>8523</v>
      </c>
      <c r="H6690" t="s">
        <v>8525</v>
      </c>
      <c r="I6690" t="s">
        <v>8637</v>
      </c>
      <c r="J6690" t="s">
        <v>8649</v>
      </c>
      <c r="K6690" t="s">
        <v>2</v>
      </c>
      <c r="L6690" t="s">
        <v>2</v>
      </c>
      <c r="M6690" t="s">
        <v>2</v>
      </c>
      <c r="N6690" t="s">
        <v>2</v>
      </c>
      <c r="O6690" t="s">
        <v>2</v>
      </c>
      <c r="T6690" t="s">
        <v>8649</v>
      </c>
      <c r="Z6690" s="4"/>
      <c r="AA6690" t="str">
        <f t="shared" si="520"/>
        <v>x</v>
      </c>
      <c r="AB6690">
        <f t="shared" si="521"/>
        <v>10</v>
      </c>
      <c r="AC6690" t="str">
        <f t="shared" si="522"/>
        <v/>
      </c>
      <c r="AD6690" t="str">
        <f t="shared" si="523"/>
        <v/>
      </c>
      <c r="AE6690" t="str">
        <f t="shared" si="524"/>
        <v/>
      </c>
      <c r="AF6690" t="s">
        <v>17472</v>
      </c>
      <c r="AG6690">
        <v>5</v>
      </c>
      <c r="AH6690" t="s">
        <v>18114</v>
      </c>
      <c r="AI6690">
        <v>731.32862999999998</v>
      </c>
      <c r="AJ6690">
        <v>479.60332</v>
      </c>
      <c r="AK6690">
        <v>189</v>
      </c>
      <c r="AL6690">
        <v>914</v>
      </c>
      <c r="AM6690">
        <v>725</v>
      </c>
      <c r="AN6690">
        <v>35.388039999999997</v>
      </c>
      <c r="AO6690">
        <v>-85.242940000000004</v>
      </c>
      <c r="AP6690" t="s">
        <v>2</v>
      </c>
      <c r="AQ6690" t="s">
        <v>1</v>
      </c>
      <c r="AR6690" t="s">
        <v>18150</v>
      </c>
      <c r="AS6690" t="s">
        <v>22621</v>
      </c>
      <c r="AT6690" t="s">
        <v>22621</v>
      </c>
      <c r="AU6690" t="s">
        <v>5540</v>
      </c>
      <c r="AV6690" t="s">
        <v>5540</v>
      </c>
      <c r="AW6690" t="s">
        <v>8649</v>
      </c>
      <c r="AX6690" t="s">
        <v>2</v>
      </c>
      <c r="AY6690" t="s">
        <v>2</v>
      </c>
      <c r="AZ6690" t="s">
        <v>8649</v>
      </c>
      <c r="BA6690" t="s">
        <v>2</v>
      </c>
      <c r="BB6690" t="s">
        <v>2</v>
      </c>
      <c r="BC6690" t="s">
        <v>2</v>
      </c>
      <c r="BD6690" t="s">
        <v>2</v>
      </c>
      <c r="BE6690" t="s">
        <v>2</v>
      </c>
      <c r="BF6690" t="s">
        <v>2</v>
      </c>
    </row>
    <row r="6691" spans="1:58" x14ac:dyDescent="0.25">
      <c r="A6691">
        <v>15932</v>
      </c>
      <c r="B6691" t="s">
        <v>2</v>
      </c>
      <c r="C6691" t="s">
        <v>8651</v>
      </c>
      <c r="D6691" t="s">
        <v>8651</v>
      </c>
      <c r="E6691" t="s">
        <v>8652</v>
      </c>
      <c r="F6691" t="s">
        <v>5540</v>
      </c>
      <c r="G6691" t="s">
        <v>8523</v>
      </c>
      <c r="H6691" t="s">
        <v>8651</v>
      </c>
      <c r="I6691" t="s">
        <v>2</v>
      </c>
      <c r="J6691" t="s">
        <v>2</v>
      </c>
      <c r="K6691" t="s">
        <v>2</v>
      </c>
      <c r="L6691" t="s">
        <v>2</v>
      </c>
      <c r="M6691" t="s">
        <v>2</v>
      </c>
      <c r="N6691" t="s">
        <v>2</v>
      </c>
      <c r="O6691" t="s">
        <v>2</v>
      </c>
      <c r="R6691" t="s">
        <v>8651</v>
      </c>
      <c r="Z6691" s="4"/>
      <c r="AA6691" t="str">
        <f t="shared" si="520"/>
        <v>x</v>
      </c>
      <c r="AB6691">
        <f t="shared" si="521"/>
        <v>10</v>
      </c>
      <c r="AC6691" t="str">
        <f t="shared" si="522"/>
        <v/>
      </c>
      <c r="AD6691" t="str">
        <f t="shared" si="523"/>
        <v/>
      </c>
      <c r="AE6691" t="str">
        <f t="shared" si="524"/>
        <v/>
      </c>
      <c r="AF6691" t="s">
        <v>17471</v>
      </c>
      <c r="AG6691">
        <v>3</v>
      </c>
      <c r="AH6691" t="s">
        <v>18114</v>
      </c>
      <c r="AI6691">
        <v>22509.136259999999</v>
      </c>
      <c r="AJ6691">
        <v>6920.6308900000004</v>
      </c>
      <c r="AK6691">
        <v>76</v>
      </c>
      <c r="AL6691">
        <v>1426</v>
      </c>
      <c r="AM6691">
        <v>1350</v>
      </c>
      <c r="AN6691">
        <v>38.586620000000003</v>
      </c>
      <c r="AO6691">
        <v>-79.435540000000003</v>
      </c>
      <c r="AP6691" t="s">
        <v>2</v>
      </c>
      <c r="AQ6691" t="s">
        <v>1</v>
      </c>
      <c r="AR6691" t="s">
        <v>18150</v>
      </c>
      <c r="AS6691" t="s">
        <v>22621</v>
      </c>
      <c r="AT6691" t="s">
        <v>22621</v>
      </c>
      <c r="AU6691" t="s">
        <v>5540</v>
      </c>
      <c r="AV6691" t="s">
        <v>5540</v>
      </c>
      <c r="AW6691" t="s">
        <v>8651</v>
      </c>
      <c r="AX6691" t="s">
        <v>2</v>
      </c>
      <c r="AY6691" t="s">
        <v>2</v>
      </c>
      <c r="AZ6691" t="s">
        <v>8651</v>
      </c>
      <c r="BA6691" t="s">
        <v>2</v>
      </c>
      <c r="BB6691" t="s">
        <v>2</v>
      </c>
      <c r="BC6691" t="s">
        <v>2</v>
      </c>
      <c r="BD6691" t="s">
        <v>2</v>
      </c>
      <c r="BE6691" t="s">
        <v>2</v>
      </c>
      <c r="BF6691" t="s">
        <v>2</v>
      </c>
    </row>
    <row r="6692" spans="1:58" x14ac:dyDescent="0.25">
      <c r="A6692">
        <v>15513</v>
      </c>
      <c r="B6692" t="s">
        <v>2</v>
      </c>
      <c r="C6692" t="s">
        <v>8653</v>
      </c>
      <c r="D6692" t="s">
        <v>8653</v>
      </c>
      <c r="E6692" t="s">
        <v>8654</v>
      </c>
      <c r="F6692" t="s">
        <v>5540</v>
      </c>
      <c r="G6692" t="s">
        <v>8523</v>
      </c>
      <c r="H6692" t="s">
        <v>8651</v>
      </c>
      <c r="I6692" t="s">
        <v>8653</v>
      </c>
      <c r="J6692" t="s">
        <v>2</v>
      </c>
      <c r="K6692" t="s">
        <v>2</v>
      </c>
      <c r="L6692" t="s">
        <v>2</v>
      </c>
      <c r="M6692" t="s">
        <v>2</v>
      </c>
      <c r="N6692" t="s">
        <v>2</v>
      </c>
      <c r="O6692" t="s">
        <v>2</v>
      </c>
      <c r="S6692" t="s">
        <v>8653</v>
      </c>
      <c r="Z6692" s="4"/>
      <c r="AA6692" t="str">
        <f t="shared" si="520"/>
        <v>x</v>
      </c>
      <c r="AB6692">
        <f t="shared" si="521"/>
        <v>10</v>
      </c>
      <c r="AC6692" t="str">
        <f t="shared" si="522"/>
        <v/>
      </c>
      <c r="AD6692" t="str">
        <f t="shared" si="523"/>
        <v/>
      </c>
      <c r="AE6692" t="str">
        <f t="shared" si="524"/>
        <v/>
      </c>
      <c r="AF6692" t="s">
        <v>17471</v>
      </c>
      <c r="AG6692">
        <v>4</v>
      </c>
      <c r="AH6692" t="s">
        <v>18112</v>
      </c>
      <c r="AI6692">
        <v>13254.778850000001</v>
      </c>
      <c r="AJ6692">
        <v>3075.5763999999999</v>
      </c>
      <c r="AK6692">
        <v>128</v>
      </c>
      <c r="AL6692">
        <v>1385</v>
      </c>
      <c r="AM6692">
        <v>1257</v>
      </c>
      <c r="AN6692">
        <v>38.293619999999997</v>
      </c>
      <c r="AO6692">
        <v>-79.488780000000006</v>
      </c>
      <c r="AP6692" t="s">
        <v>2</v>
      </c>
      <c r="AQ6692" t="s">
        <v>1</v>
      </c>
      <c r="AR6692" t="s">
        <v>18150</v>
      </c>
      <c r="AS6692" t="s">
        <v>22621</v>
      </c>
      <c r="AT6692" t="s">
        <v>22621</v>
      </c>
      <c r="AU6692" t="s">
        <v>5540</v>
      </c>
      <c r="AV6692" t="s">
        <v>5540</v>
      </c>
      <c r="AW6692" t="s">
        <v>8653</v>
      </c>
      <c r="AX6692" t="s">
        <v>2</v>
      </c>
      <c r="AY6692" t="s">
        <v>2</v>
      </c>
      <c r="AZ6692" t="s">
        <v>8653</v>
      </c>
      <c r="BA6692" t="s">
        <v>2</v>
      </c>
      <c r="BB6692" t="s">
        <v>2</v>
      </c>
      <c r="BC6692" t="s">
        <v>2</v>
      </c>
      <c r="BD6692" t="s">
        <v>2</v>
      </c>
      <c r="BE6692" t="s">
        <v>2</v>
      </c>
      <c r="BF6692" t="s">
        <v>2</v>
      </c>
    </row>
    <row r="6693" spans="1:58" x14ac:dyDescent="0.25">
      <c r="A6693">
        <v>15933</v>
      </c>
      <c r="B6693" t="s">
        <v>2</v>
      </c>
      <c r="C6693" t="s">
        <v>8655</v>
      </c>
      <c r="D6693" t="s">
        <v>8655</v>
      </c>
      <c r="E6693" t="s">
        <v>8656</v>
      </c>
      <c r="F6693" t="s">
        <v>5540</v>
      </c>
      <c r="G6693" t="s">
        <v>8523</v>
      </c>
      <c r="H6693" t="s">
        <v>8651</v>
      </c>
      <c r="I6693" t="s">
        <v>8653</v>
      </c>
      <c r="J6693" t="s">
        <v>8655</v>
      </c>
      <c r="K6693" t="s">
        <v>2</v>
      </c>
      <c r="L6693" t="s">
        <v>2</v>
      </c>
      <c r="M6693" t="s">
        <v>2</v>
      </c>
      <c r="N6693" t="s">
        <v>2</v>
      </c>
      <c r="O6693" t="s">
        <v>2</v>
      </c>
      <c r="T6693" t="s">
        <v>8655</v>
      </c>
      <c r="Z6693" s="4"/>
      <c r="AA6693" t="str">
        <f t="shared" si="520"/>
        <v>x</v>
      </c>
      <c r="AB6693">
        <f t="shared" si="521"/>
        <v>10</v>
      </c>
      <c r="AC6693" t="str">
        <f t="shared" si="522"/>
        <v/>
      </c>
      <c r="AD6693" t="str">
        <f t="shared" si="523"/>
        <v/>
      </c>
      <c r="AE6693" t="str">
        <f t="shared" si="524"/>
        <v/>
      </c>
      <c r="AF6693" t="s">
        <v>17472</v>
      </c>
      <c r="AG6693">
        <v>5</v>
      </c>
      <c r="AH6693" t="s">
        <v>18114</v>
      </c>
      <c r="AI6693">
        <v>1520.50476</v>
      </c>
      <c r="AJ6693">
        <v>603.42675999999994</v>
      </c>
      <c r="AK6693">
        <v>376</v>
      </c>
      <c r="AL6693">
        <v>1385</v>
      </c>
      <c r="AM6693">
        <v>1009</v>
      </c>
      <c r="AN6693">
        <v>38.057960000000001</v>
      </c>
      <c r="AO6693">
        <v>-80.015050000000002</v>
      </c>
      <c r="AP6693" t="s">
        <v>2</v>
      </c>
      <c r="AQ6693" t="s">
        <v>1</v>
      </c>
      <c r="AR6693" t="s">
        <v>18150</v>
      </c>
      <c r="AS6693" t="s">
        <v>22621</v>
      </c>
      <c r="AT6693" t="s">
        <v>22621</v>
      </c>
      <c r="AU6693" t="s">
        <v>5540</v>
      </c>
      <c r="AV6693" t="s">
        <v>5540</v>
      </c>
      <c r="AW6693" t="s">
        <v>8655</v>
      </c>
      <c r="AX6693" t="s">
        <v>2</v>
      </c>
      <c r="AY6693" t="s">
        <v>2</v>
      </c>
      <c r="AZ6693" t="s">
        <v>8655</v>
      </c>
      <c r="BA6693" t="s">
        <v>2</v>
      </c>
      <c r="BB6693" t="s">
        <v>2</v>
      </c>
      <c r="BC6693" t="s">
        <v>2</v>
      </c>
      <c r="BD6693" t="s">
        <v>2</v>
      </c>
      <c r="BE6693" t="s">
        <v>2</v>
      </c>
      <c r="BF6693" t="s">
        <v>2</v>
      </c>
    </row>
    <row r="6694" spans="1:58" x14ac:dyDescent="0.25">
      <c r="A6694">
        <v>15934</v>
      </c>
      <c r="B6694" t="s">
        <v>2</v>
      </c>
      <c r="C6694" t="s">
        <v>8657</v>
      </c>
      <c r="D6694" t="s">
        <v>8657</v>
      </c>
      <c r="E6694" t="s">
        <v>8658</v>
      </c>
      <c r="F6694" t="s">
        <v>5540</v>
      </c>
      <c r="G6694" t="s">
        <v>8523</v>
      </c>
      <c r="H6694" t="s">
        <v>8651</v>
      </c>
      <c r="I6694" t="s">
        <v>8653</v>
      </c>
      <c r="J6694" t="s">
        <v>8657</v>
      </c>
      <c r="K6694" t="s">
        <v>2</v>
      </c>
      <c r="L6694" t="s">
        <v>2</v>
      </c>
      <c r="M6694" t="s">
        <v>2</v>
      </c>
      <c r="N6694" t="s">
        <v>2</v>
      </c>
      <c r="O6694" t="s">
        <v>2</v>
      </c>
      <c r="T6694" t="s">
        <v>8657</v>
      </c>
      <c r="Z6694" s="4"/>
      <c r="AA6694" t="str">
        <f t="shared" si="520"/>
        <v>x</v>
      </c>
      <c r="AB6694">
        <f t="shared" si="521"/>
        <v>10</v>
      </c>
      <c r="AC6694" t="str">
        <f t="shared" si="522"/>
        <v/>
      </c>
      <c r="AD6694" t="str">
        <f t="shared" si="523"/>
        <v/>
      </c>
      <c r="AE6694" t="str">
        <f t="shared" si="524"/>
        <v/>
      </c>
      <c r="AF6694" t="s">
        <v>17471</v>
      </c>
      <c r="AG6694">
        <v>5</v>
      </c>
      <c r="AH6694" t="s">
        <v>18112</v>
      </c>
      <c r="AI6694">
        <v>2788.5530800000001</v>
      </c>
      <c r="AJ6694">
        <v>533.39344000000006</v>
      </c>
      <c r="AK6694">
        <v>253</v>
      </c>
      <c r="AL6694">
        <v>1371</v>
      </c>
      <c r="AM6694">
        <v>1118</v>
      </c>
      <c r="AN6694">
        <v>38.432389999999998</v>
      </c>
      <c r="AO6694">
        <v>-79.520430000000005</v>
      </c>
      <c r="AP6694" t="s">
        <v>2</v>
      </c>
      <c r="AQ6694" t="s">
        <v>1</v>
      </c>
      <c r="AR6694" t="s">
        <v>18150</v>
      </c>
      <c r="AS6694" t="s">
        <v>22621</v>
      </c>
      <c r="AT6694" t="s">
        <v>22621</v>
      </c>
      <c r="AU6694" t="s">
        <v>5540</v>
      </c>
      <c r="AV6694" t="s">
        <v>5540</v>
      </c>
      <c r="AW6694" t="s">
        <v>8657</v>
      </c>
      <c r="AX6694" t="s">
        <v>2</v>
      </c>
      <c r="AY6694" t="s">
        <v>2</v>
      </c>
      <c r="AZ6694" t="s">
        <v>8657</v>
      </c>
      <c r="BA6694" t="s">
        <v>2</v>
      </c>
      <c r="BB6694" t="s">
        <v>2</v>
      </c>
      <c r="BC6694" t="s">
        <v>2</v>
      </c>
      <c r="BD6694" t="s">
        <v>2</v>
      </c>
      <c r="BE6694" t="s">
        <v>2</v>
      </c>
      <c r="BF6694" t="s">
        <v>2</v>
      </c>
    </row>
    <row r="6695" spans="1:58" x14ac:dyDescent="0.25">
      <c r="A6695">
        <v>19637</v>
      </c>
      <c r="B6695" t="s">
        <v>2</v>
      </c>
      <c r="C6695" t="s">
        <v>14951</v>
      </c>
      <c r="D6695" t="s">
        <v>14951</v>
      </c>
      <c r="E6695" t="s">
        <v>14952</v>
      </c>
      <c r="F6695" t="s">
        <v>5540</v>
      </c>
      <c r="G6695" t="s">
        <v>8523</v>
      </c>
      <c r="H6695" t="s">
        <v>8651</v>
      </c>
      <c r="I6695" t="s">
        <v>8653</v>
      </c>
      <c r="J6695" t="s">
        <v>8657</v>
      </c>
      <c r="K6695" t="s">
        <v>14951</v>
      </c>
      <c r="L6695" t="s">
        <v>2</v>
      </c>
      <c r="M6695" t="s">
        <v>2</v>
      </c>
      <c r="N6695" t="s">
        <v>2</v>
      </c>
      <c r="O6695" t="s">
        <v>2</v>
      </c>
      <c r="U6695" t="s">
        <v>14951</v>
      </c>
      <c r="Z6695" s="4"/>
      <c r="AA6695" t="str">
        <f t="shared" si="520"/>
        <v>x</v>
      </c>
      <c r="AB6695">
        <f t="shared" si="521"/>
        <v>10</v>
      </c>
      <c r="AC6695" t="str">
        <f t="shared" si="522"/>
        <v/>
      </c>
      <c r="AD6695" t="str">
        <f t="shared" si="523"/>
        <v/>
      </c>
      <c r="AE6695" t="str">
        <f t="shared" si="524"/>
        <v/>
      </c>
      <c r="AF6695" t="s">
        <v>17472</v>
      </c>
      <c r="AG6695">
        <v>6</v>
      </c>
      <c r="AH6695" t="s">
        <v>20156</v>
      </c>
      <c r="AI6695">
        <v>2415.5101500000001</v>
      </c>
      <c r="AJ6695">
        <v>545.13329999999996</v>
      </c>
      <c r="AK6695">
        <v>253</v>
      </c>
      <c r="AL6695">
        <v>1357</v>
      </c>
      <c r="AM6695">
        <v>1104</v>
      </c>
      <c r="AN6695">
        <v>38.382840000000002</v>
      </c>
      <c r="AO6695">
        <v>-79.54128</v>
      </c>
      <c r="AP6695" t="s">
        <v>2</v>
      </c>
      <c r="AQ6695" t="s">
        <v>1</v>
      </c>
      <c r="AR6695" t="s">
        <v>18150</v>
      </c>
      <c r="AS6695" t="s">
        <v>22621</v>
      </c>
      <c r="AT6695" t="s">
        <v>22621</v>
      </c>
      <c r="AU6695" t="s">
        <v>5540</v>
      </c>
      <c r="AV6695" t="s">
        <v>5540</v>
      </c>
      <c r="AW6695" t="s">
        <v>14951</v>
      </c>
      <c r="AX6695" t="s">
        <v>2</v>
      </c>
      <c r="AY6695" t="s">
        <v>2</v>
      </c>
      <c r="AZ6695" t="s">
        <v>2</v>
      </c>
      <c r="BA6695" t="s">
        <v>2</v>
      </c>
      <c r="BB6695" t="s">
        <v>2</v>
      </c>
      <c r="BC6695" t="s">
        <v>2</v>
      </c>
      <c r="BD6695" t="s">
        <v>2</v>
      </c>
      <c r="BE6695" t="s">
        <v>2</v>
      </c>
      <c r="BF6695" t="s">
        <v>2</v>
      </c>
    </row>
    <row r="6696" spans="1:58" x14ac:dyDescent="0.25">
      <c r="A6696">
        <v>15935</v>
      </c>
      <c r="B6696" t="s">
        <v>2</v>
      </c>
      <c r="C6696" t="s">
        <v>8659</v>
      </c>
      <c r="D6696" t="s">
        <v>8659</v>
      </c>
      <c r="E6696" t="s">
        <v>8660</v>
      </c>
      <c r="F6696" t="s">
        <v>5540</v>
      </c>
      <c r="G6696" t="s">
        <v>8523</v>
      </c>
      <c r="H6696" t="s">
        <v>8651</v>
      </c>
      <c r="I6696" t="s">
        <v>8653</v>
      </c>
      <c r="J6696" t="s">
        <v>8657</v>
      </c>
      <c r="K6696" t="s">
        <v>8659</v>
      </c>
      <c r="L6696" t="s">
        <v>2</v>
      </c>
      <c r="M6696" t="s">
        <v>2</v>
      </c>
      <c r="N6696" t="s">
        <v>2</v>
      </c>
      <c r="O6696" t="s">
        <v>2</v>
      </c>
      <c r="U6696" t="s">
        <v>8659</v>
      </c>
      <c r="Z6696" s="4"/>
      <c r="AA6696" t="str">
        <f t="shared" si="520"/>
        <v>x</v>
      </c>
      <c r="AB6696">
        <f t="shared" si="521"/>
        <v>10</v>
      </c>
      <c r="AC6696" t="str">
        <f t="shared" si="522"/>
        <v/>
      </c>
      <c r="AD6696" t="str">
        <f t="shared" si="523"/>
        <v/>
      </c>
      <c r="AE6696" t="str">
        <f t="shared" si="524"/>
        <v/>
      </c>
      <c r="AF6696" t="s">
        <v>17472</v>
      </c>
      <c r="AG6696">
        <v>6</v>
      </c>
      <c r="AH6696" t="s">
        <v>18114</v>
      </c>
      <c r="AI6696">
        <v>373.04291999999998</v>
      </c>
      <c r="AJ6696">
        <v>158.05923000000001</v>
      </c>
      <c r="AK6696">
        <v>303</v>
      </c>
      <c r="AL6696">
        <v>1371</v>
      </c>
      <c r="AM6696">
        <v>1068</v>
      </c>
      <c r="AN6696">
        <v>38.753059999999998</v>
      </c>
      <c r="AO6696">
        <v>-79.385490000000004</v>
      </c>
      <c r="AP6696" t="s">
        <v>2</v>
      </c>
      <c r="AQ6696" t="s">
        <v>1</v>
      </c>
      <c r="AR6696" t="s">
        <v>18150</v>
      </c>
      <c r="AS6696" t="s">
        <v>22621</v>
      </c>
      <c r="AT6696" t="s">
        <v>22621</v>
      </c>
      <c r="AU6696" t="s">
        <v>5540</v>
      </c>
      <c r="AV6696" t="s">
        <v>5540</v>
      </c>
      <c r="AW6696" t="s">
        <v>8659</v>
      </c>
      <c r="AX6696" t="s">
        <v>2</v>
      </c>
      <c r="AY6696" t="s">
        <v>2</v>
      </c>
      <c r="AZ6696" t="s">
        <v>8659</v>
      </c>
      <c r="BA6696" t="s">
        <v>2</v>
      </c>
      <c r="BB6696" t="s">
        <v>2</v>
      </c>
      <c r="BC6696" t="s">
        <v>2</v>
      </c>
      <c r="BD6696" t="s">
        <v>2</v>
      </c>
      <c r="BE6696" t="s">
        <v>2</v>
      </c>
      <c r="BF6696" t="s">
        <v>2</v>
      </c>
    </row>
    <row r="6697" spans="1:58" x14ac:dyDescent="0.25">
      <c r="A6697">
        <v>15936</v>
      </c>
      <c r="B6697" t="s">
        <v>2</v>
      </c>
      <c r="C6697" t="s">
        <v>8661</v>
      </c>
      <c r="D6697" t="s">
        <v>8661</v>
      </c>
      <c r="E6697" t="s">
        <v>8662</v>
      </c>
      <c r="F6697" t="s">
        <v>5540</v>
      </c>
      <c r="G6697" t="s">
        <v>8523</v>
      </c>
      <c r="H6697" t="s">
        <v>8651</v>
      </c>
      <c r="I6697" t="s">
        <v>8653</v>
      </c>
      <c r="J6697" t="s">
        <v>8661</v>
      </c>
      <c r="K6697" t="s">
        <v>2</v>
      </c>
      <c r="L6697" t="s">
        <v>2</v>
      </c>
      <c r="M6697" t="s">
        <v>2</v>
      </c>
      <c r="N6697" t="s">
        <v>2</v>
      </c>
      <c r="O6697" t="s">
        <v>2</v>
      </c>
      <c r="T6697" t="s">
        <v>8661</v>
      </c>
      <c r="Z6697" s="4"/>
      <c r="AA6697" t="str">
        <f t="shared" si="520"/>
        <v>x</v>
      </c>
      <c r="AB6697">
        <f t="shared" si="521"/>
        <v>10</v>
      </c>
      <c r="AC6697" t="str">
        <f t="shared" si="522"/>
        <v/>
      </c>
      <c r="AD6697" t="str">
        <f t="shared" si="523"/>
        <v/>
      </c>
      <c r="AE6697" t="str">
        <f t="shared" si="524"/>
        <v/>
      </c>
      <c r="AF6697" t="s">
        <v>17472</v>
      </c>
      <c r="AG6697">
        <v>5</v>
      </c>
      <c r="AH6697" t="s">
        <v>18114</v>
      </c>
      <c r="AI6697">
        <v>657.47955999999999</v>
      </c>
      <c r="AJ6697">
        <v>271.70483999999999</v>
      </c>
      <c r="AK6697">
        <v>152</v>
      </c>
      <c r="AL6697">
        <v>986</v>
      </c>
      <c r="AM6697">
        <v>834</v>
      </c>
      <c r="AN6697">
        <v>38.699620000000003</v>
      </c>
      <c r="AO6697">
        <v>-78.542919999999995</v>
      </c>
      <c r="AP6697" t="s">
        <v>2</v>
      </c>
      <c r="AQ6697" t="s">
        <v>1</v>
      </c>
      <c r="AR6697" t="s">
        <v>18150</v>
      </c>
      <c r="AS6697" t="s">
        <v>22621</v>
      </c>
      <c r="AT6697" t="s">
        <v>22621</v>
      </c>
      <c r="AU6697" t="s">
        <v>5540</v>
      </c>
      <c r="AV6697" t="s">
        <v>5540</v>
      </c>
      <c r="AW6697" t="s">
        <v>8661</v>
      </c>
      <c r="AX6697" t="s">
        <v>2</v>
      </c>
      <c r="AY6697" t="s">
        <v>2</v>
      </c>
      <c r="AZ6697" t="s">
        <v>8661</v>
      </c>
      <c r="BA6697" t="s">
        <v>2</v>
      </c>
      <c r="BB6697" t="s">
        <v>2</v>
      </c>
      <c r="BC6697" t="s">
        <v>2</v>
      </c>
      <c r="BD6697" t="s">
        <v>2</v>
      </c>
      <c r="BE6697" t="s">
        <v>2</v>
      </c>
      <c r="BF6697" t="s">
        <v>2</v>
      </c>
    </row>
    <row r="6698" spans="1:58" x14ac:dyDescent="0.25">
      <c r="A6698">
        <v>15937</v>
      </c>
      <c r="B6698" t="s">
        <v>2</v>
      </c>
      <c r="C6698" t="s">
        <v>8663</v>
      </c>
      <c r="D6698" t="s">
        <v>8663</v>
      </c>
      <c r="E6698" t="s">
        <v>8664</v>
      </c>
      <c r="F6698" t="s">
        <v>5540</v>
      </c>
      <c r="G6698" t="s">
        <v>8523</v>
      </c>
      <c r="H6698" t="s">
        <v>8651</v>
      </c>
      <c r="I6698" t="s">
        <v>8653</v>
      </c>
      <c r="J6698" t="s">
        <v>8663</v>
      </c>
      <c r="K6698" t="s">
        <v>2</v>
      </c>
      <c r="L6698" t="s">
        <v>2</v>
      </c>
      <c r="M6698" t="s">
        <v>2</v>
      </c>
      <c r="N6698" t="s">
        <v>2</v>
      </c>
      <c r="O6698" t="s">
        <v>2</v>
      </c>
      <c r="T6698" t="s">
        <v>8663</v>
      </c>
      <c r="Z6698" s="4"/>
      <c r="AA6698" t="str">
        <f t="shared" si="520"/>
        <v>x</v>
      </c>
      <c r="AB6698">
        <f t="shared" si="521"/>
        <v>10</v>
      </c>
      <c r="AC6698" t="str">
        <f t="shared" si="522"/>
        <v/>
      </c>
      <c r="AD6698" t="str">
        <f t="shared" si="523"/>
        <v/>
      </c>
      <c r="AE6698" t="str">
        <f t="shared" si="524"/>
        <v/>
      </c>
      <c r="AF6698" t="s">
        <v>17471</v>
      </c>
      <c r="AG6698">
        <v>5</v>
      </c>
      <c r="AH6698" t="s">
        <v>18112</v>
      </c>
      <c r="AI6698">
        <v>2388.4218300000002</v>
      </c>
      <c r="AJ6698">
        <v>1111.7306599999999</v>
      </c>
      <c r="AK6698">
        <v>128</v>
      </c>
      <c r="AL6698">
        <v>1005</v>
      </c>
      <c r="AM6698">
        <v>877</v>
      </c>
      <c r="AN6698">
        <v>39.143180000000001</v>
      </c>
      <c r="AO6698">
        <v>-78.728809999999996</v>
      </c>
      <c r="AP6698" t="s">
        <v>2</v>
      </c>
      <c r="AQ6698" t="s">
        <v>1</v>
      </c>
      <c r="AR6698" t="s">
        <v>18150</v>
      </c>
      <c r="AS6698" t="s">
        <v>22621</v>
      </c>
      <c r="AT6698" t="s">
        <v>22621</v>
      </c>
      <c r="AU6698" t="s">
        <v>5540</v>
      </c>
      <c r="AV6698" t="s">
        <v>5540</v>
      </c>
      <c r="AW6698" t="s">
        <v>8663</v>
      </c>
      <c r="AX6698" t="s">
        <v>2</v>
      </c>
      <c r="AY6698" t="s">
        <v>2</v>
      </c>
      <c r="AZ6698" t="s">
        <v>8663</v>
      </c>
      <c r="BA6698" t="s">
        <v>2</v>
      </c>
      <c r="BB6698" t="s">
        <v>2</v>
      </c>
      <c r="BC6698" t="s">
        <v>2</v>
      </c>
      <c r="BD6698" t="s">
        <v>2</v>
      </c>
      <c r="BE6698" t="s">
        <v>2</v>
      </c>
      <c r="BF6698" t="s">
        <v>2</v>
      </c>
    </row>
    <row r="6699" spans="1:58" x14ac:dyDescent="0.25">
      <c r="A6699">
        <v>15938</v>
      </c>
      <c r="B6699" t="s">
        <v>2</v>
      </c>
      <c r="C6699" t="s">
        <v>8665</v>
      </c>
      <c r="D6699" t="s">
        <v>8665</v>
      </c>
      <c r="E6699" t="s">
        <v>8666</v>
      </c>
      <c r="F6699" t="s">
        <v>5540</v>
      </c>
      <c r="G6699" t="s">
        <v>8523</v>
      </c>
      <c r="H6699" t="s">
        <v>8651</v>
      </c>
      <c r="I6699" t="s">
        <v>8653</v>
      </c>
      <c r="J6699" t="s">
        <v>8663</v>
      </c>
      <c r="K6699" t="s">
        <v>8665</v>
      </c>
      <c r="L6699" t="s">
        <v>2</v>
      </c>
      <c r="M6699" t="s">
        <v>2</v>
      </c>
      <c r="N6699" t="s">
        <v>2</v>
      </c>
      <c r="O6699" t="s">
        <v>2</v>
      </c>
      <c r="U6699" t="s">
        <v>8665</v>
      </c>
      <c r="Z6699" s="4"/>
      <c r="AA6699" t="str">
        <f t="shared" si="520"/>
        <v>x</v>
      </c>
      <c r="AB6699">
        <f t="shared" si="521"/>
        <v>10</v>
      </c>
      <c r="AC6699" t="str">
        <f t="shared" si="522"/>
        <v/>
      </c>
      <c r="AD6699" t="str">
        <f t="shared" si="523"/>
        <v/>
      </c>
      <c r="AE6699" t="str">
        <f t="shared" si="524"/>
        <v/>
      </c>
      <c r="AF6699" t="s">
        <v>17472</v>
      </c>
      <c r="AG6699">
        <v>6</v>
      </c>
      <c r="AH6699" t="s">
        <v>18120</v>
      </c>
      <c r="AI6699">
        <v>18.585930000000001</v>
      </c>
      <c r="AJ6699">
        <v>55.771299999999997</v>
      </c>
      <c r="AK6699">
        <v>242</v>
      </c>
      <c r="AL6699">
        <v>469</v>
      </c>
      <c r="AM6699">
        <v>227</v>
      </c>
      <c r="AN6699">
        <v>39.214210000000001</v>
      </c>
      <c r="AO6699">
        <v>-79.045699999999997</v>
      </c>
      <c r="AP6699" t="s">
        <v>2</v>
      </c>
      <c r="AQ6699" t="s">
        <v>1</v>
      </c>
      <c r="AR6699" t="s">
        <v>18150</v>
      </c>
      <c r="AS6699" t="s">
        <v>22621</v>
      </c>
      <c r="AT6699" t="s">
        <v>22621</v>
      </c>
      <c r="AU6699" t="s">
        <v>5540</v>
      </c>
      <c r="AV6699" t="s">
        <v>5540</v>
      </c>
      <c r="AW6699" t="s">
        <v>8665</v>
      </c>
      <c r="AX6699" t="s">
        <v>2</v>
      </c>
      <c r="AY6699" t="s">
        <v>2</v>
      </c>
      <c r="AZ6699" t="s">
        <v>8665</v>
      </c>
      <c r="BA6699" t="s">
        <v>2</v>
      </c>
      <c r="BB6699" t="s">
        <v>2</v>
      </c>
      <c r="BC6699" t="s">
        <v>2</v>
      </c>
      <c r="BD6699" t="s">
        <v>2</v>
      </c>
      <c r="BE6699" t="s">
        <v>2</v>
      </c>
      <c r="BF6699" t="s">
        <v>2</v>
      </c>
    </row>
    <row r="6700" spans="1:58" x14ac:dyDescent="0.25">
      <c r="A6700">
        <v>15939</v>
      </c>
      <c r="B6700" t="s">
        <v>2</v>
      </c>
      <c r="C6700" t="s">
        <v>8667</v>
      </c>
      <c r="D6700" t="s">
        <v>8667</v>
      </c>
      <c r="E6700" t="s">
        <v>8668</v>
      </c>
      <c r="F6700" t="s">
        <v>5540</v>
      </c>
      <c r="G6700" t="s">
        <v>8523</v>
      </c>
      <c r="H6700" t="s">
        <v>8651</v>
      </c>
      <c r="I6700" t="s">
        <v>8653</v>
      </c>
      <c r="J6700" t="s">
        <v>8663</v>
      </c>
      <c r="K6700" t="s">
        <v>8667</v>
      </c>
      <c r="L6700" t="s">
        <v>2</v>
      </c>
      <c r="M6700" t="s">
        <v>2</v>
      </c>
      <c r="N6700" t="s">
        <v>2</v>
      </c>
      <c r="O6700" t="s">
        <v>2</v>
      </c>
      <c r="U6700" t="s">
        <v>8667</v>
      </c>
      <c r="Z6700" s="4"/>
      <c r="AA6700" t="str">
        <f t="shared" si="520"/>
        <v>x</v>
      </c>
      <c r="AB6700">
        <f t="shared" si="521"/>
        <v>10</v>
      </c>
      <c r="AC6700" t="str">
        <f t="shared" si="522"/>
        <v/>
      </c>
      <c r="AD6700" t="str">
        <f t="shared" si="523"/>
        <v/>
      </c>
      <c r="AE6700" t="str">
        <f t="shared" si="524"/>
        <v/>
      </c>
      <c r="AF6700" t="s">
        <v>17472</v>
      </c>
      <c r="AG6700">
        <v>6</v>
      </c>
      <c r="AH6700" t="s">
        <v>18114</v>
      </c>
      <c r="AI6700">
        <v>486.97928999999999</v>
      </c>
      <c r="AJ6700">
        <v>234.38587999999999</v>
      </c>
      <c r="AK6700">
        <v>206</v>
      </c>
      <c r="AL6700">
        <v>998</v>
      </c>
      <c r="AM6700">
        <v>792</v>
      </c>
      <c r="AN6700">
        <v>38.967950000000002</v>
      </c>
      <c r="AO6700">
        <v>-78.645160000000004</v>
      </c>
      <c r="AP6700" t="s">
        <v>2</v>
      </c>
      <c r="AQ6700" t="s">
        <v>1</v>
      </c>
      <c r="AR6700" t="s">
        <v>18150</v>
      </c>
      <c r="AS6700" t="s">
        <v>22621</v>
      </c>
      <c r="AT6700" t="s">
        <v>22621</v>
      </c>
      <c r="AU6700" t="s">
        <v>5540</v>
      </c>
      <c r="AV6700" t="s">
        <v>5540</v>
      </c>
      <c r="AW6700" t="s">
        <v>8667</v>
      </c>
      <c r="AX6700" t="s">
        <v>2</v>
      </c>
      <c r="AY6700" t="s">
        <v>2</v>
      </c>
      <c r="AZ6700" t="s">
        <v>8667</v>
      </c>
      <c r="BA6700" t="s">
        <v>2</v>
      </c>
      <c r="BB6700" t="s">
        <v>2</v>
      </c>
      <c r="BC6700" t="s">
        <v>2</v>
      </c>
      <c r="BD6700" t="s">
        <v>2</v>
      </c>
      <c r="BE6700" t="s">
        <v>2</v>
      </c>
      <c r="BF6700" t="s">
        <v>2</v>
      </c>
    </row>
    <row r="6701" spans="1:58" x14ac:dyDescent="0.25">
      <c r="A6701">
        <v>15940</v>
      </c>
      <c r="B6701" t="s">
        <v>2</v>
      </c>
      <c r="C6701" t="s">
        <v>8669</v>
      </c>
      <c r="D6701" t="s">
        <v>8669</v>
      </c>
      <c r="E6701" t="s">
        <v>8670</v>
      </c>
      <c r="F6701" t="s">
        <v>5540</v>
      </c>
      <c r="G6701" t="s">
        <v>8523</v>
      </c>
      <c r="H6701" t="s">
        <v>8651</v>
      </c>
      <c r="I6701" t="s">
        <v>8653</v>
      </c>
      <c r="J6701" t="s">
        <v>8663</v>
      </c>
      <c r="K6701" t="s">
        <v>8669</v>
      </c>
      <c r="L6701" t="s">
        <v>2</v>
      </c>
      <c r="M6701" t="s">
        <v>2</v>
      </c>
      <c r="N6701" t="s">
        <v>2</v>
      </c>
      <c r="O6701" t="s">
        <v>2</v>
      </c>
      <c r="U6701" t="s">
        <v>8669</v>
      </c>
      <c r="Z6701" s="4"/>
      <c r="AA6701" t="str">
        <f t="shared" si="520"/>
        <v>x</v>
      </c>
      <c r="AB6701">
        <f t="shared" si="521"/>
        <v>10</v>
      </c>
      <c r="AC6701" t="str">
        <f t="shared" si="522"/>
        <v/>
      </c>
      <c r="AD6701" t="str">
        <f t="shared" si="523"/>
        <v/>
      </c>
      <c r="AE6701" t="str">
        <f t="shared" si="524"/>
        <v/>
      </c>
      <c r="AF6701" t="s">
        <v>17472</v>
      </c>
      <c r="AG6701">
        <v>6</v>
      </c>
      <c r="AH6701" t="s">
        <v>18114</v>
      </c>
      <c r="AI6701">
        <v>101.91576999999999</v>
      </c>
      <c r="AJ6701">
        <v>160.99788000000001</v>
      </c>
      <c r="AK6701">
        <v>202</v>
      </c>
      <c r="AL6701">
        <v>751</v>
      </c>
      <c r="AM6701">
        <v>549</v>
      </c>
      <c r="AN6701">
        <v>39.253250000000001</v>
      </c>
      <c r="AO6701">
        <v>-79.069950000000006</v>
      </c>
      <c r="AP6701" t="s">
        <v>2</v>
      </c>
      <c r="AQ6701" t="s">
        <v>1</v>
      </c>
      <c r="AR6701" t="s">
        <v>18150</v>
      </c>
      <c r="AS6701" t="s">
        <v>22621</v>
      </c>
      <c r="AT6701" t="s">
        <v>22621</v>
      </c>
      <c r="AU6701" t="s">
        <v>5540</v>
      </c>
      <c r="AV6701" t="s">
        <v>5540</v>
      </c>
      <c r="AW6701" t="s">
        <v>8669</v>
      </c>
      <c r="AX6701" t="s">
        <v>2</v>
      </c>
      <c r="AY6701" t="s">
        <v>2</v>
      </c>
      <c r="AZ6701" t="s">
        <v>8669</v>
      </c>
      <c r="BA6701" t="s">
        <v>2</v>
      </c>
      <c r="BB6701" t="s">
        <v>2</v>
      </c>
      <c r="BC6701" t="s">
        <v>2</v>
      </c>
      <c r="BD6701" t="s">
        <v>2</v>
      </c>
      <c r="BE6701" t="s">
        <v>2</v>
      </c>
      <c r="BF6701" t="s">
        <v>2</v>
      </c>
    </row>
    <row r="6702" spans="1:58" x14ac:dyDescent="0.25">
      <c r="A6702">
        <v>15941</v>
      </c>
      <c r="B6702" t="s">
        <v>2</v>
      </c>
      <c r="C6702" t="s">
        <v>8671</v>
      </c>
      <c r="D6702" t="s">
        <v>8671</v>
      </c>
      <c r="E6702" t="s">
        <v>8672</v>
      </c>
      <c r="F6702" t="s">
        <v>5540</v>
      </c>
      <c r="G6702" t="s">
        <v>8523</v>
      </c>
      <c r="H6702" t="s">
        <v>8651</v>
      </c>
      <c r="I6702" t="s">
        <v>8653</v>
      </c>
      <c r="J6702" t="s">
        <v>8663</v>
      </c>
      <c r="K6702" t="s">
        <v>8671</v>
      </c>
      <c r="L6702" t="s">
        <v>2</v>
      </c>
      <c r="M6702" t="s">
        <v>2</v>
      </c>
      <c r="N6702" t="s">
        <v>2</v>
      </c>
      <c r="O6702" t="s">
        <v>2</v>
      </c>
      <c r="U6702" t="s">
        <v>8671</v>
      </c>
      <c r="Z6702" s="4"/>
      <c r="AA6702" t="str">
        <f t="shared" si="520"/>
        <v>x</v>
      </c>
      <c r="AB6702">
        <f t="shared" si="521"/>
        <v>10</v>
      </c>
      <c r="AC6702" t="str">
        <f t="shared" si="522"/>
        <v/>
      </c>
      <c r="AD6702" t="str">
        <f t="shared" si="523"/>
        <v/>
      </c>
      <c r="AE6702" t="str">
        <f t="shared" si="524"/>
        <v/>
      </c>
      <c r="AF6702" t="s">
        <v>17472</v>
      </c>
      <c r="AG6702">
        <v>6</v>
      </c>
      <c r="AH6702" t="s">
        <v>18114</v>
      </c>
      <c r="AI6702">
        <v>126.40940999999999</v>
      </c>
      <c r="AJ6702">
        <v>137.42895999999999</v>
      </c>
      <c r="AK6702">
        <v>299</v>
      </c>
      <c r="AL6702">
        <v>943</v>
      </c>
      <c r="AM6702">
        <v>644</v>
      </c>
      <c r="AN6702">
        <v>39.183439999999997</v>
      </c>
      <c r="AO6702">
        <v>-79.154830000000004</v>
      </c>
      <c r="AP6702" t="s">
        <v>2</v>
      </c>
      <c r="AQ6702" t="s">
        <v>1</v>
      </c>
      <c r="AR6702" t="s">
        <v>18150</v>
      </c>
      <c r="AS6702" t="s">
        <v>22621</v>
      </c>
      <c r="AT6702" t="s">
        <v>22621</v>
      </c>
      <c r="AU6702" t="s">
        <v>5540</v>
      </c>
      <c r="AV6702" t="s">
        <v>5540</v>
      </c>
      <c r="AW6702" t="s">
        <v>8671</v>
      </c>
      <c r="AX6702" t="s">
        <v>2</v>
      </c>
      <c r="AY6702" t="s">
        <v>2</v>
      </c>
      <c r="AZ6702" t="s">
        <v>8671</v>
      </c>
      <c r="BA6702" t="s">
        <v>2</v>
      </c>
      <c r="BB6702" t="s">
        <v>2</v>
      </c>
      <c r="BC6702" t="s">
        <v>2</v>
      </c>
      <c r="BD6702" t="s">
        <v>2</v>
      </c>
      <c r="BE6702" t="s">
        <v>2</v>
      </c>
      <c r="BF6702" t="s">
        <v>2</v>
      </c>
    </row>
    <row r="6703" spans="1:58" x14ac:dyDescent="0.25">
      <c r="A6703">
        <v>19638</v>
      </c>
      <c r="B6703" t="s">
        <v>2</v>
      </c>
      <c r="C6703" t="s">
        <v>14953</v>
      </c>
      <c r="D6703" t="s">
        <v>14953</v>
      </c>
      <c r="E6703" t="s">
        <v>14954</v>
      </c>
      <c r="F6703" t="s">
        <v>5540</v>
      </c>
      <c r="G6703" t="s">
        <v>8523</v>
      </c>
      <c r="H6703" t="s">
        <v>8651</v>
      </c>
      <c r="I6703" t="s">
        <v>8653</v>
      </c>
      <c r="J6703" t="s">
        <v>8663</v>
      </c>
      <c r="K6703" t="s">
        <v>14953</v>
      </c>
      <c r="L6703" t="s">
        <v>2</v>
      </c>
      <c r="M6703" t="s">
        <v>2</v>
      </c>
      <c r="N6703" t="s">
        <v>2</v>
      </c>
      <c r="O6703" t="s">
        <v>2</v>
      </c>
      <c r="U6703" t="s">
        <v>14953</v>
      </c>
      <c r="Z6703" s="4"/>
      <c r="AA6703" t="str">
        <f t="shared" si="520"/>
        <v>x</v>
      </c>
      <c r="AB6703">
        <f t="shared" si="521"/>
        <v>10</v>
      </c>
      <c r="AC6703" t="str">
        <f t="shared" si="522"/>
        <v/>
      </c>
      <c r="AD6703" t="str">
        <f t="shared" si="523"/>
        <v/>
      </c>
      <c r="AE6703" t="str">
        <f t="shared" si="524"/>
        <v/>
      </c>
      <c r="AF6703" t="s">
        <v>17472</v>
      </c>
      <c r="AG6703">
        <v>6</v>
      </c>
      <c r="AH6703" t="s">
        <v>20156</v>
      </c>
      <c r="AI6703">
        <v>939.83402000000001</v>
      </c>
      <c r="AJ6703">
        <v>587.35512000000006</v>
      </c>
      <c r="AK6703">
        <v>128</v>
      </c>
      <c r="AL6703">
        <v>945</v>
      </c>
      <c r="AM6703">
        <v>817</v>
      </c>
      <c r="AN6703">
        <v>39.226019999999998</v>
      </c>
      <c r="AO6703">
        <v>-78.532679999999999</v>
      </c>
      <c r="AP6703" t="s">
        <v>2</v>
      </c>
      <c r="AQ6703" t="s">
        <v>1</v>
      </c>
      <c r="AR6703" t="s">
        <v>18150</v>
      </c>
      <c r="AS6703" t="s">
        <v>22621</v>
      </c>
      <c r="AT6703" t="s">
        <v>22621</v>
      </c>
      <c r="AU6703" t="s">
        <v>5540</v>
      </c>
      <c r="AV6703" t="s">
        <v>5540</v>
      </c>
      <c r="AW6703" t="s">
        <v>14953</v>
      </c>
      <c r="AX6703" t="s">
        <v>2</v>
      </c>
      <c r="AY6703" t="s">
        <v>2</v>
      </c>
      <c r="AZ6703" t="s">
        <v>2</v>
      </c>
      <c r="BA6703" t="s">
        <v>2</v>
      </c>
      <c r="BB6703" t="s">
        <v>2</v>
      </c>
      <c r="BC6703" t="s">
        <v>2</v>
      </c>
      <c r="BD6703" t="s">
        <v>2</v>
      </c>
      <c r="BE6703" t="s">
        <v>2</v>
      </c>
      <c r="BF6703" t="s">
        <v>2</v>
      </c>
    </row>
    <row r="6704" spans="1:58" x14ac:dyDescent="0.25">
      <c r="A6704">
        <v>15942</v>
      </c>
      <c r="B6704" t="s">
        <v>2</v>
      </c>
      <c r="C6704" t="s">
        <v>8673</v>
      </c>
      <c r="D6704" t="s">
        <v>8673</v>
      </c>
      <c r="E6704" t="s">
        <v>8674</v>
      </c>
      <c r="F6704" t="s">
        <v>5540</v>
      </c>
      <c r="G6704" t="s">
        <v>8523</v>
      </c>
      <c r="H6704" t="s">
        <v>8651</v>
      </c>
      <c r="I6704" t="s">
        <v>8653</v>
      </c>
      <c r="J6704" t="s">
        <v>8663</v>
      </c>
      <c r="K6704" t="s">
        <v>8673</v>
      </c>
      <c r="L6704" t="s">
        <v>2</v>
      </c>
      <c r="M6704" t="s">
        <v>2</v>
      </c>
      <c r="N6704" t="s">
        <v>2</v>
      </c>
      <c r="O6704" t="s">
        <v>2</v>
      </c>
      <c r="U6704" t="s">
        <v>8673</v>
      </c>
      <c r="Z6704" s="4"/>
      <c r="AA6704" t="str">
        <f t="shared" si="520"/>
        <v>x</v>
      </c>
      <c r="AB6704">
        <f t="shared" si="521"/>
        <v>10</v>
      </c>
      <c r="AC6704" t="str">
        <f t="shared" si="522"/>
        <v/>
      </c>
      <c r="AD6704" t="str">
        <f t="shared" si="523"/>
        <v/>
      </c>
      <c r="AE6704" t="str">
        <f t="shared" si="524"/>
        <v/>
      </c>
      <c r="AF6704" t="s">
        <v>17472</v>
      </c>
      <c r="AG6704">
        <v>6</v>
      </c>
      <c r="AH6704" t="s">
        <v>18114</v>
      </c>
      <c r="AI6704">
        <v>284.07297999999997</v>
      </c>
      <c r="AJ6704">
        <v>164.54552000000001</v>
      </c>
      <c r="AK6704">
        <v>201</v>
      </c>
      <c r="AL6704">
        <v>845</v>
      </c>
      <c r="AM6704">
        <v>644</v>
      </c>
      <c r="AN6704">
        <v>39.163429999999998</v>
      </c>
      <c r="AO6704">
        <v>-78.987399999999994</v>
      </c>
      <c r="AP6704" t="s">
        <v>2</v>
      </c>
      <c r="AQ6704" t="s">
        <v>1</v>
      </c>
      <c r="AR6704" t="s">
        <v>18150</v>
      </c>
      <c r="AS6704" t="s">
        <v>22621</v>
      </c>
      <c r="AT6704" t="s">
        <v>22621</v>
      </c>
      <c r="AU6704" t="s">
        <v>5540</v>
      </c>
      <c r="AV6704" t="s">
        <v>5540</v>
      </c>
      <c r="AW6704" t="s">
        <v>8673</v>
      </c>
      <c r="AX6704" t="s">
        <v>2</v>
      </c>
      <c r="AY6704" t="s">
        <v>2</v>
      </c>
      <c r="AZ6704" t="s">
        <v>8673</v>
      </c>
      <c r="BA6704" t="s">
        <v>2</v>
      </c>
      <c r="BB6704" t="s">
        <v>2</v>
      </c>
      <c r="BC6704" t="s">
        <v>2</v>
      </c>
      <c r="BD6704" t="s">
        <v>2</v>
      </c>
      <c r="BE6704" t="s">
        <v>2</v>
      </c>
      <c r="BF6704" t="s">
        <v>2</v>
      </c>
    </row>
    <row r="6705" spans="1:58" x14ac:dyDescent="0.25">
      <c r="A6705">
        <v>15943</v>
      </c>
      <c r="B6705" t="s">
        <v>2</v>
      </c>
      <c r="C6705" t="s">
        <v>8675</v>
      </c>
      <c r="D6705" t="s">
        <v>8675</v>
      </c>
      <c r="E6705" t="s">
        <v>8676</v>
      </c>
      <c r="F6705" t="s">
        <v>5540</v>
      </c>
      <c r="G6705" t="s">
        <v>8523</v>
      </c>
      <c r="H6705" t="s">
        <v>8651</v>
      </c>
      <c r="I6705" t="s">
        <v>8653</v>
      </c>
      <c r="J6705" t="s">
        <v>8663</v>
      </c>
      <c r="K6705" t="s">
        <v>8675</v>
      </c>
      <c r="L6705" t="s">
        <v>2</v>
      </c>
      <c r="M6705" t="s">
        <v>2</v>
      </c>
      <c r="N6705" t="s">
        <v>2</v>
      </c>
      <c r="O6705" t="s">
        <v>2</v>
      </c>
      <c r="U6705" t="s">
        <v>8675</v>
      </c>
      <c r="Z6705" s="4"/>
      <c r="AA6705" t="str">
        <f t="shared" si="520"/>
        <v>x</v>
      </c>
      <c r="AB6705">
        <f t="shared" si="521"/>
        <v>10</v>
      </c>
      <c r="AC6705" t="str">
        <f t="shared" si="522"/>
        <v/>
      </c>
      <c r="AD6705" t="str">
        <f t="shared" si="523"/>
        <v/>
      </c>
      <c r="AE6705" t="str">
        <f t="shared" si="524"/>
        <v/>
      </c>
      <c r="AF6705" t="s">
        <v>17472</v>
      </c>
      <c r="AG6705">
        <v>6</v>
      </c>
      <c r="AH6705" t="s">
        <v>18114</v>
      </c>
      <c r="AI6705">
        <v>430.62443000000002</v>
      </c>
      <c r="AJ6705">
        <v>172.57441</v>
      </c>
      <c r="AK6705">
        <v>201</v>
      </c>
      <c r="AL6705">
        <v>1005</v>
      </c>
      <c r="AM6705">
        <v>804</v>
      </c>
      <c r="AN6705">
        <v>39.103490000000001</v>
      </c>
      <c r="AO6705">
        <v>-78.862399999999994</v>
      </c>
      <c r="AP6705" t="s">
        <v>2</v>
      </c>
      <c r="AQ6705" t="s">
        <v>1</v>
      </c>
      <c r="AR6705" t="s">
        <v>18150</v>
      </c>
      <c r="AS6705" t="s">
        <v>22621</v>
      </c>
      <c r="AT6705" t="s">
        <v>22621</v>
      </c>
      <c r="AU6705" t="s">
        <v>5540</v>
      </c>
      <c r="AV6705" t="s">
        <v>5540</v>
      </c>
      <c r="AW6705" t="s">
        <v>8675</v>
      </c>
      <c r="AX6705" t="s">
        <v>2</v>
      </c>
      <c r="AY6705" t="s">
        <v>2</v>
      </c>
      <c r="AZ6705" t="s">
        <v>8675</v>
      </c>
      <c r="BA6705" t="s">
        <v>2</v>
      </c>
      <c r="BB6705" t="s">
        <v>2</v>
      </c>
      <c r="BC6705" t="s">
        <v>2</v>
      </c>
      <c r="BD6705" t="s">
        <v>2</v>
      </c>
      <c r="BE6705" t="s">
        <v>2</v>
      </c>
      <c r="BF6705" t="s">
        <v>2</v>
      </c>
    </row>
    <row r="6706" spans="1:58" x14ac:dyDescent="0.25">
      <c r="A6706">
        <v>15944</v>
      </c>
      <c r="B6706" t="s">
        <v>2</v>
      </c>
      <c r="C6706" t="s">
        <v>8677</v>
      </c>
      <c r="D6706" t="s">
        <v>8677</v>
      </c>
      <c r="E6706" t="s">
        <v>8678</v>
      </c>
      <c r="F6706" t="s">
        <v>5540</v>
      </c>
      <c r="G6706" t="s">
        <v>8523</v>
      </c>
      <c r="H6706" t="s">
        <v>8651</v>
      </c>
      <c r="I6706" t="s">
        <v>8653</v>
      </c>
      <c r="J6706" t="s">
        <v>8677</v>
      </c>
      <c r="K6706" t="s">
        <v>2</v>
      </c>
      <c r="L6706" t="s">
        <v>2</v>
      </c>
      <c r="M6706" t="s">
        <v>2</v>
      </c>
      <c r="N6706" t="s">
        <v>2</v>
      </c>
      <c r="O6706" t="s">
        <v>2</v>
      </c>
      <c r="T6706" t="s">
        <v>8677</v>
      </c>
      <c r="Z6706" s="4"/>
      <c r="AA6706" t="str">
        <f t="shared" si="520"/>
        <v>x</v>
      </c>
      <c r="AB6706">
        <f t="shared" si="521"/>
        <v>10</v>
      </c>
      <c r="AC6706" t="str">
        <f t="shared" si="522"/>
        <v/>
      </c>
      <c r="AD6706" t="str">
        <f t="shared" si="523"/>
        <v/>
      </c>
      <c r="AE6706" t="str">
        <f t="shared" si="524"/>
        <v/>
      </c>
      <c r="AF6706" t="s">
        <v>17472</v>
      </c>
      <c r="AG6706">
        <v>5</v>
      </c>
      <c r="AH6706" t="s">
        <v>18120</v>
      </c>
      <c r="AI6706">
        <v>1298.1611800000001</v>
      </c>
      <c r="AJ6706">
        <v>413.26404000000002</v>
      </c>
      <c r="AK6706">
        <v>228</v>
      </c>
      <c r="AL6706">
        <v>1350</v>
      </c>
      <c r="AM6706">
        <v>1122</v>
      </c>
      <c r="AN6706">
        <v>37.897860000000001</v>
      </c>
      <c r="AO6706">
        <v>-79.531649999999999</v>
      </c>
      <c r="AP6706" t="s">
        <v>2</v>
      </c>
      <c r="AQ6706" t="s">
        <v>1</v>
      </c>
      <c r="AR6706" t="s">
        <v>18150</v>
      </c>
      <c r="AS6706" t="s">
        <v>22621</v>
      </c>
      <c r="AT6706" t="s">
        <v>22621</v>
      </c>
      <c r="AU6706" t="s">
        <v>5540</v>
      </c>
      <c r="AV6706" t="s">
        <v>5540</v>
      </c>
      <c r="AW6706" t="s">
        <v>8677</v>
      </c>
      <c r="AX6706" t="s">
        <v>2</v>
      </c>
      <c r="AY6706" t="s">
        <v>2</v>
      </c>
      <c r="AZ6706" t="s">
        <v>8677</v>
      </c>
      <c r="BA6706" t="s">
        <v>2</v>
      </c>
      <c r="BB6706" t="s">
        <v>2</v>
      </c>
      <c r="BC6706" t="s">
        <v>2</v>
      </c>
      <c r="BD6706" t="s">
        <v>2</v>
      </c>
      <c r="BE6706" t="s">
        <v>2</v>
      </c>
      <c r="BF6706" t="s">
        <v>2</v>
      </c>
    </row>
    <row r="6707" spans="1:58" x14ac:dyDescent="0.25">
      <c r="A6707">
        <v>15945</v>
      </c>
      <c r="B6707" t="s">
        <v>2</v>
      </c>
      <c r="C6707" t="s">
        <v>8679</v>
      </c>
      <c r="D6707" t="s">
        <v>8679</v>
      </c>
      <c r="E6707" t="s">
        <v>8680</v>
      </c>
      <c r="F6707" t="s">
        <v>5540</v>
      </c>
      <c r="G6707" t="s">
        <v>8523</v>
      </c>
      <c r="H6707" t="s">
        <v>8651</v>
      </c>
      <c r="I6707" t="s">
        <v>8653</v>
      </c>
      <c r="J6707" t="s">
        <v>8679</v>
      </c>
      <c r="K6707" t="s">
        <v>2</v>
      </c>
      <c r="L6707" t="s">
        <v>2</v>
      </c>
      <c r="M6707" t="s">
        <v>2</v>
      </c>
      <c r="N6707" t="s">
        <v>2</v>
      </c>
      <c r="O6707" t="s">
        <v>2</v>
      </c>
      <c r="T6707" t="s">
        <v>8679</v>
      </c>
      <c r="Z6707" s="4"/>
      <c r="AA6707" t="str">
        <f t="shared" si="520"/>
        <v>x</v>
      </c>
      <c r="AB6707">
        <f t="shared" si="521"/>
        <v>10</v>
      </c>
      <c r="AC6707" t="str">
        <f t="shared" si="522"/>
        <v/>
      </c>
      <c r="AD6707" t="str">
        <f t="shared" si="523"/>
        <v/>
      </c>
      <c r="AE6707" t="str">
        <f t="shared" si="524"/>
        <v/>
      </c>
      <c r="AF6707" t="s">
        <v>17472</v>
      </c>
      <c r="AG6707">
        <v>5</v>
      </c>
      <c r="AH6707" t="s">
        <v>18114</v>
      </c>
      <c r="AI6707">
        <v>1852.46235</v>
      </c>
      <c r="AJ6707">
        <v>400.07641999999998</v>
      </c>
      <c r="AK6707">
        <v>308</v>
      </c>
      <c r="AL6707">
        <v>1317</v>
      </c>
      <c r="AM6707">
        <v>1009</v>
      </c>
      <c r="AN6707">
        <v>38.479640000000003</v>
      </c>
      <c r="AO6707">
        <v>-79.203190000000006</v>
      </c>
      <c r="AP6707" t="s">
        <v>2</v>
      </c>
      <c r="AQ6707" t="s">
        <v>1</v>
      </c>
      <c r="AR6707" t="s">
        <v>18150</v>
      </c>
      <c r="AS6707" t="s">
        <v>22621</v>
      </c>
      <c r="AT6707" t="s">
        <v>22621</v>
      </c>
      <c r="AU6707" t="s">
        <v>5540</v>
      </c>
      <c r="AV6707" t="s">
        <v>5540</v>
      </c>
      <c r="AW6707" t="s">
        <v>8679</v>
      </c>
      <c r="AX6707" t="s">
        <v>2</v>
      </c>
      <c r="AY6707" t="s">
        <v>2</v>
      </c>
      <c r="AZ6707" t="s">
        <v>8679</v>
      </c>
      <c r="BA6707" t="s">
        <v>2</v>
      </c>
      <c r="BB6707" t="s">
        <v>2</v>
      </c>
      <c r="BC6707" t="s">
        <v>2</v>
      </c>
      <c r="BD6707" t="s">
        <v>2</v>
      </c>
      <c r="BE6707" t="s">
        <v>29013</v>
      </c>
      <c r="BF6707" t="s">
        <v>2</v>
      </c>
    </row>
    <row r="6708" spans="1:58" x14ac:dyDescent="0.25">
      <c r="A6708">
        <v>15946</v>
      </c>
      <c r="B6708" t="s">
        <v>2</v>
      </c>
      <c r="C6708" t="s">
        <v>8681</v>
      </c>
      <c r="D6708" t="s">
        <v>8681</v>
      </c>
      <c r="E6708" t="s">
        <v>8682</v>
      </c>
      <c r="F6708" t="s">
        <v>5540</v>
      </c>
      <c r="G6708" t="s">
        <v>8523</v>
      </c>
      <c r="H6708" t="s">
        <v>8651</v>
      </c>
      <c r="I6708" t="s">
        <v>8653</v>
      </c>
      <c r="J6708" t="s">
        <v>8681</v>
      </c>
      <c r="K6708" t="s">
        <v>2</v>
      </c>
      <c r="L6708" t="s">
        <v>2</v>
      </c>
      <c r="M6708" t="s">
        <v>2</v>
      </c>
      <c r="N6708" t="s">
        <v>2</v>
      </c>
      <c r="O6708" t="s">
        <v>2</v>
      </c>
      <c r="T6708" t="s">
        <v>8681</v>
      </c>
      <c r="Z6708" s="4"/>
      <c r="AA6708" t="str">
        <f t="shared" si="520"/>
        <v>x</v>
      </c>
      <c r="AB6708">
        <f t="shared" si="521"/>
        <v>10</v>
      </c>
      <c r="AC6708" t="str">
        <f t="shared" si="522"/>
        <v/>
      </c>
      <c r="AD6708" t="str">
        <f t="shared" si="523"/>
        <v/>
      </c>
      <c r="AE6708" t="str">
        <f t="shared" si="524"/>
        <v/>
      </c>
      <c r="AF6708" t="s">
        <v>17471</v>
      </c>
      <c r="AG6708">
        <v>5</v>
      </c>
      <c r="AH6708" t="s">
        <v>18112</v>
      </c>
      <c r="AI6708">
        <v>2749.1961099999999</v>
      </c>
      <c r="AJ6708">
        <v>480.48737999999997</v>
      </c>
      <c r="AK6708">
        <v>290</v>
      </c>
      <c r="AL6708">
        <v>1316</v>
      </c>
      <c r="AM6708">
        <v>1026</v>
      </c>
      <c r="AN6708">
        <v>37.486699999999999</v>
      </c>
      <c r="AO6708">
        <v>-80.245649999999998</v>
      </c>
      <c r="AP6708" t="s">
        <v>2</v>
      </c>
      <c r="AQ6708" t="s">
        <v>1</v>
      </c>
      <c r="AR6708" t="s">
        <v>18150</v>
      </c>
      <c r="AS6708" t="s">
        <v>22621</v>
      </c>
      <c r="AT6708" t="s">
        <v>22621</v>
      </c>
      <c r="AU6708" t="s">
        <v>5540</v>
      </c>
      <c r="AV6708" t="s">
        <v>5540</v>
      </c>
      <c r="AW6708" t="s">
        <v>8681</v>
      </c>
      <c r="AX6708" t="s">
        <v>2</v>
      </c>
      <c r="AY6708" t="s">
        <v>2</v>
      </c>
      <c r="AZ6708" t="s">
        <v>8681</v>
      </c>
      <c r="BA6708" t="s">
        <v>2</v>
      </c>
      <c r="BB6708" t="s">
        <v>2</v>
      </c>
      <c r="BC6708" t="s">
        <v>2</v>
      </c>
      <c r="BD6708" t="s">
        <v>2</v>
      </c>
      <c r="BE6708" t="s">
        <v>2</v>
      </c>
      <c r="BF6708" t="s">
        <v>2</v>
      </c>
    </row>
    <row r="6709" spans="1:58" x14ac:dyDescent="0.25">
      <c r="A6709">
        <v>15947</v>
      </c>
      <c r="B6709" t="s">
        <v>2</v>
      </c>
      <c r="C6709" t="s">
        <v>8683</v>
      </c>
      <c r="D6709" t="s">
        <v>8683</v>
      </c>
      <c r="E6709" t="s">
        <v>8684</v>
      </c>
      <c r="F6709" t="s">
        <v>5540</v>
      </c>
      <c r="G6709" t="s">
        <v>8523</v>
      </c>
      <c r="H6709" t="s">
        <v>8651</v>
      </c>
      <c r="I6709" t="s">
        <v>8653</v>
      </c>
      <c r="J6709" t="s">
        <v>8681</v>
      </c>
      <c r="K6709" t="s">
        <v>8683</v>
      </c>
      <c r="L6709" t="s">
        <v>2</v>
      </c>
      <c r="M6709" t="s">
        <v>2</v>
      </c>
      <c r="N6709" t="s">
        <v>2</v>
      </c>
      <c r="O6709" t="s">
        <v>2</v>
      </c>
      <c r="U6709" t="s">
        <v>8683</v>
      </c>
      <c r="Z6709" s="4"/>
      <c r="AA6709" t="str">
        <f t="shared" si="520"/>
        <v>x</v>
      </c>
      <c r="AB6709">
        <f t="shared" si="521"/>
        <v>10</v>
      </c>
      <c r="AC6709" t="str">
        <f t="shared" si="522"/>
        <v/>
      </c>
      <c r="AD6709" t="str">
        <f t="shared" si="523"/>
        <v/>
      </c>
      <c r="AE6709" t="str">
        <f t="shared" si="524"/>
        <v/>
      </c>
      <c r="AF6709" t="s">
        <v>17472</v>
      </c>
      <c r="AG6709">
        <v>6</v>
      </c>
      <c r="AH6709" t="s">
        <v>18120</v>
      </c>
      <c r="AI6709">
        <v>124.89229</v>
      </c>
      <c r="AJ6709">
        <v>156.191</v>
      </c>
      <c r="AK6709">
        <v>461</v>
      </c>
      <c r="AL6709">
        <v>1007</v>
      </c>
      <c r="AM6709">
        <v>546</v>
      </c>
      <c r="AN6709">
        <v>37.546509999999998</v>
      </c>
      <c r="AO6709">
        <v>-80.459019999999995</v>
      </c>
      <c r="AP6709" t="s">
        <v>2</v>
      </c>
      <c r="AQ6709" t="s">
        <v>1</v>
      </c>
      <c r="AR6709" t="s">
        <v>18150</v>
      </c>
      <c r="AS6709" t="s">
        <v>22621</v>
      </c>
      <c r="AT6709" t="s">
        <v>22621</v>
      </c>
      <c r="AU6709" t="s">
        <v>5540</v>
      </c>
      <c r="AV6709" t="s">
        <v>5540</v>
      </c>
      <c r="AW6709" t="s">
        <v>8683</v>
      </c>
      <c r="AX6709" t="s">
        <v>2</v>
      </c>
      <c r="AY6709" t="s">
        <v>2</v>
      </c>
      <c r="AZ6709" t="s">
        <v>8683</v>
      </c>
      <c r="BA6709" t="s">
        <v>2</v>
      </c>
      <c r="BB6709" t="s">
        <v>2</v>
      </c>
      <c r="BC6709" t="s">
        <v>2</v>
      </c>
      <c r="BD6709" t="s">
        <v>2</v>
      </c>
      <c r="BE6709" t="s">
        <v>2</v>
      </c>
      <c r="BF6709" t="s">
        <v>2</v>
      </c>
    </row>
    <row r="6710" spans="1:58" x14ac:dyDescent="0.25">
      <c r="A6710">
        <v>15948</v>
      </c>
      <c r="B6710" t="s">
        <v>2</v>
      </c>
      <c r="C6710" t="s">
        <v>8685</v>
      </c>
      <c r="D6710" t="s">
        <v>8685</v>
      </c>
      <c r="E6710" t="s">
        <v>8686</v>
      </c>
      <c r="F6710" t="s">
        <v>5540</v>
      </c>
      <c r="G6710" t="s">
        <v>8523</v>
      </c>
      <c r="H6710" t="s">
        <v>8651</v>
      </c>
      <c r="I6710" t="s">
        <v>8653</v>
      </c>
      <c r="J6710" t="s">
        <v>8681</v>
      </c>
      <c r="K6710" t="s">
        <v>8685</v>
      </c>
      <c r="L6710" t="s">
        <v>2</v>
      </c>
      <c r="M6710" t="s">
        <v>2</v>
      </c>
      <c r="N6710" t="s">
        <v>2</v>
      </c>
      <c r="O6710" t="s">
        <v>2</v>
      </c>
      <c r="U6710" t="s">
        <v>8685</v>
      </c>
      <c r="Z6710" s="4"/>
      <c r="AA6710" t="str">
        <f t="shared" si="520"/>
        <v>x</v>
      </c>
      <c r="AB6710">
        <f t="shared" si="521"/>
        <v>10</v>
      </c>
      <c r="AC6710" t="str">
        <f t="shared" si="522"/>
        <v/>
      </c>
      <c r="AD6710" t="str">
        <f t="shared" si="523"/>
        <v/>
      </c>
      <c r="AE6710" t="str">
        <f t="shared" si="524"/>
        <v/>
      </c>
      <c r="AF6710" t="s">
        <v>17472</v>
      </c>
      <c r="AG6710">
        <v>6</v>
      </c>
      <c r="AH6710" t="s">
        <v>18114</v>
      </c>
      <c r="AI6710">
        <v>510.31252999999998</v>
      </c>
      <c r="AJ6710">
        <v>244.77622</v>
      </c>
      <c r="AK6710">
        <v>366</v>
      </c>
      <c r="AL6710">
        <v>1220</v>
      </c>
      <c r="AM6710">
        <v>854</v>
      </c>
      <c r="AN6710">
        <v>37.572839999999999</v>
      </c>
      <c r="AO6710">
        <v>-80.357190000000003</v>
      </c>
      <c r="AP6710" t="s">
        <v>2</v>
      </c>
      <c r="AQ6710" t="s">
        <v>1</v>
      </c>
      <c r="AR6710" t="s">
        <v>18150</v>
      </c>
      <c r="AS6710" t="s">
        <v>22621</v>
      </c>
      <c r="AT6710" t="s">
        <v>22621</v>
      </c>
      <c r="AU6710" t="s">
        <v>5540</v>
      </c>
      <c r="AV6710" t="s">
        <v>5540</v>
      </c>
      <c r="AW6710" t="s">
        <v>8685</v>
      </c>
      <c r="AX6710" t="s">
        <v>2</v>
      </c>
      <c r="AY6710" t="s">
        <v>2</v>
      </c>
      <c r="AZ6710" t="s">
        <v>8685</v>
      </c>
      <c r="BA6710" t="s">
        <v>2</v>
      </c>
      <c r="BB6710" t="s">
        <v>2</v>
      </c>
      <c r="BC6710" t="s">
        <v>2</v>
      </c>
      <c r="BD6710" t="s">
        <v>2</v>
      </c>
      <c r="BE6710" t="s">
        <v>2</v>
      </c>
      <c r="BF6710" t="s">
        <v>2</v>
      </c>
    </row>
    <row r="6711" spans="1:58" x14ac:dyDescent="0.25">
      <c r="A6711">
        <v>15949</v>
      </c>
      <c r="B6711" t="s">
        <v>2</v>
      </c>
      <c r="C6711" t="s">
        <v>8687</v>
      </c>
      <c r="D6711" t="s">
        <v>8687</v>
      </c>
      <c r="E6711" t="s">
        <v>8688</v>
      </c>
      <c r="F6711" t="s">
        <v>5540</v>
      </c>
      <c r="G6711" t="s">
        <v>8523</v>
      </c>
      <c r="H6711" t="s">
        <v>8651</v>
      </c>
      <c r="I6711" t="s">
        <v>8653</v>
      </c>
      <c r="J6711" t="s">
        <v>8681</v>
      </c>
      <c r="K6711" t="s">
        <v>8687</v>
      </c>
      <c r="L6711" t="s">
        <v>2</v>
      </c>
      <c r="M6711" t="s">
        <v>2</v>
      </c>
      <c r="N6711" t="s">
        <v>2</v>
      </c>
      <c r="O6711" t="s">
        <v>2</v>
      </c>
      <c r="U6711" t="s">
        <v>8687</v>
      </c>
      <c r="Z6711" s="4"/>
      <c r="AA6711" t="str">
        <f t="shared" si="520"/>
        <v>x</v>
      </c>
      <c r="AB6711">
        <f t="shared" si="521"/>
        <v>10</v>
      </c>
      <c r="AC6711" t="str">
        <f t="shared" si="522"/>
        <v/>
      </c>
      <c r="AD6711" t="str">
        <f t="shared" si="523"/>
        <v/>
      </c>
      <c r="AE6711" t="str">
        <f t="shared" si="524"/>
        <v/>
      </c>
      <c r="AF6711" t="s">
        <v>17472</v>
      </c>
      <c r="AG6711">
        <v>6</v>
      </c>
      <c r="AH6711" t="s">
        <v>18114</v>
      </c>
      <c r="AI6711">
        <v>166.04902000000001</v>
      </c>
      <c r="AJ6711">
        <v>81.938379999999995</v>
      </c>
      <c r="AK6711">
        <v>539</v>
      </c>
      <c r="AL6711">
        <v>1316</v>
      </c>
      <c r="AM6711">
        <v>777</v>
      </c>
      <c r="AN6711">
        <v>37.382350000000002</v>
      </c>
      <c r="AO6711">
        <v>-80.504999999999995</v>
      </c>
      <c r="AP6711" t="s">
        <v>2</v>
      </c>
      <c r="AQ6711" t="s">
        <v>1</v>
      </c>
      <c r="AR6711" t="s">
        <v>18150</v>
      </c>
      <c r="AS6711" t="s">
        <v>22621</v>
      </c>
      <c r="AT6711" t="s">
        <v>22621</v>
      </c>
      <c r="AU6711" t="s">
        <v>5540</v>
      </c>
      <c r="AV6711" t="s">
        <v>5540</v>
      </c>
      <c r="AW6711" t="s">
        <v>8687</v>
      </c>
      <c r="AX6711" t="s">
        <v>2</v>
      </c>
      <c r="AY6711" t="s">
        <v>2</v>
      </c>
      <c r="AZ6711" t="s">
        <v>8687</v>
      </c>
      <c r="BA6711" t="s">
        <v>2</v>
      </c>
      <c r="BB6711" t="s">
        <v>2</v>
      </c>
      <c r="BC6711" t="s">
        <v>2</v>
      </c>
      <c r="BD6711" t="s">
        <v>2</v>
      </c>
      <c r="BE6711" t="s">
        <v>2</v>
      </c>
      <c r="BF6711" t="s">
        <v>2</v>
      </c>
    </row>
    <row r="6712" spans="1:58" x14ac:dyDescent="0.25">
      <c r="A6712">
        <v>19639</v>
      </c>
      <c r="B6712" t="s">
        <v>2</v>
      </c>
      <c r="C6712" t="s">
        <v>14955</v>
      </c>
      <c r="D6712" t="s">
        <v>14955</v>
      </c>
      <c r="E6712" t="s">
        <v>14956</v>
      </c>
      <c r="F6712" t="s">
        <v>5540</v>
      </c>
      <c r="G6712" t="s">
        <v>8523</v>
      </c>
      <c r="H6712" t="s">
        <v>8651</v>
      </c>
      <c r="I6712" t="s">
        <v>8653</v>
      </c>
      <c r="J6712" t="s">
        <v>8681</v>
      </c>
      <c r="K6712" t="s">
        <v>14955</v>
      </c>
      <c r="L6712" t="s">
        <v>2</v>
      </c>
      <c r="M6712" t="s">
        <v>2</v>
      </c>
      <c r="N6712" t="s">
        <v>2</v>
      </c>
      <c r="O6712" t="s">
        <v>2</v>
      </c>
      <c r="U6712" t="s">
        <v>14955</v>
      </c>
      <c r="Z6712" s="4"/>
      <c r="AA6712" t="str">
        <f t="shared" si="520"/>
        <v>x</v>
      </c>
      <c r="AB6712">
        <f t="shared" si="521"/>
        <v>10</v>
      </c>
      <c r="AC6712" t="str">
        <f t="shared" si="522"/>
        <v/>
      </c>
      <c r="AD6712" t="str">
        <f t="shared" si="523"/>
        <v/>
      </c>
      <c r="AE6712" t="str">
        <f t="shared" si="524"/>
        <v/>
      </c>
      <c r="AF6712" t="s">
        <v>17472</v>
      </c>
      <c r="AG6712">
        <v>6</v>
      </c>
      <c r="AH6712" t="s">
        <v>20156</v>
      </c>
      <c r="AI6712">
        <v>1947.94226</v>
      </c>
      <c r="AJ6712">
        <v>472.92430999999999</v>
      </c>
      <c r="AK6712">
        <v>290</v>
      </c>
      <c r="AL6712">
        <v>1278</v>
      </c>
      <c r="AM6712">
        <v>988</v>
      </c>
      <c r="AN6712">
        <v>37.469520000000003</v>
      </c>
      <c r="AO6712">
        <v>-80.181920000000005</v>
      </c>
      <c r="AP6712" t="s">
        <v>2</v>
      </c>
      <c r="AQ6712" t="s">
        <v>1</v>
      </c>
      <c r="AR6712" t="s">
        <v>18150</v>
      </c>
      <c r="AS6712" t="s">
        <v>22621</v>
      </c>
      <c r="AT6712" t="s">
        <v>22621</v>
      </c>
      <c r="AU6712" t="s">
        <v>5540</v>
      </c>
      <c r="AV6712" t="s">
        <v>5540</v>
      </c>
      <c r="AW6712" t="s">
        <v>14955</v>
      </c>
      <c r="AX6712" t="s">
        <v>2</v>
      </c>
      <c r="AY6712" t="s">
        <v>2</v>
      </c>
      <c r="AZ6712" t="s">
        <v>2</v>
      </c>
      <c r="BA6712" t="s">
        <v>2</v>
      </c>
      <c r="BB6712" t="s">
        <v>2</v>
      </c>
      <c r="BC6712" t="s">
        <v>2</v>
      </c>
      <c r="BD6712" t="s">
        <v>2</v>
      </c>
      <c r="BE6712" t="s">
        <v>2</v>
      </c>
      <c r="BF6712" t="s">
        <v>2</v>
      </c>
    </row>
    <row r="6713" spans="1:58" x14ac:dyDescent="0.25">
      <c r="A6713">
        <v>15517</v>
      </c>
      <c r="B6713" t="s">
        <v>2</v>
      </c>
      <c r="C6713" t="s">
        <v>8689</v>
      </c>
      <c r="D6713" t="s">
        <v>8689</v>
      </c>
      <c r="E6713" t="s">
        <v>8690</v>
      </c>
      <c r="F6713" t="s">
        <v>5540</v>
      </c>
      <c r="G6713" t="s">
        <v>8523</v>
      </c>
      <c r="H6713" t="s">
        <v>8651</v>
      </c>
      <c r="I6713" t="s">
        <v>8689</v>
      </c>
      <c r="J6713" t="s">
        <v>2</v>
      </c>
      <c r="K6713" t="s">
        <v>2</v>
      </c>
      <c r="L6713" t="s">
        <v>2</v>
      </c>
      <c r="M6713" t="s">
        <v>2</v>
      </c>
      <c r="N6713" t="s">
        <v>2</v>
      </c>
      <c r="O6713" t="s">
        <v>2</v>
      </c>
      <c r="S6713" t="s">
        <v>8689</v>
      </c>
      <c r="Z6713" s="4"/>
      <c r="AA6713" t="str">
        <f t="shared" si="520"/>
        <v>x</v>
      </c>
      <c r="AB6713">
        <f t="shared" si="521"/>
        <v>10</v>
      </c>
      <c r="AC6713" t="str">
        <f t="shared" si="522"/>
        <v/>
      </c>
      <c r="AD6713" t="str">
        <f t="shared" si="523"/>
        <v/>
      </c>
      <c r="AE6713" t="str">
        <f t="shared" si="524"/>
        <v/>
      </c>
      <c r="AF6713" t="s">
        <v>17471</v>
      </c>
      <c r="AG6713">
        <v>4</v>
      </c>
      <c r="AH6713" t="s">
        <v>18112</v>
      </c>
      <c r="AI6713">
        <v>5387.7929700000004</v>
      </c>
      <c r="AJ6713">
        <v>2576.4322200000001</v>
      </c>
      <c r="AK6713">
        <v>76</v>
      </c>
      <c r="AL6713">
        <v>839</v>
      </c>
      <c r="AM6713">
        <v>763</v>
      </c>
      <c r="AN6713">
        <v>40.49295</v>
      </c>
      <c r="AO6713">
        <v>-77.602999999999994</v>
      </c>
      <c r="AP6713" t="s">
        <v>2</v>
      </c>
      <c r="AQ6713" t="s">
        <v>1</v>
      </c>
      <c r="AR6713" t="s">
        <v>18150</v>
      </c>
      <c r="AS6713" t="s">
        <v>22621</v>
      </c>
      <c r="AT6713" t="s">
        <v>22621</v>
      </c>
      <c r="AU6713" t="s">
        <v>5540</v>
      </c>
      <c r="AV6713" t="s">
        <v>5540</v>
      </c>
      <c r="AW6713" t="s">
        <v>8689</v>
      </c>
      <c r="AX6713" t="s">
        <v>2</v>
      </c>
      <c r="AY6713" t="s">
        <v>2</v>
      </c>
      <c r="AZ6713" t="s">
        <v>8689</v>
      </c>
      <c r="BA6713" t="s">
        <v>2</v>
      </c>
      <c r="BB6713" t="s">
        <v>2</v>
      </c>
      <c r="BC6713" t="s">
        <v>2</v>
      </c>
      <c r="BD6713" t="s">
        <v>2</v>
      </c>
      <c r="BE6713" t="s">
        <v>2</v>
      </c>
      <c r="BF6713" t="s">
        <v>2</v>
      </c>
    </row>
    <row r="6714" spans="1:58" x14ac:dyDescent="0.25">
      <c r="A6714">
        <v>15950</v>
      </c>
      <c r="B6714" t="s">
        <v>2</v>
      </c>
      <c r="C6714" t="s">
        <v>8691</v>
      </c>
      <c r="D6714" t="s">
        <v>8691</v>
      </c>
      <c r="E6714" t="s">
        <v>8692</v>
      </c>
      <c r="F6714" t="s">
        <v>5540</v>
      </c>
      <c r="G6714" t="s">
        <v>8523</v>
      </c>
      <c r="H6714" t="s">
        <v>8651</v>
      </c>
      <c r="I6714" t="s">
        <v>8689</v>
      </c>
      <c r="J6714" t="s">
        <v>8691</v>
      </c>
      <c r="K6714" t="s">
        <v>2</v>
      </c>
      <c r="L6714" t="s">
        <v>2</v>
      </c>
      <c r="M6714" t="s">
        <v>2</v>
      </c>
      <c r="N6714" t="s">
        <v>2</v>
      </c>
      <c r="O6714" t="s">
        <v>2</v>
      </c>
      <c r="T6714" t="s">
        <v>8691</v>
      </c>
      <c r="Z6714" s="4"/>
      <c r="AA6714" t="str">
        <f t="shared" si="520"/>
        <v>x</v>
      </c>
      <c r="AB6714">
        <f t="shared" si="521"/>
        <v>10</v>
      </c>
      <c r="AC6714" t="str">
        <f t="shared" si="522"/>
        <v/>
      </c>
      <c r="AD6714" t="str">
        <f t="shared" si="523"/>
        <v/>
      </c>
      <c r="AE6714" t="str">
        <f t="shared" si="524"/>
        <v/>
      </c>
      <c r="AF6714" t="s">
        <v>17472</v>
      </c>
      <c r="AG6714">
        <v>5</v>
      </c>
      <c r="AH6714" t="s">
        <v>18120</v>
      </c>
      <c r="AI6714">
        <v>34.37106</v>
      </c>
      <c r="AJ6714">
        <v>45.377949999999998</v>
      </c>
      <c r="AK6714">
        <v>149</v>
      </c>
      <c r="AL6714">
        <v>550</v>
      </c>
      <c r="AM6714">
        <v>401</v>
      </c>
      <c r="AN6714">
        <v>40.949489999999997</v>
      </c>
      <c r="AO6714">
        <v>-76.391409999999993</v>
      </c>
      <c r="AP6714" t="s">
        <v>2</v>
      </c>
      <c r="AQ6714" t="s">
        <v>1</v>
      </c>
      <c r="AR6714" t="s">
        <v>18150</v>
      </c>
      <c r="AS6714" t="s">
        <v>22621</v>
      </c>
      <c r="AT6714" t="s">
        <v>22621</v>
      </c>
      <c r="AU6714" t="s">
        <v>5540</v>
      </c>
      <c r="AV6714" t="s">
        <v>5540</v>
      </c>
      <c r="AW6714" t="s">
        <v>8691</v>
      </c>
      <c r="AX6714" t="s">
        <v>2</v>
      </c>
      <c r="AY6714" t="s">
        <v>2</v>
      </c>
      <c r="AZ6714" t="s">
        <v>8691</v>
      </c>
      <c r="BA6714" t="s">
        <v>2</v>
      </c>
      <c r="BB6714" t="s">
        <v>2</v>
      </c>
      <c r="BC6714" t="s">
        <v>2</v>
      </c>
      <c r="BD6714" t="s">
        <v>2</v>
      </c>
      <c r="BE6714" t="s">
        <v>2</v>
      </c>
      <c r="BF6714" t="s">
        <v>2</v>
      </c>
    </row>
    <row r="6715" spans="1:58" x14ac:dyDescent="0.25">
      <c r="A6715">
        <v>15951</v>
      </c>
      <c r="B6715" t="s">
        <v>2</v>
      </c>
      <c r="C6715" t="s">
        <v>8693</v>
      </c>
      <c r="D6715" t="s">
        <v>8693</v>
      </c>
      <c r="E6715" t="s">
        <v>8694</v>
      </c>
      <c r="F6715" t="s">
        <v>5540</v>
      </c>
      <c r="G6715" t="s">
        <v>8523</v>
      </c>
      <c r="H6715" t="s">
        <v>8651</v>
      </c>
      <c r="I6715" t="s">
        <v>8689</v>
      </c>
      <c r="J6715" t="s">
        <v>8693</v>
      </c>
      <c r="K6715" t="s">
        <v>2</v>
      </c>
      <c r="L6715" t="s">
        <v>2</v>
      </c>
      <c r="M6715" t="s">
        <v>2</v>
      </c>
      <c r="N6715" t="s">
        <v>2</v>
      </c>
      <c r="O6715" t="s">
        <v>2</v>
      </c>
      <c r="T6715" t="s">
        <v>8693</v>
      </c>
      <c r="Z6715" s="4"/>
      <c r="AA6715" t="str">
        <f t="shared" si="520"/>
        <v>x</v>
      </c>
      <c r="AB6715">
        <f t="shared" si="521"/>
        <v>10</v>
      </c>
      <c r="AC6715" t="str">
        <f t="shared" si="522"/>
        <v/>
      </c>
      <c r="AD6715" t="str">
        <f t="shared" si="523"/>
        <v/>
      </c>
      <c r="AE6715" t="str">
        <f t="shared" si="524"/>
        <v/>
      </c>
      <c r="AF6715" t="s">
        <v>17472</v>
      </c>
      <c r="AG6715">
        <v>5</v>
      </c>
      <c r="AH6715" t="s">
        <v>18114</v>
      </c>
      <c r="AI6715">
        <v>532.86131999999998</v>
      </c>
      <c r="AJ6715">
        <v>206.62172000000001</v>
      </c>
      <c r="AK6715">
        <v>158</v>
      </c>
      <c r="AL6715">
        <v>704</v>
      </c>
      <c r="AM6715">
        <v>546</v>
      </c>
      <c r="AN6715">
        <v>40.157620000000001</v>
      </c>
      <c r="AO6715">
        <v>-77.608099999999993</v>
      </c>
      <c r="AP6715" t="s">
        <v>2</v>
      </c>
      <c r="AQ6715" t="s">
        <v>1</v>
      </c>
      <c r="AR6715" t="s">
        <v>18150</v>
      </c>
      <c r="AS6715" t="s">
        <v>22621</v>
      </c>
      <c r="AT6715" t="s">
        <v>22621</v>
      </c>
      <c r="AU6715" t="s">
        <v>5540</v>
      </c>
      <c r="AV6715" t="s">
        <v>5540</v>
      </c>
      <c r="AW6715" t="s">
        <v>8693</v>
      </c>
      <c r="AX6715" t="s">
        <v>2</v>
      </c>
      <c r="AY6715" t="s">
        <v>2</v>
      </c>
      <c r="AZ6715" t="s">
        <v>8693</v>
      </c>
      <c r="BA6715" t="s">
        <v>2</v>
      </c>
      <c r="BB6715" t="s">
        <v>18765</v>
      </c>
      <c r="BC6715" t="s">
        <v>2</v>
      </c>
      <c r="BD6715" t="s">
        <v>2</v>
      </c>
      <c r="BE6715" t="s">
        <v>24256</v>
      </c>
      <c r="BF6715" t="s">
        <v>2</v>
      </c>
    </row>
    <row r="6716" spans="1:58" x14ac:dyDescent="0.25">
      <c r="A6716">
        <v>15952</v>
      </c>
      <c r="B6716" t="s">
        <v>2</v>
      </c>
      <c r="C6716" t="s">
        <v>8695</v>
      </c>
      <c r="D6716" t="s">
        <v>8695</v>
      </c>
      <c r="E6716" t="s">
        <v>8696</v>
      </c>
      <c r="F6716" t="s">
        <v>5540</v>
      </c>
      <c r="G6716" t="s">
        <v>8523</v>
      </c>
      <c r="H6716" t="s">
        <v>8651</v>
      </c>
      <c r="I6716" t="s">
        <v>8689</v>
      </c>
      <c r="J6716" t="s">
        <v>8695</v>
      </c>
      <c r="K6716" t="s">
        <v>2</v>
      </c>
      <c r="L6716" t="s">
        <v>2</v>
      </c>
      <c r="M6716" t="s">
        <v>2</v>
      </c>
      <c r="N6716" t="s">
        <v>2</v>
      </c>
      <c r="O6716" t="s">
        <v>2</v>
      </c>
      <c r="T6716" t="s">
        <v>8695</v>
      </c>
      <c r="Z6716" s="4"/>
      <c r="AA6716" t="str">
        <f t="shared" si="520"/>
        <v>x</v>
      </c>
      <c r="AB6716">
        <f t="shared" si="521"/>
        <v>10</v>
      </c>
      <c r="AC6716" t="str">
        <f t="shared" si="522"/>
        <v/>
      </c>
      <c r="AD6716" t="str">
        <f t="shared" si="523"/>
        <v/>
      </c>
      <c r="AE6716" t="str">
        <f t="shared" si="524"/>
        <v/>
      </c>
      <c r="AF6716" t="s">
        <v>17472</v>
      </c>
      <c r="AG6716">
        <v>5</v>
      </c>
      <c r="AH6716" t="s">
        <v>18112</v>
      </c>
      <c r="AI6716">
        <v>2194.4659999999999</v>
      </c>
      <c r="AJ6716">
        <v>1060.09449</v>
      </c>
      <c r="AK6716">
        <v>137</v>
      </c>
      <c r="AL6716">
        <v>785</v>
      </c>
      <c r="AM6716">
        <v>648</v>
      </c>
      <c r="AN6716">
        <v>40.80979</v>
      </c>
      <c r="AO6716">
        <v>-77.48836</v>
      </c>
      <c r="AP6716" t="s">
        <v>2</v>
      </c>
      <c r="AQ6716" t="s">
        <v>1</v>
      </c>
      <c r="AR6716" t="s">
        <v>18150</v>
      </c>
      <c r="AS6716" t="s">
        <v>22621</v>
      </c>
      <c r="AT6716" t="s">
        <v>22621</v>
      </c>
      <c r="AU6716" t="s">
        <v>5540</v>
      </c>
      <c r="AV6716" t="s">
        <v>5540</v>
      </c>
      <c r="AW6716" t="s">
        <v>8695</v>
      </c>
      <c r="AX6716" t="s">
        <v>2</v>
      </c>
      <c r="AY6716" t="s">
        <v>2</v>
      </c>
      <c r="AZ6716" t="s">
        <v>8695</v>
      </c>
      <c r="BA6716" t="s">
        <v>2</v>
      </c>
      <c r="BB6716" t="s">
        <v>2</v>
      </c>
      <c r="BC6716" t="s">
        <v>2</v>
      </c>
      <c r="BD6716" t="s">
        <v>2</v>
      </c>
      <c r="BE6716" t="s">
        <v>2</v>
      </c>
      <c r="BF6716" t="s">
        <v>2</v>
      </c>
    </row>
    <row r="6717" spans="1:58" x14ac:dyDescent="0.25">
      <c r="A6717">
        <v>15953</v>
      </c>
      <c r="B6717" t="s">
        <v>2</v>
      </c>
      <c r="C6717" t="s">
        <v>27634</v>
      </c>
      <c r="D6717" t="s">
        <v>27634</v>
      </c>
      <c r="E6717" t="s">
        <v>27635</v>
      </c>
      <c r="F6717" t="s">
        <v>5540</v>
      </c>
      <c r="G6717" t="s">
        <v>8523</v>
      </c>
      <c r="H6717" t="s">
        <v>8651</v>
      </c>
      <c r="I6717" t="s">
        <v>8689</v>
      </c>
      <c r="J6717" t="s">
        <v>27634</v>
      </c>
      <c r="K6717" t="s">
        <v>2</v>
      </c>
      <c r="L6717" t="s">
        <v>2</v>
      </c>
      <c r="M6717" t="s">
        <v>2</v>
      </c>
      <c r="N6717" t="s">
        <v>2</v>
      </c>
      <c r="O6717" t="s">
        <v>2</v>
      </c>
      <c r="T6717" t="s">
        <v>27634</v>
      </c>
      <c r="Z6717" s="4"/>
      <c r="AA6717" t="str">
        <f t="shared" si="520"/>
        <v>x</v>
      </c>
      <c r="AB6717">
        <f t="shared" si="521"/>
        <v>10</v>
      </c>
      <c r="AC6717" t="str">
        <f t="shared" si="522"/>
        <v/>
      </c>
      <c r="AD6717" t="str">
        <f t="shared" si="523"/>
        <v/>
      </c>
      <c r="AE6717" t="str">
        <f t="shared" si="524"/>
        <v/>
      </c>
      <c r="AF6717" t="s">
        <v>17472</v>
      </c>
      <c r="AG6717">
        <v>5</v>
      </c>
      <c r="AH6717" t="s">
        <v>18114</v>
      </c>
      <c r="AI6717">
        <v>0</v>
      </c>
      <c r="AJ6717">
        <v>0</v>
      </c>
      <c r="AK6717">
        <v>0</v>
      </c>
      <c r="AL6717">
        <v>0</v>
      </c>
      <c r="AM6717">
        <v>0</v>
      </c>
      <c r="AN6717">
        <v>41.183450000000001</v>
      </c>
      <c r="AO6717">
        <v>-74.783199999999994</v>
      </c>
      <c r="AP6717" t="s">
        <v>2</v>
      </c>
      <c r="AQ6717" t="s">
        <v>2</v>
      </c>
      <c r="AR6717" t="s">
        <v>18150</v>
      </c>
      <c r="AS6717" t="s">
        <v>22621</v>
      </c>
      <c r="AT6717" t="s">
        <v>22621</v>
      </c>
      <c r="AU6717" t="s">
        <v>5540</v>
      </c>
      <c r="AV6717" t="s">
        <v>5540</v>
      </c>
      <c r="AW6717" t="s">
        <v>8697</v>
      </c>
      <c r="AX6717" t="s">
        <v>2</v>
      </c>
      <c r="AY6717" t="s">
        <v>2</v>
      </c>
      <c r="AZ6717" t="s">
        <v>27634</v>
      </c>
      <c r="BA6717" t="s">
        <v>2</v>
      </c>
      <c r="BB6717" t="s">
        <v>2</v>
      </c>
      <c r="BC6717" t="s">
        <v>2</v>
      </c>
      <c r="BD6717" t="s">
        <v>2</v>
      </c>
      <c r="BE6717" t="s">
        <v>2</v>
      </c>
      <c r="BF6717" t="s">
        <v>2</v>
      </c>
    </row>
    <row r="6718" spans="1:58" x14ac:dyDescent="0.25">
      <c r="A6718">
        <v>15954</v>
      </c>
      <c r="B6718" t="s">
        <v>2</v>
      </c>
      <c r="C6718" t="s">
        <v>8698</v>
      </c>
      <c r="D6718" t="s">
        <v>8698</v>
      </c>
      <c r="E6718" t="s">
        <v>8699</v>
      </c>
      <c r="F6718" t="s">
        <v>5540</v>
      </c>
      <c r="G6718" t="s">
        <v>8523</v>
      </c>
      <c r="H6718" t="s">
        <v>8651</v>
      </c>
      <c r="I6718" t="s">
        <v>8689</v>
      </c>
      <c r="J6718" t="s">
        <v>8698</v>
      </c>
      <c r="K6718" t="s">
        <v>2</v>
      </c>
      <c r="L6718" t="s">
        <v>2</v>
      </c>
      <c r="M6718" t="s">
        <v>2</v>
      </c>
      <c r="N6718" t="s">
        <v>2</v>
      </c>
      <c r="O6718" t="s">
        <v>2</v>
      </c>
      <c r="T6718" t="s">
        <v>8698</v>
      </c>
      <c r="Z6718" s="4"/>
      <c r="AA6718" t="str">
        <f t="shared" si="520"/>
        <v>x</v>
      </c>
      <c r="AB6718">
        <f t="shared" si="521"/>
        <v>10</v>
      </c>
      <c r="AC6718" t="str">
        <f t="shared" si="522"/>
        <v/>
      </c>
      <c r="AD6718" t="str">
        <f t="shared" si="523"/>
        <v/>
      </c>
      <c r="AE6718" t="str">
        <f t="shared" si="524"/>
        <v/>
      </c>
      <c r="AF6718" t="s">
        <v>17472</v>
      </c>
      <c r="AG6718">
        <v>5</v>
      </c>
      <c r="AH6718" t="s">
        <v>18114</v>
      </c>
      <c r="AI6718">
        <v>228.27293</v>
      </c>
      <c r="AJ6718">
        <v>87.956969999999998</v>
      </c>
      <c r="AK6718">
        <v>76</v>
      </c>
      <c r="AL6718">
        <v>696</v>
      </c>
      <c r="AM6718">
        <v>620</v>
      </c>
      <c r="AN6718">
        <v>41.700839999999999</v>
      </c>
      <c r="AO6718">
        <v>-74.315089999999998</v>
      </c>
      <c r="AP6718" t="s">
        <v>2</v>
      </c>
      <c r="AQ6718" t="s">
        <v>1</v>
      </c>
      <c r="AR6718" t="s">
        <v>18150</v>
      </c>
      <c r="AS6718" t="s">
        <v>22621</v>
      </c>
      <c r="AT6718" t="s">
        <v>22621</v>
      </c>
      <c r="AU6718" t="s">
        <v>5540</v>
      </c>
      <c r="AV6718" t="s">
        <v>5540</v>
      </c>
      <c r="AW6718" t="s">
        <v>8698</v>
      </c>
      <c r="AX6718" t="s">
        <v>2</v>
      </c>
      <c r="AY6718" t="s">
        <v>2</v>
      </c>
      <c r="AZ6718" t="s">
        <v>21158</v>
      </c>
      <c r="BA6718" t="s">
        <v>2</v>
      </c>
      <c r="BB6718" t="s">
        <v>21158</v>
      </c>
      <c r="BC6718" t="s">
        <v>2</v>
      </c>
      <c r="BD6718" t="s">
        <v>2</v>
      </c>
      <c r="BE6718" t="s">
        <v>27435</v>
      </c>
      <c r="BF6718" t="s">
        <v>2</v>
      </c>
    </row>
    <row r="6719" spans="1:58" x14ac:dyDescent="0.25">
      <c r="A6719">
        <v>15955</v>
      </c>
      <c r="B6719" t="s">
        <v>2</v>
      </c>
      <c r="C6719" t="s">
        <v>8700</v>
      </c>
      <c r="D6719" t="s">
        <v>8700</v>
      </c>
      <c r="E6719" t="s">
        <v>8701</v>
      </c>
      <c r="F6719" t="s">
        <v>5540</v>
      </c>
      <c r="G6719" t="s">
        <v>8523</v>
      </c>
      <c r="H6719" t="s">
        <v>8651</v>
      </c>
      <c r="I6719" t="s">
        <v>8689</v>
      </c>
      <c r="J6719" t="s">
        <v>8700</v>
      </c>
      <c r="K6719" t="s">
        <v>2</v>
      </c>
      <c r="L6719" t="s">
        <v>2</v>
      </c>
      <c r="M6719" t="s">
        <v>2</v>
      </c>
      <c r="N6719" t="s">
        <v>2</v>
      </c>
      <c r="O6719" t="s">
        <v>2</v>
      </c>
      <c r="T6719" t="s">
        <v>8700</v>
      </c>
      <c r="Z6719" s="4"/>
      <c r="AA6719" t="str">
        <f t="shared" si="520"/>
        <v>x</v>
      </c>
      <c r="AB6719">
        <f t="shared" si="521"/>
        <v>10</v>
      </c>
      <c r="AC6719" t="str">
        <f t="shared" si="522"/>
        <v/>
      </c>
      <c r="AD6719" t="str">
        <f t="shared" si="523"/>
        <v/>
      </c>
      <c r="AE6719" t="str">
        <f t="shared" si="524"/>
        <v/>
      </c>
      <c r="AF6719" t="s">
        <v>17472</v>
      </c>
      <c r="AG6719">
        <v>5</v>
      </c>
      <c r="AH6719" t="s">
        <v>18112</v>
      </c>
      <c r="AI6719">
        <v>2397.8216600000001</v>
      </c>
      <c r="AJ6719">
        <v>1304.6895099999999</v>
      </c>
      <c r="AK6719">
        <v>122</v>
      </c>
      <c r="AL6719">
        <v>839</v>
      </c>
      <c r="AM6719">
        <v>717</v>
      </c>
      <c r="AN6719">
        <v>40.146790000000003</v>
      </c>
      <c r="AO6719">
        <v>-78.056079999999994</v>
      </c>
      <c r="AP6719" t="s">
        <v>2</v>
      </c>
      <c r="AQ6719" t="s">
        <v>1</v>
      </c>
      <c r="AR6719" t="s">
        <v>18150</v>
      </c>
      <c r="AS6719" t="s">
        <v>22621</v>
      </c>
      <c r="AT6719" t="s">
        <v>22621</v>
      </c>
      <c r="AU6719" t="s">
        <v>5540</v>
      </c>
      <c r="AV6719" t="s">
        <v>5540</v>
      </c>
      <c r="AW6719" t="s">
        <v>8700</v>
      </c>
      <c r="AX6719" t="s">
        <v>2</v>
      </c>
      <c r="AY6719" t="s">
        <v>2</v>
      </c>
      <c r="AZ6719" t="s">
        <v>8700</v>
      </c>
      <c r="BA6719" t="s">
        <v>2</v>
      </c>
      <c r="BB6719" t="s">
        <v>2</v>
      </c>
      <c r="BC6719" t="s">
        <v>2</v>
      </c>
      <c r="BD6719" t="s">
        <v>2</v>
      </c>
      <c r="BE6719" t="s">
        <v>2</v>
      </c>
      <c r="BF6719" t="s">
        <v>2</v>
      </c>
    </row>
    <row r="6720" spans="1:58" x14ac:dyDescent="0.25">
      <c r="A6720">
        <v>15518</v>
      </c>
      <c r="B6720" t="s">
        <v>2</v>
      </c>
      <c r="C6720" t="s">
        <v>8702</v>
      </c>
      <c r="D6720" t="s">
        <v>8702</v>
      </c>
      <c r="E6720" t="s">
        <v>8703</v>
      </c>
      <c r="F6720" t="s">
        <v>5540</v>
      </c>
      <c r="G6720" t="s">
        <v>8523</v>
      </c>
      <c r="H6720" t="s">
        <v>8651</v>
      </c>
      <c r="I6720" t="s">
        <v>8702</v>
      </c>
      <c r="J6720" t="s">
        <v>2</v>
      </c>
      <c r="K6720" t="s">
        <v>2</v>
      </c>
      <c r="L6720" t="s">
        <v>2</v>
      </c>
      <c r="M6720" t="s">
        <v>2</v>
      </c>
      <c r="N6720" t="s">
        <v>2</v>
      </c>
      <c r="O6720" t="s">
        <v>2</v>
      </c>
      <c r="S6720" t="s">
        <v>8702</v>
      </c>
      <c r="Z6720" s="4"/>
      <c r="AA6720" t="str">
        <f t="shared" ref="AA6720:AA6783" si="525">IF(Z6720="x",D6720,IF(NOT(ISERROR(FIND(AA6719,E6720))),AA6719,"x"))</f>
        <v>x</v>
      </c>
      <c r="AB6720">
        <f t="shared" ref="AB6720:AB6783" si="526">IF(ISERROR(MATCH(AA6720,F6720:O6720,)),10,(MATCH(AA6720,F6720:O6720,)))</f>
        <v>10</v>
      </c>
      <c r="AC6720" t="str">
        <f t="shared" ref="AC6720:AC6783" si="527">IF(Z6720="x",A6720,"")</f>
        <v/>
      </c>
      <c r="AD6720" t="str">
        <f t="shared" ref="AD6720:AD6783" si="528">IF(AND(Z6720="x",AA6719&lt;&gt;"x",AB6719&lt;AB6720,ISERROR(FIND(AA6720,E6719))),"polygons overlap!","")</f>
        <v/>
      </c>
      <c r="AE6720" t="str">
        <f t="shared" si="524"/>
        <v/>
      </c>
      <c r="AF6720" t="s">
        <v>17471</v>
      </c>
      <c r="AG6720">
        <v>4</v>
      </c>
      <c r="AH6720" t="s">
        <v>18112</v>
      </c>
      <c r="AI6720">
        <v>3866.5644299999999</v>
      </c>
      <c r="AJ6720">
        <v>1300.21894</v>
      </c>
      <c r="AK6720">
        <v>213</v>
      </c>
      <c r="AL6720">
        <v>1426</v>
      </c>
      <c r="AM6720">
        <v>1213</v>
      </c>
      <c r="AN6720">
        <v>36.816969999999998</v>
      </c>
      <c r="AO6720">
        <v>-81.935770000000005</v>
      </c>
      <c r="AP6720" t="s">
        <v>2</v>
      </c>
      <c r="AQ6720" t="s">
        <v>1</v>
      </c>
      <c r="AR6720" t="s">
        <v>18150</v>
      </c>
      <c r="AS6720" t="s">
        <v>22621</v>
      </c>
      <c r="AT6720" t="s">
        <v>22621</v>
      </c>
      <c r="AU6720" t="s">
        <v>5540</v>
      </c>
      <c r="AV6720" t="s">
        <v>5540</v>
      </c>
      <c r="AW6720" t="s">
        <v>8702</v>
      </c>
      <c r="AX6720" t="s">
        <v>2</v>
      </c>
      <c r="AY6720" t="s">
        <v>2</v>
      </c>
      <c r="AZ6720" t="s">
        <v>8702</v>
      </c>
      <c r="BA6720" t="s">
        <v>2</v>
      </c>
      <c r="BB6720" t="s">
        <v>2</v>
      </c>
      <c r="BC6720" t="s">
        <v>2</v>
      </c>
      <c r="BD6720" t="s">
        <v>2</v>
      </c>
      <c r="BE6720" t="s">
        <v>2</v>
      </c>
      <c r="BF6720" t="s">
        <v>2</v>
      </c>
    </row>
    <row r="6721" spans="1:58" x14ac:dyDescent="0.25">
      <c r="A6721">
        <v>15956</v>
      </c>
      <c r="B6721" t="s">
        <v>2</v>
      </c>
      <c r="C6721" t="s">
        <v>8704</v>
      </c>
      <c r="D6721" t="s">
        <v>8704</v>
      </c>
      <c r="E6721" t="s">
        <v>8705</v>
      </c>
      <c r="F6721" t="s">
        <v>5540</v>
      </c>
      <c r="G6721" t="s">
        <v>8523</v>
      </c>
      <c r="H6721" t="s">
        <v>8651</v>
      </c>
      <c r="I6721" t="s">
        <v>8702</v>
      </c>
      <c r="J6721" t="s">
        <v>8704</v>
      </c>
      <c r="K6721" t="s">
        <v>2</v>
      </c>
      <c r="L6721" t="s">
        <v>2</v>
      </c>
      <c r="M6721" t="s">
        <v>2</v>
      </c>
      <c r="N6721" t="s">
        <v>2</v>
      </c>
      <c r="O6721" t="s">
        <v>2</v>
      </c>
      <c r="T6721" t="s">
        <v>8704</v>
      </c>
      <c r="Z6721" s="4"/>
      <c r="AA6721" t="str">
        <f t="shared" si="525"/>
        <v>x</v>
      </c>
      <c r="AB6721">
        <f t="shared" si="526"/>
        <v>10</v>
      </c>
      <c r="AC6721" t="str">
        <f t="shared" si="527"/>
        <v/>
      </c>
      <c r="AD6721" t="str">
        <f t="shared" si="528"/>
        <v/>
      </c>
      <c r="AE6721" t="str">
        <f t="shared" si="524"/>
        <v/>
      </c>
      <c r="AF6721" t="s">
        <v>17471</v>
      </c>
      <c r="AG6721">
        <v>5</v>
      </c>
      <c r="AH6721" t="s">
        <v>18459</v>
      </c>
      <c r="AI6721">
        <v>1396.29928</v>
      </c>
      <c r="AJ6721">
        <v>505.21942999999999</v>
      </c>
      <c r="AK6721">
        <v>283</v>
      </c>
      <c r="AL6721">
        <v>1426</v>
      </c>
      <c r="AM6721">
        <v>1143</v>
      </c>
      <c r="AN6721">
        <v>36.801189999999998</v>
      </c>
      <c r="AO6721">
        <v>-82.166269999999997</v>
      </c>
      <c r="AP6721" t="s">
        <v>2</v>
      </c>
      <c r="AQ6721" t="s">
        <v>1</v>
      </c>
      <c r="AR6721" t="s">
        <v>18150</v>
      </c>
      <c r="AS6721" t="s">
        <v>22621</v>
      </c>
      <c r="AT6721" t="s">
        <v>22621</v>
      </c>
      <c r="AU6721" t="s">
        <v>5540</v>
      </c>
      <c r="AV6721" t="s">
        <v>5540</v>
      </c>
      <c r="AW6721" t="s">
        <v>8704</v>
      </c>
      <c r="AX6721" t="s">
        <v>2</v>
      </c>
      <c r="AY6721" t="s">
        <v>2</v>
      </c>
      <c r="AZ6721" t="s">
        <v>32555</v>
      </c>
      <c r="BA6721" t="s">
        <v>2</v>
      </c>
      <c r="BB6721" t="s">
        <v>2</v>
      </c>
      <c r="BC6721" t="s">
        <v>2</v>
      </c>
      <c r="BD6721" t="s">
        <v>2</v>
      </c>
      <c r="BE6721" t="s">
        <v>2</v>
      </c>
      <c r="BF6721" t="s">
        <v>2</v>
      </c>
    </row>
    <row r="6722" spans="1:58" x14ac:dyDescent="0.25">
      <c r="A6722">
        <v>19640</v>
      </c>
      <c r="B6722" t="s">
        <v>2</v>
      </c>
      <c r="C6722" t="s">
        <v>14957</v>
      </c>
      <c r="D6722" t="s">
        <v>14957</v>
      </c>
      <c r="E6722" t="s">
        <v>14958</v>
      </c>
      <c r="F6722" t="s">
        <v>5540</v>
      </c>
      <c r="G6722" t="s">
        <v>8523</v>
      </c>
      <c r="H6722" t="s">
        <v>8651</v>
      </c>
      <c r="I6722" t="s">
        <v>8702</v>
      </c>
      <c r="J6722" t="s">
        <v>8704</v>
      </c>
      <c r="K6722" t="s">
        <v>14957</v>
      </c>
      <c r="L6722" t="s">
        <v>2</v>
      </c>
      <c r="M6722" t="s">
        <v>2</v>
      </c>
      <c r="N6722" t="s">
        <v>2</v>
      </c>
      <c r="O6722" t="s">
        <v>2</v>
      </c>
      <c r="U6722" t="s">
        <v>14957</v>
      </c>
      <c r="Z6722" s="4"/>
      <c r="AA6722" t="str">
        <f t="shared" si="525"/>
        <v>x</v>
      </c>
      <c r="AB6722">
        <f t="shared" si="526"/>
        <v>10</v>
      </c>
      <c r="AC6722" t="str">
        <f t="shared" si="527"/>
        <v/>
      </c>
      <c r="AD6722" t="str">
        <f t="shared" si="528"/>
        <v/>
      </c>
      <c r="AE6722" t="str">
        <f t="shared" ref="AE6722:AE6785" si="529">IF(LEN(AA6722)&gt;1,INDEX($A$2:$A$8617, MATCH(AA6722,$D$2:$D$8617,FALSE)),"")</f>
        <v/>
      </c>
      <c r="AF6722" t="s">
        <v>17472</v>
      </c>
      <c r="AG6722">
        <v>6</v>
      </c>
      <c r="AH6722" t="s">
        <v>20156</v>
      </c>
      <c r="AI6722">
        <v>1311.5309500000001</v>
      </c>
      <c r="AJ6722">
        <v>491.43824000000001</v>
      </c>
      <c r="AK6722">
        <v>283</v>
      </c>
      <c r="AL6722">
        <v>1426</v>
      </c>
      <c r="AM6722">
        <v>1143</v>
      </c>
      <c r="AN6722">
        <v>36.783259999999999</v>
      </c>
      <c r="AO6722">
        <v>-82.202920000000006</v>
      </c>
      <c r="AP6722" t="s">
        <v>2</v>
      </c>
      <c r="AQ6722" t="s">
        <v>1</v>
      </c>
      <c r="AR6722" t="s">
        <v>18150</v>
      </c>
      <c r="AS6722" t="s">
        <v>22621</v>
      </c>
      <c r="AT6722" t="s">
        <v>22621</v>
      </c>
      <c r="AU6722" t="s">
        <v>5540</v>
      </c>
      <c r="AV6722" t="s">
        <v>5540</v>
      </c>
      <c r="AW6722" t="s">
        <v>14957</v>
      </c>
      <c r="AX6722" t="s">
        <v>2</v>
      </c>
      <c r="AY6722" t="s">
        <v>2</v>
      </c>
      <c r="AZ6722" t="s">
        <v>2</v>
      </c>
      <c r="BA6722" t="s">
        <v>2</v>
      </c>
      <c r="BB6722" t="s">
        <v>2</v>
      </c>
      <c r="BC6722" t="s">
        <v>2</v>
      </c>
      <c r="BD6722" t="s">
        <v>2</v>
      </c>
      <c r="BE6722" t="s">
        <v>2</v>
      </c>
      <c r="BF6722" t="s">
        <v>2</v>
      </c>
    </row>
    <row r="6723" spans="1:58" x14ac:dyDescent="0.25">
      <c r="A6723">
        <v>15957</v>
      </c>
      <c r="B6723" t="s">
        <v>2</v>
      </c>
      <c r="C6723" t="s">
        <v>8706</v>
      </c>
      <c r="D6723" t="s">
        <v>8706</v>
      </c>
      <c r="E6723" t="s">
        <v>8707</v>
      </c>
      <c r="F6723" t="s">
        <v>5540</v>
      </c>
      <c r="G6723" t="s">
        <v>8523</v>
      </c>
      <c r="H6723" t="s">
        <v>8651</v>
      </c>
      <c r="I6723" t="s">
        <v>8702</v>
      </c>
      <c r="J6723" t="s">
        <v>8704</v>
      </c>
      <c r="K6723" t="s">
        <v>8706</v>
      </c>
      <c r="L6723" t="s">
        <v>2</v>
      </c>
      <c r="M6723" t="s">
        <v>2</v>
      </c>
      <c r="N6723" t="s">
        <v>2</v>
      </c>
      <c r="O6723" t="s">
        <v>2</v>
      </c>
      <c r="U6723" t="s">
        <v>8706</v>
      </c>
      <c r="Z6723" s="4"/>
      <c r="AA6723" t="str">
        <f t="shared" si="525"/>
        <v>x</v>
      </c>
      <c r="AB6723">
        <f t="shared" si="526"/>
        <v>10</v>
      </c>
      <c r="AC6723" t="str">
        <f t="shared" si="527"/>
        <v/>
      </c>
      <c r="AD6723" t="str">
        <f t="shared" si="528"/>
        <v/>
      </c>
      <c r="AE6723" t="str">
        <f t="shared" si="529"/>
        <v/>
      </c>
      <c r="AF6723" t="s">
        <v>17472</v>
      </c>
      <c r="AG6723">
        <v>6</v>
      </c>
      <c r="AH6723" t="s">
        <v>18114</v>
      </c>
      <c r="AI6723">
        <v>84.768320000000003</v>
      </c>
      <c r="AJ6723">
        <v>54.71011</v>
      </c>
      <c r="AK6723">
        <v>684</v>
      </c>
      <c r="AL6723">
        <v>1340</v>
      </c>
      <c r="AM6723">
        <v>656</v>
      </c>
      <c r="AN6723">
        <v>37.075000000000003</v>
      </c>
      <c r="AO6723">
        <v>-81.606170000000006</v>
      </c>
      <c r="AP6723" t="s">
        <v>2</v>
      </c>
      <c r="AQ6723" t="s">
        <v>1</v>
      </c>
      <c r="AR6723" t="s">
        <v>18150</v>
      </c>
      <c r="AS6723" t="s">
        <v>22621</v>
      </c>
      <c r="AT6723" t="s">
        <v>22621</v>
      </c>
      <c r="AU6723" t="s">
        <v>5540</v>
      </c>
      <c r="AV6723" t="s">
        <v>5540</v>
      </c>
      <c r="AW6723" t="s">
        <v>8706</v>
      </c>
      <c r="AX6723" t="s">
        <v>2</v>
      </c>
      <c r="AY6723" t="s">
        <v>2</v>
      </c>
      <c r="AZ6723" t="s">
        <v>8706</v>
      </c>
      <c r="BA6723" t="s">
        <v>2</v>
      </c>
      <c r="BB6723" t="s">
        <v>2</v>
      </c>
      <c r="BC6723" t="s">
        <v>2</v>
      </c>
      <c r="BD6723" t="s">
        <v>2</v>
      </c>
      <c r="BE6723" t="s">
        <v>2</v>
      </c>
      <c r="BF6723" t="s">
        <v>2</v>
      </c>
    </row>
    <row r="6724" spans="1:58" x14ac:dyDescent="0.25">
      <c r="A6724">
        <v>15958</v>
      </c>
      <c r="B6724" t="s">
        <v>2</v>
      </c>
      <c r="C6724" t="s">
        <v>8708</v>
      </c>
      <c r="D6724" t="s">
        <v>8708</v>
      </c>
      <c r="E6724" t="s">
        <v>8709</v>
      </c>
      <c r="F6724" t="s">
        <v>5540</v>
      </c>
      <c r="G6724" t="s">
        <v>8523</v>
      </c>
      <c r="H6724" t="s">
        <v>8651</v>
      </c>
      <c r="I6724" t="s">
        <v>8702</v>
      </c>
      <c r="J6724" t="s">
        <v>8708</v>
      </c>
      <c r="K6724" t="s">
        <v>2</v>
      </c>
      <c r="L6724" t="s">
        <v>2</v>
      </c>
      <c r="M6724" t="s">
        <v>2</v>
      </c>
      <c r="N6724" t="s">
        <v>2</v>
      </c>
      <c r="O6724" t="s">
        <v>2</v>
      </c>
      <c r="T6724" t="s">
        <v>8708</v>
      </c>
      <c r="Z6724" s="4"/>
      <c r="AA6724" t="str">
        <f t="shared" si="525"/>
        <v>x</v>
      </c>
      <c r="AB6724">
        <f t="shared" si="526"/>
        <v>10</v>
      </c>
      <c r="AC6724" t="str">
        <f t="shared" si="527"/>
        <v/>
      </c>
      <c r="AD6724" t="str">
        <f t="shared" si="528"/>
        <v/>
      </c>
      <c r="AE6724" t="str">
        <f t="shared" si="529"/>
        <v/>
      </c>
      <c r="AF6724" t="s">
        <v>17472</v>
      </c>
      <c r="AG6724">
        <v>5</v>
      </c>
      <c r="AH6724" t="s">
        <v>18112</v>
      </c>
      <c r="AI6724">
        <v>157.39937</v>
      </c>
      <c r="AJ6724">
        <v>130.25515999999999</v>
      </c>
      <c r="AK6724">
        <v>213</v>
      </c>
      <c r="AL6724">
        <v>725</v>
      </c>
      <c r="AM6724">
        <v>512</v>
      </c>
      <c r="AN6724">
        <v>33.643030000000003</v>
      </c>
      <c r="AO6724">
        <v>-85.732479999999995</v>
      </c>
      <c r="AP6724" t="s">
        <v>2</v>
      </c>
      <c r="AQ6724" t="s">
        <v>1</v>
      </c>
      <c r="AR6724" t="s">
        <v>18150</v>
      </c>
      <c r="AS6724" t="s">
        <v>22621</v>
      </c>
      <c r="AT6724" t="s">
        <v>22621</v>
      </c>
      <c r="AU6724" t="s">
        <v>5540</v>
      </c>
      <c r="AV6724" t="s">
        <v>5540</v>
      </c>
      <c r="AW6724" t="s">
        <v>8708</v>
      </c>
      <c r="AX6724" t="s">
        <v>2</v>
      </c>
      <c r="AY6724" t="s">
        <v>2</v>
      </c>
      <c r="AZ6724" t="s">
        <v>8708</v>
      </c>
      <c r="BA6724" t="s">
        <v>2</v>
      </c>
      <c r="BB6724" t="s">
        <v>2</v>
      </c>
      <c r="BC6724" t="s">
        <v>2</v>
      </c>
      <c r="BD6724" t="s">
        <v>2</v>
      </c>
      <c r="BE6724" t="s">
        <v>2</v>
      </c>
      <c r="BF6724" t="s">
        <v>2</v>
      </c>
    </row>
    <row r="6725" spans="1:58" x14ac:dyDescent="0.25">
      <c r="A6725">
        <v>15959</v>
      </c>
      <c r="B6725" t="s">
        <v>2</v>
      </c>
      <c r="C6725" t="s">
        <v>8710</v>
      </c>
      <c r="D6725" t="s">
        <v>8710</v>
      </c>
      <c r="E6725" t="s">
        <v>8711</v>
      </c>
      <c r="F6725" t="s">
        <v>5540</v>
      </c>
      <c r="G6725" t="s">
        <v>8523</v>
      </c>
      <c r="H6725" t="s">
        <v>8651</v>
      </c>
      <c r="I6725" t="s">
        <v>8702</v>
      </c>
      <c r="J6725" t="s">
        <v>8710</v>
      </c>
      <c r="K6725" t="s">
        <v>2</v>
      </c>
      <c r="L6725" t="s">
        <v>2</v>
      </c>
      <c r="M6725" t="s">
        <v>2</v>
      </c>
      <c r="N6725" t="s">
        <v>2</v>
      </c>
      <c r="O6725" t="s">
        <v>2</v>
      </c>
      <c r="T6725" t="s">
        <v>8710</v>
      </c>
      <c r="Z6725" s="4"/>
      <c r="AA6725" t="str">
        <f t="shared" si="525"/>
        <v>x</v>
      </c>
      <c r="AB6725">
        <f t="shared" si="526"/>
        <v>10</v>
      </c>
      <c r="AC6725" t="str">
        <f t="shared" si="527"/>
        <v/>
      </c>
      <c r="AD6725" t="str">
        <f t="shared" si="528"/>
        <v/>
      </c>
      <c r="AE6725" t="str">
        <f t="shared" si="529"/>
        <v/>
      </c>
      <c r="AF6725" t="s">
        <v>17471</v>
      </c>
      <c r="AG6725">
        <v>5</v>
      </c>
      <c r="AH6725" t="s">
        <v>18120</v>
      </c>
      <c r="AI6725">
        <v>1189.1752899999999</v>
      </c>
      <c r="AJ6725">
        <v>320.17747000000003</v>
      </c>
      <c r="AK6725">
        <v>455</v>
      </c>
      <c r="AL6725">
        <v>1426</v>
      </c>
      <c r="AM6725">
        <v>971</v>
      </c>
      <c r="AN6725">
        <v>37.196240000000003</v>
      </c>
      <c r="AO6725">
        <v>-81.1404</v>
      </c>
      <c r="AP6725" t="s">
        <v>2</v>
      </c>
      <c r="AQ6725" t="s">
        <v>1</v>
      </c>
      <c r="AR6725" t="s">
        <v>18150</v>
      </c>
      <c r="AS6725" t="s">
        <v>22621</v>
      </c>
      <c r="AT6725" t="s">
        <v>22621</v>
      </c>
      <c r="AU6725" t="s">
        <v>5540</v>
      </c>
      <c r="AV6725" t="s">
        <v>5540</v>
      </c>
      <c r="AW6725" t="s">
        <v>8710</v>
      </c>
      <c r="AX6725" t="s">
        <v>2</v>
      </c>
      <c r="AY6725" t="s">
        <v>2</v>
      </c>
      <c r="AZ6725" t="s">
        <v>8710</v>
      </c>
      <c r="BA6725" t="s">
        <v>2</v>
      </c>
      <c r="BB6725" t="s">
        <v>2</v>
      </c>
      <c r="BC6725" t="s">
        <v>2</v>
      </c>
      <c r="BD6725" t="s">
        <v>2</v>
      </c>
      <c r="BE6725" t="s">
        <v>2</v>
      </c>
      <c r="BF6725" t="s">
        <v>2</v>
      </c>
    </row>
    <row r="6726" spans="1:58" x14ac:dyDescent="0.25">
      <c r="A6726">
        <v>15960</v>
      </c>
      <c r="B6726" t="s">
        <v>2</v>
      </c>
      <c r="C6726" t="s">
        <v>8712</v>
      </c>
      <c r="D6726" t="s">
        <v>8712</v>
      </c>
      <c r="E6726" t="s">
        <v>8713</v>
      </c>
      <c r="F6726" t="s">
        <v>5540</v>
      </c>
      <c r="G6726" t="s">
        <v>8523</v>
      </c>
      <c r="H6726" t="s">
        <v>8651</v>
      </c>
      <c r="I6726" t="s">
        <v>8702</v>
      </c>
      <c r="J6726" t="s">
        <v>8710</v>
      </c>
      <c r="K6726" t="s">
        <v>8712</v>
      </c>
      <c r="L6726" t="s">
        <v>2</v>
      </c>
      <c r="M6726" t="s">
        <v>2</v>
      </c>
      <c r="N6726" t="s">
        <v>2</v>
      </c>
      <c r="O6726" t="s">
        <v>2</v>
      </c>
      <c r="U6726" t="s">
        <v>8712</v>
      </c>
      <c r="Z6726" s="4"/>
      <c r="AA6726" t="str">
        <f t="shared" si="525"/>
        <v>x</v>
      </c>
      <c r="AB6726">
        <f t="shared" si="526"/>
        <v>10</v>
      </c>
      <c r="AC6726" t="str">
        <f t="shared" si="527"/>
        <v/>
      </c>
      <c r="AD6726" t="str">
        <f t="shared" si="528"/>
        <v/>
      </c>
      <c r="AE6726" t="str">
        <f t="shared" si="529"/>
        <v/>
      </c>
      <c r="AF6726" t="s">
        <v>17472</v>
      </c>
      <c r="AG6726">
        <v>6</v>
      </c>
      <c r="AH6726" t="s">
        <v>18114</v>
      </c>
      <c r="AI6726">
        <v>100.95847000000001</v>
      </c>
      <c r="AJ6726">
        <v>174.91218000000001</v>
      </c>
      <c r="AK6726">
        <v>575</v>
      </c>
      <c r="AL6726">
        <v>1050</v>
      </c>
      <c r="AM6726">
        <v>475</v>
      </c>
      <c r="AN6726">
        <v>37.100819999999999</v>
      </c>
      <c r="AO6726">
        <v>-81.156279999999995</v>
      </c>
      <c r="AP6726" t="s">
        <v>2</v>
      </c>
      <c r="AQ6726" t="s">
        <v>1</v>
      </c>
      <c r="AR6726" t="s">
        <v>18150</v>
      </c>
      <c r="AS6726" t="s">
        <v>22621</v>
      </c>
      <c r="AT6726" t="s">
        <v>22621</v>
      </c>
      <c r="AU6726" t="s">
        <v>5540</v>
      </c>
      <c r="AV6726" t="s">
        <v>5540</v>
      </c>
      <c r="AW6726" t="s">
        <v>8712</v>
      </c>
      <c r="AX6726" t="s">
        <v>2</v>
      </c>
      <c r="AY6726" t="s">
        <v>2</v>
      </c>
      <c r="AZ6726" t="s">
        <v>8949</v>
      </c>
      <c r="BA6726" t="s">
        <v>2</v>
      </c>
      <c r="BB6726" t="s">
        <v>2</v>
      </c>
      <c r="BC6726" t="s">
        <v>2</v>
      </c>
      <c r="BD6726" t="s">
        <v>2</v>
      </c>
      <c r="BE6726" t="s">
        <v>25881</v>
      </c>
      <c r="BF6726" t="s">
        <v>2</v>
      </c>
    </row>
    <row r="6727" spans="1:58" x14ac:dyDescent="0.25">
      <c r="A6727">
        <v>15961</v>
      </c>
      <c r="B6727" t="s">
        <v>2</v>
      </c>
      <c r="C6727" t="s">
        <v>8714</v>
      </c>
      <c r="D6727" t="s">
        <v>8714</v>
      </c>
      <c r="E6727" t="s">
        <v>8715</v>
      </c>
      <c r="F6727" t="s">
        <v>5540</v>
      </c>
      <c r="G6727" t="s">
        <v>8523</v>
      </c>
      <c r="H6727" t="s">
        <v>8651</v>
      </c>
      <c r="I6727" t="s">
        <v>8702</v>
      </c>
      <c r="J6727" t="s">
        <v>8710</v>
      </c>
      <c r="K6727" t="s">
        <v>8714</v>
      </c>
      <c r="L6727" t="s">
        <v>2</v>
      </c>
      <c r="M6727" t="s">
        <v>2</v>
      </c>
      <c r="N6727" t="s">
        <v>2</v>
      </c>
      <c r="O6727" t="s">
        <v>2</v>
      </c>
      <c r="U6727" t="s">
        <v>8714</v>
      </c>
      <c r="Z6727" s="4"/>
      <c r="AA6727" t="str">
        <f t="shared" si="525"/>
        <v>x</v>
      </c>
      <c r="AB6727">
        <f t="shared" si="526"/>
        <v>10</v>
      </c>
      <c r="AC6727" t="str">
        <f t="shared" si="527"/>
        <v/>
      </c>
      <c r="AD6727" t="str">
        <f t="shared" si="528"/>
        <v/>
      </c>
      <c r="AE6727" t="str">
        <f t="shared" si="529"/>
        <v/>
      </c>
      <c r="AF6727" t="s">
        <v>17472</v>
      </c>
      <c r="AG6727">
        <v>6</v>
      </c>
      <c r="AH6727" t="s">
        <v>18114</v>
      </c>
      <c r="AI6727">
        <v>184.25879</v>
      </c>
      <c r="AJ6727">
        <v>124.62098</v>
      </c>
      <c r="AK6727">
        <v>537</v>
      </c>
      <c r="AL6727">
        <v>1318</v>
      </c>
      <c r="AM6727">
        <v>781</v>
      </c>
      <c r="AN6727">
        <v>37.205269999999999</v>
      </c>
      <c r="AO6727">
        <v>-81.270669999999996</v>
      </c>
      <c r="AP6727" t="s">
        <v>2</v>
      </c>
      <c r="AQ6727" t="s">
        <v>1</v>
      </c>
      <c r="AR6727" t="s">
        <v>18150</v>
      </c>
      <c r="AS6727" t="s">
        <v>22621</v>
      </c>
      <c r="AT6727" t="s">
        <v>22621</v>
      </c>
      <c r="AU6727" t="s">
        <v>5540</v>
      </c>
      <c r="AV6727" t="s">
        <v>5540</v>
      </c>
      <c r="AW6727" t="s">
        <v>8714</v>
      </c>
      <c r="AX6727" t="s">
        <v>2</v>
      </c>
      <c r="AY6727" t="s">
        <v>2</v>
      </c>
      <c r="AZ6727" t="s">
        <v>8714</v>
      </c>
      <c r="BA6727" t="s">
        <v>2</v>
      </c>
      <c r="BB6727" t="s">
        <v>2</v>
      </c>
      <c r="BC6727" t="s">
        <v>2</v>
      </c>
      <c r="BD6727" t="s">
        <v>2</v>
      </c>
      <c r="BE6727" t="s">
        <v>2</v>
      </c>
      <c r="BF6727" t="s">
        <v>2</v>
      </c>
    </row>
    <row r="6728" spans="1:58" x14ac:dyDescent="0.25">
      <c r="A6728">
        <v>15962</v>
      </c>
      <c r="B6728" t="s">
        <v>2</v>
      </c>
      <c r="C6728" t="s">
        <v>8716</v>
      </c>
      <c r="D6728" t="s">
        <v>8716</v>
      </c>
      <c r="E6728" t="s">
        <v>8717</v>
      </c>
      <c r="F6728" t="s">
        <v>5540</v>
      </c>
      <c r="G6728" t="s">
        <v>8523</v>
      </c>
      <c r="H6728" t="s">
        <v>8651</v>
      </c>
      <c r="I6728" t="s">
        <v>8702</v>
      </c>
      <c r="J6728" t="s">
        <v>8710</v>
      </c>
      <c r="K6728" t="s">
        <v>8716</v>
      </c>
      <c r="L6728" t="s">
        <v>2</v>
      </c>
      <c r="M6728" t="s">
        <v>2</v>
      </c>
      <c r="N6728" t="s">
        <v>2</v>
      </c>
      <c r="O6728" t="s">
        <v>2</v>
      </c>
      <c r="U6728" t="s">
        <v>8716</v>
      </c>
      <c r="Z6728" s="4"/>
      <c r="AA6728" t="str">
        <f t="shared" si="525"/>
        <v>x</v>
      </c>
      <c r="AB6728">
        <f t="shared" si="526"/>
        <v>10</v>
      </c>
      <c r="AC6728" t="str">
        <f t="shared" si="527"/>
        <v/>
      </c>
      <c r="AD6728" t="str">
        <f t="shared" si="528"/>
        <v/>
      </c>
      <c r="AE6728" t="str">
        <f t="shared" si="529"/>
        <v/>
      </c>
      <c r="AF6728" t="s">
        <v>17472</v>
      </c>
      <c r="AG6728">
        <v>6</v>
      </c>
      <c r="AH6728" t="s">
        <v>18114</v>
      </c>
      <c r="AI6728">
        <v>213.07042000000001</v>
      </c>
      <c r="AJ6728">
        <v>116.51425999999999</v>
      </c>
      <c r="AK6728">
        <v>455</v>
      </c>
      <c r="AL6728">
        <v>1229</v>
      </c>
      <c r="AM6728">
        <v>774</v>
      </c>
      <c r="AN6728">
        <v>37.298729999999999</v>
      </c>
      <c r="AO6728">
        <v>-81.018659999999997</v>
      </c>
      <c r="AP6728" t="s">
        <v>2</v>
      </c>
      <c r="AQ6728" t="s">
        <v>1</v>
      </c>
      <c r="AR6728" t="s">
        <v>18150</v>
      </c>
      <c r="AS6728" t="s">
        <v>22621</v>
      </c>
      <c r="AT6728" t="s">
        <v>22621</v>
      </c>
      <c r="AU6728" t="s">
        <v>5540</v>
      </c>
      <c r="AV6728" t="s">
        <v>5540</v>
      </c>
      <c r="AW6728" t="s">
        <v>8716</v>
      </c>
      <c r="AX6728" t="s">
        <v>2</v>
      </c>
      <c r="AY6728" t="s">
        <v>2</v>
      </c>
      <c r="AZ6728" t="s">
        <v>8716</v>
      </c>
      <c r="BA6728" t="s">
        <v>2</v>
      </c>
      <c r="BB6728" t="s">
        <v>2</v>
      </c>
      <c r="BC6728" t="s">
        <v>2</v>
      </c>
      <c r="BD6728" t="s">
        <v>2</v>
      </c>
      <c r="BE6728" t="s">
        <v>2</v>
      </c>
      <c r="BF6728" t="s">
        <v>2</v>
      </c>
    </row>
    <row r="6729" spans="1:58" x14ac:dyDescent="0.25">
      <c r="A6729">
        <v>15963</v>
      </c>
      <c r="B6729" t="s">
        <v>2</v>
      </c>
      <c r="C6729" t="s">
        <v>8718</v>
      </c>
      <c r="D6729" t="s">
        <v>8718</v>
      </c>
      <c r="E6729" t="s">
        <v>8719</v>
      </c>
      <c r="F6729" t="s">
        <v>5540</v>
      </c>
      <c r="G6729" t="s">
        <v>8523</v>
      </c>
      <c r="H6729" t="s">
        <v>8651</v>
      </c>
      <c r="I6729" t="s">
        <v>8702</v>
      </c>
      <c r="J6729" t="s">
        <v>8710</v>
      </c>
      <c r="K6729" t="s">
        <v>8718</v>
      </c>
      <c r="L6729" t="s">
        <v>2</v>
      </c>
      <c r="M6729" t="s">
        <v>2</v>
      </c>
      <c r="N6729" t="s">
        <v>2</v>
      </c>
      <c r="O6729" t="s">
        <v>2</v>
      </c>
      <c r="U6729" t="s">
        <v>8718</v>
      </c>
      <c r="Z6729" s="4"/>
      <c r="AA6729" t="str">
        <f t="shared" si="525"/>
        <v>x</v>
      </c>
      <c r="AB6729">
        <f t="shared" si="526"/>
        <v>10</v>
      </c>
      <c r="AC6729" t="str">
        <f t="shared" si="527"/>
        <v/>
      </c>
      <c r="AD6729" t="str">
        <f t="shared" si="528"/>
        <v/>
      </c>
      <c r="AE6729" t="str">
        <f t="shared" si="529"/>
        <v/>
      </c>
      <c r="AF6729" t="s">
        <v>17472</v>
      </c>
      <c r="AG6729">
        <v>6</v>
      </c>
      <c r="AH6729" t="s">
        <v>18114</v>
      </c>
      <c r="AI6729">
        <v>206.38217</v>
      </c>
      <c r="AJ6729">
        <v>78.500200000000007</v>
      </c>
      <c r="AK6729">
        <v>651</v>
      </c>
      <c r="AL6729">
        <v>1426</v>
      </c>
      <c r="AM6729">
        <v>775</v>
      </c>
      <c r="AN6729">
        <v>37.083640000000003</v>
      </c>
      <c r="AO6729">
        <v>-81.37191</v>
      </c>
      <c r="AP6729" t="s">
        <v>2</v>
      </c>
      <c r="AQ6729" t="s">
        <v>1</v>
      </c>
      <c r="AR6729" t="s">
        <v>18150</v>
      </c>
      <c r="AS6729" t="s">
        <v>22621</v>
      </c>
      <c r="AT6729" t="s">
        <v>22621</v>
      </c>
      <c r="AU6729" t="s">
        <v>5540</v>
      </c>
      <c r="AV6729" t="s">
        <v>5540</v>
      </c>
      <c r="AW6729" t="s">
        <v>8718</v>
      </c>
      <c r="AX6729" t="s">
        <v>2</v>
      </c>
      <c r="AY6729" t="s">
        <v>2</v>
      </c>
      <c r="AZ6729" t="s">
        <v>8718</v>
      </c>
      <c r="BA6729" t="s">
        <v>2</v>
      </c>
      <c r="BB6729" t="s">
        <v>2</v>
      </c>
      <c r="BC6729" t="s">
        <v>2</v>
      </c>
      <c r="BD6729" t="s">
        <v>2</v>
      </c>
      <c r="BE6729" t="s">
        <v>2</v>
      </c>
      <c r="BF6729" t="s">
        <v>2</v>
      </c>
    </row>
    <row r="6730" spans="1:58" x14ac:dyDescent="0.25">
      <c r="A6730">
        <v>15964</v>
      </c>
      <c r="B6730" t="s">
        <v>2</v>
      </c>
      <c r="C6730" t="s">
        <v>8720</v>
      </c>
      <c r="D6730" t="s">
        <v>8720</v>
      </c>
      <c r="E6730" t="s">
        <v>8721</v>
      </c>
      <c r="F6730" t="s">
        <v>5540</v>
      </c>
      <c r="G6730" t="s">
        <v>8523</v>
      </c>
      <c r="H6730" t="s">
        <v>8651</v>
      </c>
      <c r="I6730" t="s">
        <v>8702</v>
      </c>
      <c r="J6730" t="s">
        <v>8710</v>
      </c>
      <c r="K6730" t="s">
        <v>8720</v>
      </c>
      <c r="L6730" t="s">
        <v>2</v>
      </c>
      <c r="M6730" t="s">
        <v>2</v>
      </c>
      <c r="N6730" t="s">
        <v>2</v>
      </c>
      <c r="O6730" t="s">
        <v>2</v>
      </c>
      <c r="U6730" t="s">
        <v>8720</v>
      </c>
      <c r="Z6730" s="4"/>
      <c r="AA6730" t="str">
        <f t="shared" si="525"/>
        <v>x</v>
      </c>
      <c r="AB6730">
        <f t="shared" si="526"/>
        <v>10</v>
      </c>
      <c r="AC6730" t="str">
        <f t="shared" si="527"/>
        <v/>
      </c>
      <c r="AD6730" t="str">
        <f t="shared" si="528"/>
        <v/>
      </c>
      <c r="AE6730" t="str">
        <f t="shared" si="529"/>
        <v/>
      </c>
      <c r="AF6730" t="s">
        <v>17472</v>
      </c>
      <c r="AG6730">
        <v>6</v>
      </c>
      <c r="AH6730" t="s">
        <v>18120</v>
      </c>
      <c r="AI6730">
        <v>181.11283</v>
      </c>
      <c r="AJ6730">
        <v>140.26829000000001</v>
      </c>
      <c r="AK6730">
        <v>464</v>
      </c>
      <c r="AL6730">
        <v>1241</v>
      </c>
      <c r="AM6730">
        <v>777</v>
      </c>
      <c r="AN6730">
        <v>37.244190000000003</v>
      </c>
      <c r="AO6730">
        <v>-80.870940000000004</v>
      </c>
      <c r="AP6730" t="s">
        <v>2</v>
      </c>
      <c r="AQ6730" t="s">
        <v>1</v>
      </c>
      <c r="AR6730" t="s">
        <v>18150</v>
      </c>
      <c r="AS6730" t="s">
        <v>22621</v>
      </c>
      <c r="AT6730" t="s">
        <v>22621</v>
      </c>
      <c r="AU6730" t="s">
        <v>5540</v>
      </c>
      <c r="AV6730" t="s">
        <v>5540</v>
      </c>
      <c r="AW6730" t="s">
        <v>8720</v>
      </c>
      <c r="AX6730" t="s">
        <v>2</v>
      </c>
      <c r="AY6730" t="s">
        <v>2</v>
      </c>
      <c r="AZ6730" t="s">
        <v>8720</v>
      </c>
      <c r="BA6730" t="s">
        <v>2</v>
      </c>
      <c r="BB6730" t="s">
        <v>2</v>
      </c>
      <c r="BC6730" t="s">
        <v>2</v>
      </c>
      <c r="BD6730" t="s">
        <v>2</v>
      </c>
      <c r="BE6730" t="s">
        <v>2</v>
      </c>
      <c r="BF6730" t="s">
        <v>2</v>
      </c>
    </row>
    <row r="6731" spans="1:58" x14ac:dyDescent="0.25">
      <c r="A6731">
        <v>15965</v>
      </c>
      <c r="B6731" t="s">
        <v>2</v>
      </c>
      <c r="C6731" t="s">
        <v>13786</v>
      </c>
      <c r="D6731" t="s">
        <v>16482</v>
      </c>
      <c r="E6731" t="s">
        <v>16483</v>
      </c>
      <c r="F6731" t="s">
        <v>5540</v>
      </c>
      <c r="G6731" t="s">
        <v>8523</v>
      </c>
      <c r="H6731" t="s">
        <v>8651</v>
      </c>
      <c r="I6731" t="s">
        <v>8702</v>
      </c>
      <c r="J6731" t="s">
        <v>8710</v>
      </c>
      <c r="K6731" t="s">
        <v>16482</v>
      </c>
      <c r="L6731" t="s">
        <v>2</v>
      </c>
      <c r="M6731" t="s">
        <v>2</v>
      </c>
      <c r="N6731" t="s">
        <v>2</v>
      </c>
      <c r="O6731" t="s">
        <v>2</v>
      </c>
      <c r="U6731" t="s">
        <v>16482</v>
      </c>
      <c r="Z6731" s="4"/>
      <c r="AA6731" t="str">
        <f t="shared" si="525"/>
        <v>x</v>
      </c>
      <c r="AB6731">
        <f t="shared" si="526"/>
        <v>10</v>
      </c>
      <c r="AC6731" t="str">
        <f t="shared" si="527"/>
        <v/>
      </c>
      <c r="AD6731" t="str">
        <f t="shared" si="528"/>
        <v/>
      </c>
      <c r="AE6731" t="str">
        <f t="shared" si="529"/>
        <v/>
      </c>
      <c r="AF6731" t="s">
        <v>17472</v>
      </c>
      <c r="AG6731">
        <v>6</v>
      </c>
      <c r="AH6731" t="s">
        <v>18114</v>
      </c>
      <c r="AI6731">
        <v>140.68467999999999</v>
      </c>
      <c r="AJ6731">
        <v>113.20679</v>
      </c>
      <c r="AK6731">
        <v>607</v>
      </c>
      <c r="AL6731">
        <v>1272</v>
      </c>
      <c r="AM6731">
        <v>665</v>
      </c>
      <c r="AN6731">
        <v>37.158949999999997</v>
      </c>
      <c r="AO6731">
        <v>-81.304739999999995</v>
      </c>
      <c r="AP6731" t="s">
        <v>2</v>
      </c>
      <c r="AQ6731" t="s">
        <v>1</v>
      </c>
      <c r="AR6731" t="s">
        <v>18150</v>
      </c>
      <c r="AS6731" t="s">
        <v>22621</v>
      </c>
      <c r="AT6731" t="s">
        <v>22621</v>
      </c>
      <c r="AU6731" t="s">
        <v>5540</v>
      </c>
      <c r="AV6731" t="s">
        <v>5540</v>
      </c>
      <c r="AW6731" t="s">
        <v>13786</v>
      </c>
      <c r="AX6731" t="s">
        <v>2</v>
      </c>
      <c r="AY6731" t="s">
        <v>2</v>
      </c>
      <c r="AZ6731" t="s">
        <v>13786</v>
      </c>
      <c r="BA6731" t="s">
        <v>2</v>
      </c>
      <c r="BB6731" t="s">
        <v>2</v>
      </c>
      <c r="BC6731" t="s">
        <v>2</v>
      </c>
      <c r="BD6731" t="s">
        <v>2</v>
      </c>
      <c r="BE6731" t="s">
        <v>2</v>
      </c>
      <c r="BF6731" t="s">
        <v>2</v>
      </c>
    </row>
    <row r="6732" spans="1:58" x14ac:dyDescent="0.25">
      <c r="A6732">
        <v>15966</v>
      </c>
      <c r="B6732" t="s">
        <v>2</v>
      </c>
      <c r="C6732" t="s">
        <v>8722</v>
      </c>
      <c r="D6732" t="s">
        <v>8722</v>
      </c>
      <c r="E6732" t="s">
        <v>8723</v>
      </c>
      <c r="F6732" t="s">
        <v>5540</v>
      </c>
      <c r="G6732" t="s">
        <v>8523</v>
      </c>
      <c r="H6732" t="s">
        <v>8651</v>
      </c>
      <c r="I6732" t="s">
        <v>8702</v>
      </c>
      <c r="J6732" t="s">
        <v>8710</v>
      </c>
      <c r="K6732" t="s">
        <v>8722</v>
      </c>
      <c r="L6732" t="s">
        <v>2</v>
      </c>
      <c r="M6732" t="s">
        <v>2</v>
      </c>
      <c r="N6732" t="s">
        <v>2</v>
      </c>
      <c r="O6732" t="s">
        <v>2</v>
      </c>
      <c r="U6732" t="s">
        <v>8722</v>
      </c>
      <c r="Z6732" s="4"/>
      <c r="AA6732" t="str">
        <f t="shared" si="525"/>
        <v>x</v>
      </c>
      <c r="AB6732">
        <f t="shared" si="526"/>
        <v>10</v>
      </c>
      <c r="AC6732" t="str">
        <f t="shared" si="527"/>
        <v/>
      </c>
      <c r="AD6732" t="str">
        <f t="shared" si="528"/>
        <v/>
      </c>
      <c r="AE6732" t="str">
        <f t="shared" si="529"/>
        <v/>
      </c>
      <c r="AF6732" t="s">
        <v>17472</v>
      </c>
      <c r="AG6732">
        <v>6</v>
      </c>
      <c r="AH6732" t="s">
        <v>18114</v>
      </c>
      <c r="AI6732">
        <v>46.394100000000002</v>
      </c>
      <c r="AJ6732">
        <v>31.75413</v>
      </c>
      <c r="AK6732">
        <v>657</v>
      </c>
      <c r="AL6732">
        <v>1202</v>
      </c>
      <c r="AM6732">
        <v>545</v>
      </c>
      <c r="AN6732">
        <v>37.150799999999997</v>
      </c>
      <c r="AO6732">
        <v>-81.200429999999997</v>
      </c>
      <c r="AP6732" t="s">
        <v>2</v>
      </c>
      <c r="AQ6732" t="s">
        <v>1</v>
      </c>
      <c r="AR6732" t="s">
        <v>18150</v>
      </c>
      <c r="AS6732" t="s">
        <v>22621</v>
      </c>
      <c r="AT6732" t="s">
        <v>22621</v>
      </c>
      <c r="AU6732" t="s">
        <v>5540</v>
      </c>
      <c r="AV6732" t="s">
        <v>5540</v>
      </c>
      <c r="AW6732" t="s">
        <v>8722</v>
      </c>
      <c r="AX6732" t="s">
        <v>2</v>
      </c>
      <c r="AY6732" t="s">
        <v>2</v>
      </c>
      <c r="AZ6732" t="s">
        <v>8722</v>
      </c>
      <c r="BA6732" t="s">
        <v>2</v>
      </c>
      <c r="BB6732" t="s">
        <v>2</v>
      </c>
      <c r="BC6732" t="s">
        <v>2</v>
      </c>
      <c r="BD6732" t="s">
        <v>2</v>
      </c>
      <c r="BE6732" t="s">
        <v>2</v>
      </c>
      <c r="BF6732" t="s">
        <v>2</v>
      </c>
    </row>
    <row r="6733" spans="1:58" x14ac:dyDescent="0.25">
      <c r="A6733">
        <v>15967</v>
      </c>
      <c r="B6733" t="s">
        <v>2</v>
      </c>
      <c r="C6733" t="s">
        <v>8724</v>
      </c>
      <c r="D6733" t="s">
        <v>8724</v>
      </c>
      <c r="E6733" t="s">
        <v>8725</v>
      </c>
      <c r="F6733" t="s">
        <v>5540</v>
      </c>
      <c r="G6733" t="s">
        <v>8523</v>
      </c>
      <c r="H6733" t="s">
        <v>8651</v>
      </c>
      <c r="I6733" t="s">
        <v>8702</v>
      </c>
      <c r="J6733" t="s">
        <v>8710</v>
      </c>
      <c r="K6733" t="s">
        <v>8724</v>
      </c>
      <c r="L6733" t="s">
        <v>2</v>
      </c>
      <c r="M6733" t="s">
        <v>2</v>
      </c>
      <c r="N6733" t="s">
        <v>2</v>
      </c>
      <c r="O6733" t="s">
        <v>2</v>
      </c>
      <c r="U6733" t="s">
        <v>8724</v>
      </c>
      <c r="Z6733" s="4"/>
      <c r="AA6733" t="str">
        <f t="shared" si="525"/>
        <v>x</v>
      </c>
      <c r="AB6733">
        <f t="shared" si="526"/>
        <v>10</v>
      </c>
      <c r="AC6733" t="str">
        <f t="shared" si="527"/>
        <v/>
      </c>
      <c r="AD6733" t="str">
        <f t="shared" si="528"/>
        <v/>
      </c>
      <c r="AE6733" t="str">
        <f t="shared" si="529"/>
        <v/>
      </c>
      <c r="AF6733" t="s">
        <v>17472</v>
      </c>
      <c r="AG6733">
        <v>6</v>
      </c>
      <c r="AH6733" t="s">
        <v>18114</v>
      </c>
      <c r="AI6733">
        <v>116.31385</v>
      </c>
      <c r="AJ6733">
        <v>76.609409999999997</v>
      </c>
      <c r="AK6733">
        <v>463</v>
      </c>
      <c r="AL6733">
        <v>1123</v>
      </c>
      <c r="AM6733">
        <v>660</v>
      </c>
      <c r="AN6733">
        <v>37.263530000000003</v>
      </c>
      <c r="AO6733">
        <v>-80.937160000000006</v>
      </c>
      <c r="AP6733" t="s">
        <v>2</v>
      </c>
      <c r="AQ6733" t="s">
        <v>1</v>
      </c>
      <c r="AR6733" t="s">
        <v>18150</v>
      </c>
      <c r="AS6733" t="s">
        <v>22621</v>
      </c>
      <c r="AT6733" t="s">
        <v>22621</v>
      </c>
      <c r="AU6733" t="s">
        <v>5540</v>
      </c>
      <c r="AV6733" t="s">
        <v>5540</v>
      </c>
      <c r="AW6733" t="s">
        <v>8724</v>
      </c>
      <c r="AX6733" t="s">
        <v>2</v>
      </c>
      <c r="AY6733" t="s">
        <v>2</v>
      </c>
      <c r="AZ6733" t="s">
        <v>8724</v>
      </c>
      <c r="BA6733" t="s">
        <v>2</v>
      </c>
      <c r="BB6733" t="s">
        <v>2</v>
      </c>
      <c r="BC6733" t="s">
        <v>2</v>
      </c>
      <c r="BD6733" t="s">
        <v>2</v>
      </c>
      <c r="BE6733" t="s">
        <v>2</v>
      </c>
      <c r="BF6733" t="s">
        <v>2</v>
      </c>
    </row>
    <row r="6734" spans="1:58" x14ac:dyDescent="0.25">
      <c r="A6734">
        <v>15968</v>
      </c>
      <c r="B6734" t="s">
        <v>2</v>
      </c>
      <c r="C6734" t="s">
        <v>8726</v>
      </c>
      <c r="D6734" t="s">
        <v>8726</v>
      </c>
      <c r="E6734" t="s">
        <v>8727</v>
      </c>
      <c r="F6734" t="s">
        <v>5540</v>
      </c>
      <c r="G6734" t="s">
        <v>8523</v>
      </c>
      <c r="H6734" t="s">
        <v>8651</v>
      </c>
      <c r="I6734" t="s">
        <v>8702</v>
      </c>
      <c r="J6734" t="s">
        <v>8726</v>
      </c>
      <c r="K6734" t="s">
        <v>2</v>
      </c>
      <c r="L6734" t="s">
        <v>2</v>
      </c>
      <c r="M6734" t="s">
        <v>2</v>
      </c>
      <c r="N6734" t="s">
        <v>2</v>
      </c>
      <c r="O6734" t="s">
        <v>2</v>
      </c>
      <c r="T6734" t="s">
        <v>8726</v>
      </c>
      <c r="Z6734" s="4"/>
      <c r="AA6734" t="str">
        <f t="shared" si="525"/>
        <v>x</v>
      </c>
      <c r="AB6734">
        <f t="shared" si="526"/>
        <v>10</v>
      </c>
      <c r="AC6734" t="str">
        <f t="shared" si="527"/>
        <v/>
      </c>
      <c r="AD6734" t="str">
        <f t="shared" si="528"/>
        <v/>
      </c>
      <c r="AE6734" t="str">
        <f t="shared" si="529"/>
        <v/>
      </c>
      <c r="AF6734" t="s">
        <v>17472</v>
      </c>
      <c r="AG6734">
        <v>5</v>
      </c>
      <c r="AH6734" t="s">
        <v>18120</v>
      </c>
      <c r="AI6734">
        <v>458.64339000000001</v>
      </c>
      <c r="AJ6734">
        <v>156.67017999999999</v>
      </c>
      <c r="AK6734">
        <v>346</v>
      </c>
      <c r="AL6734">
        <v>1081</v>
      </c>
      <c r="AM6734">
        <v>735</v>
      </c>
      <c r="AN6734">
        <v>36.738019999999999</v>
      </c>
      <c r="AO6734">
        <v>-82.874520000000004</v>
      </c>
      <c r="AP6734" t="s">
        <v>2</v>
      </c>
      <c r="AQ6734" t="s">
        <v>1</v>
      </c>
      <c r="AR6734" t="s">
        <v>18150</v>
      </c>
      <c r="AS6734" t="s">
        <v>22621</v>
      </c>
      <c r="AT6734" t="s">
        <v>22621</v>
      </c>
      <c r="AU6734" t="s">
        <v>5540</v>
      </c>
      <c r="AV6734" t="s">
        <v>5540</v>
      </c>
      <c r="AW6734" t="s">
        <v>8726</v>
      </c>
      <c r="AX6734" t="s">
        <v>2</v>
      </c>
      <c r="AY6734" t="s">
        <v>2</v>
      </c>
      <c r="AZ6734" t="s">
        <v>8726</v>
      </c>
      <c r="BA6734" t="s">
        <v>2</v>
      </c>
      <c r="BB6734" t="s">
        <v>2</v>
      </c>
      <c r="BC6734" t="s">
        <v>2</v>
      </c>
      <c r="BD6734" t="s">
        <v>2</v>
      </c>
      <c r="BE6734" t="s">
        <v>2</v>
      </c>
      <c r="BF6734" t="s">
        <v>2</v>
      </c>
    </row>
    <row r="6735" spans="1:58" x14ac:dyDescent="0.25">
      <c r="A6735">
        <v>15969</v>
      </c>
      <c r="B6735" t="s">
        <v>2</v>
      </c>
      <c r="C6735" t="s">
        <v>8728</v>
      </c>
      <c r="D6735" t="s">
        <v>8728</v>
      </c>
      <c r="E6735" t="s">
        <v>8729</v>
      </c>
      <c r="F6735" t="s">
        <v>5540</v>
      </c>
      <c r="G6735" t="s">
        <v>8523</v>
      </c>
      <c r="H6735" t="s">
        <v>8651</v>
      </c>
      <c r="I6735" t="s">
        <v>8702</v>
      </c>
      <c r="J6735" t="s">
        <v>8728</v>
      </c>
      <c r="K6735" t="s">
        <v>2</v>
      </c>
      <c r="L6735" t="s">
        <v>2</v>
      </c>
      <c r="M6735" t="s">
        <v>2</v>
      </c>
      <c r="N6735" t="s">
        <v>2</v>
      </c>
      <c r="O6735" t="s">
        <v>2</v>
      </c>
      <c r="T6735" t="s">
        <v>8728</v>
      </c>
      <c r="Z6735" s="4"/>
      <c r="AA6735" t="str">
        <f t="shared" si="525"/>
        <v>x</v>
      </c>
      <c r="AB6735">
        <f t="shared" si="526"/>
        <v>10</v>
      </c>
      <c r="AC6735" t="str">
        <f t="shared" si="527"/>
        <v/>
      </c>
      <c r="AD6735" t="str">
        <f t="shared" si="528"/>
        <v/>
      </c>
      <c r="AE6735" t="str">
        <f t="shared" si="529"/>
        <v/>
      </c>
      <c r="AF6735" t="s">
        <v>17472</v>
      </c>
      <c r="AG6735">
        <v>5</v>
      </c>
      <c r="AH6735" t="s">
        <v>18459</v>
      </c>
      <c r="AI6735">
        <v>665.0471</v>
      </c>
      <c r="AJ6735">
        <v>323.76101999999997</v>
      </c>
      <c r="AK6735">
        <v>376</v>
      </c>
      <c r="AL6735">
        <v>1210</v>
      </c>
      <c r="AM6735">
        <v>834</v>
      </c>
      <c r="AN6735">
        <v>36.941800000000001</v>
      </c>
      <c r="AO6735">
        <v>-81.378519999999995</v>
      </c>
      <c r="AP6735" t="s">
        <v>2</v>
      </c>
      <c r="AQ6735" t="s">
        <v>1</v>
      </c>
      <c r="AR6735" t="s">
        <v>18150</v>
      </c>
      <c r="AS6735" t="s">
        <v>22621</v>
      </c>
      <c r="AT6735" t="s">
        <v>22621</v>
      </c>
      <c r="AU6735" t="s">
        <v>5540</v>
      </c>
      <c r="AV6735" t="s">
        <v>5540</v>
      </c>
      <c r="AW6735" t="s">
        <v>8728</v>
      </c>
      <c r="AX6735" t="s">
        <v>2</v>
      </c>
      <c r="AY6735" t="s">
        <v>2</v>
      </c>
      <c r="AZ6735" t="s">
        <v>8728</v>
      </c>
      <c r="BA6735" t="s">
        <v>2</v>
      </c>
      <c r="BB6735" t="s">
        <v>2</v>
      </c>
      <c r="BC6735" t="s">
        <v>2</v>
      </c>
      <c r="BD6735" t="s">
        <v>2</v>
      </c>
      <c r="BE6735" t="s">
        <v>2</v>
      </c>
      <c r="BF6735" t="s">
        <v>2</v>
      </c>
    </row>
    <row r="6736" spans="1:58" x14ac:dyDescent="0.25">
      <c r="A6736">
        <v>12340</v>
      </c>
      <c r="B6736" t="s">
        <v>2</v>
      </c>
      <c r="C6736" t="s">
        <v>8730</v>
      </c>
      <c r="D6736" t="s">
        <v>8730</v>
      </c>
      <c r="E6736" t="s">
        <v>8731</v>
      </c>
      <c r="F6736" t="s">
        <v>5540</v>
      </c>
      <c r="G6736" t="s">
        <v>8523</v>
      </c>
      <c r="H6736" t="s">
        <v>8730</v>
      </c>
      <c r="I6736" t="s">
        <v>2</v>
      </c>
      <c r="J6736" t="s">
        <v>2</v>
      </c>
      <c r="K6736" t="s">
        <v>2</v>
      </c>
      <c r="L6736" t="s">
        <v>2</v>
      </c>
      <c r="M6736" t="s">
        <v>2</v>
      </c>
      <c r="N6736" t="s">
        <v>2</v>
      </c>
      <c r="O6736" t="s">
        <v>2</v>
      </c>
      <c r="R6736" t="s">
        <v>8730</v>
      </c>
      <c r="Z6736" s="4"/>
      <c r="AA6736" t="str">
        <f t="shared" si="525"/>
        <v>x</v>
      </c>
      <c r="AB6736">
        <f t="shared" si="526"/>
        <v>10</v>
      </c>
      <c r="AC6736" t="str">
        <f t="shared" si="527"/>
        <v/>
      </c>
      <c r="AD6736" t="str">
        <f t="shared" si="528"/>
        <v/>
      </c>
      <c r="AE6736" t="str">
        <f t="shared" si="529"/>
        <v/>
      </c>
      <c r="AF6736" t="s">
        <v>17471</v>
      </c>
      <c r="AG6736">
        <v>3</v>
      </c>
      <c r="AH6736" t="s">
        <v>18114</v>
      </c>
      <c r="AI6736">
        <v>32381.270759999999</v>
      </c>
      <c r="AJ6736">
        <v>5686.2772999999997</v>
      </c>
      <c r="AK6736">
        <v>95</v>
      </c>
      <c r="AL6736">
        <v>2013</v>
      </c>
      <c r="AM6736">
        <v>1918</v>
      </c>
      <c r="AN6736">
        <v>36.05742</v>
      </c>
      <c r="AO6736">
        <v>-82.162649999999999</v>
      </c>
      <c r="AP6736" t="s">
        <v>2</v>
      </c>
      <c r="AQ6736" t="s">
        <v>1</v>
      </c>
      <c r="AR6736" t="s">
        <v>18150</v>
      </c>
      <c r="AS6736" t="s">
        <v>22621</v>
      </c>
      <c r="AT6736" t="s">
        <v>22621</v>
      </c>
      <c r="AU6736" t="s">
        <v>5540</v>
      </c>
      <c r="AV6736" t="s">
        <v>5540</v>
      </c>
      <c r="AW6736" t="s">
        <v>8730</v>
      </c>
      <c r="AX6736" t="s">
        <v>24579</v>
      </c>
      <c r="AY6736" t="s">
        <v>2</v>
      </c>
      <c r="AZ6736" t="s">
        <v>8730</v>
      </c>
      <c r="BA6736" t="s">
        <v>10519</v>
      </c>
      <c r="BB6736" t="s">
        <v>18551</v>
      </c>
      <c r="BC6736" t="s">
        <v>18552</v>
      </c>
      <c r="BD6736" t="s">
        <v>18553</v>
      </c>
      <c r="BE6736" t="s">
        <v>24580</v>
      </c>
      <c r="BF6736" t="s">
        <v>2</v>
      </c>
    </row>
    <row r="6737" spans="1:58" x14ac:dyDescent="0.25">
      <c r="A6737">
        <v>15970</v>
      </c>
      <c r="B6737" t="s">
        <v>2</v>
      </c>
      <c r="C6737" t="s">
        <v>8732</v>
      </c>
      <c r="D6737" t="s">
        <v>8732</v>
      </c>
      <c r="E6737" t="s">
        <v>8733</v>
      </c>
      <c r="F6737" t="s">
        <v>5540</v>
      </c>
      <c r="G6737" t="s">
        <v>8523</v>
      </c>
      <c r="H6737" t="s">
        <v>8730</v>
      </c>
      <c r="I6737" t="s">
        <v>8732</v>
      </c>
      <c r="J6737" t="s">
        <v>2</v>
      </c>
      <c r="K6737" t="s">
        <v>2</v>
      </c>
      <c r="L6737" t="s">
        <v>2</v>
      </c>
      <c r="M6737" t="s">
        <v>2</v>
      </c>
      <c r="N6737" t="s">
        <v>2</v>
      </c>
      <c r="O6737" t="s">
        <v>2</v>
      </c>
      <c r="S6737" t="s">
        <v>8732</v>
      </c>
      <c r="Z6737" s="4"/>
      <c r="AA6737" t="str">
        <f t="shared" si="525"/>
        <v>x</v>
      </c>
      <c r="AB6737">
        <f t="shared" si="526"/>
        <v>10</v>
      </c>
      <c r="AC6737" t="str">
        <f t="shared" si="527"/>
        <v/>
      </c>
      <c r="AD6737" t="str">
        <f t="shared" si="528"/>
        <v/>
      </c>
      <c r="AE6737" t="str">
        <f t="shared" si="529"/>
        <v/>
      </c>
      <c r="AF6737" t="s">
        <v>17471</v>
      </c>
      <c r="AG6737">
        <v>4</v>
      </c>
      <c r="AH6737" t="s">
        <v>18120</v>
      </c>
      <c r="AI6737">
        <v>6073.9580999999998</v>
      </c>
      <c r="AJ6737">
        <v>841.20600999999999</v>
      </c>
      <c r="AK6737">
        <v>325</v>
      </c>
      <c r="AL6737">
        <v>2003</v>
      </c>
      <c r="AM6737">
        <v>1678</v>
      </c>
      <c r="AN6737">
        <v>35.481439999999999</v>
      </c>
      <c r="AO6737">
        <v>-83.066329999999994</v>
      </c>
      <c r="AP6737" t="s">
        <v>2</v>
      </c>
      <c r="AQ6737" t="s">
        <v>1</v>
      </c>
      <c r="AR6737" t="s">
        <v>18150</v>
      </c>
      <c r="AS6737" t="s">
        <v>22621</v>
      </c>
      <c r="AT6737" t="s">
        <v>22621</v>
      </c>
      <c r="AU6737" t="s">
        <v>5540</v>
      </c>
      <c r="AV6737" t="s">
        <v>5540</v>
      </c>
      <c r="AW6737" t="s">
        <v>8732</v>
      </c>
      <c r="AX6737" t="s">
        <v>2</v>
      </c>
      <c r="AY6737" t="s">
        <v>2</v>
      </c>
      <c r="AZ6737" t="s">
        <v>8732</v>
      </c>
      <c r="BA6737" t="s">
        <v>2</v>
      </c>
      <c r="BB6737" t="s">
        <v>2</v>
      </c>
      <c r="BC6737" t="s">
        <v>2</v>
      </c>
      <c r="BD6737" t="s">
        <v>2</v>
      </c>
      <c r="BE6737" t="s">
        <v>2</v>
      </c>
      <c r="BF6737" t="s">
        <v>2</v>
      </c>
    </row>
    <row r="6738" spans="1:58" x14ac:dyDescent="0.25">
      <c r="A6738">
        <v>19116</v>
      </c>
      <c r="B6738" t="s">
        <v>2</v>
      </c>
      <c r="C6738" t="s">
        <v>12903</v>
      </c>
      <c r="D6738" t="s">
        <v>16484</v>
      </c>
      <c r="E6738" t="s">
        <v>16485</v>
      </c>
      <c r="F6738" t="s">
        <v>5540</v>
      </c>
      <c r="G6738" t="s">
        <v>8523</v>
      </c>
      <c r="H6738" t="s">
        <v>8730</v>
      </c>
      <c r="I6738" t="s">
        <v>8732</v>
      </c>
      <c r="J6738" t="s">
        <v>16484</v>
      </c>
      <c r="K6738" t="s">
        <v>2</v>
      </c>
      <c r="L6738" t="s">
        <v>2</v>
      </c>
      <c r="M6738" t="s">
        <v>2</v>
      </c>
      <c r="N6738" t="s">
        <v>2</v>
      </c>
      <c r="O6738" t="s">
        <v>2</v>
      </c>
      <c r="T6738" t="s">
        <v>16484</v>
      </c>
      <c r="Z6738" s="4"/>
      <c r="AA6738" t="str">
        <f t="shared" si="525"/>
        <v>x</v>
      </c>
      <c r="AB6738">
        <f t="shared" si="526"/>
        <v>10</v>
      </c>
      <c r="AC6738" t="str">
        <f t="shared" si="527"/>
        <v/>
      </c>
      <c r="AD6738" t="str">
        <f t="shared" si="528"/>
        <v/>
      </c>
      <c r="AE6738" t="str">
        <f t="shared" si="529"/>
        <v/>
      </c>
      <c r="AF6738" t="s">
        <v>17472</v>
      </c>
      <c r="AG6738">
        <v>5</v>
      </c>
      <c r="AH6738" t="s">
        <v>18114</v>
      </c>
      <c r="AI6738">
        <v>565.53030000000001</v>
      </c>
      <c r="AJ6738">
        <v>133.23869999999999</v>
      </c>
      <c r="AK6738">
        <v>647</v>
      </c>
      <c r="AL6738">
        <v>2003</v>
      </c>
      <c r="AM6738">
        <v>1356</v>
      </c>
      <c r="AN6738">
        <v>35.840130000000002</v>
      </c>
      <c r="AO6738">
        <v>-82.319810000000004</v>
      </c>
      <c r="AP6738" t="s">
        <v>2</v>
      </c>
      <c r="AQ6738" t="s">
        <v>1</v>
      </c>
      <c r="AR6738" t="s">
        <v>18150</v>
      </c>
      <c r="AS6738" t="s">
        <v>22621</v>
      </c>
      <c r="AT6738" t="s">
        <v>22621</v>
      </c>
      <c r="AU6738" t="s">
        <v>5540</v>
      </c>
      <c r="AV6738" t="s">
        <v>5540</v>
      </c>
      <c r="AW6738" t="s">
        <v>12903</v>
      </c>
      <c r="AX6738" t="s">
        <v>2</v>
      </c>
      <c r="AY6738" t="s">
        <v>2</v>
      </c>
      <c r="AZ6738" t="s">
        <v>12903</v>
      </c>
      <c r="BA6738" t="s">
        <v>23221</v>
      </c>
      <c r="BB6738" t="s">
        <v>2</v>
      </c>
      <c r="BC6738" t="s">
        <v>2</v>
      </c>
      <c r="BD6738" t="s">
        <v>2</v>
      </c>
      <c r="BE6738" t="s">
        <v>2</v>
      </c>
      <c r="BF6738" t="s">
        <v>2</v>
      </c>
    </row>
    <row r="6739" spans="1:58" x14ac:dyDescent="0.25">
      <c r="A6739">
        <v>15971</v>
      </c>
      <c r="B6739" t="s">
        <v>2</v>
      </c>
      <c r="C6739" t="s">
        <v>8734</v>
      </c>
      <c r="D6739" t="s">
        <v>8734</v>
      </c>
      <c r="E6739" t="s">
        <v>8735</v>
      </c>
      <c r="F6739" t="s">
        <v>5540</v>
      </c>
      <c r="G6739" t="s">
        <v>8523</v>
      </c>
      <c r="H6739" t="s">
        <v>8730</v>
      </c>
      <c r="I6739" t="s">
        <v>8732</v>
      </c>
      <c r="J6739" t="s">
        <v>8734</v>
      </c>
      <c r="K6739" t="s">
        <v>2</v>
      </c>
      <c r="L6739" t="s">
        <v>2</v>
      </c>
      <c r="M6739" t="s">
        <v>2</v>
      </c>
      <c r="N6739" t="s">
        <v>2</v>
      </c>
      <c r="O6739" t="s">
        <v>2</v>
      </c>
      <c r="T6739" t="s">
        <v>8734</v>
      </c>
      <c r="Z6739" s="4"/>
      <c r="AA6739" t="str">
        <f t="shared" si="525"/>
        <v>x</v>
      </c>
      <c r="AB6739">
        <f t="shared" si="526"/>
        <v>10</v>
      </c>
      <c r="AC6739" t="str">
        <f t="shared" si="527"/>
        <v/>
      </c>
      <c r="AD6739" t="str">
        <f t="shared" si="528"/>
        <v/>
      </c>
      <c r="AE6739" t="str">
        <f t="shared" si="529"/>
        <v/>
      </c>
      <c r="AF6739" t="s">
        <v>17472</v>
      </c>
      <c r="AG6739">
        <v>5</v>
      </c>
      <c r="AH6739" t="s">
        <v>18114</v>
      </c>
      <c r="AI6739">
        <v>520.76766999999995</v>
      </c>
      <c r="AJ6739">
        <v>134.42654999999999</v>
      </c>
      <c r="AK6739">
        <v>395</v>
      </c>
      <c r="AL6739">
        <v>1512</v>
      </c>
      <c r="AM6739">
        <v>1117</v>
      </c>
      <c r="AN6739">
        <v>35.380839999999999</v>
      </c>
      <c r="AO6739">
        <v>-83.708150000000003</v>
      </c>
      <c r="AP6739" t="s">
        <v>2</v>
      </c>
      <c r="AQ6739" t="s">
        <v>1</v>
      </c>
      <c r="AR6739" t="s">
        <v>18150</v>
      </c>
      <c r="AS6739" t="s">
        <v>22621</v>
      </c>
      <c r="AT6739" t="s">
        <v>22621</v>
      </c>
      <c r="AU6739" t="s">
        <v>5540</v>
      </c>
      <c r="AV6739" t="s">
        <v>5540</v>
      </c>
      <c r="AW6739" t="s">
        <v>8734</v>
      </c>
      <c r="AX6739" t="s">
        <v>2</v>
      </c>
      <c r="AY6739" t="s">
        <v>2</v>
      </c>
      <c r="AZ6739" t="s">
        <v>8734</v>
      </c>
      <c r="BA6739" t="s">
        <v>2</v>
      </c>
      <c r="BB6739" t="s">
        <v>2</v>
      </c>
      <c r="BC6739" t="s">
        <v>2</v>
      </c>
      <c r="BD6739" t="s">
        <v>2</v>
      </c>
      <c r="BE6739" t="s">
        <v>2</v>
      </c>
      <c r="BF6739" t="s">
        <v>2</v>
      </c>
    </row>
    <row r="6740" spans="1:58" x14ac:dyDescent="0.25">
      <c r="A6740">
        <v>15972</v>
      </c>
      <c r="B6740" t="s">
        <v>2</v>
      </c>
      <c r="C6740" t="s">
        <v>8736</v>
      </c>
      <c r="D6740" t="s">
        <v>8736</v>
      </c>
      <c r="E6740" t="s">
        <v>8737</v>
      </c>
      <c r="F6740" t="s">
        <v>5540</v>
      </c>
      <c r="G6740" t="s">
        <v>8523</v>
      </c>
      <c r="H6740" t="s">
        <v>8730</v>
      </c>
      <c r="I6740" t="s">
        <v>8732</v>
      </c>
      <c r="J6740" t="s">
        <v>8736</v>
      </c>
      <c r="K6740" t="s">
        <v>2</v>
      </c>
      <c r="L6740" t="s">
        <v>2</v>
      </c>
      <c r="M6740" t="s">
        <v>2</v>
      </c>
      <c r="N6740" t="s">
        <v>2</v>
      </c>
      <c r="O6740" t="s">
        <v>2</v>
      </c>
      <c r="T6740" t="s">
        <v>8736</v>
      </c>
      <c r="Z6740" s="4"/>
      <c r="AA6740" t="str">
        <f t="shared" si="525"/>
        <v>x</v>
      </c>
      <c r="AB6740">
        <f t="shared" si="526"/>
        <v>10</v>
      </c>
      <c r="AC6740" t="str">
        <f t="shared" si="527"/>
        <v/>
      </c>
      <c r="AD6740" t="str">
        <f t="shared" si="528"/>
        <v/>
      </c>
      <c r="AE6740" t="str">
        <f t="shared" si="529"/>
        <v/>
      </c>
      <c r="AF6740" t="s">
        <v>17472</v>
      </c>
      <c r="AG6740">
        <v>5</v>
      </c>
      <c r="AH6740" t="s">
        <v>18114</v>
      </c>
      <c r="AI6740">
        <v>402.34651000000002</v>
      </c>
      <c r="AJ6740">
        <v>99.108090000000004</v>
      </c>
      <c r="AK6740">
        <v>524</v>
      </c>
      <c r="AL6740">
        <v>1500</v>
      </c>
      <c r="AM6740">
        <v>976</v>
      </c>
      <c r="AN6740">
        <v>35.33334</v>
      </c>
      <c r="AO6740">
        <v>-83.380179999999996</v>
      </c>
      <c r="AP6740" t="s">
        <v>2</v>
      </c>
      <c r="AQ6740" t="s">
        <v>1</v>
      </c>
      <c r="AR6740" t="s">
        <v>18150</v>
      </c>
      <c r="AS6740" t="s">
        <v>22621</v>
      </c>
      <c r="AT6740" t="s">
        <v>22621</v>
      </c>
      <c r="AU6740" t="s">
        <v>5540</v>
      </c>
      <c r="AV6740" t="s">
        <v>5540</v>
      </c>
      <c r="AW6740" t="s">
        <v>8736</v>
      </c>
      <c r="AX6740" t="s">
        <v>2</v>
      </c>
      <c r="AY6740" t="s">
        <v>2</v>
      </c>
      <c r="AZ6740" t="s">
        <v>8736</v>
      </c>
      <c r="BA6740" t="s">
        <v>2</v>
      </c>
      <c r="BB6740" t="s">
        <v>2</v>
      </c>
      <c r="BC6740" t="s">
        <v>2</v>
      </c>
      <c r="BD6740" t="s">
        <v>2</v>
      </c>
      <c r="BE6740" t="s">
        <v>2</v>
      </c>
      <c r="BF6740" t="s">
        <v>2</v>
      </c>
    </row>
    <row r="6741" spans="1:58" x14ac:dyDescent="0.25">
      <c r="A6741">
        <v>15973</v>
      </c>
      <c r="B6741" t="s">
        <v>2</v>
      </c>
      <c r="C6741" t="s">
        <v>8738</v>
      </c>
      <c r="D6741" t="s">
        <v>8738</v>
      </c>
      <c r="E6741" t="s">
        <v>8739</v>
      </c>
      <c r="F6741" t="s">
        <v>5540</v>
      </c>
      <c r="G6741" t="s">
        <v>8523</v>
      </c>
      <c r="H6741" t="s">
        <v>8730</v>
      </c>
      <c r="I6741" t="s">
        <v>8732</v>
      </c>
      <c r="J6741" t="s">
        <v>8738</v>
      </c>
      <c r="K6741" t="s">
        <v>2</v>
      </c>
      <c r="L6741" t="s">
        <v>2</v>
      </c>
      <c r="M6741" t="s">
        <v>2</v>
      </c>
      <c r="N6741" t="s">
        <v>2</v>
      </c>
      <c r="O6741" t="s">
        <v>2</v>
      </c>
      <c r="T6741" t="s">
        <v>8738</v>
      </c>
      <c r="Z6741" s="4"/>
      <c r="AA6741" t="str">
        <f t="shared" si="525"/>
        <v>x</v>
      </c>
      <c r="AB6741">
        <f t="shared" si="526"/>
        <v>10</v>
      </c>
      <c r="AC6741" t="str">
        <f t="shared" si="527"/>
        <v/>
      </c>
      <c r="AD6741" t="str">
        <f t="shared" si="528"/>
        <v/>
      </c>
      <c r="AE6741" t="str">
        <f t="shared" si="529"/>
        <v/>
      </c>
      <c r="AF6741" t="s">
        <v>17472</v>
      </c>
      <c r="AG6741">
        <v>5</v>
      </c>
      <c r="AH6741" t="s">
        <v>18114</v>
      </c>
      <c r="AI6741">
        <v>1430.9226900000001</v>
      </c>
      <c r="AJ6741">
        <v>213.48283000000001</v>
      </c>
      <c r="AK6741">
        <v>607</v>
      </c>
      <c r="AL6741">
        <v>1931</v>
      </c>
      <c r="AM6741">
        <v>1324</v>
      </c>
      <c r="AN6741">
        <v>35.371519999999997</v>
      </c>
      <c r="AO6741">
        <v>-82.882210000000001</v>
      </c>
      <c r="AP6741" t="s">
        <v>2</v>
      </c>
      <c r="AQ6741" t="s">
        <v>1</v>
      </c>
      <c r="AR6741" t="s">
        <v>18150</v>
      </c>
      <c r="AS6741" t="s">
        <v>22621</v>
      </c>
      <c r="AT6741" t="s">
        <v>22621</v>
      </c>
      <c r="AU6741" t="s">
        <v>5540</v>
      </c>
      <c r="AV6741" t="s">
        <v>5540</v>
      </c>
      <c r="AW6741" t="s">
        <v>8738</v>
      </c>
      <c r="AX6741" t="s">
        <v>2</v>
      </c>
      <c r="AY6741" t="s">
        <v>2</v>
      </c>
      <c r="AZ6741" t="s">
        <v>8738</v>
      </c>
      <c r="BA6741" t="s">
        <v>2</v>
      </c>
      <c r="BB6741" t="s">
        <v>20398</v>
      </c>
      <c r="BC6741" t="s">
        <v>2</v>
      </c>
      <c r="BD6741" t="s">
        <v>2</v>
      </c>
      <c r="BE6741" t="s">
        <v>2</v>
      </c>
      <c r="BF6741" t="s">
        <v>2</v>
      </c>
    </row>
    <row r="6742" spans="1:58" x14ac:dyDescent="0.25">
      <c r="A6742">
        <v>15974</v>
      </c>
      <c r="B6742" t="s">
        <v>2</v>
      </c>
      <c r="C6742" t="s">
        <v>8740</v>
      </c>
      <c r="D6742" t="s">
        <v>8740</v>
      </c>
      <c r="E6742" t="s">
        <v>8741</v>
      </c>
      <c r="F6742" t="s">
        <v>5540</v>
      </c>
      <c r="G6742" t="s">
        <v>8523</v>
      </c>
      <c r="H6742" t="s">
        <v>8730</v>
      </c>
      <c r="I6742" t="s">
        <v>8732</v>
      </c>
      <c r="J6742" t="s">
        <v>8740</v>
      </c>
      <c r="K6742" t="s">
        <v>2</v>
      </c>
      <c r="L6742" t="s">
        <v>2</v>
      </c>
      <c r="M6742" t="s">
        <v>2</v>
      </c>
      <c r="N6742" t="s">
        <v>2</v>
      </c>
      <c r="O6742" t="s">
        <v>2</v>
      </c>
      <c r="T6742" t="s">
        <v>8740</v>
      </c>
      <c r="Z6742" s="4"/>
      <c r="AA6742" t="str">
        <f t="shared" si="525"/>
        <v>x</v>
      </c>
      <c r="AB6742">
        <f t="shared" si="526"/>
        <v>10</v>
      </c>
      <c r="AC6742" t="str">
        <f t="shared" si="527"/>
        <v/>
      </c>
      <c r="AD6742" t="str">
        <f t="shared" si="528"/>
        <v/>
      </c>
      <c r="AE6742" t="str">
        <f t="shared" si="529"/>
        <v/>
      </c>
      <c r="AF6742" t="s">
        <v>17472</v>
      </c>
      <c r="AG6742">
        <v>5</v>
      </c>
      <c r="AH6742" t="s">
        <v>18114</v>
      </c>
      <c r="AI6742">
        <v>340.34737999999999</v>
      </c>
      <c r="AJ6742">
        <v>88.150810000000007</v>
      </c>
      <c r="AK6742">
        <v>632</v>
      </c>
      <c r="AL6742">
        <v>1793</v>
      </c>
      <c r="AM6742">
        <v>1161</v>
      </c>
      <c r="AN6742">
        <v>35.686489999999999</v>
      </c>
      <c r="AO6742">
        <v>-82.453360000000004</v>
      </c>
      <c r="AP6742" t="s">
        <v>2</v>
      </c>
      <c r="AQ6742" t="s">
        <v>1</v>
      </c>
      <c r="AR6742" t="s">
        <v>18150</v>
      </c>
      <c r="AS6742" t="s">
        <v>22621</v>
      </c>
      <c r="AT6742" t="s">
        <v>22621</v>
      </c>
      <c r="AU6742" t="s">
        <v>5540</v>
      </c>
      <c r="AV6742" t="s">
        <v>5540</v>
      </c>
      <c r="AW6742" t="s">
        <v>8740</v>
      </c>
      <c r="AX6742" t="s">
        <v>2</v>
      </c>
      <c r="AY6742" t="s">
        <v>2</v>
      </c>
      <c r="AZ6742" t="s">
        <v>8740</v>
      </c>
      <c r="BA6742" t="s">
        <v>2</v>
      </c>
      <c r="BB6742" t="s">
        <v>21246</v>
      </c>
      <c r="BC6742" t="s">
        <v>2</v>
      </c>
      <c r="BD6742" t="s">
        <v>2</v>
      </c>
      <c r="BE6742" t="s">
        <v>2</v>
      </c>
      <c r="BF6742" t="s">
        <v>2</v>
      </c>
    </row>
    <row r="6743" spans="1:58" x14ac:dyDescent="0.25">
      <c r="A6743">
        <v>15975</v>
      </c>
      <c r="B6743" t="s">
        <v>2</v>
      </c>
      <c r="C6743" t="s">
        <v>8742</v>
      </c>
      <c r="D6743" t="s">
        <v>8742</v>
      </c>
      <c r="E6743" t="s">
        <v>8743</v>
      </c>
      <c r="F6743" t="s">
        <v>5540</v>
      </c>
      <c r="G6743" t="s">
        <v>8523</v>
      </c>
      <c r="H6743" t="s">
        <v>8730</v>
      </c>
      <c r="I6743" t="s">
        <v>8732</v>
      </c>
      <c r="J6743" t="s">
        <v>8742</v>
      </c>
      <c r="K6743" t="s">
        <v>2</v>
      </c>
      <c r="L6743" t="s">
        <v>2</v>
      </c>
      <c r="M6743" t="s">
        <v>2</v>
      </c>
      <c r="N6743" t="s">
        <v>2</v>
      </c>
      <c r="O6743" t="s">
        <v>2</v>
      </c>
      <c r="T6743" t="s">
        <v>8742</v>
      </c>
      <c r="Z6743" s="4"/>
      <c r="AA6743" t="str">
        <f t="shared" si="525"/>
        <v>x</v>
      </c>
      <c r="AB6743">
        <f t="shared" si="526"/>
        <v>10</v>
      </c>
      <c r="AC6743" t="str">
        <f t="shared" si="527"/>
        <v/>
      </c>
      <c r="AD6743" t="str">
        <f t="shared" si="528"/>
        <v/>
      </c>
      <c r="AE6743" t="str">
        <f t="shared" si="529"/>
        <v/>
      </c>
      <c r="AF6743" t="s">
        <v>17472</v>
      </c>
      <c r="AG6743">
        <v>5</v>
      </c>
      <c r="AH6743" t="s">
        <v>18114</v>
      </c>
      <c r="AI6743">
        <v>1102.88114</v>
      </c>
      <c r="AJ6743">
        <v>190.91637</v>
      </c>
      <c r="AK6743">
        <v>494</v>
      </c>
      <c r="AL6743">
        <v>1648</v>
      </c>
      <c r="AM6743">
        <v>1154</v>
      </c>
      <c r="AN6743">
        <v>35.160310000000003</v>
      </c>
      <c r="AO6743">
        <v>-83.628979999999999</v>
      </c>
      <c r="AP6743" t="s">
        <v>2</v>
      </c>
      <c r="AQ6743" t="s">
        <v>1</v>
      </c>
      <c r="AR6743" t="s">
        <v>18150</v>
      </c>
      <c r="AS6743" t="s">
        <v>22621</v>
      </c>
      <c r="AT6743" t="s">
        <v>22621</v>
      </c>
      <c r="AU6743" t="s">
        <v>5540</v>
      </c>
      <c r="AV6743" t="s">
        <v>5540</v>
      </c>
      <c r="AW6743" t="s">
        <v>8742</v>
      </c>
      <c r="AX6743" t="s">
        <v>2</v>
      </c>
      <c r="AY6743" t="s">
        <v>2</v>
      </c>
      <c r="AZ6743" t="s">
        <v>8742</v>
      </c>
      <c r="BA6743" t="s">
        <v>2</v>
      </c>
      <c r="BB6743" t="s">
        <v>2</v>
      </c>
      <c r="BC6743" t="s">
        <v>2</v>
      </c>
      <c r="BD6743" t="s">
        <v>2</v>
      </c>
      <c r="BE6743" t="s">
        <v>2</v>
      </c>
      <c r="BF6743" t="s">
        <v>2</v>
      </c>
    </row>
    <row r="6744" spans="1:58" x14ac:dyDescent="0.25">
      <c r="A6744">
        <v>15976</v>
      </c>
      <c r="B6744" t="s">
        <v>2</v>
      </c>
      <c r="C6744" t="s">
        <v>8744</v>
      </c>
      <c r="D6744" t="s">
        <v>8744</v>
      </c>
      <c r="E6744" t="s">
        <v>8745</v>
      </c>
      <c r="F6744" t="s">
        <v>5540</v>
      </c>
      <c r="G6744" t="s">
        <v>8523</v>
      </c>
      <c r="H6744" t="s">
        <v>8730</v>
      </c>
      <c r="I6744" t="s">
        <v>8732</v>
      </c>
      <c r="J6744" t="s">
        <v>8744</v>
      </c>
      <c r="K6744" t="s">
        <v>2</v>
      </c>
      <c r="L6744" t="s">
        <v>2</v>
      </c>
      <c r="M6744" t="s">
        <v>2</v>
      </c>
      <c r="N6744" t="s">
        <v>2</v>
      </c>
      <c r="O6744" t="s">
        <v>2</v>
      </c>
      <c r="T6744" t="s">
        <v>8744</v>
      </c>
      <c r="Z6744" s="4"/>
      <c r="AA6744" t="str">
        <f t="shared" si="525"/>
        <v>x</v>
      </c>
      <c r="AB6744">
        <f t="shared" si="526"/>
        <v>10</v>
      </c>
      <c r="AC6744" t="str">
        <f t="shared" si="527"/>
        <v/>
      </c>
      <c r="AD6744" t="str">
        <f t="shared" si="528"/>
        <v/>
      </c>
      <c r="AE6744" t="str">
        <f t="shared" si="529"/>
        <v/>
      </c>
      <c r="AF6744" t="s">
        <v>17472</v>
      </c>
      <c r="AG6744">
        <v>5</v>
      </c>
      <c r="AH6744" t="s">
        <v>18120</v>
      </c>
      <c r="AI6744">
        <v>1326.7331899999999</v>
      </c>
      <c r="AJ6744">
        <v>211.94947999999999</v>
      </c>
      <c r="AK6744">
        <v>325</v>
      </c>
      <c r="AL6744">
        <v>1570</v>
      </c>
      <c r="AM6744">
        <v>1245</v>
      </c>
      <c r="AN6744">
        <v>35.748249999999999</v>
      </c>
      <c r="AO6744">
        <v>-82.906490000000005</v>
      </c>
      <c r="AP6744" t="s">
        <v>2</v>
      </c>
      <c r="AQ6744" t="s">
        <v>1</v>
      </c>
      <c r="AR6744" t="s">
        <v>18150</v>
      </c>
      <c r="AS6744" t="s">
        <v>22621</v>
      </c>
      <c r="AT6744" t="s">
        <v>22621</v>
      </c>
      <c r="AU6744" t="s">
        <v>5540</v>
      </c>
      <c r="AV6744" t="s">
        <v>5540</v>
      </c>
      <c r="AW6744" t="s">
        <v>8744</v>
      </c>
      <c r="AX6744" t="s">
        <v>2</v>
      </c>
      <c r="AY6744" t="s">
        <v>2</v>
      </c>
      <c r="AZ6744" t="s">
        <v>8744</v>
      </c>
      <c r="BA6744" t="s">
        <v>2</v>
      </c>
      <c r="BB6744" t="s">
        <v>2</v>
      </c>
      <c r="BC6744" t="s">
        <v>2</v>
      </c>
      <c r="BD6744" t="s">
        <v>2</v>
      </c>
      <c r="BE6744" t="s">
        <v>2</v>
      </c>
      <c r="BF6744" t="s">
        <v>2</v>
      </c>
    </row>
    <row r="6745" spans="1:58" x14ac:dyDescent="0.25">
      <c r="A6745">
        <v>15977</v>
      </c>
      <c r="B6745" t="s">
        <v>2</v>
      </c>
      <c r="C6745" t="s">
        <v>8746</v>
      </c>
      <c r="D6745" t="s">
        <v>8746</v>
      </c>
      <c r="E6745" t="s">
        <v>8747</v>
      </c>
      <c r="F6745" t="s">
        <v>5540</v>
      </c>
      <c r="G6745" t="s">
        <v>8523</v>
      </c>
      <c r="H6745" t="s">
        <v>8730</v>
      </c>
      <c r="I6745" t="s">
        <v>8732</v>
      </c>
      <c r="J6745" t="s">
        <v>8746</v>
      </c>
      <c r="K6745" t="s">
        <v>2</v>
      </c>
      <c r="L6745" t="s">
        <v>2</v>
      </c>
      <c r="M6745" t="s">
        <v>2</v>
      </c>
      <c r="N6745" t="s">
        <v>2</v>
      </c>
      <c r="O6745" t="s">
        <v>2</v>
      </c>
      <c r="T6745" t="s">
        <v>8746</v>
      </c>
      <c r="Z6745" s="4"/>
      <c r="AA6745" t="str">
        <f t="shared" si="525"/>
        <v>x</v>
      </c>
      <c r="AB6745">
        <f t="shared" si="526"/>
        <v>10</v>
      </c>
      <c r="AC6745" t="str">
        <f t="shared" si="527"/>
        <v/>
      </c>
      <c r="AD6745" t="str">
        <f t="shared" si="528"/>
        <v/>
      </c>
      <c r="AE6745" t="str">
        <f t="shared" si="529"/>
        <v/>
      </c>
      <c r="AF6745" t="s">
        <v>17472</v>
      </c>
      <c r="AG6745">
        <v>5</v>
      </c>
      <c r="AH6745" t="s">
        <v>18114</v>
      </c>
      <c r="AI6745">
        <v>384.42921999999999</v>
      </c>
      <c r="AJ6745">
        <v>131.89015000000001</v>
      </c>
      <c r="AK6745">
        <v>548</v>
      </c>
      <c r="AL6745">
        <v>1876</v>
      </c>
      <c r="AM6745">
        <v>1328</v>
      </c>
      <c r="AN6745">
        <v>35.465719999999997</v>
      </c>
      <c r="AO6745">
        <v>-83.144630000000006</v>
      </c>
      <c r="AP6745" t="s">
        <v>2</v>
      </c>
      <c r="AQ6745" t="s">
        <v>1</v>
      </c>
      <c r="AR6745" t="s">
        <v>18150</v>
      </c>
      <c r="AS6745" t="s">
        <v>22621</v>
      </c>
      <c r="AT6745" t="s">
        <v>22621</v>
      </c>
      <c r="AU6745" t="s">
        <v>5540</v>
      </c>
      <c r="AV6745" t="s">
        <v>5540</v>
      </c>
      <c r="AW6745" t="s">
        <v>8746</v>
      </c>
      <c r="AX6745" t="s">
        <v>2</v>
      </c>
      <c r="AY6745" t="s">
        <v>2</v>
      </c>
      <c r="AZ6745" t="s">
        <v>8746</v>
      </c>
      <c r="BA6745" t="s">
        <v>2</v>
      </c>
      <c r="BB6745" t="s">
        <v>2</v>
      </c>
      <c r="BC6745" t="s">
        <v>2</v>
      </c>
      <c r="BD6745" t="s">
        <v>2</v>
      </c>
      <c r="BE6745" t="s">
        <v>2</v>
      </c>
      <c r="BF6745" t="s">
        <v>2</v>
      </c>
    </row>
    <row r="6746" spans="1:58" x14ac:dyDescent="0.25">
      <c r="A6746">
        <v>12342</v>
      </c>
      <c r="B6746" t="s">
        <v>2</v>
      </c>
      <c r="C6746" t="s">
        <v>8748</v>
      </c>
      <c r="D6746" t="s">
        <v>8748</v>
      </c>
      <c r="E6746" t="s">
        <v>8749</v>
      </c>
      <c r="F6746" t="s">
        <v>5540</v>
      </c>
      <c r="G6746" t="s">
        <v>8523</v>
      </c>
      <c r="H6746" t="s">
        <v>8730</v>
      </c>
      <c r="I6746" t="s">
        <v>8748</v>
      </c>
      <c r="J6746" t="s">
        <v>2</v>
      </c>
      <c r="K6746" t="s">
        <v>2</v>
      </c>
      <c r="L6746" t="s">
        <v>2</v>
      </c>
      <c r="M6746" t="s">
        <v>2</v>
      </c>
      <c r="N6746" t="s">
        <v>2</v>
      </c>
      <c r="O6746" t="s">
        <v>2</v>
      </c>
      <c r="S6746" t="s">
        <v>8748</v>
      </c>
      <c r="Z6746" s="4"/>
      <c r="AA6746" t="str">
        <f t="shared" si="525"/>
        <v>x</v>
      </c>
      <c r="AB6746">
        <f t="shared" si="526"/>
        <v>10</v>
      </c>
      <c r="AC6746" t="str">
        <f t="shared" si="527"/>
        <v/>
      </c>
      <c r="AD6746" t="str">
        <f t="shared" si="528"/>
        <v/>
      </c>
      <c r="AE6746" t="str">
        <f t="shared" si="529"/>
        <v/>
      </c>
      <c r="AF6746" t="s">
        <v>17471</v>
      </c>
      <c r="AG6746">
        <v>4</v>
      </c>
      <c r="AH6746" t="s">
        <v>18114</v>
      </c>
      <c r="AI6746">
        <v>3168.2121200000001</v>
      </c>
      <c r="AJ6746">
        <v>468.02721000000003</v>
      </c>
      <c r="AK6746">
        <v>248</v>
      </c>
      <c r="AL6746">
        <v>2013</v>
      </c>
      <c r="AM6746">
        <v>1765</v>
      </c>
      <c r="AN6746">
        <v>35.631100000000004</v>
      </c>
      <c r="AO6746">
        <v>-83.489859999999993</v>
      </c>
      <c r="AP6746" t="s">
        <v>2</v>
      </c>
      <c r="AQ6746" t="s">
        <v>1</v>
      </c>
      <c r="AR6746" t="s">
        <v>18150</v>
      </c>
      <c r="AS6746" t="s">
        <v>22621</v>
      </c>
      <c r="AT6746" t="s">
        <v>22621</v>
      </c>
      <c r="AU6746" t="s">
        <v>5540</v>
      </c>
      <c r="AV6746" t="s">
        <v>5540</v>
      </c>
      <c r="AW6746" t="s">
        <v>8748</v>
      </c>
      <c r="AX6746" t="s">
        <v>24568</v>
      </c>
      <c r="AY6746" t="s">
        <v>2</v>
      </c>
      <c r="AZ6746" t="s">
        <v>8748</v>
      </c>
      <c r="BA6746" t="s">
        <v>18548</v>
      </c>
      <c r="BB6746" t="s">
        <v>18549</v>
      </c>
      <c r="BC6746" t="s">
        <v>18550</v>
      </c>
      <c r="BD6746" t="s">
        <v>2</v>
      </c>
      <c r="BE6746" t="s">
        <v>24569</v>
      </c>
      <c r="BF6746" t="s">
        <v>2</v>
      </c>
    </row>
    <row r="6747" spans="1:58" x14ac:dyDescent="0.25">
      <c r="A6747">
        <v>15978</v>
      </c>
      <c r="B6747" t="s">
        <v>2</v>
      </c>
      <c r="C6747" t="s">
        <v>8750</v>
      </c>
      <c r="D6747" t="s">
        <v>8750</v>
      </c>
      <c r="E6747" t="s">
        <v>8751</v>
      </c>
      <c r="F6747" t="s">
        <v>5540</v>
      </c>
      <c r="G6747" t="s">
        <v>8523</v>
      </c>
      <c r="H6747" t="s">
        <v>8730</v>
      </c>
      <c r="I6747" t="s">
        <v>8748</v>
      </c>
      <c r="J6747" t="s">
        <v>8750</v>
      </c>
      <c r="K6747" t="s">
        <v>2</v>
      </c>
      <c r="L6747" t="s">
        <v>2</v>
      </c>
      <c r="M6747" t="s">
        <v>2</v>
      </c>
      <c r="N6747" t="s">
        <v>2</v>
      </c>
      <c r="O6747" t="s">
        <v>2</v>
      </c>
      <c r="T6747" t="s">
        <v>8750</v>
      </c>
      <c r="Z6747" s="4"/>
      <c r="AA6747" t="str">
        <f t="shared" si="525"/>
        <v>x</v>
      </c>
      <c r="AB6747">
        <f t="shared" si="526"/>
        <v>10</v>
      </c>
      <c r="AC6747" t="str">
        <f t="shared" si="527"/>
        <v/>
      </c>
      <c r="AD6747" t="str">
        <f t="shared" si="528"/>
        <v/>
      </c>
      <c r="AE6747" t="str">
        <f t="shared" si="529"/>
        <v/>
      </c>
      <c r="AF6747" t="s">
        <v>17472</v>
      </c>
      <c r="AG6747">
        <v>5</v>
      </c>
      <c r="AH6747" t="s">
        <v>18112</v>
      </c>
      <c r="AI6747">
        <v>868.30218000000002</v>
      </c>
      <c r="AJ6747">
        <v>163.77825999999999</v>
      </c>
      <c r="AK6747">
        <v>339</v>
      </c>
      <c r="AL6747">
        <v>2013</v>
      </c>
      <c r="AM6747">
        <v>1674</v>
      </c>
      <c r="AN6747">
        <v>35.565559999999998</v>
      </c>
      <c r="AO6747">
        <v>-83.533829999999995</v>
      </c>
      <c r="AP6747" t="s">
        <v>2</v>
      </c>
      <c r="AQ6747" t="s">
        <v>1</v>
      </c>
      <c r="AR6747" t="s">
        <v>18150</v>
      </c>
      <c r="AS6747" t="s">
        <v>22621</v>
      </c>
      <c r="AT6747" t="s">
        <v>22621</v>
      </c>
      <c r="AU6747" t="s">
        <v>5540</v>
      </c>
      <c r="AV6747" t="s">
        <v>5540</v>
      </c>
      <c r="AW6747" t="s">
        <v>8750</v>
      </c>
      <c r="AX6747" t="s">
        <v>2</v>
      </c>
      <c r="AY6747" t="s">
        <v>2</v>
      </c>
      <c r="AZ6747" t="s">
        <v>8750</v>
      </c>
      <c r="BA6747" t="s">
        <v>2</v>
      </c>
      <c r="BB6747" t="s">
        <v>2</v>
      </c>
      <c r="BC6747" t="s">
        <v>2</v>
      </c>
      <c r="BD6747" t="s">
        <v>2</v>
      </c>
      <c r="BE6747" t="s">
        <v>2</v>
      </c>
      <c r="BF6747" t="s">
        <v>2</v>
      </c>
    </row>
    <row r="6748" spans="1:58" x14ac:dyDescent="0.25">
      <c r="A6748">
        <v>15979</v>
      </c>
      <c r="B6748" t="s">
        <v>2</v>
      </c>
      <c r="C6748" t="s">
        <v>8752</v>
      </c>
      <c r="D6748" t="s">
        <v>8752</v>
      </c>
      <c r="E6748" t="s">
        <v>8753</v>
      </c>
      <c r="F6748" t="s">
        <v>5540</v>
      </c>
      <c r="G6748" t="s">
        <v>8523</v>
      </c>
      <c r="H6748" t="s">
        <v>8730</v>
      </c>
      <c r="I6748" t="s">
        <v>8748</v>
      </c>
      <c r="J6748" t="s">
        <v>8752</v>
      </c>
      <c r="K6748" t="s">
        <v>2</v>
      </c>
      <c r="L6748" t="s">
        <v>2</v>
      </c>
      <c r="M6748" t="s">
        <v>2</v>
      </c>
      <c r="N6748" t="s">
        <v>2</v>
      </c>
      <c r="O6748" t="s">
        <v>2</v>
      </c>
      <c r="T6748" t="s">
        <v>8752</v>
      </c>
      <c r="Z6748" s="4"/>
      <c r="AA6748" t="str">
        <f t="shared" si="525"/>
        <v>x</v>
      </c>
      <c r="AB6748">
        <f t="shared" si="526"/>
        <v>10</v>
      </c>
      <c r="AC6748" t="str">
        <f t="shared" si="527"/>
        <v/>
      </c>
      <c r="AD6748" t="str">
        <f t="shared" si="528"/>
        <v/>
      </c>
      <c r="AE6748" t="str">
        <f t="shared" si="529"/>
        <v/>
      </c>
      <c r="AF6748" t="s">
        <v>17471</v>
      </c>
      <c r="AG6748">
        <v>5</v>
      </c>
      <c r="AH6748" t="s">
        <v>18112</v>
      </c>
      <c r="AI6748">
        <v>1385.2132899999999</v>
      </c>
      <c r="AJ6748">
        <v>265.05531000000002</v>
      </c>
      <c r="AK6748">
        <v>307</v>
      </c>
      <c r="AL6748">
        <v>2004</v>
      </c>
      <c r="AM6748">
        <v>1697</v>
      </c>
      <c r="AN6748">
        <v>35.686799999999998</v>
      </c>
      <c r="AO6748">
        <v>-83.24409</v>
      </c>
      <c r="AP6748" t="s">
        <v>2</v>
      </c>
      <c r="AQ6748" t="s">
        <v>1</v>
      </c>
      <c r="AR6748" t="s">
        <v>18150</v>
      </c>
      <c r="AS6748" t="s">
        <v>22621</v>
      </c>
      <c r="AT6748" t="s">
        <v>22621</v>
      </c>
      <c r="AU6748" t="s">
        <v>5540</v>
      </c>
      <c r="AV6748" t="s">
        <v>5540</v>
      </c>
      <c r="AW6748" t="s">
        <v>8752</v>
      </c>
      <c r="AX6748" t="s">
        <v>2</v>
      </c>
      <c r="AY6748" t="s">
        <v>2</v>
      </c>
      <c r="AZ6748" t="s">
        <v>8752</v>
      </c>
      <c r="BA6748" t="s">
        <v>2</v>
      </c>
      <c r="BB6748" t="s">
        <v>2</v>
      </c>
      <c r="BC6748" t="s">
        <v>2</v>
      </c>
      <c r="BD6748" t="s">
        <v>2</v>
      </c>
      <c r="BE6748" t="s">
        <v>2</v>
      </c>
      <c r="BF6748" t="s">
        <v>2</v>
      </c>
    </row>
    <row r="6749" spans="1:58" x14ac:dyDescent="0.25">
      <c r="A6749">
        <v>15980</v>
      </c>
      <c r="B6749" t="s">
        <v>2</v>
      </c>
      <c r="C6749" t="s">
        <v>8754</v>
      </c>
      <c r="D6749" t="s">
        <v>8754</v>
      </c>
      <c r="E6749" t="s">
        <v>8755</v>
      </c>
      <c r="F6749" t="s">
        <v>5540</v>
      </c>
      <c r="G6749" t="s">
        <v>8523</v>
      </c>
      <c r="H6749" t="s">
        <v>8730</v>
      </c>
      <c r="I6749" t="s">
        <v>8748</v>
      </c>
      <c r="J6749" t="s">
        <v>8752</v>
      </c>
      <c r="K6749" t="s">
        <v>8754</v>
      </c>
      <c r="L6749" t="s">
        <v>2</v>
      </c>
      <c r="M6749" t="s">
        <v>2</v>
      </c>
      <c r="N6749" t="s">
        <v>2</v>
      </c>
      <c r="O6749" t="s">
        <v>2</v>
      </c>
      <c r="U6749" t="s">
        <v>8754</v>
      </c>
      <c r="Z6749" s="4"/>
      <c r="AA6749" t="str">
        <f t="shared" si="525"/>
        <v>x</v>
      </c>
      <c r="AB6749">
        <f t="shared" si="526"/>
        <v>10</v>
      </c>
      <c r="AC6749" t="str">
        <f t="shared" si="527"/>
        <v/>
      </c>
      <c r="AD6749" t="str">
        <f t="shared" si="528"/>
        <v/>
      </c>
      <c r="AE6749" t="str">
        <f t="shared" si="529"/>
        <v/>
      </c>
      <c r="AF6749" t="s">
        <v>17472</v>
      </c>
      <c r="AG6749">
        <v>6</v>
      </c>
      <c r="AH6749" t="s">
        <v>18114</v>
      </c>
      <c r="AI6749">
        <v>554.01576</v>
      </c>
      <c r="AJ6749">
        <v>138.00738999999999</v>
      </c>
      <c r="AK6749">
        <v>446</v>
      </c>
      <c r="AL6749">
        <v>1872</v>
      </c>
      <c r="AM6749">
        <v>1426</v>
      </c>
      <c r="AN6749">
        <v>35.611220000000003</v>
      </c>
      <c r="AO6749">
        <v>-83.13785</v>
      </c>
      <c r="AP6749" t="s">
        <v>2</v>
      </c>
      <c r="AQ6749" t="s">
        <v>1</v>
      </c>
      <c r="AR6749" t="s">
        <v>18150</v>
      </c>
      <c r="AS6749" t="s">
        <v>22621</v>
      </c>
      <c r="AT6749" t="s">
        <v>22621</v>
      </c>
      <c r="AU6749" t="s">
        <v>5540</v>
      </c>
      <c r="AV6749" t="s">
        <v>5540</v>
      </c>
      <c r="AW6749" t="s">
        <v>8754</v>
      </c>
      <c r="AX6749" t="s">
        <v>2</v>
      </c>
      <c r="AY6749" t="s">
        <v>2</v>
      </c>
      <c r="AZ6749" t="s">
        <v>8754</v>
      </c>
      <c r="BA6749" t="s">
        <v>2</v>
      </c>
      <c r="BB6749" t="s">
        <v>2</v>
      </c>
      <c r="BC6749" t="s">
        <v>2</v>
      </c>
      <c r="BD6749" t="s">
        <v>2</v>
      </c>
      <c r="BE6749" t="s">
        <v>2</v>
      </c>
      <c r="BF6749" t="s">
        <v>2</v>
      </c>
    </row>
    <row r="6750" spans="1:58" x14ac:dyDescent="0.25">
      <c r="A6750">
        <v>19641</v>
      </c>
      <c r="B6750" t="s">
        <v>2</v>
      </c>
      <c r="C6750" t="s">
        <v>14959</v>
      </c>
      <c r="D6750" t="s">
        <v>14959</v>
      </c>
      <c r="E6750" t="s">
        <v>14960</v>
      </c>
      <c r="F6750" t="s">
        <v>5540</v>
      </c>
      <c r="G6750" t="s">
        <v>8523</v>
      </c>
      <c r="H6750" t="s">
        <v>8730</v>
      </c>
      <c r="I6750" t="s">
        <v>8748</v>
      </c>
      <c r="J6750" t="s">
        <v>8752</v>
      </c>
      <c r="K6750" t="s">
        <v>14959</v>
      </c>
      <c r="L6750" t="s">
        <v>2</v>
      </c>
      <c r="M6750" t="s">
        <v>2</v>
      </c>
      <c r="N6750" t="s">
        <v>2</v>
      </c>
      <c r="O6750" t="s">
        <v>2</v>
      </c>
      <c r="U6750" t="s">
        <v>14959</v>
      </c>
      <c r="Z6750" s="4"/>
      <c r="AA6750" t="str">
        <f t="shared" si="525"/>
        <v>x</v>
      </c>
      <c r="AB6750">
        <f t="shared" si="526"/>
        <v>10</v>
      </c>
      <c r="AC6750" t="str">
        <f t="shared" si="527"/>
        <v/>
      </c>
      <c r="AD6750" t="str">
        <f t="shared" si="528"/>
        <v/>
      </c>
      <c r="AE6750" t="str">
        <f t="shared" si="529"/>
        <v/>
      </c>
      <c r="AF6750" t="s">
        <v>17472</v>
      </c>
      <c r="AG6750">
        <v>6</v>
      </c>
      <c r="AH6750" t="s">
        <v>20156</v>
      </c>
      <c r="AI6750">
        <v>831.19753000000003</v>
      </c>
      <c r="AJ6750">
        <v>227.31038000000001</v>
      </c>
      <c r="AK6750">
        <v>307</v>
      </c>
      <c r="AL6750">
        <v>2004</v>
      </c>
      <c r="AM6750">
        <v>1697</v>
      </c>
      <c r="AN6750">
        <v>35.737380000000002</v>
      </c>
      <c r="AO6750">
        <v>-83.315190000000001</v>
      </c>
      <c r="AP6750" t="s">
        <v>2</v>
      </c>
      <c r="AQ6750" t="s">
        <v>1</v>
      </c>
      <c r="AR6750" t="s">
        <v>18150</v>
      </c>
      <c r="AS6750" t="s">
        <v>22621</v>
      </c>
      <c r="AT6750" t="s">
        <v>22621</v>
      </c>
      <c r="AU6750" t="s">
        <v>5540</v>
      </c>
      <c r="AV6750" t="s">
        <v>5540</v>
      </c>
      <c r="AW6750" t="s">
        <v>14959</v>
      </c>
      <c r="AX6750" t="s">
        <v>2</v>
      </c>
      <c r="AY6750" t="s">
        <v>2</v>
      </c>
      <c r="AZ6750" t="s">
        <v>2</v>
      </c>
      <c r="BA6750" t="s">
        <v>2</v>
      </c>
      <c r="BB6750" t="s">
        <v>2</v>
      </c>
      <c r="BC6750" t="s">
        <v>2</v>
      </c>
      <c r="BD6750" t="s">
        <v>2</v>
      </c>
      <c r="BE6750" t="s">
        <v>2</v>
      </c>
      <c r="BF6750" t="s">
        <v>2</v>
      </c>
    </row>
    <row r="6751" spans="1:58" x14ac:dyDescent="0.25">
      <c r="A6751">
        <v>15981</v>
      </c>
      <c r="B6751" t="s">
        <v>2</v>
      </c>
      <c r="C6751" t="s">
        <v>8756</v>
      </c>
      <c r="D6751" t="s">
        <v>8756</v>
      </c>
      <c r="E6751" t="s">
        <v>8757</v>
      </c>
      <c r="F6751" t="s">
        <v>5540</v>
      </c>
      <c r="G6751" t="s">
        <v>8523</v>
      </c>
      <c r="H6751" t="s">
        <v>8730</v>
      </c>
      <c r="I6751" t="s">
        <v>8748</v>
      </c>
      <c r="J6751" t="s">
        <v>8756</v>
      </c>
      <c r="K6751" t="s">
        <v>2</v>
      </c>
      <c r="L6751" t="s">
        <v>2</v>
      </c>
      <c r="M6751" t="s">
        <v>2</v>
      </c>
      <c r="N6751" t="s">
        <v>2</v>
      </c>
      <c r="O6751" t="s">
        <v>2</v>
      </c>
      <c r="T6751" t="s">
        <v>8756</v>
      </c>
      <c r="Z6751" s="4"/>
      <c r="AA6751" t="str">
        <f t="shared" si="525"/>
        <v>x</v>
      </c>
      <c r="AB6751">
        <f t="shared" si="526"/>
        <v>10</v>
      </c>
      <c r="AC6751" t="str">
        <f t="shared" si="527"/>
        <v/>
      </c>
      <c r="AD6751" t="str">
        <f t="shared" si="528"/>
        <v/>
      </c>
      <c r="AE6751" t="str">
        <f t="shared" si="529"/>
        <v/>
      </c>
      <c r="AF6751" t="s">
        <v>17472</v>
      </c>
      <c r="AG6751">
        <v>5</v>
      </c>
      <c r="AH6751" t="s">
        <v>18112</v>
      </c>
      <c r="AI6751">
        <v>914.69664</v>
      </c>
      <c r="AJ6751">
        <v>217.65146999999999</v>
      </c>
      <c r="AK6751">
        <v>248</v>
      </c>
      <c r="AL6751">
        <v>1645</v>
      </c>
      <c r="AM6751">
        <v>1397</v>
      </c>
      <c r="AN6751">
        <v>35.608899999999998</v>
      </c>
      <c r="AO6751">
        <v>-83.821430000000007</v>
      </c>
      <c r="AP6751" t="s">
        <v>2</v>
      </c>
      <c r="AQ6751" t="s">
        <v>1</v>
      </c>
      <c r="AR6751" t="s">
        <v>18150</v>
      </c>
      <c r="AS6751" t="s">
        <v>22621</v>
      </c>
      <c r="AT6751" t="s">
        <v>22621</v>
      </c>
      <c r="AU6751" t="s">
        <v>5540</v>
      </c>
      <c r="AV6751" t="s">
        <v>5540</v>
      </c>
      <c r="AW6751" t="s">
        <v>8756</v>
      </c>
      <c r="AX6751" t="s">
        <v>2</v>
      </c>
      <c r="AY6751" t="s">
        <v>2</v>
      </c>
      <c r="AZ6751" t="s">
        <v>8756</v>
      </c>
      <c r="BA6751" t="s">
        <v>2</v>
      </c>
      <c r="BB6751" t="s">
        <v>2</v>
      </c>
      <c r="BC6751" t="s">
        <v>2</v>
      </c>
      <c r="BD6751" t="s">
        <v>2</v>
      </c>
      <c r="BE6751" t="s">
        <v>2</v>
      </c>
      <c r="BF6751" t="s">
        <v>2</v>
      </c>
    </row>
    <row r="6752" spans="1:58" x14ac:dyDescent="0.25">
      <c r="A6752">
        <v>12341</v>
      </c>
      <c r="B6752" t="s">
        <v>2</v>
      </c>
      <c r="C6752" t="s">
        <v>8758</v>
      </c>
      <c r="D6752" t="s">
        <v>8758</v>
      </c>
      <c r="E6752" t="s">
        <v>8759</v>
      </c>
      <c r="F6752" t="s">
        <v>5540</v>
      </c>
      <c r="G6752" t="s">
        <v>8523</v>
      </c>
      <c r="H6752" t="s">
        <v>8730</v>
      </c>
      <c r="I6752" t="s">
        <v>8758</v>
      </c>
      <c r="J6752" t="s">
        <v>2</v>
      </c>
      <c r="K6752" t="s">
        <v>2</v>
      </c>
      <c r="L6752" t="s">
        <v>2</v>
      </c>
      <c r="M6752" t="s">
        <v>2</v>
      </c>
      <c r="N6752" t="s">
        <v>2</v>
      </c>
      <c r="O6752" t="s">
        <v>2</v>
      </c>
      <c r="S6752" t="s">
        <v>8758</v>
      </c>
      <c r="Z6752" s="4"/>
      <c r="AA6752" t="str">
        <f t="shared" si="525"/>
        <v>x</v>
      </c>
      <c r="AB6752">
        <f t="shared" si="526"/>
        <v>10</v>
      </c>
      <c r="AC6752" t="str">
        <f t="shared" si="527"/>
        <v/>
      </c>
      <c r="AD6752" t="str">
        <f t="shared" si="528"/>
        <v/>
      </c>
      <c r="AE6752" t="str">
        <f t="shared" si="529"/>
        <v/>
      </c>
      <c r="AF6752" t="s">
        <v>17471</v>
      </c>
      <c r="AG6752">
        <v>4</v>
      </c>
      <c r="AH6752" t="s">
        <v>18112</v>
      </c>
      <c r="AI6752">
        <v>4698.6169</v>
      </c>
      <c r="AJ6752">
        <v>1346.9193700000001</v>
      </c>
      <c r="AK6752">
        <v>95</v>
      </c>
      <c r="AL6752">
        <v>1273</v>
      </c>
      <c r="AM6752">
        <v>1178</v>
      </c>
      <c r="AN6752">
        <v>38.169789999999999</v>
      </c>
      <c r="AO6752">
        <v>-78.783529999999999</v>
      </c>
      <c r="AP6752" t="s">
        <v>2</v>
      </c>
      <c r="AQ6752" t="s">
        <v>1</v>
      </c>
      <c r="AR6752" t="s">
        <v>18150</v>
      </c>
      <c r="AS6752" t="s">
        <v>22621</v>
      </c>
      <c r="AT6752" t="s">
        <v>22621</v>
      </c>
      <c r="AU6752" t="s">
        <v>5540</v>
      </c>
      <c r="AV6752" t="s">
        <v>5540</v>
      </c>
      <c r="AW6752" t="s">
        <v>8758</v>
      </c>
      <c r="AX6752" t="s">
        <v>2</v>
      </c>
      <c r="AY6752" t="s">
        <v>2</v>
      </c>
      <c r="AZ6752" t="s">
        <v>8758</v>
      </c>
      <c r="BA6752" t="s">
        <v>2</v>
      </c>
      <c r="BB6752" t="s">
        <v>2</v>
      </c>
      <c r="BC6752" t="s">
        <v>2</v>
      </c>
      <c r="BD6752" t="s">
        <v>2</v>
      </c>
      <c r="BE6752" t="s">
        <v>2</v>
      </c>
      <c r="BF6752" t="s">
        <v>2</v>
      </c>
    </row>
    <row r="6753" spans="1:58" x14ac:dyDescent="0.25">
      <c r="A6753">
        <v>15982</v>
      </c>
      <c r="B6753" t="s">
        <v>2</v>
      </c>
      <c r="C6753" t="s">
        <v>8760</v>
      </c>
      <c r="D6753" t="s">
        <v>8760</v>
      </c>
      <c r="E6753" t="s">
        <v>8761</v>
      </c>
      <c r="F6753" t="s">
        <v>5540</v>
      </c>
      <c r="G6753" t="s">
        <v>8523</v>
      </c>
      <c r="H6753" t="s">
        <v>8730</v>
      </c>
      <c r="I6753" t="s">
        <v>8758</v>
      </c>
      <c r="J6753" t="s">
        <v>8760</v>
      </c>
      <c r="K6753" t="s">
        <v>2</v>
      </c>
      <c r="L6753" t="s">
        <v>2</v>
      </c>
      <c r="M6753" t="s">
        <v>2</v>
      </c>
      <c r="N6753" t="s">
        <v>2</v>
      </c>
      <c r="O6753" t="s">
        <v>2</v>
      </c>
      <c r="T6753" t="s">
        <v>8760</v>
      </c>
      <c r="Z6753" s="4"/>
      <c r="AA6753" t="str">
        <f t="shared" si="525"/>
        <v>x</v>
      </c>
      <c r="AB6753">
        <f t="shared" si="526"/>
        <v>10</v>
      </c>
      <c r="AC6753" t="str">
        <f t="shared" si="527"/>
        <v/>
      </c>
      <c r="AD6753" t="str">
        <f t="shared" si="528"/>
        <v/>
      </c>
      <c r="AE6753" t="str">
        <f t="shared" si="529"/>
        <v/>
      </c>
      <c r="AF6753" t="s">
        <v>17472</v>
      </c>
      <c r="AG6753">
        <v>5</v>
      </c>
      <c r="AH6753" t="s">
        <v>18112</v>
      </c>
      <c r="AI6753">
        <v>297.89330999999999</v>
      </c>
      <c r="AJ6753">
        <v>136.35293999999999</v>
      </c>
      <c r="AK6753">
        <v>95</v>
      </c>
      <c r="AL6753">
        <v>708</v>
      </c>
      <c r="AM6753">
        <v>613</v>
      </c>
      <c r="AN6753">
        <v>38.97813</v>
      </c>
      <c r="AO6753">
        <v>-77.993819999999999</v>
      </c>
      <c r="AP6753" t="s">
        <v>2</v>
      </c>
      <c r="AQ6753" t="s">
        <v>1</v>
      </c>
      <c r="AR6753" t="s">
        <v>18150</v>
      </c>
      <c r="AS6753" t="s">
        <v>22621</v>
      </c>
      <c r="AT6753" t="s">
        <v>22621</v>
      </c>
      <c r="AU6753" t="s">
        <v>5540</v>
      </c>
      <c r="AV6753" t="s">
        <v>5540</v>
      </c>
      <c r="AW6753" t="s">
        <v>8760</v>
      </c>
      <c r="AX6753" t="s">
        <v>2</v>
      </c>
      <c r="AY6753" t="s">
        <v>2</v>
      </c>
      <c r="AZ6753" t="s">
        <v>8760</v>
      </c>
      <c r="BA6753" t="s">
        <v>2</v>
      </c>
      <c r="BB6753" t="s">
        <v>2</v>
      </c>
      <c r="BC6753" t="s">
        <v>2</v>
      </c>
      <c r="BD6753" t="s">
        <v>2</v>
      </c>
      <c r="BE6753" t="s">
        <v>2</v>
      </c>
      <c r="BF6753" t="s">
        <v>2</v>
      </c>
    </row>
    <row r="6754" spans="1:58" x14ac:dyDescent="0.25">
      <c r="A6754">
        <v>15983</v>
      </c>
      <c r="B6754" t="s">
        <v>2</v>
      </c>
      <c r="C6754" t="s">
        <v>8762</v>
      </c>
      <c r="D6754" t="s">
        <v>8762</v>
      </c>
      <c r="E6754" t="s">
        <v>8763</v>
      </c>
      <c r="F6754" t="s">
        <v>5540</v>
      </c>
      <c r="G6754" t="s">
        <v>8523</v>
      </c>
      <c r="H6754" t="s">
        <v>8730</v>
      </c>
      <c r="I6754" t="s">
        <v>8758</v>
      </c>
      <c r="J6754" t="s">
        <v>8762</v>
      </c>
      <c r="K6754" t="s">
        <v>2</v>
      </c>
      <c r="L6754" t="s">
        <v>2</v>
      </c>
      <c r="M6754" t="s">
        <v>2</v>
      </c>
      <c r="N6754" t="s">
        <v>2</v>
      </c>
      <c r="O6754" t="s">
        <v>2</v>
      </c>
      <c r="T6754" t="s">
        <v>8762</v>
      </c>
      <c r="Z6754" s="4"/>
      <c r="AA6754" t="str">
        <f t="shared" si="525"/>
        <v>x</v>
      </c>
      <c r="AB6754">
        <f t="shared" si="526"/>
        <v>10</v>
      </c>
      <c r="AC6754" t="str">
        <f t="shared" si="527"/>
        <v/>
      </c>
      <c r="AD6754" t="str">
        <f t="shared" si="528"/>
        <v/>
      </c>
      <c r="AE6754" t="str">
        <f t="shared" si="529"/>
        <v/>
      </c>
      <c r="AF6754" t="s">
        <v>17472</v>
      </c>
      <c r="AG6754">
        <v>5</v>
      </c>
      <c r="AH6754" t="s">
        <v>18120</v>
      </c>
      <c r="AI6754">
        <v>857.13301999999999</v>
      </c>
      <c r="AJ6754">
        <v>253.31728000000001</v>
      </c>
      <c r="AK6754">
        <v>179</v>
      </c>
      <c r="AL6754">
        <v>1273</v>
      </c>
      <c r="AM6754">
        <v>1094</v>
      </c>
      <c r="AN6754">
        <v>37.459679999999999</v>
      </c>
      <c r="AO6754">
        <v>-79.601910000000004</v>
      </c>
      <c r="AP6754" t="s">
        <v>2</v>
      </c>
      <c r="AQ6754" t="s">
        <v>1</v>
      </c>
      <c r="AR6754" t="s">
        <v>18150</v>
      </c>
      <c r="AS6754" t="s">
        <v>22621</v>
      </c>
      <c r="AT6754" t="s">
        <v>22621</v>
      </c>
      <c r="AU6754" t="s">
        <v>5540</v>
      </c>
      <c r="AV6754" t="s">
        <v>5540</v>
      </c>
      <c r="AW6754" t="s">
        <v>8762</v>
      </c>
      <c r="AX6754" t="s">
        <v>2</v>
      </c>
      <c r="AY6754" t="s">
        <v>2</v>
      </c>
      <c r="AZ6754" t="s">
        <v>8762</v>
      </c>
      <c r="BA6754" t="s">
        <v>2</v>
      </c>
      <c r="BB6754" t="s">
        <v>2</v>
      </c>
      <c r="BC6754" t="s">
        <v>2</v>
      </c>
      <c r="BD6754" t="s">
        <v>2</v>
      </c>
      <c r="BE6754" t="s">
        <v>2</v>
      </c>
      <c r="BF6754" t="s">
        <v>2</v>
      </c>
    </row>
    <row r="6755" spans="1:58" x14ac:dyDescent="0.25">
      <c r="A6755">
        <v>15984</v>
      </c>
      <c r="B6755" t="s">
        <v>2</v>
      </c>
      <c r="C6755" t="s">
        <v>8764</v>
      </c>
      <c r="D6755" t="s">
        <v>8764</v>
      </c>
      <c r="E6755" t="s">
        <v>8765</v>
      </c>
      <c r="F6755" t="s">
        <v>5540</v>
      </c>
      <c r="G6755" t="s">
        <v>8523</v>
      </c>
      <c r="H6755" t="s">
        <v>8730</v>
      </c>
      <c r="I6755" t="s">
        <v>8758</v>
      </c>
      <c r="J6755" t="s">
        <v>8764</v>
      </c>
      <c r="K6755" t="s">
        <v>2</v>
      </c>
      <c r="L6755" t="s">
        <v>2</v>
      </c>
      <c r="M6755" t="s">
        <v>2</v>
      </c>
      <c r="N6755" t="s">
        <v>2</v>
      </c>
      <c r="O6755" t="s">
        <v>2</v>
      </c>
      <c r="T6755" t="s">
        <v>8764</v>
      </c>
      <c r="Z6755" s="4"/>
      <c r="AA6755" t="str">
        <f t="shared" si="525"/>
        <v>x</v>
      </c>
      <c r="AB6755">
        <f t="shared" si="526"/>
        <v>10</v>
      </c>
      <c r="AC6755" t="str">
        <f t="shared" si="527"/>
        <v/>
      </c>
      <c r="AD6755" t="str">
        <f t="shared" si="528"/>
        <v/>
      </c>
      <c r="AE6755" t="str">
        <f t="shared" si="529"/>
        <v/>
      </c>
      <c r="AF6755" t="s">
        <v>17472</v>
      </c>
      <c r="AG6755">
        <v>5</v>
      </c>
      <c r="AH6755" t="s">
        <v>18112</v>
      </c>
      <c r="AI6755">
        <v>726.13484000000005</v>
      </c>
      <c r="AJ6755">
        <v>153.87040999999999</v>
      </c>
      <c r="AK6755">
        <v>180</v>
      </c>
      <c r="AL6755">
        <v>1210</v>
      </c>
      <c r="AM6755">
        <v>1030</v>
      </c>
      <c r="AN6755">
        <v>38.49389</v>
      </c>
      <c r="AO6755">
        <v>-78.417050000000003</v>
      </c>
      <c r="AP6755" t="s">
        <v>2</v>
      </c>
      <c r="AQ6755" t="s">
        <v>1</v>
      </c>
      <c r="AR6755" t="s">
        <v>18150</v>
      </c>
      <c r="AS6755" t="s">
        <v>22621</v>
      </c>
      <c r="AT6755" t="s">
        <v>22621</v>
      </c>
      <c r="AU6755" t="s">
        <v>5540</v>
      </c>
      <c r="AV6755" t="s">
        <v>5540</v>
      </c>
      <c r="AW6755" t="s">
        <v>8764</v>
      </c>
      <c r="AX6755" t="s">
        <v>2</v>
      </c>
      <c r="AY6755" t="s">
        <v>2</v>
      </c>
      <c r="AZ6755" t="s">
        <v>8764</v>
      </c>
      <c r="BA6755" t="s">
        <v>2</v>
      </c>
      <c r="BB6755" t="s">
        <v>2</v>
      </c>
      <c r="BC6755" t="s">
        <v>2</v>
      </c>
      <c r="BD6755" t="s">
        <v>2</v>
      </c>
      <c r="BE6755" t="s">
        <v>2</v>
      </c>
      <c r="BF6755" t="s">
        <v>2</v>
      </c>
    </row>
    <row r="6756" spans="1:58" x14ac:dyDescent="0.25">
      <c r="A6756">
        <v>15985</v>
      </c>
      <c r="B6756" t="s">
        <v>2</v>
      </c>
      <c r="C6756" t="s">
        <v>8766</v>
      </c>
      <c r="D6756" t="s">
        <v>8766</v>
      </c>
      <c r="E6756" t="s">
        <v>8767</v>
      </c>
      <c r="F6756" t="s">
        <v>5540</v>
      </c>
      <c r="G6756" t="s">
        <v>8523</v>
      </c>
      <c r="H6756" t="s">
        <v>8730</v>
      </c>
      <c r="I6756" t="s">
        <v>8758</v>
      </c>
      <c r="J6756" t="s">
        <v>8766</v>
      </c>
      <c r="K6756" t="s">
        <v>2</v>
      </c>
      <c r="L6756" t="s">
        <v>2</v>
      </c>
      <c r="M6756" t="s">
        <v>2</v>
      </c>
      <c r="N6756" t="s">
        <v>2</v>
      </c>
      <c r="O6756" t="s">
        <v>2</v>
      </c>
      <c r="T6756" t="s">
        <v>8766</v>
      </c>
      <c r="Z6756" s="4"/>
      <c r="AA6756" t="str">
        <f t="shared" si="525"/>
        <v>x</v>
      </c>
      <c r="AB6756">
        <f t="shared" si="526"/>
        <v>10</v>
      </c>
      <c r="AC6756" t="str">
        <f t="shared" si="527"/>
        <v/>
      </c>
      <c r="AD6756" t="str">
        <f t="shared" si="528"/>
        <v/>
      </c>
      <c r="AE6756" t="str">
        <f t="shared" si="529"/>
        <v/>
      </c>
      <c r="AF6756" t="s">
        <v>17472</v>
      </c>
      <c r="AG6756">
        <v>5</v>
      </c>
      <c r="AH6756" t="s">
        <v>18112</v>
      </c>
      <c r="AI6756">
        <v>438.04405000000003</v>
      </c>
      <c r="AJ6756">
        <v>118.20117</v>
      </c>
      <c r="AK6756">
        <v>147</v>
      </c>
      <c r="AL6756">
        <v>1044</v>
      </c>
      <c r="AM6756">
        <v>897</v>
      </c>
      <c r="AN6756">
        <v>38.763939999999998</v>
      </c>
      <c r="AO6756">
        <v>-78.245220000000003</v>
      </c>
      <c r="AP6756" t="s">
        <v>2</v>
      </c>
      <c r="AQ6756" t="s">
        <v>1</v>
      </c>
      <c r="AR6756" t="s">
        <v>18150</v>
      </c>
      <c r="AS6756" t="s">
        <v>22621</v>
      </c>
      <c r="AT6756" t="s">
        <v>22621</v>
      </c>
      <c r="AU6756" t="s">
        <v>5540</v>
      </c>
      <c r="AV6756" t="s">
        <v>5540</v>
      </c>
      <c r="AW6756" t="s">
        <v>8766</v>
      </c>
      <c r="AX6756" t="s">
        <v>2</v>
      </c>
      <c r="AY6756" t="s">
        <v>2</v>
      </c>
      <c r="AZ6756" t="s">
        <v>8766</v>
      </c>
      <c r="BA6756" t="s">
        <v>2</v>
      </c>
      <c r="BB6756" t="s">
        <v>2</v>
      </c>
      <c r="BC6756" t="s">
        <v>2</v>
      </c>
      <c r="BD6756" t="s">
        <v>2</v>
      </c>
      <c r="BE6756" t="s">
        <v>2</v>
      </c>
      <c r="BF6756" t="s">
        <v>2</v>
      </c>
    </row>
    <row r="6757" spans="1:58" x14ac:dyDescent="0.25">
      <c r="A6757">
        <v>15986</v>
      </c>
      <c r="B6757" t="s">
        <v>2</v>
      </c>
      <c r="C6757" t="s">
        <v>8768</v>
      </c>
      <c r="D6757" t="s">
        <v>8768</v>
      </c>
      <c r="E6757" t="s">
        <v>8769</v>
      </c>
      <c r="F6757" t="s">
        <v>5540</v>
      </c>
      <c r="G6757" t="s">
        <v>8523</v>
      </c>
      <c r="H6757" t="s">
        <v>8730</v>
      </c>
      <c r="I6757" t="s">
        <v>8758</v>
      </c>
      <c r="J6757" t="s">
        <v>8768</v>
      </c>
      <c r="K6757" t="s">
        <v>2</v>
      </c>
      <c r="L6757" t="s">
        <v>2</v>
      </c>
      <c r="M6757" t="s">
        <v>2</v>
      </c>
      <c r="N6757" t="s">
        <v>2</v>
      </c>
      <c r="O6757" t="s">
        <v>2</v>
      </c>
      <c r="T6757" t="s">
        <v>8768</v>
      </c>
      <c r="Z6757" s="4"/>
      <c r="AA6757" t="str">
        <f t="shared" si="525"/>
        <v>x</v>
      </c>
      <c r="AB6757">
        <f t="shared" si="526"/>
        <v>10</v>
      </c>
      <c r="AC6757" t="str">
        <f t="shared" si="527"/>
        <v/>
      </c>
      <c r="AD6757" t="str">
        <f t="shared" si="528"/>
        <v/>
      </c>
      <c r="AE6757" t="str">
        <f t="shared" si="529"/>
        <v/>
      </c>
      <c r="AF6757" t="s">
        <v>17472</v>
      </c>
      <c r="AG6757">
        <v>5</v>
      </c>
      <c r="AH6757" t="s">
        <v>18112</v>
      </c>
      <c r="AI6757">
        <v>626.79182000000003</v>
      </c>
      <c r="AJ6757">
        <v>179.47887</v>
      </c>
      <c r="AK6757">
        <v>149</v>
      </c>
      <c r="AL6757">
        <v>1086</v>
      </c>
      <c r="AM6757">
        <v>937</v>
      </c>
      <c r="AN6757">
        <v>38.213990000000003</v>
      </c>
      <c r="AO6757">
        <v>-78.679630000000003</v>
      </c>
      <c r="AP6757" t="s">
        <v>2</v>
      </c>
      <c r="AQ6757" t="s">
        <v>1</v>
      </c>
      <c r="AR6757" t="s">
        <v>18150</v>
      </c>
      <c r="AS6757" t="s">
        <v>22621</v>
      </c>
      <c r="AT6757" t="s">
        <v>22621</v>
      </c>
      <c r="AU6757" t="s">
        <v>5540</v>
      </c>
      <c r="AV6757" t="s">
        <v>5540</v>
      </c>
      <c r="AW6757" t="s">
        <v>8768</v>
      </c>
      <c r="AX6757" t="s">
        <v>2</v>
      </c>
      <c r="AY6757" t="s">
        <v>2</v>
      </c>
      <c r="AZ6757" t="s">
        <v>8768</v>
      </c>
      <c r="BA6757" t="s">
        <v>2</v>
      </c>
      <c r="BB6757" t="s">
        <v>2</v>
      </c>
      <c r="BC6757" t="s">
        <v>2</v>
      </c>
      <c r="BD6757" t="s">
        <v>2</v>
      </c>
      <c r="BE6757" t="s">
        <v>2</v>
      </c>
      <c r="BF6757" t="s">
        <v>2</v>
      </c>
    </row>
    <row r="6758" spans="1:58" x14ac:dyDescent="0.25">
      <c r="A6758">
        <v>15987</v>
      </c>
      <c r="B6758" t="s">
        <v>2</v>
      </c>
      <c r="C6758" t="s">
        <v>8770</v>
      </c>
      <c r="D6758" t="s">
        <v>8770</v>
      </c>
      <c r="E6758" t="s">
        <v>8771</v>
      </c>
      <c r="F6758" t="s">
        <v>5540</v>
      </c>
      <c r="G6758" t="s">
        <v>8523</v>
      </c>
      <c r="H6758" t="s">
        <v>8730</v>
      </c>
      <c r="I6758" t="s">
        <v>8758</v>
      </c>
      <c r="J6758" t="s">
        <v>8770</v>
      </c>
      <c r="K6758" t="s">
        <v>2</v>
      </c>
      <c r="L6758" t="s">
        <v>2</v>
      </c>
      <c r="M6758" t="s">
        <v>2</v>
      </c>
      <c r="N6758" t="s">
        <v>2</v>
      </c>
      <c r="O6758" t="s">
        <v>2</v>
      </c>
      <c r="T6758" t="s">
        <v>8770</v>
      </c>
      <c r="Z6758" s="4"/>
      <c r="AA6758" t="str">
        <f t="shared" si="525"/>
        <v>x</v>
      </c>
      <c r="AB6758">
        <f t="shared" si="526"/>
        <v>10</v>
      </c>
      <c r="AC6758" t="str">
        <f t="shared" si="527"/>
        <v/>
      </c>
      <c r="AD6758" t="str">
        <f t="shared" si="528"/>
        <v/>
      </c>
      <c r="AE6758" t="str">
        <f t="shared" si="529"/>
        <v/>
      </c>
      <c r="AF6758" t="s">
        <v>17472</v>
      </c>
      <c r="AG6758">
        <v>5</v>
      </c>
      <c r="AH6758" t="s">
        <v>18112</v>
      </c>
      <c r="AI6758">
        <v>1509.22019</v>
      </c>
      <c r="AJ6758">
        <v>385.95290999999997</v>
      </c>
      <c r="AK6758">
        <v>157</v>
      </c>
      <c r="AL6758">
        <v>1228</v>
      </c>
      <c r="AM6758">
        <v>1071</v>
      </c>
      <c r="AN6758">
        <v>37.809980000000003</v>
      </c>
      <c r="AO6758">
        <v>-79.072819999999993</v>
      </c>
      <c r="AP6758" t="s">
        <v>2</v>
      </c>
      <c r="AQ6758" t="s">
        <v>1</v>
      </c>
      <c r="AR6758" t="s">
        <v>18150</v>
      </c>
      <c r="AS6758" t="s">
        <v>22621</v>
      </c>
      <c r="AT6758" t="s">
        <v>22621</v>
      </c>
      <c r="AU6758" t="s">
        <v>5540</v>
      </c>
      <c r="AV6758" t="s">
        <v>5540</v>
      </c>
      <c r="AW6758" t="s">
        <v>8770</v>
      </c>
      <c r="AX6758" t="s">
        <v>2</v>
      </c>
      <c r="AY6758" t="s">
        <v>2</v>
      </c>
      <c r="AZ6758" t="s">
        <v>8770</v>
      </c>
      <c r="BA6758" t="s">
        <v>2</v>
      </c>
      <c r="BB6758" t="s">
        <v>2</v>
      </c>
      <c r="BC6758" t="s">
        <v>2</v>
      </c>
      <c r="BD6758" t="s">
        <v>2</v>
      </c>
      <c r="BE6758" t="s">
        <v>2</v>
      </c>
      <c r="BF6758" t="s">
        <v>2</v>
      </c>
    </row>
    <row r="6759" spans="1:58" x14ac:dyDescent="0.25">
      <c r="A6759">
        <v>15988</v>
      </c>
      <c r="B6759" t="s">
        <v>2</v>
      </c>
      <c r="C6759" t="s">
        <v>8772</v>
      </c>
      <c r="D6759" t="s">
        <v>8772</v>
      </c>
      <c r="E6759" t="s">
        <v>8773</v>
      </c>
      <c r="F6759" t="s">
        <v>5540</v>
      </c>
      <c r="G6759" t="s">
        <v>8523</v>
      </c>
      <c r="H6759" t="s">
        <v>8730</v>
      </c>
      <c r="I6759" t="s">
        <v>8758</v>
      </c>
      <c r="J6759" t="s">
        <v>8772</v>
      </c>
      <c r="K6759" t="s">
        <v>2</v>
      </c>
      <c r="L6759" t="s">
        <v>2</v>
      </c>
      <c r="M6759" t="s">
        <v>2</v>
      </c>
      <c r="N6759" t="s">
        <v>2</v>
      </c>
      <c r="O6759" t="s">
        <v>2</v>
      </c>
      <c r="T6759" t="s">
        <v>8772</v>
      </c>
      <c r="Z6759" s="4"/>
      <c r="AA6759" t="str">
        <f t="shared" si="525"/>
        <v>x</v>
      </c>
      <c r="AB6759">
        <f t="shared" si="526"/>
        <v>10</v>
      </c>
      <c r="AC6759" t="str">
        <f t="shared" si="527"/>
        <v/>
      </c>
      <c r="AD6759" t="str">
        <f t="shared" si="528"/>
        <v/>
      </c>
      <c r="AE6759" t="str">
        <f t="shared" si="529"/>
        <v/>
      </c>
      <c r="AF6759" t="s">
        <v>17472</v>
      </c>
      <c r="AG6759">
        <v>5</v>
      </c>
      <c r="AH6759" t="s">
        <v>18120</v>
      </c>
      <c r="AI6759">
        <v>243.39966999999999</v>
      </c>
      <c r="AJ6759">
        <v>226.12063000000001</v>
      </c>
      <c r="AK6759">
        <v>121</v>
      </c>
      <c r="AL6759">
        <v>649</v>
      </c>
      <c r="AM6759">
        <v>528</v>
      </c>
      <c r="AN6759">
        <v>39.670380000000002</v>
      </c>
      <c r="AO6759">
        <v>-77.494399999999999</v>
      </c>
      <c r="AP6759" t="s">
        <v>2</v>
      </c>
      <c r="AQ6759" t="s">
        <v>1</v>
      </c>
      <c r="AR6759" t="s">
        <v>18150</v>
      </c>
      <c r="AS6759" t="s">
        <v>22621</v>
      </c>
      <c r="AT6759" t="s">
        <v>22621</v>
      </c>
      <c r="AU6759" t="s">
        <v>5540</v>
      </c>
      <c r="AV6759" t="s">
        <v>5540</v>
      </c>
      <c r="AW6759" t="s">
        <v>8772</v>
      </c>
      <c r="AX6759" t="s">
        <v>2</v>
      </c>
      <c r="AY6759" t="s">
        <v>2</v>
      </c>
      <c r="AZ6759" t="s">
        <v>8772</v>
      </c>
      <c r="BA6759" t="s">
        <v>2</v>
      </c>
      <c r="BB6759" t="s">
        <v>2</v>
      </c>
      <c r="BC6759" t="s">
        <v>2</v>
      </c>
      <c r="BD6759" t="s">
        <v>2</v>
      </c>
      <c r="BE6759" t="s">
        <v>2</v>
      </c>
      <c r="BF6759" t="s">
        <v>2</v>
      </c>
    </row>
    <row r="6760" spans="1:58" x14ac:dyDescent="0.25">
      <c r="A6760">
        <v>15989</v>
      </c>
      <c r="B6760" t="s">
        <v>2</v>
      </c>
      <c r="C6760" t="s">
        <v>8774</v>
      </c>
      <c r="D6760" t="s">
        <v>8774</v>
      </c>
      <c r="E6760" t="s">
        <v>8775</v>
      </c>
      <c r="F6760" t="s">
        <v>5540</v>
      </c>
      <c r="G6760" t="s">
        <v>8523</v>
      </c>
      <c r="H6760" t="s">
        <v>8730</v>
      </c>
      <c r="I6760" t="s">
        <v>8774</v>
      </c>
      <c r="J6760" t="s">
        <v>2</v>
      </c>
      <c r="K6760" t="s">
        <v>2</v>
      </c>
      <c r="L6760" t="s">
        <v>2</v>
      </c>
      <c r="M6760" t="s">
        <v>2</v>
      </c>
      <c r="N6760" t="s">
        <v>2</v>
      </c>
      <c r="O6760" t="s">
        <v>2</v>
      </c>
      <c r="S6760" t="s">
        <v>8774</v>
      </c>
      <c r="Z6760" s="4"/>
      <c r="AA6760" t="str">
        <f t="shared" si="525"/>
        <v>x</v>
      </c>
      <c r="AB6760">
        <f t="shared" si="526"/>
        <v>10</v>
      </c>
      <c r="AC6760" t="str">
        <f t="shared" si="527"/>
        <v/>
      </c>
      <c r="AD6760" t="str">
        <f t="shared" si="528"/>
        <v/>
      </c>
      <c r="AE6760" t="str">
        <f t="shared" si="529"/>
        <v/>
      </c>
      <c r="AF6760" t="s">
        <v>17471</v>
      </c>
      <c r="AG6760">
        <v>4</v>
      </c>
      <c r="AH6760" t="s">
        <v>18112</v>
      </c>
      <c r="AI6760">
        <v>12070.63299</v>
      </c>
      <c r="AJ6760">
        <v>3123.7774599999998</v>
      </c>
      <c r="AK6760">
        <v>225</v>
      </c>
      <c r="AL6760">
        <v>1785</v>
      </c>
      <c r="AM6760">
        <v>1560</v>
      </c>
      <c r="AN6760">
        <v>35.471760000000003</v>
      </c>
      <c r="AO6760">
        <v>-82.811459999999997</v>
      </c>
      <c r="AP6760" t="s">
        <v>2</v>
      </c>
      <c r="AQ6760" t="s">
        <v>1</v>
      </c>
      <c r="AR6760" t="s">
        <v>18150</v>
      </c>
      <c r="AS6760" t="s">
        <v>22621</v>
      </c>
      <c r="AT6760" t="s">
        <v>22621</v>
      </c>
      <c r="AU6760" t="s">
        <v>5540</v>
      </c>
      <c r="AV6760" t="s">
        <v>5540</v>
      </c>
      <c r="AW6760" t="s">
        <v>8774</v>
      </c>
      <c r="AX6760" t="s">
        <v>2</v>
      </c>
      <c r="AY6760" t="s">
        <v>2</v>
      </c>
      <c r="AZ6760" t="s">
        <v>8774</v>
      </c>
      <c r="BA6760" t="s">
        <v>2</v>
      </c>
      <c r="BB6760" t="s">
        <v>2</v>
      </c>
      <c r="BC6760" t="s">
        <v>2</v>
      </c>
      <c r="BD6760" t="s">
        <v>2</v>
      </c>
      <c r="BE6760" t="s">
        <v>2</v>
      </c>
      <c r="BF6760" t="s">
        <v>2</v>
      </c>
    </row>
    <row r="6761" spans="1:58" x14ac:dyDescent="0.25">
      <c r="A6761">
        <v>15990</v>
      </c>
      <c r="B6761" t="s">
        <v>2</v>
      </c>
      <c r="C6761" t="s">
        <v>8776</v>
      </c>
      <c r="D6761" t="s">
        <v>8776</v>
      </c>
      <c r="E6761" t="s">
        <v>8777</v>
      </c>
      <c r="F6761" t="s">
        <v>5540</v>
      </c>
      <c r="G6761" t="s">
        <v>8523</v>
      </c>
      <c r="H6761" t="s">
        <v>8730</v>
      </c>
      <c r="I6761" t="s">
        <v>8774</v>
      </c>
      <c r="J6761" t="s">
        <v>8776</v>
      </c>
      <c r="K6761" t="s">
        <v>2</v>
      </c>
      <c r="L6761" t="s">
        <v>2</v>
      </c>
      <c r="M6761" t="s">
        <v>2</v>
      </c>
      <c r="N6761" t="s">
        <v>2</v>
      </c>
      <c r="O6761" t="s">
        <v>2</v>
      </c>
      <c r="T6761" t="s">
        <v>8776</v>
      </c>
      <c r="Z6761" s="4"/>
      <c r="AA6761" t="str">
        <f t="shared" si="525"/>
        <v>x</v>
      </c>
      <c r="AB6761">
        <f t="shared" si="526"/>
        <v>10</v>
      </c>
      <c r="AC6761" t="str">
        <f t="shared" si="527"/>
        <v/>
      </c>
      <c r="AD6761" t="str">
        <f t="shared" si="528"/>
        <v/>
      </c>
      <c r="AE6761" t="str">
        <f t="shared" si="529"/>
        <v/>
      </c>
      <c r="AF6761" t="s">
        <v>17472</v>
      </c>
      <c r="AG6761">
        <v>5</v>
      </c>
      <c r="AH6761" t="s">
        <v>18112</v>
      </c>
      <c r="AI6761">
        <v>3629.22172</v>
      </c>
      <c r="AJ6761">
        <v>1046.2068099999999</v>
      </c>
      <c r="AK6761">
        <v>225</v>
      </c>
      <c r="AL6761">
        <v>1625</v>
      </c>
      <c r="AM6761">
        <v>1400</v>
      </c>
      <c r="AN6761">
        <v>34.834870000000002</v>
      </c>
      <c r="AO6761">
        <v>-84.07938</v>
      </c>
      <c r="AP6761" t="s">
        <v>2</v>
      </c>
      <c r="AQ6761" t="s">
        <v>1</v>
      </c>
      <c r="AR6761" t="s">
        <v>18150</v>
      </c>
      <c r="AS6761" t="s">
        <v>22621</v>
      </c>
      <c r="AT6761" t="s">
        <v>22621</v>
      </c>
      <c r="AU6761" t="s">
        <v>5540</v>
      </c>
      <c r="AV6761" t="s">
        <v>5540</v>
      </c>
      <c r="AW6761" t="s">
        <v>8776</v>
      </c>
      <c r="AX6761" t="s">
        <v>2</v>
      </c>
      <c r="AY6761" t="s">
        <v>2</v>
      </c>
      <c r="AZ6761" t="s">
        <v>8776</v>
      </c>
      <c r="BA6761" t="s">
        <v>2</v>
      </c>
      <c r="BB6761" t="s">
        <v>2</v>
      </c>
      <c r="BC6761" t="s">
        <v>2</v>
      </c>
      <c r="BD6761" t="s">
        <v>2</v>
      </c>
      <c r="BE6761" t="s">
        <v>2</v>
      </c>
      <c r="BF6761" t="s">
        <v>2</v>
      </c>
    </row>
    <row r="6762" spans="1:58" x14ac:dyDescent="0.25">
      <c r="A6762">
        <v>15991</v>
      </c>
      <c r="B6762" t="s">
        <v>2</v>
      </c>
      <c r="C6762" t="s">
        <v>18070</v>
      </c>
      <c r="D6762" t="s">
        <v>18070</v>
      </c>
      <c r="E6762" t="s">
        <v>18071</v>
      </c>
      <c r="F6762" t="s">
        <v>5540</v>
      </c>
      <c r="G6762" t="s">
        <v>8523</v>
      </c>
      <c r="H6762" t="s">
        <v>8730</v>
      </c>
      <c r="I6762" t="s">
        <v>8774</v>
      </c>
      <c r="J6762" t="s">
        <v>18070</v>
      </c>
      <c r="K6762" t="s">
        <v>2</v>
      </c>
      <c r="L6762" t="s">
        <v>2</v>
      </c>
      <c r="M6762" t="s">
        <v>2</v>
      </c>
      <c r="N6762" t="s">
        <v>2</v>
      </c>
      <c r="O6762" t="s">
        <v>2</v>
      </c>
      <c r="T6762" t="s">
        <v>18070</v>
      </c>
      <c r="Z6762" s="4"/>
      <c r="AA6762" t="str">
        <f t="shared" si="525"/>
        <v>x</v>
      </c>
      <c r="AB6762">
        <f t="shared" si="526"/>
        <v>10</v>
      </c>
      <c r="AC6762" t="str">
        <f t="shared" si="527"/>
        <v/>
      </c>
      <c r="AD6762" t="str">
        <f t="shared" si="528"/>
        <v/>
      </c>
      <c r="AE6762" t="str">
        <f t="shared" si="529"/>
        <v/>
      </c>
      <c r="AF6762" t="s">
        <v>17472</v>
      </c>
      <c r="AG6762">
        <v>5</v>
      </c>
      <c r="AH6762" t="s">
        <v>18112</v>
      </c>
      <c r="AI6762">
        <v>2744.0553100000002</v>
      </c>
      <c r="AJ6762">
        <v>666.52275999999995</v>
      </c>
      <c r="AK6762">
        <v>338</v>
      </c>
      <c r="AL6762">
        <v>1785</v>
      </c>
      <c r="AM6762">
        <v>1447</v>
      </c>
      <c r="AN6762">
        <v>36.065779999999997</v>
      </c>
      <c r="AO6762">
        <v>-81.686000000000007</v>
      </c>
      <c r="AP6762" t="s">
        <v>2</v>
      </c>
      <c r="AQ6762" t="s">
        <v>1</v>
      </c>
      <c r="AR6762" t="s">
        <v>18150</v>
      </c>
      <c r="AS6762" t="s">
        <v>22621</v>
      </c>
      <c r="AT6762" t="s">
        <v>22621</v>
      </c>
      <c r="AU6762" t="s">
        <v>5540</v>
      </c>
      <c r="AV6762" t="s">
        <v>5540</v>
      </c>
      <c r="AW6762" t="s">
        <v>18070</v>
      </c>
      <c r="AX6762" t="s">
        <v>2</v>
      </c>
      <c r="AY6762" t="s">
        <v>2</v>
      </c>
      <c r="AZ6762" t="s">
        <v>18070</v>
      </c>
      <c r="BA6762" t="s">
        <v>2</v>
      </c>
      <c r="BB6762" t="s">
        <v>2</v>
      </c>
      <c r="BC6762" t="s">
        <v>2</v>
      </c>
      <c r="BD6762" t="s">
        <v>2</v>
      </c>
      <c r="BE6762" t="s">
        <v>2</v>
      </c>
      <c r="BF6762" t="s">
        <v>2</v>
      </c>
    </row>
    <row r="6763" spans="1:58" x14ac:dyDescent="0.25">
      <c r="A6763">
        <v>15992</v>
      </c>
      <c r="B6763" t="s">
        <v>2</v>
      </c>
      <c r="C6763" t="s">
        <v>18072</v>
      </c>
      <c r="D6763" t="s">
        <v>18072</v>
      </c>
      <c r="E6763" t="s">
        <v>18073</v>
      </c>
      <c r="F6763" t="s">
        <v>5540</v>
      </c>
      <c r="G6763" t="s">
        <v>8523</v>
      </c>
      <c r="H6763" t="s">
        <v>8730</v>
      </c>
      <c r="I6763" t="s">
        <v>8774</v>
      </c>
      <c r="J6763" t="s">
        <v>18072</v>
      </c>
      <c r="K6763" t="s">
        <v>2</v>
      </c>
      <c r="L6763" t="s">
        <v>2</v>
      </c>
      <c r="M6763" t="s">
        <v>2</v>
      </c>
      <c r="N6763" t="s">
        <v>2</v>
      </c>
      <c r="O6763" t="s">
        <v>2</v>
      </c>
      <c r="T6763" t="s">
        <v>18072</v>
      </c>
      <c r="Z6763" s="4"/>
      <c r="AA6763" t="str">
        <f t="shared" si="525"/>
        <v>x</v>
      </c>
      <c r="AB6763">
        <f t="shared" si="526"/>
        <v>10</v>
      </c>
      <c r="AC6763" t="str">
        <f t="shared" si="527"/>
        <v/>
      </c>
      <c r="AD6763" t="str">
        <f t="shared" si="528"/>
        <v/>
      </c>
      <c r="AE6763" t="str">
        <f t="shared" si="529"/>
        <v/>
      </c>
      <c r="AF6763" t="s">
        <v>17472</v>
      </c>
      <c r="AG6763">
        <v>5</v>
      </c>
      <c r="AH6763" t="s">
        <v>18112</v>
      </c>
      <c r="AI6763">
        <v>3181.6453900000001</v>
      </c>
      <c r="AJ6763">
        <v>724.32590000000005</v>
      </c>
      <c r="AK6763">
        <v>289</v>
      </c>
      <c r="AL6763">
        <v>1545</v>
      </c>
      <c r="AM6763">
        <v>1256</v>
      </c>
      <c r="AN6763">
        <v>35.2014</v>
      </c>
      <c r="AO6763">
        <v>-82.791610000000006</v>
      </c>
      <c r="AP6763" t="s">
        <v>2</v>
      </c>
      <c r="AQ6763" t="s">
        <v>1</v>
      </c>
      <c r="AR6763" t="s">
        <v>18150</v>
      </c>
      <c r="AS6763" t="s">
        <v>22621</v>
      </c>
      <c r="AT6763" t="s">
        <v>22621</v>
      </c>
      <c r="AU6763" t="s">
        <v>5540</v>
      </c>
      <c r="AV6763" t="s">
        <v>5540</v>
      </c>
      <c r="AW6763" t="s">
        <v>18072</v>
      </c>
      <c r="AX6763" t="s">
        <v>2</v>
      </c>
      <c r="AY6763" t="s">
        <v>2</v>
      </c>
      <c r="AZ6763" t="s">
        <v>18072</v>
      </c>
      <c r="BA6763" t="s">
        <v>2</v>
      </c>
      <c r="BB6763" t="s">
        <v>2</v>
      </c>
      <c r="BC6763" t="s">
        <v>2</v>
      </c>
      <c r="BD6763" t="s">
        <v>2</v>
      </c>
      <c r="BE6763" t="s">
        <v>2</v>
      </c>
      <c r="BF6763" t="s">
        <v>2</v>
      </c>
    </row>
    <row r="6764" spans="1:58" x14ac:dyDescent="0.25">
      <c r="A6764">
        <v>15993</v>
      </c>
      <c r="B6764" t="s">
        <v>2</v>
      </c>
      <c r="C6764" t="s">
        <v>8778</v>
      </c>
      <c r="D6764" t="s">
        <v>8778</v>
      </c>
      <c r="E6764" t="s">
        <v>8779</v>
      </c>
      <c r="F6764" t="s">
        <v>5540</v>
      </c>
      <c r="G6764" t="s">
        <v>8523</v>
      </c>
      <c r="H6764" t="s">
        <v>8730</v>
      </c>
      <c r="I6764" t="s">
        <v>8774</v>
      </c>
      <c r="J6764" t="s">
        <v>8778</v>
      </c>
      <c r="K6764" t="s">
        <v>2</v>
      </c>
      <c r="L6764" t="s">
        <v>2</v>
      </c>
      <c r="M6764" t="s">
        <v>2</v>
      </c>
      <c r="N6764" t="s">
        <v>2</v>
      </c>
      <c r="O6764" t="s">
        <v>2</v>
      </c>
      <c r="T6764" t="s">
        <v>8778</v>
      </c>
      <c r="Z6764" s="4"/>
      <c r="AA6764" t="str">
        <f t="shared" si="525"/>
        <v>x</v>
      </c>
      <c r="AB6764">
        <f t="shared" si="526"/>
        <v>10</v>
      </c>
      <c r="AC6764" t="str">
        <f t="shared" si="527"/>
        <v/>
      </c>
      <c r="AD6764" t="str">
        <f t="shared" si="528"/>
        <v/>
      </c>
      <c r="AE6764" t="str">
        <f t="shared" si="529"/>
        <v/>
      </c>
      <c r="AF6764" t="s">
        <v>17472</v>
      </c>
      <c r="AG6764">
        <v>5</v>
      </c>
      <c r="AH6764" t="s">
        <v>18112</v>
      </c>
      <c r="AI6764">
        <v>1182.0500300000001</v>
      </c>
      <c r="AJ6764">
        <v>524.10347999999999</v>
      </c>
      <c r="AK6764">
        <v>251</v>
      </c>
      <c r="AL6764">
        <v>1185</v>
      </c>
      <c r="AM6764">
        <v>934</v>
      </c>
      <c r="AN6764">
        <v>36.917580000000001</v>
      </c>
      <c r="AO6764">
        <v>-80.290019999999998</v>
      </c>
      <c r="AP6764" t="s">
        <v>2</v>
      </c>
      <c r="AQ6764" t="s">
        <v>1</v>
      </c>
      <c r="AR6764" t="s">
        <v>18150</v>
      </c>
      <c r="AS6764" t="s">
        <v>22621</v>
      </c>
      <c r="AT6764" t="s">
        <v>22621</v>
      </c>
      <c r="AU6764" t="s">
        <v>5540</v>
      </c>
      <c r="AV6764" t="s">
        <v>5540</v>
      </c>
      <c r="AW6764" t="s">
        <v>8778</v>
      </c>
      <c r="AX6764" t="s">
        <v>2</v>
      </c>
      <c r="AY6764" t="s">
        <v>2</v>
      </c>
      <c r="AZ6764" t="s">
        <v>8778</v>
      </c>
      <c r="BA6764" t="s">
        <v>2</v>
      </c>
      <c r="BB6764" t="s">
        <v>2</v>
      </c>
      <c r="BC6764" t="s">
        <v>2</v>
      </c>
      <c r="BD6764" t="s">
        <v>2</v>
      </c>
      <c r="BE6764" t="s">
        <v>2</v>
      </c>
      <c r="BF6764" t="s">
        <v>2</v>
      </c>
    </row>
    <row r="6765" spans="1:58" x14ac:dyDescent="0.25">
      <c r="A6765">
        <v>15994</v>
      </c>
      <c r="B6765" t="s">
        <v>2</v>
      </c>
      <c r="C6765" t="s">
        <v>8780</v>
      </c>
      <c r="D6765" t="s">
        <v>8780</v>
      </c>
      <c r="E6765" t="s">
        <v>8781</v>
      </c>
      <c r="F6765" t="s">
        <v>5540</v>
      </c>
      <c r="G6765" t="s">
        <v>8523</v>
      </c>
      <c r="H6765" t="s">
        <v>8730</v>
      </c>
      <c r="I6765" t="s">
        <v>8774</v>
      </c>
      <c r="J6765" t="s">
        <v>8780</v>
      </c>
      <c r="K6765" t="s">
        <v>2</v>
      </c>
      <c r="L6765" t="s">
        <v>2</v>
      </c>
      <c r="M6765" t="s">
        <v>2</v>
      </c>
      <c r="N6765" t="s">
        <v>2</v>
      </c>
      <c r="O6765" t="s">
        <v>2</v>
      </c>
      <c r="T6765" t="s">
        <v>8780</v>
      </c>
      <c r="Z6765" s="4"/>
      <c r="AA6765" t="str">
        <f t="shared" si="525"/>
        <v>x</v>
      </c>
      <c r="AB6765">
        <f t="shared" si="526"/>
        <v>10</v>
      </c>
      <c r="AC6765" t="str">
        <f t="shared" si="527"/>
        <v/>
      </c>
      <c r="AD6765" t="str">
        <f t="shared" si="528"/>
        <v/>
      </c>
      <c r="AE6765" t="str">
        <f t="shared" si="529"/>
        <v/>
      </c>
      <c r="AF6765" t="s">
        <v>17472</v>
      </c>
      <c r="AG6765">
        <v>5</v>
      </c>
      <c r="AH6765" t="s">
        <v>18114</v>
      </c>
      <c r="AI6765">
        <v>1333.6605300000001</v>
      </c>
      <c r="AJ6765">
        <v>265.39537999999999</v>
      </c>
      <c r="AK6765">
        <v>226</v>
      </c>
      <c r="AL6765">
        <v>1679</v>
      </c>
      <c r="AM6765">
        <v>1453</v>
      </c>
      <c r="AN6765">
        <v>35.293109999999999</v>
      </c>
      <c r="AO6765">
        <v>-84.062150000000003</v>
      </c>
      <c r="AP6765" t="s">
        <v>2</v>
      </c>
      <c r="AQ6765" t="s">
        <v>1</v>
      </c>
      <c r="AR6765" t="s">
        <v>18150</v>
      </c>
      <c r="AS6765" t="s">
        <v>22621</v>
      </c>
      <c r="AT6765" t="s">
        <v>22621</v>
      </c>
      <c r="AU6765" t="s">
        <v>5540</v>
      </c>
      <c r="AV6765" t="s">
        <v>5540</v>
      </c>
      <c r="AW6765" t="s">
        <v>8780</v>
      </c>
      <c r="AX6765" t="s">
        <v>2</v>
      </c>
      <c r="AY6765" t="s">
        <v>2</v>
      </c>
      <c r="AZ6765" t="s">
        <v>8780</v>
      </c>
      <c r="BA6765" t="s">
        <v>2</v>
      </c>
      <c r="BB6765" t="s">
        <v>2</v>
      </c>
      <c r="BC6765" t="s">
        <v>2</v>
      </c>
      <c r="BD6765" t="s">
        <v>2</v>
      </c>
      <c r="BE6765" t="s">
        <v>2</v>
      </c>
      <c r="BF6765" t="s">
        <v>2</v>
      </c>
    </row>
    <row r="6766" spans="1:58" x14ac:dyDescent="0.25">
      <c r="A6766">
        <v>15995</v>
      </c>
      <c r="B6766" t="s">
        <v>2</v>
      </c>
      <c r="C6766" t="s">
        <v>8782</v>
      </c>
      <c r="D6766" t="s">
        <v>8782</v>
      </c>
      <c r="E6766" t="s">
        <v>8783</v>
      </c>
      <c r="F6766" t="s">
        <v>5540</v>
      </c>
      <c r="G6766" t="s">
        <v>8523</v>
      </c>
      <c r="H6766" t="s">
        <v>8730</v>
      </c>
      <c r="I6766" t="s">
        <v>8782</v>
      </c>
      <c r="J6766" t="s">
        <v>2</v>
      </c>
      <c r="K6766" t="s">
        <v>2</v>
      </c>
      <c r="L6766" t="s">
        <v>2</v>
      </c>
      <c r="M6766" t="s">
        <v>2</v>
      </c>
      <c r="N6766" t="s">
        <v>2</v>
      </c>
      <c r="O6766" t="s">
        <v>2</v>
      </c>
      <c r="S6766" t="s">
        <v>8782</v>
      </c>
      <c r="Z6766" s="4"/>
      <c r="AA6766" t="str">
        <f t="shared" si="525"/>
        <v>x</v>
      </c>
      <c r="AB6766">
        <f t="shared" si="526"/>
        <v>10</v>
      </c>
      <c r="AC6766" t="str">
        <f t="shared" si="527"/>
        <v/>
      </c>
      <c r="AD6766" t="str">
        <f t="shared" si="528"/>
        <v/>
      </c>
      <c r="AE6766" t="str">
        <f t="shared" si="529"/>
        <v/>
      </c>
      <c r="AF6766" t="s">
        <v>17471</v>
      </c>
      <c r="AG6766">
        <v>4</v>
      </c>
      <c r="AH6766" t="s">
        <v>18120</v>
      </c>
      <c r="AI6766">
        <v>6369.8506500000003</v>
      </c>
      <c r="AJ6766">
        <v>1007.52299</v>
      </c>
      <c r="AK6766">
        <v>328</v>
      </c>
      <c r="AL6766">
        <v>1906</v>
      </c>
      <c r="AM6766">
        <v>1578</v>
      </c>
      <c r="AN6766">
        <v>36.314369999999997</v>
      </c>
      <c r="AO6766">
        <v>-81.991429999999994</v>
      </c>
      <c r="AP6766" t="s">
        <v>2</v>
      </c>
      <c r="AQ6766" t="s">
        <v>1</v>
      </c>
      <c r="AR6766" t="s">
        <v>18150</v>
      </c>
      <c r="AS6766" t="s">
        <v>22621</v>
      </c>
      <c r="AT6766" t="s">
        <v>22621</v>
      </c>
      <c r="AU6766" t="s">
        <v>5540</v>
      </c>
      <c r="AV6766" t="s">
        <v>5540</v>
      </c>
      <c r="AW6766" t="s">
        <v>8782</v>
      </c>
      <c r="AX6766" t="s">
        <v>2</v>
      </c>
      <c r="AY6766" t="s">
        <v>2</v>
      </c>
      <c r="AZ6766" t="s">
        <v>8782</v>
      </c>
      <c r="BA6766" t="s">
        <v>2</v>
      </c>
      <c r="BB6766" t="s">
        <v>2</v>
      </c>
      <c r="BC6766" t="s">
        <v>2</v>
      </c>
      <c r="BD6766" t="s">
        <v>2</v>
      </c>
      <c r="BE6766" t="s">
        <v>2</v>
      </c>
      <c r="BF6766" t="s">
        <v>2</v>
      </c>
    </row>
    <row r="6767" spans="1:58" x14ac:dyDescent="0.25">
      <c r="A6767">
        <v>15996</v>
      </c>
      <c r="B6767" t="s">
        <v>2</v>
      </c>
      <c r="C6767" t="s">
        <v>8784</v>
      </c>
      <c r="D6767" t="s">
        <v>8784</v>
      </c>
      <c r="E6767" t="s">
        <v>8785</v>
      </c>
      <c r="F6767" t="s">
        <v>5540</v>
      </c>
      <c r="G6767" t="s">
        <v>8523</v>
      </c>
      <c r="H6767" t="s">
        <v>8730</v>
      </c>
      <c r="I6767" t="s">
        <v>8782</v>
      </c>
      <c r="J6767" t="s">
        <v>8784</v>
      </c>
      <c r="K6767" t="s">
        <v>2</v>
      </c>
      <c r="L6767" t="s">
        <v>2</v>
      </c>
      <c r="M6767" t="s">
        <v>2</v>
      </c>
      <c r="N6767" t="s">
        <v>2</v>
      </c>
      <c r="O6767" t="s">
        <v>2</v>
      </c>
      <c r="T6767" t="s">
        <v>8784</v>
      </c>
      <c r="Z6767" s="4"/>
      <c r="AA6767" t="str">
        <f t="shared" si="525"/>
        <v>x</v>
      </c>
      <c r="AB6767">
        <f t="shared" si="526"/>
        <v>10</v>
      </c>
      <c r="AC6767" t="str">
        <f t="shared" si="527"/>
        <v/>
      </c>
      <c r="AD6767" t="str">
        <f t="shared" si="528"/>
        <v/>
      </c>
      <c r="AE6767" t="str">
        <f t="shared" si="529"/>
        <v/>
      </c>
      <c r="AF6767" t="s">
        <v>17472</v>
      </c>
      <c r="AG6767">
        <v>5</v>
      </c>
      <c r="AH6767" t="s">
        <v>18114</v>
      </c>
      <c r="AI6767">
        <v>1488.1937800000001</v>
      </c>
      <c r="AJ6767">
        <v>248.95661000000001</v>
      </c>
      <c r="AK6767">
        <v>328</v>
      </c>
      <c r="AL6767">
        <v>1659</v>
      </c>
      <c r="AM6767">
        <v>1331</v>
      </c>
      <c r="AN6767">
        <v>35.984749999999998</v>
      </c>
      <c r="AO6767">
        <v>-82.618700000000004</v>
      </c>
      <c r="AP6767" t="s">
        <v>2</v>
      </c>
      <c r="AQ6767" t="s">
        <v>1</v>
      </c>
      <c r="AR6767" t="s">
        <v>18150</v>
      </c>
      <c r="AS6767" t="s">
        <v>22621</v>
      </c>
      <c r="AT6767" t="s">
        <v>22621</v>
      </c>
      <c r="AU6767" t="s">
        <v>5540</v>
      </c>
      <c r="AV6767" t="s">
        <v>5540</v>
      </c>
      <c r="AW6767" t="s">
        <v>8784</v>
      </c>
      <c r="AX6767" t="s">
        <v>2</v>
      </c>
      <c r="AY6767" t="s">
        <v>2</v>
      </c>
      <c r="AZ6767" t="s">
        <v>8784</v>
      </c>
      <c r="BA6767" t="s">
        <v>2</v>
      </c>
      <c r="BB6767" t="s">
        <v>2</v>
      </c>
      <c r="BC6767" t="s">
        <v>2</v>
      </c>
      <c r="BD6767" t="s">
        <v>2</v>
      </c>
      <c r="BE6767" t="s">
        <v>2</v>
      </c>
      <c r="BF6767" t="s">
        <v>2</v>
      </c>
    </row>
    <row r="6768" spans="1:58" x14ac:dyDescent="0.25">
      <c r="A6768">
        <v>15997</v>
      </c>
      <c r="B6768" t="s">
        <v>2</v>
      </c>
      <c r="C6768" t="s">
        <v>8786</v>
      </c>
      <c r="D6768" t="s">
        <v>8786</v>
      </c>
      <c r="E6768" t="s">
        <v>8787</v>
      </c>
      <c r="F6768" t="s">
        <v>5540</v>
      </c>
      <c r="G6768" t="s">
        <v>8523</v>
      </c>
      <c r="H6768" t="s">
        <v>8730</v>
      </c>
      <c r="I6768" t="s">
        <v>8782</v>
      </c>
      <c r="J6768" t="s">
        <v>8786</v>
      </c>
      <c r="K6768" t="s">
        <v>2</v>
      </c>
      <c r="L6768" t="s">
        <v>2</v>
      </c>
      <c r="M6768" t="s">
        <v>2</v>
      </c>
      <c r="N6768" t="s">
        <v>2</v>
      </c>
      <c r="O6768" t="s">
        <v>2</v>
      </c>
      <c r="T6768" t="s">
        <v>8786</v>
      </c>
      <c r="Z6768" s="4"/>
      <c r="AA6768" t="str">
        <f t="shared" si="525"/>
        <v>x</v>
      </c>
      <c r="AB6768">
        <f t="shared" si="526"/>
        <v>10</v>
      </c>
      <c r="AC6768" t="str">
        <f t="shared" si="527"/>
        <v/>
      </c>
      <c r="AD6768" t="str">
        <f t="shared" si="528"/>
        <v/>
      </c>
      <c r="AE6768" t="str">
        <f t="shared" si="529"/>
        <v/>
      </c>
      <c r="AF6768" t="s">
        <v>17472</v>
      </c>
      <c r="AG6768">
        <v>5</v>
      </c>
      <c r="AH6768" t="s">
        <v>18120</v>
      </c>
      <c r="AI6768">
        <v>1606.47549</v>
      </c>
      <c r="AJ6768">
        <v>331.97978999999998</v>
      </c>
      <c r="AK6768">
        <v>542</v>
      </c>
      <c r="AL6768">
        <v>1673</v>
      </c>
      <c r="AM6768">
        <v>1131</v>
      </c>
      <c r="AN6768">
        <v>36.331409999999998</v>
      </c>
      <c r="AO6768">
        <v>-81.776650000000004</v>
      </c>
      <c r="AP6768" t="s">
        <v>2</v>
      </c>
      <c r="AQ6768" t="s">
        <v>1</v>
      </c>
      <c r="AR6768" t="s">
        <v>18150</v>
      </c>
      <c r="AS6768" t="s">
        <v>22621</v>
      </c>
      <c r="AT6768" t="s">
        <v>22621</v>
      </c>
      <c r="AU6768" t="s">
        <v>5540</v>
      </c>
      <c r="AV6768" t="s">
        <v>5540</v>
      </c>
      <c r="AW6768" t="s">
        <v>8786</v>
      </c>
      <c r="AX6768" t="s">
        <v>2</v>
      </c>
      <c r="AY6768" t="s">
        <v>2</v>
      </c>
      <c r="AZ6768" t="s">
        <v>8786</v>
      </c>
      <c r="BA6768" t="s">
        <v>2</v>
      </c>
      <c r="BB6768" t="s">
        <v>2</v>
      </c>
      <c r="BC6768" t="s">
        <v>2</v>
      </c>
      <c r="BD6768" t="s">
        <v>2</v>
      </c>
      <c r="BE6768" t="s">
        <v>2</v>
      </c>
      <c r="BF6768" t="s">
        <v>2</v>
      </c>
    </row>
    <row r="6769" spans="1:58" x14ac:dyDescent="0.25">
      <c r="A6769">
        <v>15998</v>
      </c>
      <c r="B6769" t="s">
        <v>2</v>
      </c>
      <c r="C6769" t="s">
        <v>8788</v>
      </c>
      <c r="D6769" t="s">
        <v>8788</v>
      </c>
      <c r="E6769" t="s">
        <v>8789</v>
      </c>
      <c r="F6769" t="s">
        <v>5540</v>
      </c>
      <c r="G6769" t="s">
        <v>8523</v>
      </c>
      <c r="H6769" t="s">
        <v>8730</v>
      </c>
      <c r="I6769" t="s">
        <v>8782</v>
      </c>
      <c r="J6769" t="s">
        <v>8788</v>
      </c>
      <c r="K6769" t="s">
        <v>2</v>
      </c>
      <c r="L6769" t="s">
        <v>2</v>
      </c>
      <c r="M6769" t="s">
        <v>2</v>
      </c>
      <c r="N6769" t="s">
        <v>2</v>
      </c>
      <c r="O6769" t="s">
        <v>2</v>
      </c>
      <c r="T6769" t="s">
        <v>8788</v>
      </c>
      <c r="Z6769" s="4"/>
      <c r="AA6769" t="str">
        <f t="shared" si="525"/>
        <v>x</v>
      </c>
      <c r="AB6769">
        <f t="shared" si="526"/>
        <v>10</v>
      </c>
      <c r="AC6769" t="str">
        <f t="shared" si="527"/>
        <v/>
      </c>
      <c r="AD6769" t="str">
        <f t="shared" si="528"/>
        <v/>
      </c>
      <c r="AE6769" t="str">
        <f t="shared" si="529"/>
        <v/>
      </c>
      <c r="AF6769" t="s">
        <v>17471</v>
      </c>
      <c r="AG6769">
        <v>5</v>
      </c>
      <c r="AH6769" t="s">
        <v>18120</v>
      </c>
      <c r="AI6769">
        <v>1314.6617900000001</v>
      </c>
      <c r="AJ6769">
        <v>385.12308999999999</v>
      </c>
      <c r="AK6769">
        <v>587</v>
      </c>
      <c r="AL6769">
        <v>1734</v>
      </c>
      <c r="AM6769">
        <v>1147</v>
      </c>
      <c r="AN6769">
        <v>36.71949</v>
      </c>
      <c r="AO6769">
        <v>-81.386099999999999</v>
      </c>
      <c r="AP6769" t="s">
        <v>2</v>
      </c>
      <c r="AQ6769" t="s">
        <v>1</v>
      </c>
      <c r="AR6769" t="s">
        <v>18150</v>
      </c>
      <c r="AS6769" t="s">
        <v>22621</v>
      </c>
      <c r="AT6769" t="s">
        <v>22621</v>
      </c>
      <c r="AU6769" t="s">
        <v>5540</v>
      </c>
      <c r="AV6769" t="s">
        <v>5540</v>
      </c>
      <c r="AW6769" t="s">
        <v>8788</v>
      </c>
      <c r="AX6769" t="s">
        <v>2</v>
      </c>
      <c r="AY6769" t="s">
        <v>2</v>
      </c>
      <c r="AZ6769" t="s">
        <v>8788</v>
      </c>
      <c r="BA6769" t="s">
        <v>2</v>
      </c>
      <c r="BB6769" t="s">
        <v>2</v>
      </c>
      <c r="BC6769" t="s">
        <v>2</v>
      </c>
      <c r="BD6769" t="s">
        <v>2</v>
      </c>
      <c r="BE6769" t="s">
        <v>2</v>
      </c>
      <c r="BF6769" t="s">
        <v>2</v>
      </c>
    </row>
    <row r="6770" spans="1:58" x14ac:dyDescent="0.25">
      <c r="A6770">
        <v>19642</v>
      </c>
      <c r="B6770" t="s">
        <v>2</v>
      </c>
      <c r="C6770" t="s">
        <v>14961</v>
      </c>
      <c r="D6770" t="s">
        <v>14961</v>
      </c>
      <c r="E6770" t="s">
        <v>14962</v>
      </c>
      <c r="F6770" t="s">
        <v>5540</v>
      </c>
      <c r="G6770" t="s">
        <v>8523</v>
      </c>
      <c r="H6770" t="s">
        <v>8730</v>
      </c>
      <c r="I6770" t="s">
        <v>8782</v>
      </c>
      <c r="J6770" t="s">
        <v>8788</v>
      </c>
      <c r="K6770" t="s">
        <v>14961</v>
      </c>
      <c r="L6770" t="s">
        <v>2</v>
      </c>
      <c r="M6770" t="s">
        <v>2</v>
      </c>
      <c r="N6770" t="s">
        <v>2</v>
      </c>
      <c r="O6770" t="s">
        <v>2</v>
      </c>
      <c r="U6770" t="s">
        <v>14961</v>
      </c>
      <c r="Z6770" s="4"/>
      <c r="AA6770" t="str">
        <f t="shared" si="525"/>
        <v>x</v>
      </c>
      <c r="AB6770">
        <f t="shared" si="526"/>
        <v>10</v>
      </c>
      <c r="AC6770" t="str">
        <f t="shared" si="527"/>
        <v/>
      </c>
      <c r="AD6770" t="str">
        <f t="shared" si="528"/>
        <v/>
      </c>
      <c r="AE6770" t="str">
        <f t="shared" si="529"/>
        <v/>
      </c>
      <c r="AF6770" t="s">
        <v>17472</v>
      </c>
      <c r="AG6770">
        <v>6</v>
      </c>
      <c r="AH6770" t="s">
        <v>20156</v>
      </c>
      <c r="AI6770">
        <v>988.57186999999999</v>
      </c>
      <c r="AJ6770">
        <v>372.84471000000002</v>
      </c>
      <c r="AK6770">
        <v>587</v>
      </c>
      <c r="AL6770">
        <v>1408</v>
      </c>
      <c r="AM6770">
        <v>821</v>
      </c>
      <c r="AN6770">
        <v>36.75018</v>
      </c>
      <c r="AO6770">
        <v>-81.324629999999999</v>
      </c>
      <c r="AP6770" t="s">
        <v>2</v>
      </c>
      <c r="AQ6770" t="s">
        <v>1</v>
      </c>
      <c r="AR6770" t="s">
        <v>18150</v>
      </c>
      <c r="AS6770" t="s">
        <v>22621</v>
      </c>
      <c r="AT6770" t="s">
        <v>22621</v>
      </c>
      <c r="AU6770" t="s">
        <v>5540</v>
      </c>
      <c r="AV6770" t="s">
        <v>5540</v>
      </c>
      <c r="AW6770" t="s">
        <v>14961</v>
      </c>
      <c r="AX6770" t="s">
        <v>2</v>
      </c>
      <c r="AY6770" t="s">
        <v>2</v>
      </c>
      <c r="AZ6770" t="s">
        <v>2</v>
      </c>
      <c r="BA6770" t="s">
        <v>2</v>
      </c>
      <c r="BB6770" t="s">
        <v>2</v>
      </c>
      <c r="BC6770" t="s">
        <v>2</v>
      </c>
      <c r="BD6770" t="s">
        <v>2</v>
      </c>
      <c r="BE6770" t="s">
        <v>2</v>
      </c>
      <c r="BF6770" t="s">
        <v>2</v>
      </c>
    </row>
    <row r="6771" spans="1:58" x14ac:dyDescent="0.25">
      <c r="A6771">
        <v>15999</v>
      </c>
      <c r="B6771" t="s">
        <v>2</v>
      </c>
      <c r="C6771" t="s">
        <v>8790</v>
      </c>
      <c r="D6771" t="s">
        <v>8790</v>
      </c>
      <c r="E6771" t="s">
        <v>8791</v>
      </c>
      <c r="F6771" t="s">
        <v>5540</v>
      </c>
      <c r="G6771" t="s">
        <v>8523</v>
      </c>
      <c r="H6771" t="s">
        <v>8730</v>
      </c>
      <c r="I6771" t="s">
        <v>8782</v>
      </c>
      <c r="J6771" t="s">
        <v>8788</v>
      </c>
      <c r="K6771" t="s">
        <v>8790</v>
      </c>
      <c r="L6771" t="s">
        <v>2</v>
      </c>
      <c r="M6771" t="s">
        <v>2</v>
      </c>
      <c r="N6771" t="s">
        <v>2</v>
      </c>
      <c r="O6771" t="s">
        <v>2</v>
      </c>
      <c r="U6771" t="s">
        <v>8790</v>
      </c>
      <c r="Z6771" s="4"/>
      <c r="AA6771" t="str">
        <f t="shared" si="525"/>
        <v>x</v>
      </c>
      <c r="AB6771">
        <f t="shared" si="526"/>
        <v>10</v>
      </c>
      <c r="AC6771" t="str">
        <f t="shared" si="527"/>
        <v/>
      </c>
      <c r="AD6771" t="str">
        <f t="shared" si="528"/>
        <v/>
      </c>
      <c r="AE6771" t="str">
        <f t="shared" si="529"/>
        <v/>
      </c>
      <c r="AF6771" t="s">
        <v>17472</v>
      </c>
      <c r="AG6771">
        <v>6</v>
      </c>
      <c r="AH6771" t="s">
        <v>18459</v>
      </c>
      <c r="AI6771">
        <v>326.08990999999997</v>
      </c>
      <c r="AJ6771">
        <v>89.5685</v>
      </c>
      <c r="AK6771">
        <v>628</v>
      </c>
      <c r="AL6771">
        <v>1734</v>
      </c>
      <c r="AM6771">
        <v>1106</v>
      </c>
      <c r="AN6771">
        <v>36.62762</v>
      </c>
      <c r="AO6771">
        <v>-81.570080000000004</v>
      </c>
      <c r="AP6771" t="s">
        <v>2</v>
      </c>
      <c r="AQ6771" t="s">
        <v>1</v>
      </c>
      <c r="AR6771" t="s">
        <v>18150</v>
      </c>
      <c r="AS6771" t="s">
        <v>22621</v>
      </c>
      <c r="AT6771" t="s">
        <v>22621</v>
      </c>
      <c r="AU6771" t="s">
        <v>5540</v>
      </c>
      <c r="AV6771" t="s">
        <v>5540</v>
      </c>
      <c r="AW6771" t="s">
        <v>8790</v>
      </c>
      <c r="AX6771" t="s">
        <v>25877</v>
      </c>
      <c r="AY6771" t="s">
        <v>2</v>
      </c>
      <c r="AZ6771" t="s">
        <v>32556</v>
      </c>
      <c r="BA6771" t="s">
        <v>25875</v>
      </c>
      <c r="BB6771" t="s">
        <v>25876</v>
      </c>
      <c r="BC6771" t="s">
        <v>25875</v>
      </c>
      <c r="BD6771" t="s">
        <v>2</v>
      </c>
      <c r="BE6771" t="s">
        <v>25878</v>
      </c>
      <c r="BF6771" t="s">
        <v>2</v>
      </c>
    </row>
    <row r="6772" spans="1:58" x14ac:dyDescent="0.25">
      <c r="A6772">
        <v>16000</v>
      </c>
      <c r="B6772" t="s">
        <v>2</v>
      </c>
      <c r="C6772" t="s">
        <v>8792</v>
      </c>
      <c r="D6772" t="s">
        <v>8792</v>
      </c>
      <c r="E6772" t="s">
        <v>8793</v>
      </c>
      <c r="F6772" t="s">
        <v>5540</v>
      </c>
      <c r="G6772" t="s">
        <v>8523</v>
      </c>
      <c r="H6772" t="s">
        <v>8730</v>
      </c>
      <c r="I6772" t="s">
        <v>8782</v>
      </c>
      <c r="J6772" t="s">
        <v>8792</v>
      </c>
      <c r="K6772" t="s">
        <v>2</v>
      </c>
      <c r="L6772" t="s">
        <v>2</v>
      </c>
      <c r="M6772" t="s">
        <v>2</v>
      </c>
      <c r="N6772" t="s">
        <v>2</v>
      </c>
      <c r="O6772" t="s">
        <v>2</v>
      </c>
      <c r="T6772" t="s">
        <v>8792</v>
      </c>
      <c r="Z6772" s="4"/>
      <c r="AA6772" t="str">
        <f t="shared" si="525"/>
        <v>x</v>
      </c>
      <c r="AB6772">
        <f t="shared" si="526"/>
        <v>10</v>
      </c>
      <c r="AC6772" t="str">
        <f t="shared" si="527"/>
        <v/>
      </c>
      <c r="AD6772" t="str">
        <f t="shared" si="528"/>
        <v/>
      </c>
      <c r="AE6772" t="str">
        <f t="shared" si="529"/>
        <v/>
      </c>
      <c r="AF6772" t="s">
        <v>17471</v>
      </c>
      <c r="AG6772">
        <v>5</v>
      </c>
      <c r="AH6772" t="s">
        <v>18120</v>
      </c>
      <c r="AI6772">
        <v>1032.85816</v>
      </c>
      <c r="AJ6772">
        <v>268.14247999999998</v>
      </c>
      <c r="AK6772">
        <v>460</v>
      </c>
      <c r="AL6772">
        <v>1302</v>
      </c>
      <c r="AM6772">
        <v>842</v>
      </c>
      <c r="AN6772">
        <v>36.426920000000003</v>
      </c>
      <c r="AO6772">
        <v>-82.035640000000001</v>
      </c>
      <c r="AP6772" t="s">
        <v>2</v>
      </c>
      <c r="AQ6772" t="s">
        <v>1</v>
      </c>
      <c r="AR6772" t="s">
        <v>18150</v>
      </c>
      <c r="AS6772" t="s">
        <v>22621</v>
      </c>
      <c r="AT6772" t="s">
        <v>22621</v>
      </c>
      <c r="AU6772" t="s">
        <v>5540</v>
      </c>
      <c r="AV6772" t="s">
        <v>5540</v>
      </c>
      <c r="AW6772" t="s">
        <v>8792</v>
      </c>
      <c r="AX6772" t="s">
        <v>2</v>
      </c>
      <c r="AY6772" t="s">
        <v>2</v>
      </c>
      <c r="AZ6772" t="s">
        <v>32557</v>
      </c>
      <c r="BA6772" t="s">
        <v>2</v>
      </c>
      <c r="BB6772" t="s">
        <v>2</v>
      </c>
      <c r="BC6772" t="s">
        <v>2</v>
      </c>
      <c r="BD6772" t="s">
        <v>2</v>
      </c>
      <c r="BE6772" t="s">
        <v>2</v>
      </c>
      <c r="BF6772" t="s">
        <v>2</v>
      </c>
    </row>
    <row r="6773" spans="1:58" x14ac:dyDescent="0.25">
      <c r="A6773">
        <v>16001</v>
      </c>
      <c r="B6773" t="s">
        <v>2</v>
      </c>
      <c r="C6773" t="s">
        <v>8794</v>
      </c>
      <c r="D6773" t="s">
        <v>8794</v>
      </c>
      <c r="E6773" t="s">
        <v>8795</v>
      </c>
      <c r="F6773" t="s">
        <v>5540</v>
      </c>
      <c r="G6773" t="s">
        <v>8523</v>
      </c>
      <c r="H6773" t="s">
        <v>8730</v>
      </c>
      <c r="I6773" t="s">
        <v>8782</v>
      </c>
      <c r="J6773" t="s">
        <v>8792</v>
      </c>
      <c r="K6773" t="s">
        <v>8794</v>
      </c>
      <c r="L6773" t="s">
        <v>2</v>
      </c>
      <c r="M6773" t="s">
        <v>2</v>
      </c>
      <c r="N6773" t="s">
        <v>2</v>
      </c>
      <c r="O6773" t="s">
        <v>2</v>
      </c>
      <c r="U6773" t="s">
        <v>8794</v>
      </c>
      <c r="Z6773" s="4"/>
      <c r="AA6773" t="str">
        <f t="shared" si="525"/>
        <v>x</v>
      </c>
      <c r="AB6773">
        <f t="shared" si="526"/>
        <v>10</v>
      </c>
      <c r="AC6773" t="str">
        <f t="shared" si="527"/>
        <v/>
      </c>
      <c r="AD6773" t="str">
        <f t="shared" si="528"/>
        <v/>
      </c>
      <c r="AE6773" t="str">
        <f t="shared" si="529"/>
        <v/>
      </c>
      <c r="AF6773" t="s">
        <v>17472</v>
      </c>
      <c r="AG6773">
        <v>6</v>
      </c>
      <c r="AH6773" t="s">
        <v>18114</v>
      </c>
      <c r="AI6773">
        <v>337.91996</v>
      </c>
      <c r="AJ6773">
        <v>129.03981999999999</v>
      </c>
      <c r="AK6773">
        <v>464</v>
      </c>
      <c r="AL6773">
        <v>1302</v>
      </c>
      <c r="AM6773">
        <v>838</v>
      </c>
      <c r="AN6773">
        <v>36.499479999999998</v>
      </c>
      <c r="AO6773">
        <v>-82.02422</v>
      </c>
      <c r="AP6773" t="s">
        <v>2</v>
      </c>
      <c r="AQ6773" t="s">
        <v>1</v>
      </c>
      <c r="AR6773" t="s">
        <v>18150</v>
      </c>
      <c r="AS6773" t="s">
        <v>22621</v>
      </c>
      <c r="AT6773" t="s">
        <v>22621</v>
      </c>
      <c r="AU6773" t="s">
        <v>5540</v>
      </c>
      <c r="AV6773" t="s">
        <v>5540</v>
      </c>
      <c r="AW6773" t="s">
        <v>8794</v>
      </c>
      <c r="AX6773" t="s">
        <v>2</v>
      </c>
      <c r="AY6773" t="s">
        <v>2</v>
      </c>
      <c r="AZ6773" t="s">
        <v>8794</v>
      </c>
      <c r="BA6773" t="s">
        <v>2</v>
      </c>
      <c r="BB6773" t="s">
        <v>2</v>
      </c>
      <c r="BC6773" t="s">
        <v>2</v>
      </c>
      <c r="BD6773" t="s">
        <v>2</v>
      </c>
      <c r="BE6773" t="s">
        <v>2</v>
      </c>
      <c r="BF6773" t="s">
        <v>2</v>
      </c>
    </row>
    <row r="6774" spans="1:58" x14ac:dyDescent="0.25">
      <c r="A6774">
        <v>19643</v>
      </c>
      <c r="B6774" t="s">
        <v>2</v>
      </c>
      <c r="C6774" t="s">
        <v>14963</v>
      </c>
      <c r="D6774" t="s">
        <v>14963</v>
      </c>
      <c r="E6774" t="s">
        <v>14964</v>
      </c>
      <c r="F6774" t="s">
        <v>5540</v>
      </c>
      <c r="G6774" t="s">
        <v>8523</v>
      </c>
      <c r="H6774" t="s">
        <v>8730</v>
      </c>
      <c r="I6774" t="s">
        <v>8782</v>
      </c>
      <c r="J6774" t="s">
        <v>8792</v>
      </c>
      <c r="K6774" t="s">
        <v>14963</v>
      </c>
      <c r="L6774" t="s">
        <v>2</v>
      </c>
      <c r="M6774" t="s">
        <v>2</v>
      </c>
      <c r="N6774" t="s">
        <v>2</v>
      </c>
      <c r="O6774" t="s">
        <v>2</v>
      </c>
      <c r="U6774" t="s">
        <v>14963</v>
      </c>
      <c r="Z6774" s="4"/>
      <c r="AA6774" t="str">
        <f t="shared" si="525"/>
        <v>x</v>
      </c>
      <c r="AB6774">
        <f t="shared" si="526"/>
        <v>10</v>
      </c>
      <c r="AC6774" t="str">
        <f t="shared" si="527"/>
        <v/>
      </c>
      <c r="AD6774" t="str">
        <f t="shared" si="528"/>
        <v/>
      </c>
      <c r="AE6774" t="str">
        <f t="shared" si="529"/>
        <v/>
      </c>
      <c r="AF6774" t="s">
        <v>17472</v>
      </c>
      <c r="AG6774">
        <v>6</v>
      </c>
      <c r="AH6774" t="s">
        <v>20156</v>
      </c>
      <c r="AI6774">
        <v>694.93820000000005</v>
      </c>
      <c r="AJ6774">
        <v>242.74520000000001</v>
      </c>
      <c r="AK6774">
        <v>460</v>
      </c>
      <c r="AL6774">
        <v>1274</v>
      </c>
      <c r="AM6774">
        <v>814</v>
      </c>
      <c r="AN6774">
        <v>36.392029999999998</v>
      </c>
      <c r="AO6774">
        <v>-82.041139999999999</v>
      </c>
      <c r="AP6774" t="s">
        <v>2</v>
      </c>
      <c r="AQ6774" t="s">
        <v>1</v>
      </c>
      <c r="AR6774" t="s">
        <v>18150</v>
      </c>
      <c r="AS6774" t="s">
        <v>22621</v>
      </c>
      <c r="AT6774" t="s">
        <v>22621</v>
      </c>
      <c r="AU6774" t="s">
        <v>5540</v>
      </c>
      <c r="AV6774" t="s">
        <v>5540</v>
      </c>
      <c r="AW6774" t="s">
        <v>14963</v>
      </c>
      <c r="AX6774" t="s">
        <v>2</v>
      </c>
      <c r="AY6774" t="s">
        <v>2</v>
      </c>
      <c r="AZ6774" t="s">
        <v>2</v>
      </c>
      <c r="BA6774" t="s">
        <v>2</v>
      </c>
      <c r="BB6774" t="s">
        <v>2</v>
      </c>
      <c r="BC6774" t="s">
        <v>2</v>
      </c>
      <c r="BD6774" t="s">
        <v>2</v>
      </c>
      <c r="BE6774" t="s">
        <v>2</v>
      </c>
      <c r="BF6774" t="s">
        <v>2</v>
      </c>
    </row>
    <row r="6775" spans="1:58" x14ac:dyDescent="0.25">
      <c r="A6775">
        <v>16002</v>
      </c>
      <c r="B6775" t="s">
        <v>2</v>
      </c>
      <c r="C6775" t="s">
        <v>8796</v>
      </c>
      <c r="D6775" t="s">
        <v>8796</v>
      </c>
      <c r="E6775" t="s">
        <v>8797</v>
      </c>
      <c r="F6775" t="s">
        <v>5540</v>
      </c>
      <c r="G6775" t="s">
        <v>8523</v>
      </c>
      <c r="H6775" t="s">
        <v>8730</v>
      </c>
      <c r="I6775" t="s">
        <v>8782</v>
      </c>
      <c r="J6775" t="s">
        <v>8796</v>
      </c>
      <c r="K6775" t="s">
        <v>2</v>
      </c>
      <c r="L6775" t="s">
        <v>2</v>
      </c>
      <c r="M6775" t="s">
        <v>2</v>
      </c>
      <c r="N6775" t="s">
        <v>2</v>
      </c>
      <c r="O6775" t="s">
        <v>2</v>
      </c>
      <c r="T6775" t="s">
        <v>8796</v>
      </c>
      <c r="Z6775" s="4"/>
      <c r="AA6775" t="str">
        <f t="shared" si="525"/>
        <v>x</v>
      </c>
      <c r="AB6775">
        <f t="shared" si="526"/>
        <v>10</v>
      </c>
      <c r="AC6775" t="str">
        <f t="shared" si="527"/>
        <v/>
      </c>
      <c r="AD6775" t="str">
        <f t="shared" si="528"/>
        <v/>
      </c>
      <c r="AE6775" t="str">
        <f t="shared" si="529"/>
        <v/>
      </c>
      <c r="AF6775" t="s">
        <v>17472</v>
      </c>
      <c r="AG6775">
        <v>5</v>
      </c>
      <c r="AH6775" t="s">
        <v>18120</v>
      </c>
      <c r="AI6775">
        <v>927.66143999999997</v>
      </c>
      <c r="AJ6775">
        <v>179.28811999999999</v>
      </c>
      <c r="AK6775">
        <v>495</v>
      </c>
      <c r="AL6775">
        <v>1906</v>
      </c>
      <c r="AM6775">
        <v>1411</v>
      </c>
      <c r="AN6775">
        <v>36.107900000000001</v>
      </c>
      <c r="AO6775">
        <v>-82.180869999999999</v>
      </c>
      <c r="AP6775" t="s">
        <v>2</v>
      </c>
      <c r="AQ6775" t="s">
        <v>1</v>
      </c>
      <c r="AR6775" t="s">
        <v>18150</v>
      </c>
      <c r="AS6775" t="s">
        <v>22621</v>
      </c>
      <c r="AT6775" t="s">
        <v>22621</v>
      </c>
      <c r="AU6775" t="s">
        <v>5540</v>
      </c>
      <c r="AV6775" t="s">
        <v>5540</v>
      </c>
      <c r="AW6775" t="s">
        <v>8796</v>
      </c>
      <c r="AX6775" t="s">
        <v>2</v>
      </c>
      <c r="AY6775" t="s">
        <v>2</v>
      </c>
      <c r="AZ6775" t="s">
        <v>8796</v>
      </c>
      <c r="BA6775" t="s">
        <v>2</v>
      </c>
      <c r="BB6775" t="s">
        <v>2</v>
      </c>
      <c r="BC6775" t="s">
        <v>2</v>
      </c>
      <c r="BD6775" t="s">
        <v>2</v>
      </c>
      <c r="BE6775" t="s">
        <v>2</v>
      </c>
      <c r="BF6775" t="s">
        <v>2</v>
      </c>
    </row>
    <row r="6776" spans="1:58" x14ac:dyDescent="0.25">
      <c r="A6776">
        <v>16003</v>
      </c>
      <c r="B6776" t="s">
        <v>2</v>
      </c>
      <c r="C6776" t="s">
        <v>8798</v>
      </c>
      <c r="D6776" t="s">
        <v>8798</v>
      </c>
      <c r="E6776" t="s">
        <v>8799</v>
      </c>
      <c r="F6776" t="s">
        <v>5540</v>
      </c>
      <c r="G6776" t="s">
        <v>8523</v>
      </c>
      <c r="H6776" t="s">
        <v>8798</v>
      </c>
      <c r="I6776" t="s">
        <v>2</v>
      </c>
      <c r="J6776" t="s">
        <v>2</v>
      </c>
      <c r="K6776" t="s">
        <v>2</v>
      </c>
      <c r="L6776" t="s">
        <v>2</v>
      </c>
      <c r="M6776" t="s">
        <v>2</v>
      </c>
      <c r="N6776" t="s">
        <v>2</v>
      </c>
      <c r="O6776" t="s">
        <v>2</v>
      </c>
      <c r="R6776" t="s">
        <v>8798</v>
      </c>
      <c r="Z6776" s="4"/>
      <c r="AA6776" t="str">
        <f t="shared" si="525"/>
        <v>x</v>
      </c>
      <c r="AB6776">
        <f t="shared" si="526"/>
        <v>10</v>
      </c>
      <c r="AC6776" t="str">
        <f t="shared" si="527"/>
        <v/>
      </c>
      <c r="AD6776" t="str">
        <f t="shared" si="528"/>
        <v/>
      </c>
      <c r="AE6776" t="str">
        <f t="shared" si="529"/>
        <v/>
      </c>
      <c r="AF6776" t="s">
        <v>17471</v>
      </c>
      <c r="AG6776">
        <v>3</v>
      </c>
      <c r="AH6776" t="s">
        <v>18120</v>
      </c>
      <c r="AI6776">
        <v>18104.31813</v>
      </c>
      <c r="AJ6776">
        <v>7566.2945499999996</v>
      </c>
      <c r="AK6776">
        <v>-159</v>
      </c>
      <c r="AL6776">
        <v>1270</v>
      </c>
      <c r="AM6776">
        <v>1429</v>
      </c>
      <c r="AN6776">
        <v>48.661610000000003</v>
      </c>
      <c r="AO6776">
        <v>-62.634160000000001</v>
      </c>
      <c r="AP6776" t="s">
        <v>2</v>
      </c>
      <c r="AQ6776" t="s">
        <v>1</v>
      </c>
      <c r="AR6776" t="s">
        <v>18141</v>
      </c>
      <c r="AS6776" t="s">
        <v>22621</v>
      </c>
      <c r="AT6776" t="s">
        <v>22622</v>
      </c>
      <c r="AU6776" t="s">
        <v>5540</v>
      </c>
      <c r="AV6776" t="s">
        <v>5540</v>
      </c>
      <c r="AW6776" t="s">
        <v>8798</v>
      </c>
      <c r="AX6776" t="s">
        <v>2</v>
      </c>
      <c r="AY6776" t="s">
        <v>2</v>
      </c>
      <c r="AZ6776" t="s">
        <v>8798</v>
      </c>
      <c r="BA6776" t="s">
        <v>2</v>
      </c>
      <c r="BB6776" t="s">
        <v>2</v>
      </c>
      <c r="BC6776" t="s">
        <v>2</v>
      </c>
      <c r="BD6776" t="s">
        <v>2</v>
      </c>
      <c r="BE6776" t="s">
        <v>2</v>
      </c>
      <c r="BF6776" t="s">
        <v>2</v>
      </c>
    </row>
    <row r="6777" spans="1:58" x14ac:dyDescent="0.25">
      <c r="A6777">
        <v>16004</v>
      </c>
      <c r="B6777" t="s">
        <v>2</v>
      </c>
      <c r="C6777" t="s">
        <v>8800</v>
      </c>
      <c r="D6777" t="s">
        <v>8800</v>
      </c>
      <c r="E6777" t="s">
        <v>8801</v>
      </c>
      <c r="F6777" t="s">
        <v>5540</v>
      </c>
      <c r="G6777" t="s">
        <v>8523</v>
      </c>
      <c r="H6777" t="s">
        <v>8798</v>
      </c>
      <c r="I6777" t="s">
        <v>8800</v>
      </c>
      <c r="J6777" t="s">
        <v>2</v>
      </c>
      <c r="K6777" t="s">
        <v>2</v>
      </c>
      <c r="L6777" t="s">
        <v>2</v>
      </c>
      <c r="M6777" t="s">
        <v>2</v>
      </c>
      <c r="N6777" t="s">
        <v>2</v>
      </c>
      <c r="O6777" t="s">
        <v>2</v>
      </c>
      <c r="S6777" t="s">
        <v>8800</v>
      </c>
      <c r="Z6777" s="4"/>
      <c r="AA6777" t="str">
        <f t="shared" si="525"/>
        <v>x</v>
      </c>
      <c r="AB6777">
        <f t="shared" si="526"/>
        <v>10</v>
      </c>
      <c r="AC6777" t="str">
        <f t="shared" si="527"/>
        <v/>
      </c>
      <c r="AD6777" t="str">
        <f t="shared" si="528"/>
        <v/>
      </c>
      <c r="AE6777" t="str">
        <f t="shared" si="529"/>
        <v/>
      </c>
      <c r="AF6777" t="s">
        <v>17471</v>
      </c>
      <c r="AG6777">
        <v>4</v>
      </c>
      <c r="AH6777" t="s">
        <v>18120</v>
      </c>
      <c r="AI6777">
        <v>640.84783000000004</v>
      </c>
      <c r="AJ6777">
        <v>371.70713999999998</v>
      </c>
      <c r="AK6777">
        <v>135</v>
      </c>
      <c r="AL6777">
        <v>786</v>
      </c>
      <c r="AM6777">
        <v>651</v>
      </c>
      <c r="AN6777">
        <v>47.32837</v>
      </c>
      <c r="AO6777">
        <v>-66.760379999999998</v>
      </c>
      <c r="AP6777" t="s">
        <v>2</v>
      </c>
      <c r="AQ6777" t="s">
        <v>1</v>
      </c>
      <c r="AR6777" t="s">
        <v>18118</v>
      </c>
      <c r="AS6777" t="s">
        <v>22621</v>
      </c>
      <c r="AT6777" t="s">
        <v>22621</v>
      </c>
      <c r="AU6777" t="s">
        <v>5540</v>
      </c>
      <c r="AV6777" t="s">
        <v>5540</v>
      </c>
      <c r="AW6777" t="s">
        <v>8800</v>
      </c>
      <c r="AX6777" t="s">
        <v>2</v>
      </c>
      <c r="AY6777" t="s">
        <v>2</v>
      </c>
      <c r="AZ6777" t="s">
        <v>8800</v>
      </c>
      <c r="BA6777" t="s">
        <v>2</v>
      </c>
      <c r="BB6777" t="s">
        <v>2</v>
      </c>
      <c r="BC6777" t="s">
        <v>2</v>
      </c>
      <c r="BD6777" t="s">
        <v>2</v>
      </c>
      <c r="BE6777" t="s">
        <v>2</v>
      </c>
      <c r="BF6777" t="s">
        <v>2</v>
      </c>
    </row>
    <row r="6778" spans="1:58" x14ac:dyDescent="0.25">
      <c r="A6778">
        <v>16006</v>
      </c>
      <c r="B6778" t="s">
        <v>2</v>
      </c>
      <c r="C6778" t="s">
        <v>8802</v>
      </c>
      <c r="D6778" t="s">
        <v>8802</v>
      </c>
      <c r="E6778" t="s">
        <v>8803</v>
      </c>
      <c r="F6778" t="s">
        <v>5540</v>
      </c>
      <c r="G6778" t="s">
        <v>8523</v>
      </c>
      <c r="H6778" t="s">
        <v>8798</v>
      </c>
      <c r="I6778" t="s">
        <v>8800</v>
      </c>
      <c r="J6778" t="s">
        <v>8802</v>
      </c>
      <c r="K6778" t="s">
        <v>2</v>
      </c>
      <c r="L6778" t="s">
        <v>2</v>
      </c>
      <c r="M6778" t="s">
        <v>2</v>
      </c>
      <c r="N6778" t="s">
        <v>2</v>
      </c>
      <c r="O6778" t="s">
        <v>2</v>
      </c>
      <c r="T6778" t="s">
        <v>8802</v>
      </c>
      <c r="Z6778" s="4"/>
      <c r="AA6778" t="str">
        <f t="shared" si="525"/>
        <v>x</v>
      </c>
      <c r="AB6778">
        <f t="shared" si="526"/>
        <v>10</v>
      </c>
      <c r="AC6778" t="str">
        <f t="shared" si="527"/>
        <v/>
      </c>
      <c r="AD6778" t="str">
        <f t="shared" si="528"/>
        <v/>
      </c>
      <c r="AE6778" t="str">
        <f t="shared" si="529"/>
        <v/>
      </c>
      <c r="AF6778" t="s">
        <v>17472</v>
      </c>
      <c r="AG6778">
        <v>5</v>
      </c>
      <c r="AH6778" t="s">
        <v>18116</v>
      </c>
      <c r="AI6778">
        <v>0</v>
      </c>
      <c r="AJ6778">
        <v>0</v>
      </c>
      <c r="AK6778">
        <v>0</v>
      </c>
      <c r="AL6778">
        <v>0</v>
      </c>
      <c r="AM6778">
        <v>0</v>
      </c>
      <c r="AN6778">
        <v>45.635910000000003</v>
      </c>
      <c r="AO6778">
        <v>-65.256919999999994</v>
      </c>
      <c r="AP6778" t="s">
        <v>2</v>
      </c>
      <c r="AQ6778" t="s">
        <v>2</v>
      </c>
      <c r="AR6778" t="s">
        <v>18118</v>
      </c>
      <c r="AS6778" t="s">
        <v>22621</v>
      </c>
      <c r="AT6778" t="s">
        <v>22621</v>
      </c>
      <c r="AU6778" t="s">
        <v>5540</v>
      </c>
      <c r="AV6778" t="s">
        <v>5540</v>
      </c>
      <c r="AW6778" t="s">
        <v>8802</v>
      </c>
      <c r="AX6778" t="s">
        <v>2</v>
      </c>
      <c r="AY6778" t="s">
        <v>2</v>
      </c>
      <c r="AZ6778" t="s">
        <v>8802</v>
      </c>
      <c r="BA6778" t="s">
        <v>2</v>
      </c>
      <c r="BB6778" t="s">
        <v>2</v>
      </c>
      <c r="BC6778" t="s">
        <v>2</v>
      </c>
      <c r="BD6778" t="s">
        <v>2</v>
      </c>
      <c r="BE6778" t="s">
        <v>2</v>
      </c>
      <c r="BF6778" t="s">
        <v>2</v>
      </c>
    </row>
    <row r="6779" spans="1:58" x14ac:dyDescent="0.25">
      <c r="A6779">
        <v>16007</v>
      </c>
      <c r="B6779" t="s">
        <v>2</v>
      </c>
      <c r="C6779" t="s">
        <v>8804</v>
      </c>
      <c r="D6779" t="s">
        <v>8804</v>
      </c>
      <c r="E6779" t="s">
        <v>8805</v>
      </c>
      <c r="F6779" t="s">
        <v>5540</v>
      </c>
      <c r="G6779" t="s">
        <v>8523</v>
      </c>
      <c r="H6779" t="s">
        <v>8798</v>
      </c>
      <c r="I6779" t="s">
        <v>8800</v>
      </c>
      <c r="J6779" t="s">
        <v>8804</v>
      </c>
      <c r="K6779" t="s">
        <v>2</v>
      </c>
      <c r="L6779" t="s">
        <v>2</v>
      </c>
      <c r="M6779" t="s">
        <v>2</v>
      </c>
      <c r="N6779" t="s">
        <v>2</v>
      </c>
      <c r="O6779" t="s">
        <v>2</v>
      </c>
      <c r="T6779" t="s">
        <v>8804</v>
      </c>
      <c r="Z6779" s="4"/>
      <c r="AA6779" t="str">
        <f t="shared" si="525"/>
        <v>x</v>
      </c>
      <c r="AB6779">
        <f t="shared" si="526"/>
        <v>10</v>
      </c>
      <c r="AC6779" t="str">
        <f t="shared" si="527"/>
        <v/>
      </c>
      <c r="AD6779" t="str">
        <f t="shared" si="528"/>
        <v/>
      </c>
      <c r="AE6779" t="str">
        <f t="shared" si="529"/>
        <v/>
      </c>
      <c r="AF6779" t="s">
        <v>17472</v>
      </c>
      <c r="AG6779">
        <v>5</v>
      </c>
      <c r="AH6779" t="s">
        <v>18120</v>
      </c>
      <c r="AI6779">
        <v>640.84783000000004</v>
      </c>
      <c r="AJ6779">
        <v>371.70713999999998</v>
      </c>
      <c r="AK6779">
        <v>135</v>
      </c>
      <c r="AL6779">
        <v>786</v>
      </c>
      <c r="AM6779">
        <v>651</v>
      </c>
      <c r="AN6779">
        <v>47.32837</v>
      </c>
      <c r="AO6779">
        <v>-66.760379999999998</v>
      </c>
      <c r="AP6779" t="s">
        <v>2</v>
      </c>
      <c r="AQ6779" t="s">
        <v>1</v>
      </c>
      <c r="AR6779" t="s">
        <v>18118</v>
      </c>
      <c r="AS6779" t="s">
        <v>22621</v>
      </c>
      <c r="AT6779" t="s">
        <v>22621</v>
      </c>
      <c r="AU6779" t="s">
        <v>5540</v>
      </c>
      <c r="AV6779" t="s">
        <v>5540</v>
      </c>
      <c r="AW6779" t="s">
        <v>8804</v>
      </c>
      <c r="AX6779" t="s">
        <v>2</v>
      </c>
      <c r="AY6779" t="s">
        <v>2</v>
      </c>
      <c r="AZ6779" t="s">
        <v>8804</v>
      </c>
      <c r="BA6779" t="s">
        <v>2</v>
      </c>
      <c r="BB6779" t="s">
        <v>2</v>
      </c>
      <c r="BC6779" t="s">
        <v>2</v>
      </c>
      <c r="BD6779" t="s">
        <v>2</v>
      </c>
      <c r="BE6779" t="s">
        <v>2</v>
      </c>
      <c r="BF6779" t="s">
        <v>2</v>
      </c>
    </row>
    <row r="6780" spans="1:58" x14ac:dyDescent="0.25">
      <c r="A6780">
        <v>16009</v>
      </c>
      <c r="B6780" t="s">
        <v>2</v>
      </c>
      <c r="C6780" t="s">
        <v>8806</v>
      </c>
      <c r="D6780" t="s">
        <v>8806</v>
      </c>
      <c r="E6780" t="s">
        <v>8807</v>
      </c>
      <c r="F6780" t="s">
        <v>5540</v>
      </c>
      <c r="G6780" t="s">
        <v>8523</v>
      </c>
      <c r="H6780" t="s">
        <v>8798</v>
      </c>
      <c r="I6780" t="s">
        <v>8806</v>
      </c>
      <c r="J6780" t="s">
        <v>2</v>
      </c>
      <c r="K6780" t="s">
        <v>2</v>
      </c>
      <c r="L6780" t="s">
        <v>2</v>
      </c>
      <c r="M6780" t="s">
        <v>2</v>
      </c>
      <c r="N6780" t="s">
        <v>2</v>
      </c>
      <c r="O6780" t="s">
        <v>2</v>
      </c>
      <c r="S6780" t="s">
        <v>8806</v>
      </c>
      <c r="Z6780" s="4"/>
      <c r="AA6780" t="str">
        <f t="shared" si="525"/>
        <v>x</v>
      </c>
      <c r="AB6780">
        <f t="shared" si="526"/>
        <v>10</v>
      </c>
      <c r="AC6780" t="str">
        <f t="shared" si="527"/>
        <v/>
      </c>
      <c r="AD6780" t="str">
        <f t="shared" si="528"/>
        <v/>
      </c>
      <c r="AE6780" t="str">
        <f t="shared" si="529"/>
        <v/>
      </c>
      <c r="AF6780" t="s">
        <v>17471</v>
      </c>
      <c r="AG6780">
        <v>4</v>
      </c>
      <c r="AH6780" t="s">
        <v>18135</v>
      </c>
      <c r="AI6780">
        <v>7019.1076899999998</v>
      </c>
      <c r="AJ6780">
        <v>3532.4252499999998</v>
      </c>
      <c r="AK6780">
        <v>0</v>
      </c>
      <c r="AL6780">
        <v>805</v>
      </c>
      <c r="AM6780">
        <v>805</v>
      </c>
      <c r="AN6780">
        <v>49.070860000000003</v>
      </c>
      <c r="AO6780">
        <v>-57.858759999999997</v>
      </c>
      <c r="AP6780" t="s">
        <v>2</v>
      </c>
      <c r="AQ6780" t="s">
        <v>1</v>
      </c>
      <c r="AR6780" t="s">
        <v>18118</v>
      </c>
      <c r="AS6780" t="s">
        <v>22621</v>
      </c>
      <c r="AT6780" t="s">
        <v>22622</v>
      </c>
      <c r="AU6780" t="s">
        <v>5540</v>
      </c>
      <c r="AV6780" t="s">
        <v>5540</v>
      </c>
      <c r="AW6780" t="s">
        <v>8806</v>
      </c>
      <c r="AX6780" t="s">
        <v>23980</v>
      </c>
      <c r="AY6780" t="s">
        <v>23979</v>
      </c>
      <c r="AZ6780" t="s">
        <v>8806</v>
      </c>
      <c r="BA6780" t="s">
        <v>18525</v>
      </c>
      <c r="BB6780" t="s">
        <v>18526</v>
      </c>
      <c r="BC6780" t="s">
        <v>18527</v>
      </c>
      <c r="BD6780" t="s">
        <v>18528</v>
      </c>
      <c r="BE6780" t="s">
        <v>23981</v>
      </c>
      <c r="BF6780" t="s">
        <v>32558</v>
      </c>
    </row>
    <row r="6781" spans="1:58" x14ac:dyDescent="0.25">
      <c r="A6781">
        <v>16010</v>
      </c>
      <c r="B6781" t="s">
        <v>2</v>
      </c>
      <c r="C6781" t="s">
        <v>8808</v>
      </c>
      <c r="D6781" t="s">
        <v>8808</v>
      </c>
      <c r="E6781" t="s">
        <v>8809</v>
      </c>
      <c r="F6781" t="s">
        <v>5540</v>
      </c>
      <c r="G6781" t="s">
        <v>8523</v>
      </c>
      <c r="H6781" t="s">
        <v>8798</v>
      </c>
      <c r="I6781" t="s">
        <v>8806</v>
      </c>
      <c r="J6781" t="s">
        <v>8808</v>
      </c>
      <c r="K6781" t="s">
        <v>2</v>
      </c>
      <c r="L6781" t="s">
        <v>2</v>
      </c>
      <c r="M6781" t="s">
        <v>2</v>
      </c>
      <c r="N6781" t="s">
        <v>2</v>
      </c>
      <c r="O6781" t="s">
        <v>2</v>
      </c>
      <c r="T6781" t="s">
        <v>8808</v>
      </c>
      <c r="Z6781" s="4"/>
      <c r="AA6781" t="str">
        <f t="shared" si="525"/>
        <v>x</v>
      </c>
      <c r="AB6781">
        <f t="shared" si="526"/>
        <v>10</v>
      </c>
      <c r="AC6781" t="str">
        <f t="shared" si="527"/>
        <v/>
      </c>
      <c r="AD6781" t="str">
        <f t="shared" si="528"/>
        <v/>
      </c>
      <c r="AE6781" t="str">
        <f t="shared" si="529"/>
        <v/>
      </c>
      <c r="AF6781" t="s">
        <v>17472</v>
      </c>
      <c r="AG6781">
        <v>5</v>
      </c>
      <c r="AH6781" t="s">
        <v>18311</v>
      </c>
      <c r="AI6781">
        <v>0</v>
      </c>
      <c r="AJ6781">
        <v>0</v>
      </c>
      <c r="AK6781">
        <v>0</v>
      </c>
      <c r="AL6781">
        <v>0</v>
      </c>
      <c r="AM6781">
        <v>0</v>
      </c>
      <c r="AN6781">
        <v>47.400060000000003</v>
      </c>
      <c r="AO6781">
        <v>-53.249870000000001</v>
      </c>
      <c r="AP6781" t="s">
        <v>2</v>
      </c>
      <c r="AQ6781" t="s">
        <v>2</v>
      </c>
      <c r="AR6781" t="s">
        <v>18118</v>
      </c>
      <c r="AS6781" t="s">
        <v>22679</v>
      </c>
      <c r="AT6781" t="s">
        <v>22786</v>
      </c>
      <c r="AU6781" t="s">
        <v>5540</v>
      </c>
      <c r="AV6781" t="s">
        <v>5540</v>
      </c>
      <c r="AW6781" t="s">
        <v>8808</v>
      </c>
      <c r="AX6781" t="s">
        <v>2</v>
      </c>
      <c r="AY6781" t="s">
        <v>29661</v>
      </c>
      <c r="AZ6781" t="s">
        <v>8808</v>
      </c>
      <c r="BA6781" t="s">
        <v>29662</v>
      </c>
      <c r="BB6781" t="s">
        <v>29663</v>
      </c>
      <c r="BC6781" t="s">
        <v>29662</v>
      </c>
      <c r="BD6781" t="s">
        <v>29664</v>
      </c>
      <c r="BE6781" t="s">
        <v>29665</v>
      </c>
      <c r="BF6781" t="s">
        <v>2</v>
      </c>
    </row>
    <row r="6782" spans="1:58" x14ac:dyDescent="0.25">
      <c r="A6782">
        <v>16011</v>
      </c>
      <c r="B6782" t="s">
        <v>2</v>
      </c>
      <c r="C6782" t="s">
        <v>8810</v>
      </c>
      <c r="D6782" t="s">
        <v>8810</v>
      </c>
      <c r="E6782" t="s">
        <v>8811</v>
      </c>
      <c r="F6782" t="s">
        <v>5540</v>
      </c>
      <c r="G6782" t="s">
        <v>8523</v>
      </c>
      <c r="H6782" t="s">
        <v>8798</v>
      </c>
      <c r="I6782" t="s">
        <v>8806</v>
      </c>
      <c r="J6782" t="s">
        <v>8810</v>
      </c>
      <c r="K6782" t="s">
        <v>2</v>
      </c>
      <c r="L6782" t="s">
        <v>2</v>
      </c>
      <c r="M6782" t="s">
        <v>2</v>
      </c>
      <c r="N6782" t="s">
        <v>2</v>
      </c>
      <c r="O6782" t="s">
        <v>2</v>
      </c>
      <c r="T6782" t="s">
        <v>8810</v>
      </c>
      <c r="Z6782" s="4"/>
      <c r="AA6782" t="str">
        <f t="shared" si="525"/>
        <v>x</v>
      </c>
      <c r="AB6782">
        <f t="shared" si="526"/>
        <v>10</v>
      </c>
      <c r="AC6782" t="str">
        <f t="shared" si="527"/>
        <v/>
      </c>
      <c r="AD6782" t="str">
        <f t="shared" si="528"/>
        <v/>
      </c>
      <c r="AE6782" t="str">
        <f t="shared" si="529"/>
        <v/>
      </c>
      <c r="AF6782" t="s">
        <v>17472</v>
      </c>
      <c r="AG6782">
        <v>5</v>
      </c>
      <c r="AH6782" t="s">
        <v>18120</v>
      </c>
      <c r="AI6782">
        <v>1047.6368199999999</v>
      </c>
      <c r="AJ6782">
        <v>730.12202000000002</v>
      </c>
      <c r="AK6782">
        <v>0</v>
      </c>
      <c r="AL6782">
        <v>704</v>
      </c>
      <c r="AM6782">
        <v>704</v>
      </c>
      <c r="AN6782">
        <v>48.516930000000002</v>
      </c>
      <c r="AO6782">
        <v>-57.33652</v>
      </c>
      <c r="AP6782" t="s">
        <v>2</v>
      </c>
      <c r="AQ6782" t="s">
        <v>1</v>
      </c>
      <c r="AR6782" t="s">
        <v>18118</v>
      </c>
      <c r="AS6782" t="s">
        <v>22621</v>
      </c>
      <c r="AT6782" t="s">
        <v>22678</v>
      </c>
      <c r="AU6782" t="s">
        <v>5540</v>
      </c>
      <c r="AV6782" t="s">
        <v>5540</v>
      </c>
      <c r="AW6782" t="s">
        <v>8810</v>
      </c>
      <c r="AX6782" t="s">
        <v>2</v>
      </c>
      <c r="AY6782" t="s">
        <v>2</v>
      </c>
      <c r="AZ6782" t="s">
        <v>8810</v>
      </c>
      <c r="BA6782" t="s">
        <v>2</v>
      </c>
      <c r="BB6782" t="s">
        <v>2</v>
      </c>
      <c r="BC6782" t="s">
        <v>2</v>
      </c>
      <c r="BD6782" t="s">
        <v>2</v>
      </c>
      <c r="BE6782" t="s">
        <v>2</v>
      </c>
      <c r="BF6782" t="s">
        <v>2</v>
      </c>
    </row>
    <row r="6783" spans="1:58" x14ac:dyDescent="0.25">
      <c r="A6783">
        <v>11583</v>
      </c>
      <c r="B6783" t="s">
        <v>12440</v>
      </c>
      <c r="C6783" t="s">
        <v>8812</v>
      </c>
      <c r="D6783" t="s">
        <v>8812</v>
      </c>
      <c r="E6783" t="s">
        <v>8813</v>
      </c>
      <c r="F6783" t="s">
        <v>5540</v>
      </c>
      <c r="G6783" t="s">
        <v>8523</v>
      </c>
      <c r="H6783" t="s">
        <v>8798</v>
      </c>
      <c r="I6783" t="s">
        <v>8806</v>
      </c>
      <c r="J6783" t="s">
        <v>8812</v>
      </c>
      <c r="K6783" t="s">
        <v>2</v>
      </c>
      <c r="L6783" t="s">
        <v>2</v>
      </c>
      <c r="M6783" t="s">
        <v>2</v>
      </c>
      <c r="N6783" t="s">
        <v>2</v>
      </c>
      <c r="O6783" t="s">
        <v>2</v>
      </c>
      <c r="T6783" t="s">
        <v>8812</v>
      </c>
      <c r="Z6783" s="4"/>
      <c r="AA6783" t="str">
        <f t="shared" si="525"/>
        <v>x</v>
      </c>
      <c r="AB6783">
        <f t="shared" si="526"/>
        <v>10</v>
      </c>
      <c r="AC6783" t="str">
        <f t="shared" si="527"/>
        <v/>
      </c>
      <c r="AD6783" t="str">
        <f t="shared" si="528"/>
        <v/>
      </c>
      <c r="AE6783" t="str">
        <f t="shared" si="529"/>
        <v/>
      </c>
      <c r="AF6783" t="s">
        <v>17472</v>
      </c>
      <c r="AG6783">
        <v>5</v>
      </c>
      <c r="AH6783" t="s">
        <v>18114</v>
      </c>
      <c r="AI6783">
        <v>5971.4708700000001</v>
      </c>
      <c r="AJ6783">
        <v>2813.8884899999998</v>
      </c>
      <c r="AK6783">
        <v>0</v>
      </c>
      <c r="AL6783">
        <v>805</v>
      </c>
      <c r="AM6783">
        <v>805</v>
      </c>
      <c r="AN6783">
        <v>49.16301</v>
      </c>
      <c r="AO6783">
        <v>-57.945639999999997</v>
      </c>
      <c r="AP6783" t="s">
        <v>2</v>
      </c>
      <c r="AQ6783" t="s">
        <v>1</v>
      </c>
      <c r="AR6783" t="s">
        <v>18118</v>
      </c>
      <c r="AS6783" t="s">
        <v>22621</v>
      </c>
      <c r="AT6783" t="s">
        <v>22678</v>
      </c>
      <c r="AU6783" t="s">
        <v>5540</v>
      </c>
      <c r="AV6783" t="s">
        <v>5540</v>
      </c>
      <c r="AW6783" t="s">
        <v>8812</v>
      </c>
      <c r="AX6783" t="s">
        <v>2</v>
      </c>
      <c r="AY6783" t="s">
        <v>2</v>
      </c>
      <c r="AZ6783" t="s">
        <v>8812</v>
      </c>
      <c r="BA6783" t="s">
        <v>2</v>
      </c>
      <c r="BB6783" t="s">
        <v>22450</v>
      </c>
      <c r="BC6783" t="s">
        <v>2</v>
      </c>
      <c r="BD6783" t="s">
        <v>22451</v>
      </c>
      <c r="BE6783" t="s">
        <v>2</v>
      </c>
      <c r="BF6783" t="s">
        <v>2</v>
      </c>
    </row>
    <row r="6784" spans="1:58" x14ac:dyDescent="0.25">
      <c r="A6784">
        <v>12328</v>
      </c>
      <c r="B6784" t="s">
        <v>2</v>
      </c>
      <c r="C6784" t="s">
        <v>8814</v>
      </c>
      <c r="D6784" t="s">
        <v>8814</v>
      </c>
      <c r="E6784" t="s">
        <v>8815</v>
      </c>
      <c r="F6784" t="s">
        <v>5540</v>
      </c>
      <c r="G6784" t="s">
        <v>8523</v>
      </c>
      <c r="H6784" t="s">
        <v>8798</v>
      </c>
      <c r="I6784" t="s">
        <v>8814</v>
      </c>
      <c r="J6784" t="s">
        <v>2</v>
      </c>
      <c r="K6784" t="s">
        <v>2</v>
      </c>
      <c r="L6784" t="s">
        <v>2</v>
      </c>
      <c r="M6784" t="s">
        <v>2</v>
      </c>
      <c r="N6784" t="s">
        <v>2</v>
      </c>
      <c r="O6784" t="s">
        <v>2</v>
      </c>
      <c r="S6784" t="s">
        <v>8814</v>
      </c>
      <c r="Z6784" s="4"/>
      <c r="AA6784" t="str">
        <f t="shared" ref="AA6784:AA6847" si="530">IF(Z6784="x",D6784,IF(NOT(ISERROR(FIND(AA6783,E6784))),AA6783,"x"))</f>
        <v>x</v>
      </c>
      <c r="AB6784">
        <f t="shared" ref="AB6784:AB6847" si="531">IF(ISERROR(MATCH(AA6784,F6784:O6784,)),10,(MATCH(AA6784,F6784:O6784,)))</f>
        <v>10</v>
      </c>
      <c r="AC6784" t="str">
        <f t="shared" ref="AC6784:AC6847" si="532">IF(Z6784="x",A6784,"")</f>
        <v/>
      </c>
      <c r="AD6784" t="str">
        <f t="shared" ref="AD6784:AD6847" si="533">IF(AND(Z6784="x",AA6783&lt;&gt;"x",AB6783&lt;AB6784,ISERROR(FIND(AA6784,E6783))),"polygons overlap!","")</f>
        <v/>
      </c>
      <c r="AE6784" t="str">
        <f t="shared" si="529"/>
        <v/>
      </c>
      <c r="AF6784" t="s">
        <v>17471</v>
      </c>
      <c r="AG6784">
        <v>4</v>
      </c>
      <c r="AH6784" t="s">
        <v>18114</v>
      </c>
      <c r="AI6784">
        <v>9380.0013400000007</v>
      </c>
      <c r="AJ6784">
        <v>3194.6495199999999</v>
      </c>
      <c r="AK6784">
        <v>-159</v>
      </c>
      <c r="AL6784">
        <v>1270</v>
      </c>
      <c r="AM6784">
        <v>1429</v>
      </c>
      <c r="AN6784">
        <v>48.655760000000001</v>
      </c>
      <c r="AO6784">
        <v>-66.18074</v>
      </c>
      <c r="AP6784" t="s">
        <v>2</v>
      </c>
      <c r="AQ6784" t="s">
        <v>1</v>
      </c>
      <c r="AR6784" t="s">
        <v>18141</v>
      </c>
      <c r="AS6784" t="s">
        <v>22621</v>
      </c>
      <c r="AT6784" t="s">
        <v>22621</v>
      </c>
      <c r="AU6784" t="s">
        <v>5540</v>
      </c>
      <c r="AV6784" t="s">
        <v>5540</v>
      </c>
      <c r="AW6784" t="s">
        <v>8814</v>
      </c>
      <c r="AX6784" t="s">
        <v>2</v>
      </c>
      <c r="AY6784" t="s">
        <v>2</v>
      </c>
      <c r="AZ6784" t="s">
        <v>8814</v>
      </c>
      <c r="BA6784" t="s">
        <v>18546</v>
      </c>
      <c r="BB6784" t="s">
        <v>18547</v>
      </c>
      <c r="BC6784" t="s">
        <v>2</v>
      </c>
      <c r="BD6784" t="s">
        <v>2</v>
      </c>
      <c r="BE6784" t="s">
        <v>2</v>
      </c>
      <c r="BF6784" t="s">
        <v>2</v>
      </c>
    </row>
    <row r="6785" spans="1:58" x14ac:dyDescent="0.25">
      <c r="A6785">
        <v>16012</v>
      </c>
      <c r="B6785" t="s">
        <v>2</v>
      </c>
      <c r="C6785" t="s">
        <v>8816</v>
      </c>
      <c r="D6785" t="s">
        <v>8816</v>
      </c>
      <c r="E6785" t="s">
        <v>8817</v>
      </c>
      <c r="F6785" t="s">
        <v>5540</v>
      </c>
      <c r="G6785" t="s">
        <v>8523</v>
      </c>
      <c r="H6785" t="s">
        <v>8798</v>
      </c>
      <c r="I6785" t="s">
        <v>8814</v>
      </c>
      <c r="J6785" t="s">
        <v>8816</v>
      </c>
      <c r="K6785" t="s">
        <v>2</v>
      </c>
      <c r="L6785" t="s">
        <v>2</v>
      </c>
      <c r="M6785" t="s">
        <v>2</v>
      </c>
      <c r="N6785" t="s">
        <v>2</v>
      </c>
      <c r="O6785" t="s">
        <v>2</v>
      </c>
      <c r="T6785" t="s">
        <v>8816</v>
      </c>
      <c r="Z6785" s="4"/>
      <c r="AA6785" t="str">
        <f t="shared" si="530"/>
        <v>x</v>
      </c>
      <c r="AB6785">
        <f t="shared" si="531"/>
        <v>10</v>
      </c>
      <c r="AC6785" t="str">
        <f t="shared" si="532"/>
        <v/>
      </c>
      <c r="AD6785" t="str">
        <f t="shared" si="533"/>
        <v/>
      </c>
      <c r="AE6785" t="str">
        <f t="shared" si="529"/>
        <v/>
      </c>
      <c r="AF6785" t="s">
        <v>17472</v>
      </c>
      <c r="AG6785">
        <v>5</v>
      </c>
      <c r="AH6785" t="s">
        <v>18112</v>
      </c>
      <c r="AI6785">
        <v>480.37434000000002</v>
      </c>
      <c r="AJ6785">
        <v>366.36210999999997</v>
      </c>
      <c r="AK6785">
        <v>107</v>
      </c>
      <c r="AL6785">
        <v>898</v>
      </c>
      <c r="AM6785">
        <v>791</v>
      </c>
      <c r="AN6785">
        <v>48.183070000000001</v>
      </c>
      <c r="AO6785">
        <v>-67.922880000000006</v>
      </c>
      <c r="AP6785" t="s">
        <v>2</v>
      </c>
      <c r="AQ6785" t="s">
        <v>1</v>
      </c>
      <c r="AR6785" t="s">
        <v>18141</v>
      </c>
      <c r="AS6785" t="s">
        <v>22621</v>
      </c>
      <c r="AT6785" t="s">
        <v>22621</v>
      </c>
      <c r="AU6785" t="s">
        <v>5540</v>
      </c>
      <c r="AV6785" t="s">
        <v>5540</v>
      </c>
      <c r="AW6785" t="s">
        <v>8816</v>
      </c>
      <c r="AX6785" t="s">
        <v>2</v>
      </c>
      <c r="AY6785" t="s">
        <v>2</v>
      </c>
      <c r="AZ6785" t="s">
        <v>8816</v>
      </c>
      <c r="BA6785" t="s">
        <v>2</v>
      </c>
      <c r="BB6785" t="s">
        <v>2</v>
      </c>
      <c r="BC6785" t="s">
        <v>2</v>
      </c>
      <c r="BD6785" t="s">
        <v>2</v>
      </c>
      <c r="BE6785" t="s">
        <v>2</v>
      </c>
      <c r="BF6785" t="s">
        <v>2</v>
      </c>
    </row>
    <row r="6786" spans="1:58" x14ac:dyDescent="0.25">
      <c r="A6786">
        <v>11883</v>
      </c>
      <c r="B6786" t="s">
        <v>12441</v>
      </c>
      <c r="C6786" t="s">
        <v>8818</v>
      </c>
      <c r="D6786" t="s">
        <v>8818</v>
      </c>
      <c r="E6786" t="s">
        <v>8819</v>
      </c>
      <c r="F6786" t="s">
        <v>5540</v>
      </c>
      <c r="G6786" t="s">
        <v>8523</v>
      </c>
      <c r="H6786" t="s">
        <v>8798</v>
      </c>
      <c r="I6786" t="s">
        <v>8814</v>
      </c>
      <c r="J6786" t="s">
        <v>8818</v>
      </c>
      <c r="K6786" t="s">
        <v>2</v>
      </c>
      <c r="L6786" t="s">
        <v>2</v>
      </c>
      <c r="M6786" t="s">
        <v>2</v>
      </c>
      <c r="N6786" t="s">
        <v>2</v>
      </c>
      <c r="O6786" t="s">
        <v>2</v>
      </c>
      <c r="T6786" t="s">
        <v>8818</v>
      </c>
      <c r="Z6786" s="4"/>
      <c r="AA6786" t="str">
        <f t="shared" si="530"/>
        <v>x</v>
      </c>
      <c r="AB6786">
        <f t="shared" si="531"/>
        <v>10</v>
      </c>
      <c r="AC6786" t="str">
        <f t="shared" si="532"/>
        <v/>
      </c>
      <c r="AD6786" t="str">
        <f t="shared" si="533"/>
        <v/>
      </c>
      <c r="AE6786" t="str">
        <f t="shared" ref="AE6786:AE6849" si="534">IF(LEN(AA6786)&gt;1,INDEX($A$2:$A$8617, MATCH(AA6786,$D$2:$D$8617,FALSE)),"")</f>
        <v/>
      </c>
      <c r="AF6786" t="s">
        <v>17472</v>
      </c>
      <c r="AG6786">
        <v>5</v>
      </c>
      <c r="AH6786" t="s">
        <v>18114</v>
      </c>
      <c r="AI6786">
        <v>8424.3521299999993</v>
      </c>
      <c r="AJ6786">
        <v>2464.9514800000002</v>
      </c>
      <c r="AK6786">
        <v>0</v>
      </c>
      <c r="AL6786">
        <v>1270</v>
      </c>
      <c r="AM6786">
        <v>1270</v>
      </c>
      <c r="AN6786">
        <v>48.79759</v>
      </c>
      <c r="AO6786">
        <v>-65.836429999999993</v>
      </c>
      <c r="AP6786" t="s">
        <v>2</v>
      </c>
      <c r="AQ6786" t="s">
        <v>1</v>
      </c>
      <c r="AR6786" t="s">
        <v>18118</v>
      </c>
      <c r="AS6786" t="s">
        <v>22621</v>
      </c>
      <c r="AT6786" t="s">
        <v>22621</v>
      </c>
      <c r="AU6786" t="s">
        <v>5540</v>
      </c>
      <c r="AV6786" t="s">
        <v>5540</v>
      </c>
      <c r="AW6786" t="s">
        <v>8818</v>
      </c>
      <c r="AX6786" t="s">
        <v>2</v>
      </c>
      <c r="AY6786" t="s">
        <v>2</v>
      </c>
      <c r="AZ6786" t="s">
        <v>8818</v>
      </c>
      <c r="BA6786" t="s">
        <v>19808</v>
      </c>
      <c r="BB6786" t="s">
        <v>19807</v>
      </c>
      <c r="BC6786" t="s">
        <v>2</v>
      </c>
      <c r="BD6786" t="s">
        <v>2</v>
      </c>
      <c r="BE6786" t="s">
        <v>2</v>
      </c>
      <c r="BF6786" t="s">
        <v>2</v>
      </c>
    </row>
    <row r="6787" spans="1:58" x14ac:dyDescent="0.25">
      <c r="A6787">
        <v>16013</v>
      </c>
      <c r="B6787" t="s">
        <v>2</v>
      </c>
      <c r="C6787" t="s">
        <v>8820</v>
      </c>
      <c r="D6787" t="s">
        <v>8820</v>
      </c>
      <c r="E6787" t="s">
        <v>8821</v>
      </c>
      <c r="F6787" t="s">
        <v>5540</v>
      </c>
      <c r="G6787" t="s">
        <v>8523</v>
      </c>
      <c r="H6787" t="s">
        <v>8798</v>
      </c>
      <c r="I6787" t="s">
        <v>8814</v>
      </c>
      <c r="J6787" t="s">
        <v>8820</v>
      </c>
      <c r="K6787" t="s">
        <v>2</v>
      </c>
      <c r="L6787" t="s">
        <v>2</v>
      </c>
      <c r="M6787" t="s">
        <v>2</v>
      </c>
      <c r="N6787" t="s">
        <v>2</v>
      </c>
      <c r="O6787" t="s">
        <v>2</v>
      </c>
      <c r="T6787" t="s">
        <v>8820</v>
      </c>
      <c r="Z6787" s="4"/>
      <c r="AA6787" t="str">
        <f t="shared" si="530"/>
        <v>x</v>
      </c>
      <c r="AB6787">
        <f t="shared" si="531"/>
        <v>10</v>
      </c>
      <c r="AC6787" t="str">
        <f t="shared" si="532"/>
        <v/>
      </c>
      <c r="AD6787" t="str">
        <f t="shared" si="533"/>
        <v/>
      </c>
      <c r="AE6787" t="str">
        <f t="shared" si="534"/>
        <v/>
      </c>
      <c r="AF6787" t="s">
        <v>17472</v>
      </c>
      <c r="AG6787">
        <v>5</v>
      </c>
      <c r="AH6787" t="s">
        <v>18114</v>
      </c>
      <c r="AI6787">
        <v>19.599679999999999</v>
      </c>
      <c r="AJ6787">
        <v>20.800889999999999</v>
      </c>
      <c r="AK6787">
        <v>126</v>
      </c>
      <c r="AL6787">
        <v>527</v>
      </c>
      <c r="AM6787">
        <v>401</v>
      </c>
      <c r="AN6787">
        <v>45.286499999999997</v>
      </c>
      <c r="AO6787">
        <v>-72.65634</v>
      </c>
      <c r="AP6787" t="s">
        <v>2</v>
      </c>
      <c r="AQ6787" t="s">
        <v>1</v>
      </c>
      <c r="AR6787" t="s">
        <v>18118</v>
      </c>
      <c r="AS6787" t="s">
        <v>22621</v>
      </c>
      <c r="AT6787" t="s">
        <v>22621</v>
      </c>
      <c r="AU6787" t="s">
        <v>5540</v>
      </c>
      <c r="AV6787" t="s">
        <v>5540</v>
      </c>
      <c r="AW6787" t="s">
        <v>8820</v>
      </c>
      <c r="AX6787" t="s">
        <v>2</v>
      </c>
      <c r="AY6787" t="s">
        <v>25166</v>
      </c>
      <c r="AZ6787" t="s">
        <v>32559</v>
      </c>
      <c r="BA6787" t="s">
        <v>25167</v>
      </c>
      <c r="BB6787" t="s">
        <v>25168</v>
      </c>
      <c r="BC6787" t="s">
        <v>2</v>
      </c>
      <c r="BD6787" t="s">
        <v>2</v>
      </c>
      <c r="BE6787" t="s">
        <v>2</v>
      </c>
      <c r="BF6787" t="s">
        <v>2</v>
      </c>
    </row>
    <row r="6788" spans="1:58" x14ac:dyDescent="0.25">
      <c r="A6788">
        <v>16014</v>
      </c>
      <c r="B6788" t="s">
        <v>2</v>
      </c>
      <c r="C6788" t="s">
        <v>8822</v>
      </c>
      <c r="D6788" t="s">
        <v>8822</v>
      </c>
      <c r="E6788" t="s">
        <v>8823</v>
      </c>
      <c r="F6788" t="s">
        <v>5540</v>
      </c>
      <c r="G6788" t="s">
        <v>8523</v>
      </c>
      <c r="H6788" t="s">
        <v>8798</v>
      </c>
      <c r="I6788" t="s">
        <v>8814</v>
      </c>
      <c r="J6788" t="s">
        <v>8822</v>
      </c>
      <c r="K6788" t="s">
        <v>2</v>
      </c>
      <c r="L6788" t="s">
        <v>2</v>
      </c>
      <c r="M6788" t="s">
        <v>2</v>
      </c>
      <c r="N6788" t="s">
        <v>2</v>
      </c>
      <c r="O6788" t="s">
        <v>2</v>
      </c>
      <c r="T6788" t="s">
        <v>8822</v>
      </c>
      <c r="Z6788" s="4"/>
      <c r="AA6788" t="str">
        <f t="shared" si="530"/>
        <v>x</v>
      </c>
      <c r="AB6788">
        <f t="shared" si="531"/>
        <v>10</v>
      </c>
      <c r="AC6788" t="str">
        <f t="shared" si="532"/>
        <v/>
      </c>
      <c r="AD6788" t="str">
        <f t="shared" si="533"/>
        <v/>
      </c>
      <c r="AE6788" t="str">
        <f t="shared" si="534"/>
        <v/>
      </c>
      <c r="AF6788" t="s">
        <v>17472</v>
      </c>
      <c r="AG6788">
        <v>5</v>
      </c>
      <c r="AH6788" t="s">
        <v>18112</v>
      </c>
      <c r="AI6788">
        <v>455.67518000000001</v>
      </c>
      <c r="AJ6788">
        <v>342.53503999999998</v>
      </c>
      <c r="AK6788">
        <v>-159</v>
      </c>
      <c r="AL6788">
        <v>915</v>
      </c>
      <c r="AM6788">
        <v>1074</v>
      </c>
      <c r="AN6788">
        <v>46.57734</v>
      </c>
      <c r="AO6788">
        <v>-70.648679999999999</v>
      </c>
      <c r="AP6788" t="s">
        <v>2</v>
      </c>
      <c r="AQ6788" t="s">
        <v>1</v>
      </c>
      <c r="AR6788" t="s">
        <v>18118</v>
      </c>
      <c r="AS6788" t="s">
        <v>22621</v>
      </c>
      <c r="AT6788" t="s">
        <v>22621</v>
      </c>
      <c r="AU6788" t="s">
        <v>5540</v>
      </c>
      <c r="AV6788" t="s">
        <v>5540</v>
      </c>
      <c r="AW6788" t="s">
        <v>8822</v>
      </c>
      <c r="AX6788" t="s">
        <v>2</v>
      </c>
      <c r="AY6788" t="s">
        <v>2</v>
      </c>
      <c r="AZ6788" t="s">
        <v>8822</v>
      </c>
      <c r="BA6788" t="s">
        <v>2</v>
      </c>
      <c r="BB6788" t="s">
        <v>2</v>
      </c>
      <c r="BC6788" t="s">
        <v>2</v>
      </c>
      <c r="BD6788" t="s">
        <v>2</v>
      </c>
      <c r="BE6788" t="s">
        <v>2</v>
      </c>
      <c r="BF6788" t="s">
        <v>2</v>
      </c>
    </row>
    <row r="6789" spans="1:58" x14ac:dyDescent="0.25">
      <c r="A6789">
        <v>16015</v>
      </c>
      <c r="B6789" t="s">
        <v>2</v>
      </c>
      <c r="C6789" t="s">
        <v>8824</v>
      </c>
      <c r="D6789" t="s">
        <v>8824</v>
      </c>
      <c r="E6789" t="s">
        <v>8825</v>
      </c>
      <c r="F6789" t="s">
        <v>5540</v>
      </c>
      <c r="G6789" t="s">
        <v>8523</v>
      </c>
      <c r="H6789" t="s">
        <v>8798</v>
      </c>
      <c r="I6789" t="s">
        <v>8824</v>
      </c>
      <c r="J6789" t="s">
        <v>2</v>
      </c>
      <c r="K6789" t="s">
        <v>2</v>
      </c>
      <c r="L6789" t="s">
        <v>2</v>
      </c>
      <c r="M6789" t="s">
        <v>2</v>
      </c>
      <c r="N6789" t="s">
        <v>2</v>
      </c>
      <c r="O6789" t="s">
        <v>2</v>
      </c>
      <c r="S6789" t="s">
        <v>8824</v>
      </c>
      <c r="Z6789" s="4"/>
      <c r="AA6789" t="str">
        <f t="shared" si="530"/>
        <v>x</v>
      </c>
      <c r="AB6789">
        <f t="shared" si="531"/>
        <v>10</v>
      </c>
      <c r="AC6789" t="str">
        <f t="shared" si="532"/>
        <v/>
      </c>
      <c r="AD6789" t="str">
        <f t="shared" si="533"/>
        <v/>
      </c>
      <c r="AE6789" t="str">
        <f t="shared" si="534"/>
        <v/>
      </c>
      <c r="AF6789" t="s">
        <v>17471</v>
      </c>
      <c r="AG6789">
        <v>4</v>
      </c>
      <c r="AH6789" t="s">
        <v>18311</v>
      </c>
      <c r="AI6789">
        <v>1064.3612800000001</v>
      </c>
      <c r="AJ6789">
        <v>467.51263</v>
      </c>
      <c r="AK6789">
        <v>0</v>
      </c>
      <c r="AL6789">
        <v>482</v>
      </c>
      <c r="AM6789">
        <v>482</v>
      </c>
      <c r="AN6789">
        <v>46.715260000000001</v>
      </c>
      <c r="AO6789">
        <v>-60.6721</v>
      </c>
      <c r="AP6789" t="s">
        <v>2</v>
      </c>
      <c r="AQ6789" t="s">
        <v>1</v>
      </c>
      <c r="AR6789" t="s">
        <v>18118</v>
      </c>
      <c r="AS6789" t="s">
        <v>22621</v>
      </c>
      <c r="AT6789" t="s">
        <v>22621</v>
      </c>
      <c r="AU6789" t="s">
        <v>5540</v>
      </c>
      <c r="AV6789" t="s">
        <v>5540</v>
      </c>
      <c r="AW6789" t="s">
        <v>8824</v>
      </c>
      <c r="AX6789" t="s">
        <v>23986</v>
      </c>
      <c r="AY6789" t="s">
        <v>8824</v>
      </c>
      <c r="AZ6789" t="s">
        <v>8824</v>
      </c>
      <c r="BA6789" t="s">
        <v>23982</v>
      </c>
      <c r="BB6789" t="s">
        <v>23983</v>
      </c>
      <c r="BC6789" t="s">
        <v>23984</v>
      </c>
      <c r="BD6789" t="s">
        <v>23985</v>
      </c>
      <c r="BE6789" t="s">
        <v>23987</v>
      </c>
      <c r="BF6789" t="s">
        <v>32560</v>
      </c>
    </row>
    <row r="6790" spans="1:58" x14ac:dyDescent="0.25">
      <c r="A6790">
        <v>16016</v>
      </c>
      <c r="B6790" t="s">
        <v>2</v>
      </c>
      <c r="C6790" t="s">
        <v>8826</v>
      </c>
      <c r="D6790" t="s">
        <v>8826</v>
      </c>
      <c r="E6790" t="s">
        <v>8827</v>
      </c>
      <c r="F6790" t="s">
        <v>5540</v>
      </c>
      <c r="G6790" t="s">
        <v>8523</v>
      </c>
      <c r="H6790" t="s">
        <v>8798</v>
      </c>
      <c r="I6790" t="s">
        <v>8824</v>
      </c>
      <c r="J6790" t="s">
        <v>8826</v>
      </c>
      <c r="K6790" t="s">
        <v>2</v>
      </c>
      <c r="L6790" t="s">
        <v>2</v>
      </c>
      <c r="M6790" t="s">
        <v>2</v>
      </c>
      <c r="N6790" t="s">
        <v>2</v>
      </c>
      <c r="O6790" t="s">
        <v>2</v>
      </c>
      <c r="T6790" t="s">
        <v>8826</v>
      </c>
      <c r="Z6790" s="4"/>
      <c r="AA6790" t="str">
        <f t="shared" si="530"/>
        <v>x</v>
      </c>
      <c r="AB6790">
        <f t="shared" si="531"/>
        <v>10</v>
      </c>
      <c r="AC6790" t="str">
        <f t="shared" si="532"/>
        <v/>
      </c>
      <c r="AD6790" t="str">
        <f t="shared" si="533"/>
        <v/>
      </c>
      <c r="AE6790" t="str">
        <f t="shared" si="534"/>
        <v/>
      </c>
      <c r="AF6790" t="s">
        <v>17472</v>
      </c>
      <c r="AG6790">
        <v>5</v>
      </c>
      <c r="AH6790" t="s">
        <v>18114</v>
      </c>
      <c r="AI6790">
        <v>1064.3612800000001</v>
      </c>
      <c r="AJ6790">
        <v>467.51263</v>
      </c>
      <c r="AK6790">
        <v>0</v>
      </c>
      <c r="AL6790">
        <v>482</v>
      </c>
      <c r="AM6790">
        <v>482</v>
      </c>
      <c r="AN6790">
        <v>46.715260000000001</v>
      </c>
      <c r="AO6790">
        <v>-60.6721</v>
      </c>
      <c r="AP6790" t="s">
        <v>2</v>
      </c>
      <c r="AQ6790" t="s">
        <v>1</v>
      </c>
      <c r="AR6790" t="s">
        <v>18118</v>
      </c>
      <c r="AS6790" t="s">
        <v>22621</v>
      </c>
      <c r="AT6790" t="s">
        <v>22621</v>
      </c>
      <c r="AU6790" t="s">
        <v>5540</v>
      </c>
      <c r="AV6790" t="s">
        <v>5540</v>
      </c>
      <c r="AW6790" t="s">
        <v>8826</v>
      </c>
      <c r="AX6790" t="s">
        <v>2</v>
      </c>
      <c r="AY6790" t="s">
        <v>2</v>
      </c>
      <c r="AZ6790" t="s">
        <v>8826</v>
      </c>
      <c r="BA6790" t="s">
        <v>2</v>
      </c>
      <c r="BB6790" t="s">
        <v>20025</v>
      </c>
      <c r="BC6790" t="s">
        <v>2</v>
      </c>
      <c r="BD6790" t="s">
        <v>2</v>
      </c>
      <c r="BE6790" t="s">
        <v>2</v>
      </c>
      <c r="BF6790" t="s">
        <v>2</v>
      </c>
    </row>
    <row r="6791" spans="1:58" x14ac:dyDescent="0.25">
      <c r="A6791">
        <v>16017</v>
      </c>
      <c r="B6791" t="s">
        <v>2</v>
      </c>
      <c r="C6791" t="s">
        <v>8828</v>
      </c>
      <c r="D6791" t="s">
        <v>8828</v>
      </c>
      <c r="E6791" t="s">
        <v>8829</v>
      </c>
      <c r="F6791" t="s">
        <v>5540</v>
      </c>
      <c r="G6791" t="s">
        <v>8523</v>
      </c>
      <c r="H6791" t="s">
        <v>8798</v>
      </c>
      <c r="I6791" t="s">
        <v>8824</v>
      </c>
      <c r="J6791" t="s">
        <v>8828</v>
      </c>
      <c r="K6791" t="s">
        <v>2</v>
      </c>
      <c r="L6791" t="s">
        <v>2</v>
      </c>
      <c r="M6791" t="s">
        <v>2</v>
      </c>
      <c r="N6791" t="s">
        <v>2</v>
      </c>
      <c r="O6791" t="s">
        <v>2</v>
      </c>
      <c r="T6791" t="s">
        <v>8828</v>
      </c>
      <c r="Z6791" s="4"/>
      <c r="AA6791" t="str">
        <f t="shared" si="530"/>
        <v>x</v>
      </c>
      <c r="AB6791">
        <f t="shared" si="531"/>
        <v>10</v>
      </c>
      <c r="AC6791" t="str">
        <f t="shared" si="532"/>
        <v/>
      </c>
      <c r="AD6791" t="str">
        <f t="shared" si="533"/>
        <v/>
      </c>
      <c r="AE6791" t="str">
        <f t="shared" si="534"/>
        <v/>
      </c>
      <c r="AF6791" t="s">
        <v>17472</v>
      </c>
      <c r="AG6791">
        <v>5</v>
      </c>
      <c r="AH6791" t="s">
        <v>18116</v>
      </c>
      <c r="AI6791">
        <v>0</v>
      </c>
      <c r="AJ6791">
        <v>0</v>
      </c>
      <c r="AK6791">
        <v>0</v>
      </c>
      <c r="AL6791">
        <v>0</v>
      </c>
      <c r="AM6791">
        <v>0</v>
      </c>
      <c r="AN6791">
        <v>45.524340000000002</v>
      </c>
      <c r="AO6791">
        <v>-63.669199999999996</v>
      </c>
      <c r="AP6791" t="s">
        <v>2</v>
      </c>
      <c r="AQ6791" t="s">
        <v>2</v>
      </c>
      <c r="AR6791" t="s">
        <v>18118</v>
      </c>
      <c r="AS6791" t="s">
        <v>22621</v>
      </c>
      <c r="AT6791" t="s">
        <v>22621</v>
      </c>
      <c r="AU6791" t="s">
        <v>5540</v>
      </c>
      <c r="AV6791" t="s">
        <v>5540</v>
      </c>
      <c r="AW6791" t="s">
        <v>8828</v>
      </c>
      <c r="AX6791" t="s">
        <v>2</v>
      </c>
      <c r="AY6791" t="s">
        <v>2</v>
      </c>
      <c r="AZ6791" t="s">
        <v>32561</v>
      </c>
      <c r="BA6791" t="s">
        <v>2</v>
      </c>
      <c r="BB6791" t="s">
        <v>2</v>
      </c>
      <c r="BC6791" t="s">
        <v>2</v>
      </c>
      <c r="BD6791" t="s">
        <v>2</v>
      </c>
      <c r="BE6791" t="s">
        <v>2</v>
      </c>
      <c r="BF6791" t="s">
        <v>2</v>
      </c>
    </row>
    <row r="6792" spans="1:58" x14ac:dyDescent="0.25">
      <c r="A6792">
        <v>16018</v>
      </c>
      <c r="B6792" t="s">
        <v>2</v>
      </c>
      <c r="C6792" t="s">
        <v>8830</v>
      </c>
      <c r="D6792" t="s">
        <v>8830</v>
      </c>
      <c r="E6792" t="s">
        <v>8831</v>
      </c>
      <c r="F6792" t="s">
        <v>5540</v>
      </c>
      <c r="G6792" t="s">
        <v>8523</v>
      </c>
      <c r="H6792" t="s">
        <v>8798</v>
      </c>
      <c r="I6792" t="s">
        <v>8824</v>
      </c>
      <c r="J6792" t="s">
        <v>8830</v>
      </c>
      <c r="K6792" t="s">
        <v>2</v>
      </c>
      <c r="L6792" t="s">
        <v>2</v>
      </c>
      <c r="M6792" t="s">
        <v>2</v>
      </c>
      <c r="N6792" t="s">
        <v>2</v>
      </c>
      <c r="O6792" t="s">
        <v>2</v>
      </c>
      <c r="T6792" t="s">
        <v>8830</v>
      </c>
      <c r="Z6792" s="4"/>
      <c r="AA6792" t="str">
        <f t="shared" si="530"/>
        <v>x</v>
      </c>
      <c r="AB6792">
        <f t="shared" si="531"/>
        <v>10</v>
      </c>
      <c r="AC6792" t="str">
        <f t="shared" si="532"/>
        <v/>
      </c>
      <c r="AD6792" t="str">
        <f t="shared" si="533"/>
        <v/>
      </c>
      <c r="AE6792" t="str">
        <f t="shared" si="534"/>
        <v/>
      </c>
      <c r="AF6792" t="s">
        <v>17472</v>
      </c>
      <c r="AG6792">
        <v>5</v>
      </c>
      <c r="AH6792" t="s">
        <v>18311</v>
      </c>
      <c r="AI6792">
        <v>0</v>
      </c>
      <c r="AJ6792">
        <v>0</v>
      </c>
      <c r="AK6792">
        <v>0</v>
      </c>
      <c r="AL6792">
        <v>0</v>
      </c>
      <c r="AM6792">
        <v>0</v>
      </c>
      <c r="AN6792">
        <v>45.31615</v>
      </c>
      <c r="AO6792">
        <v>-63.564129999999999</v>
      </c>
      <c r="AP6792" t="s">
        <v>2</v>
      </c>
      <c r="AQ6792" t="s">
        <v>2</v>
      </c>
      <c r="AR6792" t="s">
        <v>18118</v>
      </c>
      <c r="AS6792" t="s">
        <v>22621</v>
      </c>
      <c r="AT6792" t="s">
        <v>22621</v>
      </c>
      <c r="AU6792" t="s">
        <v>5540</v>
      </c>
      <c r="AV6792" t="s">
        <v>5540</v>
      </c>
      <c r="AW6792" t="s">
        <v>8830</v>
      </c>
      <c r="AX6792" t="s">
        <v>2</v>
      </c>
      <c r="AY6792" t="s">
        <v>2</v>
      </c>
      <c r="AZ6792" t="s">
        <v>32562</v>
      </c>
      <c r="BA6792" t="s">
        <v>27445</v>
      </c>
      <c r="BB6792" t="s">
        <v>27446</v>
      </c>
      <c r="BC6792" t="s">
        <v>2</v>
      </c>
      <c r="BD6792" t="s">
        <v>23985</v>
      </c>
      <c r="BE6792" t="s">
        <v>27447</v>
      </c>
      <c r="BF6792" t="s">
        <v>2</v>
      </c>
    </row>
    <row r="6793" spans="1:58" x14ac:dyDescent="0.25">
      <c r="A6793">
        <v>16019</v>
      </c>
      <c r="B6793" t="s">
        <v>2</v>
      </c>
      <c r="C6793" t="s">
        <v>8832</v>
      </c>
      <c r="D6793" t="s">
        <v>8832</v>
      </c>
      <c r="E6793" t="s">
        <v>8833</v>
      </c>
      <c r="F6793" t="s">
        <v>5540</v>
      </c>
      <c r="G6793" t="s">
        <v>8523</v>
      </c>
      <c r="H6793" t="s">
        <v>8832</v>
      </c>
      <c r="I6793" t="s">
        <v>2</v>
      </c>
      <c r="J6793" t="s">
        <v>2</v>
      </c>
      <c r="K6793" t="s">
        <v>2</v>
      </c>
      <c r="L6793" t="s">
        <v>2</v>
      </c>
      <c r="M6793" t="s">
        <v>2</v>
      </c>
      <c r="N6793" t="s">
        <v>2</v>
      </c>
      <c r="O6793" t="s">
        <v>2</v>
      </c>
      <c r="R6793" t="s">
        <v>8832</v>
      </c>
      <c r="Z6793" s="4"/>
      <c r="AA6793" t="str">
        <f t="shared" si="530"/>
        <v>x</v>
      </c>
      <c r="AB6793">
        <f t="shared" si="531"/>
        <v>10</v>
      </c>
      <c r="AC6793" t="str">
        <f t="shared" si="532"/>
        <v/>
      </c>
      <c r="AD6793" t="str">
        <f t="shared" si="533"/>
        <v/>
      </c>
      <c r="AE6793" t="str">
        <f t="shared" si="534"/>
        <v/>
      </c>
      <c r="AF6793" t="s">
        <v>17471</v>
      </c>
      <c r="AG6793">
        <v>3</v>
      </c>
      <c r="AH6793" t="s">
        <v>18120</v>
      </c>
      <c r="AI6793">
        <v>28006.029269999999</v>
      </c>
      <c r="AJ6793">
        <v>8090.4207500000002</v>
      </c>
      <c r="AK6793">
        <v>0</v>
      </c>
      <c r="AL6793">
        <v>1899</v>
      </c>
      <c r="AM6793">
        <v>1899</v>
      </c>
      <c r="AN6793">
        <v>44.27102</v>
      </c>
      <c r="AO6793">
        <v>-71.70805</v>
      </c>
      <c r="AP6793" t="s">
        <v>2</v>
      </c>
      <c r="AQ6793" t="s">
        <v>1</v>
      </c>
      <c r="AR6793" t="s">
        <v>18141</v>
      </c>
      <c r="AS6793" t="s">
        <v>22621</v>
      </c>
      <c r="AT6793" t="s">
        <v>22621</v>
      </c>
      <c r="AU6793" t="s">
        <v>5540</v>
      </c>
      <c r="AV6793" t="s">
        <v>5540</v>
      </c>
      <c r="AW6793" t="s">
        <v>8832</v>
      </c>
      <c r="AX6793" t="s">
        <v>2</v>
      </c>
      <c r="AY6793" t="s">
        <v>2</v>
      </c>
      <c r="AZ6793" t="s">
        <v>8832</v>
      </c>
      <c r="BA6793" t="s">
        <v>2</v>
      </c>
      <c r="BB6793" t="s">
        <v>2</v>
      </c>
      <c r="BC6793" t="s">
        <v>2</v>
      </c>
      <c r="BD6793" t="s">
        <v>2</v>
      </c>
      <c r="BE6793" t="s">
        <v>2</v>
      </c>
      <c r="BF6793" t="s">
        <v>2</v>
      </c>
    </row>
    <row r="6794" spans="1:58" x14ac:dyDescent="0.25">
      <c r="A6794">
        <v>12332</v>
      </c>
      <c r="B6794" t="s">
        <v>2</v>
      </c>
      <c r="C6794" t="s">
        <v>8834</v>
      </c>
      <c r="D6794" t="s">
        <v>8834</v>
      </c>
      <c r="E6794" t="s">
        <v>8835</v>
      </c>
      <c r="F6794" t="s">
        <v>5540</v>
      </c>
      <c r="G6794" t="s">
        <v>8523</v>
      </c>
      <c r="H6794" t="s">
        <v>8832</v>
      </c>
      <c r="I6794" t="s">
        <v>8834</v>
      </c>
      <c r="J6794" t="s">
        <v>2</v>
      </c>
      <c r="K6794" t="s">
        <v>2</v>
      </c>
      <c r="L6794" t="s">
        <v>2</v>
      </c>
      <c r="M6794" t="s">
        <v>2</v>
      </c>
      <c r="N6794" t="s">
        <v>2</v>
      </c>
      <c r="O6794" t="s">
        <v>2</v>
      </c>
      <c r="S6794" t="s">
        <v>8834</v>
      </c>
      <c r="Z6794" s="4"/>
      <c r="AA6794" t="str">
        <f t="shared" si="530"/>
        <v>x</v>
      </c>
      <c r="AB6794">
        <f t="shared" si="531"/>
        <v>10</v>
      </c>
      <c r="AC6794" t="str">
        <f t="shared" si="532"/>
        <v/>
      </c>
      <c r="AD6794" t="str">
        <f t="shared" si="533"/>
        <v/>
      </c>
      <c r="AE6794" t="str">
        <f t="shared" si="534"/>
        <v/>
      </c>
      <c r="AF6794" t="s">
        <v>17471</v>
      </c>
      <c r="AG6794">
        <v>4</v>
      </c>
      <c r="AH6794" t="s">
        <v>18114</v>
      </c>
      <c r="AI6794">
        <v>7834.7994799999997</v>
      </c>
      <c r="AJ6794">
        <v>1853.61061</v>
      </c>
      <c r="AK6794">
        <v>92</v>
      </c>
      <c r="AL6794">
        <v>1300</v>
      </c>
      <c r="AM6794">
        <v>1208</v>
      </c>
      <c r="AN6794">
        <v>43.922719999999998</v>
      </c>
      <c r="AO6794">
        <v>-72.783330000000007</v>
      </c>
      <c r="AP6794" t="s">
        <v>2</v>
      </c>
      <c r="AQ6794" t="s">
        <v>1</v>
      </c>
      <c r="AR6794" t="s">
        <v>18141</v>
      </c>
      <c r="AS6794" t="s">
        <v>22621</v>
      </c>
      <c r="AT6794" t="s">
        <v>22621</v>
      </c>
      <c r="AU6794" t="s">
        <v>5540</v>
      </c>
      <c r="AV6794" t="s">
        <v>5540</v>
      </c>
      <c r="AW6794" t="s">
        <v>8834</v>
      </c>
      <c r="AX6794" t="s">
        <v>24937</v>
      </c>
      <c r="AY6794" t="s">
        <v>2</v>
      </c>
      <c r="AZ6794" t="s">
        <v>8834</v>
      </c>
      <c r="BA6794" t="s">
        <v>2</v>
      </c>
      <c r="BB6794" t="s">
        <v>18560</v>
      </c>
      <c r="BC6794" t="s">
        <v>18561</v>
      </c>
      <c r="BD6794" t="s">
        <v>18562</v>
      </c>
      <c r="BE6794" t="s">
        <v>24938</v>
      </c>
      <c r="BF6794" t="s">
        <v>2</v>
      </c>
    </row>
    <row r="6795" spans="1:58" x14ac:dyDescent="0.25">
      <c r="A6795">
        <v>16020</v>
      </c>
      <c r="B6795" t="s">
        <v>2</v>
      </c>
      <c r="C6795" t="s">
        <v>8836</v>
      </c>
      <c r="D6795" t="s">
        <v>8836</v>
      </c>
      <c r="E6795" t="s">
        <v>8837</v>
      </c>
      <c r="F6795" t="s">
        <v>5540</v>
      </c>
      <c r="G6795" t="s">
        <v>8523</v>
      </c>
      <c r="H6795" t="s">
        <v>8832</v>
      </c>
      <c r="I6795" t="s">
        <v>8834</v>
      </c>
      <c r="J6795" t="s">
        <v>8836</v>
      </c>
      <c r="K6795" t="s">
        <v>2</v>
      </c>
      <c r="L6795" t="s">
        <v>2</v>
      </c>
      <c r="M6795" t="s">
        <v>2</v>
      </c>
      <c r="N6795" t="s">
        <v>2</v>
      </c>
      <c r="O6795" t="s">
        <v>2</v>
      </c>
      <c r="T6795" t="s">
        <v>8836</v>
      </c>
      <c r="Z6795" s="4"/>
      <c r="AA6795" t="str">
        <f t="shared" si="530"/>
        <v>x</v>
      </c>
      <c r="AB6795">
        <f t="shared" si="531"/>
        <v>10</v>
      </c>
      <c r="AC6795" t="str">
        <f t="shared" si="532"/>
        <v/>
      </c>
      <c r="AD6795" t="str">
        <f t="shared" si="533"/>
        <v/>
      </c>
      <c r="AE6795" t="str">
        <f t="shared" si="534"/>
        <v/>
      </c>
      <c r="AF6795" t="s">
        <v>17472</v>
      </c>
      <c r="AG6795">
        <v>5</v>
      </c>
      <c r="AH6795" t="s">
        <v>18112</v>
      </c>
      <c r="AI6795">
        <v>467.83994000000001</v>
      </c>
      <c r="AJ6795">
        <v>231.62876</v>
      </c>
      <c r="AK6795">
        <v>151</v>
      </c>
      <c r="AL6795">
        <v>927</v>
      </c>
      <c r="AM6795">
        <v>776</v>
      </c>
      <c r="AN6795">
        <v>45.132480000000001</v>
      </c>
      <c r="AO6795">
        <v>-72.44135</v>
      </c>
      <c r="AP6795" t="s">
        <v>2</v>
      </c>
      <c r="AQ6795" t="s">
        <v>1</v>
      </c>
      <c r="AR6795" t="s">
        <v>18141</v>
      </c>
      <c r="AS6795" t="s">
        <v>22621</v>
      </c>
      <c r="AT6795" t="s">
        <v>22621</v>
      </c>
      <c r="AU6795" t="s">
        <v>5540</v>
      </c>
      <c r="AV6795" t="s">
        <v>5540</v>
      </c>
      <c r="AW6795" t="s">
        <v>8836</v>
      </c>
      <c r="AX6795" t="s">
        <v>24937</v>
      </c>
      <c r="AY6795" t="s">
        <v>2</v>
      </c>
      <c r="AZ6795" t="s">
        <v>8834</v>
      </c>
      <c r="BA6795" t="s">
        <v>2</v>
      </c>
      <c r="BB6795" t="s">
        <v>18560</v>
      </c>
      <c r="BC6795" t="s">
        <v>18561</v>
      </c>
      <c r="BD6795" t="s">
        <v>18562</v>
      </c>
      <c r="BE6795" t="s">
        <v>24938</v>
      </c>
      <c r="BF6795" t="s">
        <v>2</v>
      </c>
    </row>
    <row r="6796" spans="1:58" x14ac:dyDescent="0.25">
      <c r="A6796">
        <v>16021</v>
      </c>
      <c r="B6796" t="s">
        <v>2</v>
      </c>
      <c r="C6796" t="s">
        <v>8838</v>
      </c>
      <c r="D6796" t="s">
        <v>8838</v>
      </c>
      <c r="E6796" t="s">
        <v>8839</v>
      </c>
      <c r="F6796" t="s">
        <v>5540</v>
      </c>
      <c r="G6796" t="s">
        <v>8523</v>
      </c>
      <c r="H6796" t="s">
        <v>8832</v>
      </c>
      <c r="I6796" t="s">
        <v>8834</v>
      </c>
      <c r="J6796" t="s">
        <v>8838</v>
      </c>
      <c r="K6796" t="s">
        <v>2</v>
      </c>
      <c r="L6796" t="s">
        <v>2</v>
      </c>
      <c r="M6796" t="s">
        <v>2</v>
      </c>
      <c r="N6796" t="s">
        <v>2</v>
      </c>
      <c r="O6796" t="s">
        <v>2</v>
      </c>
      <c r="T6796" t="s">
        <v>8838</v>
      </c>
      <c r="Z6796" s="4"/>
      <c r="AA6796" t="str">
        <f t="shared" si="530"/>
        <v>x</v>
      </c>
      <c r="AB6796">
        <f t="shared" si="531"/>
        <v>10</v>
      </c>
      <c r="AC6796" t="str">
        <f t="shared" si="532"/>
        <v/>
      </c>
      <c r="AD6796" t="str">
        <f t="shared" si="533"/>
        <v/>
      </c>
      <c r="AE6796" t="str">
        <f t="shared" si="534"/>
        <v/>
      </c>
      <c r="AF6796" t="s">
        <v>17471</v>
      </c>
      <c r="AG6796">
        <v>5</v>
      </c>
      <c r="AH6796" t="s">
        <v>18112</v>
      </c>
      <c r="AI6796">
        <v>3164.8182200000001</v>
      </c>
      <c r="AJ6796">
        <v>406.46489000000003</v>
      </c>
      <c r="AK6796">
        <v>92</v>
      </c>
      <c r="AL6796">
        <v>1262</v>
      </c>
      <c r="AM6796">
        <v>1170</v>
      </c>
      <c r="AN6796">
        <v>43.926270000000002</v>
      </c>
      <c r="AO6796">
        <v>-72.837410000000006</v>
      </c>
      <c r="AP6796" t="s">
        <v>2</v>
      </c>
      <c r="AQ6796" t="s">
        <v>1</v>
      </c>
      <c r="AR6796" t="s">
        <v>18150</v>
      </c>
      <c r="AS6796" t="s">
        <v>22621</v>
      </c>
      <c r="AT6796" t="s">
        <v>22621</v>
      </c>
      <c r="AU6796" t="s">
        <v>5540</v>
      </c>
      <c r="AV6796" t="s">
        <v>5540</v>
      </c>
      <c r="AW6796" t="s">
        <v>8838</v>
      </c>
      <c r="AX6796" t="s">
        <v>2</v>
      </c>
      <c r="AY6796" t="s">
        <v>2</v>
      </c>
      <c r="AZ6796" t="s">
        <v>8838</v>
      </c>
      <c r="BA6796" t="s">
        <v>2</v>
      </c>
      <c r="BB6796" t="s">
        <v>2</v>
      </c>
      <c r="BC6796" t="s">
        <v>2</v>
      </c>
      <c r="BD6796" t="s">
        <v>2</v>
      </c>
      <c r="BE6796" t="s">
        <v>2</v>
      </c>
      <c r="BF6796" t="s">
        <v>2</v>
      </c>
    </row>
    <row r="6797" spans="1:58" x14ac:dyDescent="0.25">
      <c r="A6797">
        <v>19644</v>
      </c>
      <c r="B6797" t="s">
        <v>2</v>
      </c>
      <c r="C6797" t="s">
        <v>14965</v>
      </c>
      <c r="D6797" t="s">
        <v>14965</v>
      </c>
      <c r="E6797" t="s">
        <v>14966</v>
      </c>
      <c r="F6797" t="s">
        <v>5540</v>
      </c>
      <c r="G6797" t="s">
        <v>8523</v>
      </c>
      <c r="H6797" t="s">
        <v>8832</v>
      </c>
      <c r="I6797" t="s">
        <v>8834</v>
      </c>
      <c r="J6797" t="s">
        <v>8838</v>
      </c>
      <c r="K6797" t="s">
        <v>14965</v>
      </c>
      <c r="L6797" t="s">
        <v>2</v>
      </c>
      <c r="M6797" t="s">
        <v>2</v>
      </c>
      <c r="N6797" t="s">
        <v>2</v>
      </c>
      <c r="O6797" t="s">
        <v>2</v>
      </c>
      <c r="U6797" t="s">
        <v>14965</v>
      </c>
      <c r="Z6797" s="4"/>
      <c r="AA6797" t="str">
        <f t="shared" si="530"/>
        <v>x</v>
      </c>
      <c r="AB6797">
        <f t="shared" si="531"/>
        <v>10</v>
      </c>
      <c r="AC6797" t="str">
        <f t="shared" si="532"/>
        <v/>
      </c>
      <c r="AD6797" t="str">
        <f t="shared" si="533"/>
        <v/>
      </c>
      <c r="AE6797" t="str">
        <f t="shared" si="534"/>
        <v/>
      </c>
      <c r="AF6797" t="s">
        <v>17472</v>
      </c>
      <c r="AG6797">
        <v>6</v>
      </c>
      <c r="AH6797" t="s">
        <v>20156</v>
      </c>
      <c r="AI6797">
        <v>2853.8380999999999</v>
      </c>
      <c r="AJ6797">
        <v>366.19495999999998</v>
      </c>
      <c r="AK6797">
        <v>92</v>
      </c>
      <c r="AL6797">
        <v>1222</v>
      </c>
      <c r="AM6797">
        <v>1130</v>
      </c>
      <c r="AN6797">
        <v>43.964680000000001</v>
      </c>
      <c r="AO6797">
        <v>-72.838390000000004</v>
      </c>
      <c r="AP6797" t="s">
        <v>2</v>
      </c>
      <c r="AQ6797" t="s">
        <v>1</v>
      </c>
      <c r="AR6797" t="s">
        <v>18150</v>
      </c>
      <c r="AS6797" t="s">
        <v>22621</v>
      </c>
      <c r="AT6797" t="s">
        <v>22621</v>
      </c>
      <c r="AU6797" t="s">
        <v>5540</v>
      </c>
      <c r="AV6797" t="s">
        <v>5540</v>
      </c>
      <c r="AW6797" t="s">
        <v>14965</v>
      </c>
      <c r="AX6797" t="s">
        <v>2</v>
      </c>
      <c r="AY6797" t="s">
        <v>2</v>
      </c>
      <c r="AZ6797" t="s">
        <v>2</v>
      </c>
      <c r="BA6797" t="s">
        <v>2</v>
      </c>
      <c r="BB6797" t="s">
        <v>2</v>
      </c>
      <c r="BC6797" t="s">
        <v>2</v>
      </c>
      <c r="BD6797" t="s">
        <v>2</v>
      </c>
      <c r="BE6797" t="s">
        <v>2</v>
      </c>
      <c r="BF6797" t="s">
        <v>2</v>
      </c>
    </row>
    <row r="6798" spans="1:58" x14ac:dyDescent="0.25">
      <c r="A6798">
        <v>16022</v>
      </c>
      <c r="B6798" t="s">
        <v>2</v>
      </c>
      <c r="C6798" t="s">
        <v>8840</v>
      </c>
      <c r="D6798" t="s">
        <v>8840</v>
      </c>
      <c r="E6798" t="s">
        <v>8841</v>
      </c>
      <c r="F6798" t="s">
        <v>5540</v>
      </c>
      <c r="G6798" t="s">
        <v>8523</v>
      </c>
      <c r="H6798" t="s">
        <v>8832</v>
      </c>
      <c r="I6798" t="s">
        <v>8834</v>
      </c>
      <c r="J6798" t="s">
        <v>8838</v>
      </c>
      <c r="K6798" t="s">
        <v>8840</v>
      </c>
      <c r="L6798" t="s">
        <v>2</v>
      </c>
      <c r="M6798" t="s">
        <v>2</v>
      </c>
      <c r="N6798" t="s">
        <v>2</v>
      </c>
      <c r="O6798" t="s">
        <v>2</v>
      </c>
      <c r="U6798" t="s">
        <v>8840</v>
      </c>
      <c r="Z6798" s="4"/>
      <c r="AA6798" t="str">
        <f t="shared" si="530"/>
        <v>x</v>
      </c>
      <c r="AB6798">
        <f t="shared" si="531"/>
        <v>10</v>
      </c>
      <c r="AC6798" t="str">
        <f t="shared" si="532"/>
        <v/>
      </c>
      <c r="AD6798" t="str">
        <f t="shared" si="533"/>
        <v/>
      </c>
      <c r="AE6798" t="str">
        <f t="shared" si="534"/>
        <v/>
      </c>
      <c r="AF6798" t="s">
        <v>17472</v>
      </c>
      <c r="AG6798">
        <v>6</v>
      </c>
      <c r="AH6798" t="s">
        <v>18114</v>
      </c>
      <c r="AI6798">
        <v>310.98012</v>
      </c>
      <c r="AJ6798">
        <v>119.51716999999999</v>
      </c>
      <c r="AK6798">
        <v>190</v>
      </c>
      <c r="AL6798">
        <v>1262</v>
      </c>
      <c r="AM6798">
        <v>1072</v>
      </c>
      <c r="AN6798">
        <v>43.569429999999997</v>
      </c>
      <c r="AO6798">
        <v>-72.828280000000007</v>
      </c>
      <c r="AP6798" t="s">
        <v>2</v>
      </c>
      <c r="AQ6798" t="s">
        <v>1</v>
      </c>
      <c r="AR6798" t="s">
        <v>18150</v>
      </c>
      <c r="AS6798" t="s">
        <v>22621</v>
      </c>
      <c r="AT6798" t="s">
        <v>22621</v>
      </c>
      <c r="AU6798" t="s">
        <v>5540</v>
      </c>
      <c r="AV6798" t="s">
        <v>5540</v>
      </c>
      <c r="AW6798" t="s">
        <v>8840</v>
      </c>
      <c r="AX6798" t="s">
        <v>2</v>
      </c>
      <c r="AY6798" t="s">
        <v>2</v>
      </c>
      <c r="AZ6798" t="s">
        <v>8840</v>
      </c>
      <c r="BA6798" t="s">
        <v>2</v>
      </c>
      <c r="BB6798" t="s">
        <v>21149</v>
      </c>
      <c r="BC6798" t="s">
        <v>2</v>
      </c>
      <c r="BD6798" t="s">
        <v>2</v>
      </c>
      <c r="BE6798" t="s">
        <v>2</v>
      </c>
      <c r="BF6798" t="s">
        <v>2</v>
      </c>
    </row>
    <row r="6799" spans="1:58" x14ac:dyDescent="0.25">
      <c r="A6799">
        <v>16023</v>
      </c>
      <c r="B6799" t="s">
        <v>2</v>
      </c>
      <c r="C6799" t="s">
        <v>8842</v>
      </c>
      <c r="D6799" t="s">
        <v>8842</v>
      </c>
      <c r="E6799" t="s">
        <v>8843</v>
      </c>
      <c r="F6799" t="s">
        <v>5540</v>
      </c>
      <c r="G6799" t="s">
        <v>8523</v>
      </c>
      <c r="H6799" t="s">
        <v>8832</v>
      </c>
      <c r="I6799" t="s">
        <v>8834</v>
      </c>
      <c r="J6799" t="s">
        <v>8842</v>
      </c>
      <c r="K6799" t="s">
        <v>2</v>
      </c>
      <c r="L6799" t="s">
        <v>2</v>
      </c>
      <c r="M6799" t="s">
        <v>2</v>
      </c>
      <c r="N6799" t="s">
        <v>2</v>
      </c>
      <c r="O6799" t="s">
        <v>2</v>
      </c>
      <c r="T6799" t="s">
        <v>8842</v>
      </c>
      <c r="Z6799" s="4"/>
      <c r="AA6799" t="str">
        <f t="shared" si="530"/>
        <v>x</v>
      </c>
      <c r="AB6799">
        <f t="shared" si="531"/>
        <v>10</v>
      </c>
      <c r="AC6799" t="str">
        <f t="shared" si="532"/>
        <v/>
      </c>
      <c r="AD6799" t="str">
        <f t="shared" si="533"/>
        <v/>
      </c>
      <c r="AE6799" t="str">
        <f t="shared" si="534"/>
        <v/>
      </c>
      <c r="AF6799" t="s">
        <v>17471</v>
      </c>
      <c r="AG6799">
        <v>5</v>
      </c>
      <c r="AH6799" t="s">
        <v>18112</v>
      </c>
      <c r="AI6799">
        <v>1875.9791700000001</v>
      </c>
      <c r="AJ6799">
        <v>526.14210000000003</v>
      </c>
      <c r="AK6799">
        <v>93</v>
      </c>
      <c r="AL6799">
        <v>1300</v>
      </c>
      <c r="AM6799">
        <v>1207</v>
      </c>
      <c r="AN6799">
        <v>44.669609999999999</v>
      </c>
      <c r="AO6799">
        <v>-72.657690000000002</v>
      </c>
      <c r="AP6799" t="s">
        <v>2</v>
      </c>
      <c r="AQ6799" t="s">
        <v>1</v>
      </c>
      <c r="AR6799" t="s">
        <v>18141</v>
      </c>
      <c r="AS6799" t="s">
        <v>22621</v>
      </c>
      <c r="AT6799" t="s">
        <v>22621</v>
      </c>
      <c r="AU6799" t="s">
        <v>5540</v>
      </c>
      <c r="AV6799" t="s">
        <v>5540</v>
      </c>
      <c r="AW6799" t="s">
        <v>8842</v>
      </c>
      <c r="AX6799" t="s">
        <v>2</v>
      </c>
      <c r="AY6799" t="s">
        <v>2</v>
      </c>
      <c r="AZ6799" t="s">
        <v>8842</v>
      </c>
      <c r="BA6799" t="s">
        <v>2</v>
      </c>
      <c r="BB6799" t="s">
        <v>2</v>
      </c>
      <c r="BC6799" t="s">
        <v>2</v>
      </c>
      <c r="BD6799" t="s">
        <v>2</v>
      </c>
      <c r="BE6799" t="s">
        <v>2</v>
      </c>
      <c r="BF6799" t="s">
        <v>2</v>
      </c>
    </row>
    <row r="6800" spans="1:58" x14ac:dyDescent="0.25">
      <c r="A6800">
        <v>16024</v>
      </c>
      <c r="B6800" t="s">
        <v>2</v>
      </c>
      <c r="C6800" t="s">
        <v>8844</v>
      </c>
      <c r="D6800" t="s">
        <v>8844</v>
      </c>
      <c r="E6800" t="s">
        <v>8845</v>
      </c>
      <c r="F6800" t="s">
        <v>5540</v>
      </c>
      <c r="G6800" t="s">
        <v>8523</v>
      </c>
      <c r="H6800" t="s">
        <v>8832</v>
      </c>
      <c r="I6800" t="s">
        <v>8834</v>
      </c>
      <c r="J6800" t="s">
        <v>8842</v>
      </c>
      <c r="K6800" t="s">
        <v>8844</v>
      </c>
      <c r="L6800" t="s">
        <v>2</v>
      </c>
      <c r="M6800" t="s">
        <v>2</v>
      </c>
      <c r="N6800" t="s">
        <v>2</v>
      </c>
      <c r="O6800" t="s">
        <v>2</v>
      </c>
      <c r="U6800" t="s">
        <v>8844</v>
      </c>
      <c r="Z6800" s="4"/>
      <c r="AA6800" t="str">
        <f t="shared" si="530"/>
        <v>x</v>
      </c>
      <c r="AB6800">
        <f t="shared" si="531"/>
        <v>10</v>
      </c>
      <c r="AC6800" t="str">
        <f t="shared" si="532"/>
        <v/>
      </c>
      <c r="AD6800" t="str">
        <f t="shared" si="533"/>
        <v/>
      </c>
      <c r="AE6800" t="str">
        <f t="shared" si="534"/>
        <v/>
      </c>
      <c r="AF6800" t="s">
        <v>17472</v>
      </c>
      <c r="AG6800">
        <v>6</v>
      </c>
      <c r="AH6800" t="s">
        <v>18459</v>
      </c>
      <c r="AI6800">
        <v>474.67845</v>
      </c>
      <c r="AJ6800">
        <v>109.58103</v>
      </c>
      <c r="AK6800">
        <v>104</v>
      </c>
      <c r="AL6800">
        <v>1300</v>
      </c>
      <c r="AM6800">
        <v>1196</v>
      </c>
      <c r="AN6800">
        <v>44.511789999999998</v>
      </c>
      <c r="AO6800">
        <v>-72.789510000000007</v>
      </c>
      <c r="AP6800" t="s">
        <v>2</v>
      </c>
      <c r="AQ6800" t="s">
        <v>1</v>
      </c>
      <c r="AR6800" t="s">
        <v>18150</v>
      </c>
      <c r="AS6800" t="s">
        <v>22621</v>
      </c>
      <c r="AT6800" t="s">
        <v>22621</v>
      </c>
      <c r="AU6800" t="s">
        <v>5540</v>
      </c>
      <c r="AV6800" t="s">
        <v>5540</v>
      </c>
      <c r="AW6800" t="s">
        <v>8844</v>
      </c>
      <c r="AX6800" t="s">
        <v>27681</v>
      </c>
      <c r="AY6800" t="s">
        <v>2</v>
      </c>
      <c r="AZ6800" t="s">
        <v>32563</v>
      </c>
      <c r="BA6800" t="s">
        <v>27678</v>
      </c>
      <c r="BB6800" t="s">
        <v>27679</v>
      </c>
      <c r="BC6800" t="s">
        <v>27678</v>
      </c>
      <c r="BD6800" t="s">
        <v>27680</v>
      </c>
      <c r="BE6800" t="s">
        <v>2</v>
      </c>
      <c r="BF6800" t="s">
        <v>2</v>
      </c>
    </row>
    <row r="6801" spans="1:58" x14ac:dyDescent="0.25">
      <c r="A6801">
        <v>19645</v>
      </c>
      <c r="B6801" t="s">
        <v>2</v>
      </c>
      <c r="C6801" t="s">
        <v>14967</v>
      </c>
      <c r="D6801" t="s">
        <v>14967</v>
      </c>
      <c r="E6801" t="s">
        <v>14968</v>
      </c>
      <c r="F6801" t="s">
        <v>5540</v>
      </c>
      <c r="G6801" t="s">
        <v>8523</v>
      </c>
      <c r="H6801" t="s">
        <v>8832</v>
      </c>
      <c r="I6801" t="s">
        <v>8834</v>
      </c>
      <c r="J6801" t="s">
        <v>8842</v>
      </c>
      <c r="K6801" t="s">
        <v>14967</v>
      </c>
      <c r="L6801" t="s">
        <v>2</v>
      </c>
      <c r="M6801" t="s">
        <v>2</v>
      </c>
      <c r="N6801" t="s">
        <v>2</v>
      </c>
      <c r="O6801" t="s">
        <v>2</v>
      </c>
      <c r="U6801" t="s">
        <v>14967</v>
      </c>
      <c r="Z6801" s="4"/>
      <c r="AA6801" t="str">
        <f t="shared" si="530"/>
        <v>x</v>
      </c>
      <c r="AB6801">
        <f t="shared" si="531"/>
        <v>10</v>
      </c>
      <c r="AC6801" t="str">
        <f t="shared" si="532"/>
        <v/>
      </c>
      <c r="AD6801" t="str">
        <f t="shared" si="533"/>
        <v/>
      </c>
      <c r="AE6801" t="str">
        <f t="shared" si="534"/>
        <v/>
      </c>
      <c r="AF6801" t="s">
        <v>17472</v>
      </c>
      <c r="AG6801">
        <v>6</v>
      </c>
      <c r="AH6801" t="s">
        <v>20156</v>
      </c>
      <c r="AI6801">
        <v>1401.30071</v>
      </c>
      <c r="AJ6801">
        <v>470.75241</v>
      </c>
      <c r="AK6801">
        <v>93</v>
      </c>
      <c r="AL6801">
        <v>1138</v>
      </c>
      <c r="AM6801">
        <v>1045</v>
      </c>
      <c r="AN6801">
        <v>44.723260000000003</v>
      </c>
      <c r="AO6801">
        <v>-72.612880000000004</v>
      </c>
      <c r="AP6801" t="s">
        <v>2</v>
      </c>
      <c r="AQ6801" t="s">
        <v>1</v>
      </c>
      <c r="AR6801" t="s">
        <v>18141</v>
      </c>
      <c r="AS6801" t="s">
        <v>22621</v>
      </c>
      <c r="AT6801" t="s">
        <v>22621</v>
      </c>
      <c r="AU6801" t="s">
        <v>5540</v>
      </c>
      <c r="AV6801" t="s">
        <v>5540</v>
      </c>
      <c r="AW6801" t="s">
        <v>14967</v>
      </c>
      <c r="AX6801" t="s">
        <v>2</v>
      </c>
      <c r="AY6801" t="s">
        <v>2</v>
      </c>
      <c r="AZ6801" t="s">
        <v>2</v>
      </c>
      <c r="BA6801" t="s">
        <v>2</v>
      </c>
      <c r="BB6801" t="s">
        <v>2</v>
      </c>
      <c r="BC6801" t="s">
        <v>2</v>
      </c>
      <c r="BD6801" t="s">
        <v>2</v>
      </c>
      <c r="BE6801" t="s">
        <v>2</v>
      </c>
      <c r="BF6801" t="s">
        <v>2</v>
      </c>
    </row>
    <row r="6802" spans="1:58" x14ac:dyDescent="0.25">
      <c r="A6802">
        <v>16025</v>
      </c>
      <c r="B6802" t="s">
        <v>2</v>
      </c>
      <c r="C6802" t="s">
        <v>8846</v>
      </c>
      <c r="D6802" t="s">
        <v>8846</v>
      </c>
      <c r="E6802" t="s">
        <v>8847</v>
      </c>
      <c r="F6802" t="s">
        <v>5540</v>
      </c>
      <c r="G6802" t="s">
        <v>8523</v>
      </c>
      <c r="H6802" t="s">
        <v>8832</v>
      </c>
      <c r="I6802" t="s">
        <v>8834</v>
      </c>
      <c r="J6802" t="s">
        <v>8846</v>
      </c>
      <c r="K6802" t="s">
        <v>2</v>
      </c>
      <c r="L6802" t="s">
        <v>2</v>
      </c>
      <c r="M6802" t="s">
        <v>2</v>
      </c>
      <c r="N6802" t="s">
        <v>2</v>
      </c>
      <c r="O6802" t="s">
        <v>2</v>
      </c>
      <c r="T6802" t="s">
        <v>8846</v>
      </c>
      <c r="Z6802" s="4"/>
      <c r="AA6802" t="str">
        <f t="shared" si="530"/>
        <v>x</v>
      </c>
      <c r="AB6802">
        <f t="shared" si="531"/>
        <v>10</v>
      </c>
      <c r="AC6802" t="str">
        <f t="shared" si="532"/>
        <v/>
      </c>
      <c r="AD6802" t="str">
        <f t="shared" si="533"/>
        <v/>
      </c>
      <c r="AE6802" t="str">
        <f t="shared" si="534"/>
        <v/>
      </c>
      <c r="AF6802" t="s">
        <v>17472</v>
      </c>
      <c r="AG6802">
        <v>5</v>
      </c>
      <c r="AH6802" t="s">
        <v>18112</v>
      </c>
      <c r="AI6802">
        <v>2326.1621500000001</v>
      </c>
      <c r="AJ6802">
        <v>794.69673</v>
      </c>
      <c r="AK6802">
        <v>92</v>
      </c>
      <c r="AL6802">
        <v>1197</v>
      </c>
      <c r="AM6802">
        <v>1105</v>
      </c>
      <c r="AN6802">
        <v>43.050629999999998</v>
      </c>
      <c r="AO6802">
        <v>-72.883290000000002</v>
      </c>
      <c r="AP6802" t="s">
        <v>2</v>
      </c>
      <c r="AQ6802" t="s">
        <v>1</v>
      </c>
      <c r="AR6802" t="s">
        <v>18150</v>
      </c>
      <c r="AS6802" t="s">
        <v>22621</v>
      </c>
      <c r="AT6802" t="s">
        <v>22621</v>
      </c>
      <c r="AU6802" t="s">
        <v>5540</v>
      </c>
      <c r="AV6802" t="s">
        <v>5540</v>
      </c>
      <c r="AW6802" t="s">
        <v>8846</v>
      </c>
      <c r="AX6802" t="s">
        <v>2</v>
      </c>
      <c r="AY6802" t="s">
        <v>2</v>
      </c>
      <c r="AZ6802" t="s">
        <v>8846</v>
      </c>
      <c r="BA6802" t="s">
        <v>2</v>
      </c>
      <c r="BB6802" t="s">
        <v>2</v>
      </c>
      <c r="BC6802" t="s">
        <v>2</v>
      </c>
      <c r="BD6802" t="s">
        <v>2</v>
      </c>
      <c r="BE6802" t="s">
        <v>2</v>
      </c>
      <c r="BF6802" t="s">
        <v>2</v>
      </c>
    </row>
    <row r="6803" spans="1:58" x14ac:dyDescent="0.25">
      <c r="A6803">
        <v>12330</v>
      </c>
      <c r="B6803" t="s">
        <v>2</v>
      </c>
      <c r="C6803" t="s">
        <v>8848</v>
      </c>
      <c r="D6803" t="s">
        <v>8848</v>
      </c>
      <c r="E6803" t="s">
        <v>8849</v>
      </c>
      <c r="F6803" t="s">
        <v>5540</v>
      </c>
      <c r="G6803" t="s">
        <v>8523</v>
      </c>
      <c r="H6803" t="s">
        <v>8832</v>
      </c>
      <c r="I6803" t="s">
        <v>8848</v>
      </c>
      <c r="J6803" t="s">
        <v>2</v>
      </c>
      <c r="K6803" t="s">
        <v>2</v>
      </c>
      <c r="L6803" t="s">
        <v>2</v>
      </c>
      <c r="M6803" t="s">
        <v>2</v>
      </c>
      <c r="N6803" t="s">
        <v>2</v>
      </c>
      <c r="O6803" t="s">
        <v>2</v>
      </c>
      <c r="S6803" t="s">
        <v>8848</v>
      </c>
      <c r="Z6803" s="4"/>
      <c r="AA6803" t="str">
        <f t="shared" si="530"/>
        <v>x</v>
      </c>
      <c r="AB6803">
        <f t="shared" si="531"/>
        <v>10</v>
      </c>
      <c r="AC6803" t="str">
        <f t="shared" si="532"/>
        <v/>
      </c>
      <c r="AD6803" t="str">
        <f t="shared" si="533"/>
        <v/>
      </c>
      <c r="AE6803" t="str">
        <f t="shared" si="534"/>
        <v/>
      </c>
      <c r="AF6803" t="s">
        <v>17471</v>
      </c>
      <c r="AG6803">
        <v>4</v>
      </c>
      <c r="AH6803" t="s">
        <v>18114</v>
      </c>
      <c r="AI6803">
        <v>6934.70939</v>
      </c>
      <c r="AJ6803">
        <v>2423.4454300000002</v>
      </c>
      <c r="AK6803">
        <v>109</v>
      </c>
      <c r="AL6803">
        <v>1569</v>
      </c>
      <c r="AM6803">
        <v>1460</v>
      </c>
      <c r="AN6803">
        <v>45.21454</v>
      </c>
      <c r="AO6803">
        <v>-70.252579999999995</v>
      </c>
      <c r="AP6803" t="s">
        <v>2</v>
      </c>
      <c r="AQ6803" t="s">
        <v>1</v>
      </c>
      <c r="AR6803" t="s">
        <v>18141</v>
      </c>
      <c r="AS6803" t="s">
        <v>22621</v>
      </c>
      <c r="AT6803" t="s">
        <v>22621</v>
      </c>
      <c r="AU6803" t="s">
        <v>5540</v>
      </c>
      <c r="AV6803" t="s">
        <v>5540</v>
      </c>
      <c r="AW6803" t="s">
        <v>8848</v>
      </c>
      <c r="AX6803" t="s">
        <v>2</v>
      </c>
      <c r="AY6803" t="s">
        <v>2</v>
      </c>
      <c r="AZ6803" t="s">
        <v>8848</v>
      </c>
      <c r="BA6803" t="s">
        <v>18570</v>
      </c>
      <c r="BB6803" t="s">
        <v>2</v>
      </c>
      <c r="BC6803" t="s">
        <v>2</v>
      </c>
      <c r="BD6803" t="s">
        <v>2</v>
      </c>
      <c r="BE6803" t="s">
        <v>2</v>
      </c>
      <c r="BF6803" t="s">
        <v>2</v>
      </c>
    </row>
    <row r="6804" spans="1:58" x14ac:dyDescent="0.25">
      <c r="A6804">
        <v>18703</v>
      </c>
      <c r="B6804" t="s">
        <v>2</v>
      </c>
      <c r="C6804" t="s">
        <v>13758</v>
      </c>
      <c r="D6804" t="s">
        <v>16486</v>
      </c>
      <c r="E6804" t="s">
        <v>16487</v>
      </c>
      <c r="F6804" t="s">
        <v>5540</v>
      </c>
      <c r="G6804" t="s">
        <v>8523</v>
      </c>
      <c r="H6804" t="s">
        <v>8832</v>
      </c>
      <c r="I6804" t="s">
        <v>8848</v>
      </c>
      <c r="J6804" t="s">
        <v>16486</v>
      </c>
      <c r="K6804" t="s">
        <v>2</v>
      </c>
      <c r="L6804" t="s">
        <v>2</v>
      </c>
      <c r="M6804" t="s">
        <v>2</v>
      </c>
      <c r="N6804" t="s">
        <v>2</v>
      </c>
      <c r="O6804" t="s">
        <v>2</v>
      </c>
      <c r="T6804" t="s">
        <v>16486</v>
      </c>
      <c r="Z6804" s="4"/>
      <c r="AA6804" t="str">
        <f t="shared" si="530"/>
        <v>x</v>
      </c>
      <c r="AB6804">
        <f t="shared" si="531"/>
        <v>10</v>
      </c>
      <c r="AC6804" t="str">
        <f t="shared" si="532"/>
        <v/>
      </c>
      <c r="AD6804" t="str">
        <f t="shared" si="533"/>
        <v/>
      </c>
      <c r="AE6804" t="str">
        <f t="shared" si="534"/>
        <v/>
      </c>
      <c r="AF6804" t="s">
        <v>17472</v>
      </c>
      <c r="AG6804">
        <v>5</v>
      </c>
      <c r="AH6804" t="s">
        <v>18114</v>
      </c>
      <c r="AI6804">
        <v>2415.99557</v>
      </c>
      <c r="AJ6804">
        <v>966.30382999999995</v>
      </c>
      <c r="AK6804">
        <v>326</v>
      </c>
      <c r="AL6804">
        <v>1184</v>
      </c>
      <c r="AM6804">
        <v>858</v>
      </c>
      <c r="AN6804">
        <v>45.33276</v>
      </c>
      <c r="AO6804">
        <v>-70.697239999999994</v>
      </c>
      <c r="AP6804" t="s">
        <v>2</v>
      </c>
      <c r="AQ6804" t="s">
        <v>1</v>
      </c>
      <c r="AR6804" t="s">
        <v>18141</v>
      </c>
      <c r="AS6804" t="s">
        <v>22621</v>
      </c>
      <c r="AT6804" t="s">
        <v>22621</v>
      </c>
      <c r="AU6804" t="s">
        <v>5540</v>
      </c>
      <c r="AV6804" t="s">
        <v>5540</v>
      </c>
      <c r="AW6804" t="s">
        <v>13758</v>
      </c>
      <c r="AX6804" t="s">
        <v>2</v>
      </c>
      <c r="AY6804" t="s">
        <v>2</v>
      </c>
      <c r="AZ6804" t="s">
        <v>13758</v>
      </c>
      <c r="BA6804" t="s">
        <v>2</v>
      </c>
      <c r="BB6804" t="s">
        <v>2</v>
      </c>
      <c r="BC6804" t="s">
        <v>2</v>
      </c>
      <c r="BD6804" t="s">
        <v>2</v>
      </c>
      <c r="BE6804" t="s">
        <v>2</v>
      </c>
      <c r="BF6804" t="s">
        <v>2</v>
      </c>
    </row>
    <row r="6805" spans="1:58" x14ac:dyDescent="0.25">
      <c r="A6805">
        <v>16026</v>
      </c>
      <c r="B6805" t="s">
        <v>2</v>
      </c>
      <c r="C6805" t="s">
        <v>8850</v>
      </c>
      <c r="D6805" t="s">
        <v>8850</v>
      </c>
      <c r="E6805" t="s">
        <v>8851</v>
      </c>
      <c r="F6805" t="s">
        <v>5540</v>
      </c>
      <c r="G6805" t="s">
        <v>8523</v>
      </c>
      <c r="H6805" t="s">
        <v>8832</v>
      </c>
      <c r="I6805" t="s">
        <v>8848</v>
      </c>
      <c r="J6805" t="s">
        <v>8850</v>
      </c>
      <c r="K6805" t="s">
        <v>2</v>
      </c>
      <c r="L6805" t="s">
        <v>2</v>
      </c>
      <c r="M6805" t="s">
        <v>2</v>
      </c>
      <c r="N6805" t="s">
        <v>2</v>
      </c>
      <c r="O6805" t="s">
        <v>2</v>
      </c>
      <c r="T6805" t="s">
        <v>8850</v>
      </c>
      <c r="Z6805" s="4"/>
      <c r="AA6805" t="str">
        <f t="shared" si="530"/>
        <v>x</v>
      </c>
      <c r="AB6805">
        <f t="shared" si="531"/>
        <v>10</v>
      </c>
      <c r="AC6805" t="str">
        <f t="shared" si="532"/>
        <v/>
      </c>
      <c r="AD6805" t="str">
        <f t="shared" si="533"/>
        <v/>
      </c>
      <c r="AE6805" t="str">
        <f t="shared" si="534"/>
        <v/>
      </c>
      <c r="AF6805" t="s">
        <v>17471</v>
      </c>
      <c r="AG6805">
        <v>5</v>
      </c>
      <c r="AH6805" t="s">
        <v>18112</v>
      </c>
      <c r="AI6805">
        <v>1025.7708299999999</v>
      </c>
      <c r="AJ6805">
        <v>500.45134000000002</v>
      </c>
      <c r="AK6805">
        <v>146</v>
      </c>
      <c r="AL6805">
        <v>1098</v>
      </c>
      <c r="AM6805">
        <v>952</v>
      </c>
      <c r="AN6805">
        <v>45.483449999999998</v>
      </c>
      <c r="AO6805">
        <v>-69.421480000000003</v>
      </c>
      <c r="AP6805" t="s">
        <v>2</v>
      </c>
      <c r="AQ6805" t="s">
        <v>1</v>
      </c>
      <c r="AR6805" t="s">
        <v>18150</v>
      </c>
      <c r="AS6805" t="s">
        <v>22621</v>
      </c>
      <c r="AT6805" t="s">
        <v>22621</v>
      </c>
      <c r="AU6805" t="s">
        <v>5540</v>
      </c>
      <c r="AV6805" t="s">
        <v>5540</v>
      </c>
      <c r="AW6805" t="s">
        <v>8850</v>
      </c>
      <c r="AX6805" t="s">
        <v>2</v>
      </c>
      <c r="AY6805" t="s">
        <v>2</v>
      </c>
      <c r="AZ6805" t="s">
        <v>8850</v>
      </c>
      <c r="BA6805" t="s">
        <v>2</v>
      </c>
      <c r="BB6805" t="s">
        <v>2</v>
      </c>
      <c r="BC6805" t="s">
        <v>2</v>
      </c>
      <c r="BD6805" t="s">
        <v>2</v>
      </c>
      <c r="BE6805" t="s">
        <v>2</v>
      </c>
      <c r="BF6805" t="s">
        <v>2</v>
      </c>
    </row>
    <row r="6806" spans="1:58" x14ac:dyDescent="0.25">
      <c r="A6806">
        <v>16027</v>
      </c>
      <c r="B6806" t="s">
        <v>2</v>
      </c>
      <c r="C6806" t="s">
        <v>8852</v>
      </c>
      <c r="D6806" t="s">
        <v>8852</v>
      </c>
      <c r="E6806" t="s">
        <v>8853</v>
      </c>
      <c r="F6806" t="s">
        <v>5540</v>
      </c>
      <c r="G6806" t="s">
        <v>8523</v>
      </c>
      <c r="H6806" t="s">
        <v>8832</v>
      </c>
      <c r="I6806" t="s">
        <v>8848</v>
      </c>
      <c r="J6806" t="s">
        <v>8850</v>
      </c>
      <c r="K6806" t="s">
        <v>8852</v>
      </c>
      <c r="L6806" t="s">
        <v>2</v>
      </c>
      <c r="M6806" t="s">
        <v>2</v>
      </c>
      <c r="N6806" t="s">
        <v>2</v>
      </c>
      <c r="O6806" t="s">
        <v>2</v>
      </c>
      <c r="U6806" t="s">
        <v>8852</v>
      </c>
      <c r="Z6806" s="4"/>
      <c r="AA6806" t="str">
        <f t="shared" si="530"/>
        <v>x</v>
      </c>
      <c r="AB6806">
        <f t="shared" si="531"/>
        <v>10</v>
      </c>
      <c r="AC6806" t="str">
        <f t="shared" si="532"/>
        <v/>
      </c>
      <c r="AD6806" t="str">
        <f t="shared" si="533"/>
        <v/>
      </c>
      <c r="AE6806" t="str">
        <f t="shared" si="534"/>
        <v/>
      </c>
      <c r="AF6806" t="s">
        <v>17472</v>
      </c>
      <c r="AG6806">
        <v>6</v>
      </c>
      <c r="AH6806" t="s">
        <v>18120</v>
      </c>
      <c r="AI6806">
        <v>126.84699999999999</v>
      </c>
      <c r="AJ6806">
        <v>73.455740000000006</v>
      </c>
      <c r="AK6806">
        <v>161</v>
      </c>
      <c r="AL6806">
        <v>789</v>
      </c>
      <c r="AM6806">
        <v>628</v>
      </c>
      <c r="AN6806">
        <v>45.420639999999999</v>
      </c>
      <c r="AO6806">
        <v>-69.331670000000003</v>
      </c>
      <c r="AP6806" t="s">
        <v>2</v>
      </c>
      <c r="AQ6806" t="s">
        <v>1</v>
      </c>
      <c r="AR6806" t="s">
        <v>18150</v>
      </c>
      <c r="AS6806" t="s">
        <v>22621</v>
      </c>
      <c r="AT6806" t="s">
        <v>22621</v>
      </c>
      <c r="AU6806" t="s">
        <v>5540</v>
      </c>
      <c r="AV6806" t="s">
        <v>5540</v>
      </c>
      <c r="AW6806" t="s">
        <v>8852</v>
      </c>
      <c r="AX6806" t="s">
        <v>2</v>
      </c>
      <c r="AY6806" t="s">
        <v>2</v>
      </c>
      <c r="AZ6806" t="s">
        <v>8852</v>
      </c>
      <c r="BA6806" t="s">
        <v>2</v>
      </c>
      <c r="BB6806" t="s">
        <v>2</v>
      </c>
      <c r="BC6806" t="s">
        <v>2</v>
      </c>
      <c r="BD6806" t="s">
        <v>2</v>
      </c>
      <c r="BE6806" t="s">
        <v>2</v>
      </c>
      <c r="BF6806" t="s">
        <v>2</v>
      </c>
    </row>
    <row r="6807" spans="1:58" x14ac:dyDescent="0.25">
      <c r="A6807">
        <v>19646</v>
      </c>
      <c r="B6807" t="s">
        <v>2</v>
      </c>
      <c r="C6807" t="s">
        <v>14969</v>
      </c>
      <c r="D6807" t="s">
        <v>14969</v>
      </c>
      <c r="E6807" t="s">
        <v>14970</v>
      </c>
      <c r="F6807" t="s">
        <v>5540</v>
      </c>
      <c r="G6807" t="s">
        <v>8523</v>
      </c>
      <c r="H6807" t="s">
        <v>8832</v>
      </c>
      <c r="I6807" t="s">
        <v>8848</v>
      </c>
      <c r="J6807" t="s">
        <v>8850</v>
      </c>
      <c r="K6807" t="s">
        <v>14969</v>
      </c>
      <c r="L6807" t="s">
        <v>2</v>
      </c>
      <c r="M6807" t="s">
        <v>2</v>
      </c>
      <c r="N6807" t="s">
        <v>2</v>
      </c>
      <c r="O6807" t="s">
        <v>2</v>
      </c>
      <c r="U6807" t="s">
        <v>14969</v>
      </c>
      <c r="Z6807" s="4"/>
      <c r="AA6807" t="str">
        <f t="shared" si="530"/>
        <v>x</v>
      </c>
      <c r="AB6807">
        <f t="shared" si="531"/>
        <v>10</v>
      </c>
      <c r="AC6807" t="str">
        <f t="shared" si="532"/>
        <v/>
      </c>
      <c r="AD6807" t="str">
        <f t="shared" si="533"/>
        <v/>
      </c>
      <c r="AE6807" t="str">
        <f t="shared" si="534"/>
        <v/>
      </c>
      <c r="AF6807" t="s">
        <v>17472</v>
      </c>
      <c r="AG6807">
        <v>6</v>
      </c>
      <c r="AH6807" t="s">
        <v>20156</v>
      </c>
      <c r="AI6807">
        <v>898.92382999999995</v>
      </c>
      <c r="AJ6807">
        <v>441.65314999999998</v>
      </c>
      <c r="AK6807">
        <v>146</v>
      </c>
      <c r="AL6807">
        <v>1098</v>
      </c>
      <c r="AM6807">
        <v>952</v>
      </c>
      <c r="AN6807">
        <v>45.49239</v>
      </c>
      <c r="AO6807">
        <v>-69.434250000000006</v>
      </c>
      <c r="AP6807" t="s">
        <v>2</v>
      </c>
      <c r="AQ6807" t="s">
        <v>1</v>
      </c>
      <c r="AR6807" t="s">
        <v>18150</v>
      </c>
      <c r="AS6807" t="s">
        <v>22621</v>
      </c>
      <c r="AT6807" t="s">
        <v>22621</v>
      </c>
      <c r="AU6807" t="s">
        <v>5540</v>
      </c>
      <c r="AV6807" t="s">
        <v>5540</v>
      </c>
      <c r="AW6807" t="s">
        <v>14969</v>
      </c>
      <c r="AX6807" t="s">
        <v>2</v>
      </c>
      <c r="AY6807" t="s">
        <v>2</v>
      </c>
      <c r="AZ6807" t="s">
        <v>2</v>
      </c>
      <c r="BA6807" t="s">
        <v>2</v>
      </c>
      <c r="BB6807" t="s">
        <v>2</v>
      </c>
      <c r="BC6807" t="s">
        <v>2</v>
      </c>
      <c r="BD6807" t="s">
        <v>2</v>
      </c>
      <c r="BE6807" t="s">
        <v>2</v>
      </c>
      <c r="BF6807" t="s">
        <v>2</v>
      </c>
    </row>
    <row r="6808" spans="1:58" x14ac:dyDescent="0.25">
      <c r="A6808">
        <v>16028</v>
      </c>
      <c r="B6808" t="s">
        <v>2</v>
      </c>
      <c r="C6808" t="s">
        <v>8854</v>
      </c>
      <c r="D6808" t="s">
        <v>8854</v>
      </c>
      <c r="E6808" t="s">
        <v>8855</v>
      </c>
      <c r="F6808" t="s">
        <v>5540</v>
      </c>
      <c r="G6808" t="s">
        <v>8523</v>
      </c>
      <c r="H6808" t="s">
        <v>8832</v>
      </c>
      <c r="I6808" t="s">
        <v>8848</v>
      </c>
      <c r="J6808" t="s">
        <v>8854</v>
      </c>
      <c r="K6808" t="s">
        <v>2</v>
      </c>
      <c r="L6808" t="s">
        <v>2</v>
      </c>
      <c r="M6808" t="s">
        <v>2</v>
      </c>
      <c r="N6808" t="s">
        <v>2</v>
      </c>
      <c r="O6808" t="s">
        <v>2</v>
      </c>
      <c r="T6808" t="s">
        <v>8854</v>
      </c>
      <c r="Z6808" s="4"/>
      <c r="AA6808" t="str">
        <f t="shared" si="530"/>
        <v>x</v>
      </c>
      <c r="AB6808">
        <f t="shared" si="531"/>
        <v>10</v>
      </c>
      <c r="AC6808" t="str">
        <f t="shared" si="532"/>
        <v/>
      </c>
      <c r="AD6808" t="str">
        <f t="shared" si="533"/>
        <v/>
      </c>
      <c r="AE6808" t="str">
        <f t="shared" si="534"/>
        <v/>
      </c>
      <c r="AF6808" t="s">
        <v>17472</v>
      </c>
      <c r="AG6808">
        <v>5</v>
      </c>
      <c r="AH6808" t="s">
        <v>18459</v>
      </c>
      <c r="AI6808">
        <v>636.74485000000004</v>
      </c>
      <c r="AJ6808">
        <v>176.79449</v>
      </c>
      <c r="AK6808">
        <v>109</v>
      </c>
      <c r="AL6808">
        <v>1569</v>
      </c>
      <c r="AM6808">
        <v>1460</v>
      </c>
      <c r="AN6808">
        <v>45.983580000000003</v>
      </c>
      <c r="AO6808">
        <v>-68.911910000000006</v>
      </c>
      <c r="AP6808" t="s">
        <v>2</v>
      </c>
      <c r="AQ6808" t="s">
        <v>1</v>
      </c>
      <c r="AR6808" t="s">
        <v>18150</v>
      </c>
      <c r="AS6808" t="s">
        <v>22621</v>
      </c>
      <c r="AT6808" t="s">
        <v>22621</v>
      </c>
      <c r="AU6808" t="s">
        <v>5540</v>
      </c>
      <c r="AV6808" t="s">
        <v>5540</v>
      </c>
      <c r="AW6808" t="s">
        <v>8854</v>
      </c>
      <c r="AX6808" t="s">
        <v>2</v>
      </c>
      <c r="AY6808" t="s">
        <v>2</v>
      </c>
      <c r="AZ6808" t="s">
        <v>8854</v>
      </c>
      <c r="BA6808" t="s">
        <v>2</v>
      </c>
      <c r="BB6808" t="s">
        <v>2</v>
      </c>
      <c r="BC6808" t="s">
        <v>2</v>
      </c>
      <c r="BD6808" t="s">
        <v>2</v>
      </c>
      <c r="BE6808" t="s">
        <v>2</v>
      </c>
      <c r="BF6808" t="s">
        <v>2</v>
      </c>
    </row>
    <row r="6809" spans="1:58" x14ac:dyDescent="0.25">
      <c r="A6809">
        <v>16029</v>
      </c>
      <c r="B6809" t="s">
        <v>2</v>
      </c>
      <c r="C6809" t="s">
        <v>8856</v>
      </c>
      <c r="D6809" t="s">
        <v>8856</v>
      </c>
      <c r="E6809" t="s">
        <v>8857</v>
      </c>
      <c r="F6809" t="s">
        <v>5540</v>
      </c>
      <c r="G6809" t="s">
        <v>8523</v>
      </c>
      <c r="H6809" t="s">
        <v>8832</v>
      </c>
      <c r="I6809" t="s">
        <v>8848</v>
      </c>
      <c r="J6809" t="s">
        <v>8856</v>
      </c>
      <c r="K6809" t="s">
        <v>2</v>
      </c>
      <c r="L6809" t="s">
        <v>2</v>
      </c>
      <c r="M6809" t="s">
        <v>2</v>
      </c>
      <c r="N6809" t="s">
        <v>2</v>
      </c>
      <c r="O6809" t="s">
        <v>2</v>
      </c>
      <c r="T6809" t="s">
        <v>8856</v>
      </c>
      <c r="Z6809" s="4"/>
      <c r="AA6809" t="str">
        <f t="shared" si="530"/>
        <v>x</v>
      </c>
      <c r="AB6809">
        <f t="shared" si="531"/>
        <v>10</v>
      </c>
      <c r="AC6809" t="str">
        <f t="shared" si="532"/>
        <v/>
      </c>
      <c r="AD6809" t="str">
        <f t="shared" si="533"/>
        <v/>
      </c>
      <c r="AE6809" t="str">
        <f t="shared" si="534"/>
        <v/>
      </c>
      <c r="AF6809" t="s">
        <v>17471</v>
      </c>
      <c r="AG6809">
        <v>5</v>
      </c>
      <c r="AH6809" t="s">
        <v>18114</v>
      </c>
      <c r="AI6809">
        <v>1176.31034</v>
      </c>
      <c r="AJ6809">
        <v>387.52992999999998</v>
      </c>
      <c r="AK6809">
        <v>124</v>
      </c>
      <c r="AL6809">
        <v>1269</v>
      </c>
      <c r="AM6809">
        <v>1145</v>
      </c>
      <c r="AN6809">
        <v>45.037460000000003</v>
      </c>
      <c r="AO6809">
        <v>-70.265900000000002</v>
      </c>
      <c r="AP6809" t="s">
        <v>2</v>
      </c>
      <c r="AQ6809" t="s">
        <v>1</v>
      </c>
      <c r="AR6809" t="s">
        <v>18150</v>
      </c>
      <c r="AS6809" t="s">
        <v>22621</v>
      </c>
      <c r="AT6809" t="s">
        <v>22621</v>
      </c>
      <c r="AU6809" t="s">
        <v>5540</v>
      </c>
      <c r="AV6809" t="s">
        <v>5540</v>
      </c>
      <c r="AW6809" t="s">
        <v>8856</v>
      </c>
      <c r="AX6809" t="s">
        <v>2</v>
      </c>
      <c r="AY6809" t="s">
        <v>2</v>
      </c>
      <c r="AZ6809" t="s">
        <v>8856</v>
      </c>
      <c r="BA6809" t="s">
        <v>2</v>
      </c>
      <c r="BB6809" t="s">
        <v>2</v>
      </c>
      <c r="BC6809" t="s">
        <v>2</v>
      </c>
      <c r="BD6809" t="s">
        <v>2</v>
      </c>
      <c r="BE6809" t="s">
        <v>2</v>
      </c>
      <c r="BF6809" t="s">
        <v>2</v>
      </c>
    </row>
    <row r="6810" spans="1:58" x14ac:dyDescent="0.25">
      <c r="A6810">
        <v>16030</v>
      </c>
      <c r="B6810" t="s">
        <v>2</v>
      </c>
      <c r="C6810" t="s">
        <v>8858</v>
      </c>
      <c r="D6810" t="s">
        <v>8858</v>
      </c>
      <c r="E6810" t="s">
        <v>8859</v>
      </c>
      <c r="F6810" t="s">
        <v>5540</v>
      </c>
      <c r="G6810" t="s">
        <v>8523</v>
      </c>
      <c r="H6810" t="s">
        <v>8832</v>
      </c>
      <c r="I6810" t="s">
        <v>8848</v>
      </c>
      <c r="J6810" t="s">
        <v>8856</v>
      </c>
      <c r="K6810" t="s">
        <v>8858</v>
      </c>
      <c r="L6810" t="s">
        <v>2</v>
      </c>
      <c r="M6810" t="s">
        <v>2</v>
      </c>
      <c r="N6810" t="s">
        <v>2</v>
      </c>
      <c r="O6810" t="s">
        <v>2</v>
      </c>
      <c r="U6810" t="s">
        <v>8858</v>
      </c>
      <c r="Z6810" s="4"/>
      <c r="AA6810" t="str">
        <f t="shared" si="530"/>
        <v>x</v>
      </c>
      <c r="AB6810">
        <f t="shared" si="531"/>
        <v>10</v>
      </c>
      <c r="AC6810" t="str">
        <f t="shared" si="532"/>
        <v/>
      </c>
      <c r="AD6810" t="str">
        <f t="shared" si="533"/>
        <v/>
      </c>
      <c r="AE6810" t="str">
        <f t="shared" si="534"/>
        <v/>
      </c>
      <c r="AF6810" t="s">
        <v>17472</v>
      </c>
      <c r="AG6810">
        <v>6</v>
      </c>
      <c r="AH6810" t="s">
        <v>18459</v>
      </c>
      <c r="AI6810">
        <v>164.43077</v>
      </c>
      <c r="AJ6810">
        <v>62.626609999999999</v>
      </c>
      <c r="AK6810">
        <v>262</v>
      </c>
      <c r="AL6810">
        <v>1217</v>
      </c>
      <c r="AM6810">
        <v>955</v>
      </c>
      <c r="AN6810">
        <v>45.133519999999997</v>
      </c>
      <c r="AO6810">
        <v>-70.297370000000001</v>
      </c>
      <c r="AP6810" t="s">
        <v>2</v>
      </c>
      <c r="AQ6810" t="s">
        <v>1</v>
      </c>
      <c r="AR6810" t="s">
        <v>18150</v>
      </c>
      <c r="AS6810" t="s">
        <v>22621</v>
      </c>
      <c r="AT6810" t="s">
        <v>22621</v>
      </c>
      <c r="AU6810" t="s">
        <v>5540</v>
      </c>
      <c r="AV6810" t="s">
        <v>5540</v>
      </c>
      <c r="AW6810" t="s">
        <v>8858</v>
      </c>
      <c r="AX6810" t="s">
        <v>2</v>
      </c>
      <c r="AY6810" t="s">
        <v>2</v>
      </c>
      <c r="AZ6810" t="s">
        <v>8858</v>
      </c>
      <c r="BA6810" t="s">
        <v>2</v>
      </c>
      <c r="BB6810" t="s">
        <v>2</v>
      </c>
      <c r="BC6810" t="s">
        <v>2</v>
      </c>
      <c r="BD6810" t="s">
        <v>2</v>
      </c>
      <c r="BE6810" t="s">
        <v>2</v>
      </c>
      <c r="BF6810" t="s">
        <v>2</v>
      </c>
    </row>
    <row r="6811" spans="1:58" x14ac:dyDescent="0.25">
      <c r="A6811">
        <v>19647</v>
      </c>
      <c r="B6811" t="s">
        <v>2</v>
      </c>
      <c r="C6811" t="s">
        <v>14971</v>
      </c>
      <c r="D6811" t="s">
        <v>14971</v>
      </c>
      <c r="E6811" t="s">
        <v>14972</v>
      </c>
      <c r="F6811" t="s">
        <v>5540</v>
      </c>
      <c r="G6811" t="s">
        <v>8523</v>
      </c>
      <c r="H6811" t="s">
        <v>8832</v>
      </c>
      <c r="I6811" t="s">
        <v>8848</v>
      </c>
      <c r="J6811" t="s">
        <v>8856</v>
      </c>
      <c r="K6811" t="s">
        <v>14971</v>
      </c>
      <c r="L6811" t="s">
        <v>2</v>
      </c>
      <c r="M6811" t="s">
        <v>2</v>
      </c>
      <c r="N6811" t="s">
        <v>2</v>
      </c>
      <c r="O6811" t="s">
        <v>2</v>
      </c>
      <c r="U6811" t="s">
        <v>14971</v>
      </c>
      <c r="Z6811" s="4"/>
      <c r="AA6811" t="str">
        <f t="shared" si="530"/>
        <v>x</v>
      </c>
      <c r="AB6811">
        <f t="shared" si="531"/>
        <v>10</v>
      </c>
      <c r="AC6811" t="str">
        <f t="shared" si="532"/>
        <v/>
      </c>
      <c r="AD6811" t="str">
        <f t="shared" si="533"/>
        <v/>
      </c>
      <c r="AE6811" t="str">
        <f t="shared" si="534"/>
        <v/>
      </c>
      <c r="AF6811" t="s">
        <v>17472</v>
      </c>
      <c r="AG6811">
        <v>6</v>
      </c>
      <c r="AH6811" t="s">
        <v>20156</v>
      </c>
      <c r="AI6811">
        <v>1011.87958</v>
      </c>
      <c r="AJ6811">
        <v>379.57053000000002</v>
      </c>
      <c r="AK6811">
        <v>124</v>
      </c>
      <c r="AL6811">
        <v>1269</v>
      </c>
      <c r="AM6811">
        <v>1145</v>
      </c>
      <c r="AN6811">
        <v>45.021839999999997</v>
      </c>
      <c r="AO6811">
        <v>-70.260779999999997</v>
      </c>
      <c r="AP6811" t="s">
        <v>2</v>
      </c>
      <c r="AQ6811" t="s">
        <v>1</v>
      </c>
      <c r="AR6811" t="s">
        <v>18150</v>
      </c>
      <c r="AS6811" t="s">
        <v>22621</v>
      </c>
      <c r="AT6811" t="s">
        <v>22621</v>
      </c>
      <c r="AU6811" t="s">
        <v>5540</v>
      </c>
      <c r="AV6811" t="s">
        <v>5540</v>
      </c>
      <c r="AW6811" t="s">
        <v>14971</v>
      </c>
      <c r="AX6811" t="s">
        <v>2</v>
      </c>
      <c r="AY6811" t="s">
        <v>2</v>
      </c>
      <c r="AZ6811" t="s">
        <v>2</v>
      </c>
      <c r="BA6811" t="s">
        <v>2</v>
      </c>
      <c r="BB6811" t="s">
        <v>2</v>
      </c>
      <c r="BC6811" t="s">
        <v>2</v>
      </c>
      <c r="BD6811" t="s">
        <v>2</v>
      </c>
      <c r="BE6811" t="s">
        <v>2</v>
      </c>
      <c r="BF6811" t="s">
        <v>2</v>
      </c>
    </row>
    <row r="6812" spans="1:58" x14ac:dyDescent="0.25">
      <c r="A6812">
        <v>16031</v>
      </c>
      <c r="B6812" t="s">
        <v>2</v>
      </c>
      <c r="C6812" t="s">
        <v>8860</v>
      </c>
      <c r="D6812" t="s">
        <v>8860</v>
      </c>
      <c r="E6812" t="s">
        <v>8861</v>
      </c>
      <c r="F6812" t="s">
        <v>5540</v>
      </c>
      <c r="G6812" t="s">
        <v>8523</v>
      </c>
      <c r="H6812" t="s">
        <v>8832</v>
      </c>
      <c r="I6812" t="s">
        <v>8848</v>
      </c>
      <c r="J6812" t="s">
        <v>8860</v>
      </c>
      <c r="K6812" t="s">
        <v>2</v>
      </c>
      <c r="L6812" t="s">
        <v>2</v>
      </c>
      <c r="M6812" t="s">
        <v>2</v>
      </c>
      <c r="N6812" t="s">
        <v>2</v>
      </c>
      <c r="O6812" t="s">
        <v>2</v>
      </c>
      <c r="T6812" t="s">
        <v>8860</v>
      </c>
      <c r="Z6812" s="4"/>
      <c r="AA6812" t="str">
        <f t="shared" si="530"/>
        <v>x</v>
      </c>
      <c r="AB6812">
        <f t="shared" si="531"/>
        <v>10</v>
      </c>
      <c r="AC6812" t="str">
        <f t="shared" si="532"/>
        <v/>
      </c>
      <c r="AD6812" t="str">
        <f t="shared" si="533"/>
        <v/>
      </c>
      <c r="AE6812" t="str">
        <f t="shared" si="534"/>
        <v/>
      </c>
      <c r="AF6812" t="s">
        <v>17471</v>
      </c>
      <c r="AG6812">
        <v>5</v>
      </c>
      <c r="AH6812" t="s">
        <v>18112</v>
      </c>
      <c r="AI6812">
        <v>1679.88779</v>
      </c>
      <c r="AJ6812">
        <v>414.02287000000001</v>
      </c>
      <c r="AK6812">
        <v>117</v>
      </c>
      <c r="AL6812">
        <v>1152</v>
      </c>
      <c r="AM6812">
        <v>1035</v>
      </c>
      <c r="AN6812">
        <v>44.704990000000002</v>
      </c>
      <c r="AO6812">
        <v>-70.628739999999993</v>
      </c>
      <c r="AP6812" t="s">
        <v>2</v>
      </c>
      <c r="AQ6812" t="s">
        <v>1</v>
      </c>
      <c r="AR6812" t="s">
        <v>18150</v>
      </c>
      <c r="AS6812" t="s">
        <v>22621</v>
      </c>
      <c r="AT6812" t="s">
        <v>22621</v>
      </c>
      <c r="AU6812" t="s">
        <v>5540</v>
      </c>
      <c r="AV6812" t="s">
        <v>5540</v>
      </c>
      <c r="AW6812" t="s">
        <v>8860</v>
      </c>
      <c r="AX6812" t="s">
        <v>2</v>
      </c>
      <c r="AY6812" t="s">
        <v>2</v>
      </c>
      <c r="AZ6812" t="s">
        <v>8860</v>
      </c>
      <c r="BA6812" t="s">
        <v>2</v>
      </c>
      <c r="BB6812" t="s">
        <v>2</v>
      </c>
      <c r="BC6812" t="s">
        <v>2</v>
      </c>
      <c r="BD6812" t="s">
        <v>2</v>
      </c>
      <c r="BE6812" t="s">
        <v>2</v>
      </c>
      <c r="BF6812" t="s">
        <v>2</v>
      </c>
    </row>
    <row r="6813" spans="1:58" x14ac:dyDescent="0.25">
      <c r="A6813">
        <v>16032</v>
      </c>
      <c r="B6813" t="s">
        <v>2</v>
      </c>
      <c r="C6813" t="s">
        <v>8862</v>
      </c>
      <c r="D6813" t="s">
        <v>8862</v>
      </c>
      <c r="E6813" t="s">
        <v>8863</v>
      </c>
      <c r="F6813" t="s">
        <v>5540</v>
      </c>
      <c r="G6813" t="s">
        <v>8523</v>
      </c>
      <c r="H6813" t="s">
        <v>8832</v>
      </c>
      <c r="I6813" t="s">
        <v>8848</v>
      </c>
      <c r="J6813" t="s">
        <v>8860</v>
      </c>
      <c r="K6813" t="s">
        <v>8862</v>
      </c>
      <c r="L6813" t="s">
        <v>2</v>
      </c>
      <c r="M6813" t="s">
        <v>2</v>
      </c>
      <c r="N6813" t="s">
        <v>2</v>
      </c>
      <c r="O6813" t="s">
        <v>2</v>
      </c>
      <c r="U6813" t="s">
        <v>8862</v>
      </c>
      <c r="Z6813" s="4"/>
      <c r="AA6813" t="str">
        <f t="shared" si="530"/>
        <v>x</v>
      </c>
      <c r="AB6813">
        <f t="shared" si="531"/>
        <v>10</v>
      </c>
      <c r="AC6813" t="str">
        <f t="shared" si="532"/>
        <v/>
      </c>
      <c r="AD6813" t="str">
        <f t="shared" si="533"/>
        <v/>
      </c>
      <c r="AE6813" t="str">
        <f t="shared" si="534"/>
        <v/>
      </c>
      <c r="AF6813" t="s">
        <v>17472</v>
      </c>
      <c r="AG6813">
        <v>6</v>
      </c>
      <c r="AH6813" t="s">
        <v>18120</v>
      </c>
      <c r="AI6813">
        <v>571.08828000000005</v>
      </c>
      <c r="AJ6813">
        <v>230.65649999999999</v>
      </c>
      <c r="AK6813">
        <v>117</v>
      </c>
      <c r="AL6813">
        <v>1065</v>
      </c>
      <c r="AM6813">
        <v>948</v>
      </c>
      <c r="AN6813">
        <v>44.699919999999999</v>
      </c>
      <c r="AO6813">
        <v>-70.413229999999999</v>
      </c>
      <c r="AP6813" t="s">
        <v>2</v>
      </c>
      <c r="AQ6813" t="s">
        <v>1</v>
      </c>
      <c r="AR6813" t="s">
        <v>18150</v>
      </c>
      <c r="AS6813" t="s">
        <v>22621</v>
      </c>
      <c r="AT6813" t="s">
        <v>22621</v>
      </c>
      <c r="AU6813" t="s">
        <v>5540</v>
      </c>
      <c r="AV6813" t="s">
        <v>5540</v>
      </c>
      <c r="AW6813" t="s">
        <v>8862</v>
      </c>
      <c r="AX6813" t="s">
        <v>2</v>
      </c>
      <c r="AY6813" t="s">
        <v>2</v>
      </c>
      <c r="AZ6813" t="s">
        <v>8862</v>
      </c>
      <c r="BA6813" t="s">
        <v>2</v>
      </c>
      <c r="BB6813" t="s">
        <v>2</v>
      </c>
      <c r="BC6813" t="s">
        <v>2</v>
      </c>
      <c r="BD6813" t="s">
        <v>2</v>
      </c>
      <c r="BE6813" t="s">
        <v>2</v>
      </c>
      <c r="BF6813" t="s">
        <v>2</v>
      </c>
    </row>
    <row r="6814" spans="1:58" x14ac:dyDescent="0.25">
      <c r="A6814">
        <v>19648</v>
      </c>
      <c r="B6814" t="s">
        <v>2</v>
      </c>
      <c r="C6814" t="s">
        <v>14973</v>
      </c>
      <c r="D6814" t="s">
        <v>14973</v>
      </c>
      <c r="E6814" t="s">
        <v>14974</v>
      </c>
      <c r="F6814" t="s">
        <v>5540</v>
      </c>
      <c r="G6814" t="s">
        <v>8523</v>
      </c>
      <c r="H6814" t="s">
        <v>8832</v>
      </c>
      <c r="I6814" t="s">
        <v>8848</v>
      </c>
      <c r="J6814" t="s">
        <v>8860</v>
      </c>
      <c r="K6814" t="s">
        <v>14973</v>
      </c>
      <c r="L6814" t="s">
        <v>2</v>
      </c>
      <c r="M6814" t="s">
        <v>2</v>
      </c>
      <c r="N6814" t="s">
        <v>2</v>
      </c>
      <c r="O6814" t="s">
        <v>2</v>
      </c>
      <c r="U6814" t="s">
        <v>14973</v>
      </c>
      <c r="Z6814" s="4"/>
      <c r="AA6814" t="str">
        <f t="shared" si="530"/>
        <v>x</v>
      </c>
      <c r="AB6814">
        <f t="shared" si="531"/>
        <v>10</v>
      </c>
      <c r="AC6814" t="str">
        <f t="shared" si="532"/>
        <v/>
      </c>
      <c r="AD6814" t="str">
        <f t="shared" si="533"/>
        <v/>
      </c>
      <c r="AE6814" t="str">
        <f t="shared" si="534"/>
        <v/>
      </c>
      <c r="AF6814" t="s">
        <v>17472</v>
      </c>
      <c r="AG6814">
        <v>6</v>
      </c>
      <c r="AH6814" t="s">
        <v>20156</v>
      </c>
      <c r="AI6814">
        <v>1108.7995100000001</v>
      </c>
      <c r="AJ6814">
        <v>266.43027000000001</v>
      </c>
      <c r="AK6814">
        <v>137</v>
      </c>
      <c r="AL6814">
        <v>1152</v>
      </c>
      <c r="AM6814">
        <v>1015</v>
      </c>
      <c r="AN6814">
        <v>44.707610000000003</v>
      </c>
      <c r="AO6814">
        <v>-70.740449999999996</v>
      </c>
      <c r="AP6814" t="s">
        <v>2</v>
      </c>
      <c r="AQ6814" t="s">
        <v>1</v>
      </c>
      <c r="AR6814" t="s">
        <v>18150</v>
      </c>
      <c r="AS6814" t="s">
        <v>22621</v>
      </c>
      <c r="AT6814" t="s">
        <v>22621</v>
      </c>
      <c r="AU6814" t="s">
        <v>5540</v>
      </c>
      <c r="AV6814" t="s">
        <v>5540</v>
      </c>
      <c r="AW6814" t="s">
        <v>14973</v>
      </c>
      <c r="AX6814" t="s">
        <v>2</v>
      </c>
      <c r="AY6814" t="s">
        <v>2</v>
      </c>
      <c r="AZ6814" t="s">
        <v>2</v>
      </c>
      <c r="BA6814" t="s">
        <v>2</v>
      </c>
      <c r="BB6814" t="s">
        <v>2</v>
      </c>
      <c r="BC6814" t="s">
        <v>2</v>
      </c>
      <c r="BD6814" t="s">
        <v>2</v>
      </c>
      <c r="BE6814" t="s">
        <v>2</v>
      </c>
      <c r="BF6814" t="s">
        <v>2</v>
      </c>
    </row>
    <row r="6815" spans="1:58" x14ac:dyDescent="0.25">
      <c r="A6815">
        <v>16033</v>
      </c>
      <c r="B6815" t="s">
        <v>2</v>
      </c>
      <c r="C6815" t="s">
        <v>8864</v>
      </c>
      <c r="D6815" t="s">
        <v>8864</v>
      </c>
      <c r="E6815" t="s">
        <v>8865</v>
      </c>
      <c r="F6815" t="s">
        <v>5540</v>
      </c>
      <c r="G6815" t="s">
        <v>8523</v>
      </c>
      <c r="H6815" t="s">
        <v>8832</v>
      </c>
      <c r="I6815" t="s">
        <v>8864</v>
      </c>
      <c r="J6815" t="s">
        <v>2</v>
      </c>
      <c r="K6815" t="s">
        <v>2</v>
      </c>
      <c r="L6815" t="s">
        <v>2</v>
      </c>
      <c r="M6815" t="s">
        <v>2</v>
      </c>
      <c r="N6815" t="s">
        <v>2</v>
      </c>
      <c r="O6815" t="s">
        <v>2</v>
      </c>
      <c r="S6815" t="s">
        <v>8864</v>
      </c>
      <c r="Z6815" s="4"/>
      <c r="AA6815" t="str">
        <f t="shared" si="530"/>
        <v>x</v>
      </c>
      <c r="AB6815">
        <f t="shared" si="531"/>
        <v>10</v>
      </c>
      <c r="AC6815" t="str">
        <f t="shared" si="532"/>
        <v/>
      </c>
      <c r="AD6815" t="str">
        <f t="shared" si="533"/>
        <v/>
      </c>
      <c r="AE6815" t="str">
        <f t="shared" si="534"/>
        <v/>
      </c>
      <c r="AF6815" t="s">
        <v>17471</v>
      </c>
      <c r="AG6815">
        <v>4</v>
      </c>
      <c r="AH6815" t="s">
        <v>18120</v>
      </c>
      <c r="AI6815">
        <v>182.93024</v>
      </c>
      <c r="AJ6815">
        <v>129.66054</v>
      </c>
      <c r="AK6815">
        <v>0</v>
      </c>
      <c r="AL6815">
        <v>504</v>
      </c>
      <c r="AM6815">
        <v>504</v>
      </c>
      <c r="AN6815">
        <v>41.40287</v>
      </c>
      <c r="AO6815">
        <v>-74.017849999999996</v>
      </c>
      <c r="AP6815" t="s">
        <v>2</v>
      </c>
      <c r="AQ6815" t="s">
        <v>1</v>
      </c>
      <c r="AR6815" t="s">
        <v>18150</v>
      </c>
      <c r="AS6815" t="s">
        <v>22621</v>
      </c>
      <c r="AT6815" t="s">
        <v>22621</v>
      </c>
      <c r="AU6815" t="s">
        <v>5540</v>
      </c>
      <c r="AV6815" t="s">
        <v>5540</v>
      </c>
      <c r="AW6815" t="s">
        <v>8864</v>
      </c>
      <c r="AX6815" t="s">
        <v>2</v>
      </c>
      <c r="AY6815" t="s">
        <v>2</v>
      </c>
      <c r="AZ6815" t="s">
        <v>8864</v>
      </c>
      <c r="BA6815" t="s">
        <v>2</v>
      </c>
      <c r="BB6815" t="s">
        <v>2</v>
      </c>
      <c r="BC6815" t="s">
        <v>2</v>
      </c>
      <c r="BD6815" t="s">
        <v>2</v>
      </c>
      <c r="BE6815" t="s">
        <v>2</v>
      </c>
      <c r="BF6815" t="s">
        <v>2</v>
      </c>
    </row>
    <row r="6816" spans="1:58" x14ac:dyDescent="0.25">
      <c r="A6816">
        <v>16034</v>
      </c>
      <c r="B6816" t="s">
        <v>2</v>
      </c>
      <c r="C6816" t="s">
        <v>8866</v>
      </c>
      <c r="D6816" t="s">
        <v>8866</v>
      </c>
      <c r="E6816" t="s">
        <v>8867</v>
      </c>
      <c r="F6816" t="s">
        <v>5540</v>
      </c>
      <c r="G6816" t="s">
        <v>8523</v>
      </c>
      <c r="H6816" t="s">
        <v>8832</v>
      </c>
      <c r="I6816" t="s">
        <v>8864</v>
      </c>
      <c r="J6816" t="s">
        <v>8866</v>
      </c>
      <c r="K6816" t="s">
        <v>2</v>
      </c>
      <c r="L6816" t="s">
        <v>2</v>
      </c>
      <c r="M6816" t="s">
        <v>2</v>
      </c>
      <c r="N6816" t="s">
        <v>2</v>
      </c>
      <c r="O6816" t="s">
        <v>2</v>
      </c>
      <c r="T6816" t="s">
        <v>8866</v>
      </c>
      <c r="Z6816" s="4"/>
      <c r="AA6816" t="str">
        <f t="shared" si="530"/>
        <v>x</v>
      </c>
      <c r="AB6816">
        <f t="shared" si="531"/>
        <v>10</v>
      </c>
      <c r="AC6816" t="str">
        <f t="shared" si="532"/>
        <v/>
      </c>
      <c r="AD6816" t="str">
        <f t="shared" si="533"/>
        <v/>
      </c>
      <c r="AE6816" t="str">
        <f t="shared" si="534"/>
        <v/>
      </c>
      <c r="AF6816" t="s">
        <v>17471</v>
      </c>
      <c r="AG6816">
        <v>5</v>
      </c>
      <c r="AH6816" t="s">
        <v>18120</v>
      </c>
      <c r="AI6816">
        <v>182.93024</v>
      </c>
      <c r="AJ6816">
        <v>129.66054</v>
      </c>
      <c r="AK6816">
        <v>0</v>
      </c>
      <c r="AL6816">
        <v>504</v>
      </c>
      <c r="AM6816">
        <v>504</v>
      </c>
      <c r="AN6816">
        <v>41.40287</v>
      </c>
      <c r="AO6816">
        <v>-74.017849999999996</v>
      </c>
      <c r="AP6816" t="s">
        <v>2</v>
      </c>
      <c r="AQ6816" t="s">
        <v>1</v>
      </c>
      <c r="AR6816" t="s">
        <v>18150</v>
      </c>
      <c r="AS6816" t="s">
        <v>22621</v>
      </c>
      <c r="AT6816" t="s">
        <v>22621</v>
      </c>
      <c r="AU6816" t="s">
        <v>5540</v>
      </c>
      <c r="AV6816" t="s">
        <v>5540</v>
      </c>
      <c r="AW6816" t="s">
        <v>8866</v>
      </c>
      <c r="AX6816" t="s">
        <v>2</v>
      </c>
      <c r="AY6816" t="s">
        <v>2</v>
      </c>
      <c r="AZ6816" t="s">
        <v>8866</v>
      </c>
      <c r="BA6816" t="s">
        <v>2</v>
      </c>
      <c r="BB6816" t="s">
        <v>2</v>
      </c>
      <c r="BC6816" t="s">
        <v>2</v>
      </c>
      <c r="BD6816" t="s">
        <v>2</v>
      </c>
      <c r="BE6816" t="s">
        <v>2</v>
      </c>
      <c r="BF6816" t="s">
        <v>2</v>
      </c>
    </row>
    <row r="6817" spans="1:58" x14ac:dyDescent="0.25">
      <c r="A6817">
        <v>16035</v>
      </c>
      <c r="B6817" t="s">
        <v>2</v>
      </c>
      <c r="C6817" t="s">
        <v>8868</v>
      </c>
      <c r="D6817" t="s">
        <v>8868</v>
      </c>
      <c r="E6817" t="s">
        <v>8869</v>
      </c>
      <c r="F6817" t="s">
        <v>5540</v>
      </c>
      <c r="G6817" t="s">
        <v>8523</v>
      </c>
      <c r="H6817" t="s">
        <v>8832</v>
      </c>
      <c r="I6817" t="s">
        <v>8864</v>
      </c>
      <c r="J6817" t="s">
        <v>8866</v>
      </c>
      <c r="K6817" t="s">
        <v>8868</v>
      </c>
      <c r="L6817" t="s">
        <v>2</v>
      </c>
      <c r="M6817" t="s">
        <v>2</v>
      </c>
      <c r="N6817" t="s">
        <v>2</v>
      </c>
      <c r="O6817" t="s">
        <v>2</v>
      </c>
      <c r="U6817" t="s">
        <v>8868</v>
      </c>
      <c r="Z6817" s="4"/>
      <c r="AA6817" t="str">
        <f t="shared" si="530"/>
        <v>x</v>
      </c>
      <c r="AB6817">
        <f t="shared" si="531"/>
        <v>10</v>
      </c>
      <c r="AC6817" t="str">
        <f t="shared" si="532"/>
        <v/>
      </c>
      <c r="AD6817" t="str">
        <f t="shared" si="533"/>
        <v/>
      </c>
      <c r="AE6817" t="str">
        <f t="shared" si="534"/>
        <v/>
      </c>
      <c r="AF6817" t="s">
        <v>17472</v>
      </c>
      <c r="AG6817">
        <v>6</v>
      </c>
      <c r="AH6817" t="s">
        <v>18120</v>
      </c>
      <c r="AI6817">
        <v>50.936860000000003</v>
      </c>
      <c r="AJ6817">
        <v>35.318710000000003</v>
      </c>
      <c r="AK6817">
        <v>0</v>
      </c>
      <c r="AL6817">
        <v>461</v>
      </c>
      <c r="AM6817">
        <v>461</v>
      </c>
      <c r="AN6817">
        <v>41.47045</v>
      </c>
      <c r="AO6817">
        <v>-73.944760000000002</v>
      </c>
      <c r="AP6817" t="s">
        <v>2</v>
      </c>
      <c r="AQ6817" t="s">
        <v>1</v>
      </c>
      <c r="AR6817" t="s">
        <v>18150</v>
      </c>
      <c r="AS6817" t="s">
        <v>22621</v>
      </c>
      <c r="AT6817" t="s">
        <v>22621</v>
      </c>
      <c r="AU6817" t="s">
        <v>5540</v>
      </c>
      <c r="AV6817" t="s">
        <v>5540</v>
      </c>
      <c r="AW6817" t="s">
        <v>8868</v>
      </c>
      <c r="AX6817" t="s">
        <v>2</v>
      </c>
      <c r="AY6817" t="s">
        <v>2</v>
      </c>
      <c r="AZ6817" t="s">
        <v>8868</v>
      </c>
      <c r="BA6817" t="s">
        <v>2</v>
      </c>
      <c r="BB6817" t="s">
        <v>2</v>
      </c>
      <c r="BC6817" t="s">
        <v>2</v>
      </c>
      <c r="BD6817" t="s">
        <v>2</v>
      </c>
      <c r="BE6817" t="s">
        <v>2</v>
      </c>
      <c r="BF6817" t="s">
        <v>2</v>
      </c>
    </row>
    <row r="6818" spans="1:58" x14ac:dyDescent="0.25">
      <c r="A6818">
        <v>16036</v>
      </c>
      <c r="B6818" t="s">
        <v>2</v>
      </c>
      <c r="C6818" t="s">
        <v>8870</v>
      </c>
      <c r="D6818" t="s">
        <v>8870</v>
      </c>
      <c r="E6818" t="s">
        <v>8871</v>
      </c>
      <c r="F6818" t="s">
        <v>5540</v>
      </c>
      <c r="G6818" t="s">
        <v>8523</v>
      </c>
      <c r="H6818" t="s">
        <v>8832</v>
      </c>
      <c r="I6818" t="s">
        <v>8864</v>
      </c>
      <c r="J6818" t="s">
        <v>8866</v>
      </c>
      <c r="K6818" t="s">
        <v>8870</v>
      </c>
      <c r="L6818" t="s">
        <v>2</v>
      </c>
      <c r="M6818" t="s">
        <v>2</v>
      </c>
      <c r="N6818" t="s">
        <v>2</v>
      </c>
      <c r="O6818" t="s">
        <v>2</v>
      </c>
      <c r="U6818" t="s">
        <v>8870</v>
      </c>
      <c r="Z6818" s="4"/>
      <c r="AA6818" t="str">
        <f t="shared" si="530"/>
        <v>x</v>
      </c>
      <c r="AB6818">
        <f t="shared" si="531"/>
        <v>10</v>
      </c>
      <c r="AC6818" t="str">
        <f t="shared" si="532"/>
        <v/>
      </c>
      <c r="AD6818" t="str">
        <f t="shared" si="533"/>
        <v/>
      </c>
      <c r="AE6818" t="str">
        <f t="shared" si="534"/>
        <v/>
      </c>
      <c r="AF6818" t="s">
        <v>17472</v>
      </c>
      <c r="AG6818">
        <v>6</v>
      </c>
      <c r="AH6818" t="s">
        <v>18114</v>
      </c>
      <c r="AI6818">
        <v>0</v>
      </c>
      <c r="AJ6818">
        <v>0</v>
      </c>
      <c r="AK6818">
        <v>0</v>
      </c>
      <c r="AL6818">
        <v>0</v>
      </c>
      <c r="AM6818">
        <v>0</v>
      </c>
      <c r="AN6818">
        <v>40.992229999999999</v>
      </c>
      <c r="AO6818">
        <v>-74.675370000000001</v>
      </c>
      <c r="AP6818" t="s">
        <v>2</v>
      </c>
      <c r="AQ6818" t="s">
        <v>2</v>
      </c>
      <c r="AR6818" t="s">
        <v>18150</v>
      </c>
      <c r="AS6818" t="s">
        <v>22621</v>
      </c>
      <c r="AT6818" t="s">
        <v>22621</v>
      </c>
      <c r="AU6818" t="s">
        <v>5540</v>
      </c>
      <c r="AV6818" t="s">
        <v>5540</v>
      </c>
      <c r="AW6818" t="s">
        <v>8870</v>
      </c>
      <c r="AX6818" t="s">
        <v>2</v>
      </c>
      <c r="AY6818" t="s">
        <v>2</v>
      </c>
      <c r="AZ6818" t="s">
        <v>8870</v>
      </c>
      <c r="BA6818" t="s">
        <v>2</v>
      </c>
      <c r="BB6818" t="s">
        <v>2</v>
      </c>
      <c r="BC6818" t="s">
        <v>2</v>
      </c>
      <c r="BD6818" t="s">
        <v>2</v>
      </c>
      <c r="BE6818" t="s">
        <v>2</v>
      </c>
      <c r="BF6818" t="s">
        <v>2</v>
      </c>
    </row>
    <row r="6819" spans="1:58" x14ac:dyDescent="0.25">
      <c r="A6819">
        <v>16037</v>
      </c>
      <c r="B6819" t="s">
        <v>2</v>
      </c>
      <c r="C6819" t="s">
        <v>13766</v>
      </c>
      <c r="D6819" t="s">
        <v>16488</v>
      </c>
      <c r="E6819" t="s">
        <v>16489</v>
      </c>
      <c r="F6819" t="s">
        <v>5540</v>
      </c>
      <c r="G6819" t="s">
        <v>8523</v>
      </c>
      <c r="H6819" t="s">
        <v>8832</v>
      </c>
      <c r="I6819" t="s">
        <v>8864</v>
      </c>
      <c r="J6819" t="s">
        <v>8866</v>
      </c>
      <c r="K6819" t="s">
        <v>16488</v>
      </c>
      <c r="L6819" t="s">
        <v>2</v>
      </c>
      <c r="M6819" t="s">
        <v>2</v>
      </c>
      <c r="N6819" t="s">
        <v>2</v>
      </c>
      <c r="O6819" t="s">
        <v>2</v>
      </c>
      <c r="U6819" t="s">
        <v>16488</v>
      </c>
      <c r="Z6819" s="4"/>
      <c r="AA6819" t="str">
        <f t="shared" si="530"/>
        <v>x</v>
      </c>
      <c r="AB6819">
        <f t="shared" si="531"/>
        <v>10</v>
      </c>
      <c r="AC6819" t="str">
        <f t="shared" si="532"/>
        <v/>
      </c>
      <c r="AD6819" t="str">
        <f t="shared" si="533"/>
        <v/>
      </c>
      <c r="AE6819" t="str">
        <f t="shared" si="534"/>
        <v/>
      </c>
      <c r="AF6819" t="s">
        <v>17472</v>
      </c>
      <c r="AG6819">
        <v>6</v>
      </c>
      <c r="AH6819" t="s">
        <v>18114</v>
      </c>
      <c r="AI6819">
        <v>0</v>
      </c>
      <c r="AJ6819">
        <v>0</v>
      </c>
      <c r="AK6819">
        <v>0</v>
      </c>
      <c r="AL6819">
        <v>0</v>
      </c>
      <c r="AM6819">
        <v>0</v>
      </c>
      <c r="AN6819">
        <v>41.117179999999998</v>
      </c>
      <c r="AO6819">
        <v>-74.044210000000007</v>
      </c>
      <c r="AP6819" t="s">
        <v>2</v>
      </c>
      <c r="AQ6819" t="s">
        <v>2</v>
      </c>
      <c r="AR6819" t="s">
        <v>18150</v>
      </c>
      <c r="AS6819" t="s">
        <v>22621</v>
      </c>
      <c r="AT6819" t="s">
        <v>22621</v>
      </c>
      <c r="AU6819" t="s">
        <v>5540</v>
      </c>
      <c r="AV6819" t="s">
        <v>5540</v>
      </c>
      <c r="AW6819" t="s">
        <v>13766</v>
      </c>
      <c r="AX6819" t="s">
        <v>2</v>
      </c>
      <c r="AY6819" t="s">
        <v>2</v>
      </c>
      <c r="AZ6819" t="s">
        <v>13766</v>
      </c>
      <c r="BA6819" t="s">
        <v>2</v>
      </c>
      <c r="BB6819" t="s">
        <v>2</v>
      </c>
      <c r="BC6819" t="s">
        <v>2</v>
      </c>
      <c r="BD6819" t="s">
        <v>2</v>
      </c>
      <c r="BE6819" t="s">
        <v>2</v>
      </c>
      <c r="BF6819" t="s">
        <v>2</v>
      </c>
    </row>
    <row r="6820" spans="1:58" x14ac:dyDescent="0.25">
      <c r="A6820">
        <v>16038</v>
      </c>
      <c r="B6820" t="s">
        <v>2</v>
      </c>
      <c r="C6820" t="s">
        <v>8872</v>
      </c>
      <c r="D6820" t="s">
        <v>8872</v>
      </c>
      <c r="E6820" t="s">
        <v>8873</v>
      </c>
      <c r="F6820" t="s">
        <v>5540</v>
      </c>
      <c r="G6820" t="s">
        <v>8523</v>
      </c>
      <c r="H6820" t="s">
        <v>8832</v>
      </c>
      <c r="I6820" t="s">
        <v>8864</v>
      </c>
      <c r="J6820" t="s">
        <v>8866</v>
      </c>
      <c r="K6820" t="s">
        <v>8872</v>
      </c>
      <c r="L6820" t="s">
        <v>2</v>
      </c>
      <c r="M6820" t="s">
        <v>2</v>
      </c>
      <c r="N6820" t="s">
        <v>2</v>
      </c>
      <c r="O6820" t="s">
        <v>2</v>
      </c>
      <c r="U6820" t="s">
        <v>8872</v>
      </c>
      <c r="Z6820" s="4"/>
      <c r="AA6820" t="str">
        <f t="shared" si="530"/>
        <v>x</v>
      </c>
      <c r="AB6820">
        <f t="shared" si="531"/>
        <v>10</v>
      </c>
      <c r="AC6820" t="str">
        <f t="shared" si="532"/>
        <v/>
      </c>
      <c r="AD6820" t="str">
        <f t="shared" si="533"/>
        <v/>
      </c>
      <c r="AE6820" t="str">
        <f t="shared" si="534"/>
        <v/>
      </c>
      <c r="AF6820" t="s">
        <v>17472</v>
      </c>
      <c r="AG6820">
        <v>6</v>
      </c>
      <c r="AH6820" t="s">
        <v>18114</v>
      </c>
      <c r="AI6820">
        <v>0</v>
      </c>
      <c r="AJ6820">
        <v>0</v>
      </c>
      <c r="AK6820">
        <v>0</v>
      </c>
      <c r="AL6820">
        <v>0</v>
      </c>
      <c r="AM6820">
        <v>0</v>
      </c>
      <c r="AN6820">
        <v>41.082320000000003</v>
      </c>
      <c r="AO6820">
        <v>-74.252899999999997</v>
      </c>
      <c r="AP6820" t="s">
        <v>2</v>
      </c>
      <c r="AQ6820" t="s">
        <v>2</v>
      </c>
      <c r="AR6820" t="s">
        <v>18150</v>
      </c>
      <c r="AS6820" t="s">
        <v>22621</v>
      </c>
      <c r="AT6820" t="s">
        <v>22621</v>
      </c>
      <c r="AU6820" t="s">
        <v>5540</v>
      </c>
      <c r="AV6820" t="s">
        <v>5540</v>
      </c>
      <c r="AW6820" t="s">
        <v>8872</v>
      </c>
      <c r="AX6820" t="s">
        <v>2</v>
      </c>
      <c r="AY6820" t="s">
        <v>2</v>
      </c>
      <c r="AZ6820" t="s">
        <v>8872</v>
      </c>
      <c r="BA6820" t="s">
        <v>2</v>
      </c>
      <c r="BB6820" t="s">
        <v>2</v>
      </c>
      <c r="BC6820" t="s">
        <v>2</v>
      </c>
      <c r="BD6820" t="s">
        <v>2</v>
      </c>
      <c r="BE6820" t="s">
        <v>2</v>
      </c>
      <c r="BF6820" t="s">
        <v>2</v>
      </c>
    </row>
    <row r="6821" spans="1:58" x14ac:dyDescent="0.25">
      <c r="A6821">
        <v>16039</v>
      </c>
      <c r="B6821" t="s">
        <v>2</v>
      </c>
      <c r="C6821" t="s">
        <v>8874</v>
      </c>
      <c r="D6821" t="s">
        <v>8874</v>
      </c>
      <c r="E6821" t="s">
        <v>8875</v>
      </c>
      <c r="F6821" t="s">
        <v>5540</v>
      </c>
      <c r="G6821" t="s">
        <v>8523</v>
      </c>
      <c r="H6821" t="s">
        <v>8832</v>
      </c>
      <c r="I6821" t="s">
        <v>8864</v>
      </c>
      <c r="J6821" t="s">
        <v>8866</v>
      </c>
      <c r="K6821" t="s">
        <v>8874</v>
      </c>
      <c r="L6821" t="s">
        <v>2</v>
      </c>
      <c r="M6821" t="s">
        <v>2</v>
      </c>
      <c r="N6821" t="s">
        <v>2</v>
      </c>
      <c r="O6821" t="s">
        <v>2</v>
      </c>
      <c r="U6821" t="s">
        <v>8874</v>
      </c>
      <c r="Z6821" s="4"/>
      <c r="AA6821" t="str">
        <f t="shared" si="530"/>
        <v>x</v>
      </c>
      <c r="AB6821">
        <f t="shared" si="531"/>
        <v>10</v>
      </c>
      <c r="AC6821" t="str">
        <f t="shared" si="532"/>
        <v/>
      </c>
      <c r="AD6821" t="str">
        <f t="shared" si="533"/>
        <v/>
      </c>
      <c r="AE6821" t="str">
        <f t="shared" si="534"/>
        <v/>
      </c>
      <c r="AF6821" t="s">
        <v>17472</v>
      </c>
      <c r="AG6821">
        <v>6</v>
      </c>
      <c r="AH6821" t="s">
        <v>18114</v>
      </c>
      <c r="AI6821">
        <v>0</v>
      </c>
      <c r="AJ6821">
        <v>0</v>
      </c>
      <c r="AK6821">
        <v>0</v>
      </c>
      <c r="AL6821">
        <v>0</v>
      </c>
      <c r="AM6821">
        <v>0</v>
      </c>
      <c r="AN6821">
        <v>41.014670000000002</v>
      </c>
      <c r="AO6821">
        <v>-74.212699999999998</v>
      </c>
      <c r="AP6821" t="s">
        <v>2</v>
      </c>
      <c r="AQ6821" t="s">
        <v>2</v>
      </c>
      <c r="AR6821" t="s">
        <v>18150</v>
      </c>
      <c r="AS6821" t="s">
        <v>22621</v>
      </c>
      <c r="AT6821" t="s">
        <v>22621</v>
      </c>
      <c r="AU6821" t="s">
        <v>5540</v>
      </c>
      <c r="AV6821" t="s">
        <v>5540</v>
      </c>
      <c r="AW6821" t="s">
        <v>8874</v>
      </c>
      <c r="AX6821" t="s">
        <v>2</v>
      </c>
      <c r="AY6821" t="s">
        <v>2</v>
      </c>
      <c r="AZ6821" t="s">
        <v>8874</v>
      </c>
      <c r="BA6821" t="s">
        <v>2</v>
      </c>
      <c r="BB6821" t="s">
        <v>2</v>
      </c>
      <c r="BC6821" t="s">
        <v>2</v>
      </c>
      <c r="BD6821" t="s">
        <v>2</v>
      </c>
      <c r="BE6821" t="s">
        <v>25154</v>
      </c>
      <c r="BF6821" t="s">
        <v>2</v>
      </c>
    </row>
    <row r="6822" spans="1:58" x14ac:dyDescent="0.25">
      <c r="A6822">
        <v>16040</v>
      </c>
      <c r="B6822" t="s">
        <v>2</v>
      </c>
      <c r="C6822" t="s">
        <v>8876</v>
      </c>
      <c r="D6822" t="s">
        <v>8876</v>
      </c>
      <c r="E6822" t="s">
        <v>8877</v>
      </c>
      <c r="F6822" t="s">
        <v>5540</v>
      </c>
      <c r="G6822" t="s">
        <v>8523</v>
      </c>
      <c r="H6822" t="s">
        <v>8832</v>
      </c>
      <c r="I6822" t="s">
        <v>8864</v>
      </c>
      <c r="J6822" t="s">
        <v>8866</v>
      </c>
      <c r="K6822" t="s">
        <v>8876</v>
      </c>
      <c r="L6822" t="s">
        <v>2</v>
      </c>
      <c r="M6822" t="s">
        <v>2</v>
      </c>
      <c r="N6822" t="s">
        <v>2</v>
      </c>
      <c r="O6822" t="s">
        <v>2</v>
      </c>
      <c r="U6822" t="s">
        <v>8876</v>
      </c>
      <c r="Z6822" s="4"/>
      <c r="AA6822" t="str">
        <f t="shared" si="530"/>
        <v>x</v>
      </c>
      <c r="AB6822">
        <f t="shared" si="531"/>
        <v>10</v>
      </c>
      <c r="AC6822" t="str">
        <f t="shared" si="532"/>
        <v/>
      </c>
      <c r="AD6822" t="str">
        <f t="shared" si="533"/>
        <v/>
      </c>
      <c r="AE6822" t="str">
        <f t="shared" si="534"/>
        <v/>
      </c>
      <c r="AF6822" t="s">
        <v>17472</v>
      </c>
      <c r="AG6822">
        <v>6</v>
      </c>
      <c r="AH6822" t="s">
        <v>18120</v>
      </c>
      <c r="AI6822">
        <v>131.99339000000001</v>
      </c>
      <c r="AJ6822">
        <v>94.341830000000002</v>
      </c>
      <c r="AK6822">
        <v>0</v>
      </c>
      <c r="AL6822">
        <v>504</v>
      </c>
      <c r="AM6822">
        <v>504</v>
      </c>
      <c r="AN6822">
        <v>41.376620000000003</v>
      </c>
      <c r="AO6822">
        <v>-74.046250000000001</v>
      </c>
      <c r="AP6822" t="s">
        <v>2</v>
      </c>
      <c r="AQ6822" t="s">
        <v>1</v>
      </c>
      <c r="AR6822" t="s">
        <v>18150</v>
      </c>
      <c r="AS6822" t="s">
        <v>22621</v>
      </c>
      <c r="AT6822" t="s">
        <v>22621</v>
      </c>
      <c r="AU6822" t="s">
        <v>5540</v>
      </c>
      <c r="AV6822" t="s">
        <v>5540</v>
      </c>
      <c r="AW6822" t="s">
        <v>8876</v>
      </c>
      <c r="AX6822" t="s">
        <v>2</v>
      </c>
      <c r="AY6822" t="s">
        <v>2</v>
      </c>
      <c r="AZ6822" t="s">
        <v>8876</v>
      </c>
      <c r="BA6822" t="s">
        <v>2</v>
      </c>
      <c r="BB6822" t="s">
        <v>2</v>
      </c>
      <c r="BC6822" t="s">
        <v>2</v>
      </c>
      <c r="BD6822" t="s">
        <v>2</v>
      </c>
      <c r="BE6822" t="s">
        <v>2</v>
      </c>
      <c r="BF6822" t="s">
        <v>2</v>
      </c>
    </row>
    <row r="6823" spans="1:58" x14ac:dyDescent="0.25">
      <c r="A6823">
        <v>16042</v>
      </c>
      <c r="B6823" t="s">
        <v>2</v>
      </c>
      <c r="C6823" t="s">
        <v>8878</v>
      </c>
      <c r="D6823" t="s">
        <v>8878</v>
      </c>
      <c r="E6823" t="s">
        <v>8879</v>
      </c>
      <c r="F6823" t="s">
        <v>5540</v>
      </c>
      <c r="G6823" t="s">
        <v>8523</v>
      </c>
      <c r="H6823" t="s">
        <v>8832</v>
      </c>
      <c r="I6823" t="s">
        <v>8864</v>
      </c>
      <c r="J6823" t="s">
        <v>8878</v>
      </c>
      <c r="K6823" t="s">
        <v>2</v>
      </c>
      <c r="L6823" t="s">
        <v>2</v>
      </c>
      <c r="M6823" t="s">
        <v>2</v>
      </c>
      <c r="N6823" t="s">
        <v>2</v>
      </c>
      <c r="O6823" t="s">
        <v>2</v>
      </c>
      <c r="T6823" t="s">
        <v>8878</v>
      </c>
      <c r="Z6823" s="4"/>
      <c r="AA6823" t="str">
        <f t="shared" si="530"/>
        <v>x</v>
      </c>
      <c r="AB6823">
        <f t="shared" si="531"/>
        <v>10</v>
      </c>
      <c r="AC6823" t="str">
        <f t="shared" si="532"/>
        <v/>
      </c>
      <c r="AD6823" t="str">
        <f t="shared" si="533"/>
        <v/>
      </c>
      <c r="AE6823" t="str">
        <f t="shared" si="534"/>
        <v/>
      </c>
      <c r="AF6823" t="s">
        <v>17472</v>
      </c>
      <c r="AG6823">
        <v>5</v>
      </c>
      <c r="AH6823" t="s">
        <v>18112</v>
      </c>
      <c r="AI6823">
        <v>0</v>
      </c>
      <c r="AJ6823">
        <v>0</v>
      </c>
      <c r="AK6823">
        <v>0</v>
      </c>
      <c r="AL6823">
        <v>0</v>
      </c>
      <c r="AM6823">
        <v>0</v>
      </c>
      <c r="AN6823">
        <v>40.325749999999999</v>
      </c>
      <c r="AO6823">
        <v>-75.954250000000002</v>
      </c>
      <c r="AP6823" t="s">
        <v>2</v>
      </c>
      <c r="AQ6823" t="s">
        <v>2</v>
      </c>
      <c r="AR6823" t="s">
        <v>18150</v>
      </c>
      <c r="AS6823" t="s">
        <v>22621</v>
      </c>
      <c r="AT6823" t="s">
        <v>22621</v>
      </c>
      <c r="AU6823" t="s">
        <v>5540</v>
      </c>
      <c r="AV6823" t="s">
        <v>5540</v>
      </c>
      <c r="AW6823" t="s">
        <v>8878</v>
      </c>
      <c r="AX6823" t="s">
        <v>2</v>
      </c>
      <c r="AY6823" t="s">
        <v>2</v>
      </c>
      <c r="AZ6823" t="s">
        <v>8878</v>
      </c>
      <c r="BA6823" t="s">
        <v>2</v>
      </c>
      <c r="BB6823" t="s">
        <v>2</v>
      </c>
      <c r="BC6823" t="s">
        <v>2</v>
      </c>
      <c r="BD6823" t="s">
        <v>2</v>
      </c>
      <c r="BE6823" t="s">
        <v>2</v>
      </c>
      <c r="BF6823" t="s">
        <v>2</v>
      </c>
    </row>
    <row r="6824" spans="1:58" x14ac:dyDescent="0.25">
      <c r="A6824">
        <v>16043</v>
      </c>
      <c r="B6824" t="s">
        <v>2</v>
      </c>
      <c r="C6824" t="s">
        <v>8880</v>
      </c>
      <c r="D6824" t="s">
        <v>8880</v>
      </c>
      <c r="E6824" t="s">
        <v>8881</v>
      </c>
      <c r="F6824" t="s">
        <v>5540</v>
      </c>
      <c r="G6824" t="s">
        <v>8523</v>
      </c>
      <c r="H6824" t="s">
        <v>8832</v>
      </c>
      <c r="I6824" t="s">
        <v>8880</v>
      </c>
      <c r="J6824" t="s">
        <v>2</v>
      </c>
      <c r="K6824" t="s">
        <v>2</v>
      </c>
      <c r="L6824" t="s">
        <v>2</v>
      </c>
      <c r="M6824" t="s">
        <v>2</v>
      </c>
      <c r="N6824" t="s">
        <v>2</v>
      </c>
      <c r="O6824" t="s">
        <v>2</v>
      </c>
      <c r="S6824" t="s">
        <v>8880</v>
      </c>
      <c r="Z6824" s="4"/>
      <c r="AA6824" t="str">
        <f t="shared" si="530"/>
        <v>x</v>
      </c>
      <c r="AB6824">
        <f t="shared" si="531"/>
        <v>10</v>
      </c>
      <c r="AC6824" t="str">
        <f t="shared" si="532"/>
        <v/>
      </c>
      <c r="AD6824" t="str">
        <f t="shared" si="533"/>
        <v/>
      </c>
      <c r="AE6824" t="str">
        <f t="shared" si="534"/>
        <v/>
      </c>
      <c r="AF6824" t="s">
        <v>17471</v>
      </c>
      <c r="AG6824">
        <v>4</v>
      </c>
      <c r="AH6824" t="s">
        <v>18116</v>
      </c>
      <c r="AI6824">
        <v>4457.2584699999998</v>
      </c>
      <c r="AJ6824">
        <v>2405.373</v>
      </c>
      <c r="AK6824">
        <v>0</v>
      </c>
      <c r="AL6824">
        <v>1030</v>
      </c>
      <c r="AM6824">
        <v>1030</v>
      </c>
      <c r="AN6824">
        <v>44.134900000000002</v>
      </c>
      <c r="AO6824">
        <v>-71.720960000000005</v>
      </c>
      <c r="AP6824" t="s">
        <v>2</v>
      </c>
      <c r="AQ6824" t="s">
        <v>1</v>
      </c>
      <c r="AR6824" t="s">
        <v>18141</v>
      </c>
      <c r="AS6824" t="s">
        <v>22621</v>
      </c>
      <c r="AT6824" t="s">
        <v>22621</v>
      </c>
      <c r="AU6824" t="s">
        <v>5540</v>
      </c>
      <c r="AV6824" t="s">
        <v>5540</v>
      </c>
      <c r="AW6824" t="s">
        <v>8880</v>
      </c>
      <c r="AX6824" t="s">
        <v>2</v>
      </c>
      <c r="AY6824" t="s">
        <v>2</v>
      </c>
      <c r="AZ6824" t="s">
        <v>32349</v>
      </c>
      <c r="BA6824" t="s">
        <v>2</v>
      </c>
      <c r="BB6824" t="s">
        <v>2</v>
      </c>
      <c r="BC6824" t="s">
        <v>2</v>
      </c>
      <c r="BD6824" t="s">
        <v>2</v>
      </c>
      <c r="BE6824" t="s">
        <v>2</v>
      </c>
      <c r="BF6824" t="s">
        <v>2</v>
      </c>
    </row>
    <row r="6825" spans="1:58" x14ac:dyDescent="0.25">
      <c r="A6825">
        <v>16044</v>
      </c>
      <c r="B6825" t="s">
        <v>2</v>
      </c>
      <c r="C6825" t="s">
        <v>8882</v>
      </c>
      <c r="D6825" t="s">
        <v>8882</v>
      </c>
      <c r="E6825" t="s">
        <v>8883</v>
      </c>
      <c r="F6825" t="s">
        <v>5540</v>
      </c>
      <c r="G6825" t="s">
        <v>8523</v>
      </c>
      <c r="H6825" t="s">
        <v>8832</v>
      </c>
      <c r="I6825" t="s">
        <v>8880</v>
      </c>
      <c r="J6825" t="s">
        <v>8882</v>
      </c>
      <c r="K6825" t="s">
        <v>2</v>
      </c>
      <c r="L6825" t="s">
        <v>2</v>
      </c>
      <c r="M6825" t="s">
        <v>2</v>
      </c>
      <c r="N6825" t="s">
        <v>2</v>
      </c>
      <c r="O6825" t="s">
        <v>2</v>
      </c>
      <c r="T6825" t="s">
        <v>8882</v>
      </c>
      <c r="Z6825" s="4"/>
      <c r="AA6825" t="str">
        <f t="shared" si="530"/>
        <v>x</v>
      </c>
      <c r="AB6825">
        <f t="shared" si="531"/>
        <v>10</v>
      </c>
      <c r="AC6825" t="str">
        <f t="shared" si="532"/>
        <v/>
      </c>
      <c r="AD6825" t="str">
        <f t="shared" si="533"/>
        <v/>
      </c>
      <c r="AE6825" t="str">
        <f t="shared" si="534"/>
        <v/>
      </c>
      <c r="AF6825" t="s">
        <v>17472</v>
      </c>
      <c r="AG6825">
        <v>5</v>
      </c>
      <c r="AH6825" t="s">
        <v>18120</v>
      </c>
      <c r="AI6825">
        <v>62.104700000000001</v>
      </c>
      <c r="AJ6825">
        <v>51.205680000000001</v>
      </c>
      <c r="AK6825">
        <v>0</v>
      </c>
      <c r="AL6825">
        <v>456</v>
      </c>
      <c r="AM6825">
        <v>456</v>
      </c>
      <c r="AN6825">
        <v>44.485430000000001</v>
      </c>
      <c r="AO6825">
        <v>-67.982669999999999</v>
      </c>
      <c r="AP6825" t="s">
        <v>2</v>
      </c>
      <c r="AQ6825" t="s">
        <v>1</v>
      </c>
      <c r="AR6825" t="s">
        <v>18141</v>
      </c>
      <c r="AS6825" t="s">
        <v>22621</v>
      </c>
      <c r="AT6825" t="s">
        <v>22621</v>
      </c>
      <c r="AU6825" t="s">
        <v>5540</v>
      </c>
      <c r="AV6825" t="s">
        <v>5540</v>
      </c>
      <c r="AW6825" t="s">
        <v>8882</v>
      </c>
      <c r="AX6825" t="s">
        <v>2</v>
      </c>
      <c r="AY6825" t="s">
        <v>2</v>
      </c>
      <c r="AZ6825" t="s">
        <v>8882</v>
      </c>
      <c r="BA6825" t="s">
        <v>2</v>
      </c>
      <c r="BB6825" t="s">
        <v>2</v>
      </c>
      <c r="BC6825" t="s">
        <v>2</v>
      </c>
      <c r="BD6825" t="s">
        <v>2</v>
      </c>
      <c r="BE6825" t="s">
        <v>2</v>
      </c>
      <c r="BF6825" t="s">
        <v>2</v>
      </c>
    </row>
    <row r="6826" spans="1:58" x14ac:dyDescent="0.25">
      <c r="A6826">
        <v>16045</v>
      </c>
      <c r="B6826" t="s">
        <v>2</v>
      </c>
      <c r="C6826" t="s">
        <v>8884</v>
      </c>
      <c r="D6826" t="s">
        <v>8884</v>
      </c>
      <c r="E6826" t="s">
        <v>8885</v>
      </c>
      <c r="F6826" t="s">
        <v>5540</v>
      </c>
      <c r="G6826" t="s">
        <v>8523</v>
      </c>
      <c r="H6826" t="s">
        <v>8832</v>
      </c>
      <c r="I6826" t="s">
        <v>8880</v>
      </c>
      <c r="J6826" t="s">
        <v>8884</v>
      </c>
      <c r="K6826" t="s">
        <v>2</v>
      </c>
      <c r="L6826" t="s">
        <v>2</v>
      </c>
      <c r="M6826" t="s">
        <v>2</v>
      </c>
      <c r="N6826" t="s">
        <v>2</v>
      </c>
      <c r="O6826" t="s">
        <v>2</v>
      </c>
      <c r="T6826" t="s">
        <v>8884</v>
      </c>
      <c r="Z6826" s="4"/>
      <c r="AA6826" t="str">
        <f t="shared" si="530"/>
        <v>x</v>
      </c>
      <c r="AB6826">
        <f t="shared" si="531"/>
        <v>10</v>
      </c>
      <c r="AC6826" t="str">
        <f t="shared" si="532"/>
        <v/>
      </c>
      <c r="AD6826" t="str">
        <f t="shared" si="533"/>
        <v/>
      </c>
      <c r="AE6826" t="str">
        <f t="shared" si="534"/>
        <v/>
      </c>
      <c r="AF6826" t="s">
        <v>17472</v>
      </c>
      <c r="AG6826">
        <v>5</v>
      </c>
      <c r="AH6826" t="s">
        <v>18120</v>
      </c>
      <c r="AI6826">
        <v>91.616240000000005</v>
      </c>
      <c r="AJ6826">
        <v>76.281530000000004</v>
      </c>
      <c r="AK6826">
        <v>247</v>
      </c>
      <c r="AL6826">
        <v>716</v>
      </c>
      <c r="AM6826">
        <v>469</v>
      </c>
      <c r="AN6826">
        <v>46.322189999999999</v>
      </c>
      <c r="AO6826">
        <v>-68.756379999999993</v>
      </c>
      <c r="AP6826" t="s">
        <v>2</v>
      </c>
      <c r="AQ6826" t="s">
        <v>1</v>
      </c>
      <c r="AR6826" t="s">
        <v>18150</v>
      </c>
      <c r="AS6826" t="s">
        <v>22621</v>
      </c>
      <c r="AT6826" t="s">
        <v>22621</v>
      </c>
      <c r="AU6826" t="s">
        <v>5540</v>
      </c>
      <c r="AV6826" t="s">
        <v>5540</v>
      </c>
      <c r="AW6826" t="s">
        <v>8884</v>
      </c>
      <c r="AX6826" t="s">
        <v>2</v>
      </c>
      <c r="AY6826" t="s">
        <v>2</v>
      </c>
      <c r="AZ6826" t="s">
        <v>8884</v>
      </c>
      <c r="BA6826" t="s">
        <v>2</v>
      </c>
      <c r="BB6826" t="s">
        <v>2</v>
      </c>
      <c r="BC6826" t="s">
        <v>2</v>
      </c>
      <c r="BD6826" t="s">
        <v>2</v>
      </c>
      <c r="BE6826" t="s">
        <v>2</v>
      </c>
      <c r="BF6826" t="s">
        <v>2</v>
      </c>
    </row>
    <row r="6827" spans="1:58" x14ac:dyDescent="0.25">
      <c r="A6827">
        <v>16046</v>
      </c>
      <c r="B6827" t="s">
        <v>2</v>
      </c>
      <c r="C6827" t="s">
        <v>8886</v>
      </c>
      <c r="D6827" t="s">
        <v>8886</v>
      </c>
      <c r="E6827" t="s">
        <v>8887</v>
      </c>
      <c r="F6827" t="s">
        <v>5540</v>
      </c>
      <c r="G6827" t="s">
        <v>8523</v>
      </c>
      <c r="H6827" t="s">
        <v>8832</v>
      </c>
      <c r="I6827" t="s">
        <v>8880</v>
      </c>
      <c r="J6827" t="s">
        <v>8886</v>
      </c>
      <c r="K6827" t="s">
        <v>2</v>
      </c>
      <c r="L6827" t="s">
        <v>2</v>
      </c>
      <c r="M6827" t="s">
        <v>2</v>
      </c>
      <c r="N6827" t="s">
        <v>2</v>
      </c>
      <c r="O6827" t="s">
        <v>2</v>
      </c>
      <c r="T6827" t="s">
        <v>8886</v>
      </c>
      <c r="Z6827" s="4"/>
      <c r="AA6827" t="str">
        <f t="shared" si="530"/>
        <v>x</v>
      </c>
      <c r="AB6827">
        <f t="shared" si="531"/>
        <v>10</v>
      </c>
      <c r="AC6827" t="str">
        <f t="shared" si="532"/>
        <v/>
      </c>
      <c r="AD6827" t="str">
        <f t="shared" si="533"/>
        <v/>
      </c>
      <c r="AE6827" t="str">
        <f t="shared" si="534"/>
        <v/>
      </c>
      <c r="AF6827" t="s">
        <v>17472</v>
      </c>
      <c r="AG6827">
        <v>5</v>
      </c>
      <c r="AH6827" t="s">
        <v>18116</v>
      </c>
      <c r="AI6827">
        <v>9.0998400000000004</v>
      </c>
      <c r="AJ6827">
        <v>14.39668</v>
      </c>
      <c r="AK6827">
        <v>249</v>
      </c>
      <c r="AL6827">
        <v>501</v>
      </c>
      <c r="AM6827">
        <v>252</v>
      </c>
      <c r="AN6827">
        <v>42.482199999999999</v>
      </c>
      <c r="AO6827">
        <v>-71.869259999999997</v>
      </c>
      <c r="AP6827" t="s">
        <v>2</v>
      </c>
      <c r="AQ6827" t="s">
        <v>1</v>
      </c>
      <c r="AR6827" t="s">
        <v>18150</v>
      </c>
      <c r="AS6827" t="s">
        <v>22621</v>
      </c>
      <c r="AT6827" t="s">
        <v>22621</v>
      </c>
      <c r="AU6827" t="s">
        <v>5540</v>
      </c>
      <c r="AV6827" t="s">
        <v>5540</v>
      </c>
      <c r="AW6827" t="s">
        <v>8886</v>
      </c>
      <c r="AX6827" t="s">
        <v>2</v>
      </c>
      <c r="AY6827" t="s">
        <v>2</v>
      </c>
      <c r="AZ6827" t="s">
        <v>8886</v>
      </c>
      <c r="BA6827" t="s">
        <v>2</v>
      </c>
      <c r="BB6827" t="s">
        <v>2</v>
      </c>
      <c r="BC6827" t="s">
        <v>2</v>
      </c>
      <c r="BD6827" t="s">
        <v>2</v>
      </c>
      <c r="BE6827" t="s">
        <v>2</v>
      </c>
      <c r="BF6827" t="s">
        <v>2</v>
      </c>
    </row>
    <row r="6828" spans="1:58" x14ac:dyDescent="0.25">
      <c r="A6828">
        <v>16047</v>
      </c>
      <c r="B6828" t="s">
        <v>2</v>
      </c>
      <c r="C6828" t="s">
        <v>8888</v>
      </c>
      <c r="D6828" t="s">
        <v>8888</v>
      </c>
      <c r="E6828" t="s">
        <v>8889</v>
      </c>
      <c r="F6828" t="s">
        <v>5540</v>
      </c>
      <c r="G6828" t="s">
        <v>8523</v>
      </c>
      <c r="H6828" t="s">
        <v>8832</v>
      </c>
      <c r="I6828" t="s">
        <v>8880</v>
      </c>
      <c r="J6828" t="s">
        <v>8888</v>
      </c>
      <c r="K6828" t="s">
        <v>2</v>
      </c>
      <c r="L6828" t="s">
        <v>2</v>
      </c>
      <c r="M6828" t="s">
        <v>2</v>
      </c>
      <c r="N6828" t="s">
        <v>2</v>
      </c>
      <c r="O6828" t="s">
        <v>2</v>
      </c>
      <c r="T6828" t="s">
        <v>8888</v>
      </c>
      <c r="Z6828" s="4"/>
      <c r="AA6828" t="str">
        <f t="shared" si="530"/>
        <v>x</v>
      </c>
      <c r="AB6828">
        <f t="shared" si="531"/>
        <v>10</v>
      </c>
      <c r="AC6828" t="str">
        <f t="shared" si="532"/>
        <v/>
      </c>
      <c r="AD6828" t="str">
        <f t="shared" si="533"/>
        <v/>
      </c>
      <c r="AE6828" t="str">
        <f t="shared" si="534"/>
        <v/>
      </c>
      <c r="AF6828" t="s">
        <v>17471</v>
      </c>
      <c r="AG6828">
        <v>5</v>
      </c>
      <c r="AH6828" t="s">
        <v>18112</v>
      </c>
      <c r="AI6828">
        <v>1758.16373</v>
      </c>
      <c r="AJ6828">
        <v>764.53862000000004</v>
      </c>
      <c r="AK6828">
        <v>96</v>
      </c>
      <c r="AL6828">
        <v>978</v>
      </c>
      <c r="AM6828">
        <v>882</v>
      </c>
      <c r="AN6828">
        <v>43.56908</v>
      </c>
      <c r="AO6828">
        <v>-71.848640000000003</v>
      </c>
      <c r="AP6828" t="s">
        <v>2</v>
      </c>
      <c r="AQ6828" t="s">
        <v>1</v>
      </c>
      <c r="AR6828" t="s">
        <v>18150</v>
      </c>
      <c r="AS6828" t="s">
        <v>22621</v>
      </c>
      <c r="AT6828" t="s">
        <v>22621</v>
      </c>
      <c r="AU6828" t="s">
        <v>5540</v>
      </c>
      <c r="AV6828" t="s">
        <v>5540</v>
      </c>
      <c r="AW6828" t="s">
        <v>8888</v>
      </c>
      <c r="AX6828" t="s">
        <v>2</v>
      </c>
      <c r="AY6828" t="s">
        <v>2</v>
      </c>
      <c r="AZ6828" t="s">
        <v>8888</v>
      </c>
      <c r="BA6828" t="s">
        <v>2</v>
      </c>
      <c r="BB6828" t="s">
        <v>2</v>
      </c>
      <c r="BC6828" t="s">
        <v>2</v>
      </c>
      <c r="BD6828" t="s">
        <v>2</v>
      </c>
      <c r="BE6828" t="s">
        <v>2</v>
      </c>
      <c r="BF6828" t="s">
        <v>2</v>
      </c>
    </row>
    <row r="6829" spans="1:58" x14ac:dyDescent="0.25">
      <c r="A6829">
        <v>16048</v>
      </c>
      <c r="B6829" t="s">
        <v>2</v>
      </c>
      <c r="C6829" t="s">
        <v>8890</v>
      </c>
      <c r="D6829" t="s">
        <v>8890</v>
      </c>
      <c r="E6829" t="s">
        <v>8891</v>
      </c>
      <c r="F6829" t="s">
        <v>5540</v>
      </c>
      <c r="G6829" t="s">
        <v>8523</v>
      </c>
      <c r="H6829" t="s">
        <v>8832</v>
      </c>
      <c r="I6829" t="s">
        <v>8880</v>
      </c>
      <c r="J6829" t="s">
        <v>8888</v>
      </c>
      <c r="K6829" t="s">
        <v>8890</v>
      </c>
      <c r="L6829" t="s">
        <v>2</v>
      </c>
      <c r="M6829" t="s">
        <v>2</v>
      </c>
      <c r="N6829" t="s">
        <v>2</v>
      </c>
      <c r="O6829" t="s">
        <v>2</v>
      </c>
      <c r="U6829" t="s">
        <v>8890</v>
      </c>
      <c r="Z6829" s="4"/>
      <c r="AA6829" t="str">
        <f t="shared" si="530"/>
        <v>x</v>
      </c>
      <c r="AB6829">
        <f t="shared" si="531"/>
        <v>10</v>
      </c>
      <c r="AC6829" t="str">
        <f t="shared" si="532"/>
        <v/>
      </c>
      <c r="AD6829" t="str">
        <f t="shared" si="533"/>
        <v/>
      </c>
      <c r="AE6829" t="str">
        <f t="shared" si="534"/>
        <v/>
      </c>
      <c r="AF6829" t="s">
        <v>17472</v>
      </c>
      <c r="AG6829">
        <v>6</v>
      </c>
      <c r="AH6829" t="s">
        <v>18114</v>
      </c>
      <c r="AI6829">
        <v>209.81897000000001</v>
      </c>
      <c r="AJ6829">
        <v>74.874309999999994</v>
      </c>
      <c r="AK6829">
        <v>128</v>
      </c>
      <c r="AL6829">
        <v>890</v>
      </c>
      <c r="AM6829">
        <v>762</v>
      </c>
      <c r="AN6829">
        <v>43.766750000000002</v>
      </c>
      <c r="AO6829">
        <v>-71.306150000000002</v>
      </c>
      <c r="AP6829" t="s">
        <v>2</v>
      </c>
      <c r="AQ6829" t="s">
        <v>1</v>
      </c>
      <c r="AR6829" t="s">
        <v>18150</v>
      </c>
      <c r="AS6829" t="s">
        <v>22621</v>
      </c>
      <c r="AT6829" t="s">
        <v>22621</v>
      </c>
      <c r="AU6829" t="s">
        <v>5540</v>
      </c>
      <c r="AV6829" t="s">
        <v>5540</v>
      </c>
      <c r="AW6829" t="s">
        <v>8890</v>
      </c>
      <c r="AX6829" t="s">
        <v>2</v>
      </c>
      <c r="AY6829" t="s">
        <v>2</v>
      </c>
      <c r="AZ6829" t="s">
        <v>32564</v>
      </c>
      <c r="BA6829" t="s">
        <v>2</v>
      </c>
      <c r="BB6829" t="s">
        <v>2</v>
      </c>
      <c r="BC6829" t="s">
        <v>2</v>
      </c>
      <c r="BD6829" t="s">
        <v>2</v>
      </c>
      <c r="BE6829" t="s">
        <v>2</v>
      </c>
      <c r="BF6829" t="s">
        <v>2</v>
      </c>
    </row>
    <row r="6830" spans="1:58" x14ac:dyDescent="0.25">
      <c r="A6830">
        <v>19649</v>
      </c>
      <c r="B6830" t="s">
        <v>2</v>
      </c>
      <c r="C6830" t="s">
        <v>14975</v>
      </c>
      <c r="D6830" t="s">
        <v>14975</v>
      </c>
      <c r="E6830" t="s">
        <v>14976</v>
      </c>
      <c r="F6830" t="s">
        <v>5540</v>
      </c>
      <c r="G6830" t="s">
        <v>8523</v>
      </c>
      <c r="H6830" t="s">
        <v>8832</v>
      </c>
      <c r="I6830" t="s">
        <v>8880</v>
      </c>
      <c r="J6830" t="s">
        <v>8888</v>
      </c>
      <c r="K6830" t="s">
        <v>14975</v>
      </c>
      <c r="L6830" t="s">
        <v>2</v>
      </c>
      <c r="M6830" t="s">
        <v>2</v>
      </c>
      <c r="N6830" t="s">
        <v>2</v>
      </c>
      <c r="O6830" t="s">
        <v>2</v>
      </c>
      <c r="U6830" t="s">
        <v>14975</v>
      </c>
      <c r="Z6830" s="4"/>
      <c r="AA6830" t="str">
        <f t="shared" si="530"/>
        <v>x</v>
      </c>
      <c r="AB6830">
        <f t="shared" si="531"/>
        <v>10</v>
      </c>
      <c r="AC6830" t="str">
        <f t="shared" si="532"/>
        <v/>
      </c>
      <c r="AD6830" t="str">
        <f t="shared" si="533"/>
        <v/>
      </c>
      <c r="AE6830" t="str">
        <f t="shared" si="534"/>
        <v/>
      </c>
      <c r="AF6830" t="s">
        <v>17472</v>
      </c>
      <c r="AG6830">
        <v>6</v>
      </c>
      <c r="AH6830" t="s">
        <v>20156</v>
      </c>
      <c r="AI6830">
        <v>1487.3030100000001</v>
      </c>
      <c r="AJ6830">
        <v>635.10748000000001</v>
      </c>
      <c r="AK6830">
        <v>96</v>
      </c>
      <c r="AL6830">
        <v>978</v>
      </c>
      <c r="AM6830">
        <v>882</v>
      </c>
      <c r="AN6830">
        <v>43.568150000000003</v>
      </c>
      <c r="AO6830">
        <v>-71.924980000000005</v>
      </c>
      <c r="AP6830" t="s">
        <v>2</v>
      </c>
      <c r="AQ6830" t="s">
        <v>1</v>
      </c>
      <c r="AR6830" t="s">
        <v>18150</v>
      </c>
      <c r="AS6830" t="s">
        <v>22621</v>
      </c>
      <c r="AT6830" t="s">
        <v>22621</v>
      </c>
      <c r="AU6830" t="s">
        <v>5540</v>
      </c>
      <c r="AV6830" t="s">
        <v>5540</v>
      </c>
      <c r="AW6830" t="s">
        <v>14975</v>
      </c>
      <c r="AX6830" t="s">
        <v>2</v>
      </c>
      <c r="AY6830" t="s">
        <v>2</v>
      </c>
      <c r="AZ6830" t="s">
        <v>2</v>
      </c>
      <c r="BA6830" t="s">
        <v>2</v>
      </c>
      <c r="BB6830" t="s">
        <v>2</v>
      </c>
      <c r="BC6830" t="s">
        <v>2</v>
      </c>
      <c r="BD6830" t="s">
        <v>2</v>
      </c>
      <c r="BE6830" t="s">
        <v>2</v>
      </c>
      <c r="BF6830" t="s">
        <v>2</v>
      </c>
    </row>
    <row r="6831" spans="1:58" x14ac:dyDescent="0.25">
      <c r="A6831">
        <v>16049</v>
      </c>
      <c r="B6831" t="s">
        <v>2</v>
      </c>
      <c r="C6831" t="s">
        <v>8892</v>
      </c>
      <c r="D6831" t="s">
        <v>8892</v>
      </c>
      <c r="E6831" t="s">
        <v>8893</v>
      </c>
      <c r="F6831" t="s">
        <v>5540</v>
      </c>
      <c r="G6831" t="s">
        <v>8523</v>
      </c>
      <c r="H6831" t="s">
        <v>8832</v>
      </c>
      <c r="I6831" t="s">
        <v>8880</v>
      </c>
      <c r="J6831" t="s">
        <v>8888</v>
      </c>
      <c r="K6831" t="s">
        <v>8892</v>
      </c>
      <c r="L6831" t="s">
        <v>2</v>
      </c>
      <c r="M6831" t="s">
        <v>2</v>
      </c>
      <c r="N6831" t="s">
        <v>2</v>
      </c>
      <c r="O6831" t="s">
        <v>2</v>
      </c>
      <c r="U6831" t="s">
        <v>8892</v>
      </c>
      <c r="Z6831" s="4"/>
      <c r="AA6831" t="str">
        <f t="shared" si="530"/>
        <v>x</v>
      </c>
      <c r="AB6831">
        <f t="shared" si="531"/>
        <v>10</v>
      </c>
      <c r="AC6831" t="str">
        <f t="shared" si="532"/>
        <v/>
      </c>
      <c r="AD6831" t="str">
        <f t="shared" si="533"/>
        <v/>
      </c>
      <c r="AE6831" t="str">
        <f t="shared" si="534"/>
        <v/>
      </c>
      <c r="AF6831" t="s">
        <v>17472</v>
      </c>
      <c r="AG6831">
        <v>6</v>
      </c>
      <c r="AH6831" t="s">
        <v>18114</v>
      </c>
      <c r="AI6831">
        <v>61.04175</v>
      </c>
      <c r="AJ6831">
        <v>54.556840000000001</v>
      </c>
      <c r="AK6831">
        <v>245</v>
      </c>
      <c r="AL6831">
        <v>679</v>
      </c>
      <c r="AM6831">
        <v>434</v>
      </c>
      <c r="AN6831">
        <v>42.89132</v>
      </c>
      <c r="AO6831">
        <v>-71.870729999999995</v>
      </c>
      <c r="AP6831" t="s">
        <v>2</v>
      </c>
      <c r="AQ6831" t="s">
        <v>1</v>
      </c>
      <c r="AR6831" t="s">
        <v>18150</v>
      </c>
      <c r="AS6831" t="s">
        <v>22621</v>
      </c>
      <c r="AT6831" t="s">
        <v>22621</v>
      </c>
      <c r="AU6831" t="s">
        <v>5540</v>
      </c>
      <c r="AV6831" t="s">
        <v>5540</v>
      </c>
      <c r="AW6831" t="s">
        <v>8892</v>
      </c>
      <c r="AX6831" t="s">
        <v>2</v>
      </c>
      <c r="AY6831" t="s">
        <v>2</v>
      </c>
      <c r="AZ6831" t="s">
        <v>8892</v>
      </c>
      <c r="BA6831" t="s">
        <v>2</v>
      </c>
      <c r="BB6831" t="s">
        <v>2</v>
      </c>
      <c r="BC6831" t="s">
        <v>2</v>
      </c>
      <c r="BD6831" t="s">
        <v>2</v>
      </c>
      <c r="BE6831" t="s">
        <v>2</v>
      </c>
      <c r="BF6831" t="s">
        <v>2</v>
      </c>
    </row>
    <row r="6832" spans="1:58" x14ac:dyDescent="0.25">
      <c r="A6832">
        <v>16050</v>
      </c>
      <c r="B6832" t="s">
        <v>2</v>
      </c>
      <c r="C6832" t="s">
        <v>8894</v>
      </c>
      <c r="D6832" t="s">
        <v>8894</v>
      </c>
      <c r="E6832" t="s">
        <v>8895</v>
      </c>
      <c r="F6832" t="s">
        <v>5540</v>
      </c>
      <c r="G6832" t="s">
        <v>8523</v>
      </c>
      <c r="H6832" t="s">
        <v>8832</v>
      </c>
      <c r="I6832" t="s">
        <v>8880</v>
      </c>
      <c r="J6832" t="s">
        <v>8894</v>
      </c>
      <c r="K6832" t="s">
        <v>2</v>
      </c>
      <c r="L6832" t="s">
        <v>2</v>
      </c>
      <c r="M6832" t="s">
        <v>2</v>
      </c>
      <c r="N6832" t="s">
        <v>2</v>
      </c>
      <c r="O6832" t="s">
        <v>2</v>
      </c>
      <c r="T6832" t="s">
        <v>8894</v>
      </c>
      <c r="Z6832" s="4"/>
      <c r="AA6832" t="str">
        <f t="shared" si="530"/>
        <v>x</v>
      </c>
      <c r="AB6832">
        <f t="shared" si="531"/>
        <v>10</v>
      </c>
      <c r="AC6832" t="str">
        <f t="shared" si="532"/>
        <v/>
      </c>
      <c r="AD6832" t="str">
        <f t="shared" si="533"/>
        <v/>
      </c>
      <c r="AE6832" t="str">
        <f t="shared" si="534"/>
        <v/>
      </c>
      <c r="AF6832" t="s">
        <v>17472</v>
      </c>
      <c r="AG6832">
        <v>5</v>
      </c>
      <c r="AH6832" t="s">
        <v>18120</v>
      </c>
      <c r="AI6832">
        <v>2161.0232999999998</v>
      </c>
      <c r="AJ6832">
        <v>1302.3572099999999</v>
      </c>
      <c r="AK6832">
        <v>91</v>
      </c>
      <c r="AL6832">
        <v>1030</v>
      </c>
      <c r="AM6832">
        <v>939</v>
      </c>
      <c r="AN6832">
        <v>44.461489999999998</v>
      </c>
      <c r="AO6832">
        <v>-72.044409999999999</v>
      </c>
      <c r="AP6832" t="s">
        <v>2</v>
      </c>
      <c r="AQ6832" t="s">
        <v>1</v>
      </c>
      <c r="AR6832" t="s">
        <v>18141</v>
      </c>
      <c r="AS6832" t="s">
        <v>22621</v>
      </c>
      <c r="AT6832" t="s">
        <v>22621</v>
      </c>
      <c r="AU6832" t="s">
        <v>5540</v>
      </c>
      <c r="AV6832" t="s">
        <v>5540</v>
      </c>
      <c r="AW6832" t="s">
        <v>8894</v>
      </c>
      <c r="AX6832" t="s">
        <v>2</v>
      </c>
      <c r="AY6832" t="s">
        <v>2</v>
      </c>
      <c r="AZ6832" t="s">
        <v>8894</v>
      </c>
      <c r="BA6832" t="s">
        <v>2</v>
      </c>
      <c r="BB6832" t="s">
        <v>2</v>
      </c>
      <c r="BC6832" t="s">
        <v>2</v>
      </c>
      <c r="BD6832" t="s">
        <v>2</v>
      </c>
      <c r="BE6832" t="s">
        <v>2</v>
      </c>
      <c r="BF6832" t="s">
        <v>2</v>
      </c>
    </row>
    <row r="6833" spans="1:58" x14ac:dyDescent="0.25">
      <c r="A6833">
        <v>16051</v>
      </c>
      <c r="B6833" t="s">
        <v>2</v>
      </c>
      <c r="C6833" t="s">
        <v>8896</v>
      </c>
      <c r="D6833" t="s">
        <v>8896</v>
      </c>
      <c r="E6833" t="s">
        <v>8897</v>
      </c>
      <c r="F6833" t="s">
        <v>5540</v>
      </c>
      <c r="G6833" t="s">
        <v>8523</v>
      </c>
      <c r="H6833" t="s">
        <v>8832</v>
      </c>
      <c r="I6833" t="s">
        <v>8880</v>
      </c>
      <c r="J6833" t="s">
        <v>8896</v>
      </c>
      <c r="K6833" t="s">
        <v>2</v>
      </c>
      <c r="L6833" t="s">
        <v>2</v>
      </c>
      <c r="M6833" t="s">
        <v>2</v>
      </c>
      <c r="N6833" t="s">
        <v>2</v>
      </c>
      <c r="O6833" t="s">
        <v>2</v>
      </c>
      <c r="T6833" t="s">
        <v>8896</v>
      </c>
      <c r="Z6833" s="4"/>
      <c r="AA6833" t="str">
        <f t="shared" si="530"/>
        <v>x</v>
      </c>
      <c r="AB6833">
        <f t="shared" si="531"/>
        <v>10</v>
      </c>
      <c r="AC6833" t="str">
        <f t="shared" si="532"/>
        <v/>
      </c>
      <c r="AD6833" t="str">
        <f t="shared" si="533"/>
        <v/>
      </c>
      <c r="AE6833" t="str">
        <f t="shared" si="534"/>
        <v/>
      </c>
      <c r="AF6833" t="s">
        <v>17472</v>
      </c>
      <c r="AG6833">
        <v>5</v>
      </c>
      <c r="AH6833" t="s">
        <v>18120</v>
      </c>
      <c r="AI6833">
        <v>375.25067999999999</v>
      </c>
      <c r="AJ6833">
        <v>196.59326999999999</v>
      </c>
      <c r="AK6833">
        <v>110</v>
      </c>
      <c r="AL6833">
        <v>717</v>
      </c>
      <c r="AM6833">
        <v>607</v>
      </c>
      <c r="AN6833">
        <v>44.289209999999997</v>
      </c>
      <c r="AO6833">
        <v>-70.627189999999999</v>
      </c>
      <c r="AP6833" t="s">
        <v>2</v>
      </c>
      <c r="AQ6833" t="s">
        <v>1</v>
      </c>
      <c r="AR6833" t="s">
        <v>18150</v>
      </c>
      <c r="AS6833" t="s">
        <v>22621</v>
      </c>
      <c r="AT6833" t="s">
        <v>22621</v>
      </c>
      <c r="AU6833" t="s">
        <v>5540</v>
      </c>
      <c r="AV6833" t="s">
        <v>5540</v>
      </c>
      <c r="AW6833" t="s">
        <v>8896</v>
      </c>
      <c r="AX6833" t="s">
        <v>2</v>
      </c>
      <c r="AY6833" t="s">
        <v>2</v>
      </c>
      <c r="AZ6833" t="s">
        <v>8896</v>
      </c>
      <c r="BA6833" t="s">
        <v>2</v>
      </c>
      <c r="BB6833" t="s">
        <v>2</v>
      </c>
      <c r="BC6833" t="s">
        <v>2</v>
      </c>
      <c r="BD6833" t="s">
        <v>2</v>
      </c>
      <c r="BE6833" t="s">
        <v>2</v>
      </c>
      <c r="BF6833" t="s">
        <v>2</v>
      </c>
    </row>
    <row r="6834" spans="1:58" x14ac:dyDescent="0.25">
      <c r="A6834">
        <v>12339</v>
      </c>
      <c r="B6834" t="s">
        <v>2</v>
      </c>
      <c r="C6834" t="s">
        <v>8898</v>
      </c>
      <c r="D6834" t="s">
        <v>8898</v>
      </c>
      <c r="E6834" t="s">
        <v>8899</v>
      </c>
      <c r="F6834" t="s">
        <v>5540</v>
      </c>
      <c r="G6834" t="s">
        <v>8523</v>
      </c>
      <c r="H6834" t="s">
        <v>8832</v>
      </c>
      <c r="I6834" t="s">
        <v>8898</v>
      </c>
      <c r="J6834" t="s">
        <v>2</v>
      </c>
      <c r="K6834" t="s">
        <v>2</v>
      </c>
      <c r="L6834" t="s">
        <v>2</v>
      </c>
      <c r="M6834" t="s">
        <v>2</v>
      </c>
      <c r="N6834" t="s">
        <v>2</v>
      </c>
      <c r="O6834" t="s">
        <v>2</v>
      </c>
      <c r="S6834" t="s">
        <v>8898</v>
      </c>
      <c r="Z6834" s="4"/>
      <c r="AA6834" t="str">
        <f t="shared" si="530"/>
        <v>x</v>
      </c>
      <c r="AB6834">
        <f t="shared" si="531"/>
        <v>10</v>
      </c>
      <c r="AC6834" t="str">
        <f t="shared" si="532"/>
        <v/>
      </c>
      <c r="AD6834" t="str">
        <f t="shared" si="533"/>
        <v/>
      </c>
      <c r="AE6834" t="str">
        <f t="shared" si="534"/>
        <v/>
      </c>
      <c r="AF6834" t="s">
        <v>17471</v>
      </c>
      <c r="AG6834">
        <v>4</v>
      </c>
      <c r="AH6834" t="s">
        <v>18114</v>
      </c>
      <c r="AI6834">
        <v>2301.5365400000001</v>
      </c>
      <c r="AJ6834">
        <v>674.46874000000003</v>
      </c>
      <c r="AK6834">
        <v>108</v>
      </c>
      <c r="AL6834">
        <v>1157</v>
      </c>
      <c r="AM6834">
        <v>1049</v>
      </c>
      <c r="AN6834">
        <v>42.95646</v>
      </c>
      <c r="AO6834">
        <v>-73.190569999999994</v>
      </c>
      <c r="AP6834" t="s">
        <v>2</v>
      </c>
      <c r="AQ6834" t="s">
        <v>1</v>
      </c>
      <c r="AR6834" t="s">
        <v>18150</v>
      </c>
      <c r="AS6834" t="s">
        <v>22621</v>
      </c>
      <c r="AT6834" t="s">
        <v>22621</v>
      </c>
      <c r="AU6834" t="s">
        <v>5540</v>
      </c>
      <c r="AV6834" t="s">
        <v>5540</v>
      </c>
      <c r="AW6834" t="s">
        <v>8898</v>
      </c>
      <c r="AX6834" t="s">
        <v>2</v>
      </c>
      <c r="AY6834" t="s">
        <v>2</v>
      </c>
      <c r="AZ6834" t="s">
        <v>8898</v>
      </c>
      <c r="BA6834" t="s">
        <v>2</v>
      </c>
      <c r="BB6834" t="s">
        <v>18554</v>
      </c>
      <c r="BC6834" t="s">
        <v>2</v>
      </c>
      <c r="BD6834" t="s">
        <v>18555</v>
      </c>
      <c r="BE6834" t="s">
        <v>24582</v>
      </c>
      <c r="BF6834" t="s">
        <v>2</v>
      </c>
    </row>
    <row r="6835" spans="1:58" x14ac:dyDescent="0.25">
      <c r="A6835">
        <v>12333</v>
      </c>
      <c r="B6835" t="s">
        <v>2</v>
      </c>
      <c r="C6835" t="s">
        <v>8900</v>
      </c>
      <c r="D6835" t="s">
        <v>8900</v>
      </c>
      <c r="E6835" t="s">
        <v>8901</v>
      </c>
      <c r="F6835" t="s">
        <v>5540</v>
      </c>
      <c r="G6835" t="s">
        <v>8523</v>
      </c>
      <c r="H6835" t="s">
        <v>8832</v>
      </c>
      <c r="I6835" t="s">
        <v>8898</v>
      </c>
      <c r="J6835" t="s">
        <v>8900</v>
      </c>
      <c r="K6835" t="s">
        <v>2</v>
      </c>
      <c r="L6835" t="s">
        <v>2</v>
      </c>
      <c r="M6835" t="s">
        <v>2</v>
      </c>
      <c r="N6835" t="s">
        <v>2</v>
      </c>
      <c r="O6835" t="s">
        <v>2</v>
      </c>
      <c r="T6835" t="s">
        <v>8900</v>
      </c>
      <c r="Z6835" s="4"/>
      <c r="AA6835" t="str">
        <f t="shared" si="530"/>
        <v>x</v>
      </c>
      <c r="AB6835">
        <f t="shared" si="531"/>
        <v>10</v>
      </c>
      <c r="AC6835" t="str">
        <f t="shared" si="532"/>
        <v/>
      </c>
      <c r="AD6835" t="str">
        <f t="shared" si="533"/>
        <v/>
      </c>
      <c r="AE6835" t="str">
        <f t="shared" si="534"/>
        <v/>
      </c>
      <c r="AF6835" t="s">
        <v>17472</v>
      </c>
      <c r="AG6835">
        <v>5</v>
      </c>
      <c r="AH6835" t="s">
        <v>18114</v>
      </c>
      <c r="AI6835">
        <v>803.07124999999996</v>
      </c>
      <c r="AJ6835">
        <v>278.47430000000003</v>
      </c>
      <c r="AK6835">
        <v>141</v>
      </c>
      <c r="AL6835">
        <v>1047</v>
      </c>
      <c r="AM6835">
        <v>906</v>
      </c>
      <c r="AN6835">
        <v>42.610720000000001</v>
      </c>
      <c r="AO6835">
        <v>-73.207859999999997</v>
      </c>
      <c r="AP6835" t="s">
        <v>2</v>
      </c>
      <c r="AQ6835" t="s">
        <v>1</v>
      </c>
      <c r="AR6835" t="s">
        <v>18150</v>
      </c>
      <c r="AS6835" t="s">
        <v>22621</v>
      </c>
      <c r="AT6835" t="s">
        <v>22621</v>
      </c>
      <c r="AU6835" t="s">
        <v>5540</v>
      </c>
      <c r="AV6835" t="s">
        <v>5540</v>
      </c>
      <c r="AW6835" t="s">
        <v>8900</v>
      </c>
      <c r="AX6835" t="s">
        <v>2</v>
      </c>
      <c r="AY6835" t="s">
        <v>2</v>
      </c>
      <c r="AZ6835" t="s">
        <v>21332</v>
      </c>
      <c r="BA6835" t="s">
        <v>21332</v>
      </c>
      <c r="BB6835" t="s">
        <v>21333</v>
      </c>
      <c r="BC6835" t="s">
        <v>2</v>
      </c>
      <c r="BD6835" t="s">
        <v>21334</v>
      </c>
      <c r="BE6835" t="s">
        <v>27866</v>
      </c>
      <c r="BF6835" t="s">
        <v>2</v>
      </c>
    </row>
    <row r="6836" spans="1:58" x14ac:dyDescent="0.25">
      <c r="A6836">
        <v>16052</v>
      </c>
      <c r="B6836" t="s">
        <v>2</v>
      </c>
      <c r="C6836" t="s">
        <v>8902</v>
      </c>
      <c r="D6836" t="s">
        <v>8902</v>
      </c>
      <c r="E6836" t="s">
        <v>8903</v>
      </c>
      <c r="F6836" t="s">
        <v>5540</v>
      </c>
      <c r="G6836" t="s">
        <v>8523</v>
      </c>
      <c r="H6836" t="s">
        <v>8832</v>
      </c>
      <c r="I6836" t="s">
        <v>8898</v>
      </c>
      <c r="J6836" t="s">
        <v>8902</v>
      </c>
      <c r="K6836" t="s">
        <v>2</v>
      </c>
      <c r="L6836" t="s">
        <v>2</v>
      </c>
      <c r="M6836" t="s">
        <v>2</v>
      </c>
      <c r="N6836" t="s">
        <v>2</v>
      </c>
      <c r="O6836" t="s">
        <v>2</v>
      </c>
      <c r="T6836" t="s">
        <v>8902</v>
      </c>
      <c r="Z6836" s="4"/>
      <c r="AA6836" t="str">
        <f t="shared" si="530"/>
        <v>x</v>
      </c>
      <c r="AB6836">
        <f t="shared" si="531"/>
        <v>10</v>
      </c>
      <c r="AC6836" t="str">
        <f t="shared" si="532"/>
        <v/>
      </c>
      <c r="AD6836" t="str">
        <f t="shared" si="533"/>
        <v/>
      </c>
      <c r="AE6836" t="str">
        <f t="shared" si="534"/>
        <v/>
      </c>
      <c r="AF6836" t="s">
        <v>17472</v>
      </c>
      <c r="AG6836">
        <v>5</v>
      </c>
      <c r="AH6836" t="s">
        <v>18112</v>
      </c>
      <c r="AI6836">
        <v>1307.3072400000001</v>
      </c>
      <c r="AJ6836">
        <v>345.15147000000002</v>
      </c>
      <c r="AK6836">
        <v>108</v>
      </c>
      <c r="AL6836">
        <v>1157</v>
      </c>
      <c r="AM6836">
        <v>1049</v>
      </c>
      <c r="AN6836">
        <v>43.292929999999998</v>
      </c>
      <c r="AO6836">
        <v>-73.140460000000004</v>
      </c>
      <c r="AP6836" t="s">
        <v>2</v>
      </c>
      <c r="AQ6836" t="s">
        <v>1</v>
      </c>
      <c r="AR6836" t="s">
        <v>18150</v>
      </c>
      <c r="AS6836" t="s">
        <v>22621</v>
      </c>
      <c r="AT6836" t="s">
        <v>22621</v>
      </c>
      <c r="AU6836" t="s">
        <v>5540</v>
      </c>
      <c r="AV6836" t="s">
        <v>5540</v>
      </c>
      <c r="AW6836" t="s">
        <v>8902</v>
      </c>
      <c r="AX6836" t="s">
        <v>2</v>
      </c>
      <c r="AY6836" t="s">
        <v>2</v>
      </c>
      <c r="AZ6836" t="s">
        <v>8902</v>
      </c>
      <c r="BA6836" t="s">
        <v>2</v>
      </c>
      <c r="BB6836" t="s">
        <v>2</v>
      </c>
      <c r="BC6836" t="s">
        <v>2</v>
      </c>
      <c r="BD6836" t="s">
        <v>2</v>
      </c>
      <c r="BE6836" t="s">
        <v>2</v>
      </c>
      <c r="BF6836" t="s">
        <v>2</v>
      </c>
    </row>
    <row r="6837" spans="1:58" x14ac:dyDescent="0.25">
      <c r="A6837">
        <v>16053</v>
      </c>
      <c r="B6837" t="s">
        <v>2</v>
      </c>
      <c r="C6837" t="s">
        <v>8904</v>
      </c>
      <c r="D6837" t="s">
        <v>8904</v>
      </c>
      <c r="E6837" t="s">
        <v>8905</v>
      </c>
      <c r="F6837" t="s">
        <v>5540</v>
      </c>
      <c r="G6837" t="s">
        <v>8523</v>
      </c>
      <c r="H6837" t="s">
        <v>8832</v>
      </c>
      <c r="I6837" t="s">
        <v>8898</v>
      </c>
      <c r="J6837" t="s">
        <v>8904</v>
      </c>
      <c r="K6837" t="s">
        <v>2</v>
      </c>
      <c r="L6837" t="s">
        <v>2</v>
      </c>
      <c r="M6837" t="s">
        <v>2</v>
      </c>
      <c r="N6837" t="s">
        <v>2</v>
      </c>
      <c r="O6837" t="s">
        <v>2</v>
      </c>
      <c r="T6837" t="s">
        <v>8904</v>
      </c>
      <c r="Z6837" s="4"/>
      <c r="AA6837" t="str">
        <f t="shared" si="530"/>
        <v>x</v>
      </c>
      <c r="AB6837">
        <f t="shared" si="531"/>
        <v>10</v>
      </c>
      <c r="AC6837" t="str">
        <f t="shared" si="532"/>
        <v/>
      </c>
      <c r="AD6837" t="str">
        <f t="shared" si="533"/>
        <v/>
      </c>
      <c r="AE6837" t="str">
        <f t="shared" si="534"/>
        <v/>
      </c>
      <c r="AF6837" t="s">
        <v>17472</v>
      </c>
      <c r="AG6837">
        <v>5</v>
      </c>
      <c r="AH6837" t="s">
        <v>18112</v>
      </c>
      <c r="AI6837">
        <v>191.15805</v>
      </c>
      <c r="AJ6837">
        <v>77.201390000000004</v>
      </c>
      <c r="AK6837">
        <v>165</v>
      </c>
      <c r="AL6837">
        <v>781</v>
      </c>
      <c r="AM6837">
        <v>616</v>
      </c>
      <c r="AN6837">
        <v>42.080170000000003</v>
      </c>
      <c r="AO6837">
        <v>-73.46611</v>
      </c>
      <c r="AP6837" t="s">
        <v>2</v>
      </c>
      <c r="AQ6837" t="s">
        <v>1</v>
      </c>
      <c r="AR6837" t="s">
        <v>18150</v>
      </c>
      <c r="AS6837" t="s">
        <v>22621</v>
      </c>
      <c r="AT6837" t="s">
        <v>22621</v>
      </c>
      <c r="AU6837" t="s">
        <v>5540</v>
      </c>
      <c r="AV6837" t="s">
        <v>5540</v>
      </c>
      <c r="AW6837" t="s">
        <v>8904</v>
      </c>
      <c r="AX6837" t="s">
        <v>2</v>
      </c>
      <c r="AY6837" t="s">
        <v>2</v>
      </c>
      <c r="AZ6837" t="s">
        <v>8904</v>
      </c>
      <c r="BA6837" t="s">
        <v>2</v>
      </c>
      <c r="BB6837" t="s">
        <v>2</v>
      </c>
      <c r="BC6837" t="s">
        <v>2</v>
      </c>
      <c r="BD6837" t="s">
        <v>2</v>
      </c>
      <c r="BE6837" t="s">
        <v>2</v>
      </c>
      <c r="BF6837" t="s">
        <v>2</v>
      </c>
    </row>
    <row r="6838" spans="1:58" x14ac:dyDescent="0.25">
      <c r="A6838">
        <v>12331</v>
      </c>
      <c r="B6838" t="s">
        <v>2</v>
      </c>
      <c r="C6838" t="s">
        <v>13216</v>
      </c>
      <c r="D6838" t="s">
        <v>16490</v>
      </c>
      <c r="E6838" t="s">
        <v>16491</v>
      </c>
      <c r="F6838" t="s">
        <v>5540</v>
      </c>
      <c r="G6838" t="s">
        <v>8523</v>
      </c>
      <c r="H6838" t="s">
        <v>8832</v>
      </c>
      <c r="I6838" t="s">
        <v>16490</v>
      </c>
      <c r="J6838" t="s">
        <v>2</v>
      </c>
      <c r="K6838" t="s">
        <v>2</v>
      </c>
      <c r="L6838" t="s">
        <v>2</v>
      </c>
      <c r="M6838" t="s">
        <v>2</v>
      </c>
      <c r="N6838" t="s">
        <v>2</v>
      </c>
      <c r="O6838" t="s">
        <v>2</v>
      </c>
      <c r="S6838" t="s">
        <v>16490</v>
      </c>
      <c r="Z6838" s="4"/>
      <c r="AA6838" t="str">
        <f t="shared" si="530"/>
        <v>x</v>
      </c>
      <c r="AB6838">
        <f t="shared" si="531"/>
        <v>10</v>
      </c>
      <c r="AC6838" t="str">
        <f t="shared" si="532"/>
        <v/>
      </c>
      <c r="AD6838" t="str">
        <f t="shared" si="533"/>
        <v/>
      </c>
      <c r="AE6838" t="str">
        <f t="shared" si="534"/>
        <v/>
      </c>
      <c r="AF6838" t="s">
        <v>17471</v>
      </c>
      <c r="AG6838">
        <v>4</v>
      </c>
      <c r="AH6838" t="s">
        <v>18114</v>
      </c>
      <c r="AI6838">
        <v>6294.7951599999997</v>
      </c>
      <c r="AJ6838">
        <v>1006.30174</v>
      </c>
      <c r="AK6838">
        <v>118</v>
      </c>
      <c r="AL6838">
        <v>1899</v>
      </c>
      <c r="AM6838">
        <v>1781</v>
      </c>
      <c r="AN6838">
        <v>44.289589999999997</v>
      </c>
      <c r="AO6838">
        <v>-71.405529999999999</v>
      </c>
      <c r="AP6838" t="s">
        <v>2</v>
      </c>
      <c r="AQ6838" t="s">
        <v>1</v>
      </c>
      <c r="AR6838" t="s">
        <v>18150</v>
      </c>
      <c r="AS6838" t="s">
        <v>22621</v>
      </c>
      <c r="AT6838" t="s">
        <v>22621</v>
      </c>
      <c r="AU6838" t="s">
        <v>5540</v>
      </c>
      <c r="AV6838" t="s">
        <v>5540</v>
      </c>
      <c r="AW6838" t="s">
        <v>13216</v>
      </c>
      <c r="AX6838" t="s">
        <v>24930</v>
      </c>
      <c r="AY6838" t="s">
        <v>2</v>
      </c>
      <c r="AZ6838" t="s">
        <v>13216</v>
      </c>
      <c r="BA6838" t="s">
        <v>18563</v>
      </c>
      <c r="BB6838" t="s">
        <v>18564</v>
      </c>
      <c r="BC6838" t="s">
        <v>18565</v>
      </c>
      <c r="BD6838" t="s">
        <v>18566</v>
      </c>
      <c r="BE6838" t="s">
        <v>24931</v>
      </c>
      <c r="BF6838" t="s">
        <v>2</v>
      </c>
    </row>
    <row r="6839" spans="1:58" x14ac:dyDescent="0.25">
      <c r="A6839">
        <v>16054</v>
      </c>
      <c r="B6839" t="s">
        <v>2</v>
      </c>
      <c r="C6839" t="s">
        <v>8906</v>
      </c>
      <c r="D6839" t="s">
        <v>8906</v>
      </c>
      <c r="E6839" t="s">
        <v>16492</v>
      </c>
      <c r="F6839" t="s">
        <v>5540</v>
      </c>
      <c r="G6839" t="s">
        <v>8523</v>
      </c>
      <c r="H6839" t="s">
        <v>8832</v>
      </c>
      <c r="I6839" t="s">
        <v>16490</v>
      </c>
      <c r="J6839" t="s">
        <v>8906</v>
      </c>
      <c r="K6839" t="s">
        <v>2</v>
      </c>
      <c r="L6839" t="s">
        <v>2</v>
      </c>
      <c r="M6839" t="s">
        <v>2</v>
      </c>
      <c r="N6839" t="s">
        <v>2</v>
      </c>
      <c r="O6839" t="s">
        <v>2</v>
      </c>
      <c r="T6839" t="s">
        <v>8906</v>
      </c>
      <c r="Z6839" s="4"/>
      <c r="AA6839" t="str">
        <f t="shared" si="530"/>
        <v>x</v>
      </c>
      <c r="AB6839">
        <f t="shared" si="531"/>
        <v>10</v>
      </c>
      <c r="AC6839" t="str">
        <f t="shared" si="532"/>
        <v/>
      </c>
      <c r="AD6839" t="str">
        <f t="shared" si="533"/>
        <v/>
      </c>
      <c r="AE6839" t="str">
        <f t="shared" si="534"/>
        <v/>
      </c>
      <c r="AF6839" t="s">
        <v>17471</v>
      </c>
      <c r="AG6839">
        <v>5</v>
      </c>
      <c r="AH6839" t="s">
        <v>18112</v>
      </c>
      <c r="AI6839">
        <v>854.63732000000005</v>
      </c>
      <c r="AJ6839">
        <v>172.50335000000001</v>
      </c>
      <c r="AK6839">
        <v>131</v>
      </c>
      <c r="AL6839">
        <v>1454</v>
      </c>
      <c r="AM6839">
        <v>1323</v>
      </c>
      <c r="AN6839">
        <v>44.25056</v>
      </c>
      <c r="AO6839">
        <v>-71.058769999999996</v>
      </c>
      <c r="AP6839" t="s">
        <v>2</v>
      </c>
      <c r="AQ6839" t="s">
        <v>1</v>
      </c>
      <c r="AR6839" t="s">
        <v>18150</v>
      </c>
      <c r="AS6839" t="s">
        <v>22621</v>
      </c>
      <c r="AT6839" t="s">
        <v>22621</v>
      </c>
      <c r="AU6839" t="s">
        <v>5540</v>
      </c>
      <c r="AV6839" t="s">
        <v>5540</v>
      </c>
      <c r="AW6839" t="s">
        <v>8906</v>
      </c>
      <c r="AX6839" t="s">
        <v>2</v>
      </c>
      <c r="AY6839" t="s">
        <v>2</v>
      </c>
      <c r="AZ6839" t="s">
        <v>8906</v>
      </c>
      <c r="BA6839" t="s">
        <v>2</v>
      </c>
      <c r="BB6839" t="s">
        <v>2</v>
      </c>
      <c r="BC6839" t="s">
        <v>2</v>
      </c>
      <c r="BD6839" t="s">
        <v>2</v>
      </c>
      <c r="BE6839" t="s">
        <v>2</v>
      </c>
      <c r="BF6839" t="s">
        <v>2</v>
      </c>
    </row>
    <row r="6840" spans="1:58" x14ac:dyDescent="0.25">
      <c r="A6840">
        <v>16055</v>
      </c>
      <c r="B6840" t="s">
        <v>2</v>
      </c>
      <c r="C6840" t="s">
        <v>8907</v>
      </c>
      <c r="D6840" t="s">
        <v>8907</v>
      </c>
      <c r="E6840" t="s">
        <v>16493</v>
      </c>
      <c r="F6840" t="s">
        <v>5540</v>
      </c>
      <c r="G6840" t="s">
        <v>8523</v>
      </c>
      <c r="H6840" t="s">
        <v>8832</v>
      </c>
      <c r="I6840" t="s">
        <v>16490</v>
      </c>
      <c r="J6840" t="s">
        <v>8906</v>
      </c>
      <c r="K6840" t="s">
        <v>8907</v>
      </c>
      <c r="L6840" t="s">
        <v>2</v>
      </c>
      <c r="M6840" t="s">
        <v>2</v>
      </c>
      <c r="N6840" t="s">
        <v>2</v>
      </c>
      <c r="O6840" t="s">
        <v>2</v>
      </c>
      <c r="U6840" t="s">
        <v>8907</v>
      </c>
      <c r="Z6840" s="4"/>
      <c r="AA6840" t="str">
        <f t="shared" si="530"/>
        <v>x</v>
      </c>
      <c r="AB6840">
        <f t="shared" si="531"/>
        <v>10</v>
      </c>
      <c r="AC6840" t="str">
        <f t="shared" si="532"/>
        <v/>
      </c>
      <c r="AD6840" t="str">
        <f t="shared" si="533"/>
        <v/>
      </c>
      <c r="AE6840" t="str">
        <f t="shared" si="534"/>
        <v/>
      </c>
      <c r="AF6840" t="s">
        <v>17472</v>
      </c>
      <c r="AG6840">
        <v>6</v>
      </c>
      <c r="AH6840" t="s">
        <v>18114</v>
      </c>
      <c r="AI6840">
        <v>164.23706999999999</v>
      </c>
      <c r="AJ6840">
        <v>69.711070000000007</v>
      </c>
      <c r="AK6840">
        <v>131</v>
      </c>
      <c r="AL6840">
        <v>1060</v>
      </c>
      <c r="AM6840">
        <v>929</v>
      </c>
      <c r="AN6840">
        <v>44.249209999999998</v>
      </c>
      <c r="AO6840">
        <v>-71.058170000000004</v>
      </c>
      <c r="AP6840" t="s">
        <v>2</v>
      </c>
      <c r="AQ6840" t="s">
        <v>1</v>
      </c>
      <c r="AR6840" t="s">
        <v>18150</v>
      </c>
      <c r="AS6840" t="s">
        <v>22621</v>
      </c>
      <c r="AT6840" t="s">
        <v>22621</v>
      </c>
      <c r="AU6840" t="s">
        <v>5540</v>
      </c>
      <c r="AV6840" t="s">
        <v>5540</v>
      </c>
      <c r="AW6840" t="s">
        <v>8907</v>
      </c>
      <c r="AX6840" t="s">
        <v>2</v>
      </c>
      <c r="AY6840" t="s">
        <v>2</v>
      </c>
      <c r="AZ6840" t="s">
        <v>32565</v>
      </c>
      <c r="BA6840" t="s">
        <v>2</v>
      </c>
      <c r="BB6840" t="s">
        <v>2</v>
      </c>
      <c r="BC6840" t="s">
        <v>2</v>
      </c>
      <c r="BD6840" t="s">
        <v>2</v>
      </c>
      <c r="BE6840" t="s">
        <v>2</v>
      </c>
      <c r="BF6840" t="s">
        <v>2</v>
      </c>
    </row>
    <row r="6841" spans="1:58" x14ac:dyDescent="0.25">
      <c r="A6841">
        <v>16056</v>
      </c>
      <c r="B6841" t="s">
        <v>2</v>
      </c>
      <c r="C6841" t="s">
        <v>8908</v>
      </c>
      <c r="D6841" t="s">
        <v>8908</v>
      </c>
      <c r="E6841" t="s">
        <v>16494</v>
      </c>
      <c r="F6841" t="s">
        <v>5540</v>
      </c>
      <c r="G6841" t="s">
        <v>8523</v>
      </c>
      <c r="H6841" t="s">
        <v>8832</v>
      </c>
      <c r="I6841" t="s">
        <v>16490</v>
      </c>
      <c r="J6841" t="s">
        <v>8906</v>
      </c>
      <c r="K6841" t="s">
        <v>8908</v>
      </c>
      <c r="L6841" t="s">
        <v>2</v>
      </c>
      <c r="M6841" t="s">
        <v>2</v>
      </c>
      <c r="N6841" t="s">
        <v>2</v>
      </c>
      <c r="O6841" t="s">
        <v>2</v>
      </c>
      <c r="U6841" t="s">
        <v>8908</v>
      </c>
      <c r="Z6841" s="4"/>
      <c r="AA6841" t="str">
        <f t="shared" si="530"/>
        <v>x</v>
      </c>
      <c r="AB6841">
        <f t="shared" si="531"/>
        <v>10</v>
      </c>
      <c r="AC6841" t="str">
        <f t="shared" si="532"/>
        <v/>
      </c>
      <c r="AD6841" t="str">
        <f t="shared" si="533"/>
        <v/>
      </c>
      <c r="AE6841" t="str">
        <f t="shared" si="534"/>
        <v/>
      </c>
      <c r="AF6841" t="s">
        <v>17472</v>
      </c>
      <c r="AG6841">
        <v>6</v>
      </c>
      <c r="AH6841" t="s">
        <v>18114</v>
      </c>
      <c r="AI6841">
        <v>334.85619000000003</v>
      </c>
      <c r="AJ6841">
        <v>114.55298000000001</v>
      </c>
      <c r="AK6841">
        <v>151</v>
      </c>
      <c r="AL6841">
        <v>1454</v>
      </c>
      <c r="AM6841">
        <v>1303</v>
      </c>
      <c r="AN6841">
        <v>44.280250000000002</v>
      </c>
      <c r="AO6841">
        <v>-71.140460000000004</v>
      </c>
      <c r="AP6841" t="s">
        <v>2</v>
      </c>
      <c r="AQ6841" t="s">
        <v>1</v>
      </c>
      <c r="AR6841" t="s">
        <v>18150</v>
      </c>
      <c r="AS6841" t="s">
        <v>22621</v>
      </c>
      <c r="AT6841" t="s">
        <v>22621</v>
      </c>
      <c r="AU6841" t="s">
        <v>5540</v>
      </c>
      <c r="AV6841" t="s">
        <v>5540</v>
      </c>
      <c r="AW6841" t="s">
        <v>8908</v>
      </c>
      <c r="AX6841" t="s">
        <v>2</v>
      </c>
      <c r="AY6841" t="s">
        <v>2</v>
      </c>
      <c r="AZ6841" t="s">
        <v>32566</v>
      </c>
      <c r="BA6841" t="s">
        <v>2</v>
      </c>
      <c r="BB6841" t="s">
        <v>2</v>
      </c>
      <c r="BC6841" t="s">
        <v>2</v>
      </c>
      <c r="BD6841" t="s">
        <v>2</v>
      </c>
      <c r="BE6841" t="s">
        <v>2</v>
      </c>
      <c r="BF6841" t="s">
        <v>2</v>
      </c>
    </row>
    <row r="6842" spans="1:58" x14ac:dyDescent="0.25">
      <c r="A6842">
        <v>16057</v>
      </c>
      <c r="B6842" t="s">
        <v>2</v>
      </c>
      <c r="C6842" t="s">
        <v>8909</v>
      </c>
      <c r="D6842" t="s">
        <v>8909</v>
      </c>
      <c r="E6842" t="s">
        <v>16495</v>
      </c>
      <c r="F6842" t="s">
        <v>5540</v>
      </c>
      <c r="G6842" t="s">
        <v>8523</v>
      </c>
      <c r="H6842" t="s">
        <v>8832</v>
      </c>
      <c r="I6842" t="s">
        <v>16490</v>
      </c>
      <c r="J6842" t="s">
        <v>8906</v>
      </c>
      <c r="K6842" t="s">
        <v>8909</v>
      </c>
      <c r="L6842" t="s">
        <v>2</v>
      </c>
      <c r="M6842" t="s">
        <v>2</v>
      </c>
      <c r="N6842" t="s">
        <v>2</v>
      </c>
      <c r="O6842" t="s">
        <v>2</v>
      </c>
      <c r="U6842" t="s">
        <v>8909</v>
      </c>
      <c r="Z6842" s="4"/>
      <c r="AA6842" t="str">
        <f t="shared" si="530"/>
        <v>x</v>
      </c>
      <c r="AB6842">
        <f t="shared" si="531"/>
        <v>10</v>
      </c>
      <c r="AC6842" t="str">
        <f t="shared" si="532"/>
        <v/>
      </c>
      <c r="AD6842" t="str">
        <f t="shared" si="533"/>
        <v/>
      </c>
      <c r="AE6842" t="str">
        <f t="shared" si="534"/>
        <v/>
      </c>
      <c r="AF6842" t="s">
        <v>17472</v>
      </c>
      <c r="AG6842">
        <v>6</v>
      </c>
      <c r="AH6842" t="s">
        <v>18459</v>
      </c>
      <c r="AI6842">
        <v>154.04898</v>
      </c>
      <c r="AJ6842">
        <v>62.144550000000002</v>
      </c>
      <c r="AK6842">
        <v>132</v>
      </c>
      <c r="AL6842">
        <v>964</v>
      </c>
      <c r="AM6842">
        <v>832</v>
      </c>
      <c r="AN6842">
        <v>44.098590000000002</v>
      </c>
      <c r="AO6842">
        <v>-71.066860000000005</v>
      </c>
      <c r="AP6842" t="s">
        <v>2</v>
      </c>
      <c r="AQ6842" t="s">
        <v>1</v>
      </c>
      <c r="AR6842" t="s">
        <v>18150</v>
      </c>
      <c r="AS6842" t="s">
        <v>22621</v>
      </c>
      <c r="AT6842" t="s">
        <v>22621</v>
      </c>
      <c r="AU6842" t="s">
        <v>5540</v>
      </c>
      <c r="AV6842" t="s">
        <v>5540</v>
      </c>
      <c r="AW6842" t="s">
        <v>8909</v>
      </c>
      <c r="AX6842" t="s">
        <v>2</v>
      </c>
      <c r="AY6842" t="s">
        <v>2</v>
      </c>
      <c r="AZ6842" t="s">
        <v>8909</v>
      </c>
      <c r="BA6842" t="s">
        <v>2</v>
      </c>
      <c r="BB6842" t="s">
        <v>2</v>
      </c>
      <c r="BC6842" t="s">
        <v>2</v>
      </c>
      <c r="BD6842" t="s">
        <v>2</v>
      </c>
      <c r="BE6842" t="s">
        <v>2</v>
      </c>
      <c r="BF6842" t="s">
        <v>2</v>
      </c>
    </row>
    <row r="6843" spans="1:58" x14ac:dyDescent="0.25">
      <c r="A6843">
        <v>16058</v>
      </c>
      <c r="B6843" t="s">
        <v>2</v>
      </c>
      <c r="C6843" t="s">
        <v>8910</v>
      </c>
      <c r="D6843" t="s">
        <v>8910</v>
      </c>
      <c r="E6843" t="s">
        <v>16496</v>
      </c>
      <c r="F6843" t="s">
        <v>5540</v>
      </c>
      <c r="G6843" t="s">
        <v>8523</v>
      </c>
      <c r="H6843" t="s">
        <v>8832</v>
      </c>
      <c r="I6843" t="s">
        <v>16490</v>
      </c>
      <c r="J6843" t="s">
        <v>8906</v>
      </c>
      <c r="K6843" t="s">
        <v>8910</v>
      </c>
      <c r="L6843" t="s">
        <v>2</v>
      </c>
      <c r="M6843" t="s">
        <v>2</v>
      </c>
      <c r="N6843" t="s">
        <v>2</v>
      </c>
      <c r="O6843" t="s">
        <v>2</v>
      </c>
      <c r="U6843" t="s">
        <v>8910</v>
      </c>
      <c r="Z6843" s="4"/>
      <c r="AA6843" t="str">
        <f t="shared" si="530"/>
        <v>x</v>
      </c>
      <c r="AB6843">
        <f t="shared" si="531"/>
        <v>10</v>
      </c>
      <c r="AC6843" t="str">
        <f t="shared" si="532"/>
        <v/>
      </c>
      <c r="AD6843" t="str">
        <f t="shared" si="533"/>
        <v/>
      </c>
      <c r="AE6843" t="str">
        <f t="shared" si="534"/>
        <v/>
      </c>
      <c r="AF6843" t="s">
        <v>17472</v>
      </c>
      <c r="AG6843">
        <v>6</v>
      </c>
      <c r="AH6843" t="s">
        <v>18114</v>
      </c>
      <c r="AI6843">
        <v>201.49509</v>
      </c>
      <c r="AJ6843">
        <v>76.734849999999994</v>
      </c>
      <c r="AK6843">
        <v>135</v>
      </c>
      <c r="AL6843">
        <v>871</v>
      </c>
      <c r="AM6843">
        <v>736</v>
      </c>
      <c r="AN6843">
        <v>44.318809999999999</v>
      </c>
      <c r="AO6843">
        <v>-70.919139999999999</v>
      </c>
      <c r="AP6843" t="s">
        <v>2</v>
      </c>
      <c r="AQ6843" t="s">
        <v>1</v>
      </c>
      <c r="AR6843" t="s">
        <v>18150</v>
      </c>
      <c r="AS6843" t="s">
        <v>22621</v>
      </c>
      <c r="AT6843" t="s">
        <v>22621</v>
      </c>
      <c r="AU6843" t="s">
        <v>5540</v>
      </c>
      <c r="AV6843" t="s">
        <v>5540</v>
      </c>
      <c r="AW6843" t="s">
        <v>8910</v>
      </c>
      <c r="AX6843" t="s">
        <v>2</v>
      </c>
      <c r="AY6843" t="s">
        <v>2</v>
      </c>
      <c r="AZ6843" t="s">
        <v>32567</v>
      </c>
      <c r="BA6843" t="s">
        <v>2</v>
      </c>
      <c r="BB6843" t="s">
        <v>2</v>
      </c>
      <c r="BC6843" t="s">
        <v>2</v>
      </c>
      <c r="BD6843" t="s">
        <v>2</v>
      </c>
      <c r="BE6843" t="s">
        <v>2</v>
      </c>
      <c r="BF6843" t="s">
        <v>2</v>
      </c>
    </row>
    <row r="6844" spans="1:58" x14ac:dyDescent="0.25">
      <c r="A6844">
        <v>16059</v>
      </c>
      <c r="B6844" t="s">
        <v>2</v>
      </c>
      <c r="C6844" t="s">
        <v>8911</v>
      </c>
      <c r="D6844" t="s">
        <v>8911</v>
      </c>
      <c r="E6844" t="s">
        <v>16497</v>
      </c>
      <c r="F6844" t="s">
        <v>5540</v>
      </c>
      <c r="G6844" t="s">
        <v>8523</v>
      </c>
      <c r="H6844" t="s">
        <v>8832</v>
      </c>
      <c r="I6844" t="s">
        <v>16490</v>
      </c>
      <c r="J6844" t="s">
        <v>8911</v>
      </c>
      <c r="K6844" t="s">
        <v>2</v>
      </c>
      <c r="L6844" t="s">
        <v>2</v>
      </c>
      <c r="M6844" t="s">
        <v>2</v>
      </c>
      <c r="N6844" t="s">
        <v>2</v>
      </c>
      <c r="O6844" t="s">
        <v>2</v>
      </c>
      <c r="T6844" t="s">
        <v>8911</v>
      </c>
      <c r="Z6844" s="4"/>
      <c r="AA6844" t="str">
        <f t="shared" si="530"/>
        <v>x</v>
      </c>
      <c r="AB6844">
        <f t="shared" si="531"/>
        <v>10</v>
      </c>
      <c r="AC6844" t="str">
        <f t="shared" si="532"/>
        <v/>
      </c>
      <c r="AD6844" t="str">
        <f t="shared" si="533"/>
        <v/>
      </c>
      <c r="AE6844" t="str">
        <f t="shared" si="534"/>
        <v/>
      </c>
      <c r="AF6844" t="s">
        <v>17471</v>
      </c>
      <c r="AG6844">
        <v>5</v>
      </c>
      <c r="AH6844" t="s">
        <v>18120</v>
      </c>
      <c r="AI6844">
        <v>758.697</v>
      </c>
      <c r="AJ6844">
        <v>160.56786</v>
      </c>
      <c r="AK6844">
        <v>152</v>
      </c>
      <c r="AL6844">
        <v>1568</v>
      </c>
      <c r="AM6844">
        <v>1416</v>
      </c>
      <c r="AN6844">
        <v>44.119390000000003</v>
      </c>
      <c r="AO6844">
        <v>-71.46405</v>
      </c>
      <c r="AP6844" t="s">
        <v>2</v>
      </c>
      <c r="AQ6844" t="s">
        <v>1</v>
      </c>
      <c r="AR6844" t="s">
        <v>18150</v>
      </c>
      <c r="AS6844" t="s">
        <v>22621</v>
      </c>
      <c r="AT6844" t="s">
        <v>22621</v>
      </c>
      <c r="AU6844" t="s">
        <v>5540</v>
      </c>
      <c r="AV6844" t="s">
        <v>5540</v>
      </c>
      <c r="AW6844" t="s">
        <v>8911</v>
      </c>
      <c r="AX6844" t="s">
        <v>2</v>
      </c>
      <c r="AY6844" t="s">
        <v>2</v>
      </c>
      <c r="AZ6844" t="s">
        <v>8911</v>
      </c>
      <c r="BA6844" t="s">
        <v>2</v>
      </c>
      <c r="BB6844" t="s">
        <v>2</v>
      </c>
      <c r="BC6844" t="s">
        <v>2</v>
      </c>
      <c r="BD6844" t="s">
        <v>2</v>
      </c>
      <c r="BE6844" t="s">
        <v>2</v>
      </c>
      <c r="BF6844" t="s">
        <v>2</v>
      </c>
    </row>
    <row r="6845" spans="1:58" x14ac:dyDescent="0.25">
      <c r="A6845">
        <v>16060</v>
      </c>
      <c r="B6845" t="s">
        <v>2</v>
      </c>
      <c r="C6845" t="s">
        <v>8912</v>
      </c>
      <c r="D6845" t="s">
        <v>8912</v>
      </c>
      <c r="E6845" t="s">
        <v>16498</v>
      </c>
      <c r="F6845" t="s">
        <v>5540</v>
      </c>
      <c r="G6845" t="s">
        <v>8523</v>
      </c>
      <c r="H6845" t="s">
        <v>8832</v>
      </c>
      <c r="I6845" t="s">
        <v>16490</v>
      </c>
      <c r="J6845" t="s">
        <v>8911</v>
      </c>
      <c r="K6845" t="s">
        <v>8912</v>
      </c>
      <c r="L6845" t="s">
        <v>2</v>
      </c>
      <c r="M6845" t="s">
        <v>2</v>
      </c>
      <c r="N6845" t="s">
        <v>2</v>
      </c>
      <c r="O6845" t="s">
        <v>2</v>
      </c>
      <c r="U6845" t="s">
        <v>8912</v>
      </c>
      <c r="Z6845" s="4"/>
      <c r="AA6845" t="str">
        <f t="shared" si="530"/>
        <v>x</v>
      </c>
      <c r="AB6845">
        <f t="shared" si="531"/>
        <v>10</v>
      </c>
      <c r="AC6845" t="str">
        <f t="shared" si="532"/>
        <v/>
      </c>
      <c r="AD6845" t="str">
        <f t="shared" si="533"/>
        <v/>
      </c>
      <c r="AE6845" t="str">
        <f t="shared" si="534"/>
        <v/>
      </c>
      <c r="AF6845" t="s">
        <v>17472</v>
      </c>
      <c r="AG6845">
        <v>6</v>
      </c>
      <c r="AH6845" t="s">
        <v>18114</v>
      </c>
      <c r="AI6845">
        <v>159.55041</v>
      </c>
      <c r="AJ6845">
        <v>69.551869999999994</v>
      </c>
      <c r="AK6845">
        <v>221</v>
      </c>
      <c r="AL6845">
        <v>1568</v>
      </c>
      <c r="AM6845">
        <v>1347</v>
      </c>
      <c r="AN6845">
        <v>44.143549999999998</v>
      </c>
      <c r="AO6845">
        <v>-71.635639999999995</v>
      </c>
      <c r="AP6845" t="s">
        <v>2</v>
      </c>
      <c r="AQ6845" t="s">
        <v>1</v>
      </c>
      <c r="AR6845" t="s">
        <v>18150</v>
      </c>
      <c r="AS6845" t="s">
        <v>22621</v>
      </c>
      <c r="AT6845" t="s">
        <v>22621</v>
      </c>
      <c r="AU6845" t="s">
        <v>5540</v>
      </c>
      <c r="AV6845" t="s">
        <v>5540</v>
      </c>
      <c r="AW6845" t="s">
        <v>8912</v>
      </c>
      <c r="AX6845" t="s">
        <v>2</v>
      </c>
      <c r="AY6845" t="s">
        <v>2</v>
      </c>
      <c r="AZ6845" t="s">
        <v>8912</v>
      </c>
      <c r="BA6845" t="s">
        <v>2</v>
      </c>
      <c r="BB6845" t="s">
        <v>20045</v>
      </c>
      <c r="BC6845" t="s">
        <v>2</v>
      </c>
      <c r="BD6845" t="s">
        <v>2</v>
      </c>
      <c r="BE6845" t="s">
        <v>2</v>
      </c>
      <c r="BF6845" t="s">
        <v>2</v>
      </c>
    </row>
    <row r="6846" spans="1:58" x14ac:dyDescent="0.25">
      <c r="A6846">
        <v>16061</v>
      </c>
      <c r="B6846" t="s">
        <v>2</v>
      </c>
      <c r="C6846" t="s">
        <v>8913</v>
      </c>
      <c r="D6846" t="s">
        <v>8913</v>
      </c>
      <c r="E6846" t="s">
        <v>16499</v>
      </c>
      <c r="F6846" t="s">
        <v>5540</v>
      </c>
      <c r="G6846" t="s">
        <v>8523</v>
      </c>
      <c r="H6846" t="s">
        <v>8832</v>
      </c>
      <c r="I6846" t="s">
        <v>16490</v>
      </c>
      <c r="J6846" t="s">
        <v>8911</v>
      </c>
      <c r="K6846" t="s">
        <v>8913</v>
      </c>
      <c r="L6846" t="s">
        <v>2</v>
      </c>
      <c r="M6846" t="s">
        <v>2</v>
      </c>
      <c r="N6846" t="s">
        <v>2</v>
      </c>
      <c r="O6846" t="s">
        <v>2</v>
      </c>
      <c r="U6846" t="s">
        <v>8913</v>
      </c>
      <c r="Z6846" s="4"/>
      <c r="AA6846" t="str">
        <f t="shared" si="530"/>
        <v>x</v>
      </c>
      <c r="AB6846">
        <f t="shared" si="531"/>
        <v>10</v>
      </c>
      <c r="AC6846" t="str">
        <f t="shared" si="532"/>
        <v/>
      </c>
      <c r="AD6846" t="str">
        <f t="shared" si="533"/>
        <v/>
      </c>
      <c r="AE6846" t="str">
        <f t="shared" si="534"/>
        <v/>
      </c>
      <c r="AF6846" t="s">
        <v>17472</v>
      </c>
      <c r="AG6846">
        <v>6</v>
      </c>
      <c r="AH6846" t="s">
        <v>18120</v>
      </c>
      <c r="AI6846">
        <v>190.33777000000001</v>
      </c>
      <c r="AJ6846">
        <v>71.478359999999995</v>
      </c>
      <c r="AK6846">
        <v>152</v>
      </c>
      <c r="AL6846">
        <v>980</v>
      </c>
      <c r="AM6846">
        <v>828</v>
      </c>
      <c r="AN6846">
        <v>44.041969999999999</v>
      </c>
      <c r="AO6846">
        <v>-71.277979999999999</v>
      </c>
      <c r="AP6846" t="s">
        <v>2</v>
      </c>
      <c r="AQ6846" t="s">
        <v>1</v>
      </c>
      <c r="AR6846" t="s">
        <v>18150</v>
      </c>
      <c r="AS6846" t="s">
        <v>22621</v>
      </c>
      <c r="AT6846" t="s">
        <v>22621</v>
      </c>
      <c r="AU6846" t="s">
        <v>5540</v>
      </c>
      <c r="AV6846" t="s">
        <v>5540</v>
      </c>
      <c r="AW6846" t="s">
        <v>8913</v>
      </c>
      <c r="AX6846" t="s">
        <v>2</v>
      </c>
      <c r="AY6846" t="s">
        <v>2</v>
      </c>
      <c r="AZ6846" t="s">
        <v>8913</v>
      </c>
      <c r="BA6846" t="s">
        <v>2</v>
      </c>
      <c r="BB6846" t="s">
        <v>2</v>
      </c>
      <c r="BC6846" t="s">
        <v>2</v>
      </c>
      <c r="BD6846" t="s">
        <v>2</v>
      </c>
      <c r="BE6846" t="s">
        <v>2</v>
      </c>
      <c r="BF6846" t="s">
        <v>2</v>
      </c>
    </row>
    <row r="6847" spans="1:58" x14ac:dyDescent="0.25">
      <c r="A6847">
        <v>16062</v>
      </c>
      <c r="B6847" t="s">
        <v>2</v>
      </c>
      <c r="C6847" t="s">
        <v>8914</v>
      </c>
      <c r="D6847" t="s">
        <v>8914</v>
      </c>
      <c r="E6847" t="s">
        <v>16500</v>
      </c>
      <c r="F6847" t="s">
        <v>5540</v>
      </c>
      <c r="G6847" t="s">
        <v>8523</v>
      </c>
      <c r="H6847" t="s">
        <v>8832</v>
      </c>
      <c r="I6847" t="s">
        <v>16490</v>
      </c>
      <c r="J6847" t="s">
        <v>8911</v>
      </c>
      <c r="K6847" t="s">
        <v>8914</v>
      </c>
      <c r="L6847" t="s">
        <v>2</v>
      </c>
      <c r="M6847" t="s">
        <v>2</v>
      </c>
      <c r="N6847" t="s">
        <v>2</v>
      </c>
      <c r="O6847" t="s">
        <v>2</v>
      </c>
      <c r="U6847" t="s">
        <v>8914</v>
      </c>
      <c r="Z6847" s="4"/>
      <c r="AA6847" t="str">
        <f t="shared" si="530"/>
        <v>x</v>
      </c>
      <c r="AB6847">
        <f t="shared" si="531"/>
        <v>10</v>
      </c>
      <c r="AC6847" t="str">
        <f t="shared" si="532"/>
        <v/>
      </c>
      <c r="AD6847" t="str">
        <f t="shared" si="533"/>
        <v/>
      </c>
      <c r="AE6847" t="str">
        <f t="shared" si="534"/>
        <v/>
      </c>
      <c r="AF6847" t="s">
        <v>17472</v>
      </c>
      <c r="AG6847">
        <v>6</v>
      </c>
      <c r="AH6847" t="s">
        <v>18114</v>
      </c>
      <c r="AI6847">
        <v>196.28523000000001</v>
      </c>
      <c r="AJ6847">
        <v>65.492050000000006</v>
      </c>
      <c r="AK6847">
        <v>262</v>
      </c>
      <c r="AL6847">
        <v>1383</v>
      </c>
      <c r="AM6847">
        <v>1121</v>
      </c>
      <c r="AN6847">
        <v>44.092010000000002</v>
      </c>
      <c r="AO6847">
        <v>-71.463729999999998</v>
      </c>
      <c r="AP6847" t="s">
        <v>2</v>
      </c>
      <c r="AQ6847" t="s">
        <v>1</v>
      </c>
      <c r="AR6847" t="s">
        <v>18150</v>
      </c>
      <c r="AS6847" t="s">
        <v>22621</v>
      </c>
      <c r="AT6847" t="s">
        <v>22621</v>
      </c>
      <c r="AU6847" t="s">
        <v>5540</v>
      </c>
      <c r="AV6847" t="s">
        <v>5540</v>
      </c>
      <c r="AW6847" t="s">
        <v>8914</v>
      </c>
      <c r="AX6847" t="s">
        <v>2</v>
      </c>
      <c r="AY6847" t="s">
        <v>2</v>
      </c>
      <c r="AZ6847" t="s">
        <v>32568</v>
      </c>
      <c r="BA6847" t="s">
        <v>2</v>
      </c>
      <c r="BB6847" t="s">
        <v>2</v>
      </c>
      <c r="BC6847" t="s">
        <v>2</v>
      </c>
      <c r="BD6847" t="s">
        <v>2</v>
      </c>
      <c r="BE6847" t="s">
        <v>2</v>
      </c>
      <c r="BF6847" t="s">
        <v>2</v>
      </c>
    </row>
    <row r="6848" spans="1:58" x14ac:dyDescent="0.25">
      <c r="A6848">
        <v>16063</v>
      </c>
      <c r="B6848" t="s">
        <v>2</v>
      </c>
      <c r="C6848" t="s">
        <v>8915</v>
      </c>
      <c r="D6848" t="s">
        <v>8915</v>
      </c>
      <c r="E6848" t="s">
        <v>16501</v>
      </c>
      <c r="F6848" t="s">
        <v>5540</v>
      </c>
      <c r="G6848" t="s">
        <v>8523</v>
      </c>
      <c r="H6848" t="s">
        <v>8832</v>
      </c>
      <c r="I6848" t="s">
        <v>16490</v>
      </c>
      <c r="J6848" t="s">
        <v>8911</v>
      </c>
      <c r="K6848" t="s">
        <v>8915</v>
      </c>
      <c r="L6848" t="s">
        <v>2</v>
      </c>
      <c r="M6848" t="s">
        <v>2</v>
      </c>
      <c r="N6848" t="s">
        <v>2</v>
      </c>
      <c r="O6848" t="s">
        <v>2</v>
      </c>
      <c r="U6848" t="s">
        <v>8915</v>
      </c>
      <c r="Z6848" s="4"/>
      <c r="AA6848" t="str">
        <f t="shared" ref="AA6848:AA6911" si="535">IF(Z6848="x",D6848,IF(NOT(ISERROR(FIND(AA6847,E6848))),AA6847,"x"))</f>
        <v>x</v>
      </c>
      <c r="AB6848">
        <f t="shared" ref="AB6848:AB6911" si="536">IF(ISERROR(MATCH(AA6848,F6848:O6848,)),10,(MATCH(AA6848,F6848:O6848,)))</f>
        <v>10</v>
      </c>
      <c r="AC6848" t="str">
        <f t="shared" ref="AC6848:AC6911" si="537">IF(Z6848="x",A6848,"")</f>
        <v/>
      </c>
      <c r="AD6848" t="str">
        <f t="shared" ref="AD6848:AD6911" si="538">IF(AND(Z6848="x",AA6847&lt;&gt;"x",AB6847&lt;AB6848,ISERROR(FIND(AA6848,E6847))),"polygons overlap!","")</f>
        <v/>
      </c>
      <c r="AE6848" t="str">
        <f t="shared" si="534"/>
        <v/>
      </c>
      <c r="AF6848" t="s">
        <v>17472</v>
      </c>
      <c r="AG6848">
        <v>6</v>
      </c>
      <c r="AH6848" t="s">
        <v>18114</v>
      </c>
      <c r="AI6848">
        <v>136.75230999999999</v>
      </c>
      <c r="AJ6848">
        <v>57.269199999999998</v>
      </c>
      <c r="AK6848">
        <v>418</v>
      </c>
      <c r="AL6848">
        <v>1460</v>
      </c>
      <c r="AM6848">
        <v>1042</v>
      </c>
      <c r="AN6848">
        <v>44.193219999999997</v>
      </c>
      <c r="AO6848">
        <v>-71.539760000000001</v>
      </c>
      <c r="AP6848" t="s">
        <v>2</v>
      </c>
      <c r="AQ6848" t="s">
        <v>1</v>
      </c>
      <c r="AR6848" t="s">
        <v>18150</v>
      </c>
      <c r="AS6848" t="s">
        <v>22621</v>
      </c>
      <c r="AT6848" t="s">
        <v>22621</v>
      </c>
      <c r="AU6848" t="s">
        <v>5540</v>
      </c>
      <c r="AV6848" t="s">
        <v>5540</v>
      </c>
      <c r="AW6848" t="s">
        <v>8915</v>
      </c>
      <c r="AX6848" t="s">
        <v>2</v>
      </c>
      <c r="AY6848" t="s">
        <v>2</v>
      </c>
      <c r="AZ6848" t="s">
        <v>8915</v>
      </c>
      <c r="BA6848" t="s">
        <v>2</v>
      </c>
      <c r="BB6848" t="s">
        <v>2</v>
      </c>
      <c r="BC6848" t="s">
        <v>2</v>
      </c>
      <c r="BD6848" t="s">
        <v>2</v>
      </c>
      <c r="BE6848" t="s">
        <v>2</v>
      </c>
      <c r="BF6848" t="s">
        <v>2</v>
      </c>
    </row>
    <row r="6849" spans="1:58" x14ac:dyDescent="0.25">
      <c r="A6849">
        <v>16064</v>
      </c>
      <c r="B6849" t="s">
        <v>2</v>
      </c>
      <c r="C6849" t="s">
        <v>8916</v>
      </c>
      <c r="D6849" t="s">
        <v>8916</v>
      </c>
      <c r="E6849" t="s">
        <v>16502</v>
      </c>
      <c r="F6849" t="s">
        <v>5540</v>
      </c>
      <c r="G6849" t="s">
        <v>8523</v>
      </c>
      <c r="H6849" t="s">
        <v>8832</v>
      </c>
      <c r="I6849" t="s">
        <v>16490</v>
      </c>
      <c r="J6849" t="s">
        <v>8911</v>
      </c>
      <c r="K6849" t="s">
        <v>8916</v>
      </c>
      <c r="L6849" t="s">
        <v>2</v>
      </c>
      <c r="M6849" t="s">
        <v>2</v>
      </c>
      <c r="N6849" t="s">
        <v>2</v>
      </c>
      <c r="O6849" t="s">
        <v>2</v>
      </c>
      <c r="U6849" t="s">
        <v>8916</v>
      </c>
      <c r="Z6849" s="4"/>
      <c r="AA6849" t="str">
        <f t="shared" si="535"/>
        <v>x</v>
      </c>
      <c r="AB6849">
        <f t="shared" si="536"/>
        <v>10</v>
      </c>
      <c r="AC6849" t="str">
        <f t="shared" si="537"/>
        <v/>
      </c>
      <c r="AD6849" t="str">
        <f t="shared" si="538"/>
        <v/>
      </c>
      <c r="AE6849" t="str">
        <f t="shared" si="534"/>
        <v/>
      </c>
      <c r="AF6849" t="s">
        <v>17472</v>
      </c>
      <c r="AG6849">
        <v>6</v>
      </c>
      <c r="AH6849" t="s">
        <v>18114</v>
      </c>
      <c r="AI6849">
        <v>75.771280000000004</v>
      </c>
      <c r="AJ6849">
        <v>43.285760000000003</v>
      </c>
      <c r="AK6849">
        <v>337</v>
      </c>
      <c r="AL6849">
        <v>1301</v>
      </c>
      <c r="AM6849">
        <v>964</v>
      </c>
      <c r="AN6849">
        <v>44.202640000000002</v>
      </c>
      <c r="AO6849">
        <v>-71.438640000000007</v>
      </c>
      <c r="AP6849" t="s">
        <v>2</v>
      </c>
      <c r="AQ6849" t="s">
        <v>1</v>
      </c>
      <c r="AR6849" t="s">
        <v>18150</v>
      </c>
      <c r="AS6849" t="s">
        <v>22621</v>
      </c>
      <c r="AT6849" t="s">
        <v>22621</v>
      </c>
      <c r="AU6849" t="s">
        <v>5540</v>
      </c>
      <c r="AV6849" t="s">
        <v>5540</v>
      </c>
      <c r="AW6849" t="s">
        <v>8916</v>
      </c>
      <c r="AX6849" t="s">
        <v>2</v>
      </c>
      <c r="AY6849" t="s">
        <v>2</v>
      </c>
      <c r="AZ6849" t="s">
        <v>8916</v>
      </c>
      <c r="BA6849" t="s">
        <v>2</v>
      </c>
      <c r="BB6849" t="s">
        <v>2</v>
      </c>
      <c r="BC6849" t="s">
        <v>2</v>
      </c>
      <c r="BD6849" t="s">
        <v>2</v>
      </c>
      <c r="BE6849" t="s">
        <v>2</v>
      </c>
      <c r="BF6849" t="s">
        <v>2</v>
      </c>
    </row>
    <row r="6850" spans="1:58" x14ac:dyDescent="0.25">
      <c r="A6850">
        <v>16065</v>
      </c>
      <c r="B6850" t="s">
        <v>2</v>
      </c>
      <c r="C6850" t="s">
        <v>8917</v>
      </c>
      <c r="D6850" t="s">
        <v>8917</v>
      </c>
      <c r="E6850" t="s">
        <v>16503</v>
      </c>
      <c r="F6850" t="s">
        <v>5540</v>
      </c>
      <c r="G6850" t="s">
        <v>8523</v>
      </c>
      <c r="H6850" t="s">
        <v>8832</v>
      </c>
      <c r="I6850" t="s">
        <v>16490</v>
      </c>
      <c r="J6850" t="s">
        <v>8917</v>
      </c>
      <c r="K6850" t="s">
        <v>2</v>
      </c>
      <c r="L6850" t="s">
        <v>2</v>
      </c>
      <c r="M6850" t="s">
        <v>2</v>
      </c>
      <c r="N6850" t="s">
        <v>2</v>
      </c>
      <c r="O6850" t="s">
        <v>2</v>
      </c>
      <c r="T6850" t="s">
        <v>8917</v>
      </c>
      <c r="Z6850" s="4"/>
      <c r="AA6850" t="str">
        <f t="shared" si="535"/>
        <v>x</v>
      </c>
      <c r="AB6850">
        <f t="shared" si="536"/>
        <v>10</v>
      </c>
      <c r="AC6850" t="str">
        <f t="shared" si="537"/>
        <v/>
      </c>
      <c r="AD6850" t="str">
        <f t="shared" si="538"/>
        <v/>
      </c>
      <c r="AE6850" t="str">
        <f t="shared" ref="AE6850:AE6913" si="539">IF(LEN(AA6850)&gt;1,INDEX($A$2:$A$8617, MATCH(AA6850,$D$2:$D$8617,FALSE)),"")</f>
        <v/>
      </c>
      <c r="AF6850" t="s">
        <v>17471</v>
      </c>
      <c r="AG6850">
        <v>5</v>
      </c>
      <c r="AH6850" t="s">
        <v>18114</v>
      </c>
      <c r="AI6850">
        <v>540.70505000000003</v>
      </c>
      <c r="AJ6850">
        <v>143.74591000000001</v>
      </c>
      <c r="AK6850">
        <v>192</v>
      </c>
      <c r="AL6850">
        <v>1247</v>
      </c>
      <c r="AM6850">
        <v>1055</v>
      </c>
      <c r="AN6850">
        <v>44.504260000000002</v>
      </c>
      <c r="AO6850">
        <v>-70.989050000000006</v>
      </c>
      <c r="AP6850" t="s">
        <v>2</v>
      </c>
      <c r="AQ6850" t="s">
        <v>1</v>
      </c>
      <c r="AR6850" t="s">
        <v>18150</v>
      </c>
      <c r="AS6850" t="s">
        <v>22621</v>
      </c>
      <c r="AT6850" t="s">
        <v>22621</v>
      </c>
      <c r="AU6850" t="s">
        <v>5540</v>
      </c>
      <c r="AV6850" t="s">
        <v>5540</v>
      </c>
      <c r="AW6850" t="s">
        <v>8917</v>
      </c>
      <c r="AX6850" t="s">
        <v>2</v>
      </c>
      <c r="AY6850" t="s">
        <v>2</v>
      </c>
      <c r="AZ6850" t="s">
        <v>8917</v>
      </c>
      <c r="BA6850" t="s">
        <v>2</v>
      </c>
      <c r="BB6850" t="s">
        <v>18509</v>
      </c>
      <c r="BC6850" t="s">
        <v>2</v>
      </c>
      <c r="BD6850" t="s">
        <v>2</v>
      </c>
      <c r="BE6850" t="s">
        <v>2</v>
      </c>
      <c r="BF6850" t="s">
        <v>2</v>
      </c>
    </row>
    <row r="6851" spans="1:58" x14ac:dyDescent="0.25">
      <c r="A6851">
        <v>16066</v>
      </c>
      <c r="B6851" t="s">
        <v>2</v>
      </c>
      <c r="C6851" t="s">
        <v>8918</v>
      </c>
      <c r="D6851" t="s">
        <v>8918</v>
      </c>
      <c r="E6851" t="s">
        <v>16504</v>
      </c>
      <c r="F6851" t="s">
        <v>5540</v>
      </c>
      <c r="G6851" t="s">
        <v>8523</v>
      </c>
      <c r="H6851" t="s">
        <v>8832</v>
      </c>
      <c r="I6851" t="s">
        <v>16490</v>
      </c>
      <c r="J6851" t="s">
        <v>8917</v>
      </c>
      <c r="K6851" t="s">
        <v>8918</v>
      </c>
      <c r="L6851" t="s">
        <v>2</v>
      </c>
      <c r="M6851" t="s">
        <v>2</v>
      </c>
      <c r="N6851" t="s">
        <v>2</v>
      </c>
      <c r="O6851" t="s">
        <v>2</v>
      </c>
      <c r="U6851" t="s">
        <v>8918</v>
      </c>
      <c r="Z6851" s="4"/>
      <c r="AA6851" t="str">
        <f t="shared" si="535"/>
        <v>x</v>
      </c>
      <c r="AB6851">
        <f t="shared" si="536"/>
        <v>10</v>
      </c>
      <c r="AC6851" t="str">
        <f t="shared" si="537"/>
        <v/>
      </c>
      <c r="AD6851" t="str">
        <f t="shared" si="538"/>
        <v/>
      </c>
      <c r="AE6851" t="str">
        <f t="shared" si="539"/>
        <v/>
      </c>
      <c r="AF6851" t="s">
        <v>17472</v>
      </c>
      <c r="AG6851">
        <v>6</v>
      </c>
      <c r="AH6851" t="s">
        <v>18120</v>
      </c>
      <c r="AI6851">
        <v>201.70319000000001</v>
      </c>
      <c r="AJ6851">
        <v>74.50094</v>
      </c>
      <c r="AK6851">
        <v>192</v>
      </c>
      <c r="AL6851">
        <v>1001</v>
      </c>
      <c r="AM6851">
        <v>809</v>
      </c>
      <c r="AN6851">
        <v>44.470080000000003</v>
      </c>
      <c r="AO6851">
        <v>-70.900959999999998</v>
      </c>
      <c r="AP6851" t="s">
        <v>2</v>
      </c>
      <c r="AQ6851" t="s">
        <v>1</v>
      </c>
      <c r="AR6851" t="s">
        <v>18150</v>
      </c>
      <c r="AS6851" t="s">
        <v>22621</v>
      </c>
      <c r="AT6851" t="s">
        <v>22621</v>
      </c>
      <c r="AU6851" t="s">
        <v>5540</v>
      </c>
      <c r="AV6851" t="s">
        <v>5540</v>
      </c>
      <c r="AW6851" t="s">
        <v>8918</v>
      </c>
      <c r="AX6851" t="s">
        <v>2</v>
      </c>
      <c r="AY6851" t="s">
        <v>2</v>
      </c>
      <c r="AZ6851" t="s">
        <v>8918</v>
      </c>
      <c r="BA6851" t="s">
        <v>2</v>
      </c>
      <c r="BB6851" t="s">
        <v>2</v>
      </c>
      <c r="BC6851" t="s">
        <v>2</v>
      </c>
      <c r="BD6851" t="s">
        <v>2</v>
      </c>
      <c r="BE6851" t="s">
        <v>2</v>
      </c>
      <c r="BF6851" t="s">
        <v>2</v>
      </c>
    </row>
    <row r="6852" spans="1:58" x14ac:dyDescent="0.25">
      <c r="A6852">
        <v>16067</v>
      </c>
      <c r="B6852" t="s">
        <v>2</v>
      </c>
      <c r="C6852" t="s">
        <v>8919</v>
      </c>
      <c r="D6852" t="s">
        <v>8919</v>
      </c>
      <c r="E6852" t="s">
        <v>16505</v>
      </c>
      <c r="F6852" t="s">
        <v>5540</v>
      </c>
      <c r="G6852" t="s">
        <v>8523</v>
      </c>
      <c r="H6852" t="s">
        <v>8832</v>
      </c>
      <c r="I6852" t="s">
        <v>16490</v>
      </c>
      <c r="J6852" t="s">
        <v>8917</v>
      </c>
      <c r="K6852" t="s">
        <v>8919</v>
      </c>
      <c r="L6852" t="s">
        <v>2</v>
      </c>
      <c r="M6852" t="s">
        <v>2</v>
      </c>
      <c r="N6852" t="s">
        <v>2</v>
      </c>
      <c r="O6852" t="s">
        <v>2</v>
      </c>
      <c r="U6852" t="s">
        <v>8919</v>
      </c>
      <c r="Z6852" s="4"/>
      <c r="AA6852" t="str">
        <f t="shared" si="535"/>
        <v>x</v>
      </c>
      <c r="AB6852">
        <f t="shared" si="536"/>
        <v>10</v>
      </c>
      <c r="AC6852" t="str">
        <f t="shared" si="537"/>
        <v/>
      </c>
      <c r="AD6852" t="str">
        <f t="shared" si="538"/>
        <v/>
      </c>
      <c r="AE6852" t="str">
        <f t="shared" si="539"/>
        <v/>
      </c>
      <c r="AF6852" t="s">
        <v>17472</v>
      </c>
      <c r="AG6852">
        <v>6</v>
      </c>
      <c r="AH6852" t="s">
        <v>18112</v>
      </c>
      <c r="AI6852">
        <v>164.44514000000001</v>
      </c>
      <c r="AJ6852">
        <v>67.487710000000007</v>
      </c>
      <c r="AK6852">
        <v>285</v>
      </c>
      <c r="AL6852">
        <v>1247</v>
      </c>
      <c r="AM6852">
        <v>962</v>
      </c>
      <c r="AN6852">
        <v>44.596310000000003</v>
      </c>
      <c r="AO6852">
        <v>-71.012460000000004</v>
      </c>
      <c r="AP6852" t="s">
        <v>2</v>
      </c>
      <c r="AQ6852" t="s">
        <v>1</v>
      </c>
      <c r="AR6852" t="s">
        <v>18150</v>
      </c>
      <c r="AS6852" t="s">
        <v>22621</v>
      </c>
      <c r="AT6852" t="s">
        <v>22621</v>
      </c>
      <c r="AU6852" t="s">
        <v>5540</v>
      </c>
      <c r="AV6852" t="s">
        <v>5540</v>
      </c>
      <c r="AW6852" t="s">
        <v>8919</v>
      </c>
      <c r="AX6852" t="s">
        <v>2</v>
      </c>
      <c r="AY6852" t="s">
        <v>2</v>
      </c>
      <c r="AZ6852" t="s">
        <v>8919</v>
      </c>
      <c r="BA6852" t="s">
        <v>2</v>
      </c>
      <c r="BB6852" t="s">
        <v>2</v>
      </c>
      <c r="BC6852" t="s">
        <v>2</v>
      </c>
      <c r="BD6852" t="s">
        <v>2</v>
      </c>
      <c r="BE6852" t="s">
        <v>2</v>
      </c>
      <c r="BF6852" t="s">
        <v>2</v>
      </c>
    </row>
    <row r="6853" spans="1:58" x14ac:dyDescent="0.25">
      <c r="A6853">
        <v>16068</v>
      </c>
      <c r="B6853" t="s">
        <v>2</v>
      </c>
      <c r="C6853" t="s">
        <v>8920</v>
      </c>
      <c r="D6853" t="s">
        <v>8920</v>
      </c>
      <c r="E6853" t="s">
        <v>16506</v>
      </c>
      <c r="F6853" t="s">
        <v>5540</v>
      </c>
      <c r="G6853" t="s">
        <v>8523</v>
      </c>
      <c r="H6853" t="s">
        <v>8832</v>
      </c>
      <c r="I6853" t="s">
        <v>16490</v>
      </c>
      <c r="J6853" t="s">
        <v>8917</v>
      </c>
      <c r="K6853" t="s">
        <v>8920</v>
      </c>
      <c r="L6853" t="s">
        <v>2</v>
      </c>
      <c r="M6853" t="s">
        <v>2</v>
      </c>
      <c r="N6853" t="s">
        <v>2</v>
      </c>
      <c r="O6853" t="s">
        <v>2</v>
      </c>
      <c r="U6853" t="s">
        <v>8920</v>
      </c>
      <c r="Z6853" s="4"/>
      <c r="AA6853" t="str">
        <f t="shared" si="535"/>
        <v>x</v>
      </c>
      <c r="AB6853">
        <f t="shared" si="536"/>
        <v>10</v>
      </c>
      <c r="AC6853" t="str">
        <f t="shared" si="537"/>
        <v/>
      </c>
      <c r="AD6853" t="str">
        <f t="shared" si="538"/>
        <v/>
      </c>
      <c r="AE6853" t="str">
        <f t="shared" si="539"/>
        <v/>
      </c>
      <c r="AF6853" t="s">
        <v>17472</v>
      </c>
      <c r="AG6853">
        <v>6</v>
      </c>
      <c r="AH6853" t="s">
        <v>18112</v>
      </c>
      <c r="AI6853">
        <v>174.55672000000001</v>
      </c>
      <c r="AJ6853">
        <v>83.265429999999995</v>
      </c>
      <c r="AK6853">
        <v>209</v>
      </c>
      <c r="AL6853">
        <v>1144</v>
      </c>
      <c r="AM6853">
        <v>935</v>
      </c>
      <c r="AN6853">
        <v>44.457790000000003</v>
      </c>
      <c r="AO6853">
        <v>-71.07029</v>
      </c>
      <c r="AP6853" t="s">
        <v>2</v>
      </c>
      <c r="AQ6853" t="s">
        <v>1</v>
      </c>
      <c r="AR6853" t="s">
        <v>18150</v>
      </c>
      <c r="AS6853" t="s">
        <v>22621</v>
      </c>
      <c r="AT6853" t="s">
        <v>22621</v>
      </c>
      <c r="AU6853" t="s">
        <v>5540</v>
      </c>
      <c r="AV6853" t="s">
        <v>5540</v>
      </c>
      <c r="AW6853" t="s">
        <v>8920</v>
      </c>
      <c r="AX6853" t="s">
        <v>2</v>
      </c>
      <c r="AY6853" t="s">
        <v>2</v>
      </c>
      <c r="AZ6853" t="s">
        <v>8920</v>
      </c>
      <c r="BA6853" t="s">
        <v>2</v>
      </c>
      <c r="BB6853" t="s">
        <v>2</v>
      </c>
      <c r="BC6853" t="s">
        <v>2</v>
      </c>
      <c r="BD6853" t="s">
        <v>2</v>
      </c>
      <c r="BE6853" t="s">
        <v>2</v>
      </c>
      <c r="BF6853" t="s">
        <v>2</v>
      </c>
    </row>
    <row r="6854" spans="1:58" x14ac:dyDescent="0.25">
      <c r="A6854">
        <v>16069</v>
      </c>
      <c r="B6854" t="s">
        <v>2</v>
      </c>
      <c r="C6854" t="s">
        <v>8921</v>
      </c>
      <c r="D6854" t="s">
        <v>8921</v>
      </c>
      <c r="E6854" t="s">
        <v>16507</v>
      </c>
      <c r="F6854" t="s">
        <v>5540</v>
      </c>
      <c r="G6854" t="s">
        <v>8523</v>
      </c>
      <c r="H6854" t="s">
        <v>8832</v>
      </c>
      <c r="I6854" t="s">
        <v>16490</v>
      </c>
      <c r="J6854" t="s">
        <v>8921</v>
      </c>
      <c r="K6854" t="s">
        <v>2</v>
      </c>
      <c r="L6854" t="s">
        <v>2</v>
      </c>
      <c r="M6854" t="s">
        <v>2</v>
      </c>
      <c r="N6854" t="s">
        <v>2</v>
      </c>
      <c r="O6854" t="s">
        <v>2</v>
      </c>
      <c r="T6854" t="s">
        <v>8921</v>
      </c>
      <c r="Z6854" s="4"/>
      <c r="AA6854" t="str">
        <f t="shared" si="535"/>
        <v>x</v>
      </c>
      <c r="AB6854">
        <f t="shared" si="536"/>
        <v>10</v>
      </c>
      <c r="AC6854" t="str">
        <f t="shared" si="537"/>
        <v/>
      </c>
      <c r="AD6854" t="str">
        <f t="shared" si="538"/>
        <v/>
      </c>
      <c r="AE6854" t="str">
        <f t="shared" si="539"/>
        <v/>
      </c>
      <c r="AF6854" t="s">
        <v>17471</v>
      </c>
      <c r="AG6854">
        <v>5</v>
      </c>
      <c r="AH6854" t="s">
        <v>18114</v>
      </c>
      <c r="AI6854">
        <v>574.50784999999996</v>
      </c>
      <c r="AJ6854">
        <v>138.05144000000001</v>
      </c>
      <c r="AK6854">
        <v>164</v>
      </c>
      <c r="AL6854">
        <v>1899</v>
      </c>
      <c r="AM6854">
        <v>1735</v>
      </c>
      <c r="AN6854">
        <v>44.252499999999998</v>
      </c>
      <c r="AO6854">
        <v>-71.33623</v>
      </c>
      <c r="AP6854" t="s">
        <v>2</v>
      </c>
      <c r="AQ6854" t="s">
        <v>1</v>
      </c>
      <c r="AR6854" t="s">
        <v>18150</v>
      </c>
      <c r="AS6854" t="s">
        <v>22621</v>
      </c>
      <c r="AT6854" t="s">
        <v>22621</v>
      </c>
      <c r="AU6854" t="s">
        <v>5540</v>
      </c>
      <c r="AV6854" t="s">
        <v>5540</v>
      </c>
      <c r="AW6854" t="s">
        <v>8921</v>
      </c>
      <c r="AX6854" t="s">
        <v>2</v>
      </c>
      <c r="AY6854" t="s">
        <v>2</v>
      </c>
      <c r="AZ6854" t="s">
        <v>8921</v>
      </c>
      <c r="BA6854" t="s">
        <v>18506</v>
      </c>
      <c r="BB6854" t="s">
        <v>18507</v>
      </c>
      <c r="BC6854" t="s">
        <v>2</v>
      </c>
      <c r="BD6854" t="s">
        <v>18508</v>
      </c>
      <c r="BE6854" t="s">
        <v>2</v>
      </c>
      <c r="BF6854" t="s">
        <v>2</v>
      </c>
    </row>
    <row r="6855" spans="1:58" x14ac:dyDescent="0.25">
      <c r="A6855">
        <v>16070</v>
      </c>
      <c r="B6855" t="s">
        <v>2</v>
      </c>
      <c r="C6855" t="s">
        <v>8922</v>
      </c>
      <c r="D6855" t="s">
        <v>8922</v>
      </c>
      <c r="E6855" t="s">
        <v>16508</v>
      </c>
      <c r="F6855" t="s">
        <v>5540</v>
      </c>
      <c r="G6855" t="s">
        <v>8523</v>
      </c>
      <c r="H6855" t="s">
        <v>8832</v>
      </c>
      <c r="I6855" t="s">
        <v>16490</v>
      </c>
      <c r="J6855" t="s">
        <v>8921</v>
      </c>
      <c r="K6855" t="s">
        <v>8922</v>
      </c>
      <c r="L6855" t="s">
        <v>2</v>
      </c>
      <c r="M6855" t="s">
        <v>2</v>
      </c>
      <c r="N6855" t="s">
        <v>2</v>
      </c>
      <c r="O6855" t="s">
        <v>2</v>
      </c>
      <c r="U6855" t="s">
        <v>8922</v>
      </c>
      <c r="Z6855" s="4"/>
      <c r="AA6855" t="str">
        <f t="shared" si="535"/>
        <v>x</v>
      </c>
      <c r="AB6855">
        <f t="shared" si="536"/>
        <v>10</v>
      </c>
      <c r="AC6855" t="str">
        <f t="shared" si="537"/>
        <v/>
      </c>
      <c r="AD6855" t="str">
        <f t="shared" si="538"/>
        <v/>
      </c>
      <c r="AE6855" t="str">
        <f t="shared" si="539"/>
        <v/>
      </c>
      <c r="AF6855" t="s">
        <v>17472</v>
      </c>
      <c r="AG6855">
        <v>6</v>
      </c>
      <c r="AH6855" t="s">
        <v>18114</v>
      </c>
      <c r="AI6855">
        <v>146.93436</v>
      </c>
      <c r="AJ6855">
        <v>55.977429999999998</v>
      </c>
      <c r="AK6855">
        <v>347</v>
      </c>
      <c r="AL6855">
        <v>1118</v>
      </c>
      <c r="AM6855">
        <v>771</v>
      </c>
      <c r="AN6855">
        <v>44.310360000000003</v>
      </c>
      <c r="AO6855">
        <v>-71.455799999999996</v>
      </c>
      <c r="AP6855" t="s">
        <v>2</v>
      </c>
      <c r="AQ6855" t="s">
        <v>1</v>
      </c>
      <c r="AR6855" t="s">
        <v>18150</v>
      </c>
      <c r="AS6855" t="s">
        <v>22621</v>
      </c>
      <c r="AT6855" t="s">
        <v>22621</v>
      </c>
      <c r="AU6855" t="s">
        <v>5540</v>
      </c>
      <c r="AV6855" t="s">
        <v>5540</v>
      </c>
      <c r="AW6855" t="s">
        <v>8922</v>
      </c>
      <c r="AX6855" t="s">
        <v>2</v>
      </c>
      <c r="AY6855" t="s">
        <v>2</v>
      </c>
      <c r="AZ6855" t="s">
        <v>8922</v>
      </c>
      <c r="BA6855" t="s">
        <v>2</v>
      </c>
      <c r="BB6855" t="s">
        <v>2</v>
      </c>
      <c r="BC6855" t="s">
        <v>2</v>
      </c>
      <c r="BD6855" t="s">
        <v>2</v>
      </c>
      <c r="BE6855" t="s">
        <v>2</v>
      </c>
      <c r="BF6855" t="s">
        <v>2</v>
      </c>
    </row>
    <row r="6856" spans="1:58" x14ac:dyDescent="0.25">
      <c r="A6856">
        <v>16071</v>
      </c>
      <c r="B6856" t="s">
        <v>2</v>
      </c>
      <c r="C6856" t="s">
        <v>8923</v>
      </c>
      <c r="D6856" t="s">
        <v>8923</v>
      </c>
      <c r="E6856" t="s">
        <v>16509</v>
      </c>
      <c r="F6856" t="s">
        <v>5540</v>
      </c>
      <c r="G6856" t="s">
        <v>8523</v>
      </c>
      <c r="H6856" t="s">
        <v>8832</v>
      </c>
      <c r="I6856" t="s">
        <v>16490</v>
      </c>
      <c r="J6856" t="s">
        <v>8921</v>
      </c>
      <c r="K6856" t="s">
        <v>8923</v>
      </c>
      <c r="L6856" t="s">
        <v>2</v>
      </c>
      <c r="M6856" t="s">
        <v>2</v>
      </c>
      <c r="N6856" t="s">
        <v>2</v>
      </c>
      <c r="O6856" t="s">
        <v>2</v>
      </c>
      <c r="U6856" t="s">
        <v>8923</v>
      </c>
      <c r="Z6856" s="4"/>
      <c r="AA6856" t="str">
        <f t="shared" si="535"/>
        <v>x</v>
      </c>
      <c r="AB6856">
        <f t="shared" si="536"/>
        <v>10</v>
      </c>
      <c r="AC6856" t="str">
        <f t="shared" si="537"/>
        <v/>
      </c>
      <c r="AD6856" t="str">
        <f t="shared" si="538"/>
        <v/>
      </c>
      <c r="AE6856" t="str">
        <f t="shared" si="539"/>
        <v/>
      </c>
      <c r="AF6856" t="s">
        <v>17472</v>
      </c>
      <c r="AG6856">
        <v>6</v>
      </c>
      <c r="AH6856" t="s">
        <v>18120</v>
      </c>
      <c r="AI6856">
        <v>179.70918</v>
      </c>
      <c r="AJ6856">
        <v>59.145119999999999</v>
      </c>
      <c r="AK6856">
        <v>164</v>
      </c>
      <c r="AL6856">
        <v>1258</v>
      </c>
      <c r="AM6856">
        <v>1094</v>
      </c>
      <c r="AN6856">
        <v>44.149529999999999</v>
      </c>
      <c r="AO6856">
        <v>-71.280529999999999</v>
      </c>
      <c r="AP6856" t="s">
        <v>2</v>
      </c>
      <c r="AQ6856" t="s">
        <v>1</v>
      </c>
      <c r="AR6856" t="s">
        <v>18150</v>
      </c>
      <c r="AS6856" t="s">
        <v>22621</v>
      </c>
      <c r="AT6856" t="s">
        <v>22621</v>
      </c>
      <c r="AU6856" t="s">
        <v>5540</v>
      </c>
      <c r="AV6856" t="s">
        <v>5540</v>
      </c>
      <c r="AW6856" t="s">
        <v>8923</v>
      </c>
      <c r="AX6856" t="s">
        <v>2</v>
      </c>
      <c r="AY6856" t="s">
        <v>2</v>
      </c>
      <c r="AZ6856" t="s">
        <v>2</v>
      </c>
      <c r="BA6856" t="s">
        <v>2</v>
      </c>
      <c r="BB6856" t="s">
        <v>2</v>
      </c>
      <c r="BC6856" t="s">
        <v>2</v>
      </c>
      <c r="BD6856" t="s">
        <v>2</v>
      </c>
      <c r="BE6856" t="s">
        <v>2</v>
      </c>
      <c r="BF6856" t="s">
        <v>2</v>
      </c>
    </row>
    <row r="6857" spans="1:58" x14ac:dyDescent="0.25">
      <c r="A6857">
        <v>16072</v>
      </c>
      <c r="B6857" t="s">
        <v>2</v>
      </c>
      <c r="C6857" t="s">
        <v>8924</v>
      </c>
      <c r="D6857" t="s">
        <v>8924</v>
      </c>
      <c r="E6857" t="s">
        <v>16510</v>
      </c>
      <c r="F6857" t="s">
        <v>5540</v>
      </c>
      <c r="G6857" t="s">
        <v>8523</v>
      </c>
      <c r="H6857" t="s">
        <v>8832</v>
      </c>
      <c r="I6857" t="s">
        <v>16490</v>
      </c>
      <c r="J6857" t="s">
        <v>8921</v>
      </c>
      <c r="K6857" t="s">
        <v>8924</v>
      </c>
      <c r="L6857" t="s">
        <v>2</v>
      </c>
      <c r="M6857" t="s">
        <v>2</v>
      </c>
      <c r="N6857" t="s">
        <v>2</v>
      </c>
      <c r="O6857" t="s">
        <v>2</v>
      </c>
      <c r="U6857" t="s">
        <v>8924</v>
      </c>
      <c r="Z6857" s="4"/>
      <c r="AA6857" t="str">
        <f t="shared" si="535"/>
        <v>x</v>
      </c>
      <c r="AB6857">
        <f t="shared" si="536"/>
        <v>10</v>
      </c>
      <c r="AC6857" t="str">
        <f t="shared" si="537"/>
        <v/>
      </c>
      <c r="AD6857" t="str">
        <f t="shared" si="538"/>
        <v/>
      </c>
      <c r="AE6857" t="str">
        <f t="shared" si="539"/>
        <v/>
      </c>
      <c r="AF6857" t="s">
        <v>17472</v>
      </c>
      <c r="AG6857">
        <v>6</v>
      </c>
      <c r="AH6857" t="s">
        <v>18459</v>
      </c>
      <c r="AI6857">
        <v>54.045470000000002</v>
      </c>
      <c r="AJ6857">
        <v>44.174160000000001</v>
      </c>
      <c r="AK6857">
        <v>412</v>
      </c>
      <c r="AL6857">
        <v>1899</v>
      </c>
      <c r="AM6857">
        <v>1487</v>
      </c>
      <c r="AN6857">
        <v>44.271270000000001</v>
      </c>
      <c r="AO6857">
        <v>-71.28143</v>
      </c>
      <c r="AP6857" t="s">
        <v>2</v>
      </c>
      <c r="AQ6857" t="s">
        <v>1</v>
      </c>
      <c r="AR6857" t="s">
        <v>18150</v>
      </c>
      <c r="AS6857" t="s">
        <v>22621</v>
      </c>
      <c r="AT6857" t="s">
        <v>22621</v>
      </c>
      <c r="AU6857" t="s">
        <v>5540</v>
      </c>
      <c r="AV6857" t="s">
        <v>5540</v>
      </c>
      <c r="AW6857" t="s">
        <v>8924</v>
      </c>
      <c r="AX6857" t="s">
        <v>28576</v>
      </c>
      <c r="AY6857" t="s">
        <v>2</v>
      </c>
      <c r="AZ6857" t="s">
        <v>32569</v>
      </c>
      <c r="BA6857" t="s">
        <v>28573</v>
      </c>
      <c r="BB6857" t="s">
        <v>28574</v>
      </c>
      <c r="BC6857" t="s">
        <v>28573</v>
      </c>
      <c r="BD6857" t="s">
        <v>28575</v>
      </c>
      <c r="BE6857" t="s">
        <v>28577</v>
      </c>
      <c r="BF6857" t="s">
        <v>2</v>
      </c>
    </row>
    <row r="6858" spans="1:58" x14ac:dyDescent="0.25">
      <c r="A6858">
        <v>16073</v>
      </c>
      <c r="B6858" t="s">
        <v>2</v>
      </c>
      <c r="C6858" t="s">
        <v>8925</v>
      </c>
      <c r="D6858" t="s">
        <v>8925</v>
      </c>
      <c r="E6858" t="s">
        <v>16511</v>
      </c>
      <c r="F6858" t="s">
        <v>5540</v>
      </c>
      <c r="G6858" t="s">
        <v>8523</v>
      </c>
      <c r="H6858" t="s">
        <v>8832</v>
      </c>
      <c r="I6858" t="s">
        <v>16490</v>
      </c>
      <c r="J6858" t="s">
        <v>8921</v>
      </c>
      <c r="K6858" t="s">
        <v>8925</v>
      </c>
      <c r="L6858" t="s">
        <v>2</v>
      </c>
      <c r="M6858" t="s">
        <v>2</v>
      </c>
      <c r="N6858" t="s">
        <v>2</v>
      </c>
      <c r="O6858" t="s">
        <v>2</v>
      </c>
      <c r="U6858" t="s">
        <v>8925</v>
      </c>
      <c r="Z6858" s="4"/>
      <c r="AA6858" t="str">
        <f t="shared" si="535"/>
        <v>x</v>
      </c>
      <c r="AB6858">
        <f t="shared" si="536"/>
        <v>10</v>
      </c>
      <c r="AC6858" t="str">
        <f t="shared" si="537"/>
        <v/>
      </c>
      <c r="AD6858" t="str">
        <f t="shared" si="538"/>
        <v/>
      </c>
      <c r="AE6858" t="str">
        <f t="shared" si="539"/>
        <v/>
      </c>
      <c r="AF6858" t="s">
        <v>17472</v>
      </c>
      <c r="AG6858">
        <v>6</v>
      </c>
      <c r="AH6858" t="s">
        <v>18114</v>
      </c>
      <c r="AI6858">
        <v>121.96979</v>
      </c>
      <c r="AJ6858">
        <v>59.018819999999998</v>
      </c>
      <c r="AK6858">
        <v>239</v>
      </c>
      <c r="AL6858">
        <v>1712</v>
      </c>
      <c r="AM6858">
        <v>1473</v>
      </c>
      <c r="AN6858">
        <v>44.341540000000002</v>
      </c>
      <c r="AO6858">
        <v>-71.279820000000001</v>
      </c>
      <c r="AP6858" t="s">
        <v>2</v>
      </c>
      <c r="AQ6858" t="s">
        <v>1</v>
      </c>
      <c r="AR6858" t="s">
        <v>18150</v>
      </c>
      <c r="AS6858" t="s">
        <v>22621</v>
      </c>
      <c r="AT6858" t="s">
        <v>22621</v>
      </c>
      <c r="AU6858" t="s">
        <v>5540</v>
      </c>
      <c r="AV6858" t="s">
        <v>5540</v>
      </c>
      <c r="AW6858" t="s">
        <v>8925</v>
      </c>
      <c r="AX6858" t="s">
        <v>2</v>
      </c>
      <c r="AY6858" t="s">
        <v>2</v>
      </c>
      <c r="AZ6858" t="s">
        <v>8925</v>
      </c>
      <c r="BA6858" t="s">
        <v>2</v>
      </c>
      <c r="BB6858" t="s">
        <v>2</v>
      </c>
      <c r="BC6858" t="s">
        <v>2</v>
      </c>
      <c r="BD6858" t="s">
        <v>2</v>
      </c>
      <c r="BE6858" t="s">
        <v>2</v>
      </c>
      <c r="BF6858" t="s">
        <v>2</v>
      </c>
    </row>
    <row r="6859" spans="1:58" x14ac:dyDescent="0.25">
      <c r="A6859">
        <v>16074</v>
      </c>
      <c r="B6859" t="s">
        <v>2</v>
      </c>
      <c r="C6859" t="s">
        <v>8926</v>
      </c>
      <c r="D6859" t="s">
        <v>8926</v>
      </c>
      <c r="E6859" t="s">
        <v>16512</v>
      </c>
      <c r="F6859" t="s">
        <v>5540</v>
      </c>
      <c r="G6859" t="s">
        <v>8523</v>
      </c>
      <c r="H6859" t="s">
        <v>8832</v>
      </c>
      <c r="I6859" t="s">
        <v>16490</v>
      </c>
      <c r="J6859" t="s">
        <v>8921</v>
      </c>
      <c r="K6859" t="s">
        <v>8926</v>
      </c>
      <c r="L6859" t="s">
        <v>2</v>
      </c>
      <c r="M6859" t="s">
        <v>2</v>
      </c>
      <c r="N6859" t="s">
        <v>2</v>
      </c>
      <c r="O6859" t="s">
        <v>2</v>
      </c>
      <c r="U6859" t="s">
        <v>8926</v>
      </c>
      <c r="Z6859" s="4"/>
      <c r="AA6859" t="str">
        <f t="shared" si="535"/>
        <v>x</v>
      </c>
      <c r="AB6859">
        <f t="shared" si="536"/>
        <v>10</v>
      </c>
      <c r="AC6859" t="str">
        <f t="shared" si="537"/>
        <v/>
      </c>
      <c r="AD6859" t="str">
        <f t="shared" si="538"/>
        <v/>
      </c>
      <c r="AE6859" t="str">
        <f t="shared" si="539"/>
        <v/>
      </c>
      <c r="AF6859" t="s">
        <v>17472</v>
      </c>
      <c r="AG6859">
        <v>6</v>
      </c>
      <c r="AH6859" t="s">
        <v>18114</v>
      </c>
      <c r="AI6859">
        <v>71.849050000000005</v>
      </c>
      <c r="AJ6859">
        <v>40.969369999999998</v>
      </c>
      <c r="AK6859">
        <v>376</v>
      </c>
      <c r="AL6859">
        <v>1603</v>
      </c>
      <c r="AM6859">
        <v>1227</v>
      </c>
      <c r="AN6859">
        <v>44.227229999999999</v>
      </c>
      <c r="AO6859">
        <v>-71.370930000000001</v>
      </c>
      <c r="AP6859" t="s">
        <v>2</v>
      </c>
      <c r="AQ6859" t="s">
        <v>1</v>
      </c>
      <c r="AR6859" t="s">
        <v>18150</v>
      </c>
      <c r="AS6859" t="s">
        <v>22621</v>
      </c>
      <c r="AT6859" t="s">
        <v>22621</v>
      </c>
      <c r="AU6859" t="s">
        <v>5540</v>
      </c>
      <c r="AV6859" t="s">
        <v>5540</v>
      </c>
      <c r="AW6859" t="s">
        <v>8926</v>
      </c>
      <c r="AX6859" t="s">
        <v>2</v>
      </c>
      <c r="AY6859" t="s">
        <v>2</v>
      </c>
      <c r="AZ6859" t="s">
        <v>8926</v>
      </c>
      <c r="BA6859" t="s">
        <v>2</v>
      </c>
      <c r="BB6859" t="s">
        <v>2</v>
      </c>
      <c r="BC6859" t="s">
        <v>2</v>
      </c>
      <c r="BD6859" t="s">
        <v>2</v>
      </c>
      <c r="BE6859" t="s">
        <v>2</v>
      </c>
      <c r="BF6859" t="s">
        <v>2</v>
      </c>
    </row>
    <row r="6860" spans="1:58" x14ac:dyDescent="0.25">
      <c r="A6860">
        <v>16075</v>
      </c>
      <c r="B6860" t="s">
        <v>2</v>
      </c>
      <c r="C6860" t="s">
        <v>8927</v>
      </c>
      <c r="D6860" t="s">
        <v>8927</v>
      </c>
      <c r="E6860" t="s">
        <v>16513</v>
      </c>
      <c r="F6860" t="s">
        <v>5540</v>
      </c>
      <c r="G6860" t="s">
        <v>8523</v>
      </c>
      <c r="H6860" t="s">
        <v>8832</v>
      </c>
      <c r="I6860" t="s">
        <v>16490</v>
      </c>
      <c r="J6860" t="s">
        <v>8927</v>
      </c>
      <c r="K6860" t="s">
        <v>2</v>
      </c>
      <c r="L6860" t="s">
        <v>2</v>
      </c>
      <c r="M6860" t="s">
        <v>2</v>
      </c>
      <c r="N6860" t="s">
        <v>2</v>
      </c>
      <c r="O6860" t="s">
        <v>2</v>
      </c>
      <c r="T6860" t="s">
        <v>8927</v>
      </c>
      <c r="Z6860" s="4"/>
      <c r="AA6860" t="str">
        <f t="shared" si="535"/>
        <v>x</v>
      </c>
      <c r="AB6860">
        <f t="shared" si="536"/>
        <v>10</v>
      </c>
      <c r="AC6860" t="str">
        <f t="shared" si="537"/>
        <v/>
      </c>
      <c r="AD6860" t="str">
        <f t="shared" si="538"/>
        <v/>
      </c>
      <c r="AE6860" t="str">
        <f t="shared" si="539"/>
        <v/>
      </c>
      <c r="AF6860" t="s">
        <v>17471</v>
      </c>
      <c r="AG6860">
        <v>5</v>
      </c>
      <c r="AH6860" t="s">
        <v>18114</v>
      </c>
      <c r="AI6860">
        <v>755.18742999999995</v>
      </c>
      <c r="AJ6860">
        <v>156.54329999999999</v>
      </c>
      <c r="AK6860">
        <v>170</v>
      </c>
      <c r="AL6860">
        <v>1303</v>
      </c>
      <c r="AM6860">
        <v>1133</v>
      </c>
      <c r="AN6860">
        <v>43.924320000000002</v>
      </c>
      <c r="AO6860">
        <v>-71.490560000000002</v>
      </c>
      <c r="AP6860" t="s">
        <v>2</v>
      </c>
      <c r="AQ6860" t="s">
        <v>1</v>
      </c>
      <c r="AR6860" t="s">
        <v>18150</v>
      </c>
      <c r="AS6860" t="s">
        <v>22621</v>
      </c>
      <c r="AT6860" t="s">
        <v>22621</v>
      </c>
      <c r="AU6860" t="s">
        <v>5540</v>
      </c>
      <c r="AV6860" t="s">
        <v>5540</v>
      </c>
      <c r="AW6860" t="s">
        <v>8927</v>
      </c>
      <c r="AX6860" t="s">
        <v>2</v>
      </c>
      <c r="AY6860" t="s">
        <v>2</v>
      </c>
      <c r="AZ6860" t="s">
        <v>8927</v>
      </c>
      <c r="BA6860" t="s">
        <v>2</v>
      </c>
      <c r="BB6860" t="s">
        <v>2</v>
      </c>
      <c r="BC6860" t="s">
        <v>2</v>
      </c>
      <c r="BD6860" t="s">
        <v>2</v>
      </c>
      <c r="BE6860" t="s">
        <v>2</v>
      </c>
      <c r="BF6860" t="s">
        <v>2</v>
      </c>
    </row>
    <row r="6861" spans="1:58" x14ac:dyDescent="0.25">
      <c r="A6861">
        <v>16076</v>
      </c>
      <c r="B6861" t="s">
        <v>2</v>
      </c>
      <c r="C6861" t="s">
        <v>8928</v>
      </c>
      <c r="D6861" t="s">
        <v>8928</v>
      </c>
      <c r="E6861" t="s">
        <v>16514</v>
      </c>
      <c r="F6861" t="s">
        <v>5540</v>
      </c>
      <c r="G6861" t="s">
        <v>8523</v>
      </c>
      <c r="H6861" t="s">
        <v>8832</v>
      </c>
      <c r="I6861" t="s">
        <v>16490</v>
      </c>
      <c r="J6861" t="s">
        <v>8927</v>
      </c>
      <c r="K6861" t="s">
        <v>8928</v>
      </c>
      <c r="L6861" t="s">
        <v>2</v>
      </c>
      <c r="M6861" t="s">
        <v>2</v>
      </c>
      <c r="N6861" t="s">
        <v>2</v>
      </c>
      <c r="O6861" t="s">
        <v>2</v>
      </c>
      <c r="U6861" t="s">
        <v>8928</v>
      </c>
      <c r="Z6861" s="4"/>
      <c r="AA6861" t="str">
        <f t="shared" si="535"/>
        <v>x</v>
      </c>
      <c r="AB6861">
        <f t="shared" si="536"/>
        <v>10</v>
      </c>
      <c r="AC6861" t="str">
        <f t="shared" si="537"/>
        <v/>
      </c>
      <c r="AD6861" t="str">
        <f t="shared" si="538"/>
        <v/>
      </c>
      <c r="AE6861" t="str">
        <f t="shared" si="539"/>
        <v/>
      </c>
      <c r="AF6861" t="s">
        <v>17472</v>
      </c>
      <c r="AG6861">
        <v>6</v>
      </c>
      <c r="AH6861" t="s">
        <v>18112</v>
      </c>
      <c r="AI6861">
        <v>316.44760000000002</v>
      </c>
      <c r="AJ6861">
        <v>105.0254</v>
      </c>
      <c r="AK6861">
        <v>172</v>
      </c>
      <c r="AL6861">
        <v>1232</v>
      </c>
      <c r="AM6861">
        <v>1060</v>
      </c>
      <c r="AN6861">
        <v>43.914360000000002</v>
      </c>
      <c r="AO6861">
        <v>-71.465410000000006</v>
      </c>
      <c r="AP6861" t="s">
        <v>2</v>
      </c>
      <c r="AQ6861" t="s">
        <v>1</v>
      </c>
      <c r="AR6861" t="s">
        <v>18150</v>
      </c>
      <c r="AS6861" t="s">
        <v>22621</v>
      </c>
      <c r="AT6861" t="s">
        <v>22621</v>
      </c>
      <c r="AU6861" t="s">
        <v>5540</v>
      </c>
      <c r="AV6861" t="s">
        <v>5540</v>
      </c>
      <c r="AW6861" t="s">
        <v>8928</v>
      </c>
      <c r="AX6861" t="s">
        <v>2</v>
      </c>
      <c r="AY6861" t="s">
        <v>2</v>
      </c>
      <c r="AZ6861" t="s">
        <v>8928</v>
      </c>
      <c r="BA6861" t="s">
        <v>2</v>
      </c>
      <c r="BB6861" t="s">
        <v>2</v>
      </c>
      <c r="BC6861" t="s">
        <v>2</v>
      </c>
      <c r="BD6861" t="s">
        <v>2</v>
      </c>
      <c r="BE6861" t="s">
        <v>2</v>
      </c>
      <c r="BF6861" t="s">
        <v>2</v>
      </c>
    </row>
    <row r="6862" spans="1:58" x14ac:dyDescent="0.25">
      <c r="A6862">
        <v>16077</v>
      </c>
      <c r="B6862" t="s">
        <v>2</v>
      </c>
      <c r="C6862" t="s">
        <v>8929</v>
      </c>
      <c r="D6862" t="s">
        <v>8929</v>
      </c>
      <c r="E6862" t="s">
        <v>16515</v>
      </c>
      <c r="F6862" t="s">
        <v>5540</v>
      </c>
      <c r="G6862" t="s">
        <v>8523</v>
      </c>
      <c r="H6862" t="s">
        <v>8832</v>
      </c>
      <c r="I6862" t="s">
        <v>16490</v>
      </c>
      <c r="J6862" t="s">
        <v>8927</v>
      </c>
      <c r="K6862" t="s">
        <v>8929</v>
      </c>
      <c r="L6862" t="s">
        <v>2</v>
      </c>
      <c r="M6862" t="s">
        <v>2</v>
      </c>
      <c r="N6862" t="s">
        <v>2</v>
      </c>
      <c r="O6862" t="s">
        <v>2</v>
      </c>
      <c r="U6862" t="s">
        <v>8929</v>
      </c>
      <c r="Z6862" s="4"/>
      <c r="AA6862" t="str">
        <f t="shared" si="535"/>
        <v>x</v>
      </c>
      <c r="AB6862">
        <f t="shared" si="536"/>
        <v>10</v>
      </c>
      <c r="AC6862" t="str">
        <f t="shared" si="537"/>
        <v/>
      </c>
      <c r="AD6862" t="str">
        <f t="shared" si="538"/>
        <v/>
      </c>
      <c r="AE6862" t="str">
        <f t="shared" si="539"/>
        <v/>
      </c>
      <c r="AF6862" t="s">
        <v>17472</v>
      </c>
      <c r="AG6862">
        <v>6</v>
      </c>
      <c r="AH6862" t="s">
        <v>18459</v>
      </c>
      <c r="AI6862">
        <v>109.49992</v>
      </c>
      <c r="AJ6862">
        <v>51.573889999999999</v>
      </c>
      <c r="AK6862">
        <v>171</v>
      </c>
      <c r="AL6862">
        <v>1004</v>
      </c>
      <c r="AM6862">
        <v>833</v>
      </c>
      <c r="AN6862">
        <v>43.962319999999998</v>
      </c>
      <c r="AO6862">
        <v>-71.268479999999997</v>
      </c>
      <c r="AP6862" t="s">
        <v>2</v>
      </c>
      <c r="AQ6862" t="s">
        <v>1</v>
      </c>
      <c r="AR6862" t="s">
        <v>18150</v>
      </c>
      <c r="AS6862" t="s">
        <v>22621</v>
      </c>
      <c r="AT6862" t="s">
        <v>22621</v>
      </c>
      <c r="AU6862" t="s">
        <v>5540</v>
      </c>
      <c r="AV6862" t="s">
        <v>5540</v>
      </c>
      <c r="AW6862" t="s">
        <v>8929</v>
      </c>
      <c r="AX6862" t="s">
        <v>2</v>
      </c>
      <c r="AY6862" t="s">
        <v>2</v>
      </c>
      <c r="AZ6862" t="s">
        <v>8929</v>
      </c>
      <c r="BA6862" t="s">
        <v>2</v>
      </c>
      <c r="BB6862" t="s">
        <v>2</v>
      </c>
      <c r="BC6862" t="s">
        <v>2</v>
      </c>
      <c r="BD6862" t="s">
        <v>2</v>
      </c>
      <c r="BE6862" t="s">
        <v>2</v>
      </c>
      <c r="BF6862" t="s">
        <v>2</v>
      </c>
    </row>
    <row r="6863" spans="1:58" x14ac:dyDescent="0.25">
      <c r="A6863">
        <v>16078</v>
      </c>
      <c r="B6863" t="s">
        <v>2</v>
      </c>
      <c r="C6863" t="s">
        <v>8930</v>
      </c>
      <c r="D6863" t="s">
        <v>8930</v>
      </c>
      <c r="E6863" t="s">
        <v>16516</v>
      </c>
      <c r="F6863" t="s">
        <v>5540</v>
      </c>
      <c r="G6863" t="s">
        <v>8523</v>
      </c>
      <c r="H6863" t="s">
        <v>8832</v>
      </c>
      <c r="I6863" t="s">
        <v>16490</v>
      </c>
      <c r="J6863" t="s">
        <v>8927</v>
      </c>
      <c r="K6863" t="s">
        <v>8930</v>
      </c>
      <c r="L6863" t="s">
        <v>2</v>
      </c>
      <c r="M6863" t="s">
        <v>2</v>
      </c>
      <c r="N6863" t="s">
        <v>2</v>
      </c>
      <c r="O6863" t="s">
        <v>2</v>
      </c>
      <c r="U6863" t="s">
        <v>8930</v>
      </c>
      <c r="Z6863" s="4"/>
      <c r="AA6863" t="str">
        <f t="shared" si="535"/>
        <v>x</v>
      </c>
      <c r="AB6863">
        <f t="shared" si="536"/>
        <v>10</v>
      </c>
      <c r="AC6863" t="str">
        <f t="shared" si="537"/>
        <v/>
      </c>
      <c r="AD6863" t="str">
        <f t="shared" si="538"/>
        <v/>
      </c>
      <c r="AE6863" t="str">
        <f t="shared" si="539"/>
        <v/>
      </c>
      <c r="AF6863" t="s">
        <v>17472</v>
      </c>
      <c r="AG6863">
        <v>6</v>
      </c>
      <c r="AH6863" t="s">
        <v>18120</v>
      </c>
      <c r="AI6863">
        <v>229.42893000000001</v>
      </c>
      <c r="AJ6863">
        <v>67.844250000000002</v>
      </c>
      <c r="AK6863">
        <v>186</v>
      </c>
      <c r="AL6863">
        <v>1303</v>
      </c>
      <c r="AM6863">
        <v>1117</v>
      </c>
      <c r="AN6863">
        <v>43.976120000000002</v>
      </c>
      <c r="AO6863">
        <v>-71.596239999999995</v>
      </c>
      <c r="AP6863" t="s">
        <v>2</v>
      </c>
      <c r="AQ6863" t="s">
        <v>1</v>
      </c>
      <c r="AR6863" t="s">
        <v>18150</v>
      </c>
      <c r="AS6863" t="s">
        <v>22621</v>
      </c>
      <c r="AT6863" t="s">
        <v>22621</v>
      </c>
      <c r="AU6863" t="s">
        <v>5540</v>
      </c>
      <c r="AV6863" t="s">
        <v>5540</v>
      </c>
      <c r="AW6863" t="s">
        <v>8930</v>
      </c>
      <c r="AX6863" t="s">
        <v>2</v>
      </c>
      <c r="AY6863" t="s">
        <v>2</v>
      </c>
      <c r="AZ6863" t="s">
        <v>8930</v>
      </c>
      <c r="BA6863" t="s">
        <v>2</v>
      </c>
      <c r="BB6863" t="s">
        <v>2</v>
      </c>
      <c r="BC6863" t="s">
        <v>2</v>
      </c>
      <c r="BD6863" t="s">
        <v>2</v>
      </c>
      <c r="BE6863" t="s">
        <v>2</v>
      </c>
      <c r="BF6863" t="s">
        <v>2</v>
      </c>
    </row>
    <row r="6864" spans="1:58" x14ac:dyDescent="0.25">
      <c r="A6864">
        <v>16079</v>
      </c>
      <c r="B6864" t="s">
        <v>2</v>
      </c>
      <c r="C6864" t="s">
        <v>8931</v>
      </c>
      <c r="D6864" t="s">
        <v>8931</v>
      </c>
      <c r="E6864" t="s">
        <v>16517</v>
      </c>
      <c r="F6864" t="s">
        <v>5540</v>
      </c>
      <c r="G6864" t="s">
        <v>8523</v>
      </c>
      <c r="H6864" t="s">
        <v>8832</v>
      </c>
      <c r="I6864" t="s">
        <v>16490</v>
      </c>
      <c r="J6864" t="s">
        <v>8927</v>
      </c>
      <c r="K6864" t="s">
        <v>8931</v>
      </c>
      <c r="L6864" t="s">
        <v>2</v>
      </c>
      <c r="M6864" t="s">
        <v>2</v>
      </c>
      <c r="N6864" t="s">
        <v>2</v>
      </c>
      <c r="O6864" t="s">
        <v>2</v>
      </c>
      <c r="U6864" t="s">
        <v>8931</v>
      </c>
      <c r="Z6864" s="4"/>
      <c r="AA6864" t="str">
        <f t="shared" si="535"/>
        <v>x</v>
      </c>
      <c r="AB6864">
        <f t="shared" si="536"/>
        <v>10</v>
      </c>
      <c r="AC6864" t="str">
        <f t="shared" si="537"/>
        <v/>
      </c>
      <c r="AD6864" t="str">
        <f t="shared" si="538"/>
        <v/>
      </c>
      <c r="AE6864" t="str">
        <f t="shared" si="539"/>
        <v/>
      </c>
      <c r="AF6864" t="s">
        <v>17472</v>
      </c>
      <c r="AG6864">
        <v>6</v>
      </c>
      <c r="AH6864" t="s">
        <v>18114</v>
      </c>
      <c r="AI6864">
        <v>99.810969999999998</v>
      </c>
      <c r="AJ6864">
        <v>49.142780000000002</v>
      </c>
      <c r="AK6864">
        <v>170</v>
      </c>
      <c r="AL6864">
        <v>670</v>
      </c>
      <c r="AM6864">
        <v>500</v>
      </c>
      <c r="AN6864">
        <v>43.794960000000003</v>
      </c>
      <c r="AO6864">
        <v>-71.576700000000002</v>
      </c>
      <c r="AP6864" t="s">
        <v>2</v>
      </c>
      <c r="AQ6864" t="s">
        <v>1</v>
      </c>
      <c r="AR6864" t="s">
        <v>18150</v>
      </c>
      <c r="AS6864" t="s">
        <v>22621</v>
      </c>
      <c r="AT6864" t="s">
        <v>22621</v>
      </c>
      <c r="AU6864" t="s">
        <v>5540</v>
      </c>
      <c r="AV6864" t="s">
        <v>5540</v>
      </c>
      <c r="AW6864" t="s">
        <v>8931</v>
      </c>
      <c r="AX6864" t="s">
        <v>2</v>
      </c>
      <c r="AY6864" t="s">
        <v>2</v>
      </c>
      <c r="AZ6864" t="s">
        <v>32570</v>
      </c>
      <c r="BA6864" t="s">
        <v>2</v>
      </c>
      <c r="BB6864" t="s">
        <v>2</v>
      </c>
      <c r="BC6864" t="s">
        <v>2</v>
      </c>
      <c r="BD6864" t="s">
        <v>2</v>
      </c>
      <c r="BE6864" t="s">
        <v>2</v>
      </c>
      <c r="BF6864" t="s">
        <v>2</v>
      </c>
    </row>
    <row r="6865" spans="1:58" x14ac:dyDescent="0.25">
      <c r="A6865">
        <v>16080</v>
      </c>
      <c r="B6865" t="s">
        <v>2</v>
      </c>
      <c r="C6865" t="s">
        <v>8932</v>
      </c>
      <c r="D6865" t="s">
        <v>8932</v>
      </c>
      <c r="E6865" t="s">
        <v>16518</v>
      </c>
      <c r="F6865" t="s">
        <v>5540</v>
      </c>
      <c r="G6865" t="s">
        <v>8523</v>
      </c>
      <c r="H6865" t="s">
        <v>8832</v>
      </c>
      <c r="I6865" t="s">
        <v>16490</v>
      </c>
      <c r="J6865" t="s">
        <v>8932</v>
      </c>
      <c r="K6865" t="s">
        <v>2</v>
      </c>
      <c r="L6865" t="s">
        <v>2</v>
      </c>
      <c r="M6865" t="s">
        <v>2</v>
      </c>
      <c r="N6865" t="s">
        <v>2</v>
      </c>
      <c r="O6865" t="s">
        <v>2</v>
      </c>
      <c r="T6865" t="s">
        <v>8932</v>
      </c>
      <c r="Z6865" s="4"/>
      <c r="AA6865" t="str">
        <f t="shared" si="535"/>
        <v>x</v>
      </c>
      <c r="AB6865">
        <f t="shared" si="536"/>
        <v>10</v>
      </c>
      <c r="AC6865" t="str">
        <f t="shared" si="537"/>
        <v/>
      </c>
      <c r="AD6865" t="str">
        <f t="shared" si="538"/>
        <v/>
      </c>
      <c r="AE6865" t="str">
        <f t="shared" si="539"/>
        <v/>
      </c>
      <c r="AF6865" t="s">
        <v>17471</v>
      </c>
      <c r="AG6865">
        <v>5</v>
      </c>
      <c r="AH6865" t="s">
        <v>18112</v>
      </c>
      <c r="AI6865">
        <v>1265.9815599999999</v>
      </c>
      <c r="AJ6865">
        <v>340.21019000000001</v>
      </c>
      <c r="AK6865">
        <v>118</v>
      </c>
      <c r="AL6865">
        <v>1447</v>
      </c>
      <c r="AM6865">
        <v>1329</v>
      </c>
      <c r="AN6865">
        <v>44.050269999999998</v>
      </c>
      <c r="AO6865">
        <v>-71.842290000000006</v>
      </c>
      <c r="AP6865" t="s">
        <v>2</v>
      </c>
      <c r="AQ6865" t="s">
        <v>1</v>
      </c>
      <c r="AR6865" t="s">
        <v>18150</v>
      </c>
      <c r="AS6865" t="s">
        <v>22621</v>
      </c>
      <c r="AT6865" t="s">
        <v>22621</v>
      </c>
      <c r="AU6865" t="s">
        <v>5540</v>
      </c>
      <c r="AV6865" t="s">
        <v>5540</v>
      </c>
      <c r="AW6865" t="s">
        <v>8932</v>
      </c>
      <c r="AX6865" t="s">
        <v>2</v>
      </c>
      <c r="AY6865" t="s">
        <v>2</v>
      </c>
      <c r="AZ6865" t="s">
        <v>8932</v>
      </c>
      <c r="BA6865" t="s">
        <v>2</v>
      </c>
      <c r="BB6865" t="s">
        <v>2</v>
      </c>
      <c r="BC6865" t="s">
        <v>2</v>
      </c>
      <c r="BD6865" t="s">
        <v>2</v>
      </c>
      <c r="BE6865" t="s">
        <v>2</v>
      </c>
      <c r="BF6865" t="s">
        <v>2</v>
      </c>
    </row>
    <row r="6866" spans="1:58" x14ac:dyDescent="0.25">
      <c r="A6866">
        <v>16081</v>
      </c>
      <c r="B6866" t="s">
        <v>2</v>
      </c>
      <c r="C6866" t="s">
        <v>8933</v>
      </c>
      <c r="D6866" t="s">
        <v>8933</v>
      </c>
      <c r="E6866" t="s">
        <v>16519</v>
      </c>
      <c r="F6866" t="s">
        <v>5540</v>
      </c>
      <c r="G6866" t="s">
        <v>8523</v>
      </c>
      <c r="H6866" t="s">
        <v>8832</v>
      </c>
      <c r="I6866" t="s">
        <v>16490</v>
      </c>
      <c r="J6866" t="s">
        <v>8932</v>
      </c>
      <c r="K6866" t="s">
        <v>8933</v>
      </c>
      <c r="L6866" t="s">
        <v>2</v>
      </c>
      <c r="M6866" t="s">
        <v>2</v>
      </c>
      <c r="N6866" t="s">
        <v>2</v>
      </c>
      <c r="O6866" t="s">
        <v>2</v>
      </c>
      <c r="U6866" t="s">
        <v>8933</v>
      </c>
      <c r="Z6866" s="4"/>
      <c r="AA6866" t="str">
        <f t="shared" si="535"/>
        <v>x</v>
      </c>
      <c r="AB6866">
        <f t="shared" si="536"/>
        <v>10</v>
      </c>
      <c r="AC6866" t="str">
        <f t="shared" si="537"/>
        <v/>
      </c>
      <c r="AD6866" t="str">
        <f t="shared" si="538"/>
        <v/>
      </c>
      <c r="AE6866" t="str">
        <f t="shared" si="539"/>
        <v/>
      </c>
      <c r="AF6866" t="s">
        <v>17472</v>
      </c>
      <c r="AG6866">
        <v>6</v>
      </c>
      <c r="AH6866" t="s">
        <v>18114</v>
      </c>
      <c r="AI6866">
        <v>170.09779</v>
      </c>
      <c r="AJ6866">
        <v>68.460939999999994</v>
      </c>
      <c r="AK6866">
        <v>223</v>
      </c>
      <c r="AL6866">
        <v>1311</v>
      </c>
      <c r="AM6866">
        <v>1088</v>
      </c>
      <c r="AN6866">
        <v>44.110129999999998</v>
      </c>
      <c r="AO6866">
        <v>-71.739069999999998</v>
      </c>
      <c r="AP6866" t="s">
        <v>2</v>
      </c>
      <c r="AQ6866" t="s">
        <v>1</v>
      </c>
      <c r="AR6866" t="s">
        <v>18150</v>
      </c>
      <c r="AS6866" t="s">
        <v>22621</v>
      </c>
      <c r="AT6866" t="s">
        <v>22621</v>
      </c>
      <c r="AU6866" t="s">
        <v>5540</v>
      </c>
      <c r="AV6866" t="s">
        <v>5540</v>
      </c>
      <c r="AW6866" t="s">
        <v>8933</v>
      </c>
      <c r="AX6866" t="s">
        <v>2</v>
      </c>
      <c r="AY6866" t="s">
        <v>2</v>
      </c>
      <c r="AZ6866" t="s">
        <v>8933</v>
      </c>
      <c r="BA6866" t="s">
        <v>2</v>
      </c>
      <c r="BB6866" t="s">
        <v>2</v>
      </c>
      <c r="BC6866" t="s">
        <v>2</v>
      </c>
      <c r="BD6866" t="s">
        <v>2</v>
      </c>
      <c r="BE6866" t="s">
        <v>2</v>
      </c>
      <c r="BF6866" t="s">
        <v>2</v>
      </c>
    </row>
    <row r="6867" spans="1:58" x14ac:dyDescent="0.25">
      <c r="A6867">
        <v>16082</v>
      </c>
      <c r="B6867" t="s">
        <v>2</v>
      </c>
      <c r="C6867" t="s">
        <v>8934</v>
      </c>
      <c r="D6867" t="s">
        <v>8934</v>
      </c>
      <c r="E6867" t="s">
        <v>16520</v>
      </c>
      <c r="F6867" t="s">
        <v>5540</v>
      </c>
      <c r="G6867" t="s">
        <v>8523</v>
      </c>
      <c r="H6867" t="s">
        <v>8832</v>
      </c>
      <c r="I6867" t="s">
        <v>16490</v>
      </c>
      <c r="J6867" t="s">
        <v>8932</v>
      </c>
      <c r="K6867" t="s">
        <v>8934</v>
      </c>
      <c r="L6867" t="s">
        <v>2</v>
      </c>
      <c r="M6867" t="s">
        <v>2</v>
      </c>
      <c r="N6867" t="s">
        <v>2</v>
      </c>
      <c r="O6867" t="s">
        <v>2</v>
      </c>
      <c r="U6867" t="s">
        <v>8934</v>
      </c>
      <c r="Z6867" s="4"/>
      <c r="AA6867" t="str">
        <f t="shared" si="535"/>
        <v>x</v>
      </c>
      <c r="AB6867">
        <f t="shared" si="536"/>
        <v>10</v>
      </c>
      <c r="AC6867" t="str">
        <f t="shared" si="537"/>
        <v/>
      </c>
      <c r="AD6867" t="str">
        <f t="shared" si="538"/>
        <v/>
      </c>
      <c r="AE6867" t="str">
        <f t="shared" si="539"/>
        <v/>
      </c>
      <c r="AF6867" t="s">
        <v>17472</v>
      </c>
      <c r="AG6867">
        <v>6</v>
      </c>
      <c r="AH6867" t="s">
        <v>18459</v>
      </c>
      <c r="AI6867">
        <v>411.65593999999999</v>
      </c>
      <c r="AJ6867">
        <v>123.16123</v>
      </c>
      <c r="AK6867">
        <v>118</v>
      </c>
      <c r="AL6867">
        <v>1447</v>
      </c>
      <c r="AM6867">
        <v>1329</v>
      </c>
      <c r="AN6867">
        <v>43.995989999999999</v>
      </c>
      <c r="AO6867">
        <v>-71.922799999999995</v>
      </c>
      <c r="AP6867" t="s">
        <v>2</v>
      </c>
      <c r="AQ6867" t="s">
        <v>1</v>
      </c>
      <c r="AR6867" t="s">
        <v>18150</v>
      </c>
      <c r="AS6867" t="s">
        <v>22621</v>
      </c>
      <c r="AT6867" t="s">
        <v>22621</v>
      </c>
      <c r="AU6867" t="s">
        <v>5540</v>
      </c>
      <c r="AV6867" t="s">
        <v>5540</v>
      </c>
      <c r="AW6867" t="s">
        <v>8934</v>
      </c>
      <c r="AX6867" t="s">
        <v>2</v>
      </c>
      <c r="AY6867" t="s">
        <v>2</v>
      </c>
      <c r="AZ6867" t="s">
        <v>8934</v>
      </c>
      <c r="BA6867" t="s">
        <v>2</v>
      </c>
      <c r="BB6867" t="s">
        <v>2</v>
      </c>
      <c r="BC6867" t="s">
        <v>2</v>
      </c>
      <c r="BD6867" t="s">
        <v>2</v>
      </c>
      <c r="BE6867" t="s">
        <v>2</v>
      </c>
      <c r="BF6867" t="s">
        <v>2</v>
      </c>
    </row>
    <row r="6868" spans="1:58" x14ac:dyDescent="0.25">
      <c r="A6868">
        <v>16083</v>
      </c>
      <c r="B6868" t="s">
        <v>2</v>
      </c>
      <c r="C6868" t="s">
        <v>8935</v>
      </c>
      <c r="D6868" t="s">
        <v>8935</v>
      </c>
      <c r="E6868" t="s">
        <v>16521</v>
      </c>
      <c r="F6868" t="s">
        <v>5540</v>
      </c>
      <c r="G6868" t="s">
        <v>8523</v>
      </c>
      <c r="H6868" t="s">
        <v>8832</v>
      </c>
      <c r="I6868" t="s">
        <v>16490</v>
      </c>
      <c r="J6868" t="s">
        <v>8932</v>
      </c>
      <c r="K6868" t="s">
        <v>8935</v>
      </c>
      <c r="L6868" t="s">
        <v>2</v>
      </c>
      <c r="M6868" t="s">
        <v>2</v>
      </c>
      <c r="N6868" t="s">
        <v>2</v>
      </c>
      <c r="O6868" t="s">
        <v>2</v>
      </c>
      <c r="U6868" t="s">
        <v>8935</v>
      </c>
      <c r="Z6868" s="4"/>
      <c r="AA6868" t="str">
        <f t="shared" si="535"/>
        <v>x</v>
      </c>
      <c r="AB6868">
        <f t="shared" si="536"/>
        <v>10</v>
      </c>
      <c r="AC6868" t="str">
        <f t="shared" si="537"/>
        <v/>
      </c>
      <c r="AD6868" t="str">
        <f t="shared" si="538"/>
        <v/>
      </c>
      <c r="AE6868" t="str">
        <f t="shared" si="539"/>
        <v/>
      </c>
      <c r="AF6868" t="s">
        <v>17472</v>
      </c>
      <c r="AG6868">
        <v>6</v>
      </c>
      <c r="AH6868" t="s">
        <v>18120</v>
      </c>
      <c r="AI6868">
        <v>341.32938999999999</v>
      </c>
      <c r="AJ6868">
        <v>193.02215000000001</v>
      </c>
      <c r="AK6868">
        <v>130</v>
      </c>
      <c r="AL6868">
        <v>792</v>
      </c>
      <c r="AM6868">
        <v>662</v>
      </c>
      <c r="AN6868">
        <v>44.242130000000003</v>
      </c>
      <c r="AO6868">
        <v>-71.863290000000006</v>
      </c>
      <c r="AP6868" t="s">
        <v>2</v>
      </c>
      <c r="AQ6868" t="s">
        <v>1</v>
      </c>
      <c r="AR6868" t="s">
        <v>18150</v>
      </c>
      <c r="AS6868" t="s">
        <v>22621</v>
      </c>
      <c r="AT6868" t="s">
        <v>22621</v>
      </c>
      <c r="AU6868" t="s">
        <v>5540</v>
      </c>
      <c r="AV6868" t="s">
        <v>5540</v>
      </c>
      <c r="AW6868" t="s">
        <v>8935</v>
      </c>
      <c r="AX6868" t="s">
        <v>2</v>
      </c>
      <c r="AY6868" t="s">
        <v>2</v>
      </c>
      <c r="AZ6868" t="s">
        <v>8935</v>
      </c>
      <c r="BA6868" t="s">
        <v>2</v>
      </c>
      <c r="BB6868" t="s">
        <v>2</v>
      </c>
      <c r="BC6868" t="s">
        <v>2</v>
      </c>
      <c r="BD6868" t="s">
        <v>2</v>
      </c>
      <c r="BE6868" t="s">
        <v>2</v>
      </c>
      <c r="BF6868" t="s">
        <v>2</v>
      </c>
    </row>
    <row r="6869" spans="1:58" x14ac:dyDescent="0.25">
      <c r="A6869">
        <v>16084</v>
      </c>
      <c r="B6869" t="s">
        <v>2</v>
      </c>
      <c r="C6869" t="s">
        <v>8936</v>
      </c>
      <c r="D6869" t="s">
        <v>8936</v>
      </c>
      <c r="E6869" t="s">
        <v>16522</v>
      </c>
      <c r="F6869" t="s">
        <v>5540</v>
      </c>
      <c r="G6869" t="s">
        <v>8523</v>
      </c>
      <c r="H6869" t="s">
        <v>8832</v>
      </c>
      <c r="I6869" t="s">
        <v>16490</v>
      </c>
      <c r="J6869" t="s">
        <v>8932</v>
      </c>
      <c r="K6869" t="s">
        <v>8936</v>
      </c>
      <c r="L6869" t="s">
        <v>2</v>
      </c>
      <c r="M6869" t="s">
        <v>2</v>
      </c>
      <c r="N6869" t="s">
        <v>2</v>
      </c>
      <c r="O6869" t="s">
        <v>2</v>
      </c>
      <c r="U6869" t="s">
        <v>8936</v>
      </c>
      <c r="Z6869" s="4"/>
      <c r="AA6869" t="str">
        <f t="shared" si="535"/>
        <v>x</v>
      </c>
      <c r="AB6869">
        <f t="shared" si="536"/>
        <v>10</v>
      </c>
      <c r="AC6869" t="str">
        <f t="shared" si="537"/>
        <v/>
      </c>
      <c r="AD6869" t="str">
        <f t="shared" si="538"/>
        <v/>
      </c>
      <c r="AE6869" t="str">
        <f t="shared" si="539"/>
        <v/>
      </c>
      <c r="AF6869" t="s">
        <v>17472</v>
      </c>
      <c r="AG6869">
        <v>6</v>
      </c>
      <c r="AH6869" t="s">
        <v>18120</v>
      </c>
      <c r="AI6869">
        <v>342.89845000000003</v>
      </c>
      <c r="AJ6869">
        <v>98.350920000000002</v>
      </c>
      <c r="AK6869">
        <v>149</v>
      </c>
      <c r="AL6869">
        <v>1041</v>
      </c>
      <c r="AM6869">
        <v>892</v>
      </c>
      <c r="AN6869">
        <v>43.896380000000001</v>
      </c>
      <c r="AO6869">
        <v>-71.77704</v>
      </c>
      <c r="AP6869" t="s">
        <v>2</v>
      </c>
      <c r="AQ6869" t="s">
        <v>1</v>
      </c>
      <c r="AR6869" t="s">
        <v>18150</v>
      </c>
      <c r="AS6869" t="s">
        <v>22621</v>
      </c>
      <c r="AT6869" t="s">
        <v>22621</v>
      </c>
      <c r="AU6869" t="s">
        <v>5540</v>
      </c>
      <c r="AV6869" t="s">
        <v>5540</v>
      </c>
      <c r="AW6869" t="s">
        <v>8936</v>
      </c>
      <c r="AX6869" t="s">
        <v>2</v>
      </c>
      <c r="AY6869" t="s">
        <v>2</v>
      </c>
      <c r="AZ6869" t="s">
        <v>8936</v>
      </c>
      <c r="BA6869" t="s">
        <v>2</v>
      </c>
      <c r="BB6869" t="s">
        <v>2</v>
      </c>
      <c r="BC6869" t="s">
        <v>2</v>
      </c>
      <c r="BD6869" t="s">
        <v>2</v>
      </c>
      <c r="BE6869" t="s">
        <v>2</v>
      </c>
      <c r="BF6869" t="s">
        <v>2</v>
      </c>
    </row>
    <row r="6870" spans="1:58" x14ac:dyDescent="0.25">
      <c r="A6870">
        <v>16085</v>
      </c>
      <c r="B6870" t="s">
        <v>2</v>
      </c>
      <c r="C6870" t="s">
        <v>8937</v>
      </c>
      <c r="D6870" t="s">
        <v>8937</v>
      </c>
      <c r="E6870" t="s">
        <v>16523</v>
      </c>
      <c r="F6870" t="s">
        <v>5540</v>
      </c>
      <c r="G6870" t="s">
        <v>8523</v>
      </c>
      <c r="H6870" t="s">
        <v>8832</v>
      </c>
      <c r="I6870" t="s">
        <v>16490</v>
      </c>
      <c r="J6870" t="s">
        <v>8937</v>
      </c>
      <c r="K6870" t="s">
        <v>2</v>
      </c>
      <c r="L6870" t="s">
        <v>2</v>
      </c>
      <c r="M6870" t="s">
        <v>2</v>
      </c>
      <c r="N6870" t="s">
        <v>2</v>
      </c>
      <c r="O6870" t="s">
        <v>2</v>
      </c>
      <c r="T6870" t="s">
        <v>8937</v>
      </c>
      <c r="Z6870" s="4"/>
      <c r="AA6870" t="str">
        <f t="shared" si="535"/>
        <v>x</v>
      </c>
      <c r="AB6870">
        <f t="shared" si="536"/>
        <v>10</v>
      </c>
      <c r="AC6870" t="str">
        <f t="shared" si="537"/>
        <v/>
      </c>
      <c r="AD6870" t="str">
        <f t="shared" si="538"/>
        <v/>
      </c>
      <c r="AE6870" t="str">
        <f t="shared" si="539"/>
        <v/>
      </c>
      <c r="AF6870" t="s">
        <v>17471</v>
      </c>
      <c r="AG6870">
        <v>5</v>
      </c>
      <c r="AH6870" t="s">
        <v>18112</v>
      </c>
      <c r="AI6870">
        <v>1545.0789500000001</v>
      </c>
      <c r="AJ6870">
        <v>385.58713999999998</v>
      </c>
      <c r="AK6870">
        <v>242</v>
      </c>
      <c r="AL6870">
        <v>1243</v>
      </c>
      <c r="AM6870">
        <v>1001</v>
      </c>
      <c r="AN6870">
        <v>44.703830000000004</v>
      </c>
      <c r="AO6870">
        <v>-71.345050000000001</v>
      </c>
      <c r="AP6870" t="s">
        <v>2</v>
      </c>
      <c r="AQ6870" t="s">
        <v>1</v>
      </c>
      <c r="AR6870" t="s">
        <v>18150</v>
      </c>
      <c r="AS6870" t="s">
        <v>22621</v>
      </c>
      <c r="AT6870" t="s">
        <v>22621</v>
      </c>
      <c r="AU6870" t="s">
        <v>5540</v>
      </c>
      <c r="AV6870" t="s">
        <v>5540</v>
      </c>
      <c r="AW6870" t="s">
        <v>8937</v>
      </c>
      <c r="AX6870" t="s">
        <v>2</v>
      </c>
      <c r="AY6870" t="s">
        <v>2</v>
      </c>
      <c r="AZ6870" t="s">
        <v>8937</v>
      </c>
      <c r="BA6870" t="s">
        <v>2</v>
      </c>
      <c r="BB6870" t="s">
        <v>2</v>
      </c>
      <c r="BC6870" t="s">
        <v>2</v>
      </c>
      <c r="BD6870" t="s">
        <v>2</v>
      </c>
      <c r="BE6870" t="s">
        <v>2</v>
      </c>
      <c r="BF6870" t="s">
        <v>2</v>
      </c>
    </row>
    <row r="6871" spans="1:58" x14ac:dyDescent="0.25">
      <c r="A6871">
        <v>16086</v>
      </c>
      <c r="B6871" t="s">
        <v>2</v>
      </c>
      <c r="C6871" t="s">
        <v>8938</v>
      </c>
      <c r="D6871" t="s">
        <v>8938</v>
      </c>
      <c r="E6871" t="s">
        <v>16524</v>
      </c>
      <c r="F6871" t="s">
        <v>5540</v>
      </c>
      <c r="G6871" t="s">
        <v>8523</v>
      </c>
      <c r="H6871" t="s">
        <v>8832</v>
      </c>
      <c r="I6871" t="s">
        <v>16490</v>
      </c>
      <c r="J6871" t="s">
        <v>8937</v>
      </c>
      <c r="K6871" t="s">
        <v>8938</v>
      </c>
      <c r="L6871" t="s">
        <v>2</v>
      </c>
      <c r="M6871" t="s">
        <v>2</v>
      </c>
      <c r="N6871" t="s">
        <v>2</v>
      </c>
      <c r="O6871" t="s">
        <v>2</v>
      </c>
      <c r="U6871" t="s">
        <v>8938</v>
      </c>
      <c r="Z6871" s="4"/>
      <c r="AA6871" t="str">
        <f t="shared" si="535"/>
        <v>x</v>
      </c>
      <c r="AB6871">
        <f t="shared" si="536"/>
        <v>10</v>
      </c>
      <c r="AC6871" t="str">
        <f t="shared" si="537"/>
        <v/>
      </c>
      <c r="AD6871" t="str">
        <f t="shared" si="538"/>
        <v/>
      </c>
      <c r="AE6871" t="str">
        <f t="shared" si="539"/>
        <v/>
      </c>
      <c r="AF6871" t="s">
        <v>17472</v>
      </c>
      <c r="AG6871">
        <v>6</v>
      </c>
      <c r="AH6871" t="s">
        <v>18112</v>
      </c>
      <c r="AI6871">
        <v>655.27090999999996</v>
      </c>
      <c r="AJ6871">
        <v>157.47292999999999</v>
      </c>
      <c r="AK6871">
        <v>261</v>
      </c>
      <c r="AL6871">
        <v>1118</v>
      </c>
      <c r="AM6871">
        <v>857</v>
      </c>
      <c r="AN6871">
        <v>44.751139999999999</v>
      </c>
      <c r="AO6871">
        <v>-71.407359999999997</v>
      </c>
      <c r="AP6871" t="s">
        <v>2</v>
      </c>
      <c r="AQ6871" t="s">
        <v>1</v>
      </c>
      <c r="AR6871" t="s">
        <v>18150</v>
      </c>
      <c r="AS6871" t="s">
        <v>22621</v>
      </c>
      <c r="AT6871" t="s">
        <v>22621</v>
      </c>
      <c r="AU6871" t="s">
        <v>5540</v>
      </c>
      <c r="AV6871" t="s">
        <v>5540</v>
      </c>
      <c r="AW6871" t="s">
        <v>8938</v>
      </c>
      <c r="AX6871" t="s">
        <v>2</v>
      </c>
      <c r="AY6871" t="s">
        <v>2</v>
      </c>
      <c r="AZ6871" t="s">
        <v>8938</v>
      </c>
      <c r="BA6871" t="s">
        <v>2</v>
      </c>
      <c r="BB6871" t="s">
        <v>2</v>
      </c>
      <c r="BC6871" t="s">
        <v>2</v>
      </c>
      <c r="BD6871" t="s">
        <v>2</v>
      </c>
      <c r="BE6871" t="s">
        <v>2</v>
      </c>
      <c r="BF6871" t="s">
        <v>2</v>
      </c>
    </row>
    <row r="6872" spans="1:58" x14ac:dyDescent="0.25">
      <c r="A6872">
        <v>16087</v>
      </c>
      <c r="B6872" t="s">
        <v>2</v>
      </c>
      <c r="C6872" t="s">
        <v>8939</v>
      </c>
      <c r="D6872" t="s">
        <v>8939</v>
      </c>
      <c r="E6872" t="s">
        <v>16525</v>
      </c>
      <c r="F6872" t="s">
        <v>5540</v>
      </c>
      <c r="G6872" t="s">
        <v>8523</v>
      </c>
      <c r="H6872" t="s">
        <v>8832</v>
      </c>
      <c r="I6872" t="s">
        <v>16490</v>
      </c>
      <c r="J6872" t="s">
        <v>8937</v>
      </c>
      <c r="K6872" t="s">
        <v>8939</v>
      </c>
      <c r="L6872" t="s">
        <v>2</v>
      </c>
      <c r="M6872" t="s">
        <v>2</v>
      </c>
      <c r="N6872" t="s">
        <v>2</v>
      </c>
      <c r="O6872" t="s">
        <v>2</v>
      </c>
      <c r="U6872" t="s">
        <v>8939</v>
      </c>
      <c r="Z6872" s="4"/>
      <c r="AA6872" t="str">
        <f t="shared" si="535"/>
        <v>x</v>
      </c>
      <c r="AB6872">
        <f t="shared" si="536"/>
        <v>10</v>
      </c>
      <c r="AC6872" t="str">
        <f t="shared" si="537"/>
        <v/>
      </c>
      <c r="AD6872" t="str">
        <f t="shared" si="538"/>
        <v/>
      </c>
      <c r="AE6872" t="str">
        <f t="shared" si="539"/>
        <v/>
      </c>
      <c r="AF6872" t="s">
        <v>17472</v>
      </c>
      <c r="AG6872">
        <v>6</v>
      </c>
      <c r="AH6872" t="s">
        <v>18114</v>
      </c>
      <c r="AI6872">
        <v>158.93563</v>
      </c>
      <c r="AJ6872">
        <v>78.778180000000006</v>
      </c>
      <c r="AK6872">
        <v>242</v>
      </c>
      <c r="AL6872">
        <v>982</v>
      </c>
      <c r="AM6872">
        <v>740</v>
      </c>
      <c r="AN6872">
        <v>44.427689999999998</v>
      </c>
      <c r="AO6872">
        <v>-71.275649999999999</v>
      </c>
      <c r="AP6872" t="s">
        <v>2</v>
      </c>
      <c r="AQ6872" t="s">
        <v>1</v>
      </c>
      <c r="AR6872" t="s">
        <v>18150</v>
      </c>
      <c r="AS6872" t="s">
        <v>22621</v>
      </c>
      <c r="AT6872" t="s">
        <v>22621</v>
      </c>
      <c r="AU6872" t="s">
        <v>5540</v>
      </c>
      <c r="AV6872" t="s">
        <v>5540</v>
      </c>
      <c r="AW6872" t="s">
        <v>8939</v>
      </c>
      <c r="AX6872" t="s">
        <v>2</v>
      </c>
      <c r="AY6872" t="s">
        <v>2</v>
      </c>
      <c r="AZ6872" t="s">
        <v>8939</v>
      </c>
      <c r="BA6872" t="s">
        <v>2</v>
      </c>
      <c r="BB6872" t="s">
        <v>2</v>
      </c>
      <c r="BC6872" t="s">
        <v>2</v>
      </c>
      <c r="BD6872" t="s">
        <v>2</v>
      </c>
      <c r="BE6872" t="s">
        <v>2</v>
      </c>
      <c r="BF6872" t="s">
        <v>2</v>
      </c>
    </row>
    <row r="6873" spans="1:58" x14ac:dyDescent="0.25">
      <c r="A6873">
        <v>16088</v>
      </c>
      <c r="B6873" t="s">
        <v>2</v>
      </c>
      <c r="C6873" t="s">
        <v>8940</v>
      </c>
      <c r="D6873" t="s">
        <v>8940</v>
      </c>
      <c r="E6873" t="s">
        <v>16526</v>
      </c>
      <c r="F6873" t="s">
        <v>5540</v>
      </c>
      <c r="G6873" t="s">
        <v>8523</v>
      </c>
      <c r="H6873" t="s">
        <v>8832</v>
      </c>
      <c r="I6873" t="s">
        <v>16490</v>
      </c>
      <c r="J6873" t="s">
        <v>8937</v>
      </c>
      <c r="K6873" t="s">
        <v>8940</v>
      </c>
      <c r="L6873" t="s">
        <v>2</v>
      </c>
      <c r="M6873" t="s">
        <v>2</v>
      </c>
      <c r="N6873" t="s">
        <v>2</v>
      </c>
      <c r="O6873" t="s">
        <v>2</v>
      </c>
      <c r="U6873" t="s">
        <v>8940</v>
      </c>
      <c r="Z6873" s="4"/>
      <c r="AA6873" t="str">
        <f t="shared" si="535"/>
        <v>x</v>
      </c>
      <c r="AB6873">
        <f t="shared" si="536"/>
        <v>10</v>
      </c>
      <c r="AC6873" t="str">
        <f t="shared" si="537"/>
        <v/>
      </c>
      <c r="AD6873" t="str">
        <f t="shared" si="538"/>
        <v/>
      </c>
      <c r="AE6873" t="str">
        <f t="shared" si="539"/>
        <v/>
      </c>
      <c r="AF6873" t="s">
        <v>17472</v>
      </c>
      <c r="AG6873">
        <v>6</v>
      </c>
      <c r="AH6873" t="s">
        <v>18112</v>
      </c>
      <c r="AI6873">
        <v>383.75844999999998</v>
      </c>
      <c r="AJ6873">
        <v>134.85890000000001</v>
      </c>
      <c r="AK6873">
        <v>373</v>
      </c>
      <c r="AL6873">
        <v>1017</v>
      </c>
      <c r="AM6873">
        <v>644</v>
      </c>
      <c r="AN6873">
        <v>44.911679999999997</v>
      </c>
      <c r="AO6873">
        <v>-71.211439999999996</v>
      </c>
      <c r="AP6873" t="s">
        <v>2</v>
      </c>
      <c r="AQ6873" t="s">
        <v>1</v>
      </c>
      <c r="AR6873" t="s">
        <v>18150</v>
      </c>
      <c r="AS6873" t="s">
        <v>22621</v>
      </c>
      <c r="AT6873" t="s">
        <v>22621</v>
      </c>
      <c r="AU6873" t="s">
        <v>5540</v>
      </c>
      <c r="AV6873" t="s">
        <v>5540</v>
      </c>
      <c r="AW6873" t="s">
        <v>8940</v>
      </c>
      <c r="AX6873" t="s">
        <v>2</v>
      </c>
      <c r="AY6873" t="s">
        <v>2</v>
      </c>
      <c r="AZ6873" t="s">
        <v>8940</v>
      </c>
      <c r="BA6873" t="s">
        <v>2</v>
      </c>
      <c r="BB6873" t="s">
        <v>2</v>
      </c>
      <c r="BC6873" t="s">
        <v>2</v>
      </c>
      <c r="BD6873" t="s">
        <v>2</v>
      </c>
      <c r="BE6873" t="s">
        <v>2</v>
      </c>
      <c r="BF6873" t="s">
        <v>2</v>
      </c>
    </row>
    <row r="6874" spans="1:58" x14ac:dyDescent="0.25">
      <c r="A6874">
        <v>19119</v>
      </c>
      <c r="B6874" t="s">
        <v>2</v>
      </c>
      <c r="C6874" t="s">
        <v>6390</v>
      </c>
      <c r="D6874" t="s">
        <v>8941</v>
      </c>
      <c r="E6874" t="s">
        <v>16527</v>
      </c>
      <c r="F6874" t="s">
        <v>5540</v>
      </c>
      <c r="G6874" t="s">
        <v>8523</v>
      </c>
      <c r="H6874" t="s">
        <v>8832</v>
      </c>
      <c r="I6874" t="s">
        <v>16490</v>
      </c>
      <c r="J6874" t="s">
        <v>8937</v>
      </c>
      <c r="K6874" t="s">
        <v>8941</v>
      </c>
      <c r="L6874" t="s">
        <v>2</v>
      </c>
      <c r="M6874" t="s">
        <v>2</v>
      </c>
      <c r="N6874" t="s">
        <v>2</v>
      </c>
      <c r="O6874" t="s">
        <v>2</v>
      </c>
      <c r="U6874" t="s">
        <v>8941</v>
      </c>
      <c r="Z6874" s="4"/>
      <c r="AA6874" t="str">
        <f t="shared" si="535"/>
        <v>x</v>
      </c>
      <c r="AB6874">
        <f t="shared" si="536"/>
        <v>10</v>
      </c>
      <c r="AC6874" t="str">
        <f t="shared" si="537"/>
        <v/>
      </c>
      <c r="AD6874" t="str">
        <f t="shared" si="538"/>
        <v/>
      </c>
      <c r="AE6874" t="str">
        <f t="shared" si="539"/>
        <v/>
      </c>
      <c r="AF6874" t="s">
        <v>17472</v>
      </c>
      <c r="AG6874">
        <v>6</v>
      </c>
      <c r="AH6874" t="s">
        <v>18114</v>
      </c>
      <c r="AI6874">
        <v>223.89529999999999</v>
      </c>
      <c r="AJ6874">
        <v>68.68929</v>
      </c>
      <c r="AK6874">
        <v>272</v>
      </c>
      <c r="AL6874">
        <v>1243</v>
      </c>
      <c r="AM6874">
        <v>971</v>
      </c>
      <c r="AN6874">
        <v>44.548029999999997</v>
      </c>
      <c r="AO6874">
        <v>-71.406670000000005</v>
      </c>
      <c r="AP6874" t="s">
        <v>2</v>
      </c>
      <c r="AQ6874" t="s">
        <v>1</v>
      </c>
      <c r="AR6874" t="s">
        <v>18150</v>
      </c>
      <c r="AS6874" t="s">
        <v>22621</v>
      </c>
      <c r="AT6874" t="s">
        <v>22621</v>
      </c>
      <c r="AU6874" t="s">
        <v>5540</v>
      </c>
      <c r="AV6874" t="s">
        <v>5540</v>
      </c>
      <c r="AW6874" t="s">
        <v>6390</v>
      </c>
      <c r="AX6874" t="s">
        <v>2</v>
      </c>
      <c r="AY6874" t="s">
        <v>2</v>
      </c>
      <c r="AZ6874" t="s">
        <v>6390</v>
      </c>
      <c r="BA6874" t="s">
        <v>2</v>
      </c>
      <c r="BB6874" t="s">
        <v>2</v>
      </c>
      <c r="BC6874" t="s">
        <v>2</v>
      </c>
      <c r="BD6874" t="s">
        <v>2</v>
      </c>
      <c r="BE6874" t="s">
        <v>2</v>
      </c>
      <c r="BF6874" t="s">
        <v>2</v>
      </c>
    </row>
    <row r="6875" spans="1:58" x14ac:dyDescent="0.25">
      <c r="A6875">
        <v>16089</v>
      </c>
      <c r="B6875" t="s">
        <v>2</v>
      </c>
      <c r="C6875" t="s">
        <v>8942</v>
      </c>
      <c r="D6875" t="s">
        <v>8942</v>
      </c>
      <c r="E6875" t="s">
        <v>16528</v>
      </c>
      <c r="F6875" t="s">
        <v>5540</v>
      </c>
      <c r="G6875" t="s">
        <v>8523</v>
      </c>
      <c r="H6875" t="s">
        <v>8832</v>
      </c>
      <c r="I6875" t="s">
        <v>16490</v>
      </c>
      <c r="J6875" t="s">
        <v>8937</v>
      </c>
      <c r="K6875" t="s">
        <v>8942</v>
      </c>
      <c r="L6875" t="s">
        <v>2</v>
      </c>
      <c r="M6875" t="s">
        <v>2</v>
      </c>
      <c r="N6875" t="s">
        <v>2</v>
      </c>
      <c r="O6875" t="s">
        <v>2</v>
      </c>
      <c r="U6875" t="s">
        <v>8942</v>
      </c>
      <c r="Z6875" s="4"/>
      <c r="AA6875" t="str">
        <f t="shared" si="535"/>
        <v>x</v>
      </c>
      <c r="AB6875">
        <f t="shared" si="536"/>
        <v>10</v>
      </c>
      <c r="AC6875" t="str">
        <f t="shared" si="537"/>
        <v/>
      </c>
      <c r="AD6875" t="str">
        <f t="shared" si="538"/>
        <v/>
      </c>
      <c r="AE6875" t="str">
        <f t="shared" si="539"/>
        <v/>
      </c>
      <c r="AF6875" t="s">
        <v>17472</v>
      </c>
      <c r="AG6875">
        <v>6</v>
      </c>
      <c r="AH6875" t="s">
        <v>18114</v>
      </c>
      <c r="AI6875">
        <v>123.21867</v>
      </c>
      <c r="AJ6875">
        <v>56.322859999999999</v>
      </c>
      <c r="AK6875">
        <v>327</v>
      </c>
      <c r="AL6875">
        <v>1201</v>
      </c>
      <c r="AM6875">
        <v>874</v>
      </c>
      <c r="AN6875">
        <v>44.438679999999998</v>
      </c>
      <c r="AO6875">
        <v>-71.404480000000007</v>
      </c>
      <c r="AP6875" t="s">
        <v>2</v>
      </c>
      <c r="AQ6875" t="s">
        <v>1</v>
      </c>
      <c r="AR6875" t="s">
        <v>18150</v>
      </c>
      <c r="AS6875" t="s">
        <v>22621</v>
      </c>
      <c r="AT6875" t="s">
        <v>22621</v>
      </c>
      <c r="AU6875" t="s">
        <v>5540</v>
      </c>
      <c r="AV6875" t="s">
        <v>5540</v>
      </c>
      <c r="AW6875" t="s">
        <v>8942</v>
      </c>
      <c r="AX6875" t="s">
        <v>2</v>
      </c>
      <c r="AY6875" t="s">
        <v>2</v>
      </c>
      <c r="AZ6875" t="s">
        <v>8942</v>
      </c>
      <c r="BA6875" t="s">
        <v>2</v>
      </c>
      <c r="BB6875" t="s">
        <v>2</v>
      </c>
      <c r="BC6875" t="s">
        <v>2</v>
      </c>
      <c r="BD6875" t="s">
        <v>2</v>
      </c>
      <c r="BE6875" t="s">
        <v>2</v>
      </c>
      <c r="BF6875" t="s">
        <v>2</v>
      </c>
    </row>
    <row r="6876" spans="1:58" x14ac:dyDescent="0.25">
      <c r="A6876">
        <v>16090</v>
      </c>
      <c r="B6876" t="s">
        <v>2</v>
      </c>
      <c r="C6876" t="s">
        <v>8943</v>
      </c>
      <c r="D6876" t="s">
        <v>8943</v>
      </c>
      <c r="E6876" t="s">
        <v>8944</v>
      </c>
      <c r="F6876" t="s">
        <v>5540</v>
      </c>
      <c r="G6876" t="s">
        <v>8523</v>
      </c>
      <c r="H6876" t="s">
        <v>8943</v>
      </c>
      <c r="I6876" t="s">
        <v>2</v>
      </c>
      <c r="J6876" t="s">
        <v>2</v>
      </c>
      <c r="K6876" t="s">
        <v>2</v>
      </c>
      <c r="L6876" t="s">
        <v>2</v>
      </c>
      <c r="M6876" t="s">
        <v>2</v>
      </c>
      <c r="N6876" t="s">
        <v>2</v>
      </c>
      <c r="O6876" t="s">
        <v>2</v>
      </c>
      <c r="R6876" t="s">
        <v>8943</v>
      </c>
      <c r="Z6876" s="4"/>
      <c r="AA6876" t="str">
        <f t="shared" si="535"/>
        <v>x</v>
      </c>
      <c r="AB6876">
        <f t="shared" si="536"/>
        <v>10</v>
      </c>
      <c r="AC6876" t="str">
        <f t="shared" si="537"/>
        <v/>
      </c>
      <c r="AD6876" t="str">
        <f t="shared" si="538"/>
        <v/>
      </c>
      <c r="AE6876" t="str">
        <f t="shared" si="539"/>
        <v/>
      </c>
      <c r="AF6876" t="s">
        <v>17471</v>
      </c>
      <c r="AG6876">
        <v>3</v>
      </c>
      <c r="AH6876" t="s">
        <v>18120</v>
      </c>
      <c r="AI6876">
        <v>436.72046</v>
      </c>
      <c r="AJ6876">
        <v>213.34435999999999</v>
      </c>
      <c r="AK6876">
        <v>233</v>
      </c>
      <c r="AL6876">
        <v>904</v>
      </c>
      <c r="AM6876">
        <v>671</v>
      </c>
      <c r="AN6876">
        <v>35.859259999999999</v>
      </c>
      <c r="AO6876">
        <v>-81.303730000000002</v>
      </c>
      <c r="AP6876" t="s">
        <v>2</v>
      </c>
      <c r="AQ6876" t="s">
        <v>1</v>
      </c>
      <c r="AR6876" t="s">
        <v>18150</v>
      </c>
      <c r="AS6876" t="s">
        <v>22621</v>
      </c>
      <c r="AT6876" t="s">
        <v>22621</v>
      </c>
      <c r="AU6876" t="s">
        <v>5540</v>
      </c>
      <c r="AV6876" t="s">
        <v>5540</v>
      </c>
      <c r="AW6876" t="s">
        <v>8943</v>
      </c>
      <c r="AX6876" t="s">
        <v>2</v>
      </c>
      <c r="AY6876" t="s">
        <v>2</v>
      </c>
      <c r="AZ6876" t="s">
        <v>8943</v>
      </c>
      <c r="BA6876" t="s">
        <v>2</v>
      </c>
      <c r="BB6876" t="s">
        <v>2</v>
      </c>
      <c r="BC6876" t="s">
        <v>2</v>
      </c>
      <c r="BD6876" t="s">
        <v>2</v>
      </c>
      <c r="BE6876" t="s">
        <v>2</v>
      </c>
      <c r="BF6876" t="s">
        <v>2</v>
      </c>
    </row>
    <row r="6877" spans="1:58" x14ac:dyDescent="0.25">
      <c r="A6877">
        <v>16095</v>
      </c>
      <c r="B6877" t="s">
        <v>2</v>
      </c>
      <c r="C6877" t="s">
        <v>8945</v>
      </c>
      <c r="D6877" t="s">
        <v>8945</v>
      </c>
      <c r="E6877" t="s">
        <v>8946</v>
      </c>
      <c r="F6877" t="s">
        <v>5540</v>
      </c>
      <c r="G6877" t="s">
        <v>8523</v>
      </c>
      <c r="H6877" t="s">
        <v>8943</v>
      </c>
      <c r="I6877" t="s">
        <v>8945</v>
      </c>
      <c r="J6877" t="s">
        <v>2</v>
      </c>
      <c r="K6877" t="s">
        <v>2</v>
      </c>
      <c r="L6877" t="s">
        <v>2</v>
      </c>
      <c r="M6877" t="s">
        <v>2</v>
      </c>
      <c r="N6877" t="s">
        <v>2</v>
      </c>
      <c r="O6877" t="s">
        <v>2</v>
      </c>
      <c r="S6877" t="s">
        <v>8945</v>
      </c>
      <c r="Z6877" s="4"/>
      <c r="AA6877" t="str">
        <f t="shared" si="535"/>
        <v>x</v>
      </c>
      <c r="AB6877">
        <f t="shared" si="536"/>
        <v>10</v>
      </c>
      <c r="AC6877" t="str">
        <f t="shared" si="537"/>
        <v/>
      </c>
      <c r="AD6877" t="str">
        <f t="shared" si="538"/>
        <v/>
      </c>
      <c r="AE6877" t="str">
        <f t="shared" si="539"/>
        <v/>
      </c>
      <c r="AF6877" t="s">
        <v>17471</v>
      </c>
      <c r="AG6877">
        <v>4</v>
      </c>
      <c r="AH6877" t="s">
        <v>18234</v>
      </c>
      <c r="AI6877">
        <v>436.72046</v>
      </c>
      <c r="AJ6877">
        <v>213.34435999999999</v>
      </c>
      <c r="AK6877">
        <v>233</v>
      </c>
      <c r="AL6877">
        <v>904</v>
      </c>
      <c r="AM6877">
        <v>671</v>
      </c>
      <c r="AN6877">
        <v>35.859259999999999</v>
      </c>
      <c r="AO6877">
        <v>-81.303730000000002</v>
      </c>
      <c r="AP6877" t="s">
        <v>2</v>
      </c>
      <c r="AQ6877" t="s">
        <v>1</v>
      </c>
      <c r="AR6877" t="s">
        <v>18150</v>
      </c>
      <c r="AS6877" t="s">
        <v>22621</v>
      </c>
      <c r="AT6877" t="s">
        <v>22621</v>
      </c>
      <c r="AU6877" t="s">
        <v>5540</v>
      </c>
      <c r="AV6877" t="s">
        <v>5540</v>
      </c>
      <c r="AW6877" t="s">
        <v>8945</v>
      </c>
      <c r="AX6877" t="s">
        <v>23969</v>
      </c>
      <c r="AY6877" t="s">
        <v>2</v>
      </c>
      <c r="AZ6877" t="s">
        <v>8945</v>
      </c>
      <c r="BA6877" t="s">
        <v>8945</v>
      </c>
      <c r="BB6877" t="s">
        <v>8945</v>
      </c>
      <c r="BC6877" t="s">
        <v>2</v>
      </c>
      <c r="BD6877" t="s">
        <v>23968</v>
      </c>
      <c r="BE6877" t="s">
        <v>23970</v>
      </c>
      <c r="BF6877" t="s">
        <v>2</v>
      </c>
    </row>
    <row r="6878" spans="1:58" x14ac:dyDescent="0.25">
      <c r="A6878">
        <v>16096</v>
      </c>
      <c r="B6878" t="s">
        <v>2</v>
      </c>
      <c r="C6878" t="s">
        <v>8947</v>
      </c>
      <c r="D6878" t="s">
        <v>8947</v>
      </c>
      <c r="E6878" t="s">
        <v>8948</v>
      </c>
      <c r="F6878" t="s">
        <v>5540</v>
      </c>
      <c r="G6878" t="s">
        <v>8523</v>
      </c>
      <c r="H6878" t="s">
        <v>8943</v>
      </c>
      <c r="I6878" t="s">
        <v>8945</v>
      </c>
      <c r="J6878" t="s">
        <v>8947</v>
      </c>
      <c r="K6878" t="s">
        <v>2</v>
      </c>
      <c r="L6878" t="s">
        <v>2</v>
      </c>
      <c r="M6878" t="s">
        <v>2</v>
      </c>
      <c r="N6878" t="s">
        <v>2</v>
      </c>
      <c r="O6878" t="s">
        <v>2</v>
      </c>
      <c r="T6878" t="s">
        <v>8947</v>
      </c>
      <c r="Z6878" s="4"/>
      <c r="AA6878" t="str">
        <f t="shared" si="535"/>
        <v>x</v>
      </c>
      <c r="AB6878">
        <f t="shared" si="536"/>
        <v>10</v>
      </c>
      <c r="AC6878" t="str">
        <f t="shared" si="537"/>
        <v/>
      </c>
      <c r="AD6878" t="str">
        <f t="shared" si="538"/>
        <v/>
      </c>
      <c r="AE6878" t="str">
        <f t="shared" si="539"/>
        <v/>
      </c>
      <c r="AF6878" t="s">
        <v>17471</v>
      </c>
      <c r="AG6878">
        <v>5</v>
      </c>
      <c r="AH6878" t="s">
        <v>18112</v>
      </c>
      <c r="AI6878">
        <v>190.77001000000001</v>
      </c>
      <c r="AJ6878">
        <v>132.24668</v>
      </c>
      <c r="AK6878">
        <v>233</v>
      </c>
      <c r="AL6878">
        <v>791</v>
      </c>
      <c r="AM6878">
        <v>558</v>
      </c>
      <c r="AN6878">
        <v>36.203189999999999</v>
      </c>
      <c r="AO6878">
        <v>-80.773589999999999</v>
      </c>
      <c r="AP6878" t="s">
        <v>2</v>
      </c>
      <c r="AQ6878" t="s">
        <v>1</v>
      </c>
      <c r="AR6878" t="s">
        <v>18150</v>
      </c>
      <c r="AS6878" t="s">
        <v>22621</v>
      </c>
      <c r="AT6878" t="s">
        <v>22621</v>
      </c>
      <c r="AU6878" t="s">
        <v>5540</v>
      </c>
      <c r="AV6878" t="s">
        <v>5540</v>
      </c>
      <c r="AW6878" t="s">
        <v>8947</v>
      </c>
      <c r="AX6878" t="s">
        <v>2</v>
      </c>
      <c r="AY6878" t="s">
        <v>2</v>
      </c>
      <c r="AZ6878" t="s">
        <v>8947</v>
      </c>
      <c r="BA6878" t="s">
        <v>2</v>
      </c>
      <c r="BB6878" t="s">
        <v>2</v>
      </c>
      <c r="BC6878" t="s">
        <v>2</v>
      </c>
      <c r="BD6878" t="s">
        <v>2</v>
      </c>
      <c r="BE6878" t="s">
        <v>2</v>
      </c>
      <c r="BF6878" t="s">
        <v>2</v>
      </c>
    </row>
    <row r="6879" spans="1:58" x14ac:dyDescent="0.25">
      <c r="A6879">
        <v>16097</v>
      </c>
      <c r="B6879" t="s">
        <v>2</v>
      </c>
      <c r="C6879" t="s">
        <v>8949</v>
      </c>
      <c r="D6879" t="s">
        <v>8949</v>
      </c>
      <c r="E6879" t="s">
        <v>8950</v>
      </c>
      <c r="F6879" t="s">
        <v>5540</v>
      </c>
      <c r="G6879" t="s">
        <v>8523</v>
      </c>
      <c r="H6879" t="s">
        <v>8943</v>
      </c>
      <c r="I6879" t="s">
        <v>8945</v>
      </c>
      <c r="J6879" t="s">
        <v>8947</v>
      </c>
      <c r="K6879" t="s">
        <v>8949</v>
      </c>
      <c r="L6879" t="s">
        <v>2</v>
      </c>
      <c r="M6879" t="s">
        <v>2</v>
      </c>
      <c r="N6879" t="s">
        <v>2</v>
      </c>
      <c r="O6879" t="s">
        <v>2</v>
      </c>
      <c r="U6879" t="s">
        <v>8949</v>
      </c>
      <c r="Z6879" s="4"/>
      <c r="AA6879" t="str">
        <f t="shared" si="535"/>
        <v>x</v>
      </c>
      <c r="AB6879">
        <f t="shared" si="536"/>
        <v>10</v>
      </c>
      <c r="AC6879" t="str">
        <f t="shared" si="537"/>
        <v/>
      </c>
      <c r="AD6879" t="str">
        <f t="shared" si="538"/>
        <v/>
      </c>
      <c r="AE6879" t="str">
        <f t="shared" si="539"/>
        <v/>
      </c>
      <c r="AF6879" t="s">
        <v>17472</v>
      </c>
      <c r="AG6879">
        <v>6</v>
      </c>
      <c r="AH6879" t="s">
        <v>18114</v>
      </c>
      <c r="AI6879">
        <v>102.67663</v>
      </c>
      <c r="AJ6879">
        <v>80.668899999999994</v>
      </c>
      <c r="AK6879">
        <v>341</v>
      </c>
      <c r="AL6879">
        <v>791</v>
      </c>
      <c r="AM6879">
        <v>450</v>
      </c>
      <c r="AN6879">
        <v>36.044060000000002</v>
      </c>
      <c r="AO6879">
        <v>-81.181359999999998</v>
      </c>
      <c r="AP6879" t="s">
        <v>2</v>
      </c>
      <c r="AQ6879" t="s">
        <v>1</v>
      </c>
      <c r="AR6879" t="s">
        <v>18150</v>
      </c>
      <c r="AS6879" t="s">
        <v>22621</v>
      </c>
      <c r="AT6879" t="s">
        <v>22621</v>
      </c>
      <c r="AU6879" t="s">
        <v>5540</v>
      </c>
      <c r="AV6879" t="s">
        <v>5540</v>
      </c>
      <c r="AW6879" t="s">
        <v>8949</v>
      </c>
      <c r="AX6879" t="s">
        <v>2</v>
      </c>
      <c r="AY6879" t="s">
        <v>2</v>
      </c>
      <c r="AZ6879" t="s">
        <v>8949</v>
      </c>
      <c r="BA6879" t="s">
        <v>2</v>
      </c>
      <c r="BB6879" t="s">
        <v>2</v>
      </c>
      <c r="BC6879" t="s">
        <v>2</v>
      </c>
      <c r="BD6879" t="s">
        <v>2</v>
      </c>
      <c r="BE6879" t="s">
        <v>25881</v>
      </c>
      <c r="BF6879" t="s">
        <v>2</v>
      </c>
    </row>
    <row r="6880" spans="1:58" x14ac:dyDescent="0.25">
      <c r="A6880">
        <v>19650</v>
      </c>
      <c r="B6880" t="s">
        <v>2</v>
      </c>
      <c r="C6880" t="s">
        <v>14977</v>
      </c>
      <c r="D6880" t="s">
        <v>14977</v>
      </c>
      <c r="E6880" t="s">
        <v>14978</v>
      </c>
      <c r="F6880" t="s">
        <v>5540</v>
      </c>
      <c r="G6880" t="s">
        <v>8523</v>
      </c>
      <c r="H6880" t="s">
        <v>8943</v>
      </c>
      <c r="I6880" t="s">
        <v>8945</v>
      </c>
      <c r="J6880" t="s">
        <v>8947</v>
      </c>
      <c r="K6880" t="s">
        <v>14977</v>
      </c>
      <c r="L6880" t="s">
        <v>2</v>
      </c>
      <c r="M6880" t="s">
        <v>2</v>
      </c>
      <c r="N6880" t="s">
        <v>2</v>
      </c>
      <c r="O6880" t="s">
        <v>2</v>
      </c>
      <c r="U6880" t="s">
        <v>14977</v>
      </c>
      <c r="Z6880" s="4"/>
      <c r="AA6880" t="str">
        <f t="shared" si="535"/>
        <v>x</v>
      </c>
      <c r="AB6880">
        <f t="shared" si="536"/>
        <v>10</v>
      </c>
      <c r="AC6880" t="str">
        <f t="shared" si="537"/>
        <v/>
      </c>
      <c r="AD6880" t="str">
        <f t="shared" si="538"/>
        <v/>
      </c>
      <c r="AE6880" t="str">
        <f t="shared" si="539"/>
        <v/>
      </c>
      <c r="AF6880" t="s">
        <v>17472</v>
      </c>
      <c r="AG6880">
        <v>6</v>
      </c>
      <c r="AH6880" t="s">
        <v>20156</v>
      </c>
      <c r="AI6880">
        <v>88.093389999999999</v>
      </c>
      <c r="AJ6880">
        <v>51.577770000000001</v>
      </c>
      <c r="AK6880">
        <v>233</v>
      </c>
      <c r="AL6880">
        <v>753</v>
      </c>
      <c r="AM6880">
        <v>520</v>
      </c>
      <c r="AN6880">
        <v>36.388800000000003</v>
      </c>
      <c r="AO6880">
        <v>-80.297970000000007</v>
      </c>
      <c r="AP6880" t="s">
        <v>2</v>
      </c>
      <c r="AQ6880" t="s">
        <v>1</v>
      </c>
      <c r="AR6880" t="s">
        <v>18150</v>
      </c>
      <c r="AS6880" t="s">
        <v>22621</v>
      </c>
      <c r="AT6880" t="s">
        <v>22621</v>
      </c>
      <c r="AU6880" t="s">
        <v>5540</v>
      </c>
      <c r="AV6880" t="s">
        <v>5540</v>
      </c>
      <c r="AW6880" t="s">
        <v>14977</v>
      </c>
      <c r="AX6880" t="s">
        <v>2</v>
      </c>
      <c r="AY6880" t="s">
        <v>2</v>
      </c>
      <c r="AZ6880" t="s">
        <v>2</v>
      </c>
      <c r="BA6880" t="s">
        <v>2</v>
      </c>
      <c r="BB6880" t="s">
        <v>2</v>
      </c>
      <c r="BC6880" t="s">
        <v>2</v>
      </c>
      <c r="BD6880" t="s">
        <v>2</v>
      </c>
      <c r="BE6880" t="s">
        <v>2</v>
      </c>
      <c r="BF6880" t="s">
        <v>2</v>
      </c>
    </row>
    <row r="6881" spans="1:58" x14ac:dyDescent="0.25">
      <c r="A6881">
        <v>16100</v>
      </c>
      <c r="B6881" t="s">
        <v>2</v>
      </c>
      <c r="C6881" t="s">
        <v>8951</v>
      </c>
      <c r="D6881" t="s">
        <v>8951</v>
      </c>
      <c r="E6881" t="s">
        <v>8952</v>
      </c>
      <c r="F6881" t="s">
        <v>5540</v>
      </c>
      <c r="G6881" t="s">
        <v>8523</v>
      </c>
      <c r="H6881" t="s">
        <v>8943</v>
      </c>
      <c r="I6881" t="s">
        <v>8945</v>
      </c>
      <c r="J6881" t="s">
        <v>8951</v>
      </c>
      <c r="K6881" t="s">
        <v>2</v>
      </c>
      <c r="L6881" t="s">
        <v>2</v>
      </c>
      <c r="M6881" t="s">
        <v>2</v>
      </c>
      <c r="N6881" t="s">
        <v>2</v>
      </c>
      <c r="O6881" t="s">
        <v>2</v>
      </c>
      <c r="T6881" t="s">
        <v>8951</v>
      </c>
      <c r="Z6881" s="4"/>
      <c r="AA6881" t="str">
        <f t="shared" si="535"/>
        <v>x</v>
      </c>
      <c r="AB6881">
        <f t="shared" si="536"/>
        <v>10</v>
      </c>
      <c r="AC6881" t="str">
        <f t="shared" si="537"/>
        <v/>
      </c>
      <c r="AD6881" t="str">
        <f t="shared" si="538"/>
        <v/>
      </c>
      <c r="AE6881" t="str">
        <f t="shared" si="539"/>
        <v/>
      </c>
      <c r="AF6881" t="s">
        <v>17472</v>
      </c>
      <c r="AG6881">
        <v>5</v>
      </c>
      <c r="AH6881" t="s">
        <v>18112</v>
      </c>
      <c r="AI6881">
        <v>0</v>
      </c>
      <c r="AJ6881">
        <v>0</v>
      </c>
      <c r="AK6881">
        <v>0</v>
      </c>
      <c r="AL6881">
        <v>0</v>
      </c>
      <c r="AM6881">
        <v>0</v>
      </c>
      <c r="AN6881">
        <v>37.188650000000003</v>
      </c>
      <c r="AO6881">
        <v>-79.183719999999994</v>
      </c>
      <c r="AP6881" t="s">
        <v>2</v>
      </c>
      <c r="AQ6881" t="s">
        <v>2</v>
      </c>
      <c r="AR6881" t="s">
        <v>18150</v>
      </c>
      <c r="AS6881" t="s">
        <v>22621</v>
      </c>
      <c r="AT6881" t="s">
        <v>22621</v>
      </c>
      <c r="AU6881" t="s">
        <v>5540</v>
      </c>
      <c r="AV6881" t="s">
        <v>5540</v>
      </c>
      <c r="AW6881" t="s">
        <v>8951</v>
      </c>
      <c r="AX6881" t="s">
        <v>2</v>
      </c>
      <c r="AY6881" t="s">
        <v>2</v>
      </c>
      <c r="AZ6881" t="s">
        <v>8951</v>
      </c>
      <c r="BA6881" t="s">
        <v>2</v>
      </c>
      <c r="BB6881" t="s">
        <v>2</v>
      </c>
      <c r="BC6881" t="s">
        <v>2</v>
      </c>
      <c r="BD6881" t="s">
        <v>2</v>
      </c>
      <c r="BE6881" t="s">
        <v>2</v>
      </c>
      <c r="BF6881" t="s">
        <v>2</v>
      </c>
    </row>
    <row r="6882" spans="1:58" x14ac:dyDescent="0.25">
      <c r="A6882">
        <v>16101</v>
      </c>
      <c r="B6882" t="s">
        <v>2</v>
      </c>
      <c r="C6882" t="s">
        <v>8953</v>
      </c>
      <c r="D6882" t="s">
        <v>8953</v>
      </c>
      <c r="E6882" t="s">
        <v>8954</v>
      </c>
      <c r="F6882" t="s">
        <v>5540</v>
      </c>
      <c r="G6882" t="s">
        <v>8523</v>
      </c>
      <c r="H6882" t="s">
        <v>8943</v>
      </c>
      <c r="I6882" t="s">
        <v>8945</v>
      </c>
      <c r="J6882" t="s">
        <v>8953</v>
      </c>
      <c r="K6882" t="s">
        <v>2</v>
      </c>
      <c r="L6882" t="s">
        <v>2</v>
      </c>
      <c r="M6882" t="s">
        <v>2</v>
      </c>
      <c r="N6882" t="s">
        <v>2</v>
      </c>
      <c r="O6882" t="s">
        <v>2</v>
      </c>
      <c r="T6882" t="s">
        <v>8953</v>
      </c>
      <c r="Z6882" s="4"/>
      <c r="AA6882" t="str">
        <f t="shared" si="535"/>
        <v>x</v>
      </c>
      <c r="AB6882">
        <f t="shared" si="536"/>
        <v>10</v>
      </c>
      <c r="AC6882" t="str">
        <f t="shared" si="537"/>
        <v/>
      </c>
      <c r="AD6882" t="str">
        <f t="shared" si="538"/>
        <v/>
      </c>
      <c r="AE6882" t="str">
        <f t="shared" si="539"/>
        <v/>
      </c>
      <c r="AF6882" t="s">
        <v>17472</v>
      </c>
      <c r="AG6882">
        <v>5</v>
      </c>
      <c r="AH6882" t="s">
        <v>18112</v>
      </c>
      <c r="AI6882">
        <v>245.95043999999999</v>
      </c>
      <c r="AJ6882">
        <v>81.097679999999997</v>
      </c>
      <c r="AK6882">
        <v>337</v>
      </c>
      <c r="AL6882">
        <v>904</v>
      </c>
      <c r="AM6882">
        <v>567</v>
      </c>
      <c r="AN6882">
        <v>35.592570000000002</v>
      </c>
      <c r="AO6882">
        <v>-81.714830000000006</v>
      </c>
      <c r="AP6882" t="s">
        <v>2</v>
      </c>
      <c r="AQ6882" t="s">
        <v>1</v>
      </c>
      <c r="AR6882" t="s">
        <v>18150</v>
      </c>
      <c r="AS6882" t="s">
        <v>22621</v>
      </c>
      <c r="AT6882" t="s">
        <v>22621</v>
      </c>
      <c r="AU6882" t="s">
        <v>5540</v>
      </c>
      <c r="AV6882" t="s">
        <v>5540</v>
      </c>
      <c r="AW6882" t="s">
        <v>8953</v>
      </c>
      <c r="AX6882" t="s">
        <v>2</v>
      </c>
      <c r="AY6882" t="s">
        <v>2</v>
      </c>
      <c r="AZ6882" t="s">
        <v>8953</v>
      </c>
      <c r="BA6882" t="s">
        <v>2</v>
      </c>
      <c r="BB6882" t="s">
        <v>2</v>
      </c>
      <c r="BC6882" t="s">
        <v>2</v>
      </c>
      <c r="BD6882" t="s">
        <v>2</v>
      </c>
      <c r="BE6882" t="s">
        <v>2</v>
      </c>
      <c r="BF6882" t="s">
        <v>2</v>
      </c>
    </row>
    <row r="6883" spans="1:58" x14ac:dyDescent="0.25">
      <c r="A6883">
        <v>12497</v>
      </c>
      <c r="B6883" t="s">
        <v>2</v>
      </c>
      <c r="C6883" t="s">
        <v>8955</v>
      </c>
      <c r="D6883" t="s">
        <v>8955</v>
      </c>
      <c r="E6883" t="s">
        <v>8956</v>
      </c>
      <c r="F6883" t="s">
        <v>5540</v>
      </c>
      <c r="G6883" t="s">
        <v>8955</v>
      </c>
      <c r="H6883" t="s">
        <v>2</v>
      </c>
      <c r="I6883" t="s">
        <v>2</v>
      </c>
      <c r="J6883" t="s">
        <v>2</v>
      </c>
      <c r="K6883" t="s">
        <v>2</v>
      </c>
      <c r="L6883" t="s">
        <v>2</v>
      </c>
      <c r="M6883" t="s">
        <v>2</v>
      </c>
      <c r="N6883" t="s">
        <v>2</v>
      </c>
      <c r="O6883" t="s">
        <v>2</v>
      </c>
      <c r="Q6883" t="s">
        <v>8955</v>
      </c>
      <c r="Z6883" s="4"/>
      <c r="AA6883" t="str">
        <f t="shared" si="535"/>
        <v>x</v>
      </c>
      <c r="AB6883">
        <f t="shared" si="536"/>
        <v>10</v>
      </c>
      <c r="AC6883" t="str">
        <f t="shared" si="537"/>
        <v/>
      </c>
      <c r="AD6883" t="str">
        <f t="shared" si="538"/>
        <v/>
      </c>
      <c r="AE6883" t="str">
        <f t="shared" si="539"/>
        <v/>
      </c>
      <c r="AF6883" t="s">
        <v>17471</v>
      </c>
      <c r="AG6883">
        <v>2</v>
      </c>
      <c r="AH6883" t="s">
        <v>18142</v>
      </c>
      <c r="AI6883">
        <v>61738.675569999999</v>
      </c>
      <c r="AJ6883">
        <v>10329.79926</v>
      </c>
      <c r="AK6883">
        <v>-40</v>
      </c>
      <c r="AL6883">
        <v>3086</v>
      </c>
      <c r="AM6883">
        <v>3126</v>
      </c>
      <c r="AN6883">
        <v>18.77319</v>
      </c>
      <c r="AO6883">
        <v>-72.198070000000001</v>
      </c>
      <c r="AP6883" t="s">
        <v>1</v>
      </c>
      <c r="AQ6883" t="s">
        <v>1</v>
      </c>
      <c r="AR6883" t="s">
        <v>30850</v>
      </c>
      <c r="AS6883" t="s">
        <v>22642</v>
      </c>
      <c r="AT6883" t="s">
        <v>22731</v>
      </c>
      <c r="AU6883" t="s">
        <v>22838</v>
      </c>
      <c r="AV6883" t="s">
        <v>22852</v>
      </c>
      <c r="AW6883" t="s">
        <v>8955</v>
      </c>
      <c r="AX6883" t="s">
        <v>23331</v>
      </c>
      <c r="AY6883" t="s">
        <v>23327</v>
      </c>
      <c r="AZ6883" t="s">
        <v>22838</v>
      </c>
      <c r="BA6883" t="s">
        <v>23328</v>
      </c>
      <c r="BB6883" t="s">
        <v>18730</v>
      </c>
      <c r="BC6883" t="s">
        <v>23329</v>
      </c>
      <c r="BD6883" t="s">
        <v>23330</v>
      </c>
      <c r="BE6883" t="s">
        <v>23332</v>
      </c>
      <c r="BF6883" t="s">
        <v>2</v>
      </c>
    </row>
    <row r="6884" spans="1:58" x14ac:dyDescent="0.25">
      <c r="A6884">
        <v>18743</v>
      </c>
      <c r="B6884" t="s">
        <v>2</v>
      </c>
      <c r="C6884" t="s">
        <v>8957</v>
      </c>
      <c r="D6884" t="s">
        <v>8957</v>
      </c>
      <c r="E6884" t="s">
        <v>8958</v>
      </c>
      <c r="F6884" t="s">
        <v>5540</v>
      </c>
      <c r="G6884" t="s">
        <v>8955</v>
      </c>
      <c r="H6884" t="s">
        <v>8957</v>
      </c>
      <c r="I6884" t="s">
        <v>2</v>
      </c>
      <c r="J6884" t="s">
        <v>2</v>
      </c>
      <c r="K6884" t="s">
        <v>2</v>
      </c>
      <c r="L6884" t="s">
        <v>2</v>
      </c>
      <c r="M6884" t="s">
        <v>2</v>
      </c>
      <c r="N6884" t="s">
        <v>2</v>
      </c>
      <c r="O6884" t="s">
        <v>2</v>
      </c>
      <c r="R6884" t="s">
        <v>8957</v>
      </c>
      <c r="Z6884" s="4"/>
      <c r="AA6884" t="str">
        <f t="shared" si="535"/>
        <v>x</v>
      </c>
      <c r="AB6884">
        <f t="shared" si="536"/>
        <v>10</v>
      </c>
      <c r="AC6884" t="str">
        <f t="shared" si="537"/>
        <v/>
      </c>
      <c r="AD6884" t="str">
        <f t="shared" si="538"/>
        <v/>
      </c>
      <c r="AE6884" t="str">
        <f t="shared" si="539"/>
        <v/>
      </c>
      <c r="AF6884" t="s">
        <v>17471</v>
      </c>
      <c r="AG6884">
        <v>3</v>
      </c>
      <c r="AH6884" t="s">
        <v>18142</v>
      </c>
      <c r="AI6884">
        <v>57492.813750000001</v>
      </c>
      <c r="AJ6884">
        <v>9302.9381099999991</v>
      </c>
      <c r="AK6884">
        <v>-40</v>
      </c>
      <c r="AL6884">
        <v>3086</v>
      </c>
      <c r="AM6884">
        <v>3126</v>
      </c>
      <c r="AN6884">
        <v>19.120010000000001</v>
      </c>
      <c r="AO6884">
        <v>-72.972849999999994</v>
      </c>
      <c r="AP6884" t="s">
        <v>2</v>
      </c>
      <c r="AQ6884" t="s">
        <v>1</v>
      </c>
      <c r="AR6884" t="s">
        <v>18160</v>
      </c>
      <c r="AS6884" t="s">
        <v>22642</v>
      </c>
      <c r="AT6884" t="s">
        <v>22642</v>
      </c>
      <c r="AU6884" t="s">
        <v>22838</v>
      </c>
      <c r="AV6884" t="s">
        <v>22852</v>
      </c>
      <c r="AW6884" t="s">
        <v>8957</v>
      </c>
      <c r="AX6884" t="s">
        <v>23448</v>
      </c>
      <c r="AY6884" t="s">
        <v>23443</v>
      </c>
      <c r="AZ6884" t="s">
        <v>8957</v>
      </c>
      <c r="BA6884" t="s">
        <v>23444</v>
      </c>
      <c r="BB6884" t="s">
        <v>23445</v>
      </c>
      <c r="BC6884" t="s">
        <v>23446</v>
      </c>
      <c r="BD6884" t="s">
        <v>23447</v>
      </c>
      <c r="BE6884" t="s">
        <v>23449</v>
      </c>
      <c r="BF6884" t="s">
        <v>2</v>
      </c>
    </row>
    <row r="6885" spans="1:58" x14ac:dyDescent="0.25">
      <c r="A6885">
        <v>14577</v>
      </c>
      <c r="B6885" t="s">
        <v>2</v>
      </c>
      <c r="C6885" t="s">
        <v>8959</v>
      </c>
      <c r="D6885" t="s">
        <v>8959</v>
      </c>
      <c r="E6885" t="s">
        <v>8960</v>
      </c>
      <c r="F6885" t="s">
        <v>5540</v>
      </c>
      <c r="G6885" t="s">
        <v>8955</v>
      </c>
      <c r="H6885" t="s">
        <v>8957</v>
      </c>
      <c r="I6885" t="s">
        <v>8959</v>
      </c>
      <c r="J6885" t="s">
        <v>2</v>
      </c>
      <c r="K6885" t="s">
        <v>2</v>
      </c>
      <c r="L6885" t="s">
        <v>2</v>
      </c>
      <c r="M6885" t="s">
        <v>2</v>
      </c>
      <c r="N6885" t="s">
        <v>2</v>
      </c>
      <c r="O6885" t="s">
        <v>2</v>
      </c>
      <c r="S6885" t="s">
        <v>8959</v>
      </c>
      <c r="Z6885" s="4"/>
      <c r="AA6885" t="str">
        <f t="shared" si="535"/>
        <v>x</v>
      </c>
      <c r="AB6885">
        <f t="shared" si="536"/>
        <v>10</v>
      </c>
      <c r="AC6885" t="str">
        <f t="shared" si="537"/>
        <v/>
      </c>
      <c r="AD6885" t="str">
        <f t="shared" si="538"/>
        <v/>
      </c>
      <c r="AE6885" t="str">
        <f t="shared" si="539"/>
        <v/>
      </c>
      <c r="AF6885" t="s">
        <v>17471</v>
      </c>
      <c r="AG6885">
        <v>4</v>
      </c>
      <c r="AH6885" t="s">
        <v>18135</v>
      </c>
      <c r="AI6885">
        <v>11766.00057</v>
      </c>
      <c r="AJ6885">
        <v>2077.0246999999999</v>
      </c>
      <c r="AK6885">
        <v>0</v>
      </c>
      <c r="AL6885">
        <v>1940</v>
      </c>
      <c r="AM6885">
        <v>1940</v>
      </c>
      <c r="AN6885">
        <v>20.644970000000001</v>
      </c>
      <c r="AO6885">
        <v>-76.798259999999999</v>
      </c>
      <c r="AP6885" t="s">
        <v>2</v>
      </c>
      <c r="AQ6885" t="s">
        <v>1</v>
      </c>
      <c r="AR6885" t="s">
        <v>18406</v>
      </c>
      <c r="AS6885" t="s">
        <v>22642</v>
      </c>
      <c r="AT6885" t="s">
        <v>22642</v>
      </c>
      <c r="AU6885" t="s">
        <v>22838</v>
      </c>
      <c r="AV6885" t="s">
        <v>22852</v>
      </c>
      <c r="AW6885" t="s">
        <v>8959</v>
      </c>
      <c r="AX6885" t="s">
        <v>23889</v>
      </c>
      <c r="AY6885" t="s">
        <v>23888</v>
      </c>
      <c r="AZ6885" t="s">
        <v>8959</v>
      </c>
      <c r="BA6885" t="s">
        <v>8959</v>
      </c>
      <c r="BB6885" t="s">
        <v>8959</v>
      </c>
      <c r="BC6885" t="s">
        <v>2</v>
      </c>
      <c r="BD6885" t="s">
        <v>18407</v>
      </c>
      <c r="BE6885" t="s">
        <v>2</v>
      </c>
      <c r="BF6885" t="s">
        <v>2</v>
      </c>
    </row>
    <row r="6886" spans="1:58" x14ac:dyDescent="0.25">
      <c r="A6886">
        <v>14580</v>
      </c>
      <c r="B6886" t="s">
        <v>2</v>
      </c>
      <c r="C6886" t="s">
        <v>8961</v>
      </c>
      <c r="D6886" t="s">
        <v>8961</v>
      </c>
      <c r="E6886" t="s">
        <v>8962</v>
      </c>
      <c r="F6886" t="s">
        <v>5540</v>
      </c>
      <c r="G6886" t="s">
        <v>8955</v>
      </c>
      <c r="H6886" t="s">
        <v>8957</v>
      </c>
      <c r="I6886" t="s">
        <v>8959</v>
      </c>
      <c r="J6886" t="s">
        <v>8961</v>
      </c>
      <c r="K6886" t="s">
        <v>2</v>
      </c>
      <c r="L6886" t="s">
        <v>2</v>
      </c>
      <c r="M6886" t="s">
        <v>2</v>
      </c>
      <c r="N6886" t="s">
        <v>2</v>
      </c>
      <c r="O6886" t="s">
        <v>2</v>
      </c>
      <c r="T6886" t="s">
        <v>8961</v>
      </c>
      <c r="Z6886" s="4"/>
      <c r="AA6886" t="str">
        <f t="shared" si="535"/>
        <v>x</v>
      </c>
      <c r="AB6886">
        <f t="shared" si="536"/>
        <v>10</v>
      </c>
      <c r="AC6886" t="str">
        <f t="shared" si="537"/>
        <v/>
      </c>
      <c r="AD6886" t="str">
        <f t="shared" si="538"/>
        <v/>
      </c>
      <c r="AE6886" t="str">
        <f t="shared" si="539"/>
        <v/>
      </c>
      <c r="AF6886" t="s">
        <v>17471</v>
      </c>
      <c r="AG6886">
        <v>5</v>
      </c>
      <c r="AH6886" t="s">
        <v>18114</v>
      </c>
      <c r="AI6886">
        <v>942.27331000000004</v>
      </c>
      <c r="AJ6886">
        <v>356.27418999999998</v>
      </c>
      <c r="AK6886">
        <v>25</v>
      </c>
      <c r="AL6886">
        <v>668</v>
      </c>
      <c r="AM6886">
        <v>643</v>
      </c>
      <c r="AN6886">
        <v>22.721800000000002</v>
      </c>
      <c r="AO6886">
        <v>-83.3476</v>
      </c>
      <c r="AP6886" t="s">
        <v>2</v>
      </c>
      <c r="AQ6886" t="s">
        <v>1</v>
      </c>
      <c r="AR6886" t="s">
        <v>18406</v>
      </c>
      <c r="AS6886" t="s">
        <v>22642</v>
      </c>
      <c r="AT6886" t="s">
        <v>22642</v>
      </c>
      <c r="AU6886" t="s">
        <v>22838</v>
      </c>
      <c r="AV6886" t="s">
        <v>22838</v>
      </c>
      <c r="AW6886" t="s">
        <v>8961</v>
      </c>
      <c r="AX6886" t="s">
        <v>2</v>
      </c>
      <c r="AY6886" t="s">
        <v>2</v>
      </c>
      <c r="AZ6886" t="s">
        <v>31584</v>
      </c>
      <c r="BA6886" t="s">
        <v>8961</v>
      </c>
      <c r="BB6886" t="s">
        <v>23903</v>
      </c>
      <c r="BC6886" t="s">
        <v>2</v>
      </c>
      <c r="BD6886" t="s">
        <v>23904</v>
      </c>
      <c r="BE6886" t="s">
        <v>2</v>
      </c>
      <c r="BF6886" t="s">
        <v>2</v>
      </c>
    </row>
    <row r="6887" spans="1:58" x14ac:dyDescent="0.25">
      <c r="A6887">
        <v>14579</v>
      </c>
      <c r="B6887" t="s">
        <v>2</v>
      </c>
      <c r="C6887" t="s">
        <v>25641</v>
      </c>
      <c r="D6887" t="s">
        <v>25641</v>
      </c>
      <c r="E6887" t="s">
        <v>25642</v>
      </c>
      <c r="F6887" t="s">
        <v>5540</v>
      </c>
      <c r="G6887" t="s">
        <v>8955</v>
      </c>
      <c r="H6887" t="s">
        <v>8957</v>
      </c>
      <c r="I6887" t="s">
        <v>8959</v>
      </c>
      <c r="J6887" t="s">
        <v>8961</v>
      </c>
      <c r="K6887" t="s">
        <v>25641</v>
      </c>
      <c r="L6887" t="s">
        <v>2</v>
      </c>
      <c r="M6887" t="s">
        <v>2</v>
      </c>
      <c r="N6887" t="s">
        <v>2</v>
      </c>
      <c r="O6887" t="s">
        <v>2</v>
      </c>
      <c r="U6887" t="s">
        <v>25641</v>
      </c>
      <c r="Z6887" s="4"/>
      <c r="AA6887" t="str">
        <f t="shared" si="535"/>
        <v>x</v>
      </c>
      <c r="AB6887">
        <f t="shared" si="536"/>
        <v>10</v>
      </c>
      <c r="AC6887" t="str">
        <f t="shared" si="537"/>
        <v/>
      </c>
      <c r="AD6887" t="str">
        <f t="shared" si="538"/>
        <v/>
      </c>
      <c r="AE6887" t="str">
        <f t="shared" si="539"/>
        <v/>
      </c>
      <c r="AF6887" t="s">
        <v>17472</v>
      </c>
      <c r="AG6887">
        <v>6</v>
      </c>
      <c r="AH6887" t="s">
        <v>18114</v>
      </c>
      <c r="AI6887">
        <v>226.30583999999999</v>
      </c>
      <c r="AJ6887">
        <v>132.96485000000001</v>
      </c>
      <c r="AK6887">
        <v>38</v>
      </c>
      <c r="AL6887">
        <v>579</v>
      </c>
      <c r="AM6887">
        <v>541</v>
      </c>
      <c r="AN6887">
        <v>22.555150000000001</v>
      </c>
      <c r="AO6887">
        <v>-83.817949999999996</v>
      </c>
      <c r="AP6887" t="s">
        <v>2</v>
      </c>
      <c r="AQ6887" t="s">
        <v>1</v>
      </c>
      <c r="AR6887" t="s">
        <v>18406</v>
      </c>
      <c r="AS6887" t="s">
        <v>22642</v>
      </c>
      <c r="AT6887" t="s">
        <v>22642</v>
      </c>
      <c r="AU6887" t="s">
        <v>22838</v>
      </c>
      <c r="AV6887" t="s">
        <v>22838</v>
      </c>
      <c r="AW6887" t="s">
        <v>8963</v>
      </c>
      <c r="AX6887" t="s">
        <v>2</v>
      </c>
      <c r="AY6887" t="s">
        <v>2</v>
      </c>
      <c r="AZ6887" t="s">
        <v>6874</v>
      </c>
      <c r="BA6887" t="s">
        <v>25641</v>
      </c>
      <c r="BB6887" t="s">
        <v>2</v>
      </c>
      <c r="BC6887" t="s">
        <v>2</v>
      </c>
      <c r="BD6887" t="s">
        <v>2</v>
      </c>
      <c r="BE6887" t="s">
        <v>2</v>
      </c>
      <c r="BF6887" t="s">
        <v>2</v>
      </c>
    </row>
    <row r="6888" spans="1:58" x14ac:dyDescent="0.25">
      <c r="A6888">
        <v>14578</v>
      </c>
      <c r="B6888" t="s">
        <v>2</v>
      </c>
      <c r="C6888" t="s">
        <v>8964</v>
      </c>
      <c r="D6888" t="s">
        <v>8964</v>
      </c>
      <c r="E6888" t="s">
        <v>8965</v>
      </c>
      <c r="F6888" t="s">
        <v>5540</v>
      </c>
      <c r="G6888" t="s">
        <v>8955</v>
      </c>
      <c r="H6888" t="s">
        <v>8957</v>
      </c>
      <c r="I6888" t="s">
        <v>8959</v>
      </c>
      <c r="J6888" t="s">
        <v>8961</v>
      </c>
      <c r="K6888" t="s">
        <v>8964</v>
      </c>
      <c r="L6888" t="s">
        <v>2</v>
      </c>
      <c r="M6888" t="s">
        <v>2</v>
      </c>
      <c r="N6888" t="s">
        <v>2</v>
      </c>
      <c r="O6888" t="s">
        <v>2</v>
      </c>
      <c r="U6888" t="s">
        <v>8964</v>
      </c>
      <c r="Z6888" s="4"/>
      <c r="AA6888" t="str">
        <f t="shared" si="535"/>
        <v>x</v>
      </c>
      <c r="AB6888">
        <f t="shared" si="536"/>
        <v>10</v>
      </c>
      <c r="AC6888" t="str">
        <f t="shared" si="537"/>
        <v/>
      </c>
      <c r="AD6888" t="str">
        <f t="shared" si="538"/>
        <v/>
      </c>
      <c r="AE6888" t="str">
        <f t="shared" si="539"/>
        <v/>
      </c>
      <c r="AF6888" t="s">
        <v>17472</v>
      </c>
      <c r="AG6888">
        <v>6</v>
      </c>
      <c r="AH6888" t="s">
        <v>18114</v>
      </c>
      <c r="AI6888">
        <v>715.96747000000005</v>
      </c>
      <c r="AJ6888">
        <v>223.30932999999999</v>
      </c>
      <c r="AK6888">
        <v>25</v>
      </c>
      <c r="AL6888">
        <v>668</v>
      </c>
      <c r="AM6888">
        <v>643</v>
      </c>
      <c r="AN6888">
        <v>22.77421</v>
      </c>
      <c r="AO6888">
        <v>-83.199669999999998</v>
      </c>
      <c r="AP6888" t="s">
        <v>2</v>
      </c>
      <c r="AQ6888" t="s">
        <v>1</v>
      </c>
      <c r="AR6888" t="s">
        <v>18406</v>
      </c>
      <c r="AS6888" t="s">
        <v>22642</v>
      </c>
      <c r="AT6888" t="s">
        <v>22642</v>
      </c>
      <c r="AU6888" t="s">
        <v>22838</v>
      </c>
      <c r="AV6888" t="s">
        <v>22838</v>
      </c>
      <c r="AW6888" t="s">
        <v>8964</v>
      </c>
      <c r="AX6888" t="s">
        <v>2</v>
      </c>
      <c r="AY6888" t="s">
        <v>2</v>
      </c>
      <c r="AZ6888" t="s">
        <v>31583</v>
      </c>
      <c r="BA6888" t="s">
        <v>8964</v>
      </c>
      <c r="BB6888" t="s">
        <v>2</v>
      </c>
      <c r="BC6888" t="s">
        <v>2</v>
      </c>
      <c r="BD6888" t="s">
        <v>2</v>
      </c>
      <c r="BE6888" t="s">
        <v>2</v>
      </c>
      <c r="BF6888" t="s">
        <v>2</v>
      </c>
    </row>
    <row r="6889" spans="1:58" x14ac:dyDescent="0.25">
      <c r="A6889">
        <v>14581</v>
      </c>
      <c r="B6889" t="s">
        <v>2</v>
      </c>
      <c r="C6889" t="s">
        <v>8966</v>
      </c>
      <c r="D6889" t="s">
        <v>8966</v>
      </c>
      <c r="E6889" t="s">
        <v>8967</v>
      </c>
      <c r="F6889" t="s">
        <v>5540</v>
      </c>
      <c r="G6889" t="s">
        <v>8955</v>
      </c>
      <c r="H6889" t="s">
        <v>8957</v>
      </c>
      <c r="I6889" t="s">
        <v>8959</v>
      </c>
      <c r="J6889" t="s">
        <v>8966</v>
      </c>
      <c r="K6889" t="s">
        <v>2</v>
      </c>
      <c r="L6889" t="s">
        <v>2</v>
      </c>
      <c r="M6889" t="s">
        <v>2</v>
      </c>
      <c r="N6889" t="s">
        <v>2</v>
      </c>
      <c r="O6889" t="s">
        <v>2</v>
      </c>
      <c r="T6889" t="s">
        <v>8966</v>
      </c>
      <c r="Z6889" s="4"/>
      <c r="AA6889" t="str">
        <f t="shared" si="535"/>
        <v>x</v>
      </c>
      <c r="AB6889">
        <f t="shared" si="536"/>
        <v>10</v>
      </c>
      <c r="AC6889" t="str">
        <f t="shared" si="537"/>
        <v/>
      </c>
      <c r="AD6889" t="str">
        <f t="shared" si="538"/>
        <v/>
      </c>
      <c r="AE6889" t="str">
        <f t="shared" si="539"/>
        <v/>
      </c>
      <c r="AF6889" t="s">
        <v>17472</v>
      </c>
      <c r="AG6889">
        <v>5</v>
      </c>
      <c r="AH6889" t="s">
        <v>18114</v>
      </c>
      <c r="AI6889">
        <v>5305.6843099999996</v>
      </c>
      <c r="AJ6889">
        <v>906.99527999999998</v>
      </c>
      <c r="AK6889">
        <v>0</v>
      </c>
      <c r="AL6889">
        <v>1216</v>
      </c>
      <c r="AM6889">
        <v>1216</v>
      </c>
      <c r="AN6889">
        <v>20.340489999999999</v>
      </c>
      <c r="AO6889">
        <v>-74.992909999999995</v>
      </c>
      <c r="AP6889" t="s">
        <v>2</v>
      </c>
      <c r="AQ6889" t="s">
        <v>1</v>
      </c>
      <c r="AR6889" t="s">
        <v>18406</v>
      </c>
      <c r="AS6889" t="s">
        <v>22642</v>
      </c>
      <c r="AT6889" t="s">
        <v>22642</v>
      </c>
      <c r="AU6889" t="s">
        <v>22838</v>
      </c>
      <c r="AV6889" t="s">
        <v>22852</v>
      </c>
      <c r="AW6889" t="s">
        <v>8966</v>
      </c>
      <c r="AX6889" t="s">
        <v>2</v>
      </c>
      <c r="AY6889" t="s">
        <v>2</v>
      </c>
      <c r="AZ6889" t="s">
        <v>31585</v>
      </c>
      <c r="BA6889" t="s">
        <v>26993</v>
      </c>
      <c r="BB6889" t="s">
        <v>2</v>
      </c>
      <c r="BC6889" t="s">
        <v>2</v>
      </c>
      <c r="BD6889" t="s">
        <v>2</v>
      </c>
      <c r="BE6889" t="s">
        <v>2</v>
      </c>
      <c r="BF6889" t="s">
        <v>2</v>
      </c>
    </row>
    <row r="6890" spans="1:58" x14ac:dyDescent="0.25">
      <c r="A6890">
        <v>14576</v>
      </c>
      <c r="B6890" t="s">
        <v>2</v>
      </c>
      <c r="C6890" t="s">
        <v>8968</v>
      </c>
      <c r="D6890" t="s">
        <v>8968</v>
      </c>
      <c r="E6890" t="s">
        <v>8969</v>
      </c>
      <c r="F6890" t="s">
        <v>5540</v>
      </c>
      <c r="G6890" t="s">
        <v>8955</v>
      </c>
      <c r="H6890" t="s">
        <v>8957</v>
      </c>
      <c r="I6890" t="s">
        <v>8959</v>
      </c>
      <c r="J6890" t="s">
        <v>8968</v>
      </c>
      <c r="K6890" t="s">
        <v>2</v>
      </c>
      <c r="L6890" t="s">
        <v>2</v>
      </c>
      <c r="M6890" t="s">
        <v>2</v>
      </c>
      <c r="N6890" t="s">
        <v>2</v>
      </c>
      <c r="O6890" t="s">
        <v>2</v>
      </c>
      <c r="T6890" t="s">
        <v>8968</v>
      </c>
      <c r="Z6890" s="4"/>
      <c r="AA6890" t="str">
        <f t="shared" si="535"/>
        <v>x</v>
      </c>
      <c r="AB6890">
        <f t="shared" si="536"/>
        <v>10</v>
      </c>
      <c r="AC6890" t="str">
        <f t="shared" si="537"/>
        <v/>
      </c>
      <c r="AD6890" t="str">
        <f t="shared" si="538"/>
        <v/>
      </c>
      <c r="AE6890" t="str">
        <f t="shared" si="539"/>
        <v/>
      </c>
      <c r="AF6890" t="s">
        <v>17472</v>
      </c>
      <c r="AG6890">
        <v>5</v>
      </c>
      <c r="AH6890" t="s">
        <v>18114</v>
      </c>
      <c r="AI6890">
        <v>1512.8968500000001</v>
      </c>
      <c r="AJ6890">
        <v>232.16607999999999</v>
      </c>
      <c r="AK6890">
        <v>6</v>
      </c>
      <c r="AL6890">
        <v>1096</v>
      </c>
      <c r="AM6890">
        <v>1090</v>
      </c>
      <c r="AN6890">
        <v>21.960760000000001</v>
      </c>
      <c r="AO6890">
        <v>-79.96678</v>
      </c>
      <c r="AP6890" t="s">
        <v>2</v>
      </c>
      <c r="AQ6890" t="s">
        <v>1</v>
      </c>
      <c r="AR6890" t="s">
        <v>18406</v>
      </c>
      <c r="AS6890" t="s">
        <v>22642</v>
      </c>
      <c r="AT6890" t="s">
        <v>22642</v>
      </c>
      <c r="AU6890" t="s">
        <v>22838</v>
      </c>
      <c r="AV6890" t="s">
        <v>22838</v>
      </c>
      <c r="AW6890" t="s">
        <v>8968</v>
      </c>
      <c r="AX6890" t="s">
        <v>2</v>
      </c>
      <c r="AY6890" t="s">
        <v>21612</v>
      </c>
      <c r="AZ6890" t="s">
        <v>31582</v>
      </c>
      <c r="BA6890" t="s">
        <v>21612</v>
      </c>
      <c r="BB6890" t="s">
        <v>21612</v>
      </c>
      <c r="BC6890" t="s">
        <v>2</v>
      </c>
      <c r="BD6890" t="s">
        <v>21613</v>
      </c>
      <c r="BE6890" t="s">
        <v>2</v>
      </c>
      <c r="BF6890" t="s">
        <v>2</v>
      </c>
    </row>
    <row r="6891" spans="1:58" x14ac:dyDescent="0.25">
      <c r="A6891">
        <v>11926</v>
      </c>
      <c r="B6891" t="s">
        <v>12442</v>
      </c>
      <c r="C6891" t="s">
        <v>8970</v>
      </c>
      <c r="D6891" t="s">
        <v>8970</v>
      </c>
      <c r="E6891" t="s">
        <v>8971</v>
      </c>
      <c r="F6891" t="s">
        <v>5540</v>
      </c>
      <c r="G6891" t="s">
        <v>8955</v>
      </c>
      <c r="H6891" t="s">
        <v>8957</v>
      </c>
      <c r="I6891" t="s">
        <v>8959</v>
      </c>
      <c r="J6891" t="s">
        <v>8970</v>
      </c>
      <c r="K6891" t="s">
        <v>2</v>
      </c>
      <c r="L6891" t="s">
        <v>2</v>
      </c>
      <c r="M6891" t="s">
        <v>2</v>
      </c>
      <c r="N6891" t="s">
        <v>2</v>
      </c>
      <c r="O6891" t="s">
        <v>2</v>
      </c>
      <c r="T6891" t="s">
        <v>8970</v>
      </c>
      <c r="Z6891" s="4"/>
      <c r="AA6891" t="str">
        <f t="shared" si="535"/>
        <v>x</v>
      </c>
      <c r="AB6891">
        <f t="shared" si="536"/>
        <v>10</v>
      </c>
      <c r="AC6891" t="str">
        <f t="shared" si="537"/>
        <v/>
      </c>
      <c r="AD6891" t="str">
        <f t="shared" si="538"/>
        <v/>
      </c>
      <c r="AE6891" t="str">
        <f t="shared" si="539"/>
        <v/>
      </c>
      <c r="AF6891" t="s">
        <v>17472</v>
      </c>
      <c r="AG6891">
        <v>5</v>
      </c>
      <c r="AH6891" t="s">
        <v>18114</v>
      </c>
      <c r="AI6891">
        <v>4005.1460999999999</v>
      </c>
      <c r="AJ6891">
        <v>581.58915000000002</v>
      </c>
      <c r="AK6891">
        <v>0</v>
      </c>
      <c r="AL6891">
        <v>1940</v>
      </c>
      <c r="AM6891">
        <v>1940</v>
      </c>
      <c r="AN6891">
        <v>20.048089999999998</v>
      </c>
      <c r="AO6891">
        <v>-76.412390000000002</v>
      </c>
      <c r="AP6891" t="s">
        <v>2</v>
      </c>
      <c r="AQ6891" t="s">
        <v>1</v>
      </c>
      <c r="AR6891" t="s">
        <v>18406</v>
      </c>
      <c r="AS6891" t="s">
        <v>22642</v>
      </c>
      <c r="AT6891" t="s">
        <v>22642</v>
      </c>
      <c r="AU6891" t="s">
        <v>22838</v>
      </c>
      <c r="AV6891" t="s">
        <v>22852</v>
      </c>
      <c r="AW6891" t="s">
        <v>8970</v>
      </c>
      <c r="AX6891" t="s">
        <v>2</v>
      </c>
      <c r="AY6891" t="s">
        <v>8970</v>
      </c>
      <c r="AZ6891" t="s">
        <v>2</v>
      </c>
      <c r="BA6891" t="s">
        <v>8970</v>
      </c>
      <c r="BB6891" t="s">
        <v>2</v>
      </c>
      <c r="BC6891" t="s">
        <v>21512</v>
      </c>
      <c r="BD6891" t="s">
        <v>21513</v>
      </c>
      <c r="BE6891" t="s">
        <v>21514</v>
      </c>
      <c r="BF6891" t="s">
        <v>2</v>
      </c>
    </row>
    <row r="6892" spans="1:58" x14ac:dyDescent="0.25">
      <c r="A6892">
        <v>12879</v>
      </c>
      <c r="B6892" t="s">
        <v>2</v>
      </c>
      <c r="C6892" t="s">
        <v>8972</v>
      </c>
      <c r="D6892" t="s">
        <v>8972</v>
      </c>
      <c r="E6892" t="s">
        <v>8973</v>
      </c>
      <c r="F6892" t="s">
        <v>5540</v>
      </c>
      <c r="G6892" t="s">
        <v>8955</v>
      </c>
      <c r="H6892" t="s">
        <v>8957</v>
      </c>
      <c r="I6892" t="s">
        <v>8972</v>
      </c>
      <c r="J6892" t="s">
        <v>2</v>
      </c>
      <c r="K6892" t="s">
        <v>2</v>
      </c>
      <c r="L6892" t="s">
        <v>2</v>
      </c>
      <c r="M6892" t="s">
        <v>2</v>
      </c>
      <c r="N6892" t="s">
        <v>2</v>
      </c>
      <c r="O6892" t="s">
        <v>2</v>
      </c>
      <c r="S6892" t="s">
        <v>8972</v>
      </c>
      <c r="Z6892" s="4"/>
      <c r="AA6892" t="str">
        <f t="shared" si="535"/>
        <v>x</v>
      </c>
      <c r="AB6892">
        <f t="shared" si="536"/>
        <v>10</v>
      </c>
      <c r="AC6892" t="str">
        <f t="shared" si="537"/>
        <v/>
      </c>
      <c r="AD6892" t="str">
        <f t="shared" si="538"/>
        <v/>
      </c>
      <c r="AE6892" t="str">
        <f t="shared" si="539"/>
        <v/>
      </c>
      <c r="AF6892" t="s">
        <v>17471</v>
      </c>
      <c r="AG6892">
        <v>4</v>
      </c>
      <c r="AH6892" t="s">
        <v>18135</v>
      </c>
      <c r="AI6892">
        <v>36934.948490000002</v>
      </c>
      <c r="AJ6892">
        <v>5063.97181</v>
      </c>
      <c r="AK6892">
        <v>-40</v>
      </c>
      <c r="AL6892">
        <v>3086</v>
      </c>
      <c r="AM6892">
        <v>3126</v>
      </c>
      <c r="AN6892">
        <v>18.857130000000002</v>
      </c>
      <c r="AO6892">
        <v>-71.767229999999998</v>
      </c>
      <c r="AP6892" t="s">
        <v>2</v>
      </c>
      <c r="AQ6892" t="s">
        <v>1</v>
      </c>
      <c r="AR6892" t="s">
        <v>18449</v>
      </c>
      <c r="AS6892" t="s">
        <v>22642</v>
      </c>
      <c r="AT6892" t="s">
        <v>22642</v>
      </c>
      <c r="AU6892" t="s">
        <v>22838</v>
      </c>
      <c r="AV6892" t="s">
        <v>22838</v>
      </c>
      <c r="AW6892" t="s">
        <v>8972</v>
      </c>
      <c r="AX6892" t="s">
        <v>23525</v>
      </c>
      <c r="AY6892" t="s">
        <v>8972</v>
      </c>
      <c r="AZ6892" t="s">
        <v>8972</v>
      </c>
      <c r="BA6892" t="s">
        <v>19594</v>
      </c>
      <c r="BB6892" t="s">
        <v>8972</v>
      </c>
      <c r="BC6892" t="s">
        <v>19595</v>
      </c>
      <c r="BD6892" t="s">
        <v>19596</v>
      </c>
      <c r="BE6892" t="s">
        <v>23526</v>
      </c>
      <c r="BF6892" t="s">
        <v>31063</v>
      </c>
    </row>
    <row r="6893" spans="1:58" x14ac:dyDescent="0.25">
      <c r="A6893">
        <v>14585</v>
      </c>
      <c r="B6893" t="s">
        <v>2</v>
      </c>
      <c r="C6893" t="s">
        <v>8974</v>
      </c>
      <c r="D6893" t="s">
        <v>8974</v>
      </c>
      <c r="E6893" t="s">
        <v>8975</v>
      </c>
      <c r="F6893" t="s">
        <v>5540</v>
      </c>
      <c r="G6893" t="s">
        <v>8955</v>
      </c>
      <c r="H6893" t="s">
        <v>8957</v>
      </c>
      <c r="I6893" t="s">
        <v>8972</v>
      </c>
      <c r="J6893" t="s">
        <v>8974</v>
      </c>
      <c r="K6893" t="s">
        <v>2</v>
      </c>
      <c r="L6893" t="s">
        <v>2</v>
      </c>
      <c r="M6893" t="s">
        <v>2</v>
      </c>
      <c r="N6893" t="s">
        <v>2</v>
      </c>
      <c r="O6893" t="s">
        <v>2</v>
      </c>
      <c r="T6893" t="s">
        <v>8974</v>
      </c>
      <c r="Z6893" s="4"/>
      <c r="AA6893" t="str">
        <f t="shared" si="535"/>
        <v>x</v>
      </c>
      <c r="AB6893">
        <f t="shared" si="536"/>
        <v>10</v>
      </c>
      <c r="AC6893" t="str">
        <f t="shared" si="537"/>
        <v/>
      </c>
      <c r="AD6893" t="str">
        <f t="shared" si="538"/>
        <v/>
      </c>
      <c r="AE6893" t="str">
        <f t="shared" si="539"/>
        <v/>
      </c>
      <c r="AF6893" t="s">
        <v>17472</v>
      </c>
      <c r="AG6893">
        <v>5</v>
      </c>
      <c r="AH6893" t="s">
        <v>18114</v>
      </c>
      <c r="AI6893">
        <v>4482.3021399999998</v>
      </c>
      <c r="AJ6893">
        <v>482.96458999999999</v>
      </c>
      <c r="AK6893">
        <v>0</v>
      </c>
      <c r="AL6893">
        <v>2632</v>
      </c>
      <c r="AM6893">
        <v>2632</v>
      </c>
      <c r="AN6893">
        <v>18.33286</v>
      </c>
      <c r="AO6893">
        <v>-72.421360000000007</v>
      </c>
      <c r="AP6893" t="s">
        <v>2</v>
      </c>
      <c r="AQ6893" t="s">
        <v>1</v>
      </c>
      <c r="AR6893" t="s">
        <v>18449</v>
      </c>
      <c r="AS6893" t="s">
        <v>22642</v>
      </c>
      <c r="AT6893" t="s">
        <v>22642</v>
      </c>
      <c r="AU6893" t="s">
        <v>22838</v>
      </c>
      <c r="AV6893" t="s">
        <v>22838</v>
      </c>
      <c r="AW6893" t="s">
        <v>22337</v>
      </c>
      <c r="AX6893" t="s">
        <v>29149</v>
      </c>
      <c r="AY6893" t="s">
        <v>2</v>
      </c>
      <c r="AZ6893" t="s">
        <v>31588</v>
      </c>
      <c r="BA6893" t="s">
        <v>8974</v>
      </c>
      <c r="BB6893" t="s">
        <v>8974</v>
      </c>
      <c r="BC6893" t="s">
        <v>2</v>
      </c>
      <c r="BD6893" t="s">
        <v>2</v>
      </c>
      <c r="BE6893" t="s">
        <v>2</v>
      </c>
      <c r="BF6893" t="s">
        <v>31589</v>
      </c>
    </row>
    <row r="6894" spans="1:58" x14ac:dyDescent="0.25">
      <c r="A6894">
        <v>11213</v>
      </c>
      <c r="B6894" t="s">
        <v>12443</v>
      </c>
      <c r="C6894" t="s">
        <v>8976</v>
      </c>
      <c r="D6894" t="s">
        <v>8976</v>
      </c>
      <c r="E6894" t="s">
        <v>8977</v>
      </c>
      <c r="F6894" t="s">
        <v>5540</v>
      </c>
      <c r="G6894" t="s">
        <v>8955</v>
      </c>
      <c r="H6894" t="s">
        <v>8957</v>
      </c>
      <c r="I6894" t="s">
        <v>8972</v>
      </c>
      <c r="J6894" t="s">
        <v>8976</v>
      </c>
      <c r="K6894" t="s">
        <v>2</v>
      </c>
      <c r="L6894" t="s">
        <v>2</v>
      </c>
      <c r="M6894" t="s">
        <v>2</v>
      </c>
      <c r="N6894" t="s">
        <v>2</v>
      </c>
      <c r="O6894" t="s">
        <v>2</v>
      </c>
      <c r="T6894" t="s">
        <v>8976</v>
      </c>
      <c r="Z6894" s="4"/>
      <c r="AA6894" t="str">
        <f t="shared" si="535"/>
        <v>x</v>
      </c>
      <c r="AB6894">
        <f t="shared" si="536"/>
        <v>10</v>
      </c>
      <c r="AC6894" t="str">
        <f t="shared" si="537"/>
        <v/>
      </c>
      <c r="AD6894" t="str">
        <f t="shared" si="538"/>
        <v/>
      </c>
      <c r="AE6894" t="str">
        <f t="shared" si="539"/>
        <v/>
      </c>
      <c r="AF6894" t="s">
        <v>17472</v>
      </c>
      <c r="AG6894">
        <v>5</v>
      </c>
      <c r="AH6894" t="s">
        <v>18114</v>
      </c>
      <c r="AI6894">
        <v>1491.8863100000001</v>
      </c>
      <c r="AJ6894">
        <v>214.29397</v>
      </c>
      <c r="AK6894">
        <v>0</v>
      </c>
      <c r="AL6894">
        <v>1570</v>
      </c>
      <c r="AM6894">
        <v>1570</v>
      </c>
      <c r="AN6894">
        <v>18.896429999999999</v>
      </c>
      <c r="AO6894">
        <v>-72.452920000000006</v>
      </c>
      <c r="AP6894" t="s">
        <v>2</v>
      </c>
      <c r="AQ6894" t="s">
        <v>1</v>
      </c>
      <c r="AR6894" t="s">
        <v>19496</v>
      </c>
      <c r="AS6894" t="s">
        <v>22642</v>
      </c>
      <c r="AT6894" t="s">
        <v>22642</v>
      </c>
      <c r="AU6894" t="s">
        <v>22838</v>
      </c>
      <c r="AV6894" t="s">
        <v>22838</v>
      </c>
      <c r="AW6894" t="s">
        <v>21820</v>
      </c>
      <c r="AX6894" t="s">
        <v>2</v>
      </c>
      <c r="AY6894" t="s">
        <v>2</v>
      </c>
      <c r="AZ6894" t="s">
        <v>30048</v>
      </c>
      <c r="BA6894" t="s">
        <v>2</v>
      </c>
      <c r="BB6894" t="s">
        <v>8976</v>
      </c>
      <c r="BC6894" t="s">
        <v>2</v>
      </c>
      <c r="BD6894" t="s">
        <v>2</v>
      </c>
      <c r="BE6894" t="s">
        <v>2</v>
      </c>
      <c r="BF6894" t="s">
        <v>30049</v>
      </c>
    </row>
    <row r="6895" spans="1:58" x14ac:dyDescent="0.25">
      <c r="A6895">
        <v>11241</v>
      </c>
      <c r="B6895" t="s">
        <v>12444</v>
      </c>
      <c r="C6895" t="s">
        <v>14669</v>
      </c>
      <c r="D6895" t="s">
        <v>16529</v>
      </c>
      <c r="E6895" t="s">
        <v>16530</v>
      </c>
      <c r="F6895" t="s">
        <v>5540</v>
      </c>
      <c r="G6895" t="s">
        <v>8955</v>
      </c>
      <c r="H6895" t="s">
        <v>8957</v>
      </c>
      <c r="I6895" t="s">
        <v>8972</v>
      </c>
      <c r="J6895" t="s">
        <v>16529</v>
      </c>
      <c r="K6895" t="s">
        <v>2</v>
      </c>
      <c r="L6895" t="s">
        <v>2</v>
      </c>
      <c r="M6895" t="s">
        <v>2</v>
      </c>
      <c r="N6895" t="s">
        <v>2</v>
      </c>
      <c r="O6895" t="s">
        <v>2</v>
      </c>
      <c r="T6895" t="s">
        <v>16529</v>
      </c>
      <c r="Z6895" s="4"/>
      <c r="AA6895" t="str">
        <f t="shared" si="535"/>
        <v>x</v>
      </c>
      <c r="AB6895">
        <f t="shared" si="536"/>
        <v>10</v>
      </c>
      <c r="AC6895" t="str">
        <f t="shared" si="537"/>
        <v/>
      </c>
      <c r="AD6895" t="str">
        <f t="shared" si="538"/>
        <v/>
      </c>
      <c r="AE6895" t="str">
        <f t="shared" si="539"/>
        <v/>
      </c>
      <c r="AF6895" t="s">
        <v>17471</v>
      </c>
      <c r="AG6895">
        <v>5</v>
      </c>
      <c r="AH6895" t="s">
        <v>18114</v>
      </c>
      <c r="AI6895">
        <v>15893.47783</v>
      </c>
      <c r="AJ6895">
        <v>1958.1563000000001</v>
      </c>
      <c r="AK6895">
        <v>0</v>
      </c>
      <c r="AL6895">
        <v>3086</v>
      </c>
      <c r="AM6895">
        <v>3086</v>
      </c>
      <c r="AN6895">
        <v>19.13918</v>
      </c>
      <c r="AO6895">
        <v>-71.376069999999999</v>
      </c>
      <c r="AP6895" t="s">
        <v>2</v>
      </c>
      <c r="AQ6895" t="s">
        <v>1</v>
      </c>
      <c r="AR6895" t="s">
        <v>18449</v>
      </c>
      <c r="AS6895" t="s">
        <v>22642</v>
      </c>
      <c r="AT6895" t="s">
        <v>22642</v>
      </c>
      <c r="AU6895" t="s">
        <v>22838</v>
      </c>
      <c r="AV6895" t="s">
        <v>22838</v>
      </c>
      <c r="AW6895" t="s">
        <v>16529</v>
      </c>
      <c r="AX6895" t="s">
        <v>2</v>
      </c>
      <c r="AY6895" t="s">
        <v>2</v>
      </c>
      <c r="AZ6895" t="s">
        <v>30059</v>
      </c>
      <c r="BA6895" t="s">
        <v>14669</v>
      </c>
      <c r="BB6895" t="s">
        <v>19710</v>
      </c>
      <c r="BC6895" t="s">
        <v>24427</v>
      </c>
      <c r="BD6895" t="s">
        <v>19711</v>
      </c>
      <c r="BE6895" t="s">
        <v>2</v>
      </c>
      <c r="BF6895" t="s">
        <v>2</v>
      </c>
    </row>
    <row r="6896" spans="1:58" x14ac:dyDescent="0.25">
      <c r="A6896">
        <v>19651</v>
      </c>
      <c r="B6896" t="s">
        <v>2</v>
      </c>
      <c r="C6896" t="s">
        <v>14979</v>
      </c>
      <c r="D6896" t="s">
        <v>16531</v>
      </c>
      <c r="E6896" t="s">
        <v>16532</v>
      </c>
      <c r="F6896" t="s">
        <v>5540</v>
      </c>
      <c r="G6896" t="s">
        <v>8955</v>
      </c>
      <c r="H6896" t="s">
        <v>8957</v>
      </c>
      <c r="I6896" t="s">
        <v>8972</v>
      </c>
      <c r="J6896" t="s">
        <v>16529</v>
      </c>
      <c r="K6896" t="s">
        <v>16531</v>
      </c>
      <c r="L6896" t="s">
        <v>2</v>
      </c>
      <c r="M6896" t="s">
        <v>2</v>
      </c>
      <c r="N6896" t="s">
        <v>2</v>
      </c>
      <c r="O6896" t="s">
        <v>2</v>
      </c>
      <c r="U6896" t="s">
        <v>16531</v>
      </c>
      <c r="Z6896" s="4"/>
      <c r="AA6896" t="str">
        <f t="shared" si="535"/>
        <v>x</v>
      </c>
      <c r="AB6896">
        <f t="shared" si="536"/>
        <v>10</v>
      </c>
      <c r="AC6896" t="str">
        <f t="shared" si="537"/>
        <v/>
      </c>
      <c r="AD6896" t="str">
        <f t="shared" si="538"/>
        <v/>
      </c>
      <c r="AE6896" t="str">
        <f t="shared" si="539"/>
        <v/>
      </c>
      <c r="AF6896" t="s">
        <v>17472</v>
      </c>
      <c r="AG6896">
        <v>6</v>
      </c>
      <c r="AH6896" t="s">
        <v>20156</v>
      </c>
      <c r="AI6896">
        <v>11825.54557</v>
      </c>
      <c r="AJ6896">
        <v>1229.8792599999999</v>
      </c>
      <c r="AK6896">
        <v>0</v>
      </c>
      <c r="AL6896">
        <v>3086</v>
      </c>
      <c r="AM6896">
        <v>3086</v>
      </c>
      <c r="AN6896">
        <v>18.964390000000002</v>
      </c>
      <c r="AO6896">
        <v>-70.937640000000002</v>
      </c>
      <c r="AP6896" t="s">
        <v>2</v>
      </c>
      <c r="AQ6896" t="s">
        <v>1</v>
      </c>
      <c r="AR6896" t="s">
        <v>18449</v>
      </c>
      <c r="AS6896" t="s">
        <v>22642</v>
      </c>
      <c r="AT6896" t="s">
        <v>22642</v>
      </c>
      <c r="AU6896" t="s">
        <v>22838</v>
      </c>
      <c r="AV6896" t="s">
        <v>22838</v>
      </c>
      <c r="AW6896" t="s">
        <v>16531</v>
      </c>
      <c r="AX6896" t="s">
        <v>2</v>
      </c>
      <c r="AY6896" t="s">
        <v>2</v>
      </c>
      <c r="AZ6896" t="s">
        <v>2</v>
      </c>
      <c r="BA6896" t="s">
        <v>2</v>
      </c>
      <c r="BB6896" t="s">
        <v>2</v>
      </c>
      <c r="BC6896" t="s">
        <v>2</v>
      </c>
      <c r="BD6896" t="s">
        <v>2</v>
      </c>
      <c r="BE6896" t="s">
        <v>2</v>
      </c>
      <c r="BF6896" t="s">
        <v>2</v>
      </c>
    </row>
    <row r="6897" spans="1:58" x14ac:dyDescent="0.25">
      <c r="A6897">
        <v>12878</v>
      </c>
      <c r="B6897" t="s">
        <v>2</v>
      </c>
      <c r="C6897" t="s">
        <v>8978</v>
      </c>
      <c r="D6897" t="s">
        <v>8978</v>
      </c>
      <c r="E6897" t="s">
        <v>16533</v>
      </c>
      <c r="F6897" t="s">
        <v>5540</v>
      </c>
      <c r="G6897" t="s">
        <v>8955</v>
      </c>
      <c r="H6897" t="s">
        <v>8957</v>
      </c>
      <c r="I6897" t="s">
        <v>8972</v>
      </c>
      <c r="J6897" t="s">
        <v>16529</v>
      </c>
      <c r="K6897" t="s">
        <v>8978</v>
      </c>
      <c r="L6897" t="s">
        <v>2</v>
      </c>
      <c r="M6897" t="s">
        <v>2</v>
      </c>
      <c r="N6897" t="s">
        <v>2</v>
      </c>
      <c r="O6897" t="s">
        <v>2</v>
      </c>
      <c r="U6897" t="s">
        <v>8978</v>
      </c>
      <c r="Z6897" s="4"/>
      <c r="AA6897" t="str">
        <f t="shared" si="535"/>
        <v>x</v>
      </c>
      <c r="AB6897">
        <f t="shared" si="536"/>
        <v>10</v>
      </c>
      <c r="AC6897" t="str">
        <f t="shared" si="537"/>
        <v/>
      </c>
      <c r="AD6897" t="str">
        <f t="shared" si="538"/>
        <v/>
      </c>
      <c r="AE6897" t="str">
        <f t="shared" si="539"/>
        <v/>
      </c>
      <c r="AF6897" t="s">
        <v>17471</v>
      </c>
      <c r="AG6897">
        <v>6</v>
      </c>
      <c r="AH6897" t="s">
        <v>18114</v>
      </c>
      <c r="AI6897">
        <v>4067.9322699999998</v>
      </c>
      <c r="AJ6897">
        <v>814.64513999999997</v>
      </c>
      <c r="AK6897">
        <v>0</v>
      </c>
      <c r="AL6897">
        <v>1466</v>
      </c>
      <c r="AM6897">
        <v>1466</v>
      </c>
      <c r="AN6897">
        <v>19.647839999999999</v>
      </c>
      <c r="AO6897">
        <v>-72.651960000000003</v>
      </c>
      <c r="AP6897" t="s">
        <v>2</v>
      </c>
      <c r="AQ6897" t="s">
        <v>1</v>
      </c>
      <c r="AR6897" t="s">
        <v>19496</v>
      </c>
      <c r="AS6897" t="s">
        <v>22642</v>
      </c>
      <c r="AT6897" t="s">
        <v>22642</v>
      </c>
      <c r="AU6897" t="s">
        <v>22838</v>
      </c>
      <c r="AV6897" t="s">
        <v>22838</v>
      </c>
      <c r="AW6897" t="s">
        <v>8978</v>
      </c>
      <c r="AX6897" t="s">
        <v>2</v>
      </c>
      <c r="AY6897" t="s">
        <v>2</v>
      </c>
      <c r="AZ6897" t="s">
        <v>31061</v>
      </c>
      <c r="BA6897" t="s">
        <v>2</v>
      </c>
      <c r="BB6897" t="s">
        <v>8978</v>
      </c>
      <c r="BC6897" t="s">
        <v>2</v>
      </c>
      <c r="BD6897" t="s">
        <v>2</v>
      </c>
      <c r="BE6897" t="s">
        <v>2</v>
      </c>
      <c r="BF6897" t="s">
        <v>31062</v>
      </c>
    </row>
    <row r="6898" spans="1:58" x14ac:dyDescent="0.25">
      <c r="A6898">
        <v>14584</v>
      </c>
      <c r="B6898" t="s">
        <v>2</v>
      </c>
      <c r="C6898" t="s">
        <v>25638</v>
      </c>
      <c r="D6898" t="s">
        <v>8979</v>
      </c>
      <c r="E6898" t="s">
        <v>16534</v>
      </c>
      <c r="F6898" t="s">
        <v>5540</v>
      </c>
      <c r="G6898" t="s">
        <v>8955</v>
      </c>
      <c r="H6898" t="s">
        <v>8957</v>
      </c>
      <c r="I6898" t="s">
        <v>8972</v>
      </c>
      <c r="J6898" t="s">
        <v>16529</v>
      </c>
      <c r="K6898" t="s">
        <v>8978</v>
      </c>
      <c r="L6898" t="s">
        <v>8979</v>
      </c>
      <c r="M6898" t="s">
        <v>2</v>
      </c>
      <c r="N6898" t="s">
        <v>2</v>
      </c>
      <c r="O6898" t="s">
        <v>2</v>
      </c>
      <c r="V6898" t="s">
        <v>8979</v>
      </c>
      <c r="Z6898" s="4"/>
      <c r="AA6898" t="str">
        <f t="shared" si="535"/>
        <v>x</v>
      </c>
      <c r="AB6898">
        <f t="shared" si="536"/>
        <v>10</v>
      </c>
      <c r="AC6898" t="str">
        <f t="shared" si="537"/>
        <v/>
      </c>
      <c r="AD6898" t="str">
        <f t="shared" si="538"/>
        <v/>
      </c>
      <c r="AE6898" t="str">
        <f t="shared" si="539"/>
        <v/>
      </c>
      <c r="AF6898" t="s">
        <v>17472</v>
      </c>
      <c r="AG6898">
        <v>7</v>
      </c>
      <c r="AH6898" t="s">
        <v>18114</v>
      </c>
      <c r="AI6898">
        <v>907.53827000000001</v>
      </c>
      <c r="AJ6898">
        <v>208.60234</v>
      </c>
      <c r="AK6898">
        <v>0</v>
      </c>
      <c r="AL6898">
        <v>1160</v>
      </c>
      <c r="AM6898">
        <v>1160</v>
      </c>
      <c r="AN6898">
        <v>19.789180000000002</v>
      </c>
      <c r="AO6898">
        <v>-72.565439999999995</v>
      </c>
      <c r="AP6898" t="s">
        <v>2</v>
      </c>
      <c r="AQ6898" t="s">
        <v>1</v>
      </c>
      <c r="AR6898" t="s">
        <v>19496</v>
      </c>
      <c r="AS6898" t="s">
        <v>22642</v>
      </c>
      <c r="AT6898" t="s">
        <v>22642</v>
      </c>
      <c r="AU6898" t="s">
        <v>22838</v>
      </c>
      <c r="AV6898" t="s">
        <v>22838</v>
      </c>
      <c r="AW6898" t="s">
        <v>8979</v>
      </c>
      <c r="AX6898" t="s">
        <v>2</v>
      </c>
      <c r="AY6898" t="s">
        <v>2</v>
      </c>
      <c r="AZ6898" t="s">
        <v>31587</v>
      </c>
      <c r="BA6898" t="s">
        <v>2</v>
      </c>
      <c r="BB6898" t="s">
        <v>25639</v>
      </c>
      <c r="BC6898" t="s">
        <v>2</v>
      </c>
      <c r="BD6898" t="s">
        <v>2</v>
      </c>
      <c r="BE6898" t="s">
        <v>2</v>
      </c>
      <c r="BF6898" t="s">
        <v>2</v>
      </c>
    </row>
    <row r="6899" spans="1:58" x14ac:dyDescent="0.25">
      <c r="A6899">
        <v>14586</v>
      </c>
      <c r="B6899" t="s">
        <v>2</v>
      </c>
      <c r="C6899" t="s">
        <v>8980</v>
      </c>
      <c r="D6899" t="s">
        <v>8980</v>
      </c>
      <c r="E6899" t="s">
        <v>16535</v>
      </c>
      <c r="F6899" t="s">
        <v>5540</v>
      </c>
      <c r="G6899" t="s">
        <v>8955</v>
      </c>
      <c r="H6899" t="s">
        <v>8957</v>
      </c>
      <c r="I6899" t="s">
        <v>8972</v>
      </c>
      <c r="J6899" t="s">
        <v>16529</v>
      </c>
      <c r="K6899" t="s">
        <v>8978</v>
      </c>
      <c r="L6899" t="s">
        <v>8980</v>
      </c>
      <c r="M6899" t="s">
        <v>2</v>
      </c>
      <c r="N6899" t="s">
        <v>2</v>
      </c>
      <c r="O6899" t="s">
        <v>2</v>
      </c>
      <c r="V6899" t="s">
        <v>8980</v>
      </c>
      <c r="Z6899" s="4"/>
      <c r="AA6899" t="str">
        <f t="shared" si="535"/>
        <v>x</v>
      </c>
      <c r="AB6899">
        <f t="shared" si="536"/>
        <v>10</v>
      </c>
      <c r="AC6899" t="str">
        <f t="shared" si="537"/>
        <v/>
      </c>
      <c r="AD6899" t="str">
        <f t="shared" si="538"/>
        <v/>
      </c>
      <c r="AE6899" t="str">
        <f t="shared" si="539"/>
        <v/>
      </c>
      <c r="AF6899" t="s">
        <v>17472</v>
      </c>
      <c r="AG6899">
        <v>7</v>
      </c>
      <c r="AH6899" t="s">
        <v>18114</v>
      </c>
      <c r="AI6899">
        <v>649.77503999999999</v>
      </c>
      <c r="AJ6899">
        <v>133.53314</v>
      </c>
      <c r="AK6899">
        <v>0</v>
      </c>
      <c r="AL6899">
        <v>1067</v>
      </c>
      <c r="AM6899">
        <v>1067</v>
      </c>
      <c r="AN6899">
        <v>19.632059999999999</v>
      </c>
      <c r="AO6899">
        <v>-72.818209999999993</v>
      </c>
      <c r="AP6899" t="s">
        <v>2</v>
      </c>
      <c r="AQ6899" t="s">
        <v>1</v>
      </c>
      <c r="AR6899" t="s">
        <v>19496</v>
      </c>
      <c r="AS6899" t="s">
        <v>22642</v>
      </c>
      <c r="AT6899" t="s">
        <v>22642</v>
      </c>
      <c r="AU6899" t="s">
        <v>22838</v>
      </c>
      <c r="AV6899" t="s">
        <v>22838</v>
      </c>
      <c r="AW6899" t="s">
        <v>8980</v>
      </c>
      <c r="AX6899" t="s">
        <v>2</v>
      </c>
      <c r="AY6899" t="s">
        <v>2</v>
      </c>
      <c r="AZ6899" t="s">
        <v>31590</v>
      </c>
      <c r="BA6899" t="s">
        <v>28824</v>
      </c>
      <c r="BB6899" t="s">
        <v>28825</v>
      </c>
      <c r="BC6899" t="s">
        <v>2</v>
      </c>
      <c r="BD6899" t="s">
        <v>2</v>
      </c>
      <c r="BE6899" t="s">
        <v>2</v>
      </c>
      <c r="BF6899" t="s">
        <v>2</v>
      </c>
    </row>
    <row r="6900" spans="1:58" x14ac:dyDescent="0.25">
      <c r="A6900">
        <v>19652</v>
      </c>
      <c r="B6900" t="s">
        <v>2</v>
      </c>
      <c r="C6900" t="s">
        <v>14980</v>
      </c>
      <c r="D6900" t="s">
        <v>14980</v>
      </c>
      <c r="E6900" t="s">
        <v>16536</v>
      </c>
      <c r="F6900" t="s">
        <v>5540</v>
      </c>
      <c r="G6900" t="s">
        <v>8955</v>
      </c>
      <c r="H6900" t="s">
        <v>8957</v>
      </c>
      <c r="I6900" t="s">
        <v>8972</v>
      </c>
      <c r="J6900" t="s">
        <v>16529</v>
      </c>
      <c r="K6900" t="s">
        <v>8978</v>
      </c>
      <c r="L6900" t="s">
        <v>14980</v>
      </c>
      <c r="M6900" t="s">
        <v>2</v>
      </c>
      <c r="N6900" t="s">
        <v>2</v>
      </c>
      <c r="O6900" t="s">
        <v>2</v>
      </c>
      <c r="V6900" t="s">
        <v>14980</v>
      </c>
      <c r="Z6900" s="4"/>
      <c r="AA6900" t="str">
        <f t="shared" si="535"/>
        <v>x</v>
      </c>
      <c r="AB6900">
        <f t="shared" si="536"/>
        <v>10</v>
      </c>
      <c r="AC6900" t="str">
        <f t="shared" si="537"/>
        <v/>
      </c>
      <c r="AD6900" t="str">
        <f t="shared" si="538"/>
        <v/>
      </c>
      <c r="AE6900" t="str">
        <f t="shared" si="539"/>
        <v/>
      </c>
      <c r="AF6900" t="s">
        <v>17472</v>
      </c>
      <c r="AG6900">
        <v>7</v>
      </c>
      <c r="AH6900" t="s">
        <v>20156</v>
      </c>
      <c r="AI6900">
        <v>2510.6189599999998</v>
      </c>
      <c r="AJ6900">
        <v>631.15709000000004</v>
      </c>
      <c r="AK6900">
        <v>0</v>
      </c>
      <c r="AL6900">
        <v>1466</v>
      </c>
      <c r="AM6900">
        <v>1466</v>
      </c>
      <c r="AN6900">
        <v>19.60041</v>
      </c>
      <c r="AO6900">
        <v>-72.640219999999999</v>
      </c>
      <c r="AP6900" t="s">
        <v>2</v>
      </c>
      <c r="AQ6900" t="s">
        <v>1</v>
      </c>
      <c r="AR6900" t="s">
        <v>19496</v>
      </c>
      <c r="AS6900" t="s">
        <v>22642</v>
      </c>
      <c r="AT6900" t="s">
        <v>22642</v>
      </c>
      <c r="AU6900" t="s">
        <v>22838</v>
      </c>
      <c r="AV6900" t="s">
        <v>22838</v>
      </c>
      <c r="AW6900" t="s">
        <v>14980</v>
      </c>
      <c r="AX6900" t="s">
        <v>2</v>
      </c>
      <c r="AY6900" t="s">
        <v>2</v>
      </c>
      <c r="AZ6900" t="s">
        <v>2</v>
      </c>
      <c r="BA6900" t="s">
        <v>2</v>
      </c>
      <c r="BB6900" t="s">
        <v>2</v>
      </c>
      <c r="BC6900" t="s">
        <v>2</v>
      </c>
      <c r="BD6900" t="s">
        <v>2</v>
      </c>
      <c r="BE6900" t="s">
        <v>2</v>
      </c>
      <c r="BF6900" t="s">
        <v>2</v>
      </c>
    </row>
    <row r="6901" spans="1:58" x14ac:dyDescent="0.25">
      <c r="A6901">
        <v>14692</v>
      </c>
      <c r="B6901" t="s">
        <v>2</v>
      </c>
      <c r="C6901" t="s">
        <v>14981</v>
      </c>
      <c r="D6901" t="s">
        <v>16537</v>
      </c>
      <c r="E6901" t="s">
        <v>16538</v>
      </c>
      <c r="F6901" t="s">
        <v>5540</v>
      </c>
      <c r="G6901" t="s">
        <v>8955</v>
      </c>
      <c r="H6901" t="s">
        <v>8957</v>
      </c>
      <c r="I6901" t="s">
        <v>8972</v>
      </c>
      <c r="J6901" t="s">
        <v>16537</v>
      </c>
      <c r="K6901" t="s">
        <v>2</v>
      </c>
      <c r="L6901" t="s">
        <v>2</v>
      </c>
      <c r="M6901" t="s">
        <v>2</v>
      </c>
      <c r="N6901" t="s">
        <v>2</v>
      </c>
      <c r="O6901" t="s">
        <v>2</v>
      </c>
      <c r="T6901" t="s">
        <v>16537</v>
      </c>
      <c r="Z6901" s="4"/>
      <c r="AA6901" t="str">
        <f t="shared" si="535"/>
        <v>x</v>
      </c>
      <c r="AB6901">
        <f t="shared" si="536"/>
        <v>10</v>
      </c>
      <c r="AC6901" t="str">
        <f t="shared" si="537"/>
        <v/>
      </c>
      <c r="AD6901" t="str">
        <f t="shared" si="538"/>
        <v/>
      </c>
      <c r="AE6901" t="str">
        <f t="shared" si="539"/>
        <v/>
      </c>
      <c r="AF6901" t="s">
        <v>17472</v>
      </c>
      <c r="AG6901">
        <v>5</v>
      </c>
      <c r="AH6901" t="s">
        <v>18114</v>
      </c>
      <c r="AI6901">
        <v>704.55507999999998</v>
      </c>
      <c r="AJ6901">
        <v>265.25671</v>
      </c>
      <c r="AK6901">
        <v>17</v>
      </c>
      <c r="AL6901">
        <v>661</v>
      </c>
      <c r="AM6901">
        <v>644</v>
      </c>
      <c r="AN6901">
        <v>18.879349999999999</v>
      </c>
      <c r="AO6901">
        <v>-69.117249999999999</v>
      </c>
      <c r="AP6901" t="s">
        <v>2</v>
      </c>
      <c r="AQ6901" t="s">
        <v>1</v>
      </c>
      <c r="AR6901" t="s">
        <v>19819</v>
      </c>
      <c r="AS6901" t="s">
        <v>22642</v>
      </c>
      <c r="AT6901" t="s">
        <v>22642</v>
      </c>
      <c r="AU6901" t="s">
        <v>22838</v>
      </c>
      <c r="AV6901" t="s">
        <v>22838</v>
      </c>
      <c r="AW6901" t="s">
        <v>16537</v>
      </c>
      <c r="AX6901" t="s">
        <v>2</v>
      </c>
      <c r="AY6901" t="s">
        <v>2</v>
      </c>
      <c r="AZ6901" t="s">
        <v>31661</v>
      </c>
      <c r="BA6901" t="s">
        <v>22323</v>
      </c>
      <c r="BB6901" t="s">
        <v>2</v>
      </c>
      <c r="BC6901" t="s">
        <v>2</v>
      </c>
      <c r="BD6901" t="s">
        <v>2</v>
      </c>
      <c r="BE6901" t="s">
        <v>2</v>
      </c>
      <c r="BF6901" t="s">
        <v>2</v>
      </c>
    </row>
    <row r="6902" spans="1:58" x14ac:dyDescent="0.25">
      <c r="A6902">
        <v>11268</v>
      </c>
      <c r="B6902" t="s">
        <v>12445</v>
      </c>
      <c r="C6902" t="s">
        <v>8981</v>
      </c>
      <c r="D6902" t="s">
        <v>8981</v>
      </c>
      <c r="E6902" t="s">
        <v>8982</v>
      </c>
      <c r="F6902" t="s">
        <v>5540</v>
      </c>
      <c r="G6902" t="s">
        <v>8955</v>
      </c>
      <c r="H6902" t="s">
        <v>8957</v>
      </c>
      <c r="I6902" t="s">
        <v>8972</v>
      </c>
      <c r="J6902" t="s">
        <v>8981</v>
      </c>
      <c r="K6902" t="s">
        <v>2</v>
      </c>
      <c r="L6902" t="s">
        <v>2</v>
      </c>
      <c r="M6902" t="s">
        <v>2</v>
      </c>
      <c r="N6902" t="s">
        <v>2</v>
      </c>
      <c r="O6902" t="s">
        <v>2</v>
      </c>
      <c r="T6902" t="s">
        <v>8981</v>
      </c>
      <c r="Z6902" s="4"/>
      <c r="AA6902" t="str">
        <f t="shared" si="535"/>
        <v>x</v>
      </c>
      <c r="AB6902">
        <f t="shared" si="536"/>
        <v>10</v>
      </c>
      <c r="AC6902" t="str">
        <f t="shared" si="537"/>
        <v/>
      </c>
      <c r="AD6902" t="str">
        <f t="shared" si="538"/>
        <v/>
      </c>
      <c r="AE6902" t="str">
        <f t="shared" si="539"/>
        <v/>
      </c>
      <c r="AF6902" t="s">
        <v>17472</v>
      </c>
      <c r="AG6902">
        <v>5</v>
      </c>
      <c r="AH6902" t="s">
        <v>18114</v>
      </c>
      <c r="AI6902">
        <v>2215.1510400000002</v>
      </c>
      <c r="AJ6902">
        <v>491.11604999999997</v>
      </c>
      <c r="AK6902">
        <v>19</v>
      </c>
      <c r="AL6902">
        <v>1219</v>
      </c>
      <c r="AM6902">
        <v>1200</v>
      </c>
      <c r="AN6902">
        <v>19.562460000000002</v>
      </c>
      <c r="AO6902">
        <v>-70.553449999999998</v>
      </c>
      <c r="AP6902" t="s">
        <v>2</v>
      </c>
      <c r="AQ6902" t="s">
        <v>1</v>
      </c>
      <c r="AR6902" t="s">
        <v>19819</v>
      </c>
      <c r="AS6902" t="s">
        <v>22642</v>
      </c>
      <c r="AT6902" t="s">
        <v>22642</v>
      </c>
      <c r="AU6902" t="s">
        <v>22838</v>
      </c>
      <c r="AV6902" t="s">
        <v>22838</v>
      </c>
      <c r="AW6902" t="s">
        <v>8981</v>
      </c>
      <c r="AX6902" t="s">
        <v>2</v>
      </c>
      <c r="AY6902" t="s">
        <v>2</v>
      </c>
      <c r="AZ6902" t="s">
        <v>30088</v>
      </c>
      <c r="BA6902" t="s">
        <v>8981</v>
      </c>
      <c r="BB6902" t="s">
        <v>2</v>
      </c>
      <c r="BC6902" t="s">
        <v>2</v>
      </c>
      <c r="BD6902" t="s">
        <v>2</v>
      </c>
      <c r="BE6902" t="s">
        <v>2</v>
      </c>
      <c r="BF6902" t="s">
        <v>2</v>
      </c>
    </row>
    <row r="6903" spans="1:58" x14ac:dyDescent="0.25">
      <c r="A6903">
        <v>20830</v>
      </c>
      <c r="B6903" t="s">
        <v>2</v>
      </c>
      <c r="C6903" t="s">
        <v>14199</v>
      </c>
      <c r="D6903" t="s">
        <v>14199</v>
      </c>
      <c r="E6903" t="s">
        <v>14200</v>
      </c>
      <c r="F6903" t="s">
        <v>5540</v>
      </c>
      <c r="G6903" t="s">
        <v>8955</v>
      </c>
      <c r="H6903" t="s">
        <v>8957</v>
      </c>
      <c r="I6903" t="s">
        <v>8972</v>
      </c>
      <c r="J6903" t="s">
        <v>14199</v>
      </c>
      <c r="K6903" t="s">
        <v>2</v>
      </c>
      <c r="L6903" t="s">
        <v>2</v>
      </c>
      <c r="M6903" t="s">
        <v>2</v>
      </c>
      <c r="N6903" t="s">
        <v>2</v>
      </c>
      <c r="O6903" t="s">
        <v>2</v>
      </c>
      <c r="T6903" t="s">
        <v>14199</v>
      </c>
      <c r="Z6903" s="4"/>
      <c r="AA6903" t="str">
        <f t="shared" si="535"/>
        <v>x</v>
      </c>
      <c r="AB6903">
        <f t="shared" si="536"/>
        <v>10</v>
      </c>
      <c r="AC6903" t="str">
        <f t="shared" si="537"/>
        <v/>
      </c>
      <c r="AD6903" t="str">
        <f t="shared" si="538"/>
        <v/>
      </c>
      <c r="AE6903" t="str">
        <f t="shared" si="539"/>
        <v/>
      </c>
      <c r="AF6903" t="s">
        <v>17472</v>
      </c>
      <c r="AG6903">
        <v>5</v>
      </c>
      <c r="AH6903" t="s">
        <v>18135</v>
      </c>
      <c r="AI6903">
        <v>325.82101999999998</v>
      </c>
      <c r="AJ6903">
        <v>76.454300000000003</v>
      </c>
      <c r="AK6903">
        <v>0</v>
      </c>
      <c r="AL6903">
        <v>767</v>
      </c>
      <c r="AM6903">
        <v>767</v>
      </c>
      <c r="AN6903">
        <v>18.791799999999999</v>
      </c>
      <c r="AO6903">
        <v>-72.935299999999998</v>
      </c>
      <c r="AP6903" t="s">
        <v>2</v>
      </c>
      <c r="AQ6903" t="s">
        <v>1</v>
      </c>
      <c r="AR6903" t="s">
        <v>19496</v>
      </c>
      <c r="AS6903" t="s">
        <v>22642</v>
      </c>
      <c r="AT6903" t="s">
        <v>22642</v>
      </c>
      <c r="AU6903" t="s">
        <v>22838</v>
      </c>
      <c r="AV6903" t="s">
        <v>22838</v>
      </c>
      <c r="AW6903" t="s">
        <v>14199</v>
      </c>
      <c r="AX6903" t="s">
        <v>29078</v>
      </c>
      <c r="AY6903" t="s">
        <v>2</v>
      </c>
      <c r="AZ6903" t="s">
        <v>34387</v>
      </c>
      <c r="BA6903" t="s">
        <v>29074</v>
      </c>
      <c r="BB6903" t="s">
        <v>29075</v>
      </c>
      <c r="BC6903" t="s">
        <v>29076</v>
      </c>
      <c r="BD6903" t="s">
        <v>29077</v>
      </c>
      <c r="BE6903" t="s">
        <v>29079</v>
      </c>
      <c r="BF6903" t="s">
        <v>34388</v>
      </c>
    </row>
    <row r="6904" spans="1:58" x14ac:dyDescent="0.25">
      <c r="A6904">
        <v>11609</v>
      </c>
      <c r="B6904" t="s">
        <v>12446</v>
      </c>
      <c r="C6904" t="s">
        <v>8983</v>
      </c>
      <c r="D6904" t="s">
        <v>8983</v>
      </c>
      <c r="E6904" t="s">
        <v>8984</v>
      </c>
      <c r="F6904" t="s">
        <v>5540</v>
      </c>
      <c r="G6904" t="s">
        <v>8955</v>
      </c>
      <c r="H6904" t="s">
        <v>8957</v>
      </c>
      <c r="I6904" t="s">
        <v>8972</v>
      </c>
      <c r="J6904" t="s">
        <v>8983</v>
      </c>
      <c r="K6904" t="s">
        <v>2</v>
      </c>
      <c r="L6904" t="s">
        <v>2</v>
      </c>
      <c r="M6904" t="s">
        <v>2</v>
      </c>
      <c r="N6904" t="s">
        <v>2</v>
      </c>
      <c r="O6904" t="s">
        <v>2</v>
      </c>
      <c r="T6904" t="s">
        <v>8983</v>
      </c>
      <c r="Z6904" s="4"/>
      <c r="AA6904" t="str">
        <f t="shared" si="535"/>
        <v>x</v>
      </c>
      <c r="AB6904">
        <f t="shared" si="536"/>
        <v>10</v>
      </c>
      <c r="AC6904" t="str">
        <f t="shared" si="537"/>
        <v/>
      </c>
      <c r="AD6904" t="str">
        <f t="shared" si="538"/>
        <v/>
      </c>
      <c r="AE6904" t="str">
        <f t="shared" si="539"/>
        <v/>
      </c>
      <c r="AF6904" t="s">
        <v>17472</v>
      </c>
      <c r="AG6904">
        <v>5</v>
      </c>
      <c r="AH6904" t="s">
        <v>18114</v>
      </c>
      <c r="AI6904">
        <v>3850.6875700000001</v>
      </c>
      <c r="AJ6904">
        <v>584.14883999999995</v>
      </c>
      <c r="AK6904">
        <v>0</v>
      </c>
      <c r="AL6904">
        <v>2316</v>
      </c>
      <c r="AM6904">
        <v>2316</v>
      </c>
      <c r="AN6904">
        <v>18.42353</v>
      </c>
      <c r="AO6904">
        <v>-73.872579999999999</v>
      </c>
      <c r="AP6904" t="s">
        <v>2</v>
      </c>
      <c r="AQ6904" t="s">
        <v>1</v>
      </c>
      <c r="AR6904" t="s">
        <v>19496</v>
      </c>
      <c r="AS6904" t="s">
        <v>22642</v>
      </c>
      <c r="AT6904" t="s">
        <v>22642</v>
      </c>
      <c r="AU6904" t="s">
        <v>22838</v>
      </c>
      <c r="AV6904" t="s">
        <v>22838</v>
      </c>
      <c r="AW6904" t="s">
        <v>8983</v>
      </c>
      <c r="AX6904" t="s">
        <v>2</v>
      </c>
      <c r="AY6904" t="s">
        <v>2</v>
      </c>
      <c r="AZ6904" t="s">
        <v>30325</v>
      </c>
      <c r="BA6904" t="s">
        <v>2</v>
      </c>
      <c r="BB6904" t="s">
        <v>8983</v>
      </c>
      <c r="BC6904" t="s">
        <v>2</v>
      </c>
      <c r="BD6904" t="s">
        <v>2</v>
      </c>
      <c r="BE6904" t="s">
        <v>2</v>
      </c>
      <c r="BF6904" t="s">
        <v>30326</v>
      </c>
    </row>
    <row r="6905" spans="1:58" x14ac:dyDescent="0.25">
      <c r="A6905">
        <v>11638</v>
      </c>
      <c r="B6905" t="s">
        <v>12447</v>
      </c>
      <c r="C6905" t="s">
        <v>8985</v>
      </c>
      <c r="D6905" t="s">
        <v>8985</v>
      </c>
      <c r="E6905" t="s">
        <v>8986</v>
      </c>
      <c r="F6905" t="s">
        <v>5540</v>
      </c>
      <c r="G6905" t="s">
        <v>8955</v>
      </c>
      <c r="H6905" t="s">
        <v>8957</v>
      </c>
      <c r="I6905" t="s">
        <v>8972</v>
      </c>
      <c r="J6905" t="s">
        <v>8985</v>
      </c>
      <c r="K6905" t="s">
        <v>2</v>
      </c>
      <c r="L6905" t="s">
        <v>2</v>
      </c>
      <c r="M6905" t="s">
        <v>2</v>
      </c>
      <c r="N6905" t="s">
        <v>2</v>
      </c>
      <c r="O6905" t="s">
        <v>2</v>
      </c>
      <c r="T6905" t="s">
        <v>8985</v>
      </c>
      <c r="Z6905" s="4"/>
      <c r="AA6905" t="str">
        <f t="shared" si="535"/>
        <v>x</v>
      </c>
      <c r="AB6905">
        <f t="shared" si="536"/>
        <v>10</v>
      </c>
      <c r="AC6905" t="str">
        <f t="shared" si="537"/>
        <v/>
      </c>
      <c r="AD6905" t="str">
        <f t="shared" si="538"/>
        <v/>
      </c>
      <c r="AE6905" t="str">
        <f t="shared" si="539"/>
        <v/>
      </c>
      <c r="AF6905" t="s">
        <v>17472</v>
      </c>
      <c r="AG6905">
        <v>5</v>
      </c>
      <c r="AH6905" t="s">
        <v>18114</v>
      </c>
      <c r="AI6905">
        <v>1484.5424700000001</v>
      </c>
      <c r="AJ6905">
        <v>275.55720000000002</v>
      </c>
      <c r="AK6905">
        <v>7</v>
      </c>
      <c r="AL6905">
        <v>1766</v>
      </c>
      <c r="AM6905">
        <v>1759</v>
      </c>
      <c r="AN6905">
        <v>19.097300000000001</v>
      </c>
      <c r="AO6905">
        <v>-72.262960000000007</v>
      </c>
      <c r="AP6905" t="s">
        <v>2</v>
      </c>
      <c r="AQ6905" t="s">
        <v>1</v>
      </c>
      <c r="AR6905" t="s">
        <v>19496</v>
      </c>
      <c r="AS6905" t="s">
        <v>22642</v>
      </c>
      <c r="AT6905" t="s">
        <v>22642</v>
      </c>
      <c r="AU6905" t="s">
        <v>22838</v>
      </c>
      <c r="AV6905" t="s">
        <v>22838</v>
      </c>
      <c r="AW6905" t="s">
        <v>8985</v>
      </c>
      <c r="AX6905" t="s">
        <v>2</v>
      </c>
      <c r="AY6905" t="s">
        <v>2</v>
      </c>
      <c r="AZ6905" t="s">
        <v>12903</v>
      </c>
      <c r="BA6905" t="s">
        <v>2</v>
      </c>
      <c r="BB6905" t="s">
        <v>8985</v>
      </c>
      <c r="BC6905" t="s">
        <v>2</v>
      </c>
      <c r="BD6905" t="s">
        <v>2</v>
      </c>
      <c r="BE6905" t="s">
        <v>2</v>
      </c>
      <c r="BF6905" t="s">
        <v>30343</v>
      </c>
    </row>
    <row r="6906" spans="1:58" x14ac:dyDescent="0.25">
      <c r="A6906">
        <v>11892</v>
      </c>
      <c r="B6906" t="s">
        <v>12448</v>
      </c>
      <c r="C6906" t="s">
        <v>8987</v>
      </c>
      <c r="D6906" t="s">
        <v>8987</v>
      </c>
      <c r="E6906" t="s">
        <v>8988</v>
      </c>
      <c r="F6906" t="s">
        <v>5540</v>
      </c>
      <c r="G6906" t="s">
        <v>8955</v>
      </c>
      <c r="H6906" t="s">
        <v>8957</v>
      </c>
      <c r="I6906" t="s">
        <v>8972</v>
      </c>
      <c r="J6906" t="s">
        <v>8987</v>
      </c>
      <c r="K6906" t="s">
        <v>2</v>
      </c>
      <c r="L6906" t="s">
        <v>2</v>
      </c>
      <c r="M6906" t="s">
        <v>2</v>
      </c>
      <c r="N6906" t="s">
        <v>2</v>
      </c>
      <c r="O6906" t="s">
        <v>2</v>
      </c>
      <c r="T6906" t="s">
        <v>8987</v>
      </c>
      <c r="Z6906" s="4"/>
      <c r="AA6906" t="str">
        <f t="shared" si="535"/>
        <v>x</v>
      </c>
      <c r="AB6906">
        <f t="shared" si="536"/>
        <v>10</v>
      </c>
      <c r="AC6906" t="str">
        <f t="shared" si="537"/>
        <v/>
      </c>
      <c r="AD6906" t="str">
        <f t="shared" si="538"/>
        <v/>
      </c>
      <c r="AE6906" t="str">
        <f t="shared" si="539"/>
        <v/>
      </c>
      <c r="AF6906" t="s">
        <v>17472</v>
      </c>
      <c r="AG6906">
        <v>5</v>
      </c>
      <c r="AH6906" t="s">
        <v>18114</v>
      </c>
      <c r="AI6906">
        <v>2670.6019299999998</v>
      </c>
      <c r="AJ6906">
        <v>368.38529999999997</v>
      </c>
      <c r="AK6906">
        <v>-36</v>
      </c>
      <c r="AL6906">
        <v>2360</v>
      </c>
      <c r="AM6906">
        <v>2396</v>
      </c>
      <c r="AN6906">
        <v>18.17305</v>
      </c>
      <c r="AO6906">
        <v>-71.464070000000007</v>
      </c>
      <c r="AP6906" t="s">
        <v>2</v>
      </c>
      <c r="AQ6906" t="s">
        <v>1</v>
      </c>
      <c r="AR6906" t="s">
        <v>18449</v>
      </c>
      <c r="AS6906" t="s">
        <v>22642</v>
      </c>
      <c r="AT6906" t="s">
        <v>22642</v>
      </c>
      <c r="AU6906" t="s">
        <v>22838</v>
      </c>
      <c r="AV6906" t="s">
        <v>22838</v>
      </c>
      <c r="AW6906" t="s">
        <v>8987</v>
      </c>
      <c r="AX6906" t="s">
        <v>2</v>
      </c>
      <c r="AY6906" t="s">
        <v>2</v>
      </c>
      <c r="AZ6906" t="s">
        <v>30508</v>
      </c>
      <c r="BA6906" t="s">
        <v>20866</v>
      </c>
      <c r="BB6906" t="s">
        <v>20867</v>
      </c>
      <c r="BC6906" t="s">
        <v>2</v>
      </c>
      <c r="BD6906" t="s">
        <v>2</v>
      </c>
      <c r="BE6906" t="s">
        <v>2</v>
      </c>
      <c r="BF6906" t="s">
        <v>2</v>
      </c>
    </row>
    <row r="6907" spans="1:58" x14ac:dyDescent="0.25">
      <c r="A6907">
        <v>14470</v>
      </c>
      <c r="B6907" t="s">
        <v>2</v>
      </c>
      <c r="C6907" t="s">
        <v>8989</v>
      </c>
      <c r="D6907" t="s">
        <v>8989</v>
      </c>
      <c r="E6907" t="s">
        <v>8990</v>
      </c>
      <c r="F6907" t="s">
        <v>5540</v>
      </c>
      <c r="G6907" t="s">
        <v>8955</v>
      </c>
      <c r="H6907" t="s">
        <v>8957</v>
      </c>
      <c r="I6907" t="s">
        <v>8972</v>
      </c>
      <c r="J6907" t="s">
        <v>8989</v>
      </c>
      <c r="K6907" t="s">
        <v>2</v>
      </c>
      <c r="L6907" t="s">
        <v>2</v>
      </c>
      <c r="M6907" t="s">
        <v>2</v>
      </c>
      <c r="N6907" t="s">
        <v>2</v>
      </c>
      <c r="O6907" t="s">
        <v>2</v>
      </c>
      <c r="T6907" t="s">
        <v>8989</v>
      </c>
      <c r="Z6907" s="4"/>
      <c r="AA6907" t="str">
        <f t="shared" si="535"/>
        <v>x</v>
      </c>
      <c r="AB6907">
        <f t="shared" si="536"/>
        <v>10</v>
      </c>
      <c r="AC6907" t="str">
        <f t="shared" si="537"/>
        <v/>
      </c>
      <c r="AD6907" t="str">
        <f t="shared" si="538"/>
        <v/>
      </c>
      <c r="AE6907" t="str">
        <f t="shared" si="539"/>
        <v/>
      </c>
      <c r="AF6907" t="s">
        <v>17471</v>
      </c>
      <c r="AG6907">
        <v>5</v>
      </c>
      <c r="AH6907" t="s">
        <v>18114</v>
      </c>
      <c r="AI6907">
        <v>3150.1135399999998</v>
      </c>
      <c r="AJ6907">
        <v>361.32850999999999</v>
      </c>
      <c r="AK6907">
        <v>-40</v>
      </c>
      <c r="AL6907">
        <v>2238</v>
      </c>
      <c r="AM6907">
        <v>2278</v>
      </c>
      <c r="AN6907">
        <v>18.66865</v>
      </c>
      <c r="AO6907">
        <v>-71.584320000000005</v>
      </c>
      <c r="AP6907" t="s">
        <v>2</v>
      </c>
      <c r="AQ6907" t="s">
        <v>1</v>
      </c>
      <c r="AR6907" t="s">
        <v>18449</v>
      </c>
      <c r="AS6907" t="s">
        <v>22642</v>
      </c>
      <c r="AT6907" t="s">
        <v>22642</v>
      </c>
      <c r="AU6907" t="s">
        <v>22838</v>
      </c>
      <c r="AV6907" t="s">
        <v>22838</v>
      </c>
      <c r="AW6907" t="s">
        <v>8989</v>
      </c>
      <c r="AX6907" t="s">
        <v>2</v>
      </c>
      <c r="AY6907" t="s">
        <v>2</v>
      </c>
      <c r="AZ6907" t="s">
        <v>31502</v>
      </c>
      <c r="BA6907" t="s">
        <v>8989</v>
      </c>
      <c r="BB6907" t="s">
        <v>2</v>
      </c>
      <c r="BC6907" t="s">
        <v>2</v>
      </c>
      <c r="BD6907" t="s">
        <v>2</v>
      </c>
      <c r="BE6907" t="s">
        <v>2</v>
      </c>
      <c r="BF6907" t="s">
        <v>2</v>
      </c>
    </row>
    <row r="6908" spans="1:58" x14ac:dyDescent="0.25">
      <c r="A6908">
        <v>14582</v>
      </c>
      <c r="B6908" t="s">
        <v>2</v>
      </c>
      <c r="C6908" t="s">
        <v>8991</v>
      </c>
      <c r="D6908" t="s">
        <v>8991</v>
      </c>
      <c r="E6908" t="s">
        <v>8992</v>
      </c>
      <c r="F6908" t="s">
        <v>5540</v>
      </c>
      <c r="G6908" t="s">
        <v>8955</v>
      </c>
      <c r="H6908" t="s">
        <v>8957</v>
      </c>
      <c r="I6908" t="s">
        <v>8972</v>
      </c>
      <c r="J6908" t="s">
        <v>8989</v>
      </c>
      <c r="K6908" t="s">
        <v>8991</v>
      </c>
      <c r="L6908" t="s">
        <v>2</v>
      </c>
      <c r="M6908" t="s">
        <v>2</v>
      </c>
      <c r="N6908" t="s">
        <v>2</v>
      </c>
      <c r="O6908" t="s">
        <v>2</v>
      </c>
      <c r="U6908" t="s">
        <v>8991</v>
      </c>
      <c r="Z6908" s="4"/>
      <c r="AA6908" t="str">
        <f t="shared" si="535"/>
        <v>x</v>
      </c>
      <c r="AB6908">
        <f t="shared" si="536"/>
        <v>10</v>
      </c>
      <c r="AC6908" t="str">
        <f t="shared" si="537"/>
        <v/>
      </c>
      <c r="AD6908" t="str">
        <f t="shared" si="538"/>
        <v/>
      </c>
      <c r="AE6908" t="str">
        <f t="shared" si="539"/>
        <v/>
      </c>
      <c r="AF6908" t="s">
        <v>17472</v>
      </c>
      <c r="AG6908">
        <v>6</v>
      </c>
      <c r="AH6908" t="s">
        <v>18114</v>
      </c>
      <c r="AI6908">
        <v>533.18787999999995</v>
      </c>
      <c r="AJ6908">
        <v>123.05671</v>
      </c>
      <c r="AK6908">
        <v>-40</v>
      </c>
      <c r="AL6908">
        <v>1352</v>
      </c>
      <c r="AM6908">
        <v>1392</v>
      </c>
      <c r="AN6908">
        <v>18.654119999999999</v>
      </c>
      <c r="AO6908">
        <v>-71.956860000000006</v>
      </c>
      <c r="AP6908" t="s">
        <v>2</v>
      </c>
      <c r="AQ6908" t="s">
        <v>1</v>
      </c>
      <c r="AR6908" t="s">
        <v>18449</v>
      </c>
      <c r="AS6908" t="s">
        <v>22642</v>
      </c>
      <c r="AT6908" t="s">
        <v>22642</v>
      </c>
      <c r="AU6908" t="s">
        <v>22838</v>
      </c>
      <c r="AV6908" t="s">
        <v>22838</v>
      </c>
      <c r="AW6908" t="s">
        <v>8991</v>
      </c>
      <c r="AX6908" t="s">
        <v>2</v>
      </c>
      <c r="AY6908" t="s">
        <v>2</v>
      </c>
      <c r="AZ6908" t="s">
        <v>31586</v>
      </c>
      <c r="BA6908" t="s">
        <v>28142</v>
      </c>
      <c r="BB6908" t="s">
        <v>28143</v>
      </c>
      <c r="BC6908" t="s">
        <v>2</v>
      </c>
      <c r="BD6908" t="s">
        <v>2</v>
      </c>
      <c r="BE6908" t="s">
        <v>2</v>
      </c>
      <c r="BF6908" t="s">
        <v>2</v>
      </c>
    </row>
    <row r="6909" spans="1:58" x14ac:dyDescent="0.25">
      <c r="A6909">
        <v>19653</v>
      </c>
      <c r="B6909" t="s">
        <v>2</v>
      </c>
      <c r="C6909" t="s">
        <v>14982</v>
      </c>
      <c r="D6909" t="s">
        <v>14982</v>
      </c>
      <c r="E6909" t="s">
        <v>14983</v>
      </c>
      <c r="F6909" t="s">
        <v>5540</v>
      </c>
      <c r="G6909" t="s">
        <v>8955</v>
      </c>
      <c r="H6909" t="s">
        <v>8957</v>
      </c>
      <c r="I6909" t="s">
        <v>8972</v>
      </c>
      <c r="J6909" t="s">
        <v>8989</v>
      </c>
      <c r="K6909" t="s">
        <v>14982</v>
      </c>
      <c r="L6909" t="s">
        <v>2</v>
      </c>
      <c r="M6909" t="s">
        <v>2</v>
      </c>
      <c r="N6909" t="s">
        <v>2</v>
      </c>
      <c r="O6909" t="s">
        <v>2</v>
      </c>
      <c r="U6909" t="s">
        <v>14982</v>
      </c>
      <c r="Z6909" s="4"/>
      <c r="AA6909" t="str">
        <f t="shared" si="535"/>
        <v>x</v>
      </c>
      <c r="AB6909">
        <f t="shared" si="536"/>
        <v>10</v>
      </c>
      <c r="AC6909" t="str">
        <f t="shared" si="537"/>
        <v/>
      </c>
      <c r="AD6909" t="str">
        <f t="shared" si="538"/>
        <v/>
      </c>
      <c r="AE6909" t="str">
        <f t="shared" si="539"/>
        <v/>
      </c>
      <c r="AF6909" t="s">
        <v>17472</v>
      </c>
      <c r="AG6909">
        <v>6</v>
      </c>
      <c r="AH6909" t="s">
        <v>20156</v>
      </c>
      <c r="AI6909">
        <v>2616.9256500000001</v>
      </c>
      <c r="AJ6909">
        <v>318.80667999999997</v>
      </c>
      <c r="AK6909">
        <v>-40</v>
      </c>
      <c r="AL6909">
        <v>2238</v>
      </c>
      <c r="AM6909">
        <v>2278</v>
      </c>
      <c r="AN6909">
        <v>18.671600000000002</v>
      </c>
      <c r="AO6909">
        <v>-71.508690000000001</v>
      </c>
      <c r="AP6909" t="s">
        <v>2</v>
      </c>
      <c r="AQ6909" t="s">
        <v>1</v>
      </c>
      <c r="AR6909" t="s">
        <v>18449</v>
      </c>
      <c r="AS6909" t="s">
        <v>22642</v>
      </c>
      <c r="AT6909" t="s">
        <v>22642</v>
      </c>
      <c r="AU6909" t="s">
        <v>22838</v>
      </c>
      <c r="AV6909" t="s">
        <v>22838</v>
      </c>
      <c r="AW6909" t="s">
        <v>14982</v>
      </c>
      <c r="AX6909" t="s">
        <v>2</v>
      </c>
      <c r="AY6909" t="s">
        <v>2</v>
      </c>
      <c r="AZ6909" t="s">
        <v>2</v>
      </c>
      <c r="BA6909" t="s">
        <v>2</v>
      </c>
      <c r="BB6909" t="s">
        <v>2</v>
      </c>
      <c r="BC6909" t="s">
        <v>2</v>
      </c>
      <c r="BD6909" t="s">
        <v>2</v>
      </c>
      <c r="BE6909" t="s">
        <v>2</v>
      </c>
      <c r="BF6909" t="s">
        <v>2</v>
      </c>
    </row>
    <row r="6910" spans="1:58" x14ac:dyDescent="0.25">
      <c r="A6910">
        <v>14471</v>
      </c>
      <c r="B6910" t="s">
        <v>2</v>
      </c>
      <c r="C6910" t="s">
        <v>8993</v>
      </c>
      <c r="D6910" t="s">
        <v>8993</v>
      </c>
      <c r="E6910" t="s">
        <v>8994</v>
      </c>
      <c r="F6910" t="s">
        <v>5540</v>
      </c>
      <c r="G6910" t="s">
        <v>8955</v>
      </c>
      <c r="H6910" t="s">
        <v>8957</v>
      </c>
      <c r="I6910" t="s">
        <v>8972</v>
      </c>
      <c r="J6910" t="s">
        <v>8993</v>
      </c>
      <c r="K6910" t="s">
        <v>2</v>
      </c>
      <c r="L6910" t="s">
        <v>2</v>
      </c>
      <c r="M6910" t="s">
        <v>2</v>
      </c>
      <c r="N6910" t="s">
        <v>2</v>
      </c>
      <c r="O6910" t="s">
        <v>2</v>
      </c>
      <c r="T6910" t="s">
        <v>8993</v>
      </c>
      <c r="Z6910" s="4"/>
      <c r="AA6910" t="str">
        <f t="shared" si="535"/>
        <v>x</v>
      </c>
      <c r="AB6910">
        <f t="shared" si="536"/>
        <v>10</v>
      </c>
      <c r="AC6910" t="str">
        <f t="shared" si="537"/>
        <v/>
      </c>
      <c r="AD6910" t="str">
        <f t="shared" si="538"/>
        <v/>
      </c>
      <c r="AE6910" t="str">
        <f t="shared" si="539"/>
        <v/>
      </c>
      <c r="AF6910" t="s">
        <v>17472</v>
      </c>
      <c r="AG6910">
        <v>5</v>
      </c>
      <c r="AH6910" t="s">
        <v>18114</v>
      </c>
      <c r="AI6910">
        <v>322.16189000000003</v>
      </c>
      <c r="AJ6910">
        <v>154.77212</v>
      </c>
      <c r="AK6910">
        <v>0</v>
      </c>
      <c r="AL6910">
        <v>576</v>
      </c>
      <c r="AM6910">
        <v>576</v>
      </c>
      <c r="AN6910">
        <v>19.268090000000001</v>
      </c>
      <c r="AO6910">
        <v>-69.456460000000007</v>
      </c>
      <c r="AP6910" t="s">
        <v>2</v>
      </c>
      <c r="AQ6910" t="s">
        <v>1</v>
      </c>
      <c r="AR6910" t="s">
        <v>19819</v>
      </c>
      <c r="AS6910" t="s">
        <v>22642</v>
      </c>
      <c r="AT6910" t="s">
        <v>22642</v>
      </c>
      <c r="AU6910" t="s">
        <v>22838</v>
      </c>
      <c r="AV6910" t="s">
        <v>22838</v>
      </c>
      <c r="AW6910" t="s">
        <v>8993</v>
      </c>
      <c r="AX6910" t="s">
        <v>2</v>
      </c>
      <c r="AY6910" t="s">
        <v>2</v>
      </c>
      <c r="AZ6910" t="s">
        <v>31503</v>
      </c>
      <c r="BA6910" t="s">
        <v>8993</v>
      </c>
      <c r="BB6910" t="s">
        <v>2</v>
      </c>
      <c r="BC6910" t="s">
        <v>2</v>
      </c>
      <c r="BD6910" t="s">
        <v>2</v>
      </c>
      <c r="BE6910" t="s">
        <v>2</v>
      </c>
      <c r="BF6910" t="s">
        <v>2</v>
      </c>
    </row>
    <row r="6911" spans="1:58" x14ac:dyDescent="0.25">
      <c r="A6911">
        <v>20829</v>
      </c>
      <c r="B6911" t="s">
        <v>2</v>
      </c>
      <c r="C6911" t="s">
        <v>14201</v>
      </c>
      <c r="D6911" t="s">
        <v>14201</v>
      </c>
      <c r="E6911" t="s">
        <v>14202</v>
      </c>
      <c r="F6911" t="s">
        <v>5540</v>
      </c>
      <c r="G6911" t="s">
        <v>8955</v>
      </c>
      <c r="H6911" t="s">
        <v>8957</v>
      </c>
      <c r="I6911" t="s">
        <v>8972</v>
      </c>
      <c r="J6911" t="s">
        <v>14201</v>
      </c>
      <c r="K6911" t="s">
        <v>2</v>
      </c>
      <c r="L6911" t="s">
        <v>2</v>
      </c>
      <c r="M6911" t="s">
        <v>2</v>
      </c>
      <c r="N6911" t="s">
        <v>2</v>
      </c>
      <c r="O6911" t="s">
        <v>2</v>
      </c>
      <c r="T6911" t="s">
        <v>14201</v>
      </c>
      <c r="Z6911" s="4"/>
      <c r="AA6911" t="str">
        <f t="shared" si="535"/>
        <v>x</v>
      </c>
      <c r="AB6911">
        <f t="shared" si="536"/>
        <v>10</v>
      </c>
      <c r="AC6911" t="str">
        <f t="shared" si="537"/>
        <v/>
      </c>
      <c r="AD6911" t="str">
        <f t="shared" si="538"/>
        <v/>
      </c>
      <c r="AE6911" t="str">
        <f t="shared" si="539"/>
        <v/>
      </c>
      <c r="AF6911" t="s">
        <v>17472</v>
      </c>
      <c r="AG6911">
        <v>5</v>
      </c>
      <c r="AH6911" t="s">
        <v>18114</v>
      </c>
      <c r="AI6911">
        <v>343.64765</v>
      </c>
      <c r="AJ6911">
        <v>76.542950000000005</v>
      </c>
      <c r="AK6911">
        <v>0</v>
      </c>
      <c r="AL6911">
        <v>1356</v>
      </c>
      <c r="AM6911">
        <v>1356</v>
      </c>
      <c r="AN6911">
        <v>18.354939999999999</v>
      </c>
      <c r="AO6911">
        <v>-70.997119999999995</v>
      </c>
      <c r="AP6911" t="s">
        <v>2</v>
      </c>
      <c r="AQ6911" t="s">
        <v>1</v>
      </c>
      <c r="AR6911" t="s">
        <v>19819</v>
      </c>
      <c r="AS6911" t="s">
        <v>22642</v>
      </c>
      <c r="AT6911" t="s">
        <v>22642</v>
      </c>
      <c r="AU6911" t="s">
        <v>22838</v>
      </c>
      <c r="AV6911" t="s">
        <v>22838</v>
      </c>
      <c r="AW6911" t="s">
        <v>20286</v>
      </c>
      <c r="AX6911" t="s">
        <v>2</v>
      </c>
      <c r="AY6911" t="s">
        <v>2</v>
      </c>
      <c r="AZ6911" t="s">
        <v>34386</v>
      </c>
      <c r="BA6911" t="s">
        <v>14201</v>
      </c>
      <c r="BB6911" t="s">
        <v>2</v>
      </c>
      <c r="BC6911" t="s">
        <v>2</v>
      </c>
      <c r="BD6911" t="s">
        <v>2</v>
      </c>
      <c r="BE6911" t="s">
        <v>2</v>
      </c>
      <c r="BF6911" t="s">
        <v>2</v>
      </c>
    </row>
    <row r="6912" spans="1:58" x14ac:dyDescent="0.25">
      <c r="A6912">
        <v>14593</v>
      </c>
      <c r="B6912" t="s">
        <v>2</v>
      </c>
      <c r="C6912" t="s">
        <v>8995</v>
      </c>
      <c r="D6912" t="s">
        <v>8995</v>
      </c>
      <c r="E6912" t="s">
        <v>8996</v>
      </c>
      <c r="F6912" t="s">
        <v>5540</v>
      </c>
      <c r="G6912" t="s">
        <v>8955</v>
      </c>
      <c r="H6912" t="s">
        <v>8957</v>
      </c>
      <c r="I6912" t="s">
        <v>8995</v>
      </c>
      <c r="J6912" t="s">
        <v>2</v>
      </c>
      <c r="K6912" t="s">
        <v>2</v>
      </c>
      <c r="L6912" t="s">
        <v>2</v>
      </c>
      <c r="M6912" t="s">
        <v>2</v>
      </c>
      <c r="N6912" t="s">
        <v>2</v>
      </c>
      <c r="O6912" t="s">
        <v>2</v>
      </c>
      <c r="S6912" t="s">
        <v>8995</v>
      </c>
      <c r="Z6912" s="4"/>
      <c r="AA6912" t="str">
        <f t="shared" ref="AA6912:AA6975" si="540">IF(Z6912="x",D6912,IF(NOT(ISERROR(FIND(AA6911,E6912))),AA6911,"x"))</f>
        <v>x</v>
      </c>
      <c r="AB6912">
        <f t="shared" ref="AB6912:AB6975" si="541">IF(ISERROR(MATCH(AA6912,F6912:O6912,)),10,(MATCH(AA6912,F6912:O6912,)))</f>
        <v>10</v>
      </c>
      <c r="AC6912" t="str">
        <f t="shared" ref="AC6912:AC6975" si="542">IF(Z6912="x",A6912,"")</f>
        <v/>
      </c>
      <c r="AD6912" t="str">
        <f t="shared" ref="AD6912:AD6975" si="543">IF(AND(Z6912="x",AA6911&lt;&gt;"x",AB6911&lt;AB6912,ISERROR(FIND(AA6912,E6911))),"polygons overlap!","")</f>
        <v/>
      </c>
      <c r="AE6912" t="str">
        <f t="shared" si="539"/>
        <v/>
      </c>
      <c r="AF6912" t="s">
        <v>17471</v>
      </c>
      <c r="AG6912">
        <v>4</v>
      </c>
      <c r="AH6912" t="s">
        <v>18135</v>
      </c>
      <c r="AI6912">
        <v>5283.25839</v>
      </c>
      <c r="AJ6912">
        <v>1561.0075999999999</v>
      </c>
      <c r="AK6912">
        <v>0</v>
      </c>
      <c r="AL6912">
        <v>2216</v>
      </c>
      <c r="AM6912">
        <v>2216</v>
      </c>
      <c r="AN6912">
        <v>18.139849999999999</v>
      </c>
      <c r="AO6912">
        <v>-77.172349999999994</v>
      </c>
      <c r="AP6912" t="s">
        <v>2</v>
      </c>
      <c r="AQ6912" t="s">
        <v>1</v>
      </c>
      <c r="AR6912" t="s">
        <v>18395</v>
      </c>
      <c r="AS6912" t="s">
        <v>22642</v>
      </c>
      <c r="AT6912" t="s">
        <v>22642</v>
      </c>
      <c r="AU6912" t="s">
        <v>22838</v>
      </c>
      <c r="AV6912" t="s">
        <v>22838</v>
      </c>
      <c r="AW6912" t="s">
        <v>8995</v>
      </c>
      <c r="AX6912" t="s">
        <v>23886</v>
      </c>
      <c r="AY6912" t="s">
        <v>2</v>
      </c>
      <c r="AZ6912" t="s">
        <v>8995</v>
      </c>
      <c r="BA6912" t="s">
        <v>8995</v>
      </c>
      <c r="BB6912" t="s">
        <v>23884</v>
      </c>
      <c r="BC6912" t="s">
        <v>8995</v>
      </c>
      <c r="BD6912" t="s">
        <v>23885</v>
      </c>
      <c r="BE6912" t="s">
        <v>23887</v>
      </c>
      <c r="BF6912" t="s">
        <v>31594</v>
      </c>
    </row>
    <row r="6913" spans="1:58" x14ac:dyDescent="0.25">
      <c r="A6913">
        <v>11992</v>
      </c>
      <c r="B6913" t="s">
        <v>12449</v>
      </c>
      <c r="C6913" t="s">
        <v>12779</v>
      </c>
      <c r="D6913" t="s">
        <v>16539</v>
      </c>
      <c r="E6913" t="s">
        <v>16540</v>
      </c>
      <c r="F6913" t="s">
        <v>5540</v>
      </c>
      <c r="G6913" t="s">
        <v>8955</v>
      </c>
      <c r="H6913" t="s">
        <v>8957</v>
      </c>
      <c r="I6913" t="s">
        <v>8995</v>
      </c>
      <c r="J6913" t="s">
        <v>16539</v>
      </c>
      <c r="K6913" t="s">
        <v>2</v>
      </c>
      <c r="L6913" t="s">
        <v>2</v>
      </c>
      <c r="M6913" t="s">
        <v>2</v>
      </c>
      <c r="N6913" t="s">
        <v>2</v>
      </c>
      <c r="O6913" t="s">
        <v>2</v>
      </c>
      <c r="T6913" t="s">
        <v>16539</v>
      </c>
      <c r="Z6913" s="4"/>
      <c r="AA6913" t="str">
        <f t="shared" si="540"/>
        <v>x</v>
      </c>
      <c r="AB6913">
        <f t="shared" si="541"/>
        <v>10</v>
      </c>
      <c r="AC6913" t="str">
        <f t="shared" si="542"/>
        <v/>
      </c>
      <c r="AD6913" t="str">
        <f t="shared" si="543"/>
        <v/>
      </c>
      <c r="AE6913" t="str">
        <f t="shared" si="539"/>
        <v/>
      </c>
      <c r="AF6913" t="s">
        <v>17472</v>
      </c>
      <c r="AG6913">
        <v>5</v>
      </c>
      <c r="AH6913" t="s">
        <v>18114</v>
      </c>
      <c r="AI6913">
        <v>1786.9585999999999</v>
      </c>
      <c r="AJ6913">
        <v>247.63067000000001</v>
      </c>
      <c r="AK6913">
        <v>0</v>
      </c>
      <c r="AL6913">
        <v>2216</v>
      </c>
      <c r="AM6913">
        <v>2216</v>
      </c>
      <c r="AN6913">
        <v>18.07488</v>
      </c>
      <c r="AO6913">
        <v>-76.660679999999999</v>
      </c>
      <c r="AP6913" t="s">
        <v>2</v>
      </c>
      <c r="AQ6913" t="s">
        <v>1</v>
      </c>
      <c r="AR6913" t="s">
        <v>18395</v>
      </c>
      <c r="AS6913" t="s">
        <v>22642</v>
      </c>
      <c r="AT6913" t="s">
        <v>22642</v>
      </c>
      <c r="AU6913" t="s">
        <v>22838</v>
      </c>
      <c r="AV6913" t="s">
        <v>22838</v>
      </c>
      <c r="AW6913" t="s">
        <v>12779</v>
      </c>
      <c r="AX6913" t="s">
        <v>24255</v>
      </c>
      <c r="AY6913" t="s">
        <v>2</v>
      </c>
      <c r="AZ6913" t="s">
        <v>12779</v>
      </c>
      <c r="BA6913" t="s">
        <v>2</v>
      </c>
      <c r="BB6913" t="s">
        <v>2</v>
      </c>
      <c r="BC6913" t="s">
        <v>16539</v>
      </c>
      <c r="BD6913" t="s">
        <v>20802</v>
      </c>
      <c r="BE6913" t="s">
        <v>24256</v>
      </c>
      <c r="BF6913" t="s">
        <v>30590</v>
      </c>
    </row>
    <row r="6914" spans="1:58" x14ac:dyDescent="0.25">
      <c r="A6914">
        <v>14595</v>
      </c>
      <c r="B6914" t="s">
        <v>2</v>
      </c>
      <c r="C6914" t="s">
        <v>8997</v>
      </c>
      <c r="D6914" t="s">
        <v>8997</v>
      </c>
      <c r="E6914" t="s">
        <v>8998</v>
      </c>
      <c r="F6914" t="s">
        <v>5540</v>
      </c>
      <c r="G6914" t="s">
        <v>8955</v>
      </c>
      <c r="H6914" t="s">
        <v>8957</v>
      </c>
      <c r="I6914" t="s">
        <v>8995</v>
      </c>
      <c r="J6914" t="s">
        <v>8997</v>
      </c>
      <c r="K6914" t="s">
        <v>2</v>
      </c>
      <c r="L6914" t="s">
        <v>2</v>
      </c>
      <c r="M6914" t="s">
        <v>2</v>
      </c>
      <c r="N6914" t="s">
        <v>2</v>
      </c>
      <c r="O6914" t="s">
        <v>2</v>
      </c>
      <c r="T6914" t="s">
        <v>8997</v>
      </c>
      <c r="Z6914" s="4"/>
      <c r="AA6914" t="str">
        <f t="shared" si="540"/>
        <v>x</v>
      </c>
      <c r="AB6914">
        <f t="shared" si="541"/>
        <v>10</v>
      </c>
      <c r="AC6914" t="str">
        <f t="shared" si="542"/>
        <v/>
      </c>
      <c r="AD6914" t="str">
        <f t="shared" si="543"/>
        <v/>
      </c>
      <c r="AE6914" t="str">
        <f t="shared" ref="AE6914:AE6977" si="544">IF(LEN(AA6914)&gt;1,INDEX($A$2:$A$8617, MATCH(AA6914,$D$2:$D$8617,FALSE)),"")</f>
        <v/>
      </c>
      <c r="AF6914" t="s">
        <v>17472</v>
      </c>
      <c r="AG6914">
        <v>5</v>
      </c>
      <c r="AH6914" t="s">
        <v>18114</v>
      </c>
      <c r="AI6914">
        <v>1642.5142000000001</v>
      </c>
      <c r="AJ6914">
        <v>827.10042999999996</v>
      </c>
      <c r="AK6914">
        <v>0</v>
      </c>
      <c r="AL6914">
        <v>973</v>
      </c>
      <c r="AM6914">
        <v>973</v>
      </c>
      <c r="AN6914">
        <v>18.29494</v>
      </c>
      <c r="AO6914">
        <v>-77.584249999999997</v>
      </c>
      <c r="AP6914" t="s">
        <v>2</v>
      </c>
      <c r="AQ6914" t="s">
        <v>1</v>
      </c>
      <c r="AR6914" t="s">
        <v>18395</v>
      </c>
      <c r="AS6914" t="s">
        <v>22642</v>
      </c>
      <c r="AT6914" t="s">
        <v>22642</v>
      </c>
      <c r="AU6914" t="s">
        <v>22838</v>
      </c>
      <c r="AV6914" t="s">
        <v>22838</v>
      </c>
      <c r="AW6914" t="s">
        <v>8997</v>
      </c>
      <c r="AX6914" t="s">
        <v>2</v>
      </c>
      <c r="AY6914" t="s">
        <v>2</v>
      </c>
      <c r="AZ6914" t="s">
        <v>8997</v>
      </c>
      <c r="BA6914" t="s">
        <v>2</v>
      </c>
      <c r="BB6914" t="s">
        <v>2</v>
      </c>
      <c r="BC6914" t="s">
        <v>2</v>
      </c>
      <c r="BD6914" t="s">
        <v>2</v>
      </c>
      <c r="BE6914" t="s">
        <v>2</v>
      </c>
      <c r="BF6914" t="s">
        <v>2</v>
      </c>
    </row>
    <row r="6915" spans="1:58" x14ac:dyDescent="0.25">
      <c r="A6915">
        <v>12877</v>
      </c>
      <c r="B6915" t="s">
        <v>2</v>
      </c>
      <c r="C6915" t="s">
        <v>8999</v>
      </c>
      <c r="D6915" t="s">
        <v>8999</v>
      </c>
      <c r="E6915" t="s">
        <v>9000</v>
      </c>
      <c r="F6915" t="s">
        <v>5540</v>
      </c>
      <c r="G6915" t="s">
        <v>8955</v>
      </c>
      <c r="H6915" t="s">
        <v>8957</v>
      </c>
      <c r="I6915" t="s">
        <v>8995</v>
      </c>
      <c r="J6915" t="s">
        <v>8999</v>
      </c>
      <c r="K6915" t="s">
        <v>2</v>
      </c>
      <c r="L6915" t="s">
        <v>2</v>
      </c>
      <c r="M6915" t="s">
        <v>2</v>
      </c>
      <c r="N6915" t="s">
        <v>2</v>
      </c>
      <c r="O6915" t="s">
        <v>2</v>
      </c>
      <c r="T6915" t="s">
        <v>8999</v>
      </c>
      <c r="Z6915" s="4"/>
      <c r="AA6915" t="str">
        <f t="shared" si="540"/>
        <v>x</v>
      </c>
      <c r="AB6915">
        <f t="shared" si="541"/>
        <v>10</v>
      </c>
      <c r="AC6915" t="str">
        <f t="shared" si="542"/>
        <v/>
      </c>
      <c r="AD6915" t="str">
        <f t="shared" si="543"/>
        <v/>
      </c>
      <c r="AE6915" t="str">
        <f t="shared" si="544"/>
        <v/>
      </c>
      <c r="AF6915" t="s">
        <v>17472</v>
      </c>
      <c r="AG6915">
        <v>5</v>
      </c>
      <c r="AH6915" t="s">
        <v>18114</v>
      </c>
      <c r="AI6915">
        <v>241.02703</v>
      </c>
      <c r="AJ6915">
        <v>66.715299999999999</v>
      </c>
      <c r="AK6915">
        <v>0</v>
      </c>
      <c r="AL6915">
        <v>1146</v>
      </c>
      <c r="AM6915">
        <v>1146</v>
      </c>
      <c r="AN6915">
        <v>18.072050000000001</v>
      </c>
      <c r="AO6915">
        <v>-76.360150000000004</v>
      </c>
      <c r="AP6915" t="s">
        <v>2</v>
      </c>
      <c r="AQ6915" t="s">
        <v>1</v>
      </c>
      <c r="AR6915" t="s">
        <v>18395</v>
      </c>
      <c r="AS6915" t="s">
        <v>22642</v>
      </c>
      <c r="AT6915" t="s">
        <v>22642</v>
      </c>
      <c r="AU6915" t="s">
        <v>22838</v>
      </c>
      <c r="AV6915" t="s">
        <v>22838</v>
      </c>
      <c r="AW6915" t="s">
        <v>8999</v>
      </c>
      <c r="AX6915" t="s">
        <v>2</v>
      </c>
      <c r="AY6915" t="s">
        <v>2</v>
      </c>
      <c r="AZ6915" t="s">
        <v>8999</v>
      </c>
      <c r="BA6915" t="s">
        <v>21404</v>
      </c>
      <c r="BB6915" t="s">
        <v>2</v>
      </c>
      <c r="BC6915" t="s">
        <v>2</v>
      </c>
      <c r="BD6915" t="s">
        <v>21405</v>
      </c>
      <c r="BE6915" t="s">
        <v>27801</v>
      </c>
      <c r="BF6915" t="s">
        <v>2</v>
      </c>
    </row>
    <row r="6916" spans="1:58" x14ac:dyDescent="0.25">
      <c r="A6916">
        <v>14594</v>
      </c>
      <c r="B6916" t="s">
        <v>2</v>
      </c>
      <c r="C6916" t="s">
        <v>9001</v>
      </c>
      <c r="D6916" t="s">
        <v>9001</v>
      </c>
      <c r="E6916" t="s">
        <v>9002</v>
      </c>
      <c r="F6916" t="s">
        <v>5540</v>
      </c>
      <c r="G6916" t="s">
        <v>8955</v>
      </c>
      <c r="H6916" t="s">
        <v>8957</v>
      </c>
      <c r="I6916" t="s">
        <v>8995</v>
      </c>
      <c r="J6916" t="s">
        <v>9001</v>
      </c>
      <c r="K6916" t="s">
        <v>2</v>
      </c>
      <c r="L6916" t="s">
        <v>2</v>
      </c>
      <c r="M6916" t="s">
        <v>2</v>
      </c>
      <c r="N6916" t="s">
        <v>2</v>
      </c>
      <c r="O6916" t="s">
        <v>2</v>
      </c>
      <c r="T6916" t="s">
        <v>9001</v>
      </c>
      <c r="Z6916" s="4"/>
      <c r="AA6916" t="str">
        <f t="shared" si="540"/>
        <v>x</v>
      </c>
      <c r="AB6916">
        <f t="shared" si="541"/>
        <v>10</v>
      </c>
      <c r="AC6916" t="str">
        <f t="shared" si="542"/>
        <v/>
      </c>
      <c r="AD6916" t="str">
        <f t="shared" si="543"/>
        <v/>
      </c>
      <c r="AE6916" t="str">
        <f t="shared" si="544"/>
        <v/>
      </c>
      <c r="AF6916" t="s">
        <v>17472</v>
      </c>
      <c r="AG6916">
        <v>5</v>
      </c>
      <c r="AH6916" t="s">
        <v>18114</v>
      </c>
      <c r="AI6916">
        <v>1612.75857</v>
      </c>
      <c r="AJ6916">
        <v>509.71109999999999</v>
      </c>
      <c r="AK6916">
        <v>0</v>
      </c>
      <c r="AL6916">
        <v>957</v>
      </c>
      <c r="AM6916">
        <v>957</v>
      </c>
      <c r="AN6916">
        <v>18.06474</v>
      </c>
      <c r="AO6916">
        <v>-77.443920000000006</v>
      </c>
      <c r="AP6916" t="s">
        <v>2</v>
      </c>
      <c r="AQ6916" t="s">
        <v>1</v>
      </c>
      <c r="AR6916" t="s">
        <v>18395</v>
      </c>
      <c r="AS6916" t="s">
        <v>22642</v>
      </c>
      <c r="AT6916" t="s">
        <v>22642</v>
      </c>
      <c r="AU6916" t="s">
        <v>22838</v>
      </c>
      <c r="AV6916" t="s">
        <v>22838</v>
      </c>
      <c r="AW6916" t="s">
        <v>9001</v>
      </c>
      <c r="AX6916" t="s">
        <v>2</v>
      </c>
      <c r="AY6916" t="s">
        <v>2</v>
      </c>
      <c r="AZ6916" t="s">
        <v>9001</v>
      </c>
      <c r="BA6916" t="s">
        <v>20350</v>
      </c>
      <c r="BB6916" t="s">
        <v>2</v>
      </c>
      <c r="BC6916" t="s">
        <v>2</v>
      </c>
      <c r="BD6916" t="s">
        <v>2</v>
      </c>
      <c r="BE6916" t="s">
        <v>2</v>
      </c>
      <c r="BF6916" t="s">
        <v>2</v>
      </c>
    </row>
    <row r="6917" spans="1:58" x14ac:dyDescent="0.25">
      <c r="A6917">
        <v>14590</v>
      </c>
      <c r="B6917" t="s">
        <v>2</v>
      </c>
      <c r="C6917" t="s">
        <v>9003</v>
      </c>
      <c r="D6917" t="s">
        <v>9003</v>
      </c>
      <c r="E6917" t="s">
        <v>9004</v>
      </c>
      <c r="F6917" t="s">
        <v>5540</v>
      </c>
      <c r="G6917" t="s">
        <v>8955</v>
      </c>
      <c r="H6917" t="s">
        <v>8957</v>
      </c>
      <c r="I6917" t="s">
        <v>9003</v>
      </c>
      <c r="J6917" t="s">
        <v>2</v>
      </c>
      <c r="K6917" t="s">
        <v>2</v>
      </c>
      <c r="L6917" t="s">
        <v>2</v>
      </c>
      <c r="M6917" t="s">
        <v>2</v>
      </c>
      <c r="N6917" t="s">
        <v>2</v>
      </c>
      <c r="O6917" t="s">
        <v>2</v>
      </c>
      <c r="S6917" t="s">
        <v>9003</v>
      </c>
      <c r="Z6917" s="4"/>
      <c r="AA6917" t="str">
        <f t="shared" si="540"/>
        <v>x</v>
      </c>
      <c r="AB6917">
        <f t="shared" si="541"/>
        <v>10</v>
      </c>
      <c r="AC6917" t="str">
        <f t="shared" si="542"/>
        <v/>
      </c>
      <c r="AD6917" t="str">
        <f t="shared" si="543"/>
        <v/>
      </c>
      <c r="AE6917" t="str">
        <f t="shared" si="544"/>
        <v/>
      </c>
      <c r="AF6917" t="s">
        <v>17471</v>
      </c>
      <c r="AG6917">
        <v>4</v>
      </c>
      <c r="AH6917" t="s">
        <v>18135</v>
      </c>
      <c r="AI6917">
        <v>3428.5894400000002</v>
      </c>
      <c r="AJ6917">
        <v>545.58664999999996</v>
      </c>
      <c r="AK6917">
        <v>0</v>
      </c>
      <c r="AL6917">
        <v>1301</v>
      </c>
      <c r="AM6917">
        <v>1301</v>
      </c>
      <c r="AN6917">
        <v>18.174810000000001</v>
      </c>
      <c r="AO6917">
        <v>-66.409120000000001</v>
      </c>
      <c r="AP6917" t="s">
        <v>2</v>
      </c>
      <c r="AQ6917" t="s">
        <v>1</v>
      </c>
      <c r="AR6917" t="s">
        <v>18396</v>
      </c>
      <c r="AS6917" t="s">
        <v>22642</v>
      </c>
      <c r="AT6917" t="s">
        <v>22642</v>
      </c>
      <c r="AU6917" t="s">
        <v>22838</v>
      </c>
      <c r="AV6917" t="s">
        <v>22838</v>
      </c>
      <c r="AW6917" t="s">
        <v>9003</v>
      </c>
      <c r="AX6917" t="s">
        <v>2</v>
      </c>
      <c r="AY6917" t="s">
        <v>9003</v>
      </c>
      <c r="AZ6917" t="s">
        <v>9003</v>
      </c>
      <c r="BA6917" t="s">
        <v>9003</v>
      </c>
      <c r="BB6917" t="s">
        <v>23899</v>
      </c>
      <c r="BC6917" t="s">
        <v>23899</v>
      </c>
      <c r="BD6917" t="s">
        <v>23900</v>
      </c>
      <c r="BE6917" t="s">
        <v>23901</v>
      </c>
      <c r="BF6917" t="s">
        <v>2</v>
      </c>
    </row>
    <row r="6918" spans="1:58" x14ac:dyDescent="0.25">
      <c r="A6918">
        <v>14587</v>
      </c>
      <c r="B6918" t="s">
        <v>2</v>
      </c>
      <c r="C6918" t="s">
        <v>14669</v>
      </c>
      <c r="D6918" t="s">
        <v>16541</v>
      </c>
      <c r="E6918" t="s">
        <v>16542</v>
      </c>
      <c r="F6918" t="s">
        <v>5540</v>
      </c>
      <c r="G6918" t="s">
        <v>8955</v>
      </c>
      <c r="H6918" t="s">
        <v>8957</v>
      </c>
      <c r="I6918" t="s">
        <v>9003</v>
      </c>
      <c r="J6918" t="s">
        <v>16541</v>
      </c>
      <c r="K6918" t="s">
        <v>2</v>
      </c>
      <c r="L6918" t="s">
        <v>2</v>
      </c>
      <c r="M6918" t="s">
        <v>2</v>
      </c>
      <c r="N6918" t="s">
        <v>2</v>
      </c>
      <c r="O6918" t="s">
        <v>2</v>
      </c>
      <c r="T6918" t="s">
        <v>16541</v>
      </c>
      <c r="Z6918" s="4"/>
      <c r="AA6918" t="str">
        <f t="shared" si="540"/>
        <v>x</v>
      </c>
      <c r="AB6918">
        <f t="shared" si="541"/>
        <v>10</v>
      </c>
      <c r="AC6918" t="str">
        <f t="shared" si="542"/>
        <v/>
      </c>
      <c r="AD6918" t="str">
        <f t="shared" si="543"/>
        <v/>
      </c>
      <c r="AE6918" t="str">
        <f t="shared" si="544"/>
        <v/>
      </c>
      <c r="AF6918" t="s">
        <v>17471</v>
      </c>
      <c r="AG6918">
        <v>5</v>
      </c>
      <c r="AH6918" t="s">
        <v>18114</v>
      </c>
      <c r="AI6918">
        <v>3103.4131699999998</v>
      </c>
      <c r="AJ6918">
        <v>454.72744999999998</v>
      </c>
      <c r="AK6918">
        <v>0</v>
      </c>
      <c r="AL6918">
        <v>1301</v>
      </c>
      <c r="AM6918">
        <v>1301</v>
      </c>
      <c r="AN6918">
        <v>18.163039999999999</v>
      </c>
      <c r="AO6918">
        <v>-66.471440000000001</v>
      </c>
      <c r="AP6918" t="s">
        <v>2</v>
      </c>
      <c r="AQ6918" t="s">
        <v>1</v>
      </c>
      <c r="AR6918" t="s">
        <v>18396</v>
      </c>
      <c r="AS6918" t="s">
        <v>22642</v>
      </c>
      <c r="AT6918" t="s">
        <v>22642</v>
      </c>
      <c r="AU6918" t="s">
        <v>22838</v>
      </c>
      <c r="AV6918" t="s">
        <v>22838</v>
      </c>
      <c r="AW6918" t="s">
        <v>14669</v>
      </c>
      <c r="AX6918" t="s">
        <v>2</v>
      </c>
      <c r="AY6918" t="s">
        <v>2</v>
      </c>
      <c r="AZ6918" t="s">
        <v>30059</v>
      </c>
      <c r="BA6918" t="s">
        <v>14669</v>
      </c>
      <c r="BB6918" t="s">
        <v>23902</v>
      </c>
      <c r="BC6918" t="s">
        <v>2</v>
      </c>
      <c r="BD6918" t="s">
        <v>2</v>
      </c>
      <c r="BE6918" t="s">
        <v>2</v>
      </c>
      <c r="BF6918" t="s">
        <v>2</v>
      </c>
    </row>
    <row r="6919" spans="1:58" x14ac:dyDescent="0.25">
      <c r="A6919">
        <v>19654</v>
      </c>
      <c r="B6919" t="s">
        <v>2</v>
      </c>
      <c r="C6919" t="s">
        <v>14979</v>
      </c>
      <c r="D6919" t="s">
        <v>16543</v>
      </c>
      <c r="E6919" t="s">
        <v>16544</v>
      </c>
      <c r="F6919" t="s">
        <v>5540</v>
      </c>
      <c r="G6919" t="s">
        <v>8955</v>
      </c>
      <c r="H6919" t="s">
        <v>8957</v>
      </c>
      <c r="I6919" t="s">
        <v>9003</v>
      </c>
      <c r="J6919" t="s">
        <v>16541</v>
      </c>
      <c r="K6919" t="s">
        <v>16543</v>
      </c>
      <c r="L6919" t="s">
        <v>2</v>
      </c>
      <c r="M6919" t="s">
        <v>2</v>
      </c>
      <c r="N6919" t="s">
        <v>2</v>
      </c>
      <c r="O6919" t="s">
        <v>2</v>
      </c>
      <c r="U6919" t="s">
        <v>16543</v>
      </c>
      <c r="Z6919" s="4"/>
      <c r="AA6919" t="str">
        <f t="shared" si="540"/>
        <v>x</v>
      </c>
      <c r="AB6919">
        <f t="shared" si="541"/>
        <v>10</v>
      </c>
      <c r="AC6919" t="str">
        <f t="shared" si="542"/>
        <v/>
      </c>
      <c r="AD6919" t="str">
        <f t="shared" si="543"/>
        <v/>
      </c>
      <c r="AE6919" t="str">
        <f t="shared" si="544"/>
        <v/>
      </c>
      <c r="AF6919" t="s">
        <v>17472</v>
      </c>
      <c r="AG6919">
        <v>6</v>
      </c>
      <c r="AH6919" t="s">
        <v>20156</v>
      </c>
      <c r="AI6919">
        <v>2411.4002300000002</v>
      </c>
      <c r="AJ6919">
        <v>330.15645999999998</v>
      </c>
      <c r="AK6919">
        <v>38</v>
      </c>
      <c r="AL6919">
        <v>1301</v>
      </c>
      <c r="AM6919">
        <v>1263</v>
      </c>
      <c r="AN6919">
        <v>18.190619999999999</v>
      </c>
      <c r="AO6919">
        <v>-66.580709999999996</v>
      </c>
      <c r="AP6919" t="s">
        <v>2</v>
      </c>
      <c r="AQ6919" t="s">
        <v>1</v>
      </c>
      <c r="AR6919" t="s">
        <v>18396</v>
      </c>
      <c r="AS6919" t="s">
        <v>22642</v>
      </c>
      <c r="AT6919" t="s">
        <v>22642</v>
      </c>
      <c r="AU6919" t="s">
        <v>22838</v>
      </c>
      <c r="AV6919" t="s">
        <v>22838</v>
      </c>
      <c r="AW6919" t="s">
        <v>14979</v>
      </c>
      <c r="AX6919" t="s">
        <v>2</v>
      </c>
      <c r="AY6919" t="s">
        <v>2</v>
      </c>
      <c r="AZ6919" t="s">
        <v>2</v>
      </c>
      <c r="BA6919" t="s">
        <v>2</v>
      </c>
      <c r="BB6919" t="s">
        <v>2</v>
      </c>
      <c r="BC6919" t="s">
        <v>2</v>
      </c>
      <c r="BD6919" t="s">
        <v>2</v>
      </c>
      <c r="BE6919" t="s">
        <v>2</v>
      </c>
      <c r="BF6919" t="s">
        <v>2</v>
      </c>
    </row>
    <row r="6920" spans="1:58" x14ac:dyDescent="0.25">
      <c r="A6920">
        <v>14588</v>
      </c>
      <c r="B6920" t="s">
        <v>2</v>
      </c>
      <c r="C6920" t="s">
        <v>9005</v>
      </c>
      <c r="D6920" t="s">
        <v>9005</v>
      </c>
      <c r="E6920" t="s">
        <v>16545</v>
      </c>
      <c r="F6920" t="s">
        <v>5540</v>
      </c>
      <c r="G6920" t="s">
        <v>8955</v>
      </c>
      <c r="H6920" t="s">
        <v>8957</v>
      </c>
      <c r="I6920" t="s">
        <v>9003</v>
      </c>
      <c r="J6920" t="s">
        <v>16541</v>
      </c>
      <c r="K6920" t="s">
        <v>9005</v>
      </c>
      <c r="L6920" t="s">
        <v>2</v>
      </c>
      <c r="M6920" t="s">
        <v>2</v>
      </c>
      <c r="N6920" t="s">
        <v>2</v>
      </c>
      <c r="O6920" t="s">
        <v>2</v>
      </c>
      <c r="U6920" t="s">
        <v>9005</v>
      </c>
      <c r="Z6920" s="4"/>
      <c r="AA6920" t="str">
        <f t="shared" si="540"/>
        <v>x</v>
      </c>
      <c r="AB6920">
        <f t="shared" si="541"/>
        <v>10</v>
      </c>
      <c r="AC6920" t="str">
        <f t="shared" si="542"/>
        <v/>
      </c>
      <c r="AD6920" t="str">
        <f t="shared" si="543"/>
        <v/>
      </c>
      <c r="AE6920" t="str">
        <f t="shared" si="544"/>
        <v/>
      </c>
      <c r="AF6920" t="s">
        <v>17472</v>
      </c>
      <c r="AG6920">
        <v>6</v>
      </c>
      <c r="AH6920" t="s">
        <v>18114</v>
      </c>
      <c r="AI6920">
        <v>692.01293999999996</v>
      </c>
      <c r="AJ6920">
        <v>171.83309</v>
      </c>
      <c r="AK6920">
        <v>0</v>
      </c>
      <c r="AL6920">
        <v>880</v>
      </c>
      <c r="AM6920">
        <v>880</v>
      </c>
      <c r="AN6920">
        <v>18.06701</v>
      </c>
      <c r="AO6920">
        <v>-66.090969999999999</v>
      </c>
      <c r="AP6920" t="s">
        <v>2</v>
      </c>
      <c r="AQ6920" t="s">
        <v>1</v>
      </c>
      <c r="AR6920" t="s">
        <v>18396</v>
      </c>
      <c r="AS6920" t="s">
        <v>22642</v>
      </c>
      <c r="AT6920" t="s">
        <v>22642</v>
      </c>
      <c r="AU6920" t="s">
        <v>22838</v>
      </c>
      <c r="AV6920" t="s">
        <v>22838</v>
      </c>
      <c r="AW6920" t="s">
        <v>9005</v>
      </c>
      <c r="AX6920" t="s">
        <v>2</v>
      </c>
      <c r="AY6920" t="s">
        <v>2</v>
      </c>
      <c r="AZ6920" t="s">
        <v>31591</v>
      </c>
      <c r="BA6920" t="s">
        <v>9005</v>
      </c>
      <c r="BB6920" t="s">
        <v>2</v>
      </c>
      <c r="BC6920" t="s">
        <v>2</v>
      </c>
      <c r="BD6920" t="s">
        <v>2</v>
      </c>
      <c r="BE6920" t="s">
        <v>2</v>
      </c>
      <c r="BF6920" t="s">
        <v>2</v>
      </c>
    </row>
    <row r="6921" spans="1:58" x14ac:dyDescent="0.25">
      <c r="A6921">
        <v>14591</v>
      </c>
      <c r="B6921" t="s">
        <v>2</v>
      </c>
      <c r="C6921" t="s">
        <v>9006</v>
      </c>
      <c r="D6921" t="s">
        <v>9006</v>
      </c>
      <c r="E6921" t="s">
        <v>9007</v>
      </c>
      <c r="F6921" t="s">
        <v>5540</v>
      </c>
      <c r="G6921" t="s">
        <v>8955</v>
      </c>
      <c r="H6921" t="s">
        <v>8957</v>
      </c>
      <c r="I6921" t="s">
        <v>9003</v>
      </c>
      <c r="J6921" t="s">
        <v>9006</v>
      </c>
      <c r="K6921" t="s">
        <v>2</v>
      </c>
      <c r="L6921" t="s">
        <v>2</v>
      </c>
      <c r="M6921" t="s">
        <v>2</v>
      </c>
      <c r="N6921" t="s">
        <v>2</v>
      </c>
      <c r="O6921" t="s">
        <v>2</v>
      </c>
      <c r="T6921" t="s">
        <v>9006</v>
      </c>
      <c r="Z6921" s="4"/>
      <c r="AA6921" t="str">
        <f t="shared" si="540"/>
        <v>x</v>
      </c>
      <c r="AB6921">
        <f t="shared" si="541"/>
        <v>10</v>
      </c>
      <c r="AC6921" t="str">
        <f t="shared" si="542"/>
        <v/>
      </c>
      <c r="AD6921" t="str">
        <f t="shared" si="543"/>
        <v/>
      </c>
      <c r="AE6921" t="str">
        <f t="shared" si="544"/>
        <v/>
      </c>
      <c r="AF6921" t="s">
        <v>17472</v>
      </c>
      <c r="AG6921">
        <v>5</v>
      </c>
      <c r="AH6921" t="s">
        <v>18114</v>
      </c>
      <c r="AI6921">
        <v>325.17626999999999</v>
      </c>
      <c r="AJ6921">
        <v>90.859200000000001</v>
      </c>
      <c r="AK6921">
        <v>15</v>
      </c>
      <c r="AL6921">
        <v>1010</v>
      </c>
      <c r="AM6921">
        <v>995</v>
      </c>
      <c r="AN6921">
        <v>18.287839999999999</v>
      </c>
      <c r="AO6921">
        <v>-65.810860000000005</v>
      </c>
      <c r="AP6921" t="s">
        <v>2</v>
      </c>
      <c r="AQ6921" t="s">
        <v>1</v>
      </c>
      <c r="AR6921" t="s">
        <v>18396</v>
      </c>
      <c r="AS6921" t="s">
        <v>22642</v>
      </c>
      <c r="AT6921" t="s">
        <v>22642</v>
      </c>
      <c r="AU6921" t="s">
        <v>22838</v>
      </c>
      <c r="AV6921" t="s">
        <v>22838</v>
      </c>
      <c r="AW6921" t="s">
        <v>9006</v>
      </c>
      <c r="AX6921" t="s">
        <v>2</v>
      </c>
      <c r="AY6921" t="s">
        <v>2</v>
      </c>
      <c r="AZ6921" t="s">
        <v>31593</v>
      </c>
      <c r="BA6921" t="s">
        <v>9006</v>
      </c>
      <c r="BB6921" t="s">
        <v>2</v>
      </c>
      <c r="BC6921" t="s">
        <v>2</v>
      </c>
      <c r="BD6921" t="s">
        <v>2</v>
      </c>
      <c r="BE6921" t="s">
        <v>2</v>
      </c>
      <c r="BF6921" t="s">
        <v>2</v>
      </c>
    </row>
    <row r="6922" spans="1:58" x14ac:dyDescent="0.25">
      <c r="A6922">
        <v>18762</v>
      </c>
      <c r="B6922" t="s">
        <v>2</v>
      </c>
      <c r="C6922" t="s">
        <v>9008</v>
      </c>
      <c r="D6922" t="s">
        <v>9008</v>
      </c>
      <c r="E6922" t="s">
        <v>9009</v>
      </c>
      <c r="F6922" t="s">
        <v>5540</v>
      </c>
      <c r="G6922" t="s">
        <v>8955</v>
      </c>
      <c r="H6922" t="s">
        <v>8957</v>
      </c>
      <c r="I6922" t="s">
        <v>9008</v>
      </c>
      <c r="J6922" t="s">
        <v>2</v>
      </c>
      <c r="K6922" t="s">
        <v>2</v>
      </c>
      <c r="L6922" t="s">
        <v>2</v>
      </c>
      <c r="M6922" t="s">
        <v>2</v>
      </c>
      <c r="N6922" t="s">
        <v>2</v>
      </c>
      <c r="O6922" t="s">
        <v>2</v>
      </c>
      <c r="S6922" t="s">
        <v>9008</v>
      </c>
      <c r="Z6922" s="4"/>
      <c r="AA6922" t="str">
        <f t="shared" si="540"/>
        <v>x</v>
      </c>
      <c r="AB6922">
        <f t="shared" si="541"/>
        <v>10</v>
      </c>
      <c r="AC6922" t="str">
        <f t="shared" si="542"/>
        <v/>
      </c>
      <c r="AD6922" t="str">
        <f t="shared" si="543"/>
        <v/>
      </c>
      <c r="AE6922" t="str">
        <f t="shared" si="544"/>
        <v/>
      </c>
      <c r="AF6922" t="s">
        <v>17471</v>
      </c>
      <c r="AG6922">
        <v>4</v>
      </c>
      <c r="AH6922" t="s">
        <v>18142</v>
      </c>
      <c r="AI6922">
        <v>80.016859999999994</v>
      </c>
      <c r="AJ6922">
        <v>55.347340000000003</v>
      </c>
      <c r="AK6922">
        <v>0</v>
      </c>
      <c r="AL6922">
        <v>512</v>
      </c>
      <c r="AM6922">
        <v>512</v>
      </c>
      <c r="AN6922">
        <v>18.392199999999999</v>
      </c>
      <c r="AO6922">
        <v>-64.775480000000002</v>
      </c>
      <c r="AP6922" t="s">
        <v>2</v>
      </c>
      <c r="AQ6922" t="s">
        <v>1</v>
      </c>
      <c r="AR6922" t="s">
        <v>18287</v>
      </c>
      <c r="AS6922" t="s">
        <v>22642</v>
      </c>
      <c r="AT6922" t="s">
        <v>22642</v>
      </c>
      <c r="AU6922" t="s">
        <v>22838</v>
      </c>
      <c r="AV6922" t="s">
        <v>22838</v>
      </c>
      <c r="AW6922" t="s">
        <v>9008</v>
      </c>
      <c r="AX6922" t="s">
        <v>23502</v>
      </c>
      <c r="AY6922" t="s">
        <v>23497</v>
      </c>
      <c r="AZ6922" t="s">
        <v>9008</v>
      </c>
      <c r="BA6922" t="s">
        <v>23498</v>
      </c>
      <c r="BB6922" t="s">
        <v>23499</v>
      </c>
      <c r="BC6922" t="s">
        <v>23500</v>
      </c>
      <c r="BD6922" t="s">
        <v>23501</v>
      </c>
      <c r="BE6922" t="s">
        <v>23503</v>
      </c>
      <c r="BF6922" t="s">
        <v>2</v>
      </c>
    </row>
    <row r="6923" spans="1:58" x14ac:dyDescent="0.25">
      <c r="A6923">
        <v>18750</v>
      </c>
      <c r="B6923" t="s">
        <v>2</v>
      </c>
      <c r="C6923" t="s">
        <v>9010</v>
      </c>
      <c r="D6923" t="s">
        <v>9010</v>
      </c>
      <c r="E6923" t="s">
        <v>9011</v>
      </c>
      <c r="F6923" t="s">
        <v>5540</v>
      </c>
      <c r="G6923" t="s">
        <v>8955</v>
      </c>
      <c r="H6923" t="s">
        <v>8957</v>
      </c>
      <c r="I6923" t="s">
        <v>9008</v>
      </c>
      <c r="J6923" t="s">
        <v>9010</v>
      </c>
      <c r="K6923" t="s">
        <v>2</v>
      </c>
      <c r="L6923" t="s">
        <v>2</v>
      </c>
      <c r="M6923" t="s">
        <v>2</v>
      </c>
      <c r="N6923" t="s">
        <v>2</v>
      </c>
      <c r="O6923" t="s">
        <v>2</v>
      </c>
      <c r="T6923" t="s">
        <v>9010</v>
      </c>
      <c r="Z6923" s="4"/>
      <c r="AA6923" t="str">
        <f t="shared" si="540"/>
        <v>x</v>
      </c>
      <c r="AB6923">
        <f t="shared" si="541"/>
        <v>10</v>
      </c>
      <c r="AC6923" t="str">
        <f t="shared" si="542"/>
        <v/>
      </c>
      <c r="AD6923" t="str">
        <f t="shared" si="543"/>
        <v/>
      </c>
      <c r="AE6923" t="str">
        <f t="shared" si="544"/>
        <v/>
      </c>
      <c r="AF6923" t="s">
        <v>17471</v>
      </c>
      <c r="AG6923">
        <v>5</v>
      </c>
      <c r="AH6923" t="s">
        <v>18142</v>
      </c>
      <c r="AI6923">
        <v>46.5319</v>
      </c>
      <c r="AJ6923">
        <v>29.958690000000001</v>
      </c>
      <c r="AK6923">
        <v>0</v>
      </c>
      <c r="AL6923">
        <v>512</v>
      </c>
      <c r="AM6923">
        <v>512</v>
      </c>
      <c r="AN6923">
        <v>18.419650000000001</v>
      </c>
      <c r="AO6923">
        <v>-64.642070000000004</v>
      </c>
      <c r="AP6923" t="s">
        <v>2</v>
      </c>
      <c r="AQ6923" t="s">
        <v>1</v>
      </c>
      <c r="AR6923" t="s">
        <v>18163</v>
      </c>
      <c r="AS6923" t="s">
        <v>22642</v>
      </c>
      <c r="AT6923" t="s">
        <v>22642</v>
      </c>
      <c r="AU6923" t="s">
        <v>22838</v>
      </c>
      <c r="AV6923" t="s">
        <v>22838</v>
      </c>
      <c r="AW6923" t="s">
        <v>9010</v>
      </c>
      <c r="AX6923" t="s">
        <v>23483</v>
      </c>
      <c r="AY6923" t="s">
        <v>23478</v>
      </c>
      <c r="AZ6923" t="s">
        <v>9010</v>
      </c>
      <c r="BA6923" t="s">
        <v>23479</v>
      </c>
      <c r="BB6923" t="s">
        <v>23480</v>
      </c>
      <c r="BC6923" t="s">
        <v>23481</v>
      </c>
      <c r="BD6923" t="s">
        <v>23482</v>
      </c>
      <c r="BE6923" t="s">
        <v>23484</v>
      </c>
      <c r="BF6923" t="s">
        <v>2</v>
      </c>
    </row>
    <row r="6924" spans="1:58" x14ac:dyDescent="0.25">
      <c r="A6924">
        <v>19655</v>
      </c>
      <c r="B6924" t="s">
        <v>2</v>
      </c>
      <c r="C6924" t="s">
        <v>14984</v>
      </c>
      <c r="D6924" t="s">
        <v>14984</v>
      </c>
      <c r="E6924" t="s">
        <v>14985</v>
      </c>
      <c r="F6924" t="s">
        <v>5540</v>
      </c>
      <c r="G6924" t="s">
        <v>8955</v>
      </c>
      <c r="H6924" t="s">
        <v>8957</v>
      </c>
      <c r="I6924" t="s">
        <v>9008</v>
      </c>
      <c r="J6924" t="s">
        <v>9010</v>
      </c>
      <c r="K6924" t="s">
        <v>14984</v>
      </c>
      <c r="L6924" t="s">
        <v>2</v>
      </c>
      <c r="M6924" t="s">
        <v>2</v>
      </c>
      <c r="N6924" t="s">
        <v>2</v>
      </c>
      <c r="O6924" t="s">
        <v>2</v>
      </c>
      <c r="U6924" t="s">
        <v>14984</v>
      </c>
      <c r="Z6924" s="4"/>
      <c r="AA6924" t="str">
        <f t="shared" si="540"/>
        <v>x</v>
      </c>
      <c r="AB6924">
        <f t="shared" si="541"/>
        <v>10</v>
      </c>
      <c r="AC6924" t="str">
        <f t="shared" si="542"/>
        <v/>
      </c>
      <c r="AD6924" t="str">
        <f t="shared" si="543"/>
        <v/>
      </c>
      <c r="AE6924" t="str">
        <f t="shared" si="544"/>
        <v/>
      </c>
      <c r="AF6924" t="s">
        <v>17472</v>
      </c>
      <c r="AG6924">
        <v>6</v>
      </c>
      <c r="AH6924" t="s">
        <v>20156</v>
      </c>
      <c r="AI6924">
        <v>0</v>
      </c>
      <c r="AJ6924">
        <v>0</v>
      </c>
      <c r="AK6924">
        <v>0</v>
      </c>
      <c r="AL6924">
        <v>0</v>
      </c>
      <c r="AM6924">
        <v>0</v>
      </c>
      <c r="AN6924">
        <v>18.429010000000002</v>
      </c>
      <c r="AO6924">
        <v>-64.623509999999996</v>
      </c>
      <c r="AP6924" t="s">
        <v>2</v>
      </c>
      <c r="AQ6924" t="s">
        <v>2</v>
      </c>
      <c r="AR6924" t="s">
        <v>18163</v>
      </c>
      <c r="AS6924" t="s">
        <v>22642</v>
      </c>
      <c r="AT6924" t="s">
        <v>22642</v>
      </c>
      <c r="AU6924" t="s">
        <v>22838</v>
      </c>
      <c r="AV6924" t="s">
        <v>22838</v>
      </c>
      <c r="AW6924" t="s">
        <v>14984</v>
      </c>
      <c r="AX6924" t="s">
        <v>2</v>
      </c>
      <c r="AY6924" t="s">
        <v>2</v>
      </c>
      <c r="AZ6924" t="s">
        <v>2</v>
      </c>
      <c r="BA6924" t="s">
        <v>2</v>
      </c>
      <c r="BB6924" t="s">
        <v>2</v>
      </c>
      <c r="BC6924" t="s">
        <v>2</v>
      </c>
      <c r="BD6924" t="s">
        <v>2</v>
      </c>
      <c r="BE6924" t="s">
        <v>2</v>
      </c>
      <c r="BF6924" t="s">
        <v>2</v>
      </c>
    </row>
    <row r="6925" spans="1:58" x14ac:dyDescent="0.25">
      <c r="A6925">
        <v>18759</v>
      </c>
      <c r="B6925" t="s">
        <v>2</v>
      </c>
      <c r="C6925" t="s">
        <v>9012</v>
      </c>
      <c r="D6925" t="s">
        <v>9012</v>
      </c>
      <c r="E6925" t="s">
        <v>9013</v>
      </c>
      <c r="F6925" t="s">
        <v>5540</v>
      </c>
      <c r="G6925" t="s">
        <v>8955</v>
      </c>
      <c r="H6925" t="s">
        <v>8957</v>
      </c>
      <c r="I6925" t="s">
        <v>9008</v>
      </c>
      <c r="J6925" t="s">
        <v>9010</v>
      </c>
      <c r="K6925" t="s">
        <v>9012</v>
      </c>
      <c r="L6925" t="s">
        <v>2</v>
      </c>
      <c r="M6925" t="s">
        <v>2</v>
      </c>
      <c r="N6925" t="s">
        <v>2</v>
      </c>
      <c r="O6925" t="s">
        <v>2</v>
      </c>
      <c r="U6925" t="s">
        <v>9012</v>
      </c>
      <c r="Z6925" s="4"/>
      <c r="AA6925" t="str">
        <f t="shared" si="540"/>
        <v>x</v>
      </c>
      <c r="AB6925">
        <f t="shared" si="541"/>
        <v>10</v>
      </c>
      <c r="AC6925" t="str">
        <f t="shared" si="542"/>
        <v/>
      </c>
      <c r="AD6925" t="str">
        <f t="shared" si="543"/>
        <v/>
      </c>
      <c r="AE6925" t="str">
        <f t="shared" si="544"/>
        <v/>
      </c>
      <c r="AF6925" t="s">
        <v>17472</v>
      </c>
      <c r="AG6925">
        <v>6</v>
      </c>
      <c r="AH6925" t="s">
        <v>18135</v>
      </c>
      <c r="AI6925">
        <v>0</v>
      </c>
      <c r="AJ6925">
        <v>0</v>
      </c>
      <c r="AK6925">
        <v>0</v>
      </c>
      <c r="AL6925">
        <v>0</v>
      </c>
      <c r="AM6925">
        <v>0</v>
      </c>
      <c r="AN6925">
        <v>18.431619999999999</v>
      </c>
      <c r="AO6925">
        <v>-64.746600000000001</v>
      </c>
      <c r="AP6925" t="s">
        <v>2</v>
      </c>
      <c r="AQ6925" t="s">
        <v>2</v>
      </c>
      <c r="AR6925" t="s">
        <v>18163</v>
      </c>
      <c r="AS6925" t="s">
        <v>22642</v>
      </c>
      <c r="AT6925" t="s">
        <v>22642</v>
      </c>
      <c r="AU6925" t="s">
        <v>22838</v>
      </c>
      <c r="AV6925" t="s">
        <v>22838</v>
      </c>
      <c r="AW6925" t="s">
        <v>9012</v>
      </c>
      <c r="AX6925" t="s">
        <v>27225</v>
      </c>
      <c r="AY6925" t="s">
        <v>2</v>
      </c>
      <c r="AZ6925" t="s">
        <v>20887</v>
      </c>
      <c r="BA6925" t="s">
        <v>20887</v>
      </c>
      <c r="BB6925" t="s">
        <v>2</v>
      </c>
      <c r="BC6925" t="s">
        <v>2</v>
      </c>
      <c r="BD6925" t="s">
        <v>20888</v>
      </c>
      <c r="BE6925" t="s">
        <v>27226</v>
      </c>
      <c r="BF6925" t="s">
        <v>2</v>
      </c>
    </row>
    <row r="6926" spans="1:58" x14ac:dyDescent="0.25">
      <c r="A6926">
        <v>18758</v>
      </c>
      <c r="B6926" t="s">
        <v>2</v>
      </c>
      <c r="C6926" t="s">
        <v>9014</v>
      </c>
      <c r="D6926" t="s">
        <v>9014</v>
      </c>
      <c r="E6926" t="s">
        <v>9015</v>
      </c>
      <c r="F6926" t="s">
        <v>5540</v>
      </c>
      <c r="G6926" t="s">
        <v>8955</v>
      </c>
      <c r="H6926" t="s">
        <v>8957</v>
      </c>
      <c r="I6926" t="s">
        <v>9008</v>
      </c>
      <c r="J6926" t="s">
        <v>9010</v>
      </c>
      <c r="K6926" t="s">
        <v>9014</v>
      </c>
      <c r="L6926" t="s">
        <v>2</v>
      </c>
      <c r="M6926" t="s">
        <v>2</v>
      </c>
      <c r="N6926" t="s">
        <v>2</v>
      </c>
      <c r="O6926" t="s">
        <v>2</v>
      </c>
      <c r="U6926" t="s">
        <v>9014</v>
      </c>
      <c r="Z6926" s="4"/>
      <c r="AA6926" t="str">
        <f t="shared" si="540"/>
        <v>x</v>
      </c>
      <c r="AB6926">
        <f t="shared" si="541"/>
        <v>10</v>
      </c>
      <c r="AC6926" t="str">
        <f t="shared" si="542"/>
        <v/>
      </c>
      <c r="AD6926" t="str">
        <f t="shared" si="543"/>
        <v/>
      </c>
      <c r="AE6926" t="str">
        <f t="shared" si="544"/>
        <v/>
      </c>
      <c r="AF6926" t="s">
        <v>17472</v>
      </c>
      <c r="AG6926">
        <v>6</v>
      </c>
      <c r="AH6926" t="s">
        <v>18135</v>
      </c>
      <c r="AI6926">
        <v>46.5319</v>
      </c>
      <c r="AJ6926">
        <v>29.958690000000001</v>
      </c>
      <c r="AK6926">
        <v>0</v>
      </c>
      <c r="AL6926">
        <v>512</v>
      </c>
      <c r="AM6926">
        <v>512</v>
      </c>
      <c r="AN6926">
        <v>18.419650000000001</v>
      </c>
      <c r="AO6926">
        <v>-64.642070000000004</v>
      </c>
      <c r="AP6926" t="s">
        <v>2</v>
      </c>
      <c r="AQ6926" t="s">
        <v>1</v>
      </c>
      <c r="AR6926" t="s">
        <v>18163</v>
      </c>
      <c r="AS6926" t="s">
        <v>22642</v>
      </c>
      <c r="AT6926" t="s">
        <v>22642</v>
      </c>
      <c r="AU6926" t="s">
        <v>22838</v>
      </c>
      <c r="AV6926" t="s">
        <v>22838</v>
      </c>
      <c r="AW6926" t="s">
        <v>9014</v>
      </c>
      <c r="AX6926" t="s">
        <v>29551</v>
      </c>
      <c r="AY6926" t="s">
        <v>2</v>
      </c>
      <c r="AZ6926" t="s">
        <v>9014</v>
      </c>
      <c r="BA6926" t="s">
        <v>22375</v>
      </c>
      <c r="BB6926" t="s">
        <v>9014</v>
      </c>
      <c r="BC6926" t="s">
        <v>9014</v>
      </c>
      <c r="BD6926" t="s">
        <v>22376</v>
      </c>
      <c r="BE6926" t="s">
        <v>29552</v>
      </c>
      <c r="BF6926" t="s">
        <v>2</v>
      </c>
    </row>
    <row r="6927" spans="1:58" x14ac:dyDescent="0.25">
      <c r="A6927">
        <v>18757</v>
      </c>
      <c r="B6927" t="s">
        <v>2</v>
      </c>
      <c r="C6927" t="s">
        <v>9016</v>
      </c>
      <c r="D6927" t="s">
        <v>9016</v>
      </c>
      <c r="E6927" t="s">
        <v>9017</v>
      </c>
      <c r="F6927" t="s">
        <v>5540</v>
      </c>
      <c r="G6927" t="s">
        <v>8955</v>
      </c>
      <c r="H6927" t="s">
        <v>8957</v>
      </c>
      <c r="I6927" t="s">
        <v>9008</v>
      </c>
      <c r="J6927" t="s">
        <v>9010</v>
      </c>
      <c r="K6927" t="s">
        <v>9016</v>
      </c>
      <c r="L6927" t="s">
        <v>2</v>
      </c>
      <c r="M6927" t="s">
        <v>2</v>
      </c>
      <c r="N6927" t="s">
        <v>2</v>
      </c>
      <c r="O6927" t="s">
        <v>2</v>
      </c>
      <c r="U6927" t="s">
        <v>9016</v>
      </c>
      <c r="Z6927" s="4"/>
      <c r="AA6927" t="str">
        <f t="shared" si="540"/>
        <v>x</v>
      </c>
      <c r="AB6927">
        <f t="shared" si="541"/>
        <v>10</v>
      </c>
      <c r="AC6927" t="str">
        <f t="shared" si="542"/>
        <v/>
      </c>
      <c r="AD6927" t="str">
        <f t="shared" si="543"/>
        <v/>
      </c>
      <c r="AE6927" t="str">
        <f t="shared" si="544"/>
        <v/>
      </c>
      <c r="AF6927" t="s">
        <v>17472</v>
      </c>
      <c r="AG6927">
        <v>6</v>
      </c>
      <c r="AH6927" t="s">
        <v>18135</v>
      </c>
      <c r="AI6927">
        <v>0</v>
      </c>
      <c r="AJ6927">
        <v>0</v>
      </c>
      <c r="AK6927">
        <v>0</v>
      </c>
      <c r="AL6927">
        <v>0</v>
      </c>
      <c r="AM6927">
        <v>0</v>
      </c>
      <c r="AN6927">
        <v>18.481190000000002</v>
      </c>
      <c r="AO6927">
        <v>-64.370919999999998</v>
      </c>
      <c r="AP6927" t="s">
        <v>2</v>
      </c>
      <c r="AQ6927" t="s">
        <v>2</v>
      </c>
      <c r="AR6927" t="s">
        <v>18163</v>
      </c>
      <c r="AS6927" t="s">
        <v>22642</v>
      </c>
      <c r="AT6927" t="s">
        <v>22642</v>
      </c>
      <c r="AU6927" t="s">
        <v>22838</v>
      </c>
      <c r="AV6927" t="s">
        <v>22838</v>
      </c>
      <c r="AW6927" t="s">
        <v>9016</v>
      </c>
      <c r="AX6927" t="s">
        <v>25505</v>
      </c>
      <c r="AY6927" t="s">
        <v>2</v>
      </c>
      <c r="AZ6927" t="s">
        <v>9016</v>
      </c>
      <c r="BA6927" t="s">
        <v>20164</v>
      </c>
      <c r="BB6927" t="s">
        <v>2</v>
      </c>
      <c r="BC6927" t="s">
        <v>20164</v>
      </c>
      <c r="BD6927" t="s">
        <v>20165</v>
      </c>
      <c r="BE6927" t="s">
        <v>25506</v>
      </c>
      <c r="BF6927" t="s">
        <v>2</v>
      </c>
    </row>
    <row r="6928" spans="1:58" x14ac:dyDescent="0.25">
      <c r="A6928">
        <v>18744</v>
      </c>
      <c r="B6928" t="s">
        <v>2</v>
      </c>
      <c r="C6928" t="s">
        <v>9018</v>
      </c>
      <c r="D6928" t="s">
        <v>9018</v>
      </c>
      <c r="E6928" t="s">
        <v>9019</v>
      </c>
      <c r="F6928" t="s">
        <v>5540</v>
      </c>
      <c r="G6928" t="s">
        <v>8955</v>
      </c>
      <c r="H6928" t="s">
        <v>8957</v>
      </c>
      <c r="I6928" t="s">
        <v>9008</v>
      </c>
      <c r="J6928" t="s">
        <v>9018</v>
      </c>
      <c r="K6928" t="s">
        <v>2</v>
      </c>
      <c r="L6928" t="s">
        <v>2</v>
      </c>
      <c r="M6928" t="s">
        <v>2</v>
      </c>
      <c r="N6928" t="s">
        <v>2</v>
      </c>
      <c r="O6928" t="s">
        <v>2</v>
      </c>
      <c r="T6928" t="s">
        <v>9018</v>
      </c>
      <c r="Z6928" s="4"/>
      <c r="AA6928" t="str">
        <f t="shared" si="540"/>
        <v>x</v>
      </c>
      <c r="AB6928">
        <f t="shared" si="541"/>
        <v>10</v>
      </c>
      <c r="AC6928" t="str">
        <f t="shared" si="542"/>
        <v/>
      </c>
      <c r="AD6928" t="str">
        <f t="shared" si="543"/>
        <v/>
      </c>
      <c r="AE6928" t="str">
        <f t="shared" si="544"/>
        <v/>
      </c>
      <c r="AF6928" t="s">
        <v>17471</v>
      </c>
      <c r="AG6928">
        <v>5</v>
      </c>
      <c r="AH6928" t="s">
        <v>18142</v>
      </c>
      <c r="AI6928">
        <v>33.484960000000001</v>
      </c>
      <c r="AJ6928">
        <v>25.388649999999998</v>
      </c>
      <c r="AK6928">
        <v>0</v>
      </c>
      <c r="AL6928">
        <v>460</v>
      </c>
      <c r="AM6928">
        <v>460</v>
      </c>
      <c r="AN6928">
        <v>18.35454</v>
      </c>
      <c r="AO6928">
        <v>-64.958550000000002</v>
      </c>
      <c r="AP6928" t="s">
        <v>2</v>
      </c>
      <c r="AQ6928" t="s">
        <v>1</v>
      </c>
      <c r="AR6928" t="s">
        <v>18161</v>
      </c>
      <c r="AS6928" t="s">
        <v>22642</v>
      </c>
      <c r="AT6928" t="s">
        <v>22642</v>
      </c>
      <c r="AU6928" t="s">
        <v>22838</v>
      </c>
      <c r="AV6928" t="s">
        <v>22838</v>
      </c>
      <c r="AW6928" t="s">
        <v>9018</v>
      </c>
      <c r="AX6928" t="s">
        <v>23455</v>
      </c>
      <c r="AY6928" t="s">
        <v>23450</v>
      </c>
      <c r="AZ6928" t="s">
        <v>33300</v>
      </c>
      <c r="BA6928" t="s">
        <v>23451</v>
      </c>
      <c r="BB6928" t="s">
        <v>23452</v>
      </c>
      <c r="BC6928" t="s">
        <v>23453</v>
      </c>
      <c r="BD6928" t="s">
        <v>23454</v>
      </c>
      <c r="BE6928" t="s">
        <v>23456</v>
      </c>
      <c r="BF6928" t="s">
        <v>2</v>
      </c>
    </row>
    <row r="6929" spans="1:58" x14ac:dyDescent="0.25">
      <c r="A6929">
        <v>18747</v>
      </c>
      <c r="B6929" t="s">
        <v>2</v>
      </c>
      <c r="C6929" t="s">
        <v>9020</v>
      </c>
      <c r="D6929" t="s">
        <v>9020</v>
      </c>
      <c r="E6929" t="s">
        <v>9021</v>
      </c>
      <c r="F6929" t="s">
        <v>5540</v>
      </c>
      <c r="G6929" t="s">
        <v>8955</v>
      </c>
      <c r="H6929" t="s">
        <v>8957</v>
      </c>
      <c r="I6929" t="s">
        <v>9008</v>
      </c>
      <c r="J6929" t="s">
        <v>9018</v>
      </c>
      <c r="K6929" t="s">
        <v>9020</v>
      </c>
      <c r="L6929" t="s">
        <v>2</v>
      </c>
      <c r="M6929" t="s">
        <v>2</v>
      </c>
      <c r="N6929" t="s">
        <v>2</v>
      </c>
      <c r="O6929" t="s">
        <v>2</v>
      </c>
      <c r="U6929" t="s">
        <v>9020</v>
      </c>
      <c r="Z6929" s="4"/>
      <c r="AA6929" t="str">
        <f t="shared" si="540"/>
        <v>x</v>
      </c>
      <c r="AB6929">
        <f t="shared" si="541"/>
        <v>10</v>
      </c>
      <c r="AC6929" t="str">
        <f t="shared" si="542"/>
        <v/>
      </c>
      <c r="AD6929" t="str">
        <f t="shared" si="543"/>
        <v/>
      </c>
      <c r="AE6929" t="str">
        <f t="shared" si="544"/>
        <v/>
      </c>
      <c r="AF6929" t="s">
        <v>17472</v>
      </c>
      <c r="AG6929">
        <v>6</v>
      </c>
      <c r="AH6929" t="s">
        <v>18135</v>
      </c>
      <c r="AI6929">
        <v>0</v>
      </c>
      <c r="AJ6929">
        <v>0</v>
      </c>
      <c r="AK6929">
        <v>0</v>
      </c>
      <c r="AL6929">
        <v>0</v>
      </c>
      <c r="AM6929">
        <v>0</v>
      </c>
      <c r="AN6929">
        <v>18.327970000000001</v>
      </c>
      <c r="AO6929">
        <v>-64.732230000000001</v>
      </c>
      <c r="AP6929" t="s">
        <v>2</v>
      </c>
      <c r="AQ6929" t="s">
        <v>2</v>
      </c>
      <c r="AR6929" t="s">
        <v>18287</v>
      </c>
      <c r="AS6929" t="s">
        <v>22642</v>
      </c>
      <c r="AT6929" t="s">
        <v>22642</v>
      </c>
      <c r="AU6929" t="s">
        <v>22838</v>
      </c>
      <c r="AV6929" t="s">
        <v>22838</v>
      </c>
      <c r="AW6929" t="s">
        <v>9020</v>
      </c>
      <c r="AX6929" t="s">
        <v>25509</v>
      </c>
      <c r="AY6929" t="s">
        <v>2</v>
      </c>
      <c r="AZ6929" t="s">
        <v>20158</v>
      </c>
      <c r="BA6929" t="s">
        <v>20158</v>
      </c>
      <c r="BB6929" t="s">
        <v>20158</v>
      </c>
      <c r="BC6929" t="s">
        <v>20158</v>
      </c>
      <c r="BD6929" t="s">
        <v>20159</v>
      </c>
      <c r="BE6929" t="s">
        <v>25510</v>
      </c>
      <c r="BF6929" t="s">
        <v>2</v>
      </c>
    </row>
    <row r="6930" spans="1:58" x14ac:dyDescent="0.25">
      <c r="A6930">
        <v>18746</v>
      </c>
      <c r="B6930" t="s">
        <v>2</v>
      </c>
      <c r="C6930" t="s">
        <v>9022</v>
      </c>
      <c r="D6930" t="s">
        <v>9022</v>
      </c>
      <c r="E6930" t="s">
        <v>9023</v>
      </c>
      <c r="F6930" t="s">
        <v>5540</v>
      </c>
      <c r="G6930" t="s">
        <v>8955</v>
      </c>
      <c r="H6930" t="s">
        <v>8957</v>
      </c>
      <c r="I6930" t="s">
        <v>9008</v>
      </c>
      <c r="J6930" t="s">
        <v>9018</v>
      </c>
      <c r="K6930" t="s">
        <v>9022</v>
      </c>
      <c r="L6930" t="s">
        <v>2</v>
      </c>
      <c r="M6930" t="s">
        <v>2</v>
      </c>
      <c r="N6930" t="s">
        <v>2</v>
      </c>
      <c r="O6930" t="s">
        <v>2</v>
      </c>
      <c r="U6930" t="s">
        <v>9022</v>
      </c>
      <c r="Z6930" s="4"/>
      <c r="AA6930" t="str">
        <f t="shared" si="540"/>
        <v>x</v>
      </c>
      <c r="AB6930">
        <f t="shared" si="541"/>
        <v>10</v>
      </c>
      <c r="AC6930" t="str">
        <f t="shared" si="542"/>
        <v/>
      </c>
      <c r="AD6930" t="str">
        <f t="shared" si="543"/>
        <v/>
      </c>
      <c r="AE6930" t="str">
        <f t="shared" si="544"/>
        <v/>
      </c>
      <c r="AF6930" t="s">
        <v>17472</v>
      </c>
      <c r="AG6930">
        <v>6</v>
      </c>
      <c r="AH6930" t="s">
        <v>18135</v>
      </c>
      <c r="AI6930">
        <v>33.484960000000001</v>
      </c>
      <c r="AJ6930">
        <v>25.388649999999998</v>
      </c>
      <c r="AK6930">
        <v>0</v>
      </c>
      <c r="AL6930">
        <v>460</v>
      </c>
      <c r="AM6930">
        <v>460</v>
      </c>
      <c r="AN6930">
        <v>18.35454</v>
      </c>
      <c r="AO6930">
        <v>-64.958550000000002</v>
      </c>
      <c r="AP6930" t="s">
        <v>2</v>
      </c>
      <c r="AQ6930" t="s">
        <v>1</v>
      </c>
      <c r="AR6930" t="s">
        <v>18161</v>
      </c>
      <c r="AS6930" t="s">
        <v>22642</v>
      </c>
      <c r="AT6930" t="s">
        <v>22642</v>
      </c>
      <c r="AU6930" t="s">
        <v>22838</v>
      </c>
      <c r="AV6930" t="s">
        <v>22838</v>
      </c>
      <c r="AW6930" t="s">
        <v>9022</v>
      </c>
      <c r="AX6930" t="s">
        <v>28988</v>
      </c>
      <c r="AY6930" t="s">
        <v>2</v>
      </c>
      <c r="AZ6930" t="s">
        <v>28985</v>
      </c>
      <c r="BA6930" t="s">
        <v>28985</v>
      </c>
      <c r="BB6930" t="s">
        <v>28985</v>
      </c>
      <c r="BC6930" t="s">
        <v>28986</v>
      </c>
      <c r="BD6930" t="s">
        <v>28987</v>
      </c>
      <c r="BE6930" t="s">
        <v>28989</v>
      </c>
      <c r="BF6930" t="s">
        <v>2</v>
      </c>
    </row>
    <row r="6931" spans="1:58" x14ac:dyDescent="0.25">
      <c r="A6931">
        <v>18745</v>
      </c>
      <c r="B6931" t="s">
        <v>2</v>
      </c>
      <c r="C6931" t="s">
        <v>9024</v>
      </c>
      <c r="D6931" t="s">
        <v>9024</v>
      </c>
      <c r="E6931" t="s">
        <v>9025</v>
      </c>
      <c r="F6931" t="s">
        <v>5540</v>
      </c>
      <c r="G6931" t="s">
        <v>8955</v>
      </c>
      <c r="H6931" t="s">
        <v>8957</v>
      </c>
      <c r="I6931" t="s">
        <v>9008</v>
      </c>
      <c r="J6931" t="s">
        <v>9018</v>
      </c>
      <c r="K6931" t="s">
        <v>9024</v>
      </c>
      <c r="L6931" t="s">
        <v>2</v>
      </c>
      <c r="M6931" t="s">
        <v>2</v>
      </c>
      <c r="N6931" t="s">
        <v>2</v>
      </c>
      <c r="O6931" t="s">
        <v>2</v>
      </c>
      <c r="U6931" t="s">
        <v>9024</v>
      </c>
      <c r="Z6931" s="4"/>
      <c r="AA6931" t="str">
        <f t="shared" si="540"/>
        <v>x</v>
      </c>
      <c r="AB6931">
        <f t="shared" si="541"/>
        <v>10</v>
      </c>
      <c r="AC6931" t="str">
        <f t="shared" si="542"/>
        <v/>
      </c>
      <c r="AD6931" t="str">
        <f t="shared" si="543"/>
        <v/>
      </c>
      <c r="AE6931" t="str">
        <f t="shared" si="544"/>
        <v/>
      </c>
      <c r="AF6931" t="s">
        <v>17472</v>
      </c>
      <c r="AG6931">
        <v>6</v>
      </c>
      <c r="AH6931" t="s">
        <v>18135</v>
      </c>
      <c r="AI6931">
        <v>0</v>
      </c>
      <c r="AJ6931">
        <v>0</v>
      </c>
      <c r="AK6931">
        <v>0</v>
      </c>
      <c r="AL6931">
        <v>0</v>
      </c>
      <c r="AM6931">
        <v>0</v>
      </c>
      <c r="AN6931">
        <v>17.743120000000001</v>
      </c>
      <c r="AO6931">
        <v>-64.803399999999996</v>
      </c>
      <c r="AP6931" t="s">
        <v>2</v>
      </c>
      <c r="AQ6931" t="s">
        <v>2</v>
      </c>
      <c r="AR6931" t="s">
        <v>18161</v>
      </c>
      <c r="AS6931" t="s">
        <v>22642</v>
      </c>
      <c r="AT6931" t="s">
        <v>22642</v>
      </c>
      <c r="AU6931" t="s">
        <v>22838</v>
      </c>
      <c r="AV6931" t="s">
        <v>22838</v>
      </c>
      <c r="AW6931" t="s">
        <v>9024</v>
      </c>
      <c r="AX6931" t="s">
        <v>29000</v>
      </c>
      <c r="AY6931" t="s">
        <v>2</v>
      </c>
      <c r="AZ6931" t="s">
        <v>28998</v>
      </c>
      <c r="BA6931" t="s">
        <v>28998</v>
      </c>
      <c r="BB6931" t="s">
        <v>28999</v>
      </c>
      <c r="BC6931" t="s">
        <v>28998</v>
      </c>
      <c r="BD6931" t="s">
        <v>22356</v>
      </c>
      <c r="BE6931" t="s">
        <v>29001</v>
      </c>
      <c r="BF6931" t="s">
        <v>2</v>
      </c>
    </row>
    <row r="6932" spans="1:58" x14ac:dyDescent="0.25">
      <c r="A6932">
        <v>13947</v>
      </c>
      <c r="B6932" t="s">
        <v>2</v>
      </c>
      <c r="C6932" t="s">
        <v>9026</v>
      </c>
      <c r="D6932" t="s">
        <v>9026</v>
      </c>
      <c r="E6932" t="s">
        <v>9027</v>
      </c>
      <c r="F6932" t="s">
        <v>5540</v>
      </c>
      <c r="G6932" t="s">
        <v>8955</v>
      </c>
      <c r="H6932" t="s">
        <v>9026</v>
      </c>
      <c r="I6932" t="s">
        <v>2</v>
      </c>
      <c r="J6932" t="s">
        <v>2</v>
      </c>
      <c r="K6932" t="s">
        <v>2</v>
      </c>
      <c r="L6932" t="s">
        <v>2</v>
      </c>
      <c r="M6932" t="s">
        <v>2</v>
      </c>
      <c r="N6932" t="s">
        <v>2</v>
      </c>
      <c r="O6932" t="s">
        <v>2</v>
      </c>
      <c r="R6932" t="s">
        <v>9026</v>
      </c>
      <c r="Z6932" s="4"/>
      <c r="AA6932" t="str">
        <f t="shared" si="540"/>
        <v>x</v>
      </c>
      <c r="AB6932">
        <f t="shared" si="541"/>
        <v>10</v>
      </c>
      <c r="AC6932" t="str">
        <f t="shared" si="542"/>
        <v/>
      </c>
      <c r="AD6932" t="str">
        <f t="shared" si="543"/>
        <v/>
      </c>
      <c r="AE6932" t="str">
        <f t="shared" si="544"/>
        <v/>
      </c>
      <c r="AF6932" t="s">
        <v>17471</v>
      </c>
      <c r="AG6932">
        <v>3</v>
      </c>
      <c r="AH6932" t="s">
        <v>18142</v>
      </c>
      <c r="AI6932">
        <v>4245.8618299999998</v>
      </c>
      <c r="AJ6932">
        <v>1026.86115</v>
      </c>
      <c r="AK6932">
        <v>0</v>
      </c>
      <c r="AL6932">
        <v>1445</v>
      </c>
      <c r="AM6932">
        <v>1445</v>
      </c>
      <c r="AN6932">
        <v>13.94206</v>
      </c>
      <c r="AO6932">
        <v>-61.405549999999998</v>
      </c>
      <c r="AP6932" t="s">
        <v>2</v>
      </c>
      <c r="AQ6932" t="s">
        <v>1</v>
      </c>
      <c r="AR6932" t="s">
        <v>31325</v>
      </c>
      <c r="AS6932" t="s">
        <v>22642</v>
      </c>
      <c r="AT6932" t="s">
        <v>22731</v>
      </c>
      <c r="AU6932" t="s">
        <v>22838</v>
      </c>
      <c r="AV6932" t="s">
        <v>22838</v>
      </c>
      <c r="AW6932" t="s">
        <v>9026</v>
      </c>
      <c r="AX6932" t="s">
        <v>23122</v>
      </c>
      <c r="AY6932" t="s">
        <v>23117</v>
      </c>
      <c r="AZ6932" t="s">
        <v>9026</v>
      </c>
      <c r="BA6932" t="s">
        <v>23118</v>
      </c>
      <c r="BB6932" t="s">
        <v>23119</v>
      </c>
      <c r="BC6932" t="s">
        <v>23120</v>
      </c>
      <c r="BD6932" t="s">
        <v>23121</v>
      </c>
      <c r="BE6932" t="s">
        <v>23123</v>
      </c>
      <c r="BF6932" t="s">
        <v>2</v>
      </c>
    </row>
    <row r="6933" spans="1:58" x14ac:dyDescent="0.25">
      <c r="A6933">
        <v>14598</v>
      </c>
      <c r="B6933" t="s">
        <v>2</v>
      </c>
      <c r="C6933" t="s">
        <v>9028</v>
      </c>
      <c r="D6933" t="s">
        <v>9028</v>
      </c>
      <c r="E6933" t="s">
        <v>9029</v>
      </c>
      <c r="F6933" t="s">
        <v>5540</v>
      </c>
      <c r="G6933" t="s">
        <v>8955</v>
      </c>
      <c r="H6933" t="s">
        <v>9026</v>
      </c>
      <c r="I6933" t="s">
        <v>9028</v>
      </c>
      <c r="J6933" t="s">
        <v>2</v>
      </c>
      <c r="K6933" t="s">
        <v>2</v>
      </c>
      <c r="L6933" t="s">
        <v>2</v>
      </c>
      <c r="M6933" t="s">
        <v>2</v>
      </c>
      <c r="N6933" t="s">
        <v>2</v>
      </c>
      <c r="O6933" t="s">
        <v>2</v>
      </c>
      <c r="S6933" t="s">
        <v>9028</v>
      </c>
      <c r="Z6933" s="4"/>
      <c r="AA6933" t="str">
        <f t="shared" si="540"/>
        <v>x</v>
      </c>
      <c r="AB6933">
        <f t="shared" si="541"/>
        <v>10</v>
      </c>
      <c r="AC6933" t="str">
        <f t="shared" si="542"/>
        <v/>
      </c>
      <c r="AD6933" t="str">
        <f t="shared" si="543"/>
        <v/>
      </c>
      <c r="AE6933" t="str">
        <f t="shared" si="544"/>
        <v/>
      </c>
      <c r="AF6933" t="s">
        <v>17471</v>
      </c>
      <c r="AG6933">
        <v>4</v>
      </c>
      <c r="AH6933" t="s">
        <v>18135</v>
      </c>
      <c r="AI6933">
        <v>0</v>
      </c>
      <c r="AJ6933">
        <v>0</v>
      </c>
      <c r="AK6933">
        <v>0</v>
      </c>
      <c r="AL6933">
        <v>0</v>
      </c>
      <c r="AM6933">
        <v>0</v>
      </c>
      <c r="AN6933">
        <v>17.05782</v>
      </c>
      <c r="AO6933">
        <v>-61.80865</v>
      </c>
      <c r="AP6933" t="s">
        <v>2</v>
      </c>
      <c r="AQ6933" t="s">
        <v>2</v>
      </c>
      <c r="AR6933" t="s">
        <v>31595</v>
      </c>
      <c r="AS6933" t="s">
        <v>22642</v>
      </c>
      <c r="AT6933" t="s">
        <v>22642</v>
      </c>
      <c r="AU6933" t="s">
        <v>22838</v>
      </c>
      <c r="AV6933" t="s">
        <v>22838</v>
      </c>
      <c r="AW6933" t="s">
        <v>9028</v>
      </c>
      <c r="AX6933" t="s">
        <v>23906</v>
      </c>
      <c r="AY6933" t="s">
        <v>9028</v>
      </c>
      <c r="AZ6933" t="s">
        <v>9028</v>
      </c>
      <c r="BA6933" t="s">
        <v>18392</v>
      </c>
      <c r="BB6933" t="s">
        <v>9028</v>
      </c>
      <c r="BC6933" t="s">
        <v>18393</v>
      </c>
      <c r="BD6933" t="s">
        <v>18394</v>
      </c>
      <c r="BE6933" t="s">
        <v>23907</v>
      </c>
      <c r="BF6933" t="s">
        <v>2</v>
      </c>
    </row>
    <row r="6934" spans="1:58" x14ac:dyDescent="0.25">
      <c r="A6934">
        <v>14597</v>
      </c>
      <c r="B6934" t="s">
        <v>2</v>
      </c>
      <c r="C6934" t="s">
        <v>9030</v>
      </c>
      <c r="D6934" t="s">
        <v>9030</v>
      </c>
      <c r="E6934" t="s">
        <v>9031</v>
      </c>
      <c r="F6934" t="s">
        <v>5540</v>
      </c>
      <c r="G6934" t="s">
        <v>8955</v>
      </c>
      <c r="H6934" t="s">
        <v>9026</v>
      </c>
      <c r="I6934" t="s">
        <v>9028</v>
      </c>
      <c r="J6934" t="s">
        <v>9030</v>
      </c>
      <c r="K6934" t="s">
        <v>2</v>
      </c>
      <c r="L6934" t="s">
        <v>2</v>
      </c>
      <c r="M6934" t="s">
        <v>2</v>
      </c>
      <c r="N6934" t="s">
        <v>2</v>
      </c>
      <c r="O6934" t="s">
        <v>2</v>
      </c>
      <c r="T6934" t="s">
        <v>9030</v>
      </c>
      <c r="Z6934" s="4"/>
      <c r="AA6934" t="str">
        <f t="shared" si="540"/>
        <v>x</v>
      </c>
      <c r="AB6934">
        <f t="shared" si="541"/>
        <v>10</v>
      </c>
      <c r="AC6934" t="str">
        <f t="shared" si="542"/>
        <v/>
      </c>
      <c r="AD6934" t="str">
        <f t="shared" si="543"/>
        <v/>
      </c>
      <c r="AE6934" t="str">
        <f t="shared" si="544"/>
        <v/>
      </c>
      <c r="AF6934" t="s">
        <v>17472</v>
      </c>
      <c r="AG6934">
        <v>5</v>
      </c>
      <c r="AH6934" t="s">
        <v>18114</v>
      </c>
      <c r="AI6934">
        <v>0</v>
      </c>
      <c r="AJ6934">
        <v>0</v>
      </c>
      <c r="AK6934">
        <v>0</v>
      </c>
      <c r="AL6934">
        <v>0</v>
      </c>
      <c r="AM6934">
        <v>0</v>
      </c>
      <c r="AN6934">
        <v>17.016670000000001</v>
      </c>
      <c r="AO6934">
        <v>-61.866669999999999</v>
      </c>
      <c r="AP6934" t="s">
        <v>2</v>
      </c>
      <c r="AQ6934" t="s">
        <v>2</v>
      </c>
      <c r="AR6934" t="s">
        <v>31595</v>
      </c>
      <c r="AS6934" t="s">
        <v>22642</v>
      </c>
      <c r="AT6934" t="s">
        <v>22642</v>
      </c>
      <c r="AU6934" t="s">
        <v>22838</v>
      </c>
      <c r="AV6934" t="s">
        <v>22838</v>
      </c>
      <c r="AW6934" t="s">
        <v>9030</v>
      </c>
      <c r="AX6934" t="s">
        <v>2</v>
      </c>
      <c r="AY6934" t="s">
        <v>2</v>
      </c>
      <c r="AZ6934" t="s">
        <v>9030</v>
      </c>
      <c r="BA6934" t="s">
        <v>2</v>
      </c>
      <c r="BB6934" t="s">
        <v>2</v>
      </c>
      <c r="BC6934" t="s">
        <v>2</v>
      </c>
      <c r="BD6934" t="s">
        <v>2</v>
      </c>
      <c r="BE6934" t="s">
        <v>28823</v>
      </c>
      <c r="BF6934" t="s">
        <v>2</v>
      </c>
    </row>
    <row r="6935" spans="1:58" x14ac:dyDescent="0.25">
      <c r="A6935">
        <v>18748</v>
      </c>
      <c r="B6935" t="s">
        <v>2</v>
      </c>
      <c r="C6935" t="s">
        <v>9032</v>
      </c>
      <c r="D6935" t="s">
        <v>9032</v>
      </c>
      <c r="E6935" t="s">
        <v>9033</v>
      </c>
      <c r="F6935" t="s">
        <v>5540</v>
      </c>
      <c r="G6935" t="s">
        <v>8955</v>
      </c>
      <c r="H6935" t="s">
        <v>9026</v>
      </c>
      <c r="I6935" t="s">
        <v>9032</v>
      </c>
      <c r="J6935" t="s">
        <v>2</v>
      </c>
      <c r="K6935" t="s">
        <v>2</v>
      </c>
      <c r="L6935" t="s">
        <v>2</v>
      </c>
      <c r="M6935" t="s">
        <v>2</v>
      </c>
      <c r="N6935" t="s">
        <v>2</v>
      </c>
      <c r="O6935" t="s">
        <v>2</v>
      </c>
      <c r="S6935" t="s">
        <v>9032</v>
      </c>
      <c r="Z6935" s="4"/>
      <c r="AA6935" t="str">
        <f t="shared" si="540"/>
        <v>x</v>
      </c>
      <c r="AB6935">
        <f t="shared" si="541"/>
        <v>10</v>
      </c>
      <c r="AC6935" t="str">
        <f t="shared" si="542"/>
        <v/>
      </c>
      <c r="AD6935" t="str">
        <f t="shared" si="543"/>
        <v/>
      </c>
      <c r="AE6935" t="str">
        <f t="shared" si="544"/>
        <v/>
      </c>
      <c r="AF6935" t="s">
        <v>17471</v>
      </c>
      <c r="AG6935">
        <v>4</v>
      </c>
      <c r="AH6935" t="s">
        <v>18142</v>
      </c>
      <c r="AI6935">
        <v>953.87855000000002</v>
      </c>
      <c r="AJ6935">
        <v>269.72197</v>
      </c>
      <c r="AK6935">
        <v>0</v>
      </c>
      <c r="AL6935">
        <v>1445</v>
      </c>
      <c r="AM6935">
        <v>1445</v>
      </c>
      <c r="AN6935">
        <v>16.494759999999999</v>
      </c>
      <c r="AO6935">
        <v>-62.01876</v>
      </c>
      <c r="AP6935" t="s">
        <v>2</v>
      </c>
      <c r="AQ6935" t="s">
        <v>1</v>
      </c>
      <c r="AR6935" t="s">
        <v>33301</v>
      </c>
      <c r="AS6935" t="s">
        <v>22642</v>
      </c>
      <c r="AT6935" t="s">
        <v>22642</v>
      </c>
      <c r="AU6935" t="s">
        <v>22838</v>
      </c>
      <c r="AV6935" t="s">
        <v>22838</v>
      </c>
      <c r="AW6935" t="s">
        <v>9032</v>
      </c>
      <c r="AX6935" t="s">
        <v>23469</v>
      </c>
      <c r="AY6935" t="s">
        <v>23464</v>
      </c>
      <c r="AZ6935" t="s">
        <v>9032</v>
      </c>
      <c r="BA6935" t="s">
        <v>23465</v>
      </c>
      <c r="BB6935" t="s">
        <v>23466</v>
      </c>
      <c r="BC6935" t="s">
        <v>23467</v>
      </c>
      <c r="BD6935" t="s">
        <v>23468</v>
      </c>
      <c r="BE6935" t="s">
        <v>23470</v>
      </c>
      <c r="BF6935" t="s">
        <v>2</v>
      </c>
    </row>
    <row r="6936" spans="1:58" x14ac:dyDescent="0.25">
      <c r="A6936">
        <v>18767</v>
      </c>
      <c r="B6936" t="s">
        <v>2</v>
      </c>
      <c r="C6936" t="s">
        <v>9034</v>
      </c>
      <c r="D6936" t="s">
        <v>9034</v>
      </c>
      <c r="E6936" t="s">
        <v>9035</v>
      </c>
      <c r="F6936" t="s">
        <v>5540</v>
      </c>
      <c r="G6936" t="s">
        <v>8955</v>
      </c>
      <c r="H6936" t="s">
        <v>9026</v>
      </c>
      <c r="I6936" t="s">
        <v>9032</v>
      </c>
      <c r="J6936" t="s">
        <v>9034</v>
      </c>
      <c r="K6936" t="s">
        <v>2</v>
      </c>
      <c r="L6936" t="s">
        <v>2</v>
      </c>
      <c r="M6936" t="s">
        <v>2</v>
      </c>
      <c r="N6936" t="s">
        <v>2</v>
      </c>
      <c r="O6936" t="s">
        <v>2</v>
      </c>
      <c r="T6936" t="s">
        <v>9034</v>
      </c>
      <c r="Z6936" s="4"/>
      <c r="AA6936" t="str">
        <f t="shared" si="540"/>
        <v>x</v>
      </c>
      <c r="AB6936">
        <f t="shared" si="541"/>
        <v>10</v>
      </c>
      <c r="AC6936" t="str">
        <f t="shared" si="542"/>
        <v/>
      </c>
      <c r="AD6936" t="str">
        <f t="shared" si="543"/>
        <v/>
      </c>
      <c r="AE6936" t="str">
        <f t="shared" si="544"/>
        <v/>
      </c>
      <c r="AF6936" t="s">
        <v>17472</v>
      </c>
      <c r="AG6936">
        <v>5</v>
      </c>
      <c r="AH6936" t="s">
        <v>18135</v>
      </c>
      <c r="AI6936">
        <v>0</v>
      </c>
      <c r="AJ6936">
        <v>0</v>
      </c>
      <c r="AK6936">
        <v>0</v>
      </c>
      <c r="AL6936">
        <v>0</v>
      </c>
      <c r="AM6936">
        <v>0</v>
      </c>
      <c r="AN6936">
        <v>13.200430000000001</v>
      </c>
      <c r="AO6936">
        <v>-59.565130000000003</v>
      </c>
      <c r="AP6936" t="s">
        <v>2</v>
      </c>
      <c r="AQ6936" t="s">
        <v>2</v>
      </c>
      <c r="AR6936" t="s">
        <v>33311</v>
      </c>
      <c r="AS6936" t="s">
        <v>22642</v>
      </c>
      <c r="AT6936" t="s">
        <v>22642</v>
      </c>
      <c r="AU6936" t="s">
        <v>22838</v>
      </c>
      <c r="AV6936" t="s">
        <v>22838</v>
      </c>
      <c r="AW6936" t="s">
        <v>9034</v>
      </c>
      <c r="AX6936" t="s">
        <v>27243</v>
      </c>
      <c r="AY6936" t="s">
        <v>9034</v>
      </c>
      <c r="AZ6936" t="s">
        <v>9034</v>
      </c>
      <c r="BA6936" t="s">
        <v>9034</v>
      </c>
      <c r="BB6936" t="s">
        <v>27241</v>
      </c>
      <c r="BC6936" t="s">
        <v>9034</v>
      </c>
      <c r="BD6936" t="s">
        <v>27242</v>
      </c>
      <c r="BE6936" t="s">
        <v>27244</v>
      </c>
      <c r="BF6936" t="s">
        <v>2</v>
      </c>
    </row>
    <row r="6937" spans="1:58" x14ac:dyDescent="0.25">
      <c r="A6937">
        <v>13948</v>
      </c>
      <c r="B6937" t="s">
        <v>2</v>
      </c>
      <c r="C6937" t="s">
        <v>9036</v>
      </c>
      <c r="D6937" t="s">
        <v>9036</v>
      </c>
      <c r="E6937" t="s">
        <v>9037</v>
      </c>
      <c r="F6937" t="s">
        <v>5540</v>
      </c>
      <c r="G6937" t="s">
        <v>8955</v>
      </c>
      <c r="H6937" t="s">
        <v>9026</v>
      </c>
      <c r="I6937" t="s">
        <v>9032</v>
      </c>
      <c r="J6937" t="s">
        <v>9036</v>
      </c>
      <c r="K6937" t="s">
        <v>2</v>
      </c>
      <c r="L6937" t="s">
        <v>2</v>
      </c>
      <c r="M6937" t="s">
        <v>2</v>
      </c>
      <c r="N6937" t="s">
        <v>2</v>
      </c>
      <c r="O6937" t="s">
        <v>2</v>
      </c>
      <c r="T6937" t="s">
        <v>9036</v>
      </c>
      <c r="Z6937" s="4"/>
      <c r="AA6937" t="str">
        <f t="shared" si="540"/>
        <v>x</v>
      </c>
      <c r="AB6937">
        <f t="shared" si="541"/>
        <v>10</v>
      </c>
      <c r="AC6937" t="str">
        <f t="shared" si="542"/>
        <v/>
      </c>
      <c r="AD6937" t="str">
        <f t="shared" si="543"/>
        <v/>
      </c>
      <c r="AE6937" t="str">
        <f t="shared" si="544"/>
        <v/>
      </c>
      <c r="AF6937" t="s">
        <v>17471</v>
      </c>
      <c r="AG6937">
        <v>5</v>
      </c>
      <c r="AH6937" t="s">
        <v>18135</v>
      </c>
      <c r="AI6937">
        <v>612.98753999999997</v>
      </c>
      <c r="AJ6937">
        <v>122.247</v>
      </c>
      <c r="AK6937">
        <v>0</v>
      </c>
      <c r="AL6937">
        <v>1445</v>
      </c>
      <c r="AM6937">
        <v>1445</v>
      </c>
      <c r="AN6937">
        <v>16.134650000000001</v>
      </c>
      <c r="AO6937">
        <v>-61.700830000000003</v>
      </c>
      <c r="AP6937" t="s">
        <v>2</v>
      </c>
      <c r="AQ6937" t="s">
        <v>1</v>
      </c>
      <c r="AR6937" t="s">
        <v>31326</v>
      </c>
      <c r="AS6937" t="s">
        <v>22642</v>
      </c>
      <c r="AT6937" t="s">
        <v>22642</v>
      </c>
      <c r="AU6937" t="s">
        <v>22838</v>
      </c>
      <c r="AV6937" t="s">
        <v>22838</v>
      </c>
      <c r="AW6937" t="s">
        <v>9036</v>
      </c>
      <c r="AX6937" t="s">
        <v>2</v>
      </c>
      <c r="AY6937" t="s">
        <v>9036</v>
      </c>
      <c r="AZ6937" t="s">
        <v>9036</v>
      </c>
      <c r="BA6937" t="s">
        <v>2</v>
      </c>
      <c r="BB6937" t="s">
        <v>9036</v>
      </c>
      <c r="BC6937" t="s">
        <v>2</v>
      </c>
      <c r="BD6937" t="s">
        <v>18288</v>
      </c>
      <c r="BE6937" t="s">
        <v>2</v>
      </c>
      <c r="BF6937" t="s">
        <v>2</v>
      </c>
    </row>
    <row r="6938" spans="1:58" x14ac:dyDescent="0.25">
      <c r="A6938">
        <v>14602</v>
      </c>
      <c r="B6938" t="s">
        <v>2</v>
      </c>
      <c r="C6938" t="s">
        <v>14986</v>
      </c>
      <c r="D6938" t="s">
        <v>16546</v>
      </c>
      <c r="E6938" t="s">
        <v>16547</v>
      </c>
      <c r="F6938" t="s">
        <v>5540</v>
      </c>
      <c r="G6938" t="s">
        <v>8955</v>
      </c>
      <c r="H6938" t="s">
        <v>9026</v>
      </c>
      <c r="I6938" t="s">
        <v>9032</v>
      </c>
      <c r="J6938" t="s">
        <v>9036</v>
      </c>
      <c r="K6938" t="s">
        <v>16546</v>
      </c>
      <c r="L6938" t="s">
        <v>2</v>
      </c>
      <c r="M6938" t="s">
        <v>2</v>
      </c>
      <c r="N6938" t="s">
        <v>2</v>
      </c>
      <c r="O6938" t="s">
        <v>2</v>
      </c>
      <c r="U6938" t="s">
        <v>16546</v>
      </c>
      <c r="Z6938" s="4"/>
      <c r="AA6938" t="str">
        <f t="shared" si="540"/>
        <v>x</v>
      </c>
      <c r="AB6938">
        <f t="shared" si="541"/>
        <v>10</v>
      </c>
      <c r="AC6938" t="str">
        <f t="shared" si="542"/>
        <v/>
      </c>
      <c r="AD6938" t="str">
        <f t="shared" si="543"/>
        <v/>
      </c>
      <c r="AE6938" t="str">
        <f t="shared" si="544"/>
        <v/>
      </c>
      <c r="AF6938" t="s">
        <v>17472</v>
      </c>
      <c r="AG6938">
        <v>6</v>
      </c>
      <c r="AH6938" t="s">
        <v>18114</v>
      </c>
      <c r="AI6938">
        <v>612.98753999999997</v>
      </c>
      <c r="AJ6938">
        <v>122.247</v>
      </c>
      <c r="AK6938">
        <v>0</v>
      </c>
      <c r="AL6938">
        <v>1445</v>
      </c>
      <c r="AM6938">
        <v>1445</v>
      </c>
      <c r="AN6938">
        <v>16.134650000000001</v>
      </c>
      <c r="AO6938">
        <v>-61.700830000000003</v>
      </c>
      <c r="AP6938" t="s">
        <v>2</v>
      </c>
      <c r="AQ6938" t="s">
        <v>1</v>
      </c>
      <c r="AR6938" t="s">
        <v>31326</v>
      </c>
      <c r="AS6938" t="s">
        <v>22642</v>
      </c>
      <c r="AT6938" t="s">
        <v>22642</v>
      </c>
      <c r="AU6938" t="s">
        <v>22838</v>
      </c>
      <c r="AV6938" t="s">
        <v>22838</v>
      </c>
      <c r="AW6938" t="s">
        <v>14986</v>
      </c>
      <c r="AX6938" t="s">
        <v>2</v>
      </c>
      <c r="AY6938" t="s">
        <v>2</v>
      </c>
      <c r="AZ6938" t="s">
        <v>31597</v>
      </c>
      <c r="BA6938" t="s">
        <v>29230</v>
      </c>
      <c r="BB6938" t="s">
        <v>29231</v>
      </c>
      <c r="BC6938" t="s">
        <v>29232</v>
      </c>
      <c r="BD6938" t="s">
        <v>29233</v>
      </c>
      <c r="BE6938" t="s">
        <v>29234</v>
      </c>
      <c r="BF6938" t="s">
        <v>31598</v>
      </c>
    </row>
    <row r="6939" spans="1:58" x14ac:dyDescent="0.25">
      <c r="A6939">
        <v>18764</v>
      </c>
      <c r="B6939" t="s">
        <v>2</v>
      </c>
      <c r="C6939" t="s">
        <v>9038</v>
      </c>
      <c r="D6939" t="s">
        <v>9038</v>
      </c>
      <c r="E6939" t="s">
        <v>9039</v>
      </c>
      <c r="F6939" t="s">
        <v>5540</v>
      </c>
      <c r="G6939" t="s">
        <v>8955</v>
      </c>
      <c r="H6939" t="s">
        <v>9026</v>
      </c>
      <c r="I6939" t="s">
        <v>9032</v>
      </c>
      <c r="J6939" t="s">
        <v>9038</v>
      </c>
      <c r="K6939" t="s">
        <v>2</v>
      </c>
      <c r="L6939" t="s">
        <v>2</v>
      </c>
      <c r="M6939" t="s">
        <v>2</v>
      </c>
      <c r="N6939" t="s">
        <v>2</v>
      </c>
      <c r="O6939" t="s">
        <v>2</v>
      </c>
      <c r="T6939" t="s">
        <v>9038</v>
      </c>
      <c r="Z6939" s="4"/>
      <c r="AA6939" t="str">
        <f t="shared" si="540"/>
        <v>x</v>
      </c>
      <c r="AB6939">
        <f t="shared" si="541"/>
        <v>10</v>
      </c>
      <c r="AC6939" t="str">
        <f t="shared" si="542"/>
        <v/>
      </c>
      <c r="AD6939" t="str">
        <f t="shared" si="543"/>
        <v/>
      </c>
      <c r="AE6939" t="str">
        <f t="shared" si="544"/>
        <v/>
      </c>
      <c r="AF6939" t="s">
        <v>17472</v>
      </c>
      <c r="AG6939">
        <v>5</v>
      </c>
      <c r="AH6939" t="s">
        <v>18135</v>
      </c>
      <c r="AI6939">
        <v>0</v>
      </c>
      <c r="AJ6939">
        <v>0</v>
      </c>
      <c r="AK6939">
        <v>0</v>
      </c>
      <c r="AL6939">
        <v>0</v>
      </c>
      <c r="AM6939">
        <v>0</v>
      </c>
      <c r="AN6939">
        <v>16.31955</v>
      </c>
      <c r="AO6939">
        <v>-61.054690000000001</v>
      </c>
      <c r="AP6939" t="s">
        <v>2</v>
      </c>
      <c r="AQ6939" t="s">
        <v>2</v>
      </c>
      <c r="AR6939" t="s">
        <v>31326</v>
      </c>
      <c r="AS6939" t="s">
        <v>22642</v>
      </c>
      <c r="AT6939" t="s">
        <v>22642</v>
      </c>
      <c r="AU6939" t="s">
        <v>22838</v>
      </c>
      <c r="AV6939" t="s">
        <v>22838</v>
      </c>
      <c r="AW6939" t="s">
        <v>9038</v>
      </c>
      <c r="AX6939" t="s">
        <v>26436</v>
      </c>
      <c r="AY6939" t="s">
        <v>2</v>
      </c>
      <c r="AZ6939" t="s">
        <v>9038</v>
      </c>
      <c r="BA6939" t="s">
        <v>9038</v>
      </c>
      <c r="BB6939" t="s">
        <v>9038</v>
      </c>
      <c r="BC6939" t="s">
        <v>2</v>
      </c>
      <c r="BD6939" t="s">
        <v>20376</v>
      </c>
      <c r="BE6939" t="s">
        <v>26437</v>
      </c>
      <c r="BF6939" t="s">
        <v>33310</v>
      </c>
    </row>
    <row r="6940" spans="1:58" x14ac:dyDescent="0.25">
      <c r="A6940">
        <v>14600</v>
      </c>
      <c r="B6940" t="s">
        <v>2</v>
      </c>
      <c r="C6940" t="s">
        <v>9040</v>
      </c>
      <c r="D6940" t="s">
        <v>9040</v>
      </c>
      <c r="E6940" t="s">
        <v>9041</v>
      </c>
      <c r="F6940" t="s">
        <v>5540</v>
      </c>
      <c r="G6940" t="s">
        <v>8955</v>
      </c>
      <c r="H6940" t="s">
        <v>9026</v>
      </c>
      <c r="I6940" t="s">
        <v>9032</v>
      </c>
      <c r="J6940" t="s">
        <v>9040</v>
      </c>
      <c r="K6940" t="s">
        <v>2</v>
      </c>
      <c r="L6940" t="s">
        <v>2</v>
      </c>
      <c r="M6940" t="s">
        <v>2</v>
      </c>
      <c r="N6940" t="s">
        <v>2</v>
      </c>
      <c r="O6940" t="s">
        <v>2</v>
      </c>
      <c r="T6940" t="s">
        <v>9040</v>
      </c>
      <c r="Z6940" s="4"/>
      <c r="AA6940" t="str">
        <f t="shared" si="540"/>
        <v>x</v>
      </c>
      <c r="AB6940">
        <f t="shared" si="541"/>
        <v>10</v>
      </c>
      <c r="AC6940" t="str">
        <f t="shared" si="542"/>
        <v/>
      </c>
      <c r="AD6940" t="str">
        <f t="shared" si="543"/>
        <v/>
      </c>
      <c r="AE6940" t="str">
        <f t="shared" si="544"/>
        <v/>
      </c>
      <c r="AF6940" t="s">
        <v>17471</v>
      </c>
      <c r="AG6940">
        <v>5</v>
      </c>
      <c r="AH6940" t="s">
        <v>18135</v>
      </c>
      <c r="AI6940">
        <v>101.84148999999999</v>
      </c>
      <c r="AJ6940">
        <v>40.755839999999999</v>
      </c>
      <c r="AK6940">
        <v>0</v>
      </c>
      <c r="AL6940">
        <v>888</v>
      </c>
      <c r="AM6940">
        <v>888</v>
      </c>
      <c r="AN6940">
        <v>16.735959999999999</v>
      </c>
      <c r="AO6940">
        <v>-62.186450000000001</v>
      </c>
      <c r="AP6940" t="s">
        <v>2</v>
      </c>
      <c r="AQ6940" t="s">
        <v>1</v>
      </c>
      <c r="AR6940" t="s">
        <v>18390</v>
      </c>
      <c r="AS6940" t="s">
        <v>22642</v>
      </c>
      <c r="AT6940" t="s">
        <v>22642</v>
      </c>
      <c r="AU6940" t="s">
        <v>22838</v>
      </c>
      <c r="AV6940" t="s">
        <v>22838</v>
      </c>
      <c r="AW6940" t="s">
        <v>9040</v>
      </c>
      <c r="AX6940" t="s">
        <v>23897</v>
      </c>
      <c r="AY6940" t="s">
        <v>9040</v>
      </c>
      <c r="AZ6940" t="s">
        <v>9040</v>
      </c>
      <c r="BA6940" t="s">
        <v>9040</v>
      </c>
      <c r="BB6940" t="s">
        <v>9040</v>
      </c>
      <c r="BC6940" t="s">
        <v>9040</v>
      </c>
      <c r="BD6940" t="s">
        <v>18391</v>
      </c>
      <c r="BE6940" t="s">
        <v>23898</v>
      </c>
      <c r="BF6940" t="s">
        <v>31596</v>
      </c>
    </row>
    <row r="6941" spans="1:58" x14ac:dyDescent="0.25">
      <c r="A6941">
        <v>14601</v>
      </c>
      <c r="B6941" t="s">
        <v>2</v>
      </c>
      <c r="C6941" t="s">
        <v>9042</v>
      </c>
      <c r="D6941" t="s">
        <v>9042</v>
      </c>
      <c r="E6941" t="s">
        <v>9043</v>
      </c>
      <c r="F6941" t="s">
        <v>5540</v>
      </c>
      <c r="G6941" t="s">
        <v>8955</v>
      </c>
      <c r="H6941" t="s">
        <v>9026</v>
      </c>
      <c r="I6941" t="s">
        <v>9032</v>
      </c>
      <c r="J6941" t="s">
        <v>9040</v>
      </c>
      <c r="K6941" t="s">
        <v>9042</v>
      </c>
      <c r="L6941" t="s">
        <v>2</v>
      </c>
      <c r="M6941" t="s">
        <v>2</v>
      </c>
      <c r="N6941" t="s">
        <v>2</v>
      </c>
      <c r="O6941" t="s">
        <v>2</v>
      </c>
      <c r="U6941" t="s">
        <v>9042</v>
      </c>
      <c r="Z6941" s="4"/>
      <c r="AA6941" t="str">
        <f t="shared" si="540"/>
        <v>x</v>
      </c>
      <c r="AB6941">
        <f t="shared" si="541"/>
        <v>10</v>
      </c>
      <c r="AC6941" t="str">
        <f t="shared" si="542"/>
        <v/>
      </c>
      <c r="AD6941" t="str">
        <f t="shared" si="543"/>
        <v/>
      </c>
      <c r="AE6941" t="str">
        <f t="shared" si="544"/>
        <v/>
      </c>
      <c r="AF6941" t="s">
        <v>17472</v>
      </c>
      <c r="AG6941">
        <v>6</v>
      </c>
      <c r="AH6941" t="s">
        <v>18114</v>
      </c>
      <c r="AI6941">
        <v>52.17942</v>
      </c>
      <c r="AJ6941">
        <v>28.74137</v>
      </c>
      <c r="AK6941">
        <v>0</v>
      </c>
      <c r="AL6941">
        <v>705</v>
      </c>
      <c r="AM6941">
        <v>705</v>
      </c>
      <c r="AN6941">
        <v>16.763339999999999</v>
      </c>
      <c r="AO6941">
        <v>-62.194209999999998</v>
      </c>
      <c r="AP6941" t="s">
        <v>2</v>
      </c>
      <c r="AQ6941" t="s">
        <v>1</v>
      </c>
      <c r="AR6941" t="s">
        <v>18390</v>
      </c>
      <c r="AS6941" t="s">
        <v>22642</v>
      </c>
      <c r="AT6941" t="s">
        <v>22642</v>
      </c>
      <c r="AU6941" t="s">
        <v>22838</v>
      </c>
      <c r="AV6941" t="s">
        <v>22838</v>
      </c>
      <c r="AW6941" t="s">
        <v>9042</v>
      </c>
      <c r="AX6941" t="s">
        <v>2</v>
      </c>
      <c r="AY6941" t="s">
        <v>2</v>
      </c>
      <c r="AZ6941" t="s">
        <v>9042</v>
      </c>
      <c r="BA6941" t="s">
        <v>9042</v>
      </c>
      <c r="BB6941" t="s">
        <v>2</v>
      </c>
      <c r="BC6941" t="s">
        <v>2</v>
      </c>
      <c r="BD6941" t="s">
        <v>2</v>
      </c>
      <c r="BE6941" t="s">
        <v>2</v>
      </c>
      <c r="BF6941" t="s">
        <v>2</v>
      </c>
    </row>
    <row r="6942" spans="1:58" x14ac:dyDescent="0.25">
      <c r="A6942">
        <v>14599</v>
      </c>
      <c r="B6942" t="s">
        <v>2</v>
      </c>
      <c r="C6942" t="s">
        <v>9044</v>
      </c>
      <c r="D6942" t="s">
        <v>9044</v>
      </c>
      <c r="E6942" t="s">
        <v>9045</v>
      </c>
      <c r="F6942" t="s">
        <v>5540</v>
      </c>
      <c r="G6942" t="s">
        <v>8955</v>
      </c>
      <c r="H6942" t="s">
        <v>9026</v>
      </c>
      <c r="I6942" t="s">
        <v>9032</v>
      </c>
      <c r="J6942" t="s">
        <v>9040</v>
      </c>
      <c r="K6942" t="s">
        <v>9044</v>
      </c>
      <c r="L6942" t="s">
        <v>2</v>
      </c>
      <c r="M6942" t="s">
        <v>2</v>
      </c>
      <c r="N6942" t="s">
        <v>2</v>
      </c>
      <c r="O6942" t="s">
        <v>2</v>
      </c>
      <c r="U6942" t="s">
        <v>9044</v>
      </c>
      <c r="Z6942" s="4"/>
      <c r="AA6942" t="str">
        <f t="shared" si="540"/>
        <v>x</v>
      </c>
      <c r="AB6942">
        <f t="shared" si="541"/>
        <v>10</v>
      </c>
      <c r="AC6942" t="str">
        <f t="shared" si="542"/>
        <v/>
      </c>
      <c r="AD6942" t="str">
        <f t="shared" si="543"/>
        <v/>
      </c>
      <c r="AE6942" t="str">
        <f t="shared" si="544"/>
        <v/>
      </c>
      <c r="AF6942" t="s">
        <v>17472</v>
      </c>
      <c r="AG6942">
        <v>6</v>
      </c>
      <c r="AH6942" t="s">
        <v>18114</v>
      </c>
      <c r="AI6942">
        <v>49.66207</v>
      </c>
      <c r="AJ6942">
        <v>30.027909999999999</v>
      </c>
      <c r="AK6942">
        <v>0</v>
      </c>
      <c r="AL6942">
        <v>888</v>
      </c>
      <c r="AM6942">
        <v>888</v>
      </c>
      <c r="AN6942">
        <v>16.7074</v>
      </c>
      <c r="AO6942">
        <v>-62.178370000000001</v>
      </c>
      <c r="AP6942" t="s">
        <v>2</v>
      </c>
      <c r="AQ6942" t="s">
        <v>1</v>
      </c>
      <c r="AR6942" t="s">
        <v>18390</v>
      </c>
      <c r="AS6942" t="s">
        <v>22642</v>
      </c>
      <c r="AT6942" t="s">
        <v>22642</v>
      </c>
      <c r="AU6942" t="s">
        <v>22838</v>
      </c>
      <c r="AV6942" t="s">
        <v>22838</v>
      </c>
      <c r="AW6942" t="s">
        <v>19908</v>
      </c>
      <c r="AX6942" t="s">
        <v>2</v>
      </c>
      <c r="AY6942" t="s">
        <v>2</v>
      </c>
      <c r="AZ6942" t="s">
        <v>9044</v>
      </c>
      <c r="BA6942" t="s">
        <v>23221</v>
      </c>
      <c r="BB6942" t="s">
        <v>25656</v>
      </c>
      <c r="BC6942" t="s">
        <v>9044</v>
      </c>
      <c r="BD6942" t="s">
        <v>25657</v>
      </c>
      <c r="BE6942" t="s">
        <v>25658</v>
      </c>
      <c r="BF6942" t="s">
        <v>2</v>
      </c>
    </row>
    <row r="6943" spans="1:58" x14ac:dyDescent="0.25">
      <c r="A6943">
        <v>18756</v>
      </c>
      <c r="B6943" t="s">
        <v>2</v>
      </c>
      <c r="C6943" t="s">
        <v>9046</v>
      </c>
      <c r="D6943" t="s">
        <v>9046</v>
      </c>
      <c r="E6943" t="s">
        <v>9047</v>
      </c>
      <c r="F6943" t="s">
        <v>5540</v>
      </c>
      <c r="G6943" t="s">
        <v>8955</v>
      </c>
      <c r="H6943" t="s">
        <v>9026</v>
      </c>
      <c r="I6943" t="s">
        <v>9032</v>
      </c>
      <c r="J6943" t="s">
        <v>9046</v>
      </c>
      <c r="K6943" t="s">
        <v>2</v>
      </c>
      <c r="L6943" t="s">
        <v>2</v>
      </c>
      <c r="M6943" t="s">
        <v>2</v>
      </c>
      <c r="N6943" t="s">
        <v>2</v>
      </c>
      <c r="O6943" t="s">
        <v>2</v>
      </c>
      <c r="T6943" t="s">
        <v>9046</v>
      </c>
      <c r="Z6943" s="4"/>
      <c r="AA6943" t="str">
        <f t="shared" si="540"/>
        <v>x</v>
      </c>
      <c r="AB6943">
        <f t="shared" si="541"/>
        <v>10</v>
      </c>
      <c r="AC6943" t="str">
        <f t="shared" si="542"/>
        <v/>
      </c>
      <c r="AD6943" t="str">
        <f t="shared" si="543"/>
        <v/>
      </c>
      <c r="AE6943" t="str">
        <f t="shared" si="544"/>
        <v/>
      </c>
      <c r="AF6943" t="s">
        <v>17472</v>
      </c>
      <c r="AG6943">
        <v>5</v>
      </c>
      <c r="AH6943" t="s">
        <v>18135</v>
      </c>
      <c r="AI6943">
        <v>71.078559999999996</v>
      </c>
      <c r="AJ6943">
        <v>31.877030000000001</v>
      </c>
      <c r="AK6943">
        <v>0</v>
      </c>
      <c r="AL6943">
        <v>935</v>
      </c>
      <c r="AM6943">
        <v>935</v>
      </c>
      <c r="AN6943">
        <v>17.150670000000002</v>
      </c>
      <c r="AO6943">
        <v>-62.579630000000002</v>
      </c>
      <c r="AP6943" t="s">
        <v>2</v>
      </c>
      <c r="AQ6943" t="s">
        <v>1</v>
      </c>
      <c r="AR6943" t="s">
        <v>21986</v>
      </c>
      <c r="AS6943" t="s">
        <v>22642</v>
      </c>
      <c r="AT6943" t="s">
        <v>22642</v>
      </c>
      <c r="AU6943" t="s">
        <v>22838</v>
      </c>
      <c r="AV6943" t="s">
        <v>22838</v>
      </c>
      <c r="AW6943" t="s">
        <v>9046</v>
      </c>
      <c r="AX6943" t="s">
        <v>28973</v>
      </c>
      <c r="AY6943" t="s">
        <v>2</v>
      </c>
      <c r="AZ6943" t="s">
        <v>28971</v>
      </c>
      <c r="BA6943" t="s">
        <v>28969</v>
      </c>
      <c r="BB6943" t="s">
        <v>28970</v>
      </c>
      <c r="BC6943" t="s">
        <v>28971</v>
      </c>
      <c r="BD6943" t="s">
        <v>28972</v>
      </c>
      <c r="BE6943" t="s">
        <v>28974</v>
      </c>
      <c r="BF6943" t="s">
        <v>2</v>
      </c>
    </row>
    <row r="6944" spans="1:58" x14ac:dyDescent="0.25">
      <c r="A6944">
        <v>18753</v>
      </c>
      <c r="B6944" t="s">
        <v>2</v>
      </c>
      <c r="C6944" t="s">
        <v>9048</v>
      </c>
      <c r="D6944" t="s">
        <v>9048</v>
      </c>
      <c r="E6944" t="s">
        <v>9049</v>
      </c>
      <c r="F6944" t="s">
        <v>5540</v>
      </c>
      <c r="G6944" t="s">
        <v>8955</v>
      </c>
      <c r="H6944" t="s">
        <v>9026</v>
      </c>
      <c r="I6944" t="s">
        <v>9032</v>
      </c>
      <c r="J6944" t="s">
        <v>9048</v>
      </c>
      <c r="K6944" t="s">
        <v>2</v>
      </c>
      <c r="L6944" t="s">
        <v>2</v>
      </c>
      <c r="M6944" t="s">
        <v>2</v>
      </c>
      <c r="N6944" t="s">
        <v>2</v>
      </c>
      <c r="O6944" t="s">
        <v>2</v>
      </c>
      <c r="T6944" t="s">
        <v>9048</v>
      </c>
      <c r="Z6944" s="4"/>
      <c r="AA6944" t="str">
        <f t="shared" si="540"/>
        <v>x</v>
      </c>
      <c r="AB6944">
        <f t="shared" si="541"/>
        <v>10</v>
      </c>
      <c r="AC6944" t="str">
        <f t="shared" si="542"/>
        <v/>
      </c>
      <c r="AD6944" t="str">
        <f t="shared" si="543"/>
        <v/>
      </c>
      <c r="AE6944" t="str">
        <f t="shared" si="544"/>
        <v/>
      </c>
      <c r="AF6944" t="s">
        <v>17472</v>
      </c>
      <c r="AG6944">
        <v>5</v>
      </c>
      <c r="AH6944" t="s">
        <v>18135</v>
      </c>
      <c r="AI6944">
        <v>17.93665</v>
      </c>
      <c r="AJ6944">
        <v>16.152270000000001</v>
      </c>
      <c r="AK6944">
        <v>0</v>
      </c>
      <c r="AL6944">
        <v>820</v>
      </c>
      <c r="AM6944">
        <v>820</v>
      </c>
      <c r="AN6944">
        <v>17.630320000000001</v>
      </c>
      <c r="AO6944">
        <v>-63.235900000000001</v>
      </c>
      <c r="AP6944" t="s">
        <v>2</v>
      </c>
      <c r="AQ6944" t="s">
        <v>1</v>
      </c>
      <c r="AR6944" t="s">
        <v>33306</v>
      </c>
      <c r="AS6944" t="s">
        <v>22642</v>
      </c>
      <c r="AT6944" t="s">
        <v>22642</v>
      </c>
      <c r="AU6944" t="s">
        <v>22838</v>
      </c>
      <c r="AV6944" t="s">
        <v>22838</v>
      </c>
      <c r="AW6944" t="s">
        <v>9048</v>
      </c>
      <c r="AX6944" t="s">
        <v>25516</v>
      </c>
      <c r="AY6944" t="s">
        <v>2</v>
      </c>
      <c r="AZ6944" t="s">
        <v>9048</v>
      </c>
      <c r="BA6944" t="s">
        <v>9048</v>
      </c>
      <c r="BB6944" t="s">
        <v>9048</v>
      </c>
      <c r="BC6944" t="s">
        <v>9048</v>
      </c>
      <c r="BD6944" t="s">
        <v>20160</v>
      </c>
      <c r="BE6944" t="s">
        <v>25517</v>
      </c>
      <c r="BF6944" t="s">
        <v>33307</v>
      </c>
    </row>
    <row r="6945" spans="1:58" x14ac:dyDescent="0.25">
      <c r="A6945">
        <v>18754</v>
      </c>
      <c r="B6945" t="s">
        <v>2</v>
      </c>
      <c r="C6945" t="s">
        <v>9050</v>
      </c>
      <c r="D6945" t="s">
        <v>9050</v>
      </c>
      <c r="E6945" t="s">
        <v>9051</v>
      </c>
      <c r="F6945" t="s">
        <v>5540</v>
      </c>
      <c r="G6945" t="s">
        <v>8955</v>
      </c>
      <c r="H6945" t="s">
        <v>9026</v>
      </c>
      <c r="I6945" t="s">
        <v>9032</v>
      </c>
      <c r="J6945" t="s">
        <v>9050</v>
      </c>
      <c r="K6945" t="s">
        <v>2</v>
      </c>
      <c r="L6945" t="s">
        <v>2</v>
      </c>
      <c r="M6945" t="s">
        <v>2</v>
      </c>
      <c r="N6945" t="s">
        <v>2</v>
      </c>
      <c r="O6945" t="s">
        <v>2</v>
      </c>
      <c r="T6945" t="s">
        <v>9050</v>
      </c>
      <c r="Z6945" s="4"/>
      <c r="AA6945" t="str">
        <f t="shared" si="540"/>
        <v>x</v>
      </c>
      <c r="AB6945">
        <f t="shared" si="541"/>
        <v>10</v>
      </c>
      <c r="AC6945" t="str">
        <f t="shared" si="542"/>
        <v/>
      </c>
      <c r="AD6945" t="str">
        <f t="shared" si="543"/>
        <v/>
      </c>
      <c r="AE6945" t="str">
        <f t="shared" si="544"/>
        <v/>
      </c>
      <c r="AF6945" t="s">
        <v>17472</v>
      </c>
      <c r="AG6945">
        <v>5</v>
      </c>
      <c r="AH6945" t="s">
        <v>18135</v>
      </c>
      <c r="AI6945">
        <v>16.475079999999998</v>
      </c>
      <c r="AJ6945">
        <v>15.019450000000001</v>
      </c>
      <c r="AK6945">
        <v>0</v>
      </c>
      <c r="AL6945">
        <v>537</v>
      </c>
      <c r="AM6945">
        <v>537</v>
      </c>
      <c r="AN6945">
        <v>17.48105</v>
      </c>
      <c r="AO6945">
        <v>-62.965089999999996</v>
      </c>
      <c r="AP6945" t="s">
        <v>2</v>
      </c>
      <c r="AQ6945" t="s">
        <v>1</v>
      </c>
      <c r="AR6945" t="s">
        <v>33306</v>
      </c>
      <c r="AS6945" t="s">
        <v>22642</v>
      </c>
      <c r="AT6945" t="s">
        <v>22642</v>
      </c>
      <c r="AU6945" t="s">
        <v>22838</v>
      </c>
      <c r="AV6945" t="s">
        <v>22838</v>
      </c>
      <c r="AW6945" t="s">
        <v>9050</v>
      </c>
      <c r="AX6945" t="s">
        <v>27771</v>
      </c>
      <c r="AY6945" t="s">
        <v>2</v>
      </c>
      <c r="AZ6945" t="s">
        <v>33308</v>
      </c>
      <c r="BA6945" t="s">
        <v>27767</v>
      </c>
      <c r="BB6945" t="s">
        <v>27768</v>
      </c>
      <c r="BC6945" t="s">
        <v>27769</v>
      </c>
      <c r="BD6945" t="s">
        <v>27770</v>
      </c>
      <c r="BE6945" t="s">
        <v>27772</v>
      </c>
      <c r="BF6945" t="s">
        <v>33309</v>
      </c>
    </row>
    <row r="6946" spans="1:58" x14ac:dyDescent="0.25">
      <c r="A6946">
        <v>18755</v>
      </c>
      <c r="B6946" t="s">
        <v>2</v>
      </c>
      <c r="C6946" t="s">
        <v>9052</v>
      </c>
      <c r="D6946" t="s">
        <v>9052</v>
      </c>
      <c r="E6946" t="s">
        <v>9053</v>
      </c>
      <c r="F6946" t="s">
        <v>5540</v>
      </c>
      <c r="G6946" t="s">
        <v>8955</v>
      </c>
      <c r="H6946" t="s">
        <v>9026</v>
      </c>
      <c r="I6946" t="s">
        <v>9032</v>
      </c>
      <c r="J6946" t="s">
        <v>9052</v>
      </c>
      <c r="K6946" t="s">
        <v>2</v>
      </c>
      <c r="L6946" t="s">
        <v>2</v>
      </c>
      <c r="M6946" t="s">
        <v>2</v>
      </c>
      <c r="N6946" t="s">
        <v>2</v>
      </c>
      <c r="O6946" t="s">
        <v>2</v>
      </c>
      <c r="T6946" t="s">
        <v>9052</v>
      </c>
      <c r="Z6946" s="4"/>
      <c r="AA6946" t="str">
        <f t="shared" si="540"/>
        <v>x</v>
      </c>
      <c r="AB6946">
        <f t="shared" si="541"/>
        <v>10</v>
      </c>
      <c r="AC6946" t="str">
        <f t="shared" si="542"/>
        <v/>
      </c>
      <c r="AD6946" t="str">
        <f t="shared" si="543"/>
        <v/>
      </c>
      <c r="AE6946" t="str">
        <f t="shared" si="544"/>
        <v/>
      </c>
      <c r="AF6946" t="s">
        <v>17472</v>
      </c>
      <c r="AG6946">
        <v>5</v>
      </c>
      <c r="AH6946" t="s">
        <v>18135</v>
      </c>
      <c r="AI6946">
        <v>133.55923000000001</v>
      </c>
      <c r="AJ6946">
        <v>43.670400000000001</v>
      </c>
      <c r="AK6946">
        <v>0</v>
      </c>
      <c r="AL6946">
        <v>1073</v>
      </c>
      <c r="AM6946">
        <v>1073</v>
      </c>
      <c r="AN6946">
        <v>17.35098</v>
      </c>
      <c r="AO6946">
        <v>-62.781089999999999</v>
      </c>
      <c r="AP6946" t="s">
        <v>2</v>
      </c>
      <c r="AQ6946" t="s">
        <v>1</v>
      </c>
      <c r="AR6946" t="s">
        <v>21986</v>
      </c>
      <c r="AS6946" t="s">
        <v>22642</v>
      </c>
      <c r="AT6946" t="s">
        <v>22642</v>
      </c>
      <c r="AU6946" t="s">
        <v>22838</v>
      </c>
      <c r="AV6946" t="s">
        <v>22838</v>
      </c>
      <c r="AW6946" t="s">
        <v>9052</v>
      </c>
      <c r="AX6946" t="s">
        <v>29547</v>
      </c>
      <c r="AY6946" t="s">
        <v>2</v>
      </c>
      <c r="AZ6946" t="s">
        <v>9052</v>
      </c>
      <c r="BA6946" t="s">
        <v>22371</v>
      </c>
      <c r="BB6946" t="s">
        <v>22372</v>
      </c>
      <c r="BC6946" t="s">
        <v>22373</v>
      </c>
      <c r="BD6946" t="s">
        <v>22374</v>
      </c>
      <c r="BE6946" t="s">
        <v>29548</v>
      </c>
      <c r="BF6946" t="s">
        <v>2</v>
      </c>
    </row>
    <row r="6947" spans="1:58" x14ac:dyDescent="0.25">
      <c r="A6947">
        <v>18751</v>
      </c>
      <c r="B6947" t="s">
        <v>2</v>
      </c>
      <c r="C6947" t="s">
        <v>9054</v>
      </c>
      <c r="D6947" t="s">
        <v>9054</v>
      </c>
      <c r="E6947" t="s">
        <v>9055</v>
      </c>
      <c r="F6947" t="s">
        <v>5540</v>
      </c>
      <c r="G6947" t="s">
        <v>8955</v>
      </c>
      <c r="H6947" t="s">
        <v>9026</v>
      </c>
      <c r="I6947" t="s">
        <v>9032</v>
      </c>
      <c r="J6947" t="s">
        <v>9054</v>
      </c>
      <c r="K6947" t="s">
        <v>2</v>
      </c>
      <c r="L6947" t="s">
        <v>2</v>
      </c>
      <c r="M6947" t="s">
        <v>2</v>
      </c>
      <c r="N6947" t="s">
        <v>2</v>
      </c>
      <c r="O6947" t="s">
        <v>2</v>
      </c>
      <c r="T6947" t="s">
        <v>9054</v>
      </c>
      <c r="Z6947" s="4"/>
      <c r="AA6947" t="str">
        <f t="shared" si="540"/>
        <v>x</v>
      </c>
      <c r="AB6947">
        <f t="shared" si="541"/>
        <v>10</v>
      </c>
      <c r="AC6947" t="str">
        <f t="shared" si="542"/>
        <v/>
      </c>
      <c r="AD6947" t="str">
        <f t="shared" si="543"/>
        <v/>
      </c>
      <c r="AE6947" t="str">
        <f t="shared" si="544"/>
        <v/>
      </c>
      <c r="AF6947" t="s">
        <v>17472</v>
      </c>
      <c r="AG6947">
        <v>5</v>
      </c>
      <c r="AH6947" t="s">
        <v>18135</v>
      </c>
      <c r="AI6947">
        <v>0</v>
      </c>
      <c r="AJ6947">
        <v>0</v>
      </c>
      <c r="AK6947">
        <v>0</v>
      </c>
      <c r="AL6947">
        <v>0</v>
      </c>
      <c r="AM6947">
        <v>0</v>
      </c>
      <c r="AN6947">
        <v>18.068940000000001</v>
      </c>
      <c r="AO6947">
        <v>-63.054389999999998</v>
      </c>
      <c r="AP6947" t="s">
        <v>2</v>
      </c>
      <c r="AQ6947" t="s">
        <v>2</v>
      </c>
      <c r="AR6947" t="s">
        <v>33304</v>
      </c>
      <c r="AS6947" t="s">
        <v>22642</v>
      </c>
      <c r="AT6947" t="s">
        <v>22642</v>
      </c>
      <c r="AU6947" t="s">
        <v>22838</v>
      </c>
      <c r="AV6947" t="s">
        <v>22838</v>
      </c>
      <c r="AW6947" t="s">
        <v>9054</v>
      </c>
      <c r="AX6947" t="s">
        <v>29524</v>
      </c>
      <c r="AY6947" t="s">
        <v>2</v>
      </c>
      <c r="AZ6947" t="s">
        <v>9054</v>
      </c>
      <c r="BA6947" t="s">
        <v>22367</v>
      </c>
      <c r="BB6947" t="s">
        <v>22368</v>
      </c>
      <c r="BC6947" t="s">
        <v>22369</v>
      </c>
      <c r="BD6947" t="s">
        <v>22370</v>
      </c>
      <c r="BE6947" t="s">
        <v>29525</v>
      </c>
      <c r="BF6947" t="s">
        <v>33305</v>
      </c>
    </row>
    <row r="6948" spans="1:58" x14ac:dyDescent="0.25">
      <c r="A6948">
        <v>18749</v>
      </c>
      <c r="B6948" t="s">
        <v>2</v>
      </c>
      <c r="C6948" t="s">
        <v>9056</v>
      </c>
      <c r="D6948" t="s">
        <v>9056</v>
      </c>
      <c r="E6948" t="s">
        <v>9057</v>
      </c>
      <c r="F6948" t="s">
        <v>5540</v>
      </c>
      <c r="G6948" t="s">
        <v>8955</v>
      </c>
      <c r="H6948" t="s">
        <v>9026</v>
      </c>
      <c r="I6948" t="s">
        <v>9056</v>
      </c>
      <c r="J6948" t="s">
        <v>2</v>
      </c>
      <c r="K6948" t="s">
        <v>2</v>
      </c>
      <c r="L6948" t="s">
        <v>2</v>
      </c>
      <c r="M6948" t="s">
        <v>2</v>
      </c>
      <c r="N6948" t="s">
        <v>2</v>
      </c>
      <c r="O6948" t="s">
        <v>2</v>
      </c>
      <c r="S6948" t="s">
        <v>9056</v>
      </c>
      <c r="Z6948" s="4"/>
      <c r="AA6948" t="str">
        <f t="shared" si="540"/>
        <v>x</v>
      </c>
      <c r="AB6948">
        <f t="shared" si="541"/>
        <v>10</v>
      </c>
      <c r="AC6948" t="str">
        <f t="shared" si="542"/>
        <v/>
      </c>
      <c r="AD6948" t="str">
        <f t="shared" si="543"/>
        <v/>
      </c>
      <c r="AE6948" t="str">
        <f t="shared" si="544"/>
        <v/>
      </c>
      <c r="AF6948" t="s">
        <v>17471</v>
      </c>
      <c r="AG6948">
        <v>4</v>
      </c>
      <c r="AH6948" t="s">
        <v>18142</v>
      </c>
      <c r="AI6948">
        <v>3291.9832799999999</v>
      </c>
      <c r="AJ6948">
        <v>757.13918000000001</v>
      </c>
      <c r="AK6948">
        <v>0</v>
      </c>
      <c r="AL6948">
        <v>1379</v>
      </c>
      <c r="AM6948">
        <v>1379</v>
      </c>
      <c r="AN6948">
        <v>13.19187</v>
      </c>
      <c r="AO6948">
        <v>-61.225340000000003</v>
      </c>
      <c r="AP6948" t="s">
        <v>2</v>
      </c>
      <c r="AQ6948" t="s">
        <v>1</v>
      </c>
      <c r="AR6948" t="s">
        <v>33302</v>
      </c>
      <c r="AS6948" t="s">
        <v>22642</v>
      </c>
      <c r="AT6948" t="s">
        <v>22731</v>
      </c>
      <c r="AU6948" t="s">
        <v>22838</v>
      </c>
      <c r="AV6948" t="s">
        <v>22838</v>
      </c>
      <c r="AW6948" t="s">
        <v>9056</v>
      </c>
      <c r="AX6948" t="s">
        <v>23476</v>
      </c>
      <c r="AY6948" t="s">
        <v>23471</v>
      </c>
      <c r="AZ6948" t="s">
        <v>9056</v>
      </c>
      <c r="BA6948" t="s">
        <v>23472</v>
      </c>
      <c r="BB6948" t="s">
        <v>23473</v>
      </c>
      <c r="BC6948" t="s">
        <v>23474</v>
      </c>
      <c r="BD6948" t="s">
        <v>23475</v>
      </c>
      <c r="BE6948" t="s">
        <v>23477</v>
      </c>
      <c r="BF6948" t="s">
        <v>33303</v>
      </c>
    </row>
    <row r="6949" spans="1:58" x14ac:dyDescent="0.25">
      <c r="A6949">
        <v>14603</v>
      </c>
      <c r="B6949" t="s">
        <v>2</v>
      </c>
      <c r="C6949" t="s">
        <v>9058</v>
      </c>
      <c r="D6949" t="s">
        <v>9058</v>
      </c>
      <c r="E6949" t="s">
        <v>9059</v>
      </c>
      <c r="F6949" t="s">
        <v>5540</v>
      </c>
      <c r="G6949" t="s">
        <v>8955</v>
      </c>
      <c r="H6949" t="s">
        <v>9026</v>
      </c>
      <c r="I6949" t="s">
        <v>9056</v>
      </c>
      <c r="J6949" t="s">
        <v>9058</v>
      </c>
      <c r="K6949" t="s">
        <v>2</v>
      </c>
      <c r="L6949" t="s">
        <v>2</v>
      </c>
      <c r="M6949" t="s">
        <v>2</v>
      </c>
      <c r="N6949" t="s">
        <v>2</v>
      </c>
      <c r="O6949" t="s">
        <v>2</v>
      </c>
      <c r="T6949" t="s">
        <v>9058</v>
      </c>
      <c r="Z6949" s="4"/>
      <c r="AA6949" t="str">
        <f t="shared" si="540"/>
        <v>x</v>
      </c>
      <c r="AB6949">
        <f t="shared" si="541"/>
        <v>10</v>
      </c>
      <c r="AC6949" t="str">
        <f t="shared" si="542"/>
        <v/>
      </c>
      <c r="AD6949" t="str">
        <f t="shared" si="543"/>
        <v/>
      </c>
      <c r="AE6949" t="str">
        <f t="shared" si="544"/>
        <v/>
      </c>
      <c r="AF6949" t="s">
        <v>17472</v>
      </c>
      <c r="AG6949">
        <v>5</v>
      </c>
      <c r="AH6949" t="s">
        <v>18135</v>
      </c>
      <c r="AI6949">
        <v>754.92655000000002</v>
      </c>
      <c r="AJ6949">
        <v>135.57802000000001</v>
      </c>
      <c r="AK6949">
        <v>0</v>
      </c>
      <c r="AL6949">
        <v>1379</v>
      </c>
      <c r="AM6949">
        <v>1379</v>
      </c>
      <c r="AN6949">
        <v>15.426539999999999</v>
      </c>
      <c r="AO6949">
        <v>-61.348500000000001</v>
      </c>
      <c r="AP6949" t="s">
        <v>2</v>
      </c>
      <c r="AQ6949" t="s">
        <v>1</v>
      </c>
      <c r="AR6949" t="s">
        <v>19909</v>
      </c>
      <c r="AS6949" t="s">
        <v>22642</v>
      </c>
      <c r="AT6949" t="s">
        <v>22642</v>
      </c>
      <c r="AU6949" t="s">
        <v>22838</v>
      </c>
      <c r="AV6949" t="s">
        <v>22838</v>
      </c>
      <c r="AW6949" t="s">
        <v>9058</v>
      </c>
      <c r="AX6949" t="s">
        <v>25668</v>
      </c>
      <c r="AY6949" t="s">
        <v>9058</v>
      </c>
      <c r="AZ6949" t="s">
        <v>9058</v>
      </c>
      <c r="BA6949" t="s">
        <v>9058</v>
      </c>
      <c r="BB6949" t="s">
        <v>25666</v>
      </c>
      <c r="BC6949" t="s">
        <v>9058</v>
      </c>
      <c r="BD6949" t="s">
        <v>25667</v>
      </c>
      <c r="BE6949" t="s">
        <v>25669</v>
      </c>
      <c r="BF6949" t="s">
        <v>2</v>
      </c>
    </row>
    <row r="6950" spans="1:58" x14ac:dyDescent="0.25">
      <c r="A6950">
        <v>13950</v>
      </c>
      <c r="B6950" t="s">
        <v>2</v>
      </c>
      <c r="C6950" t="s">
        <v>9060</v>
      </c>
      <c r="D6950" t="s">
        <v>9060</v>
      </c>
      <c r="E6950" t="s">
        <v>9061</v>
      </c>
      <c r="F6950" t="s">
        <v>5540</v>
      </c>
      <c r="G6950" t="s">
        <v>8955</v>
      </c>
      <c r="H6950" t="s">
        <v>9026</v>
      </c>
      <c r="I6950" t="s">
        <v>9056</v>
      </c>
      <c r="J6950" t="s">
        <v>9060</v>
      </c>
      <c r="K6950" t="s">
        <v>2</v>
      </c>
      <c r="L6950" t="s">
        <v>2</v>
      </c>
      <c r="M6950" t="s">
        <v>2</v>
      </c>
      <c r="N6950" t="s">
        <v>2</v>
      </c>
      <c r="O6950" t="s">
        <v>2</v>
      </c>
      <c r="T6950" t="s">
        <v>9060</v>
      </c>
      <c r="Z6950" s="4"/>
      <c r="AA6950" t="str">
        <f t="shared" si="540"/>
        <v>x</v>
      </c>
      <c r="AB6950">
        <f t="shared" si="541"/>
        <v>10</v>
      </c>
      <c r="AC6950" t="str">
        <f t="shared" si="542"/>
        <v/>
      </c>
      <c r="AD6950" t="str">
        <f t="shared" si="543"/>
        <v/>
      </c>
      <c r="AE6950" t="str">
        <f t="shared" si="544"/>
        <v/>
      </c>
      <c r="AF6950" t="s">
        <v>17472</v>
      </c>
      <c r="AG6950">
        <v>5</v>
      </c>
      <c r="AH6950" t="s">
        <v>18135</v>
      </c>
      <c r="AI6950">
        <v>240.72528</v>
      </c>
      <c r="AJ6950">
        <v>63.567570000000003</v>
      </c>
      <c r="AK6950">
        <v>0</v>
      </c>
      <c r="AL6950">
        <v>785</v>
      </c>
      <c r="AM6950">
        <v>785</v>
      </c>
      <c r="AN6950">
        <v>12.119870000000001</v>
      </c>
      <c r="AO6950">
        <v>-61.68526</v>
      </c>
      <c r="AP6950" t="s">
        <v>2</v>
      </c>
      <c r="AQ6950" t="s">
        <v>1</v>
      </c>
      <c r="AR6950" t="s">
        <v>21328</v>
      </c>
      <c r="AS6950" t="s">
        <v>22642</v>
      </c>
      <c r="AT6950" t="s">
        <v>22731</v>
      </c>
      <c r="AU6950" t="s">
        <v>22838</v>
      </c>
      <c r="AV6950" t="s">
        <v>22838</v>
      </c>
      <c r="AW6950" t="s">
        <v>9060</v>
      </c>
      <c r="AX6950" t="s">
        <v>27612</v>
      </c>
      <c r="AY6950" t="s">
        <v>9060</v>
      </c>
      <c r="AZ6950" t="s">
        <v>9060</v>
      </c>
      <c r="BA6950" t="s">
        <v>9060</v>
      </c>
      <c r="BB6950" t="s">
        <v>21329</v>
      </c>
      <c r="BC6950" t="s">
        <v>9060</v>
      </c>
      <c r="BD6950" t="s">
        <v>21330</v>
      </c>
      <c r="BE6950" t="s">
        <v>27613</v>
      </c>
      <c r="BF6950" t="s">
        <v>2</v>
      </c>
    </row>
    <row r="6951" spans="1:58" x14ac:dyDescent="0.25">
      <c r="A6951">
        <v>13949</v>
      </c>
      <c r="B6951" t="s">
        <v>2</v>
      </c>
      <c r="C6951" t="s">
        <v>9062</v>
      </c>
      <c r="D6951" t="s">
        <v>9062</v>
      </c>
      <c r="E6951" t="s">
        <v>9063</v>
      </c>
      <c r="F6951" t="s">
        <v>5540</v>
      </c>
      <c r="G6951" t="s">
        <v>8955</v>
      </c>
      <c r="H6951" t="s">
        <v>9026</v>
      </c>
      <c r="I6951" t="s">
        <v>9056</v>
      </c>
      <c r="J6951" t="s">
        <v>9062</v>
      </c>
      <c r="K6951" t="s">
        <v>2</v>
      </c>
      <c r="L6951" t="s">
        <v>2</v>
      </c>
      <c r="M6951" t="s">
        <v>2</v>
      </c>
      <c r="N6951" t="s">
        <v>2</v>
      </c>
      <c r="O6951" t="s">
        <v>2</v>
      </c>
      <c r="T6951" t="s">
        <v>9062</v>
      </c>
      <c r="Z6951" s="4"/>
      <c r="AA6951" t="str">
        <f t="shared" si="540"/>
        <v>x</v>
      </c>
      <c r="AB6951">
        <f t="shared" si="541"/>
        <v>10</v>
      </c>
      <c r="AC6951" t="str">
        <f t="shared" si="542"/>
        <v/>
      </c>
      <c r="AD6951" t="str">
        <f t="shared" si="543"/>
        <v/>
      </c>
      <c r="AE6951" t="str">
        <f t="shared" si="544"/>
        <v/>
      </c>
      <c r="AF6951" t="s">
        <v>17471</v>
      </c>
      <c r="AG6951">
        <v>5</v>
      </c>
      <c r="AH6951" t="s">
        <v>18135</v>
      </c>
      <c r="AI6951">
        <v>533.65746999999999</v>
      </c>
      <c r="AJ6951">
        <v>135.44539</v>
      </c>
      <c r="AK6951">
        <v>0</v>
      </c>
      <c r="AL6951">
        <v>1365</v>
      </c>
      <c r="AM6951">
        <v>1365</v>
      </c>
      <c r="AN6951">
        <v>14.71941</v>
      </c>
      <c r="AO6951">
        <v>-61.093989999999998</v>
      </c>
      <c r="AP6951" t="s">
        <v>2</v>
      </c>
      <c r="AQ6951" t="s">
        <v>1</v>
      </c>
      <c r="AR6951" t="s">
        <v>31327</v>
      </c>
      <c r="AS6951" t="s">
        <v>22642</v>
      </c>
      <c r="AT6951" t="s">
        <v>22642</v>
      </c>
      <c r="AU6951" t="s">
        <v>22838</v>
      </c>
      <c r="AV6951" t="s">
        <v>22838</v>
      </c>
      <c r="AW6951" t="s">
        <v>9062</v>
      </c>
      <c r="AX6951" t="s">
        <v>23115</v>
      </c>
      <c r="AY6951" t="s">
        <v>9062</v>
      </c>
      <c r="AZ6951" t="s">
        <v>9062</v>
      </c>
      <c r="BA6951" t="s">
        <v>23113</v>
      </c>
      <c r="BB6951" t="s">
        <v>9062</v>
      </c>
      <c r="BC6951" t="s">
        <v>23113</v>
      </c>
      <c r="BD6951" t="s">
        <v>23114</v>
      </c>
      <c r="BE6951" t="s">
        <v>23116</v>
      </c>
      <c r="BF6951" t="s">
        <v>31328</v>
      </c>
    </row>
    <row r="6952" spans="1:58" x14ac:dyDescent="0.25">
      <c r="A6952">
        <v>14596</v>
      </c>
      <c r="B6952" t="s">
        <v>2</v>
      </c>
      <c r="C6952" t="s">
        <v>9064</v>
      </c>
      <c r="D6952" t="s">
        <v>9064</v>
      </c>
      <c r="E6952" t="s">
        <v>9065</v>
      </c>
      <c r="F6952" t="s">
        <v>5540</v>
      </c>
      <c r="G6952" t="s">
        <v>8955</v>
      </c>
      <c r="H6952" t="s">
        <v>9026</v>
      </c>
      <c r="I6952" t="s">
        <v>9056</v>
      </c>
      <c r="J6952" t="s">
        <v>9062</v>
      </c>
      <c r="K6952" t="s">
        <v>9064</v>
      </c>
      <c r="L6952" t="s">
        <v>2</v>
      </c>
      <c r="M6952" t="s">
        <v>2</v>
      </c>
      <c r="N6952" t="s">
        <v>2</v>
      </c>
      <c r="O6952" t="s">
        <v>2</v>
      </c>
      <c r="U6952" t="s">
        <v>9064</v>
      </c>
      <c r="Z6952" s="4"/>
      <c r="AA6952" t="str">
        <f t="shared" si="540"/>
        <v>x</v>
      </c>
      <c r="AB6952">
        <f t="shared" si="541"/>
        <v>10</v>
      </c>
      <c r="AC6952" t="str">
        <f t="shared" si="542"/>
        <v/>
      </c>
      <c r="AD6952" t="str">
        <f t="shared" si="543"/>
        <v/>
      </c>
      <c r="AE6952" t="str">
        <f t="shared" si="544"/>
        <v/>
      </c>
      <c r="AF6952" t="s">
        <v>17472</v>
      </c>
      <c r="AG6952">
        <v>6</v>
      </c>
      <c r="AH6952" t="s">
        <v>18114</v>
      </c>
      <c r="AI6952">
        <v>329.08951999999999</v>
      </c>
      <c r="AJ6952">
        <v>72.501779999999997</v>
      </c>
      <c r="AK6952">
        <v>0</v>
      </c>
      <c r="AL6952">
        <v>1139</v>
      </c>
      <c r="AM6952">
        <v>1139</v>
      </c>
      <c r="AN6952">
        <v>14.72871</v>
      </c>
      <c r="AO6952">
        <v>-61.091830000000002</v>
      </c>
      <c r="AP6952" t="s">
        <v>2</v>
      </c>
      <c r="AQ6952" t="s">
        <v>1</v>
      </c>
      <c r="AR6952" t="s">
        <v>31327</v>
      </c>
      <c r="AS6952" t="s">
        <v>22642</v>
      </c>
      <c r="AT6952" t="s">
        <v>22642</v>
      </c>
      <c r="AU6952" t="s">
        <v>22838</v>
      </c>
      <c r="AV6952" t="s">
        <v>22838</v>
      </c>
      <c r="AW6952" t="s">
        <v>9064</v>
      </c>
      <c r="AX6952" t="s">
        <v>2</v>
      </c>
      <c r="AY6952" t="s">
        <v>2</v>
      </c>
      <c r="AZ6952" t="s">
        <v>9064</v>
      </c>
      <c r="BA6952" t="s">
        <v>26357</v>
      </c>
      <c r="BB6952" t="s">
        <v>20357</v>
      </c>
      <c r="BC6952" t="s">
        <v>2</v>
      </c>
      <c r="BD6952" t="s">
        <v>20358</v>
      </c>
      <c r="BE6952" t="s">
        <v>2</v>
      </c>
      <c r="BF6952" t="s">
        <v>2</v>
      </c>
    </row>
    <row r="6953" spans="1:58" x14ac:dyDescent="0.25">
      <c r="A6953">
        <v>20933</v>
      </c>
      <c r="B6953" t="s">
        <v>2</v>
      </c>
      <c r="C6953" t="s">
        <v>14987</v>
      </c>
      <c r="D6953" t="s">
        <v>14987</v>
      </c>
      <c r="E6953" t="s">
        <v>14988</v>
      </c>
      <c r="F6953" t="s">
        <v>5540</v>
      </c>
      <c r="G6953" t="s">
        <v>8955</v>
      </c>
      <c r="H6953" t="s">
        <v>9026</v>
      </c>
      <c r="I6953" t="s">
        <v>9056</v>
      </c>
      <c r="J6953" t="s">
        <v>9062</v>
      </c>
      <c r="K6953" t="s">
        <v>14987</v>
      </c>
      <c r="L6953" t="s">
        <v>2</v>
      </c>
      <c r="M6953" t="s">
        <v>2</v>
      </c>
      <c r="N6953" t="s">
        <v>2</v>
      </c>
      <c r="O6953" t="s">
        <v>2</v>
      </c>
      <c r="U6953" t="s">
        <v>14987</v>
      </c>
      <c r="Z6953" s="4"/>
      <c r="AA6953" t="str">
        <f t="shared" si="540"/>
        <v>x</v>
      </c>
      <c r="AB6953">
        <f t="shared" si="541"/>
        <v>10</v>
      </c>
      <c r="AC6953" t="str">
        <f t="shared" si="542"/>
        <v/>
      </c>
      <c r="AD6953" t="str">
        <f t="shared" si="543"/>
        <v/>
      </c>
      <c r="AE6953" t="str">
        <f t="shared" si="544"/>
        <v/>
      </c>
      <c r="AF6953" t="s">
        <v>17472</v>
      </c>
      <c r="AG6953">
        <v>6</v>
      </c>
      <c r="AH6953" t="s">
        <v>20156</v>
      </c>
      <c r="AI6953">
        <v>81.620440000000002</v>
      </c>
      <c r="AJ6953">
        <v>48.239710000000002</v>
      </c>
      <c r="AK6953">
        <v>0</v>
      </c>
      <c r="AL6953">
        <v>462</v>
      </c>
      <c r="AM6953">
        <v>462</v>
      </c>
      <c r="AN6953">
        <v>14.52566</v>
      </c>
      <c r="AO6953">
        <v>-60.988680000000002</v>
      </c>
      <c r="AP6953" t="s">
        <v>2</v>
      </c>
      <c r="AQ6953" t="s">
        <v>1</v>
      </c>
      <c r="AR6953" t="s">
        <v>31327</v>
      </c>
      <c r="AS6953" t="s">
        <v>22642</v>
      </c>
      <c r="AT6953" t="s">
        <v>22642</v>
      </c>
      <c r="AU6953" t="s">
        <v>22838</v>
      </c>
      <c r="AV6953" t="s">
        <v>22838</v>
      </c>
      <c r="AW6953" t="s">
        <v>14987</v>
      </c>
      <c r="AX6953" t="s">
        <v>2</v>
      </c>
      <c r="AY6953" t="s">
        <v>2</v>
      </c>
      <c r="AZ6953" t="s">
        <v>2</v>
      </c>
      <c r="BA6953" t="s">
        <v>2</v>
      </c>
      <c r="BB6953" t="s">
        <v>2</v>
      </c>
      <c r="BC6953" t="s">
        <v>2</v>
      </c>
      <c r="BD6953" t="s">
        <v>2</v>
      </c>
      <c r="BE6953" t="s">
        <v>2</v>
      </c>
      <c r="BF6953" t="s">
        <v>2</v>
      </c>
    </row>
    <row r="6954" spans="1:58" x14ac:dyDescent="0.25">
      <c r="A6954">
        <v>20932</v>
      </c>
      <c r="B6954" t="s">
        <v>2</v>
      </c>
      <c r="C6954" t="s">
        <v>14203</v>
      </c>
      <c r="D6954" t="s">
        <v>14203</v>
      </c>
      <c r="E6954" t="s">
        <v>14204</v>
      </c>
      <c r="F6954" t="s">
        <v>5540</v>
      </c>
      <c r="G6954" t="s">
        <v>8955</v>
      </c>
      <c r="H6954" t="s">
        <v>9026</v>
      </c>
      <c r="I6954" t="s">
        <v>9056</v>
      </c>
      <c r="J6954" t="s">
        <v>9062</v>
      </c>
      <c r="K6954" t="s">
        <v>14203</v>
      </c>
      <c r="L6954" t="s">
        <v>2</v>
      </c>
      <c r="M6954" t="s">
        <v>2</v>
      </c>
      <c r="N6954" t="s">
        <v>2</v>
      </c>
      <c r="O6954" t="s">
        <v>2</v>
      </c>
      <c r="U6954" t="s">
        <v>14203</v>
      </c>
      <c r="Z6954" s="4"/>
      <c r="AA6954" t="str">
        <f t="shared" si="540"/>
        <v>x</v>
      </c>
      <c r="AB6954">
        <f t="shared" si="541"/>
        <v>10</v>
      </c>
      <c r="AC6954" t="str">
        <f t="shared" si="542"/>
        <v/>
      </c>
      <c r="AD6954" t="str">
        <f t="shared" si="543"/>
        <v/>
      </c>
      <c r="AE6954" t="str">
        <f t="shared" si="544"/>
        <v/>
      </c>
      <c r="AF6954" t="s">
        <v>17472</v>
      </c>
      <c r="AG6954">
        <v>6</v>
      </c>
      <c r="AH6954" t="s">
        <v>18114</v>
      </c>
      <c r="AI6954">
        <v>122.94750999999999</v>
      </c>
      <c r="AJ6954">
        <v>44.41977</v>
      </c>
      <c r="AK6954">
        <v>0</v>
      </c>
      <c r="AL6954">
        <v>1365</v>
      </c>
      <c r="AM6954">
        <v>1365</v>
      </c>
      <c r="AN6954">
        <v>14.824059999999999</v>
      </c>
      <c r="AO6954">
        <v>-61.170720000000003</v>
      </c>
      <c r="AP6954" t="s">
        <v>2</v>
      </c>
      <c r="AQ6954" t="s">
        <v>1</v>
      </c>
      <c r="AR6954" t="s">
        <v>31327</v>
      </c>
      <c r="AS6954" t="s">
        <v>22642</v>
      </c>
      <c r="AT6954" t="s">
        <v>22642</v>
      </c>
      <c r="AU6954" t="s">
        <v>22838</v>
      </c>
      <c r="AV6954" t="s">
        <v>22838</v>
      </c>
      <c r="AW6954" t="s">
        <v>21694</v>
      </c>
      <c r="AX6954" t="s">
        <v>28309</v>
      </c>
      <c r="AY6954" t="s">
        <v>2</v>
      </c>
      <c r="AZ6954" t="s">
        <v>2</v>
      </c>
      <c r="BA6954" t="s">
        <v>28307</v>
      </c>
      <c r="BB6954" t="s">
        <v>14203</v>
      </c>
      <c r="BC6954" t="s">
        <v>28307</v>
      </c>
      <c r="BD6954" t="s">
        <v>28308</v>
      </c>
      <c r="BE6954" t="s">
        <v>28310</v>
      </c>
      <c r="BF6954" t="s">
        <v>34411</v>
      </c>
    </row>
    <row r="6955" spans="1:58" x14ac:dyDescent="0.25">
      <c r="A6955">
        <v>14604</v>
      </c>
      <c r="B6955" t="s">
        <v>2</v>
      </c>
      <c r="C6955" t="s">
        <v>9066</v>
      </c>
      <c r="D6955" t="s">
        <v>9066</v>
      </c>
      <c r="E6955" t="s">
        <v>9067</v>
      </c>
      <c r="F6955" t="s">
        <v>5540</v>
      </c>
      <c r="G6955" t="s">
        <v>8955</v>
      </c>
      <c r="H6955" t="s">
        <v>9026</v>
      </c>
      <c r="I6955" t="s">
        <v>9056</v>
      </c>
      <c r="J6955" t="s">
        <v>9066</v>
      </c>
      <c r="K6955" t="s">
        <v>2</v>
      </c>
      <c r="L6955" t="s">
        <v>2</v>
      </c>
      <c r="M6955" t="s">
        <v>2</v>
      </c>
      <c r="N6955" t="s">
        <v>2</v>
      </c>
      <c r="O6955" t="s">
        <v>2</v>
      </c>
      <c r="T6955" t="s">
        <v>9066</v>
      </c>
      <c r="Z6955" s="4"/>
      <c r="AA6955" t="str">
        <f t="shared" si="540"/>
        <v>x</v>
      </c>
      <c r="AB6955">
        <f t="shared" si="541"/>
        <v>10</v>
      </c>
      <c r="AC6955" t="str">
        <f t="shared" si="542"/>
        <v/>
      </c>
      <c r="AD6955" t="str">
        <f t="shared" si="543"/>
        <v/>
      </c>
      <c r="AE6955" t="str">
        <f t="shared" si="544"/>
        <v/>
      </c>
      <c r="AF6955" t="s">
        <v>17472</v>
      </c>
      <c r="AG6955">
        <v>5</v>
      </c>
      <c r="AH6955" t="s">
        <v>18135</v>
      </c>
      <c r="AI6955">
        <v>353.43025</v>
      </c>
      <c r="AJ6955">
        <v>95.270330000000001</v>
      </c>
      <c r="AK6955">
        <v>0</v>
      </c>
      <c r="AL6955">
        <v>876</v>
      </c>
      <c r="AM6955">
        <v>876</v>
      </c>
      <c r="AN6955">
        <v>13.892139999999999</v>
      </c>
      <c r="AO6955">
        <v>-60.97972</v>
      </c>
      <c r="AP6955" t="s">
        <v>2</v>
      </c>
      <c r="AQ6955" t="s">
        <v>1</v>
      </c>
      <c r="AR6955" t="s">
        <v>20359</v>
      </c>
      <c r="AS6955" t="s">
        <v>22642</v>
      </c>
      <c r="AT6955" t="s">
        <v>22642</v>
      </c>
      <c r="AU6955" t="s">
        <v>22838</v>
      </c>
      <c r="AV6955" t="s">
        <v>22838</v>
      </c>
      <c r="AW6955" t="s">
        <v>9066</v>
      </c>
      <c r="AX6955" t="s">
        <v>26351</v>
      </c>
      <c r="AY6955" t="s">
        <v>26346</v>
      </c>
      <c r="AZ6955" t="s">
        <v>9066</v>
      </c>
      <c r="BA6955" t="s">
        <v>26347</v>
      </c>
      <c r="BB6955" t="s">
        <v>26348</v>
      </c>
      <c r="BC6955" t="s">
        <v>26349</v>
      </c>
      <c r="BD6955" t="s">
        <v>26350</v>
      </c>
      <c r="BE6955" t="s">
        <v>26352</v>
      </c>
      <c r="BF6955" t="s">
        <v>2</v>
      </c>
    </row>
    <row r="6956" spans="1:58" x14ac:dyDescent="0.25">
      <c r="A6956">
        <v>14605</v>
      </c>
      <c r="B6956" t="s">
        <v>2</v>
      </c>
      <c r="C6956" t="s">
        <v>9068</v>
      </c>
      <c r="D6956" t="s">
        <v>9068</v>
      </c>
      <c r="E6956" t="s">
        <v>9069</v>
      </c>
      <c r="F6956" t="s">
        <v>5540</v>
      </c>
      <c r="G6956" t="s">
        <v>8955</v>
      </c>
      <c r="H6956" t="s">
        <v>9026</v>
      </c>
      <c r="I6956" t="s">
        <v>9056</v>
      </c>
      <c r="J6956" t="s">
        <v>9068</v>
      </c>
      <c r="K6956" t="s">
        <v>2</v>
      </c>
      <c r="L6956" t="s">
        <v>2</v>
      </c>
      <c r="M6956" t="s">
        <v>2</v>
      </c>
      <c r="N6956" t="s">
        <v>2</v>
      </c>
      <c r="O6956" t="s">
        <v>2</v>
      </c>
      <c r="T6956" t="s">
        <v>9068</v>
      </c>
      <c r="Z6956" s="4"/>
      <c r="AA6956" t="str">
        <f t="shared" si="540"/>
        <v>x</v>
      </c>
      <c r="AB6956">
        <f t="shared" si="541"/>
        <v>10</v>
      </c>
      <c r="AC6956" t="str">
        <f t="shared" si="542"/>
        <v/>
      </c>
      <c r="AD6956" t="str">
        <f t="shared" si="543"/>
        <v/>
      </c>
      <c r="AE6956" t="str">
        <f t="shared" si="544"/>
        <v/>
      </c>
      <c r="AF6956" t="s">
        <v>17472</v>
      </c>
      <c r="AG6956">
        <v>5</v>
      </c>
      <c r="AH6956" t="s">
        <v>18135</v>
      </c>
      <c r="AI6956">
        <v>332.43471</v>
      </c>
      <c r="AJ6956">
        <v>76.749210000000005</v>
      </c>
      <c r="AK6956">
        <v>0</v>
      </c>
      <c r="AL6956">
        <v>1170</v>
      </c>
      <c r="AM6956">
        <v>1170</v>
      </c>
      <c r="AN6956">
        <v>13.258570000000001</v>
      </c>
      <c r="AO6956">
        <v>-61.192059999999998</v>
      </c>
      <c r="AP6956" t="s">
        <v>2</v>
      </c>
      <c r="AQ6956" t="s">
        <v>1</v>
      </c>
      <c r="AR6956" t="s">
        <v>20815</v>
      </c>
      <c r="AS6956" t="s">
        <v>22642</v>
      </c>
      <c r="AT6956" t="s">
        <v>22642</v>
      </c>
      <c r="AU6956" t="s">
        <v>22838</v>
      </c>
      <c r="AV6956" t="s">
        <v>22838</v>
      </c>
      <c r="AW6956" t="s">
        <v>9068</v>
      </c>
      <c r="AX6956" t="s">
        <v>26996</v>
      </c>
      <c r="AY6956" t="s">
        <v>26995</v>
      </c>
      <c r="AZ6956" t="s">
        <v>9068</v>
      </c>
      <c r="BA6956" t="s">
        <v>20816</v>
      </c>
      <c r="BB6956" t="s">
        <v>20817</v>
      </c>
      <c r="BC6956" t="s">
        <v>20818</v>
      </c>
      <c r="BD6956" t="s">
        <v>20819</v>
      </c>
      <c r="BE6956" t="s">
        <v>26997</v>
      </c>
      <c r="BF6956" t="s">
        <v>2</v>
      </c>
    </row>
    <row r="6957" spans="1:58" x14ac:dyDescent="0.25">
      <c r="A6957">
        <v>14609</v>
      </c>
      <c r="B6957" t="s">
        <v>2</v>
      </c>
      <c r="C6957" t="s">
        <v>9070</v>
      </c>
      <c r="D6957" t="s">
        <v>9070</v>
      </c>
      <c r="E6957" t="s">
        <v>9071</v>
      </c>
      <c r="F6957" t="s">
        <v>5540</v>
      </c>
      <c r="G6957" t="s">
        <v>8955</v>
      </c>
      <c r="H6957" t="s">
        <v>9026</v>
      </c>
      <c r="I6957" t="s">
        <v>9056</v>
      </c>
      <c r="J6957" t="s">
        <v>9070</v>
      </c>
      <c r="K6957" t="s">
        <v>2</v>
      </c>
      <c r="L6957" t="s">
        <v>2</v>
      </c>
      <c r="M6957" t="s">
        <v>2</v>
      </c>
      <c r="N6957" t="s">
        <v>2</v>
      </c>
      <c r="O6957" t="s">
        <v>2</v>
      </c>
      <c r="T6957" t="s">
        <v>9070</v>
      </c>
      <c r="Z6957" s="4"/>
      <c r="AA6957" t="str">
        <f t="shared" si="540"/>
        <v>x</v>
      </c>
      <c r="AB6957">
        <f t="shared" si="541"/>
        <v>10</v>
      </c>
      <c r="AC6957" t="str">
        <f t="shared" si="542"/>
        <v/>
      </c>
      <c r="AD6957" t="str">
        <f t="shared" si="543"/>
        <v/>
      </c>
      <c r="AE6957" t="str">
        <f t="shared" si="544"/>
        <v/>
      </c>
      <c r="AF6957" t="s">
        <v>17471</v>
      </c>
      <c r="AG6957">
        <v>5</v>
      </c>
      <c r="AH6957" t="s">
        <v>18135</v>
      </c>
      <c r="AI6957">
        <v>178.19130000000001</v>
      </c>
      <c r="AJ6957">
        <v>65.820319999999995</v>
      </c>
      <c r="AK6957">
        <v>0</v>
      </c>
      <c r="AL6957">
        <v>561</v>
      </c>
      <c r="AM6957">
        <v>561</v>
      </c>
      <c r="AN6957">
        <v>11.277760000000001</v>
      </c>
      <c r="AO6957">
        <v>-60.613039999999998</v>
      </c>
      <c r="AP6957" t="s">
        <v>2</v>
      </c>
      <c r="AQ6957" t="s">
        <v>1</v>
      </c>
      <c r="AR6957" t="s">
        <v>18385</v>
      </c>
      <c r="AS6957" t="s">
        <v>22641</v>
      </c>
      <c r="AT6957" t="s">
        <v>22641</v>
      </c>
      <c r="AU6957" t="s">
        <v>22838</v>
      </c>
      <c r="AV6957" t="s">
        <v>22838</v>
      </c>
      <c r="AW6957" t="s">
        <v>9070</v>
      </c>
      <c r="AX6957" t="s">
        <v>23895</v>
      </c>
      <c r="AY6957" t="s">
        <v>9070</v>
      </c>
      <c r="AZ6957" t="s">
        <v>9070</v>
      </c>
      <c r="BA6957" t="s">
        <v>9070</v>
      </c>
      <c r="BB6957" t="s">
        <v>9070</v>
      </c>
      <c r="BC6957" t="s">
        <v>9070</v>
      </c>
      <c r="BD6957" t="s">
        <v>18389</v>
      </c>
      <c r="BE6957" t="s">
        <v>23896</v>
      </c>
      <c r="BF6957" t="s">
        <v>2</v>
      </c>
    </row>
    <row r="6958" spans="1:58" x14ac:dyDescent="0.25">
      <c r="A6958">
        <v>14608</v>
      </c>
      <c r="B6958" t="s">
        <v>2</v>
      </c>
      <c r="C6958" t="s">
        <v>9072</v>
      </c>
      <c r="D6958" t="s">
        <v>9072</v>
      </c>
      <c r="E6958" t="s">
        <v>9073</v>
      </c>
      <c r="F6958" t="s">
        <v>5540</v>
      </c>
      <c r="G6958" t="s">
        <v>8955</v>
      </c>
      <c r="H6958" t="s">
        <v>9026</v>
      </c>
      <c r="I6958" t="s">
        <v>9056</v>
      </c>
      <c r="J6958" t="s">
        <v>9070</v>
      </c>
      <c r="K6958" t="s">
        <v>9072</v>
      </c>
      <c r="L6958" t="s">
        <v>2</v>
      </c>
      <c r="M6958" t="s">
        <v>2</v>
      </c>
      <c r="N6958" t="s">
        <v>2</v>
      </c>
      <c r="O6958" t="s">
        <v>2</v>
      </c>
      <c r="U6958" t="s">
        <v>9072</v>
      </c>
      <c r="Z6958" s="4"/>
      <c r="AA6958" t="str">
        <f t="shared" si="540"/>
        <v>x</v>
      </c>
      <c r="AB6958">
        <f t="shared" si="541"/>
        <v>10</v>
      </c>
      <c r="AC6958" t="str">
        <f t="shared" si="542"/>
        <v/>
      </c>
      <c r="AD6958" t="str">
        <f t="shared" si="543"/>
        <v/>
      </c>
      <c r="AE6958" t="str">
        <f t="shared" si="544"/>
        <v/>
      </c>
      <c r="AF6958" t="s">
        <v>17472</v>
      </c>
      <c r="AG6958">
        <v>6</v>
      </c>
      <c r="AH6958" t="s">
        <v>18114</v>
      </c>
      <c r="AI6958">
        <v>178.19130000000001</v>
      </c>
      <c r="AJ6958">
        <v>65.820319999999995</v>
      </c>
      <c r="AK6958">
        <v>0</v>
      </c>
      <c r="AL6958">
        <v>561</v>
      </c>
      <c r="AM6958">
        <v>561</v>
      </c>
      <c r="AN6958">
        <v>11.277760000000001</v>
      </c>
      <c r="AO6958">
        <v>-60.613039999999998</v>
      </c>
      <c r="AP6958" t="s">
        <v>2</v>
      </c>
      <c r="AQ6958" t="s">
        <v>1</v>
      </c>
      <c r="AR6958" t="s">
        <v>18385</v>
      </c>
      <c r="AS6958" t="s">
        <v>22641</v>
      </c>
      <c r="AT6958" t="s">
        <v>22641</v>
      </c>
      <c r="AU6958" t="s">
        <v>22838</v>
      </c>
      <c r="AV6958" t="s">
        <v>22838</v>
      </c>
      <c r="AW6958" t="s">
        <v>9072</v>
      </c>
      <c r="AX6958" t="s">
        <v>2</v>
      </c>
      <c r="AY6958" t="s">
        <v>2</v>
      </c>
      <c r="AZ6958" t="s">
        <v>9072</v>
      </c>
      <c r="BA6958" t="s">
        <v>2</v>
      </c>
      <c r="BB6958" t="s">
        <v>2</v>
      </c>
      <c r="BC6958" t="s">
        <v>2</v>
      </c>
      <c r="BD6958" t="s">
        <v>2</v>
      </c>
      <c r="BE6958" t="s">
        <v>2</v>
      </c>
      <c r="BF6958" t="s">
        <v>2</v>
      </c>
    </row>
    <row r="6959" spans="1:58" x14ac:dyDescent="0.25">
      <c r="A6959">
        <v>14610</v>
      </c>
      <c r="B6959" t="s">
        <v>2</v>
      </c>
      <c r="C6959" t="s">
        <v>9074</v>
      </c>
      <c r="D6959" t="s">
        <v>9074</v>
      </c>
      <c r="E6959" t="s">
        <v>9075</v>
      </c>
      <c r="F6959" t="s">
        <v>5540</v>
      </c>
      <c r="G6959" t="s">
        <v>8955</v>
      </c>
      <c r="H6959" t="s">
        <v>9026</v>
      </c>
      <c r="I6959" t="s">
        <v>9056</v>
      </c>
      <c r="J6959" t="s">
        <v>9074</v>
      </c>
      <c r="K6959" t="s">
        <v>2</v>
      </c>
      <c r="L6959" t="s">
        <v>2</v>
      </c>
      <c r="M6959" t="s">
        <v>2</v>
      </c>
      <c r="N6959" t="s">
        <v>2</v>
      </c>
      <c r="O6959" t="s">
        <v>2</v>
      </c>
      <c r="T6959" t="s">
        <v>9074</v>
      </c>
      <c r="Z6959" s="4"/>
      <c r="AA6959" t="str">
        <f t="shared" si="540"/>
        <v>x</v>
      </c>
      <c r="AB6959">
        <f t="shared" si="541"/>
        <v>10</v>
      </c>
      <c r="AC6959" t="str">
        <f t="shared" si="542"/>
        <v/>
      </c>
      <c r="AD6959" t="str">
        <f t="shared" si="543"/>
        <v/>
      </c>
      <c r="AE6959" t="str">
        <f t="shared" si="544"/>
        <v/>
      </c>
      <c r="AF6959" t="s">
        <v>17471</v>
      </c>
      <c r="AG6959">
        <v>5</v>
      </c>
      <c r="AH6959" t="s">
        <v>18135</v>
      </c>
      <c r="AI6959">
        <v>898.61771999999996</v>
      </c>
      <c r="AJ6959">
        <v>184.70833999999999</v>
      </c>
      <c r="AK6959">
        <v>0</v>
      </c>
      <c r="AL6959">
        <v>924</v>
      </c>
      <c r="AM6959">
        <v>924</v>
      </c>
      <c r="AN6959">
        <v>10.728619999999999</v>
      </c>
      <c r="AO6959">
        <v>-61.30641</v>
      </c>
      <c r="AP6959" t="s">
        <v>2</v>
      </c>
      <c r="AQ6959" t="s">
        <v>1</v>
      </c>
      <c r="AR6959" t="s">
        <v>18385</v>
      </c>
      <c r="AS6959" t="s">
        <v>22641</v>
      </c>
      <c r="AT6959" t="s">
        <v>22641</v>
      </c>
      <c r="AU6959" t="s">
        <v>22838</v>
      </c>
      <c r="AV6959" t="s">
        <v>22838</v>
      </c>
      <c r="AW6959" t="s">
        <v>9074</v>
      </c>
      <c r="AX6959" t="s">
        <v>23893</v>
      </c>
      <c r="AY6959" t="s">
        <v>9074</v>
      </c>
      <c r="AZ6959" t="s">
        <v>9074</v>
      </c>
      <c r="BA6959" t="s">
        <v>18386</v>
      </c>
      <c r="BB6959" t="s">
        <v>18387</v>
      </c>
      <c r="BC6959" t="s">
        <v>9074</v>
      </c>
      <c r="BD6959" t="s">
        <v>18388</v>
      </c>
      <c r="BE6959" t="s">
        <v>23894</v>
      </c>
      <c r="BF6959" t="s">
        <v>2</v>
      </c>
    </row>
    <row r="6960" spans="1:58" x14ac:dyDescent="0.25">
      <c r="A6960">
        <v>11677</v>
      </c>
      <c r="B6960" t="s">
        <v>12450</v>
      </c>
      <c r="C6960" t="s">
        <v>9076</v>
      </c>
      <c r="D6960" t="s">
        <v>9076</v>
      </c>
      <c r="E6960" t="s">
        <v>9077</v>
      </c>
      <c r="F6960" t="s">
        <v>5540</v>
      </c>
      <c r="G6960" t="s">
        <v>8955</v>
      </c>
      <c r="H6960" t="s">
        <v>9026</v>
      </c>
      <c r="I6960" t="s">
        <v>9056</v>
      </c>
      <c r="J6960" t="s">
        <v>9074</v>
      </c>
      <c r="K6960" t="s">
        <v>9076</v>
      </c>
      <c r="L6960" t="s">
        <v>2</v>
      </c>
      <c r="M6960" t="s">
        <v>2</v>
      </c>
      <c r="N6960" t="s">
        <v>2</v>
      </c>
      <c r="O6960" t="s">
        <v>2</v>
      </c>
      <c r="U6960" t="s">
        <v>9076</v>
      </c>
      <c r="Z6960" s="4"/>
      <c r="AA6960" t="str">
        <f t="shared" si="540"/>
        <v>x</v>
      </c>
      <c r="AB6960">
        <f t="shared" si="541"/>
        <v>10</v>
      </c>
      <c r="AC6960" t="str">
        <f t="shared" si="542"/>
        <v/>
      </c>
      <c r="AD6960" t="str">
        <f t="shared" si="543"/>
        <v/>
      </c>
      <c r="AE6960" t="str">
        <f t="shared" si="544"/>
        <v/>
      </c>
      <c r="AF6960" t="s">
        <v>17472</v>
      </c>
      <c r="AG6960">
        <v>6</v>
      </c>
      <c r="AH6960" t="s">
        <v>18114</v>
      </c>
      <c r="AI6960">
        <v>898.61771999999996</v>
      </c>
      <c r="AJ6960">
        <v>184.70833999999999</v>
      </c>
      <c r="AK6960">
        <v>0</v>
      </c>
      <c r="AL6960">
        <v>924</v>
      </c>
      <c r="AM6960">
        <v>924</v>
      </c>
      <c r="AN6960">
        <v>10.728619999999999</v>
      </c>
      <c r="AO6960">
        <v>-61.30641</v>
      </c>
      <c r="AP6960" t="s">
        <v>2</v>
      </c>
      <c r="AQ6960" t="s">
        <v>1</v>
      </c>
      <c r="AR6960" t="s">
        <v>18385</v>
      </c>
      <c r="AS6960" t="s">
        <v>22641</v>
      </c>
      <c r="AT6960" t="s">
        <v>22641</v>
      </c>
      <c r="AU6960" t="s">
        <v>22838</v>
      </c>
      <c r="AV6960" t="s">
        <v>22838</v>
      </c>
      <c r="AW6960" t="s">
        <v>9076</v>
      </c>
      <c r="AX6960" t="s">
        <v>2</v>
      </c>
      <c r="AY6960" t="s">
        <v>2</v>
      </c>
      <c r="AZ6960" t="s">
        <v>9076</v>
      </c>
      <c r="BA6960" t="s">
        <v>21261</v>
      </c>
      <c r="BB6960" t="s">
        <v>2</v>
      </c>
      <c r="BC6960" t="s">
        <v>2</v>
      </c>
      <c r="BD6960" t="s">
        <v>2</v>
      </c>
      <c r="BE6960" t="s">
        <v>2</v>
      </c>
      <c r="BF6960" t="s">
        <v>2</v>
      </c>
    </row>
    <row r="6961" spans="1:58" x14ac:dyDescent="0.25">
      <c r="A6961">
        <v>14607</v>
      </c>
      <c r="B6961" t="s">
        <v>2</v>
      </c>
      <c r="C6961" t="s">
        <v>9078</v>
      </c>
      <c r="D6961" t="s">
        <v>9078</v>
      </c>
      <c r="E6961" t="s">
        <v>9079</v>
      </c>
      <c r="F6961" t="s">
        <v>5540</v>
      </c>
      <c r="G6961" t="s">
        <v>8955</v>
      </c>
      <c r="H6961" t="s">
        <v>9026</v>
      </c>
      <c r="I6961" t="s">
        <v>9056</v>
      </c>
      <c r="J6961" t="s">
        <v>9074</v>
      </c>
      <c r="K6961" t="s">
        <v>9078</v>
      </c>
      <c r="L6961" t="s">
        <v>2</v>
      </c>
      <c r="M6961" t="s">
        <v>2</v>
      </c>
      <c r="N6961" t="s">
        <v>2</v>
      </c>
      <c r="O6961" t="s">
        <v>2</v>
      </c>
      <c r="U6961" t="s">
        <v>9078</v>
      </c>
      <c r="Z6961" s="4"/>
      <c r="AA6961" t="str">
        <f t="shared" si="540"/>
        <v>x</v>
      </c>
      <c r="AB6961">
        <f t="shared" si="541"/>
        <v>10</v>
      </c>
      <c r="AC6961" t="str">
        <f t="shared" si="542"/>
        <v/>
      </c>
      <c r="AD6961" t="str">
        <f t="shared" si="543"/>
        <v/>
      </c>
      <c r="AE6961" t="str">
        <f t="shared" si="544"/>
        <v/>
      </c>
      <c r="AF6961" t="s">
        <v>17472</v>
      </c>
      <c r="AG6961">
        <v>6</v>
      </c>
      <c r="AH6961" t="s">
        <v>18114</v>
      </c>
      <c r="AI6961">
        <v>0</v>
      </c>
      <c r="AJ6961">
        <v>0</v>
      </c>
      <c r="AK6961">
        <v>0</v>
      </c>
      <c r="AL6961">
        <v>0</v>
      </c>
      <c r="AM6961">
        <v>0</v>
      </c>
      <c r="AN6961">
        <v>10.116669999999999</v>
      </c>
      <c r="AO6961">
        <v>-61.333329999999997</v>
      </c>
      <c r="AP6961" t="s">
        <v>2</v>
      </c>
      <c r="AQ6961" t="s">
        <v>2</v>
      </c>
      <c r="AR6961" t="s">
        <v>18385</v>
      </c>
      <c r="AS6961" t="s">
        <v>22641</v>
      </c>
      <c r="AT6961" t="s">
        <v>22641</v>
      </c>
      <c r="AU6961" t="s">
        <v>22838</v>
      </c>
      <c r="AV6961" t="s">
        <v>22838</v>
      </c>
      <c r="AW6961" t="s">
        <v>9078</v>
      </c>
      <c r="AX6961" t="s">
        <v>2</v>
      </c>
      <c r="AY6961" t="s">
        <v>2</v>
      </c>
      <c r="AZ6961" t="s">
        <v>9078</v>
      </c>
      <c r="BA6961" t="s">
        <v>2</v>
      </c>
      <c r="BB6961" t="s">
        <v>2</v>
      </c>
      <c r="BC6961" t="s">
        <v>2</v>
      </c>
      <c r="BD6961" t="s">
        <v>2</v>
      </c>
      <c r="BE6961" t="s">
        <v>2</v>
      </c>
      <c r="BF6961" t="s">
        <v>2</v>
      </c>
    </row>
    <row r="6962" spans="1:58" x14ac:dyDescent="0.25">
      <c r="A6962">
        <v>12390</v>
      </c>
      <c r="B6962" t="s">
        <v>2</v>
      </c>
      <c r="C6962" t="s">
        <v>9080</v>
      </c>
      <c r="D6962" t="s">
        <v>9080</v>
      </c>
      <c r="E6962" t="s">
        <v>9081</v>
      </c>
      <c r="F6962" t="s">
        <v>5540</v>
      </c>
      <c r="G6962" t="s">
        <v>9080</v>
      </c>
      <c r="H6962" t="s">
        <v>2</v>
      </c>
      <c r="I6962" t="s">
        <v>2</v>
      </c>
      <c r="J6962" t="s">
        <v>2</v>
      </c>
      <c r="K6962" t="s">
        <v>2</v>
      </c>
      <c r="L6962" t="s">
        <v>2</v>
      </c>
      <c r="M6962" t="s">
        <v>2</v>
      </c>
      <c r="N6962" t="s">
        <v>2</v>
      </c>
      <c r="O6962" t="s">
        <v>2</v>
      </c>
      <c r="Q6962" t="s">
        <v>9080</v>
      </c>
      <c r="Z6962" s="4"/>
      <c r="AA6962" t="str">
        <f t="shared" si="540"/>
        <v>x</v>
      </c>
      <c r="AB6962">
        <f t="shared" si="541"/>
        <v>10</v>
      </c>
      <c r="AC6962" t="str">
        <f t="shared" si="542"/>
        <v/>
      </c>
      <c r="AD6962" t="str">
        <f t="shared" si="543"/>
        <v/>
      </c>
      <c r="AE6962" t="str">
        <f t="shared" si="544"/>
        <v/>
      </c>
      <c r="AF6962" t="s">
        <v>17471</v>
      </c>
      <c r="AG6962">
        <v>2</v>
      </c>
      <c r="AH6962" t="s">
        <v>18114</v>
      </c>
      <c r="AI6962">
        <v>284121.62388999999</v>
      </c>
      <c r="AJ6962">
        <v>31599.87888</v>
      </c>
      <c r="AK6962">
        <v>-1</v>
      </c>
      <c r="AL6962">
        <v>4171</v>
      </c>
      <c r="AM6962">
        <v>4172</v>
      </c>
      <c r="AN6962">
        <v>13.589639999999999</v>
      </c>
      <c r="AO6962">
        <v>-87.373170000000002</v>
      </c>
      <c r="AP6962" t="s">
        <v>1</v>
      </c>
      <c r="AQ6962" t="s">
        <v>1</v>
      </c>
      <c r="AR6962" t="s">
        <v>18725</v>
      </c>
      <c r="AS6962" t="s">
        <v>22648</v>
      </c>
      <c r="AT6962" t="s">
        <v>22689</v>
      </c>
      <c r="AU6962" t="s">
        <v>22829</v>
      </c>
      <c r="AV6962" t="s">
        <v>22851</v>
      </c>
      <c r="AW6962" t="s">
        <v>9080</v>
      </c>
      <c r="AX6962" t="s">
        <v>2</v>
      </c>
      <c r="AY6962" t="s">
        <v>2</v>
      </c>
      <c r="AZ6962" t="s">
        <v>30795</v>
      </c>
      <c r="BA6962" t="s">
        <v>9080</v>
      </c>
      <c r="BB6962" t="s">
        <v>2</v>
      </c>
      <c r="BC6962" t="s">
        <v>2</v>
      </c>
      <c r="BD6962" t="s">
        <v>2</v>
      </c>
      <c r="BE6962" t="s">
        <v>2</v>
      </c>
      <c r="BF6962" t="s">
        <v>2</v>
      </c>
    </row>
    <row r="6963" spans="1:58" x14ac:dyDescent="0.25">
      <c r="A6963">
        <v>12389</v>
      </c>
      <c r="B6963" t="s">
        <v>2</v>
      </c>
      <c r="C6963" t="s">
        <v>9082</v>
      </c>
      <c r="D6963" t="s">
        <v>9082</v>
      </c>
      <c r="E6963" t="s">
        <v>9083</v>
      </c>
      <c r="F6963" t="s">
        <v>5540</v>
      </c>
      <c r="G6963" t="s">
        <v>9080</v>
      </c>
      <c r="H6963" t="s">
        <v>9082</v>
      </c>
      <c r="I6963" t="s">
        <v>2</v>
      </c>
      <c r="J6963" t="s">
        <v>2</v>
      </c>
      <c r="K6963" t="s">
        <v>2</v>
      </c>
      <c r="L6963" t="s">
        <v>2</v>
      </c>
      <c r="M6963" t="s">
        <v>2</v>
      </c>
      <c r="N6963" t="s">
        <v>2</v>
      </c>
      <c r="O6963" t="s">
        <v>2</v>
      </c>
      <c r="R6963" t="s">
        <v>9082</v>
      </c>
      <c r="Z6963" s="4"/>
      <c r="AA6963" t="str">
        <f t="shared" si="540"/>
        <v>x</v>
      </c>
      <c r="AB6963">
        <f t="shared" si="541"/>
        <v>10</v>
      </c>
      <c r="AC6963" t="str">
        <f t="shared" si="542"/>
        <v/>
      </c>
      <c r="AD6963" t="str">
        <f t="shared" si="543"/>
        <v/>
      </c>
      <c r="AE6963" t="str">
        <f t="shared" si="544"/>
        <v/>
      </c>
      <c r="AF6963" t="s">
        <v>17471</v>
      </c>
      <c r="AG6963">
        <v>3</v>
      </c>
      <c r="AH6963" t="s">
        <v>18114</v>
      </c>
      <c r="AI6963">
        <v>1495.2255299999999</v>
      </c>
      <c r="AJ6963">
        <v>622.23013000000003</v>
      </c>
      <c r="AK6963">
        <v>5</v>
      </c>
      <c r="AL6963">
        <v>1641</v>
      </c>
      <c r="AM6963">
        <v>1636</v>
      </c>
      <c r="AN6963">
        <v>12.2948</v>
      </c>
      <c r="AO6963">
        <v>-86.525350000000003</v>
      </c>
      <c r="AP6963" t="s">
        <v>2</v>
      </c>
      <c r="AQ6963" t="s">
        <v>1</v>
      </c>
      <c r="AR6963" t="s">
        <v>18592</v>
      </c>
      <c r="AS6963" t="s">
        <v>22648</v>
      </c>
      <c r="AT6963" t="s">
        <v>22648</v>
      </c>
      <c r="AU6963" t="s">
        <v>22829</v>
      </c>
      <c r="AV6963" t="s">
        <v>22829</v>
      </c>
      <c r="AW6963" t="s">
        <v>9082</v>
      </c>
      <c r="AX6963" t="s">
        <v>2</v>
      </c>
      <c r="AY6963" t="s">
        <v>2</v>
      </c>
      <c r="AZ6963" t="s">
        <v>9082</v>
      </c>
      <c r="BA6963" t="s">
        <v>24543</v>
      </c>
      <c r="BB6963" t="s">
        <v>24544</v>
      </c>
      <c r="BC6963" t="s">
        <v>24545</v>
      </c>
      <c r="BD6963" t="s">
        <v>24546</v>
      </c>
      <c r="BE6963" t="s">
        <v>24547</v>
      </c>
      <c r="BF6963" t="s">
        <v>2</v>
      </c>
    </row>
    <row r="6964" spans="1:58" x14ac:dyDescent="0.25">
      <c r="A6964">
        <v>15347</v>
      </c>
      <c r="B6964" t="s">
        <v>2</v>
      </c>
      <c r="C6964" t="s">
        <v>9084</v>
      </c>
      <c r="D6964" t="s">
        <v>9084</v>
      </c>
      <c r="E6964" t="s">
        <v>9085</v>
      </c>
      <c r="F6964" t="s">
        <v>5540</v>
      </c>
      <c r="G6964" t="s">
        <v>9080</v>
      </c>
      <c r="H6964" t="s">
        <v>9082</v>
      </c>
      <c r="I6964" t="s">
        <v>9084</v>
      </c>
      <c r="J6964" t="s">
        <v>2</v>
      </c>
      <c r="K6964" t="s">
        <v>2</v>
      </c>
      <c r="L6964" t="s">
        <v>2</v>
      </c>
      <c r="M6964" t="s">
        <v>2</v>
      </c>
      <c r="N6964" t="s">
        <v>2</v>
      </c>
      <c r="O6964" t="s">
        <v>2</v>
      </c>
      <c r="S6964" t="s">
        <v>9084</v>
      </c>
      <c r="Z6964" s="4"/>
      <c r="AA6964" t="str">
        <f t="shared" si="540"/>
        <v>x</v>
      </c>
      <c r="AB6964">
        <f t="shared" si="541"/>
        <v>10</v>
      </c>
      <c r="AC6964" t="str">
        <f t="shared" si="542"/>
        <v/>
      </c>
      <c r="AD6964" t="str">
        <f t="shared" si="543"/>
        <v/>
      </c>
      <c r="AE6964" t="str">
        <f t="shared" si="544"/>
        <v/>
      </c>
      <c r="AF6964" t="s">
        <v>17472</v>
      </c>
      <c r="AG6964">
        <v>4</v>
      </c>
      <c r="AH6964" t="s">
        <v>18114</v>
      </c>
      <c r="AI6964">
        <v>828.98221000000001</v>
      </c>
      <c r="AJ6964">
        <v>279.08641999999998</v>
      </c>
      <c r="AK6964">
        <v>5</v>
      </c>
      <c r="AL6964">
        <v>1641</v>
      </c>
      <c r="AM6964">
        <v>1636</v>
      </c>
      <c r="AN6964">
        <v>12.673080000000001</v>
      </c>
      <c r="AO6964">
        <v>-86.967160000000007</v>
      </c>
      <c r="AP6964" t="s">
        <v>2</v>
      </c>
      <c r="AQ6964" t="s">
        <v>1</v>
      </c>
      <c r="AR6964" t="s">
        <v>18592</v>
      </c>
      <c r="AS6964" t="s">
        <v>22648</v>
      </c>
      <c r="AT6964" t="s">
        <v>22648</v>
      </c>
      <c r="AU6964" t="s">
        <v>22829</v>
      </c>
      <c r="AV6964" t="s">
        <v>22829</v>
      </c>
      <c r="AW6964" t="s">
        <v>9084</v>
      </c>
      <c r="AX6964" t="s">
        <v>2</v>
      </c>
      <c r="AY6964" t="s">
        <v>2</v>
      </c>
      <c r="AZ6964" t="s">
        <v>32220</v>
      </c>
      <c r="BA6964" t="s">
        <v>29314</v>
      </c>
      <c r="BB6964" t="s">
        <v>29315</v>
      </c>
      <c r="BC6964" t="s">
        <v>2</v>
      </c>
      <c r="BD6964" t="s">
        <v>2</v>
      </c>
      <c r="BE6964" t="s">
        <v>29316</v>
      </c>
      <c r="BF6964" t="s">
        <v>2</v>
      </c>
    </row>
    <row r="6965" spans="1:58" x14ac:dyDescent="0.25">
      <c r="A6965">
        <v>17717</v>
      </c>
      <c r="B6965" t="s">
        <v>2</v>
      </c>
      <c r="C6965" t="s">
        <v>9086</v>
      </c>
      <c r="D6965" t="s">
        <v>9086</v>
      </c>
      <c r="E6965" t="s">
        <v>9087</v>
      </c>
      <c r="F6965" t="s">
        <v>5540</v>
      </c>
      <c r="G6965" t="s">
        <v>9080</v>
      </c>
      <c r="H6965" t="s">
        <v>9082</v>
      </c>
      <c r="I6965" t="s">
        <v>9086</v>
      </c>
      <c r="J6965" t="s">
        <v>2</v>
      </c>
      <c r="K6965" t="s">
        <v>2</v>
      </c>
      <c r="L6965" t="s">
        <v>2</v>
      </c>
      <c r="M6965" t="s">
        <v>2</v>
      </c>
      <c r="N6965" t="s">
        <v>2</v>
      </c>
      <c r="O6965" t="s">
        <v>2</v>
      </c>
      <c r="S6965" t="s">
        <v>9086</v>
      </c>
      <c r="Z6965" s="4"/>
      <c r="AA6965" t="str">
        <f t="shared" si="540"/>
        <v>x</v>
      </c>
      <c r="AB6965">
        <f t="shared" si="541"/>
        <v>10</v>
      </c>
      <c r="AC6965" t="str">
        <f t="shared" si="542"/>
        <v/>
      </c>
      <c r="AD6965" t="str">
        <f t="shared" si="543"/>
        <v/>
      </c>
      <c r="AE6965" t="str">
        <f t="shared" si="544"/>
        <v/>
      </c>
      <c r="AF6965" t="s">
        <v>17472</v>
      </c>
      <c r="AG6965">
        <v>4</v>
      </c>
      <c r="AH6965" t="s">
        <v>18114</v>
      </c>
      <c r="AI6965">
        <v>666.24332000000004</v>
      </c>
      <c r="AJ6965">
        <v>343.14371</v>
      </c>
      <c r="AK6965">
        <v>31</v>
      </c>
      <c r="AL6965">
        <v>1592</v>
      </c>
      <c r="AM6965">
        <v>1561</v>
      </c>
      <c r="AN6965">
        <v>11.82399</v>
      </c>
      <c r="AO6965">
        <v>-85.975470000000001</v>
      </c>
      <c r="AP6965" t="s">
        <v>2</v>
      </c>
      <c r="AQ6965" t="s">
        <v>1</v>
      </c>
      <c r="AR6965" t="s">
        <v>18592</v>
      </c>
      <c r="AS6965" t="s">
        <v>22648</v>
      </c>
      <c r="AT6965" t="s">
        <v>22648</v>
      </c>
      <c r="AU6965" t="s">
        <v>22829</v>
      </c>
      <c r="AV6965" t="s">
        <v>22829</v>
      </c>
      <c r="AW6965" t="s">
        <v>9086</v>
      </c>
      <c r="AX6965" t="s">
        <v>2</v>
      </c>
      <c r="AY6965" t="s">
        <v>2</v>
      </c>
      <c r="AZ6965" t="s">
        <v>9086</v>
      </c>
      <c r="BA6965" t="s">
        <v>2</v>
      </c>
      <c r="BB6965" t="s">
        <v>2</v>
      </c>
      <c r="BC6965" t="s">
        <v>2</v>
      </c>
      <c r="BD6965" t="s">
        <v>2</v>
      </c>
      <c r="BE6965" t="s">
        <v>2</v>
      </c>
      <c r="BF6965" t="s">
        <v>2</v>
      </c>
    </row>
    <row r="6966" spans="1:58" x14ac:dyDescent="0.25">
      <c r="A6966">
        <v>17784</v>
      </c>
      <c r="B6966" t="s">
        <v>2</v>
      </c>
      <c r="C6966" t="s">
        <v>9088</v>
      </c>
      <c r="D6966" t="s">
        <v>9088</v>
      </c>
      <c r="E6966" t="s">
        <v>9089</v>
      </c>
      <c r="F6966" t="s">
        <v>5540</v>
      </c>
      <c r="G6966" t="s">
        <v>9080</v>
      </c>
      <c r="H6966" t="s">
        <v>9088</v>
      </c>
      <c r="I6966" t="s">
        <v>2</v>
      </c>
      <c r="J6966" t="s">
        <v>2</v>
      </c>
      <c r="K6966" t="s">
        <v>2</v>
      </c>
      <c r="L6966" t="s">
        <v>2</v>
      </c>
      <c r="M6966" t="s">
        <v>2</v>
      </c>
      <c r="N6966" t="s">
        <v>2</v>
      </c>
      <c r="O6966" t="s">
        <v>2</v>
      </c>
      <c r="R6966" t="s">
        <v>9088</v>
      </c>
      <c r="Z6966" s="4"/>
      <c r="AA6966" t="str">
        <f t="shared" si="540"/>
        <v>x</v>
      </c>
      <c r="AB6966">
        <f t="shared" si="541"/>
        <v>10</v>
      </c>
      <c r="AC6966" t="str">
        <f t="shared" si="542"/>
        <v/>
      </c>
      <c r="AD6966" t="str">
        <f t="shared" si="543"/>
        <v/>
      </c>
      <c r="AE6966" t="str">
        <f t="shared" si="544"/>
        <v/>
      </c>
      <c r="AF6966" t="s">
        <v>17471</v>
      </c>
      <c r="AG6966">
        <v>3</v>
      </c>
      <c r="AH6966" t="s">
        <v>18120</v>
      </c>
      <c r="AI6966">
        <v>47293.123030000002</v>
      </c>
      <c r="AJ6966">
        <v>4758.8673200000003</v>
      </c>
      <c r="AK6966">
        <v>-1</v>
      </c>
      <c r="AL6966">
        <v>3760</v>
      </c>
      <c r="AM6966">
        <v>3761</v>
      </c>
      <c r="AN6966">
        <v>9.2309800000000006</v>
      </c>
      <c r="AO6966">
        <v>-82.982519999999994</v>
      </c>
      <c r="AP6966" t="s">
        <v>2</v>
      </c>
      <c r="AQ6966" t="s">
        <v>1</v>
      </c>
      <c r="AR6966" t="s">
        <v>18484</v>
      </c>
      <c r="AS6966" t="s">
        <v>22648</v>
      </c>
      <c r="AT6966" t="s">
        <v>22648</v>
      </c>
      <c r="AU6966" t="s">
        <v>22829</v>
      </c>
      <c r="AV6966" t="s">
        <v>22829</v>
      </c>
      <c r="AW6966" t="s">
        <v>18485</v>
      </c>
      <c r="AX6966" t="s">
        <v>2</v>
      </c>
      <c r="AY6966" t="s">
        <v>2</v>
      </c>
      <c r="AZ6966" t="s">
        <v>9088</v>
      </c>
      <c r="BA6966" t="s">
        <v>2</v>
      </c>
      <c r="BB6966" t="s">
        <v>2</v>
      </c>
      <c r="BC6966" t="s">
        <v>2</v>
      </c>
      <c r="BD6966" t="s">
        <v>2</v>
      </c>
      <c r="BE6966" t="s">
        <v>2</v>
      </c>
      <c r="BF6966" t="s">
        <v>2</v>
      </c>
    </row>
    <row r="6967" spans="1:58" x14ac:dyDescent="0.25">
      <c r="A6967">
        <v>12880</v>
      </c>
      <c r="B6967" t="s">
        <v>2</v>
      </c>
      <c r="C6967" t="s">
        <v>9090</v>
      </c>
      <c r="D6967" t="s">
        <v>9090</v>
      </c>
      <c r="E6967" t="s">
        <v>9091</v>
      </c>
      <c r="F6967" t="s">
        <v>5540</v>
      </c>
      <c r="G6967" t="s">
        <v>9080</v>
      </c>
      <c r="H6967" t="s">
        <v>9088</v>
      </c>
      <c r="I6967" t="s">
        <v>9090</v>
      </c>
      <c r="J6967" t="s">
        <v>2</v>
      </c>
      <c r="K6967" t="s">
        <v>2</v>
      </c>
      <c r="L6967" t="s">
        <v>2</v>
      </c>
      <c r="M6967" t="s">
        <v>2</v>
      </c>
      <c r="N6967" t="s">
        <v>2</v>
      </c>
      <c r="O6967" t="s">
        <v>2</v>
      </c>
      <c r="S6967" t="s">
        <v>9090</v>
      </c>
      <c r="Z6967" s="4"/>
      <c r="AA6967" t="str">
        <f t="shared" si="540"/>
        <v>x</v>
      </c>
      <c r="AB6967">
        <f t="shared" si="541"/>
        <v>10</v>
      </c>
      <c r="AC6967" t="str">
        <f t="shared" si="542"/>
        <v/>
      </c>
      <c r="AD6967" t="str">
        <f t="shared" si="543"/>
        <v/>
      </c>
      <c r="AE6967" t="str">
        <f t="shared" si="544"/>
        <v/>
      </c>
      <c r="AF6967" t="s">
        <v>17472</v>
      </c>
      <c r="AG6967">
        <v>4</v>
      </c>
      <c r="AH6967" t="s">
        <v>18114</v>
      </c>
      <c r="AI6967">
        <v>7959.2148900000002</v>
      </c>
      <c r="AJ6967">
        <v>660.48420999999996</v>
      </c>
      <c r="AK6967">
        <v>0</v>
      </c>
      <c r="AL6967">
        <v>3760</v>
      </c>
      <c r="AM6967">
        <v>3760</v>
      </c>
      <c r="AN6967">
        <v>9.4751650000000005</v>
      </c>
      <c r="AO6967">
        <v>-83.673580000000001</v>
      </c>
      <c r="AP6967" t="s">
        <v>2</v>
      </c>
      <c r="AQ6967" t="s">
        <v>1</v>
      </c>
      <c r="AR6967" t="s">
        <v>20708</v>
      </c>
      <c r="AS6967" t="s">
        <v>22648</v>
      </c>
      <c r="AT6967" t="s">
        <v>22648</v>
      </c>
      <c r="AU6967" t="s">
        <v>22829</v>
      </c>
      <c r="AV6967" t="s">
        <v>22829</v>
      </c>
      <c r="AW6967" t="s">
        <v>20709</v>
      </c>
      <c r="AX6967" t="s">
        <v>2</v>
      </c>
      <c r="AY6967" t="s">
        <v>2</v>
      </c>
      <c r="AZ6967" t="s">
        <v>2</v>
      </c>
      <c r="BA6967" t="s">
        <v>9090</v>
      </c>
      <c r="BB6967" t="s">
        <v>2</v>
      </c>
      <c r="BC6967" t="s">
        <v>2</v>
      </c>
      <c r="BD6967" t="s">
        <v>2</v>
      </c>
      <c r="BE6967" t="s">
        <v>25898</v>
      </c>
      <c r="BF6967" t="s">
        <v>31064</v>
      </c>
    </row>
    <row r="6968" spans="1:58" x14ac:dyDescent="0.25">
      <c r="A6968">
        <v>11240</v>
      </c>
      <c r="B6968" t="s">
        <v>12451</v>
      </c>
      <c r="C6968" t="s">
        <v>14669</v>
      </c>
      <c r="D6968" t="s">
        <v>16548</v>
      </c>
      <c r="E6968" t="s">
        <v>16549</v>
      </c>
      <c r="F6968" t="s">
        <v>5540</v>
      </c>
      <c r="G6968" t="s">
        <v>9080</v>
      </c>
      <c r="H6968" t="s">
        <v>9088</v>
      </c>
      <c r="I6968" t="s">
        <v>16548</v>
      </c>
      <c r="J6968" t="s">
        <v>2</v>
      </c>
      <c r="K6968" t="s">
        <v>2</v>
      </c>
      <c r="L6968" t="s">
        <v>2</v>
      </c>
      <c r="M6968" t="s">
        <v>2</v>
      </c>
      <c r="N6968" t="s">
        <v>2</v>
      </c>
      <c r="O6968" t="s">
        <v>2</v>
      </c>
      <c r="S6968" t="s">
        <v>16548</v>
      </c>
      <c r="Z6968" s="4"/>
      <c r="AA6968" t="str">
        <f t="shared" si="540"/>
        <v>x</v>
      </c>
      <c r="AB6968">
        <f t="shared" si="541"/>
        <v>10</v>
      </c>
      <c r="AC6968" t="str">
        <f t="shared" si="542"/>
        <v/>
      </c>
      <c r="AD6968" t="str">
        <f t="shared" si="543"/>
        <v/>
      </c>
      <c r="AE6968" t="str">
        <f t="shared" si="544"/>
        <v/>
      </c>
      <c r="AF6968" t="s">
        <v>17472</v>
      </c>
      <c r="AG6968">
        <v>4</v>
      </c>
      <c r="AH6968" t="s">
        <v>18114</v>
      </c>
      <c r="AI6968">
        <v>3544.5892100000001</v>
      </c>
      <c r="AJ6968">
        <v>367.21408000000002</v>
      </c>
      <c r="AK6968">
        <v>79</v>
      </c>
      <c r="AL6968">
        <v>3405</v>
      </c>
      <c r="AM6968">
        <v>3326</v>
      </c>
      <c r="AN6968">
        <v>10.124919999999999</v>
      </c>
      <c r="AO6968">
        <v>-84.049639999999997</v>
      </c>
      <c r="AP6968" t="s">
        <v>2</v>
      </c>
      <c r="AQ6968" t="s">
        <v>1</v>
      </c>
      <c r="AR6968" t="s">
        <v>19823</v>
      </c>
      <c r="AS6968" t="s">
        <v>22648</v>
      </c>
      <c r="AT6968" t="s">
        <v>22648</v>
      </c>
      <c r="AU6968" t="s">
        <v>22829</v>
      </c>
      <c r="AV6968" t="s">
        <v>22829</v>
      </c>
      <c r="AW6968" t="s">
        <v>16548</v>
      </c>
      <c r="AX6968" t="s">
        <v>2</v>
      </c>
      <c r="AY6968" t="s">
        <v>2</v>
      </c>
      <c r="AZ6968" t="s">
        <v>30059</v>
      </c>
      <c r="BA6968" t="s">
        <v>29317</v>
      </c>
      <c r="BB6968" t="s">
        <v>22311</v>
      </c>
      <c r="BC6968" t="s">
        <v>24427</v>
      </c>
      <c r="BD6968" t="s">
        <v>2</v>
      </c>
      <c r="BE6968" t="s">
        <v>29318</v>
      </c>
      <c r="BF6968" t="s">
        <v>2</v>
      </c>
    </row>
    <row r="6969" spans="1:58" x14ac:dyDescent="0.25">
      <c r="A6969">
        <v>11248</v>
      </c>
      <c r="B6969" t="s">
        <v>12452</v>
      </c>
      <c r="C6969" t="s">
        <v>9092</v>
      </c>
      <c r="D6969" t="s">
        <v>9092</v>
      </c>
      <c r="E6969" t="s">
        <v>9093</v>
      </c>
      <c r="F6969" t="s">
        <v>5540</v>
      </c>
      <c r="G6969" t="s">
        <v>9080</v>
      </c>
      <c r="H6969" t="s">
        <v>9088</v>
      </c>
      <c r="I6969" t="s">
        <v>9092</v>
      </c>
      <c r="J6969" t="s">
        <v>2</v>
      </c>
      <c r="K6969" t="s">
        <v>2</v>
      </c>
      <c r="L6969" t="s">
        <v>2</v>
      </c>
      <c r="M6969" t="s">
        <v>2</v>
      </c>
      <c r="N6969" t="s">
        <v>2</v>
      </c>
      <c r="O6969" t="s">
        <v>2</v>
      </c>
      <c r="S6969" t="s">
        <v>9092</v>
      </c>
      <c r="Z6969" s="4"/>
      <c r="AA6969" t="str">
        <f t="shared" si="540"/>
        <v>x</v>
      </c>
      <c r="AB6969">
        <f t="shared" si="541"/>
        <v>10</v>
      </c>
      <c r="AC6969" t="str">
        <f t="shared" si="542"/>
        <v/>
      </c>
      <c r="AD6969" t="str">
        <f t="shared" si="543"/>
        <v/>
      </c>
      <c r="AE6969" t="str">
        <f t="shared" si="544"/>
        <v/>
      </c>
      <c r="AF6969" t="s">
        <v>17471</v>
      </c>
      <c r="AG6969">
        <v>4</v>
      </c>
      <c r="AH6969" t="s">
        <v>18114</v>
      </c>
      <c r="AI6969">
        <v>4827.7171099999996</v>
      </c>
      <c r="AJ6969">
        <v>878.87175999999999</v>
      </c>
      <c r="AK6969">
        <v>0</v>
      </c>
      <c r="AL6969">
        <v>1987</v>
      </c>
      <c r="AM6969">
        <v>1987</v>
      </c>
      <c r="AN6969">
        <v>10.517340000000001</v>
      </c>
      <c r="AO6969">
        <v>-84.978219999999993</v>
      </c>
      <c r="AP6969" t="s">
        <v>2</v>
      </c>
      <c r="AQ6969" t="s">
        <v>1</v>
      </c>
      <c r="AR6969" t="s">
        <v>19668</v>
      </c>
      <c r="AS6969" t="s">
        <v>22648</v>
      </c>
      <c r="AT6969" t="s">
        <v>22648</v>
      </c>
      <c r="AU6969" t="s">
        <v>22829</v>
      </c>
      <c r="AV6969" t="s">
        <v>22829</v>
      </c>
      <c r="AW6969" t="s">
        <v>9092</v>
      </c>
      <c r="AX6969" t="s">
        <v>2</v>
      </c>
      <c r="AY6969" t="s">
        <v>2</v>
      </c>
      <c r="AZ6969" t="s">
        <v>30067</v>
      </c>
      <c r="BA6969" t="s">
        <v>9092</v>
      </c>
      <c r="BB6969" t="s">
        <v>19669</v>
      </c>
      <c r="BC6969" t="s">
        <v>19670</v>
      </c>
      <c r="BD6969" t="s">
        <v>2</v>
      </c>
      <c r="BE6969" t="s">
        <v>19671</v>
      </c>
      <c r="BF6969" t="s">
        <v>2</v>
      </c>
    </row>
    <row r="6970" spans="1:58" x14ac:dyDescent="0.25">
      <c r="A6970">
        <v>19656</v>
      </c>
      <c r="B6970" t="s">
        <v>2</v>
      </c>
      <c r="C6970" t="s">
        <v>14989</v>
      </c>
      <c r="D6970" t="s">
        <v>14989</v>
      </c>
      <c r="E6970" t="s">
        <v>14990</v>
      </c>
      <c r="F6970" t="s">
        <v>5540</v>
      </c>
      <c r="G6970" t="s">
        <v>9080</v>
      </c>
      <c r="H6970" t="s">
        <v>9088</v>
      </c>
      <c r="I6970" t="s">
        <v>9092</v>
      </c>
      <c r="J6970" t="s">
        <v>14989</v>
      </c>
      <c r="K6970" t="s">
        <v>2</v>
      </c>
      <c r="L6970" t="s">
        <v>2</v>
      </c>
      <c r="M6970" t="s">
        <v>2</v>
      </c>
      <c r="N6970" t="s">
        <v>2</v>
      </c>
      <c r="O6970" t="s">
        <v>2</v>
      </c>
      <c r="T6970" t="s">
        <v>14989</v>
      </c>
      <c r="Z6970" s="4"/>
      <c r="AA6970" t="str">
        <f t="shared" si="540"/>
        <v>x</v>
      </c>
      <c r="AB6970">
        <f t="shared" si="541"/>
        <v>10</v>
      </c>
      <c r="AC6970" t="str">
        <f t="shared" si="542"/>
        <v/>
      </c>
      <c r="AD6970" t="str">
        <f t="shared" si="543"/>
        <v/>
      </c>
      <c r="AE6970" t="str">
        <f t="shared" si="544"/>
        <v/>
      </c>
      <c r="AF6970" t="s">
        <v>17472</v>
      </c>
      <c r="AG6970">
        <v>5</v>
      </c>
      <c r="AH6970" t="s">
        <v>20156</v>
      </c>
      <c r="AI6970">
        <v>2290.4858599999998</v>
      </c>
      <c r="AJ6970">
        <v>597.59493999999995</v>
      </c>
      <c r="AK6970">
        <v>0</v>
      </c>
      <c r="AL6970">
        <v>1987</v>
      </c>
      <c r="AM6970">
        <v>1987</v>
      </c>
      <c r="AN6970">
        <v>10.82498</v>
      </c>
      <c r="AO6970">
        <v>-85.278970000000001</v>
      </c>
      <c r="AP6970" t="s">
        <v>2</v>
      </c>
      <c r="AQ6970" t="s">
        <v>1</v>
      </c>
      <c r="AR6970" t="s">
        <v>19668</v>
      </c>
      <c r="AS6970" t="s">
        <v>22648</v>
      </c>
      <c r="AT6970" t="s">
        <v>22648</v>
      </c>
      <c r="AU6970" t="s">
        <v>22829</v>
      </c>
      <c r="AV6970" t="s">
        <v>22829</v>
      </c>
      <c r="AW6970" t="s">
        <v>14989</v>
      </c>
      <c r="AX6970" t="s">
        <v>2</v>
      </c>
      <c r="AY6970" t="s">
        <v>2</v>
      </c>
      <c r="AZ6970" t="s">
        <v>2</v>
      </c>
      <c r="BA6970" t="s">
        <v>2</v>
      </c>
      <c r="BB6970" t="s">
        <v>2</v>
      </c>
      <c r="BC6970" t="s">
        <v>2</v>
      </c>
      <c r="BD6970" t="s">
        <v>2</v>
      </c>
      <c r="BE6970" t="s">
        <v>2</v>
      </c>
      <c r="BF6970" t="s">
        <v>2</v>
      </c>
    </row>
    <row r="6971" spans="1:58" x14ac:dyDescent="0.25">
      <c r="A6971">
        <v>11254</v>
      </c>
      <c r="B6971" t="s">
        <v>12453</v>
      </c>
      <c r="C6971" t="s">
        <v>9094</v>
      </c>
      <c r="D6971" t="s">
        <v>9094</v>
      </c>
      <c r="E6971" t="s">
        <v>9095</v>
      </c>
      <c r="F6971" t="s">
        <v>5540</v>
      </c>
      <c r="G6971" t="s">
        <v>9080</v>
      </c>
      <c r="H6971" t="s">
        <v>9088</v>
      </c>
      <c r="I6971" t="s">
        <v>9092</v>
      </c>
      <c r="J6971" t="s">
        <v>9094</v>
      </c>
      <c r="K6971" t="s">
        <v>2</v>
      </c>
      <c r="L6971" t="s">
        <v>2</v>
      </c>
      <c r="M6971" t="s">
        <v>2</v>
      </c>
      <c r="N6971" t="s">
        <v>2</v>
      </c>
      <c r="O6971" t="s">
        <v>2</v>
      </c>
      <c r="T6971" t="s">
        <v>9094</v>
      </c>
      <c r="Z6971" s="4"/>
      <c r="AA6971" t="str">
        <f t="shared" si="540"/>
        <v>x</v>
      </c>
      <c r="AB6971">
        <f t="shared" si="541"/>
        <v>10</v>
      </c>
      <c r="AC6971" t="str">
        <f t="shared" si="542"/>
        <v/>
      </c>
      <c r="AD6971" t="str">
        <f t="shared" si="543"/>
        <v/>
      </c>
      <c r="AE6971" t="str">
        <f t="shared" si="544"/>
        <v/>
      </c>
      <c r="AF6971" t="s">
        <v>17472</v>
      </c>
      <c r="AG6971">
        <v>5</v>
      </c>
      <c r="AH6971" t="s">
        <v>18114</v>
      </c>
      <c r="AI6971">
        <v>2537.2312499999998</v>
      </c>
      <c r="AJ6971">
        <v>313.62031000000002</v>
      </c>
      <c r="AK6971">
        <v>45</v>
      </c>
      <c r="AL6971">
        <v>1841</v>
      </c>
      <c r="AM6971">
        <v>1796</v>
      </c>
      <c r="AN6971">
        <v>10.2395</v>
      </c>
      <c r="AO6971">
        <v>-84.706599999999995</v>
      </c>
      <c r="AP6971" t="s">
        <v>2</v>
      </c>
      <c r="AQ6971" t="s">
        <v>1</v>
      </c>
      <c r="AR6971" t="s">
        <v>19823</v>
      </c>
      <c r="AS6971" t="s">
        <v>22648</v>
      </c>
      <c r="AT6971" t="s">
        <v>22648</v>
      </c>
      <c r="AU6971" t="s">
        <v>22829</v>
      </c>
      <c r="AV6971" t="s">
        <v>22829</v>
      </c>
      <c r="AW6971" t="s">
        <v>19824</v>
      </c>
      <c r="AX6971" t="s">
        <v>2</v>
      </c>
      <c r="AY6971" t="s">
        <v>2</v>
      </c>
      <c r="AZ6971" t="s">
        <v>30074</v>
      </c>
      <c r="BA6971" t="s">
        <v>19825</v>
      </c>
      <c r="BB6971" t="s">
        <v>25362</v>
      </c>
      <c r="BC6971" t="s">
        <v>2</v>
      </c>
      <c r="BD6971" t="s">
        <v>2</v>
      </c>
      <c r="BE6971" t="s">
        <v>2</v>
      </c>
      <c r="BF6971" t="s">
        <v>2</v>
      </c>
    </row>
    <row r="6972" spans="1:58" x14ac:dyDescent="0.25">
      <c r="A6972">
        <v>11253</v>
      </c>
      <c r="B6972" t="s">
        <v>12454</v>
      </c>
      <c r="C6972" t="s">
        <v>9096</v>
      </c>
      <c r="D6972" t="s">
        <v>9096</v>
      </c>
      <c r="E6972" t="s">
        <v>9097</v>
      </c>
      <c r="F6972" t="s">
        <v>5540</v>
      </c>
      <c r="G6972" t="s">
        <v>9080</v>
      </c>
      <c r="H6972" t="s">
        <v>9088</v>
      </c>
      <c r="I6972" t="s">
        <v>9096</v>
      </c>
      <c r="J6972" t="s">
        <v>2</v>
      </c>
      <c r="K6972" t="s">
        <v>2</v>
      </c>
      <c r="L6972" t="s">
        <v>2</v>
      </c>
      <c r="M6972" t="s">
        <v>2</v>
      </c>
      <c r="N6972" t="s">
        <v>2</v>
      </c>
      <c r="O6972" t="s">
        <v>2</v>
      </c>
      <c r="S6972" t="s">
        <v>9096</v>
      </c>
      <c r="Z6972" s="4"/>
      <c r="AA6972" t="str">
        <f t="shared" si="540"/>
        <v>x</v>
      </c>
      <c r="AB6972">
        <f t="shared" si="541"/>
        <v>10</v>
      </c>
      <c r="AC6972" t="str">
        <f t="shared" si="542"/>
        <v/>
      </c>
      <c r="AD6972" t="str">
        <f t="shared" si="543"/>
        <v/>
      </c>
      <c r="AE6972" t="str">
        <f t="shared" si="544"/>
        <v/>
      </c>
      <c r="AF6972" t="s">
        <v>17472</v>
      </c>
      <c r="AG6972">
        <v>4</v>
      </c>
      <c r="AH6972" t="s">
        <v>18114</v>
      </c>
      <c r="AI6972">
        <v>9573.7163299999993</v>
      </c>
      <c r="AJ6972">
        <v>855.24985000000004</v>
      </c>
      <c r="AK6972">
        <v>0</v>
      </c>
      <c r="AL6972">
        <v>3417</v>
      </c>
      <c r="AM6972">
        <v>3417</v>
      </c>
      <c r="AN6972">
        <v>9.3582249999999991</v>
      </c>
      <c r="AO6972">
        <v>-82.934389999999993</v>
      </c>
      <c r="AP6972" t="s">
        <v>2</v>
      </c>
      <c r="AQ6972" t="s">
        <v>1</v>
      </c>
      <c r="AR6972" t="s">
        <v>20708</v>
      </c>
      <c r="AS6972" t="s">
        <v>22648</v>
      </c>
      <c r="AT6972" t="s">
        <v>22648</v>
      </c>
      <c r="AU6972" t="s">
        <v>22829</v>
      </c>
      <c r="AV6972" t="s">
        <v>22829</v>
      </c>
      <c r="AW6972" t="s">
        <v>9096</v>
      </c>
      <c r="AX6972" t="s">
        <v>2</v>
      </c>
      <c r="AY6972" t="s">
        <v>2</v>
      </c>
      <c r="AZ6972" t="s">
        <v>30073</v>
      </c>
      <c r="BA6972" t="s">
        <v>9096</v>
      </c>
      <c r="BB6972" t="s">
        <v>21872</v>
      </c>
      <c r="BC6972" t="s">
        <v>2</v>
      </c>
      <c r="BD6972" t="s">
        <v>21873</v>
      </c>
      <c r="BE6972" t="s">
        <v>21874</v>
      </c>
      <c r="BF6972" t="s">
        <v>2</v>
      </c>
    </row>
    <row r="6973" spans="1:58" x14ac:dyDescent="0.25">
      <c r="A6973">
        <v>17757</v>
      </c>
      <c r="B6973" t="s">
        <v>2</v>
      </c>
      <c r="C6973" t="s">
        <v>9098</v>
      </c>
      <c r="D6973" t="s">
        <v>9098</v>
      </c>
      <c r="E6973" t="s">
        <v>9099</v>
      </c>
      <c r="F6973" t="s">
        <v>5540</v>
      </c>
      <c r="G6973" t="s">
        <v>9080</v>
      </c>
      <c r="H6973" t="s">
        <v>9088</v>
      </c>
      <c r="I6973" t="s">
        <v>9098</v>
      </c>
      <c r="J6973" t="s">
        <v>2</v>
      </c>
      <c r="K6973" t="s">
        <v>2</v>
      </c>
      <c r="L6973" t="s">
        <v>2</v>
      </c>
      <c r="M6973" t="s">
        <v>2</v>
      </c>
      <c r="N6973" t="s">
        <v>2</v>
      </c>
      <c r="O6973" t="s">
        <v>2</v>
      </c>
      <c r="S6973" t="s">
        <v>9098</v>
      </c>
      <c r="Z6973" s="4"/>
      <c r="AA6973" t="str">
        <f t="shared" si="540"/>
        <v>x</v>
      </c>
      <c r="AB6973">
        <f t="shared" si="541"/>
        <v>10</v>
      </c>
      <c r="AC6973" t="str">
        <f t="shared" si="542"/>
        <v/>
      </c>
      <c r="AD6973" t="str">
        <f t="shared" si="543"/>
        <v/>
      </c>
      <c r="AE6973" t="str">
        <f t="shared" si="544"/>
        <v/>
      </c>
      <c r="AF6973" t="s">
        <v>17472</v>
      </c>
      <c r="AG6973">
        <v>4</v>
      </c>
      <c r="AH6973" t="s">
        <v>18114</v>
      </c>
      <c r="AI6973">
        <v>3151.7858500000002</v>
      </c>
      <c r="AJ6973">
        <v>456.68182000000002</v>
      </c>
      <c r="AK6973">
        <v>0</v>
      </c>
      <c r="AL6973">
        <v>1830</v>
      </c>
      <c r="AM6973">
        <v>1830</v>
      </c>
      <c r="AN6973">
        <v>9.0194550000000007</v>
      </c>
      <c r="AO6973">
        <v>-83.410510000000002</v>
      </c>
      <c r="AP6973" t="s">
        <v>2</v>
      </c>
      <c r="AQ6973" t="s">
        <v>1</v>
      </c>
      <c r="AR6973" t="s">
        <v>19823</v>
      </c>
      <c r="AS6973" t="s">
        <v>22648</v>
      </c>
      <c r="AT6973" t="s">
        <v>22648</v>
      </c>
      <c r="AU6973" t="s">
        <v>22829</v>
      </c>
      <c r="AV6973" t="s">
        <v>22829</v>
      </c>
      <c r="AW6973" t="s">
        <v>20284</v>
      </c>
      <c r="AX6973" t="s">
        <v>2</v>
      </c>
      <c r="AY6973" t="s">
        <v>2</v>
      </c>
      <c r="AZ6973" t="s">
        <v>9098</v>
      </c>
      <c r="BA6973" t="s">
        <v>9098</v>
      </c>
      <c r="BB6973" t="s">
        <v>2</v>
      </c>
      <c r="BC6973" t="s">
        <v>2</v>
      </c>
      <c r="BD6973" t="s">
        <v>2</v>
      </c>
      <c r="BE6973" t="s">
        <v>2</v>
      </c>
      <c r="BF6973" t="s">
        <v>2</v>
      </c>
    </row>
    <row r="6974" spans="1:58" x14ac:dyDescent="0.25">
      <c r="A6974">
        <v>19996</v>
      </c>
      <c r="B6974" t="s">
        <v>2</v>
      </c>
      <c r="C6974" t="s">
        <v>28042</v>
      </c>
      <c r="D6974" t="s">
        <v>28042</v>
      </c>
      <c r="E6974" t="s">
        <v>28043</v>
      </c>
      <c r="F6974" t="s">
        <v>5540</v>
      </c>
      <c r="G6974" t="s">
        <v>9080</v>
      </c>
      <c r="H6974" t="s">
        <v>9088</v>
      </c>
      <c r="I6974" t="s">
        <v>28042</v>
      </c>
      <c r="J6974" t="s">
        <v>2</v>
      </c>
      <c r="K6974" t="s">
        <v>2</v>
      </c>
      <c r="L6974" t="s">
        <v>2</v>
      </c>
      <c r="M6974" t="s">
        <v>2</v>
      </c>
      <c r="N6974" t="s">
        <v>2</v>
      </c>
      <c r="O6974" t="s">
        <v>2</v>
      </c>
      <c r="S6974" t="s">
        <v>28042</v>
      </c>
      <c r="Z6974" s="4"/>
      <c r="AA6974" t="str">
        <f t="shared" si="540"/>
        <v>x</v>
      </c>
      <c r="AB6974">
        <f t="shared" si="541"/>
        <v>10</v>
      </c>
      <c r="AC6974" t="str">
        <f t="shared" si="542"/>
        <v/>
      </c>
      <c r="AD6974" t="str">
        <f t="shared" si="543"/>
        <v/>
      </c>
      <c r="AE6974" t="str">
        <f t="shared" si="544"/>
        <v/>
      </c>
      <c r="AF6974" t="s">
        <v>17472</v>
      </c>
      <c r="AG6974">
        <v>4</v>
      </c>
      <c r="AH6974" t="s">
        <v>18311</v>
      </c>
      <c r="AI6974">
        <v>242.27964</v>
      </c>
      <c r="AJ6974">
        <v>69.169439999999994</v>
      </c>
      <c r="AK6974">
        <v>0</v>
      </c>
      <c r="AL6974">
        <v>700</v>
      </c>
      <c r="AM6974">
        <v>700</v>
      </c>
      <c r="AN6974">
        <v>8.3370060000000006</v>
      </c>
      <c r="AO6974">
        <v>-83.027339999999995</v>
      </c>
      <c r="AP6974" t="s">
        <v>2</v>
      </c>
      <c r="AQ6974" t="s">
        <v>1</v>
      </c>
      <c r="AR6974" t="s">
        <v>20708</v>
      </c>
      <c r="AS6974" t="s">
        <v>22648</v>
      </c>
      <c r="AT6974" t="s">
        <v>22648</v>
      </c>
      <c r="AU6974" t="s">
        <v>22829</v>
      </c>
      <c r="AV6974" t="s">
        <v>22829</v>
      </c>
      <c r="AW6974" t="s">
        <v>12455</v>
      </c>
      <c r="AX6974" t="s">
        <v>2</v>
      </c>
      <c r="AY6974" t="s">
        <v>2</v>
      </c>
      <c r="AZ6974" t="s">
        <v>33827</v>
      </c>
      <c r="BA6974" t="s">
        <v>28044</v>
      </c>
      <c r="BB6974" t="s">
        <v>2</v>
      </c>
      <c r="BC6974" t="s">
        <v>28044</v>
      </c>
      <c r="BD6974" t="s">
        <v>28045</v>
      </c>
      <c r="BE6974" t="s">
        <v>28046</v>
      </c>
      <c r="BF6974" t="s">
        <v>2</v>
      </c>
    </row>
    <row r="6975" spans="1:58" x14ac:dyDescent="0.25">
      <c r="A6975">
        <v>11726</v>
      </c>
      <c r="B6975" t="s">
        <v>12456</v>
      </c>
      <c r="C6975" t="s">
        <v>20039</v>
      </c>
      <c r="D6975" t="s">
        <v>20039</v>
      </c>
      <c r="E6975" t="s">
        <v>25643</v>
      </c>
      <c r="F6975" t="s">
        <v>5540</v>
      </c>
      <c r="G6975" t="s">
        <v>9080</v>
      </c>
      <c r="H6975" t="s">
        <v>9088</v>
      </c>
      <c r="I6975" t="s">
        <v>20039</v>
      </c>
      <c r="J6975" t="s">
        <v>2</v>
      </c>
      <c r="K6975" t="s">
        <v>2</v>
      </c>
      <c r="L6975" t="s">
        <v>2</v>
      </c>
      <c r="M6975" t="s">
        <v>2</v>
      </c>
      <c r="N6975" t="s">
        <v>2</v>
      </c>
      <c r="O6975" t="s">
        <v>2</v>
      </c>
      <c r="S6975" t="s">
        <v>20039</v>
      </c>
      <c r="Z6975" s="4"/>
      <c r="AA6975" t="str">
        <f t="shared" si="540"/>
        <v>x</v>
      </c>
      <c r="AB6975">
        <f t="shared" si="541"/>
        <v>10</v>
      </c>
      <c r="AC6975" t="str">
        <f t="shared" si="542"/>
        <v/>
      </c>
      <c r="AD6975" t="str">
        <f t="shared" si="543"/>
        <v/>
      </c>
      <c r="AE6975" t="str">
        <f t="shared" si="544"/>
        <v/>
      </c>
      <c r="AF6975" t="s">
        <v>17472</v>
      </c>
      <c r="AG6975">
        <v>4</v>
      </c>
      <c r="AH6975" t="s">
        <v>18311</v>
      </c>
      <c r="AI6975">
        <v>2837.5643100000002</v>
      </c>
      <c r="AJ6975">
        <v>513.55080999999996</v>
      </c>
      <c r="AK6975">
        <v>0</v>
      </c>
      <c r="AL6975">
        <v>1526</v>
      </c>
      <c r="AM6975">
        <v>1526</v>
      </c>
      <c r="AN6975">
        <v>7.5073920000000003</v>
      </c>
      <c r="AO6975">
        <v>-80.674319999999994</v>
      </c>
      <c r="AP6975" t="s">
        <v>2</v>
      </c>
      <c r="AQ6975" t="s">
        <v>1</v>
      </c>
      <c r="AR6975" t="s">
        <v>20037</v>
      </c>
      <c r="AS6975" t="s">
        <v>22648</v>
      </c>
      <c r="AT6975" t="s">
        <v>22648</v>
      </c>
      <c r="AU6975" t="s">
        <v>22829</v>
      </c>
      <c r="AV6975" t="s">
        <v>22829</v>
      </c>
      <c r="AW6975" t="s">
        <v>9100</v>
      </c>
      <c r="AX6975" t="s">
        <v>2</v>
      </c>
      <c r="AY6975" t="s">
        <v>20038</v>
      </c>
      <c r="AZ6975" t="s">
        <v>30415</v>
      </c>
      <c r="BA6975" t="s">
        <v>20039</v>
      </c>
      <c r="BB6975" t="s">
        <v>20040</v>
      </c>
      <c r="BC6975" t="s">
        <v>20039</v>
      </c>
      <c r="BD6975" t="s">
        <v>25644</v>
      </c>
      <c r="BE6975" t="s">
        <v>20041</v>
      </c>
      <c r="BF6975" t="s">
        <v>2</v>
      </c>
    </row>
    <row r="6976" spans="1:58" x14ac:dyDescent="0.25">
      <c r="A6976">
        <v>11728</v>
      </c>
      <c r="B6976" t="s">
        <v>12457</v>
      </c>
      <c r="C6976" t="s">
        <v>20507</v>
      </c>
      <c r="D6976" t="s">
        <v>26099</v>
      </c>
      <c r="E6976" t="s">
        <v>26098</v>
      </c>
      <c r="F6976" t="s">
        <v>5540</v>
      </c>
      <c r="G6976" t="s">
        <v>9080</v>
      </c>
      <c r="H6976" t="s">
        <v>9088</v>
      </c>
      <c r="I6976" t="s">
        <v>26099</v>
      </c>
      <c r="J6976" t="s">
        <v>2</v>
      </c>
      <c r="K6976" t="s">
        <v>2</v>
      </c>
      <c r="L6976" t="s">
        <v>2</v>
      </c>
      <c r="M6976" t="s">
        <v>2</v>
      </c>
      <c r="N6976" t="s">
        <v>2</v>
      </c>
      <c r="O6976" t="s">
        <v>2</v>
      </c>
      <c r="S6976" t="s">
        <v>26099</v>
      </c>
      <c r="Z6976" s="4"/>
      <c r="AA6976" t="str">
        <f t="shared" ref="AA6976:AA7039" si="545">IF(Z6976="x",D6976,IF(NOT(ISERROR(FIND(AA6975,E6976))),AA6975,"x"))</f>
        <v>x</v>
      </c>
      <c r="AB6976">
        <f t="shared" ref="AB6976:AB7039" si="546">IF(ISERROR(MATCH(AA6976,F6976:O6976,)),10,(MATCH(AA6976,F6976:O6976,)))</f>
        <v>10</v>
      </c>
      <c r="AC6976" t="str">
        <f t="shared" ref="AC6976:AC7039" si="547">IF(Z6976="x",A6976,"")</f>
        <v/>
      </c>
      <c r="AD6976" t="str">
        <f t="shared" ref="AD6976:AD7039" si="548">IF(AND(Z6976="x",AA6975&lt;&gt;"x",AB6975&lt;AB6976,ISERROR(FIND(AA6976,E6975))),"polygons overlap!","")</f>
        <v/>
      </c>
      <c r="AE6976" t="str">
        <f t="shared" si="544"/>
        <v/>
      </c>
      <c r="AF6976" t="s">
        <v>17472</v>
      </c>
      <c r="AG6976" t="e">
        <v>#N/A</v>
      </c>
      <c r="AH6976" t="s">
        <v>18311</v>
      </c>
      <c r="AI6976">
        <v>2487.5799299999999</v>
      </c>
      <c r="AJ6976">
        <v>487.65084000000002</v>
      </c>
      <c r="AK6976">
        <v>-1</v>
      </c>
      <c r="AL6976">
        <v>990</v>
      </c>
      <c r="AM6976">
        <v>991</v>
      </c>
      <c r="AN6976">
        <v>10.015309999999999</v>
      </c>
      <c r="AO6976">
        <v>-85.385059999999996</v>
      </c>
      <c r="AP6976" t="s">
        <v>2</v>
      </c>
      <c r="AQ6976" t="s">
        <v>1</v>
      </c>
      <c r="AR6976" t="s">
        <v>19823</v>
      </c>
      <c r="AS6976" t="s">
        <v>22648</v>
      </c>
      <c r="AT6976" t="s">
        <v>22648</v>
      </c>
      <c r="AU6976" t="s">
        <v>22829</v>
      </c>
      <c r="AV6976" t="s">
        <v>22829</v>
      </c>
      <c r="AW6976" t="s">
        <v>9101</v>
      </c>
      <c r="AX6976" t="s">
        <v>2</v>
      </c>
      <c r="AY6976" t="s">
        <v>20506</v>
      </c>
      <c r="AZ6976" t="s">
        <v>30417</v>
      </c>
      <c r="BA6976" t="s">
        <v>20507</v>
      </c>
      <c r="BB6976" t="s">
        <v>20508</v>
      </c>
      <c r="BC6976" t="s">
        <v>20507</v>
      </c>
      <c r="BD6976" t="s">
        <v>26100</v>
      </c>
      <c r="BE6976" t="s">
        <v>20509</v>
      </c>
      <c r="BF6976" t="s">
        <v>2</v>
      </c>
    </row>
    <row r="6977" spans="1:58" x14ac:dyDescent="0.25">
      <c r="A6977">
        <v>14552</v>
      </c>
      <c r="B6977" t="s">
        <v>2</v>
      </c>
      <c r="C6977" t="s">
        <v>28816</v>
      </c>
      <c r="D6977" t="s">
        <v>28816</v>
      </c>
      <c r="E6977" t="s">
        <v>28817</v>
      </c>
      <c r="F6977" t="s">
        <v>5540</v>
      </c>
      <c r="G6977" t="s">
        <v>9080</v>
      </c>
      <c r="H6977" t="s">
        <v>9088</v>
      </c>
      <c r="I6977" t="s">
        <v>28816</v>
      </c>
      <c r="J6977" t="s">
        <v>2</v>
      </c>
      <c r="K6977" t="s">
        <v>2</v>
      </c>
      <c r="L6977" t="s">
        <v>2</v>
      </c>
      <c r="M6977" t="s">
        <v>2</v>
      </c>
      <c r="N6977" t="s">
        <v>2</v>
      </c>
      <c r="O6977" t="s">
        <v>2</v>
      </c>
      <c r="S6977" t="s">
        <v>28816</v>
      </c>
      <c r="Z6977" s="4"/>
      <c r="AA6977" t="str">
        <f t="shared" si="545"/>
        <v>x</v>
      </c>
      <c r="AB6977">
        <f t="shared" si="546"/>
        <v>10</v>
      </c>
      <c r="AC6977" t="str">
        <f t="shared" si="547"/>
        <v/>
      </c>
      <c r="AD6977" t="str">
        <f t="shared" si="548"/>
        <v/>
      </c>
      <c r="AE6977" t="str">
        <f t="shared" si="544"/>
        <v/>
      </c>
      <c r="AF6977" t="s">
        <v>17472</v>
      </c>
      <c r="AG6977">
        <v>4</v>
      </c>
      <c r="AH6977" t="s">
        <v>18311</v>
      </c>
      <c r="AI6977">
        <v>546.71597999999994</v>
      </c>
      <c r="AJ6977">
        <v>150.34771000000001</v>
      </c>
      <c r="AK6977">
        <v>0</v>
      </c>
      <c r="AL6977">
        <v>759</v>
      </c>
      <c r="AM6977">
        <v>759</v>
      </c>
      <c r="AN6977">
        <v>8.6114320000000006</v>
      </c>
      <c r="AO6977">
        <v>-83.523899999999998</v>
      </c>
      <c r="AP6977" t="s">
        <v>2</v>
      </c>
      <c r="AQ6977" t="s">
        <v>1</v>
      </c>
      <c r="AR6977" t="s">
        <v>19823</v>
      </c>
      <c r="AS6977" t="s">
        <v>22648</v>
      </c>
      <c r="AT6977" t="s">
        <v>22648</v>
      </c>
      <c r="AU6977" t="s">
        <v>22829</v>
      </c>
      <c r="AV6977" t="s">
        <v>22829</v>
      </c>
      <c r="AW6977" t="s">
        <v>9102</v>
      </c>
      <c r="AX6977" t="s">
        <v>2</v>
      </c>
      <c r="AY6977" t="s">
        <v>2</v>
      </c>
      <c r="AZ6977" t="s">
        <v>31561</v>
      </c>
      <c r="BA6977" t="s">
        <v>28816</v>
      </c>
      <c r="BB6977" t="s">
        <v>28818</v>
      </c>
      <c r="BC6977" t="s">
        <v>28816</v>
      </c>
      <c r="BD6977" t="s">
        <v>28819</v>
      </c>
      <c r="BE6977" t="s">
        <v>28820</v>
      </c>
      <c r="BF6977" t="s">
        <v>2</v>
      </c>
    </row>
    <row r="6978" spans="1:58" x14ac:dyDescent="0.25">
      <c r="A6978">
        <v>11869</v>
      </c>
      <c r="B6978" t="s">
        <v>12458</v>
      </c>
      <c r="C6978" t="s">
        <v>9103</v>
      </c>
      <c r="D6978" t="s">
        <v>9103</v>
      </c>
      <c r="E6978" t="s">
        <v>9104</v>
      </c>
      <c r="F6978" t="s">
        <v>5540</v>
      </c>
      <c r="G6978" t="s">
        <v>9080</v>
      </c>
      <c r="H6978" t="s">
        <v>9088</v>
      </c>
      <c r="I6978" t="s">
        <v>9103</v>
      </c>
      <c r="J6978" t="s">
        <v>2</v>
      </c>
      <c r="K6978" t="s">
        <v>2</v>
      </c>
      <c r="L6978" t="s">
        <v>2</v>
      </c>
      <c r="M6978" t="s">
        <v>2</v>
      </c>
      <c r="N6978" t="s">
        <v>2</v>
      </c>
      <c r="O6978" t="s">
        <v>2</v>
      </c>
      <c r="S6978" t="s">
        <v>9103</v>
      </c>
      <c r="Z6978" s="4"/>
      <c r="AA6978" t="str">
        <f t="shared" si="545"/>
        <v>x</v>
      </c>
      <c r="AB6978">
        <f t="shared" si="546"/>
        <v>10</v>
      </c>
      <c r="AC6978" t="str">
        <f t="shared" si="547"/>
        <v/>
      </c>
      <c r="AD6978" t="str">
        <f t="shared" si="548"/>
        <v/>
      </c>
      <c r="AE6978" t="str">
        <f t="shared" ref="AE6978:AE7041" si="549">IF(LEN(AA6978)&gt;1,INDEX($A$2:$A$8617, MATCH(AA6978,$D$2:$D$8617,FALSE)),"")</f>
        <v/>
      </c>
      <c r="AF6978" t="s">
        <v>17472</v>
      </c>
      <c r="AG6978">
        <v>4</v>
      </c>
      <c r="AH6978" t="s">
        <v>18114</v>
      </c>
      <c r="AI6978">
        <v>12121.959769999999</v>
      </c>
      <c r="AJ6978">
        <v>1412.1702600000001</v>
      </c>
      <c r="AK6978">
        <v>0</v>
      </c>
      <c r="AL6978">
        <v>2528</v>
      </c>
      <c r="AM6978">
        <v>2528</v>
      </c>
      <c r="AN6978">
        <v>8.533785</v>
      </c>
      <c r="AO6978">
        <v>-81.363420000000005</v>
      </c>
      <c r="AP6978" t="s">
        <v>2</v>
      </c>
      <c r="AQ6978" t="s">
        <v>1</v>
      </c>
      <c r="AR6978" t="s">
        <v>20037</v>
      </c>
      <c r="AS6978" t="s">
        <v>22648</v>
      </c>
      <c r="AT6978" t="s">
        <v>22648</v>
      </c>
      <c r="AU6978" t="s">
        <v>22829</v>
      </c>
      <c r="AV6978" t="s">
        <v>22829</v>
      </c>
      <c r="AW6978" t="s">
        <v>21530</v>
      </c>
      <c r="AX6978" t="s">
        <v>2</v>
      </c>
      <c r="AY6978" t="s">
        <v>2</v>
      </c>
      <c r="AZ6978" t="s">
        <v>30491</v>
      </c>
      <c r="BA6978" t="s">
        <v>9103</v>
      </c>
      <c r="BB6978" t="s">
        <v>2</v>
      </c>
      <c r="BC6978" t="s">
        <v>2</v>
      </c>
      <c r="BD6978" t="s">
        <v>2</v>
      </c>
      <c r="BE6978" t="s">
        <v>2</v>
      </c>
      <c r="BF6978" t="s">
        <v>2</v>
      </c>
    </row>
    <row r="6979" spans="1:58" x14ac:dyDescent="0.25">
      <c r="A6979">
        <v>17785</v>
      </c>
      <c r="B6979" t="s">
        <v>2</v>
      </c>
      <c r="C6979" t="s">
        <v>9105</v>
      </c>
      <c r="D6979" t="s">
        <v>9105</v>
      </c>
      <c r="E6979" t="s">
        <v>9106</v>
      </c>
      <c r="F6979" t="s">
        <v>5540</v>
      </c>
      <c r="G6979" t="s">
        <v>9080</v>
      </c>
      <c r="H6979" t="s">
        <v>9105</v>
      </c>
      <c r="I6979" t="s">
        <v>2</v>
      </c>
      <c r="J6979" t="s">
        <v>2</v>
      </c>
      <c r="K6979" t="s">
        <v>2</v>
      </c>
      <c r="L6979" t="s">
        <v>2</v>
      </c>
      <c r="M6979" t="s">
        <v>2</v>
      </c>
      <c r="N6979" t="s">
        <v>2</v>
      </c>
      <c r="O6979" t="s">
        <v>2</v>
      </c>
      <c r="R6979" t="s">
        <v>9105</v>
      </c>
      <c r="Z6979" s="4"/>
      <c r="AA6979" t="str">
        <f t="shared" si="545"/>
        <v>x</v>
      </c>
      <c r="AB6979">
        <f t="shared" si="546"/>
        <v>10</v>
      </c>
      <c r="AC6979" t="str">
        <f t="shared" si="547"/>
        <v/>
      </c>
      <c r="AD6979" t="str">
        <f t="shared" si="548"/>
        <v/>
      </c>
      <c r="AE6979" t="str">
        <f t="shared" si="549"/>
        <v/>
      </c>
      <c r="AF6979" t="s">
        <v>17471</v>
      </c>
      <c r="AG6979">
        <v>3</v>
      </c>
      <c r="AH6979" t="s">
        <v>18114</v>
      </c>
      <c r="AI6979">
        <v>104512.36043</v>
      </c>
      <c r="AJ6979">
        <v>11383.52881</v>
      </c>
      <c r="AK6979">
        <v>0</v>
      </c>
      <c r="AL6979">
        <v>2824</v>
      </c>
      <c r="AM6979">
        <v>2824</v>
      </c>
      <c r="AN6979">
        <v>14.365080000000001</v>
      </c>
      <c r="AO6979">
        <v>-86.803719999999998</v>
      </c>
      <c r="AP6979" t="s">
        <v>2</v>
      </c>
      <c r="AQ6979" t="s">
        <v>1</v>
      </c>
      <c r="AR6979" t="s">
        <v>18437</v>
      </c>
      <c r="AS6979" t="s">
        <v>22648</v>
      </c>
      <c r="AT6979" t="s">
        <v>22648</v>
      </c>
      <c r="AU6979" t="s">
        <v>22829</v>
      </c>
      <c r="AV6979" t="s">
        <v>22829</v>
      </c>
      <c r="AW6979" t="s">
        <v>18486</v>
      </c>
      <c r="AX6979" t="s">
        <v>2</v>
      </c>
      <c r="AY6979" t="s">
        <v>2</v>
      </c>
      <c r="AZ6979" t="s">
        <v>32708</v>
      </c>
      <c r="BA6979" t="s">
        <v>2</v>
      </c>
      <c r="BB6979" t="s">
        <v>2</v>
      </c>
      <c r="BC6979" t="s">
        <v>2</v>
      </c>
      <c r="BD6979" t="s">
        <v>2</v>
      </c>
      <c r="BE6979" t="s">
        <v>2</v>
      </c>
      <c r="BF6979" t="s">
        <v>2</v>
      </c>
    </row>
    <row r="6980" spans="1:58" x14ac:dyDescent="0.25">
      <c r="A6980">
        <v>17781</v>
      </c>
      <c r="B6980" t="s">
        <v>2</v>
      </c>
      <c r="C6980" t="s">
        <v>9107</v>
      </c>
      <c r="D6980" t="s">
        <v>9107</v>
      </c>
      <c r="E6980" t="s">
        <v>9108</v>
      </c>
      <c r="F6980" t="s">
        <v>5540</v>
      </c>
      <c r="G6980" t="s">
        <v>9080</v>
      </c>
      <c r="H6980" t="s">
        <v>9105</v>
      </c>
      <c r="I6980" t="s">
        <v>9107</v>
      </c>
      <c r="J6980" t="s">
        <v>2</v>
      </c>
      <c r="K6980" t="s">
        <v>2</v>
      </c>
      <c r="L6980" t="s">
        <v>2</v>
      </c>
      <c r="M6980" t="s">
        <v>2</v>
      </c>
      <c r="N6980" t="s">
        <v>2</v>
      </c>
      <c r="O6980" t="s">
        <v>2</v>
      </c>
      <c r="S6980" t="s">
        <v>9107</v>
      </c>
      <c r="Z6980" s="4"/>
      <c r="AA6980" t="str">
        <f t="shared" si="545"/>
        <v>x</v>
      </c>
      <c r="AB6980">
        <f t="shared" si="546"/>
        <v>10</v>
      </c>
      <c r="AC6980" t="str">
        <f t="shared" si="547"/>
        <v/>
      </c>
      <c r="AD6980" t="str">
        <f t="shared" si="548"/>
        <v/>
      </c>
      <c r="AE6980" t="str">
        <f t="shared" si="549"/>
        <v/>
      </c>
      <c r="AF6980" t="s">
        <v>17471</v>
      </c>
      <c r="AG6980">
        <v>4</v>
      </c>
      <c r="AH6980" t="s">
        <v>18112</v>
      </c>
      <c r="AI6980">
        <v>74225.44743</v>
      </c>
      <c r="AJ6980">
        <v>5756.2711499999996</v>
      </c>
      <c r="AK6980">
        <v>0</v>
      </c>
      <c r="AL6980">
        <v>2824</v>
      </c>
      <c r="AM6980">
        <v>2824</v>
      </c>
      <c r="AN6980">
        <v>14.76003</v>
      </c>
      <c r="AO6980">
        <v>-87.268519999999995</v>
      </c>
      <c r="AP6980" t="s">
        <v>2</v>
      </c>
      <c r="AQ6980" t="s">
        <v>1</v>
      </c>
      <c r="AR6980" t="s">
        <v>18437</v>
      </c>
      <c r="AS6980" t="s">
        <v>22648</v>
      </c>
      <c r="AT6980" t="s">
        <v>22648</v>
      </c>
      <c r="AU6980" t="s">
        <v>22829</v>
      </c>
      <c r="AV6980" t="s">
        <v>22829</v>
      </c>
      <c r="AW6980" t="s">
        <v>9107</v>
      </c>
      <c r="AX6980" t="s">
        <v>2</v>
      </c>
      <c r="AY6980" t="s">
        <v>2</v>
      </c>
      <c r="AZ6980" t="s">
        <v>9107</v>
      </c>
      <c r="BA6980" t="s">
        <v>2</v>
      </c>
      <c r="BB6980" t="s">
        <v>2</v>
      </c>
      <c r="BC6980" t="s">
        <v>2</v>
      </c>
      <c r="BD6980" t="s">
        <v>2</v>
      </c>
      <c r="BE6980" t="s">
        <v>2</v>
      </c>
      <c r="BF6980" t="s">
        <v>2</v>
      </c>
    </row>
    <row r="6981" spans="1:58" x14ac:dyDescent="0.25">
      <c r="A6981">
        <v>14571</v>
      </c>
      <c r="B6981" t="s">
        <v>2</v>
      </c>
      <c r="C6981" t="s">
        <v>14669</v>
      </c>
      <c r="D6981" t="s">
        <v>16550</v>
      </c>
      <c r="E6981" t="s">
        <v>16551</v>
      </c>
      <c r="F6981" t="s">
        <v>5540</v>
      </c>
      <c r="G6981" t="s">
        <v>9080</v>
      </c>
      <c r="H6981" t="s">
        <v>9105</v>
      </c>
      <c r="I6981" t="s">
        <v>9107</v>
      </c>
      <c r="J6981" t="s">
        <v>16550</v>
      </c>
      <c r="K6981" t="s">
        <v>2</v>
      </c>
      <c r="L6981" t="s">
        <v>2</v>
      </c>
      <c r="M6981" t="s">
        <v>2</v>
      </c>
      <c r="N6981" t="s">
        <v>2</v>
      </c>
      <c r="O6981" t="s">
        <v>2</v>
      </c>
      <c r="T6981" t="s">
        <v>16550</v>
      </c>
      <c r="Z6981" s="4"/>
      <c r="AA6981" t="str">
        <f t="shared" si="545"/>
        <v>x</v>
      </c>
      <c r="AB6981">
        <f t="shared" si="546"/>
        <v>10</v>
      </c>
      <c r="AC6981" t="str">
        <f t="shared" si="547"/>
        <v/>
      </c>
      <c r="AD6981" t="str">
        <f t="shared" si="548"/>
        <v/>
      </c>
      <c r="AE6981" t="str">
        <f t="shared" si="549"/>
        <v/>
      </c>
      <c r="AF6981" t="s">
        <v>17471</v>
      </c>
      <c r="AG6981">
        <v>5</v>
      </c>
      <c r="AH6981" t="s">
        <v>18114</v>
      </c>
      <c r="AI6981">
        <v>35327.518029999999</v>
      </c>
      <c r="AJ6981">
        <v>3249.2540199999999</v>
      </c>
      <c r="AK6981">
        <v>4</v>
      </c>
      <c r="AL6981">
        <v>2708</v>
      </c>
      <c r="AM6981">
        <v>2704</v>
      </c>
      <c r="AN6981">
        <v>14.998939999999999</v>
      </c>
      <c r="AO6981">
        <v>-86.835080000000005</v>
      </c>
      <c r="AP6981" t="s">
        <v>2</v>
      </c>
      <c r="AQ6981" t="s">
        <v>1</v>
      </c>
      <c r="AR6981" t="s">
        <v>18438</v>
      </c>
      <c r="AS6981" t="s">
        <v>22648</v>
      </c>
      <c r="AT6981" t="s">
        <v>22648</v>
      </c>
      <c r="AU6981" t="s">
        <v>22829</v>
      </c>
      <c r="AV6981" t="s">
        <v>22829</v>
      </c>
      <c r="AW6981" t="s">
        <v>16550</v>
      </c>
      <c r="AX6981" t="s">
        <v>2</v>
      </c>
      <c r="AY6981" t="s">
        <v>2</v>
      </c>
      <c r="AZ6981" t="s">
        <v>12840</v>
      </c>
      <c r="BA6981" t="s">
        <v>14669</v>
      </c>
      <c r="BB6981" t="s">
        <v>2</v>
      </c>
      <c r="BC6981" t="s">
        <v>2</v>
      </c>
      <c r="BD6981" t="s">
        <v>2</v>
      </c>
      <c r="BE6981" t="s">
        <v>2</v>
      </c>
      <c r="BF6981" t="s">
        <v>2</v>
      </c>
    </row>
    <row r="6982" spans="1:58" x14ac:dyDescent="0.25">
      <c r="A6982">
        <v>11640</v>
      </c>
      <c r="B6982" t="s">
        <v>12459</v>
      </c>
      <c r="C6982" t="s">
        <v>9109</v>
      </c>
      <c r="D6982" t="s">
        <v>9109</v>
      </c>
      <c r="E6982" t="s">
        <v>16552</v>
      </c>
      <c r="F6982" t="s">
        <v>5540</v>
      </c>
      <c r="G6982" t="s">
        <v>9080</v>
      </c>
      <c r="H6982" t="s">
        <v>9105</v>
      </c>
      <c r="I6982" t="s">
        <v>9107</v>
      </c>
      <c r="J6982" t="s">
        <v>16550</v>
      </c>
      <c r="K6982" t="s">
        <v>9109</v>
      </c>
      <c r="L6982" t="s">
        <v>2</v>
      </c>
      <c r="M6982" t="s">
        <v>2</v>
      </c>
      <c r="N6982" t="s">
        <v>2</v>
      </c>
      <c r="O6982" t="s">
        <v>2</v>
      </c>
      <c r="U6982" t="s">
        <v>9109</v>
      </c>
      <c r="Z6982" s="4"/>
      <c r="AA6982" t="str">
        <f t="shared" si="545"/>
        <v>x</v>
      </c>
      <c r="AB6982">
        <f t="shared" si="546"/>
        <v>10</v>
      </c>
      <c r="AC6982" t="str">
        <f t="shared" si="547"/>
        <v/>
      </c>
      <c r="AD6982" t="str">
        <f t="shared" si="548"/>
        <v/>
      </c>
      <c r="AE6982" t="str">
        <f t="shared" si="549"/>
        <v/>
      </c>
      <c r="AF6982" t="s">
        <v>17472</v>
      </c>
      <c r="AG6982">
        <v>6</v>
      </c>
      <c r="AH6982" t="s">
        <v>18114</v>
      </c>
      <c r="AI6982">
        <v>2938.2880300000002</v>
      </c>
      <c r="AJ6982">
        <v>306.20062000000001</v>
      </c>
      <c r="AK6982">
        <v>285</v>
      </c>
      <c r="AL6982">
        <v>2367</v>
      </c>
      <c r="AM6982">
        <v>2082</v>
      </c>
      <c r="AN6982">
        <v>14.62602</v>
      </c>
      <c r="AO6982">
        <v>-87.501679999999993</v>
      </c>
      <c r="AP6982" t="s">
        <v>2</v>
      </c>
      <c r="AQ6982" t="s">
        <v>1</v>
      </c>
      <c r="AR6982" t="s">
        <v>19277</v>
      </c>
      <c r="AS6982" t="s">
        <v>22648</v>
      </c>
      <c r="AT6982" t="s">
        <v>22648</v>
      </c>
      <c r="AU6982" t="s">
        <v>22829</v>
      </c>
      <c r="AV6982" t="s">
        <v>22829</v>
      </c>
      <c r="AW6982" t="s">
        <v>21899</v>
      </c>
      <c r="AX6982" t="s">
        <v>2</v>
      </c>
      <c r="AY6982" t="s">
        <v>2</v>
      </c>
      <c r="AZ6982" t="s">
        <v>30345</v>
      </c>
      <c r="BA6982" t="s">
        <v>9109</v>
      </c>
      <c r="BB6982" t="s">
        <v>2</v>
      </c>
      <c r="BC6982" t="s">
        <v>2</v>
      </c>
      <c r="BD6982" t="s">
        <v>2</v>
      </c>
      <c r="BE6982" t="s">
        <v>2</v>
      </c>
      <c r="BF6982" t="s">
        <v>2</v>
      </c>
    </row>
    <row r="6983" spans="1:58" x14ac:dyDescent="0.25">
      <c r="A6983">
        <v>11641</v>
      </c>
      <c r="B6983" t="s">
        <v>12460</v>
      </c>
      <c r="C6983" t="s">
        <v>9110</v>
      </c>
      <c r="D6983" t="s">
        <v>9110</v>
      </c>
      <c r="E6983" t="s">
        <v>16553</v>
      </c>
      <c r="F6983" t="s">
        <v>5540</v>
      </c>
      <c r="G6983" t="s">
        <v>9080</v>
      </c>
      <c r="H6983" t="s">
        <v>9105</v>
      </c>
      <c r="I6983" t="s">
        <v>9107</v>
      </c>
      <c r="J6983" t="s">
        <v>16550</v>
      </c>
      <c r="K6983" t="s">
        <v>9110</v>
      </c>
      <c r="L6983" t="s">
        <v>2</v>
      </c>
      <c r="M6983" t="s">
        <v>2</v>
      </c>
      <c r="N6983" t="s">
        <v>2</v>
      </c>
      <c r="O6983" t="s">
        <v>2</v>
      </c>
      <c r="U6983" t="s">
        <v>9110</v>
      </c>
      <c r="Z6983" s="4"/>
      <c r="AA6983" t="str">
        <f t="shared" si="545"/>
        <v>x</v>
      </c>
      <c r="AB6983">
        <f t="shared" si="546"/>
        <v>10</v>
      </c>
      <c r="AC6983" t="str">
        <f t="shared" si="547"/>
        <v/>
      </c>
      <c r="AD6983" t="str">
        <f t="shared" si="548"/>
        <v/>
      </c>
      <c r="AE6983" t="str">
        <f t="shared" si="549"/>
        <v/>
      </c>
      <c r="AF6983" t="s">
        <v>17472</v>
      </c>
      <c r="AG6983">
        <v>6</v>
      </c>
      <c r="AH6983" t="s">
        <v>18114</v>
      </c>
      <c r="AI6983">
        <v>1486.9399699999999</v>
      </c>
      <c r="AJ6983">
        <v>184.03785999999999</v>
      </c>
      <c r="AK6983">
        <v>423</v>
      </c>
      <c r="AL6983">
        <v>2303</v>
      </c>
      <c r="AM6983">
        <v>1880</v>
      </c>
      <c r="AN6983">
        <v>14.96705</v>
      </c>
      <c r="AO6983">
        <v>-87.005039999999994</v>
      </c>
      <c r="AP6983" t="s">
        <v>2</v>
      </c>
      <c r="AQ6983" t="s">
        <v>1</v>
      </c>
      <c r="AR6983" t="s">
        <v>19277</v>
      </c>
      <c r="AS6983" t="s">
        <v>22648</v>
      </c>
      <c r="AT6983" t="s">
        <v>22648</v>
      </c>
      <c r="AU6983" t="s">
        <v>22829</v>
      </c>
      <c r="AV6983" t="s">
        <v>22829</v>
      </c>
      <c r="AW6983" t="s">
        <v>20590</v>
      </c>
      <c r="AX6983" t="s">
        <v>2</v>
      </c>
      <c r="AY6983" t="s">
        <v>2</v>
      </c>
      <c r="AZ6983" t="s">
        <v>30346</v>
      </c>
      <c r="BA6983" t="s">
        <v>9110</v>
      </c>
      <c r="BB6983" t="s">
        <v>2</v>
      </c>
      <c r="BC6983" t="s">
        <v>2</v>
      </c>
      <c r="BD6983" t="s">
        <v>2</v>
      </c>
      <c r="BE6983" t="s">
        <v>2</v>
      </c>
      <c r="BF6983" t="s">
        <v>2</v>
      </c>
    </row>
    <row r="6984" spans="1:58" x14ac:dyDescent="0.25">
      <c r="A6984">
        <v>11891</v>
      </c>
      <c r="B6984" t="s">
        <v>12461</v>
      </c>
      <c r="C6984" t="s">
        <v>9111</v>
      </c>
      <c r="D6984" t="s">
        <v>9111</v>
      </c>
      <c r="E6984" t="s">
        <v>16554</v>
      </c>
      <c r="F6984" t="s">
        <v>5540</v>
      </c>
      <c r="G6984" t="s">
        <v>9080</v>
      </c>
      <c r="H6984" t="s">
        <v>9105</v>
      </c>
      <c r="I6984" t="s">
        <v>9107</v>
      </c>
      <c r="J6984" t="s">
        <v>16550</v>
      </c>
      <c r="K6984" t="s">
        <v>9111</v>
      </c>
      <c r="L6984" t="s">
        <v>2</v>
      </c>
      <c r="M6984" t="s">
        <v>2</v>
      </c>
      <c r="N6984" t="s">
        <v>2</v>
      </c>
      <c r="O6984" t="s">
        <v>2</v>
      </c>
      <c r="U6984" t="s">
        <v>9111</v>
      </c>
      <c r="Z6984" s="4"/>
      <c r="AA6984" t="str">
        <f t="shared" si="545"/>
        <v>x</v>
      </c>
      <c r="AB6984">
        <f t="shared" si="546"/>
        <v>10</v>
      </c>
      <c r="AC6984" t="str">
        <f t="shared" si="547"/>
        <v/>
      </c>
      <c r="AD6984" t="str">
        <f t="shared" si="548"/>
        <v/>
      </c>
      <c r="AE6984" t="str">
        <f t="shared" si="549"/>
        <v/>
      </c>
      <c r="AF6984" t="s">
        <v>17472</v>
      </c>
      <c r="AG6984">
        <v>6</v>
      </c>
      <c r="AH6984" t="s">
        <v>18114</v>
      </c>
      <c r="AI6984">
        <v>3796.3110000000001</v>
      </c>
      <c r="AJ6984">
        <v>505.38272000000001</v>
      </c>
      <c r="AK6984">
        <v>353</v>
      </c>
      <c r="AL6984">
        <v>2321</v>
      </c>
      <c r="AM6984">
        <v>1968</v>
      </c>
      <c r="AN6984">
        <v>14.9979</v>
      </c>
      <c r="AO6984">
        <v>-86.265209999999996</v>
      </c>
      <c r="AP6984" t="s">
        <v>2</v>
      </c>
      <c r="AQ6984" t="s">
        <v>1</v>
      </c>
      <c r="AR6984" t="s">
        <v>19277</v>
      </c>
      <c r="AS6984" t="s">
        <v>22648</v>
      </c>
      <c r="AT6984" t="s">
        <v>22648</v>
      </c>
      <c r="AU6984" t="s">
        <v>22829</v>
      </c>
      <c r="AV6984" t="s">
        <v>22829</v>
      </c>
      <c r="AW6984" t="s">
        <v>9111</v>
      </c>
      <c r="AX6984" t="s">
        <v>2</v>
      </c>
      <c r="AY6984" t="s">
        <v>2</v>
      </c>
      <c r="AZ6984" t="s">
        <v>30507</v>
      </c>
      <c r="BA6984" t="s">
        <v>9111</v>
      </c>
      <c r="BB6984" t="s">
        <v>2</v>
      </c>
      <c r="BC6984" t="s">
        <v>2</v>
      </c>
      <c r="BD6984" t="s">
        <v>2</v>
      </c>
      <c r="BE6984" t="s">
        <v>2</v>
      </c>
      <c r="BF6984" t="s">
        <v>2</v>
      </c>
    </row>
    <row r="6985" spans="1:58" x14ac:dyDescent="0.25">
      <c r="A6985">
        <v>14574</v>
      </c>
      <c r="B6985" t="s">
        <v>2</v>
      </c>
      <c r="C6985" t="s">
        <v>9112</v>
      </c>
      <c r="D6985" t="s">
        <v>9112</v>
      </c>
      <c r="E6985" t="s">
        <v>16555</v>
      </c>
      <c r="F6985" t="s">
        <v>5540</v>
      </c>
      <c r="G6985" t="s">
        <v>9080</v>
      </c>
      <c r="H6985" t="s">
        <v>9105</v>
      </c>
      <c r="I6985" t="s">
        <v>9107</v>
      </c>
      <c r="J6985" t="s">
        <v>16550</v>
      </c>
      <c r="K6985" t="s">
        <v>9112</v>
      </c>
      <c r="L6985" t="s">
        <v>2</v>
      </c>
      <c r="M6985" t="s">
        <v>2</v>
      </c>
      <c r="N6985" t="s">
        <v>2</v>
      </c>
      <c r="O6985" t="s">
        <v>2</v>
      </c>
      <c r="U6985" t="s">
        <v>9112</v>
      </c>
      <c r="Z6985" s="4"/>
      <c r="AA6985" t="str">
        <f t="shared" si="545"/>
        <v>x</v>
      </c>
      <c r="AB6985">
        <f t="shared" si="546"/>
        <v>10</v>
      </c>
      <c r="AC6985" t="str">
        <f t="shared" si="547"/>
        <v/>
      </c>
      <c r="AD6985" t="str">
        <f t="shared" si="548"/>
        <v/>
      </c>
      <c r="AE6985" t="str">
        <f t="shared" si="549"/>
        <v/>
      </c>
      <c r="AF6985" t="s">
        <v>17472</v>
      </c>
      <c r="AG6985">
        <v>6</v>
      </c>
      <c r="AH6985" t="s">
        <v>18114</v>
      </c>
      <c r="AI6985">
        <v>2614.4542299999998</v>
      </c>
      <c r="AJ6985">
        <v>314.79739000000001</v>
      </c>
      <c r="AK6985">
        <v>40</v>
      </c>
      <c r="AL6985">
        <v>2708</v>
      </c>
      <c r="AM6985">
        <v>2668</v>
      </c>
      <c r="AN6985">
        <v>14.923629999999999</v>
      </c>
      <c r="AO6985">
        <v>-88.27637</v>
      </c>
      <c r="AP6985" t="s">
        <v>2</v>
      </c>
      <c r="AQ6985" t="s">
        <v>1</v>
      </c>
      <c r="AR6985" t="s">
        <v>19277</v>
      </c>
      <c r="AS6985" t="s">
        <v>22648</v>
      </c>
      <c r="AT6985" t="s">
        <v>22648</v>
      </c>
      <c r="AU6985" t="s">
        <v>22829</v>
      </c>
      <c r="AV6985" t="s">
        <v>22829</v>
      </c>
      <c r="AW6985" t="s">
        <v>9112</v>
      </c>
      <c r="AX6985" t="s">
        <v>2</v>
      </c>
      <c r="AY6985" t="s">
        <v>2</v>
      </c>
      <c r="AZ6985" t="s">
        <v>31580</v>
      </c>
      <c r="BA6985" t="s">
        <v>9112</v>
      </c>
      <c r="BB6985" t="s">
        <v>2</v>
      </c>
      <c r="BC6985" t="s">
        <v>2</v>
      </c>
      <c r="BD6985" t="s">
        <v>2</v>
      </c>
      <c r="BE6985" t="s">
        <v>2</v>
      </c>
      <c r="BF6985" t="s">
        <v>2</v>
      </c>
    </row>
    <row r="6986" spans="1:58" x14ac:dyDescent="0.25">
      <c r="A6986">
        <v>15350</v>
      </c>
      <c r="B6986" t="s">
        <v>2</v>
      </c>
      <c r="C6986" t="s">
        <v>9113</v>
      </c>
      <c r="D6986" t="s">
        <v>9113</v>
      </c>
      <c r="E6986" t="s">
        <v>16556</v>
      </c>
      <c r="F6986" t="s">
        <v>5540</v>
      </c>
      <c r="G6986" t="s">
        <v>9080</v>
      </c>
      <c r="H6986" t="s">
        <v>9105</v>
      </c>
      <c r="I6986" t="s">
        <v>9107</v>
      </c>
      <c r="J6986" t="s">
        <v>16550</v>
      </c>
      <c r="K6986" t="s">
        <v>9113</v>
      </c>
      <c r="L6986" t="s">
        <v>2</v>
      </c>
      <c r="M6986" t="s">
        <v>2</v>
      </c>
      <c r="N6986" t="s">
        <v>2</v>
      </c>
      <c r="O6986" t="s">
        <v>2</v>
      </c>
      <c r="U6986" t="s">
        <v>9113</v>
      </c>
      <c r="Z6986" s="4"/>
      <c r="AA6986" t="str">
        <f t="shared" si="545"/>
        <v>x</v>
      </c>
      <c r="AB6986">
        <f t="shared" si="546"/>
        <v>10</v>
      </c>
      <c r="AC6986" t="str">
        <f t="shared" si="547"/>
        <v/>
      </c>
      <c r="AD6986" t="str">
        <f t="shared" si="548"/>
        <v/>
      </c>
      <c r="AE6986" t="str">
        <f t="shared" si="549"/>
        <v/>
      </c>
      <c r="AF6986" t="s">
        <v>17472</v>
      </c>
      <c r="AG6986">
        <v>6</v>
      </c>
      <c r="AH6986" t="s">
        <v>18114</v>
      </c>
      <c r="AI6986">
        <v>2230.8924099999999</v>
      </c>
      <c r="AJ6986">
        <v>419.11282</v>
      </c>
      <c r="AK6986">
        <v>367</v>
      </c>
      <c r="AL6986">
        <v>2113</v>
      </c>
      <c r="AM6986">
        <v>1746</v>
      </c>
      <c r="AN6986">
        <v>14.71808</v>
      </c>
      <c r="AO6986">
        <v>-86.648799999999994</v>
      </c>
      <c r="AP6986" t="s">
        <v>2</v>
      </c>
      <c r="AQ6986" t="s">
        <v>1</v>
      </c>
      <c r="AR6986" t="s">
        <v>19277</v>
      </c>
      <c r="AS6986" t="s">
        <v>22648</v>
      </c>
      <c r="AT6986" t="s">
        <v>22648</v>
      </c>
      <c r="AU6986" t="s">
        <v>22829</v>
      </c>
      <c r="AV6986" t="s">
        <v>22829</v>
      </c>
      <c r="AW6986" t="s">
        <v>9113</v>
      </c>
      <c r="AX6986" t="s">
        <v>2</v>
      </c>
      <c r="AY6986" t="s">
        <v>2</v>
      </c>
      <c r="AZ6986" t="s">
        <v>32223</v>
      </c>
      <c r="BA6986" t="s">
        <v>25336</v>
      </c>
      <c r="BB6986" t="s">
        <v>2</v>
      </c>
      <c r="BC6986" t="s">
        <v>2</v>
      </c>
      <c r="BD6986" t="s">
        <v>2</v>
      </c>
      <c r="BE6986" t="s">
        <v>2</v>
      </c>
      <c r="BF6986" t="s">
        <v>2</v>
      </c>
    </row>
    <row r="6987" spans="1:58" x14ac:dyDescent="0.25">
      <c r="A6987">
        <v>14575</v>
      </c>
      <c r="B6987" t="s">
        <v>2</v>
      </c>
      <c r="C6987" t="s">
        <v>9114</v>
      </c>
      <c r="D6987" t="s">
        <v>9114</v>
      </c>
      <c r="E6987" t="s">
        <v>16557</v>
      </c>
      <c r="F6987" t="s">
        <v>5540</v>
      </c>
      <c r="G6987" t="s">
        <v>9080</v>
      </c>
      <c r="H6987" t="s">
        <v>9105</v>
      </c>
      <c r="I6987" t="s">
        <v>9107</v>
      </c>
      <c r="J6987" t="s">
        <v>16550</v>
      </c>
      <c r="K6987" t="s">
        <v>9114</v>
      </c>
      <c r="L6987" t="s">
        <v>2</v>
      </c>
      <c r="M6987" t="s">
        <v>2</v>
      </c>
      <c r="N6987" t="s">
        <v>2</v>
      </c>
      <c r="O6987" t="s">
        <v>2</v>
      </c>
      <c r="U6987" t="s">
        <v>9114</v>
      </c>
      <c r="Z6987" s="4"/>
      <c r="AA6987" t="str">
        <f t="shared" si="545"/>
        <v>x</v>
      </c>
      <c r="AB6987">
        <f t="shared" si="546"/>
        <v>10</v>
      </c>
      <c r="AC6987" t="str">
        <f t="shared" si="547"/>
        <v/>
      </c>
      <c r="AD6987" t="str">
        <f t="shared" si="548"/>
        <v/>
      </c>
      <c r="AE6987" t="str">
        <f t="shared" si="549"/>
        <v/>
      </c>
      <c r="AF6987" t="s">
        <v>17472</v>
      </c>
      <c r="AG6987">
        <v>6</v>
      </c>
      <c r="AH6987" t="s">
        <v>18114</v>
      </c>
      <c r="AI6987">
        <v>4361.3833199999999</v>
      </c>
      <c r="AJ6987">
        <v>463.28028</v>
      </c>
      <c r="AK6987">
        <v>59</v>
      </c>
      <c r="AL6987">
        <v>2385</v>
      </c>
      <c r="AM6987">
        <v>2326</v>
      </c>
      <c r="AN6987">
        <v>14.400410000000001</v>
      </c>
      <c r="AO6987">
        <v>-87.877089999999995</v>
      </c>
      <c r="AP6987" t="s">
        <v>2</v>
      </c>
      <c r="AQ6987" t="s">
        <v>1</v>
      </c>
      <c r="AR6987" t="s">
        <v>18438</v>
      </c>
      <c r="AS6987" t="s">
        <v>22648</v>
      </c>
      <c r="AT6987" t="s">
        <v>22648</v>
      </c>
      <c r="AU6987" t="s">
        <v>22829</v>
      </c>
      <c r="AV6987" t="s">
        <v>22829</v>
      </c>
      <c r="AW6987" t="s">
        <v>9114</v>
      </c>
      <c r="AX6987" t="s">
        <v>2</v>
      </c>
      <c r="AY6987" t="s">
        <v>2</v>
      </c>
      <c r="AZ6987" t="s">
        <v>31581</v>
      </c>
      <c r="BA6987" t="s">
        <v>28156</v>
      </c>
      <c r="BB6987" t="s">
        <v>2</v>
      </c>
      <c r="BC6987" t="s">
        <v>2</v>
      </c>
      <c r="BD6987" t="s">
        <v>2</v>
      </c>
      <c r="BE6987" t="s">
        <v>2</v>
      </c>
      <c r="BF6987" t="s">
        <v>2</v>
      </c>
    </row>
    <row r="6988" spans="1:58" x14ac:dyDescent="0.25">
      <c r="A6988">
        <v>15348</v>
      </c>
      <c r="B6988" t="s">
        <v>2</v>
      </c>
      <c r="C6988" t="s">
        <v>9115</v>
      </c>
      <c r="D6988" t="s">
        <v>9115</v>
      </c>
      <c r="E6988" t="s">
        <v>16558</v>
      </c>
      <c r="F6988" t="s">
        <v>5540</v>
      </c>
      <c r="G6988" t="s">
        <v>9080</v>
      </c>
      <c r="H6988" t="s">
        <v>9105</v>
      </c>
      <c r="I6988" t="s">
        <v>9107</v>
      </c>
      <c r="J6988" t="s">
        <v>16550</v>
      </c>
      <c r="K6988" t="s">
        <v>9115</v>
      </c>
      <c r="L6988" t="s">
        <v>2</v>
      </c>
      <c r="M6988" t="s">
        <v>2</v>
      </c>
      <c r="N6988" t="s">
        <v>2</v>
      </c>
      <c r="O6988" t="s">
        <v>2</v>
      </c>
      <c r="U6988" t="s">
        <v>9115</v>
      </c>
      <c r="Z6988" s="4"/>
      <c r="AA6988" t="str">
        <f t="shared" si="545"/>
        <v>x</v>
      </c>
      <c r="AB6988">
        <f t="shared" si="546"/>
        <v>10</v>
      </c>
      <c r="AC6988" t="str">
        <f t="shared" si="547"/>
        <v/>
      </c>
      <c r="AD6988" t="str">
        <f t="shared" si="548"/>
        <v/>
      </c>
      <c r="AE6988" t="str">
        <f t="shared" si="549"/>
        <v/>
      </c>
      <c r="AF6988" t="s">
        <v>17472</v>
      </c>
      <c r="AG6988">
        <v>6</v>
      </c>
      <c r="AH6988" t="s">
        <v>18114</v>
      </c>
      <c r="AI6988">
        <v>2182.95894</v>
      </c>
      <c r="AJ6988">
        <v>283.18427000000003</v>
      </c>
      <c r="AK6988">
        <v>72</v>
      </c>
      <c r="AL6988">
        <v>2262</v>
      </c>
      <c r="AM6988">
        <v>2190</v>
      </c>
      <c r="AN6988">
        <v>15.030860000000001</v>
      </c>
      <c r="AO6988">
        <v>-87.418639999999996</v>
      </c>
      <c r="AP6988" t="s">
        <v>2</v>
      </c>
      <c r="AQ6988" t="s">
        <v>1</v>
      </c>
      <c r="AR6988" t="s">
        <v>19277</v>
      </c>
      <c r="AS6988" t="s">
        <v>22648</v>
      </c>
      <c r="AT6988" t="s">
        <v>22648</v>
      </c>
      <c r="AU6988" t="s">
        <v>22829</v>
      </c>
      <c r="AV6988" t="s">
        <v>22829</v>
      </c>
      <c r="AW6988" t="s">
        <v>9115</v>
      </c>
      <c r="AX6988" t="s">
        <v>2</v>
      </c>
      <c r="AY6988" t="s">
        <v>2</v>
      </c>
      <c r="AZ6988" t="s">
        <v>32221</v>
      </c>
      <c r="BA6988" t="s">
        <v>9115</v>
      </c>
      <c r="BB6988" t="s">
        <v>2</v>
      </c>
      <c r="BC6988" t="s">
        <v>2</v>
      </c>
      <c r="BD6988" t="s">
        <v>2</v>
      </c>
      <c r="BE6988" t="s">
        <v>2</v>
      </c>
      <c r="BF6988" t="s">
        <v>2</v>
      </c>
    </row>
    <row r="6989" spans="1:58" x14ac:dyDescent="0.25">
      <c r="A6989">
        <v>14573</v>
      </c>
      <c r="B6989" t="s">
        <v>2</v>
      </c>
      <c r="C6989" t="s">
        <v>9116</v>
      </c>
      <c r="D6989" t="s">
        <v>9116</v>
      </c>
      <c r="E6989" t="s">
        <v>16559</v>
      </c>
      <c r="F6989" t="s">
        <v>5540</v>
      </c>
      <c r="G6989" t="s">
        <v>9080</v>
      </c>
      <c r="H6989" t="s">
        <v>9105</v>
      </c>
      <c r="I6989" t="s">
        <v>9107</v>
      </c>
      <c r="J6989" t="s">
        <v>16550</v>
      </c>
      <c r="K6989" t="s">
        <v>9116</v>
      </c>
      <c r="L6989" t="s">
        <v>2</v>
      </c>
      <c r="M6989" t="s">
        <v>2</v>
      </c>
      <c r="N6989" t="s">
        <v>2</v>
      </c>
      <c r="O6989" t="s">
        <v>2</v>
      </c>
      <c r="U6989" t="s">
        <v>9116</v>
      </c>
      <c r="Z6989" s="4"/>
      <c r="AA6989" t="str">
        <f t="shared" si="545"/>
        <v>x</v>
      </c>
      <c r="AB6989">
        <f t="shared" si="546"/>
        <v>10</v>
      </c>
      <c r="AC6989" t="str">
        <f t="shared" si="547"/>
        <v/>
      </c>
      <c r="AD6989" t="str">
        <f t="shared" si="548"/>
        <v/>
      </c>
      <c r="AE6989" t="str">
        <f t="shared" si="549"/>
        <v/>
      </c>
      <c r="AF6989" t="s">
        <v>17472</v>
      </c>
      <c r="AG6989">
        <v>6</v>
      </c>
      <c r="AH6989" t="s">
        <v>18114</v>
      </c>
      <c r="AI6989">
        <v>2506.14707</v>
      </c>
      <c r="AJ6989">
        <v>326.89666</v>
      </c>
      <c r="AK6989">
        <v>39</v>
      </c>
      <c r="AL6989">
        <v>1693</v>
      </c>
      <c r="AM6989">
        <v>1654</v>
      </c>
      <c r="AN6989">
        <v>15.114850000000001</v>
      </c>
      <c r="AO6989">
        <v>-88.458190000000002</v>
      </c>
      <c r="AP6989" t="s">
        <v>2</v>
      </c>
      <c r="AQ6989" t="s">
        <v>1</v>
      </c>
      <c r="AR6989" t="s">
        <v>19277</v>
      </c>
      <c r="AS6989" t="s">
        <v>22648</v>
      </c>
      <c r="AT6989" t="s">
        <v>22648</v>
      </c>
      <c r="AU6989" t="s">
        <v>22829</v>
      </c>
      <c r="AV6989" t="s">
        <v>22829</v>
      </c>
      <c r="AW6989" t="s">
        <v>9116</v>
      </c>
      <c r="AX6989" t="s">
        <v>2</v>
      </c>
      <c r="AY6989" t="s">
        <v>2</v>
      </c>
      <c r="AZ6989" t="s">
        <v>31579</v>
      </c>
      <c r="BA6989" t="s">
        <v>9116</v>
      </c>
      <c r="BB6989" t="s">
        <v>2</v>
      </c>
      <c r="BC6989" t="s">
        <v>2</v>
      </c>
      <c r="BD6989" t="s">
        <v>2</v>
      </c>
      <c r="BE6989" t="s">
        <v>2</v>
      </c>
      <c r="BF6989" t="s">
        <v>2</v>
      </c>
    </row>
    <row r="6990" spans="1:58" x14ac:dyDescent="0.25">
      <c r="A6990">
        <v>11920</v>
      </c>
      <c r="B6990" t="s">
        <v>12462</v>
      </c>
      <c r="C6990" t="s">
        <v>9117</v>
      </c>
      <c r="D6990" t="s">
        <v>9117</v>
      </c>
      <c r="E6990" t="s">
        <v>16560</v>
      </c>
      <c r="F6990" t="s">
        <v>5540</v>
      </c>
      <c r="G6990" t="s">
        <v>9080</v>
      </c>
      <c r="H6990" t="s">
        <v>9105</v>
      </c>
      <c r="I6990" t="s">
        <v>9107</v>
      </c>
      <c r="J6990" t="s">
        <v>16550</v>
      </c>
      <c r="K6990" t="s">
        <v>9117</v>
      </c>
      <c r="L6990" t="s">
        <v>2</v>
      </c>
      <c r="M6990" t="s">
        <v>2</v>
      </c>
      <c r="N6990" t="s">
        <v>2</v>
      </c>
      <c r="O6990" t="s">
        <v>2</v>
      </c>
      <c r="U6990" t="s">
        <v>9117</v>
      </c>
      <c r="Z6990" s="4"/>
      <c r="AA6990" t="str">
        <f t="shared" si="545"/>
        <v>x</v>
      </c>
      <c r="AB6990">
        <f t="shared" si="546"/>
        <v>10</v>
      </c>
      <c r="AC6990" t="str">
        <f t="shared" si="547"/>
        <v/>
      </c>
      <c r="AD6990" t="str">
        <f t="shared" si="548"/>
        <v/>
      </c>
      <c r="AE6990" t="str">
        <f t="shared" si="549"/>
        <v/>
      </c>
      <c r="AF6990" t="s">
        <v>17472</v>
      </c>
      <c r="AG6990">
        <v>6</v>
      </c>
      <c r="AH6990" t="s">
        <v>18114</v>
      </c>
      <c r="AI6990">
        <v>6619.9638199999999</v>
      </c>
      <c r="AJ6990">
        <v>746.02590999999995</v>
      </c>
      <c r="AK6990">
        <v>4</v>
      </c>
      <c r="AL6990">
        <v>1890</v>
      </c>
      <c r="AM6990">
        <v>1886</v>
      </c>
      <c r="AN6990">
        <v>15.3947</v>
      </c>
      <c r="AO6990">
        <v>-86.278869999999998</v>
      </c>
      <c r="AP6990" t="s">
        <v>2</v>
      </c>
      <c r="AQ6990" t="s">
        <v>1</v>
      </c>
      <c r="AR6990" t="s">
        <v>19277</v>
      </c>
      <c r="AS6990" t="s">
        <v>22648</v>
      </c>
      <c r="AT6990" t="s">
        <v>22648</v>
      </c>
      <c r="AU6990" t="s">
        <v>22829</v>
      </c>
      <c r="AV6990" t="s">
        <v>22829</v>
      </c>
      <c r="AW6990" t="s">
        <v>9117</v>
      </c>
      <c r="AX6990" t="s">
        <v>2</v>
      </c>
      <c r="AY6990" t="s">
        <v>2</v>
      </c>
      <c r="AZ6990" t="s">
        <v>30537</v>
      </c>
      <c r="BA6990" t="s">
        <v>9117</v>
      </c>
      <c r="BB6990" t="s">
        <v>2</v>
      </c>
      <c r="BC6990" t="s">
        <v>2</v>
      </c>
      <c r="BD6990" t="s">
        <v>2</v>
      </c>
      <c r="BE6990" t="s">
        <v>2</v>
      </c>
      <c r="BF6990" t="s">
        <v>2</v>
      </c>
    </row>
    <row r="6991" spans="1:58" x14ac:dyDescent="0.25">
      <c r="A6991">
        <v>11639</v>
      </c>
      <c r="B6991" t="s">
        <v>12463</v>
      </c>
      <c r="C6991" t="s">
        <v>9118</v>
      </c>
      <c r="D6991" t="s">
        <v>9118</v>
      </c>
      <c r="E6991" t="s">
        <v>16561</v>
      </c>
      <c r="F6991" t="s">
        <v>5540</v>
      </c>
      <c r="G6991" t="s">
        <v>9080</v>
      </c>
      <c r="H6991" t="s">
        <v>9105</v>
      </c>
      <c r="I6991" t="s">
        <v>9107</v>
      </c>
      <c r="J6991" t="s">
        <v>16550</v>
      </c>
      <c r="K6991" t="s">
        <v>9118</v>
      </c>
      <c r="L6991" t="s">
        <v>2</v>
      </c>
      <c r="M6991" t="s">
        <v>2</v>
      </c>
      <c r="N6991" t="s">
        <v>2</v>
      </c>
      <c r="O6991" t="s">
        <v>2</v>
      </c>
      <c r="U6991" t="s">
        <v>9118</v>
      </c>
      <c r="Z6991" s="4"/>
      <c r="AA6991" t="str">
        <f t="shared" si="545"/>
        <v>x</v>
      </c>
      <c r="AB6991">
        <f t="shared" si="546"/>
        <v>10</v>
      </c>
      <c r="AC6991" t="str">
        <f t="shared" si="547"/>
        <v/>
      </c>
      <c r="AD6991" t="str">
        <f t="shared" si="548"/>
        <v/>
      </c>
      <c r="AE6991" t="str">
        <f t="shared" si="549"/>
        <v/>
      </c>
      <c r="AF6991" t="s">
        <v>17471</v>
      </c>
      <c r="AG6991">
        <v>6</v>
      </c>
      <c r="AH6991" t="s">
        <v>18114</v>
      </c>
      <c r="AI6991">
        <v>4555.45712</v>
      </c>
      <c r="AJ6991">
        <v>782.61276999999995</v>
      </c>
      <c r="AK6991">
        <v>14</v>
      </c>
      <c r="AL6991">
        <v>1441</v>
      </c>
      <c r="AM6991">
        <v>1427</v>
      </c>
      <c r="AN6991">
        <v>15.15657</v>
      </c>
      <c r="AO6991">
        <v>-85.328559999999996</v>
      </c>
      <c r="AP6991" t="s">
        <v>2</v>
      </c>
      <c r="AQ6991" t="s">
        <v>1</v>
      </c>
      <c r="AR6991" t="s">
        <v>19277</v>
      </c>
      <c r="AS6991" t="s">
        <v>22648</v>
      </c>
      <c r="AT6991" t="s">
        <v>22648</v>
      </c>
      <c r="AU6991" t="s">
        <v>22829</v>
      </c>
      <c r="AV6991" t="s">
        <v>22829</v>
      </c>
      <c r="AW6991" t="s">
        <v>9118</v>
      </c>
      <c r="AX6991" t="s">
        <v>2</v>
      </c>
      <c r="AY6991" t="s">
        <v>2</v>
      </c>
      <c r="AZ6991" t="s">
        <v>30344</v>
      </c>
      <c r="BA6991" t="s">
        <v>9118</v>
      </c>
      <c r="BB6991" t="s">
        <v>2</v>
      </c>
      <c r="BC6991" t="s">
        <v>2</v>
      </c>
      <c r="BD6991" t="s">
        <v>2</v>
      </c>
      <c r="BE6991" t="s">
        <v>2</v>
      </c>
      <c r="BF6991" t="s">
        <v>2</v>
      </c>
    </row>
    <row r="6992" spans="1:58" x14ac:dyDescent="0.25">
      <c r="A6992">
        <v>11642</v>
      </c>
      <c r="B6992" t="s">
        <v>12464</v>
      </c>
      <c r="C6992" t="s">
        <v>9119</v>
      </c>
      <c r="D6992" t="s">
        <v>9119</v>
      </c>
      <c r="E6992" t="s">
        <v>16562</v>
      </c>
      <c r="F6992" t="s">
        <v>5540</v>
      </c>
      <c r="G6992" t="s">
        <v>9080</v>
      </c>
      <c r="H6992" t="s">
        <v>9105</v>
      </c>
      <c r="I6992" t="s">
        <v>9107</v>
      </c>
      <c r="J6992" t="s">
        <v>16550</v>
      </c>
      <c r="K6992" t="s">
        <v>9118</v>
      </c>
      <c r="L6992" t="s">
        <v>9119</v>
      </c>
      <c r="M6992" t="s">
        <v>2</v>
      </c>
      <c r="N6992" t="s">
        <v>2</v>
      </c>
      <c r="O6992" t="s">
        <v>2</v>
      </c>
      <c r="V6992" t="s">
        <v>9119</v>
      </c>
      <c r="Z6992" s="4"/>
      <c r="AA6992" t="str">
        <f t="shared" si="545"/>
        <v>x</v>
      </c>
      <c r="AB6992">
        <f t="shared" si="546"/>
        <v>10</v>
      </c>
      <c r="AC6992" t="str">
        <f t="shared" si="547"/>
        <v/>
      </c>
      <c r="AD6992" t="str">
        <f t="shared" si="548"/>
        <v/>
      </c>
      <c r="AE6992" t="str">
        <f t="shared" si="549"/>
        <v/>
      </c>
      <c r="AF6992" t="s">
        <v>17472</v>
      </c>
      <c r="AG6992">
        <v>7</v>
      </c>
      <c r="AH6992" t="s">
        <v>18114</v>
      </c>
      <c r="AI6992">
        <v>1247.30249</v>
      </c>
      <c r="AJ6992">
        <v>238.41547</v>
      </c>
      <c r="AK6992">
        <v>14</v>
      </c>
      <c r="AL6992">
        <v>1147</v>
      </c>
      <c r="AM6992">
        <v>1133</v>
      </c>
      <c r="AN6992">
        <v>15.58663</v>
      </c>
      <c r="AO6992">
        <v>-85.097859999999997</v>
      </c>
      <c r="AP6992" t="s">
        <v>2</v>
      </c>
      <c r="AQ6992" t="s">
        <v>1</v>
      </c>
      <c r="AR6992" t="s">
        <v>19277</v>
      </c>
      <c r="AS6992" t="s">
        <v>22648</v>
      </c>
      <c r="AT6992" t="s">
        <v>22648</v>
      </c>
      <c r="AU6992" t="s">
        <v>22829</v>
      </c>
      <c r="AV6992" t="s">
        <v>22829</v>
      </c>
      <c r="AW6992" t="s">
        <v>21433</v>
      </c>
      <c r="AX6992" t="s">
        <v>2</v>
      </c>
      <c r="AY6992" t="s">
        <v>2</v>
      </c>
      <c r="AZ6992" t="s">
        <v>30347</v>
      </c>
      <c r="BA6992" t="s">
        <v>21434</v>
      </c>
      <c r="BB6992" t="s">
        <v>2</v>
      </c>
      <c r="BC6992" t="s">
        <v>2</v>
      </c>
      <c r="BD6992" t="s">
        <v>2</v>
      </c>
      <c r="BE6992" t="s">
        <v>2</v>
      </c>
      <c r="BF6992" t="s">
        <v>2</v>
      </c>
    </row>
    <row r="6993" spans="1:58" x14ac:dyDescent="0.25">
      <c r="A6993">
        <v>11643</v>
      </c>
      <c r="B6993" t="s">
        <v>12465</v>
      </c>
      <c r="C6993" t="s">
        <v>9120</v>
      </c>
      <c r="D6993" t="s">
        <v>9120</v>
      </c>
      <c r="E6993" t="s">
        <v>16563</v>
      </c>
      <c r="F6993" t="s">
        <v>5540</v>
      </c>
      <c r="G6993" t="s">
        <v>9080</v>
      </c>
      <c r="H6993" t="s">
        <v>9105</v>
      </c>
      <c r="I6993" t="s">
        <v>9107</v>
      </c>
      <c r="J6993" t="s">
        <v>16550</v>
      </c>
      <c r="K6993" t="s">
        <v>9118</v>
      </c>
      <c r="L6993" t="s">
        <v>9120</v>
      </c>
      <c r="M6993" t="s">
        <v>2</v>
      </c>
      <c r="N6993" t="s">
        <v>2</v>
      </c>
      <c r="O6993" t="s">
        <v>2</v>
      </c>
      <c r="V6993" t="s">
        <v>9120</v>
      </c>
      <c r="Z6993" s="4"/>
      <c r="AA6993" t="str">
        <f t="shared" si="545"/>
        <v>x</v>
      </c>
      <c r="AB6993">
        <f t="shared" si="546"/>
        <v>10</v>
      </c>
      <c r="AC6993" t="str">
        <f t="shared" si="547"/>
        <v/>
      </c>
      <c r="AD6993" t="str">
        <f t="shared" si="548"/>
        <v/>
      </c>
      <c r="AE6993" t="str">
        <f t="shared" si="549"/>
        <v/>
      </c>
      <c r="AF6993" t="s">
        <v>17472</v>
      </c>
      <c r="AG6993">
        <v>7</v>
      </c>
      <c r="AH6993" t="s">
        <v>18114</v>
      </c>
      <c r="AI6993">
        <v>1884.6534899999999</v>
      </c>
      <c r="AJ6993">
        <v>502.84188</v>
      </c>
      <c r="AK6993">
        <v>98</v>
      </c>
      <c r="AL6993">
        <v>1194</v>
      </c>
      <c r="AM6993">
        <v>1096</v>
      </c>
      <c r="AN6993">
        <v>14.799899999999999</v>
      </c>
      <c r="AO6993">
        <v>-85.565340000000006</v>
      </c>
      <c r="AP6993" t="s">
        <v>2</v>
      </c>
      <c r="AQ6993" t="s">
        <v>1</v>
      </c>
      <c r="AR6993" t="s">
        <v>19277</v>
      </c>
      <c r="AS6993" t="s">
        <v>22648</v>
      </c>
      <c r="AT6993" t="s">
        <v>22648</v>
      </c>
      <c r="AU6993" t="s">
        <v>22829</v>
      </c>
      <c r="AV6993" t="s">
        <v>22829</v>
      </c>
      <c r="AW6993" t="s">
        <v>21435</v>
      </c>
      <c r="AX6993" t="s">
        <v>2</v>
      </c>
      <c r="AY6993" t="s">
        <v>2</v>
      </c>
      <c r="AZ6993" t="s">
        <v>30348</v>
      </c>
      <c r="BA6993" t="s">
        <v>9120</v>
      </c>
      <c r="BB6993" t="s">
        <v>2</v>
      </c>
      <c r="BC6993" t="s">
        <v>2</v>
      </c>
      <c r="BD6993" t="s">
        <v>2</v>
      </c>
      <c r="BE6993" t="s">
        <v>2</v>
      </c>
      <c r="BF6993" t="s">
        <v>2</v>
      </c>
    </row>
    <row r="6994" spans="1:58" x14ac:dyDescent="0.25">
      <c r="A6994">
        <v>19657</v>
      </c>
      <c r="B6994" t="s">
        <v>2</v>
      </c>
      <c r="C6994" t="s">
        <v>14991</v>
      </c>
      <c r="D6994" t="s">
        <v>14991</v>
      </c>
      <c r="E6994" t="s">
        <v>16564</v>
      </c>
      <c r="F6994" t="s">
        <v>5540</v>
      </c>
      <c r="G6994" t="s">
        <v>9080</v>
      </c>
      <c r="H6994" t="s">
        <v>9105</v>
      </c>
      <c r="I6994" t="s">
        <v>9107</v>
      </c>
      <c r="J6994" t="s">
        <v>16550</v>
      </c>
      <c r="K6994" t="s">
        <v>9118</v>
      </c>
      <c r="L6994" t="s">
        <v>14991</v>
      </c>
      <c r="M6994" t="s">
        <v>2</v>
      </c>
      <c r="N6994" t="s">
        <v>2</v>
      </c>
      <c r="O6994" t="s">
        <v>2</v>
      </c>
      <c r="V6994" t="s">
        <v>14991</v>
      </c>
      <c r="Z6994" s="4"/>
      <c r="AA6994" t="str">
        <f t="shared" si="545"/>
        <v>x</v>
      </c>
      <c r="AB6994">
        <f t="shared" si="546"/>
        <v>10</v>
      </c>
      <c r="AC6994" t="str">
        <f t="shared" si="547"/>
        <v/>
      </c>
      <c r="AD6994" t="str">
        <f t="shared" si="548"/>
        <v/>
      </c>
      <c r="AE6994" t="str">
        <f t="shared" si="549"/>
        <v/>
      </c>
      <c r="AF6994" t="s">
        <v>17472</v>
      </c>
      <c r="AG6994">
        <v>7</v>
      </c>
      <c r="AH6994" t="s">
        <v>20156</v>
      </c>
      <c r="AI6994">
        <v>1423.5011500000001</v>
      </c>
      <c r="AJ6994">
        <v>261.75474000000003</v>
      </c>
      <c r="AK6994">
        <v>191</v>
      </c>
      <c r="AL6994">
        <v>1441</v>
      </c>
      <c r="AM6994">
        <v>1250</v>
      </c>
      <c r="AN6994">
        <v>15.243399999999999</v>
      </c>
      <c r="AO6994">
        <v>-85.222880000000004</v>
      </c>
      <c r="AP6994" t="s">
        <v>2</v>
      </c>
      <c r="AQ6994" t="s">
        <v>1</v>
      </c>
      <c r="AR6994" t="s">
        <v>19277</v>
      </c>
      <c r="AS6994" t="s">
        <v>22648</v>
      </c>
      <c r="AT6994" t="s">
        <v>22648</v>
      </c>
      <c r="AU6994" t="s">
        <v>22829</v>
      </c>
      <c r="AV6994" t="s">
        <v>22829</v>
      </c>
      <c r="AW6994" t="s">
        <v>14991</v>
      </c>
      <c r="AX6994" t="s">
        <v>2</v>
      </c>
      <c r="AY6994" t="s">
        <v>2</v>
      </c>
      <c r="AZ6994" t="s">
        <v>2</v>
      </c>
      <c r="BA6994" t="s">
        <v>2</v>
      </c>
      <c r="BB6994" t="s">
        <v>2</v>
      </c>
      <c r="BC6994" t="s">
        <v>2</v>
      </c>
      <c r="BD6994" t="s">
        <v>2</v>
      </c>
      <c r="BE6994" t="s">
        <v>2</v>
      </c>
      <c r="BF6994" t="s">
        <v>2</v>
      </c>
    </row>
    <row r="6995" spans="1:58" x14ac:dyDescent="0.25">
      <c r="A6995">
        <v>11931</v>
      </c>
      <c r="B6995" t="s">
        <v>12466</v>
      </c>
      <c r="C6995" t="s">
        <v>9121</v>
      </c>
      <c r="D6995" t="s">
        <v>9121</v>
      </c>
      <c r="E6995" t="s">
        <v>16565</v>
      </c>
      <c r="F6995" t="s">
        <v>5540</v>
      </c>
      <c r="G6995" t="s">
        <v>9080</v>
      </c>
      <c r="H6995" t="s">
        <v>9105</v>
      </c>
      <c r="I6995" t="s">
        <v>9107</v>
      </c>
      <c r="J6995" t="s">
        <v>16550</v>
      </c>
      <c r="K6995" t="s">
        <v>9121</v>
      </c>
      <c r="L6995" t="s">
        <v>2</v>
      </c>
      <c r="M6995" t="s">
        <v>2</v>
      </c>
      <c r="N6995" t="s">
        <v>2</v>
      </c>
      <c r="O6995" t="s">
        <v>2</v>
      </c>
      <c r="U6995" t="s">
        <v>9121</v>
      </c>
      <c r="Z6995" s="4"/>
      <c r="AA6995" t="str">
        <f t="shared" si="545"/>
        <v>x</v>
      </c>
      <c r="AB6995">
        <f t="shared" si="546"/>
        <v>10</v>
      </c>
      <c r="AC6995" t="str">
        <f t="shared" si="547"/>
        <v/>
      </c>
      <c r="AD6995" t="str">
        <f t="shared" si="548"/>
        <v/>
      </c>
      <c r="AE6995" t="str">
        <f t="shared" si="549"/>
        <v/>
      </c>
      <c r="AF6995" t="s">
        <v>17472</v>
      </c>
      <c r="AG6995">
        <v>6</v>
      </c>
      <c r="AH6995" t="s">
        <v>18114</v>
      </c>
      <c r="AI6995">
        <v>2034.7221300000001</v>
      </c>
      <c r="AJ6995">
        <v>324.35888</v>
      </c>
      <c r="AK6995">
        <v>21</v>
      </c>
      <c r="AL6995">
        <v>1838</v>
      </c>
      <c r="AM6995">
        <v>1817</v>
      </c>
      <c r="AN6995">
        <v>15.428380000000001</v>
      </c>
      <c r="AO6995">
        <v>-85.477040000000002</v>
      </c>
      <c r="AP6995" t="s">
        <v>2</v>
      </c>
      <c r="AQ6995" t="s">
        <v>1</v>
      </c>
      <c r="AR6995" t="s">
        <v>19277</v>
      </c>
      <c r="AS6995" t="s">
        <v>22648</v>
      </c>
      <c r="AT6995" t="s">
        <v>22648</v>
      </c>
      <c r="AU6995" t="s">
        <v>22829</v>
      </c>
      <c r="AV6995" t="s">
        <v>22829</v>
      </c>
      <c r="AW6995" t="s">
        <v>9121</v>
      </c>
      <c r="AX6995" t="s">
        <v>2</v>
      </c>
      <c r="AY6995" t="s">
        <v>2</v>
      </c>
      <c r="AZ6995" t="s">
        <v>30540</v>
      </c>
      <c r="BA6995" t="s">
        <v>29799</v>
      </c>
      <c r="BB6995" t="s">
        <v>2</v>
      </c>
      <c r="BC6995" t="s">
        <v>2</v>
      </c>
      <c r="BD6995" t="s">
        <v>2</v>
      </c>
      <c r="BE6995" t="s">
        <v>2</v>
      </c>
      <c r="BF6995" t="s">
        <v>2</v>
      </c>
    </row>
    <row r="6996" spans="1:58" x14ac:dyDescent="0.25">
      <c r="A6996">
        <v>14572</v>
      </c>
      <c r="B6996" t="s">
        <v>2</v>
      </c>
      <c r="C6996" t="s">
        <v>13787</v>
      </c>
      <c r="D6996" t="s">
        <v>16566</v>
      </c>
      <c r="E6996" t="s">
        <v>16567</v>
      </c>
      <c r="F6996" t="s">
        <v>5540</v>
      </c>
      <c r="G6996" t="s">
        <v>9080</v>
      </c>
      <c r="H6996" t="s">
        <v>9105</v>
      </c>
      <c r="I6996" t="s">
        <v>9107</v>
      </c>
      <c r="J6996" t="s">
        <v>16566</v>
      </c>
      <c r="K6996" t="s">
        <v>2</v>
      </c>
      <c r="L6996" t="s">
        <v>2</v>
      </c>
      <c r="M6996" t="s">
        <v>2</v>
      </c>
      <c r="N6996" t="s">
        <v>2</v>
      </c>
      <c r="O6996" t="s">
        <v>2</v>
      </c>
      <c r="T6996" t="s">
        <v>16566</v>
      </c>
      <c r="Z6996" s="4"/>
      <c r="AA6996" t="str">
        <f t="shared" si="545"/>
        <v>x</v>
      </c>
      <c r="AB6996">
        <f t="shared" si="546"/>
        <v>10</v>
      </c>
      <c r="AC6996" t="str">
        <f t="shared" si="547"/>
        <v/>
      </c>
      <c r="AD6996" t="str">
        <f t="shared" si="548"/>
        <v/>
      </c>
      <c r="AE6996" t="str">
        <f t="shared" si="549"/>
        <v/>
      </c>
      <c r="AF6996" t="s">
        <v>17471</v>
      </c>
      <c r="AG6996">
        <v>5</v>
      </c>
      <c r="AH6996" t="s">
        <v>18114</v>
      </c>
      <c r="AI6996">
        <v>26808.072179999999</v>
      </c>
      <c r="AJ6996">
        <v>2220.1811200000002</v>
      </c>
      <c r="AK6996">
        <v>26</v>
      </c>
      <c r="AL6996">
        <v>2824</v>
      </c>
      <c r="AM6996">
        <v>2798</v>
      </c>
      <c r="AN6996">
        <v>14.16549</v>
      </c>
      <c r="AO6996">
        <v>-87.549670000000006</v>
      </c>
      <c r="AP6996" t="s">
        <v>2</v>
      </c>
      <c r="AQ6996" t="s">
        <v>1</v>
      </c>
      <c r="AR6996" t="s">
        <v>18437</v>
      </c>
      <c r="AS6996" t="s">
        <v>22648</v>
      </c>
      <c r="AT6996" t="s">
        <v>22648</v>
      </c>
      <c r="AU6996" t="s">
        <v>22829</v>
      </c>
      <c r="AV6996" t="s">
        <v>22829</v>
      </c>
      <c r="AW6996" t="s">
        <v>13787</v>
      </c>
      <c r="AX6996" t="s">
        <v>2</v>
      </c>
      <c r="AY6996" t="s">
        <v>2</v>
      </c>
      <c r="AZ6996" t="s">
        <v>31578</v>
      </c>
      <c r="BA6996" t="s">
        <v>13787</v>
      </c>
      <c r="BB6996" t="s">
        <v>2</v>
      </c>
      <c r="BC6996" t="s">
        <v>2</v>
      </c>
      <c r="BD6996" t="s">
        <v>2</v>
      </c>
      <c r="BE6996" t="s">
        <v>2</v>
      </c>
      <c r="BF6996" t="s">
        <v>2</v>
      </c>
    </row>
    <row r="6997" spans="1:58" x14ac:dyDescent="0.25">
      <c r="A6997">
        <v>11256</v>
      </c>
      <c r="B6997" t="s">
        <v>12467</v>
      </c>
      <c r="C6997" t="s">
        <v>9122</v>
      </c>
      <c r="D6997" t="s">
        <v>9122</v>
      </c>
      <c r="E6997" t="s">
        <v>16568</v>
      </c>
      <c r="F6997" t="s">
        <v>5540</v>
      </c>
      <c r="G6997" t="s">
        <v>9080</v>
      </c>
      <c r="H6997" t="s">
        <v>9105</v>
      </c>
      <c r="I6997" t="s">
        <v>9107</v>
      </c>
      <c r="J6997" t="s">
        <v>16566</v>
      </c>
      <c r="K6997" t="s">
        <v>9122</v>
      </c>
      <c r="L6997" t="s">
        <v>2</v>
      </c>
      <c r="M6997" t="s">
        <v>2</v>
      </c>
      <c r="N6997" t="s">
        <v>2</v>
      </c>
      <c r="O6997" t="s">
        <v>2</v>
      </c>
      <c r="U6997" t="s">
        <v>9122</v>
      </c>
      <c r="Z6997" s="4"/>
      <c r="AA6997" t="str">
        <f t="shared" si="545"/>
        <v>x</v>
      </c>
      <c r="AB6997">
        <f t="shared" si="546"/>
        <v>10</v>
      </c>
      <c r="AC6997" t="str">
        <f t="shared" si="547"/>
        <v/>
      </c>
      <c r="AD6997" t="str">
        <f t="shared" si="548"/>
        <v/>
      </c>
      <c r="AE6997" t="str">
        <f t="shared" si="549"/>
        <v/>
      </c>
      <c r="AF6997" t="s">
        <v>17472</v>
      </c>
      <c r="AG6997">
        <v>6</v>
      </c>
      <c r="AH6997" t="s">
        <v>18114</v>
      </c>
      <c r="AI6997">
        <v>2880.4882200000002</v>
      </c>
      <c r="AJ6997">
        <v>350.24086999999997</v>
      </c>
      <c r="AK6997">
        <v>205</v>
      </c>
      <c r="AL6997">
        <v>2687</v>
      </c>
      <c r="AM6997">
        <v>2482</v>
      </c>
      <c r="AN6997">
        <v>14.49151</v>
      </c>
      <c r="AO6997">
        <v>-89.035709999999995</v>
      </c>
      <c r="AP6997" t="s">
        <v>2</v>
      </c>
      <c r="AQ6997" t="s">
        <v>1</v>
      </c>
      <c r="AR6997" t="s">
        <v>19826</v>
      </c>
      <c r="AS6997" t="s">
        <v>22648</v>
      </c>
      <c r="AT6997" t="s">
        <v>22648</v>
      </c>
      <c r="AU6997" t="s">
        <v>22829</v>
      </c>
      <c r="AV6997" t="s">
        <v>22829</v>
      </c>
      <c r="AW6997" t="s">
        <v>19827</v>
      </c>
      <c r="AX6997" t="s">
        <v>2</v>
      </c>
      <c r="AY6997" t="s">
        <v>2</v>
      </c>
      <c r="AZ6997" t="s">
        <v>30077</v>
      </c>
      <c r="BA6997" t="s">
        <v>19828</v>
      </c>
      <c r="BB6997" t="s">
        <v>2</v>
      </c>
      <c r="BC6997" t="s">
        <v>2</v>
      </c>
      <c r="BD6997" t="s">
        <v>19829</v>
      </c>
      <c r="BE6997" t="s">
        <v>19830</v>
      </c>
      <c r="BF6997" t="s">
        <v>2</v>
      </c>
    </row>
    <row r="6998" spans="1:58" x14ac:dyDescent="0.25">
      <c r="A6998">
        <v>20828</v>
      </c>
      <c r="B6998" t="s">
        <v>2</v>
      </c>
      <c r="C6998" t="s">
        <v>14992</v>
      </c>
      <c r="D6998" t="s">
        <v>16569</v>
      </c>
      <c r="E6998" t="s">
        <v>16570</v>
      </c>
      <c r="F6998" t="s">
        <v>5540</v>
      </c>
      <c r="G6998" t="s">
        <v>9080</v>
      </c>
      <c r="H6998" t="s">
        <v>9105</v>
      </c>
      <c r="I6998" t="s">
        <v>9107</v>
      </c>
      <c r="J6998" t="s">
        <v>16566</v>
      </c>
      <c r="K6998" t="s">
        <v>16569</v>
      </c>
      <c r="L6998" t="s">
        <v>2</v>
      </c>
      <c r="M6998" t="s">
        <v>2</v>
      </c>
      <c r="N6998" t="s">
        <v>2</v>
      </c>
      <c r="O6998" t="s">
        <v>2</v>
      </c>
      <c r="U6998" t="s">
        <v>16569</v>
      </c>
      <c r="Z6998" s="4"/>
      <c r="AA6998" t="str">
        <f t="shared" si="545"/>
        <v>x</v>
      </c>
      <c r="AB6998">
        <f t="shared" si="546"/>
        <v>10</v>
      </c>
      <c r="AC6998" t="str">
        <f t="shared" si="547"/>
        <v/>
      </c>
      <c r="AD6998" t="str">
        <f t="shared" si="548"/>
        <v/>
      </c>
      <c r="AE6998" t="str">
        <f t="shared" si="549"/>
        <v/>
      </c>
      <c r="AF6998" t="s">
        <v>17472</v>
      </c>
      <c r="AG6998">
        <v>6</v>
      </c>
      <c r="AH6998" t="s">
        <v>20156</v>
      </c>
      <c r="AI6998">
        <v>6061.9191799999999</v>
      </c>
      <c r="AJ6998">
        <v>886.06384000000003</v>
      </c>
      <c r="AK6998">
        <v>189</v>
      </c>
      <c r="AL6998">
        <v>2168</v>
      </c>
      <c r="AM6998">
        <v>1979</v>
      </c>
      <c r="AN6998">
        <v>14.205640000000001</v>
      </c>
      <c r="AO6998">
        <v>-86.663439999999994</v>
      </c>
      <c r="AP6998" t="s">
        <v>2</v>
      </c>
      <c r="AQ6998" t="s">
        <v>1</v>
      </c>
      <c r="AR6998" t="s">
        <v>19277</v>
      </c>
      <c r="AS6998" t="s">
        <v>22648</v>
      </c>
      <c r="AT6998" t="s">
        <v>22648</v>
      </c>
      <c r="AU6998" t="s">
        <v>22829</v>
      </c>
      <c r="AV6998" t="s">
        <v>22829</v>
      </c>
      <c r="AW6998" t="s">
        <v>16569</v>
      </c>
      <c r="AX6998" t="s">
        <v>2</v>
      </c>
      <c r="AY6998" t="s">
        <v>2</v>
      </c>
      <c r="AZ6998" t="s">
        <v>2</v>
      </c>
      <c r="BA6998" t="s">
        <v>2</v>
      </c>
      <c r="BB6998" t="s">
        <v>2</v>
      </c>
      <c r="BC6998" t="s">
        <v>2</v>
      </c>
      <c r="BD6998" t="s">
        <v>2</v>
      </c>
      <c r="BE6998" t="s">
        <v>2</v>
      </c>
      <c r="BF6998" t="s">
        <v>2</v>
      </c>
    </row>
    <row r="6999" spans="1:58" x14ac:dyDescent="0.25">
      <c r="A6999">
        <v>11257</v>
      </c>
      <c r="B6999" t="s">
        <v>12468</v>
      </c>
      <c r="C6999" t="s">
        <v>9123</v>
      </c>
      <c r="D6999" t="s">
        <v>9123</v>
      </c>
      <c r="E6999" t="s">
        <v>16571</v>
      </c>
      <c r="F6999" t="s">
        <v>5540</v>
      </c>
      <c r="G6999" t="s">
        <v>9080</v>
      </c>
      <c r="H6999" t="s">
        <v>9105</v>
      </c>
      <c r="I6999" t="s">
        <v>9107</v>
      </c>
      <c r="J6999" t="s">
        <v>16566</v>
      </c>
      <c r="K6999" t="s">
        <v>9123</v>
      </c>
      <c r="L6999" t="s">
        <v>2</v>
      </c>
      <c r="M6999" t="s">
        <v>2</v>
      </c>
      <c r="N6999" t="s">
        <v>2</v>
      </c>
      <c r="O6999" t="s">
        <v>2</v>
      </c>
      <c r="U6999" t="s">
        <v>9123</v>
      </c>
      <c r="Z6999" s="4"/>
      <c r="AA6999" t="str">
        <f t="shared" si="545"/>
        <v>x</v>
      </c>
      <c r="AB6999">
        <f t="shared" si="546"/>
        <v>10</v>
      </c>
      <c r="AC6999" t="str">
        <f t="shared" si="547"/>
        <v/>
      </c>
      <c r="AD6999" t="str">
        <f t="shared" si="548"/>
        <v/>
      </c>
      <c r="AE6999" t="str">
        <f t="shared" si="549"/>
        <v/>
      </c>
      <c r="AF6999" t="s">
        <v>17472</v>
      </c>
      <c r="AG6999">
        <v>6</v>
      </c>
      <c r="AH6999" t="s">
        <v>18114</v>
      </c>
      <c r="AI6999">
        <v>5470.4782500000001</v>
      </c>
      <c r="AJ6999">
        <v>648.14702999999997</v>
      </c>
      <c r="AK6999">
        <v>26</v>
      </c>
      <c r="AL6999">
        <v>2080</v>
      </c>
      <c r="AM6999">
        <v>2054</v>
      </c>
      <c r="AN6999">
        <v>13.76749</v>
      </c>
      <c r="AO6999">
        <v>-86.629589999999993</v>
      </c>
      <c r="AP6999" t="s">
        <v>2</v>
      </c>
      <c r="AQ6999" t="s">
        <v>1</v>
      </c>
      <c r="AR6999" t="s">
        <v>18126</v>
      </c>
      <c r="AS6999" t="s">
        <v>22648</v>
      </c>
      <c r="AT6999" t="s">
        <v>22648</v>
      </c>
      <c r="AU6999" t="s">
        <v>22829</v>
      </c>
      <c r="AV6999" t="s">
        <v>22829</v>
      </c>
      <c r="AW6999" t="s">
        <v>9123</v>
      </c>
      <c r="AX6999" t="s">
        <v>2</v>
      </c>
      <c r="AY6999" t="s">
        <v>2</v>
      </c>
      <c r="AZ6999" t="s">
        <v>30078</v>
      </c>
      <c r="BA6999" t="s">
        <v>26053</v>
      </c>
      <c r="BB6999" t="s">
        <v>2</v>
      </c>
      <c r="BC6999" t="s">
        <v>2</v>
      </c>
      <c r="BD6999" t="s">
        <v>2</v>
      </c>
      <c r="BE6999" t="s">
        <v>2</v>
      </c>
      <c r="BF6999" t="s">
        <v>2</v>
      </c>
    </row>
    <row r="7000" spans="1:58" x14ac:dyDescent="0.25">
      <c r="A7000">
        <v>14570</v>
      </c>
      <c r="B7000" t="s">
        <v>2</v>
      </c>
      <c r="C7000" t="s">
        <v>9124</v>
      </c>
      <c r="D7000" t="s">
        <v>9124</v>
      </c>
      <c r="E7000" t="s">
        <v>16572</v>
      </c>
      <c r="F7000" t="s">
        <v>5540</v>
      </c>
      <c r="G7000" t="s">
        <v>9080</v>
      </c>
      <c r="H7000" t="s">
        <v>9105</v>
      </c>
      <c r="I7000" t="s">
        <v>9107</v>
      </c>
      <c r="J7000" t="s">
        <v>16566</v>
      </c>
      <c r="K7000" t="s">
        <v>9124</v>
      </c>
      <c r="L7000" t="s">
        <v>2</v>
      </c>
      <c r="M7000" t="s">
        <v>2</v>
      </c>
      <c r="N7000" t="s">
        <v>2</v>
      </c>
      <c r="O7000" t="s">
        <v>2</v>
      </c>
      <c r="U7000" t="s">
        <v>9124</v>
      </c>
      <c r="Z7000" s="4"/>
      <c r="AA7000" t="str">
        <f t="shared" si="545"/>
        <v>x</v>
      </c>
      <c r="AB7000">
        <f t="shared" si="546"/>
        <v>10</v>
      </c>
      <c r="AC7000" t="str">
        <f t="shared" si="547"/>
        <v/>
      </c>
      <c r="AD7000" t="str">
        <f t="shared" si="548"/>
        <v/>
      </c>
      <c r="AE7000" t="str">
        <f t="shared" si="549"/>
        <v/>
      </c>
      <c r="AF7000" t="s">
        <v>17472</v>
      </c>
      <c r="AG7000">
        <v>6</v>
      </c>
      <c r="AH7000" t="s">
        <v>18114</v>
      </c>
      <c r="AI7000">
        <v>3917.8701700000001</v>
      </c>
      <c r="AJ7000">
        <v>364.89481000000001</v>
      </c>
      <c r="AK7000">
        <v>62</v>
      </c>
      <c r="AL7000">
        <v>2824</v>
      </c>
      <c r="AM7000">
        <v>2762</v>
      </c>
      <c r="AN7000">
        <v>14.351800000000001</v>
      </c>
      <c r="AO7000">
        <v>-88.663290000000003</v>
      </c>
      <c r="AP7000" t="s">
        <v>2</v>
      </c>
      <c r="AQ7000" t="s">
        <v>1</v>
      </c>
      <c r="AR7000" t="s">
        <v>18438</v>
      </c>
      <c r="AS7000" t="s">
        <v>22648</v>
      </c>
      <c r="AT7000" t="s">
        <v>22648</v>
      </c>
      <c r="AU7000" t="s">
        <v>22829</v>
      </c>
      <c r="AV7000" t="s">
        <v>22829</v>
      </c>
      <c r="AW7000" t="s">
        <v>9124</v>
      </c>
      <c r="AX7000" t="s">
        <v>2</v>
      </c>
      <c r="AY7000" t="s">
        <v>2</v>
      </c>
      <c r="AZ7000" t="s">
        <v>31577</v>
      </c>
      <c r="BA7000" t="s">
        <v>28796</v>
      </c>
      <c r="BB7000" t="s">
        <v>2</v>
      </c>
      <c r="BC7000" t="s">
        <v>2</v>
      </c>
      <c r="BD7000" t="s">
        <v>2</v>
      </c>
      <c r="BE7000" t="s">
        <v>2</v>
      </c>
      <c r="BF7000" t="s">
        <v>2</v>
      </c>
    </row>
    <row r="7001" spans="1:58" x14ac:dyDescent="0.25">
      <c r="A7001">
        <v>15351</v>
      </c>
      <c r="B7001" t="s">
        <v>2</v>
      </c>
      <c r="C7001" t="s">
        <v>9125</v>
      </c>
      <c r="D7001" t="s">
        <v>9125</v>
      </c>
      <c r="E7001" t="s">
        <v>16573</v>
      </c>
      <c r="F7001" t="s">
        <v>5540</v>
      </c>
      <c r="G7001" t="s">
        <v>9080</v>
      </c>
      <c r="H7001" t="s">
        <v>9105</v>
      </c>
      <c r="I7001" t="s">
        <v>9107</v>
      </c>
      <c r="J7001" t="s">
        <v>16566</v>
      </c>
      <c r="K7001" t="s">
        <v>9125</v>
      </c>
      <c r="L7001" t="s">
        <v>2</v>
      </c>
      <c r="M7001" t="s">
        <v>2</v>
      </c>
      <c r="N7001" t="s">
        <v>2</v>
      </c>
      <c r="O7001" t="s">
        <v>2</v>
      </c>
      <c r="U7001" t="s">
        <v>9125</v>
      </c>
      <c r="Z7001" s="4"/>
      <c r="AA7001" t="str">
        <f t="shared" si="545"/>
        <v>x</v>
      </c>
      <c r="AB7001">
        <f t="shared" si="546"/>
        <v>10</v>
      </c>
      <c r="AC7001" t="str">
        <f t="shared" si="547"/>
        <v/>
      </c>
      <c r="AD7001" t="str">
        <f t="shared" si="548"/>
        <v/>
      </c>
      <c r="AE7001" t="str">
        <f t="shared" si="549"/>
        <v/>
      </c>
      <c r="AF7001" t="s">
        <v>17472</v>
      </c>
      <c r="AG7001">
        <v>6</v>
      </c>
      <c r="AH7001" t="s">
        <v>18114</v>
      </c>
      <c r="AI7001">
        <v>4713.1226299999998</v>
      </c>
      <c r="AJ7001">
        <v>377.76263</v>
      </c>
      <c r="AK7001">
        <v>36</v>
      </c>
      <c r="AL7001">
        <v>2305</v>
      </c>
      <c r="AM7001">
        <v>2269</v>
      </c>
      <c r="AN7001">
        <v>13.98202</v>
      </c>
      <c r="AO7001">
        <v>-87.351799999999997</v>
      </c>
      <c r="AP7001" t="s">
        <v>2</v>
      </c>
      <c r="AQ7001" t="s">
        <v>1</v>
      </c>
      <c r="AR7001" t="s">
        <v>18438</v>
      </c>
      <c r="AS7001" t="s">
        <v>22648</v>
      </c>
      <c r="AT7001" t="s">
        <v>22648</v>
      </c>
      <c r="AU7001" t="s">
        <v>22829</v>
      </c>
      <c r="AV7001" t="s">
        <v>22829</v>
      </c>
      <c r="AW7001" t="s">
        <v>9125</v>
      </c>
      <c r="AX7001" t="s">
        <v>2</v>
      </c>
      <c r="AY7001" t="s">
        <v>2</v>
      </c>
      <c r="AZ7001" t="s">
        <v>32224</v>
      </c>
      <c r="BA7001" t="s">
        <v>9125</v>
      </c>
      <c r="BB7001" t="s">
        <v>2</v>
      </c>
      <c r="BC7001" t="s">
        <v>2</v>
      </c>
      <c r="BD7001" t="s">
        <v>2</v>
      </c>
      <c r="BE7001" t="s">
        <v>2</v>
      </c>
      <c r="BF7001" t="s">
        <v>2</v>
      </c>
    </row>
    <row r="7002" spans="1:58" x14ac:dyDescent="0.25">
      <c r="A7002">
        <v>11908</v>
      </c>
      <c r="B7002" t="s">
        <v>12469</v>
      </c>
      <c r="C7002" t="s">
        <v>9126</v>
      </c>
      <c r="D7002" t="s">
        <v>9126</v>
      </c>
      <c r="E7002" t="s">
        <v>16574</v>
      </c>
      <c r="F7002" t="s">
        <v>5540</v>
      </c>
      <c r="G7002" t="s">
        <v>9080</v>
      </c>
      <c r="H7002" t="s">
        <v>9105</v>
      </c>
      <c r="I7002" t="s">
        <v>9107</v>
      </c>
      <c r="J7002" t="s">
        <v>16566</v>
      </c>
      <c r="K7002" t="s">
        <v>9126</v>
      </c>
      <c r="L7002" t="s">
        <v>2</v>
      </c>
      <c r="M7002" t="s">
        <v>2</v>
      </c>
      <c r="N7002" t="s">
        <v>2</v>
      </c>
      <c r="O7002" t="s">
        <v>2</v>
      </c>
      <c r="U7002" t="s">
        <v>9126</v>
      </c>
      <c r="Z7002" s="4"/>
      <c r="AA7002" t="str">
        <f t="shared" si="545"/>
        <v>x</v>
      </c>
      <c r="AB7002">
        <f t="shared" si="546"/>
        <v>10</v>
      </c>
      <c r="AC7002" t="str">
        <f t="shared" si="547"/>
        <v/>
      </c>
      <c r="AD7002" t="str">
        <f t="shared" si="548"/>
        <v/>
      </c>
      <c r="AE7002" t="str">
        <f t="shared" si="549"/>
        <v/>
      </c>
      <c r="AF7002" t="s">
        <v>17472</v>
      </c>
      <c r="AG7002">
        <v>6</v>
      </c>
      <c r="AH7002" t="s">
        <v>18114</v>
      </c>
      <c r="AI7002">
        <v>3764.1937200000002</v>
      </c>
      <c r="AJ7002">
        <v>315.16392000000002</v>
      </c>
      <c r="AK7002">
        <v>195</v>
      </c>
      <c r="AL7002">
        <v>2362</v>
      </c>
      <c r="AM7002">
        <v>2167</v>
      </c>
      <c r="AN7002">
        <v>14.462300000000001</v>
      </c>
      <c r="AO7002">
        <v>-88.257549999999995</v>
      </c>
      <c r="AP7002" t="s">
        <v>2</v>
      </c>
      <c r="AQ7002" t="s">
        <v>1</v>
      </c>
      <c r="AR7002" t="s">
        <v>19277</v>
      </c>
      <c r="AS7002" t="s">
        <v>22648</v>
      </c>
      <c r="AT7002" t="s">
        <v>22648</v>
      </c>
      <c r="AU7002" t="s">
        <v>22829</v>
      </c>
      <c r="AV7002" t="s">
        <v>22829</v>
      </c>
      <c r="AW7002" t="s">
        <v>9126</v>
      </c>
      <c r="AX7002" t="s">
        <v>2</v>
      </c>
      <c r="AY7002" t="s">
        <v>2</v>
      </c>
      <c r="AZ7002" t="s">
        <v>30524</v>
      </c>
      <c r="BA7002" t="s">
        <v>25740</v>
      </c>
      <c r="BB7002" t="s">
        <v>2</v>
      </c>
      <c r="BC7002" t="s">
        <v>2</v>
      </c>
      <c r="BD7002" t="s">
        <v>2</v>
      </c>
      <c r="BE7002" t="s">
        <v>2</v>
      </c>
      <c r="BF7002" t="s">
        <v>2</v>
      </c>
    </row>
    <row r="7003" spans="1:58" x14ac:dyDescent="0.25">
      <c r="A7003">
        <v>14568</v>
      </c>
      <c r="B7003" t="s">
        <v>2</v>
      </c>
      <c r="C7003" t="s">
        <v>13788</v>
      </c>
      <c r="D7003" t="s">
        <v>16575</v>
      </c>
      <c r="E7003" t="s">
        <v>16576</v>
      </c>
      <c r="F7003" t="s">
        <v>5540</v>
      </c>
      <c r="G7003" t="s">
        <v>9080</v>
      </c>
      <c r="H7003" t="s">
        <v>9105</v>
      </c>
      <c r="I7003" t="s">
        <v>9107</v>
      </c>
      <c r="J7003" t="s">
        <v>16575</v>
      </c>
      <c r="K7003" t="s">
        <v>2</v>
      </c>
      <c r="L7003" t="s">
        <v>2</v>
      </c>
      <c r="M7003" t="s">
        <v>2</v>
      </c>
      <c r="N7003" t="s">
        <v>2</v>
      </c>
      <c r="O7003" t="s">
        <v>2</v>
      </c>
      <c r="T7003" t="s">
        <v>16575</v>
      </c>
      <c r="Z7003" s="4"/>
      <c r="AA7003" t="str">
        <f t="shared" si="545"/>
        <v>x</v>
      </c>
      <c r="AB7003">
        <f t="shared" si="546"/>
        <v>10</v>
      </c>
      <c r="AC7003" t="str">
        <f t="shared" si="547"/>
        <v/>
      </c>
      <c r="AD7003" t="str">
        <f t="shared" si="548"/>
        <v/>
      </c>
      <c r="AE7003" t="str">
        <f t="shared" si="549"/>
        <v/>
      </c>
      <c r="AF7003" t="s">
        <v>17471</v>
      </c>
      <c r="AG7003">
        <v>5</v>
      </c>
      <c r="AH7003" t="s">
        <v>18114</v>
      </c>
      <c r="AI7003">
        <v>12089.85721</v>
      </c>
      <c r="AJ7003">
        <v>1447.21847</v>
      </c>
      <c r="AK7003">
        <v>0</v>
      </c>
      <c r="AL7003">
        <v>2421</v>
      </c>
      <c r="AM7003">
        <v>2421</v>
      </c>
      <c r="AN7003">
        <v>15.375310000000001</v>
      </c>
      <c r="AO7003">
        <v>-87.914150000000006</v>
      </c>
      <c r="AP7003" t="s">
        <v>2</v>
      </c>
      <c r="AQ7003" t="s">
        <v>1</v>
      </c>
      <c r="AR7003" t="s">
        <v>18439</v>
      </c>
      <c r="AS7003" t="s">
        <v>22648</v>
      </c>
      <c r="AT7003" t="s">
        <v>22648</v>
      </c>
      <c r="AU7003" t="s">
        <v>22829</v>
      </c>
      <c r="AV7003" t="s">
        <v>22829</v>
      </c>
      <c r="AW7003" t="s">
        <v>13788</v>
      </c>
      <c r="AX7003" t="s">
        <v>2</v>
      </c>
      <c r="AY7003" t="s">
        <v>2</v>
      </c>
      <c r="AZ7003" t="s">
        <v>31575</v>
      </c>
      <c r="BA7003" t="s">
        <v>13788</v>
      </c>
      <c r="BB7003" t="s">
        <v>2</v>
      </c>
      <c r="BC7003" t="s">
        <v>2</v>
      </c>
      <c r="BD7003" t="s">
        <v>2</v>
      </c>
      <c r="BE7003" t="s">
        <v>2</v>
      </c>
      <c r="BF7003" t="s">
        <v>2</v>
      </c>
    </row>
    <row r="7004" spans="1:58" x14ac:dyDescent="0.25">
      <c r="A7004">
        <v>11262</v>
      </c>
      <c r="B7004" t="s">
        <v>12470</v>
      </c>
      <c r="C7004" t="s">
        <v>9127</v>
      </c>
      <c r="D7004" t="s">
        <v>9127</v>
      </c>
      <c r="E7004" t="s">
        <v>16577</v>
      </c>
      <c r="F7004" t="s">
        <v>5540</v>
      </c>
      <c r="G7004" t="s">
        <v>9080</v>
      </c>
      <c r="H7004" t="s">
        <v>9105</v>
      </c>
      <c r="I7004" t="s">
        <v>9107</v>
      </c>
      <c r="J7004" t="s">
        <v>16575</v>
      </c>
      <c r="K7004" t="s">
        <v>9127</v>
      </c>
      <c r="L7004" t="s">
        <v>2</v>
      </c>
      <c r="M7004" t="s">
        <v>2</v>
      </c>
      <c r="N7004" t="s">
        <v>2</v>
      </c>
      <c r="O7004" t="s">
        <v>2</v>
      </c>
      <c r="U7004" t="s">
        <v>9127</v>
      </c>
      <c r="Z7004" s="4"/>
      <c r="AA7004" t="str">
        <f t="shared" si="545"/>
        <v>x</v>
      </c>
      <c r="AB7004">
        <f t="shared" si="546"/>
        <v>10</v>
      </c>
      <c r="AC7004" t="str">
        <f t="shared" si="547"/>
        <v/>
      </c>
      <c r="AD7004" t="str">
        <f t="shared" si="548"/>
        <v/>
      </c>
      <c r="AE7004" t="str">
        <f t="shared" si="549"/>
        <v/>
      </c>
      <c r="AF7004" t="s">
        <v>17472</v>
      </c>
      <c r="AG7004">
        <v>6</v>
      </c>
      <c r="AH7004" t="s">
        <v>18114</v>
      </c>
      <c r="AI7004">
        <v>4704.6817799999999</v>
      </c>
      <c r="AJ7004">
        <v>567.29516999999998</v>
      </c>
      <c r="AK7004">
        <v>0</v>
      </c>
      <c r="AL7004">
        <v>2421</v>
      </c>
      <c r="AM7004">
        <v>2421</v>
      </c>
      <c r="AN7004">
        <v>15.581480000000001</v>
      </c>
      <c r="AO7004">
        <v>-86.820220000000006</v>
      </c>
      <c r="AP7004" t="s">
        <v>2</v>
      </c>
      <c r="AQ7004" t="s">
        <v>1</v>
      </c>
      <c r="AR7004" t="s">
        <v>19277</v>
      </c>
      <c r="AS7004" t="s">
        <v>22648</v>
      </c>
      <c r="AT7004" t="s">
        <v>22648</v>
      </c>
      <c r="AU7004" t="s">
        <v>22829</v>
      </c>
      <c r="AV7004" t="s">
        <v>22829</v>
      </c>
      <c r="AW7004" t="s">
        <v>9127</v>
      </c>
      <c r="AX7004" t="s">
        <v>2</v>
      </c>
      <c r="AY7004" t="s">
        <v>2</v>
      </c>
      <c r="AZ7004" t="s">
        <v>30083</v>
      </c>
      <c r="BA7004" t="s">
        <v>9127</v>
      </c>
      <c r="BB7004" t="s">
        <v>2</v>
      </c>
      <c r="BC7004" t="s">
        <v>2</v>
      </c>
      <c r="BD7004" t="s">
        <v>2</v>
      </c>
      <c r="BE7004" t="s">
        <v>2</v>
      </c>
      <c r="BF7004" t="s">
        <v>2</v>
      </c>
    </row>
    <row r="7005" spans="1:58" x14ac:dyDescent="0.25">
      <c r="A7005">
        <v>15349</v>
      </c>
      <c r="B7005" t="s">
        <v>2</v>
      </c>
      <c r="C7005" t="s">
        <v>9128</v>
      </c>
      <c r="D7005" t="s">
        <v>9128</v>
      </c>
      <c r="E7005" t="s">
        <v>16578</v>
      </c>
      <c r="F7005" t="s">
        <v>5540</v>
      </c>
      <c r="G7005" t="s">
        <v>9080</v>
      </c>
      <c r="H7005" t="s">
        <v>9105</v>
      </c>
      <c r="I7005" t="s">
        <v>9107</v>
      </c>
      <c r="J7005" t="s">
        <v>16575</v>
      </c>
      <c r="K7005" t="s">
        <v>9128</v>
      </c>
      <c r="L7005" t="s">
        <v>2</v>
      </c>
      <c r="M7005" t="s">
        <v>2</v>
      </c>
      <c r="N7005" t="s">
        <v>2</v>
      </c>
      <c r="O7005" t="s">
        <v>2</v>
      </c>
      <c r="U7005" t="s">
        <v>9128</v>
      </c>
      <c r="Z7005" s="4"/>
      <c r="AA7005" t="str">
        <f t="shared" si="545"/>
        <v>x</v>
      </c>
      <c r="AB7005">
        <f t="shared" si="546"/>
        <v>10</v>
      </c>
      <c r="AC7005" t="str">
        <f t="shared" si="547"/>
        <v/>
      </c>
      <c r="AD7005" t="str">
        <f t="shared" si="548"/>
        <v/>
      </c>
      <c r="AE7005" t="str">
        <f t="shared" si="549"/>
        <v/>
      </c>
      <c r="AF7005" t="s">
        <v>17472</v>
      </c>
      <c r="AG7005">
        <v>6</v>
      </c>
      <c r="AH7005" t="s">
        <v>18114</v>
      </c>
      <c r="AI7005">
        <v>1305.79693</v>
      </c>
      <c r="AJ7005">
        <v>308.95656000000002</v>
      </c>
      <c r="AK7005">
        <v>11</v>
      </c>
      <c r="AL7005">
        <v>1475</v>
      </c>
      <c r="AM7005">
        <v>1464</v>
      </c>
      <c r="AN7005">
        <v>15.49803</v>
      </c>
      <c r="AO7005">
        <v>-87.618260000000006</v>
      </c>
      <c r="AP7005" t="s">
        <v>2</v>
      </c>
      <c r="AQ7005" t="s">
        <v>1</v>
      </c>
      <c r="AR7005" t="s">
        <v>19277</v>
      </c>
      <c r="AS7005" t="s">
        <v>22648</v>
      </c>
      <c r="AT7005" t="s">
        <v>22648</v>
      </c>
      <c r="AU7005" t="s">
        <v>22829</v>
      </c>
      <c r="AV7005" t="s">
        <v>22829</v>
      </c>
      <c r="AW7005" t="s">
        <v>9128</v>
      </c>
      <c r="AX7005" t="s">
        <v>2</v>
      </c>
      <c r="AY7005" t="s">
        <v>2</v>
      </c>
      <c r="AZ7005" t="s">
        <v>32222</v>
      </c>
      <c r="BA7005" t="s">
        <v>25324</v>
      </c>
      <c r="BB7005" t="s">
        <v>2</v>
      </c>
      <c r="BC7005" t="s">
        <v>2</v>
      </c>
      <c r="BD7005" t="s">
        <v>2</v>
      </c>
      <c r="BE7005" t="s">
        <v>2</v>
      </c>
      <c r="BF7005" t="s">
        <v>2</v>
      </c>
    </row>
    <row r="7006" spans="1:58" x14ac:dyDescent="0.25">
      <c r="A7006">
        <v>14567</v>
      </c>
      <c r="B7006" t="s">
        <v>2</v>
      </c>
      <c r="C7006" t="s">
        <v>9129</v>
      </c>
      <c r="D7006" t="s">
        <v>9129</v>
      </c>
      <c r="E7006" t="s">
        <v>16579</v>
      </c>
      <c r="F7006" t="s">
        <v>5540</v>
      </c>
      <c r="G7006" t="s">
        <v>9080</v>
      </c>
      <c r="H7006" t="s">
        <v>9105</v>
      </c>
      <c r="I7006" t="s">
        <v>9107</v>
      </c>
      <c r="J7006" t="s">
        <v>16575</v>
      </c>
      <c r="K7006" t="s">
        <v>9129</v>
      </c>
      <c r="L7006" t="s">
        <v>2</v>
      </c>
      <c r="M7006" t="s">
        <v>2</v>
      </c>
      <c r="N7006" t="s">
        <v>2</v>
      </c>
      <c r="O7006" t="s">
        <v>2</v>
      </c>
      <c r="U7006" t="s">
        <v>9129</v>
      </c>
      <c r="Z7006" s="4"/>
      <c r="AA7006" t="str">
        <f t="shared" si="545"/>
        <v>x</v>
      </c>
      <c r="AB7006">
        <f t="shared" si="546"/>
        <v>10</v>
      </c>
      <c r="AC7006" t="str">
        <f t="shared" si="547"/>
        <v/>
      </c>
      <c r="AD7006" t="str">
        <f t="shared" si="548"/>
        <v/>
      </c>
      <c r="AE7006" t="str">
        <f t="shared" si="549"/>
        <v/>
      </c>
      <c r="AF7006" t="s">
        <v>17472</v>
      </c>
      <c r="AG7006">
        <v>6</v>
      </c>
      <c r="AH7006" t="s">
        <v>18114</v>
      </c>
      <c r="AI7006">
        <v>1692.3454999999999</v>
      </c>
      <c r="AJ7006">
        <v>249.8912</v>
      </c>
      <c r="AK7006">
        <v>0</v>
      </c>
      <c r="AL7006">
        <v>2224</v>
      </c>
      <c r="AM7006">
        <v>2224</v>
      </c>
      <c r="AN7006">
        <v>15.541689999999999</v>
      </c>
      <c r="AO7006">
        <v>-88.200130000000001</v>
      </c>
      <c r="AP7006" t="s">
        <v>2</v>
      </c>
      <c r="AQ7006" t="s">
        <v>1</v>
      </c>
      <c r="AR7006" t="s">
        <v>18439</v>
      </c>
      <c r="AS7006" t="s">
        <v>22648</v>
      </c>
      <c r="AT7006" t="s">
        <v>22648</v>
      </c>
      <c r="AU7006" t="s">
        <v>22829</v>
      </c>
      <c r="AV7006" t="s">
        <v>22829</v>
      </c>
      <c r="AW7006" t="s">
        <v>9129</v>
      </c>
      <c r="AX7006" t="s">
        <v>2</v>
      </c>
      <c r="AY7006" t="s">
        <v>2</v>
      </c>
      <c r="AZ7006" t="s">
        <v>31574</v>
      </c>
      <c r="BA7006" t="s">
        <v>9129</v>
      </c>
      <c r="BB7006" t="s">
        <v>2</v>
      </c>
      <c r="BC7006" t="s">
        <v>2</v>
      </c>
      <c r="BD7006" t="s">
        <v>2</v>
      </c>
      <c r="BE7006" t="s">
        <v>2</v>
      </c>
      <c r="BF7006" t="s">
        <v>2</v>
      </c>
    </row>
    <row r="7007" spans="1:58" x14ac:dyDescent="0.25">
      <c r="A7007">
        <v>14569</v>
      </c>
      <c r="B7007" t="s">
        <v>2</v>
      </c>
      <c r="C7007" t="s">
        <v>9130</v>
      </c>
      <c r="D7007" t="s">
        <v>9130</v>
      </c>
      <c r="E7007" t="s">
        <v>16580</v>
      </c>
      <c r="F7007" t="s">
        <v>5540</v>
      </c>
      <c r="G7007" t="s">
        <v>9080</v>
      </c>
      <c r="H7007" t="s">
        <v>9105</v>
      </c>
      <c r="I7007" t="s">
        <v>9107</v>
      </c>
      <c r="J7007" t="s">
        <v>16575</v>
      </c>
      <c r="K7007" t="s">
        <v>9130</v>
      </c>
      <c r="L7007" t="s">
        <v>2</v>
      </c>
      <c r="M7007" t="s">
        <v>2</v>
      </c>
      <c r="N7007" t="s">
        <v>2</v>
      </c>
      <c r="O7007" t="s">
        <v>2</v>
      </c>
      <c r="U7007" t="s">
        <v>9130</v>
      </c>
      <c r="Z7007" s="4"/>
      <c r="AA7007" t="str">
        <f t="shared" si="545"/>
        <v>x</v>
      </c>
      <c r="AB7007">
        <f t="shared" si="546"/>
        <v>10</v>
      </c>
      <c r="AC7007" t="str">
        <f t="shared" si="547"/>
        <v/>
      </c>
      <c r="AD7007" t="str">
        <f t="shared" si="548"/>
        <v/>
      </c>
      <c r="AE7007" t="str">
        <f t="shared" si="549"/>
        <v/>
      </c>
      <c r="AF7007" t="s">
        <v>17472</v>
      </c>
      <c r="AG7007">
        <v>6</v>
      </c>
      <c r="AH7007" t="s">
        <v>18114</v>
      </c>
      <c r="AI7007">
        <v>4387.0330100000001</v>
      </c>
      <c r="AJ7007">
        <v>440.68574999999998</v>
      </c>
      <c r="AK7007">
        <v>18</v>
      </c>
      <c r="AL7007">
        <v>2243</v>
      </c>
      <c r="AM7007">
        <v>2225</v>
      </c>
      <c r="AN7007">
        <v>15.052110000000001</v>
      </c>
      <c r="AO7007">
        <v>-89.069659999999999</v>
      </c>
      <c r="AP7007" t="s">
        <v>2</v>
      </c>
      <c r="AQ7007" t="s">
        <v>1</v>
      </c>
      <c r="AR7007" t="s">
        <v>18439</v>
      </c>
      <c r="AS7007" t="s">
        <v>22648</v>
      </c>
      <c r="AT7007" t="s">
        <v>22648</v>
      </c>
      <c r="AU7007" t="s">
        <v>22829</v>
      </c>
      <c r="AV7007" t="s">
        <v>22829</v>
      </c>
      <c r="AW7007" t="s">
        <v>22386</v>
      </c>
      <c r="AX7007" t="s">
        <v>2</v>
      </c>
      <c r="AY7007" t="s">
        <v>2</v>
      </c>
      <c r="AZ7007" t="s">
        <v>31576</v>
      </c>
      <c r="BA7007" t="s">
        <v>9130</v>
      </c>
      <c r="BB7007" t="s">
        <v>2</v>
      </c>
      <c r="BC7007" t="s">
        <v>2</v>
      </c>
      <c r="BD7007" t="s">
        <v>2</v>
      </c>
      <c r="BE7007" t="s">
        <v>2</v>
      </c>
      <c r="BF7007" t="s">
        <v>2</v>
      </c>
    </row>
    <row r="7008" spans="1:58" x14ac:dyDescent="0.25">
      <c r="A7008">
        <v>17787</v>
      </c>
      <c r="B7008" t="s">
        <v>2</v>
      </c>
      <c r="C7008" t="s">
        <v>9131</v>
      </c>
      <c r="D7008" t="s">
        <v>9131</v>
      </c>
      <c r="E7008" t="s">
        <v>9132</v>
      </c>
      <c r="F7008" t="s">
        <v>5540</v>
      </c>
      <c r="G7008" t="s">
        <v>9080</v>
      </c>
      <c r="H7008" t="s">
        <v>9105</v>
      </c>
      <c r="I7008" t="s">
        <v>9131</v>
      </c>
      <c r="J7008" t="s">
        <v>2</v>
      </c>
      <c r="K7008" t="s">
        <v>2</v>
      </c>
      <c r="L7008" t="s">
        <v>2</v>
      </c>
      <c r="M7008" t="s">
        <v>2</v>
      </c>
      <c r="N7008" t="s">
        <v>2</v>
      </c>
      <c r="O7008" t="s">
        <v>2</v>
      </c>
      <c r="S7008" t="s">
        <v>9131</v>
      </c>
      <c r="Z7008" s="4"/>
      <c r="AA7008" t="str">
        <f t="shared" si="545"/>
        <v>x</v>
      </c>
      <c r="AB7008">
        <f t="shared" si="546"/>
        <v>10</v>
      </c>
      <c r="AC7008" t="str">
        <f t="shared" si="547"/>
        <v/>
      </c>
      <c r="AD7008" t="str">
        <f t="shared" si="548"/>
        <v/>
      </c>
      <c r="AE7008" t="str">
        <f t="shared" si="549"/>
        <v/>
      </c>
      <c r="AF7008" t="s">
        <v>17471</v>
      </c>
      <c r="AG7008">
        <v>4</v>
      </c>
      <c r="AH7008" t="s">
        <v>18112</v>
      </c>
      <c r="AI7008">
        <v>30286.91301</v>
      </c>
      <c r="AJ7008">
        <v>5771.8966</v>
      </c>
      <c r="AK7008">
        <v>30</v>
      </c>
      <c r="AL7008">
        <v>1726</v>
      </c>
      <c r="AM7008">
        <v>1696</v>
      </c>
      <c r="AN7008">
        <v>13.39076</v>
      </c>
      <c r="AO7008">
        <v>-85.657089999999997</v>
      </c>
      <c r="AP7008" t="s">
        <v>2</v>
      </c>
      <c r="AQ7008" t="s">
        <v>1</v>
      </c>
      <c r="AR7008" t="s">
        <v>18126</v>
      </c>
      <c r="AS7008" t="s">
        <v>22648</v>
      </c>
      <c r="AT7008" t="s">
        <v>22648</v>
      </c>
      <c r="AU7008" t="s">
        <v>22829</v>
      </c>
      <c r="AV7008" t="s">
        <v>22829</v>
      </c>
      <c r="AW7008" t="s">
        <v>9131</v>
      </c>
      <c r="AX7008" t="s">
        <v>2</v>
      </c>
      <c r="AY7008" t="s">
        <v>2</v>
      </c>
      <c r="AZ7008" t="s">
        <v>9131</v>
      </c>
      <c r="BA7008" t="s">
        <v>2</v>
      </c>
      <c r="BB7008" t="s">
        <v>2</v>
      </c>
      <c r="BC7008" t="s">
        <v>2</v>
      </c>
      <c r="BD7008" t="s">
        <v>2</v>
      </c>
      <c r="BE7008" t="s">
        <v>2</v>
      </c>
      <c r="BF7008" t="s">
        <v>2</v>
      </c>
    </row>
    <row r="7009" spans="1:58" x14ac:dyDescent="0.25">
      <c r="A7009">
        <v>15346</v>
      </c>
      <c r="B7009" t="s">
        <v>2</v>
      </c>
      <c r="C7009" t="s">
        <v>9133</v>
      </c>
      <c r="D7009" t="s">
        <v>9133</v>
      </c>
      <c r="E7009" t="s">
        <v>9134</v>
      </c>
      <c r="F7009" t="s">
        <v>5540</v>
      </c>
      <c r="G7009" t="s">
        <v>9080</v>
      </c>
      <c r="H7009" t="s">
        <v>9105</v>
      </c>
      <c r="I7009" t="s">
        <v>9131</v>
      </c>
      <c r="J7009" t="s">
        <v>9133</v>
      </c>
      <c r="K7009" t="s">
        <v>2</v>
      </c>
      <c r="L7009" t="s">
        <v>2</v>
      </c>
      <c r="M7009" t="s">
        <v>2</v>
      </c>
      <c r="N7009" t="s">
        <v>2</v>
      </c>
      <c r="O7009" t="s">
        <v>2</v>
      </c>
      <c r="T7009" t="s">
        <v>9133</v>
      </c>
      <c r="Z7009" s="4"/>
      <c r="AA7009" t="str">
        <f t="shared" si="545"/>
        <v>x</v>
      </c>
      <c r="AB7009">
        <f t="shared" si="546"/>
        <v>10</v>
      </c>
      <c r="AC7009" t="str">
        <f t="shared" si="547"/>
        <v/>
      </c>
      <c r="AD7009" t="str">
        <f t="shared" si="548"/>
        <v/>
      </c>
      <c r="AE7009" t="str">
        <f t="shared" si="549"/>
        <v/>
      </c>
      <c r="AF7009" t="s">
        <v>17471</v>
      </c>
      <c r="AG7009">
        <v>5</v>
      </c>
      <c r="AH7009" t="s">
        <v>18114</v>
      </c>
      <c r="AI7009">
        <v>9585.8864099999992</v>
      </c>
      <c r="AJ7009">
        <v>2240.86303</v>
      </c>
      <c r="AK7009">
        <v>30</v>
      </c>
      <c r="AL7009">
        <v>1725</v>
      </c>
      <c r="AM7009">
        <v>1695</v>
      </c>
      <c r="AN7009">
        <v>12.670920000000001</v>
      </c>
      <c r="AO7009">
        <v>-85.948620000000005</v>
      </c>
      <c r="AP7009" t="s">
        <v>2</v>
      </c>
      <c r="AQ7009" t="s">
        <v>1</v>
      </c>
      <c r="AR7009" t="s">
        <v>18126</v>
      </c>
      <c r="AS7009" t="s">
        <v>22648</v>
      </c>
      <c r="AT7009" t="s">
        <v>22648</v>
      </c>
      <c r="AU7009" t="s">
        <v>22829</v>
      </c>
      <c r="AV7009" t="s">
        <v>22829</v>
      </c>
      <c r="AW7009" t="s">
        <v>9133</v>
      </c>
      <c r="AX7009" t="s">
        <v>2</v>
      </c>
      <c r="AY7009" t="s">
        <v>2</v>
      </c>
      <c r="AZ7009" t="s">
        <v>32219</v>
      </c>
      <c r="BA7009" t="s">
        <v>23787</v>
      </c>
      <c r="BB7009" t="s">
        <v>2</v>
      </c>
      <c r="BC7009" t="s">
        <v>2</v>
      </c>
      <c r="BD7009" t="s">
        <v>2</v>
      </c>
      <c r="BE7009" t="s">
        <v>2</v>
      </c>
      <c r="BF7009" t="s">
        <v>2</v>
      </c>
    </row>
    <row r="7010" spans="1:58" x14ac:dyDescent="0.25">
      <c r="A7010">
        <v>11244</v>
      </c>
      <c r="B7010" t="s">
        <v>12471</v>
      </c>
      <c r="C7010" t="s">
        <v>9135</v>
      </c>
      <c r="D7010" t="s">
        <v>9135</v>
      </c>
      <c r="E7010" t="s">
        <v>9136</v>
      </c>
      <c r="F7010" t="s">
        <v>5540</v>
      </c>
      <c r="G7010" t="s">
        <v>9080</v>
      </c>
      <c r="H7010" t="s">
        <v>9105</v>
      </c>
      <c r="I7010" t="s">
        <v>9131</v>
      </c>
      <c r="J7010" t="s">
        <v>9133</v>
      </c>
      <c r="K7010" t="s">
        <v>9135</v>
      </c>
      <c r="L7010" t="s">
        <v>2</v>
      </c>
      <c r="M7010" t="s">
        <v>2</v>
      </c>
      <c r="N7010" t="s">
        <v>2</v>
      </c>
      <c r="O7010" t="s">
        <v>2</v>
      </c>
      <c r="U7010" t="s">
        <v>9135</v>
      </c>
      <c r="Z7010" s="4"/>
      <c r="AA7010" t="str">
        <f t="shared" si="545"/>
        <v>x</v>
      </c>
      <c r="AB7010">
        <f t="shared" si="546"/>
        <v>10</v>
      </c>
      <c r="AC7010" t="str">
        <f t="shared" si="547"/>
        <v/>
      </c>
      <c r="AD7010" t="str">
        <f t="shared" si="548"/>
        <v/>
      </c>
      <c r="AE7010" t="str">
        <f t="shared" si="549"/>
        <v/>
      </c>
      <c r="AF7010" t="s">
        <v>17472</v>
      </c>
      <c r="AG7010">
        <v>6</v>
      </c>
      <c r="AH7010" t="s">
        <v>18114</v>
      </c>
      <c r="AI7010">
        <v>4449.2843400000002</v>
      </c>
      <c r="AJ7010">
        <v>1228.62869</v>
      </c>
      <c r="AK7010">
        <v>38</v>
      </c>
      <c r="AL7010">
        <v>1435</v>
      </c>
      <c r="AM7010">
        <v>1397</v>
      </c>
      <c r="AN7010">
        <v>12.449149999999999</v>
      </c>
      <c r="AO7010">
        <v>-85.587789999999998</v>
      </c>
      <c r="AP7010" t="s">
        <v>2</v>
      </c>
      <c r="AQ7010" t="s">
        <v>1</v>
      </c>
      <c r="AR7010" t="s">
        <v>18592</v>
      </c>
      <c r="AS7010" t="s">
        <v>22648</v>
      </c>
      <c r="AT7010" t="s">
        <v>22648</v>
      </c>
      <c r="AU7010" t="s">
        <v>22829</v>
      </c>
      <c r="AV7010" t="s">
        <v>22829</v>
      </c>
      <c r="AW7010" t="s">
        <v>21896</v>
      </c>
      <c r="AX7010" t="s">
        <v>2</v>
      </c>
      <c r="AY7010" t="s">
        <v>2</v>
      </c>
      <c r="AZ7010" t="s">
        <v>30062</v>
      </c>
      <c r="BA7010" t="s">
        <v>9135</v>
      </c>
      <c r="BB7010" t="s">
        <v>2</v>
      </c>
      <c r="BC7010" t="s">
        <v>2</v>
      </c>
      <c r="BD7010" t="s">
        <v>2</v>
      </c>
      <c r="BE7010" t="s">
        <v>2</v>
      </c>
      <c r="BF7010" t="s">
        <v>2</v>
      </c>
    </row>
    <row r="7011" spans="1:58" x14ac:dyDescent="0.25">
      <c r="A7011">
        <v>17715</v>
      </c>
      <c r="B7011" t="s">
        <v>2</v>
      </c>
      <c r="C7011" t="s">
        <v>9137</v>
      </c>
      <c r="D7011" t="s">
        <v>9137</v>
      </c>
      <c r="E7011" t="s">
        <v>9138</v>
      </c>
      <c r="F7011" t="s">
        <v>5540</v>
      </c>
      <c r="G7011" t="s">
        <v>9080</v>
      </c>
      <c r="H7011" t="s">
        <v>9105</v>
      </c>
      <c r="I7011" t="s">
        <v>9131</v>
      </c>
      <c r="J7011" t="s">
        <v>9133</v>
      </c>
      <c r="K7011" t="s">
        <v>9137</v>
      </c>
      <c r="L7011" t="s">
        <v>2</v>
      </c>
      <c r="M7011" t="s">
        <v>2</v>
      </c>
      <c r="N7011" t="s">
        <v>2</v>
      </c>
      <c r="O7011" t="s">
        <v>2</v>
      </c>
      <c r="U7011" t="s">
        <v>9137</v>
      </c>
      <c r="Z7011" s="4"/>
      <c r="AA7011" t="str">
        <f t="shared" si="545"/>
        <v>x</v>
      </c>
      <c r="AB7011">
        <f t="shared" si="546"/>
        <v>10</v>
      </c>
      <c r="AC7011" t="str">
        <f t="shared" si="547"/>
        <v/>
      </c>
      <c r="AD7011" t="str">
        <f t="shared" si="548"/>
        <v/>
      </c>
      <c r="AE7011" t="str">
        <f t="shared" si="549"/>
        <v/>
      </c>
      <c r="AF7011" t="s">
        <v>17472</v>
      </c>
      <c r="AG7011">
        <v>6</v>
      </c>
      <c r="AH7011" t="s">
        <v>18114</v>
      </c>
      <c r="AI7011">
        <v>659.07078000000001</v>
      </c>
      <c r="AJ7011">
        <v>328.20872000000003</v>
      </c>
      <c r="AK7011">
        <v>30</v>
      </c>
      <c r="AL7011">
        <v>707</v>
      </c>
      <c r="AM7011">
        <v>677</v>
      </c>
      <c r="AN7011">
        <v>11.31537</v>
      </c>
      <c r="AO7011">
        <v>-84.149460000000005</v>
      </c>
      <c r="AP7011" t="s">
        <v>2</v>
      </c>
      <c r="AQ7011" t="s">
        <v>1</v>
      </c>
      <c r="AR7011" t="s">
        <v>18592</v>
      </c>
      <c r="AS7011" t="s">
        <v>22648</v>
      </c>
      <c r="AT7011" t="s">
        <v>22648</v>
      </c>
      <c r="AU7011" t="s">
        <v>22829</v>
      </c>
      <c r="AV7011" t="s">
        <v>22829</v>
      </c>
      <c r="AW7011" t="s">
        <v>9137</v>
      </c>
      <c r="AX7011" t="s">
        <v>2</v>
      </c>
      <c r="AY7011" t="s">
        <v>2</v>
      </c>
      <c r="AZ7011" t="s">
        <v>32683</v>
      </c>
      <c r="BA7011" t="s">
        <v>9137</v>
      </c>
      <c r="BB7011" t="s">
        <v>2</v>
      </c>
      <c r="BC7011" t="s">
        <v>2</v>
      </c>
      <c r="BD7011" t="s">
        <v>2</v>
      </c>
      <c r="BE7011" t="s">
        <v>2</v>
      </c>
      <c r="BF7011" t="s">
        <v>2</v>
      </c>
    </row>
    <row r="7012" spans="1:58" x14ac:dyDescent="0.25">
      <c r="A7012">
        <v>17714</v>
      </c>
      <c r="B7012" t="s">
        <v>2</v>
      </c>
      <c r="C7012" t="s">
        <v>9139</v>
      </c>
      <c r="D7012" t="s">
        <v>9139</v>
      </c>
      <c r="E7012" t="s">
        <v>9140</v>
      </c>
      <c r="F7012" t="s">
        <v>5540</v>
      </c>
      <c r="G7012" t="s">
        <v>9080</v>
      </c>
      <c r="H7012" t="s">
        <v>9105</v>
      </c>
      <c r="I7012" t="s">
        <v>9131</v>
      </c>
      <c r="J7012" t="s">
        <v>9133</v>
      </c>
      <c r="K7012" t="s">
        <v>9139</v>
      </c>
      <c r="L7012" t="s">
        <v>2</v>
      </c>
      <c r="M7012" t="s">
        <v>2</v>
      </c>
      <c r="N7012" t="s">
        <v>2</v>
      </c>
      <c r="O7012" t="s">
        <v>2</v>
      </c>
      <c r="U7012" t="s">
        <v>9139</v>
      </c>
      <c r="Z7012" s="4"/>
      <c r="AA7012" t="str">
        <f t="shared" si="545"/>
        <v>x</v>
      </c>
      <c r="AB7012">
        <f t="shared" si="546"/>
        <v>10</v>
      </c>
      <c r="AC7012" t="str">
        <f t="shared" si="547"/>
        <v/>
      </c>
      <c r="AD7012" t="str">
        <f t="shared" si="548"/>
        <v/>
      </c>
      <c r="AE7012" t="str">
        <f t="shared" si="549"/>
        <v/>
      </c>
      <c r="AF7012" t="s">
        <v>17472</v>
      </c>
      <c r="AG7012">
        <v>6</v>
      </c>
      <c r="AH7012" t="s">
        <v>18116</v>
      </c>
      <c r="AI7012">
        <v>4477.5312899999999</v>
      </c>
      <c r="AJ7012">
        <v>696.36658</v>
      </c>
      <c r="AK7012">
        <v>32</v>
      </c>
      <c r="AL7012">
        <v>1725</v>
      </c>
      <c r="AM7012">
        <v>1693</v>
      </c>
      <c r="AN7012">
        <v>13.0855</v>
      </c>
      <c r="AO7012">
        <v>-86.564819999999997</v>
      </c>
      <c r="AP7012" t="s">
        <v>2</v>
      </c>
      <c r="AQ7012" t="s">
        <v>1</v>
      </c>
      <c r="AR7012" t="s">
        <v>18126</v>
      </c>
      <c r="AS7012" t="s">
        <v>22648</v>
      </c>
      <c r="AT7012" t="s">
        <v>22648</v>
      </c>
      <c r="AU7012" t="s">
        <v>22829</v>
      </c>
      <c r="AV7012" t="s">
        <v>22829</v>
      </c>
      <c r="AW7012" t="s">
        <v>9139</v>
      </c>
      <c r="AX7012" t="s">
        <v>2</v>
      </c>
      <c r="AY7012" t="s">
        <v>2</v>
      </c>
      <c r="AZ7012" t="s">
        <v>9139</v>
      </c>
      <c r="BA7012" t="s">
        <v>2</v>
      </c>
      <c r="BB7012" t="s">
        <v>2</v>
      </c>
      <c r="BC7012" t="s">
        <v>2</v>
      </c>
      <c r="BD7012" t="s">
        <v>2</v>
      </c>
      <c r="BE7012" t="s">
        <v>2</v>
      </c>
      <c r="BF7012" t="s">
        <v>2</v>
      </c>
    </row>
    <row r="7013" spans="1:58" x14ac:dyDescent="0.25">
      <c r="A7013">
        <v>11246</v>
      </c>
      <c r="B7013" t="s">
        <v>12472</v>
      </c>
      <c r="C7013" t="s">
        <v>9141</v>
      </c>
      <c r="D7013" t="s">
        <v>9141</v>
      </c>
      <c r="E7013" t="s">
        <v>9142</v>
      </c>
      <c r="F7013" t="s">
        <v>5540</v>
      </c>
      <c r="G7013" t="s">
        <v>9080</v>
      </c>
      <c r="H7013" t="s">
        <v>9105</v>
      </c>
      <c r="I7013" t="s">
        <v>9131</v>
      </c>
      <c r="J7013" t="s">
        <v>9141</v>
      </c>
      <c r="K7013" t="s">
        <v>2</v>
      </c>
      <c r="L7013" t="s">
        <v>2</v>
      </c>
      <c r="M7013" t="s">
        <v>2</v>
      </c>
      <c r="N7013" t="s">
        <v>2</v>
      </c>
      <c r="O7013" t="s">
        <v>2</v>
      </c>
      <c r="T7013" t="s">
        <v>9141</v>
      </c>
      <c r="Z7013" s="4"/>
      <c r="AA7013" t="str">
        <f t="shared" si="545"/>
        <v>x</v>
      </c>
      <c r="AB7013">
        <f t="shared" si="546"/>
        <v>10</v>
      </c>
      <c r="AC7013" t="str">
        <f t="shared" si="547"/>
        <v/>
      </c>
      <c r="AD7013" t="str">
        <f t="shared" si="548"/>
        <v/>
      </c>
      <c r="AE7013" t="str">
        <f t="shared" si="549"/>
        <v/>
      </c>
      <c r="AF7013" t="s">
        <v>17472</v>
      </c>
      <c r="AG7013">
        <v>5</v>
      </c>
      <c r="AH7013" t="s">
        <v>18114</v>
      </c>
      <c r="AI7013">
        <v>3782.8668299999999</v>
      </c>
      <c r="AJ7013">
        <v>597.40022999999997</v>
      </c>
      <c r="AK7013">
        <v>120</v>
      </c>
      <c r="AL7013">
        <v>1726</v>
      </c>
      <c r="AM7013">
        <v>1606</v>
      </c>
      <c r="AN7013">
        <v>13.05484</v>
      </c>
      <c r="AO7013">
        <v>-85.783410000000003</v>
      </c>
      <c r="AP7013" t="s">
        <v>2</v>
      </c>
      <c r="AQ7013" t="s">
        <v>1</v>
      </c>
      <c r="AR7013" t="s">
        <v>18592</v>
      </c>
      <c r="AS7013" t="s">
        <v>22648</v>
      </c>
      <c r="AT7013" t="s">
        <v>22648</v>
      </c>
      <c r="AU7013" t="s">
        <v>22829</v>
      </c>
      <c r="AV7013" t="s">
        <v>22829</v>
      </c>
      <c r="AW7013" t="s">
        <v>9141</v>
      </c>
      <c r="AX7013" t="s">
        <v>2</v>
      </c>
      <c r="AY7013" t="s">
        <v>2</v>
      </c>
      <c r="AZ7013" t="s">
        <v>30064</v>
      </c>
      <c r="BA7013" t="s">
        <v>9141</v>
      </c>
      <c r="BB7013" t="s">
        <v>2</v>
      </c>
      <c r="BC7013" t="s">
        <v>2</v>
      </c>
      <c r="BD7013" t="s">
        <v>2</v>
      </c>
      <c r="BE7013" t="s">
        <v>2</v>
      </c>
      <c r="BF7013" t="s">
        <v>2</v>
      </c>
    </row>
    <row r="7014" spans="1:58" x14ac:dyDescent="0.25">
      <c r="A7014">
        <v>11260</v>
      </c>
      <c r="B7014" t="s">
        <v>12473</v>
      </c>
      <c r="C7014" t="s">
        <v>9143</v>
      </c>
      <c r="D7014" t="s">
        <v>9143</v>
      </c>
      <c r="E7014" t="s">
        <v>9144</v>
      </c>
      <c r="F7014" t="s">
        <v>5540</v>
      </c>
      <c r="G7014" t="s">
        <v>9080</v>
      </c>
      <c r="H7014" t="s">
        <v>9105</v>
      </c>
      <c r="I7014" t="s">
        <v>9131</v>
      </c>
      <c r="J7014" t="s">
        <v>9143</v>
      </c>
      <c r="K7014" t="s">
        <v>2</v>
      </c>
      <c r="L7014" t="s">
        <v>2</v>
      </c>
      <c r="M7014" t="s">
        <v>2</v>
      </c>
      <c r="N7014" t="s">
        <v>2</v>
      </c>
      <c r="O7014" t="s">
        <v>2</v>
      </c>
      <c r="T7014" t="s">
        <v>9143</v>
      </c>
      <c r="Z7014" s="4"/>
      <c r="AA7014" t="str">
        <f t="shared" si="545"/>
        <v>x</v>
      </c>
      <c r="AB7014">
        <f t="shared" si="546"/>
        <v>10</v>
      </c>
      <c r="AC7014" t="str">
        <f t="shared" si="547"/>
        <v/>
      </c>
      <c r="AD7014" t="str">
        <f t="shared" si="548"/>
        <v/>
      </c>
      <c r="AE7014" t="str">
        <f t="shared" si="549"/>
        <v/>
      </c>
      <c r="AF7014" t="s">
        <v>17472</v>
      </c>
      <c r="AG7014">
        <v>5</v>
      </c>
      <c r="AH7014" t="s">
        <v>18114</v>
      </c>
      <c r="AI7014">
        <v>10647.06307</v>
      </c>
      <c r="AJ7014">
        <v>1588.32188</v>
      </c>
      <c r="AK7014">
        <v>45</v>
      </c>
      <c r="AL7014">
        <v>1693</v>
      </c>
      <c r="AM7014">
        <v>1648</v>
      </c>
      <c r="AN7014">
        <v>13.96912</v>
      </c>
      <c r="AO7014">
        <v>-85.700599999999994</v>
      </c>
      <c r="AP7014" t="s">
        <v>2</v>
      </c>
      <c r="AQ7014" t="s">
        <v>1</v>
      </c>
      <c r="AR7014" t="s">
        <v>18126</v>
      </c>
      <c r="AS7014" t="s">
        <v>22648</v>
      </c>
      <c r="AT7014" t="s">
        <v>22648</v>
      </c>
      <c r="AU7014" t="s">
        <v>22829</v>
      </c>
      <c r="AV7014" t="s">
        <v>22829</v>
      </c>
      <c r="AW7014" t="s">
        <v>9143</v>
      </c>
      <c r="AX7014" t="s">
        <v>2</v>
      </c>
      <c r="AY7014" t="s">
        <v>2</v>
      </c>
      <c r="AZ7014" t="s">
        <v>30081</v>
      </c>
      <c r="BA7014" t="s">
        <v>21078</v>
      </c>
      <c r="BB7014" t="s">
        <v>2</v>
      </c>
      <c r="BC7014" t="s">
        <v>2</v>
      </c>
      <c r="BD7014" t="s">
        <v>2</v>
      </c>
      <c r="BE7014" t="s">
        <v>2</v>
      </c>
      <c r="BF7014" t="s">
        <v>2</v>
      </c>
    </row>
    <row r="7015" spans="1:58" x14ac:dyDescent="0.25">
      <c r="A7015">
        <v>11261</v>
      </c>
      <c r="B7015" t="s">
        <v>12474</v>
      </c>
      <c r="C7015" t="s">
        <v>9145</v>
      </c>
      <c r="D7015" t="s">
        <v>9145</v>
      </c>
      <c r="E7015" t="s">
        <v>9146</v>
      </c>
      <c r="F7015" t="s">
        <v>5540</v>
      </c>
      <c r="G7015" t="s">
        <v>9080</v>
      </c>
      <c r="H7015" t="s">
        <v>9105</v>
      </c>
      <c r="I7015" t="s">
        <v>9131</v>
      </c>
      <c r="J7015" t="s">
        <v>9145</v>
      </c>
      <c r="K7015" t="s">
        <v>2</v>
      </c>
      <c r="L7015" t="s">
        <v>2</v>
      </c>
      <c r="M7015" t="s">
        <v>2</v>
      </c>
      <c r="N7015" t="s">
        <v>2</v>
      </c>
      <c r="O7015" t="s">
        <v>2</v>
      </c>
      <c r="T7015" t="s">
        <v>9145</v>
      </c>
      <c r="Z7015" s="4"/>
      <c r="AA7015" t="str">
        <f t="shared" si="545"/>
        <v>x</v>
      </c>
      <c r="AB7015">
        <f t="shared" si="546"/>
        <v>10</v>
      </c>
      <c r="AC7015" t="str">
        <f t="shared" si="547"/>
        <v/>
      </c>
      <c r="AD7015" t="str">
        <f t="shared" si="548"/>
        <v/>
      </c>
      <c r="AE7015" t="str">
        <f t="shared" si="549"/>
        <v/>
      </c>
      <c r="AF7015" t="s">
        <v>17472</v>
      </c>
      <c r="AG7015">
        <v>5</v>
      </c>
      <c r="AH7015" t="s">
        <v>18114</v>
      </c>
      <c r="AI7015">
        <v>6023.2355600000001</v>
      </c>
      <c r="AJ7015">
        <v>1620.97118</v>
      </c>
      <c r="AK7015">
        <v>66</v>
      </c>
      <c r="AL7015">
        <v>1648</v>
      </c>
      <c r="AM7015">
        <v>1582</v>
      </c>
      <c r="AN7015">
        <v>13.741300000000001</v>
      </c>
      <c r="AO7015">
        <v>-85.072410000000005</v>
      </c>
      <c r="AP7015" t="s">
        <v>2</v>
      </c>
      <c r="AQ7015" t="s">
        <v>1</v>
      </c>
      <c r="AR7015" t="s">
        <v>18592</v>
      </c>
      <c r="AS7015" t="s">
        <v>22648</v>
      </c>
      <c r="AT7015" t="s">
        <v>22648</v>
      </c>
      <c r="AU7015" t="s">
        <v>22829</v>
      </c>
      <c r="AV7015" t="s">
        <v>22829</v>
      </c>
      <c r="AW7015" t="s">
        <v>9145</v>
      </c>
      <c r="AX7015" t="s">
        <v>2</v>
      </c>
      <c r="AY7015" t="s">
        <v>2</v>
      </c>
      <c r="AZ7015" t="s">
        <v>30082</v>
      </c>
      <c r="BA7015" t="s">
        <v>21696</v>
      </c>
      <c r="BB7015" t="s">
        <v>2</v>
      </c>
      <c r="BC7015" t="s">
        <v>2</v>
      </c>
      <c r="BD7015" t="s">
        <v>2</v>
      </c>
      <c r="BE7015" t="s">
        <v>28563</v>
      </c>
      <c r="BF7015" t="s">
        <v>2</v>
      </c>
    </row>
    <row r="7016" spans="1:58" x14ac:dyDescent="0.25">
      <c r="A7016">
        <v>17716</v>
      </c>
      <c r="B7016" t="s">
        <v>2</v>
      </c>
      <c r="C7016" t="s">
        <v>9147</v>
      </c>
      <c r="D7016" t="s">
        <v>9147</v>
      </c>
      <c r="E7016" t="s">
        <v>9148</v>
      </c>
      <c r="F7016" t="s">
        <v>5540</v>
      </c>
      <c r="G7016" t="s">
        <v>9080</v>
      </c>
      <c r="H7016" t="s">
        <v>9105</v>
      </c>
      <c r="I7016" t="s">
        <v>9131</v>
      </c>
      <c r="J7016" t="s">
        <v>9147</v>
      </c>
      <c r="K7016" t="s">
        <v>2</v>
      </c>
      <c r="L7016" t="s">
        <v>2</v>
      </c>
      <c r="M7016" t="s">
        <v>2</v>
      </c>
      <c r="N7016" t="s">
        <v>2</v>
      </c>
      <c r="O7016" t="s">
        <v>2</v>
      </c>
      <c r="T7016" t="s">
        <v>9147</v>
      </c>
      <c r="Z7016" s="4"/>
      <c r="AA7016" t="str">
        <f t="shared" si="545"/>
        <v>x</v>
      </c>
      <c r="AB7016">
        <f t="shared" si="546"/>
        <v>10</v>
      </c>
      <c r="AC7016" t="str">
        <f t="shared" si="547"/>
        <v/>
      </c>
      <c r="AD7016" t="str">
        <f t="shared" si="548"/>
        <v/>
      </c>
      <c r="AE7016" t="str">
        <f t="shared" si="549"/>
        <v/>
      </c>
      <c r="AF7016" t="s">
        <v>17472</v>
      </c>
      <c r="AG7016">
        <v>5</v>
      </c>
      <c r="AH7016" t="s">
        <v>18114</v>
      </c>
      <c r="AI7016">
        <v>247.86114000000001</v>
      </c>
      <c r="AJ7016">
        <v>181.50237999999999</v>
      </c>
      <c r="AK7016">
        <v>66</v>
      </c>
      <c r="AL7016">
        <v>616</v>
      </c>
      <c r="AM7016">
        <v>550</v>
      </c>
      <c r="AN7016">
        <v>12.753209999999999</v>
      </c>
      <c r="AO7016">
        <v>-84.834490000000002</v>
      </c>
      <c r="AP7016" t="s">
        <v>2</v>
      </c>
      <c r="AQ7016" t="s">
        <v>1</v>
      </c>
      <c r="AR7016" t="s">
        <v>18592</v>
      </c>
      <c r="AS7016" t="s">
        <v>22648</v>
      </c>
      <c r="AT7016" t="s">
        <v>22648</v>
      </c>
      <c r="AU7016" t="s">
        <v>22829</v>
      </c>
      <c r="AV7016" t="s">
        <v>22829</v>
      </c>
      <c r="AW7016" t="s">
        <v>20736</v>
      </c>
      <c r="AX7016" t="s">
        <v>2</v>
      </c>
      <c r="AY7016" t="s">
        <v>2</v>
      </c>
      <c r="AZ7016" t="s">
        <v>32684</v>
      </c>
      <c r="BA7016" t="s">
        <v>9147</v>
      </c>
      <c r="BB7016" t="s">
        <v>2</v>
      </c>
      <c r="BC7016" t="s">
        <v>2</v>
      </c>
      <c r="BD7016" t="s">
        <v>2</v>
      </c>
      <c r="BE7016" t="s">
        <v>2</v>
      </c>
      <c r="BF7016" t="s">
        <v>2</v>
      </c>
    </row>
    <row r="7017" spans="1:58" x14ac:dyDescent="0.25">
      <c r="A7017">
        <v>17783</v>
      </c>
      <c r="B7017" t="s">
        <v>2</v>
      </c>
      <c r="C7017" t="s">
        <v>9149</v>
      </c>
      <c r="D7017" t="s">
        <v>9149</v>
      </c>
      <c r="E7017" t="s">
        <v>9150</v>
      </c>
      <c r="F7017" t="s">
        <v>5540</v>
      </c>
      <c r="G7017" t="s">
        <v>9080</v>
      </c>
      <c r="H7017" t="s">
        <v>9149</v>
      </c>
      <c r="I7017" t="s">
        <v>2</v>
      </c>
      <c r="J7017" t="s">
        <v>2</v>
      </c>
      <c r="K7017" t="s">
        <v>2</v>
      </c>
      <c r="L7017" t="s">
        <v>2</v>
      </c>
      <c r="M7017" t="s">
        <v>2</v>
      </c>
      <c r="N7017" t="s">
        <v>2</v>
      </c>
      <c r="O7017" t="s">
        <v>2</v>
      </c>
      <c r="R7017" t="s">
        <v>9149</v>
      </c>
      <c r="Z7017" s="4"/>
      <c r="AA7017" t="str">
        <f t="shared" si="545"/>
        <v>x</v>
      </c>
      <c r="AB7017">
        <f t="shared" si="546"/>
        <v>10</v>
      </c>
      <c r="AC7017" t="str">
        <f t="shared" si="547"/>
        <v/>
      </c>
      <c r="AD7017" t="str">
        <f t="shared" si="548"/>
        <v/>
      </c>
      <c r="AE7017" t="str">
        <f t="shared" si="549"/>
        <v/>
      </c>
      <c r="AF7017" t="s">
        <v>17471</v>
      </c>
      <c r="AG7017">
        <v>3</v>
      </c>
      <c r="AH7017" t="s">
        <v>18120</v>
      </c>
      <c r="AI7017">
        <v>20184.544809999999</v>
      </c>
      <c r="AJ7017">
        <v>3676.2470800000001</v>
      </c>
      <c r="AK7017">
        <v>0</v>
      </c>
      <c r="AL7017">
        <v>1816</v>
      </c>
      <c r="AM7017">
        <v>1816</v>
      </c>
      <c r="AN7017">
        <v>7.800694</v>
      </c>
      <c r="AO7017">
        <v>-77.890090000000001</v>
      </c>
      <c r="AP7017" t="s">
        <v>2</v>
      </c>
      <c r="AQ7017" t="s">
        <v>1</v>
      </c>
      <c r="AR7017" t="s">
        <v>18483</v>
      </c>
      <c r="AS7017" t="s">
        <v>22647</v>
      </c>
      <c r="AT7017" t="s">
        <v>22689</v>
      </c>
      <c r="AU7017" t="s">
        <v>22829</v>
      </c>
      <c r="AV7017" t="s">
        <v>22851</v>
      </c>
      <c r="AW7017" t="s">
        <v>9149</v>
      </c>
      <c r="AX7017" t="s">
        <v>2</v>
      </c>
      <c r="AY7017" t="s">
        <v>2</v>
      </c>
      <c r="AZ7017" t="s">
        <v>9149</v>
      </c>
      <c r="BA7017" t="s">
        <v>2</v>
      </c>
      <c r="BB7017" t="s">
        <v>2</v>
      </c>
      <c r="BC7017" t="s">
        <v>2</v>
      </c>
      <c r="BD7017" t="s">
        <v>2</v>
      </c>
      <c r="BE7017" t="s">
        <v>2</v>
      </c>
      <c r="BF7017" t="s">
        <v>2</v>
      </c>
    </row>
    <row r="7018" spans="1:58" x14ac:dyDescent="0.25">
      <c r="A7018">
        <v>15652</v>
      </c>
      <c r="B7018" t="s">
        <v>2</v>
      </c>
      <c r="C7018" t="s">
        <v>9151</v>
      </c>
      <c r="D7018" t="s">
        <v>9151</v>
      </c>
      <c r="E7018" t="s">
        <v>9152</v>
      </c>
      <c r="F7018" t="s">
        <v>5540</v>
      </c>
      <c r="G7018" t="s">
        <v>9080</v>
      </c>
      <c r="H7018" t="s">
        <v>9149</v>
      </c>
      <c r="I7018" t="s">
        <v>9151</v>
      </c>
      <c r="J7018" t="s">
        <v>2</v>
      </c>
      <c r="K7018" t="s">
        <v>2</v>
      </c>
      <c r="L7018" t="s">
        <v>2</v>
      </c>
      <c r="M7018" t="s">
        <v>2</v>
      </c>
      <c r="N7018" t="s">
        <v>2</v>
      </c>
      <c r="O7018" t="s">
        <v>2</v>
      </c>
      <c r="S7018" t="s">
        <v>9151</v>
      </c>
      <c r="Z7018" s="4"/>
      <c r="AA7018" t="str">
        <f t="shared" si="545"/>
        <v>x</v>
      </c>
      <c r="AB7018">
        <f t="shared" si="546"/>
        <v>10</v>
      </c>
      <c r="AC7018" t="str">
        <f t="shared" si="547"/>
        <v/>
      </c>
      <c r="AD7018" t="str">
        <f t="shared" si="548"/>
        <v/>
      </c>
      <c r="AE7018" t="str">
        <f t="shared" si="549"/>
        <v/>
      </c>
      <c r="AF7018" t="s">
        <v>17472</v>
      </c>
      <c r="AG7018">
        <v>4</v>
      </c>
      <c r="AH7018" t="s">
        <v>18114</v>
      </c>
      <c r="AI7018">
        <v>1901.5567900000001</v>
      </c>
      <c r="AJ7018">
        <v>564.88793999999996</v>
      </c>
      <c r="AK7018">
        <v>0</v>
      </c>
      <c r="AL7018">
        <v>857</v>
      </c>
      <c r="AM7018">
        <v>857</v>
      </c>
      <c r="AN7018">
        <v>6.663761</v>
      </c>
      <c r="AO7018">
        <v>-77.328620000000001</v>
      </c>
      <c r="AP7018" t="s">
        <v>2</v>
      </c>
      <c r="AQ7018" t="s">
        <v>1</v>
      </c>
      <c r="AR7018" t="s">
        <v>18210</v>
      </c>
      <c r="AS7018" t="s">
        <v>22647</v>
      </c>
      <c r="AT7018" t="s">
        <v>22647</v>
      </c>
      <c r="AU7018" t="s">
        <v>10477</v>
      </c>
      <c r="AV7018" t="s">
        <v>10477</v>
      </c>
      <c r="AW7018" t="s">
        <v>20458</v>
      </c>
      <c r="AX7018" t="s">
        <v>2</v>
      </c>
      <c r="AY7018" t="s">
        <v>2</v>
      </c>
      <c r="AZ7018" t="s">
        <v>32446</v>
      </c>
      <c r="BA7018" t="s">
        <v>9151</v>
      </c>
      <c r="BB7018" t="s">
        <v>2</v>
      </c>
      <c r="BC7018" t="s">
        <v>2</v>
      </c>
      <c r="BD7018" t="s">
        <v>2</v>
      </c>
      <c r="BE7018" t="s">
        <v>2</v>
      </c>
      <c r="BF7018" t="s">
        <v>2</v>
      </c>
    </row>
    <row r="7019" spans="1:58" x14ac:dyDescent="0.25">
      <c r="A7019">
        <v>11864</v>
      </c>
      <c r="B7019" t="s">
        <v>12475</v>
      </c>
      <c r="C7019" t="s">
        <v>9153</v>
      </c>
      <c r="D7019" t="s">
        <v>9153</v>
      </c>
      <c r="E7019" t="s">
        <v>9154</v>
      </c>
      <c r="F7019" t="s">
        <v>5540</v>
      </c>
      <c r="G7019" t="s">
        <v>9080</v>
      </c>
      <c r="H7019" t="s">
        <v>9149</v>
      </c>
      <c r="I7019" t="s">
        <v>9153</v>
      </c>
      <c r="J7019" t="s">
        <v>2</v>
      </c>
      <c r="K7019" t="s">
        <v>2</v>
      </c>
      <c r="L7019" t="s">
        <v>2</v>
      </c>
      <c r="M7019" t="s">
        <v>2</v>
      </c>
      <c r="N7019" t="s">
        <v>2</v>
      </c>
      <c r="O7019" t="s">
        <v>2</v>
      </c>
      <c r="S7019" t="s">
        <v>9153</v>
      </c>
      <c r="Z7019" s="4"/>
      <c r="AA7019" t="str">
        <f t="shared" si="545"/>
        <v>x</v>
      </c>
      <c r="AB7019">
        <f t="shared" si="546"/>
        <v>10</v>
      </c>
      <c r="AC7019" t="str">
        <f t="shared" si="547"/>
        <v/>
      </c>
      <c r="AD7019" t="str">
        <f t="shared" si="548"/>
        <v/>
      </c>
      <c r="AE7019" t="str">
        <f t="shared" si="549"/>
        <v/>
      </c>
      <c r="AF7019" t="s">
        <v>17472</v>
      </c>
      <c r="AG7019">
        <v>4</v>
      </c>
      <c r="AH7019" t="s">
        <v>18114</v>
      </c>
      <c r="AI7019">
        <v>1502.1679200000001</v>
      </c>
      <c r="AJ7019">
        <v>327.79953</v>
      </c>
      <c r="AK7019">
        <v>8</v>
      </c>
      <c r="AL7019">
        <v>1404</v>
      </c>
      <c r="AM7019">
        <v>1396</v>
      </c>
      <c r="AN7019">
        <v>8.8018339999999995</v>
      </c>
      <c r="AO7019">
        <v>-78.457679999999996</v>
      </c>
      <c r="AP7019" t="s">
        <v>2</v>
      </c>
      <c r="AQ7019" t="s">
        <v>1</v>
      </c>
      <c r="AR7019" t="s">
        <v>20037</v>
      </c>
      <c r="AS7019" t="s">
        <v>22648</v>
      </c>
      <c r="AT7019" t="s">
        <v>22689</v>
      </c>
      <c r="AU7019" t="s">
        <v>22829</v>
      </c>
      <c r="AV7019" t="s">
        <v>22829</v>
      </c>
      <c r="AW7019" t="s">
        <v>20873</v>
      </c>
      <c r="AX7019" t="s">
        <v>2</v>
      </c>
      <c r="AY7019" t="s">
        <v>2</v>
      </c>
      <c r="AZ7019" t="s">
        <v>30486</v>
      </c>
      <c r="BA7019" t="s">
        <v>20874</v>
      </c>
      <c r="BB7019" t="s">
        <v>2</v>
      </c>
      <c r="BC7019" t="s">
        <v>2</v>
      </c>
      <c r="BD7019" t="s">
        <v>2</v>
      </c>
      <c r="BE7019" t="s">
        <v>2</v>
      </c>
      <c r="BF7019" t="s">
        <v>2</v>
      </c>
    </row>
    <row r="7020" spans="1:58" x14ac:dyDescent="0.25">
      <c r="A7020">
        <v>11866</v>
      </c>
      <c r="B7020" t="s">
        <v>12476</v>
      </c>
      <c r="C7020" t="s">
        <v>9155</v>
      </c>
      <c r="D7020" t="s">
        <v>9155</v>
      </c>
      <c r="E7020" t="s">
        <v>9156</v>
      </c>
      <c r="F7020" t="s">
        <v>5540</v>
      </c>
      <c r="G7020" t="s">
        <v>9080</v>
      </c>
      <c r="H7020" t="s">
        <v>9149</v>
      </c>
      <c r="I7020" t="s">
        <v>9155</v>
      </c>
      <c r="J7020" t="s">
        <v>2</v>
      </c>
      <c r="K7020" t="s">
        <v>2</v>
      </c>
      <c r="L7020" t="s">
        <v>2</v>
      </c>
      <c r="M7020" t="s">
        <v>2</v>
      </c>
      <c r="N7020" t="s">
        <v>2</v>
      </c>
      <c r="O7020" t="s">
        <v>2</v>
      </c>
      <c r="S7020" t="s">
        <v>9155</v>
      </c>
      <c r="Z7020" s="4"/>
      <c r="AA7020" t="str">
        <f t="shared" si="545"/>
        <v>x</v>
      </c>
      <c r="AB7020">
        <f t="shared" si="546"/>
        <v>10</v>
      </c>
      <c r="AC7020" t="str">
        <f t="shared" si="547"/>
        <v/>
      </c>
      <c r="AD7020" t="str">
        <f t="shared" si="548"/>
        <v/>
      </c>
      <c r="AE7020" t="str">
        <f t="shared" si="549"/>
        <v/>
      </c>
      <c r="AF7020" t="s">
        <v>17472</v>
      </c>
      <c r="AG7020">
        <v>4</v>
      </c>
      <c r="AH7020" t="s">
        <v>18114</v>
      </c>
      <c r="AI7020">
        <v>2784.0496400000002</v>
      </c>
      <c r="AJ7020">
        <v>584.69719999999995</v>
      </c>
      <c r="AK7020">
        <v>33</v>
      </c>
      <c r="AL7020">
        <v>1705</v>
      </c>
      <c r="AM7020">
        <v>1672</v>
      </c>
      <c r="AN7020">
        <v>7.5538400000000001</v>
      </c>
      <c r="AO7020">
        <v>-77.611260000000001</v>
      </c>
      <c r="AP7020" t="s">
        <v>2</v>
      </c>
      <c r="AQ7020" t="s">
        <v>1</v>
      </c>
      <c r="AR7020" t="s">
        <v>18483</v>
      </c>
      <c r="AS7020" t="s">
        <v>22647</v>
      </c>
      <c r="AT7020" t="s">
        <v>22647</v>
      </c>
      <c r="AU7020" t="s">
        <v>10477</v>
      </c>
      <c r="AV7020" t="s">
        <v>22851</v>
      </c>
      <c r="AW7020" t="s">
        <v>22443</v>
      </c>
      <c r="AX7020" t="s">
        <v>2</v>
      </c>
      <c r="AY7020" t="s">
        <v>2</v>
      </c>
      <c r="AZ7020" t="s">
        <v>30488</v>
      </c>
      <c r="BA7020" t="s">
        <v>9155</v>
      </c>
      <c r="BB7020" t="s">
        <v>2</v>
      </c>
      <c r="BC7020" t="s">
        <v>2</v>
      </c>
      <c r="BD7020" t="s">
        <v>2</v>
      </c>
      <c r="BE7020" t="s">
        <v>2</v>
      </c>
      <c r="BF7020" t="s">
        <v>2</v>
      </c>
    </row>
    <row r="7021" spans="1:58" x14ac:dyDescent="0.25">
      <c r="A7021">
        <v>11867</v>
      </c>
      <c r="B7021" t="s">
        <v>12477</v>
      </c>
      <c r="C7021" t="s">
        <v>9157</v>
      </c>
      <c r="D7021" t="s">
        <v>9157</v>
      </c>
      <c r="E7021" t="s">
        <v>9158</v>
      </c>
      <c r="F7021" t="s">
        <v>5540</v>
      </c>
      <c r="G7021" t="s">
        <v>9080</v>
      </c>
      <c r="H7021" t="s">
        <v>9149</v>
      </c>
      <c r="I7021" t="s">
        <v>9157</v>
      </c>
      <c r="J7021" t="s">
        <v>2</v>
      </c>
      <c r="K7021" t="s">
        <v>2</v>
      </c>
      <c r="L7021" t="s">
        <v>2</v>
      </c>
      <c r="M7021" t="s">
        <v>2</v>
      </c>
      <c r="N7021" t="s">
        <v>2</v>
      </c>
      <c r="O7021" t="s">
        <v>2</v>
      </c>
      <c r="S7021" t="s">
        <v>9157</v>
      </c>
      <c r="Z7021" s="4"/>
      <c r="AA7021" t="str">
        <f t="shared" si="545"/>
        <v>x</v>
      </c>
      <c r="AB7021">
        <f t="shared" si="546"/>
        <v>10</v>
      </c>
      <c r="AC7021" t="str">
        <f t="shared" si="547"/>
        <v/>
      </c>
      <c r="AD7021" t="str">
        <f t="shared" si="548"/>
        <v/>
      </c>
      <c r="AE7021" t="str">
        <f t="shared" si="549"/>
        <v/>
      </c>
      <c r="AF7021" t="s">
        <v>17472</v>
      </c>
      <c r="AG7021">
        <v>4</v>
      </c>
      <c r="AH7021" t="s">
        <v>18114</v>
      </c>
      <c r="AI7021">
        <v>4051.98722</v>
      </c>
      <c r="AJ7021">
        <v>765.97739999999999</v>
      </c>
      <c r="AK7021">
        <v>0</v>
      </c>
      <c r="AL7021">
        <v>986</v>
      </c>
      <c r="AM7021">
        <v>986</v>
      </c>
      <c r="AN7021">
        <v>9.2992869999999996</v>
      </c>
      <c r="AO7021">
        <v>-78.955659999999995</v>
      </c>
      <c r="AP7021" t="s">
        <v>2</v>
      </c>
      <c r="AQ7021" t="s">
        <v>1</v>
      </c>
      <c r="AR7021" t="s">
        <v>20037</v>
      </c>
      <c r="AS7021" t="s">
        <v>22648</v>
      </c>
      <c r="AT7021" t="s">
        <v>22648</v>
      </c>
      <c r="AU7021" t="s">
        <v>22829</v>
      </c>
      <c r="AV7021" t="s">
        <v>22829</v>
      </c>
      <c r="AW7021" t="s">
        <v>20493</v>
      </c>
      <c r="AX7021" t="s">
        <v>2</v>
      </c>
      <c r="AY7021" t="s">
        <v>2</v>
      </c>
      <c r="AZ7021" t="s">
        <v>30489</v>
      </c>
      <c r="BA7021" t="s">
        <v>20494</v>
      </c>
      <c r="BB7021" t="s">
        <v>20495</v>
      </c>
      <c r="BC7021" t="s">
        <v>20496</v>
      </c>
      <c r="BD7021" t="s">
        <v>2</v>
      </c>
      <c r="BE7021" t="s">
        <v>26102</v>
      </c>
      <c r="BF7021" t="s">
        <v>2</v>
      </c>
    </row>
    <row r="7022" spans="1:58" x14ac:dyDescent="0.25">
      <c r="A7022">
        <v>11863</v>
      </c>
      <c r="B7022" t="s">
        <v>12478</v>
      </c>
      <c r="C7022" t="s">
        <v>9159</v>
      </c>
      <c r="D7022" t="s">
        <v>9159</v>
      </c>
      <c r="E7022" t="s">
        <v>9160</v>
      </c>
      <c r="F7022" t="s">
        <v>5540</v>
      </c>
      <c r="G7022" t="s">
        <v>9080</v>
      </c>
      <c r="H7022" t="s">
        <v>9149</v>
      </c>
      <c r="I7022" t="s">
        <v>9159</v>
      </c>
      <c r="J7022" t="s">
        <v>2</v>
      </c>
      <c r="K7022" t="s">
        <v>2</v>
      </c>
      <c r="L7022" t="s">
        <v>2</v>
      </c>
      <c r="M7022" t="s">
        <v>2</v>
      </c>
      <c r="N7022" t="s">
        <v>2</v>
      </c>
      <c r="O7022" t="s">
        <v>2</v>
      </c>
      <c r="S7022" t="s">
        <v>9159</v>
      </c>
      <c r="Z7022" s="4"/>
      <c r="AA7022" t="str">
        <f t="shared" si="545"/>
        <v>x</v>
      </c>
      <c r="AB7022">
        <f t="shared" si="546"/>
        <v>10</v>
      </c>
      <c r="AC7022" t="str">
        <f t="shared" si="547"/>
        <v/>
      </c>
      <c r="AD7022" t="str">
        <f t="shared" si="548"/>
        <v/>
      </c>
      <c r="AE7022" t="str">
        <f t="shared" si="549"/>
        <v/>
      </c>
      <c r="AF7022" t="s">
        <v>17472</v>
      </c>
      <c r="AG7022">
        <v>4</v>
      </c>
      <c r="AH7022" t="s">
        <v>18114</v>
      </c>
      <c r="AI7022">
        <v>3161.5718200000001</v>
      </c>
      <c r="AJ7022">
        <v>625.94128000000001</v>
      </c>
      <c r="AK7022">
        <v>0</v>
      </c>
      <c r="AL7022">
        <v>1163</v>
      </c>
      <c r="AM7022">
        <v>1163</v>
      </c>
      <c r="AN7022">
        <v>5.8188760000000004</v>
      </c>
      <c r="AO7022">
        <v>-77.210040000000006</v>
      </c>
      <c r="AP7022" t="s">
        <v>2</v>
      </c>
      <c r="AQ7022" t="s">
        <v>1</v>
      </c>
      <c r="AR7022" t="s">
        <v>18210</v>
      </c>
      <c r="AS7022" t="s">
        <v>22647</v>
      </c>
      <c r="AT7022" t="s">
        <v>22647</v>
      </c>
      <c r="AU7022" t="s">
        <v>10477</v>
      </c>
      <c r="AV7022" t="s">
        <v>10477</v>
      </c>
      <c r="AW7022" t="s">
        <v>22441</v>
      </c>
      <c r="AX7022" t="s">
        <v>2</v>
      </c>
      <c r="AY7022" t="s">
        <v>2</v>
      </c>
      <c r="AZ7022" t="s">
        <v>30485</v>
      </c>
      <c r="BA7022" t="s">
        <v>9159</v>
      </c>
      <c r="BB7022" t="s">
        <v>2</v>
      </c>
      <c r="BC7022" t="s">
        <v>2</v>
      </c>
      <c r="BD7022" t="s">
        <v>22442</v>
      </c>
      <c r="BE7022" t="s">
        <v>2</v>
      </c>
      <c r="BF7022" t="s">
        <v>2</v>
      </c>
    </row>
    <row r="7023" spans="1:58" x14ac:dyDescent="0.25">
      <c r="A7023">
        <v>11870</v>
      </c>
      <c r="B7023" t="s">
        <v>12479</v>
      </c>
      <c r="C7023" t="s">
        <v>9161</v>
      </c>
      <c r="D7023" t="s">
        <v>9161</v>
      </c>
      <c r="E7023" t="s">
        <v>9162</v>
      </c>
      <c r="F7023" t="s">
        <v>5540</v>
      </c>
      <c r="G7023" t="s">
        <v>9080</v>
      </c>
      <c r="H7023" t="s">
        <v>9149</v>
      </c>
      <c r="I7023" t="s">
        <v>9161</v>
      </c>
      <c r="J7023" t="s">
        <v>2</v>
      </c>
      <c r="K7023" t="s">
        <v>2</v>
      </c>
      <c r="L7023" t="s">
        <v>2</v>
      </c>
      <c r="M7023" t="s">
        <v>2</v>
      </c>
      <c r="N7023" t="s">
        <v>2</v>
      </c>
      <c r="O7023" t="s">
        <v>2</v>
      </c>
      <c r="S7023" t="s">
        <v>9161</v>
      </c>
      <c r="Z7023" s="4"/>
      <c r="AA7023" t="str">
        <f t="shared" si="545"/>
        <v>x</v>
      </c>
      <c r="AB7023">
        <f t="shared" si="546"/>
        <v>10</v>
      </c>
      <c r="AC7023" t="str">
        <f t="shared" si="547"/>
        <v/>
      </c>
      <c r="AD7023" t="str">
        <f t="shared" si="548"/>
        <v/>
      </c>
      <c r="AE7023" t="str">
        <f t="shared" si="549"/>
        <v/>
      </c>
      <c r="AF7023" t="s">
        <v>17472</v>
      </c>
      <c r="AG7023">
        <v>4</v>
      </c>
      <c r="AH7023" t="s">
        <v>18114</v>
      </c>
      <c r="AI7023">
        <v>3568.75063</v>
      </c>
      <c r="AJ7023">
        <v>392.12979000000001</v>
      </c>
      <c r="AK7023">
        <v>1</v>
      </c>
      <c r="AL7023">
        <v>1816</v>
      </c>
      <c r="AM7023">
        <v>1815</v>
      </c>
      <c r="AN7023">
        <v>8.3366980000000002</v>
      </c>
      <c r="AO7023">
        <v>-77.420270000000002</v>
      </c>
      <c r="AP7023" t="s">
        <v>2</v>
      </c>
      <c r="AQ7023" t="s">
        <v>1</v>
      </c>
      <c r="AR7023" t="s">
        <v>18483</v>
      </c>
      <c r="AS7023" t="s">
        <v>22647</v>
      </c>
      <c r="AT7023" t="s">
        <v>22689</v>
      </c>
      <c r="AU7023" t="s">
        <v>22829</v>
      </c>
      <c r="AV7023" t="s">
        <v>22851</v>
      </c>
      <c r="AW7023" t="s">
        <v>21813</v>
      </c>
      <c r="AX7023" t="s">
        <v>2</v>
      </c>
      <c r="AY7023" t="s">
        <v>2</v>
      </c>
      <c r="AZ7023" t="s">
        <v>30492</v>
      </c>
      <c r="BA7023" t="s">
        <v>9161</v>
      </c>
      <c r="BB7023" t="s">
        <v>2</v>
      </c>
      <c r="BC7023" t="s">
        <v>2</v>
      </c>
      <c r="BD7023" t="s">
        <v>2</v>
      </c>
      <c r="BE7023" t="s">
        <v>21814</v>
      </c>
      <c r="BF7023" t="s">
        <v>2</v>
      </c>
    </row>
    <row r="7024" spans="1:58" x14ac:dyDescent="0.25">
      <c r="A7024">
        <v>11871</v>
      </c>
      <c r="B7024" t="s">
        <v>12480</v>
      </c>
      <c r="C7024" t="s">
        <v>9163</v>
      </c>
      <c r="D7024" t="s">
        <v>9163</v>
      </c>
      <c r="E7024" t="s">
        <v>9164</v>
      </c>
      <c r="F7024" t="s">
        <v>5540</v>
      </c>
      <c r="G7024" t="s">
        <v>9080</v>
      </c>
      <c r="H7024" t="s">
        <v>9149</v>
      </c>
      <c r="I7024" t="s">
        <v>9163</v>
      </c>
      <c r="J7024" t="s">
        <v>2</v>
      </c>
      <c r="K7024" t="s">
        <v>2</v>
      </c>
      <c r="L7024" t="s">
        <v>2</v>
      </c>
      <c r="M7024" t="s">
        <v>2</v>
      </c>
      <c r="N7024" t="s">
        <v>2</v>
      </c>
      <c r="O7024" t="s">
        <v>2</v>
      </c>
      <c r="S7024" t="s">
        <v>9163</v>
      </c>
      <c r="Z7024" s="4"/>
      <c r="AA7024" t="str">
        <f t="shared" si="545"/>
        <v>x</v>
      </c>
      <c r="AB7024">
        <f t="shared" si="546"/>
        <v>10</v>
      </c>
      <c r="AC7024" t="str">
        <f t="shared" si="547"/>
        <v/>
      </c>
      <c r="AD7024" t="str">
        <f t="shared" si="548"/>
        <v/>
      </c>
      <c r="AE7024" t="str">
        <f t="shared" si="549"/>
        <v/>
      </c>
      <c r="AF7024" t="s">
        <v>17472</v>
      </c>
      <c r="AG7024">
        <v>4</v>
      </c>
      <c r="AH7024" t="s">
        <v>18114</v>
      </c>
      <c r="AI7024">
        <v>3214.4607999999998</v>
      </c>
      <c r="AJ7024">
        <v>537.73793000000001</v>
      </c>
      <c r="AK7024">
        <v>0</v>
      </c>
      <c r="AL7024">
        <v>1499</v>
      </c>
      <c r="AM7024">
        <v>1499</v>
      </c>
      <c r="AN7024">
        <v>7.6643210000000002</v>
      </c>
      <c r="AO7024">
        <v>-78.038060000000002</v>
      </c>
      <c r="AP7024" t="s">
        <v>2</v>
      </c>
      <c r="AQ7024" t="s">
        <v>1</v>
      </c>
      <c r="AR7024" t="s">
        <v>18483</v>
      </c>
      <c r="AS7024" t="s">
        <v>22647</v>
      </c>
      <c r="AT7024" t="s">
        <v>22689</v>
      </c>
      <c r="AU7024" t="s">
        <v>22829</v>
      </c>
      <c r="AV7024" t="s">
        <v>22851</v>
      </c>
      <c r="AW7024" t="s">
        <v>19831</v>
      </c>
      <c r="AX7024" t="s">
        <v>2</v>
      </c>
      <c r="AY7024" t="s">
        <v>2</v>
      </c>
      <c r="AZ7024" t="s">
        <v>30493</v>
      </c>
      <c r="BA7024" t="s">
        <v>9163</v>
      </c>
      <c r="BB7024" t="s">
        <v>2</v>
      </c>
      <c r="BC7024" t="s">
        <v>2</v>
      </c>
      <c r="BD7024" t="s">
        <v>2</v>
      </c>
      <c r="BE7024" t="s">
        <v>2</v>
      </c>
      <c r="BF7024" t="s">
        <v>2</v>
      </c>
    </row>
    <row r="7025" spans="1:58" x14ac:dyDescent="0.25">
      <c r="A7025">
        <v>17786</v>
      </c>
      <c r="B7025" t="s">
        <v>2</v>
      </c>
      <c r="C7025" t="s">
        <v>24019</v>
      </c>
      <c r="D7025" t="s">
        <v>24019</v>
      </c>
      <c r="E7025" t="s">
        <v>24020</v>
      </c>
      <c r="F7025" t="s">
        <v>5540</v>
      </c>
      <c r="G7025" t="s">
        <v>9080</v>
      </c>
      <c r="H7025" t="s">
        <v>24019</v>
      </c>
      <c r="I7025" t="s">
        <v>2</v>
      </c>
      <c r="J7025" t="s">
        <v>2</v>
      </c>
      <c r="K7025" t="s">
        <v>2</v>
      </c>
      <c r="L7025" t="s">
        <v>2</v>
      </c>
      <c r="M7025" t="s">
        <v>2</v>
      </c>
      <c r="N7025" t="s">
        <v>2</v>
      </c>
      <c r="O7025" t="s">
        <v>2</v>
      </c>
      <c r="R7025" t="s">
        <v>24019</v>
      </c>
      <c r="Z7025" s="4"/>
      <c r="AA7025" t="str">
        <f t="shared" si="545"/>
        <v>x</v>
      </c>
      <c r="AB7025">
        <f t="shared" si="546"/>
        <v>10</v>
      </c>
      <c r="AC7025" t="str">
        <f t="shared" si="547"/>
        <v/>
      </c>
      <c r="AD7025" t="str">
        <f t="shared" si="548"/>
        <v/>
      </c>
      <c r="AE7025" t="str">
        <f t="shared" si="549"/>
        <v/>
      </c>
      <c r="AF7025" t="s">
        <v>17471</v>
      </c>
      <c r="AG7025">
        <v>3</v>
      </c>
      <c r="AH7025" t="s">
        <v>18114</v>
      </c>
      <c r="AI7025">
        <v>60422.388500000001</v>
      </c>
      <c r="AJ7025">
        <v>6514.84512</v>
      </c>
      <c r="AK7025">
        <v>0</v>
      </c>
      <c r="AL7025">
        <v>3816</v>
      </c>
      <c r="AM7025">
        <v>3816</v>
      </c>
      <c r="AN7025">
        <v>16.269030000000001</v>
      </c>
      <c r="AO7025">
        <v>-91.469849999999994</v>
      </c>
      <c r="AP7025" t="s">
        <v>2</v>
      </c>
      <c r="AQ7025" t="s">
        <v>1</v>
      </c>
      <c r="AR7025" t="s">
        <v>18482</v>
      </c>
      <c r="AS7025" t="s">
        <v>22648</v>
      </c>
      <c r="AT7025" t="s">
        <v>22648</v>
      </c>
      <c r="AU7025" t="s">
        <v>22829</v>
      </c>
      <c r="AV7025" t="s">
        <v>22829</v>
      </c>
      <c r="AW7025" t="s">
        <v>9165</v>
      </c>
      <c r="AX7025" t="s">
        <v>2</v>
      </c>
      <c r="AY7025" t="s">
        <v>2</v>
      </c>
      <c r="AZ7025" t="s">
        <v>24019</v>
      </c>
      <c r="BA7025" t="s">
        <v>2</v>
      </c>
      <c r="BB7025" t="s">
        <v>2</v>
      </c>
      <c r="BC7025" t="s">
        <v>2</v>
      </c>
      <c r="BD7025" t="s">
        <v>2</v>
      </c>
      <c r="BE7025" t="s">
        <v>2</v>
      </c>
      <c r="BF7025" t="s">
        <v>2</v>
      </c>
    </row>
    <row r="7026" spans="1:58" x14ac:dyDescent="0.25">
      <c r="A7026">
        <v>17782</v>
      </c>
      <c r="B7026" t="s">
        <v>2</v>
      </c>
      <c r="C7026" t="s">
        <v>9166</v>
      </c>
      <c r="D7026" t="s">
        <v>9166</v>
      </c>
      <c r="E7026" t="s">
        <v>24018</v>
      </c>
      <c r="F7026" t="s">
        <v>5540</v>
      </c>
      <c r="G7026" t="s">
        <v>9080</v>
      </c>
      <c r="H7026" t="s">
        <v>24019</v>
      </c>
      <c r="I7026" t="s">
        <v>9166</v>
      </c>
      <c r="J7026" t="s">
        <v>2</v>
      </c>
      <c r="K7026" t="s">
        <v>2</v>
      </c>
      <c r="L7026" t="s">
        <v>2</v>
      </c>
      <c r="M7026" t="s">
        <v>2</v>
      </c>
      <c r="N7026" t="s">
        <v>2</v>
      </c>
      <c r="O7026" t="s">
        <v>2</v>
      </c>
      <c r="S7026" t="s">
        <v>9166</v>
      </c>
      <c r="Z7026" s="4"/>
      <c r="AA7026" t="str">
        <f t="shared" si="545"/>
        <v>x</v>
      </c>
      <c r="AB7026">
        <f t="shared" si="546"/>
        <v>10</v>
      </c>
      <c r="AC7026" t="str">
        <f t="shared" si="547"/>
        <v/>
      </c>
      <c r="AD7026" t="str">
        <f t="shared" si="548"/>
        <v/>
      </c>
      <c r="AE7026" t="str">
        <f t="shared" si="549"/>
        <v/>
      </c>
      <c r="AF7026" t="s">
        <v>17471</v>
      </c>
      <c r="AG7026">
        <v>4</v>
      </c>
      <c r="AH7026" t="s">
        <v>18116</v>
      </c>
      <c r="AI7026">
        <v>32014.14992</v>
      </c>
      <c r="AJ7026">
        <v>4119.92346</v>
      </c>
      <c r="AK7026">
        <v>10</v>
      </c>
      <c r="AL7026">
        <v>2869</v>
      </c>
      <c r="AM7026">
        <v>2859</v>
      </c>
      <c r="AN7026">
        <v>16.87358</v>
      </c>
      <c r="AO7026">
        <v>-92.450659999999999</v>
      </c>
      <c r="AP7026" t="s">
        <v>2</v>
      </c>
      <c r="AQ7026" t="s">
        <v>1</v>
      </c>
      <c r="AR7026" t="s">
        <v>18440</v>
      </c>
      <c r="AS7026" t="s">
        <v>22648</v>
      </c>
      <c r="AT7026" t="s">
        <v>22648</v>
      </c>
      <c r="AU7026" t="s">
        <v>22829</v>
      </c>
      <c r="AV7026" t="s">
        <v>22829</v>
      </c>
      <c r="AW7026" t="s">
        <v>9166</v>
      </c>
      <c r="AX7026" t="s">
        <v>2</v>
      </c>
      <c r="AY7026" t="s">
        <v>2</v>
      </c>
      <c r="AZ7026" t="s">
        <v>9166</v>
      </c>
      <c r="BA7026" t="s">
        <v>9167</v>
      </c>
      <c r="BB7026" t="s">
        <v>2</v>
      </c>
      <c r="BC7026" t="s">
        <v>2</v>
      </c>
      <c r="BD7026" t="s">
        <v>2</v>
      </c>
      <c r="BE7026" t="s">
        <v>2</v>
      </c>
      <c r="BF7026" t="s">
        <v>2</v>
      </c>
    </row>
    <row r="7027" spans="1:58" x14ac:dyDescent="0.25">
      <c r="A7027">
        <v>14557</v>
      </c>
      <c r="B7027" t="s">
        <v>2</v>
      </c>
      <c r="C7027" t="s">
        <v>9167</v>
      </c>
      <c r="D7027" t="s">
        <v>9167</v>
      </c>
      <c r="E7027" t="s">
        <v>28803</v>
      </c>
      <c r="F7027" t="s">
        <v>5540</v>
      </c>
      <c r="G7027" t="s">
        <v>9080</v>
      </c>
      <c r="H7027" t="s">
        <v>24019</v>
      </c>
      <c r="I7027" t="s">
        <v>9166</v>
      </c>
      <c r="J7027" t="s">
        <v>9167</v>
      </c>
      <c r="K7027" t="s">
        <v>2</v>
      </c>
      <c r="L7027" t="s">
        <v>2</v>
      </c>
      <c r="M7027" t="s">
        <v>2</v>
      </c>
      <c r="N7027" t="s">
        <v>2</v>
      </c>
      <c r="O7027" t="s">
        <v>2</v>
      </c>
      <c r="T7027" t="s">
        <v>9167</v>
      </c>
      <c r="Z7027" s="4"/>
      <c r="AA7027" t="str">
        <f t="shared" si="545"/>
        <v>x</v>
      </c>
      <c r="AB7027">
        <f t="shared" si="546"/>
        <v>10</v>
      </c>
      <c r="AC7027" t="str">
        <f t="shared" si="547"/>
        <v/>
      </c>
      <c r="AD7027" t="str">
        <f t="shared" si="548"/>
        <v/>
      </c>
      <c r="AE7027" t="str">
        <f t="shared" si="549"/>
        <v/>
      </c>
      <c r="AF7027" t="s">
        <v>17472</v>
      </c>
      <c r="AG7027">
        <v>5</v>
      </c>
      <c r="AH7027" t="s">
        <v>18114</v>
      </c>
      <c r="AI7027">
        <v>10726.717490000001</v>
      </c>
      <c r="AJ7027">
        <v>1970.6996099999999</v>
      </c>
      <c r="AK7027">
        <v>178</v>
      </c>
      <c r="AL7027">
        <v>2869</v>
      </c>
      <c r="AM7027">
        <v>2691</v>
      </c>
      <c r="AN7027">
        <v>16.648050000000001</v>
      </c>
      <c r="AO7027">
        <v>-92.773539999999997</v>
      </c>
      <c r="AP7027" t="s">
        <v>2</v>
      </c>
      <c r="AQ7027" t="s">
        <v>1</v>
      </c>
      <c r="AR7027" t="s">
        <v>18440</v>
      </c>
      <c r="AS7027" t="s">
        <v>22648</v>
      </c>
      <c r="AT7027" t="s">
        <v>22648</v>
      </c>
      <c r="AU7027" t="s">
        <v>22829</v>
      </c>
      <c r="AV7027" t="s">
        <v>22829</v>
      </c>
      <c r="AW7027" t="s">
        <v>9167</v>
      </c>
      <c r="AX7027" t="s">
        <v>2</v>
      </c>
      <c r="AY7027" t="s">
        <v>2</v>
      </c>
      <c r="AZ7027" t="s">
        <v>9166</v>
      </c>
      <c r="BA7027" t="s">
        <v>9167</v>
      </c>
      <c r="BB7027" t="s">
        <v>2</v>
      </c>
      <c r="BC7027" t="s">
        <v>2</v>
      </c>
      <c r="BD7027" t="s">
        <v>2</v>
      </c>
      <c r="BE7027" t="s">
        <v>2</v>
      </c>
      <c r="BF7027" t="s">
        <v>2</v>
      </c>
    </row>
    <row r="7028" spans="1:58" x14ac:dyDescent="0.25">
      <c r="A7028">
        <v>14558</v>
      </c>
      <c r="B7028" t="s">
        <v>2</v>
      </c>
      <c r="C7028" t="s">
        <v>9168</v>
      </c>
      <c r="D7028" t="s">
        <v>9168</v>
      </c>
      <c r="E7028" t="s">
        <v>23962</v>
      </c>
      <c r="F7028" t="s">
        <v>5540</v>
      </c>
      <c r="G7028" t="s">
        <v>9080</v>
      </c>
      <c r="H7028" t="s">
        <v>24019</v>
      </c>
      <c r="I7028" t="s">
        <v>9166</v>
      </c>
      <c r="J7028" t="s">
        <v>9168</v>
      </c>
      <c r="K7028" t="s">
        <v>2</v>
      </c>
      <c r="L7028" t="s">
        <v>2</v>
      </c>
      <c r="M7028" t="s">
        <v>2</v>
      </c>
      <c r="N7028" t="s">
        <v>2</v>
      </c>
      <c r="O7028" t="s">
        <v>2</v>
      </c>
      <c r="T7028" t="s">
        <v>9168</v>
      </c>
      <c r="Z7028" s="4"/>
      <c r="AA7028" t="str">
        <f t="shared" si="545"/>
        <v>x</v>
      </c>
      <c r="AB7028">
        <f t="shared" si="546"/>
        <v>10</v>
      </c>
      <c r="AC7028" t="str">
        <f t="shared" si="547"/>
        <v/>
      </c>
      <c r="AD7028" t="str">
        <f t="shared" si="548"/>
        <v/>
      </c>
      <c r="AE7028" t="str">
        <f t="shared" si="549"/>
        <v/>
      </c>
      <c r="AF7028" t="s">
        <v>17471</v>
      </c>
      <c r="AG7028">
        <v>5</v>
      </c>
      <c r="AH7028" t="s">
        <v>18114</v>
      </c>
      <c r="AI7028">
        <v>10923.897660000001</v>
      </c>
      <c r="AJ7028">
        <v>1704.8255999999999</v>
      </c>
      <c r="AK7028">
        <v>26</v>
      </c>
      <c r="AL7028">
        <v>2444</v>
      </c>
      <c r="AM7028">
        <v>2418</v>
      </c>
      <c r="AN7028">
        <v>16.746600000000001</v>
      </c>
      <c r="AO7028">
        <v>-91.59451</v>
      </c>
      <c r="AP7028" t="s">
        <v>2</v>
      </c>
      <c r="AQ7028" t="s">
        <v>1</v>
      </c>
      <c r="AR7028" t="s">
        <v>18440</v>
      </c>
      <c r="AS7028" t="s">
        <v>22648</v>
      </c>
      <c r="AT7028" t="s">
        <v>22648</v>
      </c>
      <c r="AU7028" t="s">
        <v>22829</v>
      </c>
      <c r="AV7028" t="s">
        <v>22829</v>
      </c>
      <c r="AW7028" t="s">
        <v>18441</v>
      </c>
      <c r="AX7028" t="s">
        <v>2</v>
      </c>
      <c r="AY7028" t="s">
        <v>2</v>
      </c>
      <c r="AZ7028" t="s">
        <v>31565</v>
      </c>
      <c r="BA7028" t="s">
        <v>9168</v>
      </c>
      <c r="BB7028" t="s">
        <v>2</v>
      </c>
      <c r="BC7028" t="s">
        <v>2</v>
      </c>
      <c r="BD7028" t="s">
        <v>2</v>
      </c>
      <c r="BE7028" t="s">
        <v>2</v>
      </c>
      <c r="BF7028" t="s">
        <v>2</v>
      </c>
    </row>
    <row r="7029" spans="1:58" x14ac:dyDescent="0.25">
      <c r="A7029">
        <v>19658</v>
      </c>
      <c r="B7029" t="s">
        <v>2</v>
      </c>
      <c r="C7029" t="s">
        <v>14993</v>
      </c>
      <c r="D7029" t="s">
        <v>14993</v>
      </c>
      <c r="E7029" t="s">
        <v>25640</v>
      </c>
      <c r="F7029" t="s">
        <v>5540</v>
      </c>
      <c r="G7029" t="s">
        <v>9080</v>
      </c>
      <c r="H7029" t="s">
        <v>24019</v>
      </c>
      <c r="I7029" t="s">
        <v>9166</v>
      </c>
      <c r="J7029" t="s">
        <v>9168</v>
      </c>
      <c r="K7029" t="s">
        <v>14993</v>
      </c>
      <c r="L7029" t="s">
        <v>2</v>
      </c>
      <c r="M7029" t="s">
        <v>2</v>
      </c>
      <c r="N7029" t="s">
        <v>2</v>
      </c>
      <c r="O7029" t="s">
        <v>2</v>
      </c>
      <c r="U7029" t="s">
        <v>14993</v>
      </c>
      <c r="Z7029" s="4"/>
      <c r="AA7029" t="str">
        <f t="shared" si="545"/>
        <v>x</v>
      </c>
      <c r="AB7029">
        <f t="shared" si="546"/>
        <v>10</v>
      </c>
      <c r="AC7029" t="str">
        <f t="shared" si="547"/>
        <v/>
      </c>
      <c r="AD7029" t="str">
        <f t="shared" si="548"/>
        <v/>
      </c>
      <c r="AE7029" t="str">
        <f t="shared" si="549"/>
        <v/>
      </c>
      <c r="AF7029" t="s">
        <v>17472</v>
      </c>
      <c r="AG7029">
        <v>6</v>
      </c>
      <c r="AH7029" t="s">
        <v>20156</v>
      </c>
      <c r="AI7029">
        <v>10342.73481</v>
      </c>
      <c r="AJ7029">
        <v>1430.2080900000001</v>
      </c>
      <c r="AK7029">
        <v>26</v>
      </c>
      <c r="AL7029">
        <v>2444</v>
      </c>
      <c r="AM7029">
        <v>2418</v>
      </c>
      <c r="AN7029">
        <v>16.721170000000001</v>
      </c>
      <c r="AO7029">
        <v>-91.620050000000006</v>
      </c>
      <c r="AP7029" t="s">
        <v>2</v>
      </c>
      <c r="AQ7029" t="s">
        <v>1</v>
      </c>
      <c r="AR7029" t="s">
        <v>18440</v>
      </c>
      <c r="AS7029" t="s">
        <v>22648</v>
      </c>
      <c r="AT7029" t="s">
        <v>22648</v>
      </c>
      <c r="AU7029" t="s">
        <v>22829</v>
      </c>
      <c r="AV7029" t="s">
        <v>22829</v>
      </c>
      <c r="AW7029" t="s">
        <v>20183</v>
      </c>
      <c r="AX7029" t="s">
        <v>2</v>
      </c>
      <c r="AY7029" t="s">
        <v>2</v>
      </c>
      <c r="AZ7029" t="s">
        <v>2</v>
      </c>
      <c r="BA7029" t="s">
        <v>2</v>
      </c>
      <c r="BB7029" t="s">
        <v>2</v>
      </c>
      <c r="BC7029" t="s">
        <v>2</v>
      </c>
      <c r="BD7029" t="s">
        <v>2</v>
      </c>
      <c r="BE7029" t="s">
        <v>2</v>
      </c>
      <c r="BF7029" t="s">
        <v>2</v>
      </c>
    </row>
    <row r="7030" spans="1:58" x14ac:dyDescent="0.25">
      <c r="A7030">
        <v>14555</v>
      </c>
      <c r="B7030" t="s">
        <v>2</v>
      </c>
      <c r="C7030" t="s">
        <v>9169</v>
      </c>
      <c r="D7030" t="s">
        <v>9169</v>
      </c>
      <c r="E7030" t="s">
        <v>26355</v>
      </c>
      <c r="F7030" t="s">
        <v>5540</v>
      </c>
      <c r="G7030" t="s">
        <v>9080</v>
      </c>
      <c r="H7030" t="s">
        <v>24019</v>
      </c>
      <c r="I7030" t="s">
        <v>9166</v>
      </c>
      <c r="J7030" t="s">
        <v>9168</v>
      </c>
      <c r="K7030" t="s">
        <v>9169</v>
      </c>
      <c r="L7030" t="s">
        <v>2</v>
      </c>
      <c r="M7030" t="s">
        <v>2</v>
      </c>
      <c r="N7030" t="s">
        <v>2</v>
      </c>
      <c r="O7030" t="s">
        <v>2</v>
      </c>
      <c r="U7030" t="s">
        <v>9169</v>
      </c>
      <c r="Z7030" s="4"/>
      <c r="AA7030" t="str">
        <f t="shared" si="545"/>
        <v>x</v>
      </c>
      <c r="AB7030">
        <f t="shared" si="546"/>
        <v>10</v>
      </c>
      <c r="AC7030" t="str">
        <f t="shared" si="547"/>
        <v/>
      </c>
      <c r="AD7030" t="str">
        <f t="shared" si="548"/>
        <v/>
      </c>
      <c r="AE7030" t="str">
        <f t="shared" si="549"/>
        <v/>
      </c>
      <c r="AF7030" t="s">
        <v>17472</v>
      </c>
      <c r="AG7030">
        <v>6</v>
      </c>
      <c r="AH7030" t="s">
        <v>18114</v>
      </c>
      <c r="AI7030">
        <v>581.16285000000005</v>
      </c>
      <c r="AJ7030">
        <v>274.61750999999998</v>
      </c>
      <c r="AK7030">
        <v>39</v>
      </c>
      <c r="AL7030">
        <v>648</v>
      </c>
      <c r="AM7030">
        <v>609</v>
      </c>
      <c r="AN7030">
        <v>17.20138</v>
      </c>
      <c r="AO7030">
        <v>-91.137860000000003</v>
      </c>
      <c r="AP7030" t="s">
        <v>2</v>
      </c>
      <c r="AQ7030" t="s">
        <v>1</v>
      </c>
      <c r="AR7030" t="s">
        <v>18440</v>
      </c>
      <c r="AS7030" t="s">
        <v>22648</v>
      </c>
      <c r="AT7030" t="s">
        <v>22648</v>
      </c>
      <c r="AU7030" t="s">
        <v>22829</v>
      </c>
      <c r="AV7030" t="s">
        <v>22829</v>
      </c>
      <c r="AW7030" t="s">
        <v>20369</v>
      </c>
      <c r="AX7030" t="s">
        <v>2</v>
      </c>
      <c r="AY7030" t="s">
        <v>2</v>
      </c>
      <c r="AZ7030" t="s">
        <v>31563</v>
      </c>
      <c r="BA7030" t="s">
        <v>9169</v>
      </c>
      <c r="BB7030" t="s">
        <v>2</v>
      </c>
      <c r="BC7030" t="s">
        <v>2</v>
      </c>
      <c r="BD7030" t="s">
        <v>2</v>
      </c>
      <c r="BE7030" t="s">
        <v>26356</v>
      </c>
      <c r="BF7030" t="s">
        <v>2</v>
      </c>
    </row>
    <row r="7031" spans="1:58" x14ac:dyDescent="0.25">
      <c r="A7031">
        <v>17713</v>
      </c>
      <c r="B7031" t="s">
        <v>2</v>
      </c>
      <c r="C7031" t="s">
        <v>9170</v>
      </c>
      <c r="D7031" t="s">
        <v>9170</v>
      </c>
      <c r="E7031" t="s">
        <v>28122</v>
      </c>
      <c r="F7031" t="s">
        <v>5540</v>
      </c>
      <c r="G7031" t="s">
        <v>9080</v>
      </c>
      <c r="H7031" t="s">
        <v>24019</v>
      </c>
      <c r="I7031" t="s">
        <v>9166</v>
      </c>
      <c r="J7031" t="s">
        <v>9170</v>
      </c>
      <c r="K7031" t="s">
        <v>2</v>
      </c>
      <c r="L7031" t="s">
        <v>2</v>
      </c>
      <c r="M7031" t="s">
        <v>2</v>
      </c>
      <c r="N7031" t="s">
        <v>2</v>
      </c>
      <c r="O7031" t="s">
        <v>2</v>
      </c>
      <c r="T7031" t="s">
        <v>9170</v>
      </c>
      <c r="Z7031" s="4"/>
      <c r="AA7031" t="str">
        <f t="shared" si="545"/>
        <v>x</v>
      </c>
      <c r="AB7031">
        <f t="shared" si="546"/>
        <v>10</v>
      </c>
      <c r="AC7031" t="str">
        <f t="shared" si="547"/>
        <v/>
      </c>
      <c r="AD7031" t="str">
        <f t="shared" si="548"/>
        <v/>
      </c>
      <c r="AE7031" t="str">
        <f t="shared" si="549"/>
        <v/>
      </c>
      <c r="AF7031" t="s">
        <v>17472</v>
      </c>
      <c r="AG7031">
        <v>5</v>
      </c>
      <c r="AH7031" t="s">
        <v>18114</v>
      </c>
      <c r="AI7031">
        <v>10363.53477</v>
      </c>
      <c r="AJ7031">
        <v>1168.6533300000001</v>
      </c>
      <c r="AK7031">
        <v>10</v>
      </c>
      <c r="AL7031">
        <v>2462</v>
      </c>
      <c r="AM7031">
        <v>2452</v>
      </c>
      <c r="AN7031">
        <v>17.240300000000001</v>
      </c>
      <c r="AO7031">
        <v>-93.020390000000006</v>
      </c>
      <c r="AP7031" t="s">
        <v>2</v>
      </c>
      <c r="AQ7031" t="s">
        <v>1</v>
      </c>
      <c r="AR7031" t="s">
        <v>18344</v>
      </c>
      <c r="AS7031" t="s">
        <v>22648</v>
      </c>
      <c r="AT7031" t="s">
        <v>22648</v>
      </c>
      <c r="AU7031" t="s">
        <v>22829</v>
      </c>
      <c r="AV7031" t="s">
        <v>22829</v>
      </c>
      <c r="AW7031" t="s">
        <v>9170</v>
      </c>
      <c r="AX7031" t="s">
        <v>2</v>
      </c>
      <c r="AY7031" t="s">
        <v>2</v>
      </c>
      <c r="AZ7031" t="s">
        <v>32682</v>
      </c>
      <c r="BA7031" t="s">
        <v>9170</v>
      </c>
      <c r="BB7031" t="s">
        <v>2</v>
      </c>
      <c r="BC7031" t="s">
        <v>2</v>
      </c>
      <c r="BD7031" t="s">
        <v>2</v>
      </c>
      <c r="BE7031" t="s">
        <v>2</v>
      </c>
      <c r="BF7031" t="s">
        <v>2</v>
      </c>
    </row>
    <row r="7032" spans="1:58" x14ac:dyDescent="0.25">
      <c r="A7032">
        <v>17780</v>
      </c>
      <c r="B7032" t="s">
        <v>2</v>
      </c>
      <c r="C7032" t="s">
        <v>9171</v>
      </c>
      <c r="D7032" t="s">
        <v>9171</v>
      </c>
      <c r="E7032" t="s">
        <v>24013</v>
      </c>
      <c r="F7032" t="s">
        <v>5540</v>
      </c>
      <c r="G7032" t="s">
        <v>9080</v>
      </c>
      <c r="H7032" t="s">
        <v>24019</v>
      </c>
      <c r="I7032" t="s">
        <v>9171</v>
      </c>
      <c r="J7032" t="s">
        <v>2</v>
      </c>
      <c r="K7032" t="s">
        <v>2</v>
      </c>
      <c r="L7032" t="s">
        <v>2</v>
      </c>
      <c r="M7032" t="s">
        <v>2</v>
      </c>
      <c r="N7032" t="s">
        <v>2</v>
      </c>
      <c r="O7032" t="s">
        <v>2</v>
      </c>
      <c r="S7032" t="s">
        <v>9171</v>
      </c>
      <c r="Z7032" s="4"/>
      <c r="AA7032" t="str">
        <f t="shared" si="545"/>
        <v>x</v>
      </c>
      <c r="AB7032">
        <f t="shared" si="546"/>
        <v>10</v>
      </c>
      <c r="AC7032" t="str">
        <f t="shared" si="547"/>
        <v/>
      </c>
      <c r="AD7032" t="str">
        <f t="shared" si="548"/>
        <v/>
      </c>
      <c r="AE7032" t="str">
        <f t="shared" si="549"/>
        <v/>
      </c>
      <c r="AF7032" t="s">
        <v>17471</v>
      </c>
      <c r="AG7032">
        <v>4</v>
      </c>
      <c r="AH7032" t="s">
        <v>18114</v>
      </c>
      <c r="AI7032">
        <v>25553.20608</v>
      </c>
      <c r="AJ7032">
        <v>1775.2121199999999</v>
      </c>
      <c r="AK7032">
        <v>0</v>
      </c>
      <c r="AL7032">
        <v>3816</v>
      </c>
      <c r="AM7032">
        <v>3816</v>
      </c>
      <c r="AN7032">
        <v>15.455970000000001</v>
      </c>
      <c r="AO7032">
        <v>-90.541240000000002</v>
      </c>
      <c r="AP7032" t="s">
        <v>2</v>
      </c>
      <c r="AQ7032" t="s">
        <v>1</v>
      </c>
      <c r="AR7032" t="s">
        <v>18482</v>
      </c>
      <c r="AS7032" t="s">
        <v>22648</v>
      </c>
      <c r="AT7032" t="s">
        <v>22648</v>
      </c>
      <c r="AU7032" t="s">
        <v>22829</v>
      </c>
      <c r="AV7032" t="s">
        <v>22829</v>
      </c>
      <c r="AW7032" t="s">
        <v>9171</v>
      </c>
      <c r="AX7032" t="s">
        <v>2</v>
      </c>
      <c r="AY7032" t="s">
        <v>24014</v>
      </c>
      <c r="AZ7032" t="s">
        <v>9171</v>
      </c>
      <c r="BA7032" t="s">
        <v>2</v>
      </c>
      <c r="BB7032" t="s">
        <v>24015</v>
      </c>
      <c r="BC7032" t="s">
        <v>24016</v>
      </c>
      <c r="BD7032" t="s">
        <v>2</v>
      </c>
      <c r="BE7032" t="s">
        <v>24017</v>
      </c>
      <c r="BF7032" t="s">
        <v>2</v>
      </c>
    </row>
    <row r="7033" spans="1:58" x14ac:dyDescent="0.25">
      <c r="A7033">
        <v>11893</v>
      </c>
      <c r="B7033" t="s">
        <v>12481</v>
      </c>
      <c r="C7033" t="s">
        <v>9172</v>
      </c>
      <c r="D7033" t="s">
        <v>9172</v>
      </c>
      <c r="E7033" t="s">
        <v>27142</v>
      </c>
      <c r="F7033" t="s">
        <v>5540</v>
      </c>
      <c r="G7033" t="s">
        <v>9080</v>
      </c>
      <c r="H7033" t="s">
        <v>24019</v>
      </c>
      <c r="I7033" t="s">
        <v>9171</v>
      </c>
      <c r="J7033" t="s">
        <v>9172</v>
      </c>
      <c r="K7033" t="s">
        <v>2</v>
      </c>
      <c r="L7033" t="s">
        <v>2</v>
      </c>
      <c r="M7033" t="s">
        <v>2</v>
      </c>
      <c r="N7033" t="s">
        <v>2</v>
      </c>
      <c r="O7033" t="s">
        <v>2</v>
      </c>
      <c r="T7033" t="s">
        <v>9172</v>
      </c>
      <c r="Z7033" s="4"/>
      <c r="AA7033" t="str">
        <f t="shared" si="545"/>
        <v>x</v>
      </c>
      <c r="AB7033">
        <f t="shared" si="546"/>
        <v>10</v>
      </c>
      <c r="AC7033" t="str">
        <f t="shared" si="547"/>
        <v/>
      </c>
      <c r="AD7033" t="str">
        <f t="shared" si="548"/>
        <v/>
      </c>
      <c r="AE7033" t="str">
        <f t="shared" si="549"/>
        <v/>
      </c>
      <c r="AF7033" t="s">
        <v>17472</v>
      </c>
      <c r="AG7033">
        <v>5</v>
      </c>
      <c r="AH7033" t="s">
        <v>18114</v>
      </c>
      <c r="AI7033">
        <v>2459.50333</v>
      </c>
      <c r="AJ7033">
        <v>615.80916000000002</v>
      </c>
      <c r="AK7033">
        <v>12</v>
      </c>
      <c r="AL7033">
        <v>1903</v>
      </c>
      <c r="AM7033">
        <v>1891</v>
      </c>
      <c r="AN7033">
        <v>15.72157</v>
      </c>
      <c r="AO7033">
        <v>-90.146000000000001</v>
      </c>
      <c r="AP7033" t="s">
        <v>2</v>
      </c>
      <c r="AQ7033" t="s">
        <v>1</v>
      </c>
      <c r="AR7033" t="s">
        <v>20862</v>
      </c>
      <c r="AS7033" t="s">
        <v>22648</v>
      </c>
      <c r="AT7033" t="s">
        <v>22648</v>
      </c>
      <c r="AU7033" t="s">
        <v>22829</v>
      </c>
      <c r="AV7033" t="s">
        <v>22829</v>
      </c>
      <c r="AW7033" t="s">
        <v>9172</v>
      </c>
      <c r="AX7033" t="s">
        <v>2</v>
      </c>
      <c r="AY7033" t="s">
        <v>2</v>
      </c>
      <c r="AZ7033" t="s">
        <v>30509</v>
      </c>
      <c r="BA7033" t="s">
        <v>20863</v>
      </c>
      <c r="BB7033" t="s">
        <v>2</v>
      </c>
      <c r="BC7033" t="s">
        <v>2</v>
      </c>
      <c r="BD7033" t="s">
        <v>2</v>
      </c>
      <c r="BE7033" t="s">
        <v>2</v>
      </c>
      <c r="BF7033" t="s">
        <v>2</v>
      </c>
    </row>
    <row r="7034" spans="1:58" x14ac:dyDescent="0.25">
      <c r="A7034">
        <v>14554</v>
      </c>
      <c r="B7034" t="s">
        <v>2</v>
      </c>
      <c r="C7034" t="s">
        <v>9173</v>
      </c>
      <c r="D7034" t="s">
        <v>9173</v>
      </c>
      <c r="E7034" t="s">
        <v>29172</v>
      </c>
      <c r="F7034" t="s">
        <v>5540</v>
      </c>
      <c r="G7034" t="s">
        <v>9080</v>
      </c>
      <c r="H7034" t="s">
        <v>24019</v>
      </c>
      <c r="I7034" t="s">
        <v>9171</v>
      </c>
      <c r="J7034" t="s">
        <v>9173</v>
      </c>
      <c r="K7034" t="s">
        <v>2</v>
      </c>
      <c r="L7034" t="s">
        <v>2</v>
      </c>
      <c r="M7034" t="s">
        <v>2</v>
      </c>
      <c r="N7034" t="s">
        <v>2</v>
      </c>
      <c r="O7034" t="s">
        <v>2</v>
      </c>
      <c r="T7034" t="s">
        <v>9173</v>
      </c>
      <c r="Z7034" s="4"/>
      <c r="AA7034" t="str">
        <f t="shared" si="545"/>
        <v>x</v>
      </c>
      <c r="AB7034">
        <f t="shared" si="546"/>
        <v>10</v>
      </c>
      <c r="AC7034" t="str">
        <f t="shared" si="547"/>
        <v/>
      </c>
      <c r="AD7034" t="str">
        <f t="shared" si="548"/>
        <v/>
      </c>
      <c r="AE7034" t="str">
        <f t="shared" si="549"/>
        <v/>
      </c>
      <c r="AF7034" t="s">
        <v>17472</v>
      </c>
      <c r="AG7034">
        <v>5</v>
      </c>
      <c r="AH7034" t="s">
        <v>18114</v>
      </c>
      <c r="AI7034">
        <v>146.00234</v>
      </c>
      <c r="AJ7034">
        <v>64.510490000000004</v>
      </c>
      <c r="AK7034">
        <v>156</v>
      </c>
      <c r="AL7034">
        <v>826</v>
      </c>
      <c r="AM7034">
        <v>670</v>
      </c>
      <c r="AN7034">
        <v>15.97086</v>
      </c>
      <c r="AO7034">
        <v>-90.199960000000004</v>
      </c>
      <c r="AP7034" t="s">
        <v>2</v>
      </c>
      <c r="AQ7034" t="s">
        <v>1</v>
      </c>
      <c r="AR7034" t="s">
        <v>21867</v>
      </c>
      <c r="AS7034" t="s">
        <v>22648</v>
      </c>
      <c r="AT7034" t="s">
        <v>22648</v>
      </c>
      <c r="AU7034" t="s">
        <v>22829</v>
      </c>
      <c r="AV7034" t="s">
        <v>22829</v>
      </c>
      <c r="AW7034" t="s">
        <v>9173</v>
      </c>
      <c r="AX7034" t="s">
        <v>2</v>
      </c>
      <c r="AY7034" t="s">
        <v>2</v>
      </c>
      <c r="AZ7034" t="s">
        <v>31562</v>
      </c>
      <c r="BA7034" t="s">
        <v>29173</v>
      </c>
      <c r="BB7034" t="s">
        <v>2</v>
      </c>
      <c r="BC7034" t="s">
        <v>2</v>
      </c>
      <c r="BD7034" t="s">
        <v>2</v>
      </c>
      <c r="BE7034" t="s">
        <v>29174</v>
      </c>
      <c r="BF7034" t="s">
        <v>2</v>
      </c>
    </row>
    <row r="7035" spans="1:58" x14ac:dyDescent="0.25">
      <c r="A7035">
        <v>11894</v>
      </c>
      <c r="B7035" t="s">
        <v>12482</v>
      </c>
      <c r="C7035" t="s">
        <v>9174</v>
      </c>
      <c r="D7035" t="s">
        <v>9174</v>
      </c>
      <c r="E7035" t="s">
        <v>29806</v>
      </c>
      <c r="F7035" t="s">
        <v>5540</v>
      </c>
      <c r="G7035" t="s">
        <v>9080</v>
      </c>
      <c r="H7035" t="s">
        <v>24019</v>
      </c>
      <c r="I7035" t="s">
        <v>9171</v>
      </c>
      <c r="J7035" t="s">
        <v>9174</v>
      </c>
      <c r="K7035" t="s">
        <v>2</v>
      </c>
      <c r="L7035" t="s">
        <v>2</v>
      </c>
      <c r="M7035" t="s">
        <v>2</v>
      </c>
      <c r="N7035" t="s">
        <v>2</v>
      </c>
      <c r="O7035" t="s">
        <v>2</v>
      </c>
      <c r="T7035" t="s">
        <v>9174</v>
      </c>
      <c r="Z7035" s="4"/>
      <c r="AA7035" t="str">
        <f t="shared" si="545"/>
        <v>x</v>
      </c>
      <c r="AB7035">
        <f t="shared" si="546"/>
        <v>10</v>
      </c>
      <c r="AC7035" t="str">
        <f t="shared" si="547"/>
        <v/>
      </c>
      <c r="AD7035" t="str">
        <f t="shared" si="548"/>
        <v/>
      </c>
      <c r="AE7035" t="str">
        <f t="shared" si="549"/>
        <v/>
      </c>
      <c r="AF7035" t="s">
        <v>17472</v>
      </c>
      <c r="AG7035">
        <v>5</v>
      </c>
      <c r="AH7035" t="s">
        <v>18114</v>
      </c>
      <c r="AI7035">
        <v>3955.6740399999999</v>
      </c>
      <c r="AJ7035">
        <v>443.25022000000001</v>
      </c>
      <c r="AK7035">
        <v>325</v>
      </c>
      <c r="AL7035">
        <v>2596</v>
      </c>
      <c r="AM7035">
        <v>2271</v>
      </c>
      <c r="AN7035">
        <v>15.11755</v>
      </c>
      <c r="AO7035">
        <v>-90.799409999999995</v>
      </c>
      <c r="AP7035" t="s">
        <v>2</v>
      </c>
      <c r="AQ7035" t="s">
        <v>1</v>
      </c>
      <c r="AR7035" t="s">
        <v>21867</v>
      </c>
      <c r="AS7035" t="s">
        <v>22648</v>
      </c>
      <c r="AT7035" t="s">
        <v>22648</v>
      </c>
      <c r="AU7035" t="s">
        <v>22829</v>
      </c>
      <c r="AV7035" t="s">
        <v>22829</v>
      </c>
      <c r="AW7035" t="s">
        <v>9174</v>
      </c>
      <c r="AX7035" t="s">
        <v>2</v>
      </c>
      <c r="AY7035" t="s">
        <v>2</v>
      </c>
      <c r="AZ7035" t="s">
        <v>30510</v>
      </c>
      <c r="BA7035" t="s">
        <v>22529</v>
      </c>
      <c r="BB7035" t="s">
        <v>2</v>
      </c>
      <c r="BC7035" t="s">
        <v>2</v>
      </c>
      <c r="BD7035" t="s">
        <v>2</v>
      </c>
      <c r="BE7035" t="s">
        <v>22530</v>
      </c>
      <c r="BF7035" t="s">
        <v>2</v>
      </c>
    </row>
    <row r="7036" spans="1:58" x14ac:dyDescent="0.25">
      <c r="A7036">
        <v>11902</v>
      </c>
      <c r="B7036" t="s">
        <v>12483</v>
      </c>
      <c r="C7036" t="s">
        <v>9175</v>
      </c>
      <c r="D7036" t="s">
        <v>9175</v>
      </c>
      <c r="E7036" t="s">
        <v>28579</v>
      </c>
      <c r="F7036" t="s">
        <v>5540</v>
      </c>
      <c r="G7036" t="s">
        <v>9080</v>
      </c>
      <c r="H7036" t="s">
        <v>24019</v>
      </c>
      <c r="I7036" t="s">
        <v>9171</v>
      </c>
      <c r="J7036" t="s">
        <v>9175</v>
      </c>
      <c r="K7036" t="s">
        <v>2</v>
      </c>
      <c r="L7036" t="s">
        <v>2</v>
      </c>
      <c r="M7036" t="s">
        <v>2</v>
      </c>
      <c r="N7036" t="s">
        <v>2</v>
      </c>
      <c r="O7036" t="s">
        <v>2</v>
      </c>
      <c r="T7036" t="s">
        <v>9175</v>
      </c>
      <c r="Z7036" s="4"/>
      <c r="AA7036" t="str">
        <f t="shared" si="545"/>
        <v>x</v>
      </c>
      <c r="AB7036">
        <f t="shared" si="546"/>
        <v>10</v>
      </c>
      <c r="AC7036" t="str">
        <f t="shared" si="547"/>
        <v/>
      </c>
      <c r="AD7036" t="str">
        <f t="shared" si="548"/>
        <v/>
      </c>
      <c r="AE7036" t="str">
        <f t="shared" si="549"/>
        <v/>
      </c>
      <c r="AF7036" t="s">
        <v>17472</v>
      </c>
      <c r="AG7036">
        <v>5</v>
      </c>
      <c r="AH7036" t="s">
        <v>18114</v>
      </c>
      <c r="AI7036">
        <v>5413.81459</v>
      </c>
      <c r="AJ7036">
        <v>564.59136000000001</v>
      </c>
      <c r="AK7036">
        <v>0</v>
      </c>
      <c r="AL7036">
        <v>2969</v>
      </c>
      <c r="AM7036">
        <v>2969</v>
      </c>
      <c r="AN7036">
        <v>15.22579</v>
      </c>
      <c r="AO7036">
        <v>-89.718010000000007</v>
      </c>
      <c r="AP7036" t="s">
        <v>2</v>
      </c>
      <c r="AQ7036" t="s">
        <v>1</v>
      </c>
      <c r="AR7036" t="s">
        <v>21867</v>
      </c>
      <c r="AS7036" t="s">
        <v>22648</v>
      </c>
      <c r="AT7036" t="s">
        <v>22648</v>
      </c>
      <c r="AU7036" t="s">
        <v>22829</v>
      </c>
      <c r="AV7036" t="s">
        <v>22829</v>
      </c>
      <c r="AW7036" t="s">
        <v>9175</v>
      </c>
      <c r="AX7036" t="s">
        <v>2</v>
      </c>
      <c r="AY7036" t="s">
        <v>2</v>
      </c>
      <c r="AZ7036" t="s">
        <v>30518</v>
      </c>
      <c r="BA7036" t="s">
        <v>28580</v>
      </c>
      <c r="BB7036" t="s">
        <v>2</v>
      </c>
      <c r="BC7036" t="s">
        <v>2</v>
      </c>
      <c r="BD7036" t="s">
        <v>2</v>
      </c>
      <c r="BE7036" t="s">
        <v>21868</v>
      </c>
      <c r="BF7036" t="s">
        <v>2</v>
      </c>
    </row>
    <row r="7037" spans="1:58" x14ac:dyDescent="0.25">
      <c r="A7037">
        <v>11903</v>
      </c>
      <c r="B7037" t="s">
        <v>12484</v>
      </c>
      <c r="C7037" t="s">
        <v>9176</v>
      </c>
      <c r="D7037" t="s">
        <v>9176</v>
      </c>
      <c r="E7037" t="s">
        <v>27597</v>
      </c>
      <c r="F7037" t="s">
        <v>5540</v>
      </c>
      <c r="G7037" t="s">
        <v>9080</v>
      </c>
      <c r="H7037" t="s">
        <v>24019</v>
      </c>
      <c r="I7037" t="s">
        <v>9171</v>
      </c>
      <c r="J7037" t="s">
        <v>9176</v>
      </c>
      <c r="K7037" t="s">
        <v>2</v>
      </c>
      <c r="L7037" t="s">
        <v>2</v>
      </c>
      <c r="M7037" t="s">
        <v>2</v>
      </c>
      <c r="N7037" t="s">
        <v>2</v>
      </c>
      <c r="O7037" t="s">
        <v>2</v>
      </c>
      <c r="T7037" t="s">
        <v>9176</v>
      </c>
      <c r="Z7037" s="4"/>
      <c r="AA7037" t="str">
        <f t="shared" si="545"/>
        <v>x</v>
      </c>
      <c r="AB7037">
        <f t="shared" si="546"/>
        <v>10</v>
      </c>
      <c r="AC7037" t="str">
        <f t="shared" si="547"/>
        <v/>
      </c>
      <c r="AD7037" t="str">
        <f t="shared" si="548"/>
        <v/>
      </c>
      <c r="AE7037" t="str">
        <f t="shared" si="549"/>
        <v/>
      </c>
      <c r="AF7037" t="s">
        <v>17472</v>
      </c>
      <c r="AG7037">
        <v>5</v>
      </c>
      <c r="AH7037" t="s">
        <v>18114</v>
      </c>
      <c r="AI7037">
        <v>9152.6766599999992</v>
      </c>
      <c r="AJ7037">
        <v>620.58478000000002</v>
      </c>
      <c r="AK7037">
        <v>212</v>
      </c>
      <c r="AL7037">
        <v>3816</v>
      </c>
      <c r="AM7037">
        <v>3604</v>
      </c>
      <c r="AN7037">
        <v>15.627649999999999</v>
      </c>
      <c r="AO7037">
        <v>-91.356089999999995</v>
      </c>
      <c r="AP7037" t="s">
        <v>2</v>
      </c>
      <c r="AQ7037" t="s">
        <v>1</v>
      </c>
      <c r="AR7037" t="s">
        <v>18440</v>
      </c>
      <c r="AS7037" t="s">
        <v>22648</v>
      </c>
      <c r="AT7037" t="s">
        <v>22648</v>
      </c>
      <c r="AU7037" t="s">
        <v>22829</v>
      </c>
      <c r="AV7037" t="s">
        <v>22829</v>
      </c>
      <c r="AW7037" t="s">
        <v>9176</v>
      </c>
      <c r="AX7037" t="s">
        <v>2</v>
      </c>
      <c r="AY7037" t="s">
        <v>2</v>
      </c>
      <c r="AZ7037" t="s">
        <v>30519</v>
      </c>
      <c r="BA7037" t="s">
        <v>9176</v>
      </c>
      <c r="BB7037" t="s">
        <v>2</v>
      </c>
      <c r="BC7037" t="s">
        <v>2</v>
      </c>
      <c r="BD7037" t="s">
        <v>2</v>
      </c>
      <c r="BE7037" t="s">
        <v>18914</v>
      </c>
      <c r="BF7037" t="s">
        <v>2</v>
      </c>
    </row>
    <row r="7038" spans="1:58" x14ac:dyDescent="0.25">
      <c r="A7038">
        <v>14553</v>
      </c>
      <c r="B7038" t="s">
        <v>2</v>
      </c>
      <c r="C7038" t="s">
        <v>9177</v>
      </c>
      <c r="D7038" t="s">
        <v>9177</v>
      </c>
      <c r="E7038" t="s">
        <v>29157</v>
      </c>
      <c r="F7038" t="s">
        <v>5540</v>
      </c>
      <c r="G7038" t="s">
        <v>9080</v>
      </c>
      <c r="H7038" t="s">
        <v>24019</v>
      </c>
      <c r="I7038" t="s">
        <v>9171</v>
      </c>
      <c r="J7038" t="s">
        <v>9177</v>
      </c>
      <c r="K7038" t="s">
        <v>2</v>
      </c>
      <c r="L7038" t="s">
        <v>2</v>
      </c>
      <c r="M7038" t="s">
        <v>2</v>
      </c>
      <c r="N7038" t="s">
        <v>2</v>
      </c>
      <c r="O7038" t="s">
        <v>2</v>
      </c>
      <c r="T7038" t="s">
        <v>9177</v>
      </c>
      <c r="Z7038" s="4"/>
      <c r="AA7038" t="str">
        <f t="shared" si="545"/>
        <v>x</v>
      </c>
      <c r="AB7038">
        <f t="shared" si="546"/>
        <v>10</v>
      </c>
      <c r="AC7038" t="str">
        <f t="shared" si="547"/>
        <v/>
      </c>
      <c r="AD7038" t="str">
        <f t="shared" si="548"/>
        <v/>
      </c>
      <c r="AE7038" t="str">
        <f t="shared" si="549"/>
        <v/>
      </c>
      <c r="AF7038" t="s">
        <v>17472</v>
      </c>
      <c r="AG7038">
        <v>5</v>
      </c>
      <c r="AH7038" t="s">
        <v>18114</v>
      </c>
      <c r="AI7038">
        <v>4425.5351300000002</v>
      </c>
      <c r="AJ7038">
        <v>556.63986</v>
      </c>
      <c r="AK7038">
        <v>2</v>
      </c>
      <c r="AL7038">
        <v>2616</v>
      </c>
      <c r="AM7038">
        <v>2614</v>
      </c>
      <c r="AN7038">
        <v>15.512280000000001</v>
      </c>
      <c r="AO7038">
        <v>-89.875460000000004</v>
      </c>
      <c r="AP7038" t="s">
        <v>2</v>
      </c>
      <c r="AQ7038" t="s">
        <v>1</v>
      </c>
      <c r="AR7038" t="s">
        <v>21867</v>
      </c>
      <c r="AS7038" t="s">
        <v>22648</v>
      </c>
      <c r="AT7038" t="s">
        <v>22648</v>
      </c>
      <c r="AU7038" t="s">
        <v>22829</v>
      </c>
      <c r="AV7038" t="s">
        <v>22829</v>
      </c>
      <c r="AW7038" t="s">
        <v>9177</v>
      </c>
      <c r="AX7038" t="s">
        <v>2</v>
      </c>
      <c r="AY7038" t="s">
        <v>2</v>
      </c>
      <c r="AZ7038" t="s">
        <v>7092</v>
      </c>
      <c r="BA7038" t="s">
        <v>22414</v>
      </c>
      <c r="BB7038" t="s">
        <v>2</v>
      </c>
      <c r="BC7038" t="s">
        <v>2</v>
      </c>
      <c r="BD7038" t="s">
        <v>2</v>
      </c>
      <c r="BE7038" t="s">
        <v>29158</v>
      </c>
      <c r="BF7038" t="s">
        <v>2</v>
      </c>
    </row>
    <row r="7039" spans="1:58" x14ac:dyDescent="0.25">
      <c r="A7039">
        <v>11613</v>
      </c>
      <c r="B7039" t="s">
        <v>12485</v>
      </c>
      <c r="C7039" t="s">
        <v>9178</v>
      </c>
      <c r="D7039" t="s">
        <v>9178</v>
      </c>
      <c r="E7039" t="s">
        <v>28155</v>
      </c>
      <c r="F7039" t="s">
        <v>5540</v>
      </c>
      <c r="G7039" t="s">
        <v>9080</v>
      </c>
      <c r="H7039" t="s">
        <v>24019</v>
      </c>
      <c r="I7039" t="s">
        <v>9178</v>
      </c>
      <c r="J7039" t="s">
        <v>2</v>
      </c>
      <c r="K7039" t="s">
        <v>2</v>
      </c>
      <c r="L7039" t="s">
        <v>2</v>
      </c>
      <c r="M7039" t="s">
        <v>2</v>
      </c>
      <c r="N7039" t="s">
        <v>2</v>
      </c>
      <c r="O7039" t="s">
        <v>2</v>
      </c>
      <c r="S7039" t="s">
        <v>9178</v>
      </c>
      <c r="Z7039" s="4"/>
      <c r="AA7039" t="str">
        <f t="shared" si="545"/>
        <v>x</v>
      </c>
      <c r="AB7039">
        <f t="shared" si="546"/>
        <v>10</v>
      </c>
      <c r="AC7039" t="str">
        <f t="shared" si="547"/>
        <v/>
      </c>
      <c r="AD7039" t="str">
        <f t="shared" si="548"/>
        <v/>
      </c>
      <c r="AE7039" t="str">
        <f t="shared" si="549"/>
        <v/>
      </c>
      <c r="AF7039" t="s">
        <v>17472</v>
      </c>
      <c r="AG7039">
        <v>4</v>
      </c>
      <c r="AH7039" t="s">
        <v>18114</v>
      </c>
      <c r="AI7039">
        <v>2855.0324999999998</v>
      </c>
      <c r="AJ7039">
        <v>749.89011000000005</v>
      </c>
      <c r="AK7039">
        <v>39</v>
      </c>
      <c r="AL7039">
        <v>1108</v>
      </c>
      <c r="AM7039">
        <v>1069</v>
      </c>
      <c r="AN7039">
        <v>16.75769</v>
      </c>
      <c r="AO7039">
        <v>-88.766210000000001</v>
      </c>
      <c r="AP7039" t="s">
        <v>2</v>
      </c>
      <c r="AQ7039" t="s">
        <v>1</v>
      </c>
      <c r="AR7039" t="s">
        <v>20862</v>
      </c>
      <c r="AS7039" t="s">
        <v>22648</v>
      </c>
      <c r="AT7039" t="s">
        <v>22648</v>
      </c>
      <c r="AU7039" t="s">
        <v>22829</v>
      </c>
      <c r="AV7039" t="s">
        <v>22829</v>
      </c>
      <c r="AW7039" t="s">
        <v>9178</v>
      </c>
      <c r="AX7039" t="s">
        <v>2</v>
      </c>
      <c r="AY7039" t="s">
        <v>2</v>
      </c>
      <c r="AZ7039" t="s">
        <v>9178</v>
      </c>
      <c r="BA7039" t="s">
        <v>21533</v>
      </c>
      <c r="BB7039" t="s">
        <v>21534</v>
      </c>
      <c r="BC7039" t="s">
        <v>21535</v>
      </c>
      <c r="BD7039" t="s">
        <v>21536</v>
      </c>
      <c r="BE7039" t="s">
        <v>19255</v>
      </c>
      <c r="BF7039" t="s">
        <v>2</v>
      </c>
    </row>
    <row r="7040" spans="1:58" x14ac:dyDescent="0.25">
      <c r="A7040">
        <v>12198</v>
      </c>
      <c r="B7040" t="s">
        <v>2</v>
      </c>
      <c r="C7040" t="s">
        <v>9179</v>
      </c>
      <c r="D7040" t="s">
        <v>9179</v>
      </c>
      <c r="E7040" t="s">
        <v>9180</v>
      </c>
      <c r="F7040" t="s">
        <v>5540</v>
      </c>
      <c r="G7040" t="s">
        <v>9080</v>
      </c>
      <c r="H7040" t="s">
        <v>9179</v>
      </c>
      <c r="I7040" t="s">
        <v>2</v>
      </c>
      <c r="J7040" t="s">
        <v>2</v>
      </c>
      <c r="K7040" t="s">
        <v>2</v>
      </c>
      <c r="L7040" t="s">
        <v>2</v>
      </c>
      <c r="M7040" t="s">
        <v>2</v>
      </c>
      <c r="N7040" t="s">
        <v>2</v>
      </c>
      <c r="O7040" t="s">
        <v>2</v>
      </c>
      <c r="R7040" t="s">
        <v>9179</v>
      </c>
      <c r="Z7040" s="4"/>
      <c r="AA7040" t="str">
        <f t="shared" ref="AA7040:AA7103" si="550">IF(Z7040="x",D7040,IF(NOT(ISERROR(FIND(AA7039,E7040))),AA7039,"x"))</f>
        <v>x</v>
      </c>
      <c r="AB7040">
        <f t="shared" ref="AB7040:AB7103" si="551">IF(ISERROR(MATCH(AA7040,F7040:O7040,)),10,(MATCH(AA7040,F7040:O7040,)))</f>
        <v>10</v>
      </c>
      <c r="AC7040" t="str">
        <f t="shared" ref="AC7040:AC7103" si="552">IF(Z7040="x",A7040,"")</f>
        <v/>
      </c>
      <c r="AD7040" t="str">
        <f t="shared" ref="AD7040:AD7103" si="553">IF(AND(Z7040="x",AA7039&lt;&gt;"x",AB7039&lt;AB7040,ISERROR(FIND(AA7040,E7039))),"polygons overlap!","")</f>
        <v/>
      </c>
      <c r="AE7040" t="str">
        <f t="shared" si="549"/>
        <v/>
      </c>
      <c r="AF7040" t="s">
        <v>17471</v>
      </c>
      <c r="AG7040">
        <v>3</v>
      </c>
      <c r="AH7040" t="s">
        <v>18114</v>
      </c>
      <c r="AI7040">
        <v>50213.981590000003</v>
      </c>
      <c r="AJ7040">
        <v>5696.8388999999997</v>
      </c>
      <c r="AK7040">
        <v>0</v>
      </c>
      <c r="AL7040">
        <v>4171</v>
      </c>
      <c r="AM7040">
        <v>4171</v>
      </c>
      <c r="AN7040">
        <v>15.0495</v>
      </c>
      <c r="AO7040">
        <v>-91.368610000000004</v>
      </c>
      <c r="AP7040" t="s">
        <v>2</v>
      </c>
      <c r="AQ7040" t="s">
        <v>1</v>
      </c>
      <c r="AR7040" t="s">
        <v>19289</v>
      </c>
      <c r="AS7040" t="s">
        <v>22648</v>
      </c>
      <c r="AT7040" t="s">
        <v>22648</v>
      </c>
      <c r="AU7040" t="s">
        <v>22829</v>
      </c>
      <c r="AV7040" t="s">
        <v>22829</v>
      </c>
      <c r="AW7040" t="s">
        <v>9179</v>
      </c>
      <c r="AX7040" t="s">
        <v>2</v>
      </c>
      <c r="AY7040" t="s">
        <v>2</v>
      </c>
      <c r="AZ7040" t="s">
        <v>9179</v>
      </c>
      <c r="BA7040" t="s">
        <v>9179</v>
      </c>
      <c r="BB7040" t="s">
        <v>2</v>
      </c>
      <c r="BC7040" t="s">
        <v>2</v>
      </c>
      <c r="BD7040" t="s">
        <v>19290</v>
      </c>
      <c r="BE7040" t="s">
        <v>24200</v>
      </c>
      <c r="BF7040" t="s">
        <v>2</v>
      </c>
    </row>
    <row r="7041" spans="1:58" x14ac:dyDescent="0.25">
      <c r="A7041">
        <v>14564</v>
      </c>
      <c r="B7041" t="s">
        <v>2</v>
      </c>
      <c r="C7041" t="s">
        <v>9181</v>
      </c>
      <c r="D7041" t="s">
        <v>9181</v>
      </c>
      <c r="E7041" t="s">
        <v>9182</v>
      </c>
      <c r="F7041" t="s">
        <v>5540</v>
      </c>
      <c r="G7041" t="s">
        <v>9080</v>
      </c>
      <c r="H7041" t="s">
        <v>9179</v>
      </c>
      <c r="I7041" t="s">
        <v>9181</v>
      </c>
      <c r="J7041" t="s">
        <v>2</v>
      </c>
      <c r="K7041" t="s">
        <v>2</v>
      </c>
      <c r="L7041" t="s">
        <v>2</v>
      </c>
      <c r="M7041" t="s">
        <v>2</v>
      </c>
      <c r="N7041" t="s">
        <v>2</v>
      </c>
      <c r="O7041" t="s">
        <v>2</v>
      </c>
      <c r="S7041" t="s">
        <v>9181</v>
      </c>
      <c r="Z7041" s="4"/>
      <c r="AA7041" t="str">
        <f t="shared" si="550"/>
        <v>x</v>
      </c>
      <c r="AB7041">
        <f t="shared" si="551"/>
        <v>10</v>
      </c>
      <c r="AC7041" t="str">
        <f t="shared" si="552"/>
        <v/>
      </c>
      <c r="AD7041" t="str">
        <f t="shared" si="553"/>
        <v/>
      </c>
      <c r="AE7041" t="str">
        <f t="shared" si="549"/>
        <v/>
      </c>
      <c r="AF7041" t="s">
        <v>17472</v>
      </c>
      <c r="AG7041">
        <v>4</v>
      </c>
      <c r="AH7041" t="s">
        <v>18114</v>
      </c>
      <c r="AI7041">
        <v>2771.91599</v>
      </c>
      <c r="AJ7041">
        <v>509.51533999999998</v>
      </c>
      <c r="AK7041">
        <v>274</v>
      </c>
      <c r="AL7041">
        <v>2378</v>
      </c>
      <c r="AM7041">
        <v>2104</v>
      </c>
      <c r="AN7041">
        <v>14.23485</v>
      </c>
      <c r="AO7041">
        <v>-89.512389999999996</v>
      </c>
      <c r="AP7041" t="s">
        <v>2</v>
      </c>
      <c r="AQ7041" t="s">
        <v>1</v>
      </c>
      <c r="AR7041" t="s">
        <v>19826</v>
      </c>
      <c r="AS7041" t="s">
        <v>22648</v>
      </c>
      <c r="AT7041" t="s">
        <v>22648</v>
      </c>
      <c r="AU7041" t="s">
        <v>22829</v>
      </c>
      <c r="AV7041" t="s">
        <v>22829</v>
      </c>
      <c r="AW7041" t="s">
        <v>9181</v>
      </c>
      <c r="AX7041" t="s">
        <v>2</v>
      </c>
      <c r="AY7041" t="s">
        <v>2</v>
      </c>
      <c r="AZ7041" t="s">
        <v>31571</v>
      </c>
      <c r="BA7041" t="s">
        <v>20364</v>
      </c>
      <c r="BB7041" t="s">
        <v>2</v>
      </c>
      <c r="BC7041" t="s">
        <v>2</v>
      </c>
      <c r="BD7041" t="s">
        <v>2</v>
      </c>
      <c r="BE7041" t="s">
        <v>2</v>
      </c>
      <c r="BF7041" t="s">
        <v>2</v>
      </c>
    </row>
    <row r="7042" spans="1:58" x14ac:dyDescent="0.25">
      <c r="A7042">
        <v>14560</v>
      </c>
      <c r="B7042" t="s">
        <v>2</v>
      </c>
      <c r="C7042" t="s">
        <v>9183</v>
      </c>
      <c r="D7042" t="s">
        <v>9183</v>
      </c>
      <c r="E7042" t="s">
        <v>9184</v>
      </c>
      <c r="F7042" t="s">
        <v>5540</v>
      </c>
      <c r="G7042" t="s">
        <v>9080</v>
      </c>
      <c r="H7042" t="s">
        <v>9179</v>
      </c>
      <c r="I7042" t="s">
        <v>9183</v>
      </c>
      <c r="J7042" t="s">
        <v>2</v>
      </c>
      <c r="K7042" t="s">
        <v>2</v>
      </c>
      <c r="L7042" t="s">
        <v>2</v>
      </c>
      <c r="M7042" t="s">
        <v>2</v>
      </c>
      <c r="N7042" t="s">
        <v>2</v>
      </c>
      <c r="O7042" t="s">
        <v>2</v>
      </c>
      <c r="S7042" t="s">
        <v>9183</v>
      </c>
      <c r="Z7042" s="4"/>
      <c r="AA7042" t="str">
        <f t="shared" si="550"/>
        <v>x</v>
      </c>
      <c r="AB7042">
        <f t="shared" si="551"/>
        <v>10</v>
      </c>
      <c r="AC7042" t="str">
        <f t="shared" si="552"/>
        <v/>
      </c>
      <c r="AD7042" t="str">
        <f t="shared" si="553"/>
        <v/>
      </c>
      <c r="AE7042" t="str">
        <f t="shared" ref="AE7042:AE7105" si="554">IF(LEN(AA7042)&gt;1,INDEX($A$2:$A$8617, MATCH(AA7042,$D$2:$D$8617,FALSE)),"")</f>
        <v/>
      </c>
      <c r="AF7042" t="s">
        <v>17472</v>
      </c>
      <c r="AG7042">
        <v>4</v>
      </c>
      <c r="AH7042" t="s">
        <v>18114</v>
      </c>
      <c r="AI7042">
        <v>2046.4356600000001</v>
      </c>
      <c r="AJ7042">
        <v>647.39536999999996</v>
      </c>
      <c r="AK7042">
        <v>52</v>
      </c>
      <c r="AL7042">
        <v>1609</v>
      </c>
      <c r="AM7042">
        <v>1557</v>
      </c>
      <c r="AN7042">
        <v>13.811970000000001</v>
      </c>
      <c r="AO7042">
        <v>-88.501289999999997</v>
      </c>
      <c r="AP7042" t="s">
        <v>2</v>
      </c>
      <c r="AQ7042" t="s">
        <v>1</v>
      </c>
      <c r="AR7042" t="s">
        <v>18438</v>
      </c>
      <c r="AS7042" t="s">
        <v>22648</v>
      </c>
      <c r="AT7042" t="s">
        <v>22648</v>
      </c>
      <c r="AU7042" t="s">
        <v>22829</v>
      </c>
      <c r="AV7042" t="s">
        <v>22829</v>
      </c>
      <c r="AW7042" t="s">
        <v>9183</v>
      </c>
      <c r="AX7042" t="s">
        <v>2</v>
      </c>
      <c r="AY7042" t="s">
        <v>2</v>
      </c>
      <c r="AZ7042" t="s">
        <v>31567</v>
      </c>
      <c r="BA7042" t="s">
        <v>9183</v>
      </c>
      <c r="BB7042" t="s">
        <v>2</v>
      </c>
      <c r="BC7042" t="s">
        <v>2</v>
      </c>
      <c r="BD7042" t="s">
        <v>2</v>
      </c>
      <c r="BE7042" t="s">
        <v>2</v>
      </c>
      <c r="BF7042" t="s">
        <v>2</v>
      </c>
    </row>
    <row r="7043" spans="1:58" x14ac:dyDescent="0.25">
      <c r="A7043">
        <v>14565</v>
      </c>
      <c r="B7043" t="s">
        <v>2</v>
      </c>
      <c r="C7043" t="s">
        <v>9185</v>
      </c>
      <c r="D7043" t="s">
        <v>9185</v>
      </c>
      <c r="E7043" t="s">
        <v>9186</v>
      </c>
      <c r="F7043" t="s">
        <v>5540</v>
      </c>
      <c r="G7043" t="s">
        <v>9080</v>
      </c>
      <c r="H7043" t="s">
        <v>9179</v>
      </c>
      <c r="I7043" t="s">
        <v>9185</v>
      </c>
      <c r="J7043" t="s">
        <v>2</v>
      </c>
      <c r="K7043" t="s">
        <v>2</v>
      </c>
      <c r="L7043" t="s">
        <v>2</v>
      </c>
      <c r="M7043" t="s">
        <v>2</v>
      </c>
      <c r="N7043" t="s">
        <v>2</v>
      </c>
      <c r="O7043" t="s">
        <v>2</v>
      </c>
      <c r="S7043" t="s">
        <v>9185</v>
      </c>
      <c r="Z7043" s="4"/>
      <c r="AA7043" t="str">
        <f t="shared" si="550"/>
        <v>x</v>
      </c>
      <c r="AB7043">
        <f t="shared" si="551"/>
        <v>10</v>
      </c>
      <c r="AC7043" t="str">
        <f t="shared" si="552"/>
        <v/>
      </c>
      <c r="AD7043" t="str">
        <f t="shared" si="553"/>
        <v/>
      </c>
      <c r="AE7043" t="str">
        <f t="shared" si="554"/>
        <v/>
      </c>
      <c r="AF7043" t="s">
        <v>17472</v>
      </c>
      <c r="AG7043">
        <v>4</v>
      </c>
      <c r="AH7043" t="s">
        <v>18114</v>
      </c>
      <c r="AI7043">
        <v>1944.89023</v>
      </c>
      <c r="AJ7043">
        <v>305.49124</v>
      </c>
      <c r="AK7043">
        <v>11</v>
      </c>
      <c r="AL7043">
        <v>2358</v>
      </c>
      <c r="AM7043">
        <v>2347</v>
      </c>
      <c r="AN7043">
        <v>13.90584</v>
      </c>
      <c r="AO7043">
        <v>-89.856449999999995</v>
      </c>
      <c r="AP7043" t="s">
        <v>2</v>
      </c>
      <c r="AQ7043" t="s">
        <v>1</v>
      </c>
      <c r="AR7043" t="s">
        <v>21988</v>
      </c>
      <c r="AS7043" t="s">
        <v>22648</v>
      </c>
      <c r="AT7043" t="s">
        <v>22648</v>
      </c>
      <c r="AU7043" t="s">
        <v>22829</v>
      </c>
      <c r="AV7043" t="s">
        <v>22829</v>
      </c>
      <c r="AW7043" t="s">
        <v>9185</v>
      </c>
      <c r="AX7043" t="s">
        <v>2</v>
      </c>
      <c r="AY7043" t="s">
        <v>2</v>
      </c>
      <c r="AZ7043" t="s">
        <v>31572</v>
      </c>
      <c r="BA7043" t="s">
        <v>9185</v>
      </c>
      <c r="BB7043" t="s">
        <v>2</v>
      </c>
      <c r="BC7043" t="s">
        <v>2</v>
      </c>
      <c r="BD7043" t="s">
        <v>21989</v>
      </c>
      <c r="BE7043" t="s">
        <v>28798</v>
      </c>
      <c r="BF7043" t="s">
        <v>2</v>
      </c>
    </row>
    <row r="7044" spans="1:58" x14ac:dyDescent="0.25">
      <c r="A7044">
        <v>14559</v>
      </c>
      <c r="B7044" t="s">
        <v>2</v>
      </c>
      <c r="C7044" t="s">
        <v>9187</v>
      </c>
      <c r="D7044" t="s">
        <v>9187</v>
      </c>
      <c r="E7044" t="s">
        <v>9188</v>
      </c>
      <c r="F7044" t="s">
        <v>5540</v>
      </c>
      <c r="G7044" t="s">
        <v>9080</v>
      </c>
      <c r="H7044" t="s">
        <v>9179</v>
      </c>
      <c r="I7044" t="s">
        <v>9187</v>
      </c>
      <c r="J7044" t="s">
        <v>2</v>
      </c>
      <c r="K7044" t="s">
        <v>2</v>
      </c>
      <c r="L7044" t="s">
        <v>2</v>
      </c>
      <c r="M7044" t="s">
        <v>2</v>
      </c>
      <c r="N7044" t="s">
        <v>2</v>
      </c>
      <c r="O7044" t="s">
        <v>2</v>
      </c>
      <c r="S7044" t="s">
        <v>9187</v>
      </c>
      <c r="Z7044" s="4"/>
      <c r="AA7044" t="str">
        <f t="shared" si="550"/>
        <v>x</v>
      </c>
      <c r="AB7044">
        <f t="shared" si="551"/>
        <v>10</v>
      </c>
      <c r="AC7044" t="str">
        <f t="shared" si="552"/>
        <v/>
      </c>
      <c r="AD7044" t="str">
        <f t="shared" si="553"/>
        <v/>
      </c>
      <c r="AE7044" t="str">
        <f t="shared" si="554"/>
        <v/>
      </c>
      <c r="AF7044" t="s">
        <v>17472</v>
      </c>
      <c r="AG7044">
        <v>4</v>
      </c>
      <c r="AH7044" t="s">
        <v>18114</v>
      </c>
      <c r="AI7044">
        <v>1464.0391</v>
      </c>
      <c r="AJ7044">
        <v>224.04189</v>
      </c>
      <c r="AK7044">
        <v>138</v>
      </c>
      <c r="AL7044">
        <v>1405</v>
      </c>
      <c r="AM7044">
        <v>1267</v>
      </c>
      <c r="AN7044">
        <v>13.880750000000001</v>
      </c>
      <c r="AO7044">
        <v>-88.034829999999999</v>
      </c>
      <c r="AP7044" t="s">
        <v>2</v>
      </c>
      <c r="AQ7044" t="s">
        <v>1</v>
      </c>
      <c r="AR7044" t="s">
        <v>18438</v>
      </c>
      <c r="AS7044" t="s">
        <v>22648</v>
      </c>
      <c r="AT7044" t="s">
        <v>22648</v>
      </c>
      <c r="AU7044" t="s">
        <v>22829</v>
      </c>
      <c r="AV7044" t="s">
        <v>22829</v>
      </c>
      <c r="AW7044" t="s">
        <v>9187</v>
      </c>
      <c r="AX7044" t="s">
        <v>2</v>
      </c>
      <c r="AY7044" t="s">
        <v>2</v>
      </c>
      <c r="AZ7044" t="s">
        <v>31566</v>
      </c>
      <c r="BA7044" t="s">
        <v>29175</v>
      </c>
      <c r="BB7044" t="s">
        <v>2</v>
      </c>
      <c r="BC7044" t="s">
        <v>2</v>
      </c>
      <c r="BD7044" t="s">
        <v>2</v>
      </c>
      <c r="BE7044" t="s">
        <v>2</v>
      </c>
      <c r="BF7044" t="s">
        <v>2</v>
      </c>
    </row>
    <row r="7045" spans="1:58" x14ac:dyDescent="0.25">
      <c r="A7045">
        <v>14561</v>
      </c>
      <c r="B7045" t="s">
        <v>2</v>
      </c>
      <c r="C7045" t="s">
        <v>9189</v>
      </c>
      <c r="D7045" t="s">
        <v>9189</v>
      </c>
      <c r="E7045" t="s">
        <v>9190</v>
      </c>
      <c r="F7045" t="s">
        <v>5540</v>
      </c>
      <c r="G7045" t="s">
        <v>9080</v>
      </c>
      <c r="H7045" t="s">
        <v>9179</v>
      </c>
      <c r="I7045" t="s">
        <v>9189</v>
      </c>
      <c r="J7045" t="s">
        <v>2</v>
      </c>
      <c r="K7045" t="s">
        <v>2</v>
      </c>
      <c r="L7045" t="s">
        <v>2</v>
      </c>
      <c r="M7045" t="s">
        <v>2</v>
      </c>
      <c r="N7045" t="s">
        <v>2</v>
      </c>
      <c r="O7045" t="s">
        <v>2</v>
      </c>
      <c r="S7045" t="s">
        <v>9189</v>
      </c>
      <c r="Z7045" s="4"/>
      <c r="AA7045" t="str">
        <f t="shared" si="550"/>
        <v>x</v>
      </c>
      <c r="AB7045">
        <f t="shared" si="551"/>
        <v>10</v>
      </c>
      <c r="AC7045" t="str">
        <f t="shared" si="552"/>
        <v/>
      </c>
      <c r="AD7045" t="str">
        <f t="shared" si="553"/>
        <v/>
      </c>
      <c r="AE7045" t="str">
        <f t="shared" si="554"/>
        <v/>
      </c>
      <c r="AF7045" t="s">
        <v>17472</v>
      </c>
      <c r="AG7045">
        <v>4</v>
      </c>
      <c r="AH7045" t="s">
        <v>18114</v>
      </c>
      <c r="AI7045">
        <v>2041.3932600000001</v>
      </c>
      <c r="AJ7045">
        <v>399.60746</v>
      </c>
      <c r="AK7045">
        <v>13</v>
      </c>
      <c r="AL7045">
        <v>2107</v>
      </c>
      <c r="AM7045">
        <v>2094</v>
      </c>
      <c r="AN7045">
        <v>13.62679</v>
      </c>
      <c r="AO7045">
        <v>-89.240849999999995</v>
      </c>
      <c r="AP7045" t="s">
        <v>2</v>
      </c>
      <c r="AQ7045" t="s">
        <v>1</v>
      </c>
      <c r="AR7045" t="s">
        <v>19907</v>
      </c>
      <c r="AS7045" t="s">
        <v>22648</v>
      </c>
      <c r="AT7045" t="s">
        <v>22648</v>
      </c>
      <c r="AU7045" t="s">
        <v>22829</v>
      </c>
      <c r="AV7045" t="s">
        <v>22829</v>
      </c>
      <c r="AW7045" t="s">
        <v>9189</v>
      </c>
      <c r="AX7045" t="s">
        <v>2</v>
      </c>
      <c r="AY7045" t="s">
        <v>2</v>
      </c>
      <c r="AZ7045" t="s">
        <v>31568</v>
      </c>
      <c r="BA7045" t="s">
        <v>25627</v>
      </c>
      <c r="BB7045" t="s">
        <v>2</v>
      </c>
      <c r="BC7045" t="s">
        <v>2</v>
      </c>
      <c r="BD7045" t="s">
        <v>2</v>
      </c>
      <c r="BE7045" t="s">
        <v>2</v>
      </c>
      <c r="BF7045" t="s">
        <v>2</v>
      </c>
    </row>
    <row r="7046" spans="1:58" x14ac:dyDescent="0.25">
      <c r="A7046">
        <v>14563</v>
      </c>
      <c r="B7046" t="s">
        <v>2</v>
      </c>
      <c r="C7046" t="s">
        <v>9191</v>
      </c>
      <c r="D7046" t="s">
        <v>9191</v>
      </c>
      <c r="E7046" t="s">
        <v>9192</v>
      </c>
      <c r="F7046" t="s">
        <v>5540</v>
      </c>
      <c r="G7046" t="s">
        <v>9080</v>
      </c>
      <c r="H7046" t="s">
        <v>9179</v>
      </c>
      <c r="I7046" t="s">
        <v>9191</v>
      </c>
      <c r="J7046" t="s">
        <v>2</v>
      </c>
      <c r="K7046" t="s">
        <v>2</v>
      </c>
      <c r="L7046" t="s">
        <v>2</v>
      </c>
      <c r="M7046" t="s">
        <v>2</v>
      </c>
      <c r="N7046" t="s">
        <v>2</v>
      </c>
      <c r="O7046" t="s">
        <v>2</v>
      </c>
      <c r="S7046" t="s">
        <v>9191</v>
      </c>
      <c r="Z7046" s="4"/>
      <c r="AA7046" t="str">
        <f t="shared" si="550"/>
        <v>x</v>
      </c>
      <c r="AB7046">
        <f t="shared" si="551"/>
        <v>10</v>
      </c>
      <c r="AC7046" t="str">
        <f t="shared" si="552"/>
        <v/>
      </c>
      <c r="AD7046" t="str">
        <f t="shared" si="553"/>
        <v/>
      </c>
      <c r="AE7046" t="str">
        <f t="shared" si="554"/>
        <v/>
      </c>
      <c r="AF7046" t="s">
        <v>17472</v>
      </c>
      <c r="AG7046">
        <v>4</v>
      </c>
      <c r="AH7046" t="s">
        <v>18114</v>
      </c>
      <c r="AI7046">
        <v>787.52363000000003</v>
      </c>
      <c r="AJ7046">
        <v>285.92124999999999</v>
      </c>
      <c r="AK7046">
        <v>0</v>
      </c>
      <c r="AL7046">
        <v>1213</v>
      </c>
      <c r="AM7046">
        <v>1213</v>
      </c>
      <c r="AN7046">
        <v>13.275740000000001</v>
      </c>
      <c r="AO7046">
        <v>-88.013300000000001</v>
      </c>
      <c r="AP7046" t="s">
        <v>2</v>
      </c>
      <c r="AQ7046" t="s">
        <v>1</v>
      </c>
      <c r="AR7046" t="s">
        <v>18438</v>
      </c>
      <c r="AS7046" t="s">
        <v>22648</v>
      </c>
      <c r="AT7046" t="s">
        <v>22648</v>
      </c>
      <c r="AU7046" t="s">
        <v>22829</v>
      </c>
      <c r="AV7046" t="s">
        <v>22829</v>
      </c>
      <c r="AW7046" t="s">
        <v>20833</v>
      </c>
      <c r="AX7046" t="s">
        <v>2</v>
      </c>
      <c r="AY7046" t="s">
        <v>2</v>
      </c>
      <c r="AZ7046" t="s">
        <v>31570</v>
      </c>
      <c r="BA7046" t="s">
        <v>9191</v>
      </c>
      <c r="BB7046" t="s">
        <v>2</v>
      </c>
      <c r="BC7046" t="s">
        <v>2</v>
      </c>
      <c r="BD7046" t="s">
        <v>2</v>
      </c>
      <c r="BE7046" t="s">
        <v>2</v>
      </c>
      <c r="BF7046" t="s">
        <v>2</v>
      </c>
    </row>
    <row r="7047" spans="1:58" x14ac:dyDescent="0.25">
      <c r="A7047">
        <v>15508</v>
      </c>
      <c r="B7047" t="s">
        <v>2</v>
      </c>
      <c r="C7047" t="s">
        <v>9193</v>
      </c>
      <c r="D7047" t="s">
        <v>9193</v>
      </c>
      <c r="E7047" t="s">
        <v>9194</v>
      </c>
      <c r="F7047" t="s">
        <v>5540</v>
      </c>
      <c r="G7047" t="s">
        <v>9080</v>
      </c>
      <c r="H7047" t="s">
        <v>9179</v>
      </c>
      <c r="I7047" t="s">
        <v>9193</v>
      </c>
      <c r="J7047" t="s">
        <v>2</v>
      </c>
      <c r="K7047" t="s">
        <v>2</v>
      </c>
      <c r="L7047" t="s">
        <v>2</v>
      </c>
      <c r="M7047" t="s">
        <v>2</v>
      </c>
      <c r="N7047" t="s">
        <v>2</v>
      </c>
      <c r="O7047" t="s">
        <v>2</v>
      </c>
      <c r="S7047" t="s">
        <v>9193</v>
      </c>
      <c r="Z7047" s="4"/>
      <c r="AA7047" t="str">
        <f t="shared" si="550"/>
        <v>x</v>
      </c>
      <c r="AB7047">
        <f t="shared" si="551"/>
        <v>10</v>
      </c>
      <c r="AC7047" t="str">
        <f t="shared" si="552"/>
        <v/>
      </c>
      <c r="AD7047" t="str">
        <f t="shared" si="553"/>
        <v/>
      </c>
      <c r="AE7047" t="str">
        <f t="shared" si="554"/>
        <v/>
      </c>
      <c r="AF7047" t="s">
        <v>17472</v>
      </c>
      <c r="AG7047">
        <v>4</v>
      </c>
      <c r="AH7047" t="s">
        <v>18114</v>
      </c>
      <c r="AI7047">
        <v>5916.2736800000002</v>
      </c>
      <c r="AJ7047">
        <v>541.07988999999998</v>
      </c>
      <c r="AK7047">
        <v>25</v>
      </c>
      <c r="AL7047">
        <v>2254</v>
      </c>
      <c r="AM7047">
        <v>2229</v>
      </c>
      <c r="AN7047">
        <v>16.838180000000001</v>
      </c>
      <c r="AO7047">
        <v>-94.352199999999996</v>
      </c>
      <c r="AP7047" t="s">
        <v>2</v>
      </c>
      <c r="AQ7047" t="s">
        <v>1</v>
      </c>
      <c r="AR7047" t="s">
        <v>18344</v>
      </c>
      <c r="AS7047" t="s">
        <v>22648</v>
      </c>
      <c r="AT7047" t="s">
        <v>22648</v>
      </c>
      <c r="AU7047" t="s">
        <v>22829</v>
      </c>
      <c r="AV7047" t="s">
        <v>22829</v>
      </c>
      <c r="AW7047" t="s">
        <v>9193</v>
      </c>
      <c r="AX7047" t="s">
        <v>2</v>
      </c>
      <c r="AY7047" t="s">
        <v>2</v>
      </c>
      <c r="AZ7047" t="s">
        <v>32348</v>
      </c>
      <c r="BA7047" t="s">
        <v>9193</v>
      </c>
      <c r="BB7047" t="s">
        <v>2</v>
      </c>
      <c r="BC7047" t="s">
        <v>2</v>
      </c>
      <c r="BD7047" t="s">
        <v>2</v>
      </c>
      <c r="BE7047" t="s">
        <v>2</v>
      </c>
      <c r="BF7047" t="s">
        <v>2</v>
      </c>
    </row>
    <row r="7048" spans="1:58" x14ac:dyDescent="0.25">
      <c r="A7048">
        <v>14556</v>
      </c>
      <c r="B7048" t="s">
        <v>2</v>
      </c>
      <c r="C7048" t="s">
        <v>9195</v>
      </c>
      <c r="D7048" t="s">
        <v>9195</v>
      </c>
      <c r="E7048" t="s">
        <v>9196</v>
      </c>
      <c r="F7048" t="s">
        <v>5540</v>
      </c>
      <c r="G7048" t="s">
        <v>9080</v>
      </c>
      <c r="H7048" t="s">
        <v>9179</v>
      </c>
      <c r="I7048" t="s">
        <v>9195</v>
      </c>
      <c r="J7048" t="s">
        <v>2</v>
      </c>
      <c r="K7048" t="s">
        <v>2</v>
      </c>
      <c r="L7048" t="s">
        <v>2</v>
      </c>
      <c r="M7048" t="s">
        <v>2</v>
      </c>
      <c r="N7048" t="s">
        <v>2</v>
      </c>
      <c r="O7048" t="s">
        <v>2</v>
      </c>
      <c r="S7048" t="s">
        <v>9195</v>
      </c>
      <c r="Z7048" s="4"/>
      <c r="AA7048" t="str">
        <f t="shared" si="550"/>
        <v>x</v>
      </c>
      <c r="AB7048">
        <f t="shared" si="551"/>
        <v>10</v>
      </c>
      <c r="AC7048" t="str">
        <f t="shared" si="552"/>
        <v/>
      </c>
      <c r="AD7048" t="str">
        <f t="shared" si="553"/>
        <v/>
      </c>
      <c r="AE7048" t="str">
        <f t="shared" si="554"/>
        <v/>
      </c>
      <c r="AF7048" t="s">
        <v>17472</v>
      </c>
      <c r="AG7048">
        <v>4</v>
      </c>
      <c r="AH7048" t="s">
        <v>18114</v>
      </c>
      <c r="AI7048">
        <v>11809.768749999999</v>
      </c>
      <c r="AJ7048">
        <v>1314.77277</v>
      </c>
      <c r="AK7048">
        <v>1</v>
      </c>
      <c r="AL7048">
        <v>3065</v>
      </c>
      <c r="AM7048">
        <v>3064</v>
      </c>
      <c r="AN7048">
        <v>15.88987</v>
      </c>
      <c r="AO7048">
        <v>-93.053280000000001</v>
      </c>
      <c r="AP7048" t="s">
        <v>2</v>
      </c>
      <c r="AQ7048" t="s">
        <v>1</v>
      </c>
      <c r="AR7048" t="s">
        <v>18344</v>
      </c>
      <c r="AS7048" t="s">
        <v>22648</v>
      </c>
      <c r="AT7048" t="s">
        <v>22648</v>
      </c>
      <c r="AU7048" t="s">
        <v>22829</v>
      </c>
      <c r="AV7048" t="s">
        <v>22829</v>
      </c>
      <c r="AW7048" t="s">
        <v>22416</v>
      </c>
      <c r="AX7048" t="s">
        <v>2</v>
      </c>
      <c r="AY7048" t="s">
        <v>2</v>
      </c>
      <c r="AZ7048" t="s">
        <v>31564</v>
      </c>
      <c r="BA7048" t="s">
        <v>9195</v>
      </c>
      <c r="BB7048" t="s">
        <v>2</v>
      </c>
      <c r="BC7048" t="s">
        <v>2</v>
      </c>
      <c r="BD7048" t="s">
        <v>2</v>
      </c>
      <c r="BE7048" t="s">
        <v>2</v>
      </c>
      <c r="BF7048" t="s">
        <v>2</v>
      </c>
    </row>
    <row r="7049" spans="1:58" x14ac:dyDescent="0.25">
      <c r="A7049">
        <v>14566</v>
      </c>
      <c r="B7049" t="s">
        <v>2</v>
      </c>
      <c r="C7049" t="s">
        <v>9197</v>
      </c>
      <c r="D7049" t="s">
        <v>9197</v>
      </c>
      <c r="E7049" t="s">
        <v>9198</v>
      </c>
      <c r="F7049" t="s">
        <v>5540</v>
      </c>
      <c r="G7049" t="s">
        <v>9080</v>
      </c>
      <c r="H7049" t="s">
        <v>9179</v>
      </c>
      <c r="I7049" t="s">
        <v>9197</v>
      </c>
      <c r="J7049" t="s">
        <v>2</v>
      </c>
      <c r="K7049" t="s">
        <v>2</v>
      </c>
      <c r="L7049" t="s">
        <v>2</v>
      </c>
      <c r="M7049" t="s">
        <v>2</v>
      </c>
      <c r="N7049" t="s">
        <v>2</v>
      </c>
      <c r="O7049" t="s">
        <v>2</v>
      </c>
      <c r="S7049" t="s">
        <v>9197</v>
      </c>
      <c r="Z7049" s="4"/>
      <c r="AA7049" t="str">
        <f t="shared" si="550"/>
        <v>x</v>
      </c>
      <c r="AB7049">
        <f t="shared" si="551"/>
        <v>10</v>
      </c>
      <c r="AC7049" t="str">
        <f t="shared" si="552"/>
        <v/>
      </c>
      <c r="AD7049" t="str">
        <f t="shared" si="553"/>
        <v/>
      </c>
      <c r="AE7049" t="str">
        <f t="shared" si="554"/>
        <v/>
      </c>
      <c r="AF7049" t="s">
        <v>17472</v>
      </c>
      <c r="AG7049">
        <v>4</v>
      </c>
      <c r="AH7049" t="s">
        <v>18114</v>
      </c>
      <c r="AI7049">
        <v>20400.421060000001</v>
      </c>
      <c r="AJ7049">
        <v>1626.1745800000001</v>
      </c>
      <c r="AK7049">
        <v>49</v>
      </c>
      <c r="AL7049">
        <v>4171</v>
      </c>
      <c r="AM7049">
        <v>4122</v>
      </c>
      <c r="AN7049">
        <v>14.748390000000001</v>
      </c>
      <c r="AO7049">
        <v>-90.917280000000005</v>
      </c>
      <c r="AP7049" t="s">
        <v>2</v>
      </c>
      <c r="AQ7049" t="s">
        <v>1</v>
      </c>
      <c r="AR7049" t="s">
        <v>20835</v>
      </c>
      <c r="AS7049" t="s">
        <v>22648</v>
      </c>
      <c r="AT7049" t="s">
        <v>22648</v>
      </c>
      <c r="AU7049" t="s">
        <v>22829</v>
      </c>
      <c r="AV7049" t="s">
        <v>22829</v>
      </c>
      <c r="AW7049" t="s">
        <v>9197</v>
      </c>
      <c r="AX7049" t="s">
        <v>2</v>
      </c>
      <c r="AY7049" t="s">
        <v>2</v>
      </c>
      <c r="AZ7049" t="s">
        <v>31573</v>
      </c>
      <c r="BA7049" t="s">
        <v>9197</v>
      </c>
      <c r="BB7049" t="s">
        <v>2</v>
      </c>
      <c r="BC7049" t="s">
        <v>2</v>
      </c>
      <c r="BD7049" t="s">
        <v>2</v>
      </c>
      <c r="BE7049" t="s">
        <v>2</v>
      </c>
      <c r="BF7049" t="s">
        <v>2</v>
      </c>
    </row>
    <row r="7050" spans="1:58" x14ac:dyDescent="0.25">
      <c r="A7050">
        <v>14562</v>
      </c>
      <c r="B7050" t="s">
        <v>2</v>
      </c>
      <c r="C7050" t="s">
        <v>9199</v>
      </c>
      <c r="D7050" t="s">
        <v>9199</v>
      </c>
      <c r="E7050" t="s">
        <v>9200</v>
      </c>
      <c r="F7050" t="s">
        <v>5540</v>
      </c>
      <c r="G7050" t="s">
        <v>9080</v>
      </c>
      <c r="H7050" t="s">
        <v>9179</v>
      </c>
      <c r="I7050" t="s">
        <v>9199</v>
      </c>
      <c r="J7050" t="s">
        <v>2</v>
      </c>
      <c r="K7050" t="s">
        <v>2</v>
      </c>
      <c r="L7050" t="s">
        <v>2</v>
      </c>
      <c r="M7050" t="s">
        <v>2</v>
      </c>
      <c r="N7050" t="s">
        <v>2</v>
      </c>
      <c r="O7050" t="s">
        <v>2</v>
      </c>
      <c r="S7050" t="s">
        <v>9199</v>
      </c>
      <c r="Z7050" s="4"/>
      <c r="AA7050" t="str">
        <f t="shared" si="550"/>
        <v>x</v>
      </c>
      <c r="AB7050">
        <f t="shared" si="551"/>
        <v>10</v>
      </c>
      <c r="AC7050" t="str">
        <f t="shared" si="552"/>
        <v/>
      </c>
      <c r="AD7050" t="str">
        <f t="shared" si="553"/>
        <v/>
      </c>
      <c r="AE7050" t="str">
        <f t="shared" si="554"/>
        <v/>
      </c>
      <c r="AF7050" t="s">
        <v>17472</v>
      </c>
      <c r="AG7050">
        <v>4</v>
      </c>
      <c r="AH7050" t="s">
        <v>18114</v>
      </c>
      <c r="AI7050">
        <v>1031.32024</v>
      </c>
      <c r="AJ7050">
        <v>253.81997000000001</v>
      </c>
      <c r="AK7050">
        <v>13</v>
      </c>
      <c r="AL7050">
        <v>2067</v>
      </c>
      <c r="AM7050">
        <v>2054</v>
      </c>
      <c r="AN7050">
        <v>13.50717</v>
      </c>
      <c r="AO7050">
        <v>-88.481909999999999</v>
      </c>
      <c r="AP7050" t="s">
        <v>2</v>
      </c>
      <c r="AQ7050" t="s">
        <v>1</v>
      </c>
      <c r="AR7050" t="s">
        <v>19907</v>
      </c>
      <c r="AS7050" t="s">
        <v>22648</v>
      </c>
      <c r="AT7050" t="s">
        <v>22648</v>
      </c>
      <c r="AU7050" t="s">
        <v>22829</v>
      </c>
      <c r="AV7050" t="s">
        <v>22829</v>
      </c>
      <c r="AW7050" t="s">
        <v>9199</v>
      </c>
      <c r="AX7050" t="s">
        <v>2</v>
      </c>
      <c r="AY7050" t="s">
        <v>2</v>
      </c>
      <c r="AZ7050" t="s">
        <v>31569</v>
      </c>
      <c r="BA7050" t="s">
        <v>9199</v>
      </c>
      <c r="BB7050" t="s">
        <v>2</v>
      </c>
      <c r="BC7050" t="s">
        <v>2</v>
      </c>
      <c r="BD7050" t="s">
        <v>2</v>
      </c>
      <c r="BE7050" t="s">
        <v>2</v>
      </c>
      <c r="BF7050" t="s">
        <v>2</v>
      </c>
    </row>
    <row r="7051" spans="1:58" x14ac:dyDescent="0.25">
      <c r="A7051">
        <v>16791</v>
      </c>
      <c r="B7051" t="s">
        <v>2</v>
      </c>
      <c r="C7051" t="s">
        <v>9201</v>
      </c>
      <c r="D7051" t="s">
        <v>9201</v>
      </c>
      <c r="E7051" t="s">
        <v>9202</v>
      </c>
      <c r="F7051" t="s">
        <v>5540</v>
      </c>
      <c r="G7051" t="s">
        <v>9201</v>
      </c>
      <c r="H7051" t="s">
        <v>2</v>
      </c>
      <c r="I7051" t="s">
        <v>2</v>
      </c>
      <c r="J7051" t="s">
        <v>2</v>
      </c>
      <c r="K7051" t="s">
        <v>2</v>
      </c>
      <c r="L7051" t="s">
        <v>2</v>
      </c>
      <c r="M7051" t="s">
        <v>2</v>
      </c>
      <c r="N7051" t="s">
        <v>2</v>
      </c>
      <c r="O7051" t="s">
        <v>2</v>
      </c>
      <c r="Q7051" t="s">
        <v>9201</v>
      </c>
      <c r="Z7051" s="4"/>
      <c r="AA7051" t="str">
        <f t="shared" si="550"/>
        <v>x</v>
      </c>
      <c r="AB7051">
        <f t="shared" si="551"/>
        <v>10</v>
      </c>
      <c r="AC7051" t="str">
        <f t="shared" si="552"/>
        <v/>
      </c>
      <c r="AD7051" t="str">
        <f t="shared" si="553"/>
        <v/>
      </c>
      <c r="AE7051" t="str">
        <f t="shared" si="554"/>
        <v/>
      </c>
      <c r="AF7051" t="s">
        <v>17471</v>
      </c>
      <c r="AG7051">
        <v>2</v>
      </c>
      <c r="AH7051" t="s">
        <v>18112</v>
      </c>
      <c r="AI7051">
        <v>689531.87326999998</v>
      </c>
      <c r="AJ7051">
        <v>176820.92014999999</v>
      </c>
      <c r="AK7051">
        <v>0</v>
      </c>
      <c r="AL7051">
        <v>3312.5</v>
      </c>
      <c r="AM7051">
        <v>3312.5</v>
      </c>
      <c r="AN7051">
        <v>75.890600000000006</v>
      </c>
      <c r="AO7051">
        <v>-59.853909999999999</v>
      </c>
      <c r="AP7051" t="s">
        <v>2</v>
      </c>
      <c r="AQ7051" t="s">
        <v>1</v>
      </c>
      <c r="AR7051" t="s">
        <v>18463</v>
      </c>
      <c r="AS7051" t="s">
        <v>22669</v>
      </c>
      <c r="AT7051" t="s">
        <v>22788</v>
      </c>
      <c r="AU7051" t="s">
        <v>5540</v>
      </c>
      <c r="AV7051" t="s">
        <v>5540</v>
      </c>
      <c r="AW7051" t="s">
        <v>9201</v>
      </c>
      <c r="AX7051" t="s">
        <v>2</v>
      </c>
      <c r="AY7051" t="s">
        <v>2</v>
      </c>
      <c r="AZ7051" t="s">
        <v>9201</v>
      </c>
      <c r="BA7051" t="s">
        <v>2</v>
      </c>
      <c r="BB7051" t="s">
        <v>2</v>
      </c>
      <c r="BC7051" t="s">
        <v>2</v>
      </c>
      <c r="BD7051" t="s">
        <v>2</v>
      </c>
      <c r="BE7051" t="s">
        <v>2</v>
      </c>
      <c r="BF7051" t="s">
        <v>2</v>
      </c>
    </row>
    <row r="7052" spans="1:58" x14ac:dyDescent="0.25">
      <c r="A7052">
        <v>12364</v>
      </c>
      <c r="B7052" t="s">
        <v>2</v>
      </c>
      <c r="C7052" t="s">
        <v>9203</v>
      </c>
      <c r="D7052" t="s">
        <v>9203</v>
      </c>
      <c r="E7052" t="s">
        <v>9204</v>
      </c>
      <c r="F7052" t="s">
        <v>5540</v>
      </c>
      <c r="G7052" t="s">
        <v>9201</v>
      </c>
      <c r="H7052" t="s">
        <v>9203</v>
      </c>
      <c r="I7052" t="s">
        <v>2</v>
      </c>
      <c r="J7052" t="s">
        <v>2</v>
      </c>
      <c r="K7052" t="s">
        <v>2</v>
      </c>
      <c r="L7052" t="s">
        <v>2</v>
      </c>
      <c r="M7052" t="s">
        <v>2</v>
      </c>
      <c r="N7052" t="s">
        <v>2</v>
      </c>
      <c r="O7052" t="s">
        <v>2</v>
      </c>
      <c r="R7052" t="s">
        <v>9203</v>
      </c>
      <c r="Z7052" s="4"/>
      <c r="AA7052" t="str">
        <f t="shared" si="550"/>
        <v>x</v>
      </c>
      <c r="AB7052">
        <f t="shared" si="551"/>
        <v>10</v>
      </c>
      <c r="AC7052" t="str">
        <f t="shared" si="552"/>
        <v/>
      </c>
      <c r="AD7052" t="str">
        <f t="shared" si="553"/>
        <v/>
      </c>
      <c r="AE7052" t="str">
        <f t="shared" si="554"/>
        <v/>
      </c>
      <c r="AF7052" t="s">
        <v>17471</v>
      </c>
      <c r="AG7052">
        <v>3</v>
      </c>
      <c r="AH7052" t="s">
        <v>18114</v>
      </c>
      <c r="AI7052">
        <v>358049.10570000001</v>
      </c>
      <c r="AJ7052">
        <v>86587.833929999993</v>
      </c>
      <c r="AK7052">
        <v>0</v>
      </c>
      <c r="AL7052">
        <v>2478</v>
      </c>
      <c r="AM7052">
        <v>2478</v>
      </c>
      <c r="AN7052">
        <v>76.696759999999998</v>
      </c>
      <c r="AO7052">
        <v>-77.418109999999999</v>
      </c>
      <c r="AP7052" t="s">
        <v>1</v>
      </c>
      <c r="AQ7052" t="s">
        <v>1</v>
      </c>
      <c r="AR7052" t="s">
        <v>18463</v>
      </c>
      <c r="AS7052" t="s">
        <v>22625</v>
      </c>
      <c r="AT7052" t="s">
        <v>22721</v>
      </c>
      <c r="AU7052" t="s">
        <v>5540</v>
      </c>
      <c r="AV7052" t="s">
        <v>5540</v>
      </c>
      <c r="AW7052" t="s">
        <v>9203</v>
      </c>
      <c r="AX7052" t="s">
        <v>2</v>
      </c>
      <c r="AY7052" t="s">
        <v>24609</v>
      </c>
      <c r="AZ7052" t="s">
        <v>9203</v>
      </c>
      <c r="BA7052" t="s">
        <v>18567</v>
      </c>
      <c r="BB7052" t="s">
        <v>24610</v>
      </c>
      <c r="BC7052" t="s">
        <v>18568</v>
      </c>
      <c r="BD7052" t="s">
        <v>18569</v>
      </c>
      <c r="BE7052" t="s">
        <v>2</v>
      </c>
      <c r="BF7052" t="s">
        <v>2</v>
      </c>
    </row>
    <row r="7053" spans="1:58" x14ac:dyDescent="0.25">
      <c r="A7053">
        <v>19129</v>
      </c>
      <c r="B7053" t="s">
        <v>2</v>
      </c>
      <c r="C7053" t="s">
        <v>9205</v>
      </c>
      <c r="D7053" t="s">
        <v>9205</v>
      </c>
      <c r="E7053" t="s">
        <v>9206</v>
      </c>
      <c r="F7053" t="s">
        <v>5540</v>
      </c>
      <c r="G7053" t="s">
        <v>9201</v>
      </c>
      <c r="H7053" t="s">
        <v>9203</v>
      </c>
      <c r="I7053" t="s">
        <v>9205</v>
      </c>
      <c r="J7053" t="s">
        <v>2</v>
      </c>
      <c r="K7053" t="s">
        <v>2</v>
      </c>
      <c r="L7053" t="s">
        <v>2</v>
      </c>
      <c r="M7053" t="s">
        <v>2</v>
      </c>
      <c r="N7053" t="s">
        <v>2</v>
      </c>
      <c r="O7053" t="s">
        <v>2</v>
      </c>
      <c r="S7053" t="s">
        <v>9205</v>
      </c>
      <c r="Z7053" s="4"/>
      <c r="AA7053" t="str">
        <f t="shared" si="550"/>
        <v>x</v>
      </c>
      <c r="AB7053">
        <f t="shared" si="551"/>
        <v>10</v>
      </c>
      <c r="AC7053" t="str">
        <f t="shared" si="552"/>
        <v/>
      </c>
      <c r="AD7053" t="str">
        <f t="shared" si="553"/>
        <v/>
      </c>
      <c r="AE7053" t="str">
        <f t="shared" si="554"/>
        <v/>
      </c>
      <c r="AF7053" t="s">
        <v>17471</v>
      </c>
      <c r="AG7053">
        <v>4</v>
      </c>
      <c r="AH7053" t="s">
        <v>18135</v>
      </c>
      <c r="AI7053">
        <v>27867.468649999999</v>
      </c>
      <c r="AJ7053">
        <v>7815.6096600000001</v>
      </c>
      <c r="AK7053">
        <v>0</v>
      </c>
      <c r="AL7053">
        <v>2141</v>
      </c>
      <c r="AM7053">
        <v>2141</v>
      </c>
      <c r="AN7053">
        <v>79.591769999999997</v>
      </c>
      <c r="AO7053">
        <v>-91.275229999999993</v>
      </c>
      <c r="AP7053" t="s">
        <v>2</v>
      </c>
      <c r="AQ7053" t="s">
        <v>1</v>
      </c>
      <c r="AR7053" t="s">
        <v>18118</v>
      </c>
      <c r="AS7053" t="s">
        <v>22625</v>
      </c>
      <c r="AT7053" t="s">
        <v>22625</v>
      </c>
      <c r="AU7053" t="s">
        <v>5540</v>
      </c>
      <c r="AV7053" t="s">
        <v>5540</v>
      </c>
      <c r="AW7053" t="s">
        <v>9205</v>
      </c>
      <c r="AX7053" t="s">
        <v>24781</v>
      </c>
      <c r="AY7053" t="s">
        <v>2</v>
      </c>
      <c r="AZ7053" t="s">
        <v>9205</v>
      </c>
      <c r="BA7053" t="s">
        <v>18340</v>
      </c>
      <c r="BB7053" t="s">
        <v>18341</v>
      </c>
      <c r="BC7053" t="s">
        <v>18342</v>
      </c>
      <c r="BD7053" t="s">
        <v>18343</v>
      </c>
      <c r="BE7053" t="s">
        <v>24782</v>
      </c>
      <c r="BF7053" t="s">
        <v>2</v>
      </c>
    </row>
    <row r="7054" spans="1:58" x14ac:dyDescent="0.25">
      <c r="A7054">
        <v>12547</v>
      </c>
      <c r="B7054" t="s">
        <v>2</v>
      </c>
      <c r="C7054" t="s">
        <v>9207</v>
      </c>
      <c r="D7054" t="s">
        <v>9207</v>
      </c>
      <c r="E7054" t="s">
        <v>9208</v>
      </c>
      <c r="F7054" t="s">
        <v>5540</v>
      </c>
      <c r="G7054" t="s">
        <v>9201</v>
      </c>
      <c r="H7054" t="s">
        <v>9203</v>
      </c>
      <c r="I7054" t="s">
        <v>9205</v>
      </c>
      <c r="J7054" t="s">
        <v>9207</v>
      </c>
      <c r="K7054" t="s">
        <v>2</v>
      </c>
      <c r="L7054" t="s">
        <v>2</v>
      </c>
      <c r="M7054" t="s">
        <v>2</v>
      </c>
      <c r="N7054" t="s">
        <v>2</v>
      </c>
      <c r="O7054" t="s">
        <v>2</v>
      </c>
      <c r="T7054" t="s">
        <v>9207</v>
      </c>
      <c r="Z7054" s="4"/>
      <c r="AA7054" t="str">
        <f t="shared" si="550"/>
        <v>x</v>
      </c>
      <c r="AB7054">
        <f t="shared" si="551"/>
        <v>10</v>
      </c>
      <c r="AC7054" t="str">
        <f t="shared" si="552"/>
        <v/>
      </c>
      <c r="AD7054" t="str">
        <f t="shared" si="553"/>
        <v/>
      </c>
      <c r="AE7054" t="str">
        <f t="shared" si="554"/>
        <v/>
      </c>
      <c r="AF7054" t="s">
        <v>17472</v>
      </c>
      <c r="AG7054">
        <v>5</v>
      </c>
      <c r="AH7054" t="s">
        <v>18114</v>
      </c>
      <c r="AI7054">
        <v>27867.468649999999</v>
      </c>
      <c r="AJ7054">
        <v>7815.6096600000001</v>
      </c>
      <c r="AK7054">
        <v>0</v>
      </c>
      <c r="AL7054">
        <v>2141</v>
      </c>
      <c r="AM7054">
        <v>2141</v>
      </c>
      <c r="AN7054">
        <v>79.591769999999997</v>
      </c>
      <c r="AO7054">
        <v>-91.275229999999993</v>
      </c>
      <c r="AP7054" t="s">
        <v>2</v>
      </c>
      <c r="AQ7054" t="s">
        <v>1</v>
      </c>
      <c r="AR7054" t="s">
        <v>18118</v>
      </c>
      <c r="AS7054" t="s">
        <v>22625</v>
      </c>
      <c r="AT7054" t="s">
        <v>22625</v>
      </c>
      <c r="AU7054" t="s">
        <v>5540</v>
      </c>
      <c r="AV7054" t="s">
        <v>5540</v>
      </c>
      <c r="AW7054" t="s">
        <v>9207</v>
      </c>
      <c r="AX7054" t="s">
        <v>2</v>
      </c>
      <c r="AY7054" t="s">
        <v>2</v>
      </c>
      <c r="AZ7054" t="s">
        <v>30870</v>
      </c>
      <c r="BA7054" t="s">
        <v>2</v>
      </c>
      <c r="BB7054" t="s">
        <v>20929</v>
      </c>
      <c r="BC7054" t="s">
        <v>2</v>
      </c>
      <c r="BD7054" t="s">
        <v>2</v>
      </c>
      <c r="BE7054" t="s">
        <v>27117</v>
      </c>
      <c r="BF7054" t="s">
        <v>2</v>
      </c>
    </row>
    <row r="7055" spans="1:58" x14ac:dyDescent="0.25">
      <c r="A7055">
        <v>20938</v>
      </c>
      <c r="B7055" t="s">
        <v>2</v>
      </c>
      <c r="C7055" t="s">
        <v>14994</v>
      </c>
      <c r="D7055" t="s">
        <v>14994</v>
      </c>
      <c r="E7055" t="s">
        <v>14995</v>
      </c>
      <c r="F7055" t="s">
        <v>5540</v>
      </c>
      <c r="G7055" t="s">
        <v>9201</v>
      </c>
      <c r="H7055" t="s">
        <v>9203</v>
      </c>
      <c r="I7055" t="s">
        <v>14994</v>
      </c>
      <c r="J7055" t="s">
        <v>2</v>
      </c>
      <c r="K7055" t="s">
        <v>2</v>
      </c>
      <c r="L7055" t="s">
        <v>2</v>
      </c>
      <c r="M7055" t="s">
        <v>2</v>
      </c>
      <c r="N7055" t="s">
        <v>2</v>
      </c>
      <c r="O7055" t="s">
        <v>2</v>
      </c>
      <c r="S7055" t="s">
        <v>14994</v>
      </c>
      <c r="Z7055" s="4"/>
      <c r="AA7055" t="str">
        <f t="shared" si="550"/>
        <v>x</v>
      </c>
      <c r="AB7055">
        <f t="shared" si="551"/>
        <v>10</v>
      </c>
      <c r="AC7055" t="str">
        <f t="shared" si="552"/>
        <v/>
      </c>
      <c r="AD7055" t="str">
        <f t="shared" si="553"/>
        <v/>
      </c>
      <c r="AE7055" t="str">
        <f t="shared" si="554"/>
        <v/>
      </c>
      <c r="AF7055" t="s">
        <v>17471</v>
      </c>
      <c r="AG7055">
        <v>4</v>
      </c>
      <c r="AH7055" t="s">
        <v>18135</v>
      </c>
      <c r="AI7055">
        <v>148943.65085000001</v>
      </c>
      <c r="AJ7055">
        <v>31222.77967</v>
      </c>
      <c r="AK7055">
        <v>0</v>
      </c>
      <c r="AL7055">
        <v>2135</v>
      </c>
      <c r="AM7055">
        <v>2135</v>
      </c>
      <c r="AN7055">
        <v>69.408940000000001</v>
      </c>
      <c r="AO7055">
        <v>-71.826930000000004</v>
      </c>
      <c r="AP7055" t="s">
        <v>2</v>
      </c>
      <c r="AQ7055" t="s">
        <v>1</v>
      </c>
      <c r="AR7055" t="s">
        <v>18118</v>
      </c>
      <c r="AS7055" t="s">
        <v>22625</v>
      </c>
      <c r="AT7055" t="s">
        <v>22625</v>
      </c>
      <c r="AU7055" t="s">
        <v>5540</v>
      </c>
      <c r="AV7055" t="s">
        <v>5540</v>
      </c>
      <c r="AW7055" t="s">
        <v>14994</v>
      </c>
      <c r="AX7055" t="s">
        <v>24973</v>
      </c>
      <c r="AY7055" t="s">
        <v>19442</v>
      </c>
      <c r="AZ7055" t="s">
        <v>14994</v>
      </c>
      <c r="BA7055" t="s">
        <v>19443</v>
      </c>
      <c r="BB7055" t="s">
        <v>19444</v>
      </c>
      <c r="BC7055" t="s">
        <v>19445</v>
      </c>
      <c r="BD7055" t="s">
        <v>19784</v>
      </c>
      <c r="BE7055" t="s">
        <v>19447</v>
      </c>
      <c r="BF7055" t="s">
        <v>2</v>
      </c>
    </row>
    <row r="7056" spans="1:58" x14ac:dyDescent="0.25">
      <c r="A7056">
        <v>11146</v>
      </c>
      <c r="B7056" t="s">
        <v>12486</v>
      </c>
      <c r="C7056" t="s">
        <v>9209</v>
      </c>
      <c r="D7056" t="s">
        <v>9209</v>
      </c>
      <c r="E7056" t="s">
        <v>14996</v>
      </c>
      <c r="F7056" t="s">
        <v>5540</v>
      </c>
      <c r="G7056" t="s">
        <v>9201</v>
      </c>
      <c r="H7056" t="s">
        <v>9203</v>
      </c>
      <c r="I7056" t="s">
        <v>14994</v>
      </c>
      <c r="J7056" t="s">
        <v>9209</v>
      </c>
      <c r="K7056" t="s">
        <v>2</v>
      </c>
      <c r="L7056" t="s">
        <v>2</v>
      </c>
      <c r="M7056" t="s">
        <v>2</v>
      </c>
      <c r="N7056" t="s">
        <v>2</v>
      </c>
      <c r="O7056" t="s">
        <v>2</v>
      </c>
      <c r="T7056" t="s">
        <v>9209</v>
      </c>
      <c r="Z7056" s="4"/>
      <c r="AA7056" t="str">
        <f t="shared" si="550"/>
        <v>x</v>
      </c>
      <c r="AB7056">
        <f t="shared" si="551"/>
        <v>10</v>
      </c>
      <c r="AC7056" t="str">
        <f t="shared" si="552"/>
        <v/>
      </c>
      <c r="AD7056" t="str">
        <f t="shared" si="553"/>
        <v/>
      </c>
      <c r="AE7056" t="str">
        <f t="shared" si="554"/>
        <v/>
      </c>
      <c r="AF7056" t="s">
        <v>17471</v>
      </c>
      <c r="AG7056">
        <v>5</v>
      </c>
      <c r="AH7056" t="s">
        <v>18114</v>
      </c>
      <c r="AI7056">
        <v>148943.65085000001</v>
      </c>
      <c r="AJ7056">
        <v>31222.77967</v>
      </c>
      <c r="AK7056">
        <v>0</v>
      </c>
      <c r="AL7056">
        <v>2135</v>
      </c>
      <c r="AM7056">
        <v>2135</v>
      </c>
      <c r="AN7056">
        <v>69.408940000000001</v>
      </c>
      <c r="AO7056">
        <v>-71.826930000000004</v>
      </c>
      <c r="AP7056" t="s">
        <v>2</v>
      </c>
      <c r="AQ7056" t="s">
        <v>1</v>
      </c>
      <c r="AR7056" t="s">
        <v>18118</v>
      </c>
      <c r="AS7056" t="s">
        <v>22625</v>
      </c>
      <c r="AT7056" t="s">
        <v>22625</v>
      </c>
      <c r="AU7056" t="s">
        <v>5540</v>
      </c>
      <c r="AV7056" t="s">
        <v>5540</v>
      </c>
      <c r="AW7056" t="s">
        <v>9209</v>
      </c>
      <c r="AX7056" t="s">
        <v>2</v>
      </c>
      <c r="AY7056" t="s">
        <v>19442</v>
      </c>
      <c r="AZ7056" t="s">
        <v>9209</v>
      </c>
      <c r="BA7056" t="s">
        <v>24277</v>
      </c>
      <c r="BB7056" t="s">
        <v>24278</v>
      </c>
      <c r="BC7056" t="s">
        <v>24277</v>
      </c>
      <c r="BD7056" t="s">
        <v>19446</v>
      </c>
      <c r="BE7056" t="s">
        <v>19447</v>
      </c>
      <c r="BF7056" t="s">
        <v>2</v>
      </c>
    </row>
    <row r="7057" spans="1:58" x14ac:dyDescent="0.25">
      <c r="A7057">
        <v>20939</v>
      </c>
      <c r="B7057" t="s">
        <v>2</v>
      </c>
      <c r="C7057" t="s">
        <v>14997</v>
      </c>
      <c r="D7057" t="s">
        <v>14997</v>
      </c>
      <c r="E7057" t="s">
        <v>14998</v>
      </c>
      <c r="F7057" t="s">
        <v>5540</v>
      </c>
      <c r="G7057" t="s">
        <v>9201</v>
      </c>
      <c r="H7057" t="s">
        <v>9203</v>
      </c>
      <c r="I7057" t="s">
        <v>14994</v>
      </c>
      <c r="J7057" t="s">
        <v>9209</v>
      </c>
      <c r="K7057" t="s">
        <v>14997</v>
      </c>
      <c r="L7057" t="s">
        <v>2</v>
      </c>
      <c r="M7057" t="s">
        <v>2</v>
      </c>
      <c r="N7057" t="s">
        <v>2</v>
      </c>
      <c r="O7057" t="s">
        <v>2</v>
      </c>
      <c r="U7057" t="s">
        <v>14997</v>
      </c>
      <c r="Z7057" s="4"/>
      <c r="AA7057" t="str">
        <f t="shared" si="550"/>
        <v>x</v>
      </c>
      <c r="AB7057">
        <f t="shared" si="551"/>
        <v>10</v>
      </c>
      <c r="AC7057" t="str">
        <f t="shared" si="552"/>
        <v/>
      </c>
      <c r="AD7057" t="str">
        <f t="shared" si="553"/>
        <v/>
      </c>
      <c r="AE7057" t="str">
        <f t="shared" si="554"/>
        <v/>
      </c>
      <c r="AF7057" t="s">
        <v>17472</v>
      </c>
      <c r="AG7057">
        <v>6</v>
      </c>
      <c r="AH7057" t="s">
        <v>20156</v>
      </c>
      <c r="AI7057">
        <v>83657.729529999997</v>
      </c>
      <c r="AJ7057">
        <v>16018.214029999999</v>
      </c>
      <c r="AK7057">
        <v>0</v>
      </c>
      <c r="AL7057">
        <v>2135</v>
      </c>
      <c r="AM7057">
        <v>2135</v>
      </c>
      <c r="AN7057">
        <v>67.216130000000007</v>
      </c>
      <c r="AO7057">
        <v>-66.525599999999997</v>
      </c>
      <c r="AP7057" t="s">
        <v>2</v>
      </c>
      <c r="AQ7057" t="s">
        <v>1</v>
      </c>
      <c r="AR7057" t="s">
        <v>18118</v>
      </c>
      <c r="AS7057" t="s">
        <v>22625</v>
      </c>
      <c r="AT7057" t="s">
        <v>22625</v>
      </c>
      <c r="AU7057" t="s">
        <v>5540</v>
      </c>
      <c r="AV7057" t="s">
        <v>5540</v>
      </c>
      <c r="AW7057" t="s">
        <v>14997</v>
      </c>
      <c r="AX7057" t="s">
        <v>2</v>
      </c>
      <c r="AY7057" t="s">
        <v>2</v>
      </c>
      <c r="AZ7057" t="s">
        <v>2</v>
      </c>
      <c r="BA7057" t="s">
        <v>2</v>
      </c>
      <c r="BB7057" t="s">
        <v>2</v>
      </c>
      <c r="BC7057" t="s">
        <v>2</v>
      </c>
      <c r="BD7057" t="s">
        <v>2</v>
      </c>
      <c r="BE7057" t="s">
        <v>2</v>
      </c>
      <c r="BF7057" t="s">
        <v>2</v>
      </c>
    </row>
    <row r="7058" spans="1:58" x14ac:dyDescent="0.25">
      <c r="A7058">
        <v>12365</v>
      </c>
      <c r="B7058" t="s">
        <v>2</v>
      </c>
      <c r="C7058" t="s">
        <v>9210</v>
      </c>
      <c r="D7058" t="s">
        <v>9210</v>
      </c>
      <c r="E7058" t="s">
        <v>14999</v>
      </c>
      <c r="F7058" t="s">
        <v>5540</v>
      </c>
      <c r="G7058" t="s">
        <v>9201</v>
      </c>
      <c r="H7058" t="s">
        <v>9203</v>
      </c>
      <c r="I7058" t="s">
        <v>14994</v>
      </c>
      <c r="J7058" t="s">
        <v>9209</v>
      </c>
      <c r="K7058" t="s">
        <v>9210</v>
      </c>
      <c r="L7058" t="s">
        <v>2</v>
      </c>
      <c r="M7058" t="s">
        <v>2</v>
      </c>
      <c r="N7058" t="s">
        <v>2</v>
      </c>
      <c r="O7058" t="s">
        <v>2</v>
      </c>
      <c r="U7058" t="s">
        <v>9210</v>
      </c>
      <c r="Z7058" s="4"/>
      <c r="AA7058" t="str">
        <f t="shared" si="550"/>
        <v>x</v>
      </c>
      <c r="AB7058">
        <f t="shared" si="551"/>
        <v>10</v>
      </c>
      <c r="AC7058" t="str">
        <f t="shared" si="552"/>
        <v/>
      </c>
      <c r="AD7058" t="str">
        <f t="shared" si="553"/>
        <v/>
      </c>
      <c r="AE7058" t="str">
        <f t="shared" si="554"/>
        <v/>
      </c>
      <c r="AF7058" t="s">
        <v>17472</v>
      </c>
      <c r="AG7058">
        <v>6</v>
      </c>
      <c r="AH7058" t="s">
        <v>18114</v>
      </c>
      <c r="AI7058">
        <v>13833.398429999999</v>
      </c>
      <c r="AJ7058">
        <v>3351.9817699999999</v>
      </c>
      <c r="AK7058">
        <v>0</v>
      </c>
      <c r="AL7058">
        <v>1835</v>
      </c>
      <c r="AM7058">
        <v>1835</v>
      </c>
      <c r="AN7058">
        <v>70.988380000000006</v>
      </c>
      <c r="AO7058">
        <v>-72.588620000000006</v>
      </c>
      <c r="AP7058" t="s">
        <v>2</v>
      </c>
      <c r="AQ7058" t="s">
        <v>1</v>
      </c>
      <c r="AR7058" t="s">
        <v>18118</v>
      </c>
      <c r="AS7058" t="s">
        <v>22625</v>
      </c>
      <c r="AT7058" t="s">
        <v>22625</v>
      </c>
      <c r="AU7058" t="s">
        <v>5540</v>
      </c>
      <c r="AV7058" t="s">
        <v>5540</v>
      </c>
      <c r="AW7058" t="s">
        <v>9210</v>
      </c>
      <c r="AX7058" t="s">
        <v>2</v>
      </c>
      <c r="AY7058" t="s">
        <v>2</v>
      </c>
      <c r="AZ7058" t="s">
        <v>9210</v>
      </c>
      <c r="BA7058" t="s">
        <v>2</v>
      </c>
      <c r="BB7058" t="s">
        <v>2</v>
      </c>
      <c r="BC7058" t="s">
        <v>2</v>
      </c>
      <c r="BD7058" t="s">
        <v>2</v>
      </c>
      <c r="BE7058" t="s">
        <v>2</v>
      </c>
      <c r="BF7058" t="s">
        <v>2</v>
      </c>
    </row>
    <row r="7059" spans="1:58" x14ac:dyDescent="0.25">
      <c r="A7059">
        <v>20936</v>
      </c>
      <c r="B7059" t="s">
        <v>2</v>
      </c>
      <c r="C7059" t="s">
        <v>15000</v>
      </c>
      <c r="D7059" t="s">
        <v>15000</v>
      </c>
      <c r="E7059" t="s">
        <v>15001</v>
      </c>
      <c r="F7059" t="s">
        <v>5540</v>
      </c>
      <c r="G7059" t="s">
        <v>9201</v>
      </c>
      <c r="H7059" t="s">
        <v>9203</v>
      </c>
      <c r="I7059" t="s">
        <v>14994</v>
      </c>
      <c r="J7059" t="s">
        <v>9209</v>
      </c>
      <c r="K7059" t="s">
        <v>15000</v>
      </c>
      <c r="L7059" t="s">
        <v>2</v>
      </c>
      <c r="M7059" t="s">
        <v>2</v>
      </c>
      <c r="N7059" t="s">
        <v>2</v>
      </c>
      <c r="O7059" t="s">
        <v>2</v>
      </c>
      <c r="U7059" t="s">
        <v>15000</v>
      </c>
      <c r="Z7059" s="4"/>
      <c r="AA7059" t="str">
        <f t="shared" si="550"/>
        <v>x</v>
      </c>
      <c r="AB7059">
        <f t="shared" si="551"/>
        <v>10</v>
      </c>
      <c r="AC7059" t="str">
        <f t="shared" si="552"/>
        <v/>
      </c>
      <c r="AD7059" t="str">
        <f t="shared" si="553"/>
        <v/>
      </c>
      <c r="AE7059" t="str">
        <f t="shared" si="554"/>
        <v/>
      </c>
      <c r="AF7059" t="s">
        <v>17472</v>
      </c>
      <c r="AG7059">
        <v>6</v>
      </c>
      <c r="AH7059" t="s">
        <v>18114</v>
      </c>
      <c r="AI7059">
        <v>8732.8748699999996</v>
      </c>
      <c r="AJ7059">
        <v>1317.9378200000001</v>
      </c>
      <c r="AK7059">
        <v>0</v>
      </c>
      <c r="AL7059">
        <v>1890</v>
      </c>
      <c r="AM7059">
        <v>1890</v>
      </c>
      <c r="AN7059">
        <v>73.253910000000005</v>
      </c>
      <c r="AO7059">
        <v>-78.534350000000003</v>
      </c>
      <c r="AP7059" t="s">
        <v>2</v>
      </c>
      <c r="AQ7059" t="s">
        <v>1</v>
      </c>
      <c r="AR7059" t="s">
        <v>18118</v>
      </c>
      <c r="AS7059" t="s">
        <v>22625</v>
      </c>
      <c r="AT7059" t="s">
        <v>22625</v>
      </c>
      <c r="AU7059" t="s">
        <v>5540</v>
      </c>
      <c r="AV7059" t="s">
        <v>5540</v>
      </c>
      <c r="AW7059" t="s">
        <v>15000</v>
      </c>
      <c r="AX7059" t="s">
        <v>2</v>
      </c>
      <c r="AY7059" t="s">
        <v>2</v>
      </c>
      <c r="AZ7059" t="s">
        <v>15000</v>
      </c>
      <c r="BA7059" t="s">
        <v>2</v>
      </c>
      <c r="BB7059" t="s">
        <v>2</v>
      </c>
      <c r="BC7059" t="s">
        <v>2</v>
      </c>
      <c r="BD7059" t="s">
        <v>21209</v>
      </c>
      <c r="BE7059" t="s">
        <v>2</v>
      </c>
      <c r="BF7059" t="s">
        <v>2</v>
      </c>
    </row>
    <row r="7060" spans="1:58" x14ac:dyDescent="0.25">
      <c r="A7060">
        <v>20937</v>
      </c>
      <c r="B7060" t="s">
        <v>2</v>
      </c>
      <c r="C7060" t="s">
        <v>9228</v>
      </c>
      <c r="D7060" t="s">
        <v>9228</v>
      </c>
      <c r="E7060" t="s">
        <v>15002</v>
      </c>
      <c r="F7060" t="s">
        <v>5540</v>
      </c>
      <c r="G7060" t="s">
        <v>9201</v>
      </c>
      <c r="H7060" t="s">
        <v>9203</v>
      </c>
      <c r="I7060" t="s">
        <v>14994</v>
      </c>
      <c r="J7060" t="s">
        <v>9209</v>
      </c>
      <c r="K7060" t="s">
        <v>9228</v>
      </c>
      <c r="L7060" t="s">
        <v>2</v>
      </c>
      <c r="M7060" t="s">
        <v>2</v>
      </c>
      <c r="N7060" t="s">
        <v>2</v>
      </c>
      <c r="O7060" t="s">
        <v>2</v>
      </c>
      <c r="U7060" t="s">
        <v>9228</v>
      </c>
      <c r="Z7060" s="4"/>
      <c r="AA7060" t="str">
        <f t="shared" si="550"/>
        <v>x</v>
      </c>
      <c r="AB7060">
        <f t="shared" si="551"/>
        <v>10</v>
      </c>
      <c r="AC7060" t="str">
        <f t="shared" si="552"/>
        <v/>
      </c>
      <c r="AD7060" t="str">
        <f t="shared" si="553"/>
        <v/>
      </c>
      <c r="AE7060" t="str">
        <f t="shared" si="554"/>
        <v/>
      </c>
      <c r="AF7060" t="s">
        <v>17472</v>
      </c>
      <c r="AG7060">
        <v>6</v>
      </c>
      <c r="AH7060" t="s">
        <v>18114</v>
      </c>
      <c r="AI7060">
        <v>5120.7611699999998</v>
      </c>
      <c r="AJ7060">
        <v>2303.373</v>
      </c>
      <c r="AK7060">
        <v>0</v>
      </c>
      <c r="AL7060">
        <v>861</v>
      </c>
      <c r="AM7060">
        <v>861</v>
      </c>
      <c r="AN7060">
        <v>62.904330000000002</v>
      </c>
      <c r="AO7060">
        <v>-68.069329999999994</v>
      </c>
      <c r="AP7060" t="s">
        <v>2</v>
      </c>
      <c r="AQ7060" t="s">
        <v>1</v>
      </c>
      <c r="AR7060" t="s">
        <v>18118</v>
      </c>
      <c r="AS7060" t="s">
        <v>22625</v>
      </c>
      <c r="AT7060" t="s">
        <v>22625</v>
      </c>
      <c r="AU7060" t="s">
        <v>5540</v>
      </c>
      <c r="AV7060" t="s">
        <v>5540</v>
      </c>
      <c r="AW7060" t="s">
        <v>9228</v>
      </c>
      <c r="AX7060" t="s">
        <v>2</v>
      </c>
      <c r="AY7060" t="s">
        <v>2</v>
      </c>
      <c r="AZ7060" t="s">
        <v>9228</v>
      </c>
      <c r="BA7060" t="s">
        <v>2</v>
      </c>
      <c r="BB7060" t="s">
        <v>2</v>
      </c>
      <c r="BC7060" t="s">
        <v>2</v>
      </c>
      <c r="BD7060" t="s">
        <v>2</v>
      </c>
      <c r="BE7060" t="s">
        <v>2</v>
      </c>
      <c r="BF7060" t="s">
        <v>2</v>
      </c>
    </row>
    <row r="7061" spans="1:58" x14ac:dyDescent="0.25">
      <c r="A7061">
        <v>20934</v>
      </c>
      <c r="B7061" t="s">
        <v>2</v>
      </c>
      <c r="C7061" t="s">
        <v>9684</v>
      </c>
      <c r="D7061" t="s">
        <v>16581</v>
      </c>
      <c r="E7061" t="s">
        <v>16582</v>
      </c>
      <c r="F7061" t="s">
        <v>5540</v>
      </c>
      <c r="G7061" t="s">
        <v>9201</v>
      </c>
      <c r="H7061" t="s">
        <v>9203</v>
      </c>
      <c r="I7061" t="s">
        <v>14994</v>
      </c>
      <c r="J7061" t="s">
        <v>9209</v>
      </c>
      <c r="K7061" t="s">
        <v>16581</v>
      </c>
      <c r="L7061" t="s">
        <v>2</v>
      </c>
      <c r="M7061" t="s">
        <v>2</v>
      </c>
      <c r="N7061" t="s">
        <v>2</v>
      </c>
      <c r="O7061" t="s">
        <v>2</v>
      </c>
      <c r="U7061" t="s">
        <v>16581</v>
      </c>
      <c r="Z7061" s="4"/>
      <c r="AA7061" t="str">
        <f t="shared" si="550"/>
        <v>x</v>
      </c>
      <c r="AB7061">
        <f t="shared" si="551"/>
        <v>10</v>
      </c>
      <c r="AC7061" t="str">
        <f t="shared" si="552"/>
        <v/>
      </c>
      <c r="AD7061" t="str">
        <f t="shared" si="553"/>
        <v/>
      </c>
      <c r="AE7061" t="str">
        <f t="shared" si="554"/>
        <v/>
      </c>
      <c r="AF7061" t="s">
        <v>17472</v>
      </c>
      <c r="AG7061">
        <v>6</v>
      </c>
      <c r="AH7061" t="s">
        <v>18114</v>
      </c>
      <c r="AI7061">
        <v>8382.5255500000003</v>
      </c>
      <c r="AJ7061">
        <v>2057.3439899999998</v>
      </c>
      <c r="AK7061">
        <v>0</v>
      </c>
      <c r="AL7061">
        <v>1314</v>
      </c>
      <c r="AM7061">
        <v>1314</v>
      </c>
      <c r="AN7061">
        <v>73.049049999999994</v>
      </c>
      <c r="AO7061">
        <v>-83.906059999999997</v>
      </c>
      <c r="AP7061" t="s">
        <v>2</v>
      </c>
      <c r="AQ7061" t="s">
        <v>1</v>
      </c>
      <c r="AR7061" t="s">
        <v>18118</v>
      </c>
      <c r="AS7061" t="s">
        <v>22625</v>
      </c>
      <c r="AT7061" t="s">
        <v>22625</v>
      </c>
      <c r="AU7061" t="s">
        <v>5540</v>
      </c>
      <c r="AV7061" t="s">
        <v>5540</v>
      </c>
      <c r="AW7061" t="s">
        <v>9684</v>
      </c>
      <c r="AX7061" t="s">
        <v>2</v>
      </c>
      <c r="AY7061" t="s">
        <v>2</v>
      </c>
      <c r="AZ7061" t="s">
        <v>9684</v>
      </c>
      <c r="BA7061" t="s">
        <v>2</v>
      </c>
      <c r="BB7061" t="s">
        <v>2</v>
      </c>
      <c r="BC7061" t="s">
        <v>2</v>
      </c>
      <c r="BD7061" t="s">
        <v>2</v>
      </c>
      <c r="BE7061" t="s">
        <v>2</v>
      </c>
      <c r="BF7061" t="s">
        <v>2</v>
      </c>
    </row>
    <row r="7062" spans="1:58" x14ac:dyDescent="0.25">
      <c r="A7062">
        <v>12367</v>
      </c>
      <c r="B7062" t="s">
        <v>2</v>
      </c>
      <c r="C7062" t="s">
        <v>9211</v>
      </c>
      <c r="D7062" t="s">
        <v>9211</v>
      </c>
      <c r="E7062" t="s">
        <v>15003</v>
      </c>
      <c r="F7062" t="s">
        <v>5540</v>
      </c>
      <c r="G7062" t="s">
        <v>9201</v>
      </c>
      <c r="H7062" t="s">
        <v>9203</v>
      </c>
      <c r="I7062" t="s">
        <v>14994</v>
      </c>
      <c r="J7062" t="s">
        <v>9209</v>
      </c>
      <c r="K7062" t="s">
        <v>9211</v>
      </c>
      <c r="L7062" t="s">
        <v>2</v>
      </c>
      <c r="M7062" t="s">
        <v>2</v>
      </c>
      <c r="N7062" t="s">
        <v>2</v>
      </c>
      <c r="O7062" t="s">
        <v>2</v>
      </c>
      <c r="U7062" t="s">
        <v>9211</v>
      </c>
      <c r="Z7062" s="4"/>
      <c r="AA7062" t="str">
        <f t="shared" si="550"/>
        <v>x</v>
      </c>
      <c r="AB7062">
        <f t="shared" si="551"/>
        <v>10</v>
      </c>
      <c r="AC7062" t="str">
        <f t="shared" si="552"/>
        <v/>
      </c>
      <c r="AD7062" t="str">
        <f t="shared" si="553"/>
        <v/>
      </c>
      <c r="AE7062" t="str">
        <f t="shared" si="554"/>
        <v/>
      </c>
      <c r="AF7062" t="s">
        <v>17472</v>
      </c>
      <c r="AG7062">
        <v>6</v>
      </c>
      <c r="AH7062" t="s">
        <v>18114</v>
      </c>
      <c r="AI7062">
        <v>21995.272540000002</v>
      </c>
      <c r="AJ7062">
        <v>4441.1443600000002</v>
      </c>
      <c r="AK7062">
        <v>0</v>
      </c>
      <c r="AL7062">
        <v>1869</v>
      </c>
      <c r="AM7062">
        <v>1869</v>
      </c>
      <c r="AN7062">
        <v>71.908919999999995</v>
      </c>
      <c r="AO7062">
        <v>-76.993269999999995</v>
      </c>
      <c r="AP7062" t="s">
        <v>2</v>
      </c>
      <c r="AQ7062" t="s">
        <v>1</v>
      </c>
      <c r="AR7062" t="s">
        <v>18118</v>
      </c>
      <c r="AS7062" t="s">
        <v>22625</v>
      </c>
      <c r="AT7062" t="s">
        <v>22625</v>
      </c>
      <c r="AU7062" t="s">
        <v>5540</v>
      </c>
      <c r="AV7062" t="s">
        <v>5540</v>
      </c>
      <c r="AW7062" t="s">
        <v>9211</v>
      </c>
      <c r="AX7062" t="s">
        <v>2</v>
      </c>
      <c r="AY7062" t="s">
        <v>2</v>
      </c>
      <c r="AZ7062" t="s">
        <v>9211</v>
      </c>
      <c r="BA7062" t="s">
        <v>2</v>
      </c>
      <c r="BB7062" t="s">
        <v>2</v>
      </c>
      <c r="BC7062" t="s">
        <v>2</v>
      </c>
      <c r="BD7062" t="s">
        <v>2</v>
      </c>
      <c r="BE7062" t="s">
        <v>2</v>
      </c>
      <c r="BF7062" t="s">
        <v>2</v>
      </c>
    </row>
    <row r="7063" spans="1:58" x14ac:dyDescent="0.25">
      <c r="A7063">
        <v>20935</v>
      </c>
      <c r="B7063" t="s">
        <v>2</v>
      </c>
      <c r="C7063" t="s">
        <v>9229</v>
      </c>
      <c r="D7063" t="s">
        <v>9229</v>
      </c>
      <c r="E7063" t="s">
        <v>15004</v>
      </c>
      <c r="F7063" t="s">
        <v>5540</v>
      </c>
      <c r="G7063" t="s">
        <v>9201</v>
      </c>
      <c r="H7063" t="s">
        <v>9203</v>
      </c>
      <c r="I7063" t="s">
        <v>14994</v>
      </c>
      <c r="J7063" t="s">
        <v>9209</v>
      </c>
      <c r="K7063" t="s">
        <v>9229</v>
      </c>
      <c r="L7063" t="s">
        <v>2</v>
      </c>
      <c r="M7063" t="s">
        <v>2</v>
      </c>
      <c r="N7063" t="s">
        <v>2</v>
      </c>
      <c r="O7063" t="s">
        <v>2</v>
      </c>
      <c r="U7063" t="s">
        <v>9229</v>
      </c>
      <c r="Z7063" s="4"/>
      <c r="AA7063" t="str">
        <f t="shared" si="550"/>
        <v>x</v>
      </c>
      <c r="AB7063">
        <f t="shared" si="551"/>
        <v>10</v>
      </c>
      <c r="AC7063" t="str">
        <f t="shared" si="552"/>
        <v/>
      </c>
      <c r="AD7063" t="str">
        <f t="shared" si="553"/>
        <v/>
      </c>
      <c r="AE7063" t="str">
        <f t="shared" si="554"/>
        <v/>
      </c>
      <c r="AF7063" t="s">
        <v>17472</v>
      </c>
      <c r="AG7063">
        <v>6</v>
      </c>
      <c r="AH7063" t="s">
        <v>18114</v>
      </c>
      <c r="AI7063">
        <v>7221.0887700000003</v>
      </c>
      <c r="AJ7063">
        <v>2023.33825</v>
      </c>
      <c r="AK7063">
        <v>0</v>
      </c>
      <c r="AL7063">
        <v>1221</v>
      </c>
      <c r="AM7063">
        <v>1221</v>
      </c>
      <c r="AN7063">
        <v>72.765590000000003</v>
      </c>
      <c r="AO7063">
        <v>-81.648099999999999</v>
      </c>
      <c r="AP7063" t="s">
        <v>2</v>
      </c>
      <c r="AQ7063" t="s">
        <v>1</v>
      </c>
      <c r="AR7063" t="s">
        <v>18118</v>
      </c>
      <c r="AS7063" t="s">
        <v>22625</v>
      </c>
      <c r="AT7063" t="s">
        <v>22625</v>
      </c>
      <c r="AU7063" t="s">
        <v>5540</v>
      </c>
      <c r="AV7063" t="s">
        <v>5540</v>
      </c>
      <c r="AW7063" t="s">
        <v>9229</v>
      </c>
      <c r="AX7063" t="s">
        <v>2</v>
      </c>
      <c r="AY7063" t="s">
        <v>2</v>
      </c>
      <c r="AZ7063" t="s">
        <v>9229</v>
      </c>
      <c r="BA7063" t="s">
        <v>2</v>
      </c>
      <c r="BB7063" t="s">
        <v>2</v>
      </c>
      <c r="BC7063" t="s">
        <v>2</v>
      </c>
      <c r="BD7063" t="s">
        <v>2</v>
      </c>
      <c r="BE7063" t="s">
        <v>2</v>
      </c>
      <c r="BF7063" t="s">
        <v>2</v>
      </c>
    </row>
    <row r="7064" spans="1:58" x14ac:dyDescent="0.25">
      <c r="A7064">
        <v>16795</v>
      </c>
      <c r="B7064" t="s">
        <v>2</v>
      </c>
      <c r="C7064" t="s">
        <v>9212</v>
      </c>
      <c r="D7064" t="s">
        <v>9212</v>
      </c>
      <c r="E7064" t="s">
        <v>9213</v>
      </c>
      <c r="F7064" t="s">
        <v>5540</v>
      </c>
      <c r="G7064" t="s">
        <v>9201</v>
      </c>
      <c r="H7064" t="s">
        <v>9203</v>
      </c>
      <c r="I7064" t="s">
        <v>9212</v>
      </c>
      <c r="J7064" t="s">
        <v>2</v>
      </c>
      <c r="K7064" t="s">
        <v>2</v>
      </c>
      <c r="L7064" t="s">
        <v>2</v>
      </c>
      <c r="M7064" t="s">
        <v>2</v>
      </c>
      <c r="N7064" t="s">
        <v>2</v>
      </c>
      <c r="O7064" t="s">
        <v>2</v>
      </c>
      <c r="S7064" t="s">
        <v>9212</v>
      </c>
      <c r="Z7064" s="4"/>
      <c r="AA7064" t="str">
        <f t="shared" si="550"/>
        <v>x</v>
      </c>
      <c r="AB7064">
        <f t="shared" si="551"/>
        <v>10</v>
      </c>
      <c r="AC7064" t="str">
        <f t="shared" si="552"/>
        <v/>
      </c>
      <c r="AD7064" t="str">
        <f t="shared" si="553"/>
        <v/>
      </c>
      <c r="AE7064" t="str">
        <f t="shared" si="554"/>
        <v/>
      </c>
      <c r="AF7064" t="s">
        <v>17472</v>
      </c>
      <c r="AG7064">
        <v>4</v>
      </c>
      <c r="AH7064" t="s">
        <v>18135</v>
      </c>
      <c r="AI7064">
        <v>13653.2873</v>
      </c>
      <c r="AJ7064">
        <v>6215.4051399999998</v>
      </c>
      <c r="AK7064">
        <v>0</v>
      </c>
      <c r="AL7064">
        <v>1810</v>
      </c>
      <c r="AM7064">
        <v>1810</v>
      </c>
      <c r="AN7064">
        <v>75.194670000000002</v>
      </c>
      <c r="AO7064">
        <v>-84.119290000000007</v>
      </c>
      <c r="AP7064" t="s">
        <v>2</v>
      </c>
      <c r="AQ7064" t="s">
        <v>1</v>
      </c>
      <c r="AR7064" t="s">
        <v>18118</v>
      </c>
      <c r="AS7064" t="s">
        <v>22625</v>
      </c>
      <c r="AT7064" t="s">
        <v>22625</v>
      </c>
      <c r="AU7064" t="s">
        <v>5540</v>
      </c>
      <c r="AV7064" t="s">
        <v>5540</v>
      </c>
      <c r="AW7064" t="s">
        <v>9212</v>
      </c>
      <c r="AX7064" t="s">
        <v>28614</v>
      </c>
      <c r="AY7064" t="s">
        <v>2</v>
      </c>
      <c r="AZ7064" t="s">
        <v>9212</v>
      </c>
      <c r="BA7064" t="s">
        <v>21932</v>
      </c>
      <c r="BB7064" t="s">
        <v>21933</v>
      </c>
      <c r="BC7064" t="s">
        <v>21934</v>
      </c>
      <c r="BD7064" t="s">
        <v>21935</v>
      </c>
      <c r="BE7064" t="s">
        <v>28615</v>
      </c>
      <c r="BF7064" t="s">
        <v>2</v>
      </c>
    </row>
    <row r="7065" spans="1:58" x14ac:dyDescent="0.25">
      <c r="A7065">
        <v>16796</v>
      </c>
      <c r="B7065" t="s">
        <v>2</v>
      </c>
      <c r="C7065" t="s">
        <v>9214</v>
      </c>
      <c r="D7065" t="s">
        <v>9214</v>
      </c>
      <c r="E7065" t="s">
        <v>9215</v>
      </c>
      <c r="F7065" t="s">
        <v>5540</v>
      </c>
      <c r="G7065" t="s">
        <v>9201</v>
      </c>
      <c r="H7065" t="s">
        <v>9203</v>
      </c>
      <c r="I7065" t="s">
        <v>9214</v>
      </c>
      <c r="J7065" t="s">
        <v>2</v>
      </c>
      <c r="K7065" t="s">
        <v>2</v>
      </c>
      <c r="L7065" t="s">
        <v>2</v>
      </c>
      <c r="M7065" t="s">
        <v>2</v>
      </c>
      <c r="N7065" t="s">
        <v>2</v>
      </c>
      <c r="O7065" t="s">
        <v>2</v>
      </c>
      <c r="S7065" t="s">
        <v>9214</v>
      </c>
      <c r="Z7065" s="4"/>
      <c r="AA7065" t="str">
        <f t="shared" si="550"/>
        <v>x</v>
      </c>
      <c r="AB7065">
        <f t="shared" si="551"/>
        <v>10</v>
      </c>
      <c r="AC7065" t="str">
        <f t="shared" si="552"/>
        <v/>
      </c>
      <c r="AD7065" t="str">
        <f t="shared" si="553"/>
        <v/>
      </c>
      <c r="AE7065" t="str">
        <f t="shared" si="554"/>
        <v/>
      </c>
      <c r="AF7065" t="s">
        <v>17471</v>
      </c>
      <c r="AG7065">
        <v>4</v>
      </c>
      <c r="AH7065" t="s">
        <v>18135</v>
      </c>
      <c r="AI7065">
        <v>149103.07298999999</v>
      </c>
      <c r="AJ7065">
        <v>38077.569889999999</v>
      </c>
      <c r="AK7065">
        <v>0</v>
      </c>
      <c r="AL7065">
        <v>2478</v>
      </c>
      <c r="AM7065">
        <v>2478</v>
      </c>
      <c r="AN7065">
        <v>80.43929</v>
      </c>
      <c r="AO7065">
        <v>-77.813850000000002</v>
      </c>
      <c r="AP7065" t="s">
        <v>2</v>
      </c>
      <c r="AQ7065" t="s">
        <v>1</v>
      </c>
      <c r="AR7065" t="s">
        <v>18463</v>
      </c>
      <c r="AS7065" t="s">
        <v>22625</v>
      </c>
      <c r="AT7065" t="s">
        <v>22721</v>
      </c>
      <c r="AU7065" t="s">
        <v>5540</v>
      </c>
      <c r="AV7065" t="s">
        <v>5540</v>
      </c>
      <c r="AW7065" t="s">
        <v>9214</v>
      </c>
      <c r="AX7065" t="s">
        <v>24577</v>
      </c>
      <c r="AY7065" t="s">
        <v>2</v>
      </c>
      <c r="AZ7065" t="s">
        <v>9214</v>
      </c>
      <c r="BA7065" t="s">
        <v>18502</v>
      </c>
      <c r="BB7065" t="s">
        <v>18503</v>
      </c>
      <c r="BC7065" t="s">
        <v>18504</v>
      </c>
      <c r="BD7065" t="s">
        <v>18505</v>
      </c>
      <c r="BE7065" t="s">
        <v>24578</v>
      </c>
      <c r="BF7065" t="s">
        <v>2</v>
      </c>
    </row>
    <row r="7066" spans="1:58" x14ac:dyDescent="0.25">
      <c r="A7066">
        <v>16797</v>
      </c>
      <c r="B7066" t="s">
        <v>2</v>
      </c>
      <c r="C7066" t="s">
        <v>9216</v>
      </c>
      <c r="D7066" t="s">
        <v>9216</v>
      </c>
      <c r="E7066" t="s">
        <v>9217</v>
      </c>
      <c r="F7066" t="s">
        <v>5540</v>
      </c>
      <c r="G7066" t="s">
        <v>9201</v>
      </c>
      <c r="H7066" t="s">
        <v>9203</v>
      </c>
      <c r="I7066" t="s">
        <v>9214</v>
      </c>
      <c r="J7066" t="s">
        <v>9216</v>
      </c>
      <c r="K7066" t="s">
        <v>2</v>
      </c>
      <c r="L7066" t="s">
        <v>2</v>
      </c>
      <c r="M7066" t="s">
        <v>2</v>
      </c>
      <c r="N7066" t="s">
        <v>2</v>
      </c>
      <c r="O7066" t="s">
        <v>2</v>
      </c>
      <c r="T7066" t="s">
        <v>9216</v>
      </c>
      <c r="Z7066" s="4"/>
      <c r="AA7066" t="str">
        <f t="shared" si="550"/>
        <v>x</v>
      </c>
      <c r="AB7066">
        <f t="shared" si="551"/>
        <v>10</v>
      </c>
      <c r="AC7066" t="str">
        <f t="shared" si="552"/>
        <v/>
      </c>
      <c r="AD7066" t="str">
        <f t="shared" si="553"/>
        <v/>
      </c>
      <c r="AE7066" t="str">
        <f t="shared" si="554"/>
        <v/>
      </c>
      <c r="AF7066" t="s">
        <v>17472</v>
      </c>
      <c r="AG7066">
        <v>5</v>
      </c>
      <c r="AH7066" t="s">
        <v>18114</v>
      </c>
      <c r="AI7066">
        <v>8365.1483200000002</v>
      </c>
      <c r="AJ7066">
        <v>2426.2232199999999</v>
      </c>
      <c r="AK7066">
        <v>0</v>
      </c>
      <c r="AL7066">
        <v>2478</v>
      </c>
      <c r="AM7066">
        <v>2478</v>
      </c>
      <c r="AN7066">
        <v>81.978070000000002</v>
      </c>
      <c r="AO7066">
        <v>-74.736090000000004</v>
      </c>
      <c r="AP7066" t="s">
        <v>2</v>
      </c>
      <c r="AQ7066" t="s">
        <v>1</v>
      </c>
      <c r="AR7066" t="s">
        <v>18118</v>
      </c>
      <c r="AS7066" t="s">
        <v>22669</v>
      </c>
      <c r="AT7066" t="s">
        <v>22721</v>
      </c>
      <c r="AU7066" t="s">
        <v>5540</v>
      </c>
      <c r="AV7066" t="s">
        <v>5540</v>
      </c>
      <c r="AW7066" t="s">
        <v>9216</v>
      </c>
      <c r="AX7066" t="s">
        <v>2</v>
      </c>
      <c r="AY7066" t="s">
        <v>2</v>
      </c>
      <c r="AZ7066" t="s">
        <v>9216</v>
      </c>
      <c r="BA7066" t="s">
        <v>22439</v>
      </c>
      <c r="BB7066" t="s">
        <v>22440</v>
      </c>
      <c r="BC7066" t="s">
        <v>2</v>
      </c>
      <c r="BD7066" t="s">
        <v>2</v>
      </c>
      <c r="BE7066" t="s">
        <v>2</v>
      </c>
      <c r="BF7066" t="s">
        <v>2</v>
      </c>
    </row>
    <row r="7067" spans="1:58" x14ac:dyDescent="0.25">
      <c r="A7067">
        <v>16798</v>
      </c>
      <c r="B7067" t="s">
        <v>2</v>
      </c>
      <c r="C7067" t="s">
        <v>9218</v>
      </c>
      <c r="D7067" t="s">
        <v>9218</v>
      </c>
      <c r="E7067" t="s">
        <v>9219</v>
      </c>
      <c r="F7067" t="s">
        <v>5540</v>
      </c>
      <c r="G7067" t="s">
        <v>9201</v>
      </c>
      <c r="H7067" t="s">
        <v>9203</v>
      </c>
      <c r="I7067" t="s">
        <v>9214</v>
      </c>
      <c r="J7067" t="s">
        <v>9218</v>
      </c>
      <c r="K7067" t="s">
        <v>2</v>
      </c>
      <c r="L7067" t="s">
        <v>2</v>
      </c>
      <c r="M7067" t="s">
        <v>2</v>
      </c>
      <c r="N7067" t="s">
        <v>2</v>
      </c>
      <c r="O7067" t="s">
        <v>2</v>
      </c>
      <c r="T7067" t="s">
        <v>9218</v>
      </c>
      <c r="Z7067" s="4"/>
      <c r="AA7067" t="str">
        <f t="shared" si="550"/>
        <v>x</v>
      </c>
      <c r="AB7067">
        <f t="shared" si="551"/>
        <v>10</v>
      </c>
      <c r="AC7067" t="str">
        <f t="shared" si="552"/>
        <v/>
      </c>
      <c r="AD7067" t="str">
        <f t="shared" si="553"/>
        <v/>
      </c>
      <c r="AE7067" t="str">
        <f t="shared" si="554"/>
        <v/>
      </c>
      <c r="AF7067" t="s">
        <v>17472</v>
      </c>
      <c r="AG7067">
        <v>5</v>
      </c>
      <c r="AH7067" t="s">
        <v>18120</v>
      </c>
      <c r="AI7067">
        <v>7162.5095099999999</v>
      </c>
      <c r="AJ7067">
        <v>2179.2385399999998</v>
      </c>
      <c r="AK7067">
        <v>0</v>
      </c>
      <c r="AL7067">
        <v>1691</v>
      </c>
      <c r="AM7067">
        <v>1691</v>
      </c>
      <c r="AN7067">
        <v>81.323909999999998</v>
      </c>
      <c r="AO7067">
        <v>-73.391040000000004</v>
      </c>
      <c r="AP7067" t="s">
        <v>2</v>
      </c>
      <c r="AQ7067" t="s">
        <v>1</v>
      </c>
      <c r="AR7067" t="s">
        <v>18118</v>
      </c>
      <c r="AS7067" t="s">
        <v>22669</v>
      </c>
      <c r="AT7067" t="s">
        <v>22721</v>
      </c>
      <c r="AU7067" t="s">
        <v>5540</v>
      </c>
      <c r="AV7067" t="s">
        <v>5540</v>
      </c>
      <c r="AW7067" t="s">
        <v>9218</v>
      </c>
      <c r="AX7067" t="s">
        <v>2</v>
      </c>
      <c r="AY7067" t="s">
        <v>2</v>
      </c>
      <c r="AZ7067" t="s">
        <v>9218</v>
      </c>
      <c r="BA7067" t="s">
        <v>2</v>
      </c>
      <c r="BB7067" t="s">
        <v>2</v>
      </c>
      <c r="BC7067" t="s">
        <v>2</v>
      </c>
      <c r="BD7067" t="s">
        <v>2</v>
      </c>
      <c r="BE7067" t="s">
        <v>2</v>
      </c>
      <c r="BF7067" t="s">
        <v>2</v>
      </c>
    </row>
    <row r="7068" spans="1:58" x14ac:dyDescent="0.25">
      <c r="A7068">
        <v>16799</v>
      </c>
      <c r="B7068" t="s">
        <v>2</v>
      </c>
      <c r="C7068" t="s">
        <v>9220</v>
      </c>
      <c r="D7068" t="s">
        <v>9220</v>
      </c>
      <c r="E7068" t="s">
        <v>9221</v>
      </c>
      <c r="F7068" t="s">
        <v>5540</v>
      </c>
      <c r="G7068" t="s">
        <v>9201</v>
      </c>
      <c r="H7068" t="s">
        <v>9203</v>
      </c>
      <c r="I7068" t="s">
        <v>9214</v>
      </c>
      <c r="J7068" t="s">
        <v>9220</v>
      </c>
      <c r="K7068" t="s">
        <v>2</v>
      </c>
      <c r="L7068" t="s">
        <v>2</v>
      </c>
      <c r="M7068" t="s">
        <v>2</v>
      </c>
      <c r="N7068" t="s">
        <v>2</v>
      </c>
      <c r="O7068" t="s">
        <v>2</v>
      </c>
      <c r="T7068" t="s">
        <v>9220</v>
      </c>
      <c r="Z7068" s="4"/>
      <c r="AA7068" t="str">
        <f t="shared" si="550"/>
        <v>x</v>
      </c>
      <c r="AB7068">
        <f t="shared" si="551"/>
        <v>10</v>
      </c>
      <c r="AC7068" t="str">
        <f t="shared" si="552"/>
        <v/>
      </c>
      <c r="AD7068" t="str">
        <f t="shared" si="553"/>
        <v/>
      </c>
      <c r="AE7068" t="str">
        <f t="shared" si="554"/>
        <v/>
      </c>
      <c r="AF7068" t="s">
        <v>17472</v>
      </c>
      <c r="AG7068">
        <v>5</v>
      </c>
      <c r="AH7068" t="s">
        <v>18114</v>
      </c>
      <c r="AI7068">
        <v>14718.05294</v>
      </c>
      <c r="AJ7068">
        <v>2439.6818199999998</v>
      </c>
      <c r="AK7068">
        <v>0</v>
      </c>
      <c r="AL7068">
        <v>2145</v>
      </c>
      <c r="AM7068">
        <v>2145</v>
      </c>
      <c r="AN7068">
        <v>82.6173</v>
      </c>
      <c r="AO7068">
        <v>-75.321669999999997</v>
      </c>
      <c r="AP7068" t="s">
        <v>2</v>
      </c>
      <c r="AQ7068" t="s">
        <v>1</v>
      </c>
      <c r="AR7068" t="s">
        <v>18118</v>
      </c>
      <c r="AS7068" t="s">
        <v>22669</v>
      </c>
      <c r="AT7068" t="s">
        <v>22721</v>
      </c>
      <c r="AU7068" t="s">
        <v>5540</v>
      </c>
      <c r="AV7068" t="s">
        <v>5540</v>
      </c>
      <c r="AW7068" t="s">
        <v>9220</v>
      </c>
      <c r="AX7068" t="s">
        <v>2</v>
      </c>
      <c r="AY7068" t="s">
        <v>2</v>
      </c>
      <c r="AZ7068" t="s">
        <v>9220</v>
      </c>
      <c r="BA7068" t="s">
        <v>20864</v>
      </c>
      <c r="BB7068" t="s">
        <v>20865</v>
      </c>
      <c r="BC7068" t="s">
        <v>2</v>
      </c>
      <c r="BD7068" t="s">
        <v>2</v>
      </c>
      <c r="BE7068" t="s">
        <v>2</v>
      </c>
      <c r="BF7068" t="s">
        <v>2</v>
      </c>
    </row>
    <row r="7069" spans="1:58" x14ac:dyDescent="0.25">
      <c r="A7069">
        <v>19659</v>
      </c>
      <c r="B7069" t="s">
        <v>2</v>
      </c>
      <c r="C7069" t="s">
        <v>15005</v>
      </c>
      <c r="D7069" t="s">
        <v>15005</v>
      </c>
      <c r="E7069" t="s">
        <v>15006</v>
      </c>
      <c r="F7069" t="s">
        <v>5540</v>
      </c>
      <c r="G7069" t="s">
        <v>9201</v>
      </c>
      <c r="H7069" t="s">
        <v>9203</v>
      </c>
      <c r="I7069" t="s">
        <v>9214</v>
      </c>
      <c r="J7069" t="s">
        <v>15005</v>
      </c>
      <c r="K7069" t="s">
        <v>2</v>
      </c>
      <c r="L7069" t="s">
        <v>2</v>
      </c>
      <c r="M7069" t="s">
        <v>2</v>
      </c>
      <c r="N7069" t="s">
        <v>2</v>
      </c>
      <c r="O7069" t="s">
        <v>2</v>
      </c>
      <c r="T7069" t="s">
        <v>15005</v>
      </c>
      <c r="Z7069" s="4"/>
      <c r="AA7069" t="str">
        <f t="shared" si="550"/>
        <v>x</v>
      </c>
      <c r="AB7069">
        <f t="shared" si="551"/>
        <v>10</v>
      </c>
      <c r="AC7069" t="str">
        <f t="shared" si="552"/>
        <v/>
      </c>
      <c r="AD7069" t="str">
        <f t="shared" si="553"/>
        <v/>
      </c>
      <c r="AE7069" t="str">
        <f t="shared" si="554"/>
        <v/>
      </c>
      <c r="AF7069" t="s">
        <v>17472</v>
      </c>
      <c r="AG7069">
        <v>5</v>
      </c>
      <c r="AH7069" t="s">
        <v>20156</v>
      </c>
      <c r="AI7069">
        <v>57304.774010000001</v>
      </c>
      <c r="AJ7069">
        <v>18662.324110000001</v>
      </c>
      <c r="AK7069">
        <v>0</v>
      </c>
      <c r="AL7069">
        <v>2313</v>
      </c>
      <c r="AM7069">
        <v>2313</v>
      </c>
      <c r="AN7069">
        <v>78.103110000000001</v>
      </c>
      <c r="AO7069">
        <v>-81.570260000000005</v>
      </c>
      <c r="AP7069" t="s">
        <v>2</v>
      </c>
      <c r="AQ7069" t="s">
        <v>1</v>
      </c>
      <c r="AR7069" t="s">
        <v>18118</v>
      </c>
      <c r="AS7069" t="s">
        <v>22625</v>
      </c>
      <c r="AT7069" t="s">
        <v>22721</v>
      </c>
      <c r="AU7069" t="s">
        <v>5540</v>
      </c>
      <c r="AV7069" t="s">
        <v>5540</v>
      </c>
      <c r="AW7069" t="s">
        <v>15005</v>
      </c>
      <c r="AX7069" t="s">
        <v>2</v>
      </c>
      <c r="AY7069" t="s">
        <v>2</v>
      </c>
      <c r="AZ7069" t="s">
        <v>2</v>
      </c>
      <c r="BA7069" t="s">
        <v>2</v>
      </c>
      <c r="BB7069" t="s">
        <v>2</v>
      </c>
      <c r="BC7069" t="s">
        <v>2</v>
      </c>
      <c r="BD7069" t="s">
        <v>2</v>
      </c>
      <c r="BE7069" t="s">
        <v>2</v>
      </c>
      <c r="BF7069" t="s">
        <v>2</v>
      </c>
    </row>
    <row r="7070" spans="1:58" x14ac:dyDescent="0.25">
      <c r="A7070">
        <v>16800</v>
      </c>
      <c r="B7070" t="s">
        <v>2</v>
      </c>
      <c r="C7070" t="s">
        <v>9222</v>
      </c>
      <c r="D7070" t="s">
        <v>9222</v>
      </c>
      <c r="E7070" t="s">
        <v>9223</v>
      </c>
      <c r="F7070" t="s">
        <v>5540</v>
      </c>
      <c r="G7070" t="s">
        <v>9201</v>
      </c>
      <c r="H7070" t="s">
        <v>9203</v>
      </c>
      <c r="I7070" t="s">
        <v>9214</v>
      </c>
      <c r="J7070" t="s">
        <v>9222</v>
      </c>
      <c r="K7070" t="s">
        <v>2</v>
      </c>
      <c r="L7070" t="s">
        <v>2</v>
      </c>
      <c r="M7070" t="s">
        <v>2</v>
      </c>
      <c r="N7070" t="s">
        <v>2</v>
      </c>
      <c r="O7070" t="s">
        <v>2</v>
      </c>
      <c r="T7070" t="s">
        <v>9222</v>
      </c>
      <c r="Z7070" s="4"/>
      <c r="AA7070" t="str">
        <f t="shared" si="550"/>
        <v>x</v>
      </c>
      <c r="AB7070">
        <f t="shared" si="551"/>
        <v>10</v>
      </c>
      <c r="AC7070" t="str">
        <f t="shared" si="552"/>
        <v/>
      </c>
      <c r="AD7070" t="str">
        <f t="shared" si="553"/>
        <v/>
      </c>
      <c r="AE7070" t="str">
        <f t="shared" si="554"/>
        <v/>
      </c>
      <c r="AF7070" t="s">
        <v>17472</v>
      </c>
      <c r="AG7070">
        <v>5</v>
      </c>
      <c r="AH7070" t="s">
        <v>18120</v>
      </c>
      <c r="AI7070">
        <v>24668.789919999999</v>
      </c>
      <c r="AJ7070">
        <v>5851.2232700000004</v>
      </c>
      <c r="AK7070">
        <v>0</v>
      </c>
      <c r="AL7070">
        <v>1857</v>
      </c>
      <c r="AM7070">
        <v>1857</v>
      </c>
      <c r="AN7070">
        <v>81.410690000000002</v>
      </c>
      <c r="AO7070">
        <v>-84.08493</v>
      </c>
      <c r="AP7070" t="s">
        <v>2</v>
      </c>
      <c r="AQ7070" t="s">
        <v>1</v>
      </c>
      <c r="AR7070" t="s">
        <v>18118</v>
      </c>
      <c r="AS7070" t="s">
        <v>22625</v>
      </c>
      <c r="AT7070" t="s">
        <v>22721</v>
      </c>
      <c r="AU7070" t="s">
        <v>5540</v>
      </c>
      <c r="AV7070" t="s">
        <v>5540</v>
      </c>
      <c r="AW7070" t="s">
        <v>9222</v>
      </c>
      <c r="AX7070" t="s">
        <v>2</v>
      </c>
      <c r="AY7070" t="s">
        <v>2</v>
      </c>
      <c r="AZ7070" t="s">
        <v>9222</v>
      </c>
      <c r="BA7070" t="s">
        <v>2</v>
      </c>
      <c r="BB7070" t="s">
        <v>2</v>
      </c>
      <c r="BC7070" t="s">
        <v>2</v>
      </c>
      <c r="BD7070" t="s">
        <v>2</v>
      </c>
      <c r="BE7070" t="s">
        <v>2</v>
      </c>
      <c r="BF7070" t="s">
        <v>2</v>
      </c>
    </row>
    <row r="7071" spans="1:58" x14ac:dyDescent="0.25">
      <c r="A7071">
        <v>16801</v>
      </c>
      <c r="B7071" t="s">
        <v>2</v>
      </c>
      <c r="C7071" t="s">
        <v>9224</v>
      </c>
      <c r="D7071" t="s">
        <v>9224</v>
      </c>
      <c r="E7071" t="s">
        <v>9225</v>
      </c>
      <c r="F7071" t="s">
        <v>5540</v>
      </c>
      <c r="G7071" t="s">
        <v>9201</v>
      </c>
      <c r="H7071" t="s">
        <v>9203</v>
      </c>
      <c r="I7071" t="s">
        <v>9214</v>
      </c>
      <c r="J7071" t="s">
        <v>9224</v>
      </c>
      <c r="K7071" t="s">
        <v>2</v>
      </c>
      <c r="L7071" t="s">
        <v>2</v>
      </c>
      <c r="M7071" t="s">
        <v>2</v>
      </c>
      <c r="N7071" t="s">
        <v>2</v>
      </c>
      <c r="O7071" t="s">
        <v>2</v>
      </c>
      <c r="T7071" t="s">
        <v>9224</v>
      </c>
      <c r="Z7071" s="4"/>
      <c r="AA7071" t="str">
        <f t="shared" si="550"/>
        <v>x</v>
      </c>
      <c r="AB7071">
        <f t="shared" si="551"/>
        <v>10</v>
      </c>
      <c r="AC7071" t="str">
        <f t="shared" si="552"/>
        <v/>
      </c>
      <c r="AD7071" t="str">
        <f t="shared" si="553"/>
        <v/>
      </c>
      <c r="AE7071" t="str">
        <f t="shared" si="554"/>
        <v/>
      </c>
      <c r="AF7071" t="s">
        <v>17472</v>
      </c>
      <c r="AG7071">
        <v>5</v>
      </c>
      <c r="AH7071" t="s">
        <v>18114</v>
      </c>
      <c r="AI7071">
        <v>8763.8495500000008</v>
      </c>
      <c r="AJ7071">
        <v>2553.3423499999999</v>
      </c>
      <c r="AK7071">
        <v>0</v>
      </c>
      <c r="AL7071">
        <v>1879</v>
      </c>
      <c r="AM7071">
        <v>1879</v>
      </c>
      <c r="AN7071">
        <v>82.208340000000007</v>
      </c>
      <c r="AO7071">
        <v>-66.274280000000005</v>
      </c>
      <c r="AP7071" t="s">
        <v>2</v>
      </c>
      <c r="AQ7071" t="s">
        <v>1</v>
      </c>
      <c r="AR7071" t="s">
        <v>18463</v>
      </c>
      <c r="AS7071" t="s">
        <v>22669</v>
      </c>
      <c r="AT7071" t="s">
        <v>22669</v>
      </c>
      <c r="AU7071" t="s">
        <v>5540</v>
      </c>
      <c r="AV7071" t="s">
        <v>5540</v>
      </c>
      <c r="AW7071" t="s">
        <v>9224</v>
      </c>
      <c r="AX7071" t="s">
        <v>2</v>
      </c>
      <c r="AY7071" t="s">
        <v>2</v>
      </c>
      <c r="AZ7071" t="s">
        <v>9224</v>
      </c>
      <c r="BA7071" t="s">
        <v>20750</v>
      </c>
      <c r="BB7071" t="s">
        <v>20751</v>
      </c>
      <c r="BC7071" t="s">
        <v>2</v>
      </c>
      <c r="BD7071" t="s">
        <v>20752</v>
      </c>
      <c r="BE7071" t="s">
        <v>2</v>
      </c>
      <c r="BF7071" t="s">
        <v>2</v>
      </c>
    </row>
    <row r="7072" spans="1:58" x14ac:dyDescent="0.25">
      <c r="A7072">
        <v>16802</v>
      </c>
      <c r="B7072" t="s">
        <v>2</v>
      </c>
      <c r="C7072" t="s">
        <v>9226</v>
      </c>
      <c r="D7072" t="s">
        <v>9226</v>
      </c>
      <c r="E7072" t="s">
        <v>9227</v>
      </c>
      <c r="F7072" t="s">
        <v>5540</v>
      </c>
      <c r="G7072" t="s">
        <v>9201</v>
      </c>
      <c r="H7072" t="s">
        <v>9203</v>
      </c>
      <c r="I7072" t="s">
        <v>9214</v>
      </c>
      <c r="J7072" t="s">
        <v>9226</v>
      </c>
      <c r="K7072" t="s">
        <v>2</v>
      </c>
      <c r="L7072" t="s">
        <v>2</v>
      </c>
      <c r="M7072" t="s">
        <v>2</v>
      </c>
      <c r="N7072" t="s">
        <v>2</v>
      </c>
      <c r="O7072" t="s">
        <v>2</v>
      </c>
      <c r="T7072" t="s">
        <v>9226</v>
      </c>
      <c r="Z7072" s="4"/>
      <c r="AA7072" t="str">
        <f t="shared" si="550"/>
        <v>x</v>
      </c>
      <c r="AB7072">
        <f t="shared" si="551"/>
        <v>10</v>
      </c>
      <c r="AC7072" t="str">
        <f t="shared" si="552"/>
        <v/>
      </c>
      <c r="AD7072" t="str">
        <f t="shared" si="553"/>
        <v/>
      </c>
      <c r="AE7072" t="str">
        <f t="shared" si="554"/>
        <v/>
      </c>
      <c r="AF7072" t="s">
        <v>17472</v>
      </c>
      <c r="AG7072">
        <v>5</v>
      </c>
      <c r="AH7072" t="s">
        <v>18114</v>
      </c>
      <c r="AI7072">
        <v>28119.94873</v>
      </c>
      <c r="AJ7072">
        <v>6295.6363899999997</v>
      </c>
      <c r="AK7072">
        <v>0</v>
      </c>
      <c r="AL7072">
        <v>2176</v>
      </c>
      <c r="AM7072">
        <v>2176</v>
      </c>
      <c r="AN7072">
        <v>80.38673</v>
      </c>
      <c r="AO7072">
        <v>-73.927149999999997</v>
      </c>
      <c r="AP7072" t="s">
        <v>2</v>
      </c>
      <c r="AQ7072" t="s">
        <v>1</v>
      </c>
      <c r="AR7072" t="s">
        <v>18118</v>
      </c>
      <c r="AS7072" t="s">
        <v>22669</v>
      </c>
      <c r="AT7072" t="s">
        <v>22721</v>
      </c>
      <c r="AU7072" t="s">
        <v>5540</v>
      </c>
      <c r="AV7072" t="s">
        <v>5540</v>
      </c>
      <c r="AW7072" t="s">
        <v>9226</v>
      </c>
      <c r="AX7072" t="s">
        <v>2</v>
      </c>
      <c r="AY7072" t="s">
        <v>2</v>
      </c>
      <c r="AZ7072" t="s">
        <v>9226</v>
      </c>
      <c r="BA7072" t="s">
        <v>2</v>
      </c>
      <c r="BB7072" t="s">
        <v>2</v>
      </c>
      <c r="BC7072" t="s">
        <v>2</v>
      </c>
      <c r="BD7072" t="s">
        <v>2</v>
      </c>
      <c r="BE7072" t="s">
        <v>2</v>
      </c>
      <c r="BF7072" t="s">
        <v>2</v>
      </c>
    </row>
    <row r="7073" spans="1:58" x14ac:dyDescent="0.25">
      <c r="A7073">
        <v>12007</v>
      </c>
      <c r="B7073" t="s">
        <v>12487</v>
      </c>
      <c r="C7073" t="s">
        <v>9230</v>
      </c>
      <c r="D7073" t="s">
        <v>9230</v>
      </c>
      <c r="E7073" t="s">
        <v>9231</v>
      </c>
      <c r="F7073" t="s">
        <v>5540</v>
      </c>
      <c r="G7073" t="s">
        <v>9201</v>
      </c>
      <c r="H7073" t="s">
        <v>9203</v>
      </c>
      <c r="I7073" t="s">
        <v>9230</v>
      </c>
      <c r="J7073" t="s">
        <v>2</v>
      </c>
      <c r="K7073" t="s">
        <v>2</v>
      </c>
      <c r="L7073" t="s">
        <v>2</v>
      </c>
      <c r="M7073" t="s">
        <v>2</v>
      </c>
      <c r="N7073" t="s">
        <v>2</v>
      </c>
      <c r="O7073" t="s">
        <v>2</v>
      </c>
      <c r="S7073" t="s">
        <v>9230</v>
      </c>
      <c r="Z7073" s="4"/>
      <c r="AA7073" t="str">
        <f t="shared" si="550"/>
        <v>x</v>
      </c>
      <c r="AB7073">
        <f t="shared" si="551"/>
        <v>10</v>
      </c>
      <c r="AC7073" t="str">
        <f t="shared" si="552"/>
        <v/>
      </c>
      <c r="AD7073" t="str">
        <f t="shared" si="553"/>
        <v/>
      </c>
      <c r="AE7073" t="str">
        <f t="shared" si="554"/>
        <v/>
      </c>
      <c r="AF7073" t="s">
        <v>17471</v>
      </c>
      <c r="AG7073">
        <v>4</v>
      </c>
      <c r="AH7073" t="s">
        <v>18114</v>
      </c>
      <c r="AI7073">
        <v>18481.625899999999</v>
      </c>
      <c r="AJ7073">
        <v>3470.44317</v>
      </c>
      <c r="AK7073">
        <v>0</v>
      </c>
      <c r="AL7073">
        <v>1578</v>
      </c>
      <c r="AM7073">
        <v>1578</v>
      </c>
      <c r="AN7073">
        <v>58.953449999999997</v>
      </c>
      <c r="AO7073">
        <v>-64.152950000000004</v>
      </c>
      <c r="AP7073" t="s">
        <v>2</v>
      </c>
      <c r="AQ7073" t="s">
        <v>1</v>
      </c>
      <c r="AR7073" t="s">
        <v>18118</v>
      </c>
      <c r="AS7073" t="s">
        <v>22625</v>
      </c>
      <c r="AT7073" t="s">
        <v>22625</v>
      </c>
      <c r="AU7073" t="s">
        <v>5540</v>
      </c>
      <c r="AV7073" t="s">
        <v>5540</v>
      </c>
      <c r="AW7073" t="s">
        <v>9230</v>
      </c>
      <c r="AX7073" t="s">
        <v>24432</v>
      </c>
      <c r="AY7073" t="s">
        <v>19273</v>
      </c>
      <c r="AZ7073" t="s">
        <v>9230</v>
      </c>
      <c r="BA7073" t="s">
        <v>19274</v>
      </c>
      <c r="BB7073" t="s">
        <v>19275</v>
      </c>
      <c r="BC7073" t="s">
        <v>2</v>
      </c>
      <c r="BD7073" t="s">
        <v>19276</v>
      </c>
      <c r="BE7073" t="s">
        <v>24433</v>
      </c>
      <c r="BF7073" t="s">
        <v>2</v>
      </c>
    </row>
    <row r="7074" spans="1:58" x14ac:dyDescent="0.25">
      <c r="A7074">
        <v>16838</v>
      </c>
      <c r="B7074" t="s">
        <v>2</v>
      </c>
      <c r="C7074" t="s">
        <v>9232</v>
      </c>
      <c r="D7074" t="s">
        <v>9232</v>
      </c>
      <c r="E7074" t="s">
        <v>9233</v>
      </c>
      <c r="F7074" t="s">
        <v>5540</v>
      </c>
      <c r="G7074" t="s">
        <v>9201</v>
      </c>
      <c r="H7074" t="s">
        <v>9203</v>
      </c>
      <c r="I7074" t="s">
        <v>9230</v>
      </c>
      <c r="J7074" t="s">
        <v>9232</v>
      </c>
      <c r="K7074" t="s">
        <v>2</v>
      </c>
      <c r="L7074" t="s">
        <v>2</v>
      </c>
      <c r="M7074" t="s">
        <v>2</v>
      </c>
      <c r="N7074" t="s">
        <v>2</v>
      </c>
      <c r="O7074" t="s">
        <v>2</v>
      </c>
      <c r="T7074" t="s">
        <v>9232</v>
      </c>
      <c r="Z7074" s="4"/>
      <c r="AA7074" t="str">
        <f t="shared" si="550"/>
        <v>x</v>
      </c>
      <c r="AB7074">
        <f t="shared" si="551"/>
        <v>10</v>
      </c>
      <c r="AC7074" t="str">
        <f t="shared" si="552"/>
        <v/>
      </c>
      <c r="AD7074" t="str">
        <f t="shared" si="553"/>
        <v/>
      </c>
      <c r="AE7074" t="str">
        <f t="shared" si="554"/>
        <v/>
      </c>
      <c r="AF7074" t="s">
        <v>17472</v>
      </c>
      <c r="AG7074">
        <v>5</v>
      </c>
      <c r="AH7074" t="s">
        <v>18114</v>
      </c>
      <c r="AI7074">
        <v>6728.1561899999997</v>
      </c>
      <c r="AJ7074">
        <v>1908.45027</v>
      </c>
      <c r="AK7074">
        <v>0</v>
      </c>
      <c r="AL7074">
        <v>1552</v>
      </c>
      <c r="AM7074">
        <v>1552</v>
      </c>
      <c r="AN7074">
        <v>59.018030000000003</v>
      </c>
      <c r="AO7074">
        <v>-63.614170000000001</v>
      </c>
      <c r="AP7074" t="s">
        <v>2</v>
      </c>
      <c r="AQ7074" t="s">
        <v>1</v>
      </c>
      <c r="AR7074" t="s">
        <v>18118</v>
      </c>
      <c r="AS7074" t="s">
        <v>22625</v>
      </c>
      <c r="AT7074" t="s">
        <v>22625</v>
      </c>
      <c r="AU7074" t="s">
        <v>5540</v>
      </c>
      <c r="AV7074" t="s">
        <v>5540</v>
      </c>
      <c r="AW7074" t="s">
        <v>9232</v>
      </c>
      <c r="AX7074" t="s">
        <v>2</v>
      </c>
      <c r="AY7074" t="s">
        <v>2</v>
      </c>
      <c r="AZ7074" t="s">
        <v>9232</v>
      </c>
      <c r="BA7074" t="s">
        <v>2</v>
      </c>
      <c r="BB7074" t="s">
        <v>2</v>
      </c>
      <c r="BC7074" t="s">
        <v>2</v>
      </c>
      <c r="BD7074" t="s">
        <v>2</v>
      </c>
      <c r="BE7074" t="s">
        <v>2</v>
      </c>
      <c r="BF7074" t="s">
        <v>2</v>
      </c>
    </row>
    <row r="7075" spans="1:58" x14ac:dyDescent="0.25">
      <c r="A7075">
        <v>16839</v>
      </c>
      <c r="B7075" t="s">
        <v>2</v>
      </c>
      <c r="C7075" t="s">
        <v>9234</v>
      </c>
      <c r="D7075" t="s">
        <v>9234</v>
      </c>
      <c r="E7075" t="s">
        <v>9235</v>
      </c>
      <c r="F7075" t="s">
        <v>5540</v>
      </c>
      <c r="G7075" t="s">
        <v>9201</v>
      </c>
      <c r="H7075" t="s">
        <v>9203</v>
      </c>
      <c r="I7075" t="s">
        <v>9230</v>
      </c>
      <c r="J7075" t="s">
        <v>9234</v>
      </c>
      <c r="K7075" t="s">
        <v>2</v>
      </c>
      <c r="L7075" t="s">
        <v>2</v>
      </c>
      <c r="M7075" t="s">
        <v>2</v>
      </c>
      <c r="N7075" t="s">
        <v>2</v>
      </c>
      <c r="O7075" t="s">
        <v>2</v>
      </c>
      <c r="T7075" t="s">
        <v>9234</v>
      </c>
      <c r="Z7075" s="4"/>
      <c r="AA7075" t="str">
        <f t="shared" si="550"/>
        <v>x</v>
      </c>
      <c r="AB7075">
        <f t="shared" si="551"/>
        <v>10</v>
      </c>
      <c r="AC7075" t="str">
        <f t="shared" si="552"/>
        <v/>
      </c>
      <c r="AD7075" t="str">
        <f t="shared" si="553"/>
        <v/>
      </c>
      <c r="AE7075" t="str">
        <f t="shared" si="554"/>
        <v/>
      </c>
      <c r="AF7075" t="s">
        <v>17472</v>
      </c>
      <c r="AG7075">
        <v>5</v>
      </c>
      <c r="AH7075" t="s">
        <v>18114</v>
      </c>
      <c r="AI7075">
        <v>4825.7952400000004</v>
      </c>
      <c r="AJ7075">
        <v>912.00563999999997</v>
      </c>
      <c r="AK7075">
        <v>0</v>
      </c>
      <c r="AL7075">
        <v>1519</v>
      </c>
      <c r="AM7075">
        <v>1519</v>
      </c>
      <c r="AN7075">
        <v>59.372489999999999</v>
      </c>
      <c r="AO7075">
        <v>-64.605580000000003</v>
      </c>
      <c r="AP7075" t="s">
        <v>2</v>
      </c>
      <c r="AQ7075" t="s">
        <v>1</v>
      </c>
      <c r="AR7075" t="s">
        <v>18118</v>
      </c>
      <c r="AS7075" t="s">
        <v>22625</v>
      </c>
      <c r="AT7075" t="s">
        <v>22625</v>
      </c>
      <c r="AU7075" t="s">
        <v>5540</v>
      </c>
      <c r="AV7075" t="s">
        <v>5540</v>
      </c>
      <c r="AW7075" t="s">
        <v>9234</v>
      </c>
      <c r="AX7075" t="s">
        <v>2</v>
      </c>
      <c r="AY7075" t="s">
        <v>2</v>
      </c>
      <c r="AZ7075" t="s">
        <v>9234</v>
      </c>
      <c r="BA7075" t="s">
        <v>2</v>
      </c>
      <c r="BB7075" t="s">
        <v>2</v>
      </c>
      <c r="BC7075" t="s">
        <v>2</v>
      </c>
      <c r="BD7075" t="s">
        <v>2</v>
      </c>
      <c r="BE7075" t="s">
        <v>2</v>
      </c>
      <c r="BF7075" t="s">
        <v>2</v>
      </c>
    </row>
    <row r="7076" spans="1:58" x14ac:dyDescent="0.25">
      <c r="A7076">
        <v>16840</v>
      </c>
      <c r="B7076" t="s">
        <v>2</v>
      </c>
      <c r="C7076" t="s">
        <v>9236</v>
      </c>
      <c r="D7076" t="s">
        <v>9236</v>
      </c>
      <c r="E7076" t="s">
        <v>9237</v>
      </c>
      <c r="F7076" t="s">
        <v>5540</v>
      </c>
      <c r="G7076" t="s">
        <v>9201</v>
      </c>
      <c r="H7076" t="s">
        <v>9203</v>
      </c>
      <c r="I7076" t="s">
        <v>9230</v>
      </c>
      <c r="J7076" t="s">
        <v>9236</v>
      </c>
      <c r="K7076" t="s">
        <v>2</v>
      </c>
      <c r="L7076" t="s">
        <v>2</v>
      </c>
      <c r="M7076" t="s">
        <v>2</v>
      </c>
      <c r="N7076" t="s">
        <v>2</v>
      </c>
      <c r="O7076" t="s">
        <v>2</v>
      </c>
      <c r="T7076" t="s">
        <v>9236</v>
      </c>
      <c r="Z7076" s="4"/>
      <c r="AA7076" t="str">
        <f t="shared" si="550"/>
        <v>x</v>
      </c>
      <c r="AB7076">
        <f t="shared" si="551"/>
        <v>10</v>
      </c>
      <c r="AC7076" t="str">
        <f t="shared" si="552"/>
        <v/>
      </c>
      <c r="AD7076" t="str">
        <f t="shared" si="553"/>
        <v/>
      </c>
      <c r="AE7076" t="str">
        <f t="shared" si="554"/>
        <v/>
      </c>
      <c r="AF7076" t="s">
        <v>17471</v>
      </c>
      <c r="AG7076">
        <v>5</v>
      </c>
      <c r="AH7076" t="s">
        <v>18114</v>
      </c>
      <c r="AI7076">
        <v>6927.6744699999999</v>
      </c>
      <c r="AJ7076">
        <v>1244.38491</v>
      </c>
      <c r="AK7076">
        <v>0</v>
      </c>
      <c r="AL7076">
        <v>1578</v>
      </c>
      <c r="AM7076">
        <v>1578</v>
      </c>
      <c r="AN7076">
        <v>58.589590000000001</v>
      </c>
      <c r="AO7076">
        <v>-64.361890000000002</v>
      </c>
      <c r="AP7076" t="s">
        <v>2</v>
      </c>
      <c r="AQ7076" t="s">
        <v>1</v>
      </c>
      <c r="AR7076" t="s">
        <v>18118</v>
      </c>
      <c r="AS7076" t="s">
        <v>22625</v>
      </c>
      <c r="AT7076" t="s">
        <v>22625</v>
      </c>
      <c r="AU7076" t="s">
        <v>5540</v>
      </c>
      <c r="AV7076" t="s">
        <v>5540</v>
      </c>
      <c r="AW7076" t="s">
        <v>9236</v>
      </c>
      <c r="AX7076" t="s">
        <v>2</v>
      </c>
      <c r="AY7076" t="s">
        <v>2</v>
      </c>
      <c r="AZ7076" t="s">
        <v>9236</v>
      </c>
      <c r="BA7076" t="s">
        <v>2</v>
      </c>
      <c r="BB7076" t="s">
        <v>2</v>
      </c>
      <c r="BC7076" t="s">
        <v>2</v>
      </c>
      <c r="BD7076" t="s">
        <v>2</v>
      </c>
      <c r="BE7076" t="s">
        <v>2</v>
      </c>
      <c r="BF7076" t="s">
        <v>2</v>
      </c>
    </row>
    <row r="7077" spans="1:58" x14ac:dyDescent="0.25">
      <c r="A7077">
        <v>16841</v>
      </c>
      <c r="B7077" t="s">
        <v>2</v>
      </c>
      <c r="C7077" t="s">
        <v>9238</v>
      </c>
      <c r="D7077" t="s">
        <v>9238</v>
      </c>
      <c r="E7077" t="s">
        <v>9239</v>
      </c>
      <c r="F7077" t="s">
        <v>5540</v>
      </c>
      <c r="G7077" t="s">
        <v>9201</v>
      </c>
      <c r="H7077" t="s">
        <v>9203</v>
      </c>
      <c r="I7077" t="s">
        <v>9230</v>
      </c>
      <c r="J7077" t="s">
        <v>9236</v>
      </c>
      <c r="K7077" t="s">
        <v>9238</v>
      </c>
      <c r="L7077" t="s">
        <v>2</v>
      </c>
      <c r="M7077" t="s">
        <v>2</v>
      </c>
      <c r="N7077" t="s">
        <v>2</v>
      </c>
      <c r="O7077" t="s">
        <v>2</v>
      </c>
      <c r="U7077" t="s">
        <v>9238</v>
      </c>
      <c r="Z7077" s="4"/>
      <c r="AA7077" t="str">
        <f t="shared" si="550"/>
        <v>x</v>
      </c>
      <c r="AB7077">
        <f t="shared" si="551"/>
        <v>10</v>
      </c>
      <c r="AC7077" t="str">
        <f t="shared" si="552"/>
        <v/>
      </c>
      <c r="AD7077" t="str">
        <f t="shared" si="553"/>
        <v/>
      </c>
      <c r="AE7077" t="str">
        <f t="shared" si="554"/>
        <v/>
      </c>
      <c r="AF7077" t="s">
        <v>17472</v>
      </c>
      <c r="AG7077">
        <v>6</v>
      </c>
      <c r="AH7077" t="s">
        <v>18114</v>
      </c>
      <c r="AI7077">
        <v>642.30602999999996</v>
      </c>
      <c r="AJ7077">
        <v>142.05661000000001</v>
      </c>
      <c r="AK7077">
        <v>0</v>
      </c>
      <c r="AL7077">
        <v>1578</v>
      </c>
      <c r="AM7077">
        <v>1578</v>
      </c>
      <c r="AN7077">
        <v>58.854550000000003</v>
      </c>
      <c r="AO7077">
        <v>-63.84093</v>
      </c>
      <c r="AP7077" t="s">
        <v>2</v>
      </c>
      <c r="AQ7077" t="s">
        <v>1</v>
      </c>
      <c r="AR7077" t="s">
        <v>18118</v>
      </c>
      <c r="AS7077" t="s">
        <v>22625</v>
      </c>
      <c r="AT7077" t="s">
        <v>22625</v>
      </c>
      <c r="AU7077" t="s">
        <v>5540</v>
      </c>
      <c r="AV7077" t="s">
        <v>5540</v>
      </c>
      <c r="AW7077" t="s">
        <v>9238</v>
      </c>
      <c r="AX7077" t="s">
        <v>2</v>
      </c>
      <c r="AY7077" t="s">
        <v>2</v>
      </c>
      <c r="AZ7077" t="s">
        <v>9238</v>
      </c>
      <c r="BA7077" t="s">
        <v>2</v>
      </c>
      <c r="BB7077" t="s">
        <v>21600</v>
      </c>
      <c r="BC7077" t="s">
        <v>2</v>
      </c>
      <c r="BD7077" t="s">
        <v>2</v>
      </c>
      <c r="BE7077" t="s">
        <v>2</v>
      </c>
      <c r="BF7077" t="s">
        <v>2</v>
      </c>
    </row>
    <row r="7078" spans="1:58" x14ac:dyDescent="0.25">
      <c r="A7078">
        <v>19660</v>
      </c>
      <c r="B7078" t="s">
        <v>2</v>
      </c>
      <c r="C7078" t="s">
        <v>15007</v>
      </c>
      <c r="D7078" t="s">
        <v>15007</v>
      </c>
      <c r="E7078" t="s">
        <v>15008</v>
      </c>
      <c r="F7078" t="s">
        <v>5540</v>
      </c>
      <c r="G7078" t="s">
        <v>9201</v>
      </c>
      <c r="H7078" t="s">
        <v>9203</v>
      </c>
      <c r="I7078" t="s">
        <v>9230</v>
      </c>
      <c r="J7078" t="s">
        <v>9236</v>
      </c>
      <c r="K7078" t="s">
        <v>15007</v>
      </c>
      <c r="L7078" t="s">
        <v>2</v>
      </c>
      <c r="M7078" t="s">
        <v>2</v>
      </c>
      <c r="N7078" t="s">
        <v>2</v>
      </c>
      <c r="O7078" t="s">
        <v>2</v>
      </c>
      <c r="U7078" t="s">
        <v>15007</v>
      </c>
      <c r="Z7078" s="4"/>
      <c r="AA7078" t="str">
        <f t="shared" si="550"/>
        <v>x</v>
      </c>
      <c r="AB7078">
        <f t="shared" si="551"/>
        <v>10</v>
      </c>
      <c r="AC7078" t="str">
        <f t="shared" si="552"/>
        <v/>
      </c>
      <c r="AD7078" t="str">
        <f t="shared" si="553"/>
        <v/>
      </c>
      <c r="AE7078" t="str">
        <f t="shared" si="554"/>
        <v/>
      </c>
      <c r="AF7078" t="s">
        <v>17472</v>
      </c>
      <c r="AG7078">
        <v>6</v>
      </c>
      <c r="AH7078" t="s">
        <v>20156</v>
      </c>
      <c r="AI7078">
        <v>6285.3684499999999</v>
      </c>
      <c r="AJ7078">
        <v>1281.1294800000001</v>
      </c>
      <c r="AK7078">
        <v>0</v>
      </c>
      <c r="AL7078">
        <v>1540</v>
      </c>
      <c r="AM7078">
        <v>1540</v>
      </c>
      <c r="AN7078">
        <v>58.562260000000002</v>
      </c>
      <c r="AO7078">
        <v>-64.415629999999993</v>
      </c>
      <c r="AP7078" t="s">
        <v>2</v>
      </c>
      <c r="AQ7078" t="s">
        <v>1</v>
      </c>
      <c r="AR7078" t="s">
        <v>18118</v>
      </c>
      <c r="AS7078" t="s">
        <v>22625</v>
      </c>
      <c r="AT7078" t="s">
        <v>22625</v>
      </c>
      <c r="AU7078" t="s">
        <v>5540</v>
      </c>
      <c r="AV7078" t="s">
        <v>5540</v>
      </c>
      <c r="AW7078" t="s">
        <v>15007</v>
      </c>
      <c r="AX7078" t="s">
        <v>2</v>
      </c>
      <c r="AY7078" t="s">
        <v>2</v>
      </c>
      <c r="AZ7078" t="s">
        <v>2</v>
      </c>
      <c r="BA7078" t="s">
        <v>2</v>
      </c>
      <c r="BB7078" t="s">
        <v>2</v>
      </c>
      <c r="BC7078" t="s">
        <v>2</v>
      </c>
      <c r="BD7078" t="s">
        <v>2</v>
      </c>
      <c r="BE7078" t="s">
        <v>2</v>
      </c>
      <c r="BF7078" t="s">
        <v>2</v>
      </c>
    </row>
    <row r="7079" spans="1:58" x14ac:dyDescent="0.25">
      <c r="A7079">
        <v>16794</v>
      </c>
      <c r="B7079" t="s">
        <v>2</v>
      </c>
      <c r="C7079" t="s">
        <v>9240</v>
      </c>
      <c r="D7079" t="s">
        <v>9240</v>
      </c>
      <c r="E7079" t="s">
        <v>9241</v>
      </c>
      <c r="F7079" t="s">
        <v>5540</v>
      </c>
      <c r="G7079" t="s">
        <v>9201</v>
      </c>
      <c r="H7079" t="s">
        <v>9240</v>
      </c>
      <c r="I7079" t="s">
        <v>2</v>
      </c>
      <c r="J7079" t="s">
        <v>2</v>
      </c>
      <c r="K7079" t="s">
        <v>2</v>
      </c>
      <c r="L7079" t="s">
        <v>2</v>
      </c>
      <c r="M7079" t="s">
        <v>2</v>
      </c>
      <c r="N7079" t="s">
        <v>2</v>
      </c>
      <c r="O7079" t="s">
        <v>2</v>
      </c>
      <c r="R7079" t="s">
        <v>9240</v>
      </c>
      <c r="Z7079" s="4"/>
      <c r="AA7079" t="str">
        <f t="shared" si="550"/>
        <v>x</v>
      </c>
      <c r="AB7079">
        <f t="shared" si="551"/>
        <v>10</v>
      </c>
      <c r="AC7079" t="str">
        <f t="shared" si="552"/>
        <v/>
      </c>
      <c r="AD7079" t="str">
        <f t="shared" si="553"/>
        <v/>
      </c>
      <c r="AE7079" t="str">
        <f t="shared" si="554"/>
        <v/>
      </c>
      <c r="AF7079" t="s">
        <v>17472</v>
      </c>
      <c r="AG7079">
        <v>3</v>
      </c>
      <c r="AH7079" t="s">
        <v>18112</v>
      </c>
      <c r="AI7079">
        <v>0</v>
      </c>
      <c r="AJ7079">
        <v>0</v>
      </c>
      <c r="AK7079">
        <v>0</v>
      </c>
      <c r="AL7079">
        <v>0</v>
      </c>
      <c r="AM7079">
        <v>0</v>
      </c>
      <c r="AN7079">
        <v>76.234570000000005</v>
      </c>
      <c r="AO7079">
        <v>-99.372389999999996</v>
      </c>
      <c r="AP7079" t="s">
        <v>2</v>
      </c>
      <c r="AQ7079" t="s">
        <v>2</v>
      </c>
      <c r="AR7079" t="s">
        <v>18118</v>
      </c>
      <c r="AS7079" t="s">
        <v>22625</v>
      </c>
      <c r="AT7079" t="s">
        <v>22625</v>
      </c>
      <c r="AU7079" t="s">
        <v>5540</v>
      </c>
      <c r="AV7079" t="s">
        <v>5540</v>
      </c>
      <c r="AW7079" t="s">
        <v>9240</v>
      </c>
      <c r="AX7079" t="s">
        <v>2</v>
      </c>
      <c r="AY7079" t="s">
        <v>2</v>
      </c>
      <c r="AZ7079" t="s">
        <v>9240</v>
      </c>
      <c r="BA7079" t="s">
        <v>2</v>
      </c>
      <c r="BB7079" t="s">
        <v>2</v>
      </c>
      <c r="BC7079" t="s">
        <v>2</v>
      </c>
      <c r="BD7079" t="s">
        <v>2</v>
      </c>
      <c r="BE7079" t="s">
        <v>2</v>
      </c>
      <c r="BF7079" t="s">
        <v>2</v>
      </c>
    </row>
    <row r="7080" spans="1:58" x14ac:dyDescent="0.25">
      <c r="A7080">
        <v>11366</v>
      </c>
      <c r="B7080" t="s">
        <v>12488</v>
      </c>
      <c r="C7080" t="s">
        <v>9242</v>
      </c>
      <c r="D7080" t="s">
        <v>9242</v>
      </c>
      <c r="E7080" t="s">
        <v>9243</v>
      </c>
      <c r="F7080" t="s">
        <v>5540</v>
      </c>
      <c r="G7080" t="s">
        <v>9201</v>
      </c>
      <c r="H7080" t="s">
        <v>9242</v>
      </c>
      <c r="I7080" t="s">
        <v>2</v>
      </c>
      <c r="J7080" t="s">
        <v>2</v>
      </c>
      <c r="K7080" t="s">
        <v>2</v>
      </c>
      <c r="L7080" t="s">
        <v>2</v>
      </c>
      <c r="M7080" t="s">
        <v>2</v>
      </c>
      <c r="N7080" t="s">
        <v>2</v>
      </c>
      <c r="O7080" t="s">
        <v>2</v>
      </c>
      <c r="R7080" t="s">
        <v>9242</v>
      </c>
      <c r="Z7080" s="4"/>
      <c r="AA7080" t="str">
        <f t="shared" si="550"/>
        <v>x</v>
      </c>
      <c r="AB7080">
        <f t="shared" si="551"/>
        <v>10</v>
      </c>
      <c r="AC7080" t="str">
        <f t="shared" si="552"/>
        <v/>
      </c>
      <c r="AD7080" t="str">
        <f t="shared" si="553"/>
        <v/>
      </c>
      <c r="AE7080" t="str">
        <f t="shared" si="554"/>
        <v/>
      </c>
      <c r="AF7080" t="s">
        <v>17471</v>
      </c>
      <c r="AG7080">
        <v>3</v>
      </c>
      <c r="AH7080" t="s">
        <v>18135</v>
      </c>
      <c r="AI7080">
        <v>324065.45569999999</v>
      </c>
      <c r="AJ7080">
        <v>84720.751380000002</v>
      </c>
      <c r="AK7080">
        <v>0</v>
      </c>
      <c r="AL7080">
        <v>3312.5</v>
      </c>
      <c r="AM7080">
        <v>3312.5</v>
      </c>
      <c r="AN7080">
        <v>74.924989999999994</v>
      </c>
      <c r="AO7080">
        <v>-36.82329</v>
      </c>
      <c r="AP7080" t="s">
        <v>1</v>
      </c>
      <c r="AQ7080" t="s">
        <v>1</v>
      </c>
      <c r="AR7080" t="s">
        <v>18346</v>
      </c>
      <c r="AS7080" t="s">
        <v>22669</v>
      </c>
      <c r="AT7080" t="s">
        <v>22669</v>
      </c>
      <c r="AU7080" t="s">
        <v>5540</v>
      </c>
      <c r="AV7080" t="s">
        <v>5540</v>
      </c>
      <c r="AW7080" t="s">
        <v>9242</v>
      </c>
      <c r="AX7080" t="s">
        <v>24380</v>
      </c>
      <c r="AY7080" t="s">
        <v>18620</v>
      </c>
      <c r="AZ7080" t="s">
        <v>24379</v>
      </c>
      <c r="BA7080" t="s">
        <v>18621</v>
      </c>
      <c r="BB7080" t="s">
        <v>18622</v>
      </c>
      <c r="BC7080" t="s">
        <v>18623</v>
      </c>
      <c r="BD7080" t="s">
        <v>18624</v>
      </c>
      <c r="BE7080" t="s">
        <v>24381</v>
      </c>
      <c r="BF7080" t="s">
        <v>30152</v>
      </c>
    </row>
    <row r="7081" spans="1:58" x14ac:dyDescent="0.25">
      <c r="A7081">
        <v>21056</v>
      </c>
      <c r="B7081" t="s">
        <v>2</v>
      </c>
      <c r="C7081" t="s">
        <v>17951</v>
      </c>
      <c r="D7081" t="s">
        <v>17951</v>
      </c>
      <c r="E7081" t="s">
        <v>17952</v>
      </c>
      <c r="F7081" t="s">
        <v>5540</v>
      </c>
      <c r="G7081" t="s">
        <v>9201</v>
      </c>
      <c r="H7081" t="s">
        <v>9242</v>
      </c>
      <c r="I7081" t="s">
        <v>17951</v>
      </c>
      <c r="J7081" t="s">
        <v>2</v>
      </c>
      <c r="K7081" t="s">
        <v>2</v>
      </c>
      <c r="L7081" t="s">
        <v>2</v>
      </c>
      <c r="M7081" t="s">
        <v>2</v>
      </c>
      <c r="N7081" t="s">
        <v>2</v>
      </c>
      <c r="O7081" t="s">
        <v>2</v>
      </c>
      <c r="S7081" t="s">
        <v>17951</v>
      </c>
      <c r="Z7081" s="4"/>
      <c r="AA7081" t="str">
        <f t="shared" si="550"/>
        <v>x</v>
      </c>
      <c r="AB7081">
        <f t="shared" si="551"/>
        <v>10</v>
      </c>
      <c r="AC7081" t="str">
        <f t="shared" si="552"/>
        <v/>
      </c>
      <c r="AD7081" t="str">
        <f t="shared" si="553"/>
        <v/>
      </c>
      <c r="AE7081" t="str">
        <f t="shared" si="554"/>
        <v/>
      </c>
      <c r="AF7081" t="s">
        <v>17472</v>
      </c>
      <c r="AG7081">
        <v>4</v>
      </c>
      <c r="AH7081" t="s">
        <v>18234</v>
      </c>
      <c r="AI7081">
        <v>30.099810000000002</v>
      </c>
      <c r="AJ7081">
        <v>37.250549999999997</v>
      </c>
      <c r="AK7081">
        <v>461</v>
      </c>
      <c r="AL7081">
        <v>880.5</v>
      </c>
      <c r="AM7081">
        <v>419.5</v>
      </c>
      <c r="AN7081">
        <v>81.475430000000003</v>
      </c>
      <c r="AO7081">
        <v>-34.232120000000002</v>
      </c>
      <c r="AP7081" t="s">
        <v>2</v>
      </c>
      <c r="AQ7081" t="s">
        <v>1</v>
      </c>
      <c r="AR7081" t="s">
        <v>18346</v>
      </c>
      <c r="AS7081" t="s">
        <v>22669</v>
      </c>
      <c r="AT7081" t="s">
        <v>22669</v>
      </c>
      <c r="AU7081" t="s">
        <v>5540</v>
      </c>
      <c r="AV7081" t="s">
        <v>5540</v>
      </c>
      <c r="AW7081" t="s">
        <v>17951</v>
      </c>
      <c r="AX7081" t="s">
        <v>26702</v>
      </c>
      <c r="AY7081" t="s">
        <v>26697</v>
      </c>
      <c r="AZ7081" t="s">
        <v>17951</v>
      </c>
      <c r="BA7081" t="s">
        <v>26698</v>
      </c>
      <c r="BB7081" t="s">
        <v>26699</v>
      </c>
      <c r="BC7081" t="s">
        <v>26700</v>
      </c>
      <c r="BD7081" t="s">
        <v>26701</v>
      </c>
      <c r="BE7081" t="s">
        <v>26703</v>
      </c>
      <c r="BF7081" t="s">
        <v>34464</v>
      </c>
    </row>
    <row r="7082" spans="1:58" x14ac:dyDescent="0.25">
      <c r="A7082">
        <v>19143</v>
      </c>
      <c r="B7082" t="s">
        <v>2</v>
      </c>
      <c r="C7082" t="s">
        <v>9244</v>
      </c>
      <c r="D7082" t="s">
        <v>9244</v>
      </c>
      <c r="E7082" t="s">
        <v>9245</v>
      </c>
      <c r="F7082" t="s">
        <v>5540</v>
      </c>
      <c r="G7082" t="s">
        <v>9201</v>
      </c>
      <c r="H7082" t="s">
        <v>9242</v>
      </c>
      <c r="I7082" t="s">
        <v>9244</v>
      </c>
      <c r="J7082" t="s">
        <v>2</v>
      </c>
      <c r="K7082" t="s">
        <v>2</v>
      </c>
      <c r="L7082" t="s">
        <v>2</v>
      </c>
      <c r="M7082" t="s">
        <v>2</v>
      </c>
      <c r="N7082" t="s">
        <v>2</v>
      </c>
      <c r="O7082" t="s">
        <v>2</v>
      </c>
      <c r="S7082" t="s">
        <v>9244</v>
      </c>
      <c r="Z7082" s="4"/>
      <c r="AA7082" t="str">
        <f t="shared" si="550"/>
        <v>x</v>
      </c>
      <c r="AB7082">
        <f t="shared" si="551"/>
        <v>10</v>
      </c>
      <c r="AC7082" t="str">
        <f t="shared" si="552"/>
        <v/>
      </c>
      <c r="AD7082" t="str">
        <f t="shared" si="553"/>
        <v/>
      </c>
      <c r="AE7082" t="str">
        <f t="shared" si="554"/>
        <v/>
      </c>
      <c r="AF7082" t="s">
        <v>17471</v>
      </c>
      <c r="AG7082">
        <v>4</v>
      </c>
      <c r="AH7082" t="s">
        <v>18234</v>
      </c>
      <c r="AI7082">
        <v>94050.193620000005</v>
      </c>
      <c r="AJ7082">
        <v>15621.056500000001</v>
      </c>
      <c r="AK7082">
        <v>0</v>
      </c>
      <c r="AL7082">
        <v>2653.5</v>
      </c>
      <c r="AM7082">
        <v>2653.5</v>
      </c>
      <c r="AN7082">
        <v>73.246870000000001</v>
      </c>
      <c r="AO7082">
        <v>-24.845960000000002</v>
      </c>
      <c r="AP7082" t="s">
        <v>2</v>
      </c>
      <c r="AQ7082" t="s">
        <v>1</v>
      </c>
      <c r="AR7082" t="s">
        <v>18346</v>
      </c>
      <c r="AS7082" t="s">
        <v>22669</v>
      </c>
      <c r="AT7082" t="s">
        <v>22669</v>
      </c>
      <c r="AU7082" t="s">
        <v>5540</v>
      </c>
      <c r="AV7082" t="s">
        <v>5540</v>
      </c>
      <c r="AW7082" t="s">
        <v>9244</v>
      </c>
      <c r="AX7082" t="s">
        <v>2</v>
      </c>
      <c r="AY7082" t="s">
        <v>2</v>
      </c>
      <c r="AZ7082" t="s">
        <v>9244</v>
      </c>
      <c r="BA7082" t="s">
        <v>2</v>
      </c>
      <c r="BB7082" t="s">
        <v>24754</v>
      </c>
      <c r="BC7082" t="s">
        <v>2</v>
      </c>
      <c r="BD7082" t="s">
        <v>2</v>
      </c>
      <c r="BE7082" t="s">
        <v>24755</v>
      </c>
      <c r="BF7082" t="s">
        <v>33565</v>
      </c>
    </row>
    <row r="7083" spans="1:58" x14ac:dyDescent="0.25">
      <c r="A7083">
        <v>19083</v>
      </c>
      <c r="B7083" t="s">
        <v>2</v>
      </c>
      <c r="C7083" t="s">
        <v>9246</v>
      </c>
      <c r="D7083" t="s">
        <v>9246</v>
      </c>
      <c r="E7083" t="s">
        <v>9247</v>
      </c>
      <c r="F7083" t="s">
        <v>5540</v>
      </c>
      <c r="G7083" t="s">
        <v>9201</v>
      </c>
      <c r="H7083" t="s">
        <v>9242</v>
      </c>
      <c r="I7083" t="s">
        <v>9244</v>
      </c>
      <c r="J7083" t="s">
        <v>9246</v>
      </c>
      <c r="K7083" t="s">
        <v>2</v>
      </c>
      <c r="L7083" t="s">
        <v>2</v>
      </c>
      <c r="M7083" t="s">
        <v>2</v>
      </c>
      <c r="N7083" t="s">
        <v>2</v>
      </c>
      <c r="O7083" t="s">
        <v>2</v>
      </c>
      <c r="T7083" t="s">
        <v>9246</v>
      </c>
      <c r="Z7083" s="4"/>
      <c r="AA7083" t="str">
        <f t="shared" si="550"/>
        <v>x</v>
      </c>
      <c r="AB7083">
        <f t="shared" si="551"/>
        <v>10</v>
      </c>
      <c r="AC7083" t="str">
        <f t="shared" si="552"/>
        <v/>
      </c>
      <c r="AD7083" t="str">
        <f t="shared" si="553"/>
        <v/>
      </c>
      <c r="AE7083" t="str">
        <f t="shared" si="554"/>
        <v/>
      </c>
      <c r="AF7083" t="s">
        <v>17472</v>
      </c>
      <c r="AG7083">
        <v>5</v>
      </c>
      <c r="AH7083" t="s">
        <v>18114</v>
      </c>
      <c r="AI7083">
        <v>842.85999000000004</v>
      </c>
      <c r="AJ7083">
        <v>313.50411000000003</v>
      </c>
      <c r="AK7083">
        <v>64.5</v>
      </c>
      <c r="AL7083">
        <v>1583.5</v>
      </c>
      <c r="AM7083">
        <v>1519</v>
      </c>
      <c r="AN7083">
        <v>74.219089999999994</v>
      </c>
      <c r="AO7083">
        <v>-23.606349999999999</v>
      </c>
      <c r="AP7083" t="s">
        <v>2</v>
      </c>
      <c r="AQ7083" t="s">
        <v>1</v>
      </c>
      <c r="AR7083" t="s">
        <v>18346</v>
      </c>
      <c r="AS7083" t="s">
        <v>22669</v>
      </c>
      <c r="AT7083" t="s">
        <v>22669</v>
      </c>
      <c r="AU7083" t="s">
        <v>5540</v>
      </c>
      <c r="AV7083" t="s">
        <v>5540</v>
      </c>
      <c r="AW7083" t="s">
        <v>9246</v>
      </c>
      <c r="AX7083" t="s">
        <v>2</v>
      </c>
      <c r="AY7083" t="s">
        <v>2</v>
      </c>
      <c r="AZ7083" t="s">
        <v>9246</v>
      </c>
      <c r="BA7083" t="s">
        <v>2</v>
      </c>
      <c r="BB7083" t="s">
        <v>2</v>
      </c>
      <c r="BC7083" t="s">
        <v>2</v>
      </c>
      <c r="BD7083" t="s">
        <v>2</v>
      </c>
      <c r="BE7083" t="s">
        <v>2</v>
      </c>
      <c r="BF7083" t="s">
        <v>2</v>
      </c>
    </row>
    <row r="7084" spans="1:58" x14ac:dyDescent="0.25">
      <c r="A7084">
        <v>19661</v>
      </c>
      <c r="B7084" t="s">
        <v>2</v>
      </c>
      <c r="C7084" t="s">
        <v>15009</v>
      </c>
      <c r="D7084" t="s">
        <v>15009</v>
      </c>
      <c r="E7084" t="s">
        <v>15010</v>
      </c>
      <c r="F7084" t="s">
        <v>5540</v>
      </c>
      <c r="G7084" t="s">
        <v>9201</v>
      </c>
      <c r="H7084" t="s">
        <v>9242</v>
      </c>
      <c r="I7084" t="s">
        <v>9244</v>
      </c>
      <c r="J7084" t="s">
        <v>15009</v>
      </c>
      <c r="K7084" t="s">
        <v>2</v>
      </c>
      <c r="L7084" t="s">
        <v>2</v>
      </c>
      <c r="M7084" t="s">
        <v>2</v>
      </c>
      <c r="N7084" t="s">
        <v>2</v>
      </c>
      <c r="O7084" t="s">
        <v>2</v>
      </c>
      <c r="T7084" t="s">
        <v>15009</v>
      </c>
      <c r="Z7084" s="4"/>
      <c r="AA7084" t="str">
        <f t="shared" si="550"/>
        <v>x</v>
      </c>
      <c r="AB7084">
        <f t="shared" si="551"/>
        <v>10</v>
      </c>
      <c r="AC7084" t="str">
        <f t="shared" si="552"/>
        <v/>
      </c>
      <c r="AD7084" t="str">
        <f t="shared" si="553"/>
        <v/>
      </c>
      <c r="AE7084" t="str">
        <f t="shared" si="554"/>
        <v/>
      </c>
      <c r="AF7084" t="s">
        <v>17472</v>
      </c>
      <c r="AG7084">
        <v>5</v>
      </c>
      <c r="AH7084" t="s">
        <v>20156</v>
      </c>
      <c r="AI7084">
        <v>77454.799929999994</v>
      </c>
      <c r="AJ7084">
        <v>13620.717130000001</v>
      </c>
      <c r="AK7084">
        <v>0</v>
      </c>
      <c r="AL7084">
        <v>2381.5</v>
      </c>
      <c r="AM7084">
        <v>2381.5</v>
      </c>
      <c r="AN7084">
        <v>73.521060000000006</v>
      </c>
      <c r="AO7084">
        <v>-24.958259999999999</v>
      </c>
      <c r="AP7084" t="s">
        <v>2</v>
      </c>
      <c r="AQ7084" t="s">
        <v>1</v>
      </c>
      <c r="AR7084" t="s">
        <v>18346</v>
      </c>
      <c r="AS7084" t="s">
        <v>22669</v>
      </c>
      <c r="AT7084" t="s">
        <v>22669</v>
      </c>
      <c r="AU7084" t="s">
        <v>5540</v>
      </c>
      <c r="AV7084" t="s">
        <v>5540</v>
      </c>
      <c r="AW7084" t="s">
        <v>15009</v>
      </c>
      <c r="AX7084" t="s">
        <v>2</v>
      </c>
      <c r="AY7084" t="s">
        <v>2</v>
      </c>
      <c r="AZ7084" t="s">
        <v>2</v>
      </c>
      <c r="BA7084" t="s">
        <v>2</v>
      </c>
      <c r="BB7084" t="s">
        <v>2</v>
      </c>
      <c r="BC7084" t="s">
        <v>2</v>
      </c>
      <c r="BD7084" t="s">
        <v>2</v>
      </c>
      <c r="BE7084" t="s">
        <v>2</v>
      </c>
      <c r="BF7084" t="s">
        <v>2</v>
      </c>
    </row>
    <row r="7085" spans="1:58" x14ac:dyDescent="0.25">
      <c r="A7085">
        <v>19082</v>
      </c>
      <c r="B7085" t="s">
        <v>2</v>
      </c>
      <c r="C7085" t="s">
        <v>9248</v>
      </c>
      <c r="D7085" t="s">
        <v>9248</v>
      </c>
      <c r="E7085" t="s">
        <v>9249</v>
      </c>
      <c r="F7085" t="s">
        <v>5540</v>
      </c>
      <c r="G7085" t="s">
        <v>9201</v>
      </c>
      <c r="H7085" t="s">
        <v>9242</v>
      </c>
      <c r="I7085" t="s">
        <v>9244</v>
      </c>
      <c r="J7085" t="s">
        <v>9248</v>
      </c>
      <c r="K7085" t="s">
        <v>2</v>
      </c>
      <c r="L7085" t="s">
        <v>2</v>
      </c>
      <c r="M7085" t="s">
        <v>2</v>
      </c>
      <c r="N7085" t="s">
        <v>2</v>
      </c>
      <c r="O7085" t="s">
        <v>2</v>
      </c>
      <c r="T7085" t="s">
        <v>9248</v>
      </c>
      <c r="Z7085" s="4"/>
      <c r="AA7085" t="str">
        <f t="shared" si="550"/>
        <v>x</v>
      </c>
      <c r="AB7085">
        <f t="shared" si="551"/>
        <v>10</v>
      </c>
      <c r="AC7085" t="str">
        <f t="shared" si="552"/>
        <v/>
      </c>
      <c r="AD7085" t="str">
        <f t="shared" si="553"/>
        <v/>
      </c>
      <c r="AE7085" t="str">
        <f t="shared" si="554"/>
        <v/>
      </c>
      <c r="AF7085" t="s">
        <v>17472</v>
      </c>
      <c r="AG7085">
        <v>5</v>
      </c>
      <c r="AH7085" t="s">
        <v>18114</v>
      </c>
      <c r="AI7085">
        <v>15752.5337</v>
      </c>
      <c r="AJ7085">
        <v>2184.5686999999998</v>
      </c>
      <c r="AK7085">
        <v>0</v>
      </c>
      <c r="AL7085">
        <v>2653.5</v>
      </c>
      <c r="AM7085">
        <v>2653.5</v>
      </c>
      <c r="AN7085">
        <v>71.694180000000003</v>
      </c>
      <c r="AO7085">
        <v>-24.311229999999998</v>
      </c>
      <c r="AP7085" t="s">
        <v>2</v>
      </c>
      <c r="AQ7085" t="s">
        <v>1</v>
      </c>
      <c r="AR7085" t="s">
        <v>18346</v>
      </c>
      <c r="AS7085" t="s">
        <v>22669</v>
      </c>
      <c r="AT7085" t="s">
        <v>22669</v>
      </c>
      <c r="AU7085" t="s">
        <v>5540</v>
      </c>
      <c r="AV7085" t="s">
        <v>5540</v>
      </c>
      <c r="AW7085" t="s">
        <v>9248</v>
      </c>
      <c r="AX7085" t="s">
        <v>2</v>
      </c>
      <c r="AY7085" t="s">
        <v>28326</v>
      </c>
      <c r="AZ7085" t="s">
        <v>33530</v>
      </c>
      <c r="BA7085" t="s">
        <v>2</v>
      </c>
      <c r="BB7085" t="s">
        <v>2</v>
      </c>
      <c r="BC7085" t="s">
        <v>2</v>
      </c>
      <c r="BD7085" t="s">
        <v>2</v>
      </c>
      <c r="BE7085" t="s">
        <v>28327</v>
      </c>
      <c r="BF7085" t="s">
        <v>33531</v>
      </c>
    </row>
    <row r="7086" spans="1:58" x14ac:dyDescent="0.25">
      <c r="A7086">
        <v>19142</v>
      </c>
      <c r="B7086" t="s">
        <v>2</v>
      </c>
      <c r="C7086" t="s">
        <v>9250</v>
      </c>
      <c r="D7086" t="s">
        <v>9250</v>
      </c>
      <c r="E7086" t="s">
        <v>9251</v>
      </c>
      <c r="F7086" t="s">
        <v>5540</v>
      </c>
      <c r="G7086" t="s">
        <v>9201</v>
      </c>
      <c r="H7086" t="s">
        <v>9242</v>
      </c>
      <c r="I7086" t="s">
        <v>9250</v>
      </c>
      <c r="J7086" t="s">
        <v>2</v>
      </c>
      <c r="K7086" t="s">
        <v>2</v>
      </c>
      <c r="L7086" t="s">
        <v>2</v>
      </c>
      <c r="M7086" t="s">
        <v>2</v>
      </c>
      <c r="N7086" t="s">
        <v>2</v>
      </c>
      <c r="O7086" t="s">
        <v>2</v>
      </c>
      <c r="S7086" t="s">
        <v>9250</v>
      </c>
      <c r="Z7086" s="4"/>
      <c r="AA7086" t="str">
        <f t="shared" si="550"/>
        <v>x</v>
      </c>
      <c r="AB7086">
        <f t="shared" si="551"/>
        <v>10</v>
      </c>
      <c r="AC7086" t="str">
        <f t="shared" si="552"/>
        <v/>
      </c>
      <c r="AD7086" t="str">
        <f t="shared" si="553"/>
        <v/>
      </c>
      <c r="AE7086" t="str">
        <f t="shared" si="554"/>
        <v/>
      </c>
      <c r="AF7086" t="s">
        <v>17471</v>
      </c>
      <c r="AG7086">
        <v>4</v>
      </c>
      <c r="AH7086" t="s">
        <v>18234</v>
      </c>
      <c r="AI7086">
        <v>23964.609619999999</v>
      </c>
      <c r="AJ7086">
        <v>10121.8135</v>
      </c>
      <c r="AK7086">
        <v>0</v>
      </c>
      <c r="AL7086">
        <v>1382</v>
      </c>
      <c r="AM7086">
        <v>1382</v>
      </c>
      <c r="AN7086">
        <v>80.352810000000005</v>
      </c>
      <c r="AO7086">
        <v>-22.86834</v>
      </c>
      <c r="AP7086" t="s">
        <v>2</v>
      </c>
      <c r="AQ7086" t="s">
        <v>1</v>
      </c>
      <c r="AR7086" t="s">
        <v>18346</v>
      </c>
      <c r="AS7086" t="s">
        <v>22669</v>
      </c>
      <c r="AT7086" t="s">
        <v>22669</v>
      </c>
      <c r="AU7086" t="s">
        <v>5540</v>
      </c>
      <c r="AV7086" t="s">
        <v>5540</v>
      </c>
      <c r="AW7086" t="s">
        <v>9250</v>
      </c>
      <c r="AX7086" t="s">
        <v>2</v>
      </c>
      <c r="AY7086" t="s">
        <v>2</v>
      </c>
      <c r="AZ7086" t="s">
        <v>33563</v>
      </c>
      <c r="BA7086" t="s">
        <v>2</v>
      </c>
      <c r="BB7086" t="s">
        <v>24726</v>
      </c>
      <c r="BC7086" t="s">
        <v>2</v>
      </c>
      <c r="BD7086" t="s">
        <v>2</v>
      </c>
      <c r="BE7086" t="s">
        <v>2</v>
      </c>
      <c r="BF7086" t="s">
        <v>33564</v>
      </c>
    </row>
    <row r="7087" spans="1:58" x14ac:dyDescent="0.25">
      <c r="A7087">
        <v>19081</v>
      </c>
      <c r="B7087" t="s">
        <v>2</v>
      </c>
      <c r="C7087" t="s">
        <v>9252</v>
      </c>
      <c r="D7087" t="s">
        <v>9252</v>
      </c>
      <c r="E7087" t="s">
        <v>9253</v>
      </c>
      <c r="F7087" t="s">
        <v>5540</v>
      </c>
      <c r="G7087" t="s">
        <v>9201</v>
      </c>
      <c r="H7087" t="s">
        <v>9242</v>
      </c>
      <c r="I7087" t="s">
        <v>9250</v>
      </c>
      <c r="J7087" t="s">
        <v>9252</v>
      </c>
      <c r="K7087" t="s">
        <v>2</v>
      </c>
      <c r="L7087" t="s">
        <v>2</v>
      </c>
      <c r="M7087" t="s">
        <v>2</v>
      </c>
      <c r="N7087" t="s">
        <v>2</v>
      </c>
      <c r="O7087" t="s">
        <v>2</v>
      </c>
      <c r="T7087" t="s">
        <v>9252</v>
      </c>
      <c r="Z7087" s="4"/>
      <c r="AA7087" t="str">
        <f t="shared" si="550"/>
        <v>x</v>
      </c>
      <c r="AB7087">
        <f t="shared" si="551"/>
        <v>10</v>
      </c>
      <c r="AC7087" t="str">
        <f t="shared" si="552"/>
        <v/>
      </c>
      <c r="AD7087" t="str">
        <f t="shared" si="553"/>
        <v/>
      </c>
      <c r="AE7087" t="str">
        <f t="shared" si="554"/>
        <v/>
      </c>
      <c r="AF7087" t="s">
        <v>17472</v>
      </c>
      <c r="AG7087">
        <v>5</v>
      </c>
      <c r="AH7087" t="s">
        <v>18114</v>
      </c>
      <c r="AI7087">
        <v>1834.0306599999999</v>
      </c>
      <c r="AJ7087">
        <v>752.60949000000005</v>
      </c>
      <c r="AK7087">
        <v>1</v>
      </c>
      <c r="AL7087">
        <v>945</v>
      </c>
      <c r="AM7087">
        <v>944</v>
      </c>
      <c r="AN7087">
        <v>81.447119999999998</v>
      </c>
      <c r="AO7087">
        <v>-25.335039999999999</v>
      </c>
      <c r="AP7087" t="s">
        <v>2</v>
      </c>
      <c r="AQ7087" t="s">
        <v>1</v>
      </c>
      <c r="AR7087" t="s">
        <v>18346</v>
      </c>
      <c r="AS7087" t="s">
        <v>22669</v>
      </c>
      <c r="AT7087" t="s">
        <v>22669</v>
      </c>
      <c r="AU7087" t="s">
        <v>5540</v>
      </c>
      <c r="AV7087" t="s">
        <v>5540</v>
      </c>
      <c r="AW7087" t="s">
        <v>9252</v>
      </c>
      <c r="AX7087" t="s">
        <v>2</v>
      </c>
      <c r="AY7087" t="s">
        <v>28332</v>
      </c>
      <c r="AZ7087" t="s">
        <v>28332</v>
      </c>
      <c r="BA7087" t="s">
        <v>2</v>
      </c>
      <c r="BB7087" t="s">
        <v>2</v>
      </c>
      <c r="BC7087" t="s">
        <v>2</v>
      </c>
      <c r="BD7087" t="s">
        <v>2</v>
      </c>
      <c r="BE7087" t="s">
        <v>2</v>
      </c>
      <c r="BF7087" t="s">
        <v>33529</v>
      </c>
    </row>
    <row r="7088" spans="1:58" x14ac:dyDescent="0.25">
      <c r="A7088">
        <v>19140</v>
      </c>
      <c r="B7088" t="s">
        <v>2</v>
      </c>
      <c r="C7088" t="s">
        <v>9254</v>
      </c>
      <c r="D7088" t="s">
        <v>9254</v>
      </c>
      <c r="E7088" t="s">
        <v>9255</v>
      </c>
      <c r="F7088" t="s">
        <v>5540</v>
      </c>
      <c r="G7088" t="s">
        <v>9201</v>
      </c>
      <c r="H7088" t="s">
        <v>9242</v>
      </c>
      <c r="I7088" t="s">
        <v>9250</v>
      </c>
      <c r="J7088" t="s">
        <v>9254</v>
      </c>
      <c r="K7088" t="s">
        <v>2</v>
      </c>
      <c r="L7088" t="s">
        <v>2</v>
      </c>
      <c r="M7088" t="s">
        <v>2</v>
      </c>
      <c r="N7088" t="s">
        <v>2</v>
      </c>
      <c r="O7088" t="s">
        <v>2</v>
      </c>
      <c r="T7088" t="s">
        <v>9254</v>
      </c>
      <c r="Z7088" s="4"/>
      <c r="AA7088" t="str">
        <f t="shared" si="550"/>
        <v>x</v>
      </c>
      <c r="AB7088">
        <f t="shared" si="551"/>
        <v>10</v>
      </c>
      <c r="AC7088" t="str">
        <f t="shared" si="552"/>
        <v/>
      </c>
      <c r="AD7088" t="str">
        <f t="shared" si="553"/>
        <v/>
      </c>
      <c r="AE7088" t="str">
        <f t="shared" si="554"/>
        <v/>
      </c>
      <c r="AF7088" t="s">
        <v>17472</v>
      </c>
      <c r="AG7088">
        <v>5</v>
      </c>
      <c r="AH7088" t="s">
        <v>18234</v>
      </c>
      <c r="AI7088">
        <v>9085.9115700000002</v>
      </c>
      <c r="AJ7088">
        <v>4311.9967500000002</v>
      </c>
      <c r="AK7088">
        <v>0</v>
      </c>
      <c r="AL7088">
        <v>1382</v>
      </c>
      <c r="AM7088">
        <v>1382</v>
      </c>
      <c r="AN7088">
        <v>80.438999999999993</v>
      </c>
      <c r="AO7088">
        <v>-19.947690000000001</v>
      </c>
      <c r="AP7088" t="s">
        <v>2</v>
      </c>
      <c r="AQ7088" t="s">
        <v>1</v>
      </c>
      <c r="AR7088" t="s">
        <v>18346</v>
      </c>
      <c r="AS7088" t="s">
        <v>22669</v>
      </c>
      <c r="AT7088" t="s">
        <v>22669</v>
      </c>
      <c r="AU7088" t="s">
        <v>5540</v>
      </c>
      <c r="AV7088" t="s">
        <v>5540</v>
      </c>
      <c r="AW7088" t="s">
        <v>9254</v>
      </c>
      <c r="AX7088" t="s">
        <v>2</v>
      </c>
      <c r="AY7088" t="s">
        <v>2</v>
      </c>
      <c r="AZ7088" t="s">
        <v>33560</v>
      </c>
      <c r="BA7088" t="s">
        <v>2</v>
      </c>
      <c r="BB7088" t="s">
        <v>29476</v>
      </c>
      <c r="BC7088" t="s">
        <v>2</v>
      </c>
      <c r="BD7088" t="s">
        <v>2</v>
      </c>
      <c r="BE7088" t="s">
        <v>2</v>
      </c>
      <c r="BF7088" t="s">
        <v>33561</v>
      </c>
    </row>
    <row r="7089" spans="1:58" x14ac:dyDescent="0.25">
      <c r="A7089">
        <v>19141</v>
      </c>
      <c r="B7089" t="s">
        <v>2</v>
      </c>
      <c r="C7089" t="s">
        <v>9256</v>
      </c>
      <c r="D7089" t="s">
        <v>9256</v>
      </c>
      <c r="E7089" t="s">
        <v>9257</v>
      </c>
      <c r="F7089" t="s">
        <v>5540</v>
      </c>
      <c r="G7089" t="s">
        <v>9201</v>
      </c>
      <c r="H7089" t="s">
        <v>9242</v>
      </c>
      <c r="I7089" t="s">
        <v>9250</v>
      </c>
      <c r="J7089" t="s">
        <v>9256</v>
      </c>
      <c r="K7089" t="s">
        <v>2</v>
      </c>
      <c r="L7089" t="s">
        <v>2</v>
      </c>
      <c r="M7089" t="s">
        <v>2</v>
      </c>
      <c r="N7089" t="s">
        <v>2</v>
      </c>
      <c r="O7089" t="s">
        <v>2</v>
      </c>
      <c r="T7089" t="s">
        <v>9256</v>
      </c>
      <c r="Z7089" s="4"/>
      <c r="AA7089" t="str">
        <f t="shared" si="550"/>
        <v>x</v>
      </c>
      <c r="AB7089">
        <f t="shared" si="551"/>
        <v>10</v>
      </c>
      <c r="AC7089" t="str">
        <f t="shared" si="552"/>
        <v/>
      </c>
      <c r="AD7089" t="str">
        <f t="shared" si="553"/>
        <v/>
      </c>
      <c r="AE7089" t="str">
        <f t="shared" si="554"/>
        <v/>
      </c>
      <c r="AF7089" t="s">
        <v>17472</v>
      </c>
      <c r="AG7089">
        <v>5</v>
      </c>
      <c r="AH7089" t="s">
        <v>18234</v>
      </c>
      <c r="AI7089">
        <v>3525.4766300000001</v>
      </c>
      <c r="AJ7089">
        <v>1070.5221300000001</v>
      </c>
      <c r="AK7089">
        <v>0</v>
      </c>
      <c r="AL7089">
        <v>952.5</v>
      </c>
      <c r="AM7089">
        <v>952.5</v>
      </c>
      <c r="AN7089">
        <v>77.297070000000005</v>
      </c>
      <c r="AO7089">
        <v>-20.658529999999999</v>
      </c>
      <c r="AP7089" t="s">
        <v>2</v>
      </c>
      <c r="AQ7089" t="s">
        <v>1</v>
      </c>
      <c r="AR7089" t="s">
        <v>18346</v>
      </c>
      <c r="AS7089" t="s">
        <v>22669</v>
      </c>
      <c r="AT7089" t="s">
        <v>22669</v>
      </c>
      <c r="AU7089" t="s">
        <v>5540</v>
      </c>
      <c r="AV7089" t="s">
        <v>5540</v>
      </c>
      <c r="AW7089" t="s">
        <v>9256</v>
      </c>
      <c r="AX7089" t="s">
        <v>2</v>
      </c>
      <c r="AY7089" t="s">
        <v>2</v>
      </c>
      <c r="AZ7089" t="s">
        <v>33562</v>
      </c>
      <c r="BA7089" t="s">
        <v>2</v>
      </c>
      <c r="BB7089" t="s">
        <v>9256</v>
      </c>
      <c r="BC7089" t="s">
        <v>2</v>
      </c>
      <c r="BD7089" t="s">
        <v>2</v>
      </c>
      <c r="BE7089" t="s">
        <v>28578</v>
      </c>
      <c r="BF7089" t="s">
        <v>2</v>
      </c>
    </row>
    <row r="7090" spans="1:58" x14ac:dyDescent="0.25">
      <c r="A7090">
        <v>19138</v>
      </c>
      <c r="B7090" t="s">
        <v>2</v>
      </c>
      <c r="C7090" t="s">
        <v>9258</v>
      </c>
      <c r="D7090" t="s">
        <v>9258</v>
      </c>
      <c r="E7090" t="s">
        <v>9259</v>
      </c>
      <c r="F7090" t="s">
        <v>5540</v>
      </c>
      <c r="G7090" t="s">
        <v>9201</v>
      </c>
      <c r="H7090" t="s">
        <v>9242</v>
      </c>
      <c r="I7090" t="s">
        <v>9250</v>
      </c>
      <c r="J7090" t="s">
        <v>9258</v>
      </c>
      <c r="K7090" t="s">
        <v>2</v>
      </c>
      <c r="L7090" t="s">
        <v>2</v>
      </c>
      <c r="M7090" t="s">
        <v>2</v>
      </c>
      <c r="N7090" t="s">
        <v>2</v>
      </c>
      <c r="O7090" t="s">
        <v>2</v>
      </c>
      <c r="T7090" t="s">
        <v>9258</v>
      </c>
      <c r="Z7090" s="4"/>
      <c r="AA7090" t="str">
        <f t="shared" si="550"/>
        <v>x</v>
      </c>
      <c r="AB7090">
        <f t="shared" si="551"/>
        <v>10</v>
      </c>
      <c r="AC7090" t="str">
        <f t="shared" si="552"/>
        <v/>
      </c>
      <c r="AD7090" t="str">
        <f t="shared" si="553"/>
        <v/>
      </c>
      <c r="AE7090" t="str">
        <f t="shared" si="554"/>
        <v/>
      </c>
      <c r="AF7090" t="s">
        <v>17472</v>
      </c>
      <c r="AG7090">
        <v>5</v>
      </c>
      <c r="AH7090" t="s">
        <v>18234</v>
      </c>
      <c r="AI7090">
        <v>2776.4996299999998</v>
      </c>
      <c r="AJ7090">
        <v>1338.0435299999999</v>
      </c>
      <c r="AK7090">
        <v>0</v>
      </c>
      <c r="AL7090">
        <v>1066.5</v>
      </c>
      <c r="AM7090">
        <v>1066.5</v>
      </c>
      <c r="AN7090">
        <v>81.738079999999997</v>
      </c>
      <c r="AO7090">
        <v>-28.92998</v>
      </c>
      <c r="AP7090" t="s">
        <v>2</v>
      </c>
      <c r="AQ7090" t="s">
        <v>1</v>
      </c>
      <c r="AR7090" t="s">
        <v>18346</v>
      </c>
      <c r="AS7090" t="s">
        <v>22669</v>
      </c>
      <c r="AT7090" t="s">
        <v>22669</v>
      </c>
      <c r="AU7090" t="s">
        <v>5540</v>
      </c>
      <c r="AV7090" t="s">
        <v>5540</v>
      </c>
      <c r="AW7090" t="s">
        <v>9258</v>
      </c>
      <c r="AX7090" t="s">
        <v>2</v>
      </c>
      <c r="AY7090" t="s">
        <v>2</v>
      </c>
      <c r="AZ7090" t="s">
        <v>33558</v>
      </c>
      <c r="BA7090" t="s">
        <v>2</v>
      </c>
      <c r="BB7090" t="s">
        <v>2</v>
      </c>
      <c r="BC7090" t="s">
        <v>2</v>
      </c>
      <c r="BD7090" t="s">
        <v>2</v>
      </c>
      <c r="BE7090" t="s">
        <v>2</v>
      </c>
      <c r="BF7090" t="s">
        <v>2</v>
      </c>
    </row>
    <row r="7091" spans="1:58" x14ac:dyDescent="0.25">
      <c r="A7091">
        <v>19662</v>
      </c>
      <c r="B7091" t="s">
        <v>2</v>
      </c>
      <c r="C7091" t="s">
        <v>15011</v>
      </c>
      <c r="D7091" t="s">
        <v>15011</v>
      </c>
      <c r="E7091" t="s">
        <v>15012</v>
      </c>
      <c r="F7091" t="s">
        <v>5540</v>
      </c>
      <c r="G7091" t="s">
        <v>9201</v>
      </c>
      <c r="H7091" t="s">
        <v>9242</v>
      </c>
      <c r="I7091" t="s">
        <v>9250</v>
      </c>
      <c r="J7091" t="s">
        <v>15011</v>
      </c>
      <c r="K7091" t="s">
        <v>2</v>
      </c>
      <c r="L7091" t="s">
        <v>2</v>
      </c>
      <c r="M7091" t="s">
        <v>2</v>
      </c>
      <c r="N7091" t="s">
        <v>2</v>
      </c>
      <c r="O7091" t="s">
        <v>2</v>
      </c>
      <c r="T7091" t="s">
        <v>15011</v>
      </c>
      <c r="Z7091" s="4"/>
      <c r="AA7091" t="str">
        <f t="shared" si="550"/>
        <v>x</v>
      </c>
      <c r="AB7091">
        <f t="shared" si="551"/>
        <v>10</v>
      </c>
      <c r="AC7091" t="str">
        <f t="shared" si="552"/>
        <v/>
      </c>
      <c r="AD7091" t="str">
        <f t="shared" si="553"/>
        <v/>
      </c>
      <c r="AE7091" t="str">
        <f t="shared" si="554"/>
        <v/>
      </c>
      <c r="AF7091" t="s">
        <v>17472</v>
      </c>
      <c r="AG7091">
        <v>5</v>
      </c>
      <c r="AH7091" t="s">
        <v>20156</v>
      </c>
      <c r="AI7091">
        <v>6742.6911399999999</v>
      </c>
      <c r="AJ7091">
        <v>2808.2978800000001</v>
      </c>
      <c r="AK7091">
        <v>0</v>
      </c>
      <c r="AL7091">
        <v>1309</v>
      </c>
      <c r="AM7091">
        <v>1309</v>
      </c>
      <c r="AN7091">
        <v>80.452070000000006</v>
      </c>
      <c r="AO7091">
        <v>-24.041219999999999</v>
      </c>
      <c r="AP7091" t="s">
        <v>2</v>
      </c>
      <c r="AQ7091" t="s">
        <v>1</v>
      </c>
      <c r="AR7091" t="s">
        <v>18346</v>
      </c>
      <c r="AS7091" t="s">
        <v>22669</v>
      </c>
      <c r="AT7091" t="s">
        <v>22669</v>
      </c>
      <c r="AU7091" t="s">
        <v>5540</v>
      </c>
      <c r="AV7091" t="s">
        <v>5540</v>
      </c>
      <c r="AW7091" t="s">
        <v>15011</v>
      </c>
      <c r="AX7091" t="s">
        <v>2</v>
      </c>
      <c r="AY7091" t="s">
        <v>2</v>
      </c>
      <c r="AZ7091" t="s">
        <v>2</v>
      </c>
      <c r="BA7091" t="s">
        <v>2</v>
      </c>
      <c r="BB7091" t="s">
        <v>2</v>
      </c>
      <c r="BC7091" t="s">
        <v>2</v>
      </c>
      <c r="BD7091" t="s">
        <v>2</v>
      </c>
      <c r="BE7091" t="s">
        <v>2</v>
      </c>
      <c r="BF7091" t="s">
        <v>2</v>
      </c>
    </row>
    <row r="7092" spans="1:58" x14ac:dyDescent="0.25">
      <c r="A7092">
        <v>19153</v>
      </c>
      <c r="B7092" t="s">
        <v>2</v>
      </c>
      <c r="C7092" t="s">
        <v>9260</v>
      </c>
      <c r="D7092" t="s">
        <v>9260</v>
      </c>
      <c r="E7092" t="s">
        <v>9261</v>
      </c>
      <c r="F7092" t="s">
        <v>5540</v>
      </c>
      <c r="G7092" t="s">
        <v>9201</v>
      </c>
      <c r="H7092" t="s">
        <v>9242</v>
      </c>
      <c r="I7092" t="s">
        <v>9260</v>
      </c>
      <c r="J7092" t="s">
        <v>2</v>
      </c>
      <c r="K7092" t="s">
        <v>2</v>
      </c>
      <c r="L7092" t="s">
        <v>2</v>
      </c>
      <c r="M7092" t="s">
        <v>2</v>
      </c>
      <c r="N7092" t="s">
        <v>2</v>
      </c>
      <c r="O7092" t="s">
        <v>2</v>
      </c>
      <c r="S7092" t="s">
        <v>9260</v>
      </c>
      <c r="Z7092" s="4"/>
      <c r="AA7092" t="str">
        <f t="shared" si="550"/>
        <v>x</v>
      </c>
      <c r="AB7092">
        <f t="shared" si="551"/>
        <v>10</v>
      </c>
      <c r="AC7092" t="str">
        <f t="shared" si="552"/>
        <v/>
      </c>
      <c r="AD7092" t="str">
        <f t="shared" si="553"/>
        <v/>
      </c>
      <c r="AE7092" t="str">
        <f t="shared" si="554"/>
        <v/>
      </c>
      <c r="AF7092" t="s">
        <v>17471</v>
      </c>
      <c r="AG7092">
        <v>4</v>
      </c>
      <c r="AH7092" t="s">
        <v>18112</v>
      </c>
      <c r="AI7092">
        <v>47771.841899999999</v>
      </c>
      <c r="AJ7092">
        <v>17148.061760000001</v>
      </c>
      <c r="AK7092">
        <v>0</v>
      </c>
      <c r="AL7092">
        <v>1650</v>
      </c>
      <c r="AM7092">
        <v>1650</v>
      </c>
      <c r="AN7092">
        <v>82.355590000000007</v>
      </c>
      <c r="AO7092">
        <v>-42.181669999999997</v>
      </c>
      <c r="AP7092" t="s">
        <v>2</v>
      </c>
      <c r="AQ7092" t="s">
        <v>1</v>
      </c>
      <c r="AR7092" t="s">
        <v>18346</v>
      </c>
      <c r="AS7092" t="s">
        <v>22669</v>
      </c>
      <c r="AT7092" t="s">
        <v>22669</v>
      </c>
      <c r="AU7092" t="s">
        <v>5540</v>
      </c>
      <c r="AV7092" t="s">
        <v>5540</v>
      </c>
      <c r="AW7092" t="s">
        <v>9260</v>
      </c>
      <c r="AX7092" t="s">
        <v>2</v>
      </c>
      <c r="AY7092" t="s">
        <v>2</v>
      </c>
      <c r="AZ7092" t="s">
        <v>9260</v>
      </c>
      <c r="BA7092" t="s">
        <v>2</v>
      </c>
      <c r="BB7092" t="s">
        <v>2</v>
      </c>
      <c r="BC7092" t="s">
        <v>2</v>
      </c>
      <c r="BD7092" t="s">
        <v>2</v>
      </c>
      <c r="BE7092" t="s">
        <v>2</v>
      </c>
      <c r="BF7092" t="s">
        <v>2</v>
      </c>
    </row>
    <row r="7093" spans="1:58" x14ac:dyDescent="0.25">
      <c r="A7093">
        <v>19139</v>
      </c>
      <c r="B7093" t="s">
        <v>2</v>
      </c>
      <c r="C7093" t="s">
        <v>9262</v>
      </c>
      <c r="D7093" t="s">
        <v>9262</v>
      </c>
      <c r="E7093" t="s">
        <v>9263</v>
      </c>
      <c r="F7093" t="s">
        <v>5540</v>
      </c>
      <c r="G7093" t="s">
        <v>9201</v>
      </c>
      <c r="H7093" t="s">
        <v>9242</v>
      </c>
      <c r="I7093" t="s">
        <v>9260</v>
      </c>
      <c r="J7093" t="s">
        <v>9262</v>
      </c>
      <c r="K7093" t="s">
        <v>2</v>
      </c>
      <c r="L7093" t="s">
        <v>2</v>
      </c>
      <c r="M7093" t="s">
        <v>2</v>
      </c>
      <c r="N7093" t="s">
        <v>2</v>
      </c>
      <c r="O7093" t="s">
        <v>2</v>
      </c>
      <c r="T7093" t="s">
        <v>9262</v>
      </c>
      <c r="Z7093" s="4"/>
      <c r="AA7093" t="str">
        <f t="shared" si="550"/>
        <v>x</v>
      </c>
      <c r="AB7093">
        <f t="shared" si="551"/>
        <v>10</v>
      </c>
      <c r="AC7093" t="str">
        <f t="shared" si="552"/>
        <v/>
      </c>
      <c r="AD7093" t="str">
        <f t="shared" si="553"/>
        <v/>
      </c>
      <c r="AE7093" t="str">
        <f t="shared" si="554"/>
        <v/>
      </c>
      <c r="AF7093" t="s">
        <v>17472</v>
      </c>
      <c r="AG7093">
        <v>5</v>
      </c>
      <c r="AH7093" t="s">
        <v>18234</v>
      </c>
      <c r="AI7093">
        <v>3456.5221000000001</v>
      </c>
      <c r="AJ7093">
        <v>1804.64239</v>
      </c>
      <c r="AK7093">
        <v>0</v>
      </c>
      <c r="AL7093">
        <v>1083.5</v>
      </c>
      <c r="AM7093">
        <v>1083.5</v>
      </c>
      <c r="AN7093">
        <v>80.716049999999996</v>
      </c>
      <c r="AO7093">
        <v>-63.185099999999998</v>
      </c>
      <c r="AP7093" t="s">
        <v>2</v>
      </c>
      <c r="AQ7093" t="s">
        <v>1</v>
      </c>
      <c r="AR7093" t="s">
        <v>18346</v>
      </c>
      <c r="AS7093" t="s">
        <v>22669</v>
      </c>
      <c r="AT7093" t="s">
        <v>22669</v>
      </c>
      <c r="AU7093" t="s">
        <v>5540</v>
      </c>
      <c r="AV7093" t="s">
        <v>5540</v>
      </c>
      <c r="AW7093" t="s">
        <v>9262</v>
      </c>
      <c r="AX7093" t="s">
        <v>2</v>
      </c>
      <c r="AY7093" t="s">
        <v>2</v>
      </c>
      <c r="AZ7093" t="s">
        <v>33559</v>
      </c>
      <c r="BA7093" t="s">
        <v>2</v>
      </c>
      <c r="BB7093" t="s">
        <v>2</v>
      </c>
      <c r="BC7093" t="s">
        <v>2</v>
      </c>
      <c r="BD7093" t="s">
        <v>2</v>
      </c>
      <c r="BE7093" t="s">
        <v>2</v>
      </c>
      <c r="BF7093" t="s">
        <v>2</v>
      </c>
    </row>
    <row r="7094" spans="1:58" x14ac:dyDescent="0.25">
      <c r="A7094">
        <v>19133</v>
      </c>
      <c r="B7094" t="s">
        <v>2</v>
      </c>
      <c r="C7094" t="s">
        <v>9264</v>
      </c>
      <c r="D7094" t="s">
        <v>9264</v>
      </c>
      <c r="E7094" t="s">
        <v>9265</v>
      </c>
      <c r="F7094" t="s">
        <v>5540</v>
      </c>
      <c r="G7094" t="s">
        <v>9201</v>
      </c>
      <c r="H7094" t="s">
        <v>9242</v>
      </c>
      <c r="I7094" t="s">
        <v>9260</v>
      </c>
      <c r="J7094" t="s">
        <v>9264</v>
      </c>
      <c r="K7094" t="s">
        <v>2</v>
      </c>
      <c r="L7094" t="s">
        <v>2</v>
      </c>
      <c r="M7094" t="s">
        <v>2</v>
      </c>
      <c r="N7094" t="s">
        <v>2</v>
      </c>
      <c r="O7094" t="s">
        <v>2</v>
      </c>
      <c r="T7094" t="s">
        <v>9264</v>
      </c>
      <c r="Z7094" s="4"/>
      <c r="AA7094" t="str">
        <f t="shared" si="550"/>
        <v>x</v>
      </c>
      <c r="AB7094">
        <f t="shared" si="551"/>
        <v>10</v>
      </c>
      <c r="AC7094" t="str">
        <f t="shared" si="552"/>
        <v/>
      </c>
      <c r="AD7094" t="str">
        <f t="shared" si="553"/>
        <v/>
      </c>
      <c r="AE7094" t="str">
        <f t="shared" si="554"/>
        <v/>
      </c>
      <c r="AF7094" t="s">
        <v>17472</v>
      </c>
      <c r="AG7094">
        <v>5</v>
      </c>
      <c r="AH7094" t="s">
        <v>18234</v>
      </c>
      <c r="AI7094">
        <v>2218.0206199999998</v>
      </c>
      <c r="AJ7094">
        <v>1471.6880200000001</v>
      </c>
      <c r="AK7094">
        <v>0</v>
      </c>
      <c r="AL7094">
        <v>1158</v>
      </c>
      <c r="AM7094">
        <v>1158</v>
      </c>
      <c r="AN7094">
        <v>81.214150000000004</v>
      </c>
      <c r="AO7094">
        <v>-59.63617</v>
      </c>
      <c r="AP7094" t="s">
        <v>2</v>
      </c>
      <c r="AQ7094" t="s">
        <v>1</v>
      </c>
      <c r="AR7094" t="s">
        <v>18346</v>
      </c>
      <c r="AS7094" t="s">
        <v>22669</v>
      </c>
      <c r="AT7094" t="s">
        <v>22669</v>
      </c>
      <c r="AU7094" t="s">
        <v>5540</v>
      </c>
      <c r="AV7094" t="s">
        <v>5540</v>
      </c>
      <c r="AW7094" t="s">
        <v>9264</v>
      </c>
      <c r="AX7094" t="s">
        <v>2</v>
      </c>
      <c r="AY7094" t="s">
        <v>2</v>
      </c>
      <c r="AZ7094" t="s">
        <v>9264</v>
      </c>
      <c r="BA7094" t="s">
        <v>2</v>
      </c>
      <c r="BB7094" t="s">
        <v>2</v>
      </c>
      <c r="BC7094" t="s">
        <v>2</v>
      </c>
      <c r="BD7094" t="s">
        <v>2</v>
      </c>
      <c r="BE7094" t="s">
        <v>2</v>
      </c>
      <c r="BF7094" t="s">
        <v>2</v>
      </c>
    </row>
    <row r="7095" spans="1:58" x14ac:dyDescent="0.25">
      <c r="A7095">
        <v>19135</v>
      </c>
      <c r="B7095" t="s">
        <v>2</v>
      </c>
      <c r="C7095" t="s">
        <v>9266</v>
      </c>
      <c r="D7095" t="s">
        <v>9266</v>
      </c>
      <c r="E7095" t="s">
        <v>9267</v>
      </c>
      <c r="F7095" t="s">
        <v>5540</v>
      </c>
      <c r="G7095" t="s">
        <v>9201</v>
      </c>
      <c r="H7095" t="s">
        <v>9242</v>
      </c>
      <c r="I7095" t="s">
        <v>9260</v>
      </c>
      <c r="J7095" t="s">
        <v>9266</v>
      </c>
      <c r="K7095" t="s">
        <v>2</v>
      </c>
      <c r="L7095" t="s">
        <v>2</v>
      </c>
      <c r="M7095" t="s">
        <v>2</v>
      </c>
      <c r="N7095" t="s">
        <v>2</v>
      </c>
      <c r="O7095" t="s">
        <v>2</v>
      </c>
      <c r="T7095" t="s">
        <v>9266</v>
      </c>
      <c r="Z7095" s="4"/>
      <c r="AA7095" t="str">
        <f t="shared" si="550"/>
        <v>x</v>
      </c>
      <c r="AB7095">
        <f t="shared" si="551"/>
        <v>10</v>
      </c>
      <c r="AC7095" t="str">
        <f t="shared" si="552"/>
        <v/>
      </c>
      <c r="AD7095" t="str">
        <f t="shared" si="553"/>
        <v/>
      </c>
      <c r="AE7095" t="str">
        <f t="shared" si="554"/>
        <v/>
      </c>
      <c r="AF7095" t="s">
        <v>17472</v>
      </c>
      <c r="AG7095">
        <v>5</v>
      </c>
      <c r="AH7095" t="s">
        <v>18234</v>
      </c>
      <c r="AI7095">
        <v>3502.6290199999999</v>
      </c>
      <c r="AJ7095">
        <v>1613.34736</v>
      </c>
      <c r="AK7095">
        <v>0</v>
      </c>
      <c r="AL7095">
        <v>1011.5</v>
      </c>
      <c r="AM7095">
        <v>1011.5</v>
      </c>
      <c r="AN7095">
        <v>81.703749999999999</v>
      </c>
      <c r="AO7095">
        <v>-56.241100000000003</v>
      </c>
      <c r="AP7095" t="s">
        <v>2</v>
      </c>
      <c r="AQ7095" t="s">
        <v>1</v>
      </c>
      <c r="AR7095" t="s">
        <v>18346</v>
      </c>
      <c r="AS7095" t="s">
        <v>22669</v>
      </c>
      <c r="AT7095" t="s">
        <v>22669</v>
      </c>
      <c r="AU7095" t="s">
        <v>5540</v>
      </c>
      <c r="AV7095" t="s">
        <v>5540</v>
      </c>
      <c r="AW7095" t="s">
        <v>9266</v>
      </c>
      <c r="AX7095" t="s">
        <v>2</v>
      </c>
      <c r="AY7095" t="s">
        <v>2</v>
      </c>
      <c r="AZ7095" t="s">
        <v>33556</v>
      </c>
      <c r="BA7095" t="s">
        <v>2</v>
      </c>
      <c r="BB7095" t="s">
        <v>2</v>
      </c>
      <c r="BC7095" t="s">
        <v>2</v>
      </c>
      <c r="BD7095" t="s">
        <v>2</v>
      </c>
      <c r="BE7095" t="s">
        <v>29477</v>
      </c>
      <c r="BF7095" t="s">
        <v>2</v>
      </c>
    </row>
    <row r="7096" spans="1:58" x14ac:dyDescent="0.25">
      <c r="A7096">
        <v>19131</v>
      </c>
      <c r="B7096" t="s">
        <v>2</v>
      </c>
      <c r="C7096" t="s">
        <v>9268</v>
      </c>
      <c r="D7096" t="s">
        <v>9268</v>
      </c>
      <c r="E7096" t="s">
        <v>9269</v>
      </c>
      <c r="F7096" t="s">
        <v>5540</v>
      </c>
      <c r="G7096" t="s">
        <v>9201</v>
      </c>
      <c r="H7096" t="s">
        <v>9242</v>
      </c>
      <c r="I7096" t="s">
        <v>9260</v>
      </c>
      <c r="J7096" t="s">
        <v>9268</v>
      </c>
      <c r="K7096" t="s">
        <v>2</v>
      </c>
      <c r="L7096" t="s">
        <v>2</v>
      </c>
      <c r="M7096" t="s">
        <v>2</v>
      </c>
      <c r="N7096" t="s">
        <v>2</v>
      </c>
      <c r="O7096" t="s">
        <v>2</v>
      </c>
      <c r="T7096" t="s">
        <v>9268</v>
      </c>
      <c r="Z7096" s="4"/>
      <c r="AA7096" t="str">
        <f t="shared" si="550"/>
        <v>x</v>
      </c>
      <c r="AB7096">
        <f t="shared" si="551"/>
        <v>10</v>
      </c>
      <c r="AC7096" t="str">
        <f t="shared" si="552"/>
        <v/>
      </c>
      <c r="AD7096" t="str">
        <f t="shared" si="553"/>
        <v/>
      </c>
      <c r="AE7096" t="str">
        <f t="shared" si="554"/>
        <v/>
      </c>
      <c r="AF7096" t="s">
        <v>17472</v>
      </c>
      <c r="AG7096">
        <v>5</v>
      </c>
      <c r="AH7096" t="s">
        <v>18311</v>
      </c>
      <c r="AI7096">
        <v>31116.424879999999</v>
      </c>
      <c r="AJ7096">
        <v>9822.4410499999994</v>
      </c>
      <c r="AK7096">
        <v>0</v>
      </c>
      <c r="AL7096">
        <v>1650</v>
      </c>
      <c r="AM7096">
        <v>1650</v>
      </c>
      <c r="AN7096">
        <v>82.775760000000005</v>
      </c>
      <c r="AO7096">
        <v>-36.032429999999998</v>
      </c>
      <c r="AP7096" t="s">
        <v>2</v>
      </c>
      <c r="AQ7096" t="s">
        <v>1</v>
      </c>
      <c r="AR7096" t="s">
        <v>18346</v>
      </c>
      <c r="AS7096" t="s">
        <v>22669</v>
      </c>
      <c r="AT7096" t="s">
        <v>22669</v>
      </c>
      <c r="AU7096" t="s">
        <v>5540</v>
      </c>
      <c r="AV7096" t="s">
        <v>5540</v>
      </c>
      <c r="AW7096" t="s">
        <v>9268</v>
      </c>
      <c r="AX7096" t="s">
        <v>2</v>
      </c>
      <c r="AY7096" t="s">
        <v>25493</v>
      </c>
      <c r="AZ7096" t="s">
        <v>9268</v>
      </c>
      <c r="BA7096" t="s">
        <v>25494</v>
      </c>
      <c r="BB7096" t="s">
        <v>25495</v>
      </c>
      <c r="BC7096" t="s">
        <v>25496</v>
      </c>
      <c r="BD7096" t="s">
        <v>25497</v>
      </c>
      <c r="BE7096" t="s">
        <v>25498</v>
      </c>
      <c r="BF7096" t="s">
        <v>33555</v>
      </c>
    </row>
    <row r="7097" spans="1:58" x14ac:dyDescent="0.25">
      <c r="A7097">
        <v>19137</v>
      </c>
      <c r="B7097" t="s">
        <v>2</v>
      </c>
      <c r="C7097" t="s">
        <v>9270</v>
      </c>
      <c r="D7097" t="s">
        <v>9270</v>
      </c>
      <c r="E7097" t="s">
        <v>9271</v>
      </c>
      <c r="F7097" t="s">
        <v>5540</v>
      </c>
      <c r="G7097" t="s">
        <v>9201</v>
      </c>
      <c r="H7097" t="s">
        <v>9242</v>
      </c>
      <c r="I7097" t="s">
        <v>9260</v>
      </c>
      <c r="J7097" t="s">
        <v>9270</v>
      </c>
      <c r="K7097" t="s">
        <v>2</v>
      </c>
      <c r="L7097" t="s">
        <v>2</v>
      </c>
      <c r="M7097" t="s">
        <v>2</v>
      </c>
      <c r="N7097" t="s">
        <v>2</v>
      </c>
      <c r="O7097" t="s">
        <v>2</v>
      </c>
      <c r="T7097" t="s">
        <v>9270</v>
      </c>
      <c r="Z7097" s="4"/>
      <c r="AA7097" t="str">
        <f t="shared" si="550"/>
        <v>x</v>
      </c>
      <c r="AB7097">
        <f t="shared" si="551"/>
        <v>10</v>
      </c>
      <c r="AC7097" t="str">
        <f t="shared" si="552"/>
        <v/>
      </c>
      <c r="AD7097" t="str">
        <f t="shared" si="553"/>
        <v/>
      </c>
      <c r="AE7097" t="str">
        <f t="shared" si="554"/>
        <v/>
      </c>
      <c r="AF7097" t="s">
        <v>17472</v>
      </c>
      <c r="AG7097">
        <v>5</v>
      </c>
      <c r="AH7097" t="s">
        <v>18234</v>
      </c>
      <c r="AI7097">
        <v>384.38535999999999</v>
      </c>
      <c r="AJ7097">
        <v>138.44157999999999</v>
      </c>
      <c r="AK7097">
        <v>0</v>
      </c>
      <c r="AL7097">
        <v>1029.5</v>
      </c>
      <c r="AM7097">
        <v>1029.5</v>
      </c>
      <c r="AN7097">
        <v>81.694699999999997</v>
      </c>
      <c r="AO7097">
        <v>-51.179569999999998</v>
      </c>
      <c r="AP7097" t="s">
        <v>2</v>
      </c>
      <c r="AQ7097" t="s">
        <v>1</v>
      </c>
      <c r="AR7097" t="s">
        <v>18346</v>
      </c>
      <c r="AS7097" t="s">
        <v>22669</v>
      </c>
      <c r="AT7097" t="s">
        <v>22669</v>
      </c>
      <c r="AU7097" t="s">
        <v>5540</v>
      </c>
      <c r="AV7097" t="s">
        <v>5540</v>
      </c>
      <c r="AW7097" t="s">
        <v>9270</v>
      </c>
      <c r="AX7097" t="s">
        <v>2</v>
      </c>
      <c r="AY7097" t="s">
        <v>2</v>
      </c>
      <c r="AZ7097" t="s">
        <v>9270</v>
      </c>
      <c r="BA7097" t="s">
        <v>2</v>
      </c>
      <c r="BB7097" t="s">
        <v>2</v>
      </c>
      <c r="BC7097" t="s">
        <v>2</v>
      </c>
      <c r="BD7097" t="s">
        <v>2</v>
      </c>
      <c r="BE7097" t="s">
        <v>2</v>
      </c>
      <c r="BF7097" t="s">
        <v>2</v>
      </c>
    </row>
    <row r="7098" spans="1:58" x14ac:dyDescent="0.25">
      <c r="A7098">
        <v>19134</v>
      </c>
      <c r="B7098" t="s">
        <v>2</v>
      </c>
      <c r="C7098" t="s">
        <v>9272</v>
      </c>
      <c r="D7098" t="s">
        <v>9272</v>
      </c>
      <c r="E7098" t="s">
        <v>9273</v>
      </c>
      <c r="F7098" t="s">
        <v>5540</v>
      </c>
      <c r="G7098" t="s">
        <v>9201</v>
      </c>
      <c r="H7098" t="s">
        <v>9242</v>
      </c>
      <c r="I7098" t="s">
        <v>9260</v>
      </c>
      <c r="J7098" t="s">
        <v>9272</v>
      </c>
      <c r="K7098" t="s">
        <v>2</v>
      </c>
      <c r="L7098" t="s">
        <v>2</v>
      </c>
      <c r="M7098" t="s">
        <v>2</v>
      </c>
      <c r="N7098" t="s">
        <v>2</v>
      </c>
      <c r="O7098" t="s">
        <v>2</v>
      </c>
      <c r="T7098" t="s">
        <v>9272</v>
      </c>
      <c r="Z7098" s="4"/>
      <c r="AA7098" t="str">
        <f t="shared" si="550"/>
        <v>x</v>
      </c>
      <c r="AB7098">
        <f t="shared" si="551"/>
        <v>10</v>
      </c>
      <c r="AC7098" t="str">
        <f t="shared" si="552"/>
        <v/>
      </c>
      <c r="AD7098" t="str">
        <f t="shared" si="553"/>
        <v/>
      </c>
      <c r="AE7098" t="str">
        <f t="shared" si="554"/>
        <v/>
      </c>
      <c r="AF7098" t="s">
        <v>17472</v>
      </c>
      <c r="AG7098">
        <v>5</v>
      </c>
      <c r="AH7098" t="s">
        <v>18311</v>
      </c>
      <c r="AI7098">
        <v>2399.3125799999998</v>
      </c>
      <c r="AJ7098">
        <v>725.97203000000002</v>
      </c>
      <c r="AK7098">
        <v>0</v>
      </c>
      <c r="AL7098">
        <v>1114.5</v>
      </c>
      <c r="AM7098">
        <v>1114.5</v>
      </c>
      <c r="AN7098">
        <v>81.563659999999999</v>
      </c>
      <c r="AO7098">
        <v>-52.693539999999999</v>
      </c>
      <c r="AP7098" t="s">
        <v>2</v>
      </c>
      <c r="AQ7098" t="s">
        <v>1</v>
      </c>
      <c r="AR7098" t="s">
        <v>18346</v>
      </c>
      <c r="AS7098" t="s">
        <v>22669</v>
      </c>
      <c r="AT7098" t="s">
        <v>22669</v>
      </c>
      <c r="AU7098" t="s">
        <v>5540</v>
      </c>
      <c r="AV7098" t="s">
        <v>5540</v>
      </c>
      <c r="AW7098" t="s">
        <v>9272</v>
      </c>
      <c r="AX7098" t="s">
        <v>2</v>
      </c>
      <c r="AY7098" t="s">
        <v>2</v>
      </c>
      <c r="AZ7098" t="s">
        <v>9272</v>
      </c>
      <c r="BA7098" t="s">
        <v>2</v>
      </c>
      <c r="BB7098" t="s">
        <v>2</v>
      </c>
      <c r="BC7098" t="s">
        <v>2</v>
      </c>
      <c r="BD7098" t="s">
        <v>2</v>
      </c>
      <c r="BE7098" t="s">
        <v>2</v>
      </c>
      <c r="BF7098" t="s">
        <v>2</v>
      </c>
    </row>
    <row r="7099" spans="1:58" x14ac:dyDescent="0.25">
      <c r="A7099">
        <v>19132</v>
      </c>
      <c r="B7099" t="s">
        <v>2</v>
      </c>
      <c r="C7099" t="s">
        <v>9274</v>
      </c>
      <c r="D7099" t="s">
        <v>9274</v>
      </c>
      <c r="E7099" t="s">
        <v>9275</v>
      </c>
      <c r="F7099" t="s">
        <v>5540</v>
      </c>
      <c r="G7099" t="s">
        <v>9201</v>
      </c>
      <c r="H7099" t="s">
        <v>9242</v>
      </c>
      <c r="I7099" t="s">
        <v>9260</v>
      </c>
      <c r="J7099" t="s">
        <v>9274</v>
      </c>
      <c r="K7099" t="s">
        <v>2</v>
      </c>
      <c r="L7099" t="s">
        <v>2</v>
      </c>
      <c r="M7099" t="s">
        <v>2</v>
      </c>
      <c r="N7099" t="s">
        <v>2</v>
      </c>
      <c r="O7099" t="s">
        <v>2</v>
      </c>
      <c r="T7099" t="s">
        <v>9274</v>
      </c>
      <c r="Z7099" s="4"/>
      <c r="AA7099" t="str">
        <f t="shared" si="550"/>
        <v>x</v>
      </c>
      <c r="AB7099">
        <f t="shared" si="551"/>
        <v>10</v>
      </c>
      <c r="AC7099" t="str">
        <f t="shared" si="552"/>
        <v/>
      </c>
      <c r="AD7099" t="str">
        <f t="shared" si="553"/>
        <v/>
      </c>
      <c r="AE7099" t="str">
        <f t="shared" si="554"/>
        <v/>
      </c>
      <c r="AF7099" t="s">
        <v>17472</v>
      </c>
      <c r="AG7099">
        <v>5</v>
      </c>
      <c r="AH7099" t="s">
        <v>18234</v>
      </c>
      <c r="AI7099">
        <v>628.0652</v>
      </c>
      <c r="AJ7099">
        <v>496.71505000000002</v>
      </c>
      <c r="AK7099">
        <v>0</v>
      </c>
      <c r="AL7099">
        <v>659</v>
      </c>
      <c r="AM7099">
        <v>659</v>
      </c>
      <c r="AN7099">
        <v>80.385440000000003</v>
      </c>
      <c r="AO7099">
        <v>-65.663449999999997</v>
      </c>
      <c r="AP7099" t="s">
        <v>2</v>
      </c>
      <c r="AQ7099" t="s">
        <v>1</v>
      </c>
      <c r="AR7099" t="s">
        <v>18346</v>
      </c>
      <c r="AS7099" t="s">
        <v>22669</v>
      </c>
      <c r="AT7099" t="s">
        <v>22669</v>
      </c>
      <c r="AU7099" t="s">
        <v>5540</v>
      </c>
      <c r="AV7099" t="s">
        <v>5540</v>
      </c>
      <c r="AW7099" t="s">
        <v>9274</v>
      </c>
      <c r="AX7099" t="s">
        <v>2</v>
      </c>
      <c r="AY7099" t="s">
        <v>25492</v>
      </c>
      <c r="AZ7099" t="s">
        <v>9274</v>
      </c>
      <c r="BA7099" t="s">
        <v>2</v>
      </c>
      <c r="BB7099" t="s">
        <v>2</v>
      </c>
      <c r="BC7099" t="s">
        <v>2</v>
      </c>
      <c r="BD7099" t="s">
        <v>2</v>
      </c>
      <c r="BE7099" t="s">
        <v>2</v>
      </c>
      <c r="BF7099" t="s">
        <v>2</v>
      </c>
    </row>
    <row r="7100" spans="1:58" x14ac:dyDescent="0.25">
      <c r="A7100">
        <v>19136</v>
      </c>
      <c r="B7100" t="s">
        <v>2</v>
      </c>
      <c r="C7100" t="s">
        <v>9276</v>
      </c>
      <c r="D7100" t="s">
        <v>9276</v>
      </c>
      <c r="E7100" t="s">
        <v>9277</v>
      </c>
      <c r="F7100" t="s">
        <v>5540</v>
      </c>
      <c r="G7100" t="s">
        <v>9201</v>
      </c>
      <c r="H7100" t="s">
        <v>9242</v>
      </c>
      <c r="I7100" t="s">
        <v>9260</v>
      </c>
      <c r="J7100" t="s">
        <v>9276</v>
      </c>
      <c r="K7100" t="s">
        <v>2</v>
      </c>
      <c r="L7100" t="s">
        <v>2</v>
      </c>
      <c r="M7100" t="s">
        <v>2</v>
      </c>
      <c r="N7100" t="s">
        <v>2</v>
      </c>
      <c r="O7100" t="s">
        <v>2</v>
      </c>
      <c r="T7100" t="s">
        <v>9276</v>
      </c>
      <c r="Z7100" s="4"/>
      <c r="AA7100" t="str">
        <f t="shared" si="550"/>
        <v>x</v>
      </c>
      <c r="AB7100">
        <f t="shared" si="551"/>
        <v>10</v>
      </c>
      <c r="AC7100" t="str">
        <f t="shared" si="552"/>
        <v/>
      </c>
      <c r="AD7100" t="str">
        <f t="shared" si="553"/>
        <v/>
      </c>
      <c r="AE7100" t="str">
        <f t="shared" si="554"/>
        <v/>
      </c>
      <c r="AF7100" t="s">
        <v>17472</v>
      </c>
      <c r="AG7100">
        <v>5</v>
      </c>
      <c r="AH7100" t="s">
        <v>18234</v>
      </c>
      <c r="AI7100">
        <v>4066.4821299999999</v>
      </c>
      <c r="AJ7100">
        <v>1328.04277</v>
      </c>
      <c r="AK7100">
        <v>0</v>
      </c>
      <c r="AL7100">
        <v>1040</v>
      </c>
      <c r="AM7100">
        <v>1040</v>
      </c>
      <c r="AN7100">
        <v>81.855710000000002</v>
      </c>
      <c r="AO7100">
        <v>-48.904769999999999</v>
      </c>
      <c r="AP7100" t="s">
        <v>2</v>
      </c>
      <c r="AQ7100" t="s">
        <v>1</v>
      </c>
      <c r="AR7100" t="s">
        <v>18346</v>
      </c>
      <c r="AS7100" t="s">
        <v>22669</v>
      </c>
      <c r="AT7100" t="s">
        <v>22669</v>
      </c>
      <c r="AU7100" t="s">
        <v>5540</v>
      </c>
      <c r="AV7100" t="s">
        <v>5540</v>
      </c>
      <c r="AW7100" t="s">
        <v>9276</v>
      </c>
      <c r="AX7100" t="s">
        <v>2</v>
      </c>
      <c r="AY7100" t="s">
        <v>26522</v>
      </c>
      <c r="AZ7100" t="s">
        <v>33557</v>
      </c>
      <c r="BA7100" t="s">
        <v>2</v>
      </c>
      <c r="BB7100" t="s">
        <v>2</v>
      </c>
      <c r="BC7100" t="s">
        <v>2</v>
      </c>
      <c r="BD7100" t="s">
        <v>2</v>
      </c>
      <c r="BE7100" t="s">
        <v>26523</v>
      </c>
      <c r="BF7100" t="s">
        <v>2</v>
      </c>
    </row>
    <row r="7101" spans="1:58" x14ac:dyDescent="0.25">
      <c r="A7101">
        <v>19152</v>
      </c>
      <c r="B7101" t="s">
        <v>2</v>
      </c>
      <c r="C7101" t="s">
        <v>9278</v>
      </c>
      <c r="D7101" t="s">
        <v>9278</v>
      </c>
      <c r="E7101" t="s">
        <v>9279</v>
      </c>
      <c r="F7101" t="s">
        <v>5540</v>
      </c>
      <c r="G7101" t="s">
        <v>9201</v>
      </c>
      <c r="H7101" t="s">
        <v>9242</v>
      </c>
      <c r="I7101" t="s">
        <v>9278</v>
      </c>
      <c r="J7101" t="s">
        <v>2</v>
      </c>
      <c r="K7101" t="s">
        <v>2</v>
      </c>
      <c r="L7101" t="s">
        <v>2</v>
      </c>
      <c r="M7101" t="s">
        <v>2</v>
      </c>
      <c r="N7101" t="s">
        <v>2</v>
      </c>
      <c r="O7101" t="s">
        <v>2</v>
      </c>
      <c r="S7101" t="s">
        <v>9278</v>
      </c>
      <c r="Z7101" s="4"/>
      <c r="AA7101" t="str">
        <f t="shared" si="550"/>
        <v>x</v>
      </c>
      <c r="AB7101">
        <f t="shared" si="551"/>
        <v>10</v>
      </c>
      <c r="AC7101" t="str">
        <f t="shared" si="552"/>
        <v/>
      </c>
      <c r="AD7101" t="str">
        <f t="shared" si="553"/>
        <v/>
      </c>
      <c r="AE7101" t="str">
        <f t="shared" si="554"/>
        <v/>
      </c>
      <c r="AF7101" t="s">
        <v>17471</v>
      </c>
      <c r="AG7101">
        <v>4</v>
      </c>
      <c r="AH7101" t="s">
        <v>18112</v>
      </c>
      <c r="AI7101">
        <v>9228.1115699999991</v>
      </c>
      <c r="AJ7101">
        <v>5169.4589100000003</v>
      </c>
      <c r="AK7101">
        <v>0</v>
      </c>
      <c r="AL7101">
        <v>1210.5</v>
      </c>
      <c r="AM7101">
        <v>1210.5</v>
      </c>
      <c r="AN7101">
        <v>77.293750000000003</v>
      </c>
      <c r="AO7101">
        <v>-68.681950000000001</v>
      </c>
      <c r="AP7101" t="s">
        <v>2</v>
      </c>
      <c r="AQ7101" t="s">
        <v>1</v>
      </c>
      <c r="AR7101" t="s">
        <v>18346</v>
      </c>
      <c r="AS7101" t="s">
        <v>22669</v>
      </c>
      <c r="AT7101" t="s">
        <v>22669</v>
      </c>
      <c r="AU7101" t="s">
        <v>5540</v>
      </c>
      <c r="AV7101" t="s">
        <v>5540</v>
      </c>
      <c r="AW7101" t="s">
        <v>9278</v>
      </c>
      <c r="AX7101" t="s">
        <v>2</v>
      </c>
      <c r="AY7101" t="s">
        <v>2</v>
      </c>
      <c r="AZ7101" t="s">
        <v>9278</v>
      </c>
      <c r="BA7101" t="s">
        <v>2</v>
      </c>
      <c r="BB7101" t="s">
        <v>2</v>
      </c>
      <c r="BC7101" t="s">
        <v>2</v>
      </c>
      <c r="BD7101" t="s">
        <v>2</v>
      </c>
      <c r="BE7101" t="s">
        <v>2</v>
      </c>
      <c r="BF7101" t="s">
        <v>2</v>
      </c>
    </row>
    <row r="7102" spans="1:58" x14ac:dyDescent="0.25">
      <c r="A7102">
        <v>19151</v>
      </c>
      <c r="B7102" t="s">
        <v>2</v>
      </c>
      <c r="C7102" t="s">
        <v>9280</v>
      </c>
      <c r="D7102" t="s">
        <v>9280</v>
      </c>
      <c r="E7102" t="s">
        <v>9281</v>
      </c>
      <c r="F7102" t="s">
        <v>5540</v>
      </c>
      <c r="G7102" t="s">
        <v>9201</v>
      </c>
      <c r="H7102" t="s">
        <v>9242</v>
      </c>
      <c r="I7102" t="s">
        <v>9278</v>
      </c>
      <c r="J7102" t="s">
        <v>9280</v>
      </c>
      <c r="K7102" t="s">
        <v>2</v>
      </c>
      <c r="L7102" t="s">
        <v>2</v>
      </c>
      <c r="M7102" t="s">
        <v>2</v>
      </c>
      <c r="N7102" t="s">
        <v>2</v>
      </c>
      <c r="O7102" t="s">
        <v>2</v>
      </c>
      <c r="T7102" t="s">
        <v>9280</v>
      </c>
      <c r="Z7102" s="4"/>
      <c r="AA7102" t="str">
        <f t="shared" si="550"/>
        <v>x</v>
      </c>
      <c r="AB7102">
        <f t="shared" si="551"/>
        <v>10</v>
      </c>
      <c r="AC7102" t="str">
        <f t="shared" si="552"/>
        <v/>
      </c>
      <c r="AD7102" t="str">
        <f t="shared" si="553"/>
        <v/>
      </c>
      <c r="AE7102" t="str">
        <f t="shared" si="554"/>
        <v/>
      </c>
      <c r="AF7102" t="s">
        <v>17472</v>
      </c>
      <c r="AG7102">
        <v>5</v>
      </c>
      <c r="AH7102" t="s">
        <v>18234</v>
      </c>
      <c r="AI7102">
        <v>594.69439</v>
      </c>
      <c r="AJ7102">
        <v>517.90407000000005</v>
      </c>
      <c r="AK7102">
        <v>1</v>
      </c>
      <c r="AL7102">
        <v>976.5</v>
      </c>
      <c r="AM7102">
        <v>975.5</v>
      </c>
      <c r="AN7102">
        <v>78.366960000000006</v>
      </c>
      <c r="AO7102">
        <v>-71.511060000000001</v>
      </c>
      <c r="AP7102" t="s">
        <v>2</v>
      </c>
      <c r="AQ7102" t="s">
        <v>1</v>
      </c>
      <c r="AR7102" t="s">
        <v>18346</v>
      </c>
      <c r="AS7102" t="s">
        <v>22669</v>
      </c>
      <c r="AT7102" t="s">
        <v>22669</v>
      </c>
      <c r="AU7102" t="s">
        <v>5540</v>
      </c>
      <c r="AV7102" t="s">
        <v>5540</v>
      </c>
      <c r="AW7102" t="s">
        <v>9280</v>
      </c>
      <c r="AX7102" t="s">
        <v>2</v>
      </c>
      <c r="AY7102" t="s">
        <v>27089</v>
      </c>
      <c r="AZ7102" t="s">
        <v>9280</v>
      </c>
      <c r="BA7102" t="s">
        <v>2</v>
      </c>
      <c r="BB7102" t="s">
        <v>27090</v>
      </c>
      <c r="BC7102" t="s">
        <v>2</v>
      </c>
      <c r="BD7102" t="s">
        <v>2</v>
      </c>
      <c r="BE7102" t="s">
        <v>27091</v>
      </c>
      <c r="BF7102" t="s">
        <v>2</v>
      </c>
    </row>
    <row r="7103" spans="1:58" x14ac:dyDescent="0.25">
      <c r="A7103">
        <v>19150</v>
      </c>
      <c r="B7103" t="s">
        <v>2</v>
      </c>
      <c r="C7103" t="s">
        <v>9282</v>
      </c>
      <c r="D7103" t="s">
        <v>9282</v>
      </c>
      <c r="E7103" t="s">
        <v>9283</v>
      </c>
      <c r="F7103" t="s">
        <v>5540</v>
      </c>
      <c r="G7103" t="s">
        <v>9201</v>
      </c>
      <c r="H7103" t="s">
        <v>9242</v>
      </c>
      <c r="I7103" t="s">
        <v>9278</v>
      </c>
      <c r="J7103" t="s">
        <v>9282</v>
      </c>
      <c r="K7103" t="s">
        <v>2</v>
      </c>
      <c r="L7103" t="s">
        <v>2</v>
      </c>
      <c r="M7103" t="s">
        <v>2</v>
      </c>
      <c r="N7103" t="s">
        <v>2</v>
      </c>
      <c r="O7103" t="s">
        <v>2</v>
      </c>
      <c r="T7103" t="s">
        <v>9282</v>
      </c>
      <c r="Z7103" s="4"/>
      <c r="AA7103" t="str">
        <f t="shared" si="550"/>
        <v>x</v>
      </c>
      <c r="AB7103">
        <f t="shared" si="551"/>
        <v>10</v>
      </c>
      <c r="AC7103" t="str">
        <f t="shared" si="552"/>
        <v/>
      </c>
      <c r="AD7103" t="str">
        <f t="shared" si="553"/>
        <v/>
      </c>
      <c r="AE7103" t="str">
        <f t="shared" si="554"/>
        <v/>
      </c>
      <c r="AF7103" t="s">
        <v>17472</v>
      </c>
      <c r="AG7103">
        <v>5</v>
      </c>
      <c r="AH7103" t="s">
        <v>18234</v>
      </c>
      <c r="AI7103">
        <v>2886.48029</v>
      </c>
      <c r="AJ7103">
        <v>1510.78901</v>
      </c>
      <c r="AK7103">
        <v>0</v>
      </c>
      <c r="AL7103">
        <v>1210.5</v>
      </c>
      <c r="AM7103">
        <v>1210.5</v>
      </c>
      <c r="AN7103">
        <v>77.735929999999996</v>
      </c>
      <c r="AO7103">
        <v>-69.618250000000003</v>
      </c>
      <c r="AP7103" t="s">
        <v>2</v>
      </c>
      <c r="AQ7103" t="s">
        <v>1</v>
      </c>
      <c r="AR7103" t="s">
        <v>18346</v>
      </c>
      <c r="AS7103" t="s">
        <v>22669</v>
      </c>
      <c r="AT7103" t="s">
        <v>22669</v>
      </c>
      <c r="AU7103" t="s">
        <v>5540</v>
      </c>
      <c r="AV7103" t="s">
        <v>5540</v>
      </c>
      <c r="AW7103" t="s">
        <v>9282</v>
      </c>
      <c r="AX7103" t="s">
        <v>2</v>
      </c>
      <c r="AY7103" t="s">
        <v>2</v>
      </c>
      <c r="AZ7103" t="s">
        <v>9282</v>
      </c>
      <c r="BA7103" t="s">
        <v>2</v>
      </c>
      <c r="BB7103" t="s">
        <v>2</v>
      </c>
      <c r="BC7103" t="s">
        <v>2</v>
      </c>
      <c r="BD7103" t="s">
        <v>2</v>
      </c>
      <c r="BE7103" t="s">
        <v>2</v>
      </c>
      <c r="BF7103" t="s">
        <v>2</v>
      </c>
    </row>
    <row r="7104" spans="1:58" x14ac:dyDescent="0.25">
      <c r="A7104">
        <v>19149</v>
      </c>
      <c r="B7104" t="s">
        <v>2</v>
      </c>
      <c r="C7104" t="s">
        <v>9284</v>
      </c>
      <c r="D7104" t="s">
        <v>9284</v>
      </c>
      <c r="E7104" t="s">
        <v>9285</v>
      </c>
      <c r="F7104" t="s">
        <v>5540</v>
      </c>
      <c r="G7104" t="s">
        <v>9201</v>
      </c>
      <c r="H7104" t="s">
        <v>9242</v>
      </c>
      <c r="I7104" t="s">
        <v>9278</v>
      </c>
      <c r="J7104" t="s">
        <v>9284</v>
      </c>
      <c r="K7104" t="s">
        <v>2</v>
      </c>
      <c r="L7104" t="s">
        <v>2</v>
      </c>
      <c r="M7104" t="s">
        <v>2</v>
      </c>
      <c r="N7104" t="s">
        <v>2</v>
      </c>
      <c r="O7104" t="s">
        <v>2</v>
      </c>
      <c r="T7104" t="s">
        <v>9284</v>
      </c>
      <c r="Z7104" s="4"/>
      <c r="AA7104" t="str">
        <f t="shared" ref="AA7104:AA7167" si="555">IF(Z7104="x",D7104,IF(NOT(ISERROR(FIND(AA7103,E7104))),AA7103,"x"))</f>
        <v>x</v>
      </c>
      <c r="AB7104">
        <f t="shared" ref="AB7104:AB7167" si="556">IF(ISERROR(MATCH(AA7104,F7104:O7104,)),10,(MATCH(AA7104,F7104:O7104,)))</f>
        <v>10</v>
      </c>
      <c r="AC7104" t="str">
        <f t="shared" ref="AC7104:AC7167" si="557">IF(Z7104="x",A7104,"")</f>
        <v/>
      </c>
      <c r="AD7104" t="str">
        <f t="shared" ref="AD7104:AD7167" si="558">IF(AND(Z7104="x",AA7103&lt;&gt;"x",AB7103&lt;AB7104,ISERROR(FIND(AA7104,E7103))),"polygons overlap!","")</f>
        <v/>
      </c>
      <c r="AE7104" t="str">
        <f t="shared" si="554"/>
        <v/>
      </c>
      <c r="AF7104" t="s">
        <v>17472</v>
      </c>
      <c r="AG7104">
        <v>5</v>
      </c>
      <c r="AH7104" t="s">
        <v>18234</v>
      </c>
      <c r="AI7104">
        <v>5746.9368899999999</v>
      </c>
      <c r="AJ7104">
        <v>3146.7560699999999</v>
      </c>
      <c r="AK7104">
        <v>0</v>
      </c>
      <c r="AL7104">
        <v>1031.5</v>
      </c>
      <c r="AM7104">
        <v>1031.5</v>
      </c>
      <c r="AN7104">
        <v>76.933059999999998</v>
      </c>
      <c r="AO7104">
        <v>-67.853669999999994</v>
      </c>
      <c r="AP7104" t="s">
        <v>2</v>
      </c>
      <c r="AQ7104" t="s">
        <v>1</v>
      </c>
      <c r="AR7104" t="s">
        <v>18346</v>
      </c>
      <c r="AS7104" t="s">
        <v>22669</v>
      </c>
      <c r="AT7104" t="s">
        <v>22669</v>
      </c>
      <c r="AU7104" t="s">
        <v>5540</v>
      </c>
      <c r="AV7104" t="s">
        <v>5540</v>
      </c>
      <c r="AW7104" t="s">
        <v>9284</v>
      </c>
      <c r="AX7104" t="s">
        <v>2</v>
      </c>
      <c r="AY7104" t="s">
        <v>2</v>
      </c>
      <c r="AZ7104" t="s">
        <v>9284</v>
      </c>
      <c r="BA7104" t="s">
        <v>2</v>
      </c>
      <c r="BB7104" t="s">
        <v>2</v>
      </c>
      <c r="BC7104" t="s">
        <v>2</v>
      </c>
      <c r="BD7104" t="s">
        <v>2</v>
      </c>
      <c r="BE7104" t="s">
        <v>2</v>
      </c>
      <c r="BF7104" t="s">
        <v>2</v>
      </c>
    </row>
    <row r="7105" spans="1:58" x14ac:dyDescent="0.25">
      <c r="A7105">
        <v>19146</v>
      </c>
      <c r="B7105" t="s">
        <v>2</v>
      </c>
      <c r="C7105" t="s">
        <v>9286</v>
      </c>
      <c r="D7105" t="s">
        <v>9286</v>
      </c>
      <c r="E7105" t="s">
        <v>9287</v>
      </c>
      <c r="F7105" t="s">
        <v>5540</v>
      </c>
      <c r="G7105" t="s">
        <v>9201</v>
      </c>
      <c r="H7105" t="s">
        <v>9242</v>
      </c>
      <c r="I7105" t="s">
        <v>9286</v>
      </c>
      <c r="J7105" t="s">
        <v>2</v>
      </c>
      <c r="K7105" t="s">
        <v>2</v>
      </c>
      <c r="L7105" t="s">
        <v>2</v>
      </c>
      <c r="M7105" t="s">
        <v>2</v>
      </c>
      <c r="N7105" t="s">
        <v>2</v>
      </c>
      <c r="O7105" t="s">
        <v>2</v>
      </c>
      <c r="S7105" t="s">
        <v>9286</v>
      </c>
      <c r="Z7105" s="4"/>
      <c r="AA7105" t="str">
        <f t="shared" si="555"/>
        <v>x</v>
      </c>
      <c r="AB7105">
        <f t="shared" si="556"/>
        <v>10</v>
      </c>
      <c r="AC7105" t="str">
        <f t="shared" si="557"/>
        <v/>
      </c>
      <c r="AD7105" t="str">
        <f t="shared" si="558"/>
        <v/>
      </c>
      <c r="AE7105" t="str">
        <f t="shared" si="554"/>
        <v/>
      </c>
      <c r="AF7105" t="s">
        <v>17471</v>
      </c>
      <c r="AG7105">
        <v>4</v>
      </c>
      <c r="AH7105" t="s">
        <v>18112</v>
      </c>
      <c r="AI7105">
        <v>149020.59919000001</v>
      </c>
      <c r="AJ7105">
        <v>36695.315690000003</v>
      </c>
      <c r="AK7105">
        <v>0</v>
      </c>
      <c r="AL7105">
        <v>3312.5</v>
      </c>
      <c r="AM7105">
        <v>3312.5</v>
      </c>
      <c r="AN7105">
        <v>67.126000000000005</v>
      </c>
      <c r="AO7105">
        <v>-43.699710000000003</v>
      </c>
      <c r="AP7105" t="s">
        <v>2</v>
      </c>
      <c r="AQ7105" t="s">
        <v>1</v>
      </c>
      <c r="AR7105" t="s">
        <v>18346</v>
      </c>
      <c r="AS7105" t="s">
        <v>22669</v>
      </c>
      <c r="AT7105" t="s">
        <v>22669</v>
      </c>
      <c r="AU7105" t="s">
        <v>5540</v>
      </c>
      <c r="AV7105" t="s">
        <v>5540</v>
      </c>
      <c r="AW7105" t="s">
        <v>9286</v>
      </c>
      <c r="AX7105" t="s">
        <v>2</v>
      </c>
      <c r="AY7105" t="s">
        <v>2</v>
      </c>
      <c r="AZ7105" t="s">
        <v>9286</v>
      </c>
      <c r="BA7105" t="s">
        <v>2</v>
      </c>
      <c r="BB7105" t="s">
        <v>2</v>
      </c>
      <c r="BC7105" t="s">
        <v>2</v>
      </c>
      <c r="BD7105" t="s">
        <v>2</v>
      </c>
      <c r="BE7105" t="s">
        <v>2</v>
      </c>
      <c r="BF7105" t="s">
        <v>2</v>
      </c>
    </row>
    <row r="7106" spans="1:58" x14ac:dyDescent="0.25">
      <c r="A7106">
        <v>19080</v>
      </c>
      <c r="B7106" t="s">
        <v>2</v>
      </c>
      <c r="C7106" t="s">
        <v>9288</v>
      </c>
      <c r="D7106" t="s">
        <v>9288</v>
      </c>
      <c r="E7106" t="s">
        <v>9289</v>
      </c>
      <c r="F7106" t="s">
        <v>5540</v>
      </c>
      <c r="G7106" t="s">
        <v>9201</v>
      </c>
      <c r="H7106" t="s">
        <v>9242</v>
      </c>
      <c r="I7106" t="s">
        <v>9286</v>
      </c>
      <c r="J7106" t="s">
        <v>9288</v>
      </c>
      <c r="K7106" t="s">
        <v>2</v>
      </c>
      <c r="L7106" t="s">
        <v>2</v>
      </c>
      <c r="M7106" t="s">
        <v>2</v>
      </c>
      <c r="N7106" t="s">
        <v>2</v>
      </c>
      <c r="O7106" t="s">
        <v>2</v>
      </c>
      <c r="T7106" t="s">
        <v>9288</v>
      </c>
      <c r="Z7106" s="4"/>
      <c r="AA7106" t="str">
        <f t="shared" si="555"/>
        <v>x</v>
      </c>
      <c r="AB7106">
        <f t="shared" si="556"/>
        <v>10</v>
      </c>
      <c r="AC7106" t="str">
        <f t="shared" si="557"/>
        <v/>
      </c>
      <c r="AD7106" t="str">
        <f t="shared" si="558"/>
        <v/>
      </c>
      <c r="AE7106" t="str">
        <f t="shared" ref="AE7106:AE7169" si="559">IF(LEN(AA7106)&gt;1,INDEX($A$2:$A$8617, MATCH(AA7106,$D$2:$D$8617,FALSE)),"")</f>
        <v/>
      </c>
      <c r="AF7106" t="s">
        <v>17471</v>
      </c>
      <c r="AG7106">
        <v>5</v>
      </c>
      <c r="AH7106" t="s">
        <v>18135</v>
      </c>
      <c r="AI7106">
        <v>8260.1822400000001</v>
      </c>
      <c r="AJ7106">
        <v>887.03818999999999</v>
      </c>
      <c r="AK7106">
        <v>0</v>
      </c>
      <c r="AL7106">
        <v>1625</v>
      </c>
      <c r="AM7106">
        <v>1625</v>
      </c>
      <c r="AN7106">
        <v>69.787880000000001</v>
      </c>
      <c r="AO7106">
        <v>-53.626339999999999</v>
      </c>
      <c r="AP7106" t="s">
        <v>2</v>
      </c>
      <c r="AQ7106" t="s">
        <v>1</v>
      </c>
      <c r="AR7106" t="s">
        <v>18346</v>
      </c>
      <c r="AS7106" t="s">
        <v>22669</v>
      </c>
      <c r="AT7106" t="s">
        <v>22669</v>
      </c>
      <c r="AU7106" t="s">
        <v>5540</v>
      </c>
      <c r="AV7106" t="s">
        <v>5540</v>
      </c>
      <c r="AW7106" t="s">
        <v>9288</v>
      </c>
      <c r="AX7106" t="s">
        <v>2</v>
      </c>
      <c r="AY7106" t="s">
        <v>24696</v>
      </c>
      <c r="AZ7106" t="s">
        <v>9288</v>
      </c>
      <c r="BA7106" t="s">
        <v>18364</v>
      </c>
      <c r="BB7106" t="s">
        <v>2</v>
      </c>
      <c r="BC7106" t="s">
        <v>18365</v>
      </c>
      <c r="BD7106" t="s">
        <v>18366</v>
      </c>
      <c r="BE7106" t="s">
        <v>24697</v>
      </c>
      <c r="BF7106" t="s">
        <v>33528</v>
      </c>
    </row>
    <row r="7107" spans="1:58" x14ac:dyDescent="0.25">
      <c r="A7107">
        <v>19079</v>
      </c>
      <c r="B7107" t="s">
        <v>2</v>
      </c>
      <c r="C7107" t="s">
        <v>9290</v>
      </c>
      <c r="D7107" t="s">
        <v>9290</v>
      </c>
      <c r="E7107" t="s">
        <v>9291</v>
      </c>
      <c r="F7107" t="s">
        <v>5540</v>
      </c>
      <c r="G7107" t="s">
        <v>9201</v>
      </c>
      <c r="H7107" t="s">
        <v>9242</v>
      </c>
      <c r="I7107" t="s">
        <v>9286</v>
      </c>
      <c r="J7107" t="s">
        <v>9288</v>
      </c>
      <c r="K7107" t="s">
        <v>9290</v>
      </c>
      <c r="L7107" t="s">
        <v>2</v>
      </c>
      <c r="M7107" t="s">
        <v>2</v>
      </c>
      <c r="N7107" t="s">
        <v>2</v>
      </c>
      <c r="O7107" t="s">
        <v>2</v>
      </c>
      <c r="U7107" t="s">
        <v>9290</v>
      </c>
      <c r="Z7107" s="4"/>
      <c r="AA7107" t="str">
        <f t="shared" si="555"/>
        <v>x</v>
      </c>
      <c r="AB7107">
        <f t="shared" si="556"/>
        <v>10</v>
      </c>
      <c r="AC7107" t="str">
        <f t="shared" si="557"/>
        <v/>
      </c>
      <c r="AD7107" t="str">
        <f t="shared" si="558"/>
        <v/>
      </c>
      <c r="AE7107" t="str">
        <f t="shared" si="559"/>
        <v/>
      </c>
      <c r="AF7107" t="s">
        <v>17472</v>
      </c>
      <c r="AG7107">
        <v>6</v>
      </c>
      <c r="AH7107" t="s">
        <v>18114</v>
      </c>
      <c r="AI7107">
        <v>1328.7462599999999</v>
      </c>
      <c r="AJ7107">
        <v>256.61817000000002</v>
      </c>
      <c r="AK7107">
        <v>0</v>
      </c>
      <c r="AL7107">
        <v>1114</v>
      </c>
      <c r="AM7107">
        <v>1114</v>
      </c>
      <c r="AN7107">
        <v>69.409239999999997</v>
      </c>
      <c r="AO7107">
        <v>-53.318179999999998</v>
      </c>
      <c r="AP7107" t="s">
        <v>2</v>
      </c>
      <c r="AQ7107" t="s">
        <v>1</v>
      </c>
      <c r="AR7107" t="s">
        <v>18346</v>
      </c>
      <c r="AS7107" t="s">
        <v>22669</v>
      </c>
      <c r="AT7107" t="s">
        <v>22669</v>
      </c>
      <c r="AU7107" t="s">
        <v>5540</v>
      </c>
      <c r="AV7107" t="s">
        <v>5540</v>
      </c>
      <c r="AW7107" t="s">
        <v>20631</v>
      </c>
      <c r="AX7107" t="s">
        <v>2</v>
      </c>
      <c r="AY7107" t="s">
        <v>2</v>
      </c>
      <c r="AZ7107" t="s">
        <v>9290</v>
      </c>
      <c r="BA7107" t="s">
        <v>2</v>
      </c>
      <c r="BB7107" t="s">
        <v>2</v>
      </c>
      <c r="BC7107" t="s">
        <v>2</v>
      </c>
      <c r="BD7107" t="s">
        <v>2</v>
      </c>
      <c r="BE7107" t="s">
        <v>2</v>
      </c>
      <c r="BF7107" t="s">
        <v>33527</v>
      </c>
    </row>
    <row r="7108" spans="1:58" x14ac:dyDescent="0.25">
      <c r="A7108">
        <v>19663</v>
      </c>
      <c r="B7108" t="s">
        <v>2</v>
      </c>
      <c r="C7108" t="s">
        <v>15013</v>
      </c>
      <c r="D7108" t="s">
        <v>15013</v>
      </c>
      <c r="E7108" t="s">
        <v>15014</v>
      </c>
      <c r="F7108" t="s">
        <v>5540</v>
      </c>
      <c r="G7108" t="s">
        <v>9201</v>
      </c>
      <c r="H7108" t="s">
        <v>9242</v>
      </c>
      <c r="I7108" t="s">
        <v>9286</v>
      </c>
      <c r="J7108" t="s">
        <v>9288</v>
      </c>
      <c r="K7108" t="s">
        <v>15013</v>
      </c>
      <c r="L7108" t="s">
        <v>2</v>
      </c>
      <c r="M7108" t="s">
        <v>2</v>
      </c>
      <c r="N7108" t="s">
        <v>2</v>
      </c>
      <c r="O7108" t="s">
        <v>2</v>
      </c>
      <c r="U7108" t="s">
        <v>15013</v>
      </c>
      <c r="Z7108" s="4"/>
      <c r="AA7108" t="str">
        <f t="shared" si="555"/>
        <v>x</v>
      </c>
      <c r="AB7108">
        <f t="shared" si="556"/>
        <v>10</v>
      </c>
      <c r="AC7108" t="str">
        <f t="shared" si="557"/>
        <v/>
      </c>
      <c r="AD7108" t="str">
        <f t="shared" si="558"/>
        <v/>
      </c>
      <c r="AE7108" t="str">
        <f t="shared" si="559"/>
        <v/>
      </c>
      <c r="AF7108" t="s">
        <v>17472</v>
      </c>
      <c r="AG7108">
        <v>6</v>
      </c>
      <c r="AH7108" t="s">
        <v>20156</v>
      </c>
      <c r="AI7108">
        <v>6931.4359899999999</v>
      </c>
      <c r="AJ7108">
        <v>786.87197000000003</v>
      </c>
      <c r="AK7108">
        <v>1</v>
      </c>
      <c r="AL7108">
        <v>1625</v>
      </c>
      <c r="AM7108">
        <v>1624</v>
      </c>
      <c r="AN7108">
        <v>69.859160000000003</v>
      </c>
      <c r="AO7108">
        <v>-53.684350000000002</v>
      </c>
      <c r="AP7108" t="s">
        <v>2</v>
      </c>
      <c r="AQ7108" t="s">
        <v>1</v>
      </c>
      <c r="AR7108" t="s">
        <v>18346</v>
      </c>
      <c r="AS7108" t="s">
        <v>22669</v>
      </c>
      <c r="AT7108" t="s">
        <v>22669</v>
      </c>
      <c r="AU7108" t="s">
        <v>5540</v>
      </c>
      <c r="AV7108" t="s">
        <v>5540</v>
      </c>
      <c r="AW7108" t="s">
        <v>15013</v>
      </c>
      <c r="AX7108" t="s">
        <v>2</v>
      </c>
      <c r="AY7108" t="s">
        <v>2</v>
      </c>
      <c r="AZ7108" t="s">
        <v>2</v>
      </c>
      <c r="BA7108" t="s">
        <v>2</v>
      </c>
      <c r="BB7108" t="s">
        <v>2</v>
      </c>
      <c r="BC7108" t="s">
        <v>2</v>
      </c>
      <c r="BD7108" t="s">
        <v>2</v>
      </c>
      <c r="BE7108" t="s">
        <v>2</v>
      </c>
      <c r="BF7108" t="s">
        <v>2</v>
      </c>
    </row>
    <row r="7109" spans="1:58" x14ac:dyDescent="0.25">
      <c r="A7109">
        <v>19144</v>
      </c>
      <c r="B7109" t="s">
        <v>2</v>
      </c>
      <c r="C7109" t="s">
        <v>9292</v>
      </c>
      <c r="D7109" t="s">
        <v>9292</v>
      </c>
      <c r="E7109" t="s">
        <v>9293</v>
      </c>
      <c r="F7109" t="s">
        <v>5540</v>
      </c>
      <c r="G7109" t="s">
        <v>9201</v>
      </c>
      <c r="H7109" t="s">
        <v>9242</v>
      </c>
      <c r="I7109" t="s">
        <v>9286</v>
      </c>
      <c r="J7109" t="s">
        <v>9292</v>
      </c>
      <c r="K7109" t="s">
        <v>2</v>
      </c>
      <c r="L7109" t="s">
        <v>2</v>
      </c>
      <c r="M7109" t="s">
        <v>2</v>
      </c>
      <c r="N7109" t="s">
        <v>2</v>
      </c>
      <c r="O7109" t="s">
        <v>2</v>
      </c>
      <c r="T7109" t="s">
        <v>9292</v>
      </c>
      <c r="Z7109" s="4"/>
      <c r="AA7109" t="str">
        <f t="shared" si="555"/>
        <v>x</v>
      </c>
      <c r="AB7109">
        <f t="shared" si="556"/>
        <v>10</v>
      </c>
      <c r="AC7109" t="str">
        <f t="shared" si="557"/>
        <v/>
      </c>
      <c r="AD7109" t="str">
        <f t="shared" si="558"/>
        <v/>
      </c>
      <c r="AE7109" t="str">
        <f t="shared" si="559"/>
        <v/>
      </c>
      <c r="AF7109" t="s">
        <v>17472</v>
      </c>
      <c r="AG7109">
        <v>5</v>
      </c>
      <c r="AH7109" t="s">
        <v>18234</v>
      </c>
      <c r="AI7109">
        <v>41572.262569999999</v>
      </c>
      <c r="AJ7109">
        <v>10175.04502</v>
      </c>
      <c r="AK7109">
        <v>0</v>
      </c>
      <c r="AL7109">
        <v>3312.5</v>
      </c>
      <c r="AM7109">
        <v>3312.5</v>
      </c>
      <c r="AN7109">
        <v>68.512630000000001</v>
      </c>
      <c r="AO7109">
        <v>-29.83202</v>
      </c>
      <c r="AP7109" t="s">
        <v>2</v>
      </c>
      <c r="AQ7109" t="s">
        <v>1</v>
      </c>
      <c r="AR7109" t="s">
        <v>18346</v>
      </c>
      <c r="AS7109" t="s">
        <v>22669</v>
      </c>
      <c r="AT7109" t="s">
        <v>22669</v>
      </c>
      <c r="AU7109" t="s">
        <v>5540</v>
      </c>
      <c r="AV7109" t="s">
        <v>5540</v>
      </c>
      <c r="AW7109" t="s">
        <v>9292</v>
      </c>
      <c r="AX7109" t="s">
        <v>2</v>
      </c>
      <c r="AY7109" t="s">
        <v>2</v>
      </c>
      <c r="AZ7109" t="s">
        <v>33566</v>
      </c>
      <c r="BA7109" t="s">
        <v>2</v>
      </c>
      <c r="BB7109" t="s">
        <v>28562</v>
      </c>
      <c r="BC7109" t="s">
        <v>2</v>
      </c>
      <c r="BD7109" t="s">
        <v>2</v>
      </c>
      <c r="BE7109" t="s">
        <v>2</v>
      </c>
      <c r="BF7109" t="s">
        <v>2</v>
      </c>
    </row>
    <row r="7110" spans="1:58" x14ac:dyDescent="0.25">
      <c r="A7110">
        <v>19145</v>
      </c>
      <c r="B7110" t="s">
        <v>2</v>
      </c>
      <c r="C7110" t="s">
        <v>9294</v>
      </c>
      <c r="D7110" t="s">
        <v>9294</v>
      </c>
      <c r="E7110" t="s">
        <v>9295</v>
      </c>
      <c r="F7110" t="s">
        <v>5540</v>
      </c>
      <c r="G7110" t="s">
        <v>9201</v>
      </c>
      <c r="H7110" t="s">
        <v>9242</v>
      </c>
      <c r="I7110" t="s">
        <v>9286</v>
      </c>
      <c r="J7110" t="s">
        <v>9294</v>
      </c>
      <c r="K7110" t="s">
        <v>2</v>
      </c>
      <c r="L7110" t="s">
        <v>2</v>
      </c>
      <c r="M7110" t="s">
        <v>2</v>
      </c>
      <c r="N7110" t="s">
        <v>2</v>
      </c>
      <c r="O7110" t="s">
        <v>2</v>
      </c>
      <c r="T7110" t="s">
        <v>9294</v>
      </c>
      <c r="Z7110" s="4"/>
      <c r="AA7110" t="str">
        <f t="shared" si="555"/>
        <v>x</v>
      </c>
      <c r="AB7110">
        <f t="shared" si="556"/>
        <v>10</v>
      </c>
      <c r="AC7110" t="str">
        <f t="shared" si="557"/>
        <v/>
      </c>
      <c r="AD7110" t="str">
        <f t="shared" si="558"/>
        <v/>
      </c>
      <c r="AE7110" t="str">
        <f t="shared" si="559"/>
        <v/>
      </c>
      <c r="AF7110" t="s">
        <v>17472</v>
      </c>
      <c r="AG7110">
        <v>5</v>
      </c>
      <c r="AH7110" t="s">
        <v>18234</v>
      </c>
      <c r="AI7110">
        <v>37219.54118</v>
      </c>
      <c r="AJ7110">
        <v>8024.9392799999996</v>
      </c>
      <c r="AK7110">
        <v>0</v>
      </c>
      <c r="AL7110">
        <v>1132</v>
      </c>
      <c r="AM7110">
        <v>1132</v>
      </c>
      <c r="AN7110">
        <v>62.13552</v>
      </c>
      <c r="AO7110">
        <v>-42.973320000000001</v>
      </c>
      <c r="AP7110" t="s">
        <v>2</v>
      </c>
      <c r="AQ7110" t="s">
        <v>1</v>
      </c>
      <c r="AR7110" t="s">
        <v>18346</v>
      </c>
      <c r="AS7110" t="s">
        <v>22669</v>
      </c>
      <c r="AT7110" t="s">
        <v>22669</v>
      </c>
      <c r="AU7110" t="s">
        <v>5540</v>
      </c>
      <c r="AV7110" t="s">
        <v>5540</v>
      </c>
      <c r="AW7110" t="s">
        <v>9294</v>
      </c>
      <c r="AX7110" t="s">
        <v>2</v>
      </c>
      <c r="AY7110" t="s">
        <v>2</v>
      </c>
      <c r="AZ7110" t="s">
        <v>33567</v>
      </c>
      <c r="BA7110" t="s">
        <v>2</v>
      </c>
      <c r="BB7110" t="s">
        <v>2</v>
      </c>
      <c r="BC7110" t="s">
        <v>2</v>
      </c>
      <c r="BD7110" t="s">
        <v>2</v>
      </c>
      <c r="BE7110" t="s">
        <v>2</v>
      </c>
      <c r="BF7110" t="s">
        <v>33568</v>
      </c>
    </row>
    <row r="7111" spans="1:58" x14ac:dyDescent="0.25">
      <c r="A7111">
        <v>19148</v>
      </c>
      <c r="B7111" t="s">
        <v>2</v>
      </c>
      <c r="C7111" t="s">
        <v>9296</v>
      </c>
      <c r="D7111" t="s">
        <v>9296</v>
      </c>
      <c r="E7111" t="s">
        <v>9297</v>
      </c>
      <c r="F7111" t="s">
        <v>5540</v>
      </c>
      <c r="G7111" t="s">
        <v>9201</v>
      </c>
      <c r="H7111" t="s">
        <v>9242</v>
      </c>
      <c r="I7111" t="s">
        <v>9286</v>
      </c>
      <c r="J7111" t="s">
        <v>9296</v>
      </c>
      <c r="K7111" t="s">
        <v>2</v>
      </c>
      <c r="L7111" t="s">
        <v>2</v>
      </c>
      <c r="M7111" t="s">
        <v>2</v>
      </c>
      <c r="N7111" t="s">
        <v>2</v>
      </c>
      <c r="O7111" t="s">
        <v>2</v>
      </c>
      <c r="T7111" t="s">
        <v>9296</v>
      </c>
      <c r="Z7111" s="4"/>
      <c r="AA7111" t="str">
        <f t="shared" si="555"/>
        <v>x</v>
      </c>
      <c r="AB7111">
        <f t="shared" si="556"/>
        <v>10</v>
      </c>
      <c r="AC7111" t="str">
        <f t="shared" si="557"/>
        <v/>
      </c>
      <c r="AD7111" t="str">
        <f t="shared" si="558"/>
        <v/>
      </c>
      <c r="AE7111" t="str">
        <f t="shared" si="559"/>
        <v/>
      </c>
      <c r="AF7111" t="s">
        <v>17472</v>
      </c>
      <c r="AG7111">
        <v>5</v>
      </c>
      <c r="AH7111" t="s">
        <v>18311</v>
      </c>
      <c r="AI7111">
        <v>6910.2092899999998</v>
      </c>
      <c r="AJ7111">
        <v>1323.4276</v>
      </c>
      <c r="AK7111">
        <v>0</v>
      </c>
      <c r="AL7111">
        <v>1577</v>
      </c>
      <c r="AM7111">
        <v>1577</v>
      </c>
      <c r="AN7111">
        <v>72.024829999999994</v>
      </c>
      <c r="AO7111">
        <v>-54.51981</v>
      </c>
      <c r="AP7111" t="s">
        <v>2</v>
      </c>
      <c r="AQ7111" t="s">
        <v>1</v>
      </c>
      <c r="AR7111" t="s">
        <v>18346</v>
      </c>
      <c r="AS7111" t="s">
        <v>22669</v>
      </c>
      <c r="AT7111" t="s">
        <v>22669</v>
      </c>
      <c r="AU7111" t="s">
        <v>5540</v>
      </c>
      <c r="AV7111" t="s">
        <v>5540</v>
      </c>
      <c r="AW7111" t="s">
        <v>9296</v>
      </c>
      <c r="AX7111" t="s">
        <v>2</v>
      </c>
      <c r="AY7111" t="s">
        <v>27853</v>
      </c>
      <c r="AZ7111" t="s">
        <v>9296</v>
      </c>
      <c r="BA7111" t="s">
        <v>2</v>
      </c>
      <c r="BB7111" t="s">
        <v>2</v>
      </c>
      <c r="BC7111" t="s">
        <v>2</v>
      </c>
      <c r="BD7111" t="s">
        <v>2</v>
      </c>
      <c r="BE7111" t="s">
        <v>27854</v>
      </c>
      <c r="BF7111" t="s">
        <v>33570</v>
      </c>
    </row>
    <row r="7112" spans="1:58" x14ac:dyDescent="0.25">
      <c r="A7112">
        <v>19147</v>
      </c>
      <c r="B7112" t="s">
        <v>2</v>
      </c>
      <c r="C7112" t="s">
        <v>9298</v>
      </c>
      <c r="D7112" t="s">
        <v>9298</v>
      </c>
      <c r="E7112" t="s">
        <v>9299</v>
      </c>
      <c r="F7112" t="s">
        <v>5540</v>
      </c>
      <c r="G7112" t="s">
        <v>9201</v>
      </c>
      <c r="H7112" t="s">
        <v>9242</v>
      </c>
      <c r="I7112" t="s">
        <v>9286</v>
      </c>
      <c r="J7112" t="s">
        <v>9298</v>
      </c>
      <c r="K7112" t="s">
        <v>2</v>
      </c>
      <c r="L7112" t="s">
        <v>2</v>
      </c>
      <c r="M7112" t="s">
        <v>2</v>
      </c>
      <c r="N7112" t="s">
        <v>2</v>
      </c>
      <c r="O7112" t="s">
        <v>2</v>
      </c>
      <c r="T7112" t="s">
        <v>9298</v>
      </c>
      <c r="Z7112" s="4"/>
      <c r="AA7112" t="str">
        <f t="shared" si="555"/>
        <v>x</v>
      </c>
      <c r="AB7112">
        <f t="shared" si="556"/>
        <v>10</v>
      </c>
      <c r="AC7112" t="str">
        <f t="shared" si="557"/>
        <v/>
      </c>
      <c r="AD7112" t="str">
        <f t="shared" si="558"/>
        <v/>
      </c>
      <c r="AE7112" t="str">
        <f t="shared" si="559"/>
        <v/>
      </c>
      <c r="AF7112" t="s">
        <v>17472</v>
      </c>
      <c r="AG7112">
        <v>5</v>
      </c>
      <c r="AH7112" t="s">
        <v>18311</v>
      </c>
      <c r="AI7112">
        <v>6683.6091200000001</v>
      </c>
      <c r="AJ7112">
        <v>847.17801999999995</v>
      </c>
      <c r="AK7112">
        <v>1</v>
      </c>
      <c r="AL7112">
        <v>1866.5</v>
      </c>
      <c r="AM7112">
        <v>1865.5</v>
      </c>
      <c r="AN7112">
        <v>70.415779999999998</v>
      </c>
      <c r="AO7112">
        <v>-52.539340000000003</v>
      </c>
      <c r="AP7112" t="s">
        <v>2</v>
      </c>
      <c r="AQ7112" t="s">
        <v>1</v>
      </c>
      <c r="AR7112" t="s">
        <v>18346</v>
      </c>
      <c r="AS7112" t="s">
        <v>22669</v>
      </c>
      <c r="AT7112" t="s">
        <v>22669</v>
      </c>
      <c r="AU7112" t="s">
        <v>5540</v>
      </c>
      <c r="AV7112" t="s">
        <v>5540</v>
      </c>
      <c r="AW7112" t="s">
        <v>9298</v>
      </c>
      <c r="AX7112" t="s">
        <v>2</v>
      </c>
      <c r="AY7112" t="s">
        <v>2</v>
      </c>
      <c r="AZ7112" t="s">
        <v>9298</v>
      </c>
      <c r="BA7112" t="s">
        <v>26519</v>
      </c>
      <c r="BB7112" t="s">
        <v>2</v>
      </c>
      <c r="BC7112" t="s">
        <v>26519</v>
      </c>
      <c r="BD7112" t="s">
        <v>26520</v>
      </c>
      <c r="BE7112" t="s">
        <v>26521</v>
      </c>
      <c r="BF7112" t="s">
        <v>33569</v>
      </c>
    </row>
    <row r="7113" spans="1:58" x14ac:dyDescent="0.25">
      <c r="A7113">
        <v>20940</v>
      </c>
      <c r="B7113" t="s">
        <v>2</v>
      </c>
      <c r="C7113" t="s">
        <v>15015</v>
      </c>
      <c r="D7113" t="s">
        <v>15015</v>
      </c>
      <c r="E7113" t="s">
        <v>15016</v>
      </c>
      <c r="F7113" t="s">
        <v>5540</v>
      </c>
      <c r="G7113" t="s">
        <v>9201</v>
      </c>
      <c r="H7113" t="s">
        <v>9242</v>
      </c>
      <c r="I7113" t="s">
        <v>9286</v>
      </c>
      <c r="J7113" t="s">
        <v>15015</v>
      </c>
      <c r="K7113" t="s">
        <v>2</v>
      </c>
      <c r="L7113" t="s">
        <v>2</v>
      </c>
      <c r="M7113" t="s">
        <v>2</v>
      </c>
      <c r="N7113" t="s">
        <v>2</v>
      </c>
      <c r="O7113" t="s">
        <v>2</v>
      </c>
      <c r="T7113" t="s">
        <v>15015</v>
      </c>
      <c r="Z7113" s="4"/>
      <c r="AA7113" t="str">
        <f t="shared" si="555"/>
        <v>x</v>
      </c>
      <c r="AB7113">
        <f t="shared" si="556"/>
        <v>10</v>
      </c>
      <c r="AC7113" t="str">
        <f t="shared" si="557"/>
        <v/>
      </c>
      <c r="AD7113" t="str">
        <f t="shared" si="558"/>
        <v/>
      </c>
      <c r="AE7113" t="str">
        <f t="shared" si="559"/>
        <v/>
      </c>
      <c r="AF7113" t="s">
        <v>17472</v>
      </c>
      <c r="AG7113">
        <v>5</v>
      </c>
      <c r="AH7113" t="s">
        <v>20156</v>
      </c>
      <c r="AI7113">
        <v>48374.794779999997</v>
      </c>
      <c r="AJ7113">
        <v>15549.55055</v>
      </c>
      <c r="AK7113">
        <v>0</v>
      </c>
      <c r="AL7113">
        <v>2024</v>
      </c>
      <c r="AM7113">
        <v>2024</v>
      </c>
      <c r="AN7113">
        <v>67.13176</v>
      </c>
      <c r="AO7113">
        <v>-51.493270000000003</v>
      </c>
      <c r="AP7113" t="s">
        <v>2</v>
      </c>
      <c r="AQ7113" t="s">
        <v>1</v>
      </c>
      <c r="AR7113" t="s">
        <v>18346</v>
      </c>
      <c r="AS7113" t="s">
        <v>22669</v>
      </c>
      <c r="AT7113" t="s">
        <v>22669</v>
      </c>
      <c r="AU7113" t="s">
        <v>5540</v>
      </c>
      <c r="AV7113" t="s">
        <v>5540</v>
      </c>
      <c r="AW7113" t="s">
        <v>15015</v>
      </c>
      <c r="AX7113" t="s">
        <v>2</v>
      </c>
      <c r="AY7113" t="s">
        <v>2</v>
      </c>
      <c r="AZ7113" t="s">
        <v>2</v>
      </c>
      <c r="BA7113" t="s">
        <v>2</v>
      </c>
      <c r="BB7113" t="s">
        <v>2</v>
      </c>
      <c r="BC7113" t="s">
        <v>2</v>
      </c>
      <c r="BD7113" t="s">
        <v>2</v>
      </c>
      <c r="BE7113" t="s">
        <v>2</v>
      </c>
      <c r="BF7113" t="s">
        <v>2</v>
      </c>
    </row>
    <row r="7114" spans="1:58" x14ac:dyDescent="0.25">
      <c r="A7114">
        <v>16803</v>
      </c>
      <c r="B7114" t="s">
        <v>2</v>
      </c>
      <c r="C7114" t="s">
        <v>9300</v>
      </c>
      <c r="D7114" t="s">
        <v>9300</v>
      </c>
      <c r="E7114" t="s">
        <v>9301</v>
      </c>
      <c r="F7114" t="s">
        <v>5540</v>
      </c>
      <c r="G7114" t="s">
        <v>9201</v>
      </c>
      <c r="H7114" t="s">
        <v>9300</v>
      </c>
      <c r="I7114" t="s">
        <v>2</v>
      </c>
      <c r="J7114" t="s">
        <v>2</v>
      </c>
      <c r="K7114" t="s">
        <v>2</v>
      </c>
      <c r="L7114" t="s">
        <v>2</v>
      </c>
      <c r="M7114" t="s">
        <v>2</v>
      </c>
      <c r="N7114" t="s">
        <v>2</v>
      </c>
      <c r="O7114" t="s">
        <v>2</v>
      </c>
      <c r="R7114" t="s">
        <v>9300</v>
      </c>
      <c r="Z7114" s="4"/>
      <c r="AA7114" t="str">
        <f t="shared" si="555"/>
        <v>x</v>
      </c>
      <c r="AB7114">
        <f t="shared" si="556"/>
        <v>10</v>
      </c>
      <c r="AC7114" t="str">
        <f t="shared" si="557"/>
        <v/>
      </c>
      <c r="AD7114" t="str">
        <f t="shared" si="558"/>
        <v/>
      </c>
      <c r="AE7114" t="str">
        <f t="shared" si="559"/>
        <v/>
      </c>
      <c r="AF7114" t="s">
        <v>17471</v>
      </c>
      <c r="AG7114">
        <v>3</v>
      </c>
      <c r="AH7114" t="s">
        <v>18142</v>
      </c>
      <c r="AI7114">
        <v>5079.2374200000004</v>
      </c>
      <c r="AJ7114">
        <v>3405.3640099999998</v>
      </c>
      <c r="AK7114">
        <v>0</v>
      </c>
      <c r="AL7114">
        <v>754</v>
      </c>
      <c r="AM7114">
        <v>754</v>
      </c>
      <c r="AN7114">
        <v>75.492230000000006</v>
      </c>
      <c r="AO7114">
        <v>-114.9537</v>
      </c>
      <c r="AP7114" t="s">
        <v>1</v>
      </c>
      <c r="AQ7114" t="s">
        <v>1</v>
      </c>
      <c r="AR7114" t="s">
        <v>18118</v>
      </c>
      <c r="AS7114" t="s">
        <v>22610</v>
      </c>
      <c r="AT7114" t="s">
        <v>22610</v>
      </c>
      <c r="AU7114" t="s">
        <v>5540</v>
      </c>
      <c r="AV7114" t="s">
        <v>5540</v>
      </c>
      <c r="AW7114" t="s">
        <v>9300</v>
      </c>
      <c r="AX7114" t="s">
        <v>24863</v>
      </c>
      <c r="AY7114" t="s">
        <v>24858</v>
      </c>
      <c r="AZ7114" t="s">
        <v>32607</v>
      </c>
      <c r="BA7114" t="s">
        <v>24859</v>
      </c>
      <c r="BB7114" t="s">
        <v>24860</v>
      </c>
      <c r="BC7114" t="s">
        <v>24861</v>
      </c>
      <c r="BD7114" t="s">
        <v>24862</v>
      </c>
      <c r="BE7114" t="s">
        <v>24864</v>
      </c>
      <c r="BF7114" t="s">
        <v>2</v>
      </c>
    </row>
    <row r="7115" spans="1:58" x14ac:dyDescent="0.25">
      <c r="A7115">
        <v>19124</v>
      </c>
      <c r="B7115" t="s">
        <v>2</v>
      </c>
      <c r="C7115" t="s">
        <v>9302</v>
      </c>
      <c r="D7115" t="s">
        <v>9302</v>
      </c>
      <c r="E7115" t="s">
        <v>9303</v>
      </c>
      <c r="F7115" t="s">
        <v>5540</v>
      </c>
      <c r="G7115" t="s">
        <v>9201</v>
      </c>
      <c r="H7115" t="s">
        <v>9300</v>
      </c>
      <c r="I7115" t="s">
        <v>9302</v>
      </c>
      <c r="J7115" t="s">
        <v>2</v>
      </c>
      <c r="K7115" t="s">
        <v>2</v>
      </c>
      <c r="L7115" t="s">
        <v>2</v>
      </c>
      <c r="M7115" t="s">
        <v>2</v>
      </c>
      <c r="N7115" t="s">
        <v>2</v>
      </c>
      <c r="O7115" t="s">
        <v>2</v>
      </c>
      <c r="S7115" t="s">
        <v>9302</v>
      </c>
      <c r="Z7115" s="4"/>
      <c r="AA7115" t="str">
        <f t="shared" si="555"/>
        <v>x</v>
      </c>
      <c r="AB7115">
        <f t="shared" si="556"/>
        <v>10</v>
      </c>
      <c r="AC7115" t="str">
        <f t="shared" si="557"/>
        <v/>
      </c>
      <c r="AD7115" t="str">
        <f t="shared" si="558"/>
        <v/>
      </c>
      <c r="AE7115" t="str">
        <f t="shared" si="559"/>
        <v/>
      </c>
      <c r="AF7115" t="s">
        <v>17472</v>
      </c>
      <c r="AG7115">
        <v>4</v>
      </c>
      <c r="AH7115" t="s">
        <v>18135</v>
      </c>
      <c r="AI7115">
        <v>5079.2374200000004</v>
      </c>
      <c r="AJ7115">
        <v>3405.3640099999998</v>
      </c>
      <c r="AK7115">
        <v>0</v>
      </c>
      <c r="AL7115">
        <v>754</v>
      </c>
      <c r="AM7115">
        <v>754</v>
      </c>
      <c r="AN7115">
        <v>75.492230000000006</v>
      </c>
      <c r="AO7115">
        <v>-114.9537</v>
      </c>
      <c r="AP7115" t="s">
        <v>2</v>
      </c>
      <c r="AQ7115" t="s">
        <v>1</v>
      </c>
      <c r="AR7115" t="s">
        <v>18118</v>
      </c>
      <c r="AS7115" t="s">
        <v>22610</v>
      </c>
      <c r="AT7115" t="s">
        <v>22610</v>
      </c>
      <c r="AU7115" t="s">
        <v>5540</v>
      </c>
      <c r="AV7115" t="s">
        <v>5540</v>
      </c>
      <c r="AW7115" t="s">
        <v>9302</v>
      </c>
      <c r="AX7115" t="s">
        <v>27093</v>
      </c>
      <c r="AY7115" t="s">
        <v>2</v>
      </c>
      <c r="AZ7115" t="s">
        <v>9302</v>
      </c>
      <c r="BA7115" t="s">
        <v>20923</v>
      </c>
      <c r="BB7115" t="s">
        <v>20924</v>
      </c>
      <c r="BC7115" t="s">
        <v>20925</v>
      </c>
      <c r="BD7115" t="s">
        <v>20926</v>
      </c>
      <c r="BE7115" t="s">
        <v>27094</v>
      </c>
      <c r="BF7115" t="s">
        <v>2</v>
      </c>
    </row>
    <row r="7116" spans="1:58" x14ac:dyDescent="0.25">
      <c r="A7116">
        <v>19125</v>
      </c>
      <c r="B7116" t="s">
        <v>2</v>
      </c>
      <c r="C7116" t="s">
        <v>9304</v>
      </c>
      <c r="D7116" t="s">
        <v>9304</v>
      </c>
      <c r="E7116" t="s">
        <v>9305</v>
      </c>
      <c r="F7116" t="s">
        <v>5540</v>
      </c>
      <c r="G7116" t="s">
        <v>9201</v>
      </c>
      <c r="H7116" t="s">
        <v>9300</v>
      </c>
      <c r="I7116" t="s">
        <v>9304</v>
      </c>
      <c r="J7116" t="s">
        <v>2</v>
      </c>
      <c r="K7116" t="s">
        <v>2</v>
      </c>
      <c r="L7116" t="s">
        <v>2</v>
      </c>
      <c r="M7116" t="s">
        <v>2</v>
      </c>
      <c r="N7116" t="s">
        <v>2</v>
      </c>
      <c r="O7116" t="s">
        <v>2</v>
      </c>
      <c r="S7116" t="s">
        <v>9304</v>
      </c>
      <c r="Z7116" s="4"/>
      <c r="AA7116" t="str">
        <f t="shared" si="555"/>
        <v>x</v>
      </c>
      <c r="AB7116">
        <f t="shared" si="556"/>
        <v>10</v>
      </c>
      <c r="AC7116" t="str">
        <f t="shared" si="557"/>
        <v/>
      </c>
      <c r="AD7116" t="str">
        <f t="shared" si="558"/>
        <v/>
      </c>
      <c r="AE7116" t="str">
        <f t="shared" si="559"/>
        <v/>
      </c>
      <c r="AF7116" t="s">
        <v>17472</v>
      </c>
      <c r="AG7116">
        <v>4</v>
      </c>
      <c r="AH7116" t="s">
        <v>18135</v>
      </c>
      <c r="AI7116">
        <v>0</v>
      </c>
      <c r="AJ7116">
        <v>0</v>
      </c>
      <c r="AK7116">
        <v>0</v>
      </c>
      <c r="AL7116">
        <v>0</v>
      </c>
      <c r="AM7116">
        <v>0</v>
      </c>
      <c r="AN7116">
        <v>76.289770000000004</v>
      </c>
      <c r="AO7116">
        <v>-118.9361</v>
      </c>
      <c r="AP7116" t="s">
        <v>2</v>
      </c>
      <c r="AQ7116" t="s">
        <v>2</v>
      </c>
      <c r="AR7116" t="s">
        <v>18118</v>
      </c>
      <c r="AS7116" t="s">
        <v>22610</v>
      </c>
      <c r="AT7116" t="s">
        <v>22610</v>
      </c>
      <c r="AU7116" t="s">
        <v>5540</v>
      </c>
      <c r="AV7116" t="s">
        <v>5540</v>
      </c>
      <c r="AW7116" t="s">
        <v>9304</v>
      </c>
      <c r="AX7116" t="s">
        <v>27864</v>
      </c>
      <c r="AY7116" t="s">
        <v>2</v>
      </c>
      <c r="AZ7116" t="s">
        <v>9304</v>
      </c>
      <c r="BA7116" t="s">
        <v>21493</v>
      </c>
      <c r="BB7116" t="s">
        <v>21494</v>
      </c>
      <c r="BC7116" t="s">
        <v>21495</v>
      </c>
      <c r="BD7116" t="s">
        <v>21496</v>
      </c>
      <c r="BE7116" t="s">
        <v>27865</v>
      </c>
      <c r="BF7116" t="s">
        <v>2</v>
      </c>
    </row>
    <row r="7117" spans="1:58" x14ac:dyDescent="0.25">
      <c r="A7117">
        <v>16804</v>
      </c>
      <c r="B7117" t="s">
        <v>2</v>
      </c>
      <c r="C7117" t="s">
        <v>9306</v>
      </c>
      <c r="D7117" t="s">
        <v>9306</v>
      </c>
      <c r="E7117" t="s">
        <v>9307</v>
      </c>
      <c r="F7117" t="s">
        <v>5540</v>
      </c>
      <c r="G7117" t="s">
        <v>9201</v>
      </c>
      <c r="H7117" t="s">
        <v>9306</v>
      </c>
      <c r="I7117" t="s">
        <v>2</v>
      </c>
      <c r="J7117" t="s">
        <v>2</v>
      </c>
      <c r="K7117" t="s">
        <v>2</v>
      </c>
      <c r="L7117" t="s">
        <v>2</v>
      </c>
      <c r="M7117" t="s">
        <v>2</v>
      </c>
      <c r="N7117" t="s">
        <v>2</v>
      </c>
      <c r="O7117" t="s">
        <v>2</v>
      </c>
      <c r="R7117" t="s">
        <v>9306</v>
      </c>
      <c r="Z7117" s="4"/>
      <c r="AA7117" t="str">
        <f t="shared" si="555"/>
        <v>x</v>
      </c>
      <c r="AB7117">
        <f t="shared" si="556"/>
        <v>10</v>
      </c>
      <c r="AC7117" t="str">
        <f t="shared" si="557"/>
        <v/>
      </c>
      <c r="AD7117" t="str">
        <f t="shared" si="558"/>
        <v/>
      </c>
      <c r="AE7117" t="str">
        <f t="shared" si="559"/>
        <v/>
      </c>
      <c r="AF7117" t="s">
        <v>17471</v>
      </c>
      <c r="AG7117">
        <v>3</v>
      </c>
      <c r="AH7117" t="s">
        <v>18112</v>
      </c>
      <c r="AI7117">
        <v>2338.0744500000001</v>
      </c>
      <c r="AJ7117">
        <v>2106.9708300000002</v>
      </c>
      <c r="AK7117">
        <v>0</v>
      </c>
      <c r="AL7117">
        <v>688</v>
      </c>
      <c r="AM7117">
        <v>688</v>
      </c>
      <c r="AN7117">
        <v>69.652879999999996</v>
      </c>
      <c r="AO7117">
        <v>-103.5198</v>
      </c>
      <c r="AP7117" t="s">
        <v>1</v>
      </c>
      <c r="AQ7117" t="s">
        <v>1</v>
      </c>
      <c r="AR7117" t="s">
        <v>18118</v>
      </c>
      <c r="AS7117" t="s">
        <v>22625</v>
      </c>
      <c r="AT7117" t="s">
        <v>22789</v>
      </c>
      <c r="AU7117" t="s">
        <v>5540</v>
      </c>
      <c r="AV7117" t="s">
        <v>5540</v>
      </c>
      <c r="AW7117" t="s">
        <v>9306</v>
      </c>
      <c r="AX7117" t="s">
        <v>2</v>
      </c>
      <c r="AY7117" t="s">
        <v>2</v>
      </c>
      <c r="AZ7117" t="s">
        <v>9306</v>
      </c>
      <c r="BA7117" t="s">
        <v>2</v>
      </c>
      <c r="BB7117" t="s">
        <v>2</v>
      </c>
      <c r="BC7117" t="s">
        <v>2</v>
      </c>
      <c r="BD7117" t="s">
        <v>2</v>
      </c>
      <c r="BE7117" t="s">
        <v>2</v>
      </c>
      <c r="BF7117" t="s">
        <v>2</v>
      </c>
    </row>
    <row r="7118" spans="1:58" x14ac:dyDescent="0.25">
      <c r="A7118">
        <v>16805</v>
      </c>
      <c r="B7118" t="s">
        <v>2</v>
      </c>
      <c r="C7118" t="s">
        <v>13789</v>
      </c>
      <c r="D7118" t="s">
        <v>16583</v>
      </c>
      <c r="E7118" t="s">
        <v>16584</v>
      </c>
      <c r="F7118" t="s">
        <v>5540</v>
      </c>
      <c r="G7118" t="s">
        <v>9201</v>
      </c>
      <c r="H7118" t="s">
        <v>9306</v>
      </c>
      <c r="I7118" t="s">
        <v>16583</v>
      </c>
      <c r="J7118" t="s">
        <v>2</v>
      </c>
      <c r="K7118" t="s">
        <v>2</v>
      </c>
      <c r="L7118" t="s">
        <v>2</v>
      </c>
      <c r="M7118" t="s">
        <v>2</v>
      </c>
      <c r="N7118" t="s">
        <v>2</v>
      </c>
      <c r="O7118" t="s">
        <v>2</v>
      </c>
      <c r="S7118" t="s">
        <v>16583</v>
      </c>
      <c r="Z7118" s="4"/>
      <c r="AA7118" t="str">
        <f t="shared" si="555"/>
        <v>x</v>
      </c>
      <c r="AB7118">
        <f t="shared" si="556"/>
        <v>10</v>
      </c>
      <c r="AC7118" t="str">
        <f t="shared" si="557"/>
        <v/>
      </c>
      <c r="AD7118" t="str">
        <f t="shared" si="558"/>
        <v/>
      </c>
      <c r="AE7118" t="str">
        <f t="shared" si="559"/>
        <v/>
      </c>
      <c r="AF7118" t="s">
        <v>17472</v>
      </c>
      <c r="AG7118">
        <v>4</v>
      </c>
      <c r="AH7118" t="s">
        <v>18135</v>
      </c>
      <c r="AI7118">
        <v>414.79903999999999</v>
      </c>
      <c r="AJ7118">
        <v>328.27933000000002</v>
      </c>
      <c r="AK7118">
        <v>0</v>
      </c>
      <c r="AL7118">
        <v>688</v>
      </c>
      <c r="AM7118">
        <v>688</v>
      </c>
      <c r="AN7118">
        <v>71.267939999999996</v>
      </c>
      <c r="AO7118">
        <v>-123.142</v>
      </c>
      <c r="AP7118" t="s">
        <v>2</v>
      </c>
      <c r="AQ7118" t="s">
        <v>1</v>
      </c>
      <c r="AR7118" t="s">
        <v>18118</v>
      </c>
      <c r="AS7118" t="s">
        <v>22610</v>
      </c>
      <c r="AT7118" t="s">
        <v>22610</v>
      </c>
      <c r="AU7118" t="s">
        <v>5540</v>
      </c>
      <c r="AV7118" t="s">
        <v>5540</v>
      </c>
      <c r="AW7118" t="s">
        <v>13789</v>
      </c>
      <c r="AX7118" t="s">
        <v>29299</v>
      </c>
      <c r="AY7118" t="s">
        <v>29298</v>
      </c>
      <c r="AZ7118" t="s">
        <v>13789</v>
      </c>
      <c r="BA7118" t="s">
        <v>22525</v>
      </c>
      <c r="BB7118" t="s">
        <v>22526</v>
      </c>
      <c r="BC7118" t="s">
        <v>22527</v>
      </c>
      <c r="BD7118" t="s">
        <v>22528</v>
      </c>
      <c r="BE7118" t="s">
        <v>29300</v>
      </c>
      <c r="BF7118" t="s">
        <v>2</v>
      </c>
    </row>
    <row r="7119" spans="1:58" x14ac:dyDescent="0.25">
      <c r="A7119">
        <v>16806</v>
      </c>
      <c r="B7119" t="s">
        <v>2</v>
      </c>
      <c r="C7119" t="s">
        <v>9308</v>
      </c>
      <c r="D7119" t="s">
        <v>9308</v>
      </c>
      <c r="E7119" t="s">
        <v>9309</v>
      </c>
      <c r="F7119" t="s">
        <v>5540</v>
      </c>
      <c r="G7119" t="s">
        <v>9201</v>
      </c>
      <c r="H7119" t="s">
        <v>9306</v>
      </c>
      <c r="I7119" t="s">
        <v>9308</v>
      </c>
      <c r="J7119" t="s">
        <v>2</v>
      </c>
      <c r="K7119" t="s">
        <v>2</v>
      </c>
      <c r="L7119" t="s">
        <v>2</v>
      </c>
      <c r="M7119" t="s">
        <v>2</v>
      </c>
      <c r="N7119" t="s">
        <v>2</v>
      </c>
      <c r="O7119" t="s">
        <v>2</v>
      </c>
      <c r="S7119" t="s">
        <v>9308</v>
      </c>
      <c r="Z7119" s="4"/>
      <c r="AA7119" t="str">
        <f t="shared" si="555"/>
        <v>x</v>
      </c>
      <c r="AB7119">
        <f t="shared" si="556"/>
        <v>10</v>
      </c>
      <c r="AC7119" t="str">
        <f t="shared" si="557"/>
        <v/>
      </c>
      <c r="AD7119" t="str">
        <f t="shared" si="558"/>
        <v/>
      </c>
      <c r="AE7119" t="str">
        <f t="shared" si="559"/>
        <v/>
      </c>
      <c r="AF7119" t="s">
        <v>17472</v>
      </c>
      <c r="AG7119">
        <v>4</v>
      </c>
      <c r="AH7119" t="s">
        <v>18142</v>
      </c>
      <c r="AI7119">
        <v>892.82952999999998</v>
      </c>
      <c r="AJ7119">
        <v>637.93178999999998</v>
      </c>
      <c r="AK7119">
        <v>0</v>
      </c>
      <c r="AL7119">
        <v>615</v>
      </c>
      <c r="AM7119">
        <v>615</v>
      </c>
      <c r="AN7119">
        <v>65.263540000000006</v>
      </c>
      <c r="AO7119">
        <v>-82.687910000000002</v>
      </c>
      <c r="AP7119" t="s">
        <v>2</v>
      </c>
      <c r="AQ7119" t="s">
        <v>1</v>
      </c>
      <c r="AR7119" t="s">
        <v>18118</v>
      </c>
      <c r="AS7119" t="s">
        <v>22625</v>
      </c>
      <c r="AT7119" t="s">
        <v>22625</v>
      </c>
      <c r="AU7119" t="s">
        <v>5540</v>
      </c>
      <c r="AV7119" t="s">
        <v>5540</v>
      </c>
      <c r="AW7119" t="s">
        <v>9308</v>
      </c>
      <c r="AX7119" t="s">
        <v>25636</v>
      </c>
      <c r="AY7119" t="s">
        <v>2</v>
      </c>
      <c r="AZ7119" t="s">
        <v>9308</v>
      </c>
      <c r="BA7119" t="s">
        <v>25632</v>
      </c>
      <c r="BB7119" t="s">
        <v>25633</v>
      </c>
      <c r="BC7119" t="s">
        <v>25634</v>
      </c>
      <c r="BD7119" t="s">
        <v>25635</v>
      </c>
      <c r="BE7119" t="s">
        <v>25637</v>
      </c>
      <c r="BF7119" t="s">
        <v>2</v>
      </c>
    </row>
    <row r="7120" spans="1:58" x14ac:dyDescent="0.25">
      <c r="A7120">
        <v>16807</v>
      </c>
      <c r="B7120" t="s">
        <v>2</v>
      </c>
      <c r="C7120" t="s">
        <v>9310</v>
      </c>
      <c r="D7120" t="s">
        <v>9310</v>
      </c>
      <c r="E7120" t="s">
        <v>9311</v>
      </c>
      <c r="F7120" t="s">
        <v>5540</v>
      </c>
      <c r="G7120" t="s">
        <v>9201</v>
      </c>
      <c r="H7120" t="s">
        <v>9306</v>
      </c>
      <c r="I7120" t="s">
        <v>9310</v>
      </c>
      <c r="J7120" t="s">
        <v>2</v>
      </c>
      <c r="K7120" t="s">
        <v>2</v>
      </c>
      <c r="L7120" t="s">
        <v>2</v>
      </c>
      <c r="M7120" t="s">
        <v>2</v>
      </c>
      <c r="N7120" t="s">
        <v>2</v>
      </c>
      <c r="O7120" t="s">
        <v>2</v>
      </c>
      <c r="S7120" t="s">
        <v>9310</v>
      </c>
      <c r="Z7120" s="4"/>
      <c r="AA7120" t="str">
        <f t="shared" si="555"/>
        <v>x</v>
      </c>
      <c r="AB7120">
        <f t="shared" si="556"/>
        <v>10</v>
      </c>
      <c r="AC7120" t="str">
        <f t="shared" si="557"/>
        <v/>
      </c>
      <c r="AD7120" t="str">
        <f t="shared" si="558"/>
        <v/>
      </c>
      <c r="AE7120" t="str">
        <f t="shared" si="559"/>
        <v/>
      </c>
      <c r="AF7120" t="s">
        <v>17472</v>
      </c>
      <c r="AG7120">
        <v>4</v>
      </c>
      <c r="AH7120" t="s">
        <v>18112</v>
      </c>
      <c r="AI7120">
        <v>189.21038999999999</v>
      </c>
      <c r="AJ7120">
        <v>273.31347</v>
      </c>
      <c r="AK7120">
        <v>0</v>
      </c>
      <c r="AL7120">
        <v>465</v>
      </c>
      <c r="AM7120">
        <v>465</v>
      </c>
      <c r="AN7120">
        <v>71.203699999999998</v>
      </c>
      <c r="AO7120">
        <v>-94.542370000000005</v>
      </c>
      <c r="AP7120" t="s">
        <v>2</v>
      </c>
      <c r="AQ7120" t="s">
        <v>1</v>
      </c>
      <c r="AR7120" t="s">
        <v>18118</v>
      </c>
      <c r="AS7120" t="s">
        <v>22625</v>
      </c>
      <c r="AT7120" t="s">
        <v>22625</v>
      </c>
      <c r="AU7120" t="s">
        <v>5540</v>
      </c>
      <c r="AV7120" t="s">
        <v>5540</v>
      </c>
      <c r="AW7120" t="s">
        <v>9310</v>
      </c>
      <c r="AX7120" t="s">
        <v>2</v>
      </c>
      <c r="AY7120" t="s">
        <v>2</v>
      </c>
      <c r="AZ7120" t="s">
        <v>9310</v>
      </c>
      <c r="BA7120" t="s">
        <v>2</v>
      </c>
      <c r="BB7120" t="s">
        <v>2</v>
      </c>
      <c r="BC7120" t="s">
        <v>2</v>
      </c>
      <c r="BD7120" t="s">
        <v>2</v>
      </c>
      <c r="BE7120" t="s">
        <v>2</v>
      </c>
      <c r="BF7120" t="s">
        <v>2</v>
      </c>
    </row>
    <row r="7121" spans="1:58" x14ac:dyDescent="0.25">
      <c r="A7121">
        <v>16808</v>
      </c>
      <c r="B7121" t="s">
        <v>2</v>
      </c>
      <c r="C7121" t="s">
        <v>9312</v>
      </c>
      <c r="D7121" t="s">
        <v>9312</v>
      </c>
      <c r="E7121" t="s">
        <v>9313</v>
      </c>
      <c r="F7121" t="s">
        <v>5540</v>
      </c>
      <c r="G7121" t="s">
        <v>9201</v>
      </c>
      <c r="H7121" t="s">
        <v>9306</v>
      </c>
      <c r="I7121" t="s">
        <v>9312</v>
      </c>
      <c r="J7121" t="s">
        <v>2</v>
      </c>
      <c r="K7121" t="s">
        <v>2</v>
      </c>
      <c r="L7121" t="s">
        <v>2</v>
      </c>
      <c r="M7121" t="s">
        <v>2</v>
      </c>
      <c r="N7121" t="s">
        <v>2</v>
      </c>
      <c r="O7121" t="s">
        <v>2</v>
      </c>
      <c r="S7121" t="s">
        <v>9312</v>
      </c>
      <c r="Z7121" s="4"/>
      <c r="AA7121" t="str">
        <f t="shared" si="555"/>
        <v>x</v>
      </c>
      <c r="AB7121">
        <f t="shared" si="556"/>
        <v>10</v>
      </c>
      <c r="AC7121" t="str">
        <f t="shared" si="557"/>
        <v/>
      </c>
      <c r="AD7121" t="str">
        <f t="shared" si="558"/>
        <v/>
      </c>
      <c r="AE7121" t="str">
        <f t="shared" si="559"/>
        <v/>
      </c>
      <c r="AF7121" t="s">
        <v>17472</v>
      </c>
      <c r="AG7121">
        <v>4</v>
      </c>
      <c r="AH7121" t="s">
        <v>18135</v>
      </c>
      <c r="AI7121">
        <v>841.23549000000003</v>
      </c>
      <c r="AJ7121">
        <v>867.44624999999996</v>
      </c>
      <c r="AK7121">
        <v>0</v>
      </c>
      <c r="AL7121">
        <v>582</v>
      </c>
      <c r="AM7121">
        <v>582</v>
      </c>
      <c r="AN7121">
        <v>71.986040000000003</v>
      </c>
      <c r="AO7121">
        <v>-112.43519999999999</v>
      </c>
      <c r="AP7121" t="s">
        <v>2</v>
      </c>
      <c r="AQ7121" t="s">
        <v>1</v>
      </c>
      <c r="AR7121" t="s">
        <v>18118</v>
      </c>
      <c r="AS7121" t="s">
        <v>22610</v>
      </c>
      <c r="AT7121" t="s">
        <v>22610</v>
      </c>
      <c r="AU7121" t="s">
        <v>5540</v>
      </c>
      <c r="AV7121" t="s">
        <v>5540</v>
      </c>
      <c r="AW7121" t="s">
        <v>9312</v>
      </c>
      <c r="AX7121" t="s">
        <v>2</v>
      </c>
      <c r="AY7121" t="s">
        <v>2</v>
      </c>
      <c r="AZ7121" t="s">
        <v>9312</v>
      </c>
      <c r="BA7121" t="s">
        <v>2</v>
      </c>
      <c r="BB7121" t="s">
        <v>2</v>
      </c>
      <c r="BC7121" t="s">
        <v>20876</v>
      </c>
      <c r="BD7121" t="s">
        <v>20877</v>
      </c>
      <c r="BE7121" t="s">
        <v>27328</v>
      </c>
      <c r="BF7121" t="s">
        <v>2</v>
      </c>
    </row>
    <row r="7122" spans="1:58" x14ac:dyDescent="0.25">
      <c r="A7122">
        <v>16809</v>
      </c>
      <c r="B7122" t="s">
        <v>2</v>
      </c>
      <c r="C7122" t="s">
        <v>9314</v>
      </c>
      <c r="D7122" t="s">
        <v>9314</v>
      </c>
      <c r="E7122" t="s">
        <v>9315</v>
      </c>
      <c r="F7122" t="s">
        <v>5540</v>
      </c>
      <c r="G7122" t="s">
        <v>9314</v>
      </c>
      <c r="H7122" t="s">
        <v>2</v>
      </c>
      <c r="I7122" t="s">
        <v>2</v>
      </c>
      <c r="J7122" t="s">
        <v>2</v>
      </c>
      <c r="K7122" t="s">
        <v>2</v>
      </c>
      <c r="L7122" t="s">
        <v>2</v>
      </c>
      <c r="M7122" t="s">
        <v>2</v>
      </c>
      <c r="N7122" t="s">
        <v>2</v>
      </c>
      <c r="O7122" t="s">
        <v>2</v>
      </c>
      <c r="Q7122" t="s">
        <v>9314</v>
      </c>
      <c r="Z7122" s="4"/>
      <c r="AA7122" t="str">
        <f t="shared" si="555"/>
        <v>x</v>
      </c>
      <c r="AB7122">
        <f t="shared" si="556"/>
        <v>10</v>
      </c>
      <c r="AC7122" t="str">
        <f t="shared" si="557"/>
        <v/>
      </c>
      <c r="AD7122" t="str">
        <f t="shared" si="558"/>
        <v/>
      </c>
      <c r="AE7122" t="str">
        <f t="shared" si="559"/>
        <v/>
      </c>
      <c r="AF7122" t="s">
        <v>17471</v>
      </c>
      <c r="AG7122">
        <v>2</v>
      </c>
      <c r="AH7122" t="s">
        <v>18234</v>
      </c>
      <c r="AI7122">
        <v>82867.57101</v>
      </c>
      <c r="AJ7122">
        <v>35396.326260000002</v>
      </c>
      <c r="AK7122">
        <v>0</v>
      </c>
      <c r="AL7122">
        <v>2928</v>
      </c>
      <c r="AM7122">
        <v>2928</v>
      </c>
      <c r="AN7122">
        <v>52.711689999999997</v>
      </c>
      <c r="AO7122">
        <v>-78.961749999999995</v>
      </c>
      <c r="AP7122" t="s">
        <v>2</v>
      </c>
      <c r="AQ7122" t="s">
        <v>1</v>
      </c>
      <c r="AR7122" t="s">
        <v>18465</v>
      </c>
      <c r="AS7122" t="s">
        <v>22625</v>
      </c>
      <c r="AT7122" t="s">
        <v>22790</v>
      </c>
      <c r="AU7122" t="s">
        <v>5540</v>
      </c>
      <c r="AV7122" t="s">
        <v>22830</v>
      </c>
      <c r="AW7122" t="s">
        <v>9314</v>
      </c>
      <c r="AX7122" t="s">
        <v>2</v>
      </c>
      <c r="AY7122" t="s">
        <v>2</v>
      </c>
      <c r="AZ7122" t="s">
        <v>9314</v>
      </c>
      <c r="BA7122" t="s">
        <v>2</v>
      </c>
      <c r="BB7122" t="s">
        <v>2</v>
      </c>
      <c r="BC7122" t="s">
        <v>2</v>
      </c>
      <c r="BD7122" t="s">
        <v>2</v>
      </c>
      <c r="BE7122" t="s">
        <v>2</v>
      </c>
      <c r="BF7122" t="s">
        <v>2</v>
      </c>
    </row>
    <row r="7123" spans="1:58" x14ac:dyDescent="0.25">
      <c r="A7123">
        <v>12551</v>
      </c>
      <c r="B7123" t="s">
        <v>2</v>
      </c>
      <c r="C7123" t="s">
        <v>9316</v>
      </c>
      <c r="D7123" t="s">
        <v>9316</v>
      </c>
      <c r="E7123" t="s">
        <v>9317</v>
      </c>
      <c r="F7123" t="s">
        <v>5540</v>
      </c>
      <c r="G7123" t="s">
        <v>9314</v>
      </c>
      <c r="H7123" t="s">
        <v>9316</v>
      </c>
      <c r="I7123" t="s">
        <v>2</v>
      </c>
      <c r="J7123" t="s">
        <v>2</v>
      </c>
      <c r="K7123" t="s">
        <v>2</v>
      </c>
      <c r="L7123" t="s">
        <v>2</v>
      </c>
      <c r="M7123" t="s">
        <v>2</v>
      </c>
      <c r="N7123" t="s">
        <v>2</v>
      </c>
      <c r="O7123" t="s">
        <v>2</v>
      </c>
      <c r="R7123" t="s">
        <v>9316</v>
      </c>
      <c r="Z7123" s="4"/>
      <c r="AA7123" t="str">
        <f t="shared" si="555"/>
        <v>x</v>
      </c>
      <c r="AB7123">
        <f t="shared" si="556"/>
        <v>10</v>
      </c>
      <c r="AC7123" t="str">
        <f t="shared" si="557"/>
        <v/>
      </c>
      <c r="AD7123" t="str">
        <f t="shared" si="558"/>
        <v/>
      </c>
      <c r="AE7123" t="str">
        <f t="shared" si="559"/>
        <v/>
      </c>
      <c r="AF7123" t="s">
        <v>17471</v>
      </c>
      <c r="AG7123">
        <v>3</v>
      </c>
      <c r="AH7123" t="s">
        <v>18114</v>
      </c>
      <c r="AI7123">
        <v>68791.542149999994</v>
      </c>
      <c r="AJ7123">
        <v>28641.14645</v>
      </c>
      <c r="AK7123">
        <v>0</v>
      </c>
      <c r="AL7123">
        <v>1593</v>
      </c>
      <c r="AM7123">
        <v>1593</v>
      </c>
      <c r="AN7123">
        <v>54.547620000000002</v>
      </c>
      <c r="AO7123">
        <v>-75.069770000000005</v>
      </c>
      <c r="AP7123" t="s">
        <v>2</v>
      </c>
      <c r="AQ7123" t="s">
        <v>1</v>
      </c>
      <c r="AR7123" t="s">
        <v>18141</v>
      </c>
      <c r="AS7123" t="s">
        <v>22625</v>
      </c>
      <c r="AT7123" t="s">
        <v>22738</v>
      </c>
      <c r="AU7123" t="s">
        <v>5540</v>
      </c>
      <c r="AV7123" t="s">
        <v>5540</v>
      </c>
      <c r="AW7123" t="s">
        <v>9316</v>
      </c>
      <c r="AX7123" t="s">
        <v>23357</v>
      </c>
      <c r="AY7123" t="s">
        <v>23355</v>
      </c>
      <c r="AZ7123" t="s">
        <v>9316</v>
      </c>
      <c r="BA7123" t="s">
        <v>18773</v>
      </c>
      <c r="BB7123" t="s">
        <v>23356</v>
      </c>
      <c r="BC7123" t="s">
        <v>18774</v>
      </c>
      <c r="BD7123" t="s">
        <v>18775</v>
      </c>
      <c r="BE7123" t="s">
        <v>23358</v>
      </c>
      <c r="BF7123" t="s">
        <v>2</v>
      </c>
    </row>
    <row r="7124" spans="1:58" x14ac:dyDescent="0.25">
      <c r="A7124">
        <v>12552</v>
      </c>
      <c r="B7124" t="s">
        <v>2</v>
      </c>
      <c r="C7124" t="s">
        <v>9318</v>
      </c>
      <c r="D7124" t="s">
        <v>9318</v>
      </c>
      <c r="E7124" t="s">
        <v>9319</v>
      </c>
      <c r="F7124" t="s">
        <v>5540</v>
      </c>
      <c r="G7124" t="s">
        <v>9314</v>
      </c>
      <c r="H7124" t="s">
        <v>9316</v>
      </c>
      <c r="I7124" t="s">
        <v>9318</v>
      </c>
      <c r="J7124" t="s">
        <v>2</v>
      </c>
      <c r="K7124" t="s">
        <v>2</v>
      </c>
      <c r="L7124" t="s">
        <v>2</v>
      </c>
      <c r="M7124" t="s">
        <v>2</v>
      </c>
      <c r="N7124" t="s">
        <v>2</v>
      </c>
      <c r="O7124" t="s">
        <v>2</v>
      </c>
      <c r="S7124" t="s">
        <v>9318</v>
      </c>
      <c r="Z7124" s="4"/>
      <c r="AA7124" t="str">
        <f t="shared" si="555"/>
        <v>x</v>
      </c>
      <c r="AB7124">
        <f t="shared" si="556"/>
        <v>10</v>
      </c>
      <c r="AC7124" t="str">
        <f t="shared" si="557"/>
        <v/>
      </c>
      <c r="AD7124" t="str">
        <f t="shared" si="558"/>
        <v/>
      </c>
      <c r="AE7124" t="str">
        <f t="shared" si="559"/>
        <v/>
      </c>
      <c r="AF7124" t="s">
        <v>17471</v>
      </c>
      <c r="AG7124">
        <v>4</v>
      </c>
      <c r="AH7124" t="s">
        <v>18114</v>
      </c>
      <c r="AI7124">
        <v>6426.1896999999999</v>
      </c>
      <c r="AJ7124">
        <v>2462.60376</v>
      </c>
      <c r="AK7124">
        <v>28</v>
      </c>
      <c r="AL7124">
        <v>1593</v>
      </c>
      <c r="AM7124">
        <v>1565</v>
      </c>
      <c r="AN7124">
        <v>43.916220000000003</v>
      </c>
      <c r="AO7124">
        <v>-73.953919999999997</v>
      </c>
      <c r="AP7124" t="s">
        <v>1</v>
      </c>
      <c r="AQ7124" t="s">
        <v>1</v>
      </c>
      <c r="AR7124" t="s">
        <v>18150</v>
      </c>
      <c r="AS7124" t="s">
        <v>22621</v>
      </c>
      <c r="AT7124" t="s">
        <v>22621</v>
      </c>
      <c r="AU7124" t="s">
        <v>5540</v>
      </c>
      <c r="AV7124" t="s">
        <v>5540</v>
      </c>
      <c r="AW7124" t="s">
        <v>9318</v>
      </c>
      <c r="AX7124" t="s">
        <v>23246</v>
      </c>
      <c r="AY7124" t="s">
        <v>2</v>
      </c>
      <c r="AZ7124" t="s">
        <v>9318</v>
      </c>
      <c r="BA7124" t="s">
        <v>18757</v>
      </c>
      <c r="BB7124" t="s">
        <v>18758</v>
      </c>
      <c r="BC7124" t="s">
        <v>18759</v>
      </c>
      <c r="BD7124" t="s">
        <v>18760</v>
      </c>
      <c r="BE7124" t="s">
        <v>23247</v>
      </c>
      <c r="BF7124" t="s">
        <v>2</v>
      </c>
    </row>
    <row r="7125" spans="1:58" x14ac:dyDescent="0.25">
      <c r="A7125">
        <v>16810</v>
      </c>
      <c r="B7125" t="s">
        <v>2</v>
      </c>
      <c r="C7125" t="s">
        <v>9320</v>
      </c>
      <c r="D7125" t="s">
        <v>9320</v>
      </c>
      <c r="E7125" t="s">
        <v>9321</v>
      </c>
      <c r="F7125" t="s">
        <v>5540</v>
      </c>
      <c r="G7125" t="s">
        <v>9314</v>
      </c>
      <c r="H7125" t="s">
        <v>9316</v>
      </c>
      <c r="I7125" t="s">
        <v>9318</v>
      </c>
      <c r="J7125" t="s">
        <v>9320</v>
      </c>
      <c r="K7125" t="s">
        <v>2</v>
      </c>
      <c r="L7125" t="s">
        <v>2</v>
      </c>
      <c r="M7125" t="s">
        <v>2</v>
      </c>
      <c r="N7125" t="s">
        <v>2</v>
      </c>
      <c r="O7125" t="s">
        <v>2</v>
      </c>
      <c r="T7125" t="s">
        <v>9320</v>
      </c>
      <c r="Z7125" s="4"/>
      <c r="AA7125" t="str">
        <f t="shared" si="555"/>
        <v>x</v>
      </c>
      <c r="AB7125">
        <f t="shared" si="556"/>
        <v>10</v>
      </c>
      <c r="AC7125" t="str">
        <f t="shared" si="557"/>
        <v/>
      </c>
      <c r="AD7125" t="str">
        <f t="shared" si="558"/>
        <v/>
      </c>
      <c r="AE7125" t="str">
        <f t="shared" si="559"/>
        <v/>
      </c>
      <c r="AF7125" t="s">
        <v>17471</v>
      </c>
      <c r="AG7125">
        <v>5</v>
      </c>
      <c r="AH7125" t="s">
        <v>18114</v>
      </c>
      <c r="AI7125">
        <v>1173.8840700000001</v>
      </c>
      <c r="AJ7125">
        <v>264.54516000000001</v>
      </c>
      <c r="AK7125">
        <v>251</v>
      </c>
      <c r="AL7125">
        <v>1593</v>
      </c>
      <c r="AM7125">
        <v>1342</v>
      </c>
      <c r="AN7125">
        <v>44.115250000000003</v>
      </c>
      <c r="AO7125">
        <v>-73.974360000000004</v>
      </c>
      <c r="AP7125" t="s">
        <v>2</v>
      </c>
      <c r="AQ7125" t="s">
        <v>1</v>
      </c>
      <c r="AR7125" t="s">
        <v>18150</v>
      </c>
      <c r="AS7125" t="s">
        <v>22621</v>
      </c>
      <c r="AT7125" t="s">
        <v>22621</v>
      </c>
      <c r="AU7125" t="s">
        <v>5540</v>
      </c>
      <c r="AV7125" t="s">
        <v>5540</v>
      </c>
      <c r="AW7125" t="s">
        <v>9320</v>
      </c>
      <c r="AX7125" t="s">
        <v>2</v>
      </c>
      <c r="AY7125" t="s">
        <v>2</v>
      </c>
      <c r="AZ7125" t="s">
        <v>9320</v>
      </c>
      <c r="BA7125" t="s">
        <v>2</v>
      </c>
      <c r="BB7125" t="s">
        <v>2</v>
      </c>
      <c r="BC7125" t="s">
        <v>2</v>
      </c>
      <c r="BD7125" t="s">
        <v>2</v>
      </c>
      <c r="BE7125" t="s">
        <v>2</v>
      </c>
      <c r="BF7125" t="s">
        <v>2</v>
      </c>
    </row>
    <row r="7126" spans="1:58" x14ac:dyDescent="0.25">
      <c r="A7126">
        <v>16811</v>
      </c>
      <c r="B7126" t="s">
        <v>2</v>
      </c>
      <c r="C7126" t="s">
        <v>9322</v>
      </c>
      <c r="D7126" t="s">
        <v>9322</v>
      </c>
      <c r="E7126" t="s">
        <v>9323</v>
      </c>
      <c r="F7126" t="s">
        <v>5540</v>
      </c>
      <c r="G7126" t="s">
        <v>9314</v>
      </c>
      <c r="H7126" t="s">
        <v>9316</v>
      </c>
      <c r="I7126" t="s">
        <v>9318</v>
      </c>
      <c r="J7126" t="s">
        <v>9320</v>
      </c>
      <c r="K7126" t="s">
        <v>9322</v>
      </c>
      <c r="L7126" t="s">
        <v>2</v>
      </c>
      <c r="M7126" t="s">
        <v>2</v>
      </c>
      <c r="N7126" t="s">
        <v>2</v>
      </c>
      <c r="O7126" t="s">
        <v>2</v>
      </c>
      <c r="U7126" t="s">
        <v>9322</v>
      </c>
      <c r="Z7126" s="4"/>
      <c r="AA7126" t="str">
        <f t="shared" si="555"/>
        <v>x</v>
      </c>
      <c r="AB7126">
        <f t="shared" si="556"/>
        <v>10</v>
      </c>
      <c r="AC7126" t="str">
        <f t="shared" si="557"/>
        <v/>
      </c>
      <c r="AD7126" t="str">
        <f t="shared" si="558"/>
        <v/>
      </c>
      <c r="AE7126" t="str">
        <f t="shared" si="559"/>
        <v/>
      </c>
      <c r="AF7126" t="s">
        <v>17472</v>
      </c>
      <c r="AG7126">
        <v>6</v>
      </c>
      <c r="AH7126" t="s">
        <v>18114</v>
      </c>
      <c r="AI7126">
        <v>149.00084000000001</v>
      </c>
      <c r="AJ7126">
        <v>90.519090000000006</v>
      </c>
      <c r="AK7126">
        <v>341</v>
      </c>
      <c r="AL7126">
        <v>1376</v>
      </c>
      <c r="AM7126">
        <v>1035</v>
      </c>
      <c r="AN7126">
        <v>44.040799999999997</v>
      </c>
      <c r="AO7126">
        <v>-73.845510000000004</v>
      </c>
      <c r="AP7126" t="s">
        <v>2</v>
      </c>
      <c r="AQ7126" t="s">
        <v>1</v>
      </c>
      <c r="AR7126" t="s">
        <v>18150</v>
      </c>
      <c r="AS7126" t="s">
        <v>22621</v>
      </c>
      <c r="AT7126" t="s">
        <v>22621</v>
      </c>
      <c r="AU7126" t="s">
        <v>5540</v>
      </c>
      <c r="AV7126" t="s">
        <v>5540</v>
      </c>
      <c r="AW7126" t="s">
        <v>9322</v>
      </c>
      <c r="AX7126" t="s">
        <v>2</v>
      </c>
      <c r="AY7126" t="s">
        <v>2</v>
      </c>
      <c r="AZ7126" t="s">
        <v>9322</v>
      </c>
      <c r="BA7126" t="s">
        <v>2</v>
      </c>
      <c r="BB7126" t="s">
        <v>2</v>
      </c>
      <c r="BC7126" t="s">
        <v>2</v>
      </c>
      <c r="BD7126" t="s">
        <v>2</v>
      </c>
      <c r="BE7126" t="s">
        <v>2</v>
      </c>
      <c r="BF7126" t="s">
        <v>2</v>
      </c>
    </row>
    <row r="7127" spans="1:58" x14ac:dyDescent="0.25">
      <c r="A7127">
        <v>16812</v>
      </c>
      <c r="B7127" t="s">
        <v>2</v>
      </c>
      <c r="C7127" t="s">
        <v>9324</v>
      </c>
      <c r="D7127" t="s">
        <v>9324</v>
      </c>
      <c r="E7127" t="s">
        <v>9325</v>
      </c>
      <c r="F7127" t="s">
        <v>5540</v>
      </c>
      <c r="G7127" t="s">
        <v>9314</v>
      </c>
      <c r="H7127" t="s">
        <v>9316</v>
      </c>
      <c r="I7127" t="s">
        <v>9318</v>
      </c>
      <c r="J7127" t="s">
        <v>9320</v>
      </c>
      <c r="K7127" t="s">
        <v>9324</v>
      </c>
      <c r="L7127" t="s">
        <v>2</v>
      </c>
      <c r="M7127" t="s">
        <v>2</v>
      </c>
      <c r="N7127" t="s">
        <v>2</v>
      </c>
      <c r="O7127" t="s">
        <v>2</v>
      </c>
      <c r="U7127" t="s">
        <v>9324</v>
      </c>
      <c r="Z7127" s="4"/>
      <c r="AA7127" t="str">
        <f t="shared" si="555"/>
        <v>x</v>
      </c>
      <c r="AB7127">
        <f t="shared" si="556"/>
        <v>10</v>
      </c>
      <c r="AC7127" t="str">
        <f t="shared" si="557"/>
        <v/>
      </c>
      <c r="AD7127" t="str">
        <f t="shared" si="558"/>
        <v/>
      </c>
      <c r="AE7127" t="str">
        <f t="shared" si="559"/>
        <v/>
      </c>
      <c r="AF7127" t="s">
        <v>17472</v>
      </c>
      <c r="AG7127">
        <v>6</v>
      </c>
      <c r="AH7127" t="s">
        <v>18459</v>
      </c>
      <c r="AI7127">
        <v>178.40305000000001</v>
      </c>
      <c r="AJ7127">
        <v>75.600759999999994</v>
      </c>
      <c r="AK7127">
        <v>256</v>
      </c>
      <c r="AL7127">
        <v>1448</v>
      </c>
      <c r="AM7127">
        <v>1192</v>
      </c>
      <c r="AN7127">
        <v>44.032800000000002</v>
      </c>
      <c r="AO7127">
        <v>-73.755170000000007</v>
      </c>
      <c r="AP7127" t="s">
        <v>2</v>
      </c>
      <c r="AQ7127" t="s">
        <v>1</v>
      </c>
      <c r="AR7127" t="s">
        <v>18150</v>
      </c>
      <c r="AS7127" t="s">
        <v>22621</v>
      </c>
      <c r="AT7127" t="s">
        <v>22621</v>
      </c>
      <c r="AU7127" t="s">
        <v>5540</v>
      </c>
      <c r="AV7127" t="s">
        <v>5540</v>
      </c>
      <c r="AW7127" t="s">
        <v>9324</v>
      </c>
      <c r="AX7127" t="s">
        <v>2</v>
      </c>
      <c r="AY7127" t="s">
        <v>2</v>
      </c>
      <c r="AZ7127" t="s">
        <v>9324</v>
      </c>
      <c r="BA7127" t="s">
        <v>2</v>
      </c>
      <c r="BB7127" t="s">
        <v>2</v>
      </c>
      <c r="BC7127" t="s">
        <v>2</v>
      </c>
      <c r="BD7127" t="s">
        <v>2</v>
      </c>
      <c r="BE7127" t="s">
        <v>2</v>
      </c>
      <c r="BF7127" t="s">
        <v>2</v>
      </c>
    </row>
    <row r="7128" spans="1:58" x14ac:dyDescent="0.25">
      <c r="A7128">
        <v>16813</v>
      </c>
      <c r="B7128" t="s">
        <v>2</v>
      </c>
      <c r="C7128" t="s">
        <v>9326</v>
      </c>
      <c r="D7128" t="s">
        <v>9326</v>
      </c>
      <c r="E7128" t="s">
        <v>9327</v>
      </c>
      <c r="F7128" t="s">
        <v>5540</v>
      </c>
      <c r="G7128" t="s">
        <v>9314</v>
      </c>
      <c r="H7128" t="s">
        <v>9316</v>
      </c>
      <c r="I7128" t="s">
        <v>9318</v>
      </c>
      <c r="J7128" t="s">
        <v>9320</v>
      </c>
      <c r="K7128" t="s">
        <v>9326</v>
      </c>
      <c r="L7128" t="s">
        <v>2</v>
      </c>
      <c r="M7128" t="s">
        <v>2</v>
      </c>
      <c r="N7128" t="s">
        <v>2</v>
      </c>
      <c r="O7128" t="s">
        <v>2</v>
      </c>
      <c r="U7128" t="s">
        <v>9326</v>
      </c>
      <c r="Z7128" s="4"/>
      <c r="AA7128" t="str">
        <f t="shared" si="555"/>
        <v>x</v>
      </c>
      <c r="AB7128">
        <f t="shared" si="556"/>
        <v>10</v>
      </c>
      <c r="AC7128" t="str">
        <f t="shared" si="557"/>
        <v/>
      </c>
      <c r="AD7128" t="str">
        <f t="shared" si="558"/>
        <v/>
      </c>
      <c r="AE7128" t="str">
        <f t="shared" si="559"/>
        <v/>
      </c>
      <c r="AF7128" t="s">
        <v>17472</v>
      </c>
      <c r="AG7128">
        <v>6</v>
      </c>
      <c r="AH7128" t="s">
        <v>18114</v>
      </c>
      <c r="AI7128">
        <v>60.038670000000003</v>
      </c>
      <c r="AJ7128">
        <v>38.812739999999998</v>
      </c>
      <c r="AK7128">
        <v>315</v>
      </c>
      <c r="AL7128">
        <v>1434</v>
      </c>
      <c r="AM7128">
        <v>1119</v>
      </c>
      <c r="AN7128">
        <v>44.141109999999998</v>
      </c>
      <c r="AO7128">
        <v>-73.839759999999998</v>
      </c>
      <c r="AP7128" t="s">
        <v>2</v>
      </c>
      <c r="AQ7128" t="s">
        <v>1</v>
      </c>
      <c r="AR7128" t="s">
        <v>18150</v>
      </c>
      <c r="AS7128" t="s">
        <v>22621</v>
      </c>
      <c r="AT7128" t="s">
        <v>22621</v>
      </c>
      <c r="AU7128" t="s">
        <v>5540</v>
      </c>
      <c r="AV7128" t="s">
        <v>5540</v>
      </c>
      <c r="AW7128" t="s">
        <v>9326</v>
      </c>
      <c r="AX7128" t="s">
        <v>2</v>
      </c>
      <c r="AY7128" t="s">
        <v>2</v>
      </c>
      <c r="AZ7128" t="s">
        <v>9326</v>
      </c>
      <c r="BA7128" t="s">
        <v>2</v>
      </c>
      <c r="BB7128" t="s">
        <v>2</v>
      </c>
      <c r="BC7128" t="s">
        <v>2</v>
      </c>
      <c r="BD7128" t="s">
        <v>2</v>
      </c>
      <c r="BE7128" t="s">
        <v>2</v>
      </c>
      <c r="BF7128" t="s">
        <v>2</v>
      </c>
    </row>
    <row r="7129" spans="1:58" x14ac:dyDescent="0.25">
      <c r="A7129">
        <v>16814</v>
      </c>
      <c r="B7129" t="s">
        <v>2</v>
      </c>
      <c r="C7129" t="s">
        <v>9328</v>
      </c>
      <c r="D7129" t="s">
        <v>9328</v>
      </c>
      <c r="E7129" t="s">
        <v>9329</v>
      </c>
      <c r="F7129" t="s">
        <v>5540</v>
      </c>
      <c r="G7129" t="s">
        <v>9314</v>
      </c>
      <c r="H7129" t="s">
        <v>9316</v>
      </c>
      <c r="I7129" t="s">
        <v>9318</v>
      </c>
      <c r="J7129" t="s">
        <v>9320</v>
      </c>
      <c r="K7129" t="s">
        <v>9328</v>
      </c>
      <c r="L7129" t="s">
        <v>2</v>
      </c>
      <c r="M7129" t="s">
        <v>2</v>
      </c>
      <c r="N7129" t="s">
        <v>2</v>
      </c>
      <c r="O7129" t="s">
        <v>2</v>
      </c>
      <c r="U7129" t="s">
        <v>9328</v>
      </c>
      <c r="Z7129" s="4"/>
      <c r="AA7129" t="str">
        <f t="shared" si="555"/>
        <v>x</v>
      </c>
      <c r="AB7129">
        <f t="shared" si="556"/>
        <v>10</v>
      </c>
      <c r="AC7129" t="str">
        <f t="shared" si="557"/>
        <v/>
      </c>
      <c r="AD7129" t="str">
        <f t="shared" si="558"/>
        <v/>
      </c>
      <c r="AE7129" t="str">
        <f t="shared" si="559"/>
        <v/>
      </c>
      <c r="AF7129" t="s">
        <v>17472</v>
      </c>
      <c r="AG7129">
        <v>6</v>
      </c>
      <c r="AH7129" t="s">
        <v>18459</v>
      </c>
      <c r="AI7129">
        <v>153.36202</v>
      </c>
      <c r="AJ7129">
        <v>59.256959999999999</v>
      </c>
      <c r="AK7129">
        <v>529</v>
      </c>
      <c r="AL7129">
        <v>1593</v>
      </c>
      <c r="AM7129">
        <v>1064</v>
      </c>
      <c r="AN7129">
        <v>44.065550000000002</v>
      </c>
      <c r="AO7129">
        <v>-73.967740000000006</v>
      </c>
      <c r="AP7129" t="s">
        <v>2</v>
      </c>
      <c r="AQ7129" t="s">
        <v>1</v>
      </c>
      <c r="AR7129" t="s">
        <v>18150</v>
      </c>
      <c r="AS7129" t="s">
        <v>22621</v>
      </c>
      <c r="AT7129" t="s">
        <v>22621</v>
      </c>
      <c r="AU7129" t="s">
        <v>5540</v>
      </c>
      <c r="AV7129" t="s">
        <v>5540</v>
      </c>
      <c r="AW7129" t="s">
        <v>9328</v>
      </c>
      <c r="AX7129" t="s">
        <v>2</v>
      </c>
      <c r="AY7129" t="s">
        <v>2</v>
      </c>
      <c r="AZ7129" t="s">
        <v>9328</v>
      </c>
      <c r="BA7129" t="s">
        <v>2</v>
      </c>
      <c r="BB7129" t="s">
        <v>2</v>
      </c>
      <c r="BC7129" t="s">
        <v>2</v>
      </c>
      <c r="BD7129" t="s">
        <v>2</v>
      </c>
      <c r="BE7129" t="s">
        <v>2</v>
      </c>
      <c r="BF7129" t="s">
        <v>2</v>
      </c>
    </row>
    <row r="7130" spans="1:58" x14ac:dyDescent="0.25">
      <c r="A7130">
        <v>16815</v>
      </c>
      <c r="B7130" t="s">
        <v>2</v>
      </c>
      <c r="C7130" t="s">
        <v>9330</v>
      </c>
      <c r="D7130" t="s">
        <v>9330</v>
      </c>
      <c r="E7130" t="s">
        <v>9331</v>
      </c>
      <c r="F7130" t="s">
        <v>5540</v>
      </c>
      <c r="G7130" t="s">
        <v>9314</v>
      </c>
      <c r="H7130" t="s">
        <v>9316</v>
      </c>
      <c r="I7130" t="s">
        <v>9318</v>
      </c>
      <c r="J7130" t="s">
        <v>9320</v>
      </c>
      <c r="K7130" t="s">
        <v>9330</v>
      </c>
      <c r="L7130" t="s">
        <v>2</v>
      </c>
      <c r="M7130" t="s">
        <v>2</v>
      </c>
      <c r="N7130" t="s">
        <v>2</v>
      </c>
      <c r="O7130" t="s">
        <v>2</v>
      </c>
      <c r="U7130" t="s">
        <v>9330</v>
      </c>
      <c r="Z7130" s="4"/>
      <c r="AA7130" t="str">
        <f t="shared" si="555"/>
        <v>x</v>
      </c>
      <c r="AB7130">
        <f t="shared" si="556"/>
        <v>10</v>
      </c>
      <c r="AC7130" t="str">
        <f t="shared" si="557"/>
        <v/>
      </c>
      <c r="AD7130" t="str">
        <f t="shared" si="558"/>
        <v/>
      </c>
      <c r="AE7130" t="str">
        <f t="shared" si="559"/>
        <v/>
      </c>
      <c r="AF7130" t="s">
        <v>17472</v>
      </c>
      <c r="AG7130">
        <v>6</v>
      </c>
      <c r="AH7130" t="s">
        <v>18114</v>
      </c>
      <c r="AI7130">
        <v>50.722630000000002</v>
      </c>
      <c r="AJ7130">
        <v>42.361789999999999</v>
      </c>
      <c r="AK7130">
        <v>553</v>
      </c>
      <c r="AL7130">
        <v>1513</v>
      </c>
      <c r="AM7130">
        <v>960</v>
      </c>
      <c r="AN7130">
        <v>44.144590000000001</v>
      </c>
      <c r="AO7130">
        <v>-73.996279999999999</v>
      </c>
      <c r="AP7130" t="s">
        <v>2</v>
      </c>
      <c r="AQ7130" t="s">
        <v>1</v>
      </c>
      <c r="AR7130" t="s">
        <v>18150</v>
      </c>
      <c r="AS7130" t="s">
        <v>22621</v>
      </c>
      <c r="AT7130" t="s">
        <v>22621</v>
      </c>
      <c r="AU7130" t="s">
        <v>5540</v>
      </c>
      <c r="AV7130" t="s">
        <v>5540</v>
      </c>
      <c r="AW7130" t="s">
        <v>9330</v>
      </c>
      <c r="AX7130" t="s">
        <v>2</v>
      </c>
      <c r="AY7130" t="s">
        <v>2</v>
      </c>
      <c r="AZ7130" t="s">
        <v>32608</v>
      </c>
      <c r="BA7130" t="s">
        <v>2</v>
      </c>
      <c r="BB7130" t="s">
        <v>2</v>
      </c>
      <c r="BC7130" t="s">
        <v>2</v>
      </c>
      <c r="BD7130" t="s">
        <v>2</v>
      </c>
      <c r="BE7130" t="s">
        <v>2</v>
      </c>
      <c r="BF7130" t="s">
        <v>2</v>
      </c>
    </row>
    <row r="7131" spans="1:58" x14ac:dyDescent="0.25">
      <c r="A7131">
        <v>16816</v>
      </c>
      <c r="B7131" t="s">
        <v>2</v>
      </c>
      <c r="C7131" t="s">
        <v>9332</v>
      </c>
      <c r="D7131" t="s">
        <v>9332</v>
      </c>
      <c r="E7131" t="s">
        <v>9333</v>
      </c>
      <c r="F7131" t="s">
        <v>5540</v>
      </c>
      <c r="G7131" t="s">
        <v>9314</v>
      </c>
      <c r="H7131" t="s">
        <v>9316</v>
      </c>
      <c r="I7131" t="s">
        <v>9318</v>
      </c>
      <c r="J7131" t="s">
        <v>9320</v>
      </c>
      <c r="K7131" t="s">
        <v>9332</v>
      </c>
      <c r="L7131" t="s">
        <v>2</v>
      </c>
      <c r="M7131" t="s">
        <v>2</v>
      </c>
      <c r="N7131" t="s">
        <v>2</v>
      </c>
      <c r="O7131" t="s">
        <v>2</v>
      </c>
      <c r="U7131" t="s">
        <v>9332</v>
      </c>
      <c r="Z7131" s="4"/>
      <c r="AA7131" t="str">
        <f t="shared" si="555"/>
        <v>x</v>
      </c>
      <c r="AB7131">
        <f t="shared" si="556"/>
        <v>10</v>
      </c>
      <c r="AC7131" t="str">
        <f t="shared" si="557"/>
        <v/>
      </c>
      <c r="AD7131" t="str">
        <f t="shared" si="558"/>
        <v/>
      </c>
      <c r="AE7131" t="str">
        <f t="shared" si="559"/>
        <v/>
      </c>
      <c r="AF7131" t="s">
        <v>17472</v>
      </c>
      <c r="AG7131">
        <v>6</v>
      </c>
      <c r="AH7131" t="s">
        <v>18112</v>
      </c>
      <c r="AI7131">
        <v>114.26635</v>
      </c>
      <c r="AJ7131">
        <v>60.516309999999997</v>
      </c>
      <c r="AK7131">
        <v>251</v>
      </c>
      <c r="AL7131">
        <v>1336</v>
      </c>
      <c r="AM7131">
        <v>1085</v>
      </c>
      <c r="AN7131">
        <v>44.195270000000001</v>
      </c>
      <c r="AO7131">
        <v>-73.872460000000004</v>
      </c>
      <c r="AP7131" t="s">
        <v>2</v>
      </c>
      <c r="AQ7131" t="s">
        <v>1</v>
      </c>
      <c r="AR7131" t="s">
        <v>18150</v>
      </c>
      <c r="AS7131" t="s">
        <v>22621</v>
      </c>
      <c r="AT7131" t="s">
        <v>22621</v>
      </c>
      <c r="AU7131" t="s">
        <v>5540</v>
      </c>
      <c r="AV7131" t="s">
        <v>5540</v>
      </c>
      <c r="AW7131" t="s">
        <v>9332</v>
      </c>
      <c r="AX7131" t="s">
        <v>2</v>
      </c>
      <c r="AY7131" t="s">
        <v>2</v>
      </c>
      <c r="AZ7131" t="s">
        <v>9332</v>
      </c>
      <c r="BA7131" t="s">
        <v>2</v>
      </c>
      <c r="BB7131" t="s">
        <v>2</v>
      </c>
      <c r="BC7131" t="s">
        <v>2</v>
      </c>
      <c r="BD7131" t="s">
        <v>2</v>
      </c>
      <c r="BE7131" t="s">
        <v>2</v>
      </c>
      <c r="BF7131" t="s">
        <v>2</v>
      </c>
    </row>
    <row r="7132" spans="1:58" x14ac:dyDescent="0.25">
      <c r="A7132">
        <v>16817</v>
      </c>
      <c r="B7132" t="s">
        <v>2</v>
      </c>
      <c r="C7132" t="s">
        <v>9334</v>
      </c>
      <c r="D7132" t="s">
        <v>9334</v>
      </c>
      <c r="E7132" t="s">
        <v>9335</v>
      </c>
      <c r="F7132" t="s">
        <v>5540</v>
      </c>
      <c r="G7132" t="s">
        <v>9314</v>
      </c>
      <c r="H7132" t="s">
        <v>9316</v>
      </c>
      <c r="I7132" t="s">
        <v>9318</v>
      </c>
      <c r="J7132" t="s">
        <v>9320</v>
      </c>
      <c r="K7132" t="s">
        <v>9334</v>
      </c>
      <c r="L7132" t="s">
        <v>2</v>
      </c>
      <c r="M7132" t="s">
        <v>2</v>
      </c>
      <c r="N7132" t="s">
        <v>2</v>
      </c>
      <c r="O7132" t="s">
        <v>2</v>
      </c>
      <c r="U7132" t="s">
        <v>9334</v>
      </c>
      <c r="Z7132" s="4"/>
      <c r="AA7132" t="str">
        <f t="shared" si="555"/>
        <v>x</v>
      </c>
      <c r="AB7132">
        <f t="shared" si="556"/>
        <v>10</v>
      </c>
      <c r="AC7132" t="str">
        <f t="shared" si="557"/>
        <v/>
      </c>
      <c r="AD7132" t="str">
        <f t="shared" si="558"/>
        <v/>
      </c>
      <c r="AE7132" t="str">
        <f t="shared" si="559"/>
        <v/>
      </c>
      <c r="AF7132" t="s">
        <v>17472</v>
      </c>
      <c r="AG7132">
        <v>6</v>
      </c>
      <c r="AH7132" t="s">
        <v>18114</v>
      </c>
      <c r="AI7132">
        <v>125.40600999999999</v>
      </c>
      <c r="AJ7132">
        <v>56.503639999999997</v>
      </c>
      <c r="AK7132">
        <v>533</v>
      </c>
      <c r="AL7132">
        <v>1375</v>
      </c>
      <c r="AM7132">
        <v>842</v>
      </c>
      <c r="AN7132">
        <v>44.077039999999997</v>
      </c>
      <c r="AO7132">
        <v>-74.135670000000005</v>
      </c>
      <c r="AP7132" t="s">
        <v>2</v>
      </c>
      <c r="AQ7132" t="s">
        <v>1</v>
      </c>
      <c r="AR7132" t="s">
        <v>18150</v>
      </c>
      <c r="AS7132" t="s">
        <v>22621</v>
      </c>
      <c r="AT7132" t="s">
        <v>22621</v>
      </c>
      <c r="AU7132" t="s">
        <v>5540</v>
      </c>
      <c r="AV7132" t="s">
        <v>5540</v>
      </c>
      <c r="AW7132" t="s">
        <v>9334</v>
      </c>
      <c r="AX7132" t="s">
        <v>2</v>
      </c>
      <c r="AY7132" t="s">
        <v>2</v>
      </c>
      <c r="AZ7132" t="s">
        <v>32609</v>
      </c>
      <c r="BA7132" t="s">
        <v>2</v>
      </c>
      <c r="BB7132" t="s">
        <v>2</v>
      </c>
      <c r="BC7132" t="s">
        <v>2</v>
      </c>
      <c r="BD7132" t="s">
        <v>2</v>
      </c>
      <c r="BE7132" t="s">
        <v>2</v>
      </c>
      <c r="BF7132" t="s">
        <v>2</v>
      </c>
    </row>
    <row r="7133" spans="1:58" x14ac:dyDescent="0.25">
      <c r="A7133">
        <v>11819</v>
      </c>
      <c r="B7133" t="s">
        <v>12489</v>
      </c>
      <c r="C7133" t="s">
        <v>9336</v>
      </c>
      <c r="D7133" t="s">
        <v>9336</v>
      </c>
      <c r="E7133" t="s">
        <v>9337</v>
      </c>
      <c r="F7133" t="s">
        <v>5540</v>
      </c>
      <c r="G7133" t="s">
        <v>9314</v>
      </c>
      <c r="H7133" t="s">
        <v>9316</v>
      </c>
      <c r="I7133" t="s">
        <v>9318</v>
      </c>
      <c r="J7133" t="s">
        <v>9320</v>
      </c>
      <c r="K7133" t="s">
        <v>9336</v>
      </c>
      <c r="L7133" t="s">
        <v>2</v>
      </c>
      <c r="M7133" t="s">
        <v>2</v>
      </c>
      <c r="N7133" t="s">
        <v>2</v>
      </c>
      <c r="O7133" t="s">
        <v>2</v>
      </c>
      <c r="U7133" t="s">
        <v>9336</v>
      </c>
      <c r="Z7133" s="4"/>
      <c r="AA7133" t="str">
        <f t="shared" si="555"/>
        <v>x</v>
      </c>
      <c r="AB7133">
        <f t="shared" si="556"/>
        <v>10</v>
      </c>
      <c r="AC7133" t="str">
        <f t="shared" si="557"/>
        <v/>
      </c>
      <c r="AD7133" t="str">
        <f t="shared" si="558"/>
        <v/>
      </c>
      <c r="AE7133" t="str">
        <f t="shared" si="559"/>
        <v/>
      </c>
      <c r="AF7133" t="s">
        <v>17472</v>
      </c>
      <c r="AG7133">
        <v>6</v>
      </c>
      <c r="AH7133" t="s">
        <v>18114</v>
      </c>
      <c r="AI7133">
        <v>164.0659</v>
      </c>
      <c r="AJ7133">
        <v>78.777140000000003</v>
      </c>
      <c r="AK7133">
        <v>470</v>
      </c>
      <c r="AL7133">
        <v>1155</v>
      </c>
      <c r="AM7133">
        <v>685</v>
      </c>
      <c r="AN7133">
        <v>44.22242</v>
      </c>
      <c r="AO7133">
        <v>-74.149360000000001</v>
      </c>
      <c r="AP7133" t="s">
        <v>2</v>
      </c>
      <c r="AQ7133" t="s">
        <v>1</v>
      </c>
      <c r="AR7133" t="s">
        <v>18150</v>
      </c>
      <c r="AS7133" t="s">
        <v>22621</v>
      </c>
      <c r="AT7133" t="s">
        <v>22621</v>
      </c>
      <c r="AU7133" t="s">
        <v>5540</v>
      </c>
      <c r="AV7133" t="s">
        <v>5540</v>
      </c>
      <c r="AW7133" t="s">
        <v>9336</v>
      </c>
      <c r="AX7133" t="s">
        <v>2</v>
      </c>
      <c r="AY7133" t="s">
        <v>2</v>
      </c>
      <c r="AZ7133" t="s">
        <v>13781</v>
      </c>
      <c r="BA7133" t="s">
        <v>2</v>
      </c>
      <c r="BB7133" t="s">
        <v>20046</v>
      </c>
      <c r="BC7133" t="s">
        <v>2</v>
      </c>
      <c r="BD7133" t="s">
        <v>2</v>
      </c>
      <c r="BE7133" t="s">
        <v>25580</v>
      </c>
      <c r="BF7133" t="s">
        <v>2</v>
      </c>
    </row>
    <row r="7134" spans="1:58" x14ac:dyDescent="0.25">
      <c r="A7134">
        <v>16818</v>
      </c>
      <c r="B7134" t="s">
        <v>2</v>
      </c>
      <c r="C7134" t="s">
        <v>9338</v>
      </c>
      <c r="D7134" t="s">
        <v>9338</v>
      </c>
      <c r="E7134" t="s">
        <v>9339</v>
      </c>
      <c r="F7134" t="s">
        <v>5540</v>
      </c>
      <c r="G7134" t="s">
        <v>9314</v>
      </c>
      <c r="H7134" t="s">
        <v>9316</v>
      </c>
      <c r="I7134" t="s">
        <v>9318</v>
      </c>
      <c r="J7134" t="s">
        <v>9320</v>
      </c>
      <c r="K7134" t="s">
        <v>9338</v>
      </c>
      <c r="L7134" t="s">
        <v>2</v>
      </c>
      <c r="M7134" t="s">
        <v>2</v>
      </c>
      <c r="N7134" t="s">
        <v>2</v>
      </c>
      <c r="O7134" t="s">
        <v>2</v>
      </c>
      <c r="U7134" t="s">
        <v>9338</v>
      </c>
      <c r="Z7134" s="4"/>
      <c r="AA7134" t="str">
        <f t="shared" si="555"/>
        <v>x</v>
      </c>
      <c r="AB7134">
        <f t="shared" si="556"/>
        <v>10</v>
      </c>
      <c r="AC7134" t="str">
        <f t="shared" si="557"/>
        <v/>
      </c>
      <c r="AD7134" t="str">
        <f t="shared" si="558"/>
        <v/>
      </c>
      <c r="AE7134" t="str">
        <f t="shared" si="559"/>
        <v/>
      </c>
      <c r="AF7134" t="s">
        <v>17472</v>
      </c>
      <c r="AG7134">
        <v>6</v>
      </c>
      <c r="AH7134" t="s">
        <v>18114</v>
      </c>
      <c r="AI7134">
        <v>98.447370000000006</v>
      </c>
      <c r="AJ7134">
        <v>43.204560000000001</v>
      </c>
      <c r="AK7134">
        <v>501</v>
      </c>
      <c r="AL7134">
        <v>1305</v>
      </c>
      <c r="AM7134">
        <v>804</v>
      </c>
      <c r="AN7134">
        <v>44.154890000000002</v>
      </c>
      <c r="AO7134">
        <v>-74.218850000000003</v>
      </c>
      <c r="AP7134" t="s">
        <v>2</v>
      </c>
      <c r="AQ7134" t="s">
        <v>1</v>
      </c>
      <c r="AR7134" t="s">
        <v>18150</v>
      </c>
      <c r="AS7134" t="s">
        <v>22621</v>
      </c>
      <c r="AT7134" t="s">
        <v>22621</v>
      </c>
      <c r="AU7134" t="s">
        <v>5540</v>
      </c>
      <c r="AV7134" t="s">
        <v>5540</v>
      </c>
      <c r="AW7134" t="s">
        <v>9338</v>
      </c>
      <c r="AX7134" t="s">
        <v>2</v>
      </c>
      <c r="AY7134" t="s">
        <v>2</v>
      </c>
      <c r="AZ7134" t="s">
        <v>9338</v>
      </c>
      <c r="BA7134" t="s">
        <v>2</v>
      </c>
      <c r="BB7134" t="s">
        <v>2</v>
      </c>
      <c r="BC7134" t="s">
        <v>2</v>
      </c>
      <c r="BD7134" t="s">
        <v>2</v>
      </c>
      <c r="BE7134" t="s">
        <v>2</v>
      </c>
      <c r="BF7134" t="s">
        <v>2</v>
      </c>
    </row>
    <row r="7135" spans="1:58" x14ac:dyDescent="0.25">
      <c r="A7135">
        <v>16819</v>
      </c>
      <c r="B7135" t="s">
        <v>2</v>
      </c>
      <c r="C7135" t="s">
        <v>9340</v>
      </c>
      <c r="D7135" t="s">
        <v>9340</v>
      </c>
      <c r="E7135" t="s">
        <v>9341</v>
      </c>
      <c r="F7135" t="s">
        <v>5540</v>
      </c>
      <c r="G7135" t="s">
        <v>9314</v>
      </c>
      <c r="H7135" t="s">
        <v>9316</v>
      </c>
      <c r="I7135" t="s">
        <v>9318</v>
      </c>
      <c r="J7135" t="s">
        <v>9320</v>
      </c>
      <c r="K7135" t="s">
        <v>9340</v>
      </c>
      <c r="L7135" t="s">
        <v>2</v>
      </c>
      <c r="M7135" t="s">
        <v>2</v>
      </c>
      <c r="N7135" t="s">
        <v>2</v>
      </c>
      <c r="O7135" t="s">
        <v>2</v>
      </c>
      <c r="U7135" t="s">
        <v>9340</v>
      </c>
      <c r="Z7135" s="4"/>
      <c r="AA7135" t="str">
        <f t="shared" si="555"/>
        <v>x</v>
      </c>
      <c r="AB7135">
        <f t="shared" si="556"/>
        <v>10</v>
      </c>
      <c r="AC7135" t="str">
        <f t="shared" si="557"/>
        <v/>
      </c>
      <c r="AD7135" t="str">
        <f t="shared" si="558"/>
        <v/>
      </c>
      <c r="AE7135" t="str">
        <f t="shared" si="559"/>
        <v/>
      </c>
      <c r="AF7135" t="s">
        <v>17472</v>
      </c>
      <c r="AG7135">
        <v>6</v>
      </c>
      <c r="AH7135" t="s">
        <v>18114</v>
      </c>
      <c r="AI7135">
        <v>80.171239999999997</v>
      </c>
      <c r="AJ7135">
        <v>48.219329999999999</v>
      </c>
      <c r="AK7135">
        <v>553</v>
      </c>
      <c r="AL7135">
        <v>1250</v>
      </c>
      <c r="AM7135">
        <v>697</v>
      </c>
      <c r="AN7135">
        <v>44.17398</v>
      </c>
      <c r="AO7135">
        <v>-74.042529999999999</v>
      </c>
      <c r="AP7135" t="s">
        <v>2</v>
      </c>
      <c r="AQ7135" t="s">
        <v>1</v>
      </c>
      <c r="AR7135" t="s">
        <v>18150</v>
      </c>
      <c r="AS7135" t="s">
        <v>22621</v>
      </c>
      <c r="AT7135" t="s">
        <v>22621</v>
      </c>
      <c r="AU7135" t="s">
        <v>5540</v>
      </c>
      <c r="AV7135" t="s">
        <v>5540</v>
      </c>
      <c r="AW7135" t="s">
        <v>9340</v>
      </c>
      <c r="AX7135" t="s">
        <v>2</v>
      </c>
      <c r="AY7135" t="s">
        <v>2</v>
      </c>
      <c r="AZ7135" t="s">
        <v>9340</v>
      </c>
      <c r="BA7135" t="s">
        <v>2</v>
      </c>
      <c r="BB7135" t="s">
        <v>2</v>
      </c>
      <c r="BC7135" t="s">
        <v>2</v>
      </c>
      <c r="BD7135" t="s">
        <v>2</v>
      </c>
      <c r="BE7135" t="s">
        <v>2</v>
      </c>
      <c r="BF7135" t="s">
        <v>2</v>
      </c>
    </row>
    <row r="7136" spans="1:58" x14ac:dyDescent="0.25">
      <c r="A7136">
        <v>16820</v>
      </c>
      <c r="B7136" t="s">
        <v>2</v>
      </c>
      <c r="C7136" t="s">
        <v>9342</v>
      </c>
      <c r="D7136" t="s">
        <v>9342</v>
      </c>
      <c r="E7136" t="s">
        <v>9343</v>
      </c>
      <c r="F7136" t="s">
        <v>5540</v>
      </c>
      <c r="G7136" t="s">
        <v>9314</v>
      </c>
      <c r="H7136" t="s">
        <v>9316</v>
      </c>
      <c r="I7136" t="s">
        <v>9318</v>
      </c>
      <c r="J7136" t="s">
        <v>9342</v>
      </c>
      <c r="K7136" t="s">
        <v>2</v>
      </c>
      <c r="L7136" t="s">
        <v>2</v>
      </c>
      <c r="M7136" t="s">
        <v>2</v>
      </c>
      <c r="N7136" t="s">
        <v>2</v>
      </c>
      <c r="O7136" t="s">
        <v>2</v>
      </c>
      <c r="T7136" t="s">
        <v>9342</v>
      </c>
      <c r="Z7136" s="4"/>
      <c r="AA7136" t="str">
        <f t="shared" si="555"/>
        <v>x</v>
      </c>
      <c r="AB7136">
        <f t="shared" si="556"/>
        <v>10</v>
      </c>
      <c r="AC7136" t="str">
        <f t="shared" si="557"/>
        <v/>
      </c>
      <c r="AD7136" t="str">
        <f t="shared" si="558"/>
        <v/>
      </c>
      <c r="AE7136" t="str">
        <f t="shared" si="559"/>
        <v/>
      </c>
      <c r="AF7136" t="s">
        <v>17471</v>
      </c>
      <c r="AG7136">
        <v>5</v>
      </c>
      <c r="AH7136" t="s">
        <v>18112</v>
      </c>
      <c r="AI7136">
        <v>1750.7562499999999</v>
      </c>
      <c r="AJ7136">
        <v>757.26172999999994</v>
      </c>
      <c r="AK7136">
        <v>28</v>
      </c>
      <c r="AL7136">
        <v>1384</v>
      </c>
      <c r="AM7136">
        <v>1356</v>
      </c>
      <c r="AN7136">
        <v>43.918930000000003</v>
      </c>
      <c r="AO7136">
        <v>-73.58878</v>
      </c>
      <c r="AP7136" t="s">
        <v>2</v>
      </c>
      <c r="AQ7136" t="s">
        <v>1</v>
      </c>
      <c r="AR7136" t="s">
        <v>18150</v>
      </c>
      <c r="AS7136" t="s">
        <v>22621</v>
      </c>
      <c r="AT7136" t="s">
        <v>22621</v>
      </c>
      <c r="AU7136" t="s">
        <v>5540</v>
      </c>
      <c r="AV7136" t="s">
        <v>5540</v>
      </c>
      <c r="AW7136" t="s">
        <v>9342</v>
      </c>
      <c r="AX7136" t="s">
        <v>2</v>
      </c>
      <c r="AY7136" t="s">
        <v>2</v>
      </c>
      <c r="AZ7136" t="s">
        <v>9342</v>
      </c>
      <c r="BA7136" t="s">
        <v>2</v>
      </c>
      <c r="BB7136" t="s">
        <v>2</v>
      </c>
      <c r="BC7136" t="s">
        <v>2</v>
      </c>
      <c r="BD7136" t="s">
        <v>2</v>
      </c>
      <c r="BE7136" t="s">
        <v>2</v>
      </c>
      <c r="BF7136" t="s">
        <v>2</v>
      </c>
    </row>
    <row r="7137" spans="1:58" x14ac:dyDescent="0.25">
      <c r="A7137">
        <v>19664</v>
      </c>
      <c r="B7137" t="s">
        <v>2</v>
      </c>
      <c r="C7137" t="s">
        <v>15017</v>
      </c>
      <c r="D7137" t="s">
        <v>15017</v>
      </c>
      <c r="E7137" t="s">
        <v>15018</v>
      </c>
      <c r="F7137" t="s">
        <v>5540</v>
      </c>
      <c r="G7137" t="s">
        <v>9314</v>
      </c>
      <c r="H7137" t="s">
        <v>9316</v>
      </c>
      <c r="I7137" t="s">
        <v>9318</v>
      </c>
      <c r="J7137" t="s">
        <v>9342</v>
      </c>
      <c r="K7137" t="s">
        <v>15017</v>
      </c>
      <c r="L7137" t="s">
        <v>2</v>
      </c>
      <c r="M7137" t="s">
        <v>2</v>
      </c>
      <c r="N7137" t="s">
        <v>2</v>
      </c>
      <c r="O7137" t="s">
        <v>2</v>
      </c>
      <c r="U7137" t="s">
        <v>15017</v>
      </c>
      <c r="Z7137" s="4"/>
      <c r="AA7137" t="str">
        <f t="shared" si="555"/>
        <v>x</v>
      </c>
      <c r="AB7137">
        <f t="shared" si="556"/>
        <v>10</v>
      </c>
      <c r="AC7137" t="str">
        <f t="shared" si="557"/>
        <v/>
      </c>
      <c r="AD7137" t="str">
        <f t="shared" si="558"/>
        <v/>
      </c>
      <c r="AE7137" t="str">
        <f t="shared" si="559"/>
        <v/>
      </c>
      <c r="AF7137" t="s">
        <v>17472</v>
      </c>
      <c r="AG7137">
        <v>6</v>
      </c>
      <c r="AH7137" t="s">
        <v>20156</v>
      </c>
      <c r="AI7137">
        <v>1305.5761600000001</v>
      </c>
      <c r="AJ7137">
        <v>675.84175000000005</v>
      </c>
      <c r="AK7137">
        <v>28</v>
      </c>
      <c r="AL7137">
        <v>797</v>
      </c>
      <c r="AM7137">
        <v>769</v>
      </c>
      <c r="AN7137">
        <v>43.798070000000003</v>
      </c>
      <c r="AO7137">
        <v>-73.558070000000001</v>
      </c>
      <c r="AP7137" t="s">
        <v>2</v>
      </c>
      <c r="AQ7137" t="s">
        <v>1</v>
      </c>
      <c r="AR7137" t="s">
        <v>18150</v>
      </c>
      <c r="AS7137" t="s">
        <v>22621</v>
      </c>
      <c r="AT7137" t="s">
        <v>22621</v>
      </c>
      <c r="AU7137" t="s">
        <v>5540</v>
      </c>
      <c r="AV7137" t="s">
        <v>5540</v>
      </c>
      <c r="AW7137" t="s">
        <v>15017</v>
      </c>
      <c r="AX7137" t="s">
        <v>2</v>
      </c>
      <c r="AY7137" t="s">
        <v>2</v>
      </c>
      <c r="AZ7137" t="s">
        <v>2</v>
      </c>
      <c r="BA7137" t="s">
        <v>2</v>
      </c>
      <c r="BB7137" t="s">
        <v>2</v>
      </c>
      <c r="BC7137" t="s">
        <v>2</v>
      </c>
      <c r="BD7137" t="s">
        <v>2</v>
      </c>
      <c r="BE7137" t="s">
        <v>2</v>
      </c>
      <c r="BF7137" t="s">
        <v>2</v>
      </c>
    </row>
    <row r="7138" spans="1:58" x14ac:dyDescent="0.25">
      <c r="A7138">
        <v>16821</v>
      </c>
      <c r="B7138" t="s">
        <v>2</v>
      </c>
      <c r="C7138" t="s">
        <v>9344</v>
      </c>
      <c r="D7138" t="s">
        <v>9344</v>
      </c>
      <c r="E7138" t="s">
        <v>9345</v>
      </c>
      <c r="F7138" t="s">
        <v>5540</v>
      </c>
      <c r="G7138" t="s">
        <v>9314</v>
      </c>
      <c r="H7138" t="s">
        <v>9316</v>
      </c>
      <c r="I7138" t="s">
        <v>9318</v>
      </c>
      <c r="J7138" t="s">
        <v>9342</v>
      </c>
      <c r="K7138" t="s">
        <v>9344</v>
      </c>
      <c r="L7138" t="s">
        <v>2</v>
      </c>
      <c r="M7138" t="s">
        <v>2</v>
      </c>
      <c r="N7138" t="s">
        <v>2</v>
      </c>
      <c r="O7138" t="s">
        <v>2</v>
      </c>
      <c r="U7138" t="s">
        <v>9344</v>
      </c>
      <c r="Z7138" s="4"/>
      <c r="AA7138" t="str">
        <f t="shared" si="555"/>
        <v>x</v>
      </c>
      <c r="AB7138">
        <f t="shared" si="556"/>
        <v>10</v>
      </c>
      <c r="AC7138" t="str">
        <f t="shared" si="557"/>
        <v/>
      </c>
      <c r="AD7138" t="str">
        <f t="shared" si="558"/>
        <v/>
      </c>
      <c r="AE7138" t="str">
        <f t="shared" si="559"/>
        <v/>
      </c>
      <c r="AF7138" t="s">
        <v>17472</v>
      </c>
      <c r="AG7138">
        <v>6</v>
      </c>
      <c r="AH7138" t="s">
        <v>18459</v>
      </c>
      <c r="AI7138">
        <v>134.63451000000001</v>
      </c>
      <c r="AJ7138">
        <v>52.70684</v>
      </c>
      <c r="AK7138">
        <v>167</v>
      </c>
      <c r="AL7138">
        <v>1384</v>
      </c>
      <c r="AM7138">
        <v>1217</v>
      </c>
      <c r="AN7138">
        <v>44.176400000000001</v>
      </c>
      <c r="AO7138">
        <v>-73.696399999999997</v>
      </c>
      <c r="AP7138" t="s">
        <v>2</v>
      </c>
      <c r="AQ7138" t="s">
        <v>1</v>
      </c>
      <c r="AR7138" t="s">
        <v>18150</v>
      </c>
      <c r="AS7138" t="s">
        <v>22621</v>
      </c>
      <c r="AT7138" t="s">
        <v>22621</v>
      </c>
      <c r="AU7138" t="s">
        <v>5540</v>
      </c>
      <c r="AV7138" t="s">
        <v>5540</v>
      </c>
      <c r="AW7138" t="s">
        <v>9344</v>
      </c>
      <c r="AX7138" t="s">
        <v>2</v>
      </c>
      <c r="AY7138" t="s">
        <v>2</v>
      </c>
      <c r="AZ7138" t="s">
        <v>9344</v>
      </c>
      <c r="BA7138" t="s">
        <v>2</v>
      </c>
      <c r="BB7138" t="s">
        <v>2</v>
      </c>
      <c r="BC7138" t="s">
        <v>2</v>
      </c>
      <c r="BD7138" t="s">
        <v>2</v>
      </c>
      <c r="BE7138" t="s">
        <v>2</v>
      </c>
      <c r="BF7138" t="s">
        <v>2</v>
      </c>
    </row>
    <row r="7139" spans="1:58" x14ac:dyDescent="0.25">
      <c r="A7139">
        <v>16822</v>
      </c>
      <c r="B7139" t="s">
        <v>2</v>
      </c>
      <c r="C7139" t="s">
        <v>9346</v>
      </c>
      <c r="D7139" t="s">
        <v>9346</v>
      </c>
      <c r="E7139" t="s">
        <v>9347</v>
      </c>
      <c r="F7139" t="s">
        <v>5540</v>
      </c>
      <c r="G7139" t="s">
        <v>9314</v>
      </c>
      <c r="H7139" t="s">
        <v>9316</v>
      </c>
      <c r="I7139" t="s">
        <v>9318</v>
      </c>
      <c r="J7139" t="s">
        <v>9342</v>
      </c>
      <c r="K7139" t="s">
        <v>9346</v>
      </c>
      <c r="L7139" t="s">
        <v>2</v>
      </c>
      <c r="M7139" t="s">
        <v>2</v>
      </c>
      <c r="N7139" t="s">
        <v>2</v>
      </c>
      <c r="O7139" t="s">
        <v>2</v>
      </c>
      <c r="U7139" t="s">
        <v>9346</v>
      </c>
      <c r="Z7139" s="4"/>
      <c r="AA7139" t="str">
        <f t="shared" si="555"/>
        <v>x</v>
      </c>
      <c r="AB7139">
        <f t="shared" si="556"/>
        <v>10</v>
      </c>
      <c r="AC7139" t="str">
        <f t="shared" si="557"/>
        <v/>
      </c>
      <c r="AD7139" t="str">
        <f t="shared" si="558"/>
        <v/>
      </c>
      <c r="AE7139" t="str">
        <f t="shared" si="559"/>
        <v/>
      </c>
      <c r="AF7139" t="s">
        <v>17472</v>
      </c>
      <c r="AG7139">
        <v>6</v>
      </c>
      <c r="AH7139" t="s">
        <v>18114</v>
      </c>
      <c r="AI7139">
        <v>310.54559</v>
      </c>
      <c r="AJ7139">
        <v>103.75984</v>
      </c>
      <c r="AK7139">
        <v>194</v>
      </c>
      <c r="AL7139">
        <v>1088</v>
      </c>
      <c r="AM7139">
        <v>894</v>
      </c>
      <c r="AN7139">
        <v>44.311059999999998</v>
      </c>
      <c r="AO7139">
        <v>-73.670140000000004</v>
      </c>
      <c r="AP7139" t="s">
        <v>2</v>
      </c>
      <c r="AQ7139" t="s">
        <v>1</v>
      </c>
      <c r="AR7139" t="s">
        <v>18150</v>
      </c>
      <c r="AS7139" t="s">
        <v>22621</v>
      </c>
      <c r="AT7139" t="s">
        <v>22621</v>
      </c>
      <c r="AU7139" t="s">
        <v>5540</v>
      </c>
      <c r="AV7139" t="s">
        <v>5540</v>
      </c>
      <c r="AW7139" t="s">
        <v>9346</v>
      </c>
      <c r="AX7139" t="s">
        <v>2</v>
      </c>
      <c r="AY7139" t="s">
        <v>2</v>
      </c>
      <c r="AZ7139" t="s">
        <v>9346</v>
      </c>
      <c r="BA7139" t="s">
        <v>2</v>
      </c>
      <c r="BB7139" t="s">
        <v>2</v>
      </c>
      <c r="BC7139" t="s">
        <v>2</v>
      </c>
      <c r="BD7139" t="s">
        <v>2</v>
      </c>
      <c r="BE7139" t="s">
        <v>2</v>
      </c>
      <c r="BF7139" t="s">
        <v>2</v>
      </c>
    </row>
    <row r="7140" spans="1:58" x14ac:dyDescent="0.25">
      <c r="A7140">
        <v>16823</v>
      </c>
      <c r="B7140" t="s">
        <v>2</v>
      </c>
      <c r="C7140" t="s">
        <v>9348</v>
      </c>
      <c r="D7140" t="s">
        <v>9348</v>
      </c>
      <c r="E7140" t="s">
        <v>9349</v>
      </c>
      <c r="F7140" t="s">
        <v>5540</v>
      </c>
      <c r="G7140" t="s">
        <v>9314</v>
      </c>
      <c r="H7140" t="s">
        <v>9316</v>
      </c>
      <c r="I7140" t="s">
        <v>9318</v>
      </c>
      <c r="J7140" t="s">
        <v>9348</v>
      </c>
      <c r="K7140" t="s">
        <v>2</v>
      </c>
      <c r="L7140" t="s">
        <v>2</v>
      </c>
      <c r="M7140" t="s">
        <v>2</v>
      </c>
      <c r="N7140" t="s">
        <v>2</v>
      </c>
      <c r="O7140" t="s">
        <v>2</v>
      </c>
      <c r="T7140" t="s">
        <v>9348</v>
      </c>
      <c r="Z7140" s="4"/>
      <c r="AA7140" t="str">
        <f t="shared" si="555"/>
        <v>x</v>
      </c>
      <c r="AB7140">
        <f t="shared" si="556"/>
        <v>10</v>
      </c>
      <c r="AC7140" t="str">
        <f t="shared" si="557"/>
        <v/>
      </c>
      <c r="AD7140" t="str">
        <f t="shared" si="558"/>
        <v/>
      </c>
      <c r="AE7140" t="str">
        <f t="shared" si="559"/>
        <v/>
      </c>
      <c r="AF7140" t="s">
        <v>17471</v>
      </c>
      <c r="AG7140">
        <v>5</v>
      </c>
      <c r="AH7140" t="s">
        <v>18112</v>
      </c>
      <c r="AI7140">
        <v>931.80903000000001</v>
      </c>
      <c r="AJ7140">
        <v>528.05492000000004</v>
      </c>
      <c r="AK7140">
        <v>199</v>
      </c>
      <c r="AL7140">
        <v>1444</v>
      </c>
      <c r="AM7140">
        <v>1245</v>
      </c>
      <c r="AN7140">
        <v>44.507210000000001</v>
      </c>
      <c r="AO7140">
        <v>-73.927210000000002</v>
      </c>
      <c r="AP7140" t="s">
        <v>2</v>
      </c>
      <c r="AQ7140" t="s">
        <v>1</v>
      </c>
      <c r="AR7140" t="s">
        <v>18150</v>
      </c>
      <c r="AS7140" t="s">
        <v>22621</v>
      </c>
      <c r="AT7140" t="s">
        <v>22621</v>
      </c>
      <c r="AU7140" t="s">
        <v>5540</v>
      </c>
      <c r="AV7140" t="s">
        <v>5540</v>
      </c>
      <c r="AW7140" t="s">
        <v>9348</v>
      </c>
      <c r="AX7140" t="s">
        <v>2</v>
      </c>
      <c r="AY7140" t="s">
        <v>2</v>
      </c>
      <c r="AZ7140" t="s">
        <v>9348</v>
      </c>
      <c r="BA7140" t="s">
        <v>2</v>
      </c>
      <c r="BB7140" t="s">
        <v>2</v>
      </c>
      <c r="BC7140" t="s">
        <v>2</v>
      </c>
      <c r="BD7140" t="s">
        <v>2</v>
      </c>
      <c r="BE7140" t="s">
        <v>2</v>
      </c>
      <c r="BF7140" t="s">
        <v>2</v>
      </c>
    </row>
    <row r="7141" spans="1:58" x14ac:dyDescent="0.25">
      <c r="A7141">
        <v>19665</v>
      </c>
      <c r="B7141" t="s">
        <v>2</v>
      </c>
      <c r="C7141" t="s">
        <v>15019</v>
      </c>
      <c r="D7141" t="s">
        <v>15019</v>
      </c>
      <c r="E7141" t="s">
        <v>15020</v>
      </c>
      <c r="F7141" t="s">
        <v>5540</v>
      </c>
      <c r="G7141" t="s">
        <v>9314</v>
      </c>
      <c r="H7141" t="s">
        <v>9316</v>
      </c>
      <c r="I7141" t="s">
        <v>9318</v>
      </c>
      <c r="J7141" t="s">
        <v>9348</v>
      </c>
      <c r="K7141" t="s">
        <v>15019</v>
      </c>
      <c r="L7141" t="s">
        <v>2</v>
      </c>
      <c r="M7141" t="s">
        <v>2</v>
      </c>
      <c r="N7141" t="s">
        <v>2</v>
      </c>
      <c r="O7141" t="s">
        <v>2</v>
      </c>
      <c r="U7141" t="s">
        <v>15019</v>
      </c>
      <c r="Z7141" s="4"/>
      <c r="AA7141" t="str">
        <f t="shared" si="555"/>
        <v>x</v>
      </c>
      <c r="AB7141">
        <f t="shared" si="556"/>
        <v>10</v>
      </c>
      <c r="AC7141" t="str">
        <f t="shared" si="557"/>
        <v/>
      </c>
      <c r="AD7141" t="str">
        <f t="shared" si="558"/>
        <v/>
      </c>
      <c r="AE7141" t="str">
        <f t="shared" si="559"/>
        <v/>
      </c>
      <c r="AF7141" t="s">
        <v>17472</v>
      </c>
      <c r="AG7141">
        <v>6</v>
      </c>
      <c r="AH7141" t="s">
        <v>20156</v>
      </c>
      <c r="AI7141">
        <v>502.91316</v>
      </c>
      <c r="AJ7141">
        <v>372.42077999999998</v>
      </c>
      <c r="AK7141">
        <v>205</v>
      </c>
      <c r="AL7141">
        <v>1161</v>
      </c>
      <c r="AM7141">
        <v>956</v>
      </c>
      <c r="AN7141">
        <v>44.633389999999999</v>
      </c>
      <c r="AO7141">
        <v>-73.959720000000004</v>
      </c>
      <c r="AP7141" t="s">
        <v>2</v>
      </c>
      <c r="AQ7141" t="s">
        <v>1</v>
      </c>
      <c r="AR7141" t="s">
        <v>18150</v>
      </c>
      <c r="AS7141" t="s">
        <v>22621</v>
      </c>
      <c r="AT7141" t="s">
        <v>22621</v>
      </c>
      <c r="AU7141" t="s">
        <v>5540</v>
      </c>
      <c r="AV7141" t="s">
        <v>5540</v>
      </c>
      <c r="AW7141" t="s">
        <v>15019</v>
      </c>
      <c r="AX7141" t="s">
        <v>2</v>
      </c>
      <c r="AY7141" t="s">
        <v>2</v>
      </c>
      <c r="AZ7141" t="s">
        <v>2</v>
      </c>
      <c r="BA7141" t="s">
        <v>2</v>
      </c>
      <c r="BB7141" t="s">
        <v>2</v>
      </c>
      <c r="BC7141" t="s">
        <v>2</v>
      </c>
      <c r="BD7141" t="s">
        <v>2</v>
      </c>
      <c r="BE7141" t="s">
        <v>2</v>
      </c>
      <c r="BF7141" t="s">
        <v>2</v>
      </c>
    </row>
    <row r="7142" spans="1:58" x14ac:dyDescent="0.25">
      <c r="A7142">
        <v>16824</v>
      </c>
      <c r="B7142" t="s">
        <v>2</v>
      </c>
      <c r="C7142" t="s">
        <v>13773</v>
      </c>
      <c r="D7142" t="s">
        <v>16585</v>
      </c>
      <c r="E7142" t="s">
        <v>16586</v>
      </c>
      <c r="F7142" t="s">
        <v>5540</v>
      </c>
      <c r="G7142" t="s">
        <v>9314</v>
      </c>
      <c r="H7142" t="s">
        <v>9316</v>
      </c>
      <c r="I7142" t="s">
        <v>9318</v>
      </c>
      <c r="J7142" t="s">
        <v>9348</v>
      </c>
      <c r="K7142" t="s">
        <v>16585</v>
      </c>
      <c r="L7142" t="s">
        <v>2</v>
      </c>
      <c r="M7142" t="s">
        <v>2</v>
      </c>
      <c r="N7142" t="s">
        <v>2</v>
      </c>
      <c r="O7142" t="s">
        <v>2</v>
      </c>
      <c r="U7142" t="s">
        <v>16585</v>
      </c>
      <c r="Z7142" s="4"/>
      <c r="AA7142" t="str">
        <f t="shared" si="555"/>
        <v>x</v>
      </c>
      <c r="AB7142">
        <f t="shared" si="556"/>
        <v>10</v>
      </c>
      <c r="AC7142" t="str">
        <f t="shared" si="557"/>
        <v/>
      </c>
      <c r="AD7142" t="str">
        <f t="shared" si="558"/>
        <v/>
      </c>
      <c r="AE7142" t="str">
        <f t="shared" si="559"/>
        <v/>
      </c>
      <c r="AF7142" t="s">
        <v>17472</v>
      </c>
      <c r="AG7142">
        <v>6</v>
      </c>
      <c r="AH7142" t="s">
        <v>18114</v>
      </c>
      <c r="AI7142">
        <v>170.9967</v>
      </c>
      <c r="AJ7142">
        <v>79.133210000000005</v>
      </c>
      <c r="AK7142">
        <v>199</v>
      </c>
      <c r="AL7142">
        <v>1163</v>
      </c>
      <c r="AM7142">
        <v>964</v>
      </c>
      <c r="AN7142">
        <v>44.313879999999997</v>
      </c>
      <c r="AO7142">
        <v>-73.837760000000003</v>
      </c>
      <c r="AP7142" t="s">
        <v>2</v>
      </c>
      <c r="AQ7142" t="s">
        <v>1</v>
      </c>
      <c r="AR7142" t="s">
        <v>18150</v>
      </c>
      <c r="AS7142" t="s">
        <v>22621</v>
      </c>
      <c r="AT7142" t="s">
        <v>22621</v>
      </c>
      <c r="AU7142" t="s">
        <v>5540</v>
      </c>
      <c r="AV7142" t="s">
        <v>5540</v>
      </c>
      <c r="AW7142" t="s">
        <v>13773</v>
      </c>
      <c r="AX7142" t="s">
        <v>2</v>
      </c>
      <c r="AY7142" t="s">
        <v>2</v>
      </c>
      <c r="AZ7142" t="s">
        <v>13773</v>
      </c>
      <c r="BA7142" t="s">
        <v>2</v>
      </c>
      <c r="BB7142" t="s">
        <v>2</v>
      </c>
      <c r="BC7142" t="s">
        <v>2</v>
      </c>
      <c r="BD7142" t="s">
        <v>2</v>
      </c>
      <c r="BE7142" t="s">
        <v>2</v>
      </c>
      <c r="BF7142" t="s">
        <v>2</v>
      </c>
    </row>
    <row r="7143" spans="1:58" x14ac:dyDescent="0.25">
      <c r="A7143">
        <v>16825</v>
      </c>
      <c r="B7143" t="s">
        <v>2</v>
      </c>
      <c r="C7143" t="s">
        <v>9350</v>
      </c>
      <c r="D7143" t="s">
        <v>9350</v>
      </c>
      <c r="E7143" t="s">
        <v>9351</v>
      </c>
      <c r="F7143" t="s">
        <v>5540</v>
      </c>
      <c r="G7143" t="s">
        <v>9314</v>
      </c>
      <c r="H7143" t="s">
        <v>9316</v>
      </c>
      <c r="I7143" t="s">
        <v>9318</v>
      </c>
      <c r="J7143" t="s">
        <v>9348</v>
      </c>
      <c r="K7143" t="s">
        <v>9350</v>
      </c>
      <c r="L7143" t="s">
        <v>2</v>
      </c>
      <c r="M7143" t="s">
        <v>2</v>
      </c>
      <c r="N7143" t="s">
        <v>2</v>
      </c>
      <c r="O7143" t="s">
        <v>2</v>
      </c>
      <c r="U7143" t="s">
        <v>9350</v>
      </c>
      <c r="Z7143" s="4"/>
      <c r="AA7143" t="str">
        <f t="shared" si="555"/>
        <v>x</v>
      </c>
      <c r="AB7143">
        <f t="shared" si="556"/>
        <v>10</v>
      </c>
      <c r="AC7143" t="str">
        <f t="shared" si="557"/>
        <v/>
      </c>
      <c r="AD7143" t="str">
        <f t="shared" si="558"/>
        <v/>
      </c>
      <c r="AE7143" t="str">
        <f t="shared" si="559"/>
        <v/>
      </c>
      <c r="AF7143" t="s">
        <v>17472</v>
      </c>
      <c r="AG7143">
        <v>6</v>
      </c>
      <c r="AH7143" t="s">
        <v>18120</v>
      </c>
      <c r="AI7143">
        <v>97.512739999999994</v>
      </c>
      <c r="AJ7143">
        <v>49.985959999999999</v>
      </c>
      <c r="AK7143">
        <v>446</v>
      </c>
      <c r="AL7143">
        <v>1157</v>
      </c>
      <c r="AM7143">
        <v>711</v>
      </c>
      <c r="AN7143">
        <v>44.34975</v>
      </c>
      <c r="AO7143">
        <v>-74.013570000000001</v>
      </c>
      <c r="AP7143" t="s">
        <v>2</v>
      </c>
      <c r="AQ7143" t="s">
        <v>1</v>
      </c>
      <c r="AR7143" t="s">
        <v>18150</v>
      </c>
      <c r="AS7143" t="s">
        <v>22621</v>
      </c>
      <c r="AT7143" t="s">
        <v>22621</v>
      </c>
      <c r="AU7143" t="s">
        <v>5540</v>
      </c>
      <c r="AV7143" t="s">
        <v>5540</v>
      </c>
      <c r="AW7143" t="s">
        <v>9350</v>
      </c>
      <c r="AX7143" t="s">
        <v>2</v>
      </c>
      <c r="AY7143" t="s">
        <v>2</v>
      </c>
      <c r="AZ7143" t="s">
        <v>9350</v>
      </c>
      <c r="BA7143" t="s">
        <v>2</v>
      </c>
      <c r="BB7143" t="s">
        <v>2</v>
      </c>
      <c r="BC7143" t="s">
        <v>2</v>
      </c>
      <c r="BD7143" t="s">
        <v>2</v>
      </c>
      <c r="BE7143" t="s">
        <v>2</v>
      </c>
      <c r="BF7143" t="s">
        <v>2</v>
      </c>
    </row>
    <row r="7144" spans="1:58" x14ac:dyDescent="0.25">
      <c r="A7144">
        <v>16826</v>
      </c>
      <c r="B7144" t="s">
        <v>2</v>
      </c>
      <c r="C7144" t="s">
        <v>9352</v>
      </c>
      <c r="D7144" t="s">
        <v>9352</v>
      </c>
      <c r="E7144" t="s">
        <v>9353</v>
      </c>
      <c r="F7144" t="s">
        <v>5540</v>
      </c>
      <c r="G7144" t="s">
        <v>9314</v>
      </c>
      <c r="H7144" t="s">
        <v>9316</v>
      </c>
      <c r="I7144" t="s">
        <v>9318</v>
      </c>
      <c r="J7144" t="s">
        <v>9348</v>
      </c>
      <c r="K7144" t="s">
        <v>9352</v>
      </c>
      <c r="L7144" t="s">
        <v>2</v>
      </c>
      <c r="M7144" t="s">
        <v>2</v>
      </c>
      <c r="N7144" t="s">
        <v>2</v>
      </c>
      <c r="O7144" t="s">
        <v>2</v>
      </c>
      <c r="U7144" t="s">
        <v>9352</v>
      </c>
      <c r="Z7144" s="4"/>
      <c r="AA7144" t="str">
        <f t="shared" si="555"/>
        <v>x</v>
      </c>
      <c r="AB7144">
        <f t="shared" si="556"/>
        <v>10</v>
      </c>
      <c r="AC7144" t="str">
        <f t="shared" si="557"/>
        <v/>
      </c>
      <c r="AD7144" t="str">
        <f t="shared" si="558"/>
        <v/>
      </c>
      <c r="AE7144" t="str">
        <f t="shared" si="559"/>
        <v/>
      </c>
      <c r="AF7144" t="s">
        <v>17472</v>
      </c>
      <c r="AG7144">
        <v>6</v>
      </c>
      <c r="AH7144" t="s">
        <v>18459</v>
      </c>
      <c r="AI7144">
        <v>160.38641999999999</v>
      </c>
      <c r="AJ7144">
        <v>72.085269999999994</v>
      </c>
      <c r="AK7144">
        <v>306</v>
      </c>
      <c r="AL7144">
        <v>1444</v>
      </c>
      <c r="AM7144">
        <v>1138</v>
      </c>
      <c r="AN7144">
        <v>44.41084</v>
      </c>
      <c r="AO7144">
        <v>-73.868260000000006</v>
      </c>
      <c r="AP7144" t="s">
        <v>2</v>
      </c>
      <c r="AQ7144" t="s">
        <v>1</v>
      </c>
      <c r="AR7144" t="s">
        <v>18150</v>
      </c>
      <c r="AS7144" t="s">
        <v>22621</v>
      </c>
      <c r="AT7144" t="s">
        <v>22621</v>
      </c>
      <c r="AU7144" t="s">
        <v>5540</v>
      </c>
      <c r="AV7144" t="s">
        <v>5540</v>
      </c>
      <c r="AW7144" t="s">
        <v>9352</v>
      </c>
      <c r="AX7144" t="s">
        <v>2</v>
      </c>
      <c r="AY7144" t="s">
        <v>2</v>
      </c>
      <c r="AZ7144" t="s">
        <v>9352</v>
      </c>
      <c r="BA7144" t="s">
        <v>2</v>
      </c>
      <c r="BB7144" t="s">
        <v>2</v>
      </c>
      <c r="BC7144" t="s">
        <v>2</v>
      </c>
      <c r="BD7144" t="s">
        <v>2</v>
      </c>
      <c r="BE7144" t="s">
        <v>2</v>
      </c>
      <c r="BF7144" t="s">
        <v>2</v>
      </c>
    </row>
    <row r="7145" spans="1:58" x14ac:dyDescent="0.25">
      <c r="A7145">
        <v>16827</v>
      </c>
      <c r="B7145" t="s">
        <v>2</v>
      </c>
      <c r="C7145" t="s">
        <v>9354</v>
      </c>
      <c r="D7145" t="s">
        <v>9354</v>
      </c>
      <c r="E7145" t="s">
        <v>9355</v>
      </c>
      <c r="F7145" t="s">
        <v>5540</v>
      </c>
      <c r="G7145" t="s">
        <v>9314</v>
      </c>
      <c r="H7145" t="s">
        <v>9316</v>
      </c>
      <c r="I7145" t="s">
        <v>9318</v>
      </c>
      <c r="J7145" t="s">
        <v>9354</v>
      </c>
      <c r="K7145" t="s">
        <v>2</v>
      </c>
      <c r="L7145" t="s">
        <v>2</v>
      </c>
      <c r="M7145" t="s">
        <v>2</v>
      </c>
      <c r="N7145" t="s">
        <v>2</v>
      </c>
      <c r="O7145" t="s">
        <v>2</v>
      </c>
      <c r="T7145" t="s">
        <v>9354</v>
      </c>
      <c r="Z7145" s="4"/>
      <c r="AA7145" t="str">
        <f t="shared" si="555"/>
        <v>x</v>
      </c>
      <c r="AB7145">
        <f t="shared" si="556"/>
        <v>10</v>
      </c>
      <c r="AC7145" t="str">
        <f t="shared" si="557"/>
        <v/>
      </c>
      <c r="AD7145" t="str">
        <f t="shared" si="558"/>
        <v/>
      </c>
      <c r="AE7145" t="str">
        <f t="shared" si="559"/>
        <v/>
      </c>
      <c r="AF7145" t="s">
        <v>17472</v>
      </c>
      <c r="AG7145">
        <v>5</v>
      </c>
      <c r="AH7145" t="s">
        <v>18112</v>
      </c>
      <c r="AI7145">
        <v>53.583419999999997</v>
      </c>
      <c r="AJ7145">
        <v>31.581900000000001</v>
      </c>
      <c r="AK7145">
        <v>468</v>
      </c>
      <c r="AL7145">
        <v>930</v>
      </c>
      <c r="AM7145">
        <v>462</v>
      </c>
      <c r="AN7145">
        <v>44.158430000000003</v>
      </c>
      <c r="AO7145">
        <v>-74.460880000000003</v>
      </c>
      <c r="AP7145" t="s">
        <v>2</v>
      </c>
      <c r="AQ7145" t="s">
        <v>1</v>
      </c>
      <c r="AR7145" t="s">
        <v>18150</v>
      </c>
      <c r="AS7145" t="s">
        <v>22621</v>
      </c>
      <c r="AT7145" t="s">
        <v>22621</v>
      </c>
      <c r="AU7145" t="s">
        <v>5540</v>
      </c>
      <c r="AV7145" t="s">
        <v>5540</v>
      </c>
      <c r="AW7145" t="s">
        <v>9354</v>
      </c>
      <c r="AX7145" t="s">
        <v>2</v>
      </c>
      <c r="AY7145" t="s">
        <v>2</v>
      </c>
      <c r="AZ7145" t="s">
        <v>9354</v>
      </c>
      <c r="BA7145" t="s">
        <v>2</v>
      </c>
      <c r="BB7145" t="s">
        <v>2</v>
      </c>
      <c r="BC7145" t="s">
        <v>2</v>
      </c>
      <c r="BD7145" t="s">
        <v>2</v>
      </c>
      <c r="BE7145" t="s">
        <v>2</v>
      </c>
      <c r="BF7145" t="s">
        <v>2</v>
      </c>
    </row>
    <row r="7146" spans="1:58" x14ac:dyDescent="0.25">
      <c r="A7146">
        <v>16828</v>
      </c>
      <c r="B7146" t="s">
        <v>2</v>
      </c>
      <c r="C7146" t="s">
        <v>9356</v>
      </c>
      <c r="D7146" t="s">
        <v>9356</v>
      </c>
      <c r="E7146" t="s">
        <v>9357</v>
      </c>
      <c r="F7146" t="s">
        <v>5540</v>
      </c>
      <c r="G7146" t="s">
        <v>9314</v>
      </c>
      <c r="H7146" t="s">
        <v>9316</v>
      </c>
      <c r="I7146" t="s">
        <v>9318</v>
      </c>
      <c r="J7146" t="s">
        <v>9356</v>
      </c>
      <c r="K7146" t="s">
        <v>2</v>
      </c>
      <c r="L7146" t="s">
        <v>2</v>
      </c>
      <c r="M7146" t="s">
        <v>2</v>
      </c>
      <c r="N7146" t="s">
        <v>2</v>
      </c>
      <c r="O7146" t="s">
        <v>2</v>
      </c>
      <c r="T7146" t="s">
        <v>9356</v>
      </c>
      <c r="Z7146" s="4"/>
      <c r="AA7146" t="str">
        <f t="shared" si="555"/>
        <v>x</v>
      </c>
      <c r="AB7146">
        <f t="shared" si="556"/>
        <v>10</v>
      </c>
      <c r="AC7146" t="str">
        <f t="shared" si="557"/>
        <v/>
      </c>
      <c r="AD7146" t="str">
        <f t="shared" si="558"/>
        <v/>
      </c>
      <c r="AE7146" t="str">
        <f t="shared" si="559"/>
        <v/>
      </c>
      <c r="AF7146" t="s">
        <v>17471</v>
      </c>
      <c r="AG7146">
        <v>5</v>
      </c>
      <c r="AH7146" t="s">
        <v>18112</v>
      </c>
      <c r="AI7146">
        <v>2516.1569300000001</v>
      </c>
      <c r="AJ7146">
        <v>1055.3443199999999</v>
      </c>
      <c r="AK7146">
        <v>185</v>
      </c>
      <c r="AL7146">
        <v>1158</v>
      </c>
      <c r="AM7146">
        <v>973</v>
      </c>
      <c r="AN7146">
        <v>43.593649999999997</v>
      </c>
      <c r="AO7146">
        <v>-74.199690000000004</v>
      </c>
      <c r="AP7146" t="s">
        <v>2</v>
      </c>
      <c r="AQ7146" t="s">
        <v>1</v>
      </c>
      <c r="AR7146" t="s">
        <v>18150</v>
      </c>
      <c r="AS7146" t="s">
        <v>22621</v>
      </c>
      <c r="AT7146" t="s">
        <v>22621</v>
      </c>
      <c r="AU7146" t="s">
        <v>5540</v>
      </c>
      <c r="AV7146" t="s">
        <v>5540</v>
      </c>
      <c r="AW7146" t="s">
        <v>9356</v>
      </c>
      <c r="AX7146" t="s">
        <v>2</v>
      </c>
      <c r="AY7146" t="s">
        <v>2</v>
      </c>
      <c r="AZ7146" t="s">
        <v>9356</v>
      </c>
      <c r="BA7146" t="s">
        <v>2</v>
      </c>
      <c r="BB7146" t="s">
        <v>2</v>
      </c>
      <c r="BC7146" t="s">
        <v>2</v>
      </c>
      <c r="BD7146" t="s">
        <v>2</v>
      </c>
      <c r="BE7146" t="s">
        <v>2</v>
      </c>
      <c r="BF7146" t="s">
        <v>2</v>
      </c>
    </row>
    <row r="7147" spans="1:58" x14ac:dyDescent="0.25">
      <c r="A7147">
        <v>16829</v>
      </c>
      <c r="B7147" t="s">
        <v>2</v>
      </c>
      <c r="C7147" t="s">
        <v>9358</v>
      </c>
      <c r="D7147" t="s">
        <v>9358</v>
      </c>
      <c r="E7147" t="s">
        <v>9359</v>
      </c>
      <c r="F7147" t="s">
        <v>5540</v>
      </c>
      <c r="G7147" t="s">
        <v>9314</v>
      </c>
      <c r="H7147" t="s">
        <v>9316</v>
      </c>
      <c r="I7147" t="s">
        <v>9318</v>
      </c>
      <c r="J7147" t="s">
        <v>9356</v>
      </c>
      <c r="K7147" t="s">
        <v>9358</v>
      </c>
      <c r="L7147" t="s">
        <v>2</v>
      </c>
      <c r="M7147" t="s">
        <v>2</v>
      </c>
      <c r="N7147" t="s">
        <v>2</v>
      </c>
      <c r="O7147" t="s">
        <v>2</v>
      </c>
      <c r="U7147" t="s">
        <v>9358</v>
      </c>
      <c r="Z7147" s="4"/>
      <c r="AA7147" t="str">
        <f t="shared" si="555"/>
        <v>x</v>
      </c>
      <c r="AB7147">
        <f t="shared" si="556"/>
        <v>10</v>
      </c>
      <c r="AC7147" t="str">
        <f t="shared" si="557"/>
        <v/>
      </c>
      <c r="AD7147" t="str">
        <f t="shared" si="558"/>
        <v/>
      </c>
      <c r="AE7147" t="str">
        <f t="shared" si="559"/>
        <v/>
      </c>
      <c r="AF7147" t="s">
        <v>17472</v>
      </c>
      <c r="AG7147">
        <v>6</v>
      </c>
      <c r="AH7147" t="s">
        <v>18114</v>
      </c>
      <c r="AI7147">
        <v>113.73653</v>
      </c>
      <c r="AJ7147">
        <v>48.371780000000001</v>
      </c>
      <c r="AK7147">
        <v>260</v>
      </c>
      <c r="AL7147">
        <v>1099</v>
      </c>
      <c r="AM7147">
        <v>839</v>
      </c>
      <c r="AN7147">
        <v>43.909410000000001</v>
      </c>
      <c r="AO7147">
        <v>-73.816760000000002</v>
      </c>
      <c r="AP7147" t="s">
        <v>2</v>
      </c>
      <c r="AQ7147" t="s">
        <v>1</v>
      </c>
      <c r="AR7147" t="s">
        <v>18150</v>
      </c>
      <c r="AS7147" t="s">
        <v>22621</v>
      </c>
      <c r="AT7147" t="s">
        <v>22621</v>
      </c>
      <c r="AU7147" t="s">
        <v>5540</v>
      </c>
      <c r="AV7147" t="s">
        <v>5540</v>
      </c>
      <c r="AW7147" t="s">
        <v>9358</v>
      </c>
      <c r="AX7147" t="s">
        <v>2</v>
      </c>
      <c r="AY7147" t="s">
        <v>2</v>
      </c>
      <c r="AZ7147" t="s">
        <v>9358</v>
      </c>
      <c r="BA7147" t="s">
        <v>2</v>
      </c>
      <c r="BB7147" t="s">
        <v>2</v>
      </c>
      <c r="BC7147" t="s">
        <v>2</v>
      </c>
      <c r="BD7147" t="s">
        <v>2</v>
      </c>
      <c r="BE7147" t="s">
        <v>2</v>
      </c>
      <c r="BF7147" t="s">
        <v>2</v>
      </c>
    </row>
    <row r="7148" spans="1:58" x14ac:dyDescent="0.25">
      <c r="A7148">
        <v>16830</v>
      </c>
      <c r="B7148" t="s">
        <v>2</v>
      </c>
      <c r="C7148" t="s">
        <v>9360</v>
      </c>
      <c r="D7148" t="s">
        <v>9360</v>
      </c>
      <c r="E7148" t="s">
        <v>9361</v>
      </c>
      <c r="F7148" t="s">
        <v>5540</v>
      </c>
      <c r="G7148" t="s">
        <v>9314</v>
      </c>
      <c r="H7148" t="s">
        <v>9316</v>
      </c>
      <c r="I7148" t="s">
        <v>9318</v>
      </c>
      <c r="J7148" t="s">
        <v>9356</v>
      </c>
      <c r="K7148" t="s">
        <v>9360</v>
      </c>
      <c r="L7148" t="s">
        <v>2</v>
      </c>
      <c r="M7148" t="s">
        <v>2</v>
      </c>
      <c r="N7148" t="s">
        <v>2</v>
      </c>
      <c r="O7148" t="s">
        <v>2</v>
      </c>
      <c r="U7148" t="s">
        <v>9360</v>
      </c>
      <c r="Z7148" s="4"/>
      <c r="AA7148" t="str">
        <f t="shared" si="555"/>
        <v>x</v>
      </c>
      <c r="AB7148">
        <f t="shared" si="556"/>
        <v>10</v>
      </c>
      <c r="AC7148" t="str">
        <f t="shared" si="557"/>
        <v/>
      </c>
      <c r="AD7148" t="str">
        <f t="shared" si="558"/>
        <v/>
      </c>
      <c r="AE7148" t="str">
        <f t="shared" si="559"/>
        <v/>
      </c>
      <c r="AF7148" t="s">
        <v>17472</v>
      </c>
      <c r="AG7148">
        <v>6</v>
      </c>
      <c r="AH7148" t="s">
        <v>18114</v>
      </c>
      <c r="AI7148">
        <v>153.36802</v>
      </c>
      <c r="AJ7148">
        <v>62.150280000000002</v>
      </c>
      <c r="AK7148">
        <v>492</v>
      </c>
      <c r="AL7148">
        <v>1076</v>
      </c>
      <c r="AM7148">
        <v>584</v>
      </c>
      <c r="AN7148">
        <v>43.924939999999999</v>
      </c>
      <c r="AO7148">
        <v>-74.338170000000005</v>
      </c>
      <c r="AP7148" t="s">
        <v>2</v>
      </c>
      <c r="AQ7148" t="s">
        <v>1</v>
      </c>
      <c r="AR7148" t="s">
        <v>18150</v>
      </c>
      <c r="AS7148" t="s">
        <v>22621</v>
      </c>
      <c r="AT7148" t="s">
        <v>22621</v>
      </c>
      <c r="AU7148" t="s">
        <v>5540</v>
      </c>
      <c r="AV7148" t="s">
        <v>5540</v>
      </c>
      <c r="AW7148" t="s">
        <v>9360</v>
      </c>
      <c r="AX7148" t="s">
        <v>2</v>
      </c>
      <c r="AY7148" t="s">
        <v>2</v>
      </c>
      <c r="AZ7148" t="s">
        <v>9360</v>
      </c>
      <c r="BA7148" t="s">
        <v>2</v>
      </c>
      <c r="BB7148" t="s">
        <v>2</v>
      </c>
      <c r="BC7148" t="s">
        <v>2</v>
      </c>
      <c r="BD7148" t="s">
        <v>2</v>
      </c>
      <c r="BE7148" t="s">
        <v>2</v>
      </c>
      <c r="BF7148" t="s">
        <v>2</v>
      </c>
    </row>
    <row r="7149" spans="1:58" x14ac:dyDescent="0.25">
      <c r="A7149">
        <v>16831</v>
      </c>
      <c r="B7149" t="s">
        <v>2</v>
      </c>
      <c r="C7149" t="s">
        <v>9362</v>
      </c>
      <c r="D7149" t="s">
        <v>9362</v>
      </c>
      <c r="E7149" t="s">
        <v>9363</v>
      </c>
      <c r="F7149" t="s">
        <v>5540</v>
      </c>
      <c r="G7149" t="s">
        <v>9314</v>
      </c>
      <c r="H7149" t="s">
        <v>9316</v>
      </c>
      <c r="I7149" t="s">
        <v>9318</v>
      </c>
      <c r="J7149" t="s">
        <v>9356</v>
      </c>
      <c r="K7149" t="s">
        <v>9362</v>
      </c>
      <c r="L7149" t="s">
        <v>2</v>
      </c>
      <c r="M7149" t="s">
        <v>2</v>
      </c>
      <c r="N7149" t="s">
        <v>2</v>
      </c>
      <c r="O7149" t="s">
        <v>2</v>
      </c>
      <c r="U7149" t="s">
        <v>9362</v>
      </c>
      <c r="Z7149" s="4"/>
      <c r="AA7149" t="str">
        <f t="shared" si="555"/>
        <v>x</v>
      </c>
      <c r="AB7149">
        <f t="shared" si="556"/>
        <v>10</v>
      </c>
      <c r="AC7149" t="str">
        <f t="shared" si="557"/>
        <v/>
      </c>
      <c r="AD7149" t="str">
        <f t="shared" si="558"/>
        <v/>
      </c>
      <c r="AE7149" t="str">
        <f t="shared" si="559"/>
        <v/>
      </c>
      <c r="AF7149" t="s">
        <v>17472</v>
      </c>
      <c r="AG7149">
        <v>6</v>
      </c>
      <c r="AH7149" t="s">
        <v>18114</v>
      </c>
      <c r="AI7149">
        <v>252.95984999999999</v>
      </c>
      <c r="AJ7149">
        <v>90.486869999999996</v>
      </c>
      <c r="AK7149">
        <v>500</v>
      </c>
      <c r="AL7149">
        <v>1158</v>
      </c>
      <c r="AM7149">
        <v>658</v>
      </c>
      <c r="AN7149">
        <v>43.676459999999999</v>
      </c>
      <c r="AO7149">
        <v>-74.423460000000006</v>
      </c>
      <c r="AP7149" t="s">
        <v>2</v>
      </c>
      <c r="AQ7149" t="s">
        <v>1</v>
      </c>
      <c r="AR7149" t="s">
        <v>18150</v>
      </c>
      <c r="AS7149" t="s">
        <v>22621</v>
      </c>
      <c r="AT7149" t="s">
        <v>22621</v>
      </c>
      <c r="AU7149" t="s">
        <v>5540</v>
      </c>
      <c r="AV7149" t="s">
        <v>5540</v>
      </c>
      <c r="AW7149" t="s">
        <v>9362</v>
      </c>
      <c r="AX7149" t="s">
        <v>2</v>
      </c>
      <c r="AY7149" t="s">
        <v>2</v>
      </c>
      <c r="AZ7149" t="s">
        <v>9362</v>
      </c>
      <c r="BA7149" t="s">
        <v>2</v>
      </c>
      <c r="BB7149" t="s">
        <v>2</v>
      </c>
      <c r="BC7149" t="s">
        <v>2</v>
      </c>
      <c r="BD7149" t="s">
        <v>2</v>
      </c>
      <c r="BE7149" t="s">
        <v>2</v>
      </c>
      <c r="BF7149" t="s">
        <v>2</v>
      </c>
    </row>
    <row r="7150" spans="1:58" x14ac:dyDescent="0.25">
      <c r="A7150">
        <v>19666</v>
      </c>
      <c r="B7150" t="s">
        <v>2</v>
      </c>
      <c r="C7150" t="s">
        <v>15021</v>
      </c>
      <c r="D7150" t="s">
        <v>15021</v>
      </c>
      <c r="E7150" t="s">
        <v>15022</v>
      </c>
      <c r="F7150" t="s">
        <v>5540</v>
      </c>
      <c r="G7150" t="s">
        <v>9314</v>
      </c>
      <c r="H7150" t="s">
        <v>9316</v>
      </c>
      <c r="I7150" t="s">
        <v>9318</v>
      </c>
      <c r="J7150" t="s">
        <v>9356</v>
      </c>
      <c r="K7150" t="s">
        <v>15021</v>
      </c>
      <c r="L7150" t="s">
        <v>2</v>
      </c>
      <c r="M7150" t="s">
        <v>2</v>
      </c>
      <c r="N7150" t="s">
        <v>2</v>
      </c>
      <c r="O7150" t="s">
        <v>2</v>
      </c>
      <c r="U7150" t="s">
        <v>15021</v>
      </c>
      <c r="Z7150" s="4"/>
      <c r="AA7150" t="str">
        <f t="shared" si="555"/>
        <v>x</v>
      </c>
      <c r="AB7150">
        <f t="shared" si="556"/>
        <v>10</v>
      </c>
      <c r="AC7150" t="str">
        <f t="shared" si="557"/>
        <v/>
      </c>
      <c r="AD7150" t="str">
        <f t="shared" si="558"/>
        <v/>
      </c>
      <c r="AE7150" t="str">
        <f t="shared" si="559"/>
        <v/>
      </c>
      <c r="AF7150" t="s">
        <v>17472</v>
      </c>
      <c r="AG7150">
        <v>6</v>
      </c>
      <c r="AH7150" t="s">
        <v>20156</v>
      </c>
      <c r="AI7150">
        <v>1996.0925400000001</v>
      </c>
      <c r="AJ7150">
        <v>900.64886000000001</v>
      </c>
      <c r="AK7150">
        <v>185</v>
      </c>
      <c r="AL7150">
        <v>1139</v>
      </c>
      <c r="AM7150">
        <v>954</v>
      </c>
      <c r="AN7150">
        <v>43.539029999999997</v>
      </c>
      <c r="AO7150">
        <v>-74.182720000000003</v>
      </c>
      <c r="AP7150" t="s">
        <v>2</v>
      </c>
      <c r="AQ7150" t="s">
        <v>1</v>
      </c>
      <c r="AR7150" t="s">
        <v>18150</v>
      </c>
      <c r="AS7150" t="s">
        <v>22621</v>
      </c>
      <c r="AT7150" t="s">
        <v>22621</v>
      </c>
      <c r="AU7150" t="s">
        <v>5540</v>
      </c>
      <c r="AV7150" t="s">
        <v>5540</v>
      </c>
      <c r="AW7150" t="s">
        <v>15021</v>
      </c>
      <c r="AX7150" t="s">
        <v>2</v>
      </c>
      <c r="AY7150" t="s">
        <v>2</v>
      </c>
      <c r="AZ7150" t="s">
        <v>2</v>
      </c>
      <c r="BA7150" t="s">
        <v>2</v>
      </c>
      <c r="BB7150" t="s">
        <v>2</v>
      </c>
      <c r="BC7150" t="s">
        <v>2</v>
      </c>
      <c r="BD7150" t="s">
        <v>2</v>
      </c>
      <c r="BE7150" t="s">
        <v>2</v>
      </c>
      <c r="BF7150" t="s">
        <v>2</v>
      </c>
    </row>
    <row r="7151" spans="1:58" x14ac:dyDescent="0.25">
      <c r="A7151">
        <v>16832</v>
      </c>
      <c r="B7151" t="s">
        <v>2</v>
      </c>
      <c r="C7151" t="s">
        <v>9364</v>
      </c>
      <c r="D7151" t="s">
        <v>9364</v>
      </c>
      <c r="E7151" t="s">
        <v>9365</v>
      </c>
      <c r="F7151" t="s">
        <v>5540</v>
      </c>
      <c r="G7151" t="s">
        <v>9314</v>
      </c>
      <c r="H7151" t="s">
        <v>9316</v>
      </c>
      <c r="I7151" t="s">
        <v>9318</v>
      </c>
      <c r="J7151" t="s">
        <v>9364</v>
      </c>
      <c r="K7151" t="s">
        <v>2</v>
      </c>
      <c r="L7151" t="s">
        <v>2</v>
      </c>
      <c r="M7151" t="s">
        <v>2</v>
      </c>
      <c r="N7151" t="s">
        <v>2</v>
      </c>
      <c r="O7151" t="s">
        <v>2</v>
      </c>
      <c r="T7151" t="s">
        <v>9364</v>
      </c>
      <c r="Z7151" s="4"/>
      <c r="AA7151" t="str">
        <f t="shared" si="555"/>
        <v>x</v>
      </c>
      <c r="AB7151">
        <f t="shared" si="556"/>
        <v>10</v>
      </c>
      <c r="AC7151" t="str">
        <f t="shared" si="557"/>
        <v/>
      </c>
      <c r="AD7151" t="str">
        <f t="shared" si="558"/>
        <v/>
      </c>
      <c r="AE7151" t="str">
        <f t="shared" si="559"/>
        <v/>
      </c>
      <c r="AF7151" t="s">
        <v>17472</v>
      </c>
      <c r="AG7151">
        <v>5</v>
      </c>
      <c r="AH7151" t="s">
        <v>18116</v>
      </c>
      <c r="AI7151">
        <v>0</v>
      </c>
      <c r="AJ7151">
        <v>0</v>
      </c>
      <c r="AK7151">
        <v>0</v>
      </c>
      <c r="AL7151">
        <v>0</v>
      </c>
      <c r="AM7151">
        <v>0</v>
      </c>
      <c r="AN7151">
        <v>43.70382</v>
      </c>
      <c r="AO7151">
        <v>-75.726140000000001</v>
      </c>
      <c r="AP7151" t="s">
        <v>2</v>
      </c>
      <c r="AQ7151" t="s">
        <v>2</v>
      </c>
      <c r="AR7151" t="s">
        <v>18150</v>
      </c>
      <c r="AS7151" t="s">
        <v>22621</v>
      </c>
      <c r="AT7151" t="s">
        <v>22621</v>
      </c>
      <c r="AU7151" t="s">
        <v>5540</v>
      </c>
      <c r="AV7151" t="s">
        <v>5540</v>
      </c>
      <c r="AW7151" t="s">
        <v>9364</v>
      </c>
      <c r="AX7151" t="s">
        <v>2</v>
      </c>
      <c r="AY7151" t="s">
        <v>2</v>
      </c>
      <c r="AZ7151" t="s">
        <v>9364</v>
      </c>
      <c r="BA7151" t="s">
        <v>2</v>
      </c>
      <c r="BB7151" t="s">
        <v>2</v>
      </c>
      <c r="BC7151" t="s">
        <v>2</v>
      </c>
      <c r="BD7151" t="s">
        <v>2</v>
      </c>
      <c r="BE7151" t="s">
        <v>2</v>
      </c>
      <c r="BF7151" t="s">
        <v>2</v>
      </c>
    </row>
    <row r="7152" spans="1:58" x14ac:dyDescent="0.25">
      <c r="A7152">
        <v>16833</v>
      </c>
      <c r="B7152" t="s">
        <v>2</v>
      </c>
      <c r="C7152" t="s">
        <v>9366</v>
      </c>
      <c r="D7152" t="s">
        <v>9366</v>
      </c>
      <c r="E7152" t="s">
        <v>9367</v>
      </c>
      <c r="F7152" t="s">
        <v>5540</v>
      </c>
      <c r="G7152" t="s">
        <v>9314</v>
      </c>
      <c r="H7152" t="s">
        <v>9316</v>
      </c>
      <c r="I7152" t="s">
        <v>9366</v>
      </c>
      <c r="J7152" t="s">
        <v>2</v>
      </c>
      <c r="K7152" t="s">
        <v>2</v>
      </c>
      <c r="L7152" t="s">
        <v>2</v>
      </c>
      <c r="M7152" t="s">
        <v>2</v>
      </c>
      <c r="N7152" t="s">
        <v>2</v>
      </c>
      <c r="O7152" t="s">
        <v>2</v>
      </c>
      <c r="S7152" t="s">
        <v>9366</v>
      </c>
      <c r="Z7152" s="4"/>
      <c r="AA7152" t="str">
        <f t="shared" si="555"/>
        <v>x</v>
      </c>
      <c r="AB7152">
        <f t="shared" si="556"/>
        <v>10</v>
      </c>
      <c r="AC7152" t="str">
        <f t="shared" si="557"/>
        <v/>
      </c>
      <c r="AD7152" t="str">
        <f t="shared" si="558"/>
        <v/>
      </c>
      <c r="AE7152" t="str">
        <f t="shared" si="559"/>
        <v/>
      </c>
      <c r="AF7152" t="s">
        <v>17471</v>
      </c>
      <c r="AG7152">
        <v>4</v>
      </c>
      <c r="AH7152" t="s">
        <v>18120</v>
      </c>
      <c r="AI7152">
        <v>7425.6289399999996</v>
      </c>
      <c r="AJ7152">
        <v>3776.2338599999998</v>
      </c>
      <c r="AK7152">
        <v>61</v>
      </c>
      <c r="AL7152">
        <v>1557</v>
      </c>
      <c r="AM7152">
        <v>1496</v>
      </c>
      <c r="AN7152">
        <v>64.508690000000001</v>
      </c>
      <c r="AO7152">
        <v>-123.95829999999999</v>
      </c>
      <c r="AP7152" t="s">
        <v>1</v>
      </c>
      <c r="AQ7152" t="s">
        <v>1</v>
      </c>
      <c r="AR7152" t="s">
        <v>18118</v>
      </c>
      <c r="AS7152" t="s">
        <v>22610</v>
      </c>
      <c r="AT7152" t="s">
        <v>22789</v>
      </c>
      <c r="AU7152" t="s">
        <v>5540</v>
      </c>
      <c r="AV7152" t="s">
        <v>5540</v>
      </c>
      <c r="AW7152" t="s">
        <v>9366</v>
      </c>
      <c r="AX7152" t="s">
        <v>2</v>
      </c>
      <c r="AY7152" t="s">
        <v>2</v>
      </c>
      <c r="AZ7152" t="s">
        <v>9366</v>
      </c>
      <c r="BA7152" t="s">
        <v>2</v>
      </c>
      <c r="BB7152" t="s">
        <v>2</v>
      </c>
      <c r="BC7152" t="s">
        <v>2</v>
      </c>
      <c r="BD7152" t="s">
        <v>2</v>
      </c>
      <c r="BE7152" t="s">
        <v>2</v>
      </c>
      <c r="BF7152" t="s">
        <v>2</v>
      </c>
    </row>
    <row r="7153" spans="1:58" x14ac:dyDescent="0.25">
      <c r="A7153">
        <v>19667</v>
      </c>
      <c r="B7153" t="s">
        <v>2</v>
      </c>
      <c r="C7153" t="s">
        <v>15023</v>
      </c>
      <c r="D7153" t="s">
        <v>15023</v>
      </c>
      <c r="E7153" t="s">
        <v>15024</v>
      </c>
      <c r="F7153" t="s">
        <v>5540</v>
      </c>
      <c r="G7153" t="s">
        <v>9314</v>
      </c>
      <c r="H7153" t="s">
        <v>9316</v>
      </c>
      <c r="I7153" t="s">
        <v>9366</v>
      </c>
      <c r="J7153" t="s">
        <v>15023</v>
      </c>
      <c r="K7153" t="s">
        <v>2</v>
      </c>
      <c r="L7153" t="s">
        <v>2</v>
      </c>
      <c r="M7153" t="s">
        <v>2</v>
      </c>
      <c r="N7153" t="s">
        <v>2</v>
      </c>
      <c r="O7153" t="s">
        <v>2</v>
      </c>
      <c r="T7153" t="s">
        <v>15023</v>
      </c>
      <c r="Z7153" s="4"/>
      <c r="AA7153" t="str">
        <f t="shared" si="555"/>
        <v>x</v>
      </c>
      <c r="AB7153">
        <f t="shared" si="556"/>
        <v>10</v>
      </c>
      <c r="AC7153" t="str">
        <f t="shared" si="557"/>
        <v/>
      </c>
      <c r="AD7153" t="str">
        <f t="shared" si="558"/>
        <v/>
      </c>
      <c r="AE7153" t="str">
        <f t="shared" si="559"/>
        <v/>
      </c>
      <c r="AF7153" t="s">
        <v>17472</v>
      </c>
      <c r="AG7153">
        <v>5</v>
      </c>
      <c r="AH7153" t="s">
        <v>20156</v>
      </c>
      <c r="AI7153">
        <v>1057.06726</v>
      </c>
      <c r="AJ7153">
        <v>1107.9952800000001</v>
      </c>
      <c r="AK7153">
        <v>114</v>
      </c>
      <c r="AL7153">
        <v>778</v>
      </c>
      <c r="AM7153">
        <v>664</v>
      </c>
      <c r="AN7153">
        <v>64.607129999999998</v>
      </c>
      <c r="AO7153">
        <v>-118.62220000000001</v>
      </c>
      <c r="AP7153" t="s">
        <v>2</v>
      </c>
      <c r="AQ7153" t="s">
        <v>1</v>
      </c>
      <c r="AR7153" t="s">
        <v>18118</v>
      </c>
      <c r="AS7153" t="s">
        <v>22610</v>
      </c>
      <c r="AT7153" t="s">
        <v>22789</v>
      </c>
      <c r="AU7153" t="s">
        <v>5540</v>
      </c>
      <c r="AV7153" t="s">
        <v>5540</v>
      </c>
      <c r="AW7153" t="s">
        <v>15023</v>
      </c>
      <c r="AX7153" t="s">
        <v>2</v>
      </c>
      <c r="AY7153" t="s">
        <v>2</v>
      </c>
      <c r="AZ7153" t="s">
        <v>2</v>
      </c>
      <c r="BA7153" t="s">
        <v>2</v>
      </c>
      <c r="BB7153" t="s">
        <v>2</v>
      </c>
      <c r="BC7153" t="s">
        <v>2</v>
      </c>
      <c r="BD7153" t="s">
        <v>2</v>
      </c>
      <c r="BE7153" t="s">
        <v>2</v>
      </c>
      <c r="BF7153" t="s">
        <v>2</v>
      </c>
    </row>
    <row r="7154" spans="1:58" x14ac:dyDescent="0.25">
      <c r="A7154">
        <v>15811</v>
      </c>
      <c r="B7154" t="s">
        <v>2</v>
      </c>
      <c r="C7154" t="s">
        <v>13722</v>
      </c>
      <c r="D7154" t="s">
        <v>16587</v>
      </c>
      <c r="E7154" t="s">
        <v>16588</v>
      </c>
      <c r="F7154" t="s">
        <v>5540</v>
      </c>
      <c r="G7154" t="s">
        <v>9314</v>
      </c>
      <c r="H7154" t="s">
        <v>9316</v>
      </c>
      <c r="I7154" t="s">
        <v>9366</v>
      </c>
      <c r="J7154" t="s">
        <v>16587</v>
      </c>
      <c r="K7154" t="s">
        <v>2</v>
      </c>
      <c r="L7154" t="s">
        <v>2</v>
      </c>
      <c r="M7154" t="s">
        <v>2</v>
      </c>
      <c r="N7154" t="s">
        <v>2</v>
      </c>
      <c r="O7154" t="s">
        <v>2</v>
      </c>
      <c r="T7154" t="s">
        <v>16587</v>
      </c>
      <c r="Z7154" s="4"/>
      <c r="AA7154" t="str">
        <f t="shared" si="555"/>
        <v>x</v>
      </c>
      <c r="AB7154">
        <f t="shared" si="556"/>
        <v>10</v>
      </c>
      <c r="AC7154" t="str">
        <f t="shared" si="557"/>
        <v/>
      </c>
      <c r="AD7154" t="str">
        <f t="shared" si="558"/>
        <v/>
      </c>
      <c r="AE7154" t="str">
        <f t="shared" si="559"/>
        <v/>
      </c>
      <c r="AF7154" t="s">
        <v>17472</v>
      </c>
      <c r="AG7154">
        <v>5</v>
      </c>
      <c r="AH7154" t="s">
        <v>18114</v>
      </c>
      <c r="AI7154">
        <v>6368.5616799999998</v>
      </c>
      <c r="AJ7154">
        <v>2668.2385800000002</v>
      </c>
      <c r="AK7154">
        <v>61</v>
      </c>
      <c r="AL7154">
        <v>1557</v>
      </c>
      <c r="AM7154">
        <v>1496</v>
      </c>
      <c r="AN7154">
        <v>64.492260000000002</v>
      </c>
      <c r="AO7154">
        <v>-124.8489</v>
      </c>
      <c r="AP7154" t="s">
        <v>2</v>
      </c>
      <c r="AQ7154" t="s">
        <v>1</v>
      </c>
      <c r="AR7154" t="s">
        <v>18118</v>
      </c>
      <c r="AS7154" t="s">
        <v>22610</v>
      </c>
      <c r="AT7154" t="s">
        <v>22610</v>
      </c>
      <c r="AU7154" t="s">
        <v>5540</v>
      </c>
      <c r="AV7154" t="s">
        <v>5540</v>
      </c>
      <c r="AW7154" t="s">
        <v>13722</v>
      </c>
      <c r="AX7154" t="s">
        <v>2</v>
      </c>
      <c r="AY7154" t="s">
        <v>2</v>
      </c>
      <c r="AZ7154" t="s">
        <v>13722</v>
      </c>
      <c r="BA7154" t="s">
        <v>2</v>
      </c>
      <c r="BB7154" t="s">
        <v>2</v>
      </c>
      <c r="BC7154" t="s">
        <v>2</v>
      </c>
      <c r="BD7154" t="s">
        <v>20403</v>
      </c>
      <c r="BE7154" t="s">
        <v>2</v>
      </c>
      <c r="BF7154" t="s">
        <v>2</v>
      </c>
    </row>
    <row r="7155" spans="1:58" x14ac:dyDescent="0.25">
      <c r="A7155">
        <v>15512</v>
      </c>
      <c r="B7155" t="s">
        <v>2</v>
      </c>
      <c r="C7155" t="s">
        <v>9368</v>
      </c>
      <c r="D7155" t="s">
        <v>9368</v>
      </c>
      <c r="E7155" t="s">
        <v>9369</v>
      </c>
      <c r="F7155" t="s">
        <v>5540</v>
      </c>
      <c r="G7155" t="s">
        <v>9314</v>
      </c>
      <c r="H7155" t="s">
        <v>9316</v>
      </c>
      <c r="I7155" t="s">
        <v>9368</v>
      </c>
      <c r="J7155" t="s">
        <v>2</v>
      </c>
      <c r="K7155" t="s">
        <v>2</v>
      </c>
      <c r="L7155" t="s">
        <v>2</v>
      </c>
      <c r="M7155" t="s">
        <v>2</v>
      </c>
      <c r="N7155" t="s">
        <v>2</v>
      </c>
      <c r="O7155" t="s">
        <v>2</v>
      </c>
      <c r="S7155" t="s">
        <v>9368</v>
      </c>
      <c r="Z7155" s="4"/>
      <c r="AA7155" t="str">
        <f t="shared" si="555"/>
        <v>x</v>
      </c>
      <c r="AB7155">
        <f t="shared" si="556"/>
        <v>10</v>
      </c>
      <c r="AC7155" t="str">
        <f t="shared" si="557"/>
        <v/>
      </c>
      <c r="AD7155" t="str">
        <f t="shared" si="558"/>
        <v/>
      </c>
      <c r="AE7155" t="str">
        <f t="shared" si="559"/>
        <v/>
      </c>
      <c r="AF7155" t="s">
        <v>17471</v>
      </c>
      <c r="AG7155">
        <v>4</v>
      </c>
      <c r="AH7155" t="s">
        <v>18112</v>
      </c>
      <c r="AI7155">
        <v>18622.228920000001</v>
      </c>
      <c r="AJ7155">
        <v>6792.6828599999999</v>
      </c>
      <c r="AK7155">
        <v>0</v>
      </c>
      <c r="AL7155">
        <v>1189</v>
      </c>
      <c r="AM7155">
        <v>1189</v>
      </c>
      <c r="AN7155">
        <v>56.568950000000001</v>
      </c>
      <c r="AO7155">
        <v>-62.34892</v>
      </c>
      <c r="AP7155" t="s">
        <v>1</v>
      </c>
      <c r="AQ7155" t="s">
        <v>1</v>
      </c>
      <c r="AR7155" t="s">
        <v>18118</v>
      </c>
      <c r="AS7155" t="s">
        <v>22625</v>
      </c>
      <c r="AT7155" t="s">
        <v>22625</v>
      </c>
      <c r="AU7155" t="s">
        <v>5540</v>
      </c>
      <c r="AV7155" t="s">
        <v>5540</v>
      </c>
      <c r="AW7155" t="s">
        <v>9368</v>
      </c>
      <c r="AX7155" t="s">
        <v>2</v>
      </c>
      <c r="AY7155" t="s">
        <v>2</v>
      </c>
      <c r="AZ7155" t="s">
        <v>9368</v>
      </c>
      <c r="BA7155" t="s">
        <v>2</v>
      </c>
      <c r="BB7155" t="s">
        <v>2</v>
      </c>
      <c r="BC7155" t="s">
        <v>2</v>
      </c>
      <c r="BD7155" t="s">
        <v>2</v>
      </c>
      <c r="BE7155" t="s">
        <v>2</v>
      </c>
      <c r="BF7155" t="s">
        <v>2</v>
      </c>
    </row>
    <row r="7156" spans="1:58" x14ac:dyDescent="0.25">
      <c r="A7156">
        <v>16834</v>
      </c>
      <c r="B7156" t="s">
        <v>2</v>
      </c>
      <c r="C7156" t="s">
        <v>9370</v>
      </c>
      <c r="D7156" t="s">
        <v>9370</v>
      </c>
      <c r="E7156" t="s">
        <v>9371</v>
      </c>
      <c r="F7156" t="s">
        <v>5540</v>
      </c>
      <c r="G7156" t="s">
        <v>9314</v>
      </c>
      <c r="H7156" t="s">
        <v>9316</v>
      </c>
      <c r="I7156" t="s">
        <v>9368</v>
      </c>
      <c r="J7156" t="s">
        <v>9370</v>
      </c>
      <c r="K7156" t="s">
        <v>2</v>
      </c>
      <c r="L7156" t="s">
        <v>2</v>
      </c>
      <c r="M7156" t="s">
        <v>2</v>
      </c>
      <c r="N7156" t="s">
        <v>2</v>
      </c>
      <c r="O7156" t="s">
        <v>2</v>
      </c>
      <c r="T7156" t="s">
        <v>9370</v>
      </c>
      <c r="Z7156" s="4"/>
      <c r="AA7156" t="str">
        <f t="shared" si="555"/>
        <v>x</v>
      </c>
      <c r="AB7156">
        <f t="shared" si="556"/>
        <v>10</v>
      </c>
      <c r="AC7156" t="str">
        <f t="shared" si="557"/>
        <v/>
      </c>
      <c r="AD7156" t="str">
        <f t="shared" si="558"/>
        <v/>
      </c>
      <c r="AE7156" t="str">
        <f t="shared" si="559"/>
        <v/>
      </c>
      <c r="AF7156" t="s">
        <v>17471</v>
      </c>
      <c r="AG7156">
        <v>5</v>
      </c>
      <c r="AH7156" t="s">
        <v>18114</v>
      </c>
      <c r="AI7156">
        <v>4344.1220199999998</v>
      </c>
      <c r="AJ7156">
        <v>1598.7628500000001</v>
      </c>
      <c r="AK7156">
        <v>0</v>
      </c>
      <c r="AL7156">
        <v>1189</v>
      </c>
      <c r="AM7156">
        <v>1189</v>
      </c>
      <c r="AN7156">
        <v>57.820419999999999</v>
      </c>
      <c r="AO7156">
        <v>-62.982860000000002</v>
      </c>
      <c r="AP7156" t="s">
        <v>2</v>
      </c>
      <c r="AQ7156" t="s">
        <v>1</v>
      </c>
      <c r="AR7156" t="s">
        <v>18118</v>
      </c>
      <c r="AS7156" t="s">
        <v>22625</v>
      </c>
      <c r="AT7156" t="s">
        <v>22625</v>
      </c>
      <c r="AU7156" t="s">
        <v>5540</v>
      </c>
      <c r="AV7156" t="s">
        <v>5540</v>
      </c>
      <c r="AW7156" t="s">
        <v>9370</v>
      </c>
      <c r="AX7156" t="s">
        <v>2</v>
      </c>
      <c r="AY7156" t="s">
        <v>2</v>
      </c>
      <c r="AZ7156" t="s">
        <v>9370</v>
      </c>
      <c r="BA7156" t="s">
        <v>2</v>
      </c>
      <c r="BB7156" t="s">
        <v>2</v>
      </c>
      <c r="BC7156" t="s">
        <v>2</v>
      </c>
      <c r="BD7156" t="s">
        <v>2</v>
      </c>
      <c r="BE7156" t="s">
        <v>2</v>
      </c>
      <c r="BF7156" t="s">
        <v>2</v>
      </c>
    </row>
    <row r="7157" spans="1:58" x14ac:dyDescent="0.25">
      <c r="A7157">
        <v>19669</v>
      </c>
      <c r="B7157" t="s">
        <v>2</v>
      </c>
      <c r="C7157" t="s">
        <v>15025</v>
      </c>
      <c r="D7157" t="s">
        <v>15025</v>
      </c>
      <c r="E7157" t="s">
        <v>15026</v>
      </c>
      <c r="F7157" t="s">
        <v>5540</v>
      </c>
      <c r="G7157" t="s">
        <v>9314</v>
      </c>
      <c r="H7157" t="s">
        <v>9316</v>
      </c>
      <c r="I7157" t="s">
        <v>9368</v>
      </c>
      <c r="J7157" t="s">
        <v>9370</v>
      </c>
      <c r="K7157" t="s">
        <v>15025</v>
      </c>
      <c r="L7157" t="s">
        <v>2</v>
      </c>
      <c r="M7157" t="s">
        <v>2</v>
      </c>
      <c r="N7157" t="s">
        <v>2</v>
      </c>
      <c r="O7157" t="s">
        <v>2</v>
      </c>
      <c r="U7157" t="s">
        <v>15025</v>
      </c>
      <c r="Z7157" s="4"/>
      <c r="AA7157" t="str">
        <f t="shared" si="555"/>
        <v>x</v>
      </c>
      <c r="AB7157">
        <f t="shared" si="556"/>
        <v>10</v>
      </c>
      <c r="AC7157" t="str">
        <f t="shared" si="557"/>
        <v/>
      </c>
      <c r="AD7157" t="str">
        <f t="shared" si="558"/>
        <v/>
      </c>
      <c r="AE7157" t="str">
        <f t="shared" si="559"/>
        <v/>
      </c>
      <c r="AF7157" t="s">
        <v>17472</v>
      </c>
      <c r="AG7157">
        <v>6</v>
      </c>
      <c r="AH7157" t="s">
        <v>20156</v>
      </c>
      <c r="AI7157">
        <v>4090.8785899999998</v>
      </c>
      <c r="AJ7157">
        <v>1527.05123</v>
      </c>
      <c r="AK7157">
        <v>0</v>
      </c>
      <c r="AL7157">
        <v>1036</v>
      </c>
      <c r="AM7157">
        <v>1036</v>
      </c>
      <c r="AN7157">
        <v>57.817300000000003</v>
      </c>
      <c r="AO7157">
        <v>-63.03989</v>
      </c>
      <c r="AP7157" t="s">
        <v>2</v>
      </c>
      <c r="AQ7157" t="s">
        <v>1</v>
      </c>
      <c r="AR7157" t="s">
        <v>18118</v>
      </c>
      <c r="AS7157" t="s">
        <v>22625</v>
      </c>
      <c r="AT7157" t="s">
        <v>22625</v>
      </c>
      <c r="AU7157" t="s">
        <v>5540</v>
      </c>
      <c r="AV7157" t="s">
        <v>5540</v>
      </c>
      <c r="AW7157" t="s">
        <v>15025</v>
      </c>
      <c r="AX7157" t="s">
        <v>2</v>
      </c>
      <c r="AY7157" t="s">
        <v>2</v>
      </c>
      <c r="AZ7157" t="s">
        <v>2</v>
      </c>
      <c r="BA7157" t="s">
        <v>2</v>
      </c>
      <c r="BB7157" t="s">
        <v>2</v>
      </c>
      <c r="BC7157" t="s">
        <v>2</v>
      </c>
      <c r="BD7157" t="s">
        <v>2</v>
      </c>
      <c r="BE7157" t="s">
        <v>2</v>
      </c>
      <c r="BF7157" t="s">
        <v>2</v>
      </c>
    </row>
    <row r="7158" spans="1:58" x14ac:dyDescent="0.25">
      <c r="A7158">
        <v>12548</v>
      </c>
      <c r="B7158" t="s">
        <v>2</v>
      </c>
      <c r="C7158" t="s">
        <v>9372</v>
      </c>
      <c r="D7158" t="s">
        <v>9372</v>
      </c>
      <c r="E7158" t="s">
        <v>9373</v>
      </c>
      <c r="F7158" t="s">
        <v>5540</v>
      </c>
      <c r="G7158" t="s">
        <v>9314</v>
      </c>
      <c r="H7158" t="s">
        <v>9316</v>
      </c>
      <c r="I7158" t="s">
        <v>9368</v>
      </c>
      <c r="J7158" t="s">
        <v>9370</v>
      </c>
      <c r="K7158" t="s">
        <v>9372</v>
      </c>
      <c r="L7158" t="s">
        <v>2</v>
      </c>
      <c r="M7158" t="s">
        <v>2</v>
      </c>
      <c r="N7158" t="s">
        <v>2</v>
      </c>
      <c r="O7158" t="s">
        <v>2</v>
      </c>
      <c r="U7158" t="s">
        <v>9372</v>
      </c>
      <c r="Z7158" s="4"/>
      <c r="AA7158" t="str">
        <f t="shared" si="555"/>
        <v>x</v>
      </c>
      <c r="AB7158">
        <f t="shared" si="556"/>
        <v>10</v>
      </c>
      <c r="AC7158" t="str">
        <f t="shared" si="557"/>
        <v/>
      </c>
      <c r="AD7158" t="str">
        <f t="shared" si="558"/>
        <v/>
      </c>
      <c r="AE7158" t="str">
        <f t="shared" si="559"/>
        <v/>
      </c>
      <c r="AF7158" t="s">
        <v>17472</v>
      </c>
      <c r="AG7158">
        <v>6</v>
      </c>
      <c r="AH7158" t="s">
        <v>18114</v>
      </c>
      <c r="AI7158">
        <v>253.24342999999999</v>
      </c>
      <c r="AJ7158">
        <v>109.38216</v>
      </c>
      <c r="AK7158">
        <v>0</v>
      </c>
      <c r="AL7158">
        <v>1189</v>
      </c>
      <c r="AM7158">
        <v>1189</v>
      </c>
      <c r="AN7158">
        <v>57.870539999999998</v>
      </c>
      <c r="AO7158">
        <v>-62.064309999999999</v>
      </c>
      <c r="AP7158" t="s">
        <v>2</v>
      </c>
      <c r="AQ7158" t="s">
        <v>1</v>
      </c>
      <c r="AR7158" t="s">
        <v>18118</v>
      </c>
      <c r="AS7158" t="s">
        <v>22625</v>
      </c>
      <c r="AT7158" t="s">
        <v>22625</v>
      </c>
      <c r="AU7158" t="s">
        <v>5540</v>
      </c>
      <c r="AV7158" t="s">
        <v>5540</v>
      </c>
      <c r="AW7158" t="s">
        <v>9372</v>
      </c>
      <c r="AX7158" t="s">
        <v>2</v>
      </c>
      <c r="AY7158" t="s">
        <v>2</v>
      </c>
      <c r="AZ7158" t="s">
        <v>9372</v>
      </c>
      <c r="BA7158" t="s">
        <v>2</v>
      </c>
      <c r="BB7158" t="s">
        <v>20928</v>
      </c>
      <c r="BC7158" t="s">
        <v>2</v>
      </c>
      <c r="BD7158" t="s">
        <v>2</v>
      </c>
      <c r="BE7158" t="s">
        <v>2</v>
      </c>
      <c r="BF7158" t="s">
        <v>2</v>
      </c>
    </row>
    <row r="7159" spans="1:58" x14ac:dyDescent="0.25">
      <c r="A7159">
        <v>19668</v>
      </c>
      <c r="B7159" t="s">
        <v>2</v>
      </c>
      <c r="C7159" t="s">
        <v>15027</v>
      </c>
      <c r="D7159" t="s">
        <v>15027</v>
      </c>
      <c r="E7159" t="s">
        <v>15028</v>
      </c>
      <c r="F7159" t="s">
        <v>5540</v>
      </c>
      <c r="G7159" t="s">
        <v>9314</v>
      </c>
      <c r="H7159" t="s">
        <v>9316</v>
      </c>
      <c r="I7159" t="s">
        <v>9368</v>
      </c>
      <c r="J7159" t="s">
        <v>15027</v>
      </c>
      <c r="K7159" t="s">
        <v>2</v>
      </c>
      <c r="L7159" t="s">
        <v>2</v>
      </c>
      <c r="M7159" t="s">
        <v>2</v>
      </c>
      <c r="N7159" t="s">
        <v>2</v>
      </c>
      <c r="O7159" t="s">
        <v>2</v>
      </c>
      <c r="T7159" t="s">
        <v>15027</v>
      </c>
      <c r="Z7159" s="4"/>
      <c r="AA7159" t="str">
        <f t="shared" si="555"/>
        <v>x</v>
      </c>
      <c r="AB7159">
        <f t="shared" si="556"/>
        <v>10</v>
      </c>
      <c r="AC7159" t="str">
        <f t="shared" si="557"/>
        <v/>
      </c>
      <c r="AD7159" t="str">
        <f t="shared" si="558"/>
        <v/>
      </c>
      <c r="AE7159" t="str">
        <f t="shared" si="559"/>
        <v/>
      </c>
      <c r="AF7159" t="s">
        <v>17472</v>
      </c>
      <c r="AG7159">
        <v>5</v>
      </c>
      <c r="AH7159" t="s">
        <v>20156</v>
      </c>
      <c r="AI7159">
        <v>8371.0272499999992</v>
      </c>
      <c r="AJ7159">
        <v>3681.30053</v>
      </c>
      <c r="AK7159">
        <v>0</v>
      </c>
      <c r="AL7159">
        <v>796</v>
      </c>
      <c r="AM7159">
        <v>796</v>
      </c>
      <c r="AN7159">
        <v>55.574620000000003</v>
      </c>
      <c r="AO7159">
        <v>-61.956620000000001</v>
      </c>
      <c r="AP7159" t="s">
        <v>2</v>
      </c>
      <c r="AQ7159" t="s">
        <v>1</v>
      </c>
      <c r="AR7159" t="s">
        <v>18118</v>
      </c>
      <c r="AS7159" t="s">
        <v>22625</v>
      </c>
      <c r="AT7159" t="s">
        <v>22625</v>
      </c>
      <c r="AU7159" t="s">
        <v>5540</v>
      </c>
      <c r="AV7159" t="s">
        <v>5540</v>
      </c>
      <c r="AW7159" t="s">
        <v>15027</v>
      </c>
      <c r="AX7159" t="s">
        <v>2</v>
      </c>
      <c r="AY7159" t="s">
        <v>2</v>
      </c>
      <c r="AZ7159" t="s">
        <v>2</v>
      </c>
      <c r="BA7159" t="s">
        <v>2</v>
      </c>
      <c r="BB7159" t="s">
        <v>2</v>
      </c>
      <c r="BC7159" t="s">
        <v>2</v>
      </c>
      <c r="BD7159" t="s">
        <v>2</v>
      </c>
      <c r="BE7159" t="s">
        <v>2</v>
      </c>
      <c r="BF7159" t="s">
        <v>2</v>
      </c>
    </row>
    <row r="7160" spans="1:58" x14ac:dyDescent="0.25">
      <c r="A7160">
        <v>12549</v>
      </c>
      <c r="B7160" t="s">
        <v>2</v>
      </c>
      <c r="C7160" t="s">
        <v>9374</v>
      </c>
      <c r="D7160" t="s">
        <v>9374</v>
      </c>
      <c r="E7160" t="s">
        <v>9375</v>
      </c>
      <c r="F7160" t="s">
        <v>5540</v>
      </c>
      <c r="G7160" t="s">
        <v>9314</v>
      </c>
      <c r="H7160" t="s">
        <v>9316</v>
      </c>
      <c r="I7160" t="s">
        <v>9368</v>
      </c>
      <c r="J7160" t="s">
        <v>9374</v>
      </c>
      <c r="K7160" t="s">
        <v>2</v>
      </c>
      <c r="L7160" t="s">
        <v>2</v>
      </c>
      <c r="M7160" t="s">
        <v>2</v>
      </c>
      <c r="N7160" t="s">
        <v>2</v>
      </c>
      <c r="O7160" t="s">
        <v>2</v>
      </c>
      <c r="T7160" t="s">
        <v>9374</v>
      </c>
      <c r="Z7160" s="4"/>
      <c r="AA7160" t="str">
        <f t="shared" si="555"/>
        <v>x</v>
      </c>
      <c r="AB7160">
        <f t="shared" si="556"/>
        <v>10</v>
      </c>
      <c r="AC7160" t="str">
        <f t="shared" si="557"/>
        <v/>
      </c>
      <c r="AD7160" t="str">
        <f t="shared" si="558"/>
        <v/>
      </c>
      <c r="AE7160" t="str">
        <f t="shared" si="559"/>
        <v/>
      </c>
      <c r="AF7160" t="s">
        <v>17472</v>
      </c>
      <c r="AG7160">
        <v>5</v>
      </c>
      <c r="AH7160" t="s">
        <v>18114</v>
      </c>
      <c r="AI7160">
        <v>5907.0796399999999</v>
      </c>
      <c r="AJ7160">
        <v>1604.41985</v>
      </c>
      <c r="AK7160">
        <v>0</v>
      </c>
      <c r="AL7160">
        <v>1035</v>
      </c>
      <c r="AM7160">
        <v>1035</v>
      </c>
      <c r="AN7160">
        <v>56.991340000000001</v>
      </c>
      <c r="AO7160">
        <v>-62.410150000000002</v>
      </c>
      <c r="AP7160" t="s">
        <v>2</v>
      </c>
      <c r="AQ7160" t="s">
        <v>1</v>
      </c>
      <c r="AR7160" t="s">
        <v>18118</v>
      </c>
      <c r="AS7160" t="s">
        <v>22625</v>
      </c>
      <c r="AT7160" t="s">
        <v>22625</v>
      </c>
      <c r="AU7160" t="s">
        <v>5540</v>
      </c>
      <c r="AV7160" t="s">
        <v>5540</v>
      </c>
      <c r="AW7160" t="s">
        <v>9374</v>
      </c>
      <c r="AX7160" t="s">
        <v>2</v>
      </c>
      <c r="AY7160" t="s">
        <v>2</v>
      </c>
      <c r="AZ7160" t="s">
        <v>9374</v>
      </c>
      <c r="BA7160" t="s">
        <v>2</v>
      </c>
      <c r="BB7160" t="s">
        <v>19951</v>
      </c>
      <c r="BC7160" t="s">
        <v>2</v>
      </c>
      <c r="BD7160" t="s">
        <v>2</v>
      </c>
      <c r="BE7160" t="s">
        <v>2</v>
      </c>
      <c r="BF7160" t="s">
        <v>2</v>
      </c>
    </row>
    <row r="7161" spans="1:58" x14ac:dyDescent="0.25">
      <c r="A7161">
        <v>16836</v>
      </c>
      <c r="B7161" t="s">
        <v>2</v>
      </c>
      <c r="C7161" t="s">
        <v>12490</v>
      </c>
      <c r="D7161" t="s">
        <v>12490</v>
      </c>
      <c r="E7161" t="s">
        <v>12491</v>
      </c>
      <c r="F7161" t="s">
        <v>5540</v>
      </c>
      <c r="G7161" t="s">
        <v>9314</v>
      </c>
      <c r="H7161" t="s">
        <v>9316</v>
      </c>
      <c r="I7161" t="s">
        <v>12490</v>
      </c>
      <c r="J7161" t="s">
        <v>2</v>
      </c>
      <c r="K7161" t="s">
        <v>2</v>
      </c>
      <c r="L7161" t="s">
        <v>2</v>
      </c>
      <c r="M7161" t="s">
        <v>2</v>
      </c>
      <c r="N7161" t="s">
        <v>2</v>
      </c>
      <c r="O7161" t="s">
        <v>2</v>
      </c>
      <c r="S7161" t="s">
        <v>12490</v>
      </c>
      <c r="Z7161" s="4"/>
      <c r="AA7161" t="str">
        <f t="shared" si="555"/>
        <v>x</v>
      </c>
      <c r="AB7161">
        <f t="shared" si="556"/>
        <v>10</v>
      </c>
      <c r="AC7161" t="str">
        <f t="shared" si="557"/>
        <v/>
      </c>
      <c r="AD7161" t="str">
        <f t="shared" si="558"/>
        <v/>
      </c>
      <c r="AE7161" t="str">
        <f t="shared" si="559"/>
        <v/>
      </c>
      <c r="AF7161" t="s">
        <v>17471</v>
      </c>
      <c r="AG7161">
        <v>4</v>
      </c>
      <c r="AH7161" t="s">
        <v>18120</v>
      </c>
      <c r="AI7161">
        <v>5143.2146300000004</v>
      </c>
      <c r="AJ7161">
        <v>2995.83052</v>
      </c>
      <c r="AK7161">
        <v>0</v>
      </c>
      <c r="AL7161">
        <v>1137</v>
      </c>
      <c r="AM7161">
        <v>1137</v>
      </c>
      <c r="AN7161">
        <v>61.020800000000001</v>
      </c>
      <c r="AO7161">
        <v>-73.262469999999993</v>
      </c>
      <c r="AP7161" t="s">
        <v>1</v>
      </c>
      <c r="AQ7161" t="s">
        <v>1</v>
      </c>
      <c r="AR7161" t="s">
        <v>18118</v>
      </c>
      <c r="AS7161" t="s">
        <v>22625</v>
      </c>
      <c r="AT7161" t="s">
        <v>22791</v>
      </c>
      <c r="AU7161" t="s">
        <v>5540</v>
      </c>
      <c r="AV7161" t="s">
        <v>5540</v>
      </c>
      <c r="AW7161" t="s">
        <v>12490</v>
      </c>
      <c r="AX7161" t="s">
        <v>2</v>
      </c>
      <c r="AY7161" t="s">
        <v>2</v>
      </c>
      <c r="AZ7161" t="s">
        <v>12490</v>
      </c>
      <c r="BA7161" t="s">
        <v>2</v>
      </c>
      <c r="BB7161" t="s">
        <v>2</v>
      </c>
      <c r="BC7161" t="s">
        <v>2</v>
      </c>
      <c r="BD7161" t="s">
        <v>2</v>
      </c>
      <c r="BE7161" t="s">
        <v>2</v>
      </c>
      <c r="BF7161" t="s">
        <v>2</v>
      </c>
    </row>
    <row r="7162" spans="1:58" x14ac:dyDescent="0.25">
      <c r="A7162">
        <v>19998</v>
      </c>
      <c r="B7162" t="s">
        <v>2</v>
      </c>
      <c r="C7162" t="s">
        <v>15029</v>
      </c>
      <c r="D7162" t="s">
        <v>15029</v>
      </c>
      <c r="E7162" t="s">
        <v>15030</v>
      </c>
      <c r="F7162" t="s">
        <v>5540</v>
      </c>
      <c r="G7162" t="s">
        <v>9314</v>
      </c>
      <c r="H7162" t="s">
        <v>9316</v>
      </c>
      <c r="I7162" t="s">
        <v>12490</v>
      </c>
      <c r="J7162" t="s">
        <v>15029</v>
      </c>
      <c r="K7162" t="s">
        <v>2</v>
      </c>
      <c r="L7162" t="s">
        <v>2</v>
      </c>
      <c r="M7162" t="s">
        <v>2</v>
      </c>
      <c r="N7162" t="s">
        <v>2</v>
      </c>
      <c r="O7162" t="s">
        <v>2</v>
      </c>
      <c r="T7162" t="s">
        <v>15029</v>
      </c>
      <c r="Z7162" s="4"/>
      <c r="AA7162" t="str">
        <f t="shared" si="555"/>
        <v>x</v>
      </c>
      <c r="AB7162">
        <f t="shared" si="556"/>
        <v>10</v>
      </c>
      <c r="AC7162" t="str">
        <f t="shared" si="557"/>
        <v/>
      </c>
      <c r="AD7162" t="str">
        <f t="shared" si="558"/>
        <v/>
      </c>
      <c r="AE7162" t="str">
        <f t="shared" si="559"/>
        <v/>
      </c>
      <c r="AF7162" t="s">
        <v>17472</v>
      </c>
      <c r="AG7162">
        <v>5</v>
      </c>
      <c r="AH7162" t="s">
        <v>18234</v>
      </c>
      <c r="AI7162">
        <v>61.529089999999997</v>
      </c>
      <c r="AJ7162">
        <v>64.700729999999993</v>
      </c>
      <c r="AK7162">
        <v>511</v>
      </c>
      <c r="AL7162">
        <v>921</v>
      </c>
      <c r="AM7162">
        <v>410</v>
      </c>
      <c r="AN7162">
        <v>53.850580000000001</v>
      </c>
      <c r="AO7162">
        <v>-65.915589999999995</v>
      </c>
      <c r="AP7162" t="s">
        <v>2</v>
      </c>
      <c r="AQ7162" t="s">
        <v>1</v>
      </c>
      <c r="AR7162" t="s">
        <v>18118</v>
      </c>
      <c r="AS7162" t="s">
        <v>22625</v>
      </c>
      <c r="AT7162" t="s">
        <v>22678</v>
      </c>
      <c r="AU7162" t="s">
        <v>5540</v>
      </c>
      <c r="AV7162" t="s">
        <v>5540</v>
      </c>
      <c r="AW7162" t="s">
        <v>15029</v>
      </c>
      <c r="AX7162" t="s">
        <v>2</v>
      </c>
      <c r="AY7162" t="s">
        <v>2</v>
      </c>
      <c r="AZ7162" t="s">
        <v>2</v>
      </c>
      <c r="BA7162" t="s">
        <v>2</v>
      </c>
      <c r="BB7162" t="s">
        <v>2</v>
      </c>
      <c r="BC7162" t="s">
        <v>2</v>
      </c>
      <c r="BD7162" t="s">
        <v>2</v>
      </c>
      <c r="BE7162" t="s">
        <v>2</v>
      </c>
      <c r="BF7162" t="s">
        <v>2</v>
      </c>
    </row>
    <row r="7163" spans="1:58" x14ac:dyDescent="0.25">
      <c r="A7163">
        <v>19999</v>
      </c>
      <c r="B7163" t="s">
        <v>2</v>
      </c>
      <c r="C7163" t="s">
        <v>12492</v>
      </c>
      <c r="D7163" t="s">
        <v>12492</v>
      </c>
      <c r="E7163" t="s">
        <v>12493</v>
      </c>
      <c r="F7163" t="s">
        <v>5540</v>
      </c>
      <c r="G7163" t="s">
        <v>9314</v>
      </c>
      <c r="H7163" t="s">
        <v>9316</v>
      </c>
      <c r="I7163" t="s">
        <v>12490</v>
      </c>
      <c r="J7163" t="s">
        <v>12492</v>
      </c>
      <c r="K7163" t="s">
        <v>2</v>
      </c>
      <c r="L7163" t="s">
        <v>2</v>
      </c>
      <c r="M7163" t="s">
        <v>2</v>
      </c>
      <c r="N7163" t="s">
        <v>2</v>
      </c>
      <c r="O7163" t="s">
        <v>2</v>
      </c>
      <c r="T7163" t="s">
        <v>12492</v>
      </c>
      <c r="Z7163" s="4"/>
      <c r="AA7163" t="str">
        <f t="shared" si="555"/>
        <v>x</v>
      </c>
      <c r="AB7163">
        <f t="shared" si="556"/>
        <v>10</v>
      </c>
      <c r="AC7163" t="str">
        <f t="shared" si="557"/>
        <v/>
      </c>
      <c r="AD7163" t="str">
        <f t="shared" si="558"/>
        <v/>
      </c>
      <c r="AE7163" t="str">
        <f t="shared" si="559"/>
        <v/>
      </c>
      <c r="AF7163" t="s">
        <v>17472</v>
      </c>
      <c r="AG7163">
        <v>5</v>
      </c>
      <c r="AH7163" t="s">
        <v>18114</v>
      </c>
      <c r="AI7163">
        <v>551.04818</v>
      </c>
      <c r="AJ7163">
        <v>477.22244999999998</v>
      </c>
      <c r="AK7163">
        <v>82</v>
      </c>
      <c r="AL7163">
        <v>885</v>
      </c>
      <c r="AM7163">
        <v>803</v>
      </c>
      <c r="AN7163">
        <v>56.231310000000001</v>
      </c>
      <c r="AO7163">
        <v>-68.799040000000005</v>
      </c>
      <c r="AP7163" t="s">
        <v>2</v>
      </c>
      <c r="AQ7163" t="s">
        <v>1</v>
      </c>
      <c r="AR7163" t="s">
        <v>18118</v>
      </c>
      <c r="AS7163" t="s">
        <v>22625</v>
      </c>
      <c r="AT7163" t="s">
        <v>22625</v>
      </c>
      <c r="AU7163" t="s">
        <v>5540</v>
      </c>
      <c r="AV7163" t="s">
        <v>5540</v>
      </c>
      <c r="AW7163" t="s">
        <v>12492</v>
      </c>
      <c r="AX7163" t="s">
        <v>2</v>
      </c>
      <c r="AY7163" t="s">
        <v>2</v>
      </c>
      <c r="AZ7163" t="s">
        <v>12492</v>
      </c>
      <c r="BA7163" t="s">
        <v>2</v>
      </c>
      <c r="BB7163" t="s">
        <v>21162</v>
      </c>
      <c r="BC7163" t="s">
        <v>2</v>
      </c>
      <c r="BD7163" t="s">
        <v>2</v>
      </c>
      <c r="BE7163" t="s">
        <v>2</v>
      </c>
      <c r="BF7163" t="s">
        <v>2</v>
      </c>
    </row>
    <row r="7164" spans="1:58" x14ac:dyDescent="0.25">
      <c r="A7164">
        <v>12554</v>
      </c>
      <c r="B7164" t="s">
        <v>2</v>
      </c>
      <c r="C7164" t="s">
        <v>9382</v>
      </c>
      <c r="D7164" t="s">
        <v>9382</v>
      </c>
      <c r="E7164" t="s">
        <v>15031</v>
      </c>
      <c r="F7164" t="s">
        <v>5540</v>
      </c>
      <c r="G7164" t="s">
        <v>9314</v>
      </c>
      <c r="H7164" t="s">
        <v>9316</v>
      </c>
      <c r="I7164" t="s">
        <v>12490</v>
      </c>
      <c r="J7164" t="s">
        <v>9382</v>
      </c>
      <c r="K7164" t="s">
        <v>2</v>
      </c>
      <c r="L7164" t="s">
        <v>2</v>
      </c>
      <c r="M7164" t="s">
        <v>2</v>
      </c>
      <c r="N7164" t="s">
        <v>2</v>
      </c>
      <c r="O7164" t="s">
        <v>2</v>
      </c>
      <c r="T7164" t="s">
        <v>9382</v>
      </c>
      <c r="Z7164" s="4"/>
      <c r="AA7164" t="str">
        <f t="shared" si="555"/>
        <v>x</v>
      </c>
      <c r="AB7164">
        <f t="shared" si="556"/>
        <v>10</v>
      </c>
      <c r="AC7164" t="str">
        <f t="shared" si="557"/>
        <v/>
      </c>
      <c r="AD7164" t="str">
        <f t="shared" si="558"/>
        <v/>
      </c>
      <c r="AE7164" t="str">
        <f t="shared" si="559"/>
        <v/>
      </c>
      <c r="AF7164" t="s">
        <v>17472</v>
      </c>
      <c r="AG7164">
        <v>5</v>
      </c>
      <c r="AH7164" t="s">
        <v>18114</v>
      </c>
      <c r="AI7164">
        <v>121.74187000000001</v>
      </c>
      <c r="AJ7164">
        <v>132.35822999999999</v>
      </c>
      <c r="AK7164">
        <v>424</v>
      </c>
      <c r="AL7164">
        <v>1137</v>
      </c>
      <c r="AM7164">
        <v>713</v>
      </c>
      <c r="AN7164">
        <v>52.395890000000001</v>
      </c>
      <c r="AO7164">
        <v>-70.529660000000007</v>
      </c>
      <c r="AP7164" t="s">
        <v>2</v>
      </c>
      <c r="AQ7164" t="s">
        <v>1</v>
      </c>
      <c r="AR7164" t="s">
        <v>18118</v>
      </c>
      <c r="AS7164" t="s">
        <v>22625</v>
      </c>
      <c r="AT7164" t="s">
        <v>22625</v>
      </c>
      <c r="AU7164" t="s">
        <v>5540</v>
      </c>
      <c r="AV7164" t="s">
        <v>5540</v>
      </c>
      <c r="AW7164" t="s">
        <v>9382</v>
      </c>
      <c r="AX7164" t="s">
        <v>2</v>
      </c>
      <c r="AY7164" t="s">
        <v>2</v>
      </c>
      <c r="AZ7164" t="s">
        <v>9382</v>
      </c>
      <c r="BA7164" t="s">
        <v>21455</v>
      </c>
      <c r="BB7164" t="s">
        <v>21456</v>
      </c>
      <c r="BC7164" t="s">
        <v>2</v>
      </c>
      <c r="BD7164" t="s">
        <v>21457</v>
      </c>
      <c r="BE7164" t="s">
        <v>2</v>
      </c>
      <c r="BF7164" t="s">
        <v>2</v>
      </c>
    </row>
    <row r="7165" spans="1:58" x14ac:dyDescent="0.25">
      <c r="A7165">
        <v>20002</v>
      </c>
      <c r="B7165" t="s">
        <v>2</v>
      </c>
      <c r="C7165" t="s">
        <v>12494</v>
      </c>
      <c r="D7165" t="s">
        <v>12494</v>
      </c>
      <c r="E7165" t="s">
        <v>12495</v>
      </c>
      <c r="F7165" t="s">
        <v>5540</v>
      </c>
      <c r="G7165" t="s">
        <v>9314</v>
      </c>
      <c r="H7165" t="s">
        <v>9316</v>
      </c>
      <c r="I7165" t="s">
        <v>12490</v>
      </c>
      <c r="J7165" t="s">
        <v>12494</v>
      </c>
      <c r="K7165" t="s">
        <v>2</v>
      </c>
      <c r="L7165" t="s">
        <v>2</v>
      </c>
      <c r="M7165" t="s">
        <v>2</v>
      </c>
      <c r="N7165" t="s">
        <v>2</v>
      </c>
      <c r="O7165" t="s">
        <v>2</v>
      </c>
      <c r="T7165" t="s">
        <v>12494</v>
      </c>
      <c r="Z7165" s="4"/>
      <c r="AA7165" t="str">
        <f t="shared" si="555"/>
        <v>x</v>
      </c>
      <c r="AB7165">
        <f t="shared" si="556"/>
        <v>10</v>
      </c>
      <c r="AC7165" t="str">
        <f t="shared" si="557"/>
        <v/>
      </c>
      <c r="AD7165" t="str">
        <f t="shared" si="558"/>
        <v/>
      </c>
      <c r="AE7165" t="str">
        <f t="shared" si="559"/>
        <v/>
      </c>
      <c r="AF7165" t="s">
        <v>17472</v>
      </c>
      <c r="AG7165">
        <v>5</v>
      </c>
      <c r="AH7165" t="s">
        <v>18114</v>
      </c>
      <c r="AI7165">
        <v>0</v>
      </c>
      <c r="AJ7165">
        <v>0</v>
      </c>
      <c r="AK7165">
        <v>0</v>
      </c>
      <c r="AL7165">
        <v>0</v>
      </c>
      <c r="AM7165">
        <v>0</v>
      </c>
      <c r="AN7165">
        <v>47.353630000000003</v>
      </c>
      <c r="AO7165">
        <v>-84.094430000000003</v>
      </c>
      <c r="AP7165" t="s">
        <v>2</v>
      </c>
      <c r="AQ7165" t="s">
        <v>2</v>
      </c>
      <c r="AR7165" t="s">
        <v>18118</v>
      </c>
      <c r="AS7165" t="s">
        <v>22621</v>
      </c>
      <c r="AT7165" t="s">
        <v>22621</v>
      </c>
      <c r="AU7165" t="s">
        <v>5540</v>
      </c>
      <c r="AV7165" t="s">
        <v>5540</v>
      </c>
      <c r="AW7165" t="s">
        <v>12494</v>
      </c>
      <c r="AX7165" t="s">
        <v>2</v>
      </c>
      <c r="AY7165" t="s">
        <v>2</v>
      </c>
      <c r="AZ7165" t="s">
        <v>12494</v>
      </c>
      <c r="BA7165" t="s">
        <v>2</v>
      </c>
      <c r="BB7165" t="s">
        <v>2</v>
      </c>
      <c r="BC7165" t="s">
        <v>2</v>
      </c>
      <c r="BD7165" t="s">
        <v>2</v>
      </c>
      <c r="BE7165" t="s">
        <v>2</v>
      </c>
      <c r="BF7165" t="s">
        <v>2</v>
      </c>
    </row>
    <row r="7166" spans="1:58" x14ac:dyDescent="0.25">
      <c r="A7166">
        <v>20001</v>
      </c>
      <c r="B7166" t="s">
        <v>2</v>
      </c>
      <c r="C7166" t="s">
        <v>12496</v>
      </c>
      <c r="D7166" t="s">
        <v>12496</v>
      </c>
      <c r="E7166" t="s">
        <v>12497</v>
      </c>
      <c r="F7166" t="s">
        <v>5540</v>
      </c>
      <c r="G7166" t="s">
        <v>9314</v>
      </c>
      <c r="H7166" t="s">
        <v>9316</v>
      </c>
      <c r="I7166" t="s">
        <v>12490</v>
      </c>
      <c r="J7166" t="s">
        <v>12496</v>
      </c>
      <c r="K7166" t="s">
        <v>2</v>
      </c>
      <c r="L7166" t="s">
        <v>2</v>
      </c>
      <c r="M7166" t="s">
        <v>2</v>
      </c>
      <c r="N7166" t="s">
        <v>2</v>
      </c>
      <c r="O7166" t="s">
        <v>2</v>
      </c>
      <c r="T7166" t="s">
        <v>12496</v>
      </c>
      <c r="Z7166" s="4"/>
      <c r="AA7166" t="str">
        <f t="shared" si="555"/>
        <v>x</v>
      </c>
      <c r="AB7166">
        <f t="shared" si="556"/>
        <v>10</v>
      </c>
      <c r="AC7166" t="str">
        <f t="shared" si="557"/>
        <v/>
      </c>
      <c r="AD7166" t="str">
        <f t="shared" si="558"/>
        <v/>
      </c>
      <c r="AE7166" t="str">
        <f t="shared" si="559"/>
        <v/>
      </c>
      <c r="AF7166" t="s">
        <v>17472</v>
      </c>
      <c r="AG7166">
        <v>5</v>
      </c>
      <c r="AH7166" t="s">
        <v>18114</v>
      </c>
      <c r="AI7166">
        <v>0</v>
      </c>
      <c r="AJ7166">
        <v>0</v>
      </c>
      <c r="AK7166">
        <v>0</v>
      </c>
      <c r="AL7166">
        <v>0</v>
      </c>
      <c r="AM7166">
        <v>0</v>
      </c>
      <c r="AN7166">
        <v>48.798659999999998</v>
      </c>
      <c r="AO7166">
        <v>-87.998310000000004</v>
      </c>
      <c r="AP7166" t="s">
        <v>2</v>
      </c>
      <c r="AQ7166" t="s">
        <v>2</v>
      </c>
      <c r="AR7166" t="s">
        <v>18141</v>
      </c>
      <c r="AS7166" t="s">
        <v>22621</v>
      </c>
      <c r="AT7166" t="s">
        <v>22795</v>
      </c>
      <c r="AU7166" t="s">
        <v>5540</v>
      </c>
      <c r="AV7166" t="s">
        <v>5540</v>
      </c>
      <c r="AW7166" t="s">
        <v>12496</v>
      </c>
      <c r="AX7166" t="s">
        <v>2</v>
      </c>
      <c r="AY7166" t="s">
        <v>2</v>
      </c>
      <c r="AZ7166" t="s">
        <v>12496</v>
      </c>
      <c r="BA7166" t="s">
        <v>2</v>
      </c>
      <c r="BB7166" t="s">
        <v>2</v>
      </c>
      <c r="BC7166" t="s">
        <v>2</v>
      </c>
      <c r="BD7166" t="s">
        <v>2</v>
      </c>
      <c r="BE7166" t="s">
        <v>2</v>
      </c>
      <c r="BF7166" t="s">
        <v>2</v>
      </c>
    </row>
    <row r="7167" spans="1:58" x14ac:dyDescent="0.25">
      <c r="A7167">
        <v>19997</v>
      </c>
      <c r="B7167" t="s">
        <v>2</v>
      </c>
      <c r="C7167" t="s">
        <v>12498</v>
      </c>
      <c r="D7167" t="s">
        <v>12498</v>
      </c>
      <c r="E7167" t="s">
        <v>12499</v>
      </c>
      <c r="F7167" t="s">
        <v>5540</v>
      </c>
      <c r="G7167" t="s">
        <v>9314</v>
      </c>
      <c r="H7167" t="s">
        <v>9316</v>
      </c>
      <c r="I7167" t="s">
        <v>12490</v>
      </c>
      <c r="J7167" t="s">
        <v>12498</v>
      </c>
      <c r="K7167" t="s">
        <v>2</v>
      </c>
      <c r="L7167" t="s">
        <v>2</v>
      </c>
      <c r="M7167" t="s">
        <v>2</v>
      </c>
      <c r="N7167" t="s">
        <v>2</v>
      </c>
      <c r="O7167" t="s">
        <v>2</v>
      </c>
      <c r="T7167" t="s">
        <v>12498</v>
      </c>
      <c r="Z7167" s="4"/>
      <c r="AA7167" t="str">
        <f t="shared" si="555"/>
        <v>x</v>
      </c>
      <c r="AB7167">
        <f t="shared" si="556"/>
        <v>10</v>
      </c>
      <c r="AC7167" t="str">
        <f t="shared" si="557"/>
        <v/>
      </c>
      <c r="AD7167" t="str">
        <f t="shared" si="558"/>
        <v/>
      </c>
      <c r="AE7167" t="str">
        <f t="shared" si="559"/>
        <v/>
      </c>
      <c r="AF7167" t="s">
        <v>17472</v>
      </c>
      <c r="AG7167">
        <v>5</v>
      </c>
      <c r="AH7167" t="s">
        <v>18114</v>
      </c>
      <c r="AI7167">
        <v>4293.4513100000004</v>
      </c>
      <c r="AJ7167">
        <v>2227.0980199999999</v>
      </c>
      <c r="AK7167">
        <v>0</v>
      </c>
      <c r="AL7167">
        <v>622</v>
      </c>
      <c r="AM7167">
        <v>622</v>
      </c>
      <c r="AN7167">
        <v>61.916420000000002</v>
      </c>
      <c r="AO7167">
        <v>-73.811019999999999</v>
      </c>
      <c r="AP7167" t="s">
        <v>2</v>
      </c>
      <c r="AQ7167" t="s">
        <v>1</v>
      </c>
      <c r="AR7167" t="s">
        <v>18118</v>
      </c>
      <c r="AS7167" t="s">
        <v>22625</v>
      </c>
      <c r="AT7167" t="s">
        <v>22625</v>
      </c>
      <c r="AU7167" t="s">
        <v>5540</v>
      </c>
      <c r="AV7167" t="s">
        <v>5540</v>
      </c>
      <c r="AW7167" t="s">
        <v>12498</v>
      </c>
      <c r="AX7167" t="s">
        <v>2</v>
      </c>
      <c r="AY7167" t="s">
        <v>2</v>
      </c>
      <c r="AZ7167" t="s">
        <v>12498</v>
      </c>
      <c r="BA7167" t="s">
        <v>2</v>
      </c>
      <c r="BB7167" t="s">
        <v>20578</v>
      </c>
      <c r="BC7167" t="s">
        <v>2</v>
      </c>
      <c r="BD7167" t="s">
        <v>2</v>
      </c>
      <c r="BE7167" t="s">
        <v>2</v>
      </c>
      <c r="BF7167" t="s">
        <v>2</v>
      </c>
    </row>
    <row r="7168" spans="1:58" x14ac:dyDescent="0.25">
      <c r="A7168">
        <v>20000</v>
      </c>
      <c r="B7168" t="s">
        <v>2</v>
      </c>
      <c r="C7168" t="s">
        <v>12500</v>
      </c>
      <c r="D7168" t="s">
        <v>12500</v>
      </c>
      <c r="E7168" t="s">
        <v>12501</v>
      </c>
      <c r="F7168" t="s">
        <v>5540</v>
      </c>
      <c r="G7168" t="s">
        <v>9314</v>
      </c>
      <c r="H7168" t="s">
        <v>9316</v>
      </c>
      <c r="I7168" t="s">
        <v>12490</v>
      </c>
      <c r="J7168" t="s">
        <v>12500</v>
      </c>
      <c r="K7168" t="s">
        <v>2</v>
      </c>
      <c r="L7168" t="s">
        <v>2</v>
      </c>
      <c r="M7168" t="s">
        <v>2</v>
      </c>
      <c r="N7168" t="s">
        <v>2</v>
      </c>
      <c r="O7168" t="s">
        <v>2</v>
      </c>
      <c r="T7168" t="s">
        <v>12500</v>
      </c>
      <c r="Z7168" s="4"/>
      <c r="AA7168" t="str">
        <f t="shared" ref="AA7168:AA7231" si="560">IF(Z7168="x",D7168,IF(NOT(ISERROR(FIND(AA7167,E7168))),AA7167,"x"))</f>
        <v>x</v>
      </c>
      <c r="AB7168">
        <f t="shared" ref="AB7168:AB7231" si="561">IF(ISERROR(MATCH(AA7168,F7168:O7168,)),10,(MATCH(AA7168,F7168:O7168,)))</f>
        <v>10</v>
      </c>
      <c r="AC7168" t="str">
        <f t="shared" ref="AC7168:AC7231" si="562">IF(Z7168="x",A7168,"")</f>
        <v/>
      </c>
      <c r="AD7168" t="str">
        <f t="shared" ref="AD7168:AD7231" si="563">IF(AND(Z7168="x",AA7167&lt;&gt;"x",AB7167&lt;AB7168,ISERROR(FIND(AA7168,E7167))),"polygons overlap!","")</f>
        <v/>
      </c>
      <c r="AE7168" t="str">
        <f t="shared" si="559"/>
        <v/>
      </c>
      <c r="AF7168" t="s">
        <v>17472</v>
      </c>
      <c r="AG7168">
        <v>5</v>
      </c>
      <c r="AH7168" t="s">
        <v>18114</v>
      </c>
      <c r="AI7168">
        <v>115.44418</v>
      </c>
      <c r="AJ7168">
        <v>94.451080000000005</v>
      </c>
      <c r="AK7168">
        <v>0</v>
      </c>
      <c r="AL7168">
        <v>442</v>
      </c>
      <c r="AM7168">
        <v>442</v>
      </c>
      <c r="AN7168">
        <v>56.381369999999997</v>
      </c>
      <c r="AO7168">
        <v>-76.507239999999996</v>
      </c>
      <c r="AP7168" t="s">
        <v>2</v>
      </c>
      <c r="AQ7168" t="s">
        <v>1</v>
      </c>
      <c r="AR7168" t="s">
        <v>18118</v>
      </c>
      <c r="AS7168" t="s">
        <v>22625</v>
      </c>
      <c r="AT7168" t="s">
        <v>22625</v>
      </c>
      <c r="AU7168" t="s">
        <v>5540</v>
      </c>
      <c r="AV7168" t="s">
        <v>5540</v>
      </c>
      <c r="AW7168" t="s">
        <v>12500</v>
      </c>
      <c r="AX7168" t="s">
        <v>2</v>
      </c>
      <c r="AY7168" t="s">
        <v>2</v>
      </c>
      <c r="AZ7168" t="s">
        <v>12500</v>
      </c>
      <c r="BA7168" t="s">
        <v>2</v>
      </c>
      <c r="BB7168" t="s">
        <v>2</v>
      </c>
      <c r="BC7168" t="s">
        <v>2</v>
      </c>
      <c r="BD7168" t="s">
        <v>2</v>
      </c>
      <c r="BE7168" t="s">
        <v>2</v>
      </c>
      <c r="BF7168" t="s">
        <v>2</v>
      </c>
    </row>
    <row r="7169" spans="1:58" x14ac:dyDescent="0.25">
      <c r="A7169">
        <v>12550</v>
      </c>
      <c r="B7169" t="s">
        <v>2</v>
      </c>
      <c r="C7169" t="s">
        <v>9376</v>
      </c>
      <c r="D7169" t="s">
        <v>9376</v>
      </c>
      <c r="E7169" t="s">
        <v>9377</v>
      </c>
      <c r="F7169" t="s">
        <v>5540</v>
      </c>
      <c r="G7169" t="s">
        <v>9314</v>
      </c>
      <c r="H7169" t="s">
        <v>9316</v>
      </c>
      <c r="I7169" t="s">
        <v>9376</v>
      </c>
      <c r="J7169" t="s">
        <v>2</v>
      </c>
      <c r="K7169" t="s">
        <v>2</v>
      </c>
      <c r="L7169" t="s">
        <v>2</v>
      </c>
      <c r="M7169" t="s">
        <v>2</v>
      </c>
      <c r="N7169" t="s">
        <v>2</v>
      </c>
      <c r="O7169" t="s">
        <v>2</v>
      </c>
      <c r="S7169" t="s">
        <v>9376</v>
      </c>
      <c r="Z7169" s="4"/>
      <c r="AA7169" t="str">
        <f t="shared" si="560"/>
        <v>x</v>
      </c>
      <c r="AB7169">
        <f t="shared" si="561"/>
        <v>10</v>
      </c>
      <c r="AC7169" t="str">
        <f t="shared" si="562"/>
        <v/>
      </c>
      <c r="AD7169" t="str">
        <f t="shared" si="563"/>
        <v/>
      </c>
      <c r="AE7169" t="str">
        <f t="shared" si="559"/>
        <v/>
      </c>
      <c r="AF7169" t="s">
        <v>17471</v>
      </c>
      <c r="AG7169">
        <v>4</v>
      </c>
      <c r="AH7169" t="s">
        <v>18114</v>
      </c>
      <c r="AI7169">
        <v>31174.27997</v>
      </c>
      <c r="AJ7169">
        <v>12613.79544</v>
      </c>
      <c r="AK7169">
        <v>0</v>
      </c>
      <c r="AL7169">
        <v>1184</v>
      </c>
      <c r="AM7169">
        <v>1184</v>
      </c>
      <c r="AN7169">
        <v>50.132210000000001</v>
      </c>
      <c r="AO7169">
        <v>-67.168139999999994</v>
      </c>
      <c r="AP7169" t="s">
        <v>1</v>
      </c>
      <c r="AQ7169" t="s">
        <v>1</v>
      </c>
      <c r="AR7169" t="s">
        <v>18118</v>
      </c>
      <c r="AS7169" t="s">
        <v>22625</v>
      </c>
      <c r="AT7169" t="s">
        <v>22678</v>
      </c>
      <c r="AU7169" t="s">
        <v>5540</v>
      </c>
      <c r="AV7169" t="s">
        <v>5540</v>
      </c>
      <c r="AW7169" t="s">
        <v>9376</v>
      </c>
      <c r="AX7169" t="s">
        <v>2</v>
      </c>
      <c r="AY7169" t="s">
        <v>23359</v>
      </c>
      <c r="AZ7169" t="s">
        <v>9376</v>
      </c>
      <c r="BA7169" t="s">
        <v>2</v>
      </c>
      <c r="BB7169" t="s">
        <v>18761</v>
      </c>
      <c r="BC7169" t="s">
        <v>18762</v>
      </c>
      <c r="BD7169" t="s">
        <v>18763</v>
      </c>
      <c r="BE7169" t="s">
        <v>23360</v>
      </c>
      <c r="BF7169" t="s">
        <v>2</v>
      </c>
    </row>
    <row r="7170" spans="1:58" x14ac:dyDescent="0.25">
      <c r="A7170">
        <v>19670</v>
      </c>
      <c r="B7170" t="s">
        <v>2</v>
      </c>
      <c r="C7170" t="s">
        <v>15032</v>
      </c>
      <c r="D7170" t="s">
        <v>15032</v>
      </c>
      <c r="E7170" t="s">
        <v>15033</v>
      </c>
      <c r="F7170" t="s">
        <v>5540</v>
      </c>
      <c r="G7170" t="s">
        <v>9314</v>
      </c>
      <c r="H7170" t="s">
        <v>9316</v>
      </c>
      <c r="I7170" t="s">
        <v>9376</v>
      </c>
      <c r="J7170" t="s">
        <v>15032</v>
      </c>
      <c r="K7170" t="s">
        <v>2</v>
      </c>
      <c r="L7170" t="s">
        <v>2</v>
      </c>
      <c r="M7170" t="s">
        <v>2</v>
      </c>
      <c r="N7170" t="s">
        <v>2</v>
      </c>
      <c r="O7170" t="s">
        <v>2</v>
      </c>
      <c r="T7170" t="s">
        <v>15032</v>
      </c>
      <c r="Z7170" s="4"/>
      <c r="AA7170" t="str">
        <f t="shared" si="560"/>
        <v>x</v>
      </c>
      <c r="AB7170">
        <f t="shared" si="561"/>
        <v>10</v>
      </c>
      <c r="AC7170" t="str">
        <f t="shared" si="562"/>
        <v/>
      </c>
      <c r="AD7170" t="str">
        <f t="shared" si="563"/>
        <v/>
      </c>
      <c r="AE7170" t="str">
        <f t="shared" ref="AE7170:AE7233" si="564">IF(LEN(AA7170)&gt;1,INDEX($A$2:$A$8617, MATCH(AA7170,$D$2:$D$8617,FALSE)),"")</f>
        <v/>
      </c>
      <c r="AF7170" t="s">
        <v>17472</v>
      </c>
      <c r="AG7170">
        <v>5</v>
      </c>
      <c r="AH7170" t="s">
        <v>20156</v>
      </c>
      <c r="AI7170">
        <v>26545.701400000002</v>
      </c>
      <c r="AJ7170">
        <v>10709.409449999999</v>
      </c>
      <c r="AK7170">
        <v>0</v>
      </c>
      <c r="AL7170">
        <v>1146</v>
      </c>
      <c r="AM7170">
        <v>1146</v>
      </c>
      <c r="AN7170">
        <v>49.686689999999999</v>
      </c>
      <c r="AO7170">
        <v>-67.867549999999994</v>
      </c>
      <c r="AP7170" t="s">
        <v>2</v>
      </c>
      <c r="AQ7170" t="s">
        <v>1</v>
      </c>
      <c r="AR7170" t="s">
        <v>18118</v>
      </c>
      <c r="AS7170" t="s">
        <v>22625</v>
      </c>
      <c r="AT7170" t="s">
        <v>22678</v>
      </c>
      <c r="AU7170" t="s">
        <v>5540</v>
      </c>
      <c r="AV7170" t="s">
        <v>5540</v>
      </c>
      <c r="AW7170" t="s">
        <v>15032</v>
      </c>
      <c r="AX7170" t="s">
        <v>2</v>
      </c>
      <c r="AY7170" t="s">
        <v>2</v>
      </c>
      <c r="AZ7170" t="s">
        <v>2</v>
      </c>
      <c r="BA7170" t="s">
        <v>2</v>
      </c>
      <c r="BB7170" t="s">
        <v>2</v>
      </c>
      <c r="BC7170" t="s">
        <v>2</v>
      </c>
      <c r="BD7170" t="s">
        <v>2</v>
      </c>
      <c r="BE7170" t="s">
        <v>2</v>
      </c>
      <c r="BF7170" t="s">
        <v>2</v>
      </c>
    </row>
    <row r="7171" spans="1:58" x14ac:dyDescent="0.25">
      <c r="A7171">
        <v>11616</v>
      </c>
      <c r="B7171" t="s">
        <v>12502</v>
      </c>
      <c r="C7171" t="s">
        <v>9378</v>
      </c>
      <c r="D7171" t="s">
        <v>9378</v>
      </c>
      <c r="E7171" t="s">
        <v>9379</v>
      </c>
      <c r="F7171" t="s">
        <v>5540</v>
      </c>
      <c r="G7171" t="s">
        <v>9314</v>
      </c>
      <c r="H7171" t="s">
        <v>9316</v>
      </c>
      <c r="I7171" t="s">
        <v>9376</v>
      </c>
      <c r="J7171" t="s">
        <v>9378</v>
      </c>
      <c r="K7171" t="s">
        <v>2</v>
      </c>
      <c r="L7171" t="s">
        <v>2</v>
      </c>
      <c r="M7171" t="s">
        <v>2</v>
      </c>
      <c r="N7171" t="s">
        <v>2</v>
      </c>
      <c r="O7171" t="s">
        <v>2</v>
      </c>
      <c r="T7171" t="s">
        <v>9378</v>
      </c>
      <c r="Z7171" s="4"/>
      <c r="AA7171" t="str">
        <f t="shared" si="560"/>
        <v>x</v>
      </c>
      <c r="AB7171">
        <f t="shared" si="561"/>
        <v>10</v>
      </c>
      <c r="AC7171" t="str">
        <f t="shared" si="562"/>
        <v/>
      </c>
      <c r="AD7171" t="str">
        <f t="shared" si="563"/>
        <v/>
      </c>
      <c r="AE7171" t="str">
        <f t="shared" si="564"/>
        <v/>
      </c>
      <c r="AF7171" t="s">
        <v>17472</v>
      </c>
      <c r="AG7171">
        <v>5</v>
      </c>
      <c r="AH7171" t="s">
        <v>18114</v>
      </c>
      <c r="AI7171">
        <v>2196.7048399999999</v>
      </c>
      <c r="AJ7171">
        <v>809.55380000000002</v>
      </c>
      <c r="AK7171">
        <v>0</v>
      </c>
      <c r="AL7171">
        <v>1184</v>
      </c>
      <c r="AM7171">
        <v>1184</v>
      </c>
      <c r="AN7171">
        <v>53.566330000000001</v>
      </c>
      <c r="AO7171">
        <v>-58.869129999999998</v>
      </c>
      <c r="AP7171" t="s">
        <v>2</v>
      </c>
      <c r="AQ7171" t="s">
        <v>1</v>
      </c>
      <c r="AR7171" t="s">
        <v>18118</v>
      </c>
      <c r="AS7171" t="s">
        <v>22625</v>
      </c>
      <c r="AT7171" t="s">
        <v>22625</v>
      </c>
      <c r="AU7171" t="s">
        <v>5540</v>
      </c>
      <c r="AV7171" t="s">
        <v>5540</v>
      </c>
      <c r="AW7171" t="s">
        <v>9378</v>
      </c>
      <c r="AX7171" t="s">
        <v>2</v>
      </c>
      <c r="AY7171" t="s">
        <v>2</v>
      </c>
      <c r="AZ7171" t="s">
        <v>9378</v>
      </c>
      <c r="BA7171" t="s">
        <v>2</v>
      </c>
      <c r="BB7171" t="s">
        <v>29239</v>
      </c>
      <c r="BC7171" t="s">
        <v>2</v>
      </c>
      <c r="BD7171" t="s">
        <v>2</v>
      </c>
      <c r="BE7171" t="s">
        <v>29240</v>
      </c>
      <c r="BF7171" t="s">
        <v>2</v>
      </c>
    </row>
    <row r="7172" spans="1:58" x14ac:dyDescent="0.25">
      <c r="A7172">
        <v>12555</v>
      </c>
      <c r="B7172" t="s">
        <v>2</v>
      </c>
      <c r="C7172" t="s">
        <v>9380</v>
      </c>
      <c r="D7172" t="s">
        <v>9380</v>
      </c>
      <c r="E7172" t="s">
        <v>9381</v>
      </c>
      <c r="F7172" t="s">
        <v>5540</v>
      </c>
      <c r="G7172" t="s">
        <v>9314</v>
      </c>
      <c r="H7172" t="s">
        <v>9316</v>
      </c>
      <c r="I7172" t="s">
        <v>9376</v>
      </c>
      <c r="J7172" t="s">
        <v>9380</v>
      </c>
      <c r="K7172" t="s">
        <v>2</v>
      </c>
      <c r="L7172" t="s">
        <v>2</v>
      </c>
      <c r="M7172" t="s">
        <v>2</v>
      </c>
      <c r="N7172" t="s">
        <v>2</v>
      </c>
      <c r="O7172" t="s">
        <v>2</v>
      </c>
      <c r="T7172" t="s">
        <v>9380</v>
      </c>
      <c r="Z7172" s="4"/>
      <c r="AA7172" t="str">
        <f t="shared" si="560"/>
        <v>x</v>
      </c>
      <c r="AB7172">
        <f t="shared" si="561"/>
        <v>10</v>
      </c>
      <c r="AC7172" t="str">
        <f t="shared" si="562"/>
        <v/>
      </c>
      <c r="AD7172" t="str">
        <f t="shared" si="563"/>
        <v/>
      </c>
      <c r="AE7172" t="str">
        <f t="shared" si="564"/>
        <v/>
      </c>
      <c r="AF7172" t="s">
        <v>17472</v>
      </c>
      <c r="AG7172">
        <v>5</v>
      </c>
      <c r="AH7172" t="s">
        <v>18114</v>
      </c>
      <c r="AI7172">
        <v>2431.87372</v>
      </c>
      <c r="AJ7172">
        <v>1094.8321900000001</v>
      </c>
      <c r="AK7172">
        <v>295</v>
      </c>
      <c r="AL7172">
        <v>1082</v>
      </c>
      <c r="AM7172">
        <v>787</v>
      </c>
      <c r="AN7172">
        <v>51.54486</v>
      </c>
      <c r="AO7172">
        <v>-67.715710000000001</v>
      </c>
      <c r="AP7172" t="s">
        <v>2</v>
      </c>
      <c r="AQ7172" t="s">
        <v>1</v>
      </c>
      <c r="AR7172" t="s">
        <v>18118</v>
      </c>
      <c r="AS7172" t="s">
        <v>22625</v>
      </c>
      <c r="AT7172" t="s">
        <v>22625</v>
      </c>
      <c r="AU7172" t="s">
        <v>5540</v>
      </c>
      <c r="AV7172" t="s">
        <v>5540</v>
      </c>
      <c r="AW7172" t="s">
        <v>9380</v>
      </c>
      <c r="AX7172" t="s">
        <v>2</v>
      </c>
      <c r="AY7172" t="s">
        <v>2</v>
      </c>
      <c r="AZ7172" t="s">
        <v>30871</v>
      </c>
      <c r="BA7172" t="s">
        <v>20931</v>
      </c>
      <c r="BB7172" t="s">
        <v>9380</v>
      </c>
      <c r="BC7172" t="s">
        <v>2</v>
      </c>
      <c r="BD7172" t="s">
        <v>2</v>
      </c>
      <c r="BE7172" t="s">
        <v>2</v>
      </c>
      <c r="BF7172" t="s">
        <v>2</v>
      </c>
    </row>
    <row r="7173" spans="1:58" x14ac:dyDescent="0.25">
      <c r="A7173">
        <v>16835</v>
      </c>
      <c r="B7173" t="s">
        <v>2</v>
      </c>
      <c r="C7173" t="s">
        <v>9383</v>
      </c>
      <c r="D7173" t="s">
        <v>9383</v>
      </c>
      <c r="E7173" t="s">
        <v>9384</v>
      </c>
      <c r="F7173" t="s">
        <v>5540</v>
      </c>
      <c r="G7173" t="s">
        <v>9314</v>
      </c>
      <c r="H7173" t="s">
        <v>9316</v>
      </c>
      <c r="I7173" t="s">
        <v>9383</v>
      </c>
      <c r="J7173" t="s">
        <v>2</v>
      </c>
      <c r="K7173" t="s">
        <v>2</v>
      </c>
      <c r="L7173" t="s">
        <v>2</v>
      </c>
      <c r="M7173" t="s">
        <v>2</v>
      </c>
      <c r="N7173" t="s">
        <v>2</v>
      </c>
      <c r="O7173" t="s">
        <v>2</v>
      </c>
      <c r="S7173" t="s">
        <v>9383</v>
      </c>
      <c r="Z7173" s="4"/>
      <c r="AA7173" t="str">
        <f t="shared" si="560"/>
        <v>x</v>
      </c>
      <c r="AB7173">
        <f t="shared" si="561"/>
        <v>10</v>
      </c>
      <c r="AC7173" t="str">
        <f t="shared" si="562"/>
        <v/>
      </c>
      <c r="AD7173" t="str">
        <f t="shared" si="563"/>
        <v/>
      </c>
      <c r="AE7173" t="str">
        <f t="shared" si="564"/>
        <v/>
      </c>
      <c r="AF7173" t="s">
        <v>17472</v>
      </c>
      <c r="AG7173">
        <v>4</v>
      </c>
      <c r="AH7173" t="s">
        <v>18120</v>
      </c>
      <c r="AI7173">
        <v>0</v>
      </c>
      <c r="AJ7173">
        <v>0</v>
      </c>
      <c r="AK7173">
        <v>0</v>
      </c>
      <c r="AL7173">
        <v>0</v>
      </c>
      <c r="AM7173">
        <v>0</v>
      </c>
      <c r="AN7173">
        <v>59.087490000000003</v>
      </c>
      <c r="AO7173">
        <v>-106.05540000000001</v>
      </c>
      <c r="AP7173" t="s">
        <v>2</v>
      </c>
      <c r="AQ7173" t="s">
        <v>2</v>
      </c>
      <c r="AR7173" t="s">
        <v>18118</v>
      </c>
      <c r="AS7173" t="s">
        <v>22610</v>
      </c>
      <c r="AT7173" t="s">
        <v>22789</v>
      </c>
      <c r="AU7173" t="s">
        <v>5540</v>
      </c>
      <c r="AV7173" t="s">
        <v>5540</v>
      </c>
      <c r="AW7173" t="s">
        <v>9383</v>
      </c>
      <c r="AX7173" t="s">
        <v>2</v>
      </c>
      <c r="AY7173" t="s">
        <v>2</v>
      </c>
      <c r="AZ7173" t="s">
        <v>9383</v>
      </c>
      <c r="BA7173" t="s">
        <v>2</v>
      </c>
      <c r="BB7173" t="s">
        <v>2</v>
      </c>
      <c r="BC7173" t="s">
        <v>2</v>
      </c>
      <c r="BD7173" t="s">
        <v>2</v>
      </c>
      <c r="BE7173" t="s">
        <v>2</v>
      </c>
      <c r="BF7173" t="s">
        <v>2</v>
      </c>
    </row>
    <row r="7174" spans="1:58" x14ac:dyDescent="0.25">
      <c r="A7174">
        <v>12557</v>
      </c>
      <c r="B7174" t="s">
        <v>2</v>
      </c>
      <c r="C7174" t="s">
        <v>9385</v>
      </c>
      <c r="D7174" t="s">
        <v>9385</v>
      </c>
      <c r="E7174" t="s">
        <v>9386</v>
      </c>
      <c r="F7174" t="s">
        <v>5540</v>
      </c>
      <c r="G7174" t="s">
        <v>9314</v>
      </c>
      <c r="H7174" t="s">
        <v>9385</v>
      </c>
      <c r="I7174" t="s">
        <v>2</v>
      </c>
      <c r="J7174" t="s">
        <v>2</v>
      </c>
      <c r="K7174" t="s">
        <v>2</v>
      </c>
      <c r="L7174" t="s">
        <v>2</v>
      </c>
      <c r="M7174" t="s">
        <v>2</v>
      </c>
      <c r="N7174" t="s">
        <v>2</v>
      </c>
      <c r="O7174" t="s">
        <v>2</v>
      </c>
      <c r="R7174" t="s">
        <v>9385</v>
      </c>
      <c r="Z7174" s="4"/>
      <c r="AA7174" t="str">
        <f t="shared" si="560"/>
        <v>x</v>
      </c>
      <c r="AB7174">
        <f t="shared" si="561"/>
        <v>10</v>
      </c>
      <c r="AC7174" t="str">
        <f t="shared" si="562"/>
        <v/>
      </c>
      <c r="AD7174" t="str">
        <f t="shared" si="563"/>
        <v/>
      </c>
      <c r="AE7174" t="str">
        <f t="shared" si="564"/>
        <v/>
      </c>
      <c r="AF7174" t="s">
        <v>17471</v>
      </c>
      <c r="AG7174">
        <v>3</v>
      </c>
      <c r="AH7174" t="s">
        <v>18234</v>
      </c>
      <c r="AI7174">
        <v>10199.42247</v>
      </c>
      <c r="AJ7174">
        <v>5064.6376799999998</v>
      </c>
      <c r="AK7174">
        <v>65</v>
      </c>
      <c r="AL7174">
        <v>2928</v>
      </c>
      <c r="AM7174">
        <v>2863</v>
      </c>
      <c r="AN7174">
        <v>43.187269999999998</v>
      </c>
      <c r="AO7174">
        <v>-106.4573</v>
      </c>
      <c r="AP7174" t="s">
        <v>2</v>
      </c>
      <c r="AQ7174" t="s">
        <v>1</v>
      </c>
      <c r="AR7174" t="s">
        <v>18465</v>
      </c>
      <c r="AS7174" t="s">
        <v>22715</v>
      </c>
      <c r="AT7174" t="s">
        <v>22739</v>
      </c>
      <c r="AU7174" t="s">
        <v>5540</v>
      </c>
      <c r="AV7174" t="s">
        <v>22830</v>
      </c>
      <c r="AW7174" t="s">
        <v>9385</v>
      </c>
      <c r="AX7174" t="s">
        <v>23165</v>
      </c>
      <c r="AY7174" t="s">
        <v>2</v>
      </c>
      <c r="AZ7174" t="s">
        <v>9385</v>
      </c>
      <c r="BA7174" t="s">
        <v>23161</v>
      </c>
      <c r="BB7174" t="s">
        <v>23162</v>
      </c>
      <c r="BC7174" t="s">
        <v>23163</v>
      </c>
      <c r="BD7174" t="s">
        <v>23164</v>
      </c>
      <c r="BE7174" t="s">
        <v>23166</v>
      </c>
      <c r="BF7174" t="s">
        <v>2</v>
      </c>
    </row>
    <row r="7175" spans="1:58" x14ac:dyDescent="0.25">
      <c r="A7175">
        <v>15519</v>
      </c>
      <c r="B7175" t="s">
        <v>2</v>
      </c>
      <c r="C7175" t="s">
        <v>6761</v>
      </c>
      <c r="D7175" t="s">
        <v>16589</v>
      </c>
      <c r="E7175" t="s">
        <v>16590</v>
      </c>
      <c r="F7175" t="s">
        <v>5540</v>
      </c>
      <c r="G7175" t="s">
        <v>9314</v>
      </c>
      <c r="H7175" t="s">
        <v>9385</v>
      </c>
      <c r="I7175" t="s">
        <v>16589</v>
      </c>
      <c r="J7175" t="s">
        <v>2</v>
      </c>
      <c r="K7175" t="s">
        <v>2</v>
      </c>
      <c r="L7175" t="s">
        <v>2</v>
      </c>
      <c r="M7175" t="s">
        <v>2</v>
      </c>
      <c r="N7175" t="s">
        <v>2</v>
      </c>
      <c r="O7175" t="s">
        <v>2</v>
      </c>
      <c r="S7175" t="s">
        <v>16589</v>
      </c>
      <c r="Z7175" s="4"/>
      <c r="AA7175" t="str">
        <f t="shared" si="560"/>
        <v>x</v>
      </c>
      <c r="AB7175">
        <f t="shared" si="561"/>
        <v>10</v>
      </c>
      <c r="AC7175" t="str">
        <f t="shared" si="562"/>
        <v/>
      </c>
      <c r="AD7175" t="str">
        <f t="shared" si="563"/>
        <v/>
      </c>
      <c r="AE7175" t="str">
        <f t="shared" si="564"/>
        <v/>
      </c>
      <c r="AF7175" t="s">
        <v>17471</v>
      </c>
      <c r="AG7175">
        <v>4</v>
      </c>
      <c r="AH7175" t="s">
        <v>18114</v>
      </c>
      <c r="AI7175">
        <v>1897.59078</v>
      </c>
      <c r="AJ7175">
        <v>1042.1770100000001</v>
      </c>
      <c r="AK7175">
        <v>1050</v>
      </c>
      <c r="AL7175">
        <v>2172</v>
      </c>
      <c r="AM7175">
        <v>1122</v>
      </c>
      <c r="AN7175">
        <v>44.176600000000001</v>
      </c>
      <c r="AO7175">
        <v>-103.8574</v>
      </c>
      <c r="AP7175" t="s">
        <v>1</v>
      </c>
      <c r="AQ7175" t="s">
        <v>1</v>
      </c>
      <c r="AR7175" t="s">
        <v>18150</v>
      </c>
      <c r="AS7175" t="s">
        <v>22715</v>
      </c>
      <c r="AT7175" t="s">
        <v>22715</v>
      </c>
      <c r="AU7175" t="s">
        <v>5540</v>
      </c>
      <c r="AV7175" t="s">
        <v>5540</v>
      </c>
      <c r="AW7175" t="s">
        <v>6761</v>
      </c>
      <c r="AX7175" t="s">
        <v>23863</v>
      </c>
      <c r="AY7175" t="s">
        <v>2</v>
      </c>
      <c r="AZ7175" t="s">
        <v>6761</v>
      </c>
      <c r="BA7175" t="s">
        <v>18285</v>
      </c>
      <c r="BB7175" t="s">
        <v>6761</v>
      </c>
      <c r="BC7175" t="s">
        <v>2</v>
      </c>
      <c r="BD7175" t="s">
        <v>18286</v>
      </c>
      <c r="BE7175" t="s">
        <v>23864</v>
      </c>
      <c r="BF7175" t="s">
        <v>2</v>
      </c>
    </row>
    <row r="7176" spans="1:58" x14ac:dyDescent="0.25">
      <c r="A7176">
        <v>16842</v>
      </c>
      <c r="B7176" t="s">
        <v>2</v>
      </c>
      <c r="C7176" t="s">
        <v>9387</v>
      </c>
      <c r="D7176" t="s">
        <v>9387</v>
      </c>
      <c r="E7176" t="s">
        <v>16591</v>
      </c>
      <c r="F7176" t="s">
        <v>5540</v>
      </c>
      <c r="G7176" t="s">
        <v>9314</v>
      </c>
      <c r="H7176" t="s">
        <v>9385</v>
      </c>
      <c r="I7176" t="s">
        <v>16589</v>
      </c>
      <c r="J7176" t="s">
        <v>9387</v>
      </c>
      <c r="K7176" t="s">
        <v>2</v>
      </c>
      <c r="L7176" t="s">
        <v>2</v>
      </c>
      <c r="M7176" t="s">
        <v>2</v>
      </c>
      <c r="N7176" t="s">
        <v>2</v>
      </c>
      <c r="O7176" t="s">
        <v>2</v>
      </c>
      <c r="T7176" t="s">
        <v>9387</v>
      </c>
      <c r="Z7176" s="4"/>
      <c r="AA7176" t="str">
        <f t="shared" si="560"/>
        <v>x</v>
      </c>
      <c r="AB7176">
        <f t="shared" si="561"/>
        <v>10</v>
      </c>
      <c r="AC7176" t="str">
        <f t="shared" si="562"/>
        <v/>
      </c>
      <c r="AD7176" t="str">
        <f t="shared" si="563"/>
        <v/>
      </c>
      <c r="AE7176" t="str">
        <f t="shared" si="564"/>
        <v/>
      </c>
      <c r="AF7176" t="s">
        <v>17472</v>
      </c>
      <c r="AG7176">
        <v>5</v>
      </c>
      <c r="AH7176" t="s">
        <v>18114</v>
      </c>
      <c r="AI7176">
        <v>220.48650000000001</v>
      </c>
      <c r="AJ7176">
        <v>128.13910999999999</v>
      </c>
      <c r="AK7176">
        <v>1307</v>
      </c>
      <c r="AL7176">
        <v>2005</v>
      </c>
      <c r="AM7176">
        <v>698</v>
      </c>
      <c r="AN7176">
        <v>44.489960000000004</v>
      </c>
      <c r="AO7176">
        <v>-104.4272</v>
      </c>
      <c r="AP7176" t="s">
        <v>2</v>
      </c>
      <c r="AQ7176" t="s">
        <v>1</v>
      </c>
      <c r="AR7176" t="s">
        <v>18150</v>
      </c>
      <c r="AS7176" t="s">
        <v>22715</v>
      </c>
      <c r="AT7176" t="s">
        <v>22715</v>
      </c>
      <c r="AU7176" t="s">
        <v>5540</v>
      </c>
      <c r="AV7176" t="s">
        <v>5540</v>
      </c>
      <c r="AW7176" t="s">
        <v>9387</v>
      </c>
      <c r="AX7176" t="s">
        <v>2</v>
      </c>
      <c r="AY7176" t="s">
        <v>2</v>
      </c>
      <c r="AZ7176" t="s">
        <v>9387</v>
      </c>
      <c r="BA7176" t="s">
        <v>2</v>
      </c>
      <c r="BB7176" t="s">
        <v>2</v>
      </c>
      <c r="BC7176" t="s">
        <v>2</v>
      </c>
      <c r="BD7176" t="s">
        <v>2</v>
      </c>
      <c r="BE7176" t="s">
        <v>2</v>
      </c>
      <c r="BF7176" t="s">
        <v>2</v>
      </c>
    </row>
    <row r="7177" spans="1:58" x14ac:dyDescent="0.25">
      <c r="A7177">
        <v>16843</v>
      </c>
      <c r="B7177" t="s">
        <v>2</v>
      </c>
      <c r="C7177" t="s">
        <v>9388</v>
      </c>
      <c r="D7177" t="s">
        <v>9388</v>
      </c>
      <c r="E7177" t="s">
        <v>16592</v>
      </c>
      <c r="F7177" t="s">
        <v>5540</v>
      </c>
      <c r="G7177" t="s">
        <v>9314</v>
      </c>
      <c r="H7177" t="s">
        <v>9385</v>
      </c>
      <c r="I7177" t="s">
        <v>16589</v>
      </c>
      <c r="J7177" t="s">
        <v>9388</v>
      </c>
      <c r="K7177" t="s">
        <v>2</v>
      </c>
      <c r="L7177" t="s">
        <v>2</v>
      </c>
      <c r="M7177" t="s">
        <v>2</v>
      </c>
      <c r="N7177" t="s">
        <v>2</v>
      </c>
      <c r="O7177" t="s">
        <v>2</v>
      </c>
      <c r="T7177" t="s">
        <v>9388</v>
      </c>
      <c r="Z7177" s="4"/>
      <c r="AA7177" t="str">
        <f t="shared" si="560"/>
        <v>x</v>
      </c>
      <c r="AB7177">
        <f t="shared" si="561"/>
        <v>10</v>
      </c>
      <c r="AC7177" t="str">
        <f t="shared" si="562"/>
        <v/>
      </c>
      <c r="AD7177" t="str">
        <f t="shared" si="563"/>
        <v/>
      </c>
      <c r="AE7177" t="str">
        <f t="shared" si="564"/>
        <v/>
      </c>
      <c r="AF7177" t="s">
        <v>17472</v>
      </c>
      <c r="AG7177">
        <v>5</v>
      </c>
      <c r="AH7177" t="s">
        <v>18120</v>
      </c>
      <c r="AI7177">
        <v>0</v>
      </c>
      <c r="AJ7177">
        <v>0</v>
      </c>
      <c r="AK7177">
        <v>0</v>
      </c>
      <c r="AL7177">
        <v>0</v>
      </c>
      <c r="AM7177">
        <v>0</v>
      </c>
      <c r="AN7177">
        <v>44.683079999999997</v>
      </c>
      <c r="AO7177">
        <v>-104.7191</v>
      </c>
      <c r="AP7177" t="s">
        <v>2</v>
      </c>
      <c r="AQ7177" t="s">
        <v>2</v>
      </c>
      <c r="AR7177" t="s">
        <v>18150</v>
      </c>
      <c r="AS7177" t="s">
        <v>22715</v>
      </c>
      <c r="AT7177" t="s">
        <v>22715</v>
      </c>
      <c r="AU7177" t="s">
        <v>5540</v>
      </c>
      <c r="AV7177" t="s">
        <v>5540</v>
      </c>
      <c r="AW7177" t="s">
        <v>9388</v>
      </c>
      <c r="AX7177" t="s">
        <v>2</v>
      </c>
      <c r="AY7177" t="s">
        <v>2</v>
      </c>
      <c r="AZ7177" t="s">
        <v>9388</v>
      </c>
      <c r="BA7177" t="s">
        <v>2</v>
      </c>
      <c r="BB7177" t="s">
        <v>2</v>
      </c>
      <c r="BC7177" t="s">
        <v>2</v>
      </c>
      <c r="BD7177" t="s">
        <v>2</v>
      </c>
      <c r="BE7177" t="s">
        <v>2</v>
      </c>
      <c r="BF7177" t="s">
        <v>2</v>
      </c>
    </row>
    <row r="7178" spans="1:58" x14ac:dyDescent="0.25">
      <c r="A7178">
        <v>16844</v>
      </c>
      <c r="B7178" t="s">
        <v>2</v>
      </c>
      <c r="C7178" t="s">
        <v>9389</v>
      </c>
      <c r="D7178" t="s">
        <v>9389</v>
      </c>
      <c r="E7178" t="s">
        <v>16593</v>
      </c>
      <c r="F7178" t="s">
        <v>5540</v>
      </c>
      <c r="G7178" t="s">
        <v>9314</v>
      </c>
      <c r="H7178" t="s">
        <v>9385</v>
      </c>
      <c r="I7178" t="s">
        <v>16589</v>
      </c>
      <c r="J7178" t="s">
        <v>9389</v>
      </c>
      <c r="K7178" t="s">
        <v>2</v>
      </c>
      <c r="L7178" t="s">
        <v>2</v>
      </c>
      <c r="M7178" t="s">
        <v>2</v>
      </c>
      <c r="N7178" t="s">
        <v>2</v>
      </c>
      <c r="O7178" t="s">
        <v>2</v>
      </c>
      <c r="T7178" t="s">
        <v>9389</v>
      </c>
      <c r="Z7178" s="4"/>
      <c r="AA7178" t="str">
        <f t="shared" si="560"/>
        <v>x</v>
      </c>
      <c r="AB7178">
        <f t="shared" si="561"/>
        <v>10</v>
      </c>
      <c r="AC7178" t="str">
        <f t="shared" si="562"/>
        <v/>
      </c>
      <c r="AD7178" t="str">
        <f t="shared" si="563"/>
        <v/>
      </c>
      <c r="AE7178" t="str">
        <f t="shared" si="564"/>
        <v/>
      </c>
      <c r="AF7178" t="s">
        <v>17472</v>
      </c>
      <c r="AG7178">
        <v>5</v>
      </c>
      <c r="AH7178" t="s">
        <v>18112</v>
      </c>
      <c r="AI7178">
        <v>872.69345999999996</v>
      </c>
      <c r="AJ7178">
        <v>308.39816000000002</v>
      </c>
      <c r="AK7178">
        <v>1050</v>
      </c>
      <c r="AL7178">
        <v>2135</v>
      </c>
      <c r="AM7178">
        <v>1085</v>
      </c>
      <c r="AN7178">
        <v>44.37482</v>
      </c>
      <c r="AO7178">
        <v>-103.7929</v>
      </c>
      <c r="AP7178" t="s">
        <v>2</v>
      </c>
      <c r="AQ7178" t="s">
        <v>1</v>
      </c>
      <c r="AR7178" t="s">
        <v>18150</v>
      </c>
      <c r="AS7178" t="s">
        <v>22715</v>
      </c>
      <c r="AT7178" t="s">
        <v>22715</v>
      </c>
      <c r="AU7178" t="s">
        <v>5540</v>
      </c>
      <c r="AV7178" t="s">
        <v>5540</v>
      </c>
      <c r="AW7178" t="s">
        <v>9389</v>
      </c>
      <c r="AX7178" t="s">
        <v>2</v>
      </c>
      <c r="AY7178" t="s">
        <v>2</v>
      </c>
      <c r="AZ7178" t="s">
        <v>9389</v>
      </c>
      <c r="BA7178" t="s">
        <v>2</v>
      </c>
      <c r="BB7178" t="s">
        <v>2</v>
      </c>
      <c r="BC7178" t="s">
        <v>2</v>
      </c>
      <c r="BD7178" t="s">
        <v>2</v>
      </c>
      <c r="BE7178" t="s">
        <v>2</v>
      </c>
      <c r="BF7178" t="s">
        <v>2</v>
      </c>
    </row>
    <row r="7179" spans="1:58" x14ac:dyDescent="0.25">
      <c r="A7179">
        <v>16845</v>
      </c>
      <c r="B7179" t="s">
        <v>2</v>
      </c>
      <c r="C7179" t="s">
        <v>9390</v>
      </c>
      <c r="D7179" t="s">
        <v>9390</v>
      </c>
      <c r="E7179" t="s">
        <v>16594</v>
      </c>
      <c r="F7179" t="s">
        <v>5540</v>
      </c>
      <c r="G7179" t="s">
        <v>9314</v>
      </c>
      <c r="H7179" t="s">
        <v>9385</v>
      </c>
      <c r="I7179" t="s">
        <v>16589</v>
      </c>
      <c r="J7179" t="s">
        <v>9390</v>
      </c>
      <c r="K7179" t="s">
        <v>2</v>
      </c>
      <c r="L7179" t="s">
        <v>2</v>
      </c>
      <c r="M7179" t="s">
        <v>2</v>
      </c>
      <c r="N7179" t="s">
        <v>2</v>
      </c>
      <c r="O7179" t="s">
        <v>2</v>
      </c>
      <c r="T7179" t="s">
        <v>9390</v>
      </c>
      <c r="Z7179" s="4"/>
      <c r="AA7179" t="str">
        <f t="shared" si="560"/>
        <v>x</v>
      </c>
      <c r="AB7179">
        <f t="shared" si="561"/>
        <v>10</v>
      </c>
      <c r="AC7179" t="str">
        <f t="shared" si="562"/>
        <v/>
      </c>
      <c r="AD7179" t="str">
        <f t="shared" si="563"/>
        <v/>
      </c>
      <c r="AE7179" t="str">
        <f t="shared" si="564"/>
        <v/>
      </c>
      <c r="AF7179" t="s">
        <v>17472</v>
      </c>
      <c r="AG7179">
        <v>5</v>
      </c>
      <c r="AH7179" t="s">
        <v>18112</v>
      </c>
      <c r="AI7179">
        <v>804.41081999999994</v>
      </c>
      <c r="AJ7179">
        <v>605.63973999999996</v>
      </c>
      <c r="AK7179">
        <v>1073</v>
      </c>
      <c r="AL7179">
        <v>2172</v>
      </c>
      <c r="AM7179">
        <v>1099</v>
      </c>
      <c r="AN7179">
        <v>43.872419999999998</v>
      </c>
      <c r="AO7179">
        <v>-103.7697</v>
      </c>
      <c r="AP7179" t="s">
        <v>2</v>
      </c>
      <c r="AQ7179" t="s">
        <v>1</v>
      </c>
      <c r="AR7179" t="s">
        <v>18150</v>
      </c>
      <c r="AS7179" t="s">
        <v>22715</v>
      </c>
      <c r="AT7179" t="s">
        <v>22715</v>
      </c>
      <c r="AU7179" t="s">
        <v>5540</v>
      </c>
      <c r="AV7179" t="s">
        <v>5540</v>
      </c>
      <c r="AW7179" t="s">
        <v>9390</v>
      </c>
      <c r="AX7179" t="s">
        <v>2</v>
      </c>
      <c r="AY7179" t="s">
        <v>2</v>
      </c>
      <c r="AZ7179" t="s">
        <v>9390</v>
      </c>
      <c r="BA7179" t="s">
        <v>2</v>
      </c>
      <c r="BB7179" t="s">
        <v>2</v>
      </c>
      <c r="BC7179" t="s">
        <v>2</v>
      </c>
      <c r="BD7179" t="s">
        <v>2</v>
      </c>
      <c r="BE7179" t="s">
        <v>2</v>
      </c>
      <c r="BF7179" t="s">
        <v>2</v>
      </c>
    </row>
    <row r="7180" spans="1:58" x14ac:dyDescent="0.25">
      <c r="A7180">
        <v>16846</v>
      </c>
      <c r="B7180" t="s">
        <v>2</v>
      </c>
      <c r="C7180" t="s">
        <v>9391</v>
      </c>
      <c r="D7180" t="s">
        <v>9391</v>
      </c>
      <c r="E7180" t="s">
        <v>9392</v>
      </c>
      <c r="F7180" t="s">
        <v>5540</v>
      </c>
      <c r="G7180" t="s">
        <v>9314</v>
      </c>
      <c r="H7180" t="s">
        <v>9385</v>
      </c>
      <c r="I7180" t="s">
        <v>9391</v>
      </c>
      <c r="J7180" t="s">
        <v>2</v>
      </c>
      <c r="K7180" t="s">
        <v>2</v>
      </c>
      <c r="L7180" t="s">
        <v>2</v>
      </c>
      <c r="M7180" t="s">
        <v>2</v>
      </c>
      <c r="N7180" t="s">
        <v>2</v>
      </c>
      <c r="O7180" t="s">
        <v>2</v>
      </c>
      <c r="S7180" t="s">
        <v>9391</v>
      </c>
      <c r="Z7180" s="4"/>
      <c r="AA7180" t="str">
        <f t="shared" si="560"/>
        <v>x</v>
      </c>
      <c r="AB7180">
        <f t="shared" si="561"/>
        <v>10</v>
      </c>
      <c r="AC7180" t="str">
        <f t="shared" si="562"/>
        <v/>
      </c>
      <c r="AD7180" t="str">
        <f t="shared" si="563"/>
        <v/>
      </c>
      <c r="AE7180" t="str">
        <f t="shared" si="564"/>
        <v/>
      </c>
      <c r="AF7180" t="s">
        <v>17471</v>
      </c>
      <c r="AG7180">
        <v>4</v>
      </c>
      <c r="AH7180" t="s">
        <v>18234</v>
      </c>
      <c r="AI7180">
        <v>3786.9028499999999</v>
      </c>
      <c r="AJ7180">
        <v>2630.6926100000001</v>
      </c>
      <c r="AK7180">
        <v>265</v>
      </c>
      <c r="AL7180">
        <v>2111</v>
      </c>
      <c r="AM7180">
        <v>1846</v>
      </c>
      <c r="AN7180">
        <v>54.212409999999998</v>
      </c>
      <c r="AO7180">
        <v>-112.0976</v>
      </c>
      <c r="AP7180" t="s">
        <v>2</v>
      </c>
      <c r="AQ7180" t="s">
        <v>1</v>
      </c>
      <c r="AR7180" t="s">
        <v>18141</v>
      </c>
      <c r="AS7180" t="s">
        <v>22610</v>
      </c>
      <c r="AT7180" t="s">
        <v>22792</v>
      </c>
      <c r="AU7180" t="s">
        <v>5540</v>
      </c>
      <c r="AV7180" t="s">
        <v>5540</v>
      </c>
      <c r="AW7180" t="s">
        <v>9391</v>
      </c>
      <c r="AX7180" t="s">
        <v>2</v>
      </c>
      <c r="AY7180" t="s">
        <v>2</v>
      </c>
      <c r="AZ7180" t="s">
        <v>9391</v>
      </c>
      <c r="BA7180" t="s">
        <v>2</v>
      </c>
      <c r="BB7180" t="s">
        <v>2</v>
      </c>
      <c r="BC7180" t="s">
        <v>2</v>
      </c>
      <c r="BD7180" t="s">
        <v>2</v>
      </c>
      <c r="BE7180" t="s">
        <v>2</v>
      </c>
      <c r="BF7180" t="s">
        <v>2</v>
      </c>
    </row>
    <row r="7181" spans="1:58" x14ac:dyDescent="0.25">
      <c r="A7181">
        <v>12556</v>
      </c>
      <c r="B7181" t="s">
        <v>2</v>
      </c>
      <c r="C7181" t="s">
        <v>13784</v>
      </c>
      <c r="D7181" t="s">
        <v>16595</v>
      </c>
      <c r="E7181" t="s">
        <v>16596</v>
      </c>
      <c r="F7181" t="s">
        <v>5540</v>
      </c>
      <c r="G7181" t="s">
        <v>9314</v>
      </c>
      <c r="H7181" t="s">
        <v>9385</v>
      </c>
      <c r="I7181" t="s">
        <v>9391</v>
      </c>
      <c r="J7181" t="s">
        <v>16595</v>
      </c>
      <c r="K7181" t="s">
        <v>2</v>
      </c>
      <c r="L7181" t="s">
        <v>2</v>
      </c>
      <c r="M7181" t="s">
        <v>2</v>
      </c>
      <c r="N7181" t="s">
        <v>2</v>
      </c>
      <c r="O7181" t="s">
        <v>2</v>
      </c>
      <c r="T7181" t="s">
        <v>16595</v>
      </c>
      <c r="Z7181" s="4"/>
      <c r="AA7181" t="str">
        <f t="shared" si="560"/>
        <v>x</v>
      </c>
      <c r="AB7181">
        <f t="shared" si="561"/>
        <v>10</v>
      </c>
      <c r="AC7181" t="str">
        <f t="shared" si="562"/>
        <v/>
      </c>
      <c r="AD7181" t="str">
        <f t="shared" si="563"/>
        <v/>
      </c>
      <c r="AE7181" t="str">
        <f t="shared" si="564"/>
        <v/>
      </c>
      <c r="AF7181" t="s">
        <v>17472</v>
      </c>
      <c r="AG7181">
        <v>5</v>
      </c>
      <c r="AH7181" t="s">
        <v>18114</v>
      </c>
      <c r="AI7181">
        <v>543.54358000000002</v>
      </c>
      <c r="AJ7181">
        <v>475.97467</v>
      </c>
      <c r="AK7181">
        <v>409</v>
      </c>
      <c r="AL7181">
        <v>931</v>
      </c>
      <c r="AM7181">
        <v>522</v>
      </c>
      <c r="AN7181">
        <v>59.140219999999999</v>
      </c>
      <c r="AO7181">
        <v>-114.8198</v>
      </c>
      <c r="AP7181" t="s">
        <v>2</v>
      </c>
      <c r="AQ7181" t="s">
        <v>1</v>
      </c>
      <c r="AR7181" t="s">
        <v>18118</v>
      </c>
      <c r="AS7181" t="s">
        <v>22610</v>
      </c>
      <c r="AT7181" t="s">
        <v>22610</v>
      </c>
      <c r="AU7181" t="s">
        <v>5540</v>
      </c>
      <c r="AV7181" t="s">
        <v>5540</v>
      </c>
      <c r="AW7181" t="s">
        <v>13784</v>
      </c>
      <c r="AX7181" t="s">
        <v>2</v>
      </c>
      <c r="AY7181" t="s">
        <v>2</v>
      </c>
      <c r="AZ7181" t="s">
        <v>13784</v>
      </c>
      <c r="BA7181" t="s">
        <v>2</v>
      </c>
      <c r="BB7181" t="s">
        <v>21454</v>
      </c>
      <c r="BC7181" t="s">
        <v>2</v>
      </c>
      <c r="BD7181" t="s">
        <v>2</v>
      </c>
      <c r="BE7181" t="s">
        <v>2</v>
      </c>
      <c r="BF7181" t="s">
        <v>2</v>
      </c>
    </row>
    <row r="7182" spans="1:58" x14ac:dyDescent="0.25">
      <c r="A7182">
        <v>16847</v>
      </c>
      <c r="B7182" t="s">
        <v>2</v>
      </c>
      <c r="C7182" t="s">
        <v>9393</v>
      </c>
      <c r="D7182" t="s">
        <v>9393</v>
      </c>
      <c r="E7182" t="s">
        <v>9394</v>
      </c>
      <c r="F7182" t="s">
        <v>5540</v>
      </c>
      <c r="G7182" t="s">
        <v>9314</v>
      </c>
      <c r="H7182" t="s">
        <v>9385</v>
      </c>
      <c r="I7182" t="s">
        <v>9391</v>
      </c>
      <c r="J7182" t="s">
        <v>9393</v>
      </c>
      <c r="K7182" t="s">
        <v>2</v>
      </c>
      <c r="L7182" t="s">
        <v>2</v>
      </c>
      <c r="M7182" t="s">
        <v>2</v>
      </c>
      <c r="N7182" t="s">
        <v>2</v>
      </c>
      <c r="O7182" t="s">
        <v>2</v>
      </c>
      <c r="T7182" t="s">
        <v>9393</v>
      </c>
      <c r="Z7182" s="4"/>
      <c r="AA7182" t="str">
        <f t="shared" si="560"/>
        <v>x</v>
      </c>
      <c r="AB7182">
        <f t="shared" si="561"/>
        <v>10</v>
      </c>
      <c r="AC7182" t="str">
        <f t="shared" si="562"/>
        <v/>
      </c>
      <c r="AD7182" t="str">
        <f t="shared" si="563"/>
        <v/>
      </c>
      <c r="AE7182" t="str">
        <f t="shared" si="564"/>
        <v/>
      </c>
      <c r="AF7182" t="s">
        <v>17472</v>
      </c>
      <c r="AG7182">
        <v>5</v>
      </c>
      <c r="AH7182" t="s">
        <v>18120</v>
      </c>
      <c r="AI7182">
        <v>107.05337</v>
      </c>
      <c r="AJ7182">
        <v>182.67232999999999</v>
      </c>
      <c r="AK7182">
        <v>896</v>
      </c>
      <c r="AL7182">
        <v>1307</v>
      </c>
      <c r="AM7182">
        <v>411</v>
      </c>
      <c r="AN7182">
        <v>53.928919999999998</v>
      </c>
      <c r="AO7182">
        <v>-116.80029999999999</v>
      </c>
      <c r="AP7182" t="s">
        <v>2</v>
      </c>
      <c r="AQ7182" t="s">
        <v>1</v>
      </c>
      <c r="AR7182" t="s">
        <v>18118</v>
      </c>
      <c r="AS7182" t="s">
        <v>22610</v>
      </c>
      <c r="AT7182" t="s">
        <v>22610</v>
      </c>
      <c r="AU7182" t="s">
        <v>5540</v>
      </c>
      <c r="AV7182" t="s">
        <v>5540</v>
      </c>
      <c r="AW7182" t="s">
        <v>9393</v>
      </c>
      <c r="AX7182" t="s">
        <v>2</v>
      </c>
      <c r="AY7182" t="s">
        <v>2</v>
      </c>
      <c r="AZ7182" t="s">
        <v>9393</v>
      </c>
      <c r="BA7182" t="s">
        <v>2</v>
      </c>
      <c r="BB7182" t="s">
        <v>2</v>
      </c>
      <c r="BC7182" t="s">
        <v>2</v>
      </c>
      <c r="BD7182" t="s">
        <v>2</v>
      </c>
      <c r="BE7182" t="s">
        <v>2</v>
      </c>
      <c r="BF7182" t="s">
        <v>2</v>
      </c>
    </row>
    <row r="7183" spans="1:58" x14ac:dyDescent="0.25">
      <c r="A7183">
        <v>16850</v>
      </c>
      <c r="B7183" t="s">
        <v>2</v>
      </c>
      <c r="C7183" t="s">
        <v>9395</v>
      </c>
      <c r="D7183" t="s">
        <v>9395</v>
      </c>
      <c r="E7183" t="s">
        <v>9396</v>
      </c>
      <c r="F7183" t="s">
        <v>5540</v>
      </c>
      <c r="G7183" t="s">
        <v>9314</v>
      </c>
      <c r="H7183" t="s">
        <v>9385</v>
      </c>
      <c r="I7183" t="s">
        <v>9391</v>
      </c>
      <c r="J7183" t="s">
        <v>9395</v>
      </c>
      <c r="K7183" t="s">
        <v>2</v>
      </c>
      <c r="L7183" t="s">
        <v>2</v>
      </c>
      <c r="M7183" t="s">
        <v>2</v>
      </c>
      <c r="N7183" t="s">
        <v>2</v>
      </c>
      <c r="O7183" t="s">
        <v>2</v>
      </c>
      <c r="T7183" t="s">
        <v>9395</v>
      </c>
      <c r="Z7183" s="4"/>
      <c r="AA7183" t="str">
        <f t="shared" si="560"/>
        <v>x</v>
      </c>
      <c r="AB7183">
        <f t="shared" si="561"/>
        <v>10</v>
      </c>
      <c r="AC7183" t="str">
        <f t="shared" si="562"/>
        <v/>
      </c>
      <c r="AD7183" t="str">
        <f t="shared" si="563"/>
        <v/>
      </c>
      <c r="AE7183" t="str">
        <f t="shared" si="564"/>
        <v/>
      </c>
      <c r="AF7183" t="s">
        <v>17472</v>
      </c>
      <c r="AG7183">
        <v>5</v>
      </c>
      <c r="AH7183" t="s">
        <v>18120</v>
      </c>
      <c r="AI7183">
        <v>121.20799</v>
      </c>
      <c r="AJ7183">
        <v>104.3806</v>
      </c>
      <c r="AK7183">
        <v>342</v>
      </c>
      <c r="AL7183">
        <v>727</v>
      </c>
      <c r="AM7183">
        <v>385</v>
      </c>
      <c r="AN7183">
        <v>53.514240000000001</v>
      </c>
      <c r="AO7183">
        <v>-102.3219</v>
      </c>
      <c r="AP7183" t="s">
        <v>2</v>
      </c>
      <c r="AQ7183" t="s">
        <v>1</v>
      </c>
      <c r="AR7183" t="s">
        <v>18118</v>
      </c>
      <c r="AS7183" t="s">
        <v>22625</v>
      </c>
      <c r="AT7183" t="s">
        <v>22625</v>
      </c>
      <c r="AU7183" t="s">
        <v>5540</v>
      </c>
      <c r="AV7183" t="s">
        <v>5540</v>
      </c>
      <c r="AW7183" t="s">
        <v>9395</v>
      </c>
      <c r="AX7183" t="s">
        <v>2</v>
      </c>
      <c r="AY7183" t="s">
        <v>2</v>
      </c>
      <c r="AZ7183" t="s">
        <v>9395</v>
      </c>
      <c r="BA7183" t="s">
        <v>2</v>
      </c>
      <c r="BB7183" t="s">
        <v>2</v>
      </c>
      <c r="BC7183" t="s">
        <v>2</v>
      </c>
      <c r="BD7183" t="s">
        <v>2</v>
      </c>
      <c r="BE7183" t="s">
        <v>2</v>
      </c>
      <c r="BF7183" t="s">
        <v>2</v>
      </c>
    </row>
    <row r="7184" spans="1:58" x14ac:dyDescent="0.25">
      <c r="A7184">
        <v>16851</v>
      </c>
      <c r="B7184" t="s">
        <v>2</v>
      </c>
      <c r="C7184" t="s">
        <v>9397</v>
      </c>
      <c r="D7184" t="s">
        <v>9397</v>
      </c>
      <c r="E7184" t="s">
        <v>9398</v>
      </c>
      <c r="F7184" t="s">
        <v>5540</v>
      </c>
      <c r="G7184" t="s">
        <v>9314</v>
      </c>
      <c r="H7184" t="s">
        <v>9385</v>
      </c>
      <c r="I7184" t="s">
        <v>9391</v>
      </c>
      <c r="J7184" t="s">
        <v>9397</v>
      </c>
      <c r="K7184" t="s">
        <v>2</v>
      </c>
      <c r="L7184" t="s">
        <v>2</v>
      </c>
      <c r="M7184" t="s">
        <v>2</v>
      </c>
      <c r="N7184" t="s">
        <v>2</v>
      </c>
      <c r="O7184" t="s">
        <v>2</v>
      </c>
      <c r="T7184" t="s">
        <v>9397</v>
      </c>
      <c r="Z7184" s="4"/>
      <c r="AA7184" t="str">
        <f t="shared" si="560"/>
        <v>x</v>
      </c>
      <c r="AB7184">
        <f t="shared" si="561"/>
        <v>10</v>
      </c>
      <c r="AC7184" t="str">
        <f t="shared" si="562"/>
        <v/>
      </c>
      <c r="AD7184" t="str">
        <f t="shared" si="563"/>
        <v/>
      </c>
      <c r="AE7184" t="str">
        <f t="shared" si="564"/>
        <v/>
      </c>
      <c r="AF7184" t="s">
        <v>17471</v>
      </c>
      <c r="AG7184">
        <v>5</v>
      </c>
      <c r="AH7184" t="s">
        <v>18120</v>
      </c>
      <c r="AI7184">
        <v>0</v>
      </c>
      <c r="AJ7184">
        <v>0</v>
      </c>
      <c r="AK7184">
        <v>0</v>
      </c>
      <c r="AL7184">
        <v>0</v>
      </c>
      <c r="AM7184">
        <v>0</v>
      </c>
      <c r="AN7184">
        <v>56.91771</v>
      </c>
      <c r="AO7184">
        <v>-118.7803</v>
      </c>
      <c r="AP7184" t="s">
        <v>2</v>
      </c>
      <c r="AQ7184" t="s">
        <v>2</v>
      </c>
      <c r="AR7184" t="s">
        <v>18118</v>
      </c>
      <c r="AS7184" t="s">
        <v>22610</v>
      </c>
      <c r="AT7184" t="s">
        <v>22610</v>
      </c>
      <c r="AU7184" t="s">
        <v>5540</v>
      </c>
      <c r="AV7184" t="s">
        <v>5540</v>
      </c>
      <c r="AW7184" t="s">
        <v>9397</v>
      </c>
      <c r="AX7184" t="s">
        <v>2</v>
      </c>
      <c r="AY7184" t="s">
        <v>2</v>
      </c>
      <c r="AZ7184" t="s">
        <v>9397</v>
      </c>
      <c r="BA7184" t="s">
        <v>2</v>
      </c>
      <c r="BB7184" t="s">
        <v>2</v>
      </c>
      <c r="BC7184" t="s">
        <v>2</v>
      </c>
      <c r="BD7184" t="s">
        <v>2</v>
      </c>
      <c r="BE7184" t="s">
        <v>2</v>
      </c>
      <c r="BF7184" t="s">
        <v>2</v>
      </c>
    </row>
    <row r="7185" spans="1:58" x14ac:dyDescent="0.25">
      <c r="A7185">
        <v>16852</v>
      </c>
      <c r="B7185" t="s">
        <v>2</v>
      </c>
      <c r="C7185" t="s">
        <v>9399</v>
      </c>
      <c r="D7185" t="s">
        <v>9399</v>
      </c>
      <c r="E7185" t="s">
        <v>9400</v>
      </c>
      <c r="F7185" t="s">
        <v>5540</v>
      </c>
      <c r="G7185" t="s">
        <v>9314</v>
      </c>
      <c r="H7185" t="s">
        <v>9385</v>
      </c>
      <c r="I7185" t="s">
        <v>9391</v>
      </c>
      <c r="J7185" t="s">
        <v>9397</v>
      </c>
      <c r="K7185" t="s">
        <v>9399</v>
      </c>
      <c r="L7185" t="s">
        <v>2</v>
      </c>
      <c r="M7185" t="s">
        <v>2</v>
      </c>
      <c r="N7185" t="s">
        <v>2</v>
      </c>
      <c r="O7185" t="s">
        <v>2</v>
      </c>
      <c r="U7185" t="s">
        <v>9399</v>
      </c>
      <c r="Z7185" s="4"/>
      <c r="AA7185" t="str">
        <f t="shared" si="560"/>
        <v>x</v>
      </c>
      <c r="AB7185">
        <f t="shared" si="561"/>
        <v>10</v>
      </c>
      <c r="AC7185" t="str">
        <f t="shared" si="562"/>
        <v/>
      </c>
      <c r="AD7185" t="str">
        <f t="shared" si="563"/>
        <v/>
      </c>
      <c r="AE7185" t="str">
        <f t="shared" si="564"/>
        <v/>
      </c>
      <c r="AF7185" t="s">
        <v>17472</v>
      </c>
      <c r="AG7185">
        <v>6</v>
      </c>
      <c r="AH7185" t="s">
        <v>18114</v>
      </c>
      <c r="AI7185">
        <v>0</v>
      </c>
      <c r="AJ7185">
        <v>0</v>
      </c>
      <c r="AK7185">
        <v>0</v>
      </c>
      <c r="AL7185">
        <v>0</v>
      </c>
      <c r="AM7185">
        <v>0</v>
      </c>
      <c r="AN7185">
        <v>56.72316</v>
      </c>
      <c r="AO7185">
        <v>-118.73099999999999</v>
      </c>
      <c r="AP7185" t="s">
        <v>2</v>
      </c>
      <c r="AQ7185" t="s">
        <v>2</v>
      </c>
      <c r="AR7185" t="s">
        <v>18118</v>
      </c>
      <c r="AS7185" t="s">
        <v>22610</v>
      </c>
      <c r="AT7185" t="s">
        <v>22610</v>
      </c>
      <c r="AU7185" t="s">
        <v>5540</v>
      </c>
      <c r="AV7185" t="s">
        <v>5540</v>
      </c>
      <c r="AW7185" t="s">
        <v>9399</v>
      </c>
      <c r="AX7185" t="s">
        <v>2</v>
      </c>
      <c r="AY7185" t="s">
        <v>2</v>
      </c>
      <c r="AZ7185" t="s">
        <v>9399</v>
      </c>
      <c r="BA7185" t="s">
        <v>2</v>
      </c>
      <c r="BB7185" t="s">
        <v>2</v>
      </c>
      <c r="BC7185" t="s">
        <v>2</v>
      </c>
      <c r="BD7185" t="s">
        <v>2</v>
      </c>
      <c r="BE7185" t="s">
        <v>2</v>
      </c>
      <c r="BF7185" t="s">
        <v>2</v>
      </c>
    </row>
    <row r="7186" spans="1:58" x14ac:dyDescent="0.25">
      <c r="A7186">
        <v>19672</v>
      </c>
      <c r="B7186" t="s">
        <v>2</v>
      </c>
      <c r="C7186" t="s">
        <v>15034</v>
      </c>
      <c r="D7186" t="s">
        <v>15034</v>
      </c>
      <c r="E7186" t="s">
        <v>15035</v>
      </c>
      <c r="F7186" t="s">
        <v>5540</v>
      </c>
      <c r="G7186" t="s">
        <v>9314</v>
      </c>
      <c r="H7186" t="s">
        <v>9385</v>
      </c>
      <c r="I7186" t="s">
        <v>9391</v>
      </c>
      <c r="J7186" t="s">
        <v>9397</v>
      </c>
      <c r="K7186" t="s">
        <v>15034</v>
      </c>
      <c r="L7186" t="s">
        <v>2</v>
      </c>
      <c r="M7186" t="s">
        <v>2</v>
      </c>
      <c r="N7186" t="s">
        <v>2</v>
      </c>
      <c r="O7186" t="s">
        <v>2</v>
      </c>
      <c r="U7186" t="s">
        <v>15034</v>
      </c>
      <c r="Z7186" s="4"/>
      <c r="AA7186" t="str">
        <f t="shared" si="560"/>
        <v>x</v>
      </c>
      <c r="AB7186">
        <f t="shared" si="561"/>
        <v>10</v>
      </c>
      <c r="AC7186" t="str">
        <f t="shared" si="562"/>
        <v/>
      </c>
      <c r="AD7186" t="str">
        <f t="shared" si="563"/>
        <v/>
      </c>
      <c r="AE7186" t="str">
        <f t="shared" si="564"/>
        <v/>
      </c>
      <c r="AF7186" t="s">
        <v>17472</v>
      </c>
      <c r="AG7186">
        <v>6</v>
      </c>
      <c r="AH7186" t="s">
        <v>20156</v>
      </c>
      <c r="AI7186">
        <v>0</v>
      </c>
      <c r="AJ7186">
        <v>0</v>
      </c>
      <c r="AK7186">
        <v>0</v>
      </c>
      <c r="AL7186">
        <v>0</v>
      </c>
      <c r="AM7186">
        <v>0</v>
      </c>
      <c r="AN7186">
        <v>58.167929999999998</v>
      </c>
      <c r="AO7186">
        <v>-119.0976</v>
      </c>
      <c r="AP7186" t="s">
        <v>2</v>
      </c>
      <c r="AQ7186" t="s">
        <v>2</v>
      </c>
      <c r="AR7186" t="s">
        <v>18118</v>
      </c>
      <c r="AS7186" t="s">
        <v>22610</v>
      </c>
      <c r="AT7186" t="s">
        <v>22610</v>
      </c>
      <c r="AU7186" t="s">
        <v>5540</v>
      </c>
      <c r="AV7186" t="s">
        <v>5540</v>
      </c>
      <c r="AW7186" t="s">
        <v>15034</v>
      </c>
      <c r="AX7186" t="s">
        <v>2</v>
      </c>
      <c r="AY7186" t="s">
        <v>2</v>
      </c>
      <c r="AZ7186" t="s">
        <v>2</v>
      </c>
      <c r="BA7186" t="s">
        <v>2</v>
      </c>
      <c r="BB7186" t="s">
        <v>2</v>
      </c>
      <c r="BC7186" t="s">
        <v>2</v>
      </c>
      <c r="BD7186" t="s">
        <v>2</v>
      </c>
      <c r="BE7186" t="s">
        <v>2</v>
      </c>
      <c r="BF7186" t="s">
        <v>2</v>
      </c>
    </row>
    <row r="7187" spans="1:58" x14ac:dyDescent="0.25">
      <c r="A7187">
        <v>16853</v>
      </c>
      <c r="B7187" t="s">
        <v>2</v>
      </c>
      <c r="C7187" t="s">
        <v>9401</v>
      </c>
      <c r="D7187" t="s">
        <v>9401</v>
      </c>
      <c r="E7187" t="s">
        <v>9402</v>
      </c>
      <c r="F7187" t="s">
        <v>5540</v>
      </c>
      <c r="G7187" t="s">
        <v>9314</v>
      </c>
      <c r="H7187" t="s">
        <v>9385</v>
      </c>
      <c r="I7187" t="s">
        <v>9391</v>
      </c>
      <c r="J7187" t="s">
        <v>9401</v>
      </c>
      <c r="K7187" t="s">
        <v>2</v>
      </c>
      <c r="L7187" t="s">
        <v>2</v>
      </c>
      <c r="M7187" t="s">
        <v>2</v>
      </c>
      <c r="N7187" t="s">
        <v>2</v>
      </c>
      <c r="O7187" t="s">
        <v>2</v>
      </c>
      <c r="T7187" t="s">
        <v>9401</v>
      </c>
      <c r="Z7187" s="4"/>
      <c r="AA7187" t="str">
        <f t="shared" si="560"/>
        <v>x</v>
      </c>
      <c r="AB7187">
        <f t="shared" si="561"/>
        <v>10</v>
      </c>
      <c r="AC7187" t="str">
        <f t="shared" si="562"/>
        <v/>
      </c>
      <c r="AD7187" t="str">
        <f t="shared" si="563"/>
        <v/>
      </c>
      <c r="AE7187" t="str">
        <f t="shared" si="564"/>
        <v/>
      </c>
      <c r="AF7187" t="s">
        <v>17472</v>
      </c>
      <c r="AG7187">
        <v>5</v>
      </c>
      <c r="AH7187" t="s">
        <v>18120</v>
      </c>
      <c r="AI7187">
        <v>426.14983000000001</v>
      </c>
      <c r="AJ7187">
        <v>288.77784000000003</v>
      </c>
      <c r="AK7187">
        <v>313</v>
      </c>
      <c r="AL7187">
        <v>883</v>
      </c>
      <c r="AM7187">
        <v>570</v>
      </c>
      <c r="AN7187">
        <v>60.260559999999998</v>
      </c>
      <c r="AO7187">
        <v>-117.34480000000001</v>
      </c>
      <c r="AP7187" t="s">
        <v>2</v>
      </c>
      <c r="AQ7187" t="s">
        <v>1</v>
      </c>
      <c r="AR7187" t="s">
        <v>18118</v>
      </c>
      <c r="AS7187" t="s">
        <v>22610</v>
      </c>
      <c r="AT7187" t="s">
        <v>22610</v>
      </c>
      <c r="AU7187" t="s">
        <v>5540</v>
      </c>
      <c r="AV7187" t="s">
        <v>5540</v>
      </c>
      <c r="AW7187" t="s">
        <v>9401</v>
      </c>
      <c r="AX7187" t="s">
        <v>2</v>
      </c>
      <c r="AY7187" t="s">
        <v>2</v>
      </c>
      <c r="AZ7187" t="s">
        <v>9401</v>
      </c>
      <c r="BA7187" t="s">
        <v>2</v>
      </c>
      <c r="BB7187" t="s">
        <v>2</v>
      </c>
      <c r="BC7187" t="s">
        <v>2</v>
      </c>
      <c r="BD7187" t="s">
        <v>2</v>
      </c>
      <c r="BE7187" t="s">
        <v>2</v>
      </c>
      <c r="BF7187" t="s">
        <v>2</v>
      </c>
    </row>
    <row r="7188" spans="1:58" x14ac:dyDescent="0.25">
      <c r="A7188">
        <v>16854</v>
      </c>
      <c r="B7188" t="s">
        <v>2</v>
      </c>
      <c r="C7188" t="s">
        <v>9403</v>
      </c>
      <c r="D7188" t="s">
        <v>9403</v>
      </c>
      <c r="E7188" t="s">
        <v>9404</v>
      </c>
      <c r="F7188" t="s">
        <v>5540</v>
      </c>
      <c r="G7188" t="s">
        <v>9314</v>
      </c>
      <c r="H7188" t="s">
        <v>9385</v>
      </c>
      <c r="I7188" t="s">
        <v>9391</v>
      </c>
      <c r="J7188" t="s">
        <v>9403</v>
      </c>
      <c r="K7188" t="s">
        <v>2</v>
      </c>
      <c r="L7188" t="s">
        <v>2</v>
      </c>
      <c r="M7188" t="s">
        <v>2</v>
      </c>
      <c r="N7188" t="s">
        <v>2</v>
      </c>
      <c r="O7188" t="s">
        <v>2</v>
      </c>
      <c r="T7188" t="s">
        <v>9403</v>
      </c>
      <c r="Z7188" s="4"/>
      <c r="AA7188" t="str">
        <f t="shared" si="560"/>
        <v>x</v>
      </c>
      <c r="AB7188">
        <f t="shared" si="561"/>
        <v>10</v>
      </c>
      <c r="AC7188" t="str">
        <f t="shared" si="562"/>
        <v/>
      </c>
      <c r="AD7188" t="str">
        <f t="shared" si="563"/>
        <v/>
      </c>
      <c r="AE7188" t="str">
        <f t="shared" si="564"/>
        <v/>
      </c>
      <c r="AF7188" t="s">
        <v>17471</v>
      </c>
      <c r="AG7188">
        <v>5</v>
      </c>
      <c r="AH7188" t="s">
        <v>18120</v>
      </c>
      <c r="AI7188">
        <v>171.55992000000001</v>
      </c>
      <c r="AJ7188">
        <v>175.71646999999999</v>
      </c>
      <c r="AK7188">
        <v>345</v>
      </c>
      <c r="AL7188">
        <v>729</v>
      </c>
      <c r="AM7188">
        <v>384</v>
      </c>
      <c r="AN7188">
        <v>52.257620000000003</v>
      </c>
      <c r="AO7188">
        <v>-100.9281</v>
      </c>
      <c r="AP7188" t="s">
        <v>2</v>
      </c>
      <c r="AQ7188" t="s">
        <v>1</v>
      </c>
      <c r="AR7188" t="s">
        <v>18118</v>
      </c>
      <c r="AS7188" t="s">
        <v>22625</v>
      </c>
      <c r="AT7188" t="s">
        <v>22793</v>
      </c>
      <c r="AU7188" t="s">
        <v>5540</v>
      </c>
      <c r="AV7188" t="s">
        <v>5540</v>
      </c>
      <c r="AW7188" t="s">
        <v>9403</v>
      </c>
      <c r="AX7188" t="s">
        <v>2</v>
      </c>
      <c r="AY7188" t="s">
        <v>2</v>
      </c>
      <c r="AZ7188" t="s">
        <v>9403</v>
      </c>
      <c r="BA7188" t="s">
        <v>2</v>
      </c>
      <c r="BB7188" t="s">
        <v>2</v>
      </c>
      <c r="BC7188" t="s">
        <v>2</v>
      </c>
      <c r="BD7188" t="s">
        <v>2</v>
      </c>
      <c r="BE7188" t="s">
        <v>2</v>
      </c>
      <c r="BF7188" t="s">
        <v>2</v>
      </c>
    </row>
    <row r="7189" spans="1:58" x14ac:dyDescent="0.25">
      <c r="A7189">
        <v>16855</v>
      </c>
      <c r="B7189" t="s">
        <v>2</v>
      </c>
      <c r="C7189" t="s">
        <v>9405</v>
      </c>
      <c r="D7189" t="s">
        <v>9405</v>
      </c>
      <c r="E7189" t="s">
        <v>9406</v>
      </c>
      <c r="F7189" t="s">
        <v>5540</v>
      </c>
      <c r="G7189" t="s">
        <v>9314</v>
      </c>
      <c r="H7189" t="s">
        <v>9385</v>
      </c>
      <c r="I7189" t="s">
        <v>9391</v>
      </c>
      <c r="J7189" t="s">
        <v>9403</v>
      </c>
      <c r="K7189" t="s">
        <v>9405</v>
      </c>
      <c r="L7189" t="s">
        <v>2</v>
      </c>
      <c r="M7189" t="s">
        <v>2</v>
      </c>
      <c r="N7189" t="s">
        <v>2</v>
      </c>
      <c r="O7189" t="s">
        <v>2</v>
      </c>
      <c r="U7189" t="s">
        <v>9405</v>
      </c>
      <c r="Z7189" s="4"/>
      <c r="AA7189" t="str">
        <f t="shared" si="560"/>
        <v>x</v>
      </c>
      <c r="AB7189">
        <f t="shared" si="561"/>
        <v>10</v>
      </c>
      <c r="AC7189" t="str">
        <f t="shared" si="562"/>
        <v/>
      </c>
      <c r="AD7189" t="str">
        <f t="shared" si="563"/>
        <v/>
      </c>
      <c r="AE7189" t="str">
        <f t="shared" si="564"/>
        <v/>
      </c>
      <c r="AF7189" t="s">
        <v>17472</v>
      </c>
      <c r="AG7189">
        <v>6</v>
      </c>
      <c r="AH7189" t="s">
        <v>18459</v>
      </c>
      <c r="AI7189">
        <v>0</v>
      </c>
      <c r="AJ7189">
        <v>0</v>
      </c>
      <c r="AK7189">
        <v>0</v>
      </c>
      <c r="AL7189">
        <v>0</v>
      </c>
      <c r="AM7189">
        <v>0</v>
      </c>
      <c r="AN7189">
        <v>51.74653</v>
      </c>
      <c r="AO7189">
        <v>-100.7141</v>
      </c>
      <c r="AP7189" t="s">
        <v>2</v>
      </c>
      <c r="AQ7189" t="s">
        <v>2</v>
      </c>
      <c r="AR7189" t="s">
        <v>18118</v>
      </c>
      <c r="AS7189" t="s">
        <v>22625</v>
      </c>
      <c r="AT7189" t="s">
        <v>22625</v>
      </c>
      <c r="AU7189" t="s">
        <v>5540</v>
      </c>
      <c r="AV7189" t="s">
        <v>5540</v>
      </c>
      <c r="AW7189" t="s">
        <v>9405</v>
      </c>
      <c r="AX7189" t="s">
        <v>2</v>
      </c>
      <c r="AY7189" t="s">
        <v>2</v>
      </c>
      <c r="AZ7189" t="s">
        <v>9405</v>
      </c>
      <c r="BA7189" t="s">
        <v>2</v>
      </c>
      <c r="BB7189" t="s">
        <v>2</v>
      </c>
      <c r="BC7189" t="s">
        <v>2</v>
      </c>
      <c r="BD7189" t="s">
        <v>2</v>
      </c>
      <c r="BE7189" t="s">
        <v>2</v>
      </c>
      <c r="BF7189" t="s">
        <v>2</v>
      </c>
    </row>
    <row r="7190" spans="1:58" x14ac:dyDescent="0.25">
      <c r="A7190">
        <v>16856</v>
      </c>
      <c r="B7190" t="s">
        <v>2</v>
      </c>
      <c r="C7190" t="s">
        <v>9407</v>
      </c>
      <c r="D7190" t="s">
        <v>9407</v>
      </c>
      <c r="E7190" t="s">
        <v>9408</v>
      </c>
      <c r="F7190" t="s">
        <v>5540</v>
      </c>
      <c r="G7190" t="s">
        <v>9314</v>
      </c>
      <c r="H7190" t="s">
        <v>9385</v>
      </c>
      <c r="I7190" t="s">
        <v>9391</v>
      </c>
      <c r="J7190" t="s">
        <v>9403</v>
      </c>
      <c r="K7190" t="s">
        <v>9407</v>
      </c>
      <c r="L7190" t="s">
        <v>2</v>
      </c>
      <c r="M7190" t="s">
        <v>2</v>
      </c>
      <c r="N7190" t="s">
        <v>2</v>
      </c>
      <c r="O7190" t="s">
        <v>2</v>
      </c>
      <c r="U7190" t="s">
        <v>9407</v>
      </c>
      <c r="Z7190" s="4"/>
      <c r="AA7190" t="str">
        <f t="shared" si="560"/>
        <v>x</v>
      </c>
      <c r="AB7190">
        <f t="shared" si="561"/>
        <v>10</v>
      </c>
      <c r="AC7190" t="str">
        <f t="shared" si="562"/>
        <v/>
      </c>
      <c r="AD7190" t="str">
        <f t="shared" si="563"/>
        <v/>
      </c>
      <c r="AE7190" t="str">
        <f t="shared" si="564"/>
        <v/>
      </c>
      <c r="AF7190" t="s">
        <v>17472</v>
      </c>
      <c r="AG7190">
        <v>6</v>
      </c>
      <c r="AH7190" t="s">
        <v>18114</v>
      </c>
      <c r="AI7190">
        <v>126.60006</v>
      </c>
      <c r="AJ7190">
        <v>127.83427</v>
      </c>
      <c r="AK7190">
        <v>345</v>
      </c>
      <c r="AL7190">
        <v>729</v>
      </c>
      <c r="AM7190">
        <v>384</v>
      </c>
      <c r="AN7190">
        <v>52.722760000000001</v>
      </c>
      <c r="AO7190">
        <v>-101.3001</v>
      </c>
      <c r="AP7190" t="s">
        <v>2</v>
      </c>
      <c r="AQ7190" t="s">
        <v>1</v>
      </c>
      <c r="AR7190" t="s">
        <v>18118</v>
      </c>
      <c r="AS7190" t="s">
        <v>22625</v>
      </c>
      <c r="AT7190" t="s">
        <v>22625</v>
      </c>
      <c r="AU7190" t="s">
        <v>5540</v>
      </c>
      <c r="AV7190" t="s">
        <v>5540</v>
      </c>
      <c r="AW7190" t="s">
        <v>9407</v>
      </c>
      <c r="AX7190" t="s">
        <v>2</v>
      </c>
      <c r="AY7190" t="s">
        <v>2</v>
      </c>
      <c r="AZ7190" t="s">
        <v>9407</v>
      </c>
      <c r="BA7190" t="s">
        <v>2</v>
      </c>
      <c r="BB7190" t="s">
        <v>2</v>
      </c>
      <c r="BC7190" t="s">
        <v>2</v>
      </c>
      <c r="BD7190" t="s">
        <v>2</v>
      </c>
      <c r="BE7190" t="s">
        <v>2</v>
      </c>
      <c r="BF7190" t="s">
        <v>2</v>
      </c>
    </row>
    <row r="7191" spans="1:58" x14ac:dyDescent="0.25">
      <c r="A7191">
        <v>16857</v>
      </c>
      <c r="B7191" t="s">
        <v>2</v>
      </c>
      <c r="C7191" t="s">
        <v>9409</v>
      </c>
      <c r="D7191" t="s">
        <v>9409</v>
      </c>
      <c r="E7191" t="s">
        <v>9410</v>
      </c>
      <c r="F7191" t="s">
        <v>5540</v>
      </c>
      <c r="G7191" t="s">
        <v>9314</v>
      </c>
      <c r="H7191" t="s">
        <v>9385</v>
      </c>
      <c r="I7191" t="s">
        <v>9391</v>
      </c>
      <c r="J7191" t="s">
        <v>9403</v>
      </c>
      <c r="K7191" t="s">
        <v>9409</v>
      </c>
      <c r="L7191" t="s">
        <v>2</v>
      </c>
      <c r="M7191" t="s">
        <v>2</v>
      </c>
      <c r="N7191" t="s">
        <v>2</v>
      </c>
      <c r="O7191" t="s">
        <v>2</v>
      </c>
      <c r="U7191" t="s">
        <v>9409</v>
      </c>
      <c r="Z7191" s="4"/>
      <c r="AA7191" t="str">
        <f t="shared" si="560"/>
        <v>x</v>
      </c>
      <c r="AB7191">
        <f t="shared" si="561"/>
        <v>10</v>
      </c>
      <c r="AC7191" t="str">
        <f t="shared" si="562"/>
        <v/>
      </c>
      <c r="AD7191" t="str">
        <f t="shared" si="563"/>
        <v/>
      </c>
      <c r="AE7191" t="str">
        <f t="shared" si="564"/>
        <v/>
      </c>
      <c r="AF7191" t="s">
        <v>17472</v>
      </c>
      <c r="AG7191">
        <v>6</v>
      </c>
      <c r="AH7191" t="s">
        <v>18459</v>
      </c>
      <c r="AI7191">
        <v>44.959859999999999</v>
      </c>
      <c r="AJ7191">
        <v>47.882210000000001</v>
      </c>
      <c r="AK7191">
        <v>397</v>
      </c>
      <c r="AL7191">
        <v>704</v>
      </c>
      <c r="AM7191">
        <v>307</v>
      </c>
      <c r="AN7191">
        <v>50.9114</v>
      </c>
      <c r="AO7191">
        <v>-99.851339999999993</v>
      </c>
      <c r="AP7191" t="s">
        <v>2</v>
      </c>
      <c r="AQ7191" t="s">
        <v>1</v>
      </c>
      <c r="AR7191" t="s">
        <v>18118</v>
      </c>
      <c r="AS7191" t="s">
        <v>22625</v>
      </c>
      <c r="AT7191" t="s">
        <v>22625</v>
      </c>
      <c r="AU7191" t="s">
        <v>5540</v>
      </c>
      <c r="AV7191" t="s">
        <v>5540</v>
      </c>
      <c r="AW7191" t="s">
        <v>9409</v>
      </c>
      <c r="AX7191" t="s">
        <v>2</v>
      </c>
      <c r="AY7191" t="s">
        <v>2</v>
      </c>
      <c r="AZ7191" t="s">
        <v>9409</v>
      </c>
      <c r="BA7191" t="s">
        <v>2</v>
      </c>
      <c r="BB7191" t="s">
        <v>2</v>
      </c>
      <c r="BC7191" t="s">
        <v>2</v>
      </c>
      <c r="BD7191" t="s">
        <v>2</v>
      </c>
      <c r="BE7191" t="s">
        <v>2</v>
      </c>
      <c r="BF7191" t="s">
        <v>2</v>
      </c>
    </row>
    <row r="7192" spans="1:58" x14ac:dyDescent="0.25">
      <c r="A7192">
        <v>16858</v>
      </c>
      <c r="B7192" t="s">
        <v>2</v>
      </c>
      <c r="C7192" t="s">
        <v>9411</v>
      </c>
      <c r="D7192" t="s">
        <v>9411</v>
      </c>
      <c r="E7192" t="s">
        <v>9412</v>
      </c>
      <c r="F7192" t="s">
        <v>5540</v>
      </c>
      <c r="G7192" t="s">
        <v>9314</v>
      </c>
      <c r="H7192" t="s">
        <v>9385</v>
      </c>
      <c r="I7192" t="s">
        <v>9391</v>
      </c>
      <c r="J7192" t="s">
        <v>9403</v>
      </c>
      <c r="K7192" t="s">
        <v>9411</v>
      </c>
      <c r="L7192" t="s">
        <v>2</v>
      </c>
      <c r="M7192" t="s">
        <v>2</v>
      </c>
      <c r="N7192" t="s">
        <v>2</v>
      </c>
      <c r="O7192" t="s">
        <v>2</v>
      </c>
      <c r="U7192" t="s">
        <v>9411</v>
      </c>
      <c r="Z7192" s="4"/>
      <c r="AA7192" t="str">
        <f t="shared" si="560"/>
        <v>x</v>
      </c>
      <c r="AB7192">
        <f t="shared" si="561"/>
        <v>10</v>
      </c>
      <c r="AC7192" t="str">
        <f t="shared" si="562"/>
        <v/>
      </c>
      <c r="AD7192" t="str">
        <f t="shared" si="563"/>
        <v/>
      </c>
      <c r="AE7192" t="str">
        <f t="shared" si="564"/>
        <v/>
      </c>
      <c r="AF7192" t="s">
        <v>17472</v>
      </c>
      <c r="AG7192">
        <v>6</v>
      </c>
      <c r="AH7192" t="s">
        <v>18114</v>
      </c>
      <c r="AI7192">
        <v>0</v>
      </c>
      <c r="AJ7192">
        <v>0</v>
      </c>
      <c r="AK7192">
        <v>0</v>
      </c>
      <c r="AL7192">
        <v>0</v>
      </c>
      <c r="AM7192">
        <v>0</v>
      </c>
      <c r="AN7192">
        <v>48.953650000000003</v>
      </c>
      <c r="AO7192">
        <v>-100.57259999999999</v>
      </c>
      <c r="AP7192" t="s">
        <v>2</v>
      </c>
      <c r="AQ7192" t="s">
        <v>2</v>
      </c>
      <c r="AR7192" t="s">
        <v>18141</v>
      </c>
      <c r="AS7192" t="s">
        <v>22715</v>
      </c>
      <c r="AT7192" t="s">
        <v>22715</v>
      </c>
      <c r="AU7192" t="s">
        <v>5540</v>
      </c>
      <c r="AV7192" t="s">
        <v>5540</v>
      </c>
      <c r="AW7192" t="s">
        <v>9411</v>
      </c>
      <c r="AX7192" t="s">
        <v>27961</v>
      </c>
      <c r="AY7192" t="s">
        <v>2</v>
      </c>
      <c r="AZ7192" t="s">
        <v>9411</v>
      </c>
      <c r="BA7192" t="s">
        <v>2</v>
      </c>
      <c r="BB7192" t="s">
        <v>2</v>
      </c>
      <c r="BC7192" t="s">
        <v>2</v>
      </c>
      <c r="BD7192" t="s">
        <v>2</v>
      </c>
      <c r="BE7192" t="s">
        <v>2</v>
      </c>
      <c r="BF7192" t="s">
        <v>2</v>
      </c>
    </row>
    <row r="7193" spans="1:58" x14ac:dyDescent="0.25">
      <c r="A7193">
        <v>16859</v>
      </c>
      <c r="B7193" t="s">
        <v>2</v>
      </c>
      <c r="C7193" t="s">
        <v>9413</v>
      </c>
      <c r="D7193" t="s">
        <v>9413</v>
      </c>
      <c r="E7193" t="s">
        <v>9414</v>
      </c>
      <c r="F7193" t="s">
        <v>5540</v>
      </c>
      <c r="G7193" t="s">
        <v>9314</v>
      </c>
      <c r="H7193" t="s">
        <v>9385</v>
      </c>
      <c r="I7193" t="s">
        <v>9391</v>
      </c>
      <c r="J7193" t="s">
        <v>9413</v>
      </c>
      <c r="K7193" t="s">
        <v>2</v>
      </c>
      <c r="L7193" t="s">
        <v>2</v>
      </c>
      <c r="M7193" t="s">
        <v>2</v>
      </c>
      <c r="N7193" t="s">
        <v>2</v>
      </c>
      <c r="O7193" t="s">
        <v>2</v>
      </c>
      <c r="T7193" t="s">
        <v>9413</v>
      </c>
      <c r="Z7193" s="4"/>
      <c r="AA7193" t="str">
        <f t="shared" si="560"/>
        <v>x</v>
      </c>
      <c r="AB7193">
        <f t="shared" si="561"/>
        <v>10</v>
      </c>
      <c r="AC7193" t="str">
        <f t="shared" si="562"/>
        <v/>
      </c>
      <c r="AD7193" t="str">
        <f t="shared" si="563"/>
        <v/>
      </c>
      <c r="AE7193" t="str">
        <f t="shared" si="564"/>
        <v/>
      </c>
      <c r="AF7193" t="s">
        <v>17471</v>
      </c>
      <c r="AG7193">
        <v>5</v>
      </c>
      <c r="AH7193" t="s">
        <v>18120</v>
      </c>
      <c r="AI7193">
        <v>787.89844000000005</v>
      </c>
      <c r="AJ7193">
        <v>694.31857000000002</v>
      </c>
      <c r="AK7193">
        <v>265</v>
      </c>
      <c r="AL7193">
        <v>1209</v>
      </c>
      <c r="AM7193">
        <v>944</v>
      </c>
      <c r="AN7193">
        <v>57.503</v>
      </c>
      <c r="AO7193">
        <v>-114.0103</v>
      </c>
      <c r="AP7193" t="s">
        <v>2</v>
      </c>
      <c r="AQ7193" t="s">
        <v>1</v>
      </c>
      <c r="AR7193" t="s">
        <v>18118</v>
      </c>
      <c r="AS7193" t="s">
        <v>22610</v>
      </c>
      <c r="AT7193" t="s">
        <v>22610</v>
      </c>
      <c r="AU7193" t="s">
        <v>5540</v>
      </c>
      <c r="AV7193" t="s">
        <v>5540</v>
      </c>
      <c r="AW7193" t="s">
        <v>9413</v>
      </c>
      <c r="AX7193" t="s">
        <v>2</v>
      </c>
      <c r="AY7193" t="s">
        <v>2</v>
      </c>
      <c r="AZ7193" t="s">
        <v>9413</v>
      </c>
      <c r="BA7193" t="s">
        <v>2</v>
      </c>
      <c r="BB7193" t="s">
        <v>2</v>
      </c>
      <c r="BC7193" t="s">
        <v>2</v>
      </c>
      <c r="BD7193" t="s">
        <v>2</v>
      </c>
      <c r="BE7193" t="s">
        <v>2</v>
      </c>
      <c r="BF7193" t="s">
        <v>2</v>
      </c>
    </row>
    <row r="7194" spans="1:58" x14ac:dyDescent="0.25">
      <c r="A7194">
        <v>16860</v>
      </c>
      <c r="B7194" t="s">
        <v>2</v>
      </c>
      <c r="C7194" t="s">
        <v>9415</v>
      </c>
      <c r="D7194" t="s">
        <v>9415</v>
      </c>
      <c r="E7194" t="s">
        <v>9416</v>
      </c>
      <c r="F7194" t="s">
        <v>5540</v>
      </c>
      <c r="G7194" t="s">
        <v>9314</v>
      </c>
      <c r="H7194" t="s">
        <v>9385</v>
      </c>
      <c r="I7194" t="s">
        <v>9391</v>
      </c>
      <c r="J7194" t="s">
        <v>9413</v>
      </c>
      <c r="K7194" t="s">
        <v>9415</v>
      </c>
      <c r="L7194" t="s">
        <v>2</v>
      </c>
      <c r="M7194" t="s">
        <v>2</v>
      </c>
      <c r="N7194" t="s">
        <v>2</v>
      </c>
      <c r="O7194" t="s">
        <v>2</v>
      </c>
      <c r="U7194" t="s">
        <v>9415</v>
      </c>
      <c r="Z7194" s="4"/>
      <c r="AA7194" t="str">
        <f t="shared" si="560"/>
        <v>x</v>
      </c>
      <c r="AB7194">
        <f t="shared" si="561"/>
        <v>10</v>
      </c>
      <c r="AC7194" t="str">
        <f t="shared" si="562"/>
        <v/>
      </c>
      <c r="AD7194" t="str">
        <f t="shared" si="563"/>
        <v/>
      </c>
      <c r="AE7194" t="str">
        <f t="shared" si="564"/>
        <v/>
      </c>
      <c r="AF7194" t="s">
        <v>17472</v>
      </c>
      <c r="AG7194">
        <v>6</v>
      </c>
      <c r="AH7194" t="s">
        <v>18459</v>
      </c>
      <c r="AI7194">
        <v>347.61309999999997</v>
      </c>
      <c r="AJ7194">
        <v>231.37027</v>
      </c>
      <c r="AK7194">
        <v>265</v>
      </c>
      <c r="AL7194">
        <v>809</v>
      </c>
      <c r="AM7194">
        <v>544</v>
      </c>
      <c r="AN7194">
        <v>57.893940000000001</v>
      </c>
      <c r="AO7194">
        <v>-111.96339999999999</v>
      </c>
      <c r="AP7194" t="s">
        <v>2</v>
      </c>
      <c r="AQ7194" t="s">
        <v>1</v>
      </c>
      <c r="AR7194" t="s">
        <v>18118</v>
      </c>
      <c r="AS7194" t="s">
        <v>22610</v>
      </c>
      <c r="AT7194" t="s">
        <v>22610</v>
      </c>
      <c r="AU7194" t="s">
        <v>5540</v>
      </c>
      <c r="AV7194" t="s">
        <v>5540</v>
      </c>
      <c r="AW7194" t="s">
        <v>9415</v>
      </c>
      <c r="AX7194" t="s">
        <v>2</v>
      </c>
      <c r="AY7194" t="s">
        <v>2</v>
      </c>
      <c r="AZ7194" t="s">
        <v>32610</v>
      </c>
      <c r="BA7194" t="s">
        <v>2</v>
      </c>
      <c r="BB7194" t="s">
        <v>2</v>
      </c>
      <c r="BC7194" t="s">
        <v>2</v>
      </c>
      <c r="BD7194" t="s">
        <v>2</v>
      </c>
      <c r="BE7194" t="s">
        <v>2</v>
      </c>
      <c r="BF7194" t="s">
        <v>2</v>
      </c>
    </row>
    <row r="7195" spans="1:58" x14ac:dyDescent="0.25">
      <c r="A7195">
        <v>19674</v>
      </c>
      <c r="B7195" t="s">
        <v>2</v>
      </c>
      <c r="C7195" t="s">
        <v>15036</v>
      </c>
      <c r="D7195" t="s">
        <v>15036</v>
      </c>
      <c r="E7195" t="s">
        <v>15037</v>
      </c>
      <c r="F7195" t="s">
        <v>5540</v>
      </c>
      <c r="G7195" t="s">
        <v>9314</v>
      </c>
      <c r="H7195" t="s">
        <v>9385</v>
      </c>
      <c r="I7195" t="s">
        <v>9391</v>
      </c>
      <c r="J7195" t="s">
        <v>9413</v>
      </c>
      <c r="K7195" t="s">
        <v>15036</v>
      </c>
      <c r="L7195" t="s">
        <v>2</v>
      </c>
      <c r="M7195" t="s">
        <v>2</v>
      </c>
      <c r="N7195" t="s">
        <v>2</v>
      </c>
      <c r="O7195" t="s">
        <v>2</v>
      </c>
      <c r="U7195" t="s">
        <v>15036</v>
      </c>
      <c r="Z7195" s="4"/>
      <c r="AA7195" t="str">
        <f t="shared" si="560"/>
        <v>x</v>
      </c>
      <c r="AB7195">
        <f t="shared" si="561"/>
        <v>10</v>
      </c>
      <c r="AC7195" t="str">
        <f t="shared" si="562"/>
        <v/>
      </c>
      <c r="AD7195" t="str">
        <f t="shared" si="563"/>
        <v/>
      </c>
      <c r="AE7195" t="str">
        <f t="shared" si="564"/>
        <v/>
      </c>
      <c r="AF7195" t="s">
        <v>17472</v>
      </c>
      <c r="AG7195">
        <v>6</v>
      </c>
      <c r="AH7195" t="s">
        <v>20156</v>
      </c>
      <c r="AI7195">
        <v>440.28534000000002</v>
      </c>
      <c r="AJ7195">
        <v>462.94830999999999</v>
      </c>
      <c r="AK7195">
        <v>321</v>
      </c>
      <c r="AL7195">
        <v>1209</v>
      </c>
      <c r="AM7195">
        <v>888</v>
      </c>
      <c r="AN7195">
        <v>57.186970000000002</v>
      </c>
      <c r="AO7195">
        <v>-115.6649</v>
      </c>
      <c r="AP7195" t="s">
        <v>2</v>
      </c>
      <c r="AQ7195" t="s">
        <v>1</v>
      </c>
      <c r="AR7195" t="s">
        <v>18118</v>
      </c>
      <c r="AS7195" t="s">
        <v>22610</v>
      </c>
      <c r="AT7195" t="s">
        <v>22610</v>
      </c>
      <c r="AU7195" t="s">
        <v>5540</v>
      </c>
      <c r="AV7195" t="s">
        <v>5540</v>
      </c>
      <c r="AW7195" t="s">
        <v>15036</v>
      </c>
      <c r="AX7195" t="s">
        <v>2</v>
      </c>
      <c r="AY7195" t="s">
        <v>2</v>
      </c>
      <c r="AZ7195" t="s">
        <v>2</v>
      </c>
      <c r="BA7195" t="s">
        <v>2</v>
      </c>
      <c r="BB7195" t="s">
        <v>2</v>
      </c>
      <c r="BC7195" t="s">
        <v>2</v>
      </c>
      <c r="BD7195" t="s">
        <v>2</v>
      </c>
      <c r="BE7195" t="s">
        <v>2</v>
      </c>
      <c r="BF7195" t="s">
        <v>2</v>
      </c>
    </row>
    <row r="7196" spans="1:58" x14ac:dyDescent="0.25">
      <c r="A7196">
        <v>16861</v>
      </c>
      <c r="B7196" t="s">
        <v>2</v>
      </c>
      <c r="C7196" t="s">
        <v>9417</v>
      </c>
      <c r="D7196" t="s">
        <v>9417</v>
      </c>
      <c r="E7196" t="s">
        <v>9418</v>
      </c>
      <c r="F7196" t="s">
        <v>5540</v>
      </c>
      <c r="G7196" t="s">
        <v>9314</v>
      </c>
      <c r="H7196" t="s">
        <v>9385</v>
      </c>
      <c r="I7196" t="s">
        <v>9391</v>
      </c>
      <c r="J7196" t="s">
        <v>9417</v>
      </c>
      <c r="K7196" t="s">
        <v>2</v>
      </c>
      <c r="L7196" t="s">
        <v>2</v>
      </c>
      <c r="M7196" t="s">
        <v>2</v>
      </c>
      <c r="N7196" t="s">
        <v>2</v>
      </c>
      <c r="O7196" t="s">
        <v>2</v>
      </c>
      <c r="T7196" t="s">
        <v>9417</v>
      </c>
      <c r="Z7196" s="4"/>
      <c r="AA7196" t="str">
        <f t="shared" si="560"/>
        <v>x</v>
      </c>
      <c r="AB7196">
        <f t="shared" si="561"/>
        <v>10</v>
      </c>
      <c r="AC7196" t="str">
        <f t="shared" si="562"/>
        <v/>
      </c>
      <c r="AD7196" t="str">
        <f t="shared" si="563"/>
        <v/>
      </c>
      <c r="AE7196" t="str">
        <f t="shared" si="564"/>
        <v/>
      </c>
      <c r="AF7196" t="s">
        <v>17472</v>
      </c>
      <c r="AG7196">
        <v>5</v>
      </c>
      <c r="AH7196" t="s">
        <v>18120</v>
      </c>
      <c r="AI7196">
        <v>0</v>
      </c>
      <c r="AJ7196">
        <v>0</v>
      </c>
      <c r="AK7196">
        <v>0</v>
      </c>
      <c r="AL7196">
        <v>0</v>
      </c>
      <c r="AM7196">
        <v>0</v>
      </c>
      <c r="AN7196">
        <v>55.12227</v>
      </c>
      <c r="AO7196">
        <v>-106.1035</v>
      </c>
      <c r="AP7196" t="s">
        <v>2</v>
      </c>
      <c r="AQ7196" t="s">
        <v>2</v>
      </c>
      <c r="AR7196" t="s">
        <v>18118</v>
      </c>
      <c r="AS7196" t="s">
        <v>22625</v>
      </c>
      <c r="AT7196" t="s">
        <v>22789</v>
      </c>
      <c r="AU7196" t="s">
        <v>5540</v>
      </c>
      <c r="AV7196" t="s">
        <v>5540</v>
      </c>
      <c r="AW7196" t="s">
        <v>9417</v>
      </c>
      <c r="AX7196" t="s">
        <v>2</v>
      </c>
      <c r="AY7196" t="s">
        <v>2</v>
      </c>
      <c r="AZ7196" t="s">
        <v>9417</v>
      </c>
      <c r="BA7196" t="s">
        <v>2</v>
      </c>
      <c r="BB7196" t="s">
        <v>2</v>
      </c>
      <c r="BC7196" t="s">
        <v>2</v>
      </c>
      <c r="BD7196" t="s">
        <v>2</v>
      </c>
      <c r="BE7196" t="s">
        <v>2</v>
      </c>
      <c r="BF7196" t="s">
        <v>2</v>
      </c>
    </row>
    <row r="7197" spans="1:58" x14ac:dyDescent="0.25">
      <c r="A7197">
        <v>16862</v>
      </c>
      <c r="B7197" t="s">
        <v>2</v>
      </c>
      <c r="C7197" t="s">
        <v>9419</v>
      </c>
      <c r="D7197" t="s">
        <v>9419</v>
      </c>
      <c r="E7197" t="s">
        <v>9420</v>
      </c>
      <c r="F7197" t="s">
        <v>5540</v>
      </c>
      <c r="G7197" t="s">
        <v>9314</v>
      </c>
      <c r="H7197" t="s">
        <v>9385</v>
      </c>
      <c r="I7197" t="s">
        <v>9391</v>
      </c>
      <c r="J7197" t="s">
        <v>9419</v>
      </c>
      <c r="K7197" t="s">
        <v>2</v>
      </c>
      <c r="L7197" t="s">
        <v>2</v>
      </c>
      <c r="M7197" t="s">
        <v>2</v>
      </c>
      <c r="N7197" t="s">
        <v>2</v>
      </c>
      <c r="O7197" t="s">
        <v>2</v>
      </c>
      <c r="T7197" t="s">
        <v>9419</v>
      </c>
      <c r="Z7197" s="4"/>
      <c r="AA7197" t="str">
        <f t="shared" si="560"/>
        <v>x</v>
      </c>
      <c r="AB7197">
        <f t="shared" si="561"/>
        <v>10</v>
      </c>
      <c r="AC7197" t="str">
        <f t="shared" si="562"/>
        <v/>
      </c>
      <c r="AD7197" t="str">
        <f t="shared" si="563"/>
        <v/>
      </c>
      <c r="AE7197" t="str">
        <f t="shared" si="564"/>
        <v/>
      </c>
      <c r="AF7197" t="s">
        <v>17471</v>
      </c>
      <c r="AG7197">
        <v>5</v>
      </c>
      <c r="AH7197" t="s">
        <v>18120</v>
      </c>
      <c r="AI7197">
        <v>1629.48972</v>
      </c>
      <c r="AJ7197">
        <v>708.85212000000001</v>
      </c>
      <c r="AK7197">
        <v>975</v>
      </c>
      <c r="AL7197">
        <v>2111</v>
      </c>
      <c r="AM7197">
        <v>1136</v>
      </c>
      <c r="AN7197">
        <v>48.293869999999998</v>
      </c>
      <c r="AO7197">
        <v>-109.68680000000001</v>
      </c>
      <c r="AP7197" t="s">
        <v>2</v>
      </c>
      <c r="AQ7197" t="s">
        <v>1</v>
      </c>
      <c r="AR7197" t="s">
        <v>18141</v>
      </c>
      <c r="AS7197" t="s">
        <v>22602</v>
      </c>
      <c r="AT7197" t="s">
        <v>22602</v>
      </c>
      <c r="AU7197" t="s">
        <v>5540</v>
      </c>
      <c r="AV7197" t="s">
        <v>5540</v>
      </c>
      <c r="AW7197" t="s">
        <v>9419</v>
      </c>
      <c r="AX7197" t="s">
        <v>2</v>
      </c>
      <c r="AY7197" t="s">
        <v>2</v>
      </c>
      <c r="AZ7197" t="s">
        <v>9419</v>
      </c>
      <c r="BA7197" t="s">
        <v>2</v>
      </c>
      <c r="BB7197" t="s">
        <v>2</v>
      </c>
      <c r="BC7197" t="s">
        <v>2</v>
      </c>
      <c r="BD7197" t="s">
        <v>2</v>
      </c>
      <c r="BE7197" t="s">
        <v>2</v>
      </c>
      <c r="BF7197" t="s">
        <v>2</v>
      </c>
    </row>
    <row r="7198" spans="1:58" x14ac:dyDescent="0.25">
      <c r="A7198">
        <v>16863</v>
      </c>
      <c r="B7198" t="s">
        <v>2</v>
      </c>
      <c r="C7198" t="s">
        <v>9421</v>
      </c>
      <c r="D7198" t="s">
        <v>9421</v>
      </c>
      <c r="E7198" t="s">
        <v>9422</v>
      </c>
      <c r="F7198" t="s">
        <v>5540</v>
      </c>
      <c r="G7198" t="s">
        <v>9314</v>
      </c>
      <c r="H7198" t="s">
        <v>9385</v>
      </c>
      <c r="I7198" t="s">
        <v>9391</v>
      </c>
      <c r="J7198" t="s">
        <v>9419</v>
      </c>
      <c r="K7198" t="s">
        <v>9421</v>
      </c>
      <c r="L7198" t="s">
        <v>2</v>
      </c>
      <c r="M7198" t="s">
        <v>2</v>
      </c>
      <c r="N7198" t="s">
        <v>2</v>
      </c>
      <c r="O7198" t="s">
        <v>2</v>
      </c>
      <c r="U7198" t="s">
        <v>9421</v>
      </c>
      <c r="Z7198" s="4"/>
      <c r="AA7198" t="str">
        <f t="shared" si="560"/>
        <v>x</v>
      </c>
      <c r="AB7198">
        <f t="shared" si="561"/>
        <v>10</v>
      </c>
      <c r="AC7198" t="str">
        <f t="shared" si="562"/>
        <v/>
      </c>
      <c r="AD7198" t="str">
        <f t="shared" si="563"/>
        <v/>
      </c>
      <c r="AE7198" t="str">
        <f t="shared" si="564"/>
        <v/>
      </c>
      <c r="AF7198" t="s">
        <v>17472</v>
      </c>
      <c r="AG7198">
        <v>6</v>
      </c>
      <c r="AH7198" t="s">
        <v>18114</v>
      </c>
      <c r="AI7198">
        <v>940.11874</v>
      </c>
      <c r="AJ7198">
        <v>446.61624999999998</v>
      </c>
      <c r="AK7198">
        <v>975</v>
      </c>
      <c r="AL7198">
        <v>2080</v>
      </c>
      <c r="AM7198">
        <v>1105</v>
      </c>
      <c r="AN7198">
        <v>48.206829999999997</v>
      </c>
      <c r="AO7198">
        <v>-109.5137</v>
      </c>
      <c r="AP7198" t="s">
        <v>2</v>
      </c>
      <c r="AQ7198" t="s">
        <v>1</v>
      </c>
      <c r="AR7198" t="s">
        <v>18150</v>
      </c>
      <c r="AS7198" t="s">
        <v>22602</v>
      </c>
      <c r="AT7198" t="s">
        <v>22602</v>
      </c>
      <c r="AU7198" t="s">
        <v>5540</v>
      </c>
      <c r="AV7198" t="s">
        <v>5540</v>
      </c>
      <c r="AW7198" t="s">
        <v>9421</v>
      </c>
      <c r="AX7198" t="s">
        <v>2</v>
      </c>
      <c r="AY7198" t="s">
        <v>2</v>
      </c>
      <c r="AZ7198" t="s">
        <v>32611</v>
      </c>
      <c r="BA7198" t="s">
        <v>2</v>
      </c>
      <c r="BB7198" t="s">
        <v>2</v>
      </c>
      <c r="BC7198" t="s">
        <v>2</v>
      </c>
      <c r="BD7198" t="s">
        <v>2</v>
      </c>
      <c r="BE7198" t="s">
        <v>2</v>
      </c>
      <c r="BF7198" t="s">
        <v>2</v>
      </c>
    </row>
    <row r="7199" spans="1:58" x14ac:dyDescent="0.25">
      <c r="A7199">
        <v>16864</v>
      </c>
      <c r="B7199" t="s">
        <v>2</v>
      </c>
      <c r="C7199" t="s">
        <v>9423</v>
      </c>
      <c r="D7199" t="s">
        <v>9423</v>
      </c>
      <c r="E7199" t="s">
        <v>9424</v>
      </c>
      <c r="F7199" t="s">
        <v>5540</v>
      </c>
      <c r="G7199" t="s">
        <v>9314</v>
      </c>
      <c r="H7199" t="s">
        <v>9385</v>
      </c>
      <c r="I7199" t="s">
        <v>9391</v>
      </c>
      <c r="J7199" t="s">
        <v>9419</v>
      </c>
      <c r="K7199" t="s">
        <v>9423</v>
      </c>
      <c r="L7199" t="s">
        <v>2</v>
      </c>
      <c r="M7199" t="s">
        <v>2</v>
      </c>
      <c r="N7199" t="s">
        <v>2</v>
      </c>
      <c r="O7199" t="s">
        <v>2</v>
      </c>
      <c r="U7199" t="s">
        <v>9423</v>
      </c>
      <c r="Z7199" s="4"/>
      <c r="AA7199" t="str">
        <f t="shared" si="560"/>
        <v>x</v>
      </c>
      <c r="AB7199">
        <f t="shared" si="561"/>
        <v>10</v>
      </c>
      <c r="AC7199" t="str">
        <f t="shared" si="562"/>
        <v/>
      </c>
      <c r="AD7199" t="str">
        <f t="shared" si="563"/>
        <v/>
      </c>
      <c r="AE7199" t="str">
        <f t="shared" si="564"/>
        <v/>
      </c>
      <c r="AF7199" t="s">
        <v>17472</v>
      </c>
      <c r="AG7199">
        <v>6</v>
      </c>
      <c r="AH7199" t="s">
        <v>18114</v>
      </c>
      <c r="AI7199">
        <v>0</v>
      </c>
      <c r="AJ7199">
        <v>0</v>
      </c>
      <c r="AK7199">
        <v>0</v>
      </c>
      <c r="AL7199">
        <v>0</v>
      </c>
      <c r="AM7199">
        <v>0</v>
      </c>
      <c r="AN7199">
        <v>49.686019999999999</v>
      </c>
      <c r="AO7199">
        <v>-109.9774</v>
      </c>
      <c r="AP7199" t="s">
        <v>2</v>
      </c>
      <c r="AQ7199" t="s">
        <v>2</v>
      </c>
      <c r="AR7199" t="s">
        <v>18118</v>
      </c>
      <c r="AS7199" t="s">
        <v>22602</v>
      </c>
      <c r="AT7199" t="s">
        <v>22602</v>
      </c>
      <c r="AU7199" t="s">
        <v>5540</v>
      </c>
      <c r="AV7199" t="s">
        <v>5540</v>
      </c>
      <c r="AW7199" t="s">
        <v>9423</v>
      </c>
      <c r="AX7199" t="s">
        <v>2</v>
      </c>
      <c r="AY7199" t="s">
        <v>2</v>
      </c>
      <c r="AZ7199" t="s">
        <v>9423</v>
      </c>
      <c r="BA7199" t="s">
        <v>19857</v>
      </c>
      <c r="BB7199" t="s">
        <v>19858</v>
      </c>
      <c r="BC7199" t="s">
        <v>2</v>
      </c>
      <c r="BD7199" t="s">
        <v>2</v>
      </c>
      <c r="BE7199" t="s">
        <v>2</v>
      </c>
      <c r="BF7199" t="s">
        <v>2</v>
      </c>
    </row>
    <row r="7200" spans="1:58" x14ac:dyDescent="0.25">
      <c r="A7200">
        <v>16865</v>
      </c>
      <c r="B7200" t="s">
        <v>2</v>
      </c>
      <c r="C7200" t="s">
        <v>9425</v>
      </c>
      <c r="D7200" t="s">
        <v>9425</v>
      </c>
      <c r="E7200" t="s">
        <v>9426</v>
      </c>
      <c r="F7200" t="s">
        <v>5540</v>
      </c>
      <c r="G7200" t="s">
        <v>9314</v>
      </c>
      <c r="H7200" t="s">
        <v>9385</v>
      </c>
      <c r="I7200" t="s">
        <v>9391</v>
      </c>
      <c r="J7200" t="s">
        <v>9419</v>
      </c>
      <c r="K7200" t="s">
        <v>9425</v>
      </c>
      <c r="L7200" t="s">
        <v>2</v>
      </c>
      <c r="M7200" t="s">
        <v>2</v>
      </c>
      <c r="N7200" t="s">
        <v>2</v>
      </c>
      <c r="O7200" t="s">
        <v>2</v>
      </c>
      <c r="U7200" t="s">
        <v>9425</v>
      </c>
      <c r="Z7200" s="4"/>
      <c r="AA7200" t="str">
        <f t="shared" si="560"/>
        <v>x</v>
      </c>
      <c r="AB7200">
        <f t="shared" si="561"/>
        <v>10</v>
      </c>
      <c r="AC7200" t="str">
        <f t="shared" si="562"/>
        <v/>
      </c>
      <c r="AD7200" t="str">
        <f t="shared" si="563"/>
        <v/>
      </c>
      <c r="AE7200" t="str">
        <f t="shared" si="564"/>
        <v/>
      </c>
      <c r="AF7200" t="s">
        <v>17472</v>
      </c>
      <c r="AG7200">
        <v>6</v>
      </c>
      <c r="AH7200" t="s">
        <v>18114</v>
      </c>
      <c r="AI7200">
        <v>0</v>
      </c>
      <c r="AJ7200">
        <v>0</v>
      </c>
      <c r="AK7200">
        <v>0</v>
      </c>
      <c r="AL7200">
        <v>0</v>
      </c>
      <c r="AM7200">
        <v>0</v>
      </c>
      <c r="AN7200">
        <v>47.721609999999998</v>
      </c>
      <c r="AO7200">
        <v>-107.4131</v>
      </c>
      <c r="AP7200" t="s">
        <v>2</v>
      </c>
      <c r="AQ7200" t="s">
        <v>2</v>
      </c>
      <c r="AR7200" t="s">
        <v>18150</v>
      </c>
      <c r="AS7200" t="s">
        <v>22602</v>
      </c>
      <c r="AT7200" t="s">
        <v>22602</v>
      </c>
      <c r="AU7200" t="s">
        <v>5540</v>
      </c>
      <c r="AV7200" t="s">
        <v>5540</v>
      </c>
      <c r="AW7200" t="s">
        <v>9425</v>
      </c>
      <c r="AX7200" t="s">
        <v>2</v>
      </c>
      <c r="AY7200" t="s">
        <v>2</v>
      </c>
      <c r="AZ7200" t="s">
        <v>9425</v>
      </c>
      <c r="BA7200" t="s">
        <v>2</v>
      </c>
      <c r="BB7200" t="s">
        <v>2</v>
      </c>
      <c r="BC7200" t="s">
        <v>2</v>
      </c>
      <c r="BD7200" t="s">
        <v>2</v>
      </c>
      <c r="BE7200" t="s">
        <v>2</v>
      </c>
      <c r="BF7200" t="s">
        <v>2</v>
      </c>
    </row>
    <row r="7201" spans="1:58" x14ac:dyDescent="0.25">
      <c r="A7201">
        <v>16866</v>
      </c>
      <c r="B7201" t="s">
        <v>2</v>
      </c>
      <c r="C7201" t="s">
        <v>9427</v>
      </c>
      <c r="D7201" t="s">
        <v>9427</v>
      </c>
      <c r="E7201" t="s">
        <v>9428</v>
      </c>
      <c r="F7201" t="s">
        <v>5540</v>
      </c>
      <c r="G7201" t="s">
        <v>9314</v>
      </c>
      <c r="H7201" t="s">
        <v>9385</v>
      </c>
      <c r="I7201" t="s">
        <v>9391</v>
      </c>
      <c r="J7201" t="s">
        <v>9419</v>
      </c>
      <c r="K7201" t="s">
        <v>9427</v>
      </c>
      <c r="L7201" t="s">
        <v>2</v>
      </c>
      <c r="M7201" t="s">
        <v>2</v>
      </c>
      <c r="N7201" t="s">
        <v>2</v>
      </c>
      <c r="O7201" t="s">
        <v>2</v>
      </c>
      <c r="U7201" t="s">
        <v>9427</v>
      </c>
      <c r="Z7201" s="4"/>
      <c r="AA7201" t="str">
        <f t="shared" si="560"/>
        <v>x</v>
      </c>
      <c r="AB7201">
        <f t="shared" si="561"/>
        <v>10</v>
      </c>
      <c r="AC7201" t="str">
        <f t="shared" si="562"/>
        <v/>
      </c>
      <c r="AD7201" t="str">
        <f t="shared" si="563"/>
        <v/>
      </c>
      <c r="AE7201" t="str">
        <f t="shared" si="564"/>
        <v/>
      </c>
      <c r="AF7201" t="s">
        <v>17472</v>
      </c>
      <c r="AG7201">
        <v>6</v>
      </c>
      <c r="AH7201" t="s">
        <v>18114</v>
      </c>
      <c r="AI7201">
        <v>353.86464999999998</v>
      </c>
      <c r="AJ7201">
        <v>112.84098</v>
      </c>
      <c r="AK7201">
        <v>986</v>
      </c>
      <c r="AL7201">
        <v>1735</v>
      </c>
      <c r="AM7201">
        <v>749</v>
      </c>
      <c r="AN7201">
        <v>47.946730000000002</v>
      </c>
      <c r="AO7201">
        <v>-108.57299999999999</v>
      </c>
      <c r="AP7201" t="s">
        <v>2</v>
      </c>
      <c r="AQ7201" t="s">
        <v>1</v>
      </c>
      <c r="AR7201" t="s">
        <v>18150</v>
      </c>
      <c r="AS7201" t="s">
        <v>22602</v>
      </c>
      <c r="AT7201" t="s">
        <v>22602</v>
      </c>
      <c r="AU7201" t="s">
        <v>5540</v>
      </c>
      <c r="AV7201" t="s">
        <v>5540</v>
      </c>
      <c r="AW7201" t="s">
        <v>9427</v>
      </c>
      <c r="AX7201" t="s">
        <v>2</v>
      </c>
      <c r="AY7201" t="s">
        <v>2</v>
      </c>
      <c r="AZ7201" t="s">
        <v>9427</v>
      </c>
      <c r="BA7201" t="s">
        <v>2</v>
      </c>
      <c r="BB7201" t="s">
        <v>2</v>
      </c>
      <c r="BC7201" t="s">
        <v>2</v>
      </c>
      <c r="BD7201" t="s">
        <v>2</v>
      </c>
      <c r="BE7201" t="s">
        <v>28526</v>
      </c>
      <c r="BF7201" t="s">
        <v>2</v>
      </c>
    </row>
    <row r="7202" spans="1:58" x14ac:dyDescent="0.25">
      <c r="A7202">
        <v>16867</v>
      </c>
      <c r="B7202" t="s">
        <v>2</v>
      </c>
      <c r="C7202" t="s">
        <v>9429</v>
      </c>
      <c r="D7202" t="s">
        <v>9429</v>
      </c>
      <c r="E7202" t="s">
        <v>9430</v>
      </c>
      <c r="F7202" t="s">
        <v>5540</v>
      </c>
      <c r="G7202" t="s">
        <v>9314</v>
      </c>
      <c r="H7202" t="s">
        <v>9385</v>
      </c>
      <c r="I7202" t="s">
        <v>9391</v>
      </c>
      <c r="J7202" t="s">
        <v>9419</v>
      </c>
      <c r="K7202" t="s">
        <v>9429</v>
      </c>
      <c r="L7202" t="s">
        <v>2</v>
      </c>
      <c r="M7202" t="s">
        <v>2</v>
      </c>
      <c r="N7202" t="s">
        <v>2</v>
      </c>
      <c r="O7202" t="s">
        <v>2</v>
      </c>
      <c r="U7202" t="s">
        <v>9429</v>
      </c>
      <c r="Z7202" s="4"/>
      <c r="AA7202" t="str">
        <f t="shared" si="560"/>
        <v>x</v>
      </c>
      <c r="AB7202">
        <f t="shared" si="561"/>
        <v>10</v>
      </c>
      <c r="AC7202" t="str">
        <f t="shared" si="562"/>
        <v/>
      </c>
      <c r="AD7202" t="str">
        <f t="shared" si="563"/>
        <v/>
      </c>
      <c r="AE7202" t="str">
        <f t="shared" si="564"/>
        <v/>
      </c>
      <c r="AF7202" t="s">
        <v>17472</v>
      </c>
      <c r="AG7202">
        <v>6</v>
      </c>
      <c r="AH7202" t="s">
        <v>18114</v>
      </c>
      <c r="AI7202">
        <v>335.50632999999999</v>
      </c>
      <c r="AJ7202">
        <v>149.39489</v>
      </c>
      <c r="AK7202">
        <v>1118</v>
      </c>
      <c r="AL7202">
        <v>2111</v>
      </c>
      <c r="AM7202">
        <v>993</v>
      </c>
      <c r="AN7202">
        <v>48.894829999999999</v>
      </c>
      <c r="AO7202">
        <v>-111.3212</v>
      </c>
      <c r="AP7202" t="s">
        <v>2</v>
      </c>
      <c r="AQ7202" t="s">
        <v>1</v>
      </c>
      <c r="AR7202" t="s">
        <v>18141</v>
      </c>
      <c r="AS7202" t="s">
        <v>22602</v>
      </c>
      <c r="AT7202" t="s">
        <v>22602</v>
      </c>
      <c r="AU7202" t="s">
        <v>5540</v>
      </c>
      <c r="AV7202" t="s">
        <v>5540</v>
      </c>
      <c r="AW7202" t="s">
        <v>9429</v>
      </c>
      <c r="AX7202" t="s">
        <v>2</v>
      </c>
      <c r="AY7202" t="s">
        <v>2</v>
      </c>
      <c r="AZ7202" t="s">
        <v>32612</v>
      </c>
      <c r="BA7202" t="s">
        <v>2</v>
      </c>
      <c r="BB7202" t="s">
        <v>2</v>
      </c>
      <c r="BC7202" t="s">
        <v>2</v>
      </c>
      <c r="BD7202" t="s">
        <v>2</v>
      </c>
      <c r="BE7202" t="s">
        <v>2</v>
      </c>
      <c r="BF7202" t="s">
        <v>2</v>
      </c>
    </row>
    <row r="7203" spans="1:58" x14ac:dyDescent="0.25">
      <c r="A7203">
        <v>19675</v>
      </c>
      <c r="B7203" t="s">
        <v>2</v>
      </c>
      <c r="C7203" t="s">
        <v>15038</v>
      </c>
      <c r="D7203" t="s">
        <v>15038</v>
      </c>
      <c r="E7203" t="s">
        <v>15039</v>
      </c>
      <c r="F7203" t="s">
        <v>5540</v>
      </c>
      <c r="G7203" t="s">
        <v>9314</v>
      </c>
      <c r="H7203" t="s">
        <v>9385</v>
      </c>
      <c r="I7203" t="s">
        <v>9391</v>
      </c>
      <c r="J7203" t="s">
        <v>9419</v>
      </c>
      <c r="K7203" t="s">
        <v>15038</v>
      </c>
      <c r="L7203" t="s">
        <v>2</v>
      </c>
      <c r="M7203" t="s">
        <v>2</v>
      </c>
      <c r="N7203" t="s">
        <v>2</v>
      </c>
      <c r="O7203" t="s">
        <v>2</v>
      </c>
      <c r="U7203" t="s">
        <v>15038</v>
      </c>
      <c r="Z7203" s="4"/>
      <c r="AA7203" t="str">
        <f t="shared" si="560"/>
        <v>x</v>
      </c>
      <c r="AB7203">
        <f t="shared" si="561"/>
        <v>10</v>
      </c>
      <c r="AC7203" t="str">
        <f t="shared" si="562"/>
        <v/>
      </c>
      <c r="AD7203" t="str">
        <f t="shared" si="563"/>
        <v/>
      </c>
      <c r="AE7203" t="str">
        <f t="shared" si="564"/>
        <v/>
      </c>
      <c r="AF7203" t="s">
        <v>17472</v>
      </c>
      <c r="AG7203">
        <v>6</v>
      </c>
      <c r="AH7203" t="s">
        <v>20156</v>
      </c>
      <c r="AI7203">
        <v>0</v>
      </c>
      <c r="AJ7203">
        <v>0</v>
      </c>
      <c r="AK7203">
        <v>0</v>
      </c>
      <c r="AL7203">
        <v>0</v>
      </c>
      <c r="AM7203">
        <v>0</v>
      </c>
      <c r="AN7203">
        <v>48.751510000000003</v>
      </c>
      <c r="AO7203">
        <v>-111.7998</v>
      </c>
      <c r="AP7203" t="s">
        <v>2</v>
      </c>
      <c r="AQ7203" t="s">
        <v>2</v>
      </c>
      <c r="AR7203" t="s">
        <v>18141</v>
      </c>
      <c r="AS7203" t="s">
        <v>22602</v>
      </c>
      <c r="AT7203" t="s">
        <v>22602</v>
      </c>
      <c r="AU7203" t="s">
        <v>5540</v>
      </c>
      <c r="AV7203" t="s">
        <v>5540</v>
      </c>
      <c r="AW7203" t="s">
        <v>15038</v>
      </c>
      <c r="AX7203" t="s">
        <v>2</v>
      </c>
      <c r="AY7203" t="s">
        <v>2</v>
      </c>
      <c r="AZ7203" t="s">
        <v>2</v>
      </c>
      <c r="BA7203" t="s">
        <v>2</v>
      </c>
      <c r="BB7203" t="s">
        <v>2</v>
      </c>
      <c r="BC7203" t="s">
        <v>2</v>
      </c>
      <c r="BD7203" t="s">
        <v>2</v>
      </c>
      <c r="BE7203" t="s">
        <v>2</v>
      </c>
      <c r="BF7203" t="s">
        <v>2</v>
      </c>
    </row>
    <row r="7204" spans="1:58" x14ac:dyDescent="0.25">
      <c r="A7204">
        <v>15515</v>
      </c>
      <c r="B7204" t="s">
        <v>2</v>
      </c>
      <c r="C7204" t="s">
        <v>9431</v>
      </c>
      <c r="D7204" t="s">
        <v>9431</v>
      </c>
      <c r="E7204" t="s">
        <v>9432</v>
      </c>
      <c r="F7204" t="s">
        <v>5540</v>
      </c>
      <c r="G7204" t="s">
        <v>9314</v>
      </c>
      <c r="H7204" t="s">
        <v>9385</v>
      </c>
      <c r="I7204" t="s">
        <v>9431</v>
      </c>
      <c r="J7204" t="s">
        <v>2</v>
      </c>
      <c r="K7204" t="s">
        <v>2</v>
      </c>
      <c r="L7204" t="s">
        <v>2</v>
      </c>
      <c r="M7204" t="s">
        <v>2</v>
      </c>
      <c r="N7204" t="s">
        <v>2</v>
      </c>
      <c r="O7204" t="s">
        <v>2</v>
      </c>
      <c r="S7204" t="s">
        <v>9431</v>
      </c>
      <c r="Z7204" s="4"/>
      <c r="AA7204" t="str">
        <f t="shared" si="560"/>
        <v>x</v>
      </c>
      <c r="AB7204">
        <f t="shared" si="561"/>
        <v>10</v>
      </c>
      <c r="AC7204" t="str">
        <f t="shared" si="562"/>
        <v/>
      </c>
      <c r="AD7204" t="str">
        <f t="shared" si="563"/>
        <v/>
      </c>
      <c r="AE7204" t="str">
        <f t="shared" si="564"/>
        <v/>
      </c>
      <c r="AF7204" t="s">
        <v>17471</v>
      </c>
      <c r="AG7204">
        <v>4</v>
      </c>
      <c r="AH7204" t="s">
        <v>18112</v>
      </c>
      <c r="AI7204">
        <v>20.207280000000001</v>
      </c>
      <c r="AJ7204">
        <v>21.275659999999998</v>
      </c>
      <c r="AK7204">
        <v>1467</v>
      </c>
      <c r="AL7204">
        <v>1844</v>
      </c>
      <c r="AM7204">
        <v>377</v>
      </c>
      <c r="AN7204">
        <v>43.797809999999998</v>
      </c>
      <c r="AO7204">
        <v>-105.9671</v>
      </c>
      <c r="AP7204" t="s">
        <v>2</v>
      </c>
      <c r="AQ7204" t="s">
        <v>1</v>
      </c>
      <c r="AR7204" t="s">
        <v>18150</v>
      </c>
      <c r="AS7204" t="s">
        <v>22715</v>
      </c>
      <c r="AT7204" t="s">
        <v>22665</v>
      </c>
      <c r="AU7204" t="s">
        <v>5540</v>
      </c>
      <c r="AV7204" t="s">
        <v>5540</v>
      </c>
      <c r="AW7204" t="s">
        <v>9431</v>
      </c>
      <c r="AX7204" t="s">
        <v>2</v>
      </c>
      <c r="AY7204" t="s">
        <v>2</v>
      </c>
      <c r="AZ7204" t="s">
        <v>9431</v>
      </c>
      <c r="BA7204" t="s">
        <v>2</v>
      </c>
      <c r="BB7204" t="s">
        <v>2</v>
      </c>
      <c r="BC7204" t="s">
        <v>2</v>
      </c>
      <c r="BD7204" t="s">
        <v>2</v>
      </c>
      <c r="BE7204" t="s">
        <v>2</v>
      </c>
      <c r="BF7204" t="s">
        <v>2</v>
      </c>
    </row>
    <row r="7205" spans="1:58" x14ac:dyDescent="0.25">
      <c r="A7205">
        <v>16868</v>
      </c>
      <c r="B7205" t="s">
        <v>2</v>
      </c>
      <c r="C7205" t="s">
        <v>9433</v>
      </c>
      <c r="D7205" t="s">
        <v>9433</v>
      </c>
      <c r="E7205" t="s">
        <v>9434</v>
      </c>
      <c r="F7205" t="s">
        <v>5540</v>
      </c>
      <c r="G7205" t="s">
        <v>9314</v>
      </c>
      <c r="H7205" t="s">
        <v>9385</v>
      </c>
      <c r="I7205" t="s">
        <v>9431</v>
      </c>
      <c r="J7205" t="s">
        <v>9433</v>
      </c>
      <c r="K7205" t="s">
        <v>2</v>
      </c>
      <c r="L7205" t="s">
        <v>2</v>
      </c>
      <c r="M7205" t="s">
        <v>2</v>
      </c>
      <c r="N7205" t="s">
        <v>2</v>
      </c>
      <c r="O7205" t="s">
        <v>2</v>
      </c>
      <c r="T7205" t="s">
        <v>9433</v>
      </c>
      <c r="Z7205" s="4"/>
      <c r="AA7205" t="str">
        <f t="shared" si="560"/>
        <v>x</v>
      </c>
      <c r="AB7205">
        <f t="shared" si="561"/>
        <v>10</v>
      </c>
      <c r="AC7205" t="str">
        <f t="shared" si="562"/>
        <v/>
      </c>
      <c r="AD7205" t="str">
        <f t="shared" si="563"/>
        <v/>
      </c>
      <c r="AE7205" t="str">
        <f t="shared" si="564"/>
        <v/>
      </c>
      <c r="AF7205" t="s">
        <v>17472</v>
      </c>
      <c r="AG7205">
        <v>5</v>
      </c>
      <c r="AH7205" t="s">
        <v>18234</v>
      </c>
      <c r="AI7205">
        <v>0</v>
      </c>
      <c r="AJ7205">
        <v>0</v>
      </c>
      <c r="AK7205">
        <v>0</v>
      </c>
      <c r="AL7205">
        <v>0</v>
      </c>
      <c r="AM7205">
        <v>0</v>
      </c>
      <c r="AN7205">
        <v>39.182969999999997</v>
      </c>
      <c r="AO7205">
        <v>-104.3314</v>
      </c>
      <c r="AP7205" t="s">
        <v>2</v>
      </c>
      <c r="AQ7205" t="s">
        <v>2</v>
      </c>
      <c r="AR7205" t="s">
        <v>18150</v>
      </c>
      <c r="AS7205" t="s">
        <v>22715</v>
      </c>
      <c r="AT7205" t="s">
        <v>22665</v>
      </c>
      <c r="AU7205" t="s">
        <v>5540</v>
      </c>
      <c r="AV7205" t="s">
        <v>5540</v>
      </c>
      <c r="AW7205" t="s">
        <v>9433</v>
      </c>
      <c r="AX7205" t="s">
        <v>2</v>
      </c>
      <c r="AY7205" t="s">
        <v>2</v>
      </c>
      <c r="AZ7205" t="s">
        <v>9433</v>
      </c>
      <c r="BA7205" t="s">
        <v>2</v>
      </c>
      <c r="BB7205" t="s">
        <v>2</v>
      </c>
      <c r="BC7205" t="s">
        <v>2</v>
      </c>
      <c r="BD7205" t="s">
        <v>2</v>
      </c>
      <c r="BE7205" t="s">
        <v>2</v>
      </c>
      <c r="BF7205" t="s">
        <v>2</v>
      </c>
    </row>
    <row r="7206" spans="1:58" x14ac:dyDescent="0.25">
      <c r="A7206">
        <v>16871</v>
      </c>
      <c r="B7206" t="s">
        <v>2</v>
      </c>
      <c r="C7206" t="s">
        <v>9435</v>
      </c>
      <c r="D7206" t="s">
        <v>9435</v>
      </c>
      <c r="E7206" t="s">
        <v>9436</v>
      </c>
      <c r="F7206" t="s">
        <v>5540</v>
      </c>
      <c r="G7206" t="s">
        <v>9314</v>
      </c>
      <c r="H7206" t="s">
        <v>9385</v>
      </c>
      <c r="I7206" t="s">
        <v>9431</v>
      </c>
      <c r="J7206" t="s">
        <v>9435</v>
      </c>
      <c r="K7206" t="s">
        <v>2</v>
      </c>
      <c r="L7206" t="s">
        <v>2</v>
      </c>
      <c r="M7206" t="s">
        <v>2</v>
      </c>
      <c r="N7206" t="s">
        <v>2</v>
      </c>
      <c r="O7206" t="s">
        <v>2</v>
      </c>
      <c r="T7206" t="s">
        <v>9435</v>
      </c>
      <c r="Z7206" s="4"/>
      <c r="AA7206" t="str">
        <f t="shared" si="560"/>
        <v>x</v>
      </c>
      <c r="AB7206">
        <f t="shared" si="561"/>
        <v>10</v>
      </c>
      <c r="AC7206" t="str">
        <f t="shared" si="562"/>
        <v/>
      </c>
      <c r="AD7206" t="str">
        <f t="shared" si="563"/>
        <v/>
      </c>
      <c r="AE7206" t="str">
        <f t="shared" si="564"/>
        <v/>
      </c>
      <c r="AF7206" t="s">
        <v>17472</v>
      </c>
      <c r="AG7206">
        <v>5</v>
      </c>
      <c r="AH7206" t="s">
        <v>18120</v>
      </c>
      <c r="AI7206">
        <v>0</v>
      </c>
      <c r="AJ7206">
        <v>0</v>
      </c>
      <c r="AK7206">
        <v>0</v>
      </c>
      <c r="AL7206">
        <v>0</v>
      </c>
      <c r="AM7206">
        <v>0</v>
      </c>
      <c r="AN7206">
        <v>41.53049</v>
      </c>
      <c r="AO7206">
        <v>-104.2741</v>
      </c>
      <c r="AP7206" t="s">
        <v>2</v>
      </c>
      <c r="AQ7206" t="s">
        <v>2</v>
      </c>
      <c r="AR7206" t="s">
        <v>18150</v>
      </c>
      <c r="AS7206" t="s">
        <v>22715</v>
      </c>
      <c r="AT7206" t="s">
        <v>22715</v>
      </c>
      <c r="AU7206" t="s">
        <v>5540</v>
      </c>
      <c r="AV7206" t="s">
        <v>5540</v>
      </c>
      <c r="AW7206" t="s">
        <v>9435</v>
      </c>
      <c r="AX7206" t="s">
        <v>2</v>
      </c>
      <c r="AY7206" t="s">
        <v>2</v>
      </c>
      <c r="AZ7206" t="s">
        <v>9435</v>
      </c>
      <c r="BA7206" t="s">
        <v>2</v>
      </c>
      <c r="BB7206" t="s">
        <v>2</v>
      </c>
      <c r="BC7206" t="s">
        <v>2</v>
      </c>
      <c r="BD7206" t="s">
        <v>2</v>
      </c>
      <c r="BE7206" t="s">
        <v>2</v>
      </c>
      <c r="BF7206" t="s">
        <v>2</v>
      </c>
    </row>
    <row r="7207" spans="1:58" x14ac:dyDescent="0.25">
      <c r="A7207">
        <v>16872</v>
      </c>
      <c r="B7207" t="s">
        <v>2</v>
      </c>
      <c r="C7207" t="s">
        <v>9437</v>
      </c>
      <c r="D7207" t="s">
        <v>9437</v>
      </c>
      <c r="E7207" t="s">
        <v>9438</v>
      </c>
      <c r="F7207" t="s">
        <v>5540</v>
      </c>
      <c r="G7207" t="s">
        <v>9314</v>
      </c>
      <c r="H7207" t="s">
        <v>9385</v>
      </c>
      <c r="I7207" t="s">
        <v>9431</v>
      </c>
      <c r="J7207" t="s">
        <v>9437</v>
      </c>
      <c r="K7207" t="s">
        <v>2</v>
      </c>
      <c r="L7207" t="s">
        <v>2</v>
      </c>
      <c r="M7207" t="s">
        <v>2</v>
      </c>
      <c r="N7207" t="s">
        <v>2</v>
      </c>
      <c r="O7207" t="s">
        <v>2</v>
      </c>
      <c r="T7207" t="s">
        <v>9437</v>
      </c>
      <c r="Z7207" s="4"/>
      <c r="AA7207" t="str">
        <f t="shared" si="560"/>
        <v>x</v>
      </c>
      <c r="AB7207">
        <f t="shared" si="561"/>
        <v>10</v>
      </c>
      <c r="AC7207" t="str">
        <f t="shared" si="562"/>
        <v/>
      </c>
      <c r="AD7207" t="str">
        <f t="shared" si="563"/>
        <v/>
      </c>
      <c r="AE7207" t="str">
        <f t="shared" si="564"/>
        <v/>
      </c>
      <c r="AF7207" t="s">
        <v>17472</v>
      </c>
      <c r="AG7207">
        <v>5</v>
      </c>
      <c r="AH7207" t="s">
        <v>18120</v>
      </c>
      <c r="AI7207">
        <v>0</v>
      </c>
      <c r="AJ7207">
        <v>0</v>
      </c>
      <c r="AK7207">
        <v>0</v>
      </c>
      <c r="AL7207">
        <v>0</v>
      </c>
      <c r="AM7207">
        <v>0</v>
      </c>
      <c r="AN7207">
        <v>42.73066</v>
      </c>
      <c r="AO7207">
        <v>-103.447</v>
      </c>
      <c r="AP7207" t="s">
        <v>2</v>
      </c>
      <c r="AQ7207" t="s">
        <v>2</v>
      </c>
      <c r="AR7207" t="s">
        <v>18150</v>
      </c>
      <c r="AS7207" t="s">
        <v>22715</v>
      </c>
      <c r="AT7207" t="s">
        <v>22715</v>
      </c>
      <c r="AU7207" t="s">
        <v>5540</v>
      </c>
      <c r="AV7207" t="s">
        <v>5540</v>
      </c>
      <c r="AW7207" t="s">
        <v>9437</v>
      </c>
      <c r="AX7207" t="s">
        <v>2</v>
      </c>
      <c r="AY7207" t="s">
        <v>2</v>
      </c>
      <c r="AZ7207" t="s">
        <v>9437</v>
      </c>
      <c r="BA7207" t="s">
        <v>2</v>
      </c>
      <c r="BB7207" t="s">
        <v>2</v>
      </c>
      <c r="BC7207" t="s">
        <v>2</v>
      </c>
      <c r="BD7207" t="s">
        <v>2</v>
      </c>
      <c r="BE7207" t="s">
        <v>2</v>
      </c>
      <c r="BF7207" t="s">
        <v>2</v>
      </c>
    </row>
    <row r="7208" spans="1:58" x14ac:dyDescent="0.25">
      <c r="A7208">
        <v>16877</v>
      </c>
      <c r="B7208" t="s">
        <v>2</v>
      </c>
      <c r="C7208" t="s">
        <v>9439</v>
      </c>
      <c r="D7208" t="s">
        <v>9439</v>
      </c>
      <c r="E7208" t="s">
        <v>9440</v>
      </c>
      <c r="F7208" t="s">
        <v>5540</v>
      </c>
      <c r="G7208" t="s">
        <v>9314</v>
      </c>
      <c r="H7208" t="s">
        <v>9385</v>
      </c>
      <c r="I7208" t="s">
        <v>9431</v>
      </c>
      <c r="J7208" t="s">
        <v>9439</v>
      </c>
      <c r="K7208" t="s">
        <v>2</v>
      </c>
      <c r="L7208" t="s">
        <v>2</v>
      </c>
      <c r="M7208" t="s">
        <v>2</v>
      </c>
      <c r="N7208" t="s">
        <v>2</v>
      </c>
      <c r="O7208" t="s">
        <v>2</v>
      </c>
      <c r="T7208" t="s">
        <v>9439</v>
      </c>
      <c r="Z7208" s="4"/>
      <c r="AA7208" t="str">
        <f t="shared" si="560"/>
        <v>x</v>
      </c>
      <c r="AB7208">
        <f t="shared" si="561"/>
        <v>10</v>
      </c>
      <c r="AC7208" t="str">
        <f t="shared" si="562"/>
        <v/>
      </c>
      <c r="AD7208" t="str">
        <f t="shared" si="563"/>
        <v/>
      </c>
      <c r="AE7208" t="str">
        <f t="shared" si="564"/>
        <v/>
      </c>
      <c r="AF7208" t="s">
        <v>17472</v>
      </c>
      <c r="AG7208">
        <v>5</v>
      </c>
      <c r="AH7208" t="s">
        <v>18120</v>
      </c>
      <c r="AI7208">
        <v>20.207280000000001</v>
      </c>
      <c r="AJ7208">
        <v>21.275659999999998</v>
      </c>
      <c r="AK7208">
        <v>1467</v>
      </c>
      <c r="AL7208">
        <v>1844</v>
      </c>
      <c r="AM7208">
        <v>377</v>
      </c>
      <c r="AN7208">
        <v>43.797809999999998</v>
      </c>
      <c r="AO7208">
        <v>-105.9671</v>
      </c>
      <c r="AP7208" t="s">
        <v>2</v>
      </c>
      <c r="AQ7208" t="s">
        <v>1</v>
      </c>
      <c r="AR7208" t="s">
        <v>18150</v>
      </c>
      <c r="AS7208" t="s">
        <v>22602</v>
      </c>
      <c r="AT7208" t="s">
        <v>22665</v>
      </c>
      <c r="AU7208" t="s">
        <v>5540</v>
      </c>
      <c r="AV7208" t="s">
        <v>5540</v>
      </c>
      <c r="AW7208" t="s">
        <v>9439</v>
      </c>
      <c r="AX7208" t="s">
        <v>2</v>
      </c>
      <c r="AY7208" t="s">
        <v>2</v>
      </c>
      <c r="AZ7208" t="s">
        <v>32613</v>
      </c>
      <c r="BA7208" t="s">
        <v>2</v>
      </c>
      <c r="BB7208" t="s">
        <v>2</v>
      </c>
      <c r="BC7208" t="s">
        <v>2</v>
      </c>
      <c r="BD7208" t="s">
        <v>2</v>
      </c>
      <c r="BE7208" t="s">
        <v>2</v>
      </c>
      <c r="BF7208" t="s">
        <v>2</v>
      </c>
    </row>
    <row r="7209" spans="1:58" x14ac:dyDescent="0.25">
      <c r="A7209">
        <v>16878</v>
      </c>
      <c r="B7209" t="s">
        <v>2</v>
      </c>
      <c r="C7209" t="s">
        <v>9441</v>
      </c>
      <c r="D7209" t="s">
        <v>9441</v>
      </c>
      <c r="E7209" t="s">
        <v>9442</v>
      </c>
      <c r="F7209" t="s">
        <v>5540</v>
      </c>
      <c r="G7209" t="s">
        <v>9314</v>
      </c>
      <c r="H7209" t="s">
        <v>9385</v>
      </c>
      <c r="I7209" t="s">
        <v>9441</v>
      </c>
      <c r="J7209" t="s">
        <v>2</v>
      </c>
      <c r="K7209" t="s">
        <v>2</v>
      </c>
      <c r="L7209" t="s">
        <v>2</v>
      </c>
      <c r="M7209" t="s">
        <v>2</v>
      </c>
      <c r="N7209" t="s">
        <v>2</v>
      </c>
      <c r="O7209" t="s">
        <v>2</v>
      </c>
      <c r="S7209" t="s">
        <v>9441</v>
      </c>
      <c r="Z7209" s="4"/>
      <c r="AA7209" t="str">
        <f t="shared" si="560"/>
        <v>x</v>
      </c>
      <c r="AB7209">
        <f t="shared" si="561"/>
        <v>10</v>
      </c>
      <c r="AC7209" t="str">
        <f t="shared" si="562"/>
        <v/>
      </c>
      <c r="AD7209" t="str">
        <f t="shared" si="563"/>
        <v/>
      </c>
      <c r="AE7209" t="str">
        <f t="shared" si="564"/>
        <v/>
      </c>
      <c r="AF7209" t="s">
        <v>17471</v>
      </c>
      <c r="AG7209">
        <v>4</v>
      </c>
      <c r="AH7209" t="s">
        <v>18120</v>
      </c>
      <c r="AI7209">
        <v>200.50943000000001</v>
      </c>
      <c r="AJ7209">
        <v>191.17807999999999</v>
      </c>
      <c r="AK7209">
        <v>1002</v>
      </c>
      <c r="AL7209">
        <v>1652</v>
      </c>
      <c r="AM7209">
        <v>650</v>
      </c>
      <c r="AN7209">
        <v>45.319369999999999</v>
      </c>
      <c r="AO7209">
        <v>-107.1484</v>
      </c>
      <c r="AP7209" t="s">
        <v>2</v>
      </c>
      <c r="AQ7209" t="s">
        <v>1</v>
      </c>
      <c r="AR7209" t="s">
        <v>18150</v>
      </c>
      <c r="AS7209" t="s">
        <v>22602</v>
      </c>
      <c r="AT7209" t="s">
        <v>22665</v>
      </c>
      <c r="AU7209" t="s">
        <v>5540</v>
      </c>
      <c r="AV7209" t="s">
        <v>5540</v>
      </c>
      <c r="AW7209" t="s">
        <v>9441</v>
      </c>
      <c r="AX7209" t="s">
        <v>2</v>
      </c>
      <c r="AY7209" t="s">
        <v>2</v>
      </c>
      <c r="AZ7209" t="s">
        <v>32614</v>
      </c>
      <c r="BA7209" t="s">
        <v>2</v>
      </c>
      <c r="BB7209" t="s">
        <v>2</v>
      </c>
      <c r="BC7209" t="s">
        <v>2</v>
      </c>
      <c r="BD7209" t="s">
        <v>2</v>
      </c>
      <c r="BE7209" t="s">
        <v>2</v>
      </c>
      <c r="BF7209" t="s">
        <v>2</v>
      </c>
    </row>
    <row r="7210" spans="1:58" x14ac:dyDescent="0.25">
      <c r="A7210">
        <v>16880</v>
      </c>
      <c r="B7210" t="s">
        <v>2</v>
      </c>
      <c r="C7210" t="s">
        <v>9443</v>
      </c>
      <c r="D7210" t="s">
        <v>9443</v>
      </c>
      <c r="E7210" t="s">
        <v>9444</v>
      </c>
      <c r="F7210" t="s">
        <v>5540</v>
      </c>
      <c r="G7210" t="s">
        <v>9314</v>
      </c>
      <c r="H7210" t="s">
        <v>9385</v>
      </c>
      <c r="I7210" t="s">
        <v>9441</v>
      </c>
      <c r="J7210" t="s">
        <v>9443</v>
      </c>
      <c r="K7210" t="s">
        <v>2</v>
      </c>
      <c r="L7210" t="s">
        <v>2</v>
      </c>
      <c r="M7210" t="s">
        <v>2</v>
      </c>
      <c r="N7210" t="s">
        <v>2</v>
      </c>
      <c r="O7210" t="s">
        <v>2</v>
      </c>
      <c r="T7210" t="s">
        <v>9443</v>
      </c>
      <c r="Z7210" s="4"/>
      <c r="AA7210" t="str">
        <f t="shared" si="560"/>
        <v>x</v>
      </c>
      <c r="AB7210">
        <f t="shared" si="561"/>
        <v>10</v>
      </c>
      <c r="AC7210" t="str">
        <f t="shared" si="562"/>
        <v/>
      </c>
      <c r="AD7210" t="str">
        <f t="shared" si="563"/>
        <v/>
      </c>
      <c r="AE7210" t="str">
        <f t="shared" si="564"/>
        <v/>
      </c>
      <c r="AF7210" t="s">
        <v>17471</v>
      </c>
      <c r="AG7210">
        <v>5</v>
      </c>
      <c r="AH7210" t="s">
        <v>18120</v>
      </c>
      <c r="AI7210">
        <v>0</v>
      </c>
      <c r="AJ7210">
        <v>0</v>
      </c>
      <c r="AK7210">
        <v>0</v>
      </c>
      <c r="AL7210">
        <v>0</v>
      </c>
      <c r="AM7210">
        <v>0</v>
      </c>
      <c r="AN7210">
        <v>47.583979999999997</v>
      </c>
      <c r="AO7210">
        <v>-107.4755</v>
      </c>
      <c r="AP7210" t="s">
        <v>2</v>
      </c>
      <c r="AQ7210" t="s">
        <v>2</v>
      </c>
      <c r="AR7210" t="s">
        <v>18150</v>
      </c>
      <c r="AS7210" t="s">
        <v>22602</v>
      </c>
      <c r="AT7210" t="s">
        <v>22602</v>
      </c>
      <c r="AU7210" t="s">
        <v>5540</v>
      </c>
      <c r="AV7210" t="s">
        <v>5540</v>
      </c>
      <c r="AW7210" t="s">
        <v>9443</v>
      </c>
      <c r="AX7210" t="s">
        <v>2</v>
      </c>
      <c r="AY7210" t="s">
        <v>2</v>
      </c>
      <c r="AZ7210" t="s">
        <v>9443</v>
      </c>
      <c r="BA7210" t="s">
        <v>2</v>
      </c>
      <c r="BB7210" t="s">
        <v>2</v>
      </c>
      <c r="BC7210" t="s">
        <v>2</v>
      </c>
      <c r="BD7210" t="s">
        <v>2</v>
      </c>
      <c r="BE7210" t="s">
        <v>2</v>
      </c>
      <c r="BF7210" t="s">
        <v>2</v>
      </c>
    </row>
    <row r="7211" spans="1:58" x14ac:dyDescent="0.25">
      <c r="A7211">
        <v>16881</v>
      </c>
      <c r="B7211" t="s">
        <v>2</v>
      </c>
      <c r="C7211" t="s">
        <v>9445</v>
      </c>
      <c r="D7211" t="s">
        <v>9445</v>
      </c>
      <c r="E7211" t="s">
        <v>9446</v>
      </c>
      <c r="F7211" t="s">
        <v>5540</v>
      </c>
      <c r="G7211" t="s">
        <v>9314</v>
      </c>
      <c r="H7211" t="s">
        <v>9385</v>
      </c>
      <c r="I7211" t="s">
        <v>9441</v>
      </c>
      <c r="J7211" t="s">
        <v>9443</v>
      </c>
      <c r="K7211" t="s">
        <v>9445</v>
      </c>
      <c r="L7211" t="s">
        <v>2</v>
      </c>
      <c r="M7211" t="s">
        <v>2</v>
      </c>
      <c r="N7211" t="s">
        <v>2</v>
      </c>
      <c r="O7211" t="s">
        <v>2</v>
      </c>
      <c r="U7211" t="s">
        <v>9445</v>
      </c>
      <c r="Z7211" s="4"/>
      <c r="AA7211" t="str">
        <f t="shared" si="560"/>
        <v>x</v>
      </c>
      <c r="AB7211">
        <f t="shared" si="561"/>
        <v>10</v>
      </c>
      <c r="AC7211" t="str">
        <f t="shared" si="562"/>
        <v/>
      </c>
      <c r="AD7211" t="str">
        <f t="shared" si="563"/>
        <v/>
      </c>
      <c r="AE7211" t="str">
        <f t="shared" si="564"/>
        <v/>
      </c>
      <c r="AF7211" t="s">
        <v>17472</v>
      </c>
      <c r="AG7211">
        <v>6</v>
      </c>
      <c r="AH7211" t="s">
        <v>18114</v>
      </c>
      <c r="AI7211">
        <v>0</v>
      </c>
      <c r="AJ7211">
        <v>0</v>
      </c>
      <c r="AK7211">
        <v>0</v>
      </c>
      <c r="AL7211">
        <v>0</v>
      </c>
      <c r="AM7211">
        <v>0</v>
      </c>
      <c r="AN7211">
        <v>47.583979999999997</v>
      </c>
      <c r="AO7211">
        <v>-107.4755</v>
      </c>
      <c r="AP7211" t="s">
        <v>2</v>
      </c>
      <c r="AQ7211" t="s">
        <v>2</v>
      </c>
      <c r="AR7211" t="s">
        <v>18150</v>
      </c>
      <c r="AS7211" t="s">
        <v>22602</v>
      </c>
      <c r="AT7211" t="s">
        <v>22602</v>
      </c>
      <c r="AU7211" t="s">
        <v>5540</v>
      </c>
      <c r="AV7211" t="s">
        <v>5540</v>
      </c>
      <c r="AW7211" t="s">
        <v>9445</v>
      </c>
      <c r="AX7211" t="s">
        <v>2</v>
      </c>
      <c r="AY7211" t="s">
        <v>2</v>
      </c>
      <c r="AZ7211" t="s">
        <v>9445</v>
      </c>
      <c r="BA7211" t="s">
        <v>2</v>
      </c>
      <c r="BB7211" t="s">
        <v>2</v>
      </c>
      <c r="BC7211" t="s">
        <v>2</v>
      </c>
      <c r="BD7211" t="s">
        <v>2</v>
      </c>
      <c r="BE7211" t="s">
        <v>2</v>
      </c>
      <c r="BF7211" t="s">
        <v>2</v>
      </c>
    </row>
    <row r="7212" spans="1:58" x14ac:dyDescent="0.25">
      <c r="A7212">
        <v>16884</v>
      </c>
      <c r="B7212" t="s">
        <v>2</v>
      </c>
      <c r="C7212" t="s">
        <v>9447</v>
      </c>
      <c r="D7212" t="s">
        <v>9447</v>
      </c>
      <c r="E7212" t="s">
        <v>9448</v>
      </c>
      <c r="F7212" t="s">
        <v>5540</v>
      </c>
      <c r="G7212" t="s">
        <v>9314</v>
      </c>
      <c r="H7212" t="s">
        <v>9385</v>
      </c>
      <c r="I7212" t="s">
        <v>9441</v>
      </c>
      <c r="J7212" t="s">
        <v>9447</v>
      </c>
      <c r="K7212" t="s">
        <v>2</v>
      </c>
      <c r="L7212" t="s">
        <v>2</v>
      </c>
      <c r="M7212" t="s">
        <v>2</v>
      </c>
      <c r="N7212" t="s">
        <v>2</v>
      </c>
      <c r="O7212" t="s">
        <v>2</v>
      </c>
      <c r="T7212" t="s">
        <v>9447</v>
      </c>
      <c r="Z7212" s="4"/>
      <c r="AA7212" t="str">
        <f t="shared" si="560"/>
        <v>x</v>
      </c>
      <c r="AB7212">
        <f t="shared" si="561"/>
        <v>10</v>
      </c>
      <c r="AC7212" t="str">
        <f t="shared" si="562"/>
        <v/>
      </c>
      <c r="AD7212" t="str">
        <f t="shared" si="563"/>
        <v/>
      </c>
      <c r="AE7212" t="str">
        <f t="shared" si="564"/>
        <v/>
      </c>
      <c r="AF7212" t="s">
        <v>17471</v>
      </c>
      <c r="AG7212">
        <v>5</v>
      </c>
      <c r="AH7212" t="s">
        <v>18120</v>
      </c>
      <c r="AI7212">
        <v>200.50943000000001</v>
      </c>
      <c r="AJ7212">
        <v>191.17807999999999</v>
      </c>
      <c r="AK7212">
        <v>1002</v>
      </c>
      <c r="AL7212">
        <v>1652</v>
      </c>
      <c r="AM7212">
        <v>650</v>
      </c>
      <c r="AN7212">
        <v>45.319369999999999</v>
      </c>
      <c r="AO7212">
        <v>-107.1484</v>
      </c>
      <c r="AP7212" t="s">
        <v>2</v>
      </c>
      <c r="AQ7212" t="s">
        <v>1</v>
      </c>
      <c r="AR7212" t="s">
        <v>18150</v>
      </c>
      <c r="AS7212" t="s">
        <v>22602</v>
      </c>
      <c r="AT7212" t="s">
        <v>22665</v>
      </c>
      <c r="AU7212" t="s">
        <v>5540</v>
      </c>
      <c r="AV7212" t="s">
        <v>5540</v>
      </c>
      <c r="AW7212" t="s">
        <v>9447</v>
      </c>
      <c r="AX7212" t="s">
        <v>2</v>
      </c>
      <c r="AY7212" t="s">
        <v>2</v>
      </c>
      <c r="AZ7212" t="s">
        <v>9447</v>
      </c>
      <c r="BA7212" t="s">
        <v>2</v>
      </c>
      <c r="BB7212" t="s">
        <v>2</v>
      </c>
      <c r="BC7212" t="s">
        <v>2</v>
      </c>
      <c r="BD7212" t="s">
        <v>2</v>
      </c>
      <c r="BE7212" t="s">
        <v>2</v>
      </c>
      <c r="BF7212" t="s">
        <v>2</v>
      </c>
    </row>
    <row r="7213" spans="1:58" x14ac:dyDescent="0.25">
      <c r="A7213">
        <v>16885</v>
      </c>
      <c r="B7213" t="s">
        <v>2</v>
      </c>
      <c r="C7213" t="s">
        <v>28486</v>
      </c>
      <c r="D7213" t="s">
        <v>28486</v>
      </c>
      <c r="E7213" t="s">
        <v>28487</v>
      </c>
      <c r="F7213" t="s">
        <v>5540</v>
      </c>
      <c r="G7213" t="s">
        <v>9314</v>
      </c>
      <c r="H7213" t="s">
        <v>9385</v>
      </c>
      <c r="I7213" t="s">
        <v>9441</v>
      </c>
      <c r="J7213" t="s">
        <v>9447</v>
      </c>
      <c r="K7213" t="s">
        <v>28486</v>
      </c>
      <c r="L7213" t="s">
        <v>2</v>
      </c>
      <c r="M7213" t="s">
        <v>2</v>
      </c>
      <c r="N7213" t="s">
        <v>2</v>
      </c>
      <c r="O7213" t="s">
        <v>2</v>
      </c>
      <c r="U7213" t="s">
        <v>28486</v>
      </c>
      <c r="Z7213" s="4"/>
      <c r="AA7213" t="str">
        <f t="shared" si="560"/>
        <v>x</v>
      </c>
      <c r="AB7213">
        <f t="shared" si="561"/>
        <v>10</v>
      </c>
      <c r="AC7213" t="str">
        <f t="shared" si="562"/>
        <v/>
      </c>
      <c r="AD7213" t="str">
        <f t="shared" si="563"/>
        <v/>
      </c>
      <c r="AE7213" t="str">
        <f t="shared" si="564"/>
        <v/>
      </c>
      <c r="AF7213" t="s">
        <v>17472</v>
      </c>
      <c r="AG7213">
        <v>6</v>
      </c>
      <c r="AH7213" t="s">
        <v>18114</v>
      </c>
      <c r="AI7213">
        <v>168.98681999999999</v>
      </c>
      <c r="AJ7213">
        <v>151.52776</v>
      </c>
      <c r="AK7213">
        <v>1160</v>
      </c>
      <c r="AL7213">
        <v>1652</v>
      </c>
      <c r="AM7213">
        <v>492</v>
      </c>
      <c r="AN7213">
        <v>45.221620000000001</v>
      </c>
      <c r="AO7213">
        <v>-107.1925</v>
      </c>
      <c r="AP7213" t="s">
        <v>2</v>
      </c>
      <c r="AQ7213" t="s">
        <v>1</v>
      </c>
      <c r="AR7213" t="s">
        <v>18150</v>
      </c>
      <c r="AS7213" t="s">
        <v>22602</v>
      </c>
      <c r="AT7213" t="s">
        <v>22602</v>
      </c>
      <c r="AU7213" t="s">
        <v>5540</v>
      </c>
      <c r="AV7213" t="s">
        <v>5540</v>
      </c>
      <c r="AW7213" t="s">
        <v>28486</v>
      </c>
      <c r="AX7213" t="s">
        <v>2</v>
      </c>
      <c r="AY7213" t="s">
        <v>2</v>
      </c>
      <c r="AZ7213" t="s">
        <v>28486</v>
      </c>
      <c r="BA7213" t="s">
        <v>2</v>
      </c>
      <c r="BB7213" t="s">
        <v>2</v>
      </c>
      <c r="BC7213" t="s">
        <v>2</v>
      </c>
      <c r="BD7213" t="s">
        <v>2</v>
      </c>
      <c r="BE7213" t="s">
        <v>28488</v>
      </c>
      <c r="BF7213" t="s">
        <v>2</v>
      </c>
    </row>
    <row r="7214" spans="1:58" x14ac:dyDescent="0.25">
      <c r="A7214">
        <v>19677</v>
      </c>
      <c r="B7214" t="s">
        <v>2</v>
      </c>
      <c r="C7214" t="s">
        <v>15040</v>
      </c>
      <c r="D7214" t="s">
        <v>15040</v>
      </c>
      <c r="E7214" t="s">
        <v>15041</v>
      </c>
      <c r="F7214" t="s">
        <v>5540</v>
      </c>
      <c r="G7214" t="s">
        <v>9314</v>
      </c>
      <c r="H7214" t="s">
        <v>9385</v>
      </c>
      <c r="I7214" t="s">
        <v>9441</v>
      </c>
      <c r="J7214" t="s">
        <v>9447</v>
      </c>
      <c r="K7214" t="s">
        <v>15040</v>
      </c>
      <c r="L7214" t="s">
        <v>2</v>
      </c>
      <c r="M7214" t="s">
        <v>2</v>
      </c>
      <c r="N7214" t="s">
        <v>2</v>
      </c>
      <c r="O7214" t="s">
        <v>2</v>
      </c>
      <c r="U7214" t="s">
        <v>15040</v>
      </c>
      <c r="Z7214" s="4"/>
      <c r="AA7214" t="str">
        <f t="shared" si="560"/>
        <v>x</v>
      </c>
      <c r="AB7214">
        <f t="shared" si="561"/>
        <v>10</v>
      </c>
      <c r="AC7214" t="str">
        <f t="shared" si="562"/>
        <v/>
      </c>
      <c r="AD7214" t="str">
        <f t="shared" si="563"/>
        <v/>
      </c>
      <c r="AE7214" t="str">
        <f t="shared" si="564"/>
        <v/>
      </c>
      <c r="AF7214" t="s">
        <v>17472</v>
      </c>
      <c r="AG7214" t="e">
        <v>#N/A</v>
      </c>
      <c r="AH7214" t="s">
        <v>20156</v>
      </c>
      <c r="AI7214">
        <v>31.52261</v>
      </c>
      <c r="AJ7214">
        <v>39.650320000000001</v>
      </c>
      <c r="AK7214">
        <v>1002</v>
      </c>
      <c r="AL7214">
        <v>1426</v>
      </c>
      <c r="AM7214">
        <v>424</v>
      </c>
      <c r="AN7214">
        <v>45.845889999999997</v>
      </c>
      <c r="AO7214">
        <v>-106.91079999999999</v>
      </c>
      <c r="AP7214" t="s">
        <v>2</v>
      </c>
      <c r="AQ7214" t="s">
        <v>1</v>
      </c>
      <c r="AR7214" t="s">
        <v>18150</v>
      </c>
      <c r="AS7214" t="s">
        <v>22602</v>
      </c>
      <c r="AT7214" t="s">
        <v>22665</v>
      </c>
      <c r="AU7214" t="s">
        <v>5540</v>
      </c>
      <c r="AV7214" t="s">
        <v>5540</v>
      </c>
      <c r="AW7214" t="s">
        <v>15040</v>
      </c>
      <c r="AX7214" t="s">
        <v>2</v>
      </c>
      <c r="AY7214" t="s">
        <v>2</v>
      </c>
      <c r="AZ7214" t="s">
        <v>2</v>
      </c>
      <c r="BA7214" t="s">
        <v>2</v>
      </c>
      <c r="BB7214" t="s">
        <v>2</v>
      </c>
      <c r="BC7214" t="s">
        <v>2</v>
      </c>
      <c r="BD7214" t="s">
        <v>2</v>
      </c>
      <c r="BE7214" t="s">
        <v>2</v>
      </c>
      <c r="BF7214" t="s">
        <v>2</v>
      </c>
    </row>
    <row r="7215" spans="1:58" x14ac:dyDescent="0.25">
      <c r="A7215">
        <v>16886</v>
      </c>
      <c r="B7215" t="s">
        <v>2</v>
      </c>
      <c r="C7215" t="s">
        <v>9449</v>
      </c>
      <c r="D7215" t="s">
        <v>9449</v>
      </c>
      <c r="E7215" t="s">
        <v>9450</v>
      </c>
      <c r="F7215" t="s">
        <v>5540</v>
      </c>
      <c r="G7215" t="s">
        <v>9314</v>
      </c>
      <c r="H7215" t="s">
        <v>9385</v>
      </c>
      <c r="I7215" t="s">
        <v>9441</v>
      </c>
      <c r="J7215" t="s">
        <v>9449</v>
      </c>
      <c r="K7215" t="s">
        <v>2</v>
      </c>
      <c r="L7215" t="s">
        <v>2</v>
      </c>
      <c r="M7215" t="s">
        <v>2</v>
      </c>
      <c r="N7215" t="s">
        <v>2</v>
      </c>
      <c r="O7215" t="s">
        <v>2</v>
      </c>
      <c r="T7215" t="s">
        <v>9449</v>
      </c>
      <c r="Z7215" s="4"/>
      <c r="AA7215" t="str">
        <f t="shared" si="560"/>
        <v>x</v>
      </c>
      <c r="AB7215">
        <f t="shared" si="561"/>
        <v>10</v>
      </c>
      <c r="AC7215" t="str">
        <f t="shared" si="562"/>
        <v/>
      </c>
      <c r="AD7215" t="str">
        <f t="shared" si="563"/>
        <v/>
      </c>
      <c r="AE7215" t="str">
        <f t="shared" si="564"/>
        <v/>
      </c>
      <c r="AF7215" t="s">
        <v>17472</v>
      </c>
      <c r="AG7215">
        <v>5</v>
      </c>
      <c r="AH7215" t="s">
        <v>18120</v>
      </c>
      <c r="AI7215">
        <v>0</v>
      </c>
      <c r="AJ7215">
        <v>0</v>
      </c>
      <c r="AK7215">
        <v>0</v>
      </c>
      <c r="AL7215">
        <v>0</v>
      </c>
      <c r="AM7215">
        <v>0</v>
      </c>
      <c r="AN7215">
        <v>46.89837</v>
      </c>
      <c r="AO7215">
        <v>-103.0377</v>
      </c>
      <c r="AP7215" t="s">
        <v>2</v>
      </c>
      <c r="AQ7215" t="s">
        <v>2</v>
      </c>
      <c r="AR7215" t="s">
        <v>18150</v>
      </c>
      <c r="AS7215" t="s">
        <v>22715</v>
      </c>
      <c r="AT7215" t="s">
        <v>22715</v>
      </c>
      <c r="AU7215" t="s">
        <v>5540</v>
      </c>
      <c r="AV7215" t="s">
        <v>5540</v>
      </c>
      <c r="AW7215" t="s">
        <v>9449</v>
      </c>
      <c r="AX7215" t="s">
        <v>2</v>
      </c>
      <c r="AY7215" t="s">
        <v>2</v>
      </c>
      <c r="AZ7215" t="s">
        <v>9449</v>
      </c>
      <c r="BA7215" t="s">
        <v>2</v>
      </c>
      <c r="BB7215" t="s">
        <v>2</v>
      </c>
      <c r="BC7215" t="s">
        <v>2</v>
      </c>
      <c r="BD7215" t="s">
        <v>2</v>
      </c>
      <c r="BE7215" t="s">
        <v>2</v>
      </c>
      <c r="BF7215" t="s">
        <v>2</v>
      </c>
    </row>
    <row r="7216" spans="1:58" x14ac:dyDescent="0.25">
      <c r="A7216">
        <v>16887</v>
      </c>
      <c r="B7216" t="s">
        <v>2</v>
      </c>
      <c r="C7216" t="s">
        <v>9451</v>
      </c>
      <c r="D7216" t="s">
        <v>9451</v>
      </c>
      <c r="E7216" t="s">
        <v>9452</v>
      </c>
      <c r="F7216" t="s">
        <v>5540</v>
      </c>
      <c r="G7216" t="s">
        <v>9314</v>
      </c>
      <c r="H7216" t="s">
        <v>9385</v>
      </c>
      <c r="I7216" t="s">
        <v>9451</v>
      </c>
      <c r="J7216" t="s">
        <v>2</v>
      </c>
      <c r="K7216" t="s">
        <v>2</v>
      </c>
      <c r="L7216" t="s">
        <v>2</v>
      </c>
      <c r="M7216" t="s">
        <v>2</v>
      </c>
      <c r="N7216" t="s">
        <v>2</v>
      </c>
      <c r="O7216" t="s">
        <v>2</v>
      </c>
      <c r="S7216" t="s">
        <v>9451</v>
      </c>
      <c r="Z7216" s="4"/>
      <c r="AA7216" t="str">
        <f t="shared" si="560"/>
        <v>x</v>
      </c>
      <c r="AB7216">
        <f t="shared" si="561"/>
        <v>10</v>
      </c>
      <c r="AC7216" t="str">
        <f t="shared" si="562"/>
        <v/>
      </c>
      <c r="AD7216" t="str">
        <f t="shared" si="563"/>
        <v/>
      </c>
      <c r="AE7216" t="str">
        <f t="shared" si="564"/>
        <v/>
      </c>
      <c r="AF7216" t="s">
        <v>17471</v>
      </c>
      <c r="AG7216">
        <v>4</v>
      </c>
      <c r="AH7216" t="s">
        <v>18112</v>
      </c>
      <c r="AI7216">
        <v>4294.2121200000001</v>
      </c>
      <c r="AJ7216">
        <v>1179.31432</v>
      </c>
      <c r="AK7216">
        <v>65</v>
      </c>
      <c r="AL7216">
        <v>2928</v>
      </c>
      <c r="AM7216">
        <v>2863</v>
      </c>
      <c r="AN7216">
        <v>27.818190000000001</v>
      </c>
      <c r="AO7216">
        <v>-100.30759999999999</v>
      </c>
      <c r="AP7216" t="s">
        <v>2</v>
      </c>
      <c r="AQ7216" t="s">
        <v>1</v>
      </c>
      <c r="AR7216" t="s">
        <v>18460</v>
      </c>
      <c r="AS7216" t="s">
        <v>22715</v>
      </c>
      <c r="AT7216" t="s">
        <v>22794</v>
      </c>
      <c r="AU7216" t="s">
        <v>5540</v>
      </c>
      <c r="AV7216" t="s">
        <v>22830</v>
      </c>
      <c r="AW7216" t="s">
        <v>9451</v>
      </c>
      <c r="AX7216" t="s">
        <v>2</v>
      </c>
      <c r="AY7216" t="s">
        <v>2</v>
      </c>
      <c r="AZ7216" t="s">
        <v>9451</v>
      </c>
      <c r="BA7216" t="s">
        <v>2</v>
      </c>
      <c r="BB7216" t="s">
        <v>2</v>
      </c>
      <c r="BC7216" t="s">
        <v>2</v>
      </c>
      <c r="BD7216" t="s">
        <v>2</v>
      </c>
      <c r="BE7216" t="s">
        <v>2</v>
      </c>
      <c r="BF7216" t="s">
        <v>2</v>
      </c>
    </row>
    <row r="7217" spans="1:58" x14ac:dyDescent="0.25">
      <c r="A7217">
        <v>16888</v>
      </c>
      <c r="B7217" t="s">
        <v>2</v>
      </c>
      <c r="C7217" t="s">
        <v>9453</v>
      </c>
      <c r="D7217" t="s">
        <v>9453</v>
      </c>
      <c r="E7217" t="s">
        <v>9454</v>
      </c>
      <c r="F7217" t="s">
        <v>5540</v>
      </c>
      <c r="G7217" t="s">
        <v>9314</v>
      </c>
      <c r="H7217" t="s">
        <v>9385</v>
      </c>
      <c r="I7217" t="s">
        <v>9451</v>
      </c>
      <c r="J7217" t="s">
        <v>9453</v>
      </c>
      <c r="K7217" t="s">
        <v>2</v>
      </c>
      <c r="L7217" t="s">
        <v>2</v>
      </c>
      <c r="M7217" t="s">
        <v>2</v>
      </c>
      <c r="N7217" t="s">
        <v>2</v>
      </c>
      <c r="O7217" t="s">
        <v>2</v>
      </c>
      <c r="T7217" t="s">
        <v>9453</v>
      </c>
      <c r="Z7217" s="4"/>
      <c r="AA7217" t="str">
        <f t="shared" si="560"/>
        <v>x</v>
      </c>
      <c r="AB7217">
        <f t="shared" si="561"/>
        <v>10</v>
      </c>
      <c r="AC7217" t="str">
        <f t="shared" si="562"/>
        <v/>
      </c>
      <c r="AD7217" t="str">
        <f t="shared" si="563"/>
        <v/>
      </c>
      <c r="AE7217" t="str">
        <f t="shared" si="564"/>
        <v/>
      </c>
      <c r="AF7217" t="s">
        <v>17471</v>
      </c>
      <c r="AG7217">
        <v>5</v>
      </c>
      <c r="AH7217" t="s">
        <v>18116</v>
      </c>
      <c r="AI7217">
        <v>0</v>
      </c>
      <c r="AJ7217">
        <v>0</v>
      </c>
      <c r="AK7217">
        <v>0</v>
      </c>
      <c r="AL7217">
        <v>0</v>
      </c>
      <c r="AM7217">
        <v>0</v>
      </c>
      <c r="AN7217">
        <v>30.607320000000001</v>
      </c>
      <c r="AO7217">
        <v>-98.518529999999998</v>
      </c>
      <c r="AP7217" t="s">
        <v>2</v>
      </c>
      <c r="AQ7217" t="s">
        <v>2</v>
      </c>
      <c r="AR7217" t="s">
        <v>18150</v>
      </c>
      <c r="AS7217" t="s">
        <v>22715</v>
      </c>
      <c r="AT7217" t="s">
        <v>22715</v>
      </c>
      <c r="AU7217" t="s">
        <v>5540</v>
      </c>
      <c r="AV7217" t="s">
        <v>5540</v>
      </c>
      <c r="AW7217" t="s">
        <v>9453</v>
      </c>
      <c r="AX7217" t="s">
        <v>24627</v>
      </c>
      <c r="AY7217" t="s">
        <v>2</v>
      </c>
      <c r="AZ7217" t="s">
        <v>9453</v>
      </c>
      <c r="BA7217" t="s">
        <v>2</v>
      </c>
      <c r="BB7217" t="s">
        <v>24624</v>
      </c>
      <c r="BC7217" t="s">
        <v>24625</v>
      </c>
      <c r="BD7217" t="s">
        <v>24626</v>
      </c>
      <c r="BE7217" t="s">
        <v>24628</v>
      </c>
      <c r="BF7217" t="s">
        <v>2</v>
      </c>
    </row>
    <row r="7218" spans="1:58" x14ac:dyDescent="0.25">
      <c r="A7218">
        <v>16889</v>
      </c>
      <c r="B7218" t="s">
        <v>2</v>
      </c>
      <c r="C7218" t="s">
        <v>9455</v>
      </c>
      <c r="D7218" t="s">
        <v>9455</v>
      </c>
      <c r="E7218" t="s">
        <v>9456</v>
      </c>
      <c r="F7218" t="s">
        <v>5540</v>
      </c>
      <c r="G7218" t="s">
        <v>9314</v>
      </c>
      <c r="H7218" t="s">
        <v>9385</v>
      </c>
      <c r="I7218" t="s">
        <v>9451</v>
      </c>
      <c r="J7218" t="s">
        <v>9453</v>
      </c>
      <c r="K7218" t="s">
        <v>9455</v>
      </c>
      <c r="L7218" t="s">
        <v>2</v>
      </c>
      <c r="M7218" t="s">
        <v>2</v>
      </c>
      <c r="N7218" t="s">
        <v>2</v>
      </c>
      <c r="O7218" t="s">
        <v>2</v>
      </c>
      <c r="U7218" t="s">
        <v>9455</v>
      </c>
      <c r="Z7218" s="4"/>
      <c r="AA7218" t="str">
        <f t="shared" si="560"/>
        <v>x</v>
      </c>
      <c r="AB7218">
        <f t="shared" si="561"/>
        <v>10</v>
      </c>
      <c r="AC7218" t="str">
        <f t="shared" si="562"/>
        <v/>
      </c>
      <c r="AD7218" t="str">
        <f t="shared" si="563"/>
        <v/>
      </c>
      <c r="AE7218" t="str">
        <f t="shared" si="564"/>
        <v/>
      </c>
      <c r="AF7218" t="s">
        <v>17472</v>
      </c>
      <c r="AG7218">
        <v>6</v>
      </c>
      <c r="AH7218" t="s">
        <v>18114</v>
      </c>
      <c r="AI7218">
        <v>0</v>
      </c>
      <c r="AJ7218">
        <v>0</v>
      </c>
      <c r="AK7218">
        <v>0</v>
      </c>
      <c r="AL7218">
        <v>0</v>
      </c>
      <c r="AM7218">
        <v>0</v>
      </c>
      <c r="AN7218">
        <v>30.607320000000001</v>
      </c>
      <c r="AO7218">
        <v>-98.518529999999998</v>
      </c>
      <c r="AP7218" t="s">
        <v>2</v>
      </c>
      <c r="AQ7218" t="s">
        <v>2</v>
      </c>
      <c r="AR7218" t="s">
        <v>18150</v>
      </c>
      <c r="AS7218" t="s">
        <v>22715</v>
      </c>
      <c r="AT7218" t="s">
        <v>22715</v>
      </c>
      <c r="AU7218" t="s">
        <v>5540</v>
      </c>
      <c r="AV7218" t="s">
        <v>5540</v>
      </c>
      <c r="AW7218" t="s">
        <v>9455</v>
      </c>
      <c r="AX7218" t="s">
        <v>2</v>
      </c>
      <c r="AY7218" t="s">
        <v>2</v>
      </c>
      <c r="AZ7218" t="s">
        <v>28140</v>
      </c>
      <c r="BA7218" t="s">
        <v>28140</v>
      </c>
      <c r="BB7218" t="s">
        <v>28140</v>
      </c>
      <c r="BC7218" t="s">
        <v>2</v>
      </c>
      <c r="BD7218" t="s">
        <v>2</v>
      </c>
      <c r="BE7218" t="s">
        <v>28141</v>
      </c>
      <c r="BF7218" t="s">
        <v>2</v>
      </c>
    </row>
    <row r="7219" spans="1:58" x14ac:dyDescent="0.25">
      <c r="A7219">
        <v>19130</v>
      </c>
      <c r="B7219" t="s">
        <v>2</v>
      </c>
      <c r="C7219" t="s">
        <v>9457</v>
      </c>
      <c r="D7219" t="s">
        <v>9457</v>
      </c>
      <c r="E7219" t="s">
        <v>9458</v>
      </c>
      <c r="F7219" t="s">
        <v>5540</v>
      </c>
      <c r="G7219" t="s">
        <v>9314</v>
      </c>
      <c r="H7219" t="s">
        <v>9385</v>
      </c>
      <c r="I7219" t="s">
        <v>9451</v>
      </c>
      <c r="J7219" t="s">
        <v>9457</v>
      </c>
      <c r="K7219" t="s">
        <v>2</v>
      </c>
      <c r="L7219" t="s">
        <v>2</v>
      </c>
      <c r="M7219" t="s">
        <v>2</v>
      </c>
      <c r="N7219" t="s">
        <v>2</v>
      </c>
      <c r="O7219" t="s">
        <v>2</v>
      </c>
      <c r="T7219" t="s">
        <v>9457</v>
      </c>
      <c r="Z7219" s="4"/>
      <c r="AA7219" t="str">
        <f t="shared" si="560"/>
        <v>x</v>
      </c>
      <c r="AB7219">
        <f t="shared" si="561"/>
        <v>10</v>
      </c>
      <c r="AC7219" t="str">
        <f t="shared" si="562"/>
        <v/>
      </c>
      <c r="AD7219" t="str">
        <f t="shared" si="563"/>
        <v/>
      </c>
      <c r="AE7219" t="str">
        <f t="shared" si="564"/>
        <v/>
      </c>
      <c r="AF7219" t="s">
        <v>17471</v>
      </c>
      <c r="AG7219">
        <v>5</v>
      </c>
      <c r="AH7219" t="s">
        <v>18234</v>
      </c>
      <c r="AI7219">
        <v>3064.6605800000002</v>
      </c>
      <c r="AJ7219">
        <v>695.08474999999999</v>
      </c>
      <c r="AK7219">
        <v>65</v>
      </c>
      <c r="AL7219">
        <v>1766</v>
      </c>
      <c r="AM7219">
        <v>1701</v>
      </c>
      <c r="AN7219">
        <v>23.642790000000002</v>
      </c>
      <c r="AO7219">
        <v>-98.507440000000003</v>
      </c>
      <c r="AP7219" t="s">
        <v>2</v>
      </c>
      <c r="AQ7219" t="s">
        <v>1</v>
      </c>
      <c r="AR7219" t="s">
        <v>18344</v>
      </c>
      <c r="AS7219" t="s">
        <v>22618</v>
      </c>
      <c r="AT7219" t="s">
        <v>22618</v>
      </c>
      <c r="AU7219" t="s">
        <v>22829</v>
      </c>
      <c r="AV7219" t="s">
        <v>22829</v>
      </c>
      <c r="AW7219" t="s">
        <v>9457</v>
      </c>
      <c r="AX7219" t="s">
        <v>2</v>
      </c>
      <c r="AY7219" t="s">
        <v>24783</v>
      </c>
      <c r="AZ7219" t="s">
        <v>9457</v>
      </c>
      <c r="BA7219" t="s">
        <v>2</v>
      </c>
      <c r="BB7219" t="s">
        <v>2</v>
      </c>
      <c r="BC7219" t="s">
        <v>2</v>
      </c>
      <c r="BD7219" t="s">
        <v>24784</v>
      </c>
      <c r="BE7219" t="s">
        <v>24785</v>
      </c>
      <c r="BF7219" t="s">
        <v>2</v>
      </c>
    </row>
    <row r="7220" spans="1:58" x14ac:dyDescent="0.25">
      <c r="A7220">
        <v>12901</v>
      </c>
      <c r="B7220" t="s">
        <v>2</v>
      </c>
      <c r="C7220" t="s">
        <v>9459</v>
      </c>
      <c r="D7220" t="s">
        <v>9459</v>
      </c>
      <c r="E7220" t="s">
        <v>9460</v>
      </c>
      <c r="F7220" t="s">
        <v>5540</v>
      </c>
      <c r="G7220" t="s">
        <v>9314</v>
      </c>
      <c r="H7220" t="s">
        <v>9385</v>
      </c>
      <c r="I7220" t="s">
        <v>9451</v>
      </c>
      <c r="J7220" t="s">
        <v>9457</v>
      </c>
      <c r="K7220" t="s">
        <v>9459</v>
      </c>
      <c r="L7220" t="s">
        <v>2</v>
      </c>
      <c r="M7220" t="s">
        <v>2</v>
      </c>
      <c r="N7220" t="s">
        <v>2</v>
      </c>
      <c r="O7220" t="s">
        <v>2</v>
      </c>
      <c r="U7220" t="s">
        <v>9459</v>
      </c>
      <c r="Z7220" s="4"/>
      <c r="AA7220" t="str">
        <f t="shared" si="560"/>
        <v>x</v>
      </c>
      <c r="AB7220">
        <f t="shared" si="561"/>
        <v>10</v>
      </c>
      <c r="AC7220" t="str">
        <f t="shared" si="562"/>
        <v/>
      </c>
      <c r="AD7220" t="str">
        <f t="shared" si="563"/>
        <v/>
      </c>
      <c r="AE7220" t="str">
        <f t="shared" si="564"/>
        <v/>
      </c>
      <c r="AF7220" t="s">
        <v>17472</v>
      </c>
      <c r="AG7220">
        <v>6</v>
      </c>
      <c r="AH7220" t="s">
        <v>18114</v>
      </c>
      <c r="AI7220">
        <v>897.84511999999995</v>
      </c>
      <c r="AJ7220">
        <v>297.94927999999999</v>
      </c>
      <c r="AK7220">
        <v>258</v>
      </c>
      <c r="AL7220">
        <v>1766</v>
      </c>
      <c r="AM7220">
        <v>1508</v>
      </c>
      <c r="AN7220">
        <v>24.617159999999998</v>
      </c>
      <c r="AO7220">
        <v>-98.880229999999997</v>
      </c>
      <c r="AP7220" t="s">
        <v>2</v>
      </c>
      <c r="AQ7220" t="s">
        <v>1</v>
      </c>
      <c r="AR7220" t="s">
        <v>18344</v>
      </c>
      <c r="AS7220" t="s">
        <v>22618</v>
      </c>
      <c r="AT7220" t="s">
        <v>22618</v>
      </c>
      <c r="AU7220" t="s">
        <v>22829</v>
      </c>
      <c r="AV7220" t="s">
        <v>22829</v>
      </c>
      <c r="AW7220" t="s">
        <v>9459</v>
      </c>
      <c r="AX7220" t="s">
        <v>2</v>
      </c>
      <c r="AY7220" t="s">
        <v>2</v>
      </c>
      <c r="AZ7220" t="s">
        <v>31079</v>
      </c>
      <c r="BA7220" t="s">
        <v>9459</v>
      </c>
      <c r="BB7220" t="s">
        <v>2</v>
      </c>
      <c r="BC7220" t="s">
        <v>2</v>
      </c>
      <c r="BD7220" t="s">
        <v>2</v>
      </c>
      <c r="BE7220" t="s">
        <v>2</v>
      </c>
      <c r="BF7220" t="s">
        <v>2</v>
      </c>
    </row>
    <row r="7221" spans="1:58" x14ac:dyDescent="0.25">
      <c r="A7221">
        <v>11912</v>
      </c>
      <c r="B7221" t="s">
        <v>12503</v>
      </c>
      <c r="C7221" t="s">
        <v>9461</v>
      </c>
      <c r="D7221" t="s">
        <v>9461</v>
      </c>
      <c r="E7221" t="s">
        <v>9462</v>
      </c>
      <c r="F7221" t="s">
        <v>5540</v>
      </c>
      <c r="G7221" t="s">
        <v>9314</v>
      </c>
      <c r="H7221" t="s">
        <v>9385</v>
      </c>
      <c r="I7221" t="s">
        <v>9451</v>
      </c>
      <c r="J7221" t="s">
        <v>9457</v>
      </c>
      <c r="K7221" t="s">
        <v>9461</v>
      </c>
      <c r="L7221" t="s">
        <v>2</v>
      </c>
      <c r="M7221" t="s">
        <v>2</v>
      </c>
      <c r="N7221" t="s">
        <v>2</v>
      </c>
      <c r="O7221" t="s">
        <v>2</v>
      </c>
      <c r="U7221" t="s">
        <v>9461</v>
      </c>
      <c r="Z7221" s="4"/>
      <c r="AA7221" t="str">
        <f t="shared" si="560"/>
        <v>x</v>
      </c>
      <c r="AB7221">
        <f t="shared" si="561"/>
        <v>10</v>
      </c>
      <c r="AC7221" t="str">
        <f t="shared" si="562"/>
        <v/>
      </c>
      <c r="AD7221" t="str">
        <f t="shared" si="563"/>
        <v/>
      </c>
      <c r="AE7221" t="str">
        <f t="shared" si="564"/>
        <v/>
      </c>
      <c r="AF7221" t="s">
        <v>17472</v>
      </c>
      <c r="AG7221">
        <v>6</v>
      </c>
      <c r="AH7221" t="s">
        <v>18114</v>
      </c>
      <c r="AI7221">
        <v>2166.8154599999998</v>
      </c>
      <c r="AJ7221">
        <v>397.13547</v>
      </c>
      <c r="AK7221">
        <v>65</v>
      </c>
      <c r="AL7221">
        <v>1436</v>
      </c>
      <c r="AM7221">
        <v>1371</v>
      </c>
      <c r="AN7221">
        <v>23.235440000000001</v>
      </c>
      <c r="AO7221">
        <v>-98.351590000000002</v>
      </c>
      <c r="AP7221" t="s">
        <v>2</v>
      </c>
      <c r="AQ7221" t="s">
        <v>1</v>
      </c>
      <c r="AR7221" t="s">
        <v>18344</v>
      </c>
      <c r="AS7221" t="s">
        <v>22618</v>
      </c>
      <c r="AT7221" t="s">
        <v>22618</v>
      </c>
      <c r="AU7221" t="s">
        <v>22829</v>
      </c>
      <c r="AV7221" t="s">
        <v>22829</v>
      </c>
      <c r="AW7221" t="s">
        <v>9461</v>
      </c>
      <c r="AX7221" t="s">
        <v>2</v>
      </c>
      <c r="AY7221" t="s">
        <v>2</v>
      </c>
      <c r="AZ7221" t="s">
        <v>30528</v>
      </c>
      <c r="BA7221" t="s">
        <v>9461</v>
      </c>
      <c r="BB7221" t="s">
        <v>2</v>
      </c>
      <c r="BC7221" t="s">
        <v>2</v>
      </c>
      <c r="BD7221" t="s">
        <v>2</v>
      </c>
      <c r="BE7221" t="s">
        <v>2</v>
      </c>
      <c r="BF7221" t="s">
        <v>2</v>
      </c>
    </row>
    <row r="7222" spans="1:58" x14ac:dyDescent="0.25">
      <c r="A7222">
        <v>16890</v>
      </c>
      <c r="B7222" t="s">
        <v>2</v>
      </c>
      <c r="C7222" t="s">
        <v>9463</v>
      </c>
      <c r="D7222" t="s">
        <v>9463</v>
      </c>
      <c r="E7222" t="s">
        <v>9464</v>
      </c>
      <c r="F7222" t="s">
        <v>5540</v>
      </c>
      <c r="G7222" t="s">
        <v>9314</v>
      </c>
      <c r="H7222" t="s">
        <v>9385</v>
      </c>
      <c r="I7222" t="s">
        <v>9451</v>
      </c>
      <c r="J7222" t="s">
        <v>9463</v>
      </c>
      <c r="K7222" t="s">
        <v>2</v>
      </c>
      <c r="L7222" t="s">
        <v>2</v>
      </c>
      <c r="M7222" t="s">
        <v>2</v>
      </c>
      <c r="N7222" t="s">
        <v>2</v>
      </c>
      <c r="O7222" t="s">
        <v>2</v>
      </c>
      <c r="T7222" t="s">
        <v>9463</v>
      </c>
      <c r="Z7222" s="4"/>
      <c r="AA7222" t="str">
        <f t="shared" si="560"/>
        <v>x</v>
      </c>
      <c r="AB7222">
        <f t="shared" si="561"/>
        <v>10</v>
      </c>
      <c r="AC7222" t="str">
        <f t="shared" si="562"/>
        <v/>
      </c>
      <c r="AD7222" t="str">
        <f t="shared" si="563"/>
        <v/>
      </c>
      <c r="AE7222" t="str">
        <f t="shared" si="564"/>
        <v/>
      </c>
      <c r="AF7222" t="s">
        <v>17471</v>
      </c>
      <c r="AG7222">
        <v>5</v>
      </c>
      <c r="AH7222" t="s">
        <v>18120</v>
      </c>
      <c r="AI7222">
        <v>0</v>
      </c>
      <c r="AJ7222">
        <v>0</v>
      </c>
      <c r="AK7222">
        <v>0</v>
      </c>
      <c r="AL7222">
        <v>0</v>
      </c>
      <c r="AM7222">
        <v>0</v>
      </c>
      <c r="AN7222">
        <v>34.749000000000002</v>
      </c>
      <c r="AO7222">
        <v>-98.673230000000004</v>
      </c>
      <c r="AP7222" t="s">
        <v>2</v>
      </c>
      <c r="AQ7222" t="s">
        <v>2</v>
      </c>
      <c r="AR7222" t="s">
        <v>18150</v>
      </c>
      <c r="AS7222" t="s">
        <v>22715</v>
      </c>
      <c r="AT7222" t="s">
        <v>22715</v>
      </c>
      <c r="AU7222" t="s">
        <v>5540</v>
      </c>
      <c r="AV7222" t="s">
        <v>5540</v>
      </c>
      <c r="AW7222" t="s">
        <v>9463</v>
      </c>
      <c r="AX7222" t="s">
        <v>2</v>
      </c>
      <c r="AY7222" t="s">
        <v>2</v>
      </c>
      <c r="AZ7222" t="s">
        <v>9463</v>
      </c>
      <c r="BA7222" t="s">
        <v>2</v>
      </c>
      <c r="BB7222" t="s">
        <v>2</v>
      </c>
      <c r="BC7222" t="s">
        <v>2</v>
      </c>
      <c r="BD7222" t="s">
        <v>2</v>
      </c>
      <c r="BE7222" t="s">
        <v>2</v>
      </c>
      <c r="BF7222" t="s">
        <v>2</v>
      </c>
    </row>
    <row r="7223" spans="1:58" x14ac:dyDescent="0.25">
      <c r="A7223">
        <v>19679</v>
      </c>
      <c r="B7223" t="s">
        <v>2</v>
      </c>
      <c r="C7223" t="s">
        <v>15042</v>
      </c>
      <c r="D7223" t="s">
        <v>15042</v>
      </c>
      <c r="E7223" t="s">
        <v>15043</v>
      </c>
      <c r="F7223" t="s">
        <v>5540</v>
      </c>
      <c r="G7223" t="s">
        <v>9314</v>
      </c>
      <c r="H7223" t="s">
        <v>9385</v>
      </c>
      <c r="I7223" t="s">
        <v>9451</v>
      </c>
      <c r="J7223" t="s">
        <v>9463</v>
      </c>
      <c r="K7223" t="s">
        <v>15042</v>
      </c>
      <c r="L7223" t="s">
        <v>2</v>
      </c>
      <c r="M7223" t="s">
        <v>2</v>
      </c>
      <c r="N7223" t="s">
        <v>2</v>
      </c>
      <c r="O7223" t="s">
        <v>2</v>
      </c>
      <c r="U7223" t="s">
        <v>15042</v>
      </c>
      <c r="Z7223" s="4"/>
      <c r="AA7223" t="str">
        <f t="shared" si="560"/>
        <v>x</v>
      </c>
      <c r="AB7223">
        <f t="shared" si="561"/>
        <v>10</v>
      </c>
      <c r="AC7223" t="str">
        <f t="shared" si="562"/>
        <v/>
      </c>
      <c r="AD7223" t="str">
        <f t="shared" si="563"/>
        <v/>
      </c>
      <c r="AE7223" t="str">
        <f t="shared" si="564"/>
        <v/>
      </c>
      <c r="AF7223" t="s">
        <v>17472</v>
      </c>
      <c r="AG7223">
        <v>6</v>
      </c>
      <c r="AH7223" t="s">
        <v>20156</v>
      </c>
      <c r="AI7223">
        <v>0</v>
      </c>
      <c r="AJ7223">
        <v>0</v>
      </c>
      <c r="AK7223">
        <v>0</v>
      </c>
      <c r="AL7223">
        <v>0</v>
      </c>
      <c r="AM7223">
        <v>0</v>
      </c>
      <c r="AN7223">
        <v>34.84055</v>
      </c>
      <c r="AO7223">
        <v>-99.234629999999996</v>
      </c>
      <c r="AP7223" t="s">
        <v>2</v>
      </c>
      <c r="AQ7223" t="s">
        <v>2</v>
      </c>
      <c r="AR7223" t="s">
        <v>18150</v>
      </c>
      <c r="AS7223" t="s">
        <v>22715</v>
      </c>
      <c r="AT7223" t="s">
        <v>22715</v>
      </c>
      <c r="AU7223" t="s">
        <v>5540</v>
      </c>
      <c r="AV7223" t="s">
        <v>5540</v>
      </c>
      <c r="AW7223" t="s">
        <v>15042</v>
      </c>
      <c r="AX7223" t="s">
        <v>2</v>
      </c>
      <c r="AY7223" t="s">
        <v>2</v>
      </c>
      <c r="AZ7223" t="s">
        <v>2</v>
      </c>
      <c r="BA7223" t="s">
        <v>2</v>
      </c>
      <c r="BB7223" t="s">
        <v>2</v>
      </c>
      <c r="BC7223" t="s">
        <v>2</v>
      </c>
      <c r="BD7223" t="s">
        <v>2</v>
      </c>
      <c r="BE7223" t="s">
        <v>2</v>
      </c>
      <c r="BF7223" t="s">
        <v>2</v>
      </c>
    </row>
    <row r="7224" spans="1:58" x14ac:dyDescent="0.25">
      <c r="A7224">
        <v>16892</v>
      </c>
      <c r="B7224" t="s">
        <v>2</v>
      </c>
      <c r="C7224" t="s">
        <v>9465</v>
      </c>
      <c r="D7224" t="s">
        <v>9465</v>
      </c>
      <c r="E7224" t="s">
        <v>9466</v>
      </c>
      <c r="F7224" t="s">
        <v>5540</v>
      </c>
      <c r="G7224" t="s">
        <v>9314</v>
      </c>
      <c r="H7224" t="s">
        <v>9385</v>
      </c>
      <c r="I7224" t="s">
        <v>9451</v>
      </c>
      <c r="J7224" t="s">
        <v>9463</v>
      </c>
      <c r="K7224" t="s">
        <v>9465</v>
      </c>
      <c r="L7224" t="s">
        <v>2</v>
      </c>
      <c r="M7224" t="s">
        <v>2</v>
      </c>
      <c r="N7224" t="s">
        <v>2</v>
      </c>
      <c r="O7224" t="s">
        <v>2</v>
      </c>
      <c r="U7224" t="s">
        <v>9465</v>
      </c>
      <c r="Z7224" s="4"/>
      <c r="AA7224" t="str">
        <f t="shared" si="560"/>
        <v>x</v>
      </c>
      <c r="AB7224">
        <f t="shared" si="561"/>
        <v>10</v>
      </c>
      <c r="AC7224" t="str">
        <f t="shared" si="562"/>
        <v/>
      </c>
      <c r="AD7224" t="str">
        <f t="shared" si="563"/>
        <v/>
      </c>
      <c r="AE7224" t="str">
        <f t="shared" si="564"/>
        <v/>
      </c>
      <c r="AF7224" t="s">
        <v>17472</v>
      </c>
      <c r="AG7224">
        <v>6</v>
      </c>
      <c r="AH7224" t="s">
        <v>18114</v>
      </c>
      <c r="AI7224">
        <v>0</v>
      </c>
      <c r="AJ7224">
        <v>0</v>
      </c>
      <c r="AK7224">
        <v>0</v>
      </c>
      <c r="AL7224">
        <v>0</v>
      </c>
      <c r="AM7224">
        <v>0</v>
      </c>
      <c r="AN7224">
        <v>34.731560000000002</v>
      </c>
      <c r="AO7224">
        <v>-98.566299999999998</v>
      </c>
      <c r="AP7224" t="s">
        <v>2</v>
      </c>
      <c r="AQ7224" t="s">
        <v>2</v>
      </c>
      <c r="AR7224" t="s">
        <v>18150</v>
      </c>
      <c r="AS7224" t="s">
        <v>22715</v>
      </c>
      <c r="AT7224" t="s">
        <v>22715</v>
      </c>
      <c r="AU7224" t="s">
        <v>5540</v>
      </c>
      <c r="AV7224" t="s">
        <v>5540</v>
      </c>
      <c r="AW7224" t="s">
        <v>9465</v>
      </c>
      <c r="AX7224" t="s">
        <v>2</v>
      </c>
      <c r="AY7224" t="s">
        <v>2</v>
      </c>
      <c r="AZ7224" t="s">
        <v>9465</v>
      </c>
      <c r="BA7224" t="s">
        <v>28495</v>
      </c>
      <c r="BB7224" t="s">
        <v>21976</v>
      </c>
      <c r="BC7224" t="s">
        <v>2</v>
      </c>
      <c r="BD7224" t="s">
        <v>2</v>
      </c>
      <c r="BE7224" t="s">
        <v>28496</v>
      </c>
      <c r="BF7224" t="s">
        <v>2</v>
      </c>
    </row>
    <row r="7225" spans="1:58" x14ac:dyDescent="0.25">
      <c r="A7225">
        <v>16893</v>
      </c>
      <c r="B7225" t="s">
        <v>2</v>
      </c>
      <c r="C7225" t="s">
        <v>9467</v>
      </c>
      <c r="D7225" t="s">
        <v>9467</v>
      </c>
      <c r="E7225" t="s">
        <v>9468</v>
      </c>
      <c r="F7225" t="s">
        <v>5540</v>
      </c>
      <c r="G7225" t="s">
        <v>9314</v>
      </c>
      <c r="H7225" t="s">
        <v>9385</v>
      </c>
      <c r="I7225" t="s">
        <v>9451</v>
      </c>
      <c r="J7225" t="s">
        <v>9467</v>
      </c>
      <c r="K7225" t="s">
        <v>2</v>
      </c>
      <c r="L7225" t="s">
        <v>2</v>
      </c>
      <c r="M7225" t="s">
        <v>2</v>
      </c>
      <c r="N7225" t="s">
        <v>2</v>
      </c>
      <c r="O7225" t="s">
        <v>2</v>
      </c>
      <c r="T7225" t="s">
        <v>9467</v>
      </c>
      <c r="Z7225" s="4"/>
      <c r="AA7225" t="str">
        <f t="shared" si="560"/>
        <v>x</v>
      </c>
      <c r="AB7225">
        <f t="shared" si="561"/>
        <v>10</v>
      </c>
      <c r="AC7225" t="str">
        <f t="shared" si="562"/>
        <v/>
      </c>
      <c r="AD7225" t="str">
        <f t="shared" si="563"/>
        <v/>
      </c>
      <c r="AE7225" t="str">
        <f t="shared" si="564"/>
        <v/>
      </c>
      <c r="AF7225" t="s">
        <v>17472</v>
      </c>
      <c r="AG7225">
        <v>5</v>
      </c>
      <c r="AH7225" t="s">
        <v>18234</v>
      </c>
      <c r="AI7225">
        <v>0</v>
      </c>
      <c r="AJ7225">
        <v>0</v>
      </c>
      <c r="AK7225">
        <v>0</v>
      </c>
      <c r="AL7225">
        <v>0</v>
      </c>
      <c r="AM7225">
        <v>0</v>
      </c>
      <c r="AN7225">
        <v>34.918219999999998</v>
      </c>
      <c r="AO7225">
        <v>-103.07250000000001</v>
      </c>
      <c r="AP7225" t="s">
        <v>2</v>
      </c>
      <c r="AQ7225" t="s">
        <v>2</v>
      </c>
      <c r="AR7225" t="s">
        <v>18150</v>
      </c>
      <c r="AS7225" t="s">
        <v>22715</v>
      </c>
      <c r="AT7225" t="s">
        <v>22715</v>
      </c>
      <c r="AU7225" t="s">
        <v>5540</v>
      </c>
      <c r="AV7225" t="s">
        <v>5540</v>
      </c>
      <c r="AW7225" t="s">
        <v>9467</v>
      </c>
      <c r="AX7225" t="s">
        <v>2</v>
      </c>
      <c r="AY7225" t="s">
        <v>2</v>
      </c>
      <c r="AZ7225" t="s">
        <v>9467</v>
      </c>
      <c r="BA7225" t="s">
        <v>9467</v>
      </c>
      <c r="BB7225" t="s">
        <v>2</v>
      </c>
      <c r="BC7225" t="s">
        <v>9467</v>
      </c>
      <c r="BD7225" t="s">
        <v>25484</v>
      </c>
      <c r="BE7225" t="s">
        <v>25485</v>
      </c>
      <c r="BF7225" t="s">
        <v>2</v>
      </c>
    </row>
    <row r="7226" spans="1:58" x14ac:dyDescent="0.25">
      <c r="A7226">
        <v>12213</v>
      </c>
      <c r="B7226" t="s">
        <v>2</v>
      </c>
      <c r="C7226" t="s">
        <v>9469</v>
      </c>
      <c r="D7226" t="s">
        <v>9469</v>
      </c>
      <c r="E7226" t="s">
        <v>9470</v>
      </c>
      <c r="F7226" t="s">
        <v>5540</v>
      </c>
      <c r="G7226" t="s">
        <v>9314</v>
      </c>
      <c r="H7226" t="s">
        <v>9385</v>
      </c>
      <c r="I7226" t="s">
        <v>9451</v>
      </c>
      <c r="J7226" t="s">
        <v>9469</v>
      </c>
      <c r="K7226" t="s">
        <v>2</v>
      </c>
      <c r="L7226" t="s">
        <v>2</v>
      </c>
      <c r="M7226" t="s">
        <v>2</v>
      </c>
      <c r="N7226" t="s">
        <v>2</v>
      </c>
      <c r="O7226" t="s">
        <v>2</v>
      </c>
      <c r="T7226" t="s">
        <v>9469</v>
      </c>
      <c r="Z7226" s="4"/>
      <c r="AA7226" t="str">
        <f t="shared" si="560"/>
        <v>x</v>
      </c>
      <c r="AB7226">
        <f t="shared" si="561"/>
        <v>10</v>
      </c>
      <c r="AC7226" t="str">
        <f t="shared" si="562"/>
        <v/>
      </c>
      <c r="AD7226" t="str">
        <f t="shared" si="563"/>
        <v/>
      </c>
      <c r="AE7226" t="str">
        <f t="shared" si="564"/>
        <v/>
      </c>
      <c r="AF7226" t="s">
        <v>17472</v>
      </c>
      <c r="AG7226">
        <v>5</v>
      </c>
      <c r="AH7226" t="s">
        <v>18114</v>
      </c>
      <c r="AI7226">
        <v>1229.5515399999999</v>
      </c>
      <c r="AJ7226">
        <v>484.22957000000002</v>
      </c>
      <c r="AK7226">
        <v>1662</v>
      </c>
      <c r="AL7226">
        <v>2928</v>
      </c>
      <c r="AM7226">
        <v>1266</v>
      </c>
      <c r="AN7226">
        <v>36.919080000000001</v>
      </c>
      <c r="AO7226">
        <v>-104.2312</v>
      </c>
      <c r="AP7226" t="s">
        <v>2</v>
      </c>
      <c r="AQ7226" t="s">
        <v>1</v>
      </c>
      <c r="AR7226" t="s">
        <v>18150</v>
      </c>
      <c r="AS7226" t="s">
        <v>22715</v>
      </c>
      <c r="AT7226" t="s">
        <v>22715</v>
      </c>
      <c r="AU7226" t="s">
        <v>5540</v>
      </c>
      <c r="AV7226" t="s">
        <v>5540</v>
      </c>
      <c r="AW7226" t="s">
        <v>9469</v>
      </c>
      <c r="AX7226" t="s">
        <v>2</v>
      </c>
      <c r="AY7226" t="s">
        <v>2</v>
      </c>
      <c r="AZ7226" t="s">
        <v>30708</v>
      </c>
      <c r="BA7226" t="s">
        <v>2</v>
      </c>
      <c r="BB7226" t="s">
        <v>2</v>
      </c>
      <c r="BC7226" t="s">
        <v>2</v>
      </c>
      <c r="BD7226" t="s">
        <v>2</v>
      </c>
      <c r="BE7226" t="s">
        <v>2</v>
      </c>
      <c r="BF7226" t="s">
        <v>2</v>
      </c>
    </row>
    <row r="7227" spans="1:58" x14ac:dyDescent="0.25">
      <c r="A7227">
        <v>16900</v>
      </c>
      <c r="B7227" t="s">
        <v>2</v>
      </c>
      <c r="C7227" t="s">
        <v>9471</v>
      </c>
      <c r="D7227" t="s">
        <v>9471</v>
      </c>
      <c r="E7227" t="s">
        <v>9472</v>
      </c>
      <c r="F7227" t="s">
        <v>5540</v>
      </c>
      <c r="G7227" t="s">
        <v>9314</v>
      </c>
      <c r="H7227" t="s">
        <v>9471</v>
      </c>
      <c r="I7227" t="s">
        <v>2</v>
      </c>
      <c r="J7227" t="s">
        <v>2</v>
      </c>
      <c r="K7227" t="s">
        <v>2</v>
      </c>
      <c r="L7227" t="s">
        <v>2</v>
      </c>
      <c r="M7227" t="s">
        <v>2</v>
      </c>
      <c r="N7227" t="s">
        <v>2</v>
      </c>
      <c r="O7227" t="s">
        <v>2</v>
      </c>
      <c r="R7227" t="s">
        <v>9471</v>
      </c>
      <c r="Z7227" s="4"/>
      <c r="AA7227" t="str">
        <f t="shared" si="560"/>
        <v>x</v>
      </c>
      <c r="AB7227">
        <f t="shared" si="561"/>
        <v>10</v>
      </c>
      <c r="AC7227" t="str">
        <f t="shared" si="562"/>
        <v/>
      </c>
      <c r="AD7227" t="str">
        <f t="shared" si="563"/>
        <v/>
      </c>
      <c r="AE7227" t="str">
        <f t="shared" si="564"/>
        <v/>
      </c>
      <c r="AF7227" t="s">
        <v>17471</v>
      </c>
      <c r="AG7227">
        <v>3</v>
      </c>
      <c r="AH7227" t="s">
        <v>18120</v>
      </c>
      <c r="AI7227">
        <v>0</v>
      </c>
      <c r="AJ7227">
        <v>0</v>
      </c>
      <c r="AK7227">
        <v>0</v>
      </c>
      <c r="AL7227">
        <v>0</v>
      </c>
      <c r="AM7227">
        <v>0</v>
      </c>
      <c r="AN7227">
        <v>46.569629999999997</v>
      </c>
      <c r="AO7227">
        <v>-87.075699999999998</v>
      </c>
      <c r="AP7227" t="s">
        <v>2</v>
      </c>
      <c r="AQ7227" t="s">
        <v>2</v>
      </c>
      <c r="AR7227" t="s">
        <v>18141</v>
      </c>
      <c r="AS7227" t="s">
        <v>22621</v>
      </c>
      <c r="AT7227" t="s">
        <v>22795</v>
      </c>
      <c r="AU7227" t="s">
        <v>5540</v>
      </c>
      <c r="AV7227" t="s">
        <v>5540</v>
      </c>
      <c r="AW7227" t="s">
        <v>9471</v>
      </c>
      <c r="AX7227" t="s">
        <v>2</v>
      </c>
      <c r="AY7227" t="s">
        <v>2</v>
      </c>
      <c r="AZ7227" t="s">
        <v>9471</v>
      </c>
      <c r="BA7227" t="s">
        <v>2</v>
      </c>
      <c r="BB7227" t="s">
        <v>2</v>
      </c>
      <c r="BC7227" t="s">
        <v>2</v>
      </c>
      <c r="BD7227" t="s">
        <v>2</v>
      </c>
      <c r="BE7227" t="s">
        <v>2</v>
      </c>
      <c r="BF7227" t="s">
        <v>2</v>
      </c>
    </row>
    <row r="7228" spans="1:58" x14ac:dyDescent="0.25">
      <c r="A7228">
        <v>16905</v>
      </c>
      <c r="B7228" t="s">
        <v>2</v>
      </c>
      <c r="C7228" t="s">
        <v>9473</v>
      </c>
      <c r="D7228" t="s">
        <v>9473</v>
      </c>
      <c r="E7228" t="s">
        <v>9474</v>
      </c>
      <c r="F7228" t="s">
        <v>5540</v>
      </c>
      <c r="G7228" t="s">
        <v>9314</v>
      </c>
      <c r="H7228" t="s">
        <v>9471</v>
      </c>
      <c r="I7228" t="s">
        <v>9473</v>
      </c>
      <c r="J7228" t="s">
        <v>2</v>
      </c>
      <c r="K7228" t="s">
        <v>2</v>
      </c>
      <c r="L7228" t="s">
        <v>2</v>
      </c>
      <c r="M7228" t="s">
        <v>2</v>
      </c>
      <c r="N7228" t="s">
        <v>2</v>
      </c>
      <c r="O7228" t="s">
        <v>2</v>
      </c>
      <c r="S7228" t="s">
        <v>9473</v>
      </c>
      <c r="Z7228" s="4"/>
      <c r="AA7228" t="str">
        <f t="shared" si="560"/>
        <v>x</v>
      </c>
      <c r="AB7228">
        <f t="shared" si="561"/>
        <v>10</v>
      </c>
      <c r="AC7228" t="str">
        <f t="shared" si="562"/>
        <v/>
      </c>
      <c r="AD7228" t="str">
        <f t="shared" si="563"/>
        <v/>
      </c>
      <c r="AE7228" t="str">
        <f t="shared" si="564"/>
        <v/>
      </c>
      <c r="AF7228" t="s">
        <v>17472</v>
      </c>
      <c r="AG7228">
        <v>4</v>
      </c>
      <c r="AH7228" t="s">
        <v>18120</v>
      </c>
      <c r="AI7228">
        <v>0</v>
      </c>
      <c r="AJ7228">
        <v>0</v>
      </c>
      <c r="AK7228">
        <v>0</v>
      </c>
      <c r="AL7228">
        <v>0</v>
      </c>
      <c r="AM7228">
        <v>0</v>
      </c>
      <c r="AN7228">
        <v>44.9621</v>
      </c>
      <c r="AO7228">
        <v>-78.852559999999997</v>
      </c>
      <c r="AP7228" t="s">
        <v>2</v>
      </c>
      <c r="AQ7228" t="s">
        <v>2</v>
      </c>
      <c r="AR7228" t="s">
        <v>18118</v>
      </c>
      <c r="AS7228" t="s">
        <v>22621</v>
      </c>
      <c r="AT7228" t="s">
        <v>22621</v>
      </c>
      <c r="AU7228" t="s">
        <v>5540</v>
      </c>
      <c r="AV7228" t="s">
        <v>5540</v>
      </c>
      <c r="AW7228" t="s">
        <v>9473</v>
      </c>
      <c r="AX7228" t="s">
        <v>2</v>
      </c>
      <c r="AY7228" t="s">
        <v>2</v>
      </c>
      <c r="AZ7228" t="s">
        <v>9473</v>
      </c>
      <c r="BA7228" t="s">
        <v>2</v>
      </c>
      <c r="BB7228" t="s">
        <v>2</v>
      </c>
      <c r="BC7228" t="s">
        <v>2</v>
      </c>
      <c r="BD7228" t="s">
        <v>2</v>
      </c>
      <c r="BE7228" t="s">
        <v>2</v>
      </c>
      <c r="BF7228" t="s">
        <v>2</v>
      </c>
    </row>
    <row r="7229" spans="1:58" x14ac:dyDescent="0.25">
      <c r="A7229">
        <v>16906</v>
      </c>
      <c r="B7229" t="s">
        <v>2</v>
      </c>
      <c r="C7229" t="s">
        <v>9475</v>
      </c>
      <c r="D7229" t="s">
        <v>9475</v>
      </c>
      <c r="E7229" t="s">
        <v>9476</v>
      </c>
      <c r="F7229" t="s">
        <v>5540</v>
      </c>
      <c r="G7229" t="s">
        <v>9314</v>
      </c>
      <c r="H7229" t="s">
        <v>9471</v>
      </c>
      <c r="I7229" t="s">
        <v>9475</v>
      </c>
      <c r="J7229" t="s">
        <v>2</v>
      </c>
      <c r="K7229" t="s">
        <v>2</v>
      </c>
      <c r="L7229" t="s">
        <v>2</v>
      </c>
      <c r="M7229" t="s">
        <v>2</v>
      </c>
      <c r="N7229" t="s">
        <v>2</v>
      </c>
      <c r="O7229" t="s">
        <v>2</v>
      </c>
      <c r="S7229" t="s">
        <v>9475</v>
      </c>
      <c r="Z7229" s="4"/>
      <c r="AA7229" t="str">
        <f t="shared" si="560"/>
        <v>x</v>
      </c>
      <c r="AB7229">
        <f t="shared" si="561"/>
        <v>10</v>
      </c>
      <c r="AC7229" t="str">
        <f t="shared" si="562"/>
        <v/>
      </c>
      <c r="AD7229" t="str">
        <f t="shared" si="563"/>
        <v/>
      </c>
      <c r="AE7229" t="str">
        <f t="shared" si="564"/>
        <v/>
      </c>
      <c r="AF7229" t="s">
        <v>17471</v>
      </c>
      <c r="AG7229">
        <v>4</v>
      </c>
      <c r="AH7229" t="s">
        <v>18116</v>
      </c>
      <c r="AI7229">
        <v>0</v>
      </c>
      <c r="AJ7229">
        <v>0</v>
      </c>
      <c r="AK7229">
        <v>0</v>
      </c>
      <c r="AL7229">
        <v>0</v>
      </c>
      <c r="AM7229">
        <v>0</v>
      </c>
      <c r="AN7229">
        <v>47.167560000000002</v>
      </c>
      <c r="AO7229">
        <v>-89.661119999999997</v>
      </c>
      <c r="AP7229" t="s">
        <v>2</v>
      </c>
      <c r="AQ7229" t="s">
        <v>2</v>
      </c>
      <c r="AR7229" t="s">
        <v>18141</v>
      </c>
      <c r="AS7229" t="s">
        <v>22621</v>
      </c>
      <c r="AT7229" t="s">
        <v>22795</v>
      </c>
      <c r="AU7229" t="s">
        <v>5540</v>
      </c>
      <c r="AV7229" t="s">
        <v>5540</v>
      </c>
      <c r="AW7229" t="s">
        <v>9475</v>
      </c>
      <c r="AX7229" t="s">
        <v>2</v>
      </c>
      <c r="AY7229" t="s">
        <v>2</v>
      </c>
      <c r="AZ7229" t="s">
        <v>9475</v>
      </c>
      <c r="BA7229" t="s">
        <v>2</v>
      </c>
      <c r="BB7229" t="s">
        <v>2</v>
      </c>
      <c r="BC7229" t="s">
        <v>2</v>
      </c>
      <c r="BD7229" t="s">
        <v>2</v>
      </c>
      <c r="BE7229" t="s">
        <v>2</v>
      </c>
      <c r="BF7229" t="s">
        <v>2</v>
      </c>
    </row>
    <row r="7230" spans="1:58" x14ac:dyDescent="0.25">
      <c r="A7230">
        <v>16908</v>
      </c>
      <c r="B7230" t="s">
        <v>2</v>
      </c>
      <c r="C7230" t="s">
        <v>9477</v>
      </c>
      <c r="D7230" t="s">
        <v>9477</v>
      </c>
      <c r="E7230" t="s">
        <v>9478</v>
      </c>
      <c r="F7230" t="s">
        <v>5540</v>
      </c>
      <c r="G7230" t="s">
        <v>9314</v>
      </c>
      <c r="H7230" t="s">
        <v>9471</v>
      </c>
      <c r="I7230" t="s">
        <v>9475</v>
      </c>
      <c r="J7230" t="s">
        <v>9477</v>
      </c>
      <c r="K7230" t="s">
        <v>2</v>
      </c>
      <c r="L7230" t="s">
        <v>2</v>
      </c>
      <c r="M7230" t="s">
        <v>2</v>
      </c>
      <c r="N7230" t="s">
        <v>2</v>
      </c>
      <c r="O7230" t="s">
        <v>2</v>
      </c>
      <c r="T7230" t="s">
        <v>9477</v>
      </c>
      <c r="Z7230" s="4"/>
      <c r="AA7230" t="str">
        <f t="shared" si="560"/>
        <v>x</v>
      </c>
      <c r="AB7230">
        <f t="shared" si="561"/>
        <v>10</v>
      </c>
      <c r="AC7230" t="str">
        <f t="shared" si="562"/>
        <v/>
      </c>
      <c r="AD7230" t="str">
        <f t="shared" si="563"/>
        <v/>
      </c>
      <c r="AE7230" t="str">
        <f t="shared" si="564"/>
        <v/>
      </c>
      <c r="AF7230" t="s">
        <v>17472</v>
      </c>
      <c r="AG7230">
        <v>5</v>
      </c>
      <c r="AH7230" t="s">
        <v>18311</v>
      </c>
      <c r="AI7230">
        <v>0</v>
      </c>
      <c r="AJ7230">
        <v>0</v>
      </c>
      <c r="AK7230">
        <v>0</v>
      </c>
      <c r="AL7230">
        <v>0</v>
      </c>
      <c r="AM7230">
        <v>0</v>
      </c>
      <c r="AN7230">
        <v>46.768149999999999</v>
      </c>
      <c r="AO7230">
        <v>-87.946659999999994</v>
      </c>
      <c r="AP7230" t="s">
        <v>2</v>
      </c>
      <c r="AQ7230" t="s">
        <v>2</v>
      </c>
      <c r="AR7230" t="s">
        <v>18150</v>
      </c>
      <c r="AS7230" t="s">
        <v>22621</v>
      </c>
      <c r="AT7230" t="s">
        <v>22621</v>
      </c>
      <c r="AU7230" t="s">
        <v>5540</v>
      </c>
      <c r="AV7230" t="s">
        <v>5540</v>
      </c>
      <c r="AW7230" t="s">
        <v>9477</v>
      </c>
      <c r="AX7230" t="s">
        <v>2</v>
      </c>
      <c r="AY7230" t="s">
        <v>2</v>
      </c>
      <c r="AZ7230" t="s">
        <v>9477</v>
      </c>
      <c r="BA7230" t="s">
        <v>2</v>
      </c>
      <c r="BB7230" t="s">
        <v>2</v>
      </c>
      <c r="BC7230" t="s">
        <v>2</v>
      </c>
      <c r="BD7230" t="s">
        <v>2</v>
      </c>
      <c r="BE7230" t="s">
        <v>2</v>
      </c>
      <c r="BF7230" t="s">
        <v>2</v>
      </c>
    </row>
    <row r="7231" spans="1:58" x14ac:dyDescent="0.25">
      <c r="A7231">
        <v>16909</v>
      </c>
      <c r="B7231" t="s">
        <v>2</v>
      </c>
      <c r="C7231" t="s">
        <v>9479</v>
      </c>
      <c r="D7231" t="s">
        <v>9479</v>
      </c>
      <c r="E7231" t="s">
        <v>9480</v>
      </c>
      <c r="F7231" t="s">
        <v>5540</v>
      </c>
      <c r="G7231" t="s">
        <v>9314</v>
      </c>
      <c r="H7231" t="s">
        <v>9471</v>
      </c>
      <c r="I7231" t="s">
        <v>9475</v>
      </c>
      <c r="J7231" t="s">
        <v>9479</v>
      </c>
      <c r="K7231" t="s">
        <v>2</v>
      </c>
      <c r="L7231" t="s">
        <v>2</v>
      </c>
      <c r="M7231" t="s">
        <v>2</v>
      </c>
      <c r="N7231" t="s">
        <v>2</v>
      </c>
      <c r="O7231" t="s">
        <v>2</v>
      </c>
      <c r="T7231" t="s">
        <v>9479</v>
      </c>
      <c r="Z7231" s="4"/>
      <c r="AA7231" t="str">
        <f t="shared" si="560"/>
        <v>x</v>
      </c>
      <c r="AB7231">
        <f t="shared" si="561"/>
        <v>10</v>
      </c>
      <c r="AC7231" t="str">
        <f t="shared" si="562"/>
        <v/>
      </c>
      <c r="AD7231" t="str">
        <f t="shared" si="563"/>
        <v/>
      </c>
      <c r="AE7231" t="str">
        <f t="shared" si="564"/>
        <v/>
      </c>
      <c r="AF7231" t="s">
        <v>17472</v>
      </c>
      <c r="AG7231">
        <v>5</v>
      </c>
      <c r="AH7231" t="s">
        <v>18120</v>
      </c>
      <c r="AI7231">
        <v>0</v>
      </c>
      <c r="AJ7231">
        <v>0</v>
      </c>
      <c r="AK7231">
        <v>0</v>
      </c>
      <c r="AL7231">
        <v>0</v>
      </c>
      <c r="AM7231">
        <v>0</v>
      </c>
      <c r="AN7231">
        <v>47.620950000000001</v>
      </c>
      <c r="AO7231">
        <v>-90.661090000000002</v>
      </c>
      <c r="AP7231" t="s">
        <v>2</v>
      </c>
      <c r="AQ7231" t="s">
        <v>2</v>
      </c>
      <c r="AR7231" t="s">
        <v>18141</v>
      </c>
      <c r="AS7231" t="s">
        <v>22715</v>
      </c>
      <c r="AT7231" t="s">
        <v>22795</v>
      </c>
      <c r="AU7231" t="s">
        <v>5540</v>
      </c>
      <c r="AV7231" t="s">
        <v>5540</v>
      </c>
      <c r="AW7231" t="s">
        <v>9479</v>
      </c>
      <c r="AX7231" t="s">
        <v>2</v>
      </c>
      <c r="AY7231" t="s">
        <v>2</v>
      </c>
      <c r="AZ7231" t="s">
        <v>9479</v>
      </c>
      <c r="BA7231" t="s">
        <v>2</v>
      </c>
      <c r="BB7231" t="s">
        <v>2</v>
      </c>
      <c r="BC7231" t="s">
        <v>2</v>
      </c>
      <c r="BD7231" t="s">
        <v>2</v>
      </c>
      <c r="BE7231" t="s">
        <v>2</v>
      </c>
      <c r="BF7231" t="s">
        <v>2</v>
      </c>
    </row>
    <row r="7232" spans="1:58" x14ac:dyDescent="0.25">
      <c r="A7232">
        <v>16910</v>
      </c>
      <c r="B7232" t="s">
        <v>2</v>
      </c>
      <c r="C7232" t="s">
        <v>9481</v>
      </c>
      <c r="D7232" t="s">
        <v>9481</v>
      </c>
      <c r="E7232" t="s">
        <v>9482</v>
      </c>
      <c r="F7232" t="s">
        <v>5540</v>
      </c>
      <c r="G7232" t="s">
        <v>9314</v>
      </c>
      <c r="H7232" t="s">
        <v>9471</v>
      </c>
      <c r="I7232" t="s">
        <v>9475</v>
      </c>
      <c r="J7232" t="s">
        <v>9481</v>
      </c>
      <c r="K7232" t="s">
        <v>2</v>
      </c>
      <c r="L7232" t="s">
        <v>2</v>
      </c>
      <c r="M7232" t="s">
        <v>2</v>
      </c>
      <c r="N7232" t="s">
        <v>2</v>
      </c>
      <c r="O7232" t="s">
        <v>2</v>
      </c>
      <c r="T7232" t="s">
        <v>9481</v>
      </c>
      <c r="Z7232" s="4"/>
      <c r="AA7232" t="str">
        <f t="shared" ref="AA7232:AA7295" si="565">IF(Z7232="x",D7232,IF(NOT(ISERROR(FIND(AA7231,E7232))),AA7231,"x"))</f>
        <v>x</v>
      </c>
      <c r="AB7232">
        <f t="shared" ref="AB7232:AB7270" si="566">IF(ISERROR(MATCH(AA7232,F7232:O7232,)),10,(MATCH(AA7232,F7232:O7232,)))</f>
        <v>10</v>
      </c>
      <c r="AC7232" t="str">
        <f t="shared" ref="AC7232:AC7295" si="567">IF(Z7232="x",A7232,"")</f>
        <v/>
      </c>
      <c r="AD7232" t="str">
        <f t="shared" ref="AD7232:AD7295" si="568">IF(AND(Z7232="x",AA7231&lt;&gt;"x",AB7231&lt;AB7232,ISERROR(FIND(AA7232,E7231))),"polygons overlap!","")</f>
        <v/>
      </c>
      <c r="AE7232" t="str">
        <f t="shared" si="564"/>
        <v/>
      </c>
      <c r="AF7232" t="s">
        <v>17472</v>
      </c>
      <c r="AG7232">
        <v>5</v>
      </c>
      <c r="AH7232" t="s">
        <v>18120</v>
      </c>
      <c r="AI7232">
        <v>0</v>
      </c>
      <c r="AJ7232">
        <v>0</v>
      </c>
      <c r="AK7232">
        <v>0</v>
      </c>
      <c r="AL7232">
        <v>0</v>
      </c>
      <c r="AM7232">
        <v>0</v>
      </c>
      <c r="AN7232">
        <v>46.665529999999997</v>
      </c>
      <c r="AO7232">
        <v>-89.961690000000004</v>
      </c>
      <c r="AP7232" t="s">
        <v>2</v>
      </c>
      <c r="AQ7232" t="s">
        <v>2</v>
      </c>
      <c r="AR7232" t="s">
        <v>18150</v>
      </c>
      <c r="AS7232" t="s">
        <v>22621</v>
      </c>
      <c r="AT7232" t="s">
        <v>22795</v>
      </c>
      <c r="AU7232" t="s">
        <v>5540</v>
      </c>
      <c r="AV7232" t="s">
        <v>5540</v>
      </c>
      <c r="AW7232" t="s">
        <v>9481</v>
      </c>
      <c r="AX7232" t="s">
        <v>2</v>
      </c>
      <c r="AY7232" t="s">
        <v>2</v>
      </c>
      <c r="AZ7232" t="s">
        <v>9481</v>
      </c>
      <c r="BA7232" t="s">
        <v>2</v>
      </c>
      <c r="BB7232" t="s">
        <v>2</v>
      </c>
      <c r="BC7232" t="s">
        <v>2</v>
      </c>
      <c r="BD7232" t="s">
        <v>2</v>
      </c>
      <c r="BE7232" t="s">
        <v>2</v>
      </c>
      <c r="BF7232" t="s">
        <v>2</v>
      </c>
    </row>
    <row r="7233" spans="1:58" x14ac:dyDescent="0.25">
      <c r="A7233">
        <v>15507</v>
      </c>
      <c r="B7233" t="s">
        <v>2</v>
      </c>
      <c r="C7233" t="s">
        <v>9483</v>
      </c>
      <c r="D7233" t="s">
        <v>9483</v>
      </c>
      <c r="E7233" t="s">
        <v>9484</v>
      </c>
      <c r="F7233" t="s">
        <v>5540</v>
      </c>
      <c r="G7233" t="s">
        <v>9314</v>
      </c>
      <c r="H7233" t="s">
        <v>9471</v>
      </c>
      <c r="I7233" t="s">
        <v>9483</v>
      </c>
      <c r="J7233" t="s">
        <v>2</v>
      </c>
      <c r="K7233" t="s">
        <v>2</v>
      </c>
      <c r="L7233" t="s">
        <v>2</v>
      </c>
      <c r="M7233" t="s">
        <v>2</v>
      </c>
      <c r="N7233" t="s">
        <v>2</v>
      </c>
      <c r="O7233" t="s">
        <v>2</v>
      </c>
      <c r="S7233" t="s">
        <v>9483</v>
      </c>
      <c r="Z7233" s="4"/>
      <c r="AA7233" t="str">
        <f t="shared" si="565"/>
        <v>x</v>
      </c>
      <c r="AB7233">
        <f t="shared" si="566"/>
        <v>10</v>
      </c>
      <c r="AC7233" t="str">
        <f t="shared" si="567"/>
        <v/>
      </c>
      <c r="AD7233" t="str">
        <f t="shared" si="568"/>
        <v/>
      </c>
      <c r="AE7233" t="str">
        <f t="shared" si="564"/>
        <v/>
      </c>
      <c r="AF7233" t="s">
        <v>17471</v>
      </c>
      <c r="AG7233">
        <v>4</v>
      </c>
      <c r="AH7233" t="s">
        <v>18120</v>
      </c>
      <c r="AI7233">
        <v>0</v>
      </c>
      <c r="AJ7233">
        <v>0</v>
      </c>
      <c r="AK7233">
        <v>0</v>
      </c>
      <c r="AL7233">
        <v>0</v>
      </c>
      <c r="AM7233">
        <v>0</v>
      </c>
      <c r="AN7233">
        <v>43.431559999999998</v>
      </c>
      <c r="AO7233">
        <v>-89.662030000000001</v>
      </c>
      <c r="AP7233" t="s">
        <v>2</v>
      </c>
      <c r="AQ7233" t="s">
        <v>2</v>
      </c>
      <c r="AR7233" t="s">
        <v>18150</v>
      </c>
      <c r="AS7233" t="s">
        <v>22621</v>
      </c>
      <c r="AT7233" t="s">
        <v>22621</v>
      </c>
      <c r="AU7233" t="s">
        <v>5540</v>
      </c>
      <c r="AV7233" t="s">
        <v>5540</v>
      </c>
      <c r="AW7233" t="s">
        <v>9483</v>
      </c>
      <c r="AX7233" t="s">
        <v>2</v>
      </c>
      <c r="AY7233" t="s">
        <v>2</v>
      </c>
      <c r="AZ7233" t="s">
        <v>9483</v>
      </c>
      <c r="BA7233" t="s">
        <v>2</v>
      </c>
      <c r="BB7233" t="s">
        <v>2</v>
      </c>
      <c r="BC7233" t="s">
        <v>2</v>
      </c>
      <c r="BD7233" t="s">
        <v>2</v>
      </c>
      <c r="BE7233" t="s">
        <v>2</v>
      </c>
      <c r="BF7233" t="s">
        <v>2</v>
      </c>
    </row>
    <row r="7234" spans="1:58" x14ac:dyDescent="0.25">
      <c r="A7234">
        <v>16912</v>
      </c>
      <c r="B7234" t="s">
        <v>2</v>
      </c>
      <c r="C7234" t="s">
        <v>9485</v>
      </c>
      <c r="D7234" t="s">
        <v>9485</v>
      </c>
      <c r="E7234" t="s">
        <v>9486</v>
      </c>
      <c r="F7234" t="s">
        <v>5540</v>
      </c>
      <c r="G7234" t="s">
        <v>9314</v>
      </c>
      <c r="H7234" t="s">
        <v>9471</v>
      </c>
      <c r="I7234" t="s">
        <v>9483</v>
      </c>
      <c r="J7234" t="s">
        <v>9485</v>
      </c>
      <c r="K7234" t="s">
        <v>2</v>
      </c>
      <c r="L7234" t="s">
        <v>2</v>
      </c>
      <c r="M7234" t="s">
        <v>2</v>
      </c>
      <c r="N7234" t="s">
        <v>2</v>
      </c>
      <c r="O7234" t="s">
        <v>2</v>
      </c>
      <c r="T7234" t="s">
        <v>9485</v>
      </c>
      <c r="Z7234" s="4"/>
      <c r="AA7234" t="str">
        <f t="shared" si="565"/>
        <v>x</v>
      </c>
      <c r="AB7234">
        <f t="shared" si="566"/>
        <v>10</v>
      </c>
      <c r="AC7234" t="str">
        <f t="shared" si="567"/>
        <v/>
      </c>
      <c r="AD7234" t="str">
        <f t="shared" si="568"/>
        <v/>
      </c>
      <c r="AE7234" t="str">
        <f t="shared" ref="AE7234:AE7297" si="569">IF(LEN(AA7234)&gt;1,INDEX($A$2:$A$8617, MATCH(AA7234,$D$2:$D$8617,FALSE)),"")</f>
        <v/>
      </c>
      <c r="AF7234" t="s">
        <v>17472</v>
      </c>
      <c r="AG7234">
        <v>5</v>
      </c>
      <c r="AH7234" t="s">
        <v>18120</v>
      </c>
      <c r="AI7234">
        <v>0</v>
      </c>
      <c r="AJ7234">
        <v>0</v>
      </c>
      <c r="AK7234">
        <v>0</v>
      </c>
      <c r="AL7234">
        <v>0</v>
      </c>
      <c r="AM7234">
        <v>0</v>
      </c>
      <c r="AN7234">
        <v>43.431559999999998</v>
      </c>
      <c r="AO7234">
        <v>-89.662030000000001</v>
      </c>
      <c r="AP7234" t="s">
        <v>2</v>
      </c>
      <c r="AQ7234" t="s">
        <v>2</v>
      </c>
      <c r="AR7234" t="s">
        <v>18150</v>
      </c>
      <c r="AS7234" t="s">
        <v>22621</v>
      </c>
      <c r="AT7234" t="s">
        <v>22621</v>
      </c>
      <c r="AU7234" t="s">
        <v>5540</v>
      </c>
      <c r="AV7234" t="s">
        <v>5540</v>
      </c>
      <c r="AW7234" t="s">
        <v>9485</v>
      </c>
      <c r="AX7234" t="s">
        <v>2</v>
      </c>
      <c r="AY7234" t="s">
        <v>2</v>
      </c>
      <c r="AZ7234" t="s">
        <v>9485</v>
      </c>
      <c r="BA7234" t="s">
        <v>2</v>
      </c>
      <c r="BB7234" t="s">
        <v>2</v>
      </c>
      <c r="BC7234" t="s">
        <v>2</v>
      </c>
      <c r="BD7234" t="s">
        <v>2</v>
      </c>
      <c r="BE7234" t="s">
        <v>2</v>
      </c>
      <c r="BF7234" t="s">
        <v>2</v>
      </c>
    </row>
    <row r="7235" spans="1:58" x14ac:dyDescent="0.25">
      <c r="A7235">
        <v>12558</v>
      </c>
      <c r="B7235" t="s">
        <v>2</v>
      </c>
      <c r="C7235" t="s">
        <v>9487</v>
      </c>
      <c r="D7235" t="s">
        <v>9487</v>
      </c>
      <c r="E7235" t="s">
        <v>9488</v>
      </c>
      <c r="F7235" t="s">
        <v>5540</v>
      </c>
      <c r="G7235" t="s">
        <v>9314</v>
      </c>
      <c r="H7235" t="s">
        <v>9487</v>
      </c>
      <c r="I7235" t="s">
        <v>2</v>
      </c>
      <c r="J7235" t="s">
        <v>2</v>
      </c>
      <c r="K7235" t="s">
        <v>2</v>
      </c>
      <c r="L7235" t="s">
        <v>2</v>
      </c>
      <c r="M7235" t="s">
        <v>2</v>
      </c>
      <c r="N7235" t="s">
        <v>2</v>
      </c>
      <c r="O7235" t="s">
        <v>2</v>
      </c>
      <c r="R7235" t="s">
        <v>9487</v>
      </c>
      <c r="Z7235" s="4"/>
      <c r="AA7235" t="str">
        <f t="shared" si="565"/>
        <v>x</v>
      </c>
      <c r="AB7235">
        <f t="shared" si="566"/>
        <v>10</v>
      </c>
      <c r="AC7235" t="str">
        <f t="shared" si="567"/>
        <v/>
      </c>
      <c r="AD7235" t="str">
        <f t="shared" si="568"/>
        <v/>
      </c>
      <c r="AE7235" t="str">
        <f t="shared" si="569"/>
        <v/>
      </c>
      <c r="AF7235" t="s">
        <v>17471</v>
      </c>
      <c r="AG7235">
        <v>3</v>
      </c>
      <c r="AH7235" t="s">
        <v>18112</v>
      </c>
      <c r="AI7235">
        <v>3876.6063899999999</v>
      </c>
      <c r="AJ7235">
        <v>1690.54213</v>
      </c>
      <c r="AK7235">
        <v>133</v>
      </c>
      <c r="AL7235">
        <v>842</v>
      </c>
      <c r="AM7235">
        <v>709</v>
      </c>
      <c r="AN7235">
        <v>35.246200000000002</v>
      </c>
      <c r="AO7235">
        <v>-93.890680000000003</v>
      </c>
      <c r="AP7235" t="s">
        <v>2</v>
      </c>
      <c r="AQ7235" t="s">
        <v>1</v>
      </c>
      <c r="AR7235" t="s">
        <v>18150</v>
      </c>
      <c r="AS7235" t="s">
        <v>22715</v>
      </c>
      <c r="AT7235" t="s">
        <v>22715</v>
      </c>
      <c r="AU7235" t="s">
        <v>5540</v>
      </c>
      <c r="AV7235" t="s">
        <v>5540</v>
      </c>
      <c r="AW7235" t="s">
        <v>9487</v>
      </c>
      <c r="AX7235" t="s">
        <v>2</v>
      </c>
      <c r="AY7235" t="s">
        <v>2</v>
      </c>
      <c r="AZ7235" t="s">
        <v>9487</v>
      </c>
      <c r="BA7235" t="s">
        <v>2</v>
      </c>
      <c r="BB7235" t="s">
        <v>2</v>
      </c>
      <c r="BC7235" t="s">
        <v>2</v>
      </c>
      <c r="BD7235" t="s">
        <v>2</v>
      </c>
      <c r="BE7235" t="s">
        <v>2</v>
      </c>
      <c r="BF7235" t="s">
        <v>2</v>
      </c>
    </row>
    <row r="7236" spans="1:58" x14ac:dyDescent="0.25">
      <c r="A7236">
        <v>12560</v>
      </c>
      <c r="B7236" t="s">
        <v>2</v>
      </c>
      <c r="C7236" t="s">
        <v>9489</v>
      </c>
      <c r="D7236" t="s">
        <v>9489</v>
      </c>
      <c r="E7236" t="s">
        <v>9490</v>
      </c>
      <c r="F7236" t="s">
        <v>5540</v>
      </c>
      <c r="G7236" t="s">
        <v>9314</v>
      </c>
      <c r="H7236" t="s">
        <v>9487</v>
      </c>
      <c r="I7236" t="s">
        <v>9489</v>
      </c>
      <c r="J7236" t="s">
        <v>2</v>
      </c>
      <c r="K7236" t="s">
        <v>2</v>
      </c>
      <c r="L7236" t="s">
        <v>2</v>
      </c>
      <c r="M7236" t="s">
        <v>2</v>
      </c>
      <c r="N7236" t="s">
        <v>2</v>
      </c>
      <c r="O7236" t="s">
        <v>2</v>
      </c>
      <c r="S7236" t="s">
        <v>9489</v>
      </c>
      <c r="Z7236" s="4"/>
      <c r="AA7236" t="str">
        <f t="shared" si="565"/>
        <v>x</v>
      </c>
      <c r="AB7236">
        <f t="shared" si="566"/>
        <v>10</v>
      </c>
      <c r="AC7236" t="str">
        <f t="shared" si="567"/>
        <v/>
      </c>
      <c r="AD7236" t="str">
        <f t="shared" si="568"/>
        <v/>
      </c>
      <c r="AE7236" t="str">
        <f t="shared" si="569"/>
        <v/>
      </c>
      <c r="AF7236" t="s">
        <v>17471</v>
      </c>
      <c r="AG7236">
        <v>4</v>
      </c>
      <c r="AH7236" t="s">
        <v>18114</v>
      </c>
      <c r="AI7236">
        <v>2216.8288600000001</v>
      </c>
      <c r="AJ7236">
        <v>938.21334000000002</v>
      </c>
      <c r="AK7236">
        <v>133</v>
      </c>
      <c r="AL7236">
        <v>842</v>
      </c>
      <c r="AM7236">
        <v>709</v>
      </c>
      <c r="AN7236">
        <v>34.846910000000001</v>
      </c>
      <c r="AO7236">
        <v>-94.295670000000001</v>
      </c>
      <c r="AP7236" t="s">
        <v>1</v>
      </c>
      <c r="AQ7236" t="s">
        <v>1</v>
      </c>
      <c r="AR7236" t="s">
        <v>18150</v>
      </c>
      <c r="AS7236" t="s">
        <v>22715</v>
      </c>
      <c r="AT7236" t="s">
        <v>22715</v>
      </c>
      <c r="AU7236" t="s">
        <v>5540</v>
      </c>
      <c r="AV7236" t="s">
        <v>5540</v>
      </c>
      <c r="AW7236" t="s">
        <v>9489</v>
      </c>
      <c r="AX7236" t="s">
        <v>2</v>
      </c>
      <c r="AY7236" t="s">
        <v>2</v>
      </c>
      <c r="AZ7236" t="s">
        <v>9489</v>
      </c>
      <c r="BA7236" t="s">
        <v>18753</v>
      </c>
      <c r="BB7236" t="s">
        <v>18754</v>
      </c>
      <c r="BC7236" t="s">
        <v>2</v>
      </c>
      <c r="BD7236" t="s">
        <v>18755</v>
      </c>
      <c r="BE7236" t="s">
        <v>23213</v>
      </c>
      <c r="BF7236" t="s">
        <v>2</v>
      </c>
    </row>
    <row r="7237" spans="1:58" x14ac:dyDescent="0.25">
      <c r="A7237">
        <v>16914</v>
      </c>
      <c r="B7237" t="s">
        <v>2</v>
      </c>
      <c r="C7237" t="s">
        <v>9491</v>
      </c>
      <c r="D7237" t="s">
        <v>9491</v>
      </c>
      <c r="E7237" t="s">
        <v>9492</v>
      </c>
      <c r="F7237" t="s">
        <v>5540</v>
      </c>
      <c r="G7237" t="s">
        <v>9314</v>
      </c>
      <c r="H7237" t="s">
        <v>9487</v>
      </c>
      <c r="I7237" t="s">
        <v>9489</v>
      </c>
      <c r="J7237" t="s">
        <v>9491</v>
      </c>
      <c r="K7237" t="s">
        <v>2</v>
      </c>
      <c r="L7237" t="s">
        <v>2</v>
      </c>
      <c r="M7237" t="s">
        <v>2</v>
      </c>
      <c r="N7237" t="s">
        <v>2</v>
      </c>
      <c r="O7237" t="s">
        <v>2</v>
      </c>
      <c r="T7237" t="s">
        <v>9491</v>
      </c>
      <c r="Z7237" s="4"/>
      <c r="AA7237" t="str">
        <f t="shared" si="565"/>
        <v>x</v>
      </c>
      <c r="AB7237">
        <f t="shared" si="566"/>
        <v>10</v>
      </c>
      <c r="AC7237" t="str">
        <f t="shared" si="567"/>
        <v/>
      </c>
      <c r="AD7237" t="str">
        <f t="shared" si="568"/>
        <v/>
      </c>
      <c r="AE7237" t="str">
        <f t="shared" si="569"/>
        <v/>
      </c>
      <c r="AF7237" t="s">
        <v>17472</v>
      </c>
      <c r="AG7237">
        <v>5</v>
      </c>
      <c r="AH7237" t="s">
        <v>18112</v>
      </c>
      <c r="AI7237">
        <v>818.67127000000005</v>
      </c>
      <c r="AJ7237">
        <v>293.18123000000003</v>
      </c>
      <c r="AK7237">
        <v>215</v>
      </c>
      <c r="AL7237">
        <v>811</v>
      </c>
      <c r="AM7237">
        <v>596</v>
      </c>
      <c r="AN7237">
        <v>34.710599999999999</v>
      </c>
      <c r="AO7237">
        <v>-94.533649999999994</v>
      </c>
      <c r="AP7237" t="s">
        <v>2</v>
      </c>
      <c r="AQ7237" t="s">
        <v>1</v>
      </c>
      <c r="AR7237" t="s">
        <v>18150</v>
      </c>
      <c r="AS7237" t="s">
        <v>22715</v>
      </c>
      <c r="AT7237" t="s">
        <v>22715</v>
      </c>
      <c r="AU7237" t="s">
        <v>5540</v>
      </c>
      <c r="AV7237" t="s">
        <v>5540</v>
      </c>
      <c r="AW7237" t="s">
        <v>9491</v>
      </c>
      <c r="AX7237" t="s">
        <v>2</v>
      </c>
      <c r="AY7237" t="s">
        <v>2</v>
      </c>
      <c r="AZ7237" t="s">
        <v>9491</v>
      </c>
      <c r="BA7237" t="s">
        <v>2</v>
      </c>
      <c r="BB7237" t="s">
        <v>2</v>
      </c>
      <c r="BC7237" t="s">
        <v>2</v>
      </c>
      <c r="BD7237" t="s">
        <v>2</v>
      </c>
      <c r="BE7237" t="s">
        <v>2</v>
      </c>
      <c r="BF7237" t="s">
        <v>2</v>
      </c>
    </row>
    <row r="7238" spans="1:58" x14ac:dyDescent="0.25">
      <c r="A7238">
        <v>16915</v>
      </c>
      <c r="B7238" t="s">
        <v>2</v>
      </c>
      <c r="C7238" t="s">
        <v>9493</v>
      </c>
      <c r="D7238" t="s">
        <v>9493</v>
      </c>
      <c r="E7238" t="s">
        <v>9494</v>
      </c>
      <c r="F7238" t="s">
        <v>5540</v>
      </c>
      <c r="G7238" t="s">
        <v>9314</v>
      </c>
      <c r="H7238" t="s">
        <v>9487</v>
      </c>
      <c r="I7238" t="s">
        <v>9489</v>
      </c>
      <c r="J7238" t="s">
        <v>9493</v>
      </c>
      <c r="K7238" t="s">
        <v>2</v>
      </c>
      <c r="L7238" t="s">
        <v>2</v>
      </c>
      <c r="M7238" t="s">
        <v>2</v>
      </c>
      <c r="N7238" t="s">
        <v>2</v>
      </c>
      <c r="O7238" t="s">
        <v>2</v>
      </c>
      <c r="T7238" t="s">
        <v>9493</v>
      </c>
      <c r="Z7238" s="4"/>
      <c r="AA7238" t="str">
        <f t="shared" si="565"/>
        <v>x</v>
      </c>
      <c r="AB7238">
        <f t="shared" si="566"/>
        <v>10</v>
      </c>
      <c r="AC7238" t="str">
        <f t="shared" si="567"/>
        <v/>
      </c>
      <c r="AD7238" t="str">
        <f t="shared" si="568"/>
        <v/>
      </c>
      <c r="AE7238" t="str">
        <f t="shared" si="569"/>
        <v/>
      </c>
      <c r="AF7238" t="s">
        <v>17471</v>
      </c>
      <c r="AG7238">
        <v>5</v>
      </c>
      <c r="AH7238" t="s">
        <v>18112</v>
      </c>
      <c r="AI7238">
        <v>1018.91705</v>
      </c>
      <c r="AJ7238">
        <v>465.14958000000001</v>
      </c>
      <c r="AK7238">
        <v>133</v>
      </c>
      <c r="AL7238">
        <v>842</v>
      </c>
      <c r="AM7238">
        <v>709</v>
      </c>
      <c r="AN7238">
        <v>35.05097</v>
      </c>
      <c r="AO7238">
        <v>-93.984809999999996</v>
      </c>
      <c r="AP7238" t="s">
        <v>2</v>
      </c>
      <c r="AQ7238" t="s">
        <v>1</v>
      </c>
      <c r="AR7238" t="s">
        <v>18150</v>
      </c>
      <c r="AS7238" t="s">
        <v>22715</v>
      </c>
      <c r="AT7238" t="s">
        <v>22715</v>
      </c>
      <c r="AU7238" t="s">
        <v>5540</v>
      </c>
      <c r="AV7238" t="s">
        <v>5540</v>
      </c>
      <c r="AW7238" t="s">
        <v>9493</v>
      </c>
      <c r="AX7238" t="s">
        <v>2</v>
      </c>
      <c r="AY7238" t="s">
        <v>2</v>
      </c>
      <c r="AZ7238" t="s">
        <v>9493</v>
      </c>
      <c r="BA7238" t="s">
        <v>2</v>
      </c>
      <c r="BB7238" t="s">
        <v>2</v>
      </c>
      <c r="BC7238" t="s">
        <v>2</v>
      </c>
      <c r="BD7238" t="s">
        <v>2</v>
      </c>
      <c r="BE7238" t="s">
        <v>2</v>
      </c>
      <c r="BF7238" t="s">
        <v>2</v>
      </c>
    </row>
    <row r="7239" spans="1:58" x14ac:dyDescent="0.25">
      <c r="A7239">
        <v>19680</v>
      </c>
      <c r="B7239" t="s">
        <v>2</v>
      </c>
      <c r="C7239" t="s">
        <v>15044</v>
      </c>
      <c r="D7239" t="s">
        <v>15044</v>
      </c>
      <c r="E7239" t="s">
        <v>15045</v>
      </c>
      <c r="F7239" t="s">
        <v>5540</v>
      </c>
      <c r="G7239" t="s">
        <v>9314</v>
      </c>
      <c r="H7239" t="s">
        <v>9487</v>
      </c>
      <c r="I7239" t="s">
        <v>9489</v>
      </c>
      <c r="J7239" t="s">
        <v>9493</v>
      </c>
      <c r="K7239" t="s">
        <v>15044</v>
      </c>
      <c r="L7239" t="s">
        <v>2</v>
      </c>
      <c r="M7239" t="s">
        <v>2</v>
      </c>
      <c r="N7239" t="s">
        <v>2</v>
      </c>
      <c r="O7239" t="s">
        <v>2</v>
      </c>
      <c r="U7239" t="s">
        <v>15044</v>
      </c>
      <c r="Z7239" s="4"/>
      <c r="AA7239" t="str">
        <f t="shared" si="565"/>
        <v>x</v>
      </c>
      <c r="AB7239">
        <f t="shared" si="566"/>
        <v>10</v>
      </c>
      <c r="AC7239" t="str">
        <f t="shared" si="567"/>
        <v/>
      </c>
      <c r="AD7239" t="str">
        <f t="shared" si="568"/>
        <v/>
      </c>
      <c r="AE7239" t="str">
        <f t="shared" si="569"/>
        <v/>
      </c>
      <c r="AF7239" t="s">
        <v>17472</v>
      </c>
      <c r="AG7239">
        <v>6</v>
      </c>
      <c r="AH7239" t="s">
        <v>20156</v>
      </c>
      <c r="AI7239">
        <v>1018.91705</v>
      </c>
      <c r="AJ7239">
        <v>465.14958000000001</v>
      </c>
      <c r="AK7239">
        <v>133</v>
      </c>
      <c r="AL7239">
        <v>842</v>
      </c>
      <c r="AM7239">
        <v>709</v>
      </c>
      <c r="AN7239">
        <v>35.05097</v>
      </c>
      <c r="AO7239">
        <v>-93.984809999999996</v>
      </c>
      <c r="AP7239" t="s">
        <v>2</v>
      </c>
      <c r="AQ7239" t="s">
        <v>1</v>
      </c>
      <c r="AR7239" t="s">
        <v>18150</v>
      </c>
      <c r="AS7239" t="s">
        <v>22715</v>
      </c>
      <c r="AT7239" t="s">
        <v>22715</v>
      </c>
      <c r="AU7239" t="s">
        <v>5540</v>
      </c>
      <c r="AV7239" t="s">
        <v>5540</v>
      </c>
      <c r="AW7239" t="s">
        <v>15044</v>
      </c>
      <c r="AX7239" t="s">
        <v>2</v>
      </c>
      <c r="AY7239" t="s">
        <v>2</v>
      </c>
      <c r="AZ7239" t="s">
        <v>2</v>
      </c>
      <c r="BA7239" t="s">
        <v>2</v>
      </c>
      <c r="BB7239" t="s">
        <v>2</v>
      </c>
      <c r="BC7239" t="s">
        <v>2</v>
      </c>
      <c r="BD7239" t="s">
        <v>2</v>
      </c>
      <c r="BE7239" t="s">
        <v>2</v>
      </c>
      <c r="BF7239" t="s">
        <v>2</v>
      </c>
    </row>
    <row r="7240" spans="1:58" x14ac:dyDescent="0.25">
      <c r="A7240">
        <v>16916</v>
      </c>
      <c r="B7240" t="s">
        <v>2</v>
      </c>
      <c r="C7240" t="s">
        <v>9495</v>
      </c>
      <c r="D7240" t="s">
        <v>9495</v>
      </c>
      <c r="E7240" t="s">
        <v>9496</v>
      </c>
      <c r="F7240" t="s">
        <v>5540</v>
      </c>
      <c r="G7240" t="s">
        <v>9314</v>
      </c>
      <c r="H7240" t="s">
        <v>9487</v>
      </c>
      <c r="I7240" t="s">
        <v>9489</v>
      </c>
      <c r="J7240" t="s">
        <v>9493</v>
      </c>
      <c r="K7240" t="s">
        <v>9495</v>
      </c>
      <c r="L7240" t="s">
        <v>2</v>
      </c>
      <c r="M7240" t="s">
        <v>2</v>
      </c>
      <c r="N7240" t="s">
        <v>2</v>
      </c>
      <c r="O7240" t="s">
        <v>2</v>
      </c>
      <c r="U7240" t="s">
        <v>9495</v>
      </c>
      <c r="Z7240" s="4"/>
      <c r="AA7240" t="str">
        <f t="shared" si="565"/>
        <v>x</v>
      </c>
      <c r="AB7240">
        <f t="shared" si="566"/>
        <v>10</v>
      </c>
      <c r="AC7240" t="str">
        <f t="shared" si="567"/>
        <v/>
      </c>
      <c r="AD7240" t="str">
        <f t="shared" si="568"/>
        <v/>
      </c>
      <c r="AE7240" t="str">
        <f t="shared" si="569"/>
        <v/>
      </c>
      <c r="AF7240" t="s">
        <v>17472</v>
      </c>
      <c r="AG7240">
        <v>6</v>
      </c>
      <c r="AH7240" t="s">
        <v>18114</v>
      </c>
      <c r="AI7240">
        <v>0</v>
      </c>
      <c r="AJ7240">
        <v>0</v>
      </c>
      <c r="AK7240">
        <v>0</v>
      </c>
      <c r="AL7240">
        <v>0</v>
      </c>
      <c r="AM7240">
        <v>0</v>
      </c>
      <c r="AN7240">
        <v>35.035130000000002</v>
      </c>
      <c r="AO7240">
        <v>-95.150130000000004</v>
      </c>
      <c r="AP7240" t="s">
        <v>2</v>
      </c>
      <c r="AQ7240" t="s">
        <v>2</v>
      </c>
      <c r="AR7240" t="s">
        <v>18150</v>
      </c>
      <c r="AS7240" t="s">
        <v>22715</v>
      </c>
      <c r="AT7240" t="s">
        <v>22715</v>
      </c>
      <c r="AU7240" t="s">
        <v>5540</v>
      </c>
      <c r="AV7240" t="s">
        <v>5540</v>
      </c>
      <c r="AW7240" t="s">
        <v>9495</v>
      </c>
      <c r="AX7240" t="s">
        <v>2</v>
      </c>
      <c r="AY7240" t="s">
        <v>2</v>
      </c>
      <c r="AZ7240" t="s">
        <v>9495</v>
      </c>
      <c r="BA7240" t="s">
        <v>2</v>
      </c>
      <c r="BB7240" t="s">
        <v>22377</v>
      </c>
      <c r="BC7240" t="s">
        <v>2</v>
      </c>
      <c r="BD7240" t="s">
        <v>2</v>
      </c>
      <c r="BE7240" t="s">
        <v>2</v>
      </c>
      <c r="BF7240" t="s">
        <v>2</v>
      </c>
    </row>
    <row r="7241" spans="1:58" x14ac:dyDescent="0.25">
      <c r="A7241">
        <v>16918</v>
      </c>
      <c r="B7241" t="s">
        <v>2</v>
      </c>
      <c r="C7241" t="s">
        <v>9497</v>
      </c>
      <c r="D7241" t="s">
        <v>9497</v>
      </c>
      <c r="E7241" t="s">
        <v>9498</v>
      </c>
      <c r="F7241" t="s">
        <v>5540</v>
      </c>
      <c r="G7241" t="s">
        <v>9314</v>
      </c>
      <c r="H7241" t="s">
        <v>9487</v>
      </c>
      <c r="I7241" t="s">
        <v>9489</v>
      </c>
      <c r="J7241" t="s">
        <v>9497</v>
      </c>
      <c r="K7241" t="s">
        <v>2</v>
      </c>
      <c r="L7241" t="s">
        <v>2</v>
      </c>
      <c r="M7241" t="s">
        <v>2</v>
      </c>
      <c r="N7241" t="s">
        <v>2</v>
      </c>
      <c r="O7241" t="s">
        <v>2</v>
      </c>
      <c r="T7241" t="s">
        <v>9497</v>
      </c>
      <c r="Z7241" s="4"/>
      <c r="AA7241" t="str">
        <f t="shared" si="565"/>
        <v>x</v>
      </c>
      <c r="AB7241">
        <f t="shared" si="566"/>
        <v>10</v>
      </c>
      <c r="AC7241" t="str">
        <f t="shared" si="567"/>
        <v/>
      </c>
      <c r="AD7241" t="str">
        <f t="shared" si="568"/>
        <v/>
      </c>
      <c r="AE7241" t="str">
        <f t="shared" si="569"/>
        <v/>
      </c>
      <c r="AF7241" t="s">
        <v>17471</v>
      </c>
      <c r="AG7241">
        <v>5</v>
      </c>
      <c r="AH7241" t="s">
        <v>18112</v>
      </c>
      <c r="AI7241">
        <v>379.24052999999998</v>
      </c>
      <c r="AJ7241">
        <v>179.88253</v>
      </c>
      <c r="AK7241">
        <v>213</v>
      </c>
      <c r="AL7241">
        <v>753</v>
      </c>
      <c r="AM7241">
        <v>540</v>
      </c>
      <c r="AN7241">
        <v>34.59102</v>
      </c>
      <c r="AO7241">
        <v>-94.619739999999993</v>
      </c>
      <c r="AP7241" t="s">
        <v>2</v>
      </c>
      <c r="AQ7241" t="s">
        <v>1</v>
      </c>
      <c r="AR7241" t="s">
        <v>18150</v>
      </c>
      <c r="AS7241" t="s">
        <v>22715</v>
      </c>
      <c r="AT7241" t="s">
        <v>22715</v>
      </c>
      <c r="AU7241" t="s">
        <v>5540</v>
      </c>
      <c r="AV7241" t="s">
        <v>5540</v>
      </c>
      <c r="AW7241" t="s">
        <v>9497</v>
      </c>
      <c r="AX7241" t="s">
        <v>2</v>
      </c>
      <c r="AY7241" t="s">
        <v>2</v>
      </c>
      <c r="AZ7241" t="s">
        <v>9497</v>
      </c>
      <c r="BA7241" t="s">
        <v>2</v>
      </c>
      <c r="BB7241" t="s">
        <v>2</v>
      </c>
      <c r="BC7241" t="s">
        <v>2</v>
      </c>
      <c r="BD7241" t="s">
        <v>2</v>
      </c>
      <c r="BE7241" t="s">
        <v>2</v>
      </c>
      <c r="BF7241" t="s">
        <v>2</v>
      </c>
    </row>
    <row r="7242" spans="1:58" x14ac:dyDescent="0.25">
      <c r="A7242">
        <v>16919</v>
      </c>
      <c r="B7242" t="s">
        <v>2</v>
      </c>
      <c r="C7242" t="s">
        <v>9499</v>
      </c>
      <c r="D7242" t="s">
        <v>9499</v>
      </c>
      <c r="E7242" t="s">
        <v>9500</v>
      </c>
      <c r="F7242" t="s">
        <v>5540</v>
      </c>
      <c r="G7242" t="s">
        <v>9314</v>
      </c>
      <c r="H7242" t="s">
        <v>9487</v>
      </c>
      <c r="I7242" t="s">
        <v>9489</v>
      </c>
      <c r="J7242" t="s">
        <v>9497</v>
      </c>
      <c r="K7242" t="s">
        <v>9499</v>
      </c>
      <c r="L7242" t="s">
        <v>2</v>
      </c>
      <c r="M7242" t="s">
        <v>2</v>
      </c>
      <c r="N7242" t="s">
        <v>2</v>
      </c>
      <c r="O7242" t="s">
        <v>2</v>
      </c>
      <c r="U7242" t="s">
        <v>9499</v>
      </c>
      <c r="Z7242" s="4"/>
      <c r="AA7242" t="str">
        <f t="shared" si="565"/>
        <v>x</v>
      </c>
      <c r="AB7242">
        <f t="shared" si="566"/>
        <v>10</v>
      </c>
      <c r="AC7242" t="str">
        <f t="shared" si="567"/>
        <v/>
      </c>
      <c r="AD7242" t="str">
        <f t="shared" si="568"/>
        <v/>
      </c>
      <c r="AE7242" t="str">
        <f t="shared" si="569"/>
        <v/>
      </c>
      <c r="AF7242" t="s">
        <v>17472</v>
      </c>
      <c r="AG7242">
        <v>6</v>
      </c>
      <c r="AH7242" t="s">
        <v>18114</v>
      </c>
      <c r="AI7242">
        <v>356.32767999999999</v>
      </c>
      <c r="AJ7242">
        <v>151.27692999999999</v>
      </c>
      <c r="AK7242">
        <v>213</v>
      </c>
      <c r="AL7242">
        <v>753</v>
      </c>
      <c r="AM7242">
        <v>540</v>
      </c>
      <c r="AN7242">
        <v>34.605249999999998</v>
      </c>
      <c r="AO7242">
        <v>-94.658299999999997</v>
      </c>
      <c r="AP7242" t="s">
        <v>2</v>
      </c>
      <c r="AQ7242" t="s">
        <v>1</v>
      </c>
      <c r="AR7242" t="s">
        <v>18150</v>
      </c>
      <c r="AS7242" t="s">
        <v>22715</v>
      </c>
      <c r="AT7242" t="s">
        <v>22715</v>
      </c>
      <c r="AU7242" t="s">
        <v>5540</v>
      </c>
      <c r="AV7242" t="s">
        <v>5540</v>
      </c>
      <c r="AW7242" t="s">
        <v>9499</v>
      </c>
      <c r="AX7242" t="s">
        <v>2</v>
      </c>
      <c r="AY7242" t="s">
        <v>2</v>
      </c>
      <c r="AZ7242" t="s">
        <v>9499</v>
      </c>
      <c r="BA7242" t="s">
        <v>2</v>
      </c>
      <c r="BB7242" t="s">
        <v>2</v>
      </c>
      <c r="BC7242" t="s">
        <v>2</v>
      </c>
      <c r="BD7242" t="s">
        <v>2</v>
      </c>
      <c r="BE7242" t="s">
        <v>2</v>
      </c>
      <c r="BF7242" t="s">
        <v>2</v>
      </c>
    </row>
    <row r="7243" spans="1:58" x14ac:dyDescent="0.25">
      <c r="A7243">
        <v>19681</v>
      </c>
      <c r="B7243" t="s">
        <v>2</v>
      </c>
      <c r="C7243" t="s">
        <v>15046</v>
      </c>
      <c r="D7243" t="s">
        <v>15046</v>
      </c>
      <c r="E7243" t="s">
        <v>15047</v>
      </c>
      <c r="F7243" t="s">
        <v>5540</v>
      </c>
      <c r="G7243" t="s">
        <v>9314</v>
      </c>
      <c r="H7243" t="s">
        <v>9487</v>
      </c>
      <c r="I7243" t="s">
        <v>9489</v>
      </c>
      <c r="J7243" t="s">
        <v>9497</v>
      </c>
      <c r="K7243" t="s">
        <v>15046</v>
      </c>
      <c r="L7243" t="s">
        <v>2</v>
      </c>
      <c r="M7243" t="s">
        <v>2</v>
      </c>
      <c r="N7243" t="s">
        <v>2</v>
      </c>
      <c r="O7243" t="s">
        <v>2</v>
      </c>
      <c r="U7243" t="s">
        <v>15046</v>
      </c>
      <c r="Z7243" s="4"/>
      <c r="AA7243" t="str">
        <f t="shared" si="565"/>
        <v>x</v>
      </c>
      <c r="AB7243">
        <f t="shared" si="566"/>
        <v>10</v>
      </c>
      <c r="AC7243" t="str">
        <f t="shared" si="567"/>
        <v/>
      </c>
      <c r="AD7243" t="str">
        <f t="shared" si="568"/>
        <v/>
      </c>
      <c r="AE7243" t="str">
        <f t="shared" si="569"/>
        <v/>
      </c>
      <c r="AF7243" t="s">
        <v>17472</v>
      </c>
      <c r="AG7243">
        <v>6</v>
      </c>
      <c r="AH7243" t="s">
        <v>20156</v>
      </c>
      <c r="AI7243">
        <v>22.912849999999999</v>
      </c>
      <c r="AJ7243">
        <v>28.605599999999999</v>
      </c>
      <c r="AK7243">
        <v>335</v>
      </c>
      <c r="AL7243">
        <v>601</v>
      </c>
      <c r="AM7243">
        <v>266</v>
      </c>
      <c r="AN7243">
        <v>34.364930000000001</v>
      </c>
      <c r="AO7243">
        <v>-94.007019999999997</v>
      </c>
      <c r="AP7243" t="s">
        <v>2</v>
      </c>
      <c r="AQ7243" t="s">
        <v>1</v>
      </c>
      <c r="AR7243" t="s">
        <v>18150</v>
      </c>
      <c r="AS7243" t="s">
        <v>22715</v>
      </c>
      <c r="AT7243" t="s">
        <v>22715</v>
      </c>
      <c r="AU7243" t="s">
        <v>5540</v>
      </c>
      <c r="AV7243" t="s">
        <v>5540</v>
      </c>
      <c r="AW7243" t="s">
        <v>15046</v>
      </c>
      <c r="AX7243" t="s">
        <v>2</v>
      </c>
      <c r="AY7243" t="s">
        <v>2</v>
      </c>
      <c r="AZ7243" t="s">
        <v>2</v>
      </c>
      <c r="BA7243" t="s">
        <v>2</v>
      </c>
      <c r="BB7243" t="s">
        <v>2</v>
      </c>
      <c r="BC7243" t="s">
        <v>2</v>
      </c>
      <c r="BD7243" t="s">
        <v>2</v>
      </c>
      <c r="BE7243" t="s">
        <v>2</v>
      </c>
      <c r="BF7243" t="s">
        <v>2</v>
      </c>
    </row>
    <row r="7244" spans="1:58" x14ac:dyDescent="0.25">
      <c r="A7244">
        <v>16920</v>
      </c>
      <c r="B7244" t="s">
        <v>2</v>
      </c>
      <c r="C7244" t="s">
        <v>9501</v>
      </c>
      <c r="D7244" t="s">
        <v>9501</v>
      </c>
      <c r="E7244" t="s">
        <v>9502</v>
      </c>
      <c r="F7244" t="s">
        <v>5540</v>
      </c>
      <c r="G7244" t="s">
        <v>9314</v>
      </c>
      <c r="H7244" t="s">
        <v>9487</v>
      </c>
      <c r="I7244" t="s">
        <v>9501</v>
      </c>
      <c r="J7244" t="s">
        <v>2</v>
      </c>
      <c r="K7244" t="s">
        <v>2</v>
      </c>
      <c r="L7244" t="s">
        <v>2</v>
      </c>
      <c r="M7244" t="s">
        <v>2</v>
      </c>
      <c r="N7244" t="s">
        <v>2</v>
      </c>
      <c r="O7244" t="s">
        <v>2</v>
      </c>
      <c r="S7244" t="s">
        <v>9501</v>
      </c>
      <c r="Z7244" s="4"/>
      <c r="AA7244" t="str">
        <f t="shared" si="565"/>
        <v>x</v>
      </c>
      <c r="AB7244">
        <f t="shared" si="566"/>
        <v>10</v>
      </c>
      <c r="AC7244" t="str">
        <f t="shared" si="567"/>
        <v/>
      </c>
      <c r="AD7244" t="str">
        <f t="shared" si="568"/>
        <v/>
      </c>
      <c r="AE7244" t="str">
        <f t="shared" si="569"/>
        <v/>
      </c>
      <c r="AF7244" t="s">
        <v>17471</v>
      </c>
      <c r="AG7244">
        <v>4</v>
      </c>
      <c r="AH7244" t="s">
        <v>18116</v>
      </c>
      <c r="AI7244">
        <v>1659.7775300000001</v>
      </c>
      <c r="AJ7244">
        <v>752.32878000000005</v>
      </c>
      <c r="AK7244">
        <v>171</v>
      </c>
      <c r="AL7244">
        <v>738</v>
      </c>
      <c r="AM7244">
        <v>567</v>
      </c>
      <c r="AN7244">
        <v>35.772820000000003</v>
      </c>
      <c r="AO7244">
        <v>-93.356539999999995</v>
      </c>
      <c r="AP7244" t="s">
        <v>1</v>
      </c>
      <c r="AQ7244" t="s">
        <v>1</v>
      </c>
      <c r="AR7244" t="s">
        <v>18150</v>
      </c>
      <c r="AS7244" t="s">
        <v>22715</v>
      </c>
      <c r="AT7244" t="s">
        <v>22715</v>
      </c>
      <c r="AU7244" t="s">
        <v>5540</v>
      </c>
      <c r="AV7244" t="s">
        <v>5540</v>
      </c>
      <c r="AW7244" t="s">
        <v>9501</v>
      </c>
      <c r="AX7244" t="s">
        <v>23172</v>
      </c>
      <c r="AY7244" t="s">
        <v>23167</v>
      </c>
      <c r="AZ7244" t="s">
        <v>32615</v>
      </c>
      <c r="BA7244" t="s">
        <v>23168</v>
      </c>
      <c r="BB7244" t="s">
        <v>23169</v>
      </c>
      <c r="BC7244" t="s">
        <v>23170</v>
      </c>
      <c r="BD7244" t="s">
        <v>23171</v>
      </c>
      <c r="BE7244" t="s">
        <v>23173</v>
      </c>
      <c r="BF7244" t="s">
        <v>2</v>
      </c>
    </row>
    <row r="7245" spans="1:58" x14ac:dyDescent="0.25">
      <c r="A7245">
        <v>16921</v>
      </c>
      <c r="B7245" t="s">
        <v>2</v>
      </c>
      <c r="C7245" t="s">
        <v>9503</v>
      </c>
      <c r="D7245" t="s">
        <v>9503</v>
      </c>
      <c r="E7245" t="s">
        <v>9504</v>
      </c>
      <c r="F7245" t="s">
        <v>5540</v>
      </c>
      <c r="G7245" t="s">
        <v>9314</v>
      </c>
      <c r="H7245" t="s">
        <v>9487</v>
      </c>
      <c r="I7245" t="s">
        <v>9501</v>
      </c>
      <c r="J7245" t="s">
        <v>9503</v>
      </c>
      <c r="K7245" t="s">
        <v>2</v>
      </c>
      <c r="L7245" t="s">
        <v>2</v>
      </c>
      <c r="M7245" t="s">
        <v>2</v>
      </c>
      <c r="N7245" t="s">
        <v>2</v>
      </c>
      <c r="O7245" t="s">
        <v>2</v>
      </c>
      <c r="T7245" t="s">
        <v>9503</v>
      </c>
      <c r="Z7245" s="4"/>
      <c r="AA7245" t="str">
        <f t="shared" si="565"/>
        <v>x</v>
      </c>
      <c r="AB7245">
        <f t="shared" si="566"/>
        <v>10</v>
      </c>
      <c r="AC7245" t="str">
        <f t="shared" si="567"/>
        <v/>
      </c>
      <c r="AD7245" t="str">
        <f t="shared" si="568"/>
        <v/>
      </c>
      <c r="AE7245" t="str">
        <f t="shared" si="569"/>
        <v/>
      </c>
      <c r="AF7245" t="s">
        <v>17472</v>
      </c>
      <c r="AG7245">
        <v>5</v>
      </c>
      <c r="AH7245" t="s">
        <v>18114</v>
      </c>
      <c r="AI7245">
        <v>1659.7775300000001</v>
      </c>
      <c r="AJ7245">
        <v>752.32878000000005</v>
      </c>
      <c r="AK7245">
        <v>171</v>
      </c>
      <c r="AL7245">
        <v>738</v>
      </c>
      <c r="AM7245">
        <v>567</v>
      </c>
      <c r="AN7245">
        <v>35.772820000000003</v>
      </c>
      <c r="AO7245">
        <v>-93.356539999999995</v>
      </c>
      <c r="AP7245" t="s">
        <v>2</v>
      </c>
      <c r="AQ7245" t="s">
        <v>1</v>
      </c>
      <c r="AR7245" t="s">
        <v>18150</v>
      </c>
      <c r="AS7245" t="s">
        <v>22715</v>
      </c>
      <c r="AT7245" t="s">
        <v>22715</v>
      </c>
      <c r="AU7245" t="s">
        <v>5540</v>
      </c>
      <c r="AV7245" t="s">
        <v>5540</v>
      </c>
      <c r="AW7245" t="s">
        <v>9503</v>
      </c>
      <c r="AX7245" t="s">
        <v>2</v>
      </c>
      <c r="AY7245" t="s">
        <v>2</v>
      </c>
      <c r="AZ7245" t="s">
        <v>9503</v>
      </c>
      <c r="BA7245" t="s">
        <v>21544</v>
      </c>
      <c r="BB7245" t="s">
        <v>2</v>
      </c>
      <c r="BC7245" t="s">
        <v>2</v>
      </c>
      <c r="BD7245" t="s">
        <v>2</v>
      </c>
      <c r="BE7245" t="s">
        <v>28200</v>
      </c>
      <c r="BF7245" t="s">
        <v>2</v>
      </c>
    </row>
    <row r="7246" spans="1:58" x14ac:dyDescent="0.25">
      <c r="A7246">
        <v>16924</v>
      </c>
      <c r="B7246" t="s">
        <v>2</v>
      </c>
      <c r="C7246" t="s">
        <v>9505</v>
      </c>
      <c r="D7246" t="s">
        <v>9505</v>
      </c>
      <c r="E7246" t="s">
        <v>9506</v>
      </c>
      <c r="F7246" t="s">
        <v>5540</v>
      </c>
      <c r="G7246" t="s">
        <v>9314</v>
      </c>
      <c r="H7246" t="s">
        <v>9487</v>
      </c>
      <c r="I7246" t="s">
        <v>9501</v>
      </c>
      <c r="J7246" t="s">
        <v>9505</v>
      </c>
      <c r="K7246" t="s">
        <v>2</v>
      </c>
      <c r="L7246" t="s">
        <v>2</v>
      </c>
      <c r="M7246" t="s">
        <v>2</v>
      </c>
      <c r="N7246" t="s">
        <v>2</v>
      </c>
      <c r="O7246" t="s">
        <v>2</v>
      </c>
      <c r="T7246" t="s">
        <v>9505</v>
      </c>
      <c r="Z7246" s="4"/>
      <c r="AA7246" t="str">
        <f t="shared" si="565"/>
        <v>x</v>
      </c>
      <c r="AB7246">
        <f t="shared" si="566"/>
        <v>10</v>
      </c>
      <c r="AC7246" t="str">
        <f t="shared" si="567"/>
        <v/>
      </c>
      <c r="AD7246" t="str">
        <f t="shared" si="568"/>
        <v/>
      </c>
      <c r="AE7246" t="str">
        <f t="shared" si="569"/>
        <v/>
      </c>
      <c r="AF7246" t="s">
        <v>17472</v>
      </c>
      <c r="AG7246">
        <v>5</v>
      </c>
      <c r="AH7246" t="s">
        <v>18114</v>
      </c>
      <c r="AI7246">
        <v>0</v>
      </c>
      <c r="AJ7246">
        <v>0</v>
      </c>
      <c r="AK7246">
        <v>0</v>
      </c>
      <c r="AL7246">
        <v>0</v>
      </c>
      <c r="AM7246">
        <v>0</v>
      </c>
      <c r="AN7246">
        <v>37.468989999999998</v>
      </c>
      <c r="AO7246">
        <v>-90.632090000000005</v>
      </c>
      <c r="AP7246" t="s">
        <v>2</v>
      </c>
      <c r="AQ7246" t="s">
        <v>2</v>
      </c>
      <c r="AR7246" t="s">
        <v>18150</v>
      </c>
      <c r="AS7246" t="s">
        <v>22715</v>
      </c>
      <c r="AT7246" t="s">
        <v>22715</v>
      </c>
      <c r="AU7246" t="s">
        <v>5540</v>
      </c>
      <c r="AV7246" t="s">
        <v>5540</v>
      </c>
      <c r="AW7246" t="s">
        <v>9505</v>
      </c>
      <c r="AX7246" t="s">
        <v>2</v>
      </c>
      <c r="AY7246" t="s">
        <v>2</v>
      </c>
      <c r="AZ7246" t="s">
        <v>32616</v>
      </c>
      <c r="BA7246" t="s">
        <v>28641</v>
      </c>
      <c r="BB7246" t="s">
        <v>28642</v>
      </c>
      <c r="BC7246" t="s">
        <v>2</v>
      </c>
      <c r="BD7246" t="s">
        <v>28643</v>
      </c>
      <c r="BE7246" t="s">
        <v>28644</v>
      </c>
      <c r="BF7246" t="s">
        <v>2</v>
      </c>
    </row>
    <row r="7247" spans="1:58" x14ac:dyDescent="0.25">
      <c r="A7247">
        <v>12160</v>
      </c>
      <c r="B7247" t="s">
        <v>2</v>
      </c>
      <c r="C7247" t="s">
        <v>9507</v>
      </c>
      <c r="D7247" t="s">
        <v>9507</v>
      </c>
      <c r="E7247" t="s">
        <v>9507</v>
      </c>
      <c r="F7247" t="s">
        <v>9507</v>
      </c>
      <c r="G7247" t="s">
        <v>2</v>
      </c>
      <c r="H7247" t="s">
        <v>2</v>
      </c>
      <c r="I7247" t="s">
        <v>2</v>
      </c>
      <c r="J7247" t="s">
        <v>2</v>
      </c>
      <c r="K7247" t="s">
        <v>2</v>
      </c>
      <c r="L7247" t="s">
        <v>2</v>
      </c>
      <c r="M7247" t="s">
        <v>2</v>
      </c>
      <c r="N7247" t="s">
        <v>2</v>
      </c>
      <c r="O7247" t="s">
        <v>2</v>
      </c>
      <c r="P7247" t="s">
        <v>9507</v>
      </c>
      <c r="Z7247" s="4"/>
      <c r="AA7247" t="str">
        <f t="shared" si="565"/>
        <v>x</v>
      </c>
      <c r="AB7247">
        <f t="shared" si="566"/>
        <v>10</v>
      </c>
      <c r="AC7247" t="str">
        <f t="shared" si="567"/>
        <v/>
      </c>
      <c r="AD7247" t="str">
        <f t="shared" si="568"/>
        <v/>
      </c>
      <c r="AE7247" t="str">
        <f t="shared" si="569"/>
        <v/>
      </c>
      <c r="AF7247" t="s">
        <v>17471</v>
      </c>
      <c r="AG7247">
        <v>1</v>
      </c>
      <c r="AH7247" t="s">
        <v>18585</v>
      </c>
      <c r="AI7247">
        <v>451436.91681000002</v>
      </c>
      <c r="AJ7247">
        <v>93928.152879999994</v>
      </c>
      <c r="AK7247">
        <v>-73</v>
      </c>
      <c r="AL7247">
        <v>4180</v>
      </c>
      <c r="AM7247">
        <v>4253</v>
      </c>
      <c r="AN7247">
        <v>-31.808700000000002</v>
      </c>
      <c r="AO7247">
        <v>148.74459999999999</v>
      </c>
      <c r="AP7247" t="s">
        <v>2</v>
      </c>
      <c r="AQ7247" t="s">
        <v>1</v>
      </c>
      <c r="AR7247" t="s">
        <v>18660</v>
      </c>
      <c r="AT7247" t="s">
        <v>22710</v>
      </c>
      <c r="AU7247" t="s">
        <v>9507</v>
      </c>
      <c r="AV7247" t="s">
        <v>22858</v>
      </c>
      <c r="AW7247" t="s">
        <v>9507</v>
      </c>
      <c r="AX7247" t="s">
        <v>24474</v>
      </c>
      <c r="AY7247" t="s">
        <v>24470</v>
      </c>
      <c r="AZ7247" t="s">
        <v>30688</v>
      </c>
      <c r="BA7247" t="s">
        <v>24471</v>
      </c>
      <c r="BB7247" t="s">
        <v>24472</v>
      </c>
      <c r="BC7247" t="s">
        <v>9507</v>
      </c>
      <c r="BD7247" t="s">
        <v>24473</v>
      </c>
      <c r="BE7247" t="s">
        <v>24475</v>
      </c>
      <c r="BF7247" t="s">
        <v>2</v>
      </c>
    </row>
    <row r="7248" spans="1:58" x14ac:dyDescent="0.25">
      <c r="A7248">
        <v>12156</v>
      </c>
      <c r="B7248" t="s">
        <v>2</v>
      </c>
      <c r="C7248" t="s">
        <v>9508</v>
      </c>
      <c r="D7248" t="s">
        <v>9508</v>
      </c>
      <c r="E7248" t="s">
        <v>9509</v>
      </c>
      <c r="F7248" t="s">
        <v>9507</v>
      </c>
      <c r="G7248" t="s">
        <v>9508</v>
      </c>
      <c r="H7248" t="s">
        <v>2</v>
      </c>
      <c r="I7248" t="s">
        <v>2</v>
      </c>
      <c r="J7248" t="s">
        <v>2</v>
      </c>
      <c r="K7248" t="s">
        <v>2</v>
      </c>
      <c r="L7248" t="s">
        <v>2</v>
      </c>
      <c r="M7248" t="s">
        <v>2</v>
      </c>
      <c r="N7248" t="s">
        <v>2</v>
      </c>
      <c r="O7248" t="s">
        <v>2</v>
      </c>
      <c r="Q7248" t="s">
        <v>9508</v>
      </c>
      <c r="Z7248" s="4"/>
      <c r="AA7248" t="str">
        <f t="shared" si="565"/>
        <v>x</v>
      </c>
      <c r="AB7248">
        <f t="shared" si="566"/>
        <v>10</v>
      </c>
      <c r="AC7248" t="str">
        <f t="shared" si="567"/>
        <v/>
      </c>
      <c r="AD7248" t="str">
        <f t="shared" si="568"/>
        <v/>
      </c>
      <c r="AE7248" t="str">
        <f t="shared" si="569"/>
        <v/>
      </c>
      <c r="AF7248" t="s">
        <v>17471</v>
      </c>
      <c r="AG7248">
        <v>2</v>
      </c>
      <c r="AH7248" t="s">
        <v>18585</v>
      </c>
      <c r="AI7248">
        <v>205440.44175</v>
      </c>
      <c r="AJ7248">
        <v>51402.857459999999</v>
      </c>
      <c r="AK7248">
        <v>0</v>
      </c>
      <c r="AL7248">
        <v>2208</v>
      </c>
      <c r="AM7248">
        <v>2208</v>
      </c>
      <c r="AN7248">
        <v>-33.047089999999997</v>
      </c>
      <c r="AO7248">
        <v>147.56559999999999</v>
      </c>
      <c r="AP7248" t="s">
        <v>2</v>
      </c>
      <c r="AQ7248" t="s">
        <v>1</v>
      </c>
      <c r="AR7248" t="s">
        <v>18122</v>
      </c>
      <c r="AS7248" t="s">
        <v>22631</v>
      </c>
      <c r="AT7248" t="s">
        <v>22707</v>
      </c>
      <c r="AU7248" t="s">
        <v>9507</v>
      </c>
      <c r="AV7248" t="s">
        <v>9507</v>
      </c>
      <c r="AW7248" t="s">
        <v>9508</v>
      </c>
      <c r="AX7248" t="s">
        <v>24275</v>
      </c>
      <c r="AY7248" t="s">
        <v>24271</v>
      </c>
      <c r="AZ7248" t="s">
        <v>9508</v>
      </c>
      <c r="BA7248" t="s">
        <v>9508</v>
      </c>
      <c r="BB7248" t="s">
        <v>24272</v>
      </c>
      <c r="BC7248" t="s">
        <v>24273</v>
      </c>
      <c r="BD7248" t="s">
        <v>24274</v>
      </c>
      <c r="BE7248" t="s">
        <v>24276</v>
      </c>
      <c r="BF7248" t="s">
        <v>2</v>
      </c>
    </row>
    <row r="7249" spans="1:58" x14ac:dyDescent="0.25">
      <c r="A7249">
        <v>15212</v>
      </c>
      <c r="B7249" t="s">
        <v>2</v>
      </c>
      <c r="C7249" t="s">
        <v>9510</v>
      </c>
      <c r="D7249" t="s">
        <v>9510</v>
      </c>
      <c r="E7249" t="s">
        <v>9511</v>
      </c>
      <c r="F7249" t="s">
        <v>9507</v>
      </c>
      <c r="G7249" t="s">
        <v>9508</v>
      </c>
      <c r="H7249" t="s">
        <v>9510</v>
      </c>
      <c r="I7249" t="s">
        <v>2</v>
      </c>
      <c r="J7249" t="s">
        <v>2</v>
      </c>
      <c r="K7249" t="s">
        <v>2</v>
      </c>
      <c r="L7249" t="s">
        <v>2</v>
      </c>
      <c r="M7249" t="s">
        <v>2</v>
      </c>
      <c r="N7249" t="s">
        <v>2</v>
      </c>
      <c r="O7249" t="s">
        <v>2</v>
      </c>
      <c r="R7249" t="s">
        <v>9510</v>
      </c>
      <c r="Z7249" s="4"/>
      <c r="AA7249" t="str">
        <f t="shared" si="565"/>
        <v>x</v>
      </c>
      <c r="AB7249">
        <f t="shared" si="566"/>
        <v>10</v>
      </c>
      <c r="AC7249" t="str">
        <f t="shared" si="567"/>
        <v/>
      </c>
      <c r="AD7249" t="str">
        <f t="shared" si="568"/>
        <v/>
      </c>
      <c r="AE7249" t="str">
        <f t="shared" si="569"/>
        <v/>
      </c>
      <c r="AF7249" t="s">
        <v>17471</v>
      </c>
      <c r="AG7249">
        <v>3</v>
      </c>
      <c r="AH7249" t="s">
        <v>18114</v>
      </c>
      <c r="AI7249">
        <v>4247.7987899999998</v>
      </c>
      <c r="AJ7249">
        <v>1991.01511</v>
      </c>
      <c r="AK7249">
        <v>483</v>
      </c>
      <c r="AL7249">
        <v>1480</v>
      </c>
      <c r="AM7249">
        <v>997</v>
      </c>
      <c r="AN7249">
        <v>-24.961510000000001</v>
      </c>
      <c r="AO7249">
        <v>131.75890000000001</v>
      </c>
      <c r="AP7249" t="s">
        <v>1</v>
      </c>
      <c r="AQ7249" t="s">
        <v>1</v>
      </c>
      <c r="AR7249" t="s">
        <v>18122</v>
      </c>
      <c r="AS7249" t="s">
        <v>22681</v>
      </c>
      <c r="AT7249" t="s">
        <v>22681</v>
      </c>
      <c r="AU7249" t="s">
        <v>9507</v>
      </c>
      <c r="AV7249" t="s">
        <v>9507</v>
      </c>
      <c r="AW7249" t="s">
        <v>9510</v>
      </c>
      <c r="AX7249" t="s">
        <v>2</v>
      </c>
      <c r="AY7249" t="s">
        <v>2</v>
      </c>
      <c r="AZ7249" t="s">
        <v>9510</v>
      </c>
      <c r="BA7249" t="s">
        <v>23801</v>
      </c>
      <c r="BB7249" t="s">
        <v>2</v>
      </c>
      <c r="BC7249" t="s">
        <v>2</v>
      </c>
      <c r="BD7249" t="s">
        <v>2</v>
      </c>
      <c r="BE7249" t="s">
        <v>2</v>
      </c>
      <c r="BF7249" t="s">
        <v>2</v>
      </c>
    </row>
    <row r="7250" spans="1:58" x14ac:dyDescent="0.25">
      <c r="A7250">
        <v>12616</v>
      </c>
      <c r="B7250" t="s">
        <v>2</v>
      </c>
      <c r="C7250" t="s">
        <v>9512</v>
      </c>
      <c r="D7250" t="s">
        <v>9512</v>
      </c>
      <c r="E7250" t="s">
        <v>9513</v>
      </c>
      <c r="F7250" t="s">
        <v>9507</v>
      </c>
      <c r="G7250" t="s">
        <v>9508</v>
      </c>
      <c r="H7250" t="s">
        <v>9510</v>
      </c>
      <c r="I7250" t="s">
        <v>9512</v>
      </c>
      <c r="J7250" t="s">
        <v>2</v>
      </c>
      <c r="K7250" t="s">
        <v>2</v>
      </c>
      <c r="L7250" t="s">
        <v>2</v>
      </c>
      <c r="M7250" t="s">
        <v>2</v>
      </c>
      <c r="N7250" t="s">
        <v>2</v>
      </c>
      <c r="O7250" t="s">
        <v>2</v>
      </c>
      <c r="S7250" t="s">
        <v>9512</v>
      </c>
      <c r="Z7250" s="4"/>
      <c r="AA7250" t="str">
        <f t="shared" si="565"/>
        <v>x</v>
      </c>
      <c r="AB7250">
        <f t="shared" si="566"/>
        <v>10</v>
      </c>
      <c r="AC7250" t="str">
        <f t="shared" si="567"/>
        <v/>
      </c>
      <c r="AD7250" t="str">
        <f t="shared" si="568"/>
        <v/>
      </c>
      <c r="AE7250" t="str">
        <f t="shared" si="569"/>
        <v/>
      </c>
      <c r="AF7250" t="s">
        <v>17471</v>
      </c>
      <c r="AG7250">
        <v>4</v>
      </c>
      <c r="AH7250" t="s">
        <v>18114</v>
      </c>
      <c r="AI7250">
        <v>1817.2505000000001</v>
      </c>
      <c r="AJ7250">
        <v>1005.20808</v>
      </c>
      <c r="AK7250">
        <v>496</v>
      </c>
      <c r="AL7250">
        <v>1480</v>
      </c>
      <c r="AM7250">
        <v>984</v>
      </c>
      <c r="AN7250">
        <v>-23.428609999999999</v>
      </c>
      <c r="AO7250">
        <v>132.82820000000001</v>
      </c>
      <c r="AP7250" t="s">
        <v>2</v>
      </c>
      <c r="AQ7250" t="s">
        <v>1</v>
      </c>
      <c r="AR7250" t="s">
        <v>18122</v>
      </c>
      <c r="AS7250" t="s">
        <v>22681</v>
      </c>
      <c r="AT7250" t="s">
        <v>22681</v>
      </c>
      <c r="AU7250" t="s">
        <v>9507</v>
      </c>
      <c r="AV7250" t="s">
        <v>9507</v>
      </c>
      <c r="AW7250" t="s">
        <v>9512</v>
      </c>
      <c r="AX7250" t="s">
        <v>2</v>
      </c>
      <c r="AY7250" t="s">
        <v>2</v>
      </c>
      <c r="AZ7250" t="s">
        <v>30906</v>
      </c>
      <c r="BA7250" t="s">
        <v>23174</v>
      </c>
      <c r="BB7250" t="s">
        <v>23175</v>
      </c>
      <c r="BC7250" t="s">
        <v>2</v>
      </c>
      <c r="BD7250" t="s">
        <v>19753</v>
      </c>
      <c r="BE7250" t="s">
        <v>23176</v>
      </c>
      <c r="BF7250" t="s">
        <v>2</v>
      </c>
    </row>
    <row r="7251" spans="1:58" x14ac:dyDescent="0.25">
      <c r="A7251">
        <v>15213</v>
      </c>
      <c r="B7251" t="s">
        <v>2</v>
      </c>
      <c r="C7251" t="s">
        <v>9514</v>
      </c>
      <c r="D7251" t="s">
        <v>9514</v>
      </c>
      <c r="E7251" t="s">
        <v>9515</v>
      </c>
      <c r="F7251" t="s">
        <v>9507</v>
      </c>
      <c r="G7251" t="s">
        <v>9508</v>
      </c>
      <c r="H7251" t="s">
        <v>9510</v>
      </c>
      <c r="I7251" t="s">
        <v>9512</v>
      </c>
      <c r="J7251" t="s">
        <v>9514</v>
      </c>
      <c r="K7251" t="s">
        <v>2</v>
      </c>
      <c r="L7251" t="s">
        <v>2</v>
      </c>
      <c r="M7251" t="s">
        <v>2</v>
      </c>
      <c r="N7251" t="s">
        <v>2</v>
      </c>
      <c r="O7251" t="s">
        <v>2</v>
      </c>
      <c r="T7251" t="s">
        <v>9514</v>
      </c>
      <c r="Z7251" s="4"/>
      <c r="AA7251" t="str">
        <f t="shared" si="565"/>
        <v>x</v>
      </c>
      <c r="AB7251">
        <f t="shared" si="566"/>
        <v>10</v>
      </c>
      <c r="AC7251" t="str">
        <f t="shared" si="567"/>
        <v/>
      </c>
      <c r="AD7251" t="str">
        <f t="shared" si="568"/>
        <v/>
      </c>
      <c r="AE7251" t="str">
        <f t="shared" si="569"/>
        <v/>
      </c>
      <c r="AF7251" t="s">
        <v>17472</v>
      </c>
      <c r="AG7251">
        <v>5</v>
      </c>
      <c r="AH7251" t="s">
        <v>18114</v>
      </c>
      <c r="AI7251">
        <v>320.36988000000002</v>
      </c>
      <c r="AJ7251">
        <v>182.47611000000001</v>
      </c>
      <c r="AK7251">
        <v>592</v>
      </c>
      <c r="AL7251">
        <v>1368</v>
      </c>
      <c r="AM7251">
        <v>776</v>
      </c>
      <c r="AN7251">
        <v>-23.33201</v>
      </c>
      <c r="AO7251">
        <v>131.60900000000001</v>
      </c>
      <c r="AP7251" t="s">
        <v>2</v>
      </c>
      <c r="AQ7251" t="s">
        <v>1</v>
      </c>
      <c r="AR7251" t="s">
        <v>18122</v>
      </c>
      <c r="AS7251" t="s">
        <v>22681</v>
      </c>
      <c r="AT7251" t="s">
        <v>22681</v>
      </c>
      <c r="AU7251" t="s">
        <v>9507</v>
      </c>
      <c r="AV7251" t="s">
        <v>9507</v>
      </c>
      <c r="AW7251" t="s">
        <v>9514</v>
      </c>
      <c r="AX7251" t="s">
        <v>2</v>
      </c>
      <c r="AY7251" t="s">
        <v>2</v>
      </c>
      <c r="AZ7251" t="s">
        <v>9514</v>
      </c>
      <c r="BA7251" t="s">
        <v>2</v>
      </c>
      <c r="BB7251" t="s">
        <v>2</v>
      </c>
      <c r="BC7251" t="s">
        <v>2</v>
      </c>
      <c r="BD7251" t="s">
        <v>2</v>
      </c>
      <c r="BE7251" t="s">
        <v>2</v>
      </c>
      <c r="BF7251" t="s">
        <v>2</v>
      </c>
    </row>
    <row r="7252" spans="1:58" x14ac:dyDescent="0.25">
      <c r="A7252">
        <v>12619</v>
      </c>
      <c r="B7252" t="s">
        <v>2</v>
      </c>
      <c r="C7252" t="s">
        <v>9516</v>
      </c>
      <c r="D7252" t="s">
        <v>9516</v>
      </c>
      <c r="E7252" t="s">
        <v>9517</v>
      </c>
      <c r="F7252" t="s">
        <v>9507</v>
      </c>
      <c r="G7252" t="s">
        <v>9508</v>
      </c>
      <c r="H7252" t="s">
        <v>9510</v>
      </c>
      <c r="I7252" t="s">
        <v>9512</v>
      </c>
      <c r="J7252" t="s">
        <v>9516</v>
      </c>
      <c r="K7252" t="s">
        <v>2</v>
      </c>
      <c r="L7252" t="s">
        <v>2</v>
      </c>
      <c r="M7252" t="s">
        <v>2</v>
      </c>
      <c r="N7252" t="s">
        <v>2</v>
      </c>
      <c r="O7252" t="s">
        <v>2</v>
      </c>
      <c r="T7252" t="s">
        <v>9516</v>
      </c>
      <c r="Z7252" s="4"/>
      <c r="AA7252" t="str">
        <f t="shared" si="565"/>
        <v>x</v>
      </c>
      <c r="AB7252">
        <f t="shared" si="566"/>
        <v>10</v>
      </c>
      <c r="AC7252" t="str">
        <f t="shared" si="567"/>
        <v/>
      </c>
      <c r="AD7252" t="str">
        <f t="shared" si="568"/>
        <v/>
      </c>
      <c r="AE7252" t="str">
        <f t="shared" si="569"/>
        <v/>
      </c>
      <c r="AF7252" t="s">
        <v>17472</v>
      </c>
      <c r="AG7252">
        <v>5</v>
      </c>
      <c r="AH7252" t="s">
        <v>18114</v>
      </c>
      <c r="AI7252">
        <v>234.91012000000001</v>
      </c>
      <c r="AJ7252">
        <v>122.34411</v>
      </c>
      <c r="AK7252">
        <v>562</v>
      </c>
      <c r="AL7252">
        <v>1182</v>
      </c>
      <c r="AM7252">
        <v>620</v>
      </c>
      <c r="AN7252">
        <v>-23.077470000000002</v>
      </c>
      <c r="AO7252">
        <v>134.89009999999999</v>
      </c>
      <c r="AP7252" t="s">
        <v>2</v>
      </c>
      <c r="AQ7252" t="s">
        <v>1</v>
      </c>
      <c r="AR7252" t="s">
        <v>18122</v>
      </c>
      <c r="AS7252" t="s">
        <v>22681</v>
      </c>
      <c r="AT7252" t="s">
        <v>22681</v>
      </c>
      <c r="AU7252" t="s">
        <v>9507</v>
      </c>
      <c r="AV7252" t="s">
        <v>9507</v>
      </c>
      <c r="AW7252" t="s">
        <v>9516</v>
      </c>
      <c r="AX7252" t="s">
        <v>2</v>
      </c>
      <c r="AY7252" t="s">
        <v>2</v>
      </c>
      <c r="AZ7252" t="s">
        <v>9516</v>
      </c>
      <c r="BA7252" t="s">
        <v>2</v>
      </c>
      <c r="BB7252" t="s">
        <v>2</v>
      </c>
      <c r="BC7252" t="s">
        <v>2</v>
      </c>
      <c r="BD7252" t="s">
        <v>2</v>
      </c>
      <c r="BE7252" t="s">
        <v>2</v>
      </c>
      <c r="BF7252" t="s">
        <v>2</v>
      </c>
    </row>
    <row r="7253" spans="1:58" x14ac:dyDescent="0.25">
      <c r="A7253">
        <v>19682</v>
      </c>
      <c r="B7253" t="s">
        <v>2</v>
      </c>
      <c r="C7253" t="s">
        <v>15048</v>
      </c>
      <c r="D7253" t="s">
        <v>15048</v>
      </c>
      <c r="E7253" t="s">
        <v>15049</v>
      </c>
      <c r="F7253" t="s">
        <v>9507</v>
      </c>
      <c r="G7253" t="s">
        <v>9508</v>
      </c>
      <c r="H7253" t="s">
        <v>9510</v>
      </c>
      <c r="I7253" t="s">
        <v>9512</v>
      </c>
      <c r="J7253" t="s">
        <v>15048</v>
      </c>
      <c r="K7253" t="s">
        <v>2</v>
      </c>
      <c r="L7253" t="s">
        <v>2</v>
      </c>
      <c r="M7253" t="s">
        <v>2</v>
      </c>
      <c r="N7253" t="s">
        <v>2</v>
      </c>
      <c r="O7253" t="s">
        <v>2</v>
      </c>
      <c r="T7253" t="s">
        <v>15048</v>
      </c>
      <c r="Z7253" s="4"/>
      <c r="AA7253" t="str">
        <f t="shared" si="565"/>
        <v>x</v>
      </c>
      <c r="AB7253">
        <f t="shared" si="566"/>
        <v>10</v>
      </c>
      <c r="AC7253" t="str">
        <f t="shared" si="567"/>
        <v/>
      </c>
      <c r="AD7253" t="str">
        <f t="shared" si="568"/>
        <v/>
      </c>
      <c r="AE7253" t="str">
        <f t="shared" si="569"/>
        <v/>
      </c>
      <c r="AF7253" t="s">
        <v>17472</v>
      </c>
      <c r="AG7253">
        <v>5</v>
      </c>
      <c r="AH7253" t="s">
        <v>20156</v>
      </c>
      <c r="AI7253">
        <v>1234.7653800000001</v>
      </c>
      <c r="AJ7253">
        <v>673.82479999999998</v>
      </c>
      <c r="AK7253">
        <v>496</v>
      </c>
      <c r="AL7253">
        <v>1480</v>
      </c>
      <c r="AM7253">
        <v>984</v>
      </c>
      <c r="AN7253">
        <v>-23.532260000000001</v>
      </c>
      <c r="AO7253">
        <v>132.77430000000001</v>
      </c>
      <c r="AP7253" t="s">
        <v>2</v>
      </c>
      <c r="AQ7253" t="s">
        <v>1</v>
      </c>
      <c r="AR7253" t="s">
        <v>18122</v>
      </c>
      <c r="AS7253" t="s">
        <v>22681</v>
      </c>
      <c r="AT7253" t="s">
        <v>22681</v>
      </c>
      <c r="AU7253" t="s">
        <v>9507</v>
      </c>
      <c r="AV7253" t="s">
        <v>9507</v>
      </c>
      <c r="AW7253" t="s">
        <v>15048</v>
      </c>
      <c r="AX7253" t="s">
        <v>2</v>
      </c>
      <c r="AY7253" t="s">
        <v>2</v>
      </c>
      <c r="AZ7253" t="s">
        <v>2</v>
      </c>
      <c r="BA7253" t="s">
        <v>2</v>
      </c>
      <c r="BB7253" t="s">
        <v>2</v>
      </c>
      <c r="BC7253" t="s">
        <v>2</v>
      </c>
      <c r="BD7253" t="s">
        <v>2</v>
      </c>
      <c r="BE7253" t="s">
        <v>2</v>
      </c>
      <c r="BF7253" t="s">
        <v>2</v>
      </c>
    </row>
    <row r="7254" spans="1:58" x14ac:dyDescent="0.25">
      <c r="A7254">
        <v>15214</v>
      </c>
      <c r="B7254" t="s">
        <v>2</v>
      </c>
      <c r="C7254" t="s">
        <v>9518</v>
      </c>
      <c r="D7254" t="s">
        <v>9518</v>
      </c>
      <c r="E7254" t="s">
        <v>9519</v>
      </c>
      <c r="F7254" t="s">
        <v>9507</v>
      </c>
      <c r="G7254" t="s">
        <v>9508</v>
      </c>
      <c r="H7254" t="s">
        <v>9510</v>
      </c>
      <c r="I7254" t="s">
        <v>9512</v>
      </c>
      <c r="J7254" t="s">
        <v>9518</v>
      </c>
      <c r="K7254" t="s">
        <v>2</v>
      </c>
      <c r="L7254" t="s">
        <v>2</v>
      </c>
      <c r="M7254" t="s">
        <v>2</v>
      </c>
      <c r="N7254" t="s">
        <v>2</v>
      </c>
      <c r="O7254" t="s">
        <v>2</v>
      </c>
      <c r="T7254" t="s">
        <v>9518</v>
      </c>
      <c r="Z7254" s="4"/>
      <c r="AA7254" t="str">
        <f t="shared" si="565"/>
        <v>x</v>
      </c>
      <c r="AB7254">
        <f t="shared" si="566"/>
        <v>10</v>
      </c>
      <c r="AC7254" t="str">
        <f t="shared" si="567"/>
        <v/>
      </c>
      <c r="AD7254" t="str">
        <f t="shared" si="568"/>
        <v/>
      </c>
      <c r="AE7254" t="str">
        <f t="shared" si="569"/>
        <v/>
      </c>
      <c r="AF7254" t="s">
        <v>17472</v>
      </c>
      <c r="AG7254">
        <v>5</v>
      </c>
      <c r="AH7254" t="s">
        <v>18114</v>
      </c>
      <c r="AI7254">
        <v>27.205110000000001</v>
      </c>
      <c r="AJ7254">
        <v>26.56306</v>
      </c>
      <c r="AK7254">
        <v>554</v>
      </c>
      <c r="AL7254">
        <v>1047</v>
      </c>
      <c r="AM7254">
        <v>493</v>
      </c>
      <c r="AN7254">
        <v>-22.852979999999999</v>
      </c>
      <c r="AO7254">
        <v>131.82669999999999</v>
      </c>
      <c r="AP7254" t="s">
        <v>2</v>
      </c>
      <c r="AQ7254" t="s">
        <v>1</v>
      </c>
      <c r="AR7254" t="s">
        <v>18122</v>
      </c>
      <c r="AS7254" t="s">
        <v>22681</v>
      </c>
      <c r="AT7254" t="s">
        <v>22681</v>
      </c>
      <c r="AU7254" t="s">
        <v>9507</v>
      </c>
      <c r="AV7254" t="s">
        <v>9507</v>
      </c>
      <c r="AW7254" t="s">
        <v>9518</v>
      </c>
      <c r="AX7254" t="s">
        <v>2</v>
      </c>
      <c r="AY7254" t="s">
        <v>2</v>
      </c>
      <c r="AZ7254" t="s">
        <v>9518</v>
      </c>
      <c r="BA7254" t="s">
        <v>2</v>
      </c>
      <c r="BB7254" t="s">
        <v>2</v>
      </c>
      <c r="BC7254" t="s">
        <v>2</v>
      </c>
      <c r="BD7254" t="s">
        <v>2</v>
      </c>
      <c r="BE7254" t="s">
        <v>2</v>
      </c>
      <c r="BF7254" t="s">
        <v>2</v>
      </c>
    </row>
    <row r="7255" spans="1:58" x14ac:dyDescent="0.25">
      <c r="A7255">
        <v>11658</v>
      </c>
      <c r="B7255" t="s">
        <v>12504</v>
      </c>
      <c r="C7255" t="s">
        <v>9520</v>
      </c>
      <c r="D7255" t="s">
        <v>9520</v>
      </c>
      <c r="E7255" t="s">
        <v>9521</v>
      </c>
      <c r="F7255" t="s">
        <v>9507</v>
      </c>
      <c r="G7255" t="s">
        <v>9508</v>
      </c>
      <c r="H7255" t="s">
        <v>9510</v>
      </c>
      <c r="I7255" t="s">
        <v>9520</v>
      </c>
      <c r="J7255" t="s">
        <v>2</v>
      </c>
      <c r="K7255" t="s">
        <v>2</v>
      </c>
      <c r="L7255" t="s">
        <v>2</v>
      </c>
      <c r="M7255" t="s">
        <v>2</v>
      </c>
      <c r="N7255" t="s">
        <v>2</v>
      </c>
      <c r="O7255" t="s">
        <v>2</v>
      </c>
      <c r="S7255" t="s">
        <v>9520</v>
      </c>
      <c r="Z7255" s="4"/>
      <c r="AA7255" t="str">
        <f t="shared" si="565"/>
        <v>x</v>
      </c>
      <c r="AB7255">
        <f t="shared" si="566"/>
        <v>10</v>
      </c>
      <c r="AC7255" t="str">
        <f t="shared" si="567"/>
        <v/>
      </c>
      <c r="AD7255" t="str">
        <f t="shared" si="568"/>
        <v/>
      </c>
      <c r="AE7255" t="str">
        <f t="shared" si="569"/>
        <v/>
      </c>
      <c r="AF7255" t="s">
        <v>17471</v>
      </c>
      <c r="AG7255">
        <v>4</v>
      </c>
      <c r="AH7255" t="s">
        <v>18114</v>
      </c>
      <c r="AI7255">
        <v>2430.5482900000002</v>
      </c>
      <c r="AJ7255">
        <v>985.80703000000005</v>
      </c>
      <c r="AK7255">
        <v>483</v>
      </c>
      <c r="AL7255">
        <v>1422</v>
      </c>
      <c r="AM7255">
        <v>939</v>
      </c>
      <c r="AN7255">
        <v>-26.079080000000001</v>
      </c>
      <c r="AO7255">
        <v>130.9794</v>
      </c>
      <c r="AP7255" t="s">
        <v>2</v>
      </c>
      <c r="AQ7255" t="s">
        <v>1</v>
      </c>
      <c r="AR7255" t="s">
        <v>18122</v>
      </c>
      <c r="AS7255" t="s">
        <v>22681</v>
      </c>
      <c r="AT7255" t="s">
        <v>22681</v>
      </c>
      <c r="AU7255" t="s">
        <v>9507</v>
      </c>
      <c r="AV7255" t="s">
        <v>9507</v>
      </c>
      <c r="AW7255" t="s">
        <v>9520</v>
      </c>
      <c r="AX7255" t="s">
        <v>2</v>
      </c>
      <c r="AY7255" t="s">
        <v>2</v>
      </c>
      <c r="AZ7255" t="s">
        <v>9520</v>
      </c>
      <c r="BA7255" t="s">
        <v>18938</v>
      </c>
      <c r="BB7255" t="s">
        <v>18939</v>
      </c>
      <c r="BC7255" t="s">
        <v>2</v>
      </c>
      <c r="BD7255" t="s">
        <v>18940</v>
      </c>
      <c r="BE7255" t="s">
        <v>2</v>
      </c>
      <c r="BF7255" t="s">
        <v>2</v>
      </c>
    </row>
    <row r="7256" spans="1:58" x14ac:dyDescent="0.25">
      <c r="A7256">
        <v>12622</v>
      </c>
      <c r="B7256" t="s">
        <v>2</v>
      </c>
      <c r="C7256" t="s">
        <v>9522</v>
      </c>
      <c r="D7256" t="s">
        <v>9522</v>
      </c>
      <c r="E7256" t="s">
        <v>9523</v>
      </c>
      <c r="F7256" t="s">
        <v>9507</v>
      </c>
      <c r="G7256" t="s">
        <v>9508</v>
      </c>
      <c r="H7256" t="s">
        <v>9510</v>
      </c>
      <c r="I7256" t="s">
        <v>9520</v>
      </c>
      <c r="J7256" t="s">
        <v>9522</v>
      </c>
      <c r="K7256" t="s">
        <v>2</v>
      </c>
      <c r="L7256" t="s">
        <v>2</v>
      </c>
      <c r="M7256" t="s">
        <v>2</v>
      </c>
      <c r="N7256" t="s">
        <v>2</v>
      </c>
      <c r="O7256" t="s">
        <v>2</v>
      </c>
      <c r="T7256" t="s">
        <v>9522</v>
      </c>
      <c r="Z7256" s="4"/>
      <c r="AA7256" t="str">
        <f t="shared" si="565"/>
        <v>x</v>
      </c>
      <c r="AB7256">
        <f t="shared" si="566"/>
        <v>10</v>
      </c>
      <c r="AC7256" t="str">
        <f t="shared" si="567"/>
        <v/>
      </c>
      <c r="AD7256" t="str">
        <f t="shared" si="568"/>
        <v/>
      </c>
      <c r="AE7256" t="str">
        <f t="shared" si="569"/>
        <v/>
      </c>
      <c r="AF7256" t="s">
        <v>17472</v>
      </c>
      <c r="AG7256">
        <v>5</v>
      </c>
      <c r="AH7256" t="s">
        <v>18114</v>
      </c>
      <c r="AI7256">
        <v>0</v>
      </c>
      <c r="AJ7256">
        <v>0</v>
      </c>
      <c r="AK7256">
        <v>0</v>
      </c>
      <c r="AL7256">
        <v>0</v>
      </c>
      <c r="AM7256">
        <v>0</v>
      </c>
      <c r="AN7256">
        <v>-26.06671</v>
      </c>
      <c r="AO7256">
        <v>127.4667</v>
      </c>
      <c r="AP7256" t="s">
        <v>2</v>
      </c>
      <c r="AQ7256" t="s">
        <v>2</v>
      </c>
      <c r="AR7256" t="s">
        <v>18122</v>
      </c>
      <c r="AS7256" t="s">
        <v>22681</v>
      </c>
      <c r="AT7256" t="s">
        <v>22681</v>
      </c>
      <c r="AU7256" t="s">
        <v>9507</v>
      </c>
      <c r="AV7256" t="s">
        <v>9507</v>
      </c>
      <c r="AW7256" t="s">
        <v>9522</v>
      </c>
      <c r="AX7256" t="s">
        <v>2</v>
      </c>
      <c r="AY7256" t="s">
        <v>2</v>
      </c>
      <c r="AZ7256" t="s">
        <v>9522</v>
      </c>
      <c r="BA7256" t="s">
        <v>2</v>
      </c>
      <c r="BB7256" t="s">
        <v>2</v>
      </c>
      <c r="BC7256" t="s">
        <v>2</v>
      </c>
      <c r="BD7256" t="s">
        <v>2</v>
      </c>
      <c r="BE7256" t="s">
        <v>2</v>
      </c>
      <c r="BF7256" t="s">
        <v>2</v>
      </c>
    </row>
    <row r="7257" spans="1:58" x14ac:dyDescent="0.25">
      <c r="A7257">
        <v>14513</v>
      </c>
      <c r="B7257" t="s">
        <v>2</v>
      </c>
      <c r="C7257" t="s">
        <v>9524</v>
      </c>
      <c r="D7257" t="s">
        <v>9524</v>
      </c>
      <c r="E7257" t="s">
        <v>9525</v>
      </c>
      <c r="F7257" t="s">
        <v>9507</v>
      </c>
      <c r="G7257" t="s">
        <v>9508</v>
      </c>
      <c r="H7257" t="s">
        <v>9510</v>
      </c>
      <c r="I7257" t="s">
        <v>9520</v>
      </c>
      <c r="J7257" t="s">
        <v>9524</v>
      </c>
      <c r="K7257" t="s">
        <v>2</v>
      </c>
      <c r="L7257" t="s">
        <v>2</v>
      </c>
      <c r="M7257" t="s">
        <v>2</v>
      </c>
      <c r="N7257" t="s">
        <v>2</v>
      </c>
      <c r="O7257" t="s">
        <v>2</v>
      </c>
      <c r="T7257" t="s">
        <v>9524</v>
      </c>
      <c r="Z7257" s="4"/>
      <c r="AA7257" t="str">
        <f t="shared" si="565"/>
        <v>x</v>
      </c>
      <c r="AB7257">
        <f t="shared" si="566"/>
        <v>10</v>
      </c>
      <c r="AC7257" t="str">
        <f t="shared" si="567"/>
        <v/>
      </c>
      <c r="AD7257" t="str">
        <f t="shared" si="568"/>
        <v/>
      </c>
      <c r="AE7257" t="str">
        <f t="shared" si="569"/>
        <v/>
      </c>
      <c r="AF7257" t="s">
        <v>17472</v>
      </c>
      <c r="AG7257">
        <v>5</v>
      </c>
      <c r="AH7257" t="s">
        <v>18114</v>
      </c>
      <c r="AI7257">
        <v>115.85863000000001</v>
      </c>
      <c r="AJ7257">
        <v>81.484949999999998</v>
      </c>
      <c r="AK7257">
        <v>483</v>
      </c>
      <c r="AL7257">
        <v>1007</v>
      </c>
      <c r="AM7257">
        <v>524</v>
      </c>
      <c r="AN7257">
        <v>-24.64161</v>
      </c>
      <c r="AO7257">
        <v>129.2114</v>
      </c>
      <c r="AP7257" t="s">
        <v>2</v>
      </c>
      <c r="AQ7257" t="s">
        <v>1</v>
      </c>
      <c r="AR7257" t="s">
        <v>18122</v>
      </c>
      <c r="AS7257" t="s">
        <v>22681</v>
      </c>
      <c r="AT7257" t="s">
        <v>22681</v>
      </c>
      <c r="AU7257" t="s">
        <v>9507</v>
      </c>
      <c r="AV7257" t="s">
        <v>9507</v>
      </c>
      <c r="AW7257" t="s">
        <v>9524</v>
      </c>
      <c r="AX7257" t="s">
        <v>2</v>
      </c>
      <c r="AY7257" t="s">
        <v>2</v>
      </c>
      <c r="AZ7257" t="s">
        <v>9524</v>
      </c>
      <c r="BA7257" t="s">
        <v>2</v>
      </c>
      <c r="BB7257" t="s">
        <v>2</v>
      </c>
      <c r="BC7257" t="s">
        <v>2</v>
      </c>
      <c r="BD7257" t="s">
        <v>2</v>
      </c>
      <c r="BE7257" t="s">
        <v>2</v>
      </c>
      <c r="BF7257" t="s">
        <v>2</v>
      </c>
    </row>
    <row r="7258" spans="1:58" x14ac:dyDescent="0.25">
      <c r="A7258">
        <v>12627</v>
      </c>
      <c r="B7258" t="s">
        <v>2</v>
      </c>
      <c r="C7258" t="s">
        <v>9526</v>
      </c>
      <c r="D7258" t="s">
        <v>9526</v>
      </c>
      <c r="E7258" t="s">
        <v>9527</v>
      </c>
      <c r="F7258" t="s">
        <v>9507</v>
      </c>
      <c r="G7258" t="s">
        <v>9508</v>
      </c>
      <c r="H7258" t="s">
        <v>9510</v>
      </c>
      <c r="I7258" t="s">
        <v>9520</v>
      </c>
      <c r="J7258" t="s">
        <v>9526</v>
      </c>
      <c r="K7258" t="s">
        <v>2</v>
      </c>
      <c r="L7258" t="s">
        <v>2</v>
      </c>
      <c r="M7258" t="s">
        <v>2</v>
      </c>
      <c r="N7258" t="s">
        <v>2</v>
      </c>
      <c r="O7258" t="s">
        <v>2</v>
      </c>
      <c r="T7258" t="s">
        <v>9526</v>
      </c>
      <c r="Z7258" s="4"/>
      <c r="AA7258" t="str">
        <f t="shared" si="565"/>
        <v>x</v>
      </c>
      <c r="AB7258">
        <f t="shared" si="566"/>
        <v>10</v>
      </c>
      <c r="AC7258" t="str">
        <f t="shared" si="567"/>
        <v/>
      </c>
      <c r="AD7258" t="str">
        <f t="shared" si="568"/>
        <v/>
      </c>
      <c r="AE7258" t="str">
        <f t="shared" si="569"/>
        <v/>
      </c>
      <c r="AF7258" t="s">
        <v>17472</v>
      </c>
      <c r="AG7258">
        <v>5</v>
      </c>
      <c r="AH7258" t="s">
        <v>18114</v>
      </c>
      <c r="AI7258">
        <v>0</v>
      </c>
      <c r="AJ7258">
        <v>0</v>
      </c>
      <c r="AK7258">
        <v>0</v>
      </c>
      <c r="AL7258">
        <v>0</v>
      </c>
      <c r="AM7258">
        <v>0</v>
      </c>
      <c r="AN7258">
        <v>-27.112780000000001</v>
      </c>
      <c r="AO7258">
        <v>132.5292</v>
      </c>
      <c r="AP7258" t="s">
        <v>2</v>
      </c>
      <c r="AQ7258" t="s">
        <v>2</v>
      </c>
      <c r="AR7258" t="s">
        <v>18122</v>
      </c>
      <c r="AS7258" t="s">
        <v>22681</v>
      </c>
      <c r="AT7258" t="s">
        <v>22681</v>
      </c>
      <c r="AU7258" t="s">
        <v>9507</v>
      </c>
      <c r="AV7258" t="s">
        <v>9507</v>
      </c>
      <c r="AW7258" t="s">
        <v>9526</v>
      </c>
      <c r="AX7258" t="s">
        <v>2</v>
      </c>
      <c r="AY7258" t="s">
        <v>2</v>
      </c>
      <c r="AZ7258" t="s">
        <v>9526</v>
      </c>
      <c r="BA7258" t="s">
        <v>2</v>
      </c>
      <c r="BB7258" t="s">
        <v>2</v>
      </c>
      <c r="BC7258" t="s">
        <v>2</v>
      </c>
      <c r="BD7258" t="s">
        <v>2</v>
      </c>
      <c r="BE7258" t="s">
        <v>2</v>
      </c>
      <c r="BF7258" t="s">
        <v>2</v>
      </c>
    </row>
    <row r="7259" spans="1:58" x14ac:dyDescent="0.25">
      <c r="A7259">
        <v>12624</v>
      </c>
      <c r="B7259" t="s">
        <v>2</v>
      </c>
      <c r="C7259" t="s">
        <v>9528</v>
      </c>
      <c r="D7259" t="s">
        <v>9528</v>
      </c>
      <c r="E7259" t="s">
        <v>9529</v>
      </c>
      <c r="F7259" t="s">
        <v>9507</v>
      </c>
      <c r="G7259" t="s">
        <v>9508</v>
      </c>
      <c r="H7259" t="s">
        <v>9510</v>
      </c>
      <c r="I7259" t="s">
        <v>9520</v>
      </c>
      <c r="J7259" t="s">
        <v>9528</v>
      </c>
      <c r="K7259" t="s">
        <v>2</v>
      </c>
      <c r="L7259" t="s">
        <v>2</v>
      </c>
      <c r="M7259" t="s">
        <v>2</v>
      </c>
      <c r="N7259" t="s">
        <v>2</v>
      </c>
      <c r="O7259" t="s">
        <v>2</v>
      </c>
      <c r="T7259" t="s">
        <v>9528</v>
      </c>
      <c r="Z7259" s="4"/>
      <c r="AA7259" t="str">
        <f t="shared" si="565"/>
        <v>x</v>
      </c>
      <c r="AB7259">
        <f t="shared" si="566"/>
        <v>10</v>
      </c>
      <c r="AC7259" t="str">
        <f t="shared" si="567"/>
        <v/>
      </c>
      <c r="AD7259" t="str">
        <f t="shared" si="568"/>
        <v/>
      </c>
      <c r="AE7259" t="str">
        <f t="shared" si="569"/>
        <v/>
      </c>
      <c r="AF7259" t="s">
        <v>17472</v>
      </c>
      <c r="AG7259">
        <v>5</v>
      </c>
      <c r="AH7259" t="s">
        <v>18114</v>
      </c>
      <c r="AI7259">
        <v>725.86077</v>
      </c>
      <c r="AJ7259">
        <v>224.20088999999999</v>
      </c>
      <c r="AK7259">
        <v>666</v>
      </c>
      <c r="AL7259">
        <v>1262</v>
      </c>
      <c r="AM7259">
        <v>596</v>
      </c>
      <c r="AN7259">
        <v>-26.056760000000001</v>
      </c>
      <c r="AO7259">
        <v>130.0436</v>
      </c>
      <c r="AP7259" t="s">
        <v>2</v>
      </c>
      <c r="AQ7259" t="s">
        <v>1</v>
      </c>
      <c r="AR7259" t="s">
        <v>18122</v>
      </c>
      <c r="AS7259" t="s">
        <v>22681</v>
      </c>
      <c r="AT7259" t="s">
        <v>22681</v>
      </c>
      <c r="AU7259" t="s">
        <v>9507</v>
      </c>
      <c r="AV7259" t="s">
        <v>9507</v>
      </c>
      <c r="AW7259" t="s">
        <v>9528</v>
      </c>
      <c r="AX7259" t="s">
        <v>2</v>
      </c>
      <c r="AY7259" t="s">
        <v>2</v>
      </c>
      <c r="AZ7259" t="s">
        <v>9528</v>
      </c>
      <c r="BA7259" t="s">
        <v>2</v>
      </c>
      <c r="BB7259" t="s">
        <v>2</v>
      </c>
      <c r="BC7259" t="s">
        <v>2</v>
      </c>
      <c r="BD7259" t="s">
        <v>2</v>
      </c>
      <c r="BE7259" t="s">
        <v>2</v>
      </c>
      <c r="BF7259" t="s">
        <v>2</v>
      </c>
    </row>
    <row r="7260" spans="1:58" x14ac:dyDescent="0.25">
      <c r="A7260">
        <v>19683</v>
      </c>
      <c r="B7260" t="s">
        <v>2</v>
      </c>
      <c r="C7260" t="s">
        <v>15050</v>
      </c>
      <c r="D7260" t="s">
        <v>15050</v>
      </c>
      <c r="E7260" t="s">
        <v>15051</v>
      </c>
      <c r="F7260" t="s">
        <v>9507</v>
      </c>
      <c r="G7260" t="s">
        <v>9508</v>
      </c>
      <c r="H7260" t="s">
        <v>9510</v>
      </c>
      <c r="I7260" t="s">
        <v>9520</v>
      </c>
      <c r="J7260" t="s">
        <v>15050</v>
      </c>
      <c r="K7260" t="s">
        <v>2</v>
      </c>
      <c r="L7260" t="s">
        <v>2</v>
      </c>
      <c r="M7260" t="s">
        <v>2</v>
      </c>
      <c r="N7260" t="s">
        <v>2</v>
      </c>
      <c r="O7260" t="s">
        <v>2</v>
      </c>
      <c r="T7260" t="s">
        <v>15050</v>
      </c>
      <c r="Z7260" s="4"/>
      <c r="AA7260" t="str">
        <f t="shared" si="565"/>
        <v>x</v>
      </c>
      <c r="AB7260">
        <f t="shared" si="566"/>
        <v>10</v>
      </c>
      <c r="AC7260" t="str">
        <f t="shared" si="567"/>
        <v/>
      </c>
      <c r="AD7260" t="str">
        <f t="shared" si="568"/>
        <v/>
      </c>
      <c r="AE7260" t="str">
        <f t="shared" si="569"/>
        <v/>
      </c>
      <c r="AF7260" t="s">
        <v>17472</v>
      </c>
      <c r="AG7260">
        <v>5</v>
      </c>
      <c r="AH7260" t="s">
        <v>20156</v>
      </c>
      <c r="AI7260">
        <v>1487.4226100000001</v>
      </c>
      <c r="AJ7260">
        <v>582.22883999999999</v>
      </c>
      <c r="AK7260">
        <v>610</v>
      </c>
      <c r="AL7260">
        <v>1422</v>
      </c>
      <c r="AM7260">
        <v>812</v>
      </c>
      <c r="AN7260">
        <v>-26.257079999999998</v>
      </c>
      <c r="AO7260">
        <v>131.68780000000001</v>
      </c>
      <c r="AP7260" t="s">
        <v>2</v>
      </c>
      <c r="AQ7260" t="s">
        <v>1</v>
      </c>
      <c r="AR7260" t="s">
        <v>18122</v>
      </c>
      <c r="AS7260" t="s">
        <v>22681</v>
      </c>
      <c r="AT7260" t="s">
        <v>22681</v>
      </c>
      <c r="AU7260" t="s">
        <v>9507</v>
      </c>
      <c r="AV7260" t="s">
        <v>9507</v>
      </c>
      <c r="AW7260" t="s">
        <v>15050</v>
      </c>
      <c r="AX7260" t="s">
        <v>2</v>
      </c>
      <c r="AY7260" t="s">
        <v>2</v>
      </c>
      <c r="AZ7260" t="s">
        <v>2</v>
      </c>
      <c r="BA7260" t="s">
        <v>2</v>
      </c>
      <c r="BB7260" t="s">
        <v>2</v>
      </c>
      <c r="BC7260" t="s">
        <v>2</v>
      </c>
      <c r="BD7260" t="s">
        <v>2</v>
      </c>
      <c r="BE7260" t="s">
        <v>2</v>
      </c>
      <c r="BF7260" t="s">
        <v>2</v>
      </c>
    </row>
    <row r="7261" spans="1:58" x14ac:dyDescent="0.25">
      <c r="A7261">
        <v>12626</v>
      </c>
      <c r="B7261" t="s">
        <v>2</v>
      </c>
      <c r="C7261" t="s">
        <v>9530</v>
      </c>
      <c r="D7261" t="s">
        <v>9530</v>
      </c>
      <c r="E7261" t="s">
        <v>9531</v>
      </c>
      <c r="F7261" t="s">
        <v>9507</v>
      </c>
      <c r="G7261" t="s">
        <v>9508</v>
      </c>
      <c r="H7261" t="s">
        <v>9510</v>
      </c>
      <c r="I7261" t="s">
        <v>9520</v>
      </c>
      <c r="J7261" t="s">
        <v>9530</v>
      </c>
      <c r="K7261" t="s">
        <v>2</v>
      </c>
      <c r="L7261" t="s">
        <v>2</v>
      </c>
      <c r="M7261" t="s">
        <v>2</v>
      </c>
      <c r="N7261" t="s">
        <v>2</v>
      </c>
      <c r="O7261" t="s">
        <v>2</v>
      </c>
      <c r="T7261" t="s">
        <v>9530</v>
      </c>
      <c r="Z7261" s="4"/>
      <c r="AA7261" t="str">
        <f t="shared" si="565"/>
        <v>x</v>
      </c>
      <c r="AB7261">
        <f t="shared" si="566"/>
        <v>10</v>
      </c>
      <c r="AC7261" t="str">
        <f t="shared" si="567"/>
        <v/>
      </c>
      <c r="AD7261" t="str">
        <f t="shared" si="568"/>
        <v/>
      </c>
      <c r="AE7261" t="str">
        <f t="shared" si="569"/>
        <v/>
      </c>
      <c r="AF7261" t="s">
        <v>17472</v>
      </c>
      <c r="AG7261">
        <v>5</v>
      </c>
      <c r="AH7261" t="s">
        <v>18114</v>
      </c>
      <c r="AI7261">
        <v>85.121679999999998</v>
      </c>
      <c r="AJ7261">
        <v>79.185860000000005</v>
      </c>
      <c r="AK7261">
        <v>584</v>
      </c>
      <c r="AL7261">
        <v>1032</v>
      </c>
      <c r="AM7261">
        <v>448</v>
      </c>
      <c r="AN7261">
        <v>-25.03097</v>
      </c>
      <c r="AO7261">
        <v>129.22239999999999</v>
      </c>
      <c r="AP7261" t="s">
        <v>2</v>
      </c>
      <c r="AQ7261" t="s">
        <v>1</v>
      </c>
      <c r="AR7261" t="s">
        <v>18122</v>
      </c>
      <c r="AS7261" t="s">
        <v>22681</v>
      </c>
      <c r="AT7261" t="s">
        <v>22681</v>
      </c>
      <c r="AU7261" t="s">
        <v>9507</v>
      </c>
      <c r="AV7261" t="s">
        <v>9507</v>
      </c>
      <c r="AW7261" t="s">
        <v>9530</v>
      </c>
      <c r="AX7261" t="s">
        <v>2</v>
      </c>
      <c r="AY7261" t="s">
        <v>2</v>
      </c>
      <c r="AZ7261" t="s">
        <v>9530</v>
      </c>
      <c r="BA7261" t="s">
        <v>2</v>
      </c>
      <c r="BB7261" t="s">
        <v>2</v>
      </c>
      <c r="BC7261" t="s">
        <v>2</v>
      </c>
      <c r="BD7261" t="s">
        <v>2</v>
      </c>
      <c r="BE7261" t="s">
        <v>2</v>
      </c>
      <c r="BF7261" t="s">
        <v>2</v>
      </c>
    </row>
    <row r="7262" spans="1:58" x14ac:dyDescent="0.25">
      <c r="A7262">
        <v>12623</v>
      </c>
      <c r="B7262" t="s">
        <v>2</v>
      </c>
      <c r="C7262" t="s">
        <v>9532</v>
      </c>
      <c r="D7262" t="s">
        <v>9532</v>
      </c>
      <c r="E7262" t="s">
        <v>9533</v>
      </c>
      <c r="F7262" t="s">
        <v>9507</v>
      </c>
      <c r="G7262" t="s">
        <v>9508</v>
      </c>
      <c r="H7262" t="s">
        <v>9510</v>
      </c>
      <c r="I7262" t="s">
        <v>9520</v>
      </c>
      <c r="J7262" t="s">
        <v>9532</v>
      </c>
      <c r="K7262" t="s">
        <v>2</v>
      </c>
      <c r="L7262" t="s">
        <v>2</v>
      </c>
      <c r="M7262" t="s">
        <v>2</v>
      </c>
      <c r="N7262" t="s">
        <v>2</v>
      </c>
      <c r="O7262" t="s">
        <v>2</v>
      </c>
      <c r="T7262" t="s">
        <v>9532</v>
      </c>
      <c r="Z7262" s="4"/>
      <c r="AA7262" t="str">
        <f t="shared" si="565"/>
        <v>x</v>
      </c>
      <c r="AB7262">
        <f t="shared" si="566"/>
        <v>10</v>
      </c>
      <c r="AC7262" t="str">
        <f t="shared" si="567"/>
        <v/>
      </c>
      <c r="AD7262" t="str">
        <f t="shared" si="568"/>
        <v/>
      </c>
      <c r="AE7262" t="str">
        <f t="shared" si="569"/>
        <v/>
      </c>
      <c r="AF7262" t="s">
        <v>17472</v>
      </c>
      <c r="AG7262">
        <v>5</v>
      </c>
      <c r="AH7262" t="s">
        <v>18114</v>
      </c>
      <c r="AI7262">
        <v>16.284600000000001</v>
      </c>
      <c r="AJ7262">
        <v>18.706499999999998</v>
      </c>
      <c r="AK7262">
        <v>614</v>
      </c>
      <c r="AL7262">
        <v>1005</v>
      </c>
      <c r="AM7262">
        <v>391</v>
      </c>
      <c r="AN7262">
        <v>-26.219259999999998</v>
      </c>
      <c r="AO7262">
        <v>129.19409999999999</v>
      </c>
      <c r="AP7262" t="s">
        <v>2</v>
      </c>
      <c r="AQ7262" t="s">
        <v>1</v>
      </c>
      <c r="AR7262" t="s">
        <v>18122</v>
      </c>
      <c r="AS7262" t="s">
        <v>22681</v>
      </c>
      <c r="AT7262" t="s">
        <v>22681</v>
      </c>
      <c r="AU7262" t="s">
        <v>9507</v>
      </c>
      <c r="AV7262" t="s">
        <v>9507</v>
      </c>
      <c r="AW7262" t="s">
        <v>9532</v>
      </c>
      <c r="AX7262" t="s">
        <v>2</v>
      </c>
      <c r="AY7262" t="s">
        <v>2</v>
      </c>
      <c r="AZ7262" t="s">
        <v>9532</v>
      </c>
      <c r="BA7262" t="s">
        <v>2</v>
      </c>
      <c r="BB7262" t="s">
        <v>2</v>
      </c>
      <c r="BC7262" t="s">
        <v>2</v>
      </c>
      <c r="BD7262" t="s">
        <v>2</v>
      </c>
      <c r="BE7262" t="s">
        <v>2</v>
      </c>
      <c r="BF7262" t="s">
        <v>2</v>
      </c>
    </row>
    <row r="7263" spans="1:58" x14ac:dyDescent="0.25">
      <c r="A7263">
        <v>14423</v>
      </c>
      <c r="B7263" t="s">
        <v>2</v>
      </c>
      <c r="C7263" t="s">
        <v>9534</v>
      </c>
      <c r="D7263" t="s">
        <v>9534</v>
      </c>
      <c r="E7263" t="s">
        <v>9535</v>
      </c>
      <c r="F7263" t="s">
        <v>9507</v>
      </c>
      <c r="G7263" t="s">
        <v>9508</v>
      </c>
      <c r="H7263" t="s">
        <v>9534</v>
      </c>
      <c r="I7263" t="s">
        <v>2</v>
      </c>
      <c r="J7263" t="s">
        <v>2</v>
      </c>
      <c r="K7263" t="s">
        <v>2</v>
      </c>
      <c r="L7263" t="s">
        <v>2</v>
      </c>
      <c r="M7263" t="s">
        <v>2</v>
      </c>
      <c r="N7263" t="s">
        <v>2</v>
      </c>
      <c r="O7263" t="s">
        <v>2</v>
      </c>
      <c r="R7263" t="s">
        <v>9534</v>
      </c>
      <c r="Z7263" s="4"/>
      <c r="AA7263" t="str">
        <f t="shared" si="565"/>
        <v>x</v>
      </c>
      <c r="AB7263">
        <f t="shared" si="566"/>
        <v>10</v>
      </c>
      <c r="AC7263" t="str">
        <f t="shared" si="567"/>
        <v/>
      </c>
      <c r="AD7263" t="str">
        <f t="shared" si="568"/>
        <v/>
      </c>
      <c r="AE7263" t="str">
        <f t="shared" si="569"/>
        <v/>
      </c>
      <c r="AF7263" t="s">
        <v>17471</v>
      </c>
      <c r="AG7263">
        <v>3</v>
      </c>
      <c r="AH7263" t="s">
        <v>18114</v>
      </c>
      <c r="AI7263">
        <v>3285.52097</v>
      </c>
      <c r="AJ7263">
        <v>1707.2574</v>
      </c>
      <c r="AK7263">
        <v>64</v>
      </c>
      <c r="AL7263">
        <v>1126</v>
      </c>
      <c r="AM7263">
        <v>1062</v>
      </c>
      <c r="AN7263">
        <v>-31.657409999999999</v>
      </c>
      <c r="AO7263">
        <v>138.6131</v>
      </c>
      <c r="AP7263" t="s">
        <v>1</v>
      </c>
      <c r="AQ7263" t="s">
        <v>1</v>
      </c>
      <c r="AR7263" t="s">
        <v>18122</v>
      </c>
      <c r="AS7263" t="s">
        <v>19060</v>
      </c>
      <c r="AT7263" t="s">
        <v>22779</v>
      </c>
      <c r="AU7263" t="s">
        <v>9507</v>
      </c>
      <c r="AV7263" t="s">
        <v>9507</v>
      </c>
      <c r="AW7263" t="s">
        <v>9534</v>
      </c>
      <c r="AX7263" t="s">
        <v>2</v>
      </c>
      <c r="AY7263" t="s">
        <v>2</v>
      </c>
      <c r="AZ7263" t="s">
        <v>9534</v>
      </c>
      <c r="BA7263" t="s">
        <v>2</v>
      </c>
      <c r="BB7263" t="s">
        <v>2</v>
      </c>
      <c r="BC7263" t="s">
        <v>2</v>
      </c>
      <c r="BD7263" t="s">
        <v>2</v>
      </c>
      <c r="BE7263" t="s">
        <v>2</v>
      </c>
      <c r="BF7263" t="s">
        <v>2</v>
      </c>
    </row>
    <row r="7264" spans="1:58" x14ac:dyDescent="0.25">
      <c r="A7264">
        <v>11336</v>
      </c>
      <c r="B7264" t="s">
        <v>12505</v>
      </c>
      <c r="C7264" t="s">
        <v>9536</v>
      </c>
      <c r="D7264" t="s">
        <v>9536</v>
      </c>
      <c r="E7264" t="s">
        <v>9537</v>
      </c>
      <c r="F7264" t="s">
        <v>9507</v>
      </c>
      <c r="G7264" t="s">
        <v>9508</v>
      </c>
      <c r="H7264" t="s">
        <v>9534</v>
      </c>
      <c r="I7264" t="s">
        <v>9536</v>
      </c>
      <c r="J7264" t="s">
        <v>2</v>
      </c>
      <c r="K7264" t="s">
        <v>2</v>
      </c>
      <c r="L7264" t="s">
        <v>2</v>
      </c>
      <c r="M7264" t="s">
        <v>2</v>
      </c>
      <c r="N7264" t="s">
        <v>2</v>
      </c>
      <c r="O7264" t="s">
        <v>2</v>
      </c>
      <c r="S7264" t="s">
        <v>9536</v>
      </c>
      <c r="Z7264" s="4"/>
      <c r="AA7264" t="str">
        <f t="shared" si="565"/>
        <v>x</v>
      </c>
      <c r="AB7264">
        <f t="shared" si="566"/>
        <v>10</v>
      </c>
      <c r="AC7264" t="str">
        <f t="shared" si="567"/>
        <v/>
      </c>
      <c r="AD7264" t="str">
        <f t="shared" si="568"/>
        <v/>
      </c>
      <c r="AE7264" t="str">
        <f t="shared" si="569"/>
        <v/>
      </c>
      <c r="AF7264" t="s">
        <v>17472</v>
      </c>
      <c r="AG7264">
        <v>4</v>
      </c>
      <c r="AH7264" t="s">
        <v>18114</v>
      </c>
      <c r="AI7264">
        <v>1987.11131</v>
      </c>
      <c r="AJ7264">
        <v>1010.87423</v>
      </c>
      <c r="AK7264">
        <v>64</v>
      </c>
      <c r="AL7264">
        <v>1126</v>
      </c>
      <c r="AM7264">
        <v>1062</v>
      </c>
      <c r="AN7264">
        <v>-32.045070000000003</v>
      </c>
      <c r="AO7264">
        <v>138.28729999999999</v>
      </c>
      <c r="AP7264" t="s">
        <v>2</v>
      </c>
      <c r="AQ7264" t="s">
        <v>1</v>
      </c>
      <c r="AR7264" t="s">
        <v>18122</v>
      </c>
      <c r="AS7264" t="s">
        <v>19060</v>
      </c>
      <c r="AT7264" t="s">
        <v>19060</v>
      </c>
      <c r="AU7264" t="s">
        <v>9507</v>
      </c>
      <c r="AV7264" t="s">
        <v>9507</v>
      </c>
      <c r="AW7264" t="s">
        <v>9536</v>
      </c>
      <c r="AX7264" t="s">
        <v>2</v>
      </c>
      <c r="AY7264" t="s">
        <v>2</v>
      </c>
      <c r="AZ7264" t="s">
        <v>30134</v>
      </c>
      <c r="BA7264" t="s">
        <v>22276</v>
      </c>
      <c r="BB7264" t="s">
        <v>22277</v>
      </c>
      <c r="BC7264" t="s">
        <v>22276</v>
      </c>
      <c r="BD7264" t="s">
        <v>20705</v>
      </c>
      <c r="BE7264" t="s">
        <v>22278</v>
      </c>
      <c r="BF7264" t="s">
        <v>2</v>
      </c>
    </row>
    <row r="7265" spans="1:58" x14ac:dyDescent="0.25">
      <c r="A7265">
        <v>14421</v>
      </c>
      <c r="B7265" t="s">
        <v>2</v>
      </c>
      <c r="C7265" t="s">
        <v>9538</v>
      </c>
      <c r="D7265" t="s">
        <v>9538</v>
      </c>
      <c r="E7265" t="s">
        <v>9539</v>
      </c>
      <c r="F7265" t="s">
        <v>9507</v>
      </c>
      <c r="G7265" t="s">
        <v>9508</v>
      </c>
      <c r="H7265" t="s">
        <v>9534</v>
      </c>
      <c r="I7265" t="s">
        <v>9538</v>
      </c>
      <c r="J7265" t="s">
        <v>2</v>
      </c>
      <c r="K7265" t="s">
        <v>2</v>
      </c>
      <c r="L7265" t="s">
        <v>2</v>
      </c>
      <c r="M7265" t="s">
        <v>2</v>
      </c>
      <c r="N7265" t="s">
        <v>2</v>
      </c>
      <c r="O7265" t="s">
        <v>2</v>
      </c>
      <c r="S7265" t="s">
        <v>9538</v>
      </c>
      <c r="Z7265" s="4"/>
      <c r="AA7265" t="str">
        <f t="shared" si="565"/>
        <v>x</v>
      </c>
      <c r="AB7265">
        <f t="shared" si="566"/>
        <v>10</v>
      </c>
      <c r="AC7265" t="str">
        <f t="shared" si="567"/>
        <v/>
      </c>
      <c r="AD7265" t="str">
        <f t="shared" si="568"/>
        <v/>
      </c>
      <c r="AE7265" t="str">
        <f t="shared" si="569"/>
        <v/>
      </c>
      <c r="AF7265" t="s">
        <v>17472</v>
      </c>
      <c r="AG7265">
        <v>4</v>
      </c>
      <c r="AH7265" t="s">
        <v>18114</v>
      </c>
      <c r="AI7265">
        <v>1111.0188499999999</v>
      </c>
      <c r="AJ7265">
        <v>556.20987000000002</v>
      </c>
      <c r="AK7265">
        <v>86</v>
      </c>
      <c r="AL7265">
        <v>1055</v>
      </c>
      <c r="AM7265">
        <v>969</v>
      </c>
      <c r="AN7265">
        <v>-30.412590000000002</v>
      </c>
      <c r="AO7265">
        <v>139.1763</v>
      </c>
      <c r="AP7265" t="s">
        <v>2</v>
      </c>
      <c r="AQ7265" t="s">
        <v>1</v>
      </c>
      <c r="AR7265" t="s">
        <v>18122</v>
      </c>
      <c r="AS7265" t="s">
        <v>19060</v>
      </c>
      <c r="AT7265" t="s">
        <v>22779</v>
      </c>
      <c r="AU7265" t="s">
        <v>9507</v>
      </c>
      <c r="AV7265" t="s">
        <v>9507</v>
      </c>
      <c r="AW7265" t="s">
        <v>9538</v>
      </c>
      <c r="AX7265" t="s">
        <v>2</v>
      </c>
      <c r="AY7265" t="s">
        <v>2</v>
      </c>
      <c r="AZ7265" t="s">
        <v>9538</v>
      </c>
      <c r="BA7265" t="s">
        <v>2</v>
      </c>
      <c r="BB7265" t="s">
        <v>2</v>
      </c>
      <c r="BC7265" t="s">
        <v>2</v>
      </c>
      <c r="BD7265" t="s">
        <v>2</v>
      </c>
      <c r="BE7265" t="s">
        <v>2</v>
      </c>
      <c r="BF7265" t="s">
        <v>2</v>
      </c>
    </row>
    <row r="7266" spans="1:58" x14ac:dyDescent="0.25">
      <c r="A7266">
        <v>15198</v>
      </c>
      <c r="B7266" t="s">
        <v>2</v>
      </c>
      <c r="C7266" t="s">
        <v>9540</v>
      </c>
      <c r="D7266" t="s">
        <v>9540</v>
      </c>
      <c r="E7266" t="s">
        <v>9541</v>
      </c>
      <c r="F7266" t="s">
        <v>9507</v>
      </c>
      <c r="G7266" t="s">
        <v>9508</v>
      </c>
      <c r="H7266" t="s">
        <v>9534</v>
      </c>
      <c r="I7266" t="s">
        <v>9540</v>
      </c>
      <c r="J7266" t="s">
        <v>2</v>
      </c>
      <c r="K7266" t="s">
        <v>2</v>
      </c>
      <c r="L7266" t="s">
        <v>2</v>
      </c>
      <c r="M7266" t="s">
        <v>2</v>
      </c>
      <c r="N7266" t="s">
        <v>2</v>
      </c>
      <c r="O7266" t="s">
        <v>2</v>
      </c>
      <c r="S7266" t="s">
        <v>9540</v>
      </c>
      <c r="Z7266" s="4"/>
      <c r="AA7266" t="str">
        <f t="shared" si="565"/>
        <v>x</v>
      </c>
      <c r="AB7266">
        <f t="shared" si="566"/>
        <v>10</v>
      </c>
      <c r="AC7266" t="str">
        <f t="shared" si="567"/>
        <v/>
      </c>
      <c r="AD7266" t="str">
        <f t="shared" si="568"/>
        <v/>
      </c>
      <c r="AE7266" t="str">
        <f t="shared" si="569"/>
        <v/>
      </c>
      <c r="AF7266" t="s">
        <v>17472</v>
      </c>
      <c r="AG7266">
        <v>4</v>
      </c>
      <c r="AH7266" t="s">
        <v>18114</v>
      </c>
      <c r="AI7266">
        <v>0</v>
      </c>
      <c r="AJ7266">
        <v>0</v>
      </c>
      <c r="AK7266">
        <v>0</v>
      </c>
      <c r="AL7266">
        <v>0</v>
      </c>
      <c r="AM7266">
        <v>0</v>
      </c>
      <c r="AN7266">
        <v>-32.533329999999999</v>
      </c>
      <c r="AO7266">
        <v>135.36670000000001</v>
      </c>
      <c r="AP7266" t="s">
        <v>2</v>
      </c>
      <c r="AQ7266" t="s">
        <v>2</v>
      </c>
      <c r="AR7266" t="s">
        <v>18122</v>
      </c>
      <c r="AS7266" t="s">
        <v>19060</v>
      </c>
      <c r="AT7266" t="s">
        <v>19060</v>
      </c>
      <c r="AU7266" t="s">
        <v>9507</v>
      </c>
      <c r="AV7266" t="s">
        <v>9507</v>
      </c>
      <c r="AW7266" t="s">
        <v>9540</v>
      </c>
      <c r="AX7266" t="s">
        <v>2</v>
      </c>
      <c r="AY7266" t="s">
        <v>2</v>
      </c>
      <c r="AZ7266" t="s">
        <v>9540</v>
      </c>
      <c r="BA7266" t="s">
        <v>20901</v>
      </c>
      <c r="BB7266" t="s">
        <v>20902</v>
      </c>
      <c r="BC7266" t="s">
        <v>2</v>
      </c>
      <c r="BD7266" t="s">
        <v>20903</v>
      </c>
      <c r="BE7266" t="s">
        <v>26987</v>
      </c>
      <c r="BF7266" t="s">
        <v>2</v>
      </c>
    </row>
    <row r="7267" spans="1:58" x14ac:dyDescent="0.25">
      <c r="A7267">
        <v>12628</v>
      </c>
      <c r="B7267" t="s">
        <v>2</v>
      </c>
      <c r="C7267" t="s">
        <v>9542</v>
      </c>
      <c r="D7267" t="s">
        <v>9542</v>
      </c>
      <c r="E7267" t="s">
        <v>9543</v>
      </c>
      <c r="F7267" t="s">
        <v>9507</v>
      </c>
      <c r="G7267" t="s">
        <v>9508</v>
      </c>
      <c r="H7267" t="s">
        <v>9534</v>
      </c>
      <c r="I7267" t="s">
        <v>9542</v>
      </c>
      <c r="J7267" t="s">
        <v>2</v>
      </c>
      <c r="K7267" t="s">
        <v>2</v>
      </c>
      <c r="L7267" t="s">
        <v>2</v>
      </c>
      <c r="M7267" t="s">
        <v>2</v>
      </c>
      <c r="N7267" t="s">
        <v>2</v>
      </c>
      <c r="O7267" t="s">
        <v>2</v>
      </c>
      <c r="S7267" t="s">
        <v>9542</v>
      </c>
      <c r="Z7267" s="4"/>
      <c r="AA7267" t="str">
        <f t="shared" si="565"/>
        <v>x</v>
      </c>
      <c r="AB7267">
        <f t="shared" si="566"/>
        <v>10</v>
      </c>
      <c r="AC7267" t="str">
        <f t="shared" si="567"/>
        <v/>
      </c>
      <c r="AD7267" t="str">
        <f t="shared" si="568"/>
        <v/>
      </c>
      <c r="AE7267" t="str">
        <f t="shared" si="569"/>
        <v/>
      </c>
      <c r="AF7267" t="s">
        <v>17472</v>
      </c>
      <c r="AG7267">
        <v>4</v>
      </c>
      <c r="AH7267" t="s">
        <v>18114</v>
      </c>
      <c r="AI7267">
        <v>187.39080999999999</v>
      </c>
      <c r="AJ7267">
        <v>144.66667000000001</v>
      </c>
      <c r="AK7267">
        <v>97</v>
      </c>
      <c r="AL7267">
        <v>924</v>
      </c>
      <c r="AM7267">
        <v>827</v>
      </c>
      <c r="AN7267">
        <v>-34.751109999999997</v>
      </c>
      <c r="AO7267">
        <v>138.76830000000001</v>
      </c>
      <c r="AP7267" t="s">
        <v>2</v>
      </c>
      <c r="AQ7267" t="s">
        <v>1</v>
      </c>
      <c r="AR7267" t="s">
        <v>18122</v>
      </c>
      <c r="AS7267" t="s">
        <v>19060</v>
      </c>
      <c r="AT7267" t="s">
        <v>19060</v>
      </c>
      <c r="AU7267" t="s">
        <v>9507</v>
      </c>
      <c r="AV7267" t="s">
        <v>9507</v>
      </c>
      <c r="AW7267" t="s">
        <v>9542</v>
      </c>
      <c r="AX7267" t="s">
        <v>2</v>
      </c>
      <c r="AY7267" t="s">
        <v>27096</v>
      </c>
      <c r="AZ7267" t="s">
        <v>9542</v>
      </c>
      <c r="BA7267" t="s">
        <v>20911</v>
      </c>
      <c r="BB7267" t="s">
        <v>20912</v>
      </c>
      <c r="BC7267" t="s">
        <v>2</v>
      </c>
      <c r="BD7267" t="s">
        <v>20913</v>
      </c>
      <c r="BE7267" t="s">
        <v>27097</v>
      </c>
      <c r="BF7267" t="s">
        <v>2</v>
      </c>
    </row>
    <row r="7268" spans="1:58" x14ac:dyDescent="0.25">
      <c r="A7268">
        <v>12189</v>
      </c>
      <c r="B7268" t="s">
        <v>2</v>
      </c>
      <c r="C7268" t="s">
        <v>9544</v>
      </c>
      <c r="D7268" t="s">
        <v>9544</v>
      </c>
      <c r="E7268" t="s">
        <v>9545</v>
      </c>
      <c r="F7268" t="s">
        <v>9507</v>
      </c>
      <c r="G7268" t="s">
        <v>9508</v>
      </c>
      <c r="H7268" t="s">
        <v>9544</v>
      </c>
      <c r="I7268" t="s">
        <v>2</v>
      </c>
      <c r="J7268" t="s">
        <v>2</v>
      </c>
      <c r="K7268" t="s">
        <v>2</v>
      </c>
      <c r="L7268" t="s">
        <v>2</v>
      </c>
      <c r="M7268" t="s">
        <v>2</v>
      </c>
      <c r="N7268" t="s">
        <v>2</v>
      </c>
      <c r="O7268" t="s">
        <v>2</v>
      </c>
      <c r="R7268" t="s">
        <v>9544</v>
      </c>
      <c r="Z7268" s="4"/>
      <c r="AA7268" t="str">
        <f t="shared" si="565"/>
        <v>x</v>
      </c>
      <c r="AB7268">
        <f t="shared" si="566"/>
        <v>10</v>
      </c>
      <c r="AC7268" t="str">
        <f t="shared" si="567"/>
        <v/>
      </c>
      <c r="AD7268" t="str">
        <f t="shared" si="568"/>
        <v/>
      </c>
      <c r="AE7268" t="str">
        <f t="shared" si="569"/>
        <v/>
      </c>
      <c r="AF7268" t="s">
        <v>17471</v>
      </c>
      <c r="AG7268">
        <v>3</v>
      </c>
      <c r="AH7268" t="s">
        <v>18114</v>
      </c>
      <c r="AI7268">
        <v>161945.95366999999</v>
      </c>
      <c r="AJ7268">
        <v>37143.586490000002</v>
      </c>
      <c r="AK7268">
        <v>0</v>
      </c>
      <c r="AL7268">
        <v>2208</v>
      </c>
      <c r="AM7268">
        <v>2208</v>
      </c>
      <c r="AN7268">
        <v>-31.666499999999999</v>
      </c>
      <c r="AO7268">
        <v>149.08670000000001</v>
      </c>
      <c r="AP7268" t="s">
        <v>2</v>
      </c>
      <c r="AQ7268" t="s">
        <v>1</v>
      </c>
      <c r="AR7268" t="s">
        <v>18122</v>
      </c>
      <c r="AS7268" t="s">
        <v>22631</v>
      </c>
      <c r="AT7268" t="s">
        <v>22707</v>
      </c>
      <c r="AU7268" t="s">
        <v>9507</v>
      </c>
      <c r="AV7268" t="s">
        <v>9507</v>
      </c>
      <c r="AW7268" t="s">
        <v>9544</v>
      </c>
      <c r="AX7268" t="s">
        <v>24161</v>
      </c>
      <c r="AY7268" t="s">
        <v>2</v>
      </c>
      <c r="AZ7268" t="s">
        <v>9544</v>
      </c>
      <c r="BA7268" t="s">
        <v>19301</v>
      </c>
      <c r="BB7268" t="s">
        <v>24159</v>
      </c>
      <c r="BC7268" t="s">
        <v>24160</v>
      </c>
      <c r="BD7268" t="s">
        <v>19302</v>
      </c>
      <c r="BE7268" t="s">
        <v>24162</v>
      </c>
      <c r="BF7268" t="s">
        <v>2</v>
      </c>
    </row>
    <row r="7269" spans="1:58" x14ac:dyDescent="0.25">
      <c r="A7269">
        <v>15217</v>
      </c>
      <c r="B7269" t="s">
        <v>2</v>
      </c>
      <c r="C7269" t="s">
        <v>9546</v>
      </c>
      <c r="D7269" t="s">
        <v>9546</v>
      </c>
      <c r="E7269" t="s">
        <v>9547</v>
      </c>
      <c r="F7269" t="s">
        <v>9507</v>
      </c>
      <c r="G7269" t="s">
        <v>9508</v>
      </c>
      <c r="H7269" t="s">
        <v>9544</v>
      </c>
      <c r="I7269" t="s">
        <v>9546</v>
      </c>
      <c r="J7269" t="s">
        <v>2</v>
      </c>
      <c r="K7269" t="s">
        <v>2</v>
      </c>
      <c r="L7269" t="s">
        <v>2</v>
      </c>
      <c r="M7269" t="s">
        <v>2</v>
      </c>
      <c r="N7269" t="s">
        <v>2</v>
      </c>
      <c r="O7269" t="s">
        <v>2</v>
      </c>
      <c r="S7269" t="s">
        <v>9546</v>
      </c>
      <c r="Z7269" s="4"/>
      <c r="AA7269" t="str">
        <f t="shared" si="565"/>
        <v>x</v>
      </c>
      <c r="AB7269">
        <f t="shared" si="566"/>
        <v>10</v>
      </c>
      <c r="AC7269" t="str">
        <f t="shared" si="567"/>
        <v/>
      </c>
      <c r="AD7269" t="str">
        <f t="shared" si="568"/>
        <v/>
      </c>
      <c r="AE7269" t="str">
        <f t="shared" si="569"/>
        <v/>
      </c>
      <c r="AF7269" t="s">
        <v>17471</v>
      </c>
      <c r="AG7269">
        <v>4</v>
      </c>
      <c r="AH7269" t="s">
        <v>18112</v>
      </c>
      <c r="AI7269">
        <v>49621.223030000001</v>
      </c>
      <c r="AJ7269">
        <v>11233.68691</v>
      </c>
      <c r="AK7269">
        <v>4</v>
      </c>
      <c r="AL7269">
        <v>1592</v>
      </c>
      <c r="AM7269">
        <v>1588</v>
      </c>
      <c r="AN7269">
        <v>-30.24755</v>
      </c>
      <c r="AO7269">
        <v>151.89109999999999</v>
      </c>
      <c r="AP7269" t="s">
        <v>1</v>
      </c>
      <c r="AQ7269" t="s">
        <v>1</v>
      </c>
      <c r="AR7269" t="s">
        <v>18122</v>
      </c>
      <c r="AS7269" t="s">
        <v>22631</v>
      </c>
      <c r="AT7269" t="s">
        <v>22631</v>
      </c>
      <c r="AU7269" t="s">
        <v>9507</v>
      </c>
      <c r="AV7269" t="s">
        <v>9507</v>
      </c>
      <c r="AW7269" t="s">
        <v>9546</v>
      </c>
      <c r="AX7269" t="s">
        <v>2</v>
      </c>
      <c r="AY7269" t="s">
        <v>2</v>
      </c>
      <c r="AZ7269" t="s">
        <v>9546</v>
      </c>
      <c r="BA7269" t="s">
        <v>2</v>
      </c>
      <c r="BB7269" t="s">
        <v>2</v>
      </c>
      <c r="BC7269" t="s">
        <v>2</v>
      </c>
      <c r="BD7269" t="s">
        <v>2</v>
      </c>
      <c r="BE7269" t="s">
        <v>2</v>
      </c>
      <c r="BF7269" t="s">
        <v>2</v>
      </c>
    </row>
    <row r="7270" spans="1:58" x14ac:dyDescent="0.25">
      <c r="A7270">
        <v>19826</v>
      </c>
      <c r="B7270" t="s">
        <v>2</v>
      </c>
      <c r="C7270" t="s">
        <v>12506</v>
      </c>
      <c r="D7270" t="s">
        <v>12506</v>
      </c>
      <c r="E7270" t="s">
        <v>12507</v>
      </c>
      <c r="F7270" t="s">
        <v>9507</v>
      </c>
      <c r="G7270" t="s">
        <v>9508</v>
      </c>
      <c r="H7270" t="s">
        <v>9544</v>
      </c>
      <c r="I7270" t="s">
        <v>9546</v>
      </c>
      <c r="J7270" t="s">
        <v>12506</v>
      </c>
      <c r="K7270" t="s">
        <v>2</v>
      </c>
      <c r="L7270" t="s">
        <v>2</v>
      </c>
      <c r="M7270" t="s">
        <v>2</v>
      </c>
      <c r="N7270" t="s">
        <v>2</v>
      </c>
      <c r="O7270" t="s">
        <v>2</v>
      </c>
      <c r="T7270" t="s">
        <v>12506</v>
      </c>
      <c r="Z7270" s="4"/>
      <c r="AA7270" t="str">
        <f t="shared" si="565"/>
        <v>x</v>
      </c>
      <c r="AB7270">
        <f t="shared" si="566"/>
        <v>10</v>
      </c>
      <c r="AC7270" t="str">
        <f t="shared" si="567"/>
        <v/>
      </c>
      <c r="AD7270" t="str">
        <f t="shared" si="568"/>
        <v/>
      </c>
      <c r="AE7270" t="str">
        <f t="shared" si="569"/>
        <v/>
      </c>
      <c r="AF7270" t="s">
        <v>17472</v>
      </c>
      <c r="AG7270">
        <v>5</v>
      </c>
      <c r="AH7270" t="s">
        <v>18114</v>
      </c>
      <c r="AI7270">
        <v>633.39683000000002</v>
      </c>
      <c r="AJ7270">
        <v>298.39902999999998</v>
      </c>
      <c r="AK7270">
        <v>92</v>
      </c>
      <c r="AL7270">
        <v>711</v>
      </c>
      <c r="AM7270">
        <v>619</v>
      </c>
      <c r="AN7270">
        <v>-26.33079</v>
      </c>
      <c r="AO7270">
        <v>152.44640000000001</v>
      </c>
      <c r="AP7270" t="s">
        <v>2</v>
      </c>
      <c r="AQ7270" t="s">
        <v>1</v>
      </c>
      <c r="AR7270" t="s">
        <v>18122</v>
      </c>
      <c r="AS7270" t="s">
        <v>22631</v>
      </c>
      <c r="AT7270" t="s">
        <v>22631</v>
      </c>
      <c r="AU7270" t="s">
        <v>9507</v>
      </c>
      <c r="AV7270" t="s">
        <v>9507</v>
      </c>
      <c r="AW7270" t="s">
        <v>12506</v>
      </c>
      <c r="AX7270" t="s">
        <v>2</v>
      </c>
      <c r="AY7270" t="s">
        <v>2</v>
      </c>
      <c r="AZ7270" t="s">
        <v>12506</v>
      </c>
      <c r="BA7270" t="s">
        <v>2</v>
      </c>
      <c r="BB7270" t="s">
        <v>2</v>
      </c>
      <c r="BC7270" t="s">
        <v>2</v>
      </c>
      <c r="BD7270" t="s">
        <v>2</v>
      </c>
      <c r="BE7270" t="s">
        <v>2</v>
      </c>
      <c r="BF7270" t="s">
        <v>2</v>
      </c>
    </row>
    <row r="7271" spans="1:58" x14ac:dyDescent="0.25">
      <c r="A7271">
        <v>19825</v>
      </c>
      <c r="B7271" t="s">
        <v>2</v>
      </c>
      <c r="C7271" t="s">
        <v>12508</v>
      </c>
      <c r="D7271" t="s">
        <v>12508</v>
      </c>
      <c r="E7271" t="s">
        <v>12509</v>
      </c>
      <c r="F7271" t="s">
        <v>9507</v>
      </c>
      <c r="G7271" t="s">
        <v>9508</v>
      </c>
      <c r="H7271" t="s">
        <v>9544</v>
      </c>
      <c r="I7271" t="s">
        <v>9546</v>
      </c>
      <c r="J7271" t="s">
        <v>12508</v>
      </c>
      <c r="K7271" t="s">
        <v>2</v>
      </c>
      <c r="L7271" t="s">
        <v>2</v>
      </c>
      <c r="M7271" t="s">
        <v>2</v>
      </c>
      <c r="N7271" t="s">
        <v>2</v>
      </c>
      <c r="O7271" t="s">
        <v>2</v>
      </c>
      <c r="T7271" t="s">
        <v>12508</v>
      </c>
      <c r="Z7271" s="4"/>
      <c r="AA7271" t="str">
        <f t="shared" si="565"/>
        <v>x</v>
      </c>
      <c r="AC7271" t="str">
        <f t="shared" si="567"/>
        <v/>
      </c>
      <c r="AD7271" t="str">
        <f t="shared" si="568"/>
        <v/>
      </c>
      <c r="AE7271" t="str">
        <f t="shared" si="569"/>
        <v/>
      </c>
      <c r="AF7271" t="s">
        <v>17472</v>
      </c>
      <c r="AG7271">
        <v>5</v>
      </c>
      <c r="AH7271" t="s">
        <v>18114</v>
      </c>
      <c r="AI7271">
        <v>267.40163999999999</v>
      </c>
      <c r="AJ7271">
        <v>166.77182999999999</v>
      </c>
      <c r="AK7271">
        <v>148</v>
      </c>
      <c r="AL7271">
        <v>803</v>
      </c>
      <c r="AM7271">
        <v>655</v>
      </c>
      <c r="AN7271">
        <v>-27.357410000000002</v>
      </c>
      <c r="AO7271">
        <v>152.18170000000001</v>
      </c>
      <c r="AP7271" t="s">
        <v>2</v>
      </c>
      <c r="AQ7271" t="s">
        <v>1</v>
      </c>
      <c r="AR7271" t="s">
        <v>18122</v>
      </c>
      <c r="AS7271" t="s">
        <v>22631</v>
      </c>
      <c r="AT7271" t="s">
        <v>22631</v>
      </c>
      <c r="AU7271" t="s">
        <v>9507</v>
      </c>
      <c r="AV7271" t="s">
        <v>9507</v>
      </c>
      <c r="AW7271" t="s">
        <v>12508</v>
      </c>
      <c r="AX7271" t="s">
        <v>2</v>
      </c>
      <c r="AY7271" t="s">
        <v>2</v>
      </c>
      <c r="AZ7271" t="s">
        <v>12508</v>
      </c>
      <c r="BA7271" t="s">
        <v>2</v>
      </c>
      <c r="BB7271" t="s">
        <v>2</v>
      </c>
      <c r="BC7271" t="s">
        <v>2</v>
      </c>
      <c r="BD7271" t="s">
        <v>2</v>
      </c>
      <c r="BE7271" t="s">
        <v>2</v>
      </c>
      <c r="BF7271" t="s">
        <v>2</v>
      </c>
    </row>
    <row r="7272" spans="1:58" x14ac:dyDescent="0.25">
      <c r="A7272">
        <v>14412</v>
      </c>
      <c r="B7272" t="s">
        <v>2</v>
      </c>
      <c r="C7272" t="s">
        <v>9548</v>
      </c>
      <c r="D7272" t="s">
        <v>9548</v>
      </c>
      <c r="E7272" t="s">
        <v>9549</v>
      </c>
      <c r="F7272" t="s">
        <v>9507</v>
      </c>
      <c r="G7272" t="s">
        <v>9508</v>
      </c>
      <c r="H7272" t="s">
        <v>9544</v>
      </c>
      <c r="I7272" t="s">
        <v>9546</v>
      </c>
      <c r="J7272" t="s">
        <v>9548</v>
      </c>
      <c r="K7272" t="s">
        <v>2</v>
      </c>
      <c r="L7272" t="s">
        <v>2</v>
      </c>
      <c r="M7272" t="s">
        <v>2</v>
      </c>
      <c r="N7272" t="s">
        <v>2</v>
      </c>
      <c r="O7272" t="s">
        <v>2</v>
      </c>
      <c r="T7272" t="s">
        <v>9548</v>
      </c>
      <c r="Z7272" s="4"/>
      <c r="AA7272" t="str">
        <f t="shared" si="565"/>
        <v>x</v>
      </c>
      <c r="AB7272">
        <f t="shared" ref="AB7272:AB7335" si="570">IF(ISERROR(MATCH(AA7272,F7272:O7272,)),10,(MATCH(AA7272,F7272:O7272,)))</f>
        <v>10</v>
      </c>
      <c r="AC7272" t="str">
        <f t="shared" si="567"/>
        <v/>
      </c>
      <c r="AD7272" t="str">
        <f t="shared" si="568"/>
        <v/>
      </c>
      <c r="AE7272" t="str">
        <f t="shared" si="569"/>
        <v/>
      </c>
      <c r="AF7272" t="s">
        <v>17472</v>
      </c>
      <c r="AG7272">
        <v>5</v>
      </c>
      <c r="AH7272" t="s">
        <v>18114</v>
      </c>
      <c r="AI7272">
        <v>115.98547000000001</v>
      </c>
      <c r="AJ7272">
        <v>67.402990000000003</v>
      </c>
      <c r="AK7272">
        <v>98</v>
      </c>
      <c r="AL7272">
        <v>654</v>
      </c>
      <c r="AM7272">
        <v>556</v>
      </c>
      <c r="AN7272">
        <v>-26.66902</v>
      </c>
      <c r="AO7272">
        <v>152.75479999999999</v>
      </c>
      <c r="AP7272" t="s">
        <v>2</v>
      </c>
      <c r="AQ7272" t="s">
        <v>1</v>
      </c>
      <c r="AR7272" t="s">
        <v>18122</v>
      </c>
      <c r="AS7272" t="s">
        <v>22631</v>
      </c>
      <c r="AT7272" t="s">
        <v>22631</v>
      </c>
      <c r="AU7272" t="s">
        <v>9507</v>
      </c>
      <c r="AV7272" t="s">
        <v>9507</v>
      </c>
      <c r="AW7272" t="s">
        <v>9548</v>
      </c>
      <c r="AX7272" t="s">
        <v>2</v>
      </c>
      <c r="AY7272" t="s">
        <v>2</v>
      </c>
      <c r="AZ7272" t="s">
        <v>9548</v>
      </c>
      <c r="BA7272" t="s">
        <v>2</v>
      </c>
      <c r="BB7272" t="s">
        <v>2</v>
      </c>
      <c r="BC7272" t="s">
        <v>2</v>
      </c>
      <c r="BD7272" t="s">
        <v>2</v>
      </c>
      <c r="BE7272" t="s">
        <v>2</v>
      </c>
      <c r="BF7272" t="s">
        <v>2</v>
      </c>
    </row>
    <row r="7273" spans="1:58" x14ac:dyDescent="0.25">
      <c r="A7273">
        <v>14420</v>
      </c>
      <c r="B7273" t="s">
        <v>2</v>
      </c>
      <c r="C7273" t="s">
        <v>9550</v>
      </c>
      <c r="D7273" t="s">
        <v>9550</v>
      </c>
      <c r="E7273" t="s">
        <v>9551</v>
      </c>
      <c r="F7273" t="s">
        <v>9507</v>
      </c>
      <c r="G7273" t="s">
        <v>9508</v>
      </c>
      <c r="H7273" t="s">
        <v>9544</v>
      </c>
      <c r="I7273" t="s">
        <v>9546</v>
      </c>
      <c r="J7273" t="s">
        <v>9550</v>
      </c>
      <c r="K7273" t="s">
        <v>2</v>
      </c>
      <c r="L7273" t="s">
        <v>2</v>
      </c>
      <c r="M7273" t="s">
        <v>2</v>
      </c>
      <c r="N7273" t="s">
        <v>2</v>
      </c>
      <c r="O7273" t="s">
        <v>2</v>
      </c>
      <c r="T7273" t="s">
        <v>9550</v>
      </c>
      <c r="Z7273" s="4"/>
      <c r="AA7273" t="str">
        <f t="shared" si="565"/>
        <v>x</v>
      </c>
      <c r="AB7273">
        <f t="shared" si="570"/>
        <v>10</v>
      </c>
      <c r="AC7273" t="str">
        <f t="shared" si="567"/>
        <v/>
      </c>
      <c r="AD7273" t="str">
        <f t="shared" si="568"/>
        <v/>
      </c>
      <c r="AE7273" t="str">
        <f t="shared" si="569"/>
        <v/>
      </c>
      <c r="AF7273" t="s">
        <v>17472</v>
      </c>
      <c r="AG7273">
        <v>5</v>
      </c>
      <c r="AH7273" t="s">
        <v>18114</v>
      </c>
      <c r="AI7273">
        <v>214.75011000000001</v>
      </c>
      <c r="AJ7273">
        <v>83.264619999999994</v>
      </c>
      <c r="AK7273">
        <v>546</v>
      </c>
      <c r="AL7273">
        <v>1142</v>
      </c>
      <c r="AM7273">
        <v>596</v>
      </c>
      <c r="AN7273">
        <v>-26.866849999999999</v>
      </c>
      <c r="AO7273">
        <v>151.58799999999999</v>
      </c>
      <c r="AP7273" t="s">
        <v>2</v>
      </c>
      <c r="AQ7273" t="s">
        <v>1</v>
      </c>
      <c r="AR7273" t="s">
        <v>18122</v>
      </c>
      <c r="AS7273" t="s">
        <v>22631</v>
      </c>
      <c r="AT7273" t="s">
        <v>22631</v>
      </c>
      <c r="AU7273" t="s">
        <v>9507</v>
      </c>
      <c r="AV7273" t="s">
        <v>9507</v>
      </c>
      <c r="AW7273" t="s">
        <v>9550</v>
      </c>
      <c r="AX7273" t="s">
        <v>2</v>
      </c>
      <c r="AY7273" t="s">
        <v>2</v>
      </c>
      <c r="AZ7273" t="s">
        <v>9550</v>
      </c>
      <c r="BA7273" t="s">
        <v>19933</v>
      </c>
      <c r="BB7273" t="s">
        <v>19934</v>
      </c>
      <c r="BC7273" t="s">
        <v>19935</v>
      </c>
      <c r="BD7273" t="s">
        <v>2</v>
      </c>
      <c r="BE7273" t="s">
        <v>25603</v>
      </c>
      <c r="BF7273" t="s">
        <v>2</v>
      </c>
    </row>
    <row r="7274" spans="1:58" x14ac:dyDescent="0.25">
      <c r="A7274">
        <v>14413</v>
      </c>
      <c r="B7274" t="s">
        <v>2</v>
      </c>
      <c r="C7274" t="s">
        <v>9552</v>
      </c>
      <c r="D7274" t="s">
        <v>9552</v>
      </c>
      <c r="E7274" t="s">
        <v>9553</v>
      </c>
      <c r="F7274" t="s">
        <v>9507</v>
      </c>
      <c r="G7274" t="s">
        <v>9508</v>
      </c>
      <c r="H7274" t="s">
        <v>9544</v>
      </c>
      <c r="I7274" t="s">
        <v>9546</v>
      </c>
      <c r="J7274" t="s">
        <v>9552</v>
      </c>
      <c r="K7274" t="s">
        <v>2</v>
      </c>
      <c r="L7274" t="s">
        <v>2</v>
      </c>
      <c r="M7274" t="s">
        <v>2</v>
      </c>
      <c r="N7274" t="s">
        <v>2</v>
      </c>
      <c r="O7274" t="s">
        <v>2</v>
      </c>
      <c r="T7274" t="s">
        <v>9552</v>
      </c>
      <c r="Z7274" s="4"/>
      <c r="AA7274" t="str">
        <f t="shared" si="565"/>
        <v>x</v>
      </c>
      <c r="AB7274">
        <f t="shared" si="570"/>
        <v>10</v>
      </c>
      <c r="AC7274" t="str">
        <f t="shared" si="567"/>
        <v/>
      </c>
      <c r="AD7274" t="str">
        <f t="shared" si="568"/>
        <v/>
      </c>
      <c r="AE7274" t="str">
        <f t="shared" si="569"/>
        <v/>
      </c>
      <c r="AF7274" t="s">
        <v>17472</v>
      </c>
      <c r="AG7274">
        <v>5</v>
      </c>
      <c r="AH7274" t="s">
        <v>18114</v>
      </c>
      <c r="AI7274">
        <v>877.14833999999996</v>
      </c>
      <c r="AJ7274">
        <v>357.03447999999997</v>
      </c>
      <c r="AK7274">
        <v>78</v>
      </c>
      <c r="AL7274">
        <v>860</v>
      </c>
      <c r="AM7274">
        <v>782</v>
      </c>
      <c r="AN7274">
        <v>-26.716809999999999</v>
      </c>
      <c r="AO7274">
        <v>152.62010000000001</v>
      </c>
      <c r="AP7274" t="s">
        <v>2</v>
      </c>
      <c r="AQ7274" t="s">
        <v>1</v>
      </c>
      <c r="AR7274" t="s">
        <v>18122</v>
      </c>
      <c r="AS7274" t="s">
        <v>22631</v>
      </c>
      <c r="AT7274" t="s">
        <v>22631</v>
      </c>
      <c r="AU7274" t="s">
        <v>9507</v>
      </c>
      <c r="AV7274" t="s">
        <v>9507</v>
      </c>
      <c r="AW7274" t="s">
        <v>9552</v>
      </c>
      <c r="AX7274" t="s">
        <v>2</v>
      </c>
      <c r="AY7274" t="s">
        <v>2</v>
      </c>
      <c r="AZ7274" t="s">
        <v>9552</v>
      </c>
      <c r="BA7274" t="s">
        <v>2</v>
      </c>
      <c r="BB7274" t="s">
        <v>2</v>
      </c>
      <c r="BC7274" t="s">
        <v>2</v>
      </c>
      <c r="BD7274" t="s">
        <v>2</v>
      </c>
      <c r="BE7274" t="s">
        <v>2</v>
      </c>
      <c r="BF7274" t="s">
        <v>2</v>
      </c>
    </row>
    <row r="7275" spans="1:58" x14ac:dyDescent="0.25">
      <c r="A7275">
        <v>14408</v>
      </c>
      <c r="B7275" t="s">
        <v>2</v>
      </c>
      <c r="C7275" t="s">
        <v>9554</v>
      </c>
      <c r="D7275" t="s">
        <v>9554</v>
      </c>
      <c r="E7275" t="s">
        <v>9555</v>
      </c>
      <c r="F7275" t="s">
        <v>9507</v>
      </c>
      <c r="G7275" t="s">
        <v>9508</v>
      </c>
      <c r="H7275" t="s">
        <v>9544</v>
      </c>
      <c r="I7275" t="s">
        <v>9546</v>
      </c>
      <c r="J7275" t="s">
        <v>9554</v>
      </c>
      <c r="K7275" t="s">
        <v>2</v>
      </c>
      <c r="L7275" t="s">
        <v>2</v>
      </c>
      <c r="M7275" t="s">
        <v>2</v>
      </c>
      <c r="N7275" t="s">
        <v>2</v>
      </c>
      <c r="O7275" t="s">
        <v>2</v>
      </c>
      <c r="T7275" t="s">
        <v>9554</v>
      </c>
      <c r="Z7275" s="4"/>
      <c r="AA7275" t="str">
        <f t="shared" si="565"/>
        <v>x</v>
      </c>
      <c r="AB7275">
        <f t="shared" si="570"/>
        <v>10</v>
      </c>
      <c r="AC7275" t="str">
        <f t="shared" si="567"/>
        <v/>
      </c>
      <c r="AD7275" t="str">
        <f t="shared" si="568"/>
        <v/>
      </c>
      <c r="AE7275" t="str">
        <f t="shared" si="569"/>
        <v/>
      </c>
      <c r="AF7275" t="s">
        <v>17472</v>
      </c>
      <c r="AG7275">
        <v>5</v>
      </c>
      <c r="AH7275" t="s">
        <v>18114</v>
      </c>
      <c r="AI7275">
        <v>925.05529999999999</v>
      </c>
      <c r="AJ7275">
        <v>297.96292999999997</v>
      </c>
      <c r="AK7275">
        <v>44</v>
      </c>
      <c r="AL7275">
        <v>771</v>
      </c>
      <c r="AM7275">
        <v>727</v>
      </c>
      <c r="AN7275">
        <v>-27.205770000000001</v>
      </c>
      <c r="AO7275">
        <v>152.7106</v>
      </c>
      <c r="AP7275" t="s">
        <v>2</v>
      </c>
      <c r="AQ7275" t="s">
        <v>1</v>
      </c>
      <c r="AR7275" t="s">
        <v>18122</v>
      </c>
      <c r="AS7275" t="s">
        <v>22631</v>
      </c>
      <c r="AT7275" t="s">
        <v>22631</v>
      </c>
      <c r="AU7275" t="s">
        <v>9507</v>
      </c>
      <c r="AV7275" t="s">
        <v>9507</v>
      </c>
      <c r="AW7275" t="s">
        <v>9554</v>
      </c>
      <c r="AX7275" t="s">
        <v>2</v>
      </c>
      <c r="AY7275" t="s">
        <v>2</v>
      </c>
      <c r="AZ7275" t="s">
        <v>9554</v>
      </c>
      <c r="BA7275" t="s">
        <v>2</v>
      </c>
      <c r="BB7275" t="s">
        <v>2</v>
      </c>
      <c r="BC7275" t="s">
        <v>2</v>
      </c>
      <c r="BD7275" t="s">
        <v>2</v>
      </c>
      <c r="BE7275" t="s">
        <v>2</v>
      </c>
      <c r="BF7275" t="s">
        <v>2</v>
      </c>
    </row>
    <row r="7276" spans="1:58" x14ac:dyDescent="0.25">
      <c r="A7276">
        <v>14411</v>
      </c>
      <c r="B7276" t="s">
        <v>2</v>
      </c>
      <c r="C7276" t="s">
        <v>9556</v>
      </c>
      <c r="D7276" t="s">
        <v>9556</v>
      </c>
      <c r="E7276" t="s">
        <v>9557</v>
      </c>
      <c r="F7276" t="s">
        <v>9507</v>
      </c>
      <c r="G7276" t="s">
        <v>9508</v>
      </c>
      <c r="H7276" t="s">
        <v>9544</v>
      </c>
      <c r="I7276" t="s">
        <v>9546</v>
      </c>
      <c r="J7276" t="s">
        <v>9556</v>
      </c>
      <c r="K7276" t="s">
        <v>2</v>
      </c>
      <c r="L7276" t="s">
        <v>2</v>
      </c>
      <c r="M7276" t="s">
        <v>2</v>
      </c>
      <c r="N7276" t="s">
        <v>2</v>
      </c>
      <c r="O7276" t="s">
        <v>2</v>
      </c>
      <c r="T7276" t="s">
        <v>9556</v>
      </c>
      <c r="Z7276" s="4"/>
      <c r="AA7276" t="str">
        <f t="shared" si="565"/>
        <v>x</v>
      </c>
      <c r="AB7276">
        <f t="shared" si="570"/>
        <v>10</v>
      </c>
      <c r="AC7276" t="str">
        <f t="shared" si="567"/>
        <v/>
      </c>
      <c r="AD7276" t="str">
        <f t="shared" si="568"/>
        <v/>
      </c>
      <c r="AE7276" t="str">
        <f t="shared" si="569"/>
        <v/>
      </c>
      <c r="AF7276" t="s">
        <v>17472</v>
      </c>
      <c r="AG7276">
        <v>5</v>
      </c>
      <c r="AH7276" t="s">
        <v>18114</v>
      </c>
      <c r="AI7276">
        <v>51.198830000000001</v>
      </c>
      <c r="AJ7276">
        <v>36.343020000000003</v>
      </c>
      <c r="AK7276">
        <v>50</v>
      </c>
      <c r="AL7276">
        <v>464</v>
      </c>
      <c r="AM7276">
        <v>414</v>
      </c>
      <c r="AN7276">
        <v>-26.770790000000002</v>
      </c>
      <c r="AO7276">
        <v>152.91650000000001</v>
      </c>
      <c r="AP7276" t="s">
        <v>2</v>
      </c>
      <c r="AQ7276" t="s">
        <v>1</v>
      </c>
      <c r="AR7276" t="s">
        <v>18122</v>
      </c>
      <c r="AS7276" t="s">
        <v>22631</v>
      </c>
      <c r="AT7276" t="s">
        <v>22631</v>
      </c>
      <c r="AU7276" t="s">
        <v>9507</v>
      </c>
      <c r="AV7276" t="s">
        <v>9507</v>
      </c>
      <c r="AW7276" t="s">
        <v>9556</v>
      </c>
      <c r="AX7276" t="s">
        <v>2</v>
      </c>
      <c r="AY7276" t="s">
        <v>2</v>
      </c>
      <c r="AZ7276" t="s">
        <v>9556</v>
      </c>
      <c r="BA7276" t="s">
        <v>22391</v>
      </c>
      <c r="BB7276" t="s">
        <v>22392</v>
      </c>
      <c r="BC7276" t="s">
        <v>2</v>
      </c>
      <c r="BD7276" t="s">
        <v>22393</v>
      </c>
      <c r="BE7276" t="s">
        <v>2</v>
      </c>
      <c r="BF7276" t="s">
        <v>2</v>
      </c>
    </row>
    <row r="7277" spans="1:58" x14ac:dyDescent="0.25">
      <c r="A7277">
        <v>12643</v>
      </c>
      <c r="B7277" t="s">
        <v>2</v>
      </c>
      <c r="C7277" t="s">
        <v>9558</v>
      </c>
      <c r="D7277" t="s">
        <v>9558</v>
      </c>
      <c r="E7277" t="s">
        <v>9559</v>
      </c>
      <c r="F7277" t="s">
        <v>9507</v>
      </c>
      <c r="G7277" t="s">
        <v>9508</v>
      </c>
      <c r="H7277" t="s">
        <v>9544</v>
      </c>
      <c r="I7277" t="s">
        <v>9546</v>
      </c>
      <c r="J7277" t="s">
        <v>9558</v>
      </c>
      <c r="K7277" t="s">
        <v>2</v>
      </c>
      <c r="L7277" t="s">
        <v>2</v>
      </c>
      <c r="M7277" t="s">
        <v>2</v>
      </c>
      <c r="N7277" t="s">
        <v>2</v>
      </c>
      <c r="O7277" t="s">
        <v>2</v>
      </c>
      <c r="T7277" t="s">
        <v>9558</v>
      </c>
      <c r="Z7277" s="4"/>
      <c r="AA7277" t="str">
        <f t="shared" si="565"/>
        <v>x</v>
      </c>
      <c r="AB7277">
        <f t="shared" si="570"/>
        <v>10</v>
      </c>
      <c r="AC7277" t="str">
        <f t="shared" si="567"/>
        <v/>
      </c>
      <c r="AD7277" t="str">
        <f t="shared" si="568"/>
        <v/>
      </c>
      <c r="AE7277" t="str">
        <f t="shared" si="569"/>
        <v/>
      </c>
      <c r="AF7277" t="s">
        <v>17471</v>
      </c>
      <c r="AG7277">
        <v>5</v>
      </c>
      <c r="AH7277" t="s">
        <v>18114</v>
      </c>
      <c r="AI7277">
        <v>8901.6922500000001</v>
      </c>
      <c r="AJ7277">
        <v>1442.2630899999999</v>
      </c>
      <c r="AK7277">
        <v>12</v>
      </c>
      <c r="AL7277">
        <v>1592</v>
      </c>
      <c r="AM7277">
        <v>1580</v>
      </c>
      <c r="AN7277">
        <v>-31.94726</v>
      </c>
      <c r="AO7277">
        <v>151.57740000000001</v>
      </c>
      <c r="AP7277" t="s">
        <v>2</v>
      </c>
      <c r="AQ7277" t="s">
        <v>1</v>
      </c>
      <c r="AR7277" t="s">
        <v>18122</v>
      </c>
      <c r="AS7277" t="s">
        <v>22631</v>
      </c>
      <c r="AT7277" t="s">
        <v>22631</v>
      </c>
      <c r="AU7277" t="s">
        <v>9507</v>
      </c>
      <c r="AV7277" t="s">
        <v>9507</v>
      </c>
      <c r="AW7277" t="s">
        <v>9558</v>
      </c>
      <c r="AX7277" t="s">
        <v>2</v>
      </c>
      <c r="AY7277" t="s">
        <v>2</v>
      </c>
      <c r="AZ7277" t="s">
        <v>9558</v>
      </c>
      <c r="BA7277" t="s">
        <v>19653</v>
      </c>
      <c r="BB7277" t="s">
        <v>2</v>
      </c>
      <c r="BC7277" t="s">
        <v>2</v>
      </c>
      <c r="BD7277" t="s">
        <v>2</v>
      </c>
      <c r="BE7277" t="s">
        <v>2</v>
      </c>
      <c r="BF7277" t="s">
        <v>2</v>
      </c>
    </row>
    <row r="7278" spans="1:58" x14ac:dyDescent="0.25">
      <c r="A7278">
        <v>14391</v>
      </c>
      <c r="B7278" t="s">
        <v>2</v>
      </c>
      <c r="C7278" t="s">
        <v>9560</v>
      </c>
      <c r="D7278" t="s">
        <v>9560</v>
      </c>
      <c r="E7278" t="s">
        <v>9561</v>
      </c>
      <c r="F7278" t="s">
        <v>9507</v>
      </c>
      <c r="G7278" t="s">
        <v>9508</v>
      </c>
      <c r="H7278" t="s">
        <v>9544</v>
      </c>
      <c r="I7278" t="s">
        <v>9546</v>
      </c>
      <c r="J7278" t="s">
        <v>9558</v>
      </c>
      <c r="K7278" t="s">
        <v>9560</v>
      </c>
      <c r="L7278" t="s">
        <v>2</v>
      </c>
      <c r="M7278" t="s">
        <v>2</v>
      </c>
      <c r="N7278" t="s">
        <v>2</v>
      </c>
      <c r="O7278" t="s">
        <v>2</v>
      </c>
      <c r="U7278" t="s">
        <v>9560</v>
      </c>
      <c r="Z7278" s="4"/>
      <c r="AA7278" t="str">
        <f t="shared" si="565"/>
        <v>x</v>
      </c>
      <c r="AB7278">
        <f t="shared" si="570"/>
        <v>10</v>
      </c>
      <c r="AC7278" t="str">
        <f t="shared" si="567"/>
        <v/>
      </c>
      <c r="AD7278" t="str">
        <f t="shared" si="568"/>
        <v/>
      </c>
      <c r="AE7278" t="str">
        <f t="shared" si="569"/>
        <v/>
      </c>
      <c r="AF7278" t="s">
        <v>17472</v>
      </c>
      <c r="AG7278">
        <v>6</v>
      </c>
      <c r="AH7278" t="s">
        <v>18114</v>
      </c>
      <c r="AI7278">
        <v>1579.9929500000001</v>
      </c>
      <c r="AJ7278">
        <v>205.38023000000001</v>
      </c>
      <c r="AK7278">
        <v>131</v>
      </c>
      <c r="AL7278">
        <v>1592</v>
      </c>
      <c r="AM7278">
        <v>1461</v>
      </c>
      <c r="AN7278">
        <v>-31.968209999999999</v>
      </c>
      <c r="AO7278">
        <v>151.6523</v>
      </c>
      <c r="AP7278" t="s">
        <v>2</v>
      </c>
      <c r="AQ7278" t="s">
        <v>1</v>
      </c>
      <c r="AR7278" t="s">
        <v>18122</v>
      </c>
      <c r="AS7278" t="s">
        <v>22631</v>
      </c>
      <c r="AT7278" t="s">
        <v>22631</v>
      </c>
      <c r="AU7278" t="s">
        <v>9507</v>
      </c>
      <c r="AV7278" t="s">
        <v>9507</v>
      </c>
      <c r="AW7278" t="s">
        <v>9560</v>
      </c>
      <c r="AX7278" t="s">
        <v>2</v>
      </c>
      <c r="AY7278" t="s">
        <v>2</v>
      </c>
      <c r="AZ7278" t="s">
        <v>9560</v>
      </c>
      <c r="BA7278" t="s">
        <v>2</v>
      </c>
      <c r="BB7278" t="s">
        <v>2</v>
      </c>
      <c r="BC7278" t="s">
        <v>2</v>
      </c>
      <c r="BD7278" t="s">
        <v>2</v>
      </c>
      <c r="BE7278" t="s">
        <v>2</v>
      </c>
      <c r="BF7278" t="s">
        <v>2</v>
      </c>
    </row>
    <row r="7279" spans="1:58" x14ac:dyDescent="0.25">
      <c r="A7279">
        <v>20941</v>
      </c>
      <c r="B7279" t="s">
        <v>2</v>
      </c>
      <c r="C7279" t="s">
        <v>15052</v>
      </c>
      <c r="D7279" t="s">
        <v>15052</v>
      </c>
      <c r="E7279" t="s">
        <v>15053</v>
      </c>
      <c r="F7279" t="s">
        <v>9507</v>
      </c>
      <c r="G7279" t="s">
        <v>9508</v>
      </c>
      <c r="H7279" t="s">
        <v>9544</v>
      </c>
      <c r="I7279" t="s">
        <v>9546</v>
      </c>
      <c r="J7279" t="s">
        <v>9558</v>
      </c>
      <c r="K7279" t="s">
        <v>15052</v>
      </c>
      <c r="L7279" t="s">
        <v>2</v>
      </c>
      <c r="M7279" t="s">
        <v>2</v>
      </c>
      <c r="N7279" t="s">
        <v>2</v>
      </c>
      <c r="O7279" t="s">
        <v>2</v>
      </c>
      <c r="U7279" t="s">
        <v>15052</v>
      </c>
      <c r="Z7279" s="4"/>
      <c r="AA7279" t="str">
        <f t="shared" si="565"/>
        <v>x</v>
      </c>
      <c r="AB7279">
        <f t="shared" si="570"/>
        <v>10</v>
      </c>
      <c r="AC7279" t="str">
        <f t="shared" si="567"/>
        <v/>
      </c>
      <c r="AD7279" t="str">
        <f t="shared" si="568"/>
        <v/>
      </c>
      <c r="AE7279" t="str">
        <f t="shared" si="569"/>
        <v/>
      </c>
      <c r="AF7279" t="s">
        <v>17472</v>
      </c>
      <c r="AG7279">
        <v>6</v>
      </c>
      <c r="AH7279" t="s">
        <v>20156</v>
      </c>
      <c r="AI7279">
        <v>7321.6993000000002</v>
      </c>
      <c r="AJ7279">
        <v>1541.9813799999999</v>
      </c>
      <c r="AK7279">
        <v>12</v>
      </c>
      <c r="AL7279">
        <v>1541</v>
      </c>
      <c r="AM7279">
        <v>1529</v>
      </c>
      <c r="AN7279">
        <v>-31.942720000000001</v>
      </c>
      <c r="AO7279">
        <v>151.56110000000001</v>
      </c>
      <c r="AP7279" t="s">
        <v>2</v>
      </c>
      <c r="AQ7279" t="s">
        <v>1</v>
      </c>
      <c r="AR7279" t="s">
        <v>18122</v>
      </c>
      <c r="AS7279" t="s">
        <v>22631</v>
      </c>
      <c r="AT7279" t="s">
        <v>22631</v>
      </c>
      <c r="AU7279" t="s">
        <v>9507</v>
      </c>
      <c r="AV7279" t="s">
        <v>9507</v>
      </c>
      <c r="AW7279" t="s">
        <v>15052</v>
      </c>
      <c r="AX7279" t="s">
        <v>2</v>
      </c>
      <c r="AY7279" t="s">
        <v>2</v>
      </c>
      <c r="AZ7279" t="s">
        <v>2</v>
      </c>
      <c r="BA7279" t="s">
        <v>2</v>
      </c>
      <c r="BB7279" t="s">
        <v>2</v>
      </c>
      <c r="BC7279" t="s">
        <v>2</v>
      </c>
      <c r="BD7279" t="s">
        <v>2</v>
      </c>
      <c r="BE7279" t="s">
        <v>2</v>
      </c>
      <c r="BF7279" t="s">
        <v>2</v>
      </c>
    </row>
    <row r="7280" spans="1:58" x14ac:dyDescent="0.25">
      <c r="A7280">
        <v>14399</v>
      </c>
      <c r="B7280" t="s">
        <v>2</v>
      </c>
      <c r="C7280" t="s">
        <v>9562</v>
      </c>
      <c r="D7280" t="s">
        <v>9562</v>
      </c>
      <c r="E7280" t="s">
        <v>9563</v>
      </c>
      <c r="F7280" t="s">
        <v>9507</v>
      </c>
      <c r="G7280" t="s">
        <v>9508</v>
      </c>
      <c r="H7280" t="s">
        <v>9544</v>
      </c>
      <c r="I7280" t="s">
        <v>9546</v>
      </c>
      <c r="J7280" t="s">
        <v>9562</v>
      </c>
      <c r="K7280" t="s">
        <v>2</v>
      </c>
      <c r="L7280" t="s">
        <v>2</v>
      </c>
      <c r="M7280" t="s">
        <v>2</v>
      </c>
      <c r="N7280" t="s">
        <v>2</v>
      </c>
      <c r="O7280" t="s">
        <v>2</v>
      </c>
      <c r="T7280" t="s">
        <v>9562</v>
      </c>
      <c r="Z7280" s="4"/>
      <c r="AA7280" t="str">
        <f t="shared" si="565"/>
        <v>x</v>
      </c>
      <c r="AB7280">
        <f t="shared" si="570"/>
        <v>10</v>
      </c>
      <c r="AC7280" t="str">
        <f t="shared" si="567"/>
        <v/>
      </c>
      <c r="AD7280" t="str">
        <f t="shared" si="568"/>
        <v/>
      </c>
      <c r="AE7280" t="str">
        <f t="shared" si="569"/>
        <v/>
      </c>
      <c r="AF7280" t="s">
        <v>17472</v>
      </c>
      <c r="AG7280">
        <v>5</v>
      </c>
      <c r="AH7280" t="s">
        <v>18114</v>
      </c>
      <c r="AI7280">
        <v>2172.11555</v>
      </c>
      <c r="AJ7280">
        <v>814.89452000000006</v>
      </c>
      <c r="AK7280">
        <v>270</v>
      </c>
      <c r="AL7280">
        <v>1481</v>
      </c>
      <c r="AM7280">
        <v>1211</v>
      </c>
      <c r="AN7280">
        <v>-30.31082</v>
      </c>
      <c r="AO7280">
        <v>150.2826</v>
      </c>
      <c r="AP7280" t="s">
        <v>2</v>
      </c>
      <c r="AQ7280" t="s">
        <v>1</v>
      </c>
      <c r="AR7280" t="s">
        <v>18122</v>
      </c>
      <c r="AS7280" t="s">
        <v>22631</v>
      </c>
      <c r="AT7280" t="s">
        <v>22631</v>
      </c>
      <c r="AU7280" t="s">
        <v>9507</v>
      </c>
      <c r="AV7280" t="s">
        <v>9507</v>
      </c>
      <c r="AW7280" t="s">
        <v>9562</v>
      </c>
      <c r="AX7280" t="s">
        <v>2</v>
      </c>
      <c r="AY7280" t="s">
        <v>2</v>
      </c>
      <c r="AZ7280" t="s">
        <v>9562</v>
      </c>
      <c r="BA7280" t="s">
        <v>2</v>
      </c>
      <c r="BB7280" t="s">
        <v>2</v>
      </c>
      <c r="BC7280" t="s">
        <v>2</v>
      </c>
      <c r="BD7280" t="s">
        <v>2</v>
      </c>
      <c r="BE7280" t="s">
        <v>2</v>
      </c>
      <c r="BF7280" t="s">
        <v>2</v>
      </c>
    </row>
    <row r="7281" spans="1:58" x14ac:dyDescent="0.25">
      <c r="A7281">
        <v>11668</v>
      </c>
      <c r="B7281" t="s">
        <v>12510</v>
      </c>
      <c r="C7281" t="s">
        <v>9564</v>
      </c>
      <c r="D7281" t="s">
        <v>9564</v>
      </c>
      <c r="E7281" t="s">
        <v>9565</v>
      </c>
      <c r="F7281" t="s">
        <v>9507</v>
      </c>
      <c r="G7281" t="s">
        <v>9508</v>
      </c>
      <c r="H7281" t="s">
        <v>9544</v>
      </c>
      <c r="I7281" t="s">
        <v>9546</v>
      </c>
      <c r="J7281" t="s">
        <v>9564</v>
      </c>
      <c r="K7281" t="s">
        <v>2</v>
      </c>
      <c r="L7281" t="s">
        <v>2</v>
      </c>
      <c r="M7281" t="s">
        <v>2</v>
      </c>
      <c r="N7281" t="s">
        <v>2</v>
      </c>
      <c r="O7281" t="s">
        <v>2</v>
      </c>
      <c r="T7281" t="s">
        <v>9564</v>
      </c>
      <c r="Z7281" s="4"/>
      <c r="AA7281" t="str">
        <f t="shared" si="565"/>
        <v>x</v>
      </c>
      <c r="AB7281">
        <f t="shared" si="570"/>
        <v>10</v>
      </c>
      <c r="AC7281" t="str">
        <f t="shared" si="567"/>
        <v/>
      </c>
      <c r="AD7281" t="str">
        <f t="shared" si="568"/>
        <v/>
      </c>
      <c r="AE7281" t="str">
        <f t="shared" si="569"/>
        <v/>
      </c>
      <c r="AF7281" t="s">
        <v>17471</v>
      </c>
      <c r="AG7281">
        <v>5</v>
      </c>
      <c r="AH7281" t="s">
        <v>18114</v>
      </c>
      <c r="AI7281">
        <v>27729.704040000001</v>
      </c>
      <c r="AJ7281">
        <v>5977.1866300000002</v>
      </c>
      <c r="AK7281">
        <v>4</v>
      </c>
      <c r="AL7281">
        <v>1559</v>
      </c>
      <c r="AM7281">
        <v>1555</v>
      </c>
      <c r="AN7281">
        <v>-30.527950000000001</v>
      </c>
      <c r="AO7281">
        <v>151.9032</v>
      </c>
      <c r="AP7281" t="s">
        <v>2</v>
      </c>
      <c r="AQ7281" t="s">
        <v>1</v>
      </c>
      <c r="AR7281" t="s">
        <v>18122</v>
      </c>
      <c r="AS7281" t="s">
        <v>22631</v>
      </c>
      <c r="AT7281" t="s">
        <v>22631</v>
      </c>
      <c r="AU7281" t="s">
        <v>9507</v>
      </c>
      <c r="AV7281" t="s">
        <v>9507</v>
      </c>
      <c r="AW7281" t="s">
        <v>9564</v>
      </c>
      <c r="AX7281" t="s">
        <v>2</v>
      </c>
      <c r="AY7281" t="s">
        <v>2</v>
      </c>
      <c r="AZ7281" t="s">
        <v>9564</v>
      </c>
      <c r="BA7281" t="s">
        <v>2</v>
      </c>
      <c r="BB7281" t="s">
        <v>2</v>
      </c>
      <c r="BC7281" t="s">
        <v>2</v>
      </c>
      <c r="BD7281" t="s">
        <v>2</v>
      </c>
      <c r="BE7281" t="s">
        <v>2</v>
      </c>
      <c r="BF7281" t="s">
        <v>2</v>
      </c>
    </row>
    <row r="7282" spans="1:58" x14ac:dyDescent="0.25">
      <c r="A7282">
        <v>14394</v>
      </c>
      <c r="B7282" t="s">
        <v>2</v>
      </c>
      <c r="C7282" t="s">
        <v>9566</v>
      </c>
      <c r="D7282" t="s">
        <v>9566</v>
      </c>
      <c r="E7282" t="s">
        <v>9567</v>
      </c>
      <c r="F7282" t="s">
        <v>9507</v>
      </c>
      <c r="G7282" t="s">
        <v>9508</v>
      </c>
      <c r="H7282" t="s">
        <v>9544</v>
      </c>
      <c r="I7282" t="s">
        <v>9546</v>
      </c>
      <c r="J7282" t="s">
        <v>9564</v>
      </c>
      <c r="K7282" t="s">
        <v>9566</v>
      </c>
      <c r="L7282" t="s">
        <v>2</v>
      </c>
      <c r="M7282" t="s">
        <v>2</v>
      </c>
      <c r="N7282" t="s">
        <v>2</v>
      </c>
      <c r="O7282" t="s">
        <v>2</v>
      </c>
      <c r="U7282" t="s">
        <v>9566</v>
      </c>
      <c r="Z7282" s="4"/>
      <c r="AA7282" t="str">
        <f t="shared" si="565"/>
        <v>x</v>
      </c>
      <c r="AB7282">
        <f t="shared" si="570"/>
        <v>10</v>
      </c>
      <c r="AC7282" t="str">
        <f t="shared" si="567"/>
        <v/>
      </c>
      <c r="AD7282" t="str">
        <f t="shared" si="568"/>
        <v/>
      </c>
      <c r="AE7282" t="str">
        <f t="shared" si="569"/>
        <v/>
      </c>
      <c r="AF7282" t="s">
        <v>17472</v>
      </c>
      <c r="AG7282">
        <v>6</v>
      </c>
      <c r="AH7282" t="s">
        <v>18114</v>
      </c>
      <c r="AI7282">
        <v>7907.4779200000003</v>
      </c>
      <c r="AJ7282">
        <v>1190.8326300000001</v>
      </c>
      <c r="AK7282">
        <v>18</v>
      </c>
      <c r="AL7282">
        <v>1496</v>
      </c>
      <c r="AM7282">
        <v>1478</v>
      </c>
      <c r="AN7282">
        <v>-29.550170000000001</v>
      </c>
      <c r="AO7282">
        <v>152.31360000000001</v>
      </c>
      <c r="AP7282" t="s">
        <v>2</v>
      </c>
      <c r="AQ7282" t="s">
        <v>1</v>
      </c>
      <c r="AR7282" t="s">
        <v>18122</v>
      </c>
      <c r="AS7282" t="s">
        <v>22631</v>
      </c>
      <c r="AT7282" t="s">
        <v>22631</v>
      </c>
      <c r="AU7282" t="s">
        <v>9507</v>
      </c>
      <c r="AV7282" t="s">
        <v>9507</v>
      </c>
      <c r="AW7282" t="s">
        <v>9566</v>
      </c>
      <c r="AX7282" t="s">
        <v>2</v>
      </c>
      <c r="AY7282" t="s">
        <v>2</v>
      </c>
      <c r="AZ7282" t="s">
        <v>9566</v>
      </c>
      <c r="BA7282" t="s">
        <v>2</v>
      </c>
      <c r="BB7282" t="s">
        <v>2</v>
      </c>
      <c r="BC7282" t="s">
        <v>2</v>
      </c>
      <c r="BD7282" t="s">
        <v>2</v>
      </c>
      <c r="BE7282" t="s">
        <v>2</v>
      </c>
      <c r="BF7282" t="s">
        <v>2</v>
      </c>
    </row>
    <row r="7283" spans="1:58" x14ac:dyDescent="0.25">
      <c r="A7283">
        <v>12642</v>
      </c>
      <c r="B7283" t="s">
        <v>2</v>
      </c>
      <c r="C7283" t="s">
        <v>9568</v>
      </c>
      <c r="D7283" t="s">
        <v>9568</v>
      </c>
      <c r="E7283" t="s">
        <v>9569</v>
      </c>
      <c r="F7283" t="s">
        <v>9507</v>
      </c>
      <c r="G7283" t="s">
        <v>9508</v>
      </c>
      <c r="H7283" t="s">
        <v>9544</v>
      </c>
      <c r="I7283" t="s">
        <v>9546</v>
      </c>
      <c r="J7283" t="s">
        <v>9564</v>
      </c>
      <c r="K7283" t="s">
        <v>9568</v>
      </c>
      <c r="L7283" t="s">
        <v>2</v>
      </c>
      <c r="M7283" t="s">
        <v>2</v>
      </c>
      <c r="N7283" t="s">
        <v>2</v>
      </c>
      <c r="O7283" t="s">
        <v>2</v>
      </c>
      <c r="U7283" t="s">
        <v>9568</v>
      </c>
      <c r="Z7283" s="4"/>
      <c r="AA7283" t="str">
        <f t="shared" si="565"/>
        <v>x</v>
      </c>
      <c r="AB7283">
        <f t="shared" si="570"/>
        <v>10</v>
      </c>
      <c r="AC7283" t="str">
        <f t="shared" si="567"/>
        <v/>
      </c>
      <c r="AD7283" t="str">
        <f t="shared" si="568"/>
        <v/>
      </c>
      <c r="AE7283" t="str">
        <f t="shared" si="569"/>
        <v/>
      </c>
      <c r="AF7283" t="s">
        <v>17472</v>
      </c>
      <c r="AG7283">
        <v>6</v>
      </c>
      <c r="AH7283" t="s">
        <v>18114</v>
      </c>
      <c r="AI7283">
        <v>2931.0081399999999</v>
      </c>
      <c r="AJ7283">
        <v>894.40147000000002</v>
      </c>
      <c r="AK7283">
        <v>216</v>
      </c>
      <c r="AL7283">
        <v>1393</v>
      </c>
      <c r="AM7283">
        <v>1177</v>
      </c>
      <c r="AN7283">
        <v>-31.781960000000002</v>
      </c>
      <c r="AO7283">
        <v>150.42449999999999</v>
      </c>
      <c r="AP7283" t="s">
        <v>2</v>
      </c>
      <c r="AQ7283" t="s">
        <v>1</v>
      </c>
      <c r="AR7283" t="s">
        <v>18122</v>
      </c>
      <c r="AS7283" t="s">
        <v>22631</v>
      </c>
      <c r="AT7283" t="s">
        <v>22631</v>
      </c>
      <c r="AU7283" t="s">
        <v>9507</v>
      </c>
      <c r="AV7283" t="s">
        <v>9507</v>
      </c>
      <c r="AW7283" t="s">
        <v>9568</v>
      </c>
      <c r="AX7283" t="s">
        <v>2</v>
      </c>
      <c r="AY7283" t="s">
        <v>2</v>
      </c>
      <c r="AZ7283" t="s">
        <v>9568</v>
      </c>
      <c r="BA7283" t="s">
        <v>2</v>
      </c>
      <c r="BB7283" t="s">
        <v>2</v>
      </c>
      <c r="BC7283" t="s">
        <v>2</v>
      </c>
      <c r="BD7283" t="s">
        <v>2</v>
      </c>
      <c r="BE7283" t="s">
        <v>2</v>
      </c>
      <c r="BF7283" t="s">
        <v>2</v>
      </c>
    </row>
    <row r="7284" spans="1:58" x14ac:dyDescent="0.25">
      <c r="A7284">
        <v>12641</v>
      </c>
      <c r="B7284" t="s">
        <v>2</v>
      </c>
      <c r="C7284" t="s">
        <v>9570</v>
      </c>
      <c r="D7284" t="s">
        <v>9570</v>
      </c>
      <c r="E7284" t="s">
        <v>9571</v>
      </c>
      <c r="F7284" t="s">
        <v>9507</v>
      </c>
      <c r="G7284" t="s">
        <v>9508</v>
      </c>
      <c r="H7284" t="s">
        <v>9544</v>
      </c>
      <c r="I7284" t="s">
        <v>9546</v>
      </c>
      <c r="J7284" t="s">
        <v>9564</v>
      </c>
      <c r="K7284" t="s">
        <v>9570</v>
      </c>
      <c r="L7284" t="s">
        <v>2</v>
      </c>
      <c r="M7284" t="s">
        <v>2</v>
      </c>
      <c r="N7284" t="s">
        <v>2</v>
      </c>
      <c r="O7284" t="s">
        <v>2</v>
      </c>
      <c r="U7284" t="s">
        <v>9570</v>
      </c>
      <c r="Z7284" s="4"/>
      <c r="AA7284" t="str">
        <f t="shared" si="565"/>
        <v>x</v>
      </c>
      <c r="AB7284">
        <f t="shared" si="570"/>
        <v>10</v>
      </c>
      <c r="AC7284" t="str">
        <f t="shared" si="567"/>
        <v/>
      </c>
      <c r="AD7284" t="str">
        <f t="shared" si="568"/>
        <v/>
      </c>
      <c r="AE7284" t="str">
        <f t="shared" si="569"/>
        <v/>
      </c>
      <c r="AF7284" t="s">
        <v>17472</v>
      </c>
      <c r="AG7284">
        <v>6</v>
      </c>
      <c r="AH7284" t="s">
        <v>18114</v>
      </c>
      <c r="AI7284">
        <v>3543.2002200000002</v>
      </c>
      <c r="AJ7284">
        <v>897.95244000000002</v>
      </c>
      <c r="AK7284">
        <v>317</v>
      </c>
      <c r="AL7284">
        <v>1434</v>
      </c>
      <c r="AM7284">
        <v>1117</v>
      </c>
      <c r="AN7284">
        <v>-31.156220000000001</v>
      </c>
      <c r="AO7284">
        <v>151.0795</v>
      </c>
      <c r="AP7284" t="s">
        <v>2</v>
      </c>
      <c r="AQ7284" t="s">
        <v>1</v>
      </c>
      <c r="AR7284" t="s">
        <v>18122</v>
      </c>
      <c r="AS7284" t="s">
        <v>22631</v>
      </c>
      <c r="AT7284" t="s">
        <v>22631</v>
      </c>
      <c r="AU7284" t="s">
        <v>9507</v>
      </c>
      <c r="AV7284" t="s">
        <v>9507</v>
      </c>
      <c r="AW7284" t="s">
        <v>9570</v>
      </c>
      <c r="AX7284" t="s">
        <v>2</v>
      </c>
      <c r="AY7284" t="s">
        <v>2</v>
      </c>
      <c r="AZ7284" t="s">
        <v>9570</v>
      </c>
      <c r="BA7284" t="s">
        <v>20665</v>
      </c>
      <c r="BB7284" t="s">
        <v>2</v>
      </c>
      <c r="BC7284" t="s">
        <v>2</v>
      </c>
      <c r="BD7284" t="s">
        <v>2</v>
      </c>
      <c r="BE7284" t="s">
        <v>2</v>
      </c>
      <c r="BF7284" t="s">
        <v>2</v>
      </c>
    </row>
    <row r="7285" spans="1:58" x14ac:dyDescent="0.25">
      <c r="A7285">
        <v>19684</v>
      </c>
      <c r="B7285" t="s">
        <v>2</v>
      </c>
      <c r="C7285" t="s">
        <v>15054</v>
      </c>
      <c r="D7285" t="s">
        <v>15054</v>
      </c>
      <c r="E7285" t="s">
        <v>15055</v>
      </c>
      <c r="F7285" t="s">
        <v>9507</v>
      </c>
      <c r="G7285" t="s">
        <v>9508</v>
      </c>
      <c r="H7285" t="s">
        <v>9544</v>
      </c>
      <c r="I7285" t="s">
        <v>9546</v>
      </c>
      <c r="J7285" t="s">
        <v>9564</v>
      </c>
      <c r="K7285" t="s">
        <v>15054</v>
      </c>
      <c r="L7285" t="s">
        <v>2</v>
      </c>
      <c r="M7285" t="s">
        <v>2</v>
      </c>
      <c r="N7285" t="s">
        <v>2</v>
      </c>
      <c r="O7285" t="s">
        <v>2</v>
      </c>
      <c r="U7285" t="s">
        <v>15054</v>
      </c>
      <c r="Z7285" s="4"/>
      <c r="AA7285" t="str">
        <f t="shared" si="565"/>
        <v>x</v>
      </c>
      <c r="AB7285">
        <f t="shared" si="570"/>
        <v>10</v>
      </c>
      <c r="AC7285" t="str">
        <f t="shared" si="567"/>
        <v/>
      </c>
      <c r="AD7285" t="str">
        <f t="shared" si="568"/>
        <v/>
      </c>
      <c r="AE7285" t="str">
        <f t="shared" si="569"/>
        <v/>
      </c>
      <c r="AF7285" t="s">
        <v>17472</v>
      </c>
      <c r="AG7285">
        <v>6</v>
      </c>
      <c r="AH7285" t="s">
        <v>20156</v>
      </c>
      <c r="AI7285">
        <v>13348.017750000001</v>
      </c>
      <c r="AJ7285">
        <v>3095.3881299999998</v>
      </c>
      <c r="AK7285">
        <v>4</v>
      </c>
      <c r="AL7285">
        <v>1559</v>
      </c>
      <c r="AM7285">
        <v>1555</v>
      </c>
      <c r="AN7285">
        <v>-30.652909999999999</v>
      </c>
      <c r="AO7285">
        <v>152.21199999999999</v>
      </c>
      <c r="AP7285" t="s">
        <v>2</v>
      </c>
      <c r="AQ7285" t="s">
        <v>1</v>
      </c>
      <c r="AR7285" t="s">
        <v>18122</v>
      </c>
      <c r="AS7285" t="s">
        <v>22631</v>
      </c>
      <c r="AT7285" t="s">
        <v>22631</v>
      </c>
      <c r="AU7285" t="s">
        <v>9507</v>
      </c>
      <c r="AV7285" t="s">
        <v>9507</v>
      </c>
      <c r="AW7285" t="s">
        <v>15054</v>
      </c>
      <c r="AX7285" t="s">
        <v>2</v>
      </c>
      <c r="AY7285" t="s">
        <v>2</v>
      </c>
      <c r="AZ7285" t="s">
        <v>2</v>
      </c>
      <c r="BA7285" t="s">
        <v>2</v>
      </c>
      <c r="BB7285" t="s">
        <v>2</v>
      </c>
      <c r="BC7285" t="s">
        <v>2</v>
      </c>
      <c r="BD7285" t="s">
        <v>2</v>
      </c>
      <c r="BE7285" t="s">
        <v>2</v>
      </c>
      <c r="BF7285" t="s">
        <v>2</v>
      </c>
    </row>
    <row r="7286" spans="1:58" x14ac:dyDescent="0.25">
      <c r="A7286">
        <v>14402</v>
      </c>
      <c r="B7286" t="s">
        <v>2</v>
      </c>
      <c r="C7286" t="s">
        <v>9572</v>
      </c>
      <c r="D7286" t="s">
        <v>9572</v>
      </c>
      <c r="E7286" t="s">
        <v>9573</v>
      </c>
      <c r="F7286" t="s">
        <v>9507</v>
      </c>
      <c r="G7286" t="s">
        <v>9508</v>
      </c>
      <c r="H7286" t="s">
        <v>9544</v>
      </c>
      <c r="I7286" t="s">
        <v>9546</v>
      </c>
      <c r="J7286" t="s">
        <v>9572</v>
      </c>
      <c r="K7286" t="s">
        <v>2</v>
      </c>
      <c r="L7286" t="s">
        <v>2</v>
      </c>
      <c r="M7286" t="s">
        <v>2</v>
      </c>
      <c r="N7286" t="s">
        <v>2</v>
      </c>
      <c r="O7286" t="s">
        <v>2</v>
      </c>
      <c r="T7286" t="s">
        <v>9572</v>
      </c>
      <c r="Z7286" s="4"/>
      <c r="AA7286" t="str">
        <f t="shared" si="565"/>
        <v>x</v>
      </c>
      <c r="AB7286">
        <f t="shared" si="570"/>
        <v>10</v>
      </c>
      <c r="AC7286" t="str">
        <f t="shared" si="567"/>
        <v/>
      </c>
      <c r="AD7286" t="str">
        <f t="shared" si="568"/>
        <v/>
      </c>
      <c r="AE7286" t="str">
        <f t="shared" si="569"/>
        <v/>
      </c>
      <c r="AF7286" t="s">
        <v>17471</v>
      </c>
      <c r="AG7286">
        <v>5</v>
      </c>
      <c r="AH7286" t="s">
        <v>18114</v>
      </c>
      <c r="AI7286">
        <v>7108.98686</v>
      </c>
      <c r="AJ7286">
        <v>1836.06222</v>
      </c>
      <c r="AK7286">
        <v>7</v>
      </c>
      <c r="AL7286">
        <v>1364</v>
      </c>
      <c r="AM7286">
        <v>1357</v>
      </c>
      <c r="AN7286">
        <v>-28.254670000000001</v>
      </c>
      <c r="AO7286">
        <v>152.7458</v>
      </c>
      <c r="AP7286" t="s">
        <v>2</v>
      </c>
      <c r="AQ7286" t="s">
        <v>1</v>
      </c>
      <c r="AR7286" t="s">
        <v>18122</v>
      </c>
      <c r="AS7286" t="s">
        <v>22631</v>
      </c>
      <c r="AT7286" t="s">
        <v>22631</v>
      </c>
      <c r="AU7286" t="s">
        <v>9507</v>
      </c>
      <c r="AV7286" t="s">
        <v>9507</v>
      </c>
      <c r="AW7286" t="s">
        <v>9572</v>
      </c>
      <c r="AX7286" t="s">
        <v>2</v>
      </c>
      <c r="AY7286" t="s">
        <v>2</v>
      </c>
      <c r="AZ7286" t="s">
        <v>9572</v>
      </c>
      <c r="BA7286" t="s">
        <v>2</v>
      </c>
      <c r="BB7286" t="s">
        <v>9572</v>
      </c>
      <c r="BC7286" t="s">
        <v>2</v>
      </c>
      <c r="BD7286" t="s">
        <v>2</v>
      </c>
      <c r="BE7286" t="s">
        <v>2</v>
      </c>
      <c r="BF7286" t="s">
        <v>2</v>
      </c>
    </row>
    <row r="7287" spans="1:58" x14ac:dyDescent="0.25">
      <c r="A7287">
        <v>14405</v>
      </c>
      <c r="B7287" t="s">
        <v>2</v>
      </c>
      <c r="C7287" t="s">
        <v>9574</v>
      </c>
      <c r="D7287" t="s">
        <v>9574</v>
      </c>
      <c r="E7287" t="s">
        <v>9575</v>
      </c>
      <c r="F7287" t="s">
        <v>9507</v>
      </c>
      <c r="G7287" t="s">
        <v>9508</v>
      </c>
      <c r="H7287" t="s">
        <v>9544</v>
      </c>
      <c r="I7287" t="s">
        <v>9546</v>
      </c>
      <c r="J7287" t="s">
        <v>9572</v>
      </c>
      <c r="K7287" t="s">
        <v>9574</v>
      </c>
      <c r="L7287" t="s">
        <v>2</v>
      </c>
      <c r="M7287" t="s">
        <v>2</v>
      </c>
      <c r="N7287" t="s">
        <v>2</v>
      </c>
      <c r="O7287" t="s">
        <v>2</v>
      </c>
      <c r="U7287" t="s">
        <v>9574</v>
      </c>
      <c r="Z7287" s="4"/>
      <c r="AA7287" t="str">
        <f t="shared" si="565"/>
        <v>x</v>
      </c>
      <c r="AB7287">
        <f t="shared" si="570"/>
        <v>10</v>
      </c>
      <c r="AC7287" t="str">
        <f t="shared" si="567"/>
        <v/>
      </c>
      <c r="AD7287" t="str">
        <f t="shared" si="568"/>
        <v/>
      </c>
      <c r="AE7287" t="str">
        <f t="shared" si="569"/>
        <v/>
      </c>
      <c r="AF7287" t="s">
        <v>17472</v>
      </c>
      <c r="AG7287">
        <v>6</v>
      </c>
      <c r="AH7287" t="s">
        <v>18114</v>
      </c>
      <c r="AI7287">
        <v>145.79087999999999</v>
      </c>
      <c r="AJ7287">
        <v>91.183449999999993</v>
      </c>
      <c r="AK7287">
        <v>139</v>
      </c>
      <c r="AL7287">
        <v>926</v>
      </c>
      <c r="AM7287">
        <v>787</v>
      </c>
      <c r="AN7287">
        <v>-27.888860000000001</v>
      </c>
      <c r="AO7287">
        <v>152.41370000000001</v>
      </c>
      <c r="AP7287" t="s">
        <v>2</v>
      </c>
      <c r="AQ7287" t="s">
        <v>1</v>
      </c>
      <c r="AR7287" t="s">
        <v>18122</v>
      </c>
      <c r="AS7287" t="s">
        <v>22631</v>
      </c>
      <c r="AT7287" t="s">
        <v>22631</v>
      </c>
      <c r="AU7287" t="s">
        <v>9507</v>
      </c>
      <c r="AV7287" t="s">
        <v>9507</v>
      </c>
      <c r="AW7287" t="s">
        <v>9574</v>
      </c>
      <c r="AX7287" t="s">
        <v>2</v>
      </c>
      <c r="AY7287" t="s">
        <v>2</v>
      </c>
      <c r="AZ7287" t="s">
        <v>9574</v>
      </c>
      <c r="BA7287" t="s">
        <v>2</v>
      </c>
      <c r="BB7287" t="s">
        <v>2</v>
      </c>
      <c r="BC7287" t="s">
        <v>2</v>
      </c>
      <c r="BD7287" t="s">
        <v>2</v>
      </c>
      <c r="BE7287" t="s">
        <v>2</v>
      </c>
      <c r="BF7287" t="s">
        <v>2</v>
      </c>
    </row>
    <row r="7288" spans="1:58" x14ac:dyDescent="0.25">
      <c r="A7288">
        <v>14404</v>
      </c>
      <c r="B7288" t="s">
        <v>2</v>
      </c>
      <c r="C7288" t="s">
        <v>9576</v>
      </c>
      <c r="D7288" t="s">
        <v>26286</v>
      </c>
      <c r="E7288" t="s">
        <v>26285</v>
      </c>
      <c r="F7288" t="s">
        <v>9507</v>
      </c>
      <c r="G7288" t="s">
        <v>9508</v>
      </c>
      <c r="H7288" t="s">
        <v>9544</v>
      </c>
      <c r="I7288" t="s">
        <v>9546</v>
      </c>
      <c r="J7288" t="s">
        <v>9572</v>
      </c>
      <c r="K7288" t="s">
        <v>26286</v>
      </c>
      <c r="L7288" t="s">
        <v>2</v>
      </c>
      <c r="M7288" t="s">
        <v>2</v>
      </c>
      <c r="N7288" t="s">
        <v>2</v>
      </c>
      <c r="O7288" t="s">
        <v>2</v>
      </c>
      <c r="U7288" t="s">
        <v>26286</v>
      </c>
      <c r="Z7288" s="4"/>
      <c r="AA7288" t="str">
        <f t="shared" si="565"/>
        <v>x</v>
      </c>
      <c r="AB7288">
        <f t="shared" si="570"/>
        <v>10</v>
      </c>
      <c r="AC7288" t="str">
        <f t="shared" si="567"/>
        <v/>
      </c>
      <c r="AD7288" t="str">
        <f t="shared" si="568"/>
        <v/>
      </c>
      <c r="AE7288" t="str">
        <f t="shared" si="569"/>
        <v/>
      </c>
      <c r="AF7288" t="s">
        <v>17472</v>
      </c>
      <c r="AG7288">
        <v>6</v>
      </c>
      <c r="AH7288" t="s">
        <v>18114</v>
      </c>
      <c r="AI7288">
        <v>1687.74028</v>
      </c>
      <c r="AJ7288">
        <v>471.40330999999998</v>
      </c>
      <c r="AK7288">
        <v>162</v>
      </c>
      <c r="AL7288">
        <v>1364</v>
      </c>
      <c r="AM7288">
        <v>1202</v>
      </c>
      <c r="AN7288">
        <v>-28.046340000000001</v>
      </c>
      <c r="AO7288">
        <v>152.28710000000001</v>
      </c>
      <c r="AP7288" t="s">
        <v>2</v>
      </c>
      <c r="AQ7288" t="s">
        <v>1</v>
      </c>
      <c r="AR7288" t="s">
        <v>18122</v>
      </c>
      <c r="AS7288" t="s">
        <v>22631</v>
      </c>
      <c r="AT7288" t="s">
        <v>22631</v>
      </c>
      <c r="AU7288" t="s">
        <v>9507</v>
      </c>
      <c r="AV7288" t="s">
        <v>9507</v>
      </c>
      <c r="AW7288" t="s">
        <v>9576</v>
      </c>
      <c r="AX7288" t="s">
        <v>2</v>
      </c>
      <c r="AY7288" t="s">
        <v>2</v>
      </c>
      <c r="AZ7288" t="s">
        <v>9576</v>
      </c>
      <c r="BA7288" t="s">
        <v>2</v>
      </c>
      <c r="BB7288" t="s">
        <v>2</v>
      </c>
      <c r="BC7288" t="s">
        <v>2</v>
      </c>
      <c r="BD7288" t="s">
        <v>2</v>
      </c>
      <c r="BE7288" t="s">
        <v>2</v>
      </c>
      <c r="BF7288" t="s">
        <v>2</v>
      </c>
    </row>
    <row r="7289" spans="1:58" x14ac:dyDescent="0.25">
      <c r="A7289">
        <v>12639</v>
      </c>
      <c r="B7289" t="s">
        <v>2</v>
      </c>
      <c r="C7289" t="s">
        <v>9577</v>
      </c>
      <c r="D7289" t="s">
        <v>9577</v>
      </c>
      <c r="E7289" t="s">
        <v>9578</v>
      </c>
      <c r="F7289" t="s">
        <v>9507</v>
      </c>
      <c r="G7289" t="s">
        <v>9508</v>
      </c>
      <c r="H7289" t="s">
        <v>9544</v>
      </c>
      <c r="I7289" t="s">
        <v>9546</v>
      </c>
      <c r="J7289" t="s">
        <v>9572</v>
      </c>
      <c r="K7289" t="s">
        <v>9577</v>
      </c>
      <c r="L7289" t="s">
        <v>2</v>
      </c>
      <c r="M7289" t="s">
        <v>2</v>
      </c>
      <c r="N7289" t="s">
        <v>2</v>
      </c>
      <c r="O7289" t="s">
        <v>2</v>
      </c>
      <c r="U7289" t="s">
        <v>9577</v>
      </c>
      <c r="Z7289" s="4"/>
      <c r="AA7289" t="str">
        <f t="shared" si="565"/>
        <v>x</v>
      </c>
      <c r="AB7289">
        <f t="shared" si="570"/>
        <v>10</v>
      </c>
      <c r="AC7289" t="str">
        <f t="shared" si="567"/>
        <v/>
      </c>
      <c r="AD7289" t="str">
        <f t="shared" si="568"/>
        <v/>
      </c>
      <c r="AE7289" t="str">
        <f t="shared" si="569"/>
        <v/>
      </c>
      <c r="AF7289" t="s">
        <v>17472</v>
      </c>
      <c r="AG7289">
        <v>6</v>
      </c>
      <c r="AH7289" t="s">
        <v>18114</v>
      </c>
      <c r="AI7289">
        <v>3311.3012100000001</v>
      </c>
      <c r="AJ7289">
        <v>855.82060000000001</v>
      </c>
      <c r="AK7289">
        <v>8</v>
      </c>
      <c r="AL7289">
        <v>1300</v>
      </c>
      <c r="AM7289">
        <v>1292</v>
      </c>
      <c r="AN7289">
        <v>-28.409590000000001</v>
      </c>
      <c r="AO7289">
        <v>152.84710000000001</v>
      </c>
      <c r="AP7289" t="s">
        <v>2</v>
      </c>
      <c r="AQ7289" t="s">
        <v>1</v>
      </c>
      <c r="AR7289" t="s">
        <v>18122</v>
      </c>
      <c r="AS7289" t="s">
        <v>22631</v>
      </c>
      <c r="AT7289" t="s">
        <v>22631</v>
      </c>
      <c r="AU7289" t="s">
        <v>9507</v>
      </c>
      <c r="AV7289" t="s">
        <v>9507</v>
      </c>
      <c r="AW7289" t="s">
        <v>9577</v>
      </c>
      <c r="AX7289" t="s">
        <v>2</v>
      </c>
      <c r="AY7289" t="s">
        <v>2</v>
      </c>
      <c r="AZ7289" t="s">
        <v>30908</v>
      </c>
      <c r="BA7289" t="s">
        <v>28478</v>
      </c>
      <c r="BB7289" t="s">
        <v>28479</v>
      </c>
      <c r="BC7289" t="s">
        <v>2</v>
      </c>
      <c r="BD7289" t="s">
        <v>21881</v>
      </c>
      <c r="BE7289" t="s">
        <v>2</v>
      </c>
      <c r="BF7289" t="s">
        <v>2</v>
      </c>
    </row>
    <row r="7290" spans="1:58" x14ac:dyDescent="0.25">
      <c r="A7290">
        <v>14414</v>
      </c>
      <c r="B7290" t="s">
        <v>2</v>
      </c>
      <c r="C7290" t="s">
        <v>9579</v>
      </c>
      <c r="D7290" t="s">
        <v>9579</v>
      </c>
      <c r="E7290" t="s">
        <v>9580</v>
      </c>
      <c r="F7290" t="s">
        <v>9507</v>
      </c>
      <c r="G7290" t="s">
        <v>9508</v>
      </c>
      <c r="H7290" t="s">
        <v>9544</v>
      </c>
      <c r="I7290" t="s">
        <v>9546</v>
      </c>
      <c r="J7290" t="s">
        <v>9572</v>
      </c>
      <c r="K7290" t="s">
        <v>9579</v>
      </c>
      <c r="L7290" t="s">
        <v>2</v>
      </c>
      <c r="M7290" t="s">
        <v>2</v>
      </c>
      <c r="N7290" t="s">
        <v>2</v>
      </c>
      <c r="O7290" t="s">
        <v>2</v>
      </c>
      <c r="U7290" t="s">
        <v>9579</v>
      </c>
      <c r="Z7290" s="4"/>
      <c r="AA7290" t="str">
        <f t="shared" si="565"/>
        <v>x</v>
      </c>
      <c r="AB7290">
        <f t="shared" si="570"/>
        <v>10</v>
      </c>
      <c r="AC7290" t="str">
        <f t="shared" si="567"/>
        <v/>
      </c>
      <c r="AD7290" t="str">
        <f t="shared" si="568"/>
        <v/>
      </c>
      <c r="AE7290" t="str">
        <f t="shared" si="569"/>
        <v/>
      </c>
      <c r="AF7290" t="s">
        <v>17472</v>
      </c>
      <c r="AG7290">
        <v>6</v>
      </c>
      <c r="AH7290" t="s">
        <v>18114</v>
      </c>
      <c r="AI7290">
        <v>366.79505</v>
      </c>
      <c r="AJ7290">
        <v>107.55543</v>
      </c>
      <c r="AK7290">
        <v>158</v>
      </c>
      <c r="AL7290">
        <v>1149</v>
      </c>
      <c r="AM7290">
        <v>991</v>
      </c>
      <c r="AN7290">
        <v>-27.84685</v>
      </c>
      <c r="AO7290">
        <v>152.3184</v>
      </c>
      <c r="AP7290" t="s">
        <v>2</v>
      </c>
      <c r="AQ7290" t="s">
        <v>1</v>
      </c>
      <c r="AR7290" t="s">
        <v>18122</v>
      </c>
      <c r="AS7290" t="s">
        <v>22631</v>
      </c>
      <c r="AT7290" t="s">
        <v>22631</v>
      </c>
      <c r="AU7290" t="s">
        <v>9507</v>
      </c>
      <c r="AV7290" t="s">
        <v>9507</v>
      </c>
      <c r="AW7290" t="s">
        <v>9579</v>
      </c>
      <c r="AX7290" t="s">
        <v>2</v>
      </c>
      <c r="AY7290" t="s">
        <v>2</v>
      </c>
      <c r="AZ7290" t="s">
        <v>9579</v>
      </c>
      <c r="BA7290" t="s">
        <v>2</v>
      </c>
      <c r="BB7290" t="s">
        <v>2</v>
      </c>
      <c r="BC7290" t="s">
        <v>2</v>
      </c>
      <c r="BD7290" t="s">
        <v>2</v>
      </c>
      <c r="BE7290" t="s">
        <v>2</v>
      </c>
      <c r="BF7290" t="s">
        <v>2</v>
      </c>
    </row>
    <row r="7291" spans="1:58" x14ac:dyDescent="0.25">
      <c r="A7291">
        <v>14410</v>
      </c>
      <c r="B7291" t="s">
        <v>2</v>
      </c>
      <c r="C7291" t="s">
        <v>9581</v>
      </c>
      <c r="D7291" t="s">
        <v>9581</v>
      </c>
      <c r="E7291" t="s">
        <v>9582</v>
      </c>
      <c r="F7291" t="s">
        <v>9507</v>
      </c>
      <c r="G7291" t="s">
        <v>9508</v>
      </c>
      <c r="H7291" t="s">
        <v>9544</v>
      </c>
      <c r="I7291" t="s">
        <v>9546</v>
      </c>
      <c r="J7291" t="s">
        <v>9572</v>
      </c>
      <c r="K7291" t="s">
        <v>9581</v>
      </c>
      <c r="L7291" t="s">
        <v>2</v>
      </c>
      <c r="M7291" t="s">
        <v>2</v>
      </c>
      <c r="N7291" t="s">
        <v>2</v>
      </c>
      <c r="O7291" t="s">
        <v>2</v>
      </c>
      <c r="U7291" t="s">
        <v>9581</v>
      </c>
      <c r="Z7291" s="4"/>
      <c r="AA7291" t="str">
        <f t="shared" si="565"/>
        <v>x</v>
      </c>
      <c r="AB7291">
        <f t="shared" si="570"/>
        <v>10</v>
      </c>
      <c r="AC7291" t="str">
        <f t="shared" si="567"/>
        <v/>
      </c>
      <c r="AD7291" t="str">
        <f t="shared" si="568"/>
        <v/>
      </c>
      <c r="AE7291" t="str">
        <f t="shared" si="569"/>
        <v/>
      </c>
      <c r="AF7291" t="s">
        <v>17472</v>
      </c>
      <c r="AG7291">
        <v>6</v>
      </c>
      <c r="AH7291" t="s">
        <v>18114</v>
      </c>
      <c r="AI7291">
        <v>137.38256000000001</v>
      </c>
      <c r="AJ7291">
        <v>97.348190000000002</v>
      </c>
      <c r="AK7291">
        <v>88</v>
      </c>
      <c r="AL7291">
        <v>732</v>
      </c>
      <c r="AM7291">
        <v>644</v>
      </c>
      <c r="AN7291">
        <v>-28.052309999999999</v>
      </c>
      <c r="AO7291">
        <v>152.565</v>
      </c>
      <c r="AP7291" t="s">
        <v>2</v>
      </c>
      <c r="AQ7291" t="s">
        <v>1</v>
      </c>
      <c r="AR7291" t="s">
        <v>18122</v>
      </c>
      <c r="AS7291" t="s">
        <v>22631</v>
      </c>
      <c r="AT7291" t="s">
        <v>22631</v>
      </c>
      <c r="AU7291" t="s">
        <v>9507</v>
      </c>
      <c r="AV7291" t="s">
        <v>9507</v>
      </c>
      <c r="AW7291" t="s">
        <v>9581</v>
      </c>
      <c r="AX7291" t="s">
        <v>2</v>
      </c>
      <c r="AY7291" t="s">
        <v>2</v>
      </c>
      <c r="AZ7291" t="s">
        <v>9581</v>
      </c>
      <c r="BA7291" t="s">
        <v>29749</v>
      </c>
      <c r="BB7291" t="s">
        <v>2</v>
      </c>
      <c r="BC7291" t="s">
        <v>2</v>
      </c>
      <c r="BD7291" t="s">
        <v>2</v>
      </c>
      <c r="BE7291" t="s">
        <v>2</v>
      </c>
      <c r="BF7291" t="s">
        <v>2</v>
      </c>
    </row>
    <row r="7292" spans="1:58" x14ac:dyDescent="0.25">
      <c r="A7292">
        <v>14401</v>
      </c>
      <c r="B7292" t="s">
        <v>2</v>
      </c>
      <c r="C7292" t="s">
        <v>9583</v>
      </c>
      <c r="D7292" t="s">
        <v>9583</v>
      </c>
      <c r="E7292" t="s">
        <v>9584</v>
      </c>
      <c r="F7292" t="s">
        <v>9507</v>
      </c>
      <c r="G7292" t="s">
        <v>9508</v>
      </c>
      <c r="H7292" t="s">
        <v>9544</v>
      </c>
      <c r="I7292" t="s">
        <v>9546</v>
      </c>
      <c r="J7292" t="s">
        <v>9572</v>
      </c>
      <c r="K7292" t="s">
        <v>9583</v>
      </c>
      <c r="L7292" t="s">
        <v>2</v>
      </c>
      <c r="M7292" t="s">
        <v>2</v>
      </c>
      <c r="N7292" t="s">
        <v>2</v>
      </c>
      <c r="O7292" t="s">
        <v>2</v>
      </c>
      <c r="U7292" t="s">
        <v>9583</v>
      </c>
      <c r="Z7292" s="4"/>
      <c r="AA7292" t="str">
        <f t="shared" si="565"/>
        <v>x</v>
      </c>
      <c r="AB7292">
        <f t="shared" si="570"/>
        <v>10</v>
      </c>
      <c r="AC7292" t="str">
        <f t="shared" si="567"/>
        <v/>
      </c>
      <c r="AD7292" t="str">
        <f t="shared" si="568"/>
        <v/>
      </c>
      <c r="AE7292" t="str">
        <f t="shared" si="569"/>
        <v/>
      </c>
      <c r="AF7292" t="s">
        <v>17472</v>
      </c>
      <c r="AG7292">
        <v>6</v>
      </c>
      <c r="AH7292" t="s">
        <v>18114</v>
      </c>
      <c r="AI7292">
        <v>575.40125</v>
      </c>
      <c r="AJ7292">
        <v>195.66970000000001</v>
      </c>
      <c r="AK7292">
        <v>18</v>
      </c>
      <c r="AL7292">
        <v>917</v>
      </c>
      <c r="AM7292">
        <v>899</v>
      </c>
      <c r="AN7292">
        <v>-28.569579999999998</v>
      </c>
      <c r="AO7292">
        <v>153.27289999999999</v>
      </c>
      <c r="AP7292" t="s">
        <v>2</v>
      </c>
      <c r="AQ7292" t="s">
        <v>1</v>
      </c>
      <c r="AR7292" t="s">
        <v>18122</v>
      </c>
      <c r="AS7292" t="s">
        <v>22631</v>
      </c>
      <c r="AT7292" t="s">
        <v>22631</v>
      </c>
      <c r="AU7292" t="s">
        <v>9507</v>
      </c>
      <c r="AV7292" t="s">
        <v>9507</v>
      </c>
      <c r="AW7292" t="s">
        <v>9583</v>
      </c>
      <c r="AX7292" t="s">
        <v>2</v>
      </c>
      <c r="AY7292" t="s">
        <v>2</v>
      </c>
      <c r="AZ7292" t="s">
        <v>9583</v>
      </c>
      <c r="BA7292" t="s">
        <v>2</v>
      </c>
      <c r="BB7292" t="s">
        <v>2</v>
      </c>
      <c r="BC7292" t="s">
        <v>2</v>
      </c>
      <c r="BD7292" t="s">
        <v>2</v>
      </c>
      <c r="BE7292" t="s">
        <v>2</v>
      </c>
      <c r="BF7292" t="s">
        <v>2</v>
      </c>
    </row>
    <row r="7293" spans="1:58" x14ac:dyDescent="0.25">
      <c r="A7293">
        <v>20942</v>
      </c>
      <c r="B7293" t="s">
        <v>2</v>
      </c>
      <c r="C7293" t="s">
        <v>15056</v>
      </c>
      <c r="D7293" t="s">
        <v>15056</v>
      </c>
      <c r="E7293" t="s">
        <v>15057</v>
      </c>
      <c r="F7293" t="s">
        <v>9507</v>
      </c>
      <c r="G7293" t="s">
        <v>9508</v>
      </c>
      <c r="H7293" t="s">
        <v>9544</v>
      </c>
      <c r="I7293" t="s">
        <v>9546</v>
      </c>
      <c r="J7293" t="s">
        <v>9572</v>
      </c>
      <c r="K7293" t="s">
        <v>15056</v>
      </c>
      <c r="L7293" t="s">
        <v>2</v>
      </c>
      <c r="M7293" t="s">
        <v>2</v>
      </c>
      <c r="N7293" t="s">
        <v>2</v>
      </c>
      <c r="O7293" t="s">
        <v>2</v>
      </c>
      <c r="U7293" t="s">
        <v>15056</v>
      </c>
      <c r="Z7293" s="4"/>
      <c r="AA7293" t="str">
        <f t="shared" si="565"/>
        <v>x</v>
      </c>
      <c r="AB7293">
        <f t="shared" si="570"/>
        <v>10</v>
      </c>
      <c r="AC7293" t="str">
        <f t="shared" si="567"/>
        <v/>
      </c>
      <c r="AD7293" t="str">
        <f t="shared" si="568"/>
        <v/>
      </c>
      <c r="AE7293" t="str">
        <f t="shared" si="569"/>
        <v/>
      </c>
      <c r="AF7293" t="s">
        <v>17472</v>
      </c>
      <c r="AG7293">
        <v>6</v>
      </c>
      <c r="AH7293" t="s">
        <v>20156</v>
      </c>
      <c r="AI7293">
        <v>507.23050000000001</v>
      </c>
      <c r="AJ7293">
        <v>140.38637</v>
      </c>
      <c r="AK7293">
        <v>27</v>
      </c>
      <c r="AL7293">
        <v>717</v>
      </c>
      <c r="AM7293">
        <v>690</v>
      </c>
      <c r="AN7293">
        <v>-28.03453</v>
      </c>
      <c r="AO7293">
        <v>153.1832</v>
      </c>
      <c r="AP7293" t="s">
        <v>2</v>
      </c>
      <c r="AQ7293" t="s">
        <v>1</v>
      </c>
      <c r="AR7293" t="s">
        <v>18122</v>
      </c>
      <c r="AS7293" t="s">
        <v>22631</v>
      </c>
      <c r="AT7293" t="s">
        <v>22631</v>
      </c>
      <c r="AU7293" t="s">
        <v>9507</v>
      </c>
      <c r="AV7293" t="s">
        <v>9507</v>
      </c>
      <c r="AW7293" t="s">
        <v>15056</v>
      </c>
      <c r="AX7293" t="s">
        <v>2</v>
      </c>
      <c r="AY7293" t="s">
        <v>2</v>
      </c>
      <c r="AZ7293" t="s">
        <v>2</v>
      </c>
      <c r="BA7293" t="s">
        <v>2</v>
      </c>
      <c r="BB7293" t="s">
        <v>2</v>
      </c>
      <c r="BC7293" t="s">
        <v>2</v>
      </c>
      <c r="BD7293" t="s">
        <v>2</v>
      </c>
      <c r="BE7293" t="s">
        <v>2</v>
      </c>
      <c r="BF7293" t="s">
        <v>2</v>
      </c>
    </row>
    <row r="7294" spans="1:58" x14ac:dyDescent="0.25">
      <c r="A7294">
        <v>14403</v>
      </c>
      <c r="B7294" t="s">
        <v>2</v>
      </c>
      <c r="C7294" t="s">
        <v>9585</v>
      </c>
      <c r="D7294" t="s">
        <v>9585</v>
      </c>
      <c r="E7294" t="s">
        <v>9586</v>
      </c>
      <c r="F7294" t="s">
        <v>9507</v>
      </c>
      <c r="G7294" t="s">
        <v>9508</v>
      </c>
      <c r="H7294" t="s">
        <v>9544</v>
      </c>
      <c r="I7294" t="s">
        <v>9546</v>
      </c>
      <c r="J7294" t="s">
        <v>9572</v>
      </c>
      <c r="K7294" t="s">
        <v>9585</v>
      </c>
      <c r="L7294" t="s">
        <v>2</v>
      </c>
      <c r="M7294" t="s">
        <v>2</v>
      </c>
      <c r="N7294" t="s">
        <v>2</v>
      </c>
      <c r="O7294" t="s">
        <v>2</v>
      </c>
      <c r="U7294" t="s">
        <v>9585</v>
      </c>
      <c r="Z7294" s="4"/>
      <c r="AA7294" t="str">
        <f t="shared" si="565"/>
        <v>x</v>
      </c>
      <c r="AB7294">
        <f t="shared" si="570"/>
        <v>10</v>
      </c>
      <c r="AC7294" t="str">
        <f t="shared" si="567"/>
        <v/>
      </c>
      <c r="AD7294" t="str">
        <f t="shared" si="568"/>
        <v/>
      </c>
      <c r="AE7294" t="str">
        <f t="shared" si="569"/>
        <v/>
      </c>
      <c r="AF7294" t="s">
        <v>17472</v>
      </c>
      <c r="AG7294">
        <v>6</v>
      </c>
      <c r="AH7294" t="s">
        <v>18114</v>
      </c>
      <c r="AI7294">
        <v>144.43008</v>
      </c>
      <c r="AJ7294">
        <v>106.69458</v>
      </c>
      <c r="AK7294">
        <v>69</v>
      </c>
      <c r="AL7294">
        <v>611</v>
      </c>
      <c r="AM7294">
        <v>542</v>
      </c>
      <c r="AN7294">
        <v>-27.988</v>
      </c>
      <c r="AO7294">
        <v>152.8066</v>
      </c>
      <c r="AP7294" t="s">
        <v>2</v>
      </c>
      <c r="AQ7294" t="s">
        <v>1</v>
      </c>
      <c r="AR7294" t="s">
        <v>18122</v>
      </c>
      <c r="AS7294" t="s">
        <v>22631</v>
      </c>
      <c r="AT7294" t="s">
        <v>22631</v>
      </c>
      <c r="AU7294" t="s">
        <v>9507</v>
      </c>
      <c r="AV7294" t="s">
        <v>9507</v>
      </c>
      <c r="AW7294" t="s">
        <v>9585</v>
      </c>
      <c r="AX7294" t="s">
        <v>2</v>
      </c>
      <c r="AY7294" t="s">
        <v>2</v>
      </c>
      <c r="AZ7294" t="s">
        <v>9585</v>
      </c>
      <c r="BA7294" t="s">
        <v>2</v>
      </c>
      <c r="BB7294" t="s">
        <v>2</v>
      </c>
      <c r="BC7294" t="s">
        <v>2</v>
      </c>
      <c r="BD7294" t="s">
        <v>2</v>
      </c>
      <c r="BE7294" t="s">
        <v>2</v>
      </c>
      <c r="BF7294" t="s">
        <v>2</v>
      </c>
    </row>
    <row r="7295" spans="1:58" x14ac:dyDescent="0.25">
      <c r="A7295">
        <v>12640</v>
      </c>
      <c r="B7295" t="s">
        <v>2</v>
      </c>
      <c r="C7295" t="s">
        <v>9587</v>
      </c>
      <c r="D7295" t="s">
        <v>9587</v>
      </c>
      <c r="E7295" t="s">
        <v>9588</v>
      </c>
      <c r="F7295" t="s">
        <v>9507</v>
      </c>
      <c r="G7295" t="s">
        <v>9508</v>
      </c>
      <c r="H7295" t="s">
        <v>9544</v>
      </c>
      <c r="I7295" t="s">
        <v>9546</v>
      </c>
      <c r="J7295" t="s">
        <v>9572</v>
      </c>
      <c r="K7295" t="s">
        <v>9587</v>
      </c>
      <c r="L7295" t="s">
        <v>2</v>
      </c>
      <c r="M7295" t="s">
        <v>2</v>
      </c>
      <c r="N7295" t="s">
        <v>2</v>
      </c>
      <c r="O7295" t="s">
        <v>2</v>
      </c>
      <c r="U7295" t="s">
        <v>9587</v>
      </c>
      <c r="Z7295" s="4"/>
      <c r="AA7295" t="str">
        <f t="shared" si="565"/>
        <v>x</v>
      </c>
      <c r="AB7295">
        <f t="shared" si="570"/>
        <v>10</v>
      </c>
      <c r="AC7295" t="str">
        <f t="shared" si="567"/>
        <v/>
      </c>
      <c r="AD7295" t="str">
        <f t="shared" si="568"/>
        <v/>
      </c>
      <c r="AE7295" t="str">
        <f t="shared" si="569"/>
        <v/>
      </c>
      <c r="AF7295" t="s">
        <v>17472</v>
      </c>
      <c r="AG7295">
        <v>6</v>
      </c>
      <c r="AH7295" t="s">
        <v>18114</v>
      </c>
      <c r="AI7295">
        <v>232.91505000000001</v>
      </c>
      <c r="AJ7295">
        <v>74.605339999999998</v>
      </c>
      <c r="AK7295">
        <v>7</v>
      </c>
      <c r="AL7295">
        <v>1034</v>
      </c>
      <c r="AM7295">
        <v>1027</v>
      </c>
      <c r="AN7295">
        <v>-28.401530000000001</v>
      </c>
      <c r="AO7295">
        <v>153.30350000000001</v>
      </c>
      <c r="AP7295" t="s">
        <v>2</v>
      </c>
      <c r="AQ7295" t="s">
        <v>1</v>
      </c>
      <c r="AR7295" t="s">
        <v>18122</v>
      </c>
      <c r="AS7295" t="s">
        <v>22631</v>
      </c>
      <c r="AT7295" t="s">
        <v>22631</v>
      </c>
      <c r="AU7295" t="s">
        <v>9507</v>
      </c>
      <c r="AV7295" t="s">
        <v>9507</v>
      </c>
      <c r="AW7295" t="s">
        <v>9587</v>
      </c>
      <c r="AX7295" t="s">
        <v>2</v>
      </c>
      <c r="AY7295" t="s">
        <v>2</v>
      </c>
      <c r="AZ7295" t="s">
        <v>9587</v>
      </c>
      <c r="BA7295" t="s">
        <v>2</v>
      </c>
      <c r="BB7295" t="s">
        <v>19967</v>
      </c>
      <c r="BC7295" t="s">
        <v>2</v>
      </c>
      <c r="BD7295" t="s">
        <v>2</v>
      </c>
      <c r="BE7295" t="s">
        <v>2</v>
      </c>
      <c r="BF7295" t="s">
        <v>2</v>
      </c>
    </row>
    <row r="7296" spans="1:58" x14ac:dyDescent="0.25">
      <c r="A7296">
        <v>14406</v>
      </c>
      <c r="B7296" t="s">
        <v>2</v>
      </c>
      <c r="C7296" t="s">
        <v>9589</v>
      </c>
      <c r="D7296" t="s">
        <v>9589</v>
      </c>
      <c r="E7296" t="s">
        <v>9590</v>
      </c>
      <c r="F7296" t="s">
        <v>9507</v>
      </c>
      <c r="G7296" t="s">
        <v>9508</v>
      </c>
      <c r="H7296" t="s">
        <v>9544</v>
      </c>
      <c r="I7296" t="s">
        <v>9546</v>
      </c>
      <c r="J7296" t="s">
        <v>9589</v>
      </c>
      <c r="K7296" t="s">
        <v>2</v>
      </c>
      <c r="L7296" t="s">
        <v>2</v>
      </c>
      <c r="M7296" t="s">
        <v>2</v>
      </c>
      <c r="N7296" t="s">
        <v>2</v>
      </c>
      <c r="O7296" t="s">
        <v>2</v>
      </c>
      <c r="T7296" t="s">
        <v>9589</v>
      </c>
      <c r="Z7296" s="4"/>
      <c r="AA7296" t="str">
        <f t="shared" ref="AA7296:AA7359" si="571">IF(Z7296="x",D7296,IF(NOT(ISERROR(FIND(AA7295,E7296))),AA7295,"x"))</f>
        <v>x</v>
      </c>
      <c r="AB7296">
        <f t="shared" si="570"/>
        <v>10</v>
      </c>
      <c r="AC7296" t="str">
        <f t="shared" ref="AC7296:AC7359" si="572">IF(Z7296="x",A7296,"")</f>
        <v/>
      </c>
      <c r="AD7296" t="str">
        <f t="shared" ref="AD7296:AD7359" si="573">IF(AND(Z7296="x",AA7295&lt;&gt;"x",AB7295&lt;AB7296,ISERROR(FIND(AA7296,E7295))),"polygons overlap!","")</f>
        <v/>
      </c>
      <c r="AE7296" t="str">
        <f t="shared" si="569"/>
        <v/>
      </c>
      <c r="AF7296" t="s">
        <v>17472</v>
      </c>
      <c r="AG7296">
        <v>5</v>
      </c>
      <c r="AH7296" t="s">
        <v>18114</v>
      </c>
      <c r="AI7296">
        <v>623.78782000000001</v>
      </c>
      <c r="AJ7296">
        <v>180.91282000000001</v>
      </c>
      <c r="AK7296">
        <v>366</v>
      </c>
      <c r="AL7296">
        <v>1156</v>
      </c>
      <c r="AM7296">
        <v>790</v>
      </c>
      <c r="AN7296">
        <v>-31.292200000000001</v>
      </c>
      <c r="AO7296">
        <v>149.01920000000001</v>
      </c>
      <c r="AP7296" t="s">
        <v>2</v>
      </c>
      <c r="AQ7296" t="s">
        <v>1</v>
      </c>
      <c r="AR7296" t="s">
        <v>18122</v>
      </c>
      <c r="AS7296" t="s">
        <v>22631</v>
      </c>
      <c r="AT7296" t="s">
        <v>22631</v>
      </c>
      <c r="AU7296" t="s">
        <v>9507</v>
      </c>
      <c r="AV7296" t="s">
        <v>9507</v>
      </c>
      <c r="AW7296" t="s">
        <v>9589</v>
      </c>
      <c r="AX7296" t="s">
        <v>2</v>
      </c>
      <c r="AY7296" t="s">
        <v>27535</v>
      </c>
      <c r="AZ7296" t="s">
        <v>9589</v>
      </c>
      <c r="BA7296" t="s">
        <v>9589</v>
      </c>
      <c r="BB7296" t="s">
        <v>2</v>
      </c>
      <c r="BC7296" t="s">
        <v>2</v>
      </c>
      <c r="BD7296" t="s">
        <v>2</v>
      </c>
      <c r="BE7296" t="s">
        <v>27536</v>
      </c>
      <c r="BF7296" t="s">
        <v>2</v>
      </c>
    </row>
    <row r="7297" spans="1:58" x14ac:dyDescent="0.25">
      <c r="A7297">
        <v>15219</v>
      </c>
      <c r="B7297" t="s">
        <v>2</v>
      </c>
      <c r="C7297" t="s">
        <v>9593</v>
      </c>
      <c r="D7297" t="s">
        <v>9593</v>
      </c>
      <c r="E7297" t="s">
        <v>9594</v>
      </c>
      <c r="F7297" t="s">
        <v>9507</v>
      </c>
      <c r="G7297" t="s">
        <v>9508</v>
      </c>
      <c r="H7297" t="s">
        <v>9544</v>
      </c>
      <c r="I7297" t="s">
        <v>9593</v>
      </c>
      <c r="J7297" t="s">
        <v>2</v>
      </c>
      <c r="K7297" t="s">
        <v>2</v>
      </c>
      <c r="L7297" t="s">
        <v>2</v>
      </c>
      <c r="M7297" t="s">
        <v>2</v>
      </c>
      <c r="N7297" t="s">
        <v>2</v>
      </c>
      <c r="O7297" t="s">
        <v>2</v>
      </c>
      <c r="S7297" t="s">
        <v>9593</v>
      </c>
      <c r="Z7297" s="4"/>
      <c r="AA7297" t="str">
        <f t="shared" si="571"/>
        <v>x</v>
      </c>
      <c r="AB7297">
        <f t="shared" si="570"/>
        <v>10</v>
      </c>
      <c r="AC7297" t="str">
        <f t="shared" si="572"/>
        <v/>
      </c>
      <c r="AD7297" t="str">
        <f t="shared" si="573"/>
        <v/>
      </c>
      <c r="AE7297" t="str">
        <f t="shared" si="569"/>
        <v/>
      </c>
      <c r="AF7297" t="s">
        <v>17471</v>
      </c>
      <c r="AG7297">
        <v>4</v>
      </c>
      <c r="AH7297" t="s">
        <v>18112</v>
      </c>
      <c r="AI7297">
        <v>30389.009320000001</v>
      </c>
      <c r="AJ7297">
        <v>10611.96298</v>
      </c>
      <c r="AK7297">
        <v>0</v>
      </c>
      <c r="AL7297">
        <v>1582</v>
      </c>
      <c r="AM7297">
        <v>1582</v>
      </c>
      <c r="AN7297">
        <v>-20.021750000000001</v>
      </c>
      <c r="AO7297">
        <v>147.33179999999999</v>
      </c>
      <c r="AP7297" t="s">
        <v>1</v>
      </c>
      <c r="AQ7297" t="s">
        <v>1</v>
      </c>
      <c r="AR7297" t="s">
        <v>18122</v>
      </c>
      <c r="AS7297" t="s">
        <v>22631</v>
      </c>
      <c r="AT7297" t="s">
        <v>22781</v>
      </c>
      <c r="AU7297" t="s">
        <v>9507</v>
      </c>
      <c r="AV7297" t="s">
        <v>9507</v>
      </c>
      <c r="AW7297" t="s">
        <v>9593</v>
      </c>
      <c r="AX7297" t="s">
        <v>2</v>
      </c>
      <c r="AY7297" t="s">
        <v>2</v>
      </c>
      <c r="AZ7297" t="s">
        <v>9593</v>
      </c>
      <c r="BA7297" t="s">
        <v>2</v>
      </c>
      <c r="BB7297" t="s">
        <v>2</v>
      </c>
      <c r="BC7297" t="s">
        <v>2</v>
      </c>
      <c r="BD7297" t="s">
        <v>2</v>
      </c>
      <c r="BE7297" t="s">
        <v>2</v>
      </c>
      <c r="BF7297" t="s">
        <v>2</v>
      </c>
    </row>
    <row r="7298" spans="1:58" x14ac:dyDescent="0.25">
      <c r="A7298">
        <v>12637</v>
      </c>
      <c r="B7298" t="s">
        <v>2</v>
      </c>
      <c r="C7298" t="s">
        <v>9595</v>
      </c>
      <c r="D7298" t="s">
        <v>9595</v>
      </c>
      <c r="E7298" t="s">
        <v>9596</v>
      </c>
      <c r="F7298" t="s">
        <v>9507</v>
      </c>
      <c r="G7298" t="s">
        <v>9508</v>
      </c>
      <c r="H7298" t="s">
        <v>9544</v>
      </c>
      <c r="I7298" t="s">
        <v>9593</v>
      </c>
      <c r="J7298" t="s">
        <v>9595</v>
      </c>
      <c r="K7298" t="s">
        <v>2</v>
      </c>
      <c r="L7298" t="s">
        <v>2</v>
      </c>
      <c r="M7298" t="s">
        <v>2</v>
      </c>
      <c r="N7298" t="s">
        <v>2</v>
      </c>
      <c r="O7298" t="s">
        <v>2</v>
      </c>
      <c r="T7298" t="s">
        <v>9595</v>
      </c>
      <c r="Z7298" s="4"/>
      <c r="AA7298" t="str">
        <f t="shared" si="571"/>
        <v>x</v>
      </c>
      <c r="AB7298">
        <f t="shared" si="570"/>
        <v>10</v>
      </c>
      <c r="AC7298" t="str">
        <f t="shared" si="572"/>
        <v/>
      </c>
      <c r="AD7298" t="str">
        <f t="shared" si="573"/>
        <v/>
      </c>
      <c r="AE7298" t="str">
        <f t="shared" ref="AE7298:AE7361" si="574">IF(LEN(AA7298)&gt;1,INDEX($A$2:$A$8617, MATCH(AA7298,$D$2:$D$8617,FALSE)),"")</f>
        <v/>
      </c>
      <c r="AF7298" t="s">
        <v>17472</v>
      </c>
      <c r="AG7298">
        <v>5</v>
      </c>
      <c r="AH7298" t="s">
        <v>18114</v>
      </c>
      <c r="AI7298">
        <v>0</v>
      </c>
      <c r="AJ7298">
        <v>0</v>
      </c>
      <c r="AK7298">
        <v>0</v>
      </c>
      <c r="AL7298">
        <v>0</v>
      </c>
      <c r="AM7298">
        <v>0</v>
      </c>
      <c r="AN7298">
        <v>-25.375119999999999</v>
      </c>
      <c r="AO7298">
        <v>150.48169999999999</v>
      </c>
      <c r="AP7298" t="s">
        <v>2</v>
      </c>
      <c r="AQ7298" t="s">
        <v>2</v>
      </c>
      <c r="AR7298" t="s">
        <v>18122</v>
      </c>
      <c r="AS7298" t="s">
        <v>22631</v>
      </c>
      <c r="AT7298" t="s">
        <v>22631</v>
      </c>
      <c r="AU7298" t="s">
        <v>9507</v>
      </c>
      <c r="AV7298" t="s">
        <v>9507</v>
      </c>
      <c r="AW7298" t="s">
        <v>9595</v>
      </c>
      <c r="AX7298" t="s">
        <v>2</v>
      </c>
      <c r="AY7298" t="s">
        <v>2</v>
      </c>
      <c r="AZ7298" t="s">
        <v>9595</v>
      </c>
      <c r="BA7298" t="s">
        <v>2</v>
      </c>
      <c r="BB7298" t="s">
        <v>2</v>
      </c>
      <c r="BC7298" t="s">
        <v>2</v>
      </c>
      <c r="BD7298" t="s">
        <v>2</v>
      </c>
      <c r="BE7298" t="s">
        <v>2</v>
      </c>
      <c r="BF7298" t="s">
        <v>2</v>
      </c>
    </row>
    <row r="7299" spans="1:58" x14ac:dyDescent="0.25">
      <c r="A7299">
        <v>19824</v>
      </c>
      <c r="B7299" t="s">
        <v>2</v>
      </c>
      <c r="C7299" t="s">
        <v>12515</v>
      </c>
      <c r="D7299" t="s">
        <v>12515</v>
      </c>
      <c r="E7299" t="s">
        <v>12516</v>
      </c>
      <c r="F7299" t="s">
        <v>9507</v>
      </c>
      <c r="G7299" t="s">
        <v>9508</v>
      </c>
      <c r="H7299" t="s">
        <v>9544</v>
      </c>
      <c r="I7299" t="s">
        <v>9593</v>
      </c>
      <c r="J7299" t="s">
        <v>12515</v>
      </c>
      <c r="K7299" t="s">
        <v>2</v>
      </c>
      <c r="L7299" t="s">
        <v>2</v>
      </c>
      <c r="M7299" t="s">
        <v>2</v>
      </c>
      <c r="N7299" t="s">
        <v>2</v>
      </c>
      <c r="O7299" t="s">
        <v>2</v>
      </c>
      <c r="T7299" t="s">
        <v>12515</v>
      </c>
      <c r="Z7299" s="4"/>
      <c r="AA7299" t="str">
        <f t="shared" si="571"/>
        <v>x</v>
      </c>
      <c r="AB7299">
        <f t="shared" si="570"/>
        <v>10</v>
      </c>
      <c r="AC7299" t="str">
        <f t="shared" si="572"/>
        <v/>
      </c>
      <c r="AD7299" t="str">
        <f t="shared" si="573"/>
        <v/>
      </c>
      <c r="AE7299" t="str">
        <f t="shared" si="574"/>
        <v/>
      </c>
      <c r="AF7299" t="s">
        <v>17472</v>
      </c>
      <c r="AG7299">
        <v>5</v>
      </c>
      <c r="AH7299" t="s">
        <v>18114</v>
      </c>
      <c r="AI7299">
        <v>165.64391000000001</v>
      </c>
      <c r="AJ7299">
        <v>73.530050000000003</v>
      </c>
      <c r="AK7299">
        <v>3</v>
      </c>
      <c r="AL7299">
        <v>590</v>
      </c>
      <c r="AM7299">
        <v>587</v>
      </c>
      <c r="AN7299">
        <v>-23.352049999999998</v>
      </c>
      <c r="AO7299">
        <v>150.62270000000001</v>
      </c>
      <c r="AP7299" t="s">
        <v>2</v>
      </c>
      <c r="AQ7299" t="s">
        <v>1</v>
      </c>
      <c r="AR7299" t="s">
        <v>18122</v>
      </c>
      <c r="AS7299" t="s">
        <v>22631</v>
      </c>
      <c r="AT7299" t="s">
        <v>22631</v>
      </c>
      <c r="AU7299" t="s">
        <v>9507</v>
      </c>
      <c r="AV7299" t="s">
        <v>9507</v>
      </c>
      <c r="AW7299" t="s">
        <v>12515</v>
      </c>
      <c r="AX7299" t="s">
        <v>2</v>
      </c>
      <c r="AY7299" t="s">
        <v>2</v>
      </c>
      <c r="AZ7299" t="s">
        <v>12515</v>
      </c>
      <c r="BA7299" t="s">
        <v>2</v>
      </c>
      <c r="BB7299" t="s">
        <v>2</v>
      </c>
      <c r="BC7299" t="s">
        <v>2</v>
      </c>
      <c r="BD7299" t="s">
        <v>2</v>
      </c>
      <c r="BE7299" t="s">
        <v>2</v>
      </c>
      <c r="BF7299" t="s">
        <v>2</v>
      </c>
    </row>
    <row r="7300" spans="1:58" x14ac:dyDescent="0.25">
      <c r="A7300">
        <v>19822</v>
      </c>
      <c r="B7300" t="s">
        <v>2</v>
      </c>
      <c r="C7300" t="s">
        <v>12517</v>
      </c>
      <c r="D7300" t="s">
        <v>12517</v>
      </c>
      <c r="E7300" t="s">
        <v>12518</v>
      </c>
      <c r="F7300" t="s">
        <v>9507</v>
      </c>
      <c r="G7300" t="s">
        <v>9508</v>
      </c>
      <c r="H7300" t="s">
        <v>9544</v>
      </c>
      <c r="I7300" t="s">
        <v>9593</v>
      </c>
      <c r="J7300" t="s">
        <v>12517</v>
      </c>
      <c r="K7300" t="s">
        <v>2</v>
      </c>
      <c r="L7300" t="s">
        <v>2</v>
      </c>
      <c r="M7300" t="s">
        <v>2</v>
      </c>
      <c r="N7300" t="s">
        <v>2</v>
      </c>
      <c r="O7300" t="s">
        <v>2</v>
      </c>
      <c r="T7300" t="s">
        <v>12517</v>
      </c>
      <c r="Z7300" s="4"/>
      <c r="AA7300" t="str">
        <f t="shared" si="571"/>
        <v>x</v>
      </c>
      <c r="AB7300">
        <f t="shared" si="570"/>
        <v>10</v>
      </c>
      <c r="AC7300" t="str">
        <f t="shared" si="572"/>
        <v/>
      </c>
      <c r="AD7300" t="str">
        <f t="shared" si="573"/>
        <v/>
      </c>
      <c r="AE7300" t="str">
        <f t="shared" si="574"/>
        <v/>
      </c>
      <c r="AF7300" t="s">
        <v>17472</v>
      </c>
      <c r="AG7300">
        <v>5</v>
      </c>
      <c r="AH7300" t="s">
        <v>18114</v>
      </c>
      <c r="AI7300">
        <v>29.629259999999999</v>
      </c>
      <c r="AJ7300">
        <v>27.486440000000002</v>
      </c>
      <c r="AK7300">
        <v>84</v>
      </c>
      <c r="AL7300">
        <v>506</v>
      </c>
      <c r="AM7300">
        <v>422</v>
      </c>
      <c r="AN7300">
        <v>-23.273070000000001</v>
      </c>
      <c r="AO7300">
        <v>149.8381</v>
      </c>
      <c r="AP7300" t="s">
        <v>2</v>
      </c>
      <c r="AQ7300" t="s">
        <v>1</v>
      </c>
      <c r="AR7300" t="s">
        <v>18122</v>
      </c>
      <c r="AS7300" t="s">
        <v>22631</v>
      </c>
      <c r="AT7300" t="s">
        <v>22631</v>
      </c>
      <c r="AU7300" t="s">
        <v>9507</v>
      </c>
      <c r="AV7300" t="s">
        <v>9507</v>
      </c>
      <c r="AW7300" t="s">
        <v>12517</v>
      </c>
      <c r="AX7300" t="s">
        <v>2</v>
      </c>
      <c r="AY7300" t="s">
        <v>2</v>
      </c>
      <c r="AZ7300" t="s">
        <v>12517</v>
      </c>
      <c r="BA7300" t="s">
        <v>2</v>
      </c>
      <c r="BB7300" t="s">
        <v>2</v>
      </c>
      <c r="BC7300" t="s">
        <v>2</v>
      </c>
      <c r="BD7300" t="s">
        <v>2</v>
      </c>
      <c r="BE7300" t="s">
        <v>2</v>
      </c>
      <c r="BF7300" t="s">
        <v>2</v>
      </c>
    </row>
    <row r="7301" spans="1:58" x14ac:dyDescent="0.25">
      <c r="A7301">
        <v>20772</v>
      </c>
      <c r="B7301" t="s">
        <v>2</v>
      </c>
      <c r="C7301" t="s">
        <v>9999</v>
      </c>
      <c r="D7301" t="s">
        <v>16603</v>
      </c>
      <c r="E7301" t="s">
        <v>16604</v>
      </c>
      <c r="F7301" t="s">
        <v>9507</v>
      </c>
      <c r="G7301" t="s">
        <v>9508</v>
      </c>
      <c r="H7301" t="s">
        <v>9544</v>
      </c>
      <c r="I7301" t="s">
        <v>9593</v>
      </c>
      <c r="J7301" t="s">
        <v>16603</v>
      </c>
      <c r="K7301" t="s">
        <v>2</v>
      </c>
      <c r="L7301" t="s">
        <v>2</v>
      </c>
      <c r="M7301" t="s">
        <v>2</v>
      </c>
      <c r="N7301" t="s">
        <v>2</v>
      </c>
      <c r="O7301" t="s">
        <v>2</v>
      </c>
      <c r="T7301" t="s">
        <v>16603</v>
      </c>
      <c r="Z7301" s="4"/>
      <c r="AA7301" t="str">
        <f t="shared" si="571"/>
        <v>x</v>
      </c>
      <c r="AB7301">
        <f t="shared" si="570"/>
        <v>10</v>
      </c>
      <c r="AC7301" t="str">
        <f t="shared" si="572"/>
        <v/>
      </c>
      <c r="AD7301" t="str">
        <f t="shared" si="573"/>
        <v/>
      </c>
      <c r="AE7301" t="str">
        <f t="shared" si="574"/>
        <v/>
      </c>
      <c r="AF7301" t="s">
        <v>17472</v>
      </c>
      <c r="AG7301">
        <v>5</v>
      </c>
      <c r="AH7301" t="s">
        <v>18114</v>
      </c>
      <c r="AI7301">
        <v>491.19851</v>
      </c>
      <c r="AJ7301">
        <v>277.63902999999999</v>
      </c>
      <c r="AK7301">
        <v>43</v>
      </c>
      <c r="AL7301">
        <v>712</v>
      </c>
      <c r="AM7301">
        <v>669</v>
      </c>
      <c r="AN7301">
        <v>-25.716950000000001</v>
      </c>
      <c r="AO7301">
        <v>152.14240000000001</v>
      </c>
      <c r="AP7301" t="s">
        <v>2</v>
      </c>
      <c r="AQ7301" t="s">
        <v>1</v>
      </c>
      <c r="AR7301" t="s">
        <v>18122</v>
      </c>
      <c r="AS7301" t="s">
        <v>22631</v>
      </c>
      <c r="AT7301" t="s">
        <v>22631</v>
      </c>
      <c r="AU7301" t="s">
        <v>9507</v>
      </c>
      <c r="AV7301" t="s">
        <v>9507</v>
      </c>
      <c r="AW7301" t="s">
        <v>9999</v>
      </c>
      <c r="AX7301" t="s">
        <v>2</v>
      </c>
      <c r="AY7301" t="s">
        <v>2</v>
      </c>
      <c r="AZ7301" t="s">
        <v>9999</v>
      </c>
      <c r="BA7301" t="s">
        <v>2</v>
      </c>
      <c r="BB7301" t="s">
        <v>2</v>
      </c>
      <c r="BC7301" t="s">
        <v>2</v>
      </c>
      <c r="BD7301" t="s">
        <v>2</v>
      </c>
      <c r="BE7301" t="s">
        <v>2</v>
      </c>
      <c r="BF7301" t="s">
        <v>2</v>
      </c>
    </row>
    <row r="7302" spans="1:58" x14ac:dyDescent="0.25">
      <c r="A7302">
        <v>19295</v>
      </c>
      <c r="B7302" t="s">
        <v>2</v>
      </c>
      <c r="C7302" t="s">
        <v>9597</v>
      </c>
      <c r="D7302" t="s">
        <v>9597</v>
      </c>
      <c r="E7302" t="s">
        <v>9598</v>
      </c>
      <c r="F7302" t="s">
        <v>9507</v>
      </c>
      <c r="G7302" t="s">
        <v>9508</v>
      </c>
      <c r="H7302" t="s">
        <v>9544</v>
      </c>
      <c r="I7302" t="s">
        <v>9593</v>
      </c>
      <c r="J7302" t="s">
        <v>9597</v>
      </c>
      <c r="K7302" t="s">
        <v>2</v>
      </c>
      <c r="L7302" t="s">
        <v>2</v>
      </c>
      <c r="M7302" t="s">
        <v>2</v>
      </c>
      <c r="N7302" t="s">
        <v>2</v>
      </c>
      <c r="O7302" t="s">
        <v>2</v>
      </c>
      <c r="T7302" t="s">
        <v>9597</v>
      </c>
      <c r="Z7302" s="4"/>
      <c r="AA7302" t="str">
        <f t="shared" si="571"/>
        <v>x</v>
      </c>
      <c r="AB7302">
        <f t="shared" si="570"/>
        <v>10</v>
      </c>
      <c r="AC7302" t="str">
        <f t="shared" si="572"/>
        <v/>
      </c>
      <c r="AD7302" t="str">
        <f t="shared" si="573"/>
        <v/>
      </c>
      <c r="AE7302" t="str">
        <f t="shared" si="574"/>
        <v/>
      </c>
      <c r="AF7302" t="s">
        <v>17471</v>
      </c>
      <c r="AG7302">
        <v>5</v>
      </c>
      <c r="AH7302" t="s">
        <v>18112</v>
      </c>
      <c r="AI7302">
        <v>9959.2389600000006</v>
      </c>
      <c r="AJ7302">
        <v>3239.3781199999999</v>
      </c>
      <c r="AK7302">
        <v>0</v>
      </c>
      <c r="AL7302">
        <v>1582</v>
      </c>
      <c r="AM7302">
        <v>1582</v>
      </c>
      <c r="AN7302">
        <v>-16.37547</v>
      </c>
      <c r="AO7302">
        <v>145.14250000000001</v>
      </c>
      <c r="AP7302" t="s">
        <v>2</v>
      </c>
      <c r="AQ7302" t="s">
        <v>1</v>
      </c>
      <c r="AR7302" t="s">
        <v>18122</v>
      </c>
      <c r="AS7302" t="s">
        <v>22744</v>
      </c>
      <c r="AT7302" t="s">
        <v>22744</v>
      </c>
      <c r="AU7302" t="s">
        <v>9507</v>
      </c>
      <c r="AV7302" t="s">
        <v>9507</v>
      </c>
      <c r="AW7302" t="s">
        <v>9597</v>
      </c>
      <c r="AX7302" t="s">
        <v>24817</v>
      </c>
      <c r="AY7302" t="s">
        <v>2</v>
      </c>
      <c r="AZ7302" t="s">
        <v>33654</v>
      </c>
      <c r="BA7302" t="s">
        <v>24813</v>
      </c>
      <c r="BB7302" t="s">
        <v>24814</v>
      </c>
      <c r="BC7302" t="s">
        <v>24815</v>
      </c>
      <c r="BD7302" t="s">
        <v>24816</v>
      </c>
      <c r="BE7302" t="s">
        <v>24818</v>
      </c>
      <c r="BF7302" t="s">
        <v>2</v>
      </c>
    </row>
    <row r="7303" spans="1:58" x14ac:dyDescent="0.25">
      <c r="A7303">
        <v>14417</v>
      </c>
      <c r="B7303" t="s">
        <v>2</v>
      </c>
      <c r="C7303" t="s">
        <v>9599</v>
      </c>
      <c r="D7303" t="s">
        <v>9599</v>
      </c>
      <c r="E7303" t="s">
        <v>9600</v>
      </c>
      <c r="F7303" t="s">
        <v>9507</v>
      </c>
      <c r="G7303" t="s">
        <v>9508</v>
      </c>
      <c r="H7303" t="s">
        <v>9544</v>
      </c>
      <c r="I7303" t="s">
        <v>9593</v>
      </c>
      <c r="J7303" t="s">
        <v>9597</v>
      </c>
      <c r="K7303" t="s">
        <v>9599</v>
      </c>
      <c r="L7303" t="s">
        <v>2</v>
      </c>
      <c r="M7303" t="s">
        <v>2</v>
      </c>
      <c r="N7303" t="s">
        <v>2</v>
      </c>
      <c r="O7303" t="s">
        <v>2</v>
      </c>
      <c r="U7303" t="s">
        <v>9599</v>
      </c>
      <c r="Z7303" s="4"/>
      <c r="AA7303" t="str">
        <f t="shared" si="571"/>
        <v>x</v>
      </c>
      <c r="AB7303">
        <f t="shared" si="570"/>
        <v>10</v>
      </c>
      <c r="AC7303" t="str">
        <f t="shared" si="572"/>
        <v/>
      </c>
      <c r="AD7303" t="str">
        <f t="shared" si="573"/>
        <v/>
      </c>
      <c r="AE7303" t="str">
        <f t="shared" si="574"/>
        <v/>
      </c>
      <c r="AF7303" t="s">
        <v>17472</v>
      </c>
      <c r="AG7303">
        <v>6</v>
      </c>
      <c r="AH7303" t="s">
        <v>18114</v>
      </c>
      <c r="AI7303">
        <v>779.56137999999999</v>
      </c>
      <c r="AJ7303">
        <v>228.36328</v>
      </c>
      <c r="AK7303">
        <v>10</v>
      </c>
      <c r="AL7303">
        <v>1139</v>
      </c>
      <c r="AM7303">
        <v>1129</v>
      </c>
      <c r="AN7303">
        <v>-17.75271</v>
      </c>
      <c r="AO7303">
        <v>145.8424</v>
      </c>
      <c r="AP7303" t="s">
        <v>2</v>
      </c>
      <c r="AQ7303" t="s">
        <v>1</v>
      </c>
      <c r="AR7303" t="s">
        <v>18122</v>
      </c>
      <c r="AS7303" t="s">
        <v>22744</v>
      </c>
      <c r="AT7303" t="s">
        <v>22744</v>
      </c>
      <c r="AU7303" t="s">
        <v>9507</v>
      </c>
      <c r="AV7303" t="s">
        <v>9507</v>
      </c>
      <c r="AW7303" t="s">
        <v>9599</v>
      </c>
      <c r="AX7303" t="s">
        <v>2</v>
      </c>
      <c r="AY7303" t="s">
        <v>2</v>
      </c>
      <c r="AZ7303" t="s">
        <v>9599</v>
      </c>
      <c r="BA7303" t="s">
        <v>2</v>
      </c>
      <c r="BB7303" t="s">
        <v>2</v>
      </c>
      <c r="BC7303" t="s">
        <v>2</v>
      </c>
      <c r="BD7303" t="s">
        <v>2</v>
      </c>
      <c r="BE7303" t="s">
        <v>2</v>
      </c>
      <c r="BF7303" t="s">
        <v>2</v>
      </c>
    </row>
    <row r="7304" spans="1:58" x14ac:dyDescent="0.25">
      <c r="A7304">
        <v>12638</v>
      </c>
      <c r="B7304" t="s">
        <v>2</v>
      </c>
      <c r="C7304" t="s">
        <v>9601</v>
      </c>
      <c r="D7304" t="s">
        <v>9601</v>
      </c>
      <c r="E7304" t="s">
        <v>9602</v>
      </c>
      <c r="F7304" t="s">
        <v>9507</v>
      </c>
      <c r="G7304" t="s">
        <v>9508</v>
      </c>
      <c r="H7304" t="s">
        <v>9544</v>
      </c>
      <c r="I7304" t="s">
        <v>9593</v>
      </c>
      <c r="J7304" t="s">
        <v>9597</v>
      </c>
      <c r="K7304" t="s">
        <v>9601</v>
      </c>
      <c r="L7304" t="s">
        <v>2</v>
      </c>
      <c r="M7304" t="s">
        <v>2</v>
      </c>
      <c r="N7304" t="s">
        <v>2</v>
      </c>
      <c r="O7304" t="s">
        <v>2</v>
      </c>
      <c r="U7304" t="s">
        <v>9601</v>
      </c>
      <c r="Z7304" s="4"/>
      <c r="AA7304" t="str">
        <f t="shared" si="571"/>
        <v>x</v>
      </c>
      <c r="AB7304">
        <f t="shared" si="570"/>
        <v>10</v>
      </c>
      <c r="AC7304" t="str">
        <f t="shared" si="572"/>
        <v/>
      </c>
      <c r="AD7304" t="str">
        <f t="shared" si="573"/>
        <v/>
      </c>
      <c r="AE7304" t="str">
        <f t="shared" si="574"/>
        <v/>
      </c>
      <c r="AF7304" t="s">
        <v>17472</v>
      </c>
      <c r="AG7304">
        <v>6</v>
      </c>
      <c r="AH7304" t="s">
        <v>18114</v>
      </c>
      <c r="AI7304">
        <v>1325.4203199999999</v>
      </c>
      <c r="AJ7304">
        <v>345.50004999999999</v>
      </c>
      <c r="AK7304">
        <v>0</v>
      </c>
      <c r="AL7304">
        <v>1582</v>
      </c>
      <c r="AM7304">
        <v>1582</v>
      </c>
      <c r="AN7304">
        <v>-17.284089999999999</v>
      </c>
      <c r="AO7304">
        <v>145.82050000000001</v>
      </c>
      <c r="AP7304" t="s">
        <v>2</v>
      </c>
      <c r="AQ7304" t="s">
        <v>1</v>
      </c>
      <c r="AR7304" t="s">
        <v>18122</v>
      </c>
      <c r="AS7304" t="s">
        <v>22744</v>
      </c>
      <c r="AT7304" t="s">
        <v>22744</v>
      </c>
      <c r="AU7304" t="s">
        <v>9507</v>
      </c>
      <c r="AV7304" t="s">
        <v>9507</v>
      </c>
      <c r="AW7304" t="s">
        <v>9601</v>
      </c>
      <c r="AX7304" t="s">
        <v>2</v>
      </c>
      <c r="AY7304" t="s">
        <v>2</v>
      </c>
      <c r="AZ7304" t="s">
        <v>9601</v>
      </c>
      <c r="BA7304" t="s">
        <v>2</v>
      </c>
      <c r="BB7304" t="s">
        <v>2</v>
      </c>
      <c r="BC7304" t="s">
        <v>2</v>
      </c>
      <c r="BD7304" t="s">
        <v>2</v>
      </c>
      <c r="BE7304" t="s">
        <v>2</v>
      </c>
      <c r="BF7304" t="s">
        <v>2</v>
      </c>
    </row>
    <row r="7305" spans="1:58" x14ac:dyDescent="0.25">
      <c r="A7305">
        <v>15197</v>
      </c>
      <c r="B7305" t="s">
        <v>2</v>
      </c>
      <c r="C7305" t="s">
        <v>9603</v>
      </c>
      <c r="D7305" t="s">
        <v>9603</v>
      </c>
      <c r="E7305" t="s">
        <v>9604</v>
      </c>
      <c r="F7305" t="s">
        <v>9507</v>
      </c>
      <c r="G7305" t="s">
        <v>9508</v>
      </c>
      <c r="H7305" t="s">
        <v>9544</v>
      </c>
      <c r="I7305" t="s">
        <v>9593</v>
      </c>
      <c r="J7305" t="s">
        <v>9597</v>
      </c>
      <c r="K7305" t="s">
        <v>9603</v>
      </c>
      <c r="L7305" t="s">
        <v>2</v>
      </c>
      <c r="M7305" t="s">
        <v>2</v>
      </c>
      <c r="N7305" t="s">
        <v>2</v>
      </c>
      <c r="O7305" t="s">
        <v>2</v>
      </c>
      <c r="U7305" t="s">
        <v>9603</v>
      </c>
      <c r="Z7305" s="4"/>
      <c r="AA7305" t="str">
        <f t="shared" si="571"/>
        <v>x</v>
      </c>
      <c r="AB7305">
        <f t="shared" si="570"/>
        <v>10</v>
      </c>
      <c r="AC7305" t="str">
        <f t="shared" si="572"/>
        <v/>
      </c>
      <c r="AD7305" t="str">
        <f t="shared" si="573"/>
        <v/>
      </c>
      <c r="AE7305" t="str">
        <f t="shared" si="574"/>
        <v/>
      </c>
      <c r="AF7305" t="s">
        <v>17472</v>
      </c>
      <c r="AG7305">
        <v>6</v>
      </c>
      <c r="AH7305" t="s">
        <v>18234</v>
      </c>
      <c r="AI7305">
        <v>3564.3158400000002</v>
      </c>
      <c r="AJ7305">
        <v>744.51756</v>
      </c>
      <c r="AK7305">
        <v>0</v>
      </c>
      <c r="AL7305">
        <v>1369</v>
      </c>
      <c r="AM7305">
        <v>1369</v>
      </c>
      <c r="AN7305">
        <v>-16.191980000000001</v>
      </c>
      <c r="AO7305">
        <v>145.14779999999999</v>
      </c>
      <c r="AP7305" t="s">
        <v>2</v>
      </c>
      <c r="AQ7305" t="s">
        <v>1</v>
      </c>
      <c r="AR7305" t="s">
        <v>18122</v>
      </c>
      <c r="AS7305" t="s">
        <v>22744</v>
      </c>
      <c r="AT7305" t="s">
        <v>22744</v>
      </c>
      <c r="AU7305" t="s">
        <v>9507</v>
      </c>
      <c r="AV7305" t="s">
        <v>9507</v>
      </c>
      <c r="AW7305" t="s">
        <v>9603</v>
      </c>
      <c r="AX7305" t="s">
        <v>2</v>
      </c>
      <c r="AY7305" t="s">
        <v>2</v>
      </c>
      <c r="AZ7305" t="s">
        <v>32137</v>
      </c>
      <c r="BA7305" t="s">
        <v>23221</v>
      </c>
      <c r="BB7305" t="s">
        <v>2</v>
      </c>
      <c r="BC7305" t="s">
        <v>2</v>
      </c>
      <c r="BD7305" t="s">
        <v>2</v>
      </c>
      <c r="BE7305" t="s">
        <v>26113</v>
      </c>
      <c r="BF7305" t="s">
        <v>2</v>
      </c>
    </row>
    <row r="7306" spans="1:58" x14ac:dyDescent="0.25">
      <c r="A7306">
        <v>19816</v>
      </c>
      <c r="B7306" t="s">
        <v>2</v>
      </c>
      <c r="C7306" t="s">
        <v>12519</v>
      </c>
      <c r="D7306" t="s">
        <v>12519</v>
      </c>
      <c r="E7306" t="s">
        <v>12520</v>
      </c>
      <c r="F7306" t="s">
        <v>9507</v>
      </c>
      <c r="G7306" t="s">
        <v>9508</v>
      </c>
      <c r="H7306" t="s">
        <v>9544</v>
      </c>
      <c r="I7306" t="s">
        <v>9593</v>
      </c>
      <c r="J7306" t="s">
        <v>9597</v>
      </c>
      <c r="K7306" t="s">
        <v>12519</v>
      </c>
      <c r="L7306" t="s">
        <v>2</v>
      </c>
      <c r="M7306" t="s">
        <v>2</v>
      </c>
      <c r="N7306" t="s">
        <v>2</v>
      </c>
      <c r="O7306" t="s">
        <v>2</v>
      </c>
      <c r="U7306" t="s">
        <v>12519</v>
      </c>
      <c r="Z7306" s="4"/>
      <c r="AA7306" t="str">
        <f t="shared" si="571"/>
        <v>x</v>
      </c>
      <c r="AB7306">
        <f t="shared" si="570"/>
        <v>10</v>
      </c>
      <c r="AC7306" t="str">
        <f t="shared" si="572"/>
        <v/>
      </c>
      <c r="AD7306" t="str">
        <f t="shared" si="573"/>
        <v/>
      </c>
      <c r="AE7306" t="str">
        <f t="shared" si="574"/>
        <v/>
      </c>
      <c r="AF7306" t="s">
        <v>17472</v>
      </c>
      <c r="AG7306">
        <v>6</v>
      </c>
      <c r="AH7306" t="s">
        <v>18114</v>
      </c>
      <c r="AI7306">
        <v>976.96519000000001</v>
      </c>
      <c r="AJ7306">
        <v>408.07463000000001</v>
      </c>
      <c r="AK7306">
        <v>309</v>
      </c>
      <c r="AL7306">
        <v>997</v>
      </c>
      <c r="AM7306">
        <v>688</v>
      </c>
      <c r="AN7306">
        <v>-17.052289999999999</v>
      </c>
      <c r="AO7306">
        <v>144.80070000000001</v>
      </c>
      <c r="AP7306" t="s">
        <v>2</v>
      </c>
      <c r="AQ7306" t="s">
        <v>1</v>
      </c>
      <c r="AR7306" t="s">
        <v>18122</v>
      </c>
      <c r="AS7306" t="s">
        <v>22744</v>
      </c>
      <c r="AT7306" t="s">
        <v>22744</v>
      </c>
      <c r="AU7306" t="s">
        <v>9507</v>
      </c>
      <c r="AV7306" t="s">
        <v>9507</v>
      </c>
      <c r="AW7306" t="s">
        <v>12519</v>
      </c>
      <c r="AX7306" t="s">
        <v>2</v>
      </c>
      <c r="AY7306" t="s">
        <v>2</v>
      </c>
      <c r="AZ7306" t="s">
        <v>12519</v>
      </c>
      <c r="BA7306" t="s">
        <v>2</v>
      </c>
      <c r="BB7306" t="s">
        <v>2</v>
      </c>
      <c r="BC7306" t="s">
        <v>2</v>
      </c>
      <c r="BD7306" t="s">
        <v>2</v>
      </c>
      <c r="BE7306" t="s">
        <v>2</v>
      </c>
      <c r="BF7306" t="s">
        <v>2</v>
      </c>
    </row>
    <row r="7307" spans="1:58" x14ac:dyDescent="0.25">
      <c r="A7307">
        <v>19817</v>
      </c>
      <c r="B7307" t="s">
        <v>2</v>
      </c>
      <c r="C7307" t="s">
        <v>12521</v>
      </c>
      <c r="D7307" t="s">
        <v>12521</v>
      </c>
      <c r="E7307" t="s">
        <v>12522</v>
      </c>
      <c r="F7307" t="s">
        <v>9507</v>
      </c>
      <c r="G7307" t="s">
        <v>9508</v>
      </c>
      <c r="H7307" t="s">
        <v>9544</v>
      </c>
      <c r="I7307" t="s">
        <v>9593</v>
      </c>
      <c r="J7307" t="s">
        <v>9597</v>
      </c>
      <c r="K7307" t="s">
        <v>12521</v>
      </c>
      <c r="L7307" t="s">
        <v>2</v>
      </c>
      <c r="M7307" t="s">
        <v>2</v>
      </c>
      <c r="N7307" t="s">
        <v>2</v>
      </c>
      <c r="O7307" t="s">
        <v>2</v>
      </c>
      <c r="U7307" t="s">
        <v>12521</v>
      </c>
      <c r="Z7307" s="4"/>
      <c r="AA7307" t="str">
        <f t="shared" si="571"/>
        <v>x</v>
      </c>
      <c r="AB7307">
        <f t="shared" si="570"/>
        <v>10</v>
      </c>
      <c r="AC7307" t="str">
        <f t="shared" si="572"/>
        <v/>
      </c>
      <c r="AD7307" t="str">
        <f t="shared" si="573"/>
        <v/>
      </c>
      <c r="AE7307" t="str">
        <f t="shared" si="574"/>
        <v/>
      </c>
      <c r="AF7307" t="s">
        <v>17472</v>
      </c>
      <c r="AG7307">
        <v>6</v>
      </c>
      <c r="AH7307" t="s">
        <v>18114</v>
      </c>
      <c r="AI7307">
        <v>457.00668000000002</v>
      </c>
      <c r="AJ7307">
        <v>193.51769999999999</v>
      </c>
      <c r="AK7307">
        <v>543</v>
      </c>
      <c r="AL7307">
        <v>1292</v>
      </c>
      <c r="AM7307">
        <v>749</v>
      </c>
      <c r="AN7307">
        <v>-17.285720000000001</v>
      </c>
      <c r="AO7307">
        <v>145.3535</v>
      </c>
      <c r="AP7307" t="s">
        <v>2</v>
      </c>
      <c r="AQ7307" t="s">
        <v>1</v>
      </c>
      <c r="AR7307" t="s">
        <v>18122</v>
      </c>
      <c r="AS7307" t="s">
        <v>22744</v>
      </c>
      <c r="AT7307" t="s">
        <v>22744</v>
      </c>
      <c r="AU7307" t="s">
        <v>9507</v>
      </c>
      <c r="AV7307" t="s">
        <v>9507</v>
      </c>
      <c r="AW7307" t="s">
        <v>12521</v>
      </c>
      <c r="AX7307" t="s">
        <v>2</v>
      </c>
      <c r="AY7307" t="s">
        <v>2</v>
      </c>
      <c r="AZ7307" t="s">
        <v>12521</v>
      </c>
      <c r="BA7307" t="s">
        <v>2</v>
      </c>
      <c r="BB7307" t="s">
        <v>2</v>
      </c>
      <c r="BC7307" t="s">
        <v>2</v>
      </c>
      <c r="BD7307" t="s">
        <v>2</v>
      </c>
      <c r="BE7307" t="s">
        <v>2</v>
      </c>
      <c r="BF7307" t="s">
        <v>2</v>
      </c>
    </row>
    <row r="7308" spans="1:58" x14ac:dyDescent="0.25">
      <c r="A7308">
        <v>14416</v>
      </c>
      <c r="B7308" t="s">
        <v>2</v>
      </c>
      <c r="C7308" t="s">
        <v>9605</v>
      </c>
      <c r="D7308" t="s">
        <v>9605</v>
      </c>
      <c r="E7308" t="s">
        <v>9606</v>
      </c>
      <c r="F7308" t="s">
        <v>9507</v>
      </c>
      <c r="G7308" t="s">
        <v>9508</v>
      </c>
      <c r="H7308" t="s">
        <v>9544</v>
      </c>
      <c r="I7308" t="s">
        <v>9593</v>
      </c>
      <c r="J7308" t="s">
        <v>9597</v>
      </c>
      <c r="K7308" t="s">
        <v>9605</v>
      </c>
      <c r="L7308" t="s">
        <v>2</v>
      </c>
      <c r="M7308" t="s">
        <v>2</v>
      </c>
      <c r="N7308" t="s">
        <v>2</v>
      </c>
      <c r="O7308" t="s">
        <v>2</v>
      </c>
      <c r="U7308" t="s">
        <v>9605</v>
      </c>
      <c r="Z7308" s="4"/>
      <c r="AA7308" t="str">
        <f t="shared" si="571"/>
        <v>x</v>
      </c>
      <c r="AB7308">
        <f t="shared" si="570"/>
        <v>10</v>
      </c>
      <c r="AC7308" t="str">
        <f t="shared" si="572"/>
        <v/>
      </c>
      <c r="AD7308" t="str">
        <f t="shared" si="573"/>
        <v/>
      </c>
      <c r="AE7308" t="str">
        <f t="shared" si="574"/>
        <v/>
      </c>
      <c r="AF7308" t="s">
        <v>17472</v>
      </c>
      <c r="AG7308">
        <v>6</v>
      </c>
      <c r="AH7308" t="s">
        <v>18114</v>
      </c>
      <c r="AI7308">
        <v>573.16913</v>
      </c>
      <c r="AJ7308">
        <v>138.26539</v>
      </c>
      <c r="AK7308">
        <v>11</v>
      </c>
      <c r="AL7308">
        <v>1278</v>
      </c>
      <c r="AM7308">
        <v>1267</v>
      </c>
      <c r="AN7308">
        <v>-17.037749999999999</v>
      </c>
      <c r="AO7308">
        <v>145.64590000000001</v>
      </c>
      <c r="AP7308" t="s">
        <v>2</v>
      </c>
      <c r="AQ7308" t="s">
        <v>1</v>
      </c>
      <c r="AR7308" t="s">
        <v>18122</v>
      </c>
      <c r="AS7308" t="s">
        <v>22744</v>
      </c>
      <c r="AT7308" t="s">
        <v>22744</v>
      </c>
      <c r="AU7308" t="s">
        <v>9507</v>
      </c>
      <c r="AV7308" t="s">
        <v>9507</v>
      </c>
      <c r="AW7308" t="s">
        <v>9605</v>
      </c>
      <c r="AX7308" t="s">
        <v>2</v>
      </c>
      <c r="AY7308" t="s">
        <v>2</v>
      </c>
      <c r="AZ7308" t="s">
        <v>9605</v>
      </c>
      <c r="BA7308" t="s">
        <v>2</v>
      </c>
      <c r="BB7308" t="s">
        <v>2</v>
      </c>
      <c r="BC7308" t="s">
        <v>2</v>
      </c>
      <c r="BD7308" t="s">
        <v>2</v>
      </c>
      <c r="BE7308" t="s">
        <v>2</v>
      </c>
      <c r="BF7308" t="s">
        <v>2</v>
      </c>
    </row>
    <row r="7309" spans="1:58" x14ac:dyDescent="0.25">
      <c r="A7309">
        <v>20367</v>
      </c>
      <c r="B7309" t="s">
        <v>2</v>
      </c>
      <c r="C7309" t="s">
        <v>13795</v>
      </c>
      <c r="D7309" t="s">
        <v>13795</v>
      </c>
      <c r="E7309" t="s">
        <v>13796</v>
      </c>
      <c r="F7309" t="s">
        <v>9507</v>
      </c>
      <c r="G7309" t="s">
        <v>9508</v>
      </c>
      <c r="H7309" t="s">
        <v>9544</v>
      </c>
      <c r="I7309" t="s">
        <v>9593</v>
      </c>
      <c r="J7309" t="s">
        <v>9597</v>
      </c>
      <c r="K7309" t="s">
        <v>13795</v>
      </c>
      <c r="L7309" t="s">
        <v>2</v>
      </c>
      <c r="M7309" t="s">
        <v>2</v>
      </c>
      <c r="N7309" t="s">
        <v>2</v>
      </c>
      <c r="O7309" t="s">
        <v>2</v>
      </c>
      <c r="U7309" t="s">
        <v>13795</v>
      </c>
      <c r="Z7309" s="4"/>
      <c r="AA7309" t="str">
        <f t="shared" si="571"/>
        <v>x</v>
      </c>
      <c r="AB7309">
        <f t="shared" si="570"/>
        <v>10</v>
      </c>
      <c r="AC7309" t="str">
        <f t="shared" si="572"/>
        <v/>
      </c>
      <c r="AD7309" t="str">
        <f t="shared" si="573"/>
        <v/>
      </c>
      <c r="AE7309" t="str">
        <f t="shared" si="574"/>
        <v/>
      </c>
      <c r="AF7309" t="s">
        <v>17472</v>
      </c>
      <c r="AG7309">
        <v>6</v>
      </c>
      <c r="AH7309" t="s">
        <v>18114</v>
      </c>
      <c r="AI7309">
        <v>286.67939999999999</v>
      </c>
      <c r="AJ7309">
        <v>153.17868000000001</v>
      </c>
      <c r="AK7309">
        <v>0</v>
      </c>
      <c r="AL7309">
        <v>1039</v>
      </c>
      <c r="AM7309">
        <v>1039</v>
      </c>
      <c r="AN7309">
        <v>-16.675270000000001</v>
      </c>
      <c r="AO7309">
        <v>145.54920000000001</v>
      </c>
      <c r="AP7309" t="s">
        <v>2</v>
      </c>
      <c r="AQ7309" t="s">
        <v>1</v>
      </c>
      <c r="AR7309" t="s">
        <v>18122</v>
      </c>
      <c r="AS7309" t="s">
        <v>22744</v>
      </c>
      <c r="AT7309" t="s">
        <v>22744</v>
      </c>
      <c r="AU7309" t="s">
        <v>9507</v>
      </c>
      <c r="AV7309" t="s">
        <v>9507</v>
      </c>
      <c r="AW7309" t="s">
        <v>13795</v>
      </c>
      <c r="AX7309" t="s">
        <v>2</v>
      </c>
      <c r="AY7309" t="s">
        <v>2</v>
      </c>
      <c r="AZ7309" t="s">
        <v>34083</v>
      </c>
      <c r="BA7309" t="s">
        <v>2</v>
      </c>
      <c r="BB7309" t="s">
        <v>2</v>
      </c>
      <c r="BC7309" t="s">
        <v>2</v>
      </c>
      <c r="BD7309" t="s">
        <v>2</v>
      </c>
      <c r="BE7309" t="s">
        <v>2</v>
      </c>
      <c r="BF7309" t="s">
        <v>2</v>
      </c>
    </row>
    <row r="7310" spans="1:58" x14ac:dyDescent="0.25">
      <c r="A7310">
        <v>19293</v>
      </c>
      <c r="B7310" t="s">
        <v>2</v>
      </c>
      <c r="C7310" t="s">
        <v>9607</v>
      </c>
      <c r="D7310" t="s">
        <v>9607</v>
      </c>
      <c r="E7310" t="s">
        <v>9608</v>
      </c>
      <c r="F7310" t="s">
        <v>9507</v>
      </c>
      <c r="G7310" t="s">
        <v>9508</v>
      </c>
      <c r="H7310" t="s">
        <v>9544</v>
      </c>
      <c r="I7310" t="s">
        <v>9593</v>
      </c>
      <c r="J7310" t="s">
        <v>9597</v>
      </c>
      <c r="K7310" t="s">
        <v>9607</v>
      </c>
      <c r="L7310" t="s">
        <v>2</v>
      </c>
      <c r="M7310" t="s">
        <v>2</v>
      </c>
      <c r="N7310" t="s">
        <v>2</v>
      </c>
      <c r="O7310" t="s">
        <v>2</v>
      </c>
      <c r="U7310" t="s">
        <v>9607</v>
      </c>
      <c r="Z7310" s="4"/>
      <c r="AA7310" t="str">
        <f t="shared" si="571"/>
        <v>x</v>
      </c>
      <c r="AB7310">
        <f t="shared" si="570"/>
        <v>10</v>
      </c>
      <c r="AC7310" t="str">
        <f t="shared" si="572"/>
        <v/>
      </c>
      <c r="AD7310" t="str">
        <f t="shared" si="573"/>
        <v/>
      </c>
      <c r="AE7310" t="str">
        <f t="shared" si="574"/>
        <v/>
      </c>
      <c r="AF7310" t="s">
        <v>17472</v>
      </c>
      <c r="AG7310">
        <v>6</v>
      </c>
      <c r="AH7310" t="s">
        <v>18114</v>
      </c>
      <c r="AI7310">
        <v>641.77101000000005</v>
      </c>
      <c r="AJ7310">
        <v>388.31860999999998</v>
      </c>
      <c r="AK7310">
        <v>20</v>
      </c>
      <c r="AL7310">
        <v>731</v>
      </c>
      <c r="AM7310">
        <v>711</v>
      </c>
      <c r="AN7310">
        <v>-13.542719999999999</v>
      </c>
      <c r="AO7310">
        <v>143.37180000000001</v>
      </c>
      <c r="AP7310" t="s">
        <v>2</v>
      </c>
      <c r="AQ7310" t="s">
        <v>1</v>
      </c>
      <c r="AR7310" t="s">
        <v>18122</v>
      </c>
      <c r="AS7310" t="s">
        <v>22744</v>
      </c>
      <c r="AT7310" t="s">
        <v>22744</v>
      </c>
      <c r="AU7310" t="s">
        <v>9507</v>
      </c>
      <c r="AV7310" t="s">
        <v>9507</v>
      </c>
      <c r="AW7310" t="s">
        <v>9607</v>
      </c>
      <c r="AX7310" t="s">
        <v>2</v>
      </c>
      <c r="AY7310" t="s">
        <v>2</v>
      </c>
      <c r="AZ7310" t="s">
        <v>33653</v>
      </c>
      <c r="BA7310" t="s">
        <v>2</v>
      </c>
      <c r="BB7310" t="s">
        <v>2</v>
      </c>
      <c r="BC7310" t="s">
        <v>2</v>
      </c>
      <c r="BD7310" t="s">
        <v>2</v>
      </c>
      <c r="BE7310" t="s">
        <v>2</v>
      </c>
      <c r="BF7310" t="s">
        <v>2</v>
      </c>
    </row>
    <row r="7311" spans="1:58" x14ac:dyDescent="0.25">
      <c r="A7311">
        <v>19815</v>
      </c>
      <c r="B7311" t="s">
        <v>2</v>
      </c>
      <c r="C7311" t="s">
        <v>12523</v>
      </c>
      <c r="D7311" t="s">
        <v>12523</v>
      </c>
      <c r="E7311" t="s">
        <v>12524</v>
      </c>
      <c r="F7311" t="s">
        <v>9507</v>
      </c>
      <c r="G7311" t="s">
        <v>9508</v>
      </c>
      <c r="H7311" t="s">
        <v>9544</v>
      </c>
      <c r="I7311" t="s">
        <v>9593</v>
      </c>
      <c r="J7311" t="s">
        <v>9597</v>
      </c>
      <c r="K7311" t="s">
        <v>12523</v>
      </c>
      <c r="L7311" t="s">
        <v>2</v>
      </c>
      <c r="M7311" t="s">
        <v>2</v>
      </c>
      <c r="N7311" t="s">
        <v>2</v>
      </c>
      <c r="O7311" t="s">
        <v>2</v>
      </c>
      <c r="U7311" t="s">
        <v>12523</v>
      </c>
      <c r="Z7311" s="4"/>
      <c r="AA7311" t="str">
        <f t="shared" si="571"/>
        <v>x</v>
      </c>
      <c r="AB7311">
        <f t="shared" si="570"/>
        <v>10</v>
      </c>
      <c r="AC7311" t="str">
        <f t="shared" si="572"/>
        <v/>
      </c>
      <c r="AD7311" t="str">
        <f t="shared" si="573"/>
        <v/>
      </c>
      <c r="AE7311" t="str">
        <f t="shared" si="574"/>
        <v/>
      </c>
      <c r="AF7311" t="s">
        <v>17472</v>
      </c>
      <c r="AG7311">
        <v>6</v>
      </c>
      <c r="AH7311" t="s">
        <v>18114</v>
      </c>
      <c r="AI7311">
        <v>318.57008999999999</v>
      </c>
      <c r="AJ7311">
        <v>150.03997000000001</v>
      </c>
      <c r="AK7311">
        <v>354</v>
      </c>
      <c r="AL7311">
        <v>1101</v>
      </c>
      <c r="AM7311">
        <v>747</v>
      </c>
      <c r="AN7311">
        <v>-16.807739999999999</v>
      </c>
      <c r="AO7311">
        <v>145.2106</v>
      </c>
      <c r="AP7311" t="s">
        <v>2</v>
      </c>
      <c r="AQ7311" t="s">
        <v>1</v>
      </c>
      <c r="AR7311" t="s">
        <v>18122</v>
      </c>
      <c r="AS7311" t="s">
        <v>22744</v>
      </c>
      <c r="AT7311" t="s">
        <v>22744</v>
      </c>
      <c r="AU7311" t="s">
        <v>9507</v>
      </c>
      <c r="AV7311" t="s">
        <v>9507</v>
      </c>
      <c r="AW7311" t="s">
        <v>12523</v>
      </c>
      <c r="AX7311" t="s">
        <v>2</v>
      </c>
      <c r="AY7311" t="s">
        <v>27975</v>
      </c>
      <c r="AZ7311" t="s">
        <v>33708</v>
      </c>
      <c r="BA7311" t="s">
        <v>27976</v>
      </c>
      <c r="BB7311" t="s">
        <v>2</v>
      </c>
      <c r="BC7311" t="s">
        <v>2</v>
      </c>
      <c r="BD7311" t="s">
        <v>2</v>
      </c>
      <c r="BE7311" t="s">
        <v>2</v>
      </c>
      <c r="BF7311" t="s">
        <v>2</v>
      </c>
    </row>
    <row r="7312" spans="1:58" x14ac:dyDescent="0.25">
      <c r="A7312">
        <v>19294</v>
      </c>
      <c r="B7312" t="s">
        <v>2</v>
      </c>
      <c r="C7312" t="s">
        <v>9609</v>
      </c>
      <c r="D7312" t="s">
        <v>9609</v>
      </c>
      <c r="E7312" t="s">
        <v>9610</v>
      </c>
      <c r="F7312" t="s">
        <v>9507</v>
      </c>
      <c r="G7312" t="s">
        <v>9508</v>
      </c>
      <c r="H7312" t="s">
        <v>9544</v>
      </c>
      <c r="I7312" t="s">
        <v>9593</v>
      </c>
      <c r="J7312" t="s">
        <v>9597</v>
      </c>
      <c r="K7312" t="s">
        <v>9609</v>
      </c>
      <c r="L7312" t="s">
        <v>2</v>
      </c>
      <c r="M7312" t="s">
        <v>2</v>
      </c>
      <c r="N7312" t="s">
        <v>2</v>
      </c>
      <c r="O7312" t="s">
        <v>2</v>
      </c>
      <c r="U7312" t="s">
        <v>9609</v>
      </c>
      <c r="Z7312" s="4"/>
      <c r="AA7312" t="str">
        <f t="shared" si="571"/>
        <v>x</v>
      </c>
      <c r="AB7312">
        <f t="shared" si="570"/>
        <v>10</v>
      </c>
      <c r="AC7312" t="str">
        <f t="shared" si="572"/>
        <v/>
      </c>
      <c r="AD7312" t="str">
        <f t="shared" si="573"/>
        <v/>
      </c>
      <c r="AE7312" t="str">
        <f t="shared" si="574"/>
        <v/>
      </c>
      <c r="AF7312" t="s">
        <v>17472</v>
      </c>
      <c r="AG7312">
        <v>6</v>
      </c>
      <c r="AH7312" t="s">
        <v>18114</v>
      </c>
      <c r="AI7312">
        <v>929.24455999999998</v>
      </c>
      <c r="AJ7312">
        <v>516.80354999999997</v>
      </c>
      <c r="AK7312">
        <v>0</v>
      </c>
      <c r="AL7312">
        <v>746</v>
      </c>
      <c r="AM7312">
        <v>746</v>
      </c>
      <c r="AN7312">
        <v>-15.118029999999999</v>
      </c>
      <c r="AO7312">
        <v>144.7587</v>
      </c>
      <c r="AP7312" t="s">
        <v>2</v>
      </c>
      <c r="AQ7312" t="s">
        <v>1</v>
      </c>
      <c r="AR7312" t="s">
        <v>18122</v>
      </c>
      <c r="AS7312" t="s">
        <v>22744</v>
      </c>
      <c r="AT7312" t="s">
        <v>22744</v>
      </c>
      <c r="AU7312" t="s">
        <v>9507</v>
      </c>
      <c r="AV7312" t="s">
        <v>9507</v>
      </c>
      <c r="AW7312" t="s">
        <v>9609</v>
      </c>
      <c r="AX7312" t="s">
        <v>2</v>
      </c>
      <c r="AY7312" t="s">
        <v>2</v>
      </c>
      <c r="AZ7312" t="s">
        <v>9609</v>
      </c>
      <c r="BA7312" t="s">
        <v>2</v>
      </c>
      <c r="BB7312" t="s">
        <v>2</v>
      </c>
      <c r="BC7312" t="s">
        <v>2</v>
      </c>
      <c r="BD7312" t="s">
        <v>2</v>
      </c>
      <c r="BE7312" t="s">
        <v>2</v>
      </c>
      <c r="BF7312" t="s">
        <v>2</v>
      </c>
    </row>
    <row r="7313" spans="1:58" x14ac:dyDescent="0.25">
      <c r="A7313">
        <v>20968</v>
      </c>
      <c r="B7313" t="s">
        <v>2</v>
      </c>
      <c r="C7313" t="s">
        <v>15059</v>
      </c>
      <c r="D7313" t="s">
        <v>15059</v>
      </c>
      <c r="E7313" t="s">
        <v>15060</v>
      </c>
      <c r="F7313" t="s">
        <v>9507</v>
      </c>
      <c r="G7313" t="s">
        <v>9508</v>
      </c>
      <c r="H7313" t="s">
        <v>9544</v>
      </c>
      <c r="I7313" t="s">
        <v>9593</v>
      </c>
      <c r="J7313" t="s">
        <v>9597</v>
      </c>
      <c r="K7313" t="s">
        <v>15059</v>
      </c>
      <c r="L7313" t="s">
        <v>2</v>
      </c>
      <c r="M7313" t="s">
        <v>2</v>
      </c>
      <c r="N7313" t="s">
        <v>2</v>
      </c>
      <c r="O7313" t="s">
        <v>2</v>
      </c>
      <c r="U7313" t="s">
        <v>15059</v>
      </c>
      <c r="Z7313" s="4"/>
      <c r="AA7313" t="str">
        <f t="shared" si="571"/>
        <v>x</v>
      </c>
      <c r="AB7313">
        <f t="shared" si="570"/>
        <v>10</v>
      </c>
      <c r="AC7313" t="str">
        <f t="shared" si="572"/>
        <v/>
      </c>
      <c r="AD7313" t="str">
        <f t="shared" si="573"/>
        <v/>
      </c>
      <c r="AE7313" t="str">
        <f t="shared" si="574"/>
        <v/>
      </c>
      <c r="AF7313" t="s">
        <v>17472</v>
      </c>
      <c r="AG7313">
        <v>6</v>
      </c>
      <c r="AH7313" t="s">
        <v>18114</v>
      </c>
      <c r="AI7313">
        <v>106.53536</v>
      </c>
      <c r="AJ7313">
        <v>73.667100000000005</v>
      </c>
      <c r="AK7313">
        <v>50</v>
      </c>
      <c r="AL7313">
        <v>511</v>
      </c>
      <c r="AM7313">
        <v>461</v>
      </c>
      <c r="AN7313">
        <v>-12.715400000000001</v>
      </c>
      <c r="AO7313">
        <v>143.22110000000001</v>
      </c>
      <c r="AP7313" t="s">
        <v>2</v>
      </c>
      <c r="AQ7313" t="s">
        <v>1</v>
      </c>
      <c r="AR7313" t="s">
        <v>18122</v>
      </c>
      <c r="AS7313" t="s">
        <v>22744</v>
      </c>
      <c r="AT7313" t="s">
        <v>22744</v>
      </c>
      <c r="AU7313" t="s">
        <v>9507</v>
      </c>
      <c r="AV7313" t="s">
        <v>9507</v>
      </c>
      <c r="AW7313" t="s">
        <v>15059</v>
      </c>
      <c r="AX7313" t="s">
        <v>2</v>
      </c>
      <c r="AY7313" t="s">
        <v>2</v>
      </c>
      <c r="AZ7313" t="s">
        <v>15059</v>
      </c>
      <c r="BA7313" t="s">
        <v>2</v>
      </c>
      <c r="BB7313" t="s">
        <v>2</v>
      </c>
      <c r="BC7313" t="s">
        <v>2</v>
      </c>
      <c r="BD7313" t="s">
        <v>2</v>
      </c>
      <c r="BE7313" t="s">
        <v>2</v>
      </c>
      <c r="BF7313" t="s">
        <v>2</v>
      </c>
    </row>
    <row r="7314" spans="1:58" x14ac:dyDescent="0.25">
      <c r="A7314">
        <v>14418</v>
      </c>
      <c r="B7314" t="s">
        <v>2</v>
      </c>
      <c r="C7314" t="s">
        <v>9611</v>
      </c>
      <c r="D7314" t="s">
        <v>9611</v>
      </c>
      <c r="E7314" t="s">
        <v>9612</v>
      </c>
      <c r="F7314" t="s">
        <v>9507</v>
      </c>
      <c r="G7314" t="s">
        <v>9508</v>
      </c>
      <c r="H7314" t="s">
        <v>9544</v>
      </c>
      <c r="I7314" t="s">
        <v>9593</v>
      </c>
      <c r="J7314" t="s">
        <v>9611</v>
      </c>
      <c r="K7314" t="s">
        <v>2</v>
      </c>
      <c r="L7314" t="s">
        <v>2</v>
      </c>
      <c r="M7314" t="s">
        <v>2</v>
      </c>
      <c r="N7314" t="s">
        <v>2</v>
      </c>
      <c r="O7314" t="s">
        <v>2</v>
      </c>
      <c r="T7314" t="s">
        <v>9611</v>
      </c>
      <c r="Z7314" s="4"/>
      <c r="AA7314" t="str">
        <f t="shared" si="571"/>
        <v>x</v>
      </c>
      <c r="AB7314">
        <f t="shared" si="570"/>
        <v>10</v>
      </c>
      <c r="AC7314" t="str">
        <f t="shared" si="572"/>
        <v/>
      </c>
      <c r="AD7314" t="str">
        <f t="shared" si="573"/>
        <v/>
      </c>
      <c r="AE7314" t="str">
        <f t="shared" si="574"/>
        <v/>
      </c>
      <c r="AF7314" t="s">
        <v>17472</v>
      </c>
      <c r="AG7314">
        <v>5</v>
      </c>
      <c r="AH7314" t="s">
        <v>18114</v>
      </c>
      <c r="AI7314">
        <v>1947.0526299999999</v>
      </c>
      <c r="AJ7314">
        <v>543.75235999999995</v>
      </c>
      <c r="AK7314">
        <v>3</v>
      </c>
      <c r="AL7314">
        <v>1354</v>
      </c>
      <c r="AM7314">
        <v>1351</v>
      </c>
      <c r="AN7314">
        <v>-18.130500000000001</v>
      </c>
      <c r="AO7314">
        <v>145.81010000000001</v>
      </c>
      <c r="AP7314" t="s">
        <v>2</v>
      </c>
      <c r="AQ7314" t="s">
        <v>1</v>
      </c>
      <c r="AR7314" t="s">
        <v>18122</v>
      </c>
      <c r="AS7314" t="s">
        <v>22744</v>
      </c>
      <c r="AT7314" t="s">
        <v>22744</v>
      </c>
      <c r="AU7314" t="s">
        <v>9507</v>
      </c>
      <c r="AV7314" t="s">
        <v>9507</v>
      </c>
      <c r="AW7314" t="s">
        <v>9611</v>
      </c>
      <c r="AX7314" t="s">
        <v>2</v>
      </c>
      <c r="AY7314" t="s">
        <v>2</v>
      </c>
      <c r="AZ7314" t="s">
        <v>9611</v>
      </c>
      <c r="BA7314" t="s">
        <v>2</v>
      </c>
      <c r="BB7314" t="s">
        <v>2</v>
      </c>
      <c r="BC7314" t="s">
        <v>2</v>
      </c>
      <c r="BD7314" t="s">
        <v>2</v>
      </c>
      <c r="BE7314" t="s">
        <v>2</v>
      </c>
      <c r="BF7314" t="s">
        <v>2</v>
      </c>
    </row>
    <row r="7315" spans="1:58" x14ac:dyDescent="0.25">
      <c r="A7315">
        <v>12635</v>
      </c>
      <c r="B7315" t="s">
        <v>2</v>
      </c>
      <c r="C7315" t="s">
        <v>9613</v>
      </c>
      <c r="D7315" t="s">
        <v>9613</v>
      </c>
      <c r="E7315" t="s">
        <v>9614</v>
      </c>
      <c r="F7315" t="s">
        <v>9507</v>
      </c>
      <c r="G7315" t="s">
        <v>9508</v>
      </c>
      <c r="H7315" t="s">
        <v>9544</v>
      </c>
      <c r="I7315" t="s">
        <v>9593</v>
      </c>
      <c r="J7315" t="s">
        <v>9613</v>
      </c>
      <c r="K7315" t="s">
        <v>2</v>
      </c>
      <c r="L7315" t="s">
        <v>2</v>
      </c>
      <c r="M7315" t="s">
        <v>2</v>
      </c>
      <c r="N7315" t="s">
        <v>2</v>
      </c>
      <c r="O7315" t="s">
        <v>2</v>
      </c>
      <c r="T7315" t="s">
        <v>9613</v>
      </c>
      <c r="Z7315" s="4"/>
      <c r="AA7315" t="str">
        <f t="shared" si="571"/>
        <v>x</v>
      </c>
      <c r="AB7315">
        <f t="shared" si="570"/>
        <v>10</v>
      </c>
      <c r="AC7315" t="str">
        <f t="shared" si="572"/>
        <v/>
      </c>
      <c r="AD7315" t="str">
        <f t="shared" si="573"/>
        <v/>
      </c>
      <c r="AE7315" t="str">
        <f t="shared" si="574"/>
        <v/>
      </c>
      <c r="AF7315" t="s">
        <v>17472</v>
      </c>
      <c r="AG7315">
        <v>5</v>
      </c>
      <c r="AH7315" t="s">
        <v>18114</v>
      </c>
      <c r="AI7315">
        <v>2691.96594</v>
      </c>
      <c r="AJ7315">
        <v>599.93146000000002</v>
      </c>
      <c r="AK7315">
        <v>292</v>
      </c>
      <c r="AL7315">
        <v>1247</v>
      </c>
      <c r="AM7315">
        <v>955</v>
      </c>
      <c r="AN7315">
        <v>-24.796199999999999</v>
      </c>
      <c r="AO7315">
        <v>148.05369999999999</v>
      </c>
      <c r="AP7315" t="s">
        <v>2</v>
      </c>
      <c r="AQ7315" t="s">
        <v>1</v>
      </c>
      <c r="AR7315" t="s">
        <v>18122</v>
      </c>
      <c r="AS7315" t="s">
        <v>22631</v>
      </c>
      <c r="AT7315" t="s">
        <v>22631</v>
      </c>
      <c r="AU7315" t="s">
        <v>9507</v>
      </c>
      <c r="AV7315" t="s">
        <v>9507</v>
      </c>
      <c r="AW7315" t="s">
        <v>9613</v>
      </c>
      <c r="AX7315" t="s">
        <v>2</v>
      </c>
      <c r="AY7315" t="s">
        <v>2</v>
      </c>
      <c r="AZ7315" t="s">
        <v>30907</v>
      </c>
      <c r="BA7315" t="s">
        <v>29530</v>
      </c>
      <c r="BB7315" t="s">
        <v>2</v>
      </c>
      <c r="BC7315" t="s">
        <v>2</v>
      </c>
      <c r="BD7315" t="s">
        <v>2</v>
      </c>
      <c r="BE7315" t="s">
        <v>2</v>
      </c>
      <c r="BF7315" t="s">
        <v>2</v>
      </c>
    </row>
    <row r="7316" spans="1:58" x14ac:dyDescent="0.25">
      <c r="A7316">
        <v>15176</v>
      </c>
      <c r="B7316" t="s">
        <v>2</v>
      </c>
      <c r="C7316" t="s">
        <v>9615</v>
      </c>
      <c r="D7316" t="s">
        <v>9615</v>
      </c>
      <c r="E7316" t="s">
        <v>9616</v>
      </c>
      <c r="F7316" t="s">
        <v>9507</v>
      </c>
      <c r="G7316" t="s">
        <v>9508</v>
      </c>
      <c r="H7316" t="s">
        <v>9544</v>
      </c>
      <c r="I7316" t="s">
        <v>9593</v>
      </c>
      <c r="J7316" t="s">
        <v>9615</v>
      </c>
      <c r="K7316" t="s">
        <v>2</v>
      </c>
      <c r="L7316" t="s">
        <v>2</v>
      </c>
      <c r="M7316" t="s">
        <v>2</v>
      </c>
      <c r="N7316" t="s">
        <v>2</v>
      </c>
      <c r="O7316" t="s">
        <v>2</v>
      </c>
      <c r="T7316" t="s">
        <v>9615</v>
      </c>
      <c r="Z7316" s="4"/>
      <c r="AA7316" t="str">
        <f t="shared" si="571"/>
        <v>x</v>
      </c>
      <c r="AB7316">
        <f t="shared" si="570"/>
        <v>10</v>
      </c>
      <c r="AC7316" t="str">
        <f t="shared" si="572"/>
        <v/>
      </c>
      <c r="AD7316" t="str">
        <f t="shared" si="573"/>
        <v/>
      </c>
      <c r="AE7316" t="str">
        <f t="shared" si="574"/>
        <v/>
      </c>
      <c r="AF7316" t="s">
        <v>17472</v>
      </c>
      <c r="AG7316">
        <v>5</v>
      </c>
      <c r="AH7316" t="s">
        <v>18114</v>
      </c>
      <c r="AI7316">
        <v>4148.7302</v>
      </c>
      <c r="AJ7316">
        <v>1235.3030900000001</v>
      </c>
      <c r="AK7316">
        <v>0</v>
      </c>
      <c r="AL7316">
        <v>1236</v>
      </c>
      <c r="AM7316">
        <v>1236</v>
      </c>
      <c r="AN7316">
        <v>-20.849340000000002</v>
      </c>
      <c r="AO7316">
        <v>148.4084</v>
      </c>
      <c r="AP7316" t="s">
        <v>2</v>
      </c>
      <c r="AQ7316" t="s">
        <v>1</v>
      </c>
      <c r="AR7316" t="s">
        <v>18122</v>
      </c>
      <c r="AS7316" t="s">
        <v>22631</v>
      </c>
      <c r="AT7316" t="s">
        <v>22746</v>
      </c>
      <c r="AU7316" t="s">
        <v>9507</v>
      </c>
      <c r="AV7316" t="s">
        <v>9507</v>
      </c>
      <c r="AW7316" t="s">
        <v>9615</v>
      </c>
      <c r="AX7316" t="s">
        <v>2</v>
      </c>
      <c r="AY7316" t="s">
        <v>2</v>
      </c>
      <c r="AZ7316" t="s">
        <v>9615</v>
      </c>
      <c r="BA7316" t="s">
        <v>2</v>
      </c>
      <c r="BB7316" t="s">
        <v>2</v>
      </c>
      <c r="BC7316" t="s">
        <v>2</v>
      </c>
      <c r="BD7316" t="s">
        <v>2</v>
      </c>
      <c r="BE7316" t="s">
        <v>2</v>
      </c>
      <c r="BF7316" t="s">
        <v>2</v>
      </c>
    </row>
    <row r="7317" spans="1:58" x14ac:dyDescent="0.25">
      <c r="A7317">
        <v>12633</v>
      </c>
      <c r="B7317" t="s">
        <v>2</v>
      </c>
      <c r="C7317" t="s">
        <v>9617</v>
      </c>
      <c r="D7317" t="s">
        <v>9617</v>
      </c>
      <c r="E7317" t="s">
        <v>9618</v>
      </c>
      <c r="F7317" t="s">
        <v>9507</v>
      </c>
      <c r="G7317" t="s">
        <v>9508</v>
      </c>
      <c r="H7317" t="s">
        <v>9544</v>
      </c>
      <c r="I7317" t="s">
        <v>9593</v>
      </c>
      <c r="J7317" t="s">
        <v>9617</v>
      </c>
      <c r="K7317" t="s">
        <v>2</v>
      </c>
      <c r="L7317" t="s">
        <v>2</v>
      </c>
      <c r="M7317" t="s">
        <v>2</v>
      </c>
      <c r="N7317" t="s">
        <v>2</v>
      </c>
      <c r="O7317" t="s">
        <v>2</v>
      </c>
      <c r="T7317" t="s">
        <v>9617</v>
      </c>
      <c r="Z7317" s="4"/>
      <c r="AA7317" t="str">
        <f t="shared" si="571"/>
        <v>x</v>
      </c>
      <c r="AB7317">
        <f t="shared" si="570"/>
        <v>10</v>
      </c>
      <c r="AC7317" t="str">
        <f t="shared" si="572"/>
        <v/>
      </c>
      <c r="AD7317" t="str">
        <f t="shared" si="573"/>
        <v/>
      </c>
      <c r="AE7317" t="str">
        <f t="shared" si="574"/>
        <v/>
      </c>
      <c r="AF7317" t="s">
        <v>17472</v>
      </c>
      <c r="AG7317">
        <v>5</v>
      </c>
      <c r="AH7317" t="s">
        <v>18114</v>
      </c>
      <c r="AI7317">
        <v>1977.6018899999999</v>
      </c>
      <c r="AJ7317">
        <v>1006.77921</v>
      </c>
      <c r="AK7317">
        <v>17</v>
      </c>
      <c r="AL7317">
        <v>1034</v>
      </c>
      <c r="AM7317">
        <v>1017</v>
      </c>
      <c r="AN7317">
        <v>-21.87961</v>
      </c>
      <c r="AO7317">
        <v>149.17689999999999</v>
      </c>
      <c r="AP7317" t="s">
        <v>2</v>
      </c>
      <c r="AQ7317" t="s">
        <v>1</v>
      </c>
      <c r="AR7317" t="s">
        <v>18122</v>
      </c>
      <c r="AS7317" t="s">
        <v>22631</v>
      </c>
      <c r="AT7317" t="s">
        <v>22631</v>
      </c>
      <c r="AU7317" t="s">
        <v>9507</v>
      </c>
      <c r="AV7317" t="s">
        <v>9507</v>
      </c>
      <c r="AW7317" t="s">
        <v>9617</v>
      </c>
      <c r="AX7317" t="s">
        <v>2</v>
      </c>
      <c r="AY7317" t="s">
        <v>2</v>
      </c>
      <c r="AZ7317" t="s">
        <v>9617</v>
      </c>
      <c r="BA7317" t="s">
        <v>2</v>
      </c>
      <c r="BB7317" t="s">
        <v>2</v>
      </c>
      <c r="BC7317" t="s">
        <v>2</v>
      </c>
      <c r="BD7317" t="s">
        <v>2</v>
      </c>
      <c r="BE7317" t="s">
        <v>2</v>
      </c>
      <c r="BF7317" t="s">
        <v>2</v>
      </c>
    </row>
    <row r="7318" spans="1:58" x14ac:dyDescent="0.25">
      <c r="A7318">
        <v>19821</v>
      </c>
      <c r="B7318" t="s">
        <v>2</v>
      </c>
      <c r="C7318" t="s">
        <v>12525</v>
      </c>
      <c r="D7318" t="s">
        <v>12525</v>
      </c>
      <c r="E7318" t="s">
        <v>12526</v>
      </c>
      <c r="F7318" t="s">
        <v>9507</v>
      </c>
      <c r="G7318" t="s">
        <v>9508</v>
      </c>
      <c r="H7318" t="s">
        <v>9544</v>
      </c>
      <c r="I7318" t="s">
        <v>9593</v>
      </c>
      <c r="J7318" t="s">
        <v>12525</v>
      </c>
      <c r="K7318" t="s">
        <v>2</v>
      </c>
      <c r="L7318" t="s">
        <v>2</v>
      </c>
      <c r="M7318" t="s">
        <v>2</v>
      </c>
      <c r="N7318" t="s">
        <v>2</v>
      </c>
      <c r="O7318" t="s">
        <v>2</v>
      </c>
      <c r="T7318" t="s">
        <v>12525</v>
      </c>
      <c r="Z7318" s="4"/>
      <c r="AA7318" t="str">
        <f t="shared" si="571"/>
        <v>x</v>
      </c>
      <c r="AB7318">
        <f t="shared" si="570"/>
        <v>10</v>
      </c>
      <c r="AC7318" t="str">
        <f t="shared" si="572"/>
        <v/>
      </c>
      <c r="AD7318" t="str">
        <f t="shared" si="573"/>
        <v/>
      </c>
      <c r="AE7318" t="str">
        <f t="shared" si="574"/>
        <v/>
      </c>
      <c r="AF7318" t="s">
        <v>17472</v>
      </c>
      <c r="AG7318">
        <v>5</v>
      </c>
      <c r="AH7318" t="s">
        <v>18114</v>
      </c>
      <c r="AI7318">
        <v>453.32137</v>
      </c>
      <c r="AJ7318">
        <v>210.32043999999999</v>
      </c>
      <c r="AK7318">
        <v>0</v>
      </c>
      <c r="AL7318">
        <v>784</v>
      </c>
      <c r="AM7318">
        <v>784</v>
      </c>
      <c r="AN7318">
        <v>-20.286349999999999</v>
      </c>
      <c r="AO7318">
        <v>148.6653</v>
      </c>
      <c r="AP7318" t="s">
        <v>2</v>
      </c>
      <c r="AQ7318" t="s">
        <v>1</v>
      </c>
      <c r="AR7318" t="s">
        <v>18122</v>
      </c>
      <c r="AS7318" t="s">
        <v>22631</v>
      </c>
      <c r="AT7318" t="s">
        <v>22746</v>
      </c>
      <c r="AU7318" t="s">
        <v>9507</v>
      </c>
      <c r="AV7318" t="s">
        <v>9507</v>
      </c>
      <c r="AW7318" t="s">
        <v>12525</v>
      </c>
      <c r="AX7318" t="s">
        <v>2</v>
      </c>
      <c r="AY7318" t="s">
        <v>2</v>
      </c>
      <c r="AZ7318" t="s">
        <v>12525</v>
      </c>
      <c r="BA7318" t="s">
        <v>2</v>
      </c>
      <c r="BB7318" t="s">
        <v>2</v>
      </c>
      <c r="BC7318" t="s">
        <v>2</v>
      </c>
      <c r="BD7318" t="s">
        <v>2</v>
      </c>
      <c r="BE7318" t="s">
        <v>2</v>
      </c>
      <c r="BF7318" t="s">
        <v>2</v>
      </c>
    </row>
    <row r="7319" spans="1:58" x14ac:dyDescent="0.25">
      <c r="A7319">
        <v>20969</v>
      </c>
      <c r="B7319" t="s">
        <v>2</v>
      </c>
      <c r="C7319" t="s">
        <v>15061</v>
      </c>
      <c r="D7319" t="s">
        <v>15061</v>
      </c>
      <c r="E7319" t="s">
        <v>15062</v>
      </c>
      <c r="F7319" t="s">
        <v>9507</v>
      </c>
      <c r="G7319" t="s">
        <v>9508</v>
      </c>
      <c r="H7319" t="s">
        <v>9544</v>
      </c>
      <c r="I7319" t="s">
        <v>9593</v>
      </c>
      <c r="J7319" t="s">
        <v>15061</v>
      </c>
      <c r="K7319" t="s">
        <v>2</v>
      </c>
      <c r="L7319" t="s">
        <v>2</v>
      </c>
      <c r="M7319" t="s">
        <v>2</v>
      </c>
      <c r="N7319" t="s">
        <v>2</v>
      </c>
      <c r="O7319" t="s">
        <v>2</v>
      </c>
      <c r="T7319" t="s">
        <v>15061</v>
      </c>
      <c r="Z7319" s="4"/>
      <c r="AA7319" t="str">
        <f t="shared" si="571"/>
        <v>x</v>
      </c>
      <c r="AB7319">
        <f t="shared" si="570"/>
        <v>10</v>
      </c>
      <c r="AC7319" t="str">
        <f t="shared" si="572"/>
        <v/>
      </c>
      <c r="AD7319" t="str">
        <f t="shared" si="573"/>
        <v/>
      </c>
      <c r="AE7319" t="str">
        <f t="shared" si="574"/>
        <v/>
      </c>
      <c r="AF7319" t="s">
        <v>17472</v>
      </c>
      <c r="AG7319">
        <v>5</v>
      </c>
      <c r="AH7319" t="s">
        <v>18114</v>
      </c>
      <c r="AI7319">
        <v>55.099339999999998</v>
      </c>
      <c r="AJ7319">
        <v>66.915409999999994</v>
      </c>
      <c r="AK7319">
        <v>340</v>
      </c>
      <c r="AL7319">
        <v>784</v>
      </c>
      <c r="AM7319">
        <v>444</v>
      </c>
      <c r="AN7319">
        <v>-22.777100000000001</v>
      </c>
      <c r="AO7319">
        <v>148.14580000000001</v>
      </c>
      <c r="AP7319" t="s">
        <v>2</v>
      </c>
      <c r="AQ7319" t="s">
        <v>1</v>
      </c>
      <c r="AR7319" t="s">
        <v>18122</v>
      </c>
      <c r="AS7319" t="s">
        <v>22631</v>
      </c>
      <c r="AT7319" t="s">
        <v>22631</v>
      </c>
      <c r="AU7319" t="s">
        <v>9507</v>
      </c>
      <c r="AV7319" t="s">
        <v>9507</v>
      </c>
      <c r="AW7319" t="s">
        <v>15061</v>
      </c>
      <c r="AX7319" t="s">
        <v>2</v>
      </c>
      <c r="AY7319" t="s">
        <v>2</v>
      </c>
      <c r="AZ7319" t="s">
        <v>15061</v>
      </c>
      <c r="BA7319" t="s">
        <v>2</v>
      </c>
      <c r="BB7319" t="s">
        <v>2</v>
      </c>
      <c r="BC7319" t="s">
        <v>2</v>
      </c>
      <c r="BD7319" t="s">
        <v>2</v>
      </c>
      <c r="BE7319" t="s">
        <v>2</v>
      </c>
      <c r="BF7319" t="s">
        <v>2</v>
      </c>
    </row>
    <row r="7320" spans="1:58" x14ac:dyDescent="0.25">
      <c r="A7320">
        <v>12634</v>
      </c>
      <c r="B7320" t="s">
        <v>2</v>
      </c>
      <c r="C7320" t="s">
        <v>9619</v>
      </c>
      <c r="D7320" t="s">
        <v>9619</v>
      </c>
      <c r="E7320" t="s">
        <v>9620</v>
      </c>
      <c r="F7320" t="s">
        <v>9507</v>
      </c>
      <c r="G7320" t="s">
        <v>9508</v>
      </c>
      <c r="H7320" t="s">
        <v>9544</v>
      </c>
      <c r="I7320" t="s">
        <v>9593</v>
      </c>
      <c r="J7320" t="s">
        <v>9619</v>
      </c>
      <c r="K7320" t="s">
        <v>2</v>
      </c>
      <c r="L7320" t="s">
        <v>2</v>
      </c>
      <c r="M7320" t="s">
        <v>2</v>
      </c>
      <c r="N7320" t="s">
        <v>2</v>
      </c>
      <c r="O7320" t="s">
        <v>2</v>
      </c>
      <c r="T7320" t="s">
        <v>9619</v>
      </c>
      <c r="Z7320" s="4"/>
      <c r="AA7320" t="str">
        <f t="shared" si="571"/>
        <v>x</v>
      </c>
      <c r="AB7320">
        <f t="shared" si="570"/>
        <v>10</v>
      </c>
      <c r="AC7320" t="str">
        <f t="shared" si="572"/>
        <v/>
      </c>
      <c r="AD7320" t="str">
        <f t="shared" si="573"/>
        <v/>
      </c>
      <c r="AE7320" t="str">
        <f t="shared" si="574"/>
        <v/>
      </c>
      <c r="AF7320" t="s">
        <v>17472</v>
      </c>
      <c r="AG7320">
        <v>5</v>
      </c>
      <c r="AH7320" t="s">
        <v>18114</v>
      </c>
      <c r="AI7320">
        <v>253.60355999999999</v>
      </c>
      <c r="AJ7320">
        <v>146.73997</v>
      </c>
      <c r="AK7320">
        <v>339</v>
      </c>
      <c r="AL7320">
        <v>901</v>
      </c>
      <c r="AM7320">
        <v>562</v>
      </c>
      <c r="AN7320">
        <v>-23.577110000000001</v>
      </c>
      <c r="AO7320">
        <v>147.2867</v>
      </c>
      <c r="AP7320" t="s">
        <v>2</v>
      </c>
      <c r="AQ7320" t="s">
        <v>1</v>
      </c>
      <c r="AR7320" t="s">
        <v>18122</v>
      </c>
      <c r="AS7320" t="s">
        <v>22631</v>
      </c>
      <c r="AT7320" t="s">
        <v>22631</v>
      </c>
      <c r="AU7320" t="s">
        <v>9507</v>
      </c>
      <c r="AV7320" t="s">
        <v>9507</v>
      </c>
      <c r="AW7320" t="s">
        <v>9619</v>
      </c>
      <c r="AX7320" t="s">
        <v>2</v>
      </c>
      <c r="AY7320" t="s">
        <v>2</v>
      </c>
      <c r="AZ7320" t="s">
        <v>9619</v>
      </c>
      <c r="BA7320" t="s">
        <v>2</v>
      </c>
      <c r="BB7320" t="s">
        <v>2</v>
      </c>
      <c r="BC7320" t="s">
        <v>2</v>
      </c>
      <c r="BD7320" t="s">
        <v>2</v>
      </c>
      <c r="BE7320" t="s">
        <v>2</v>
      </c>
      <c r="BF7320" t="s">
        <v>2</v>
      </c>
    </row>
    <row r="7321" spans="1:58" x14ac:dyDescent="0.25">
      <c r="A7321">
        <v>12636</v>
      </c>
      <c r="B7321" t="s">
        <v>2</v>
      </c>
      <c r="C7321" t="s">
        <v>9621</v>
      </c>
      <c r="D7321" t="s">
        <v>9621</v>
      </c>
      <c r="E7321" t="s">
        <v>9622</v>
      </c>
      <c r="F7321" t="s">
        <v>9507</v>
      </c>
      <c r="G7321" t="s">
        <v>9508</v>
      </c>
      <c r="H7321" t="s">
        <v>9544</v>
      </c>
      <c r="I7321" t="s">
        <v>9593</v>
      </c>
      <c r="J7321" t="s">
        <v>9621</v>
      </c>
      <c r="K7321" t="s">
        <v>2</v>
      </c>
      <c r="L7321" t="s">
        <v>2</v>
      </c>
      <c r="M7321" t="s">
        <v>2</v>
      </c>
      <c r="N7321" t="s">
        <v>2</v>
      </c>
      <c r="O7321" t="s">
        <v>2</v>
      </c>
      <c r="T7321" t="s">
        <v>9621</v>
      </c>
      <c r="Z7321" s="4"/>
      <c r="AA7321" t="str">
        <f t="shared" si="571"/>
        <v>x</v>
      </c>
      <c r="AB7321">
        <f t="shared" si="570"/>
        <v>10</v>
      </c>
      <c r="AC7321" t="str">
        <f t="shared" si="572"/>
        <v/>
      </c>
      <c r="AD7321" t="str">
        <f t="shared" si="573"/>
        <v/>
      </c>
      <c r="AE7321" t="str">
        <f t="shared" si="574"/>
        <v/>
      </c>
      <c r="AF7321" t="s">
        <v>17472</v>
      </c>
      <c r="AG7321">
        <v>5</v>
      </c>
      <c r="AH7321" t="s">
        <v>18114</v>
      </c>
      <c r="AI7321">
        <v>609.70397000000003</v>
      </c>
      <c r="AJ7321">
        <v>319.34669000000002</v>
      </c>
      <c r="AK7321">
        <v>207</v>
      </c>
      <c r="AL7321">
        <v>953</v>
      </c>
      <c r="AM7321">
        <v>746</v>
      </c>
      <c r="AN7321">
        <v>-23.945419999999999</v>
      </c>
      <c r="AO7321">
        <v>149.0692</v>
      </c>
      <c r="AP7321" t="s">
        <v>2</v>
      </c>
      <c r="AQ7321" t="s">
        <v>1</v>
      </c>
      <c r="AR7321" t="s">
        <v>18122</v>
      </c>
      <c r="AS7321" t="s">
        <v>22631</v>
      </c>
      <c r="AT7321" t="s">
        <v>22631</v>
      </c>
      <c r="AU7321" t="s">
        <v>9507</v>
      </c>
      <c r="AV7321" t="s">
        <v>9507</v>
      </c>
      <c r="AW7321" t="s">
        <v>9621</v>
      </c>
      <c r="AX7321" t="s">
        <v>2</v>
      </c>
      <c r="AY7321" t="s">
        <v>2</v>
      </c>
      <c r="AZ7321" t="s">
        <v>9621</v>
      </c>
      <c r="BA7321" t="s">
        <v>2</v>
      </c>
      <c r="BB7321" t="s">
        <v>2</v>
      </c>
      <c r="BC7321" t="s">
        <v>2</v>
      </c>
      <c r="BD7321" t="s">
        <v>2</v>
      </c>
      <c r="BE7321" t="s">
        <v>2</v>
      </c>
      <c r="BF7321" t="s">
        <v>2</v>
      </c>
    </row>
    <row r="7322" spans="1:58" x14ac:dyDescent="0.25">
      <c r="A7322">
        <v>12629</v>
      </c>
      <c r="B7322" t="s">
        <v>2</v>
      </c>
      <c r="C7322" t="s">
        <v>9623</v>
      </c>
      <c r="D7322" t="s">
        <v>9623</v>
      </c>
      <c r="E7322" t="s">
        <v>9624</v>
      </c>
      <c r="F7322" t="s">
        <v>9507</v>
      </c>
      <c r="G7322" t="s">
        <v>9508</v>
      </c>
      <c r="H7322" t="s">
        <v>9544</v>
      </c>
      <c r="I7322" t="s">
        <v>9593</v>
      </c>
      <c r="J7322" t="s">
        <v>9623</v>
      </c>
      <c r="K7322" t="s">
        <v>2</v>
      </c>
      <c r="L7322" t="s">
        <v>2</v>
      </c>
      <c r="M7322" t="s">
        <v>2</v>
      </c>
      <c r="N7322" t="s">
        <v>2</v>
      </c>
      <c r="O7322" t="s">
        <v>2</v>
      </c>
      <c r="T7322" t="s">
        <v>9623</v>
      </c>
      <c r="Z7322" s="4"/>
      <c r="AA7322" t="str">
        <f t="shared" si="571"/>
        <v>x</v>
      </c>
      <c r="AB7322">
        <f t="shared" si="570"/>
        <v>10</v>
      </c>
      <c r="AC7322" t="str">
        <f t="shared" si="572"/>
        <v/>
      </c>
      <c r="AD7322" t="str">
        <f t="shared" si="573"/>
        <v/>
      </c>
      <c r="AE7322" t="str">
        <f t="shared" si="574"/>
        <v/>
      </c>
      <c r="AF7322" t="s">
        <v>17472</v>
      </c>
      <c r="AG7322">
        <v>5</v>
      </c>
      <c r="AH7322" t="s">
        <v>18114</v>
      </c>
      <c r="AI7322">
        <v>0</v>
      </c>
      <c r="AJ7322">
        <v>0</v>
      </c>
      <c r="AK7322">
        <v>0</v>
      </c>
      <c r="AL7322">
        <v>0</v>
      </c>
      <c r="AM7322">
        <v>0</v>
      </c>
      <c r="AN7322">
        <v>-19</v>
      </c>
      <c r="AO7322">
        <v>143.19999999999999</v>
      </c>
      <c r="AP7322" t="s">
        <v>2</v>
      </c>
      <c r="AQ7322" t="s">
        <v>2</v>
      </c>
      <c r="AR7322" t="s">
        <v>18122</v>
      </c>
      <c r="AS7322" t="s">
        <v>22744</v>
      </c>
      <c r="AT7322" t="s">
        <v>22745</v>
      </c>
      <c r="AU7322" t="s">
        <v>9507</v>
      </c>
      <c r="AV7322" t="s">
        <v>9507</v>
      </c>
      <c r="AW7322" t="s">
        <v>9623</v>
      </c>
      <c r="AX7322" t="s">
        <v>23221</v>
      </c>
      <c r="AY7322" t="s">
        <v>2</v>
      </c>
      <c r="AZ7322" t="s">
        <v>9623</v>
      </c>
      <c r="BA7322" t="s">
        <v>2</v>
      </c>
      <c r="BB7322" t="s">
        <v>2</v>
      </c>
      <c r="BC7322" t="s">
        <v>2</v>
      </c>
      <c r="BD7322" t="s">
        <v>2</v>
      </c>
      <c r="BE7322" t="s">
        <v>2</v>
      </c>
      <c r="BF7322" t="s">
        <v>2</v>
      </c>
    </row>
    <row r="7323" spans="1:58" x14ac:dyDescent="0.25">
      <c r="A7323">
        <v>14419</v>
      </c>
      <c r="B7323" t="s">
        <v>2</v>
      </c>
      <c r="C7323" t="s">
        <v>9625</v>
      </c>
      <c r="D7323" t="s">
        <v>9625</v>
      </c>
      <c r="E7323" t="s">
        <v>9626</v>
      </c>
      <c r="F7323" t="s">
        <v>9507</v>
      </c>
      <c r="G7323" t="s">
        <v>9508</v>
      </c>
      <c r="H7323" t="s">
        <v>9544</v>
      </c>
      <c r="I7323" t="s">
        <v>9593</v>
      </c>
      <c r="J7323" t="s">
        <v>9625</v>
      </c>
      <c r="K7323" t="s">
        <v>2</v>
      </c>
      <c r="L7323" t="s">
        <v>2</v>
      </c>
      <c r="M7323" t="s">
        <v>2</v>
      </c>
      <c r="N7323" t="s">
        <v>2</v>
      </c>
      <c r="O7323" t="s">
        <v>2</v>
      </c>
      <c r="T7323" t="s">
        <v>9625</v>
      </c>
      <c r="Z7323" s="4"/>
      <c r="AA7323" t="str">
        <f t="shared" si="571"/>
        <v>x</v>
      </c>
      <c r="AB7323">
        <f t="shared" si="570"/>
        <v>10</v>
      </c>
      <c r="AC7323" t="str">
        <f t="shared" si="572"/>
        <v/>
      </c>
      <c r="AD7323" t="str">
        <f t="shared" si="573"/>
        <v/>
      </c>
      <c r="AE7323" t="str">
        <f t="shared" si="574"/>
        <v/>
      </c>
      <c r="AF7323" t="s">
        <v>17472</v>
      </c>
      <c r="AG7323">
        <v>5</v>
      </c>
      <c r="AH7323" t="s">
        <v>18114</v>
      </c>
      <c r="AI7323">
        <v>1671.8007700000001</v>
      </c>
      <c r="AJ7323">
        <v>524.74819000000002</v>
      </c>
      <c r="AK7323">
        <v>7</v>
      </c>
      <c r="AL7323">
        <v>1042</v>
      </c>
      <c r="AM7323">
        <v>1035</v>
      </c>
      <c r="AN7323">
        <v>-19.298380000000002</v>
      </c>
      <c r="AO7323">
        <v>146.43289999999999</v>
      </c>
      <c r="AP7323" t="s">
        <v>2</v>
      </c>
      <c r="AQ7323" t="s">
        <v>1</v>
      </c>
      <c r="AR7323" t="s">
        <v>18122</v>
      </c>
      <c r="AS7323" t="s">
        <v>22744</v>
      </c>
      <c r="AT7323" t="s">
        <v>22744</v>
      </c>
      <c r="AU7323" t="s">
        <v>9507</v>
      </c>
      <c r="AV7323" t="s">
        <v>9507</v>
      </c>
      <c r="AW7323" t="s">
        <v>9625</v>
      </c>
      <c r="AX7323" t="s">
        <v>2</v>
      </c>
      <c r="AY7323" t="s">
        <v>2</v>
      </c>
      <c r="AZ7323" t="s">
        <v>9625</v>
      </c>
      <c r="BA7323" t="s">
        <v>2</v>
      </c>
      <c r="BB7323" t="s">
        <v>2</v>
      </c>
      <c r="BC7323" t="s">
        <v>2</v>
      </c>
      <c r="BD7323" t="s">
        <v>2</v>
      </c>
      <c r="BE7323" t="s">
        <v>2</v>
      </c>
      <c r="BF7323" t="s">
        <v>2</v>
      </c>
    </row>
    <row r="7324" spans="1:58" x14ac:dyDescent="0.25">
      <c r="A7324">
        <v>19296</v>
      </c>
      <c r="B7324" t="s">
        <v>2</v>
      </c>
      <c r="C7324" t="s">
        <v>29509</v>
      </c>
      <c r="D7324" t="s">
        <v>9627</v>
      </c>
      <c r="E7324" t="s">
        <v>9628</v>
      </c>
      <c r="F7324" t="s">
        <v>9507</v>
      </c>
      <c r="G7324" t="s">
        <v>9508</v>
      </c>
      <c r="H7324" t="s">
        <v>9544</v>
      </c>
      <c r="I7324" t="s">
        <v>9593</v>
      </c>
      <c r="J7324" t="s">
        <v>9627</v>
      </c>
      <c r="K7324" t="s">
        <v>2</v>
      </c>
      <c r="L7324" t="s">
        <v>2</v>
      </c>
      <c r="M7324" t="s">
        <v>2</v>
      </c>
      <c r="N7324" t="s">
        <v>2</v>
      </c>
      <c r="O7324" t="s">
        <v>2</v>
      </c>
      <c r="T7324" t="s">
        <v>9627</v>
      </c>
      <c r="Z7324" s="4"/>
      <c r="AA7324" t="str">
        <f t="shared" si="571"/>
        <v>x</v>
      </c>
      <c r="AB7324">
        <f t="shared" si="570"/>
        <v>10</v>
      </c>
      <c r="AC7324" t="str">
        <f t="shared" si="572"/>
        <v/>
      </c>
      <c r="AD7324" t="str">
        <f t="shared" si="573"/>
        <v/>
      </c>
      <c r="AE7324" t="str">
        <f t="shared" si="574"/>
        <v/>
      </c>
      <c r="AF7324" t="s">
        <v>17472</v>
      </c>
      <c r="AG7324">
        <v>5</v>
      </c>
      <c r="AH7324" t="s">
        <v>18135</v>
      </c>
      <c r="AI7324">
        <v>295.32715000000002</v>
      </c>
      <c r="AJ7324">
        <v>104.0209</v>
      </c>
      <c r="AK7324">
        <v>0</v>
      </c>
      <c r="AL7324">
        <v>1075</v>
      </c>
      <c r="AM7324">
        <v>1075</v>
      </c>
      <c r="AN7324">
        <v>-18.369730000000001</v>
      </c>
      <c r="AO7324">
        <v>146.23750000000001</v>
      </c>
      <c r="AP7324" t="s">
        <v>2</v>
      </c>
      <c r="AQ7324" t="s">
        <v>1</v>
      </c>
      <c r="AR7324" t="s">
        <v>18122</v>
      </c>
      <c r="AS7324" t="s">
        <v>22744</v>
      </c>
      <c r="AT7324" t="s">
        <v>22744</v>
      </c>
      <c r="AU7324" t="s">
        <v>9507</v>
      </c>
      <c r="AV7324" t="s">
        <v>9507</v>
      </c>
      <c r="AW7324" t="s">
        <v>9627</v>
      </c>
      <c r="AX7324" t="s">
        <v>2</v>
      </c>
      <c r="AY7324" t="s">
        <v>2</v>
      </c>
      <c r="AZ7324" t="s">
        <v>29509</v>
      </c>
      <c r="BA7324" t="s">
        <v>2</v>
      </c>
      <c r="BB7324" t="s">
        <v>2</v>
      </c>
      <c r="BC7324" t="s">
        <v>2</v>
      </c>
      <c r="BD7324" t="s">
        <v>29510</v>
      </c>
      <c r="BE7324" t="s">
        <v>2</v>
      </c>
      <c r="BF7324" t="s">
        <v>2</v>
      </c>
    </row>
    <row r="7325" spans="1:58" x14ac:dyDescent="0.25">
      <c r="A7325">
        <v>19297</v>
      </c>
      <c r="B7325" t="s">
        <v>2</v>
      </c>
      <c r="C7325" t="s">
        <v>9629</v>
      </c>
      <c r="D7325" t="s">
        <v>9629</v>
      </c>
      <c r="E7325" t="s">
        <v>9630</v>
      </c>
      <c r="F7325" t="s">
        <v>9507</v>
      </c>
      <c r="G7325" t="s">
        <v>9508</v>
      </c>
      <c r="H7325" t="s">
        <v>9544</v>
      </c>
      <c r="I7325" t="s">
        <v>9593</v>
      </c>
      <c r="J7325" t="s">
        <v>9629</v>
      </c>
      <c r="K7325" t="s">
        <v>2</v>
      </c>
      <c r="L7325" t="s">
        <v>2</v>
      </c>
      <c r="M7325" t="s">
        <v>2</v>
      </c>
      <c r="N7325" t="s">
        <v>2</v>
      </c>
      <c r="O7325" t="s">
        <v>2</v>
      </c>
      <c r="T7325" t="s">
        <v>9629</v>
      </c>
      <c r="Z7325" s="4"/>
      <c r="AA7325" t="str">
        <f t="shared" si="571"/>
        <v>x</v>
      </c>
      <c r="AB7325">
        <f t="shared" si="570"/>
        <v>10</v>
      </c>
      <c r="AC7325" t="str">
        <f t="shared" si="572"/>
        <v/>
      </c>
      <c r="AD7325" t="str">
        <f t="shared" si="573"/>
        <v/>
      </c>
      <c r="AE7325" t="str">
        <f t="shared" si="574"/>
        <v/>
      </c>
      <c r="AF7325" t="s">
        <v>17472</v>
      </c>
      <c r="AG7325">
        <v>5</v>
      </c>
      <c r="AH7325" t="s">
        <v>18114</v>
      </c>
      <c r="AI7325">
        <v>3063.7100399999999</v>
      </c>
      <c r="AJ7325">
        <v>1235.94101</v>
      </c>
      <c r="AK7325">
        <v>33</v>
      </c>
      <c r="AL7325">
        <v>948</v>
      </c>
      <c r="AM7325">
        <v>915</v>
      </c>
      <c r="AN7325">
        <v>-24.376760000000001</v>
      </c>
      <c r="AO7325">
        <v>151.15389999999999</v>
      </c>
      <c r="AP7325" t="s">
        <v>2</v>
      </c>
      <c r="AQ7325" t="s">
        <v>1</v>
      </c>
      <c r="AR7325" t="s">
        <v>18122</v>
      </c>
      <c r="AS7325" t="s">
        <v>22631</v>
      </c>
      <c r="AT7325" t="s">
        <v>22631</v>
      </c>
      <c r="AU7325" t="s">
        <v>9507</v>
      </c>
      <c r="AV7325" t="s">
        <v>9507</v>
      </c>
      <c r="AW7325" t="s">
        <v>9629</v>
      </c>
      <c r="AX7325" t="s">
        <v>2</v>
      </c>
      <c r="AY7325" t="s">
        <v>2</v>
      </c>
      <c r="AZ7325" t="s">
        <v>9629</v>
      </c>
      <c r="BA7325" t="s">
        <v>25508</v>
      </c>
      <c r="BB7325" t="s">
        <v>2</v>
      </c>
      <c r="BC7325" t="s">
        <v>2</v>
      </c>
      <c r="BD7325" t="s">
        <v>2</v>
      </c>
      <c r="BE7325" t="s">
        <v>2</v>
      </c>
      <c r="BF7325" t="s">
        <v>2</v>
      </c>
    </row>
    <row r="7326" spans="1:58" x14ac:dyDescent="0.25">
      <c r="A7326">
        <v>12632</v>
      </c>
      <c r="B7326" t="s">
        <v>2</v>
      </c>
      <c r="C7326" t="s">
        <v>9631</v>
      </c>
      <c r="D7326" t="s">
        <v>9631</v>
      </c>
      <c r="E7326" t="s">
        <v>9632</v>
      </c>
      <c r="F7326" t="s">
        <v>9507</v>
      </c>
      <c r="G7326" t="s">
        <v>9508</v>
      </c>
      <c r="H7326" t="s">
        <v>9544</v>
      </c>
      <c r="I7326" t="s">
        <v>9593</v>
      </c>
      <c r="J7326" t="s">
        <v>9631</v>
      </c>
      <c r="K7326" t="s">
        <v>2</v>
      </c>
      <c r="L7326" t="s">
        <v>2</v>
      </c>
      <c r="M7326" t="s">
        <v>2</v>
      </c>
      <c r="N7326" t="s">
        <v>2</v>
      </c>
      <c r="O7326" t="s">
        <v>2</v>
      </c>
      <c r="T7326" t="s">
        <v>9631</v>
      </c>
      <c r="Z7326" s="4"/>
      <c r="AA7326" t="str">
        <f t="shared" si="571"/>
        <v>x</v>
      </c>
      <c r="AB7326">
        <f t="shared" si="570"/>
        <v>10</v>
      </c>
      <c r="AC7326" t="str">
        <f t="shared" si="572"/>
        <v/>
      </c>
      <c r="AD7326" t="str">
        <f t="shared" si="573"/>
        <v/>
      </c>
      <c r="AE7326" t="str">
        <f t="shared" si="574"/>
        <v/>
      </c>
      <c r="AF7326" t="s">
        <v>17472</v>
      </c>
      <c r="AG7326">
        <v>5</v>
      </c>
      <c r="AH7326" t="s">
        <v>18114</v>
      </c>
      <c r="AI7326">
        <v>674.81055000000003</v>
      </c>
      <c r="AJ7326">
        <v>361.18792000000002</v>
      </c>
      <c r="AK7326">
        <v>52</v>
      </c>
      <c r="AL7326">
        <v>628</v>
      </c>
      <c r="AM7326">
        <v>576</v>
      </c>
      <c r="AN7326">
        <v>-20.20804</v>
      </c>
      <c r="AO7326">
        <v>147.1336</v>
      </c>
      <c r="AP7326" t="s">
        <v>2</v>
      </c>
      <c r="AQ7326" t="s">
        <v>1</v>
      </c>
      <c r="AR7326" t="s">
        <v>18122</v>
      </c>
      <c r="AS7326" t="s">
        <v>22631</v>
      </c>
      <c r="AT7326" t="s">
        <v>22746</v>
      </c>
      <c r="AU7326" t="s">
        <v>9507</v>
      </c>
      <c r="AV7326" t="s">
        <v>9507</v>
      </c>
      <c r="AW7326" t="s">
        <v>9631</v>
      </c>
      <c r="AX7326" t="s">
        <v>2</v>
      </c>
      <c r="AY7326" t="s">
        <v>2</v>
      </c>
      <c r="AZ7326" t="s">
        <v>9631</v>
      </c>
      <c r="BA7326" t="s">
        <v>2</v>
      </c>
      <c r="BB7326" t="s">
        <v>2</v>
      </c>
      <c r="BC7326" t="s">
        <v>2</v>
      </c>
      <c r="BD7326" t="s">
        <v>2</v>
      </c>
      <c r="BE7326" t="s">
        <v>2</v>
      </c>
      <c r="BF7326" t="s">
        <v>2</v>
      </c>
    </row>
    <row r="7327" spans="1:58" x14ac:dyDescent="0.25">
      <c r="A7327">
        <v>19819</v>
      </c>
      <c r="B7327" t="s">
        <v>2</v>
      </c>
      <c r="C7327" t="s">
        <v>12527</v>
      </c>
      <c r="D7327" t="s">
        <v>12527</v>
      </c>
      <c r="E7327" t="s">
        <v>12528</v>
      </c>
      <c r="F7327" t="s">
        <v>9507</v>
      </c>
      <c r="G7327" t="s">
        <v>9508</v>
      </c>
      <c r="H7327" t="s">
        <v>9544</v>
      </c>
      <c r="I7327" t="s">
        <v>9593</v>
      </c>
      <c r="J7327" t="s">
        <v>12527</v>
      </c>
      <c r="K7327" t="s">
        <v>2</v>
      </c>
      <c r="L7327" t="s">
        <v>2</v>
      </c>
      <c r="M7327" t="s">
        <v>2</v>
      </c>
      <c r="N7327" t="s">
        <v>2</v>
      </c>
      <c r="O7327" t="s">
        <v>2</v>
      </c>
      <c r="T7327" t="s">
        <v>12527</v>
      </c>
      <c r="Z7327" s="4"/>
      <c r="AA7327" t="str">
        <f t="shared" si="571"/>
        <v>x</v>
      </c>
      <c r="AB7327">
        <f t="shared" si="570"/>
        <v>10</v>
      </c>
      <c r="AC7327" t="str">
        <f t="shared" si="572"/>
        <v/>
      </c>
      <c r="AD7327" t="str">
        <f t="shared" si="573"/>
        <v/>
      </c>
      <c r="AE7327" t="str">
        <f t="shared" si="574"/>
        <v/>
      </c>
      <c r="AF7327" t="s">
        <v>17472</v>
      </c>
      <c r="AG7327">
        <v>5</v>
      </c>
      <c r="AH7327" t="s">
        <v>18114</v>
      </c>
      <c r="AI7327">
        <v>0</v>
      </c>
      <c r="AJ7327">
        <v>0</v>
      </c>
      <c r="AK7327">
        <v>0</v>
      </c>
      <c r="AL7327">
        <v>0</v>
      </c>
      <c r="AM7327">
        <v>0</v>
      </c>
      <c r="AN7327">
        <v>-19.38184</v>
      </c>
      <c r="AO7327">
        <v>144.839</v>
      </c>
      <c r="AP7327" t="s">
        <v>2</v>
      </c>
      <c r="AQ7327" t="s">
        <v>2</v>
      </c>
      <c r="AR7327" t="s">
        <v>18122</v>
      </c>
      <c r="AS7327" t="s">
        <v>22744</v>
      </c>
      <c r="AT7327" t="s">
        <v>22744</v>
      </c>
      <c r="AU7327" t="s">
        <v>9507</v>
      </c>
      <c r="AV7327" t="s">
        <v>9507</v>
      </c>
      <c r="AW7327" t="s">
        <v>12527</v>
      </c>
      <c r="AX7327" t="s">
        <v>2</v>
      </c>
      <c r="AY7327" t="s">
        <v>2</v>
      </c>
      <c r="AZ7327" t="s">
        <v>12527</v>
      </c>
      <c r="BA7327" t="s">
        <v>2</v>
      </c>
      <c r="BB7327" t="s">
        <v>2</v>
      </c>
      <c r="BC7327" t="s">
        <v>2</v>
      </c>
      <c r="BD7327" t="s">
        <v>2</v>
      </c>
      <c r="BE7327" t="s">
        <v>2</v>
      </c>
      <c r="BF7327" t="s">
        <v>2</v>
      </c>
    </row>
    <row r="7328" spans="1:58" x14ac:dyDescent="0.25">
      <c r="A7328">
        <v>19823</v>
      </c>
      <c r="B7328" t="s">
        <v>2</v>
      </c>
      <c r="C7328" t="s">
        <v>12529</v>
      </c>
      <c r="D7328" t="s">
        <v>12529</v>
      </c>
      <c r="E7328" t="s">
        <v>12530</v>
      </c>
      <c r="F7328" t="s">
        <v>9507</v>
      </c>
      <c r="G7328" t="s">
        <v>9508</v>
      </c>
      <c r="H7328" t="s">
        <v>9544</v>
      </c>
      <c r="I7328" t="s">
        <v>9593</v>
      </c>
      <c r="J7328" t="s">
        <v>12529</v>
      </c>
      <c r="K7328" t="s">
        <v>2</v>
      </c>
      <c r="L7328" t="s">
        <v>2</v>
      </c>
      <c r="M7328" t="s">
        <v>2</v>
      </c>
      <c r="N7328" t="s">
        <v>2</v>
      </c>
      <c r="O7328" t="s">
        <v>2</v>
      </c>
      <c r="T7328" t="s">
        <v>12529</v>
      </c>
      <c r="Z7328" s="4"/>
      <c r="AA7328" t="str">
        <f t="shared" si="571"/>
        <v>x</v>
      </c>
      <c r="AB7328">
        <f t="shared" si="570"/>
        <v>10</v>
      </c>
      <c r="AC7328" t="str">
        <f t="shared" si="572"/>
        <v/>
      </c>
      <c r="AD7328" t="str">
        <f t="shared" si="573"/>
        <v/>
      </c>
      <c r="AE7328" t="str">
        <f t="shared" si="574"/>
        <v/>
      </c>
      <c r="AF7328" t="s">
        <v>17472</v>
      </c>
      <c r="AG7328">
        <v>5</v>
      </c>
      <c r="AH7328" t="s">
        <v>18114</v>
      </c>
      <c r="AI7328">
        <v>325.03778</v>
      </c>
      <c r="AJ7328">
        <v>130.06585000000001</v>
      </c>
      <c r="AK7328">
        <v>35</v>
      </c>
      <c r="AL7328">
        <v>754</v>
      </c>
      <c r="AM7328">
        <v>719</v>
      </c>
      <c r="AN7328">
        <v>-22.705660000000002</v>
      </c>
      <c r="AO7328">
        <v>150.4272</v>
      </c>
      <c r="AP7328" t="s">
        <v>2</v>
      </c>
      <c r="AQ7328" t="s">
        <v>1</v>
      </c>
      <c r="AR7328" t="s">
        <v>18122</v>
      </c>
      <c r="AS7328" t="s">
        <v>22631</v>
      </c>
      <c r="AT7328" t="s">
        <v>22631</v>
      </c>
      <c r="AU7328" t="s">
        <v>9507</v>
      </c>
      <c r="AV7328" t="s">
        <v>9507</v>
      </c>
      <c r="AW7328" t="s">
        <v>12529</v>
      </c>
      <c r="AX7328" t="s">
        <v>2</v>
      </c>
      <c r="AY7328" t="s">
        <v>2</v>
      </c>
      <c r="AZ7328" t="s">
        <v>12529</v>
      </c>
      <c r="BA7328" t="s">
        <v>2</v>
      </c>
      <c r="BB7328" t="s">
        <v>2</v>
      </c>
      <c r="BC7328" t="s">
        <v>2</v>
      </c>
      <c r="BD7328" t="s">
        <v>2</v>
      </c>
      <c r="BE7328" t="s">
        <v>2</v>
      </c>
      <c r="BF7328" t="s">
        <v>2</v>
      </c>
    </row>
    <row r="7329" spans="1:58" x14ac:dyDescent="0.25">
      <c r="A7329">
        <v>12630</v>
      </c>
      <c r="B7329" t="s">
        <v>2</v>
      </c>
      <c r="C7329" t="s">
        <v>9633</v>
      </c>
      <c r="D7329" t="s">
        <v>9633</v>
      </c>
      <c r="E7329" t="s">
        <v>9634</v>
      </c>
      <c r="F7329" t="s">
        <v>9507</v>
      </c>
      <c r="G7329" t="s">
        <v>9508</v>
      </c>
      <c r="H7329" t="s">
        <v>9544</v>
      </c>
      <c r="I7329" t="s">
        <v>9593</v>
      </c>
      <c r="J7329" t="s">
        <v>9633</v>
      </c>
      <c r="K7329" t="s">
        <v>2</v>
      </c>
      <c r="L7329" t="s">
        <v>2</v>
      </c>
      <c r="M7329" t="s">
        <v>2</v>
      </c>
      <c r="N7329" t="s">
        <v>2</v>
      </c>
      <c r="O7329" t="s">
        <v>2</v>
      </c>
      <c r="T7329" t="s">
        <v>9633</v>
      </c>
      <c r="Z7329" s="4"/>
      <c r="AA7329" t="str">
        <f t="shared" si="571"/>
        <v>x</v>
      </c>
      <c r="AB7329">
        <f t="shared" si="570"/>
        <v>10</v>
      </c>
      <c r="AC7329" t="str">
        <f t="shared" si="572"/>
        <v/>
      </c>
      <c r="AD7329" t="str">
        <f t="shared" si="573"/>
        <v/>
      </c>
      <c r="AE7329" t="str">
        <f t="shared" si="574"/>
        <v/>
      </c>
      <c r="AF7329" t="s">
        <v>17472</v>
      </c>
      <c r="AG7329">
        <v>5</v>
      </c>
      <c r="AH7329" t="s">
        <v>18114</v>
      </c>
      <c r="AI7329">
        <v>988.25030000000004</v>
      </c>
      <c r="AJ7329">
        <v>396.43326000000002</v>
      </c>
      <c r="AK7329">
        <v>39</v>
      </c>
      <c r="AL7329">
        <v>852</v>
      </c>
      <c r="AM7329">
        <v>813</v>
      </c>
      <c r="AN7329">
        <v>-18.538270000000001</v>
      </c>
      <c r="AO7329">
        <v>145.80189999999999</v>
      </c>
      <c r="AP7329" t="s">
        <v>2</v>
      </c>
      <c r="AQ7329" t="s">
        <v>1</v>
      </c>
      <c r="AR7329" t="s">
        <v>18122</v>
      </c>
      <c r="AS7329" t="s">
        <v>22744</v>
      </c>
      <c r="AT7329" t="s">
        <v>22744</v>
      </c>
      <c r="AU7329" t="s">
        <v>9507</v>
      </c>
      <c r="AV7329" t="s">
        <v>9507</v>
      </c>
      <c r="AW7329" t="s">
        <v>9633</v>
      </c>
      <c r="AX7329" t="s">
        <v>2</v>
      </c>
      <c r="AY7329" t="s">
        <v>2</v>
      </c>
      <c r="AZ7329" t="s">
        <v>9633</v>
      </c>
      <c r="BA7329" t="s">
        <v>2</v>
      </c>
      <c r="BB7329" t="s">
        <v>9633</v>
      </c>
      <c r="BC7329" t="s">
        <v>2</v>
      </c>
      <c r="BD7329" t="s">
        <v>2</v>
      </c>
      <c r="BE7329" t="s">
        <v>2</v>
      </c>
      <c r="BF7329" t="s">
        <v>2</v>
      </c>
    </row>
    <row r="7330" spans="1:58" x14ac:dyDescent="0.25">
      <c r="A7330">
        <v>19820</v>
      </c>
      <c r="B7330" t="s">
        <v>2</v>
      </c>
      <c r="C7330" t="s">
        <v>7673</v>
      </c>
      <c r="D7330" t="s">
        <v>16605</v>
      </c>
      <c r="E7330" t="s">
        <v>16606</v>
      </c>
      <c r="F7330" t="s">
        <v>9507</v>
      </c>
      <c r="G7330" t="s">
        <v>9508</v>
      </c>
      <c r="H7330" t="s">
        <v>9544</v>
      </c>
      <c r="I7330" t="s">
        <v>9593</v>
      </c>
      <c r="J7330" t="s">
        <v>16605</v>
      </c>
      <c r="K7330" t="s">
        <v>2</v>
      </c>
      <c r="L7330" t="s">
        <v>2</v>
      </c>
      <c r="M7330" t="s">
        <v>2</v>
      </c>
      <c r="N7330" t="s">
        <v>2</v>
      </c>
      <c r="O7330" t="s">
        <v>2</v>
      </c>
      <c r="T7330" t="s">
        <v>16605</v>
      </c>
      <c r="Z7330" s="4"/>
      <c r="AA7330" t="str">
        <f t="shared" si="571"/>
        <v>x</v>
      </c>
      <c r="AB7330">
        <f t="shared" si="570"/>
        <v>10</v>
      </c>
      <c r="AC7330" t="str">
        <f t="shared" si="572"/>
        <v/>
      </c>
      <c r="AD7330" t="str">
        <f t="shared" si="573"/>
        <v/>
      </c>
      <c r="AE7330" t="str">
        <f t="shared" si="574"/>
        <v/>
      </c>
      <c r="AF7330" t="s">
        <v>17472</v>
      </c>
      <c r="AG7330">
        <v>5</v>
      </c>
      <c r="AH7330" t="s">
        <v>18114</v>
      </c>
      <c r="AI7330">
        <v>0</v>
      </c>
      <c r="AJ7330">
        <v>0</v>
      </c>
      <c r="AK7330">
        <v>0</v>
      </c>
      <c r="AL7330">
        <v>0</v>
      </c>
      <c r="AM7330">
        <v>0</v>
      </c>
      <c r="AN7330">
        <v>-20.708819999999999</v>
      </c>
      <c r="AO7330">
        <v>140.06489999999999</v>
      </c>
      <c r="AP7330" t="s">
        <v>2</v>
      </c>
      <c r="AQ7330" t="s">
        <v>2</v>
      </c>
      <c r="AR7330" t="s">
        <v>18122</v>
      </c>
      <c r="AS7330" t="s">
        <v>22681</v>
      </c>
      <c r="AT7330" t="s">
        <v>22681</v>
      </c>
      <c r="AU7330" t="s">
        <v>9507</v>
      </c>
      <c r="AV7330" t="s">
        <v>9507</v>
      </c>
      <c r="AW7330" t="s">
        <v>7673</v>
      </c>
      <c r="AX7330" t="s">
        <v>2</v>
      </c>
      <c r="AY7330" t="s">
        <v>2</v>
      </c>
      <c r="AZ7330" t="s">
        <v>7673</v>
      </c>
      <c r="BA7330" t="s">
        <v>2</v>
      </c>
      <c r="BB7330" t="s">
        <v>28507</v>
      </c>
      <c r="BC7330" t="s">
        <v>2</v>
      </c>
      <c r="BD7330" t="s">
        <v>28508</v>
      </c>
      <c r="BE7330" t="s">
        <v>2</v>
      </c>
      <c r="BF7330" t="s">
        <v>2</v>
      </c>
    </row>
    <row r="7331" spans="1:58" x14ac:dyDescent="0.25">
      <c r="A7331">
        <v>19818</v>
      </c>
      <c r="B7331" t="s">
        <v>2</v>
      </c>
      <c r="C7331" t="s">
        <v>12531</v>
      </c>
      <c r="D7331" t="s">
        <v>12531</v>
      </c>
      <c r="E7331" t="s">
        <v>12532</v>
      </c>
      <c r="F7331" t="s">
        <v>9507</v>
      </c>
      <c r="G7331" t="s">
        <v>9508</v>
      </c>
      <c r="H7331" t="s">
        <v>9544</v>
      </c>
      <c r="I7331" t="s">
        <v>9593</v>
      </c>
      <c r="J7331" t="s">
        <v>12531</v>
      </c>
      <c r="K7331" t="s">
        <v>2</v>
      </c>
      <c r="L7331" t="s">
        <v>2</v>
      </c>
      <c r="M7331" t="s">
        <v>2</v>
      </c>
      <c r="N7331" t="s">
        <v>2</v>
      </c>
      <c r="O7331" t="s">
        <v>2</v>
      </c>
      <c r="T7331" t="s">
        <v>12531</v>
      </c>
      <c r="Z7331" s="4"/>
      <c r="AA7331" t="str">
        <f t="shared" si="571"/>
        <v>x</v>
      </c>
      <c r="AB7331">
        <f t="shared" si="570"/>
        <v>10</v>
      </c>
      <c r="AC7331" t="str">
        <f t="shared" si="572"/>
        <v/>
      </c>
      <c r="AD7331" t="str">
        <f t="shared" si="573"/>
        <v/>
      </c>
      <c r="AE7331" t="str">
        <f t="shared" si="574"/>
        <v/>
      </c>
      <c r="AF7331" t="s">
        <v>17472</v>
      </c>
      <c r="AG7331">
        <v>5</v>
      </c>
      <c r="AH7331" t="s">
        <v>18114</v>
      </c>
      <c r="AI7331">
        <v>444.57135</v>
      </c>
      <c r="AJ7331">
        <v>148.88516000000001</v>
      </c>
      <c r="AK7331">
        <v>0</v>
      </c>
      <c r="AL7331">
        <v>1216</v>
      </c>
      <c r="AM7331">
        <v>1216</v>
      </c>
      <c r="AN7331">
        <v>-19.452819999999999</v>
      </c>
      <c r="AO7331">
        <v>146.94450000000001</v>
      </c>
      <c r="AP7331" t="s">
        <v>2</v>
      </c>
      <c r="AQ7331" t="s">
        <v>1</v>
      </c>
      <c r="AR7331" t="s">
        <v>18122</v>
      </c>
      <c r="AS7331" t="s">
        <v>22744</v>
      </c>
      <c r="AT7331" t="s">
        <v>22744</v>
      </c>
      <c r="AU7331" t="s">
        <v>9507</v>
      </c>
      <c r="AV7331" t="s">
        <v>9507</v>
      </c>
      <c r="AW7331" t="s">
        <v>12531</v>
      </c>
      <c r="AX7331" t="s">
        <v>2</v>
      </c>
      <c r="AY7331" t="s">
        <v>2</v>
      </c>
      <c r="AZ7331" t="s">
        <v>12531</v>
      </c>
      <c r="BA7331" t="s">
        <v>2</v>
      </c>
      <c r="BB7331" t="s">
        <v>2</v>
      </c>
      <c r="BC7331" t="s">
        <v>2</v>
      </c>
      <c r="BD7331" t="s">
        <v>2</v>
      </c>
      <c r="BE7331" t="s">
        <v>2</v>
      </c>
      <c r="BF7331" t="s">
        <v>2</v>
      </c>
    </row>
    <row r="7332" spans="1:58" x14ac:dyDescent="0.25">
      <c r="A7332">
        <v>15178</v>
      </c>
      <c r="B7332" t="s">
        <v>2</v>
      </c>
      <c r="C7332" t="s">
        <v>13216</v>
      </c>
      <c r="D7332" t="s">
        <v>16607</v>
      </c>
      <c r="E7332" t="s">
        <v>16608</v>
      </c>
      <c r="F7332" t="s">
        <v>9507</v>
      </c>
      <c r="G7332" t="s">
        <v>9508</v>
      </c>
      <c r="H7332" t="s">
        <v>9544</v>
      </c>
      <c r="I7332" t="s">
        <v>9593</v>
      </c>
      <c r="J7332" t="s">
        <v>16607</v>
      </c>
      <c r="K7332" t="s">
        <v>2</v>
      </c>
      <c r="L7332" t="s">
        <v>2</v>
      </c>
      <c r="M7332" t="s">
        <v>2</v>
      </c>
      <c r="N7332" t="s">
        <v>2</v>
      </c>
      <c r="O7332" t="s">
        <v>2</v>
      </c>
      <c r="T7332" t="s">
        <v>16607</v>
      </c>
      <c r="Z7332" s="4"/>
      <c r="AA7332" t="str">
        <f t="shared" si="571"/>
        <v>x</v>
      </c>
      <c r="AB7332">
        <f t="shared" si="570"/>
        <v>10</v>
      </c>
      <c r="AC7332" t="str">
        <f t="shared" si="572"/>
        <v/>
      </c>
      <c r="AD7332" t="str">
        <f t="shared" si="573"/>
        <v/>
      </c>
      <c r="AE7332" t="str">
        <f t="shared" si="574"/>
        <v/>
      </c>
      <c r="AF7332" t="s">
        <v>17472</v>
      </c>
      <c r="AG7332">
        <v>5</v>
      </c>
      <c r="AH7332" t="s">
        <v>18114</v>
      </c>
      <c r="AI7332">
        <v>142.71182999999999</v>
      </c>
      <c r="AJ7332">
        <v>81.850899999999996</v>
      </c>
      <c r="AK7332">
        <v>383</v>
      </c>
      <c r="AL7332">
        <v>984</v>
      </c>
      <c r="AM7332">
        <v>601</v>
      </c>
      <c r="AN7332">
        <v>-20.261430000000001</v>
      </c>
      <c r="AO7332">
        <v>145.50120000000001</v>
      </c>
      <c r="AP7332" t="s">
        <v>2</v>
      </c>
      <c r="AQ7332" t="s">
        <v>1</v>
      </c>
      <c r="AR7332" t="s">
        <v>18122</v>
      </c>
      <c r="AS7332" t="s">
        <v>22681</v>
      </c>
      <c r="AT7332" t="s">
        <v>22781</v>
      </c>
      <c r="AU7332" t="s">
        <v>9507</v>
      </c>
      <c r="AV7332" t="s">
        <v>9507</v>
      </c>
      <c r="AW7332" t="s">
        <v>13216</v>
      </c>
      <c r="AX7332" t="s">
        <v>2</v>
      </c>
      <c r="AY7332" t="s">
        <v>2</v>
      </c>
      <c r="AZ7332" t="s">
        <v>13216</v>
      </c>
      <c r="BA7332" t="s">
        <v>2</v>
      </c>
      <c r="BB7332" t="s">
        <v>2</v>
      </c>
      <c r="BC7332" t="s">
        <v>2</v>
      </c>
      <c r="BD7332" t="s">
        <v>2</v>
      </c>
      <c r="BE7332" t="s">
        <v>2</v>
      </c>
      <c r="BF7332" t="s">
        <v>2</v>
      </c>
    </row>
    <row r="7333" spans="1:58" x14ac:dyDescent="0.25">
      <c r="A7333">
        <v>21041</v>
      </c>
      <c r="B7333" t="s">
        <v>2</v>
      </c>
      <c r="C7333" t="s">
        <v>17668</v>
      </c>
      <c r="D7333" t="s">
        <v>17668</v>
      </c>
      <c r="E7333" t="s">
        <v>17669</v>
      </c>
      <c r="F7333" t="s">
        <v>9507</v>
      </c>
      <c r="G7333" t="s">
        <v>9508</v>
      </c>
      <c r="H7333" t="s">
        <v>9544</v>
      </c>
      <c r="I7333" t="s">
        <v>17668</v>
      </c>
      <c r="J7333" t="s">
        <v>2</v>
      </c>
      <c r="K7333" t="s">
        <v>2</v>
      </c>
      <c r="L7333" t="s">
        <v>2</v>
      </c>
      <c r="M7333" t="s">
        <v>2</v>
      </c>
      <c r="N7333" t="s">
        <v>2</v>
      </c>
      <c r="O7333" t="s">
        <v>2</v>
      </c>
      <c r="S7333" t="s">
        <v>17668</v>
      </c>
      <c r="Z7333" s="4"/>
      <c r="AA7333" t="str">
        <f t="shared" si="571"/>
        <v>x</v>
      </c>
      <c r="AB7333">
        <f t="shared" si="570"/>
        <v>10</v>
      </c>
      <c r="AC7333" t="str">
        <f t="shared" si="572"/>
        <v/>
      </c>
      <c r="AD7333" t="str">
        <f t="shared" si="573"/>
        <v/>
      </c>
      <c r="AE7333" t="str">
        <f t="shared" si="574"/>
        <v/>
      </c>
      <c r="AF7333" t="s">
        <v>17471</v>
      </c>
      <c r="AG7333">
        <v>4</v>
      </c>
      <c r="AH7333" t="s">
        <v>18112</v>
      </c>
      <c r="AI7333">
        <v>81935.72133</v>
      </c>
      <c r="AJ7333">
        <v>15297.936600000001</v>
      </c>
      <c r="AK7333">
        <v>0</v>
      </c>
      <c r="AL7333">
        <v>2208</v>
      </c>
      <c r="AM7333">
        <v>2208</v>
      </c>
      <c r="AN7333">
        <v>-36.1721</v>
      </c>
      <c r="AO7333">
        <v>148.05860000000001</v>
      </c>
      <c r="AP7333" t="s">
        <v>1</v>
      </c>
      <c r="AQ7333" t="s">
        <v>1</v>
      </c>
      <c r="AR7333" t="s">
        <v>18122</v>
      </c>
      <c r="AS7333" t="s">
        <v>19060</v>
      </c>
      <c r="AT7333" t="s">
        <v>22693</v>
      </c>
      <c r="AU7333" t="s">
        <v>9507</v>
      </c>
      <c r="AV7333" t="s">
        <v>9507</v>
      </c>
      <c r="AW7333" t="s">
        <v>17668</v>
      </c>
      <c r="AX7333" t="s">
        <v>2</v>
      </c>
      <c r="AY7333" t="s">
        <v>2</v>
      </c>
      <c r="AZ7333" t="s">
        <v>17668</v>
      </c>
      <c r="BA7333" t="s">
        <v>2</v>
      </c>
      <c r="BB7333" t="s">
        <v>2</v>
      </c>
      <c r="BC7333" t="s">
        <v>2</v>
      </c>
      <c r="BD7333" t="s">
        <v>2</v>
      </c>
      <c r="BE7333" t="s">
        <v>2</v>
      </c>
      <c r="BF7333" t="s">
        <v>2</v>
      </c>
    </row>
    <row r="7334" spans="1:58" x14ac:dyDescent="0.25">
      <c r="A7334">
        <v>12233</v>
      </c>
      <c r="B7334" t="s">
        <v>2</v>
      </c>
      <c r="C7334" t="s">
        <v>12841</v>
      </c>
      <c r="D7334" t="s">
        <v>16597</v>
      </c>
      <c r="E7334" t="s">
        <v>17670</v>
      </c>
      <c r="F7334" t="s">
        <v>9507</v>
      </c>
      <c r="G7334" t="s">
        <v>9508</v>
      </c>
      <c r="H7334" t="s">
        <v>9544</v>
      </c>
      <c r="I7334" t="s">
        <v>17668</v>
      </c>
      <c r="J7334" t="s">
        <v>16597</v>
      </c>
      <c r="K7334" t="s">
        <v>2</v>
      </c>
      <c r="L7334" t="s">
        <v>2</v>
      </c>
      <c r="M7334" t="s">
        <v>2</v>
      </c>
      <c r="N7334" t="s">
        <v>2</v>
      </c>
      <c r="O7334" t="s">
        <v>2</v>
      </c>
      <c r="T7334" t="s">
        <v>16597</v>
      </c>
      <c r="Z7334" s="4"/>
      <c r="AA7334" t="str">
        <f t="shared" si="571"/>
        <v>x</v>
      </c>
      <c r="AB7334">
        <f t="shared" si="570"/>
        <v>10</v>
      </c>
      <c r="AC7334" t="str">
        <f t="shared" si="572"/>
        <v/>
      </c>
      <c r="AD7334" t="str">
        <f t="shared" si="573"/>
        <v/>
      </c>
      <c r="AE7334" t="str">
        <f t="shared" si="574"/>
        <v/>
      </c>
      <c r="AF7334" t="s">
        <v>17471</v>
      </c>
      <c r="AG7334">
        <v>5</v>
      </c>
      <c r="AH7334" t="s">
        <v>18114</v>
      </c>
      <c r="AI7334">
        <v>6352.2456499999998</v>
      </c>
      <c r="AJ7334">
        <v>2410.7400200000002</v>
      </c>
      <c r="AK7334">
        <v>93</v>
      </c>
      <c r="AL7334">
        <v>1556</v>
      </c>
      <c r="AM7334">
        <v>1463</v>
      </c>
      <c r="AN7334">
        <v>-37.182380000000002</v>
      </c>
      <c r="AO7334">
        <v>144.95939999999999</v>
      </c>
      <c r="AP7334" t="s">
        <v>2</v>
      </c>
      <c r="AQ7334" t="s">
        <v>1</v>
      </c>
      <c r="AR7334" t="s">
        <v>18122</v>
      </c>
      <c r="AS7334" t="s">
        <v>19060</v>
      </c>
      <c r="AT7334" t="s">
        <v>19060</v>
      </c>
      <c r="AU7334" t="s">
        <v>9507</v>
      </c>
      <c r="AV7334" t="s">
        <v>9507</v>
      </c>
      <c r="AW7334" t="s">
        <v>12841</v>
      </c>
      <c r="AX7334" t="s">
        <v>2</v>
      </c>
      <c r="AY7334" t="s">
        <v>2</v>
      </c>
      <c r="AZ7334" t="s">
        <v>12841</v>
      </c>
      <c r="BA7334" t="s">
        <v>2</v>
      </c>
      <c r="BB7334" t="s">
        <v>2</v>
      </c>
      <c r="BC7334" t="s">
        <v>2</v>
      </c>
      <c r="BD7334" t="s">
        <v>2</v>
      </c>
      <c r="BE7334" t="s">
        <v>24805</v>
      </c>
      <c r="BF7334" t="s">
        <v>2</v>
      </c>
    </row>
    <row r="7335" spans="1:58" x14ac:dyDescent="0.25">
      <c r="A7335">
        <v>19685</v>
      </c>
      <c r="B7335" t="s">
        <v>2</v>
      </c>
      <c r="C7335" t="s">
        <v>13949</v>
      </c>
      <c r="D7335" t="s">
        <v>16598</v>
      </c>
      <c r="E7335" t="s">
        <v>17671</v>
      </c>
      <c r="F7335" t="s">
        <v>9507</v>
      </c>
      <c r="G7335" t="s">
        <v>9508</v>
      </c>
      <c r="H7335" t="s">
        <v>9544</v>
      </c>
      <c r="I7335" t="s">
        <v>17668</v>
      </c>
      <c r="J7335" t="s">
        <v>16597</v>
      </c>
      <c r="K7335" t="s">
        <v>16598</v>
      </c>
      <c r="L7335" t="s">
        <v>2</v>
      </c>
      <c r="M7335" t="s">
        <v>2</v>
      </c>
      <c r="N7335" t="s">
        <v>2</v>
      </c>
      <c r="O7335" t="s">
        <v>2</v>
      </c>
      <c r="U7335" t="s">
        <v>16598</v>
      </c>
      <c r="Z7335" s="4"/>
      <c r="AA7335" t="str">
        <f t="shared" si="571"/>
        <v>x</v>
      </c>
      <c r="AB7335">
        <f t="shared" si="570"/>
        <v>10</v>
      </c>
      <c r="AC7335" t="str">
        <f t="shared" si="572"/>
        <v/>
      </c>
      <c r="AD7335" t="str">
        <f t="shared" si="573"/>
        <v/>
      </c>
      <c r="AE7335" t="str">
        <f t="shared" si="574"/>
        <v/>
      </c>
      <c r="AF7335" t="s">
        <v>17472</v>
      </c>
      <c r="AG7335">
        <v>6</v>
      </c>
      <c r="AH7335" t="s">
        <v>20156</v>
      </c>
      <c r="AI7335">
        <v>1801.4760000000001</v>
      </c>
      <c r="AJ7335">
        <v>524.91605000000004</v>
      </c>
      <c r="AK7335">
        <v>151</v>
      </c>
      <c r="AL7335">
        <v>1556</v>
      </c>
      <c r="AM7335">
        <v>1405</v>
      </c>
      <c r="AN7335">
        <v>-36.89452</v>
      </c>
      <c r="AO7335">
        <v>146.17519999999999</v>
      </c>
      <c r="AP7335" t="s">
        <v>2</v>
      </c>
      <c r="AQ7335" t="s">
        <v>1</v>
      </c>
      <c r="AR7335" t="s">
        <v>18122</v>
      </c>
      <c r="AS7335" t="s">
        <v>19060</v>
      </c>
      <c r="AT7335" t="s">
        <v>19060</v>
      </c>
      <c r="AU7335" t="s">
        <v>9507</v>
      </c>
      <c r="AV7335" t="s">
        <v>9507</v>
      </c>
      <c r="AW7335" t="s">
        <v>13949</v>
      </c>
      <c r="AX7335" t="s">
        <v>2</v>
      </c>
      <c r="AY7335" t="s">
        <v>2</v>
      </c>
      <c r="AZ7335" t="s">
        <v>2</v>
      </c>
      <c r="BA7335" t="s">
        <v>2</v>
      </c>
      <c r="BB7335" t="s">
        <v>2</v>
      </c>
      <c r="BC7335" t="s">
        <v>2</v>
      </c>
      <c r="BD7335" t="s">
        <v>2</v>
      </c>
      <c r="BE7335" t="s">
        <v>2</v>
      </c>
      <c r="BF7335" t="s">
        <v>2</v>
      </c>
    </row>
    <row r="7336" spans="1:58" x14ac:dyDescent="0.25">
      <c r="A7336">
        <v>15201</v>
      </c>
      <c r="B7336" t="s">
        <v>2</v>
      </c>
      <c r="C7336" t="s">
        <v>9650</v>
      </c>
      <c r="D7336" t="s">
        <v>9650</v>
      </c>
      <c r="E7336" t="s">
        <v>17672</v>
      </c>
      <c r="F7336" t="s">
        <v>9507</v>
      </c>
      <c r="G7336" t="s">
        <v>9508</v>
      </c>
      <c r="H7336" t="s">
        <v>9544</v>
      </c>
      <c r="I7336" t="s">
        <v>17668</v>
      </c>
      <c r="J7336" t="s">
        <v>16597</v>
      </c>
      <c r="K7336" t="s">
        <v>9650</v>
      </c>
      <c r="L7336" t="s">
        <v>2</v>
      </c>
      <c r="M7336" t="s">
        <v>2</v>
      </c>
      <c r="N7336" t="s">
        <v>2</v>
      </c>
      <c r="O7336" t="s">
        <v>2</v>
      </c>
      <c r="U7336" t="s">
        <v>9650</v>
      </c>
      <c r="Z7336" s="4"/>
      <c r="AA7336" t="str">
        <f t="shared" si="571"/>
        <v>x</v>
      </c>
      <c r="AB7336">
        <f t="shared" ref="AB7336:AB7399" si="575">IF(ISERROR(MATCH(AA7336,F7336:O7336,)),10,(MATCH(AA7336,F7336:O7336,)))</f>
        <v>10</v>
      </c>
      <c r="AC7336" t="str">
        <f t="shared" si="572"/>
        <v/>
      </c>
      <c r="AD7336" t="str">
        <f t="shared" si="573"/>
        <v/>
      </c>
      <c r="AE7336" t="str">
        <f t="shared" si="574"/>
        <v/>
      </c>
      <c r="AF7336" t="s">
        <v>17472</v>
      </c>
      <c r="AG7336">
        <v>6</v>
      </c>
      <c r="AH7336" t="s">
        <v>18114</v>
      </c>
      <c r="AI7336">
        <v>475.93221</v>
      </c>
      <c r="AJ7336">
        <v>160.91387</v>
      </c>
      <c r="AK7336">
        <v>98</v>
      </c>
      <c r="AL7336">
        <v>867</v>
      </c>
      <c r="AM7336">
        <v>769</v>
      </c>
      <c r="AN7336">
        <v>-37.911499999999997</v>
      </c>
      <c r="AO7336">
        <v>145.69069999999999</v>
      </c>
      <c r="AP7336" t="s">
        <v>2</v>
      </c>
      <c r="AQ7336" t="s">
        <v>1</v>
      </c>
      <c r="AR7336" t="s">
        <v>18122</v>
      </c>
      <c r="AS7336" t="s">
        <v>19060</v>
      </c>
      <c r="AT7336" t="s">
        <v>19060</v>
      </c>
      <c r="AU7336" t="s">
        <v>9507</v>
      </c>
      <c r="AV7336" t="s">
        <v>9507</v>
      </c>
      <c r="AW7336" t="s">
        <v>9650</v>
      </c>
      <c r="AX7336" t="s">
        <v>2</v>
      </c>
      <c r="AY7336" t="s">
        <v>28962</v>
      </c>
      <c r="AZ7336" t="s">
        <v>9650</v>
      </c>
      <c r="BA7336" t="s">
        <v>2</v>
      </c>
      <c r="BB7336" t="s">
        <v>21936</v>
      </c>
      <c r="BC7336" t="s">
        <v>2</v>
      </c>
      <c r="BD7336" t="s">
        <v>21937</v>
      </c>
      <c r="BE7336" t="s">
        <v>2</v>
      </c>
      <c r="BF7336" t="s">
        <v>2</v>
      </c>
    </row>
    <row r="7337" spans="1:58" x14ac:dyDescent="0.25">
      <c r="A7337">
        <v>14514</v>
      </c>
      <c r="B7337" t="s">
        <v>2</v>
      </c>
      <c r="C7337" t="s">
        <v>13790</v>
      </c>
      <c r="D7337" t="s">
        <v>16599</v>
      </c>
      <c r="E7337" t="s">
        <v>17673</v>
      </c>
      <c r="F7337" t="s">
        <v>9507</v>
      </c>
      <c r="G7337" t="s">
        <v>9508</v>
      </c>
      <c r="H7337" t="s">
        <v>9544</v>
      </c>
      <c r="I7337" t="s">
        <v>17668</v>
      </c>
      <c r="J7337" t="s">
        <v>16597</v>
      </c>
      <c r="K7337" t="s">
        <v>16599</v>
      </c>
      <c r="L7337" t="s">
        <v>2</v>
      </c>
      <c r="M7337" t="s">
        <v>2</v>
      </c>
      <c r="N7337" t="s">
        <v>2</v>
      </c>
      <c r="O7337" t="s">
        <v>2</v>
      </c>
      <c r="U7337" t="s">
        <v>16599</v>
      </c>
      <c r="Z7337" s="4"/>
      <c r="AA7337" t="str">
        <f t="shared" si="571"/>
        <v>x</v>
      </c>
      <c r="AB7337">
        <f t="shared" si="575"/>
        <v>10</v>
      </c>
      <c r="AC7337" t="str">
        <f t="shared" si="572"/>
        <v/>
      </c>
      <c r="AD7337" t="str">
        <f t="shared" si="573"/>
        <v/>
      </c>
      <c r="AE7337" t="str">
        <f t="shared" si="574"/>
        <v/>
      </c>
      <c r="AF7337" t="s">
        <v>17472</v>
      </c>
      <c r="AG7337">
        <v>6</v>
      </c>
      <c r="AH7337" t="s">
        <v>18114</v>
      </c>
      <c r="AI7337">
        <v>1197.6300799999999</v>
      </c>
      <c r="AJ7337">
        <v>430.24659000000003</v>
      </c>
      <c r="AK7337">
        <v>189</v>
      </c>
      <c r="AL7337">
        <v>1153</v>
      </c>
      <c r="AM7337">
        <v>964</v>
      </c>
      <c r="AN7337">
        <v>-37.263480000000001</v>
      </c>
      <c r="AO7337">
        <v>142.42169999999999</v>
      </c>
      <c r="AP7337" t="s">
        <v>2</v>
      </c>
      <c r="AQ7337" t="s">
        <v>1</v>
      </c>
      <c r="AR7337" t="s">
        <v>18122</v>
      </c>
      <c r="AS7337" t="s">
        <v>19060</v>
      </c>
      <c r="AT7337" t="s">
        <v>19060</v>
      </c>
      <c r="AU7337" t="s">
        <v>9507</v>
      </c>
      <c r="AV7337" t="s">
        <v>9507</v>
      </c>
      <c r="AW7337" t="s">
        <v>13790</v>
      </c>
      <c r="AX7337" t="s">
        <v>2</v>
      </c>
      <c r="AY7337" t="s">
        <v>2</v>
      </c>
      <c r="AZ7337" t="s">
        <v>31530</v>
      </c>
      <c r="BA7337" t="s">
        <v>2</v>
      </c>
      <c r="BB7337" t="s">
        <v>2</v>
      </c>
      <c r="BC7337" t="s">
        <v>2</v>
      </c>
      <c r="BD7337" t="s">
        <v>2</v>
      </c>
      <c r="BE7337" t="s">
        <v>2</v>
      </c>
      <c r="BF7337" t="s">
        <v>2</v>
      </c>
    </row>
    <row r="7338" spans="1:58" x14ac:dyDescent="0.25">
      <c r="A7338">
        <v>19828</v>
      </c>
      <c r="B7338" t="s">
        <v>2</v>
      </c>
      <c r="C7338" t="s">
        <v>12511</v>
      </c>
      <c r="D7338" t="s">
        <v>12511</v>
      </c>
      <c r="E7338" t="s">
        <v>17674</v>
      </c>
      <c r="F7338" t="s">
        <v>9507</v>
      </c>
      <c r="G7338" t="s">
        <v>9508</v>
      </c>
      <c r="H7338" t="s">
        <v>9544</v>
      </c>
      <c r="I7338" t="s">
        <v>17668</v>
      </c>
      <c r="J7338" t="s">
        <v>16597</v>
      </c>
      <c r="K7338" t="s">
        <v>12511</v>
      </c>
      <c r="L7338" t="s">
        <v>2</v>
      </c>
      <c r="M7338" t="s">
        <v>2</v>
      </c>
      <c r="N7338" t="s">
        <v>2</v>
      </c>
      <c r="O7338" t="s">
        <v>2</v>
      </c>
      <c r="U7338" t="s">
        <v>12511</v>
      </c>
      <c r="Z7338" s="4"/>
      <c r="AA7338" t="str">
        <f t="shared" si="571"/>
        <v>x</v>
      </c>
      <c r="AB7338">
        <f t="shared" si="575"/>
        <v>10</v>
      </c>
      <c r="AC7338" t="str">
        <f t="shared" si="572"/>
        <v/>
      </c>
      <c r="AD7338" t="str">
        <f t="shared" si="573"/>
        <v/>
      </c>
      <c r="AE7338" t="str">
        <f t="shared" si="574"/>
        <v/>
      </c>
      <c r="AF7338" t="s">
        <v>17472</v>
      </c>
      <c r="AG7338">
        <v>6</v>
      </c>
      <c r="AH7338" t="s">
        <v>18114</v>
      </c>
      <c r="AI7338">
        <v>173.54044999999999</v>
      </c>
      <c r="AJ7338">
        <v>126.40894</v>
      </c>
      <c r="AK7338">
        <v>227</v>
      </c>
      <c r="AL7338">
        <v>808</v>
      </c>
      <c r="AM7338">
        <v>581</v>
      </c>
      <c r="AN7338">
        <v>-37.402630000000002</v>
      </c>
      <c r="AO7338">
        <v>145.18</v>
      </c>
      <c r="AP7338" t="s">
        <v>2</v>
      </c>
      <c r="AQ7338" t="s">
        <v>1</v>
      </c>
      <c r="AR7338" t="s">
        <v>18122</v>
      </c>
      <c r="AS7338" t="s">
        <v>19060</v>
      </c>
      <c r="AT7338" t="s">
        <v>19060</v>
      </c>
      <c r="AU7338" t="s">
        <v>9507</v>
      </c>
      <c r="AV7338" t="s">
        <v>9507</v>
      </c>
      <c r="AW7338" t="s">
        <v>12511</v>
      </c>
      <c r="AX7338" t="s">
        <v>2</v>
      </c>
      <c r="AY7338" t="s">
        <v>2</v>
      </c>
      <c r="AZ7338" t="s">
        <v>12511</v>
      </c>
      <c r="BA7338" t="s">
        <v>2</v>
      </c>
      <c r="BB7338" t="s">
        <v>2</v>
      </c>
      <c r="BC7338" t="s">
        <v>2</v>
      </c>
      <c r="BD7338" t="s">
        <v>2</v>
      </c>
      <c r="BE7338" t="s">
        <v>2</v>
      </c>
      <c r="BF7338" t="s">
        <v>2</v>
      </c>
    </row>
    <row r="7339" spans="1:58" x14ac:dyDescent="0.25">
      <c r="A7339">
        <v>20380</v>
      </c>
      <c r="B7339" t="s">
        <v>2</v>
      </c>
      <c r="C7339" t="s">
        <v>13791</v>
      </c>
      <c r="D7339" t="s">
        <v>13791</v>
      </c>
      <c r="E7339" t="s">
        <v>17675</v>
      </c>
      <c r="F7339" t="s">
        <v>9507</v>
      </c>
      <c r="G7339" t="s">
        <v>9508</v>
      </c>
      <c r="H7339" t="s">
        <v>9544</v>
      </c>
      <c r="I7339" t="s">
        <v>17668</v>
      </c>
      <c r="J7339" t="s">
        <v>16597</v>
      </c>
      <c r="K7339" t="s">
        <v>13791</v>
      </c>
      <c r="L7339" t="s">
        <v>2</v>
      </c>
      <c r="M7339" t="s">
        <v>2</v>
      </c>
      <c r="N7339" t="s">
        <v>2</v>
      </c>
      <c r="O7339" t="s">
        <v>2</v>
      </c>
      <c r="U7339" t="s">
        <v>13791</v>
      </c>
      <c r="Z7339" s="4"/>
      <c r="AA7339" t="str">
        <f t="shared" si="571"/>
        <v>x</v>
      </c>
      <c r="AB7339">
        <f t="shared" si="575"/>
        <v>10</v>
      </c>
      <c r="AC7339" t="str">
        <f t="shared" si="572"/>
        <v/>
      </c>
      <c r="AD7339" t="str">
        <f t="shared" si="573"/>
        <v/>
      </c>
      <c r="AE7339" t="str">
        <f t="shared" si="574"/>
        <v/>
      </c>
      <c r="AF7339" t="s">
        <v>17472</v>
      </c>
      <c r="AG7339">
        <v>6</v>
      </c>
      <c r="AH7339" t="s">
        <v>18114</v>
      </c>
      <c r="AI7339">
        <v>94.901629999999997</v>
      </c>
      <c r="AJ7339">
        <v>49.089709999999997</v>
      </c>
      <c r="AK7339">
        <v>413</v>
      </c>
      <c r="AL7339">
        <v>1009</v>
      </c>
      <c r="AM7339">
        <v>596</v>
      </c>
      <c r="AN7339">
        <v>-37.392899999999997</v>
      </c>
      <c r="AO7339">
        <v>144.6232</v>
      </c>
      <c r="AP7339" t="s">
        <v>2</v>
      </c>
      <c r="AQ7339" t="s">
        <v>1</v>
      </c>
      <c r="AR7339" t="s">
        <v>18122</v>
      </c>
      <c r="AS7339" t="s">
        <v>19060</v>
      </c>
      <c r="AT7339" t="s">
        <v>19060</v>
      </c>
      <c r="AU7339" t="s">
        <v>9507</v>
      </c>
      <c r="AV7339" t="s">
        <v>9507</v>
      </c>
      <c r="AW7339" t="s">
        <v>13791</v>
      </c>
      <c r="AX7339" t="s">
        <v>2</v>
      </c>
      <c r="AY7339" t="s">
        <v>2</v>
      </c>
      <c r="AZ7339" t="s">
        <v>13791</v>
      </c>
      <c r="BA7339" t="s">
        <v>2</v>
      </c>
      <c r="BB7339" t="s">
        <v>2</v>
      </c>
      <c r="BC7339" t="s">
        <v>2</v>
      </c>
      <c r="BD7339" t="s">
        <v>2</v>
      </c>
      <c r="BE7339" t="s">
        <v>2</v>
      </c>
      <c r="BF7339" t="s">
        <v>2</v>
      </c>
    </row>
    <row r="7340" spans="1:58" x14ac:dyDescent="0.25">
      <c r="A7340">
        <v>19829</v>
      </c>
      <c r="B7340" t="s">
        <v>2</v>
      </c>
      <c r="C7340" t="s">
        <v>12512</v>
      </c>
      <c r="D7340" t="s">
        <v>12512</v>
      </c>
      <c r="E7340" t="s">
        <v>17676</v>
      </c>
      <c r="F7340" t="s">
        <v>9507</v>
      </c>
      <c r="G7340" t="s">
        <v>9508</v>
      </c>
      <c r="H7340" t="s">
        <v>9544</v>
      </c>
      <c r="I7340" t="s">
        <v>17668</v>
      </c>
      <c r="J7340" t="s">
        <v>16597</v>
      </c>
      <c r="K7340" t="s">
        <v>12512</v>
      </c>
      <c r="L7340" t="s">
        <v>2</v>
      </c>
      <c r="M7340" t="s">
        <v>2</v>
      </c>
      <c r="N7340" t="s">
        <v>2</v>
      </c>
      <c r="O7340" t="s">
        <v>2</v>
      </c>
      <c r="U7340" t="s">
        <v>12512</v>
      </c>
      <c r="Z7340" s="4"/>
      <c r="AA7340" t="str">
        <f t="shared" si="571"/>
        <v>x</v>
      </c>
      <c r="AB7340">
        <f t="shared" si="575"/>
        <v>10</v>
      </c>
      <c r="AC7340" t="str">
        <f t="shared" si="572"/>
        <v/>
      </c>
      <c r="AD7340" t="str">
        <f t="shared" si="573"/>
        <v/>
      </c>
      <c r="AE7340" t="str">
        <f t="shared" si="574"/>
        <v/>
      </c>
      <c r="AF7340" t="s">
        <v>17472</v>
      </c>
      <c r="AG7340">
        <v>6</v>
      </c>
      <c r="AH7340" t="s">
        <v>18114</v>
      </c>
      <c r="AI7340">
        <v>897.52274</v>
      </c>
      <c r="AJ7340">
        <v>249.25733</v>
      </c>
      <c r="AK7340">
        <v>93</v>
      </c>
      <c r="AL7340">
        <v>1020</v>
      </c>
      <c r="AM7340">
        <v>927</v>
      </c>
      <c r="AN7340">
        <v>-37.441409999999998</v>
      </c>
      <c r="AO7340">
        <v>145.52629999999999</v>
      </c>
      <c r="AP7340" t="s">
        <v>2</v>
      </c>
      <c r="AQ7340" t="s">
        <v>1</v>
      </c>
      <c r="AR7340" t="s">
        <v>18122</v>
      </c>
      <c r="AS7340" t="s">
        <v>19060</v>
      </c>
      <c r="AT7340" t="s">
        <v>19060</v>
      </c>
      <c r="AU7340" t="s">
        <v>9507</v>
      </c>
      <c r="AV7340" t="s">
        <v>9507</v>
      </c>
      <c r="AW7340" t="s">
        <v>12512</v>
      </c>
      <c r="AX7340" t="s">
        <v>2</v>
      </c>
      <c r="AY7340" t="s">
        <v>2</v>
      </c>
      <c r="AZ7340" t="s">
        <v>12512</v>
      </c>
      <c r="BA7340" t="s">
        <v>2</v>
      </c>
      <c r="BB7340" t="s">
        <v>2</v>
      </c>
      <c r="BC7340" t="s">
        <v>2</v>
      </c>
      <c r="BD7340" t="s">
        <v>2</v>
      </c>
      <c r="BE7340" t="s">
        <v>2</v>
      </c>
      <c r="BF7340" t="s">
        <v>2</v>
      </c>
    </row>
    <row r="7341" spans="1:58" x14ac:dyDescent="0.25">
      <c r="A7341">
        <v>19830</v>
      </c>
      <c r="B7341" t="s">
        <v>2</v>
      </c>
      <c r="C7341" t="s">
        <v>12513</v>
      </c>
      <c r="D7341" t="s">
        <v>12513</v>
      </c>
      <c r="E7341" t="s">
        <v>17677</v>
      </c>
      <c r="F7341" t="s">
        <v>9507</v>
      </c>
      <c r="G7341" t="s">
        <v>9508</v>
      </c>
      <c r="H7341" t="s">
        <v>9544</v>
      </c>
      <c r="I7341" t="s">
        <v>17668</v>
      </c>
      <c r="J7341" t="s">
        <v>16597</v>
      </c>
      <c r="K7341" t="s">
        <v>12513</v>
      </c>
      <c r="L7341" t="s">
        <v>2</v>
      </c>
      <c r="M7341" t="s">
        <v>2</v>
      </c>
      <c r="N7341" t="s">
        <v>2</v>
      </c>
      <c r="O7341" t="s">
        <v>2</v>
      </c>
      <c r="U7341" t="s">
        <v>12513</v>
      </c>
      <c r="Z7341" s="4"/>
      <c r="AA7341" t="str">
        <f t="shared" si="571"/>
        <v>x</v>
      </c>
      <c r="AB7341">
        <f t="shared" si="575"/>
        <v>10</v>
      </c>
      <c r="AC7341" t="str">
        <f t="shared" si="572"/>
        <v/>
      </c>
      <c r="AD7341" t="str">
        <f t="shared" si="573"/>
        <v/>
      </c>
      <c r="AE7341" t="str">
        <f t="shared" si="574"/>
        <v/>
      </c>
      <c r="AF7341" t="s">
        <v>17472</v>
      </c>
      <c r="AG7341">
        <v>6</v>
      </c>
      <c r="AH7341" t="s">
        <v>18114</v>
      </c>
      <c r="AI7341">
        <v>273.36565000000002</v>
      </c>
      <c r="AJ7341">
        <v>201.46088</v>
      </c>
      <c r="AK7341">
        <v>209</v>
      </c>
      <c r="AL7341">
        <v>823</v>
      </c>
      <c r="AM7341">
        <v>614</v>
      </c>
      <c r="AN7341">
        <v>-37.171700000000001</v>
      </c>
      <c r="AO7341">
        <v>145.89859999999999</v>
      </c>
      <c r="AP7341" t="s">
        <v>2</v>
      </c>
      <c r="AQ7341" t="s">
        <v>1</v>
      </c>
      <c r="AR7341" t="s">
        <v>18122</v>
      </c>
      <c r="AS7341" t="s">
        <v>19060</v>
      </c>
      <c r="AT7341" t="s">
        <v>19060</v>
      </c>
      <c r="AU7341" t="s">
        <v>9507</v>
      </c>
      <c r="AV7341" t="s">
        <v>9507</v>
      </c>
      <c r="AW7341" t="s">
        <v>12513</v>
      </c>
      <c r="AX7341" t="s">
        <v>2</v>
      </c>
      <c r="AY7341" t="s">
        <v>2</v>
      </c>
      <c r="AZ7341" t="s">
        <v>12513</v>
      </c>
      <c r="BA7341" t="s">
        <v>2</v>
      </c>
      <c r="BB7341" t="s">
        <v>2</v>
      </c>
      <c r="BC7341" t="s">
        <v>2</v>
      </c>
      <c r="BD7341" t="s">
        <v>2</v>
      </c>
      <c r="BE7341" t="s">
        <v>2</v>
      </c>
      <c r="BF7341" t="s">
        <v>2</v>
      </c>
    </row>
    <row r="7342" spans="1:58" x14ac:dyDescent="0.25">
      <c r="A7342">
        <v>15202</v>
      </c>
      <c r="B7342" t="s">
        <v>2</v>
      </c>
      <c r="C7342" t="s">
        <v>9591</v>
      </c>
      <c r="D7342" t="s">
        <v>9591</v>
      </c>
      <c r="E7342" t="s">
        <v>17678</v>
      </c>
      <c r="F7342" t="s">
        <v>9507</v>
      </c>
      <c r="G7342" t="s">
        <v>9508</v>
      </c>
      <c r="H7342" t="s">
        <v>9544</v>
      </c>
      <c r="I7342" t="s">
        <v>17668</v>
      </c>
      <c r="J7342" t="s">
        <v>16597</v>
      </c>
      <c r="K7342" t="s">
        <v>9591</v>
      </c>
      <c r="L7342" t="s">
        <v>2</v>
      </c>
      <c r="M7342" t="s">
        <v>2</v>
      </c>
      <c r="N7342" t="s">
        <v>2</v>
      </c>
      <c r="O7342" t="s">
        <v>2</v>
      </c>
      <c r="U7342" t="s">
        <v>9591</v>
      </c>
      <c r="Z7342" s="4"/>
      <c r="AA7342" t="str">
        <f t="shared" si="571"/>
        <v>x</v>
      </c>
      <c r="AB7342">
        <f t="shared" si="575"/>
        <v>10</v>
      </c>
      <c r="AC7342" t="str">
        <f t="shared" si="572"/>
        <v/>
      </c>
      <c r="AD7342" t="str">
        <f t="shared" si="573"/>
        <v/>
      </c>
      <c r="AE7342" t="str">
        <f t="shared" si="574"/>
        <v/>
      </c>
      <c r="AF7342" t="s">
        <v>17472</v>
      </c>
      <c r="AG7342">
        <v>6</v>
      </c>
      <c r="AH7342" t="s">
        <v>18114</v>
      </c>
      <c r="AI7342">
        <v>512.53797999999995</v>
      </c>
      <c r="AJ7342">
        <v>211.83242999999999</v>
      </c>
      <c r="AK7342">
        <v>281</v>
      </c>
      <c r="AL7342">
        <v>972</v>
      </c>
      <c r="AM7342">
        <v>691</v>
      </c>
      <c r="AN7342">
        <v>-37.18533</v>
      </c>
      <c r="AO7342">
        <v>143.26830000000001</v>
      </c>
      <c r="AP7342" t="s">
        <v>2</v>
      </c>
      <c r="AQ7342" t="s">
        <v>1</v>
      </c>
      <c r="AR7342" t="s">
        <v>18122</v>
      </c>
      <c r="AS7342" t="s">
        <v>19060</v>
      </c>
      <c r="AT7342" t="s">
        <v>19060</v>
      </c>
      <c r="AU7342" t="s">
        <v>9507</v>
      </c>
      <c r="AV7342" t="s">
        <v>9507</v>
      </c>
      <c r="AW7342" t="s">
        <v>9591</v>
      </c>
      <c r="AX7342" t="s">
        <v>2</v>
      </c>
      <c r="AY7342" t="s">
        <v>2</v>
      </c>
      <c r="AZ7342" t="s">
        <v>9591</v>
      </c>
      <c r="BA7342" t="s">
        <v>2</v>
      </c>
      <c r="BB7342" t="s">
        <v>2</v>
      </c>
      <c r="BC7342" t="s">
        <v>2</v>
      </c>
      <c r="BD7342" t="s">
        <v>2</v>
      </c>
      <c r="BE7342" t="s">
        <v>2</v>
      </c>
      <c r="BF7342" t="s">
        <v>2</v>
      </c>
    </row>
    <row r="7343" spans="1:58" x14ac:dyDescent="0.25">
      <c r="A7343">
        <v>19827</v>
      </c>
      <c r="B7343" t="s">
        <v>2</v>
      </c>
      <c r="C7343" t="s">
        <v>12514</v>
      </c>
      <c r="D7343" t="s">
        <v>12514</v>
      </c>
      <c r="E7343" t="s">
        <v>17679</v>
      </c>
      <c r="F7343" t="s">
        <v>9507</v>
      </c>
      <c r="G7343" t="s">
        <v>9508</v>
      </c>
      <c r="H7343" t="s">
        <v>9544</v>
      </c>
      <c r="I7343" t="s">
        <v>17668</v>
      </c>
      <c r="J7343" t="s">
        <v>16597</v>
      </c>
      <c r="K7343" t="s">
        <v>12514</v>
      </c>
      <c r="L7343" t="s">
        <v>2</v>
      </c>
      <c r="M7343" t="s">
        <v>2</v>
      </c>
      <c r="N7343" t="s">
        <v>2</v>
      </c>
      <c r="O7343" t="s">
        <v>2</v>
      </c>
      <c r="U7343" t="s">
        <v>12514</v>
      </c>
      <c r="Z7343" s="4"/>
      <c r="AA7343" t="str">
        <f t="shared" si="571"/>
        <v>x</v>
      </c>
      <c r="AB7343">
        <f t="shared" si="575"/>
        <v>10</v>
      </c>
      <c r="AC7343" t="str">
        <f t="shared" si="572"/>
        <v/>
      </c>
      <c r="AD7343" t="str">
        <f t="shared" si="573"/>
        <v/>
      </c>
      <c r="AE7343" t="str">
        <f t="shared" si="574"/>
        <v/>
      </c>
      <c r="AF7343" t="s">
        <v>17472</v>
      </c>
      <c r="AG7343">
        <v>6</v>
      </c>
      <c r="AH7343" t="s">
        <v>18114</v>
      </c>
      <c r="AI7343">
        <v>925.33891000000006</v>
      </c>
      <c r="AJ7343">
        <v>456.61423000000002</v>
      </c>
      <c r="AK7343">
        <v>145</v>
      </c>
      <c r="AL7343">
        <v>1038</v>
      </c>
      <c r="AM7343">
        <v>893</v>
      </c>
      <c r="AN7343">
        <v>-36.936129999999999</v>
      </c>
      <c r="AO7343">
        <v>145.64750000000001</v>
      </c>
      <c r="AP7343" t="s">
        <v>2</v>
      </c>
      <c r="AQ7343" t="s">
        <v>1</v>
      </c>
      <c r="AR7343" t="s">
        <v>18122</v>
      </c>
      <c r="AS7343" t="s">
        <v>19060</v>
      </c>
      <c r="AT7343" t="s">
        <v>19060</v>
      </c>
      <c r="AU7343" t="s">
        <v>9507</v>
      </c>
      <c r="AV7343" t="s">
        <v>9507</v>
      </c>
      <c r="AW7343" t="s">
        <v>12514</v>
      </c>
      <c r="AX7343" t="s">
        <v>2</v>
      </c>
      <c r="AY7343" t="s">
        <v>2</v>
      </c>
      <c r="AZ7343" t="s">
        <v>12514</v>
      </c>
      <c r="BA7343" t="s">
        <v>2</v>
      </c>
      <c r="BB7343" t="s">
        <v>2</v>
      </c>
      <c r="BC7343" t="s">
        <v>2</v>
      </c>
      <c r="BD7343" t="s">
        <v>2</v>
      </c>
      <c r="BE7343" t="s">
        <v>2</v>
      </c>
      <c r="BF7343" t="s">
        <v>2</v>
      </c>
    </row>
    <row r="7344" spans="1:58" x14ac:dyDescent="0.25">
      <c r="A7344">
        <v>14395</v>
      </c>
      <c r="B7344" t="s">
        <v>2</v>
      </c>
      <c r="C7344" t="s">
        <v>9592</v>
      </c>
      <c r="D7344" t="s">
        <v>9592</v>
      </c>
      <c r="E7344" t="s">
        <v>17680</v>
      </c>
      <c r="F7344" t="s">
        <v>9507</v>
      </c>
      <c r="G7344" t="s">
        <v>9508</v>
      </c>
      <c r="H7344" t="s">
        <v>9544</v>
      </c>
      <c r="I7344" t="s">
        <v>17668</v>
      </c>
      <c r="J7344" t="s">
        <v>9592</v>
      </c>
      <c r="K7344" t="s">
        <v>2</v>
      </c>
      <c r="L7344" t="s">
        <v>2</v>
      </c>
      <c r="M7344" t="s">
        <v>2</v>
      </c>
      <c r="N7344" t="s">
        <v>2</v>
      </c>
      <c r="O7344" t="s">
        <v>2</v>
      </c>
      <c r="T7344" t="s">
        <v>9592</v>
      </c>
      <c r="Z7344" s="4"/>
      <c r="AA7344" t="str">
        <f t="shared" si="571"/>
        <v>x</v>
      </c>
      <c r="AB7344">
        <f t="shared" si="575"/>
        <v>10</v>
      </c>
      <c r="AC7344" t="str">
        <f t="shared" si="572"/>
        <v/>
      </c>
      <c r="AD7344" t="str">
        <f t="shared" si="573"/>
        <v/>
      </c>
      <c r="AE7344" t="str">
        <f t="shared" si="574"/>
        <v/>
      </c>
      <c r="AF7344" t="s">
        <v>17471</v>
      </c>
      <c r="AG7344">
        <v>5</v>
      </c>
      <c r="AH7344" t="s">
        <v>18234</v>
      </c>
      <c r="AI7344">
        <v>13568.777029999999</v>
      </c>
      <c r="AJ7344">
        <v>4277.7007800000001</v>
      </c>
      <c r="AK7344">
        <v>15</v>
      </c>
      <c r="AL7344">
        <v>1387</v>
      </c>
      <c r="AM7344">
        <v>1372</v>
      </c>
      <c r="AN7344">
        <v>-33.351999999999997</v>
      </c>
      <c r="AO7344">
        <v>150.10560000000001</v>
      </c>
      <c r="AP7344" t="s">
        <v>2</v>
      </c>
      <c r="AQ7344" t="s">
        <v>1</v>
      </c>
      <c r="AR7344" t="s">
        <v>18122</v>
      </c>
      <c r="AS7344" t="s">
        <v>22631</v>
      </c>
      <c r="AT7344" t="s">
        <v>22693</v>
      </c>
      <c r="AU7344" t="s">
        <v>9507</v>
      </c>
      <c r="AV7344" t="s">
        <v>9507</v>
      </c>
      <c r="AW7344" t="s">
        <v>9592</v>
      </c>
      <c r="AX7344" t="s">
        <v>2</v>
      </c>
      <c r="AY7344" t="s">
        <v>2</v>
      </c>
      <c r="AZ7344" t="s">
        <v>9592</v>
      </c>
      <c r="BA7344" t="s">
        <v>2</v>
      </c>
      <c r="BB7344" t="s">
        <v>2</v>
      </c>
      <c r="BC7344" t="s">
        <v>23807</v>
      </c>
      <c r="BD7344" t="s">
        <v>2</v>
      </c>
      <c r="BE7344" t="s">
        <v>2</v>
      </c>
      <c r="BF7344" t="s">
        <v>2</v>
      </c>
    </row>
    <row r="7345" spans="1:58" x14ac:dyDescent="0.25">
      <c r="A7345">
        <v>11178</v>
      </c>
      <c r="B7345" t="s">
        <v>12556</v>
      </c>
      <c r="C7345" t="s">
        <v>12779</v>
      </c>
      <c r="D7345" t="s">
        <v>16600</v>
      </c>
      <c r="E7345" t="s">
        <v>17681</v>
      </c>
      <c r="F7345" t="s">
        <v>9507</v>
      </c>
      <c r="G7345" t="s">
        <v>9508</v>
      </c>
      <c r="H7345" t="s">
        <v>9544</v>
      </c>
      <c r="I7345" t="s">
        <v>17668</v>
      </c>
      <c r="J7345" t="s">
        <v>9592</v>
      </c>
      <c r="K7345" t="s">
        <v>16600</v>
      </c>
      <c r="L7345" t="s">
        <v>2</v>
      </c>
      <c r="M7345" t="s">
        <v>2</v>
      </c>
      <c r="N7345" t="s">
        <v>2</v>
      </c>
      <c r="O7345" t="s">
        <v>2</v>
      </c>
      <c r="U7345" t="s">
        <v>16600</v>
      </c>
      <c r="Z7345" s="4"/>
      <c r="AA7345" t="str">
        <f t="shared" si="571"/>
        <v>x</v>
      </c>
      <c r="AB7345">
        <f t="shared" si="575"/>
        <v>10</v>
      </c>
      <c r="AC7345" t="str">
        <f t="shared" si="572"/>
        <v/>
      </c>
      <c r="AD7345" t="str">
        <f t="shared" si="573"/>
        <v/>
      </c>
      <c r="AE7345" t="str">
        <f t="shared" si="574"/>
        <v/>
      </c>
      <c r="AF7345" t="s">
        <v>17471</v>
      </c>
      <c r="AG7345">
        <v>6</v>
      </c>
      <c r="AH7345" t="s">
        <v>18114</v>
      </c>
      <c r="AI7345">
        <v>6585.7107999999998</v>
      </c>
      <c r="AJ7345">
        <v>2378.2464300000001</v>
      </c>
      <c r="AK7345">
        <v>15</v>
      </c>
      <c r="AL7345">
        <v>1387</v>
      </c>
      <c r="AM7345">
        <v>1372</v>
      </c>
      <c r="AN7345">
        <v>-33.329349999999998</v>
      </c>
      <c r="AO7345">
        <v>150.07230000000001</v>
      </c>
      <c r="AP7345" t="s">
        <v>2</v>
      </c>
      <c r="AQ7345" t="s">
        <v>1</v>
      </c>
      <c r="AR7345" t="s">
        <v>18122</v>
      </c>
      <c r="AS7345" t="s">
        <v>22631</v>
      </c>
      <c r="AT7345" t="s">
        <v>22631</v>
      </c>
      <c r="AU7345" t="s">
        <v>9507</v>
      </c>
      <c r="AV7345" t="s">
        <v>9507</v>
      </c>
      <c r="AW7345" t="s">
        <v>12779</v>
      </c>
      <c r="AX7345" t="s">
        <v>24255</v>
      </c>
      <c r="AY7345" t="s">
        <v>2</v>
      </c>
      <c r="AZ7345" t="s">
        <v>12779</v>
      </c>
      <c r="BA7345" t="s">
        <v>22214</v>
      </c>
      <c r="BB7345" t="s">
        <v>18765</v>
      </c>
      <c r="BC7345" t="s">
        <v>24254</v>
      </c>
      <c r="BD7345" t="s">
        <v>19480</v>
      </c>
      <c r="BE7345" t="s">
        <v>24256</v>
      </c>
      <c r="BF7345" t="s">
        <v>2</v>
      </c>
    </row>
    <row r="7346" spans="1:58" x14ac:dyDescent="0.25">
      <c r="A7346">
        <v>19688</v>
      </c>
      <c r="B7346" t="s">
        <v>2</v>
      </c>
      <c r="C7346" t="s">
        <v>15058</v>
      </c>
      <c r="D7346" t="s">
        <v>16601</v>
      </c>
      <c r="E7346" t="s">
        <v>17682</v>
      </c>
      <c r="F7346" t="s">
        <v>9507</v>
      </c>
      <c r="G7346" t="s">
        <v>9508</v>
      </c>
      <c r="H7346" t="s">
        <v>9544</v>
      </c>
      <c r="I7346" t="s">
        <v>17668</v>
      </c>
      <c r="J7346" t="s">
        <v>9592</v>
      </c>
      <c r="K7346" t="s">
        <v>16600</v>
      </c>
      <c r="L7346" t="s">
        <v>16601</v>
      </c>
      <c r="M7346" t="s">
        <v>2</v>
      </c>
      <c r="N7346" t="s">
        <v>2</v>
      </c>
      <c r="O7346" t="s">
        <v>2</v>
      </c>
      <c r="V7346" t="s">
        <v>16601</v>
      </c>
      <c r="Z7346" s="4"/>
      <c r="AA7346" t="str">
        <f t="shared" si="571"/>
        <v>x</v>
      </c>
      <c r="AB7346">
        <f t="shared" si="575"/>
        <v>10</v>
      </c>
      <c r="AC7346" t="str">
        <f t="shared" si="572"/>
        <v/>
      </c>
      <c r="AD7346" t="str">
        <f t="shared" si="573"/>
        <v/>
      </c>
      <c r="AE7346" t="str">
        <f t="shared" si="574"/>
        <v/>
      </c>
      <c r="AF7346" t="s">
        <v>17472</v>
      </c>
      <c r="AG7346">
        <v>7</v>
      </c>
      <c r="AH7346" t="s">
        <v>20156</v>
      </c>
      <c r="AI7346">
        <v>6149.8762699999997</v>
      </c>
      <c r="AJ7346">
        <v>2099.2020400000001</v>
      </c>
      <c r="AK7346">
        <v>15</v>
      </c>
      <c r="AL7346">
        <v>1387</v>
      </c>
      <c r="AM7346">
        <v>1372</v>
      </c>
      <c r="AN7346">
        <v>-33.35622</v>
      </c>
      <c r="AO7346">
        <v>149.9854</v>
      </c>
      <c r="AP7346" t="s">
        <v>2</v>
      </c>
      <c r="AQ7346" t="s">
        <v>1</v>
      </c>
      <c r="AR7346" t="s">
        <v>18122</v>
      </c>
      <c r="AS7346" t="s">
        <v>22631</v>
      </c>
      <c r="AT7346" t="s">
        <v>22631</v>
      </c>
      <c r="AU7346" t="s">
        <v>9507</v>
      </c>
      <c r="AV7346" t="s">
        <v>9507</v>
      </c>
      <c r="AW7346" t="s">
        <v>15058</v>
      </c>
      <c r="AX7346" t="s">
        <v>2</v>
      </c>
      <c r="AY7346" t="s">
        <v>2</v>
      </c>
      <c r="AZ7346" t="s">
        <v>2</v>
      </c>
      <c r="BA7346" t="s">
        <v>2</v>
      </c>
      <c r="BB7346" t="s">
        <v>2</v>
      </c>
      <c r="BC7346" t="s">
        <v>2</v>
      </c>
      <c r="BD7346" t="s">
        <v>2</v>
      </c>
      <c r="BE7346" t="s">
        <v>2</v>
      </c>
      <c r="BF7346" t="s">
        <v>2</v>
      </c>
    </row>
    <row r="7347" spans="1:58" x14ac:dyDescent="0.25">
      <c r="A7347">
        <v>15200</v>
      </c>
      <c r="B7347" t="s">
        <v>2</v>
      </c>
      <c r="C7347" t="s">
        <v>9649</v>
      </c>
      <c r="D7347" t="s">
        <v>9649</v>
      </c>
      <c r="E7347" t="s">
        <v>17683</v>
      </c>
      <c r="F7347" t="s">
        <v>9507</v>
      </c>
      <c r="G7347" t="s">
        <v>9508</v>
      </c>
      <c r="H7347" t="s">
        <v>9544</v>
      </c>
      <c r="I7347" t="s">
        <v>17668</v>
      </c>
      <c r="J7347" t="s">
        <v>9592</v>
      </c>
      <c r="K7347" t="s">
        <v>16600</v>
      </c>
      <c r="L7347" t="s">
        <v>9649</v>
      </c>
      <c r="M7347" t="s">
        <v>2</v>
      </c>
      <c r="N7347" t="s">
        <v>2</v>
      </c>
      <c r="O7347" t="s">
        <v>2</v>
      </c>
      <c r="V7347" t="s">
        <v>9649</v>
      </c>
      <c r="Z7347" s="4"/>
      <c r="AA7347" t="str">
        <f t="shared" si="571"/>
        <v>x</v>
      </c>
      <c r="AB7347">
        <f t="shared" si="575"/>
        <v>10</v>
      </c>
      <c r="AC7347" t="str">
        <f t="shared" si="572"/>
        <v/>
      </c>
      <c r="AD7347" t="str">
        <f t="shared" si="573"/>
        <v/>
      </c>
      <c r="AE7347" t="str">
        <f t="shared" si="574"/>
        <v/>
      </c>
      <c r="AF7347" t="s">
        <v>17472</v>
      </c>
      <c r="AG7347">
        <v>7</v>
      </c>
      <c r="AH7347" t="s">
        <v>18114</v>
      </c>
      <c r="AI7347">
        <v>435.83452</v>
      </c>
      <c r="AJ7347">
        <v>279.04439000000002</v>
      </c>
      <c r="AK7347">
        <v>18</v>
      </c>
      <c r="AL7347">
        <v>629</v>
      </c>
      <c r="AM7347">
        <v>611</v>
      </c>
      <c r="AN7347">
        <v>-32.949179999999998</v>
      </c>
      <c r="AO7347">
        <v>151.3015</v>
      </c>
      <c r="AP7347" t="s">
        <v>2</v>
      </c>
      <c r="AQ7347" t="s">
        <v>1</v>
      </c>
      <c r="AR7347" t="s">
        <v>18122</v>
      </c>
      <c r="AS7347" t="s">
        <v>22631</v>
      </c>
      <c r="AT7347" t="s">
        <v>22631</v>
      </c>
      <c r="AU7347" t="s">
        <v>9507</v>
      </c>
      <c r="AV7347" t="s">
        <v>9507</v>
      </c>
      <c r="AW7347" t="s">
        <v>9649</v>
      </c>
      <c r="AX7347" t="s">
        <v>2</v>
      </c>
      <c r="AY7347" t="s">
        <v>2</v>
      </c>
      <c r="AZ7347" t="s">
        <v>9649</v>
      </c>
      <c r="BA7347" t="s">
        <v>2</v>
      </c>
      <c r="BB7347" t="s">
        <v>2</v>
      </c>
      <c r="BC7347" t="s">
        <v>2</v>
      </c>
      <c r="BD7347" t="s">
        <v>2</v>
      </c>
      <c r="BE7347" t="s">
        <v>2</v>
      </c>
      <c r="BF7347" t="s">
        <v>2</v>
      </c>
    </row>
    <row r="7348" spans="1:58" x14ac:dyDescent="0.25">
      <c r="A7348">
        <v>18440</v>
      </c>
      <c r="B7348" t="s">
        <v>2</v>
      </c>
      <c r="C7348" t="s">
        <v>9647</v>
      </c>
      <c r="D7348" t="s">
        <v>9647</v>
      </c>
      <c r="E7348" t="s">
        <v>17684</v>
      </c>
      <c r="F7348" t="s">
        <v>9507</v>
      </c>
      <c r="G7348" t="s">
        <v>9508</v>
      </c>
      <c r="H7348" t="s">
        <v>9544</v>
      </c>
      <c r="I7348" t="s">
        <v>17668</v>
      </c>
      <c r="J7348" t="s">
        <v>9592</v>
      </c>
      <c r="K7348" t="s">
        <v>9647</v>
      </c>
      <c r="L7348" t="s">
        <v>2</v>
      </c>
      <c r="M7348" t="s">
        <v>2</v>
      </c>
      <c r="N7348" t="s">
        <v>2</v>
      </c>
      <c r="O7348" t="s">
        <v>2</v>
      </c>
      <c r="U7348" t="s">
        <v>9647</v>
      </c>
      <c r="Z7348" s="4"/>
      <c r="AA7348" t="str">
        <f t="shared" si="571"/>
        <v>x</v>
      </c>
      <c r="AB7348">
        <f t="shared" si="575"/>
        <v>10</v>
      </c>
      <c r="AC7348" t="str">
        <f t="shared" si="572"/>
        <v/>
      </c>
      <c r="AD7348" t="str">
        <f t="shared" si="573"/>
        <v/>
      </c>
      <c r="AE7348" t="str">
        <f t="shared" si="574"/>
        <v/>
      </c>
      <c r="AF7348" t="s">
        <v>17472</v>
      </c>
      <c r="AG7348">
        <v>6</v>
      </c>
      <c r="AH7348" t="s">
        <v>18114</v>
      </c>
      <c r="AI7348">
        <v>3135.3015599999999</v>
      </c>
      <c r="AJ7348">
        <v>1012.98094</v>
      </c>
      <c r="AK7348">
        <v>116</v>
      </c>
      <c r="AL7348">
        <v>1285</v>
      </c>
      <c r="AM7348">
        <v>1169</v>
      </c>
      <c r="AN7348">
        <v>-34.121290000000002</v>
      </c>
      <c r="AO7348">
        <v>149.92859999999999</v>
      </c>
      <c r="AP7348" t="s">
        <v>2</v>
      </c>
      <c r="AQ7348" t="s">
        <v>1</v>
      </c>
      <c r="AR7348" t="s">
        <v>18122</v>
      </c>
      <c r="AS7348" t="s">
        <v>22631</v>
      </c>
      <c r="AT7348" t="s">
        <v>22631</v>
      </c>
      <c r="AU7348" t="s">
        <v>9507</v>
      </c>
      <c r="AV7348" t="s">
        <v>9507</v>
      </c>
      <c r="AW7348" t="s">
        <v>9647</v>
      </c>
      <c r="AX7348" t="s">
        <v>2</v>
      </c>
      <c r="AY7348" t="s">
        <v>2</v>
      </c>
      <c r="AZ7348" t="s">
        <v>9647</v>
      </c>
      <c r="BA7348" t="s">
        <v>2</v>
      </c>
      <c r="BB7348" t="s">
        <v>2</v>
      </c>
      <c r="BC7348" t="s">
        <v>2</v>
      </c>
      <c r="BD7348" t="s">
        <v>2</v>
      </c>
      <c r="BE7348" t="s">
        <v>2</v>
      </c>
      <c r="BF7348" t="s">
        <v>2</v>
      </c>
    </row>
    <row r="7349" spans="1:58" x14ac:dyDescent="0.25">
      <c r="A7349">
        <v>20775</v>
      </c>
      <c r="B7349" t="s">
        <v>2</v>
      </c>
      <c r="C7349" t="s">
        <v>13792</v>
      </c>
      <c r="D7349" t="s">
        <v>16602</v>
      </c>
      <c r="E7349" t="s">
        <v>17685</v>
      </c>
      <c r="F7349" t="s">
        <v>9507</v>
      </c>
      <c r="G7349" t="s">
        <v>9508</v>
      </c>
      <c r="H7349" t="s">
        <v>9544</v>
      </c>
      <c r="I7349" t="s">
        <v>17668</v>
      </c>
      <c r="J7349" t="s">
        <v>9592</v>
      </c>
      <c r="K7349" t="s">
        <v>16602</v>
      </c>
      <c r="L7349" t="s">
        <v>2</v>
      </c>
      <c r="M7349" t="s">
        <v>2</v>
      </c>
      <c r="N7349" t="s">
        <v>2</v>
      </c>
      <c r="O7349" t="s">
        <v>2</v>
      </c>
      <c r="U7349" t="s">
        <v>16602</v>
      </c>
      <c r="Z7349" s="4"/>
      <c r="AA7349" t="str">
        <f t="shared" si="571"/>
        <v>x</v>
      </c>
      <c r="AB7349">
        <f t="shared" si="575"/>
        <v>10</v>
      </c>
      <c r="AC7349" t="str">
        <f t="shared" si="572"/>
        <v/>
      </c>
      <c r="AD7349" t="str">
        <f t="shared" si="573"/>
        <v/>
      </c>
      <c r="AE7349" t="str">
        <f t="shared" si="574"/>
        <v/>
      </c>
      <c r="AF7349" t="s">
        <v>17472</v>
      </c>
      <c r="AG7349">
        <v>6</v>
      </c>
      <c r="AH7349" t="s">
        <v>18114</v>
      </c>
      <c r="AI7349">
        <v>28.81531</v>
      </c>
      <c r="AJ7349">
        <v>37.531199999999998</v>
      </c>
      <c r="AK7349">
        <v>387</v>
      </c>
      <c r="AL7349">
        <v>769</v>
      </c>
      <c r="AM7349">
        <v>382</v>
      </c>
      <c r="AN7349">
        <v>-32.699719999999999</v>
      </c>
      <c r="AO7349">
        <v>148.3272</v>
      </c>
      <c r="AP7349" t="s">
        <v>2</v>
      </c>
      <c r="AQ7349" t="s">
        <v>1</v>
      </c>
      <c r="AR7349" t="s">
        <v>18122</v>
      </c>
      <c r="AS7349" t="s">
        <v>22631</v>
      </c>
      <c r="AT7349" t="s">
        <v>22631</v>
      </c>
      <c r="AU7349" t="s">
        <v>9507</v>
      </c>
      <c r="AV7349" t="s">
        <v>9507</v>
      </c>
      <c r="AW7349" t="s">
        <v>13792</v>
      </c>
      <c r="AX7349" t="s">
        <v>2</v>
      </c>
      <c r="AY7349" t="s">
        <v>2</v>
      </c>
      <c r="AZ7349" t="s">
        <v>13792</v>
      </c>
      <c r="BA7349" t="s">
        <v>2</v>
      </c>
      <c r="BB7349" t="s">
        <v>2</v>
      </c>
      <c r="BC7349" t="s">
        <v>2</v>
      </c>
      <c r="BD7349" t="s">
        <v>2</v>
      </c>
      <c r="BE7349" t="s">
        <v>2</v>
      </c>
      <c r="BF7349" t="s">
        <v>2</v>
      </c>
    </row>
    <row r="7350" spans="1:58" x14ac:dyDescent="0.25">
      <c r="A7350">
        <v>18441</v>
      </c>
      <c r="B7350" t="s">
        <v>2</v>
      </c>
      <c r="C7350" t="s">
        <v>9648</v>
      </c>
      <c r="D7350" t="s">
        <v>9648</v>
      </c>
      <c r="E7350" t="s">
        <v>17686</v>
      </c>
      <c r="F7350" t="s">
        <v>9507</v>
      </c>
      <c r="G7350" t="s">
        <v>9508</v>
      </c>
      <c r="H7350" t="s">
        <v>9544</v>
      </c>
      <c r="I7350" t="s">
        <v>17668</v>
      </c>
      <c r="J7350" t="s">
        <v>9592</v>
      </c>
      <c r="K7350" t="s">
        <v>9648</v>
      </c>
      <c r="L7350" t="s">
        <v>2</v>
      </c>
      <c r="M7350" t="s">
        <v>2</v>
      </c>
      <c r="N7350" t="s">
        <v>2</v>
      </c>
      <c r="O7350" t="s">
        <v>2</v>
      </c>
      <c r="U7350" t="s">
        <v>9648</v>
      </c>
      <c r="Z7350" s="4"/>
      <c r="AA7350" t="str">
        <f t="shared" si="571"/>
        <v>x</v>
      </c>
      <c r="AB7350">
        <f t="shared" si="575"/>
        <v>10</v>
      </c>
      <c r="AC7350" t="str">
        <f t="shared" si="572"/>
        <v/>
      </c>
      <c r="AD7350" t="str">
        <f t="shared" si="573"/>
        <v/>
      </c>
      <c r="AE7350" t="str">
        <f t="shared" si="574"/>
        <v/>
      </c>
      <c r="AF7350" t="s">
        <v>17472</v>
      </c>
      <c r="AG7350">
        <v>6</v>
      </c>
      <c r="AH7350" t="s">
        <v>18114</v>
      </c>
      <c r="AI7350">
        <v>3669.5542799999998</v>
      </c>
      <c r="AJ7350">
        <v>1017.29491</v>
      </c>
      <c r="AK7350">
        <v>73</v>
      </c>
      <c r="AL7350">
        <v>1265</v>
      </c>
      <c r="AM7350">
        <v>1192</v>
      </c>
      <c r="AN7350">
        <v>-32.714129999999997</v>
      </c>
      <c r="AO7350">
        <v>150.4117</v>
      </c>
      <c r="AP7350" t="s">
        <v>2</v>
      </c>
      <c r="AQ7350" t="s">
        <v>1</v>
      </c>
      <c r="AR7350" t="s">
        <v>18122</v>
      </c>
      <c r="AS7350" t="s">
        <v>22631</v>
      </c>
      <c r="AT7350" t="s">
        <v>22631</v>
      </c>
      <c r="AU7350" t="s">
        <v>9507</v>
      </c>
      <c r="AV7350" t="s">
        <v>9507</v>
      </c>
      <c r="AW7350" t="s">
        <v>9648</v>
      </c>
      <c r="AX7350" t="s">
        <v>2</v>
      </c>
      <c r="AY7350" t="s">
        <v>2</v>
      </c>
      <c r="AZ7350" t="s">
        <v>9648</v>
      </c>
      <c r="BA7350" t="s">
        <v>2</v>
      </c>
      <c r="BB7350" t="s">
        <v>2</v>
      </c>
      <c r="BC7350" t="s">
        <v>2</v>
      </c>
      <c r="BD7350" t="s">
        <v>2</v>
      </c>
      <c r="BE7350" t="s">
        <v>2</v>
      </c>
      <c r="BF7350" t="s">
        <v>2</v>
      </c>
    </row>
    <row r="7351" spans="1:58" x14ac:dyDescent="0.25">
      <c r="A7351">
        <v>20773</v>
      </c>
      <c r="B7351" t="s">
        <v>2</v>
      </c>
      <c r="C7351" t="s">
        <v>13793</v>
      </c>
      <c r="D7351" t="s">
        <v>13793</v>
      </c>
      <c r="E7351" t="s">
        <v>17687</v>
      </c>
      <c r="F7351" t="s">
        <v>9507</v>
      </c>
      <c r="G7351" t="s">
        <v>9508</v>
      </c>
      <c r="H7351" t="s">
        <v>9544</v>
      </c>
      <c r="I7351" t="s">
        <v>17668</v>
      </c>
      <c r="J7351" t="s">
        <v>9592</v>
      </c>
      <c r="K7351" t="s">
        <v>13793</v>
      </c>
      <c r="L7351" t="s">
        <v>2</v>
      </c>
      <c r="M7351" t="s">
        <v>2</v>
      </c>
      <c r="N7351" t="s">
        <v>2</v>
      </c>
      <c r="O7351" t="s">
        <v>2</v>
      </c>
      <c r="U7351" t="s">
        <v>13793</v>
      </c>
      <c r="Z7351" s="4"/>
      <c r="AA7351" t="str">
        <f t="shared" si="571"/>
        <v>x</v>
      </c>
      <c r="AB7351">
        <f t="shared" si="575"/>
        <v>10</v>
      </c>
      <c r="AC7351" t="str">
        <f t="shared" si="572"/>
        <v/>
      </c>
      <c r="AD7351" t="str">
        <f t="shared" si="573"/>
        <v/>
      </c>
      <c r="AE7351" t="str">
        <f t="shared" si="574"/>
        <v/>
      </c>
      <c r="AF7351" t="s">
        <v>17472</v>
      </c>
      <c r="AG7351">
        <v>6</v>
      </c>
      <c r="AH7351" t="s">
        <v>18114</v>
      </c>
      <c r="AI7351">
        <v>58.676650000000002</v>
      </c>
      <c r="AJ7351">
        <v>32.408059999999999</v>
      </c>
      <c r="AK7351">
        <v>306</v>
      </c>
      <c r="AL7351">
        <v>765</v>
      </c>
      <c r="AM7351">
        <v>459</v>
      </c>
      <c r="AN7351">
        <v>-33.408270000000002</v>
      </c>
      <c r="AO7351">
        <v>148.51490000000001</v>
      </c>
      <c r="AP7351" t="s">
        <v>2</v>
      </c>
      <c r="AQ7351" t="s">
        <v>1</v>
      </c>
      <c r="AR7351" t="s">
        <v>18122</v>
      </c>
      <c r="AS7351" t="s">
        <v>22631</v>
      </c>
      <c r="AT7351" t="s">
        <v>22631</v>
      </c>
      <c r="AU7351" t="s">
        <v>9507</v>
      </c>
      <c r="AV7351" t="s">
        <v>9507</v>
      </c>
      <c r="AW7351" t="s">
        <v>13793</v>
      </c>
      <c r="AX7351" t="s">
        <v>2</v>
      </c>
      <c r="AY7351" t="s">
        <v>2</v>
      </c>
      <c r="AZ7351" t="s">
        <v>34333</v>
      </c>
      <c r="BA7351" t="s">
        <v>2</v>
      </c>
      <c r="BB7351" t="s">
        <v>2</v>
      </c>
      <c r="BC7351" t="s">
        <v>2</v>
      </c>
      <c r="BD7351" t="s">
        <v>2</v>
      </c>
      <c r="BE7351" t="s">
        <v>2</v>
      </c>
      <c r="BF7351" t="s">
        <v>2</v>
      </c>
    </row>
    <row r="7352" spans="1:58" x14ac:dyDescent="0.25">
      <c r="A7352">
        <v>20774</v>
      </c>
      <c r="B7352" t="s">
        <v>2</v>
      </c>
      <c r="C7352" t="s">
        <v>13794</v>
      </c>
      <c r="D7352" t="s">
        <v>13794</v>
      </c>
      <c r="E7352" t="s">
        <v>17688</v>
      </c>
      <c r="F7352" t="s">
        <v>9507</v>
      </c>
      <c r="G7352" t="s">
        <v>9508</v>
      </c>
      <c r="H7352" t="s">
        <v>9544</v>
      </c>
      <c r="I7352" t="s">
        <v>17668</v>
      </c>
      <c r="J7352" t="s">
        <v>9592</v>
      </c>
      <c r="K7352" t="s">
        <v>13794</v>
      </c>
      <c r="L7352" t="s">
        <v>2</v>
      </c>
      <c r="M7352" t="s">
        <v>2</v>
      </c>
      <c r="N7352" t="s">
        <v>2</v>
      </c>
      <c r="O7352" t="s">
        <v>2</v>
      </c>
      <c r="U7352" t="s">
        <v>13794</v>
      </c>
      <c r="Z7352" s="4"/>
      <c r="AA7352" t="str">
        <f t="shared" si="571"/>
        <v>x</v>
      </c>
      <c r="AB7352">
        <f t="shared" si="575"/>
        <v>10</v>
      </c>
      <c r="AC7352" t="str">
        <f t="shared" si="572"/>
        <v/>
      </c>
      <c r="AD7352" t="str">
        <f t="shared" si="573"/>
        <v/>
      </c>
      <c r="AE7352" t="str">
        <f t="shared" si="574"/>
        <v/>
      </c>
      <c r="AF7352" t="s">
        <v>17472</v>
      </c>
      <c r="AG7352">
        <v>6</v>
      </c>
      <c r="AH7352" t="s">
        <v>18114</v>
      </c>
      <c r="AI7352">
        <v>90.718429999999998</v>
      </c>
      <c r="AJ7352">
        <v>61.769680000000001</v>
      </c>
      <c r="AK7352">
        <v>292</v>
      </c>
      <c r="AL7352">
        <v>720</v>
      </c>
      <c r="AM7352">
        <v>428</v>
      </c>
      <c r="AN7352">
        <v>-33.954439999999998</v>
      </c>
      <c r="AO7352">
        <v>148.01320000000001</v>
      </c>
      <c r="AP7352" t="s">
        <v>2</v>
      </c>
      <c r="AQ7352" t="s">
        <v>1</v>
      </c>
      <c r="AR7352" t="s">
        <v>18122</v>
      </c>
      <c r="AS7352" t="s">
        <v>22631</v>
      </c>
      <c r="AT7352" t="s">
        <v>22693</v>
      </c>
      <c r="AU7352" t="s">
        <v>9507</v>
      </c>
      <c r="AV7352" t="s">
        <v>9507</v>
      </c>
      <c r="AW7352" t="s">
        <v>13794</v>
      </c>
      <c r="AX7352" t="s">
        <v>2</v>
      </c>
      <c r="AY7352" t="s">
        <v>2</v>
      </c>
      <c r="AZ7352" t="s">
        <v>13794</v>
      </c>
      <c r="BA7352" t="s">
        <v>2</v>
      </c>
      <c r="BB7352" t="s">
        <v>2</v>
      </c>
      <c r="BC7352" t="s">
        <v>2</v>
      </c>
      <c r="BD7352" t="s">
        <v>2</v>
      </c>
      <c r="BE7352" t="s">
        <v>2</v>
      </c>
      <c r="BF7352" t="s">
        <v>2</v>
      </c>
    </row>
    <row r="7353" spans="1:58" x14ac:dyDescent="0.25">
      <c r="A7353">
        <v>15117</v>
      </c>
      <c r="B7353" t="s">
        <v>2</v>
      </c>
      <c r="C7353" t="s">
        <v>9635</v>
      </c>
      <c r="D7353" t="s">
        <v>9635</v>
      </c>
      <c r="E7353" t="s">
        <v>17689</v>
      </c>
      <c r="F7353" t="s">
        <v>9507</v>
      </c>
      <c r="G7353" t="s">
        <v>9508</v>
      </c>
      <c r="H7353" t="s">
        <v>9544</v>
      </c>
      <c r="I7353" t="s">
        <v>17668</v>
      </c>
      <c r="J7353" t="s">
        <v>9635</v>
      </c>
      <c r="K7353" t="s">
        <v>2</v>
      </c>
      <c r="L7353" t="s">
        <v>2</v>
      </c>
      <c r="M7353" t="s">
        <v>2</v>
      </c>
      <c r="N7353" t="s">
        <v>2</v>
      </c>
      <c r="O7353" t="s">
        <v>2</v>
      </c>
      <c r="T7353" t="s">
        <v>9635</v>
      </c>
      <c r="Z7353" s="4"/>
      <c r="AA7353" t="str">
        <f t="shared" si="571"/>
        <v>x</v>
      </c>
      <c r="AB7353">
        <f t="shared" si="575"/>
        <v>10</v>
      </c>
      <c r="AC7353" t="str">
        <f t="shared" si="572"/>
        <v/>
      </c>
      <c r="AD7353" t="str">
        <f t="shared" si="573"/>
        <v/>
      </c>
      <c r="AE7353" t="str">
        <f t="shared" si="574"/>
        <v/>
      </c>
      <c r="AF7353" t="s">
        <v>17471</v>
      </c>
      <c r="AG7353">
        <v>5</v>
      </c>
      <c r="AH7353" t="s">
        <v>18112</v>
      </c>
      <c r="AI7353">
        <v>12901.339959999999</v>
      </c>
      <c r="AJ7353">
        <v>3678.24746</v>
      </c>
      <c r="AK7353">
        <v>0</v>
      </c>
      <c r="AL7353">
        <v>1379</v>
      </c>
      <c r="AM7353">
        <v>1379</v>
      </c>
      <c r="AN7353">
        <v>-36.575119999999998</v>
      </c>
      <c r="AO7353">
        <v>148.93979999999999</v>
      </c>
      <c r="AP7353" t="s">
        <v>2</v>
      </c>
      <c r="AQ7353" t="s">
        <v>1</v>
      </c>
      <c r="AR7353" t="s">
        <v>18122</v>
      </c>
      <c r="AS7353" t="s">
        <v>19060</v>
      </c>
      <c r="AT7353" t="s">
        <v>22693</v>
      </c>
      <c r="AU7353" t="s">
        <v>9507</v>
      </c>
      <c r="AV7353" t="s">
        <v>9507</v>
      </c>
      <c r="AW7353" t="s">
        <v>9635</v>
      </c>
      <c r="AX7353" t="s">
        <v>2</v>
      </c>
      <c r="AY7353" t="s">
        <v>2</v>
      </c>
      <c r="AZ7353" t="s">
        <v>9635</v>
      </c>
      <c r="BA7353" t="s">
        <v>2</v>
      </c>
      <c r="BB7353" t="s">
        <v>2</v>
      </c>
      <c r="BC7353" t="s">
        <v>2</v>
      </c>
      <c r="BD7353" t="s">
        <v>2</v>
      </c>
      <c r="BE7353" t="s">
        <v>2</v>
      </c>
      <c r="BF7353" t="s">
        <v>2</v>
      </c>
    </row>
    <row r="7354" spans="1:58" x14ac:dyDescent="0.25">
      <c r="A7354">
        <v>14392</v>
      </c>
      <c r="B7354" t="s">
        <v>2</v>
      </c>
      <c r="C7354" t="s">
        <v>9636</v>
      </c>
      <c r="D7354" t="s">
        <v>9636</v>
      </c>
      <c r="E7354" t="s">
        <v>17690</v>
      </c>
      <c r="F7354" t="s">
        <v>9507</v>
      </c>
      <c r="G7354" t="s">
        <v>9508</v>
      </c>
      <c r="H7354" t="s">
        <v>9544</v>
      </c>
      <c r="I7354" t="s">
        <v>17668</v>
      </c>
      <c r="J7354" t="s">
        <v>9635</v>
      </c>
      <c r="K7354" t="s">
        <v>9636</v>
      </c>
      <c r="L7354" t="s">
        <v>2</v>
      </c>
      <c r="M7354" t="s">
        <v>2</v>
      </c>
      <c r="N7354" t="s">
        <v>2</v>
      </c>
      <c r="O7354" t="s">
        <v>2</v>
      </c>
      <c r="U7354" t="s">
        <v>9636</v>
      </c>
      <c r="Z7354" s="4"/>
      <c r="AA7354" t="str">
        <f t="shared" si="571"/>
        <v>x</v>
      </c>
      <c r="AB7354">
        <f t="shared" si="575"/>
        <v>10</v>
      </c>
      <c r="AC7354" t="str">
        <f t="shared" si="572"/>
        <v/>
      </c>
      <c r="AD7354" t="str">
        <f t="shared" si="573"/>
        <v/>
      </c>
      <c r="AE7354" t="str">
        <f t="shared" si="574"/>
        <v/>
      </c>
      <c r="AF7354" t="s">
        <v>17472</v>
      </c>
      <c r="AG7354">
        <v>6</v>
      </c>
      <c r="AH7354" t="s">
        <v>18114</v>
      </c>
      <c r="AI7354">
        <v>1389.47894</v>
      </c>
      <c r="AJ7354">
        <v>411.37741</v>
      </c>
      <c r="AK7354">
        <v>31</v>
      </c>
      <c r="AL7354">
        <v>1125</v>
      </c>
      <c r="AM7354">
        <v>1094</v>
      </c>
      <c r="AN7354">
        <v>-35.452500000000001</v>
      </c>
      <c r="AO7354">
        <v>150.10769999999999</v>
      </c>
      <c r="AP7354" t="s">
        <v>2</v>
      </c>
      <c r="AQ7354" t="s">
        <v>1</v>
      </c>
      <c r="AR7354" t="s">
        <v>18122</v>
      </c>
      <c r="AS7354" t="s">
        <v>19060</v>
      </c>
      <c r="AT7354" t="s">
        <v>22693</v>
      </c>
      <c r="AU7354" t="s">
        <v>9507</v>
      </c>
      <c r="AV7354" t="s">
        <v>9507</v>
      </c>
      <c r="AW7354" t="s">
        <v>9636</v>
      </c>
      <c r="AX7354" t="s">
        <v>2</v>
      </c>
      <c r="AY7354" t="s">
        <v>2</v>
      </c>
      <c r="AZ7354" t="s">
        <v>9636</v>
      </c>
      <c r="BA7354" t="s">
        <v>2</v>
      </c>
      <c r="BB7354" t="s">
        <v>2</v>
      </c>
      <c r="BC7354" t="s">
        <v>2</v>
      </c>
      <c r="BD7354" t="s">
        <v>2</v>
      </c>
      <c r="BE7354" t="s">
        <v>2</v>
      </c>
      <c r="BF7354" t="s">
        <v>2</v>
      </c>
    </row>
    <row r="7355" spans="1:58" x14ac:dyDescent="0.25">
      <c r="A7355">
        <v>19831</v>
      </c>
      <c r="B7355" t="s">
        <v>2</v>
      </c>
      <c r="C7355" t="s">
        <v>12533</v>
      </c>
      <c r="D7355" t="s">
        <v>12533</v>
      </c>
      <c r="E7355" t="s">
        <v>17691</v>
      </c>
      <c r="F7355" t="s">
        <v>9507</v>
      </c>
      <c r="G7355" t="s">
        <v>9508</v>
      </c>
      <c r="H7355" t="s">
        <v>9544</v>
      </c>
      <c r="I7355" t="s">
        <v>17668</v>
      </c>
      <c r="J7355" t="s">
        <v>9635</v>
      </c>
      <c r="K7355" t="s">
        <v>12533</v>
      </c>
      <c r="L7355" t="s">
        <v>2</v>
      </c>
      <c r="M7355" t="s">
        <v>2</v>
      </c>
      <c r="N7355" t="s">
        <v>2</v>
      </c>
      <c r="O7355" t="s">
        <v>2</v>
      </c>
      <c r="U7355" t="s">
        <v>12533</v>
      </c>
      <c r="Z7355" s="4"/>
      <c r="AA7355" t="str">
        <f t="shared" si="571"/>
        <v>x</v>
      </c>
      <c r="AB7355">
        <f t="shared" si="575"/>
        <v>10</v>
      </c>
      <c r="AC7355" t="str">
        <f t="shared" si="572"/>
        <v/>
      </c>
      <c r="AD7355" t="str">
        <f t="shared" si="573"/>
        <v/>
      </c>
      <c r="AE7355" t="str">
        <f t="shared" si="574"/>
        <v/>
      </c>
      <c r="AF7355" t="s">
        <v>17472</v>
      </c>
      <c r="AG7355">
        <v>6</v>
      </c>
      <c r="AH7355" t="s">
        <v>18114</v>
      </c>
      <c r="AI7355">
        <v>1524.55359</v>
      </c>
      <c r="AJ7355">
        <v>529.72013000000004</v>
      </c>
      <c r="AK7355">
        <v>15</v>
      </c>
      <c r="AL7355">
        <v>793</v>
      </c>
      <c r="AM7355">
        <v>778</v>
      </c>
      <c r="AN7355">
        <v>-34.838940000000001</v>
      </c>
      <c r="AO7355">
        <v>150.31299999999999</v>
      </c>
      <c r="AP7355" t="s">
        <v>2</v>
      </c>
      <c r="AQ7355" t="s">
        <v>1</v>
      </c>
      <c r="AR7355" t="s">
        <v>18122</v>
      </c>
      <c r="AS7355" t="s">
        <v>22631</v>
      </c>
      <c r="AT7355" t="s">
        <v>22631</v>
      </c>
      <c r="AU7355" t="s">
        <v>9507</v>
      </c>
      <c r="AV7355" t="s">
        <v>9507</v>
      </c>
      <c r="AW7355" t="s">
        <v>12533</v>
      </c>
      <c r="AX7355" t="s">
        <v>2</v>
      </c>
      <c r="AY7355" t="s">
        <v>2</v>
      </c>
      <c r="AZ7355" t="s">
        <v>12533</v>
      </c>
      <c r="BA7355" t="s">
        <v>2</v>
      </c>
      <c r="BB7355" t="s">
        <v>2</v>
      </c>
      <c r="BC7355" t="s">
        <v>2</v>
      </c>
      <c r="BD7355" t="s">
        <v>2</v>
      </c>
      <c r="BE7355" t="s">
        <v>2</v>
      </c>
      <c r="BF7355" t="s">
        <v>2</v>
      </c>
    </row>
    <row r="7356" spans="1:58" x14ac:dyDescent="0.25">
      <c r="A7356">
        <v>14397</v>
      </c>
      <c r="B7356" t="s">
        <v>2</v>
      </c>
      <c r="C7356" t="s">
        <v>9637</v>
      </c>
      <c r="D7356" t="s">
        <v>9637</v>
      </c>
      <c r="E7356" t="s">
        <v>17692</v>
      </c>
      <c r="F7356" t="s">
        <v>9507</v>
      </c>
      <c r="G7356" t="s">
        <v>9508</v>
      </c>
      <c r="H7356" t="s">
        <v>9544</v>
      </c>
      <c r="I7356" t="s">
        <v>17668</v>
      </c>
      <c r="J7356" t="s">
        <v>9635</v>
      </c>
      <c r="K7356" t="s">
        <v>9637</v>
      </c>
      <c r="L7356" t="s">
        <v>2</v>
      </c>
      <c r="M7356" t="s">
        <v>2</v>
      </c>
      <c r="N7356" t="s">
        <v>2</v>
      </c>
      <c r="O7356" t="s">
        <v>2</v>
      </c>
      <c r="U7356" t="s">
        <v>9637</v>
      </c>
      <c r="Z7356" s="4"/>
      <c r="AA7356" t="str">
        <f t="shared" si="571"/>
        <v>x</v>
      </c>
      <c r="AB7356">
        <f t="shared" si="575"/>
        <v>10</v>
      </c>
      <c r="AC7356" t="str">
        <f t="shared" si="572"/>
        <v/>
      </c>
      <c r="AD7356" t="str">
        <f t="shared" si="573"/>
        <v/>
      </c>
      <c r="AE7356" t="str">
        <f t="shared" si="574"/>
        <v/>
      </c>
      <c r="AF7356" t="s">
        <v>17472</v>
      </c>
      <c r="AG7356">
        <v>6</v>
      </c>
      <c r="AH7356" t="s">
        <v>18114</v>
      </c>
      <c r="AI7356">
        <v>525.82743000000005</v>
      </c>
      <c r="AJ7356">
        <v>234.47541000000001</v>
      </c>
      <c r="AK7356">
        <v>0</v>
      </c>
      <c r="AL7356">
        <v>793</v>
      </c>
      <c r="AM7356">
        <v>793</v>
      </c>
      <c r="AN7356">
        <v>-34.562690000000003</v>
      </c>
      <c r="AO7356">
        <v>150.75</v>
      </c>
      <c r="AP7356" t="s">
        <v>2</v>
      </c>
      <c r="AQ7356" t="s">
        <v>1</v>
      </c>
      <c r="AR7356" t="s">
        <v>18122</v>
      </c>
      <c r="AS7356" t="s">
        <v>22631</v>
      </c>
      <c r="AT7356" t="s">
        <v>22631</v>
      </c>
      <c r="AU7356" t="s">
        <v>9507</v>
      </c>
      <c r="AV7356" t="s">
        <v>9507</v>
      </c>
      <c r="AW7356" t="s">
        <v>9637</v>
      </c>
      <c r="AX7356" t="s">
        <v>2</v>
      </c>
      <c r="AY7356" t="s">
        <v>2</v>
      </c>
      <c r="AZ7356" t="s">
        <v>31473</v>
      </c>
      <c r="BA7356" t="s">
        <v>27566</v>
      </c>
      <c r="BB7356" t="s">
        <v>2</v>
      </c>
      <c r="BC7356" t="s">
        <v>2</v>
      </c>
      <c r="BD7356" t="s">
        <v>2</v>
      </c>
      <c r="BE7356" t="s">
        <v>27567</v>
      </c>
      <c r="BF7356" t="s">
        <v>2</v>
      </c>
    </row>
    <row r="7357" spans="1:58" x14ac:dyDescent="0.25">
      <c r="A7357">
        <v>12644</v>
      </c>
      <c r="B7357" t="s">
        <v>2</v>
      </c>
      <c r="C7357" t="s">
        <v>9638</v>
      </c>
      <c r="D7357" t="s">
        <v>9638</v>
      </c>
      <c r="E7357" t="s">
        <v>17693</v>
      </c>
      <c r="F7357" t="s">
        <v>9507</v>
      </c>
      <c r="G7357" t="s">
        <v>9508</v>
      </c>
      <c r="H7357" t="s">
        <v>9544</v>
      </c>
      <c r="I7357" t="s">
        <v>17668</v>
      </c>
      <c r="J7357" t="s">
        <v>9635</v>
      </c>
      <c r="K7357" t="s">
        <v>9638</v>
      </c>
      <c r="L7357" t="s">
        <v>2</v>
      </c>
      <c r="M7357" t="s">
        <v>2</v>
      </c>
      <c r="N7357" t="s">
        <v>2</v>
      </c>
      <c r="O7357" t="s">
        <v>2</v>
      </c>
      <c r="U7357" t="s">
        <v>9638</v>
      </c>
      <c r="Z7357" s="4"/>
      <c r="AA7357" t="str">
        <f t="shared" si="571"/>
        <v>x</v>
      </c>
      <c r="AB7357">
        <f t="shared" si="575"/>
        <v>10</v>
      </c>
      <c r="AC7357" t="str">
        <f t="shared" si="572"/>
        <v/>
      </c>
      <c r="AD7357" t="str">
        <f t="shared" si="573"/>
        <v/>
      </c>
      <c r="AE7357" t="str">
        <f t="shared" si="574"/>
        <v/>
      </c>
      <c r="AF7357" t="s">
        <v>17472</v>
      </c>
      <c r="AG7357">
        <v>6</v>
      </c>
      <c r="AH7357" t="s">
        <v>18114</v>
      </c>
      <c r="AI7357">
        <v>3171.8305500000001</v>
      </c>
      <c r="AJ7357">
        <v>516.58045000000004</v>
      </c>
      <c r="AK7357">
        <v>44</v>
      </c>
      <c r="AL7357">
        <v>1336</v>
      </c>
      <c r="AM7357">
        <v>1292</v>
      </c>
      <c r="AN7357">
        <v>-36.136249999999997</v>
      </c>
      <c r="AO7357">
        <v>149.7191</v>
      </c>
      <c r="AP7357" t="s">
        <v>2</v>
      </c>
      <c r="AQ7357" t="s">
        <v>1</v>
      </c>
      <c r="AR7357" t="s">
        <v>18122</v>
      </c>
      <c r="AS7357" t="s">
        <v>19060</v>
      </c>
      <c r="AT7357" t="s">
        <v>19060</v>
      </c>
      <c r="AU7357" t="s">
        <v>9507</v>
      </c>
      <c r="AV7357" t="s">
        <v>9507</v>
      </c>
      <c r="AW7357" t="s">
        <v>9638</v>
      </c>
      <c r="AX7357" t="s">
        <v>2</v>
      </c>
      <c r="AY7357" t="s">
        <v>2</v>
      </c>
      <c r="AZ7357" t="s">
        <v>9638</v>
      </c>
      <c r="BA7357" t="s">
        <v>2</v>
      </c>
      <c r="BB7357" t="s">
        <v>2</v>
      </c>
      <c r="BC7357" t="s">
        <v>2</v>
      </c>
      <c r="BD7357" t="s">
        <v>2</v>
      </c>
      <c r="BE7357" t="s">
        <v>2</v>
      </c>
      <c r="BF7357" t="s">
        <v>2</v>
      </c>
    </row>
    <row r="7358" spans="1:58" x14ac:dyDescent="0.25">
      <c r="A7358">
        <v>15175</v>
      </c>
      <c r="B7358" t="s">
        <v>2</v>
      </c>
      <c r="C7358" t="s">
        <v>9651</v>
      </c>
      <c r="D7358" t="s">
        <v>9651</v>
      </c>
      <c r="E7358" t="s">
        <v>17694</v>
      </c>
      <c r="F7358" t="s">
        <v>9507</v>
      </c>
      <c r="G7358" t="s">
        <v>9508</v>
      </c>
      <c r="H7358" t="s">
        <v>9544</v>
      </c>
      <c r="I7358" t="s">
        <v>17668</v>
      </c>
      <c r="J7358" t="s">
        <v>9635</v>
      </c>
      <c r="K7358" t="s">
        <v>9651</v>
      </c>
      <c r="L7358" t="s">
        <v>2</v>
      </c>
      <c r="M7358" t="s">
        <v>2</v>
      </c>
      <c r="N7358" t="s">
        <v>2</v>
      </c>
      <c r="O7358" t="s">
        <v>2</v>
      </c>
      <c r="U7358" t="s">
        <v>9651</v>
      </c>
      <c r="Z7358" s="4"/>
      <c r="AA7358" t="str">
        <f t="shared" si="571"/>
        <v>x</v>
      </c>
      <c r="AB7358">
        <f t="shared" si="575"/>
        <v>10</v>
      </c>
      <c r="AC7358" t="str">
        <f t="shared" si="572"/>
        <v/>
      </c>
      <c r="AD7358" t="str">
        <f t="shared" si="573"/>
        <v/>
      </c>
      <c r="AE7358" t="str">
        <f t="shared" si="574"/>
        <v/>
      </c>
      <c r="AF7358" t="s">
        <v>17472</v>
      </c>
      <c r="AG7358">
        <v>6</v>
      </c>
      <c r="AH7358" t="s">
        <v>18114</v>
      </c>
      <c r="AI7358">
        <v>696.69867999999997</v>
      </c>
      <c r="AJ7358">
        <v>370.42737</v>
      </c>
      <c r="AK7358">
        <v>0</v>
      </c>
      <c r="AL7358">
        <v>665</v>
      </c>
      <c r="AM7358">
        <v>665</v>
      </c>
      <c r="AN7358">
        <v>-38.62247</v>
      </c>
      <c r="AO7358">
        <v>143.708</v>
      </c>
      <c r="AP7358" t="s">
        <v>2</v>
      </c>
      <c r="AQ7358" t="s">
        <v>1</v>
      </c>
      <c r="AR7358" t="s">
        <v>18122</v>
      </c>
      <c r="AS7358" t="s">
        <v>19060</v>
      </c>
      <c r="AT7358" t="s">
        <v>19060</v>
      </c>
      <c r="AU7358" t="s">
        <v>9507</v>
      </c>
      <c r="AV7358" t="s">
        <v>9507</v>
      </c>
      <c r="AW7358" t="s">
        <v>9651</v>
      </c>
      <c r="AX7358" t="s">
        <v>2</v>
      </c>
      <c r="AY7358" t="s">
        <v>2</v>
      </c>
      <c r="AZ7358" t="s">
        <v>9651</v>
      </c>
      <c r="BA7358" t="s">
        <v>2</v>
      </c>
      <c r="BB7358" t="s">
        <v>2</v>
      </c>
      <c r="BC7358" t="s">
        <v>2</v>
      </c>
      <c r="BD7358" t="s">
        <v>2</v>
      </c>
      <c r="BE7358" t="s">
        <v>2</v>
      </c>
      <c r="BF7358" t="s">
        <v>2</v>
      </c>
    </row>
    <row r="7359" spans="1:58" x14ac:dyDescent="0.25">
      <c r="A7359">
        <v>19686</v>
      </c>
      <c r="B7359" t="s">
        <v>2</v>
      </c>
      <c r="C7359" t="s">
        <v>15063</v>
      </c>
      <c r="D7359" t="s">
        <v>15063</v>
      </c>
      <c r="E7359" t="s">
        <v>17695</v>
      </c>
      <c r="F7359" t="s">
        <v>9507</v>
      </c>
      <c r="G7359" t="s">
        <v>9508</v>
      </c>
      <c r="H7359" t="s">
        <v>9544</v>
      </c>
      <c r="I7359" t="s">
        <v>17668</v>
      </c>
      <c r="J7359" t="s">
        <v>9635</v>
      </c>
      <c r="K7359" t="s">
        <v>15063</v>
      </c>
      <c r="L7359" t="s">
        <v>2</v>
      </c>
      <c r="M7359" t="s">
        <v>2</v>
      </c>
      <c r="N7359" t="s">
        <v>2</v>
      </c>
      <c r="O7359" t="s">
        <v>2</v>
      </c>
      <c r="U7359" t="s">
        <v>15063</v>
      </c>
      <c r="Z7359" s="4"/>
      <c r="AA7359" t="str">
        <f t="shared" si="571"/>
        <v>x</v>
      </c>
      <c r="AB7359">
        <f t="shared" si="575"/>
        <v>10</v>
      </c>
      <c r="AC7359" t="str">
        <f t="shared" si="572"/>
        <v/>
      </c>
      <c r="AD7359" t="str">
        <f t="shared" si="573"/>
        <v/>
      </c>
      <c r="AE7359" t="str">
        <f t="shared" si="574"/>
        <v/>
      </c>
      <c r="AF7359" t="s">
        <v>17472</v>
      </c>
      <c r="AG7359">
        <v>6</v>
      </c>
      <c r="AH7359" t="s">
        <v>20156</v>
      </c>
      <c r="AI7359">
        <v>4546.9155199999996</v>
      </c>
      <c r="AJ7359">
        <v>1373.1457</v>
      </c>
      <c r="AK7359">
        <v>6</v>
      </c>
      <c r="AL7359">
        <v>1379</v>
      </c>
      <c r="AM7359">
        <v>1373</v>
      </c>
      <c r="AN7359">
        <v>-37.21311</v>
      </c>
      <c r="AO7359">
        <v>148.80850000000001</v>
      </c>
      <c r="AP7359" t="s">
        <v>2</v>
      </c>
      <c r="AQ7359" t="s">
        <v>1</v>
      </c>
      <c r="AR7359" t="s">
        <v>18122</v>
      </c>
      <c r="AS7359" t="s">
        <v>19060</v>
      </c>
      <c r="AT7359" t="s">
        <v>19060</v>
      </c>
      <c r="AU7359" t="s">
        <v>9507</v>
      </c>
      <c r="AV7359" t="s">
        <v>9507</v>
      </c>
      <c r="AW7359" t="s">
        <v>15063</v>
      </c>
      <c r="AX7359" t="s">
        <v>2</v>
      </c>
      <c r="AY7359" t="s">
        <v>2</v>
      </c>
      <c r="AZ7359" t="s">
        <v>2</v>
      </c>
      <c r="BA7359" t="s">
        <v>2</v>
      </c>
      <c r="BB7359" t="s">
        <v>2</v>
      </c>
      <c r="BC7359" t="s">
        <v>2</v>
      </c>
      <c r="BD7359" t="s">
        <v>2</v>
      </c>
      <c r="BE7359" t="s">
        <v>2</v>
      </c>
      <c r="BF7359" t="s">
        <v>2</v>
      </c>
    </row>
    <row r="7360" spans="1:58" x14ac:dyDescent="0.25">
      <c r="A7360">
        <v>15118</v>
      </c>
      <c r="B7360" t="s">
        <v>2</v>
      </c>
      <c r="C7360" t="s">
        <v>9653</v>
      </c>
      <c r="D7360" t="s">
        <v>9653</v>
      </c>
      <c r="E7360" t="s">
        <v>17696</v>
      </c>
      <c r="F7360" t="s">
        <v>9507</v>
      </c>
      <c r="G7360" t="s">
        <v>9508</v>
      </c>
      <c r="H7360" t="s">
        <v>9544</v>
      </c>
      <c r="I7360" t="s">
        <v>17668</v>
      </c>
      <c r="J7360" t="s">
        <v>9635</v>
      </c>
      <c r="K7360" t="s">
        <v>9653</v>
      </c>
      <c r="L7360" t="s">
        <v>2</v>
      </c>
      <c r="M7360" t="s">
        <v>2</v>
      </c>
      <c r="N7360" t="s">
        <v>2</v>
      </c>
      <c r="O7360" t="s">
        <v>2</v>
      </c>
      <c r="U7360" t="s">
        <v>9653</v>
      </c>
      <c r="Z7360" s="4"/>
      <c r="AA7360" t="str">
        <f t="shared" ref="AA7360:AA7423" si="576">IF(Z7360="x",D7360,IF(NOT(ISERROR(FIND(AA7359,E7360))),AA7359,"x"))</f>
        <v>x</v>
      </c>
      <c r="AB7360">
        <f t="shared" si="575"/>
        <v>10</v>
      </c>
      <c r="AC7360" t="str">
        <f t="shared" ref="AC7360:AC7423" si="577">IF(Z7360="x",A7360,"")</f>
        <v/>
      </c>
      <c r="AD7360" t="str">
        <f t="shared" ref="AD7360:AD7423" si="578">IF(AND(Z7360="x",AA7359&lt;&gt;"x",AB7359&lt;AB7360,ISERROR(FIND(AA7360,E7359))),"polygons overlap!","")</f>
        <v/>
      </c>
      <c r="AE7360" t="str">
        <f t="shared" si="574"/>
        <v/>
      </c>
      <c r="AF7360" t="s">
        <v>17472</v>
      </c>
      <c r="AG7360">
        <v>6</v>
      </c>
      <c r="AH7360" t="s">
        <v>18114</v>
      </c>
      <c r="AI7360">
        <v>788.84122000000002</v>
      </c>
      <c r="AJ7360">
        <v>264.48712</v>
      </c>
      <c r="AK7360">
        <v>56</v>
      </c>
      <c r="AL7360">
        <v>747</v>
      </c>
      <c r="AM7360">
        <v>691</v>
      </c>
      <c r="AN7360">
        <v>-38.425980000000003</v>
      </c>
      <c r="AO7360">
        <v>146.47980000000001</v>
      </c>
      <c r="AP7360" t="s">
        <v>2</v>
      </c>
      <c r="AQ7360" t="s">
        <v>1</v>
      </c>
      <c r="AR7360" t="s">
        <v>18122</v>
      </c>
      <c r="AS7360" t="s">
        <v>19060</v>
      </c>
      <c r="AT7360" t="s">
        <v>19060</v>
      </c>
      <c r="AU7360" t="s">
        <v>9507</v>
      </c>
      <c r="AV7360" t="s">
        <v>9507</v>
      </c>
      <c r="AW7360" t="s">
        <v>9653</v>
      </c>
      <c r="AX7360" t="s">
        <v>2</v>
      </c>
      <c r="AY7360" t="s">
        <v>29428</v>
      </c>
      <c r="AZ7360" t="s">
        <v>9653</v>
      </c>
      <c r="BA7360" t="s">
        <v>2</v>
      </c>
      <c r="BB7360" t="s">
        <v>22477</v>
      </c>
      <c r="BC7360" t="s">
        <v>2</v>
      </c>
      <c r="BD7360" t="s">
        <v>2</v>
      </c>
      <c r="BE7360" t="s">
        <v>2</v>
      </c>
      <c r="BF7360" t="s">
        <v>2</v>
      </c>
    </row>
    <row r="7361" spans="1:58" x14ac:dyDescent="0.25">
      <c r="A7361">
        <v>19846</v>
      </c>
      <c r="B7361" t="s">
        <v>2</v>
      </c>
      <c r="C7361" t="s">
        <v>12557</v>
      </c>
      <c r="D7361" t="s">
        <v>12557</v>
      </c>
      <c r="E7361" t="s">
        <v>17697</v>
      </c>
      <c r="F7361" t="s">
        <v>9507</v>
      </c>
      <c r="G7361" t="s">
        <v>9508</v>
      </c>
      <c r="H7361" t="s">
        <v>9544</v>
      </c>
      <c r="I7361" t="s">
        <v>17668</v>
      </c>
      <c r="J7361" t="s">
        <v>9635</v>
      </c>
      <c r="K7361" t="s">
        <v>12557</v>
      </c>
      <c r="L7361" t="s">
        <v>2</v>
      </c>
      <c r="M7361" t="s">
        <v>2</v>
      </c>
      <c r="N7361" t="s">
        <v>2</v>
      </c>
      <c r="O7361" t="s">
        <v>2</v>
      </c>
      <c r="U7361" t="s">
        <v>12557</v>
      </c>
      <c r="Z7361" s="4"/>
      <c r="AA7361" t="str">
        <f t="shared" si="576"/>
        <v>x</v>
      </c>
      <c r="AB7361">
        <f t="shared" si="575"/>
        <v>10</v>
      </c>
      <c r="AC7361" t="str">
        <f t="shared" si="577"/>
        <v/>
      </c>
      <c r="AD7361" t="str">
        <f t="shared" si="578"/>
        <v/>
      </c>
      <c r="AE7361" t="str">
        <f t="shared" si="574"/>
        <v/>
      </c>
      <c r="AF7361" t="s">
        <v>17472</v>
      </c>
      <c r="AG7361">
        <v>6</v>
      </c>
      <c r="AH7361" t="s">
        <v>18311</v>
      </c>
      <c r="AI7361">
        <v>257.19403</v>
      </c>
      <c r="AJ7361">
        <v>102.0307</v>
      </c>
      <c r="AK7361">
        <v>0</v>
      </c>
      <c r="AL7361">
        <v>733</v>
      </c>
      <c r="AM7361">
        <v>733</v>
      </c>
      <c r="AN7361">
        <v>-39.016649999999998</v>
      </c>
      <c r="AO7361">
        <v>146.37809999999999</v>
      </c>
      <c r="AP7361" t="s">
        <v>2</v>
      </c>
      <c r="AQ7361" t="s">
        <v>1</v>
      </c>
      <c r="AR7361" t="s">
        <v>18122</v>
      </c>
      <c r="AS7361" t="s">
        <v>19060</v>
      </c>
      <c r="AT7361" t="s">
        <v>19060</v>
      </c>
      <c r="AU7361" t="s">
        <v>9507</v>
      </c>
      <c r="AV7361" t="s">
        <v>9507</v>
      </c>
      <c r="AW7361" t="s">
        <v>12557</v>
      </c>
      <c r="AX7361" t="s">
        <v>2</v>
      </c>
      <c r="AY7361" t="s">
        <v>2</v>
      </c>
      <c r="AZ7361" t="s">
        <v>33714</v>
      </c>
      <c r="BA7361" t="s">
        <v>29273</v>
      </c>
      <c r="BB7361" t="s">
        <v>29274</v>
      </c>
      <c r="BC7361" t="s">
        <v>29275</v>
      </c>
      <c r="BD7361" t="s">
        <v>29276</v>
      </c>
      <c r="BE7361" t="s">
        <v>29277</v>
      </c>
      <c r="BF7361" t="s">
        <v>2</v>
      </c>
    </row>
    <row r="7362" spans="1:58" x14ac:dyDescent="0.25">
      <c r="A7362">
        <v>15210</v>
      </c>
      <c r="B7362" t="s">
        <v>2</v>
      </c>
      <c r="C7362" t="s">
        <v>9639</v>
      </c>
      <c r="D7362" t="s">
        <v>9639</v>
      </c>
      <c r="E7362" t="s">
        <v>17698</v>
      </c>
      <c r="F7362" t="s">
        <v>9507</v>
      </c>
      <c r="G7362" t="s">
        <v>9508</v>
      </c>
      <c r="H7362" t="s">
        <v>9544</v>
      </c>
      <c r="I7362" t="s">
        <v>17668</v>
      </c>
      <c r="J7362" t="s">
        <v>9639</v>
      </c>
      <c r="K7362" t="s">
        <v>2</v>
      </c>
      <c r="L7362" t="s">
        <v>2</v>
      </c>
      <c r="M7362" t="s">
        <v>2</v>
      </c>
      <c r="N7362" t="s">
        <v>2</v>
      </c>
      <c r="O7362" t="s">
        <v>2</v>
      </c>
      <c r="T7362" t="s">
        <v>9639</v>
      </c>
      <c r="Z7362" s="4"/>
      <c r="AA7362" t="str">
        <f t="shared" si="576"/>
        <v>x</v>
      </c>
      <c r="AB7362">
        <f t="shared" si="575"/>
        <v>10</v>
      </c>
      <c r="AC7362" t="str">
        <f t="shared" si="577"/>
        <v/>
      </c>
      <c r="AD7362" t="str">
        <f t="shared" si="578"/>
        <v/>
      </c>
      <c r="AE7362" t="str">
        <f t="shared" ref="AE7362:AE7425" si="579">IF(LEN(AA7362)&gt;1,INDEX($A$2:$A$8617, MATCH(AA7362,$D$2:$D$8617,FALSE)),"")</f>
        <v/>
      </c>
      <c r="AF7362" t="s">
        <v>17471</v>
      </c>
      <c r="AG7362">
        <v>5</v>
      </c>
      <c r="AH7362" t="s">
        <v>18112</v>
      </c>
      <c r="AI7362">
        <v>49113.358690000001</v>
      </c>
      <c r="AJ7362">
        <v>5844.5888800000002</v>
      </c>
      <c r="AK7362">
        <v>40</v>
      </c>
      <c r="AL7362">
        <v>2208</v>
      </c>
      <c r="AM7362">
        <v>2168</v>
      </c>
      <c r="AN7362">
        <v>-36.682049999999997</v>
      </c>
      <c r="AO7362">
        <v>147.68709999999999</v>
      </c>
      <c r="AP7362" t="s">
        <v>2</v>
      </c>
      <c r="AQ7362" t="s">
        <v>1</v>
      </c>
      <c r="AR7362" t="s">
        <v>18122</v>
      </c>
      <c r="AS7362" t="s">
        <v>19060</v>
      </c>
      <c r="AT7362" t="s">
        <v>22693</v>
      </c>
      <c r="AU7362" t="s">
        <v>9507</v>
      </c>
      <c r="AV7362" t="s">
        <v>9507</v>
      </c>
      <c r="AW7362" t="s">
        <v>9639</v>
      </c>
      <c r="AX7362" t="s">
        <v>2</v>
      </c>
      <c r="AY7362" t="s">
        <v>2</v>
      </c>
      <c r="AZ7362" t="s">
        <v>9639</v>
      </c>
      <c r="BA7362" t="s">
        <v>2</v>
      </c>
      <c r="BB7362" t="s">
        <v>2</v>
      </c>
      <c r="BC7362" t="s">
        <v>2</v>
      </c>
      <c r="BD7362" t="s">
        <v>2</v>
      </c>
      <c r="BE7362" t="s">
        <v>2</v>
      </c>
      <c r="BF7362" t="s">
        <v>2</v>
      </c>
    </row>
    <row r="7363" spans="1:58" x14ac:dyDescent="0.25">
      <c r="A7363">
        <v>12192</v>
      </c>
      <c r="B7363" t="s">
        <v>2</v>
      </c>
      <c r="C7363" t="s">
        <v>9640</v>
      </c>
      <c r="D7363" t="s">
        <v>9640</v>
      </c>
      <c r="E7363" t="s">
        <v>17699</v>
      </c>
      <c r="F7363" t="s">
        <v>9507</v>
      </c>
      <c r="G7363" t="s">
        <v>9508</v>
      </c>
      <c r="H7363" t="s">
        <v>9544</v>
      </c>
      <c r="I7363" t="s">
        <v>17668</v>
      </c>
      <c r="J7363" t="s">
        <v>9639</v>
      </c>
      <c r="K7363" t="s">
        <v>9640</v>
      </c>
      <c r="L7363" t="s">
        <v>2</v>
      </c>
      <c r="M7363" t="s">
        <v>2</v>
      </c>
      <c r="N7363" t="s">
        <v>2</v>
      </c>
      <c r="O7363" t="s">
        <v>2</v>
      </c>
      <c r="U7363" t="s">
        <v>9640</v>
      </c>
      <c r="Z7363" s="4"/>
      <c r="AA7363" t="str">
        <f t="shared" si="576"/>
        <v>x</v>
      </c>
      <c r="AB7363">
        <f t="shared" si="575"/>
        <v>10</v>
      </c>
      <c r="AC7363" t="str">
        <f t="shared" si="577"/>
        <v/>
      </c>
      <c r="AD7363" t="str">
        <f t="shared" si="578"/>
        <v/>
      </c>
      <c r="AE7363" t="str">
        <f t="shared" si="579"/>
        <v/>
      </c>
      <c r="AF7363" t="s">
        <v>17471</v>
      </c>
      <c r="AG7363">
        <v>6</v>
      </c>
      <c r="AH7363" t="s">
        <v>18114</v>
      </c>
      <c r="AI7363">
        <v>45487.259120000002</v>
      </c>
      <c r="AJ7363">
        <v>5323.9497199999996</v>
      </c>
      <c r="AK7363">
        <v>40</v>
      </c>
      <c r="AL7363">
        <v>2208</v>
      </c>
      <c r="AM7363">
        <v>2168</v>
      </c>
      <c r="AN7363">
        <v>-36.726709999999997</v>
      </c>
      <c r="AO7363">
        <v>147.7157</v>
      </c>
      <c r="AP7363" t="s">
        <v>2</v>
      </c>
      <c r="AQ7363" t="s">
        <v>1</v>
      </c>
      <c r="AR7363" t="s">
        <v>18122</v>
      </c>
      <c r="AS7363" t="s">
        <v>19060</v>
      </c>
      <c r="AT7363" t="s">
        <v>22693</v>
      </c>
      <c r="AU7363" t="s">
        <v>9507</v>
      </c>
      <c r="AV7363" t="s">
        <v>9507</v>
      </c>
      <c r="AW7363" t="s">
        <v>9640</v>
      </c>
      <c r="AX7363" t="s">
        <v>24155</v>
      </c>
      <c r="AY7363" t="s">
        <v>24153</v>
      </c>
      <c r="AZ7363" t="s">
        <v>9640</v>
      </c>
      <c r="BA7363" t="s">
        <v>19297</v>
      </c>
      <c r="BB7363" t="s">
        <v>24154</v>
      </c>
      <c r="BC7363" t="s">
        <v>19297</v>
      </c>
      <c r="BD7363" t="s">
        <v>19298</v>
      </c>
      <c r="BE7363" t="s">
        <v>24156</v>
      </c>
      <c r="BF7363" t="s">
        <v>2</v>
      </c>
    </row>
    <row r="7364" spans="1:58" x14ac:dyDescent="0.25">
      <c r="A7364">
        <v>12190</v>
      </c>
      <c r="B7364" t="s">
        <v>2</v>
      </c>
      <c r="C7364" t="s">
        <v>9641</v>
      </c>
      <c r="D7364" t="s">
        <v>9641</v>
      </c>
      <c r="E7364" t="s">
        <v>17700</v>
      </c>
      <c r="F7364" t="s">
        <v>9507</v>
      </c>
      <c r="G7364" t="s">
        <v>9508</v>
      </c>
      <c r="H7364" t="s">
        <v>9544</v>
      </c>
      <c r="I7364" t="s">
        <v>17668</v>
      </c>
      <c r="J7364" t="s">
        <v>9639</v>
      </c>
      <c r="K7364" t="s">
        <v>9640</v>
      </c>
      <c r="L7364" t="s">
        <v>9641</v>
      </c>
      <c r="M7364" t="s">
        <v>2</v>
      </c>
      <c r="N7364" t="s">
        <v>2</v>
      </c>
      <c r="O7364" t="s">
        <v>2</v>
      </c>
      <c r="V7364" t="s">
        <v>9641</v>
      </c>
      <c r="Z7364" s="4"/>
      <c r="AA7364" t="str">
        <f t="shared" si="576"/>
        <v>x</v>
      </c>
      <c r="AB7364">
        <f t="shared" si="575"/>
        <v>10</v>
      </c>
      <c r="AC7364" t="str">
        <f t="shared" si="577"/>
        <v/>
      </c>
      <c r="AD7364" t="str">
        <f t="shared" si="578"/>
        <v/>
      </c>
      <c r="AE7364" t="str">
        <f t="shared" si="579"/>
        <v/>
      </c>
      <c r="AF7364" t="s">
        <v>17472</v>
      </c>
      <c r="AG7364">
        <v>7</v>
      </c>
      <c r="AH7364" t="s">
        <v>18114</v>
      </c>
      <c r="AI7364">
        <v>819.82147999999995</v>
      </c>
      <c r="AJ7364">
        <v>199.32105000000001</v>
      </c>
      <c r="AK7364">
        <v>373</v>
      </c>
      <c r="AL7364">
        <v>1593</v>
      </c>
      <c r="AM7364">
        <v>1220</v>
      </c>
      <c r="AN7364">
        <v>-35.269010000000002</v>
      </c>
      <c r="AO7364">
        <v>148.81659999999999</v>
      </c>
      <c r="AP7364" t="s">
        <v>2</v>
      </c>
      <c r="AQ7364" t="s">
        <v>1</v>
      </c>
      <c r="AR7364" t="s">
        <v>18122</v>
      </c>
      <c r="AS7364" t="s">
        <v>19060</v>
      </c>
      <c r="AT7364" t="s">
        <v>19060</v>
      </c>
      <c r="AU7364" t="s">
        <v>9507</v>
      </c>
      <c r="AV7364" t="s">
        <v>9507</v>
      </c>
      <c r="AW7364" t="s">
        <v>9641</v>
      </c>
      <c r="AX7364" t="s">
        <v>2</v>
      </c>
      <c r="AY7364" t="s">
        <v>2</v>
      </c>
      <c r="AZ7364" t="s">
        <v>30705</v>
      </c>
      <c r="BA7364" t="s">
        <v>27818</v>
      </c>
      <c r="BB7364" t="s">
        <v>21627</v>
      </c>
      <c r="BC7364" t="s">
        <v>2</v>
      </c>
      <c r="BD7364" t="s">
        <v>2</v>
      </c>
      <c r="BE7364" t="s">
        <v>2</v>
      </c>
      <c r="BF7364" t="s">
        <v>2</v>
      </c>
    </row>
    <row r="7365" spans="1:58" x14ac:dyDescent="0.25">
      <c r="A7365">
        <v>19855</v>
      </c>
      <c r="B7365" t="s">
        <v>2</v>
      </c>
      <c r="C7365" t="s">
        <v>12534</v>
      </c>
      <c r="D7365" t="s">
        <v>12534</v>
      </c>
      <c r="E7365" t="s">
        <v>17701</v>
      </c>
      <c r="F7365" t="s">
        <v>9507</v>
      </c>
      <c r="G7365" t="s">
        <v>9508</v>
      </c>
      <c r="H7365" t="s">
        <v>9544</v>
      </c>
      <c r="I7365" t="s">
        <v>17668</v>
      </c>
      <c r="J7365" t="s">
        <v>9639</v>
      </c>
      <c r="K7365" t="s">
        <v>9640</v>
      </c>
      <c r="L7365" t="s">
        <v>12534</v>
      </c>
      <c r="M7365" t="s">
        <v>2</v>
      </c>
      <c r="N7365" t="s">
        <v>2</v>
      </c>
      <c r="O7365" t="s">
        <v>2</v>
      </c>
      <c r="V7365" t="s">
        <v>12534</v>
      </c>
      <c r="Z7365" s="4"/>
      <c r="AA7365" t="str">
        <f t="shared" si="576"/>
        <v>x</v>
      </c>
      <c r="AB7365">
        <f t="shared" si="575"/>
        <v>10</v>
      </c>
      <c r="AC7365" t="str">
        <f t="shared" si="577"/>
        <v/>
      </c>
      <c r="AD7365" t="str">
        <f t="shared" si="578"/>
        <v/>
      </c>
      <c r="AE7365" t="str">
        <f t="shared" si="579"/>
        <v/>
      </c>
      <c r="AF7365" t="s">
        <v>17471</v>
      </c>
      <c r="AG7365">
        <v>7</v>
      </c>
      <c r="AH7365" t="s">
        <v>18116</v>
      </c>
      <c r="AI7365">
        <v>3895.2714099999998</v>
      </c>
      <c r="AJ7365">
        <v>1421.8719799999999</v>
      </c>
      <c r="AK7365">
        <v>165</v>
      </c>
      <c r="AL7365">
        <v>1577</v>
      </c>
      <c r="AM7365">
        <v>1412</v>
      </c>
      <c r="AN7365">
        <v>-36.362169999999999</v>
      </c>
      <c r="AO7365">
        <v>148.94980000000001</v>
      </c>
      <c r="AP7365" t="s">
        <v>2</v>
      </c>
      <c r="AQ7365" t="s">
        <v>1</v>
      </c>
      <c r="AR7365" t="s">
        <v>18122</v>
      </c>
      <c r="AS7365" t="s">
        <v>19060</v>
      </c>
      <c r="AT7365" t="s">
        <v>22693</v>
      </c>
      <c r="AU7365" t="s">
        <v>9507</v>
      </c>
      <c r="AV7365" t="s">
        <v>9507</v>
      </c>
      <c r="AW7365" t="s">
        <v>12534</v>
      </c>
      <c r="AX7365" t="s">
        <v>2</v>
      </c>
      <c r="AY7365" t="s">
        <v>2</v>
      </c>
      <c r="AZ7365" t="s">
        <v>24399</v>
      </c>
      <c r="BA7365" t="s">
        <v>2</v>
      </c>
      <c r="BB7365" t="s">
        <v>24399</v>
      </c>
      <c r="BC7365" t="s">
        <v>2</v>
      </c>
      <c r="BD7365" t="s">
        <v>2</v>
      </c>
      <c r="BE7365" t="s">
        <v>24400</v>
      </c>
      <c r="BF7365" t="s">
        <v>2</v>
      </c>
    </row>
    <row r="7366" spans="1:58" x14ac:dyDescent="0.25">
      <c r="A7366">
        <v>19836</v>
      </c>
      <c r="B7366" t="s">
        <v>2</v>
      </c>
      <c r="C7366" t="s">
        <v>12535</v>
      </c>
      <c r="D7366" t="s">
        <v>12535</v>
      </c>
      <c r="E7366" t="s">
        <v>17702</v>
      </c>
      <c r="F7366" t="s">
        <v>9507</v>
      </c>
      <c r="G7366" t="s">
        <v>9508</v>
      </c>
      <c r="H7366" t="s">
        <v>9544</v>
      </c>
      <c r="I7366" t="s">
        <v>17668</v>
      </c>
      <c r="J7366" t="s">
        <v>9639</v>
      </c>
      <c r="K7366" t="s">
        <v>9640</v>
      </c>
      <c r="L7366" t="s">
        <v>12534</v>
      </c>
      <c r="M7366" t="s">
        <v>12535</v>
      </c>
      <c r="N7366" t="s">
        <v>2</v>
      </c>
      <c r="O7366" t="s">
        <v>2</v>
      </c>
      <c r="W7366" t="s">
        <v>12535</v>
      </c>
      <c r="Z7366" s="4"/>
      <c r="AA7366" t="str">
        <f t="shared" si="576"/>
        <v>x</v>
      </c>
      <c r="AB7366">
        <f t="shared" si="575"/>
        <v>10</v>
      </c>
      <c r="AC7366" t="str">
        <f t="shared" si="577"/>
        <v/>
      </c>
      <c r="AD7366" t="str">
        <f t="shared" si="578"/>
        <v/>
      </c>
      <c r="AE7366" t="str">
        <f t="shared" si="579"/>
        <v/>
      </c>
      <c r="AF7366" t="s">
        <v>17472</v>
      </c>
      <c r="AG7366">
        <v>8</v>
      </c>
      <c r="AH7366" t="s">
        <v>18114</v>
      </c>
      <c r="AI7366">
        <v>2187.3084399999998</v>
      </c>
      <c r="AJ7366">
        <v>477.61889000000002</v>
      </c>
      <c r="AK7366">
        <v>165</v>
      </c>
      <c r="AL7366">
        <v>1433</v>
      </c>
      <c r="AM7366">
        <v>1268</v>
      </c>
      <c r="AN7366">
        <v>-36.837359999999997</v>
      </c>
      <c r="AO7366">
        <v>148.61490000000001</v>
      </c>
      <c r="AP7366" t="s">
        <v>2</v>
      </c>
      <c r="AQ7366" t="s">
        <v>1</v>
      </c>
      <c r="AR7366" t="s">
        <v>18122</v>
      </c>
      <c r="AS7366" t="s">
        <v>19060</v>
      </c>
      <c r="AT7366" t="s">
        <v>19060</v>
      </c>
      <c r="AU7366" t="s">
        <v>9507</v>
      </c>
      <c r="AV7366" t="s">
        <v>9507</v>
      </c>
      <c r="AW7366" t="s">
        <v>12535</v>
      </c>
      <c r="AX7366" t="s">
        <v>2</v>
      </c>
      <c r="AY7366" t="s">
        <v>2</v>
      </c>
      <c r="AZ7366" t="s">
        <v>33709</v>
      </c>
      <c r="BA7366" t="s">
        <v>2</v>
      </c>
      <c r="BB7366" t="s">
        <v>2</v>
      </c>
      <c r="BC7366" t="s">
        <v>2</v>
      </c>
      <c r="BD7366" t="s">
        <v>2</v>
      </c>
      <c r="BE7366" t="s">
        <v>2</v>
      </c>
      <c r="BF7366" t="s">
        <v>2</v>
      </c>
    </row>
    <row r="7367" spans="1:58" x14ac:dyDescent="0.25">
      <c r="A7367">
        <v>18439</v>
      </c>
      <c r="B7367" t="s">
        <v>2</v>
      </c>
      <c r="C7367" t="s">
        <v>9642</v>
      </c>
      <c r="D7367" t="s">
        <v>9642</v>
      </c>
      <c r="E7367" t="s">
        <v>17703</v>
      </c>
      <c r="F7367" t="s">
        <v>9507</v>
      </c>
      <c r="G7367" t="s">
        <v>9508</v>
      </c>
      <c r="H7367" t="s">
        <v>9544</v>
      </c>
      <c r="I7367" t="s">
        <v>17668</v>
      </c>
      <c r="J7367" t="s">
        <v>9639</v>
      </c>
      <c r="K7367" t="s">
        <v>9640</v>
      </c>
      <c r="L7367" t="s">
        <v>12534</v>
      </c>
      <c r="M7367" t="s">
        <v>9642</v>
      </c>
      <c r="N7367" t="s">
        <v>2</v>
      </c>
      <c r="O7367" t="s">
        <v>2</v>
      </c>
      <c r="W7367" t="s">
        <v>9642</v>
      </c>
      <c r="Z7367" s="4"/>
      <c r="AA7367" t="str">
        <f t="shared" si="576"/>
        <v>x</v>
      </c>
      <c r="AB7367">
        <f t="shared" si="575"/>
        <v>10</v>
      </c>
      <c r="AC7367" t="str">
        <f t="shared" si="577"/>
        <v/>
      </c>
      <c r="AD7367" t="str">
        <f t="shared" si="578"/>
        <v/>
      </c>
      <c r="AE7367" t="str">
        <f t="shared" si="579"/>
        <v/>
      </c>
      <c r="AF7367" t="s">
        <v>17472</v>
      </c>
      <c r="AG7367">
        <v>8</v>
      </c>
      <c r="AH7367" t="s">
        <v>18114</v>
      </c>
      <c r="AI7367">
        <v>83.013180000000006</v>
      </c>
      <c r="AJ7367">
        <v>94.513199999999998</v>
      </c>
      <c r="AK7367">
        <v>805</v>
      </c>
      <c r="AL7367">
        <v>1215</v>
      </c>
      <c r="AM7367">
        <v>410</v>
      </c>
      <c r="AN7367">
        <v>-36.14481</v>
      </c>
      <c r="AO7367">
        <v>149.00360000000001</v>
      </c>
      <c r="AP7367" t="s">
        <v>2</v>
      </c>
      <c r="AQ7367" t="s">
        <v>1</v>
      </c>
      <c r="AR7367" t="s">
        <v>18122</v>
      </c>
      <c r="AS7367" t="s">
        <v>19060</v>
      </c>
      <c r="AT7367" t="s">
        <v>19060</v>
      </c>
      <c r="AU7367" t="s">
        <v>9507</v>
      </c>
      <c r="AV7367" t="s">
        <v>9507</v>
      </c>
      <c r="AW7367" t="s">
        <v>9642</v>
      </c>
      <c r="AX7367" t="s">
        <v>2</v>
      </c>
      <c r="AY7367" t="s">
        <v>2</v>
      </c>
      <c r="AZ7367" t="s">
        <v>9642</v>
      </c>
      <c r="BA7367" t="s">
        <v>2</v>
      </c>
      <c r="BB7367" t="s">
        <v>2</v>
      </c>
      <c r="BC7367" t="s">
        <v>2</v>
      </c>
      <c r="BD7367" t="s">
        <v>2</v>
      </c>
      <c r="BE7367" t="s">
        <v>2</v>
      </c>
      <c r="BF7367" t="s">
        <v>2</v>
      </c>
    </row>
    <row r="7368" spans="1:58" x14ac:dyDescent="0.25">
      <c r="A7368">
        <v>19832</v>
      </c>
      <c r="B7368" t="s">
        <v>2</v>
      </c>
      <c r="C7368" t="s">
        <v>12536</v>
      </c>
      <c r="D7368" t="s">
        <v>12536</v>
      </c>
      <c r="E7368" t="s">
        <v>17704</v>
      </c>
      <c r="F7368" t="s">
        <v>9507</v>
      </c>
      <c r="G7368" t="s">
        <v>9508</v>
      </c>
      <c r="H7368" t="s">
        <v>9544</v>
      </c>
      <c r="I7368" t="s">
        <v>17668</v>
      </c>
      <c r="J7368" t="s">
        <v>9639</v>
      </c>
      <c r="K7368" t="s">
        <v>9640</v>
      </c>
      <c r="L7368" t="s">
        <v>12534</v>
      </c>
      <c r="M7368" t="s">
        <v>12536</v>
      </c>
      <c r="N7368" t="s">
        <v>2</v>
      </c>
      <c r="O7368" t="s">
        <v>2</v>
      </c>
      <c r="W7368" t="s">
        <v>12536</v>
      </c>
      <c r="Z7368" s="4"/>
      <c r="AA7368" t="str">
        <f t="shared" si="576"/>
        <v>x</v>
      </c>
      <c r="AB7368">
        <f t="shared" si="575"/>
        <v>10</v>
      </c>
      <c r="AC7368" t="str">
        <f t="shared" si="577"/>
        <v/>
      </c>
      <c r="AD7368" t="str">
        <f t="shared" si="578"/>
        <v/>
      </c>
      <c r="AE7368" t="str">
        <f t="shared" si="579"/>
        <v/>
      </c>
      <c r="AF7368" t="s">
        <v>17472</v>
      </c>
      <c r="AG7368">
        <v>8</v>
      </c>
      <c r="AH7368" t="s">
        <v>18114</v>
      </c>
      <c r="AI7368">
        <v>747.38216</v>
      </c>
      <c r="AJ7368">
        <v>301.93171999999998</v>
      </c>
      <c r="AK7368">
        <v>659</v>
      </c>
      <c r="AL7368">
        <v>1468</v>
      </c>
      <c r="AM7368">
        <v>809</v>
      </c>
      <c r="AN7368">
        <v>-35.641800000000003</v>
      </c>
      <c r="AO7368">
        <v>149.53970000000001</v>
      </c>
      <c r="AP7368" t="s">
        <v>2</v>
      </c>
      <c r="AQ7368" t="s">
        <v>1</v>
      </c>
      <c r="AR7368" t="s">
        <v>18122</v>
      </c>
      <c r="AS7368" t="s">
        <v>19060</v>
      </c>
      <c r="AT7368" t="s">
        <v>22693</v>
      </c>
      <c r="AU7368" t="s">
        <v>9507</v>
      </c>
      <c r="AV7368" t="s">
        <v>9507</v>
      </c>
      <c r="AW7368" t="s">
        <v>12536</v>
      </c>
      <c r="AX7368" t="s">
        <v>2</v>
      </c>
      <c r="AY7368" t="s">
        <v>2</v>
      </c>
      <c r="AZ7368" t="s">
        <v>12536</v>
      </c>
      <c r="BA7368" t="s">
        <v>2</v>
      </c>
      <c r="BB7368" t="s">
        <v>2</v>
      </c>
      <c r="BC7368" t="s">
        <v>2</v>
      </c>
      <c r="BD7368" t="s">
        <v>2</v>
      </c>
      <c r="BE7368" t="s">
        <v>2</v>
      </c>
      <c r="BF7368" t="s">
        <v>2</v>
      </c>
    </row>
    <row r="7369" spans="1:58" x14ac:dyDescent="0.25">
      <c r="A7369">
        <v>19844</v>
      </c>
      <c r="B7369" t="s">
        <v>2</v>
      </c>
      <c r="C7369" t="s">
        <v>12537</v>
      </c>
      <c r="D7369" t="s">
        <v>12537</v>
      </c>
      <c r="E7369" t="s">
        <v>17705</v>
      </c>
      <c r="F7369" t="s">
        <v>9507</v>
      </c>
      <c r="G7369" t="s">
        <v>9508</v>
      </c>
      <c r="H7369" t="s">
        <v>9544</v>
      </c>
      <c r="I7369" t="s">
        <v>17668</v>
      </c>
      <c r="J7369" t="s">
        <v>9639</v>
      </c>
      <c r="K7369" t="s">
        <v>9640</v>
      </c>
      <c r="L7369" t="s">
        <v>12534</v>
      </c>
      <c r="M7369" t="s">
        <v>12537</v>
      </c>
      <c r="N7369" t="s">
        <v>2</v>
      </c>
      <c r="O7369" t="s">
        <v>2</v>
      </c>
      <c r="W7369" t="s">
        <v>12537</v>
      </c>
      <c r="Z7369" s="4"/>
      <c r="AA7369" t="str">
        <f t="shared" si="576"/>
        <v>x</v>
      </c>
      <c r="AB7369">
        <f t="shared" si="575"/>
        <v>10</v>
      </c>
      <c r="AC7369" t="str">
        <f t="shared" si="577"/>
        <v/>
      </c>
      <c r="AD7369" t="str">
        <f t="shared" si="578"/>
        <v/>
      </c>
      <c r="AE7369" t="str">
        <f t="shared" si="579"/>
        <v/>
      </c>
      <c r="AF7369" t="s">
        <v>17472</v>
      </c>
      <c r="AG7369">
        <v>8</v>
      </c>
      <c r="AH7369" t="s">
        <v>18114</v>
      </c>
      <c r="AI7369">
        <v>877.56763999999998</v>
      </c>
      <c r="AJ7369">
        <v>547.80817000000002</v>
      </c>
      <c r="AK7369">
        <v>635</v>
      </c>
      <c r="AL7369">
        <v>1577</v>
      </c>
      <c r="AM7369">
        <v>942</v>
      </c>
      <c r="AN7369">
        <v>-35.781109999999998</v>
      </c>
      <c r="AO7369">
        <v>149.29839999999999</v>
      </c>
      <c r="AP7369" t="s">
        <v>2</v>
      </c>
      <c r="AQ7369" t="s">
        <v>1</v>
      </c>
      <c r="AR7369" t="s">
        <v>18122</v>
      </c>
      <c r="AS7369" t="s">
        <v>19060</v>
      </c>
      <c r="AT7369" t="s">
        <v>22693</v>
      </c>
      <c r="AU7369" t="s">
        <v>9507</v>
      </c>
      <c r="AV7369" t="s">
        <v>9507</v>
      </c>
      <c r="AW7369" t="s">
        <v>12537</v>
      </c>
      <c r="AX7369" t="s">
        <v>2</v>
      </c>
      <c r="AY7369" t="s">
        <v>2</v>
      </c>
      <c r="AZ7369" t="s">
        <v>33713</v>
      </c>
      <c r="BA7369" t="s">
        <v>2</v>
      </c>
      <c r="BB7369" t="s">
        <v>2</v>
      </c>
      <c r="BC7369" t="s">
        <v>2</v>
      </c>
      <c r="BD7369" t="s">
        <v>2</v>
      </c>
      <c r="BE7369" t="s">
        <v>2</v>
      </c>
      <c r="BF7369" t="s">
        <v>2</v>
      </c>
    </row>
    <row r="7370" spans="1:58" x14ac:dyDescent="0.25">
      <c r="A7370">
        <v>11943</v>
      </c>
      <c r="B7370" t="s">
        <v>12538</v>
      </c>
      <c r="C7370" t="s">
        <v>9643</v>
      </c>
      <c r="D7370" t="s">
        <v>9643</v>
      </c>
      <c r="E7370" t="s">
        <v>17706</v>
      </c>
      <c r="F7370" t="s">
        <v>9507</v>
      </c>
      <c r="G7370" t="s">
        <v>9508</v>
      </c>
      <c r="H7370" t="s">
        <v>9544</v>
      </c>
      <c r="I7370" t="s">
        <v>17668</v>
      </c>
      <c r="J7370" t="s">
        <v>9639</v>
      </c>
      <c r="K7370" t="s">
        <v>9640</v>
      </c>
      <c r="L7370" t="s">
        <v>9643</v>
      </c>
      <c r="M7370" t="s">
        <v>2</v>
      </c>
      <c r="N7370" t="s">
        <v>2</v>
      </c>
      <c r="O7370" t="s">
        <v>2</v>
      </c>
      <c r="V7370" t="s">
        <v>9643</v>
      </c>
      <c r="Z7370" s="4"/>
      <c r="AA7370" t="str">
        <f t="shared" si="576"/>
        <v>x</v>
      </c>
      <c r="AB7370">
        <f t="shared" si="575"/>
        <v>10</v>
      </c>
      <c r="AC7370" t="str">
        <f t="shared" si="577"/>
        <v/>
      </c>
      <c r="AD7370" t="str">
        <f t="shared" si="578"/>
        <v/>
      </c>
      <c r="AE7370" t="str">
        <f t="shared" si="579"/>
        <v/>
      </c>
      <c r="AF7370" t="s">
        <v>17471</v>
      </c>
      <c r="AG7370">
        <v>7</v>
      </c>
      <c r="AH7370" t="s">
        <v>18114</v>
      </c>
      <c r="AI7370">
        <v>10513.696330000001</v>
      </c>
      <c r="AJ7370">
        <v>2349.7466800000002</v>
      </c>
      <c r="AK7370">
        <v>214</v>
      </c>
      <c r="AL7370">
        <v>2208</v>
      </c>
      <c r="AM7370">
        <v>1994</v>
      </c>
      <c r="AN7370">
        <v>-35.826239999999999</v>
      </c>
      <c r="AO7370">
        <v>148.4633</v>
      </c>
      <c r="AP7370" t="s">
        <v>2</v>
      </c>
      <c r="AQ7370" t="s">
        <v>1</v>
      </c>
      <c r="AR7370" t="s">
        <v>18122</v>
      </c>
      <c r="AS7370" t="s">
        <v>19060</v>
      </c>
      <c r="AT7370" t="s">
        <v>22693</v>
      </c>
      <c r="AU7370" t="s">
        <v>9507</v>
      </c>
      <c r="AV7370" t="s">
        <v>9507</v>
      </c>
      <c r="AW7370" t="s">
        <v>9643</v>
      </c>
      <c r="AX7370" t="s">
        <v>24365</v>
      </c>
      <c r="AY7370" t="s">
        <v>2</v>
      </c>
      <c r="AZ7370" t="s">
        <v>9643</v>
      </c>
      <c r="BA7370" t="s">
        <v>24362</v>
      </c>
      <c r="BB7370" t="s">
        <v>2</v>
      </c>
      <c r="BC7370" t="s">
        <v>24363</v>
      </c>
      <c r="BD7370" t="s">
        <v>24364</v>
      </c>
      <c r="BE7370" t="s">
        <v>24366</v>
      </c>
      <c r="BF7370" t="s">
        <v>2</v>
      </c>
    </row>
    <row r="7371" spans="1:58" x14ac:dyDescent="0.25">
      <c r="A7371">
        <v>19842</v>
      </c>
      <c r="B7371" t="s">
        <v>2</v>
      </c>
      <c r="C7371" t="s">
        <v>12539</v>
      </c>
      <c r="D7371" t="s">
        <v>12539</v>
      </c>
      <c r="E7371" t="s">
        <v>17707</v>
      </c>
      <c r="F7371" t="s">
        <v>9507</v>
      </c>
      <c r="G7371" t="s">
        <v>9508</v>
      </c>
      <c r="H7371" t="s">
        <v>9544</v>
      </c>
      <c r="I7371" t="s">
        <v>17668</v>
      </c>
      <c r="J7371" t="s">
        <v>9639</v>
      </c>
      <c r="K7371" t="s">
        <v>9640</v>
      </c>
      <c r="L7371" t="s">
        <v>9643</v>
      </c>
      <c r="M7371" t="s">
        <v>12539</v>
      </c>
      <c r="N7371" t="s">
        <v>2</v>
      </c>
      <c r="O7371" t="s">
        <v>2</v>
      </c>
      <c r="W7371" t="s">
        <v>12539</v>
      </c>
      <c r="Z7371" s="4"/>
      <c r="AA7371" t="str">
        <f t="shared" si="576"/>
        <v>x</v>
      </c>
      <c r="AB7371">
        <f t="shared" si="575"/>
        <v>10</v>
      </c>
      <c r="AC7371" t="str">
        <f t="shared" si="577"/>
        <v/>
      </c>
      <c r="AD7371" t="str">
        <f t="shared" si="578"/>
        <v/>
      </c>
      <c r="AE7371" t="str">
        <f t="shared" si="579"/>
        <v/>
      </c>
      <c r="AF7371" t="s">
        <v>17472</v>
      </c>
      <c r="AG7371">
        <v>8</v>
      </c>
      <c r="AH7371" t="s">
        <v>18114</v>
      </c>
      <c r="AI7371">
        <v>1194.8402799999999</v>
      </c>
      <c r="AJ7371">
        <v>566.13161000000002</v>
      </c>
      <c r="AK7371">
        <v>257</v>
      </c>
      <c r="AL7371">
        <v>1302</v>
      </c>
      <c r="AM7371">
        <v>1045</v>
      </c>
      <c r="AN7371">
        <v>-35.552019999999999</v>
      </c>
      <c r="AO7371">
        <v>148.1046</v>
      </c>
      <c r="AP7371" t="s">
        <v>2</v>
      </c>
      <c r="AQ7371" t="s">
        <v>1</v>
      </c>
      <c r="AR7371" t="s">
        <v>18122</v>
      </c>
      <c r="AS7371" t="s">
        <v>19060</v>
      </c>
      <c r="AT7371" t="s">
        <v>19060</v>
      </c>
      <c r="AU7371" t="s">
        <v>9507</v>
      </c>
      <c r="AV7371" t="s">
        <v>9507</v>
      </c>
      <c r="AW7371" t="s">
        <v>12539</v>
      </c>
      <c r="AX7371" t="s">
        <v>2</v>
      </c>
      <c r="AY7371" t="s">
        <v>2</v>
      </c>
      <c r="AZ7371" t="s">
        <v>12539</v>
      </c>
      <c r="BA7371" t="s">
        <v>2</v>
      </c>
      <c r="BB7371" t="s">
        <v>2</v>
      </c>
      <c r="BC7371" t="s">
        <v>2</v>
      </c>
      <c r="BD7371" t="s">
        <v>2</v>
      </c>
      <c r="BE7371" t="s">
        <v>2</v>
      </c>
      <c r="BF7371" t="s">
        <v>2</v>
      </c>
    </row>
    <row r="7372" spans="1:58" x14ac:dyDescent="0.25">
      <c r="A7372">
        <v>19835</v>
      </c>
      <c r="B7372" t="s">
        <v>2</v>
      </c>
      <c r="C7372" t="s">
        <v>12540</v>
      </c>
      <c r="D7372" t="s">
        <v>12540</v>
      </c>
      <c r="E7372" t="s">
        <v>17708</v>
      </c>
      <c r="F7372" t="s">
        <v>9507</v>
      </c>
      <c r="G7372" t="s">
        <v>9508</v>
      </c>
      <c r="H7372" t="s">
        <v>9544</v>
      </c>
      <c r="I7372" t="s">
        <v>17668</v>
      </c>
      <c r="J7372" t="s">
        <v>9639</v>
      </c>
      <c r="K7372" t="s">
        <v>9640</v>
      </c>
      <c r="L7372" t="s">
        <v>9643</v>
      </c>
      <c r="M7372" t="s">
        <v>12540</v>
      </c>
      <c r="N7372" t="s">
        <v>2</v>
      </c>
      <c r="O7372" t="s">
        <v>2</v>
      </c>
      <c r="W7372" t="s">
        <v>12540</v>
      </c>
      <c r="Z7372" s="4"/>
      <c r="AA7372" t="str">
        <f t="shared" si="576"/>
        <v>x</v>
      </c>
      <c r="AB7372">
        <f t="shared" si="575"/>
        <v>10</v>
      </c>
      <c r="AC7372" t="str">
        <f t="shared" si="577"/>
        <v/>
      </c>
      <c r="AD7372" t="str">
        <f t="shared" si="578"/>
        <v/>
      </c>
      <c r="AE7372" t="str">
        <f t="shared" si="579"/>
        <v/>
      </c>
      <c r="AF7372" t="s">
        <v>17472</v>
      </c>
      <c r="AG7372">
        <v>8</v>
      </c>
      <c r="AH7372" t="s">
        <v>18114</v>
      </c>
      <c r="AI7372">
        <v>622.36309000000006</v>
      </c>
      <c r="AJ7372">
        <v>254.22722999999999</v>
      </c>
      <c r="AK7372">
        <v>673</v>
      </c>
      <c r="AL7372">
        <v>1900</v>
      </c>
      <c r="AM7372">
        <v>1227</v>
      </c>
      <c r="AN7372">
        <v>-35.70937</v>
      </c>
      <c r="AO7372">
        <v>148.74359999999999</v>
      </c>
      <c r="AP7372" t="s">
        <v>2</v>
      </c>
      <c r="AQ7372" t="s">
        <v>1</v>
      </c>
      <c r="AR7372" t="s">
        <v>18122</v>
      </c>
      <c r="AS7372" t="s">
        <v>19060</v>
      </c>
      <c r="AT7372" t="s">
        <v>19060</v>
      </c>
      <c r="AU7372" t="s">
        <v>9507</v>
      </c>
      <c r="AV7372" t="s">
        <v>9507</v>
      </c>
      <c r="AW7372" t="s">
        <v>12540</v>
      </c>
      <c r="AX7372" t="s">
        <v>2</v>
      </c>
      <c r="AY7372" t="s">
        <v>2</v>
      </c>
      <c r="AZ7372" t="s">
        <v>12540</v>
      </c>
      <c r="BA7372" t="s">
        <v>2</v>
      </c>
      <c r="BB7372" t="s">
        <v>2</v>
      </c>
      <c r="BC7372" t="s">
        <v>2</v>
      </c>
      <c r="BD7372" t="s">
        <v>2</v>
      </c>
      <c r="BE7372" t="s">
        <v>2</v>
      </c>
      <c r="BF7372" t="s">
        <v>2</v>
      </c>
    </row>
    <row r="7373" spans="1:58" x14ac:dyDescent="0.25">
      <c r="A7373">
        <v>19843</v>
      </c>
      <c r="B7373" t="s">
        <v>2</v>
      </c>
      <c r="C7373" t="s">
        <v>12541</v>
      </c>
      <c r="D7373" t="s">
        <v>12541</v>
      </c>
      <c r="E7373" t="s">
        <v>17709</v>
      </c>
      <c r="F7373" t="s">
        <v>9507</v>
      </c>
      <c r="G7373" t="s">
        <v>9508</v>
      </c>
      <c r="H7373" t="s">
        <v>9544</v>
      </c>
      <c r="I7373" t="s">
        <v>17668</v>
      </c>
      <c r="J7373" t="s">
        <v>9639</v>
      </c>
      <c r="K7373" t="s">
        <v>9640</v>
      </c>
      <c r="L7373" t="s">
        <v>9643</v>
      </c>
      <c r="M7373" t="s">
        <v>12541</v>
      </c>
      <c r="N7373" t="s">
        <v>2</v>
      </c>
      <c r="O7373" t="s">
        <v>2</v>
      </c>
      <c r="W7373" t="s">
        <v>12541</v>
      </c>
      <c r="Z7373" s="4"/>
      <c r="AA7373" t="str">
        <f t="shared" si="576"/>
        <v>x</v>
      </c>
      <c r="AB7373">
        <f t="shared" si="575"/>
        <v>10</v>
      </c>
      <c r="AC7373" t="str">
        <f t="shared" si="577"/>
        <v/>
      </c>
      <c r="AD7373" t="str">
        <f t="shared" si="578"/>
        <v/>
      </c>
      <c r="AE7373" t="str">
        <f t="shared" si="579"/>
        <v/>
      </c>
      <c r="AF7373" t="s">
        <v>17472</v>
      </c>
      <c r="AG7373">
        <v>8</v>
      </c>
      <c r="AH7373" t="s">
        <v>18114</v>
      </c>
      <c r="AI7373">
        <v>1071.75955</v>
      </c>
      <c r="AJ7373">
        <v>250.80428000000001</v>
      </c>
      <c r="AK7373">
        <v>290</v>
      </c>
      <c r="AL7373">
        <v>1675</v>
      </c>
      <c r="AM7373">
        <v>1385</v>
      </c>
      <c r="AN7373">
        <v>-35.5792</v>
      </c>
      <c r="AO7373">
        <v>148.41059999999999</v>
      </c>
      <c r="AP7373" t="s">
        <v>2</v>
      </c>
      <c r="AQ7373" t="s">
        <v>1</v>
      </c>
      <c r="AR7373" t="s">
        <v>18122</v>
      </c>
      <c r="AS7373" t="s">
        <v>19060</v>
      </c>
      <c r="AT7373" t="s">
        <v>19060</v>
      </c>
      <c r="AU7373" t="s">
        <v>9507</v>
      </c>
      <c r="AV7373" t="s">
        <v>9507</v>
      </c>
      <c r="AW7373" t="s">
        <v>12541</v>
      </c>
      <c r="AX7373" t="s">
        <v>2</v>
      </c>
      <c r="AY7373" t="s">
        <v>2</v>
      </c>
      <c r="AZ7373" t="s">
        <v>12541</v>
      </c>
      <c r="BA7373" t="s">
        <v>2</v>
      </c>
      <c r="BB7373" t="s">
        <v>2</v>
      </c>
      <c r="BC7373" t="s">
        <v>2</v>
      </c>
      <c r="BD7373" t="s">
        <v>2</v>
      </c>
      <c r="BE7373" t="s">
        <v>2</v>
      </c>
      <c r="BF7373" t="s">
        <v>2</v>
      </c>
    </row>
    <row r="7374" spans="1:58" x14ac:dyDescent="0.25">
      <c r="A7374">
        <v>19833</v>
      </c>
      <c r="B7374" t="s">
        <v>2</v>
      </c>
      <c r="C7374" t="s">
        <v>12542</v>
      </c>
      <c r="D7374" t="s">
        <v>12542</v>
      </c>
      <c r="E7374" t="s">
        <v>17710</v>
      </c>
      <c r="F7374" t="s">
        <v>9507</v>
      </c>
      <c r="G7374" t="s">
        <v>9508</v>
      </c>
      <c r="H7374" t="s">
        <v>9544</v>
      </c>
      <c r="I7374" t="s">
        <v>17668</v>
      </c>
      <c r="J7374" t="s">
        <v>9639</v>
      </c>
      <c r="K7374" t="s">
        <v>9640</v>
      </c>
      <c r="L7374" t="s">
        <v>9643</v>
      </c>
      <c r="M7374" t="s">
        <v>12542</v>
      </c>
      <c r="N7374" t="s">
        <v>2</v>
      </c>
      <c r="O7374" t="s">
        <v>2</v>
      </c>
      <c r="W7374" t="s">
        <v>12542</v>
      </c>
      <c r="Z7374" s="4"/>
      <c r="AA7374" t="str">
        <f t="shared" si="576"/>
        <v>x</v>
      </c>
      <c r="AB7374">
        <f t="shared" si="575"/>
        <v>10</v>
      </c>
      <c r="AC7374" t="str">
        <f t="shared" si="577"/>
        <v/>
      </c>
      <c r="AD7374" t="str">
        <f t="shared" si="578"/>
        <v/>
      </c>
      <c r="AE7374" t="str">
        <f t="shared" si="579"/>
        <v/>
      </c>
      <c r="AF7374" t="s">
        <v>17472</v>
      </c>
      <c r="AG7374">
        <v>8</v>
      </c>
      <c r="AH7374" t="s">
        <v>18114</v>
      </c>
      <c r="AI7374">
        <v>406.25788</v>
      </c>
      <c r="AJ7374">
        <v>167.63155</v>
      </c>
      <c r="AK7374">
        <v>631</v>
      </c>
      <c r="AL7374">
        <v>1590</v>
      </c>
      <c r="AM7374">
        <v>959</v>
      </c>
      <c r="AN7374">
        <v>-35.849980000000002</v>
      </c>
      <c r="AO7374">
        <v>149.0455</v>
      </c>
      <c r="AP7374" t="s">
        <v>2</v>
      </c>
      <c r="AQ7374" t="s">
        <v>1</v>
      </c>
      <c r="AR7374" t="s">
        <v>18122</v>
      </c>
      <c r="AS7374" t="s">
        <v>19060</v>
      </c>
      <c r="AT7374" t="s">
        <v>19060</v>
      </c>
      <c r="AU7374" t="s">
        <v>9507</v>
      </c>
      <c r="AV7374" t="s">
        <v>9507</v>
      </c>
      <c r="AW7374" t="s">
        <v>12542</v>
      </c>
      <c r="AX7374" t="s">
        <v>2</v>
      </c>
      <c r="AY7374" t="s">
        <v>2</v>
      </c>
      <c r="AZ7374" t="s">
        <v>12542</v>
      </c>
      <c r="BA7374" t="s">
        <v>2</v>
      </c>
      <c r="BB7374" t="s">
        <v>2</v>
      </c>
      <c r="BC7374" t="s">
        <v>2</v>
      </c>
      <c r="BD7374" t="s">
        <v>2</v>
      </c>
      <c r="BE7374" t="s">
        <v>2</v>
      </c>
      <c r="BF7374" t="s">
        <v>2</v>
      </c>
    </row>
    <row r="7375" spans="1:58" x14ac:dyDescent="0.25">
      <c r="A7375">
        <v>19854</v>
      </c>
      <c r="B7375" t="s">
        <v>2</v>
      </c>
      <c r="C7375" t="s">
        <v>5783</v>
      </c>
      <c r="D7375" t="s">
        <v>22195</v>
      </c>
      <c r="E7375" t="s">
        <v>22194</v>
      </c>
      <c r="F7375" t="s">
        <v>9507</v>
      </c>
      <c r="G7375" t="s">
        <v>9508</v>
      </c>
      <c r="H7375" t="s">
        <v>9544</v>
      </c>
      <c r="I7375" t="s">
        <v>17668</v>
      </c>
      <c r="J7375" t="s">
        <v>9639</v>
      </c>
      <c r="K7375" t="s">
        <v>9640</v>
      </c>
      <c r="L7375" t="s">
        <v>9643</v>
      </c>
      <c r="M7375" t="s">
        <v>22195</v>
      </c>
      <c r="N7375" t="s">
        <v>2</v>
      </c>
      <c r="O7375" t="s">
        <v>2</v>
      </c>
      <c r="W7375" t="s">
        <v>22195</v>
      </c>
      <c r="Z7375" s="4"/>
      <c r="AA7375" t="str">
        <f t="shared" si="576"/>
        <v>x</v>
      </c>
      <c r="AB7375">
        <f t="shared" si="575"/>
        <v>10</v>
      </c>
      <c r="AC7375" t="str">
        <f t="shared" si="577"/>
        <v/>
      </c>
      <c r="AD7375" t="str">
        <f t="shared" si="578"/>
        <v/>
      </c>
      <c r="AE7375" t="str">
        <f t="shared" si="579"/>
        <v/>
      </c>
      <c r="AF7375" t="s">
        <v>17472</v>
      </c>
      <c r="AG7375">
        <v>8</v>
      </c>
      <c r="AH7375" t="s">
        <v>18114</v>
      </c>
      <c r="AI7375">
        <v>237.12551999999999</v>
      </c>
      <c r="AJ7375">
        <v>174.43009000000001</v>
      </c>
      <c r="AK7375">
        <v>578</v>
      </c>
      <c r="AL7375">
        <v>1394</v>
      </c>
      <c r="AM7375">
        <v>816</v>
      </c>
      <c r="AN7375">
        <v>-35.68927</v>
      </c>
      <c r="AO7375">
        <v>149.1113</v>
      </c>
      <c r="AP7375" t="s">
        <v>2</v>
      </c>
      <c r="AQ7375" t="s">
        <v>1</v>
      </c>
      <c r="AR7375" t="s">
        <v>18122</v>
      </c>
      <c r="AS7375" t="s">
        <v>19060</v>
      </c>
      <c r="AT7375" t="s">
        <v>19060</v>
      </c>
      <c r="AU7375" t="s">
        <v>9507</v>
      </c>
      <c r="AV7375" t="s">
        <v>9507</v>
      </c>
      <c r="AW7375" t="s">
        <v>5783</v>
      </c>
      <c r="AX7375" t="s">
        <v>2</v>
      </c>
      <c r="AY7375" t="s">
        <v>2</v>
      </c>
      <c r="AZ7375" t="s">
        <v>5783</v>
      </c>
      <c r="BA7375" t="s">
        <v>2</v>
      </c>
      <c r="BB7375" t="s">
        <v>2</v>
      </c>
      <c r="BC7375" t="s">
        <v>2</v>
      </c>
      <c r="BD7375" t="s">
        <v>2</v>
      </c>
      <c r="BE7375" t="s">
        <v>2</v>
      </c>
      <c r="BF7375" t="s">
        <v>2</v>
      </c>
    </row>
    <row r="7376" spans="1:58" x14ac:dyDescent="0.25">
      <c r="A7376">
        <v>19840</v>
      </c>
      <c r="B7376" t="s">
        <v>2</v>
      </c>
      <c r="C7376" t="s">
        <v>12543</v>
      </c>
      <c r="D7376" t="s">
        <v>12543</v>
      </c>
      <c r="E7376" t="s">
        <v>17711</v>
      </c>
      <c r="F7376" t="s">
        <v>9507</v>
      </c>
      <c r="G7376" t="s">
        <v>9508</v>
      </c>
      <c r="H7376" t="s">
        <v>9544</v>
      </c>
      <c r="I7376" t="s">
        <v>17668</v>
      </c>
      <c r="J7376" t="s">
        <v>9639</v>
      </c>
      <c r="K7376" t="s">
        <v>9640</v>
      </c>
      <c r="L7376" t="s">
        <v>9643</v>
      </c>
      <c r="M7376" t="s">
        <v>12543</v>
      </c>
      <c r="N7376" t="s">
        <v>2</v>
      </c>
      <c r="O7376" t="s">
        <v>2</v>
      </c>
      <c r="W7376" t="s">
        <v>12543</v>
      </c>
      <c r="Z7376" s="4"/>
      <c r="AA7376" t="str">
        <f t="shared" si="576"/>
        <v>x</v>
      </c>
      <c r="AB7376">
        <f t="shared" si="575"/>
        <v>10</v>
      </c>
      <c r="AC7376" t="str">
        <f t="shared" si="577"/>
        <v/>
      </c>
      <c r="AD7376" t="str">
        <f t="shared" si="578"/>
        <v/>
      </c>
      <c r="AE7376" t="str">
        <f t="shared" si="579"/>
        <v/>
      </c>
      <c r="AF7376" t="s">
        <v>17472</v>
      </c>
      <c r="AG7376">
        <v>8</v>
      </c>
      <c r="AH7376" t="s">
        <v>18114</v>
      </c>
      <c r="AI7376">
        <v>501.41568000000001</v>
      </c>
      <c r="AJ7376">
        <v>160.93562</v>
      </c>
      <c r="AK7376">
        <v>245</v>
      </c>
      <c r="AL7376">
        <v>1712</v>
      </c>
      <c r="AM7376">
        <v>1467</v>
      </c>
      <c r="AN7376">
        <v>-36.146790000000003</v>
      </c>
      <c r="AO7376">
        <v>148.18190000000001</v>
      </c>
      <c r="AP7376" t="s">
        <v>2</v>
      </c>
      <c r="AQ7376" t="s">
        <v>1</v>
      </c>
      <c r="AR7376" t="s">
        <v>18122</v>
      </c>
      <c r="AS7376" t="s">
        <v>19060</v>
      </c>
      <c r="AT7376" t="s">
        <v>19060</v>
      </c>
      <c r="AU7376" t="s">
        <v>9507</v>
      </c>
      <c r="AV7376" t="s">
        <v>9507</v>
      </c>
      <c r="AW7376" t="s">
        <v>12543</v>
      </c>
      <c r="AX7376" t="s">
        <v>2</v>
      </c>
      <c r="AY7376" t="s">
        <v>2</v>
      </c>
      <c r="AZ7376" t="s">
        <v>33712</v>
      </c>
      <c r="BA7376" t="s">
        <v>2</v>
      </c>
      <c r="BB7376" t="s">
        <v>2</v>
      </c>
      <c r="BC7376" t="s">
        <v>2</v>
      </c>
      <c r="BD7376" t="s">
        <v>2</v>
      </c>
      <c r="BE7376" t="s">
        <v>2</v>
      </c>
      <c r="BF7376" t="s">
        <v>2</v>
      </c>
    </row>
    <row r="7377" spans="1:58" x14ac:dyDescent="0.25">
      <c r="A7377">
        <v>19839</v>
      </c>
      <c r="B7377" t="s">
        <v>2</v>
      </c>
      <c r="C7377" t="s">
        <v>12544</v>
      </c>
      <c r="D7377" t="s">
        <v>12544</v>
      </c>
      <c r="E7377" t="s">
        <v>17712</v>
      </c>
      <c r="F7377" t="s">
        <v>9507</v>
      </c>
      <c r="G7377" t="s">
        <v>9508</v>
      </c>
      <c r="H7377" t="s">
        <v>9544</v>
      </c>
      <c r="I7377" t="s">
        <v>17668</v>
      </c>
      <c r="J7377" t="s">
        <v>9639</v>
      </c>
      <c r="K7377" t="s">
        <v>9640</v>
      </c>
      <c r="L7377" t="s">
        <v>9643</v>
      </c>
      <c r="M7377" t="s">
        <v>12544</v>
      </c>
      <c r="N7377" t="s">
        <v>2</v>
      </c>
      <c r="O7377" t="s">
        <v>2</v>
      </c>
      <c r="W7377" t="s">
        <v>12544</v>
      </c>
      <c r="Z7377" s="4"/>
      <c r="AA7377" t="str">
        <f t="shared" si="576"/>
        <v>x</v>
      </c>
      <c r="AB7377">
        <f t="shared" si="575"/>
        <v>10</v>
      </c>
      <c r="AC7377" t="str">
        <f t="shared" si="577"/>
        <v/>
      </c>
      <c r="AD7377" t="str">
        <f t="shared" si="578"/>
        <v/>
      </c>
      <c r="AE7377" t="str">
        <f t="shared" si="579"/>
        <v/>
      </c>
      <c r="AF7377" t="s">
        <v>17472</v>
      </c>
      <c r="AG7377">
        <v>8</v>
      </c>
      <c r="AH7377" t="s">
        <v>18114</v>
      </c>
      <c r="AI7377">
        <v>212.50958</v>
      </c>
      <c r="AJ7377">
        <v>111.48461</v>
      </c>
      <c r="AK7377">
        <v>413</v>
      </c>
      <c r="AL7377">
        <v>1844</v>
      </c>
      <c r="AM7377">
        <v>1431</v>
      </c>
      <c r="AN7377">
        <v>-36.250869999999999</v>
      </c>
      <c r="AO7377">
        <v>148.29159999999999</v>
      </c>
      <c r="AP7377" t="s">
        <v>2</v>
      </c>
      <c r="AQ7377" t="s">
        <v>1</v>
      </c>
      <c r="AR7377" t="s">
        <v>18122</v>
      </c>
      <c r="AS7377" t="s">
        <v>19060</v>
      </c>
      <c r="AT7377" t="s">
        <v>19060</v>
      </c>
      <c r="AU7377" t="s">
        <v>9507</v>
      </c>
      <c r="AV7377" t="s">
        <v>9507</v>
      </c>
      <c r="AW7377" t="s">
        <v>12544</v>
      </c>
      <c r="AX7377" t="s">
        <v>2</v>
      </c>
      <c r="AY7377" t="s">
        <v>2</v>
      </c>
      <c r="AZ7377" t="s">
        <v>33711</v>
      </c>
      <c r="BA7377" t="s">
        <v>2</v>
      </c>
      <c r="BB7377" t="s">
        <v>2</v>
      </c>
      <c r="BC7377" t="s">
        <v>2</v>
      </c>
      <c r="BD7377" t="s">
        <v>2</v>
      </c>
      <c r="BE7377" t="s">
        <v>2</v>
      </c>
      <c r="BF7377" t="s">
        <v>2</v>
      </c>
    </row>
    <row r="7378" spans="1:58" x14ac:dyDescent="0.25">
      <c r="A7378">
        <v>19838</v>
      </c>
      <c r="B7378" t="s">
        <v>2</v>
      </c>
      <c r="C7378" t="s">
        <v>9576</v>
      </c>
      <c r="D7378" t="s">
        <v>12545</v>
      </c>
      <c r="E7378" t="s">
        <v>17713</v>
      </c>
      <c r="F7378" t="s">
        <v>9507</v>
      </c>
      <c r="G7378" t="s">
        <v>9508</v>
      </c>
      <c r="H7378" t="s">
        <v>9544</v>
      </c>
      <c r="I7378" t="s">
        <v>17668</v>
      </c>
      <c r="J7378" t="s">
        <v>9639</v>
      </c>
      <c r="K7378" t="s">
        <v>9640</v>
      </c>
      <c r="L7378" t="s">
        <v>9643</v>
      </c>
      <c r="M7378" t="s">
        <v>12545</v>
      </c>
      <c r="N7378" t="s">
        <v>2</v>
      </c>
      <c r="O7378" t="s">
        <v>2</v>
      </c>
      <c r="W7378" t="s">
        <v>12545</v>
      </c>
      <c r="Z7378" s="4"/>
      <c r="AA7378" t="str">
        <f t="shared" si="576"/>
        <v>x</v>
      </c>
      <c r="AB7378">
        <f t="shared" si="575"/>
        <v>10</v>
      </c>
      <c r="AC7378" t="str">
        <f t="shared" si="577"/>
        <v/>
      </c>
      <c r="AD7378" t="str">
        <f t="shared" si="578"/>
        <v/>
      </c>
      <c r="AE7378" t="str">
        <f t="shared" si="579"/>
        <v/>
      </c>
      <c r="AF7378" t="s">
        <v>17472</v>
      </c>
      <c r="AG7378">
        <v>8</v>
      </c>
      <c r="AH7378" t="s">
        <v>18114</v>
      </c>
      <c r="AI7378">
        <v>680.82353000000001</v>
      </c>
      <c r="AJ7378">
        <v>234.91658000000001</v>
      </c>
      <c r="AK7378">
        <v>439</v>
      </c>
      <c r="AL7378">
        <v>2208</v>
      </c>
      <c r="AM7378">
        <v>1769</v>
      </c>
      <c r="AN7378">
        <v>-36.332700000000003</v>
      </c>
      <c r="AO7378">
        <v>148.37129999999999</v>
      </c>
      <c r="AP7378" t="s">
        <v>2</v>
      </c>
      <c r="AQ7378" t="s">
        <v>1</v>
      </c>
      <c r="AR7378" t="s">
        <v>18122</v>
      </c>
      <c r="AS7378" t="s">
        <v>19060</v>
      </c>
      <c r="AT7378" t="s">
        <v>19060</v>
      </c>
      <c r="AU7378" t="s">
        <v>9507</v>
      </c>
      <c r="AV7378" t="s">
        <v>9507</v>
      </c>
      <c r="AW7378" t="s">
        <v>9576</v>
      </c>
      <c r="AX7378" t="s">
        <v>2</v>
      </c>
      <c r="AY7378" t="s">
        <v>2</v>
      </c>
      <c r="AZ7378" t="s">
        <v>9576</v>
      </c>
      <c r="BA7378" t="s">
        <v>2</v>
      </c>
      <c r="BB7378" t="s">
        <v>2</v>
      </c>
      <c r="BC7378" t="s">
        <v>2</v>
      </c>
      <c r="BD7378" t="s">
        <v>2</v>
      </c>
      <c r="BE7378" t="s">
        <v>2</v>
      </c>
      <c r="BF7378" t="s">
        <v>2</v>
      </c>
    </row>
    <row r="7379" spans="1:58" x14ac:dyDescent="0.25">
      <c r="A7379">
        <v>19845</v>
      </c>
      <c r="B7379" t="s">
        <v>2</v>
      </c>
      <c r="C7379" t="s">
        <v>12546</v>
      </c>
      <c r="D7379" t="s">
        <v>12546</v>
      </c>
      <c r="E7379" t="s">
        <v>17714</v>
      </c>
      <c r="F7379" t="s">
        <v>9507</v>
      </c>
      <c r="G7379" t="s">
        <v>9508</v>
      </c>
      <c r="H7379" t="s">
        <v>9544</v>
      </c>
      <c r="I7379" t="s">
        <v>17668</v>
      </c>
      <c r="J7379" t="s">
        <v>9639</v>
      </c>
      <c r="K7379" t="s">
        <v>9640</v>
      </c>
      <c r="L7379" t="s">
        <v>9643</v>
      </c>
      <c r="M7379" t="s">
        <v>12546</v>
      </c>
      <c r="N7379" t="s">
        <v>2</v>
      </c>
      <c r="O7379" t="s">
        <v>2</v>
      </c>
      <c r="W7379" t="s">
        <v>12546</v>
      </c>
      <c r="Z7379" s="4"/>
      <c r="AA7379" t="str">
        <f t="shared" si="576"/>
        <v>x</v>
      </c>
      <c r="AB7379">
        <f t="shared" si="575"/>
        <v>10</v>
      </c>
      <c r="AC7379" t="str">
        <f t="shared" si="577"/>
        <v/>
      </c>
      <c r="AD7379" t="str">
        <f t="shared" si="578"/>
        <v/>
      </c>
      <c r="AE7379" t="str">
        <f t="shared" si="579"/>
        <v/>
      </c>
      <c r="AF7379" t="s">
        <v>17472</v>
      </c>
      <c r="AG7379">
        <v>8</v>
      </c>
      <c r="AH7379" t="s">
        <v>18114</v>
      </c>
      <c r="AI7379">
        <v>657.78033000000005</v>
      </c>
      <c r="AJ7379">
        <v>141.09609</v>
      </c>
      <c r="AK7379">
        <v>254</v>
      </c>
      <c r="AL7379">
        <v>1660</v>
      </c>
      <c r="AM7379">
        <v>1406</v>
      </c>
      <c r="AN7379">
        <v>-35.931130000000003</v>
      </c>
      <c r="AO7379">
        <v>148.23089999999999</v>
      </c>
      <c r="AP7379" t="s">
        <v>2</v>
      </c>
      <c r="AQ7379" t="s">
        <v>1</v>
      </c>
      <c r="AR7379" t="s">
        <v>18122</v>
      </c>
      <c r="AS7379" t="s">
        <v>19060</v>
      </c>
      <c r="AT7379" t="s">
        <v>19060</v>
      </c>
      <c r="AU7379" t="s">
        <v>9507</v>
      </c>
      <c r="AV7379" t="s">
        <v>9507</v>
      </c>
      <c r="AW7379" t="s">
        <v>12546</v>
      </c>
      <c r="AX7379" t="s">
        <v>2</v>
      </c>
      <c r="AY7379" t="s">
        <v>2</v>
      </c>
      <c r="AZ7379" t="s">
        <v>12546</v>
      </c>
      <c r="BA7379" t="s">
        <v>2</v>
      </c>
      <c r="BB7379" t="s">
        <v>2</v>
      </c>
      <c r="BC7379" t="s">
        <v>2</v>
      </c>
      <c r="BD7379" t="s">
        <v>2</v>
      </c>
      <c r="BE7379" t="s">
        <v>2</v>
      </c>
      <c r="BF7379" t="s">
        <v>2</v>
      </c>
    </row>
    <row r="7380" spans="1:58" x14ac:dyDescent="0.25">
      <c r="A7380">
        <v>19837</v>
      </c>
      <c r="B7380" t="s">
        <v>2</v>
      </c>
      <c r="C7380" t="s">
        <v>12547</v>
      </c>
      <c r="D7380" t="s">
        <v>12547</v>
      </c>
      <c r="E7380" t="s">
        <v>17715</v>
      </c>
      <c r="F7380" t="s">
        <v>9507</v>
      </c>
      <c r="G7380" t="s">
        <v>9508</v>
      </c>
      <c r="H7380" t="s">
        <v>9544</v>
      </c>
      <c r="I7380" t="s">
        <v>17668</v>
      </c>
      <c r="J7380" t="s">
        <v>9639</v>
      </c>
      <c r="K7380" t="s">
        <v>9640</v>
      </c>
      <c r="L7380" t="s">
        <v>9643</v>
      </c>
      <c r="M7380" t="s">
        <v>12547</v>
      </c>
      <c r="N7380" t="s">
        <v>2</v>
      </c>
      <c r="O7380" t="s">
        <v>2</v>
      </c>
      <c r="W7380" t="s">
        <v>12547</v>
      </c>
      <c r="Z7380" s="4"/>
      <c r="AA7380" t="str">
        <f t="shared" si="576"/>
        <v>x</v>
      </c>
      <c r="AB7380">
        <f t="shared" si="575"/>
        <v>10</v>
      </c>
      <c r="AC7380" t="str">
        <f t="shared" si="577"/>
        <v/>
      </c>
      <c r="AD7380" t="str">
        <f t="shared" si="578"/>
        <v/>
      </c>
      <c r="AE7380" t="str">
        <f t="shared" si="579"/>
        <v/>
      </c>
      <c r="AF7380" t="s">
        <v>17472</v>
      </c>
      <c r="AG7380">
        <v>8</v>
      </c>
      <c r="AH7380" t="s">
        <v>18114</v>
      </c>
      <c r="AI7380">
        <v>308.29858000000002</v>
      </c>
      <c r="AJ7380">
        <v>110.56701</v>
      </c>
      <c r="AK7380">
        <v>902</v>
      </c>
      <c r="AL7380">
        <v>2066</v>
      </c>
      <c r="AM7380">
        <v>1164</v>
      </c>
      <c r="AN7380">
        <v>-36.395389999999999</v>
      </c>
      <c r="AO7380">
        <v>148.45269999999999</v>
      </c>
      <c r="AP7380" t="s">
        <v>2</v>
      </c>
      <c r="AQ7380" t="s">
        <v>1</v>
      </c>
      <c r="AR7380" t="s">
        <v>18122</v>
      </c>
      <c r="AS7380" t="s">
        <v>19060</v>
      </c>
      <c r="AT7380" t="s">
        <v>19060</v>
      </c>
      <c r="AU7380" t="s">
        <v>9507</v>
      </c>
      <c r="AV7380" t="s">
        <v>9507</v>
      </c>
      <c r="AW7380" t="s">
        <v>12547</v>
      </c>
      <c r="AX7380" t="s">
        <v>2</v>
      </c>
      <c r="AY7380" t="s">
        <v>2</v>
      </c>
      <c r="AZ7380" t="s">
        <v>33710</v>
      </c>
      <c r="BA7380" t="s">
        <v>2</v>
      </c>
      <c r="BB7380" t="s">
        <v>2</v>
      </c>
      <c r="BC7380" t="s">
        <v>2</v>
      </c>
      <c r="BD7380" t="s">
        <v>2</v>
      </c>
      <c r="BE7380" t="s">
        <v>2</v>
      </c>
      <c r="BF7380" t="s">
        <v>2</v>
      </c>
    </row>
    <row r="7381" spans="1:58" x14ac:dyDescent="0.25">
      <c r="A7381">
        <v>19834</v>
      </c>
      <c r="B7381" t="s">
        <v>2</v>
      </c>
      <c r="C7381" t="s">
        <v>12548</v>
      </c>
      <c r="D7381" t="s">
        <v>12548</v>
      </c>
      <c r="E7381" t="s">
        <v>17716</v>
      </c>
      <c r="F7381" t="s">
        <v>9507</v>
      </c>
      <c r="G7381" t="s">
        <v>9508</v>
      </c>
      <c r="H7381" t="s">
        <v>9544</v>
      </c>
      <c r="I7381" t="s">
        <v>17668</v>
      </c>
      <c r="J7381" t="s">
        <v>9639</v>
      </c>
      <c r="K7381" t="s">
        <v>9640</v>
      </c>
      <c r="L7381" t="s">
        <v>9643</v>
      </c>
      <c r="M7381" t="s">
        <v>12548</v>
      </c>
      <c r="N7381" t="s">
        <v>2</v>
      </c>
      <c r="O7381" t="s">
        <v>2</v>
      </c>
      <c r="W7381" t="s">
        <v>12548</v>
      </c>
      <c r="Z7381" s="4"/>
      <c r="AA7381" t="str">
        <f t="shared" si="576"/>
        <v>x</v>
      </c>
      <c r="AB7381">
        <f t="shared" si="575"/>
        <v>10</v>
      </c>
      <c r="AC7381" t="str">
        <f t="shared" si="577"/>
        <v/>
      </c>
      <c r="AD7381" t="str">
        <f t="shared" si="578"/>
        <v/>
      </c>
      <c r="AE7381" t="str">
        <f t="shared" si="579"/>
        <v/>
      </c>
      <c r="AF7381" t="s">
        <v>17472</v>
      </c>
      <c r="AG7381">
        <v>8</v>
      </c>
      <c r="AH7381" t="s">
        <v>18114</v>
      </c>
      <c r="AI7381">
        <v>857.07289000000003</v>
      </c>
      <c r="AJ7381">
        <v>214.18286000000001</v>
      </c>
      <c r="AK7381">
        <v>581</v>
      </c>
      <c r="AL7381">
        <v>1796</v>
      </c>
      <c r="AM7381">
        <v>1215</v>
      </c>
      <c r="AN7381">
        <v>-35.677849999999999</v>
      </c>
      <c r="AO7381">
        <v>148.92529999999999</v>
      </c>
      <c r="AP7381" t="s">
        <v>2</v>
      </c>
      <c r="AQ7381" t="s">
        <v>1</v>
      </c>
      <c r="AR7381" t="s">
        <v>18122</v>
      </c>
      <c r="AS7381" t="s">
        <v>19060</v>
      </c>
      <c r="AT7381" t="s">
        <v>19060</v>
      </c>
      <c r="AU7381" t="s">
        <v>9507</v>
      </c>
      <c r="AV7381" t="s">
        <v>9507</v>
      </c>
      <c r="AW7381" t="s">
        <v>12548</v>
      </c>
      <c r="AX7381" t="s">
        <v>2</v>
      </c>
      <c r="AY7381" t="s">
        <v>2</v>
      </c>
      <c r="AZ7381" t="s">
        <v>12548</v>
      </c>
      <c r="BA7381" t="s">
        <v>2</v>
      </c>
      <c r="BB7381" t="s">
        <v>2</v>
      </c>
      <c r="BC7381" t="s">
        <v>2</v>
      </c>
      <c r="BD7381" t="s">
        <v>2</v>
      </c>
      <c r="BE7381" t="s">
        <v>2</v>
      </c>
      <c r="BF7381" t="s">
        <v>2</v>
      </c>
    </row>
    <row r="7382" spans="1:58" x14ac:dyDescent="0.25">
      <c r="A7382">
        <v>20943</v>
      </c>
      <c r="B7382" t="s">
        <v>2</v>
      </c>
      <c r="C7382" t="s">
        <v>15064</v>
      </c>
      <c r="D7382" t="s">
        <v>15064</v>
      </c>
      <c r="E7382" t="s">
        <v>17717</v>
      </c>
      <c r="F7382" t="s">
        <v>9507</v>
      </c>
      <c r="G7382" t="s">
        <v>9508</v>
      </c>
      <c r="H7382" t="s">
        <v>9544</v>
      </c>
      <c r="I7382" t="s">
        <v>17668</v>
      </c>
      <c r="J7382" t="s">
        <v>9639</v>
      </c>
      <c r="K7382" t="s">
        <v>9640</v>
      </c>
      <c r="L7382" t="s">
        <v>9643</v>
      </c>
      <c r="M7382" t="s">
        <v>15064</v>
      </c>
      <c r="N7382" t="s">
        <v>2</v>
      </c>
      <c r="O7382" t="s">
        <v>2</v>
      </c>
      <c r="W7382" t="s">
        <v>15064</v>
      </c>
      <c r="Z7382" s="4"/>
      <c r="AA7382" t="str">
        <f t="shared" si="576"/>
        <v>x</v>
      </c>
      <c r="AB7382">
        <f t="shared" si="575"/>
        <v>10</v>
      </c>
      <c r="AC7382" t="str">
        <f t="shared" si="577"/>
        <v/>
      </c>
      <c r="AD7382" t="str">
        <f t="shared" si="578"/>
        <v/>
      </c>
      <c r="AE7382" t="str">
        <f t="shared" si="579"/>
        <v/>
      </c>
      <c r="AF7382" t="s">
        <v>17472</v>
      </c>
      <c r="AG7382">
        <v>8</v>
      </c>
      <c r="AH7382" t="s">
        <v>20156</v>
      </c>
      <c r="AI7382">
        <v>2628.80386</v>
      </c>
      <c r="AJ7382">
        <v>1221.64372</v>
      </c>
      <c r="AK7382">
        <v>240</v>
      </c>
      <c r="AL7382">
        <v>2023</v>
      </c>
      <c r="AM7382">
        <v>1783</v>
      </c>
      <c r="AN7382">
        <v>-35.435490000000001</v>
      </c>
      <c r="AO7382">
        <v>148.48599999999999</v>
      </c>
      <c r="AP7382" t="s">
        <v>2</v>
      </c>
      <c r="AQ7382" t="s">
        <v>1</v>
      </c>
      <c r="AR7382" t="s">
        <v>18122</v>
      </c>
      <c r="AS7382" t="s">
        <v>19060</v>
      </c>
      <c r="AT7382" t="s">
        <v>22693</v>
      </c>
      <c r="AU7382" t="s">
        <v>9507</v>
      </c>
      <c r="AV7382" t="s">
        <v>9507</v>
      </c>
      <c r="AW7382" t="s">
        <v>15064</v>
      </c>
      <c r="AX7382" t="s">
        <v>2</v>
      </c>
      <c r="AY7382" t="s">
        <v>2</v>
      </c>
      <c r="AZ7382" t="s">
        <v>2</v>
      </c>
      <c r="BA7382" t="s">
        <v>2</v>
      </c>
      <c r="BB7382" t="s">
        <v>2</v>
      </c>
      <c r="BC7382" t="s">
        <v>2</v>
      </c>
      <c r="BD7382" t="s">
        <v>2</v>
      </c>
      <c r="BE7382" t="s">
        <v>2</v>
      </c>
      <c r="BF7382" t="s">
        <v>2</v>
      </c>
    </row>
    <row r="7383" spans="1:58" x14ac:dyDescent="0.25">
      <c r="A7383">
        <v>19841</v>
      </c>
      <c r="B7383" t="s">
        <v>2</v>
      </c>
      <c r="C7383" t="s">
        <v>12549</v>
      </c>
      <c r="D7383" t="s">
        <v>12549</v>
      </c>
      <c r="E7383" t="s">
        <v>17718</v>
      </c>
      <c r="F7383" t="s">
        <v>9507</v>
      </c>
      <c r="G7383" t="s">
        <v>9508</v>
      </c>
      <c r="H7383" t="s">
        <v>9544</v>
      </c>
      <c r="I7383" t="s">
        <v>17668</v>
      </c>
      <c r="J7383" t="s">
        <v>9639</v>
      </c>
      <c r="K7383" t="s">
        <v>9640</v>
      </c>
      <c r="L7383" t="s">
        <v>9643</v>
      </c>
      <c r="M7383" t="s">
        <v>12549</v>
      </c>
      <c r="N7383" t="s">
        <v>2</v>
      </c>
      <c r="O7383" t="s">
        <v>2</v>
      </c>
      <c r="W7383" t="s">
        <v>12549</v>
      </c>
      <c r="Z7383" s="4"/>
      <c r="AA7383" t="str">
        <f t="shared" si="576"/>
        <v>x</v>
      </c>
      <c r="AB7383">
        <f t="shared" si="575"/>
        <v>10</v>
      </c>
      <c r="AC7383" t="str">
        <f t="shared" si="577"/>
        <v/>
      </c>
      <c r="AD7383" t="str">
        <f t="shared" si="578"/>
        <v/>
      </c>
      <c r="AE7383" t="str">
        <f t="shared" si="579"/>
        <v/>
      </c>
      <c r="AF7383" t="s">
        <v>17472</v>
      </c>
      <c r="AG7383">
        <v>8</v>
      </c>
      <c r="AH7383" t="s">
        <v>18114</v>
      </c>
      <c r="AI7383">
        <v>1134.6455699999999</v>
      </c>
      <c r="AJ7383">
        <v>223.82039</v>
      </c>
      <c r="AK7383">
        <v>214</v>
      </c>
      <c r="AL7383">
        <v>1910</v>
      </c>
      <c r="AM7383">
        <v>1696</v>
      </c>
      <c r="AN7383">
        <v>-36.681669999999997</v>
      </c>
      <c r="AO7383">
        <v>148.3347</v>
      </c>
      <c r="AP7383" t="s">
        <v>2</v>
      </c>
      <c r="AQ7383" t="s">
        <v>1</v>
      </c>
      <c r="AR7383" t="s">
        <v>18122</v>
      </c>
      <c r="AS7383" t="s">
        <v>19060</v>
      </c>
      <c r="AT7383" t="s">
        <v>19060</v>
      </c>
      <c r="AU7383" t="s">
        <v>9507</v>
      </c>
      <c r="AV7383" t="s">
        <v>9507</v>
      </c>
      <c r="AW7383" t="s">
        <v>12549</v>
      </c>
      <c r="AX7383" t="s">
        <v>2</v>
      </c>
      <c r="AY7383" t="s">
        <v>2</v>
      </c>
      <c r="AZ7383" t="s">
        <v>12549</v>
      </c>
      <c r="BA7383" t="s">
        <v>2</v>
      </c>
      <c r="BB7383" t="s">
        <v>2</v>
      </c>
      <c r="BC7383" t="s">
        <v>2</v>
      </c>
      <c r="BD7383" t="s">
        <v>2</v>
      </c>
      <c r="BE7383" t="s">
        <v>2</v>
      </c>
      <c r="BF7383" t="s">
        <v>2</v>
      </c>
    </row>
    <row r="7384" spans="1:58" x14ac:dyDescent="0.25">
      <c r="A7384">
        <v>12191</v>
      </c>
      <c r="B7384" t="s">
        <v>2</v>
      </c>
      <c r="C7384" t="s">
        <v>9644</v>
      </c>
      <c r="D7384" t="s">
        <v>9644</v>
      </c>
      <c r="E7384" t="s">
        <v>17719</v>
      </c>
      <c r="F7384" t="s">
        <v>9507</v>
      </c>
      <c r="G7384" t="s">
        <v>9508</v>
      </c>
      <c r="H7384" t="s">
        <v>9544</v>
      </c>
      <c r="I7384" t="s">
        <v>17668</v>
      </c>
      <c r="J7384" t="s">
        <v>9639</v>
      </c>
      <c r="K7384" t="s">
        <v>9640</v>
      </c>
      <c r="L7384" t="s">
        <v>9644</v>
      </c>
      <c r="M7384" t="s">
        <v>2</v>
      </c>
      <c r="N7384" t="s">
        <v>2</v>
      </c>
      <c r="O7384" t="s">
        <v>2</v>
      </c>
      <c r="V7384" t="s">
        <v>9644</v>
      </c>
      <c r="Z7384" s="4"/>
      <c r="AA7384" t="str">
        <f t="shared" si="576"/>
        <v>x</v>
      </c>
      <c r="AB7384">
        <f t="shared" si="575"/>
        <v>10</v>
      </c>
      <c r="AC7384" t="str">
        <f t="shared" si="577"/>
        <v/>
      </c>
      <c r="AD7384" t="str">
        <f t="shared" si="578"/>
        <v/>
      </c>
      <c r="AE7384" t="str">
        <f t="shared" si="579"/>
        <v/>
      </c>
      <c r="AF7384" t="s">
        <v>17471</v>
      </c>
      <c r="AG7384">
        <v>7</v>
      </c>
      <c r="AH7384" t="s">
        <v>18114</v>
      </c>
      <c r="AI7384">
        <v>30258.46989</v>
      </c>
      <c r="AJ7384">
        <v>2157.0549500000002</v>
      </c>
      <c r="AK7384">
        <v>40</v>
      </c>
      <c r="AL7384">
        <v>1973</v>
      </c>
      <c r="AM7384">
        <v>1933</v>
      </c>
      <c r="AN7384">
        <v>-37.118899999999996</v>
      </c>
      <c r="AO7384">
        <v>147.27449999999999</v>
      </c>
      <c r="AP7384" t="s">
        <v>2</v>
      </c>
      <c r="AQ7384" t="s">
        <v>1</v>
      </c>
      <c r="AR7384" t="s">
        <v>18122</v>
      </c>
      <c r="AS7384" t="s">
        <v>19060</v>
      </c>
      <c r="AT7384" t="s">
        <v>19060</v>
      </c>
      <c r="AU7384" t="s">
        <v>9507</v>
      </c>
      <c r="AV7384" t="s">
        <v>9507</v>
      </c>
      <c r="AW7384" t="s">
        <v>9644</v>
      </c>
      <c r="AX7384" t="s">
        <v>2</v>
      </c>
      <c r="AY7384" t="s">
        <v>2</v>
      </c>
      <c r="AZ7384" t="s">
        <v>9644</v>
      </c>
      <c r="BA7384" t="s">
        <v>19299</v>
      </c>
      <c r="BB7384" t="s">
        <v>2</v>
      </c>
      <c r="BC7384" t="s">
        <v>19300</v>
      </c>
      <c r="BD7384" t="s">
        <v>24157</v>
      </c>
      <c r="BE7384" t="s">
        <v>24158</v>
      </c>
      <c r="BF7384" t="s">
        <v>2</v>
      </c>
    </row>
    <row r="7385" spans="1:58" x14ac:dyDescent="0.25">
      <c r="A7385">
        <v>19849</v>
      </c>
      <c r="B7385" t="s">
        <v>2</v>
      </c>
      <c r="C7385" t="s">
        <v>12550</v>
      </c>
      <c r="D7385" t="s">
        <v>12550</v>
      </c>
      <c r="E7385" t="s">
        <v>17720</v>
      </c>
      <c r="F7385" t="s">
        <v>9507</v>
      </c>
      <c r="G7385" t="s">
        <v>9508</v>
      </c>
      <c r="H7385" t="s">
        <v>9544</v>
      </c>
      <c r="I7385" t="s">
        <v>17668</v>
      </c>
      <c r="J7385" t="s">
        <v>9639</v>
      </c>
      <c r="K7385" t="s">
        <v>9640</v>
      </c>
      <c r="L7385" t="s">
        <v>9644</v>
      </c>
      <c r="M7385" t="s">
        <v>12550</v>
      </c>
      <c r="N7385" t="s">
        <v>2</v>
      </c>
      <c r="O7385" t="s">
        <v>2</v>
      </c>
      <c r="W7385" t="s">
        <v>12550</v>
      </c>
      <c r="Z7385" s="4"/>
      <c r="AA7385" t="str">
        <f t="shared" si="576"/>
        <v>x</v>
      </c>
      <c r="AB7385">
        <f t="shared" si="575"/>
        <v>10</v>
      </c>
      <c r="AC7385" t="str">
        <f t="shared" si="577"/>
        <v/>
      </c>
      <c r="AD7385" t="str">
        <f t="shared" si="578"/>
        <v/>
      </c>
      <c r="AE7385" t="str">
        <f t="shared" si="579"/>
        <v/>
      </c>
      <c r="AF7385" t="s">
        <v>17472</v>
      </c>
      <c r="AG7385">
        <v>8</v>
      </c>
      <c r="AH7385" t="s">
        <v>18114</v>
      </c>
      <c r="AI7385">
        <v>436.55966000000001</v>
      </c>
      <c r="AJ7385">
        <v>115.55042</v>
      </c>
      <c r="AK7385">
        <v>400</v>
      </c>
      <c r="AL7385">
        <v>1472</v>
      </c>
      <c r="AM7385">
        <v>1072</v>
      </c>
      <c r="AN7385">
        <v>-37.086620000000003</v>
      </c>
      <c r="AO7385">
        <v>146.8006</v>
      </c>
      <c r="AP7385" t="s">
        <v>2</v>
      </c>
      <c r="AQ7385" t="s">
        <v>1</v>
      </c>
      <c r="AR7385" t="s">
        <v>18122</v>
      </c>
      <c r="AS7385" t="s">
        <v>19060</v>
      </c>
      <c r="AT7385" t="s">
        <v>19060</v>
      </c>
      <c r="AU7385" t="s">
        <v>9507</v>
      </c>
      <c r="AV7385" t="s">
        <v>9507</v>
      </c>
      <c r="AW7385" t="s">
        <v>12550</v>
      </c>
      <c r="AX7385" t="s">
        <v>2</v>
      </c>
      <c r="AY7385" t="s">
        <v>2</v>
      </c>
      <c r="AZ7385" t="s">
        <v>12550</v>
      </c>
      <c r="BA7385" t="s">
        <v>2</v>
      </c>
      <c r="BB7385" t="s">
        <v>2</v>
      </c>
      <c r="BC7385" t="s">
        <v>2</v>
      </c>
      <c r="BD7385" t="s">
        <v>2</v>
      </c>
      <c r="BE7385" t="s">
        <v>2</v>
      </c>
      <c r="BF7385" t="s">
        <v>2</v>
      </c>
    </row>
    <row r="7386" spans="1:58" x14ac:dyDescent="0.25">
      <c r="A7386">
        <v>19851</v>
      </c>
      <c r="B7386" t="s">
        <v>2</v>
      </c>
      <c r="C7386" t="s">
        <v>12551</v>
      </c>
      <c r="D7386" t="s">
        <v>12551</v>
      </c>
      <c r="E7386" t="s">
        <v>17721</v>
      </c>
      <c r="F7386" t="s">
        <v>9507</v>
      </c>
      <c r="G7386" t="s">
        <v>9508</v>
      </c>
      <c r="H7386" t="s">
        <v>9544</v>
      </c>
      <c r="I7386" t="s">
        <v>17668</v>
      </c>
      <c r="J7386" t="s">
        <v>9639</v>
      </c>
      <c r="K7386" t="s">
        <v>9640</v>
      </c>
      <c r="L7386" t="s">
        <v>9644</v>
      </c>
      <c r="M7386" t="s">
        <v>12551</v>
      </c>
      <c r="N7386" t="s">
        <v>2</v>
      </c>
      <c r="O7386" t="s">
        <v>2</v>
      </c>
      <c r="W7386" t="s">
        <v>12551</v>
      </c>
      <c r="Z7386" s="4"/>
      <c r="AA7386" t="str">
        <f t="shared" si="576"/>
        <v>x</v>
      </c>
      <c r="AB7386">
        <f t="shared" si="575"/>
        <v>10</v>
      </c>
      <c r="AC7386" t="str">
        <f t="shared" si="577"/>
        <v/>
      </c>
      <c r="AD7386" t="str">
        <f t="shared" si="578"/>
        <v/>
      </c>
      <c r="AE7386" t="str">
        <f t="shared" si="579"/>
        <v/>
      </c>
      <c r="AF7386" t="s">
        <v>17472</v>
      </c>
      <c r="AG7386">
        <v>8</v>
      </c>
      <c r="AH7386" t="s">
        <v>18116</v>
      </c>
      <c r="AI7386">
        <v>459.05263000000002</v>
      </c>
      <c r="AJ7386">
        <v>123.66974</v>
      </c>
      <c r="AK7386">
        <v>211</v>
      </c>
      <c r="AL7386">
        <v>1565</v>
      </c>
      <c r="AM7386">
        <v>1354</v>
      </c>
      <c r="AN7386">
        <v>-37.823979999999999</v>
      </c>
      <c r="AO7386">
        <v>146.28530000000001</v>
      </c>
      <c r="AP7386" t="s">
        <v>2</v>
      </c>
      <c r="AQ7386" t="s">
        <v>1</v>
      </c>
      <c r="AR7386" t="s">
        <v>18122</v>
      </c>
      <c r="AS7386" t="s">
        <v>19060</v>
      </c>
      <c r="AT7386" t="s">
        <v>19060</v>
      </c>
      <c r="AU7386" t="s">
        <v>9507</v>
      </c>
      <c r="AV7386" t="s">
        <v>9507</v>
      </c>
      <c r="AW7386" t="s">
        <v>12551</v>
      </c>
      <c r="AX7386" t="s">
        <v>2</v>
      </c>
      <c r="AY7386" t="s">
        <v>2</v>
      </c>
      <c r="AZ7386" t="s">
        <v>12551</v>
      </c>
      <c r="BA7386" t="s">
        <v>2</v>
      </c>
      <c r="BB7386" t="s">
        <v>2</v>
      </c>
      <c r="BC7386" t="s">
        <v>2</v>
      </c>
      <c r="BD7386" t="s">
        <v>2</v>
      </c>
      <c r="BE7386" t="s">
        <v>2</v>
      </c>
      <c r="BF7386" t="s">
        <v>2</v>
      </c>
    </row>
    <row r="7387" spans="1:58" x14ac:dyDescent="0.25">
      <c r="A7387">
        <v>12736</v>
      </c>
      <c r="B7387" t="s">
        <v>2</v>
      </c>
      <c r="C7387" t="s">
        <v>9645</v>
      </c>
      <c r="D7387" t="s">
        <v>9645</v>
      </c>
      <c r="E7387" t="s">
        <v>17722</v>
      </c>
      <c r="F7387" t="s">
        <v>9507</v>
      </c>
      <c r="G7387" t="s">
        <v>9508</v>
      </c>
      <c r="H7387" t="s">
        <v>9544</v>
      </c>
      <c r="I7387" t="s">
        <v>17668</v>
      </c>
      <c r="J7387" t="s">
        <v>9639</v>
      </c>
      <c r="K7387" t="s">
        <v>9640</v>
      </c>
      <c r="L7387" t="s">
        <v>9644</v>
      </c>
      <c r="M7387" t="s">
        <v>9645</v>
      </c>
      <c r="N7387" t="s">
        <v>2</v>
      </c>
      <c r="O7387" t="s">
        <v>2</v>
      </c>
      <c r="W7387" t="s">
        <v>9645</v>
      </c>
      <c r="Z7387" s="4"/>
      <c r="AA7387" t="str">
        <f t="shared" si="576"/>
        <v>x</v>
      </c>
      <c r="AB7387">
        <f t="shared" si="575"/>
        <v>10</v>
      </c>
      <c r="AC7387" t="str">
        <f t="shared" si="577"/>
        <v/>
      </c>
      <c r="AD7387" t="str">
        <f t="shared" si="578"/>
        <v/>
      </c>
      <c r="AE7387" t="str">
        <f t="shared" si="579"/>
        <v/>
      </c>
      <c r="AF7387" t="s">
        <v>17472</v>
      </c>
      <c r="AG7387">
        <v>8</v>
      </c>
      <c r="AH7387" t="s">
        <v>18116</v>
      </c>
      <c r="AI7387">
        <v>496.78512999999998</v>
      </c>
      <c r="AJ7387">
        <v>118.04432</v>
      </c>
      <c r="AK7387">
        <v>333</v>
      </c>
      <c r="AL7387">
        <v>1881</v>
      </c>
      <c r="AM7387">
        <v>1548</v>
      </c>
      <c r="AN7387">
        <v>-36.858969999999999</v>
      </c>
      <c r="AO7387">
        <v>147.2876</v>
      </c>
      <c r="AP7387" t="s">
        <v>2</v>
      </c>
      <c r="AQ7387" t="s">
        <v>1</v>
      </c>
      <c r="AR7387" t="s">
        <v>18122</v>
      </c>
      <c r="AS7387" t="s">
        <v>19060</v>
      </c>
      <c r="AT7387" t="s">
        <v>19060</v>
      </c>
      <c r="AU7387" t="s">
        <v>9507</v>
      </c>
      <c r="AV7387" t="s">
        <v>9507</v>
      </c>
      <c r="AW7387" t="s">
        <v>9645</v>
      </c>
      <c r="AX7387" t="s">
        <v>2</v>
      </c>
      <c r="AY7387" t="s">
        <v>2</v>
      </c>
      <c r="AZ7387" t="s">
        <v>9645</v>
      </c>
      <c r="BA7387" t="s">
        <v>2</v>
      </c>
      <c r="BB7387" t="s">
        <v>20973</v>
      </c>
      <c r="BC7387" t="s">
        <v>2</v>
      </c>
      <c r="BD7387" t="s">
        <v>2</v>
      </c>
      <c r="BE7387" t="s">
        <v>2</v>
      </c>
      <c r="BF7387" t="s">
        <v>2</v>
      </c>
    </row>
    <row r="7388" spans="1:58" x14ac:dyDescent="0.25">
      <c r="A7388">
        <v>15192</v>
      </c>
      <c r="B7388" t="s">
        <v>2</v>
      </c>
      <c r="C7388" t="s">
        <v>13757</v>
      </c>
      <c r="D7388" t="s">
        <v>16609</v>
      </c>
      <c r="E7388" t="s">
        <v>17723</v>
      </c>
      <c r="F7388" t="s">
        <v>9507</v>
      </c>
      <c r="G7388" t="s">
        <v>9508</v>
      </c>
      <c r="H7388" t="s">
        <v>9544</v>
      </c>
      <c r="I7388" t="s">
        <v>17668</v>
      </c>
      <c r="J7388" t="s">
        <v>9639</v>
      </c>
      <c r="K7388" t="s">
        <v>9640</v>
      </c>
      <c r="L7388" t="s">
        <v>9644</v>
      </c>
      <c r="M7388" t="s">
        <v>16609</v>
      </c>
      <c r="N7388" t="s">
        <v>2</v>
      </c>
      <c r="O7388" t="s">
        <v>2</v>
      </c>
      <c r="W7388" t="s">
        <v>16609</v>
      </c>
      <c r="Z7388" s="4"/>
      <c r="AA7388" t="str">
        <f t="shared" si="576"/>
        <v>x</v>
      </c>
      <c r="AB7388">
        <f t="shared" si="575"/>
        <v>10</v>
      </c>
      <c r="AC7388" t="str">
        <f t="shared" si="577"/>
        <v/>
      </c>
      <c r="AD7388" t="str">
        <f t="shared" si="578"/>
        <v/>
      </c>
      <c r="AE7388" t="str">
        <f t="shared" si="579"/>
        <v/>
      </c>
      <c r="AF7388" t="s">
        <v>17472</v>
      </c>
      <c r="AG7388">
        <v>8</v>
      </c>
      <c r="AH7388" t="s">
        <v>18114</v>
      </c>
      <c r="AI7388">
        <v>1132.47597</v>
      </c>
      <c r="AJ7388">
        <v>215.90443999999999</v>
      </c>
      <c r="AK7388">
        <v>91</v>
      </c>
      <c r="AL7388">
        <v>1488</v>
      </c>
      <c r="AM7388">
        <v>1397</v>
      </c>
      <c r="AN7388">
        <v>-37.531059999999997</v>
      </c>
      <c r="AO7388">
        <v>145.7741</v>
      </c>
      <c r="AP7388" t="s">
        <v>2</v>
      </c>
      <c r="AQ7388" t="s">
        <v>1</v>
      </c>
      <c r="AR7388" t="s">
        <v>18122</v>
      </c>
      <c r="AS7388" t="s">
        <v>19060</v>
      </c>
      <c r="AT7388" t="s">
        <v>19060</v>
      </c>
      <c r="AU7388" t="s">
        <v>9507</v>
      </c>
      <c r="AV7388" t="s">
        <v>9507</v>
      </c>
      <c r="AW7388" t="s">
        <v>13757</v>
      </c>
      <c r="AX7388" t="s">
        <v>2</v>
      </c>
      <c r="AY7388" t="s">
        <v>2</v>
      </c>
      <c r="AZ7388" t="s">
        <v>13757</v>
      </c>
      <c r="BA7388" t="s">
        <v>2</v>
      </c>
      <c r="BB7388" t="s">
        <v>2</v>
      </c>
      <c r="BC7388" t="s">
        <v>2</v>
      </c>
      <c r="BD7388" t="s">
        <v>2</v>
      </c>
      <c r="BE7388" t="s">
        <v>2</v>
      </c>
      <c r="BF7388" t="s">
        <v>2</v>
      </c>
    </row>
    <row r="7389" spans="1:58" x14ac:dyDescent="0.25">
      <c r="A7389">
        <v>15188</v>
      </c>
      <c r="B7389" t="s">
        <v>2</v>
      </c>
      <c r="C7389" t="s">
        <v>9646</v>
      </c>
      <c r="D7389" t="s">
        <v>9646</v>
      </c>
      <c r="E7389" t="s">
        <v>17724</v>
      </c>
      <c r="F7389" t="s">
        <v>9507</v>
      </c>
      <c r="G7389" t="s">
        <v>9508</v>
      </c>
      <c r="H7389" t="s">
        <v>9544</v>
      </c>
      <c r="I7389" t="s">
        <v>17668</v>
      </c>
      <c r="J7389" t="s">
        <v>9639</v>
      </c>
      <c r="K7389" t="s">
        <v>9640</v>
      </c>
      <c r="L7389" t="s">
        <v>9644</v>
      </c>
      <c r="M7389" t="s">
        <v>9646</v>
      </c>
      <c r="N7389" t="s">
        <v>2</v>
      </c>
      <c r="O7389" t="s">
        <v>2</v>
      </c>
      <c r="W7389" t="s">
        <v>9646</v>
      </c>
      <c r="Z7389" s="4"/>
      <c r="AA7389" t="str">
        <f t="shared" si="576"/>
        <v>x</v>
      </c>
      <c r="AB7389">
        <f t="shared" si="575"/>
        <v>10</v>
      </c>
      <c r="AC7389" t="str">
        <f t="shared" si="577"/>
        <v/>
      </c>
      <c r="AD7389" t="str">
        <f t="shared" si="578"/>
        <v/>
      </c>
      <c r="AE7389" t="str">
        <f t="shared" si="579"/>
        <v/>
      </c>
      <c r="AF7389" t="s">
        <v>17472</v>
      </c>
      <c r="AG7389">
        <v>8</v>
      </c>
      <c r="AH7389" t="s">
        <v>18114</v>
      </c>
      <c r="AI7389">
        <v>855.63840000000005</v>
      </c>
      <c r="AJ7389">
        <v>190.11249000000001</v>
      </c>
      <c r="AK7389">
        <v>506</v>
      </c>
      <c r="AL7389">
        <v>1747</v>
      </c>
      <c r="AM7389">
        <v>1241</v>
      </c>
      <c r="AN7389">
        <v>-36.719810000000003</v>
      </c>
      <c r="AO7389">
        <v>148.04060000000001</v>
      </c>
      <c r="AP7389" t="s">
        <v>2</v>
      </c>
      <c r="AQ7389" t="s">
        <v>1</v>
      </c>
      <c r="AR7389" t="s">
        <v>18122</v>
      </c>
      <c r="AS7389" t="s">
        <v>19060</v>
      </c>
      <c r="AT7389" t="s">
        <v>19060</v>
      </c>
      <c r="AU7389" t="s">
        <v>9507</v>
      </c>
      <c r="AV7389" t="s">
        <v>9507</v>
      </c>
      <c r="AW7389" t="s">
        <v>9646</v>
      </c>
      <c r="AX7389" t="s">
        <v>2</v>
      </c>
      <c r="AY7389" t="s">
        <v>2</v>
      </c>
      <c r="AZ7389" t="s">
        <v>9646</v>
      </c>
      <c r="BA7389" t="s">
        <v>2</v>
      </c>
      <c r="BB7389" t="s">
        <v>2</v>
      </c>
      <c r="BC7389" t="s">
        <v>2</v>
      </c>
      <c r="BD7389" t="s">
        <v>2</v>
      </c>
      <c r="BE7389" t="s">
        <v>2</v>
      </c>
      <c r="BF7389" t="s">
        <v>2</v>
      </c>
    </row>
    <row r="7390" spans="1:58" x14ac:dyDescent="0.25">
      <c r="A7390">
        <v>19848</v>
      </c>
      <c r="B7390" t="s">
        <v>2</v>
      </c>
      <c r="C7390" t="s">
        <v>12552</v>
      </c>
      <c r="D7390" t="s">
        <v>12552</v>
      </c>
      <c r="E7390" t="s">
        <v>17725</v>
      </c>
      <c r="F7390" t="s">
        <v>9507</v>
      </c>
      <c r="G7390" t="s">
        <v>9508</v>
      </c>
      <c r="H7390" t="s">
        <v>9544</v>
      </c>
      <c r="I7390" t="s">
        <v>17668</v>
      </c>
      <c r="J7390" t="s">
        <v>9639</v>
      </c>
      <c r="K7390" t="s">
        <v>9640</v>
      </c>
      <c r="L7390" t="s">
        <v>9644</v>
      </c>
      <c r="M7390" t="s">
        <v>12552</v>
      </c>
      <c r="N7390" t="s">
        <v>2</v>
      </c>
      <c r="O7390" t="s">
        <v>2</v>
      </c>
      <c r="W7390" t="s">
        <v>12552</v>
      </c>
      <c r="Z7390" s="4"/>
      <c r="AA7390" t="str">
        <f t="shared" si="576"/>
        <v>x</v>
      </c>
      <c r="AB7390">
        <f t="shared" si="575"/>
        <v>10</v>
      </c>
      <c r="AC7390" t="str">
        <f t="shared" si="577"/>
        <v/>
      </c>
      <c r="AD7390" t="str">
        <f t="shared" si="578"/>
        <v/>
      </c>
      <c r="AE7390" t="str">
        <f t="shared" si="579"/>
        <v/>
      </c>
      <c r="AF7390" t="s">
        <v>17472</v>
      </c>
      <c r="AG7390">
        <v>8</v>
      </c>
      <c r="AH7390" t="s">
        <v>18114</v>
      </c>
      <c r="AI7390">
        <v>679.48388</v>
      </c>
      <c r="AJ7390">
        <v>145.66206</v>
      </c>
      <c r="AK7390">
        <v>278</v>
      </c>
      <c r="AL7390">
        <v>1568</v>
      </c>
      <c r="AM7390">
        <v>1290</v>
      </c>
      <c r="AN7390">
        <v>-36.944600000000001</v>
      </c>
      <c r="AO7390">
        <v>146.58090000000001</v>
      </c>
      <c r="AP7390" t="s">
        <v>2</v>
      </c>
      <c r="AQ7390" t="s">
        <v>1</v>
      </c>
      <c r="AR7390" t="s">
        <v>18122</v>
      </c>
      <c r="AS7390" t="s">
        <v>19060</v>
      </c>
      <c r="AT7390" t="s">
        <v>19060</v>
      </c>
      <c r="AU7390" t="s">
        <v>9507</v>
      </c>
      <c r="AV7390" t="s">
        <v>9507</v>
      </c>
      <c r="AW7390" t="s">
        <v>12552</v>
      </c>
      <c r="AX7390" t="s">
        <v>2</v>
      </c>
      <c r="AY7390" t="s">
        <v>2</v>
      </c>
      <c r="AZ7390" t="s">
        <v>12552</v>
      </c>
      <c r="BA7390" t="s">
        <v>2</v>
      </c>
      <c r="BB7390" t="s">
        <v>2</v>
      </c>
      <c r="BC7390" t="s">
        <v>2</v>
      </c>
      <c r="BD7390" t="s">
        <v>2</v>
      </c>
      <c r="BE7390" t="s">
        <v>2</v>
      </c>
      <c r="BF7390" t="s">
        <v>2</v>
      </c>
    </row>
    <row r="7391" spans="1:58" x14ac:dyDescent="0.25">
      <c r="A7391">
        <v>19853</v>
      </c>
      <c r="B7391" t="s">
        <v>2</v>
      </c>
      <c r="C7391" t="s">
        <v>12553</v>
      </c>
      <c r="D7391" t="s">
        <v>12553</v>
      </c>
      <c r="E7391" t="s">
        <v>17726</v>
      </c>
      <c r="F7391" t="s">
        <v>9507</v>
      </c>
      <c r="G7391" t="s">
        <v>9508</v>
      </c>
      <c r="H7391" t="s">
        <v>9544</v>
      </c>
      <c r="I7391" t="s">
        <v>17668</v>
      </c>
      <c r="J7391" t="s">
        <v>9639</v>
      </c>
      <c r="K7391" t="s">
        <v>9640</v>
      </c>
      <c r="L7391" t="s">
        <v>9644</v>
      </c>
      <c r="M7391" t="s">
        <v>12553</v>
      </c>
      <c r="N7391" t="s">
        <v>2</v>
      </c>
      <c r="O7391" t="s">
        <v>2</v>
      </c>
      <c r="W7391" t="s">
        <v>12553</v>
      </c>
      <c r="Z7391" s="4"/>
      <c r="AA7391" t="str">
        <f t="shared" si="576"/>
        <v>x</v>
      </c>
      <c r="AB7391">
        <f t="shared" si="575"/>
        <v>10</v>
      </c>
      <c r="AC7391" t="str">
        <f t="shared" si="577"/>
        <v/>
      </c>
      <c r="AD7391" t="str">
        <f t="shared" si="578"/>
        <v/>
      </c>
      <c r="AE7391" t="str">
        <f t="shared" si="579"/>
        <v/>
      </c>
      <c r="AF7391" t="s">
        <v>17472</v>
      </c>
      <c r="AG7391">
        <v>8</v>
      </c>
      <c r="AH7391" t="s">
        <v>18116</v>
      </c>
      <c r="AI7391">
        <v>1794.63309</v>
      </c>
      <c r="AJ7391">
        <v>477.69974000000002</v>
      </c>
      <c r="AK7391">
        <v>85</v>
      </c>
      <c r="AL7391">
        <v>1281</v>
      </c>
      <c r="AM7391">
        <v>1196</v>
      </c>
      <c r="AN7391">
        <v>-37.382640000000002</v>
      </c>
      <c r="AO7391">
        <v>148.9205</v>
      </c>
      <c r="AP7391" t="s">
        <v>2</v>
      </c>
      <c r="AQ7391" t="s">
        <v>1</v>
      </c>
      <c r="AR7391" t="s">
        <v>18122</v>
      </c>
      <c r="AS7391" t="s">
        <v>19060</v>
      </c>
      <c r="AT7391" t="s">
        <v>19060</v>
      </c>
      <c r="AU7391" t="s">
        <v>9507</v>
      </c>
      <c r="AV7391" t="s">
        <v>9507</v>
      </c>
      <c r="AW7391" t="s">
        <v>12553</v>
      </c>
      <c r="AX7391" t="s">
        <v>2</v>
      </c>
      <c r="AY7391" t="s">
        <v>2</v>
      </c>
      <c r="AZ7391" t="s">
        <v>12553</v>
      </c>
      <c r="BA7391" t="s">
        <v>2</v>
      </c>
      <c r="BB7391" t="s">
        <v>2</v>
      </c>
      <c r="BC7391" t="s">
        <v>2</v>
      </c>
      <c r="BD7391" t="s">
        <v>2</v>
      </c>
      <c r="BE7391" t="s">
        <v>2</v>
      </c>
      <c r="BF7391" t="s">
        <v>2</v>
      </c>
    </row>
    <row r="7392" spans="1:58" x14ac:dyDescent="0.25">
      <c r="A7392">
        <v>19847</v>
      </c>
      <c r="B7392" t="s">
        <v>2</v>
      </c>
      <c r="C7392" t="s">
        <v>12554</v>
      </c>
      <c r="D7392" t="s">
        <v>12554</v>
      </c>
      <c r="E7392" t="s">
        <v>17727</v>
      </c>
      <c r="F7392" t="s">
        <v>9507</v>
      </c>
      <c r="G7392" t="s">
        <v>9508</v>
      </c>
      <c r="H7392" t="s">
        <v>9544</v>
      </c>
      <c r="I7392" t="s">
        <v>17668</v>
      </c>
      <c r="J7392" t="s">
        <v>9639</v>
      </c>
      <c r="K7392" t="s">
        <v>9640</v>
      </c>
      <c r="L7392" t="s">
        <v>9644</v>
      </c>
      <c r="M7392" t="s">
        <v>12554</v>
      </c>
      <c r="N7392" t="s">
        <v>2</v>
      </c>
      <c r="O7392" t="s">
        <v>2</v>
      </c>
      <c r="W7392" t="s">
        <v>12554</v>
      </c>
      <c r="Z7392" s="4"/>
      <c r="AA7392" t="str">
        <f t="shared" si="576"/>
        <v>x</v>
      </c>
      <c r="AB7392">
        <f t="shared" si="575"/>
        <v>10</v>
      </c>
      <c r="AC7392" t="str">
        <f t="shared" si="577"/>
        <v/>
      </c>
      <c r="AD7392" t="str">
        <f t="shared" si="578"/>
        <v/>
      </c>
      <c r="AE7392" t="str">
        <f t="shared" si="579"/>
        <v/>
      </c>
      <c r="AF7392" t="s">
        <v>17472</v>
      </c>
      <c r="AG7392">
        <v>8</v>
      </c>
      <c r="AH7392" t="s">
        <v>18114</v>
      </c>
      <c r="AI7392">
        <v>372.44673</v>
      </c>
      <c r="AJ7392">
        <v>90.87921</v>
      </c>
      <c r="AK7392">
        <v>210</v>
      </c>
      <c r="AL7392">
        <v>1658</v>
      </c>
      <c r="AM7392">
        <v>1448</v>
      </c>
      <c r="AN7392">
        <v>-36.707769999999996</v>
      </c>
      <c r="AO7392">
        <v>146.77440000000001</v>
      </c>
      <c r="AP7392" t="s">
        <v>2</v>
      </c>
      <c r="AQ7392" t="s">
        <v>1</v>
      </c>
      <c r="AR7392" t="s">
        <v>18122</v>
      </c>
      <c r="AS7392" t="s">
        <v>19060</v>
      </c>
      <c r="AT7392" t="s">
        <v>19060</v>
      </c>
      <c r="AU7392" t="s">
        <v>9507</v>
      </c>
      <c r="AV7392" t="s">
        <v>9507</v>
      </c>
      <c r="AW7392" t="s">
        <v>12554</v>
      </c>
      <c r="AX7392" t="s">
        <v>2</v>
      </c>
      <c r="AY7392" t="s">
        <v>2</v>
      </c>
      <c r="AZ7392" t="s">
        <v>12554</v>
      </c>
      <c r="BA7392" t="s">
        <v>26636</v>
      </c>
      <c r="BB7392" t="s">
        <v>2</v>
      </c>
      <c r="BC7392" t="s">
        <v>2</v>
      </c>
      <c r="BD7392" t="s">
        <v>26637</v>
      </c>
      <c r="BE7392" t="s">
        <v>26638</v>
      </c>
      <c r="BF7392" t="s">
        <v>2</v>
      </c>
    </row>
    <row r="7393" spans="1:58" x14ac:dyDescent="0.25">
      <c r="A7393">
        <v>19850</v>
      </c>
      <c r="B7393" t="s">
        <v>2</v>
      </c>
      <c r="C7393" t="s">
        <v>12555</v>
      </c>
      <c r="D7393" t="s">
        <v>12555</v>
      </c>
      <c r="E7393" t="s">
        <v>17728</v>
      </c>
      <c r="F7393" t="s">
        <v>9507</v>
      </c>
      <c r="G7393" t="s">
        <v>9508</v>
      </c>
      <c r="H7393" t="s">
        <v>9544</v>
      </c>
      <c r="I7393" t="s">
        <v>17668</v>
      </c>
      <c r="J7393" t="s">
        <v>9639</v>
      </c>
      <c r="K7393" t="s">
        <v>9640</v>
      </c>
      <c r="L7393" t="s">
        <v>9644</v>
      </c>
      <c r="M7393" t="s">
        <v>12555</v>
      </c>
      <c r="N7393" t="s">
        <v>2</v>
      </c>
      <c r="O7393" t="s">
        <v>2</v>
      </c>
      <c r="W7393" t="s">
        <v>12555</v>
      </c>
      <c r="Z7393" s="4"/>
      <c r="AA7393" t="str">
        <f t="shared" si="576"/>
        <v>x</v>
      </c>
      <c r="AB7393">
        <f t="shared" si="575"/>
        <v>10</v>
      </c>
      <c r="AC7393" t="str">
        <f t="shared" si="577"/>
        <v/>
      </c>
      <c r="AD7393" t="str">
        <f t="shared" si="578"/>
        <v/>
      </c>
      <c r="AE7393" t="str">
        <f t="shared" si="579"/>
        <v/>
      </c>
      <c r="AF7393" t="s">
        <v>17472</v>
      </c>
      <c r="AG7393">
        <v>8</v>
      </c>
      <c r="AH7393" t="s">
        <v>18116</v>
      </c>
      <c r="AI7393">
        <v>3300.2020299999999</v>
      </c>
      <c r="AJ7393">
        <v>367.50871999999998</v>
      </c>
      <c r="AK7393">
        <v>63</v>
      </c>
      <c r="AL7393">
        <v>1811</v>
      </c>
      <c r="AM7393">
        <v>1748</v>
      </c>
      <c r="AN7393">
        <v>-37.172649999999997</v>
      </c>
      <c r="AO7393">
        <v>147.9974</v>
      </c>
      <c r="AP7393" t="s">
        <v>2</v>
      </c>
      <c r="AQ7393" t="s">
        <v>1</v>
      </c>
      <c r="AR7393" t="s">
        <v>18122</v>
      </c>
      <c r="AS7393" t="s">
        <v>19060</v>
      </c>
      <c r="AT7393" t="s">
        <v>19060</v>
      </c>
      <c r="AU7393" t="s">
        <v>9507</v>
      </c>
      <c r="AV7393" t="s">
        <v>9507</v>
      </c>
      <c r="AW7393" t="s">
        <v>12555</v>
      </c>
      <c r="AX7393" t="s">
        <v>2</v>
      </c>
      <c r="AY7393" t="s">
        <v>2</v>
      </c>
      <c r="AZ7393" t="s">
        <v>12555</v>
      </c>
      <c r="BA7393" t="s">
        <v>2</v>
      </c>
      <c r="BB7393" t="s">
        <v>2</v>
      </c>
      <c r="BC7393" t="s">
        <v>2</v>
      </c>
      <c r="BD7393" t="s">
        <v>2</v>
      </c>
      <c r="BE7393" t="s">
        <v>2</v>
      </c>
      <c r="BF7393" t="s">
        <v>2</v>
      </c>
    </row>
    <row r="7394" spans="1:58" x14ac:dyDescent="0.25">
      <c r="A7394">
        <v>19687</v>
      </c>
      <c r="B7394" t="s">
        <v>2</v>
      </c>
      <c r="C7394" t="s">
        <v>15065</v>
      </c>
      <c r="D7394" t="s">
        <v>15065</v>
      </c>
      <c r="E7394" t="s">
        <v>17729</v>
      </c>
      <c r="F7394" t="s">
        <v>9507</v>
      </c>
      <c r="G7394" t="s">
        <v>9508</v>
      </c>
      <c r="H7394" t="s">
        <v>9544</v>
      </c>
      <c r="I7394" t="s">
        <v>17668</v>
      </c>
      <c r="J7394" t="s">
        <v>9639</v>
      </c>
      <c r="K7394" t="s">
        <v>9640</v>
      </c>
      <c r="L7394" t="s">
        <v>9644</v>
      </c>
      <c r="M7394" t="s">
        <v>15065</v>
      </c>
      <c r="N7394" t="s">
        <v>2</v>
      </c>
      <c r="O7394" t="s">
        <v>2</v>
      </c>
      <c r="W7394" t="s">
        <v>15065</v>
      </c>
      <c r="Z7394" s="4"/>
      <c r="AA7394" t="str">
        <f t="shared" si="576"/>
        <v>x</v>
      </c>
      <c r="AB7394">
        <f t="shared" si="575"/>
        <v>10</v>
      </c>
      <c r="AC7394" t="str">
        <f t="shared" si="577"/>
        <v/>
      </c>
      <c r="AD7394" t="str">
        <f t="shared" si="578"/>
        <v/>
      </c>
      <c r="AE7394" t="str">
        <f t="shared" si="579"/>
        <v/>
      </c>
      <c r="AF7394" t="s">
        <v>17472</v>
      </c>
      <c r="AG7394">
        <v>8</v>
      </c>
      <c r="AH7394" t="s">
        <v>20156</v>
      </c>
      <c r="AI7394">
        <v>20731.19238</v>
      </c>
      <c r="AJ7394">
        <v>1864.76864</v>
      </c>
      <c r="AK7394">
        <v>40</v>
      </c>
      <c r="AL7394">
        <v>1973</v>
      </c>
      <c r="AM7394">
        <v>1933</v>
      </c>
      <c r="AN7394">
        <v>-37.085250000000002</v>
      </c>
      <c r="AO7394">
        <v>147.1311</v>
      </c>
      <c r="AP7394" t="s">
        <v>2</v>
      </c>
      <c r="AQ7394" t="s">
        <v>1</v>
      </c>
      <c r="AR7394" t="s">
        <v>18122</v>
      </c>
      <c r="AS7394" t="s">
        <v>19060</v>
      </c>
      <c r="AT7394" t="s">
        <v>19060</v>
      </c>
      <c r="AU7394" t="s">
        <v>9507</v>
      </c>
      <c r="AV7394" t="s">
        <v>9507</v>
      </c>
      <c r="AW7394" t="s">
        <v>15065</v>
      </c>
      <c r="AX7394" t="s">
        <v>2</v>
      </c>
      <c r="AY7394" t="s">
        <v>2</v>
      </c>
      <c r="AZ7394" t="s">
        <v>2</v>
      </c>
      <c r="BA7394" t="s">
        <v>2</v>
      </c>
      <c r="BB7394" t="s">
        <v>2</v>
      </c>
      <c r="BC7394" t="s">
        <v>2</v>
      </c>
      <c r="BD7394" t="s">
        <v>2</v>
      </c>
      <c r="BE7394" t="s">
        <v>2</v>
      </c>
      <c r="BF7394" t="s">
        <v>2</v>
      </c>
    </row>
    <row r="7395" spans="1:58" x14ac:dyDescent="0.25">
      <c r="A7395">
        <v>15204</v>
      </c>
      <c r="B7395" t="s">
        <v>2</v>
      </c>
      <c r="C7395" t="s">
        <v>9652</v>
      </c>
      <c r="D7395" t="s">
        <v>9652</v>
      </c>
      <c r="E7395" t="s">
        <v>17730</v>
      </c>
      <c r="F7395" t="s">
        <v>9507</v>
      </c>
      <c r="G7395" t="s">
        <v>9508</v>
      </c>
      <c r="H7395" t="s">
        <v>9544</v>
      </c>
      <c r="I7395" t="s">
        <v>17668</v>
      </c>
      <c r="J7395" t="s">
        <v>9639</v>
      </c>
      <c r="K7395" t="s">
        <v>9652</v>
      </c>
      <c r="L7395" t="s">
        <v>2</v>
      </c>
      <c r="M7395" t="s">
        <v>2</v>
      </c>
      <c r="N7395" t="s">
        <v>2</v>
      </c>
      <c r="O7395" t="s">
        <v>2</v>
      </c>
      <c r="U7395" t="s">
        <v>9652</v>
      </c>
      <c r="Z7395" s="4"/>
      <c r="AA7395" t="str">
        <f t="shared" si="576"/>
        <v>x</v>
      </c>
      <c r="AB7395">
        <f t="shared" si="575"/>
        <v>10</v>
      </c>
      <c r="AC7395" t="str">
        <f t="shared" si="577"/>
        <v/>
      </c>
      <c r="AD7395" t="str">
        <f t="shared" si="578"/>
        <v/>
      </c>
      <c r="AE7395" t="str">
        <f t="shared" si="579"/>
        <v/>
      </c>
      <c r="AF7395" t="s">
        <v>17472</v>
      </c>
      <c r="AG7395">
        <v>6</v>
      </c>
      <c r="AH7395" t="s">
        <v>18112</v>
      </c>
      <c r="AI7395">
        <v>3626.0995699999999</v>
      </c>
      <c r="AJ7395">
        <v>942.12977000000001</v>
      </c>
      <c r="AK7395">
        <v>180</v>
      </c>
      <c r="AL7395">
        <v>1222</v>
      </c>
      <c r="AM7395">
        <v>1042</v>
      </c>
      <c r="AN7395">
        <v>-36.115430000000003</v>
      </c>
      <c r="AO7395">
        <v>147.32329999999999</v>
      </c>
      <c r="AP7395" t="s">
        <v>2</v>
      </c>
      <c r="AQ7395" t="s">
        <v>1</v>
      </c>
      <c r="AR7395" t="s">
        <v>18122</v>
      </c>
      <c r="AS7395" t="s">
        <v>19060</v>
      </c>
      <c r="AT7395" t="s">
        <v>19060</v>
      </c>
      <c r="AU7395" t="s">
        <v>9507</v>
      </c>
      <c r="AV7395" t="s">
        <v>9507</v>
      </c>
      <c r="AW7395" t="s">
        <v>9652</v>
      </c>
      <c r="AX7395" t="s">
        <v>2</v>
      </c>
      <c r="AY7395" t="s">
        <v>2</v>
      </c>
      <c r="AZ7395" t="s">
        <v>9652</v>
      </c>
      <c r="BA7395" t="s">
        <v>2</v>
      </c>
      <c r="BB7395" t="s">
        <v>2</v>
      </c>
      <c r="BC7395" t="s">
        <v>2</v>
      </c>
      <c r="BD7395" t="s">
        <v>2</v>
      </c>
      <c r="BE7395" t="s">
        <v>2</v>
      </c>
      <c r="BF7395" t="s">
        <v>2</v>
      </c>
    </row>
    <row r="7396" spans="1:58" x14ac:dyDescent="0.25">
      <c r="A7396">
        <v>15216</v>
      </c>
      <c r="B7396" t="s">
        <v>2</v>
      </c>
      <c r="C7396" t="s">
        <v>9654</v>
      </c>
      <c r="D7396" t="s">
        <v>9654</v>
      </c>
      <c r="E7396" t="s">
        <v>9655</v>
      </c>
      <c r="F7396" t="s">
        <v>9507</v>
      </c>
      <c r="G7396" t="s">
        <v>9508</v>
      </c>
      <c r="H7396" t="s">
        <v>9654</v>
      </c>
      <c r="I7396" t="s">
        <v>2</v>
      </c>
      <c r="J7396" t="s">
        <v>2</v>
      </c>
      <c r="K7396" t="s">
        <v>2</v>
      </c>
      <c r="L7396" t="s">
        <v>2</v>
      </c>
      <c r="M7396" t="s">
        <v>2</v>
      </c>
      <c r="N7396" t="s">
        <v>2</v>
      </c>
      <c r="O7396" t="s">
        <v>2</v>
      </c>
      <c r="R7396" t="s">
        <v>9654</v>
      </c>
      <c r="Z7396" s="4"/>
      <c r="AA7396" t="str">
        <f t="shared" si="576"/>
        <v>x</v>
      </c>
      <c r="AB7396">
        <f t="shared" si="575"/>
        <v>10</v>
      </c>
      <c r="AC7396" t="str">
        <f t="shared" si="577"/>
        <v/>
      </c>
      <c r="AD7396" t="str">
        <f t="shared" si="578"/>
        <v/>
      </c>
      <c r="AE7396" t="str">
        <f t="shared" si="579"/>
        <v/>
      </c>
      <c r="AF7396" t="s">
        <v>17471</v>
      </c>
      <c r="AG7396">
        <v>3</v>
      </c>
      <c r="AH7396" t="s">
        <v>18112</v>
      </c>
      <c r="AI7396">
        <v>2914.4153999999999</v>
      </c>
      <c r="AJ7396">
        <v>1424.1397999999999</v>
      </c>
      <c r="AK7396">
        <v>0</v>
      </c>
      <c r="AL7396">
        <v>975</v>
      </c>
      <c r="AM7396">
        <v>975</v>
      </c>
      <c r="AN7396">
        <v>-16.521249999999998</v>
      </c>
      <c r="AO7396">
        <v>126.7659</v>
      </c>
      <c r="AP7396" t="s">
        <v>1</v>
      </c>
      <c r="AQ7396" t="s">
        <v>1</v>
      </c>
      <c r="AR7396" t="s">
        <v>18122</v>
      </c>
      <c r="AS7396" t="s">
        <v>22744</v>
      </c>
      <c r="AT7396" t="s">
        <v>22744</v>
      </c>
      <c r="AU7396" t="s">
        <v>9507</v>
      </c>
      <c r="AV7396" t="s">
        <v>9507</v>
      </c>
      <c r="AW7396" t="s">
        <v>9654</v>
      </c>
      <c r="AX7396" t="s">
        <v>2</v>
      </c>
      <c r="AY7396" t="s">
        <v>2</v>
      </c>
      <c r="AZ7396" t="s">
        <v>9654</v>
      </c>
      <c r="BA7396" t="s">
        <v>2</v>
      </c>
      <c r="BB7396" t="s">
        <v>2</v>
      </c>
      <c r="BC7396" t="s">
        <v>2</v>
      </c>
      <c r="BD7396" t="s">
        <v>2</v>
      </c>
      <c r="BE7396" t="s">
        <v>2</v>
      </c>
      <c r="BF7396" t="s">
        <v>2</v>
      </c>
    </row>
    <row r="7397" spans="1:58" x14ac:dyDescent="0.25">
      <c r="A7397">
        <v>15174</v>
      </c>
      <c r="B7397" t="s">
        <v>2</v>
      </c>
      <c r="C7397" t="s">
        <v>9656</v>
      </c>
      <c r="D7397" t="s">
        <v>9656</v>
      </c>
      <c r="E7397" t="s">
        <v>9657</v>
      </c>
      <c r="F7397" t="s">
        <v>9507</v>
      </c>
      <c r="G7397" t="s">
        <v>9508</v>
      </c>
      <c r="H7397" t="s">
        <v>9654</v>
      </c>
      <c r="I7397" t="s">
        <v>9656</v>
      </c>
      <c r="J7397" t="s">
        <v>2</v>
      </c>
      <c r="K7397" t="s">
        <v>2</v>
      </c>
      <c r="L7397" t="s">
        <v>2</v>
      </c>
      <c r="M7397" t="s">
        <v>2</v>
      </c>
      <c r="N7397" t="s">
        <v>2</v>
      </c>
      <c r="O7397" t="s">
        <v>2</v>
      </c>
      <c r="S7397" t="s">
        <v>9656</v>
      </c>
      <c r="Z7397" s="4"/>
      <c r="AA7397" t="str">
        <f t="shared" si="576"/>
        <v>x</v>
      </c>
      <c r="AB7397">
        <f t="shared" si="575"/>
        <v>10</v>
      </c>
      <c r="AC7397" t="str">
        <f t="shared" si="577"/>
        <v/>
      </c>
      <c r="AD7397" t="str">
        <f t="shared" si="578"/>
        <v/>
      </c>
      <c r="AE7397" t="str">
        <f t="shared" si="579"/>
        <v/>
      </c>
      <c r="AF7397" t="s">
        <v>17472</v>
      </c>
      <c r="AG7397">
        <v>4</v>
      </c>
      <c r="AH7397" t="s">
        <v>18114</v>
      </c>
      <c r="AI7397">
        <v>0</v>
      </c>
      <c r="AJ7397">
        <v>0</v>
      </c>
      <c r="AK7397">
        <v>0</v>
      </c>
      <c r="AL7397">
        <v>0</v>
      </c>
      <c r="AM7397">
        <v>0</v>
      </c>
      <c r="AN7397">
        <v>-13.07917</v>
      </c>
      <c r="AO7397">
        <v>135.50360000000001</v>
      </c>
      <c r="AP7397" t="s">
        <v>2</v>
      </c>
      <c r="AQ7397" t="s">
        <v>2</v>
      </c>
      <c r="AR7397" t="s">
        <v>18122</v>
      </c>
      <c r="AS7397" t="s">
        <v>22744</v>
      </c>
      <c r="AT7397" t="s">
        <v>22744</v>
      </c>
      <c r="AU7397" t="s">
        <v>9507</v>
      </c>
      <c r="AV7397" t="s">
        <v>9507</v>
      </c>
      <c r="AW7397" t="s">
        <v>9656</v>
      </c>
      <c r="AX7397" t="s">
        <v>2</v>
      </c>
      <c r="AY7397" t="s">
        <v>2</v>
      </c>
      <c r="AZ7397" t="s">
        <v>9656</v>
      </c>
      <c r="BA7397" t="s">
        <v>2</v>
      </c>
      <c r="BB7397" t="s">
        <v>2</v>
      </c>
      <c r="BC7397" t="s">
        <v>2</v>
      </c>
      <c r="BD7397" t="s">
        <v>28963</v>
      </c>
      <c r="BE7397" t="s">
        <v>2</v>
      </c>
      <c r="BF7397" t="s">
        <v>2</v>
      </c>
    </row>
    <row r="7398" spans="1:58" x14ac:dyDescent="0.25">
      <c r="A7398">
        <v>14424</v>
      </c>
      <c r="B7398" t="s">
        <v>2</v>
      </c>
      <c r="C7398" t="s">
        <v>13797</v>
      </c>
      <c r="D7398" t="s">
        <v>13797</v>
      </c>
      <c r="E7398" t="s">
        <v>13798</v>
      </c>
      <c r="F7398" t="s">
        <v>9507</v>
      </c>
      <c r="G7398" t="s">
        <v>9508</v>
      </c>
      <c r="H7398" t="s">
        <v>9654</v>
      </c>
      <c r="I7398" t="s">
        <v>13797</v>
      </c>
      <c r="J7398" t="s">
        <v>2</v>
      </c>
      <c r="K7398" t="s">
        <v>2</v>
      </c>
      <c r="L7398" t="s">
        <v>2</v>
      </c>
      <c r="M7398" t="s">
        <v>2</v>
      </c>
      <c r="N7398" t="s">
        <v>2</v>
      </c>
      <c r="O7398" t="s">
        <v>2</v>
      </c>
      <c r="S7398" t="s">
        <v>13797</v>
      </c>
      <c r="Z7398" s="4"/>
      <c r="AA7398" t="str">
        <f t="shared" si="576"/>
        <v>x</v>
      </c>
      <c r="AB7398">
        <f t="shared" si="575"/>
        <v>10</v>
      </c>
      <c r="AC7398" t="str">
        <f t="shared" si="577"/>
        <v/>
      </c>
      <c r="AD7398" t="str">
        <f t="shared" si="578"/>
        <v/>
      </c>
      <c r="AE7398" t="str">
        <f t="shared" si="579"/>
        <v/>
      </c>
      <c r="AF7398" t="s">
        <v>17471</v>
      </c>
      <c r="AG7398">
        <v>4</v>
      </c>
      <c r="AH7398" t="s">
        <v>18114</v>
      </c>
      <c r="AI7398">
        <v>2914.4153999999999</v>
      </c>
      <c r="AJ7398">
        <v>1424.1397999999999</v>
      </c>
      <c r="AK7398">
        <v>0</v>
      </c>
      <c r="AL7398">
        <v>975</v>
      </c>
      <c r="AM7398">
        <v>975</v>
      </c>
      <c r="AN7398">
        <v>-16.521249999999998</v>
      </c>
      <c r="AO7398">
        <v>126.7659</v>
      </c>
      <c r="AP7398" t="s">
        <v>2</v>
      </c>
      <c r="AQ7398" t="s">
        <v>1</v>
      </c>
      <c r="AR7398" t="s">
        <v>18122</v>
      </c>
      <c r="AS7398" t="s">
        <v>22744</v>
      </c>
      <c r="AT7398" t="s">
        <v>22744</v>
      </c>
      <c r="AU7398" t="s">
        <v>9507</v>
      </c>
      <c r="AV7398" t="s">
        <v>9507</v>
      </c>
      <c r="AW7398" t="s">
        <v>13797</v>
      </c>
      <c r="AX7398" t="s">
        <v>23958</v>
      </c>
      <c r="AY7398" t="s">
        <v>2</v>
      </c>
      <c r="AZ7398" t="s">
        <v>13797</v>
      </c>
      <c r="BA7398" t="s">
        <v>2</v>
      </c>
      <c r="BB7398" t="s">
        <v>2</v>
      </c>
      <c r="BC7398" t="s">
        <v>2</v>
      </c>
      <c r="BD7398" t="s">
        <v>23957</v>
      </c>
      <c r="BE7398" t="s">
        <v>2</v>
      </c>
      <c r="BF7398" t="s">
        <v>2</v>
      </c>
    </row>
    <row r="7399" spans="1:58" x14ac:dyDescent="0.25">
      <c r="A7399">
        <v>20972</v>
      </c>
      <c r="B7399" t="s">
        <v>2</v>
      </c>
      <c r="C7399" t="s">
        <v>15066</v>
      </c>
      <c r="D7399" t="s">
        <v>15066</v>
      </c>
      <c r="E7399" t="s">
        <v>15067</v>
      </c>
      <c r="F7399" t="s">
        <v>9507</v>
      </c>
      <c r="G7399" t="s">
        <v>9508</v>
      </c>
      <c r="H7399" t="s">
        <v>9654</v>
      </c>
      <c r="I7399" t="s">
        <v>13797</v>
      </c>
      <c r="J7399" t="s">
        <v>15066</v>
      </c>
      <c r="K7399" t="s">
        <v>2</v>
      </c>
      <c r="L7399" t="s">
        <v>2</v>
      </c>
      <c r="M7399" t="s">
        <v>2</v>
      </c>
      <c r="N7399" t="s">
        <v>2</v>
      </c>
      <c r="O7399" t="s">
        <v>2</v>
      </c>
      <c r="T7399" t="s">
        <v>15066</v>
      </c>
      <c r="Z7399" s="4"/>
      <c r="AA7399" t="str">
        <f t="shared" si="576"/>
        <v>x</v>
      </c>
      <c r="AB7399">
        <f t="shared" si="575"/>
        <v>10</v>
      </c>
      <c r="AC7399" t="str">
        <f t="shared" si="577"/>
        <v/>
      </c>
      <c r="AD7399" t="str">
        <f t="shared" si="578"/>
        <v/>
      </c>
      <c r="AE7399" t="str">
        <f t="shared" si="579"/>
        <v/>
      </c>
      <c r="AF7399" t="s">
        <v>17472</v>
      </c>
      <c r="AG7399">
        <v>5</v>
      </c>
      <c r="AH7399" t="s">
        <v>18114</v>
      </c>
      <c r="AI7399">
        <v>1403.58205</v>
      </c>
      <c r="AJ7399">
        <v>678.58951999999999</v>
      </c>
      <c r="AK7399">
        <v>14</v>
      </c>
      <c r="AL7399">
        <v>975</v>
      </c>
      <c r="AM7399">
        <v>961</v>
      </c>
      <c r="AN7399">
        <v>-16.27093</v>
      </c>
      <c r="AO7399">
        <v>128.1053</v>
      </c>
      <c r="AP7399" t="s">
        <v>2</v>
      </c>
      <c r="AQ7399" t="s">
        <v>1</v>
      </c>
      <c r="AR7399" t="s">
        <v>18122</v>
      </c>
      <c r="AS7399" t="s">
        <v>22744</v>
      </c>
      <c r="AT7399" t="s">
        <v>22744</v>
      </c>
      <c r="AU7399" t="s">
        <v>9507</v>
      </c>
      <c r="AV7399" t="s">
        <v>9507</v>
      </c>
      <c r="AW7399" t="s">
        <v>15066</v>
      </c>
      <c r="AX7399" t="s">
        <v>2</v>
      </c>
      <c r="AY7399" t="s">
        <v>2</v>
      </c>
      <c r="AZ7399" t="s">
        <v>15066</v>
      </c>
      <c r="BA7399" t="s">
        <v>2</v>
      </c>
      <c r="BB7399" t="s">
        <v>2</v>
      </c>
      <c r="BC7399" t="s">
        <v>2</v>
      </c>
      <c r="BD7399" t="s">
        <v>2</v>
      </c>
      <c r="BE7399" t="s">
        <v>2</v>
      </c>
      <c r="BF7399" t="s">
        <v>2</v>
      </c>
    </row>
    <row r="7400" spans="1:58" x14ac:dyDescent="0.25">
      <c r="A7400">
        <v>20973</v>
      </c>
      <c r="B7400" t="s">
        <v>2</v>
      </c>
      <c r="C7400" t="s">
        <v>15068</v>
      </c>
      <c r="D7400" t="s">
        <v>15068</v>
      </c>
      <c r="E7400" t="s">
        <v>15069</v>
      </c>
      <c r="F7400" t="s">
        <v>9507</v>
      </c>
      <c r="G7400" t="s">
        <v>9508</v>
      </c>
      <c r="H7400" t="s">
        <v>9654</v>
      </c>
      <c r="I7400" t="s">
        <v>13797</v>
      </c>
      <c r="J7400" t="s">
        <v>15068</v>
      </c>
      <c r="K7400" t="s">
        <v>2</v>
      </c>
      <c r="L7400" t="s">
        <v>2</v>
      </c>
      <c r="M7400" t="s">
        <v>2</v>
      </c>
      <c r="N7400" t="s">
        <v>2</v>
      </c>
      <c r="O7400" t="s">
        <v>2</v>
      </c>
      <c r="T7400" t="s">
        <v>15068</v>
      </c>
      <c r="Z7400" s="4"/>
      <c r="AA7400" t="str">
        <f t="shared" si="576"/>
        <v>x</v>
      </c>
      <c r="AB7400">
        <f t="shared" ref="AB7400:AB7463" si="580">IF(ISERROR(MATCH(AA7400,F7400:O7400,)),10,(MATCH(AA7400,F7400:O7400,)))</f>
        <v>10</v>
      </c>
      <c r="AC7400" t="str">
        <f t="shared" si="577"/>
        <v/>
      </c>
      <c r="AD7400" t="str">
        <f t="shared" si="578"/>
        <v/>
      </c>
      <c r="AE7400" t="str">
        <f t="shared" si="579"/>
        <v/>
      </c>
      <c r="AF7400" t="s">
        <v>17472</v>
      </c>
      <c r="AG7400">
        <v>5</v>
      </c>
      <c r="AH7400" t="s">
        <v>18114</v>
      </c>
      <c r="AI7400">
        <v>530.20624999999995</v>
      </c>
      <c r="AJ7400">
        <v>273.83515999999997</v>
      </c>
      <c r="AK7400">
        <v>0</v>
      </c>
      <c r="AL7400">
        <v>749</v>
      </c>
      <c r="AM7400">
        <v>749</v>
      </c>
      <c r="AN7400">
        <v>-15.699579999999999</v>
      </c>
      <c r="AO7400">
        <v>125.5686</v>
      </c>
      <c r="AP7400" t="s">
        <v>2</v>
      </c>
      <c r="AQ7400" t="s">
        <v>1</v>
      </c>
      <c r="AR7400" t="s">
        <v>18122</v>
      </c>
      <c r="AS7400" t="s">
        <v>22744</v>
      </c>
      <c r="AT7400" t="s">
        <v>22744</v>
      </c>
      <c r="AU7400" t="s">
        <v>9507</v>
      </c>
      <c r="AV7400" t="s">
        <v>9507</v>
      </c>
      <c r="AW7400" t="s">
        <v>15068</v>
      </c>
      <c r="AX7400" t="s">
        <v>2</v>
      </c>
      <c r="AY7400" t="s">
        <v>2</v>
      </c>
      <c r="AZ7400" t="s">
        <v>15068</v>
      </c>
      <c r="BA7400" t="s">
        <v>2</v>
      </c>
      <c r="BB7400" t="s">
        <v>2</v>
      </c>
      <c r="BC7400" t="s">
        <v>2</v>
      </c>
      <c r="BD7400" t="s">
        <v>2</v>
      </c>
      <c r="BE7400" t="s">
        <v>2</v>
      </c>
      <c r="BF7400" t="s">
        <v>2</v>
      </c>
    </row>
    <row r="7401" spans="1:58" x14ac:dyDescent="0.25">
      <c r="A7401">
        <v>20974</v>
      </c>
      <c r="B7401" t="s">
        <v>2</v>
      </c>
      <c r="C7401" t="s">
        <v>15070</v>
      </c>
      <c r="D7401" t="s">
        <v>15070</v>
      </c>
      <c r="E7401" t="s">
        <v>15071</v>
      </c>
      <c r="F7401" t="s">
        <v>9507</v>
      </c>
      <c r="G7401" t="s">
        <v>9508</v>
      </c>
      <c r="H7401" t="s">
        <v>9654</v>
      </c>
      <c r="I7401" t="s">
        <v>13797</v>
      </c>
      <c r="J7401" t="s">
        <v>15070</v>
      </c>
      <c r="K7401" t="s">
        <v>2</v>
      </c>
      <c r="L7401" t="s">
        <v>2</v>
      </c>
      <c r="M7401" t="s">
        <v>2</v>
      </c>
      <c r="N7401" t="s">
        <v>2</v>
      </c>
      <c r="O7401" t="s">
        <v>2</v>
      </c>
      <c r="T7401" t="s">
        <v>15070</v>
      </c>
      <c r="Z7401" s="4"/>
      <c r="AA7401" t="str">
        <f t="shared" si="576"/>
        <v>x</v>
      </c>
      <c r="AB7401">
        <f t="shared" si="580"/>
        <v>10</v>
      </c>
      <c r="AC7401" t="str">
        <f t="shared" si="577"/>
        <v/>
      </c>
      <c r="AD7401" t="str">
        <f t="shared" si="578"/>
        <v/>
      </c>
      <c r="AE7401" t="str">
        <f t="shared" si="579"/>
        <v/>
      </c>
      <c r="AF7401" t="s">
        <v>17472</v>
      </c>
      <c r="AG7401">
        <v>5</v>
      </c>
      <c r="AH7401" t="s">
        <v>18114</v>
      </c>
      <c r="AI7401">
        <v>980.62711000000002</v>
      </c>
      <c r="AJ7401">
        <v>471.71512000000001</v>
      </c>
      <c r="AK7401">
        <v>81</v>
      </c>
      <c r="AL7401">
        <v>924</v>
      </c>
      <c r="AM7401">
        <v>843</v>
      </c>
      <c r="AN7401">
        <v>-17.319109999999998</v>
      </c>
      <c r="AO7401">
        <v>125.4915</v>
      </c>
      <c r="AP7401" t="s">
        <v>2</v>
      </c>
      <c r="AQ7401" t="s">
        <v>1</v>
      </c>
      <c r="AR7401" t="s">
        <v>18122</v>
      </c>
      <c r="AS7401" t="s">
        <v>22744</v>
      </c>
      <c r="AT7401" t="s">
        <v>22744</v>
      </c>
      <c r="AU7401" t="s">
        <v>9507</v>
      </c>
      <c r="AV7401" t="s">
        <v>9507</v>
      </c>
      <c r="AW7401" t="s">
        <v>15070</v>
      </c>
      <c r="AX7401" t="s">
        <v>2</v>
      </c>
      <c r="AY7401" t="s">
        <v>2</v>
      </c>
      <c r="AZ7401" t="s">
        <v>2</v>
      </c>
      <c r="BA7401" t="s">
        <v>2</v>
      </c>
      <c r="BB7401" t="s">
        <v>2</v>
      </c>
      <c r="BC7401" t="s">
        <v>2</v>
      </c>
      <c r="BD7401" t="s">
        <v>2</v>
      </c>
      <c r="BE7401" t="s">
        <v>2</v>
      </c>
      <c r="BF7401" t="s">
        <v>2</v>
      </c>
    </row>
    <row r="7402" spans="1:58" x14ac:dyDescent="0.25">
      <c r="A7402">
        <v>11983</v>
      </c>
      <c r="B7402" t="s">
        <v>12558</v>
      </c>
      <c r="C7402" t="s">
        <v>9658</v>
      </c>
      <c r="D7402" t="s">
        <v>9658</v>
      </c>
      <c r="E7402" t="s">
        <v>9659</v>
      </c>
      <c r="F7402" t="s">
        <v>9507</v>
      </c>
      <c r="G7402" t="s">
        <v>9508</v>
      </c>
      <c r="H7402" t="s">
        <v>9658</v>
      </c>
      <c r="I7402" t="s">
        <v>2</v>
      </c>
      <c r="J7402" t="s">
        <v>2</v>
      </c>
      <c r="K7402" t="s">
        <v>2</v>
      </c>
      <c r="L7402" t="s">
        <v>2</v>
      </c>
      <c r="M7402" t="s">
        <v>2</v>
      </c>
      <c r="N7402" t="s">
        <v>2</v>
      </c>
      <c r="O7402" t="s">
        <v>2</v>
      </c>
      <c r="R7402" t="s">
        <v>9658</v>
      </c>
      <c r="Z7402" s="4"/>
      <c r="AA7402" t="str">
        <f t="shared" si="576"/>
        <v>x</v>
      </c>
      <c r="AB7402">
        <f t="shared" si="580"/>
        <v>10</v>
      </c>
      <c r="AC7402" t="str">
        <f t="shared" si="577"/>
        <v/>
      </c>
      <c r="AD7402" t="str">
        <f t="shared" si="578"/>
        <v/>
      </c>
      <c r="AE7402" t="str">
        <f t="shared" si="579"/>
        <v/>
      </c>
      <c r="AF7402" t="s">
        <v>17471</v>
      </c>
      <c r="AG7402">
        <v>3</v>
      </c>
      <c r="AH7402" t="s">
        <v>18135</v>
      </c>
      <c r="AI7402">
        <v>30525.16821</v>
      </c>
      <c r="AJ7402">
        <v>7620.8315599999996</v>
      </c>
      <c r="AK7402">
        <v>0</v>
      </c>
      <c r="AL7402">
        <v>1584</v>
      </c>
      <c r="AM7402">
        <v>1584</v>
      </c>
      <c r="AN7402">
        <v>-42.26144</v>
      </c>
      <c r="AO7402">
        <v>146.65710000000001</v>
      </c>
      <c r="AP7402" t="s">
        <v>1</v>
      </c>
      <c r="AQ7402" t="s">
        <v>1</v>
      </c>
      <c r="AR7402" t="s">
        <v>18122</v>
      </c>
      <c r="AS7402" t="s">
        <v>19060</v>
      </c>
      <c r="AT7402" t="s">
        <v>19060</v>
      </c>
      <c r="AU7402" t="s">
        <v>9507</v>
      </c>
      <c r="AV7402" t="s">
        <v>9507</v>
      </c>
      <c r="AW7402" t="s">
        <v>9658</v>
      </c>
      <c r="AX7402" t="s">
        <v>2</v>
      </c>
      <c r="AY7402" t="s">
        <v>18960</v>
      </c>
      <c r="AZ7402" t="s">
        <v>9658</v>
      </c>
      <c r="BA7402" t="s">
        <v>9658</v>
      </c>
      <c r="BB7402" t="s">
        <v>24310</v>
      </c>
      <c r="BC7402" t="s">
        <v>18961</v>
      </c>
      <c r="BD7402" t="s">
        <v>18962</v>
      </c>
      <c r="BE7402" t="s">
        <v>18963</v>
      </c>
      <c r="BF7402" t="s">
        <v>2</v>
      </c>
    </row>
    <row r="7403" spans="1:58" x14ac:dyDescent="0.25">
      <c r="A7403">
        <v>14425</v>
      </c>
      <c r="B7403" t="s">
        <v>2</v>
      </c>
      <c r="C7403" t="s">
        <v>9660</v>
      </c>
      <c r="D7403" t="s">
        <v>9660</v>
      </c>
      <c r="E7403" t="s">
        <v>9661</v>
      </c>
      <c r="F7403" t="s">
        <v>9507</v>
      </c>
      <c r="G7403" t="s">
        <v>9508</v>
      </c>
      <c r="H7403" t="s">
        <v>9658</v>
      </c>
      <c r="I7403" t="s">
        <v>9660</v>
      </c>
      <c r="J7403" t="s">
        <v>2</v>
      </c>
      <c r="K7403" t="s">
        <v>2</v>
      </c>
      <c r="L7403" t="s">
        <v>2</v>
      </c>
      <c r="M7403" t="s">
        <v>2</v>
      </c>
      <c r="N7403" t="s">
        <v>2</v>
      </c>
      <c r="O7403" t="s">
        <v>2</v>
      </c>
      <c r="S7403" t="s">
        <v>9660</v>
      </c>
      <c r="Z7403" s="4"/>
      <c r="AA7403" t="str">
        <f t="shared" si="576"/>
        <v>x</v>
      </c>
      <c r="AB7403">
        <f t="shared" si="580"/>
        <v>10</v>
      </c>
      <c r="AC7403" t="str">
        <f t="shared" si="577"/>
        <v/>
      </c>
      <c r="AD7403" t="str">
        <f t="shared" si="578"/>
        <v/>
      </c>
      <c r="AE7403" t="str">
        <f t="shared" si="579"/>
        <v/>
      </c>
      <c r="AF7403" t="s">
        <v>17472</v>
      </c>
      <c r="AG7403">
        <v>4</v>
      </c>
      <c r="AH7403" t="s">
        <v>18114</v>
      </c>
      <c r="AI7403">
        <v>3625.13384</v>
      </c>
      <c r="AJ7403">
        <v>799.41488000000004</v>
      </c>
      <c r="AK7403">
        <v>43</v>
      </c>
      <c r="AL7403">
        <v>1563</v>
      </c>
      <c r="AM7403">
        <v>1520</v>
      </c>
      <c r="AN7403">
        <v>-41.400239999999997</v>
      </c>
      <c r="AO7403">
        <v>147.67760000000001</v>
      </c>
      <c r="AP7403" t="s">
        <v>2</v>
      </c>
      <c r="AQ7403" t="s">
        <v>1</v>
      </c>
      <c r="AR7403" t="s">
        <v>18122</v>
      </c>
      <c r="AS7403" t="s">
        <v>19060</v>
      </c>
      <c r="AT7403" t="s">
        <v>19060</v>
      </c>
      <c r="AU7403" t="s">
        <v>9507</v>
      </c>
      <c r="AV7403" t="s">
        <v>9507</v>
      </c>
      <c r="AW7403" t="s">
        <v>9660</v>
      </c>
      <c r="AX7403" t="s">
        <v>2</v>
      </c>
      <c r="AY7403" t="s">
        <v>29743</v>
      </c>
      <c r="AZ7403" t="s">
        <v>29743</v>
      </c>
      <c r="BA7403" t="s">
        <v>29743</v>
      </c>
      <c r="BB7403" t="s">
        <v>29744</v>
      </c>
      <c r="BC7403" t="s">
        <v>2</v>
      </c>
      <c r="BD7403" t="s">
        <v>2</v>
      </c>
      <c r="BE7403" t="s">
        <v>2</v>
      </c>
      <c r="BF7403" t="s">
        <v>2</v>
      </c>
    </row>
    <row r="7404" spans="1:58" x14ac:dyDescent="0.25">
      <c r="A7404">
        <v>12513</v>
      </c>
      <c r="B7404" t="s">
        <v>2</v>
      </c>
      <c r="C7404" t="s">
        <v>12841</v>
      </c>
      <c r="D7404" t="s">
        <v>16610</v>
      </c>
      <c r="E7404" t="s">
        <v>16611</v>
      </c>
      <c r="F7404" t="s">
        <v>9507</v>
      </c>
      <c r="G7404" t="s">
        <v>9508</v>
      </c>
      <c r="H7404" t="s">
        <v>9658</v>
      </c>
      <c r="I7404" t="s">
        <v>16610</v>
      </c>
      <c r="J7404" t="s">
        <v>2</v>
      </c>
      <c r="K7404" t="s">
        <v>2</v>
      </c>
      <c r="L7404" t="s">
        <v>2</v>
      </c>
      <c r="M7404" t="s">
        <v>2</v>
      </c>
      <c r="N7404" t="s">
        <v>2</v>
      </c>
      <c r="O7404" t="s">
        <v>2</v>
      </c>
      <c r="S7404" t="s">
        <v>16610</v>
      </c>
      <c r="Z7404" s="4"/>
      <c r="AA7404" t="str">
        <f t="shared" si="576"/>
        <v>x</v>
      </c>
      <c r="AB7404">
        <f t="shared" si="580"/>
        <v>10</v>
      </c>
      <c r="AC7404" t="str">
        <f t="shared" si="577"/>
        <v/>
      </c>
      <c r="AD7404" t="str">
        <f t="shared" si="578"/>
        <v/>
      </c>
      <c r="AE7404" t="str">
        <f t="shared" si="579"/>
        <v/>
      </c>
      <c r="AF7404" t="s">
        <v>17471</v>
      </c>
      <c r="AG7404">
        <v>4</v>
      </c>
      <c r="AH7404" t="s">
        <v>18114</v>
      </c>
      <c r="AI7404">
        <v>6054.3216499999999</v>
      </c>
      <c r="AJ7404">
        <v>1642.9182599999999</v>
      </c>
      <c r="AK7404">
        <v>96</v>
      </c>
      <c r="AL7404">
        <v>1584</v>
      </c>
      <c r="AM7404">
        <v>1488</v>
      </c>
      <c r="AN7404">
        <v>-41.926310000000001</v>
      </c>
      <c r="AO7404">
        <v>146.28909999999999</v>
      </c>
      <c r="AP7404" t="s">
        <v>2</v>
      </c>
      <c r="AQ7404" t="s">
        <v>1</v>
      </c>
      <c r="AR7404" t="s">
        <v>18122</v>
      </c>
      <c r="AS7404" t="s">
        <v>19060</v>
      </c>
      <c r="AT7404" t="s">
        <v>19060</v>
      </c>
      <c r="AU7404" t="s">
        <v>9507</v>
      </c>
      <c r="AV7404" t="s">
        <v>9507</v>
      </c>
      <c r="AW7404" t="s">
        <v>12841</v>
      </c>
      <c r="AX7404" t="s">
        <v>2</v>
      </c>
      <c r="AY7404" t="s">
        <v>2</v>
      </c>
      <c r="AZ7404" t="s">
        <v>12841</v>
      </c>
      <c r="BA7404" t="s">
        <v>23434</v>
      </c>
      <c r="BB7404" t="s">
        <v>23435</v>
      </c>
      <c r="BC7404" t="s">
        <v>2</v>
      </c>
      <c r="BD7404" t="s">
        <v>2</v>
      </c>
      <c r="BE7404" t="s">
        <v>23436</v>
      </c>
      <c r="BF7404" t="s">
        <v>2</v>
      </c>
    </row>
    <row r="7405" spans="1:58" x14ac:dyDescent="0.25">
      <c r="A7405">
        <v>19689</v>
      </c>
      <c r="B7405" t="s">
        <v>2</v>
      </c>
      <c r="C7405" t="s">
        <v>13949</v>
      </c>
      <c r="D7405" t="s">
        <v>16612</v>
      </c>
      <c r="E7405" t="s">
        <v>16613</v>
      </c>
      <c r="F7405" t="s">
        <v>9507</v>
      </c>
      <c r="G7405" t="s">
        <v>9508</v>
      </c>
      <c r="H7405" t="s">
        <v>9658</v>
      </c>
      <c r="I7405" t="s">
        <v>16610</v>
      </c>
      <c r="J7405" t="s">
        <v>16612</v>
      </c>
      <c r="K7405" t="s">
        <v>2</v>
      </c>
      <c r="L7405" t="s">
        <v>2</v>
      </c>
      <c r="M7405" t="s">
        <v>2</v>
      </c>
      <c r="N7405" t="s">
        <v>2</v>
      </c>
      <c r="O7405" t="s">
        <v>2</v>
      </c>
      <c r="T7405" t="s">
        <v>16612</v>
      </c>
      <c r="Z7405" s="4"/>
      <c r="AA7405" t="str">
        <f t="shared" si="576"/>
        <v>x</v>
      </c>
      <c r="AB7405">
        <f t="shared" si="580"/>
        <v>10</v>
      </c>
      <c r="AC7405" t="str">
        <f t="shared" si="577"/>
        <v/>
      </c>
      <c r="AD7405" t="str">
        <f t="shared" si="578"/>
        <v/>
      </c>
      <c r="AE7405" t="str">
        <f t="shared" si="579"/>
        <v/>
      </c>
      <c r="AF7405" t="s">
        <v>17472</v>
      </c>
      <c r="AG7405">
        <v>5</v>
      </c>
      <c r="AH7405" t="s">
        <v>20156</v>
      </c>
      <c r="AI7405">
        <v>991.65652</v>
      </c>
      <c r="AJ7405">
        <v>729.83157000000006</v>
      </c>
      <c r="AK7405">
        <v>96</v>
      </c>
      <c r="AL7405">
        <v>1467</v>
      </c>
      <c r="AM7405">
        <v>1371</v>
      </c>
      <c r="AN7405">
        <v>-42.205069999999999</v>
      </c>
      <c r="AO7405">
        <v>146.7165</v>
      </c>
      <c r="AP7405" t="s">
        <v>2</v>
      </c>
      <c r="AQ7405" t="s">
        <v>1</v>
      </c>
      <c r="AR7405" t="s">
        <v>18122</v>
      </c>
      <c r="AS7405" t="s">
        <v>19060</v>
      </c>
      <c r="AT7405" t="s">
        <v>19060</v>
      </c>
      <c r="AU7405" t="s">
        <v>9507</v>
      </c>
      <c r="AV7405" t="s">
        <v>9507</v>
      </c>
      <c r="AW7405" t="s">
        <v>13949</v>
      </c>
      <c r="AX7405" t="s">
        <v>2</v>
      </c>
      <c r="AY7405" t="s">
        <v>2</v>
      </c>
      <c r="AZ7405" t="s">
        <v>2</v>
      </c>
      <c r="BA7405" t="s">
        <v>2</v>
      </c>
      <c r="BB7405" t="s">
        <v>2</v>
      </c>
      <c r="BC7405" t="s">
        <v>2</v>
      </c>
      <c r="BD7405" t="s">
        <v>2</v>
      </c>
      <c r="BE7405" t="s">
        <v>2</v>
      </c>
      <c r="BF7405" t="s">
        <v>2</v>
      </c>
    </row>
    <row r="7406" spans="1:58" x14ac:dyDescent="0.25">
      <c r="A7406">
        <v>15195</v>
      </c>
      <c r="B7406" t="s">
        <v>2</v>
      </c>
      <c r="C7406" t="s">
        <v>9662</v>
      </c>
      <c r="D7406" t="s">
        <v>9662</v>
      </c>
      <c r="E7406" t="s">
        <v>16614</v>
      </c>
      <c r="F7406" t="s">
        <v>9507</v>
      </c>
      <c r="G7406" t="s">
        <v>9508</v>
      </c>
      <c r="H7406" t="s">
        <v>9658</v>
      </c>
      <c r="I7406" t="s">
        <v>16610</v>
      </c>
      <c r="J7406" t="s">
        <v>9662</v>
      </c>
      <c r="K7406" t="s">
        <v>2</v>
      </c>
      <c r="L7406" t="s">
        <v>2</v>
      </c>
      <c r="M7406" t="s">
        <v>2</v>
      </c>
      <c r="N7406" t="s">
        <v>2</v>
      </c>
      <c r="O7406" t="s">
        <v>2</v>
      </c>
      <c r="T7406" t="s">
        <v>9662</v>
      </c>
      <c r="Z7406" s="4"/>
      <c r="AA7406" t="str">
        <f t="shared" si="576"/>
        <v>x</v>
      </c>
      <c r="AB7406">
        <f t="shared" si="580"/>
        <v>10</v>
      </c>
      <c r="AC7406" t="str">
        <f t="shared" si="577"/>
        <v/>
      </c>
      <c r="AD7406" t="str">
        <f t="shared" si="578"/>
        <v/>
      </c>
      <c r="AE7406" t="str">
        <f t="shared" si="579"/>
        <v/>
      </c>
      <c r="AF7406" t="s">
        <v>17472</v>
      </c>
      <c r="AG7406">
        <v>5</v>
      </c>
      <c r="AH7406" t="s">
        <v>18114</v>
      </c>
      <c r="AI7406">
        <v>959.88430000000005</v>
      </c>
      <c r="AJ7406">
        <v>209.87878000000001</v>
      </c>
      <c r="AK7406">
        <v>220</v>
      </c>
      <c r="AL7406">
        <v>1507</v>
      </c>
      <c r="AM7406">
        <v>1287</v>
      </c>
      <c r="AN7406">
        <v>-41.689340000000001</v>
      </c>
      <c r="AO7406">
        <v>145.87360000000001</v>
      </c>
      <c r="AP7406" t="s">
        <v>2</v>
      </c>
      <c r="AQ7406" t="s">
        <v>1</v>
      </c>
      <c r="AR7406" t="s">
        <v>18122</v>
      </c>
      <c r="AS7406" t="s">
        <v>19060</v>
      </c>
      <c r="AT7406" t="s">
        <v>19060</v>
      </c>
      <c r="AU7406" t="s">
        <v>9507</v>
      </c>
      <c r="AV7406" t="s">
        <v>9507</v>
      </c>
      <c r="AW7406" t="s">
        <v>9662</v>
      </c>
      <c r="AX7406" t="s">
        <v>2</v>
      </c>
      <c r="AY7406" t="s">
        <v>2</v>
      </c>
      <c r="AZ7406" t="s">
        <v>9662</v>
      </c>
      <c r="BA7406" t="s">
        <v>2</v>
      </c>
      <c r="BB7406" t="s">
        <v>2</v>
      </c>
      <c r="BC7406" t="s">
        <v>2</v>
      </c>
      <c r="BD7406" t="s">
        <v>2</v>
      </c>
      <c r="BE7406" t="s">
        <v>2</v>
      </c>
      <c r="BF7406" t="s">
        <v>2</v>
      </c>
    </row>
    <row r="7407" spans="1:58" x14ac:dyDescent="0.25">
      <c r="A7407">
        <v>12514</v>
      </c>
      <c r="B7407" t="s">
        <v>2</v>
      </c>
      <c r="C7407" t="s">
        <v>9663</v>
      </c>
      <c r="D7407" t="s">
        <v>9663</v>
      </c>
      <c r="E7407" t="s">
        <v>16615</v>
      </c>
      <c r="F7407" t="s">
        <v>9507</v>
      </c>
      <c r="G7407" t="s">
        <v>9508</v>
      </c>
      <c r="H7407" t="s">
        <v>9658</v>
      </c>
      <c r="I7407" t="s">
        <v>16610</v>
      </c>
      <c r="J7407" t="s">
        <v>9663</v>
      </c>
      <c r="K7407" t="s">
        <v>2</v>
      </c>
      <c r="L7407" t="s">
        <v>2</v>
      </c>
      <c r="M7407" t="s">
        <v>2</v>
      </c>
      <c r="N7407" t="s">
        <v>2</v>
      </c>
      <c r="O7407" t="s">
        <v>2</v>
      </c>
      <c r="T7407" t="s">
        <v>9663</v>
      </c>
      <c r="Z7407" s="4"/>
      <c r="AA7407" t="str">
        <f t="shared" si="576"/>
        <v>x</v>
      </c>
      <c r="AB7407">
        <f t="shared" si="580"/>
        <v>10</v>
      </c>
      <c r="AC7407" t="str">
        <f t="shared" si="577"/>
        <v/>
      </c>
      <c r="AD7407" t="str">
        <f t="shared" si="578"/>
        <v/>
      </c>
      <c r="AE7407" t="str">
        <f t="shared" si="579"/>
        <v/>
      </c>
      <c r="AF7407" t="s">
        <v>17472</v>
      </c>
      <c r="AG7407">
        <v>5</v>
      </c>
      <c r="AH7407" t="s">
        <v>18114</v>
      </c>
      <c r="AI7407">
        <v>431.56250999999997</v>
      </c>
      <c r="AJ7407">
        <v>162.43627000000001</v>
      </c>
      <c r="AK7407">
        <v>255</v>
      </c>
      <c r="AL7407">
        <v>1584</v>
      </c>
      <c r="AM7407">
        <v>1329</v>
      </c>
      <c r="AN7407">
        <v>-41.946809999999999</v>
      </c>
      <c r="AO7407">
        <v>146.02350000000001</v>
      </c>
      <c r="AP7407" t="s">
        <v>2</v>
      </c>
      <c r="AQ7407" t="s">
        <v>1</v>
      </c>
      <c r="AR7407" t="s">
        <v>18122</v>
      </c>
      <c r="AS7407" t="s">
        <v>19060</v>
      </c>
      <c r="AT7407" t="s">
        <v>19060</v>
      </c>
      <c r="AU7407" t="s">
        <v>9507</v>
      </c>
      <c r="AV7407" t="s">
        <v>9507</v>
      </c>
      <c r="AW7407" t="s">
        <v>9663</v>
      </c>
      <c r="AX7407" t="s">
        <v>2</v>
      </c>
      <c r="AY7407" t="s">
        <v>2</v>
      </c>
      <c r="AZ7407" t="s">
        <v>9663</v>
      </c>
      <c r="BA7407" t="s">
        <v>2</v>
      </c>
      <c r="BB7407" t="s">
        <v>2</v>
      </c>
      <c r="BC7407" t="s">
        <v>2</v>
      </c>
      <c r="BD7407" t="s">
        <v>2</v>
      </c>
      <c r="BE7407" t="s">
        <v>2</v>
      </c>
      <c r="BF7407" t="s">
        <v>2</v>
      </c>
    </row>
    <row r="7408" spans="1:58" x14ac:dyDescent="0.25">
      <c r="A7408">
        <v>12515</v>
      </c>
      <c r="B7408" t="s">
        <v>2</v>
      </c>
      <c r="C7408" t="s">
        <v>9664</v>
      </c>
      <c r="D7408" t="s">
        <v>9664</v>
      </c>
      <c r="E7408" t="s">
        <v>16616</v>
      </c>
      <c r="F7408" t="s">
        <v>9507</v>
      </c>
      <c r="G7408" t="s">
        <v>9508</v>
      </c>
      <c r="H7408" t="s">
        <v>9658</v>
      </c>
      <c r="I7408" t="s">
        <v>16610</v>
      </c>
      <c r="J7408" t="s">
        <v>9664</v>
      </c>
      <c r="K7408" t="s">
        <v>2</v>
      </c>
      <c r="L7408" t="s">
        <v>2</v>
      </c>
      <c r="M7408" t="s">
        <v>2</v>
      </c>
      <c r="N7408" t="s">
        <v>2</v>
      </c>
      <c r="O7408" t="s">
        <v>2</v>
      </c>
      <c r="T7408" t="s">
        <v>9664</v>
      </c>
      <c r="Z7408" s="4"/>
      <c r="AA7408" t="str">
        <f t="shared" si="576"/>
        <v>x</v>
      </c>
      <c r="AB7408">
        <f t="shared" si="580"/>
        <v>10</v>
      </c>
      <c r="AC7408" t="str">
        <f t="shared" si="577"/>
        <v/>
      </c>
      <c r="AD7408" t="str">
        <f t="shared" si="578"/>
        <v/>
      </c>
      <c r="AE7408" t="str">
        <f t="shared" si="579"/>
        <v/>
      </c>
      <c r="AF7408" t="s">
        <v>17472</v>
      </c>
      <c r="AG7408">
        <v>5</v>
      </c>
      <c r="AH7408" t="s">
        <v>18114</v>
      </c>
      <c r="AI7408">
        <v>588.88630999999998</v>
      </c>
      <c r="AJ7408">
        <v>144.95258000000001</v>
      </c>
      <c r="AK7408">
        <v>231</v>
      </c>
      <c r="AL7408">
        <v>1400</v>
      </c>
      <c r="AM7408">
        <v>1169</v>
      </c>
      <c r="AN7408">
        <v>-42.023780000000002</v>
      </c>
      <c r="AO7408">
        <v>145.84460000000001</v>
      </c>
      <c r="AP7408" t="s">
        <v>2</v>
      </c>
      <c r="AQ7408" t="s">
        <v>1</v>
      </c>
      <c r="AR7408" t="s">
        <v>18122</v>
      </c>
      <c r="AS7408" t="s">
        <v>19060</v>
      </c>
      <c r="AT7408" t="s">
        <v>19060</v>
      </c>
      <c r="AU7408" t="s">
        <v>9507</v>
      </c>
      <c r="AV7408" t="s">
        <v>9507</v>
      </c>
      <c r="AW7408" t="s">
        <v>9664</v>
      </c>
      <c r="AX7408" t="s">
        <v>2</v>
      </c>
      <c r="AY7408" t="s">
        <v>2</v>
      </c>
      <c r="AZ7408" t="s">
        <v>9664</v>
      </c>
      <c r="BA7408" t="s">
        <v>2</v>
      </c>
      <c r="BB7408" t="s">
        <v>2</v>
      </c>
      <c r="BC7408" t="s">
        <v>2</v>
      </c>
      <c r="BD7408" t="s">
        <v>2</v>
      </c>
      <c r="BE7408" t="s">
        <v>2</v>
      </c>
      <c r="BF7408" t="s">
        <v>2</v>
      </c>
    </row>
    <row r="7409" spans="1:58" x14ac:dyDescent="0.25">
      <c r="A7409">
        <v>14426</v>
      </c>
      <c r="B7409" t="s">
        <v>2</v>
      </c>
      <c r="C7409" t="s">
        <v>9665</v>
      </c>
      <c r="D7409" t="s">
        <v>9665</v>
      </c>
      <c r="E7409" t="s">
        <v>16617</v>
      </c>
      <c r="F7409" t="s">
        <v>9507</v>
      </c>
      <c r="G7409" t="s">
        <v>9508</v>
      </c>
      <c r="H7409" t="s">
        <v>9658</v>
      </c>
      <c r="I7409" t="s">
        <v>16610</v>
      </c>
      <c r="J7409" t="s">
        <v>9665</v>
      </c>
      <c r="K7409" t="s">
        <v>2</v>
      </c>
      <c r="L7409" t="s">
        <v>2</v>
      </c>
      <c r="M7409" t="s">
        <v>2</v>
      </c>
      <c r="N7409" t="s">
        <v>2</v>
      </c>
      <c r="O7409" t="s">
        <v>2</v>
      </c>
      <c r="T7409" t="s">
        <v>9665</v>
      </c>
      <c r="Z7409" s="4"/>
      <c r="AA7409" t="str">
        <f t="shared" si="576"/>
        <v>x</v>
      </c>
      <c r="AB7409">
        <f t="shared" si="580"/>
        <v>10</v>
      </c>
      <c r="AC7409" t="str">
        <f t="shared" si="577"/>
        <v/>
      </c>
      <c r="AD7409" t="str">
        <f t="shared" si="578"/>
        <v/>
      </c>
      <c r="AE7409" t="str">
        <f t="shared" si="579"/>
        <v/>
      </c>
      <c r="AF7409" t="s">
        <v>17472</v>
      </c>
      <c r="AG7409">
        <v>5</v>
      </c>
      <c r="AH7409" t="s">
        <v>18114</v>
      </c>
      <c r="AI7409">
        <v>1940.6412399999999</v>
      </c>
      <c r="AJ7409">
        <v>579.61496999999997</v>
      </c>
      <c r="AK7409">
        <v>174</v>
      </c>
      <c r="AL7409">
        <v>1448</v>
      </c>
      <c r="AM7409">
        <v>1274</v>
      </c>
      <c r="AN7409">
        <v>-41.791960000000003</v>
      </c>
      <c r="AO7409">
        <v>146.68459999999999</v>
      </c>
      <c r="AP7409" t="s">
        <v>2</v>
      </c>
      <c r="AQ7409" t="s">
        <v>1</v>
      </c>
      <c r="AR7409" t="s">
        <v>18122</v>
      </c>
      <c r="AS7409" t="s">
        <v>19060</v>
      </c>
      <c r="AT7409" t="s">
        <v>19060</v>
      </c>
      <c r="AU7409" t="s">
        <v>9507</v>
      </c>
      <c r="AV7409" t="s">
        <v>9507</v>
      </c>
      <c r="AW7409" t="s">
        <v>9665</v>
      </c>
      <c r="AX7409" t="s">
        <v>2</v>
      </c>
      <c r="AY7409" t="s">
        <v>2</v>
      </c>
      <c r="AZ7409" t="s">
        <v>9665</v>
      </c>
      <c r="BA7409" t="s">
        <v>2</v>
      </c>
      <c r="BB7409" t="s">
        <v>2</v>
      </c>
      <c r="BC7409" t="s">
        <v>2</v>
      </c>
      <c r="BD7409" t="s">
        <v>2</v>
      </c>
      <c r="BE7409" t="s">
        <v>2</v>
      </c>
      <c r="BF7409" t="s">
        <v>2</v>
      </c>
    </row>
    <row r="7410" spans="1:58" x14ac:dyDescent="0.25">
      <c r="A7410">
        <v>12518</v>
      </c>
      <c r="B7410" t="s">
        <v>2</v>
      </c>
      <c r="C7410" t="s">
        <v>9666</v>
      </c>
      <c r="D7410" t="s">
        <v>9666</v>
      </c>
      <c r="E7410" t="s">
        <v>16618</v>
      </c>
      <c r="F7410" t="s">
        <v>9507</v>
      </c>
      <c r="G7410" t="s">
        <v>9508</v>
      </c>
      <c r="H7410" t="s">
        <v>9658</v>
      </c>
      <c r="I7410" t="s">
        <v>16610</v>
      </c>
      <c r="J7410" t="s">
        <v>9666</v>
      </c>
      <c r="K7410" t="s">
        <v>2</v>
      </c>
      <c r="L7410" t="s">
        <v>2</v>
      </c>
      <c r="M7410" t="s">
        <v>2</v>
      </c>
      <c r="N7410" t="s">
        <v>2</v>
      </c>
      <c r="O7410" t="s">
        <v>2</v>
      </c>
      <c r="T7410" t="s">
        <v>9666</v>
      </c>
      <c r="Z7410" s="4"/>
      <c r="AA7410" t="str">
        <f t="shared" si="576"/>
        <v>x</v>
      </c>
      <c r="AB7410">
        <f t="shared" si="580"/>
        <v>10</v>
      </c>
      <c r="AC7410" t="str">
        <f t="shared" si="577"/>
        <v/>
      </c>
      <c r="AD7410" t="str">
        <f t="shared" si="578"/>
        <v/>
      </c>
      <c r="AE7410" t="str">
        <f t="shared" si="579"/>
        <v/>
      </c>
      <c r="AF7410" t="s">
        <v>17472</v>
      </c>
      <c r="AG7410">
        <v>5</v>
      </c>
      <c r="AH7410" t="s">
        <v>18114</v>
      </c>
      <c r="AI7410">
        <v>531.65673000000004</v>
      </c>
      <c r="AJ7410">
        <v>150.82095000000001</v>
      </c>
      <c r="AK7410">
        <v>278</v>
      </c>
      <c r="AL7410">
        <v>1426</v>
      </c>
      <c r="AM7410">
        <v>1148</v>
      </c>
      <c r="AN7410">
        <v>-42.228099999999998</v>
      </c>
      <c r="AO7410">
        <v>146.08529999999999</v>
      </c>
      <c r="AP7410" t="s">
        <v>2</v>
      </c>
      <c r="AQ7410" t="s">
        <v>1</v>
      </c>
      <c r="AR7410" t="s">
        <v>18122</v>
      </c>
      <c r="AS7410" t="s">
        <v>19060</v>
      </c>
      <c r="AT7410" t="s">
        <v>19060</v>
      </c>
      <c r="AU7410" t="s">
        <v>9507</v>
      </c>
      <c r="AV7410" t="s">
        <v>9507</v>
      </c>
      <c r="AW7410" t="s">
        <v>9666</v>
      </c>
      <c r="AX7410" t="s">
        <v>2</v>
      </c>
      <c r="AY7410" t="s">
        <v>2</v>
      </c>
      <c r="AZ7410" t="s">
        <v>9666</v>
      </c>
      <c r="BA7410" t="s">
        <v>2</v>
      </c>
      <c r="BB7410" t="s">
        <v>2</v>
      </c>
      <c r="BC7410" t="s">
        <v>2</v>
      </c>
      <c r="BD7410" t="s">
        <v>2</v>
      </c>
      <c r="BE7410" t="s">
        <v>2</v>
      </c>
      <c r="BF7410" t="s">
        <v>2</v>
      </c>
    </row>
    <row r="7411" spans="1:58" x14ac:dyDescent="0.25">
      <c r="A7411">
        <v>12519</v>
      </c>
      <c r="B7411" t="s">
        <v>2</v>
      </c>
      <c r="C7411" t="s">
        <v>9667</v>
      </c>
      <c r="D7411" t="s">
        <v>9667</v>
      </c>
      <c r="E7411" t="s">
        <v>16619</v>
      </c>
      <c r="F7411" t="s">
        <v>9507</v>
      </c>
      <c r="G7411" t="s">
        <v>9508</v>
      </c>
      <c r="H7411" t="s">
        <v>9658</v>
      </c>
      <c r="I7411" t="s">
        <v>16610</v>
      </c>
      <c r="J7411" t="s">
        <v>9667</v>
      </c>
      <c r="K7411" t="s">
        <v>2</v>
      </c>
      <c r="L7411" t="s">
        <v>2</v>
      </c>
      <c r="M7411" t="s">
        <v>2</v>
      </c>
      <c r="N7411" t="s">
        <v>2</v>
      </c>
      <c r="O7411" t="s">
        <v>2</v>
      </c>
      <c r="T7411" t="s">
        <v>9667</v>
      </c>
      <c r="Z7411" s="4"/>
      <c r="AA7411" t="str">
        <f t="shared" si="576"/>
        <v>x</v>
      </c>
      <c r="AB7411">
        <f t="shared" si="580"/>
        <v>10</v>
      </c>
      <c r="AC7411" t="str">
        <f t="shared" si="577"/>
        <v/>
      </c>
      <c r="AD7411" t="str">
        <f t="shared" si="578"/>
        <v/>
      </c>
      <c r="AE7411" t="str">
        <f t="shared" si="579"/>
        <v/>
      </c>
      <c r="AF7411" t="s">
        <v>17472</v>
      </c>
      <c r="AG7411">
        <v>5</v>
      </c>
      <c r="AH7411" t="s">
        <v>18114</v>
      </c>
      <c r="AI7411">
        <v>226.60739000000001</v>
      </c>
      <c r="AJ7411">
        <v>102.4272</v>
      </c>
      <c r="AK7411">
        <v>288</v>
      </c>
      <c r="AL7411">
        <v>1497</v>
      </c>
      <c r="AM7411">
        <v>1209</v>
      </c>
      <c r="AN7411">
        <v>-41.85595</v>
      </c>
      <c r="AO7411">
        <v>146.05789999999999</v>
      </c>
      <c r="AP7411" t="s">
        <v>2</v>
      </c>
      <c r="AQ7411" t="s">
        <v>1</v>
      </c>
      <c r="AR7411" t="s">
        <v>18122</v>
      </c>
      <c r="AS7411" t="s">
        <v>19060</v>
      </c>
      <c r="AT7411" t="s">
        <v>19060</v>
      </c>
      <c r="AU7411" t="s">
        <v>9507</v>
      </c>
      <c r="AV7411" t="s">
        <v>9507</v>
      </c>
      <c r="AW7411" t="s">
        <v>9667</v>
      </c>
      <c r="AX7411" t="s">
        <v>2</v>
      </c>
      <c r="AY7411" t="s">
        <v>2</v>
      </c>
      <c r="AZ7411" t="s">
        <v>9667</v>
      </c>
      <c r="BA7411" t="s">
        <v>21279</v>
      </c>
      <c r="BB7411" t="s">
        <v>21280</v>
      </c>
      <c r="BC7411" t="s">
        <v>2</v>
      </c>
      <c r="BD7411" t="s">
        <v>2</v>
      </c>
      <c r="BE7411" t="s">
        <v>2</v>
      </c>
      <c r="BF7411" t="s">
        <v>2</v>
      </c>
    </row>
    <row r="7412" spans="1:58" x14ac:dyDescent="0.25">
      <c r="A7412">
        <v>12523</v>
      </c>
      <c r="B7412" t="s">
        <v>2</v>
      </c>
      <c r="C7412" t="s">
        <v>9668</v>
      </c>
      <c r="D7412" t="s">
        <v>9668</v>
      </c>
      <c r="E7412" t="s">
        <v>16620</v>
      </c>
      <c r="F7412" t="s">
        <v>9507</v>
      </c>
      <c r="G7412" t="s">
        <v>9508</v>
      </c>
      <c r="H7412" t="s">
        <v>9658</v>
      </c>
      <c r="I7412" t="s">
        <v>16610</v>
      </c>
      <c r="J7412" t="s">
        <v>9668</v>
      </c>
      <c r="K7412" t="s">
        <v>2</v>
      </c>
      <c r="L7412" t="s">
        <v>2</v>
      </c>
      <c r="M7412" t="s">
        <v>2</v>
      </c>
      <c r="N7412" t="s">
        <v>2</v>
      </c>
      <c r="O7412" t="s">
        <v>2</v>
      </c>
      <c r="T7412" t="s">
        <v>9668</v>
      </c>
      <c r="Z7412" s="4"/>
      <c r="AA7412" t="str">
        <f t="shared" si="576"/>
        <v>x</v>
      </c>
      <c r="AB7412">
        <f t="shared" si="580"/>
        <v>10</v>
      </c>
      <c r="AC7412" t="str">
        <f t="shared" si="577"/>
        <v/>
      </c>
      <c r="AD7412" t="str">
        <f t="shared" si="578"/>
        <v/>
      </c>
      <c r="AE7412" t="str">
        <f t="shared" si="579"/>
        <v/>
      </c>
      <c r="AF7412" t="s">
        <v>17472</v>
      </c>
      <c r="AG7412">
        <v>5</v>
      </c>
      <c r="AH7412" t="s">
        <v>18114</v>
      </c>
      <c r="AI7412">
        <v>197.03461999999999</v>
      </c>
      <c r="AJ7412">
        <v>86.696629999999999</v>
      </c>
      <c r="AK7412">
        <v>161</v>
      </c>
      <c r="AL7412">
        <v>1222</v>
      </c>
      <c r="AM7412">
        <v>1061</v>
      </c>
      <c r="AN7412">
        <v>-41.863990000000001</v>
      </c>
      <c r="AO7412">
        <v>145.65100000000001</v>
      </c>
      <c r="AP7412" t="s">
        <v>2</v>
      </c>
      <c r="AQ7412" t="s">
        <v>1</v>
      </c>
      <c r="AR7412" t="s">
        <v>18122</v>
      </c>
      <c r="AS7412" t="s">
        <v>19060</v>
      </c>
      <c r="AT7412" t="s">
        <v>19060</v>
      </c>
      <c r="AU7412" t="s">
        <v>9507</v>
      </c>
      <c r="AV7412" t="s">
        <v>9507</v>
      </c>
      <c r="AW7412" t="s">
        <v>9668</v>
      </c>
      <c r="AX7412" t="s">
        <v>2</v>
      </c>
      <c r="AY7412" t="s">
        <v>2</v>
      </c>
      <c r="AZ7412" t="s">
        <v>9668</v>
      </c>
      <c r="BA7412" t="s">
        <v>2</v>
      </c>
      <c r="BB7412" t="s">
        <v>2</v>
      </c>
      <c r="BC7412" t="s">
        <v>2</v>
      </c>
      <c r="BD7412" t="s">
        <v>2</v>
      </c>
      <c r="BE7412" t="s">
        <v>2</v>
      </c>
      <c r="BF7412" t="s">
        <v>2</v>
      </c>
    </row>
    <row r="7413" spans="1:58" x14ac:dyDescent="0.25">
      <c r="A7413">
        <v>12524</v>
      </c>
      <c r="B7413" t="s">
        <v>2</v>
      </c>
      <c r="C7413" t="s">
        <v>9669</v>
      </c>
      <c r="D7413" t="s">
        <v>9669</v>
      </c>
      <c r="E7413" t="s">
        <v>16621</v>
      </c>
      <c r="F7413" t="s">
        <v>9507</v>
      </c>
      <c r="G7413" t="s">
        <v>9508</v>
      </c>
      <c r="H7413" t="s">
        <v>9658</v>
      </c>
      <c r="I7413" t="s">
        <v>16610</v>
      </c>
      <c r="J7413" t="s">
        <v>9669</v>
      </c>
      <c r="K7413" t="s">
        <v>2</v>
      </c>
      <c r="L7413" t="s">
        <v>2</v>
      </c>
      <c r="M7413" t="s">
        <v>2</v>
      </c>
      <c r="N7413" t="s">
        <v>2</v>
      </c>
      <c r="O7413" t="s">
        <v>2</v>
      </c>
      <c r="T7413" t="s">
        <v>9669</v>
      </c>
      <c r="Z7413" s="4"/>
      <c r="AA7413" t="str">
        <f t="shared" si="576"/>
        <v>x</v>
      </c>
      <c r="AB7413">
        <f t="shared" si="580"/>
        <v>10</v>
      </c>
      <c r="AC7413" t="str">
        <f t="shared" si="577"/>
        <v/>
      </c>
      <c r="AD7413" t="str">
        <f t="shared" si="578"/>
        <v/>
      </c>
      <c r="AE7413" t="str">
        <f t="shared" si="579"/>
        <v/>
      </c>
      <c r="AF7413" t="s">
        <v>17472</v>
      </c>
      <c r="AG7413">
        <v>5</v>
      </c>
      <c r="AH7413" t="s">
        <v>18114</v>
      </c>
      <c r="AI7413">
        <v>186.39202</v>
      </c>
      <c r="AJ7413">
        <v>62.522190000000002</v>
      </c>
      <c r="AK7413">
        <v>135</v>
      </c>
      <c r="AL7413">
        <v>1161</v>
      </c>
      <c r="AM7413">
        <v>1026</v>
      </c>
      <c r="AN7413">
        <v>-41.974049999999998</v>
      </c>
      <c r="AO7413">
        <v>145.61019999999999</v>
      </c>
      <c r="AP7413" t="s">
        <v>2</v>
      </c>
      <c r="AQ7413" t="s">
        <v>1</v>
      </c>
      <c r="AR7413" t="s">
        <v>18122</v>
      </c>
      <c r="AS7413" t="s">
        <v>19060</v>
      </c>
      <c r="AT7413" t="s">
        <v>19060</v>
      </c>
      <c r="AU7413" t="s">
        <v>9507</v>
      </c>
      <c r="AV7413" t="s">
        <v>9507</v>
      </c>
      <c r="AW7413" t="s">
        <v>9669</v>
      </c>
      <c r="AX7413" t="s">
        <v>2</v>
      </c>
      <c r="AY7413" t="s">
        <v>2</v>
      </c>
      <c r="AZ7413" t="s">
        <v>9669</v>
      </c>
      <c r="BA7413" t="s">
        <v>2</v>
      </c>
      <c r="BB7413" t="s">
        <v>2</v>
      </c>
      <c r="BC7413" t="s">
        <v>2</v>
      </c>
      <c r="BD7413" t="s">
        <v>2</v>
      </c>
      <c r="BE7413" t="s">
        <v>2</v>
      </c>
      <c r="BF7413" t="s">
        <v>2</v>
      </c>
    </row>
    <row r="7414" spans="1:58" x14ac:dyDescent="0.25">
      <c r="A7414">
        <v>19160</v>
      </c>
      <c r="B7414" t="s">
        <v>2</v>
      </c>
      <c r="C7414" t="s">
        <v>9670</v>
      </c>
      <c r="D7414" t="s">
        <v>9670</v>
      </c>
      <c r="E7414" t="s">
        <v>9671</v>
      </c>
      <c r="F7414" t="s">
        <v>9507</v>
      </c>
      <c r="G7414" t="s">
        <v>9508</v>
      </c>
      <c r="H7414" t="s">
        <v>9658</v>
      </c>
      <c r="I7414" t="s">
        <v>9670</v>
      </c>
      <c r="J7414" t="s">
        <v>2</v>
      </c>
      <c r="K7414" t="s">
        <v>2</v>
      </c>
      <c r="L7414" t="s">
        <v>2</v>
      </c>
      <c r="M7414" t="s">
        <v>2</v>
      </c>
      <c r="N7414" t="s">
        <v>2</v>
      </c>
      <c r="O7414" t="s">
        <v>2</v>
      </c>
      <c r="S7414" t="s">
        <v>9670</v>
      </c>
      <c r="Z7414" s="4"/>
      <c r="AA7414" t="str">
        <f t="shared" si="576"/>
        <v>x</v>
      </c>
      <c r="AB7414">
        <f t="shared" si="580"/>
        <v>10</v>
      </c>
      <c r="AC7414" t="str">
        <f t="shared" si="577"/>
        <v/>
      </c>
      <c r="AD7414" t="str">
        <f t="shared" si="578"/>
        <v/>
      </c>
      <c r="AE7414" t="str">
        <f t="shared" si="579"/>
        <v/>
      </c>
      <c r="AF7414" t="s">
        <v>17471</v>
      </c>
      <c r="AG7414">
        <v>4</v>
      </c>
      <c r="AH7414" t="s">
        <v>18142</v>
      </c>
      <c r="AI7414">
        <v>270.94720000000001</v>
      </c>
      <c r="AJ7414">
        <v>163.87147999999999</v>
      </c>
      <c r="AK7414">
        <v>0</v>
      </c>
      <c r="AL7414">
        <v>750</v>
      </c>
      <c r="AM7414">
        <v>750</v>
      </c>
      <c r="AN7414">
        <v>-40.264859999999999</v>
      </c>
      <c r="AO7414">
        <v>148.15629999999999</v>
      </c>
      <c r="AP7414" t="s">
        <v>2</v>
      </c>
      <c r="AQ7414" t="s">
        <v>1</v>
      </c>
      <c r="AR7414" t="s">
        <v>18122</v>
      </c>
      <c r="AS7414" t="s">
        <v>19060</v>
      </c>
      <c r="AT7414" t="s">
        <v>19060</v>
      </c>
      <c r="AU7414" t="s">
        <v>9507</v>
      </c>
      <c r="AV7414" t="s">
        <v>9507</v>
      </c>
      <c r="AW7414" t="s">
        <v>9670</v>
      </c>
      <c r="AX7414" t="s">
        <v>2</v>
      </c>
      <c r="AY7414" t="s">
        <v>24534</v>
      </c>
      <c r="AZ7414" t="s">
        <v>9670</v>
      </c>
      <c r="BA7414" t="s">
        <v>24535</v>
      </c>
      <c r="BB7414" t="s">
        <v>24536</v>
      </c>
      <c r="BC7414" t="s">
        <v>24535</v>
      </c>
      <c r="BD7414" t="s">
        <v>24537</v>
      </c>
      <c r="BE7414" t="s">
        <v>24538</v>
      </c>
      <c r="BF7414" t="s">
        <v>2</v>
      </c>
    </row>
    <row r="7415" spans="1:58" x14ac:dyDescent="0.25">
      <c r="A7415">
        <v>19161</v>
      </c>
      <c r="B7415" t="s">
        <v>2</v>
      </c>
      <c r="C7415" t="s">
        <v>9672</v>
      </c>
      <c r="D7415" t="s">
        <v>9672</v>
      </c>
      <c r="E7415" t="s">
        <v>9673</v>
      </c>
      <c r="F7415" t="s">
        <v>9507</v>
      </c>
      <c r="G7415" t="s">
        <v>9508</v>
      </c>
      <c r="H7415" t="s">
        <v>9658</v>
      </c>
      <c r="I7415" t="s">
        <v>9670</v>
      </c>
      <c r="J7415" t="s">
        <v>9672</v>
      </c>
      <c r="K7415" t="s">
        <v>2</v>
      </c>
      <c r="L7415" t="s">
        <v>2</v>
      </c>
      <c r="M7415" t="s">
        <v>2</v>
      </c>
      <c r="N7415" t="s">
        <v>2</v>
      </c>
      <c r="O7415" t="s">
        <v>2</v>
      </c>
      <c r="T7415" t="s">
        <v>9672</v>
      </c>
      <c r="Z7415" s="4"/>
      <c r="AA7415" t="str">
        <f t="shared" si="576"/>
        <v>x</v>
      </c>
      <c r="AB7415">
        <f t="shared" si="580"/>
        <v>10</v>
      </c>
      <c r="AC7415" t="str">
        <f t="shared" si="577"/>
        <v/>
      </c>
      <c r="AD7415" t="str">
        <f t="shared" si="578"/>
        <v/>
      </c>
      <c r="AE7415" t="str">
        <f t="shared" si="579"/>
        <v/>
      </c>
      <c r="AF7415" t="s">
        <v>17472</v>
      </c>
      <c r="AG7415">
        <v>5</v>
      </c>
      <c r="AH7415" t="s">
        <v>18135</v>
      </c>
      <c r="AI7415">
        <v>117.00303</v>
      </c>
      <c r="AJ7415">
        <v>73.438450000000003</v>
      </c>
      <c r="AK7415">
        <v>0</v>
      </c>
      <c r="AL7415">
        <v>697</v>
      </c>
      <c r="AM7415">
        <v>697</v>
      </c>
      <c r="AN7415">
        <v>-40.40634</v>
      </c>
      <c r="AO7415">
        <v>148.23740000000001</v>
      </c>
      <c r="AP7415" t="s">
        <v>2</v>
      </c>
      <c r="AQ7415" t="s">
        <v>1</v>
      </c>
      <c r="AR7415" t="s">
        <v>18122</v>
      </c>
      <c r="AS7415" t="s">
        <v>19060</v>
      </c>
      <c r="AT7415" t="s">
        <v>19060</v>
      </c>
      <c r="AU7415" t="s">
        <v>9507</v>
      </c>
      <c r="AV7415" t="s">
        <v>9507</v>
      </c>
      <c r="AW7415" t="s">
        <v>9672</v>
      </c>
      <c r="AX7415" t="s">
        <v>2</v>
      </c>
      <c r="AY7415" t="s">
        <v>2</v>
      </c>
      <c r="AZ7415" t="s">
        <v>9672</v>
      </c>
      <c r="BA7415" t="s">
        <v>2</v>
      </c>
      <c r="BB7415" t="s">
        <v>20216</v>
      </c>
      <c r="BC7415" t="s">
        <v>2</v>
      </c>
      <c r="BD7415" t="s">
        <v>20217</v>
      </c>
      <c r="BE7415" t="s">
        <v>25443</v>
      </c>
      <c r="BF7415" t="s">
        <v>2</v>
      </c>
    </row>
    <row r="7416" spans="1:58" x14ac:dyDescent="0.25">
      <c r="A7416">
        <v>19159</v>
      </c>
      <c r="B7416" t="s">
        <v>2</v>
      </c>
      <c r="C7416" t="s">
        <v>9674</v>
      </c>
      <c r="D7416" t="s">
        <v>9674</v>
      </c>
      <c r="E7416" t="s">
        <v>9675</v>
      </c>
      <c r="F7416" t="s">
        <v>9507</v>
      </c>
      <c r="G7416" t="s">
        <v>9508</v>
      </c>
      <c r="H7416" t="s">
        <v>9658</v>
      </c>
      <c r="I7416" t="s">
        <v>9670</v>
      </c>
      <c r="J7416" t="s">
        <v>9674</v>
      </c>
      <c r="K7416" t="s">
        <v>2</v>
      </c>
      <c r="L7416" t="s">
        <v>2</v>
      </c>
      <c r="M7416" t="s">
        <v>2</v>
      </c>
      <c r="N7416" t="s">
        <v>2</v>
      </c>
      <c r="O7416" t="s">
        <v>2</v>
      </c>
      <c r="T7416" t="s">
        <v>9674</v>
      </c>
      <c r="Z7416" s="4"/>
      <c r="AA7416" t="str">
        <f t="shared" si="576"/>
        <v>x</v>
      </c>
      <c r="AB7416">
        <f t="shared" si="580"/>
        <v>10</v>
      </c>
      <c r="AC7416" t="str">
        <f t="shared" si="577"/>
        <v/>
      </c>
      <c r="AD7416" t="str">
        <f t="shared" si="578"/>
        <v/>
      </c>
      <c r="AE7416" t="str">
        <f t="shared" si="579"/>
        <v/>
      </c>
      <c r="AF7416" t="s">
        <v>17472</v>
      </c>
      <c r="AG7416">
        <v>5</v>
      </c>
      <c r="AH7416" t="s">
        <v>18135</v>
      </c>
      <c r="AI7416">
        <v>153.94417000000001</v>
      </c>
      <c r="AJ7416">
        <v>90.433040000000005</v>
      </c>
      <c r="AK7416">
        <v>0</v>
      </c>
      <c r="AL7416">
        <v>750</v>
      </c>
      <c r="AM7416">
        <v>750</v>
      </c>
      <c r="AN7416">
        <v>-40.15784</v>
      </c>
      <c r="AO7416">
        <v>148.095</v>
      </c>
      <c r="AP7416" t="s">
        <v>2</v>
      </c>
      <c r="AQ7416" t="s">
        <v>1</v>
      </c>
      <c r="AR7416" t="s">
        <v>18122</v>
      </c>
      <c r="AS7416" t="s">
        <v>19060</v>
      </c>
      <c r="AT7416" t="s">
        <v>19060</v>
      </c>
      <c r="AU7416" t="s">
        <v>9507</v>
      </c>
      <c r="AV7416" t="s">
        <v>9507</v>
      </c>
      <c r="AW7416" t="s">
        <v>9674</v>
      </c>
      <c r="AX7416" t="s">
        <v>26513</v>
      </c>
      <c r="AY7416" t="s">
        <v>2</v>
      </c>
      <c r="AZ7416" t="s">
        <v>9674</v>
      </c>
      <c r="BA7416" t="s">
        <v>20703</v>
      </c>
      <c r="BB7416" t="s">
        <v>2</v>
      </c>
      <c r="BC7416" t="s">
        <v>20704</v>
      </c>
      <c r="BD7416" t="s">
        <v>20705</v>
      </c>
      <c r="BE7416" t="s">
        <v>26514</v>
      </c>
      <c r="BF7416" t="s">
        <v>2</v>
      </c>
    </row>
    <row r="7417" spans="1:58" x14ac:dyDescent="0.25">
      <c r="A7417">
        <v>20944</v>
      </c>
      <c r="B7417" t="s">
        <v>2</v>
      </c>
      <c r="C7417" t="s">
        <v>15072</v>
      </c>
      <c r="D7417" t="s">
        <v>15072</v>
      </c>
      <c r="E7417" t="s">
        <v>15073</v>
      </c>
      <c r="F7417" t="s">
        <v>9507</v>
      </c>
      <c r="G7417" t="s">
        <v>9508</v>
      </c>
      <c r="H7417" t="s">
        <v>9658</v>
      </c>
      <c r="I7417" t="s">
        <v>9670</v>
      </c>
      <c r="J7417" t="s">
        <v>15072</v>
      </c>
      <c r="K7417" t="s">
        <v>2</v>
      </c>
      <c r="L7417" t="s">
        <v>2</v>
      </c>
      <c r="M7417" t="s">
        <v>2</v>
      </c>
      <c r="N7417" t="s">
        <v>2</v>
      </c>
      <c r="O7417" t="s">
        <v>2</v>
      </c>
      <c r="T7417" t="s">
        <v>15072</v>
      </c>
      <c r="Z7417" s="4"/>
      <c r="AA7417" t="str">
        <f t="shared" si="576"/>
        <v>x</v>
      </c>
      <c r="AB7417">
        <f t="shared" si="580"/>
        <v>10</v>
      </c>
      <c r="AC7417" t="str">
        <f t="shared" si="577"/>
        <v/>
      </c>
      <c r="AD7417" t="str">
        <f t="shared" si="578"/>
        <v/>
      </c>
      <c r="AE7417" t="str">
        <f t="shared" si="579"/>
        <v/>
      </c>
      <c r="AF7417" t="s">
        <v>17472</v>
      </c>
      <c r="AG7417">
        <v>5</v>
      </c>
      <c r="AH7417" t="s">
        <v>20156</v>
      </c>
      <c r="AI7417">
        <v>0</v>
      </c>
      <c r="AJ7417">
        <v>0</v>
      </c>
      <c r="AK7417">
        <v>0</v>
      </c>
      <c r="AL7417">
        <v>0</v>
      </c>
      <c r="AM7417">
        <v>0</v>
      </c>
      <c r="AN7417">
        <v>-40.15193</v>
      </c>
      <c r="AO7417">
        <v>147.9221</v>
      </c>
      <c r="AP7417" t="s">
        <v>2</v>
      </c>
      <c r="AQ7417" t="s">
        <v>2</v>
      </c>
      <c r="AR7417" t="s">
        <v>18122</v>
      </c>
      <c r="AS7417" t="s">
        <v>19060</v>
      </c>
      <c r="AT7417" t="s">
        <v>19060</v>
      </c>
      <c r="AU7417" t="s">
        <v>9507</v>
      </c>
      <c r="AV7417" t="s">
        <v>9507</v>
      </c>
      <c r="AW7417" t="s">
        <v>15072</v>
      </c>
      <c r="AX7417" t="s">
        <v>2</v>
      </c>
      <c r="AY7417" t="s">
        <v>2</v>
      </c>
      <c r="AZ7417" t="s">
        <v>2</v>
      </c>
      <c r="BA7417" t="s">
        <v>2</v>
      </c>
      <c r="BB7417" t="s">
        <v>2</v>
      </c>
      <c r="BC7417" t="s">
        <v>2</v>
      </c>
      <c r="BD7417" t="s">
        <v>2</v>
      </c>
      <c r="BE7417" t="s">
        <v>2</v>
      </c>
      <c r="BF7417" t="s">
        <v>2</v>
      </c>
    </row>
    <row r="7418" spans="1:58" x14ac:dyDescent="0.25">
      <c r="A7418">
        <v>15209</v>
      </c>
      <c r="B7418" t="s">
        <v>2</v>
      </c>
      <c r="C7418" t="s">
        <v>9676</v>
      </c>
      <c r="D7418" t="s">
        <v>9676</v>
      </c>
      <c r="E7418" t="s">
        <v>9677</v>
      </c>
      <c r="F7418" t="s">
        <v>9507</v>
      </c>
      <c r="G7418" t="s">
        <v>9508</v>
      </c>
      <c r="H7418" t="s">
        <v>9658</v>
      </c>
      <c r="I7418" t="s">
        <v>9676</v>
      </c>
      <c r="J7418" t="s">
        <v>2</v>
      </c>
      <c r="K7418" t="s">
        <v>2</v>
      </c>
      <c r="L7418" t="s">
        <v>2</v>
      </c>
      <c r="M7418" t="s">
        <v>2</v>
      </c>
      <c r="N7418" t="s">
        <v>2</v>
      </c>
      <c r="O7418" t="s">
        <v>2</v>
      </c>
      <c r="S7418" t="s">
        <v>9676</v>
      </c>
      <c r="Z7418" s="4"/>
      <c r="AA7418" t="str">
        <f t="shared" si="576"/>
        <v>x</v>
      </c>
      <c r="AB7418">
        <f t="shared" si="580"/>
        <v>10</v>
      </c>
      <c r="AC7418" t="str">
        <f t="shared" si="577"/>
        <v/>
      </c>
      <c r="AD7418" t="str">
        <f t="shared" si="578"/>
        <v/>
      </c>
      <c r="AE7418" t="str">
        <f t="shared" si="579"/>
        <v/>
      </c>
      <c r="AF7418" t="s">
        <v>17471</v>
      </c>
      <c r="AG7418">
        <v>4</v>
      </c>
      <c r="AH7418" t="s">
        <v>18112</v>
      </c>
      <c r="AI7418">
        <v>1440.2673400000001</v>
      </c>
      <c r="AJ7418">
        <v>530.09119999999996</v>
      </c>
      <c r="AK7418">
        <v>8</v>
      </c>
      <c r="AL7418">
        <v>1331</v>
      </c>
      <c r="AM7418">
        <v>1323</v>
      </c>
      <c r="AN7418">
        <v>-41.394269999999999</v>
      </c>
      <c r="AO7418">
        <v>146.19759999999999</v>
      </c>
      <c r="AP7418" t="s">
        <v>2</v>
      </c>
      <c r="AQ7418" t="s">
        <v>1</v>
      </c>
      <c r="AR7418" t="s">
        <v>18122</v>
      </c>
      <c r="AS7418" t="s">
        <v>19060</v>
      </c>
      <c r="AT7418" t="s">
        <v>19060</v>
      </c>
      <c r="AU7418" t="s">
        <v>9507</v>
      </c>
      <c r="AV7418" t="s">
        <v>9507</v>
      </c>
      <c r="AW7418" t="s">
        <v>9676</v>
      </c>
      <c r="AX7418" t="s">
        <v>2</v>
      </c>
      <c r="AY7418" t="s">
        <v>2</v>
      </c>
      <c r="AZ7418" t="s">
        <v>9676</v>
      </c>
      <c r="BA7418" t="s">
        <v>2</v>
      </c>
      <c r="BB7418" t="s">
        <v>2</v>
      </c>
      <c r="BC7418" t="s">
        <v>2</v>
      </c>
      <c r="BD7418" t="s">
        <v>2</v>
      </c>
      <c r="BE7418" t="s">
        <v>2</v>
      </c>
      <c r="BF7418" t="s">
        <v>2</v>
      </c>
    </row>
    <row r="7419" spans="1:58" x14ac:dyDescent="0.25">
      <c r="A7419">
        <v>12512</v>
      </c>
      <c r="B7419" t="s">
        <v>2</v>
      </c>
      <c r="C7419" t="s">
        <v>9678</v>
      </c>
      <c r="D7419" t="s">
        <v>9678</v>
      </c>
      <c r="E7419" t="s">
        <v>9679</v>
      </c>
      <c r="F7419" t="s">
        <v>9507</v>
      </c>
      <c r="G7419" t="s">
        <v>9508</v>
      </c>
      <c r="H7419" t="s">
        <v>9658</v>
      </c>
      <c r="I7419" t="s">
        <v>9676</v>
      </c>
      <c r="J7419" t="s">
        <v>9678</v>
      </c>
      <c r="K7419" t="s">
        <v>2</v>
      </c>
      <c r="L7419" t="s">
        <v>2</v>
      </c>
      <c r="M7419" t="s">
        <v>2</v>
      </c>
      <c r="N7419" t="s">
        <v>2</v>
      </c>
      <c r="O7419" t="s">
        <v>2</v>
      </c>
      <c r="T7419" t="s">
        <v>9678</v>
      </c>
      <c r="Z7419" s="4"/>
      <c r="AA7419" t="str">
        <f t="shared" si="576"/>
        <v>x</v>
      </c>
      <c r="AB7419">
        <f t="shared" si="580"/>
        <v>10</v>
      </c>
      <c r="AC7419" t="str">
        <f t="shared" si="577"/>
        <v/>
      </c>
      <c r="AD7419" t="str">
        <f t="shared" si="578"/>
        <v/>
      </c>
      <c r="AE7419" t="str">
        <f t="shared" si="579"/>
        <v/>
      </c>
      <c r="AF7419" t="s">
        <v>17472</v>
      </c>
      <c r="AG7419">
        <v>5</v>
      </c>
      <c r="AH7419" t="s">
        <v>18114</v>
      </c>
      <c r="AI7419">
        <v>444.72077999999999</v>
      </c>
      <c r="AJ7419">
        <v>181.43631999999999</v>
      </c>
      <c r="AK7419">
        <v>8</v>
      </c>
      <c r="AL7419">
        <v>1331</v>
      </c>
      <c r="AM7419">
        <v>1323</v>
      </c>
      <c r="AN7419">
        <v>-41.3581</v>
      </c>
      <c r="AO7419">
        <v>145.9699</v>
      </c>
      <c r="AP7419" t="s">
        <v>2</v>
      </c>
      <c r="AQ7419" t="s">
        <v>1</v>
      </c>
      <c r="AR7419" t="s">
        <v>18122</v>
      </c>
      <c r="AS7419" t="s">
        <v>19060</v>
      </c>
      <c r="AT7419" t="s">
        <v>19060</v>
      </c>
      <c r="AU7419" t="s">
        <v>9507</v>
      </c>
      <c r="AV7419" t="s">
        <v>9507</v>
      </c>
      <c r="AW7419" t="s">
        <v>9678</v>
      </c>
      <c r="AX7419" t="s">
        <v>2</v>
      </c>
      <c r="AY7419" t="s">
        <v>2</v>
      </c>
      <c r="AZ7419" t="s">
        <v>9678</v>
      </c>
      <c r="BA7419" t="s">
        <v>2</v>
      </c>
      <c r="BB7419" t="s">
        <v>2</v>
      </c>
      <c r="BC7419" t="s">
        <v>2</v>
      </c>
      <c r="BD7419" t="s">
        <v>2</v>
      </c>
      <c r="BE7419" t="s">
        <v>2</v>
      </c>
      <c r="BF7419" t="s">
        <v>2</v>
      </c>
    </row>
    <row r="7420" spans="1:58" x14ac:dyDescent="0.25">
      <c r="A7420">
        <v>19690</v>
      </c>
      <c r="B7420" t="s">
        <v>2</v>
      </c>
      <c r="C7420" t="s">
        <v>15074</v>
      </c>
      <c r="D7420" t="s">
        <v>15074</v>
      </c>
      <c r="E7420" t="s">
        <v>15075</v>
      </c>
      <c r="F7420" t="s">
        <v>9507</v>
      </c>
      <c r="G7420" t="s">
        <v>9508</v>
      </c>
      <c r="H7420" t="s">
        <v>9658</v>
      </c>
      <c r="I7420" t="s">
        <v>9676</v>
      </c>
      <c r="J7420" t="s">
        <v>15074</v>
      </c>
      <c r="K7420" t="s">
        <v>2</v>
      </c>
      <c r="L7420" t="s">
        <v>2</v>
      </c>
      <c r="M7420" t="s">
        <v>2</v>
      </c>
      <c r="N7420" t="s">
        <v>2</v>
      </c>
      <c r="O7420" t="s">
        <v>2</v>
      </c>
      <c r="T7420" t="s">
        <v>15074</v>
      </c>
      <c r="Z7420" s="4"/>
      <c r="AA7420" t="str">
        <f t="shared" si="576"/>
        <v>x</v>
      </c>
      <c r="AB7420">
        <f t="shared" si="580"/>
        <v>10</v>
      </c>
      <c r="AC7420" t="str">
        <f t="shared" si="577"/>
        <v/>
      </c>
      <c r="AD7420" t="str">
        <f t="shared" si="578"/>
        <v/>
      </c>
      <c r="AE7420" t="str">
        <f t="shared" si="579"/>
        <v/>
      </c>
      <c r="AF7420" t="s">
        <v>17472</v>
      </c>
      <c r="AG7420">
        <v>5</v>
      </c>
      <c r="AH7420" t="s">
        <v>20156</v>
      </c>
      <c r="AI7420">
        <v>995.54656</v>
      </c>
      <c r="AJ7420">
        <v>463.97266000000002</v>
      </c>
      <c r="AK7420">
        <v>12</v>
      </c>
      <c r="AL7420">
        <v>1210</v>
      </c>
      <c r="AM7420">
        <v>1198</v>
      </c>
      <c r="AN7420">
        <v>-41.410139999999998</v>
      </c>
      <c r="AO7420">
        <v>146.29759999999999</v>
      </c>
      <c r="AP7420" t="s">
        <v>2</v>
      </c>
      <c r="AQ7420" t="s">
        <v>1</v>
      </c>
      <c r="AR7420" t="s">
        <v>18122</v>
      </c>
      <c r="AS7420" t="s">
        <v>19060</v>
      </c>
      <c r="AT7420" t="s">
        <v>19060</v>
      </c>
      <c r="AU7420" t="s">
        <v>9507</v>
      </c>
      <c r="AV7420" t="s">
        <v>9507</v>
      </c>
      <c r="AW7420" t="s">
        <v>15074</v>
      </c>
      <c r="AX7420" t="s">
        <v>2</v>
      </c>
      <c r="AY7420" t="s">
        <v>2</v>
      </c>
      <c r="AZ7420" t="s">
        <v>2</v>
      </c>
      <c r="BA7420" t="s">
        <v>2</v>
      </c>
      <c r="BB7420" t="s">
        <v>2</v>
      </c>
      <c r="BC7420" t="s">
        <v>2</v>
      </c>
      <c r="BD7420" t="s">
        <v>2</v>
      </c>
      <c r="BE7420" t="s">
        <v>2</v>
      </c>
      <c r="BF7420" t="s">
        <v>2</v>
      </c>
    </row>
    <row r="7421" spans="1:58" x14ac:dyDescent="0.25">
      <c r="A7421">
        <v>15208</v>
      </c>
      <c r="B7421" t="s">
        <v>2</v>
      </c>
      <c r="C7421" t="s">
        <v>9680</v>
      </c>
      <c r="D7421" t="s">
        <v>9680</v>
      </c>
      <c r="E7421" t="s">
        <v>9681</v>
      </c>
      <c r="F7421" t="s">
        <v>9507</v>
      </c>
      <c r="G7421" t="s">
        <v>9508</v>
      </c>
      <c r="H7421" t="s">
        <v>9658</v>
      </c>
      <c r="I7421" t="s">
        <v>9680</v>
      </c>
      <c r="J7421" t="s">
        <v>2</v>
      </c>
      <c r="K7421" t="s">
        <v>2</v>
      </c>
      <c r="L7421" t="s">
        <v>2</v>
      </c>
      <c r="M7421" t="s">
        <v>2</v>
      </c>
      <c r="N7421" t="s">
        <v>2</v>
      </c>
      <c r="O7421" t="s">
        <v>2</v>
      </c>
      <c r="S7421" t="s">
        <v>9680</v>
      </c>
      <c r="Z7421" s="4"/>
      <c r="AA7421" t="str">
        <f t="shared" si="576"/>
        <v>x</v>
      </c>
      <c r="AB7421">
        <f t="shared" si="580"/>
        <v>10</v>
      </c>
      <c r="AC7421" t="str">
        <f t="shared" si="577"/>
        <v/>
      </c>
      <c r="AD7421" t="str">
        <f t="shared" si="578"/>
        <v/>
      </c>
      <c r="AE7421" t="str">
        <f t="shared" si="579"/>
        <v/>
      </c>
      <c r="AF7421" t="s">
        <v>17472</v>
      </c>
      <c r="AG7421">
        <v>4</v>
      </c>
      <c r="AH7421" t="s">
        <v>18112</v>
      </c>
      <c r="AI7421">
        <v>4435.1581800000004</v>
      </c>
      <c r="AJ7421">
        <v>1873.88951</v>
      </c>
      <c r="AK7421">
        <v>0</v>
      </c>
      <c r="AL7421">
        <v>1015</v>
      </c>
      <c r="AM7421">
        <v>1015</v>
      </c>
      <c r="AN7421">
        <v>-42.292369999999998</v>
      </c>
      <c r="AO7421">
        <v>147.73089999999999</v>
      </c>
      <c r="AP7421" t="s">
        <v>2</v>
      </c>
      <c r="AQ7421" t="s">
        <v>1</v>
      </c>
      <c r="AR7421" t="s">
        <v>18122</v>
      </c>
      <c r="AS7421" t="s">
        <v>19060</v>
      </c>
      <c r="AT7421" t="s">
        <v>19060</v>
      </c>
      <c r="AU7421" t="s">
        <v>9507</v>
      </c>
      <c r="AV7421" t="s">
        <v>9507</v>
      </c>
      <c r="AW7421" t="s">
        <v>9680</v>
      </c>
      <c r="AX7421" t="s">
        <v>2</v>
      </c>
      <c r="AY7421" t="s">
        <v>2</v>
      </c>
      <c r="AZ7421" t="s">
        <v>9680</v>
      </c>
      <c r="BA7421" t="s">
        <v>2</v>
      </c>
      <c r="BB7421" t="s">
        <v>2</v>
      </c>
      <c r="BC7421" t="s">
        <v>2</v>
      </c>
      <c r="BD7421" t="s">
        <v>2</v>
      </c>
      <c r="BE7421" t="s">
        <v>2</v>
      </c>
      <c r="BF7421" t="s">
        <v>2</v>
      </c>
    </row>
    <row r="7422" spans="1:58" x14ac:dyDescent="0.25">
      <c r="A7422">
        <v>15205</v>
      </c>
      <c r="B7422" t="s">
        <v>2</v>
      </c>
      <c r="C7422" t="s">
        <v>9682</v>
      </c>
      <c r="D7422" t="s">
        <v>9682</v>
      </c>
      <c r="E7422" t="s">
        <v>9683</v>
      </c>
      <c r="F7422" t="s">
        <v>9507</v>
      </c>
      <c r="G7422" t="s">
        <v>9508</v>
      </c>
      <c r="H7422" t="s">
        <v>9658</v>
      </c>
      <c r="I7422" t="s">
        <v>9682</v>
      </c>
      <c r="J7422" t="s">
        <v>2</v>
      </c>
      <c r="K7422" t="s">
        <v>2</v>
      </c>
      <c r="L7422" t="s">
        <v>2</v>
      </c>
      <c r="M7422" t="s">
        <v>2</v>
      </c>
      <c r="N7422" t="s">
        <v>2</v>
      </c>
      <c r="O7422" t="s">
        <v>2</v>
      </c>
      <c r="S7422" t="s">
        <v>9682</v>
      </c>
      <c r="Z7422" s="4"/>
      <c r="AA7422" t="str">
        <f t="shared" si="576"/>
        <v>x</v>
      </c>
      <c r="AB7422">
        <f t="shared" si="580"/>
        <v>10</v>
      </c>
      <c r="AC7422" t="str">
        <f t="shared" si="577"/>
        <v/>
      </c>
      <c r="AD7422" t="str">
        <f t="shared" si="578"/>
        <v/>
      </c>
      <c r="AE7422" t="str">
        <f t="shared" si="579"/>
        <v/>
      </c>
      <c r="AF7422" t="s">
        <v>17471</v>
      </c>
      <c r="AG7422">
        <v>4</v>
      </c>
      <c r="AH7422" t="s">
        <v>18112</v>
      </c>
      <c r="AI7422">
        <v>6402.2189799999996</v>
      </c>
      <c r="AJ7422">
        <v>919.74778000000003</v>
      </c>
      <c r="AK7422">
        <v>0</v>
      </c>
      <c r="AL7422">
        <v>1406</v>
      </c>
      <c r="AM7422">
        <v>1406</v>
      </c>
      <c r="AN7422">
        <v>-42.966619999999999</v>
      </c>
      <c r="AO7422">
        <v>146.75819999999999</v>
      </c>
      <c r="AP7422" t="s">
        <v>2</v>
      </c>
      <c r="AQ7422" t="s">
        <v>1</v>
      </c>
      <c r="AR7422" t="s">
        <v>18122</v>
      </c>
      <c r="AS7422" t="s">
        <v>19060</v>
      </c>
      <c r="AT7422" t="s">
        <v>19060</v>
      </c>
      <c r="AU7422" t="s">
        <v>9507</v>
      </c>
      <c r="AV7422" t="s">
        <v>9507</v>
      </c>
      <c r="AW7422" t="s">
        <v>9682</v>
      </c>
      <c r="AX7422" t="s">
        <v>2</v>
      </c>
      <c r="AY7422" t="s">
        <v>2</v>
      </c>
      <c r="AZ7422" t="s">
        <v>9682</v>
      </c>
      <c r="BA7422" t="s">
        <v>2</v>
      </c>
      <c r="BB7422" t="s">
        <v>2</v>
      </c>
      <c r="BC7422" t="s">
        <v>2</v>
      </c>
      <c r="BD7422" t="s">
        <v>2</v>
      </c>
      <c r="BE7422" t="s">
        <v>2</v>
      </c>
      <c r="BF7422" t="s">
        <v>2</v>
      </c>
    </row>
    <row r="7423" spans="1:58" x14ac:dyDescent="0.25">
      <c r="A7423">
        <v>14428</v>
      </c>
      <c r="B7423" t="s">
        <v>2</v>
      </c>
      <c r="C7423" t="s">
        <v>9684</v>
      </c>
      <c r="D7423" t="s">
        <v>16622</v>
      </c>
      <c r="E7423" t="s">
        <v>16623</v>
      </c>
      <c r="F7423" t="s">
        <v>9507</v>
      </c>
      <c r="G7423" t="s">
        <v>9508</v>
      </c>
      <c r="H7423" t="s">
        <v>9658</v>
      </c>
      <c r="I7423" t="s">
        <v>9682</v>
      </c>
      <c r="J7423" t="s">
        <v>16622</v>
      </c>
      <c r="K7423" t="s">
        <v>2</v>
      </c>
      <c r="L7423" t="s">
        <v>2</v>
      </c>
      <c r="M7423" t="s">
        <v>2</v>
      </c>
      <c r="N7423" t="s">
        <v>2</v>
      </c>
      <c r="O7423" t="s">
        <v>2</v>
      </c>
      <c r="T7423" t="s">
        <v>16622</v>
      </c>
      <c r="Z7423" s="4"/>
      <c r="AA7423" t="str">
        <f t="shared" si="576"/>
        <v>x</v>
      </c>
      <c r="AB7423">
        <f t="shared" si="580"/>
        <v>10</v>
      </c>
      <c r="AC7423" t="str">
        <f t="shared" si="577"/>
        <v/>
      </c>
      <c r="AD7423" t="str">
        <f t="shared" si="578"/>
        <v/>
      </c>
      <c r="AE7423" t="str">
        <f t="shared" si="579"/>
        <v/>
      </c>
      <c r="AF7423" t="s">
        <v>17472</v>
      </c>
      <c r="AG7423">
        <v>5</v>
      </c>
      <c r="AH7423" t="s">
        <v>18114</v>
      </c>
      <c r="AI7423">
        <v>1120.4590599999999</v>
      </c>
      <c r="AJ7423">
        <v>236.25628</v>
      </c>
      <c r="AK7423">
        <v>0</v>
      </c>
      <c r="AL7423">
        <v>1215</v>
      </c>
      <c r="AM7423">
        <v>1215</v>
      </c>
      <c r="AN7423">
        <v>-43.363750000000003</v>
      </c>
      <c r="AO7423">
        <v>146.7396</v>
      </c>
      <c r="AP7423" t="s">
        <v>2</v>
      </c>
      <c r="AQ7423" t="s">
        <v>1</v>
      </c>
      <c r="AR7423" t="s">
        <v>18122</v>
      </c>
      <c r="AS7423" t="s">
        <v>19060</v>
      </c>
      <c r="AT7423" t="s">
        <v>19060</v>
      </c>
      <c r="AU7423" t="s">
        <v>9507</v>
      </c>
      <c r="AV7423" t="s">
        <v>9507</v>
      </c>
      <c r="AW7423" t="s">
        <v>9684</v>
      </c>
      <c r="AX7423" t="s">
        <v>2</v>
      </c>
      <c r="AY7423" t="s">
        <v>2</v>
      </c>
      <c r="AZ7423" t="s">
        <v>9684</v>
      </c>
      <c r="BA7423" t="s">
        <v>2</v>
      </c>
      <c r="BB7423" t="s">
        <v>2</v>
      </c>
      <c r="BC7423" t="s">
        <v>2</v>
      </c>
      <c r="BD7423" t="s">
        <v>2</v>
      </c>
      <c r="BE7423" t="s">
        <v>2</v>
      </c>
      <c r="BF7423" t="s">
        <v>2</v>
      </c>
    </row>
    <row r="7424" spans="1:58" x14ac:dyDescent="0.25">
      <c r="A7424">
        <v>15207</v>
      </c>
      <c r="B7424" t="s">
        <v>2</v>
      </c>
      <c r="C7424" t="s">
        <v>13799</v>
      </c>
      <c r="D7424" t="s">
        <v>16624</v>
      </c>
      <c r="E7424" t="s">
        <v>16625</v>
      </c>
      <c r="F7424" t="s">
        <v>9507</v>
      </c>
      <c r="G7424" t="s">
        <v>9508</v>
      </c>
      <c r="H7424" t="s">
        <v>9658</v>
      </c>
      <c r="I7424" t="s">
        <v>9682</v>
      </c>
      <c r="J7424" t="s">
        <v>16624</v>
      </c>
      <c r="K7424" t="s">
        <v>2</v>
      </c>
      <c r="L7424" t="s">
        <v>2</v>
      </c>
      <c r="M7424" t="s">
        <v>2</v>
      </c>
      <c r="N7424" t="s">
        <v>2</v>
      </c>
      <c r="O7424" t="s">
        <v>2</v>
      </c>
      <c r="T7424" t="s">
        <v>16624</v>
      </c>
      <c r="Z7424" s="4"/>
      <c r="AA7424" t="str">
        <f t="shared" ref="AA7424:AA7487" si="581">IF(Z7424="x",D7424,IF(NOT(ISERROR(FIND(AA7423,E7424))),AA7423,"x"))</f>
        <v>x</v>
      </c>
      <c r="AB7424">
        <f t="shared" si="580"/>
        <v>10</v>
      </c>
      <c r="AC7424" t="str">
        <f t="shared" ref="AC7424:AC7487" si="582">IF(Z7424="x",A7424,"")</f>
        <v/>
      </c>
      <c r="AD7424" t="str">
        <f t="shared" ref="AD7424:AD7487" si="583">IF(AND(Z7424="x",AA7423&lt;&gt;"x",AB7423&lt;AB7424,ISERROR(FIND(AA7424,E7423))),"polygons overlap!","")</f>
        <v/>
      </c>
      <c r="AE7424" t="str">
        <f t="shared" si="579"/>
        <v/>
      </c>
      <c r="AF7424" t="s">
        <v>17472</v>
      </c>
      <c r="AG7424">
        <v>5</v>
      </c>
      <c r="AH7424" t="s">
        <v>19872</v>
      </c>
      <c r="AI7424">
        <v>277.21096</v>
      </c>
      <c r="AJ7424">
        <v>115.89731</v>
      </c>
      <c r="AK7424">
        <v>176</v>
      </c>
      <c r="AL7424">
        <v>1363</v>
      </c>
      <c r="AM7424">
        <v>1187</v>
      </c>
      <c r="AN7424">
        <v>-42.544110000000003</v>
      </c>
      <c r="AO7424">
        <v>146.53190000000001</v>
      </c>
      <c r="AP7424" t="s">
        <v>2</v>
      </c>
      <c r="AQ7424" t="s">
        <v>1</v>
      </c>
      <c r="AR7424" t="s">
        <v>18122</v>
      </c>
      <c r="AS7424" t="s">
        <v>19060</v>
      </c>
      <c r="AT7424" t="s">
        <v>19060</v>
      </c>
      <c r="AU7424" t="s">
        <v>9507</v>
      </c>
      <c r="AV7424" t="s">
        <v>9507</v>
      </c>
      <c r="AW7424" t="s">
        <v>13799</v>
      </c>
      <c r="AX7424" t="s">
        <v>2</v>
      </c>
      <c r="AY7424" t="s">
        <v>2</v>
      </c>
      <c r="AZ7424" t="s">
        <v>32138</v>
      </c>
      <c r="BA7424" t="s">
        <v>2</v>
      </c>
      <c r="BB7424" t="s">
        <v>2</v>
      </c>
      <c r="BC7424" t="s">
        <v>2</v>
      </c>
      <c r="BD7424" t="s">
        <v>2</v>
      </c>
      <c r="BE7424" t="s">
        <v>2</v>
      </c>
      <c r="BF7424" t="s">
        <v>2</v>
      </c>
    </row>
    <row r="7425" spans="1:58" x14ac:dyDescent="0.25">
      <c r="A7425">
        <v>15206</v>
      </c>
      <c r="B7425" t="s">
        <v>2</v>
      </c>
      <c r="C7425" t="s">
        <v>13783</v>
      </c>
      <c r="D7425" t="s">
        <v>16626</v>
      </c>
      <c r="E7425" t="s">
        <v>16627</v>
      </c>
      <c r="F7425" t="s">
        <v>9507</v>
      </c>
      <c r="G7425" t="s">
        <v>9508</v>
      </c>
      <c r="H7425" t="s">
        <v>9658</v>
      </c>
      <c r="I7425" t="s">
        <v>9682</v>
      </c>
      <c r="J7425" t="s">
        <v>16626</v>
      </c>
      <c r="K7425" t="s">
        <v>2</v>
      </c>
      <c r="L7425" t="s">
        <v>2</v>
      </c>
      <c r="M7425" t="s">
        <v>2</v>
      </c>
      <c r="N7425" t="s">
        <v>2</v>
      </c>
      <c r="O7425" t="s">
        <v>2</v>
      </c>
      <c r="T7425" t="s">
        <v>16626</v>
      </c>
      <c r="Z7425" s="4"/>
      <c r="AA7425" t="str">
        <f t="shared" si="581"/>
        <v>x</v>
      </c>
      <c r="AB7425">
        <f t="shared" si="580"/>
        <v>10</v>
      </c>
      <c r="AC7425" t="str">
        <f t="shared" si="582"/>
        <v/>
      </c>
      <c r="AD7425" t="str">
        <f t="shared" si="583"/>
        <v/>
      </c>
      <c r="AE7425" t="str">
        <f t="shared" si="579"/>
        <v/>
      </c>
      <c r="AF7425" t="s">
        <v>17472</v>
      </c>
      <c r="AG7425">
        <v>5</v>
      </c>
      <c r="AH7425" t="s">
        <v>18114</v>
      </c>
      <c r="AI7425">
        <v>383.71735999999999</v>
      </c>
      <c r="AJ7425">
        <v>95.475380000000001</v>
      </c>
      <c r="AK7425">
        <v>54</v>
      </c>
      <c r="AL7425">
        <v>1297</v>
      </c>
      <c r="AM7425">
        <v>1243</v>
      </c>
      <c r="AN7425">
        <v>-42.979930000000003</v>
      </c>
      <c r="AO7425">
        <v>146.58629999999999</v>
      </c>
      <c r="AP7425" t="s">
        <v>2</v>
      </c>
      <c r="AQ7425" t="s">
        <v>1</v>
      </c>
      <c r="AR7425" t="s">
        <v>18122</v>
      </c>
      <c r="AS7425" t="s">
        <v>19060</v>
      </c>
      <c r="AT7425" t="s">
        <v>19060</v>
      </c>
      <c r="AU7425" t="s">
        <v>9507</v>
      </c>
      <c r="AV7425" t="s">
        <v>9507</v>
      </c>
      <c r="AW7425" t="s">
        <v>13783</v>
      </c>
      <c r="AX7425" t="s">
        <v>2</v>
      </c>
      <c r="AY7425" t="s">
        <v>2</v>
      </c>
      <c r="AZ7425" t="s">
        <v>13783</v>
      </c>
      <c r="BA7425" t="s">
        <v>2</v>
      </c>
      <c r="BB7425" t="s">
        <v>2</v>
      </c>
      <c r="BC7425" t="s">
        <v>2</v>
      </c>
      <c r="BD7425" t="s">
        <v>2</v>
      </c>
      <c r="BE7425" t="s">
        <v>2</v>
      </c>
      <c r="BF7425" t="s">
        <v>2</v>
      </c>
    </row>
    <row r="7426" spans="1:58" x14ac:dyDescent="0.25">
      <c r="A7426">
        <v>19691</v>
      </c>
      <c r="B7426" t="s">
        <v>2</v>
      </c>
      <c r="C7426" t="s">
        <v>15076</v>
      </c>
      <c r="D7426" t="s">
        <v>15076</v>
      </c>
      <c r="E7426" t="s">
        <v>15077</v>
      </c>
      <c r="F7426" t="s">
        <v>9507</v>
      </c>
      <c r="G7426" t="s">
        <v>9508</v>
      </c>
      <c r="H7426" t="s">
        <v>9658</v>
      </c>
      <c r="I7426" t="s">
        <v>9682</v>
      </c>
      <c r="J7426" t="s">
        <v>15076</v>
      </c>
      <c r="K7426" t="s">
        <v>2</v>
      </c>
      <c r="L7426" t="s">
        <v>2</v>
      </c>
      <c r="M7426" t="s">
        <v>2</v>
      </c>
      <c r="N7426" t="s">
        <v>2</v>
      </c>
      <c r="O7426" t="s">
        <v>2</v>
      </c>
      <c r="T7426" t="s">
        <v>15076</v>
      </c>
      <c r="Z7426" s="4"/>
      <c r="AA7426" t="str">
        <f t="shared" si="581"/>
        <v>x</v>
      </c>
      <c r="AB7426">
        <f t="shared" si="580"/>
        <v>10</v>
      </c>
      <c r="AC7426" t="str">
        <f t="shared" si="582"/>
        <v/>
      </c>
      <c r="AD7426" t="str">
        <f t="shared" si="583"/>
        <v/>
      </c>
      <c r="AE7426" t="str">
        <f t="shared" ref="AE7426:AE7489" si="584">IF(LEN(AA7426)&gt;1,INDEX($A$2:$A$8617, MATCH(AA7426,$D$2:$D$8617,FALSE)),"")</f>
        <v/>
      </c>
      <c r="AF7426" t="s">
        <v>17472</v>
      </c>
      <c r="AG7426">
        <v>5</v>
      </c>
      <c r="AH7426" t="s">
        <v>20156</v>
      </c>
      <c r="AI7426">
        <v>3131.9244699999999</v>
      </c>
      <c r="AJ7426">
        <v>878.63026000000002</v>
      </c>
      <c r="AK7426">
        <v>0</v>
      </c>
      <c r="AL7426">
        <v>1406</v>
      </c>
      <c r="AM7426">
        <v>1406</v>
      </c>
      <c r="AN7426">
        <v>-42.83952</v>
      </c>
      <c r="AO7426">
        <v>146.6336</v>
      </c>
      <c r="AP7426" t="s">
        <v>2</v>
      </c>
      <c r="AQ7426" t="s">
        <v>1</v>
      </c>
      <c r="AR7426" t="s">
        <v>18122</v>
      </c>
      <c r="AS7426" t="s">
        <v>19060</v>
      </c>
      <c r="AT7426" t="s">
        <v>19060</v>
      </c>
      <c r="AU7426" t="s">
        <v>9507</v>
      </c>
      <c r="AV7426" t="s">
        <v>9507</v>
      </c>
      <c r="AW7426" t="s">
        <v>15076</v>
      </c>
      <c r="AX7426" t="s">
        <v>2</v>
      </c>
      <c r="AY7426" t="s">
        <v>2</v>
      </c>
      <c r="AZ7426" t="s">
        <v>2</v>
      </c>
      <c r="BA7426" t="s">
        <v>2</v>
      </c>
      <c r="BB7426" t="s">
        <v>2</v>
      </c>
      <c r="BC7426" t="s">
        <v>2</v>
      </c>
      <c r="BD7426" t="s">
        <v>2</v>
      </c>
      <c r="BE7426" t="s">
        <v>2</v>
      </c>
      <c r="BF7426" t="s">
        <v>2</v>
      </c>
    </row>
    <row r="7427" spans="1:58" x14ac:dyDescent="0.25">
      <c r="A7427">
        <v>12525</v>
      </c>
      <c r="B7427" t="s">
        <v>2</v>
      </c>
      <c r="C7427" t="s">
        <v>9685</v>
      </c>
      <c r="D7427" t="s">
        <v>9685</v>
      </c>
      <c r="E7427" t="s">
        <v>9686</v>
      </c>
      <c r="F7427" t="s">
        <v>9507</v>
      </c>
      <c r="G7427" t="s">
        <v>9508</v>
      </c>
      <c r="H7427" t="s">
        <v>9658</v>
      </c>
      <c r="I7427" t="s">
        <v>9682</v>
      </c>
      <c r="J7427" t="s">
        <v>9685</v>
      </c>
      <c r="K7427" t="s">
        <v>2</v>
      </c>
      <c r="L7427" t="s">
        <v>2</v>
      </c>
      <c r="M7427" t="s">
        <v>2</v>
      </c>
      <c r="N7427" t="s">
        <v>2</v>
      </c>
      <c r="O7427" t="s">
        <v>2</v>
      </c>
      <c r="T7427" t="s">
        <v>9685</v>
      </c>
      <c r="Z7427" s="4"/>
      <c r="AA7427" t="str">
        <f t="shared" si="581"/>
        <v>x</v>
      </c>
      <c r="AB7427">
        <f t="shared" si="580"/>
        <v>10</v>
      </c>
      <c r="AC7427" t="str">
        <f t="shared" si="582"/>
        <v/>
      </c>
      <c r="AD7427" t="str">
        <f t="shared" si="583"/>
        <v/>
      </c>
      <c r="AE7427" t="str">
        <f t="shared" si="584"/>
        <v/>
      </c>
      <c r="AF7427" t="s">
        <v>17472</v>
      </c>
      <c r="AG7427">
        <v>5</v>
      </c>
      <c r="AH7427" t="s">
        <v>18114</v>
      </c>
      <c r="AI7427">
        <v>1488.90715</v>
      </c>
      <c r="AJ7427">
        <v>319.93808000000001</v>
      </c>
      <c r="AK7427">
        <v>0</v>
      </c>
      <c r="AL7427">
        <v>1259</v>
      </c>
      <c r="AM7427">
        <v>1259</v>
      </c>
      <c r="AN7427">
        <v>-43.007980000000003</v>
      </c>
      <c r="AO7427">
        <v>147.119</v>
      </c>
      <c r="AP7427" t="s">
        <v>2</v>
      </c>
      <c r="AQ7427" t="s">
        <v>1</v>
      </c>
      <c r="AR7427" t="s">
        <v>18122</v>
      </c>
      <c r="AS7427" t="s">
        <v>19060</v>
      </c>
      <c r="AT7427" t="s">
        <v>19060</v>
      </c>
      <c r="AU7427" t="s">
        <v>9507</v>
      </c>
      <c r="AV7427" t="s">
        <v>9507</v>
      </c>
      <c r="AW7427" t="s">
        <v>9685</v>
      </c>
      <c r="AX7427" t="s">
        <v>2</v>
      </c>
      <c r="AY7427" t="s">
        <v>2</v>
      </c>
      <c r="AZ7427" t="s">
        <v>9685</v>
      </c>
      <c r="BA7427" t="s">
        <v>2</v>
      </c>
      <c r="BB7427" t="s">
        <v>2</v>
      </c>
      <c r="BC7427" t="s">
        <v>2</v>
      </c>
      <c r="BD7427" t="s">
        <v>2</v>
      </c>
      <c r="BE7427" t="s">
        <v>2</v>
      </c>
      <c r="BF7427" t="s">
        <v>2</v>
      </c>
    </row>
    <row r="7428" spans="1:58" x14ac:dyDescent="0.25">
      <c r="A7428">
        <v>12510</v>
      </c>
      <c r="B7428" t="s">
        <v>2</v>
      </c>
      <c r="C7428" t="s">
        <v>13800</v>
      </c>
      <c r="D7428" t="s">
        <v>16628</v>
      </c>
      <c r="E7428" t="s">
        <v>16629</v>
      </c>
      <c r="F7428" t="s">
        <v>9507</v>
      </c>
      <c r="G7428" t="s">
        <v>9508</v>
      </c>
      <c r="H7428" t="s">
        <v>9658</v>
      </c>
      <c r="I7428" t="s">
        <v>16628</v>
      </c>
      <c r="J7428" t="s">
        <v>2</v>
      </c>
      <c r="K7428" t="s">
        <v>2</v>
      </c>
      <c r="L7428" t="s">
        <v>2</v>
      </c>
      <c r="M7428" t="s">
        <v>2</v>
      </c>
      <c r="N7428" t="s">
        <v>2</v>
      </c>
      <c r="O7428" t="s">
        <v>2</v>
      </c>
      <c r="S7428" t="s">
        <v>16628</v>
      </c>
      <c r="Z7428" s="4"/>
      <c r="AA7428" t="str">
        <f t="shared" si="581"/>
        <v>x</v>
      </c>
      <c r="AB7428">
        <f t="shared" si="580"/>
        <v>10</v>
      </c>
      <c r="AC7428" t="str">
        <f t="shared" si="582"/>
        <v/>
      </c>
      <c r="AD7428" t="str">
        <f t="shared" si="583"/>
        <v/>
      </c>
      <c r="AE7428" t="str">
        <f t="shared" si="584"/>
        <v/>
      </c>
      <c r="AF7428" t="s">
        <v>17471</v>
      </c>
      <c r="AG7428">
        <v>4</v>
      </c>
      <c r="AH7428" t="s">
        <v>18114</v>
      </c>
      <c r="AI7428">
        <v>8297.1210200000005</v>
      </c>
      <c r="AJ7428">
        <v>2444.6819799999998</v>
      </c>
      <c r="AK7428">
        <v>0</v>
      </c>
      <c r="AL7428">
        <v>1345</v>
      </c>
      <c r="AM7428">
        <v>1345</v>
      </c>
      <c r="AN7428">
        <v>-42.520310000000002</v>
      </c>
      <c r="AO7428">
        <v>145.8648</v>
      </c>
      <c r="AP7428" t="s">
        <v>2</v>
      </c>
      <c r="AQ7428" t="s">
        <v>1</v>
      </c>
      <c r="AR7428" t="s">
        <v>18122</v>
      </c>
      <c r="AS7428" t="s">
        <v>19060</v>
      </c>
      <c r="AT7428" t="s">
        <v>19060</v>
      </c>
      <c r="AU7428" t="s">
        <v>9507</v>
      </c>
      <c r="AV7428" t="s">
        <v>9507</v>
      </c>
      <c r="AW7428" t="s">
        <v>13800</v>
      </c>
      <c r="AX7428" t="s">
        <v>2</v>
      </c>
      <c r="AY7428" t="s">
        <v>2</v>
      </c>
      <c r="AZ7428" t="s">
        <v>13800</v>
      </c>
      <c r="BA7428" t="s">
        <v>23317</v>
      </c>
      <c r="BB7428" t="s">
        <v>2</v>
      </c>
      <c r="BC7428" t="s">
        <v>2</v>
      </c>
      <c r="BD7428" t="s">
        <v>2</v>
      </c>
      <c r="BE7428" t="s">
        <v>2</v>
      </c>
      <c r="BF7428" t="s">
        <v>2</v>
      </c>
    </row>
    <row r="7429" spans="1:58" x14ac:dyDescent="0.25">
      <c r="A7429">
        <v>12511</v>
      </c>
      <c r="B7429" t="s">
        <v>2</v>
      </c>
      <c r="C7429" t="s">
        <v>13801</v>
      </c>
      <c r="D7429" t="s">
        <v>16630</v>
      </c>
      <c r="E7429" t="s">
        <v>16631</v>
      </c>
      <c r="F7429" t="s">
        <v>9507</v>
      </c>
      <c r="G7429" t="s">
        <v>9508</v>
      </c>
      <c r="H7429" t="s">
        <v>9658</v>
      </c>
      <c r="I7429" t="s">
        <v>16628</v>
      </c>
      <c r="J7429" t="s">
        <v>16630</v>
      </c>
      <c r="K7429" t="s">
        <v>2</v>
      </c>
      <c r="L7429" t="s">
        <v>2</v>
      </c>
      <c r="M7429" t="s">
        <v>2</v>
      </c>
      <c r="N7429" t="s">
        <v>2</v>
      </c>
      <c r="O7429" t="s">
        <v>2</v>
      </c>
      <c r="T7429" t="s">
        <v>16630</v>
      </c>
      <c r="Z7429" s="4"/>
      <c r="AA7429" t="str">
        <f t="shared" si="581"/>
        <v>x</v>
      </c>
      <c r="AB7429">
        <f t="shared" si="580"/>
        <v>10</v>
      </c>
      <c r="AC7429" t="str">
        <f t="shared" si="582"/>
        <v/>
      </c>
      <c r="AD7429" t="str">
        <f t="shared" si="583"/>
        <v/>
      </c>
      <c r="AE7429" t="str">
        <f t="shared" si="584"/>
        <v/>
      </c>
      <c r="AF7429" t="s">
        <v>17472</v>
      </c>
      <c r="AG7429">
        <v>5</v>
      </c>
      <c r="AH7429" t="s">
        <v>18114</v>
      </c>
      <c r="AI7429">
        <v>1738.86815</v>
      </c>
      <c r="AJ7429">
        <v>403.47329999999999</v>
      </c>
      <c r="AK7429">
        <v>0</v>
      </c>
      <c r="AL7429">
        <v>1130</v>
      </c>
      <c r="AM7429">
        <v>1130</v>
      </c>
      <c r="AN7429">
        <v>-43.319270000000003</v>
      </c>
      <c r="AO7429">
        <v>146.2927</v>
      </c>
      <c r="AP7429" t="s">
        <v>2</v>
      </c>
      <c r="AQ7429" t="s">
        <v>1</v>
      </c>
      <c r="AR7429" t="s">
        <v>18122</v>
      </c>
      <c r="AS7429" t="s">
        <v>19060</v>
      </c>
      <c r="AT7429" t="s">
        <v>19060</v>
      </c>
      <c r="AU7429" t="s">
        <v>9507</v>
      </c>
      <c r="AV7429" t="s">
        <v>9507</v>
      </c>
      <c r="AW7429" t="s">
        <v>13801</v>
      </c>
      <c r="AX7429" t="s">
        <v>2</v>
      </c>
      <c r="AY7429" t="s">
        <v>2</v>
      </c>
      <c r="AZ7429" t="s">
        <v>13801</v>
      </c>
      <c r="BA7429" t="s">
        <v>2</v>
      </c>
      <c r="BB7429" t="s">
        <v>2</v>
      </c>
      <c r="BC7429" t="s">
        <v>2</v>
      </c>
      <c r="BD7429" t="s">
        <v>2</v>
      </c>
      <c r="BE7429" t="s">
        <v>2</v>
      </c>
      <c r="BF7429" t="s">
        <v>2</v>
      </c>
    </row>
    <row r="7430" spans="1:58" x14ac:dyDescent="0.25">
      <c r="A7430">
        <v>12516</v>
      </c>
      <c r="B7430" t="s">
        <v>2</v>
      </c>
      <c r="C7430" t="s">
        <v>9687</v>
      </c>
      <c r="D7430" t="s">
        <v>9687</v>
      </c>
      <c r="E7430" t="s">
        <v>16632</v>
      </c>
      <c r="F7430" t="s">
        <v>9507</v>
      </c>
      <c r="G7430" t="s">
        <v>9508</v>
      </c>
      <c r="H7430" t="s">
        <v>9658</v>
      </c>
      <c r="I7430" t="s">
        <v>16628</v>
      </c>
      <c r="J7430" t="s">
        <v>9687</v>
      </c>
      <c r="K7430" t="s">
        <v>2</v>
      </c>
      <c r="L7430" t="s">
        <v>2</v>
      </c>
      <c r="M7430" t="s">
        <v>2</v>
      </c>
      <c r="N7430" t="s">
        <v>2</v>
      </c>
      <c r="O7430" t="s">
        <v>2</v>
      </c>
      <c r="T7430" t="s">
        <v>9687</v>
      </c>
      <c r="Z7430" s="4"/>
      <c r="AA7430" t="str">
        <f t="shared" si="581"/>
        <v>x</v>
      </c>
      <c r="AB7430">
        <f t="shared" si="580"/>
        <v>10</v>
      </c>
      <c r="AC7430" t="str">
        <f t="shared" si="582"/>
        <v/>
      </c>
      <c r="AD7430" t="str">
        <f t="shared" si="583"/>
        <v/>
      </c>
      <c r="AE7430" t="str">
        <f t="shared" si="584"/>
        <v/>
      </c>
      <c r="AF7430" t="s">
        <v>17472</v>
      </c>
      <c r="AG7430">
        <v>5</v>
      </c>
      <c r="AH7430" t="s">
        <v>18114</v>
      </c>
      <c r="AI7430">
        <v>457.85529000000002</v>
      </c>
      <c r="AJ7430">
        <v>148.63315</v>
      </c>
      <c r="AK7430">
        <v>34</v>
      </c>
      <c r="AL7430">
        <v>1345</v>
      </c>
      <c r="AM7430">
        <v>1311</v>
      </c>
      <c r="AN7430">
        <v>-42.320720000000001</v>
      </c>
      <c r="AO7430">
        <v>145.7801</v>
      </c>
      <c r="AP7430" t="s">
        <v>2</v>
      </c>
      <c r="AQ7430" t="s">
        <v>1</v>
      </c>
      <c r="AR7430" t="s">
        <v>18122</v>
      </c>
      <c r="AS7430" t="s">
        <v>19060</v>
      </c>
      <c r="AT7430" t="s">
        <v>19060</v>
      </c>
      <c r="AU7430" t="s">
        <v>9507</v>
      </c>
      <c r="AV7430" t="s">
        <v>9507</v>
      </c>
      <c r="AW7430" t="s">
        <v>9687</v>
      </c>
      <c r="AX7430" t="s">
        <v>2</v>
      </c>
      <c r="AY7430" t="s">
        <v>2</v>
      </c>
      <c r="AZ7430" t="s">
        <v>9687</v>
      </c>
      <c r="BA7430" t="s">
        <v>2</v>
      </c>
      <c r="BB7430" t="s">
        <v>2</v>
      </c>
      <c r="BC7430" t="s">
        <v>2</v>
      </c>
      <c r="BD7430" t="s">
        <v>2</v>
      </c>
      <c r="BE7430" t="s">
        <v>2</v>
      </c>
      <c r="BF7430" t="s">
        <v>2</v>
      </c>
    </row>
    <row r="7431" spans="1:58" x14ac:dyDescent="0.25">
      <c r="A7431">
        <v>12517</v>
      </c>
      <c r="B7431" t="s">
        <v>2</v>
      </c>
      <c r="C7431" t="s">
        <v>9688</v>
      </c>
      <c r="D7431" t="s">
        <v>9688</v>
      </c>
      <c r="E7431" t="s">
        <v>16633</v>
      </c>
      <c r="F7431" t="s">
        <v>9507</v>
      </c>
      <c r="G7431" t="s">
        <v>9508</v>
      </c>
      <c r="H7431" t="s">
        <v>9658</v>
      </c>
      <c r="I7431" t="s">
        <v>16628</v>
      </c>
      <c r="J7431" t="s">
        <v>9688</v>
      </c>
      <c r="K7431" t="s">
        <v>2</v>
      </c>
      <c r="L7431" t="s">
        <v>2</v>
      </c>
      <c r="M7431" t="s">
        <v>2</v>
      </c>
      <c r="N7431" t="s">
        <v>2</v>
      </c>
      <c r="O7431" t="s">
        <v>2</v>
      </c>
      <c r="T7431" t="s">
        <v>9688</v>
      </c>
      <c r="Z7431" s="4"/>
      <c r="AA7431" t="str">
        <f t="shared" si="581"/>
        <v>x</v>
      </c>
      <c r="AB7431">
        <f t="shared" si="580"/>
        <v>10</v>
      </c>
      <c r="AC7431" t="str">
        <f t="shared" si="582"/>
        <v/>
      </c>
      <c r="AD7431" t="str">
        <f t="shared" si="583"/>
        <v/>
      </c>
      <c r="AE7431" t="str">
        <f t="shared" si="584"/>
        <v/>
      </c>
      <c r="AF7431" t="s">
        <v>17472</v>
      </c>
      <c r="AG7431">
        <v>5</v>
      </c>
      <c r="AH7431" t="s">
        <v>18114</v>
      </c>
      <c r="AI7431">
        <v>388.13837999999998</v>
      </c>
      <c r="AJ7431">
        <v>145.42443</v>
      </c>
      <c r="AK7431">
        <v>28</v>
      </c>
      <c r="AL7431">
        <v>1015</v>
      </c>
      <c r="AM7431">
        <v>987</v>
      </c>
      <c r="AN7431">
        <v>-43.044280000000001</v>
      </c>
      <c r="AO7431">
        <v>146.09639999999999</v>
      </c>
      <c r="AP7431" t="s">
        <v>2</v>
      </c>
      <c r="AQ7431" t="s">
        <v>1</v>
      </c>
      <c r="AR7431" t="s">
        <v>18122</v>
      </c>
      <c r="AS7431" t="s">
        <v>19060</v>
      </c>
      <c r="AT7431" t="s">
        <v>19060</v>
      </c>
      <c r="AU7431" t="s">
        <v>9507</v>
      </c>
      <c r="AV7431" t="s">
        <v>9507</v>
      </c>
      <c r="AW7431" t="s">
        <v>9688</v>
      </c>
      <c r="AX7431" t="s">
        <v>2</v>
      </c>
      <c r="AY7431" t="s">
        <v>2</v>
      </c>
      <c r="AZ7431" t="s">
        <v>9688</v>
      </c>
      <c r="BA7431" t="s">
        <v>2</v>
      </c>
      <c r="BB7431" t="s">
        <v>2</v>
      </c>
      <c r="BC7431" t="s">
        <v>2</v>
      </c>
      <c r="BD7431" t="s">
        <v>2</v>
      </c>
      <c r="BE7431" t="s">
        <v>2</v>
      </c>
      <c r="BF7431" t="s">
        <v>2</v>
      </c>
    </row>
    <row r="7432" spans="1:58" x14ac:dyDescent="0.25">
      <c r="A7432">
        <v>12520</v>
      </c>
      <c r="B7432" t="s">
        <v>2</v>
      </c>
      <c r="C7432" t="s">
        <v>13802</v>
      </c>
      <c r="D7432" t="s">
        <v>16634</v>
      </c>
      <c r="E7432" t="s">
        <v>16635</v>
      </c>
      <c r="F7432" t="s">
        <v>9507</v>
      </c>
      <c r="G7432" t="s">
        <v>9508</v>
      </c>
      <c r="H7432" t="s">
        <v>9658</v>
      </c>
      <c r="I7432" t="s">
        <v>16628</v>
      </c>
      <c r="J7432" t="s">
        <v>16634</v>
      </c>
      <c r="K7432" t="s">
        <v>2</v>
      </c>
      <c r="L7432" t="s">
        <v>2</v>
      </c>
      <c r="M7432" t="s">
        <v>2</v>
      </c>
      <c r="N7432" t="s">
        <v>2</v>
      </c>
      <c r="O7432" t="s">
        <v>2</v>
      </c>
      <c r="T7432" t="s">
        <v>16634</v>
      </c>
      <c r="Z7432" s="4"/>
      <c r="AA7432" t="str">
        <f t="shared" si="581"/>
        <v>x</v>
      </c>
      <c r="AB7432">
        <f t="shared" si="580"/>
        <v>10</v>
      </c>
      <c r="AC7432" t="str">
        <f t="shared" si="582"/>
        <v/>
      </c>
      <c r="AD7432" t="str">
        <f t="shared" si="583"/>
        <v/>
      </c>
      <c r="AE7432" t="str">
        <f t="shared" si="584"/>
        <v/>
      </c>
      <c r="AF7432" t="s">
        <v>17472</v>
      </c>
      <c r="AG7432">
        <v>5</v>
      </c>
      <c r="AH7432" t="s">
        <v>18114</v>
      </c>
      <c r="AI7432">
        <v>1012.76424</v>
      </c>
      <c r="AJ7432">
        <v>441.52166</v>
      </c>
      <c r="AK7432">
        <v>17</v>
      </c>
      <c r="AL7432">
        <v>1049</v>
      </c>
      <c r="AM7432">
        <v>1032</v>
      </c>
      <c r="AN7432">
        <v>-42.64855</v>
      </c>
      <c r="AO7432">
        <v>145.95160000000001</v>
      </c>
      <c r="AP7432" t="s">
        <v>2</v>
      </c>
      <c r="AQ7432" t="s">
        <v>1</v>
      </c>
      <c r="AR7432" t="s">
        <v>18122</v>
      </c>
      <c r="AS7432" t="s">
        <v>19060</v>
      </c>
      <c r="AT7432" t="s">
        <v>19060</v>
      </c>
      <c r="AU7432" t="s">
        <v>9507</v>
      </c>
      <c r="AV7432" t="s">
        <v>9507</v>
      </c>
      <c r="AW7432" t="s">
        <v>13802</v>
      </c>
      <c r="AX7432" t="s">
        <v>2</v>
      </c>
      <c r="AY7432" t="s">
        <v>2</v>
      </c>
      <c r="AZ7432" t="s">
        <v>13802</v>
      </c>
      <c r="BA7432" t="s">
        <v>2</v>
      </c>
      <c r="BB7432" t="s">
        <v>2</v>
      </c>
      <c r="BC7432" t="s">
        <v>2</v>
      </c>
      <c r="BD7432" t="s">
        <v>2</v>
      </c>
      <c r="BE7432" t="s">
        <v>2</v>
      </c>
      <c r="BF7432" t="s">
        <v>2</v>
      </c>
    </row>
    <row r="7433" spans="1:58" x14ac:dyDescent="0.25">
      <c r="A7433">
        <v>12521</v>
      </c>
      <c r="B7433" t="s">
        <v>2</v>
      </c>
      <c r="C7433" t="s">
        <v>13803</v>
      </c>
      <c r="D7433" t="s">
        <v>16636</v>
      </c>
      <c r="E7433" t="s">
        <v>16637</v>
      </c>
      <c r="F7433" t="s">
        <v>9507</v>
      </c>
      <c r="G7433" t="s">
        <v>9508</v>
      </c>
      <c r="H7433" t="s">
        <v>9658</v>
      </c>
      <c r="I7433" t="s">
        <v>16628</v>
      </c>
      <c r="J7433" t="s">
        <v>16636</v>
      </c>
      <c r="K7433" t="s">
        <v>2</v>
      </c>
      <c r="L7433" t="s">
        <v>2</v>
      </c>
      <c r="M7433" t="s">
        <v>2</v>
      </c>
      <c r="N7433" t="s">
        <v>2</v>
      </c>
      <c r="O7433" t="s">
        <v>2</v>
      </c>
      <c r="T7433" t="s">
        <v>16636</v>
      </c>
      <c r="Z7433" s="4"/>
      <c r="AA7433" t="str">
        <f t="shared" si="581"/>
        <v>x</v>
      </c>
      <c r="AB7433">
        <f t="shared" si="580"/>
        <v>10</v>
      </c>
      <c r="AC7433" t="str">
        <f t="shared" si="582"/>
        <v/>
      </c>
      <c r="AD7433" t="str">
        <f t="shared" si="583"/>
        <v/>
      </c>
      <c r="AE7433" t="str">
        <f t="shared" si="584"/>
        <v/>
      </c>
      <c r="AF7433" t="s">
        <v>17472</v>
      </c>
      <c r="AG7433">
        <v>5</v>
      </c>
      <c r="AH7433" t="s">
        <v>18114</v>
      </c>
      <c r="AI7433">
        <v>420.83339999999998</v>
      </c>
      <c r="AJ7433">
        <v>116.65284</v>
      </c>
      <c r="AK7433">
        <v>231</v>
      </c>
      <c r="AL7433">
        <v>1243</v>
      </c>
      <c r="AM7433">
        <v>1012</v>
      </c>
      <c r="AN7433">
        <v>-42.218170000000001</v>
      </c>
      <c r="AO7433">
        <v>145.87190000000001</v>
      </c>
      <c r="AP7433" t="s">
        <v>2</v>
      </c>
      <c r="AQ7433" t="s">
        <v>1</v>
      </c>
      <c r="AR7433" t="s">
        <v>18122</v>
      </c>
      <c r="AS7433" t="s">
        <v>19060</v>
      </c>
      <c r="AT7433" t="s">
        <v>19060</v>
      </c>
      <c r="AU7433" t="s">
        <v>9507</v>
      </c>
      <c r="AV7433" t="s">
        <v>9507</v>
      </c>
      <c r="AW7433" t="s">
        <v>13803</v>
      </c>
      <c r="AX7433" t="s">
        <v>2</v>
      </c>
      <c r="AY7433" t="s">
        <v>2</v>
      </c>
      <c r="AZ7433" t="s">
        <v>13803</v>
      </c>
      <c r="BA7433" t="s">
        <v>2</v>
      </c>
      <c r="BB7433" t="s">
        <v>2</v>
      </c>
      <c r="BC7433" t="s">
        <v>2</v>
      </c>
      <c r="BD7433" t="s">
        <v>2</v>
      </c>
      <c r="BE7433" t="s">
        <v>2</v>
      </c>
      <c r="BF7433" t="s">
        <v>2</v>
      </c>
    </row>
    <row r="7434" spans="1:58" x14ac:dyDescent="0.25">
      <c r="A7434">
        <v>12522</v>
      </c>
      <c r="B7434" t="s">
        <v>2</v>
      </c>
      <c r="C7434" t="s">
        <v>13804</v>
      </c>
      <c r="D7434" t="s">
        <v>16638</v>
      </c>
      <c r="E7434" t="s">
        <v>16639</v>
      </c>
      <c r="F7434" t="s">
        <v>9507</v>
      </c>
      <c r="G7434" t="s">
        <v>9508</v>
      </c>
      <c r="H7434" t="s">
        <v>9658</v>
      </c>
      <c r="I7434" t="s">
        <v>16628</v>
      </c>
      <c r="J7434" t="s">
        <v>16638</v>
      </c>
      <c r="K7434" t="s">
        <v>2</v>
      </c>
      <c r="L7434" t="s">
        <v>2</v>
      </c>
      <c r="M7434" t="s">
        <v>2</v>
      </c>
      <c r="N7434" t="s">
        <v>2</v>
      </c>
      <c r="O7434" t="s">
        <v>2</v>
      </c>
      <c r="T7434" t="s">
        <v>16638</v>
      </c>
      <c r="Z7434" s="4"/>
      <c r="AA7434" t="str">
        <f t="shared" si="581"/>
        <v>x</v>
      </c>
      <c r="AB7434">
        <f t="shared" si="580"/>
        <v>10</v>
      </c>
      <c r="AC7434" t="str">
        <f t="shared" si="582"/>
        <v/>
      </c>
      <c r="AD7434" t="str">
        <f t="shared" si="583"/>
        <v/>
      </c>
      <c r="AE7434" t="str">
        <f t="shared" si="584"/>
        <v/>
      </c>
      <c r="AF7434" t="s">
        <v>17472</v>
      </c>
      <c r="AG7434">
        <v>5</v>
      </c>
      <c r="AH7434" t="s">
        <v>18114</v>
      </c>
      <c r="AI7434">
        <v>792.53560000000004</v>
      </c>
      <c r="AJ7434">
        <v>342.07616000000002</v>
      </c>
      <c r="AK7434">
        <v>171</v>
      </c>
      <c r="AL7434">
        <v>1234</v>
      </c>
      <c r="AM7434">
        <v>1063</v>
      </c>
      <c r="AN7434">
        <v>-42.655900000000003</v>
      </c>
      <c r="AO7434">
        <v>146.21979999999999</v>
      </c>
      <c r="AP7434" t="s">
        <v>2</v>
      </c>
      <c r="AQ7434" t="s">
        <v>1</v>
      </c>
      <c r="AR7434" t="s">
        <v>18122</v>
      </c>
      <c r="AS7434" t="s">
        <v>19060</v>
      </c>
      <c r="AT7434" t="s">
        <v>19060</v>
      </c>
      <c r="AU7434" t="s">
        <v>9507</v>
      </c>
      <c r="AV7434" t="s">
        <v>9507</v>
      </c>
      <c r="AW7434" t="s">
        <v>13804</v>
      </c>
      <c r="AX7434" t="s">
        <v>2</v>
      </c>
      <c r="AY7434" t="s">
        <v>2</v>
      </c>
      <c r="AZ7434" t="s">
        <v>13804</v>
      </c>
      <c r="BA7434" t="s">
        <v>2</v>
      </c>
      <c r="BB7434" t="s">
        <v>2</v>
      </c>
      <c r="BC7434" t="s">
        <v>2</v>
      </c>
      <c r="BD7434" t="s">
        <v>2</v>
      </c>
      <c r="BE7434" t="s">
        <v>2</v>
      </c>
      <c r="BF7434" t="s">
        <v>2</v>
      </c>
    </row>
    <row r="7435" spans="1:58" x14ac:dyDescent="0.25">
      <c r="A7435">
        <v>19692</v>
      </c>
      <c r="B7435" t="s">
        <v>2</v>
      </c>
      <c r="C7435" t="s">
        <v>15078</v>
      </c>
      <c r="D7435" t="s">
        <v>16640</v>
      </c>
      <c r="E7435" t="s">
        <v>16641</v>
      </c>
      <c r="F7435" t="s">
        <v>9507</v>
      </c>
      <c r="G7435" t="s">
        <v>9508</v>
      </c>
      <c r="H7435" t="s">
        <v>9658</v>
      </c>
      <c r="I7435" t="s">
        <v>16628</v>
      </c>
      <c r="J7435" t="s">
        <v>16640</v>
      </c>
      <c r="K7435" t="s">
        <v>2</v>
      </c>
      <c r="L7435" t="s">
        <v>2</v>
      </c>
      <c r="M7435" t="s">
        <v>2</v>
      </c>
      <c r="N7435" t="s">
        <v>2</v>
      </c>
      <c r="O7435" t="s">
        <v>2</v>
      </c>
      <c r="T7435" t="s">
        <v>16640</v>
      </c>
      <c r="Z7435" s="4"/>
      <c r="AA7435" t="str">
        <f t="shared" si="581"/>
        <v>x</v>
      </c>
      <c r="AB7435">
        <f t="shared" si="580"/>
        <v>10</v>
      </c>
      <c r="AC7435" t="str">
        <f t="shared" si="582"/>
        <v/>
      </c>
      <c r="AD7435" t="str">
        <f t="shared" si="583"/>
        <v/>
      </c>
      <c r="AE7435" t="str">
        <f t="shared" si="584"/>
        <v/>
      </c>
      <c r="AF7435" t="s">
        <v>17472</v>
      </c>
      <c r="AG7435">
        <v>5</v>
      </c>
      <c r="AH7435" t="s">
        <v>20156</v>
      </c>
      <c r="AI7435">
        <v>3486.1259599999998</v>
      </c>
      <c r="AJ7435">
        <v>1422.62985</v>
      </c>
      <c r="AK7435">
        <v>0</v>
      </c>
      <c r="AL7435">
        <v>1136</v>
      </c>
      <c r="AM7435">
        <v>1136</v>
      </c>
      <c r="AN7435">
        <v>-42.046379999999999</v>
      </c>
      <c r="AO7435">
        <v>145.52250000000001</v>
      </c>
      <c r="AP7435" t="s">
        <v>2</v>
      </c>
      <c r="AQ7435" t="s">
        <v>1</v>
      </c>
      <c r="AR7435" t="s">
        <v>18122</v>
      </c>
      <c r="AS7435" t="s">
        <v>19060</v>
      </c>
      <c r="AT7435" t="s">
        <v>19060</v>
      </c>
      <c r="AU7435" t="s">
        <v>9507</v>
      </c>
      <c r="AV7435" t="s">
        <v>9507</v>
      </c>
      <c r="AW7435" t="s">
        <v>15078</v>
      </c>
      <c r="AX7435" t="s">
        <v>2</v>
      </c>
      <c r="AY7435" t="s">
        <v>2</v>
      </c>
      <c r="AZ7435" t="s">
        <v>2</v>
      </c>
      <c r="BA7435" t="s">
        <v>2</v>
      </c>
      <c r="BB7435" t="s">
        <v>2</v>
      </c>
      <c r="BC7435" t="s">
        <v>2</v>
      </c>
      <c r="BD7435" t="s">
        <v>2</v>
      </c>
      <c r="BE7435" t="s">
        <v>2</v>
      </c>
      <c r="BF7435" t="s">
        <v>2</v>
      </c>
    </row>
    <row r="7436" spans="1:58" x14ac:dyDescent="0.25">
      <c r="A7436">
        <v>15215</v>
      </c>
      <c r="B7436" t="s">
        <v>2</v>
      </c>
      <c r="C7436" t="s">
        <v>13805</v>
      </c>
      <c r="D7436" t="s">
        <v>16642</v>
      </c>
      <c r="E7436" t="s">
        <v>16643</v>
      </c>
      <c r="F7436" t="s">
        <v>9507</v>
      </c>
      <c r="G7436" t="s">
        <v>9508</v>
      </c>
      <c r="H7436" t="s">
        <v>16642</v>
      </c>
      <c r="I7436" t="s">
        <v>2</v>
      </c>
      <c r="J7436" t="s">
        <v>2</v>
      </c>
      <c r="K7436" t="s">
        <v>2</v>
      </c>
      <c r="L7436" t="s">
        <v>2</v>
      </c>
      <c r="M7436" t="s">
        <v>2</v>
      </c>
      <c r="N7436" t="s">
        <v>2</v>
      </c>
      <c r="O7436" t="s">
        <v>2</v>
      </c>
      <c r="R7436" t="s">
        <v>16642</v>
      </c>
      <c r="Z7436" s="4"/>
      <c r="AA7436" t="str">
        <f t="shared" si="581"/>
        <v>x</v>
      </c>
      <c r="AB7436">
        <f t="shared" si="580"/>
        <v>10</v>
      </c>
      <c r="AC7436" t="str">
        <f t="shared" si="582"/>
        <v/>
      </c>
      <c r="AD7436" t="str">
        <f t="shared" si="583"/>
        <v/>
      </c>
      <c r="AE7436" t="str">
        <f t="shared" si="584"/>
        <v/>
      </c>
      <c r="AF7436" t="s">
        <v>17471</v>
      </c>
      <c r="AG7436">
        <v>3</v>
      </c>
      <c r="AH7436" t="s">
        <v>18112</v>
      </c>
      <c r="AI7436">
        <v>2521.5847100000001</v>
      </c>
      <c r="AJ7436">
        <v>1516.0271</v>
      </c>
      <c r="AK7436">
        <v>183</v>
      </c>
      <c r="AL7436">
        <v>1229</v>
      </c>
      <c r="AM7436">
        <v>1046</v>
      </c>
      <c r="AN7436">
        <v>-24.676439999999999</v>
      </c>
      <c r="AO7436">
        <v>117.8536</v>
      </c>
      <c r="AP7436" t="s">
        <v>1</v>
      </c>
      <c r="AQ7436" t="s">
        <v>1</v>
      </c>
      <c r="AR7436" t="s">
        <v>18122</v>
      </c>
      <c r="AS7436" t="s">
        <v>22681</v>
      </c>
      <c r="AT7436" t="s">
        <v>22779</v>
      </c>
      <c r="AU7436" t="s">
        <v>9507</v>
      </c>
      <c r="AV7436" t="s">
        <v>9507</v>
      </c>
      <c r="AW7436" t="s">
        <v>13805</v>
      </c>
      <c r="AX7436" t="s">
        <v>2</v>
      </c>
      <c r="AY7436" t="s">
        <v>2</v>
      </c>
      <c r="AZ7436" t="s">
        <v>13805</v>
      </c>
      <c r="BA7436" t="s">
        <v>2</v>
      </c>
      <c r="BB7436" t="s">
        <v>2</v>
      </c>
      <c r="BC7436" t="s">
        <v>2</v>
      </c>
      <c r="BD7436" t="s">
        <v>2</v>
      </c>
      <c r="BE7436" t="s">
        <v>2</v>
      </c>
      <c r="BF7436" t="s">
        <v>2</v>
      </c>
    </row>
    <row r="7437" spans="1:58" x14ac:dyDescent="0.25">
      <c r="A7437">
        <v>20971</v>
      </c>
      <c r="B7437" t="s">
        <v>2</v>
      </c>
      <c r="C7437" t="s">
        <v>15079</v>
      </c>
      <c r="D7437" t="s">
        <v>15079</v>
      </c>
      <c r="E7437" t="s">
        <v>16644</v>
      </c>
      <c r="F7437" t="s">
        <v>9507</v>
      </c>
      <c r="G7437" t="s">
        <v>9508</v>
      </c>
      <c r="H7437" t="s">
        <v>16642</v>
      </c>
      <c r="I7437" t="s">
        <v>15079</v>
      </c>
      <c r="J7437" t="s">
        <v>2</v>
      </c>
      <c r="K7437" t="s">
        <v>2</v>
      </c>
      <c r="L7437" t="s">
        <v>2</v>
      </c>
      <c r="M7437" t="s">
        <v>2</v>
      </c>
      <c r="N7437" t="s">
        <v>2</v>
      </c>
      <c r="O7437" t="s">
        <v>2</v>
      </c>
      <c r="S7437" t="s">
        <v>15079</v>
      </c>
      <c r="Z7437" s="4"/>
      <c r="AA7437" t="str">
        <f t="shared" si="581"/>
        <v>x</v>
      </c>
      <c r="AB7437">
        <f t="shared" si="580"/>
        <v>10</v>
      </c>
      <c r="AC7437" t="str">
        <f t="shared" si="582"/>
        <v/>
      </c>
      <c r="AD7437" t="str">
        <f t="shared" si="583"/>
        <v/>
      </c>
      <c r="AE7437" t="str">
        <f t="shared" si="584"/>
        <v/>
      </c>
      <c r="AF7437" t="s">
        <v>17472</v>
      </c>
      <c r="AG7437">
        <v>4</v>
      </c>
      <c r="AH7437" t="s">
        <v>18114</v>
      </c>
      <c r="AI7437">
        <v>0</v>
      </c>
      <c r="AJ7437">
        <v>0</v>
      </c>
      <c r="AK7437">
        <v>0</v>
      </c>
      <c r="AL7437">
        <v>0</v>
      </c>
      <c r="AM7437">
        <v>0</v>
      </c>
      <c r="AN7437">
        <v>-21.57001</v>
      </c>
      <c r="AO7437">
        <v>118.07170000000001</v>
      </c>
      <c r="AP7437" t="s">
        <v>2</v>
      </c>
      <c r="AQ7437" t="s">
        <v>2</v>
      </c>
      <c r="AR7437" t="s">
        <v>18122</v>
      </c>
      <c r="AS7437" t="s">
        <v>22681</v>
      </c>
      <c r="AT7437" t="s">
        <v>22681</v>
      </c>
      <c r="AU7437" t="s">
        <v>9507</v>
      </c>
      <c r="AV7437" t="s">
        <v>9507</v>
      </c>
      <c r="AW7437" t="s">
        <v>15079</v>
      </c>
      <c r="AX7437" t="s">
        <v>2</v>
      </c>
      <c r="AY7437" t="s">
        <v>2</v>
      </c>
      <c r="AZ7437" t="s">
        <v>34418</v>
      </c>
      <c r="BA7437" t="s">
        <v>2</v>
      </c>
      <c r="BB7437" t="s">
        <v>26746</v>
      </c>
      <c r="BC7437" t="s">
        <v>2</v>
      </c>
      <c r="BD7437" t="s">
        <v>2</v>
      </c>
      <c r="BE7437" t="s">
        <v>2</v>
      </c>
      <c r="BF7437" t="s">
        <v>2</v>
      </c>
    </row>
    <row r="7438" spans="1:58" x14ac:dyDescent="0.25">
      <c r="A7438">
        <v>15191</v>
      </c>
      <c r="B7438" t="s">
        <v>2</v>
      </c>
      <c r="C7438" t="s">
        <v>9689</v>
      </c>
      <c r="D7438" t="s">
        <v>9689</v>
      </c>
      <c r="E7438" t="s">
        <v>16645</v>
      </c>
      <c r="F7438" t="s">
        <v>9507</v>
      </c>
      <c r="G7438" t="s">
        <v>9508</v>
      </c>
      <c r="H7438" t="s">
        <v>16642</v>
      </c>
      <c r="I7438" t="s">
        <v>9689</v>
      </c>
      <c r="J7438" t="s">
        <v>2</v>
      </c>
      <c r="K7438" t="s">
        <v>2</v>
      </c>
      <c r="L7438" t="s">
        <v>2</v>
      </c>
      <c r="M7438" t="s">
        <v>2</v>
      </c>
      <c r="N7438" t="s">
        <v>2</v>
      </c>
      <c r="O7438" t="s">
        <v>2</v>
      </c>
      <c r="S7438" t="s">
        <v>9689</v>
      </c>
      <c r="Z7438" s="4"/>
      <c r="AA7438" t="str">
        <f t="shared" si="581"/>
        <v>x</v>
      </c>
      <c r="AB7438">
        <f t="shared" si="580"/>
        <v>10</v>
      </c>
      <c r="AC7438" t="str">
        <f t="shared" si="582"/>
        <v/>
      </c>
      <c r="AD7438" t="str">
        <f t="shared" si="583"/>
        <v/>
      </c>
      <c r="AE7438" t="str">
        <f t="shared" si="584"/>
        <v/>
      </c>
      <c r="AF7438" t="s">
        <v>17472</v>
      </c>
      <c r="AG7438">
        <v>4</v>
      </c>
      <c r="AH7438" t="s">
        <v>18114</v>
      </c>
      <c r="AI7438">
        <v>0</v>
      </c>
      <c r="AJ7438">
        <v>0</v>
      </c>
      <c r="AK7438">
        <v>0</v>
      </c>
      <c r="AL7438">
        <v>0</v>
      </c>
      <c r="AM7438">
        <v>0</v>
      </c>
      <c r="AN7438">
        <v>-32.522449999999999</v>
      </c>
      <c r="AO7438">
        <v>116.12690000000001</v>
      </c>
      <c r="AP7438" t="s">
        <v>2</v>
      </c>
      <c r="AQ7438" t="s">
        <v>2</v>
      </c>
      <c r="AR7438" t="s">
        <v>18122</v>
      </c>
      <c r="AS7438" t="s">
        <v>19060</v>
      </c>
      <c r="AT7438" t="s">
        <v>19060</v>
      </c>
      <c r="AU7438" t="s">
        <v>9507</v>
      </c>
      <c r="AV7438" t="s">
        <v>9507</v>
      </c>
      <c r="AW7438" t="s">
        <v>9689</v>
      </c>
      <c r="AX7438" t="s">
        <v>2</v>
      </c>
      <c r="AY7438" t="s">
        <v>2</v>
      </c>
      <c r="AZ7438" t="s">
        <v>9689</v>
      </c>
      <c r="BA7438" t="s">
        <v>2</v>
      </c>
      <c r="BB7438" t="s">
        <v>2</v>
      </c>
      <c r="BC7438" t="s">
        <v>2</v>
      </c>
      <c r="BD7438" t="s">
        <v>2</v>
      </c>
      <c r="BE7438" t="s">
        <v>2</v>
      </c>
      <c r="BF7438" t="s">
        <v>2</v>
      </c>
    </row>
    <row r="7439" spans="1:58" x14ac:dyDescent="0.25">
      <c r="A7439">
        <v>15190</v>
      </c>
      <c r="B7439" t="s">
        <v>2</v>
      </c>
      <c r="C7439" t="s">
        <v>9690</v>
      </c>
      <c r="D7439" t="s">
        <v>9690</v>
      </c>
      <c r="E7439" t="s">
        <v>16646</v>
      </c>
      <c r="F7439" t="s">
        <v>9507</v>
      </c>
      <c r="G7439" t="s">
        <v>9508</v>
      </c>
      <c r="H7439" t="s">
        <v>16642</v>
      </c>
      <c r="I7439" t="s">
        <v>9690</v>
      </c>
      <c r="J7439" t="s">
        <v>2</v>
      </c>
      <c r="K7439" t="s">
        <v>2</v>
      </c>
      <c r="L7439" t="s">
        <v>2</v>
      </c>
      <c r="M7439" t="s">
        <v>2</v>
      </c>
      <c r="N7439" t="s">
        <v>2</v>
      </c>
      <c r="O7439" t="s">
        <v>2</v>
      </c>
      <c r="S7439" t="s">
        <v>9690</v>
      </c>
      <c r="Z7439" s="4"/>
      <c r="AA7439" t="str">
        <f t="shared" si="581"/>
        <v>x</v>
      </c>
      <c r="AB7439">
        <f t="shared" si="580"/>
        <v>10</v>
      </c>
      <c r="AC7439" t="str">
        <f t="shared" si="582"/>
        <v/>
      </c>
      <c r="AD7439" t="str">
        <f t="shared" si="583"/>
        <v/>
      </c>
      <c r="AE7439" t="str">
        <f t="shared" si="584"/>
        <v/>
      </c>
      <c r="AF7439" t="s">
        <v>17472</v>
      </c>
      <c r="AG7439">
        <v>4</v>
      </c>
      <c r="AH7439" t="s">
        <v>18114</v>
      </c>
      <c r="AI7439">
        <v>2069.9863999999998</v>
      </c>
      <c r="AJ7439">
        <v>1251.4358400000001</v>
      </c>
      <c r="AK7439">
        <v>296</v>
      </c>
      <c r="AL7439">
        <v>1229</v>
      </c>
      <c r="AM7439">
        <v>933</v>
      </c>
      <c r="AN7439">
        <v>-22.65326</v>
      </c>
      <c r="AO7439">
        <v>117.8075</v>
      </c>
      <c r="AP7439" t="s">
        <v>2</v>
      </c>
      <c r="AQ7439" t="s">
        <v>1</v>
      </c>
      <c r="AR7439" t="s">
        <v>18122</v>
      </c>
      <c r="AS7439" t="s">
        <v>22681</v>
      </c>
      <c r="AT7439" t="s">
        <v>22681</v>
      </c>
      <c r="AU7439" t="s">
        <v>9507</v>
      </c>
      <c r="AV7439" t="s">
        <v>9507</v>
      </c>
      <c r="AW7439" t="s">
        <v>9690</v>
      </c>
      <c r="AX7439" t="s">
        <v>26998</v>
      </c>
      <c r="AY7439" t="s">
        <v>2</v>
      </c>
      <c r="AZ7439" t="s">
        <v>9690</v>
      </c>
      <c r="BA7439" t="s">
        <v>2</v>
      </c>
      <c r="BB7439" t="s">
        <v>20855</v>
      </c>
      <c r="BC7439" t="s">
        <v>2</v>
      </c>
      <c r="BD7439" t="s">
        <v>20856</v>
      </c>
      <c r="BE7439" t="s">
        <v>2</v>
      </c>
      <c r="BF7439" t="s">
        <v>2</v>
      </c>
    </row>
    <row r="7440" spans="1:58" x14ac:dyDescent="0.25">
      <c r="A7440">
        <v>20970</v>
      </c>
      <c r="B7440" t="s">
        <v>2</v>
      </c>
      <c r="C7440" t="s">
        <v>15080</v>
      </c>
      <c r="D7440" t="s">
        <v>15080</v>
      </c>
      <c r="E7440" t="s">
        <v>16647</v>
      </c>
      <c r="F7440" t="s">
        <v>9507</v>
      </c>
      <c r="G7440" t="s">
        <v>9508</v>
      </c>
      <c r="H7440" t="s">
        <v>16642</v>
      </c>
      <c r="I7440" t="s">
        <v>15080</v>
      </c>
      <c r="J7440" t="s">
        <v>2</v>
      </c>
      <c r="K7440" t="s">
        <v>2</v>
      </c>
      <c r="L7440" t="s">
        <v>2</v>
      </c>
      <c r="M7440" t="s">
        <v>2</v>
      </c>
      <c r="N7440" t="s">
        <v>2</v>
      </c>
      <c r="O7440" t="s">
        <v>2</v>
      </c>
      <c r="S7440" t="s">
        <v>15080</v>
      </c>
      <c r="Z7440" s="4"/>
      <c r="AA7440" t="str">
        <f t="shared" si="581"/>
        <v>x</v>
      </c>
      <c r="AB7440">
        <f t="shared" si="580"/>
        <v>10</v>
      </c>
      <c r="AC7440" t="str">
        <f t="shared" si="582"/>
        <v/>
      </c>
      <c r="AD7440" t="str">
        <f t="shared" si="583"/>
        <v/>
      </c>
      <c r="AE7440" t="str">
        <f t="shared" si="584"/>
        <v/>
      </c>
      <c r="AF7440" t="s">
        <v>17472</v>
      </c>
      <c r="AG7440">
        <v>4</v>
      </c>
      <c r="AH7440" t="s">
        <v>18114</v>
      </c>
      <c r="AI7440">
        <v>64.429220000000001</v>
      </c>
      <c r="AJ7440">
        <v>50.093490000000003</v>
      </c>
      <c r="AK7440">
        <v>521</v>
      </c>
      <c r="AL7440">
        <v>939</v>
      </c>
      <c r="AM7440">
        <v>418</v>
      </c>
      <c r="AN7440">
        <v>-24.538779999999999</v>
      </c>
      <c r="AO7440">
        <v>117.8099</v>
      </c>
      <c r="AP7440" t="s">
        <v>2</v>
      </c>
      <c r="AQ7440" t="s">
        <v>1</v>
      </c>
      <c r="AR7440" t="s">
        <v>18122</v>
      </c>
      <c r="AS7440" t="s">
        <v>22681</v>
      </c>
      <c r="AT7440" t="s">
        <v>22681</v>
      </c>
      <c r="AU7440" t="s">
        <v>9507</v>
      </c>
      <c r="AV7440" t="s">
        <v>9507</v>
      </c>
      <c r="AW7440" t="s">
        <v>15080</v>
      </c>
      <c r="AX7440" t="s">
        <v>2</v>
      </c>
      <c r="AY7440" t="s">
        <v>2</v>
      </c>
      <c r="AZ7440" t="s">
        <v>15080</v>
      </c>
      <c r="BA7440" t="s">
        <v>2</v>
      </c>
      <c r="BB7440" t="s">
        <v>2</v>
      </c>
      <c r="BC7440" t="s">
        <v>2</v>
      </c>
      <c r="BD7440" t="s">
        <v>2</v>
      </c>
      <c r="BE7440" t="s">
        <v>2</v>
      </c>
      <c r="BF7440" t="s">
        <v>2</v>
      </c>
    </row>
    <row r="7441" spans="1:58" x14ac:dyDescent="0.25">
      <c r="A7441">
        <v>15189</v>
      </c>
      <c r="B7441" t="s">
        <v>2</v>
      </c>
      <c r="C7441" t="s">
        <v>9691</v>
      </c>
      <c r="D7441" t="s">
        <v>20105</v>
      </c>
      <c r="E7441" t="s">
        <v>20104</v>
      </c>
      <c r="F7441" t="s">
        <v>9507</v>
      </c>
      <c r="G7441" t="s">
        <v>9508</v>
      </c>
      <c r="H7441" t="s">
        <v>16642</v>
      </c>
      <c r="I7441" t="s">
        <v>20105</v>
      </c>
      <c r="J7441" t="s">
        <v>2</v>
      </c>
      <c r="K7441" t="s">
        <v>2</v>
      </c>
      <c r="L7441" t="s">
        <v>2</v>
      </c>
      <c r="M7441" t="s">
        <v>2</v>
      </c>
      <c r="N7441" t="s">
        <v>2</v>
      </c>
      <c r="O7441" t="s">
        <v>2</v>
      </c>
      <c r="S7441" t="s">
        <v>20105</v>
      </c>
      <c r="Z7441" s="4"/>
      <c r="AA7441" t="str">
        <f t="shared" si="581"/>
        <v>x</v>
      </c>
      <c r="AB7441">
        <f t="shared" si="580"/>
        <v>10</v>
      </c>
      <c r="AC7441" t="str">
        <f t="shared" si="582"/>
        <v/>
      </c>
      <c r="AD7441" t="str">
        <f t="shared" si="583"/>
        <v/>
      </c>
      <c r="AE7441" t="str">
        <f t="shared" si="584"/>
        <v/>
      </c>
      <c r="AF7441" t="s">
        <v>17472</v>
      </c>
      <c r="AG7441">
        <v>4</v>
      </c>
      <c r="AH7441" t="s">
        <v>18114</v>
      </c>
      <c r="AI7441">
        <v>387.16908999999998</v>
      </c>
      <c r="AJ7441">
        <v>214.49778000000001</v>
      </c>
      <c r="AK7441">
        <v>183</v>
      </c>
      <c r="AL7441">
        <v>1053</v>
      </c>
      <c r="AM7441">
        <v>870</v>
      </c>
      <c r="AN7441">
        <v>-34.380389999999998</v>
      </c>
      <c r="AO7441">
        <v>118.0804</v>
      </c>
      <c r="AP7441" t="s">
        <v>2</v>
      </c>
      <c r="AQ7441" t="s">
        <v>1</v>
      </c>
      <c r="AR7441" t="s">
        <v>18122</v>
      </c>
      <c r="AS7441" t="s">
        <v>19060</v>
      </c>
      <c r="AT7441" t="s">
        <v>19060</v>
      </c>
      <c r="AU7441" t="s">
        <v>9507</v>
      </c>
      <c r="AV7441" t="s">
        <v>9507</v>
      </c>
      <c r="AW7441" t="s">
        <v>9691</v>
      </c>
      <c r="AX7441" t="s">
        <v>2</v>
      </c>
      <c r="AY7441" t="s">
        <v>2</v>
      </c>
      <c r="AZ7441" t="s">
        <v>9691</v>
      </c>
      <c r="BA7441" t="s">
        <v>20106</v>
      </c>
      <c r="BB7441" t="s">
        <v>20107</v>
      </c>
      <c r="BC7441" t="s">
        <v>2</v>
      </c>
      <c r="BD7441" t="s">
        <v>20108</v>
      </c>
      <c r="BE7441" t="s">
        <v>25283</v>
      </c>
      <c r="BF7441" t="s">
        <v>2</v>
      </c>
    </row>
    <row r="7442" spans="1:58" x14ac:dyDescent="0.25">
      <c r="A7442">
        <v>18831</v>
      </c>
      <c r="B7442" t="s">
        <v>2</v>
      </c>
      <c r="C7442" t="s">
        <v>9692</v>
      </c>
      <c r="D7442" t="s">
        <v>9692</v>
      </c>
      <c r="E7442" t="s">
        <v>9693</v>
      </c>
      <c r="F7442" t="s">
        <v>9507</v>
      </c>
      <c r="G7442" t="s">
        <v>9692</v>
      </c>
      <c r="H7442" t="s">
        <v>2</v>
      </c>
      <c r="I7442" t="s">
        <v>2</v>
      </c>
      <c r="J7442" t="s">
        <v>2</v>
      </c>
      <c r="K7442" t="s">
        <v>2</v>
      </c>
      <c r="L7442" t="s">
        <v>2</v>
      </c>
      <c r="M7442" t="s">
        <v>2</v>
      </c>
      <c r="N7442" t="s">
        <v>2</v>
      </c>
      <c r="O7442" t="s">
        <v>2</v>
      </c>
      <c r="Q7442" t="s">
        <v>9692</v>
      </c>
      <c r="Z7442" s="4"/>
      <c r="AA7442" t="str">
        <f t="shared" si="581"/>
        <v>x</v>
      </c>
      <c r="AB7442">
        <f t="shared" si="580"/>
        <v>10</v>
      </c>
      <c r="AC7442" t="str">
        <f t="shared" si="582"/>
        <v/>
      </c>
      <c r="AD7442" t="str">
        <f t="shared" si="583"/>
        <v/>
      </c>
      <c r="AE7442" t="str">
        <f t="shared" si="584"/>
        <v/>
      </c>
      <c r="AF7442" t="s">
        <v>17471</v>
      </c>
      <c r="AG7442">
        <v>2</v>
      </c>
      <c r="AH7442" t="s">
        <v>18142</v>
      </c>
      <c r="AI7442">
        <v>80182.965370000005</v>
      </c>
      <c r="AJ7442">
        <v>12902.51622</v>
      </c>
      <c r="AK7442">
        <v>-36</v>
      </c>
      <c r="AL7442">
        <v>2688</v>
      </c>
      <c r="AM7442">
        <v>2724</v>
      </c>
      <c r="AN7442">
        <v>-10.951420000000001</v>
      </c>
      <c r="AO7442">
        <v>160.09440000000001</v>
      </c>
      <c r="AP7442" t="s">
        <v>2</v>
      </c>
      <c r="AQ7442" t="s">
        <v>1</v>
      </c>
      <c r="AR7442" t="s">
        <v>18377</v>
      </c>
      <c r="AS7442" t="s">
        <v>22660</v>
      </c>
      <c r="AT7442" t="s">
        <v>22805</v>
      </c>
      <c r="AU7442" t="s">
        <v>9507</v>
      </c>
      <c r="AV7442" t="s">
        <v>9507</v>
      </c>
      <c r="AW7442" t="s">
        <v>9692</v>
      </c>
      <c r="AX7442" t="s">
        <v>23739</v>
      </c>
      <c r="AY7442" t="s">
        <v>23735</v>
      </c>
      <c r="AZ7442" t="s">
        <v>9692</v>
      </c>
      <c r="BA7442" t="s">
        <v>9692</v>
      </c>
      <c r="BB7442" t="s">
        <v>23736</v>
      </c>
      <c r="BC7442" t="s">
        <v>23737</v>
      </c>
      <c r="BD7442" t="s">
        <v>23738</v>
      </c>
      <c r="BE7442" t="s">
        <v>23740</v>
      </c>
      <c r="BF7442" t="s">
        <v>33341</v>
      </c>
    </row>
    <row r="7443" spans="1:58" x14ac:dyDescent="0.25">
      <c r="A7443">
        <v>18841</v>
      </c>
      <c r="B7443" t="s">
        <v>2</v>
      </c>
      <c r="C7443" t="s">
        <v>9694</v>
      </c>
      <c r="D7443" t="s">
        <v>9694</v>
      </c>
      <c r="E7443" t="s">
        <v>9695</v>
      </c>
      <c r="F7443" t="s">
        <v>9507</v>
      </c>
      <c r="G7443" t="s">
        <v>9692</v>
      </c>
      <c r="H7443" t="s">
        <v>9694</v>
      </c>
      <c r="I7443" t="s">
        <v>2</v>
      </c>
      <c r="J7443" t="s">
        <v>2</v>
      </c>
      <c r="K7443" t="s">
        <v>2</v>
      </c>
      <c r="L7443" t="s">
        <v>2</v>
      </c>
      <c r="M7443" t="s">
        <v>2</v>
      </c>
      <c r="N7443" t="s">
        <v>2</v>
      </c>
      <c r="O7443" t="s">
        <v>2</v>
      </c>
      <c r="R7443" t="s">
        <v>9694</v>
      </c>
      <c r="Z7443" s="4"/>
      <c r="AA7443" t="str">
        <f t="shared" si="581"/>
        <v>x</v>
      </c>
      <c r="AB7443">
        <f t="shared" si="580"/>
        <v>10</v>
      </c>
      <c r="AC7443" t="str">
        <f t="shared" si="582"/>
        <v/>
      </c>
      <c r="AD7443" t="str">
        <f t="shared" si="583"/>
        <v/>
      </c>
      <c r="AE7443" t="str">
        <f t="shared" si="584"/>
        <v/>
      </c>
      <c r="AF7443" t="s">
        <v>17471</v>
      </c>
      <c r="AG7443">
        <v>3</v>
      </c>
      <c r="AH7443" t="s">
        <v>18142</v>
      </c>
      <c r="AI7443">
        <v>29595.075000000001</v>
      </c>
      <c r="AJ7443">
        <v>4214.2891</v>
      </c>
      <c r="AK7443">
        <v>-36</v>
      </c>
      <c r="AL7443">
        <v>2295</v>
      </c>
      <c r="AM7443">
        <v>2331</v>
      </c>
      <c r="AN7443">
        <v>-4.9704119999999996</v>
      </c>
      <c r="AO7443">
        <v>150.99690000000001</v>
      </c>
      <c r="AP7443" t="s">
        <v>1</v>
      </c>
      <c r="AQ7443" t="s">
        <v>1</v>
      </c>
      <c r="AR7443" t="s">
        <v>18370</v>
      </c>
      <c r="AS7443" t="s">
        <v>22660</v>
      </c>
      <c r="AT7443" t="s">
        <v>22699</v>
      </c>
      <c r="AU7443" t="s">
        <v>9507</v>
      </c>
      <c r="AV7443" t="s">
        <v>9507</v>
      </c>
      <c r="AW7443" t="s">
        <v>9694</v>
      </c>
      <c r="AX7443" t="s">
        <v>23724</v>
      </c>
      <c r="AY7443" t="s">
        <v>23719</v>
      </c>
      <c r="AZ7443" t="s">
        <v>9694</v>
      </c>
      <c r="BA7443" t="s">
        <v>23720</v>
      </c>
      <c r="BB7443" t="s">
        <v>23721</v>
      </c>
      <c r="BC7443" t="s">
        <v>23722</v>
      </c>
      <c r="BD7443" t="s">
        <v>23723</v>
      </c>
      <c r="BE7443" t="s">
        <v>23725</v>
      </c>
      <c r="BF7443" t="s">
        <v>2</v>
      </c>
    </row>
    <row r="7444" spans="1:58" x14ac:dyDescent="0.25">
      <c r="A7444">
        <v>18845</v>
      </c>
      <c r="B7444" t="s">
        <v>2</v>
      </c>
      <c r="C7444" t="s">
        <v>9696</v>
      </c>
      <c r="D7444" t="s">
        <v>9696</v>
      </c>
      <c r="E7444" t="s">
        <v>9697</v>
      </c>
      <c r="F7444" t="s">
        <v>9507</v>
      </c>
      <c r="G7444" t="s">
        <v>9692</v>
      </c>
      <c r="H7444" t="s">
        <v>9694</v>
      </c>
      <c r="I7444" t="s">
        <v>9696</v>
      </c>
      <c r="J7444" t="s">
        <v>2</v>
      </c>
      <c r="K7444" t="s">
        <v>2</v>
      </c>
      <c r="L7444" t="s">
        <v>2</v>
      </c>
      <c r="M7444" t="s">
        <v>2</v>
      </c>
      <c r="N7444" t="s">
        <v>2</v>
      </c>
      <c r="O7444" t="s">
        <v>2</v>
      </c>
      <c r="S7444" t="s">
        <v>9696</v>
      </c>
      <c r="Z7444" s="4"/>
      <c r="AA7444" t="str">
        <f t="shared" si="581"/>
        <v>x</v>
      </c>
      <c r="AB7444">
        <f t="shared" si="580"/>
        <v>10</v>
      </c>
      <c r="AC7444" t="str">
        <f t="shared" si="582"/>
        <v/>
      </c>
      <c r="AD7444" t="str">
        <f t="shared" si="583"/>
        <v/>
      </c>
      <c r="AE7444" t="str">
        <f t="shared" si="584"/>
        <v/>
      </c>
      <c r="AF7444" t="s">
        <v>17471</v>
      </c>
      <c r="AG7444">
        <v>4</v>
      </c>
      <c r="AH7444" t="s">
        <v>18142</v>
      </c>
      <c r="AI7444">
        <v>245.36412000000001</v>
      </c>
      <c r="AJ7444">
        <v>130.86671000000001</v>
      </c>
      <c r="AK7444">
        <v>0</v>
      </c>
      <c r="AL7444">
        <v>686</v>
      </c>
      <c r="AM7444">
        <v>686</v>
      </c>
      <c r="AN7444">
        <v>-2.1119379999999999</v>
      </c>
      <c r="AO7444">
        <v>146.9263</v>
      </c>
      <c r="AP7444" t="s">
        <v>2</v>
      </c>
      <c r="AQ7444" t="s">
        <v>1</v>
      </c>
      <c r="AR7444" t="s">
        <v>18370</v>
      </c>
      <c r="AS7444" t="s">
        <v>22660</v>
      </c>
      <c r="AT7444" t="s">
        <v>22660</v>
      </c>
      <c r="AU7444" t="s">
        <v>9507</v>
      </c>
      <c r="AV7444" t="s">
        <v>9507</v>
      </c>
      <c r="AW7444" t="s">
        <v>9696</v>
      </c>
      <c r="AX7444" t="s">
        <v>23699</v>
      </c>
      <c r="AY7444" t="s">
        <v>23694</v>
      </c>
      <c r="AZ7444" t="s">
        <v>9696</v>
      </c>
      <c r="BA7444" t="s">
        <v>23695</v>
      </c>
      <c r="BB7444" t="s">
        <v>23696</v>
      </c>
      <c r="BC7444" t="s">
        <v>23697</v>
      </c>
      <c r="BD7444" t="s">
        <v>23698</v>
      </c>
      <c r="BE7444" t="s">
        <v>23700</v>
      </c>
      <c r="BF7444" t="s">
        <v>2</v>
      </c>
    </row>
    <row r="7445" spans="1:58" x14ac:dyDescent="0.25">
      <c r="A7445">
        <v>19693</v>
      </c>
      <c r="B7445" t="s">
        <v>2</v>
      </c>
      <c r="C7445" t="s">
        <v>15081</v>
      </c>
      <c r="D7445" t="s">
        <v>15081</v>
      </c>
      <c r="E7445" t="s">
        <v>15082</v>
      </c>
      <c r="F7445" t="s">
        <v>9507</v>
      </c>
      <c r="G7445" t="s">
        <v>9692</v>
      </c>
      <c r="H7445" t="s">
        <v>9694</v>
      </c>
      <c r="I7445" t="s">
        <v>9696</v>
      </c>
      <c r="J7445" t="s">
        <v>15081</v>
      </c>
      <c r="K7445" t="s">
        <v>2</v>
      </c>
      <c r="L7445" t="s">
        <v>2</v>
      </c>
      <c r="M7445" t="s">
        <v>2</v>
      </c>
      <c r="N7445" t="s">
        <v>2</v>
      </c>
      <c r="O7445" t="s">
        <v>2</v>
      </c>
      <c r="T7445" t="s">
        <v>15081</v>
      </c>
      <c r="Z7445" s="4"/>
      <c r="AA7445" t="str">
        <f t="shared" si="581"/>
        <v>x</v>
      </c>
      <c r="AB7445">
        <f t="shared" si="580"/>
        <v>10</v>
      </c>
      <c r="AC7445" t="str">
        <f t="shared" si="582"/>
        <v/>
      </c>
      <c r="AD7445" t="str">
        <f t="shared" si="583"/>
        <v/>
      </c>
      <c r="AE7445" t="str">
        <f t="shared" si="584"/>
        <v/>
      </c>
      <c r="AF7445" t="s">
        <v>17472</v>
      </c>
      <c r="AG7445">
        <v>5</v>
      </c>
      <c r="AH7445" t="s">
        <v>20156</v>
      </c>
      <c r="AI7445">
        <v>0</v>
      </c>
      <c r="AJ7445">
        <v>0</v>
      </c>
      <c r="AK7445">
        <v>0</v>
      </c>
      <c r="AL7445">
        <v>0</v>
      </c>
      <c r="AM7445">
        <v>0</v>
      </c>
      <c r="AN7445">
        <v>-2.3261500000000002</v>
      </c>
      <c r="AO7445">
        <v>147.82329999999999</v>
      </c>
      <c r="AP7445" t="s">
        <v>2</v>
      </c>
      <c r="AQ7445" t="s">
        <v>2</v>
      </c>
      <c r="AR7445" t="s">
        <v>18370</v>
      </c>
      <c r="AS7445" t="s">
        <v>22660</v>
      </c>
      <c r="AT7445" t="s">
        <v>22660</v>
      </c>
      <c r="AU7445" t="s">
        <v>9507</v>
      </c>
      <c r="AV7445" t="s">
        <v>9507</v>
      </c>
      <c r="AW7445" t="s">
        <v>15081</v>
      </c>
      <c r="AX7445" t="s">
        <v>2</v>
      </c>
      <c r="AY7445" t="s">
        <v>2</v>
      </c>
      <c r="AZ7445" t="s">
        <v>2</v>
      </c>
      <c r="BA7445" t="s">
        <v>2</v>
      </c>
      <c r="BB7445" t="s">
        <v>2</v>
      </c>
      <c r="BC7445" t="s">
        <v>2</v>
      </c>
      <c r="BD7445" t="s">
        <v>2</v>
      </c>
      <c r="BE7445" t="s">
        <v>2</v>
      </c>
      <c r="BF7445" t="s">
        <v>2</v>
      </c>
    </row>
    <row r="7446" spans="1:58" x14ac:dyDescent="0.25">
      <c r="A7446">
        <v>18846</v>
      </c>
      <c r="B7446" t="s">
        <v>2</v>
      </c>
      <c r="C7446" t="s">
        <v>9698</v>
      </c>
      <c r="D7446" t="s">
        <v>9698</v>
      </c>
      <c r="E7446" t="s">
        <v>9699</v>
      </c>
      <c r="F7446" t="s">
        <v>9507</v>
      </c>
      <c r="G7446" t="s">
        <v>9692</v>
      </c>
      <c r="H7446" t="s">
        <v>9694</v>
      </c>
      <c r="I7446" t="s">
        <v>9696</v>
      </c>
      <c r="J7446" t="s">
        <v>9698</v>
      </c>
      <c r="K7446" t="s">
        <v>2</v>
      </c>
      <c r="L7446" t="s">
        <v>2</v>
      </c>
      <c r="M7446" t="s">
        <v>2</v>
      </c>
      <c r="N7446" t="s">
        <v>2</v>
      </c>
      <c r="O7446" t="s">
        <v>2</v>
      </c>
      <c r="T7446" t="s">
        <v>9698</v>
      </c>
      <c r="Z7446" s="4"/>
      <c r="AA7446" t="str">
        <f t="shared" si="581"/>
        <v>x</v>
      </c>
      <c r="AB7446">
        <f t="shared" si="580"/>
        <v>10</v>
      </c>
      <c r="AC7446" t="str">
        <f t="shared" si="582"/>
        <v/>
      </c>
      <c r="AD7446" t="str">
        <f t="shared" si="583"/>
        <v/>
      </c>
      <c r="AE7446" t="str">
        <f t="shared" si="584"/>
        <v/>
      </c>
      <c r="AF7446" t="s">
        <v>17472</v>
      </c>
      <c r="AG7446">
        <v>5</v>
      </c>
      <c r="AH7446" t="s">
        <v>18135</v>
      </c>
      <c r="AI7446">
        <v>245.36412000000001</v>
      </c>
      <c r="AJ7446">
        <v>130.86671000000001</v>
      </c>
      <c r="AK7446">
        <v>0</v>
      </c>
      <c r="AL7446">
        <v>686</v>
      </c>
      <c r="AM7446">
        <v>686</v>
      </c>
      <c r="AN7446">
        <v>-2.1119379999999999</v>
      </c>
      <c r="AO7446">
        <v>146.9263</v>
      </c>
      <c r="AP7446" t="s">
        <v>2</v>
      </c>
      <c r="AQ7446" t="s">
        <v>1</v>
      </c>
      <c r="AR7446" t="s">
        <v>18370</v>
      </c>
      <c r="AS7446" t="s">
        <v>22660</v>
      </c>
      <c r="AT7446" t="s">
        <v>22660</v>
      </c>
      <c r="AU7446" t="s">
        <v>9507</v>
      </c>
      <c r="AV7446" t="s">
        <v>9507</v>
      </c>
      <c r="AW7446" t="s">
        <v>9698</v>
      </c>
      <c r="AX7446" t="s">
        <v>2</v>
      </c>
      <c r="AY7446" t="s">
        <v>2</v>
      </c>
      <c r="AZ7446" t="s">
        <v>9698</v>
      </c>
      <c r="BA7446" t="s">
        <v>21992</v>
      </c>
      <c r="BB7446" t="s">
        <v>21993</v>
      </c>
      <c r="BC7446" t="s">
        <v>21994</v>
      </c>
      <c r="BD7446" t="s">
        <v>21995</v>
      </c>
      <c r="BE7446" t="s">
        <v>29018</v>
      </c>
      <c r="BF7446" t="s">
        <v>2</v>
      </c>
    </row>
    <row r="7447" spans="1:58" x14ac:dyDescent="0.25">
      <c r="A7447">
        <v>20050</v>
      </c>
      <c r="B7447" t="s">
        <v>2</v>
      </c>
      <c r="C7447" t="s">
        <v>15083</v>
      </c>
      <c r="D7447" t="s">
        <v>15083</v>
      </c>
      <c r="E7447" t="s">
        <v>15084</v>
      </c>
      <c r="F7447" t="s">
        <v>9507</v>
      </c>
      <c r="G7447" t="s">
        <v>9692</v>
      </c>
      <c r="H7447" t="s">
        <v>9694</v>
      </c>
      <c r="I7447" t="s">
        <v>15083</v>
      </c>
      <c r="J7447" t="s">
        <v>2</v>
      </c>
      <c r="K7447" t="s">
        <v>2</v>
      </c>
      <c r="L7447" t="s">
        <v>2</v>
      </c>
      <c r="M7447" t="s">
        <v>2</v>
      </c>
      <c r="N7447" t="s">
        <v>2</v>
      </c>
      <c r="O7447" t="s">
        <v>2</v>
      </c>
      <c r="S7447" t="s">
        <v>15083</v>
      </c>
      <c r="Z7447" s="4"/>
      <c r="AA7447" t="str">
        <f t="shared" si="581"/>
        <v>x</v>
      </c>
      <c r="AB7447">
        <f t="shared" si="580"/>
        <v>10</v>
      </c>
      <c r="AC7447" t="str">
        <f t="shared" si="582"/>
        <v/>
      </c>
      <c r="AD7447" t="str">
        <f t="shared" si="583"/>
        <v/>
      </c>
      <c r="AE7447" t="str">
        <f t="shared" si="584"/>
        <v/>
      </c>
      <c r="AF7447" t="s">
        <v>17472</v>
      </c>
      <c r="AG7447">
        <v>4</v>
      </c>
      <c r="AH7447" t="s">
        <v>20156</v>
      </c>
      <c r="AI7447">
        <v>2178.5046699999998</v>
      </c>
      <c r="AJ7447">
        <v>643.71168999999998</v>
      </c>
      <c r="AK7447">
        <v>-36</v>
      </c>
      <c r="AL7447">
        <v>1756</v>
      </c>
      <c r="AM7447">
        <v>1792</v>
      </c>
      <c r="AN7447">
        <v>-4.7492770000000002</v>
      </c>
      <c r="AO7447">
        <v>148.22239999999999</v>
      </c>
      <c r="AP7447" t="s">
        <v>2</v>
      </c>
      <c r="AQ7447" t="s">
        <v>1</v>
      </c>
      <c r="AR7447" t="s">
        <v>18370</v>
      </c>
      <c r="AS7447" t="s">
        <v>22604</v>
      </c>
      <c r="AT7447" t="s">
        <v>22699</v>
      </c>
      <c r="AU7447" t="s">
        <v>9507</v>
      </c>
      <c r="AV7447" t="s">
        <v>9507</v>
      </c>
      <c r="AW7447" t="s">
        <v>15083</v>
      </c>
      <c r="AX7447" t="s">
        <v>2</v>
      </c>
      <c r="AY7447" t="s">
        <v>2</v>
      </c>
      <c r="AZ7447" t="s">
        <v>2</v>
      </c>
      <c r="BA7447" t="s">
        <v>2</v>
      </c>
      <c r="BB7447" t="s">
        <v>2</v>
      </c>
      <c r="BC7447" t="s">
        <v>2</v>
      </c>
      <c r="BD7447" t="s">
        <v>2</v>
      </c>
      <c r="BE7447" t="s">
        <v>2</v>
      </c>
      <c r="BF7447" t="s">
        <v>2</v>
      </c>
    </row>
    <row r="7448" spans="1:58" x14ac:dyDescent="0.25">
      <c r="A7448">
        <v>12666</v>
      </c>
      <c r="B7448" t="s">
        <v>2</v>
      </c>
      <c r="C7448" t="s">
        <v>9700</v>
      </c>
      <c r="D7448" t="s">
        <v>9700</v>
      </c>
      <c r="E7448" t="s">
        <v>9701</v>
      </c>
      <c r="F7448" t="s">
        <v>9507</v>
      </c>
      <c r="G7448" t="s">
        <v>9692</v>
      </c>
      <c r="H7448" t="s">
        <v>9694</v>
      </c>
      <c r="I7448" t="s">
        <v>9700</v>
      </c>
      <c r="J7448" t="s">
        <v>2</v>
      </c>
      <c r="K7448" t="s">
        <v>2</v>
      </c>
      <c r="L7448" t="s">
        <v>2</v>
      </c>
      <c r="M7448" t="s">
        <v>2</v>
      </c>
      <c r="N7448" t="s">
        <v>2</v>
      </c>
      <c r="O7448" t="s">
        <v>2</v>
      </c>
      <c r="S7448" t="s">
        <v>9700</v>
      </c>
      <c r="Z7448" s="4"/>
      <c r="AA7448" t="str">
        <f t="shared" si="581"/>
        <v>x</v>
      </c>
      <c r="AB7448">
        <f t="shared" si="580"/>
        <v>10</v>
      </c>
      <c r="AC7448" t="str">
        <f t="shared" si="582"/>
        <v/>
      </c>
      <c r="AD7448" t="str">
        <f t="shared" si="583"/>
        <v/>
      </c>
      <c r="AE7448" t="str">
        <f t="shared" si="584"/>
        <v/>
      </c>
      <c r="AF7448" t="s">
        <v>17471</v>
      </c>
      <c r="AG7448">
        <v>4</v>
      </c>
      <c r="AH7448" t="s">
        <v>18135</v>
      </c>
      <c r="AI7448">
        <v>20846.239659999999</v>
      </c>
      <c r="AJ7448">
        <v>2571.4556499999999</v>
      </c>
      <c r="AK7448">
        <v>0</v>
      </c>
      <c r="AL7448">
        <v>2295</v>
      </c>
      <c r="AM7448">
        <v>2295</v>
      </c>
      <c r="AN7448">
        <v>-5.370679</v>
      </c>
      <c r="AO7448">
        <v>150.93450000000001</v>
      </c>
      <c r="AP7448" t="s">
        <v>2</v>
      </c>
      <c r="AQ7448" t="s">
        <v>1</v>
      </c>
      <c r="AR7448" t="s">
        <v>18370</v>
      </c>
      <c r="AS7448" t="s">
        <v>22660</v>
      </c>
      <c r="AT7448" t="s">
        <v>22699</v>
      </c>
      <c r="AU7448" t="s">
        <v>9507</v>
      </c>
      <c r="AV7448" t="s">
        <v>9507</v>
      </c>
      <c r="AW7448" t="s">
        <v>9700</v>
      </c>
      <c r="AX7448" t="s">
        <v>23269</v>
      </c>
      <c r="AY7448" t="s">
        <v>23268</v>
      </c>
      <c r="AZ7448" t="s">
        <v>9700</v>
      </c>
      <c r="BA7448" t="s">
        <v>19725</v>
      </c>
      <c r="BB7448" t="s">
        <v>19726</v>
      </c>
      <c r="BC7448" t="s">
        <v>19727</v>
      </c>
      <c r="BD7448" t="s">
        <v>19728</v>
      </c>
      <c r="BE7448" t="s">
        <v>23270</v>
      </c>
      <c r="BF7448" t="s">
        <v>30910</v>
      </c>
    </row>
    <row r="7449" spans="1:58" x14ac:dyDescent="0.25">
      <c r="A7449">
        <v>15224</v>
      </c>
      <c r="B7449" t="s">
        <v>2</v>
      </c>
      <c r="C7449" t="s">
        <v>9702</v>
      </c>
      <c r="D7449" t="s">
        <v>9702</v>
      </c>
      <c r="E7449" t="s">
        <v>9703</v>
      </c>
      <c r="F7449" t="s">
        <v>9507</v>
      </c>
      <c r="G7449" t="s">
        <v>9692</v>
      </c>
      <c r="H7449" t="s">
        <v>9694</v>
      </c>
      <c r="I7449" t="s">
        <v>9700</v>
      </c>
      <c r="J7449" t="s">
        <v>9702</v>
      </c>
      <c r="K7449" t="s">
        <v>2</v>
      </c>
      <c r="L7449" t="s">
        <v>2</v>
      </c>
      <c r="M7449" t="s">
        <v>2</v>
      </c>
      <c r="N7449" t="s">
        <v>2</v>
      </c>
      <c r="O7449" t="s">
        <v>2</v>
      </c>
      <c r="T7449" t="s">
        <v>9702</v>
      </c>
      <c r="Z7449" s="4"/>
      <c r="AA7449" t="str">
        <f t="shared" si="581"/>
        <v>x</v>
      </c>
      <c r="AB7449">
        <f t="shared" si="580"/>
        <v>10</v>
      </c>
      <c r="AC7449" t="str">
        <f t="shared" si="582"/>
        <v/>
      </c>
      <c r="AD7449" t="str">
        <f t="shared" si="583"/>
        <v/>
      </c>
      <c r="AE7449" t="str">
        <f t="shared" si="584"/>
        <v/>
      </c>
      <c r="AF7449" t="s">
        <v>17472</v>
      </c>
      <c r="AG7449">
        <v>5</v>
      </c>
      <c r="AH7449" t="s">
        <v>18114</v>
      </c>
      <c r="AI7449">
        <v>4875.6238400000002</v>
      </c>
      <c r="AJ7449">
        <v>542.47851000000003</v>
      </c>
      <c r="AK7449">
        <v>0</v>
      </c>
      <c r="AL7449">
        <v>2004</v>
      </c>
      <c r="AM7449">
        <v>2004</v>
      </c>
      <c r="AN7449">
        <v>-4.6233420000000001</v>
      </c>
      <c r="AO7449">
        <v>151.9393</v>
      </c>
      <c r="AP7449" t="s">
        <v>2</v>
      </c>
      <c r="AQ7449" t="s">
        <v>1</v>
      </c>
      <c r="AR7449" t="s">
        <v>18370</v>
      </c>
      <c r="AS7449" t="s">
        <v>22660</v>
      </c>
      <c r="AT7449" t="s">
        <v>22660</v>
      </c>
      <c r="AU7449" t="s">
        <v>9507</v>
      </c>
      <c r="AV7449" t="s">
        <v>9507</v>
      </c>
      <c r="AW7449" t="s">
        <v>9702</v>
      </c>
      <c r="AX7449" t="s">
        <v>2</v>
      </c>
      <c r="AY7449" t="s">
        <v>2</v>
      </c>
      <c r="AZ7449" t="s">
        <v>9702</v>
      </c>
      <c r="BA7449" t="s">
        <v>28014</v>
      </c>
      <c r="BB7449" t="s">
        <v>21306</v>
      </c>
      <c r="BC7449" t="s">
        <v>2</v>
      </c>
      <c r="BD7449" t="s">
        <v>21307</v>
      </c>
      <c r="BE7449" t="s">
        <v>2</v>
      </c>
      <c r="BF7449" t="s">
        <v>2</v>
      </c>
    </row>
    <row r="7450" spans="1:58" x14ac:dyDescent="0.25">
      <c r="A7450">
        <v>12221</v>
      </c>
      <c r="B7450" t="s">
        <v>2</v>
      </c>
      <c r="C7450" t="s">
        <v>9704</v>
      </c>
      <c r="D7450" t="s">
        <v>9704</v>
      </c>
      <c r="E7450" t="s">
        <v>9705</v>
      </c>
      <c r="F7450" t="s">
        <v>9507</v>
      </c>
      <c r="G7450" t="s">
        <v>9692</v>
      </c>
      <c r="H7450" t="s">
        <v>9694</v>
      </c>
      <c r="I7450" t="s">
        <v>9700</v>
      </c>
      <c r="J7450" t="s">
        <v>9704</v>
      </c>
      <c r="K7450" t="s">
        <v>2</v>
      </c>
      <c r="L7450" t="s">
        <v>2</v>
      </c>
      <c r="M7450" t="s">
        <v>2</v>
      </c>
      <c r="N7450" t="s">
        <v>2</v>
      </c>
      <c r="O7450" t="s">
        <v>2</v>
      </c>
      <c r="T7450" t="s">
        <v>9704</v>
      </c>
      <c r="Z7450" s="4"/>
      <c r="AA7450" t="str">
        <f t="shared" si="581"/>
        <v>x</v>
      </c>
      <c r="AB7450">
        <f t="shared" si="580"/>
        <v>10</v>
      </c>
      <c r="AC7450" t="str">
        <f t="shared" si="582"/>
        <v/>
      </c>
      <c r="AD7450" t="str">
        <f t="shared" si="583"/>
        <v/>
      </c>
      <c r="AE7450" t="str">
        <f t="shared" si="584"/>
        <v/>
      </c>
      <c r="AF7450" t="s">
        <v>17472</v>
      </c>
      <c r="AG7450">
        <v>5</v>
      </c>
      <c r="AH7450" t="s">
        <v>18114</v>
      </c>
      <c r="AI7450">
        <v>8945.3566900000005</v>
      </c>
      <c r="AJ7450">
        <v>830.93124999999998</v>
      </c>
      <c r="AK7450">
        <v>0</v>
      </c>
      <c r="AL7450">
        <v>2295</v>
      </c>
      <c r="AM7450">
        <v>2295</v>
      </c>
      <c r="AN7450">
        <v>-5.4533820000000004</v>
      </c>
      <c r="AO7450">
        <v>151.34880000000001</v>
      </c>
      <c r="AP7450" t="s">
        <v>2</v>
      </c>
      <c r="AQ7450" t="s">
        <v>1</v>
      </c>
      <c r="AR7450" t="s">
        <v>18370</v>
      </c>
      <c r="AS7450" t="s">
        <v>22660</v>
      </c>
      <c r="AT7450" t="s">
        <v>22660</v>
      </c>
      <c r="AU7450" t="s">
        <v>9507</v>
      </c>
      <c r="AV7450" t="s">
        <v>9507</v>
      </c>
      <c r="AW7450" t="s">
        <v>9704</v>
      </c>
      <c r="AX7450" t="s">
        <v>2</v>
      </c>
      <c r="AY7450" t="s">
        <v>2</v>
      </c>
      <c r="AZ7450" t="s">
        <v>30715</v>
      </c>
      <c r="BA7450" t="s">
        <v>2</v>
      </c>
      <c r="BB7450" t="s">
        <v>2</v>
      </c>
      <c r="BC7450" t="s">
        <v>2</v>
      </c>
      <c r="BD7450" t="s">
        <v>2</v>
      </c>
      <c r="BE7450" t="s">
        <v>2</v>
      </c>
      <c r="BF7450" t="s">
        <v>2</v>
      </c>
    </row>
    <row r="7451" spans="1:58" x14ac:dyDescent="0.25">
      <c r="A7451">
        <v>12057</v>
      </c>
      <c r="B7451" t="s">
        <v>12559</v>
      </c>
      <c r="C7451" t="s">
        <v>9706</v>
      </c>
      <c r="D7451" t="s">
        <v>9706</v>
      </c>
      <c r="E7451" t="s">
        <v>9707</v>
      </c>
      <c r="F7451" t="s">
        <v>9507</v>
      </c>
      <c r="G7451" t="s">
        <v>9692</v>
      </c>
      <c r="H7451" t="s">
        <v>9694</v>
      </c>
      <c r="I7451" t="s">
        <v>9700</v>
      </c>
      <c r="J7451" t="s">
        <v>9706</v>
      </c>
      <c r="K7451" t="s">
        <v>2</v>
      </c>
      <c r="L7451" t="s">
        <v>2</v>
      </c>
      <c r="M7451" t="s">
        <v>2</v>
      </c>
      <c r="N7451" t="s">
        <v>2</v>
      </c>
      <c r="O7451" t="s">
        <v>2</v>
      </c>
      <c r="T7451" t="s">
        <v>9706</v>
      </c>
      <c r="Z7451" s="4"/>
      <c r="AA7451" t="str">
        <f t="shared" si="581"/>
        <v>x</v>
      </c>
      <c r="AB7451">
        <f t="shared" si="580"/>
        <v>10</v>
      </c>
      <c r="AC7451" t="str">
        <f t="shared" si="582"/>
        <v/>
      </c>
      <c r="AD7451" t="str">
        <f t="shared" si="583"/>
        <v/>
      </c>
      <c r="AE7451" t="str">
        <f t="shared" si="584"/>
        <v/>
      </c>
      <c r="AF7451" t="s">
        <v>17472</v>
      </c>
      <c r="AG7451">
        <v>5</v>
      </c>
      <c r="AH7451" t="s">
        <v>18114</v>
      </c>
      <c r="AI7451">
        <v>7025.2591300000004</v>
      </c>
      <c r="AJ7451">
        <v>1244.77925</v>
      </c>
      <c r="AK7451">
        <v>0</v>
      </c>
      <c r="AL7451">
        <v>1911</v>
      </c>
      <c r="AM7451">
        <v>1911</v>
      </c>
      <c r="AN7451">
        <v>-5.783906</v>
      </c>
      <c r="AO7451">
        <v>149.70930000000001</v>
      </c>
      <c r="AP7451" t="s">
        <v>2</v>
      </c>
      <c r="AQ7451" t="s">
        <v>1</v>
      </c>
      <c r="AR7451" t="s">
        <v>18370</v>
      </c>
      <c r="AS7451" t="s">
        <v>22660</v>
      </c>
      <c r="AT7451" t="s">
        <v>22699</v>
      </c>
      <c r="AU7451" t="s">
        <v>9507</v>
      </c>
      <c r="AV7451" t="s">
        <v>9507</v>
      </c>
      <c r="AW7451" t="s">
        <v>9706</v>
      </c>
      <c r="AX7451" t="s">
        <v>2</v>
      </c>
      <c r="AY7451" t="s">
        <v>2</v>
      </c>
      <c r="AZ7451" t="s">
        <v>9706</v>
      </c>
      <c r="BA7451" t="s">
        <v>2</v>
      </c>
      <c r="BB7451" t="s">
        <v>2</v>
      </c>
      <c r="BC7451" t="s">
        <v>2</v>
      </c>
      <c r="BD7451" t="s">
        <v>2</v>
      </c>
      <c r="BE7451" t="s">
        <v>2</v>
      </c>
      <c r="BF7451" t="s">
        <v>2</v>
      </c>
    </row>
    <row r="7452" spans="1:58" x14ac:dyDescent="0.25">
      <c r="A7452">
        <v>18847</v>
      </c>
      <c r="B7452" t="s">
        <v>2</v>
      </c>
      <c r="C7452" t="s">
        <v>9708</v>
      </c>
      <c r="D7452" t="s">
        <v>9708</v>
      </c>
      <c r="E7452" t="s">
        <v>9709</v>
      </c>
      <c r="F7452" t="s">
        <v>9507</v>
      </c>
      <c r="G7452" t="s">
        <v>9692</v>
      </c>
      <c r="H7452" t="s">
        <v>9694</v>
      </c>
      <c r="I7452" t="s">
        <v>9708</v>
      </c>
      <c r="J7452" t="s">
        <v>2</v>
      </c>
      <c r="K7452" t="s">
        <v>2</v>
      </c>
      <c r="L7452" t="s">
        <v>2</v>
      </c>
      <c r="M7452" t="s">
        <v>2</v>
      </c>
      <c r="N7452" t="s">
        <v>2</v>
      </c>
      <c r="O7452" t="s">
        <v>2</v>
      </c>
      <c r="S7452" t="s">
        <v>9708</v>
      </c>
      <c r="Z7452" s="4"/>
      <c r="AA7452" t="str">
        <f t="shared" si="581"/>
        <v>x</v>
      </c>
      <c r="AB7452">
        <f t="shared" si="580"/>
        <v>10</v>
      </c>
      <c r="AC7452" t="str">
        <f t="shared" si="582"/>
        <v/>
      </c>
      <c r="AD7452" t="str">
        <f t="shared" si="583"/>
        <v/>
      </c>
      <c r="AE7452" t="str">
        <f t="shared" si="584"/>
        <v/>
      </c>
      <c r="AF7452" t="s">
        <v>17472</v>
      </c>
      <c r="AG7452">
        <v>4</v>
      </c>
      <c r="AH7452" t="s">
        <v>18135</v>
      </c>
      <c r="AI7452">
        <v>474.12133999999998</v>
      </c>
      <c r="AJ7452">
        <v>109.96942</v>
      </c>
      <c r="AK7452">
        <v>6</v>
      </c>
      <c r="AL7452">
        <v>876</v>
      </c>
      <c r="AM7452">
        <v>870</v>
      </c>
      <c r="AN7452">
        <v>-2.5688200000000001</v>
      </c>
      <c r="AO7452">
        <v>150.21770000000001</v>
      </c>
      <c r="AP7452" t="s">
        <v>2</v>
      </c>
      <c r="AQ7452" t="s">
        <v>1</v>
      </c>
      <c r="AR7452" t="s">
        <v>18370</v>
      </c>
      <c r="AS7452" t="s">
        <v>22660</v>
      </c>
      <c r="AT7452" t="s">
        <v>22660</v>
      </c>
      <c r="AU7452" t="s">
        <v>9507</v>
      </c>
      <c r="AV7452" t="s">
        <v>9507</v>
      </c>
      <c r="AW7452" t="s">
        <v>9708</v>
      </c>
      <c r="AX7452" t="s">
        <v>2</v>
      </c>
      <c r="AY7452" t="s">
        <v>29583</v>
      </c>
      <c r="AZ7452" t="s">
        <v>9708</v>
      </c>
      <c r="BA7452" t="s">
        <v>22341</v>
      </c>
      <c r="BB7452" t="s">
        <v>22342</v>
      </c>
      <c r="BC7452" t="s">
        <v>22343</v>
      </c>
      <c r="BD7452" t="s">
        <v>22344</v>
      </c>
      <c r="BE7452" t="s">
        <v>29584</v>
      </c>
      <c r="BF7452" t="s">
        <v>2</v>
      </c>
    </row>
    <row r="7453" spans="1:58" x14ac:dyDescent="0.25">
      <c r="A7453">
        <v>12668</v>
      </c>
      <c r="B7453" t="s">
        <v>2</v>
      </c>
      <c r="C7453" t="s">
        <v>9710</v>
      </c>
      <c r="D7453" t="s">
        <v>9710</v>
      </c>
      <c r="E7453" t="s">
        <v>9711</v>
      </c>
      <c r="F7453" t="s">
        <v>9507</v>
      </c>
      <c r="G7453" t="s">
        <v>9692</v>
      </c>
      <c r="H7453" t="s">
        <v>9694</v>
      </c>
      <c r="I7453" t="s">
        <v>9710</v>
      </c>
      <c r="J7453" t="s">
        <v>2</v>
      </c>
      <c r="K7453" t="s">
        <v>2</v>
      </c>
      <c r="L7453" t="s">
        <v>2</v>
      </c>
      <c r="M7453" t="s">
        <v>2</v>
      </c>
      <c r="N7453" t="s">
        <v>2</v>
      </c>
      <c r="O7453" t="s">
        <v>2</v>
      </c>
      <c r="S7453" t="s">
        <v>9710</v>
      </c>
      <c r="Z7453" s="4"/>
      <c r="AA7453" t="str">
        <f t="shared" si="581"/>
        <v>x</v>
      </c>
      <c r="AB7453">
        <f t="shared" si="580"/>
        <v>10</v>
      </c>
      <c r="AC7453" t="str">
        <f t="shared" si="582"/>
        <v/>
      </c>
      <c r="AD7453" t="str">
        <f t="shared" si="583"/>
        <v/>
      </c>
      <c r="AE7453" t="str">
        <f t="shared" si="584"/>
        <v/>
      </c>
      <c r="AF7453" t="s">
        <v>17471</v>
      </c>
      <c r="AG7453">
        <v>4</v>
      </c>
      <c r="AH7453" t="s">
        <v>18135</v>
      </c>
      <c r="AI7453">
        <v>5850.8451999999997</v>
      </c>
      <c r="AJ7453">
        <v>758.28562999999997</v>
      </c>
      <c r="AK7453">
        <v>0</v>
      </c>
      <c r="AL7453">
        <v>2292</v>
      </c>
      <c r="AM7453">
        <v>2292</v>
      </c>
      <c r="AN7453">
        <v>-3.9368780000000001</v>
      </c>
      <c r="AO7453">
        <v>152.48140000000001</v>
      </c>
      <c r="AP7453" t="s">
        <v>2</v>
      </c>
      <c r="AQ7453" t="s">
        <v>1</v>
      </c>
      <c r="AR7453" t="s">
        <v>18370</v>
      </c>
      <c r="AS7453" t="s">
        <v>22660</v>
      </c>
      <c r="AT7453" t="s">
        <v>22660</v>
      </c>
      <c r="AU7453" t="s">
        <v>9507</v>
      </c>
      <c r="AV7453" t="s">
        <v>9507</v>
      </c>
      <c r="AW7453" t="s">
        <v>9710</v>
      </c>
      <c r="AX7453" t="s">
        <v>23259</v>
      </c>
      <c r="AY7453" t="s">
        <v>23258</v>
      </c>
      <c r="AZ7453" t="s">
        <v>9710</v>
      </c>
      <c r="BA7453" t="s">
        <v>19682</v>
      </c>
      <c r="BB7453" t="s">
        <v>19683</v>
      </c>
      <c r="BC7453" t="s">
        <v>19684</v>
      </c>
      <c r="BD7453" t="s">
        <v>19685</v>
      </c>
      <c r="BE7453" t="s">
        <v>23260</v>
      </c>
      <c r="BF7453" t="s">
        <v>30911</v>
      </c>
    </row>
    <row r="7454" spans="1:58" x14ac:dyDescent="0.25">
      <c r="A7454">
        <v>11384</v>
      </c>
      <c r="B7454" t="s">
        <v>12560</v>
      </c>
      <c r="C7454" t="s">
        <v>9712</v>
      </c>
      <c r="D7454" t="s">
        <v>9712</v>
      </c>
      <c r="E7454" t="s">
        <v>9713</v>
      </c>
      <c r="F7454" t="s">
        <v>9507</v>
      </c>
      <c r="G7454" t="s">
        <v>9692</v>
      </c>
      <c r="H7454" t="s">
        <v>9694</v>
      </c>
      <c r="I7454" t="s">
        <v>9710</v>
      </c>
      <c r="J7454" t="s">
        <v>9712</v>
      </c>
      <c r="K7454" t="s">
        <v>2</v>
      </c>
      <c r="L7454" t="s">
        <v>2</v>
      </c>
      <c r="M7454" t="s">
        <v>2</v>
      </c>
      <c r="N7454" t="s">
        <v>2</v>
      </c>
      <c r="O7454" t="s">
        <v>2</v>
      </c>
      <c r="T7454" t="s">
        <v>9712</v>
      </c>
      <c r="Z7454" s="4"/>
      <c r="AA7454" t="str">
        <f t="shared" si="581"/>
        <v>x</v>
      </c>
      <c r="AB7454">
        <f t="shared" si="580"/>
        <v>10</v>
      </c>
      <c r="AC7454" t="str">
        <f t="shared" si="582"/>
        <v/>
      </c>
      <c r="AD7454" t="str">
        <f t="shared" si="583"/>
        <v/>
      </c>
      <c r="AE7454" t="str">
        <f t="shared" si="584"/>
        <v/>
      </c>
      <c r="AF7454" t="s">
        <v>17472</v>
      </c>
      <c r="AG7454">
        <v>5</v>
      </c>
      <c r="AH7454" t="s">
        <v>18114</v>
      </c>
      <c r="AI7454">
        <v>2542.1379400000001</v>
      </c>
      <c r="AJ7454">
        <v>294.87535000000003</v>
      </c>
      <c r="AK7454">
        <v>0</v>
      </c>
      <c r="AL7454">
        <v>2292</v>
      </c>
      <c r="AM7454">
        <v>2292</v>
      </c>
      <c r="AN7454">
        <v>-4.1435909999999998</v>
      </c>
      <c r="AO7454">
        <v>152.82220000000001</v>
      </c>
      <c r="AP7454" t="s">
        <v>2</v>
      </c>
      <c r="AQ7454" t="s">
        <v>1</v>
      </c>
      <c r="AR7454" t="s">
        <v>18370</v>
      </c>
      <c r="AS7454" t="s">
        <v>22660</v>
      </c>
      <c r="AT7454" t="s">
        <v>22660</v>
      </c>
      <c r="AU7454" t="s">
        <v>9507</v>
      </c>
      <c r="AV7454" t="s">
        <v>9507</v>
      </c>
      <c r="AW7454" t="s">
        <v>9712</v>
      </c>
      <c r="AX7454" t="s">
        <v>2</v>
      </c>
      <c r="AY7454" t="s">
        <v>21500</v>
      </c>
      <c r="AZ7454" t="s">
        <v>9712</v>
      </c>
      <c r="BA7454" t="s">
        <v>2</v>
      </c>
      <c r="BB7454" t="s">
        <v>2</v>
      </c>
      <c r="BC7454" t="s">
        <v>2</v>
      </c>
      <c r="BD7454" t="s">
        <v>2</v>
      </c>
      <c r="BE7454" t="s">
        <v>2</v>
      </c>
      <c r="BF7454" t="s">
        <v>2</v>
      </c>
    </row>
    <row r="7455" spans="1:58" x14ac:dyDescent="0.25">
      <c r="A7455">
        <v>11822</v>
      </c>
      <c r="B7455" t="s">
        <v>12561</v>
      </c>
      <c r="C7455" t="s">
        <v>9714</v>
      </c>
      <c r="D7455" t="s">
        <v>9714</v>
      </c>
      <c r="E7455" t="s">
        <v>9715</v>
      </c>
      <c r="F7455" t="s">
        <v>9507</v>
      </c>
      <c r="G7455" t="s">
        <v>9692</v>
      </c>
      <c r="H7455" t="s">
        <v>9694</v>
      </c>
      <c r="I7455" t="s">
        <v>9710</v>
      </c>
      <c r="J7455" t="s">
        <v>9714</v>
      </c>
      <c r="K7455" t="s">
        <v>2</v>
      </c>
      <c r="L7455" t="s">
        <v>2</v>
      </c>
      <c r="M7455" t="s">
        <v>2</v>
      </c>
      <c r="N7455" t="s">
        <v>2</v>
      </c>
      <c r="O7455" t="s">
        <v>2</v>
      </c>
      <c r="T7455" t="s">
        <v>9714</v>
      </c>
      <c r="Z7455" s="4"/>
      <c r="AA7455" t="str">
        <f t="shared" si="581"/>
        <v>x</v>
      </c>
      <c r="AB7455">
        <f t="shared" si="580"/>
        <v>10</v>
      </c>
      <c r="AC7455" t="str">
        <f t="shared" si="582"/>
        <v/>
      </c>
      <c r="AD7455" t="str">
        <f t="shared" si="583"/>
        <v/>
      </c>
      <c r="AE7455" t="str">
        <f t="shared" si="584"/>
        <v/>
      </c>
      <c r="AF7455" t="s">
        <v>17472</v>
      </c>
      <c r="AG7455">
        <v>5</v>
      </c>
      <c r="AH7455" t="s">
        <v>18114</v>
      </c>
      <c r="AI7455">
        <v>1932.25622</v>
      </c>
      <c r="AJ7455">
        <v>352.96422999999999</v>
      </c>
      <c r="AK7455">
        <v>0</v>
      </c>
      <c r="AL7455">
        <v>1487</v>
      </c>
      <c r="AM7455">
        <v>1487</v>
      </c>
      <c r="AN7455">
        <v>-3.2300409999999999</v>
      </c>
      <c r="AO7455">
        <v>151.78110000000001</v>
      </c>
      <c r="AP7455" t="s">
        <v>2</v>
      </c>
      <c r="AQ7455" t="s">
        <v>1</v>
      </c>
      <c r="AR7455" t="s">
        <v>18370</v>
      </c>
      <c r="AS7455" t="s">
        <v>22660</v>
      </c>
      <c r="AT7455" t="s">
        <v>22660</v>
      </c>
      <c r="AU7455" t="s">
        <v>9507</v>
      </c>
      <c r="AV7455" t="s">
        <v>9507</v>
      </c>
      <c r="AW7455" t="s">
        <v>9714</v>
      </c>
      <c r="AX7455" t="s">
        <v>2</v>
      </c>
      <c r="AY7455" t="s">
        <v>21716</v>
      </c>
      <c r="AZ7455" t="s">
        <v>9714</v>
      </c>
      <c r="BA7455" t="s">
        <v>2</v>
      </c>
      <c r="BB7455" t="s">
        <v>2</v>
      </c>
      <c r="BC7455" t="s">
        <v>2</v>
      </c>
      <c r="BD7455" t="s">
        <v>21717</v>
      </c>
      <c r="BE7455" t="s">
        <v>2</v>
      </c>
      <c r="BF7455" t="s">
        <v>2</v>
      </c>
    </row>
    <row r="7456" spans="1:58" x14ac:dyDescent="0.25">
      <c r="A7456">
        <v>12037</v>
      </c>
      <c r="B7456" t="s">
        <v>12562</v>
      </c>
      <c r="C7456" t="s">
        <v>9716</v>
      </c>
      <c r="D7456" t="s">
        <v>9716</v>
      </c>
      <c r="E7456" t="s">
        <v>9717</v>
      </c>
      <c r="F7456" t="s">
        <v>9507</v>
      </c>
      <c r="G7456" t="s">
        <v>9692</v>
      </c>
      <c r="H7456" t="s">
        <v>9694</v>
      </c>
      <c r="I7456" t="s">
        <v>9710</v>
      </c>
      <c r="J7456" t="s">
        <v>9716</v>
      </c>
      <c r="K7456" t="s">
        <v>2</v>
      </c>
      <c r="L7456" t="s">
        <v>2</v>
      </c>
      <c r="M7456" t="s">
        <v>2</v>
      </c>
      <c r="N7456" t="s">
        <v>2</v>
      </c>
      <c r="O7456" t="s">
        <v>2</v>
      </c>
      <c r="T7456" t="s">
        <v>9716</v>
      </c>
      <c r="Z7456" s="4"/>
      <c r="AA7456" t="str">
        <f t="shared" si="581"/>
        <v>x</v>
      </c>
      <c r="AB7456">
        <f t="shared" si="580"/>
        <v>10</v>
      </c>
      <c r="AC7456" t="str">
        <f t="shared" si="582"/>
        <v/>
      </c>
      <c r="AD7456" t="str">
        <f t="shared" si="583"/>
        <v/>
      </c>
      <c r="AE7456" t="str">
        <f t="shared" si="584"/>
        <v/>
      </c>
      <c r="AF7456" t="s">
        <v>17472</v>
      </c>
      <c r="AG7456">
        <v>5</v>
      </c>
      <c r="AH7456" t="s">
        <v>18114</v>
      </c>
      <c r="AI7456">
        <v>1376.4510499999999</v>
      </c>
      <c r="AJ7456">
        <v>194.00837999999999</v>
      </c>
      <c r="AK7456">
        <v>0</v>
      </c>
      <c r="AL7456">
        <v>1911</v>
      </c>
      <c r="AM7456">
        <v>1911</v>
      </c>
      <c r="AN7456">
        <v>-4.5456050000000001</v>
      </c>
      <c r="AO7456">
        <v>152.83199999999999</v>
      </c>
      <c r="AP7456" t="s">
        <v>2</v>
      </c>
      <c r="AQ7456" t="s">
        <v>1</v>
      </c>
      <c r="AR7456" t="s">
        <v>18370</v>
      </c>
      <c r="AS7456" t="s">
        <v>22660</v>
      </c>
      <c r="AT7456" t="s">
        <v>22660</v>
      </c>
      <c r="AU7456" t="s">
        <v>9507</v>
      </c>
      <c r="AV7456" t="s">
        <v>9507</v>
      </c>
      <c r="AW7456" t="s">
        <v>9716</v>
      </c>
      <c r="AX7456" t="s">
        <v>2</v>
      </c>
      <c r="AY7456" t="s">
        <v>2</v>
      </c>
      <c r="AZ7456" t="s">
        <v>9716</v>
      </c>
      <c r="BA7456" t="s">
        <v>2</v>
      </c>
      <c r="BB7456" t="s">
        <v>21841</v>
      </c>
      <c r="BC7456" t="s">
        <v>2</v>
      </c>
      <c r="BD7456" t="s">
        <v>21842</v>
      </c>
      <c r="BE7456" t="s">
        <v>2</v>
      </c>
      <c r="BF7456" t="s">
        <v>2</v>
      </c>
    </row>
    <row r="7457" spans="1:58" x14ac:dyDescent="0.25">
      <c r="A7457">
        <v>12594</v>
      </c>
      <c r="B7457" t="s">
        <v>2</v>
      </c>
      <c r="C7457" t="s">
        <v>9722</v>
      </c>
      <c r="D7457" t="s">
        <v>9722</v>
      </c>
      <c r="E7457" t="s">
        <v>9723</v>
      </c>
      <c r="F7457" t="s">
        <v>9507</v>
      </c>
      <c r="G7457" t="s">
        <v>9692</v>
      </c>
      <c r="H7457" t="s">
        <v>9722</v>
      </c>
      <c r="I7457" t="s">
        <v>2</v>
      </c>
      <c r="J7457" t="s">
        <v>2</v>
      </c>
      <c r="K7457" t="s">
        <v>2</v>
      </c>
      <c r="L7457" t="s">
        <v>2</v>
      </c>
      <c r="M7457" t="s">
        <v>2</v>
      </c>
      <c r="N7457" t="s">
        <v>2</v>
      </c>
      <c r="O7457" t="s">
        <v>2</v>
      </c>
      <c r="R7457" t="s">
        <v>9722</v>
      </c>
      <c r="Z7457" s="4"/>
      <c r="AA7457" t="str">
        <f t="shared" si="581"/>
        <v>x</v>
      </c>
      <c r="AB7457">
        <f t="shared" si="580"/>
        <v>10</v>
      </c>
      <c r="AC7457" t="str">
        <f t="shared" si="582"/>
        <v/>
      </c>
      <c r="AD7457" t="str">
        <f t="shared" si="583"/>
        <v/>
      </c>
      <c r="AE7457" t="str">
        <f t="shared" si="584"/>
        <v/>
      </c>
      <c r="AF7457" t="s">
        <v>17471</v>
      </c>
      <c r="AG7457">
        <v>3</v>
      </c>
      <c r="AH7457" t="s">
        <v>18142</v>
      </c>
      <c r="AI7457">
        <v>8816.5609199999999</v>
      </c>
      <c r="AJ7457">
        <v>1602.7017800000001</v>
      </c>
      <c r="AK7457">
        <v>0</v>
      </c>
      <c r="AL7457">
        <v>1273</v>
      </c>
      <c r="AM7457">
        <v>1273</v>
      </c>
      <c r="AN7457">
        <v>-17.45843</v>
      </c>
      <c r="AO7457">
        <v>178.36340000000001</v>
      </c>
      <c r="AP7457" t="s">
        <v>1</v>
      </c>
      <c r="AQ7457" t="s">
        <v>1</v>
      </c>
      <c r="AR7457" t="s">
        <v>19782</v>
      </c>
      <c r="AS7457" t="s">
        <v>22742</v>
      </c>
      <c r="AT7457" t="s">
        <v>22742</v>
      </c>
      <c r="AU7457" t="s">
        <v>9507</v>
      </c>
      <c r="AV7457" t="s">
        <v>9507</v>
      </c>
      <c r="AW7457" t="s">
        <v>9722</v>
      </c>
      <c r="AX7457" t="s">
        <v>23207</v>
      </c>
      <c r="AY7457" t="s">
        <v>2</v>
      </c>
      <c r="AZ7457" t="s">
        <v>9722</v>
      </c>
      <c r="BA7457" t="s">
        <v>23204</v>
      </c>
      <c r="BB7457" t="s">
        <v>23205</v>
      </c>
      <c r="BC7457" t="s">
        <v>9722</v>
      </c>
      <c r="BD7457" t="s">
        <v>23206</v>
      </c>
      <c r="BE7457" t="s">
        <v>23208</v>
      </c>
      <c r="BF7457" t="s">
        <v>30895</v>
      </c>
    </row>
    <row r="7458" spans="1:58" x14ac:dyDescent="0.25">
      <c r="A7458">
        <v>18795</v>
      </c>
      <c r="B7458" t="s">
        <v>2</v>
      </c>
      <c r="C7458" t="s">
        <v>9724</v>
      </c>
      <c r="D7458" t="s">
        <v>9724</v>
      </c>
      <c r="E7458" t="s">
        <v>9725</v>
      </c>
      <c r="F7458" t="s">
        <v>9507</v>
      </c>
      <c r="G7458" t="s">
        <v>9692</v>
      </c>
      <c r="H7458" t="s">
        <v>9722</v>
      </c>
      <c r="I7458" t="s">
        <v>9724</v>
      </c>
      <c r="J7458" t="s">
        <v>2</v>
      </c>
      <c r="K7458" t="s">
        <v>2</v>
      </c>
      <c r="L7458" t="s">
        <v>2</v>
      </c>
      <c r="M7458" t="s">
        <v>2</v>
      </c>
      <c r="N7458" t="s">
        <v>2</v>
      </c>
      <c r="O7458" t="s">
        <v>2</v>
      </c>
      <c r="S7458" t="s">
        <v>9724</v>
      </c>
      <c r="Z7458" s="4"/>
      <c r="AA7458" t="str">
        <f t="shared" si="581"/>
        <v>x</v>
      </c>
      <c r="AB7458">
        <f t="shared" si="580"/>
        <v>10</v>
      </c>
      <c r="AC7458" t="str">
        <f t="shared" si="582"/>
        <v/>
      </c>
      <c r="AD7458" t="str">
        <f t="shared" si="583"/>
        <v/>
      </c>
      <c r="AE7458" t="str">
        <f t="shared" si="584"/>
        <v/>
      </c>
      <c r="AF7458" t="s">
        <v>17472</v>
      </c>
      <c r="AG7458">
        <v>4</v>
      </c>
      <c r="AH7458" t="s">
        <v>18135</v>
      </c>
      <c r="AI7458">
        <v>0</v>
      </c>
      <c r="AJ7458">
        <v>0</v>
      </c>
      <c r="AK7458">
        <v>0</v>
      </c>
      <c r="AL7458">
        <v>0</v>
      </c>
      <c r="AM7458">
        <v>0</v>
      </c>
      <c r="AN7458">
        <v>-17.26521</v>
      </c>
      <c r="AO7458">
        <v>-179.16200000000001</v>
      </c>
      <c r="AP7458" t="s">
        <v>2</v>
      </c>
      <c r="AQ7458" t="s">
        <v>2</v>
      </c>
      <c r="AR7458" t="s">
        <v>19782</v>
      </c>
      <c r="AS7458" t="s">
        <v>22742</v>
      </c>
      <c r="AT7458" t="s">
        <v>22742</v>
      </c>
      <c r="AU7458" t="s">
        <v>9507</v>
      </c>
      <c r="AV7458" t="s">
        <v>9507</v>
      </c>
      <c r="AW7458" t="s">
        <v>9724</v>
      </c>
      <c r="AX7458" t="s">
        <v>2</v>
      </c>
      <c r="AY7458" t="s">
        <v>2</v>
      </c>
      <c r="AZ7458" t="s">
        <v>27788</v>
      </c>
      <c r="BA7458" t="s">
        <v>27788</v>
      </c>
      <c r="BB7458" t="s">
        <v>2</v>
      </c>
      <c r="BC7458" t="s">
        <v>2</v>
      </c>
      <c r="BD7458" t="s">
        <v>2</v>
      </c>
      <c r="BE7458" t="s">
        <v>27789</v>
      </c>
      <c r="BF7458" t="s">
        <v>33331</v>
      </c>
    </row>
    <row r="7459" spans="1:58" x14ac:dyDescent="0.25">
      <c r="A7459">
        <v>18940</v>
      </c>
      <c r="B7459" t="s">
        <v>2</v>
      </c>
      <c r="C7459" t="s">
        <v>9726</v>
      </c>
      <c r="D7459" t="s">
        <v>9726</v>
      </c>
      <c r="E7459" t="s">
        <v>9727</v>
      </c>
      <c r="F7459" t="s">
        <v>9507</v>
      </c>
      <c r="G7459" t="s">
        <v>9692</v>
      </c>
      <c r="H7459" t="s">
        <v>9722</v>
      </c>
      <c r="I7459" t="s">
        <v>9726</v>
      </c>
      <c r="J7459" t="s">
        <v>2</v>
      </c>
      <c r="K7459" t="s">
        <v>2</v>
      </c>
      <c r="L7459" t="s">
        <v>2</v>
      </c>
      <c r="M7459" t="s">
        <v>2</v>
      </c>
      <c r="N7459" t="s">
        <v>2</v>
      </c>
      <c r="O7459" t="s">
        <v>2</v>
      </c>
      <c r="S7459" t="s">
        <v>9726</v>
      </c>
      <c r="Z7459" s="4"/>
      <c r="AA7459" t="str">
        <f t="shared" si="581"/>
        <v>x</v>
      </c>
      <c r="AB7459">
        <f t="shared" si="580"/>
        <v>10</v>
      </c>
      <c r="AC7459" t="str">
        <f t="shared" si="582"/>
        <v/>
      </c>
      <c r="AD7459" t="str">
        <f t="shared" si="583"/>
        <v/>
      </c>
      <c r="AE7459" t="str">
        <f t="shared" si="584"/>
        <v/>
      </c>
      <c r="AF7459" t="s">
        <v>17472</v>
      </c>
      <c r="AG7459">
        <v>4</v>
      </c>
      <c r="AH7459" t="s">
        <v>18135</v>
      </c>
      <c r="AI7459">
        <v>0</v>
      </c>
      <c r="AJ7459">
        <v>0</v>
      </c>
      <c r="AK7459">
        <v>0</v>
      </c>
      <c r="AL7459">
        <v>0</v>
      </c>
      <c r="AM7459">
        <v>0</v>
      </c>
      <c r="AN7459">
        <v>-18.213470000000001</v>
      </c>
      <c r="AO7459">
        <v>-178.7928</v>
      </c>
      <c r="AP7459" t="s">
        <v>2</v>
      </c>
      <c r="AQ7459" t="s">
        <v>2</v>
      </c>
      <c r="AR7459" t="s">
        <v>19782</v>
      </c>
      <c r="AS7459" t="s">
        <v>22742</v>
      </c>
      <c r="AT7459" t="s">
        <v>22742</v>
      </c>
      <c r="AU7459" t="s">
        <v>9507</v>
      </c>
      <c r="AV7459" t="s">
        <v>9507</v>
      </c>
      <c r="AW7459" t="s">
        <v>9726</v>
      </c>
      <c r="AX7459" t="s">
        <v>2</v>
      </c>
      <c r="AY7459" t="s">
        <v>2</v>
      </c>
      <c r="AZ7459" t="s">
        <v>21310</v>
      </c>
      <c r="BA7459" t="s">
        <v>21310</v>
      </c>
      <c r="BB7459" t="s">
        <v>21310</v>
      </c>
      <c r="BC7459" t="s">
        <v>21310</v>
      </c>
      <c r="BD7459" t="s">
        <v>21311</v>
      </c>
      <c r="BE7459" t="s">
        <v>27807</v>
      </c>
      <c r="BF7459" t="s">
        <v>33418</v>
      </c>
    </row>
    <row r="7460" spans="1:58" x14ac:dyDescent="0.25">
      <c r="A7460">
        <v>18794</v>
      </c>
      <c r="B7460" t="s">
        <v>2</v>
      </c>
      <c r="C7460" t="s">
        <v>9728</v>
      </c>
      <c r="D7460" t="s">
        <v>9728</v>
      </c>
      <c r="E7460" t="s">
        <v>9729</v>
      </c>
      <c r="F7460" t="s">
        <v>9507</v>
      </c>
      <c r="G7460" t="s">
        <v>9692</v>
      </c>
      <c r="H7460" t="s">
        <v>9722</v>
      </c>
      <c r="I7460" t="s">
        <v>9728</v>
      </c>
      <c r="J7460" t="s">
        <v>2</v>
      </c>
      <c r="K7460" t="s">
        <v>2</v>
      </c>
      <c r="L7460" t="s">
        <v>2</v>
      </c>
      <c r="M7460" t="s">
        <v>2</v>
      </c>
      <c r="N7460" t="s">
        <v>2</v>
      </c>
      <c r="O7460" t="s">
        <v>2</v>
      </c>
      <c r="S7460" t="s">
        <v>9728</v>
      </c>
      <c r="Z7460" s="4"/>
      <c r="AA7460" t="str">
        <f t="shared" si="581"/>
        <v>x</v>
      </c>
      <c r="AB7460">
        <f t="shared" si="580"/>
        <v>10</v>
      </c>
      <c r="AC7460" t="str">
        <f t="shared" si="582"/>
        <v/>
      </c>
      <c r="AD7460" t="str">
        <f t="shared" si="583"/>
        <v/>
      </c>
      <c r="AE7460" t="str">
        <f t="shared" si="584"/>
        <v/>
      </c>
      <c r="AF7460" t="s">
        <v>17472</v>
      </c>
      <c r="AG7460">
        <v>4</v>
      </c>
      <c r="AH7460" t="s">
        <v>18135</v>
      </c>
      <c r="AI7460">
        <v>0</v>
      </c>
      <c r="AJ7460">
        <v>0</v>
      </c>
      <c r="AK7460">
        <v>0</v>
      </c>
      <c r="AL7460">
        <v>0</v>
      </c>
      <c r="AM7460">
        <v>0</v>
      </c>
      <c r="AN7460">
        <v>-17.229769999999998</v>
      </c>
      <c r="AO7460">
        <v>-178.95699999999999</v>
      </c>
      <c r="AP7460" t="s">
        <v>2</v>
      </c>
      <c r="AQ7460" t="s">
        <v>2</v>
      </c>
      <c r="AR7460" t="s">
        <v>19782</v>
      </c>
      <c r="AS7460" t="s">
        <v>22742</v>
      </c>
      <c r="AT7460" t="s">
        <v>22742</v>
      </c>
      <c r="AU7460" t="s">
        <v>9507</v>
      </c>
      <c r="AV7460" t="s">
        <v>9507</v>
      </c>
      <c r="AW7460" t="s">
        <v>9728</v>
      </c>
      <c r="AX7460" t="s">
        <v>2</v>
      </c>
      <c r="AY7460" t="s">
        <v>2</v>
      </c>
      <c r="AZ7460" t="s">
        <v>28925</v>
      </c>
      <c r="BA7460" t="s">
        <v>28925</v>
      </c>
      <c r="BB7460" t="s">
        <v>28925</v>
      </c>
      <c r="BC7460" t="s">
        <v>28925</v>
      </c>
      <c r="BD7460" t="s">
        <v>28926</v>
      </c>
      <c r="BE7460" t="s">
        <v>28927</v>
      </c>
      <c r="BF7460" t="s">
        <v>33330</v>
      </c>
    </row>
    <row r="7461" spans="1:58" x14ac:dyDescent="0.25">
      <c r="A7461">
        <v>12596</v>
      </c>
      <c r="B7461" t="s">
        <v>2</v>
      </c>
      <c r="C7461" t="s">
        <v>9730</v>
      </c>
      <c r="D7461" t="s">
        <v>9730</v>
      </c>
      <c r="E7461" t="s">
        <v>9731</v>
      </c>
      <c r="F7461" t="s">
        <v>9507</v>
      </c>
      <c r="G7461" t="s">
        <v>9692</v>
      </c>
      <c r="H7461" t="s">
        <v>9722</v>
      </c>
      <c r="I7461" t="s">
        <v>9730</v>
      </c>
      <c r="J7461" t="s">
        <v>2</v>
      </c>
      <c r="K7461" t="s">
        <v>2</v>
      </c>
      <c r="L7461" t="s">
        <v>2</v>
      </c>
      <c r="M7461" t="s">
        <v>2</v>
      </c>
      <c r="N7461" t="s">
        <v>2</v>
      </c>
      <c r="O7461" t="s">
        <v>2</v>
      </c>
      <c r="S7461" t="s">
        <v>9730</v>
      </c>
      <c r="Z7461" s="4"/>
      <c r="AA7461" t="str">
        <f t="shared" si="581"/>
        <v>x</v>
      </c>
      <c r="AB7461">
        <f t="shared" si="580"/>
        <v>10</v>
      </c>
      <c r="AC7461" t="str">
        <f t="shared" si="582"/>
        <v/>
      </c>
      <c r="AD7461" t="str">
        <f t="shared" si="583"/>
        <v/>
      </c>
      <c r="AE7461" t="str">
        <f t="shared" si="584"/>
        <v/>
      </c>
      <c r="AF7461" t="s">
        <v>17472</v>
      </c>
      <c r="AG7461">
        <v>4</v>
      </c>
      <c r="AH7461" t="s">
        <v>18135</v>
      </c>
      <c r="AI7461">
        <v>2609.8005600000001</v>
      </c>
      <c r="AJ7461">
        <v>708.77728000000002</v>
      </c>
      <c r="AK7461">
        <v>0</v>
      </c>
      <c r="AL7461">
        <v>974</v>
      </c>
      <c r="AM7461">
        <v>974</v>
      </c>
      <c r="AN7461">
        <v>-16.623640000000002</v>
      </c>
      <c r="AO7461">
        <v>179.3254</v>
      </c>
      <c r="AP7461" t="s">
        <v>2</v>
      </c>
      <c r="AQ7461" t="s">
        <v>1</v>
      </c>
      <c r="AR7461" t="s">
        <v>19782</v>
      </c>
      <c r="AS7461" t="s">
        <v>22742</v>
      </c>
      <c r="AT7461" t="s">
        <v>22742</v>
      </c>
      <c r="AU7461" t="s">
        <v>9507</v>
      </c>
      <c r="AV7461" t="s">
        <v>9507</v>
      </c>
      <c r="AW7461" t="s">
        <v>9730</v>
      </c>
      <c r="AX7461" t="s">
        <v>27126</v>
      </c>
      <c r="AY7461" t="s">
        <v>9730</v>
      </c>
      <c r="AZ7461" t="s">
        <v>9730</v>
      </c>
      <c r="BA7461" t="s">
        <v>9730</v>
      </c>
      <c r="BB7461" t="s">
        <v>9730</v>
      </c>
      <c r="BC7461" t="s">
        <v>9730</v>
      </c>
      <c r="BD7461" t="s">
        <v>20916</v>
      </c>
      <c r="BE7461" t="s">
        <v>27127</v>
      </c>
      <c r="BF7461" t="s">
        <v>30897</v>
      </c>
    </row>
    <row r="7462" spans="1:58" x14ac:dyDescent="0.25">
      <c r="A7462">
        <v>12595</v>
      </c>
      <c r="B7462" t="s">
        <v>2</v>
      </c>
      <c r="C7462" t="s">
        <v>9732</v>
      </c>
      <c r="D7462" t="s">
        <v>9732</v>
      </c>
      <c r="E7462" t="s">
        <v>9733</v>
      </c>
      <c r="F7462" t="s">
        <v>9507</v>
      </c>
      <c r="G7462" t="s">
        <v>9692</v>
      </c>
      <c r="H7462" t="s">
        <v>9722</v>
      </c>
      <c r="I7462" t="s">
        <v>9732</v>
      </c>
      <c r="J7462" t="s">
        <v>2</v>
      </c>
      <c r="K7462" t="s">
        <v>2</v>
      </c>
      <c r="L7462" t="s">
        <v>2</v>
      </c>
      <c r="M7462" t="s">
        <v>2</v>
      </c>
      <c r="N7462" t="s">
        <v>2</v>
      </c>
      <c r="O7462" t="s">
        <v>2</v>
      </c>
      <c r="S7462" t="s">
        <v>9732</v>
      </c>
      <c r="Z7462" s="4"/>
      <c r="AA7462" t="str">
        <f t="shared" si="581"/>
        <v>x</v>
      </c>
      <c r="AB7462">
        <f t="shared" si="580"/>
        <v>10</v>
      </c>
      <c r="AC7462" t="str">
        <f t="shared" si="582"/>
        <v/>
      </c>
      <c r="AD7462" t="str">
        <f t="shared" si="583"/>
        <v/>
      </c>
      <c r="AE7462" t="str">
        <f t="shared" si="584"/>
        <v/>
      </c>
      <c r="AF7462" t="s">
        <v>17472</v>
      </c>
      <c r="AG7462">
        <v>4</v>
      </c>
      <c r="AH7462" t="s">
        <v>18135</v>
      </c>
      <c r="AI7462">
        <v>6206.7603600000002</v>
      </c>
      <c r="AJ7462">
        <v>893.92449999999997</v>
      </c>
      <c r="AK7462">
        <v>0</v>
      </c>
      <c r="AL7462">
        <v>1273</v>
      </c>
      <c r="AM7462">
        <v>1273</v>
      </c>
      <c r="AN7462">
        <v>-17.803899999999999</v>
      </c>
      <c r="AO7462">
        <v>177.96530000000001</v>
      </c>
      <c r="AP7462" t="s">
        <v>2</v>
      </c>
      <c r="AQ7462" t="s">
        <v>1</v>
      </c>
      <c r="AR7462" t="s">
        <v>19782</v>
      </c>
      <c r="AS7462" t="s">
        <v>22742</v>
      </c>
      <c r="AT7462" t="s">
        <v>22742</v>
      </c>
      <c r="AU7462" t="s">
        <v>9507</v>
      </c>
      <c r="AV7462" t="s">
        <v>9507</v>
      </c>
      <c r="AW7462" t="s">
        <v>9732</v>
      </c>
      <c r="AX7462" t="s">
        <v>25901</v>
      </c>
      <c r="AY7462" t="s">
        <v>9732</v>
      </c>
      <c r="AZ7462" t="s">
        <v>9732</v>
      </c>
      <c r="BA7462" t="s">
        <v>9732</v>
      </c>
      <c r="BB7462" t="s">
        <v>9732</v>
      </c>
      <c r="BC7462" t="s">
        <v>9732</v>
      </c>
      <c r="BD7462" t="s">
        <v>20672</v>
      </c>
      <c r="BE7462" t="s">
        <v>25902</v>
      </c>
      <c r="BF7462" t="s">
        <v>30896</v>
      </c>
    </row>
    <row r="7463" spans="1:58" x14ac:dyDescent="0.25">
      <c r="A7463">
        <v>12605</v>
      </c>
      <c r="B7463" t="s">
        <v>2</v>
      </c>
      <c r="C7463" t="s">
        <v>9738</v>
      </c>
      <c r="D7463" t="s">
        <v>9738</v>
      </c>
      <c r="E7463" t="s">
        <v>9739</v>
      </c>
      <c r="F7463" t="s">
        <v>9507</v>
      </c>
      <c r="G7463" t="s">
        <v>9692</v>
      </c>
      <c r="H7463" t="s">
        <v>9738</v>
      </c>
      <c r="I7463" t="s">
        <v>2</v>
      </c>
      <c r="J7463" t="s">
        <v>2</v>
      </c>
      <c r="K7463" t="s">
        <v>2</v>
      </c>
      <c r="L7463" t="s">
        <v>2</v>
      </c>
      <c r="M7463" t="s">
        <v>2</v>
      </c>
      <c r="N7463" t="s">
        <v>2</v>
      </c>
      <c r="O7463" t="s">
        <v>2</v>
      </c>
      <c r="R7463" t="s">
        <v>9738</v>
      </c>
      <c r="Z7463" s="4"/>
      <c r="AA7463" t="str">
        <f t="shared" si="581"/>
        <v>x</v>
      </c>
      <c r="AB7463">
        <f t="shared" si="580"/>
        <v>10</v>
      </c>
      <c r="AC7463" t="str">
        <f t="shared" si="582"/>
        <v/>
      </c>
      <c r="AD7463" t="str">
        <f t="shared" si="583"/>
        <v/>
      </c>
      <c r="AE7463" t="str">
        <f t="shared" si="584"/>
        <v/>
      </c>
      <c r="AF7463" t="s">
        <v>17471</v>
      </c>
      <c r="AG7463">
        <v>3</v>
      </c>
      <c r="AH7463" t="s">
        <v>18135</v>
      </c>
      <c r="AI7463">
        <v>12145.008379999999</v>
      </c>
      <c r="AJ7463">
        <v>1543.0333599999999</v>
      </c>
      <c r="AK7463">
        <v>0</v>
      </c>
      <c r="AL7463">
        <v>1608</v>
      </c>
      <c r="AM7463">
        <v>1608</v>
      </c>
      <c r="AN7463">
        <v>-21.347629999999999</v>
      </c>
      <c r="AO7463">
        <v>165.57679999999999</v>
      </c>
      <c r="AP7463" t="s">
        <v>1</v>
      </c>
      <c r="AQ7463" t="s">
        <v>1</v>
      </c>
      <c r="AR7463" t="s">
        <v>19771</v>
      </c>
      <c r="AS7463" t="s">
        <v>22742</v>
      </c>
      <c r="AT7463" t="s">
        <v>22742</v>
      </c>
      <c r="AU7463" t="s">
        <v>9507</v>
      </c>
      <c r="AV7463" t="s">
        <v>9507</v>
      </c>
      <c r="AW7463" t="s">
        <v>9738</v>
      </c>
      <c r="AX7463" t="s">
        <v>23192</v>
      </c>
      <c r="AY7463" t="s">
        <v>19772</v>
      </c>
      <c r="AZ7463" t="s">
        <v>9738</v>
      </c>
      <c r="BA7463" t="s">
        <v>19773</v>
      </c>
      <c r="BB7463" t="s">
        <v>19774</v>
      </c>
      <c r="BC7463" t="s">
        <v>19775</v>
      </c>
      <c r="BD7463" t="s">
        <v>23191</v>
      </c>
      <c r="BE7463" t="s">
        <v>23193</v>
      </c>
      <c r="BF7463" t="s">
        <v>30902</v>
      </c>
    </row>
    <row r="7464" spans="1:58" x14ac:dyDescent="0.25">
      <c r="A7464">
        <v>12606</v>
      </c>
      <c r="B7464" t="s">
        <v>2</v>
      </c>
      <c r="C7464" t="s">
        <v>12840</v>
      </c>
      <c r="D7464" t="s">
        <v>16648</v>
      </c>
      <c r="E7464" t="s">
        <v>16649</v>
      </c>
      <c r="F7464" t="s">
        <v>9507</v>
      </c>
      <c r="G7464" t="s">
        <v>9692</v>
      </c>
      <c r="H7464" t="s">
        <v>9738</v>
      </c>
      <c r="I7464" t="s">
        <v>16648</v>
      </c>
      <c r="J7464" t="s">
        <v>2</v>
      </c>
      <c r="K7464" t="s">
        <v>2</v>
      </c>
      <c r="L7464" t="s">
        <v>2</v>
      </c>
      <c r="M7464" t="s">
        <v>2</v>
      </c>
      <c r="N7464" t="s">
        <v>2</v>
      </c>
      <c r="O7464" t="s">
        <v>2</v>
      </c>
      <c r="S7464" t="s">
        <v>16648</v>
      </c>
      <c r="Z7464" s="4"/>
      <c r="AA7464" t="str">
        <f t="shared" si="581"/>
        <v>x</v>
      </c>
      <c r="AB7464">
        <f t="shared" ref="AB7464:AB7527" si="585">IF(ISERROR(MATCH(AA7464,F7464:O7464,)),10,(MATCH(AA7464,F7464:O7464,)))</f>
        <v>10</v>
      </c>
      <c r="AC7464" t="str">
        <f t="shared" si="582"/>
        <v/>
      </c>
      <c r="AD7464" t="str">
        <f t="shared" si="583"/>
        <v/>
      </c>
      <c r="AE7464" t="str">
        <f t="shared" si="584"/>
        <v/>
      </c>
      <c r="AF7464" t="s">
        <v>17472</v>
      </c>
      <c r="AG7464">
        <v>4</v>
      </c>
      <c r="AH7464" t="s">
        <v>18114</v>
      </c>
      <c r="AI7464">
        <v>12145.008379999999</v>
      </c>
      <c r="AJ7464">
        <v>1543.0333599999999</v>
      </c>
      <c r="AK7464">
        <v>0</v>
      </c>
      <c r="AL7464">
        <v>1608</v>
      </c>
      <c r="AM7464">
        <v>1608</v>
      </c>
      <c r="AN7464">
        <v>-21.347629999999999</v>
      </c>
      <c r="AO7464">
        <v>165.57679999999999</v>
      </c>
      <c r="AP7464" t="s">
        <v>2</v>
      </c>
      <c r="AQ7464" t="s">
        <v>1</v>
      </c>
      <c r="AR7464" t="s">
        <v>19771</v>
      </c>
      <c r="AS7464" t="s">
        <v>22742</v>
      </c>
      <c r="AT7464" t="s">
        <v>22742</v>
      </c>
      <c r="AU7464" t="s">
        <v>9507</v>
      </c>
      <c r="AV7464" t="s">
        <v>9507</v>
      </c>
      <c r="AW7464" t="s">
        <v>12840</v>
      </c>
      <c r="AX7464" t="s">
        <v>2</v>
      </c>
      <c r="AY7464" t="s">
        <v>2</v>
      </c>
      <c r="AZ7464" t="s">
        <v>12840</v>
      </c>
      <c r="BA7464" t="s">
        <v>2</v>
      </c>
      <c r="BB7464" t="s">
        <v>19144</v>
      </c>
      <c r="BC7464" t="s">
        <v>2</v>
      </c>
      <c r="BD7464" t="s">
        <v>2</v>
      </c>
      <c r="BE7464" t="s">
        <v>2</v>
      </c>
      <c r="BF7464" t="s">
        <v>2</v>
      </c>
    </row>
    <row r="7465" spans="1:58" x14ac:dyDescent="0.25">
      <c r="A7465">
        <v>12646</v>
      </c>
      <c r="B7465" t="s">
        <v>2</v>
      </c>
      <c r="C7465" t="s">
        <v>9743</v>
      </c>
      <c r="D7465" t="s">
        <v>9743</v>
      </c>
      <c r="E7465" t="s">
        <v>9744</v>
      </c>
      <c r="F7465" t="s">
        <v>9507</v>
      </c>
      <c r="G7465" t="s">
        <v>9692</v>
      </c>
      <c r="H7465" t="s">
        <v>9743</v>
      </c>
      <c r="I7465" t="s">
        <v>2</v>
      </c>
      <c r="J7465" t="s">
        <v>2</v>
      </c>
      <c r="K7465" t="s">
        <v>2</v>
      </c>
      <c r="L7465" t="s">
        <v>2</v>
      </c>
      <c r="M7465" t="s">
        <v>2</v>
      </c>
      <c r="N7465" t="s">
        <v>2</v>
      </c>
      <c r="O7465" t="s">
        <v>2</v>
      </c>
      <c r="R7465" t="s">
        <v>9743</v>
      </c>
      <c r="Z7465" s="4"/>
      <c r="AA7465" t="str">
        <f t="shared" si="581"/>
        <v>x</v>
      </c>
      <c r="AB7465">
        <f t="shared" si="585"/>
        <v>10</v>
      </c>
      <c r="AC7465" t="str">
        <f t="shared" si="582"/>
        <v/>
      </c>
      <c r="AD7465" t="str">
        <f t="shared" si="583"/>
        <v/>
      </c>
      <c r="AE7465" t="str">
        <f t="shared" si="584"/>
        <v/>
      </c>
      <c r="AF7465" t="s">
        <v>17471</v>
      </c>
      <c r="AG7465">
        <v>3</v>
      </c>
      <c r="AH7465" t="s">
        <v>18142</v>
      </c>
      <c r="AI7465">
        <v>22101.7124</v>
      </c>
      <c r="AJ7465">
        <v>3631.58565</v>
      </c>
      <c r="AK7465">
        <v>0</v>
      </c>
      <c r="AL7465">
        <v>2688</v>
      </c>
      <c r="AM7465">
        <v>2688</v>
      </c>
      <c r="AN7465">
        <v>-8.3392619999999997</v>
      </c>
      <c r="AO7465">
        <v>158.78569999999999</v>
      </c>
      <c r="AP7465" t="s">
        <v>1</v>
      </c>
      <c r="AQ7465" t="s">
        <v>1</v>
      </c>
      <c r="AR7465" t="s">
        <v>19658</v>
      </c>
      <c r="AS7465" t="s">
        <v>22660</v>
      </c>
      <c r="AT7465" t="s">
        <v>22743</v>
      </c>
      <c r="AU7465" t="s">
        <v>9507</v>
      </c>
      <c r="AV7465" t="s">
        <v>9507</v>
      </c>
      <c r="AW7465" t="s">
        <v>9743</v>
      </c>
      <c r="AX7465" t="s">
        <v>2</v>
      </c>
      <c r="AY7465" t="s">
        <v>23277</v>
      </c>
      <c r="AZ7465" t="s">
        <v>9743</v>
      </c>
      <c r="BA7465" t="s">
        <v>23278</v>
      </c>
      <c r="BB7465" t="s">
        <v>23279</v>
      </c>
      <c r="BC7465" t="s">
        <v>23280</v>
      </c>
      <c r="BD7465" t="s">
        <v>23281</v>
      </c>
      <c r="BE7465" t="s">
        <v>23282</v>
      </c>
      <c r="BF7465" t="s">
        <v>2</v>
      </c>
    </row>
    <row r="7466" spans="1:58" x14ac:dyDescent="0.25">
      <c r="A7466">
        <v>12669</v>
      </c>
      <c r="B7466" t="s">
        <v>2</v>
      </c>
      <c r="C7466" t="s">
        <v>9745</v>
      </c>
      <c r="D7466" t="s">
        <v>9745</v>
      </c>
      <c r="E7466" t="s">
        <v>9746</v>
      </c>
      <c r="F7466" t="s">
        <v>9507</v>
      </c>
      <c r="G7466" t="s">
        <v>9692</v>
      </c>
      <c r="H7466" t="s">
        <v>9743</v>
      </c>
      <c r="I7466" t="s">
        <v>9745</v>
      </c>
      <c r="J7466" t="s">
        <v>2</v>
      </c>
      <c r="K7466" t="s">
        <v>2</v>
      </c>
      <c r="L7466" t="s">
        <v>2</v>
      </c>
      <c r="M7466" t="s">
        <v>2</v>
      </c>
      <c r="N7466" t="s">
        <v>2</v>
      </c>
      <c r="O7466" t="s">
        <v>2</v>
      </c>
      <c r="S7466" t="s">
        <v>9745</v>
      </c>
      <c r="Z7466" s="4"/>
      <c r="AA7466" t="str">
        <f t="shared" si="581"/>
        <v>x</v>
      </c>
      <c r="AB7466">
        <f t="shared" si="585"/>
        <v>10</v>
      </c>
      <c r="AC7466" t="str">
        <f t="shared" si="582"/>
        <v/>
      </c>
      <c r="AD7466" t="str">
        <f t="shared" si="583"/>
        <v/>
      </c>
      <c r="AE7466" t="str">
        <f t="shared" si="584"/>
        <v/>
      </c>
      <c r="AF7466" t="s">
        <v>17471</v>
      </c>
      <c r="AG7466">
        <v>4</v>
      </c>
      <c r="AH7466" t="s">
        <v>18135</v>
      </c>
      <c r="AI7466">
        <v>4898.36913</v>
      </c>
      <c r="AJ7466">
        <v>576.50815</v>
      </c>
      <c r="AK7466">
        <v>0</v>
      </c>
      <c r="AL7466">
        <v>2688</v>
      </c>
      <c r="AM7466">
        <v>2688</v>
      </c>
      <c r="AN7466">
        <v>-6.1119399999999997</v>
      </c>
      <c r="AO7466">
        <v>155.2696</v>
      </c>
      <c r="AP7466" t="s">
        <v>2</v>
      </c>
      <c r="AQ7466" t="s">
        <v>1</v>
      </c>
      <c r="AR7466" t="s">
        <v>18370</v>
      </c>
      <c r="AS7466" t="s">
        <v>22660</v>
      </c>
      <c r="AT7466" t="s">
        <v>22660</v>
      </c>
      <c r="AU7466" t="s">
        <v>9507</v>
      </c>
      <c r="AV7466" t="s">
        <v>9507</v>
      </c>
      <c r="AW7466" t="s">
        <v>9745</v>
      </c>
      <c r="AX7466" t="s">
        <v>23256</v>
      </c>
      <c r="AY7466" t="s">
        <v>19686</v>
      </c>
      <c r="AZ7466" t="s">
        <v>9745</v>
      </c>
      <c r="BA7466" t="s">
        <v>19686</v>
      </c>
      <c r="BB7466" t="s">
        <v>19686</v>
      </c>
      <c r="BC7466" t="s">
        <v>19686</v>
      </c>
      <c r="BD7466" t="s">
        <v>19687</v>
      </c>
      <c r="BE7466" t="s">
        <v>23257</v>
      </c>
      <c r="BF7466" t="s">
        <v>30912</v>
      </c>
    </row>
    <row r="7467" spans="1:58" x14ac:dyDescent="0.25">
      <c r="A7467">
        <v>11322</v>
      </c>
      <c r="B7467" t="s">
        <v>12563</v>
      </c>
      <c r="C7467" t="s">
        <v>9747</v>
      </c>
      <c r="D7467" t="s">
        <v>9747</v>
      </c>
      <c r="E7467" t="s">
        <v>9748</v>
      </c>
      <c r="F7467" t="s">
        <v>9507</v>
      </c>
      <c r="G7467" t="s">
        <v>9692</v>
      </c>
      <c r="H7467" t="s">
        <v>9743</v>
      </c>
      <c r="I7467" t="s">
        <v>9745</v>
      </c>
      <c r="J7467" t="s">
        <v>9747</v>
      </c>
      <c r="K7467" t="s">
        <v>2</v>
      </c>
      <c r="L7467" t="s">
        <v>2</v>
      </c>
      <c r="M7467" t="s">
        <v>2</v>
      </c>
      <c r="N7467" t="s">
        <v>2</v>
      </c>
      <c r="O7467" t="s">
        <v>2</v>
      </c>
      <c r="T7467" t="s">
        <v>9747</v>
      </c>
      <c r="Z7467" s="4"/>
      <c r="AA7467" t="str">
        <f t="shared" si="581"/>
        <v>x</v>
      </c>
      <c r="AB7467">
        <f t="shared" si="585"/>
        <v>10</v>
      </c>
      <c r="AC7467" t="str">
        <f t="shared" si="582"/>
        <v/>
      </c>
      <c r="AD7467" t="str">
        <f t="shared" si="583"/>
        <v/>
      </c>
      <c r="AE7467" t="str">
        <f t="shared" si="584"/>
        <v/>
      </c>
      <c r="AF7467" t="s">
        <v>17472</v>
      </c>
      <c r="AG7467">
        <v>5</v>
      </c>
      <c r="AH7467" t="s">
        <v>18114</v>
      </c>
      <c r="AI7467">
        <v>4898.36913</v>
      </c>
      <c r="AJ7467">
        <v>576.50815</v>
      </c>
      <c r="AK7467">
        <v>0</v>
      </c>
      <c r="AL7467">
        <v>2688</v>
      </c>
      <c r="AM7467">
        <v>2688</v>
      </c>
      <c r="AN7467">
        <v>-6.1119399999999997</v>
      </c>
      <c r="AO7467">
        <v>155.2696</v>
      </c>
      <c r="AP7467" t="s">
        <v>2</v>
      </c>
      <c r="AQ7467" t="s">
        <v>1</v>
      </c>
      <c r="AR7467" t="s">
        <v>18370</v>
      </c>
      <c r="AS7467" t="s">
        <v>22660</v>
      </c>
      <c r="AT7467" t="s">
        <v>22660</v>
      </c>
      <c r="AU7467" t="s">
        <v>9507</v>
      </c>
      <c r="AV7467" t="s">
        <v>9507</v>
      </c>
      <c r="AW7467" t="s">
        <v>9747</v>
      </c>
      <c r="AX7467" t="s">
        <v>2</v>
      </c>
      <c r="AY7467" t="s">
        <v>2</v>
      </c>
      <c r="AZ7467" t="s">
        <v>9747</v>
      </c>
      <c r="BA7467" t="s">
        <v>2</v>
      </c>
      <c r="BB7467" t="s">
        <v>2</v>
      </c>
      <c r="BC7467" t="s">
        <v>2</v>
      </c>
      <c r="BD7467" t="s">
        <v>2</v>
      </c>
      <c r="BE7467" t="s">
        <v>2</v>
      </c>
      <c r="BF7467" t="s">
        <v>2</v>
      </c>
    </row>
    <row r="7468" spans="1:58" x14ac:dyDescent="0.25">
      <c r="A7468">
        <v>18820</v>
      </c>
      <c r="B7468" t="s">
        <v>2</v>
      </c>
      <c r="C7468" t="s">
        <v>9749</v>
      </c>
      <c r="D7468" t="s">
        <v>9749</v>
      </c>
      <c r="E7468" t="s">
        <v>9750</v>
      </c>
      <c r="F7468" t="s">
        <v>9507</v>
      </c>
      <c r="G7468" t="s">
        <v>9692</v>
      </c>
      <c r="H7468" t="s">
        <v>9743</v>
      </c>
      <c r="I7468" t="s">
        <v>9749</v>
      </c>
      <c r="J7468" t="s">
        <v>2</v>
      </c>
      <c r="K7468" t="s">
        <v>2</v>
      </c>
      <c r="L7468" t="s">
        <v>2</v>
      </c>
      <c r="M7468" t="s">
        <v>2</v>
      </c>
      <c r="N7468" t="s">
        <v>2</v>
      </c>
      <c r="O7468" t="s">
        <v>2</v>
      </c>
      <c r="S7468" t="s">
        <v>9749</v>
      </c>
      <c r="Z7468" s="4"/>
      <c r="AA7468" t="str">
        <f t="shared" si="581"/>
        <v>x</v>
      </c>
      <c r="AB7468">
        <f t="shared" si="585"/>
        <v>10</v>
      </c>
      <c r="AC7468" t="str">
        <f t="shared" si="582"/>
        <v/>
      </c>
      <c r="AD7468" t="str">
        <f t="shared" si="583"/>
        <v/>
      </c>
      <c r="AE7468" t="str">
        <f t="shared" si="584"/>
        <v/>
      </c>
      <c r="AF7468" t="s">
        <v>17472</v>
      </c>
      <c r="AG7468">
        <v>4</v>
      </c>
      <c r="AH7468" t="s">
        <v>18135</v>
      </c>
      <c r="AI7468">
        <v>2017.01036</v>
      </c>
      <c r="AJ7468">
        <v>471.96132999999998</v>
      </c>
      <c r="AK7468">
        <v>0</v>
      </c>
      <c r="AL7468">
        <v>962</v>
      </c>
      <c r="AM7468">
        <v>962</v>
      </c>
      <c r="AN7468">
        <v>-7.069426</v>
      </c>
      <c r="AO7468">
        <v>156.9736</v>
      </c>
      <c r="AP7468" t="s">
        <v>2</v>
      </c>
      <c r="AQ7468" t="s">
        <v>1</v>
      </c>
      <c r="AR7468" t="s">
        <v>19707</v>
      </c>
      <c r="AS7468" t="s">
        <v>22660</v>
      </c>
      <c r="AT7468" t="s">
        <v>22660</v>
      </c>
      <c r="AU7468" t="s">
        <v>9507</v>
      </c>
      <c r="AV7468" t="s">
        <v>9507</v>
      </c>
      <c r="AW7468" t="s">
        <v>9749</v>
      </c>
      <c r="AX7468" t="s">
        <v>29597</v>
      </c>
      <c r="AY7468" t="s">
        <v>2</v>
      </c>
      <c r="AZ7468" t="s">
        <v>9749</v>
      </c>
      <c r="BA7468" t="s">
        <v>22324</v>
      </c>
      <c r="BB7468" t="s">
        <v>22324</v>
      </c>
      <c r="BC7468" t="s">
        <v>22325</v>
      </c>
      <c r="BD7468" t="s">
        <v>22326</v>
      </c>
      <c r="BE7468" t="s">
        <v>29598</v>
      </c>
      <c r="BF7468" t="s">
        <v>2</v>
      </c>
    </row>
    <row r="7469" spans="1:58" x14ac:dyDescent="0.25">
      <c r="A7469">
        <v>12647</v>
      </c>
      <c r="B7469" t="s">
        <v>2</v>
      </c>
      <c r="C7469" t="s">
        <v>28458</v>
      </c>
      <c r="D7469" t="s">
        <v>28458</v>
      </c>
      <c r="E7469" t="s">
        <v>28459</v>
      </c>
      <c r="F7469" t="s">
        <v>9507</v>
      </c>
      <c r="G7469" t="s">
        <v>9692</v>
      </c>
      <c r="H7469" t="s">
        <v>9743</v>
      </c>
      <c r="I7469" t="s">
        <v>28458</v>
      </c>
      <c r="J7469" t="s">
        <v>2</v>
      </c>
      <c r="K7469" t="s">
        <v>2</v>
      </c>
      <c r="L7469" t="s">
        <v>2</v>
      </c>
      <c r="M7469" t="s">
        <v>2</v>
      </c>
      <c r="N7469" t="s">
        <v>2</v>
      </c>
      <c r="O7469" t="s">
        <v>2</v>
      </c>
      <c r="S7469" t="s">
        <v>28458</v>
      </c>
      <c r="Z7469" s="4"/>
      <c r="AA7469" t="str">
        <f t="shared" si="581"/>
        <v>x</v>
      </c>
      <c r="AB7469">
        <f t="shared" si="585"/>
        <v>10</v>
      </c>
      <c r="AC7469" t="str">
        <f t="shared" si="582"/>
        <v/>
      </c>
      <c r="AD7469" t="str">
        <f t="shared" si="583"/>
        <v/>
      </c>
      <c r="AE7469" t="str">
        <f t="shared" si="584"/>
        <v/>
      </c>
      <c r="AF7469" t="s">
        <v>17472</v>
      </c>
      <c r="AG7469">
        <v>4</v>
      </c>
      <c r="AH7469" t="s">
        <v>18135</v>
      </c>
      <c r="AI7469">
        <v>4139.8789500000003</v>
      </c>
      <c r="AJ7469">
        <v>379.79082</v>
      </c>
      <c r="AK7469">
        <v>0</v>
      </c>
      <c r="AL7469">
        <v>2305</v>
      </c>
      <c r="AM7469">
        <v>2305</v>
      </c>
      <c r="AN7469">
        <v>-9.6562750000000008</v>
      </c>
      <c r="AO7469">
        <v>160.1327</v>
      </c>
      <c r="AP7469" t="s">
        <v>2</v>
      </c>
      <c r="AQ7469" t="s">
        <v>1</v>
      </c>
      <c r="AR7469" t="s">
        <v>19707</v>
      </c>
      <c r="AS7469" t="s">
        <v>22660</v>
      </c>
      <c r="AT7469" t="s">
        <v>22660</v>
      </c>
      <c r="AU7469" t="s">
        <v>9507</v>
      </c>
      <c r="AV7469" t="s">
        <v>9507</v>
      </c>
      <c r="AW7469" t="s">
        <v>28458</v>
      </c>
      <c r="AX7469" t="s">
        <v>28461</v>
      </c>
      <c r="AY7469" t="s">
        <v>28458</v>
      </c>
      <c r="AZ7469" t="s">
        <v>28458</v>
      </c>
      <c r="BA7469" t="s">
        <v>28458</v>
      </c>
      <c r="BB7469" t="s">
        <v>28458</v>
      </c>
      <c r="BC7469" t="s">
        <v>28458</v>
      </c>
      <c r="BD7469" t="s">
        <v>28460</v>
      </c>
      <c r="BE7469" t="s">
        <v>28462</v>
      </c>
      <c r="BF7469" t="s">
        <v>2</v>
      </c>
    </row>
    <row r="7470" spans="1:58" x14ac:dyDescent="0.25">
      <c r="A7470">
        <v>18826</v>
      </c>
      <c r="B7470" t="s">
        <v>2</v>
      </c>
      <c r="C7470" t="s">
        <v>9751</v>
      </c>
      <c r="D7470" t="s">
        <v>9751</v>
      </c>
      <c r="E7470" t="s">
        <v>9752</v>
      </c>
      <c r="F7470" t="s">
        <v>9507</v>
      </c>
      <c r="G7470" t="s">
        <v>9692</v>
      </c>
      <c r="H7470" t="s">
        <v>9743</v>
      </c>
      <c r="I7470" t="s">
        <v>9751</v>
      </c>
      <c r="J7470" t="s">
        <v>2</v>
      </c>
      <c r="K7470" t="s">
        <v>2</v>
      </c>
      <c r="L7470" t="s">
        <v>2</v>
      </c>
      <c r="M7470" t="s">
        <v>2</v>
      </c>
      <c r="N7470" t="s">
        <v>2</v>
      </c>
      <c r="O7470" t="s">
        <v>2</v>
      </c>
      <c r="S7470" t="s">
        <v>9751</v>
      </c>
      <c r="Z7470" s="4"/>
      <c r="AA7470" t="str">
        <f t="shared" si="581"/>
        <v>x</v>
      </c>
      <c r="AB7470">
        <f t="shared" si="585"/>
        <v>10</v>
      </c>
      <c r="AC7470" t="str">
        <f t="shared" si="582"/>
        <v/>
      </c>
      <c r="AD7470" t="str">
        <f t="shared" si="583"/>
        <v/>
      </c>
      <c r="AE7470" t="str">
        <f t="shared" si="584"/>
        <v/>
      </c>
      <c r="AF7470" t="s">
        <v>17472</v>
      </c>
      <c r="AG7470">
        <v>4</v>
      </c>
      <c r="AH7470" t="s">
        <v>18135</v>
      </c>
      <c r="AI7470">
        <v>451.8184</v>
      </c>
      <c r="AJ7470">
        <v>83.444320000000005</v>
      </c>
      <c r="AK7470">
        <v>0</v>
      </c>
      <c r="AL7470">
        <v>1725</v>
      </c>
      <c r="AM7470">
        <v>1725</v>
      </c>
      <c r="AN7470">
        <v>-7.977627</v>
      </c>
      <c r="AO7470">
        <v>157.0668</v>
      </c>
      <c r="AP7470" t="s">
        <v>2</v>
      </c>
      <c r="AQ7470" t="s">
        <v>1</v>
      </c>
      <c r="AR7470" t="s">
        <v>19707</v>
      </c>
      <c r="AS7470" t="s">
        <v>22660</v>
      </c>
      <c r="AT7470" t="s">
        <v>22660</v>
      </c>
      <c r="AU7470" t="s">
        <v>9507</v>
      </c>
      <c r="AV7470" t="s">
        <v>9507</v>
      </c>
      <c r="AW7470" t="s">
        <v>9751</v>
      </c>
      <c r="AX7470" t="s">
        <v>2</v>
      </c>
      <c r="AY7470" t="s">
        <v>26375</v>
      </c>
      <c r="AZ7470" t="s">
        <v>26375</v>
      </c>
      <c r="BA7470" t="s">
        <v>26375</v>
      </c>
      <c r="BB7470" t="s">
        <v>26375</v>
      </c>
      <c r="BC7470" t="s">
        <v>26375</v>
      </c>
      <c r="BD7470" t="s">
        <v>26376</v>
      </c>
      <c r="BE7470" t="s">
        <v>26377</v>
      </c>
      <c r="BF7470" t="s">
        <v>2</v>
      </c>
    </row>
    <row r="7471" spans="1:58" x14ac:dyDescent="0.25">
      <c r="A7471">
        <v>18810</v>
      </c>
      <c r="B7471" t="s">
        <v>2</v>
      </c>
      <c r="C7471" t="s">
        <v>9753</v>
      </c>
      <c r="D7471" t="s">
        <v>9753</v>
      </c>
      <c r="E7471" t="s">
        <v>9754</v>
      </c>
      <c r="F7471" t="s">
        <v>9507</v>
      </c>
      <c r="G7471" t="s">
        <v>9692</v>
      </c>
      <c r="H7471" t="s">
        <v>9743</v>
      </c>
      <c r="I7471" t="s">
        <v>9753</v>
      </c>
      <c r="J7471" t="s">
        <v>2</v>
      </c>
      <c r="K7471" t="s">
        <v>2</v>
      </c>
      <c r="L7471" t="s">
        <v>2</v>
      </c>
      <c r="M7471" t="s">
        <v>2</v>
      </c>
      <c r="N7471" t="s">
        <v>2</v>
      </c>
      <c r="O7471" t="s">
        <v>2</v>
      </c>
      <c r="S7471" t="s">
        <v>9753</v>
      </c>
      <c r="Z7471" s="4"/>
      <c r="AA7471" t="str">
        <f t="shared" si="581"/>
        <v>x</v>
      </c>
      <c r="AB7471">
        <f t="shared" si="585"/>
        <v>10</v>
      </c>
      <c r="AC7471" t="str">
        <f t="shared" si="582"/>
        <v/>
      </c>
      <c r="AD7471" t="str">
        <f t="shared" si="583"/>
        <v/>
      </c>
      <c r="AE7471" t="str">
        <f t="shared" si="584"/>
        <v/>
      </c>
      <c r="AF7471" t="s">
        <v>17472</v>
      </c>
      <c r="AG7471">
        <v>4</v>
      </c>
      <c r="AH7471" t="s">
        <v>18135</v>
      </c>
      <c r="AI7471">
        <v>2609.0249399999998</v>
      </c>
      <c r="AJ7471">
        <v>405.55522000000002</v>
      </c>
      <c r="AK7471">
        <v>0</v>
      </c>
      <c r="AL7471">
        <v>1033</v>
      </c>
      <c r="AM7471">
        <v>1033</v>
      </c>
      <c r="AN7471">
        <v>-10.574859999999999</v>
      </c>
      <c r="AO7471">
        <v>161.84700000000001</v>
      </c>
      <c r="AP7471" t="s">
        <v>2</v>
      </c>
      <c r="AQ7471" t="s">
        <v>1</v>
      </c>
      <c r="AR7471" t="s">
        <v>19707</v>
      </c>
      <c r="AS7471" t="s">
        <v>22742</v>
      </c>
      <c r="AT7471" t="s">
        <v>22742</v>
      </c>
      <c r="AU7471" t="s">
        <v>9507</v>
      </c>
      <c r="AV7471" t="s">
        <v>9507</v>
      </c>
      <c r="AW7471" t="s">
        <v>9753</v>
      </c>
      <c r="AX7471" t="s">
        <v>26382</v>
      </c>
      <c r="AY7471" t="s">
        <v>2</v>
      </c>
      <c r="AZ7471" t="s">
        <v>9753</v>
      </c>
      <c r="BA7471" t="s">
        <v>9753</v>
      </c>
      <c r="BB7471" t="s">
        <v>9753</v>
      </c>
      <c r="BC7471" t="s">
        <v>9753</v>
      </c>
      <c r="BD7471" t="s">
        <v>20338</v>
      </c>
      <c r="BE7471" t="s">
        <v>26383</v>
      </c>
      <c r="BF7471" t="s">
        <v>2</v>
      </c>
    </row>
    <row r="7472" spans="1:58" x14ac:dyDescent="0.25">
      <c r="A7472">
        <v>12648</v>
      </c>
      <c r="B7472" t="s">
        <v>2</v>
      </c>
      <c r="C7472" t="s">
        <v>9755</v>
      </c>
      <c r="D7472" t="s">
        <v>9755</v>
      </c>
      <c r="E7472" t="s">
        <v>9756</v>
      </c>
      <c r="F7472" t="s">
        <v>9507</v>
      </c>
      <c r="G7472" t="s">
        <v>9692</v>
      </c>
      <c r="H7472" t="s">
        <v>9743</v>
      </c>
      <c r="I7472" t="s">
        <v>9755</v>
      </c>
      <c r="J7472" t="s">
        <v>2</v>
      </c>
      <c r="K7472" t="s">
        <v>2</v>
      </c>
      <c r="L7472" t="s">
        <v>2</v>
      </c>
      <c r="M7472" t="s">
        <v>2</v>
      </c>
      <c r="N7472" t="s">
        <v>2</v>
      </c>
      <c r="O7472" t="s">
        <v>2</v>
      </c>
      <c r="S7472" t="s">
        <v>9755</v>
      </c>
      <c r="Z7472" s="4"/>
      <c r="AA7472" t="str">
        <f t="shared" si="581"/>
        <v>x</v>
      </c>
      <c r="AB7472">
        <f t="shared" si="585"/>
        <v>10</v>
      </c>
      <c r="AC7472" t="str">
        <f t="shared" si="582"/>
        <v/>
      </c>
      <c r="AD7472" t="str">
        <f t="shared" si="583"/>
        <v/>
      </c>
      <c r="AE7472" t="str">
        <f t="shared" si="584"/>
        <v/>
      </c>
      <c r="AF7472" t="s">
        <v>17472</v>
      </c>
      <c r="AG7472">
        <v>4</v>
      </c>
      <c r="AH7472" t="s">
        <v>18135</v>
      </c>
      <c r="AI7472">
        <v>3141.3335000000002</v>
      </c>
      <c r="AJ7472">
        <v>443.67273999999998</v>
      </c>
      <c r="AK7472">
        <v>0</v>
      </c>
      <c r="AL7472">
        <v>1263</v>
      </c>
      <c r="AM7472">
        <v>1263</v>
      </c>
      <c r="AN7472">
        <v>-8.9379139999999992</v>
      </c>
      <c r="AO7472">
        <v>160.96870000000001</v>
      </c>
      <c r="AP7472" t="s">
        <v>2</v>
      </c>
      <c r="AQ7472" t="s">
        <v>1</v>
      </c>
      <c r="AR7472" t="s">
        <v>19707</v>
      </c>
      <c r="AS7472" t="s">
        <v>22660</v>
      </c>
      <c r="AT7472" t="s">
        <v>22660</v>
      </c>
      <c r="AU7472" t="s">
        <v>9507</v>
      </c>
      <c r="AV7472" t="s">
        <v>9507</v>
      </c>
      <c r="AW7472" t="s">
        <v>9755</v>
      </c>
      <c r="AX7472" t="s">
        <v>29549</v>
      </c>
      <c r="AY7472" t="s">
        <v>9755</v>
      </c>
      <c r="AZ7472" t="s">
        <v>9755</v>
      </c>
      <c r="BA7472" t="s">
        <v>9755</v>
      </c>
      <c r="BB7472" t="s">
        <v>9755</v>
      </c>
      <c r="BC7472" t="s">
        <v>9755</v>
      </c>
      <c r="BD7472" t="s">
        <v>22193</v>
      </c>
      <c r="BE7472" t="s">
        <v>29550</v>
      </c>
      <c r="BF7472" t="s">
        <v>2</v>
      </c>
    </row>
    <row r="7473" spans="1:58" x14ac:dyDescent="0.25">
      <c r="A7473">
        <v>12649</v>
      </c>
      <c r="B7473" t="s">
        <v>2</v>
      </c>
      <c r="C7473" t="s">
        <v>9757</v>
      </c>
      <c r="D7473" t="s">
        <v>9757</v>
      </c>
      <c r="E7473" t="s">
        <v>9758</v>
      </c>
      <c r="F7473" t="s">
        <v>9507</v>
      </c>
      <c r="G7473" t="s">
        <v>9692</v>
      </c>
      <c r="H7473" t="s">
        <v>9743</v>
      </c>
      <c r="I7473" t="s">
        <v>9757</v>
      </c>
      <c r="J7473" t="s">
        <v>2</v>
      </c>
      <c r="K7473" t="s">
        <v>2</v>
      </c>
      <c r="L7473" t="s">
        <v>2</v>
      </c>
      <c r="M7473" t="s">
        <v>2</v>
      </c>
      <c r="N7473" t="s">
        <v>2</v>
      </c>
      <c r="O7473" t="s">
        <v>2</v>
      </c>
      <c r="S7473" t="s">
        <v>9757</v>
      </c>
      <c r="Z7473" s="4"/>
      <c r="AA7473" t="str">
        <f t="shared" si="581"/>
        <v>x</v>
      </c>
      <c r="AB7473">
        <f t="shared" si="585"/>
        <v>10</v>
      </c>
      <c r="AC7473" t="str">
        <f t="shared" si="582"/>
        <v/>
      </c>
      <c r="AD7473" t="str">
        <f t="shared" si="583"/>
        <v/>
      </c>
      <c r="AE7473" t="str">
        <f t="shared" si="584"/>
        <v/>
      </c>
      <c r="AF7473" t="s">
        <v>17471</v>
      </c>
      <c r="AG7473">
        <v>4</v>
      </c>
      <c r="AH7473" t="s">
        <v>18142</v>
      </c>
      <c r="AI7473">
        <v>2255.4559599999998</v>
      </c>
      <c r="AJ7473">
        <v>674.68115</v>
      </c>
      <c r="AK7473">
        <v>0</v>
      </c>
      <c r="AL7473">
        <v>1038</v>
      </c>
      <c r="AM7473">
        <v>1038</v>
      </c>
      <c r="AN7473">
        <v>-8.2460819999999995</v>
      </c>
      <c r="AO7473">
        <v>157.3826</v>
      </c>
      <c r="AP7473" t="s">
        <v>2</v>
      </c>
      <c r="AQ7473" t="s">
        <v>1</v>
      </c>
      <c r="AR7473" t="s">
        <v>19707</v>
      </c>
      <c r="AS7473" t="s">
        <v>22660</v>
      </c>
      <c r="AT7473" t="s">
        <v>22660</v>
      </c>
      <c r="AU7473" t="s">
        <v>9507</v>
      </c>
      <c r="AV7473" t="s">
        <v>9507</v>
      </c>
      <c r="AW7473" t="s">
        <v>9757</v>
      </c>
      <c r="AX7473" t="s">
        <v>2</v>
      </c>
      <c r="AY7473" t="s">
        <v>23271</v>
      </c>
      <c r="AZ7473" t="s">
        <v>9757</v>
      </c>
      <c r="BA7473" t="s">
        <v>23272</v>
      </c>
      <c r="BB7473" t="s">
        <v>23273</v>
      </c>
      <c r="BC7473" t="s">
        <v>23274</v>
      </c>
      <c r="BD7473" t="s">
        <v>23275</v>
      </c>
      <c r="BE7473" t="s">
        <v>23276</v>
      </c>
      <c r="BF7473" t="s">
        <v>2</v>
      </c>
    </row>
    <row r="7474" spans="1:58" x14ac:dyDescent="0.25">
      <c r="A7474">
        <v>18821</v>
      </c>
      <c r="B7474" t="s">
        <v>2</v>
      </c>
      <c r="C7474" t="s">
        <v>9759</v>
      </c>
      <c r="D7474" t="s">
        <v>9759</v>
      </c>
      <c r="E7474" t="s">
        <v>9760</v>
      </c>
      <c r="F7474" t="s">
        <v>9507</v>
      </c>
      <c r="G7474" t="s">
        <v>9692</v>
      </c>
      <c r="H7474" t="s">
        <v>9743</v>
      </c>
      <c r="I7474" t="s">
        <v>9757</v>
      </c>
      <c r="J7474" t="s">
        <v>9759</v>
      </c>
      <c r="K7474" t="s">
        <v>2</v>
      </c>
      <c r="L7474" t="s">
        <v>2</v>
      </c>
      <c r="M7474" t="s">
        <v>2</v>
      </c>
      <c r="N7474" t="s">
        <v>2</v>
      </c>
      <c r="O7474" t="s">
        <v>2</v>
      </c>
      <c r="T7474" t="s">
        <v>9759</v>
      </c>
      <c r="Z7474" s="4"/>
      <c r="AA7474" t="str">
        <f t="shared" si="581"/>
        <v>x</v>
      </c>
      <c r="AB7474">
        <f t="shared" si="585"/>
        <v>10</v>
      </c>
      <c r="AC7474" t="str">
        <f t="shared" si="582"/>
        <v/>
      </c>
      <c r="AD7474" t="str">
        <f t="shared" si="583"/>
        <v/>
      </c>
      <c r="AE7474" t="str">
        <f t="shared" si="584"/>
        <v/>
      </c>
      <c r="AF7474" t="s">
        <v>17472</v>
      </c>
      <c r="AG7474">
        <v>5</v>
      </c>
      <c r="AH7474" t="s">
        <v>18135</v>
      </c>
      <c r="AI7474">
        <v>984.12710000000004</v>
      </c>
      <c r="AJ7474">
        <v>272.19544000000002</v>
      </c>
      <c r="AK7474">
        <v>0</v>
      </c>
      <c r="AL7474">
        <v>861</v>
      </c>
      <c r="AM7474">
        <v>861</v>
      </c>
      <c r="AN7474">
        <v>-8.2514830000000003</v>
      </c>
      <c r="AO7474">
        <v>157.6232</v>
      </c>
      <c r="AP7474" t="s">
        <v>2</v>
      </c>
      <c r="AQ7474" t="s">
        <v>1</v>
      </c>
      <c r="AR7474" t="s">
        <v>19707</v>
      </c>
      <c r="AS7474" t="s">
        <v>22660</v>
      </c>
      <c r="AT7474" t="s">
        <v>22660</v>
      </c>
      <c r="AU7474" t="s">
        <v>9507</v>
      </c>
      <c r="AV7474" t="s">
        <v>9507</v>
      </c>
      <c r="AW7474" t="s">
        <v>9759</v>
      </c>
      <c r="AX7474" t="s">
        <v>2</v>
      </c>
      <c r="AY7474" t="s">
        <v>2</v>
      </c>
      <c r="AZ7474" t="s">
        <v>9759</v>
      </c>
      <c r="BA7474" t="s">
        <v>20274</v>
      </c>
      <c r="BB7474" t="s">
        <v>20275</v>
      </c>
      <c r="BC7474" t="s">
        <v>20276</v>
      </c>
      <c r="BD7474" t="s">
        <v>20277</v>
      </c>
      <c r="BE7474" t="s">
        <v>25575</v>
      </c>
      <c r="BF7474" t="s">
        <v>2</v>
      </c>
    </row>
    <row r="7475" spans="1:58" x14ac:dyDescent="0.25">
      <c r="A7475">
        <v>18825</v>
      </c>
      <c r="B7475" t="s">
        <v>2</v>
      </c>
      <c r="C7475" t="s">
        <v>9761</v>
      </c>
      <c r="D7475" t="s">
        <v>9761</v>
      </c>
      <c r="E7475" t="s">
        <v>9762</v>
      </c>
      <c r="F7475" t="s">
        <v>9507</v>
      </c>
      <c r="G7475" t="s">
        <v>9692</v>
      </c>
      <c r="H7475" t="s">
        <v>9743</v>
      </c>
      <c r="I7475" t="s">
        <v>9757</v>
      </c>
      <c r="J7475" t="s">
        <v>9761</v>
      </c>
      <c r="K7475" t="s">
        <v>2</v>
      </c>
      <c r="L7475" t="s">
        <v>2</v>
      </c>
      <c r="M7475" t="s">
        <v>2</v>
      </c>
      <c r="N7475" t="s">
        <v>2</v>
      </c>
      <c r="O7475" t="s">
        <v>2</v>
      </c>
      <c r="T7475" t="s">
        <v>9761</v>
      </c>
      <c r="Z7475" s="4"/>
      <c r="AA7475" t="str">
        <f t="shared" si="581"/>
        <v>x</v>
      </c>
      <c r="AB7475">
        <f t="shared" si="585"/>
        <v>10</v>
      </c>
      <c r="AC7475" t="str">
        <f t="shared" si="582"/>
        <v/>
      </c>
      <c r="AD7475" t="str">
        <f t="shared" si="583"/>
        <v/>
      </c>
      <c r="AE7475" t="str">
        <f t="shared" si="584"/>
        <v/>
      </c>
      <c r="AF7475" t="s">
        <v>17472</v>
      </c>
      <c r="AG7475">
        <v>5</v>
      </c>
      <c r="AH7475" t="s">
        <v>18135</v>
      </c>
      <c r="AI7475">
        <v>72.043989999999994</v>
      </c>
      <c r="AJ7475">
        <v>32.264609999999998</v>
      </c>
      <c r="AK7475">
        <v>0</v>
      </c>
      <c r="AL7475">
        <v>850</v>
      </c>
      <c r="AM7475">
        <v>850</v>
      </c>
      <c r="AN7475">
        <v>-8.7903249999999993</v>
      </c>
      <c r="AO7475">
        <v>158.17679999999999</v>
      </c>
      <c r="AP7475" t="s">
        <v>2</v>
      </c>
      <c r="AQ7475" t="s">
        <v>1</v>
      </c>
      <c r="AR7475" t="s">
        <v>19707</v>
      </c>
      <c r="AS7475" t="s">
        <v>22660</v>
      </c>
      <c r="AT7475" t="s">
        <v>22660</v>
      </c>
      <c r="AU7475" t="s">
        <v>9507</v>
      </c>
      <c r="AV7475" t="s">
        <v>9507</v>
      </c>
      <c r="AW7475" t="s">
        <v>9761</v>
      </c>
      <c r="AX7475" t="s">
        <v>2</v>
      </c>
      <c r="AY7475" t="s">
        <v>2</v>
      </c>
      <c r="AZ7475" t="s">
        <v>9761</v>
      </c>
      <c r="BA7475" t="s">
        <v>2</v>
      </c>
      <c r="BB7475" t="s">
        <v>20265</v>
      </c>
      <c r="BC7475" t="s">
        <v>2</v>
      </c>
      <c r="BD7475" t="s">
        <v>2</v>
      </c>
      <c r="BE7475" t="s">
        <v>25536</v>
      </c>
      <c r="BF7475" t="s">
        <v>2</v>
      </c>
    </row>
    <row r="7476" spans="1:58" x14ac:dyDescent="0.25">
      <c r="A7476">
        <v>19286</v>
      </c>
      <c r="B7476" t="s">
        <v>2</v>
      </c>
      <c r="C7476" t="s">
        <v>9763</v>
      </c>
      <c r="D7476" t="s">
        <v>9763</v>
      </c>
      <c r="E7476" t="s">
        <v>9764</v>
      </c>
      <c r="F7476" t="s">
        <v>9507</v>
      </c>
      <c r="G7476" t="s">
        <v>9692</v>
      </c>
      <c r="H7476" t="s">
        <v>9743</v>
      </c>
      <c r="I7476" t="s">
        <v>9757</v>
      </c>
      <c r="J7476" t="s">
        <v>9763</v>
      </c>
      <c r="K7476" t="s">
        <v>2</v>
      </c>
      <c r="L7476" t="s">
        <v>2</v>
      </c>
      <c r="M7476" t="s">
        <v>2</v>
      </c>
      <c r="N7476" t="s">
        <v>2</v>
      </c>
      <c r="O7476" t="s">
        <v>2</v>
      </c>
      <c r="T7476" t="s">
        <v>9763</v>
      </c>
      <c r="Z7476" s="4"/>
      <c r="AA7476" t="str">
        <f t="shared" si="581"/>
        <v>x</v>
      </c>
      <c r="AB7476">
        <f t="shared" si="585"/>
        <v>10</v>
      </c>
      <c r="AC7476" t="str">
        <f t="shared" si="582"/>
        <v/>
      </c>
      <c r="AD7476" t="str">
        <f t="shared" si="583"/>
        <v/>
      </c>
      <c r="AE7476" t="str">
        <f t="shared" si="584"/>
        <v/>
      </c>
      <c r="AF7476" t="s">
        <v>17472</v>
      </c>
      <c r="AG7476">
        <v>5</v>
      </c>
      <c r="AH7476" t="s">
        <v>18135</v>
      </c>
      <c r="AI7476">
        <v>131.60287</v>
      </c>
      <c r="AJ7476">
        <v>54.262210000000003</v>
      </c>
      <c r="AK7476">
        <v>0</v>
      </c>
      <c r="AL7476">
        <v>827</v>
      </c>
      <c r="AM7476">
        <v>827</v>
      </c>
      <c r="AN7476">
        <v>-8.081645</v>
      </c>
      <c r="AO7476">
        <v>156.57310000000001</v>
      </c>
      <c r="AP7476" t="s">
        <v>2</v>
      </c>
      <c r="AQ7476" t="s">
        <v>1</v>
      </c>
      <c r="AR7476" t="s">
        <v>19707</v>
      </c>
      <c r="AS7476" t="s">
        <v>22660</v>
      </c>
      <c r="AT7476" t="s">
        <v>22660</v>
      </c>
      <c r="AU7476" t="s">
        <v>9507</v>
      </c>
      <c r="AV7476" t="s">
        <v>9507</v>
      </c>
      <c r="AW7476" t="s">
        <v>9763</v>
      </c>
      <c r="AX7476" t="s">
        <v>2</v>
      </c>
      <c r="AY7476" t="s">
        <v>2</v>
      </c>
      <c r="AZ7476" t="s">
        <v>9763</v>
      </c>
      <c r="BA7476" t="s">
        <v>9763</v>
      </c>
      <c r="BB7476" t="s">
        <v>9763</v>
      </c>
      <c r="BC7476" t="s">
        <v>9763</v>
      </c>
      <c r="BD7476" t="s">
        <v>20189</v>
      </c>
      <c r="BE7476" t="s">
        <v>25511</v>
      </c>
      <c r="BF7476" t="s">
        <v>2</v>
      </c>
    </row>
    <row r="7477" spans="1:58" x14ac:dyDescent="0.25">
      <c r="A7477">
        <v>18822</v>
      </c>
      <c r="B7477" t="s">
        <v>2</v>
      </c>
      <c r="C7477" t="s">
        <v>9765</v>
      </c>
      <c r="D7477" t="s">
        <v>9765</v>
      </c>
      <c r="E7477" t="s">
        <v>9766</v>
      </c>
      <c r="F7477" t="s">
        <v>9507</v>
      </c>
      <c r="G7477" t="s">
        <v>9692</v>
      </c>
      <c r="H7477" t="s">
        <v>9743</v>
      </c>
      <c r="I7477" t="s">
        <v>9757</v>
      </c>
      <c r="J7477" t="s">
        <v>9765</v>
      </c>
      <c r="K7477" t="s">
        <v>2</v>
      </c>
      <c r="L7477" t="s">
        <v>2</v>
      </c>
      <c r="M7477" t="s">
        <v>2</v>
      </c>
      <c r="N7477" t="s">
        <v>2</v>
      </c>
      <c r="O7477" t="s">
        <v>2</v>
      </c>
      <c r="T7477" t="s">
        <v>9765</v>
      </c>
      <c r="Z7477" s="4"/>
      <c r="AA7477" t="str">
        <f t="shared" si="581"/>
        <v>x</v>
      </c>
      <c r="AB7477">
        <f t="shared" si="585"/>
        <v>10</v>
      </c>
      <c r="AC7477" t="str">
        <f t="shared" si="582"/>
        <v/>
      </c>
      <c r="AD7477" t="str">
        <f t="shared" si="583"/>
        <v/>
      </c>
      <c r="AE7477" t="str">
        <f t="shared" si="584"/>
        <v/>
      </c>
      <c r="AF7477" t="s">
        <v>17472</v>
      </c>
      <c r="AG7477">
        <v>5</v>
      </c>
      <c r="AH7477" t="s">
        <v>18135</v>
      </c>
      <c r="AI7477">
        <v>318.28786000000002</v>
      </c>
      <c r="AJ7477">
        <v>82.657169999999994</v>
      </c>
      <c r="AK7477">
        <v>0</v>
      </c>
      <c r="AL7477">
        <v>1016</v>
      </c>
      <c r="AM7477">
        <v>1016</v>
      </c>
      <c r="AN7477">
        <v>-8.5336560000000006</v>
      </c>
      <c r="AO7477">
        <v>157.30629999999999</v>
      </c>
      <c r="AP7477" t="s">
        <v>2</v>
      </c>
      <c r="AQ7477" t="s">
        <v>1</v>
      </c>
      <c r="AR7477" t="s">
        <v>19707</v>
      </c>
      <c r="AS7477" t="s">
        <v>22660</v>
      </c>
      <c r="AT7477" t="s">
        <v>22660</v>
      </c>
      <c r="AU7477" t="s">
        <v>9507</v>
      </c>
      <c r="AV7477" t="s">
        <v>9507</v>
      </c>
      <c r="AW7477" t="s">
        <v>9765</v>
      </c>
      <c r="AX7477" t="s">
        <v>2</v>
      </c>
      <c r="AY7477" t="s">
        <v>2</v>
      </c>
      <c r="AZ7477" t="s">
        <v>33338</v>
      </c>
      <c r="BA7477" t="s">
        <v>9765</v>
      </c>
      <c r="BB7477" t="s">
        <v>9765</v>
      </c>
      <c r="BC7477" t="s">
        <v>9765</v>
      </c>
      <c r="BD7477" t="s">
        <v>20328</v>
      </c>
      <c r="BE7477" t="s">
        <v>26378</v>
      </c>
      <c r="BF7477" t="s">
        <v>2</v>
      </c>
    </row>
    <row r="7478" spans="1:58" x14ac:dyDescent="0.25">
      <c r="A7478">
        <v>18823</v>
      </c>
      <c r="B7478" t="s">
        <v>2</v>
      </c>
      <c r="C7478" t="s">
        <v>29599</v>
      </c>
      <c r="D7478" t="s">
        <v>29599</v>
      </c>
      <c r="E7478" t="s">
        <v>29600</v>
      </c>
      <c r="F7478" t="s">
        <v>9507</v>
      </c>
      <c r="G7478" t="s">
        <v>9692</v>
      </c>
      <c r="H7478" t="s">
        <v>9743</v>
      </c>
      <c r="I7478" t="s">
        <v>9757</v>
      </c>
      <c r="J7478" t="s">
        <v>29599</v>
      </c>
      <c r="K7478" t="s">
        <v>2</v>
      </c>
      <c r="L7478" t="s">
        <v>2</v>
      </c>
      <c r="M7478" t="s">
        <v>2</v>
      </c>
      <c r="N7478" t="s">
        <v>2</v>
      </c>
      <c r="O7478" t="s">
        <v>2</v>
      </c>
      <c r="T7478" t="s">
        <v>29599</v>
      </c>
      <c r="Z7478" s="4"/>
      <c r="AA7478" t="str">
        <f t="shared" si="581"/>
        <v>x</v>
      </c>
      <c r="AB7478">
        <f t="shared" si="585"/>
        <v>10</v>
      </c>
      <c r="AC7478" t="str">
        <f t="shared" si="582"/>
        <v/>
      </c>
      <c r="AD7478" t="str">
        <f t="shared" si="583"/>
        <v/>
      </c>
      <c r="AE7478" t="str">
        <f t="shared" si="584"/>
        <v/>
      </c>
      <c r="AF7478" t="s">
        <v>17472</v>
      </c>
      <c r="AG7478">
        <v>5</v>
      </c>
      <c r="AH7478" t="s">
        <v>18135</v>
      </c>
      <c r="AI7478">
        <v>0</v>
      </c>
      <c r="AJ7478">
        <v>0</v>
      </c>
      <c r="AK7478">
        <v>0</v>
      </c>
      <c r="AL7478">
        <v>0</v>
      </c>
      <c r="AM7478">
        <v>0</v>
      </c>
      <c r="AN7478">
        <v>-8.7497450000000008</v>
      </c>
      <c r="AO7478">
        <v>157.5778</v>
      </c>
      <c r="AP7478" t="s">
        <v>2</v>
      </c>
      <c r="AQ7478" t="s">
        <v>2</v>
      </c>
      <c r="AR7478" t="s">
        <v>19707</v>
      </c>
      <c r="AS7478" t="s">
        <v>22660</v>
      </c>
      <c r="AT7478" t="s">
        <v>22660</v>
      </c>
      <c r="AU7478" t="s">
        <v>9507</v>
      </c>
      <c r="AV7478" t="s">
        <v>9507</v>
      </c>
      <c r="AW7478" t="s">
        <v>9767</v>
      </c>
      <c r="AX7478" t="s">
        <v>2</v>
      </c>
      <c r="AY7478" t="s">
        <v>2</v>
      </c>
      <c r="AZ7478" t="s">
        <v>33339</v>
      </c>
      <c r="BA7478" t="s">
        <v>2</v>
      </c>
      <c r="BB7478" t="s">
        <v>29599</v>
      </c>
      <c r="BC7478" t="s">
        <v>29599</v>
      </c>
      <c r="BD7478" t="s">
        <v>29601</v>
      </c>
      <c r="BE7478" t="s">
        <v>29602</v>
      </c>
      <c r="BF7478" t="s">
        <v>2</v>
      </c>
    </row>
    <row r="7479" spans="1:58" x14ac:dyDescent="0.25">
      <c r="A7479">
        <v>18824</v>
      </c>
      <c r="B7479" t="s">
        <v>2</v>
      </c>
      <c r="C7479" t="s">
        <v>9768</v>
      </c>
      <c r="D7479" t="s">
        <v>9768</v>
      </c>
      <c r="E7479" t="s">
        <v>9769</v>
      </c>
      <c r="F7479" t="s">
        <v>9507</v>
      </c>
      <c r="G7479" t="s">
        <v>9692</v>
      </c>
      <c r="H7479" t="s">
        <v>9743</v>
      </c>
      <c r="I7479" t="s">
        <v>9757</v>
      </c>
      <c r="J7479" t="s">
        <v>9768</v>
      </c>
      <c r="K7479" t="s">
        <v>2</v>
      </c>
      <c r="L7479" t="s">
        <v>2</v>
      </c>
      <c r="M7479" t="s">
        <v>2</v>
      </c>
      <c r="N7479" t="s">
        <v>2</v>
      </c>
      <c r="O7479" t="s">
        <v>2</v>
      </c>
      <c r="T7479" t="s">
        <v>9768</v>
      </c>
      <c r="Z7479" s="4"/>
      <c r="AA7479" t="str">
        <f t="shared" si="581"/>
        <v>x</v>
      </c>
      <c r="AB7479">
        <f t="shared" si="585"/>
        <v>10</v>
      </c>
      <c r="AC7479" t="str">
        <f t="shared" si="582"/>
        <v/>
      </c>
      <c r="AD7479" t="str">
        <f t="shared" si="583"/>
        <v/>
      </c>
      <c r="AE7479" t="str">
        <f t="shared" si="584"/>
        <v/>
      </c>
      <c r="AF7479" t="s">
        <v>17472</v>
      </c>
      <c r="AG7479">
        <v>5</v>
      </c>
      <c r="AH7479" t="s">
        <v>18135</v>
      </c>
      <c r="AI7479">
        <v>286.33006</v>
      </c>
      <c r="AJ7479">
        <v>93.488110000000006</v>
      </c>
      <c r="AK7479">
        <v>0</v>
      </c>
      <c r="AL7479">
        <v>1038</v>
      </c>
      <c r="AM7479">
        <v>1038</v>
      </c>
      <c r="AN7479">
        <v>-8.6635720000000003</v>
      </c>
      <c r="AO7479">
        <v>157.99979999999999</v>
      </c>
      <c r="AP7479" t="s">
        <v>2</v>
      </c>
      <c r="AQ7479" t="s">
        <v>1</v>
      </c>
      <c r="AR7479" t="s">
        <v>19707</v>
      </c>
      <c r="AS7479" t="s">
        <v>22660</v>
      </c>
      <c r="AT7479" t="s">
        <v>22660</v>
      </c>
      <c r="AU7479" t="s">
        <v>9507</v>
      </c>
      <c r="AV7479" t="s">
        <v>9507</v>
      </c>
      <c r="AW7479" t="s">
        <v>9768</v>
      </c>
      <c r="AX7479" t="s">
        <v>2</v>
      </c>
      <c r="AY7479" t="s">
        <v>2</v>
      </c>
      <c r="AZ7479" t="s">
        <v>27215</v>
      </c>
      <c r="BA7479" t="s">
        <v>27215</v>
      </c>
      <c r="BB7479" t="s">
        <v>27215</v>
      </c>
      <c r="BC7479" t="s">
        <v>27215</v>
      </c>
      <c r="BD7479" t="s">
        <v>27216</v>
      </c>
      <c r="BE7479" t="s">
        <v>27217</v>
      </c>
      <c r="BF7479" t="s">
        <v>2</v>
      </c>
    </row>
    <row r="7480" spans="1:58" x14ac:dyDescent="0.25">
      <c r="A7480">
        <v>18827</v>
      </c>
      <c r="B7480" t="s">
        <v>2</v>
      </c>
      <c r="C7480" t="s">
        <v>9770</v>
      </c>
      <c r="D7480" t="s">
        <v>9770</v>
      </c>
      <c r="E7480" t="s">
        <v>9771</v>
      </c>
      <c r="F7480" t="s">
        <v>9507</v>
      </c>
      <c r="G7480" t="s">
        <v>9692</v>
      </c>
      <c r="H7480" t="s">
        <v>9743</v>
      </c>
      <c r="I7480" t="s">
        <v>9757</v>
      </c>
      <c r="J7480" t="s">
        <v>9770</v>
      </c>
      <c r="K7480" t="s">
        <v>2</v>
      </c>
      <c r="L7480" t="s">
        <v>2</v>
      </c>
      <c r="M7480" t="s">
        <v>2</v>
      </c>
      <c r="N7480" t="s">
        <v>2</v>
      </c>
      <c r="O7480" t="s">
        <v>2</v>
      </c>
      <c r="T7480" t="s">
        <v>9770</v>
      </c>
      <c r="Z7480" s="4"/>
      <c r="AA7480" t="str">
        <f t="shared" si="581"/>
        <v>x</v>
      </c>
      <c r="AB7480">
        <f t="shared" si="585"/>
        <v>10</v>
      </c>
      <c r="AC7480" t="str">
        <f t="shared" si="582"/>
        <v/>
      </c>
      <c r="AD7480" t="str">
        <f t="shared" si="583"/>
        <v/>
      </c>
      <c r="AE7480" t="str">
        <f t="shared" si="584"/>
        <v/>
      </c>
      <c r="AF7480" t="s">
        <v>17472</v>
      </c>
      <c r="AG7480">
        <v>5</v>
      </c>
      <c r="AH7480" t="s">
        <v>18135</v>
      </c>
      <c r="AI7480">
        <v>463.06409000000002</v>
      </c>
      <c r="AJ7480">
        <v>139.81361999999999</v>
      </c>
      <c r="AK7480">
        <v>0</v>
      </c>
      <c r="AL7480">
        <v>790</v>
      </c>
      <c r="AM7480">
        <v>790</v>
      </c>
      <c r="AN7480">
        <v>-7.7403430000000002</v>
      </c>
      <c r="AO7480">
        <v>156.6489</v>
      </c>
      <c r="AP7480" t="s">
        <v>2</v>
      </c>
      <c r="AQ7480" t="s">
        <v>1</v>
      </c>
      <c r="AR7480" t="s">
        <v>19707</v>
      </c>
      <c r="AS7480" t="s">
        <v>22660</v>
      </c>
      <c r="AT7480" t="s">
        <v>22660</v>
      </c>
      <c r="AU7480" t="s">
        <v>9507</v>
      </c>
      <c r="AV7480" t="s">
        <v>9507</v>
      </c>
      <c r="AW7480" t="s">
        <v>9770</v>
      </c>
      <c r="AX7480" t="s">
        <v>2</v>
      </c>
      <c r="AY7480" t="s">
        <v>2</v>
      </c>
      <c r="AZ7480" t="s">
        <v>20335</v>
      </c>
      <c r="BA7480" t="s">
        <v>20335</v>
      </c>
      <c r="BB7480" t="s">
        <v>20335</v>
      </c>
      <c r="BC7480" t="s">
        <v>20335</v>
      </c>
      <c r="BD7480" t="s">
        <v>20336</v>
      </c>
      <c r="BE7480" t="s">
        <v>26358</v>
      </c>
      <c r="BF7480" t="s">
        <v>2</v>
      </c>
    </row>
    <row r="7481" spans="1:58" x14ac:dyDescent="0.25">
      <c r="A7481">
        <v>18844</v>
      </c>
      <c r="B7481" t="s">
        <v>2</v>
      </c>
      <c r="C7481" t="s">
        <v>9772</v>
      </c>
      <c r="D7481" t="s">
        <v>9772</v>
      </c>
      <c r="E7481" t="s">
        <v>9773</v>
      </c>
      <c r="F7481" t="s">
        <v>9507</v>
      </c>
      <c r="G7481" t="s">
        <v>9692</v>
      </c>
      <c r="H7481" t="s">
        <v>9743</v>
      </c>
      <c r="I7481" t="s">
        <v>9772</v>
      </c>
      <c r="J7481" t="s">
        <v>2</v>
      </c>
      <c r="K7481" t="s">
        <v>2</v>
      </c>
      <c r="L7481" t="s">
        <v>2</v>
      </c>
      <c r="M7481" t="s">
        <v>2</v>
      </c>
      <c r="N7481" t="s">
        <v>2</v>
      </c>
      <c r="O7481" t="s">
        <v>2</v>
      </c>
      <c r="S7481" t="s">
        <v>9772</v>
      </c>
      <c r="Z7481" s="4"/>
      <c r="AA7481" t="str">
        <f t="shared" si="581"/>
        <v>x</v>
      </c>
      <c r="AB7481">
        <f t="shared" si="585"/>
        <v>10</v>
      </c>
      <c r="AC7481" t="str">
        <f t="shared" si="582"/>
        <v/>
      </c>
      <c r="AD7481" t="str">
        <f t="shared" si="583"/>
        <v/>
      </c>
      <c r="AE7481" t="str">
        <f t="shared" si="584"/>
        <v/>
      </c>
      <c r="AF7481" t="s">
        <v>17472</v>
      </c>
      <c r="AG7481">
        <v>4</v>
      </c>
      <c r="AH7481" t="s">
        <v>18142</v>
      </c>
      <c r="AI7481">
        <v>435.01051999999999</v>
      </c>
      <c r="AJ7481">
        <v>147.74721</v>
      </c>
      <c r="AK7481">
        <v>0</v>
      </c>
      <c r="AL7481">
        <v>782</v>
      </c>
      <c r="AM7481">
        <v>782</v>
      </c>
      <c r="AN7481">
        <v>-11.04705</v>
      </c>
      <c r="AO7481">
        <v>166.31399999999999</v>
      </c>
      <c r="AP7481" t="s">
        <v>2</v>
      </c>
      <c r="AQ7481" t="s">
        <v>1</v>
      </c>
      <c r="AR7481" t="s">
        <v>19707</v>
      </c>
      <c r="AS7481" t="s">
        <v>22742</v>
      </c>
      <c r="AT7481" t="s">
        <v>22742</v>
      </c>
      <c r="AU7481" t="s">
        <v>9507</v>
      </c>
      <c r="AV7481" t="s">
        <v>9507</v>
      </c>
      <c r="AW7481" t="s">
        <v>9772</v>
      </c>
      <c r="AX7481" t="s">
        <v>27742</v>
      </c>
      <c r="AY7481" t="s">
        <v>27737</v>
      </c>
      <c r="AZ7481" t="s">
        <v>9772</v>
      </c>
      <c r="BA7481" t="s">
        <v>27738</v>
      </c>
      <c r="BB7481" t="s">
        <v>27739</v>
      </c>
      <c r="BC7481" t="s">
        <v>27740</v>
      </c>
      <c r="BD7481" t="s">
        <v>27741</v>
      </c>
      <c r="BE7481" t="s">
        <v>27743</v>
      </c>
      <c r="BF7481" t="s">
        <v>2</v>
      </c>
    </row>
    <row r="7482" spans="1:58" x14ac:dyDescent="0.25">
      <c r="A7482">
        <v>15496</v>
      </c>
      <c r="B7482" t="s">
        <v>2</v>
      </c>
      <c r="C7482" t="s">
        <v>9774</v>
      </c>
      <c r="D7482" t="s">
        <v>9774</v>
      </c>
      <c r="E7482" t="s">
        <v>9775</v>
      </c>
      <c r="F7482" t="s">
        <v>9507</v>
      </c>
      <c r="G7482" t="s">
        <v>9692</v>
      </c>
      <c r="H7482" t="s">
        <v>9743</v>
      </c>
      <c r="I7482" t="s">
        <v>9774</v>
      </c>
      <c r="J7482" t="s">
        <v>2</v>
      </c>
      <c r="K7482" t="s">
        <v>2</v>
      </c>
      <c r="L7482" t="s">
        <v>2</v>
      </c>
      <c r="M7482" t="s">
        <v>2</v>
      </c>
      <c r="N7482" t="s">
        <v>2</v>
      </c>
      <c r="O7482" t="s">
        <v>2</v>
      </c>
      <c r="S7482" t="s">
        <v>9774</v>
      </c>
      <c r="Z7482" s="4"/>
      <c r="AA7482" t="str">
        <f t="shared" si="581"/>
        <v>x</v>
      </c>
      <c r="AB7482">
        <f t="shared" si="585"/>
        <v>10</v>
      </c>
      <c r="AC7482" t="str">
        <f t="shared" si="582"/>
        <v/>
      </c>
      <c r="AD7482" t="str">
        <f t="shared" si="583"/>
        <v/>
      </c>
      <c r="AE7482" t="str">
        <f t="shared" si="584"/>
        <v/>
      </c>
      <c r="AF7482" t="s">
        <v>17472</v>
      </c>
      <c r="AG7482">
        <v>4</v>
      </c>
      <c r="AH7482" t="s">
        <v>18135</v>
      </c>
      <c r="AI7482">
        <v>2153.8106400000001</v>
      </c>
      <c r="AJ7482">
        <v>448.22471999999999</v>
      </c>
      <c r="AK7482">
        <v>0</v>
      </c>
      <c r="AL7482">
        <v>1154</v>
      </c>
      <c r="AM7482">
        <v>1154</v>
      </c>
      <c r="AN7482">
        <v>-8.0468460000000004</v>
      </c>
      <c r="AO7482">
        <v>159.21680000000001</v>
      </c>
      <c r="AP7482" t="s">
        <v>2</v>
      </c>
      <c r="AQ7482" t="s">
        <v>1</v>
      </c>
      <c r="AR7482" t="s">
        <v>19707</v>
      </c>
      <c r="AS7482" t="s">
        <v>22660</v>
      </c>
      <c r="AT7482" t="s">
        <v>22660</v>
      </c>
      <c r="AU7482" t="s">
        <v>9507</v>
      </c>
      <c r="AV7482" t="s">
        <v>9507</v>
      </c>
      <c r="AW7482" t="s">
        <v>9774</v>
      </c>
      <c r="AX7482" t="s">
        <v>28814</v>
      </c>
      <c r="AY7482" t="s">
        <v>28810</v>
      </c>
      <c r="AZ7482" t="s">
        <v>32341</v>
      </c>
      <c r="BA7482" t="s">
        <v>28811</v>
      </c>
      <c r="BB7482" t="s">
        <v>28810</v>
      </c>
      <c r="BC7482" t="s">
        <v>28812</v>
      </c>
      <c r="BD7482" t="s">
        <v>28813</v>
      </c>
      <c r="BE7482" t="s">
        <v>28815</v>
      </c>
      <c r="BF7482" t="s">
        <v>2</v>
      </c>
    </row>
    <row r="7483" spans="1:58" x14ac:dyDescent="0.25">
      <c r="A7483">
        <v>12607</v>
      </c>
      <c r="B7483" t="s">
        <v>2</v>
      </c>
      <c r="C7483" t="s">
        <v>9776</v>
      </c>
      <c r="D7483" t="s">
        <v>9776</v>
      </c>
      <c r="E7483" t="s">
        <v>9777</v>
      </c>
      <c r="F7483" t="s">
        <v>9507</v>
      </c>
      <c r="G7483" t="s">
        <v>9692</v>
      </c>
      <c r="H7483" t="s">
        <v>9776</v>
      </c>
      <c r="I7483" t="s">
        <v>2</v>
      </c>
      <c r="J7483" t="s">
        <v>2</v>
      </c>
      <c r="K7483" t="s">
        <v>2</v>
      </c>
      <c r="L7483" t="s">
        <v>2</v>
      </c>
      <c r="M7483" t="s">
        <v>2</v>
      </c>
      <c r="N7483" t="s">
        <v>2</v>
      </c>
      <c r="O7483" t="s">
        <v>2</v>
      </c>
      <c r="R7483" t="s">
        <v>9776</v>
      </c>
      <c r="Z7483" s="4"/>
      <c r="AA7483" t="str">
        <f t="shared" si="581"/>
        <v>x</v>
      </c>
      <c r="AB7483">
        <f t="shared" si="585"/>
        <v>10</v>
      </c>
      <c r="AC7483" t="str">
        <f t="shared" si="582"/>
        <v/>
      </c>
      <c r="AD7483" t="str">
        <f t="shared" si="583"/>
        <v/>
      </c>
      <c r="AE7483" t="str">
        <f t="shared" si="584"/>
        <v/>
      </c>
      <c r="AF7483" t="s">
        <v>17471</v>
      </c>
      <c r="AG7483">
        <v>3</v>
      </c>
      <c r="AH7483" t="s">
        <v>18142</v>
      </c>
      <c r="AI7483">
        <v>7524.6086699999996</v>
      </c>
      <c r="AJ7483">
        <v>1910.90634</v>
      </c>
      <c r="AK7483">
        <v>0</v>
      </c>
      <c r="AL7483">
        <v>1811</v>
      </c>
      <c r="AM7483">
        <v>1811</v>
      </c>
      <c r="AN7483">
        <v>-16.111249999999998</v>
      </c>
      <c r="AO7483">
        <v>167.69800000000001</v>
      </c>
      <c r="AP7483" t="s">
        <v>1</v>
      </c>
      <c r="AQ7483" t="s">
        <v>1</v>
      </c>
      <c r="AR7483" t="s">
        <v>18384</v>
      </c>
      <c r="AS7483" t="s">
        <v>22742</v>
      </c>
      <c r="AT7483" t="s">
        <v>22742</v>
      </c>
      <c r="AU7483" t="s">
        <v>9507</v>
      </c>
      <c r="AV7483" t="s">
        <v>9507</v>
      </c>
      <c r="AW7483" t="s">
        <v>9776</v>
      </c>
      <c r="AX7483" t="s">
        <v>2</v>
      </c>
      <c r="AY7483" t="s">
        <v>23184</v>
      </c>
      <c r="AZ7483" t="s">
        <v>30903</v>
      </c>
      <c r="BA7483" t="s">
        <v>23185</v>
      </c>
      <c r="BB7483" t="s">
        <v>23186</v>
      </c>
      <c r="BC7483" t="s">
        <v>2</v>
      </c>
      <c r="BD7483" t="s">
        <v>23187</v>
      </c>
      <c r="BE7483" t="s">
        <v>23188</v>
      </c>
      <c r="BF7483" t="s">
        <v>2</v>
      </c>
    </row>
    <row r="7484" spans="1:58" x14ac:dyDescent="0.25">
      <c r="A7484">
        <v>18843</v>
      </c>
      <c r="B7484" t="s">
        <v>2</v>
      </c>
      <c r="C7484" t="s">
        <v>9778</v>
      </c>
      <c r="D7484" t="s">
        <v>9778</v>
      </c>
      <c r="E7484" t="s">
        <v>9779</v>
      </c>
      <c r="F7484" t="s">
        <v>9507</v>
      </c>
      <c r="G7484" t="s">
        <v>9692</v>
      </c>
      <c r="H7484" t="s">
        <v>9776</v>
      </c>
      <c r="I7484" t="s">
        <v>9778</v>
      </c>
      <c r="J7484" t="s">
        <v>2</v>
      </c>
      <c r="K7484" t="s">
        <v>2</v>
      </c>
      <c r="L7484" t="s">
        <v>2</v>
      </c>
      <c r="M7484" t="s">
        <v>2</v>
      </c>
      <c r="N7484" t="s">
        <v>2</v>
      </c>
      <c r="O7484" t="s">
        <v>2</v>
      </c>
      <c r="S7484" t="s">
        <v>9778</v>
      </c>
      <c r="Z7484" s="4"/>
      <c r="AA7484" t="str">
        <f t="shared" si="581"/>
        <v>x</v>
      </c>
      <c r="AB7484">
        <f t="shared" si="585"/>
        <v>10</v>
      </c>
      <c r="AC7484" t="str">
        <f t="shared" si="582"/>
        <v/>
      </c>
      <c r="AD7484" t="str">
        <f t="shared" si="583"/>
        <v/>
      </c>
      <c r="AE7484" t="str">
        <f t="shared" si="584"/>
        <v/>
      </c>
      <c r="AF7484" t="s">
        <v>17472</v>
      </c>
      <c r="AG7484">
        <v>4</v>
      </c>
      <c r="AH7484" t="s">
        <v>18135</v>
      </c>
      <c r="AI7484">
        <v>396.17739</v>
      </c>
      <c r="AJ7484">
        <v>89.420789999999997</v>
      </c>
      <c r="AK7484">
        <v>0</v>
      </c>
      <c r="AL7484">
        <v>1472</v>
      </c>
      <c r="AM7484">
        <v>1472</v>
      </c>
      <c r="AN7484">
        <v>-15.383559999999999</v>
      </c>
      <c r="AO7484">
        <v>167.83670000000001</v>
      </c>
      <c r="AP7484" t="s">
        <v>2</v>
      </c>
      <c r="AQ7484" t="s">
        <v>1</v>
      </c>
      <c r="AR7484" t="s">
        <v>18384</v>
      </c>
      <c r="AS7484" t="s">
        <v>22742</v>
      </c>
      <c r="AT7484" t="s">
        <v>22742</v>
      </c>
      <c r="AU7484" t="s">
        <v>9507</v>
      </c>
      <c r="AV7484" t="s">
        <v>9507</v>
      </c>
      <c r="AW7484" t="s">
        <v>9778</v>
      </c>
      <c r="AX7484" t="s">
        <v>2</v>
      </c>
      <c r="AY7484" t="s">
        <v>2</v>
      </c>
      <c r="AZ7484" t="s">
        <v>33345</v>
      </c>
      <c r="BA7484" t="s">
        <v>9778</v>
      </c>
      <c r="BB7484" t="s">
        <v>9778</v>
      </c>
      <c r="BC7484" t="s">
        <v>9778</v>
      </c>
      <c r="BD7484" t="s">
        <v>21647</v>
      </c>
      <c r="BE7484" t="s">
        <v>27759</v>
      </c>
      <c r="BF7484" t="s">
        <v>33346</v>
      </c>
    </row>
    <row r="7485" spans="1:58" x14ac:dyDescent="0.25">
      <c r="A7485">
        <v>18805</v>
      </c>
      <c r="B7485" t="s">
        <v>2</v>
      </c>
      <c r="C7485" t="s">
        <v>9780</v>
      </c>
      <c r="D7485" t="s">
        <v>9780</v>
      </c>
      <c r="E7485" t="s">
        <v>9781</v>
      </c>
      <c r="F7485" t="s">
        <v>9507</v>
      </c>
      <c r="G7485" t="s">
        <v>9692</v>
      </c>
      <c r="H7485" t="s">
        <v>9776</v>
      </c>
      <c r="I7485" t="s">
        <v>9780</v>
      </c>
      <c r="J7485" t="s">
        <v>2</v>
      </c>
      <c r="K7485" t="s">
        <v>2</v>
      </c>
      <c r="L7485" t="s">
        <v>2</v>
      </c>
      <c r="M7485" t="s">
        <v>2</v>
      </c>
      <c r="N7485" t="s">
        <v>2</v>
      </c>
      <c r="O7485" t="s">
        <v>2</v>
      </c>
      <c r="S7485" t="s">
        <v>9780</v>
      </c>
      <c r="Z7485" s="4"/>
      <c r="AA7485" t="str">
        <f t="shared" si="581"/>
        <v>x</v>
      </c>
      <c r="AB7485">
        <f t="shared" si="585"/>
        <v>10</v>
      </c>
      <c r="AC7485" t="str">
        <f t="shared" si="582"/>
        <v/>
      </c>
      <c r="AD7485" t="str">
        <f t="shared" si="583"/>
        <v/>
      </c>
      <c r="AE7485" t="str">
        <f t="shared" si="584"/>
        <v/>
      </c>
      <c r="AF7485" t="s">
        <v>17472</v>
      </c>
      <c r="AG7485">
        <v>4</v>
      </c>
      <c r="AH7485" t="s">
        <v>18135</v>
      </c>
      <c r="AI7485">
        <v>486.03100999999998</v>
      </c>
      <c r="AJ7485">
        <v>103.80237</v>
      </c>
      <c r="AK7485">
        <v>0</v>
      </c>
      <c r="AL7485">
        <v>1172</v>
      </c>
      <c r="AM7485">
        <v>1172</v>
      </c>
      <c r="AN7485">
        <v>-16.244319999999998</v>
      </c>
      <c r="AO7485">
        <v>168.13409999999999</v>
      </c>
      <c r="AP7485" t="s">
        <v>2</v>
      </c>
      <c r="AQ7485" t="s">
        <v>1</v>
      </c>
      <c r="AR7485" t="s">
        <v>18384</v>
      </c>
      <c r="AS7485" t="s">
        <v>22742</v>
      </c>
      <c r="AT7485" t="s">
        <v>22742</v>
      </c>
      <c r="AU7485" t="s">
        <v>9507</v>
      </c>
      <c r="AV7485" t="s">
        <v>9507</v>
      </c>
      <c r="AW7485" t="s">
        <v>9780</v>
      </c>
      <c r="AX7485" t="s">
        <v>2</v>
      </c>
      <c r="AY7485" t="s">
        <v>2</v>
      </c>
      <c r="AZ7485" t="s">
        <v>9780</v>
      </c>
      <c r="BA7485" t="s">
        <v>9780</v>
      </c>
      <c r="BB7485" t="s">
        <v>9780</v>
      </c>
      <c r="BC7485" t="s">
        <v>9780</v>
      </c>
      <c r="BD7485" t="s">
        <v>20796</v>
      </c>
      <c r="BE7485" t="s">
        <v>27227</v>
      </c>
      <c r="BF7485" t="s">
        <v>33334</v>
      </c>
    </row>
    <row r="7486" spans="1:58" x14ac:dyDescent="0.25">
      <c r="A7486">
        <v>18809</v>
      </c>
      <c r="B7486" t="s">
        <v>2</v>
      </c>
      <c r="C7486" t="s">
        <v>25563</v>
      </c>
      <c r="D7486" t="s">
        <v>25563</v>
      </c>
      <c r="E7486" t="s">
        <v>25564</v>
      </c>
      <c r="F7486" t="s">
        <v>9507</v>
      </c>
      <c r="G7486" t="s">
        <v>9692</v>
      </c>
      <c r="H7486" t="s">
        <v>9776</v>
      </c>
      <c r="I7486" t="s">
        <v>25563</v>
      </c>
      <c r="J7486" t="s">
        <v>2</v>
      </c>
      <c r="K7486" t="s">
        <v>2</v>
      </c>
      <c r="L7486" t="s">
        <v>2</v>
      </c>
      <c r="M7486" t="s">
        <v>2</v>
      </c>
      <c r="N7486" t="s">
        <v>2</v>
      </c>
      <c r="O7486" t="s">
        <v>2</v>
      </c>
      <c r="S7486" t="s">
        <v>25563</v>
      </c>
      <c r="Z7486" s="4"/>
      <c r="AA7486" t="str">
        <f t="shared" si="581"/>
        <v>x</v>
      </c>
      <c r="AB7486">
        <f t="shared" si="585"/>
        <v>10</v>
      </c>
      <c r="AC7486" t="str">
        <f t="shared" si="582"/>
        <v/>
      </c>
      <c r="AD7486" t="str">
        <f t="shared" si="583"/>
        <v/>
      </c>
      <c r="AE7486" t="str">
        <f t="shared" si="584"/>
        <v/>
      </c>
      <c r="AF7486" t="s">
        <v>17472</v>
      </c>
      <c r="AG7486">
        <v>4</v>
      </c>
      <c r="AH7486" t="s">
        <v>18135</v>
      </c>
      <c r="AI7486">
        <v>172.21238</v>
      </c>
      <c r="AJ7486">
        <v>50.437539999999998</v>
      </c>
      <c r="AK7486">
        <v>0</v>
      </c>
      <c r="AL7486">
        <v>791</v>
      </c>
      <c r="AM7486">
        <v>791</v>
      </c>
      <c r="AN7486">
        <v>-20.19116</v>
      </c>
      <c r="AO7486">
        <v>169.8235</v>
      </c>
      <c r="AP7486" t="s">
        <v>2</v>
      </c>
      <c r="AQ7486" t="s">
        <v>1</v>
      </c>
      <c r="AR7486" t="s">
        <v>18384</v>
      </c>
      <c r="AS7486" t="s">
        <v>22742</v>
      </c>
      <c r="AT7486" t="s">
        <v>22742</v>
      </c>
      <c r="AU7486" t="s">
        <v>9507</v>
      </c>
      <c r="AV7486" t="s">
        <v>9507</v>
      </c>
      <c r="AW7486" t="s">
        <v>25563</v>
      </c>
      <c r="AX7486" t="s">
        <v>2</v>
      </c>
      <c r="AY7486" t="s">
        <v>2</v>
      </c>
      <c r="AZ7486" t="s">
        <v>25563</v>
      </c>
      <c r="BA7486" t="s">
        <v>25565</v>
      </c>
      <c r="BB7486" t="s">
        <v>25563</v>
      </c>
      <c r="BC7486" t="s">
        <v>25566</v>
      </c>
      <c r="BD7486" t="s">
        <v>25567</v>
      </c>
      <c r="BE7486" t="s">
        <v>25568</v>
      </c>
      <c r="BF7486" t="s">
        <v>2</v>
      </c>
    </row>
    <row r="7487" spans="1:58" x14ac:dyDescent="0.25">
      <c r="A7487">
        <v>12613</v>
      </c>
      <c r="B7487" t="s">
        <v>2</v>
      </c>
      <c r="C7487" t="s">
        <v>13807</v>
      </c>
      <c r="D7487" t="s">
        <v>16650</v>
      </c>
      <c r="E7487" t="s">
        <v>16651</v>
      </c>
      <c r="F7487" t="s">
        <v>9507</v>
      </c>
      <c r="G7487" t="s">
        <v>9692</v>
      </c>
      <c r="H7487" t="s">
        <v>9776</v>
      </c>
      <c r="I7487" t="s">
        <v>16650</v>
      </c>
      <c r="J7487" t="s">
        <v>2</v>
      </c>
      <c r="K7487" t="s">
        <v>2</v>
      </c>
      <c r="L7487" t="s">
        <v>2</v>
      </c>
      <c r="M7487" t="s">
        <v>2</v>
      </c>
      <c r="N7487" t="s">
        <v>2</v>
      </c>
      <c r="O7487" t="s">
        <v>2</v>
      </c>
      <c r="S7487" t="s">
        <v>16650</v>
      </c>
      <c r="Z7487" s="4"/>
      <c r="AA7487" t="str">
        <f t="shared" si="581"/>
        <v>x</v>
      </c>
      <c r="AB7487">
        <f t="shared" si="585"/>
        <v>10</v>
      </c>
      <c r="AC7487" t="str">
        <f t="shared" si="582"/>
        <v/>
      </c>
      <c r="AD7487" t="str">
        <f t="shared" si="583"/>
        <v/>
      </c>
      <c r="AE7487" t="str">
        <f t="shared" si="584"/>
        <v/>
      </c>
      <c r="AF7487" t="s">
        <v>17471</v>
      </c>
      <c r="AG7487">
        <v>4</v>
      </c>
      <c r="AH7487" t="s">
        <v>18142</v>
      </c>
      <c r="AI7487">
        <v>703.96464000000003</v>
      </c>
      <c r="AJ7487">
        <v>201.55292</v>
      </c>
      <c r="AK7487">
        <v>0</v>
      </c>
      <c r="AL7487">
        <v>988</v>
      </c>
      <c r="AM7487">
        <v>988</v>
      </c>
      <c r="AN7487">
        <v>-14.02586</v>
      </c>
      <c r="AO7487">
        <v>167.49469999999999</v>
      </c>
      <c r="AP7487" t="s">
        <v>2</v>
      </c>
      <c r="AQ7487" t="s">
        <v>1</v>
      </c>
      <c r="AR7487" t="s">
        <v>18384</v>
      </c>
      <c r="AS7487" t="s">
        <v>22742</v>
      </c>
      <c r="AT7487" t="s">
        <v>22742</v>
      </c>
      <c r="AU7487" t="s">
        <v>9507</v>
      </c>
      <c r="AV7487" t="s">
        <v>9507</v>
      </c>
      <c r="AW7487" t="s">
        <v>13807</v>
      </c>
      <c r="AX7487" t="s">
        <v>2</v>
      </c>
      <c r="AY7487" t="s">
        <v>23177</v>
      </c>
      <c r="AZ7487" t="s">
        <v>13807</v>
      </c>
      <c r="BA7487" t="s">
        <v>23178</v>
      </c>
      <c r="BB7487" t="s">
        <v>23179</v>
      </c>
      <c r="BC7487" t="s">
        <v>23180</v>
      </c>
      <c r="BD7487" t="s">
        <v>23181</v>
      </c>
      <c r="BE7487" t="s">
        <v>23182</v>
      </c>
      <c r="BF7487" t="s">
        <v>2</v>
      </c>
    </row>
    <row r="7488" spans="1:58" x14ac:dyDescent="0.25">
      <c r="A7488">
        <v>19694</v>
      </c>
      <c r="B7488" t="s">
        <v>2</v>
      </c>
      <c r="C7488" t="s">
        <v>15085</v>
      </c>
      <c r="D7488" t="s">
        <v>16652</v>
      </c>
      <c r="E7488" t="s">
        <v>16653</v>
      </c>
      <c r="F7488" t="s">
        <v>9507</v>
      </c>
      <c r="G7488" t="s">
        <v>9692</v>
      </c>
      <c r="H7488" t="s">
        <v>9776</v>
      </c>
      <c r="I7488" t="s">
        <v>16650</v>
      </c>
      <c r="J7488" t="s">
        <v>16652</v>
      </c>
      <c r="K7488" t="s">
        <v>2</v>
      </c>
      <c r="L7488" t="s">
        <v>2</v>
      </c>
      <c r="M7488" t="s">
        <v>2</v>
      </c>
      <c r="N7488" t="s">
        <v>2</v>
      </c>
      <c r="O7488" t="s">
        <v>2</v>
      </c>
      <c r="T7488" t="s">
        <v>16652</v>
      </c>
      <c r="Z7488" s="4"/>
      <c r="AA7488" t="str">
        <f t="shared" ref="AA7488:AA7551" si="586">IF(Z7488="x",D7488,IF(NOT(ISERROR(FIND(AA7487,E7488))),AA7487,"x"))</f>
        <v>x</v>
      </c>
      <c r="AB7488">
        <f t="shared" si="585"/>
        <v>10</v>
      </c>
      <c r="AC7488" t="str">
        <f t="shared" ref="AC7488:AC7551" si="587">IF(Z7488="x",A7488,"")</f>
        <v/>
      </c>
      <c r="AD7488" t="str">
        <f t="shared" ref="AD7488:AD7551" si="588">IF(AND(Z7488="x",AA7487&lt;&gt;"x",AB7487&lt;AB7488,ISERROR(FIND(AA7488,E7487))),"polygons overlap!","")</f>
        <v/>
      </c>
      <c r="AE7488" t="str">
        <f t="shared" si="584"/>
        <v/>
      </c>
      <c r="AF7488" t="s">
        <v>17472</v>
      </c>
      <c r="AG7488">
        <v>5</v>
      </c>
      <c r="AH7488" t="s">
        <v>20156</v>
      </c>
      <c r="AI7488">
        <v>71.872119999999995</v>
      </c>
      <c r="AJ7488">
        <v>45.683239999999998</v>
      </c>
      <c r="AK7488">
        <v>0</v>
      </c>
      <c r="AL7488">
        <v>988</v>
      </c>
      <c r="AM7488">
        <v>988</v>
      </c>
      <c r="AN7488">
        <v>-13.8361</v>
      </c>
      <c r="AO7488">
        <v>167.5615</v>
      </c>
      <c r="AP7488" t="s">
        <v>2</v>
      </c>
      <c r="AQ7488" t="s">
        <v>1</v>
      </c>
      <c r="AR7488" t="s">
        <v>18384</v>
      </c>
      <c r="AS7488" t="s">
        <v>22742</v>
      </c>
      <c r="AT7488" t="s">
        <v>22742</v>
      </c>
      <c r="AU7488" t="s">
        <v>9507</v>
      </c>
      <c r="AV7488" t="s">
        <v>9507</v>
      </c>
      <c r="AW7488" t="s">
        <v>15085</v>
      </c>
      <c r="AX7488" t="s">
        <v>2</v>
      </c>
      <c r="AY7488" t="s">
        <v>2</v>
      </c>
      <c r="AZ7488" t="s">
        <v>2</v>
      </c>
      <c r="BA7488" t="s">
        <v>2</v>
      </c>
      <c r="BB7488" t="s">
        <v>2</v>
      </c>
      <c r="BC7488" t="s">
        <v>2</v>
      </c>
      <c r="BD7488" t="s">
        <v>2</v>
      </c>
      <c r="BE7488" t="s">
        <v>2</v>
      </c>
      <c r="BF7488" t="s">
        <v>2</v>
      </c>
    </row>
    <row r="7489" spans="1:58" x14ac:dyDescent="0.25">
      <c r="A7489">
        <v>12615</v>
      </c>
      <c r="B7489" t="s">
        <v>2</v>
      </c>
      <c r="C7489" t="s">
        <v>9782</v>
      </c>
      <c r="D7489" t="s">
        <v>9782</v>
      </c>
      <c r="E7489" t="s">
        <v>16654</v>
      </c>
      <c r="F7489" t="s">
        <v>9507</v>
      </c>
      <c r="G7489" t="s">
        <v>9692</v>
      </c>
      <c r="H7489" t="s">
        <v>9776</v>
      </c>
      <c r="I7489" t="s">
        <v>16650</v>
      </c>
      <c r="J7489" t="s">
        <v>9782</v>
      </c>
      <c r="K7489" t="s">
        <v>2</v>
      </c>
      <c r="L7489" t="s">
        <v>2</v>
      </c>
      <c r="M7489" t="s">
        <v>2</v>
      </c>
      <c r="N7489" t="s">
        <v>2</v>
      </c>
      <c r="O7489" t="s">
        <v>2</v>
      </c>
      <c r="T7489" t="s">
        <v>9782</v>
      </c>
      <c r="Z7489" s="4"/>
      <c r="AA7489" t="str">
        <f t="shared" si="586"/>
        <v>x</v>
      </c>
      <c r="AB7489">
        <f t="shared" si="585"/>
        <v>10</v>
      </c>
      <c r="AC7489" t="str">
        <f t="shared" si="587"/>
        <v/>
      </c>
      <c r="AD7489" t="str">
        <f t="shared" si="588"/>
        <v/>
      </c>
      <c r="AE7489" t="str">
        <f t="shared" si="584"/>
        <v/>
      </c>
      <c r="AF7489" t="s">
        <v>17472</v>
      </c>
      <c r="AG7489">
        <v>5</v>
      </c>
      <c r="AH7489" t="s">
        <v>18135</v>
      </c>
      <c r="AI7489">
        <v>298.61115000000001</v>
      </c>
      <c r="AJ7489">
        <v>68.557209999999998</v>
      </c>
      <c r="AK7489">
        <v>0</v>
      </c>
      <c r="AL7489">
        <v>705</v>
      </c>
      <c r="AM7489">
        <v>705</v>
      </c>
      <c r="AN7489">
        <v>-14.29163</v>
      </c>
      <c r="AO7489">
        <v>167.5129</v>
      </c>
      <c r="AP7489" t="s">
        <v>2</v>
      </c>
      <c r="AQ7489" t="s">
        <v>1</v>
      </c>
      <c r="AR7489" t="s">
        <v>18384</v>
      </c>
      <c r="AS7489" t="s">
        <v>22742</v>
      </c>
      <c r="AT7489" t="s">
        <v>22742</v>
      </c>
      <c r="AU7489" t="s">
        <v>9507</v>
      </c>
      <c r="AV7489" t="s">
        <v>9507</v>
      </c>
      <c r="AW7489" t="s">
        <v>9782</v>
      </c>
      <c r="AX7489" t="s">
        <v>2</v>
      </c>
      <c r="AY7489" t="s">
        <v>9782</v>
      </c>
      <c r="AZ7489" t="s">
        <v>9782</v>
      </c>
      <c r="BA7489" t="s">
        <v>9782</v>
      </c>
      <c r="BB7489" t="s">
        <v>9782</v>
      </c>
      <c r="BC7489" t="s">
        <v>9782</v>
      </c>
      <c r="BD7489" t="s">
        <v>20671</v>
      </c>
      <c r="BE7489" t="s">
        <v>25954</v>
      </c>
      <c r="BF7489" t="s">
        <v>2</v>
      </c>
    </row>
    <row r="7490" spans="1:58" x14ac:dyDescent="0.25">
      <c r="A7490">
        <v>12614</v>
      </c>
      <c r="B7490" t="s">
        <v>2</v>
      </c>
      <c r="C7490" t="s">
        <v>9783</v>
      </c>
      <c r="D7490" t="s">
        <v>9783</v>
      </c>
      <c r="E7490" t="s">
        <v>16655</v>
      </c>
      <c r="F7490" t="s">
        <v>9507</v>
      </c>
      <c r="G7490" t="s">
        <v>9692</v>
      </c>
      <c r="H7490" t="s">
        <v>9776</v>
      </c>
      <c r="I7490" t="s">
        <v>16650</v>
      </c>
      <c r="J7490" t="s">
        <v>9783</v>
      </c>
      <c r="K7490" t="s">
        <v>2</v>
      </c>
      <c r="L7490" t="s">
        <v>2</v>
      </c>
      <c r="M7490" t="s">
        <v>2</v>
      </c>
      <c r="N7490" t="s">
        <v>2</v>
      </c>
      <c r="O7490" t="s">
        <v>2</v>
      </c>
      <c r="T7490" t="s">
        <v>9783</v>
      </c>
      <c r="Z7490" s="4"/>
      <c r="AA7490" t="str">
        <f t="shared" si="586"/>
        <v>x</v>
      </c>
      <c r="AB7490">
        <f t="shared" si="585"/>
        <v>10</v>
      </c>
      <c r="AC7490" t="str">
        <f t="shared" si="587"/>
        <v/>
      </c>
      <c r="AD7490" t="str">
        <f t="shared" si="588"/>
        <v/>
      </c>
      <c r="AE7490" t="str">
        <f t="shared" ref="AE7490:AE7553" si="589">IF(LEN(AA7490)&gt;1,INDEX($A$2:$A$8617, MATCH(AA7490,$D$2:$D$8617,FALSE)),"")</f>
        <v/>
      </c>
      <c r="AF7490" t="s">
        <v>17472</v>
      </c>
      <c r="AG7490">
        <v>5</v>
      </c>
      <c r="AH7490" t="s">
        <v>18135</v>
      </c>
      <c r="AI7490">
        <v>333.48137000000003</v>
      </c>
      <c r="AJ7490">
        <v>87.312470000000005</v>
      </c>
      <c r="AK7490">
        <v>0</v>
      </c>
      <c r="AL7490">
        <v>918</v>
      </c>
      <c r="AM7490">
        <v>918</v>
      </c>
      <c r="AN7490">
        <v>-13.82837</v>
      </c>
      <c r="AO7490">
        <v>167.46420000000001</v>
      </c>
      <c r="AP7490" t="s">
        <v>2</v>
      </c>
      <c r="AQ7490" t="s">
        <v>1</v>
      </c>
      <c r="AR7490" t="s">
        <v>18384</v>
      </c>
      <c r="AS7490" t="s">
        <v>22742</v>
      </c>
      <c r="AT7490" t="s">
        <v>22742</v>
      </c>
      <c r="AU7490" t="s">
        <v>9507</v>
      </c>
      <c r="AV7490" t="s">
        <v>9507</v>
      </c>
      <c r="AW7490" t="s">
        <v>9783</v>
      </c>
      <c r="AX7490" t="s">
        <v>27108</v>
      </c>
      <c r="AY7490" t="s">
        <v>9783</v>
      </c>
      <c r="AZ7490" t="s">
        <v>9783</v>
      </c>
      <c r="BA7490" t="s">
        <v>9783</v>
      </c>
      <c r="BB7490" t="s">
        <v>9783</v>
      </c>
      <c r="BC7490" t="s">
        <v>9783</v>
      </c>
      <c r="BD7490" t="s">
        <v>20914</v>
      </c>
      <c r="BE7490" t="s">
        <v>27109</v>
      </c>
      <c r="BF7490" t="s">
        <v>2</v>
      </c>
    </row>
    <row r="7491" spans="1:58" x14ac:dyDescent="0.25">
      <c r="A7491">
        <v>18807</v>
      </c>
      <c r="B7491" t="s">
        <v>2</v>
      </c>
      <c r="C7491" t="s">
        <v>9784</v>
      </c>
      <c r="D7491" t="s">
        <v>9784</v>
      </c>
      <c r="E7491" t="s">
        <v>9785</v>
      </c>
      <c r="F7491" t="s">
        <v>9507</v>
      </c>
      <c r="G7491" t="s">
        <v>9692</v>
      </c>
      <c r="H7491" t="s">
        <v>9776</v>
      </c>
      <c r="I7491" t="s">
        <v>9784</v>
      </c>
      <c r="J7491" t="s">
        <v>2</v>
      </c>
      <c r="K7491" t="s">
        <v>2</v>
      </c>
      <c r="L7491" t="s">
        <v>2</v>
      </c>
      <c r="M7491" t="s">
        <v>2</v>
      </c>
      <c r="N7491" t="s">
        <v>2</v>
      </c>
      <c r="O7491" t="s">
        <v>2</v>
      </c>
      <c r="S7491" t="s">
        <v>9784</v>
      </c>
      <c r="Z7491" s="4"/>
      <c r="AA7491" t="str">
        <f t="shared" si="586"/>
        <v>x</v>
      </c>
      <c r="AB7491">
        <f t="shared" si="585"/>
        <v>10</v>
      </c>
      <c r="AC7491" t="str">
        <f t="shared" si="587"/>
        <v/>
      </c>
      <c r="AD7491" t="str">
        <f t="shared" si="588"/>
        <v/>
      </c>
      <c r="AE7491" t="str">
        <f t="shared" si="589"/>
        <v/>
      </c>
      <c r="AF7491" t="s">
        <v>17472</v>
      </c>
      <c r="AG7491">
        <v>4</v>
      </c>
      <c r="AH7491" t="s">
        <v>18135</v>
      </c>
      <c r="AI7491">
        <v>224.45692</v>
      </c>
      <c r="AJ7491">
        <v>98.536839999999998</v>
      </c>
      <c r="AK7491">
        <v>0</v>
      </c>
      <c r="AL7491">
        <v>638</v>
      </c>
      <c r="AM7491">
        <v>638</v>
      </c>
      <c r="AN7491">
        <v>-17.612539999999999</v>
      </c>
      <c r="AO7491">
        <v>168.3614</v>
      </c>
      <c r="AP7491" t="s">
        <v>2</v>
      </c>
      <c r="AQ7491" t="s">
        <v>1</v>
      </c>
      <c r="AR7491" t="s">
        <v>18384</v>
      </c>
      <c r="AS7491" t="s">
        <v>22742</v>
      </c>
      <c r="AT7491" t="s">
        <v>22742</v>
      </c>
      <c r="AU7491" t="s">
        <v>9507</v>
      </c>
      <c r="AV7491" t="s">
        <v>9507</v>
      </c>
      <c r="AW7491" t="s">
        <v>9784</v>
      </c>
      <c r="AX7491" t="s">
        <v>2</v>
      </c>
      <c r="AY7491" t="s">
        <v>2</v>
      </c>
      <c r="AZ7491" t="s">
        <v>9784</v>
      </c>
      <c r="BA7491" t="s">
        <v>21968</v>
      </c>
      <c r="BB7491" t="s">
        <v>21968</v>
      </c>
      <c r="BC7491" t="s">
        <v>21968</v>
      </c>
      <c r="BD7491" t="s">
        <v>21969</v>
      </c>
      <c r="BE7491" t="s">
        <v>28931</v>
      </c>
      <c r="BF7491" t="s">
        <v>33335</v>
      </c>
    </row>
    <row r="7492" spans="1:58" x14ac:dyDescent="0.25">
      <c r="A7492">
        <v>18806</v>
      </c>
      <c r="B7492" t="s">
        <v>2</v>
      </c>
      <c r="C7492" t="s">
        <v>9786</v>
      </c>
      <c r="D7492" t="s">
        <v>9786</v>
      </c>
      <c r="E7492" t="s">
        <v>9787</v>
      </c>
      <c r="F7492" t="s">
        <v>9507</v>
      </c>
      <c r="G7492" t="s">
        <v>9692</v>
      </c>
      <c r="H7492" t="s">
        <v>9776</v>
      </c>
      <c r="I7492" t="s">
        <v>9786</v>
      </c>
      <c r="J7492" t="s">
        <v>2</v>
      </c>
      <c r="K7492" t="s">
        <v>2</v>
      </c>
      <c r="L7492" t="s">
        <v>2</v>
      </c>
      <c r="M7492" t="s">
        <v>2</v>
      </c>
      <c r="N7492" t="s">
        <v>2</v>
      </c>
      <c r="O7492" t="s">
        <v>2</v>
      </c>
      <c r="S7492" t="s">
        <v>9786</v>
      </c>
      <c r="Z7492" s="4"/>
      <c r="AA7492" t="str">
        <f t="shared" si="586"/>
        <v>x</v>
      </c>
      <c r="AB7492">
        <f t="shared" si="585"/>
        <v>10</v>
      </c>
      <c r="AC7492" t="str">
        <f t="shared" si="587"/>
        <v/>
      </c>
      <c r="AD7492" t="str">
        <f t="shared" si="588"/>
        <v/>
      </c>
      <c r="AE7492" t="str">
        <f t="shared" si="589"/>
        <v/>
      </c>
      <c r="AF7492" t="s">
        <v>17472</v>
      </c>
      <c r="AG7492">
        <v>4</v>
      </c>
      <c r="AH7492" t="s">
        <v>18135</v>
      </c>
      <c r="AI7492">
        <v>319.61335000000003</v>
      </c>
      <c r="AJ7492">
        <v>128.33121</v>
      </c>
      <c r="AK7492">
        <v>0</v>
      </c>
      <c r="AL7492">
        <v>793</v>
      </c>
      <c r="AM7492">
        <v>793</v>
      </c>
      <c r="AN7492">
        <v>-16.71865</v>
      </c>
      <c r="AO7492">
        <v>168.26949999999999</v>
      </c>
      <c r="AP7492" t="s">
        <v>2</v>
      </c>
      <c r="AQ7492" t="s">
        <v>1</v>
      </c>
      <c r="AR7492" t="s">
        <v>18384</v>
      </c>
      <c r="AS7492" t="s">
        <v>22742</v>
      </c>
      <c r="AT7492" t="s">
        <v>22742</v>
      </c>
      <c r="AU7492" t="s">
        <v>9507</v>
      </c>
      <c r="AV7492" t="s">
        <v>9507</v>
      </c>
      <c r="AW7492" t="s">
        <v>9786</v>
      </c>
      <c r="AX7492" t="s">
        <v>2</v>
      </c>
      <c r="AY7492" t="s">
        <v>2</v>
      </c>
      <c r="AZ7492" t="s">
        <v>9786</v>
      </c>
      <c r="BA7492" t="s">
        <v>20348</v>
      </c>
      <c r="BB7492" t="s">
        <v>9786</v>
      </c>
      <c r="BC7492" t="s">
        <v>9786</v>
      </c>
      <c r="BD7492" t="s">
        <v>20349</v>
      </c>
      <c r="BE7492" t="s">
        <v>26384</v>
      </c>
      <c r="BF7492" t="s">
        <v>2</v>
      </c>
    </row>
    <row r="7493" spans="1:58" x14ac:dyDescent="0.25">
      <c r="A7493">
        <v>18804</v>
      </c>
      <c r="B7493" t="s">
        <v>2</v>
      </c>
      <c r="C7493" t="s">
        <v>9788</v>
      </c>
      <c r="D7493" t="s">
        <v>9788</v>
      </c>
      <c r="E7493" t="s">
        <v>9789</v>
      </c>
      <c r="F7493" t="s">
        <v>9507</v>
      </c>
      <c r="G7493" t="s">
        <v>9692</v>
      </c>
      <c r="H7493" t="s">
        <v>9776</v>
      </c>
      <c r="I7493" t="s">
        <v>9788</v>
      </c>
      <c r="J7493" t="s">
        <v>2</v>
      </c>
      <c r="K7493" t="s">
        <v>2</v>
      </c>
      <c r="L7493" t="s">
        <v>2</v>
      </c>
      <c r="M7493" t="s">
        <v>2</v>
      </c>
      <c r="N7493" t="s">
        <v>2</v>
      </c>
      <c r="O7493" t="s">
        <v>2</v>
      </c>
      <c r="S7493" t="s">
        <v>9788</v>
      </c>
      <c r="Z7493" s="4"/>
      <c r="AA7493" t="str">
        <f t="shared" si="586"/>
        <v>x</v>
      </c>
      <c r="AB7493">
        <f t="shared" si="585"/>
        <v>10</v>
      </c>
      <c r="AC7493" t="str">
        <f t="shared" si="587"/>
        <v/>
      </c>
      <c r="AD7493" t="str">
        <f t="shared" si="588"/>
        <v/>
      </c>
      <c r="AE7493" t="str">
        <f t="shared" si="589"/>
        <v/>
      </c>
      <c r="AF7493" t="s">
        <v>17472</v>
      </c>
      <c r="AG7493">
        <v>4</v>
      </c>
      <c r="AH7493" t="s">
        <v>18135</v>
      </c>
      <c r="AI7493">
        <v>526.09918000000005</v>
      </c>
      <c r="AJ7493">
        <v>165.11969999999999</v>
      </c>
      <c r="AK7493">
        <v>0</v>
      </c>
      <c r="AL7493">
        <v>858</v>
      </c>
      <c r="AM7493">
        <v>858</v>
      </c>
      <c r="AN7493">
        <v>-18.785340000000001</v>
      </c>
      <c r="AO7493">
        <v>169.11580000000001</v>
      </c>
      <c r="AP7493" t="s">
        <v>2</v>
      </c>
      <c r="AQ7493" t="s">
        <v>1</v>
      </c>
      <c r="AR7493" t="s">
        <v>18384</v>
      </c>
      <c r="AS7493" t="s">
        <v>22742</v>
      </c>
      <c r="AT7493" t="s">
        <v>22742</v>
      </c>
      <c r="AU7493" t="s">
        <v>9507</v>
      </c>
      <c r="AV7493" t="s">
        <v>9507</v>
      </c>
      <c r="AW7493" t="s">
        <v>9788</v>
      </c>
      <c r="AX7493" t="s">
        <v>2</v>
      </c>
      <c r="AY7493" t="s">
        <v>2</v>
      </c>
      <c r="AZ7493" t="s">
        <v>9788</v>
      </c>
      <c r="BA7493" t="s">
        <v>9788</v>
      </c>
      <c r="BB7493" t="s">
        <v>9788</v>
      </c>
      <c r="BC7493" t="s">
        <v>9788</v>
      </c>
      <c r="BD7493" t="s">
        <v>21547</v>
      </c>
      <c r="BE7493" t="s">
        <v>27736</v>
      </c>
      <c r="BF7493" t="s">
        <v>2</v>
      </c>
    </row>
    <row r="7494" spans="1:58" x14ac:dyDescent="0.25">
      <c r="A7494">
        <v>18842</v>
      </c>
      <c r="B7494" t="s">
        <v>2</v>
      </c>
      <c r="C7494" t="s">
        <v>9790</v>
      </c>
      <c r="D7494" t="s">
        <v>9790</v>
      </c>
      <c r="E7494" t="s">
        <v>9791</v>
      </c>
      <c r="F7494" t="s">
        <v>9507</v>
      </c>
      <c r="G7494" t="s">
        <v>9692</v>
      </c>
      <c r="H7494" t="s">
        <v>9776</v>
      </c>
      <c r="I7494" t="s">
        <v>9790</v>
      </c>
      <c r="J7494" t="s">
        <v>2</v>
      </c>
      <c r="K7494" t="s">
        <v>2</v>
      </c>
      <c r="L7494" t="s">
        <v>2</v>
      </c>
      <c r="M7494" t="s">
        <v>2</v>
      </c>
      <c r="N7494" t="s">
        <v>2</v>
      </c>
      <c r="O7494" t="s">
        <v>2</v>
      </c>
      <c r="S7494" t="s">
        <v>9790</v>
      </c>
      <c r="Z7494" s="4"/>
      <c r="AA7494" t="str">
        <f t="shared" si="586"/>
        <v>x</v>
      </c>
      <c r="AB7494">
        <f t="shared" si="585"/>
        <v>10</v>
      </c>
      <c r="AC7494" t="str">
        <f t="shared" si="587"/>
        <v/>
      </c>
      <c r="AD7494" t="str">
        <f t="shared" si="588"/>
        <v/>
      </c>
      <c r="AE7494" t="str">
        <f t="shared" si="589"/>
        <v/>
      </c>
      <c r="AF7494" t="s">
        <v>17471</v>
      </c>
      <c r="AG7494">
        <v>4</v>
      </c>
      <c r="AH7494" t="s">
        <v>18135</v>
      </c>
      <c r="AI7494">
        <v>2340.5842699999998</v>
      </c>
      <c r="AJ7494">
        <v>383.48424999999997</v>
      </c>
      <c r="AK7494">
        <v>0</v>
      </c>
      <c r="AL7494">
        <v>1811</v>
      </c>
      <c r="AM7494">
        <v>1811</v>
      </c>
      <c r="AN7494">
        <v>-15.186540000000001</v>
      </c>
      <c r="AO7494">
        <v>166.75710000000001</v>
      </c>
      <c r="AP7494" t="s">
        <v>2</v>
      </c>
      <c r="AQ7494" t="s">
        <v>1</v>
      </c>
      <c r="AR7494" t="s">
        <v>18384</v>
      </c>
      <c r="AS7494" t="s">
        <v>22742</v>
      </c>
      <c r="AT7494" t="s">
        <v>22742</v>
      </c>
      <c r="AU7494" t="s">
        <v>9507</v>
      </c>
      <c r="AV7494" t="s">
        <v>9507</v>
      </c>
      <c r="AW7494" t="s">
        <v>9790</v>
      </c>
      <c r="AX7494" t="s">
        <v>23717</v>
      </c>
      <c r="AY7494" t="s">
        <v>2</v>
      </c>
      <c r="AZ7494" t="s">
        <v>33344</v>
      </c>
      <c r="BA7494" t="s">
        <v>23714</v>
      </c>
      <c r="BB7494" t="s">
        <v>2</v>
      </c>
      <c r="BC7494" t="s">
        <v>23715</v>
      </c>
      <c r="BD7494" t="s">
        <v>23716</v>
      </c>
      <c r="BE7494" t="s">
        <v>23718</v>
      </c>
      <c r="BF7494" t="s">
        <v>2</v>
      </c>
    </row>
    <row r="7495" spans="1:58" x14ac:dyDescent="0.25">
      <c r="A7495">
        <v>12608</v>
      </c>
      <c r="B7495" t="s">
        <v>2</v>
      </c>
      <c r="C7495" t="s">
        <v>9792</v>
      </c>
      <c r="D7495" t="s">
        <v>9792</v>
      </c>
      <c r="E7495" t="s">
        <v>9793</v>
      </c>
      <c r="F7495" t="s">
        <v>9507</v>
      </c>
      <c r="G7495" t="s">
        <v>9692</v>
      </c>
      <c r="H7495" t="s">
        <v>9776</v>
      </c>
      <c r="I7495" t="s">
        <v>9790</v>
      </c>
      <c r="J7495" t="s">
        <v>9792</v>
      </c>
      <c r="K7495" t="s">
        <v>2</v>
      </c>
      <c r="L7495" t="s">
        <v>2</v>
      </c>
      <c r="M7495" t="s">
        <v>2</v>
      </c>
      <c r="N7495" t="s">
        <v>2</v>
      </c>
      <c r="O7495" t="s">
        <v>2</v>
      </c>
      <c r="T7495" t="s">
        <v>9792</v>
      </c>
      <c r="Z7495" s="4"/>
      <c r="AA7495" t="str">
        <f t="shared" si="586"/>
        <v>x</v>
      </c>
      <c r="AB7495">
        <f t="shared" si="585"/>
        <v>10</v>
      </c>
      <c r="AC7495" t="str">
        <f t="shared" si="587"/>
        <v/>
      </c>
      <c r="AD7495" t="str">
        <f t="shared" si="588"/>
        <v/>
      </c>
      <c r="AE7495" t="str">
        <f t="shared" si="589"/>
        <v/>
      </c>
      <c r="AF7495" t="s">
        <v>17472</v>
      </c>
      <c r="AG7495">
        <v>5</v>
      </c>
      <c r="AH7495" t="s">
        <v>19872</v>
      </c>
      <c r="AI7495">
        <v>2340.5842699999998</v>
      </c>
      <c r="AJ7495">
        <v>383.48424999999997</v>
      </c>
      <c r="AK7495">
        <v>0</v>
      </c>
      <c r="AL7495">
        <v>1811</v>
      </c>
      <c r="AM7495">
        <v>1811</v>
      </c>
      <c r="AN7495">
        <v>-15.186540000000001</v>
      </c>
      <c r="AO7495">
        <v>166.75710000000001</v>
      </c>
      <c r="AP7495" t="s">
        <v>2</v>
      </c>
      <c r="AQ7495" t="s">
        <v>1</v>
      </c>
      <c r="AR7495" t="s">
        <v>18384</v>
      </c>
      <c r="AS7495" t="s">
        <v>22742</v>
      </c>
      <c r="AT7495" t="s">
        <v>22742</v>
      </c>
      <c r="AU7495" t="s">
        <v>9507</v>
      </c>
      <c r="AV7495" t="s">
        <v>9507</v>
      </c>
      <c r="AW7495" t="s">
        <v>9792</v>
      </c>
      <c r="AX7495" t="s">
        <v>25438</v>
      </c>
      <c r="AY7495" t="s">
        <v>25434</v>
      </c>
      <c r="AZ7495" t="s">
        <v>30904</v>
      </c>
      <c r="BA7495" t="s">
        <v>25435</v>
      </c>
      <c r="BB7495" t="s">
        <v>25436</v>
      </c>
      <c r="BC7495" t="s">
        <v>25435</v>
      </c>
      <c r="BD7495" t="s">
        <v>25437</v>
      </c>
      <c r="BE7495" t="s">
        <v>25439</v>
      </c>
      <c r="BF7495" t="s">
        <v>2</v>
      </c>
    </row>
    <row r="7496" spans="1:58" x14ac:dyDescent="0.25">
      <c r="A7496">
        <v>12609</v>
      </c>
      <c r="B7496" t="s">
        <v>2</v>
      </c>
      <c r="C7496" t="s">
        <v>9794</v>
      </c>
      <c r="D7496" t="s">
        <v>9794</v>
      </c>
      <c r="E7496" t="s">
        <v>9795</v>
      </c>
      <c r="F7496" t="s">
        <v>9507</v>
      </c>
      <c r="G7496" t="s">
        <v>9692</v>
      </c>
      <c r="H7496" t="s">
        <v>9776</v>
      </c>
      <c r="I7496" t="s">
        <v>9794</v>
      </c>
      <c r="J7496" t="s">
        <v>2</v>
      </c>
      <c r="K7496" t="s">
        <v>2</v>
      </c>
      <c r="L7496" t="s">
        <v>2</v>
      </c>
      <c r="M7496" t="s">
        <v>2</v>
      </c>
      <c r="N7496" t="s">
        <v>2</v>
      </c>
      <c r="O7496" t="s">
        <v>2</v>
      </c>
      <c r="S7496" t="s">
        <v>9794</v>
      </c>
      <c r="Z7496" s="4"/>
      <c r="AA7496" t="str">
        <f t="shared" si="586"/>
        <v>x</v>
      </c>
      <c r="AB7496">
        <f t="shared" si="585"/>
        <v>10</v>
      </c>
      <c r="AC7496" t="str">
        <f t="shared" si="587"/>
        <v/>
      </c>
      <c r="AD7496" t="str">
        <f t="shared" si="588"/>
        <v/>
      </c>
      <c r="AE7496" t="str">
        <f t="shared" si="589"/>
        <v/>
      </c>
      <c r="AF7496" t="s">
        <v>17472</v>
      </c>
      <c r="AG7496">
        <v>4</v>
      </c>
      <c r="AH7496" t="s">
        <v>18135</v>
      </c>
      <c r="AI7496">
        <v>237.84816000000001</v>
      </c>
      <c r="AJ7496">
        <v>98.037959999999998</v>
      </c>
      <c r="AK7496">
        <v>0</v>
      </c>
      <c r="AL7496">
        <v>799</v>
      </c>
      <c r="AM7496">
        <v>799</v>
      </c>
      <c r="AN7496">
        <v>-15.224819999999999</v>
      </c>
      <c r="AO7496">
        <v>168.13669999999999</v>
      </c>
      <c r="AP7496" t="s">
        <v>2</v>
      </c>
      <c r="AQ7496" t="s">
        <v>1</v>
      </c>
      <c r="AR7496" t="s">
        <v>18384</v>
      </c>
      <c r="AS7496" t="s">
        <v>22742</v>
      </c>
      <c r="AT7496" t="s">
        <v>22742</v>
      </c>
      <c r="AU7496" t="s">
        <v>9507</v>
      </c>
      <c r="AV7496" t="s">
        <v>9507</v>
      </c>
      <c r="AW7496" t="s">
        <v>9794</v>
      </c>
      <c r="AX7496" t="s">
        <v>2</v>
      </c>
      <c r="AY7496" t="s">
        <v>27129</v>
      </c>
      <c r="AZ7496" t="s">
        <v>9794</v>
      </c>
      <c r="BA7496" t="s">
        <v>9794</v>
      </c>
      <c r="BB7496" t="s">
        <v>9794</v>
      </c>
      <c r="BC7496" t="s">
        <v>9794</v>
      </c>
      <c r="BD7496" t="s">
        <v>20915</v>
      </c>
      <c r="BE7496" t="s">
        <v>27130</v>
      </c>
      <c r="BF7496" t="s">
        <v>2</v>
      </c>
    </row>
    <row r="7497" spans="1:58" x14ac:dyDescent="0.25">
      <c r="A7497">
        <v>15497</v>
      </c>
      <c r="B7497" t="s">
        <v>2</v>
      </c>
      <c r="C7497" t="s">
        <v>9796</v>
      </c>
      <c r="D7497" t="s">
        <v>9796</v>
      </c>
      <c r="E7497" t="s">
        <v>9797</v>
      </c>
      <c r="F7497" t="s">
        <v>9507</v>
      </c>
      <c r="G7497" t="s">
        <v>9692</v>
      </c>
      <c r="H7497" t="s">
        <v>9776</v>
      </c>
      <c r="I7497" t="s">
        <v>9796</v>
      </c>
      <c r="J7497" t="s">
        <v>2</v>
      </c>
      <c r="K7497" t="s">
        <v>2</v>
      </c>
      <c r="L7497" t="s">
        <v>2</v>
      </c>
      <c r="M7497" t="s">
        <v>2</v>
      </c>
      <c r="N7497" t="s">
        <v>2</v>
      </c>
      <c r="O7497" t="s">
        <v>2</v>
      </c>
      <c r="S7497" t="s">
        <v>9796</v>
      </c>
      <c r="Z7497" s="4"/>
      <c r="AA7497" t="str">
        <f t="shared" si="586"/>
        <v>x</v>
      </c>
      <c r="AB7497">
        <f t="shared" si="585"/>
        <v>10</v>
      </c>
      <c r="AC7497" t="str">
        <f t="shared" si="587"/>
        <v/>
      </c>
      <c r="AD7497" t="str">
        <f t="shared" si="588"/>
        <v/>
      </c>
      <c r="AE7497" t="str">
        <f t="shared" si="589"/>
        <v/>
      </c>
      <c r="AF7497" t="s">
        <v>17472</v>
      </c>
      <c r="AG7497">
        <v>4</v>
      </c>
      <c r="AH7497" t="s">
        <v>18135</v>
      </c>
      <c r="AI7497">
        <v>1366.72846</v>
      </c>
      <c r="AJ7497">
        <v>300.54405000000003</v>
      </c>
      <c r="AK7497">
        <v>0</v>
      </c>
      <c r="AL7497">
        <v>840</v>
      </c>
      <c r="AM7497">
        <v>840</v>
      </c>
      <c r="AN7497">
        <v>-16.28332</v>
      </c>
      <c r="AO7497">
        <v>167.47829999999999</v>
      </c>
      <c r="AP7497" t="s">
        <v>2</v>
      </c>
      <c r="AQ7497" t="s">
        <v>1</v>
      </c>
      <c r="AR7497" t="s">
        <v>18384</v>
      </c>
      <c r="AS7497" t="s">
        <v>22742</v>
      </c>
      <c r="AT7497" t="s">
        <v>22742</v>
      </c>
      <c r="AU7497" t="s">
        <v>9507</v>
      </c>
      <c r="AV7497" t="s">
        <v>9507</v>
      </c>
      <c r="AW7497" t="s">
        <v>9796</v>
      </c>
      <c r="AX7497" t="s">
        <v>2</v>
      </c>
      <c r="AY7497" t="s">
        <v>2</v>
      </c>
      <c r="AZ7497" t="s">
        <v>9796</v>
      </c>
      <c r="BA7497" t="s">
        <v>9796</v>
      </c>
      <c r="BB7497" t="s">
        <v>22189</v>
      </c>
      <c r="BC7497" t="s">
        <v>9796</v>
      </c>
      <c r="BD7497" t="s">
        <v>22190</v>
      </c>
      <c r="BE7497" t="s">
        <v>29736</v>
      </c>
      <c r="BF7497" t="s">
        <v>2</v>
      </c>
    </row>
    <row r="7498" spans="1:58" x14ac:dyDescent="0.25">
      <c r="A7498">
        <v>12610</v>
      </c>
      <c r="B7498" t="s">
        <v>2</v>
      </c>
      <c r="C7498" t="s">
        <v>9798</v>
      </c>
      <c r="D7498" t="s">
        <v>9798</v>
      </c>
      <c r="E7498" t="s">
        <v>9799</v>
      </c>
      <c r="F7498" t="s">
        <v>9507</v>
      </c>
      <c r="G7498" t="s">
        <v>9692</v>
      </c>
      <c r="H7498" t="s">
        <v>9776</v>
      </c>
      <c r="I7498" t="s">
        <v>9798</v>
      </c>
      <c r="J7498" t="s">
        <v>2</v>
      </c>
      <c r="K7498" t="s">
        <v>2</v>
      </c>
      <c r="L7498" t="s">
        <v>2</v>
      </c>
      <c r="M7498" t="s">
        <v>2</v>
      </c>
      <c r="N7498" t="s">
        <v>2</v>
      </c>
      <c r="O7498" t="s">
        <v>2</v>
      </c>
      <c r="S7498" t="s">
        <v>9798</v>
      </c>
      <c r="Z7498" s="4"/>
      <c r="AA7498" t="str">
        <f t="shared" si="586"/>
        <v>x</v>
      </c>
      <c r="AB7498">
        <f t="shared" si="585"/>
        <v>10</v>
      </c>
      <c r="AC7498" t="str">
        <f t="shared" si="587"/>
        <v/>
      </c>
      <c r="AD7498" t="str">
        <f t="shared" si="588"/>
        <v/>
      </c>
      <c r="AE7498" t="str">
        <f t="shared" si="589"/>
        <v/>
      </c>
      <c r="AF7498" t="s">
        <v>17472</v>
      </c>
      <c r="AG7498">
        <v>4</v>
      </c>
      <c r="AH7498" t="s">
        <v>18135</v>
      </c>
      <c r="AI7498">
        <v>390.38337999999999</v>
      </c>
      <c r="AJ7498">
        <v>126.64542</v>
      </c>
      <c r="AK7498">
        <v>0</v>
      </c>
      <c r="AL7498">
        <v>904</v>
      </c>
      <c r="AM7498">
        <v>904</v>
      </c>
      <c r="AN7498">
        <v>-15.812010000000001</v>
      </c>
      <c r="AO7498">
        <v>168.20609999999999</v>
      </c>
      <c r="AP7498" t="s">
        <v>2</v>
      </c>
      <c r="AQ7498" t="s">
        <v>1</v>
      </c>
      <c r="AR7498" t="s">
        <v>18384</v>
      </c>
      <c r="AS7498" t="s">
        <v>22742</v>
      </c>
      <c r="AT7498" t="s">
        <v>22742</v>
      </c>
      <c r="AU7498" t="s">
        <v>9507</v>
      </c>
      <c r="AV7498" t="s">
        <v>9507</v>
      </c>
      <c r="AW7498" t="s">
        <v>9798</v>
      </c>
      <c r="AX7498" t="s">
        <v>2</v>
      </c>
      <c r="AY7498" t="s">
        <v>27779</v>
      </c>
      <c r="AZ7498" t="s">
        <v>9798</v>
      </c>
      <c r="BA7498" t="s">
        <v>21436</v>
      </c>
      <c r="BB7498" t="s">
        <v>21437</v>
      </c>
      <c r="BC7498" t="s">
        <v>21438</v>
      </c>
      <c r="BD7498" t="s">
        <v>21439</v>
      </c>
      <c r="BE7498" t="s">
        <v>27780</v>
      </c>
      <c r="BF7498" t="s">
        <v>30905</v>
      </c>
    </row>
    <row r="7499" spans="1:58" x14ac:dyDescent="0.25">
      <c r="A7499">
        <v>18808</v>
      </c>
      <c r="B7499" t="s">
        <v>2</v>
      </c>
      <c r="C7499" t="s">
        <v>9800</v>
      </c>
      <c r="D7499" t="s">
        <v>9800</v>
      </c>
      <c r="E7499" t="s">
        <v>9801</v>
      </c>
      <c r="F7499" t="s">
        <v>9507</v>
      </c>
      <c r="G7499" t="s">
        <v>9692</v>
      </c>
      <c r="H7499" t="s">
        <v>9776</v>
      </c>
      <c r="I7499" t="s">
        <v>9800</v>
      </c>
      <c r="J7499" t="s">
        <v>2</v>
      </c>
      <c r="K7499" t="s">
        <v>2</v>
      </c>
      <c r="L7499" t="s">
        <v>2</v>
      </c>
      <c r="M7499" t="s">
        <v>2</v>
      </c>
      <c r="N7499" t="s">
        <v>2</v>
      </c>
      <c r="O7499" t="s">
        <v>2</v>
      </c>
      <c r="S7499" t="s">
        <v>9800</v>
      </c>
      <c r="Z7499" s="4"/>
      <c r="AA7499" t="str">
        <f t="shared" si="586"/>
        <v>x</v>
      </c>
      <c r="AB7499">
        <f t="shared" si="585"/>
        <v>10</v>
      </c>
      <c r="AC7499" t="str">
        <f t="shared" si="587"/>
        <v/>
      </c>
      <c r="AD7499" t="str">
        <f t="shared" si="588"/>
        <v/>
      </c>
      <c r="AE7499" t="str">
        <f t="shared" si="589"/>
        <v/>
      </c>
      <c r="AF7499" t="s">
        <v>17472</v>
      </c>
      <c r="AG7499">
        <v>4</v>
      </c>
      <c r="AH7499" t="s">
        <v>18135</v>
      </c>
      <c r="AI7499">
        <v>360.50952000000001</v>
      </c>
      <c r="AJ7499">
        <v>164.99329</v>
      </c>
      <c r="AK7499">
        <v>0</v>
      </c>
      <c r="AL7499">
        <v>1051</v>
      </c>
      <c r="AM7499">
        <v>1051</v>
      </c>
      <c r="AN7499">
        <v>-19.51155</v>
      </c>
      <c r="AO7499">
        <v>169.3578</v>
      </c>
      <c r="AP7499" t="s">
        <v>2</v>
      </c>
      <c r="AQ7499" t="s">
        <v>1</v>
      </c>
      <c r="AR7499" t="s">
        <v>18384</v>
      </c>
      <c r="AS7499" t="s">
        <v>22742</v>
      </c>
      <c r="AT7499" t="s">
        <v>22742</v>
      </c>
      <c r="AU7499" t="s">
        <v>9507</v>
      </c>
      <c r="AV7499" t="s">
        <v>9507</v>
      </c>
      <c r="AW7499" t="s">
        <v>9800</v>
      </c>
      <c r="AX7499" t="s">
        <v>2</v>
      </c>
      <c r="AY7499" t="s">
        <v>2</v>
      </c>
      <c r="AZ7499" t="s">
        <v>9800</v>
      </c>
      <c r="BA7499" t="s">
        <v>9800</v>
      </c>
      <c r="BB7499" t="s">
        <v>9800</v>
      </c>
      <c r="BC7499" t="s">
        <v>9800</v>
      </c>
      <c r="BD7499" t="s">
        <v>22382</v>
      </c>
      <c r="BE7499" t="s">
        <v>29585</v>
      </c>
      <c r="BF7499" t="s">
        <v>33336</v>
      </c>
    </row>
    <row r="7500" spans="1:58" x14ac:dyDescent="0.25">
      <c r="A7500">
        <v>18819</v>
      </c>
      <c r="B7500" t="s">
        <v>2</v>
      </c>
      <c r="C7500" t="s">
        <v>9802</v>
      </c>
      <c r="D7500" t="s">
        <v>9802</v>
      </c>
      <c r="E7500" t="s">
        <v>9803</v>
      </c>
      <c r="F7500" t="s">
        <v>9507</v>
      </c>
      <c r="G7500" t="s">
        <v>9692</v>
      </c>
      <c r="H7500" t="s">
        <v>9802</v>
      </c>
      <c r="I7500" t="s">
        <v>2</v>
      </c>
      <c r="J7500" t="s">
        <v>2</v>
      </c>
      <c r="K7500" t="s">
        <v>2</v>
      </c>
      <c r="L7500" t="s">
        <v>2</v>
      </c>
      <c r="M7500" t="s">
        <v>2</v>
      </c>
      <c r="N7500" t="s">
        <v>2</v>
      </c>
      <c r="O7500" t="s">
        <v>2</v>
      </c>
      <c r="R7500" t="s">
        <v>9802</v>
      </c>
      <c r="Z7500" s="4"/>
      <c r="AA7500" t="str">
        <f t="shared" si="586"/>
        <v>x</v>
      </c>
      <c r="AB7500">
        <f t="shared" si="585"/>
        <v>10</v>
      </c>
      <c r="AC7500" t="str">
        <f t="shared" si="587"/>
        <v/>
      </c>
      <c r="AD7500" t="str">
        <f t="shared" si="588"/>
        <v/>
      </c>
      <c r="AE7500" t="str">
        <f t="shared" si="589"/>
        <v/>
      </c>
      <c r="AF7500" t="s">
        <v>17472</v>
      </c>
      <c r="AG7500">
        <v>3</v>
      </c>
      <c r="AH7500" t="s">
        <v>18135</v>
      </c>
      <c r="AI7500">
        <v>0</v>
      </c>
      <c r="AJ7500">
        <v>0</v>
      </c>
      <c r="AK7500">
        <v>0</v>
      </c>
      <c r="AL7500">
        <v>0</v>
      </c>
      <c r="AM7500">
        <v>0</v>
      </c>
      <c r="AN7500">
        <v>-9.1986849999999993</v>
      </c>
      <c r="AO7500">
        <v>152.72389999999999</v>
      </c>
      <c r="AP7500" t="s">
        <v>2</v>
      </c>
      <c r="AQ7500" t="s">
        <v>2</v>
      </c>
      <c r="AR7500" t="s">
        <v>18370</v>
      </c>
      <c r="AS7500" t="s">
        <v>22604</v>
      </c>
      <c r="AT7500" t="s">
        <v>22604</v>
      </c>
      <c r="AU7500" t="s">
        <v>9507</v>
      </c>
      <c r="AV7500" t="s">
        <v>9507</v>
      </c>
      <c r="AW7500" t="s">
        <v>9802</v>
      </c>
      <c r="AX7500" t="s">
        <v>2</v>
      </c>
      <c r="AY7500" t="s">
        <v>29006</v>
      </c>
      <c r="AZ7500" t="s">
        <v>9802</v>
      </c>
      <c r="BA7500" t="s">
        <v>21999</v>
      </c>
      <c r="BB7500" t="s">
        <v>21999</v>
      </c>
      <c r="BC7500" t="s">
        <v>2</v>
      </c>
      <c r="BD7500" t="s">
        <v>22000</v>
      </c>
      <c r="BE7500" t="s">
        <v>29007</v>
      </c>
      <c r="BF7500" t="s">
        <v>2</v>
      </c>
    </row>
    <row r="7501" spans="1:58" x14ac:dyDescent="0.25">
      <c r="A7501">
        <v>18830</v>
      </c>
      <c r="B7501" t="s">
        <v>2</v>
      </c>
      <c r="C7501" t="s">
        <v>9804</v>
      </c>
      <c r="D7501" t="s">
        <v>9804</v>
      </c>
      <c r="E7501" t="s">
        <v>9805</v>
      </c>
      <c r="F7501" t="s">
        <v>9507</v>
      </c>
      <c r="G7501" t="s">
        <v>9804</v>
      </c>
      <c r="H7501" t="s">
        <v>2</v>
      </c>
      <c r="I7501" t="s">
        <v>2</v>
      </c>
      <c r="J7501" t="s">
        <v>2</v>
      </c>
      <c r="K7501" t="s">
        <v>2</v>
      </c>
      <c r="L7501" t="s">
        <v>2</v>
      </c>
      <c r="M7501" t="s">
        <v>2</v>
      </c>
      <c r="N7501" t="s">
        <v>2</v>
      </c>
      <c r="O7501" t="s">
        <v>2</v>
      </c>
      <c r="Q7501" t="s">
        <v>9804</v>
      </c>
      <c r="Z7501" s="4"/>
      <c r="AA7501" t="str">
        <f t="shared" si="586"/>
        <v>x</v>
      </c>
      <c r="AB7501">
        <f t="shared" si="585"/>
        <v>10</v>
      </c>
      <c r="AC7501" t="str">
        <f t="shared" si="587"/>
        <v/>
      </c>
      <c r="AD7501" t="str">
        <f t="shared" si="588"/>
        <v/>
      </c>
      <c r="AE7501" t="str">
        <f t="shared" si="589"/>
        <v/>
      </c>
      <c r="AF7501" t="s">
        <v>17471</v>
      </c>
      <c r="AG7501">
        <v>2</v>
      </c>
      <c r="AH7501" t="s">
        <v>18142</v>
      </c>
      <c r="AI7501">
        <v>551.59556999999995</v>
      </c>
      <c r="AJ7501">
        <v>280.46174999999999</v>
      </c>
      <c r="AK7501">
        <v>0</v>
      </c>
      <c r="AL7501">
        <v>930</v>
      </c>
      <c r="AM7501">
        <v>930</v>
      </c>
      <c r="AN7501">
        <v>11.42207</v>
      </c>
      <c r="AO7501">
        <v>152.76910000000001</v>
      </c>
      <c r="AP7501" t="s">
        <v>1</v>
      </c>
      <c r="AQ7501" t="s">
        <v>1</v>
      </c>
      <c r="AR7501" t="s">
        <v>18376</v>
      </c>
      <c r="AS7501" t="s">
        <v>22671</v>
      </c>
      <c r="AT7501" t="s">
        <v>22804</v>
      </c>
      <c r="AU7501" t="s">
        <v>9507</v>
      </c>
      <c r="AV7501" t="s">
        <v>22858</v>
      </c>
      <c r="AW7501" t="s">
        <v>9804</v>
      </c>
      <c r="AX7501" t="s">
        <v>23745</v>
      </c>
      <c r="AY7501" t="s">
        <v>23741</v>
      </c>
      <c r="AZ7501" t="s">
        <v>9804</v>
      </c>
      <c r="BA7501" t="s">
        <v>9804</v>
      </c>
      <c r="BB7501" t="s">
        <v>23742</v>
      </c>
      <c r="BC7501" t="s">
        <v>23743</v>
      </c>
      <c r="BD7501" t="s">
        <v>23744</v>
      </c>
      <c r="BE7501" t="s">
        <v>23746</v>
      </c>
      <c r="BF7501" t="s">
        <v>2</v>
      </c>
    </row>
    <row r="7502" spans="1:58" x14ac:dyDescent="0.25">
      <c r="A7502">
        <v>18829</v>
      </c>
      <c r="B7502" t="s">
        <v>2</v>
      </c>
      <c r="C7502" t="s">
        <v>9806</v>
      </c>
      <c r="D7502" t="s">
        <v>9806</v>
      </c>
      <c r="E7502" t="s">
        <v>9807</v>
      </c>
      <c r="F7502" t="s">
        <v>9507</v>
      </c>
      <c r="G7502" t="s">
        <v>9804</v>
      </c>
      <c r="H7502" t="s">
        <v>9806</v>
      </c>
      <c r="I7502" t="s">
        <v>2</v>
      </c>
      <c r="J7502" t="s">
        <v>2</v>
      </c>
      <c r="K7502" t="s">
        <v>2</v>
      </c>
      <c r="L7502" t="s">
        <v>2</v>
      </c>
      <c r="M7502" t="s">
        <v>2</v>
      </c>
      <c r="N7502" t="s">
        <v>2</v>
      </c>
      <c r="O7502" t="s">
        <v>2</v>
      </c>
      <c r="R7502" t="s">
        <v>9806</v>
      </c>
      <c r="Z7502" s="4"/>
      <c r="AA7502" t="str">
        <f t="shared" si="586"/>
        <v>x</v>
      </c>
      <c r="AB7502">
        <f t="shared" si="585"/>
        <v>10</v>
      </c>
      <c r="AC7502" t="str">
        <f t="shared" si="587"/>
        <v/>
      </c>
      <c r="AD7502" t="str">
        <f t="shared" si="588"/>
        <v/>
      </c>
      <c r="AE7502" t="str">
        <f t="shared" si="589"/>
        <v/>
      </c>
      <c r="AF7502" t="s">
        <v>17471</v>
      </c>
      <c r="AG7502">
        <v>3</v>
      </c>
      <c r="AH7502" t="s">
        <v>18142</v>
      </c>
      <c r="AI7502">
        <v>291.41942</v>
      </c>
      <c r="AJ7502">
        <v>103.13628</v>
      </c>
      <c r="AK7502">
        <v>0</v>
      </c>
      <c r="AL7502">
        <v>774</v>
      </c>
      <c r="AM7502">
        <v>774</v>
      </c>
      <c r="AN7502">
        <v>6.469436</v>
      </c>
      <c r="AO7502">
        <v>159.4872</v>
      </c>
      <c r="AP7502" t="s">
        <v>2</v>
      </c>
      <c r="AQ7502" t="s">
        <v>1</v>
      </c>
      <c r="AR7502" t="s">
        <v>18375</v>
      </c>
      <c r="AS7502" t="s">
        <v>22660</v>
      </c>
      <c r="AT7502" t="s">
        <v>22660</v>
      </c>
      <c r="AU7502" t="s">
        <v>9507</v>
      </c>
      <c r="AV7502" t="s">
        <v>9507</v>
      </c>
      <c r="AW7502" t="s">
        <v>9806</v>
      </c>
      <c r="AX7502" t="s">
        <v>23752</v>
      </c>
      <c r="AY7502" t="s">
        <v>23747</v>
      </c>
      <c r="AZ7502" t="s">
        <v>9806</v>
      </c>
      <c r="BA7502" t="s">
        <v>23748</v>
      </c>
      <c r="BB7502" t="s">
        <v>23749</v>
      </c>
      <c r="BC7502" t="s">
        <v>23750</v>
      </c>
      <c r="BD7502" t="s">
        <v>23751</v>
      </c>
      <c r="BE7502" t="s">
        <v>23753</v>
      </c>
      <c r="BF7502" t="s">
        <v>33340</v>
      </c>
    </row>
    <row r="7503" spans="1:58" x14ac:dyDescent="0.25">
      <c r="A7503">
        <v>20578</v>
      </c>
      <c r="B7503" t="s">
        <v>2</v>
      </c>
      <c r="C7503" t="s">
        <v>13808</v>
      </c>
      <c r="D7503" t="s">
        <v>13808</v>
      </c>
      <c r="E7503" t="s">
        <v>13809</v>
      </c>
      <c r="F7503" t="s">
        <v>9507</v>
      </c>
      <c r="G7503" t="s">
        <v>9804</v>
      </c>
      <c r="H7503" t="s">
        <v>9806</v>
      </c>
      <c r="I7503" t="s">
        <v>13808</v>
      </c>
      <c r="J7503" t="s">
        <v>2</v>
      </c>
      <c r="K7503" t="s">
        <v>2</v>
      </c>
      <c r="L7503" t="s">
        <v>2</v>
      </c>
      <c r="M7503" t="s">
        <v>2</v>
      </c>
      <c r="N7503" t="s">
        <v>2</v>
      </c>
      <c r="O7503" t="s">
        <v>2</v>
      </c>
      <c r="S7503" t="s">
        <v>13808</v>
      </c>
      <c r="Z7503" s="4"/>
      <c r="AA7503" t="str">
        <f t="shared" si="586"/>
        <v>x</v>
      </c>
      <c r="AB7503">
        <f t="shared" si="585"/>
        <v>10</v>
      </c>
      <c r="AC7503" t="str">
        <f t="shared" si="587"/>
        <v/>
      </c>
      <c r="AD7503" t="str">
        <f t="shared" si="588"/>
        <v/>
      </c>
      <c r="AE7503" t="str">
        <f t="shared" si="589"/>
        <v/>
      </c>
      <c r="AF7503" t="s">
        <v>17472</v>
      </c>
      <c r="AG7503">
        <v>4</v>
      </c>
      <c r="AH7503" t="s">
        <v>18142</v>
      </c>
      <c r="AI7503">
        <v>0</v>
      </c>
      <c r="AJ7503">
        <v>0</v>
      </c>
      <c r="AK7503">
        <v>0</v>
      </c>
      <c r="AL7503">
        <v>0</v>
      </c>
      <c r="AM7503">
        <v>0</v>
      </c>
      <c r="AN7503">
        <v>7.3900860000000002</v>
      </c>
      <c r="AO7503">
        <v>151.7354</v>
      </c>
      <c r="AP7503" t="s">
        <v>2</v>
      </c>
      <c r="AQ7503" t="s">
        <v>2</v>
      </c>
      <c r="AR7503" t="s">
        <v>18375</v>
      </c>
      <c r="AS7503" t="s">
        <v>22660</v>
      </c>
      <c r="AT7503" t="s">
        <v>22660</v>
      </c>
      <c r="AU7503" t="s">
        <v>9507</v>
      </c>
      <c r="AV7503" t="s">
        <v>9507</v>
      </c>
      <c r="AW7503" t="s">
        <v>13808</v>
      </c>
      <c r="AX7503" t="s">
        <v>2</v>
      </c>
      <c r="AY7503" t="s">
        <v>27450</v>
      </c>
      <c r="AZ7503" t="s">
        <v>13808</v>
      </c>
      <c r="BA7503" t="s">
        <v>27451</v>
      </c>
      <c r="BB7503" t="s">
        <v>27452</v>
      </c>
      <c r="BC7503" t="s">
        <v>2</v>
      </c>
      <c r="BD7503" t="s">
        <v>2</v>
      </c>
      <c r="BE7503" t="s">
        <v>27453</v>
      </c>
      <c r="BF7503" t="s">
        <v>2</v>
      </c>
    </row>
    <row r="7504" spans="1:58" x14ac:dyDescent="0.25">
      <c r="A7504">
        <v>18840</v>
      </c>
      <c r="B7504" t="s">
        <v>2</v>
      </c>
      <c r="C7504" t="s">
        <v>9808</v>
      </c>
      <c r="D7504" t="s">
        <v>9808</v>
      </c>
      <c r="E7504" t="s">
        <v>9809</v>
      </c>
      <c r="F7504" t="s">
        <v>9507</v>
      </c>
      <c r="G7504" t="s">
        <v>9804</v>
      </c>
      <c r="H7504" t="s">
        <v>9806</v>
      </c>
      <c r="I7504" t="s">
        <v>9808</v>
      </c>
      <c r="J7504" t="s">
        <v>2</v>
      </c>
      <c r="K7504" t="s">
        <v>2</v>
      </c>
      <c r="L7504" t="s">
        <v>2</v>
      </c>
      <c r="M7504" t="s">
        <v>2</v>
      </c>
      <c r="N7504" t="s">
        <v>2</v>
      </c>
      <c r="O7504" t="s">
        <v>2</v>
      </c>
      <c r="S7504" t="s">
        <v>9808</v>
      </c>
      <c r="Z7504" s="4"/>
      <c r="AA7504" t="str">
        <f t="shared" si="586"/>
        <v>x</v>
      </c>
      <c r="AB7504">
        <f t="shared" si="585"/>
        <v>10</v>
      </c>
      <c r="AC7504" t="str">
        <f t="shared" si="587"/>
        <v/>
      </c>
      <c r="AD7504" t="str">
        <f t="shared" si="588"/>
        <v/>
      </c>
      <c r="AE7504" t="str">
        <f t="shared" si="589"/>
        <v/>
      </c>
      <c r="AF7504" t="s">
        <v>17472</v>
      </c>
      <c r="AG7504">
        <v>4</v>
      </c>
      <c r="AH7504" t="s">
        <v>18135</v>
      </c>
      <c r="AI7504">
        <v>77.967579999999998</v>
      </c>
      <c r="AJ7504">
        <v>37.48583</v>
      </c>
      <c r="AK7504">
        <v>0</v>
      </c>
      <c r="AL7504">
        <v>529</v>
      </c>
      <c r="AM7504">
        <v>529</v>
      </c>
      <c r="AN7504">
        <v>5.3165800000000001</v>
      </c>
      <c r="AO7504">
        <v>162.98920000000001</v>
      </c>
      <c r="AP7504" t="s">
        <v>2</v>
      </c>
      <c r="AQ7504" t="s">
        <v>1</v>
      </c>
      <c r="AR7504" t="s">
        <v>18375</v>
      </c>
      <c r="AS7504" t="s">
        <v>22660</v>
      </c>
      <c r="AT7504" t="s">
        <v>22660</v>
      </c>
      <c r="AU7504" t="s">
        <v>9507</v>
      </c>
      <c r="AV7504" t="s">
        <v>9507</v>
      </c>
      <c r="AW7504" t="s">
        <v>9808</v>
      </c>
      <c r="AX7504" t="s">
        <v>27270</v>
      </c>
      <c r="AY7504" t="s">
        <v>2</v>
      </c>
      <c r="AZ7504" t="s">
        <v>9808</v>
      </c>
      <c r="BA7504" t="s">
        <v>9808</v>
      </c>
      <c r="BB7504" t="s">
        <v>9808</v>
      </c>
      <c r="BC7504" t="s">
        <v>9808</v>
      </c>
      <c r="BD7504" t="s">
        <v>27269</v>
      </c>
      <c r="BE7504" t="s">
        <v>27271</v>
      </c>
      <c r="BF7504" t="s">
        <v>2</v>
      </c>
    </row>
    <row r="7505" spans="1:58" x14ac:dyDescent="0.25">
      <c r="A7505">
        <v>18828</v>
      </c>
      <c r="B7505" t="s">
        <v>2</v>
      </c>
      <c r="C7505" t="s">
        <v>9810</v>
      </c>
      <c r="D7505" t="s">
        <v>9810</v>
      </c>
      <c r="E7505" t="s">
        <v>9811</v>
      </c>
      <c r="F7505" t="s">
        <v>9507</v>
      </c>
      <c r="G7505" t="s">
        <v>9804</v>
      </c>
      <c r="H7505" t="s">
        <v>9806</v>
      </c>
      <c r="I7505" t="s">
        <v>9810</v>
      </c>
      <c r="J7505" t="s">
        <v>2</v>
      </c>
      <c r="K7505" t="s">
        <v>2</v>
      </c>
      <c r="L7505" t="s">
        <v>2</v>
      </c>
      <c r="M7505" t="s">
        <v>2</v>
      </c>
      <c r="N7505" t="s">
        <v>2</v>
      </c>
      <c r="O7505" t="s">
        <v>2</v>
      </c>
      <c r="S7505" t="s">
        <v>9810</v>
      </c>
      <c r="Z7505" s="4"/>
      <c r="AA7505" t="str">
        <f t="shared" si="586"/>
        <v>x</v>
      </c>
      <c r="AB7505">
        <f t="shared" si="585"/>
        <v>10</v>
      </c>
      <c r="AC7505" t="str">
        <f t="shared" si="587"/>
        <v/>
      </c>
      <c r="AD7505" t="str">
        <f t="shared" si="588"/>
        <v/>
      </c>
      <c r="AE7505" t="str">
        <f t="shared" si="589"/>
        <v/>
      </c>
      <c r="AF7505" t="s">
        <v>17472</v>
      </c>
      <c r="AG7505">
        <v>4</v>
      </c>
      <c r="AH7505" t="s">
        <v>18135</v>
      </c>
      <c r="AI7505">
        <v>213.45184</v>
      </c>
      <c r="AJ7505">
        <v>65.650450000000006</v>
      </c>
      <c r="AK7505">
        <v>0</v>
      </c>
      <c r="AL7505">
        <v>774</v>
      </c>
      <c r="AM7505">
        <v>774</v>
      </c>
      <c r="AN7505">
        <v>6.8826239999999999</v>
      </c>
      <c r="AO7505">
        <v>158.2321</v>
      </c>
      <c r="AP7505" t="s">
        <v>2</v>
      </c>
      <c r="AQ7505" t="s">
        <v>1</v>
      </c>
      <c r="AR7505" t="s">
        <v>18375</v>
      </c>
      <c r="AS7505" t="s">
        <v>22660</v>
      </c>
      <c r="AT7505" t="s">
        <v>22660</v>
      </c>
      <c r="AU7505" t="s">
        <v>9507</v>
      </c>
      <c r="AV7505" t="s">
        <v>9507</v>
      </c>
      <c r="AW7505" t="s">
        <v>9810</v>
      </c>
      <c r="AX7505" t="s">
        <v>25539</v>
      </c>
      <c r="AY7505" t="s">
        <v>2</v>
      </c>
      <c r="AZ7505" t="s">
        <v>9810</v>
      </c>
      <c r="BA7505" t="s">
        <v>9810</v>
      </c>
      <c r="BB7505" t="s">
        <v>9810</v>
      </c>
      <c r="BC7505" t="s">
        <v>9810</v>
      </c>
      <c r="BD7505" t="s">
        <v>25538</v>
      </c>
      <c r="BE7505" t="s">
        <v>25540</v>
      </c>
      <c r="BF7505" t="s">
        <v>2</v>
      </c>
    </row>
    <row r="7506" spans="1:58" x14ac:dyDescent="0.25">
      <c r="A7506">
        <v>18833</v>
      </c>
      <c r="B7506" t="s">
        <v>2</v>
      </c>
      <c r="C7506" t="s">
        <v>9812</v>
      </c>
      <c r="D7506" t="s">
        <v>9812</v>
      </c>
      <c r="E7506" t="s">
        <v>9813</v>
      </c>
      <c r="F7506" t="s">
        <v>9507</v>
      </c>
      <c r="G7506" t="s">
        <v>9804</v>
      </c>
      <c r="H7506" t="s">
        <v>9812</v>
      </c>
      <c r="I7506" t="s">
        <v>2</v>
      </c>
      <c r="J7506" t="s">
        <v>2</v>
      </c>
      <c r="K7506" t="s">
        <v>2</v>
      </c>
      <c r="L7506" t="s">
        <v>2</v>
      </c>
      <c r="M7506" t="s">
        <v>2</v>
      </c>
      <c r="N7506" t="s">
        <v>2</v>
      </c>
      <c r="O7506" t="s">
        <v>2</v>
      </c>
      <c r="R7506" t="s">
        <v>9812</v>
      </c>
      <c r="Z7506" s="4"/>
      <c r="AA7506" t="str">
        <f t="shared" si="586"/>
        <v>x</v>
      </c>
      <c r="AB7506">
        <f t="shared" si="585"/>
        <v>10</v>
      </c>
      <c r="AC7506" t="str">
        <f t="shared" si="587"/>
        <v/>
      </c>
      <c r="AD7506" t="str">
        <f t="shared" si="588"/>
        <v/>
      </c>
      <c r="AE7506" t="str">
        <f t="shared" si="589"/>
        <v/>
      </c>
      <c r="AF7506" t="s">
        <v>17471</v>
      </c>
      <c r="AG7506">
        <v>3</v>
      </c>
      <c r="AH7506" t="s">
        <v>18142</v>
      </c>
      <c r="AI7506">
        <v>251.77212</v>
      </c>
      <c r="AJ7506">
        <v>165.48706000000001</v>
      </c>
      <c r="AK7506">
        <v>0</v>
      </c>
      <c r="AL7506">
        <v>930</v>
      </c>
      <c r="AM7506">
        <v>930</v>
      </c>
      <c r="AN7506">
        <v>16.530010000000001</v>
      </c>
      <c r="AO7506">
        <v>145.59399999999999</v>
      </c>
      <c r="AP7506" t="s">
        <v>2</v>
      </c>
      <c r="AQ7506" t="s">
        <v>1</v>
      </c>
      <c r="AR7506" t="s">
        <v>18378</v>
      </c>
      <c r="AS7506" t="s">
        <v>22671</v>
      </c>
      <c r="AT7506" t="s">
        <v>22671</v>
      </c>
      <c r="AU7506" t="s">
        <v>9507</v>
      </c>
      <c r="AV7506" t="s">
        <v>9507</v>
      </c>
      <c r="AW7506" t="s">
        <v>9812</v>
      </c>
      <c r="AX7506" t="s">
        <v>23706</v>
      </c>
      <c r="AY7506" t="s">
        <v>23701</v>
      </c>
      <c r="AZ7506" t="s">
        <v>9812</v>
      </c>
      <c r="BA7506" t="s">
        <v>23702</v>
      </c>
      <c r="BB7506" t="s">
        <v>23703</v>
      </c>
      <c r="BC7506" t="s">
        <v>23704</v>
      </c>
      <c r="BD7506" t="s">
        <v>23705</v>
      </c>
      <c r="BE7506" t="s">
        <v>23707</v>
      </c>
      <c r="BF7506" t="s">
        <v>2</v>
      </c>
    </row>
    <row r="7507" spans="1:58" x14ac:dyDescent="0.25">
      <c r="A7507">
        <v>18838</v>
      </c>
      <c r="B7507" t="s">
        <v>2</v>
      </c>
      <c r="C7507" t="s">
        <v>9814</v>
      </c>
      <c r="D7507" t="s">
        <v>9814</v>
      </c>
      <c r="E7507" t="s">
        <v>9815</v>
      </c>
      <c r="F7507" t="s">
        <v>9507</v>
      </c>
      <c r="G7507" t="s">
        <v>9804</v>
      </c>
      <c r="H7507" t="s">
        <v>9812</v>
      </c>
      <c r="I7507" t="s">
        <v>9814</v>
      </c>
      <c r="J7507" t="s">
        <v>2</v>
      </c>
      <c r="K7507" t="s">
        <v>2</v>
      </c>
      <c r="L7507" t="s">
        <v>2</v>
      </c>
      <c r="M7507" t="s">
        <v>2</v>
      </c>
      <c r="N7507" t="s">
        <v>2</v>
      </c>
      <c r="O7507" t="s">
        <v>2</v>
      </c>
      <c r="S7507" t="s">
        <v>9814</v>
      </c>
      <c r="Z7507" s="4"/>
      <c r="AA7507" t="str">
        <f t="shared" si="586"/>
        <v>x</v>
      </c>
      <c r="AB7507">
        <f t="shared" si="585"/>
        <v>10</v>
      </c>
      <c r="AC7507" t="str">
        <f t="shared" si="587"/>
        <v/>
      </c>
      <c r="AD7507" t="str">
        <f t="shared" si="588"/>
        <v/>
      </c>
      <c r="AE7507" t="str">
        <f t="shared" si="589"/>
        <v/>
      </c>
      <c r="AF7507" t="s">
        <v>17472</v>
      </c>
      <c r="AG7507">
        <v>4</v>
      </c>
      <c r="AH7507" t="s">
        <v>18135</v>
      </c>
      <c r="AI7507">
        <v>52.581589999999998</v>
      </c>
      <c r="AJ7507">
        <v>30.41281</v>
      </c>
      <c r="AK7507">
        <v>0</v>
      </c>
      <c r="AL7507">
        <v>930</v>
      </c>
      <c r="AM7507">
        <v>930</v>
      </c>
      <c r="AN7507">
        <v>18.770710000000001</v>
      </c>
      <c r="AO7507">
        <v>145.66909999999999</v>
      </c>
      <c r="AP7507" t="s">
        <v>2</v>
      </c>
      <c r="AQ7507" t="s">
        <v>1</v>
      </c>
      <c r="AR7507" t="s">
        <v>18378</v>
      </c>
      <c r="AS7507" t="s">
        <v>22671</v>
      </c>
      <c r="AT7507" t="s">
        <v>22671</v>
      </c>
      <c r="AU7507" t="s">
        <v>9507</v>
      </c>
      <c r="AV7507" t="s">
        <v>9507</v>
      </c>
      <c r="AW7507" t="s">
        <v>9814</v>
      </c>
      <c r="AX7507" t="s">
        <v>2</v>
      </c>
      <c r="AY7507" t="s">
        <v>2</v>
      </c>
      <c r="AZ7507" t="s">
        <v>9814</v>
      </c>
      <c r="BA7507" t="s">
        <v>20270</v>
      </c>
      <c r="BB7507" t="s">
        <v>20271</v>
      </c>
      <c r="BC7507" t="s">
        <v>9814</v>
      </c>
      <c r="BD7507" t="s">
        <v>20272</v>
      </c>
      <c r="BE7507" t="s">
        <v>25546</v>
      </c>
      <c r="BF7507" t="s">
        <v>2</v>
      </c>
    </row>
    <row r="7508" spans="1:58" x14ac:dyDescent="0.25">
      <c r="A7508">
        <v>18836</v>
      </c>
      <c r="B7508" t="s">
        <v>2</v>
      </c>
      <c r="C7508" t="s">
        <v>9816</v>
      </c>
      <c r="D7508" t="s">
        <v>9816</v>
      </c>
      <c r="E7508" t="s">
        <v>9817</v>
      </c>
      <c r="F7508" t="s">
        <v>9507</v>
      </c>
      <c r="G7508" t="s">
        <v>9804</v>
      </c>
      <c r="H7508" t="s">
        <v>9812</v>
      </c>
      <c r="I7508" t="s">
        <v>9816</v>
      </c>
      <c r="J7508" t="s">
        <v>2</v>
      </c>
      <c r="K7508" t="s">
        <v>2</v>
      </c>
      <c r="L7508" t="s">
        <v>2</v>
      </c>
      <c r="M7508" t="s">
        <v>2</v>
      </c>
      <c r="N7508" t="s">
        <v>2</v>
      </c>
      <c r="O7508" t="s">
        <v>2</v>
      </c>
      <c r="S7508" t="s">
        <v>9816</v>
      </c>
      <c r="Z7508" s="4"/>
      <c r="AA7508" t="str">
        <f t="shared" si="586"/>
        <v>x</v>
      </c>
      <c r="AB7508">
        <f t="shared" si="585"/>
        <v>10</v>
      </c>
      <c r="AC7508" t="str">
        <f t="shared" si="587"/>
        <v/>
      </c>
      <c r="AD7508" t="str">
        <f t="shared" si="588"/>
        <v/>
      </c>
      <c r="AE7508" t="str">
        <f t="shared" si="589"/>
        <v/>
      </c>
      <c r="AF7508" t="s">
        <v>17472</v>
      </c>
      <c r="AG7508">
        <v>4</v>
      </c>
      <c r="AH7508" t="s">
        <v>18135</v>
      </c>
      <c r="AI7508">
        <v>41.328989999999997</v>
      </c>
      <c r="AJ7508">
        <v>26.082940000000001</v>
      </c>
      <c r="AK7508">
        <v>0</v>
      </c>
      <c r="AL7508">
        <v>757</v>
      </c>
      <c r="AM7508">
        <v>757</v>
      </c>
      <c r="AN7508">
        <v>16.35162</v>
      </c>
      <c r="AO7508">
        <v>145.67920000000001</v>
      </c>
      <c r="AP7508" t="s">
        <v>2</v>
      </c>
      <c r="AQ7508" t="s">
        <v>1</v>
      </c>
      <c r="AR7508" t="s">
        <v>18378</v>
      </c>
      <c r="AS7508" t="s">
        <v>22671</v>
      </c>
      <c r="AT7508" t="s">
        <v>22671</v>
      </c>
      <c r="AU7508" t="s">
        <v>9507</v>
      </c>
      <c r="AV7508" t="s">
        <v>9507</v>
      </c>
      <c r="AW7508" t="s">
        <v>9816</v>
      </c>
      <c r="AX7508" t="s">
        <v>2</v>
      </c>
      <c r="AY7508" t="s">
        <v>2</v>
      </c>
      <c r="AZ7508" t="s">
        <v>9816</v>
      </c>
      <c r="BA7508" t="s">
        <v>9816</v>
      </c>
      <c r="BB7508" t="s">
        <v>9816</v>
      </c>
      <c r="BC7508" t="s">
        <v>9816</v>
      </c>
      <c r="BD7508" t="s">
        <v>29020</v>
      </c>
      <c r="BE7508" t="s">
        <v>29021</v>
      </c>
      <c r="BF7508" t="s">
        <v>2</v>
      </c>
    </row>
    <row r="7509" spans="1:58" x14ac:dyDescent="0.25">
      <c r="A7509">
        <v>18835</v>
      </c>
      <c r="B7509" t="s">
        <v>2</v>
      </c>
      <c r="C7509" t="s">
        <v>9818</v>
      </c>
      <c r="D7509" t="s">
        <v>9818</v>
      </c>
      <c r="E7509" t="s">
        <v>9819</v>
      </c>
      <c r="F7509" t="s">
        <v>9507</v>
      </c>
      <c r="G7509" t="s">
        <v>9804</v>
      </c>
      <c r="H7509" t="s">
        <v>9812</v>
      </c>
      <c r="I7509" t="s">
        <v>9818</v>
      </c>
      <c r="J7509" t="s">
        <v>2</v>
      </c>
      <c r="K7509" t="s">
        <v>2</v>
      </c>
      <c r="L7509" t="s">
        <v>2</v>
      </c>
      <c r="M7509" t="s">
        <v>2</v>
      </c>
      <c r="N7509" t="s">
        <v>2</v>
      </c>
      <c r="O7509" t="s">
        <v>2</v>
      </c>
      <c r="S7509" t="s">
        <v>9818</v>
      </c>
      <c r="Z7509" s="4"/>
      <c r="AA7509" t="str">
        <f t="shared" si="586"/>
        <v>x</v>
      </c>
      <c r="AB7509">
        <f t="shared" si="585"/>
        <v>10</v>
      </c>
      <c r="AC7509" t="str">
        <f t="shared" si="587"/>
        <v/>
      </c>
      <c r="AD7509" t="str">
        <f t="shared" si="588"/>
        <v/>
      </c>
      <c r="AE7509" t="str">
        <f t="shared" si="589"/>
        <v/>
      </c>
      <c r="AF7509" t="s">
        <v>17472</v>
      </c>
      <c r="AG7509">
        <v>4</v>
      </c>
      <c r="AH7509" t="s">
        <v>18135</v>
      </c>
      <c r="AI7509">
        <v>0</v>
      </c>
      <c r="AJ7509">
        <v>0</v>
      </c>
      <c r="AK7509">
        <v>0</v>
      </c>
      <c r="AL7509">
        <v>0</v>
      </c>
      <c r="AM7509">
        <v>0</v>
      </c>
      <c r="AN7509">
        <v>13.38405</v>
      </c>
      <c r="AO7509">
        <v>144.75360000000001</v>
      </c>
      <c r="AP7509" t="s">
        <v>2</v>
      </c>
      <c r="AQ7509" t="s">
        <v>2</v>
      </c>
      <c r="AR7509" t="s">
        <v>33342</v>
      </c>
      <c r="AS7509" t="s">
        <v>22671</v>
      </c>
      <c r="AT7509" t="s">
        <v>22671</v>
      </c>
      <c r="AU7509" t="s">
        <v>9507</v>
      </c>
      <c r="AV7509" t="s">
        <v>9507</v>
      </c>
      <c r="AW7509" t="s">
        <v>9818</v>
      </c>
      <c r="AX7509" t="s">
        <v>27760</v>
      </c>
      <c r="AY7509" t="s">
        <v>2</v>
      </c>
      <c r="AZ7509" t="s">
        <v>9818</v>
      </c>
      <c r="BA7509" t="s">
        <v>9818</v>
      </c>
      <c r="BB7509" t="s">
        <v>9818</v>
      </c>
      <c r="BC7509" t="s">
        <v>9818</v>
      </c>
      <c r="BD7509" t="s">
        <v>21644</v>
      </c>
      <c r="BE7509" t="s">
        <v>27761</v>
      </c>
      <c r="BF7509" t="s">
        <v>33343</v>
      </c>
    </row>
    <row r="7510" spans="1:58" x14ac:dyDescent="0.25">
      <c r="A7510">
        <v>18839</v>
      </c>
      <c r="B7510" t="s">
        <v>2</v>
      </c>
      <c r="C7510" t="s">
        <v>9820</v>
      </c>
      <c r="D7510" t="s">
        <v>9820</v>
      </c>
      <c r="E7510" t="s">
        <v>9821</v>
      </c>
      <c r="F7510" t="s">
        <v>9507</v>
      </c>
      <c r="G7510" t="s">
        <v>9804</v>
      </c>
      <c r="H7510" t="s">
        <v>9812</v>
      </c>
      <c r="I7510" t="s">
        <v>9820</v>
      </c>
      <c r="J7510" t="s">
        <v>2</v>
      </c>
      <c r="K7510" t="s">
        <v>2</v>
      </c>
      <c r="L7510" t="s">
        <v>2</v>
      </c>
      <c r="M7510" t="s">
        <v>2</v>
      </c>
      <c r="N7510" t="s">
        <v>2</v>
      </c>
      <c r="O7510" t="s">
        <v>2</v>
      </c>
      <c r="S7510" t="s">
        <v>9820</v>
      </c>
      <c r="Z7510" s="4"/>
      <c r="AA7510" t="str">
        <f t="shared" si="586"/>
        <v>x</v>
      </c>
      <c r="AB7510">
        <f t="shared" si="585"/>
        <v>10</v>
      </c>
      <c r="AC7510" t="str">
        <f t="shared" si="587"/>
        <v/>
      </c>
      <c r="AD7510" t="str">
        <f t="shared" si="588"/>
        <v/>
      </c>
      <c r="AE7510" t="str">
        <f t="shared" si="589"/>
        <v/>
      </c>
      <c r="AF7510" t="s">
        <v>17472</v>
      </c>
      <c r="AG7510">
        <v>4</v>
      </c>
      <c r="AH7510" t="s">
        <v>18135</v>
      </c>
      <c r="AI7510">
        <v>51.712760000000003</v>
      </c>
      <c r="AJ7510">
        <v>42.108060000000002</v>
      </c>
      <c r="AK7510">
        <v>0</v>
      </c>
      <c r="AL7510">
        <v>511</v>
      </c>
      <c r="AM7510">
        <v>511</v>
      </c>
      <c r="AN7510">
        <v>18.11083</v>
      </c>
      <c r="AO7510">
        <v>145.76499999999999</v>
      </c>
      <c r="AP7510" t="s">
        <v>2</v>
      </c>
      <c r="AQ7510" t="s">
        <v>1</v>
      </c>
      <c r="AR7510" t="s">
        <v>18378</v>
      </c>
      <c r="AS7510" t="s">
        <v>22671</v>
      </c>
      <c r="AT7510" t="s">
        <v>22671</v>
      </c>
      <c r="AU7510" t="s">
        <v>9507</v>
      </c>
      <c r="AV7510" t="s">
        <v>9507</v>
      </c>
      <c r="AW7510" t="s">
        <v>9820</v>
      </c>
      <c r="AX7510" t="s">
        <v>26389</v>
      </c>
      <c r="AY7510" t="s">
        <v>2</v>
      </c>
      <c r="AZ7510" t="s">
        <v>9820</v>
      </c>
      <c r="BA7510" t="s">
        <v>26385</v>
      </c>
      <c r="BB7510" t="s">
        <v>26386</v>
      </c>
      <c r="BC7510" t="s">
        <v>26387</v>
      </c>
      <c r="BD7510" t="s">
        <v>26388</v>
      </c>
      <c r="BE7510" t="s">
        <v>26390</v>
      </c>
      <c r="BF7510" t="s">
        <v>2</v>
      </c>
    </row>
    <row r="7511" spans="1:58" x14ac:dyDescent="0.25">
      <c r="A7511">
        <v>18834</v>
      </c>
      <c r="B7511" t="s">
        <v>2</v>
      </c>
      <c r="C7511" t="s">
        <v>9822</v>
      </c>
      <c r="D7511" t="s">
        <v>9822</v>
      </c>
      <c r="E7511" t="s">
        <v>9823</v>
      </c>
      <c r="F7511" t="s">
        <v>9507</v>
      </c>
      <c r="G7511" t="s">
        <v>9804</v>
      </c>
      <c r="H7511" t="s">
        <v>9812</v>
      </c>
      <c r="I7511" t="s">
        <v>9822</v>
      </c>
      <c r="J7511" t="s">
        <v>2</v>
      </c>
      <c r="K7511" t="s">
        <v>2</v>
      </c>
      <c r="L7511" t="s">
        <v>2</v>
      </c>
      <c r="M7511" t="s">
        <v>2</v>
      </c>
      <c r="N7511" t="s">
        <v>2</v>
      </c>
      <c r="O7511" t="s">
        <v>2</v>
      </c>
      <c r="S7511" t="s">
        <v>9822</v>
      </c>
      <c r="Z7511" s="4"/>
      <c r="AA7511" t="str">
        <f t="shared" si="586"/>
        <v>x</v>
      </c>
      <c r="AB7511">
        <f t="shared" si="585"/>
        <v>10</v>
      </c>
      <c r="AC7511" t="str">
        <f t="shared" si="587"/>
        <v/>
      </c>
      <c r="AD7511" t="str">
        <f t="shared" si="588"/>
        <v/>
      </c>
      <c r="AE7511" t="str">
        <f t="shared" si="589"/>
        <v/>
      </c>
      <c r="AF7511" t="s">
        <v>17472</v>
      </c>
      <c r="AG7511">
        <v>4</v>
      </c>
      <c r="AH7511" t="s">
        <v>18135</v>
      </c>
      <c r="AI7511">
        <v>59.508949999999999</v>
      </c>
      <c r="AJ7511">
        <v>31.818999999999999</v>
      </c>
      <c r="AK7511">
        <v>0</v>
      </c>
      <c r="AL7511">
        <v>489</v>
      </c>
      <c r="AM7511">
        <v>489</v>
      </c>
      <c r="AN7511">
        <v>14.14368</v>
      </c>
      <c r="AO7511">
        <v>145.19309999999999</v>
      </c>
      <c r="AP7511" t="s">
        <v>2</v>
      </c>
      <c r="AQ7511" t="s">
        <v>1</v>
      </c>
      <c r="AR7511" t="s">
        <v>18378</v>
      </c>
      <c r="AS7511" t="s">
        <v>22671</v>
      </c>
      <c r="AT7511" t="s">
        <v>22671</v>
      </c>
      <c r="AU7511" t="s">
        <v>9507</v>
      </c>
      <c r="AV7511" t="s">
        <v>9507</v>
      </c>
      <c r="AW7511" t="s">
        <v>9822</v>
      </c>
      <c r="AX7511" t="s">
        <v>27228</v>
      </c>
      <c r="AY7511" t="s">
        <v>2</v>
      </c>
      <c r="AZ7511" t="s">
        <v>9822</v>
      </c>
      <c r="BA7511" t="s">
        <v>9822</v>
      </c>
      <c r="BB7511" t="s">
        <v>9822</v>
      </c>
      <c r="BC7511" t="s">
        <v>9822</v>
      </c>
      <c r="BD7511" t="s">
        <v>20843</v>
      </c>
      <c r="BE7511" t="s">
        <v>27229</v>
      </c>
      <c r="BF7511" t="s">
        <v>2</v>
      </c>
    </row>
    <row r="7512" spans="1:58" x14ac:dyDescent="0.25">
      <c r="A7512">
        <v>18832</v>
      </c>
      <c r="B7512" t="s">
        <v>2</v>
      </c>
      <c r="C7512" t="s">
        <v>9824</v>
      </c>
      <c r="D7512" t="s">
        <v>9824</v>
      </c>
      <c r="E7512" t="s">
        <v>9825</v>
      </c>
      <c r="F7512" t="s">
        <v>9507</v>
      </c>
      <c r="G7512" t="s">
        <v>9804</v>
      </c>
      <c r="H7512" t="s">
        <v>9812</v>
      </c>
      <c r="I7512" t="s">
        <v>9824</v>
      </c>
      <c r="J7512" t="s">
        <v>2</v>
      </c>
      <c r="K7512" t="s">
        <v>2</v>
      </c>
      <c r="L7512" t="s">
        <v>2</v>
      </c>
      <c r="M7512" t="s">
        <v>2</v>
      </c>
      <c r="N7512" t="s">
        <v>2</v>
      </c>
      <c r="O7512" t="s">
        <v>2</v>
      </c>
      <c r="S7512" t="s">
        <v>9824</v>
      </c>
      <c r="Z7512" s="4"/>
      <c r="AA7512" t="str">
        <f t="shared" si="586"/>
        <v>x</v>
      </c>
      <c r="AB7512">
        <f t="shared" si="585"/>
        <v>10</v>
      </c>
      <c r="AC7512" t="str">
        <f t="shared" si="587"/>
        <v/>
      </c>
      <c r="AD7512" t="str">
        <f t="shared" si="588"/>
        <v/>
      </c>
      <c r="AE7512" t="str">
        <f t="shared" si="589"/>
        <v/>
      </c>
      <c r="AF7512" t="s">
        <v>17472</v>
      </c>
      <c r="AG7512">
        <v>4</v>
      </c>
      <c r="AH7512" t="s">
        <v>18135</v>
      </c>
      <c r="AI7512">
        <v>39.868490000000001</v>
      </c>
      <c r="AJ7512">
        <v>24.482289999999999</v>
      </c>
      <c r="AK7512">
        <v>0</v>
      </c>
      <c r="AL7512">
        <v>433</v>
      </c>
      <c r="AM7512">
        <v>433</v>
      </c>
      <c r="AN7512">
        <v>15.18871</v>
      </c>
      <c r="AO7512">
        <v>145.7458</v>
      </c>
      <c r="AP7512" t="s">
        <v>2</v>
      </c>
      <c r="AQ7512" t="s">
        <v>1</v>
      </c>
      <c r="AR7512" t="s">
        <v>18378</v>
      </c>
      <c r="AS7512" t="s">
        <v>22671</v>
      </c>
      <c r="AT7512" t="s">
        <v>22671</v>
      </c>
      <c r="AU7512" t="s">
        <v>9507</v>
      </c>
      <c r="AV7512" t="s">
        <v>9507</v>
      </c>
      <c r="AW7512" t="s">
        <v>9824</v>
      </c>
      <c r="AX7512" t="s">
        <v>26373</v>
      </c>
      <c r="AY7512" t="s">
        <v>2</v>
      </c>
      <c r="AZ7512" t="s">
        <v>9824</v>
      </c>
      <c r="BA7512" t="s">
        <v>20370</v>
      </c>
      <c r="BB7512" t="s">
        <v>26372</v>
      </c>
      <c r="BC7512" t="s">
        <v>9824</v>
      </c>
      <c r="BD7512" t="s">
        <v>20371</v>
      </c>
      <c r="BE7512" t="s">
        <v>26374</v>
      </c>
      <c r="BF7512" t="s">
        <v>2</v>
      </c>
    </row>
    <row r="7513" spans="1:58" x14ac:dyDescent="0.25">
      <c r="A7513">
        <v>18837</v>
      </c>
      <c r="B7513" t="s">
        <v>2</v>
      </c>
      <c r="C7513" t="s">
        <v>9826</v>
      </c>
      <c r="D7513" t="s">
        <v>9826</v>
      </c>
      <c r="E7513" t="s">
        <v>9827</v>
      </c>
      <c r="F7513" t="s">
        <v>9507</v>
      </c>
      <c r="G7513" t="s">
        <v>9804</v>
      </c>
      <c r="H7513" t="s">
        <v>9812</v>
      </c>
      <c r="I7513" t="s">
        <v>9826</v>
      </c>
      <c r="J7513" t="s">
        <v>2</v>
      </c>
      <c r="K7513" t="s">
        <v>2</v>
      </c>
      <c r="L7513" t="s">
        <v>2</v>
      </c>
      <c r="M7513" t="s">
        <v>2</v>
      </c>
      <c r="N7513" t="s">
        <v>2</v>
      </c>
      <c r="O7513" t="s">
        <v>2</v>
      </c>
      <c r="S7513" t="s">
        <v>9826</v>
      </c>
      <c r="Z7513" s="4"/>
      <c r="AA7513" t="str">
        <f t="shared" si="586"/>
        <v>x</v>
      </c>
      <c r="AB7513">
        <f t="shared" si="585"/>
        <v>10</v>
      </c>
      <c r="AC7513" t="str">
        <f t="shared" si="587"/>
        <v/>
      </c>
      <c r="AD7513" t="str">
        <f t="shared" si="588"/>
        <v/>
      </c>
      <c r="AE7513" t="str">
        <f t="shared" si="589"/>
        <v/>
      </c>
      <c r="AF7513" t="s">
        <v>17472</v>
      </c>
      <c r="AG7513">
        <v>4</v>
      </c>
      <c r="AH7513" t="s">
        <v>18135</v>
      </c>
      <c r="AI7513">
        <v>6.7713299999999998</v>
      </c>
      <c r="AJ7513">
        <v>10.58196</v>
      </c>
      <c r="AK7513">
        <v>0</v>
      </c>
      <c r="AL7513">
        <v>476</v>
      </c>
      <c r="AM7513">
        <v>476</v>
      </c>
      <c r="AN7513">
        <v>16.703890000000001</v>
      </c>
      <c r="AO7513">
        <v>145.7801</v>
      </c>
      <c r="AP7513" t="s">
        <v>2</v>
      </c>
      <c r="AQ7513" t="s">
        <v>1</v>
      </c>
      <c r="AR7513" t="s">
        <v>18378</v>
      </c>
      <c r="AS7513" t="s">
        <v>22671</v>
      </c>
      <c r="AT7513" t="s">
        <v>22671</v>
      </c>
      <c r="AU7513" t="s">
        <v>9507</v>
      </c>
      <c r="AV7513" t="s">
        <v>9507</v>
      </c>
      <c r="AW7513" t="s">
        <v>9826</v>
      </c>
      <c r="AX7513" t="s">
        <v>2</v>
      </c>
      <c r="AY7513" t="s">
        <v>2</v>
      </c>
      <c r="AZ7513" t="s">
        <v>9826</v>
      </c>
      <c r="BA7513" t="s">
        <v>9826</v>
      </c>
      <c r="BB7513" t="s">
        <v>9826</v>
      </c>
      <c r="BC7513" t="s">
        <v>9826</v>
      </c>
      <c r="BD7513" t="s">
        <v>22345</v>
      </c>
      <c r="BE7513" t="s">
        <v>29567</v>
      </c>
      <c r="BF7513" t="s">
        <v>2</v>
      </c>
    </row>
    <row r="7514" spans="1:58" x14ac:dyDescent="0.25">
      <c r="A7514">
        <v>18941</v>
      </c>
      <c r="B7514" t="s">
        <v>2</v>
      </c>
      <c r="C7514" t="s">
        <v>9828</v>
      </c>
      <c r="D7514" t="s">
        <v>9828</v>
      </c>
      <c r="E7514" t="s">
        <v>9829</v>
      </c>
      <c r="F7514" t="s">
        <v>9507</v>
      </c>
      <c r="G7514" t="s">
        <v>9804</v>
      </c>
      <c r="H7514" t="s">
        <v>9828</v>
      </c>
      <c r="I7514" t="s">
        <v>2</v>
      </c>
      <c r="J7514" t="s">
        <v>2</v>
      </c>
      <c r="K7514" t="s">
        <v>2</v>
      </c>
      <c r="L7514" t="s">
        <v>2</v>
      </c>
      <c r="M7514" t="s">
        <v>2</v>
      </c>
      <c r="N7514" t="s">
        <v>2</v>
      </c>
      <c r="O7514" t="s">
        <v>2</v>
      </c>
      <c r="R7514" t="s">
        <v>9828</v>
      </c>
      <c r="Z7514" s="4"/>
      <c r="AA7514" t="str">
        <f t="shared" si="586"/>
        <v>x</v>
      </c>
      <c r="AB7514">
        <f t="shared" si="585"/>
        <v>10</v>
      </c>
      <c r="AC7514" t="str">
        <f t="shared" si="587"/>
        <v/>
      </c>
      <c r="AD7514" t="str">
        <f t="shared" si="588"/>
        <v/>
      </c>
      <c r="AE7514" t="str">
        <f t="shared" si="589"/>
        <v/>
      </c>
      <c r="AF7514" t="s">
        <v>17472</v>
      </c>
      <c r="AG7514">
        <v>3</v>
      </c>
      <c r="AH7514" t="s">
        <v>18142</v>
      </c>
      <c r="AI7514">
        <v>8.4040199999999992</v>
      </c>
      <c r="AJ7514">
        <v>11.83841</v>
      </c>
      <c r="AK7514">
        <v>0</v>
      </c>
      <c r="AL7514">
        <v>619</v>
      </c>
      <c r="AM7514">
        <v>619</v>
      </c>
      <c r="AN7514">
        <v>25.43299</v>
      </c>
      <c r="AO7514">
        <v>141.28360000000001</v>
      </c>
      <c r="AP7514" t="s">
        <v>2</v>
      </c>
      <c r="AQ7514" t="s">
        <v>1</v>
      </c>
      <c r="AR7514" t="s">
        <v>18239</v>
      </c>
      <c r="AS7514" t="s">
        <v>22671</v>
      </c>
      <c r="AT7514" t="s">
        <v>22671</v>
      </c>
      <c r="AU7514" t="s">
        <v>22821</v>
      </c>
      <c r="AV7514" t="s">
        <v>22821</v>
      </c>
      <c r="AW7514" t="s">
        <v>9828</v>
      </c>
      <c r="AX7514" t="s">
        <v>2</v>
      </c>
      <c r="AY7514" t="s">
        <v>28463</v>
      </c>
      <c r="AZ7514" t="s">
        <v>9828</v>
      </c>
      <c r="BA7514" t="s">
        <v>28464</v>
      </c>
      <c r="BB7514" t="s">
        <v>28465</v>
      </c>
      <c r="BC7514" t="s">
        <v>28466</v>
      </c>
      <c r="BD7514" t="s">
        <v>2</v>
      </c>
      <c r="BE7514" t="s">
        <v>28467</v>
      </c>
      <c r="BF7514" t="s">
        <v>33419</v>
      </c>
    </row>
    <row r="7515" spans="1:58" x14ac:dyDescent="0.25">
      <c r="A7515">
        <v>12532</v>
      </c>
      <c r="B7515" t="s">
        <v>2</v>
      </c>
      <c r="C7515" t="s">
        <v>9830</v>
      </c>
      <c r="D7515" t="s">
        <v>9830</v>
      </c>
      <c r="E7515" t="s">
        <v>9831</v>
      </c>
      <c r="F7515" t="s">
        <v>9507</v>
      </c>
      <c r="G7515" t="s">
        <v>9830</v>
      </c>
      <c r="H7515" t="s">
        <v>2</v>
      </c>
      <c r="I7515" t="s">
        <v>2</v>
      </c>
      <c r="J7515" t="s">
        <v>2</v>
      </c>
      <c r="K7515" t="s">
        <v>2</v>
      </c>
      <c r="L7515" t="s">
        <v>2</v>
      </c>
      <c r="M7515" t="s">
        <v>2</v>
      </c>
      <c r="N7515" t="s">
        <v>2</v>
      </c>
      <c r="O7515" t="s">
        <v>2</v>
      </c>
      <c r="Q7515" t="s">
        <v>9830</v>
      </c>
      <c r="Z7515" s="4"/>
      <c r="AA7515" t="str">
        <f t="shared" si="586"/>
        <v>x</v>
      </c>
      <c r="AB7515">
        <f t="shared" si="585"/>
        <v>10</v>
      </c>
      <c r="AC7515" t="str">
        <f t="shared" si="587"/>
        <v/>
      </c>
      <c r="AD7515" t="str">
        <f t="shared" si="588"/>
        <v/>
      </c>
      <c r="AE7515" t="str">
        <f t="shared" si="589"/>
        <v/>
      </c>
      <c r="AF7515" t="s">
        <v>17471</v>
      </c>
      <c r="AG7515">
        <v>2</v>
      </c>
      <c r="AH7515" t="s">
        <v>18142</v>
      </c>
      <c r="AI7515">
        <v>148725.66402</v>
      </c>
      <c r="AJ7515">
        <v>26351.531230000001</v>
      </c>
      <c r="AK7515">
        <v>-9</v>
      </c>
      <c r="AL7515">
        <v>3159</v>
      </c>
      <c r="AM7515">
        <v>3168</v>
      </c>
      <c r="AN7515">
        <v>-42.535809999999998</v>
      </c>
      <c r="AO7515">
        <v>171.93430000000001</v>
      </c>
      <c r="AP7515" t="s">
        <v>2</v>
      </c>
      <c r="AQ7515" t="s">
        <v>1</v>
      </c>
      <c r="AR7515" t="s">
        <v>18334</v>
      </c>
      <c r="AS7515" t="s">
        <v>22629</v>
      </c>
      <c r="AT7515" t="s">
        <v>22733</v>
      </c>
      <c r="AU7515" t="s">
        <v>9507</v>
      </c>
      <c r="AV7515" t="s">
        <v>9507</v>
      </c>
      <c r="AW7515" t="s">
        <v>9830</v>
      </c>
      <c r="AX7515" t="s">
        <v>23398</v>
      </c>
      <c r="AY7515" t="s">
        <v>23394</v>
      </c>
      <c r="AZ7515" t="s">
        <v>9830</v>
      </c>
      <c r="BA7515" t="s">
        <v>23395</v>
      </c>
      <c r="BB7515" t="s">
        <v>18771</v>
      </c>
      <c r="BC7515" t="s">
        <v>23396</v>
      </c>
      <c r="BD7515" t="s">
        <v>23397</v>
      </c>
      <c r="BE7515" t="s">
        <v>23399</v>
      </c>
      <c r="BF7515" t="s">
        <v>30864</v>
      </c>
    </row>
    <row r="7516" spans="1:58" x14ac:dyDescent="0.25">
      <c r="A7516">
        <v>14430</v>
      </c>
      <c r="B7516" t="s">
        <v>2</v>
      </c>
      <c r="C7516" t="s">
        <v>9832</v>
      </c>
      <c r="D7516" t="s">
        <v>9832</v>
      </c>
      <c r="E7516" t="s">
        <v>9833</v>
      </c>
      <c r="F7516" t="s">
        <v>9507</v>
      </c>
      <c r="G7516" t="s">
        <v>9830</v>
      </c>
      <c r="H7516" t="s">
        <v>9832</v>
      </c>
      <c r="I7516" t="s">
        <v>2</v>
      </c>
      <c r="J7516" t="s">
        <v>2</v>
      </c>
      <c r="K7516" t="s">
        <v>2</v>
      </c>
      <c r="L7516" t="s">
        <v>2</v>
      </c>
      <c r="M7516" t="s">
        <v>2</v>
      </c>
      <c r="N7516" t="s">
        <v>2</v>
      </c>
      <c r="O7516" t="s">
        <v>2</v>
      </c>
      <c r="R7516" t="s">
        <v>9832</v>
      </c>
      <c r="Z7516" s="4"/>
      <c r="AA7516" t="str">
        <f t="shared" si="586"/>
        <v>x</v>
      </c>
      <c r="AB7516">
        <f t="shared" si="585"/>
        <v>10</v>
      </c>
      <c r="AC7516" t="str">
        <f t="shared" si="587"/>
        <v/>
      </c>
      <c r="AD7516" t="str">
        <f t="shared" si="588"/>
        <v/>
      </c>
      <c r="AE7516" t="str">
        <f t="shared" si="589"/>
        <v/>
      </c>
      <c r="AF7516" t="s">
        <v>17472</v>
      </c>
      <c r="AG7516">
        <v>3</v>
      </c>
      <c r="AH7516" t="s">
        <v>18142</v>
      </c>
      <c r="AI7516">
        <v>582.33654999999999</v>
      </c>
      <c r="AJ7516">
        <v>270.45740999999998</v>
      </c>
      <c r="AK7516">
        <v>0</v>
      </c>
      <c r="AL7516">
        <v>641</v>
      </c>
      <c r="AM7516">
        <v>641</v>
      </c>
      <c r="AN7516">
        <v>-50.750819999999997</v>
      </c>
      <c r="AO7516">
        <v>166.08420000000001</v>
      </c>
      <c r="AP7516" t="s">
        <v>2</v>
      </c>
      <c r="AQ7516" t="s">
        <v>1</v>
      </c>
      <c r="AR7516" t="s">
        <v>18334</v>
      </c>
      <c r="AS7516" t="s">
        <v>22770</v>
      </c>
      <c r="AT7516" t="s">
        <v>22770</v>
      </c>
      <c r="AU7516" t="s">
        <v>9507</v>
      </c>
      <c r="AV7516" t="s">
        <v>9507</v>
      </c>
      <c r="AW7516" t="s">
        <v>9832</v>
      </c>
      <c r="AX7516" t="s">
        <v>28789</v>
      </c>
      <c r="AY7516" t="s">
        <v>28785</v>
      </c>
      <c r="AZ7516" t="s">
        <v>9832</v>
      </c>
      <c r="BA7516" t="s">
        <v>28786</v>
      </c>
      <c r="BB7516" t="s">
        <v>28787</v>
      </c>
      <c r="BC7516" t="s">
        <v>28788</v>
      </c>
      <c r="BD7516" t="s">
        <v>24498</v>
      </c>
      <c r="BE7516" t="s">
        <v>28790</v>
      </c>
      <c r="BF7516" t="s">
        <v>31474</v>
      </c>
    </row>
    <row r="7517" spans="1:58" x14ac:dyDescent="0.25">
      <c r="A7517">
        <v>14431</v>
      </c>
      <c r="B7517" t="s">
        <v>2</v>
      </c>
      <c r="C7517" t="s">
        <v>9834</v>
      </c>
      <c r="D7517" t="s">
        <v>9834</v>
      </c>
      <c r="E7517" t="s">
        <v>9835</v>
      </c>
      <c r="F7517" t="s">
        <v>9507</v>
      </c>
      <c r="G7517" t="s">
        <v>9830</v>
      </c>
      <c r="H7517" t="s">
        <v>9834</v>
      </c>
      <c r="I7517" t="s">
        <v>2</v>
      </c>
      <c r="J7517" t="s">
        <v>2</v>
      </c>
      <c r="K7517" t="s">
        <v>2</v>
      </c>
      <c r="L7517" t="s">
        <v>2</v>
      </c>
      <c r="M7517" t="s">
        <v>2</v>
      </c>
      <c r="N7517" t="s">
        <v>2</v>
      </c>
      <c r="O7517" t="s">
        <v>2</v>
      </c>
      <c r="R7517" t="s">
        <v>9834</v>
      </c>
      <c r="Z7517" s="4"/>
      <c r="AA7517" t="str">
        <f t="shared" si="586"/>
        <v>x</v>
      </c>
      <c r="AB7517">
        <f t="shared" si="585"/>
        <v>10</v>
      </c>
      <c r="AC7517" t="str">
        <f t="shared" si="587"/>
        <v/>
      </c>
      <c r="AD7517" t="str">
        <f t="shared" si="588"/>
        <v/>
      </c>
      <c r="AE7517" t="str">
        <f t="shared" si="589"/>
        <v/>
      </c>
      <c r="AF7517" t="s">
        <v>17472</v>
      </c>
      <c r="AG7517">
        <v>3</v>
      </c>
      <c r="AH7517" t="s">
        <v>18135</v>
      </c>
      <c r="AI7517">
        <v>97.373909999999995</v>
      </c>
      <c r="AJ7517">
        <v>76.264529999999993</v>
      </c>
      <c r="AK7517">
        <v>0</v>
      </c>
      <c r="AL7517">
        <v>522</v>
      </c>
      <c r="AM7517">
        <v>522</v>
      </c>
      <c r="AN7517">
        <v>-52.546619999999997</v>
      </c>
      <c r="AO7517">
        <v>169.17140000000001</v>
      </c>
      <c r="AP7517" t="s">
        <v>2</v>
      </c>
      <c r="AQ7517" t="s">
        <v>1</v>
      </c>
      <c r="AR7517" t="s">
        <v>18334</v>
      </c>
      <c r="AS7517" t="s">
        <v>22770</v>
      </c>
      <c r="AT7517" t="s">
        <v>22770</v>
      </c>
      <c r="AU7517" t="s">
        <v>9507</v>
      </c>
      <c r="AV7517" t="s">
        <v>9507</v>
      </c>
      <c r="AW7517" t="s">
        <v>9834</v>
      </c>
      <c r="AX7517" t="s">
        <v>2</v>
      </c>
      <c r="AY7517" t="s">
        <v>2</v>
      </c>
      <c r="AZ7517" t="s">
        <v>9834</v>
      </c>
      <c r="BA7517" t="s">
        <v>22387</v>
      </c>
      <c r="BB7517" t="s">
        <v>2</v>
      </c>
      <c r="BC7517" t="s">
        <v>2</v>
      </c>
      <c r="BD7517" t="s">
        <v>2</v>
      </c>
      <c r="BE7517" t="s">
        <v>2</v>
      </c>
      <c r="BF7517" t="s">
        <v>2</v>
      </c>
    </row>
    <row r="7518" spans="1:58" x14ac:dyDescent="0.25">
      <c r="A7518">
        <v>13162</v>
      </c>
      <c r="B7518" t="s">
        <v>2</v>
      </c>
      <c r="C7518" t="s">
        <v>9836</v>
      </c>
      <c r="D7518" t="s">
        <v>17953</v>
      </c>
      <c r="E7518" t="s">
        <v>17954</v>
      </c>
      <c r="F7518" t="s">
        <v>9507</v>
      </c>
      <c r="G7518" t="s">
        <v>9830</v>
      </c>
      <c r="H7518" t="s">
        <v>17953</v>
      </c>
      <c r="I7518" t="s">
        <v>2</v>
      </c>
      <c r="J7518" t="s">
        <v>2</v>
      </c>
      <c r="K7518" t="s">
        <v>2</v>
      </c>
      <c r="L7518" t="s">
        <v>2</v>
      </c>
      <c r="M7518" t="s">
        <v>2</v>
      </c>
      <c r="N7518" t="s">
        <v>2</v>
      </c>
      <c r="O7518" t="s">
        <v>2</v>
      </c>
      <c r="R7518" t="s">
        <v>17953</v>
      </c>
      <c r="Z7518" s="4"/>
      <c r="AA7518" t="str">
        <f t="shared" si="586"/>
        <v>x</v>
      </c>
      <c r="AB7518">
        <f t="shared" si="585"/>
        <v>10</v>
      </c>
      <c r="AC7518" t="str">
        <f t="shared" si="587"/>
        <v/>
      </c>
      <c r="AD7518" t="str">
        <f t="shared" si="588"/>
        <v/>
      </c>
      <c r="AE7518" t="str">
        <f t="shared" si="589"/>
        <v/>
      </c>
      <c r="AF7518" t="s">
        <v>17471</v>
      </c>
      <c r="AG7518">
        <v>3</v>
      </c>
      <c r="AH7518" t="s">
        <v>18135</v>
      </c>
      <c r="AI7518">
        <v>40944.159449999999</v>
      </c>
      <c r="AJ7518">
        <v>10491.4602</v>
      </c>
      <c r="AK7518">
        <v>0</v>
      </c>
      <c r="AL7518">
        <v>2714</v>
      </c>
      <c r="AM7518">
        <v>2714</v>
      </c>
      <c r="AN7518">
        <v>-38.866619999999998</v>
      </c>
      <c r="AO7518">
        <v>176.1635</v>
      </c>
      <c r="AP7518" t="s">
        <v>1</v>
      </c>
      <c r="AQ7518" t="s">
        <v>1</v>
      </c>
      <c r="AR7518" t="s">
        <v>18334</v>
      </c>
      <c r="AS7518" t="s">
        <v>22629</v>
      </c>
      <c r="AT7518" t="s">
        <v>22629</v>
      </c>
      <c r="AU7518" t="s">
        <v>9507</v>
      </c>
      <c r="AV7518" t="s">
        <v>9507</v>
      </c>
      <c r="AW7518" t="s">
        <v>9836</v>
      </c>
      <c r="AX7518" t="s">
        <v>22976</v>
      </c>
      <c r="AY7518" t="s">
        <v>22975</v>
      </c>
      <c r="AZ7518" t="s">
        <v>9836</v>
      </c>
      <c r="BA7518" t="s">
        <v>18347</v>
      </c>
      <c r="BB7518" t="s">
        <v>18348</v>
      </c>
      <c r="BC7518" t="s">
        <v>18349</v>
      </c>
      <c r="BD7518" t="s">
        <v>18350</v>
      </c>
      <c r="BE7518" t="s">
        <v>22977</v>
      </c>
      <c r="BF7518" t="s">
        <v>31209</v>
      </c>
    </row>
    <row r="7519" spans="1:58" x14ac:dyDescent="0.25">
      <c r="A7519">
        <v>19234</v>
      </c>
      <c r="B7519" t="s">
        <v>2</v>
      </c>
      <c r="C7519" t="s">
        <v>9837</v>
      </c>
      <c r="D7519" t="s">
        <v>9837</v>
      </c>
      <c r="E7519" t="s">
        <v>17955</v>
      </c>
      <c r="F7519" t="s">
        <v>9507</v>
      </c>
      <c r="G7519" t="s">
        <v>9830</v>
      </c>
      <c r="H7519" t="s">
        <v>17953</v>
      </c>
      <c r="I7519" t="s">
        <v>9837</v>
      </c>
      <c r="J7519" t="s">
        <v>2</v>
      </c>
      <c r="K7519" t="s">
        <v>2</v>
      </c>
      <c r="L7519" t="s">
        <v>2</v>
      </c>
      <c r="M7519" t="s">
        <v>2</v>
      </c>
      <c r="N7519" t="s">
        <v>2</v>
      </c>
      <c r="O7519" t="s">
        <v>2</v>
      </c>
      <c r="S7519" t="s">
        <v>9837</v>
      </c>
      <c r="Z7519" s="4"/>
      <c r="AA7519" t="str">
        <f t="shared" si="586"/>
        <v>x</v>
      </c>
      <c r="AB7519">
        <f t="shared" si="585"/>
        <v>10</v>
      </c>
      <c r="AC7519" t="str">
        <f t="shared" si="587"/>
        <v/>
      </c>
      <c r="AD7519" t="str">
        <f t="shared" si="588"/>
        <v/>
      </c>
      <c r="AE7519" t="str">
        <f t="shared" si="589"/>
        <v/>
      </c>
      <c r="AF7519" t="s">
        <v>17471</v>
      </c>
      <c r="AG7519">
        <v>4</v>
      </c>
      <c r="AH7519" t="s">
        <v>18120</v>
      </c>
      <c r="AI7519">
        <v>2447.4903899999999</v>
      </c>
      <c r="AJ7519">
        <v>765.24901999999997</v>
      </c>
      <c r="AK7519">
        <v>0</v>
      </c>
      <c r="AL7519">
        <v>906</v>
      </c>
      <c r="AM7519">
        <v>906</v>
      </c>
      <c r="AN7519">
        <v>-37.106780000000001</v>
      </c>
      <c r="AO7519">
        <v>175.66569999999999</v>
      </c>
      <c r="AP7519" t="s">
        <v>2</v>
      </c>
      <c r="AQ7519" t="s">
        <v>1</v>
      </c>
      <c r="AR7519" t="s">
        <v>18334</v>
      </c>
      <c r="AS7519" t="s">
        <v>22629</v>
      </c>
      <c r="AT7519" t="s">
        <v>22629</v>
      </c>
      <c r="AU7519" t="s">
        <v>9507</v>
      </c>
      <c r="AV7519" t="s">
        <v>9507</v>
      </c>
      <c r="AW7519" t="s">
        <v>9837</v>
      </c>
      <c r="AX7519" t="s">
        <v>2</v>
      </c>
      <c r="AY7519" t="s">
        <v>2</v>
      </c>
      <c r="AZ7519" t="s">
        <v>9837</v>
      </c>
      <c r="BA7519" t="s">
        <v>2</v>
      </c>
      <c r="BB7519" t="s">
        <v>2</v>
      </c>
      <c r="BC7519" t="s">
        <v>2</v>
      </c>
      <c r="BD7519" t="s">
        <v>2</v>
      </c>
      <c r="BE7519" t="s">
        <v>2</v>
      </c>
      <c r="BF7519" t="s">
        <v>2</v>
      </c>
    </row>
    <row r="7520" spans="1:58" x14ac:dyDescent="0.25">
      <c r="A7520">
        <v>11269</v>
      </c>
      <c r="B7520" t="s">
        <v>12564</v>
      </c>
      <c r="C7520" t="s">
        <v>9838</v>
      </c>
      <c r="D7520" t="s">
        <v>9838</v>
      </c>
      <c r="E7520" t="s">
        <v>17956</v>
      </c>
      <c r="F7520" t="s">
        <v>9507</v>
      </c>
      <c r="G7520" t="s">
        <v>9830</v>
      </c>
      <c r="H7520" t="s">
        <v>17953</v>
      </c>
      <c r="I7520" t="s">
        <v>9837</v>
      </c>
      <c r="J7520" t="s">
        <v>9838</v>
      </c>
      <c r="K7520" t="s">
        <v>2</v>
      </c>
      <c r="L7520" t="s">
        <v>2</v>
      </c>
      <c r="M7520" t="s">
        <v>2</v>
      </c>
      <c r="N7520" t="s">
        <v>2</v>
      </c>
      <c r="O7520" t="s">
        <v>2</v>
      </c>
      <c r="T7520" t="s">
        <v>9838</v>
      </c>
      <c r="Z7520" s="4"/>
      <c r="AA7520" t="str">
        <f t="shared" si="586"/>
        <v>x</v>
      </c>
      <c r="AB7520">
        <f t="shared" si="585"/>
        <v>10</v>
      </c>
      <c r="AC7520" t="str">
        <f t="shared" si="587"/>
        <v/>
      </c>
      <c r="AD7520" t="str">
        <f t="shared" si="588"/>
        <v/>
      </c>
      <c r="AE7520" t="str">
        <f t="shared" si="589"/>
        <v/>
      </c>
      <c r="AF7520" t="s">
        <v>17471</v>
      </c>
      <c r="AG7520">
        <v>5</v>
      </c>
      <c r="AH7520" t="s">
        <v>18114</v>
      </c>
      <c r="AI7520">
        <v>1649.8103100000001</v>
      </c>
      <c r="AJ7520">
        <v>378.32067000000001</v>
      </c>
      <c r="AK7520">
        <v>0</v>
      </c>
      <c r="AL7520">
        <v>845</v>
      </c>
      <c r="AM7520">
        <v>845</v>
      </c>
      <c r="AN7520">
        <v>-37.002989999999997</v>
      </c>
      <c r="AO7520">
        <v>175.6301</v>
      </c>
      <c r="AP7520" t="s">
        <v>2</v>
      </c>
      <c r="AQ7520" t="s">
        <v>1</v>
      </c>
      <c r="AR7520" t="s">
        <v>18334</v>
      </c>
      <c r="AS7520" t="s">
        <v>22629</v>
      </c>
      <c r="AT7520" t="s">
        <v>22629</v>
      </c>
      <c r="AU7520" t="s">
        <v>9507</v>
      </c>
      <c r="AV7520" t="s">
        <v>9507</v>
      </c>
      <c r="AW7520" t="s">
        <v>9838</v>
      </c>
      <c r="AX7520" t="s">
        <v>2</v>
      </c>
      <c r="AY7520" t="s">
        <v>2</v>
      </c>
      <c r="AZ7520" t="s">
        <v>9838</v>
      </c>
      <c r="BA7520" t="s">
        <v>2</v>
      </c>
      <c r="BB7520" t="s">
        <v>2</v>
      </c>
      <c r="BC7520" t="s">
        <v>2</v>
      </c>
      <c r="BD7520" t="s">
        <v>2</v>
      </c>
      <c r="BE7520" t="s">
        <v>2</v>
      </c>
      <c r="BF7520" t="s">
        <v>2</v>
      </c>
    </row>
    <row r="7521" spans="1:58" x14ac:dyDescent="0.25">
      <c r="A7521">
        <v>19695</v>
      </c>
      <c r="B7521" t="s">
        <v>2</v>
      </c>
      <c r="C7521" t="s">
        <v>15086</v>
      </c>
      <c r="D7521" t="s">
        <v>15086</v>
      </c>
      <c r="E7521" t="s">
        <v>17957</v>
      </c>
      <c r="F7521" t="s">
        <v>9507</v>
      </c>
      <c r="G7521" t="s">
        <v>9830</v>
      </c>
      <c r="H7521" t="s">
        <v>17953</v>
      </c>
      <c r="I7521" t="s">
        <v>9837</v>
      </c>
      <c r="J7521" t="s">
        <v>9838</v>
      </c>
      <c r="K7521" t="s">
        <v>15086</v>
      </c>
      <c r="L7521" t="s">
        <v>2</v>
      </c>
      <c r="M7521" t="s">
        <v>2</v>
      </c>
      <c r="N7521" t="s">
        <v>2</v>
      </c>
      <c r="O7521" t="s">
        <v>2</v>
      </c>
      <c r="U7521" t="s">
        <v>15086</v>
      </c>
      <c r="Z7521" s="4"/>
      <c r="AA7521" t="str">
        <f t="shared" si="586"/>
        <v>x</v>
      </c>
      <c r="AB7521">
        <f t="shared" si="585"/>
        <v>10</v>
      </c>
      <c r="AC7521" t="str">
        <f t="shared" si="587"/>
        <v/>
      </c>
      <c r="AD7521" t="str">
        <f t="shared" si="588"/>
        <v/>
      </c>
      <c r="AE7521" t="str">
        <f t="shared" si="589"/>
        <v/>
      </c>
      <c r="AF7521" t="s">
        <v>17472</v>
      </c>
      <c r="AG7521">
        <v>6</v>
      </c>
      <c r="AH7521" t="s">
        <v>20156</v>
      </c>
      <c r="AI7521">
        <v>1514.37778</v>
      </c>
      <c r="AJ7521">
        <v>325.26661000000001</v>
      </c>
      <c r="AK7521">
        <v>0</v>
      </c>
      <c r="AL7521">
        <v>844</v>
      </c>
      <c r="AM7521">
        <v>844</v>
      </c>
      <c r="AN7521">
        <v>-37.044800000000002</v>
      </c>
      <c r="AO7521">
        <v>175.65020000000001</v>
      </c>
      <c r="AP7521" t="s">
        <v>2</v>
      </c>
      <c r="AQ7521" t="s">
        <v>1</v>
      </c>
      <c r="AR7521" t="s">
        <v>18334</v>
      </c>
      <c r="AS7521" t="s">
        <v>22629</v>
      </c>
      <c r="AT7521" t="s">
        <v>22629</v>
      </c>
      <c r="AU7521" t="s">
        <v>9507</v>
      </c>
      <c r="AV7521" t="s">
        <v>9507</v>
      </c>
      <c r="AW7521" t="s">
        <v>15086</v>
      </c>
      <c r="AX7521" t="s">
        <v>2</v>
      </c>
      <c r="AY7521" t="s">
        <v>2</v>
      </c>
      <c r="AZ7521" t="s">
        <v>2</v>
      </c>
      <c r="BA7521" t="s">
        <v>2</v>
      </c>
      <c r="BB7521" t="s">
        <v>2</v>
      </c>
      <c r="BC7521" t="s">
        <v>2</v>
      </c>
      <c r="BD7521" t="s">
        <v>2</v>
      </c>
      <c r="BE7521" t="s">
        <v>2</v>
      </c>
      <c r="BF7521" t="s">
        <v>2</v>
      </c>
    </row>
    <row r="7522" spans="1:58" x14ac:dyDescent="0.25">
      <c r="A7522">
        <v>13859</v>
      </c>
      <c r="B7522" t="s">
        <v>2</v>
      </c>
      <c r="C7522" t="s">
        <v>9839</v>
      </c>
      <c r="D7522" t="s">
        <v>9839</v>
      </c>
      <c r="E7522" t="s">
        <v>17958</v>
      </c>
      <c r="F7522" t="s">
        <v>9507</v>
      </c>
      <c r="G7522" t="s">
        <v>9830</v>
      </c>
      <c r="H7522" t="s">
        <v>17953</v>
      </c>
      <c r="I7522" t="s">
        <v>9837</v>
      </c>
      <c r="J7522" t="s">
        <v>9838</v>
      </c>
      <c r="K7522" t="s">
        <v>9839</v>
      </c>
      <c r="L7522" t="s">
        <v>2</v>
      </c>
      <c r="M7522" t="s">
        <v>2</v>
      </c>
      <c r="N7522" t="s">
        <v>2</v>
      </c>
      <c r="O7522" t="s">
        <v>2</v>
      </c>
      <c r="U7522" t="s">
        <v>9839</v>
      </c>
      <c r="Z7522" s="4"/>
      <c r="AA7522" t="str">
        <f t="shared" si="586"/>
        <v>x</v>
      </c>
      <c r="AB7522">
        <f t="shared" si="585"/>
        <v>10</v>
      </c>
      <c r="AC7522" t="str">
        <f t="shared" si="587"/>
        <v/>
      </c>
      <c r="AD7522" t="str">
        <f t="shared" si="588"/>
        <v/>
      </c>
      <c r="AE7522" t="str">
        <f t="shared" si="589"/>
        <v/>
      </c>
      <c r="AF7522" t="s">
        <v>17472</v>
      </c>
      <c r="AG7522">
        <v>6</v>
      </c>
      <c r="AH7522" t="s">
        <v>18114</v>
      </c>
      <c r="AI7522">
        <v>135.43253999999999</v>
      </c>
      <c r="AJ7522">
        <v>53.054070000000003</v>
      </c>
      <c r="AK7522">
        <v>0</v>
      </c>
      <c r="AL7522">
        <v>845</v>
      </c>
      <c r="AM7522">
        <v>845</v>
      </c>
      <c r="AN7522">
        <v>-36.531950000000002</v>
      </c>
      <c r="AO7522">
        <v>175.40430000000001</v>
      </c>
      <c r="AP7522" t="s">
        <v>2</v>
      </c>
      <c r="AQ7522" t="s">
        <v>1</v>
      </c>
      <c r="AR7522" t="s">
        <v>18334</v>
      </c>
      <c r="AS7522" t="s">
        <v>22629</v>
      </c>
      <c r="AT7522" t="s">
        <v>22629</v>
      </c>
      <c r="AU7522" t="s">
        <v>9507</v>
      </c>
      <c r="AV7522" t="s">
        <v>9507</v>
      </c>
      <c r="AW7522" t="s">
        <v>9839</v>
      </c>
      <c r="AX7522" t="s">
        <v>2</v>
      </c>
      <c r="AY7522" t="s">
        <v>2</v>
      </c>
      <c r="AZ7522" t="s">
        <v>9839</v>
      </c>
      <c r="BA7522" t="s">
        <v>2</v>
      </c>
      <c r="BB7522" t="s">
        <v>2</v>
      </c>
      <c r="BC7522" t="s">
        <v>2</v>
      </c>
      <c r="BD7522" t="s">
        <v>2</v>
      </c>
      <c r="BE7522" t="s">
        <v>2</v>
      </c>
      <c r="BF7522" t="s">
        <v>31280</v>
      </c>
    </row>
    <row r="7523" spans="1:58" x14ac:dyDescent="0.25">
      <c r="A7523">
        <v>13860</v>
      </c>
      <c r="B7523" t="s">
        <v>2</v>
      </c>
      <c r="C7523" t="s">
        <v>9840</v>
      </c>
      <c r="D7523" t="s">
        <v>9840</v>
      </c>
      <c r="E7523" t="s">
        <v>17959</v>
      </c>
      <c r="F7523" t="s">
        <v>9507</v>
      </c>
      <c r="G7523" t="s">
        <v>9830</v>
      </c>
      <c r="H7523" t="s">
        <v>17953</v>
      </c>
      <c r="I7523" t="s">
        <v>9837</v>
      </c>
      <c r="J7523" t="s">
        <v>9840</v>
      </c>
      <c r="K7523" t="s">
        <v>2</v>
      </c>
      <c r="L7523" t="s">
        <v>2</v>
      </c>
      <c r="M7523" t="s">
        <v>2</v>
      </c>
      <c r="N7523" t="s">
        <v>2</v>
      </c>
      <c r="O7523" t="s">
        <v>2</v>
      </c>
      <c r="T7523" t="s">
        <v>9840</v>
      </c>
      <c r="Z7523" s="4"/>
      <c r="AA7523" t="str">
        <f t="shared" si="586"/>
        <v>x</v>
      </c>
      <c r="AB7523">
        <f t="shared" si="585"/>
        <v>10</v>
      </c>
      <c r="AC7523" t="str">
        <f t="shared" si="587"/>
        <v/>
      </c>
      <c r="AD7523" t="str">
        <f t="shared" si="588"/>
        <v/>
      </c>
      <c r="AE7523" t="str">
        <f t="shared" si="589"/>
        <v/>
      </c>
      <c r="AF7523" t="s">
        <v>17472</v>
      </c>
      <c r="AG7523">
        <v>5</v>
      </c>
      <c r="AH7523" t="s">
        <v>18114</v>
      </c>
      <c r="AI7523">
        <v>185.62473</v>
      </c>
      <c r="AJ7523">
        <v>117.70932999999999</v>
      </c>
      <c r="AK7523">
        <v>0</v>
      </c>
      <c r="AL7523">
        <v>668</v>
      </c>
      <c r="AM7523">
        <v>668</v>
      </c>
      <c r="AN7523">
        <v>-36.165939999999999</v>
      </c>
      <c r="AO7523">
        <v>175.33709999999999</v>
      </c>
      <c r="AP7523" t="s">
        <v>2</v>
      </c>
      <c r="AQ7523" t="s">
        <v>1</v>
      </c>
      <c r="AR7523" t="s">
        <v>18334</v>
      </c>
      <c r="AS7523" t="s">
        <v>22629</v>
      </c>
      <c r="AT7523" t="s">
        <v>22629</v>
      </c>
      <c r="AU7523" t="s">
        <v>9507</v>
      </c>
      <c r="AV7523" t="s">
        <v>9507</v>
      </c>
      <c r="AW7523" t="s">
        <v>9840</v>
      </c>
      <c r="AX7523" t="s">
        <v>2</v>
      </c>
      <c r="AY7523" t="s">
        <v>2</v>
      </c>
      <c r="AZ7523" t="s">
        <v>9840</v>
      </c>
      <c r="BA7523" t="s">
        <v>2</v>
      </c>
      <c r="BB7523" t="s">
        <v>2</v>
      </c>
      <c r="BC7523" t="s">
        <v>2</v>
      </c>
      <c r="BD7523" t="s">
        <v>2</v>
      </c>
      <c r="BE7523" t="s">
        <v>2</v>
      </c>
      <c r="BF7523" t="s">
        <v>31281</v>
      </c>
    </row>
    <row r="7524" spans="1:58" x14ac:dyDescent="0.25">
      <c r="A7524">
        <v>13888</v>
      </c>
      <c r="B7524" t="s">
        <v>2</v>
      </c>
      <c r="C7524" t="s">
        <v>9841</v>
      </c>
      <c r="D7524" t="s">
        <v>9841</v>
      </c>
      <c r="E7524" t="s">
        <v>17960</v>
      </c>
      <c r="F7524" t="s">
        <v>9507</v>
      </c>
      <c r="G7524" t="s">
        <v>9830</v>
      </c>
      <c r="H7524" t="s">
        <v>17953</v>
      </c>
      <c r="I7524" t="s">
        <v>9837</v>
      </c>
      <c r="J7524" t="s">
        <v>9841</v>
      </c>
      <c r="K7524" t="s">
        <v>2</v>
      </c>
      <c r="L7524" t="s">
        <v>2</v>
      </c>
      <c r="M7524" t="s">
        <v>2</v>
      </c>
      <c r="N7524" t="s">
        <v>2</v>
      </c>
      <c r="O7524" t="s">
        <v>2</v>
      </c>
      <c r="T7524" t="s">
        <v>9841</v>
      </c>
      <c r="Z7524" s="4"/>
      <c r="AA7524" t="str">
        <f t="shared" si="586"/>
        <v>x</v>
      </c>
      <c r="AB7524">
        <f t="shared" si="585"/>
        <v>10</v>
      </c>
      <c r="AC7524" t="str">
        <f t="shared" si="587"/>
        <v/>
      </c>
      <c r="AD7524" t="str">
        <f t="shared" si="588"/>
        <v/>
      </c>
      <c r="AE7524" t="str">
        <f t="shared" si="589"/>
        <v/>
      </c>
      <c r="AF7524" t="s">
        <v>17472</v>
      </c>
      <c r="AG7524">
        <v>5</v>
      </c>
      <c r="AH7524" t="s">
        <v>18114</v>
      </c>
      <c r="AI7524">
        <v>612.05534999999998</v>
      </c>
      <c r="AJ7524">
        <v>277.74040000000002</v>
      </c>
      <c r="AK7524">
        <v>11</v>
      </c>
      <c r="AL7524">
        <v>906</v>
      </c>
      <c r="AM7524">
        <v>895</v>
      </c>
      <c r="AN7524">
        <v>-37.661409999999997</v>
      </c>
      <c r="AO7524">
        <v>175.85749999999999</v>
      </c>
      <c r="AP7524" t="s">
        <v>2</v>
      </c>
      <c r="AQ7524" t="s">
        <v>1</v>
      </c>
      <c r="AR7524" t="s">
        <v>18334</v>
      </c>
      <c r="AS7524" t="s">
        <v>22629</v>
      </c>
      <c r="AT7524" t="s">
        <v>22629</v>
      </c>
      <c r="AU7524" t="s">
        <v>9507</v>
      </c>
      <c r="AV7524" t="s">
        <v>9507</v>
      </c>
      <c r="AW7524" t="s">
        <v>9841</v>
      </c>
      <c r="AX7524" t="s">
        <v>26300</v>
      </c>
      <c r="AY7524" t="s">
        <v>2</v>
      </c>
      <c r="AZ7524" t="s">
        <v>9841</v>
      </c>
      <c r="BA7524" t="s">
        <v>2</v>
      </c>
      <c r="BB7524" t="s">
        <v>2</v>
      </c>
      <c r="BC7524" t="s">
        <v>2</v>
      </c>
      <c r="BD7524" t="s">
        <v>2</v>
      </c>
      <c r="BE7524" t="s">
        <v>2</v>
      </c>
      <c r="BF7524" t="s">
        <v>31298</v>
      </c>
    </row>
    <row r="7525" spans="1:58" x14ac:dyDescent="0.25">
      <c r="A7525">
        <v>12886</v>
      </c>
      <c r="B7525" t="s">
        <v>2</v>
      </c>
      <c r="C7525" t="s">
        <v>9843</v>
      </c>
      <c r="D7525" t="s">
        <v>9843</v>
      </c>
      <c r="E7525" t="s">
        <v>17961</v>
      </c>
      <c r="F7525" t="s">
        <v>9507</v>
      </c>
      <c r="G7525" t="s">
        <v>9830</v>
      </c>
      <c r="H7525" t="s">
        <v>17953</v>
      </c>
      <c r="I7525" t="s">
        <v>9843</v>
      </c>
      <c r="J7525" t="s">
        <v>2</v>
      </c>
      <c r="K7525" t="s">
        <v>2</v>
      </c>
      <c r="L7525" t="s">
        <v>2</v>
      </c>
      <c r="M7525" t="s">
        <v>2</v>
      </c>
      <c r="N7525" t="s">
        <v>2</v>
      </c>
      <c r="O7525" t="s">
        <v>2</v>
      </c>
      <c r="S7525" t="s">
        <v>9843</v>
      </c>
      <c r="Z7525" s="4"/>
      <c r="AA7525" t="str">
        <f t="shared" si="586"/>
        <v>x</v>
      </c>
      <c r="AB7525">
        <f t="shared" si="585"/>
        <v>10</v>
      </c>
      <c r="AC7525" t="str">
        <f t="shared" si="587"/>
        <v/>
      </c>
      <c r="AD7525" t="str">
        <f t="shared" si="588"/>
        <v/>
      </c>
      <c r="AE7525" t="str">
        <f t="shared" si="589"/>
        <v/>
      </c>
      <c r="AF7525" t="s">
        <v>17471</v>
      </c>
      <c r="AG7525">
        <v>4</v>
      </c>
      <c r="AH7525" t="s">
        <v>18112</v>
      </c>
      <c r="AI7525">
        <v>26430.150870000001</v>
      </c>
      <c r="AJ7525">
        <v>4870.2206900000001</v>
      </c>
      <c r="AK7525">
        <v>0</v>
      </c>
      <c r="AL7525">
        <v>1713</v>
      </c>
      <c r="AM7525">
        <v>1713</v>
      </c>
      <c r="AN7525">
        <v>-39.245089999999998</v>
      </c>
      <c r="AO7525">
        <v>176.70609999999999</v>
      </c>
      <c r="AP7525" t="s">
        <v>2</v>
      </c>
      <c r="AQ7525" t="s">
        <v>1</v>
      </c>
      <c r="AR7525" t="s">
        <v>18334</v>
      </c>
      <c r="AS7525" t="s">
        <v>22629</v>
      </c>
      <c r="AT7525" t="s">
        <v>22629</v>
      </c>
      <c r="AU7525" t="s">
        <v>9507</v>
      </c>
      <c r="AV7525" t="s">
        <v>9507</v>
      </c>
      <c r="AW7525" t="s">
        <v>9843</v>
      </c>
      <c r="AX7525" t="s">
        <v>2</v>
      </c>
      <c r="AY7525" t="s">
        <v>2</v>
      </c>
      <c r="AZ7525" t="s">
        <v>31070</v>
      </c>
      <c r="BA7525" t="s">
        <v>2</v>
      </c>
      <c r="BB7525" t="s">
        <v>2</v>
      </c>
      <c r="BC7525" t="s">
        <v>2</v>
      </c>
      <c r="BD7525" t="s">
        <v>2</v>
      </c>
      <c r="BE7525" t="s">
        <v>2</v>
      </c>
      <c r="BF7525" t="s">
        <v>2</v>
      </c>
    </row>
    <row r="7526" spans="1:58" x14ac:dyDescent="0.25">
      <c r="A7526">
        <v>12867</v>
      </c>
      <c r="B7526" t="s">
        <v>2</v>
      </c>
      <c r="C7526" t="s">
        <v>9844</v>
      </c>
      <c r="D7526" t="s">
        <v>9844</v>
      </c>
      <c r="E7526" t="s">
        <v>17962</v>
      </c>
      <c r="F7526" t="s">
        <v>9507</v>
      </c>
      <c r="G7526" t="s">
        <v>9830</v>
      </c>
      <c r="H7526" t="s">
        <v>17953</v>
      </c>
      <c r="I7526" t="s">
        <v>9843</v>
      </c>
      <c r="J7526" t="s">
        <v>9844</v>
      </c>
      <c r="K7526" t="s">
        <v>2</v>
      </c>
      <c r="L7526" t="s">
        <v>2</v>
      </c>
      <c r="M7526" t="s">
        <v>2</v>
      </c>
      <c r="N7526" t="s">
        <v>2</v>
      </c>
      <c r="O7526" t="s">
        <v>2</v>
      </c>
      <c r="T7526" t="s">
        <v>9844</v>
      </c>
      <c r="Z7526" s="4"/>
      <c r="AA7526" t="str">
        <f t="shared" si="586"/>
        <v>x</v>
      </c>
      <c r="AB7526">
        <f t="shared" si="585"/>
        <v>10</v>
      </c>
      <c r="AC7526" t="str">
        <f t="shared" si="587"/>
        <v/>
      </c>
      <c r="AD7526" t="str">
        <f t="shared" si="588"/>
        <v/>
      </c>
      <c r="AE7526" t="str">
        <f t="shared" si="589"/>
        <v/>
      </c>
      <c r="AF7526" t="s">
        <v>17472</v>
      </c>
      <c r="AG7526">
        <v>5</v>
      </c>
      <c r="AH7526" t="s">
        <v>18114</v>
      </c>
      <c r="AI7526">
        <v>514.50513000000001</v>
      </c>
      <c r="AJ7526">
        <v>155.94314</v>
      </c>
      <c r="AK7526">
        <v>284</v>
      </c>
      <c r="AL7526">
        <v>1247</v>
      </c>
      <c r="AM7526">
        <v>963</v>
      </c>
      <c r="AN7526">
        <v>-39.093150000000001</v>
      </c>
      <c r="AO7526">
        <v>176.49760000000001</v>
      </c>
      <c r="AP7526" t="s">
        <v>2</v>
      </c>
      <c r="AQ7526" t="s">
        <v>1</v>
      </c>
      <c r="AR7526" t="s">
        <v>18334</v>
      </c>
      <c r="AS7526" t="s">
        <v>22629</v>
      </c>
      <c r="AT7526" t="s">
        <v>22629</v>
      </c>
      <c r="AU7526" t="s">
        <v>9507</v>
      </c>
      <c r="AV7526" t="s">
        <v>9507</v>
      </c>
      <c r="AW7526" t="s">
        <v>9844</v>
      </c>
      <c r="AX7526" t="s">
        <v>2</v>
      </c>
      <c r="AY7526" t="s">
        <v>2</v>
      </c>
      <c r="AZ7526" t="s">
        <v>9844</v>
      </c>
      <c r="BA7526" t="s">
        <v>2</v>
      </c>
      <c r="BB7526" t="s">
        <v>2</v>
      </c>
      <c r="BC7526" t="s">
        <v>2</v>
      </c>
      <c r="BD7526" t="s">
        <v>2</v>
      </c>
      <c r="BE7526" t="s">
        <v>2</v>
      </c>
      <c r="BF7526" t="s">
        <v>2</v>
      </c>
    </row>
    <row r="7527" spans="1:58" x14ac:dyDescent="0.25">
      <c r="A7527">
        <v>12868</v>
      </c>
      <c r="B7527" t="s">
        <v>2</v>
      </c>
      <c r="C7527" t="s">
        <v>9845</v>
      </c>
      <c r="D7527" t="s">
        <v>9845</v>
      </c>
      <c r="E7527" t="s">
        <v>17963</v>
      </c>
      <c r="F7527" t="s">
        <v>9507</v>
      </c>
      <c r="G7527" t="s">
        <v>9830</v>
      </c>
      <c r="H7527" t="s">
        <v>17953</v>
      </c>
      <c r="I7527" t="s">
        <v>9843</v>
      </c>
      <c r="J7527" t="s">
        <v>9845</v>
      </c>
      <c r="K7527" t="s">
        <v>2</v>
      </c>
      <c r="L7527" t="s">
        <v>2</v>
      </c>
      <c r="M7527" t="s">
        <v>2</v>
      </c>
      <c r="N7527" t="s">
        <v>2</v>
      </c>
      <c r="O7527" t="s">
        <v>2</v>
      </c>
      <c r="T7527" t="s">
        <v>9845</v>
      </c>
      <c r="Z7527" s="4"/>
      <c r="AA7527" t="str">
        <f t="shared" si="586"/>
        <v>x</v>
      </c>
      <c r="AB7527">
        <f t="shared" si="585"/>
        <v>10</v>
      </c>
      <c r="AC7527" t="str">
        <f t="shared" si="587"/>
        <v/>
      </c>
      <c r="AD7527" t="str">
        <f t="shared" si="588"/>
        <v/>
      </c>
      <c r="AE7527" t="str">
        <f t="shared" si="589"/>
        <v/>
      </c>
      <c r="AF7527" t="s">
        <v>17472</v>
      </c>
      <c r="AG7527">
        <v>5</v>
      </c>
      <c r="AH7527" t="s">
        <v>18114</v>
      </c>
      <c r="AI7527">
        <v>595.24527999999998</v>
      </c>
      <c r="AJ7527">
        <v>172.44494</v>
      </c>
      <c r="AK7527">
        <v>0</v>
      </c>
      <c r="AL7527">
        <v>978</v>
      </c>
      <c r="AM7527">
        <v>978</v>
      </c>
      <c r="AN7527">
        <v>-41.441989999999997</v>
      </c>
      <c r="AO7527">
        <v>175.33850000000001</v>
      </c>
      <c r="AP7527" t="s">
        <v>2</v>
      </c>
      <c r="AQ7527" t="s">
        <v>1</v>
      </c>
      <c r="AR7527" t="s">
        <v>18334</v>
      </c>
      <c r="AS7527" t="s">
        <v>22629</v>
      </c>
      <c r="AT7527" t="s">
        <v>22629</v>
      </c>
      <c r="AU7527" t="s">
        <v>9507</v>
      </c>
      <c r="AV7527" t="s">
        <v>9507</v>
      </c>
      <c r="AW7527" t="s">
        <v>9845</v>
      </c>
      <c r="AX7527" t="s">
        <v>2</v>
      </c>
      <c r="AY7527" t="s">
        <v>2</v>
      </c>
      <c r="AZ7527" t="s">
        <v>9845</v>
      </c>
      <c r="BA7527" t="s">
        <v>20712</v>
      </c>
      <c r="BB7527" t="s">
        <v>20713</v>
      </c>
      <c r="BC7527" t="s">
        <v>20712</v>
      </c>
      <c r="BD7527" t="s">
        <v>2</v>
      </c>
      <c r="BE7527" t="s">
        <v>25916</v>
      </c>
      <c r="BF7527" t="s">
        <v>2</v>
      </c>
    </row>
    <row r="7528" spans="1:58" x14ac:dyDescent="0.25">
      <c r="A7528">
        <v>13842</v>
      </c>
      <c r="B7528" t="s">
        <v>2</v>
      </c>
      <c r="C7528" t="s">
        <v>9846</v>
      </c>
      <c r="D7528" t="s">
        <v>9846</v>
      </c>
      <c r="E7528" t="s">
        <v>17964</v>
      </c>
      <c r="F7528" t="s">
        <v>9507</v>
      </c>
      <c r="G7528" t="s">
        <v>9830</v>
      </c>
      <c r="H7528" t="s">
        <v>17953</v>
      </c>
      <c r="I7528" t="s">
        <v>9843</v>
      </c>
      <c r="J7528" t="s">
        <v>9846</v>
      </c>
      <c r="K7528" t="s">
        <v>2</v>
      </c>
      <c r="L7528" t="s">
        <v>2</v>
      </c>
      <c r="M7528" t="s">
        <v>2</v>
      </c>
      <c r="N7528" t="s">
        <v>2</v>
      </c>
      <c r="O7528" t="s">
        <v>2</v>
      </c>
      <c r="T7528" t="s">
        <v>9846</v>
      </c>
      <c r="Z7528" s="4"/>
      <c r="AA7528" t="str">
        <f t="shared" si="586"/>
        <v>x</v>
      </c>
      <c r="AB7528">
        <f t="shared" ref="AB7528:AB7591" si="590">IF(ISERROR(MATCH(AA7528,F7528:O7528,)),10,(MATCH(AA7528,F7528:O7528,)))</f>
        <v>10</v>
      </c>
      <c r="AC7528" t="str">
        <f t="shared" si="587"/>
        <v/>
      </c>
      <c r="AD7528" t="str">
        <f t="shared" si="588"/>
        <v/>
      </c>
      <c r="AE7528" t="str">
        <f t="shared" si="589"/>
        <v/>
      </c>
      <c r="AF7528" t="s">
        <v>17472</v>
      </c>
      <c r="AG7528">
        <v>5</v>
      </c>
      <c r="AH7528" t="s">
        <v>18114</v>
      </c>
      <c r="AI7528">
        <v>289.46122000000003</v>
      </c>
      <c r="AJ7528">
        <v>120.77621000000001</v>
      </c>
      <c r="AK7528">
        <v>220</v>
      </c>
      <c r="AL7528">
        <v>1102</v>
      </c>
      <c r="AM7528">
        <v>882</v>
      </c>
      <c r="AN7528">
        <v>-39.29618</v>
      </c>
      <c r="AO7528">
        <v>176.5241</v>
      </c>
      <c r="AP7528" t="s">
        <v>2</v>
      </c>
      <c r="AQ7528" t="s">
        <v>1</v>
      </c>
      <c r="AR7528" t="s">
        <v>18334</v>
      </c>
      <c r="AS7528" t="s">
        <v>22629</v>
      </c>
      <c r="AT7528" t="s">
        <v>22629</v>
      </c>
      <c r="AU7528" t="s">
        <v>9507</v>
      </c>
      <c r="AV7528" t="s">
        <v>9507</v>
      </c>
      <c r="AW7528" t="s">
        <v>9846</v>
      </c>
      <c r="AX7528" t="s">
        <v>2</v>
      </c>
      <c r="AY7528" t="s">
        <v>2</v>
      </c>
      <c r="AZ7528" t="s">
        <v>9846</v>
      </c>
      <c r="BA7528" t="s">
        <v>2</v>
      </c>
      <c r="BB7528" t="s">
        <v>2</v>
      </c>
      <c r="BC7528" t="s">
        <v>2</v>
      </c>
      <c r="BD7528" t="s">
        <v>2</v>
      </c>
      <c r="BE7528" t="s">
        <v>2</v>
      </c>
      <c r="BF7528" t="s">
        <v>2</v>
      </c>
    </row>
    <row r="7529" spans="1:58" x14ac:dyDescent="0.25">
      <c r="A7529">
        <v>13840</v>
      </c>
      <c r="B7529" t="s">
        <v>2</v>
      </c>
      <c r="C7529" t="s">
        <v>9847</v>
      </c>
      <c r="D7529" t="s">
        <v>9847</v>
      </c>
      <c r="E7529" t="s">
        <v>17965</v>
      </c>
      <c r="F7529" t="s">
        <v>9507</v>
      </c>
      <c r="G7529" t="s">
        <v>9830</v>
      </c>
      <c r="H7529" t="s">
        <v>17953</v>
      </c>
      <c r="I7529" t="s">
        <v>9843</v>
      </c>
      <c r="J7529" t="s">
        <v>9847</v>
      </c>
      <c r="K7529" t="s">
        <v>2</v>
      </c>
      <c r="L7529" t="s">
        <v>2</v>
      </c>
      <c r="M7529" t="s">
        <v>2</v>
      </c>
      <c r="N7529" t="s">
        <v>2</v>
      </c>
      <c r="O7529" t="s">
        <v>2</v>
      </c>
      <c r="T7529" t="s">
        <v>9847</v>
      </c>
      <c r="Z7529" s="4"/>
      <c r="AA7529" t="str">
        <f t="shared" si="586"/>
        <v>x</v>
      </c>
      <c r="AB7529">
        <f t="shared" si="590"/>
        <v>10</v>
      </c>
      <c r="AC7529" t="str">
        <f t="shared" si="587"/>
        <v/>
      </c>
      <c r="AD7529" t="str">
        <f t="shared" si="588"/>
        <v/>
      </c>
      <c r="AE7529" t="str">
        <f t="shared" si="589"/>
        <v/>
      </c>
      <c r="AF7529" t="s">
        <v>17472</v>
      </c>
      <c r="AG7529">
        <v>5</v>
      </c>
      <c r="AH7529" t="s">
        <v>18114</v>
      </c>
      <c r="AI7529">
        <v>113.13612999999999</v>
      </c>
      <c r="AJ7529">
        <v>77.771060000000006</v>
      </c>
      <c r="AK7529">
        <v>212</v>
      </c>
      <c r="AL7529">
        <v>992</v>
      </c>
      <c r="AM7529">
        <v>780</v>
      </c>
      <c r="AN7529">
        <v>-39.427970000000002</v>
      </c>
      <c r="AO7529">
        <v>176.36199999999999</v>
      </c>
      <c r="AP7529" t="s">
        <v>2</v>
      </c>
      <c r="AQ7529" t="s">
        <v>1</v>
      </c>
      <c r="AR7529" t="s">
        <v>18334</v>
      </c>
      <c r="AS7529" t="s">
        <v>22629</v>
      </c>
      <c r="AT7529" t="s">
        <v>22629</v>
      </c>
      <c r="AU7529" t="s">
        <v>9507</v>
      </c>
      <c r="AV7529" t="s">
        <v>9507</v>
      </c>
      <c r="AW7529" t="s">
        <v>9847</v>
      </c>
      <c r="AX7529" t="s">
        <v>2</v>
      </c>
      <c r="AY7529" t="s">
        <v>2</v>
      </c>
      <c r="AZ7529" t="s">
        <v>9847</v>
      </c>
      <c r="BA7529" t="s">
        <v>2</v>
      </c>
      <c r="BB7529" t="s">
        <v>2</v>
      </c>
      <c r="BC7529" t="s">
        <v>2</v>
      </c>
      <c r="BD7529" t="s">
        <v>2</v>
      </c>
      <c r="BE7529" t="s">
        <v>2</v>
      </c>
      <c r="BF7529" t="s">
        <v>2</v>
      </c>
    </row>
    <row r="7530" spans="1:58" x14ac:dyDescent="0.25">
      <c r="A7530">
        <v>13839</v>
      </c>
      <c r="B7530" t="s">
        <v>2</v>
      </c>
      <c r="C7530" t="s">
        <v>9848</v>
      </c>
      <c r="D7530" t="s">
        <v>9848</v>
      </c>
      <c r="E7530" t="s">
        <v>17966</v>
      </c>
      <c r="F7530" t="s">
        <v>9507</v>
      </c>
      <c r="G7530" t="s">
        <v>9830</v>
      </c>
      <c r="H7530" t="s">
        <v>17953</v>
      </c>
      <c r="I7530" t="s">
        <v>9843</v>
      </c>
      <c r="J7530" t="s">
        <v>9848</v>
      </c>
      <c r="K7530" t="s">
        <v>2</v>
      </c>
      <c r="L7530" t="s">
        <v>2</v>
      </c>
      <c r="M7530" t="s">
        <v>2</v>
      </c>
      <c r="N7530" t="s">
        <v>2</v>
      </c>
      <c r="O7530" t="s">
        <v>2</v>
      </c>
      <c r="T7530" t="s">
        <v>9848</v>
      </c>
      <c r="Z7530" s="4"/>
      <c r="AA7530" t="str">
        <f t="shared" si="586"/>
        <v>x</v>
      </c>
      <c r="AB7530">
        <f t="shared" si="590"/>
        <v>10</v>
      </c>
      <c r="AC7530" t="str">
        <f t="shared" si="587"/>
        <v/>
      </c>
      <c r="AD7530" t="str">
        <f t="shared" si="588"/>
        <v/>
      </c>
      <c r="AE7530" t="str">
        <f t="shared" si="589"/>
        <v/>
      </c>
      <c r="AF7530" t="s">
        <v>17472</v>
      </c>
      <c r="AG7530">
        <v>5</v>
      </c>
      <c r="AH7530" t="s">
        <v>18114</v>
      </c>
      <c r="AI7530">
        <v>129.87470999999999</v>
      </c>
      <c r="AJ7530">
        <v>82.707859999999997</v>
      </c>
      <c r="AK7530">
        <v>167</v>
      </c>
      <c r="AL7530">
        <v>842</v>
      </c>
      <c r="AM7530">
        <v>675</v>
      </c>
      <c r="AN7530">
        <v>-39.46284</v>
      </c>
      <c r="AO7530">
        <v>176.43039999999999</v>
      </c>
      <c r="AP7530" t="s">
        <v>2</v>
      </c>
      <c r="AQ7530" t="s">
        <v>1</v>
      </c>
      <c r="AR7530" t="s">
        <v>18334</v>
      </c>
      <c r="AS7530" t="s">
        <v>22629</v>
      </c>
      <c r="AT7530" t="s">
        <v>22629</v>
      </c>
      <c r="AU7530" t="s">
        <v>9507</v>
      </c>
      <c r="AV7530" t="s">
        <v>9507</v>
      </c>
      <c r="AW7530" t="s">
        <v>9848</v>
      </c>
      <c r="AX7530" t="s">
        <v>2</v>
      </c>
      <c r="AY7530" t="s">
        <v>2</v>
      </c>
      <c r="AZ7530" t="s">
        <v>9848</v>
      </c>
      <c r="BA7530" t="s">
        <v>2</v>
      </c>
      <c r="BB7530" t="s">
        <v>2</v>
      </c>
      <c r="BC7530" t="s">
        <v>2</v>
      </c>
      <c r="BD7530" t="s">
        <v>2</v>
      </c>
      <c r="BE7530" t="s">
        <v>2</v>
      </c>
      <c r="BF7530" t="s">
        <v>2</v>
      </c>
    </row>
    <row r="7531" spans="1:58" x14ac:dyDescent="0.25">
      <c r="A7531">
        <v>11415</v>
      </c>
      <c r="B7531" t="s">
        <v>12565</v>
      </c>
      <c r="C7531" t="s">
        <v>9849</v>
      </c>
      <c r="D7531" t="s">
        <v>9849</v>
      </c>
      <c r="E7531" t="s">
        <v>17967</v>
      </c>
      <c r="F7531" t="s">
        <v>9507</v>
      </c>
      <c r="G7531" t="s">
        <v>9830</v>
      </c>
      <c r="H7531" t="s">
        <v>17953</v>
      </c>
      <c r="I7531" t="s">
        <v>9843</v>
      </c>
      <c r="J7531" t="s">
        <v>9849</v>
      </c>
      <c r="K7531" t="s">
        <v>2</v>
      </c>
      <c r="L7531" t="s">
        <v>2</v>
      </c>
      <c r="M7531" t="s">
        <v>2</v>
      </c>
      <c r="N7531" t="s">
        <v>2</v>
      </c>
      <c r="O7531" t="s">
        <v>2</v>
      </c>
      <c r="T7531" t="s">
        <v>9849</v>
      </c>
      <c r="Z7531" s="4"/>
      <c r="AA7531" t="str">
        <f t="shared" si="586"/>
        <v>x</v>
      </c>
      <c r="AB7531">
        <f t="shared" si="590"/>
        <v>10</v>
      </c>
      <c r="AC7531" t="str">
        <f t="shared" si="587"/>
        <v/>
      </c>
      <c r="AD7531" t="str">
        <f t="shared" si="588"/>
        <v/>
      </c>
      <c r="AE7531" t="str">
        <f t="shared" si="589"/>
        <v/>
      </c>
      <c r="AF7531" t="s">
        <v>17472</v>
      </c>
      <c r="AG7531">
        <v>5</v>
      </c>
      <c r="AH7531" t="s">
        <v>18114</v>
      </c>
      <c r="AI7531">
        <v>5394.6976599999998</v>
      </c>
      <c r="AJ7531">
        <v>1012.39995</v>
      </c>
      <c r="AK7531">
        <v>0</v>
      </c>
      <c r="AL7531">
        <v>1381</v>
      </c>
      <c r="AM7531">
        <v>1381</v>
      </c>
      <c r="AN7531">
        <v>-38.734740000000002</v>
      </c>
      <c r="AO7531">
        <v>177.22819999999999</v>
      </c>
      <c r="AP7531" t="s">
        <v>2</v>
      </c>
      <c r="AQ7531" t="s">
        <v>1</v>
      </c>
      <c r="AR7531" t="s">
        <v>18334</v>
      </c>
      <c r="AS7531" t="s">
        <v>22629</v>
      </c>
      <c r="AT7531" t="s">
        <v>22629</v>
      </c>
      <c r="AU7531" t="s">
        <v>9507</v>
      </c>
      <c r="AV7531" t="s">
        <v>9507</v>
      </c>
      <c r="AW7531" t="s">
        <v>9849</v>
      </c>
      <c r="AX7531" t="s">
        <v>2</v>
      </c>
      <c r="AY7531" t="s">
        <v>2</v>
      </c>
      <c r="AZ7531" t="s">
        <v>9849</v>
      </c>
      <c r="BA7531" t="s">
        <v>21098</v>
      </c>
      <c r="BB7531" t="s">
        <v>2</v>
      </c>
      <c r="BC7531" t="s">
        <v>21098</v>
      </c>
      <c r="BD7531" t="s">
        <v>2</v>
      </c>
      <c r="BE7531" t="s">
        <v>2</v>
      </c>
      <c r="BF7531" t="s">
        <v>2</v>
      </c>
    </row>
    <row r="7532" spans="1:58" x14ac:dyDescent="0.25">
      <c r="A7532">
        <v>11423</v>
      </c>
      <c r="B7532" t="s">
        <v>12566</v>
      </c>
      <c r="C7532" t="s">
        <v>9850</v>
      </c>
      <c r="D7532" t="s">
        <v>9850</v>
      </c>
      <c r="E7532" t="s">
        <v>17968</v>
      </c>
      <c r="F7532" t="s">
        <v>9507</v>
      </c>
      <c r="G7532" t="s">
        <v>9830</v>
      </c>
      <c r="H7532" t="s">
        <v>17953</v>
      </c>
      <c r="I7532" t="s">
        <v>9843</v>
      </c>
      <c r="J7532" t="s">
        <v>9850</v>
      </c>
      <c r="K7532" t="s">
        <v>2</v>
      </c>
      <c r="L7532" t="s">
        <v>2</v>
      </c>
      <c r="M7532" t="s">
        <v>2</v>
      </c>
      <c r="N7532" t="s">
        <v>2</v>
      </c>
      <c r="O7532" t="s">
        <v>2</v>
      </c>
      <c r="T7532" t="s">
        <v>9850</v>
      </c>
      <c r="Z7532" s="4"/>
      <c r="AA7532" t="str">
        <f t="shared" si="586"/>
        <v>x</v>
      </c>
      <c r="AB7532">
        <f t="shared" si="590"/>
        <v>10</v>
      </c>
      <c r="AC7532" t="str">
        <f t="shared" si="587"/>
        <v/>
      </c>
      <c r="AD7532" t="str">
        <f t="shared" si="588"/>
        <v/>
      </c>
      <c r="AE7532" t="str">
        <f t="shared" si="589"/>
        <v/>
      </c>
      <c r="AF7532" t="s">
        <v>17472</v>
      </c>
      <c r="AG7532">
        <v>5</v>
      </c>
      <c r="AH7532" t="s">
        <v>18114</v>
      </c>
      <c r="AI7532">
        <v>864.59936000000005</v>
      </c>
      <c r="AJ7532">
        <v>234.76053999999999</v>
      </c>
      <c r="AK7532">
        <v>44</v>
      </c>
      <c r="AL7532">
        <v>1019</v>
      </c>
      <c r="AM7532">
        <v>975</v>
      </c>
      <c r="AN7532">
        <v>-38.409550000000003</v>
      </c>
      <c r="AO7532">
        <v>176.89670000000001</v>
      </c>
      <c r="AP7532" t="s">
        <v>2</v>
      </c>
      <c r="AQ7532" t="s">
        <v>1</v>
      </c>
      <c r="AR7532" t="s">
        <v>18334</v>
      </c>
      <c r="AS7532" t="s">
        <v>22629</v>
      </c>
      <c r="AT7532" t="s">
        <v>22629</v>
      </c>
      <c r="AU7532" t="s">
        <v>9507</v>
      </c>
      <c r="AV7532" t="s">
        <v>9507</v>
      </c>
      <c r="AW7532" t="s">
        <v>9850</v>
      </c>
      <c r="AX7532" t="s">
        <v>2</v>
      </c>
      <c r="AY7532" t="s">
        <v>2</v>
      </c>
      <c r="AZ7532" t="s">
        <v>9850</v>
      </c>
      <c r="BA7532" t="s">
        <v>2</v>
      </c>
      <c r="BB7532" t="s">
        <v>2</v>
      </c>
      <c r="BC7532" t="s">
        <v>2</v>
      </c>
      <c r="BD7532" t="s">
        <v>2</v>
      </c>
      <c r="BE7532" t="s">
        <v>2</v>
      </c>
      <c r="BF7532" t="s">
        <v>2</v>
      </c>
    </row>
    <row r="7533" spans="1:58" x14ac:dyDescent="0.25">
      <c r="A7533">
        <v>13849</v>
      </c>
      <c r="B7533" t="s">
        <v>2</v>
      </c>
      <c r="C7533" t="s">
        <v>9851</v>
      </c>
      <c r="D7533" t="s">
        <v>9851</v>
      </c>
      <c r="E7533" t="s">
        <v>17969</v>
      </c>
      <c r="F7533" t="s">
        <v>9507</v>
      </c>
      <c r="G7533" t="s">
        <v>9830</v>
      </c>
      <c r="H7533" t="s">
        <v>17953</v>
      </c>
      <c r="I7533" t="s">
        <v>9843</v>
      </c>
      <c r="J7533" t="s">
        <v>9851</v>
      </c>
      <c r="K7533" t="s">
        <v>2</v>
      </c>
      <c r="L7533" t="s">
        <v>2</v>
      </c>
      <c r="M7533" t="s">
        <v>2</v>
      </c>
      <c r="N7533" t="s">
        <v>2</v>
      </c>
      <c r="O7533" t="s">
        <v>2</v>
      </c>
      <c r="T7533" t="s">
        <v>9851</v>
      </c>
      <c r="Z7533" s="4"/>
      <c r="AA7533" t="str">
        <f t="shared" si="586"/>
        <v>x</v>
      </c>
      <c r="AB7533">
        <f t="shared" si="590"/>
        <v>10</v>
      </c>
      <c r="AC7533" t="str">
        <f t="shared" si="587"/>
        <v/>
      </c>
      <c r="AD7533" t="str">
        <f t="shared" si="588"/>
        <v/>
      </c>
      <c r="AE7533" t="str">
        <f t="shared" si="589"/>
        <v/>
      </c>
      <c r="AF7533" t="s">
        <v>17472</v>
      </c>
      <c r="AG7533">
        <v>5</v>
      </c>
      <c r="AH7533" t="s">
        <v>18114</v>
      </c>
      <c r="AI7533">
        <v>416.63225</v>
      </c>
      <c r="AJ7533">
        <v>123.00266000000001</v>
      </c>
      <c r="AK7533">
        <v>66</v>
      </c>
      <c r="AL7533">
        <v>1151</v>
      </c>
      <c r="AM7533">
        <v>1085</v>
      </c>
      <c r="AN7533">
        <v>-38.326250000000002</v>
      </c>
      <c r="AO7533">
        <v>177.20320000000001</v>
      </c>
      <c r="AP7533" t="s">
        <v>2</v>
      </c>
      <c r="AQ7533" t="s">
        <v>1</v>
      </c>
      <c r="AR7533" t="s">
        <v>18334</v>
      </c>
      <c r="AS7533" t="s">
        <v>22629</v>
      </c>
      <c r="AT7533" t="s">
        <v>22629</v>
      </c>
      <c r="AU7533" t="s">
        <v>9507</v>
      </c>
      <c r="AV7533" t="s">
        <v>9507</v>
      </c>
      <c r="AW7533" t="s">
        <v>9851</v>
      </c>
      <c r="AX7533" t="s">
        <v>2</v>
      </c>
      <c r="AY7533" t="s">
        <v>2</v>
      </c>
      <c r="AZ7533" t="s">
        <v>9851</v>
      </c>
      <c r="BA7533" t="s">
        <v>2</v>
      </c>
      <c r="BB7533" t="s">
        <v>2</v>
      </c>
      <c r="BC7533" t="s">
        <v>2</v>
      </c>
      <c r="BD7533" t="s">
        <v>2</v>
      </c>
      <c r="BE7533" t="s">
        <v>2</v>
      </c>
      <c r="BF7533" t="s">
        <v>31270</v>
      </c>
    </row>
    <row r="7534" spans="1:58" x14ac:dyDescent="0.25">
      <c r="A7534">
        <v>13838</v>
      </c>
      <c r="B7534" t="s">
        <v>2</v>
      </c>
      <c r="C7534" t="s">
        <v>9852</v>
      </c>
      <c r="D7534" t="s">
        <v>9852</v>
      </c>
      <c r="E7534" t="s">
        <v>17970</v>
      </c>
      <c r="F7534" t="s">
        <v>9507</v>
      </c>
      <c r="G7534" t="s">
        <v>9830</v>
      </c>
      <c r="H7534" t="s">
        <v>17953</v>
      </c>
      <c r="I7534" t="s">
        <v>9843</v>
      </c>
      <c r="J7534" t="s">
        <v>9852</v>
      </c>
      <c r="K7534" t="s">
        <v>2</v>
      </c>
      <c r="L7534" t="s">
        <v>2</v>
      </c>
      <c r="M7534" t="s">
        <v>2</v>
      </c>
      <c r="N7534" t="s">
        <v>2</v>
      </c>
      <c r="O7534" t="s">
        <v>2</v>
      </c>
      <c r="T7534" t="s">
        <v>9852</v>
      </c>
      <c r="Z7534" s="4"/>
      <c r="AA7534" t="str">
        <f t="shared" si="586"/>
        <v>x</v>
      </c>
      <c r="AB7534">
        <f t="shared" si="590"/>
        <v>10</v>
      </c>
      <c r="AC7534" t="str">
        <f t="shared" si="587"/>
        <v/>
      </c>
      <c r="AD7534" t="str">
        <f t="shared" si="588"/>
        <v/>
      </c>
      <c r="AE7534" t="str">
        <f t="shared" si="589"/>
        <v/>
      </c>
      <c r="AF7534" t="s">
        <v>17472</v>
      </c>
      <c r="AG7534">
        <v>5</v>
      </c>
      <c r="AH7534" t="s">
        <v>18114</v>
      </c>
      <c r="AI7534">
        <v>42.504530000000003</v>
      </c>
      <c r="AJ7534">
        <v>44.713810000000002</v>
      </c>
      <c r="AK7534">
        <v>301</v>
      </c>
      <c r="AL7534">
        <v>1082</v>
      </c>
      <c r="AM7534">
        <v>781</v>
      </c>
      <c r="AN7534">
        <v>-39.47186</v>
      </c>
      <c r="AO7534">
        <v>176.28739999999999</v>
      </c>
      <c r="AP7534" t="s">
        <v>2</v>
      </c>
      <c r="AQ7534" t="s">
        <v>1</v>
      </c>
      <c r="AR7534" t="s">
        <v>18334</v>
      </c>
      <c r="AS7534" t="s">
        <v>22629</v>
      </c>
      <c r="AT7534" t="s">
        <v>22629</v>
      </c>
      <c r="AU7534" t="s">
        <v>9507</v>
      </c>
      <c r="AV7534" t="s">
        <v>9507</v>
      </c>
      <c r="AW7534" t="s">
        <v>9852</v>
      </c>
      <c r="AX7534" t="s">
        <v>2</v>
      </c>
      <c r="AY7534" t="s">
        <v>2</v>
      </c>
      <c r="AZ7534" t="s">
        <v>9852</v>
      </c>
      <c r="BA7534" t="s">
        <v>2</v>
      </c>
      <c r="BB7534" t="s">
        <v>2</v>
      </c>
      <c r="BC7534" t="s">
        <v>2</v>
      </c>
      <c r="BD7534" t="s">
        <v>2</v>
      </c>
      <c r="BE7534" t="s">
        <v>2</v>
      </c>
      <c r="BF7534" t="s">
        <v>2</v>
      </c>
    </row>
    <row r="7535" spans="1:58" x14ac:dyDescent="0.25">
      <c r="A7535">
        <v>11454</v>
      </c>
      <c r="B7535" t="s">
        <v>12567</v>
      </c>
      <c r="C7535" t="s">
        <v>9853</v>
      </c>
      <c r="D7535" t="s">
        <v>9853</v>
      </c>
      <c r="E7535" t="s">
        <v>17971</v>
      </c>
      <c r="F7535" t="s">
        <v>9507</v>
      </c>
      <c r="G7535" t="s">
        <v>9830</v>
      </c>
      <c r="H7535" t="s">
        <v>17953</v>
      </c>
      <c r="I7535" t="s">
        <v>9843</v>
      </c>
      <c r="J7535" t="s">
        <v>9853</v>
      </c>
      <c r="K7535" t="s">
        <v>2</v>
      </c>
      <c r="L7535" t="s">
        <v>2</v>
      </c>
      <c r="M7535" t="s">
        <v>2</v>
      </c>
      <c r="N7535" t="s">
        <v>2</v>
      </c>
      <c r="O7535" t="s">
        <v>2</v>
      </c>
      <c r="T7535" t="s">
        <v>9853</v>
      </c>
      <c r="Z7535" s="4"/>
      <c r="AA7535" t="str">
        <f t="shared" si="586"/>
        <v>x</v>
      </c>
      <c r="AB7535">
        <f t="shared" si="590"/>
        <v>10</v>
      </c>
      <c r="AC7535" t="str">
        <f t="shared" si="587"/>
        <v/>
      </c>
      <c r="AD7535" t="str">
        <f t="shared" si="588"/>
        <v/>
      </c>
      <c r="AE7535" t="str">
        <f t="shared" si="589"/>
        <v/>
      </c>
      <c r="AF7535" t="s">
        <v>17472</v>
      </c>
      <c r="AG7535">
        <v>5</v>
      </c>
      <c r="AH7535" t="s">
        <v>18114</v>
      </c>
      <c r="AI7535">
        <v>1510.8633199999999</v>
      </c>
      <c r="AJ7535">
        <v>474.80790000000002</v>
      </c>
      <c r="AK7535">
        <v>384</v>
      </c>
      <c r="AL7535">
        <v>1680</v>
      </c>
      <c r="AM7535">
        <v>1296</v>
      </c>
      <c r="AN7535">
        <v>-39.245179999999998</v>
      </c>
      <c r="AO7535">
        <v>175.98609999999999</v>
      </c>
      <c r="AP7535" t="s">
        <v>2</v>
      </c>
      <c r="AQ7535" t="s">
        <v>1</v>
      </c>
      <c r="AR7535" t="s">
        <v>18334</v>
      </c>
      <c r="AS7535" t="s">
        <v>22629</v>
      </c>
      <c r="AT7535" t="s">
        <v>22629</v>
      </c>
      <c r="AU7535" t="s">
        <v>9507</v>
      </c>
      <c r="AV7535" t="s">
        <v>9507</v>
      </c>
      <c r="AW7535" t="s">
        <v>9853</v>
      </c>
      <c r="AX7535" t="s">
        <v>2</v>
      </c>
      <c r="AY7535" t="s">
        <v>2</v>
      </c>
      <c r="AZ7535" t="s">
        <v>30217</v>
      </c>
      <c r="BA7535" t="s">
        <v>21580</v>
      </c>
      <c r="BB7535" t="s">
        <v>21581</v>
      </c>
      <c r="BC7535" t="s">
        <v>21580</v>
      </c>
      <c r="BD7535" t="s">
        <v>2</v>
      </c>
      <c r="BE7535" t="s">
        <v>27948</v>
      </c>
      <c r="BF7535" t="s">
        <v>2</v>
      </c>
    </row>
    <row r="7536" spans="1:58" x14ac:dyDescent="0.25">
      <c r="A7536">
        <v>11470</v>
      </c>
      <c r="B7536" t="s">
        <v>12568</v>
      </c>
      <c r="C7536" t="s">
        <v>9854</v>
      </c>
      <c r="D7536" t="s">
        <v>9854</v>
      </c>
      <c r="E7536" t="s">
        <v>17972</v>
      </c>
      <c r="F7536" t="s">
        <v>9507</v>
      </c>
      <c r="G7536" t="s">
        <v>9830</v>
      </c>
      <c r="H7536" t="s">
        <v>17953</v>
      </c>
      <c r="I7536" t="s">
        <v>9843</v>
      </c>
      <c r="J7536" t="s">
        <v>9854</v>
      </c>
      <c r="K7536" t="s">
        <v>2</v>
      </c>
      <c r="L7536" t="s">
        <v>2</v>
      </c>
      <c r="M7536" t="s">
        <v>2</v>
      </c>
      <c r="N7536" t="s">
        <v>2</v>
      </c>
      <c r="O7536" t="s">
        <v>2</v>
      </c>
      <c r="T7536" t="s">
        <v>9854</v>
      </c>
      <c r="Z7536" s="4"/>
      <c r="AA7536" t="str">
        <f t="shared" si="586"/>
        <v>x</v>
      </c>
      <c r="AB7536">
        <f t="shared" si="590"/>
        <v>10</v>
      </c>
      <c r="AC7536" t="str">
        <f t="shared" si="587"/>
        <v/>
      </c>
      <c r="AD7536" t="str">
        <f t="shared" si="588"/>
        <v/>
      </c>
      <c r="AE7536" t="str">
        <f t="shared" si="589"/>
        <v/>
      </c>
      <c r="AF7536" t="s">
        <v>17472</v>
      </c>
      <c r="AG7536">
        <v>5</v>
      </c>
      <c r="AH7536" t="s">
        <v>18114</v>
      </c>
      <c r="AI7536">
        <v>490.31292000000002</v>
      </c>
      <c r="AJ7536">
        <v>146.87141</v>
      </c>
      <c r="AK7536">
        <v>393</v>
      </c>
      <c r="AL7536">
        <v>1708</v>
      </c>
      <c r="AM7536">
        <v>1315</v>
      </c>
      <c r="AN7536">
        <v>-39.215910000000001</v>
      </c>
      <c r="AO7536">
        <v>176.32689999999999</v>
      </c>
      <c r="AP7536" t="s">
        <v>2</v>
      </c>
      <c r="AQ7536" t="s">
        <v>1</v>
      </c>
      <c r="AR7536" t="s">
        <v>18334</v>
      </c>
      <c r="AS7536" t="s">
        <v>22629</v>
      </c>
      <c r="AT7536" t="s">
        <v>22629</v>
      </c>
      <c r="AU7536" t="s">
        <v>9507</v>
      </c>
      <c r="AV7536" t="s">
        <v>9507</v>
      </c>
      <c r="AW7536" t="s">
        <v>9854</v>
      </c>
      <c r="AX7536" t="s">
        <v>2</v>
      </c>
      <c r="AY7536" t="s">
        <v>2</v>
      </c>
      <c r="AZ7536" t="s">
        <v>9854</v>
      </c>
      <c r="BA7536" t="s">
        <v>2</v>
      </c>
      <c r="BB7536" t="s">
        <v>2</v>
      </c>
      <c r="BC7536" t="s">
        <v>2</v>
      </c>
      <c r="BD7536" t="s">
        <v>2</v>
      </c>
      <c r="BE7536" t="s">
        <v>2</v>
      </c>
      <c r="BF7536" t="s">
        <v>2</v>
      </c>
    </row>
    <row r="7537" spans="1:58" x14ac:dyDescent="0.25">
      <c r="A7537">
        <v>11612</v>
      </c>
      <c r="B7537" t="s">
        <v>12569</v>
      </c>
      <c r="C7537" t="s">
        <v>9855</v>
      </c>
      <c r="D7537" t="s">
        <v>9855</v>
      </c>
      <c r="E7537" t="s">
        <v>17973</v>
      </c>
      <c r="F7537" t="s">
        <v>9507</v>
      </c>
      <c r="G7537" t="s">
        <v>9830</v>
      </c>
      <c r="H7537" t="s">
        <v>17953</v>
      </c>
      <c r="I7537" t="s">
        <v>9843</v>
      </c>
      <c r="J7537" t="s">
        <v>9855</v>
      </c>
      <c r="K7537" t="s">
        <v>2</v>
      </c>
      <c r="L7537" t="s">
        <v>2</v>
      </c>
      <c r="M7537" t="s">
        <v>2</v>
      </c>
      <c r="N7537" t="s">
        <v>2</v>
      </c>
      <c r="O7537" t="s">
        <v>2</v>
      </c>
      <c r="T7537" t="s">
        <v>9855</v>
      </c>
      <c r="Z7537" s="4"/>
      <c r="AA7537" t="str">
        <f t="shared" si="586"/>
        <v>x</v>
      </c>
      <c r="AB7537">
        <f t="shared" si="590"/>
        <v>10</v>
      </c>
      <c r="AC7537" t="str">
        <f t="shared" si="587"/>
        <v/>
      </c>
      <c r="AD7537" t="str">
        <f t="shared" si="588"/>
        <v/>
      </c>
      <c r="AE7537" t="str">
        <f t="shared" si="589"/>
        <v/>
      </c>
      <c r="AF7537" t="s">
        <v>17472</v>
      </c>
      <c r="AG7537">
        <v>5</v>
      </c>
      <c r="AH7537" t="s">
        <v>18114</v>
      </c>
      <c r="AI7537">
        <v>479.09784000000002</v>
      </c>
      <c r="AJ7537">
        <v>169.81833</v>
      </c>
      <c r="AK7537">
        <v>53</v>
      </c>
      <c r="AL7537">
        <v>1287</v>
      </c>
      <c r="AM7537">
        <v>1234</v>
      </c>
      <c r="AN7537">
        <v>-39.103920000000002</v>
      </c>
      <c r="AO7537">
        <v>176.82900000000001</v>
      </c>
      <c r="AP7537" t="s">
        <v>2</v>
      </c>
      <c r="AQ7537" t="s">
        <v>1</v>
      </c>
      <c r="AR7537" t="s">
        <v>18334</v>
      </c>
      <c r="AS7537" t="s">
        <v>22629</v>
      </c>
      <c r="AT7537" t="s">
        <v>22629</v>
      </c>
      <c r="AU7537" t="s">
        <v>9507</v>
      </c>
      <c r="AV7537" t="s">
        <v>9507</v>
      </c>
      <c r="AW7537" t="s">
        <v>9855</v>
      </c>
      <c r="AX7537" t="s">
        <v>2</v>
      </c>
      <c r="AY7537" t="s">
        <v>2</v>
      </c>
      <c r="AZ7537" t="s">
        <v>9855</v>
      </c>
      <c r="BA7537" t="s">
        <v>2</v>
      </c>
      <c r="BB7537" t="s">
        <v>2</v>
      </c>
      <c r="BC7537" t="s">
        <v>2</v>
      </c>
      <c r="BD7537" t="s">
        <v>2</v>
      </c>
      <c r="BE7537" t="s">
        <v>2</v>
      </c>
      <c r="BF7537" t="s">
        <v>2</v>
      </c>
    </row>
    <row r="7538" spans="1:58" x14ac:dyDescent="0.25">
      <c r="A7538">
        <v>13846</v>
      </c>
      <c r="B7538" t="s">
        <v>2</v>
      </c>
      <c r="C7538" t="s">
        <v>9856</v>
      </c>
      <c r="D7538" t="s">
        <v>9856</v>
      </c>
      <c r="E7538" t="s">
        <v>17974</v>
      </c>
      <c r="F7538" t="s">
        <v>9507</v>
      </c>
      <c r="G7538" t="s">
        <v>9830</v>
      </c>
      <c r="H7538" t="s">
        <v>17953</v>
      </c>
      <c r="I7538" t="s">
        <v>9843</v>
      </c>
      <c r="J7538" t="s">
        <v>9856</v>
      </c>
      <c r="K7538" t="s">
        <v>2</v>
      </c>
      <c r="L7538" t="s">
        <v>2</v>
      </c>
      <c r="M7538" t="s">
        <v>2</v>
      </c>
      <c r="N7538" t="s">
        <v>2</v>
      </c>
      <c r="O7538" t="s">
        <v>2</v>
      </c>
      <c r="T7538" t="s">
        <v>9856</v>
      </c>
      <c r="Z7538" s="4"/>
      <c r="AA7538" t="str">
        <f t="shared" si="586"/>
        <v>x</v>
      </c>
      <c r="AB7538">
        <f t="shared" si="590"/>
        <v>10</v>
      </c>
      <c r="AC7538" t="str">
        <f t="shared" si="587"/>
        <v/>
      </c>
      <c r="AD7538" t="str">
        <f t="shared" si="588"/>
        <v/>
      </c>
      <c r="AE7538" t="str">
        <f t="shared" si="589"/>
        <v/>
      </c>
      <c r="AF7538" t="s">
        <v>17472</v>
      </c>
      <c r="AG7538">
        <v>5</v>
      </c>
      <c r="AH7538" t="s">
        <v>18114</v>
      </c>
      <c r="AI7538">
        <v>131.72781000000001</v>
      </c>
      <c r="AJ7538">
        <v>57.767560000000003</v>
      </c>
      <c r="AK7538">
        <v>244</v>
      </c>
      <c r="AL7538">
        <v>1155</v>
      </c>
      <c r="AM7538">
        <v>911</v>
      </c>
      <c r="AN7538">
        <v>-38.816890000000001</v>
      </c>
      <c r="AO7538">
        <v>177.04320000000001</v>
      </c>
      <c r="AP7538" t="s">
        <v>2</v>
      </c>
      <c r="AQ7538" t="s">
        <v>1</v>
      </c>
      <c r="AR7538" t="s">
        <v>18334</v>
      </c>
      <c r="AS7538" t="s">
        <v>22629</v>
      </c>
      <c r="AT7538" t="s">
        <v>22629</v>
      </c>
      <c r="AU7538" t="s">
        <v>9507</v>
      </c>
      <c r="AV7538" t="s">
        <v>9507</v>
      </c>
      <c r="AW7538" t="s">
        <v>9856</v>
      </c>
      <c r="AX7538" t="s">
        <v>2</v>
      </c>
      <c r="AY7538" t="s">
        <v>2</v>
      </c>
      <c r="AZ7538" t="s">
        <v>9856</v>
      </c>
      <c r="BA7538" t="s">
        <v>2</v>
      </c>
      <c r="BB7538" t="s">
        <v>2</v>
      </c>
      <c r="BC7538" t="s">
        <v>2</v>
      </c>
      <c r="BD7538" t="s">
        <v>2</v>
      </c>
      <c r="BE7538" t="s">
        <v>2</v>
      </c>
      <c r="BF7538" t="s">
        <v>2</v>
      </c>
    </row>
    <row r="7539" spans="1:58" x14ac:dyDescent="0.25">
      <c r="A7539">
        <v>13847</v>
      </c>
      <c r="B7539" t="s">
        <v>2</v>
      </c>
      <c r="C7539" t="s">
        <v>9857</v>
      </c>
      <c r="D7539" t="s">
        <v>9857</v>
      </c>
      <c r="E7539" t="s">
        <v>17975</v>
      </c>
      <c r="F7539" t="s">
        <v>9507</v>
      </c>
      <c r="G7539" t="s">
        <v>9830</v>
      </c>
      <c r="H7539" t="s">
        <v>17953</v>
      </c>
      <c r="I7539" t="s">
        <v>9843</v>
      </c>
      <c r="J7539" t="s">
        <v>9857</v>
      </c>
      <c r="K7539" t="s">
        <v>2</v>
      </c>
      <c r="L7539" t="s">
        <v>2</v>
      </c>
      <c r="M7539" t="s">
        <v>2</v>
      </c>
      <c r="N7539" t="s">
        <v>2</v>
      </c>
      <c r="O7539" t="s">
        <v>2</v>
      </c>
      <c r="T7539" t="s">
        <v>9857</v>
      </c>
      <c r="Z7539" s="4"/>
      <c r="AA7539" t="str">
        <f t="shared" si="586"/>
        <v>x</v>
      </c>
      <c r="AB7539">
        <f t="shared" si="590"/>
        <v>10</v>
      </c>
      <c r="AC7539" t="str">
        <f t="shared" si="587"/>
        <v/>
      </c>
      <c r="AD7539" t="str">
        <f t="shared" si="588"/>
        <v/>
      </c>
      <c r="AE7539" t="str">
        <f t="shared" si="589"/>
        <v/>
      </c>
      <c r="AF7539" t="s">
        <v>17472</v>
      </c>
      <c r="AG7539">
        <v>5</v>
      </c>
      <c r="AH7539" t="s">
        <v>18114</v>
      </c>
      <c r="AI7539">
        <v>163.19015999999999</v>
      </c>
      <c r="AJ7539">
        <v>74.396299999999997</v>
      </c>
      <c r="AK7539">
        <v>336</v>
      </c>
      <c r="AL7539">
        <v>1219</v>
      </c>
      <c r="AM7539">
        <v>883</v>
      </c>
      <c r="AN7539">
        <v>-38.752020000000002</v>
      </c>
      <c r="AO7539">
        <v>176.91669999999999</v>
      </c>
      <c r="AP7539" t="s">
        <v>2</v>
      </c>
      <c r="AQ7539" t="s">
        <v>1</v>
      </c>
      <c r="AR7539" t="s">
        <v>18334</v>
      </c>
      <c r="AS7539" t="s">
        <v>22629</v>
      </c>
      <c r="AT7539" t="s">
        <v>22629</v>
      </c>
      <c r="AU7539" t="s">
        <v>9507</v>
      </c>
      <c r="AV7539" t="s">
        <v>9507</v>
      </c>
      <c r="AW7539" t="s">
        <v>9857</v>
      </c>
      <c r="AX7539" t="s">
        <v>2</v>
      </c>
      <c r="AY7539" t="s">
        <v>2</v>
      </c>
      <c r="AZ7539" t="s">
        <v>9857</v>
      </c>
      <c r="BA7539" t="s">
        <v>2</v>
      </c>
      <c r="BB7539" t="s">
        <v>2</v>
      </c>
      <c r="BC7539" t="s">
        <v>2</v>
      </c>
      <c r="BD7539" t="s">
        <v>2</v>
      </c>
      <c r="BE7539" t="s">
        <v>2</v>
      </c>
      <c r="BF7539" t="s">
        <v>31268</v>
      </c>
    </row>
    <row r="7540" spans="1:58" x14ac:dyDescent="0.25">
      <c r="A7540">
        <v>13834</v>
      </c>
      <c r="B7540" t="s">
        <v>2</v>
      </c>
      <c r="C7540" t="s">
        <v>9858</v>
      </c>
      <c r="D7540" t="s">
        <v>9858</v>
      </c>
      <c r="E7540" t="s">
        <v>17976</v>
      </c>
      <c r="F7540" t="s">
        <v>9507</v>
      </c>
      <c r="G7540" t="s">
        <v>9830</v>
      </c>
      <c r="H7540" t="s">
        <v>17953</v>
      </c>
      <c r="I7540" t="s">
        <v>9843</v>
      </c>
      <c r="J7540" t="s">
        <v>9858</v>
      </c>
      <c r="K7540" t="s">
        <v>2</v>
      </c>
      <c r="L7540" t="s">
        <v>2</v>
      </c>
      <c r="M7540" t="s">
        <v>2</v>
      </c>
      <c r="N7540" t="s">
        <v>2</v>
      </c>
      <c r="O7540" t="s">
        <v>2</v>
      </c>
      <c r="T7540" t="s">
        <v>9858</v>
      </c>
      <c r="Z7540" s="4"/>
      <c r="AA7540" t="str">
        <f t="shared" si="586"/>
        <v>x</v>
      </c>
      <c r="AB7540">
        <f t="shared" si="590"/>
        <v>10</v>
      </c>
      <c r="AC7540" t="str">
        <f t="shared" si="587"/>
        <v/>
      </c>
      <c r="AD7540" t="str">
        <f t="shared" si="588"/>
        <v/>
      </c>
      <c r="AE7540" t="str">
        <f t="shared" si="589"/>
        <v/>
      </c>
      <c r="AF7540" t="s">
        <v>17472</v>
      </c>
      <c r="AG7540">
        <v>5</v>
      </c>
      <c r="AH7540" t="s">
        <v>18114</v>
      </c>
      <c r="AI7540">
        <v>309.17935</v>
      </c>
      <c r="AJ7540">
        <v>165.11384000000001</v>
      </c>
      <c r="AK7540">
        <v>151</v>
      </c>
      <c r="AL7540">
        <v>777</v>
      </c>
      <c r="AM7540">
        <v>626</v>
      </c>
      <c r="AN7540">
        <v>-40.501370000000001</v>
      </c>
      <c r="AO7540">
        <v>176.077</v>
      </c>
      <c r="AP7540" t="s">
        <v>2</v>
      </c>
      <c r="AQ7540" t="s">
        <v>1</v>
      </c>
      <c r="AR7540" t="s">
        <v>18334</v>
      </c>
      <c r="AS7540" t="s">
        <v>22629</v>
      </c>
      <c r="AT7540" t="s">
        <v>22629</v>
      </c>
      <c r="AU7540" t="s">
        <v>9507</v>
      </c>
      <c r="AV7540" t="s">
        <v>9507</v>
      </c>
      <c r="AW7540" t="s">
        <v>9858</v>
      </c>
      <c r="AX7540" t="s">
        <v>2</v>
      </c>
      <c r="AY7540" t="s">
        <v>2</v>
      </c>
      <c r="AZ7540" t="s">
        <v>9858</v>
      </c>
      <c r="BA7540" t="s">
        <v>2</v>
      </c>
      <c r="BB7540" t="s">
        <v>2</v>
      </c>
      <c r="BC7540" t="s">
        <v>2</v>
      </c>
      <c r="BD7540" t="s">
        <v>2</v>
      </c>
      <c r="BE7540" t="s">
        <v>2</v>
      </c>
      <c r="BF7540" t="s">
        <v>31265</v>
      </c>
    </row>
    <row r="7541" spans="1:58" x14ac:dyDescent="0.25">
      <c r="A7541">
        <v>13877</v>
      </c>
      <c r="B7541" t="s">
        <v>2</v>
      </c>
      <c r="C7541" t="s">
        <v>9859</v>
      </c>
      <c r="D7541" t="s">
        <v>9859</v>
      </c>
      <c r="E7541" t="s">
        <v>17977</v>
      </c>
      <c r="F7541" t="s">
        <v>9507</v>
      </c>
      <c r="G7541" t="s">
        <v>9830</v>
      </c>
      <c r="H7541" t="s">
        <v>17953</v>
      </c>
      <c r="I7541" t="s">
        <v>9843</v>
      </c>
      <c r="J7541" t="s">
        <v>9859</v>
      </c>
      <c r="K7541" t="s">
        <v>2</v>
      </c>
      <c r="L7541" t="s">
        <v>2</v>
      </c>
      <c r="M7541" t="s">
        <v>2</v>
      </c>
      <c r="N7541" t="s">
        <v>2</v>
      </c>
      <c r="O7541" t="s">
        <v>2</v>
      </c>
      <c r="T7541" t="s">
        <v>9859</v>
      </c>
      <c r="Z7541" s="4"/>
      <c r="AA7541" t="str">
        <f t="shared" si="586"/>
        <v>x</v>
      </c>
      <c r="AB7541">
        <f t="shared" si="590"/>
        <v>10</v>
      </c>
      <c r="AC7541" t="str">
        <f t="shared" si="587"/>
        <v/>
      </c>
      <c r="AD7541" t="str">
        <f t="shared" si="588"/>
        <v/>
      </c>
      <c r="AE7541" t="str">
        <f t="shared" si="589"/>
        <v/>
      </c>
      <c r="AF7541" t="s">
        <v>17472</v>
      </c>
      <c r="AG7541">
        <v>5</v>
      </c>
      <c r="AH7541" t="s">
        <v>18114</v>
      </c>
      <c r="AI7541">
        <v>76.79889</v>
      </c>
      <c r="AJ7541">
        <v>70.010239999999996</v>
      </c>
      <c r="AK7541">
        <v>194</v>
      </c>
      <c r="AL7541">
        <v>720</v>
      </c>
      <c r="AM7541">
        <v>526</v>
      </c>
      <c r="AN7541">
        <v>-40.177289999999999</v>
      </c>
      <c r="AO7541">
        <v>176.3134</v>
      </c>
      <c r="AP7541" t="s">
        <v>2</v>
      </c>
      <c r="AQ7541" t="s">
        <v>1</v>
      </c>
      <c r="AR7541" t="s">
        <v>18334</v>
      </c>
      <c r="AS7541" t="s">
        <v>22629</v>
      </c>
      <c r="AT7541" t="s">
        <v>22629</v>
      </c>
      <c r="AU7541" t="s">
        <v>9507</v>
      </c>
      <c r="AV7541" t="s">
        <v>9507</v>
      </c>
      <c r="AW7541" t="s">
        <v>9859</v>
      </c>
      <c r="AX7541" t="s">
        <v>2</v>
      </c>
      <c r="AY7541" t="s">
        <v>2</v>
      </c>
      <c r="AZ7541" t="s">
        <v>9859</v>
      </c>
      <c r="BA7541" t="s">
        <v>2</v>
      </c>
      <c r="BB7541" t="s">
        <v>2</v>
      </c>
      <c r="BC7541" t="s">
        <v>2</v>
      </c>
      <c r="BD7541" t="s">
        <v>2</v>
      </c>
      <c r="BE7541" t="s">
        <v>2</v>
      </c>
      <c r="BF7541" t="s">
        <v>31294</v>
      </c>
    </row>
    <row r="7542" spans="1:58" x14ac:dyDescent="0.25">
      <c r="A7542">
        <v>13876</v>
      </c>
      <c r="B7542" t="s">
        <v>2</v>
      </c>
      <c r="C7542" t="s">
        <v>9860</v>
      </c>
      <c r="D7542" t="s">
        <v>9860</v>
      </c>
      <c r="E7542" t="s">
        <v>17978</v>
      </c>
      <c r="F7542" t="s">
        <v>9507</v>
      </c>
      <c r="G7542" t="s">
        <v>9830</v>
      </c>
      <c r="H7542" t="s">
        <v>17953</v>
      </c>
      <c r="I7542" t="s">
        <v>9843</v>
      </c>
      <c r="J7542" t="s">
        <v>9860</v>
      </c>
      <c r="K7542" t="s">
        <v>2</v>
      </c>
      <c r="L7542" t="s">
        <v>2</v>
      </c>
      <c r="M7542" t="s">
        <v>2</v>
      </c>
      <c r="N7542" t="s">
        <v>2</v>
      </c>
      <c r="O7542" t="s">
        <v>2</v>
      </c>
      <c r="T7542" t="s">
        <v>9860</v>
      </c>
      <c r="Z7542" s="4"/>
      <c r="AA7542" t="str">
        <f t="shared" si="586"/>
        <v>x</v>
      </c>
      <c r="AB7542">
        <f t="shared" si="590"/>
        <v>10</v>
      </c>
      <c r="AC7542" t="str">
        <f t="shared" si="587"/>
        <v/>
      </c>
      <c r="AD7542" t="str">
        <f t="shared" si="588"/>
        <v/>
      </c>
      <c r="AE7542" t="str">
        <f t="shared" si="589"/>
        <v/>
      </c>
      <c r="AF7542" t="s">
        <v>17472</v>
      </c>
      <c r="AG7542">
        <v>5</v>
      </c>
      <c r="AH7542" t="s">
        <v>18114</v>
      </c>
      <c r="AI7542">
        <v>1339.04117</v>
      </c>
      <c r="AJ7542">
        <v>869.75944000000004</v>
      </c>
      <c r="AK7542">
        <v>0</v>
      </c>
      <c r="AL7542">
        <v>634</v>
      </c>
      <c r="AM7542">
        <v>634</v>
      </c>
      <c r="AN7542">
        <v>-40.64378</v>
      </c>
      <c r="AO7542">
        <v>176.2029</v>
      </c>
      <c r="AP7542" t="s">
        <v>2</v>
      </c>
      <c r="AQ7542" t="s">
        <v>1</v>
      </c>
      <c r="AR7542" t="s">
        <v>18334</v>
      </c>
      <c r="AS7542" t="s">
        <v>22629</v>
      </c>
      <c r="AT7542" t="s">
        <v>22629</v>
      </c>
      <c r="AU7542" t="s">
        <v>9507</v>
      </c>
      <c r="AV7542" t="s">
        <v>9507</v>
      </c>
      <c r="AW7542" t="s">
        <v>9860</v>
      </c>
      <c r="AX7542" t="s">
        <v>2</v>
      </c>
      <c r="AY7542" t="s">
        <v>2</v>
      </c>
      <c r="AZ7542" t="s">
        <v>9860</v>
      </c>
      <c r="BA7542" t="s">
        <v>2</v>
      </c>
      <c r="BB7542" t="s">
        <v>2</v>
      </c>
      <c r="BC7542" t="s">
        <v>2</v>
      </c>
      <c r="BD7542" t="s">
        <v>2</v>
      </c>
      <c r="BE7542" t="s">
        <v>2</v>
      </c>
      <c r="BF7542" t="s">
        <v>31293</v>
      </c>
    </row>
    <row r="7543" spans="1:58" x14ac:dyDescent="0.25">
      <c r="A7543">
        <v>11770</v>
      </c>
      <c r="B7543" t="s">
        <v>12570</v>
      </c>
      <c r="C7543" t="s">
        <v>9861</v>
      </c>
      <c r="D7543" t="s">
        <v>9861</v>
      </c>
      <c r="E7543" t="s">
        <v>17979</v>
      </c>
      <c r="F7543" t="s">
        <v>9507</v>
      </c>
      <c r="G7543" t="s">
        <v>9830</v>
      </c>
      <c r="H7543" t="s">
        <v>17953</v>
      </c>
      <c r="I7543" t="s">
        <v>9843</v>
      </c>
      <c r="J7543" t="s">
        <v>9861</v>
      </c>
      <c r="K7543" t="s">
        <v>2</v>
      </c>
      <c r="L7543" t="s">
        <v>2</v>
      </c>
      <c r="M7543" t="s">
        <v>2</v>
      </c>
      <c r="N7543" t="s">
        <v>2</v>
      </c>
      <c r="O7543" t="s">
        <v>2</v>
      </c>
      <c r="T7543" t="s">
        <v>9861</v>
      </c>
      <c r="Z7543" s="4"/>
      <c r="AA7543" t="str">
        <f t="shared" si="586"/>
        <v>x</v>
      </c>
      <c r="AB7543">
        <f t="shared" si="590"/>
        <v>10</v>
      </c>
      <c r="AC7543" t="str">
        <f t="shared" si="587"/>
        <v/>
      </c>
      <c r="AD7543" t="str">
        <f t="shared" si="588"/>
        <v/>
      </c>
      <c r="AE7543" t="str">
        <f t="shared" si="589"/>
        <v/>
      </c>
      <c r="AF7543" t="s">
        <v>17472</v>
      </c>
      <c r="AG7543">
        <v>5</v>
      </c>
      <c r="AH7543" t="s">
        <v>18114</v>
      </c>
      <c r="AI7543">
        <v>6547.3626000000004</v>
      </c>
      <c r="AJ7543">
        <v>1089.30123</v>
      </c>
      <c r="AK7543">
        <v>0</v>
      </c>
      <c r="AL7543">
        <v>1676</v>
      </c>
      <c r="AM7543">
        <v>1676</v>
      </c>
      <c r="AN7543">
        <v>-38.067709999999998</v>
      </c>
      <c r="AO7543">
        <v>177.82570000000001</v>
      </c>
      <c r="AP7543" t="s">
        <v>2</v>
      </c>
      <c r="AQ7543" t="s">
        <v>1</v>
      </c>
      <c r="AR7543" t="s">
        <v>18334</v>
      </c>
      <c r="AS7543" t="s">
        <v>22629</v>
      </c>
      <c r="AT7543" t="s">
        <v>22629</v>
      </c>
      <c r="AU7543" t="s">
        <v>9507</v>
      </c>
      <c r="AV7543" t="s">
        <v>9507</v>
      </c>
      <c r="AW7543" t="s">
        <v>9861</v>
      </c>
      <c r="AX7543" t="s">
        <v>2</v>
      </c>
      <c r="AY7543" t="s">
        <v>2</v>
      </c>
      <c r="AZ7543" t="s">
        <v>9861</v>
      </c>
      <c r="BA7543" t="s">
        <v>21770</v>
      </c>
      <c r="BB7543" t="s">
        <v>2</v>
      </c>
      <c r="BC7543" t="s">
        <v>21770</v>
      </c>
      <c r="BD7543" t="s">
        <v>2</v>
      </c>
      <c r="BE7543" t="s">
        <v>2</v>
      </c>
      <c r="BF7543" t="s">
        <v>2</v>
      </c>
    </row>
    <row r="7544" spans="1:58" x14ac:dyDescent="0.25">
      <c r="A7544">
        <v>13850</v>
      </c>
      <c r="B7544" t="s">
        <v>2</v>
      </c>
      <c r="C7544" t="s">
        <v>9862</v>
      </c>
      <c r="D7544" t="s">
        <v>9862</v>
      </c>
      <c r="E7544" t="s">
        <v>17980</v>
      </c>
      <c r="F7544" t="s">
        <v>9507</v>
      </c>
      <c r="G7544" t="s">
        <v>9830</v>
      </c>
      <c r="H7544" t="s">
        <v>17953</v>
      </c>
      <c r="I7544" t="s">
        <v>9843</v>
      </c>
      <c r="J7544" t="s">
        <v>9862</v>
      </c>
      <c r="K7544" t="s">
        <v>2</v>
      </c>
      <c r="L7544" t="s">
        <v>2</v>
      </c>
      <c r="M7544" t="s">
        <v>2</v>
      </c>
      <c r="N7544" t="s">
        <v>2</v>
      </c>
      <c r="O7544" t="s">
        <v>2</v>
      </c>
      <c r="T7544" t="s">
        <v>9862</v>
      </c>
      <c r="Z7544" s="4"/>
      <c r="AA7544" t="str">
        <f t="shared" si="586"/>
        <v>x</v>
      </c>
      <c r="AB7544">
        <f t="shared" si="590"/>
        <v>10</v>
      </c>
      <c r="AC7544" t="str">
        <f t="shared" si="587"/>
        <v/>
      </c>
      <c r="AD7544" t="str">
        <f t="shared" si="588"/>
        <v/>
      </c>
      <c r="AE7544" t="str">
        <f t="shared" si="589"/>
        <v/>
      </c>
      <c r="AF7544" t="s">
        <v>17472</v>
      </c>
      <c r="AG7544">
        <v>5</v>
      </c>
      <c r="AH7544" t="s">
        <v>18114</v>
      </c>
      <c r="AI7544">
        <v>0</v>
      </c>
      <c r="AJ7544">
        <v>0</v>
      </c>
      <c r="AK7544">
        <v>0</v>
      </c>
      <c r="AL7544">
        <v>0</v>
      </c>
      <c r="AM7544">
        <v>0</v>
      </c>
      <c r="AN7544">
        <v>0</v>
      </c>
      <c r="AO7544">
        <v>0</v>
      </c>
      <c r="AP7544" t="s">
        <v>2</v>
      </c>
      <c r="AQ7544" t="s">
        <v>2</v>
      </c>
      <c r="AR7544" t="s">
        <v>18334</v>
      </c>
      <c r="AS7544" t="s">
        <v>22629</v>
      </c>
      <c r="AT7544" t="s">
        <v>22629</v>
      </c>
      <c r="AU7544" t="s">
        <v>9507</v>
      </c>
      <c r="AV7544" t="s">
        <v>9507</v>
      </c>
      <c r="AW7544" t="s">
        <v>9862</v>
      </c>
      <c r="AX7544" t="s">
        <v>2</v>
      </c>
      <c r="AY7544" t="s">
        <v>2</v>
      </c>
      <c r="AZ7544" t="s">
        <v>9862</v>
      </c>
      <c r="BA7544" t="s">
        <v>2</v>
      </c>
      <c r="BB7544" t="s">
        <v>2</v>
      </c>
      <c r="BC7544" t="s">
        <v>2</v>
      </c>
      <c r="BD7544" t="s">
        <v>2</v>
      </c>
      <c r="BE7544" t="s">
        <v>2</v>
      </c>
      <c r="BF7544" t="s">
        <v>31271</v>
      </c>
    </row>
    <row r="7545" spans="1:58" x14ac:dyDescent="0.25">
      <c r="A7545">
        <v>12881</v>
      </c>
      <c r="B7545" t="s">
        <v>2</v>
      </c>
      <c r="C7545" t="s">
        <v>9863</v>
      </c>
      <c r="D7545" t="s">
        <v>9863</v>
      </c>
      <c r="E7545" t="s">
        <v>17981</v>
      </c>
      <c r="F7545" t="s">
        <v>9507</v>
      </c>
      <c r="G7545" t="s">
        <v>9830</v>
      </c>
      <c r="H7545" t="s">
        <v>17953</v>
      </c>
      <c r="I7545" t="s">
        <v>9843</v>
      </c>
      <c r="J7545" t="s">
        <v>9863</v>
      </c>
      <c r="K7545" t="s">
        <v>2</v>
      </c>
      <c r="L7545" t="s">
        <v>2</v>
      </c>
      <c r="M7545" t="s">
        <v>2</v>
      </c>
      <c r="N7545" t="s">
        <v>2</v>
      </c>
      <c r="O7545" t="s">
        <v>2</v>
      </c>
      <c r="T7545" t="s">
        <v>9863</v>
      </c>
      <c r="Z7545" s="4"/>
      <c r="AA7545" t="str">
        <f t="shared" si="586"/>
        <v>x</v>
      </c>
      <c r="AB7545">
        <f t="shared" si="590"/>
        <v>10</v>
      </c>
      <c r="AC7545" t="str">
        <f t="shared" si="587"/>
        <v/>
      </c>
      <c r="AD7545" t="str">
        <f t="shared" si="588"/>
        <v/>
      </c>
      <c r="AE7545" t="str">
        <f t="shared" si="589"/>
        <v/>
      </c>
      <c r="AF7545" t="s">
        <v>17472</v>
      </c>
      <c r="AG7545">
        <v>5</v>
      </c>
      <c r="AH7545" t="s">
        <v>18114</v>
      </c>
      <c r="AI7545">
        <v>769.95114999999998</v>
      </c>
      <c r="AJ7545">
        <v>221.23134999999999</v>
      </c>
      <c r="AK7545">
        <v>0</v>
      </c>
      <c r="AL7545">
        <v>897</v>
      </c>
      <c r="AM7545">
        <v>897</v>
      </c>
      <c r="AN7545">
        <v>-41.223390000000002</v>
      </c>
      <c r="AO7545">
        <v>175.08690000000001</v>
      </c>
      <c r="AP7545" t="s">
        <v>2</v>
      </c>
      <c r="AQ7545" t="s">
        <v>1</v>
      </c>
      <c r="AR7545" t="s">
        <v>18334</v>
      </c>
      <c r="AS7545" t="s">
        <v>22629</v>
      </c>
      <c r="AT7545" t="s">
        <v>22629</v>
      </c>
      <c r="AU7545" t="s">
        <v>9507</v>
      </c>
      <c r="AV7545" t="s">
        <v>9507</v>
      </c>
      <c r="AW7545" t="s">
        <v>9863</v>
      </c>
      <c r="AX7545" t="s">
        <v>2</v>
      </c>
      <c r="AY7545" t="s">
        <v>2</v>
      </c>
      <c r="AZ7545" t="s">
        <v>31065</v>
      </c>
      <c r="BA7545" t="s">
        <v>20949</v>
      </c>
      <c r="BB7545" t="s">
        <v>27239</v>
      </c>
      <c r="BC7545" t="s">
        <v>20949</v>
      </c>
      <c r="BD7545" t="s">
        <v>2</v>
      </c>
      <c r="BE7545" t="s">
        <v>27240</v>
      </c>
      <c r="BF7545" t="s">
        <v>2</v>
      </c>
    </row>
    <row r="7546" spans="1:58" x14ac:dyDescent="0.25">
      <c r="A7546">
        <v>13875</v>
      </c>
      <c r="B7546" t="s">
        <v>2</v>
      </c>
      <c r="C7546" t="s">
        <v>9864</v>
      </c>
      <c r="D7546" t="s">
        <v>9864</v>
      </c>
      <c r="E7546" t="s">
        <v>17982</v>
      </c>
      <c r="F7546" t="s">
        <v>9507</v>
      </c>
      <c r="G7546" t="s">
        <v>9830</v>
      </c>
      <c r="H7546" t="s">
        <v>17953</v>
      </c>
      <c r="I7546" t="s">
        <v>9843</v>
      </c>
      <c r="J7546" t="s">
        <v>9864</v>
      </c>
      <c r="K7546" t="s">
        <v>2</v>
      </c>
      <c r="L7546" t="s">
        <v>2</v>
      </c>
      <c r="M7546" t="s">
        <v>2</v>
      </c>
      <c r="N7546" t="s">
        <v>2</v>
      </c>
      <c r="O7546" t="s">
        <v>2</v>
      </c>
      <c r="T7546" t="s">
        <v>9864</v>
      </c>
      <c r="Z7546" s="4"/>
      <c r="AA7546" t="str">
        <f t="shared" si="586"/>
        <v>x</v>
      </c>
      <c r="AB7546">
        <f t="shared" si="590"/>
        <v>10</v>
      </c>
      <c r="AC7546" t="str">
        <f t="shared" si="587"/>
        <v/>
      </c>
      <c r="AD7546" t="str">
        <f t="shared" si="588"/>
        <v/>
      </c>
      <c r="AE7546" t="str">
        <f t="shared" si="589"/>
        <v/>
      </c>
      <c r="AF7546" t="s">
        <v>17472</v>
      </c>
      <c r="AG7546">
        <v>5</v>
      </c>
      <c r="AH7546" t="s">
        <v>18114</v>
      </c>
      <c r="AI7546">
        <v>94.401309999999995</v>
      </c>
      <c r="AJ7546">
        <v>66.422389999999993</v>
      </c>
      <c r="AK7546">
        <v>31</v>
      </c>
      <c r="AL7546">
        <v>499</v>
      </c>
      <c r="AM7546">
        <v>468</v>
      </c>
      <c r="AN7546">
        <v>-39.216700000000003</v>
      </c>
      <c r="AO7546">
        <v>176.9521</v>
      </c>
      <c r="AP7546" t="s">
        <v>2</v>
      </c>
      <c r="AQ7546" t="s">
        <v>1</v>
      </c>
      <c r="AR7546" t="s">
        <v>18334</v>
      </c>
      <c r="AS7546" t="s">
        <v>22629</v>
      </c>
      <c r="AT7546" t="s">
        <v>22629</v>
      </c>
      <c r="AU7546" t="s">
        <v>9507</v>
      </c>
      <c r="AV7546" t="s">
        <v>9507</v>
      </c>
      <c r="AW7546" t="s">
        <v>9864</v>
      </c>
      <c r="AX7546" t="s">
        <v>2</v>
      </c>
      <c r="AY7546" t="s">
        <v>2</v>
      </c>
      <c r="AZ7546" t="s">
        <v>9864</v>
      </c>
      <c r="BA7546" t="s">
        <v>2</v>
      </c>
      <c r="BB7546" t="s">
        <v>2</v>
      </c>
      <c r="BC7546" t="s">
        <v>2</v>
      </c>
      <c r="BD7546" t="s">
        <v>2</v>
      </c>
      <c r="BE7546" t="s">
        <v>2</v>
      </c>
      <c r="BF7546" t="s">
        <v>2</v>
      </c>
    </row>
    <row r="7547" spans="1:58" x14ac:dyDescent="0.25">
      <c r="A7547">
        <v>11780</v>
      </c>
      <c r="B7547" t="s">
        <v>12571</v>
      </c>
      <c r="C7547" t="s">
        <v>9865</v>
      </c>
      <c r="D7547" t="s">
        <v>9865</v>
      </c>
      <c r="E7547" t="s">
        <v>17983</v>
      </c>
      <c r="F7547" t="s">
        <v>9507</v>
      </c>
      <c r="G7547" t="s">
        <v>9830</v>
      </c>
      <c r="H7547" t="s">
        <v>17953</v>
      </c>
      <c r="I7547" t="s">
        <v>9843</v>
      </c>
      <c r="J7547" t="s">
        <v>9865</v>
      </c>
      <c r="K7547" t="s">
        <v>2</v>
      </c>
      <c r="L7547" t="s">
        <v>2</v>
      </c>
      <c r="M7547" t="s">
        <v>2</v>
      </c>
      <c r="N7547" t="s">
        <v>2</v>
      </c>
      <c r="O7547" t="s">
        <v>2</v>
      </c>
      <c r="T7547" t="s">
        <v>9865</v>
      </c>
      <c r="Z7547" s="4"/>
      <c r="AA7547" t="str">
        <f t="shared" si="586"/>
        <v>x</v>
      </c>
      <c r="AB7547">
        <f t="shared" si="590"/>
        <v>10</v>
      </c>
      <c r="AC7547" t="str">
        <f t="shared" si="587"/>
        <v/>
      </c>
      <c r="AD7547" t="str">
        <f t="shared" si="588"/>
        <v/>
      </c>
      <c r="AE7547" t="str">
        <f t="shared" si="589"/>
        <v/>
      </c>
      <c r="AF7547" t="s">
        <v>17472</v>
      </c>
      <c r="AG7547">
        <v>5</v>
      </c>
      <c r="AH7547" t="s">
        <v>18114</v>
      </c>
      <c r="AI7547">
        <v>2078.19902</v>
      </c>
      <c r="AJ7547">
        <v>443.73752999999999</v>
      </c>
      <c r="AK7547">
        <v>72</v>
      </c>
      <c r="AL7547">
        <v>1713</v>
      </c>
      <c r="AM7547">
        <v>1641</v>
      </c>
      <c r="AN7547">
        <v>-39.837429999999998</v>
      </c>
      <c r="AO7547">
        <v>176.1103</v>
      </c>
      <c r="AP7547" t="s">
        <v>2</v>
      </c>
      <c r="AQ7547" t="s">
        <v>1</v>
      </c>
      <c r="AR7547" t="s">
        <v>18334</v>
      </c>
      <c r="AS7547" t="s">
        <v>22629</v>
      </c>
      <c r="AT7547" t="s">
        <v>22629</v>
      </c>
      <c r="AU7547" t="s">
        <v>9507</v>
      </c>
      <c r="AV7547" t="s">
        <v>9507</v>
      </c>
      <c r="AW7547" t="s">
        <v>9865</v>
      </c>
      <c r="AX7547" t="s">
        <v>2</v>
      </c>
      <c r="AY7547" t="s">
        <v>2</v>
      </c>
      <c r="AZ7547" t="s">
        <v>9865</v>
      </c>
      <c r="BA7547" t="s">
        <v>22481</v>
      </c>
      <c r="BB7547" t="s">
        <v>2</v>
      </c>
      <c r="BC7547" t="s">
        <v>2</v>
      </c>
      <c r="BD7547" t="s">
        <v>22482</v>
      </c>
      <c r="BE7547" t="s">
        <v>29699</v>
      </c>
      <c r="BF7547" t="s">
        <v>2</v>
      </c>
    </row>
    <row r="7548" spans="1:58" x14ac:dyDescent="0.25">
      <c r="A7548">
        <v>13841</v>
      </c>
      <c r="B7548" t="s">
        <v>2</v>
      </c>
      <c r="C7548" t="s">
        <v>9866</v>
      </c>
      <c r="D7548" t="s">
        <v>9866</v>
      </c>
      <c r="E7548" t="s">
        <v>17984</v>
      </c>
      <c r="F7548" t="s">
        <v>9507</v>
      </c>
      <c r="G7548" t="s">
        <v>9830</v>
      </c>
      <c r="H7548" t="s">
        <v>17953</v>
      </c>
      <c r="I7548" t="s">
        <v>9843</v>
      </c>
      <c r="J7548" t="s">
        <v>9866</v>
      </c>
      <c r="K7548" t="s">
        <v>2</v>
      </c>
      <c r="L7548" t="s">
        <v>2</v>
      </c>
      <c r="M7548" t="s">
        <v>2</v>
      </c>
      <c r="N7548" t="s">
        <v>2</v>
      </c>
      <c r="O7548" t="s">
        <v>2</v>
      </c>
      <c r="T7548" t="s">
        <v>9866</v>
      </c>
      <c r="Z7548" s="4"/>
      <c r="AA7548" t="str">
        <f t="shared" si="586"/>
        <v>x</v>
      </c>
      <c r="AB7548">
        <f t="shared" si="590"/>
        <v>10</v>
      </c>
      <c r="AC7548" t="str">
        <f t="shared" si="587"/>
        <v/>
      </c>
      <c r="AD7548" t="str">
        <f t="shared" si="588"/>
        <v/>
      </c>
      <c r="AE7548" t="str">
        <f t="shared" si="589"/>
        <v/>
      </c>
      <c r="AF7548" t="s">
        <v>17472</v>
      </c>
      <c r="AG7548">
        <v>5</v>
      </c>
      <c r="AH7548" t="s">
        <v>18114</v>
      </c>
      <c r="AI7548">
        <v>281.85228000000001</v>
      </c>
      <c r="AJ7548">
        <v>116.20416</v>
      </c>
      <c r="AK7548">
        <v>425</v>
      </c>
      <c r="AL7548">
        <v>1440</v>
      </c>
      <c r="AM7548">
        <v>1015</v>
      </c>
      <c r="AN7548">
        <v>-39.346899999999998</v>
      </c>
      <c r="AO7548">
        <v>176.23320000000001</v>
      </c>
      <c r="AP7548" t="s">
        <v>2</v>
      </c>
      <c r="AQ7548" t="s">
        <v>1</v>
      </c>
      <c r="AR7548" t="s">
        <v>18334</v>
      </c>
      <c r="AS7548" t="s">
        <v>22629</v>
      </c>
      <c r="AT7548" t="s">
        <v>22629</v>
      </c>
      <c r="AU7548" t="s">
        <v>9507</v>
      </c>
      <c r="AV7548" t="s">
        <v>9507</v>
      </c>
      <c r="AW7548" t="s">
        <v>9866</v>
      </c>
      <c r="AX7548" t="s">
        <v>2</v>
      </c>
      <c r="AY7548" t="s">
        <v>2</v>
      </c>
      <c r="AZ7548" t="s">
        <v>9866</v>
      </c>
      <c r="BA7548" t="s">
        <v>2</v>
      </c>
      <c r="BB7548" t="s">
        <v>2</v>
      </c>
      <c r="BC7548" t="s">
        <v>2</v>
      </c>
      <c r="BD7548" t="s">
        <v>2</v>
      </c>
      <c r="BE7548" t="s">
        <v>2</v>
      </c>
      <c r="BF7548" t="s">
        <v>2</v>
      </c>
    </row>
    <row r="7549" spans="1:58" x14ac:dyDescent="0.25">
      <c r="A7549">
        <v>11982</v>
      </c>
      <c r="B7549" t="s">
        <v>12572</v>
      </c>
      <c r="C7549" t="s">
        <v>9867</v>
      </c>
      <c r="D7549" t="s">
        <v>9867</v>
      </c>
      <c r="E7549" t="s">
        <v>17985</v>
      </c>
      <c r="F7549" t="s">
        <v>9507</v>
      </c>
      <c r="G7549" t="s">
        <v>9830</v>
      </c>
      <c r="H7549" t="s">
        <v>17953</v>
      </c>
      <c r="I7549" t="s">
        <v>9843</v>
      </c>
      <c r="J7549" t="s">
        <v>9867</v>
      </c>
      <c r="K7549" t="s">
        <v>2</v>
      </c>
      <c r="L7549" t="s">
        <v>2</v>
      </c>
      <c r="M7549" t="s">
        <v>2</v>
      </c>
      <c r="N7549" t="s">
        <v>2</v>
      </c>
      <c r="O7549" t="s">
        <v>2</v>
      </c>
      <c r="T7549" t="s">
        <v>9867</v>
      </c>
      <c r="Z7549" s="4"/>
      <c r="AA7549" t="str">
        <f t="shared" si="586"/>
        <v>x</v>
      </c>
      <c r="AB7549">
        <f t="shared" si="590"/>
        <v>10</v>
      </c>
      <c r="AC7549" t="str">
        <f t="shared" si="587"/>
        <v/>
      </c>
      <c r="AD7549" t="str">
        <f t="shared" si="588"/>
        <v/>
      </c>
      <c r="AE7549" t="str">
        <f t="shared" si="589"/>
        <v/>
      </c>
      <c r="AF7549" t="s">
        <v>17472</v>
      </c>
      <c r="AG7549">
        <v>5</v>
      </c>
      <c r="AH7549" t="s">
        <v>18114</v>
      </c>
      <c r="AI7549">
        <v>2814.2817500000001</v>
      </c>
      <c r="AJ7549">
        <v>653.72932000000003</v>
      </c>
      <c r="AK7549">
        <v>0</v>
      </c>
      <c r="AL7549">
        <v>1514</v>
      </c>
      <c r="AM7549">
        <v>1514</v>
      </c>
      <c r="AN7549">
        <v>-40.851210000000002</v>
      </c>
      <c r="AO7549">
        <v>175.29589999999999</v>
      </c>
      <c r="AP7549" t="s">
        <v>2</v>
      </c>
      <c r="AQ7549" t="s">
        <v>1</v>
      </c>
      <c r="AR7549" t="s">
        <v>18334</v>
      </c>
      <c r="AS7549" t="s">
        <v>22629</v>
      </c>
      <c r="AT7549" t="s">
        <v>22629</v>
      </c>
      <c r="AU7549" t="s">
        <v>9507</v>
      </c>
      <c r="AV7549" t="s">
        <v>9507</v>
      </c>
      <c r="AW7549" t="s">
        <v>9867</v>
      </c>
      <c r="AX7549" t="s">
        <v>2</v>
      </c>
      <c r="AY7549" t="s">
        <v>2</v>
      </c>
      <c r="AZ7549" t="s">
        <v>9867</v>
      </c>
      <c r="BA7549" t="s">
        <v>21816</v>
      </c>
      <c r="BB7549" t="s">
        <v>21817</v>
      </c>
      <c r="BC7549" t="s">
        <v>21816</v>
      </c>
      <c r="BD7549" t="s">
        <v>2</v>
      </c>
      <c r="BE7549" t="s">
        <v>28494</v>
      </c>
      <c r="BF7549" t="s">
        <v>30582</v>
      </c>
    </row>
    <row r="7550" spans="1:58" x14ac:dyDescent="0.25">
      <c r="A7550">
        <v>13873</v>
      </c>
      <c r="B7550" t="s">
        <v>2</v>
      </c>
      <c r="C7550" t="s">
        <v>25727</v>
      </c>
      <c r="D7550" t="s">
        <v>25727</v>
      </c>
      <c r="E7550" t="s">
        <v>25728</v>
      </c>
      <c r="F7550" t="s">
        <v>9507</v>
      </c>
      <c r="G7550" t="s">
        <v>9830</v>
      </c>
      <c r="H7550" t="s">
        <v>17953</v>
      </c>
      <c r="I7550" t="s">
        <v>9843</v>
      </c>
      <c r="J7550" t="s">
        <v>25727</v>
      </c>
      <c r="K7550" t="s">
        <v>2</v>
      </c>
      <c r="L7550" t="s">
        <v>2</v>
      </c>
      <c r="M7550" t="s">
        <v>2</v>
      </c>
      <c r="N7550" t="s">
        <v>2</v>
      </c>
      <c r="O7550" t="s">
        <v>2</v>
      </c>
      <c r="T7550" t="s">
        <v>25727</v>
      </c>
      <c r="Z7550" s="4"/>
      <c r="AA7550" t="str">
        <f t="shared" si="586"/>
        <v>x</v>
      </c>
      <c r="AB7550">
        <f t="shared" si="590"/>
        <v>10</v>
      </c>
      <c r="AC7550" t="str">
        <f t="shared" si="587"/>
        <v/>
      </c>
      <c r="AD7550" t="str">
        <f t="shared" si="588"/>
        <v/>
      </c>
      <c r="AE7550" t="str">
        <f t="shared" si="589"/>
        <v/>
      </c>
      <c r="AF7550" t="s">
        <v>17472</v>
      </c>
      <c r="AG7550">
        <v>5</v>
      </c>
      <c r="AH7550" t="s">
        <v>18114</v>
      </c>
      <c r="AI7550">
        <v>373.56425999999999</v>
      </c>
      <c r="AJ7550">
        <v>251.35469000000001</v>
      </c>
      <c r="AK7550">
        <v>478</v>
      </c>
      <c r="AL7550">
        <v>1563</v>
      </c>
      <c r="AM7550">
        <v>1085</v>
      </c>
      <c r="AN7550">
        <v>-39.320500000000003</v>
      </c>
      <c r="AO7550">
        <v>176.10149999999999</v>
      </c>
      <c r="AP7550" t="s">
        <v>2</v>
      </c>
      <c r="AQ7550" t="s">
        <v>1</v>
      </c>
      <c r="AR7550" t="s">
        <v>18334</v>
      </c>
      <c r="AS7550" t="s">
        <v>22629</v>
      </c>
      <c r="AT7550" t="s">
        <v>22629</v>
      </c>
      <c r="AU7550" t="s">
        <v>9507</v>
      </c>
      <c r="AV7550" t="s">
        <v>9507</v>
      </c>
      <c r="AW7550" t="s">
        <v>9868</v>
      </c>
      <c r="AX7550" t="s">
        <v>2</v>
      </c>
      <c r="AY7550" t="s">
        <v>2</v>
      </c>
      <c r="AZ7550" t="s">
        <v>25727</v>
      </c>
      <c r="BA7550" t="s">
        <v>2</v>
      </c>
      <c r="BB7550" t="s">
        <v>2</v>
      </c>
      <c r="BC7550" t="s">
        <v>2</v>
      </c>
      <c r="BD7550" t="s">
        <v>2</v>
      </c>
      <c r="BE7550" t="s">
        <v>2</v>
      </c>
      <c r="BF7550" t="s">
        <v>31291</v>
      </c>
    </row>
    <row r="7551" spans="1:58" x14ac:dyDescent="0.25">
      <c r="A7551">
        <v>13843</v>
      </c>
      <c r="B7551" t="s">
        <v>2</v>
      </c>
      <c r="C7551" t="s">
        <v>9869</v>
      </c>
      <c r="D7551" t="s">
        <v>9869</v>
      </c>
      <c r="E7551" t="s">
        <v>17986</v>
      </c>
      <c r="F7551" t="s">
        <v>9507</v>
      </c>
      <c r="G7551" t="s">
        <v>9830</v>
      </c>
      <c r="H7551" t="s">
        <v>17953</v>
      </c>
      <c r="I7551" t="s">
        <v>9843</v>
      </c>
      <c r="J7551" t="s">
        <v>9869</v>
      </c>
      <c r="K7551" t="s">
        <v>2</v>
      </c>
      <c r="L7551" t="s">
        <v>2</v>
      </c>
      <c r="M7551" t="s">
        <v>2</v>
      </c>
      <c r="N7551" t="s">
        <v>2</v>
      </c>
      <c r="O7551" t="s">
        <v>2</v>
      </c>
      <c r="T7551" t="s">
        <v>9869</v>
      </c>
      <c r="Z7551" s="4"/>
      <c r="AA7551" t="str">
        <f t="shared" si="586"/>
        <v>x</v>
      </c>
      <c r="AB7551">
        <f t="shared" si="590"/>
        <v>10</v>
      </c>
      <c r="AC7551" t="str">
        <f t="shared" si="587"/>
        <v/>
      </c>
      <c r="AD7551" t="str">
        <f t="shared" si="588"/>
        <v/>
      </c>
      <c r="AE7551" t="str">
        <f t="shared" si="589"/>
        <v/>
      </c>
      <c r="AF7551" t="s">
        <v>17472</v>
      </c>
      <c r="AG7551">
        <v>5</v>
      </c>
      <c r="AH7551" t="s">
        <v>18114</v>
      </c>
      <c r="AI7551">
        <v>78.724069999999998</v>
      </c>
      <c r="AJ7551">
        <v>55.257939999999998</v>
      </c>
      <c r="AK7551">
        <v>249</v>
      </c>
      <c r="AL7551">
        <v>1013</v>
      </c>
      <c r="AM7551">
        <v>764</v>
      </c>
      <c r="AN7551">
        <v>-39.23462</v>
      </c>
      <c r="AO7551">
        <v>176.65260000000001</v>
      </c>
      <c r="AP7551" t="s">
        <v>2</v>
      </c>
      <c r="AQ7551" t="s">
        <v>1</v>
      </c>
      <c r="AR7551" t="s">
        <v>18334</v>
      </c>
      <c r="AS7551" t="s">
        <v>22629</v>
      </c>
      <c r="AT7551" t="s">
        <v>22629</v>
      </c>
      <c r="AU7551" t="s">
        <v>9507</v>
      </c>
      <c r="AV7551" t="s">
        <v>9507</v>
      </c>
      <c r="AW7551" t="s">
        <v>9869</v>
      </c>
      <c r="AX7551" t="s">
        <v>2</v>
      </c>
      <c r="AY7551" t="s">
        <v>2</v>
      </c>
      <c r="AZ7551" t="s">
        <v>9869</v>
      </c>
      <c r="BA7551" t="s">
        <v>2</v>
      </c>
      <c r="BB7551" t="s">
        <v>2</v>
      </c>
      <c r="BC7551" t="s">
        <v>2</v>
      </c>
      <c r="BD7551" t="s">
        <v>2</v>
      </c>
      <c r="BE7551" t="s">
        <v>2</v>
      </c>
      <c r="BF7551" t="s">
        <v>31266</v>
      </c>
    </row>
    <row r="7552" spans="1:58" x14ac:dyDescent="0.25">
      <c r="A7552">
        <v>13837</v>
      </c>
      <c r="B7552" t="s">
        <v>2</v>
      </c>
      <c r="C7552" t="s">
        <v>9870</v>
      </c>
      <c r="D7552" t="s">
        <v>9870</v>
      </c>
      <c r="E7552" t="s">
        <v>17987</v>
      </c>
      <c r="F7552" t="s">
        <v>9507</v>
      </c>
      <c r="G7552" t="s">
        <v>9830</v>
      </c>
      <c r="H7552" t="s">
        <v>17953</v>
      </c>
      <c r="I7552" t="s">
        <v>9843</v>
      </c>
      <c r="J7552" t="s">
        <v>9870</v>
      </c>
      <c r="K7552" t="s">
        <v>2</v>
      </c>
      <c r="L7552" t="s">
        <v>2</v>
      </c>
      <c r="M7552" t="s">
        <v>2</v>
      </c>
      <c r="N7552" t="s">
        <v>2</v>
      </c>
      <c r="O7552" t="s">
        <v>2</v>
      </c>
      <c r="T7552" t="s">
        <v>9870</v>
      </c>
      <c r="Z7552" s="4"/>
      <c r="AA7552" t="str">
        <f t="shared" ref="AA7552:AA7615" si="591">IF(Z7552="x",D7552,IF(NOT(ISERROR(FIND(AA7551,E7552))),AA7551,"x"))</f>
        <v>x</v>
      </c>
      <c r="AB7552">
        <f t="shared" si="590"/>
        <v>10</v>
      </c>
      <c r="AC7552" t="str">
        <f t="shared" ref="AC7552:AC7615" si="592">IF(Z7552="x",A7552,"")</f>
        <v/>
      </c>
      <c r="AD7552" t="str">
        <f t="shared" ref="AD7552:AD7615" si="593">IF(AND(Z7552="x",AA7551&lt;&gt;"x",AB7551&lt;AB7552,ISERROR(FIND(AA7552,E7551))),"polygons overlap!","")</f>
        <v/>
      </c>
      <c r="AE7552" t="str">
        <f t="shared" si="589"/>
        <v/>
      </c>
      <c r="AF7552" t="s">
        <v>17472</v>
      </c>
      <c r="AG7552">
        <v>5</v>
      </c>
      <c r="AH7552" t="s">
        <v>18114</v>
      </c>
      <c r="AI7552">
        <v>39.78293</v>
      </c>
      <c r="AJ7552">
        <v>35.570880000000002</v>
      </c>
      <c r="AK7552">
        <v>186</v>
      </c>
      <c r="AL7552">
        <v>636</v>
      </c>
      <c r="AM7552">
        <v>450</v>
      </c>
      <c r="AN7552">
        <v>-40.11309</v>
      </c>
      <c r="AO7552">
        <v>176.38460000000001</v>
      </c>
      <c r="AP7552" t="s">
        <v>2</v>
      </c>
      <c r="AQ7552" t="s">
        <v>1</v>
      </c>
      <c r="AR7552" t="s">
        <v>18334</v>
      </c>
      <c r="AS7552" t="s">
        <v>22629</v>
      </c>
      <c r="AT7552" t="s">
        <v>22629</v>
      </c>
      <c r="AU7552" t="s">
        <v>9507</v>
      </c>
      <c r="AV7552" t="s">
        <v>9507</v>
      </c>
      <c r="AW7552" t="s">
        <v>9870</v>
      </c>
      <c r="AX7552" t="s">
        <v>2</v>
      </c>
      <c r="AY7552" t="s">
        <v>2</v>
      </c>
      <c r="AZ7552" t="s">
        <v>9870</v>
      </c>
      <c r="BA7552" t="s">
        <v>2</v>
      </c>
      <c r="BB7552" t="s">
        <v>2</v>
      </c>
      <c r="BC7552" t="s">
        <v>2</v>
      </c>
      <c r="BD7552" t="s">
        <v>2</v>
      </c>
      <c r="BE7552" t="s">
        <v>2</v>
      </c>
      <c r="BF7552" t="s">
        <v>2</v>
      </c>
    </row>
    <row r="7553" spans="1:58" x14ac:dyDescent="0.25">
      <c r="A7553">
        <v>13844</v>
      </c>
      <c r="B7553" t="s">
        <v>2</v>
      </c>
      <c r="C7553" t="s">
        <v>9871</v>
      </c>
      <c r="D7553" t="s">
        <v>9871</v>
      </c>
      <c r="E7553" t="s">
        <v>17988</v>
      </c>
      <c r="F7553" t="s">
        <v>9507</v>
      </c>
      <c r="G7553" t="s">
        <v>9830</v>
      </c>
      <c r="H7553" t="s">
        <v>17953</v>
      </c>
      <c r="I7553" t="s">
        <v>9843</v>
      </c>
      <c r="J7553" t="s">
        <v>9871</v>
      </c>
      <c r="K7553" t="s">
        <v>2</v>
      </c>
      <c r="L7553" t="s">
        <v>2</v>
      </c>
      <c r="M7553" t="s">
        <v>2</v>
      </c>
      <c r="N7553" t="s">
        <v>2</v>
      </c>
      <c r="O7553" t="s">
        <v>2</v>
      </c>
      <c r="T7553" t="s">
        <v>9871</v>
      </c>
      <c r="Z7553" s="4"/>
      <c r="AA7553" t="str">
        <f t="shared" si="591"/>
        <v>x</v>
      </c>
      <c r="AB7553">
        <f t="shared" si="590"/>
        <v>10</v>
      </c>
      <c r="AC7553" t="str">
        <f t="shared" si="592"/>
        <v/>
      </c>
      <c r="AD7553" t="str">
        <f t="shared" si="593"/>
        <v/>
      </c>
      <c r="AE7553" t="str">
        <f t="shared" si="589"/>
        <v/>
      </c>
      <c r="AF7553" t="s">
        <v>17472</v>
      </c>
      <c r="AG7553">
        <v>5</v>
      </c>
      <c r="AH7553" t="s">
        <v>18114</v>
      </c>
      <c r="AI7553">
        <v>142.61717999999999</v>
      </c>
      <c r="AJ7553">
        <v>80.619479999999996</v>
      </c>
      <c r="AK7553">
        <v>520</v>
      </c>
      <c r="AL7553">
        <v>1574</v>
      </c>
      <c r="AM7553">
        <v>1054</v>
      </c>
      <c r="AN7553">
        <v>-39.157470000000004</v>
      </c>
      <c r="AO7553">
        <v>175.8569</v>
      </c>
      <c r="AP7553" t="s">
        <v>2</v>
      </c>
      <c r="AQ7553" t="s">
        <v>1</v>
      </c>
      <c r="AR7553" t="s">
        <v>18334</v>
      </c>
      <c r="AS7553" t="s">
        <v>22629</v>
      </c>
      <c r="AT7553" t="s">
        <v>22629</v>
      </c>
      <c r="AU7553" t="s">
        <v>9507</v>
      </c>
      <c r="AV7553" t="s">
        <v>9507</v>
      </c>
      <c r="AW7553" t="s">
        <v>9871</v>
      </c>
      <c r="AX7553" t="s">
        <v>2</v>
      </c>
      <c r="AY7553" t="s">
        <v>2</v>
      </c>
      <c r="AZ7553" t="s">
        <v>9871</v>
      </c>
      <c r="BA7553" t="s">
        <v>2</v>
      </c>
      <c r="BB7553" t="s">
        <v>2</v>
      </c>
      <c r="BC7553" t="s">
        <v>2</v>
      </c>
      <c r="BD7553" t="s">
        <v>2</v>
      </c>
      <c r="BE7553" t="s">
        <v>2</v>
      </c>
      <c r="BF7553" t="s">
        <v>31267</v>
      </c>
    </row>
    <row r="7554" spans="1:58" x14ac:dyDescent="0.25">
      <c r="A7554">
        <v>13835</v>
      </c>
      <c r="B7554" t="s">
        <v>2</v>
      </c>
      <c r="C7554" t="s">
        <v>9872</v>
      </c>
      <c r="D7554" t="s">
        <v>9872</v>
      </c>
      <c r="E7554" t="s">
        <v>17989</v>
      </c>
      <c r="F7554" t="s">
        <v>9507</v>
      </c>
      <c r="G7554" t="s">
        <v>9830</v>
      </c>
      <c r="H7554" t="s">
        <v>17953</v>
      </c>
      <c r="I7554" t="s">
        <v>9843</v>
      </c>
      <c r="J7554" t="s">
        <v>9872</v>
      </c>
      <c r="K7554" t="s">
        <v>2</v>
      </c>
      <c r="L7554" t="s">
        <v>2</v>
      </c>
      <c r="M7554" t="s">
        <v>2</v>
      </c>
      <c r="N7554" t="s">
        <v>2</v>
      </c>
      <c r="O7554" t="s">
        <v>2</v>
      </c>
      <c r="T7554" t="s">
        <v>9872</v>
      </c>
      <c r="Z7554" s="4"/>
      <c r="AA7554" t="str">
        <f t="shared" si="591"/>
        <v>x</v>
      </c>
      <c r="AB7554">
        <f t="shared" si="590"/>
        <v>10</v>
      </c>
      <c r="AC7554" t="str">
        <f t="shared" si="592"/>
        <v/>
      </c>
      <c r="AD7554" t="str">
        <f t="shared" si="593"/>
        <v/>
      </c>
      <c r="AE7554" t="str">
        <f t="shared" ref="AE7554:AE7617" si="594">IF(LEN(AA7554)&gt;1,INDEX($A$2:$A$8617, MATCH(AA7554,$D$2:$D$8617,FALSE)),"")</f>
        <v/>
      </c>
      <c r="AF7554" t="s">
        <v>17472</v>
      </c>
      <c r="AG7554">
        <v>5</v>
      </c>
      <c r="AH7554" t="s">
        <v>18114</v>
      </c>
      <c r="AI7554">
        <v>198.69952000000001</v>
      </c>
      <c r="AJ7554">
        <v>154.12859</v>
      </c>
      <c r="AK7554">
        <v>120</v>
      </c>
      <c r="AL7554">
        <v>790</v>
      </c>
      <c r="AM7554">
        <v>670</v>
      </c>
      <c r="AN7554">
        <v>-40.416620000000002</v>
      </c>
      <c r="AO7554">
        <v>176.06219999999999</v>
      </c>
      <c r="AP7554" t="s">
        <v>2</v>
      </c>
      <c r="AQ7554" t="s">
        <v>1</v>
      </c>
      <c r="AR7554" t="s">
        <v>18334</v>
      </c>
      <c r="AS7554" t="s">
        <v>22629</v>
      </c>
      <c r="AT7554" t="s">
        <v>22629</v>
      </c>
      <c r="AU7554" t="s">
        <v>9507</v>
      </c>
      <c r="AV7554" t="s">
        <v>9507</v>
      </c>
      <c r="AW7554" t="s">
        <v>9872</v>
      </c>
      <c r="AX7554" t="s">
        <v>2</v>
      </c>
      <c r="AY7554" t="s">
        <v>2</v>
      </c>
      <c r="AZ7554" t="s">
        <v>9872</v>
      </c>
      <c r="BA7554" t="s">
        <v>2</v>
      </c>
      <c r="BB7554" t="s">
        <v>2</v>
      </c>
      <c r="BC7554" t="s">
        <v>2</v>
      </c>
      <c r="BD7554" t="s">
        <v>2</v>
      </c>
      <c r="BE7554" t="s">
        <v>2</v>
      </c>
      <c r="BF7554" t="s">
        <v>2</v>
      </c>
    </row>
    <row r="7555" spans="1:58" x14ac:dyDescent="0.25">
      <c r="A7555">
        <v>13836</v>
      </c>
      <c r="B7555" t="s">
        <v>2</v>
      </c>
      <c r="C7555" t="s">
        <v>9873</v>
      </c>
      <c r="D7555" t="s">
        <v>9873</v>
      </c>
      <c r="E7555" t="s">
        <v>17990</v>
      </c>
      <c r="F7555" t="s">
        <v>9507</v>
      </c>
      <c r="G7555" t="s">
        <v>9830</v>
      </c>
      <c r="H7555" t="s">
        <v>17953</v>
      </c>
      <c r="I7555" t="s">
        <v>9843</v>
      </c>
      <c r="J7555" t="s">
        <v>9873</v>
      </c>
      <c r="K7555" t="s">
        <v>2</v>
      </c>
      <c r="L7555" t="s">
        <v>2</v>
      </c>
      <c r="M7555" t="s">
        <v>2</v>
      </c>
      <c r="N7555" t="s">
        <v>2</v>
      </c>
      <c r="O7555" t="s">
        <v>2</v>
      </c>
      <c r="T7555" t="s">
        <v>9873</v>
      </c>
      <c r="Z7555" s="4"/>
      <c r="AA7555" t="str">
        <f t="shared" si="591"/>
        <v>x</v>
      </c>
      <c r="AB7555">
        <f t="shared" si="590"/>
        <v>10</v>
      </c>
      <c r="AC7555" t="str">
        <f t="shared" si="592"/>
        <v/>
      </c>
      <c r="AD7555" t="str">
        <f t="shared" si="593"/>
        <v/>
      </c>
      <c r="AE7555" t="str">
        <f t="shared" si="594"/>
        <v/>
      </c>
      <c r="AF7555" t="s">
        <v>17472</v>
      </c>
      <c r="AG7555">
        <v>5</v>
      </c>
      <c r="AH7555" t="s">
        <v>18114</v>
      </c>
      <c r="AI7555">
        <v>149.84709000000001</v>
      </c>
      <c r="AJ7555">
        <v>111.95923000000001</v>
      </c>
      <c r="AK7555">
        <v>91</v>
      </c>
      <c r="AL7555">
        <v>611</v>
      </c>
      <c r="AM7555">
        <v>520</v>
      </c>
      <c r="AN7555">
        <v>-40.337580000000003</v>
      </c>
      <c r="AO7555">
        <v>176.4016</v>
      </c>
      <c r="AP7555" t="s">
        <v>2</v>
      </c>
      <c r="AQ7555" t="s">
        <v>1</v>
      </c>
      <c r="AR7555" t="s">
        <v>18334</v>
      </c>
      <c r="AS7555" t="s">
        <v>22629</v>
      </c>
      <c r="AT7555" t="s">
        <v>22629</v>
      </c>
      <c r="AU7555" t="s">
        <v>9507</v>
      </c>
      <c r="AV7555" t="s">
        <v>9507</v>
      </c>
      <c r="AW7555" t="s">
        <v>9873</v>
      </c>
      <c r="AX7555" t="s">
        <v>2</v>
      </c>
      <c r="AY7555" t="s">
        <v>2</v>
      </c>
      <c r="AZ7555" t="s">
        <v>9873</v>
      </c>
      <c r="BA7555" t="s">
        <v>2</v>
      </c>
      <c r="BB7555" t="s">
        <v>2</v>
      </c>
      <c r="BC7555" t="s">
        <v>2</v>
      </c>
      <c r="BD7555" t="s">
        <v>2</v>
      </c>
      <c r="BE7555" t="s">
        <v>2</v>
      </c>
      <c r="BF7555" t="s">
        <v>2</v>
      </c>
    </row>
    <row r="7556" spans="1:58" x14ac:dyDescent="0.25">
      <c r="A7556">
        <v>13164</v>
      </c>
      <c r="B7556" t="s">
        <v>2</v>
      </c>
      <c r="C7556" t="s">
        <v>13810</v>
      </c>
      <c r="D7556" t="s">
        <v>13810</v>
      </c>
      <c r="E7556" t="s">
        <v>17991</v>
      </c>
      <c r="F7556" t="s">
        <v>9507</v>
      </c>
      <c r="G7556" t="s">
        <v>9830</v>
      </c>
      <c r="H7556" t="s">
        <v>17953</v>
      </c>
      <c r="I7556" t="s">
        <v>13810</v>
      </c>
      <c r="J7556" t="s">
        <v>2</v>
      </c>
      <c r="K7556" t="s">
        <v>2</v>
      </c>
      <c r="L7556" t="s">
        <v>2</v>
      </c>
      <c r="M7556" t="s">
        <v>2</v>
      </c>
      <c r="N7556" t="s">
        <v>2</v>
      </c>
      <c r="O7556" t="s">
        <v>2</v>
      </c>
      <c r="S7556" t="s">
        <v>13810</v>
      </c>
      <c r="Z7556" s="4"/>
      <c r="AA7556" t="str">
        <f t="shared" si="591"/>
        <v>x</v>
      </c>
      <c r="AB7556">
        <f t="shared" si="590"/>
        <v>10</v>
      </c>
      <c r="AC7556" t="str">
        <f t="shared" si="592"/>
        <v/>
      </c>
      <c r="AD7556" t="str">
        <f t="shared" si="593"/>
        <v/>
      </c>
      <c r="AE7556" t="str">
        <f t="shared" si="594"/>
        <v/>
      </c>
      <c r="AF7556" t="s">
        <v>17471</v>
      </c>
      <c r="AG7556">
        <v>4</v>
      </c>
      <c r="AH7556" t="s">
        <v>18114</v>
      </c>
      <c r="AI7556">
        <v>3164.4174600000001</v>
      </c>
      <c r="AJ7556">
        <v>1506.3716199999999</v>
      </c>
      <c r="AK7556">
        <v>16</v>
      </c>
      <c r="AL7556">
        <v>2714</v>
      </c>
      <c r="AM7556">
        <v>2698</v>
      </c>
      <c r="AN7556">
        <v>-38.687260000000002</v>
      </c>
      <c r="AO7556">
        <v>175.84909999999999</v>
      </c>
      <c r="AP7556" t="s">
        <v>2</v>
      </c>
      <c r="AQ7556" t="s">
        <v>1</v>
      </c>
      <c r="AR7556" t="s">
        <v>18334</v>
      </c>
      <c r="AS7556" t="s">
        <v>22629</v>
      </c>
      <c r="AT7556" t="s">
        <v>22629</v>
      </c>
      <c r="AU7556" t="s">
        <v>9507</v>
      </c>
      <c r="AV7556" t="s">
        <v>9507</v>
      </c>
      <c r="AW7556" t="s">
        <v>13810</v>
      </c>
      <c r="AX7556" t="s">
        <v>2</v>
      </c>
      <c r="AY7556" t="s">
        <v>2</v>
      </c>
      <c r="AZ7556" t="s">
        <v>13810</v>
      </c>
      <c r="BA7556" t="s">
        <v>22942</v>
      </c>
      <c r="BB7556" t="s">
        <v>2</v>
      </c>
      <c r="BC7556" t="s">
        <v>2</v>
      </c>
      <c r="BD7556" t="s">
        <v>2</v>
      </c>
      <c r="BE7556" t="s">
        <v>2</v>
      </c>
      <c r="BF7556" t="s">
        <v>2</v>
      </c>
    </row>
    <row r="7557" spans="1:58" x14ac:dyDescent="0.25">
      <c r="A7557">
        <v>13848</v>
      </c>
      <c r="B7557" t="s">
        <v>2</v>
      </c>
      <c r="C7557" t="s">
        <v>9885</v>
      </c>
      <c r="D7557" t="s">
        <v>9885</v>
      </c>
      <c r="E7557" t="s">
        <v>17992</v>
      </c>
      <c r="F7557" t="s">
        <v>9507</v>
      </c>
      <c r="G7557" t="s">
        <v>9830</v>
      </c>
      <c r="H7557" t="s">
        <v>17953</v>
      </c>
      <c r="I7557" t="s">
        <v>13810</v>
      </c>
      <c r="J7557" t="s">
        <v>9885</v>
      </c>
      <c r="K7557" t="s">
        <v>2</v>
      </c>
      <c r="L7557" t="s">
        <v>2</v>
      </c>
      <c r="M7557" t="s">
        <v>2</v>
      </c>
      <c r="N7557" t="s">
        <v>2</v>
      </c>
      <c r="O7557" t="s">
        <v>2</v>
      </c>
      <c r="T7557" t="s">
        <v>9885</v>
      </c>
      <c r="Z7557" s="4"/>
      <c r="AA7557" t="str">
        <f t="shared" si="591"/>
        <v>x</v>
      </c>
      <c r="AB7557">
        <f t="shared" si="590"/>
        <v>10</v>
      </c>
      <c r="AC7557" t="str">
        <f t="shared" si="592"/>
        <v/>
      </c>
      <c r="AD7557" t="str">
        <f t="shared" si="593"/>
        <v/>
      </c>
      <c r="AE7557" t="str">
        <f t="shared" si="594"/>
        <v/>
      </c>
      <c r="AF7557" t="s">
        <v>17472</v>
      </c>
      <c r="AG7557">
        <v>5</v>
      </c>
      <c r="AH7557" t="s">
        <v>18114</v>
      </c>
      <c r="AI7557">
        <v>1000.24203</v>
      </c>
      <c r="AJ7557">
        <v>442.79181999999997</v>
      </c>
      <c r="AK7557">
        <v>178</v>
      </c>
      <c r="AL7557">
        <v>1149</v>
      </c>
      <c r="AM7557">
        <v>971</v>
      </c>
      <c r="AN7557">
        <v>-38.780169999999998</v>
      </c>
      <c r="AO7557">
        <v>175.50450000000001</v>
      </c>
      <c r="AP7557" t="s">
        <v>2</v>
      </c>
      <c r="AQ7557" t="s">
        <v>1</v>
      </c>
      <c r="AR7557" t="s">
        <v>18334</v>
      </c>
      <c r="AS7557" t="s">
        <v>22629</v>
      </c>
      <c r="AT7557" t="s">
        <v>22629</v>
      </c>
      <c r="AU7557" t="s">
        <v>9507</v>
      </c>
      <c r="AV7557" t="s">
        <v>9507</v>
      </c>
      <c r="AW7557" t="s">
        <v>9885</v>
      </c>
      <c r="AX7557" t="s">
        <v>2</v>
      </c>
      <c r="AY7557" t="s">
        <v>2</v>
      </c>
      <c r="AZ7557" t="s">
        <v>9885</v>
      </c>
      <c r="BA7557" t="s">
        <v>2</v>
      </c>
      <c r="BB7557" t="s">
        <v>2</v>
      </c>
      <c r="BC7557" t="s">
        <v>2</v>
      </c>
      <c r="BD7557" t="s">
        <v>2</v>
      </c>
      <c r="BE7557" t="s">
        <v>2</v>
      </c>
      <c r="BF7557" t="s">
        <v>31269</v>
      </c>
    </row>
    <row r="7558" spans="1:58" x14ac:dyDescent="0.25">
      <c r="A7558">
        <v>19233</v>
      </c>
      <c r="B7558" t="s">
        <v>2</v>
      </c>
      <c r="C7558" t="s">
        <v>9842</v>
      </c>
      <c r="D7558" t="s">
        <v>9842</v>
      </c>
      <c r="E7558" t="s">
        <v>17993</v>
      </c>
      <c r="F7558" t="s">
        <v>9507</v>
      </c>
      <c r="G7558" t="s">
        <v>9830</v>
      </c>
      <c r="H7558" t="s">
        <v>17953</v>
      </c>
      <c r="I7558" t="s">
        <v>13810</v>
      </c>
      <c r="J7558" t="s">
        <v>9842</v>
      </c>
      <c r="K7558" t="s">
        <v>2</v>
      </c>
      <c r="L7558" t="s">
        <v>2</v>
      </c>
      <c r="M7558" t="s">
        <v>2</v>
      </c>
      <c r="N7558" t="s">
        <v>2</v>
      </c>
      <c r="O7558" t="s">
        <v>2</v>
      </c>
      <c r="T7558" t="s">
        <v>9842</v>
      </c>
      <c r="Z7558" s="4"/>
      <c r="AA7558" t="str">
        <f t="shared" si="591"/>
        <v>x</v>
      </c>
      <c r="AB7558">
        <f t="shared" si="590"/>
        <v>10</v>
      </c>
      <c r="AC7558" t="str">
        <f t="shared" si="592"/>
        <v/>
      </c>
      <c r="AD7558" t="str">
        <f t="shared" si="593"/>
        <v/>
      </c>
      <c r="AE7558" t="str">
        <f t="shared" si="594"/>
        <v/>
      </c>
      <c r="AF7558" t="s">
        <v>17472</v>
      </c>
      <c r="AG7558">
        <v>5</v>
      </c>
      <c r="AH7558" t="s">
        <v>18114</v>
      </c>
      <c r="AI7558">
        <v>543.36387999999999</v>
      </c>
      <c r="AJ7558">
        <v>336.97726999999998</v>
      </c>
      <c r="AK7558">
        <v>209</v>
      </c>
      <c r="AL7558">
        <v>1045</v>
      </c>
      <c r="AM7558">
        <v>836</v>
      </c>
      <c r="AN7558">
        <v>-38.419330000000002</v>
      </c>
      <c r="AO7558">
        <v>176.01130000000001</v>
      </c>
      <c r="AP7558" t="s">
        <v>2</v>
      </c>
      <c r="AQ7558" t="s">
        <v>1</v>
      </c>
      <c r="AR7558" t="s">
        <v>18334</v>
      </c>
      <c r="AS7558" t="s">
        <v>22629</v>
      </c>
      <c r="AT7558" t="s">
        <v>22629</v>
      </c>
      <c r="AU7558" t="s">
        <v>9507</v>
      </c>
      <c r="AV7558" t="s">
        <v>9507</v>
      </c>
      <c r="AW7558" t="s">
        <v>9842</v>
      </c>
      <c r="AX7558" t="s">
        <v>2</v>
      </c>
      <c r="AY7558" t="s">
        <v>2</v>
      </c>
      <c r="AZ7558" t="s">
        <v>9842</v>
      </c>
      <c r="BA7558" t="s">
        <v>2</v>
      </c>
      <c r="BB7558" t="s">
        <v>9842</v>
      </c>
      <c r="BC7558" t="s">
        <v>29443</v>
      </c>
      <c r="BD7558" t="s">
        <v>2</v>
      </c>
      <c r="BE7558" t="s">
        <v>2</v>
      </c>
      <c r="BF7558" t="s">
        <v>2</v>
      </c>
    </row>
    <row r="7559" spans="1:58" x14ac:dyDescent="0.25">
      <c r="A7559">
        <v>20776</v>
      </c>
      <c r="B7559" t="s">
        <v>2</v>
      </c>
      <c r="C7559" t="s">
        <v>13811</v>
      </c>
      <c r="D7559" t="s">
        <v>13811</v>
      </c>
      <c r="E7559" t="s">
        <v>17994</v>
      </c>
      <c r="F7559" t="s">
        <v>9507</v>
      </c>
      <c r="G7559" t="s">
        <v>9830</v>
      </c>
      <c r="H7559" t="s">
        <v>17953</v>
      </c>
      <c r="I7559" t="s">
        <v>13810</v>
      </c>
      <c r="J7559" t="s">
        <v>13811</v>
      </c>
      <c r="K7559" t="s">
        <v>2</v>
      </c>
      <c r="L7559" t="s">
        <v>2</v>
      </c>
      <c r="M7559" t="s">
        <v>2</v>
      </c>
      <c r="N7559" t="s">
        <v>2</v>
      </c>
      <c r="O7559" t="s">
        <v>2</v>
      </c>
      <c r="T7559" t="s">
        <v>13811</v>
      </c>
      <c r="Z7559" s="4"/>
      <c r="AA7559" t="str">
        <f t="shared" si="591"/>
        <v>x</v>
      </c>
      <c r="AB7559">
        <f t="shared" si="590"/>
        <v>10</v>
      </c>
      <c r="AC7559" t="str">
        <f t="shared" si="592"/>
        <v/>
      </c>
      <c r="AD7559" t="str">
        <f t="shared" si="593"/>
        <v/>
      </c>
      <c r="AE7559" t="str">
        <f t="shared" si="594"/>
        <v/>
      </c>
      <c r="AF7559" t="s">
        <v>17472</v>
      </c>
      <c r="AG7559">
        <v>5</v>
      </c>
      <c r="AH7559" t="s">
        <v>18114</v>
      </c>
      <c r="AI7559">
        <v>175.79866999999999</v>
      </c>
      <c r="AJ7559">
        <v>75.59442</v>
      </c>
      <c r="AK7559">
        <v>356</v>
      </c>
      <c r="AL7559">
        <v>1298</v>
      </c>
      <c r="AM7559">
        <v>942</v>
      </c>
      <c r="AN7559">
        <v>-38.988680000000002</v>
      </c>
      <c r="AO7559">
        <v>175.72900000000001</v>
      </c>
      <c r="AP7559" t="s">
        <v>2</v>
      </c>
      <c r="AQ7559" t="s">
        <v>1</v>
      </c>
      <c r="AR7559" t="s">
        <v>18334</v>
      </c>
      <c r="AS7559" t="s">
        <v>22629</v>
      </c>
      <c r="AT7559" t="s">
        <v>22629</v>
      </c>
      <c r="AU7559" t="s">
        <v>9507</v>
      </c>
      <c r="AV7559" t="s">
        <v>9507</v>
      </c>
      <c r="AW7559" t="s">
        <v>13811</v>
      </c>
      <c r="AX7559" t="s">
        <v>2</v>
      </c>
      <c r="AY7559" t="s">
        <v>2</v>
      </c>
      <c r="AZ7559" t="s">
        <v>34334</v>
      </c>
      <c r="BA7559" t="s">
        <v>2</v>
      </c>
      <c r="BB7559" t="s">
        <v>2</v>
      </c>
      <c r="BC7559" t="s">
        <v>2</v>
      </c>
      <c r="BD7559" t="s">
        <v>2</v>
      </c>
      <c r="BE7559" t="s">
        <v>2</v>
      </c>
      <c r="BF7559" t="s">
        <v>34335</v>
      </c>
    </row>
    <row r="7560" spans="1:58" x14ac:dyDescent="0.25">
      <c r="A7560">
        <v>11781</v>
      </c>
      <c r="B7560" t="s">
        <v>12573</v>
      </c>
      <c r="C7560" t="s">
        <v>9886</v>
      </c>
      <c r="D7560" t="s">
        <v>9886</v>
      </c>
      <c r="E7560" t="s">
        <v>17995</v>
      </c>
      <c r="F7560" t="s">
        <v>9507</v>
      </c>
      <c r="G7560" t="s">
        <v>9830</v>
      </c>
      <c r="H7560" t="s">
        <v>17953</v>
      </c>
      <c r="I7560" t="s">
        <v>13810</v>
      </c>
      <c r="J7560" t="s">
        <v>9886</v>
      </c>
      <c r="K7560" t="s">
        <v>2</v>
      </c>
      <c r="L7560" t="s">
        <v>2</v>
      </c>
      <c r="M7560" t="s">
        <v>2</v>
      </c>
      <c r="N7560" t="s">
        <v>2</v>
      </c>
      <c r="O7560" t="s">
        <v>2</v>
      </c>
      <c r="T7560" t="s">
        <v>9886</v>
      </c>
      <c r="Z7560" s="4"/>
      <c r="AA7560" t="str">
        <f t="shared" si="591"/>
        <v>x</v>
      </c>
      <c r="AB7560">
        <f t="shared" si="590"/>
        <v>10</v>
      </c>
      <c r="AC7560" t="str">
        <f t="shared" si="592"/>
        <v/>
      </c>
      <c r="AD7560" t="str">
        <f t="shared" si="593"/>
        <v/>
      </c>
      <c r="AE7560" t="str">
        <f t="shared" si="594"/>
        <v/>
      </c>
      <c r="AF7560" t="s">
        <v>17472</v>
      </c>
      <c r="AG7560">
        <v>5</v>
      </c>
      <c r="AH7560" t="s">
        <v>18114</v>
      </c>
      <c r="AI7560">
        <v>447.86495000000002</v>
      </c>
      <c r="AJ7560">
        <v>129.94105999999999</v>
      </c>
      <c r="AK7560">
        <v>728</v>
      </c>
      <c r="AL7560">
        <v>2714</v>
      </c>
      <c r="AM7560">
        <v>1986</v>
      </c>
      <c r="AN7560">
        <v>-39.280529999999999</v>
      </c>
      <c r="AO7560">
        <v>175.54929999999999</v>
      </c>
      <c r="AP7560" t="s">
        <v>2</v>
      </c>
      <c r="AQ7560" t="s">
        <v>1</v>
      </c>
      <c r="AR7560" t="s">
        <v>18334</v>
      </c>
      <c r="AS7560" t="s">
        <v>22629</v>
      </c>
      <c r="AT7560" t="s">
        <v>22629</v>
      </c>
      <c r="AU7560" t="s">
        <v>9507</v>
      </c>
      <c r="AV7560" t="s">
        <v>9507</v>
      </c>
      <c r="AW7560" t="s">
        <v>9886</v>
      </c>
      <c r="AX7560" t="s">
        <v>29701</v>
      </c>
      <c r="AY7560" t="s">
        <v>22518</v>
      </c>
      <c r="AZ7560" t="s">
        <v>9886</v>
      </c>
      <c r="BA7560" t="s">
        <v>22518</v>
      </c>
      <c r="BB7560" t="s">
        <v>22519</v>
      </c>
      <c r="BC7560" t="s">
        <v>22520</v>
      </c>
      <c r="BD7560" t="s">
        <v>29700</v>
      </c>
      <c r="BE7560" t="s">
        <v>22521</v>
      </c>
      <c r="BF7560" t="s">
        <v>30443</v>
      </c>
    </row>
    <row r="7561" spans="1:58" x14ac:dyDescent="0.25">
      <c r="A7561">
        <v>12005</v>
      </c>
      <c r="B7561" t="s">
        <v>12574</v>
      </c>
      <c r="C7561" t="s">
        <v>9887</v>
      </c>
      <c r="D7561" t="s">
        <v>9887</v>
      </c>
      <c r="E7561" t="s">
        <v>17996</v>
      </c>
      <c r="F7561" t="s">
        <v>9507</v>
      </c>
      <c r="G7561" t="s">
        <v>9830</v>
      </c>
      <c r="H7561" t="s">
        <v>17953</v>
      </c>
      <c r="I7561" t="s">
        <v>13810</v>
      </c>
      <c r="J7561" t="s">
        <v>9887</v>
      </c>
      <c r="K7561" t="s">
        <v>2</v>
      </c>
      <c r="L7561" t="s">
        <v>2</v>
      </c>
      <c r="M7561" t="s">
        <v>2</v>
      </c>
      <c r="N7561" t="s">
        <v>2</v>
      </c>
      <c r="O7561" t="s">
        <v>2</v>
      </c>
      <c r="T7561" t="s">
        <v>9887</v>
      </c>
      <c r="Z7561" s="4"/>
      <c r="AA7561" t="str">
        <f t="shared" si="591"/>
        <v>x</v>
      </c>
      <c r="AB7561">
        <f t="shared" si="590"/>
        <v>10</v>
      </c>
      <c r="AC7561" t="str">
        <f t="shared" si="592"/>
        <v/>
      </c>
      <c r="AD7561" t="str">
        <f t="shared" si="593"/>
        <v/>
      </c>
      <c r="AE7561" t="str">
        <f t="shared" si="594"/>
        <v/>
      </c>
      <c r="AF7561" t="s">
        <v>17472</v>
      </c>
      <c r="AG7561">
        <v>5</v>
      </c>
      <c r="AH7561" t="s">
        <v>18114</v>
      </c>
      <c r="AI7561">
        <v>241.32105000000001</v>
      </c>
      <c r="AJ7561">
        <v>96.178190000000001</v>
      </c>
      <c r="AK7561">
        <v>567</v>
      </c>
      <c r="AL7561">
        <v>2243</v>
      </c>
      <c r="AM7561">
        <v>1676</v>
      </c>
      <c r="AN7561">
        <v>-39.129890000000003</v>
      </c>
      <c r="AO7561">
        <v>175.65819999999999</v>
      </c>
      <c r="AP7561" t="s">
        <v>2</v>
      </c>
      <c r="AQ7561" t="s">
        <v>1</v>
      </c>
      <c r="AR7561" t="s">
        <v>18334</v>
      </c>
      <c r="AS7561" t="s">
        <v>22629</v>
      </c>
      <c r="AT7561" t="s">
        <v>22629</v>
      </c>
      <c r="AU7561" t="s">
        <v>9507</v>
      </c>
      <c r="AV7561" t="s">
        <v>9507</v>
      </c>
      <c r="AW7561" t="s">
        <v>9887</v>
      </c>
      <c r="AX7561" t="s">
        <v>25726</v>
      </c>
      <c r="AY7561" t="s">
        <v>20009</v>
      </c>
      <c r="AZ7561" t="s">
        <v>9887</v>
      </c>
      <c r="BA7561" t="s">
        <v>20009</v>
      </c>
      <c r="BB7561" t="s">
        <v>20010</v>
      </c>
      <c r="BC7561" t="s">
        <v>20009</v>
      </c>
      <c r="BD7561" t="s">
        <v>25725</v>
      </c>
      <c r="BE7561" t="s">
        <v>20011</v>
      </c>
      <c r="BF7561" t="s">
        <v>30600</v>
      </c>
    </row>
    <row r="7562" spans="1:58" x14ac:dyDescent="0.25">
      <c r="A7562">
        <v>13852</v>
      </c>
      <c r="B7562" t="s">
        <v>2</v>
      </c>
      <c r="C7562" t="s">
        <v>9888</v>
      </c>
      <c r="D7562" t="s">
        <v>9888</v>
      </c>
      <c r="E7562" t="s">
        <v>17997</v>
      </c>
      <c r="F7562" t="s">
        <v>9507</v>
      </c>
      <c r="G7562" t="s">
        <v>9830</v>
      </c>
      <c r="H7562" t="s">
        <v>17953</v>
      </c>
      <c r="I7562" t="s">
        <v>13810</v>
      </c>
      <c r="J7562" t="s">
        <v>9888</v>
      </c>
      <c r="K7562" t="s">
        <v>2</v>
      </c>
      <c r="L7562" t="s">
        <v>2</v>
      </c>
      <c r="M7562" t="s">
        <v>2</v>
      </c>
      <c r="N7562" t="s">
        <v>2</v>
      </c>
      <c r="O7562" t="s">
        <v>2</v>
      </c>
      <c r="T7562" t="s">
        <v>9888</v>
      </c>
      <c r="Z7562" s="4"/>
      <c r="AA7562" t="str">
        <f t="shared" si="591"/>
        <v>x</v>
      </c>
      <c r="AB7562">
        <f t="shared" si="590"/>
        <v>10</v>
      </c>
      <c r="AC7562" t="str">
        <f t="shared" si="592"/>
        <v/>
      </c>
      <c r="AD7562" t="str">
        <f t="shared" si="593"/>
        <v/>
      </c>
      <c r="AE7562" t="str">
        <f t="shared" si="594"/>
        <v/>
      </c>
      <c r="AF7562" t="s">
        <v>17472</v>
      </c>
      <c r="AG7562">
        <v>5</v>
      </c>
      <c r="AH7562" t="s">
        <v>18114</v>
      </c>
      <c r="AI7562">
        <v>755.82689000000005</v>
      </c>
      <c r="AJ7562">
        <v>458.85279000000003</v>
      </c>
      <c r="AK7562">
        <v>16</v>
      </c>
      <c r="AL7562">
        <v>1086</v>
      </c>
      <c r="AM7562">
        <v>1070</v>
      </c>
      <c r="AN7562">
        <v>-38.181930000000001</v>
      </c>
      <c r="AO7562">
        <v>176.465</v>
      </c>
      <c r="AP7562" t="s">
        <v>2</v>
      </c>
      <c r="AQ7562" t="s">
        <v>1</v>
      </c>
      <c r="AR7562" t="s">
        <v>18334</v>
      </c>
      <c r="AS7562" t="s">
        <v>22629</v>
      </c>
      <c r="AT7562" t="s">
        <v>22629</v>
      </c>
      <c r="AU7562" t="s">
        <v>9507</v>
      </c>
      <c r="AV7562" t="s">
        <v>9507</v>
      </c>
      <c r="AW7562" t="s">
        <v>9888</v>
      </c>
      <c r="AX7562" t="s">
        <v>2</v>
      </c>
      <c r="AY7562" t="s">
        <v>2</v>
      </c>
      <c r="AZ7562" t="s">
        <v>9888</v>
      </c>
      <c r="BA7562" t="s">
        <v>2</v>
      </c>
      <c r="BB7562" t="s">
        <v>2</v>
      </c>
      <c r="BC7562" t="s">
        <v>2</v>
      </c>
      <c r="BD7562" t="s">
        <v>2</v>
      </c>
      <c r="BE7562" t="s">
        <v>2</v>
      </c>
      <c r="BF7562" t="s">
        <v>31273</v>
      </c>
    </row>
    <row r="7563" spans="1:58" x14ac:dyDescent="0.25">
      <c r="A7563">
        <v>19180</v>
      </c>
      <c r="B7563" t="s">
        <v>2</v>
      </c>
      <c r="C7563" t="s">
        <v>9874</v>
      </c>
      <c r="D7563" t="s">
        <v>9874</v>
      </c>
      <c r="E7563" t="s">
        <v>17998</v>
      </c>
      <c r="F7563" t="s">
        <v>9507</v>
      </c>
      <c r="G7563" t="s">
        <v>9830</v>
      </c>
      <c r="H7563" t="s">
        <v>17953</v>
      </c>
      <c r="I7563" t="s">
        <v>9874</v>
      </c>
      <c r="J7563" t="s">
        <v>2</v>
      </c>
      <c r="K7563" t="s">
        <v>2</v>
      </c>
      <c r="L7563" t="s">
        <v>2</v>
      </c>
      <c r="M7563" t="s">
        <v>2</v>
      </c>
      <c r="N7563" t="s">
        <v>2</v>
      </c>
      <c r="O7563" t="s">
        <v>2</v>
      </c>
      <c r="S7563" t="s">
        <v>9874</v>
      </c>
      <c r="Z7563" s="4"/>
      <c r="AA7563" t="str">
        <f t="shared" si="591"/>
        <v>x</v>
      </c>
      <c r="AB7563">
        <f t="shared" si="590"/>
        <v>10</v>
      </c>
      <c r="AC7563" t="str">
        <f t="shared" si="592"/>
        <v/>
      </c>
      <c r="AD7563" t="str">
        <f t="shared" si="593"/>
        <v/>
      </c>
      <c r="AE7563" t="str">
        <f t="shared" si="594"/>
        <v/>
      </c>
      <c r="AF7563" t="s">
        <v>17471</v>
      </c>
      <c r="AG7563">
        <v>4</v>
      </c>
      <c r="AH7563" t="s">
        <v>18311</v>
      </c>
      <c r="AI7563">
        <v>2245.5092599999998</v>
      </c>
      <c r="AJ7563">
        <v>907.03458000000001</v>
      </c>
      <c r="AK7563">
        <v>0</v>
      </c>
      <c r="AL7563">
        <v>755</v>
      </c>
      <c r="AM7563">
        <v>755</v>
      </c>
      <c r="AN7563">
        <v>-35.728070000000002</v>
      </c>
      <c r="AO7563">
        <v>173.8588</v>
      </c>
      <c r="AP7563" t="s">
        <v>2</v>
      </c>
      <c r="AQ7563" t="s">
        <v>1</v>
      </c>
      <c r="AR7563" t="s">
        <v>18334</v>
      </c>
      <c r="AS7563" t="s">
        <v>22629</v>
      </c>
      <c r="AT7563" t="s">
        <v>22629</v>
      </c>
      <c r="AU7563" t="s">
        <v>9507</v>
      </c>
      <c r="AV7563" t="s">
        <v>9507</v>
      </c>
      <c r="AW7563" t="s">
        <v>9874</v>
      </c>
      <c r="AX7563" t="s">
        <v>2</v>
      </c>
      <c r="AY7563" t="s">
        <v>2</v>
      </c>
      <c r="AZ7563" t="s">
        <v>9874</v>
      </c>
      <c r="BA7563" t="s">
        <v>24495</v>
      </c>
      <c r="BB7563" t="s">
        <v>24496</v>
      </c>
      <c r="BC7563" t="s">
        <v>24497</v>
      </c>
      <c r="BD7563" t="s">
        <v>24498</v>
      </c>
      <c r="BE7563" t="s">
        <v>24499</v>
      </c>
      <c r="BF7563" t="s">
        <v>2</v>
      </c>
    </row>
    <row r="7564" spans="1:58" x14ac:dyDescent="0.25">
      <c r="A7564">
        <v>19235</v>
      </c>
      <c r="B7564" t="s">
        <v>2</v>
      </c>
      <c r="C7564" t="s">
        <v>9875</v>
      </c>
      <c r="D7564" t="s">
        <v>9875</v>
      </c>
      <c r="E7564" t="s">
        <v>17999</v>
      </c>
      <c r="F7564" t="s">
        <v>9507</v>
      </c>
      <c r="G7564" t="s">
        <v>9830</v>
      </c>
      <c r="H7564" t="s">
        <v>17953</v>
      </c>
      <c r="I7564" t="s">
        <v>9874</v>
      </c>
      <c r="J7564" t="s">
        <v>9875</v>
      </c>
      <c r="K7564" t="s">
        <v>2</v>
      </c>
      <c r="L7564" t="s">
        <v>2</v>
      </c>
      <c r="M7564" t="s">
        <v>2</v>
      </c>
      <c r="N7564" t="s">
        <v>2</v>
      </c>
      <c r="O7564" t="s">
        <v>2</v>
      </c>
      <c r="T7564" t="s">
        <v>9875</v>
      </c>
      <c r="Z7564" s="4"/>
      <c r="AA7564" t="str">
        <f t="shared" si="591"/>
        <v>x</v>
      </c>
      <c r="AB7564">
        <f t="shared" si="590"/>
        <v>10</v>
      </c>
      <c r="AC7564" t="str">
        <f t="shared" si="592"/>
        <v/>
      </c>
      <c r="AD7564" t="str">
        <f t="shared" si="593"/>
        <v/>
      </c>
      <c r="AE7564" t="str">
        <f t="shared" si="594"/>
        <v/>
      </c>
      <c r="AF7564" t="s">
        <v>17472</v>
      </c>
      <c r="AG7564">
        <v>5</v>
      </c>
      <c r="AH7564" t="s">
        <v>18311</v>
      </c>
      <c r="AI7564">
        <v>0</v>
      </c>
      <c r="AJ7564">
        <v>0</v>
      </c>
      <c r="AK7564">
        <v>0</v>
      </c>
      <c r="AL7564">
        <v>0</v>
      </c>
      <c r="AM7564">
        <v>0</v>
      </c>
      <c r="AN7564">
        <v>-34.427959999999999</v>
      </c>
      <c r="AO7564">
        <v>172.8998</v>
      </c>
      <c r="AP7564" t="s">
        <v>2</v>
      </c>
      <c r="AQ7564" t="s">
        <v>2</v>
      </c>
      <c r="AR7564" t="s">
        <v>18334</v>
      </c>
      <c r="AS7564" t="s">
        <v>22629</v>
      </c>
      <c r="AT7564" t="s">
        <v>22629</v>
      </c>
      <c r="AU7564" t="s">
        <v>9507</v>
      </c>
      <c r="AV7564" t="s">
        <v>9507</v>
      </c>
      <c r="AW7564" t="s">
        <v>9875</v>
      </c>
      <c r="AX7564" t="s">
        <v>2</v>
      </c>
      <c r="AY7564" t="s">
        <v>2</v>
      </c>
      <c r="AZ7564" t="s">
        <v>9875</v>
      </c>
      <c r="BA7564" t="s">
        <v>2</v>
      </c>
      <c r="BB7564" t="s">
        <v>2</v>
      </c>
      <c r="BC7564" t="s">
        <v>2</v>
      </c>
      <c r="BD7564" t="s">
        <v>2</v>
      </c>
      <c r="BE7564" t="s">
        <v>2</v>
      </c>
      <c r="BF7564" t="s">
        <v>2</v>
      </c>
    </row>
    <row r="7565" spans="1:58" x14ac:dyDescent="0.25">
      <c r="A7565">
        <v>13858</v>
      </c>
      <c r="B7565" t="s">
        <v>2</v>
      </c>
      <c r="C7565" t="s">
        <v>9876</v>
      </c>
      <c r="D7565" t="s">
        <v>9876</v>
      </c>
      <c r="E7565" t="s">
        <v>18000</v>
      </c>
      <c r="F7565" t="s">
        <v>9507</v>
      </c>
      <c r="G7565" t="s">
        <v>9830</v>
      </c>
      <c r="H7565" t="s">
        <v>17953</v>
      </c>
      <c r="I7565" t="s">
        <v>9874</v>
      </c>
      <c r="J7565" t="s">
        <v>9876</v>
      </c>
      <c r="K7565" t="s">
        <v>2</v>
      </c>
      <c r="L7565" t="s">
        <v>2</v>
      </c>
      <c r="M7565" t="s">
        <v>2</v>
      </c>
      <c r="N7565" t="s">
        <v>2</v>
      </c>
      <c r="O7565" t="s">
        <v>2</v>
      </c>
      <c r="T7565" t="s">
        <v>9876</v>
      </c>
      <c r="Z7565" s="4"/>
      <c r="AA7565" t="str">
        <f t="shared" si="591"/>
        <v>x</v>
      </c>
      <c r="AB7565">
        <f t="shared" si="590"/>
        <v>10</v>
      </c>
      <c r="AC7565" t="str">
        <f t="shared" si="592"/>
        <v/>
      </c>
      <c r="AD7565" t="str">
        <f t="shared" si="593"/>
        <v/>
      </c>
      <c r="AE7565" t="str">
        <f t="shared" si="594"/>
        <v/>
      </c>
      <c r="AF7565" t="s">
        <v>17472</v>
      </c>
      <c r="AG7565">
        <v>5</v>
      </c>
      <c r="AH7565" t="s">
        <v>18114</v>
      </c>
      <c r="AI7565">
        <v>233.24981</v>
      </c>
      <c r="AJ7565">
        <v>102.32391</v>
      </c>
      <c r="AK7565">
        <v>30</v>
      </c>
      <c r="AL7565">
        <v>672</v>
      </c>
      <c r="AM7565">
        <v>642</v>
      </c>
      <c r="AN7565">
        <v>-37.053620000000002</v>
      </c>
      <c r="AO7565">
        <v>175.20359999999999</v>
      </c>
      <c r="AP7565" t="s">
        <v>2</v>
      </c>
      <c r="AQ7565" t="s">
        <v>1</v>
      </c>
      <c r="AR7565" t="s">
        <v>18334</v>
      </c>
      <c r="AS7565" t="s">
        <v>22629</v>
      </c>
      <c r="AT7565" t="s">
        <v>22629</v>
      </c>
      <c r="AU7565" t="s">
        <v>9507</v>
      </c>
      <c r="AV7565" t="s">
        <v>9507</v>
      </c>
      <c r="AW7565" t="s">
        <v>9876</v>
      </c>
      <c r="AX7565" t="s">
        <v>2</v>
      </c>
      <c r="AY7565" t="s">
        <v>2</v>
      </c>
      <c r="AZ7565" t="s">
        <v>9876</v>
      </c>
      <c r="BA7565" t="s">
        <v>2</v>
      </c>
      <c r="BB7565" t="s">
        <v>2</v>
      </c>
      <c r="BC7565" t="s">
        <v>2</v>
      </c>
      <c r="BD7565" t="s">
        <v>2</v>
      </c>
      <c r="BE7565" t="s">
        <v>2</v>
      </c>
      <c r="BF7565" t="s">
        <v>31279</v>
      </c>
    </row>
    <row r="7566" spans="1:58" x14ac:dyDescent="0.25">
      <c r="A7566">
        <v>13862</v>
      </c>
      <c r="B7566" t="s">
        <v>2</v>
      </c>
      <c r="C7566" t="s">
        <v>9877</v>
      </c>
      <c r="D7566" t="s">
        <v>9877</v>
      </c>
      <c r="E7566" t="s">
        <v>18001</v>
      </c>
      <c r="F7566" t="s">
        <v>9507</v>
      </c>
      <c r="G7566" t="s">
        <v>9830</v>
      </c>
      <c r="H7566" t="s">
        <v>17953</v>
      </c>
      <c r="I7566" t="s">
        <v>9874</v>
      </c>
      <c r="J7566" t="s">
        <v>9877</v>
      </c>
      <c r="K7566" t="s">
        <v>2</v>
      </c>
      <c r="L7566" t="s">
        <v>2</v>
      </c>
      <c r="M7566" t="s">
        <v>2</v>
      </c>
      <c r="N7566" t="s">
        <v>2</v>
      </c>
      <c r="O7566" t="s">
        <v>2</v>
      </c>
      <c r="T7566" t="s">
        <v>9877</v>
      </c>
      <c r="Z7566" s="4"/>
      <c r="AA7566" t="str">
        <f t="shared" si="591"/>
        <v>x</v>
      </c>
      <c r="AB7566">
        <f t="shared" si="590"/>
        <v>10</v>
      </c>
      <c r="AC7566" t="str">
        <f t="shared" si="592"/>
        <v/>
      </c>
      <c r="AD7566" t="str">
        <f t="shared" si="593"/>
        <v/>
      </c>
      <c r="AE7566" t="str">
        <f t="shared" si="594"/>
        <v/>
      </c>
      <c r="AF7566" t="s">
        <v>17472</v>
      </c>
      <c r="AG7566">
        <v>5</v>
      </c>
      <c r="AH7566" t="s">
        <v>18114</v>
      </c>
      <c r="AI7566">
        <v>6.2724599999999997</v>
      </c>
      <c r="AJ7566">
        <v>16.81728</v>
      </c>
      <c r="AK7566">
        <v>36</v>
      </c>
      <c r="AL7566">
        <v>358</v>
      </c>
      <c r="AM7566">
        <v>322</v>
      </c>
      <c r="AN7566">
        <v>-35.766489999999997</v>
      </c>
      <c r="AO7566">
        <v>173.92949999999999</v>
      </c>
      <c r="AP7566" t="s">
        <v>2</v>
      </c>
      <c r="AQ7566" t="s">
        <v>1</v>
      </c>
      <c r="AR7566" t="s">
        <v>18334</v>
      </c>
      <c r="AS7566" t="s">
        <v>22629</v>
      </c>
      <c r="AT7566" t="s">
        <v>22629</v>
      </c>
      <c r="AU7566" t="s">
        <v>9507</v>
      </c>
      <c r="AV7566" t="s">
        <v>9507</v>
      </c>
      <c r="AW7566" t="s">
        <v>9877</v>
      </c>
      <c r="AX7566" t="s">
        <v>2</v>
      </c>
      <c r="AY7566" t="s">
        <v>2</v>
      </c>
      <c r="AZ7566" t="s">
        <v>9877</v>
      </c>
      <c r="BA7566" t="s">
        <v>2</v>
      </c>
      <c r="BB7566" t="s">
        <v>2</v>
      </c>
      <c r="BC7566" t="s">
        <v>2</v>
      </c>
      <c r="BD7566" t="s">
        <v>2</v>
      </c>
      <c r="BE7566" t="s">
        <v>2</v>
      </c>
      <c r="BF7566" t="s">
        <v>31283</v>
      </c>
    </row>
    <row r="7567" spans="1:58" x14ac:dyDescent="0.25">
      <c r="A7567">
        <v>13866</v>
      </c>
      <c r="B7567" t="s">
        <v>2</v>
      </c>
      <c r="C7567" t="s">
        <v>9878</v>
      </c>
      <c r="D7567" t="s">
        <v>9878</v>
      </c>
      <c r="E7567" t="s">
        <v>18002</v>
      </c>
      <c r="F7567" t="s">
        <v>9507</v>
      </c>
      <c r="G7567" t="s">
        <v>9830</v>
      </c>
      <c r="H7567" t="s">
        <v>17953</v>
      </c>
      <c r="I7567" t="s">
        <v>9874</v>
      </c>
      <c r="J7567" t="s">
        <v>9878</v>
      </c>
      <c r="K7567" t="s">
        <v>2</v>
      </c>
      <c r="L7567" t="s">
        <v>2</v>
      </c>
      <c r="M7567" t="s">
        <v>2</v>
      </c>
      <c r="N7567" t="s">
        <v>2</v>
      </c>
      <c r="O7567" t="s">
        <v>2</v>
      </c>
      <c r="T7567" t="s">
        <v>9878</v>
      </c>
      <c r="Z7567" s="4"/>
      <c r="AA7567" t="str">
        <f t="shared" si="591"/>
        <v>x</v>
      </c>
      <c r="AB7567">
        <f t="shared" si="590"/>
        <v>10</v>
      </c>
      <c r="AC7567" t="str">
        <f t="shared" si="592"/>
        <v/>
      </c>
      <c r="AD7567" t="str">
        <f t="shared" si="593"/>
        <v/>
      </c>
      <c r="AE7567" t="str">
        <f t="shared" si="594"/>
        <v/>
      </c>
      <c r="AF7567" t="s">
        <v>17472</v>
      </c>
      <c r="AG7567">
        <v>5</v>
      </c>
      <c r="AH7567" t="s">
        <v>18114</v>
      </c>
      <c r="AI7567">
        <v>256.68556000000001</v>
      </c>
      <c r="AJ7567">
        <v>96.096279999999993</v>
      </c>
      <c r="AK7567">
        <v>18</v>
      </c>
      <c r="AL7567">
        <v>707</v>
      </c>
      <c r="AM7567">
        <v>689</v>
      </c>
      <c r="AN7567">
        <v>-35.198250000000002</v>
      </c>
      <c r="AO7567">
        <v>173.44820000000001</v>
      </c>
      <c r="AP7567" t="s">
        <v>2</v>
      </c>
      <c r="AQ7567" t="s">
        <v>1</v>
      </c>
      <c r="AR7567" t="s">
        <v>18334</v>
      </c>
      <c r="AS7567" t="s">
        <v>22629</v>
      </c>
      <c r="AT7567" t="s">
        <v>22629</v>
      </c>
      <c r="AU7567" t="s">
        <v>9507</v>
      </c>
      <c r="AV7567" t="s">
        <v>9507</v>
      </c>
      <c r="AW7567" t="s">
        <v>9878</v>
      </c>
      <c r="AX7567" t="s">
        <v>2</v>
      </c>
      <c r="AY7567" t="s">
        <v>2</v>
      </c>
      <c r="AZ7567" t="s">
        <v>9878</v>
      </c>
      <c r="BA7567" t="s">
        <v>2</v>
      </c>
      <c r="BB7567" t="s">
        <v>2</v>
      </c>
      <c r="BC7567" t="s">
        <v>2</v>
      </c>
      <c r="BD7567" t="s">
        <v>2</v>
      </c>
      <c r="BE7567" t="s">
        <v>2</v>
      </c>
      <c r="BF7567" t="s">
        <v>31287</v>
      </c>
    </row>
    <row r="7568" spans="1:58" x14ac:dyDescent="0.25">
      <c r="A7568">
        <v>19696</v>
      </c>
      <c r="B7568" t="s">
        <v>2</v>
      </c>
      <c r="C7568" t="s">
        <v>15087</v>
      </c>
      <c r="D7568" t="s">
        <v>15087</v>
      </c>
      <c r="E7568" t="s">
        <v>18003</v>
      </c>
      <c r="F7568" t="s">
        <v>9507</v>
      </c>
      <c r="G7568" t="s">
        <v>9830</v>
      </c>
      <c r="H7568" t="s">
        <v>17953</v>
      </c>
      <c r="I7568" t="s">
        <v>9874</v>
      </c>
      <c r="J7568" t="s">
        <v>15087</v>
      </c>
      <c r="K7568" t="s">
        <v>2</v>
      </c>
      <c r="L7568" t="s">
        <v>2</v>
      </c>
      <c r="M7568" t="s">
        <v>2</v>
      </c>
      <c r="N7568" t="s">
        <v>2</v>
      </c>
      <c r="O7568" t="s">
        <v>2</v>
      </c>
      <c r="T7568" t="s">
        <v>15087</v>
      </c>
      <c r="Z7568" s="4"/>
      <c r="AA7568" t="str">
        <f t="shared" si="591"/>
        <v>x</v>
      </c>
      <c r="AB7568">
        <f t="shared" si="590"/>
        <v>10</v>
      </c>
      <c r="AC7568" t="str">
        <f t="shared" si="592"/>
        <v/>
      </c>
      <c r="AD7568" t="str">
        <f t="shared" si="593"/>
        <v/>
      </c>
      <c r="AE7568" t="str">
        <f t="shared" si="594"/>
        <v/>
      </c>
      <c r="AF7568" t="s">
        <v>17472</v>
      </c>
      <c r="AG7568">
        <v>5</v>
      </c>
      <c r="AH7568" t="s">
        <v>20156</v>
      </c>
      <c r="AI7568">
        <v>553.26773000000003</v>
      </c>
      <c r="AJ7568">
        <v>347.56006000000002</v>
      </c>
      <c r="AK7568">
        <v>4</v>
      </c>
      <c r="AL7568">
        <v>651</v>
      </c>
      <c r="AM7568">
        <v>647</v>
      </c>
      <c r="AN7568">
        <v>-35.41968</v>
      </c>
      <c r="AO7568">
        <v>173.81219999999999</v>
      </c>
      <c r="AP7568" t="s">
        <v>2</v>
      </c>
      <c r="AQ7568" t="s">
        <v>1</v>
      </c>
      <c r="AR7568" t="s">
        <v>18334</v>
      </c>
      <c r="AS7568" t="s">
        <v>22629</v>
      </c>
      <c r="AT7568" t="s">
        <v>22629</v>
      </c>
      <c r="AU7568" t="s">
        <v>9507</v>
      </c>
      <c r="AV7568" t="s">
        <v>9507</v>
      </c>
      <c r="AW7568" t="s">
        <v>15087</v>
      </c>
      <c r="AX7568" t="s">
        <v>2</v>
      </c>
      <c r="AY7568" t="s">
        <v>2</v>
      </c>
      <c r="AZ7568" t="s">
        <v>2</v>
      </c>
      <c r="BA7568" t="s">
        <v>2</v>
      </c>
      <c r="BB7568" t="s">
        <v>2</v>
      </c>
      <c r="BC7568" t="s">
        <v>2</v>
      </c>
      <c r="BD7568" t="s">
        <v>2</v>
      </c>
      <c r="BE7568" t="s">
        <v>2</v>
      </c>
      <c r="BF7568" t="s">
        <v>2</v>
      </c>
    </row>
    <row r="7569" spans="1:58" x14ac:dyDescent="0.25">
      <c r="A7569">
        <v>13865</v>
      </c>
      <c r="B7569" t="s">
        <v>2</v>
      </c>
      <c r="C7569" t="s">
        <v>9879</v>
      </c>
      <c r="D7569" t="s">
        <v>9879</v>
      </c>
      <c r="E7569" t="s">
        <v>18004</v>
      </c>
      <c r="F7569" t="s">
        <v>9507</v>
      </c>
      <c r="G7569" t="s">
        <v>9830</v>
      </c>
      <c r="H7569" t="s">
        <v>17953</v>
      </c>
      <c r="I7569" t="s">
        <v>9874</v>
      </c>
      <c r="J7569" t="s">
        <v>9879</v>
      </c>
      <c r="K7569" t="s">
        <v>2</v>
      </c>
      <c r="L7569" t="s">
        <v>2</v>
      </c>
      <c r="M7569" t="s">
        <v>2</v>
      </c>
      <c r="N7569" t="s">
        <v>2</v>
      </c>
      <c r="O7569" t="s">
        <v>2</v>
      </c>
      <c r="T7569" t="s">
        <v>9879</v>
      </c>
      <c r="Z7569" s="4"/>
      <c r="AA7569" t="str">
        <f t="shared" si="591"/>
        <v>x</v>
      </c>
      <c r="AB7569">
        <f t="shared" si="590"/>
        <v>10</v>
      </c>
      <c r="AC7569" t="str">
        <f t="shared" si="592"/>
        <v/>
      </c>
      <c r="AD7569" t="str">
        <f t="shared" si="593"/>
        <v/>
      </c>
      <c r="AE7569" t="str">
        <f t="shared" si="594"/>
        <v/>
      </c>
      <c r="AF7569" t="s">
        <v>17472</v>
      </c>
      <c r="AG7569">
        <v>5</v>
      </c>
      <c r="AH7569" t="s">
        <v>18114</v>
      </c>
      <c r="AI7569">
        <v>158.08869999999999</v>
      </c>
      <c r="AJ7569">
        <v>58.148539999999997</v>
      </c>
      <c r="AK7569">
        <v>0</v>
      </c>
      <c r="AL7569">
        <v>696</v>
      </c>
      <c r="AM7569">
        <v>696</v>
      </c>
      <c r="AN7569">
        <v>-35.378610000000002</v>
      </c>
      <c r="AO7569">
        <v>173.31290000000001</v>
      </c>
      <c r="AP7569" t="s">
        <v>2</v>
      </c>
      <c r="AQ7569" t="s">
        <v>1</v>
      </c>
      <c r="AR7569" t="s">
        <v>18334</v>
      </c>
      <c r="AS7569" t="s">
        <v>22629</v>
      </c>
      <c r="AT7569" t="s">
        <v>22629</v>
      </c>
      <c r="AU7569" t="s">
        <v>9507</v>
      </c>
      <c r="AV7569" t="s">
        <v>9507</v>
      </c>
      <c r="AW7569" t="s">
        <v>9879</v>
      </c>
      <c r="AX7569" t="s">
        <v>2</v>
      </c>
      <c r="AY7569" t="s">
        <v>2</v>
      </c>
      <c r="AZ7569" t="s">
        <v>9879</v>
      </c>
      <c r="BA7569" t="s">
        <v>2</v>
      </c>
      <c r="BB7569" t="s">
        <v>2</v>
      </c>
      <c r="BC7569" t="s">
        <v>2</v>
      </c>
      <c r="BD7569" t="s">
        <v>2</v>
      </c>
      <c r="BE7569" t="s">
        <v>2</v>
      </c>
      <c r="BF7569" t="s">
        <v>31286</v>
      </c>
    </row>
    <row r="7570" spans="1:58" x14ac:dyDescent="0.25">
      <c r="A7570">
        <v>13864</v>
      </c>
      <c r="B7570" t="s">
        <v>2</v>
      </c>
      <c r="C7570" t="s">
        <v>9880</v>
      </c>
      <c r="D7570" t="s">
        <v>9880</v>
      </c>
      <c r="E7570" t="s">
        <v>18005</v>
      </c>
      <c r="F7570" t="s">
        <v>9507</v>
      </c>
      <c r="G7570" t="s">
        <v>9830</v>
      </c>
      <c r="H7570" t="s">
        <v>17953</v>
      </c>
      <c r="I7570" t="s">
        <v>9874</v>
      </c>
      <c r="J7570" t="s">
        <v>9880</v>
      </c>
      <c r="K7570" t="s">
        <v>2</v>
      </c>
      <c r="L7570" t="s">
        <v>2</v>
      </c>
      <c r="M7570" t="s">
        <v>2</v>
      </c>
      <c r="N7570" t="s">
        <v>2</v>
      </c>
      <c r="O7570" t="s">
        <v>2</v>
      </c>
      <c r="T7570" t="s">
        <v>9880</v>
      </c>
      <c r="Z7570" s="4"/>
      <c r="AA7570" t="str">
        <f t="shared" si="591"/>
        <v>x</v>
      </c>
      <c r="AB7570">
        <f t="shared" si="590"/>
        <v>10</v>
      </c>
      <c r="AC7570" t="str">
        <f t="shared" si="592"/>
        <v/>
      </c>
      <c r="AD7570" t="str">
        <f t="shared" si="593"/>
        <v/>
      </c>
      <c r="AE7570" t="str">
        <f t="shared" si="594"/>
        <v/>
      </c>
      <c r="AF7570" t="s">
        <v>17472</v>
      </c>
      <c r="AG7570">
        <v>5</v>
      </c>
      <c r="AH7570" t="s">
        <v>18114</v>
      </c>
      <c r="AI7570">
        <v>507.68254999999999</v>
      </c>
      <c r="AJ7570">
        <v>108.81558</v>
      </c>
      <c r="AK7570">
        <v>0</v>
      </c>
      <c r="AL7570">
        <v>755</v>
      </c>
      <c r="AM7570">
        <v>755</v>
      </c>
      <c r="AN7570">
        <v>-35.560630000000003</v>
      </c>
      <c r="AO7570">
        <v>173.57169999999999</v>
      </c>
      <c r="AP7570" t="s">
        <v>2</v>
      </c>
      <c r="AQ7570" t="s">
        <v>1</v>
      </c>
      <c r="AR7570" t="s">
        <v>18334</v>
      </c>
      <c r="AS7570" t="s">
        <v>22629</v>
      </c>
      <c r="AT7570" t="s">
        <v>22629</v>
      </c>
      <c r="AU7570" t="s">
        <v>9507</v>
      </c>
      <c r="AV7570" t="s">
        <v>9507</v>
      </c>
      <c r="AW7570" t="s">
        <v>9880</v>
      </c>
      <c r="AX7570" t="s">
        <v>2</v>
      </c>
      <c r="AY7570" t="s">
        <v>2</v>
      </c>
      <c r="AZ7570" t="s">
        <v>9880</v>
      </c>
      <c r="BA7570" t="s">
        <v>2</v>
      </c>
      <c r="BB7570" t="s">
        <v>2</v>
      </c>
      <c r="BC7570" t="s">
        <v>2</v>
      </c>
      <c r="BD7570" t="s">
        <v>2</v>
      </c>
      <c r="BE7570" t="s">
        <v>2</v>
      </c>
      <c r="BF7570" t="s">
        <v>31285</v>
      </c>
    </row>
    <row r="7571" spans="1:58" x14ac:dyDescent="0.25">
      <c r="A7571">
        <v>13857</v>
      </c>
      <c r="B7571" t="s">
        <v>2</v>
      </c>
      <c r="C7571" t="s">
        <v>9881</v>
      </c>
      <c r="D7571" t="s">
        <v>9881</v>
      </c>
      <c r="E7571" t="s">
        <v>18006</v>
      </c>
      <c r="F7571" t="s">
        <v>9507</v>
      </c>
      <c r="G7571" t="s">
        <v>9830</v>
      </c>
      <c r="H7571" t="s">
        <v>17953</v>
      </c>
      <c r="I7571" t="s">
        <v>9874</v>
      </c>
      <c r="J7571" t="s">
        <v>9881</v>
      </c>
      <c r="K7571" t="s">
        <v>2</v>
      </c>
      <c r="L7571" t="s">
        <v>2</v>
      </c>
      <c r="M7571" t="s">
        <v>2</v>
      </c>
      <c r="N7571" t="s">
        <v>2</v>
      </c>
      <c r="O7571" t="s">
        <v>2</v>
      </c>
      <c r="T7571" t="s">
        <v>9881</v>
      </c>
      <c r="Z7571" s="4"/>
      <c r="AA7571" t="str">
        <f t="shared" si="591"/>
        <v>x</v>
      </c>
      <c r="AB7571">
        <f t="shared" si="590"/>
        <v>10</v>
      </c>
      <c r="AC7571" t="str">
        <f t="shared" si="592"/>
        <v/>
      </c>
      <c r="AD7571" t="str">
        <f t="shared" si="593"/>
        <v/>
      </c>
      <c r="AE7571" t="str">
        <f t="shared" si="594"/>
        <v/>
      </c>
      <c r="AF7571" t="s">
        <v>17472</v>
      </c>
      <c r="AG7571">
        <v>5</v>
      </c>
      <c r="AH7571" t="s">
        <v>18114</v>
      </c>
      <c r="AI7571">
        <v>0</v>
      </c>
      <c r="AJ7571">
        <v>0</v>
      </c>
      <c r="AK7571">
        <v>0</v>
      </c>
      <c r="AL7571">
        <v>0</v>
      </c>
      <c r="AM7571">
        <v>0</v>
      </c>
      <c r="AN7571">
        <v>0</v>
      </c>
      <c r="AO7571">
        <v>0</v>
      </c>
      <c r="AP7571" t="s">
        <v>2</v>
      </c>
      <c r="AQ7571" t="s">
        <v>2</v>
      </c>
      <c r="AR7571" t="s">
        <v>18334</v>
      </c>
      <c r="AS7571" t="s">
        <v>22629</v>
      </c>
      <c r="AT7571" t="s">
        <v>22629</v>
      </c>
      <c r="AU7571" t="s">
        <v>9507</v>
      </c>
      <c r="AV7571" t="s">
        <v>9507</v>
      </c>
      <c r="AW7571" t="s">
        <v>9881</v>
      </c>
      <c r="AX7571" t="s">
        <v>2</v>
      </c>
      <c r="AY7571" t="s">
        <v>2</v>
      </c>
      <c r="AZ7571" t="s">
        <v>9881</v>
      </c>
      <c r="BA7571" t="s">
        <v>2</v>
      </c>
      <c r="BB7571" t="s">
        <v>2</v>
      </c>
      <c r="BC7571" t="s">
        <v>2</v>
      </c>
      <c r="BD7571" t="s">
        <v>2</v>
      </c>
      <c r="BE7571" t="s">
        <v>2</v>
      </c>
      <c r="BF7571" t="s">
        <v>31278</v>
      </c>
    </row>
    <row r="7572" spans="1:58" x14ac:dyDescent="0.25">
      <c r="A7572">
        <v>13861</v>
      </c>
      <c r="B7572" t="s">
        <v>2</v>
      </c>
      <c r="C7572" t="s">
        <v>9882</v>
      </c>
      <c r="D7572" t="s">
        <v>9882</v>
      </c>
      <c r="E7572" t="s">
        <v>18007</v>
      </c>
      <c r="F7572" t="s">
        <v>9507</v>
      </c>
      <c r="G7572" t="s">
        <v>9830</v>
      </c>
      <c r="H7572" t="s">
        <v>17953</v>
      </c>
      <c r="I7572" t="s">
        <v>9874</v>
      </c>
      <c r="J7572" t="s">
        <v>9882</v>
      </c>
      <c r="K7572" t="s">
        <v>2</v>
      </c>
      <c r="L7572" t="s">
        <v>2</v>
      </c>
      <c r="M7572" t="s">
        <v>2</v>
      </c>
      <c r="N7572" t="s">
        <v>2</v>
      </c>
      <c r="O7572" t="s">
        <v>2</v>
      </c>
      <c r="T7572" t="s">
        <v>9882</v>
      </c>
      <c r="Z7572" s="4"/>
      <c r="AA7572" t="str">
        <f t="shared" si="591"/>
        <v>x</v>
      </c>
      <c r="AB7572">
        <f t="shared" si="590"/>
        <v>10</v>
      </c>
      <c r="AC7572" t="str">
        <f t="shared" si="592"/>
        <v/>
      </c>
      <c r="AD7572" t="str">
        <f t="shared" si="593"/>
        <v/>
      </c>
      <c r="AE7572" t="str">
        <f t="shared" si="594"/>
        <v/>
      </c>
      <c r="AF7572" t="s">
        <v>17472</v>
      </c>
      <c r="AG7572">
        <v>5</v>
      </c>
      <c r="AH7572" t="s">
        <v>18114</v>
      </c>
      <c r="AI7572">
        <v>84.524600000000007</v>
      </c>
      <c r="AJ7572">
        <v>38.857520000000001</v>
      </c>
      <c r="AK7572">
        <v>7</v>
      </c>
      <c r="AL7572">
        <v>572</v>
      </c>
      <c r="AM7572">
        <v>565</v>
      </c>
      <c r="AN7572">
        <v>-35.865929999999999</v>
      </c>
      <c r="AO7572">
        <v>174.1078</v>
      </c>
      <c r="AP7572" t="s">
        <v>2</v>
      </c>
      <c r="AQ7572" t="s">
        <v>1</v>
      </c>
      <c r="AR7572" t="s">
        <v>18334</v>
      </c>
      <c r="AS7572" t="s">
        <v>22629</v>
      </c>
      <c r="AT7572" t="s">
        <v>22629</v>
      </c>
      <c r="AU7572" t="s">
        <v>9507</v>
      </c>
      <c r="AV7572" t="s">
        <v>9507</v>
      </c>
      <c r="AW7572" t="s">
        <v>9882</v>
      </c>
      <c r="AX7572" t="s">
        <v>2</v>
      </c>
      <c r="AY7572" t="s">
        <v>2</v>
      </c>
      <c r="AZ7572" t="s">
        <v>9882</v>
      </c>
      <c r="BA7572" t="s">
        <v>2</v>
      </c>
      <c r="BB7572" t="s">
        <v>2</v>
      </c>
      <c r="BC7572" t="s">
        <v>2</v>
      </c>
      <c r="BD7572" t="s">
        <v>2</v>
      </c>
      <c r="BE7572" t="s">
        <v>2</v>
      </c>
      <c r="BF7572" t="s">
        <v>31282</v>
      </c>
    </row>
    <row r="7573" spans="1:58" x14ac:dyDescent="0.25">
      <c r="A7573">
        <v>13863</v>
      </c>
      <c r="B7573" t="s">
        <v>2</v>
      </c>
      <c r="C7573" t="s">
        <v>9883</v>
      </c>
      <c r="D7573" t="s">
        <v>9883</v>
      </c>
      <c r="E7573" t="s">
        <v>18008</v>
      </c>
      <c r="F7573" t="s">
        <v>9507</v>
      </c>
      <c r="G7573" t="s">
        <v>9830</v>
      </c>
      <c r="H7573" t="s">
        <v>17953</v>
      </c>
      <c r="I7573" t="s">
        <v>9874</v>
      </c>
      <c r="J7573" t="s">
        <v>9883</v>
      </c>
      <c r="K7573" t="s">
        <v>2</v>
      </c>
      <c r="L7573" t="s">
        <v>2</v>
      </c>
      <c r="M7573" t="s">
        <v>2</v>
      </c>
      <c r="N7573" t="s">
        <v>2</v>
      </c>
      <c r="O7573" t="s">
        <v>2</v>
      </c>
      <c r="T7573" t="s">
        <v>9883</v>
      </c>
      <c r="Z7573" s="4"/>
      <c r="AA7573" t="str">
        <f t="shared" si="591"/>
        <v>x</v>
      </c>
      <c r="AB7573">
        <f t="shared" si="590"/>
        <v>10</v>
      </c>
      <c r="AC7573" t="str">
        <f t="shared" si="592"/>
        <v/>
      </c>
      <c r="AD7573" t="str">
        <f t="shared" si="593"/>
        <v/>
      </c>
      <c r="AE7573" t="str">
        <f t="shared" si="594"/>
        <v/>
      </c>
      <c r="AF7573" t="s">
        <v>17472</v>
      </c>
      <c r="AG7573">
        <v>5</v>
      </c>
      <c r="AH7573" t="s">
        <v>18114</v>
      </c>
      <c r="AI7573">
        <v>347.28343000000001</v>
      </c>
      <c r="AJ7573">
        <v>114.4974</v>
      </c>
      <c r="AK7573">
        <v>19</v>
      </c>
      <c r="AL7573">
        <v>754</v>
      </c>
      <c r="AM7573">
        <v>735</v>
      </c>
      <c r="AN7573">
        <v>-35.70966</v>
      </c>
      <c r="AO7573">
        <v>173.72669999999999</v>
      </c>
      <c r="AP7573" t="s">
        <v>2</v>
      </c>
      <c r="AQ7573" t="s">
        <v>1</v>
      </c>
      <c r="AR7573" t="s">
        <v>18334</v>
      </c>
      <c r="AS7573" t="s">
        <v>22629</v>
      </c>
      <c r="AT7573" t="s">
        <v>22629</v>
      </c>
      <c r="AU7573" t="s">
        <v>9507</v>
      </c>
      <c r="AV7573" t="s">
        <v>9507</v>
      </c>
      <c r="AW7573" t="s">
        <v>9883</v>
      </c>
      <c r="AX7573" t="s">
        <v>2</v>
      </c>
      <c r="AY7573" t="s">
        <v>2</v>
      </c>
      <c r="AZ7573" t="s">
        <v>9883</v>
      </c>
      <c r="BA7573" t="s">
        <v>2</v>
      </c>
      <c r="BB7573" t="s">
        <v>2</v>
      </c>
      <c r="BC7573" t="s">
        <v>2</v>
      </c>
      <c r="BD7573" t="s">
        <v>2</v>
      </c>
      <c r="BE7573" t="s">
        <v>2</v>
      </c>
      <c r="BF7573" t="s">
        <v>31284</v>
      </c>
    </row>
    <row r="7574" spans="1:58" x14ac:dyDescent="0.25">
      <c r="A7574">
        <v>13856</v>
      </c>
      <c r="B7574" t="s">
        <v>2</v>
      </c>
      <c r="C7574" t="s">
        <v>9884</v>
      </c>
      <c r="D7574" t="s">
        <v>9884</v>
      </c>
      <c r="E7574" t="s">
        <v>18009</v>
      </c>
      <c r="F7574" t="s">
        <v>9507</v>
      </c>
      <c r="G7574" t="s">
        <v>9830</v>
      </c>
      <c r="H7574" t="s">
        <v>17953</v>
      </c>
      <c r="I7574" t="s">
        <v>9874</v>
      </c>
      <c r="J7574" t="s">
        <v>9884</v>
      </c>
      <c r="K7574" t="s">
        <v>2</v>
      </c>
      <c r="L7574" t="s">
        <v>2</v>
      </c>
      <c r="M7574" t="s">
        <v>2</v>
      </c>
      <c r="N7574" t="s">
        <v>2</v>
      </c>
      <c r="O7574" t="s">
        <v>2</v>
      </c>
      <c r="T7574" t="s">
        <v>9884</v>
      </c>
      <c r="Z7574" s="4"/>
      <c r="AA7574" t="str">
        <f t="shared" si="591"/>
        <v>x</v>
      </c>
      <c r="AB7574">
        <f t="shared" si="590"/>
        <v>10</v>
      </c>
      <c r="AC7574" t="str">
        <f t="shared" si="592"/>
        <v/>
      </c>
      <c r="AD7574" t="str">
        <f t="shared" si="593"/>
        <v/>
      </c>
      <c r="AE7574" t="str">
        <f t="shared" si="594"/>
        <v/>
      </c>
      <c r="AF7574" t="s">
        <v>17472</v>
      </c>
      <c r="AG7574">
        <v>5</v>
      </c>
      <c r="AH7574" t="s">
        <v>18114</v>
      </c>
      <c r="AI7574">
        <v>98.454419999999999</v>
      </c>
      <c r="AJ7574">
        <v>63.072090000000003</v>
      </c>
      <c r="AK7574">
        <v>0</v>
      </c>
      <c r="AL7574">
        <v>459</v>
      </c>
      <c r="AM7574">
        <v>459</v>
      </c>
      <c r="AN7574">
        <v>-36.980370000000001</v>
      </c>
      <c r="AO7574">
        <v>174.53729999999999</v>
      </c>
      <c r="AP7574" t="s">
        <v>2</v>
      </c>
      <c r="AQ7574" t="s">
        <v>1</v>
      </c>
      <c r="AR7574" t="s">
        <v>18334</v>
      </c>
      <c r="AS7574" t="s">
        <v>22629</v>
      </c>
      <c r="AT7574" t="s">
        <v>22629</v>
      </c>
      <c r="AU7574" t="s">
        <v>9507</v>
      </c>
      <c r="AV7574" t="s">
        <v>9507</v>
      </c>
      <c r="AW7574" t="s">
        <v>9884</v>
      </c>
      <c r="AX7574" t="s">
        <v>2</v>
      </c>
      <c r="AY7574" t="s">
        <v>2</v>
      </c>
      <c r="AZ7574" t="s">
        <v>9884</v>
      </c>
      <c r="BA7574" t="s">
        <v>2</v>
      </c>
      <c r="BB7574" t="s">
        <v>22095</v>
      </c>
      <c r="BC7574" t="s">
        <v>2</v>
      </c>
      <c r="BD7574" t="s">
        <v>2</v>
      </c>
      <c r="BE7574" t="s">
        <v>2</v>
      </c>
      <c r="BF7574" t="s">
        <v>31277</v>
      </c>
    </row>
    <row r="7575" spans="1:58" x14ac:dyDescent="0.25">
      <c r="A7575">
        <v>13163</v>
      </c>
      <c r="B7575" t="s">
        <v>2</v>
      </c>
      <c r="C7575" t="s">
        <v>9889</v>
      </c>
      <c r="D7575" t="s">
        <v>9889</v>
      </c>
      <c r="E7575" t="s">
        <v>18010</v>
      </c>
      <c r="F7575" t="s">
        <v>9507</v>
      </c>
      <c r="G7575" t="s">
        <v>9830</v>
      </c>
      <c r="H7575" t="s">
        <v>17953</v>
      </c>
      <c r="I7575" t="s">
        <v>9889</v>
      </c>
      <c r="J7575" t="s">
        <v>2</v>
      </c>
      <c r="K7575" t="s">
        <v>2</v>
      </c>
      <c r="L7575" t="s">
        <v>2</v>
      </c>
      <c r="M7575" t="s">
        <v>2</v>
      </c>
      <c r="N7575" t="s">
        <v>2</v>
      </c>
      <c r="O7575" t="s">
        <v>2</v>
      </c>
      <c r="S7575" t="s">
        <v>9889</v>
      </c>
      <c r="Z7575" s="4"/>
      <c r="AA7575" t="str">
        <f t="shared" si="591"/>
        <v>x</v>
      </c>
      <c r="AB7575">
        <f t="shared" si="590"/>
        <v>10</v>
      </c>
      <c r="AC7575" t="str">
        <f t="shared" si="592"/>
        <v/>
      </c>
      <c r="AD7575" t="str">
        <f t="shared" si="593"/>
        <v/>
      </c>
      <c r="AE7575" t="str">
        <f t="shared" si="594"/>
        <v/>
      </c>
      <c r="AF7575" t="s">
        <v>17471</v>
      </c>
      <c r="AG7575">
        <v>4</v>
      </c>
      <c r="AH7575" t="s">
        <v>18112</v>
      </c>
      <c r="AI7575">
        <v>6656.5914700000003</v>
      </c>
      <c r="AJ7575">
        <v>2488.8005800000001</v>
      </c>
      <c r="AK7575">
        <v>0</v>
      </c>
      <c r="AL7575">
        <v>2450</v>
      </c>
      <c r="AM7575">
        <v>2450</v>
      </c>
      <c r="AN7575">
        <v>-39.081780000000002</v>
      </c>
      <c r="AO7575">
        <v>175.0675</v>
      </c>
      <c r="AP7575" t="s">
        <v>2</v>
      </c>
      <c r="AQ7575" t="s">
        <v>1</v>
      </c>
      <c r="AR7575" t="s">
        <v>18334</v>
      </c>
      <c r="AS7575" t="s">
        <v>22629</v>
      </c>
      <c r="AT7575" t="s">
        <v>22629</v>
      </c>
      <c r="AU7575" t="s">
        <v>9507</v>
      </c>
      <c r="AV7575" t="s">
        <v>9507</v>
      </c>
      <c r="AW7575" t="s">
        <v>9889</v>
      </c>
      <c r="AX7575" t="s">
        <v>2</v>
      </c>
      <c r="AY7575" t="s">
        <v>2</v>
      </c>
      <c r="AZ7575" t="s">
        <v>31210</v>
      </c>
      <c r="BA7575" t="s">
        <v>2</v>
      </c>
      <c r="BB7575" t="s">
        <v>2</v>
      </c>
      <c r="BC7575" t="s">
        <v>2</v>
      </c>
      <c r="BD7575" t="s">
        <v>2</v>
      </c>
      <c r="BE7575" t="s">
        <v>2</v>
      </c>
      <c r="BF7575" t="s">
        <v>2</v>
      </c>
    </row>
    <row r="7576" spans="1:58" x14ac:dyDescent="0.25">
      <c r="A7576">
        <v>13897</v>
      </c>
      <c r="B7576" t="s">
        <v>2</v>
      </c>
      <c r="C7576" t="s">
        <v>9890</v>
      </c>
      <c r="D7576" t="s">
        <v>9890</v>
      </c>
      <c r="E7576" t="s">
        <v>18011</v>
      </c>
      <c r="F7576" t="s">
        <v>9507</v>
      </c>
      <c r="G7576" t="s">
        <v>9830</v>
      </c>
      <c r="H7576" t="s">
        <v>17953</v>
      </c>
      <c r="I7576" t="s">
        <v>9889</v>
      </c>
      <c r="J7576" t="s">
        <v>9890</v>
      </c>
      <c r="K7576" t="s">
        <v>2</v>
      </c>
      <c r="L7576" t="s">
        <v>2</v>
      </c>
      <c r="M7576" t="s">
        <v>2</v>
      </c>
      <c r="N7576" t="s">
        <v>2</v>
      </c>
      <c r="O7576" t="s">
        <v>2</v>
      </c>
      <c r="T7576" t="s">
        <v>9890</v>
      </c>
      <c r="Z7576" s="4"/>
      <c r="AA7576" t="str">
        <f t="shared" si="591"/>
        <v>x</v>
      </c>
      <c r="AB7576">
        <f t="shared" si="590"/>
        <v>10</v>
      </c>
      <c r="AC7576" t="str">
        <f t="shared" si="592"/>
        <v/>
      </c>
      <c r="AD7576" t="str">
        <f t="shared" si="593"/>
        <v/>
      </c>
      <c r="AE7576" t="str">
        <f t="shared" si="594"/>
        <v/>
      </c>
      <c r="AF7576" t="s">
        <v>17472</v>
      </c>
      <c r="AG7576">
        <v>5</v>
      </c>
      <c r="AH7576" t="s">
        <v>18114</v>
      </c>
      <c r="AI7576">
        <v>383.65273000000002</v>
      </c>
      <c r="AJ7576">
        <v>192.94458</v>
      </c>
      <c r="AK7576">
        <v>33</v>
      </c>
      <c r="AL7576">
        <v>915</v>
      </c>
      <c r="AM7576">
        <v>882</v>
      </c>
      <c r="AN7576">
        <v>-38.075229999999998</v>
      </c>
      <c r="AO7576">
        <v>175.04759999999999</v>
      </c>
      <c r="AP7576" t="s">
        <v>2</v>
      </c>
      <c r="AQ7576" t="s">
        <v>1</v>
      </c>
      <c r="AR7576" t="s">
        <v>18334</v>
      </c>
      <c r="AS7576" t="s">
        <v>22629</v>
      </c>
      <c r="AT7576" t="s">
        <v>22629</v>
      </c>
      <c r="AU7576" t="s">
        <v>9507</v>
      </c>
      <c r="AV7576" t="s">
        <v>9507</v>
      </c>
      <c r="AW7576" t="s">
        <v>9890</v>
      </c>
      <c r="AX7576" t="s">
        <v>2</v>
      </c>
      <c r="AY7576" t="s">
        <v>2</v>
      </c>
      <c r="AZ7576" t="s">
        <v>9890</v>
      </c>
      <c r="BA7576" t="s">
        <v>2</v>
      </c>
      <c r="BB7576" t="s">
        <v>2</v>
      </c>
      <c r="BC7576" t="s">
        <v>2</v>
      </c>
      <c r="BD7576" t="s">
        <v>22380</v>
      </c>
      <c r="BE7576" t="s">
        <v>2</v>
      </c>
      <c r="BF7576" t="s">
        <v>2</v>
      </c>
    </row>
    <row r="7577" spans="1:58" x14ac:dyDescent="0.25">
      <c r="A7577">
        <v>13855</v>
      </c>
      <c r="B7577" t="s">
        <v>2</v>
      </c>
      <c r="C7577" t="s">
        <v>9891</v>
      </c>
      <c r="D7577" t="s">
        <v>9891</v>
      </c>
      <c r="E7577" t="s">
        <v>18012</v>
      </c>
      <c r="F7577" t="s">
        <v>9507</v>
      </c>
      <c r="G7577" t="s">
        <v>9830</v>
      </c>
      <c r="H7577" t="s">
        <v>17953</v>
      </c>
      <c r="I7577" t="s">
        <v>9889</v>
      </c>
      <c r="J7577" t="s">
        <v>9891</v>
      </c>
      <c r="K7577" t="s">
        <v>2</v>
      </c>
      <c r="L7577" t="s">
        <v>2</v>
      </c>
      <c r="M7577" t="s">
        <v>2</v>
      </c>
      <c r="N7577" t="s">
        <v>2</v>
      </c>
      <c r="O7577" t="s">
        <v>2</v>
      </c>
      <c r="T7577" t="s">
        <v>9891</v>
      </c>
      <c r="Z7577" s="4"/>
      <c r="AA7577" t="str">
        <f t="shared" si="591"/>
        <v>x</v>
      </c>
      <c r="AB7577">
        <f t="shared" si="590"/>
        <v>10</v>
      </c>
      <c r="AC7577" t="str">
        <f t="shared" si="592"/>
        <v/>
      </c>
      <c r="AD7577" t="str">
        <f t="shared" si="593"/>
        <v/>
      </c>
      <c r="AE7577" t="str">
        <f t="shared" si="594"/>
        <v/>
      </c>
      <c r="AF7577" t="s">
        <v>17472</v>
      </c>
      <c r="AG7577">
        <v>5</v>
      </c>
      <c r="AH7577" t="s">
        <v>18114</v>
      </c>
      <c r="AI7577">
        <v>152.37496999999999</v>
      </c>
      <c r="AJ7577">
        <v>95.593950000000007</v>
      </c>
      <c r="AK7577">
        <v>22</v>
      </c>
      <c r="AL7577">
        <v>505</v>
      </c>
      <c r="AM7577">
        <v>483</v>
      </c>
      <c r="AN7577">
        <v>-37.439340000000001</v>
      </c>
      <c r="AO7577">
        <v>175.3913</v>
      </c>
      <c r="AP7577" t="s">
        <v>2</v>
      </c>
      <c r="AQ7577" t="s">
        <v>1</v>
      </c>
      <c r="AR7577" t="s">
        <v>18334</v>
      </c>
      <c r="AS7577" t="s">
        <v>22629</v>
      </c>
      <c r="AT7577" t="s">
        <v>22629</v>
      </c>
      <c r="AU7577" t="s">
        <v>9507</v>
      </c>
      <c r="AV7577" t="s">
        <v>9507</v>
      </c>
      <c r="AW7577" t="s">
        <v>9891</v>
      </c>
      <c r="AX7577" t="s">
        <v>2</v>
      </c>
      <c r="AY7577" t="s">
        <v>2</v>
      </c>
      <c r="AZ7577" t="s">
        <v>9891</v>
      </c>
      <c r="BA7577" t="s">
        <v>2</v>
      </c>
      <c r="BB7577" t="s">
        <v>2</v>
      </c>
      <c r="BC7577" t="s">
        <v>2</v>
      </c>
      <c r="BD7577" t="s">
        <v>2</v>
      </c>
      <c r="BE7577" t="s">
        <v>2</v>
      </c>
      <c r="BF7577" t="s">
        <v>31276</v>
      </c>
    </row>
    <row r="7578" spans="1:58" x14ac:dyDescent="0.25">
      <c r="A7578">
        <v>13898</v>
      </c>
      <c r="B7578" t="s">
        <v>2</v>
      </c>
      <c r="C7578" t="s">
        <v>9892</v>
      </c>
      <c r="D7578" t="s">
        <v>9892</v>
      </c>
      <c r="E7578" t="s">
        <v>18013</v>
      </c>
      <c r="F7578" t="s">
        <v>9507</v>
      </c>
      <c r="G7578" t="s">
        <v>9830</v>
      </c>
      <c r="H7578" t="s">
        <v>17953</v>
      </c>
      <c r="I7578" t="s">
        <v>9889</v>
      </c>
      <c r="J7578" t="s">
        <v>9892</v>
      </c>
      <c r="K7578" t="s">
        <v>2</v>
      </c>
      <c r="L7578" t="s">
        <v>2</v>
      </c>
      <c r="M7578" t="s">
        <v>2</v>
      </c>
      <c r="N7578" t="s">
        <v>2</v>
      </c>
      <c r="O7578" t="s">
        <v>2</v>
      </c>
      <c r="T7578" t="s">
        <v>9892</v>
      </c>
      <c r="Z7578" s="4"/>
      <c r="AA7578" t="str">
        <f t="shared" si="591"/>
        <v>x</v>
      </c>
      <c r="AB7578">
        <f t="shared" si="590"/>
        <v>10</v>
      </c>
      <c r="AC7578" t="str">
        <f t="shared" si="592"/>
        <v/>
      </c>
      <c r="AD7578" t="str">
        <f t="shared" si="593"/>
        <v/>
      </c>
      <c r="AE7578" t="str">
        <f t="shared" si="594"/>
        <v/>
      </c>
      <c r="AF7578" t="s">
        <v>17472</v>
      </c>
      <c r="AG7578">
        <v>5</v>
      </c>
      <c r="AH7578" t="s">
        <v>18114</v>
      </c>
      <c r="AI7578">
        <v>625.20731999999998</v>
      </c>
      <c r="AJ7578">
        <v>222.47606999999999</v>
      </c>
      <c r="AK7578">
        <v>0</v>
      </c>
      <c r="AL7578">
        <v>781</v>
      </c>
      <c r="AM7578">
        <v>781</v>
      </c>
      <c r="AN7578">
        <v>-38.497630000000001</v>
      </c>
      <c r="AO7578">
        <v>174.77590000000001</v>
      </c>
      <c r="AP7578" t="s">
        <v>2</v>
      </c>
      <c r="AQ7578" t="s">
        <v>1</v>
      </c>
      <c r="AR7578" t="s">
        <v>18334</v>
      </c>
      <c r="AS7578" t="s">
        <v>22629</v>
      </c>
      <c r="AT7578" t="s">
        <v>22629</v>
      </c>
      <c r="AU7578" t="s">
        <v>9507</v>
      </c>
      <c r="AV7578" t="s">
        <v>9507</v>
      </c>
      <c r="AW7578" t="s">
        <v>9892</v>
      </c>
      <c r="AX7578" t="s">
        <v>2</v>
      </c>
      <c r="AY7578" t="s">
        <v>2</v>
      </c>
      <c r="AZ7578" t="s">
        <v>9892</v>
      </c>
      <c r="BA7578" t="s">
        <v>2</v>
      </c>
      <c r="BB7578" t="s">
        <v>2</v>
      </c>
      <c r="BC7578" t="s">
        <v>2</v>
      </c>
      <c r="BD7578" t="s">
        <v>2</v>
      </c>
      <c r="BE7578" t="s">
        <v>2</v>
      </c>
      <c r="BF7578" t="s">
        <v>2</v>
      </c>
    </row>
    <row r="7579" spans="1:58" x14ac:dyDescent="0.25">
      <c r="A7579">
        <v>13903</v>
      </c>
      <c r="B7579" t="s">
        <v>2</v>
      </c>
      <c r="C7579" t="s">
        <v>9893</v>
      </c>
      <c r="D7579" t="s">
        <v>9893</v>
      </c>
      <c r="E7579" t="s">
        <v>18014</v>
      </c>
      <c r="F7579" t="s">
        <v>9507</v>
      </c>
      <c r="G7579" t="s">
        <v>9830</v>
      </c>
      <c r="H7579" t="s">
        <v>17953</v>
      </c>
      <c r="I7579" t="s">
        <v>9889</v>
      </c>
      <c r="J7579" t="s">
        <v>9893</v>
      </c>
      <c r="K7579" t="s">
        <v>2</v>
      </c>
      <c r="L7579" t="s">
        <v>2</v>
      </c>
      <c r="M7579" t="s">
        <v>2</v>
      </c>
      <c r="N7579" t="s">
        <v>2</v>
      </c>
      <c r="O7579" t="s">
        <v>2</v>
      </c>
      <c r="T7579" t="s">
        <v>9893</v>
      </c>
      <c r="Z7579" s="4"/>
      <c r="AA7579" t="str">
        <f t="shared" si="591"/>
        <v>x</v>
      </c>
      <c r="AB7579">
        <f t="shared" si="590"/>
        <v>10</v>
      </c>
      <c r="AC7579" t="str">
        <f t="shared" si="592"/>
        <v/>
      </c>
      <c r="AD7579" t="str">
        <f t="shared" si="593"/>
        <v/>
      </c>
      <c r="AE7579" t="str">
        <f t="shared" si="594"/>
        <v/>
      </c>
      <c r="AF7579" t="s">
        <v>17472</v>
      </c>
      <c r="AG7579">
        <v>5</v>
      </c>
      <c r="AH7579" t="s">
        <v>18114</v>
      </c>
      <c r="AI7579">
        <v>0</v>
      </c>
      <c r="AJ7579">
        <v>0</v>
      </c>
      <c r="AK7579">
        <v>0</v>
      </c>
      <c r="AL7579">
        <v>0</v>
      </c>
      <c r="AM7579">
        <v>0</v>
      </c>
      <c r="AN7579">
        <v>-37.56</v>
      </c>
      <c r="AO7579">
        <v>174.9</v>
      </c>
      <c r="AP7579" t="s">
        <v>2</v>
      </c>
      <c r="AQ7579" t="s">
        <v>2</v>
      </c>
      <c r="AR7579" t="s">
        <v>18334</v>
      </c>
      <c r="AS7579" t="s">
        <v>22629</v>
      </c>
      <c r="AT7579" t="s">
        <v>22629</v>
      </c>
      <c r="AU7579" t="s">
        <v>9507</v>
      </c>
      <c r="AV7579" t="s">
        <v>9507</v>
      </c>
      <c r="AW7579" t="s">
        <v>9893</v>
      </c>
      <c r="AX7579" t="s">
        <v>2</v>
      </c>
      <c r="AY7579" t="s">
        <v>2</v>
      </c>
      <c r="AZ7579" t="s">
        <v>9893</v>
      </c>
      <c r="BA7579" t="s">
        <v>2</v>
      </c>
      <c r="BB7579" t="s">
        <v>2</v>
      </c>
      <c r="BC7579" t="s">
        <v>2</v>
      </c>
      <c r="BD7579" t="s">
        <v>2</v>
      </c>
      <c r="BE7579" t="s">
        <v>2</v>
      </c>
      <c r="BF7579" t="s">
        <v>2</v>
      </c>
    </row>
    <row r="7580" spans="1:58" x14ac:dyDescent="0.25">
      <c r="A7580">
        <v>13883</v>
      </c>
      <c r="B7580" t="s">
        <v>2</v>
      </c>
      <c r="C7580" t="s">
        <v>9894</v>
      </c>
      <c r="D7580" t="s">
        <v>9894</v>
      </c>
      <c r="E7580" t="s">
        <v>18015</v>
      </c>
      <c r="F7580" t="s">
        <v>9507</v>
      </c>
      <c r="G7580" t="s">
        <v>9830</v>
      </c>
      <c r="H7580" t="s">
        <v>17953</v>
      </c>
      <c r="I7580" t="s">
        <v>9889</v>
      </c>
      <c r="J7580" t="s">
        <v>9894</v>
      </c>
      <c r="K7580" t="s">
        <v>2</v>
      </c>
      <c r="L7580" t="s">
        <v>2</v>
      </c>
      <c r="M7580" t="s">
        <v>2</v>
      </c>
      <c r="N7580" t="s">
        <v>2</v>
      </c>
      <c r="O7580" t="s">
        <v>2</v>
      </c>
      <c r="T7580" t="s">
        <v>9894</v>
      </c>
      <c r="Z7580" s="4"/>
      <c r="AA7580" t="str">
        <f t="shared" si="591"/>
        <v>x</v>
      </c>
      <c r="AB7580">
        <f t="shared" si="590"/>
        <v>10</v>
      </c>
      <c r="AC7580" t="str">
        <f t="shared" si="592"/>
        <v/>
      </c>
      <c r="AD7580" t="str">
        <f t="shared" si="593"/>
        <v/>
      </c>
      <c r="AE7580" t="str">
        <f t="shared" si="594"/>
        <v/>
      </c>
      <c r="AF7580" t="s">
        <v>17472</v>
      </c>
      <c r="AG7580">
        <v>5</v>
      </c>
      <c r="AH7580" t="s">
        <v>18114</v>
      </c>
      <c r="AI7580">
        <v>4053.9748399999999</v>
      </c>
      <c r="AJ7580">
        <v>1271.6992600000001</v>
      </c>
      <c r="AK7580">
        <v>13</v>
      </c>
      <c r="AL7580">
        <v>1136</v>
      </c>
      <c r="AM7580">
        <v>1123</v>
      </c>
      <c r="AN7580">
        <v>-39.488149999999997</v>
      </c>
      <c r="AO7580">
        <v>175.1695</v>
      </c>
      <c r="AP7580" t="s">
        <v>2</v>
      </c>
      <c r="AQ7580" t="s">
        <v>1</v>
      </c>
      <c r="AR7580" t="s">
        <v>18334</v>
      </c>
      <c r="AS7580" t="s">
        <v>22629</v>
      </c>
      <c r="AT7580" t="s">
        <v>22629</v>
      </c>
      <c r="AU7580" t="s">
        <v>9507</v>
      </c>
      <c r="AV7580" t="s">
        <v>9507</v>
      </c>
      <c r="AW7580" t="s">
        <v>9894</v>
      </c>
      <c r="AX7580" t="s">
        <v>2</v>
      </c>
      <c r="AY7580" t="s">
        <v>2</v>
      </c>
      <c r="AZ7580" t="s">
        <v>31295</v>
      </c>
      <c r="BA7580" t="s">
        <v>2</v>
      </c>
      <c r="BB7580" t="s">
        <v>2</v>
      </c>
      <c r="BC7580" t="s">
        <v>2</v>
      </c>
      <c r="BD7580" t="s">
        <v>2</v>
      </c>
      <c r="BE7580" t="s">
        <v>2</v>
      </c>
      <c r="BF7580" t="s">
        <v>31296</v>
      </c>
    </row>
    <row r="7581" spans="1:58" x14ac:dyDescent="0.25">
      <c r="A7581">
        <v>13899</v>
      </c>
      <c r="B7581" t="s">
        <v>2</v>
      </c>
      <c r="C7581" t="s">
        <v>13812</v>
      </c>
      <c r="D7581" t="s">
        <v>13812</v>
      </c>
      <c r="E7581" t="s">
        <v>28673</v>
      </c>
      <c r="F7581" t="s">
        <v>9507</v>
      </c>
      <c r="G7581" t="s">
        <v>9830</v>
      </c>
      <c r="H7581" t="s">
        <v>17953</v>
      </c>
      <c r="I7581" t="s">
        <v>9889</v>
      </c>
      <c r="J7581" t="s">
        <v>13812</v>
      </c>
      <c r="K7581" t="s">
        <v>2</v>
      </c>
      <c r="L7581" t="s">
        <v>2</v>
      </c>
      <c r="M7581" t="s">
        <v>2</v>
      </c>
      <c r="N7581" t="s">
        <v>2</v>
      </c>
      <c r="O7581" t="s">
        <v>2</v>
      </c>
      <c r="T7581" t="s">
        <v>13812</v>
      </c>
      <c r="Z7581" s="4"/>
      <c r="AA7581" t="str">
        <f t="shared" si="591"/>
        <v>x</v>
      </c>
      <c r="AB7581">
        <f t="shared" si="590"/>
        <v>10</v>
      </c>
      <c r="AC7581" t="str">
        <f t="shared" si="592"/>
        <v/>
      </c>
      <c r="AD7581" t="str">
        <f t="shared" si="593"/>
        <v/>
      </c>
      <c r="AE7581" t="str">
        <f t="shared" si="594"/>
        <v/>
      </c>
      <c r="AF7581" t="s">
        <v>17472</v>
      </c>
      <c r="AG7581">
        <v>5</v>
      </c>
      <c r="AH7581" t="s">
        <v>19872</v>
      </c>
      <c r="AI7581">
        <v>205.19878</v>
      </c>
      <c r="AJ7581">
        <v>128.12729999999999</v>
      </c>
      <c r="AK7581">
        <v>0</v>
      </c>
      <c r="AL7581">
        <v>702</v>
      </c>
      <c r="AM7581">
        <v>702</v>
      </c>
      <c r="AN7581">
        <v>-37.922739999999997</v>
      </c>
      <c r="AO7581">
        <v>174.91040000000001</v>
      </c>
      <c r="AP7581" t="s">
        <v>2</v>
      </c>
      <c r="AQ7581" t="s">
        <v>1</v>
      </c>
      <c r="AR7581" t="s">
        <v>18334</v>
      </c>
      <c r="AS7581" t="s">
        <v>22629</v>
      </c>
      <c r="AT7581" t="s">
        <v>22629</v>
      </c>
      <c r="AU7581" t="s">
        <v>9507</v>
      </c>
      <c r="AV7581" t="s">
        <v>9507</v>
      </c>
      <c r="AW7581" t="s">
        <v>13812</v>
      </c>
      <c r="AX7581" t="s">
        <v>2</v>
      </c>
      <c r="AY7581" t="s">
        <v>2</v>
      </c>
      <c r="AZ7581" t="s">
        <v>31300</v>
      </c>
      <c r="BA7581" t="s">
        <v>2</v>
      </c>
      <c r="BB7581" t="s">
        <v>2</v>
      </c>
      <c r="BC7581" t="s">
        <v>2</v>
      </c>
      <c r="BD7581" t="s">
        <v>2</v>
      </c>
      <c r="BE7581" t="s">
        <v>2</v>
      </c>
      <c r="BF7581" t="s">
        <v>2</v>
      </c>
    </row>
    <row r="7582" spans="1:58" x14ac:dyDescent="0.25">
      <c r="A7582">
        <v>13854</v>
      </c>
      <c r="B7582" t="s">
        <v>2</v>
      </c>
      <c r="C7582" t="s">
        <v>9895</v>
      </c>
      <c r="D7582" t="s">
        <v>9895</v>
      </c>
      <c r="E7582" t="s">
        <v>18016</v>
      </c>
      <c r="F7582" t="s">
        <v>9507</v>
      </c>
      <c r="G7582" t="s">
        <v>9830</v>
      </c>
      <c r="H7582" t="s">
        <v>17953</v>
      </c>
      <c r="I7582" t="s">
        <v>9889</v>
      </c>
      <c r="J7582" t="s">
        <v>9895</v>
      </c>
      <c r="K7582" t="s">
        <v>2</v>
      </c>
      <c r="L7582" t="s">
        <v>2</v>
      </c>
      <c r="M7582" t="s">
        <v>2</v>
      </c>
      <c r="N7582" t="s">
        <v>2</v>
      </c>
      <c r="O7582" t="s">
        <v>2</v>
      </c>
      <c r="T7582" t="s">
        <v>9895</v>
      </c>
      <c r="Z7582" s="4"/>
      <c r="AA7582" t="str">
        <f t="shared" si="591"/>
        <v>x</v>
      </c>
      <c r="AB7582">
        <f t="shared" si="590"/>
        <v>10</v>
      </c>
      <c r="AC7582" t="str">
        <f t="shared" si="592"/>
        <v/>
      </c>
      <c r="AD7582" t="str">
        <f t="shared" si="593"/>
        <v/>
      </c>
      <c r="AE7582" t="str">
        <f t="shared" si="594"/>
        <v/>
      </c>
      <c r="AF7582" t="s">
        <v>17472</v>
      </c>
      <c r="AG7582">
        <v>5</v>
      </c>
      <c r="AH7582" t="s">
        <v>18114</v>
      </c>
      <c r="AI7582">
        <v>46.74248</v>
      </c>
      <c r="AJ7582">
        <v>38.281370000000003</v>
      </c>
      <c r="AK7582">
        <v>55</v>
      </c>
      <c r="AL7582">
        <v>483</v>
      </c>
      <c r="AM7582">
        <v>428</v>
      </c>
      <c r="AN7582">
        <v>-37.794409999999999</v>
      </c>
      <c r="AO7582">
        <v>175.5942</v>
      </c>
      <c r="AP7582" t="s">
        <v>2</v>
      </c>
      <c r="AQ7582" t="s">
        <v>1</v>
      </c>
      <c r="AR7582" t="s">
        <v>18334</v>
      </c>
      <c r="AS7582" t="s">
        <v>22629</v>
      </c>
      <c r="AT7582" t="s">
        <v>22629</v>
      </c>
      <c r="AU7582" t="s">
        <v>9507</v>
      </c>
      <c r="AV7582" t="s">
        <v>9507</v>
      </c>
      <c r="AW7582" t="s">
        <v>9895</v>
      </c>
      <c r="AX7582" t="s">
        <v>2</v>
      </c>
      <c r="AY7582" t="s">
        <v>2</v>
      </c>
      <c r="AZ7582" t="s">
        <v>9895</v>
      </c>
      <c r="BA7582" t="s">
        <v>2</v>
      </c>
      <c r="BB7582" t="s">
        <v>2</v>
      </c>
      <c r="BC7582" t="s">
        <v>2</v>
      </c>
      <c r="BD7582" t="s">
        <v>2</v>
      </c>
      <c r="BE7582" t="s">
        <v>2</v>
      </c>
      <c r="BF7582" t="s">
        <v>31275</v>
      </c>
    </row>
    <row r="7583" spans="1:58" x14ac:dyDescent="0.25">
      <c r="A7583">
        <v>13845</v>
      </c>
      <c r="B7583" t="s">
        <v>2</v>
      </c>
      <c r="C7583" t="s">
        <v>9896</v>
      </c>
      <c r="D7583" t="s">
        <v>9896</v>
      </c>
      <c r="E7583" t="s">
        <v>18017</v>
      </c>
      <c r="F7583" t="s">
        <v>9507</v>
      </c>
      <c r="G7583" t="s">
        <v>9830</v>
      </c>
      <c r="H7583" t="s">
        <v>17953</v>
      </c>
      <c r="I7583" t="s">
        <v>9889</v>
      </c>
      <c r="J7583" t="s">
        <v>9896</v>
      </c>
      <c r="K7583" t="s">
        <v>2</v>
      </c>
      <c r="L7583" t="s">
        <v>2</v>
      </c>
      <c r="M7583" t="s">
        <v>2</v>
      </c>
      <c r="N7583" t="s">
        <v>2</v>
      </c>
      <c r="O7583" t="s">
        <v>2</v>
      </c>
      <c r="T7583" t="s">
        <v>9896</v>
      </c>
      <c r="Z7583" s="4"/>
      <c r="AA7583" t="str">
        <f t="shared" si="591"/>
        <v>x</v>
      </c>
      <c r="AB7583">
        <f t="shared" si="590"/>
        <v>10</v>
      </c>
      <c r="AC7583" t="str">
        <f t="shared" si="592"/>
        <v/>
      </c>
      <c r="AD7583" t="str">
        <f t="shared" si="593"/>
        <v/>
      </c>
      <c r="AE7583" t="str">
        <f t="shared" si="594"/>
        <v/>
      </c>
      <c r="AF7583" t="s">
        <v>17472</v>
      </c>
      <c r="AG7583">
        <v>5</v>
      </c>
      <c r="AH7583" t="s">
        <v>18114</v>
      </c>
      <c r="AI7583">
        <v>374.53401000000002</v>
      </c>
      <c r="AJ7583">
        <v>95.809250000000006</v>
      </c>
      <c r="AK7583">
        <v>25</v>
      </c>
      <c r="AL7583">
        <v>2450</v>
      </c>
      <c r="AM7583">
        <v>2425</v>
      </c>
      <c r="AN7583">
        <v>-39.262949999999996</v>
      </c>
      <c r="AO7583">
        <v>174.04220000000001</v>
      </c>
      <c r="AP7583" t="s">
        <v>2</v>
      </c>
      <c r="AQ7583" t="s">
        <v>1</v>
      </c>
      <c r="AR7583" t="s">
        <v>18334</v>
      </c>
      <c r="AS7583" t="s">
        <v>22629</v>
      </c>
      <c r="AT7583" t="s">
        <v>22629</v>
      </c>
      <c r="AU7583" t="s">
        <v>9507</v>
      </c>
      <c r="AV7583" t="s">
        <v>9507</v>
      </c>
      <c r="AW7583" t="s">
        <v>9896</v>
      </c>
      <c r="AX7583" t="s">
        <v>2</v>
      </c>
      <c r="AY7583" t="s">
        <v>2</v>
      </c>
      <c r="AZ7583" t="s">
        <v>9896</v>
      </c>
      <c r="BA7583" t="s">
        <v>2</v>
      </c>
      <c r="BB7583" t="s">
        <v>2</v>
      </c>
      <c r="BC7583" t="s">
        <v>2</v>
      </c>
      <c r="BD7583" t="s">
        <v>2</v>
      </c>
      <c r="BE7583" t="s">
        <v>2</v>
      </c>
      <c r="BF7583" t="s">
        <v>2</v>
      </c>
    </row>
    <row r="7584" spans="1:58" x14ac:dyDescent="0.25">
      <c r="A7584">
        <v>13743</v>
      </c>
      <c r="B7584" t="s">
        <v>2</v>
      </c>
      <c r="C7584" t="s">
        <v>13813</v>
      </c>
      <c r="D7584" t="s">
        <v>16656</v>
      </c>
      <c r="E7584" t="s">
        <v>18018</v>
      </c>
      <c r="F7584" t="s">
        <v>9507</v>
      </c>
      <c r="G7584" t="s">
        <v>9830</v>
      </c>
      <c r="H7584" t="s">
        <v>17953</v>
      </c>
      <c r="I7584" t="s">
        <v>9889</v>
      </c>
      <c r="J7584" t="s">
        <v>16656</v>
      </c>
      <c r="K7584" t="s">
        <v>2</v>
      </c>
      <c r="L7584" t="s">
        <v>2</v>
      </c>
      <c r="M7584" t="s">
        <v>2</v>
      </c>
      <c r="N7584" t="s">
        <v>2</v>
      </c>
      <c r="O7584" t="s">
        <v>2</v>
      </c>
      <c r="T7584" t="s">
        <v>16656</v>
      </c>
      <c r="Z7584" s="4"/>
      <c r="AA7584" t="str">
        <f t="shared" si="591"/>
        <v>x</v>
      </c>
      <c r="AB7584">
        <f t="shared" si="590"/>
        <v>10</v>
      </c>
      <c r="AC7584" t="str">
        <f t="shared" si="592"/>
        <v/>
      </c>
      <c r="AD7584" t="str">
        <f t="shared" si="593"/>
        <v/>
      </c>
      <c r="AE7584" t="str">
        <f t="shared" si="594"/>
        <v/>
      </c>
      <c r="AF7584" t="s">
        <v>17472</v>
      </c>
      <c r="AG7584">
        <v>5</v>
      </c>
      <c r="AH7584" t="s">
        <v>18120</v>
      </c>
      <c r="AI7584">
        <v>386.23674999999997</v>
      </c>
      <c r="AJ7584">
        <v>245.73523</v>
      </c>
      <c r="AK7584">
        <v>110</v>
      </c>
      <c r="AL7584">
        <v>973</v>
      </c>
      <c r="AM7584">
        <v>863</v>
      </c>
      <c r="AN7584">
        <v>-38.265360000000001</v>
      </c>
      <c r="AO7584">
        <v>175.4922</v>
      </c>
      <c r="AP7584" t="s">
        <v>2</v>
      </c>
      <c r="AQ7584" t="s">
        <v>1</v>
      </c>
      <c r="AR7584" t="s">
        <v>18334</v>
      </c>
      <c r="AS7584" t="s">
        <v>22629</v>
      </c>
      <c r="AT7584" t="s">
        <v>22629</v>
      </c>
      <c r="AU7584" t="s">
        <v>9507</v>
      </c>
      <c r="AV7584" t="s">
        <v>9507</v>
      </c>
      <c r="AW7584" t="s">
        <v>13813</v>
      </c>
      <c r="AX7584" t="s">
        <v>2</v>
      </c>
      <c r="AY7584" t="s">
        <v>2</v>
      </c>
      <c r="AZ7584" t="s">
        <v>13813</v>
      </c>
      <c r="BA7584" t="s">
        <v>2</v>
      </c>
      <c r="BB7584" t="s">
        <v>2</v>
      </c>
      <c r="BC7584" t="s">
        <v>2</v>
      </c>
      <c r="BD7584" t="s">
        <v>2</v>
      </c>
      <c r="BE7584" t="s">
        <v>2</v>
      </c>
      <c r="BF7584" t="s">
        <v>2</v>
      </c>
    </row>
    <row r="7585" spans="1:58" x14ac:dyDescent="0.25">
      <c r="A7585">
        <v>13853</v>
      </c>
      <c r="B7585" t="s">
        <v>2</v>
      </c>
      <c r="C7585" t="s">
        <v>9897</v>
      </c>
      <c r="D7585" t="s">
        <v>9897</v>
      </c>
      <c r="E7585" t="s">
        <v>18019</v>
      </c>
      <c r="F7585" t="s">
        <v>9507</v>
      </c>
      <c r="G7585" t="s">
        <v>9830</v>
      </c>
      <c r="H7585" t="s">
        <v>17953</v>
      </c>
      <c r="I7585" t="s">
        <v>9889</v>
      </c>
      <c r="J7585" t="s">
        <v>9897</v>
      </c>
      <c r="K7585" t="s">
        <v>2</v>
      </c>
      <c r="L7585" t="s">
        <v>2</v>
      </c>
      <c r="M7585" t="s">
        <v>2</v>
      </c>
      <c r="N7585" t="s">
        <v>2</v>
      </c>
      <c r="O7585" t="s">
        <v>2</v>
      </c>
      <c r="T7585" t="s">
        <v>9897</v>
      </c>
      <c r="Z7585" s="4"/>
      <c r="AA7585" t="str">
        <f t="shared" si="591"/>
        <v>x</v>
      </c>
      <c r="AB7585">
        <f t="shared" si="590"/>
        <v>10</v>
      </c>
      <c r="AC7585" t="str">
        <f t="shared" si="592"/>
        <v/>
      </c>
      <c r="AD7585" t="str">
        <f t="shared" si="593"/>
        <v/>
      </c>
      <c r="AE7585" t="str">
        <f t="shared" si="594"/>
        <v/>
      </c>
      <c r="AF7585" t="s">
        <v>17472</v>
      </c>
      <c r="AG7585">
        <v>5</v>
      </c>
      <c r="AH7585" t="s">
        <v>18114</v>
      </c>
      <c r="AI7585">
        <v>0</v>
      </c>
      <c r="AJ7585">
        <v>0</v>
      </c>
      <c r="AK7585">
        <v>0</v>
      </c>
      <c r="AL7585">
        <v>0</v>
      </c>
      <c r="AM7585">
        <v>0</v>
      </c>
      <c r="AN7585">
        <v>0</v>
      </c>
      <c r="AO7585">
        <v>0</v>
      </c>
      <c r="AP7585" t="s">
        <v>2</v>
      </c>
      <c r="AQ7585" t="s">
        <v>2</v>
      </c>
      <c r="AR7585" t="s">
        <v>18334</v>
      </c>
      <c r="AS7585" t="s">
        <v>22629</v>
      </c>
      <c r="AT7585" t="s">
        <v>22629</v>
      </c>
      <c r="AU7585" t="s">
        <v>9507</v>
      </c>
      <c r="AV7585" t="s">
        <v>9507</v>
      </c>
      <c r="AW7585" t="s">
        <v>9897</v>
      </c>
      <c r="AX7585" t="s">
        <v>2</v>
      </c>
      <c r="AY7585" t="s">
        <v>2</v>
      </c>
      <c r="AZ7585" t="s">
        <v>9897</v>
      </c>
      <c r="BA7585" t="s">
        <v>2</v>
      </c>
      <c r="BB7585" t="s">
        <v>2</v>
      </c>
      <c r="BC7585" t="s">
        <v>2</v>
      </c>
      <c r="BD7585" t="s">
        <v>2</v>
      </c>
      <c r="BE7585" t="s">
        <v>2</v>
      </c>
      <c r="BF7585" t="s">
        <v>31274</v>
      </c>
    </row>
    <row r="7586" spans="1:58" x14ac:dyDescent="0.25">
      <c r="A7586">
        <v>15223</v>
      </c>
      <c r="B7586" t="s">
        <v>2</v>
      </c>
      <c r="C7586" t="s">
        <v>9898</v>
      </c>
      <c r="D7586" t="s">
        <v>9898</v>
      </c>
      <c r="E7586" t="s">
        <v>18020</v>
      </c>
      <c r="F7586" t="s">
        <v>9507</v>
      </c>
      <c r="G7586" t="s">
        <v>9830</v>
      </c>
      <c r="H7586" t="s">
        <v>17953</v>
      </c>
      <c r="I7586" t="s">
        <v>9889</v>
      </c>
      <c r="J7586" t="s">
        <v>9898</v>
      </c>
      <c r="K7586" t="s">
        <v>2</v>
      </c>
      <c r="L7586" t="s">
        <v>2</v>
      </c>
      <c r="M7586" t="s">
        <v>2</v>
      </c>
      <c r="N7586" t="s">
        <v>2</v>
      </c>
      <c r="O7586" t="s">
        <v>2</v>
      </c>
      <c r="T7586" t="s">
        <v>9898</v>
      </c>
      <c r="Z7586" s="4"/>
      <c r="AA7586" t="str">
        <f t="shared" si="591"/>
        <v>x</v>
      </c>
      <c r="AB7586">
        <f t="shared" si="590"/>
        <v>10</v>
      </c>
      <c r="AC7586" t="str">
        <f t="shared" si="592"/>
        <v/>
      </c>
      <c r="AD7586" t="str">
        <f t="shared" si="593"/>
        <v/>
      </c>
      <c r="AE7586" t="str">
        <f t="shared" si="594"/>
        <v/>
      </c>
      <c r="AF7586" t="s">
        <v>17472</v>
      </c>
      <c r="AG7586">
        <v>5</v>
      </c>
      <c r="AH7586" t="s">
        <v>18114</v>
      </c>
      <c r="AI7586">
        <v>428.6696</v>
      </c>
      <c r="AJ7586">
        <v>325.38934</v>
      </c>
      <c r="AK7586">
        <v>20</v>
      </c>
      <c r="AL7586">
        <v>683</v>
      </c>
      <c r="AM7586">
        <v>663</v>
      </c>
      <c r="AN7586">
        <v>-38.768639999999998</v>
      </c>
      <c r="AO7586">
        <v>174.96299999999999</v>
      </c>
      <c r="AP7586" t="s">
        <v>2</v>
      </c>
      <c r="AQ7586" t="s">
        <v>1</v>
      </c>
      <c r="AR7586" t="s">
        <v>18334</v>
      </c>
      <c r="AS7586" t="s">
        <v>22629</v>
      </c>
      <c r="AT7586" t="s">
        <v>22629</v>
      </c>
      <c r="AU7586" t="s">
        <v>9507</v>
      </c>
      <c r="AV7586" t="s">
        <v>9507</v>
      </c>
      <c r="AW7586" t="s">
        <v>9898</v>
      </c>
      <c r="AX7586" t="s">
        <v>2</v>
      </c>
      <c r="AY7586" t="s">
        <v>2</v>
      </c>
      <c r="AZ7586" t="s">
        <v>2</v>
      </c>
      <c r="BA7586" t="s">
        <v>2</v>
      </c>
      <c r="BB7586" t="s">
        <v>2</v>
      </c>
      <c r="BC7586" t="s">
        <v>2</v>
      </c>
      <c r="BD7586" t="s">
        <v>2</v>
      </c>
      <c r="BE7586" t="s">
        <v>2</v>
      </c>
      <c r="BF7586" t="s">
        <v>2</v>
      </c>
    </row>
    <row r="7587" spans="1:58" x14ac:dyDescent="0.25">
      <c r="A7587">
        <v>13155</v>
      </c>
      <c r="B7587" t="s">
        <v>2</v>
      </c>
      <c r="C7587" t="s">
        <v>9899</v>
      </c>
      <c r="D7587" t="s">
        <v>9899</v>
      </c>
      <c r="E7587" t="s">
        <v>9900</v>
      </c>
      <c r="F7587" t="s">
        <v>9507</v>
      </c>
      <c r="G7587" t="s">
        <v>9830</v>
      </c>
      <c r="H7587" t="s">
        <v>9899</v>
      </c>
      <c r="I7587" t="s">
        <v>2</v>
      </c>
      <c r="J7587" t="s">
        <v>2</v>
      </c>
      <c r="K7587" t="s">
        <v>2</v>
      </c>
      <c r="L7587" t="s">
        <v>2</v>
      </c>
      <c r="M7587" t="s">
        <v>2</v>
      </c>
      <c r="N7587" t="s">
        <v>2</v>
      </c>
      <c r="O7587" t="s">
        <v>2</v>
      </c>
      <c r="R7587" t="s">
        <v>9899</v>
      </c>
      <c r="Z7587" s="4"/>
      <c r="AA7587" t="str">
        <f t="shared" si="591"/>
        <v>x</v>
      </c>
      <c r="AB7587">
        <f t="shared" si="590"/>
        <v>10</v>
      </c>
      <c r="AC7587" t="str">
        <f t="shared" si="592"/>
        <v/>
      </c>
      <c r="AD7587" t="str">
        <f t="shared" si="593"/>
        <v/>
      </c>
      <c r="AE7587" t="str">
        <f t="shared" si="594"/>
        <v/>
      </c>
      <c r="AF7587" t="s">
        <v>17471</v>
      </c>
      <c r="AG7587">
        <v>3</v>
      </c>
      <c r="AH7587" t="s">
        <v>18135</v>
      </c>
      <c r="AI7587">
        <v>106156.02998000001</v>
      </c>
      <c r="AJ7587">
        <v>15090.37401</v>
      </c>
      <c r="AK7587">
        <v>-9</v>
      </c>
      <c r="AL7587">
        <v>3159</v>
      </c>
      <c r="AM7587">
        <v>3168</v>
      </c>
      <c r="AN7587">
        <v>-43.743389999999998</v>
      </c>
      <c r="AO7587">
        <v>170.501</v>
      </c>
      <c r="AP7587" t="s">
        <v>2</v>
      </c>
      <c r="AQ7587" t="s">
        <v>1</v>
      </c>
      <c r="AR7587" t="s">
        <v>18334</v>
      </c>
      <c r="AS7587" t="s">
        <v>22629</v>
      </c>
      <c r="AT7587" t="s">
        <v>22629</v>
      </c>
      <c r="AU7587" t="s">
        <v>9507</v>
      </c>
      <c r="AV7587" t="s">
        <v>9507</v>
      </c>
      <c r="AW7587" t="s">
        <v>9899</v>
      </c>
      <c r="AX7587" t="s">
        <v>22982</v>
      </c>
      <c r="AY7587" t="s">
        <v>22981</v>
      </c>
      <c r="AZ7587" t="s">
        <v>9899</v>
      </c>
      <c r="BA7587" t="s">
        <v>18351</v>
      </c>
      <c r="BB7587" t="s">
        <v>18352</v>
      </c>
      <c r="BC7587" t="s">
        <v>18353</v>
      </c>
      <c r="BD7587" t="s">
        <v>18354</v>
      </c>
      <c r="BE7587" t="s">
        <v>22983</v>
      </c>
      <c r="BF7587" t="s">
        <v>31205</v>
      </c>
    </row>
    <row r="7588" spans="1:58" x14ac:dyDescent="0.25">
      <c r="A7588">
        <v>12737</v>
      </c>
      <c r="B7588" t="s">
        <v>2</v>
      </c>
      <c r="C7588" t="s">
        <v>9901</v>
      </c>
      <c r="D7588" t="s">
        <v>9901</v>
      </c>
      <c r="E7588" t="s">
        <v>9902</v>
      </c>
      <c r="F7588" t="s">
        <v>9507</v>
      </c>
      <c r="G7588" t="s">
        <v>9830</v>
      </c>
      <c r="H7588" t="s">
        <v>9899</v>
      </c>
      <c r="I7588" t="s">
        <v>9901</v>
      </c>
      <c r="J7588" t="s">
        <v>2</v>
      </c>
      <c r="K7588" t="s">
        <v>2</v>
      </c>
      <c r="L7588" t="s">
        <v>2</v>
      </c>
      <c r="M7588" t="s">
        <v>2</v>
      </c>
      <c r="N7588" t="s">
        <v>2</v>
      </c>
      <c r="O7588" t="s">
        <v>2</v>
      </c>
      <c r="S7588" t="s">
        <v>9901</v>
      </c>
      <c r="Z7588" s="4"/>
      <c r="AA7588" t="str">
        <f t="shared" si="591"/>
        <v>x</v>
      </c>
      <c r="AB7588">
        <f t="shared" si="590"/>
        <v>10</v>
      </c>
      <c r="AC7588" t="str">
        <f t="shared" si="592"/>
        <v/>
      </c>
      <c r="AD7588" t="str">
        <f t="shared" si="593"/>
        <v/>
      </c>
      <c r="AE7588" t="str">
        <f t="shared" si="594"/>
        <v/>
      </c>
      <c r="AF7588" t="s">
        <v>17471</v>
      </c>
      <c r="AG7588">
        <v>4</v>
      </c>
      <c r="AH7588" t="s">
        <v>18234</v>
      </c>
      <c r="AI7588">
        <v>11699.059069999999</v>
      </c>
      <c r="AJ7588">
        <v>1738.3620000000001</v>
      </c>
      <c r="AK7588">
        <v>0</v>
      </c>
      <c r="AL7588">
        <v>2430</v>
      </c>
      <c r="AM7588">
        <v>2430</v>
      </c>
      <c r="AN7588">
        <v>-45.422750000000001</v>
      </c>
      <c r="AO7588">
        <v>167.28219999999999</v>
      </c>
      <c r="AP7588" t="s">
        <v>1</v>
      </c>
      <c r="AQ7588" t="s">
        <v>1</v>
      </c>
      <c r="AR7588" t="s">
        <v>18334</v>
      </c>
      <c r="AS7588" t="s">
        <v>22629</v>
      </c>
      <c r="AT7588" t="s">
        <v>22629</v>
      </c>
      <c r="AU7588" t="s">
        <v>9507</v>
      </c>
      <c r="AV7588" t="s">
        <v>9507</v>
      </c>
      <c r="AW7588" t="s">
        <v>9901</v>
      </c>
      <c r="AX7588" t="s">
        <v>2</v>
      </c>
      <c r="AY7588" t="s">
        <v>9901</v>
      </c>
      <c r="AZ7588" t="s">
        <v>9901</v>
      </c>
      <c r="BA7588" t="s">
        <v>9901</v>
      </c>
      <c r="BB7588" t="s">
        <v>2</v>
      </c>
      <c r="BC7588" t="s">
        <v>9901</v>
      </c>
      <c r="BD7588" t="s">
        <v>2</v>
      </c>
      <c r="BE7588" t="s">
        <v>23648</v>
      </c>
      <c r="BF7588" t="s">
        <v>2</v>
      </c>
    </row>
    <row r="7589" spans="1:58" x14ac:dyDescent="0.25">
      <c r="A7589">
        <v>13557</v>
      </c>
      <c r="B7589" t="s">
        <v>2</v>
      </c>
      <c r="C7589" t="s">
        <v>9903</v>
      </c>
      <c r="D7589" t="s">
        <v>9903</v>
      </c>
      <c r="E7589" t="s">
        <v>9904</v>
      </c>
      <c r="F7589" t="s">
        <v>9507</v>
      </c>
      <c r="G7589" t="s">
        <v>9830</v>
      </c>
      <c r="H7589" t="s">
        <v>9899</v>
      </c>
      <c r="I7589" t="s">
        <v>9901</v>
      </c>
      <c r="J7589" t="s">
        <v>9903</v>
      </c>
      <c r="K7589" t="s">
        <v>2</v>
      </c>
      <c r="L7589" t="s">
        <v>2</v>
      </c>
      <c r="M7589" t="s">
        <v>2</v>
      </c>
      <c r="N7589" t="s">
        <v>2</v>
      </c>
      <c r="O7589" t="s">
        <v>2</v>
      </c>
      <c r="T7589" t="s">
        <v>9903</v>
      </c>
      <c r="Z7589" s="4"/>
      <c r="AA7589" t="str">
        <f t="shared" si="591"/>
        <v>x</v>
      </c>
      <c r="AB7589">
        <f t="shared" si="590"/>
        <v>10</v>
      </c>
      <c r="AC7589" t="str">
        <f t="shared" si="592"/>
        <v/>
      </c>
      <c r="AD7589" t="str">
        <f t="shared" si="593"/>
        <v/>
      </c>
      <c r="AE7589" t="str">
        <f t="shared" si="594"/>
        <v/>
      </c>
      <c r="AF7589" t="s">
        <v>17472</v>
      </c>
      <c r="AG7589">
        <v>5</v>
      </c>
      <c r="AH7589" t="s">
        <v>18114</v>
      </c>
      <c r="AI7589">
        <v>67.120660000000001</v>
      </c>
      <c r="AJ7589">
        <v>45.610909999999997</v>
      </c>
      <c r="AK7589">
        <v>200</v>
      </c>
      <c r="AL7589">
        <v>1397</v>
      </c>
      <c r="AM7589">
        <v>1197</v>
      </c>
      <c r="AN7589">
        <v>-45.807459999999999</v>
      </c>
      <c r="AO7589">
        <v>167.30289999999999</v>
      </c>
      <c r="AP7589" t="s">
        <v>2</v>
      </c>
      <c r="AQ7589" t="s">
        <v>1</v>
      </c>
      <c r="AR7589" t="s">
        <v>18334</v>
      </c>
      <c r="AS7589" t="s">
        <v>22629</v>
      </c>
      <c r="AT7589" t="s">
        <v>22629</v>
      </c>
      <c r="AU7589" t="s">
        <v>9507</v>
      </c>
      <c r="AV7589" t="s">
        <v>9507</v>
      </c>
      <c r="AW7589" t="s">
        <v>9903</v>
      </c>
      <c r="AX7589" t="s">
        <v>2</v>
      </c>
      <c r="AY7589" t="s">
        <v>2</v>
      </c>
      <c r="AZ7589" t="s">
        <v>9903</v>
      </c>
      <c r="BA7589" t="s">
        <v>2</v>
      </c>
      <c r="BB7589" t="s">
        <v>2</v>
      </c>
      <c r="BC7589" t="s">
        <v>2</v>
      </c>
      <c r="BD7589" t="s">
        <v>2</v>
      </c>
      <c r="BE7589" t="s">
        <v>2</v>
      </c>
      <c r="BF7589" t="s">
        <v>2</v>
      </c>
    </row>
    <row r="7590" spans="1:58" x14ac:dyDescent="0.25">
      <c r="A7590">
        <v>13153</v>
      </c>
      <c r="B7590" t="s">
        <v>2</v>
      </c>
      <c r="C7590" t="s">
        <v>9905</v>
      </c>
      <c r="D7590" t="s">
        <v>9905</v>
      </c>
      <c r="E7590" t="s">
        <v>9906</v>
      </c>
      <c r="F7590" t="s">
        <v>9507</v>
      </c>
      <c r="G7590" t="s">
        <v>9830</v>
      </c>
      <c r="H7590" t="s">
        <v>9899</v>
      </c>
      <c r="I7590" t="s">
        <v>9901</v>
      </c>
      <c r="J7590" t="s">
        <v>9905</v>
      </c>
      <c r="K7590" t="s">
        <v>2</v>
      </c>
      <c r="L7590" t="s">
        <v>2</v>
      </c>
      <c r="M7590" t="s">
        <v>2</v>
      </c>
      <c r="N7590" t="s">
        <v>2</v>
      </c>
      <c r="O7590" t="s">
        <v>2</v>
      </c>
      <c r="T7590" t="s">
        <v>9905</v>
      </c>
      <c r="Z7590" s="4"/>
      <c r="AA7590" t="str">
        <f t="shared" si="591"/>
        <v>x</v>
      </c>
      <c r="AB7590">
        <f t="shared" si="590"/>
        <v>10</v>
      </c>
      <c r="AC7590" t="str">
        <f t="shared" si="592"/>
        <v/>
      </c>
      <c r="AD7590" t="str">
        <f t="shared" si="593"/>
        <v/>
      </c>
      <c r="AE7590" t="str">
        <f t="shared" si="594"/>
        <v/>
      </c>
      <c r="AF7590" t="s">
        <v>17472</v>
      </c>
      <c r="AG7590">
        <v>5</v>
      </c>
      <c r="AH7590" t="s">
        <v>18114</v>
      </c>
      <c r="AI7590">
        <v>87.231719999999996</v>
      </c>
      <c r="AJ7590">
        <v>55.51567</v>
      </c>
      <c r="AK7590">
        <v>0</v>
      </c>
      <c r="AL7590">
        <v>1423</v>
      </c>
      <c r="AM7590">
        <v>1423</v>
      </c>
      <c r="AN7590">
        <v>-45.651429999999998</v>
      </c>
      <c r="AO7590">
        <v>167.01730000000001</v>
      </c>
      <c r="AP7590" t="s">
        <v>2</v>
      </c>
      <c r="AQ7590" t="s">
        <v>1</v>
      </c>
      <c r="AR7590" t="s">
        <v>18334</v>
      </c>
      <c r="AS7590" t="s">
        <v>22629</v>
      </c>
      <c r="AT7590" t="s">
        <v>22629</v>
      </c>
      <c r="AU7590" t="s">
        <v>9507</v>
      </c>
      <c r="AV7590" t="s">
        <v>9507</v>
      </c>
      <c r="AW7590" t="s">
        <v>9905</v>
      </c>
      <c r="AX7590" t="s">
        <v>2</v>
      </c>
      <c r="AY7590" t="s">
        <v>2</v>
      </c>
      <c r="AZ7590" t="s">
        <v>9905</v>
      </c>
      <c r="BA7590" t="s">
        <v>2</v>
      </c>
      <c r="BB7590" t="s">
        <v>2</v>
      </c>
      <c r="BC7590" t="s">
        <v>2</v>
      </c>
      <c r="BD7590" t="s">
        <v>2</v>
      </c>
      <c r="BE7590" t="s">
        <v>2</v>
      </c>
      <c r="BF7590" t="s">
        <v>2</v>
      </c>
    </row>
    <row r="7591" spans="1:58" x14ac:dyDescent="0.25">
      <c r="A7591">
        <v>11196</v>
      </c>
      <c r="B7591" t="s">
        <v>12575</v>
      </c>
      <c r="C7591" t="s">
        <v>9907</v>
      </c>
      <c r="D7591" t="s">
        <v>9907</v>
      </c>
      <c r="E7591" t="s">
        <v>9908</v>
      </c>
      <c r="F7591" t="s">
        <v>9507</v>
      </c>
      <c r="G7591" t="s">
        <v>9830</v>
      </c>
      <c r="H7591" t="s">
        <v>9899</v>
      </c>
      <c r="I7591" t="s">
        <v>9901</v>
      </c>
      <c r="J7591" t="s">
        <v>9907</v>
      </c>
      <c r="K7591" t="s">
        <v>2</v>
      </c>
      <c r="L7591" t="s">
        <v>2</v>
      </c>
      <c r="M7591" t="s">
        <v>2</v>
      </c>
      <c r="N7591" t="s">
        <v>2</v>
      </c>
      <c r="O7591" t="s">
        <v>2</v>
      </c>
      <c r="T7591" t="s">
        <v>9907</v>
      </c>
      <c r="Z7591" s="4"/>
      <c r="AA7591" t="str">
        <f t="shared" si="591"/>
        <v>x</v>
      </c>
      <c r="AB7591">
        <f t="shared" si="590"/>
        <v>10</v>
      </c>
      <c r="AC7591" t="str">
        <f t="shared" si="592"/>
        <v/>
      </c>
      <c r="AD7591" t="str">
        <f t="shared" si="593"/>
        <v/>
      </c>
      <c r="AE7591" t="str">
        <f t="shared" si="594"/>
        <v/>
      </c>
      <c r="AF7591" t="s">
        <v>17472</v>
      </c>
      <c r="AG7591">
        <v>5</v>
      </c>
      <c r="AH7591" t="s">
        <v>18114</v>
      </c>
      <c r="AI7591">
        <v>1058.30917</v>
      </c>
      <c r="AJ7591">
        <v>248.39637999999999</v>
      </c>
      <c r="AK7591">
        <v>0</v>
      </c>
      <c r="AL7591">
        <v>1371</v>
      </c>
      <c r="AM7591">
        <v>1371</v>
      </c>
      <c r="AN7591">
        <v>-46.064329999999998</v>
      </c>
      <c r="AO7591">
        <v>166.9581</v>
      </c>
      <c r="AP7591" t="s">
        <v>2</v>
      </c>
      <c r="AQ7591" t="s">
        <v>1</v>
      </c>
      <c r="AR7591" t="s">
        <v>18334</v>
      </c>
      <c r="AS7591" t="s">
        <v>22629</v>
      </c>
      <c r="AT7591" t="s">
        <v>22629</v>
      </c>
      <c r="AU7591" t="s">
        <v>9507</v>
      </c>
      <c r="AV7591" t="s">
        <v>9507</v>
      </c>
      <c r="AW7591" t="s">
        <v>9907</v>
      </c>
      <c r="AX7591" t="s">
        <v>2</v>
      </c>
      <c r="AY7591" t="s">
        <v>2</v>
      </c>
      <c r="AZ7591" t="s">
        <v>9907</v>
      </c>
      <c r="BA7591" t="s">
        <v>2</v>
      </c>
      <c r="BB7591" t="s">
        <v>2</v>
      </c>
      <c r="BC7591" t="s">
        <v>2</v>
      </c>
      <c r="BD7591" t="s">
        <v>2</v>
      </c>
      <c r="BE7591" t="s">
        <v>2</v>
      </c>
      <c r="BF7591" t="s">
        <v>2</v>
      </c>
    </row>
    <row r="7592" spans="1:58" x14ac:dyDescent="0.25">
      <c r="A7592">
        <v>13588</v>
      </c>
      <c r="B7592" t="s">
        <v>2</v>
      </c>
      <c r="C7592" t="s">
        <v>13814</v>
      </c>
      <c r="D7592" t="s">
        <v>16657</v>
      </c>
      <c r="E7592" t="s">
        <v>16658</v>
      </c>
      <c r="F7592" t="s">
        <v>9507</v>
      </c>
      <c r="G7592" t="s">
        <v>9830</v>
      </c>
      <c r="H7592" t="s">
        <v>9899</v>
      </c>
      <c r="I7592" t="s">
        <v>9901</v>
      </c>
      <c r="J7592" t="s">
        <v>16657</v>
      </c>
      <c r="K7592" t="s">
        <v>2</v>
      </c>
      <c r="L7592" t="s">
        <v>2</v>
      </c>
      <c r="M7592" t="s">
        <v>2</v>
      </c>
      <c r="N7592" t="s">
        <v>2</v>
      </c>
      <c r="O7592" t="s">
        <v>2</v>
      </c>
      <c r="T7592" t="s">
        <v>16657</v>
      </c>
      <c r="Z7592" s="4"/>
      <c r="AA7592" t="str">
        <f t="shared" si="591"/>
        <v>x</v>
      </c>
      <c r="AB7592">
        <f t="shared" ref="AB7592:AB7654" si="595">IF(ISERROR(MATCH(AA7592,F7592:O7592,)),10,(MATCH(AA7592,F7592:O7592,)))</f>
        <v>10</v>
      </c>
      <c r="AC7592" t="str">
        <f t="shared" si="592"/>
        <v/>
      </c>
      <c r="AD7592" t="str">
        <f t="shared" si="593"/>
        <v/>
      </c>
      <c r="AE7592" t="str">
        <f t="shared" si="594"/>
        <v/>
      </c>
      <c r="AF7592" t="s">
        <v>17472</v>
      </c>
      <c r="AG7592">
        <v>5</v>
      </c>
      <c r="AH7592" t="s">
        <v>19872</v>
      </c>
      <c r="AI7592">
        <v>85.592609999999993</v>
      </c>
      <c r="AJ7592">
        <v>50.600490000000001</v>
      </c>
      <c r="AK7592">
        <v>0</v>
      </c>
      <c r="AL7592">
        <v>1176</v>
      </c>
      <c r="AM7592">
        <v>1176</v>
      </c>
      <c r="AN7592">
        <v>-45.117080000000001</v>
      </c>
      <c r="AO7592">
        <v>167.0976</v>
      </c>
      <c r="AP7592" t="s">
        <v>2</v>
      </c>
      <c r="AQ7592" t="s">
        <v>1</v>
      </c>
      <c r="AR7592" t="s">
        <v>18334</v>
      </c>
      <c r="AS7592" t="s">
        <v>22629</v>
      </c>
      <c r="AT7592" t="s">
        <v>22629</v>
      </c>
      <c r="AU7592" t="s">
        <v>9507</v>
      </c>
      <c r="AV7592" t="s">
        <v>9507</v>
      </c>
      <c r="AW7592" t="s">
        <v>13814</v>
      </c>
      <c r="AX7592" t="s">
        <v>2</v>
      </c>
      <c r="AY7592" t="s">
        <v>2</v>
      </c>
      <c r="AZ7592" t="s">
        <v>13814</v>
      </c>
      <c r="BA7592" t="s">
        <v>2</v>
      </c>
      <c r="BB7592" t="s">
        <v>2</v>
      </c>
      <c r="BC7592" t="s">
        <v>2</v>
      </c>
      <c r="BD7592" t="s">
        <v>2</v>
      </c>
      <c r="BE7592" t="s">
        <v>2</v>
      </c>
      <c r="BF7592" t="s">
        <v>2</v>
      </c>
    </row>
    <row r="7593" spans="1:58" x14ac:dyDescent="0.25">
      <c r="A7593">
        <v>13140</v>
      </c>
      <c r="B7593" t="s">
        <v>2</v>
      </c>
      <c r="C7593" t="s">
        <v>9909</v>
      </c>
      <c r="D7593" t="s">
        <v>9909</v>
      </c>
      <c r="E7593" t="s">
        <v>9910</v>
      </c>
      <c r="F7593" t="s">
        <v>9507</v>
      </c>
      <c r="G7593" t="s">
        <v>9830</v>
      </c>
      <c r="H7593" t="s">
        <v>9899</v>
      </c>
      <c r="I7593" t="s">
        <v>9901</v>
      </c>
      <c r="J7593" t="s">
        <v>9909</v>
      </c>
      <c r="K7593" t="s">
        <v>2</v>
      </c>
      <c r="L7593" t="s">
        <v>2</v>
      </c>
      <c r="M7593" t="s">
        <v>2</v>
      </c>
      <c r="N7593" t="s">
        <v>2</v>
      </c>
      <c r="O7593" t="s">
        <v>2</v>
      </c>
      <c r="T7593" t="s">
        <v>9909</v>
      </c>
      <c r="Z7593" s="4"/>
      <c r="AA7593" t="str">
        <f t="shared" si="591"/>
        <v>x</v>
      </c>
      <c r="AB7593">
        <f t="shared" si="595"/>
        <v>10</v>
      </c>
      <c r="AC7593" t="str">
        <f t="shared" si="592"/>
        <v/>
      </c>
      <c r="AD7593" t="str">
        <f t="shared" si="593"/>
        <v/>
      </c>
      <c r="AE7593" t="str">
        <f t="shared" si="594"/>
        <v/>
      </c>
      <c r="AF7593" t="s">
        <v>17472</v>
      </c>
      <c r="AG7593">
        <v>5</v>
      </c>
      <c r="AH7593" t="s">
        <v>18114</v>
      </c>
      <c r="AI7593">
        <v>576.76791000000003</v>
      </c>
      <c r="AJ7593">
        <v>246.76769999999999</v>
      </c>
      <c r="AK7593">
        <v>0</v>
      </c>
      <c r="AL7593">
        <v>1383</v>
      </c>
      <c r="AM7593">
        <v>1383</v>
      </c>
      <c r="AN7593">
        <v>-45.89443</v>
      </c>
      <c r="AO7593">
        <v>166.81440000000001</v>
      </c>
      <c r="AP7593" t="s">
        <v>2</v>
      </c>
      <c r="AQ7593" t="s">
        <v>1</v>
      </c>
      <c r="AR7593" t="s">
        <v>18334</v>
      </c>
      <c r="AS7593" t="s">
        <v>22629</v>
      </c>
      <c r="AT7593" t="s">
        <v>22629</v>
      </c>
      <c r="AU7593" t="s">
        <v>9507</v>
      </c>
      <c r="AV7593" t="s">
        <v>9507</v>
      </c>
      <c r="AW7593" t="s">
        <v>9909</v>
      </c>
      <c r="AX7593" t="s">
        <v>2</v>
      </c>
      <c r="AY7593" t="s">
        <v>2</v>
      </c>
      <c r="AZ7593" t="s">
        <v>9909</v>
      </c>
      <c r="BA7593" t="s">
        <v>2</v>
      </c>
      <c r="BB7593" t="s">
        <v>2</v>
      </c>
      <c r="BC7593" t="s">
        <v>2</v>
      </c>
      <c r="BD7593" t="s">
        <v>2</v>
      </c>
      <c r="BE7593" t="s">
        <v>2</v>
      </c>
      <c r="BF7593" t="s">
        <v>2</v>
      </c>
    </row>
    <row r="7594" spans="1:58" x14ac:dyDescent="0.25">
      <c r="A7594">
        <v>13150</v>
      </c>
      <c r="B7594" t="s">
        <v>2</v>
      </c>
      <c r="C7594" t="s">
        <v>9911</v>
      </c>
      <c r="D7594" t="s">
        <v>9911</v>
      </c>
      <c r="E7594" t="s">
        <v>9912</v>
      </c>
      <c r="F7594" t="s">
        <v>9507</v>
      </c>
      <c r="G7594" t="s">
        <v>9830</v>
      </c>
      <c r="H7594" t="s">
        <v>9899</v>
      </c>
      <c r="I7594" t="s">
        <v>9901</v>
      </c>
      <c r="J7594" t="s">
        <v>9911</v>
      </c>
      <c r="K7594" t="s">
        <v>2</v>
      </c>
      <c r="L7594" t="s">
        <v>2</v>
      </c>
      <c r="M7594" t="s">
        <v>2</v>
      </c>
      <c r="N7594" t="s">
        <v>2</v>
      </c>
      <c r="O7594" t="s">
        <v>2</v>
      </c>
      <c r="T7594" t="s">
        <v>9911</v>
      </c>
      <c r="Z7594" s="4"/>
      <c r="AA7594" t="str">
        <f t="shared" si="591"/>
        <v>x</v>
      </c>
      <c r="AB7594">
        <f t="shared" si="595"/>
        <v>10</v>
      </c>
      <c r="AC7594" t="str">
        <f t="shared" si="592"/>
        <v/>
      </c>
      <c r="AD7594" t="str">
        <f t="shared" si="593"/>
        <v/>
      </c>
      <c r="AE7594" t="str">
        <f t="shared" si="594"/>
        <v/>
      </c>
      <c r="AF7594" t="s">
        <v>17472</v>
      </c>
      <c r="AG7594">
        <v>5</v>
      </c>
      <c r="AH7594" t="s">
        <v>18114</v>
      </c>
      <c r="AI7594">
        <v>758.28830000000005</v>
      </c>
      <c r="AJ7594">
        <v>181.25906000000001</v>
      </c>
      <c r="AK7594">
        <v>0</v>
      </c>
      <c r="AL7594">
        <v>2430</v>
      </c>
      <c r="AM7594">
        <v>2430</v>
      </c>
      <c r="AN7594">
        <v>-44.589260000000003</v>
      </c>
      <c r="AO7594">
        <v>167.9888</v>
      </c>
      <c r="AP7594" t="s">
        <v>2</v>
      </c>
      <c r="AQ7594" t="s">
        <v>1</v>
      </c>
      <c r="AR7594" t="s">
        <v>18334</v>
      </c>
      <c r="AS7594" t="s">
        <v>22629</v>
      </c>
      <c r="AT7594" t="s">
        <v>22629</v>
      </c>
      <c r="AU7594" t="s">
        <v>9507</v>
      </c>
      <c r="AV7594" t="s">
        <v>9507</v>
      </c>
      <c r="AW7594" t="s">
        <v>9911</v>
      </c>
      <c r="AX7594" t="s">
        <v>2</v>
      </c>
      <c r="AY7594" t="s">
        <v>2</v>
      </c>
      <c r="AZ7594" t="s">
        <v>9911</v>
      </c>
      <c r="BA7594" t="s">
        <v>2</v>
      </c>
      <c r="BB7594" t="s">
        <v>2</v>
      </c>
      <c r="BC7594" t="s">
        <v>2</v>
      </c>
      <c r="BD7594" t="s">
        <v>2</v>
      </c>
      <c r="BE7594" t="s">
        <v>2</v>
      </c>
      <c r="BF7594" t="s">
        <v>2</v>
      </c>
    </row>
    <row r="7595" spans="1:58" x14ac:dyDescent="0.25">
      <c r="A7595">
        <v>20803</v>
      </c>
      <c r="B7595" t="s">
        <v>2</v>
      </c>
      <c r="C7595" t="s">
        <v>14205</v>
      </c>
      <c r="D7595" t="s">
        <v>14205</v>
      </c>
      <c r="E7595" t="s">
        <v>14206</v>
      </c>
      <c r="F7595" t="s">
        <v>9507</v>
      </c>
      <c r="G7595" t="s">
        <v>9830</v>
      </c>
      <c r="H7595" t="s">
        <v>9899</v>
      </c>
      <c r="I7595" t="s">
        <v>9901</v>
      </c>
      <c r="J7595" t="s">
        <v>14205</v>
      </c>
      <c r="K7595" t="s">
        <v>2</v>
      </c>
      <c r="L7595" t="s">
        <v>2</v>
      </c>
      <c r="M7595" t="s">
        <v>2</v>
      </c>
      <c r="N7595" t="s">
        <v>2</v>
      </c>
      <c r="O7595" t="s">
        <v>2</v>
      </c>
      <c r="T7595" t="s">
        <v>14205</v>
      </c>
      <c r="Z7595" s="4"/>
      <c r="AA7595" t="str">
        <f t="shared" si="591"/>
        <v>x</v>
      </c>
      <c r="AB7595">
        <f t="shared" si="595"/>
        <v>10</v>
      </c>
      <c r="AC7595" t="str">
        <f t="shared" si="592"/>
        <v/>
      </c>
      <c r="AD7595" t="str">
        <f t="shared" si="593"/>
        <v/>
      </c>
      <c r="AE7595" t="str">
        <f t="shared" si="594"/>
        <v/>
      </c>
      <c r="AF7595" t="s">
        <v>17472</v>
      </c>
      <c r="AG7595">
        <v>5</v>
      </c>
      <c r="AH7595" t="s">
        <v>19872</v>
      </c>
      <c r="AI7595">
        <v>348.38997000000001</v>
      </c>
      <c r="AJ7595">
        <v>120.27291</v>
      </c>
      <c r="AK7595">
        <v>0</v>
      </c>
      <c r="AL7595">
        <v>1335</v>
      </c>
      <c r="AM7595">
        <v>1335</v>
      </c>
      <c r="AN7595">
        <v>-45.461620000000003</v>
      </c>
      <c r="AO7595">
        <v>166.9658</v>
      </c>
      <c r="AP7595" t="s">
        <v>2</v>
      </c>
      <c r="AQ7595" t="s">
        <v>1</v>
      </c>
      <c r="AR7595" t="s">
        <v>18334</v>
      </c>
      <c r="AS7595" t="s">
        <v>22629</v>
      </c>
      <c r="AT7595" t="s">
        <v>22629</v>
      </c>
      <c r="AU7595" t="s">
        <v>9507</v>
      </c>
      <c r="AV7595" t="s">
        <v>9507</v>
      </c>
      <c r="AW7595" t="s">
        <v>14205</v>
      </c>
      <c r="AX7595" t="s">
        <v>2</v>
      </c>
      <c r="AY7595" t="s">
        <v>2</v>
      </c>
      <c r="AZ7595" t="s">
        <v>34361</v>
      </c>
      <c r="BA7595" t="s">
        <v>2</v>
      </c>
      <c r="BB7595" t="s">
        <v>2</v>
      </c>
      <c r="BC7595" t="s">
        <v>2</v>
      </c>
      <c r="BD7595" t="s">
        <v>2</v>
      </c>
      <c r="BE7595" t="s">
        <v>2</v>
      </c>
      <c r="BF7595" t="s">
        <v>2</v>
      </c>
    </row>
    <row r="7596" spans="1:58" x14ac:dyDescent="0.25">
      <c r="A7596">
        <v>13573</v>
      </c>
      <c r="B7596" t="s">
        <v>2</v>
      </c>
      <c r="C7596" t="s">
        <v>9913</v>
      </c>
      <c r="D7596" t="s">
        <v>9913</v>
      </c>
      <c r="E7596" t="s">
        <v>9914</v>
      </c>
      <c r="F7596" t="s">
        <v>9507</v>
      </c>
      <c r="G7596" t="s">
        <v>9830</v>
      </c>
      <c r="H7596" t="s">
        <v>9899</v>
      </c>
      <c r="I7596" t="s">
        <v>9901</v>
      </c>
      <c r="J7596" t="s">
        <v>9913</v>
      </c>
      <c r="K7596" t="s">
        <v>2</v>
      </c>
      <c r="L7596" t="s">
        <v>2</v>
      </c>
      <c r="M7596" t="s">
        <v>2</v>
      </c>
      <c r="N7596" t="s">
        <v>2</v>
      </c>
      <c r="O7596" t="s">
        <v>2</v>
      </c>
      <c r="T7596" t="s">
        <v>9913</v>
      </c>
      <c r="Z7596" s="4"/>
      <c r="AA7596" t="str">
        <f t="shared" si="591"/>
        <v>x</v>
      </c>
      <c r="AB7596">
        <f t="shared" si="595"/>
        <v>10</v>
      </c>
      <c r="AC7596" t="str">
        <f t="shared" si="592"/>
        <v/>
      </c>
      <c r="AD7596" t="str">
        <f t="shared" si="593"/>
        <v/>
      </c>
      <c r="AE7596" t="str">
        <f t="shared" si="594"/>
        <v/>
      </c>
      <c r="AF7596" t="s">
        <v>17472</v>
      </c>
      <c r="AG7596">
        <v>5</v>
      </c>
      <c r="AH7596" t="s">
        <v>18114</v>
      </c>
      <c r="AI7596">
        <v>124.27557</v>
      </c>
      <c r="AJ7596">
        <v>92.969499999999996</v>
      </c>
      <c r="AK7596">
        <v>0</v>
      </c>
      <c r="AL7596">
        <v>1584</v>
      </c>
      <c r="AM7596">
        <v>1584</v>
      </c>
      <c r="AN7596">
        <v>-45.533580000000001</v>
      </c>
      <c r="AO7596">
        <v>167.0866</v>
      </c>
      <c r="AP7596" t="s">
        <v>2</v>
      </c>
      <c r="AQ7596" t="s">
        <v>1</v>
      </c>
      <c r="AR7596" t="s">
        <v>18334</v>
      </c>
      <c r="AS7596" t="s">
        <v>22629</v>
      </c>
      <c r="AT7596" t="s">
        <v>22629</v>
      </c>
      <c r="AU7596" t="s">
        <v>9507</v>
      </c>
      <c r="AV7596" t="s">
        <v>9507</v>
      </c>
      <c r="AW7596" t="s">
        <v>9913</v>
      </c>
      <c r="AX7596" t="s">
        <v>2</v>
      </c>
      <c r="AY7596" t="s">
        <v>2</v>
      </c>
      <c r="AZ7596" t="s">
        <v>9913</v>
      </c>
      <c r="BA7596" t="s">
        <v>2</v>
      </c>
      <c r="BB7596" t="s">
        <v>2</v>
      </c>
      <c r="BC7596" t="s">
        <v>2</v>
      </c>
      <c r="BD7596" t="s">
        <v>2</v>
      </c>
      <c r="BE7596" t="s">
        <v>2</v>
      </c>
      <c r="BF7596" t="s">
        <v>2</v>
      </c>
    </row>
    <row r="7597" spans="1:58" x14ac:dyDescent="0.25">
      <c r="A7597">
        <v>13585</v>
      </c>
      <c r="B7597" t="s">
        <v>2</v>
      </c>
      <c r="C7597" t="s">
        <v>13815</v>
      </c>
      <c r="D7597" t="s">
        <v>16659</v>
      </c>
      <c r="E7597" t="s">
        <v>16660</v>
      </c>
      <c r="F7597" t="s">
        <v>9507</v>
      </c>
      <c r="G7597" t="s">
        <v>9830</v>
      </c>
      <c r="H7597" t="s">
        <v>9899</v>
      </c>
      <c r="I7597" t="s">
        <v>9901</v>
      </c>
      <c r="J7597" t="s">
        <v>16659</v>
      </c>
      <c r="K7597" t="s">
        <v>2</v>
      </c>
      <c r="L7597" t="s">
        <v>2</v>
      </c>
      <c r="M7597" t="s">
        <v>2</v>
      </c>
      <c r="N7597" t="s">
        <v>2</v>
      </c>
      <c r="O7597" t="s">
        <v>2</v>
      </c>
      <c r="T7597" t="s">
        <v>16659</v>
      </c>
      <c r="Z7597" s="4"/>
      <c r="AA7597" t="str">
        <f t="shared" si="591"/>
        <v>x</v>
      </c>
      <c r="AB7597">
        <f t="shared" si="595"/>
        <v>10</v>
      </c>
      <c r="AC7597" t="str">
        <f t="shared" si="592"/>
        <v/>
      </c>
      <c r="AD7597" t="str">
        <f t="shared" si="593"/>
        <v/>
      </c>
      <c r="AE7597" t="str">
        <f t="shared" si="594"/>
        <v/>
      </c>
      <c r="AF7597" t="s">
        <v>17472</v>
      </c>
      <c r="AG7597">
        <v>5</v>
      </c>
      <c r="AH7597" t="s">
        <v>19872</v>
      </c>
      <c r="AI7597">
        <v>202.92997</v>
      </c>
      <c r="AJ7597">
        <v>91.044780000000003</v>
      </c>
      <c r="AK7597">
        <v>0</v>
      </c>
      <c r="AL7597">
        <v>1439</v>
      </c>
      <c r="AM7597">
        <v>1439</v>
      </c>
      <c r="AN7597">
        <v>-45.178199999999997</v>
      </c>
      <c r="AO7597">
        <v>167.20769999999999</v>
      </c>
      <c r="AP7597" t="s">
        <v>2</v>
      </c>
      <c r="AQ7597" t="s">
        <v>1</v>
      </c>
      <c r="AR7597" t="s">
        <v>18334</v>
      </c>
      <c r="AS7597" t="s">
        <v>22629</v>
      </c>
      <c r="AT7597" t="s">
        <v>22629</v>
      </c>
      <c r="AU7597" t="s">
        <v>9507</v>
      </c>
      <c r="AV7597" t="s">
        <v>9507</v>
      </c>
      <c r="AW7597" t="s">
        <v>13815</v>
      </c>
      <c r="AX7597" t="s">
        <v>2</v>
      </c>
      <c r="AY7597" t="s">
        <v>2</v>
      </c>
      <c r="AZ7597" t="s">
        <v>13815</v>
      </c>
      <c r="BA7597" t="s">
        <v>2</v>
      </c>
      <c r="BB7597" t="s">
        <v>2</v>
      </c>
      <c r="BC7597" t="s">
        <v>2</v>
      </c>
      <c r="BD7597" t="s">
        <v>2</v>
      </c>
      <c r="BE7597" t="s">
        <v>2</v>
      </c>
      <c r="BF7597" t="s">
        <v>2</v>
      </c>
    </row>
    <row r="7598" spans="1:58" x14ac:dyDescent="0.25">
      <c r="A7598">
        <v>13593</v>
      </c>
      <c r="B7598" t="s">
        <v>2</v>
      </c>
      <c r="C7598" t="s">
        <v>9915</v>
      </c>
      <c r="D7598" t="s">
        <v>9915</v>
      </c>
      <c r="E7598" t="s">
        <v>9916</v>
      </c>
      <c r="F7598" t="s">
        <v>9507</v>
      </c>
      <c r="G7598" t="s">
        <v>9830</v>
      </c>
      <c r="H7598" t="s">
        <v>9899</v>
      </c>
      <c r="I7598" t="s">
        <v>9901</v>
      </c>
      <c r="J7598" t="s">
        <v>9915</v>
      </c>
      <c r="K7598" t="s">
        <v>2</v>
      </c>
      <c r="L7598" t="s">
        <v>2</v>
      </c>
      <c r="M7598" t="s">
        <v>2</v>
      </c>
      <c r="N7598" t="s">
        <v>2</v>
      </c>
      <c r="O7598" t="s">
        <v>2</v>
      </c>
      <c r="T7598" t="s">
        <v>9915</v>
      </c>
      <c r="Z7598" s="4"/>
      <c r="AA7598" t="str">
        <f t="shared" si="591"/>
        <v>x</v>
      </c>
      <c r="AB7598">
        <f t="shared" si="595"/>
        <v>10</v>
      </c>
      <c r="AC7598" t="str">
        <f t="shared" si="592"/>
        <v/>
      </c>
      <c r="AD7598" t="str">
        <f t="shared" si="593"/>
        <v/>
      </c>
      <c r="AE7598" t="str">
        <f t="shared" si="594"/>
        <v/>
      </c>
      <c r="AF7598" t="s">
        <v>17472</v>
      </c>
      <c r="AG7598">
        <v>5</v>
      </c>
      <c r="AH7598" t="s">
        <v>19872</v>
      </c>
      <c r="AI7598">
        <v>281.22586999999999</v>
      </c>
      <c r="AJ7598">
        <v>100.82254</v>
      </c>
      <c r="AK7598">
        <v>0</v>
      </c>
      <c r="AL7598">
        <v>1240</v>
      </c>
      <c r="AM7598">
        <v>1240</v>
      </c>
      <c r="AN7598">
        <v>-44.959710000000001</v>
      </c>
      <c r="AO7598">
        <v>167.28469999999999</v>
      </c>
      <c r="AP7598" t="s">
        <v>2</v>
      </c>
      <c r="AQ7598" t="s">
        <v>1</v>
      </c>
      <c r="AR7598" t="s">
        <v>18334</v>
      </c>
      <c r="AS7598" t="s">
        <v>22629</v>
      </c>
      <c r="AT7598" t="s">
        <v>22629</v>
      </c>
      <c r="AU7598" t="s">
        <v>9507</v>
      </c>
      <c r="AV7598" t="s">
        <v>9507</v>
      </c>
      <c r="AW7598" t="s">
        <v>9915</v>
      </c>
      <c r="AX7598" t="s">
        <v>2</v>
      </c>
      <c r="AY7598" t="s">
        <v>2</v>
      </c>
      <c r="AZ7598" t="s">
        <v>9915</v>
      </c>
      <c r="BA7598" t="s">
        <v>2</v>
      </c>
      <c r="BB7598" t="s">
        <v>2</v>
      </c>
      <c r="BC7598" t="s">
        <v>2</v>
      </c>
      <c r="BD7598" t="s">
        <v>2</v>
      </c>
      <c r="BE7598" t="s">
        <v>2</v>
      </c>
      <c r="BF7598" t="s">
        <v>2</v>
      </c>
    </row>
    <row r="7599" spans="1:58" x14ac:dyDescent="0.25">
      <c r="A7599">
        <v>12873</v>
      </c>
      <c r="B7599" t="s">
        <v>2</v>
      </c>
      <c r="C7599" t="s">
        <v>13722</v>
      </c>
      <c r="D7599" t="s">
        <v>16661</v>
      </c>
      <c r="E7599" t="s">
        <v>16662</v>
      </c>
      <c r="F7599" t="s">
        <v>9507</v>
      </c>
      <c r="G7599" t="s">
        <v>9830</v>
      </c>
      <c r="H7599" t="s">
        <v>9899</v>
      </c>
      <c r="I7599" t="s">
        <v>9901</v>
      </c>
      <c r="J7599" t="s">
        <v>16661</v>
      </c>
      <c r="K7599" t="s">
        <v>2</v>
      </c>
      <c r="L7599" t="s">
        <v>2</v>
      </c>
      <c r="M7599" t="s">
        <v>2</v>
      </c>
      <c r="N7599" t="s">
        <v>2</v>
      </c>
      <c r="O7599" t="s">
        <v>2</v>
      </c>
      <c r="T7599" t="s">
        <v>16661</v>
      </c>
      <c r="Z7599" s="4"/>
      <c r="AA7599" t="str">
        <f t="shared" si="591"/>
        <v>x</v>
      </c>
      <c r="AB7599">
        <f t="shared" si="595"/>
        <v>10</v>
      </c>
      <c r="AC7599" t="str">
        <f t="shared" si="592"/>
        <v/>
      </c>
      <c r="AD7599" t="str">
        <f t="shared" si="593"/>
        <v/>
      </c>
      <c r="AE7599" t="str">
        <f t="shared" si="594"/>
        <v/>
      </c>
      <c r="AF7599" t="s">
        <v>17472</v>
      </c>
      <c r="AG7599">
        <v>5</v>
      </c>
      <c r="AH7599" t="s">
        <v>18114</v>
      </c>
      <c r="AI7599">
        <v>566.42630999999994</v>
      </c>
      <c r="AJ7599">
        <v>146.18328</v>
      </c>
      <c r="AK7599">
        <v>0</v>
      </c>
      <c r="AL7599">
        <v>1703</v>
      </c>
      <c r="AM7599">
        <v>1703</v>
      </c>
      <c r="AN7599">
        <v>-44.90898</v>
      </c>
      <c r="AO7599">
        <v>167.69069999999999</v>
      </c>
      <c r="AP7599" t="s">
        <v>2</v>
      </c>
      <c r="AQ7599" t="s">
        <v>1</v>
      </c>
      <c r="AR7599" t="s">
        <v>18334</v>
      </c>
      <c r="AS7599" t="s">
        <v>22629</v>
      </c>
      <c r="AT7599" t="s">
        <v>22629</v>
      </c>
      <c r="AU7599" t="s">
        <v>9507</v>
      </c>
      <c r="AV7599" t="s">
        <v>9507</v>
      </c>
      <c r="AW7599" t="s">
        <v>13722</v>
      </c>
      <c r="AX7599" t="s">
        <v>2</v>
      </c>
      <c r="AY7599" t="s">
        <v>2</v>
      </c>
      <c r="AZ7599" t="s">
        <v>13722</v>
      </c>
      <c r="BA7599" t="s">
        <v>2</v>
      </c>
      <c r="BB7599" t="s">
        <v>2</v>
      </c>
      <c r="BC7599" t="s">
        <v>2</v>
      </c>
      <c r="BD7599" t="s">
        <v>2</v>
      </c>
      <c r="BE7599" t="s">
        <v>2</v>
      </c>
      <c r="BF7599" t="s">
        <v>2</v>
      </c>
    </row>
    <row r="7600" spans="1:58" x14ac:dyDescent="0.25">
      <c r="A7600">
        <v>13143</v>
      </c>
      <c r="B7600" t="s">
        <v>2</v>
      </c>
      <c r="C7600" t="s">
        <v>9917</v>
      </c>
      <c r="D7600" t="s">
        <v>9917</v>
      </c>
      <c r="E7600" t="s">
        <v>9918</v>
      </c>
      <c r="F7600" t="s">
        <v>9507</v>
      </c>
      <c r="G7600" t="s">
        <v>9830</v>
      </c>
      <c r="H7600" t="s">
        <v>9899</v>
      </c>
      <c r="I7600" t="s">
        <v>9901</v>
      </c>
      <c r="J7600" t="s">
        <v>9917</v>
      </c>
      <c r="K7600" t="s">
        <v>2</v>
      </c>
      <c r="L7600" t="s">
        <v>2</v>
      </c>
      <c r="M7600" t="s">
        <v>2</v>
      </c>
      <c r="N7600" t="s">
        <v>2</v>
      </c>
      <c r="O7600" t="s">
        <v>2</v>
      </c>
      <c r="T7600" t="s">
        <v>9917</v>
      </c>
      <c r="Z7600" s="4"/>
      <c r="AA7600" t="str">
        <f t="shared" si="591"/>
        <v>x</v>
      </c>
      <c r="AB7600">
        <f t="shared" si="595"/>
        <v>10</v>
      </c>
      <c r="AC7600" t="str">
        <f t="shared" si="592"/>
        <v/>
      </c>
      <c r="AD7600" t="str">
        <f t="shared" si="593"/>
        <v/>
      </c>
      <c r="AE7600" t="str">
        <f t="shared" si="594"/>
        <v/>
      </c>
      <c r="AF7600" t="s">
        <v>17472</v>
      </c>
      <c r="AG7600">
        <v>5</v>
      </c>
      <c r="AH7600" t="s">
        <v>18114</v>
      </c>
      <c r="AI7600">
        <v>133.03222</v>
      </c>
      <c r="AJ7600">
        <v>69.098820000000003</v>
      </c>
      <c r="AK7600">
        <v>157</v>
      </c>
      <c r="AL7600">
        <v>1414</v>
      </c>
      <c r="AM7600">
        <v>1257</v>
      </c>
      <c r="AN7600">
        <v>-45.779510000000002</v>
      </c>
      <c r="AO7600">
        <v>167.08529999999999</v>
      </c>
      <c r="AP7600" t="s">
        <v>2</v>
      </c>
      <c r="AQ7600" t="s">
        <v>1</v>
      </c>
      <c r="AR7600" t="s">
        <v>18334</v>
      </c>
      <c r="AS7600" t="s">
        <v>22629</v>
      </c>
      <c r="AT7600" t="s">
        <v>22629</v>
      </c>
      <c r="AU7600" t="s">
        <v>9507</v>
      </c>
      <c r="AV7600" t="s">
        <v>9507</v>
      </c>
      <c r="AW7600" t="s">
        <v>9917</v>
      </c>
      <c r="AX7600" t="s">
        <v>2</v>
      </c>
      <c r="AY7600" t="s">
        <v>2</v>
      </c>
      <c r="AZ7600" t="s">
        <v>9917</v>
      </c>
      <c r="BA7600" t="s">
        <v>2</v>
      </c>
      <c r="BB7600" t="s">
        <v>2</v>
      </c>
      <c r="BC7600" t="s">
        <v>2</v>
      </c>
      <c r="BD7600" t="s">
        <v>2</v>
      </c>
      <c r="BE7600" t="s">
        <v>2</v>
      </c>
      <c r="BF7600" t="s">
        <v>2</v>
      </c>
    </row>
    <row r="7601" spans="1:58" x14ac:dyDescent="0.25">
      <c r="A7601">
        <v>13142</v>
      </c>
      <c r="B7601" t="s">
        <v>2</v>
      </c>
      <c r="C7601" t="s">
        <v>9919</v>
      </c>
      <c r="D7601" t="s">
        <v>9919</v>
      </c>
      <c r="E7601" t="s">
        <v>9920</v>
      </c>
      <c r="F7601" t="s">
        <v>9507</v>
      </c>
      <c r="G7601" t="s">
        <v>9830</v>
      </c>
      <c r="H7601" t="s">
        <v>9899</v>
      </c>
      <c r="I7601" t="s">
        <v>9901</v>
      </c>
      <c r="J7601" t="s">
        <v>9919</v>
      </c>
      <c r="K7601" t="s">
        <v>2</v>
      </c>
      <c r="L7601" t="s">
        <v>2</v>
      </c>
      <c r="M7601" t="s">
        <v>2</v>
      </c>
      <c r="N7601" t="s">
        <v>2</v>
      </c>
      <c r="O7601" t="s">
        <v>2</v>
      </c>
      <c r="T7601" t="s">
        <v>9919</v>
      </c>
      <c r="Z7601" s="4"/>
      <c r="AA7601" t="str">
        <f t="shared" si="591"/>
        <v>x</v>
      </c>
      <c r="AB7601">
        <f t="shared" si="595"/>
        <v>10</v>
      </c>
      <c r="AC7601" t="str">
        <f t="shared" si="592"/>
        <v/>
      </c>
      <c r="AD7601" t="str">
        <f t="shared" si="593"/>
        <v/>
      </c>
      <c r="AE7601" t="str">
        <f t="shared" si="594"/>
        <v/>
      </c>
      <c r="AF7601" t="s">
        <v>17472</v>
      </c>
      <c r="AG7601">
        <v>5</v>
      </c>
      <c r="AH7601" t="s">
        <v>18114</v>
      </c>
      <c r="AI7601">
        <v>215.14363</v>
      </c>
      <c r="AJ7601">
        <v>105.32732</v>
      </c>
      <c r="AK7601">
        <v>0</v>
      </c>
      <c r="AL7601">
        <v>1052</v>
      </c>
      <c r="AM7601">
        <v>1052</v>
      </c>
      <c r="AN7601">
        <v>-46.13523</v>
      </c>
      <c r="AO7601">
        <v>167.3245</v>
      </c>
      <c r="AP7601" t="s">
        <v>2</v>
      </c>
      <c r="AQ7601" t="s">
        <v>1</v>
      </c>
      <c r="AR7601" t="s">
        <v>18334</v>
      </c>
      <c r="AS7601" t="s">
        <v>22629</v>
      </c>
      <c r="AT7601" t="s">
        <v>22629</v>
      </c>
      <c r="AU7601" t="s">
        <v>9507</v>
      </c>
      <c r="AV7601" t="s">
        <v>9507</v>
      </c>
      <c r="AW7601" t="s">
        <v>9919</v>
      </c>
      <c r="AX7601" t="s">
        <v>2</v>
      </c>
      <c r="AY7601" t="s">
        <v>2</v>
      </c>
      <c r="AZ7601" t="s">
        <v>9919</v>
      </c>
      <c r="BA7601" t="s">
        <v>2</v>
      </c>
      <c r="BB7601" t="s">
        <v>2</v>
      </c>
      <c r="BC7601" t="s">
        <v>2</v>
      </c>
      <c r="BD7601" t="s">
        <v>2</v>
      </c>
      <c r="BE7601" t="s">
        <v>2</v>
      </c>
      <c r="BF7601" t="s">
        <v>31204</v>
      </c>
    </row>
    <row r="7602" spans="1:58" x14ac:dyDescent="0.25">
      <c r="A7602">
        <v>11418</v>
      </c>
      <c r="B7602" t="s">
        <v>12576</v>
      </c>
      <c r="C7602" t="s">
        <v>9921</v>
      </c>
      <c r="D7602" t="s">
        <v>9921</v>
      </c>
      <c r="E7602" t="s">
        <v>9922</v>
      </c>
      <c r="F7602" t="s">
        <v>9507</v>
      </c>
      <c r="G7602" t="s">
        <v>9830</v>
      </c>
      <c r="H7602" t="s">
        <v>9899</v>
      </c>
      <c r="I7602" t="s">
        <v>9901</v>
      </c>
      <c r="J7602" t="s">
        <v>9921</v>
      </c>
      <c r="K7602" t="s">
        <v>2</v>
      </c>
      <c r="L7602" t="s">
        <v>2</v>
      </c>
      <c r="M7602" t="s">
        <v>2</v>
      </c>
      <c r="N7602" t="s">
        <v>2</v>
      </c>
      <c r="O7602" t="s">
        <v>2</v>
      </c>
      <c r="T7602" t="s">
        <v>9921</v>
      </c>
      <c r="Z7602" s="4"/>
      <c r="AA7602" t="str">
        <f t="shared" si="591"/>
        <v>x</v>
      </c>
      <c r="AB7602">
        <f t="shared" si="595"/>
        <v>10</v>
      </c>
      <c r="AC7602" t="str">
        <f t="shared" si="592"/>
        <v/>
      </c>
      <c r="AD7602" t="str">
        <f t="shared" si="593"/>
        <v/>
      </c>
      <c r="AE7602" t="str">
        <f t="shared" si="594"/>
        <v/>
      </c>
      <c r="AF7602" t="s">
        <v>17472</v>
      </c>
      <c r="AG7602">
        <v>5</v>
      </c>
      <c r="AH7602" t="s">
        <v>18114</v>
      </c>
      <c r="AI7602">
        <v>551.55822999999998</v>
      </c>
      <c r="AJ7602">
        <v>156.90200999999999</v>
      </c>
      <c r="AK7602">
        <v>179</v>
      </c>
      <c r="AL7602">
        <v>1700</v>
      </c>
      <c r="AM7602">
        <v>1521</v>
      </c>
      <c r="AN7602">
        <v>-45.699100000000001</v>
      </c>
      <c r="AO7602">
        <v>167.44880000000001</v>
      </c>
      <c r="AP7602" t="s">
        <v>2</v>
      </c>
      <c r="AQ7602" t="s">
        <v>1</v>
      </c>
      <c r="AR7602" t="s">
        <v>18334</v>
      </c>
      <c r="AS7602" t="s">
        <v>22629</v>
      </c>
      <c r="AT7602" t="s">
        <v>22629</v>
      </c>
      <c r="AU7602" t="s">
        <v>9507</v>
      </c>
      <c r="AV7602" t="s">
        <v>9507</v>
      </c>
      <c r="AW7602" t="s">
        <v>9921</v>
      </c>
      <c r="AX7602" t="s">
        <v>2</v>
      </c>
      <c r="AY7602" t="s">
        <v>2</v>
      </c>
      <c r="AZ7602" t="s">
        <v>9921</v>
      </c>
      <c r="BA7602" t="s">
        <v>2</v>
      </c>
      <c r="BB7602" t="s">
        <v>2</v>
      </c>
      <c r="BC7602" t="s">
        <v>2</v>
      </c>
      <c r="BD7602" t="s">
        <v>2</v>
      </c>
      <c r="BE7602" t="s">
        <v>2</v>
      </c>
      <c r="BF7602" t="s">
        <v>2</v>
      </c>
    </row>
    <row r="7603" spans="1:58" x14ac:dyDescent="0.25">
      <c r="A7603">
        <v>11451</v>
      </c>
      <c r="B7603" t="s">
        <v>12577</v>
      </c>
      <c r="C7603" t="s">
        <v>9923</v>
      </c>
      <c r="D7603" t="s">
        <v>9923</v>
      </c>
      <c r="E7603" t="s">
        <v>9924</v>
      </c>
      <c r="F7603" t="s">
        <v>9507</v>
      </c>
      <c r="G7603" t="s">
        <v>9830</v>
      </c>
      <c r="H7603" t="s">
        <v>9899</v>
      </c>
      <c r="I7603" t="s">
        <v>9901</v>
      </c>
      <c r="J7603" t="s">
        <v>9923</v>
      </c>
      <c r="K7603" t="s">
        <v>2</v>
      </c>
      <c r="L7603" t="s">
        <v>2</v>
      </c>
      <c r="M7603" t="s">
        <v>2</v>
      </c>
      <c r="N7603" t="s">
        <v>2</v>
      </c>
      <c r="O7603" t="s">
        <v>2</v>
      </c>
      <c r="T7603" t="s">
        <v>9923</v>
      </c>
      <c r="Z7603" s="4"/>
      <c r="AA7603" t="str">
        <f t="shared" si="591"/>
        <v>x</v>
      </c>
      <c r="AB7603">
        <f t="shared" si="595"/>
        <v>10</v>
      </c>
      <c r="AC7603" t="str">
        <f t="shared" si="592"/>
        <v/>
      </c>
      <c r="AD7603" t="str">
        <f t="shared" si="593"/>
        <v/>
      </c>
      <c r="AE7603" t="str">
        <f t="shared" si="594"/>
        <v/>
      </c>
      <c r="AF7603" t="s">
        <v>17472</v>
      </c>
      <c r="AG7603">
        <v>5</v>
      </c>
      <c r="AH7603" t="s">
        <v>18114</v>
      </c>
      <c r="AI7603">
        <v>397.87749000000002</v>
      </c>
      <c r="AJ7603">
        <v>184.93848</v>
      </c>
      <c r="AK7603">
        <v>99</v>
      </c>
      <c r="AL7603">
        <v>1539</v>
      </c>
      <c r="AM7603">
        <v>1440</v>
      </c>
      <c r="AN7603">
        <v>-45.875160000000001</v>
      </c>
      <c r="AO7603">
        <v>167.38509999999999</v>
      </c>
      <c r="AP7603" t="s">
        <v>2</v>
      </c>
      <c r="AQ7603" t="s">
        <v>1</v>
      </c>
      <c r="AR7603" t="s">
        <v>18334</v>
      </c>
      <c r="AS7603" t="s">
        <v>22629</v>
      </c>
      <c r="AT7603" t="s">
        <v>22629</v>
      </c>
      <c r="AU7603" t="s">
        <v>9507</v>
      </c>
      <c r="AV7603" t="s">
        <v>9507</v>
      </c>
      <c r="AW7603" t="s">
        <v>9923</v>
      </c>
      <c r="AX7603" t="s">
        <v>2</v>
      </c>
      <c r="AY7603" t="s">
        <v>2</v>
      </c>
      <c r="AZ7603" t="s">
        <v>9923</v>
      </c>
      <c r="BA7603" t="s">
        <v>2</v>
      </c>
      <c r="BB7603" t="s">
        <v>2</v>
      </c>
      <c r="BC7603" t="s">
        <v>2</v>
      </c>
      <c r="BD7603" t="s">
        <v>2</v>
      </c>
      <c r="BE7603" t="s">
        <v>2</v>
      </c>
      <c r="BF7603" t="s">
        <v>2</v>
      </c>
    </row>
    <row r="7604" spans="1:58" x14ac:dyDescent="0.25">
      <c r="A7604">
        <v>13141</v>
      </c>
      <c r="B7604" t="s">
        <v>2</v>
      </c>
      <c r="C7604" t="s">
        <v>9925</v>
      </c>
      <c r="D7604" t="s">
        <v>9925</v>
      </c>
      <c r="E7604" t="s">
        <v>9926</v>
      </c>
      <c r="F7604" t="s">
        <v>9507</v>
      </c>
      <c r="G7604" t="s">
        <v>9830</v>
      </c>
      <c r="H7604" t="s">
        <v>9899</v>
      </c>
      <c r="I7604" t="s">
        <v>9901</v>
      </c>
      <c r="J7604" t="s">
        <v>9925</v>
      </c>
      <c r="K7604" t="s">
        <v>2</v>
      </c>
      <c r="L7604" t="s">
        <v>2</v>
      </c>
      <c r="M7604" t="s">
        <v>2</v>
      </c>
      <c r="N7604" t="s">
        <v>2</v>
      </c>
      <c r="O7604" t="s">
        <v>2</v>
      </c>
      <c r="T7604" t="s">
        <v>9925</v>
      </c>
      <c r="Z7604" s="4"/>
      <c r="AA7604" t="str">
        <f t="shared" si="591"/>
        <v>x</v>
      </c>
      <c r="AB7604">
        <f t="shared" si="595"/>
        <v>10</v>
      </c>
      <c r="AC7604" t="str">
        <f t="shared" si="592"/>
        <v/>
      </c>
      <c r="AD7604" t="str">
        <f t="shared" si="593"/>
        <v/>
      </c>
      <c r="AE7604" t="str">
        <f t="shared" si="594"/>
        <v/>
      </c>
      <c r="AF7604" t="s">
        <v>17472</v>
      </c>
      <c r="AG7604">
        <v>5</v>
      </c>
      <c r="AH7604" t="s">
        <v>18114</v>
      </c>
      <c r="AI7604">
        <v>154.59029000000001</v>
      </c>
      <c r="AJ7604">
        <v>88.427189999999996</v>
      </c>
      <c r="AK7604">
        <v>0</v>
      </c>
      <c r="AL7604">
        <v>1057</v>
      </c>
      <c r="AM7604">
        <v>1057</v>
      </c>
      <c r="AN7604">
        <v>-45.91872</v>
      </c>
      <c r="AO7604">
        <v>166.5806</v>
      </c>
      <c r="AP7604" t="s">
        <v>2</v>
      </c>
      <c r="AQ7604" t="s">
        <v>1</v>
      </c>
      <c r="AR7604" t="s">
        <v>18334</v>
      </c>
      <c r="AS7604" t="s">
        <v>22629</v>
      </c>
      <c r="AT7604" t="s">
        <v>22629</v>
      </c>
      <c r="AU7604" t="s">
        <v>9507</v>
      </c>
      <c r="AV7604" t="s">
        <v>9507</v>
      </c>
      <c r="AW7604" t="s">
        <v>9925</v>
      </c>
      <c r="AX7604" t="s">
        <v>2</v>
      </c>
      <c r="AY7604" t="s">
        <v>2</v>
      </c>
      <c r="AZ7604" t="s">
        <v>9925</v>
      </c>
      <c r="BA7604" t="s">
        <v>2</v>
      </c>
      <c r="BB7604" t="s">
        <v>2</v>
      </c>
      <c r="BC7604" t="s">
        <v>2</v>
      </c>
      <c r="BD7604" t="s">
        <v>2</v>
      </c>
      <c r="BE7604" t="s">
        <v>2</v>
      </c>
      <c r="BF7604" t="s">
        <v>2</v>
      </c>
    </row>
    <row r="7605" spans="1:58" x14ac:dyDescent="0.25">
      <c r="A7605">
        <v>11473</v>
      </c>
      <c r="B7605" t="s">
        <v>12578</v>
      </c>
      <c r="C7605" t="s">
        <v>9927</v>
      </c>
      <c r="D7605" t="s">
        <v>9927</v>
      </c>
      <c r="E7605" t="s">
        <v>9928</v>
      </c>
      <c r="F7605" t="s">
        <v>9507</v>
      </c>
      <c r="G7605" t="s">
        <v>9830</v>
      </c>
      <c r="H7605" t="s">
        <v>9899</v>
      </c>
      <c r="I7605" t="s">
        <v>9901</v>
      </c>
      <c r="J7605" t="s">
        <v>9927</v>
      </c>
      <c r="K7605" t="s">
        <v>2</v>
      </c>
      <c r="L7605" t="s">
        <v>2</v>
      </c>
      <c r="M7605" t="s">
        <v>2</v>
      </c>
      <c r="N7605" t="s">
        <v>2</v>
      </c>
      <c r="O7605" t="s">
        <v>2</v>
      </c>
      <c r="T7605" t="s">
        <v>9927</v>
      </c>
      <c r="Z7605" s="4"/>
      <c r="AA7605" t="str">
        <f t="shared" si="591"/>
        <v>x</v>
      </c>
      <c r="AB7605">
        <f t="shared" si="595"/>
        <v>10</v>
      </c>
      <c r="AC7605" t="str">
        <f t="shared" si="592"/>
        <v/>
      </c>
      <c r="AD7605" t="str">
        <f t="shared" si="593"/>
        <v/>
      </c>
      <c r="AE7605" t="str">
        <f t="shared" si="594"/>
        <v/>
      </c>
      <c r="AF7605" t="s">
        <v>17472</v>
      </c>
      <c r="AG7605">
        <v>5</v>
      </c>
      <c r="AH7605" t="s">
        <v>18114</v>
      </c>
      <c r="AI7605">
        <v>974.50824999999998</v>
      </c>
      <c r="AJ7605">
        <v>228.61511999999999</v>
      </c>
      <c r="AK7605">
        <v>0</v>
      </c>
      <c r="AL7605">
        <v>1663</v>
      </c>
      <c r="AM7605">
        <v>1663</v>
      </c>
      <c r="AN7605">
        <v>-45.39302</v>
      </c>
      <c r="AO7605">
        <v>167.3614</v>
      </c>
      <c r="AP7605" t="s">
        <v>2</v>
      </c>
      <c r="AQ7605" t="s">
        <v>1</v>
      </c>
      <c r="AR7605" t="s">
        <v>18334</v>
      </c>
      <c r="AS7605" t="s">
        <v>22629</v>
      </c>
      <c r="AT7605" t="s">
        <v>22629</v>
      </c>
      <c r="AU7605" t="s">
        <v>9507</v>
      </c>
      <c r="AV7605" t="s">
        <v>9507</v>
      </c>
      <c r="AW7605" t="s">
        <v>9927</v>
      </c>
      <c r="AX7605" t="s">
        <v>2</v>
      </c>
      <c r="AY7605" t="s">
        <v>28513</v>
      </c>
      <c r="AZ7605" t="s">
        <v>9927</v>
      </c>
      <c r="BA7605" t="s">
        <v>21739</v>
      </c>
      <c r="BB7605" t="s">
        <v>2</v>
      </c>
      <c r="BC7605" t="s">
        <v>2</v>
      </c>
      <c r="BD7605" t="s">
        <v>2</v>
      </c>
      <c r="BE7605" t="s">
        <v>28514</v>
      </c>
      <c r="BF7605" t="s">
        <v>2</v>
      </c>
    </row>
    <row r="7606" spans="1:58" x14ac:dyDescent="0.25">
      <c r="A7606">
        <v>13564</v>
      </c>
      <c r="B7606" t="s">
        <v>2</v>
      </c>
      <c r="C7606" t="s">
        <v>9929</v>
      </c>
      <c r="D7606" t="s">
        <v>9929</v>
      </c>
      <c r="E7606" t="s">
        <v>9930</v>
      </c>
      <c r="F7606" t="s">
        <v>9507</v>
      </c>
      <c r="G7606" t="s">
        <v>9830</v>
      </c>
      <c r="H7606" t="s">
        <v>9899</v>
      </c>
      <c r="I7606" t="s">
        <v>9901</v>
      </c>
      <c r="J7606" t="s">
        <v>9929</v>
      </c>
      <c r="K7606" t="s">
        <v>2</v>
      </c>
      <c r="L7606" t="s">
        <v>2</v>
      </c>
      <c r="M7606" t="s">
        <v>2</v>
      </c>
      <c r="N7606" t="s">
        <v>2</v>
      </c>
      <c r="O7606" t="s">
        <v>2</v>
      </c>
      <c r="T7606" t="s">
        <v>9929</v>
      </c>
      <c r="Z7606" s="4"/>
      <c r="AA7606" t="str">
        <f t="shared" si="591"/>
        <v>x</v>
      </c>
      <c r="AB7606">
        <f t="shared" si="595"/>
        <v>10</v>
      </c>
      <c r="AC7606" t="str">
        <f t="shared" si="592"/>
        <v/>
      </c>
      <c r="AD7606" t="str">
        <f t="shared" si="593"/>
        <v/>
      </c>
      <c r="AE7606" t="str">
        <f t="shared" si="594"/>
        <v/>
      </c>
      <c r="AF7606" t="s">
        <v>17472</v>
      </c>
      <c r="AG7606">
        <v>5</v>
      </c>
      <c r="AH7606" t="s">
        <v>18114</v>
      </c>
      <c r="AI7606">
        <v>31.3538</v>
      </c>
      <c r="AJ7606">
        <v>33.064399999999999</v>
      </c>
      <c r="AK7606">
        <v>50</v>
      </c>
      <c r="AL7606">
        <v>1416</v>
      </c>
      <c r="AM7606">
        <v>1366</v>
      </c>
      <c r="AN7606">
        <v>-45.644460000000002</v>
      </c>
      <c r="AO7606">
        <v>167.12139999999999</v>
      </c>
      <c r="AP7606" t="s">
        <v>2</v>
      </c>
      <c r="AQ7606" t="s">
        <v>1</v>
      </c>
      <c r="AR7606" t="s">
        <v>18334</v>
      </c>
      <c r="AS7606" t="s">
        <v>22629</v>
      </c>
      <c r="AT7606" t="s">
        <v>22629</v>
      </c>
      <c r="AU7606" t="s">
        <v>9507</v>
      </c>
      <c r="AV7606" t="s">
        <v>9507</v>
      </c>
      <c r="AW7606" t="s">
        <v>9929</v>
      </c>
      <c r="AX7606" t="s">
        <v>2</v>
      </c>
      <c r="AY7606" t="s">
        <v>2</v>
      </c>
      <c r="AZ7606" t="s">
        <v>9929</v>
      </c>
      <c r="BA7606" t="s">
        <v>2</v>
      </c>
      <c r="BB7606" t="s">
        <v>2</v>
      </c>
      <c r="BC7606" t="s">
        <v>2</v>
      </c>
      <c r="BD7606" t="s">
        <v>2</v>
      </c>
      <c r="BE7606" t="s">
        <v>2</v>
      </c>
      <c r="BF7606" t="s">
        <v>2</v>
      </c>
    </row>
    <row r="7607" spans="1:58" x14ac:dyDescent="0.25">
      <c r="A7607">
        <v>13901</v>
      </c>
      <c r="B7607" t="s">
        <v>2</v>
      </c>
      <c r="C7607" t="s">
        <v>9931</v>
      </c>
      <c r="D7607" t="s">
        <v>9931</v>
      </c>
      <c r="E7607" t="s">
        <v>9932</v>
      </c>
      <c r="F7607" t="s">
        <v>9507</v>
      </c>
      <c r="G7607" t="s">
        <v>9830</v>
      </c>
      <c r="H7607" t="s">
        <v>9899</v>
      </c>
      <c r="I7607" t="s">
        <v>9901</v>
      </c>
      <c r="J7607" t="s">
        <v>9931</v>
      </c>
      <c r="K7607" t="s">
        <v>2</v>
      </c>
      <c r="L7607" t="s">
        <v>2</v>
      </c>
      <c r="M7607" t="s">
        <v>2</v>
      </c>
      <c r="N7607" t="s">
        <v>2</v>
      </c>
      <c r="O7607" t="s">
        <v>2</v>
      </c>
      <c r="T7607" t="s">
        <v>9931</v>
      </c>
      <c r="Z7607" s="4"/>
      <c r="AA7607" t="str">
        <f t="shared" si="591"/>
        <v>x</v>
      </c>
      <c r="AB7607">
        <f t="shared" si="595"/>
        <v>10</v>
      </c>
      <c r="AC7607" t="str">
        <f t="shared" si="592"/>
        <v/>
      </c>
      <c r="AD7607" t="str">
        <f t="shared" si="593"/>
        <v/>
      </c>
      <c r="AE7607" t="str">
        <f t="shared" si="594"/>
        <v/>
      </c>
      <c r="AF7607" t="s">
        <v>17472</v>
      </c>
      <c r="AG7607">
        <v>5</v>
      </c>
      <c r="AH7607" t="s">
        <v>18114</v>
      </c>
      <c r="AI7607">
        <v>401.11658999999997</v>
      </c>
      <c r="AJ7607">
        <v>127.20717</v>
      </c>
      <c r="AK7607">
        <v>0</v>
      </c>
      <c r="AL7607">
        <v>1544</v>
      </c>
      <c r="AM7607">
        <v>1544</v>
      </c>
      <c r="AN7607">
        <v>-44.690519999999999</v>
      </c>
      <c r="AO7607">
        <v>167.7329</v>
      </c>
      <c r="AP7607" t="s">
        <v>2</v>
      </c>
      <c r="AQ7607" t="s">
        <v>1</v>
      </c>
      <c r="AR7607" t="s">
        <v>18334</v>
      </c>
      <c r="AS7607" t="s">
        <v>22629</v>
      </c>
      <c r="AT7607" t="s">
        <v>22629</v>
      </c>
      <c r="AU7607" t="s">
        <v>9507</v>
      </c>
      <c r="AV7607" t="s">
        <v>9507</v>
      </c>
      <c r="AW7607" t="s">
        <v>9931</v>
      </c>
      <c r="AX7607" t="s">
        <v>2</v>
      </c>
      <c r="AY7607" t="s">
        <v>2</v>
      </c>
      <c r="AZ7607" t="s">
        <v>31301</v>
      </c>
      <c r="BA7607" t="s">
        <v>2</v>
      </c>
      <c r="BB7607" t="s">
        <v>2</v>
      </c>
      <c r="BC7607" t="s">
        <v>2</v>
      </c>
      <c r="BD7607" t="s">
        <v>2</v>
      </c>
      <c r="BE7607" t="s">
        <v>2</v>
      </c>
      <c r="BF7607" t="s">
        <v>2</v>
      </c>
    </row>
    <row r="7608" spans="1:58" x14ac:dyDescent="0.25">
      <c r="A7608">
        <v>13559</v>
      </c>
      <c r="B7608" t="s">
        <v>2</v>
      </c>
      <c r="C7608" t="s">
        <v>9933</v>
      </c>
      <c r="D7608" t="s">
        <v>9933</v>
      </c>
      <c r="E7608" t="s">
        <v>9934</v>
      </c>
      <c r="F7608" t="s">
        <v>9507</v>
      </c>
      <c r="G7608" t="s">
        <v>9830</v>
      </c>
      <c r="H7608" t="s">
        <v>9899</v>
      </c>
      <c r="I7608" t="s">
        <v>9901</v>
      </c>
      <c r="J7608" t="s">
        <v>9933</v>
      </c>
      <c r="K7608" t="s">
        <v>2</v>
      </c>
      <c r="L7608" t="s">
        <v>2</v>
      </c>
      <c r="M7608" t="s">
        <v>2</v>
      </c>
      <c r="N7608" t="s">
        <v>2</v>
      </c>
      <c r="O7608" t="s">
        <v>2</v>
      </c>
      <c r="T7608" t="s">
        <v>9933</v>
      </c>
      <c r="Z7608" s="4"/>
      <c r="AA7608" t="str">
        <f t="shared" si="591"/>
        <v>x</v>
      </c>
      <c r="AB7608">
        <f t="shared" si="595"/>
        <v>10</v>
      </c>
      <c r="AC7608" t="str">
        <f t="shared" si="592"/>
        <v/>
      </c>
      <c r="AD7608" t="str">
        <f t="shared" si="593"/>
        <v/>
      </c>
      <c r="AE7608" t="str">
        <f t="shared" si="594"/>
        <v/>
      </c>
      <c r="AF7608" t="s">
        <v>17472</v>
      </c>
      <c r="AG7608">
        <v>5</v>
      </c>
      <c r="AH7608" t="s">
        <v>18112</v>
      </c>
      <c r="AI7608">
        <v>130.69051999999999</v>
      </c>
      <c r="AJ7608">
        <v>121.63933</v>
      </c>
      <c r="AK7608">
        <v>0</v>
      </c>
      <c r="AL7608">
        <v>579</v>
      </c>
      <c r="AM7608">
        <v>579</v>
      </c>
      <c r="AN7608">
        <v>-45.777509999999999</v>
      </c>
      <c r="AO7608">
        <v>166.66919999999999</v>
      </c>
      <c r="AP7608" t="s">
        <v>2</v>
      </c>
      <c r="AQ7608" t="s">
        <v>1</v>
      </c>
      <c r="AR7608" t="s">
        <v>18334</v>
      </c>
      <c r="AS7608" t="s">
        <v>22629</v>
      </c>
      <c r="AT7608" t="s">
        <v>22629</v>
      </c>
      <c r="AU7608" t="s">
        <v>9507</v>
      </c>
      <c r="AV7608" t="s">
        <v>9507</v>
      </c>
      <c r="AW7608" t="s">
        <v>9933</v>
      </c>
      <c r="AX7608" t="s">
        <v>2</v>
      </c>
      <c r="AY7608" t="s">
        <v>2</v>
      </c>
      <c r="AZ7608" t="s">
        <v>31224</v>
      </c>
      <c r="BA7608" t="s">
        <v>2</v>
      </c>
      <c r="BB7608" t="s">
        <v>2</v>
      </c>
      <c r="BC7608" t="s">
        <v>2</v>
      </c>
      <c r="BD7608" t="s">
        <v>2</v>
      </c>
      <c r="BE7608" t="s">
        <v>2</v>
      </c>
      <c r="BF7608" t="s">
        <v>2</v>
      </c>
    </row>
    <row r="7609" spans="1:58" x14ac:dyDescent="0.25">
      <c r="A7609">
        <v>13572</v>
      </c>
      <c r="B7609" t="s">
        <v>2</v>
      </c>
      <c r="C7609" t="s">
        <v>9935</v>
      </c>
      <c r="D7609" t="s">
        <v>9935</v>
      </c>
      <c r="E7609" t="s">
        <v>9936</v>
      </c>
      <c r="F7609" t="s">
        <v>9507</v>
      </c>
      <c r="G7609" t="s">
        <v>9830</v>
      </c>
      <c r="H7609" t="s">
        <v>9899</v>
      </c>
      <c r="I7609" t="s">
        <v>9901</v>
      </c>
      <c r="J7609" t="s">
        <v>9935</v>
      </c>
      <c r="K7609" t="s">
        <v>2</v>
      </c>
      <c r="L7609" t="s">
        <v>2</v>
      </c>
      <c r="M7609" t="s">
        <v>2</v>
      </c>
      <c r="N7609" t="s">
        <v>2</v>
      </c>
      <c r="O7609" t="s">
        <v>2</v>
      </c>
      <c r="T7609" t="s">
        <v>9935</v>
      </c>
      <c r="Z7609" s="4"/>
      <c r="AA7609" t="str">
        <f t="shared" si="591"/>
        <v>x</v>
      </c>
      <c r="AB7609">
        <f t="shared" si="595"/>
        <v>10</v>
      </c>
      <c r="AC7609" t="str">
        <f t="shared" si="592"/>
        <v/>
      </c>
      <c r="AD7609" t="str">
        <f t="shared" si="593"/>
        <v/>
      </c>
      <c r="AE7609" t="str">
        <f t="shared" si="594"/>
        <v/>
      </c>
      <c r="AF7609" t="s">
        <v>17472</v>
      </c>
      <c r="AG7609">
        <v>5</v>
      </c>
      <c r="AH7609" t="s">
        <v>18114</v>
      </c>
      <c r="AI7609">
        <v>79.099189999999993</v>
      </c>
      <c r="AJ7609">
        <v>59.87603</v>
      </c>
      <c r="AK7609">
        <v>97</v>
      </c>
      <c r="AL7609">
        <v>1531</v>
      </c>
      <c r="AM7609">
        <v>1434</v>
      </c>
      <c r="AN7609">
        <v>-45.542850000000001</v>
      </c>
      <c r="AO7609">
        <v>167.15219999999999</v>
      </c>
      <c r="AP7609" t="s">
        <v>2</v>
      </c>
      <c r="AQ7609" t="s">
        <v>1</v>
      </c>
      <c r="AR7609" t="s">
        <v>18334</v>
      </c>
      <c r="AS7609" t="s">
        <v>22629</v>
      </c>
      <c r="AT7609" t="s">
        <v>22629</v>
      </c>
      <c r="AU7609" t="s">
        <v>9507</v>
      </c>
      <c r="AV7609" t="s">
        <v>9507</v>
      </c>
      <c r="AW7609" t="s">
        <v>9935</v>
      </c>
      <c r="AX7609" t="s">
        <v>2</v>
      </c>
      <c r="AY7609" t="s">
        <v>2</v>
      </c>
      <c r="AZ7609" t="s">
        <v>9935</v>
      </c>
      <c r="BA7609" t="s">
        <v>2</v>
      </c>
      <c r="BB7609" t="s">
        <v>2</v>
      </c>
      <c r="BC7609" t="s">
        <v>2</v>
      </c>
      <c r="BD7609" t="s">
        <v>2</v>
      </c>
      <c r="BE7609" t="s">
        <v>2</v>
      </c>
      <c r="BF7609" t="s">
        <v>2</v>
      </c>
    </row>
    <row r="7610" spans="1:58" x14ac:dyDescent="0.25">
      <c r="A7610">
        <v>13144</v>
      </c>
      <c r="B7610" t="s">
        <v>2</v>
      </c>
      <c r="C7610" t="s">
        <v>9937</v>
      </c>
      <c r="D7610" t="s">
        <v>9937</v>
      </c>
      <c r="E7610" t="s">
        <v>9938</v>
      </c>
      <c r="F7610" t="s">
        <v>9507</v>
      </c>
      <c r="G7610" t="s">
        <v>9830</v>
      </c>
      <c r="H7610" t="s">
        <v>9899</v>
      </c>
      <c r="I7610" t="s">
        <v>9901</v>
      </c>
      <c r="J7610" t="s">
        <v>9937</v>
      </c>
      <c r="K7610" t="s">
        <v>2</v>
      </c>
      <c r="L7610" t="s">
        <v>2</v>
      </c>
      <c r="M7610" t="s">
        <v>2</v>
      </c>
      <c r="N7610" t="s">
        <v>2</v>
      </c>
      <c r="O7610" t="s">
        <v>2</v>
      </c>
      <c r="T7610" t="s">
        <v>9937</v>
      </c>
      <c r="Z7610" s="4"/>
      <c r="AA7610" t="str">
        <f t="shared" si="591"/>
        <v>x</v>
      </c>
      <c r="AB7610">
        <f t="shared" si="595"/>
        <v>10</v>
      </c>
      <c r="AC7610" t="str">
        <f t="shared" si="592"/>
        <v/>
      </c>
      <c r="AD7610" t="str">
        <f t="shared" si="593"/>
        <v/>
      </c>
      <c r="AE7610" t="str">
        <f t="shared" si="594"/>
        <v/>
      </c>
      <c r="AF7610" t="s">
        <v>17472</v>
      </c>
      <c r="AG7610">
        <v>5</v>
      </c>
      <c r="AH7610" t="s">
        <v>18114</v>
      </c>
      <c r="AI7610">
        <v>179.11438999999999</v>
      </c>
      <c r="AJ7610">
        <v>139.71359000000001</v>
      </c>
      <c r="AK7610">
        <v>157</v>
      </c>
      <c r="AL7610">
        <v>1686</v>
      </c>
      <c r="AM7610">
        <v>1529</v>
      </c>
      <c r="AN7610">
        <v>-45.719540000000002</v>
      </c>
      <c r="AO7610">
        <v>167.2099</v>
      </c>
      <c r="AP7610" t="s">
        <v>2</v>
      </c>
      <c r="AQ7610" t="s">
        <v>1</v>
      </c>
      <c r="AR7610" t="s">
        <v>18334</v>
      </c>
      <c r="AS7610" t="s">
        <v>22629</v>
      </c>
      <c r="AT7610" t="s">
        <v>22629</v>
      </c>
      <c r="AU7610" t="s">
        <v>9507</v>
      </c>
      <c r="AV7610" t="s">
        <v>9507</v>
      </c>
      <c r="AW7610" t="s">
        <v>9937</v>
      </c>
      <c r="AX7610" t="s">
        <v>2</v>
      </c>
      <c r="AY7610" t="s">
        <v>2</v>
      </c>
      <c r="AZ7610" t="s">
        <v>9937</v>
      </c>
      <c r="BA7610" t="s">
        <v>2</v>
      </c>
      <c r="BB7610" t="s">
        <v>2</v>
      </c>
      <c r="BC7610" t="s">
        <v>2</v>
      </c>
      <c r="BD7610" t="s">
        <v>2</v>
      </c>
      <c r="BE7610" t="s">
        <v>2</v>
      </c>
      <c r="BF7610" t="s">
        <v>2</v>
      </c>
    </row>
    <row r="7611" spans="1:58" x14ac:dyDescent="0.25">
      <c r="A7611">
        <v>13867</v>
      </c>
      <c r="B7611" t="s">
        <v>2</v>
      </c>
      <c r="C7611" t="s">
        <v>13816</v>
      </c>
      <c r="D7611" t="s">
        <v>16663</v>
      </c>
      <c r="E7611" t="s">
        <v>16664</v>
      </c>
      <c r="F7611" t="s">
        <v>9507</v>
      </c>
      <c r="G7611" t="s">
        <v>9830</v>
      </c>
      <c r="H7611" t="s">
        <v>9899</v>
      </c>
      <c r="I7611" t="s">
        <v>9901</v>
      </c>
      <c r="J7611" t="s">
        <v>16663</v>
      </c>
      <c r="K7611" t="s">
        <v>2</v>
      </c>
      <c r="L7611" t="s">
        <v>2</v>
      </c>
      <c r="M7611" t="s">
        <v>2</v>
      </c>
      <c r="N7611" t="s">
        <v>2</v>
      </c>
      <c r="O7611" t="s">
        <v>2</v>
      </c>
      <c r="T7611" t="s">
        <v>16663</v>
      </c>
      <c r="Z7611" s="4"/>
      <c r="AA7611" t="str">
        <f t="shared" si="591"/>
        <v>x</v>
      </c>
      <c r="AB7611">
        <f t="shared" si="595"/>
        <v>10</v>
      </c>
      <c r="AC7611" t="str">
        <f t="shared" si="592"/>
        <v/>
      </c>
      <c r="AD7611" t="str">
        <f t="shared" si="593"/>
        <v/>
      </c>
      <c r="AE7611" t="str">
        <f t="shared" si="594"/>
        <v/>
      </c>
      <c r="AF7611" t="s">
        <v>17472</v>
      </c>
      <c r="AG7611">
        <v>5</v>
      </c>
      <c r="AH7611" t="s">
        <v>19872</v>
      </c>
      <c r="AI7611">
        <v>201.14277999999999</v>
      </c>
      <c r="AJ7611">
        <v>111.32365</v>
      </c>
      <c r="AK7611">
        <v>0</v>
      </c>
      <c r="AL7611">
        <v>1209</v>
      </c>
      <c r="AM7611">
        <v>1209</v>
      </c>
      <c r="AN7611">
        <v>-45.818739999999998</v>
      </c>
      <c r="AO7611">
        <v>166.68600000000001</v>
      </c>
      <c r="AP7611" t="s">
        <v>2</v>
      </c>
      <c r="AQ7611" t="s">
        <v>1</v>
      </c>
      <c r="AR7611" t="s">
        <v>18334</v>
      </c>
      <c r="AS7611" t="s">
        <v>22629</v>
      </c>
      <c r="AT7611" t="s">
        <v>22629</v>
      </c>
      <c r="AU7611" t="s">
        <v>9507</v>
      </c>
      <c r="AV7611" t="s">
        <v>9507</v>
      </c>
      <c r="AW7611" t="s">
        <v>13816</v>
      </c>
      <c r="AX7611" t="s">
        <v>2</v>
      </c>
      <c r="AY7611" t="s">
        <v>2</v>
      </c>
      <c r="AZ7611" t="s">
        <v>13816</v>
      </c>
      <c r="BA7611" t="s">
        <v>2</v>
      </c>
      <c r="BB7611" t="s">
        <v>2</v>
      </c>
      <c r="BC7611" t="s">
        <v>2</v>
      </c>
      <c r="BD7611" t="s">
        <v>2</v>
      </c>
      <c r="BE7611" t="s">
        <v>2</v>
      </c>
      <c r="BF7611" t="s">
        <v>2</v>
      </c>
    </row>
    <row r="7612" spans="1:58" x14ac:dyDescent="0.25">
      <c r="A7612">
        <v>13578</v>
      </c>
      <c r="B7612" t="s">
        <v>2</v>
      </c>
      <c r="C7612" t="s">
        <v>13817</v>
      </c>
      <c r="D7612" t="s">
        <v>16665</v>
      </c>
      <c r="E7612" t="s">
        <v>16666</v>
      </c>
      <c r="F7612" t="s">
        <v>9507</v>
      </c>
      <c r="G7612" t="s">
        <v>9830</v>
      </c>
      <c r="H7612" t="s">
        <v>9899</v>
      </c>
      <c r="I7612" t="s">
        <v>9901</v>
      </c>
      <c r="J7612" t="s">
        <v>16665</v>
      </c>
      <c r="K7612" t="s">
        <v>2</v>
      </c>
      <c r="L7612" t="s">
        <v>2</v>
      </c>
      <c r="M7612" t="s">
        <v>2</v>
      </c>
      <c r="N7612" t="s">
        <v>2</v>
      </c>
      <c r="O7612" t="s">
        <v>2</v>
      </c>
      <c r="T7612" t="s">
        <v>16665</v>
      </c>
      <c r="Z7612" s="4"/>
      <c r="AA7612" t="str">
        <f t="shared" si="591"/>
        <v>x</v>
      </c>
      <c r="AB7612">
        <f t="shared" si="595"/>
        <v>10</v>
      </c>
      <c r="AC7612" t="str">
        <f t="shared" si="592"/>
        <v/>
      </c>
      <c r="AD7612" t="str">
        <f t="shared" si="593"/>
        <v/>
      </c>
      <c r="AE7612" t="str">
        <f t="shared" si="594"/>
        <v/>
      </c>
      <c r="AF7612" t="s">
        <v>17472</v>
      </c>
      <c r="AG7612">
        <v>5</v>
      </c>
      <c r="AH7612" t="s">
        <v>19872</v>
      </c>
      <c r="AI7612">
        <v>191.28376</v>
      </c>
      <c r="AJ7612">
        <v>81.404640000000001</v>
      </c>
      <c r="AK7612">
        <v>0</v>
      </c>
      <c r="AL7612">
        <v>1226</v>
      </c>
      <c r="AM7612">
        <v>1226</v>
      </c>
      <c r="AN7612">
        <v>-45.35089</v>
      </c>
      <c r="AO7612">
        <v>166.88460000000001</v>
      </c>
      <c r="AP7612" t="s">
        <v>2</v>
      </c>
      <c r="AQ7612" t="s">
        <v>1</v>
      </c>
      <c r="AR7612" t="s">
        <v>18334</v>
      </c>
      <c r="AS7612" t="s">
        <v>22629</v>
      </c>
      <c r="AT7612" t="s">
        <v>22629</v>
      </c>
      <c r="AU7612" t="s">
        <v>9507</v>
      </c>
      <c r="AV7612" t="s">
        <v>9507</v>
      </c>
      <c r="AW7612" t="s">
        <v>13817</v>
      </c>
      <c r="AX7612" t="s">
        <v>2</v>
      </c>
      <c r="AY7612" t="s">
        <v>2</v>
      </c>
      <c r="AZ7612" t="s">
        <v>13817</v>
      </c>
      <c r="BA7612" t="s">
        <v>2</v>
      </c>
      <c r="BB7612" t="s">
        <v>2</v>
      </c>
      <c r="BC7612" t="s">
        <v>2</v>
      </c>
      <c r="BD7612" t="s">
        <v>2</v>
      </c>
      <c r="BE7612" t="s">
        <v>2</v>
      </c>
      <c r="BF7612" t="s">
        <v>31233</v>
      </c>
    </row>
    <row r="7613" spans="1:58" x14ac:dyDescent="0.25">
      <c r="A7613">
        <v>13586</v>
      </c>
      <c r="B7613" t="s">
        <v>2</v>
      </c>
      <c r="C7613" t="s">
        <v>13818</v>
      </c>
      <c r="D7613" t="s">
        <v>16667</v>
      </c>
      <c r="E7613" t="s">
        <v>16668</v>
      </c>
      <c r="F7613" t="s">
        <v>9507</v>
      </c>
      <c r="G7613" t="s">
        <v>9830</v>
      </c>
      <c r="H7613" t="s">
        <v>9899</v>
      </c>
      <c r="I7613" t="s">
        <v>9901</v>
      </c>
      <c r="J7613" t="s">
        <v>16667</v>
      </c>
      <c r="K7613" t="s">
        <v>2</v>
      </c>
      <c r="L7613" t="s">
        <v>2</v>
      </c>
      <c r="M7613" t="s">
        <v>2</v>
      </c>
      <c r="N7613" t="s">
        <v>2</v>
      </c>
      <c r="O7613" t="s">
        <v>2</v>
      </c>
      <c r="T7613" t="s">
        <v>16667</v>
      </c>
      <c r="Z7613" s="4"/>
      <c r="AA7613" t="str">
        <f t="shared" si="591"/>
        <v>x</v>
      </c>
      <c r="AB7613">
        <f t="shared" si="595"/>
        <v>10</v>
      </c>
      <c r="AC7613" t="str">
        <f t="shared" si="592"/>
        <v/>
      </c>
      <c r="AD7613" t="str">
        <f t="shared" si="593"/>
        <v/>
      </c>
      <c r="AE7613" t="str">
        <f t="shared" si="594"/>
        <v/>
      </c>
      <c r="AF7613" t="s">
        <v>17472</v>
      </c>
      <c r="AG7613">
        <v>5</v>
      </c>
      <c r="AH7613" t="s">
        <v>19872</v>
      </c>
      <c r="AI7613">
        <v>176.93315999999999</v>
      </c>
      <c r="AJ7613">
        <v>74.812899999999999</v>
      </c>
      <c r="AK7613">
        <v>0</v>
      </c>
      <c r="AL7613">
        <v>1264</v>
      </c>
      <c r="AM7613">
        <v>1264</v>
      </c>
      <c r="AN7613">
        <v>-45.206110000000002</v>
      </c>
      <c r="AO7613">
        <v>167.04400000000001</v>
      </c>
      <c r="AP7613" t="s">
        <v>2</v>
      </c>
      <c r="AQ7613" t="s">
        <v>1</v>
      </c>
      <c r="AR7613" t="s">
        <v>18334</v>
      </c>
      <c r="AS7613" t="s">
        <v>22629</v>
      </c>
      <c r="AT7613" t="s">
        <v>22629</v>
      </c>
      <c r="AU7613" t="s">
        <v>9507</v>
      </c>
      <c r="AV7613" t="s">
        <v>9507</v>
      </c>
      <c r="AW7613" t="s">
        <v>13818</v>
      </c>
      <c r="AX7613" t="s">
        <v>2</v>
      </c>
      <c r="AY7613" t="s">
        <v>2</v>
      </c>
      <c r="AZ7613" t="s">
        <v>31235</v>
      </c>
      <c r="BA7613" t="s">
        <v>2</v>
      </c>
      <c r="BB7613" t="s">
        <v>2</v>
      </c>
      <c r="BC7613" t="s">
        <v>2</v>
      </c>
      <c r="BD7613" t="s">
        <v>2</v>
      </c>
      <c r="BE7613" t="s">
        <v>2</v>
      </c>
      <c r="BF7613" t="s">
        <v>2</v>
      </c>
    </row>
    <row r="7614" spans="1:58" x14ac:dyDescent="0.25">
      <c r="A7614">
        <v>13563</v>
      </c>
      <c r="B7614" t="s">
        <v>2</v>
      </c>
      <c r="C7614" t="s">
        <v>13819</v>
      </c>
      <c r="D7614" t="s">
        <v>16669</v>
      </c>
      <c r="E7614" t="s">
        <v>16670</v>
      </c>
      <c r="F7614" t="s">
        <v>9507</v>
      </c>
      <c r="G7614" t="s">
        <v>9830</v>
      </c>
      <c r="H7614" t="s">
        <v>9899</v>
      </c>
      <c r="I7614" t="s">
        <v>9901</v>
      </c>
      <c r="J7614" t="s">
        <v>16669</v>
      </c>
      <c r="K7614" t="s">
        <v>2</v>
      </c>
      <c r="L7614" t="s">
        <v>2</v>
      </c>
      <c r="M7614" t="s">
        <v>2</v>
      </c>
      <c r="N7614" t="s">
        <v>2</v>
      </c>
      <c r="O7614" t="s">
        <v>2</v>
      </c>
      <c r="T7614" t="s">
        <v>16669</v>
      </c>
      <c r="Z7614" s="4"/>
      <c r="AA7614" t="str">
        <f t="shared" si="591"/>
        <v>x</v>
      </c>
      <c r="AB7614">
        <f t="shared" si="595"/>
        <v>10</v>
      </c>
      <c r="AC7614" t="str">
        <f t="shared" si="592"/>
        <v/>
      </c>
      <c r="AD7614" t="str">
        <f t="shared" si="593"/>
        <v/>
      </c>
      <c r="AE7614" t="str">
        <f t="shared" si="594"/>
        <v/>
      </c>
      <c r="AF7614" t="s">
        <v>17472</v>
      </c>
      <c r="AG7614">
        <v>5</v>
      </c>
      <c r="AH7614" t="s">
        <v>19872</v>
      </c>
      <c r="AI7614">
        <v>161.3126</v>
      </c>
      <c r="AJ7614">
        <v>75.909030000000001</v>
      </c>
      <c r="AK7614">
        <v>0</v>
      </c>
      <c r="AL7614">
        <v>1277</v>
      </c>
      <c r="AM7614">
        <v>1277</v>
      </c>
      <c r="AN7614">
        <v>-45.683709999999998</v>
      </c>
      <c r="AO7614">
        <v>166.85929999999999</v>
      </c>
      <c r="AP7614" t="s">
        <v>2</v>
      </c>
      <c r="AQ7614" t="s">
        <v>1</v>
      </c>
      <c r="AR7614" t="s">
        <v>18334</v>
      </c>
      <c r="AS7614" t="s">
        <v>22629</v>
      </c>
      <c r="AT7614" t="s">
        <v>22629</v>
      </c>
      <c r="AU7614" t="s">
        <v>9507</v>
      </c>
      <c r="AV7614" t="s">
        <v>9507</v>
      </c>
      <c r="AW7614" t="s">
        <v>13819</v>
      </c>
      <c r="AX7614" t="s">
        <v>2</v>
      </c>
      <c r="AY7614" t="s">
        <v>2</v>
      </c>
      <c r="AZ7614" t="s">
        <v>31226</v>
      </c>
      <c r="BA7614" t="s">
        <v>2</v>
      </c>
      <c r="BB7614" t="s">
        <v>2</v>
      </c>
      <c r="BC7614" t="s">
        <v>2</v>
      </c>
      <c r="BD7614" t="s">
        <v>2</v>
      </c>
      <c r="BE7614" t="s">
        <v>2</v>
      </c>
      <c r="BF7614" t="s">
        <v>2</v>
      </c>
    </row>
    <row r="7615" spans="1:58" x14ac:dyDescent="0.25">
      <c r="A7615">
        <v>13571</v>
      </c>
      <c r="B7615" t="s">
        <v>2</v>
      </c>
      <c r="C7615" t="s">
        <v>13820</v>
      </c>
      <c r="D7615" t="s">
        <v>16671</v>
      </c>
      <c r="E7615" t="s">
        <v>16672</v>
      </c>
      <c r="F7615" t="s">
        <v>9507</v>
      </c>
      <c r="G7615" t="s">
        <v>9830</v>
      </c>
      <c r="H7615" t="s">
        <v>9899</v>
      </c>
      <c r="I7615" t="s">
        <v>9901</v>
      </c>
      <c r="J7615" t="s">
        <v>16671</v>
      </c>
      <c r="K7615" t="s">
        <v>2</v>
      </c>
      <c r="L7615" t="s">
        <v>2</v>
      </c>
      <c r="M7615" t="s">
        <v>2</v>
      </c>
      <c r="N7615" t="s">
        <v>2</v>
      </c>
      <c r="O7615" t="s">
        <v>2</v>
      </c>
      <c r="T7615" t="s">
        <v>16671</v>
      </c>
      <c r="Z7615" s="4"/>
      <c r="AA7615" t="str">
        <f t="shared" si="591"/>
        <v>x</v>
      </c>
      <c r="AB7615">
        <f t="shared" si="595"/>
        <v>10</v>
      </c>
      <c r="AC7615" t="str">
        <f t="shared" si="592"/>
        <v/>
      </c>
      <c r="AD7615" t="str">
        <f t="shared" si="593"/>
        <v/>
      </c>
      <c r="AE7615" t="str">
        <f t="shared" si="594"/>
        <v/>
      </c>
      <c r="AF7615" t="s">
        <v>17472</v>
      </c>
      <c r="AG7615">
        <v>5</v>
      </c>
      <c r="AH7615" t="s">
        <v>19872</v>
      </c>
      <c r="AI7615">
        <v>87.365290000000002</v>
      </c>
      <c r="AJ7615">
        <v>53.738410000000002</v>
      </c>
      <c r="AK7615">
        <v>0</v>
      </c>
      <c r="AL7615">
        <v>1038</v>
      </c>
      <c r="AM7615">
        <v>1038</v>
      </c>
      <c r="AN7615">
        <v>-45.541179999999997</v>
      </c>
      <c r="AO7615">
        <v>166.73750000000001</v>
      </c>
      <c r="AP7615" t="s">
        <v>2</v>
      </c>
      <c r="AQ7615" t="s">
        <v>1</v>
      </c>
      <c r="AR7615" t="s">
        <v>18334</v>
      </c>
      <c r="AS7615" t="s">
        <v>22629</v>
      </c>
      <c r="AT7615" t="s">
        <v>22629</v>
      </c>
      <c r="AU7615" t="s">
        <v>9507</v>
      </c>
      <c r="AV7615" t="s">
        <v>9507</v>
      </c>
      <c r="AW7615" t="s">
        <v>13820</v>
      </c>
      <c r="AX7615" t="s">
        <v>2</v>
      </c>
      <c r="AY7615" t="s">
        <v>2</v>
      </c>
      <c r="AZ7615" t="s">
        <v>31229</v>
      </c>
      <c r="BA7615" t="s">
        <v>2</v>
      </c>
      <c r="BB7615" t="s">
        <v>2</v>
      </c>
      <c r="BC7615" t="s">
        <v>2</v>
      </c>
      <c r="BD7615" t="s">
        <v>2</v>
      </c>
      <c r="BE7615" t="s">
        <v>2</v>
      </c>
      <c r="BF7615" t="s">
        <v>2</v>
      </c>
    </row>
    <row r="7616" spans="1:58" x14ac:dyDescent="0.25">
      <c r="A7616">
        <v>13568</v>
      </c>
      <c r="B7616" t="s">
        <v>2</v>
      </c>
      <c r="C7616" t="s">
        <v>13821</v>
      </c>
      <c r="D7616" t="s">
        <v>16673</v>
      </c>
      <c r="E7616" t="s">
        <v>16674</v>
      </c>
      <c r="F7616" t="s">
        <v>9507</v>
      </c>
      <c r="G7616" t="s">
        <v>9830</v>
      </c>
      <c r="H7616" t="s">
        <v>9899</v>
      </c>
      <c r="I7616" t="s">
        <v>9901</v>
      </c>
      <c r="J7616" t="s">
        <v>16673</v>
      </c>
      <c r="K7616" t="s">
        <v>2</v>
      </c>
      <c r="L7616" t="s">
        <v>2</v>
      </c>
      <c r="M7616" t="s">
        <v>2</v>
      </c>
      <c r="N7616" t="s">
        <v>2</v>
      </c>
      <c r="O7616" t="s">
        <v>2</v>
      </c>
      <c r="T7616" t="s">
        <v>16673</v>
      </c>
      <c r="Z7616" s="4"/>
      <c r="AA7616" t="str">
        <f t="shared" ref="AA7616:AA7678" si="596">IF(Z7616="x",D7616,IF(NOT(ISERROR(FIND(AA7615,E7616))),AA7615,"x"))</f>
        <v>x</v>
      </c>
      <c r="AB7616">
        <f t="shared" si="595"/>
        <v>10</v>
      </c>
      <c r="AC7616" t="str">
        <f t="shared" ref="AC7616:AC7678" si="597">IF(Z7616="x",A7616,"")</f>
        <v/>
      </c>
      <c r="AD7616" t="str">
        <f t="shared" ref="AD7616:AD7678" si="598">IF(AND(Z7616="x",AA7615&lt;&gt;"x",AB7615&lt;AB7616,ISERROR(FIND(AA7616,E7615))),"polygons overlap!","")</f>
        <v/>
      </c>
      <c r="AE7616" t="str">
        <f t="shared" si="594"/>
        <v/>
      </c>
      <c r="AF7616" t="s">
        <v>17472</v>
      </c>
      <c r="AG7616">
        <v>5</v>
      </c>
      <c r="AH7616" t="s">
        <v>19872</v>
      </c>
      <c r="AI7616">
        <v>202.75609</v>
      </c>
      <c r="AJ7616">
        <v>91.681349999999995</v>
      </c>
      <c r="AK7616">
        <v>0</v>
      </c>
      <c r="AL7616">
        <v>1271</v>
      </c>
      <c r="AM7616">
        <v>1271</v>
      </c>
      <c r="AN7616">
        <v>-45.597700000000003</v>
      </c>
      <c r="AO7616">
        <v>166.87</v>
      </c>
      <c r="AP7616" t="s">
        <v>2</v>
      </c>
      <c r="AQ7616" t="s">
        <v>1</v>
      </c>
      <c r="AR7616" t="s">
        <v>18334</v>
      </c>
      <c r="AS7616" t="s">
        <v>22629</v>
      </c>
      <c r="AT7616" t="s">
        <v>22629</v>
      </c>
      <c r="AU7616" t="s">
        <v>9507</v>
      </c>
      <c r="AV7616" t="s">
        <v>9507</v>
      </c>
      <c r="AW7616" t="s">
        <v>13821</v>
      </c>
      <c r="AX7616" t="s">
        <v>2</v>
      </c>
      <c r="AY7616" t="s">
        <v>2</v>
      </c>
      <c r="AZ7616" t="s">
        <v>31227</v>
      </c>
      <c r="BA7616" t="s">
        <v>2</v>
      </c>
      <c r="BB7616" t="s">
        <v>2</v>
      </c>
      <c r="BC7616" t="s">
        <v>2</v>
      </c>
      <c r="BD7616" t="s">
        <v>2</v>
      </c>
      <c r="BE7616" t="s">
        <v>2</v>
      </c>
      <c r="BF7616" t="s">
        <v>2</v>
      </c>
    </row>
    <row r="7617" spans="1:58" x14ac:dyDescent="0.25">
      <c r="A7617">
        <v>11656</v>
      </c>
      <c r="B7617" t="s">
        <v>12579</v>
      </c>
      <c r="C7617" t="s">
        <v>9939</v>
      </c>
      <c r="D7617" t="s">
        <v>9939</v>
      </c>
      <c r="E7617" t="s">
        <v>9940</v>
      </c>
      <c r="F7617" t="s">
        <v>9507</v>
      </c>
      <c r="G7617" t="s">
        <v>9830</v>
      </c>
      <c r="H7617" t="s">
        <v>9899</v>
      </c>
      <c r="I7617" t="s">
        <v>9901</v>
      </c>
      <c r="J7617" t="s">
        <v>9939</v>
      </c>
      <c r="K7617" t="s">
        <v>2</v>
      </c>
      <c r="L7617" t="s">
        <v>2</v>
      </c>
      <c r="M7617" t="s">
        <v>2</v>
      </c>
      <c r="N7617" t="s">
        <v>2</v>
      </c>
      <c r="O7617" t="s">
        <v>2</v>
      </c>
      <c r="T7617" t="s">
        <v>9939</v>
      </c>
      <c r="Z7617" s="4"/>
      <c r="AA7617" t="str">
        <f t="shared" si="596"/>
        <v>x</v>
      </c>
      <c r="AB7617">
        <f t="shared" si="595"/>
        <v>10</v>
      </c>
      <c r="AC7617" t="str">
        <f t="shared" si="597"/>
        <v/>
      </c>
      <c r="AD7617" t="str">
        <f t="shared" si="598"/>
        <v/>
      </c>
      <c r="AE7617" t="str">
        <f t="shared" si="594"/>
        <v/>
      </c>
      <c r="AF7617" t="s">
        <v>17472</v>
      </c>
      <c r="AG7617">
        <v>5</v>
      </c>
      <c r="AH7617" t="s">
        <v>18114</v>
      </c>
      <c r="AI7617">
        <v>490.40602000000001</v>
      </c>
      <c r="AJ7617">
        <v>126.03288999999999</v>
      </c>
      <c r="AK7617">
        <v>189</v>
      </c>
      <c r="AL7617">
        <v>1813</v>
      </c>
      <c r="AM7617">
        <v>1624</v>
      </c>
      <c r="AN7617">
        <v>-45.240250000000003</v>
      </c>
      <c r="AO7617">
        <v>167.54689999999999</v>
      </c>
      <c r="AP7617" t="s">
        <v>2</v>
      </c>
      <c r="AQ7617" t="s">
        <v>1</v>
      </c>
      <c r="AR7617" t="s">
        <v>18334</v>
      </c>
      <c r="AS7617" t="s">
        <v>22629</v>
      </c>
      <c r="AT7617" t="s">
        <v>22629</v>
      </c>
      <c r="AU7617" t="s">
        <v>9507</v>
      </c>
      <c r="AV7617" t="s">
        <v>9507</v>
      </c>
      <c r="AW7617" t="s">
        <v>9939</v>
      </c>
      <c r="AX7617" t="s">
        <v>2</v>
      </c>
      <c r="AY7617" t="s">
        <v>2</v>
      </c>
      <c r="AZ7617" t="s">
        <v>9939</v>
      </c>
      <c r="BA7617" t="s">
        <v>2</v>
      </c>
      <c r="BB7617" t="s">
        <v>2</v>
      </c>
      <c r="BC7617" t="s">
        <v>2</v>
      </c>
      <c r="BD7617" t="s">
        <v>2</v>
      </c>
      <c r="BE7617" t="s">
        <v>2</v>
      </c>
      <c r="BF7617" t="s">
        <v>2</v>
      </c>
    </row>
    <row r="7618" spans="1:58" x14ac:dyDescent="0.25">
      <c r="A7618">
        <v>13580</v>
      </c>
      <c r="B7618" t="s">
        <v>2</v>
      </c>
      <c r="C7618" t="s">
        <v>9941</v>
      </c>
      <c r="D7618" t="s">
        <v>9941</v>
      </c>
      <c r="E7618" t="s">
        <v>9942</v>
      </c>
      <c r="F7618" t="s">
        <v>9507</v>
      </c>
      <c r="G7618" t="s">
        <v>9830</v>
      </c>
      <c r="H7618" t="s">
        <v>9899</v>
      </c>
      <c r="I7618" t="s">
        <v>9901</v>
      </c>
      <c r="J7618" t="s">
        <v>9941</v>
      </c>
      <c r="K7618" t="s">
        <v>2</v>
      </c>
      <c r="L7618" t="s">
        <v>2</v>
      </c>
      <c r="M7618" t="s">
        <v>2</v>
      </c>
      <c r="N7618" t="s">
        <v>2</v>
      </c>
      <c r="O7618" t="s">
        <v>2</v>
      </c>
      <c r="T7618" t="s">
        <v>9941</v>
      </c>
      <c r="Z7618" s="4"/>
      <c r="AA7618" t="str">
        <f t="shared" si="596"/>
        <v>x</v>
      </c>
      <c r="AB7618">
        <f t="shared" si="595"/>
        <v>10</v>
      </c>
      <c r="AC7618" t="str">
        <f t="shared" si="597"/>
        <v/>
      </c>
      <c r="AD7618" t="str">
        <f t="shared" si="598"/>
        <v/>
      </c>
      <c r="AE7618" t="str">
        <f t="shared" ref="AE7618:AE7681" si="599">IF(LEN(AA7618)&gt;1,INDEX($A$2:$A$8617, MATCH(AA7618,$D$2:$D$8617,FALSE)),"")</f>
        <v/>
      </c>
      <c r="AF7618" t="s">
        <v>17472</v>
      </c>
      <c r="AG7618">
        <v>5</v>
      </c>
      <c r="AH7618" t="s">
        <v>18114</v>
      </c>
      <c r="AI7618">
        <v>130.48668000000001</v>
      </c>
      <c r="AJ7618">
        <v>82.97081</v>
      </c>
      <c r="AK7618">
        <v>0</v>
      </c>
      <c r="AL7618">
        <v>1551</v>
      </c>
      <c r="AM7618">
        <v>1551</v>
      </c>
      <c r="AN7618">
        <v>-45.258330000000001</v>
      </c>
      <c r="AO7618">
        <v>167.2465</v>
      </c>
      <c r="AP7618" t="s">
        <v>2</v>
      </c>
      <c r="AQ7618" t="s">
        <v>1</v>
      </c>
      <c r="AR7618" t="s">
        <v>18334</v>
      </c>
      <c r="AS7618" t="s">
        <v>22629</v>
      </c>
      <c r="AT7618" t="s">
        <v>22629</v>
      </c>
      <c r="AU7618" t="s">
        <v>9507</v>
      </c>
      <c r="AV7618" t="s">
        <v>9507</v>
      </c>
      <c r="AW7618" t="s">
        <v>9941</v>
      </c>
      <c r="AX7618" t="s">
        <v>2</v>
      </c>
      <c r="AY7618" t="s">
        <v>2</v>
      </c>
      <c r="AZ7618" t="s">
        <v>9941</v>
      </c>
      <c r="BA7618" t="s">
        <v>2</v>
      </c>
      <c r="BB7618" t="s">
        <v>2</v>
      </c>
      <c r="BC7618" t="s">
        <v>2</v>
      </c>
      <c r="BD7618" t="s">
        <v>2</v>
      </c>
      <c r="BE7618" t="s">
        <v>2</v>
      </c>
      <c r="BF7618" t="s">
        <v>2</v>
      </c>
    </row>
    <row r="7619" spans="1:58" x14ac:dyDescent="0.25">
      <c r="A7619">
        <v>13570</v>
      </c>
      <c r="B7619" t="s">
        <v>2</v>
      </c>
      <c r="C7619" t="s">
        <v>9943</v>
      </c>
      <c r="D7619" t="s">
        <v>9943</v>
      </c>
      <c r="E7619" t="s">
        <v>9944</v>
      </c>
      <c r="F7619" t="s">
        <v>9507</v>
      </c>
      <c r="G7619" t="s">
        <v>9830</v>
      </c>
      <c r="H7619" t="s">
        <v>9899</v>
      </c>
      <c r="I7619" t="s">
        <v>9901</v>
      </c>
      <c r="J7619" t="s">
        <v>9943</v>
      </c>
      <c r="K7619" t="s">
        <v>2</v>
      </c>
      <c r="L7619" t="s">
        <v>2</v>
      </c>
      <c r="M7619" t="s">
        <v>2</v>
      </c>
      <c r="N7619" t="s">
        <v>2</v>
      </c>
      <c r="O7619" t="s">
        <v>2</v>
      </c>
      <c r="T7619" t="s">
        <v>9943</v>
      </c>
      <c r="Z7619" s="4"/>
      <c r="AA7619" t="str">
        <f t="shared" si="596"/>
        <v>x</v>
      </c>
      <c r="AB7619">
        <f t="shared" si="595"/>
        <v>10</v>
      </c>
      <c r="AC7619" t="str">
        <f t="shared" si="597"/>
        <v/>
      </c>
      <c r="AD7619" t="str">
        <f t="shared" si="598"/>
        <v/>
      </c>
      <c r="AE7619" t="str">
        <f t="shared" si="599"/>
        <v/>
      </c>
      <c r="AF7619" t="s">
        <v>17472</v>
      </c>
      <c r="AG7619">
        <v>5</v>
      </c>
      <c r="AH7619" t="s">
        <v>19872</v>
      </c>
      <c r="AI7619">
        <v>76.576310000000007</v>
      </c>
      <c r="AJ7619">
        <v>66.238780000000006</v>
      </c>
      <c r="AK7619">
        <v>150</v>
      </c>
      <c r="AL7619">
        <v>894</v>
      </c>
      <c r="AM7619">
        <v>744</v>
      </c>
      <c r="AN7619">
        <v>-45.629640000000002</v>
      </c>
      <c r="AO7619">
        <v>167.61600000000001</v>
      </c>
      <c r="AP7619" t="s">
        <v>2</v>
      </c>
      <c r="AQ7619" t="s">
        <v>1</v>
      </c>
      <c r="AR7619" t="s">
        <v>18334</v>
      </c>
      <c r="AS7619" t="s">
        <v>22629</v>
      </c>
      <c r="AT7619" t="s">
        <v>22629</v>
      </c>
      <c r="AU7619" t="s">
        <v>9507</v>
      </c>
      <c r="AV7619" t="s">
        <v>9507</v>
      </c>
      <c r="AW7619" t="s">
        <v>9943</v>
      </c>
      <c r="AX7619" t="s">
        <v>2</v>
      </c>
      <c r="AY7619" t="s">
        <v>2</v>
      </c>
      <c r="AZ7619" t="s">
        <v>31228</v>
      </c>
      <c r="BA7619" t="s">
        <v>2</v>
      </c>
      <c r="BB7619" t="s">
        <v>2</v>
      </c>
      <c r="BC7619" t="s">
        <v>2</v>
      </c>
      <c r="BD7619" t="s">
        <v>2</v>
      </c>
      <c r="BE7619" t="s">
        <v>2</v>
      </c>
      <c r="BF7619" t="s">
        <v>2</v>
      </c>
    </row>
    <row r="7620" spans="1:58" x14ac:dyDescent="0.25">
      <c r="A7620">
        <v>13562</v>
      </c>
      <c r="B7620" t="s">
        <v>2</v>
      </c>
      <c r="C7620" t="s">
        <v>9945</v>
      </c>
      <c r="D7620" t="s">
        <v>9945</v>
      </c>
      <c r="E7620" t="s">
        <v>9946</v>
      </c>
      <c r="F7620" t="s">
        <v>9507</v>
      </c>
      <c r="G7620" t="s">
        <v>9830</v>
      </c>
      <c r="H7620" t="s">
        <v>9899</v>
      </c>
      <c r="I7620" t="s">
        <v>9901</v>
      </c>
      <c r="J7620" t="s">
        <v>9945</v>
      </c>
      <c r="K7620" t="s">
        <v>2</v>
      </c>
      <c r="L7620" t="s">
        <v>2</v>
      </c>
      <c r="M7620" t="s">
        <v>2</v>
      </c>
      <c r="N7620" t="s">
        <v>2</v>
      </c>
      <c r="O7620" t="s">
        <v>2</v>
      </c>
      <c r="T7620" t="s">
        <v>9945</v>
      </c>
      <c r="Z7620" s="4"/>
      <c r="AA7620" t="str">
        <f t="shared" si="596"/>
        <v>x</v>
      </c>
      <c r="AB7620">
        <f t="shared" si="595"/>
        <v>10</v>
      </c>
      <c r="AC7620" t="str">
        <f t="shared" si="597"/>
        <v/>
      </c>
      <c r="AD7620" t="str">
        <f t="shared" si="598"/>
        <v/>
      </c>
      <c r="AE7620" t="str">
        <f t="shared" si="599"/>
        <v/>
      </c>
      <c r="AF7620" t="s">
        <v>17472</v>
      </c>
      <c r="AG7620">
        <v>5</v>
      </c>
      <c r="AH7620" t="s">
        <v>18114</v>
      </c>
      <c r="AI7620">
        <v>31.20336</v>
      </c>
      <c r="AJ7620">
        <v>39.156849999999999</v>
      </c>
      <c r="AK7620">
        <v>26</v>
      </c>
      <c r="AL7620">
        <v>1228</v>
      </c>
      <c r="AM7620">
        <v>1202</v>
      </c>
      <c r="AN7620">
        <v>-45.695480000000003</v>
      </c>
      <c r="AO7620">
        <v>167.0943</v>
      </c>
      <c r="AP7620" t="s">
        <v>2</v>
      </c>
      <c r="AQ7620" t="s">
        <v>1</v>
      </c>
      <c r="AR7620" t="s">
        <v>18334</v>
      </c>
      <c r="AS7620" t="s">
        <v>22629</v>
      </c>
      <c r="AT7620" t="s">
        <v>22629</v>
      </c>
      <c r="AU7620" t="s">
        <v>9507</v>
      </c>
      <c r="AV7620" t="s">
        <v>9507</v>
      </c>
      <c r="AW7620" t="s">
        <v>9945</v>
      </c>
      <c r="AX7620" t="s">
        <v>2</v>
      </c>
      <c r="AY7620" t="s">
        <v>2</v>
      </c>
      <c r="AZ7620" t="s">
        <v>9945</v>
      </c>
      <c r="BA7620" t="s">
        <v>2</v>
      </c>
      <c r="BB7620" t="s">
        <v>2</v>
      </c>
      <c r="BC7620" t="s">
        <v>2</v>
      </c>
      <c r="BD7620" t="s">
        <v>2</v>
      </c>
      <c r="BE7620" t="s">
        <v>2</v>
      </c>
      <c r="BF7620" t="s">
        <v>2</v>
      </c>
    </row>
    <row r="7621" spans="1:58" x14ac:dyDescent="0.25">
      <c r="A7621">
        <v>11750</v>
      </c>
      <c r="B7621" t="s">
        <v>12580</v>
      </c>
      <c r="C7621" t="s">
        <v>9947</v>
      </c>
      <c r="D7621" t="s">
        <v>9947</v>
      </c>
      <c r="E7621" t="s">
        <v>9948</v>
      </c>
      <c r="F7621" t="s">
        <v>9507</v>
      </c>
      <c r="G7621" t="s">
        <v>9830</v>
      </c>
      <c r="H7621" t="s">
        <v>9899</v>
      </c>
      <c r="I7621" t="s">
        <v>9901</v>
      </c>
      <c r="J7621" t="s">
        <v>9947</v>
      </c>
      <c r="K7621" t="s">
        <v>2</v>
      </c>
      <c r="L7621" t="s">
        <v>2</v>
      </c>
      <c r="M7621" t="s">
        <v>2</v>
      </c>
      <c r="N7621" t="s">
        <v>2</v>
      </c>
      <c r="O7621" t="s">
        <v>2</v>
      </c>
      <c r="T7621" t="s">
        <v>9947</v>
      </c>
      <c r="Z7621" s="4"/>
      <c r="AA7621" t="str">
        <f t="shared" si="596"/>
        <v>x</v>
      </c>
      <c r="AB7621">
        <f t="shared" si="595"/>
        <v>10</v>
      </c>
      <c r="AC7621" t="str">
        <f t="shared" si="597"/>
        <v/>
      </c>
      <c r="AD7621" t="str">
        <f t="shared" si="598"/>
        <v/>
      </c>
      <c r="AE7621" t="str">
        <f t="shared" si="599"/>
        <v/>
      </c>
      <c r="AF7621" t="s">
        <v>17472</v>
      </c>
      <c r="AG7621">
        <v>5</v>
      </c>
      <c r="AH7621" t="s">
        <v>18114</v>
      </c>
      <c r="AI7621">
        <v>381.08530999999999</v>
      </c>
      <c r="AJ7621">
        <v>133.18496999999999</v>
      </c>
      <c r="AK7621">
        <v>30</v>
      </c>
      <c r="AL7621">
        <v>1646</v>
      </c>
      <c r="AM7621">
        <v>1616</v>
      </c>
      <c r="AN7621">
        <v>-45.995249999999999</v>
      </c>
      <c r="AO7621">
        <v>167.18819999999999</v>
      </c>
      <c r="AP7621" t="s">
        <v>2</v>
      </c>
      <c r="AQ7621" t="s">
        <v>1</v>
      </c>
      <c r="AR7621" t="s">
        <v>18334</v>
      </c>
      <c r="AS7621" t="s">
        <v>22629</v>
      </c>
      <c r="AT7621" t="s">
        <v>22629</v>
      </c>
      <c r="AU7621" t="s">
        <v>9507</v>
      </c>
      <c r="AV7621" t="s">
        <v>9507</v>
      </c>
      <c r="AW7621" t="s">
        <v>9947</v>
      </c>
      <c r="AX7621" t="s">
        <v>2</v>
      </c>
      <c r="AY7621" t="s">
        <v>2</v>
      </c>
      <c r="AZ7621" t="s">
        <v>9947</v>
      </c>
      <c r="BA7621" t="s">
        <v>2</v>
      </c>
      <c r="BB7621" t="s">
        <v>2</v>
      </c>
      <c r="BC7621" t="s">
        <v>2</v>
      </c>
      <c r="BD7621" t="s">
        <v>2</v>
      </c>
      <c r="BE7621" t="s">
        <v>2</v>
      </c>
      <c r="BF7621" t="s">
        <v>2</v>
      </c>
    </row>
    <row r="7622" spans="1:58" x14ac:dyDescent="0.25">
      <c r="A7622">
        <v>13565</v>
      </c>
      <c r="B7622" t="s">
        <v>2</v>
      </c>
      <c r="C7622" t="s">
        <v>9949</v>
      </c>
      <c r="D7622" t="s">
        <v>9949</v>
      </c>
      <c r="E7622" t="s">
        <v>9950</v>
      </c>
      <c r="F7622" t="s">
        <v>9507</v>
      </c>
      <c r="G7622" t="s">
        <v>9830</v>
      </c>
      <c r="H7622" t="s">
        <v>9899</v>
      </c>
      <c r="I7622" t="s">
        <v>9901</v>
      </c>
      <c r="J7622" t="s">
        <v>9949</v>
      </c>
      <c r="K7622" t="s">
        <v>2</v>
      </c>
      <c r="L7622" t="s">
        <v>2</v>
      </c>
      <c r="M7622" t="s">
        <v>2</v>
      </c>
      <c r="N7622" t="s">
        <v>2</v>
      </c>
      <c r="O7622" t="s">
        <v>2</v>
      </c>
      <c r="T7622" t="s">
        <v>9949</v>
      </c>
      <c r="Z7622" s="4"/>
      <c r="AA7622" t="str">
        <f t="shared" si="596"/>
        <v>x</v>
      </c>
      <c r="AB7622">
        <f t="shared" si="595"/>
        <v>10</v>
      </c>
      <c r="AC7622" t="str">
        <f t="shared" si="597"/>
        <v/>
      </c>
      <c r="AD7622" t="str">
        <f t="shared" si="598"/>
        <v/>
      </c>
      <c r="AE7622" t="str">
        <f t="shared" si="599"/>
        <v/>
      </c>
      <c r="AF7622" t="s">
        <v>17472</v>
      </c>
      <c r="AG7622">
        <v>5</v>
      </c>
      <c r="AH7622" t="s">
        <v>18135</v>
      </c>
      <c r="AI7622">
        <v>204.54982000000001</v>
      </c>
      <c r="AJ7622">
        <v>83.042310000000001</v>
      </c>
      <c r="AK7622">
        <v>0</v>
      </c>
      <c r="AL7622">
        <v>1020</v>
      </c>
      <c r="AM7622">
        <v>1020</v>
      </c>
      <c r="AN7622">
        <v>-45.673789999999997</v>
      </c>
      <c r="AO7622">
        <v>166.6369</v>
      </c>
      <c r="AP7622" t="s">
        <v>2</v>
      </c>
      <c r="AQ7622" t="s">
        <v>1</v>
      </c>
      <c r="AR7622" t="s">
        <v>18334</v>
      </c>
      <c r="AS7622" t="s">
        <v>22629</v>
      </c>
      <c r="AT7622" t="s">
        <v>22629</v>
      </c>
      <c r="AU7622" t="s">
        <v>9507</v>
      </c>
      <c r="AV7622" t="s">
        <v>9507</v>
      </c>
      <c r="AW7622" t="s">
        <v>9949</v>
      </c>
      <c r="AX7622" t="s">
        <v>2</v>
      </c>
      <c r="AY7622" t="s">
        <v>2</v>
      </c>
      <c r="AZ7622" t="s">
        <v>9949</v>
      </c>
      <c r="BA7622" t="s">
        <v>20920</v>
      </c>
      <c r="BB7622" t="s">
        <v>9949</v>
      </c>
      <c r="BC7622" t="s">
        <v>2</v>
      </c>
      <c r="BD7622" t="s">
        <v>20921</v>
      </c>
      <c r="BE7622" t="s">
        <v>27174</v>
      </c>
      <c r="BF7622" t="s">
        <v>2</v>
      </c>
    </row>
    <row r="7623" spans="1:58" x14ac:dyDescent="0.25">
      <c r="A7623">
        <v>13584</v>
      </c>
      <c r="B7623" t="s">
        <v>2</v>
      </c>
      <c r="C7623" t="s">
        <v>9951</v>
      </c>
      <c r="D7623" t="s">
        <v>9951</v>
      </c>
      <c r="E7623" t="s">
        <v>9952</v>
      </c>
      <c r="F7623" t="s">
        <v>9507</v>
      </c>
      <c r="G7623" t="s">
        <v>9830</v>
      </c>
      <c r="H7623" t="s">
        <v>9899</v>
      </c>
      <c r="I7623" t="s">
        <v>9901</v>
      </c>
      <c r="J7623" t="s">
        <v>9951</v>
      </c>
      <c r="K7623" t="s">
        <v>2</v>
      </c>
      <c r="L7623" t="s">
        <v>2</v>
      </c>
      <c r="M7623" t="s">
        <v>2</v>
      </c>
      <c r="N7623" t="s">
        <v>2</v>
      </c>
      <c r="O7623" t="s">
        <v>2</v>
      </c>
      <c r="T7623" t="s">
        <v>9951</v>
      </c>
      <c r="Z7623" s="4"/>
      <c r="AA7623" t="str">
        <f t="shared" si="596"/>
        <v>x</v>
      </c>
      <c r="AB7623">
        <f t="shared" si="595"/>
        <v>10</v>
      </c>
      <c r="AC7623" t="str">
        <f t="shared" si="597"/>
        <v/>
      </c>
      <c r="AD7623" t="str">
        <f t="shared" si="598"/>
        <v/>
      </c>
      <c r="AE7623" t="str">
        <f t="shared" si="599"/>
        <v/>
      </c>
      <c r="AF7623" t="s">
        <v>17472</v>
      </c>
      <c r="AG7623">
        <v>5</v>
      </c>
      <c r="AH7623" t="s">
        <v>18135</v>
      </c>
      <c r="AI7623">
        <v>100.68594</v>
      </c>
      <c r="AJ7623">
        <v>69.030169999999998</v>
      </c>
      <c r="AK7623">
        <v>0</v>
      </c>
      <c r="AL7623">
        <v>1139</v>
      </c>
      <c r="AM7623">
        <v>1139</v>
      </c>
      <c r="AN7623">
        <v>-45.237160000000003</v>
      </c>
      <c r="AO7623">
        <v>166.93940000000001</v>
      </c>
      <c r="AP7623" t="s">
        <v>2</v>
      </c>
      <c r="AQ7623" t="s">
        <v>1</v>
      </c>
      <c r="AR7623" t="s">
        <v>18334</v>
      </c>
      <c r="AS7623" t="s">
        <v>22629</v>
      </c>
      <c r="AT7623" t="s">
        <v>22629</v>
      </c>
      <c r="AU7623" t="s">
        <v>9507</v>
      </c>
      <c r="AV7623" t="s">
        <v>9507</v>
      </c>
      <c r="AW7623" t="s">
        <v>9951</v>
      </c>
      <c r="AX7623" t="s">
        <v>2</v>
      </c>
      <c r="AY7623" t="s">
        <v>2</v>
      </c>
      <c r="AZ7623" t="s">
        <v>9951</v>
      </c>
      <c r="BA7623" t="s">
        <v>2</v>
      </c>
      <c r="BB7623" t="s">
        <v>20635</v>
      </c>
      <c r="BC7623" t="s">
        <v>20636</v>
      </c>
      <c r="BD7623" t="s">
        <v>20637</v>
      </c>
      <c r="BE7623" t="s">
        <v>25984</v>
      </c>
      <c r="BF7623" t="s">
        <v>31234</v>
      </c>
    </row>
    <row r="7624" spans="1:58" x14ac:dyDescent="0.25">
      <c r="A7624">
        <v>13575</v>
      </c>
      <c r="B7624" t="s">
        <v>2</v>
      </c>
      <c r="C7624" t="s">
        <v>9953</v>
      </c>
      <c r="D7624" t="s">
        <v>9953</v>
      </c>
      <c r="E7624" t="s">
        <v>9954</v>
      </c>
      <c r="F7624" t="s">
        <v>9507</v>
      </c>
      <c r="G7624" t="s">
        <v>9830</v>
      </c>
      <c r="H7624" t="s">
        <v>9899</v>
      </c>
      <c r="I7624" t="s">
        <v>9901</v>
      </c>
      <c r="J7624" t="s">
        <v>9953</v>
      </c>
      <c r="K7624" t="s">
        <v>2</v>
      </c>
      <c r="L7624" t="s">
        <v>2</v>
      </c>
      <c r="M7624" t="s">
        <v>2</v>
      </c>
      <c r="N7624" t="s">
        <v>2</v>
      </c>
      <c r="O7624" t="s">
        <v>2</v>
      </c>
      <c r="T7624" t="s">
        <v>9953</v>
      </c>
      <c r="Z7624" s="4"/>
      <c r="AA7624" t="str">
        <f t="shared" si="596"/>
        <v>x</v>
      </c>
      <c r="AB7624">
        <f t="shared" si="595"/>
        <v>10</v>
      </c>
      <c r="AC7624" t="str">
        <f t="shared" si="597"/>
        <v/>
      </c>
      <c r="AD7624" t="str">
        <f t="shared" si="598"/>
        <v/>
      </c>
      <c r="AE7624" t="str">
        <f t="shared" si="599"/>
        <v/>
      </c>
      <c r="AF7624" t="s">
        <v>17472</v>
      </c>
      <c r="AG7624">
        <v>5</v>
      </c>
      <c r="AH7624" t="s">
        <v>19872</v>
      </c>
      <c r="AI7624">
        <v>105.51284</v>
      </c>
      <c r="AJ7624">
        <v>59.929270000000002</v>
      </c>
      <c r="AK7624">
        <v>0</v>
      </c>
      <c r="AL7624">
        <v>1067</v>
      </c>
      <c r="AM7624">
        <v>1067</v>
      </c>
      <c r="AN7624">
        <v>-45.44605</v>
      </c>
      <c r="AO7624">
        <v>166.78620000000001</v>
      </c>
      <c r="AP7624" t="s">
        <v>2</v>
      </c>
      <c r="AQ7624" t="s">
        <v>1</v>
      </c>
      <c r="AR7624" t="s">
        <v>18334</v>
      </c>
      <c r="AS7624" t="s">
        <v>22629</v>
      </c>
      <c r="AT7624" t="s">
        <v>22629</v>
      </c>
      <c r="AU7624" t="s">
        <v>9507</v>
      </c>
      <c r="AV7624" t="s">
        <v>9507</v>
      </c>
      <c r="AW7624" t="s">
        <v>9953</v>
      </c>
      <c r="AX7624" t="s">
        <v>2</v>
      </c>
      <c r="AY7624" t="s">
        <v>2</v>
      </c>
      <c r="AZ7624" t="s">
        <v>31231</v>
      </c>
      <c r="BA7624" t="s">
        <v>2</v>
      </c>
      <c r="BB7624" t="s">
        <v>2</v>
      </c>
      <c r="BC7624" t="s">
        <v>2</v>
      </c>
      <c r="BD7624" t="s">
        <v>2</v>
      </c>
      <c r="BE7624" t="s">
        <v>2</v>
      </c>
      <c r="BF7624" t="s">
        <v>2</v>
      </c>
    </row>
    <row r="7625" spans="1:58" x14ac:dyDescent="0.25">
      <c r="A7625">
        <v>13590</v>
      </c>
      <c r="B7625" t="s">
        <v>2</v>
      </c>
      <c r="C7625" t="s">
        <v>9955</v>
      </c>
      <c r="D7625" t="s">
        <v>9955</v>
      </c>
      <c r="E7625" t="s">
        <v>9956</v>
      </c>
      <c r="F7625" t="s">
        <v>9507</v>
      </c>
      <c r="G7625" t="s">
        <v>9830</v>
      </c>
      <c r="H7625" t="s">
        <v>9899</v>
      </c>
      <c r="I7625" t="s">
        <v>9901</v>
      </c>
      <c r="J7625" t="s">
        <v>9955</v>
      </c>
      <c r="K7625" t="s">
        <v>2</v>
      </c>
      <c r="L7625" t="s">
        <v>2</v>
      </c>
      <c r="M7625" t="s">
        <v>2</v>
      </c>
      <c r="N7625" t="s">
        <v>2</v>
      </c>
      <c r="O7625" t="s">
        <v>2</v>
      </c>
      <c r="T7625" t="s">
        <v>9955</v>
      </c>
      <c r="Z7625" s="4"/>
      <c r="AA7625" t="str">
        <f t="shared" si="596"/>
        <v>x</v>
      </c>
      <c r="AB7625">
        <f t="shared" si="595"/>
        <v>10</v>
      </c>
      <c r="AC7625" t="str">
        <f t="shared" si="597"/>
        <v/>
      </c>
      <c r="AD7625" t="str">
        <f t="shared" si="598"/>
        <v/>
      </c>
      <c r="AE7625" t="str">
        <f t="shared" si="599"/>
        <v/>
      </c>
      <c r="AF7625" t="s">
        <v>17472</v>
      </c>
      <c r="AG7625">
        <v>5</v>
      </c>
      <c r="AH7625" t="s">
        <v>18114</v>
      </c>
      <c r="AI7625">
        <v>479.55241000000001</v>
      </c>
      <c r="AJ7625">
        <v>143.08922000000001</v>
      </c>
      <c r="AK7625">
        <v>0</v>
      </c>
      <c r="AL7625">
        <v>1605</v>
      </c>
      <c r="AM7625">
        <v>1605</v>
      </c>
      <c r="AN7625">
        <v>-45.075479999999999</v>
      </c>
      <c r="AO7625">
        <v>167.3681</v>
      </c>
      <c r="AP7625" t="s">
        <v>2</v>
      </c>
      <c r="AQ7625" t="s">
        <v>1</v>
      </c>
      <c r="AR7625" t="s">
        <v>18334</v>
      </c>
      <c r="AS7625" t="s">
        <v>22629</v>
      </c>
      <c r="AT7625" t="s">
        <v>22629</v>
      </c>
      <c r="AU7625" t="s">
        <v>9507</v>
      </c>
      <c r="AV7625" t="s">
        <v>9507</v>
      </c>
      <c r="AW7625" t="s">
        <v>9955</v>
      </c>
      <c r="AX7625" t="s">
        <v>2</v>
      </c>
      <c r="AY7625" t="s">
        <v>2</v>
      </c>
      <c r="AZ7625" t="s">
        <v>9955</v>
      </c>
      <c r="BA7625" t="s">
        <v>2</v>
      </c>
      <c r="BB7625" t="s">
        <v>2</v>
      </c>
      <c r="BC7625" t="s">
        <v>2</v>
      </c>
      <c r="BD7625" t="s">
        <v>2</v>
      </c>
      <c r="BE7625" t="s">
        <v>2</v>
      </c>
      <c r="BF7625" t="s">
        <v>2</v>
      </c>
    </row>
    <row r="7626" spans="1:58" x14ac:dyDescent="0.25">
      <c r="A7626">
        <v>13591</v>
      </c>
      <c r="B7626" t="s">
        <v>2</v>
      </c>
      <c r="C7626" t="s">
        <v>9957</v>
      </c>
      <c r="D7626" t="s">
        <v>9957</v>
      </c>
      <c r="E7626" t="s">
        <v>9958</v>
      </c>
      <c r="F7626" t="s">
        <v>9507</v>
      </c>
      <c r="G7626" t="s">
        <v>9830</v>
      </c>
      <c r="H7626" t="s">
        <v>9899</v>
      </c>
      <c r="I7626" t="s">
        <v>9901</v>
      </c>
      <c r="J7626" t="s">
        <v>9957</v>
      </c>
      <c r="K7626" t="s">
        <v>2</v>
      </c>
      <c r="L7626" t="s">
        <v>2</v>
      </c>
      <c r="M7626" t="s">
        <v>2</v>
      </c>
      <c r="N7626" t="s">
        <v>2</v>
      </c>
      <c r="O7626" t="s">
        <v>2</v>
      </c>
      <c r="T7626" t="s">
        <v>9957</v>
      </c>
      <c r="Z7626" s="4"/>
      <c r="AA7626" t="str">
        <f t="shared" si="596"/>
        <v>x</v>
      </c>
      <c r="AB7626">
        <f t="shared" si="595"/>
        <v>10</v>
      </c>
      <c r="AC7626" t="str">
        <f t="shared" si="597"/>
        <v/>
      </c>
      <c r="AD7626" t="str">
        <f t="shared" si="598"/>
        <v/>
      </c>
      <c r="AE7626" t="str">
        <f t="shared" si="599"/>
        <v/>
      </c>
      <c r="AF7626" t="s">
        <v>17472</v>
      </c>
      <c r="AG7626">
        <v>5</v>
      </c>
      <c r="AH7626" t="s">
        <v>18114</v>
      </c>
      <c r="AI7626">
        <v>611.21310000000005</v>
      </c>
      <c r="AJ7626">
        <v>163.10377</v>
      </c>
      <c r="AK7626">
        <v>0</v>
      </c>
      <c r="AL7626">
        <v>1674</v>
      </c>
      <c r="AM7626">
        <v>1674</v>
      </c>
      <c r="AN7626">
        <v>-44.983469999999997</v>
      </c>
      <c r="AO7626">
        <v>167.5685</v>
      </c>
      <c r="AP7626" t="s">
        <v>2</v>
      </c>
      <c r="AQ7626" t="s">
        <v>1</v>
      </c>
      <c r="AR7626" t="s">
        <v>18334</v>
      </c>
      <c r="AS7626" t="s">
        <v>22629</v>
      </c>
      <c r="AT7626" t="s">
        <v>22629</v>
      </c>
      <c r="AU7626" t="s">
        <v>9507</v>
      </c>
      <c r="AV7626" t="s">
        <v>9507</v>
      </c>
      <c r="AW7626" t="s">
        <v>9957</v>
      </c>
      <c r="AX7626" t="s">
        <v>2</v>
      </c>
      <c r="AY7626" t="s">
        <v>2</v>
      </c>
      <c r="AZ7626" t="s">
        <v>9957</v>
      </c>
      <c r="BA7626" t="s">
        <v>2</v>
      </c>
      <c r="BB7626" t="s">
        <v>2</v>
      </c>
      <c r="BC7626" t="s">
        <v>2</v>
      </c>
      <c r="BD7626" t="s">
        <v>2</v>
      </c>
      <c r="BE7626" t="s">
        <v>2</v>
      </c>
      <c r="BF7626" t="s">
        <v>2</v>
      </c>
    </row>
    <row r="7627" spans="1:58" x14ac:dyDescent="0.25">
      <c r="A7627">
        <v>13145</v>
      </c>
      <c r="B7627" t="s">
        <v>2</v>
      </c>
      <c r="C7627" t="s">
        <v>9959</v>
      </c>
      <c r="D7627" t="s">
        <v>9959</v>
      </c>
      <c r="E7627" t="s">
        <v>9960</v>
      </c>
      <c r="F7627" t="s">
        <v>9507</v>
      </c>
      <c r="G7627" t="s">
        <v>9830</v>
      </c>
      <c r="H7627" t="s">
        <v>9899</v>
      </c>
      <c r="I7627" t="s">
        <v>9901</v>
      </c>
      <c r="J7627" t="s">
        <v>9959</v>
      </c>
      <c r="K7627" t="s">
        <v>2</v>
      </c>
      <c r="L7627" t="s">
        <v>2</v>
      </c>
      <c r="M7627" t="s">
        <v>2</v>
      </c>
      <c r="N7627" t="s">
        <v>2</v>
      </c>
      <c r="O7627" t="s">
        <v>2</v>
      </c>
      <c r="T7627" t="s">
        <v>9959</v>
      </c>
      <c r="Z7627" s="4"/>
      <c r="AA7627" t="str">
        <f t="shared" si="596"/>
        <v>x</v>
      </c>
      <c r="AB7627">
        <f t="shared" si="595"/>
        <v>10</v>
      </c>
      <c r="AC7627" t="str">
        <f t="shared" si="597"/>
        <v/>
      </c>
      <c r="AD7627" t="str">
        <f t="shared" si="598"/>
        <v/>
      </c>
      <c r="AE7627" t="str">
        <f t="shared" si="599"/>
        <v/>
      </c>
      <c r="AF7627" t="s">
        <v>17472</v>
      </c>
      <c r="AG7627">
        <v>5</v>
      </c>
      <c r="AH7627" t="s">
        <v>18114</v>
      </c>
      <c r="AI7627">
        <v>107.76852</v>
      </c>
      <c r="AJ7627">
        <v>84.649479999999997</v>
      </c>
      <c r="AK7627">
        <v>229</v>
      </c>
      <c r="AL7627">
        <v>1662</v>
      </c>
      <c r="AM7627">
        <v>1433</v>
      </c>
      <c r="AN7627">
        <v>-45.635939999999998</v>
      </c>
      <c r="AO7627">
        <v>167.2499</v>
      </c>
      <c r="AP7627" t="s">
        <v>2</v>
      </c>
      <c r="AQ7627" t="s">
        <v>1</v>
      </c>
      <c r="AR7627" t="s">
        <v>18334</v>
      </c>
      <c r="AS7627" t="s">
        <v>22629</v>
      </c>
      <c r="AT7627" t="s">
        <v>22629</v>
      </c>
      <c r="AU7627" t="s">
        <v>9507</v>
      </c>
      <c r="AV7627" t="s">
        <v>9507</v>
      </c>
      <c r="AW7627" t="s">
        <v>9959</v>
      </c>
      <c r="AX7627" t="s">
        <v>2</v>
      </c>
      <c r="AY7627" t="s">
        <v>2</v>
      </c>
      <c r="AZ7627" t="s">
        <v>9959</v>
      </c>
      <c r="BA7627" t="s">
        <v>2</v>
      </c>
      <c r="BB7627" t="s">
        <v>2</v>
      </c>
      <c r="BC7627" t="s">
        <v>2</v>
      </c>
      <c r="BD7627" t="s">
        <v>2</v>
      </c>
      <c r="BE7627" t="s">
        <v>2</v>
      </c>
      <c r="BF7627" t="s">
        <v>2</v>
      </c>
    </row>
    <row r="7628" spans="1:58" x14ac:dyDescent="0.25">
      <c r="A7628">
        <v>13147</v>
      </c>
      <c r="B7628" t="s">
        <v>2</v>
      </c>
      <c r="C7628" t="s">
        <v>9961</v>
      </c>
      <c r="D7628" t="s">
        <v>9961</v>
      </c>
      <c r="E7628" t="s">
        <v>9962</v>
      </c>
      <c r="F7628" t="s">
        <v>9507</v>
      </c>
      <c r="G7628" t="s">
        <v>9830</v>
      </c>
      <c r="H7628" t="s">
        <v>9899</v>
      </c>
      <c r="I7628" t="s">
        <v>9901</v>
      </c>
      <c r="J7628" t="s">
        <v>9961</v>
      </c>
      <c r="K7628" t="s">
        <v>2</v>
      </c>
      <c r="L7628" t="s">
        <v>2</v>
      </c>
      <c r="M7628" t="s">
        <v>2</v>
      </c>
      <c r="N7628" t="s">
        <v>2</v>
      </c>
      <c r="O7628" t="s">
        <v>2</v>
      </c>
      <c r="T7628" t="s">
        <v>9961</v>
      </c>
      <c r="Z7628" s="4"/>
      <c r="AA7628" t="str">
        <f t="shared" si="596"/>
        <v>x</v>
      </c>
      <c r="AB7628">
        <f t="shared" si="595"/>
        <v>10</v>
      </c>
      <c r="AC7628" t="str">
        <f t="shared" si="597"/>
        <v/>
      </c>
      <c r="AD7628" t="str">
        <f t="shared" si="598"/>
        <v/>
      </c>
      <c r="AE7628" t="str">
        <f t="shared" si="599"/>
        <v/>
      </c>
      <c r="AF7628" t="s">
        <v>17472</v>
      </c>
      <c r="AG7628">
        <v>5</v>
      </c>
      <c r="AH7628" t="s">
        <v>18114</v>
      </c>
      <c r="AI7628">
        <v>93.426100000000005</v>
      </c>
      <c r="AJ7628">
        <v>67.043419999999998</v>
      </c>
      <c r="AK7628">
        <v>181</v>
      </c>
      <c r="AL7628">
        <v>1393</v>
      </c>
      <c r="AM7628">
        <v>1212</v>
      </c>
      <c r="AN7628">
        <v>-45.54289</v>
      </c>
      <c r="AO7628">
        <v>167.351</v>
      </c>
      <c r="AP7628" t="s">
        <v>2</v>
      </c>
      <c r="AQ7628" t="s">
        <v>1</v>
      </c>
      <c r="AR7628" t="s">
        <v>18334</v>
      </c>
      <c r="AS7628" t="s">
        <v>22629</v>
      </c>
      <c r="AT7628" t="s">
        <v>22629</v>
      </c>
      <c r="AU7628" t="s">
        <v>9507</v>
      </c>
      <c r="AV7628" t="s">
        <v>9507</v>
      </c>
      <c r="AW7628" t="s">
        <v>9961</v>
      </c>
      <c r="AX7628" t="s">
        <v>2</v>
      </c>
      <c r="AY7628" t="s">
        <v>2</v>
      </c>
      <c r="AZ7628" t="s">
        <v>9961</v>
      </c>
      <c r="BA7628" t="s">
        <v>2</v>
      </c>
      <c r="BB7628" t="s">
        <v>2</v>
      </c>
      <c r="BC7628" t="s">
        <v>2</v>
      </c>
      <c r="BD7628" t="s">
        <v>2</v>
      </c>
      <c r="BE7628" t="s">
        <v>2</v>
      </c>
      <c r="BF7628" t="s">
        <v>2</v>
      </c>
    </row>
    <row r="7629" spans="1:58" x14ac:dyDescent="0.25">
      <c r="A7629">
        <v>13146</v>
      </c>
      <c r="B7629" t="s">
        <v>2</v>
      </c>
      <c r="C7629" t="s">
        <v>9963</v>
      </c>
      <c r="D7629" t="s">
        <v>9963</v>
      </c>
      <c r="E7629" t="s">
        <v>9964</v>
      </c>
      <c r="F7629" t="s">
        <v>9507</v>
      </c>
      <c r="G7629" t="s">
        <v>9830</v>
      </c>
      <c r="H7629" t="s">
        <v>9899</v>
      </c>
      <c r="I7629" t="s">
        <v>9901</v>
      </c>
      <c r="J7629" t="s">
        <v>9963</v>
      </c>
      <c r="K7629" t="s">
        <v>2</v>
      </c>
      <c r="L7629" t="s">
        <v>2</v>
      </c>
      <c r="M7629" t="s">
        <v>2</v>
      </c>
      <c r="N7629" t="s">
        <v>2</v>
      </c>
      <c r="O7629" t="s">
        <v>2</v>
      </c>
      <c r="T7629" t="s">
        <v>9963</v>
      </c>
      <c r="Z7629" s="4"/>
      <c r="AA7629" t="str">
        <f t="shared" si="596"/>
        <v>x</v>
      </c>
      <c r="AB7629">
        <f t="shared" si="595"/>
        <v>10</v>
      </c>
      <c r="AC7629" t="str">
        <f t="shared" si="597"/>
        <v/>
      </c>
      <c r="AD7629" t="str">
        <f t="shared" si="598"/>
        <v/>
      </c>
      <c r="AE7629" t="str">
        <f t="shared" si="599"/>
        <v/>
      </c>
      <c r="AF7629" t="s">
        <v>17472</v>
      </c>
      <c r="AG7629">
        <v>5</v>
      </c>
      <c r="AH7629" t="s">
        <v>18114</v>
      </c>
      <c r="AI7629">
        <v>69.774159999999995</v>
      </c>
      <c r="AJ7629">
        <v>51.719819999999999</v>
      </c>
      <c r="AK7629">
        <v>192</v>
      </c>
      <c r="AL7629">
        <v>1557</v>
      </c>
      <c r="AM7629">
        <v>1365</v>
      </c>
      <c r="AN7629">
        <v>-45.588340000000002</v>
      </c>
      <c r="AO7629">
        <v>167.28200000000001</v>
      </c>
      <c r="AP7629" t="s">
        <v>2</v>
      </c>
      <c r="AQ7629" t="s">
        <v>1</v>
      </c>
      <c r="AR7629" t="s">
        <v>18334</v>
      </c>
      <c r="AS7629" t="s">
        <v>22629</v>
      </c>
      <c r="AT7629" t="s">
        <v>22629</v>
      </c>
      <c r="AU7629" t="s">
        <v>9507</v>
      </c>
      <c r="AV7629" t="s">
        <v>9507</v>
      </c>
      <c r="AW7629" t="s">
        <v>9963</v>
      </c>
      <c r="AX7629" t="s">
        <v>2</v>
      </c>
      <c r="AY7629" t="s">
        <v>2</v>
      </c>
      <c r="AZ7629" t="s">
        <v>9963</v>
      </c>
      <c r="BA7629" t="s">
        <v>2</v>
      </c>
      <c r="BB7629" t="s">
        <v>2</v>
      </c>
      <c r="BC7629" t="s">
        <v>2</v>
      </c>
      <c r="BD7629" t="s">
        <v>2</v>
      </c>
      <c r="BE7629" t="s">
        <v>2</v>
      </c>
      <c r="BF7629" t="s">
        <v>2</v>
      </c>
    </row>
    <row r="7630" spans="1:58" x14ac:dyDescent="0.25">
      <c r="A7630">
        <v>13149</v>
      </c>
      <c r="B7630" t="s">
        <v>2</v>
      </c>
      <c r="C7630" t="s">
        <v>9965</v>
      </c>
      <c r="D7630" t="s">
        <v>9965</v>
      </c>
      <c r="E7630" t="s">
        <v>9966</v>
      </c>
      <c r="F7630" t="s">
        <v>9507</v>
      </c>
      <c r="G7630" t="s">
        <v>9830</v>
      </c>
      <c r="H7630" t="s">
        <v>9899</v>
      </c>
      <c r="I7630" t="s">
        <v>9901</v>
      </c>
      <c r="J7630" t="s">
        <v>9965</v>
      </c>
      <c r="K7630" t="s">
        <v>2</v>
      </c>
      <c r="L7630" t="s">
        <v>2</v>
      </c>
      <c r="M7630" t="s">
        <v>2</v>
      </c>
      <c r="N7630" t="s">
        <v>2</v>
      </c>
      <c r="O7630" t="s">
        <v>2</v>
      </c>
      <c r="T7630" t="s">
        <v>9965</v>
      </c>
      <c r="Z7630" s="4"/>
      <c r="AA7630" t="str">
        <f t="shared" si="596"/>
        <v>x</v>
      </c>
      <c r="AB7630">
        <f t="shared" si="595"/>
        <v>10</v>
      </c>
      <c r="AC7630" t="str">
        <f t="shared" si="597"/>
        <v/>
      </c>
      <c r="AD7630" t="str">
        <f t="shared" si="598"/>
        <v/>
      </c>
      <c r="AE7630" t="str">
        <f t="shared" si="599"/>
        <v/>
      </c>
      <c r="AF7630" t="s">
        <v>17472</v>
      </c>
      <c r="AG7630">
        <v>5</v>
      </c>
      <c r="AH7630" t="s">
        <v>18114</v>
      </c>
      <c r="AI7630">
        <v>391.38218000000001</v>
      </c>
      <c r="AJ7630">
        <v>127.9593</v>
      </c>
      <c r="AK7630">
        <v>0</v>
      </c>
      <c r="AL7630">
        <v>1834</v>
      </c>
      <c r="AM7630">
        <v>1834</v>
      </c>
      <c r="AN7630">
        <v>-44.815309999999997</v>
      </c>
      <c r="AO7630">
        <v>167.86699999999999</v>
      </c>
      <c r="AP7630" t="s">
        <v>2</v>
      </c>
      <c r="AQ7630" t="s">
        <v>1</v>
      </c>
      <c r="AR7630" t="s">
        <v>18334</v>
      </c>
      <c r="AS7630" t="s">
        <v>22629</v>
      </c>
      <c r="AT7630" t="s">
        <v>22629</v>
      </c>
      <c r="AU7630" t="s">
        <v>9507</v>
      </c>
      <c r="AV7630" t="s">
        <v>9507</v>
      </c>
      <c r="AW7630" t="s">
        <v>9965</v>
      </c>
      <c r="AX7630" t="s">
        <v>2</v>
      </c>
      <c r="AY7630" t="s">
        <v>2</v>
      </c>
      <c r="AZ7630" t="s">
        <v>9965</v>
      </c>
      <c r="BA7630" t="s">
        <v>2</v>
      </c>
      <c r="BB7630" t="s">
        <v>2</v>
      </c>
      <c r="BC7630" t="s">
        <v>2</v>
      </c>
      <c r="BD7630" t="s">
        <v>2</v>
      </c>
      <c r="BE7630" t="s">
        <v>2</v>
      </c>
      <c r="BF7630" t="s">
        <v>2</v>
      </c>
    </row>
    <row r="7631" spans="1:58" x14ac:dyDescent="0.25">
      <c r="A7631">
        <v>13166</v>
      </c>
      <c r="B7631" t="s">
        <v>2</v>
      </c>
      <c r="C7631" t="s">
        <v>9967</v>
      </c>
      <c r="D7631" t="s">
        <v>9967</v>
      </c>
      <c r="E7631" t="s">
        <v>9968</v>
      </c>
      <c r="F7631" t="s">
        <v>9507</v>
      </c>
      <c r="G7631" t="s">
        <v>9830</v>
      </c>
      <c r="H7631" t="s">
        <v>9899</v>
      </c>
      <c r="I7631" t="s">
        <v>9967</v>
      </c>
      <c r="J7631" t="s">
        <v>2</v>
      </c>
      <c r="K7631" t="s">
        <v>2</v>
      </c>
      <c r="L7631" t="s">
        <v>2</v>
      </c>
      <c r="M7631" t="s">
        <v>2</v>
      </c>
      <c r="N7631" t="s">
        <v>2</v>
      </c>
      <c r="O7631" t="s">
        <v>2</v>
      </c>
      <c r="S7631" t="s">
        <v>9967</v>
      </c>
      <c r="Z7631" s="4"/>
      <c r="AA7631" t="str">
        <f t="shared" si="596"/>
        <v>x</v>
      </c>
      <c r="AB7631">
        <f t="shared" si="595"/>
        <v>10</v>
      </c>
      <c r="AC7631" t="str">
        <f t="shared" si="597"/>
        <v/>
      </c>
      <c r="AD7631" t="str">
        <f t="shared" si="598"/>
        <v/>
      </c>
      <c r="AE7631" t="str">
        <f t="shared" si="599"/>
        <v/>
      </c>
      <c r="AF7631" t="s">
        <v>17471</v>
      </c>
      <c r="AG7631">
        <v>4</v>
      </c>
      <c r="AH7631" t="s">
        <v>18114</v>
      </c>
      <c r="AI7631">
        <v>4349.2015199999996</v>
      </c>
      <c r="AJ7631">
        <v>648.95338000000004</v>
      </c>
      <c r="AK7631">
        <v>0</v>
      </c>
      <c r="AL7631">
        <v>2807</v>
      </c>
      <c r="AM7631">
        <v>2807</v>
      </c>
      <c r="AN7631">
        <v>-42.194189999999999</v>
      </c>
      <c r="AO7631">
        <v>173.51329999999999</v>
      </c>
      <c r="AP7631" t="s">
        <v>1</v>
      </c>
      <c r="AQ7631" t="s">
        <v>1</v>
      </c>
      <c r="AR7631" t="s">
        <v>18334</v>
      </c>
      <c r="AS7631" t="s">
        <v>22629</v>
      </c>
      <c r="AT7631" t="s">
        <v>22629</v>
      </c>
      <c r="AU7631" t="s">
        <v>9507</v>
      </c>
      <c r="AV7631" t="s">
        <v>9507</v>
      </c>
      <c r="AW7631" t="s">
        <v>9967</v>
      </c>
      <c r="AX7631" t="s">
        <v>2</v>
      </c>
      <c r="AY7631" t="s">
        <v>2</v>
      </c>
      <c r="AZ7631" t="s">
        <v>9967</v>
      </c>
      <c r="BA7631" t="s">
        <v>2</v>
      </c>
      <c r="BB7631" t="s">
        <v>2</v>
      </c>
      <c r="BC7631" t="s">
        <v>2</v>
      </c>
      <c r="BD7631" t="s">
        <v>18345</v>
      </c>
      <c r="BE7631" t="s">
        <v>22941</v>
      </c>
      <c r="BF7631" t="s">
        <v>2</v>
      </c>
    </row>
    <row r="7632" spans="1:58" x14ac:dyDescent="0.25">
      <c r="A7632">
        <v>13770</v>
      </c>
      <c r="B7632" t="s">
        <v>2</v>
      </c>
      <c r="C7632" t="s">
        <v>9969</v>
      </c>
      <c r="D7632" t="s">
        <v>9969</v>
      </c>
      <c r="E7632" t="s">
        <v>9970</v>
      </c>
      <c r="F7632" t="s">
        <v>9507</v>
      </c>
      <c r="G7632" t="s">
        <v>9830</v>
      </c>
      <c r="H7632" t="s">
        <v>9899</v>
      </c>
      <c r="I7632" t="s">
        <v>9967</v>
      </c>
      <c r="J7632" t="s">
        <v>9969</v>
      </c>
      <c r="K7632" t="s">
        <v>2</v>
      </c>
      <c r="L7632" t="s">
        <v>2</v>
      </c>
      <c r="M7632" t="s">
        <v>2</v>
      </c>
      <c r="N7632" t="s">
        <v>2</v>
      </c>
      <c r="O7632" t="s">
        <v>2</v>
      </c>
      <c r="T7632" t="s">
        <v>9969</v>
      </c>
      <c r="Z7632" s="4"/>
      <c r="AA7632" t="str">
        <f t="shared" si="596"/>
        <v>x</v>
      </c>
      <c r="AB7632">
        <f t="shared" si="595"/>
        <v>10</v>
      </c>
      <c r="AC7632" t="str">
        <f t="shared" si="597"/>
        <v/>
      </c>
      <c r="AD7632" t="str">
        <f t="shared" si="598"/>
        <v/>
      </c>
      <c r="AE7632" t="str">
        <f t="shared" si="599"/>
        <v/>
      </c>
      <c r="AF7632" t="s">
        <v>17472</v>
      </c>
      <c r="AG7632">
        <v>5</v>
      </c>
      <c r="AH7632" t="s">
        <v>18114</v>
      </c>
      <c r="AI7632">
        <v>563.61968000000002</v>
      </c>
      <c r="AJ7632">
        <v>231.19551999999999</v>
      </c>
      <c r="AK7632">
        <v>184</v>
      </c>
      <c r="AL7632">
        <v>1716</v>
      </c>
      <c r="AM7632">
        <v>1532</v>
      </c>
      <c r="AN7632">
        <v>-42.502789999999997</v>
      </c>
      <c r="AO7632">
        <v>173.0531</v>
      </c>
      <c r="AP7632" t="s">
        <v>2</v>
      </c>
      <c r="AQ7632" t="s">
        <v>1</v>
      </c>
      <c r="AR7632" t="s">
        <v>18334</v>
      </c>
      <c r="AS7632" t="s">
        <v>22629</v>
      </c>
      <c r="AT7632" t="s">
        <v>22629</v>
      </c>
      <c r="AU7632" t="s">
        <v>9507</v>
      </c>
      <c r="AV7632" t="s">
        <v>9507</v>
      </c>
      <c r="AW7632" t="s">
        <v>9969</v>
      </c>
      <c r="AX7632" t="s">
        <v>2</v>
      </c>
      <c r="AY7632" t="s">
        <v>2</v>
      </c>
      <c r="AZ7632" t="s">
        <v>9969</v>
      </c>
      <c r="BA7632" t="s">
        <v>2</v>
      </c>
      <c r="BB7632" t="s">
        <v>2</v>
      </c>
      <c r="BC7632" t="s">
        <v>2</v>
      </c>
      <c r="BD7632" t="s">
        <v>2</v>
      </c>
      <c r="BE7632" t="s">
        <v>2</v>
      </c>
      <c r="BF7632" t="s">
        <v>2</v>
      </c>
    </row>
    <row r="7633" spans="1:58" x14ac:dyDescent="0.25">
      <c r="A7633">
        <v>13791</v>
      </c>
      <c r="B7633" t="s">
        <v>2</v>
      </c>
      <c r="C7633" t="s">
        <v>9971</v>
      </c>
      <c r="D7633" t="s">
        <v>9971</v>
      </c>
      <c r="E7633" t="s">
        <v>9972</v>
      </c>
      <c r="F7633" t="s">
        <v>9507</v>
      </c>
      <c r="G7633" t="s">
        <v>9830</v>
      </c>
      <c r="H7633" t="s">
        <v>9899</v>
      </c>
      <c r="I7633" t="s">
        <v>9967</v>
      </c>
      <c r="J7633" t="s">
        <v>9971</v>
      </c>
      <c r="K7633" t="s">
        <v>2</v>
      </c>
      <c r="L7633" t="s">
        <v>2</v>
      </c>
      <c r="M7633" t="s">
        <v>2</v>
      </c>
      <c r="N7633" t="s">
        <v>2</v>
      </c>
      <c r="O7633" t="s">
        <v>2</v>
      </c>
      <c r="T7633" t="s">
        <v>9971</v>
      </c>
      <c r="Z7633" s="4"/>
      <c r="AA7633" t="str">
        <f t="shared" si="596"/>
        <v>x</v>
      </c>
      <c r="AB7633">
        <f t="shared" si="595"/>
        <v>10</v>
      </c>
      <c r="AC7633" t="str">
        <f t="shared" si="597"/>
        <v/>
      </c>
      <c r="AD7633" t="str">
        <f t="shared" si="598"/>
        <v/>
      </c>
      <c r="AE7633" t="str">
        <f t="shared" si="599"/>
        <v/>
      </c>
      <c r="AF7633" t="s">
        <v>17472</v>
      </c>
      <c r="AG7633">
        <v>5</v>
      </c>
      <c r="AH7633" t="s">
        <v>18114</v>
      </c>
      <c r="AI7633">
        <v>285.57366000000002</v>
      </c>
      <c r="AJ7633">
        <v>117.88216</v>
      </c>
      <c r="AK7633">
        <v>27</v>
      </c>
      <c r="AL7633">
        <v>1395</v>
      </c>
      <c r="AM7633">
        <v>1368</v>
      </c>
      <c r="AN7633">
        <v>-41.836190000000002</v>
      </c>
      <c r="AO7633">
        <v>173.94880000000001</v>
      </c>
      <c r="AP7633" t="s">
        <v>2</v>
      </c>
      <c r="AQ7633" t="s">
        <v>1</v>
      </c>
      <c r="AR7633" t="s">
        <v>18334</v>
      </c>
      <c r="AS7633" t="s">
        <v>22629</v>
      </c>
      <c r="AT7633" t="s">
        <v>22629</v>
      </c>
      <c r="AU7633" t="s">
        <v>9507</v>
      </c>
      <c r="AV7633" t="s">
        <v>9507</v>
      </c>
      <c r="AW7633" t="s">
        <v>9971</v>
      </c>
      <c r="AX7633" t="s">
        <v>2</v>
      </c>
      <c r="AY7633" t="s">
        <v>2</v>
      </c>
      <c r="AZ7633" t="s">
        <v>9971</v>
      </c>
      <c r="BA7633" t="s">
        <v>2</v>
      </c>
      <c r="BB7633" t="s">
        <v>2</v>
      </c>
      <c r="BC7633" t="s">
        <v>2</v>
      </c>
      <c r="BD7633" t="s">
        <v>2</v>
      </c>
      <c r="BE7633" t="s">
        <v>2</v>
      </c>
      <c r="BF7633" t="s">
        <v>2</v>
      </c>
    </row>
    <row r="7634" spans="1:58" x14ac:dyDescent="0.25">
      <c r="A7634">
        <v>13780</v>
      </c>
      <c r="B7634" t="s">
        <v>2</v>
      </c>
      <c r="C7634" t="s">
        <v>9973</v>
      </c>
      <c r="D7634" t="s">
        <v>9973</v>
      </c>
      <c r="E7634" t="s">
        <v>9974</v>
      </c>
      <c r="F7634" t="s">
        <v>9507</v>
      </c>
      <c r="G7634" t="s">
        <v>9830</v>
      </c>
      <c r="H7634" t="s">
        <v>9899</v>
      </c>
      <c r="I7634" t="s">
        <v>9967</v>
      </c>
      <c r="J7634" t="s">
        <v>9973</v>
      </c>
      <c r="K7634" t="s">
        <v>2</v>
      </c>
      <c r="L7634" t="s">
        <v>2</v>
      </c>
      <c r="M7634" t="s">
        <v>2</v>
      </c>
      <c r="N7634" t="s">
        <v>2</v>
      </c>
      <c r="O7634" t="s">
        <v>2</v>
      </c>
      <c r="T7634" t="s">
        <v>9973</v>
      </c>
      <c r="Z7634" s="4"/>
      <c r="AA7634" t="str">
        <f t="shared" si="596"/>
        <v>x</v>
      </c>
      <c r="AB7634">
        <f t="shared" si="595"/>
        <v>10</v>
      </c>
      <c r="AC7634" t="str">
        <f t="shared" si="597"/>
        <v/>
      </c>
      <c r="AD7634" t="str">
        <f t="shared" si="598"/>
        <v/>
      </c>
      <c r="AE7634" t="str">
        <f t="shared" si="599"/>
        <v/>
      </c>
      <c r="AF7634" t="s">
        <v>17472</v>
      </c>
      <c r="AG7634">
        <v>5</v>
      </c>
      <c r="AH7634" t="s">
        <v>18114</v>
      </c>
      <c r="AI7634">
        <v>44.133870000000002</v>
      </c>
      <c r="AJ7634">
        <v>40.858069999999998</v>
      </c>
      <c r="AK7634">
        <v>248</v>
      </c>
      <c r="AL7634">
        <v>1065</v>
      </c>
      <c r="AM7634">
        <v>817</v>
      </c>
      <c r="AN7634">
        <v>-41.915430000000001</v>
      </c>
      <c r="AO7634">
        <v>173.9025</v>
      </c>
      <c r="AP7634" t="s">
        <v>2</v>
      </c>
      <c r="AQ7634" t="s">
        <v>1</v>
      </c>
      <c r="AR7634" t="s">
        <v>18334</v>
      </c>
      <c r="AS7634" t="s">
        <v>22629</v>
      </c>
      <c r="AT7634" t="s">
        <v>22629</v>
      </c>
      <c r="AU7634" t="s">
        <v>9507</v>
      </c>
      <c r="AV7634" t="s">
        <v>9507</v>
      </c>
      <c r="AW7634" t="s">
        <v>9973</v>
      </c>
      <c r="AX7634" t="s">
        <v>2</v>
      </c>
      <c r="AY7634" t="s">
        <v>2</v>
      </c>
      <c r="AZ7634" t="s">
        <v>9973</v>
      </c>
      <c r="BA7634" t="s">
        <v>2</v>
      </c>
      <c r="BB7634" t="s">
        <v>2</v>
      </c>
      <c r="BC7634" t="s">
        <v>2</v>
      </c>
      <c r="BD7634" t="s">
        <v>2</v>
      </c>
      <c r="BE7634" t="s">
        <v>2</v>
      </c>
      <c r="BF7634" t="s">
        <v>2</v>
      </c>
    </row>
    <row r="7635" spans="1:58" x14ac:dyDescent="0.25">
      <c r="A7635">
        <v>13793</v>
      </c>
      <c r="B7635" t="s">
        <v>2</v>
      </c>
      <c r="C7635" t="s">
        <v>9975</v>
      </c>
      <c r="D7635" t="s">
        <v>9975</v>
      </c>
      <c r="E7635" t="s">
        <v>9976</v>
      </c>
      <c r="F7635" t="s">
        <v>9507</v>
      </c>
      <c r="G7635" t="s">
        <v>9830</v>
      </c>
      <c r="H7635" t="s">
        <v>9899</v>
      </c>
      <c r="I7635" t="s">
        <v>9967</v>
      </c>
      <c r="J7635" t="s">
        <v>9975</v>
      </c>
      <c r="K7635" t="s">
        <v>2</v>
      </c>
      <c r="L7635" t="s">
        <v>2</v>
      </c>
      <c r="M7635" t="s">
        <v>2</v>
      </c>
      <c r="N7635" t="s">
        <v>2</v>
      </c>
      <c r="O7635" t="s">
        <v>2</v>
      </c>
      <c r="T7635" t="s">
        <v>9975</v>
      </c>
      <c r="Z7635" s="4"/>
      <c r="AA7635" t="str">
        <f t="shared" si="596"/>
        <v>x</v>
      </c>
      <c r="AB7635">
        <f t="shared" si="595"/>
        <v>10</v>
      </c>
      <c r="AC7635" t="str">
        <f t="shared" si="597"/>
        <v/>
      </c>
      <c r="AD7635" t="str">
        <f t="shared" si="598"/>
        <v/>
      </c>
      <c r="AE7635" t="str">
        <f t="shared" si="599"/>
        <v/>
      </c>
      <c r="AF7635" t="s">
        <v>17472</v>
      </c>
      <c r="AG7635">
        <v>5</v>
      </c>
      <c r="AH7635" t="s">
        <v>18114</v>
      </c>
      <c r="AI7635">
        <v>86.992699999999999</v>
      </c>
      <c r="AJ7635">
        <v>47.337029999999999</v>
      </c>
      <c r="AK7635">
        <v>33</v>
      </c>
      <c r="AL7635">
        <v>801</v>
      </c>
      <c r="AM7635">
        <v>768</v>
      </c>
      <c r="AN7635">
        <v>-41.76332</v>
      </c>
      <c r="AO7635">
        <v>174.01820000000001</v>
      </c>
      <c r="AP7635" t="s">
        <v>2</v>
      </c>
      <c r="AQ7635" t="s">
        <v>1</v>
      </c>
      <c r="AR7635" t="s">
        <v>18334</v>
      </c>
      <c r="AS7635" t="s">
        <v>22629</v>
      </c>
      <c r="AT7635" t="s">
        <v>22629</v>
      </c>
      <c r="AU7635" t="s">
        <v>9507</v>
      </c>
      <c r="AV7635" t="s">
        <v>9507</v>
      </c>
      <c r="AW7635" t="s">
        <v>9975</v>
      </c>
      <c r="AX7635" t="s">
        <v>2</v>
      </c>
      <c r="AY7635" t="s">
        <v>2</v>
      </c>
      <c r="AZ7635" t="s">
        <v>9975</v>
      </c>
      <c r="BA7635" t="s">
        <v>2</v>
      </c>
      <c r="BB7635" t="s">
        <v>2</v>
      </c>
      <c r="BC7635" t="s">
        <v>2</v>
      </c>
      <c r="BD7635" t="s">
        <v>2</v>
      </c>
      <c r="BE7635" t="s">
        <v>2</v>
      </c>
      <c r="BF7635" t="s">
        <v>2</v>
      </c>
    </row>
    <row r="7636" spans="1:58" x14ac:dyDescent="0.25">
      <c r="A7636">
        <v>11453</v>
      </c>
      <c r="B7636" t="s">
        <v>12581</v>
      </c>
      <c r="C7636" t="s">
        <v>9977</v>
      </c>
      <c r="D7636" t="s">
        <v>9977</v>
      </c>
      <c r="E7636" t="s">
        <v>9978</v>
      </c>
      <c r="F7636" t="s">
        <v>9507</v>
      </c>
      <c r="G7636" t="s">
        <v>9830</v>
      </c>
      <c r="H7636" t="s">
        <v>9899</v>
      </c>
      <c r="I7636" t="s">
        <v>9967</v>
      </c>
      <c r="J7636" t="s">
        <v>9977</v>
      </c>
      <c r="K7636" t="s">
        <v>2</v>
      </c>
      <c r="L7636" t="s">
        <v>2</v>
      </c>
      <c r="M7636" t="s">
        <v>2</v>
      </c>
      <c r="N7636" t="s">
        <v>2</v>
      </c>
      <c r="O7636" t="s">
        <v>2</v>
      </c>
      <c r="T7636" t="s">
        <v>9977</v>
      </c>
      <c r="Z7636" s="4"/>
      <c r="AA7636" t="str">
        <f t="shared" si="596"/>
        <v>x</v>
      </c>
      <c r="AB7636">
        <f t="shared" si="595"/>
        <v>10</v>
      </c>
      <c r="AC7636" t="str">
        <f t="shared" si="597"/>
        <v/>
      </c>
      <c r="AD7636" t="str">
        <f t="shared" si="598"/>
        <v/>
      </c>
      <c r="AE7636" t="str">
        <f t="shared" si="599"/>
        <v/>
      </c>
      <c r="AF7636" t="s">
        <v>17472</v>
      </c>
      <c r="AG7636">
        <v>5</v>
      </c>
      <c r="AH7636" t="s">
        <v>18114</v>
      </c>
      <c r="AI7636">
        <v>1479.04757</v>
      </c>
      <c r="AJ7636">
        <v>382.20346000000001</v>
      </c>
      <c r="AK7636">
        <v>177</v>
      </c>
      <c r="AL7636">
        <v>2807</v>
      </c>
      <c r="AM7636">
        <v>2630</v>
      </c>
      <c r="AN7636">
        <v>-42.098230000000001</v>
      </c>
      <c r="AO7636">
        <v>173.44980000000001</v>
      </c>
      <c r="AP7636" t="s">
        <v>2</v>
      </c>
      <c r="AQ7636" t="s">
        <v>1</v>
      </c>
      <c r="AR7636" t="s">
        <v>18334</v>
      </c>
      <c r="AS7636" t="s">
        <v>22629</v>
      </c>
      <c r="AT7636" t="s">
        <v>22629</v>
      </c>
      <c r="AU7636" t="s">
        <v>9507</v>
      </c>
      <c r="AV7636" t="s">
        <v>9507</v>
      </c>
      <c r="AW7636" t="s">
        <v>9977</v>
      </c>
      <c r="AX7636" t="s">
        <v>2</v>
      </c>
      <c r="AY7636" t="s">
        <v>2</v>
      </c>
      <c r="AZ7636" t="s">
        <v>9977</v>
      </c>
      <c r="BA7636" t="s">
        <v>2</v>
      </c>
      <c r="BB7636" t="s">
        <v>2</v>
      </c>
      <c r="BC7636" t="s">
        <v>2</v>
      </c>
      <c r="BD7636" t="s">
        <v>2</v>
      </c>
      <c r="BE7636" t="s">
        <v>2</v>
      </c>
      <c r="BF7636" t="s">
        <v>2</v>
      </c>
    </row>
    <row r="7637" spans="1:58" x14ac:dyDescent="0.25">
      <c r="A7637">
        <v>13789</v>
      </c>
      <c r="B7637" t="s">
        <v>2</v>
      </c>
      <c r="C7637" t="s">
        <v>9979</v>
      </c>
      <c r="D7637" t="s">
        <v>9979</v>
      </c>
      <c r="E7637" t="s">
        <v>9980</v>
      </c>
      <c r="F7637" t="s">
        <v>9507</v>
      </c>
      <c r="G7637" t="s">
        <v>9830</v>
      </c>
      <c r="H7637" t="s">
        <v>9899</v>
      </c>
      <c r="I7637" t="s">
        <v>9967</v>
      </c>
      <c r="J7637" t="s">
        <v>9979</v>
      </c>
      <c r="K7637" t="s">
        <v>2</v>
      </c>
      <c r="L7637" t="s">
        <v>2</v>
      </c>
      <c r="M7637" t="s">
        <v>2</v>
      </c>
      <c r="N7637" t="s">
        <v>2</v>
      </c>
      <c r="O7637" t="s">
        <v>2</v>
      </c>
      <c r="T7637" t="s">
        <v>9979</v>
      </c>
      <c r="Z7637" s="4"/>
      <c r="AA7637" t="str">
        <f t="shared" si="596"/>
        <v>x</v>
      </c>
      <c r="AB7637">
        <f t="shared" si="595"/>
        <v>10</v>
      </c>
      <c r="AC7637" t="str">
        <f t="shared" si="597"/>
        <v/>
      </c>
      <c r="AD7637" t="str">
        <f t="shared" si="598"/>
        <v/>
      </c>
      <c r="AE7637" t="str">
        <f t="shared" si="599"/>
        <v/>
      </c>
      <c r="AF7637" t="s">
        <v>17472</v>
      </c>
      <c r="AG7637">
        <v>5</v>
      </c>
      <c r="AH7637" t="s">
        <v>18114</v>
      </c>
      <c r="AI7637">
        <v>0</v>
      </c>
      <c r="AJ7637">
        <v>0</v>
      </c>
      <c r="AK7637">
        <v>0</v>
      </c>
      <c r="AL7637">
        <v>0</v>
      </c>
      <c r="AM7637">
        <v>0</v>
      </c>
      <c r="AN7637">
        <v>0</v>
      </c>
      <c r="AO7637">
        <v>0</v>
      </c>
      <c r="AP7637" t="s">
        <v>2</v>
      </c>
      <c r="AQ7637" t="s">
        <v>2</v>
      </c>
      <c r="AR7637" t="s">
        <v>18334</v>
      </c>
      <c r="AS7637" t="s">
        <v>22629</v>
      </c>
      <c r="AT7637" t="s">
        <v>22629</v>
      </c>
      <c r="AU7637" t="s">
        <v>9507</v>
      </c>
      <c r="AV7637" t="s">
        <v>9507</v>
      </c>
      <c r="AW7637" t="s">
        <v>9979</v>
      </c>
      <c r="AX7637" t="s">
        <v>2</v>
      </c>
      <c r="AY7637" t="s">
        <v>2</v>
      </c>
      <c r="AZ7637" t="s">
        <v>9979</v>
      </c>
      <c r="BA7637" t="s">
        <v>2</v>
      </c>
      <c r="BB7637" t="s">
        <v>2</v>
      </c>
      <c r="BC7637" t="s">
        <v>2</v>
      </c>
      <c r="BD7637" t="s">
        <v>2</v>
      </c>
      <c r="BE7637" t="s">
        <v>2</v>
      </c>
      <c r="BF7637" t="s">
        <v>2</v>
      </c>
    </row>
    <row r="7638" spans="1:58" x14ac:dyDescent="0.25">
      <c r="A7638">
        <v>13781</v>
      </c>
      <c r="B7638" t="s">
        <v>2</v>
      </c>
      <c r="C7638" t="s">
        <v>13781</v>
      </c>
      <c r="D7638" t="s">
        <v>16675</v>
      </c>
      <c r="E7638" t="s">
        <v>16676</v>
      </c>
      <c r="F7638" t="s">
        <v>9507</v>
      </c>
      <c r="G7638" t="s">
        <v>9830</v>
      </c>
      <c r="H7638" t="s">
        <v>9899</v>
      </c>
      <c r="I7638" t="s">
        <v>9967</v>
      </c>
      <c r="J7638" t="s">
        <v>16675</v>
      </c>
      <c r="K7638" t="s">
        <v>2</v>
      </c>
      <c r="L7638" t="s">
        <v>2</v>
      </c>
      <c r="M7638" t="s">
        <v>2</v>
      </c>
      <c r="N7638" t="s">
        <v>2</v>
      </c>
      <c r="O7638" t="s">
        <v>2</v>
      </c>
      <c r="T7638" t="s">
        <v>16675</v>
      </c>
      <c r="Z7638" s="4"/>
      <c r="AA7638" t="str">
        <f t="shared" si="596"/>
        <v>x</v>
      </c>
      <c r="AB7638">
        <f t="shared" si="595"/>
        <v>10</v>
      </c>
      <c r="AC7638" t="str">
        <f t="shared" si="597"/>
        <v/>
      </c>
      <c r="AD7638" t="str">
        <f t="shared" si="598"/>
        <v/>
      </c>
      <c r="AE7638" t="str">
        <f t="shared" si="599"/>
        <v/>
      </c>
      <c r="AF7638" t="s">
        <v>17472</v>
      </c>
      <c r="AG7638">
        <v>5</v>
      </c>
      <c r="AH7638" t="s">
        <v>18114</v>
      </c>
      <c r="AI7638">
        <v>231.12656000000001</v>
      </c>
      <c r="AJ7638">
        <v>137.68457000000001</v>
      </c>
      <c r="AK7638">
        <v>0</v>
      </c>
      <c r="AL7638">
        <v>1213</v>
      </c>
      <c r="AM7638">
        <v>1213</v>
      </c>
      <c r="AN7638">
        <v>-41.966990000000003</v>
      </c>
      <c r="AO7638">
        <v>173.9665</v>
      </c>
      <c r="AP7638" t="s">
        <v>2</v>
      </c>
      <c r="AQ7638" t="s">
        <v>1</v>
      </c>
      <c r="AR7638" t="s">
        <v>18334</v>
      </c>
      <c r="AS7638" t="s">
        <v>22629</v>
      </c>
      <c r="AT7638" t="s">
        <v>22629</v>
      </c>
      <c r="AU7638" t="s">
        <v>9507</v>
      </c>
      <c r="AV7638" t="s">
        <v>9507</v>
      </c>
      <c r="AW7638" t="s">
        <v>13781</v>
      </c>
      <c r="AX7638" t="s">
        <v>2</v>
      </c>
      <c r="AY7638" t="s">
        <v>2</v>
      </c>
      <c r="AZ7638" t="s">
        <v>13781</v>
      </c>
      <c r="BA7638" t="s">
        <v>2</v>
      </c>
      <c r="BB7638" t="s">
        <v>2</v>
      </c>
      <c r="BC7638" t="s">
        <v>2</v>
      </c>
      <c r="BD7638" t="s">
        <v>2</v>
      </c>
      <c r="BE7638" t="s">
        <v>2</v>
      </c>
      <c r="BF7638" t="s">
        <v>2</v>
      </c>
    </row>
    <row r="7639" spans="1:58" x14ac:dyDescent="0.25">
      <c r="A7639">
        <v>11827</v>
      </c>
      <c r="B7639" t="s">
        <v>12582</v>
      </c>
      <c r="C7639" t="s">
        <v>9981</v>
      </c>
      <c r="D7639" t="s">
        <v>9981</v>
      </c>
      <c r="E7639" t="s">
        <v>9982</v>
      </c>
      <c r="F7639" t="s">
        <v>9507</v>
      </c>
      <c r="G7639" t="s">
        <v>9830</v>
      </c>
      <c r="H7639" t="s">
        <v>9899</v>
      </c>
      <c r="I7639" t="s">
        <v>9967</v>
      </c>
      <c r="J7639" t="s">
        <v>9981</v>
      </c>
      <c r="K7639" t="s">
        <v>2</v>
      </c>
      <c r="L7639" t="s">
        <v>2</v>
      </c>
      <c r="M7639" t="s">
        <v>2</v>
      </c>
      <c r="N7639" t="s">
        <v>2</v>
      </c>
      <c r="O7639" t="s">
        <v>2</v>
      </c>
      <c r="T7639" t="s">
        <v>9981</v>
      </c>
      <c r="Z7639" s="4"/>
      <c r="AA7639" t="str">
        <f t="shared" si="596"/>
        <v>x</v>
      </c>
      <c r="AB7639">
        <f t="shared" si="595"/>
        <v>10</v>
      </c>
      <c r="AC7639" t="str">
        <f t="shared" si="597"/>
        <v/>
      </c>
      <c r="AD7639" t="str">
        <f t="shared" si="598"/>
        <v/>
      </c>
      <c r="AE7639" t="str">
        <f t="shared" si="599"/>
        <v/>
      </c>
      <c r="AF7639" t="s">
        <v>17472</v>
      </c>
      <c r="AG7639">
        <v>5</v>
      </c>
      <c r="AH7639" t="s">
        <v>18114</v>
      </c>
      <c r="AI7639">
        <v>1658.70749</v>
      </c>
      <c r="AJ7639">
        <v>347.10840000000002</v>
      </c>
      <c r="AK7639">
        <v>0</v>
      </c>
      <c r="AL7639">
        <v>2547</v>
      </c>
      <c r="AM7639">
        <v>2547</v>
      </c>
      <c r="AN7639">
        <v>-42.296590000000002</v>
      </c>
      <c r="AO7639">
        <v>173.5521</v>
      </c>
      <c r="AP7639" t="s">
        <v>2</v>
      </c>
      <c r="AQ7639" t="s">
        <v>1</v>
      </c>
      <c r="AR7639" t="s">
        <v>18334</v>
      </c>
      <c r="AS7639" t="s">
        <v>22629</v>
      </c>
      <c r="AT7639" t="s">
        <v>22629</v>
      </c>
      <c r="AU7639" t="s">
        <v>9507</v>
      </c>
      <c r="AV7639" t="s">
        <v>9507</v>
      </c>
      <c r="AW7639" t="s">
        <v>9981</v>
      </c>
      <c r="AX7639" t="s">
        <v>2</v>
      </c>
      <c r="AY7639" t="s">
        <v>2</v>
      </c>
      <c r="AZ7639" t="s">
        <v>9981</v>
      </c>
      <c r="BA7639" t="s">
        <v>2</v>
      </c>
      <c r="BB7639" t="s">
        <v>2</v>
      </c>
      <c r="BC7639" t="s">
        <v>2</v>
      </c>
      <c r="BD7639" t="s">
        <v>2</v>
      </c>
      <c r="BE7639" t="s">
        <v>2</v>
      </c>
      <c r="BF7639" t="s">
        <v>2</v>
      </c>
    </row>
    <row r="7640" spans="1:58" x14ac:dyDescent="0.25">
      <c r="A7640">
        <v>13161</v>
      </c>
      <c r="B7640" t="s">
        <v>2</v>
      </c>
      <c r="C7640" t="s">
        <v>9983</v>
      </c>
      <c r="D7640" t="s">
        <v>9983</v>
      </c>
      <c r="E7640" t="s">
        <v>9984</v>
      </c>
      <c r="F7640" t="s">
        <v>9507</v>
      </c>
      <c r="G7640" t="s">
        <v>9830</v>
      </c>
      <c r="H7640" t="s">
        <v>9899</v>
      </c>
      <c r="I7640" t="s">
        <v>9983</v>
      </c>
      <c r="J7640" t="s">
        <v>2</v>
      </c>
      <c r="K7640" t="s">
        <v>2</v>
      </c>
      <c r="L7640" t="s">
        <v>2</v>
      </c>
      <c r="M7640" t="s">
        <v>2</v>
      </c>
      <c r="N7640" t="s">
        <v>2</v>
      </c>
      <c r="O7640" t="s">
        <v>2</v>
      </c>
      <c r="S7640" t="s">
        <v>9983</v>
      </c>
      <c r="Z7640" s="4"/>
      <c r="AA7640" t="str">
        <f t="shared" si="596"/>
        <v>x</v>
      </c>
      <c r="AB7640">
        <f t="shared" si="595"/>
        <v>10</v>
      </c>
      <c r="AC7640" t="str">
        <f t="shared" si="597"/>
        <v/>
      </c>
      <c r="AD7640" t="str">
        <f t="shared" si="598"/>
        <v/>
      </c>
      <c r="AE7640" t="str">
        <f t="shared" si="599"/>
        <v/>
      </c>
      <c r="AF7640" t="s">
        <v>17471</v>
      </c>
      <c r="AG7640">
        <v>4</v>
      </c>
      <c r="AH7640" t="s">
        <v>18112</v>
      </c>
      <c r="AI7640">
        <v>18175.601900000001</v>
      </c>
      <c r="AJ7640">
        <v>2978.8754199999998</v>
      </c>
      <c r="AK7640">
        <v>0</v>
      </c>
      <c r="AL7640">
        <v>1848</v>
      </c>
      <c r="AM7640">
        <v>1848</v>
      </c>
      <c r="AN7640">
        <v>-41.503369999999997</v>
      </c>
      <c r="AO7640">
        <v>172.63130000000001</v>
      </c>
      <c r="AP7640" t="s">
        <v>1</v>
      </c>
      <c r="AQ7640" t="s">
        <v>1</v>
      </c>
      <c r="AR7640" t="s">
        <v>18334</v>
      </c>
      <c r="AS7640" t="s">
        <v>22629</v>
      </c>
      <c r="AT7640" t="s">
        <v>22629</v>
      </c>
      <c r="AU7640" t="s">
        <v>9507</v>
      </c>
      <c r="AV7640" t="s">
        <v>9507</v>
      </c>
      <c r="AW7640" t="s">
        <v>9983</v>
      </c>
      <c r="AX7640" t="s">
        <v>2</v>
      </c>
      <c r="AY7640" t="s">
        <v>2</v>
      </c>
      <c r="AZ7640" t="s">
        <v>9983</v>
      </c>
      <c r="BA7640" t="s">
        <v>2</v>
      </c>
      <c r="BB7640" t="s">
        <v>2</v>
      </c>
      <c r="BC7640" t="s">
        <v>2</v>
      </c>
      <c r="BD7640" t="s">
        <v>2</v>
      </c>
      <c r="BE7640" t="s">
        <v>2</v>
      </c>
      <c r="BF7640" t="s">
        <v>2</v>
      </c>
    </row>
    <row r="7641" spans="1:58" x14ac:dyDescent="0.25">
      <c r="A7641">
        <v>13801</v>
      </c>
      <c r="B7641" t="s">
        <v>2</v>
      </c>
      <c r="C7641" t="s">
        <v>9985</v>
      </c>
      <c r="D7641" t="s">
        <v>9985</v>
      </c>
      <c r="E7641" t="s">
        <v>9986</v>
      </c>
      <c r="F7641" t="s">
        <v>9507</v>
      </c>
      <c r="G7641" t="s">
        <v>9830</v>
      </c>
      <c r="H7641" t="s">
        <v>9899</v>
      </c>
      <c r="I7641" t="s">
        <v>9983</v>
      </c>
      <c r="J7641" t="s">
        <v>9985</v>
      </c>
      <c r="K7641" t="s">
        <v>2</v>
      </c>
      <c r="L7641" t="s">
        <v>2</v>
      </c>
      <c r="M7641" t="s">
        <v>2</v>
      </c>
      <c r="N7641" t="s">
        <v>2</v>
      </c>
      <c r="O7641" t="s">
        <v>2</v>
      </c>
      <c r="T7641" t="s">
        <v>9985</v>
      </c>
      <c r="Z7641" s="4"/>
      <c r="AA7641" t="str">
        <f t="shared" si="596"/>
        <v>x</v>
      </c>
      <c r="AB7641">
        <f t="shared" si="595"/>
        <v>10</v>
      </c>
      <c r="AC7641" t="str">
        <f t="shared" si="597"/>
        <v/>
      </c>
      <c r="AD7641" t="str">
        <f t="shared" si="598"/>
        <v/>
      </c>
      <c r="AE7641" t="str">
        <f t="shared" si="599"/>
        <v/>
      </c>
      <c r="AF7641" t="s">
        <v>17472</v>
      </c>
      <c r="AG7641">
        <v>5</v>
      </c>
      <c r="AH7641" t="s">
        <v>18114</v>
      </c>
      <c r="AI7641">
        <v>144.12157999999999</v>
      </c>
      <c r="AJ7641">
        <v>69.133170000000007</v>
      </c>
      <c r="AK7641">
        <v>379</v>
      </c>
      <c r="AL7641">
        <v>1453</v>
      </c>
      <c r="AM7641">
        <v>1074</v>
      </c>
      <c r="AN7641">
        <v>-41.429020000000001</v>
      </c>
      <c r="AO7641">
        <v>172.35429999999999</v>
      </c>
      <c r="AP7641" t="s">
        <v>2</v>
      </c>
      <c r="AQ7641" t="s">
        <v>1</v>
      </c>
      <c r="AR7641" t="s">
        <v>18334</v>
      </c>
      <c r="AS7641" t="s">
        <v>22629</v>
      </c>
      <c r="AT7641" t="s">
        <v>22629</v>
      </c>
      <c r="AU7641" t="s">
        <v>9507</v>
      </c>
      <c r="AV7641" t="s">
        <v>9507</v>
      </c>
      <c r="AW7641" t="s">
        <v>9985</v>
      </c>
      <c r="AX7641" t="s">
        <v>2</v>
      </c>
      <c r="AY7641" t="s">
        <v>2</v>
      </c>
      <c r="AZ7641" t="s">
        <v>9985</v>
      </c>
      <c r="BA7641" t="s">
        <v>2</v>
      </c>
      <c r="BB7641" t="s">
        <v>2</v>
      </c>
      <c r="BC7641" t="s">
        <v>2</v>
      </c>
      <c r="BD7641" t="s">
        <v>2</v>
      </c>
      <c r="BE7641" t="s">
        <v>2</v>
      </c>
      <c r="BF7641" t="s">
        <v>2</v>
      </c>
    </row>
    <row r="7642" spans="1:58" x14ac:dyDescent="0.25">
      <c r="A7642">
        <v>13825</v>
      </c>
      <c r="B7642" t="s">
        <v>2</v>
      </c>
      <c r="C7642" t="s">
        <v>9987</v>
      </c>
      <c r="D7642" t="s">
        <v>9987</v>
      </c>
      <c r="E7642" t="s">
        <v>9988</v>
      </c>
      <c r="F7642" t="s">
        <v>9507</v>
      </c>
      <c r="G7642" t="s">
        <v>9830</v>
      </c>
      <c r="H7642" t="s">
        <v>9899</v>
      </c>
      <c r="I7642" t="s">
        <v>9983</v>
      </c>
      <c r="J7642" t="s">
        <v>9987</v>
      </c>
      <c r="K7642" t="s">
        <v>2</v>
      </c>
      <c r="L7642" t="s">
        <v>2</v>
      </c>
      <c r="M7642" t="s">
        <v>2</v>
      </c>
      <c r="N7642" t="s">
        <v>2</v>
      </c>
      <c r="O7642" t="s">
        <v>2</v>
      </c>
      <c r="T7642" t="s">
        <v>9987</v>
      </c>
      <c r="Z7642" s="4"/>
      <c r="AA7642" t="str">
        <f t="shared" si="596"/>
        <v>x</v>
      </c>
      <c r="AB7642">
        <f t="shared" si="595"/>
        <v>10</v>
      </c>
      <c r="AC7642" t="str">
        <f t="shared" si="597"/>
        <v/>
      </c>
      <c r="AD7642" t="str">
        <f t="shared" si="598"/>
        <v/>
      </c>
      <c r="AE7642" t="str">
        <f t="shared" si="599"/>
        <v/>
      </c>
      <c r="AF7642" t="s">
        <v>17472</v>
      </c>
      <c r="AG7642">
        <v>5</v>
      </c>
      <c r="AH7642" t="s">
        <v>18114</v>
      </c>
      <c r="AI7642">
        <v>76.956230000000005</v>
      </c>
      <c r="AJ7642">
        <v>60.260379999999998</v>
      </c>
      <c r="AK7642">
        <v>35</v>
      </c>
      <c r="AL7642">
        <v>1609</v>
      </c>
      <c r="AM7642">
        <v>1574</v>
      </c>
      <c r="AN7642">
        <v>-40.931339999999999</v>
      </c>
      <c r="AO7642">
        <v>172.7045</v>
      </c>
      <c r="AP7642" t="s">
        <v>2</v>
      </c>
      <c r="AQ7642" t="s">
        <v>1</v>
      </c>
      <c r="AR7642" t="s">
        <v>18334</v>
      </c>
      <c r="AS7642" t="s">
        <v>22629</v>
      </c>
      <c r="AT7642" t="s">
        <v>22629</v>
      </c>
      <c r="AU7642" t="s">
        <v>9507</v>
      </c>
      <c r="AV7642" t="s">
        <v>9507</v>
      </c>
      <c r="AW7642" t="s">
        <v>9987</v>
      </c>
      <c r="AX7642" t="s">
        <v>2</v>
      </c>
      <c r="AY7642" t="s">
        <v>2</v>
      </c>
      <c r="AZ7642" t="s">
        <v>9987</v>
      </c>
      <c r="BA7642" t="s">
        <v>2</v>
      </c>
      <c r="BB7642" t="s">
        <v>2</v>
      </c>
      <c r="BC7642" t="s">
        <v>2</v>
      </c>
      <c r="BD7642" t="s">
        <v>2</v>
      </c>
      <c r="BE7642" t="s">
        <v>2</v>
      </c>
      <c r="BF7642" t="s">
        <v>2</v>
      </c>
    </row>
    <row r="7643" spans="1:58" x14ac:dyDescent="0.25">
      <c r="A7643">
        <v>13814</v>
      </c>
      <c r="B7643" t="s">
        <v>2</v>
      </c>
      <c r="C7643" t="s">
        <v>9989</v>
      </c>
      <c r="D7643" t="s">
        <v>9989</v>
      </c>
      <c r="E7643" t="s">
        <v>9990</v>
      </c>
      <c r="F7643" t="s">
        <v>9507</v>
      </c>
      <c r="G7643" t="s">
        <v>9830</v>
      </c>
      <c r="H7643" t="s">
        <v>9899</v>
      </c>
      <c r="I7643" t="s">
        <v>9983</v>
      </c>
      <c r="J7643" t="s">
        <v>9989</v>
      </c>
      <c r="K7643" t="s">
        <v>2</v>
      </c>
      <c r="L7643" t="s">
        <v>2</v>
      </c>
      <c r="M7643" t="s">
        <v>2</v>
      </c>
      <c r="N7643" t="s">
        <v>2</v>
      </c>
      <c r="O7643" t="s">
        <v>2</v>
      </c>
      <c r="T7643" t="s">
        <v>9989</v>
      </c>
      <c r="Z7643" s="4"/>
      <c r="AA7643" t="str">
        <f t="shared" si="596"/>
        <v>x</v>
      </c>
      <c r="AB7643">
        <f t="shared" si="595"/>
        <v>10</v>
      </c>
      <c r="AC7643" t="str">
        <f t="shared" si="597"/>
        <v/>
      </c>
      <c r="AD7643" t="str">
        <f t="shared" si="598"/>
        <v/>
      </c>
      <c r="AE7643" t="str">
        <f t="shared" si="599"/>
        <v/>
      </c>
      <c r="AF7643" t="s">
        <v>17472</v>
      </c>
      <c r="AG7643">
        <v>5</v>
      </c>
      <c r="AH7643" t="s">
        <v>18114</v>
      </c>
      <c r="AI7643">
        <v>275.22741000000002</v>
      </c>
      <c r="AJ7643">
        <v>180.51418000000001</v>
      </c>
      <c r="AK7643">
        <v>0</v>
      </c>
      <c r="AL7643">
        <v>864</v>
      </c>
      <c r="AM7643">
        <v>864</v>
      </c>
      <c r="AN7643">
        <v>-41.25826</v>
      </c>
      <c r="AO7643">
        <v>173.34790000000001</v>
      </c>
      <c r="AP7643" t="s">
        <v>2</v>
      </c>
      <c r="AQ7643" t="s">
        <v>1</v>
      </c>
      <c r="AR7643" t="s">
        <v>18334</v>
      </c>
      <c r="AS7643" t="s">
        <v>22629</v>
      </c>
      <c r="AT7643" t="s">
        <v>22629</v>
      </c>
      <c r="AU7643" t="s">
        <v>9507</v>
      </c>
      <c r="AV7643" t="s">
        <v>9507</v>
      </c>
      <c r="AW7643" t="s">
        <v>9989</v>
      </c>
      <c r="AX7643" t="s">
        <v>2</v>
      </c>
      <c r="AY7643" t="s">
        <v>2</v>
      </c>
      <c r="AZ7643" t="s">
        <v>9989</v>
      </c>
      <c r="BA7643" t="s">
        <v>2</v>
      </c>
      <c r="BB7643" t="s">
        <v>2</v>
      </c>
      <c r="BC7643" t="s">
        <v>2</v>
      </c>
      <c r="BD7643" t="s">
        <v>2</v>
      </c>
      <c r="BE7643" t="s">
        <v>2</v>
      </c>
      <c r="BF7643" t="s">
        <v>2</v>
      </c>
    </row>
    <row r="7644" spans="1:58" x14ac:dyDescent="0.25">
      <c r="A7644">
        <v>13783</v>
      </c>
      <c r="B7644" t="s">
        <v>2</v>
      </c>
      <c r="C7644" t="s">
        <v>13822</v>
      </c>
      <c r="D7644" t="s">
        <v>16677</v>
      </c>
      <c r="E7644" t="s">
        <v>16678</v>
      </c>
      <c r="F7644" t="s">
        <v>9507</v>
      </c>
      <c r="G7644" t="s">
        <v>9830</v>
      </c>
      <c r="H7644" t="s">
        <v>9899</v>
      </c>
      <c r="I7644" t="s">
        <v>9983</v>
      </c>
      <c r="J7644" t="s">
        <v>16677</v>
      </c>
      <c r="K7644" t="s">
        <v>2</v>
      </c>
      <c r="L7644" t="s">
        <v>2</v>
      </c>
      <c r="M7644" t="s">
        <v>2</v>
      </c>
      <c r="N7644" t="s">
        <v>2</v>
      </c>
      <c r="O7644" t="s">
        <v>2</v>
      </c>
      <c r="T7644" t="s">
        <v>16677</v>
      </c>
      <c r="Z7644" s="4"/>
      <c r="AA7644" t="str">
        <f t="shared" si="596"/>
        <v>x</v>
      </c>
      <c r="AB7644">
        <f t="shared" si="595"/>
        <v>10</v>
      </c>
      <c r="AC7644" t="str">
        <f t="shared" si="597"/>
        <v/>
      </c>
      <c r="AD7644" t="str">
        <f t="shared" si="598"/>
        <v/>
      </c>
      <c r="AE7644" t="str">
        <f t="shared" si="599"/>
        <v/>
      </c>
      <c r="AF7644" t="s">
        <v>17472</v>
      </c>
      <c r="AG7644">
        <v>5</v>
      </c>
      <c r="AH7644" t="s">
        <v>18112</v>
      </c>
      <c r="AI7644">
        <v>297.85088000000002</v>
      </c>
      <c r="AJ7644">
        <v>103.05055</v>
      </c>
      <c r="AK7644">
        <v>159</v>
      </c>
      <c r="AL7644">
        <v>1257</v>
      </c>
      <c r="AM7644">
        <v>1098</v>
      </c>
      <c r="AN7644">
        <v>-41.907859999999999</v>
      </c>
      <c r="AO7644">
        <v>172.40440000000001</v>
      </c>
      <c r="AP7644" t="s">
        <v>2</v>
      </c>
      <c r="AQ7644" t="s">
        <v>1</v>
      </c>
      <c r="AR7644" t="s">
        <v>18334</v>
      </c>
      <c r="AS7644" t="s">
        <v>22629</v>
      </c>
      <c r="AT7644" t="s">
        <v>22629</v>
      </c>
      <c r="AU7644" t="s">
        <v>9507</v>
      </c>
      <c r="AV7644" t="s">
        <v>9507</v>
      </c>
      <c r="AW7644" t="s">
        <v>13822</v>
      </c>
      <c r="AX7644" t="s">
        <v>2</v>
      </c>
      <c r="AY7644" t="s">
        <v>2</v>
      </c>
      <c r="AZ7644" t="s">
        <v>13822</v>
      </c>
      <c r="BA7644" t="s">
        <v>2</v>
      </c>
      <c r="BB7644" t="s">
        <v>2</v>
      </c>
      <c r="BC7644" t="s">
        <v>2</v>
      </c>
      <c r="BD7644" t="s">
        <v>2</v>
      </c>
      <c r="BE7644" t="s">
        <v>2</v>
      </c>
      <c r="BF7644" t="s">
        <v>2</v>
      </c>
    </row>
    <row r="7645" spans="1:58" x14ac:dyDescent="0.25">
      <c r="A7645">
        <v>13792</v>
      </c>
      <c r="B7645" t="s">
        <v>2</v>
      </c>
      <c r="C7645" t="s">
        <v>9991</v>
      </c>
      <c r="D7645" t="s">
        <v>9991</v>
      </c>
      <c r="E7645" t="s">
        <v>9992</v>
      </c>
      <c r="F7645" t="s">
        <v>9507</v>
      </c>
      <c r="G7645" t="s">
        <v>9830</v>
      </c>
      <c r="H7645" t="s">
        <v>9899</v>
      </c>
      <c r="I7645" t="s">
        <v>9983</v>
      </c>
      <c r="J7645" t="s">
        <v>9991</v>
      </c>
      <c r="K7645" t="s">
        <v>2</v>
      </c>
      <c r="L7645" t="s">
        <v>2</v>
      </c>
      <c r="M7645" t="s">
        <v>2</v>
      </c>
      <c r="N7645" t="s">
        <v>2</v>
      </c>
      <c r="O7645" t="s">
        <v>2</v>
      </c>
      <c r="T7645" t="s">
        <v>9991</v>
      </c>
      <c r="Z7645" s="4"/>
      <c r="AA7645" t="str">
        <f t="shared" si="596"/>
        <v>x</v>
      </c>
      <c r="AB7645">
        <f t="shared" si="595"/>
        <v>10</v>
      </c>
      <c r="AC7645" t="str">
        <f t="shared" si="597"/>
        <v/>
      </c>
      <c r="AD7645" t="str">
        <f t="shared" si="598"/>
        <v/>
      </c>
      <c r="AE7645" t="str">
        <f t="shared" si="599"/>
        <v/>
      </c>
      <c r="AF7645" t="s">
        <v>17472</v>
      </c>
      <c r="AG7645">
        <v>5</v>
      </c>
      <c r="AH7645" t="s">
        <v>18114</v>
      </c>
      <c r="AI7645">
        <v>96.929969999999997</v>
      </c>
      <c r="AJ7645">
        <v>76.881370000000004</v>
      </c>
      <c r="AK7645">
        <v>154</v>
      </c>
      <c r="AL7645">
        <v>997</v>
      </c>
      <c r="AM7645">
        <v>843</v>
      </c>
      <c r="AN7645">
        <v>-41.713650000000001</v>
      </c>
      <c r="AO7645">
        <v>172.3852</v>
      </c>
      <c r="AP7645" t="s">
        <v>2</v>
      </c>
      <c r="AQ7645" t="s">
        <v>1</v>
      </c>
      <c r="AR7645" t="s">
        <v>18334</v>
      </c>
      <c r="AS7645" t="s">
        <v>22629</v>
      </c>
      <c r="AT7645" t="s">
        <v>22629</v>
      </c>
      <c r="AU7645" t="s">
        <v>9507</v>
      </c>
      <c r="AV7645" t="s">
        <v>9507</v>
      </c>
      <c r="AW7645" t="s">
        <v>9991</v>
      </c>
      <c r="AX7645" t="s">
        <v>2</v>
      </c>
      <c r="AY7645" t="s">
        <v>2</v>
      </c>
      <c r="AZ7645" t="s">
        <v>9991</v>
      </c>
      <c r="BA7645" t="s">
        <v>2</v>
      </c>
      <c r="BB7645" t="s">
        <v>2</v>
      </c>
      <c r="BC7645" t="s">
        <v>2</v>
      </c>
      <c r="BD7645" t="s">
        <v>2</v>
      </c>
      <c r="BE7645" t="s">
        <v>2</v>
      </c>
      <c r="BF7645" t="s">
        <v>2</v>
      </c>
    </row>
    <row r="7646" spans="1:58" x14ac:dyDescent="0.25">
      <c r="A7646">
        <v>12870</v>
      </c>
      <c r="B7646" t="s">
        <v>2</v>
      </c>
      <c r="C7646" t="s">
        <v>9993</v>
      </c>
      <c r="D7646" t="s">
        <v>9993</v>
      </c>
      <c r="E7646" t="s">
        <v>9994</v>
      </c>
      <c r="F7646" t="s">
        <v>9507</v>
      </c>
      <c r="G7646" t="s">
        <v>9830</v>
      </c>
      <c r="H7646" t="s">
        <v>9899</v>
      </c>
      <c r="I7646" t="s">
        <v>9983</v>
      </c>
      <c r="J7646" t="s">
        <v>9993</v>
      </c>
      <c r="K7646" t="s">
        <v>2</v>
      </c>
      <c r="L7646" t="s">
        <v>2</v>
      </c>
      <c r="M7646" t="s">
        <v>2</v>
      </c>
      <c r="N7646" t="s">
        <v>2</v>
      </c>
      <c r="O7646" t="s">
        <v>2</v>
      </c>
      <c r="T7646" t="s">
        <v>9993</v>
      </c>
      <c r="Z7646" s="4"/>
      <c r="AA7646" t="str">
        <f t="shared" si="596"/>
        <v>x</v>
      </c>
      <c r="AB7646">
        <f t="shared" si="595"/>
        <v>10</v>
      </c>
      <c r="AC7646" t="str">
        <f t="shared" si="597"/>
        <v/>
      </c>
      <c r="AD7646" t="str">
        <f t="shared" si="598"/>
        <v/>
      </c>
      <c r="AE7646" t="str">
        <f t="shared" si="599"/>
        <v/>
      </c>
      <c r="AF7646" t="s">
        <v>17472</v>
      </c>
      <c r="AG7646">
        <v>5</v>
      </c>
      <c r="AH7646" t="s">
        <v>18114</v>
      </c>
      <c r="AI7646">
        <v>418.55423999999999</v>
      </c>
      <c r="AJ7646">
        <v>123.8653</v>
      </c>
      <c r="AK7646">
        <v>188</v>
      </c>
      <c r="AL7646">
        <v>1445</v>
      </c>
      <c r="AM7646">
        <v>1257</v>
      </c>
      <c r="AN7646">
        <v>-41.822200000000002</v>
      </c>
      <c r="AO7646">
        <v>172.5241</v>
      </c>
      <c r="AP7646" t="s">
        <v>2</v>
      </c>
      <c r="AQ7646" t="s">
        <v>1</v>
      </c>
      <c r="AR7646" t="s">
        <v>18334</v>
      </c>
      <c r="AS7646" t="s">
        <v>22629</v>
      </c>
      <c r="AT7646" t="s">
        <v>22629</v>
      </c>
      <c r="AU7646" t="s">
        <v>9507</v>
      </c>
      <c r="AV7646" t="s">
        <v>9507</v>
      </c>
      <c r="AW7646" t="s">
        <v>9993</v>
      </c>
      <c r="AX7646" t="s">
        <v>2</v>
      </c>
      <c r="AY7646" t="s">
        <v>2</v>
      </c>
      <c r="AZ7646" t="s">
        <v>9993</v>
      </c>
      <c r="BA7646" t="s">
        <v>2</v>
      </c>
      <c r="BB7646" t="s">
        <v>2</v>
      </c>
      <c r="BC7646" t="s">
        <v>2</v>
      </c>
      <c r="BD7646" t="s">
        <v>20714</v>
      </c>
      <c r="BE7646" t="s">
        <v>2</v>
      </c>
      <c r="BF7646" t="s">
        <v>2</v>
      </c>
    </row>
    <row r="7647" spans="1:58" x14ac:dyDescent="0.25">
      <c r="A7647">
        <v>13785</v>
      </c>
      <c r="B7647" t="s">
        <v>2</v>
      </c>
      <c r="C7647" t="s">
        <v>9995</v>
      </c>
      <c r="D7647" t="s">
        <v>9995</v>
      </c>
      <c r="E7647" t="s">
        <v>9996</v>
      </c>
      <c r="F7647" t="s">
        <v>9507</v>
      </c>
      <c r="G7647" t="s">
        <v>9830</v>
      </c>
      <c r="H7647" t="s">
        <v>9899</v>
      </c>
      <c r="I7647" t="s">
        <v>9983</v>
      </c>
      <c r="J7647" t="s">
        <v>9995</v>
      </c>
      <c r="K7647" t="s">
        <v>2</v>
      </c>
      <c r="L7647" t="s">
        <v>2</v>
      </c>
      <c r="M7647" t="s">
        <v>2</v>
      </c>
      <c r="N7647" t="s">
        <v>2</v>
      </c>
      <c r="O7647" t="s">
        <v>2</v>
      </c>
      <c r="T7647" t="s">
        <v>9995</v>
      </c>
      <c r="Z7647" s="4"/>
      <c r="AA7647" t="str">
        <f t="shared" si="596"/>
        <v>x</v>
      </c>
      <c r="AB7647">
        <f t="shared" si="595"/>
        <v>10</v>
      </c>
      <c r="AC7647" t="str">
        <f t="shared" si="597"/>
        <v/>
      </c>
      <c r="AD7647" t="str">
        <f t="shared" si="598"/>
        <v/>
      </c>
      <c r="AE7647" t="str">
        <f t="shared" si="599"/>
        <v/>
      </c>
      <c r="AF7647" t="s">
        <v>17472</v>
      </c>
      <c r="AG7647">
        <v>5</v>
      </c>
      <c r="AH7647" t="s">
        <v>18114</v>
      </c>
      <c r="AI7647">
        <v>334.88828000000001</v>
      </c>
      <c r="AJ7647">
        <v>140.94924</v>
      </c>
      <c r="AK7647">
        <v>55</v>
      </c>
      <c r="AL7647">
        <v>1389</v>
      </c>
      <c r="AM7647">
        <v>1334</v>
      </c>
      <c r="AN7647">
        <v>-41.908470000000001</v>
      </c>
      <c r="AO7647">
        <v>172.05019999999999</v>
      </c>
      <c r="AP7647" t="s">
        <v>2</v>
      </c>
      <c r="AQ7647" t="s">
        <v>1</v>
      </c>
      <c r="AR7647" t="s">
        <v>18334</v>
      </c>
      <c r="AS7647" t="s">
        <v>22629</v>
      </c>
      <c r="AT7647" t="s">
        <v>22629</v>
      </c>
      <c r="AU7647" t="s">
        <v>9507</v>
      </c>
      <c r="AV7647" t="s">
        <v>9507</v>
      </c>
      <c r="AW7647" t="s">
        <v>9995</v>
      </c>
      <c r="AX7647" t="s">
        <v>2</v>
      </c>
      <c r="AY7647" t="s">
        <v>2</v>
      </c>
      <c r="AZ7647" t="s">
        <v>9995</v>
      </c>
      <c r="BA7647" t="s">
        <v>2</v>
      </c>
      <c r="BB7647" t="s">
        <v>2</v>
      </c>
      <c r="BC7647" t="s">
        <v>2</v>
      </c>
      <c r="BD7647" t="s">
        <v>2</v>
      </c>
      <c r="BE7647" t="s">
        <v>2</v>
      </c>
      <c r="BF7647" t="s">
        <v>2</v>
      </c>
    </row>
    <row r="7648" spans="1:58" x14ac:dyDescent="0.25">
      <c r="A7648">
        <v>12871</v>
      </c>
      <c r="B7648" t="s">
        <v>2</v>
      </c>
      <c r="C7648" t="s">
        <v>9997</v>
      </c>
      <c r="D7648" t="s">
        <v>9997</v>
      </c>
      <c r="E7648" t="s">
        <v>9998</v>
      </c>
      <c r="F7648" t="s">
        <v>9507</v>
      </c>
      <c r="G7648" t="s">
        <v>9830</v>
      </c>
      <c r="H7648" t="s">
        <v>9899</v>
      </c>
      <c r="I7648" t="s">
        <v>9983</v>
      </c>
      <c r="J7648" t="s">
        <v>9997</v>
      </c>
      <c r="K7648" t="s">
        <v>2</v>
      </c>
      <c r="L7648" t="s">
        <v>2</v>
      </c>
      <c r="M7648" t="s">
        <v>2</v>
      </c>
      <c r="N7648" t="s">
        <v>2</v>
      </c>
      <c r="O7648" t="s">
        <v>2</v>
      </c>
      <c r="T7648" t="s">
        <v>9997</v>
      </c>
      <c r="Z7648" s="4"/>
      <c r="AA7648" t="str">
        <f t="shared" si="596"/>
        <v>x</v>
      </c>
      <c r="AB7648">
        <f t="shared" si="595"/>
        <v>10</v>
      </c>
      <c r="AC7648" t="str">
        <f t="shared" si="597"/>
        <v/>
      </c>
      <c r="AD7648" t="str">
        <f t="shared" si="598"/>
        <v/>
      </c>
      <c r="AE7648" t="str">
        <f t="shared" si="599"/>
        <v/>
      </c>
      <c r="AF7648" t="s">
        <v>17472</v>
      </c>
      <c r="AG7648">
        <v>5</v>
      </c>
      <c r="AH7648" t="s">
        <v>18114</v>
      </c>
      <c r="AI7648">
        <v>578.53989000000001</v>
      </c>
      <c r="AJ7648">
        <v>244.69925000000001</v>
      </c>
      <c r="AK7648">
        <v>0</v>
      </c>
      <c r="AL7648">
        <v>1514</v>
      </c>
      <c r="AM7648">
        <v>1514</v>
      </c>
      <c r="AN7648">
        <v>-41.302379999999999</v>
      </c>
      <c r="AO7648">
        <v>173.41370000000001</v>
      </c>
      <c r="AP7648" t="s">
        <v>2</v>
      </c>
      <c r="AQ7648" t="s">
        <v>1</v>
      </c>
      <c r="AR7648" t="s">
        <v>18334</v>
      </c>
      <c r="AS7648" t="s">
        <v>22629</v>
      </c>
      <c r="AT7648" t="s">
        <v>22629</v>
      </c>
      <c r="AU7648" t="s">
        <v>9507</v>
      </c>
      <c r="AV7648" t="s">
        <v>9507</v>
      </c>
      <c r="AW7648" t="s">
        <v>9997</v>
      </c>
      <c r="AX7648" t="s">
        <v>2</v>
      </c>
      <c r="AY7648" t="s">
        <v>2</v>
      </c>
      <c r="AZ7648" t="s">
        <v>9997</v>
      </c>
      <c r="BA7648" t="s">
        <v>2</v>
      </c>
      <c r="BB7648" t="s">
        <v>2</v>
      </c>
      <c r="BC7648" t="s">
        <v>2</v>
      </c>
      <c r="BD7648" t="s">
        <v>2</v>
      </c>
      <c r="BE7648" t="s">
        <v>25917</v>
      </c>
      <c r="BF7648" t="s">
        <v>2</v>
      </c>
    </row>
    <row r="7649" spans="1:58" x14ac:dyDescent="0.25">
      <c r="A7649">
        <v>13833</v>
      </c>
      <c r="B7649" t="s">
        <v>2</v>
      </c>
      <c r="C7649" t="s">
        <v>9999</v>
      </c>
      <c r="D7649" t="s">
        <v>16679</v>
      </c>
      <c r="E7649" t="s">
        <v>16680</v>
      </c>
      <c r="F7649" t="s">
        <v>9507</v>
      </c>
      <c r="G7649" t="s">
        <v>9830</v>
      </c>
      <c r="H7649" t="s">
        <v>9899</v>
      </c>
      <c r="I7649" t="s">
        <v>9983</v>
      </c>
      <c r="J7649" t="s">
        <v>16679</v>
      </c>
      <c r="K7649" t="s">
        <v>2</v>
      </c>
      <c r="L7649" t="s">
        <v>2</v>
      </c>
      <c r="M7649" t="s">
        <v>2</v>
      </c>
      <c r="N7649" t="s">
        <v>2</v>
      </c>
      <c r="O7649" t="s">
        <v>2</v>
      </c>
      <c r="T7649" t="s">
        <v>16679</v>
      </c>
      <c r="Z7649" s="4"/>
      <c r="AA7649" t="str">
        <f t="shared" si="596"/>
        <v>x</v>
      </c>
      <c r="AB7649">
        <f t="shared" si="595"/>
        <v>10</v>
      </c>
      <c r="AC7649" t="str">
        <f t="shared" si="597"/>
        <v/>
      </c>
      <c r="AD7649" t="str">
        <f t="shared" si="598"/>
        <v/>
      </c>
      <c r="AE7649" t="str">
        <f t="shared" si="599"/>
        <v/>
      </c>
      <c r="AF7649" t="s">
        <v>17472</v>
      </c>
      <c r="AG7649">
        <v>5</v>
      </c>
      <c r="AH7649" t="s">
        <v>18114</v>
      </c>
      <c r="AI7649">
        <v>111.81365</v>
      </c>
      <c r="AJ7649">
        <v>67.38982</v>
      </c>
      <c r="AK7649">
        <v>0</v>
      </c>
      <c r="AL7649">
        <v>639</v>
      </c>
      <c r="AM7649">
        <v>639</v>
      </c>
      <c r="AN7649">
        <v>-40.642620000000001</v>
      </c>
      <c r="AO7649">
        <v>172.6122</v>
      </c>
      <c r="AP7649" t="s">
        <v>2</v>
      </c>
      <c r="AQ7649" t="s">
        <v>1</v>
      </c>
      <c r="AR7649" t="s">
        <v>18334</v>
      </c>
      <c r="AS7649" t="s">
        <v>22629</v>
      </c>
      <c r="AT7649" t="s">
        <v>22629</v>
      </c>
      <c r="AU7649" t="s">
        <v>9507</v>
      </c>
      <c r="AV7649" t="s">
        <v>9507</v>
      </c>
      <c r="AW7649" t="s">
        <v>9999</v>
      </c>
      <c r="AX7649" t="s">
        <v>2</v>
      </c>
      <c r="AY7649" t="s">
        <v>2</v>
      </c>
      <c r="AZ7649" t="s">
        <v>9999</v>
      </c>
      <c r="BA7649" t="s">
        <v>2</v>
      </c>
      <c r="BB7649" t="s">
        <v>2</v>
      </c>
      <c r="BC7649" t="s">
        <v>2</v>
      </c>
      <c r="BD7649" t="s">
        <v>2</v>
      </c>
      <c r="BE7649" t="s">
        <v>2</v>
      </c>
      <c r="BF7649" t="s">
        <v>2</v>
      </c>
    </row>
    <row r="7650" spans="1:58" x14ac:dyDescent="0.25">
      <c r="A7650">
        <v>13822</v>
      </c>
      <c r="B7650" t="s">
        <v>2</v>
      </c>
      <c r="C7650" t="s">
        <v>10000</v>
      </c>
      <c r="D7650" t="s">
        <v>10000</v>
      </c>
      <c r="E7650" t="s">
        <v>10001</v>
      </c>
      <c r="F7650" t="s">
        <v>9507</v>
      </c>
      <c r="G7650" t="s">
        <v>9830</v>
      </c>
      <c r="H7650" t="s">
        <v>9899</v>
      </c>
      <c r="I7650" t="s">
        <v>9983</v>
      </c>
      <c r="J7650" t="s">
        <v>10000</v>
      </c>
      <c r="K7650" t="s">
        <v>2</v>
      </c>
      <c r="L7650" t="s">
        <v>2</v>
      </c>
      <c r="M7650" t="s">
        <v>2</v>
      </c>
      <c r="N7650" t="s">
        <v>2</v>
      </c>
      <c r="O7650" t="s">
        <v>2</v>
      </c>
      <c r="T7650" t="s">
        <v>10000</v>
      </c>
      <c r="Z7650" s="4"/>
      <c r="AA7650" t="str">
        <f t="shared" si="596"/>
        <v>x</v>
      </c>
      <c r="AB7650">
        <f t="shared" si="595"/>
        <v>10</v>
      </c>
      <c r="AC7650" t="str">
        <f t="shared" si="597"/>
        <v/>
      </c>
      <c r="AD7650" t="str">
        <f t="shared" si="598"/>
        <v/>
      </c>
      <c r="AE7650" t="str">
        <f t="shared" si="599"/>
        <v/>
      </c>
      <c r="AF7650" t="s">
        <v>17472</v>
      </c>
      <c r="AG7650">
        <v>5</v>
      </c>
      <c r="AH7650" t="s">
        <v>18114</v>
      </c>
      <c r="AI7650">
        <v>83.047200000000004</v>
      </c>
      <c r="AJ7650">
        <v>42.149720000000002</v>
      </c>
      <c r="AK7650">
        <v>225</v>
      </c>
      <c r="AL7650">
        <v>1748</v>
      </c>
      <c r="AM7650">
        <v>1523</v>
      </c>
      <c r="AN7650">
        <v>-40.996290000000002</v>
      </c>
      <c r="AO7650">
        <v>172.66839999999999</v>
      </c>
      <c r="AP7650" t="s">
        <v>2</v>
      </c>
      <c r="AQ7650" t="s">
        <v>1</v>
      </c>
      <c r="AR7650" t="s">
        <v>18334</v>
      </c>
      <c r="AS7650" t="s">
        <v>22629</v>
      </c>
      <c r="AT7650" t="s">
        <v>22629</v>
      </c>
      <c r="AU7650" t="s">
        <v>9507</v>
      </c>
      <c r="AV7650" t="s">
        <v>9507</v>
      </c>
      <c r="AW7650" t="s">
        <v>10000</v>
      </c>
      <c r="AX7650" t="s">
        <v>2</v>
      </c>
      <c r="AY7650" t="s">
        <v>2</v>
      </c>
      <c r="AZ7650" t="s">
        <v>10000</v>
      </c>
      <c r="BA7650" t="s">
        <v>2</v>
      </c>
      <c r="BB7650" t="s">
        <v>2</v>
      </c>
      <c r="BC7650" t="s">
        <v>2</v>
      </c>
      <c r="BD7650" t="s">
        <v>2</v>
      </c>
      <c r="BE7650" t="s">
        <v>2</v>
      </c>
      <c r="BF7650" t="s">
        <v>2</v>
      </c>
    </row>
    <row r="7651" spans="1:58" x14ac:dyDescent="0.25">
      <c r="A7651">
        <v>13820</v>
      </c>
      <c r="B7651" t="s">
        <v>2</v>
      </c>
      <c r="C7651" t="s">
        <v>10002</v>
      </c>
      <c r="D7651" t="s">
        <v>10002</v>
      </c>
      <c r="E7651" t="s">
        <v>10003</v>
      </c>
      <c r="F7651" t="s">
        <v>9507</v>
      </c>
      <c r="G7651" t="s">
        <v>9830</v>
      </c>
      <c r="H7651" t="s">
        <v>9899</v>
      </c>
      <c r="I7651" t="s">
        <v>9983</v>
      </c>
      <c r="J7651" t="s">
        <v>10002</v>
      </c>
      <c r="K7651" t="s">
        <v>2</v>
      </c>
      <c r="L7651" t="s">
        <v>2</v>
      </c>
      <c r="M7651" t="s">
        <v>2</v>
      </c>
      <c r="N7651" t="s">
        <v>2</v>
      </c>
      <c r="O7651" t="s">
        <v>2</v>
      </c>
      <c r="T7651" t="s">
        <v>10002</v>
      </c>
      <c r="Z7651" s="4"/>
      <c r="AA7651" t="str">
        <f t="shared" si="596"/>
        <v>x</v>
      </c>
      <c r="AB7651">
        <f t="shared" si="595"/>
        <v>10</v>
      </c>
      <c r="AC7651" t="str">
        <f t="shared" si="597"/>
        <v/>
      </c>
      <c r="AD7651" t="str">
        <f t="shared" si="598"/>
        <v/>
      </c>
      <c r="AE7651" t="str">
        <f t="shared" si="599"/>
        <v/>
      </c>
      <c r="AF7651" t="s">
        <v>17472</v>
      </c>
      <c r="AG7651">
        <v>5</v>
      </c>
      <c r="AH7651" t="s">
        <v>18114</v>
      </c>
      <c r="AI7651">
        <v>695.66589999999997</v>
      </c>
      <c r="AJ7651">
        <v>219.95357999999999</v>
      </c>
      <c r="AK7651">
        <v>0</v>
      </c>
      <c r="AL7651">
        <v>1604</v>
      </c>
      <c r="AM7651">
        <v>1604</v>
      </c>
      <c r="AN7651">
        <v>-41.029139999999998</v>
      </c>
      <c r="AO7651">
        <v>172.2647</v>
      </c>
      <c r="AP7651" t="s">
        <v>2</v>
      </c>
      <c r="AQ7651" t="s">
        <v>1</v>
      </c>
      <c r="AR7651" t="s">
        <v>18334</v>
      </c>
      <c r="AS7651" t="s">
        <v>22629</v>
      </c>
      <c r="AT7651" t="s">
        <v>22629</v>
      </c>
      <c r="AU7651" t="s">
        <v>9507</v>
      </c>
      <c r="AV7651" t="s">
        <v>9507</v>
      </c>
      <c r="AW7651" t="s">
        <v>10002</v>
      </c>
      <c r="AX7651" t="s">
        <v>2</v>
      </c>
      <c r="AY7651" t="s">
        <v>2</v>
      </c>
      <c r="AZ7651" t="s">
        <v>10002</v>
      </c>
      <c r="BA7651" t="s">
        <v>2</v>
      </c>
      <c r="BB7651" t="s">
        <v>2</v>
      </c>
      <c r="BC7651" t="s">
        <v>2</v>
      </c>
      <c r="BD7651" t="s">
        <v>2</v>
      </c>
      <c r="BE7651" t="s">
        <v>2</v>
      </c>
      <c r="BF7651" t="s">
        <v>2</v>
      </c>
    </row>
    <row r="7652" spans="1:58" x14ac:dyDescent="0.25">
      <c r="A7652">
        <v>13828</v>
      </c>
      <c r="B7652" t="s">
        <v>2</v>
      </c>
      <c r="C7652" t="s">
        <v>10004</v>
      </c>
      <c r="D7652" t="s">
        <v>10004</v>
      </c>
      <c r="E7652" t="s">
        <v>10005</v>
      </c>
      <c r="F7652" t="s">
        <v>9507</v>
      </c>
      <c r="G7652" t="s">
        <v>9830</v>
      </c>
      <c r="H7652" t="s">
        <v>9899</v>
      </c>
      <c r="I7652" t="s">
        <v>9983</v>
      </c>
      <c r="J7652" t="s">
        <v>10004</v>
      </c>
      <c r="K7652" t="s">
        <v>2</v>
      </c>
      <c r="L7652" t="s">
        <v>2</v>
      </c>
      <c r="M7652" t="s">
        <v>2</v>
      </c>
      <c r="N7652" t="s">
        <v>2</v>
      </c>
      <c r="O7652" t="s">
        <v>2</v>
      </c>
      <c r="T7652" t="s">
        <v>10004</v>
      </c>
      <c r="Z7652" s="4"/>
      <c r="AA7652" t="str">
        <f t="shared" si="596"/>
        <v>x</v>
      </c>
      <c r="AB7652">
        <f t="shared" si="595"/>
        <v>10</v>
      </c>
      <c r="AC7652" t="str">
        <f t="shared" si="597"/>
        <v/>
      </c>
      <c r="AD7652" t="str">
        <f t="shared" si="598"/>
        <v/>
      </c>
      <c r="AE7652" t="str">
        <f t="shared" si="599"/>
        <v/>
      </c>
      <c r="AF7652" t="s">
        <v>17472</v>
      </c>
      <c r="AG7652">
        <v>5</v>
      </c>
      <c r="AH7652" t="s">
        <v>18114</v>
      </c>
      <c r="AI7652">
        <v>275.81527</v>
      </c>
      <c r="AJ7652">
        <v>116.48536</v>
      </c>
      <c r="AK7652">
        <v>42</v>
      </c>
      <c r="AL7652">
        <v>1620</v>
      </c>
      <c r="AM7652">
        <v>1578</v>
      </c>
      <c r="AN7652">
        <v>-40.891950000000001</v>
      </c>
      <c r="AO7652">
        <v>172.5487</v>
      </c>
      <c r="AP7652" t="s">
        <v>2</v>
      </c>
      <c r="AQ7652" t="s">
        <v>1</v>
      </c>
      <c r="AR7652" t="s">
        <v>18334</v>
      </c>
      <c r="AS7652" t="s">
        <v>22629</v>
      </c>
      <c r="AT7652" t="s">
        <v>22629</v>
      </c>
      <c r="AU7652" t="s">
        <v>9507</v>
      </c>
      <c r="AV7652" t="s">
        <v>9507</v>
      </c>
      <c r="AW7652" t="s">
        <v>10004</v>
      </c>
      <c r="AX7652" t="s">
        <v>2</v>
      </c>
      <c r="AY7652" t="s">
        <v>2</v>
      </c>
      <c r="AZ7652" t="s">
        <v>10004</v>
      </c>
      <c r="BA7652" t="s">
        <v>2</v>
      </c>
      <c r="BB7652" t="s">
        <v>2</v>
      </c>
      <c r="BC7652" t="s">
        <v>2</v>
      </c>
      <c r="BD7652" t="s">
        <v>2</v>
      </c>
      <c r="BE7652" t="s">
        <v>2</v>
      </c>
      <c r="BF7652" t="s">
        <v>2</v>
      </c>
    </row>
    <row r="7653" spans="1:58" x14ac:dyDescent="0.25">
      <c r="A7653">
        <v>13812</v>
      </c>
      <c r="B7653" t="s">
        <v>2</v>
      </c>
      <c r="C7653" t="s">
        <v>10006</v>
      </c>
      <c r="D7653" t="s">
        <v>10006</v>
      </c>
      <c r="E7653" t="s">
        <v>10007</v>
      </c>
      <c r="F7653" t="s">
        <v>9507</v>
      </c>
      <c r="G7653" t="s">
        <v>9830</v>
      </c>
      <c r="H7653" t="s">
        <v>9899</v>
      </c>
      <c r="I7653" t="s">
        <v>9983</v>
      </c>
      <c r="J7653" t="s">
        <v>10006</v>
      </c>
      <c r="K7653" t="s">
        <v>2</v>
      </c>
      <c r="L7653" t="s">
        <v>2</v>
      </c>
      <c r="M7653" t="s">
        <v>2</v>
      </c>
      <c r="N7653" t="s">
        <v>2</v>
      </c>
      <c r="O7653" t="s">
        <v>2</v>
      </c>
      <c r="T7653" t="s">
        <v>10006</v>
      </c>
      <c r="Z7653" s="4"/>
      <c r="AA7653" t="str">
        <f>IF(Z7653="x",D7653,IF(NOT(ISERROR(FIND(#REF!,E7653))),#REF!,"x"))</f>
        <v>x</v>
      </c>
      <c r="AB7653">
        <f t="shared" si="595"/>
        <v>10</v>
      </c>
      <c r="AC7653" t="str">
        <f t="shared" si="597"/>
        <v/>
      </c>
      <c r="AD7653" t="e">
        <f>IF(AND(Z7653="x",#REF!&lt;&gt;"x",#REF!&lt;AB7653,ISERROR(FIND(AA7653,#REF!))),"polygons overlap!","")</f>
        <v>#REF!</v>
      </c>
      <c r="AE7653" t="str">
        <f t="shared" si="599"/>
        <v/>
      </c>
      <c r="AF7653" t="s">
        <v>17472</v>
      </c>
      <c r="AG7653">
        <v>5</v>
      </c>
      <c r="AH7653" t="s">
        <v>18114</v>
      </c>
      <c r="AI7653">
        <v>78.513999999999996</v>
      </c>
      <c r="AJ7653">
        <v>56.889229999999998</v>
      </c>
      <c r="AK7653">
        <v>32</v>
      </c>
      <c r="AL7653">
        <v>1231</v>
      </c>
      <c r="AM7653">
        <v>1199</v>
      </c>
      <c r="AN7653">
        <v>-41.198889999999999</v>
      </c>
      <c r="AO7653">
        <v>172.26249999999999</v>
      </c>
      <c r="AP7653" t="s">
        <v>2</v>
      </c>
      <c r="AQ7653" t="s">
        <v>1</v>
      </c>
      <c r="AR7653" t="s">
        <v>18334</v>
      </c>
      <c r="AS7653" t="s">
        <v>22629</v>
      </c>
      <c r="AT7653" t="s">
        <v>22629</v>
      </c>
      <c r="AU7653" t="s">
        <v>9507</v>
      </c>
      <c r="AV7653" t="s">
        <v>9507</v>
      </c>
      <c r="AW7653" t="s">
        <v>10006</v>
      </c>
      <c r="AX7653" t="s">
        <v>2</v>
      </c>
      <c r="AY7653" t="s">
        <v>2</v>
      </c>
      <c r="AZ7653" t="s">
        <v>10006</v>
      </c>
      <c r="BA7653" t="s">
        <v>2</v>
      </c>
      <c r="BB7653" t="s">
        <v>2</v>
      </c>
      <c r="BC7653" t="s">
        <v>2</v>
      </c>
      <c r="BD7653" t="s">
        <v>2</v>
      </c>
      <c r="BE7653" t="s">
        <v>2</v>
      </c>
      <c r="BF7653" t="s">
        <v>2</v>
      </c>
    </row>
    <row r="7654" spans="1:58" x14ac:dyDescent="0.25">
      <c r="A7654">
        <v>13810</v>
      </c>
      <c r="B7654" t="s">
        <v>2</v>
      </c>
      <c r="C7654" t="s">
        <v>10008</v>
      </c>
      <c r="D7654" t="s">
        <v>10008</v>
      </c>
      <c r="E7654" t="s">
        <v>10009</v>
      </c>
      <c r="F7654" t="s">
        <v>9507</v>
      </c>
      <c r="G7654" t="s">
        <v>9830</v>
      </c>
      <c r="H7654" t="s">
        <v>9899</v>
      </c>
      <c r="I7654" t="s">
        <v>9983</v>
      </c>
      <c r="J7654" t="s">
        <v>10008</v>
      </c>
      <c r="K7654" t="s">
        <v>2</v>
      </c>
      <c r="L7654" t="s">
        <v>2</v>
      </c>
      <c r="M7654" t="s">
        <v>2</v>
      </c>
      <c r="N7654" t="s">
        <v>2</v>
      </c>
      <c r="O7654" t="s">
        <v>2</v>
      </c>
      <c r="T7654" t="s">
        <v>10008</v>
      </c>
      <c r="Z7654" s="4"/>
      <c r="AA7654" t="str">
        <f t="shared" si="596"/>
        <v>x</v>
      </c>
      <c r="AB7654">
        <f t="shared" si="595"/>
        <v>10</v>
      </c>
      <c r="AC7654" t="str">
        <f t="shared" si="597"/>
        <v/>
      </c>
      <c r="AD7654" t="str">
        <f t="shared" si="598"/>
        <v/>
      </c>
      <c r="AE7654" t="str">
        <f t="shared" si="599"/>
        <v/>
      </c>
      <c r="AF7654" t="s">
        <v>17472</v>
      </c>
      <c r="AG7654">
        <v>5</v>
      </c>
      <c r="AH7654" t="s">
        <v>18114</v>
      </c>
      <c r="AI7654">
        <v>55.868850000000002</v>
      </c>
      <c r="AJ7654">
        <v>33.38888</v>
      </c>
      <c r="AK7654">
        <v>206</v>
      </c>
      <c r="AL7654">
        <v>1420</v>
      </c>
      <c r="AM7654">
        <v>1214</v>
      </c>
      <c r="AN7654">
        <v>-41.23272</v>
      </c>
      <c r="AO7654">
        <v>172.43729999999999</v>
      </c>
      <c r="AP7654" t="s">
        <v>2</v>
      </c>
      <c r="AQ7654" t="s">
        <v>1</v>
      </c>
      <c r="AR7654" t="s">
        <v>18334</v>
      </c>
      <c r="AS7654" t="s">
        <v>22629</v>
      </c>
      <c r="AT7654" t="s">
        <v>22629</v>
      </c>
      <c r="AU7654" t="s">
        <v>9507</v>
      </c>
      <c r="AV7654" t="s">
        <v>9507</v>
      </c>
      <c r="AW7654" t="s">
        <v>10008</v>
      </c>
      <c r="AX7654" t="s">
        <v>2</v>
      </c>
      <c r="AY7654" t="s">
        <v>2</v>
      </c>
      <c r="AZ7654" t="s">
        <v>10008</v>
      </c>
      <c r="BA7654" t="s">
        <v>2</v>
      </c>
      <c r="BB7654" t="s">
        <v>2</v>
      </c>
      <c r="BC7654" t="s">
        <v>2</v>
      </c>
      <c r="BD7654" t="s">
        <v>2</v>
      </c>
      <c r="BE7654" t="s">
        <v>2</v>
      </c>
      <c r="BF7654" t="s">
        <v>2</v>
      </c>
    </row>
    <row r="7655" spans="1:58" x14ac:dyDescent="0.25">
      <c r="A7655">
        <v>12874</v>
      </c>
      <c r="B7655" t="s">
        <v>2</v>
      </c>
      <c r="C7655" t="s">
        <v>10010</v>
      </c>
      <c r="D7655" t="s">
        <v>10010</v>
      </c>
      <c r="E7655" t="s">
        <v>10011</v>
      </c>
      <c r="F7655" t="s">
        <v>9507</v>
      </c>
      <c r="G7655" t="s">
        <v>9830</v>
      </c>
      <c r="H7655" t="s">
        <v>9899</v>
      </c>
      <c r="I7655" t="s">
        <v>9983</v>
      </c>
      <c r="J7655" t="s">
        <v>10010</v>
      </c>
      <c r="K7655" t="s">
        <v>2</v>
      </c>
      <c r="L7655" t="s">
        <v>2</v>
      </c>
      <c r="M7655" t="s">
        <v>2</v>
      </c>
      <c r="N7655" t="s">
        <v>2</v>
      </c>
      <c r="O7655" t="s">
        <v>2</v>
      </c>
      <c r="T7655" t="s">
        <v>10010</v>
      </c>
      <c r="Z7655" s="4"/>
      <c r="AA7655" t="str">
        <f t="shared" si="596"/>
        <v>x</v>
      </c>
      <c r="AB7655">
        <f t="shared" ref="AB7655:AB7718" si="600">IF(ISERROR(MATCH(AA7655,F7655:O7655,)),10,(MATCH(AA7655,F7655:O7655,)))</f>
        <v>10</v>
      </c>
      <c r="AC7655" t="str">
        <f t="shared" si="597"/>
        <v/>
      </c>
      <c r="AD7655" t="str">
        <f t="shared" si="598"/>
        <v/>
      </c>
      <c r="AE7655" t="str">
        <f t="shared" si="599"/>
        <v/>
      </c>
      <c r="AF7655" t="s">
        <v>17472</v>
      </c>
      <c r="AG7655">
        <v>5</v>
      </c>
      <c r="AH7655" t="s">
        <v>18114</v>
      </c>
      <c r="AI7655">
        <v>501.03314999999998</v>
      </c>
      <c r="AJ7655">
        <v>175.25005999999999</v>
      </c>
      <c r="AK7655">
        <v>0</v>
      </c>
      <c r="AL7655">
        <v>1422</v>
      </c>
      <c r="AM7655">
        <v>1422</v>
      </c>
      <c r="AN7655">
        <v>-41.662089999999999</v>
      </c>
      <c r="AO7655">
        <v>172.0275</v>
      </c>
      <c r="AP7655" t="s">
        <v>2</v>
      </c>
      <c r="AQ7655" t="s">
        <v>1</v>
      </c>
      <c r="AR7655" t="s">
        <v>18334</v>
      </c>
      <c r="AS7655" t="s">
        <v>22629</v>
      </c>
      <c r="AT7655" t="s">
        <v>22629</v>
      </c>
      <c r="AU7655" t="s">
        <v>9507</v>
      </c>
      <c r="AV7655" t="s">
        <v>9507</v>
      </c>
      <c r="AW7655" t="s">
        <v>10010</v>
      </c>
      <c r="AX7655" t="s">
        <v>2</v>
      </c>
      <c r="AY7655" t="s">
        <v>2</v>
      </c>
      <c r="AZ7655" t="s">
        <v>10010</v>
      </c>
      <c r="BA7655" t="s">
        <v>2</v>
      </c>
      <c r="BB7655" t="s">
        <v>2</v>
      </c>
      <c r="BC7655" t="s">
        <v>2</v>
      </c>
      <c r="BD7655" t="s">
        <v>2</v>
      </c>
      <c r="BE7655" t="s">
        <v>2</v>
      </c>
      <c r="BF7655" t="s">
        <v>2</v>
      </c>
    </row>
    <row r="7656" spans="1:58" x14ac:dyDescent="0.25">
      <c r="A7656">
        <v>13803</v>
      </c>
      <c r="B7656" t="s">
        <v>2</v>
      </c>
      <c r="C7656" t="s">
        <v>10012</v>
      </c>
      <c r="D7656" t="s">
        <v>10012</v>
      </c>
      <c r="E7656" t="s">
        <v>10013</v>
      </c>
      <c r="F7656" t="s">
        <v>9507</v>
      </c>
      <c r="G7656" t="s">
        <v>9830</v>
      </c>
      <c r="H7656" t="s">
        <v>9899</v>
      </c>
      <c r="I7656" t="s">
        <v>9983</v>
      </c>
      <c r="J7656" t="s">
        <v>10012</v>
      </c>
      <c r="K7656" t="s">
        <v>2</v>
      </c>
      <c r="L7656" t="s">
        <v>2</v>
      </c>
      <c r="M7656" t="s">
        <v>2</v>
      </c>
      <c r="N7656" t="s">
        <v>2</v>
      </c>
      <c r="O7656" t="s">
        <v>2</v>
      </c>
      <c r="T7656" t="s">
        <v>10012</v>
      </c>
      <c r="Z7656" s="4"/>
      <c r="AA7656" t="str">
        <f t="shared" si="596"/>
        <v>x</v>
      </c>
      <c r="AB7656">
        <f t="shared" si="600"/>
        <v>10</v>
      </c>
      <c r="AC7656" t="str">
        <f t="shared" si="597"/>
        <v/>
      </c>
      <c r="AD7656" t="str">
        <f t="shared" si="598"/>
        <v/>
      </c>
      <c r="AE7656" t="str">
        <f t="shared" si="599"/>
        <v/>
      </c>
      <c r="AF7656" t="s">
        <v>17472</v>
      </c>
      <c r="AG7656">
        <v>5</v>
      </c>
      <c r="AH7656" t="s">
        <v>18114</v>
      </c>
      <c r="AI7656">
        <v>214.79239000000001</v>
      </c>
      <c r="AJ7656">
        <v>130.77498</v>
      </c>
      <c r="AK7656">
        <v>40</v>
      </c>
      <c r="AL7656">
        <v>1644</v>
      </c>
      <c r="AM7656">
        <v>1604</v>
      </c>
      <c r="AN7656">
        <v>-41.533990000000003</v>
      </c>
      <c r="AO7656">
        <v>172.9898</v>
      </c>
      <c r="AP7656" t="s">
        <v>2</v>
      </c>
      <c r="AQ7656" t="s">
        <v>1</v>
      </c>
      <c r="AR7656" t="s">
        <v>18334</v>
      </c>
      <c r="AS7656" t="s">
        <v>22629</v>
      </c>
      <c r="AT7656" t="s">
        <v>22629</v>
      </c>
      <c r="AU7656" t="s">
        <v>9507</v>
      </c>
      <c r="AV7656" t="s">
        <v>9507</v>
      </c>
      <c r="AW7656" t="s">
        <v>10012</v>
      </c>
      <c r="AX7656" t="s">
        <v>2</v>
      </c>
      <c r="AY7656" t="s">
        <v>2</v>
      </c>
      <c r="AZ7656" t="s">
        <v>10012</v>
      </c>
      <c r="BA7656" t="s">
        <v>2</v>
      </c>
      <c r="BB7656" t="s">
        <v>2</v>
      </c>
      <c r="BC7656" t="s">
        <v>2</v>
      </c>
      <c r="BD7656" t="s">
        <v>2</v>
      </c>
      <c r="BE7656" t="s">
        <v>2</v>
      </c>
      <c r="BF7656" t="s">
        <v>2</v>
      </c>
    </row>
    <row r="7657" spans="1:58" x14ac:dyDescent="0.25">
      <c r="A7657">
        <v>13813</v>
      </c>
      <c r="B7657" t="s">
        <v>2</v>
      </c>
      <c r="C7657" t="s">
        <v>10014</v>
      </c>
      <c r="D7657" t="s">
        <v>10014</v>
      </c>
      <c r="E7657" t="s">
        <v>10015</v>
      </c>
      <c r="F7657" t="s">
        <v>9507</v>
      </c>
      <c r="G7657" t="s">
        <v>9830</v>
      </c>
      <c r="H7657" t="s">
        <v>9899</v>
      </c>
      <c r="I7657" t="s">
        <v>9983</v>
      </c>
      <c r="J7657" t="s">
        <v>10014</v>
      </c>
      <c r="K7657" t="s">
        <v>2</v>
      </c>
      <c r="L7657" t="s">
        <v>2</v>
      </c>
      <c r="M7657" t="s">
        <v>2</v>
      </c>
      <c r="N7657" t="s">
        <v>2</v>
      </c>
      <c r="O7657" t="s">
        <v>2</v>
      </c>
      <c r="T7657" t="s">
        <v>10014</v>
      </c>
      <c r="Z7657" s="4"/>
      <c r="AA7657" t="str">
        <f t="shared" si="596"/>
        <v>x</v>
      </c>
      <c r="AB7657">
        <f t="shared" si="600"/>
        <v>10</v>
      </c>
      <c r="AC7657" t="str">
        <f t="shared" si="597"/>
        <v/>
      </c>
      <c r="AD7657" t="str">
        <f t="shared" si="598"/>
        <v/>
      </c>
      <c r="AE7657" t="str">
        <f t="shared" si="599"/>
        <v/>
      </c>
      <c r="AF7657" t="s">
        <v>17472</v>
      </c>
      <c r="AG7657">
        <v>5</v>
      </c>
      <c r="AH7657" t="s">
        <v>18114</v>
      </c>
      <c r="AI7657">
        <v>53.273240000000001</v>
      </c>
      <c r="AJ7657">
        <v>44.523769999999999</v>
      </c>
      <c r="AK7657">
        <v>208</v>
      </c>
      <c r="AL7657">
        <v>1552</v>
      </c>
      <c r="AM7657">
        <v>1344</v>
      </c>
      <c r="AN7657">
        <v>-41.15804</v>
      </c>
      <c r="AO7657">
        <v>172.38380000000001</v>
      </c>
      <c r="AP7657" t="s">
        <v>2</v>
      </c>
      <c r="AQ7657" t="s">
        <v>1</v>
      </c>
      <c r="AR7657" t="s">
        <v>18334</v>
      </c>
      <c r="AS7657" t="s">
        <v>22629</v>
      </c>
      <c r="AT7657" t="s">
        <v>22629</v>
      </c>
      <c r="AU7657" t="s">
        <v>9507</v>
      </c>
      <c r="AV7657" t="s">
        <v>9507</v>
      </c>
      <c r="AW7657" t="s">
        <v>10014</v>
      </c>
      <c r="AX7657" t="s">
        <v>2</v>
      </c>
      <c r="AY7657" t="s">
        <v>2</v>
      </c>
      <c r="AZ7657" t="s">
        <v>10014</v>
      </c>
      <c r="BA7657" t="s">
        <v>2</v>
      </c>
      <c r="BB7657" t="s">
        <v>2</v>
      </c>
      <c r="BC7657" t="s">
        <v>2</v>
      </c>
      <c r="BD7657" t="s">
        <v>2</v>
      </c>
      <c r="BE7657" t="s">
        <v>2</v>
      </c>
      <c r="BF7657" t="s">
        <v>2</v>
      </c>
    </row>
    <row r="7658" spans="1:58" x14ac:dyDescent="0.25">
      <c r="A7658">
        <v>13815</v>
      </c>
      <c r="B7658" t="s">
        <v>2</v>
      </c>
      <c r="C7658" t="s">
        <v>10016</v>
      </c>
      <c r="D7658" t="s">
        <v>10016</v>
      </c>
      <c r="E7658" t="s">
        <v>10017</v>
      </c>
      <c r="F7658" t="s">
        <v>9507</v>
      </c>
      <c r="G7658" t="s">
        <v>9830</v>
      </c>
      <c r="H7658" t="s">
        <v>9899</v>
      </c>
      <c r="I7658" t="s">
        <v>9983</v>
      </c>
      <c r="J7658" t="s">
        <v>10016</v>
      </c>
      <c r="K7658" t="s">
        <v>2</v>
      </c>
      <c r="L7658" t="s">
        <v>2</v>
      </c>
      <c r="M7658" t="s">
        <v>2</v>
      </c>
      <c r="N7658" t="s">
        <v>2</v>
      </c>
      <c r="O7658" t="s">
        <v>2</v>
      </c>
      <c r="T7658" t="s">
        <v>10016</v>
      </c>
      <c r="Z7658" s="4"/>
      <c r="AA7658" t="str">
        <f t="shared" si="596"/>
        <v>x</v>
      </c>
      <c r="AB7658">
        <f t="shared" si="600"/>
        <v>10</v>
      </c>
      <c r="AC7658" t="str">
        <f t="shared" si="597"/>
        <v/>
      </c>
      <c r="AD7658" t="str">
        <f t="shared" si="598"/>
        <v/>
      </c>
      <c r="AE7658" t="str">
        <f t="shared" si="599"/>
        <v/>
      </c>
      <c r="AF7658" t="s">
        <v>17472</v>
      </c>
      <c r="AG7658">
        <v>5</v>
      </c>
      <c r="AH7658" t="s">
        <v>18114</v>
      </c>
      <c r="AI7658">
        <v>23.574539999999999</v>
      </c>
      <c r="AJ7658">
        <v>29.12538</v>
      </c>
      <c r="AK7658">
        <v>311</v>
      </c>
      <c r="AL7658">
        <v>1465</v>
      </c>
      <c r="AM7658">
        <v>1154</v>
      </c>
      <c r="AN7658">
        <v>-41.120559999999998</v>
      </c>
      <c r="AO7658">
        <v>172.30520000000001</v>
      </c>
      <c r="AP7658" t="s">
        <v>2</v>
      </c>
      <c r="AQ7658" t="s">
        <v>1</v>
      </c>
      <c r="AR7658" t="s">
        <v>18334</v>
      </c>
      <c r="AS7658" t="s">
        <v>22629</v>
      </c>
      <c r="AT7658" t="s">
        <v>22629</v>
      </c>
      <c r="AU7658" t="s">
        <v>9507</v>
      </c>
      <c r="AV7658" t="s">
        <v>9507</v>
      </c>
      <c r="AW7658" t="s">
        <v>10016</v>
      </c>
      <c r="AX7658" t="s">
        <v>2</v>
      </c>
      <c r="AY7658" t="s">
        <v>2</v>
      </c>
      <c r="AZ7658" t="s">
        <v>10016</v>
      </c>
      <c r="BA7658" t="s">
        <v>2</v>
      </c>
      <c r="BB7658" t="s">
        <v>2</v>
      </c>
      <c r="BC7658" t="s">
        <v>2</v>
      </c>
      <c r="BD7658" t="s">
        <v>2</v>
      </c>
      <c r="BE7658" t="s">
        <v>2</v>
      </c>
      <c r="BF7658" t="s">
        <v>2</v>
      </c>
    </row>
    <row r="7659" spans="1:58" x14ac:dyDescent="0.25">
      <c r="A7659">
        <v>13830</v>
      </c>
      <c r="B7659" t="s">
        <v>2</v>
      </c>
      <c r="C7659" t="s">
        <v>10018</v>
      </c>
      <c r="D7659" t="s">
        <v>10018</v>
      </c>
      <c r="E7659" t="s">
        <v>10019</v>
      </c>
      <c r="F7659" t="s">
        <v>9507</v>
      </c>
      <c r="G7659" t="s">
        <v>9830</v>
      </c>
      <c r="H7659" t="s">
        <v>9899</v>
      </c>
      <c r="I7659" t="s">
        <v>9983</v>
      </c>
      <c r="J7659" t="s">
        <v>10018</v>
      </c>
      <c r="K7659" t="s">
        <v>2</v>
      </c>
      <c r="L7659" t="s">
        <v>2</v>
      </c>
      <c r="M7659" t="s">
        <v>2</v>
      </c>
      <c r="N7659" t="s">
        <v>2</v>
      </c>
      <c r="O7659" t="s">
        <v>2</v>
      </c>
      <c r="T7659" t="s">
        <v>10018</v>
      </c>
      <c r="Z7659" s="4"/>
      <c r="AA7659" t="str">
        <f t="shared" si="596"/>
        <v>x</v>
      </c>
      <c r="AB7659">
        <f t="shared" si="600"/>
        <v>10</v>
      </c>
      <c r="AC7659" t="str">
        <f t="shared" si="597"/>
        <v/>
      </c>
      <c r="AD7659" t="str">
        <f t="shared" si="598"/>
        <v/>
      </c>
      <c r="AE7659" t="str">
        <f t="shared" si="599"/>
        <v/>
      </c>
      <c r="AF7659" t="s">
        <v>17472</v>
      </c>
      <c r="AG7659">
        <v>5</v>
      </c>
      <c r="AH7659" t="s">
        <v>18114</v>
      </c>
      <c r="AI7659">
        <v>201.79161999999999</v>
      </c>
      <c r="AJ7659">
        <v>97.746120000000005</v>
      </c>
      <c r="AK7659">
        <v>0</v>
      </c>
      <c r="AL7659">
        <v>1494</v>
      </c>
      <c r="AM7659">
        <v>1494</v>
      </c>
      <c r="AN7659">
        <v>-40.835120000000003</v>
      </c>
      <c r="AO7659">
        <v>172.67830000000001</v>
      </c>
      <c r="AP7659" t="s">
        <v>2</v>
      </c>
      <c r="AQ7659" t="s">
        <v>1</v>
      </c>
      <c r="AR7659" t="s">
        <v>18334</v>
      </c>
      <c r="AS7659" t="s">
        <v>22629</v>
      </c>
      <c r="AT7659" t="s">
        <v>22629</v>
      </c>
      <c r="AU7659" t="s">
        <v>9507</v>
      </c>
      <c r="AV7659" t="s">
        <v>9507</v>
      </c>
      <c r="AW7659" t="s">
        <v>10018</v>
      </c>
      <c r="AX7659" t="s">
        <v>2</v>
      </c>
      <c r="AY7659" t="s">
        <v>2</v>
      </c>
      <c r="AZ7659" t="s">
        <v>10018</v>
      </c>
      <c r="BA7659" t="s">
        <v>2</v>
      </c>
      <c r="BB7659" t="s">
        <v>2</v>
      </c>
      <c r="BC7659" t="s">
        <v>2</v>
      </c>
      <c r="BD7659" t="s">
        <v>2</v>
      </c>
      <c r="BE7659" t="s">
        <v>2</v>
      </c>
      <c r="BF7659" t="s">
        <v>2</v>
      </c>
    </row>
    <row r="7660" spans="1:58" x14ac:dyDescent="0.25">
      <c r="A7660">
        <v>13811</v>
      </c>
      <c r="B7660" t="s">
        <v>2</v>
      </c>
      <c r="C7660" t="s">
        <v>10020</v>
      </c>
      <c r="D7660" t="s">
        <v>10020</v>
      </c>
      <c r="E7660" t="s">
        <v>10021</v>
      </c>
      <c r="F7660" t="s">
        <v>9507</v>
      </c>
      <c r="G7660" t="s">
        <v>9830</v>
      </c>
      <c r="H7660" t="s">
        <v>9899</v>
      </c>
      <c r="I7660" t="s">
        <v>9983</v>
      </c>
      <c r="J7660" t="s">
        <v>10020</v>
      </c>
      <c r="K7660" t="s">
        <v>2</v>
      </c>
      <c r="L7660" t="s">
        <v>2</v>
      </c>
      <c r="M7660" t="s">
        <v>2</v>
      </c>
      <c r="N7660" t="s">
        <v>2</v>
      </c>
      <c r="O7660" t="s">
        <v>2</v>
      </c>
      <c r="T7660" t="s">
        <v>10020</v>
      </c>
      <c r="Z7660" s="4"/>
      <c r="AA7660" t="str">
        <f t="shared" si="596"/>
        <v>x</v>
      </c>
      <c r="AB7660">
        <f t="shared" si="600"/>
        <v>10</v>
      </c>
      <c r="AC7660" t="str">
        <f t="shared" si="597"/>
        <v/>
      </c>
      <c r="AD7660" t="str">
        <f t="shared" si="598"/>
        <v/>
      </c>
      <c r="AE7660" t="str">
        <f t="shared" si="599"/>
        <v/>
      </c>
      <c r="AF7660" t="s">
        <v>17472</v>
      </c>
      <c r="AG7660">
        <v>5</v>
      </c>
      <c r="AH7660" t="s">
        <v>18114</v>
      </c>
      <c r="AI7660">
        <v>197.68083999999999</v>
      </c>
      <c r="AJ7660">
        <v>91.639539999999997</v>
      </c>
      <c r="AK7660">
        <v>85</v>
      </c>
      <c r="AL7660">
        <v>1523</v>
      </c>
      <c r="AM7660">
        <v>1438</v>
      </c>
      <c r="AN7660">
        <v>-41.283250000000002</v>
      </c>
      <c r="AO7660">
        <v>172.35499999999999</v>
      </c>
      <c r="AP7660" t="s">
        <v>2</v>
      </c>
      <c r="AQ7660" t="s">
        <v>1</v>
      </c>
      <c r="AR7660" t="s">
        <v>18334</v>
      </c>
      <c r="AS7660" t="s">
        <v>22629</v>
      </c>
      <c r="AT7660" t="s">
        <v>22629</v>
      </c>
      <c r="AU7660" t="s">
        <v>9507</v>
      </c>
      <c r="AV7660" t="s">
        <v>9507</v>
      </c>
      <c r="AW7660" t="s">
        <v>10020</v>
      </c>
      <c r="AX7660" t="s">
        <v>2</v>
      </c>
      <c r="AY7660" t="s">
        <v>2</v>
      </c>
      <c r="AZ7660" t="s">
        <v>10020</v>
      </c>
      <c r="BA7660" t="s">
        <v>2</v>
      </c>
      <c r="BB7660" t="s">
        <v>2</v>
      </c>
      <c r="BC7660" t="s">
        <v>2</v>
      </c>
      <c r="BD7660" t="s">
        <v>2</v>
      </c>
      <c r="BE7660" t="s">
        <v>2</v>
      </c>
      <c r="BF7660" t="s">
        <v>2</v>
      </c>
    </row>
    <row r="7661" spans="1:58" x14ac:dyDescent="0.25">
      <c r="A7661">
        <v>13806</v>
      </c>
      <c r="B7661" t="s">
        <v>2</v>
      </c>
      <c r="C7661" t="s">
        <v>10022</v>
      </c>
      <c r="D7661" t="s">
        <v>10022</v>
      </c>
      <c r="E7661" t="s">
        <v>10023</v>
      </c>
      <c r="F7661" t="s">
        <v>9507</v>
      </c>
      <c r="G7661" t="s">
        <v>9830</v>
      </c>
      <c r="H7661" t="s">
        <v>9899</v>
      </c>
      <c r="I7661" t="s">
        <v>9983</v>
      </c>
      <c r="J7661" t="s">
        <v>10022</v>
      </c>
      <c r="K7661" t="s">
        <v>2</v>
      </c>
      <c r="L7661" t="s">
        <v>2</v>
      </c>
      <c r="M7661" t="s">
        <v>2</v>
      </c>
      <c r="N7661" t="s">
        <v>2</v>
      </c>
      <c r="O7661" t="s">
        <v>2</v>
      </c>
      <c r="T7661" t="s">
        <v>10022</v>
      </c>
      <c r="Z7661" s="4"/>
      <c r="AA7661" t="str">
        <f t="shared" si="596"/>
        <v>x</v>
      </c>
      <c r="AB7661">
        <f t="shared" si="600"/>
        <v>10</v>
      </c>
      <c r="AC7661" t="str">
        <f t="shared" si="597"/>
        <v/>
      </c>
      <c r="AD7661" t="str">
        <f t="shared" si="598"/>
        <v/>
      </c>
      <c r="AE7661" t="str">
        <f t="shared" si="599"/>
        <v/>
      </c>
      <c r="AF7661" t="s">
        <v>17472</v>
      </c>
      <c r="AG7661">
        <v>5</v>
      </c>
      <c r="AH7661" t="s">
        <v>18114</v>
      </c>
      <c r="AI7661">
        <v>287.15474999999998</v>
      </c>
      <c r="AJ7661">
        <v>218.14974000000001</v>
      </c>
      <c r="AK7661">
        <v>120</v>
      </c>
      <c r="AL7661">
        <v>1247</v>
      </c>
      <c r="AM7661">
        <v>1127</v>
      </c>
      <c r="AN7661">
        <v>-41.562420000000003</v>
      </c>
      <c r="AO7661">
        <v>172.63390000000001</v>
      </c>
      <c r="AP7661" t="s">
        <v>2</v>
      </c>
      <c r="AQ7661" t="s">
        <v>1</v>
      </c>
      <c r="AR7661" t="s">
        <v>18334</v>
      </c>
      <c r="AS7661" t="s">
        <v>22629</v>
      </c>
      <c r="AT7661" t="s">
        <v>22629</v>
      </c>
      <c r="AU7661" t="s">
        <v>9507</v>
      </c>
      <c r="AV7661" t="s">
        <v>9507</v>
      </c>
      <c r="AW7661" t="s">
        <v>10022</v>
      </c>
      <c r="AX7661" t="s">
        <v>2</v>
      </c>
      <c r="AY7661" t="s">
        <v>2</v>
      </c>
      <c r="AZ7661" t="s">
        <v>10022</v>
      </c>
      <c r="BA7661" t="s">
        <v>2</v>
      </c>
      <c r="BB7661" t="s">
        <v>2</v>
      </c>
      <c r="BC7661" t="s">
        <v>2</v>
      </c>
      <c r="BD7661" t="s">
        <v>2</v>
      </c>
      <c r="BE7661" t="s">
        <v>2</v>
      </c>
      <c r="BF7661" t="s">
        <v>2</v>
      </c>
    </row>
    <row r="7662" spans="1:58" x14ac:dyDescent="0.25">
      <c r="A7662">
        <v>13827</v>
      </c>
      <c r="B7662" t="s">
        <v>2</v>
      </c>
      <c r="C7662" t="s">
        <v>10024</v>
      </c>
      <c r="D7662" t="s">
        <v>10024</v>
      </c>
      <c r="E7662" t="s">
        <v>10025</v>
      </c>
      <c r="F7662" t="s">
        <v>9507</v>
      </c>
      <c r="G7662" t="s">
        <v>9830</v>
      </c>
      <c r="H7662" t="s">
        <v>9899</v>
      </c>
      <c r="I7662" t="s">
        <v>9983</v>
      </c>
      <c r="J7662" t="s">
        <v>10024</v>
      </c>
      <c r="K7662" t="s">
        <v>2</v>
      </c>
      <c r="L7662" t="s">
        <v>2</v>
      </c>
      <c r="M7662" t="s">
        <v>2</v>
      </c>
      <c r="N7662" t="s">
        <v>2</v>
      </c>
      <c r="O7662" t="s">
        <v>2</v>
      </c>
      <c r="T7662" t="s">
        <v>10024</v>
      </c>
      <c r="Z7662" s="4"/>
      <c r="AA7662" t="str">
        <f t="shared" si="596"/>
        <v>x</v>
      </c>
      <c r="AB7662">
        <f t="shared" si="600"/>
        <v>10</v>
      </c>
      <c r="AC7662" t="str">
        <f t="shared" si="597"/>
        <v/>
      </c>
      <c r="AD7662" t="str">
        <f t="shared" si="598"/>
        <v/>
      </c>
      <c r="AE7662" t="str">
        <f t="shared" si="599"/>
        <v/>
      </c>
      <c r="AF7662" t="s">
        <v>17472</v>
      </c>
      <c r="AG7662">
        <v>5</v>
      </c>
      <c r="AH7662" t="s">
        <v>18114</v>
      </c>
      <c r="AI7662">
        <v>63.406030000000001</v>
      </c>
      <c r="AJ7662">
        <v>62.40634</v>
      </c>
      <c r="AK7662">
        <v>0</v>
      </c>
      <c r="AL7662">
        <v>738</v>
      </c>
      <c r="AM7662">
        <v>738</v>
      </c>
      <c r="AN7662">
        <v>-40.911720000000003</v>
      </c>
      <c r="AO7662">
        <v>172.13059999999999</v>
      </c>
      <c r="AP7662" t="s">
        <v>2</v>
      </c>
      <c r="AQ7662" t="s">
        <v>1</v>
      </c>
      <c r="AR7662" t="s">
        <v>18334</v>
      </c>
      <c r="AS7662" t="s">
        <v>22629</v>
      </c>
      <c r="AT7662" t="s">
        <v>22629</v>
      </c>
      <c r="AU7662" t="s">
        <v>9507</v>
      </c>
      <c r="AV7662" t="s">
        <v>9507</v>
      </c>
      <c r="AW7662" t="s">
        <v>10024</v>
      </c>
      <c r="AX7662" t="s">
        <v>2</v>
      </c>
      <c r="AY7662" t="s">
        <v>2</v>
      </c>
      <c r="AZ7662" t="s">
        <v>10024</v>
      </c>
      <c r="BA7662" t="s">
        <v>2</v>
      </c>
      <c r="BB7662" t="s">
        <v>2</v>
      </c>
      <c r="BC7662" t="s">
        <v>2</v>
      </c>
      <c r="BD7662" t="s">
        <v>2</v>
      </c>
      <c r="BE7662" t="s">
        <v>2</v>
      </c>
      <c r="BF7662" t="s">
        <v>31264</v>
      </c>
    </row>
    <row r="7663" spans="1:58" x14ac:dyDescent="0.25">
      <c r="A7663">
        <v>13805</v>
      </c>
      <c r="B7663" t="s">
        <v>2</v>
      </c>
      <c r="C7663" t="s">
        <v>10026</v>
      </c>
      <c r="D7663" t="s">
        <v>10026</v>
      </c>
      <c r="E7663" t="s">
        <v>10027</v>
      </c>
      <c r="F7663" t="s">
        <v>9507</v>
      </c>
      <c r="G7663" t="s">
        <v>9830</v>
      </c>
      <c r="H7663" t="s">
        <v>9899</v>
      </c>
      <c r="I7663" t="s">
        <v>9983</v>
      </c>
      <c r="J7663" t="s">
        <v>10026</v>
      </c>
      <c r="K7663" t="s">
        <v>2</v>
      </c>
      <c r="L7663" t="s">
        <v>2</v>
      </c>
      <c r="M7663" t="s">
        <v>2</v>
      </c>
      <c r="N7663" t="s">
        <v>2</v>
      </c>
      <c r="O7663" t="s">
        <v>2</v>
      </c>
      <c r="T7663" t="s">
        <v>10026</v>
      </c>
      <c r="Z7663" s="4"/>
      <c r="AA7663" t="str">
        <f t="shared" si="596"/>
        <v>x</v>
      </c>
      <c r="AB7663">
        <f t="shared" si="600"/>
        <v>10</v>
      </c>
      <c r="AC7663" t="str">
        <f t="shared" si="597"/>
        <v/>
      </c>
      <c r="AD7663" t="str">
        <f t="shared" si="598"/>
        <v/>
      </c>
      <c r="AE7663" t="str">
        <f t="shared" si="599"/>
        <v/>
      </c>
      <c r="AF7663" t="s">
        <v>17472</v>
      </c>
      <c r="AG7663">
        <v>5</v>
      </c>
      <c r="AH7663" t="s">
        <v>18114</v>
      </c>
      <c r="AI7663">
        <v>37.635249999999999</v>
      </c>
      <c r="AJ7663">
        <v>34.731050000000003</v>
      </c>
      <c r="AK7663">
        <v>406</v>
      </c>
      <c r="AL7663">
        <v>1696</v>
      </c>
      <c r="AM7663">
        <v>1290</v>
      </c>
      <c r="AN7663">
        <v>-41.353630000000003</v>
      </c>
      <c r="AO7663">
        <v>172.4033</v>
      </c>
      <c r="AP7663" t="s">
        <v>2</v>
      </c>
      <c r="AQ7663" t="s">
        <v>1</v>
      </c>
      <c r="AR7663" t="s">
        <v>18334</v>
      </c>
      <c r="AS7663" t="s">
        <v>22629</v>
      </c>
      <c r="AT7663" t="s">
        <v>22629</v>
      </c>
      <c r="AU7663" t="s">
        <v>9507</v>
      </c>
      <c r="AV7663" t="s">
        <v>9507</v>
      </c>
      <c r="AW7663" t="s">
        <v>10026</v>
      </c>
      <c r="AX7663" t="s">
        <v>2</v>
      </c>
      <c r="AY7663" t="s">
        <v>2</v>
      </c>
      <c r="AZ7663" t="s">
        <v>10026</v>
      </c>
      <c r="BA7663" t="s">
        <v>2</v>
      </c>
      <c r="BB7663" t="s">
        <v>2</v>
      </c>
      <c r="BC7663" t="s">
        <v>2</v>
      </c>
      <c r="BD7663" t="s">
        <v>2</v>
      </c>
      <c r="BE7663" t="s">
        <v>2</v>
      </c>
      <c r="BF7663" t="s">
        <v>2</v>
      </c>
    </row>
    <row r="7664" spans="1:58" x14ac:dyDescent="0.25">
      <c r="A7664">
        <v>13823</v>
      </c>
      <c r="B7664" t="s">
        <v>2</v>
      </c>
      <c r="C7664" t="s">
        <v>10028</v>
      </c>
      <c r="D7664" t="s">
        <v>10028</v>
      </c>
      <c r="E7664" t="s">
        <v>10029</v>
      </c>
      <c r="F7664" t="s">
        <v>9507</v>
      </c>
      <c r="G7664" t="s">
        <v>9830</v>
      </c>
      <c r="H7664" t="s">
        <v>9899</v>
      </c>
      <c r="I7664" t="s">
        <v>9983</v>
      </c>
      <c r="J7664" t="s">
        <v>10028</v>
      </c>
      <c r="K7664" t="s">
        <v>2</v>
      </c>
      <c r="L7664" t="s">
        <v>2</v>
      </c>
      <c r="M7664" t="s">
        <v>2</v>
      </c>
      <c r="N7664" t="s">
        <v>2</v>
      </c>
      <c r="O7664" t="s">
        <v>2</v>
      </c>
      <c r="T7664" t="s">
        <v>10028</v>
      </c>
      <c r="Z7664" s="4"/>
      <c r="AA7664" t="str">
        <f t="shared" si="596"/>
        <v>x</v>
      </c>
      <c r="AB7664">
        <f t="shared" si="600"/>
        <v>10</v>
      </c>
      <c r="AC7664" t="str">
        <f t="shared" si="597"/>
        <v/>
      </c>
      <c r="AD7664" t="str">
        <f t="shared" si="598"/>
        <v/>
      </c>
      <c r="AE7664" t="str">
        <f t="shared" si="599"/>
        <v/>
      </c>
      <c r="AF7664" t="s">
        <v>17472</v>
      </c>
      <c r="AG7664">
        <v>5</v>
      </c>
      <c r="AH7664" t="s">
        <v>18114</v>
      </c>
      <c r="AI7664">
        <v>188.92087000000001</v>
      </c>
      <c r="AJ7664">
        <v>112.70559</v>
      </c>
      <c r="AK7664">
        <v>45</v>
      </c>
      <c r="AL7664">
        <v>1676</v>
      </c>
      <c r="AM7664">
        <v>1631</v>
      </c>
      <c r="AN7664">
        <v>-41.038209999999999</v>
      </c>
      <c r="AO7664">
        <v>172.7056</v>
      </c>
      <c r="AP7664" t="s">
        <v>2</v>
      </c>
      <c r="AQ7664" t="s">
        <v>1</v>
      </c>
      <c r="AR7664" t="s">
        <v>18334</v>
      </c>
      <c r="AS7664" t="s">
        <v>22629</v>
      </c>
      <c r="AT7664" t="s">
        <v>22629</v>
      </c>
      <c r="AU7664" t="s">
        <v>9507</v>
      </c>
      <c r="AV7664" t="s">
        <v>9507</v>
      </c>
      <c r="AW7664" t="s">
        <v>10028</v>
      </c>
      <c r="AX7664" t="s">
        <v>2</v>
      </c>
      <c r="AY7664" t="s">
        <v>2</v>
      </c>
      <c r="AZ7664" t="s">
        <v>10028</v>
      </c>
      <c r="BA7664" t="s">
        <v>2</v>
      </c>
      <c r="BB7664" t="s">
        <v>2</v>
      </c>
      <c r="BC7664" t="s">
        <v>2</v>
      </c>
      <c r="BD7664" t="s">
        <v>2</v>
      </c>
      <c r="BE7664" t="s">
        <v>2</v>
      </c>
      <c r="BF7664" t="s">
        <v>2</v>
      </c>
    </row>
    <row r="7665" spans="1:58" x14ac:dyDescent="0.25">
      <c r="A7665">
        <v>13800</v>
      </c>
      <c r="B7665" t="s">
        <v>2</v>
      </c>
      <c r="C7665" t="s">
        <v>10030</v>
      </c>
      <c r="D7665" t="s">
        <v>10030</v>
      </c>
      <c r="E7665" t="s">
        <v>10031</v>
      </c>
      <c r="F7665" t="s">
        <v>9507</v>
      </c>
      <c r="G7665" t="s">
        <v>9830</v>
      </c>
      <c r="H7665" t="s">
        <v>9899</v>
      </c>
      <c r="I7665" t="s">
        <v>9983</v>
      </c>
      <c r="J7665" t="s">
        <v>10030</v>
      </c>
      <c r="K7665" t="s">
        <v>2</v>
      </c>
      <c r="L7665" t="s">
        <v>2</v>
      </c>
      <c r="M7665" t="s">
        <v>2</v>
      </c>
      <c r="N7665" t="s">
        <v>2</v>
      </c>
      <c r="O7665" t="s">
        <v>2</v>
      </c>
      <c r="T7665" t="s">
        <v>10030</v>
      </c>
      <c r="Z7665" s="4"/>
      <c r="AA7665" t="str">
        <f t="shared" si="596"/>
        <v>x</v>
      </c>
      <c r="AB7665">
        <f t="shared" si="600"/>
        <v>10</v>
      </c>
      <c r="AC7665" t="str">
        <f t="shared" si="597"/>
        <v/>
      </c>
      <c r="AD7665" t="str">
        <f t="shared" si="598"/>
        <v/>
      </c>
      <c r="AE7665" t="str">
        <f t="shared" si="599"/>
        <v/>
      </c>
      <c r="AF7665" t="s">
        <v>17472</v>
      </c>
      <c r="AG7665">
        <v>5</v>
      </c>
      <c r="AH7665" t="s">
        <v>18114</v>
      </c>
      <c r="AI7665">
        <v>119.08674000000001</v>
      </c>
      <c r="AJ7665">
        <v>93.35324</v>
      </c>
      <c r="AK7665">
        <v>218</v>
      </c>
      <c r="AL7665">
        <v>1602</v>
      </c>
      <c r="AM7665">
        <v>1384</v>
      </c>
      <c r="AN7665">
        <v>-41.521340000000002</v>
      </c>
      <c r="AO7665">
        <v>172.60120000000001</v>
      </c>
      <c r="AP7665" t="s">
        <v>2</v>
      </c>
      <c r="AQ7665" t="s">
        <v>1</v>
      </c>
      <c r="AR7665" t="s">
        <v>18334</v>
      </c>
      <c r="AS7665" t="s">
        <v>22629</v>
      </c>
      <c r="AT7665" t="s">
        <v>22629</v>
      </c>
      <c r="AU7665" t="s">
        <v>9507</v>
      </c>
      <c r="AV7665" t="s">
        <v>9507</v>
      </c>
      <c r="AW7665" t="s">
        <v>10030</v>
      </c>
      <c r="AX7665" t="s">
        <v>2</v>
      </c>
      <c r="AY7665" t="s">
        <v>2</v>
      </c>
      <c r="AZ7665" t="s">
        <v>10030</v>
      </c>
      <c r="BA7665" t="s">
        <v>2</v>
      </c>
      <c r="BB7665" t="s">
        <v>2</v>
      </c>
      <c r="BC7665" t="s">
        <v>2</v>
      </c>
      <c r="BD7665" t="s">
        <v>2</v>
      </c>
      <c r="BE7665" t="s">
        <v>2</v>
      </c>
      <c r="BF7665" t="s">
        <v>2</v>
      </c>
    </row>
    <row r="7666" spans="1:58" x14ac:dyDescent="0.25">
      <c r="A7666">
        <v>13807</v>
      </c>
      <c r="B7666" t="s">
        <v>2</v>
      </c>
      <c r="C7666" t="s">
        <v>10032</v>
      </c>
      <c r="D7666" t="s">
        <v>10032</v>
      </c>
      <c r="E7666" t="s">
        <v>10033</v>
      </c>
      <c r="F7666" t="s">
        <v>9507</v>
      </c>
      <c r="G7666" t="s">
        <v>9830</v>
      </c>
      <c r="H7666" t="s">
        <v>9899</v>
      </c>
      <c r="I7666" t="s">
        <v>9983</v>
      </c>
      <c r="J7666" t="s">
        <v>10032</v>
      </c>
      <c r="K7666" t="s">
        <v>2</v>
      </c>
      <c r="L7666" t="s">
        <v>2</v>
      </c>
      <c r="M7666" t="s">
        <v>2</v>
      </c>
      <c r="N7666" t="s">
        <v>2</v>
      </c>
      <c r="O7666" t="s">
        <v>2</v>
      </c>
      <c r="T7666" t="s">
        <v>10032</v>
      </c>
      <c r="Z7666" s="4"/>
      <c r="AA7666" t="str">
        <f t="shared" si="596"/>
        <v>x</v>
      </c>
      <c r="AB7666">
        <f t="shared" si="600"/>
        <v>10</v>
      </c>
      <c r="AC7666" t="str">
        <f t="shared" si="597"/>
        <v/>
      </c>
      <c r="AD7666" t="str">
        <f t="shared" si="598"/>
        <v/>
      </c>
      <c r="AE7666" t="str">
        <f t="shared" si="599"/>
        <v/>
      </c>
      <c r="AF7666" t="s">
        <v>17472</v>
      </c>
      <c r="AG7666">
        <v>5</v>
      </c>
      <c r="AH7666" t="s">
        <v>18114</v>
      </c>
      <c r="AI7666">
        <v>98.890450000000001</v>
      </c>
      <c r="AJ7666">
        <v>74.494299999999996</v>
      </c>
      <c r="AK7666">
        <v>328</v>
      </c>
      <c r="AL7666">
        <v>1546</v>
      </c>
      <c r="AM7666">
        <v>1218</v>
      </c>
      <c r="AN7666">
        <v>-41.369630000000001</v>
      </c>
      <c r="AO7666">
        <v>172.4751</v>
      </c>
      <c r="AP7666" t="s">
        <v>2</v>
      </c>
      <c r="AQ7666" t="s">
        <v>1</v>
      </c>
      <c r="AR7666" t="s">
        <v>18334</v>
      </c>
      <c r="AS7666" t="s">
        <v>22629</v>
      </c>
      <c r="AT7666" t="s">
        <v>22629</v>
      </c>
      <c r="AU7666" t="s">
        <v>9507</v>
      </c>
      <c r="AV7666" t="s">
        <v>9507</v>
      </c>
      <c r="AW7666" t="s">
        <v>10032</v>
      </c>
      <c r="AX7666" t="s">
        <v>2</v>
      </c>
      <c r="AY7666" t="s">
        <v>2</v>
      </c>
      <c r="AZ7666" t="s">
        <v>10032</v>
      </c>
      <c r="BA7666" t="s">
        <v>2</v>
      </c>
      <c r="BB7666" t="s">
        <v>2</v>
      </c>
      <c r="BC7666" t="s">
        <v>2</v>
      </c>
      <c r="BD7666" t="s">
        <v>2</v>
      </c>
      <c r="BE7666" t="s">
        <v>2</v>
      </c>
      <c r="BF7666" t="s">
        <v>2</v>
      </c>
    </row>
    <row r="7667" spans="1:58" x14ac:dyDescent="0.25">
      <c r="A7667">
        <v>11589</v>
      </c>
      <c r="B7667" t="s">
        <v>12583</v>
      </c>
      <c r="C7667" t="s">
        <v>10034</v>
      </c>
      <c r="D7667" t="s">
        <v>10034</v>
      </c>
      <c r="E7667" t="s">
        <v>10035</v>
      </c>
      <c r="F7667" t="s">
        <v>9507</v>
      </c>
      <c r="G7667" t="s">
        <v>9830</v>
      </c>
      <c r="H7667" t="s">
        <v>9899</v>
      </c>
      <c r="I7667" t="s">
        <v>9983</v>
      </c>
      <c r="J7667" t="s">
        <v>10034</v>
      </c>
      <c r="K7667" t="s">
        <v>2</v>
      </c>
      <c r="L7667" t="s">
        <v>2</v>
      </c>
      <c r="M7667" t="s">
        <v>2</v>
      </c>
      <c r="N7667" t="s">
        <v>2</v>
      </c>
      <c r="O7667" t="s">
        <v>2</v>
      </c>
      <c r="T7667" t="s">
        <v>10034</v>
      </c>
      <c r="Z7667" s="4"/>
      <c r="AA7667" t="str">
        <f t="shared" si="596"/>
        <v>x</v>
      </c>
      <c r="AB7667">
        <f t="shared" si="600"/>
        <v>10</v>
      </c>
      <c r="AC7667" t="str">
        <f t="shared" si="597"/>
        <v/>
      </c>
      <c r="AD7667" t="str">
        <f t="shared" si="598"/>
        <v/>
      </c>
      <c r="AE7667" t="str">
        <f t="shared" si="599"/>
        <v/>
      </c>
      <c r="AF7667" t="s">
        <v>17472</v>
      </c>
      <c r="AG7667">
        <v>5</v>
      </c>
      <c r="AH7667" t="s">
        <v>18114</v>
      </c>
      <c r="AI7667">
        <v>149.13167999999999</v>
      </c>
      <c r="AJ7667">
        <v>87.815520000000006</v>
      </c>
      <c r="AK7667">
        <v>70</v>
      </c>
      <c r="AL7667">
        <v>1395</v>
      </c>
      <c r="AM7667">
        <v>1325</v>
      </c>
      <c r="AN7667">
        <v>-41.734389999999998</v>
      </c>
      <c r="AO7667">
        <v>172.12049999999999</v>
      </c>
      <c r="AP7667" t="s">
        <v>2</v>
      </c>
      <c r="AQ7667" t="s">
        <v>1</v>
      </c>
      <c r="AR7667" t="s">
        <v>18334</v>
      </c>
      <c r="AS7667" t="s">
        <v>22629</v>
      </c>
      <c r="AT7667" t="s">
        <v>22629</v>
      </c>
      <c r="AU7667" t="s">
        <v>9507</v>
      </c>
      <c r="AV7667" t="s">
        <v>9507</v>
      </c>
      <c r="AW7667" t="s">
        <v>10034</v>
      </c>
      <c r="AX7667" t="s">
        <v>2</v>
      </c>
      <c r="AY7667" t="s">
        <v>2</v>
      </c>
      <c r="AZ7667" t="s">
        <v>10034</v>
      </c>
      <c r="BA7667" t="s">
        <v>2</v>
      </c>
      <c r="BB7667" t="s">
        <v>2</v>
      </c>
      <c r="BC7667" t="s">
        <v>2</v>
      </c>
      <c r="BD7667" t="s">
        <v>2</v>
      </c>
      <c r="BE7667" t="s">
        <v>2</v>
      </c>
      <c r="BF7667" t="s">
        <v>2</v>
      </c>
    </row>
    <row r="7668" spans="1:58" x14ac:dyDescent="0.25">
      <c r="A7668">
        <v>13798</v>
      </c>
      <c r="B7668" t="s">
        <v>2</v>
      </c>
      <c r="C7668" t="s">
        <v>10036</v>
      </c>
      <c r="D7668" t="s">
        <v>10036</v>
      </c>
      <c r="E7668" t="s">
        <v>10037</v>
      </c>
      <c r="F7668" t="s">
        <v>9507</v>
      </c>
      <c r="G7668" t="s">
        <v>9830</v>
      </c>
      <c r="H7668" t="s">
        <v>9899</v>
      </c>
      <c r="I7668" t="s">
        <v>9983</v>
      </c>
      <c r="J7668" t="s">
        <v>10036</v>
      </c>
      <c r="K7668" t="s">
        <v>2</v>
      </c>
      <c r="L7668" t="s">
        <v>2</v>
      </c>
      <c r="M7668" t="s">
        <v>2</v>
      </c>
      <c r="N7668" t="s">
        <v>2</v>
      </c>
      <c r="O7668" t="s">
        <v>2</v>
      </c>
      <c r="T7668" t="s">
        <v>10036</v>
      </c>
      <c r="Z7668" s="4"/>
      <c r="AA7668" t="str">
        <f t="shared" si="596"/>
        <v>x</v>
      </c>
      <c r="AB7668">
        <f t="shared" si="600"/>
        <v>10</v>
      </c>
      <c r="AC7668" t="str">
        <f t="shared" si="597"/>
        <v/>
      </c>
      <c r="AD7668" t="str">
        <f t="shared" si="598"/>
        <v/>
      </c>
      <c r="AE7668" t="str">
        <f t="shared" si="599"/>
        <v/>
      </c>
      <c r="AF7668" t="s">
        <v>17472</v>
      </c>
      <c r="AG7668">
        <v>5</v>
      </c>
      <c r="AH7668" t="s">
        <v>18114</v>
      </c>
      <c r="AI7668">
        <v>138.27125000000001</v>
      </c>
      <c r="AJ7668">
        <v>73.628119999999996</v>
      </c>
      <c r="AK7668">
        <v>301</v>
      </c>
      <c r="AL7668">
        <v>1848</v>
      </c>
      <c r="AM7668">
        <v>1547</v>
      </c>
      <c r="AN7668">
        <v>-41.517769999999999</v>
      </c>
      <c r="AO7668">
        <v>172.52510000000001</v>
      </c>
      <c r="AP7668" t="s">
        <v>2</v>
      </c>
      <c r="AQ7668" t="s">
        <v>1</v>
      </c>
      <c r="AR7668" t="s">
        <v>18334</v>
      </c>
      <c r="AS7668" t="s">
        <v>22629</v>
      </c>
      <c r="AT7668" t="s">
        <v>22629</v>
      </c>
      <c r="AU7668" t="s">
        <v>9507</v>
      </c>
      <c r="AV7668" t="s">
        <v>9507</v>
      </c>
      <c r="AW7668" t="s">
        <v>10036</v>
      </c>
      <c r="AX7668" t="s">
        <v>2</v>
      </c>
      <c r="AY7668" t="s">
        <v>2</v>
      </c>
      <c r="AZ7668" t="s">
        <v>10036</v>
      </c>
      <c r="BA7668" t="s">
        <v>2</v>
      </c>
      <c r="BB7668" t="s">
        <v>2</v>
      </c>
      <c r="BC7668" t="s">
        <v>2</v>
      </c>
      <c r="BD7668" t="s">
        <v>2</v>
      </c>
      <c r="BE7668" t="s">
        <v>2</v>
      </c>
      <c r="BF7668" t="s">
        <v>2</v>
      </c>
    </row>
    <row r="7669" spans="1:58" x14ac:dyDescent="0.25">
      <c r="A7669">
        <v>13817</v>
      </c>
      <c r="B7669" t="s">
        <v>2</v>
      </c>
      <c r="C7669" t="s">
        <v>10038</v>
      </c>
      <c r="D7669" t="s">
        <v>10038</v>
      </c>
      <c r="E7669" t="s">
        <v>10039</v>
      </c>
      <c r="F7669" t="s">
        <v>9507</v>
      </c>
      <c r="G7669" t="s">
        <v>9830</v>
      </c>
      <c r="H7669" t="s">
        <v>9899</v>
      </c>
      <c r="I7669" t="s">
        <v>9983</v>
      </c>
      <c r="J7669" t="s">
        <v>10038</v>
      </c>
      <c r="K7669" t="s">
        <v>2</v>
      </c>
      <c r="L7669" t="s">
        <v>2</v>
      </c>
      <c r="M7669" t="s">
        <v>2</v>
      </c>
      <c r="N7669" t="s">
        <v>2</v>
      </c>
      <c r="O7669" t="s">
        <v>2</v>
      </c>
      <c r="T7669" t="s">
        <v>10038</v>
      </c>
      <c r="Z7669" s="4"/>
      <c r="AA7669" t="str">
        <f t="shared" si="596"/>
        <v>x</v>
      </c>
      <c r="AB7669">
        <f t="shared" si="600"/>
        <v>10</v>
      </c>
      <c r="AC7669" t="str">
        <f t="shared" si="597"/>
        <v/>
      </c>
      <c r="AD7669" t="str">
        <f t="shared" si="598"/>
        <v/>
      </c>
      <c r="AE7669" t="str">
        <f t="shared" si="599"/>
        <v/>
      </c>
      <c r="AF7669" t="s">
        <v>17472</v>
      </c>
      <c r="AG7669">
        <v>5</v>
      </c>
      <c r="AH7669" t="s">
        <v>18114</v>
      </c>
      <c r="AI7669">
        <v>106.03188</v>
      </c>
      <c r="AJ7669">
        <v>56.152949999999997</v>
      </c>
      <c r="AK7669">
        <v>226</v>
      </c>
      <c r="AL7669">
        <v>1543</v>
      </c>
      <c r="AM7669">
        <v>1317</v>
      </c>
      <c r="AN7669">
        <v>-41.112499999999997</v>
      </c>
      <c r="AO7669">
        <v>172.42789999999999</v>
      </c>
      <c r="AP7669" t="s">
        <v>2</v>
      </c>
      <c r="AQ7669" t="s">
        <v>1</v>
      </c>
      <c r="AR7669" t="s">
        <v>18334</v>
      </c>
      <c r="AS7669" t="s">
        <v>22629</v>
      </c>
      <c r="AT7669" t="s">
        <v>22629</v>
      </c>
      <c r="AU7669" t="s">
        <v>9507</v>
      </c>
      <c r="AV7669" t="s">
        <v>9507</v>
      </c>
      <c r="AW7669" t="s">
        <v>10038</v>
      </c>
      <c r="AX7669" t="s">
        <v>2</v>
      </c>
      <c r="AY7669" t="s">
        <v>2</v>
      </c>
      <c r="AZ7669" t="s">
        <v>10038</v>
      </c>
      <c r="BA7669" t="s">
        <v>2</v>
      </c>
      <c r="BB7669" t="s">
        <v>2</v>
      </c>
      <c r="BC7669" t="s">
        <v>2</v>
      </c>
      <c r="BD7669" t="s">
        <v>2</v>
      </c>
      <c r="BE7669" t="s">
        <v>2</v>
      </c>
      <c r="BF7669" t="s">
        <v>2</v>
      </c>
    </row>
    <row r="7670" spans="1:58" x14ac:dyDescent="0.25">
      <c r="A7670">
        <v>13797</v>
      </c>
      <c r="B7670" t="s">
        <v>2</v>
      </c>
      <c r="C7670" t="s">
        <v>10040</v>
      </c>
      <c r="D7670" t="s">
        <v>10040</v>
      </c>
      <c r="E7670" t="s">
        <v>10041</v>
      </c>
      <c r="F7670" t="s">
        <v>9507</v>
      </c>
      <c r="G7670" t="s">
        <v>9830</v>
      </c>
      <c r="H7670" t="s">
        <v>9899</v>
      </c>
      <c r="I7670" t="s">
        <v>9983</v>
      </c>
      <c r="J7670" t="s">
        <v>10040</v>
      </c>
      <c r="K7670" t="s">
        <v>2</v>
      </c>
      <c r="L7670" t="s">
        <v>2</v>
      </c>
      <c r="M7670" t="s">
        <v>2</v>
      </c>
      <c r="N7670" t="s">
        <v>2</v>
      </c>
      <c r="O7670" t="s">
        <v>2</v>
      </c>
      <c r="T7670" t="s">
        <v>10040</v>
      </c>
      <c r="Z7670" s="4"/>
      <c r="AA7670" t="str">
        <f t="shared" si="596"/>
        <v>x</v>
      </c>
      <c r="AB7670">
        <f t="shared" si="600"/>
        <v>10</v>
      </c>
      <c r="AC7670" t="str">
        <f t="shared" si="597"/>
        <v/>
      </c>
      <c r="AD7670" t="str">
        <f t="shared" si="598"/>
        <v/>
      </c>
      <c r="AE7670" t="str">
        <f t="shared" si="599"/>
        <v/>
      </c>
      <c r="AF7670" t="s">
        <v>17472</v>
      </c>
      <c r="AG7670">
        <v>5</v>
      </c>
      <c r="AH7670" t="s">
        <v>18114</v>
      </c>
      <c r="AI7670">
        <v>374.25315999999998</v>
      </c>
      <c r="AJ7670">
        <v>137.29159000000001</v>
      </c>
      <c r="AK7670">
        <v>123</v>
      </c>
      <c r="AL7670">
        <v>1524</v>
      </c>
      <c r="AM7670">
        <v>1401</v>
      </c>
      <c r="AN7670">
        <v>-41.575449999999996</v>
      </c>
      <c r="AO7670">
        <v>172.3014</v>
      </c>
      <c r="AP7670" t="s">
        <v>2</v>
      </c>
      <c r="AQ7670" t="s">
        <v>1</v>
      </c>
      <c r="AR7670" t="s">
        <v>18334</v>
      </c>
      <c r="AS7670" t="s">
        <v>22629</v>
      </c>
      <c r="AT7670" t="s">
        <v>22629</v>
      </c>
      <c r="AU7670" t="s">
        <v>9507</v>
      </c>
      <c r="AV7670" t="s">
        <v>9507</v>
      </c>
      <c r="AW7670" t="s">
        <v>10040</v>
      </c>
      <c r="AX7670" t="s">
        <v>2</v>
      </c>
      <c r="AY7670" t="s">
        <v>2</v>
      </c>
      <c r="AZ7670" t="s">
        <v>10040</v>
      </c>
      <c r="BA7670" t="s">
        <v>2</v>
      </c>
      <c r="BB7670" t="s">
        <v>2</v>
      </c>
      <c r="BC7670" t="s">
        <v>2</v>
      </c>
      <c r="BD7670" t="s">
        <v>2</v>
      </c>
      <c r="BE7670" t="s">
        <v>2</v>
      </c>
      <c r="BF7670" t="s">
        <v>2</v>
      </c>
    </row>
    <row r="7671" spans="1:58" x14ac:dyDescent="0.25">
      <c r="A7671">
        <v>13816</v>
      </c>
      <c r="B7671" t="s">
        <v>2</v>
      </c>
      <c r="C7671" t="s">
        <v>10042</v>
      </c>
      <c r="D7671" t="s">
        <v>10042</v>
      </c>
      <c r="E7671" t="s">
        <v>10043</v>
      </c>
      <c r="F7671" t="s">
        <v>9507</v>
      </c>
      <c r="G7671" t="s">
        <v>9830</v>
      </c>
      <c r="H7671" t="s">
        <v>9899</v>
      </c>
      <c r="I7671" t="s">
        <v>9983</v>
      </c>
      <c r="J7671" t="s">
        <v>10042</v>
      </c>
      <c r="K7671" t="s">
        <v>2</v>
      </c>
      <c r="L7671" t="s">
        <v>2</v>
      </c>
      <c r="M7671" t="s">
        <v>2</v>
      </c>
      <c r="N7671" t="s">
        <v>2</v>
      </c>
      <c r="O7671" t="s">
        <v>2</v>
      </c>
      <c r="T7671" t="s">
        <v>10042</v>
      </c>
      <c r="Z7671" s="4"/>
      <c r="AA7671" t="str">
        <f t="shared" si="596"/>
        <v>x</v>
      </c>
      <c r="AB7671">
        <f t="shared" si="600"/>
        <v>10</v>
      </c>
      <c r="AC7671" t="str">
        <f t="shared" si="597"/>
        <v/>
      </c>
      <c r="AD7671" t="str">
        <f t="shared" si="598"/>
        <v/>
      </c>
      <c r="AE7671" t="str">
        <f t="shared" si="599"/>
        <v/>
      </c>
      <c r="AF7671" t="s">
        <v>17472</v>
      </c>
      <c r="AG7671">
        <v>5</v>
      </c>
      <c r="AH7671" t="s">
        <v>18114</v>
      </c>
      <c r="AI7671">
        <v>38.271299999999997</v>
      </c>
      <c r="AJ7671">
        <v>50.683</v>
      </c>
      <c r="AK7671">
        <v>194</v>
      </c>
      <c r="AL7671">
        <v>1514</v>
      </c>
      <c r="AM7671">
        <v>1320</v>
      </c>
      <c r="AN7671">
        <v>-41.12988</v>
      </c>
      <c r="AO7671">
        <v>172.33760000000001</v>
      </c>
      <c r="AP7671" t="s">
        <v>2</v>
      </c>
      <c r="AQ7671" t="s">
        <v>1</v>
      </c>
      <c r="AR7671" t="s">
        <v>18334</v>
      </c>
      <c r="AS7671" t="s">
        <v>22629</v>
      </c>
      <c r="AT7671" t="s">
        <v>22629</v>
      </c>
      <c r="AU7671" t="s">
        <v>9507</v>
      </c>
      <c r="AV7671" t="s">
        <v>9507</v>
      </c>
      <c r="AW7671" t="s">
        <v>10042</v>
      </c>
      <c r="AX7671" t="s">
        <v>2</v>
      </c>
      <c r="AY7671" t="s">
        <v>2</v>
      </c>
      <c r="AZ7671" t="s">
        <v>10042</v>
      </c>
      <c r="BA7671" t="s">
        <v>2</v>
      </c>
      <c r="BB7671" t="s">
        <v>2</v>
      </c>
      <c r="BC7671" t="s">
        <v>2</v>
      </c>
      <c r="BD7671" t="s">
        <v>2</v>
      </c>
      <c r="BE7671" t="s">
        <v>2</v>
      </c>
      <c r="BF7671" t="s">
        <v>2</v>
      </c>
    </row>
    <row r="7672" spans="1:58" x14ac:dyDescent="0.25">
      <c r="A7672">
        <v>13786</v>
      </c>
      <c r="B7672" t="s">
        <v>2</v>
      </c>
      <c r="C7672" t="s">
        <v>13823</v>
      </c>
      <c r="D7672" t="s">
        <v>16681</v>
      </c>
      <c r="E7672" t="s">
        <v>16682</v>
      </c>
      <c r="F7672" t="s">
        <v>9507</v>
      </c>
      <c r="G7672" t="s">
        <v>9830</v>
      </c>
      <c r="H7672" t="s">
        <v>9899</v>
      </c>
      <c r="I7672" t="s">
        <v>9983</v>
      </c>
      <c r="J7672" t="s">
        <v>16681</v>
      </c>
      <c r="K7672" t="s">
        <v>2</v>
      </c>
      <c r="L7672" t="s">
        <v>2</v>
      </c>
      <c r="M7672" t="s">
        <v>2</v>
      </c>
      <c r="N7672" t="s">
        <v>2</v>
      </c>
      <c r="O7672" t="s">
        <v>2</v>
      </c>
      <c r="T7672" t="s">
        <v>16681</v>
      </c>
      <c r="Z7672" s="4"/>
      <c r="AA7672" t="str">
        <f t="shared" si="596"/>
        <v>x</v>
      </c>
      <c r="AB7672">
        <f t="shared" si="600"/>
        <v>10</v>
      </c>
      <c r="AC7672" t="str">
        <f t="shared" si="597"/>
        <v/>
      </c>
      <c r="AD7672" t="str">
        <f t="shared" si="598"/>
        <v/>
      </c>
      <c r="AE7672" t="str">
        <f t="shared" si="599"/>
        <v/>
      </c>
      <c r="AF7672" t="s">
        <v>17472</v>
      </c>
      <c r="AG7672">
        <v>5</v>
      </c>
      <c r="AH7672" t="s">
        <v>19872</v>
      </c>
      <c r="AI7672">
        <v>612.44590000000005</v>
      </c>
      <c r="AJ7672">
        <v>227.45222999999999</v>
      </c>
      <c r="AK7672">
        <v>137</v>
      </c>
      <c r="AL7672">
        <v>1645</v>
      </c>
      <c r="AM7672">
        <v>1508</v>
      </c>
      <c r="AN7672">
        <v>-42.065269999999998</v>
      </c>
      <c r="AO7672">
        <v>172.27289999999999</v>
      </c>
      <c r="AP7672" t="s">
        <v>2</v>
      </c>
      <c r="AQ7672" t="s">
        <v>1</v>
      </c>
      <c r="AR7672" t="s">
        <v>18334</v>
      </c>
      <c r="AS7672" t="s">
        <v>22629</v>
      </c>
      <c r="AT7672" t="s">
        <v>22629</v>
      </c>
      <c r="AU7672" t="s">
        <v>9507</v>
      </c>
      <c r="AV7672" t="s">
        <v>9507</v>
      </c>
      <c r="AW7672" t="s">
        <v>13823</v>
      </c>
      <c r="AX7672" t="s">
        <v>2</v>
      </c>
      <c r="AY7672" t="s">
        <v>2</v>
      </c>
      <c r="AZ7672" t="s">
        <v>31263</v>
      </c>
      <c r="BA7672" t="s">
        <v>2</v>
      </c>
      <c r="BB7672" t="s">
        <v>2</v>
      </c>
      <c r="BC7672" t="s">
        <v>2</v>
      </c>
      <c r="BD7672" t="s">
        <v>2</v>
      </c>
      <c r="BE7672" t="s">
        <v>2</v>
      </c>
      <c r="BF7672" t="s">
        <v>2</v>
      </c>
    </row>
    <row r="7673" spans="1:58" x14ac:dyDescent="0.25">
      <c r="A7673">
        <v>13794</v>
      </c>
      <c r="B7673" t="s">
        <v>2</v>
      </c>
      <c r="C7673" t="s">
        <v>10044</v>
      </c>
      <c r="D7673" t="s">
        <v>10044</v>
      </c>
      <c r="E7673" t="s">
        <v>10045</v>
      </c>
      <c r="F7673" t="s">
        <v>9507</v>
      </c>
      <c r="G7673" t="s">
        <v>9830</v>
      </c>
      <c r="H7673" t="s">
        <v>9899</v>
      </c>
      <c r="I7673" t="s">
        <v>9983</v>
      </c>
      <c r="J7673" t="s">
        <v>10044</v>
      </c>
      <c r="K7673" t="s">
        <v>2</v>
      </c>
      <c r="L7673" t="s">
        <v>2</v>
      </c>
      <c r="M7673" t="s">
        <v>2</v>
      </c>
      <c r="N7673" t="s">
        <v>2</v>
      </c>
      <c r="O7673" t="s">
        <v>2</v>
      </c>
      <c r="T7673" t="s">
        <v>10044</v>
      </c>
      <c r="Z7673" s="4"/>
      <c r="AA7673" t="str">
        <f t="shared" si="596"/>
        <v>x</v>
      </c>
      <c r="AB7673">
        <f t="shared" si="600"/>
        <v>10</v>
      </c>
      <c r="AC7673" t="str">
        <f t="shared" si="597"/>
        <v/>
      </c>
      <c r="AD7673" t="str">
        <f t="shared" si="598"/>
        <v/>
      </c>
      <c r="AE7673" t="str">
        <f t="shared" si="599"/>
        <v/>
      </c>
      <c r="AF7673" t="s">
        <v>17472</v>
      </c>
      <c r="AG7673">
        <v>5</v>
      </c>
      <c r="AH7673" t="s">
        <v>18114</v>
      </c>
      <c r="AI7673">
        <v>417.73725000000002</v>
      </c>
      <c r="AJ7673">
        <v>137.03864999999999</v>
      </c>
      <c r="AK7673">
        <v>0</v>
      </c>
      <c r="AL7673">
        <v>1079</v>
      </c>
      <c r="AM7673">
        <v>1079</v>
      </c>
      <c r="AN7673">
        <v>-41.741860000000003</v>
      </c>
      <c r="AO7673">
        <v>171.82810000000001</v>
      </c>
      <c r="AP7673" t="s">
        <v>2</v>
      </c>
      <c r="AQ7673" t="s">
        <v>1</v>
      </c>
      <c r="AR7673" t="s">
        <v>18334</v>
      </c>
      <c r="AS7673" t="s">
        <v>22629</v>
      </c>
      <c r="AT7673" t="s">
        <v>22629</v>
      </c>
      <c r="AU7673" t="s">
        <v>9507</v>
      </c>
      <c r="AV7673" t="s">
        <v>9507</v>
      </c>
      <c r="AW7673" t="s">
        <v>10044</v>
      </c>
      <c r="AX7673" t="s">
        <v>2</v>
      </c>
      <c r="AY7673" t="s">
        <v>2</v>
      </c>
      <c r="AZ7673" t="s">
        <v>10044</v>
      </c>
      <c r="BA7673" t="s">
        <v>2</v>
      </c>
      <c r="BB7673" t="s">
        <v>2</v>
      </c>
      <c r="BC7673" t="s">
        <v>2</v>
      </c>
      <c r="BD7673" t="s">
        <v>2</v>
      </c>
      <c r="BE7673" t="s">
        <v>2</v>
      </c>
      <c r="BF7673" t="s">
        <v>2</v>
      </c>
    </row>
    <row r="7674" spans="1:58" x14ac:dyDescent="0.25">
      <c r="A7674">
        <v>13881</v>
      </c>
      <c r="B7674" t="s">
        <v>2</v>
      </c>
      <c r="C7674" t="s">
        <v>10046</v>
      </c>
      <c r="D7674" t="s">
        <v>10046</v>
      </c>
      <c r="E7674" t="s">
        <v>10047</v>
      </c>
      <c r="F7674" t="s">
        <v>9507</v>
      </c>
      <c r="G7674" t="s">
        <v>9830</v>
      </c>
      <c r="H7674" t="s">
        <v>9899</v>
      </c>
      <c r="I7674" t="s">
        <v>9983</v>
      </c>
      <c r="J7674" t="s">
        <v>10046</v>
      </c>
      <c r="K7674" t="s">
        <v>2</v>
      </c>
      <c r="L7674" t="s">
        <v>2</v>
      </c>
      <c r="M7674" t="s">
        <v>2</v>
      </c>
      <c r="N7674" t="s">
        <v>2</v>
      </c>
      <c r="O7674" t="s">
        <v>2</v>
      </c>
      <c r="T7674" t="s">
        <v>10046</v>
      </c>
      <c r="Z7674" s="4"/>
      <c r="AA7674" t="str">
        <f t="shared" si="596"/>
        <v>x</v>
      </c>
      <c r="AB7674">
        <f t="shared" si="600"/>
        <v>10</v>
      </c>
      <c r="AC7674" t="str">
        <f t="shared" si="597"/>
        <v/>
      </c>
      <c r="AD7674" t="str">
        <f t="shared" si="598"/>
        <v/>
      </c>
      <c r="AE7674" t="str">
        <f t="shared" si="599"/>
        <v/>
      </c>
      <c r="AF7674" t="s">
        <v>17472</v>
      </c>
      <c r="AG7674">
        <v>5</v>
      </c>
      <c r="AH7674" t="s">
        <v>18114</v>
      </c>
      <c r="AI7674">
        <v>221.93942000000001</v>
      </c>
      <c r="AJ7674">
        <v>87.084689999999995</v>
      </c>
      <c r="AK7674">
        <v>336</v>
      </c>
      <c r="AL7674">
        <v>1175</v>
      </c>
      <c r="AM7674">
        <v>839</v>
      </c>
      <c r="AN7674">
        <v>-41.78593</v>
      </c>
      <c r="AO7674">
        <v>172.6815</v>
      </c>
      <c r="AP7674" t="s">
        <v>2</v>
      </c>
      <c r="AQ7674" t="s">
        <v>1</v>
      </c>
      <c r="AR7674" t="s">
        <v>18334</v>
      </c>
      <c r="AS7674" t="s">
        <v>22629</v>
      </c>
      <c r="AT7674" t="s">
        <v>22629</v>
      </c>
      <c r="AU7674" t="s">
        <v>9507</v>
      </c>
      <c r="AV7674" t="s">
        <v>9507</v>
      </c>
      <c r="AW7674" t="s">
        <v>10046</v>
      </c>
      <c r="AX7674" t="s">
        <v>2</v>
      </c>
      <c r="AY7674" t="s">
        <v>2</v>
      </c>
      <c r="AZ7674" t="s">
        <v>10046</v>
      </c>
      <c r="BA7674" t="s">
        <v>2</v>
      </c>
      <c r="BB7674" t="s">
        <v>2</v>
      </c>
      <c r="BC7674" t="s">
        <v>2</v>
      </c>
      <c r="BD7674" t="s">
        <v>2</v>
      </c>
      <c r="BE7674" t="s">
        <v>2</v>
      </c>
      <c r="BF7674" t="s">
        <v>2</v>
      </c>
    </row>
    <row r="7675" spans="1:58" x14ac:dyDescent="0.25">
      <c r="A7675">
        <v>13790</v>
      </c>
      <c r="B7675" t="s">
        <v>2</v>
      </c>
      <c r="C7675" t="s">
        <v>10048</v>
      </c>
      <c r="D7675" t="s">
        <v>10048</v>
      </c>
      <c r="E7675" t="s">
        <v>10049</v>
      </c>
      <c r="F7675" t="s">
        <v>9507</v>
      </c>
      <c r="G7675" t="s">
        <v>9830</v>
      </c>
      <c r="H7675" t="s">
        <v>9899</v>
      </c>
      <c r="I7675" t="s">
        <v>9983</v>
      </c>
      <c r="J7675" t="s">
        <v>10048</v>
      </c>
      <c r="K7675" t="s">
        <v>2</v>
      </c>
      <c r="L7675" t="s">
        <v>2</v>
      </c>
      <c r="M7675" t="s">
        <v>2</v>
      </c>
      <c r="N7675" t="s">
        <v>2</v>
      </c>
      <c r="O7675" t="s">
        <v>2</v>
      </c>
      <c r="T7675" t="s">
        <v>10048</v>
      </c>
      <c r="Z7675" s="4"/>
      <c r="AA7675" t="str">
        <f t="shared" si="596"/>
        <v>x</v>
      </c>
      <c r="AB7675">
        <f t="shared" si="600"/>
        <v>10</v>
      </c>
      <c r="AC7675" t="str">
        <f t="shared" si="597"/>
        <v/>
      </c>
      <c r="AD7675" t="str">
        <f t="shared" si="598"/>
        <v/>
      </c>
      <c r="AE7675" t="str">
        <f t="shared" si="599"/>
        <v/>
      </c>
      <c r="AF7675" t="s">
        <v>17472</v>
      </c>
      <c r="AG7675">
        <v>5</v>
      </c>
      <c r="AH7675" t="s">
        <v>18114</v>
      </c>
      <c r="AI7675">
        <v>104.76597</v>
      </c>
      <c r="AJ7675">
        <v>62.40887</v>
      </c>
      <c r="AK7675">
        <v>116</v>
      </c>
      <c r="AL7675">
        <v>1370</v>
      </c>
      <c r="AM7675">
        <v>1254</v>
      </c>
      <c r="AN7675">
        <v>-41.736049999999999</v>
      </c>
      <c r="AO7675">
        <v>172.26509999999999</v>
      </c>
      <c r="AP7675" t="s">
        <v>2</v>
      </c>
      <c r="AQ7675" t="s">
        <v>1</v>
      </c>
      <c r="AR7675" t="s">
        <v>18334</v>
      </c>
      <c r="AS7675" t="s">
        <v>22629</v>
      </c>
      <c r="AT7675" t="s">
        <v>22629</v>
      </c>
      <c r="AU7675" t="s">
        <v>9507</v>
      </c>
      <c r="AV7675" t="s">
        <v>9507</v>
      </c>
      <c r="AW7675" t="s">
        <v>10048</v>
      </c>
      <c r="AX7675" t="s">
        <v>2</v>
      </c>
      <c r="AY7675" t="s">
        <v>2</v>
      </c>
      <c r="AZ7675" t="s">
        <v>10048</v>
      </c>
      <c r="BA7675" t="s">
        <v>2</v>
      </c>
      <c r="BB7675" t="s">
        <v>2</v>
      </c>
      <c r="BC7675" t="s">
        <v>2</v>
      </c>
      <c r="BD7675" t="s">
        <v>2</v>
      </c>
      <c r="BE7675" t="s">
        <v>2</v>
      </c>
      <c r="BF7675" t="s">
        <v>2</v>
      </c>
    </row>
    <row r="7676" spans="1:58" x14ac:dyDescent="0.25">
      <c r="A7676">
        <v>11708</v>
      </c>
      <c r="B7676" t="s">
        <v>12584</v>
      </c>
      <c r="C7676" t="s">
        <v>10050</v>
      </c>
      <c r="D7676" t="s">
        <v>10050</v>
      </c>
      <c r="E7676" t="s">
        <v>10051</v>
      </c>
      <c r="F7676" t="s">
        <v>9507</v>
      </c>
      <c r="G7676" t="s">
        <v>9830</v>
      </c>
      <c r="H7676" t="s">
        <v>9899</v>
      </c>
      <c r="I7676" t="s">
        <v>9983</v>
      </c>
      <c r="J7676" t="s">
        <v>10050</v>
      </c>
      <c r="K7676" t="s">
        <v>2</v>
      </c>
      <c r="L7676" t="s">
        <v>2</v>
      </c>
      <c r="M7676" t="s">
        <v>2</v>
      </c>
      <c r="N7676" t="s">
        <v>2</v>
      </c>
      <c r="O7676" t="s">
        <v>2</v>
      </c>
      <c r="T7676" t="s">
        <v>10050</v>
      </c>
      <c r="Z7676" s="4"/>
      <c r="AA7676" t="str">
        <f t="shared" si="596"/>
        <v>x</v>
      </c>
      <c r="AB7676">
        <f t="shared" si="600"/>
        <v>10</v>
      </c>
      <c r="AC7676" t="str">
        <f t="shared" si="597"/>
        <v/>
      </c>
      <c r="AD7676" t="str">
        <f t="shared" si="598"/>
        <v/>
      </c>
      <c r="AE7676" t="str">
        <f t="shared" si="599"/>
        <v/>
      </c>
      <c r="AF7676" t="s">
        <v>17472</v>
      </c>
      <c r="AG7676">
        <v>5</v>
      </c>
      <c r="AH7676" t="s">
        <v>18114</v>
      </c>
      <c r="AI7676">
        <v>1656.0124000000001</v>
      </c>
      <c r="AJ7676">
        <v>392.78462000000002</v>
      </c>
      <c r="AK7676">
        <v>0</v>
      </c>
      <c r="AL7676">
        <v>1467</v>
      </c>
      <c r="AM7676">
        <v>1467</v>
      </c>
      <c r="AN7676">
        <v>-42.088769999999997</v>
      </c>
      <c r="AO7676">
        <v>171.56290000000001</v>
      </c>
      <c r="AP7676" t="s">
        <v>2</v>
      </c>
      <c r="AQ7676" t="s">
        <v>1</v>
      </c>
      <c r="AR7676" t="s">
        <v>18334</v>
      </c>
      <c r="AS7676" t="s">
        <v>22629</v>
      </c>
      <c r="AT7676" t="s">
        <v>22629</v>
      </c>
      <c r="AU7676" t="s">
        <v>9507</v>
      </c>
      <c r="AV7676" t="s">
        <v>9507</v>
      </c>
      <c r="AW7676" t="s">
        <v>10050</v>
      </c>
      <c r="AX7676" t="s">
        <v>2</v>
      </c>
      <c r="AY7676" t="s">
        <v>2</v>
      </c>
      <c r="AZ7676" t="s">
        <v>10050</v>
      </c>
      <c r="BA7676" t="s">
        <v>2</v>
      </c>
      <c r="BB7676" t="s">
        <v>2</v>
      </c>
      <c r="BC7676" t="s">
        <v>2</v>
      </c>
      <c r="BD7676" t="s">
        <v>2</v>
      </c>
      <c r="BE7676" t="s">
        <v>2</v>
      </c>
      <c r="BF7676" t="s">
        <v>30399</v>
      </c>
    </row>
    <row r="7677" spans="1:58" x14ac:dyDescent="0.25">
      <c r="A7677">
        <v>13821</v>
      </c>
      <c r="B7677" t="s">
        <v>2</v>
      </c>
      <c r="C7677" t="s">
        <v>10052</v>
      </c>
      <c r="D7677" t="s">
        <v>10052</v>
      </c>
      <c r="E7677" t="s">
        <v>10053</v>
      </c>
      <c r="F7677" t="s">
        <v>9507</v>
      </c>
      <c r="G7677" t="s">
        <v>9830</v>
      </c>
      <c r="H7677" t="s">
        <v>9899</v>
      </c>
      <c r="I7677" t="s">
        <v>9983</v>
      </c>
      <c r="J7677" t="s">
        <v>10052</v>
      </c>
      <c r="K7677" t="s">
        <v>2</v>
      </c>
      <c r="L7677" t="s">
        <v>2</v>
      </c>
      <c r="M7677" t="s">
        <v>2</v>
      </c>
      <c r="N7677" t="s">
        <v>2</v>
      </c>
      <c r="O7677" t="s">
        <v>2</v>
      </c>
      <c r="T7677" t="s">
        <v>10052</v>
      </c>
      <c r="Z7677" s="4"/>
      <c r="AA7677" t="str">
        <f t="shared" si="596"/>
        <v>x</v>
      </c>
      <c r="AB7677">
        <f t="shared" si="600"/>
        <v>10</v>
      </c>
      <c r="AC7677" t="str">
        <f t="shared" si="597"/>
        <v/>
      </c>
      <c r="AD7677" t="str">
        <f t="shared" si="598"/>
        <v/>
      </c>
      <c r="AE7677" t="str">
        <f t="shared" si="599"/>
        <v/>
      </c>
      <c r="AF7677" t="s">
        <v>17472</v>
      </c>
      <c r="AG7677">
        <v>5</v>
      </c>
      <c r="AH7677" t="s">
        <v>18114</v>
      </c>
      <c r="AI7677">
        <v>306.69513999999998</v>
      </c>
      <c r="AJ7677">
        <v>143.29572999999999</v>
      </c>
      <c r="AK7677">
        <v>233</v>
      </c>
      <c r="AL7677">
        <v>1664</v>
      </c>
      <c r="AM7677">
        <v>1431</v>
      </c>
      <c r="AN7677">
        <v>-41.119410000000002</v>
      </c>
      <c r="AO7677">
        <v>172.5455</v>
      </c>
      <c r="AP7677" t="s">
        <v>2</v>
      </c>
      <c r="AQ7677" t="s">
        <v>1</v>
      </c>
      <c r="AR7677" t="s">
        <v>18334</v>
      </c>
      <c r="AS7677" t="s">
        <v>22629</v>
      </c>
      <c r="AT7677" t="s">
        <v>22629</v>
      </c>
      <c r="AU7677" t="s">
        <v>9507</v>
      </c>
      <c r="AV7677" t="s">
        <v>9507</v>
      </c>
      <c r="AW7677" t="s">
        <v>10052</v>
      </c>
      <c r="AX7677" t="s">
        <v>2</v>
      </c>
      <c r="AY7677" t="s">
        <v>2</v>
      </c>
      <c r="AZ7677" t="s">
        <v>10052</v>
      </c>
      <c r="BA7677" t="s">
        <v>2</v>
      </c>
      <c r="BB7677" t="s">
        <v>2</v>
      </c>
      <c r="BC7677" t="s">
        <v>2</v>
      </c>
      <c r="BD7677" t="s">
        <v>2</v>
      </c>
      <c r="BE7677" t="s">
        <v>2</v>
      </c>
      <c r="BF7677" t="s">
        <v>2</v>
      </c>
    </row>
    <row r="7678" spans="1:58" x14ac:dyDescent="0.25">
      <c r="A7678">
        <v>13829</v>
      </c>
      <c r="B7678" t="s">
        <v>2</v>
      </c>
      <c r="C7678" t="s">
        <v>10054</v>
      </c>
      <c r="D7678" t="s">
        <v>10054</v>
      </c>
      <c r="E7678" t="s">
        <v>10055</v>
      </c>
      <c r="F7678" t="s">
        <v>9507</v>
      </c>
      <c r="G7678" t="s">
        <v>9830</v>
      </c>
      <c r="H7678" t="s">
        <v>9899</v>
      </c>
      <c r="I7678" t="s">
        <v>9983</v>
      </c>
      <c r="J7678" t="s">
        <v>10054</v>
      </c>
      <c r="K7678" t="s">
        <v>2</v>
      </c>
      <c r="L7678" t="s">
        <v>2</v>
      </c>
      <c r="M7678" t="s">
        <v>2</v>
      </c>
      <c r="N7678" t="s">
        <v>2</v>
      </c>
      <c r="O7678" t="s">
        <v>2</v>
      </c>
      <c r="T7678" t="s">
        <v>10054</v>
      </c>
      <c r="Z7678" s="4"/>
      <c r="AA7678" t="str">
        <f t="shared" si="596"/>
        <v>x</v>
      </c>
      <c r="AB7678">
        <f t="shared" si="600"/>
        <v>10</v>
      </c>
      <c r="AC7678" t="str">
        <f t="shared" si="597"/>
        <v/>
      </c>
      <c r="AD7678" t="str">
        <f t="shared" si="598"/>
        <v/>
      </c>
      <c r="AE7678" t="str">
        <f t="shared" si="599"/>
        <v/>
      </c>
      <c r="AF7678" t="s">
        <v>17472</v>
      </c>
      <c r="AG7678">
        <v>5</v>
      </c>
      <c r="AH7678" t="s">
        <v>18114</v>
      </c>
      <c r="AI7678">
        <v>495.61901999999998</v>
      </c>
      <c r="AJ7678">
        <v>154.08275</v>
      </c>
      <c r="AK7678">
        <v>0</v>
      </c>
      <c r="AL7678">
        <v>1246</v>
      </c>
      <c r="AM7678">
        <v>1246</v>
      </c>
      <c r="AN7678">
        <v>-40.947839999999999</v>
      </c>
      <c r="AO7678">
        <v>172.92850000000001</v>
      </c>
      <c r="AP7678" t="s">
        <v>2</v>
      </c>
      <c r="AQ7678" t="s">
        <v>1</v>
      </c>
      <c r="AR7678" t="s">
        <v>18334</v>
      </c>
      <c r="AS7678" t="s">
        <v>22629</v>
      </c>
      <c r="AT7678" t="s">
        <v>22629</v>
      </c>
      <c r="AU7678" t="s">
        <v>9507</v>
      </c>
      <c r="AV7678" t="s">
        <v>9507</v>
      </c>
      <c r="AW7678" t="s">
        <v>10054</v>
      </c>
      <c r="AX7678" t="s">
        <v>2</v>
      </c>
      <c r="AY7678" t="s">
        <v>2</v>
      </c>
      <c r="AZ7678" t="s">
        <v>10054</v>
      </c>
      <c r="BA7678" t="s">
        <v>2</v>
      </c>
      <c r="BB7678" t="s">
        <v>2</v>
      </c>
      <c r="BC7678" t="s">
        <v>2</v>
      </c>
      <c r="BD7678" t="s">
        <v>2</v>
      </c>
      <c r="BE7678" t="s">
        <v>2</v>
      </c>
      <c r="BF7678" t="s">
        <v>2</v>
      </c>
    </row>
    <row r="7679" spans="1:58" x14ac:dyDescent="0.25">
      <c r="A7679">
        <v>13802</v>
      </c>
      <c r="B7679" t="s">
        <v>2</v>
      </c>
      <c r="C7679" t="s">
        <v>10056</v>
      </c>
      <c r="D7679" t="s">
        <v>10056</v>
      </c>
      <c r="E7679" t="s">
        <v>10057</v>
      </c>
      <c r="F7679" t="s">
        <v>9507</v>
      </c>
      <c r="G7679" t="s">
        <v>9830</v>
      </c>
      <c r="H7679" t="s">
        <v>9899</v>
      </c>
      <c r="I7679" t="s">
        <v>9983</v>
      </c>
      <c r="J7679" t="s">
        <v>10056</v>
      </c>
      <c r="K7679" t="s">
        <v>2</v>
      </c>
      <c r="L7679" t="s">
        <v>2</v>
      </c>
      <c r="M7679" t="s">
        <v>2</v>
      </c>
      <c r="N7679" t="s">
        <v>2</v>
      </c>
      <c r="O7679" t="s">
        <v>2</v>
      </c>
      <c r="T7679" t="s">
        <v>10056</v>
      </c>
      <c r="Z7679" s="4"/>
      <c r="AA7679" t="str">
        <f t="shared" ref="AA7679:AA7742" si="601">IF(Z7679="x",D7679,IF(NOT(ISERROR(FIND(AA7678,E7679))),AA7678,"x"))</f>
        <v>x</v>
      </c>
      <c r="AB7679">
        <f t="shared" si="600"/>
        <v>10</v>
      </c>
      <c r="AC7679" t="str">
        <f t="shared" ref="AC7679:AC7742" si="602">IF(Z7679="x",A7679,"")</f>
        <v/>
      </c>
      <c r="AD7679" t="str">
        <f t="shared" ref="AD7679:AD7742" si="603">IF(AND(Z7679="x",AA7678&lt;&gt;"x",AB7678&lt;AB7679,ISERROR(FIND(AA7679,E7678))),"polygons overlap!","")</f>
        <v/>
      </c>
      <c r="AE7679" t="str">
        <f t="shared" si="599"/>
        <v/>
      </c>
      <c r="AF7679" t="s">
        <v>17472</v>
      </c>
      <c r="AG7679">
        <v>5</v>
      </c>
      <c r="AH7679" t="s">
        <v>18114</v>
      </c>
      <c r="AI7679">
        <v>290.88576999999998</v>
      </c>
      <c r="AJ7679">
        <v>198.38797</v>
      </c>
      <c r="AK7679">
        <v>154</v>
      </c>
      <c r="AL7679">
        <v>1028</v>
      </c>
      <c r="AM7679">
        <v>874</v>
      </c>
      <c r="AN7679">
        <v>-41.647410000000001</v>
      </c>
      <c r="AO7679">
        <v>172.79419999999999</v>
      </c>
      <c r="AP7679" t="s">
        <v>2</v>
      </c>
      <c r="AQ7679" t="s">
        <v>1</v>
      </c>
      <c r="AR7679" t="s">
        <v>18334</v>
      </c>
      <c r="AS7679" t="s">
        <v>22629</v>
      </c>
      <c r="AT7679" t="s">
        <v>22629</v>
      </c>
      <c r="AU7679" t="s">
        <v>9507</v>
      </c>
      <c r="AV7679" t="s">
        <v>9507</v>
      </c>
      <c r="AW7679" t="s">
        <v>10056</v>
      </c>
      <c r="AX7679" t="s">
        <v>2</v>
      </c>
      <c r="AY7679" t="s">
        <v>2</v>
      </c>
      <c r="AZ7679" t="s">
        <v>10056</v>
      </c>
      <c r="BA7679" t="s">
        <v>2</v>
      </c>
      <c r="BB7679" t="s">
        <v>2</v>
      </c>
      <c r="BC7679" t="s">
        <v>2</v>
      </c>
      <c r="BD7679" t="s">
        <v>2</v>
      </c>
      <c r="BE7679" t="s">
        <v>2</v>
      </c>
      <c r="BF7679" t="s">
        <v>2</v>
      </c>
    </row>
    <row r="7680" spans="1:58" x14ac:dyDescent="0.25">
      <c r="A7680">
        <v>13804</v>
      </c>
      <c r="B7680" t="s">
        <v>2</v>
      </c>
      <c r="C7680" t="s">
        <v>10058</v>
      </c>
      <c r="D7680" t="s">
        <v>10058</v>
      </c>
      <c r="E7680" t="s">
        <v>10059</v>
      </c>
      <c r="F7680" t="s">
        <v>9507</v>
      </c>
      <c r="G7680" t="s">
        <v>9830</v>
      </c>
      <c r="H7680" t="s">
        <v>9899</v>
      </c>
      <c r="I7680" t="s">
        <v>9983</v>
      </c>
      <c r="J7680" t="s">
        <v>10058</v>
      </c>
      <c r="K7680" t="s">
        <v>2</v>
      </c>
      <c r="L7680" t="s">
        <v>2</v>
      </c>
      <c r="M7680" t="s">
        <v>2</v>
      </c>
      <c r="N7680" t="s">
        <v>2</v>
      </c>
      <c r="O7680" t="s">
        <v>2</v>
      </c>
      <c r="T7680" t="s">
        <v>10058</v>
      </c>
      <c r="Z7680" s="4"/>
      <c r="AA7680" t="str">
        <f t="shared" si="601"/>
        <v>x</v>
      </c>
      <c r="AB7680">
        <f t="shared" si="600"/>
        <v>10</v>
      </c>
      <c r="AC7680" t="str">
        <f t="shared" si="602"/>
        <v/>
      </c>
      <c r="AD7680" t="str">
        <f t="shared" si="603"/>
        <v/>
      </c>
      <c r="AE7680" t="str">
        <f t="shared" si="599"/>
        <v/>
      </c>
      <c r="AF7680" t="s">
        <v>17472</v>
      </c>
      <c r="AG7680">
        <v>5</v>
      </c>
      <c r="AH7680" t="s">
        <v>18114</v>
      </c>
      <c r="AI7680">
        <v>386.84928000000002</v>
      </c>
      <c r="AJ7680">
        <v>126.69356000000001</v>
      </c>
      <c r="AK7680">
        <v>0</v>
      </c>
      <c r="AL7680">
        <v>1305</v>
      </c>
      <c r="AM7680">
        <v>1305</v>
      </c>
      <c r="AN7680">
        <v>-41.465989999999998</v>
      </c>
      <c r="AO7680">
        <v>172.13030000000001</v>
      </c>
      <c r="AP7680" t="s">
        <v>2</v>
      </c>
      <c r="AQ7680" t="s">
        <v>1</v>
      </c>
      <c r="AR7680" t="s">
        <v>18334</v>
      </c>
      <c r="AS7680" t="s">
        <v>22629</v>
      </c>
      <c r="AT7680" t="s">
        <v>22629</v>
      </c>
      <c r="AU7680" t="s">
        <v>9507</v>
      </c>
      <c r="AV7680" t="s">
        <v>9507</v>
      </c>
      <c r="AW7680" t="s">
        <v>10058</v>
      </c>
      <c r="AX7680" t="s">
        <v>2</v>
      </c>
      <c r="AY7680" t="s">
        <v>2</v>
      </c>
      <c r="AZ7680" t="s">
        <v>10058</v>
      </c>
      <c r="BA7680" t="s">
        <v>2</v>
      </c>
      <c r="BB7680" t="s">
        <v>2</v>
      </c>
      <c r="BC7680" t="s">
        <v>2</v>
      </c>
      <c r="BD7680" t="s">
        <v>2</v>
      </c>
      <c r="BE7680" t="s">
        <v>2</v>
      </c>
      <c r="BF7680" t="s">
        <v>2</v>
      </c>
    </row>
    <row r="7681" spans="1:58" x14ac:dyDescent="0.25">
      <c r="A7681">
        <v>11774</v>
      </c>
      <c r="B7681" t="s">
        <v>12585</v>
      </c>
      <c r="C7681" t="s">
        <v>10060</v>
      </c>
      <c r="D7681" t="s">
        <v>10060</v>
      </c>
      <c r="E7681" t="s">
        <v>10061</v>
      </c>
      <c r="F7681" t="s">
        <v>9507</v>
      </c>
      <c r="G7681" t="s">
        <v>9830</v>
      </c>
      <c r="H7681" t="s">
        <v>9899</v>
      </c>
      <c r="I7681" t="s">
        <v>9983</v>
      </c>
      <c r="J7681" t="s">
        <v>10060</v>
      </c>
      <c r="K7681" t="s">
        <v>2</v>
      </c>
      <c r="L7681" t="s">
        <v>2</v>
      </c>
      <c r="M7681" t="s">
        <v>2</v>
      </c>
      <c r="N7681" t="s">
        <v>2</v>
      </c>
      <c r="O7681" t="s">
        <v>2</v>
      </c>
      <c r="T7681" t="s">
        <v>10060</v>
      </c>
      <c r="Z7681" s="4"/>
      <c r="AA7681" t="str">
        <f t="shared" si="601"/>
        <v>x</v>
      </c>
      <c r="AB7681">
        <f t="shared" si="600"/>
        <v>10</v>
      </c>
      <c r="AC7681" t="str">
        <f t="shared" si="602"/>
        <v/>
      </c>
      <c r="AD7681" t="str">
        <f t="shared" si="603"/>
        <v/>
      </c>
      <c r="AE7681" t="str">
        <f t="shared" si="599"/>
        <v/>
      </c>
      <c r="AF7681" t="s">
        <v>17472</v>
      </c>
      <c r="AG7681">
        <v>5</v>
      </c>
      <c r="AH7681" t="s">
        <v>18114</v>
      </c>
      <c r="AI7681">
        <v>3412.2652400000002</v>
      </c>
      <c r="AJ7681">
        <v>1189.80071</v>
      </c>
      <c r="AK7681">
        <v>0</v>
      </c>
      <c r="AL7681">
        <v>1738</v>
      </c>
      <c r="AM7681">
        <v>1738</v>
      </c>
      <c r="AN7681">
        <v>-41.314869999999999</v>
      </c>
      <c r="AO7681">
        <v>173.63749999999999</v>
      </c>
      <c r="AP7681" t="s">
        <v>2</v>
      </c>
      <c r="AQ7681" t="s">
        <v>1</v>
      </c>
      <c r="AR7681" t="s">
        <v>18334</v>
      </c>
      <c r="AS7681" t="s">
        <v>22629</v>
      </c>
      <c r="AT7681" t="s">
        <v>22629</v>
      </c>
      <c r="AU7681" t="s">
        <v>9507</v>
      </c>
      <c r="AV7681" t="s">
        <v>9507</v>
      </c>
      <c r="AW7681" t="s">
        <v>10060</v>
      </c>
      <c r="AX7681" t="s">
        <v>2</v>
      </c>
      <c r="AY7681" t="s">
        <v>2</v>
      </c>
      <c r="AZ7681" t="s">
        <v>10060</v>
      </c>
      <c r="BA7681" t="s">
        <v>2</v>
      </c>
      <c r="BB7681" t="s">
        <v>2</v>
      </c>
      <c r="BC7681" t="s">
        <v>2</v>
      </c>
      <c r="BD7681" t="s">
        <v>2</v>
      </c>
      <c r="BE7681" t="s">
        <v>2</v>
      </c>
      <c r="BF7681" t="s">
        <v>2</v>
      </c>
    </row>
    <row r="7682" spans="1:58" x14ac:dyDescent="0.25">
      <c r="A7682">
        <v>13826</v>
      </c>
      <c r="B7682" t="s">
        <v>2</v>
      </c>
      <c r="C7682" t="s">
        <v>10062</v>
      </c>
      <c r="D7682" t="s">
        <v>10062</v>
      </c>
      <c r="E7682" t="s">
        <v>10063</v>
      </c>
      <c r="F7682" t="s">
        <v>9507</v>
      </c>
      <c r="G7682" t="s">
        <v>9830</v>
      </c>
      <c r="H7682" t="s">
        <v>9899</v>
      </c>
      <c r="I7682" t="s">
        <v>9983</v>
      </c>
      <c r="J7682" t="s">
        <v>10062</v>
      </c>
      <c r="K7682" t="s">
        <v>2</v>
      </c>
      <c r="L7682" t="s">
        <v>2</v>
      </c>
      <c r="M7682" t="s">
        <v>2</v>
      </c>
      <c r="N7682" t="s">
        <v>2</v>
      </c>
      <c r="O7682" t="s">
        <v>2</v>
      </c>
      <c r="T7682" t="s">
        <v>10062</v>
      </c>
      <c r="Z7682" s="4"/>
      <c r="AA7682" t="str">
        <f t="shared" si="601"/>
        <v>x</v>
      </c>
      <c r="AB7682">
        <f t="shared" si="600"/>
        <v>10</v>
      </c>
      <c r="AC7682" t="str">
        <f t="shared" si="602"/>
        <v/>
      </c>
      <c r="AD7682" t="str">
        <f t="shared" si="603"/>
        <v/>
      </c>
      <c r="AE7682" t="str">
        <f t="shared" ref="AE7682:AE7745" si="604">IF(LEN(AA7682)&gt;1,INDEX($A$2:$A$8617, MATCH(AA7682,$D$2:$D$8617,FALSE)),"")</f>
        <v/>
      </c>
      <c r="AF7682" t="s">
        <v>17472</v>
      </c>
      <c r="AG7682">
        <v>5</v>
      </c>
      <c r="AH7682" t="s">
        <v>18114</v>
      </c>
      <c r="AI7682">
        <v>394.52267999999998</v>
      </c>
      <c r="AJ7682">
        <v>289.1404</v>
      </c>
      <c r="AK7682">
        <v>0</v>
      </c>
      <c r="AL7682">
        <v>1009</v>
      </c>
      <c r="AM7682">
        <v>1009</v>
      </c>
      <c r="AN7682">
        <v>-41.279800000000002</v>
      </c>
      <c r="AO7682">
        <v>174.14529999999999</v>
      </c>
      <c r="AP7682" t="s">
        <v>2</v>
      </c>
      <c r="AQ7682" t="s">
        <v>1</v>
      </c>
      <c r="AR7682" t="s">
        <v>18334</v>
      </c>
      <c r="AS7682" t="s">
        <v>22629</v>
      </c>
      <c r="AT7682" t="s">
        <v>22629</v>
      </c>
      <c r="AU7682" t="s">
        <v>9507</v>
      </c>
      <c r="AV7682" t="s">
        <v>9507</v>
      </c>
      <c r="AW7682" t="s">
        <v>10062</v>
      </c>
      <c r="AX7682" t="s">
        <v>2</v>
      </c>
      <c r="AY7682" t="s">
        <v>2</v>
      </c>
      <c r="AZ7682" t="s">
        <v>10062</v>
      </c>
      <c r="BA7682" t="s">
        <v>2</v>
      </c>
      <c r="BB7682" t="s">
        <v>2</v>
      </c>
      <c r="BC7682" t="s">
        <v>2</v>
      </c>
      <c r="BD7682" t="s">
        <v>2</v>
      </c>
      <c r="BE7682" t="s">
        <v>2</v>
      </c>
      <c r="BF7682" t="s">
        <v>2</v>
      </c>
    </row>
    <row r="7683" spans="1:58" x14ac:dyDescent="0.25">
      <c r="A7683">
        <v>13808</v>
      </c>
      <c r="B7683" t="s">
        <v>2</v>
      </c>
      <c r="C7683" t="s">
        <v>10064</v>
      </c>
      <c r="D7683" t="s">
        <v>10064</v>
      </c>
      <c r="E7683" t="s">
        <v>10065</v>
      </c>
      <c r="F7683" t="s">
        <v>9507</v>
      </c>
      <c r="G7683" t="s">
        <v>9830</v>
      </c>
      <c r="H7683" t="s">
        <v>9899</v>
      </c>
      <c r="I7683" t="s">
        <v>9983</v>
      </c>
      <c r="J7683" t="s">
        <v>10064</v>
      </c>
      <c r="K7683" t="s">
        <v>2</v>
      </c>
      <c r="L7683" t="s">
        <v>2</v>
      </c>
      <c r="M7683" t="s">
        <v>2</v>
      </c>
      <c r="N7683" t="s">
        <v>2</v>
      </c>
      <c r="O7683" t="s">
        <v>2</v>
      </c>
      <c r="T7683" t="s">
        <v>10064</v>
      </c>
      <c r="Z7683" s="4"/>
      <c r="AA7683" t="str">
        <f t="shared" si="601"/>
        <v>x</v>
      </c>
      <c r="AB7683">
        <f t="shared" si="600"/>
        <v>10</v>
      </c>
      <c r="AC7683" t="str">
        <f t="shared" si="602"/>
        <v/>
      </c>
      <c r="AD7683" t="str">
        <f t="shared" si="603"/>
        <v/>
      </c>
      <c r="AE7683" t="str">
        <f t="shared" si="604"/>
        <v/>
      </c>
      <c r="AF7683" t="s">
        <v>17472</v>
      </c>
      <c r="AG7683">
        <v>5</v>
      </c>
      <c r="AH7683" t="s">
        <v>18114</v>
      </c>
      <c r="AI7683">
        <v>49.948680000000003</v>
      </c>
      <c r="AJ7683">
        <v>39.621229999999997</v>
      </c>
      <c r="AK7683">
        <v>175</v>
      </c>
      <c r="AL7683">
        <v>1376</v>
      </c>
      <c r="AM7683">
        <v>1201</v>
      </c>
      <c r="AN7683">
        <v>-41.345880000000001</v>
      </c>
      <c r="AO7683">
        <v>172.2842</v>
      </c>
      <c r="AP7683" t="s">
        <v>2</v>
      </c>
      <c r="AQ7683" t="s">
        <v>1</v>
      </c>
      <c r="AR7683" t="s">
        <v>18334</v>
      </c>
      <c r="AS7683" t="s">
        <v>22629</v>
      </c>
      <c r="AT7683" t="s">
        <v>22629</v>
      </c>
      <c r="AU7683" t="s">
        <v>9507</v>
      </c>
      <c r="AV7683" t="s">
        <v>9507</v>
      </c>
      <c r="AW7683" t="s">
        <v>10064</v>
      </c>
      <c r="AX7683" t="s">
        <v>2</v>
      </c>
      <c r="AY7683" t="s">
        <v>2</v>
      </c>
      <c r="AZ7683" t="s">
        <v>10064</v>
      </c>
      <c r="BA7683" t="s">
        <v>2</v>
      </c>
      <c r="BB7683" t="s">
        <v>2</v>
      </c>
      <c r="BC7683" t="s">
        <v>2</v>
      </c>
      <c r="BD7683" t="s">
        <v>2</v>
      </c>
      <c r="BE7683" t="s">
        <v>2</v>
      </c>
      <c r="BF7683" t="s">
        <v>2</v>
      </c>
    </row>
    <row r="7684" spans="1:58" x14ac:dyDescent="0.25">
      <c r="A7684">
        <v>13819</v>
      </c>
      <c r="B7684" t="s">
        <v>2</v>
      </c>
      <c r="C7684" t="s">
        <v>10066</v>
      </c>
      <c r="D7684" t="s">
        <v>10066</v>
      </c>
      <c r="E7684" t="s">
        <v>10067</v>
      </c>
      <c r="F7684" t="s">
        <v>9507</v>
      </c>
      <c r="G7684" t="s">
        <v>9830</v>
      </c>
      <c r="H7684" t="s">
        <v>9899</v>
      </c>
      <c r="I7684" t="s">
        <v>9983</v>
      </c>
      <c r="J7684" t="s">
        <v>10066</v>
      </c>
      <c r="K7684" t="s">
        <v>2</v>
      </c>
      <c r="L7684" t="s">
        <v>2</v>
      </c>
      <c r="M7684" t="s">
        <v>2</v>
      </c>
      <c r="N7684" t="s">
        <v>2</v>
      </c>
      <c r="O7684" t="s">
        <v>2</v>
      </c>
      <c r="T7684" t="s">
        <v>10066</v>
      </c>
      <c r="Z7684" s="4"/>
      <c r="AA7684" t="str">
        <f t="shared" si="601"/>
        <v>x</v>
      </c>
      <c r="AB7684">
        <f t="shared" si="600"/>
        <v>10</v>
      </c>
      <c r="AC7684" t="str">
        <f t="shared" si="602"/>
        <v/>
      </c>
      <c r="AD7684" t="str">
        <f t="shared" si="603"/>
        <v/>
      </c>
      <c r="AE7684" t="str">
        <f t="shared" si="604"/>
        <v/>
      </c>
      <c r="AF7684" t="s">
        <v>17472</v>
      </c>
      <c r="AG7684">
        <v>5</v>
      </c>
      <c r="AH7684" t="s">
        <v>18114</v>
      </c>
      <c r="AI7684">
        <v>55.04636</v>
      </c>
      <c r="AJ7684">
        <v>36.83034</v>
      </c>
      <c r="AK7684">
        <v>520</v>
      </c>
      <c r="AL7684">
        <v>1825</v>
      </c>
      <c r="AM7684">
        <v>1305</v>
      </c>
      <c r="AN7684">
        <v>-41.032829999999997</v>
      </c>
      <c r="AO7684">
        <v>172.58529999999999</v>
      </c>
      <c r="AP7684" t="s">
        <v>2</v>
      </c>
      <c r="AQ7684" t="s">
        <v>1</v>
      </c>
      <c r="AR7684" t="s">
        <v>18334</v>
      </c>
      <c r="AS7684" t="s">
        <v>22629</v>
      </c>
      <c r="AT7684" t="s">
        <v>22629</v>
      </c>
      <c r="AU7684" t="s">
        <v>9507</v>
      </c>
      <c r="AV7684" t="s">
        <v>9507</v>
      </c>
      <c r="AW7684" t="s">
        <v>10066</v>
      </c>
      <c r="AX7684" t="s">
        <v>2</v>
      </c>
      <c r="AY7684" t="s">
        <v>2</v>
      </c>
      <c r="AZ7684" t="s">
        <v>10066</v>
      </c>
      <c r="BA7684" t="s">
        <v>2</v>
      </c>
      <c r="BB7684" t="s">
        <v>2</v>
      </c>
      <c r="BC7684" t="s">
        <v>2</v>
      </c>
      <c r="BD7684" t="s">
        <v>2</v>
      </c>
      <c r="BE7684" t="s">
        <v>2</v>
      </c>
      <c r="BF7684" t="s">
        <v>2</v>
      </c>
    </row>
    <row r="7685" spans="1:58" x14ac:dyDescent="0.25">
      <c r="A7685">
        <v>13818</v>
      </c>
      <c r="B7685" t="s">
        <v>2</v>
      </c>
      <c r="C7685" t="s">
        <v>10068</v>
      </c>
      <c r="D7685" t="s">
        <v>10068</v>
      </c>
      <c r="E7685" t="s">
        <v>10069</v>
      </c>
      <c r="F7685" t="s">
        <v>9507</v>
      </c>
      <c r="G7685" t="s">
        <v>9830</v>
      </c>
      <c r="H7685" t="s">
        <v>9899</v>
      </c>
      <c r="I7685" t="s">
        <v>9983</v>
      </c>
      <c r="J7685" t="s">
        <v>10068</v>
      </c>
      <c r="K7685" t="s">
        <v>2</v>
      </c>
      <c r="L7685" t="s">
        <v>2</v>
      </c>
      <c r="M7685" t="s">
        <v>2</v>
      </c>
      <c r="N7685" t="s">
        <v>2</v>
      </c>
      <c r="O7685" t="s">
        <v>2</v>
      </c>
      <c r="T7685" t="s">
        <v>10068</v>
      </c>
      <c r="Z7685" s="4"/>
      <c r="AA7685" t="str">
        <f t="shared" si="601"/>
        <v>x</v>
      </c>
      <c r="AB7685">
        <f t="shared" si="600"/>
        <v>10</v>
      </c>
      <c r="AC7685" t="str">
        <f t="shared" si="602"/>
        <v/>
      </c>
      <c r="AD7685" t="str">
        <f t="shared" si="603"/>
        <v/>
      </c>
      <c r="AE7685" t="str">
        <f t="shared" si="604"/>
        <v/>
      </c>
      <c r="AF7685" t="s">
        <v>17472</v>
      </c>
      <c r="AG7685">
        <v>5</v>
      </c>
      <c r="AH7685" t="s">
        <v>18114</v>
      </c>
      <c r="AI7685">
        <v>251.21143000000001</v>
      </c>
      <c r="AJ7685">
        <v>201.70070999999999</v>
      </c>
      <c r="AK7685">
        <v>54</v>
      </c>
      <c r="AL7685">
        <v>849</v>
      </c>
      <c r="AM7685">
        <v>795</v>
      </c>
      <c r="AN7685">
        <v>-41.47383</v>
      </c>
      <c r="AO7685">
        <v>172.8528</v>
      </c>
      <c r="AP7685" t="s">
        <v>2</v>
      </c>
      <c r="AQ7685" t="s">
        <v>1</v>
      </c>
      <c r="AR7685" t="s">
        <v>18334</v>
      </c>
      <c r="AS7685" t="s">
        <v>22629</v>
      </c>
      <c r="AT7685" t="s">
        <v>22629</v>
      </c>
      <c r="AU7685" t="s">
        <v>9507</v>
      </c>
      <c r="AV7685" t="s">
        <v>9507</v>
      </c>
      <c r="AW7685" t="s">
        <v>10068</v>
      </c>
      <c r="AX7685" t="s">
        <v>2</v>
      </c>
      <c r="AY7685" t="s">
        <v>2</v>
      </c>
      <c r="AZ7685" t="s">
        <v>10068</v>
      </c>
      <c r="BA7685" t="s">
        <v>2</v>
      </c>
      <c r="BB7685" t="s">
        <v>2</v>
      </c>
      <c r="BC7685" t="s">
        <v>2</v>
      </c>
      <c r="BD7685" t="s">
        <v>2</v>
      </c>
      <c r="BE7685" t="s">
        <v>2</v>
      </c>
      <c r="BF7685" t="s">
        <v>2</v>
      </c>
    </row>
    <row r="7686" spans="1:58" x14ac:dyDescent="0.25">
      <c r="A7686">
        <v>13809</v>
      </c>
      <c r="B7686" t="s">
        <v>2</v>
      </c>
      <c r="C7686" t="s">
        <v>10070</v>
      </c>
      <c r="D7686" t="s">
        <v>10070</v>
      </c>
      <c r="E7686" t="s">
        <v>10071</v>
      </c>
      <c r="F7686" t="s">
        <v>9507</v>
      </c>
      <c r="G7686" t="s">
        <v>9830</v>
      </c>
      <c r="H7686" t="s">
        <v>9899</v>
      </c>
      <c r="I7686" t="s">
        <v>9983</v>
      </c>
      <c r="J7686" t="s">
        <v>10070</v>
      </c>
      <c r="K7686" t="s">
        <v>2</v>
      </c>
      <c r="L7686" t="s">
        <v>2</v>
      </c>
      <c r="M7686" t="s">
        <v>2</v>
      </c>
      <c r="N7686" t="s">
        <v>2</v>
      </c>
      <c r="O7686" t="s">
        <v>2</v>
      </c>
      <c r="T7686" t="s">
        <v>10070</v>
      </c>
      <c r="Z7686" s="4"/>
      <c r="AA7686" t="str">
        <f t="shared" si="601"/>
        <v>x</v>
      </c>
      <c r="AB7686">
        <f t="shared" si="600"/>
        <v>10</v>
      </c>
      <c r="AC7686" t="str">
        <f t="shared" si="602"/>
        <v/>
      </c>
      <c r="AD7686" t="str">
        <f t="shared" si="603"/>
        <v/>
      </c>
      <c r="AE7686" t="str">
        <f t="shared" si="604"/>
        <v/>
      </c>
      <c r="AF7686" t="s">
        <v>17472</v>
      </c>
      <c r="AG7686">
        <v>5</v>
      </c>
      <c r="AH7686" t="s">
        <v>18114</v>
      </c>
      <c r="AI7686">
        <v>78.707350000000005</v>
      </c>
      <c r="AJ7686">
        <v>49.843530000000001</v>
      </c>
      <c r="AK7686">
        <v>14</v>
      </c>
      <c r="AL7686">
        <v>1065</v>
      </c>
      <c r="AM7686">
        <v>1051</v>
      </c>
      <c r="AN7686">
        <v>-41.296810000000001</v>
      </c>
      <c r="AO7686">
        <v>172.2124</v>
      </c>
      <c r="AP7686" t="s">
        <v>2</v>
      </c>
      <c r="AQ7686" t="s">
        <v>1</v>
      </c>
      <c r="AR7686" t="s">
        <v>18334</v>
      </c>
      <c r="AS7686" t="s">
        <v>22629</v>
      </c>
      <c r="AT7686" t="s">
        <v>22629</v>
      </c>
      <c r="AU7686" t="s">
        <v>9507</v>
      </c>
      <c r="AV7686" t="s">
        <v>9507</v>
      </c>
      <c r="AW7686" t="s">
        <v>10070</v>
      </c>
      <c r="AX7686" t="s">
        <v>2</v>
      </c>
      <c r="AY7686" t="s">
        <v>2</v>
      </c>
      <c r="AZ7686" t="s">
        <v>10070</v>
      </c>
      <c r="BA7686" t="s">
        <v>2</v>
      </c>
      <c r="BB7686" t="s">
        <v>2</v>
      </c>
      <c r="BC7686" t="s">
        <v>2</v>
      </c>
      <c r="BD7686" t="s">
        <v>2</v>
      </c>
      <c r="BE7686" t="s">
        <v>2</v>
      </c>
      <c r="BF7686" t="s">
        <v>2</v>
      </c>
    </row>
    <row r="7687" spans="1:58" x14ac:dyDescent="0.25">
      <c r="A7687">
        <v>13795</v>
      </c>
      <c r="B7687" t="s">
        <v>2</v>
      </c>
      <c r="C7687" t="s">
        <v>10072</v>
      </c>
      <c r="D7687" t="s">
        <v>10072</v>
      </c>
      <c r="E7687" t="s">
        <v>10073</v>
      </c>
      <c r="F7687" t="s">
        <v>9507</v>
      </c>
      <c r="G7687" t="s">
        <v>9830</v>
      </c>
      <c r="H7687" t="s">
        <v>9899</v>
      </c>
      <c r="I7687" t="s">
        <v>9983</v>
      </c>
      <c r="J7687" t="s">
        <v>10072</v>
      </c>
      <c r="K7687" t="s">
        <v>2</v>
      </c>
      <c r="L7687" t="s">
        <v>2</v>
      </c>
      <c r="M7687" t="s">
        <v>2</v>
      </c>
      <c r="N7687" t="s">
        <v>2</v>
      </c>
      <c r="O7687" t="s">
        <v>2</v>
      </c>
      <c r="T7687" t="s">
        <v>10072</v>
      </c>
      <c r="Z7687" s="4"/>
      <c r="AA7687" t="str">
        <f t="shared" si="601"/>
        <v>x</v>
      </c>
      <c r="AB7687">
        <f t="shared" si="600"/>
        <v>10</v>
      </c>
      <c r="AC7687" t="str">
        <f t="shared" si="602"/>
        <v/>
      </c>
      <c r="AD7687" t="str">
        <f t="shared" si="603"/>
        <v/>
      </c>
      <c r="AE7687" t="str">
        <f t="shared" si="604"/>
        <v/>
      </c>
      <c r="AF7687" t="s">
        <v>17472</v>
      </c>
      <c r="AG7687">
        <v>5</v>
      </c>
      <c r="AH7687" t="s">
        <v>19872</v>
      </c>
      <c r="AI7687">
        <v>156.10597999999999</v>
      </c>
      <c r="AJ7687">
        <v>88.830439999999996</v>
      </c>
      <c r="AK7687">
        <v>234</v>
      </c>
      <c r="AL7687">
        <v>1413</v>
      </c>
      <c r="AM7687">
        <v>1179</v>
      </c>
      <c r="AN7687">
        <v>-41.60924</v>
      </c>
      <c r="AO7687">
        <v>172.42080000000001</v>
      </c>
      <c r="AP7687" t="s">
        <v>2</v>
      </c>
      <c r="AQ7687" t="s">
        <v>1</v>
      </c>
      <c r="AR7687" t="s">
        <v>18334</v>
      </c>
      <c r="AS7687" t="s">
        <v>22629</v>
      </c>
      <c r="AT7687" t="s">
        <v>22629</v>
      </c>
      <c r="AU7687" t="s">
        <v>9507</v>
      </c>
      <c r="AV7687" t="s">
        <v>9507</v>
      </c>
      <c r="AW7687" t="s">
        <v>10072</v>
      </c>
      <c r="AX7687" t="s">
        <v>2</v>
      </c>
      <c r="AY7687" t="s">
        <v>2</v>
      </c>
      <c r="AZ7687" t="s">
        <v>10072</v>
      </c>
      <c r="BA7687" t="s">
        <v>2</v>
      </c>
      <c r="BB7687" t="s">
        <v>2</v>
      </c>
      <c r="BC7687" t="s">
        <v>2</v>
      </c>
      <c r="BD7687" t="s">
        <v>2</v>
      </c>
      <c r="BE7687" t="s">
        <v>2</v>
      </c>
      <c r="BF7687" t="s">
        <v>2</v>
      </c>
    </row>
    <row r="7688" spans="1:58" x14ac:dyDescent="0.25">
      <c r="A7688">
        <v>13824</v>
      </c>
      <c r="B7688" t="s">
        <v>2</v>
      </c>
      <c r="C7688" t="s">
        <v>10074</v>
      </c>
      <c r="D7688" t="s">
        <v>10074</v>
      </c>
      <c r="E7688" t="s">
        <v>10075</v>
      </c>
      <c r="F7688" t="s">
        <v>9507</v>
      </c>
      <c r="G7688" t="s">
        <v>9830</v>
      </c>
      <c r="H7688" t="s">
        <v>9899</v>
      </c>
      <c r="I7688" t="s">
        <v>9983</v>
      </c>
      <c r="J7688" t="s">
        <v>10074</v>
      </c>
      <c r="K7688" t="s">
        <v>2</v>
      </c>
      <c r="L7688" t="s">
        <v>2</v>
      </c>
      <c r="M7688" t="s">
        <v>2</v>
      </c>
      <c r="N7688" t="s">
        <v>2</v>
      </c>
      <c r="O7688" t="s">
        <v>2</v>
      </c>
      <c r="T7688" t="s">
        <v>10074</v>
      </c>
      <c r="Z7688" s="4"/>
      <c r="AA7688" t="str">
        <f t="shared" si="601"/>
        <v>x</v>
      </c>
      <c r="AB7688">
        <f t="shared" si="600"/>
        <v>10</v>
      </c>
      <c r="AC7688" t="str">
        <f t="shared" si="602"/>
        <v/>
      </c>
      <c r="AD7688" t="str">
        <f t="shared" si="603"/>
        <v/>
      </c>
      <c r="AE7688" t="str">
        <f t="shared" si="604"/>
        <v/>
      </c>
      <c r="AF7688" t="s">
        <v>17472</v>
      </c>
      <c r="AG7688">
        <v>5</v>
      </c>
      <c r="AH7688" t="s">
        <v>18114</v>
      </c>
      <c r="AI7688">
        <v>64.946640000000002</v>
      </c>
      <c r="AJ7688">
        <v>41.626420000000003</v>
      </c>
      <c r="AK7688">
        <v>79</v>
      </c>
      <c r="AL7688">
        <v>897</v>
      </c>
      <c r="AM7688">
        <v>818</v>
      </c>
      <c r="AN7688">
        <v>-40.914639999999999</v>
      </c>
      <c r="AO7688">
        <v>172.2927</v>
      </c>
      <c r="AP7688" t="s">
        <v>2</v>
      </c>
      <c r="AQ7688" t="s">
        <v>1</v>
      </c>
      <c r="AR7688" t="s">
        <v>18334</v>
      </c>
      <c r="AS7688" t="s">
        <v>22629</v>
      </c>
      <c r="AT7688" t="s">
        <v>22629</v>
      </c>
      <c r="AU7688" t="s">
        <v>9507</v>
      </c>
      <c r="AV7688" t="s">
        <v>9507</v>
      </c>
      <c r="AW7688" t="s">
        <v>10074</v>
      </c>
      <c r="AX7688" t="s">
        <v>2</v>
      </c>
      <c r="AY7688" t="s">
        <v>2</v>
      </c>
      <c r="AZ7688" t="s">
        <v>10074</v>
      </c>
      <c r="BA7688" t="s">
        <v>2</v>
      </c>
      <c r="BB7688" t="s">
        <v>2</v>
      </c>
      <c r="BC7688" t="s">
        <v>2</v>
      </c>
      <c r="BD7688" t="s">
        <v>2</v>
      </c>
      <c r="BE7688" t="s">
        <v>2</v>
      </c>
      <c r="BF7688" t="s">
        <v>2</v>
      </c>
    </row>
    <row r="7689" spans="1:58" x14ac:dyDescent="0.25">
      <c r="A7689">
        <v>12039</v>
      </c>
      <c r="B7689" t="s">
        <v>12586</v>
      </c>
      <c r="C7689" t="s">
        <v>10076</v>
      </c>
      <c r="D7689" t="s">
        <v>10076</v>
      </c>
      <c r="E7689" t="s">
        <v>10077</v>
      </c>
      <c r="F7689" t="s">
        <v>9507</v>
      </c>
      <c r="G7689" t="s">
        <v>9830</v>
      </c>
      <c r="H7689" t="s">
        <v>9899</v>
      </c>
      <c r="I7689" t="s">
        <v>9983</v>
      </c>
      <c r="J7689" t="s">
        <v>10076</v>
      </c>
      <c r="K7689" t="s">
        <v>2</v>
      </c>
      <c r="L7689" t="s">
        <v>2</v>
      </c>
      <c r="M7689" t="s">
        <v>2</v>
      </c>
      <c r="N7689" t="s">
        <v>2</v>
      </c>
      <c r="O7689" t="s">
        <v>2</v>
      </c>
      <c r="T7689" t="s">
        <v>10076</v>
      </c>
      <c r="Z7689" s="4"/>
      <c r="AA7689" t="str">
        <f t="shared" si="601"/>
        <v>x</v>
      </c>
      <c r="AB7689">
        <f t="shared" si="600"/>
        <v>10</v>
      </c>
      <c r="AC7689" t="str">
        <f t="shared" si="602"/>
        <v/>
      </c>
      <c r="AD7689" t="str">
        <f t="shared" si="603"/>
        <v/>
      </c>
      <c r="AE7689" t="str">
        <f t="shared" si="604"/>
        <v/>
      </c>
      <c r="AF7689" t="s">
        <v>17472</v>
      </c>
      <c r="AG7689">
        <v>5</v>
      </c>
      <c r="AH7689" t="s">
        <v>18114</v>
      </c>
      <c r="AI7689">
        <v>1477.7277899999999</v>
      </c>
      <c r="AJ7689">
        <v>312.39181000000002</v>
      </c>
      <c r="AK7689">
        <v>118</v>
      </c>
      <c r="AL7689">
        <v>1685</v>
      </c>
      <c r="AM7689">
        <v>1567</v>
      </c>
      <c r="AN7689">
        <v>-42.176720000000003</v>
      </c>
      <c r="AO7689">
        <v>172.03620000000001</v>
      </c>
      <c r="AP7689" t="s">
        <v>2</v>
      </c>
      <c r="AQ7689" t="s">
        <v>1</v>
      </c>
      <c r="AR7689" t="s">
        <v>18334</v>
      </c>
      <c r="AS7689" t="s">
        <v>22629</v>
      </c>
      <c r="AT7689" t="s">
        <v>22629</v>
      </c>
      <c r="AU7689" t="s">
        <v>9507</v>
      </c>
      <c r="AV7689" t="s">
        <v>9507</v>
      </c>
      <c r="AW7689" t="s">
        <v>10076</v>
      </c>
      <c r="AX7689" t="s">
        <v>2</v>
      </c>
      <c r="AY7689" t="s">
        <v>2</v>
      </c>
      <c r="AZ7689" t="s">
        <v>10076</v>
      </c>
      <c r="BA7689" t="s">
        <v>2</v>
      </c>
      <c r="BB7689" t="s">
        <v>2</v>
      </c>
      <c r="BC7689" t="s">
        <v>2</v>
      </c>
      <c r="BD7689" t="s">
        <v>2</v>
      </c>
      <c r="BE7689" t="s">
        <v>2</v>
      </c>
      <c r="BF7689" t="s">
        <v>2</v>
      </c>
    </row>
    <row r="7690" spans="1:58" x14ac:dyDescent="0.25">
      <c r="A7690">
        <v>13831</v>
      </c>
      <c r="B7690" t="s">
        <v>2</v>
      </c>
      <c r="C7690" t="s">
        <v>10078</v>
      </c>
      <c r="D7690" t="s">
        <v>10078</v>
      </c>
      <c r="E7690" t="s">
        <v>10079</v>
      </c>
      <c r="F7690" t="s">
        <v>9507</v>
      </c>
      <c r="G7690" t="s">
        <v>9830</v>
      </c>
      <c r="H7690" t="s">
        <v>9899</v>
      </c>
      <c r="I7690" t="s">
        <v>9983</v>
      </c>
      <c r="J7690" t="s">
        <v>10078</v>
      </c>
      <c r="K7690" t="s">
        <v>2</v>
      </c>
      <c r="L7690" t="s">
        <v>2</v>
      </c>
      <c r="M7690" t="s">
        <v>2</v>
      </c>
      <c r="N7690" t="s">
        <v>2</v>
      </c>
      <c r="O7690" t="s">
        <v>2</v>
      </c>
      <c r="T7690" t="s">
        <v>10078</v>
      </c>
      <c r="Z7690" s="4"/>
      <c r="AA7690" t="str">
        <f t="shared" si="601"/>
        <v>x</v>
      </c>
      <c r="AB7690">
        <f t="shared" si="600"/>
        <v>10</v>
      </c>
      <c r="AC7690" t="str">
        <f t="shared" si="602"/>
        <v/>
      </c>
      <c r="AD7690" t="str">
        <f t="shared" si="603"/>
        <v/>
      </c>
      <c r="AE7690" t="str">
        <f t="shared" si="604"/>
        <v/>
      </c>
      <c r="AF7690" t="s">
        <v>17472</v>
      </c>
      <c r="AG7690">
        <v>5</v>
      </c>
      <c r="AH7690" t="s">
        <v>18114</v>
      </c>
      <c r="AI7690">
        <v>559.93074000000001</v>
      </c>
      <c r="AJ7690">
        <v>180.55285000000001</v>
      </c>
      <c r="AK7690">
        <v>0</v>
      </c>
      <c r="AL7690">
        <v>1203</v>
      </c>
      <c r="AM7690">
        <v>1203</v>
      </c>
      <c r="AN7690">
        <v>-40.786540000000002</v>
      </c>
      <c r="AO7690">
        <v>172.37790000000001</v>
      </c>
      <c r="AP7690" t="s">
        <v>2</v>
      </c>
      <c r="AQ7690" t="s">
        <v>1</v>
      </c>
      <c r="AR7690" t="s">
        <v>18334</v>
      </c>
      <c r="AS7690" t="s">
        <v>22629</v>
      </c>
      <c r="AT7690" t="s">
        <v>22629</v>
      </c>
      <c r="AU7690" t="s">
        <v>9507</v>
      </c>
      <c r="AV7690" t="s">
        <v>9507</v>
      </c>
      <c r="AW7690" t="s">
        <v>10078</v>
      </c>
      <c r="AX7690" t="s">
        <v>2</v>
      </c>
      <c r="AY7690" t="s">
        <v>2</v>
      </c>
      <c r="AZ7690" t="s">
        <v>10078</v>
      </c>
      <c r="BA7690" t="s">
        <v>2</v>
      </c>
      <c r="BB7690" t="s">
        <v>2</v>
      </c>
      <c r="BC7690" t="s">
        <v>2</v>
      </c>
      <c r="BD7690" t="s">
        <v>2</v>
      </c>
      <c r="BE7690" t="s">
        <v>2</v>
      </c>
      <c r="BF7690" t="s">
        <v>2</v>
      </c>
    </row>
    <row r="7691" spans="1:58" x14ac:dyDescent="0.25">
      <c r="A7691">
        <v>13900</v>
      </c>
      <c r="B7691" t="s">
        <v>2</v>
      </c>
      <c r="C7691" t="s">
        <v>10080</v>
      </c>
      <c r="D7691" t="s">
        <v>10080</v>
      </c>
      <c r="E7691" t="s">
        <v>10081</v>
      </c>
      <c r="F7691" t="s">
        <v>9507</v>
      </c>
      <c r="G7691" t="s">
        <v>9830</v>
      </c>
      <c r="H7691" t="s">
        <v>9899</v>
      </c>
      <c r="I7691" t="s">
        <v>9983</v>
      </c>
      <c r="J7691" t="s">
        <v>10080</v>
      </c>
      <c r="K7691" t="s">
        <v>2</v>
      </c>
      <c r="L7691" t="s">
        <v>2</v>
      </c>
      <c r="M7691" t="s">
        <v>2</v>
      </c>
      <c r="N7691" t="s">
        <v>2</v>
      </c>
      <c r="O7691" t="s">
        <v>2</v>
      </c>
      <c r="T7691" t="s">
        <v>10080</v>
      </c>
      <c r="Z7691" s="4"/>
      <c r="AA7691" t="str">
        <f t="shared" si="601"/>
        <v>x</v>
      </c>
      <c r="AB7691">
        <f t="shared" si="600"/>
        <v>10</v>
      </c>
      <c r="AC7691" t="str">
        <f t="shared" si="602"/>
        <v/>
      </c>
      <c r="AD7691" t="str">
        <f t="shared" si="603"/>
        <v/>
      </c>
      <c r="AE7691" t="str">
        <f t="shared" si="604"/>
        <v/>
      </c>
      <c r="AF7691" t="s">
        <v>17472</v>
      </c>
      <c r="AG7691">
        <v>5</v>
      </c>
      <c r="AH7691" t="s">
        <v>18114</v>
      </c>
      <c r="AI7691">
        <v>865.24635999999998</v>
      </c>
      <c r="AJ7691">
        <v>258.82285999999999</v>
      </c>
      <c r="AK7691">
        <v>11</v>
      </c>
      <c r="AL7691">
        <v>1750</v>
      </c>
      <c r="AM7691">
        <v>1739</v>
      </c>
      <c r="AN7691">
        <v>-41.24606</v>
      </c>
      <c r="AO7691">
        <v>172.7039</v>
      </c>
      <c r="AP7691" t="s">
        <v>2</v>
      </c>
      <c r="AQ7691" t="s">
        <v>1</v>
      </c>
      <c r="AR7691" t="s">
        <v>18334</v>
      </c>
      <c r="AS7691" t="s">
        <v>22629</v>
      </c>
      <c r="AT7691" t="s">
        <v>22629</v>
      </c>
      <c r="AU7691" t="s">
        <v>9507</v>
      </c>
      <c r="AV7691" t="s">
        <v>9507</v>
      </c>
      <c r="AW7691" t="s">
        <v>10080</v>
      </c>
      <c r="AX7691" t="s">
        <v>2</v>
      </c>
      <c r="AY7691" t="s">
        <v>2</v>
      </c>
      <c r="AZ7691" t="s">
        <v>13801</v>
      </c>
      <c r="BA7691" t="s">
        <v>2</v>
      </c>
      <c r="BB7691" t="s">
        <v>2</v>
      </c>
      <c r="BC7691" t="s">
        <v>2</v>
      </c>
      <c r="BD7691" t="s">
        <v>2</v>
      </c>
      <c r="BE7691" t="s">
        <v>2</v>
      </c>
      <c r="BF7691" t="s">
        <v>2</v>
      </c>
    </row>
    <row r="7692" spans="1:58" x14ac:dyDescent="0.25">
      <c r="A7692">
        <v>19174</v>
      </c>
      <c r="B7692" t="s">
        <v>2</v>
      </c>
      <c r="C7692" t="s">
        <v>10082</v>
      </c>
      <c r="D7692" t="s">
        <v>10082</v>
      </c>
      <c r="E7692" t="s">
        <v>10083</v>
      </c>
      <c r="F7692" t="s">
        <v>9507</v>
      </c>
      <c r="G7692" t="s">
        <v>9830</v>
      </c>
      <c r="H7692" t="s">
        <v>9899</v>
      </c>
      <c r="I7692" t="s">
        <v>10082</v>
      </c>
      <c r="J7692" t="s">
        <v>2</v>
      </c>
      <c r="K7692" t="s">
        <v>2</v>
      </c>
      <c r="L7692" t="s">
        <v>2</v>
      </c>
      <c r="M7692" t="s">
        <v>2</v>
      </c>
      <c r="N7692" t="s">
        <v>2</v>
      </c>
      <c r="O7692" t="s">
        <v>2</v>
      </c>
      <c r="S7692" t="s">
        <v>10082</v>
      </c>
      <c r="Z7692" s="4"/>
      <c r="AA7692" t="str">
        <f t="shared" si="601"/>
        <v>x</v>
      </c>
      <c r="AB7692">
        <f t="shared" si="600"/>
        <v>10</v>
      </c>
      <c r="AC7692" t="str">
        <f t="shared" si="602"/>
        <v/>
      </c>
      <c r="AD7692" t="str">
        <f t="shared" si="603"/>
        <v/>
      </c>
      <c r="AE7692" t="str">
        <f t="shared" si="604"/>
        <v/>
      </c>
      <c r="AF7692" t="s">
        <v>17471</v>
      </c>
      <c r="AG7692">
        <v>4</v>
      </c>
      <c r="AH7692" t="s">
        <v>18120</v>
      </c>
      <c r="AI7692">
        <v>16210.575699999999</v>
      </c>
      <c r="AJ7692">
        <v>6006.9395199999999</v>
      </c>
      <c r="AK7692">
        <v>-9</v>
      </c>
      <c r="AL7692">
        <v>1911</v>
      </c>
      <c r="AM7692">
        <v>1920</v>
      </c>
      <c r="AN7692">
        <v>-44.858339999999998</v>
      </c>
      <c r="AO7692">
        <v>170.4863</v>
      </c>
      <c r="AP7692" t="s">
        <v>1</v>
      </c>
      <c r="AQ7692" t="s">
        <v>1</v>
      </c>
      <c r="AR7692" t="s">
        <v>18334</v>
      </c>
      <c r="AS7692" t="s">
        <v>22629</v>
      </c>
      <c r="AT7692" t="s">
        <v>22629</v>
      </c>
      <c r="AU7692" t="s">
        <v>9507</v>
      </c>
      <c r="AV7692" t="s">
        <v>9507</v>
      </c>
      <c r="AW7692" t="s">
        <v>10082</v>
      </c>
      <c r="AX7692" t="s">
        <v>2</v>
      </c>
      <c r="AY7692" t="s">
        <v>2</v>
      </c>
      <c r="AZ7692" t="s">
        <v>10082</v>
      </c>
      <c r="BA7692" t="s">
        <v>2</v>
      </c>
      <c r="BB7692" t="s">
        <v>2</v>
      </c>
      <c r="BC7692" t="s">
        <v>2</v>
      </c>
      <c r="BD7692" t="s">
        <v>2</v>
      </c>
      <c r="BE7692" t="s">
        <v>2</v>
      </c>
      <c r="BF7692" t="s">
        <v>2</v>
      </c>
    </row>
    <row r="7693" spans="1:58" x14ac:dyDescent="0.25">
      <c r="A7693">
        <v>13165</v>
      </c>
      <c r="B7693" t="s">
        <v>2</v>
      </c>
      <c r="C7693" t="s">
        <v>10084</v>
      </c>
      <c r="D7693" t="s">
        <v>10084</v>
      </c>
      <c r="E7693" t="s">
        <v>10085</v>
      </c>
      <c r="F7693" t="s">
        <v>9507</v>
      </c>
      <c r="G7693" t="s">
        <v>9830</v>
      </c>
      <c r="H7693" t="s">
        <v>9899</v>
      </c>
      <c r="I7693" t="s">
        <v>10082</v>
      </c>
      <c r="J7693" t="s">
        <v>10084</v>
      </c>
      <c r="K7693" t="s">
        <v>2</v>
      </c>
      <c r="L7693" t="s">
        <v>2</v>
      </c>
      <c r="M7693" t="s">
        <v>2</v>
      </c>
      <c r="N7693" t="s">
        <v>2</v>
      </c>
      <c r="O7693" t="s">
        <v>2</v>
      </c>
      <c r="T7693" t="s">
        <v>10084</v>
      </c>
      <c r="Z7693" s="4"/>
      <c r="AA7693" t="str">
        <f t="shared" si="601"/>
        <v>x</v>
      </c>
      <c r="AB7693">
        <f t="shared" si="600"/>
        <v>10</v>
      </c>
      <c r="AC7693" t="str">
        <f t="shared" si="602"/>
        <v/>
      </c>
      <c r="AD7693" t="str">
        <f t="shared" si="603"/>
        <v/>
      </c>
      <c r="AE7693" t="str">
        <f t="shared" si="604"/>
        <v/>
      </c>
      <c r="AF7693" t="s">
        <v>17472</v>
      </c>
      <c r="AG7693">
        <v>5</v>
      </c>
      <c r="AH7693" t="s">
        <v>18311</v>
      </c>
      <c r="AI7693">
        <v>1065.96922</v>
      </c>
      <c r="AJ7693">
        <v>324.31459999999998</v>
      </c>
      <c r="AK7693">
        <v>0</v>
      </c>
      <c r="AL7693">
        <v>901</v>
      </c>
      <c r="AM7693">
        <v>901</v>
      </c>
      <c r="AN7693">
        <v>-43.73236</v>
      </c>
      <c r="AO7693">
        <v>172.84989999999999</v>
      </c>
      <c r="AP7693" t="s">
        <v>2</v>
      </c>
      <c r="AQ7693" t="s">
        <v>1</v>
      </c>
      <c r="AR7693" t="s">
        <v>18334</v>
      </c>
      <c r="AS7693" t="s">
        <v>22629</v>
      </c>
      <c r="AT7693" t="s">
        <v>22629</v>
      </c>
      <c r="AU7693" t="s">
        <v>9507</v>
      </c>
      <c r="AV7693" t="s">
        <v>9507</v>
      </c>
      <c r="AW7693" t="s">
        <v>10084</v>
      </c>
      <c r="AX7693" t="s">
        <v>2</v>
      </c>
      <c r="AY7693" t="s">
        <v>27184</v>
      </c>
      <c r="AZ7693" t="s">
        <v>10084</v>
      </c>
      <c r="BA7693" t="s">
        <v>27185</v>
      </c>
      <c r="BB7693" t="s">
        <v>27186</v>
      </c>
      <c r="BC7693" t="s">
        <v>27185</v>
      </c>
      <c r="BD7693" t="s">
        <v>22528</v>
      </c>
      <c r="BE7693" t="s">
        <v>27187</v>
      </c>
      <c r="BF7693" t="s">
        <v>31211</v>
      </c>
    </row>
    <row r="7694" spans="1:58" x14ac:dyDescent="0.25">
      <c r="A7694">
        <v>19177</v>
      </c>
      <c r="B7694" t="s">
        <v>2</v>
      </c>
      <c r="C7694" t="s">
        <v>10086</v>
      </c>
      <c r="D7694" t="s">
        <v>10086</v>
      </c>
      <c r="E7694" t="s">
        <v>10087</v>
      </c>
      <c r="F7694" t="s">
        <v>9507</v>
      </c>
      <c r="G7694" t="s">
        <v>9830</v>
      </c>
      <c r="H7694" t="s">
        <v>9899</v>
      </c>
      <c r="I7694" t="s">
        <v>10082</v>
      </c>
      <c r="J7694" t="s">
        <v>10086</v>
      </c>
      <c r="K7694" t="s">
        <v>2</v>
      </c>
      <c r="L7694" t="s">
        <v>2</v>
      </c>
      <c r="M7694" t="s">
        <v>2</v>
      </c>
      <c r="N7694" t="s">
        <v>2</v>
      </c>
      <c r="O7694" t="s">
        <v>2</v>
      </c>
      <c r="T7694" t="s">
        <v>10086</v>
      </c>
      <c r="Z7694" s="4"/>
      <c r="AA7694" t="str">
        <f t="shared" si="601"/>
        <v>x</v>
      </c>
      <c r="AB7694">
        <f t="shared" si="600"/>
        <v>10</v>
      </c>
      <c r="AC7694" t="str">
        <f t="shared" si="602"/>
        <v/>
      </c>
      <c r="AD7694" t="str">
        <f t="shared" si="603"/>
        <v/>
      </c>
      <c r="AE7694" t="str">
        <f t="shared" si="604"/>
        <v/>
      </c>
      <c r="AF7694" t="s">
        <v>17471</v>
      </c>
      <c r="AG7694">
        <v>5</v>
      </c>
      <c r="AH7694" t="s">
        <v>18120</v>
      </c>
      <c r="AI7694">
        <v>3398.855</v>
      </c>
      <c r="AJ7694">
        <v>1090.9773600000001</v>
      </c>
      <c r="AK7694">
        <v>0</v>
      </c>
      <c r="AL7694">
        <v>1911</v>
      </c>
      <c r="AM7694">
        <v>1911</v>
      </c>
      <c r="AN7694">
        <v>-43.01681</v>
      </c>
      <c r="AO7694">
        <v>172.4853</v>
      </c>
      <c r="AP7694" t="s">
        <v>2</v>
      </c>
      <c r="AQ7694" t="s">
        <v>1</v>
      </c>
      <c r="AR7694" t="s">
        <v>18334</v>
      </c>
      <c r="AS7694" t="s">
        <v>22629</v>
      </c>
      <c r="AT7694" t="s">
        <v>22629</v>
      </c>
      <c r="AU7694" t="s">
        <v>9507</v>
      </c>
      <c r="AV7694" t="s">
        <v>9507</v>
      </c>
      <c r="AW7694" t="s">
        <v>10086</v>
      </c>
      <c r="AX7694" t="s">
        <v>2</v>
      </c>
      <c r="AY7694" t="s">
        <v>2</v>
      </c>
      <c r="AZ7694" t="s">
        <v>10086</v>
      </c>
      <c r="BA7694" t="s">
        <v>2</v>
      </c>
      <c r="BB7694" t="s">
        <v>2</v>
      </c>
      <c r="BC7694" t="s">
        <v>2</v>
      </c>
      <c r="BD7694" t="s">
        <v>2</v>
      </c>
      <c r="BE7694" t="s">
        <v>2</v>
      </c>
      <c r="BF7694" t="s">
        <v>2</v>
      </c>
    </row>
    <row r="7695" spans="1:58" x14ac:dyDescent="0.25">
      <c r="A7695">
        <v>13738</v>
      </c>
      <c r="B7695" t="s">
        <v>2</v>
      </c>
      <c r="C7695" t="s">
        <v>10088</v>
      </c>
      <c r="D7695" t="s">
        <v>10088</v>
      </c>
      <c r="E7695" t="s">
        <v>10089</v>
      </c>
      <c r="F7695" t="s">
        <v>9507</v>
      </c>
      <c r="G7695" t="s">
        <v>9830</v>
      </c>
      <c r="H7695" t="s">
        <v>9899</v>
      </c>
      <c r="I7695" t="s">
        <v>10082</v>
      </c>
      <c r="J7695" t="s">
        <v>10086</v>
      </c>
      <c r="K7695" t="s">
        <v>10088</v>
      </c>
      <c r="L7695" t="s">
        <v>2</v>
      </c>
      <c r="M7695" t="s">
        <v>2</v>
      </c>
      <c r="N7695" t="s">
        <v>2</v>
      </c>
      <c r="O7695" t="s">
        <v>2</v>
      </c>
      <c r="U7695" t="s">
        <v>10088</v>
      </c>
      <c r="Z7695" s="4"/>
      <c r="AA7695" t="str">
        <f t="shared" si="601"/>
        <v>x</v>
      </c>
      <c r="AB7695">
        <f t="shared" si="600"/>
        <v>10</v>
      </c>
      <c r="AC7695" t="str">
        <f t="shared" si="602"/>
        <v/>
      </c>
      <c r="AD7695" t="str">
        <f t="shared" si="603"/>
        <v/>
      </c>
      <c r="AE7695" t="str">
        <f t="shared" si="604"/>
        <v/>
      </c>
      <c r="AF7695" t="s">
        <v>17472</v>
      </c>
      <c r="AG7695">
        <v>6</v>
      </c>
      <c r="AH7695" t="s">
        <v>18114</v>
      </c>
      <c r="AI7695">
        <v>439.79674</v>
      </c>
      <c r="AJ7695">
        <v>153.3698</v>
      </c>
      <c r="AK7695">
        <v>278</v>
      </c>
      <c r="AL7695">
        <v>1649</v>
      </c>
      <c r="AM7695">
        <v>1371</v>
      </c>
      <c r="AN7695">
        <v>-43.412109999999998</v>
      </c>
      <c r="AO7695">
        <v>171.7704</v>
      </c>
      <c r="AP7695" t="s">
        <v>2</v>
      </c>
      <c r="AQ7695" t="s">
        <v>1</v>
      </c>
      <c r="AR7695" t="s">
        <v>18334</v>
      </c>
      <c r="AS7695" t="s">
        <v>22629</v>
      </c>
      <c r="AT7695" t="s">
        <v>22629</v>
      </c>
      <c r="AU7695" t="s">
        <v>9507</v>
      </c>
      <c r="AV7695" t="s">
        <v>9507</v>
      </c>
      <c r="AW7695" t="s">
        <v>10088</v>
      </c>
      <c r="AX7695" t="s">
        <v>2</v>
      </c>
      <c r="AY7695" t="s">
        <v>2</v>
      </c>
      <c r="AZ7695" t="s">
        <v>10088</v>
      </c>
      <c r="BA7695" t="s">
        <v>2</v>
      </c>
      <c r="BB7695" t="s">
        <v>2</v>
      </c>
      <c r="BC7695" t="s">
        <v>2</v>
      </c>
      <c r="BD7695" t="s">
        <v>2</v>
      </c>
      <c r="BE7695" t="s">
        <v>2</v>
      </c>
      <c r="BF7695" t="s">
        <v>2</v>
      </c>
    </row>
    <row r="7696" spans="1:58" x14ac:dyDescent="0.25">
      <c r="A7696">
        <v>13763</v>
      </c>
      <c r="B7696" t="s">
        <v>2</v>
      </c>
      <c r="C7696" t="s">
        <v>6761</v>
      </c>
      <c r="D7696" t="s">
        <v>16683</v>
      </c>
      <c r="E7696" t="s">
        <v>16684</v>
      </c>
      <c r="F7696" t="s">
        <v>9507</v>
      </c>
      <c r="G7696" t="s">
        <v>9830</v>
      </c>
      <c r="H7696" t="s">
        <v>9899</v>
      </c>
      <c r="I7696" t="s">
        <v>10082</v>
      </c>
      <c r="J7696" t="s">
        <v>10086</v>
      </c>
      <c r="K7696" t="s">
        <v>16683</v>
      </c>
      <c r="L7696" t="s">
        <v>2</v>
      </c>
      <c r="M7696" t="s">
        <v>2</v>
      </c>
      <c r="N7696" t="s">
        <v>2</v>
      </c>
      <c r="O7696" t="s">
        <v>2</v>
      </c>
      <c r="U7696" t="s">
        <v>16683</v>
      </c>
      <c r="Z7696" s="4"/>
      <c r="AA7696" t="str">
        <f t="shared" si="601"/>
        <v>x</v>
      </c>
      <c r="AB7696">
        <f t="shared" si="600"/>
        <v>10</v>
      </c>
      <c r="AC7696" t="str">
        <f t="shared" si="602"/>
        <v/>
      </c>
      <c r="AD7696" t="str">
        <f t="shared" si="603"/>
        <v/>
      </c>
      <c r="AE7696" t="str">
        <f t="shared" si="604"/>
        <v/>
      </c>
      <c r="AF7696" t="s">
        <v>17472</v>
      </c>
      <c r="AG7696">
        <v>6</v>
      </c>
      <c r="AH7696" t="s">
        <v>18114</v>
      </c>
      <c r="AI7696">
        <v>290.23414000000002</v>
      </c>
      <c r="AJ7696">
        <v>136.19325000000001</v>
      </c>
      <c r="AK7696">
        <v>46</v>
      </c>
      <c r="AL7696">
        <v>922</v>
      </c>
      <c r="AM7696">
        <v>876</v>
      </c>
      <c r="AN7696">
        <v>-42.583100000000002</v>
      </c>
      <c r="AO7696">
        <v>173.20769999999999</v>
      </c>
      <c r="AP7696" t="s">
        <v>2</v>
      </c>
      <c r="AQ7696" t="s">
        <v>1</v>
      </c>
      <c r="AR7696" t="s">
        <v>18334</v>
      </c>
      <c r="AS7696" t="s">
        <v>22629</v>
      </c>
      <c r="AT7696" t="s">
        <v>22629</v>
      </c>
      <c r="AU7696" t="s">
        <v>9507</v>
      </c>
      <c r="AV7696" t="s">
        <v>9507</v>
      </c>
      <c r="AW7696" t="s">
        <v>6761</v>
      </c>
      <c r="AX7696" t="s">
        <v>2</v>
      </c>
      <c r="AY7696" t="s">
        <v>2</v>
      </c>
      <c r="AZ7696" t="s">
        <v>6761</v>
      </c>
      <c r="BA7696" t="s">
        <v>2</v>
      </c>
      <c r="BB7696" t="s">
        <v>2</v>
      </c>
      <c r="BC7696" t="s">
        <v>2</v>
      </c>
      <c r="BD7696" t="s">
        <v>2</v>
      </c>
      <c r="BE7696" t="s">
        <v>2</v>
      </c>
      <c r="BF7696" t="s">
        <v>2</v>
      </c>
    </row>
    <row r="7697" spans="1:58" x14ac:dyDescent="0.25">
      <c r="A7697">
        <v>13754</v>
      </c>
      <c r="B7697" t="s">
        <v>2</v>
      </c>
      <c r="C7697" t="s">
        <v>10090</v>
      </c>
      <c r="D7697" t="s">
        <v>10090</v>
      </c>
      <c r="E7697" t="s">
        <v>10091</v>
      </c>
      <c r="F7697" t="s">
        <v>9507</v>
      </c>
      <c r="G7697" t="s">
        <v>9830</v>
      </c>
      <c r="H7697" t="s">
        <v>9899</v>
      </c>
      <c r="I7697" t="s">
        <v>10082</v>
      </c>
      <c r="J7697" t="s">
        <v>10086</v>
      </c>
      <c r="K7697" t="s">
        <v>10090</v>
      </c>
      <c r="L7697" t="s">
        <v>2</v>
      </c>
      <c r="M7697" t="s">
        <v>2</v>
      </c>
      <c r="N7697" t="s">
        <v>2</v>
      </c>
      <c r="O7697" t="s">
        <v>2</v>
      </c>
      <c r="U7697" t="s">
        <v>10090</v>
      </c>
      <c r="Z7697" s="4"/>
      <c r="AA7697" t="str">
        <f t="shared" si="601"/>
        <v>x</v>
      </c>
      <c r="AB7697">
        <f t="shared" si="600"/>
        <v>10</v>
      </c>
      <c r="AC7697" t="str">
        <f t="shared" si="602"/>
        <v/>
      </c>
      <c r="AD7697" t="str">
        <f t="shared" si="603"/>
        <v/>
      </c>
      <c r="AE7697" t="str">
        <f t="shared" si="604"/>
        <v/>
      </c>
      <c r="AF7697" t="s">
        <v>17472</v>
      </c>
      <c r="AG7697">
        <v>6</v>
      </c>
      <c r="AH7697" t="s">
        <v>18114</v>
      </c>
      <c r="AI7697">
        <v>134.41535999999999</v>
      </c>
      <c r="AJ7697">
        <v>80.90849</v>
      </c>
      <c r="AK7697">
        <v>0</v>
      </c>
      <c r="AL7697">
        <v>620</v>
      </c>
      <c r="AM7697">
        <v>620</v>
      </c>
      <c r="AN7697">
        <v>-42.680680000000002</v>
      </c>
      <c r="AO7697">
        <v>173.37729999999999</v>
      </c>
      <c r="AP7697" t="s">
        <v>2</v>
      </c>
      <c r="AQ7697" t="s">
        <v>1</v>
      </c>
      <c r="AR7697" t="s">
        <v>18334</v>
      </c>
      <c r="AS7697" t="s">
        <v>22629</v>
      </c>
      <c r="AT7697" t="s">
        <v>22629</v>
      </c>
      <c r="AU7697" t="s">
        <v>9507</v>
      </c>
      <c r="AV7697" t="s">
        <v>9507</v>
      </c>
      <c r="AW7697" t="s">
        <v>10090</v>
      </c>
      <c r="AX7697" t="s">
        <v>2</v>
      </c>
      <c r="AY7697" t="s">
        <v>2</v>
      </c>
      <c r="AZ7697" t="s">
        <v>10090</v>
      </c>
      <c r="BA7697" t="s">
        <v>2</v>
      </c>
      <c r="BB7697" t="s">
        <v>2</v>
      </c>
      <c r="BC7697" t="s">
        <v>2</v>
      </c>
      <c r="BD7697" t="s">
        <v>2</v>
      </c>
      <c r="BE7697" t="s">
        <v>2</v>
      </c>
      <c r="BF7697" t="s">
        <v>2</v>
      </c>
    </row>
    <row r="7698" spans="1:58" x14ac:dyDescent="0.25">
      <c r="A7698">
        <v>13749</v>
      </c>
      <c r="B7698" t="s">
        <v>2</v>
      </c>
      <c r="C7698" t="s">
        <v>10092</v>
      </c>
      <c r="D7698" t="s">
        <v>10092</v>
      </c>
      <c r="E7698" t="s">
        <v>10093</v>
      </c>
      <c r="F7698" t="s">
        <v>9507</v>
      </c>
      <c r="G7698" t="s">
        <v>9830</v>
      </c>
      <c r="H7698" t="s">
        <v>9899</v>
      </c>
      <c r="I7698" t="s">
        <v>10082</v>
      </c>
      <c r="J7698" t="s">
        <v>10086</v>
      </c>
      <c r="K7698" t="s">
        <v>10092</v>
      </c>
      <c r="L7698" t="s">
        <v>2</v>
      </c>
      <c r="M7698" t="s">
        <v>2</v>
      </c>
      <c r="N7698" t="s">
        <v>2</v>
      </c>
      <c r="O7698" t="s">
        <v>2</v>
      </c>
      <c r="U7698" t="s">
        <v>10092</v>
      </c>
      <c r="Z7698" s="4"/>
      <c r="AA7698" t="str">
        <f t="shared" si="601"/>
        <v>x</v>
      </c>
      <c r="AB7698">
        <f t="shared" si="600"/>
        <v>10</v>
      </c>
      <c r="AC7698" t="str">
        <f t="shared" si="602"/>
        <v/>
      </c>
      <c r="AD7698" t="str">
        <f t="shared" si="603"/>
        <v/>
      </c>
      <c r="AE7698" t="str">
        <f t="shared" si="604"/>
        <v/>
      </c>
      <c r="AF7698" t="s">
        <v>17472</v>
      </c>
      <c r="AG7698">
        <v>6</v>
      </c>
      <c r="AH7698" t="s">
        <v>18114</v>
      </c>
      <c r="AI7698">
        <v>784.53164000000004</v>
      </c>
      <c r="AJ7698">
        <v>436.65830999999997</v>
      </c>
      <c r="AK7698">
        <v>0</v>
      </c>
      <c r="AL7698">
        <v>829</v>
      </c>
      <c r="AM7698">
        <v>829</v>
      </c>
      <c r="AN7698">
        <v>-42.904710000000001</v>
      </c>
      <c r="AO7698">
        <v>172.95529999999999</v>
      </c>
      <c r="AP7698" t="s">
        <v>2</v>
      </c>
      <c r="AQ7698" t="s">
        <v>1</v>
      </c>
      <c r="AR7698" t="s">
        <v>18334</v>
      </c>
      <c r="AS7698" t="s">
        <v>22629</v>
      </c>
      <c r="AT7698" t="s">
        <v>22629</v>
      </c>
      <c r="AU7698" t="s">
        <v>9507</v>
      </c>
      <c r="AV7698" t="s">
        <v>9507</v>
      </c>
      <c r="AW7698" t="s">
        <v>10092</v>
      </c>
      <c r="AX7698" t="s">
        <v>2</v>
      </c>
      <c r="AY7698" t="s">
        <v>2</v>
      </c>
      <c r="AZ7698" t="s">
        <v>10092</v>
      </c>
      <c r="BA7698" t="s">
        <v>2</v>
      </c>
      <c r="BB7698" t="s">
        <v>2</v>
      </c>
      <c r="BC7698" t="s">
        <v>2</v>
      </c>
      <c r="BD7698" t="s">
        <v>2</v>
      </c>
      <c r="BE7698" t="s">
        <v>2</v>
      </c>
      <c r="BF7698" t="s">
        <v>2</v>
      </c>
    </row>
    <row r="7699" spans="1:58" x14ac:dyDescent="0.25">
      <c r="A7699">
        <v>13714</v>
      </c>
      <c r="B7699" t="s">
        <v>2</v>
      </c>
      <c r="C7699" t="s">
        <v>10094</v>
      </c>
      <c r="D7699" t="s">
        <v>10094</v>
      </c>
      <c r="E7699" t="s">
        <v>10095</v>
      </c>
      <c r="F7699" t="s">
        <v>9507</v>
      </c>
      <c r="G7699" t="s">
        <v>9830</v>
      </c>
      <c r="H7699" t="s">
        <v>9899</v>
      </c>
      <c r="I7699" t="s">
        <v>10082</v>
      </c>
      <c r="J7699" t="s">
        <v>10086</v>
      </c>
      <c r="K7699" t="s">
        <v>10094</v>
      </c>
      <c r="L7699" t="s">
        <v>2</v>
      </c>
      <c r="M7699" t="s">
        <v>2</v>
      </c>
      <c r="N7699" t="s">
        <v>2</v>
      </c>
      <c r="O7699" t="s">
        <v>2</v>
      </c>
      <c r="U7699" t="s">
        <v>10094</v>
      </c>
      <c r="Z7699" s="4"/>
      <c r="AA7699" t="str">
        <f t="shared" si="601"/>
        <v>x</v>
      </c>
      <c r="AB7699">
        <f t="shared" si="600"/>
        <v>10</v>
      </c>
      <c r="AC7699" t="str">
        <f t="shared" si="602"/>
        <v/>
      </c>
      <c r="AD7699" t="str">
        <f t="shared" si="603"/>
        <v/>
      </c>
      <c r="AE7699" t="str">
        <f t="shared" si="604"/>
        <v/>
      </c>
      <c r="AF7699" t="s">
        <v>17472</v>
      </c>
      <c r="AG7699">
        <v>6</v>
      </c>
      <c r="AH7699" t="s">
        <v>18114</v>
      </c>
      <c r="AI7699">
        <v>252.55268000000001</v>
      </c>
      <c r="AJ7699">
        <v>108.80159</v>
      </c>
      <c r="AK7699">
        <v>185</v>
      </c>
      <c r="AL7699">
        <v>1125</v>
      </c>
      <c r="AM7699">
        <v>940</v>
      </c>
      <c r="AN7699">
        <v>-43.152850000000001</v>
      </c>
      <c r="AO7699">
        <v>172.28360000000001</v>
      </c>
      <c r="AP7699" t="s">
        <v>2</v>
      </c>
      <c r="AQ7699" t="s">
        <v>1</v>
      </c>
      <c r="AR7699" t="s">
        <v>18334</v>
      </c>
      <c r="AS7699" t="s">
        <v>22629</v>
      </c>
      <c r="AT7699" t="s">
        <v>22629</v>
      </c>
      <c r="AU7699" t="s">
        <v>9507</v>
      </c>
      <c r="AV7699" t="s">
        <v>9507</v>
      </c>
      <c r="AW7699" t="s">
        <v>10094</v>
      </c>
      <c r="AX7699" t="s">
        <v>2</v>
      </c>
      <c r="AY7699" t="s">
        <v>2</v>
      </c>
      <c r="AZ7699" t="s">
        <v>10094</v>
      </c>
      <c r="BA7699" t="s">
        <v>2</v>
      </c>
      <c r="BB7699" t="s">
        <v>2</v>
      </c>
      <c r="BC7699" t="s">
        <v>2</v>
      </c>
      <c r="BD7699" t="s">
        <v>2</v>
      </c>
      <c r="BE7699" t="s">
        <v>2</v>
      </c>
      <c r="BF7699" t="s">
        <v>2</v>
      </c>
    </row>
    <row r="7700" spans="1:58" x14ac:dyDescent="0.25">
      <c r="A7700">
        <v>13715</v>
      </c>
      <c r="B7700" t="s">
        <v>2</v>
      </c>
      <c r="C7700" t="s">
        <v>10096</v>
      </c>
      <c r="D7700" t="s">
        <v>10096</v>
      </c>
      <c r="E7700" t="s">
        <v>10097</v>
      </c>
      <c r="F7700" t="s">
        <v>9507</v>
      </c>
      <c r="G7700" t="s">
        <v>9830</v>
      </c>
      <c r="H7700" t="s">
        <v>9899</v>
      </c>
      <c r="I7700" t="s">
        <v>10082</v>
      </c>
      <c r="J7700" t="s">
        <v>10086</v>
      </c>
      <c r="K7700" t="s">
        <v>10096</v>
      </c>
      <c r="L7700" t="s">
        <v>2</v>
      </c>
      <c r="M7700" t="s">
        <v>2</v>
      </c>
      <c r="N7700" t="s">
        <v>2</v>
      </c>
      <c r="O7700" t="s">
        <v>2</v>
      </c>
      <c r="U7700" t="s">
        <v>10096</v>
      </c>
      <c r="Z7700" s="4"/>
      <c r="AA7700" t="str">
        <f t="shared" si="601"/>
        <v>x</v>
      </c>
      <c r="AB7700">
        <f t="shared" si="600"/>
        <v>10</v>
      </c>
      <c r="AC7700" t="str">
        <f t="shared" si="602"/>
        <v/>
      </c>
      <c r="AD7700" t="str">
        <f t="shared" si="603"/>
        <v/>
      </c>
      <c r="AE7700" t="str">
        <f t="shared" si="604"/>
        <v/>
      </c>
      <c r="AF7700" t="s">
        <v>17472</v>
      </c>
      <c r="AG7700">
        <v>6</v>
      </c>
      <c r="AH7700" t="s">
        <v>18114</v>
      </c>
      <c r="AI7700">
        <v>244.66487000000001</v>
      </c>
      <c r="AJ7700">
        <v>127.69701999999999</v>
      </c>
      <c r="AK7700">
        <v>107</v>
      </c>
      <c r="AL7700">
        <v>943</v>
      </c>
      <c r="AM7700">
        <v>836</v>
      </c>
      <c r="AN7700">
        <v>-43.096409999999999</v>
      </c>
      <c r="AO7700">
        <v>172.4828</v>
      </c>
      <c r="AP7700" t="s">
        <v>2</v>
      </c>
      <c r="AQ7700" t="s">
        <v>1</v>
      </c>
      <c r="AR7700" t="s">
        <v>18334</v>
      </c>
      <c r="AS7700" t="s">
        <v>22629</v>
      </c>
      <c r="AT7700" t="s">
        <v>22629</v>
      </c>
      <c r="AU7700" t="s">
        <v>9507</v>
      </c>
      <c r="AV7700" t="s">
        <v>9507</v>
      </c>
      <c r="AW7700" t="s">
        <v>10096</v>
      </c>
      <c r="AX7700" t="s">
        <v>2</v>
      </c>
      <c r="AY7700" t="s">
        <v>2</v>
      </c>
      <c r="AZ7700" t="s">
        <v>10096</v>
      </c>
      <c r="BA7700" t="s">
        <v>2</v>
      </c>
      <c r="BB7700" t="s">
        <v>2</v>
      </c>
      <c r="BC7700" t="s">
        <v>2</v>
      </c>
      <c r="BD7700" t="s">
        <v>2</v>
      </c>
      <c r="BE7700" t="s">
        <v>2</v>
      </c>
      <c r="BF7700" t="s">
        <v>2</v>
      </c>
    </row>
    <row r="7701" spans="1:58" x14ac:dyDescent="0.25">
      <c r="A7701">
        <v>13719</v>
      </c>
      <c r="B7701" t="s">
        <v>2</v>
      </c>
      <c r="C7701" t="s">
        <v>13746</v>
      </c>
      <c r="D7701" t="s">
        <v>16685</v>
      </c>
      <c r="E7701" t="s">
        <v>16686</v>
      </c>
      <c r="F7701" t="s">
        <v>9507</v>
      </c>
      <c r="G7701" t="s">
        <v>9830</v>
      </c>
      <c r="H7701" t="s">
        <v>9899</v>
      </c>
      <c r="I7701" t="s">
        <v>10082</v>
      </c>
      <c r="J7701" t="s">
        <v>10086</v>
      </c>
      <c r="K7701" t="s">
        <v>16685</v>
      </c>
      <c r="L7701" t="s">
        <v>2</v>
      </c>
      <c r="M7701" t="s">
        <v>2</v>
      </c>
      <c r="N7701" t="s">
        <v>2</v>
      </c>
      <c r="O7701" t="s">
        <v>2</v>
      </c>
      <c r="U7701" t="s">
        <v>16685</v>
      </c>
      <c r="Z7701" s="4"/>
      <c r="AA7701" t="str">
        <f t="shared" si="601"/>
        <v>x</v>
      </c>
      <c r="AB7701">
        <f t="shared" si="600"/>
        <v>10</v>
      </c>
      <c r="AC7701" t="str">
        <f t="shared" si="602"/>
        <v/>
      </c>
      <c r="AD7701" t="str">
        <f t="shared" si="603"/>
        <v/>
      </c>
      <c r="AE7701" t="str">
        <f t="shared" si="604"/>
        <v/>
      </c>
      <c r="AF7701" t="s">
        <v>17472</v>
      </c>
      <c r="AG7701">
        <v>6</v>
      </c>
      <c r="AH7701" t="s">
        <v>18114</v>
      </c>
      <c r="AI7701">
        <v>139.63332</v>
      </c>
      <c r="AJ7701">
        <v>79.545000000000002</v>
      </c>
      <c r="AK7701">
        <v>443</v>
      </c>
      <c r="AL7701">
        <v>1608</v>
      </c>
      <c r="AM7701">
        <v>1165</v>
      </c>
      <c r="AN7701">
        <v>-43.037469999999999</v>
      </c>
      <c r="AO7701">
        <v>172.25139999999999</v>
      </c>
      <c r="AP7701" t="s">
        <v>2</v>
      </c>
      <c r="AQ7701" t="s">
        <v>1</v>
      </c>
      <c r="AR7701" t="s">
        <v>18334</v>
      </c>
      <c r="AS7701" t="s">
        <v>22629</v>
      </c>
      <c r="AT7701" t="s">
        <v>22629</v>
      </c>
      <c r="AU7701" t="s">
        <v>9507</v>
      </c>
      <c r="AV7701" t="s">
        <v>9507</v>
      </c>
      <c r="AW7701" t="s">
        <v>13746</v>
      </c>
      <c r="AX7701" t="s">
        <v>2</v>
      </c>
      <c r="AY7701" t="s">
        <v>2</v>
      </c>
      <c r="AZ7701" t="s">
        <v>13746</v>
      </c>
      <c r="BA7701" t="s">
        <v>2</v>
      </c>
      <c r="BB7701" t="s">
        <v>2</v>
      </c>
      <c r="BC7701" t="s">
        <v>2</v>
      </c>
      <c r="BD7701" t="s">
        <v>2</v>
      </c>
      <c r="BE7701" t="s">
        <v>2</v>
      </c>
      <c r="BF7701" t="s">
        <v>2</v>
      </c>
    </row>
    <row r="7702" spans="1:58" x14ac:dyDescent="0.25">
      <c r="A7702">
        <v>11752</v>
      </c>
      <c r="B7702" t="s">
        <v>12587</v>
      </c>
      <c r="C7702" t="s">
        <v>10098</v>
      </c>
      <c r="D7702" t="s">
        <v>10098</v>
      </c>
      <c r="E7702" t="s">
        <v>10099</v>
      </c>
      <c r="F7702" t="s">
        <v>9507</v>
      </c>
      <c r="G7702" t="s">
        <v>9830</v>
      </c>
      <c r="H7702" t="s">
        <v>9899</v>
      </c>
      <c r="I7702" t="s">
        <v>10082</v>
      </c>
      <c r="J7702" t="s">
        <v>10086</v>
      </c>
      <c r="K7702" t="s">
        <v>10098</v>
      </c>
      <c r="L7702" t="s">
        <v>2</v>
      </c>
      <c r="M7702" t="s">
        <v>2</v>
      </c>
      <c r="N7702" t="s">
        <v>2</v>
      </c>
      <c r="O7702" t="s">
        <v>2</v>
      </c>
      <c r="U7702" t="s">
        <v>10098</v>
      </c>
      <c r="Z7702" s="4"/>
      <c r="AA7702" t="str">
        <f t="shared" si="601"/>
        <v>x</v>
      </c>
      <c r="AB7702">
        <f t="shared" si="600"/>
        <v>10</v>
      </c>
      <c r="AC7702" t="str">
        <f t="shared" si="602"/>
        <v/>
      </c>
      <c r="AD7702" t="str">
        <f t="shared" si="603"/>
        <v/>
      </c>
      <c r="AE7702" t="str">
        <f t="shared" si="604"/>
        <v/>
      </c>
      <c r="AF7702" t="s">
        <v>17472</v>
      </c>
      <c r="AG7702">
        <v>6</v>
      </c>
      <c r="AH7702" t="s">
        <v>18114</v>
      </c>
      <c r="AI7702">
        <v>1113.0262600000001</v>
      </c>
      <c r="AJ7702">
        <v>350.60726</v>
      </c>
      <c r="AK7702">
        <v>220</v>
      </c>
      <c r="AL7702">
        <v>1911</v>
      </c>
      <c r="AM7702">
        <v>1691</v>
      </c>
      <c r="AN7702">
        <v>-43.039340000000003</v>
      </c>
      <c r="AO7702">
        <v>172.22370000000001</v>
      </c>
      <c r="AP7702" t="s">
        <v>2</v>
      </c>
      <c r="AQ7702" t="s">
        <v>1</v>
      </c>
      <c r="AR7702" t="s">
        <v>18334</v>
      </c>
      <c r="AS7702" t="s">
        <v>22629</v>
      </c>
      <c r="AT7702" t="s">
        <v>22629</v>
      </c>
      <c r="AU7702" t="s">
        <v>9507</v>
      </c>
      <c r="AV7702" t="s">
        <v>9507</v>
      </c>
      <c r="AW7702" t="s">
        <v>10098</v>
      </c>
      <c r="AX7702" t="s">
        <v>2</v>
      </c>
      <c r="AY7702" t="s">
        <v>2</v>
      </c>
      <c r="AZ7702" t="s">
        <v>10098</v>
      </c>
      <c r="BA7702" t="s">
        <v>2</v>
      </c>
      <c r="BB7702" t="s">
        <v>2</v>
      </c>
      <c r="BC7702" t="s">
        <v>2</v>
      </c>
      <c r="BD7702" t="s">
        <v>2</v>
      </c>
      <c r="BE7702" t="s">
        <v>2</v>
      </c>
      <c r="BF7702" t="s">
        <v>2</v>
      </c>
    </row>
    <row r="7703" spans="1:58" x14ac:dyDescent="0.25">
      <c r="A7703">
        <v>19176</v>
      </c>
      <c r="B7703" t="s">
        <v>2</v>
      </c>
      <c r="C7703" t="s">
        <v>10100</v>
      </c>
      <c r="D7703" t="s">
        <v>10100</v>
      </c>
      <c r="E7703" t="s">
        <v>10101</v>
      </c>
      <c r="F7703" t="s">
        <v>9507</v>
      </c>
      <c r="G7703" t="s">
        <v>9830</v>
      </c>
      <c r="H7703" t="s">
        <v>9899</v>
      </c>
      <c r="I7703" t="s">
        <v>10082</v>
      </c>
      <c r="J7703" t="s">
        <v>10100</v>
      </c>
      <c r="K7703" t="s">
        <v>2</v>
      </c>
      <c r="L7703" t="s">
        <v>2</v>
      </c>
      <c r="M7703" t="s">
        <v>2</v>
      </c>
      <c r="N7703" t="s">
        <v>2</v>
      </c>
      <c r="O7703" t="s">
        <v>2</v>
      </c>
      <c r="T7703" t="s">
        <v>10100</v>
      </c>
      <c r="Z7703" s="4"/>
      <c r="AA7703" t="str">
        <f t="shared" si="601"/>
        <v>x</v>
      </c>
      <c r="AB7703">
        <f t="shared" si="600"/>
        <v>10</v>
      </c>
      <c r="AC7703" t="str">
        <f t="shared" si="602"/>
        <v/>
      </c>
      <c r="AD7703" t="str">
        <f t="shared" si="603"/>
        <v/>
      </c>
      <c r="AE7703" t="str">
        <f t="shared" si="604"/>
        <v/>
      </c>
      <c r="AF7703" t="s">
        <v>17471</v>
      </c>
      <c r="AG7703">
        <v>5</v>
      </c>
      <c r="AH7703" t="s">
        <v>18120</v>
      </c>
      <c r="AI7703">
        <v>5999.7039199999999</v>
      </c>
      <c r="AJ7703">
        <v>2606.2201599999999</v>
      </c>
      <c r="AK7703">
        <v>-9</v>
      </c>
      <c r="AL7703">
        <v>1613</v>
      </c>
      <c r="AM7703">
        <v>1622</v>
      </c>
      <c r="AN7703">
        <v>-45.469169999999998</v>
      </c>
      <c r="AO7703">
        <v>170.07749999999999</v>
      </c>
      <c r="AP7703" t="s">
        <v>2</v>
      </c>
      <c r="AQ7703" t="s">
        <v>1</v>
      </c>
      <c r="AR7703" t="s">
        <v>18334</v>
      </c>
      <c r="AS7703" t="s">
        <v>22629</v>
      </c>
      <c r="AT7703" t="s">
        <v>22629</v>
      </c>
      <c r="AU7703" t="s">
        <v>9507</v>
      </c>
      <c r="AV7703" t="s">
        <v>9507</v>
      </c>
      <c r="AW7703" t="s">
        <v>10100</v>
      </c>
      <c r="AX7703" t="s">
        <v>2</v>
      </c>
      <c r="AY7703" t="s">
        <v>2</v>
      </c>
      <c r="AZ7703" t="s">
        <v>33586</v>
      </c>
      <c r="BA7703" t="s">
        <v>2</v>
      </c>
      <c r="BB7703" t="s">
        <v>2</v>
      </c>
      <c r="BC7703" t="s">
        <v>2</v>
      </c>
      <c r="BD7703" t="s">
        <v>2</v>
      </c>
      <c r="BE7703" t="s">
        <v>2</v>
      </c>
      <c r="BF7703" t="s">
        <v>2</v>
      </c>
    </row>
    <row r="7704" spans="1:58" x14ac:dyDescent="0.25">
      <c r="A7704">
        <v>13158</v>
      </c>
      <c r="B7704" t="s">
        <v>2</v>
      </c>
      <c r="C7704" t="s">
        <v>10102</v>
      </c>
      <c r="D7704" t="s">
        <v>10102</v>
      </c>
      <c r="E7704" t="s">
        <v>10103</v>
      </c>
      <c r="F7704" t="s">
        <v>9507</v>
      </c>
      <c r="G7704" t="s">
        <v>9830</v>
      </c>
      <c r="H7704" t="s">
        <v>9899</v>
      </c>
      <c r="I7704" t="s">
        <v>10082</v>
      </c>
      <c r="J7704" t="s">
        <v>10100</v>
      </c>
      <c r="K7704" t="s">
        <v>10102</v>
      </c>
      <c r="L7704" t="s">
        <v>2</v>
      </c>
      <c r="M7704" t="s">
        <v>2</v>
      </c>
      <c r="N7704" t="s">
        <v>2</v>
      </c>
      <c r="O7704" t="s">
        <v>2</v>
      </c>
      <c r="U7704" t="s">
        <v>10102</v>
      </c>
      <c r="Z7704" s="4"/>
      <c r="AA7704" t="str">
        <f t="shared" si="601"/>
        <v>x</v>
      </c>
      <c r="AB7704">
        <f t="shared" si="600"/>
        <v>10</v>
      </c>
      <c r="AC7704" t="str">
        <f t="shared" si="602"/>
        <v/>
      </c>
      <c r="AD7704" t="str">
        <f t="shared" si="603"/>
        <v/>
      </c>
      <c r="AE7704" t="str">
        <f t="shared" si="604"/>
        <v/>
      </c>
      <c r="AF7704" t="s">
        <v>17471</v>
      </c>
      <c r="AG7704">
        <v>6</v>
      </c>
      <c r="AH7704" t="s">
        <v>18234</v>
      </c>
      <c r="AI7704">
        <v>2749.3089100000002</v>
      </c>
      <c r="AJ7704">
        <v>1642.31287</v>
      </c>
      <c r="AK7704">
        <v>0</v>
      </c>
      <c r="AL7704">
        <v>1203</v>
      </c>
      <c r="AM7704">
        <v>1203</v>
      </c>
      <c r="AN7704">
        <v>-45.590220000000002</v>
      </c>
      <c r="AO7704">
        <v>169.6858</v>
      </c>
      <c r="AP7704" t="s">
        <v>2</v>
      </c>
      <c r="AQ7704" t="s">
        <v>1</v>
      </c>
      <c r="AR7704" t="s">
        <v>18334</v>
      </c>
      <c r="AS7704" t="s">
        <v>22629</v>
      </c>
      <c r="AT7704" t="s">
        <v>22629</v>
      </c>
      <c r="AU7704" t="s">
        <v>9507</v>
      </c>
      <c r="AV7704" t="s">
        <v>9507</v>
      </c>
      <c r="AW7704" t="s">
        <v>10102</v>
      </c>
      <c r="AX7704" t="s">
        <v>2</v>
      </c>
      <c r="AY7704" t="s">
        <v>2</v>
      </c>
      <c r="AZ7704" t="s">
        <v>31206</v>
      </c>
      <c r="BA7704" t="s">
        <v>2</v>
      </c>
      <c r="BB7704" t="s">
        <v>2</v>
      </c>
      <c r="BC7704" t="s">
        <v>2</v>
      </c>
      <c r="BD7704" t="s">
        <v>2</v>
      </c>
      <c r="BE7704" t="s">
        <v>2</v>
      </c>
      <c r="BF7704" t="s">
        <v>2</v>
      </c>
    </row>
    <row r="7705" spans="1:58" x14ac:dyDescent="0.25">
      <c r="A7705">
        <v>13555</v>
      </c>
      <c r="B7705" t="s">
        <v>2</v>
      </c>
      <c r="C7705" t="s">
        <v>12779</v>
      </c>
      <c r="D7705" t="s">
        <v>16687</v>
      </c>
      <c r="E7705" t="s">
        <v>16688</v>
      </c>
      <c r="F7705" t="s">
        <v>9507</v>
      </c>
      <c r="G7705" t="s">
        <v>9830</v>
      </c>
      <c r="H7705" t="s">
        <v>9899</v>
      </c>
      <c r="I7705" t="s">
        <v>10082</v>
      </c>
      <c r="J7705" t="s">
        <v>10100</v>
      </c>
      <c r="K7705" t="s">
        <v>10102</v>
      </c>
      <c r="L7705" t="s">
        <v>16687</v>
      </c>
      <c r="M7705" t="s">
        <v>2</v>
      </c>
      <c r="N7705" t="s">
        <v>2</v>
      </c>
      <c r="O7705" t="s">
        <v>2</v>
      </c>
      <c r="V7705" t="s">
        <v>16687</v>
      </c>
      <c r="Z7705" s="4"/>
      <c r="AA7705" t="str">
        <f t="shared" si="601"/>
        <v>x</v>
      </c>
      <c r="AB7705">
        <f t="shared" si="600"/>
        <v>10</v>
      </c>
      <c r="AC7705" t="str">
        <f t="shared" si="602"/>
        <v/>
      </c>
      <c r="AD7705" t="str">
        <f t="shared" si="603"/>
        <v/>
      </c>
      <c r="AE7705" t="str">
        <f t="shared" si="604"/>
        <v/>
      </c>
      <c r="AF7705" t="s">
        <v>17472</v>
      </c>
      <c r="AG7705">
        <v>7</v>
      </c>
      <c r="AH7705" t="s">
        <v>18114</v>
      </c>
      <c r="AI7705">
        <v>314.84528999999998</v>
      </c>
      <c r="AJ7705">
        <v>131.58805000000001</v>
      </c>
      <c r="AK7705">
        <v>33</v>
      </c>
      <c r="AL7705">
        <v>1003</v>
      </c>
      <c r="AM7705">
        <v>970</v>
      </c>
      <c r="AN7705">
        <v>-45.916829999999997</v>
      </c>
      <c r="AO7705">
        <v>169.39179999999999</v>
      </c>
      <c r="AP7705" t="s">
        <v>2</v>
      </c>
      <c r="AQ7705" t="s">
        <v>1</v>
      </c>
      <c r="AR7705" t="s">
        <v>18334</v>
      </c>
      <c r="AS7705" t="s">
        <v>22629</v>
      </c>
      <c r="AT7705" t="s">
        <v>22629</v>
      </c>
      <c r="AU7705" t="s">
        <v>9507</v>
      </c>
      <c r="AV7705" t="s">
        <v>9507</v>
      </c>
      <c r="AW7705" t="s">
        <v>12779</v>
      </c>
      <c r="AX7705" t="s">
        <v>2</v>
      </c>
      <c r="AY7705" t="s">
        <v>2</v>
      </c>
      <c r="AZ7705" t="s">
        <v>12779</v>
      </c>
      <c r="BA7705" t="s">
        <v>22214</v>
      </c>
      <c r="BB7705" t="s">
        <v>2</v>
      </c>
      <c r="BC7705" t="s">
        <v>2</v>
      </c>
      <c r="BD7705" t="s">
        <v>22215</v>
      </c>
      <c r="BE7705" t="s">
        <v>2</v>
      </c>
      <c r="BF7705" t="s">
        <v>2</v>
      </c>
    </row>
    <row r="7706" spans="1:58" x14ac:dyDescent="0.25">
      <c r="A7706">
        <v>13569</v>
      </c>
      <c r="B7706" t="s">
        <v>2</v>
      </c>
      <c r="C7706" t="s">
        <v>10104</v>
      </c>
      <c r="D7706" t="s">
        <v>10104</v>
      </c>
      <c r="E7706" t="s">
        <v>10105</v>
      </c>
      <c r="F7706" t="s">
        <v>9507</v>
      </c>
      <c r="G7706" t="s">
        <v>9830</v>
      </c>
      <c r="H7706" t="s">
        <v>9899</v>
      </c>
      <c r="I7706" t="s">
        <v>10082</v>
      </c>
      <c r="J7706" t="s">
        <v>10100</v>
      </c>
      <c r="K7706" t="s">
        <v>10102</v>
      </c>
      <c r="L7706" t="s">
        <v>10104</v>
      </c>
      <c r="M7706" t="s">
        <v>2</v>
      </c>
      <c r="N7706" t="s">
        <v>2</v>
      </c>
      <c r="O7706" t="s">
        <v>2</v>
      </c>
      <c r="V7706" t="s">
        <v>10104</v>
      </c>
      <c r="Z7706" s="4"/>
      <c r="AA7706" t="str">
        <f t="shared" si="601"/>
        <v>x</v>
      </c>
      <c r="AB7706">
        <f t="shared" si="600"/>
        <v>10</v>
      </c>
      <c r="AC7706" t="str">
        <f t="shared" si="602"/>
        <v/>
      </c>
      <c r="AD7706" t="str">
        <f t="shared" si="603"/>
        <v/>
      </c>
      <c r="AE7706" t="str">
        <f t="shared" si="604"/>
        <v/>
      </c>
      <c r="AF7706" t="s">
        <v>17472</v>
      </c>
      <c r="AG7706">
        <v>7</v>
      </c>
      <c r="AH7706" t="s">
        <v>18114</v>
      </c>
      <c r="AI7706">
        <v>857.71136999999999</v>
      </c>
      <c r="AJ7706">
        <v>439.02443</v>
      </c>
      <c r="AK7706">
        <v>30</v>
      </c>
      <c r="AL7706">
        <v>1203</v>
      </c>
      <c r="AM7706">
        <v>1173</v>
      </c>
      <c r="AN7706">
        <v>-45.716009999999997</v>
      </c>
      <c r="AO7706">
        <v>169.61930000000001</v>
      </c>
      <c r="AP7706" t="s">
        <v>2</v>
      </c>
      <c r="AQ7706" t="s">
        <v>1</v>
      </c>
      <c r="AR7706" t="s">
        <v>18334</v>
      </c>
      <c r="AS7706" t="s">
        <v>22629</v>
      </c>
      <c r="AT7706" t="s">
        <v>22629</v>
      </c>
      <c r="AU7706" t="s">
        <v>9507</v>
      </c>
      <c r="AV7706" t="s">
        <v>9507</v>
      </c>
      <c r="AW7706" t="s">
        <v>10104</v>
      </c>
      <c r="AX7706" t="s">
        <v>2</v>
      </c>
      <c r="AY7706" t="s">
        <v>2</v>
      </c>
      <c r="AZ7706" t="s">
        <v>10104</v>
      </c>
      <c r="BA7706" t="s">
        <v>2</v>
      </c>
      <c r="BB7706" t="s">
        <v>2</v>
      </c>
      <c r="BC7706" t="s">
        <v>2</v>
      </c>
      <c r="BD7706" t="s">
        <v>2</v>
      </c>
      <c r="BE7706" t="s">
        <v>2</v>
      </c>
      <c r="BF7706" t="s">
        <v>2</v>
      </c>
    </row>
    <row r="7707" spans="1:58" x14ac:dyDescent="0.25">
      <c r="A7707">
        <v>13566</v>
      </c>
      <c r="B7707" t="s">
        <v>2</v>
      </c>
      <c r="C7707" t="s">
        <v>10106</v>
      </c>
      <c r="D7707" t="s">
        <v>10106</v>
      </c>
      <c r="E7707" t="s">
        <v>10107</v>
      </c>
      <c r="F7707" t="s">
        <v>9507</v>
      </c>
      <c r="G7707" t="s">
        <v>9830</v>
      </c>
      <c r="H7707" t="s">
        <v>9899</v>
      </c>
      <c r="I7707" t="s">
        <v>10082</v>
      </c>
      <c r="J7707" t="s">
        <v>10100</v>
      </c>
      <c r="K7707" t="s">
        <v>10102</v>
      </c>
      <c r="L7707" t="s">
        <v>10106</v>
      </c>
      <c r="M7707" t="s">
        <v>2</v>
      </c>
      <c r="N7707" t="s">
        <v>2</v>
      </c>
      <c r="O7707" t="s">
        <v>2</v>
      </c>
      <c r="V7707" t="s">
        <v>10106</v>
      </c>
      <c r="Z7707" s="4"/>
      <c r="AA7707" t="str">
        <f t="shared" si="601"/>
        <v>x</v>
      </c>
      <c r="AB7707">
        <f t="shared" si="600"/>
        <v>10</v>
      </c>
      <c r="AC7707" t="str">
        <f t="shared" si="602"/>
        <v/>
      </c>
      <c r="AD7707" t="str">
        <f t="shared" si="603"/>
        <v/>
      </c>
      <c r="AE7707" t="str">
        <f t="shared" si="604"/>
        <v/>
      </c>
      <c r="AF7707" t="s">
        <v>17472</v>
      </c>
      <c r="AG7707">
        <v>7</v>
      </c>
      <c r="AH7707" t="s">
        <v>18114</v>
      </c>
      <c r="AI7707">
        <v>101.71745</v>
      </c>
      <c r="AJ7707">
        <v>108.00581</v>
      </c>
      <c r="AK7707">
        <v>120</v>
      </c>
      <c r="AL7707">
        <v>1024</v>
      </c>
      <c r="AM7707">
        <v>904</v>
      </c>
      <c r="AN7707">
        <v>-45.648040000000002</v>
      </c>
      <c r="AO7707">
        <v>169.89879999999999</v>
      </c>
      <c r="AP7707" t="s">
        <v>2</v>
      </c>
      <c r="AQ7707" t="s">
        <v>1</v>
      </c>
      <c r="AR7707" t="s">
        <v>18334</v>
      </c>
      <c r="AS7707" t="s">
        <v>22629</v>
      </c>
      <c r="AT7707" t="s">
        <v>22629</v>
      </c>
      <c r="AU7707" t="s">
        <v>9507</v>
      </c>
      <c r="AV7707" t="s">
        <v>9507</v>
      </c>
      <c r="AW7707" t="s">
        <v>10106</v>
      </c>
      <c r="AX7707" t="s">
        <v>2</v>
      </c>
      <c r="AY7707" t="s">
        <v>2</v>
      </c>
      <c r="AZ7707" t="s">
        <v>10106</v>
      </c>
      <c r="BA7707" t="s">
        <v>2</v>
      </c>
      <c r="BB7707" t="s">
        <v>2</v>
      </c>
      <c r="BC7707" t="s">
        <v>2</v>
      </c>
      <c r="BD7707" t="s">
        <v>2</v>
      </c>
      <c r="BE7707" t="s">
        <v>2</v>
      </c>
      <c r="BF7707" t="s">
        <v>2</v>
      </c>
    </row>
    <row r="7708" spans="1:58" x14ac:dyDescent="0.25">
      <c r="A7708">
        <v>13556</v>
      </c>
      <c r="B7708" t="s">
        <v>2</v>
      </c>
      <c r="C7708" t="s">
        <v>10108</v>
      </c>
      <c r="D7708" t="s">
        <v>10108</v>
      </c>
      <c r="E7708" t="s">
        <v>10109</v>
      </c>
      <c r="F7708" t="s">
        <v>9507</v>
      </c>
      <c r="G7708" t="s">
        <v>9830</v>
      </c>
      <c r="H7708" t="s">
        <v>9899</v>
      </c>
      <c r="I7708" t="s">
        <v>10082</v>
      </c>
      <c r="J7708" t="s">
        <v>10100</v>
      </c>
      <c r="K7708" t="s">
        <v>10102</v>
      </c>
      <c r="L7708" t="s">
        <v>10108</v>
      </c>
      <c r="M7708" t="s">
        <v>2</v>
      </c>
      <c r="N7708" t="s">
        <v>2</v>
      </c>
      <c r="O7708" t="s">
        <v>2</v>
      </c>
      <c r="V7708" t="s">
        <v>10108</v>
      </c>
      <c r="Z7708" s="4"/>
      <c r="AA7708" t="str">
        <f t="shared" si="601"/>
        <v>x</v>
      </c>
      <c r="AB7708">
        <f t="shared" si="600"/>
        <v>10</v>
      </c>
      <c r="AC7708" t="str">
        <f t="shared" si="602"/>
        <v/>
      </c>
      <c r="AD7708" t="str">
        <f t="shared" si="603"/>
        <v/>
      </c>
      <c r="AE7708" t="str">
        <f t="shared" si="604"/>
        <v/>
      </c>
      <c r="AF7708" t="s">
        <v>17472</v>
      </c>
      <c r="AG7708">
        <v>7</v>
      </c>
      <c r="AH7708" t="s">
        <v>18114</v>
      </c>
      <c r="AI7708">
        <v>144.38234</v>
      </c>
      <c r="AJ7708">
        <v>114.97349</v>
      </c>
      <c r="AK7708">
        <v>5</v>
      </c>
      <c r="AL7708">
        <v>889</v>
      </c>
      <c r="AM7708">
        <v>884</v>
      </c>
      <c r="AN7708">
        <v>-45.866599999999998</v>
      </c>
      <c r="AO7708">
        <v>170.12289999999999</v>
      </c>
      <c r="AP7708" t="s">
        <v>2</v>
      </c>
      <c r="AQ7708" t="s">
        <v>1</v>
      </c>
      <c r="AR7708" t="s">
        <v>18334</v>
      </c>
      <c r="AS7708" t="s">
        <v>22629</v>
      </c>
      <c r="AT7708" t="s">
        <v>22629</v>
      </c>
      <c r="AU7708" t="s">
        <v>9507</v>
      </c>
      <c r="AV7708" t="s">
        <v>9507</v>
      </c>
      <c r="AW7708" t="s">
        <v>10108</v>
      </c>
      <c r="AX7708" t="s">
        <v>2</v>
      </c>
      <c r="AY7708" t="s">
        <v>2</v>
      </c>
      <c r="AZ7708" t="s">
        <v>31223</v>
      </c>
      <c r="BA7708" t="s">
        <v>2</v>
      </c>
      <c r="BB7708" t="s">
        <v>2</v>
      </c>
      <c r="BC7708" t="s">
        <v>2</v>
      </c>
      <c r="BD7708" t="s">
        <v>2</v>
      </c>
      <c r="BE7708" t="s">
        <v>2</v>
      </c>
      <c r="BF7708" t="s">
        <v>2</v>
      </c>
    </row>
    <row r="7709" spans="1:58" x14ac:dyDescent="0.25">
      <c r="A7709">
        <v>13554</v>
      </c>
      <c r="B7709" t="s">
        <v>2</v>
      </c>
      <c r="C7709" t="s">
        <v>10110</v>
      </c>
      <c r="D7709" t="s">
        <v>10110</v>
      </c>
      <c r="E7709" t="s">
        <v>10111</v>
      </c>
      <c r="F7709" t="s">
        <v>9507</v>
      </c>
      <c r="G7709" t="s">
        <v>9830</v>
      </c>
      <c r="H7709" t="s">
        <v>9899</v>
      </c>
      <c r="I7709" t="s">
        <v>10082</v>
      </c>
      <c r="J7709" t="s">
        <v>10100</v>
      </c>
      <c r="K7709" t="s">
        <v>10102</v>
      </c>
      <c r="L7709" t="s">
        <v>10110</v>
      </c>
      <c r="M7709" t="s">
        <v>2</v>
      </c>
      <c r="N7709" t="s">
        <v>2</v>
      </c>
      <c r="O7709" t="s">
        <v>2</v>
      </c>
      <c r="V7709" t="s">
        <v>10110</v>
      </c>
      <c r="Z7709" s="4"/>
      <c r="AA7709" t="str">
        <f t="shared" si="601"/>
        <v>x</v>
      </c>
      <c r="AB7709">
        <f t="shared" si="600"/>
        <v>10</v>
      </c>
      <c r="AC7709" t="str">
        <f t="shared" si="602"/>
        <v/>
      </c>
      <c r="AD7709" t="str">
        <f t="shared" si="603"/>
        <v/>
      </c>
      <c r="AE7709" t="str">
        <f t="shared" si="604"/>
        <v/>
      </c>
      <c r="AF7709" t="s">
        <v>17472</v>
      </c>
      <c r="AG7709">
        <v>7</v>
      </c>
      <c r="AH7709" t="s">
        <v>18112</v>
      </c>
      <c r="AI7709">
        <v>236.78419</v>
      </c>
      <c r="AJ7709">
        <v>273.05257</v>
      </c>
      <c r="AK7709">
        <v>0</v>
      </c>
      <c r="AL7709">
        <v>662</v>
      </c>
      <c r="AM7709">
        <v>662</v>
      </c>
      <c r="AN7709">
        <v>-45.991280000000003</v>
      </c>
      <c r="AO7709">
        <v>170.03540000000001</v>
      </c>
      <c r="AP7709" t="s">
        <v>2</v>
      </c>
      <c r="AQ7709" t="s">
        <v>1</v>
      </c>
      <c r="AR7709" t="s">
        <v>18334</v>
      </c>
      <c r="AS7709" t="s">
        <v>22629</v>
      </c>
      <c r="AT7709" t="s">
        <v>22629</v>
      </c>
      <c r="AU7709" t="s">
        <v>9507</v>
      </c>
      <c r="AV7709" t="s">
        <v>9507</v>
      </c>
      <c r="AW7709" t="s">
        <v>10110</v>
      </c>
      <c r="AX7709" t="s">
        <v>2</v>
      </c>
      <c r="AY7709" t="s">
        <v>2</v>
      </c>
      <c r="AZ7709" t="s">
        <v>31222</v>
      </c>
      <c r="BA7709" t="s">
        <v>2</v>
      </c>
      <c r="BB7709" t="s">
        <v>2</v>
      </c>
      <c r="BC7709" t="s">
        <v>2</v>
      </c>
      <c r="BD7709" t="s">
        <v>2</v>
      </c>
      <c r="BE7709" t="s">
        <v>2</v>
      </c>
      <c r="BF7709" t="s">
        <v>2</v>
      </c>
    </row>
    <row r="7710" spans="1:58" x14ac:dyDescent="0.25">
      <c r="A7710">
        <v>13551</v>
      </c>
      <c r="B7710" t="s">
        <v>2</v>
      </c>
      <c r="C7710" t="s">
        <v>10112</v>
      </c>
      <c r="D7710" t="s">
        <v>10112</v>
      </c>
      <c r="E7710" t="s">
        <v>10113</v>
      </c>
      <c r="F7710" t="s">
        <v>9507</v>
      </c>
      <c r="G7710" t="s">
        <v>9830</v>
      </c>
      <c r="H7710" t="s">
        <v>9899</v>
      </c>
      <c r="I7710" t="s">
        <v>10082</v>
      </c>
      <c r="J7710" t="s">
        <v>10100</v>
      </c>
      <c r="K7710" t="s">
        <v>10102</v>
      </c>
      <c r="L7710" t="s">
        <v>10112</v>
      </c>
      <c r="M7710" t="s">
        <v>2</v>
      </c>
      <c r="N7710" t="s">
        <v>2</v>
      </c>
      <c r="O7710" t="s">
        <v>2</v>
      </c>
      <c r="V7710" t="s">
        <v>10112</v>
      </c>
      <c r="Z7710" s="4"/>
      <c r="AA7710" t="str">
        <f t="shared" si="601"/>
        <v>x</v>
      </c>
      <c r="AB7710">
        <f t="shared" si="600"/>
        <v>10</v>
      </c>
      <c r="AC7710" t="str">
        <f t="shared" si="602"/>
        <v/>
      </c>
      <c r="AD7710" t="str">
        <f t="shared" si="603"/>
        <v/>
      </c>
      <c r="AE7710" t="str">
        <f t="shared" si="604"/>
        <v/>
      </c>
      <c r="AF7710" t="s">
        <v>17472</v>
      </c>
      <c r="AG7710">
        <v>7</v>
      </c>
      <c r="AH7710" t="s">
        <v>18234</v>
      </c>
      <c r="AI7710">
        <v>6.8433599999999997</v>
      </c>
      <c r="AJ7710">
        <v>21.240079999999999</v>
      </c>
      <c r="AK7710">
        <v>35</v>
      </c>
      <c r="AL7710">
        <v>262</v>
      </c>
      <c r="AM7710">
        <v>227</v>
      </c>
      <c r="AN7710">
        <v>-45.987520000000004</v>
      </c>
      <c r="AO7710">
        <v>169.43299999999999</v>
      </c>
      <c r="AP7710" t="s">
        <v>2</v>
      </c>
      <c r="AQ7710" t="s">
        <v>1</v>
      </c>
      <c r="AR7710" t="s">
        <v>18334</v>
      </c>
      <c r="AS7710" t="s">
        <v>22629</v>
      </c>
      <c r="AT7710" t="s">
        <v>22629</v>
      </c>
      <c r="AU7710" t="s">
        <v>9507</v>
      </c>
      <c r="AV7710" t="s">
        <v>9507</v>
      </c>
      <c r="AW7710" t="s">
        <v>10112</v>
      </c>
      <c r="AX7710" t="s">
        <v>2</v>
      </c>
      <c r="AY7710" t="s">
        <v>2</v>
      </c>
      <c r="AZ7710" t="s">
        <v>10112</v>
      </c>
      <c r="BA7710" t="s">
        <v>2</v>
      </c>
      <c r="BB7710" t="s">
        <v>2</v>
      </c>
      <c r="BC7710" t="s">
        <v>2</v>
      </c>
      <c r="BD7710" t="s">
        <v>2</v>
      </c>
      <c r="BE7710" t="s">
        <v>2</v>
      </c>
      <c r="BF7710" t="s">
        <v>2</v>
      </c>
    </row>
    <row r="7711" spans="1:58" x14ac:dyDescent="0.25">
      <c r="A7711">
        <v>13896</v>
      </c>
      <c r="B7711" t="s">
        <v>2</v>
      </c>
      <c r="C7711" t="s">
        <v>10114</v>
      </c>
      <c r="D7711" t="s">
        <v>10114</v>
      </c>
      <c r="E7711" t="s">
        <v>10115</v>
      </c>
      <c r="F7711" t="s">
        <v>9507</v>
      </c>
      <c r="G7711" t="s">
        <v>9830</v>
      </c>
      <c r="H7711" t="s">
        <v>9899</v>
      </c>
      <c r="I7711" t="s">
        <v>10082</v>
      </c>
      <c r="J7711" t="s">
        <v>10100</v>
      </c>
      <c r="K7711" t="s">
        <v>10102</v>
      </c>
      <c r="L7711" t="s">
        <v>10114</v>
      </c>
      <c r="M7711" t="s">
        <v>2</v>
      </c>
      <c r="N7711" t="s">
        <v>2</v>
      </c>
      <c r="O7711" t="s">
        <v>2</v>
      </c>
      <c r="V7711" t="s">
        <v>10114</v>
      </c>
      <c r="Z7711" s="4"/>
      <c r="AA7711" t="str">
        <f t="shared" si="601"/>
        <v>x</v>
      </c>
      <c r="AB7711">
        <f t="shared" si="600"/>
        <v>10</v>
      </c>
      <c r="AC7711" t="str">
        <f t="shared" si="602"/>
        <v/>
      </c>
      <c r="AD7711" t="str">
        <f t="shared" si="603"/>
        <v/>
      </c>
      <c r="AE7711" t="str">
        <f t="shared" si="604"/>
        <v/>
      </c>
      <c r="AF7711" t="s">
        <v>17472</v>
      </c>
      <c r="AG7711">
        <v>7</v>
      </c>
      <c r="AH7711" t="s">
        <v>18114</v>
      </c>
      <c r="AI7711">
        <v>1087.0249200000001</v>
      </c>
      <c r="AJ7711">
        <v>799.24135999999999</v>
      </c>
      <c r="AK7711">
        <v>90</v>
      </c>
      <c r="AL7711">
        <v>1167</v>
      </c>
      <c r="AM7711">
        <v>1077</v>
      </c>
      <c r="AN7711">
        <v>-45.26126</v>
      </c>
      <c r="AO7711">
        <v>169.6713</v>
      </c>
      <c r="AP7711" t="s">
        <v>2</v>
      </c>
      <c r="AQ7711" t="s">
        <v>1</v>
      </c>
      <c r="AR7711" t="s">
        <v>18334</v>
      </c>
      <c r="AS7711" t="s">
        <v>22629</v>
      </c>
      <c r="AT7711" t="s">
        <v>22629</v>
      </c>
      <c r="AU7711" t="s">
        <v>9507</v>
      </c>
      <c r="AV7711" t="s">
        <v>9507</v>
      </c>
      <c r="AW7711" t="s">
        <v>10114</v>
      </c>
      <c r="AX7711" t="s">
        <v>2</v>
      </c>
      <c r="AY7711" t="s">
        <v>2</v>
      </c>
      <c r="AZ7711" t="s">
        <v>10114</v>
      </c>
      <c r="BA7711" t="s">
        <v>2</v>
      </c>
      <c r="BB7711" t="s">
        <v>2</v>
      </c>
      <c r="BC7711" t="s">
        <v>2</v>
      </c>
      <c r="BD7711" t="s">
        <v>2</v>
      </c>
      <c r="BE7711" t="s">
        <v>2</v>
      </c>
      <c r="BF7711" t="s">
        <v>2</v>
      </c>
    </row>
    <row r="7712" spans="1:58" x14ac:dyDescent="0.25">
      <c r="A7712">
        <v>13159</v>
      </c>
      <c r="B7712" t="s">
        <v>2</v>
      </c>
      <c r="C7712" t="s">
        <v>10116</v>
      </c>
      <c r="D7712" t="s">
        <v>10116</v>
      </c>
      <c r="E7712" t="s">
        <v>10117</v>
      </c>
      <c r="F7712" t="s">
        <v>9507</v>
      </c>
      <c r="G7712" t="s">
        <v>9830</v>
      </c>
      <c r="H7712" t="s">
        <v>9899</v>
      </c>
      <c r="I7712" t="s">
        <v>10082</v>
      </c>
      <c r="J7712" t="s">
        <v>10100</v>
      </c>
      <c r="K7712" t="s">
        <v>10116</v>
      </c>
      <c r="L7712" t="s">
        <v>2</v>
      </c>
      <c r="M7712" t="s">
        <v>2</v>
      </c>
      <c r="N7712" t="s">
        <v>2</v>
      </c>
      <c r="O7712" t="s">
        <v>2</v>
      </c>
      <c r="U7712" t="s">
        <v>10116</v>
      </c>
      <c r="Z7712" s="4"/>
      <c r="AA7712" t="str">
        <f t="shared" si="601"/>
        <v>x</v>
      </c>
      <c r="AB7712">
        <f t="shared" si="600"/>
        <v>10</v>
      </c>
      <c r="AC7712" t="str">
        <f t="shared" si="602"/>
        <v/>
      </c>
      <c r="AD7712" t="str">
        <f t="shared" si="603"/>
        <v/>
      </c>
      <c r="AE7712" t="str">
        <f t="shared" si="604"/>
        <v/>
      </c>
      <c r="AF7712" t="s">
        <v>17471</v>
      </c>
      <c r="AG7712">
        <v>6</v>
      </c>
      <c r="AH7712" t="s">
        <v>18234</v>
      </c>
      <c r="AI7712">
        <v>3250.395</v>
      </c>
      <c r="AJ7712">
        <v>1069.75134</v>
      </c>
      <c r="AK7712">
        <v>-9</v>
      </c>
      <c r="AL7712">
        <v>1613</v>
      </c>
      <c r="AM7712">
        <v>1622</v>
      </c>
      <c r="AN7712">
        <v>-45.366300000000003</v>
      </c>
      <c r="AO7712">
        <v>170.41030000000001</v>
      </c>
      <c r="AP7712" t="s">
        <v>2</v>
      </c>
      <c r="AQ7712" t="s">
        <v>1</v>
      </c>
      <c r="AR7712" t="s">
        <v>18334</v>
      </c>
      <c r="AS7712" t="s">
        <v>22629</v>
      </c>
      <c r="AT7712" t="s">
        <v>22629</v>
      </c>
      <c r="AU7712" t="s">
        <v>9507</v>
      </c>
      <c r="AV7712" t="s">
        <v>9507</v>
      </c>
      <c r="AW7712" t="s">
        <v>10116</v>
      </c>
      <c r="AX7712" t="s">
        <v>2</v>
      </c>
      <c r="AY7712" t="s">
        <v>2</v>
      </c>
      <c r="AZ7712" t="s">
        <v>31207</v>
      </c>
      <c r="BA7712" t="s">
        <v>2</v>
      </c>
      <c r="BB7712" t="s">
        <v>2</v>
      </c>
      <c r="BC7712" t="s">
        <v>2</v>
      </c>
      <c r="BD7712" t="s">
        <v>2</v>
      </c>
      <c r="BE7712" t="s">
        <v>2</v>
      </c>
      <c r="BF7712" t="s">
        <v>31208</v>
      </c>
    </row>
    <row r="7713" spans="1:58" x14ac:dyDescent="0.25">
      <c r="A7713">
        <v>13579</v>
      </c>
      <c r="B7713" t="s">
        <v>2</v>
      </c>
      <c r="C7713" t="s">
        <v>13732</v>
      </c>
      <c r="D7713" t="s">
        <v>16689</v>
      </c>
      <c r="E7713" t="s">
        <v>16690</v>
      </c>
      <c r="F7713" t="s">
        <v>9507</v>
      </c>
      <c r="G7713" t="s">
        <v>9830</v>
      </c>
      <c r="H7713" t="s">
        <v>9899</v>
      </c>
      <c r="I7713" t="s">
        <v>10082</v>
      </c>
      <c r="J7713" t="s">
        <v>10100</v>
      </c>
      <c r="K7713" t="s">
        <v>10116</v>
      </c>
      <c r="L7713" t="s">
        <v>16689</v>
      </c>
      <c r="M7713" t="s">
        <v>2</v>
      </c>
      <c r="N7713" t="s">
        <v>2</v>
      </c>
      <c r="O7713" t="s">
        <v>2</v>
      </c>
      <c r="V7713" t="s">
        <v>16689</v>
      </c>
      <c r="Z7713" s="4"/>
      <c r="AA7713" t="str">
        <f t="shared" si="601"/>
        <v>x</v>
      </c>
      <c r="AB7713">
        <f t="shared" si="600"/>
        <v>10</v>
      </c>
      <c r="AC7713" t="str">
        <f t="shared" si="602"/>
        <v/>
      </c>
      <c r="AD7713" t="str">
        <f t="shared" si="603"/>
        <v/>
      </c>
      <c r="AE7713" t="str">
        <f t="shared" si="604"/>
        <v/>
      </c>
      <c r="AF7713" t="s">
        <v>17472</v>
      </c>
      <c r="AG7713">
        <v>7</v>
      </c>
      <c r="AH7713" t="s">
        <v>18114</v>
      </c>
      <c r="AI7713">
        <v>387.34921000000003</v>
      </c>
      <c r="AJ7713">
        <v>125.1191</v>
      </c>
      <c r="AK7713">
        <v>41</v>
      </c>
      <c r="AL7713">
        <v>962</v>
      </c>
      <c r="AM7713">
        <v>921</v>
      </c>
      <c r="AN7713">
        <v>-45.301900000000003</v>
      </c>
      <c r="AO7713">
        <v>170.64160000000001</v>
      </c>
      <c r="AP7713" t="s">
        <v>2</v>
      </c>
      <c r="AQ7713" t="s">
        <v>1</v>
      </c>
      <c r="AR7713" t="s">
        <v>18334</v>
      </c>
      <c r="AS7713" t="s">
        <v>22629</v>
      </c>
      <c r="AT7713" t="s">
        <v>22629</v>
      </c>
      <c r="AU7713" t="s">
        <v>9507</v>
      </c>
      <c r="AV7713" t="s">
        <v>9507</v>
      </c>
      <c r="AW7713" t="s">
        <v>13732</v>
      </c>
      <c r="AX7713" t="s">
        <v>2</v>
      </c>
      <c r="AY7713" t="s">
        <v>2</v>
      </c>
      <c r="AZ7713" t="s">
        <v>13732</v>
      </c>
      <c r="BA7713" t="s">
        <v>2</v>
      </c>
      <c r="BB7713" t="s">
        <v>2</v>
      </c>
      <c r="BC7713" t="s">
        <v>2</v>
      </c>
      <c r="BD7713" t="s">
        <v>2</v>
      </c>
      <c r="BE7713" t="s">
        <v>2</v>
      </c>
      <c r="BF7713" t="s">
        <v>2</v>
      </c>
    </row>
    <row r="7714" spans="1:58" x14ac:dyDescent="0.25">
      <c r="A7714">
        <v>11456</v>
      </c>
      <c r="B7714" t="s">
        <v>12588</v>
      </c>
      <c r="C7714" t="s">
        <v>10118</v>
      </c>
      <c r="D7714" t="s">
        <v>10118</v>
      </c>
      <c r="E7714" t="s">
        <v>10119</v>
      </c>
      <c r="F7714" t="s">
        <v>9507</v>
      </c>
      <c r="G7714" t="s">
        <v>9830</v>
      </c>
      <c r="H7714" t="s">
        <v>9899</v>
      </c>
      <c r="I7714" t="s">
        <v>10082</v>
      </c>
      <c r="J7714" t="s">
        <v>10100</v>
      </c>
      <c r="K7714" t="s">
        <v>10116</v>
      </c>
      <c r="L7714" t="s">
        <v>10118</v>
      </c>
      <c r="M7714" t="s">
        <v>2</v>
      </c>
      <c r="N7714" t="s">
        <v>2</v>
      </c>
      <c r="O7714" t="s">
        <v>2</v>
      </c>
      <c r="V7714" t="s">
        <v>10118</v>
      </c>
      <c r="Z7714" s="4"/>
      <c r="AA7714" t="str">
        <f t="shared" si="601"/>
        <v>x</v>
      </c>
      <c r="AB7714">
        <f t="shared" si="600"/>
        <v>10</v>
      </c>
      <c r="AC7714" t="str">
        <f t="shared" si="602"/>
        <v/>
      </c>
      <c r="AD7714" t="str">
        <f t="shared" si="603"/>
        <v/>
      </c>
      <c r="AE7714" t="str">
        <f t="shared" si="604"/>
        <v/>
      </c>
      <c r="AF7714" t="s">
        <v>17472</v>
      </c>
      <c r="AG7714">
        <v>7</v>
      </c>
      <c r="AH7714" t="s">
        <v>18114</v>
      </c>
      <c r="AI7714">
        <v>925.16421000000003</v>
      </c>
      <c r="AJ7714">
        <v>218.29275000000001</v>
      </c>
      <c r="AK7714">
        <v>109</v>
      </c>
      <c r="AL7714">
        <v>1613</v>
      </c>
      <c r="AM7714">
        <v>1504</v>
      </c>
      <c r="AN7714">
        <v>-45.078020000000002</v>
      </c>
      <c r="AO7714">
        <v>170.5121</v>
      </c>
      <c r="AP7714" t="s">
        <v>2</v>
      </c>
      <c r="AQ7714" t="s">
        <v>1</v>
      </c>
      <c r="AR7714" t="s">
        <v>18334</v>
      </c>
      <c r="AS7714" t="s">
        <v>22629</v>
      </c>
      <c r="AT7714" t="s">
        <v>22629</v>
      </c>
      <c r="AU7714" t="s">
        <v>9507</v>
      </c>
      <c r="AV7714" t="s">
        <v>9507</v>
      </c>
      <c r="AW7714" t="s">
        <v>10118</v>
      </c>
      <c r="AX7714" t="s">
        <v>2</v>
      </c>
      <c r="AY7714" t="s">
        <v>2</v>
      </c>
      <c r="AZ7714" t="s">
        <v>30218</v>
      </c>
      <c r="BA7714" t="s">
        <v>2</v>
      </c>
      <c r="BB7714" t="s">
        <v>2</v>
      </c>
      <c r="BC7714" t="s">
        <v>2</v>
      </c>
      <c r="BD7714" t="s">
        <v>2</v>
      </c>
      <c r="BE7714" t="s">
        <v>2</v>
      </c>
      <c r="BF7714" t="s">
        <v>2</v>
      </c>
    </row>
    <row r="7715" spans="1:58" x14ac:dyDescent="0.25">
      <c r="A7715">
        <v>13582</v>
      </c>
      <c r="B7715" t="s">
        <v>2</v>
      </c>
      <c r="C7715" t="s">
        <v>10120</v>
      </c>
      <c r="D7715" t="s">
        <v>10120</v>
      </c>
      <c r="E7715" t="s">
        <v>10121</v>
      </c>
      <c r="F7715" t="s">
        <v>9507</v>
      </c>
      <c r="G7715" t="s">
        <v>9830</v>
      </c>
      <c r="H7715" t="s">
        <v>9899</v>
      </c>
      <c r="I7715" t="s">
        <v>10082</v>
      </c>
      <c r="J7715" t="s">
        <v>10100</v>
      </c>
      <c r="K7715" t="s">
        <v>10116</v>
      </c>
      <c r="L7715" t="s">
        <v>10120</v>
      </c>
      <c r="M7715" t="s">
        <v>2</v>
      </c>
      <c r="N7715" t="s">
        <v>2</v>
      </c>
      <c r="O7715" t="s">
        <v>2</v>
      </c>
      <c r="V7715" t="s">
        <v>10120</v>
      </c>
      <c r="Z7715" s="4"/>
      <c r="AA7715" t="str">
        <f t="shared" si="601"/>
        <v>x</v>
      </c>
      <c r="AB7715">
        <f t="shared" si="600"/>
        <v>10</v>
      </c>
      <c r="AC7715" t="str">
        <f t="shared" si="602"/>
        <v/>
      </c>
      <c r="AD7715" t="str">
        <f t="shared" si="603"/>
        <v/>
      </c>
      <c r="AE7715" t="str">
        <f t="shared" si="604"/>
        <v/>
      </c>
      <c r="AF7715" t="s">
        <v>17472</v>
      </c>
      <c r="AG7715">
        <v>7</v>
      </c>
      <c r="AH7715" t="s">
        <v>18114</v>
      </c>
      <c r="AI7715">
        <v>698.94178999999997</v>
      </c>
      <c r="AJ7715">
        <v>266.30650000000003</v>
      </c>
      <c r="AK7715">
        <v>237</v>
      </c>
      <c r="AL7715">
        <v>1441</v>
      </c>
      <c r="AM7715">
        <v>1204</v>
      </c>
      <c r="AN7715">
        <v>-45.391649999999998</v>
      </c>
      <c r="AO7715">
        <v>170.06739999999999</v>
      </c>
      <c r="AP7715" t="s">
        <v>2</v>
      </c>
      <c r="AQ7715" t="s">
        <v>1</v>
      </c>
      <c r="AR7715" t="s">
        <v>18334</v>
      </c>
      <c r="AS7715" t="s">
        <v>22629</v>
      </c>
      <c r="AT7715" t="s">
        <v>22629</v>
      </c>
      <c r="AU7715" t="s">
        <v>9507</v>
      </c>
      <c r="AV7715" t="s">
        <v>9507</v>
      </c>
      <c r="AW7715" t="s">
        <v>10120</v>
      </c>
      <c r="AX7715" t="s">
        <v>2</v>
      </c>
      <c r="AY7715" t="s">
        <v>2</v>
      </c>
      <c r="AZ7715" t="s">
        <v>10120</v>
      </c>
      <c r="BA7715" t="s">
        <v>2</v>
      </c>
      <c r="BB7715" t="s">
        <v>29008</v>
      </c>
      <c r="BC7715" t="s">
        <v>2</v>
      </c>
      <c r="BD7715" t="s">
        <v>2</v>
      </c>
      <c r="BE7715" t="s">
        <v>2</v>
      </c>
      <c r="BF7715" t="s">
        <v>2</v>
      </c>
    </row>
    <row r="7716" spans="1:58" x14ac:dyDescent="0.25">
      <c r="A7716">
        <v>13574</v>
      </c>
      <c r="B7716" t="s">
        <v>2</v>
      </c>
      <c r="C7716" t="s">
        <v>10122</v>
      </c>
      <c r="D7716" t="s">
        <v>10122</v>
      </c>
      <c r="E7716" t="s">
        <v>10123</v>
      </c>
      <c r="F7716" t="s">
        <v>9507</v>
      </c>
      <c r="G7716" t="s">
        <v>9830</v>
      </c>
      <c r="H7716" t="s">
        <v>9899</v>
      </c>
      <c r="I7716" t="s">
        <v>10082</v>
      </c>
      <c r="J7716" t="s">
        <v>10100</v>
      </c>
      <c r="K7716" t="s">
        <v>10116</v>
      </c>
      <c r="L7716" t="s">
        <v>10122</v>
      </c>
      <c r="M7716" t="s">
        <v>2</v>
      </c>
      <c r="N7716" t="s">
        <v>2</v>
      </c>
      <c r="O7716" t="s">
        <v>2</v>
      </c>
      <c r="V7716" t="s">
        <v>10122</v>
      </c>
      <c r="Z7716" s="4"/>
      <c r="AA7716" t="str">
        <f t="shared" si="601"/>
        <v>x</v>
      </c>
      <c r="AB7716">
        <f t="shared" si="600"/>
        <v>10</v>
      </c>
      <c r="AC7716" t="str">
        <f t="shared" si="602"/>
        <v/>
      </c>
      <c r="AD7716" t="str">
        <f t="shared" si="603"/>
        <v/>
      </c>
      <c r="AE7716" t="str">
        <f t="shared" si="604"/>
        <v/>
      </c>
      <c r="AF7716" t="s">
        <v>17472</v>
      </c>
      <c r="AG7716">
        <v>7</v>
      </c>
      <c r="AH7716" t="s">
        <v>19872</v>
      </c>
      <c r="AI7716">
        <v>922.64467999999999</v>
      </c>
      <c r="AJ7716">
        <v>372.63763</v>
      </c>
      <c r="AK7716">
        <v>-9</v>
      </c>
      <c r="AL7716">
        <v>756</v>
      </c>
      <c r="AM7716">
        <v>765</v>
      </c>
      <c r="AN7716">
        <v>-45.671939999999999</v>
      </c>
      <c r="AO7716">
        <v>170.48070000000001</v>
      </c>
      <c r="AP7716" t="s">
        <v>2</v>
      </c>
      <c r="AQ7716" t="s">
        <v>1</v>
      </c>
      <c r="AR7716" t="s">
        <v>18334</v>
      </c>
      <c r="AS7716" t="s">
        <v>22629</v>
      </c>
      <c r="AT7716" t="s">
        <v>22629</v>
      </c>
      <c r="AU7716" t="s">
        <v>9507</v>
      </c>
      <c r="AV7716" t="s">
        <v>9507</v>
      </c>
      <c r="AW7716" t="s">
        <v>10122</v>
      </c>
      <c r="AX7716" t="s">
        <v>2</v>
      </c>
      <c r="AY7716" t="s">
        <v>2</v>
      </c>
      <c r="AZ7716" t="s">
        <v>31230</v>
      </c>
      <c r="BA7716" t="s">
        <v>2</v>
      </c>
      <c r="BB7716" t="s">
        <v>2</v>
      </c>
      <c r="BC7716" t="s">
        <v>2</v>
      </c>
      <c r="BD7716" t="s">
        <v>2</v>
      </c>
      <c r="BE7716" t="s">
        <v>2</v>
      </c>
      <c r="BF7716" t="s">
        <v>2</v>
      </c>
    </row>
    <row r="7717" spans="1:58" x14ac:dyDescent="0.25">
      <c r="A7717">
        <v>13874</v>
      </c>
      <c r="B7717" t="s">
        <v>2</v>
      </c>
      <c r="C7717" t="s">
        <v>10124</v>
      </c>
      <c r="D7717" t="s">
        <v>10124</v>
      </c>
      <c r="E7717" t="s">
        <v>10125</v>
      </c>
      <c r="F7717" t="s">
        <v>9507</v>
      </c>
      <c r="G7717" t="s">
        <v>9830</v>
      </c>
      <c r="H7717" t="s">
        <v>9899</v>
      </c>
      <c r="I7717" t="s">
        <v>10082</v>
      </c>
      <c r="J7717" t="s">
        <v>10100</v>
      </c>
      <c r="K7717" t="s">
        <v>10116</v>
      </c>
      <c r="L7717" t="s">
        <v>10124</v>
      </c>
      <c r="M7717" t="s">
        <v>2</v>
      </c>
      <c r="N7717" t="s">
        <v>2</v>
      </c>
      <c r="O7717" t="s">
        <v>2</v>
      </c>
      <c r="V7717" t="s">
        <v>10124</v>
      </c>
      <c r="Z7717" s="4"/>
      <c r="AA7717" t="str">
        <f t="shared" si="601"/>
        <v>x</v>
      </c>
      <c r="AB7717">
        <f t="shared" si="600"/>
        <v>10</v>
      </c>
      <c r="AC7717" t="str">
        <f t="shared" si="602"/>
        <v/>
      </c>
      <c r="AD7717" t="str">
        <f t="shared" si="603"/>
        <v/>
      </c>
      <c r="AE7717" t="str">
        <f t="shared" si="604"/>
        <v/>
      </c>
      <c r="AF7717" t="s">
        <v>17472</v>
      </c>
      <c r="AG7717">
        <v>7</v>
      </c>
      <c r="AH7717" t="s">
        <v>18114</v>
      </c>
      <c r="AI7717">
        <v>316.29509999999999</v>
      </c>
      <c r="AJ7717">
        <v>243.35869</v>
      </c>
      <c r="AK7717">
        <v>86</v>
      </c>
      <c r="AL7717">
        <v>838</v>
      </c>
      <c r="AM7717">
        <v>752</v>
      </c>
      <c r="AN7717">
        <v>-45.3324</v>
      </c>
      <c r="AO7717">
        <v>170.37639999999999</v>
      </c>
      <c r="AP7717" t="s">
        <v>2</v>
      </c>
      <c r="AQ7717" t="s">
        <v>1</v>
      </c>
      <c r="AR7717" t="s">
        <v>18334</v>
      </c>
      <c r="AS7717" t="s">
        <v>22629</v>
      </c>
      <c r="AT7717" t="s">
        <v>22629</v>
      </c>
      <c r="AU7717" t="s">
        <v>9507</v>
      </c>
      <c r="AV7717" t="s">
        <v>9507</v>
      </c>
      <c r="AW7717" t="s">
        <v>10124</v>
      </c>
      <c r="AX7717" t="s">
        <v>2</v>
      </c>
      <c r="AY7717" t="s">
        <v>2</v>
      </c>
      <c r="AZ7717" t="s">
        <v>10124</v>
      </c>
      <c r="BA7717" t="s">
        <v>2</v>
      </c>
      <c r="BB7717" t="s">
        <v>2</v>
      </c>
      <c r="BC7717" t="s">
        <v>2</v>
      </c>
      <c r="BD7717" t="s">
        <v>2</v>
      </c>
      <c r="BE7717" t="s">
        <v>2</v>
      </c>
      <c r="BF7717" t="s">
        <v>31292</v>
      </c>
    </row>
    <row r="7718" spans="1:58" x14ac:dyDescent="0.25">
      <c r="A7718">
        <v>19178</v>
      </c>
      <c r="B7718" t="s">
        <v>2</v>
      </c>
      <c r="C7718" t="s">
        <v>10126</v>
      </c>
      <c r="D7718" t="s">
        <v>10126</v>
      </c>
      <c r="E7718" t="s">
        <v>10127</v>
      </c>
      <c r="F7718" t="s">
        <v>9507</v>
      </c>
      <c r="G7718" t="s">
        <v>9830</v>
      </c>
      <c r="H7718" t="s">
        <v>9899</v>
      </c>
      <c r="I7718" t="s">
        <v>10082</v>
      </c>
      <c r="J7718" t="s">
        <v>10126</v>
      </c>
      <c r="K7718" t="s">
        <v>2</v>
      </c>
      <c r="L7718" t="s">
        <v>2</v>
      </c>
      <c r="M7718" t="s">
        <v>2</v>
      </c>
      <c r="N7718" t="s">
        <v>2</v>
      </c>
      <c r="O7718" t="s">
        <v>2</v>
      </c>
      <c r="T7718" t="s">
        <v>10126</v>
      </c>
      <c r="Z7718" s="4"/>
      <c r="AA7718" t="str">
        <f t="shared" si="601"/>
        <v>x</v>
      </c>
      <c r="AB7718">
        <f t="shared" si="600"/>
        <v>10</v>
      </c>
      <c r="AC7718" t="str">
        <f t="shared" si="602"/>
        <v/>
      </c>
      <c r="AD7718" t="str">
        <f t="shared" si="603"/>
        <v/>
      </c>
      <c r="AE7718" t="str">
        <f t="shared" si="604"/>
        <v/>
      </c>
      <c r="AF7718" t="s">
        <v>17471</v>
      </c>
      <c r="AG7718">
        <v>5</v>
      </c>
      <c r="AH7718" t="s">
        <v>18120</v>
      </c>
      <c r="AI7718">
        <v>2074.6233200000001</v>
      </c>
      <c r="AJ7718">
        <v>660.70141999999998</v>
      </c>
      <c r="AK7718">
        <v>92</v>
      </c>
      <c r="AL7718">
        <v>1639</v>
      </c>
      <c r="AM7718">
        <v>1547</v>
      </c>
      <c r="AN7718">
        <v>-44.381639999999997</v>
      </c>
      <c r="AO7718">
        <v>170.86009999999999</v>
      </c>
      <c r="AP7718" t="s">
        <v>2</v>
      </c>
      <c r="AQ7718" t="s">
        <v>1</v>
      </c>
      <c r="AR7718" t="s">
        <v>18334</v>
      </c>
      <c r="AS7718" t="s">
        <v>22629</v>
      </c>
      <c r="AT7718" t="s">
        <v>22629</v>
      </c>
      <c r="AU7718" t="s">
        <v>9507</v>
      </c>
      <c r="AV7718" t="s">
        <v>9507</v>
      </c>
      <c r="AW7718" t="s">
        <v>10126</v>
      </c>
      <c r="AX7718" t="s">
        <v>2</v>
      </c>
      <c r="AY7718" t="s">
        <v>2</v>
      </c>
      <c r="AZ7718" t="s">
        <v>10126</v>
      </c>
      <c r="BA7718" t="s">
        <v>2</v>
      </c>
      <c r="BB7718" t="s">
        <v>2</v>
      </c>
      <c r="BC7718" t="s">
        <v>2</v>
      </c>
      <c r="BD7718" t="s">
        <v>2</v>
      </c>
      <c r="BE7718" t="s">
        <v>2</v>
      </c>
      <c r="BF7718" t="s">
        <v>2</v>
      </c>
    </row>
    <row r="7719" spans="1:58" x14ac:dyDescent="0.25">
      <c r="A7719">
        <v>13895</v>
      </c>
      <c r="B7719" t="s">
        <v>2</v>
      </c>
      <c r="C7719" t="s">
        <v>13824</v>
      </c>
      <c r="D7719" t="s">
        <v>16691</v>
      </c>
      <c r="E7719" t="s">
        <v>16692</v>
      </c>
      <c r="F7719" t="s">
        <v>9507</v>
      </c>
      <c r="G7719" t="s">
        <v>9830</v>
      </c>
      <c r="H7719" t="s">
        <v>9899</v>
      </c>
      <c r="I7719" t="s">
        <v>10082</v>
      </c>
      <c r="J7719" t="s">
        <v>10126</v>
      </c>
      <c r="K7719" t="s">
        <v>16691</v>
      </c>
      <c r="L7719" t="s">
        <v>2</v>
      </c>
      <c r="M7719" t="s">
        <v>2</v>
      </c>
      <c r="N7719" t="s">
        <v>2</v>
      </c>
      <c r="O7719" t="s">
        <v>2</v>
      </c>
      <c r="U7719" t="s">
        <v>16691</v>
      </c>
      <c r="Z7719" s="4"/>
      <c r="AA7719" t="str">
        <f t="shared" si="601"/>
        <v>x</v>
      </c>
      <c r="AB7719">
        <f t="shared" ref="AB7719:AB7782" si="605">IF(ISERROR(MATCH(AA7719,F7719:O7719,)),10,(MATCH(AA7719,F7719:O7719,)))</f>
        <v>10</v>
      </c>
      <c r="AC7719" t="str">
        <f t="shared" si="602"/>
        <v/>
      </c>
      <c r="AD7719" t="str">
        <f t="shared" si="603"/>
        <v/>
      </c>
      <c r="AE7719" t="str">
        <f t="shared" si="604"/>
        <v/>
      </c>
      <c r="AF7719" t="s">
        <v>17472</v>
      </c>
      <c r="AG7719">
        <v>6</v>
      </c>
      <c r="AH7719" t="s">
        <v>18120</v>
      </c>
      <c r="AI7719">
        <v>0</v>
      </c>
      <c r="AJ7719">
        <v>0</v>
      </c>
      <c r="AK7719">
        <v>0</v>
      </c>
      <c r="AL7719">
        <v>0</v>
      </c>
      <c r="AM7719">
        <v>0</v>
      </c>
      <c r="AN7719">
        <v>0</v>
      </c>
      <c r="AO7719">
        <v>0</v>
      </c>
      <c r="AP7719" t="s">
        <v>2</v>
      </c>
      <c r="AQ7719" t="s">
        <v>2</v>
      </c>
      <c r="AR7719" t="s">
        <v>18334</v>
      </c>
      <c r="AS7719" t="s">
        <v>22629</v>
      </c>
      <c r="AT7719" t="s">
        <v>22629</v>
      </c>
      <c r="AU7719" t="s">
        <v>9507</v>
      </c>
      <c r="AV7719" t="s">
        <v>9507</v>
      </c>
      <c r="AW7719" t="s">
        <v>13824</v>
      </c>
      <c r="AX7719" t="s">
        <v>2</v>
      </c>
      <c r="AY7719" t="s">
        <v>2</v>
      </c>
      <c r="AZ7719" t="s">
        <v>13824</v>
      </c>
      <c r="BA7719" t="s">
        <v>2</v>
      </c>
      <c r="BB7719" t="s">
        <v>2</v>
      </c>
      <c r="BC7719" t="s">
        <v>2</v>
      </c>
      <c r="BD7719" t="s">
        <v>2</v>
      </c>
      <c r="BE7719" t="s">
        <v>2</v>
      </c>
      <c r="BF7719" t="s">
        <v>2</v>
      </c>
    </row>
    <row r="7720" spans="1:58" x14ac:dyDescent="0.25">
      <c r="A7720">
        <v>13601</v>
      </c>
      <c r="B7720" t="s">
        <v>2</v>
      </c>
      <c r="C7720" t="s">
        <v>10128</v>
      </c>
      <c r="D7720" t="s">
        <v>10128</v>
      </c>
      <c r="E7720" t="s">
        <v>10129</v>
      </c>
      <c r="F7720" t="s">
        <v>9507</v>
      </c>
      <c r="G7720" t="s">
        <v>9830</v>
      </c>
      <c r="H7720" t="s">
        <v>9899</v>
      </c>
      <c r="I7720" t="s">
        <v>10082</v>
      </c>
      <c r="J7720" t="s">
        <v>10126</v>
      </c>
      <c r="K7720" t="s">
        <v>10128</v>
      </c>
      <c r="L7720" t="s">
        <v>2</v>
      </c>
      <c r="M7720" t="s">
        <v>2</v>
      </c>
      <c r="N7720" t="s">
        <v>2</v>
      </c>
      <c r="O7720" t="s">
        <v>2</v>
      </c>
      <c r="U7720" t="s">
        <v>10128</v>
      </c>
      <c r="Z7720" s="4"/>
      <c r="AA7720" t="str">
        <f t="shared" si="601"/>
        <v>x</v>
      </c>
      <c r="AB7720">
        <f t="shared" si="605"/>
        <v>10</v>
      </c>
      <c r="AC7720" t="str">
        <f t="shared" si="602"/>
        <v/>
      </c>
      <c r="AD7720" t="str">
        <f t="shared" si="603"/>
        <v/>
      </c>
      <c r="AE7720" t="str">
        <f t="shared" si="604"/>
        <v/>
      </c>
      <c r="AF7720" t="s">
        <v>17472</v>
      </c>
      <c r="AG7720">
        <v>6</v>
      </c>
      <c r="AH7720" t="s">
        <v>18114</v>
      </c>
      <c r="AI7720">
        <v>463.80160999999998</v>
      </c>
      <c r="AJ7720">
        <v>204.65018000000001</v>
      </c>
      <c r="AK7720">
        <v>111</v>
      </c>
      <c r="AL7720">
        <v>1040</v>
      </c>
      <c r="AM7720">
        <v>929</v>
      </c>
      <c r="AN7720">
        <v>-44.700740000000003</v>
      </c>
      <c r="AO7720">
        <v>170.69120000000001</v>
      </c>
      <c r="AP7720" t="s">
        <v>2</v>
      </c>
      <c r="AQ7720" t="s">
        <v>1</v>
      </c>
      <c r="AR7720" t="s">
        <v>18334</v>
      </c>
      <c r="AS7720" t="s">
        <v>22629</v>
      </c>
      <c r="AT7720" t="s">
        <v>22629</v>
      </c>
      <c r="AU7720" t="s">
        <v>9507</v>
      </c>
      <c r="AV7720" t="s">
        <v>9507</v>
      </c>
      <c r="AW7720" t="s">
        <v>10128</v>
      </c>
      <c r="AX7720" t="s">
        <v>2</v>
      </c>
      <c r="AY7720" t="s">
        <v>2</v>
      </c>
      <c r="AZ7720" t="s">
        <v>10128</v>
      </c>
      <c r="BA7720" t="s">
        <v>2</v>
      </c>
      <c r="BB7720" t="s">
        <v>2</v>
      </c>
      <c r="BC7720" t="s">
        <v>2</v>
      </c>
      <c r="BD7720" t="s">
        <v>2</v>
      </c>
      <c r="BE7720" t="s">
        <v>2</v>
      </c>
      <c r="BF7720" t="s">
        <v>2</v>
      </c>
    </row>
    <row r="7721" spans="1:58" x14ac:dyDescent="0.25">
      <c r="A7721">
        <v>13890</v>
      </c>
      <c r="B7721" t="s">
        <v>2</v>
      </c>
      <c r="C7721" t="s">
        <v>10130</v>
      </c>
      <c r="D7721" t="s">
        <v>10130</v>
      </c>
      <c r="E7721" t="s">
        <v>10131</v>
      </c>
      <c r="F7721" t="s">
        <v>9507</v>
      </c>
      <c r="G7721" t="s">
        <v>9830</v>
      </c>
      <c r="H7721" t="s">
        <v>9899</v>
      </c>
      <c r="I7721" t="s">
        <v>10082</v>
      </c>
      <c r="J7721" t="s">
        <v>10126</v>
      </c>
      <c r="K7721" t="s">
        <v>10130</v>
      </c>
      <c r="L7721" t="s">
        <v>2</v>
      </c>
      <c r="M7721" t="s">
        <v>2</v>
      </c>
      <c r="N7721" t="s">
        <v>2</v>
      </c>
      <c r="O7721" t="s">
        <v>2</v>
      </c>
      <c r="U7721" t="s">
        <v>10130</v>
      </c>
      <c r="Z7721" s="4"/>
      <c r="AA7721" t="str">
        <f t="shared" si="601"/>
        <v>x</v>
      </c>
      <c r="AB7721">
        <f t="shared" si="605"/>
        <v>10</v>
      </c>
      <c r="AC7721" t="str">
        <f t="shared" si="602"/>
        <v/>
      </c>
      <c r="AD7721" t="str">
        <f t="shared" si="603"/>
        <v/>
      </c>
      <c r="AE7721" t="str">
        <f t="shared" si="604"/>
        <v/>
      </c>
      <c r="AF7721" t="s">
        <v>17472</v>
      </c>
      <c r="AG7721">
        <v>6</v>
      </c>
      <c r="AH7721" t="s">
        <v>18114</v>
      </c>
      <c r="AI7721">
        <v>541.34411</v>
      </c>
      <c r="AJ7721">
        <v>131.82526999999999</v>
      </c>
      <c r="AK7721">
        <v>131</v>
      </c>
      <c r="AL7721">
        <v>1639</v>
      </c>
      <c r="AM7721">
        <v>1508</v>
      </c>
      <c r="AN7721">
        <v>-43.981520000000003</v>
      </c>
      <c r="AO7721">
        <v>171.0454</v>
      </c>
      <c r="AP7721" t="s">
        <v>2</v>
      </c>
      <c r="AQ7721" t="s">
        <v>1</v>
      </c>
      <c r="AR7721" t="s">
        <v>18334</v>
      </c>
      <c r="AS7721" t="s">
        <v>22629</v>
      </c>
      <c r="AT7721" t="s">
        <v>22629</v>
      </c>
      <c r="AU7721" t="s">
        <v>9507</v>
      </c>
      <c r="AV7721" t="s">
        <v>9507</v>
      </c>
      <c r="AW7721" t="s">
        <v>10130</v>
      </c>
      <c r="AX7721" t="s">
        <v>2</v>
      </c>
      <c r="AY7721" t="s">
        <v>2</v>
      </c>
      <c r="AZ7721" t="s">
        <v>10130</v>
      </c>
      <c r="BA7721" t="s">
        <v>2</v>
      </c>
      <c r="BB7721" t="s">
        <v>2</v>
      </c>
      <c r="BC7721" t="s">
        <v>2</v>
      </c>
      <c r="BD7721" t="s">
        <v>2</v>
      </c>
      <c r="BE7721" t="s">
        <v>2</v>
      </c>
      <c r="BF7721" t="s">
        <v>2</v>
      </c>
    </row>
    <row r="7722" spans="1:58" x14ac:dyDescent="0.25">
      <c r="A7722">
        <v>13879</v>
      </c>
      <c r="B7722" t="s">
        <v>2</v>
      </c>
      <c r="C7722" t="s">
        <v>13825</v>
      </c>
      <c r="D7722" t="s">
        <v>16693</v>
      </c>
      <c r="E7722" t="s">
        <v>16694</v>
      </c>
      <c r="F7722" t="s">
        <v>9507</v>
      </c>
      <c r="G7722" t="s">
        <v>9830</v>
      </c>
      <c r="H7722" t="s">
        <v>9899</v>
      </c>
      <c r="I7722" t="s">
        <v>10082</v>
      </c>
      <c r="J7722" t="s">
        <v>10126</v>
      </c>
      <c r="K7722" t="s">
        <v>16693</v>
      </c>
      <c r="L7722" t="s">
        <v>2</v>
      </c>
      <c r="M7722" t="s">
        <v>2</v>
      </c>
      <c r="N7722" t="s">
        <v>2</v>
      </c>
      <c r="O7722" t="s">
        <v>2</v>
      </c>
      <c r="U7722" t="s">
        <v>16693</v>
      </c>
      <c r="Z7722" s="4"/>
      <c r="AA7722" t="str">
        <f t="shared" si="601"/>
        <v>x</v>
      </c>
      <c r="AB7722">
        <f t="shared" si="605"/>
        <v>10</v>
      </c>
      <c r="AC7722" t="str">
        <f t="shared" si="602"/>
        <v/>
      </c>
      <c r="AD7722" t="str">
        <f t="shared" si="603"/>
        <v/>
      </c>
      <c r="AE7722" t="str">
        <f t="shared" si="604"/>
        <v/>
      </c>
      <c r="AF7722" t="s">
        <v>17472</v>
      </c>
      <c r="AG7722">
        <v>6</v>
      </c>
      <c r="AH7722" t="s">
        <v>18120</v>
      </c>
      <c r="AI7722">
        <v>113.83396</v>
      </c>
      <c r="AJ7722">
        <v>108.12929</v>
      </c>
      <c r="AK7722">
        <v>161</v>
      </c>
      <c r="AL7722">
        <v>590</v>
      </c>
      <c r="AM7722">
        <v>429</v>
      </c>
      <c r="AN7722">
        <v>-44.182000000000002</v>
      </c>
      <c r="AO7722">
        <v>170.92580000000001</v>
      </c>
      <c r="AP7722" t="s">
        <v>2</v>
      </c>
      <c r="AQ7722" t="s">
        <v>1</v>
      </c>
      <c r="AR7722" t="s">
        <v>18334</v>
      </c>
      <c r="AS7722" t="s">
        <v>22629</v>
      </c>
      <c r="AT7722" t="s">
        <v>22629</v>
      </c>
      <c r="AU7722" t="s">
        <v>9507</v>
      </c>
      <c r="AV7722" t="s">
        <v>9507</v>
      </c>
      <c r="AW7722" t="s">
        <v>13825</v>
      </c>
      <c r="AX7722" t="s">
        <v>2</v>
      </c>
      <c r="AY7722" t="s">
        <v>2</v>
      </c>
      <c r="AZ7722" t="s">
        <v>13825</v>
      </c>
      <c r="BA7722" t="s">
        <v>2</v>
      </c>
      <c r="BB7722" t="s">
        <v>2</v>
      </c>
      <c r="BC7722" t="s">
        <v>2</v>
      </c>
      <c r="BD7722" t="s">
        <v>2</v>
      </c>
      <c r="BE7722" t="s">
        <v>2</v>
      </c>
      <c r="BF7722" t="s">
        <v>2</v>
      </c>
    </row>
    <row r="7723" spans="1:58" x14ac:dyDescent="0.25">
      <c r="A7723">
        <v>11993</v>
      </c>
      <c r="B7723" t="s">
        <v>12589</v>
      </c>
      <c r="C7723" t="s">
        <v>10132</v>
      </c>
      <c r="D7723" t="s">
        <v>10132</v>
      </c>
      <c r="E7723" t="s">
        <v>10133</v>
      </c>
      <c r="F7723" t="s">
        <v>9507</v>
      </c>
      <c r="G7723" t="s">
        <v>9830</v>
      </c>
      <c r="H7723" t="s">
        <v>9899</v>
      </c>
      <c r="I7723" t="s">
        <v>10082</v>
      </c>
      <c r="J7723" t="s">
        <v>10126</v>
      </c>
      <c r="K7723" t="s">
        <v>10132</v>
      </c>
      <c r="L7723" t="s">
        <v>2</v>
      </c>
      <c r="M7723" t="s">
        <v>2</v>
      </c>
      <c r="N7723" t="s">
        <v>2</v>
      </c>
      <c r="O7723" t="s">
        <v>2</v>
      </c>
      <c r="U7723" t="s">
        <v>10132</v>
      </c>
      <c r="Z7723" s="4"/>
      <c r="AA7723" t="str">
        <f t="shared" si="601"/>
        <v>x</v>
      </c>
      <c r="AB7723">
        <f t="shared" si="605"/>
        <v>10</v>
      </c>
      <c r="AC7723" t="str">
        <f t="shared" si="602"/>
        <v/>
      </c>
      <c r="AD7723" t="str">
        <f t="shared" si="603"/>
        <v/>
      </c>
      <c r="AE7723" t="str">
        <f t="shared" si="604"/>
        <v/>
      </c>
      <c r="AF7723" t="s">
        <v>17472</v>
      </c>
      <c r="AG7723">
        <v>6</v>
      </c>
      <c r="AH7723" t="s">
        <v>18114</v>
      </c>
      <c r="AI7723">
        <v>955.64364999999998</v>
      </c>
      <c r="AJ7723">
        <v>298.26695999999998</v>
      </c>
      <c r="AK7723">
        <v>92</v>
      </c>
      <c r="AL7723">
        <v>1580</v>
      </c>
      <c r="AM7723">
        <v>1488</v>
      </c>
      <c r="AN7723">
        <v>-44.474640000000001</v>
      </c>
      <c r="AO7723">
        <v>170.83029999999999</v>
      </c>
      <c r="AP7723" t="s">
        <v>2</v>
      </c>
      <c r="AQ7723" t="s">
        <v>1</v>
      </c>
      <c r="AR7723" t="s">
        <v>18334</v>
      </c>
      <c r="AS7723" t="s">
        <v>22629</v>
      </c>
      <c r="AT7723" t="s">
        <v>22629</v>
      </c>
      <c r="AU7723" t="s">
        <v>9507</v>
      </c>
      <c r="AV7723" t="s">
        <v>9507</v>
      </c>
      <c r="AW7723" t="s">
        <v>10132</v>
      </c>
      <c r="AX7723" t="s">
        <v>2</v>
      </c>
      <c r="AY7723" t="s">
        <v>2</v>
      </c>
      <c r="AZ7723" t="s">
        <v>30591</v>
      </c>
      <c r="BA7723" t="s">
        <v>2</v>
      </c>
      <c r="BB7723" t="s">
        <v>2</v>
      </c>
      <c r="BC7723" t="s">
        <v>2</v>
      </c>
      <c r="BD7723" t="s">
        <v>2</v>
      </c>
      <c r="BE7723" t="s">
        <v>2</v>
      </c>
      <c r="BF7723" t="s">
        <v>30592</v>
      </c>
    </row>
    <row r="7724" spans="1:58" x14ac:dyDescent="0.25">
      <c r="A7724">
        <v>19175</v>
      </c>
      <c r="B7724" t="s">
        <v>2</v>
      </c>
      <c r="C7724" t="s">
        <v>10134</v>
      </c>
      <c r="D7724" t="s">
        <v>10134</v>
      </c>
      <c r="E7724" t="s">
        <v>10135</v>
      </c>
      <c r="F7724" t="s">
        <v>9507</v>
      </c>
      <c r="G7724" t="s">
        <v>9830</v>
      </c>
      <c r="H7724" t="s">
        <v>9899</v>
      </c>
      <c r="I7724" t="s">
        <v>10082</v>
      </c>
      <c r="J7724" t="s">
        <v>10134</v>
      </c>
      <c r="K7724" t="s">
        <v>2</v>
      </c>
      <c r="L7724" t="s">
        <v>2</v>
      </c>
      <c r="M7724" t="s">
        <v>2</v>
      </c>
      <c r="N7724" t="s">
        <v>2</v>
      </c>
      <c r="O7724" t="s">
        <v>2</v>
      </c>
      <c r="T7724" t="s">
        <v>10134</v>
      </c>
      <c r="Z7724" s="4"/>
      <c r="AA7724" t="str">
        <f t="shared" si="601"/>
        <v>x</v>
      </c>
      <c r="AB7724">
        <f t="shared" si="605"/>
        <v>10</v>
      </c>
      <c r="AC7724" t="str">
        <f t="shared" si="602"/>
        <v/>
      </c>
      <c r="AD7724" t="str">
        <f t="shared" si="603"/>
        <v/>
      </c>
      <c r="AE7724" t="str">
        <f t="shared" si="604"/>
        <v/>
      </c>
      <c r="AF7724" t="s">
        <v>17471</v>
      </c>
      <c r="AG7724">
        <v>5</v>
      </c>
      <c r="AH7724" t="s">
        <v>18120</v>
      </c>
      <c r="AI7724">
        <v>3671.4242300000001</v>
      </c>
      <c r="AJ7724">
        <v>1324.72597</v>
      </c>
      <c r="AK7724">
        <v>3</v>
      </c>
      <c r="AL7724">
        <v>1605</v>
      </c>
      <c r="AM7724">
        <v>1602</v>
      </c>
      <c r="AN7724">
        <v>-46.066800000000001</v>
      </c>
      <c r="AO7724">
        <v>168.52330000000001</v>
      </c>
      <c r="AP7724" t="s">
        <v>2</v>
      </c>
      <c r="AQ7724" t="s">
        <v>1</v>
      </c>
      <c r="AR7724" t="s">
        <v>18334</v>
      </c>
      <c r="AS7724" t="s">
        <v>22629</v>
      </c>
      <c r="AT7724" t="s">
        <v>22629</v>
      </c>
      <c r="AU7724" t="s">
        <v>9507</v>
      </c>
      <c r="AV7724" t="s">
        <v>9507</v>
      </c>
      <c r="AW7724" t="s">
        <v>10134</v>
      </c>
      <c r="AX7724" t="s">
        <v>2</v>
      </c>
      <c r="AY7724" t="s">
        <v>2</v>
      </c>
      <c r="AZ7724" t="s">
        <v>33585</v>
      </c>
      <c r="BA7724" t="s">
        <v>2</v>
      </c>
      <c r="BB7724" t="s">
        <v>2</v>
      </c>
      <c r="BC7724" t="s">
        <v>2</v>
      </c>
      <c r="BD7724" t="s">
        <v>2</v>
      </c>
      <c r="BE7724" t="s">
        <v>2</v>
      </c>
      <c r="BF7724" t="s">
        <v>2</v>
      </c>
    </row>
    <row r="7725" spans="1:58" x14ac:dyDescent="0.25">
      <c r="A7725">
        <v>13553</v>
      </c>
      <c r="B7725" t="s">
        <v>2</v>
      </c>
      <c r="C7725" t="s">
        <v>10190</v>
      </c>
      <c r="D7725" t="s">
        <v>10190</v>
      </c>
      <c r="E7725" t="s">
        <v>16695</v>
      </c>
      <c r="F7725" t="s">
        <v>9507</v>
      </c>
      <c r="G7725" t="s">
        <v>9830</v>
      </c>
      <c r="H7725" t="s">
        <v>9899</v>
      </c>
      <c r="I7725" t="s">
        <v>10082</v>
      </c>
      <c r="J7725" t="s">
        <v>10134</v>
      </c>
      <c r="K7725" t="s">
        <v>10190</v>
      </c>
      <c r="L7725" t="s">
        <v>2</v>
      </c>
      <c r="M7725" t="s">
        <v>2</v>
      </c>
      <c r="N7725" t="s">
        <v>2</v>
      </c>
      <c r="O7725" t="s">
        <v>2</v>
      </c>
      <c r="U7725" t="s">
        <v>10190</v>
      </c>
      <c r="Z7725" s="4"/>
      <c r="AA7725" t="str">
        <f t="shared" si="601"/>
        <v>x</v>
      </c>
      <c r="AB7725">
        <f t="shared" si="605"/>
        <v>10</v>
      </c>
      <c r="AC7725" t="str">
        <f t="shared" si="602"/>
        <v/>
      </c>
      <c r="AD7725" t="str">
        <f t="shared" si="603"/>
        <v/>
      </c>
      <c r="AE7725" t="str">
        <f t="shared" si="604"/>
        <v/>
      </c>
      <c r="AF7725" t="s">
        <v>17472</v>
      </c>
      <c r="AG7725">
        <v>6</v>
      </c>
      <c r="AH7725" t="s">
        <v>18114</v>
      </c>
      <c r="AI7725">
        <v>57.08681</v>
      </c>
      <c r="AJ7725">
        <v>46.044069999999998</v>
      </c>
      <c r="AK7725">
        <v>132</v>
      </c>
      <c r="AL7725">
        <v>761</v>
      </c>
      <c r="AM7725">
        <v>629</v>
      </c>
      <c r="AN7725">
        <v>-45.918959999999998</v>
      </c>
      <c r="AO7725">
        <v>167.54900000000001</v>
      </c>
      <c r="AP7725" t="s">
        <v>2</v>
      </c>
      <c r="AQ7725" t="s">
        <v>1</v>
      </c>
      <c r="AR7725" t="s">
        <v>18334</v>
      </c>
      <c r="AS7725" t="s">
        <v>22629</v>
      </c>
      <c r="AT7725" t="s">
        <v>22629</v>
      </c>
      <c r="AU7725" t="s">
        <v>9507</v>
      </c>
      <c r="AV7725" t="s">
        <v>9507</v>
      </c>
      <c r="AW7725" t="s">
        <v>10190</v>
      </c>
      <c r="AX7725" t="s">
        <v>2</v>
      </c>
      <c r="AY7725" t="s">
        <v>2</v>
      </c>
      <c r="AZ7725" t="s">
        <v>10190</v>
      </c>
      <c r="BA7725" t="s">
        <v>2</v>
      </c>
      <c r="BB7725" t="s">
        <v>2</v>
      </c>
      <c r="BC7725" t="s">
        <v>2</v>
      </c>
      <c r="BD7725" t="s">
        <v>2</v>
      </c>
      <c r="BE7725" t="s">
        <v>2</v>
      </c>
      <c r="BF7725" t="s">
        <v>2</v>
      </c>
    </row>
    <row r="7726" spans="1:58" x14ac:dyDescent="0.25">
      <c r="A7726">
        <v>13871</v>
      </c>
      <c r="B7726" t="s">
        <v>2</v>
      </c>
      <c r="C7726" t="s">
        <v>10136</v>
      </c>
      <c r="D7726" t="s">
        <v>10136</v>
      </c>
      <c r="E7726" t="s">
        <v>10137</v>
      </c>
      <c r="F7726" t="s">
        <v>9507</v>
      </c>
      <c r="G7726" t="s">
        <v>9830</v>
      </c>
      <c r="H7726" t="s">
        <v>9899</v>
      </c>
      <c r="I7726" t="s">
        <v>10082</v>
      </c>
      <c r="J7726" t="s">
        <v>10134</v>
      </c>
      <c r="K7726" t="s">
        <v>10136</v>
      </c>
      <c r="L7726" t="s">
        <v>2</v>
      </c>
      <c r="M7726" t="s">
        <v>2</v>
      </c>
      <c r="N7726" t="s">
        <v>2</v>
      </c>
      <c r="O7726" t="s">
        <v>2</v>
      </c>
      <c r="U7726" t="s">
        <v>10136</v>
      </c>
      <c r="Z7726" s="4"/>
      <c r="AA7726" t="str">
        <f t="shared" si="601"/>
        <v>x</v>
      </c>
      <c r="AB7726">
        <f t="shared" si="605"/>
        <v>10</v>
      </c>
      <c r="AC7726" t="str">
        <f t="shared" si="602"/>
        <v/>
      </c>
      <c r="AD7726" t="str">
        <f t="shared" si="603"/>
        <v/>
      </c>
      <c r="AE7726" t="str">
        <f t="shared" si="604"/>
        <v/>
      </c>
      <c r="AF7726" t="s">
        <v>17472</v>
      </c>
      <c r="AG7726">
        <v>6</v>
      </c>
      <c r="AH7726" t="s">
        <v>18114</v>
      </c>
      <c r="AI7726">
        <v>35.115079999999999</v>
      </c>
      <c r="AJ7726">
        <v>48.578279999999999</v>
      </c>
      <c r="AK7726">
        <v>101</v>
      </c>
      <c r="AL7726">
        <v>597</v>
      </c>
      <c r="AM7726">
        <v>496</v>
      </c>
      <c r="AN7726">
        <v>-46.059530000000002</v>
      </c>
      <c r="AO7726">
        <v>167.4263</v>
      </c>
      <c r="AP7726" t="s">
        <v>2</v>
      </c>
      <c r="AQ7726" t="s">
        <v>1</v>
      </c>
      <c r="AR7726" t="s">
        <v>18334</v>
      </c>
      <c r="AS7726" t="s">
        <v>22629</v>
      </c>
      <c r="AT7726" t="s">
        <v>22629</v>
      </c>
      <c r="AU7726" t="s">
        <v>9507</v>
      </c>
      <c r="AV7726" t="s">
        <v>9507</v>
      </c>
      <c r="AW7726" t="s">
        <v>10136</v>
      </c>
      <c r="AX7726" t="s">
        <v>2</v>
      </c>
      <c r="AY7726" t="s">
        <v>2</v>
      </c>
      <c r="AZ7726" t="s">
        <v>31289</v>
      </c>
      <c r="BA7726" t="s">
        <v>2</v>
      </c>
      <c r="BB7726" t="s">
        <v>2</v>
      </c>
      <c r="BC7726" t="s">
        <v>2</v>
      </c>
      <c r="BD7726" t="s">
        <v>2</v>
      </c>
      <c r="BE7726" t="s">
        <v>2</v>
      </c>
      <c r="BF7726" t="s">
        <v>2</v>
      </c>
    </row>
    <row r="7727" spans="1:58" x14ac:dyDescent="0.25">
      <c r="A7727">
        <v>13552</v>
      </c>
      <c r="B7727" t="s">
        <v>2</v>
      </c>
      <c r="C7727" t="s">
        <v>10138</v>
      </c>
      <c r="D7727" t="s">
        <v>10138</v>
      </c>
      <c r="E7727" t="s">
        <v>10139</v>
      </c>
      <c r="F7727" t="s">
        <v>9507</v>
      </c>
      <c r="G7727" t="s">
        <v>9830</v>
      </c>
      <c r="H7727" t="s">
        <v>9899</v>
      </c>
      <c r="I7727" t="s">
        <v>10082</v>
      </c>
      <c r="J7727" t="s">
        <v>10134</v>
      </c>
      <c r="K7727" t="s">
        <v>10138</v>
      </c>
      <c r="L7727" t="s">
        <v>2</v>
      </c>
      <c r="M7727" t="s">
        <v>2</v>
      </c>
      <c r="N7727" t="s">
        <v>2</v>
      </c>
      <c r="O7727" t="s">
        <v>2</v>
      </c>
      <c r="U7727" t="s">
        <v>10138</v>
      </c>
      <c r="Z7727" s="4"/>
      <c r="AA7727" t="str">
        <f t="shared" si="601"/>
        <v>x</v>
      </c>
      <c r="AB7727">
        <f t="shared" si="605"/>
        <v>10</v>
      </c>
      <c r="AC7727" t="str">
        <f t="shared" si="602"/>
        <v/>
      </c>
      <c r="AD7727" t="str">
        <f t="shared" si="603"/>
        <v/>
      </c>
      <c r="AE7727" t="str">
        <f t="shared" si="604"/>
        <v/>
      </c>
      <c r="AF7727" t="s">
        <v>17472</v>
      </c>
      <c r="AG7727">
        <v>6</v>
      </c>
      <c r="AH7727" t="s">
        <v>18114</v>
      </c>
      <c r="AI7727">
        <v>386.65293000000003</v>
      </c>
      <c r="AJ7727">
        <v>165.37485000000001</v>
      </c>
      <c r="AK7727">
        <v>16</v>
      </c>
      <c r="AL7727">
        <v>794</v>
      </c>
      <c r="AM7727">
        <v>778</v>
      </c>
      <c r="AN7727">
        <v>-46.16825</v>
      </c>
      <c r="AO7727">
        <v>167.85079999999999</v>
      </c>
      <c r="AP7727" t="s">
        <v>2</v>
      </c>
      <c r="AQ7727" t="s">
        <v>1</v>
      </c>
      <c r="AR7727" t="s">
        <v>18334</v>
      </c>
      <c r="AS7727" t="s">
        <v>22629</v>
      </c>
      <c r="AT7727" t="s">
        <v>22629</v>
      </c>
      <c r="AU7727" t="s">
        <v>9507</v>
      </c>
      <c r="AV7727" t="s">
        <v>9507</v>
      </c>
      <c r="AW7727" t="s">
        <v>10138</v>
      </c>
      <c r="AX7727" t="s">
        <v>2</v>
      </c>
      <c r="AY7727" t="s">
        <v>2</v>
      </c>
      <c r="AZ7727" t="s">
        <v>10138</v>
      </c>
      <c r="BA7727" t="s">
        <v>2</v>
      </c>
      <c r="BB7727" t="s">
        <v>2</v>
      </c>
      <c r="BC7727" t="s">
        <v>2</v>
      </c>
      <c r="BD7727" t="s">
        <v>2</v>
      </c>
      <c r="BE7727" t="s">
        <v>2</v>
      </c>
      <c r="BF7727" t="s">
        <v>31221</v>
      </c>
    </row>
    <row r="7728" spans="1:58" x14ac:dyDescent="0.25">
      <c r="A7728">
        <v>11974</v>
      </c>
      <c r="B7728" t="s">
        <v>12590</v>
      </c>
      <c r="C7728" t="s">
        <v>10140</v>
      </c>
      <c r="D7728" t="s">
        <v>10140</v>
      </c>
      <c r="E7728" t="s">
        <v>10141</v>
      </c>
      <c r="F7728" t="s">
        <v>9507</v>
      </c>
      <c r="G7728" t="s">
        <v>9830</v>
      </c>
      <c r="H7728" t="s">
        <v>9899</v>
      </c>
      <c r="I7728" t="s">
        <v>10082</v>
      </c>
      <c r="J7728" t="s">
        <v>10134</v>
      </c>
      <c r="K7728" t="s">
        <v>10140</v>
      </c>
      <c r="L7728" t="s">
        <v>2</v>
      </c>
      <c r="M7728" t="s">
        <v>2</v>
      </c>
      <c r="N7728" t="s">
        <v>2</v>
      </c>
      <c r="O7728" t="s">
        <v>2</v>
      </c>
      <c r="U7728" t="s">
        <v>10140</v>
      </c>
      <c r="Z7728" s="4"/>
      <c r="AA7728" t="str">
        <f t="shared" si="601"/>
        <v>x</v>
      </c>
      <c r="AB7728">
        <f t="shared" si="605"/>
        <v>10</v>
      </c>
      <c r="AC7728" t="str">
        <f t="shared" si="602"/>
        <v/>
      </c>
      <c r="AD7728" t="str">
        <f t="shared" si="603"/>
        <v/>
      </c>
      <c r="AE7728" t="str">
        <f t="shared" si="604"/>
        <v/>
      </c>
      <c r="AF7728" t="s">
        <v>17472</v>
      </c>
      <c r="AG7728">
        <v>6</v>
      </c>
      <c r="AH7728" t="s">
        <v>18114</v>
      </c>
      <c r="AI7728">
        <v>738.13764000000003</v>
      </c>
      <c r="AJ7728">
        <v>247.71637000000001</v>
      </c>
      <c r="AK7728">
        <v>98</v>
      </c>
      <c r="AL7728">
        <v>1605</v>
      </c>
      <c r="AM7728">
        <v>1507</v>
      </c>
      <c r="AN7728">
        <v>-45.690010000000001</v>
      </c>
      <c r="AO7728">
        <v>167.88319999999999</v>
      </c>
      <c r="AP7728" t="s">
        <v>2</v>
      </c>
      <c r="AQ7728" t="s">
        <v>1</v>
      </c>
      <c r="AR7728" t="s">
        <v>18334</v>
      </c>
      <c r="AS7728" t="s">
        <v>22629</v>
      </c>
      <c r="AT7728" t="s">
        <v>22629</v>
      </c>
      <c r="AU7728" t="s">
        <v>9507</v>
      </c>
      <c r="AV7728" t="s">
        <v>9507</v>
      </c>
      <c r="AW7728" t="s">
        <v>10140</v>
      </c>
      <c r="AX7728" t="s">
        <v>2</v>
      </c>
      <c r="AY7728" t="s">
        <v>2</v>
      </c>
      <c r="AZ7728" t="s">
        <v>10140</v>
      </c>
      <c r="BA7728" t="s">
        <v>2</v>
      </c>
      <c r="BB7728" t="s">
        <v>2</v>
      </c>
      <c r="BC7728" t="s">
        <v>2</v>
      </c>
      <c r="BD7728" t="s">
        <v>2</v>
      </c>
      <c r="BE7728" t="s">
        <v>2</v>
      </c>
      <c r="BF7728" t="s">
        <v>30572</v>
      </c>
    </row>
    <row r="7729" spans="1:58" x14ac:dyDescent="0.25">
      <c r="A7729">
        <v>13156</v>
      </c>
      <c r="B7729" t="s">
        <v>2</v>
      </c>
      <c r="C7729" t="s">
        <v>10142</v>
      </c>
      <c r="D7729" t="s">
        <v>10142</v>
      </c>
      <c r="E7729" t="s">
        <v>10143</v>
      </c>
      <c r="F7729" t="s">
        <v>9507</v>
      </c>
      <c r="G7729" t="s">
        <v>9830</v>
      </c>
      <c r="H7729" t="s">
        <v>9899</v>
      </c>
      <c r="I7729" t="s">
        <v>10082</v>
      </c>
      <c r="J7729" t="s">
        <v>10134</v>
      </c>
      <c r="K7729" t="s">
        <v>10142</v>
      </c>
      <c r="L7729" t="s">
        <v>2</v>
      </c>
      <c r="M7729" t="s">
        <v>2</v>
      </c>
      <c r="N7729" t="s">
        <v>2</v>
      </c>
      <c r="O7729" t="s">
        <v>2</v>
      </c>
      <c r="U7729" t="s">
        <v>10142</v>
      </c>
      <c r="Z7729" s="4"/>
      <c r="AA7729" t="str">
        <f t="shared" si="601"/>
        <v>x</v>
      </c>
      <c r="AB7729">
        <f t="shared" si="605"/>
        <v>10</v>
      </c>
      <c r="AC7729" t="str">
        <f t="shared" si="602"/>
        <v/>
      </c>
      <c r="AD7729" t="str">
        <f t="shared" si="603"/>
        <v/>
      </c>
      <c r="AE7729" t="str">
        <f t="shared" si="604"/>
        <v/>
      </c>
      <c r="AF7729" t="s">
        <v>17471</v>
      </c>
      <c r="AG7729">
        <v>6</v>
      </c>
      <c r="AH7729" t="s">
        <v>18114</v>
      </c>
      <c r="AI7729">
        <v>1257.5478599999999</v>
      </c>
      <c r="AJ7729">
        <v>406.27053000000001</v>
      </c>
      <c r="AK7729">
        <v>3</v>
      </c>
      <c r="AL7729">
        <v>709</v>
      </c>
      <c r="AM7729">
        <v>706</v>
      </c>
      <c r="AN7729">
        <v>-46.387779999999999</v>
      </c>
      <c r="AO7729">
        <v>169.32</v>
      </c>
      <c r="AP7729" t="s">
        <v>2</v>
      </c>
      <c r="AQ7729" t="s">
        <v>1</v>
      </c>
      <c r="AR7729" t="s">
        <v>18334</v>
      </c>
      <c r="AS7729" t="s">
        <v>22629</v>
      </c>
      <c r="AT7729" t="s">
        <v>22629</v>
      </c>
      <c r="AU7729" t="s">
        <v>9507</v>
      </c>
      <c r="AV7729" t="s">
        <v>9507</v>
      </c>
      <c r="AW7729" t="s">
        <v>10142</v>
      </c>
      <c r="AX7729" t="s">
        <v>2</v>
      </c>
      <c r="AY7729" t="s">
        <v>2</v>
      </c>
      <c r="AZ7729" t="s">
        <v>10142</v>
      </c>
      <c r="BA7729" t="s">
        <v>10142</v>
      </c>
      <c r="BB7729" t="s">
        <v>2</v>
      </c>
      <c r="BC7729" t="s">
        <v>10142</v>
      </c>
      <c r="BD7729" t="s">
        <v>2</v>
      </c>
      <c r="BE7729" t="s">
        <v>22980</v>
      </c>
      <c r="BF7729" t="s">
        <v>2</v>
      </c>
    </row>
    <row r="7730" spans="1:58" x14ac:dyDescent="0.25">
      <c r="A7730">
        <v>13545</v>
      </c>
      <c r="B7730" t="s">
        <v>2</v>
      </c>
      <c r="C7730" t="s">
        <v>10144</v>
      </c>
      <c r="D7730" t="s">
        <v>10144</v>
      </c>
      <c r="E7730" t="s">
        <v>10145</v>
      </c>
      <c r="F7730" t="s">
        <v>9507</v>
      </c>
      <c r="G7730" t="s">
        <v>9830</v>
      </c>
      <c r="H7730" t="s">
        <v>9899</v>
      </c>
      <c r="I7730" t="s">
        <v>10082</v>
      </c>
      <c r="J7730" t="s">
        <v>10134</v>
      </c>
      <c r="K7730" t="s">
        <v>10142</v>
      </c>
      <c r="L7730" t="s">
        <v>10144</v>
      </c>
      <c r="M7730" t="s">
        <v>2</v>
      </c>
      <c r="N7730" t="s">
        <v>2</v>
      </c>
      <c r="O7730" t="s">
        <v>2</v>
      </c>
      <c r="V7730" t="s">
        <v>10144</v>
      </c>
      <c r="Z7730" s="4"/>
      <c r="AA7730" t="str">
        <f t="shared" si="601"/>
        <v>x</v>
      </c>
      <c r="AB7730">
        <f t="shared" si="605"/>
        <v>10</v>
      </c>
      <c r="AC7730" t="str">
        <f t="shared" si="602"/>
        <v/>
      </c>
      <c r="AD7730" t="str">
        <f t="shared" si="603"/>
        <v/>
      </c>
      <c r="AE7730" t="str">
        <f t="shared" si="604"/>
        <v/>
      </c>
      <c r="AF7730" t="s">
        <v>17472</v>
      </c>
      <c r="AG7730">
        <v>7</v>
      </c>
      <c r="AH7730" t="s">
        <v>18114</v>
      </c>
      <c r="AI7730">
        <v>362.40426000000002</v>
      </c>
      <c r="AJ7730">
        <v>126.47365000000001</v>
      </c>
      <c r="AK7730">
        <v>3</v>
      </c>
      <c r="AL7730">
        <v>707</v>
      </c>
      <c r="AM7730">
        <v>704</v>
      </c>
      <c r="AN7730">
        <v>-46.43439</v>
      </c>
      <c r="AO7730">
        <v>169.33690000000001</v>
      </c>
      <c r="AP7730" t="s">
        <v>2</v>
      </c>
      <c r="AQ7730" t="s">
        <v>1</v>
      </c>
      <c r="AR7730" t="s">
        <v>18334</v>
      </c>
      <c r="AS7730" t="s">
        <v>22629</v>
      </c>
      <c r="AT7730" t="s">
        <v>22629</v>
      </c>
      <c r="AU7730" t="s">
        <v>9507</v>
      </c>
      <c r="AV7730" t="s">
        <v>9507</v>
      </c>
      <c r="AW7730" t="s">
        <v>10144</v>
      </c>
      <c r="AX7730" t="s">
        <v>2</v>
      </c>
      <c r="AY7730" t="s">
        <v>2</v>
      </c>
      <c r="AZ7730" t="s">
        <v>10144</v>
      </c>
      <c r="BA7730" t="s">
        <v>2</v>
      </c>
      <c r="BB7730" t="s">
        <v>2</v>
      </c>
      <c r="BC7730" t="s">
        <v>2</v>
      </c>
      <c r="BD7730" t="s">
        <v>2</v>
      </c>
      <c r="BE7730" t="s">
        <v>2</v>
      </c>
      <c r="BF7730" t="s">
        <v>2</v>
      </c>
    </row>
    <row r="7731" spans="1:58" x14ac:dyDescent="0.25">
      <c r="A7731">
        <v>13546</v>
      </c>
      <c r="B7731" t="s">
        <v>2</v>
      </c>
      <c r="C7731" t="s">
        <v>13826</v>
      </c>
      <c r="D7731" t="s">
        <v>16696</v>
      </c>
      <c r="E7731" t="s">
        <v>16697</v>
      </c>
      <c r="F7731" t="s">
        <v>9507</v>
      </c>
      <c r="G7731" t="s">
        <v>9830</v>
      </c>
      <c r="H7731" t="s">
        <v>9899</v>
      </c>
      <c r="I7731" t="s">
        <v>10082</v>
      </c>
      <c r="J7731" t="s">
        <v>10134</v>
      </c>
      <c r="K7731" t="s">
        <v>10142</v>
      </c>
      <c r="L7731" t="s">
        <v>16696</v>
      </c>
      <c r="M7731" t="s">
        <v>2</v>
      </c>
      <c r="N7731" t="s">
        <v>2</v>
      </c>
      <c r="O7731" t="s">
        <v>2</v>
      </c>
      <c r="V7731" t="s">
        <v>16696</v>
      </c>
      <c r="Z7731" s="4"/>
      <c r="AA7731" t="str">
        <f t="shared" si="601"/>
        <v>x</v>
      </c>
      <c r="AB7731">
        <f t="shared" si="605"/>
        <v>10</v>
      </c>
      <c r="AC7731" t="str">
        <f t="shared" si="602"/>
        <v/>
      </c>
      <c r="AD7731" t="str">
        <f t="shared" si="603"/>
        <v/>
      </c>
      <c r="AE7731" t="str">
        <f t="shared" si="604"/>
        <v/>
      </c>
      <c r="AF7731" t="s">
        <v>17472</v>
      </c>
      <c r="AG7731">
        <v>7</v>
      </c>
      <c r="AH7731" t="s">
        <v>19872</v>
      </c>
      <c r="AI7731">
        <v>209.07275999999999</v>
      </c>
      <c r="AJ7731">
        <v>104.04796</v>
      </c>
      <c r="AK7731">
        <v>75</v>
      </c>
      <c r="AL7731">
        <v>709</v>
      </c>
      <c r="AM7731">
        <v>634</v>
      </c>
      <c r="AN7731">
        <v>-46.332349999999998</v>
      </c>
      <c r="AO7731">
        <v>169.09129999999999</v>
      </c>
      <c r="AP7731" t="s">
        <v>2</v>
      </c>
      <c r="AQ7731" t="s">
        <v>1</v>
      </c>
      <c r="AR7731" t="s">
        <v>18334</v>
      </c>
      <c r="AS7731" t="s">
        <v>22629</v>
      </c>
      <c r="AT7731" t="s">
        <v>22629</v>
      </c>
      <c r="AU7731" t="s">
        <v>9507</v>
      </c>
      <c r="AV7731" t="s">
        <v>9507</v>
      </c>
      <c r="AW7731" t="s">
        <v>13826</v>
      </c>
      <c r="AX7731" t="s">
        <v>2</v>
      </c>
      <c r="AY7731" t="s">
        <v>2</v>
      </c>
      <c r="AZ7731" t="s">
        <v>31218</v>
      </c>
      <c r="BA7731" t="s">
        <v>2</v>
      </c>
      <c r="BB7731" t="s">
        <v>2</v>
      </c>
      <c r="BC7731" t="s">
        <v>2</v>
      </c>
      <c r="BD7731" t="s">
        <v>2</v>
      </c>
      <c r="BE7731" t="s">
        <v>2</v>
      </c>
      <c r="BF7731" t="s">
        <v>2</v>
      </c>
    </row>
    <row r="7732" spans="1:58" x14ac:dyDescent="0.25">
      <c r="A7732">
        <v>13541</v>
      </c>
      <c r="B7732" t="s">
        <v>2</v>
      </c>
      <c r="C7732" t="s">
        <v>13827</v>
      </c>
      <c r="D7732" t="s">
        <v>16698</v>
      </c>
      <c r="E7732" t="s">
        <v>16699</v>
      </c>
      <c r="F7732" t="s">
        <v>9507</v>
      </c>
      <c r="G7732" t="s">
        <v>9830</v>
      </c>
      <c r="H7732" t="s">
        <v>9899</v>
      </c>
      <c r="I7732" t="s">
        <v>10082</v>
      </c>
      <c r="J7732" t="s">
        <v>10134</v>
      </c>
      <c r="K7732" t="s">
        <v>10142</v>
      </c>
      <c r="L7732" t="s">
        <v>16698</v>
      </c>
      <c r="M7732" t="s">
        <v>2</v>
      </c>
      <c r="N7732" t="s">
        <v>2</v>
      </c>
      <c r="O7732" t="s">
        <v>2</v>
      </c>
      <c r="V7732" t="s">
        <v>16698</v>
      </c>
      <c r="Z7732" s="4"/>
      <c r="AA7732" t="str">
        <f t="shared" si="601"/>
        <v>x</v>
      </c>
      <c r="AB7732">
        <f t="shared" si="605"/>
        <v>10</v>
      </c>
      <c r="AC7732" t="str">
        <f t="shared" si="602"/>
        <v/>
      </c>
      <c r="AD7732" t="str">
        <f t="shared" si="603"/>
        <v/>
      </c>
      <c r="AE7732" t="str">
        <f t="shared" si="604"/>
        <v/>
      </c>
      <c r="AF7732" t="s">
        <v>17472</v>
      </c>
      <c r="AG7732">
        <v>7</v>
      </c>
      <c r="AH7732" t="s">
        <v>19872</v>
      </c>
      <c r="AI7732">
        <v>0</v>
      </c>
      <c r="AJ7732">
        <v>0</v>
      </c>
      <c r="AK7732">
        <v>0</v>
      </c>
      <c r="AL7732">
        <v>0</v>
      </c>
      <c r="AM7732">
        <v>0</v>
      </c>
      <c r="AN7732">
        <v>0</v>
      </c>
      <c r="AO7732">
        <v>0</v>
      </c>
      <c r="AP7732" t="s">
        <v>2</v>
      </c>
      <c r="AQ7732" t="s">
        <v>2</v>
      </c>
      <c r="AR7732" t="s">
        <v>18334</v>
      </c>
      <c r="AS7732" t="s">
        <v>22629</v>
      </c>
      <c r="AT7732" t="s">
        <v>22629</v>
      </c>
      <c r="AU7732" t="s">
        <v>9507</v>
      </c>
      <c r="AV7732" t="s">
        <v>9507</v>
      </c>
      <c r="AW7732" t="s">
        <v>13827</v>
      </c>
      <c r="AX7732" t="s">
        <v>2</v>
      </c>
      <c r="AY7732" t="s">
        <v>2</v>
      </c>
      <c r="AZ7732" t="s">
        <v>31215</v>
      </c>
      <c r="BA7732" t="s">
        <v>2</v>
      </c>
      <c r="BB7732" t="s">
        <v>2</v>
      </c>
      <c r="BC7732" t="s">
        <v>2</v>
      </c>
      <c r="BD7732" t="s">
        <v>2</v>
      </c>
      <c r="BE7732" t="s">
        <v>2</v>
      </c>
      <c r="BF7732" t="s">
        <v>31216</v>
      </c>
    </row>
    <row r="7733" spans="1:58" x14ac:dyDescent="0.25">
      <c r="A7733">
        <v>13544</v>
      </c>
      <c r="B7733" t="s">
        <v>2</v>
      </c>
      <c r="C7733" t="s">
        <v>10146</v>
      </c>
      <c r="D7733" t="s">
        <v>10146</v>
      </c>
      <c r="E7733" t="s">
        <v>10147</v>
      </c>
      <c r="F7733" t="s">
        <v>9507</v>
      </c>
      <c r="G7733" t="s">
        <v>9830</v>
      </c>
      <c r="H7733" t="s">
        <v>9899</v>
      </c>
      <c r="I7733" t="s">
        <v>10082</v>
      </c>
      <c r="J7733" t="s">
        <v>10134</v>
      </c>
      <c r="K7733" t="s">
        <v>10142</v>
      </c>
      <c r="L7733" t="s">
        <v>10146</v>
      </c>
      <c r="M7733" t="s">
        <v>2</v>
      </c>
      <c r="N7733" t="s">
        <v>2</v>
      </c>
      <c r="O7733" t="s">
        <v>2</v>
      </c>
      <c r="V7733" t="s">
        <v>10146</v>
      </c>
      <c r="Z7733" s="4"/>
      <c r="AA7733" t="str">
        <f t="shared" si="601"/>
        <v>x</v>
      </c>
      <c r="AB7733">
        <f t="shared" si="605"/>
        <v>10</v>
      </c>
      <c r="AC7733" t="str">
        <f t="shared" si="602"/>
        <v/>
      </c>
      <c r="AD7733" t="str">
        <f t="shared" si="603"/>
        <v/>
      </c>
      <c r="AE7733" t="str">
        <f t="shared" si="604"/>
        <v/>
      </c>
      <c r="AF7733" t="s">
        <v>17472</v>
      </c>
      <c r="AG7733">
        <v>7</v>
      </c>
      <c r="AH7733" t="s">
        <v>18114</v>
      </c>
      <c r="AI7733">
        <v>56.024940000000001</v>
      </c>
      <c r="AJ7733">
        <v>43.916020000000003</v>
      </c>
      <c r="AK7733">
        <v>47</v>
      </c>
      <c r="AL7733">
        <v>478</v>
      </c>
      <c r="AM7733">
        <v>431</v>
      </c>
      <c r="AN7733">
        <v>-46.485750000000003</v>
      </c>
      <c r="AO7733">
        <v>169.05340000000001</v>
      </c>
      <c r="AP7733" t="s">
        <v>2</v>
      </c>
      <c r="AQ7733" t="s">
        <v>1</v>
      </c>
      <c r="AR7733" t="s">
        <v>18334</v>
      </c>
      <c r="AS7733" t="s">
        <v>22629</v>
      </c>
      <c r="AT7733" t="s">
        <v>22629</v>
      </c>
      <c r="AU7733" t="s">
        <v>9507</v>
      </c>
      <c r="AV7733" t="s">
        <v>9507</v>
      </c>
      <c r="AW7733" t="s">
        <v>10146</v>
      </c>
      <c r="AX7733" t="s">
        <v>2</v>
      </c>
      <c r="AY7733" t="s">
        <v>2</v>
      </c>
      <c r="AZ7733" t="s">
        <v>10146</v>
      </c>
      <c r="BA7733" t="s">
        <v>2</v>
      </c>
      <c r="BB7733" t="s">
        <v>2</v>
      </c>
      <c r="BC7733" t="s">
        <v>2</v>
      </c>
      <c r="BD7733" t="s">
        <v>2</v>
      </c>
      <c r="BE7733" t="s">
        <v>2</v>
      </c>
      <c r="BF7733" t="s">
        <v>2</v>
      </c>
    </row>
    <row r="7734" spans="1:58" x14ac:dyDescent="0.25">
      <c r="A7734">
        <v>13870</v>
      </c>
      <c r="B7734" t="s">
        <v>2</v>
      </c>
      <c r="C7734" t="s">
        <v>10148</v>
      </c>
      <c r="D7734" t="s">
        <v>10148</v>
      </c>
      <c r="E7734" t="s">
        <v>10149</v>
      </c>
      <c r="F7734" t="s">
        <v>9507</v>
      </c>
      <c r="G7734" t="s">
        <v>9830</v>
      </c>
      <c r="H7734" t="s">
        <v>9899</v>
      </c>
      <c r="I7734" t="s">
        <v>10082</v>
      </c>
      <c r="J7734" t="s">
        <v>10134</v>
      </c>
      <c r="K7734" t="s">
        <v>10142</v>
      </c>
      <c r="L7734" t="s">
        <v>10148</v>
      </c>
      <c r="M7734" t="s">
        <v>2</v>
      </c>
      <c r="N7734" t="s">
        <v>2</v>
      </c>
      <c r="O7734" t="s">
        <v>2</v>
      </c>
      <c r="V7734" t="s">
        <v>10148</v>
      </c>
      <c r="Z7734" s="4"/>
      <c r="AA7734" t="str">
        <f t="shared" si="601"/>
        <v>x</v>
      </c>
      <c r="AB7734">
        <f t="shared" si="605"/>
        <v>10</v>
      </c>
      <c r="AC7734" t="str">
        <f t="shared" si="602"/>
        <v/>
      </c>
      <c r="AD7734" t="str">
        <f t="shared" si="603"/>
        <v/>
      </c>
      <c r="AE7734" t="str">
        <f t="shared" si="604"/>
        <v/>
      </c>
      <c r="AF7734" t="s">
        <v>17472</v>
      </c>
      <c r="AG7734">
        <v>7</v>
      </c>
      <c r="AH7734" t="s">
        <v>18114</v>
      </c>
      <c r="AI7734">
        <v>303.83488</v>
      </c>
      <c r="AJ7734">
        <v>100.25076</v>
      </c>
      <c r="AK7734">
        <v>26</v>
      </c>
      <c r="AL7734">
        <v>668</v>
      </c>
      <c r="AM7734">
        <v>642</v>
      </c>
      <c r="AN7734">
        <v>-46.31653</v>
      </c>
      <c r="AO7734">
        <v>169.51349999999999</v>
      </c>
      <c r="AP7734" t="s">
        <v>2</v>
      </c>
      <c r="AQ7734" t="s">
        <v>1</v>
      </c>
      <c r="AR7734" t="s">
        <v>18334</v>
      </c>
      <c r="AS7734" t="s">
        <v>22629</v>
      </c>
      <c r="AT7734" t="s">
        <v>22629</v>
      </c>
      <c r="AU7734" t="s">
        <v>9507</v>
      </c>
      <c r="AV7734" t="s">
        <v>9507</v>
      </c>
      <c r="AW7734" t="s">
        <v>10148</v>
      </c>
      <c r="AX7734" t="s">
        <v>2</v>
      </c>
      <c r="AY7734" t="s">
        <v>2</v>
      </c>
      <c r="AZ7734" t="s">
        <v>10148</v>
      </c>
      <c r="BA7734" t="s">
        <v>2</v>
      </c>
      <c r="BB7734" t="s">
        <v>2</v>
      </c>
      <c r="BC7734" t="s">
        <v>2</v>
      </c>
      <c r="BD7734" t="s">
        <v>2</v>
      </c>
      <c r="BE7734" t="s">
        <v>2</v>
      </c>
      <c r="BF7734" t="s">
        <v>31288</v>
      </c>
    </row>
    <row r="7735" spans="1:58" x14ac:dyDescent="0.25">
      <c r="A7735">
        <v>13542</v>
      </c>
      <c r="B7735" t="s">
        <v>2</v>
      </c>
      <c r="C7735" t="s">
        <v>10150</v>
      </c>
      <c r="D7735" t="s">
        <v>10150</v>
      </c>
      <c r="E7735" t="s">
        <v>10151</v>
      </c>
      <c r="F7735" t="s">
        <v>9507</v>
      </c>
      <c r="G7735" t="s">
        <v>9830</v>
      </c>
      <c r="H7735" t="s">
        <v>9899</v>
      </c>
      <c r="I7735" t="s">
        <v>10082</v>
      </c>
      <c r="J7735" t="s">
        <v>10134</v>
      </c>
      <c r="K7735" t="s">
        <v>10142</v>
      </c>
      <c r="L7735" t="s">
        <v>10150</v>
      </c>
      <c r="M7735" t="s">
        <v>2</v>
      </c>
      <c r="N7735" t="s">
        <v>2</v>
      </c>
      <c r="O7735" t="s">
        <v>2</v>
      </c>
      <c r="V7735" t="s">
        <v>10150</v>
      </c>
      <c r="Z7735" s="4"/>
      <c r="AA7735" t="str">
        <f t="shared" si="601"/>
        <v>x</v>
      </c>
      <c r="AB7735">
        <f t="shared" si="605"/>
        <v>10</v>
      </c>
      <c r="AC7735" t="str">
        <f t="shared" si="602"/>
        <v/>
      </c>
      <c r="AD7735" t="str">
        <f t="shared" si="603"/>
        <v/>
      </c>
      <c r="AE7735" t="str">
        <f t="shared" si="604"/>
        <v/>
      </c>
      <c r="AF7735" t="s">
        <v>17472</v>
      </c>
      <c r="AG7735">
        <v>7</v>
      </c>
      <c r="AH7735" t="s">
        <v>18114</v>
      </c>
      <c r="AI7735">
        <v>139.08144999999999</v>
      </c>
      <c r="AJ7735">
        <v>96.05453</v>
      </c>
      <c r="AK7735">
        <v>11</v>
      </c>
      <c r="AL7735">
        <v>510</v>
      </c>
      <c r="AM7735">
        <v>499</v>
      </c>
      <c r="AN7735">
        <v>-46.507199999999997</v>
      </c>
      <c r="AO7735">
        <v>169.23390000000001</v>
      </c>
      <c r="AP7735" t="s">
        <v>2</v>
      </c>
      <c r="AQ7735" t="s">
        <v>1</v>
      </c>
      <c r="AR7735" t="s">
        <v>18334</v>
      </c>
      <c r="AS7735" t="s">
        <v>22629</v>
      </c>
      <c r="AT7735" t="s">
        <v>22629</v>
      </c>
      <c r="AU7735" t="s">
        <v>9507</v>
      </c>
      <c r="AV7735" t="s">
        <v>9507</v>
      </c>
      <c r="AW7735" t="s">
        <v>10150</v>
      </c>
      <c r="AX7735" t="s">
        <v>2</v>
      </c>
      <c r="AY7735" t="s">
        <v>2</v>
      </c>
      <c r="AZ7735" t="s">
        <v>10150</v>
      </c>
      <c r="BA7735" t="s">
        <v>2</v>
      </c>
      <c r="BB7735" t="s">
        <v>2</v>
      </c>
      <c r="BC7735" t="s">
        <v>2</v>
      </c>
      <c r="BD7735" t="s">
        <v>2</v>
      </c>
      <c r="BE7735" t="s">
        <v>2</v>
      </c>
      <c r="BF7735" t="s">
        <v>31217</v>
      </c>
    </row>
    <row r="7736" spans="1:58" x14ac:dyDescent="0.25">
      <c r="A7736">
        <v>13549</v>
      </c>
      <c r="B7736" t="s">
        <v>2</v>
      </c>
      <c r="C7736" t="s">
        <v>10152</v>
      </c>
      <c r="D7736" t="s">
        <v>10152</v>
      </c>
      <c r="E7736" t="s">
        <v>10153</v>
      </c>
      <c r="F7736" t="s">
        <v>9507</v>
      </c>
      <c r="G7736" t="s">
        <v>9830</v>
      </c>
      <c r="H7736" t="s">
        <v>9899</v>
      </c>
      <c r="I7736" t="s">
        <v>10082</v>
      </c>
      <c r="J7736" t="s">
        <v>10134</v>
      </c>
      <c r="K7736" t="s">
        <v>10142</v>
      </c>
      <c r="L7736" t="s">
        <v>10152</v>
      </c>
      <c r="M7736" t="s">
        <v>2</v>
      </c>
      <c r="N7736" t="s">
        <v>2</v>
      </c>
      <c r="O7736" t="s">
        <v>2</v>
      </c>
      <c r="V7736" t="s">
        <v>10152</v>
      </c>
      <c r="Z7736" s="4"/>
      <c r="AA7736" t="str">
        <f t="shared" si="601"/>
        <v>x</v>
      </c>
      <c r="AB7736">
        <f t="shared" si="605"/>
        <v>10</v>
      </c>
      <c r="AC7736" t="str">
        <f t="shared" si="602"/>
        <v/>
      </c>
      <c r="AD7736" t="str">
        <f t="shared" si="603"/>
        <v/>
      </c>
      <c r="AE7736" t="str">
        <f t="shared" si="604"/>
        <v/>
      </c>
      <c r="AF7736" t="s">
        <v>17472</v>
      </c>
      <c r="AG7736">
        <v>7</v>
      </c>
      <c r="AH7736" t="s">
        <v>19872</v>
      </c>
      <c r="AI7736">
        <v>0</v>
      </c>
      <c r="AJ7736">
        <v>0</v>
      </c>
      <c r="AK7736">
        <v>0</v>
      </c>
      <c r="AL7736">
        <v>0</v>
      </c>
      <c r="AM7736">
        <v>0</v>
      </c>
      <c r="AN7736">
        <v>0</v>
      </c>
      <c r="AO7736">
        <v>0</v>
      </c>
      <c r="AP7736" t="s">
        <v>2</v>
      </c>
      <c r="AQ7736" t="s">
        <v>2</v>
      </c>
      <c r="AR7736" t="s">
        <v>18334</v>
      </c>
      <c r="AS7736" t="s">
        <v>22629</v>
      </c>
      <c r="AT7736" t="s">
        <v>22629</v>
      </c>
      <c r="AU7736" t="s">
        <v>9507</v>
      </c>
      <c r="AV7736" t="s">
        <v>9507</v>
      </c>
      <c r="AW7736" t="s">
        <v>10152</v>
      </c>
      <c r="AX7736" t="s">
        <v>2</v>
      </c>
      <c r="AY7736" t="s">
        <v>2</v>
      </c>
      <c r="AZ7736" t="s">
        <v>31220</v>
      </c>
      <c r="BA7736" t="s">
        <v>2</v>
      </c>
      <c r="BB7736" t="s">
        <v>2</v>
      </c>
      <c r="BC7736" t="s">
        <v>2</v>
      </c>
      <c r="BD7736" t="s">
        <v>2</v>
      </c>
      <c r="BE7736" t="s">
        <v>2</v>
      </c>
      <c r="BF7736" t="s">
        <v>2</v>
      </c>
    </row>
    <row r="7737" spans="1:58" x14ac:dyDescent="0.25">
      <c r="A7737">
        <v>13548</v>
      </c>
      <c r="B7737" t="s">
        <v>2</v>
      </c>
      <c r="C7737" t="s">
        <v>13828</v>
      </c>
      <c r="D7737" t="s">
        <v>16700</v>
      </c>
      <c r="E7737" t="s">
        <v>16701</v>
      </c>
      <c r="F7737" t="s">
        <v>9507</v>
      </c>
      <c r="G7737" t="s">
        <v>9830</v>
      </c>
      <c r="H7737" t="s">
        <v>9899</v>
      </c>
      <c r="I7737" t="s">
        <v>10082</v>
      </c>
      <c r="J7737" t="s">
        <v>10134</v>
      </c>
      <c r="K7737" t="s">
        <v>10142</v>
      </c>
      <c r="L7737" t="s">
        <v>16700</v>
      </c>
      <c r="M7737" t="s">
        <v>2</v>
      </c>
      <c r="N7737" t="s">
        <v>2</v>
      </c>
      <c r="O7737" t="s">
        <v>2</v>
      </c>
      <c r="V7737" t="s">
        <v>16700</v>
      </c>
      <c r="Z7737" s="4"/>
      <c r="AA7737" t="str">
        <f t="shared" si="601"/>
        <v>x</v>
      </c>
      <c r="AB7737">
        <f t="shared" si="605"/>
        <v>10</v>
      </c>
      <c r="AC7737" t="str">
        <f t="shared" si="602"/>
        <v/>
      </c>
      <c r="AD7737" t="str">
        <f t="shared" si="603"/>
        <v/>
      </c>
      <c r="AE7737" t="str">
        <f t="shared" si="604"/>
        <v/>
      </c>
      <c r="AF7737" t="s">
        <v>17472</v>
      </c>
      <c r="AG7737">
        <v>7</v>
      </c>
      <c r="AH7737" t="s">
        <v>19872</v>
      </c>
      <c r="AI7737">
        <v>30.756080000000001</v>
      </c>
      <c r="AJ7737">
        <v>46.734180000000002</v>
      </c>
      <c r="AK7737">
        <v>113</v>
      </c>
      <c r="AL7737">
        <v>540</v>
      </c>
      <c r="AM7737">
        <v>427</v>
      </c>
      <c r="AN7737">
        <v>-46.260770000000001</v>
      </c>
      <c r="AO7737">
        <v>169.04910000000001</v>
      </c>
      <c r="AP7737" t="s">
        <v>2</v>
      </c>
      <c r="AQ7737" t="s">
        <v>1</v>
      </c>
      <c r="AR7737" t="s">
        <v>18334</v>
      </c>
      <c r="AS7737" t="s">
        <v>22629</v>
      </c>
      <c r="AT7737" t="s">
        <v>22629</v>
      </c>
      <c r="AU7737" t="s">
        <v>9507</v>
      </c>
      <c r="AV7737" t="s">
        <v>9507</v>
      </c>
      <c r="AW7737" t="s">
        <v>13828</v>
      </c>
      <c r="AX7737" t="s">
        <v>2</v>
      </c>
      <c r="AY7737" t="s">
        <v>2</v>
      </c>
      <c r="AZ7737" t="s">
        <v>31219</v>
      </c>
      <c r="BA7737" t="s">
        <v>2</v>
      </c>
      <c r="BB7737" t="s">
        <v>2</v>
      </c>
      <c r="BC7737" t="s">
        <v>2</v>
      </c>
      <c r="BD7737" t="s">
        <v>2</v>
      </c>
      <c r="BE7737" t="s">
        <v>2</v>
      </c>
      <c r="BF7737" t="s">
        <v>2</v>
      </c>
    </row>
    <row r="7738" spans="1:58" x14ac:dyDescent="0.25">
      <c r="A7738">
        <v>13543</v>
      </c>
      <c r="B7738" t="s">
        <v>2</v>
      </c>
      <c r="C7738" t="s">
        <v>10154</v>
      </c>
      <c r="D7738" t="s">
        <v>10154</v>
      </c>
      <c r="E7738" t="s">
        <v>10155</v>
      </c>
      <c r="F7738" t="s">
        <v>9507</v>
      </c>
      <c r="G7738" t="s">
        <v>9830</v>
      </c>
      <c r="H7738" t="s">
        <v>9899</v>
      </c>
      <c r="I7738" t="s">
        <v>10082</v>
      </c>
      <c r="J7738" t="s">
        <v>10134</v>
      </c>
      <c r="K7738" t="s">
        <v>10142</v>
      </c>
      <c r="L7738" t="s">
        <v>10154</v>
      </c>
      <c r="M7738" t="s">
        <v>2</v>
      </c>
      <c r="N7738" t="s">
        <v>2</v>
      </c>
      <c r="O7738" t="s">
        <v>2</v>
      </c>
      <c r="V7738" t="s">
        <v>10154</v>
      </c>
      <c r="Z7738" s="4"/>
      <c r="AA7738" t="str">
        <f t="shared" si="601"/>
        <v>x</v>
      </c>
      <c r="AB7738">
        <f t="shared" si="605"/>
        <v>10</v>
      </c>
      <c r="AC7738" t="str">
        <f t="shared" si="602"/>
        <v/>
      </c>
      <c r="AD7738" t="str">
        <f t="shared" si="603"/>
        <v/>
      </c>
      <c r="AE7738" t="str">
        <f t="shared" si="604"/>
        <v/>
      </c>
      <c r="AF7738" t="s">
        <v>17472</v>
      </c>
      <c r="AG7738">
        <v>7</v>
      </c>
      <c r="AH7738" t="s">
        <v>18114</v>
      </c>
      <c r="AI7738">
        <v>61.90325</v>
      </c>
      <c r="AJ7738">
        <v>43.884929999999997</v>
      </c>
      <c r="AK7738">
        <v>28</v>
      </c>
      <c r="AL7738">
        <v>564</v>
      </c>
      <c r="AM7738">
        <v>536</v>
      </c>
      <c r="AN7738">
        <v>-46.424120000000002</v>
      </c>
      <c r="AO7738">
        <v>169.50819999999999</v>
      </c>
      <c r="AP7738" t="s">
        <v>2</v>
      </c>
      <c r="AQ7738" t="s">
        <v>1</v>
      </c>
      <c r="AR7738" t="s">
        <v>18334</v>
      </c>
      <c r="AS7738" t="s">
        <v>22629</v>
      </c>
      <c r="AT7738" t="s">
        <v>22629</v>
      </c>
      <c r="AU7738" t="s">
        <v>9507</v>
      </c>
      <c r="AV7738" t="s">
        <v>9507</v>
      </c>
      <c r="AW7738" t="s">
        <v>10154</v>
      </c>
      <c r="AX7738" t="s">
        <v>2</v>
      </c>
      <c r="AY7738" t="s">
        <v>2</v>
      </c>
      <c r="AZ7738" t="s">
        <v>10154</v>
      </c>
      <c r="BA7738" t="s">
        <v>2</v>
      </c>
      <c r="BB7738" t="s">
        <v>2</v>
      </c>
      <c r="BC7738" t="s">
        <v>2</v>
      </c>
      <c r="BD7738" t="s">
        <v>2</v>
      </c>
      <c r="BE7738" t="s">
        <v>2</v>
      </c>
      <c r="BF7738" t="s">
        <v>2</v>
      </c>
    </row>
    <row r="7739" spans="1:58" x14ac:dyDescent="0.25">
      <c r="A7739">
        <v>13547</v>
      </c>
      <c r="B7739" t="s">
        <v>2</v>
      </c>
      <c r="C7739" t="s">
        <v>10156</v>
      </c>
      <c r="D7739" t="s">
        <v>10156</v>
      </c>
      <c r="E7739" t="s">
        <v>10157</v>
      </c>
      <c r="F7739" t="s">
        <v>9507</v>
      </c>
      <c r="G7739" t="s">
        <v>9830</v>
      </c>
      <c r="H7739" t="s">
        <v>9899</v>
      </c>
      <c r="I7739" t="s">
        <v>10082</v>
      </c>
      <c r="J7739" t="s">
        <v>10134</v>
      </c>
      <c r="K7739" t="s">
        <v>10142</v>
      </c>
      <c r="L7739" t="s">
        <v>10156</v>
      </c>
      <c r="M7739" t="s">
        <v>2</v>
      </c>
      <c r="N7739" t="s">
        <v>2</v>
      </c>
      <c r="O7739" t="s">
        <v>2</v>
      </c>
      <c r="V7739" t="s">
        <v>10156</v>
      </c>
      <c r="Z7739" s="4"/>
      <c r="AA7739" t="str">
        <f t="shared" si="601"/>
        <v>x</v>
      </c>
      <c r="AB7739">
        <f t="shared" si="605"/>
        <v>10</v>
      </c>
      <c r="AC7739" t="str">
        <f t="shared" si="602"/>
        <v/>
      </c>
      <c r="AD7739" t="str">
        <f t="shared" si="603"/>
        <v/>
      </c>
      <c r="AE7739" t="str">
        <f t="shared" si="604"/>
        <v/>
      </c>
      <c r="AF7739" t="s">
        <v>17472</v>
      </c>
      <c r="AG7739">
        <v>7</v>
      </c>
      <c r="AH7739" t="s">
        <v>18114</v>
      </c>
      <c r="AI7739">
        <v>94.470240000000004</v>
      </c>
      <c r="AJ7739">
        <v>47.264620000000001</v>
      </c>
      <c r="AK7739">
        <v>76</v>
      </c>
      <c r="AL7739">
        <v>686</v>
      </c>
      <c r="AM7739">
        <v>610</v>
      </c>
      <c r="AN7739">
        <v>-46.343690000000002</v>
      </c>
      <c r="AO7739">
        <v>169.38130000000001</v>
      </c>
      <c r="AP7739" t="s">
        <v>2</v>
      </c>
      <c r="AQ7739" t="s">
        <v>1</v>
      </c>
      <c r="AR7739" t="s">
        <v>18334</v>
      </c>
      <c r="AS7739" t="s">
        <v>22629</v>
      </c>
      <c r="AT7739" t="s">
        <v>22629</v>
      </c>
      <c r="AU7739" t="s">
        <v>9507</v>
      </c>
      <c r="AV7739" t="s">
        <v>9507</v>
      </c>
      <c r="AW7739" t="s">
        <v>10156</v>
      </c>
      <c r="AX7739" t="s">
        <v>2</v>
      </c>
      <c r="AY7739" t="s">
        <v>2</v>
      </c>
      <c r="AZ7739" t="s">
        <v>10156</v>
      </c>
      <c r="BA7739" t="s">
        <v>2</v>
      </c>
      <c r="BB7739" t="s">
        <v>2</v>
      </c>
      <c r="BC7739" t="s">
        <v>2</v>
      </c>
      <c r="BD7739" t="s">
        <v>2</v>
      </c>
      <c r="BE7739" t="s">
        <v>2</v>
      </c>
      <c r="BF7739" t="s">
        <v>2</v>
      </c>
    </row>
    <row r="7740" spans="1:58" x14ac:dyDescent="0.25">
      <c r="A7740">
        <v>13157</v>
      </c>
      <c r="B7740" t="s">
        <v>2</v>
      </c>
      <c r="C7740" t="s">
        <v>10158</v>
      </c>
      <c r="D7740" t="s">
        <v>10158</v>
      </c>
      <c r="E7740" t="s">
        <v>10159</v>
      </c>
      <c r="F7740" t="s">
        <v>9507</v>
      </c>
      <c r="G7740" t="s">
        <v>9830</v>
      </c>
      <c r="H7740" t="s">
        <v>9899</v>
      </c>
      <c r="I7740" t="s">
        <v>10082</v>
      </c>
      <c r="J7740" t="s">
        <v>10134</v>
      </c>
      <c r="K7740" t="s">
        <v>10158</v>
      </c>
      <c r="L7740" t="s">
        <v>2</v>
      </c>
      <c r="M7740" t="s">
        <v>2</v>
      </c>
      <c r="N7740" t="s">
        <v>2</v>
      </c>
      <c r="O7740" t="s">
        <v>2</v>
      </c>
      <c r="U7740" t="s">
        <v>10158</v>
      </c>
      <c r="Z7740" s="4"/>
      <c r="AA7740" t="str">
        <f t="shared" si="601"/>
        <v>x</v>
      </c>
      <c r="AB7740">
        <f t="shared" si="605"/>
        <v>10</v>
      </c>
      <c r="AC7740" t="str">
        <f t="shared" si="602"/>
        <v/>
      </c>
      <c r="AD7740" t="str">
        <f t="shared" si="603"/>
        <v/>
      </c>
      <c r="AE7740" t="str">
        <f t="shared" si="604"/>
        <v/>
      </c>
      <c r="AF7740" t="s">
        <v>17471</v>
      </c>
      <c r="AG7740">
        <v>6</v>
      </c>
      <c r="AH7740" t="s">
        <v>18114</v>
      </c>
      <c r="AI7740">
        <v>875.79471000000001</v>
      </c>
      <c r="AJ7740">
        <v>374.93844999999999</v>
      </c>
      <c r="AK7740">
        <v>81</v>
      </c>
      <c r="AL7740">
        <v>731</v>
      </c>
      <c r="AM7740">
        <v>650</v>
      </c>
      <c r="AN7740">
        <v>-45.968600000000002</v>
      </c>
      <c r="AO7740">
        <v>168.5068</v>
      </c>
      <c r="AP7740" t="s">
        <v>2</v>
      </c>
      <c r="AQ7740" t="s">
        <v>1</v>
      </c>
      <c r="AR7740" t="s">
        <v>18334</v>
      </c>
      <c r="AS7740" t="s">
        <v>22629</v>
      </c>
      <c r="AT7740" t="s">
        <v>22629</v>
      </c>
      <c r="AU7740" t="s">
        <v>9507</v>
      </c>
      <c r="AV7740" t="s">
        <v>9507</v>
      </c>
      <c r="AW7740" t="s">
        <v>10158</v>
      </c>
      <c r="AX7740" t="s">
        <v>2</v>
      </c>
      <c r="AY7740" t="s">
        <v>2</v>
      </c>
      <c r="AZ7740" t="s">
        <v>10160</v>
      </c>
      <c r="BA7740" t="s">
        <v>2</v>
      </c>
      <c r="BB7740" t="s">
        <v>2</v>
      </c>
      <c r="BC7740" t="s">
        <v>2</v>
      </c>
      <c r="BD7740" t="s">
        <v>2</v>
      </c>
      <c r="BE7740" t="s">
        <v>2</v>
      </c>
      <c r="BF7740" t="s">
        <v>2</v>
      </c>
    </row>
    <row r="7741" spans="1:58" x14ac:dyDescent="0.25">
      <c r="A7741">
        <v>12875</v>
      </c>
      <c r="B7741" t="s">
        <v>2</v>
      </c>
      <c r="C7741" t="s">
        <v>10160</v>
      </c>
      <c r="D7741" t="s">
        <v>10160</v>
      </c>
      <c r="E7741" t="s">
        <v>10161</v>
      </c>
      <c r="F7741" t="s">
        <v>9507</v>
      </c>
      <c r="G7741" t="s">
        <v>9830</v>
      </c>
      <c r="H7741" t="s">
        <v>9899</v>
      </c>
      <c r="I7741" t="s">
        <v>10082</v>
      </c>
      <c r="J7741" t="s">
        <v>10134</v>
      </c>
      <c r="K7741" t="s">
        <v>10158</v>
      </c>
      <c r="L7741" t="s">
        <v>10160</v>
      </c>
      <c r="M7741" t="s">
        <v>2</v>
      </c>
      <c r="N7741" t="s">
        <v>2</v>
      </c>
      <c r="O7741" t="s">
        <v>2</v>
      </c>
      <c r="V7741" t="s">
        <v>10160</v>
      </c>
      <c r="Z7741" s="4"/>
      <c r="AA7741" t="str">
        <f t="shared" si="601"/>
        <v>x</v>
      </c>
      <c r="AB7741">
        <f t="shared" si="605"/>
        <v>10</v>
      </c>
      <c r="AC7741" t="str">
        <f t="shared" si="602"/>
        <v/>
      </c>
      <c r="AD7741" t="str">
        <f t="shared" si="603"/>
        <v/>
      </c>
      <c r="AE7741" t="str">
        <f t="shared" si="604"/>
        <v/>
      </c>
      <c r="AF7741" t="s">
        <v>17472</v>
      </c>
      <c r="AG7741">
        <v>7</v>
      </c>
      <c r="AH7741" t="s">
        <v>18114</v>
      </c>
      <c r="AI7741">
        <v>543.14113999999995</v>
      </c>
      <c r="AJ7741">
        <v>197.57043999999999</v>
      </c>
      <c r="AK7741">
        <v>81</v>
      </c>
      <c r="AL7741">
        <v>731</v>
      </c>
      <c r="AM7741">
        <v>650</v>
      </c>
      <c r="AN7741">
        <v>-46.018729999999998</v>
      </c>
      <c r="AO7741">
        <v>168.58269999999999</v>
      </c>
      <c r="AP7741" t="s">
        <v>2</v>
      </c>
      <c r="AQ7741" t="s">
        <v>1</v>
      </c>
      <c r="AR7741" t="s">
        <v>18334</v>
      </c>
      <c r="AS7741" t="s">
        <v>22629</v>
      </c>
      <c r="AT7741" t="s">
        <v>22629</v>
      </c>
      <c r="AU7741" t="s">
        <v>9507</v>
      </c>
      <c r="AV7741" t="s">
        <v>9507</v>
      </c>
      <c r="AW7741" t="s">
        <v>10160</v>
      </c>
      <c r="AX7741" t="s">
        <v>2</v>
      </c>
      <c r="AY7741" t="s">
        <v>2</v>
      </c>
      <c r="AZ7741" t="s">
        <v>10160</v>
      </c>
      <c r="BA7741" t="s">
        <v>2</v>
      </c>
      <c r="BB7741" t="s">
        <v>2</v>
      </c>
      <c r="BC7741" t="s">
        <v>2</v>
      </c>
      <c r="BD7741" t="s">
        <v>2</v>
      </c>
      <c r="BE7741" t="s">
        <v>2</v>
      </c>
      <c r="BF7741" t="s">
        <v>2</v>
      </c>
    </row>
    <row r="7742" spans="1:58" x14ac:dyDescent="0.25">
      <c r="A7742">
        <v>13868</v>
      </c>
      <c r="B7742" t="s">
        <v>2</v>
      </c>
      <c r="C7742" t="s">
        <v>10162</v>
      </c>
      <c r="D7742" t="s">
        <v>10162</v>
      </c>
      <c r="E7742" t="s">
        <v>10163</v>
      </c>
      <c r="F7742" t="s">
        <v>9507</v>
      </c>
      <c r="G7742" t="s">
        <v>9830</v>
      </c>
      <c r="H7742" t="s">
        <v>9899</v>
      </c>
      <c r="I7742" t="s">
        <v>10082</v>
      </c>
      <c r="J7742" t="s">
        <v>10134</v>
      </c>
      <c r="K7742" t="s">
        <v>10158</v>
      </c>
      <c r="L7742" t="s">
        <v>10162</v>
      </c>
      <c r="M7742" t="s">
        <v>2</v>
      </c>
      <c r="N7742" t="s">
        <v>2</v>
      </c>
      <c r="O7742" t="s">
        <v>2</v>
      </c>
      <c r="V7742" t="s">
        <v>10162</v>
      </c>
      <c r="Z7742" s="4"/>
      <c r="AA7742" t="str">
        <f t="shared" si="601"/>
        <v>x</v>
      </c>
      <c r="AB7742">
        <f t="shared" si="605"/>
        <v>10</v>
      </c>
      <c r="AC7742" t="str">
        <f t="shared" si="602"/>
        <v/>
      </c>
      <c r="AD7742" t="str">
        <f t="shared" si="603"/>
        <v/>
      </c>
      <c r="AE7742" t="str">
        <f t="shared" si="604"/>
        <v/>
      </c>
      <c r="AF7742" t="s">
        <v>17472</v>
      </c>
      <c r="AG7742">
        <v>7</v>
      </c>
      <c r="AH7742" t="s">
        <v>18234</v>
      </c>
      <c r="AI7742">
        <v>0</v>
      </c>
      <c r="AJ7742">
        <v>0</v>
      </c>
      <c r="AK7742">
        <v>0</v>
      </c>
      <c r="AL7742">
        <v>0</v>
      </c>
      <c r="AM7742">
        <v>0</v>
      </c>
      <c r="AN7742">
        <v>0</v>
      </c>
      <c r="AO7742">
        <v>0</v>
      </c>
      <c r="AP7742" t="s">
        <v>2</v>
      </c>
      <c r="AQ7742" t="s">
        <v>2</v>
      </c>
      <c r="AR7742" t="s">
        <v>18334</v>
      </c>
      <c r="AS7742" t="s">
        <v>22629</v>
      </c>
      <c r="AT7742" t="s">
        <v>22629</v>
      </c>
      <c r="AU7742" t="s">
        <v>9507</v>
      </c>
      <c r="AV7742" t="s">
        <v>9507</v>
      </c>
      <c r="AW7742" t="s">
        <v>10162</v>
      </c>
      <c r="AX7742" t="s">
        <v>2</v>
      </c>
      <c r="AY7742" t="s">
        <v>2</v>
      </c>
      <c r="AZ7742" t="s">
        <v>10162</v>
      </c>
      <c r="BA7742" t="s">
        <v>2</v>
      </c>
      <c r="BB7742" t="s">
        <v>2</v>
      </c>
      <c r="BC7742" t="s">
        <v>2</v>
      </c>
      <c r="BD7742" t="s">
        <v>2</v>
      </c>
      <c r="BE7742" t="s">
        <v>2</v>
      </c>
      <c r="BF7742" t="s">
        <v>2</v>
      </c>
    </row>
    <row r="7743" spans="1:58" x14ac:dyDescent="0.25">
      <c r="A7743">
        <v>13561</v>
      </c>
      <c r="B7743" t="s">
        <v>2</v>
      </c>
      <c r="C7743" t="s">
        <v>10164</v>
      </c>
      <c r="D7743" t="s">
        <v>10164</v>
      </c>
      <c r="E7743" t="s">
        <v>10165</v>
      </c>
      <c r="F7743" t="s">
        <v>9507</v>
      </c>
      <c r="G7743" t="s">
        <v>9830</v>
      </c>
      <c r="H7743" t="s">
        <v>9899</v>
      </c>
      <c r="I7743" t="s">
        <v>10082</v>
      </c>
      <c r="J7743" t="s">
        <v>10134</v>
      </c>
      <c r="K7743" t="s">
        <v>10158</v>
      </c>
      <c r="L7743" t="s">
        <v>10164</v>
      </c>
      <c r="M7743" t="s">
        <v>2</v>
      </c>
      <c r="N7743" t="s">
        <v>2</v>
      </c>
      <c r="O7743" t="s">
        <v>2</v>
      </c>
      <c r="V7743" t="s">
        <v>10164</v>
      </c>
      <c r="Z7743" s="4"/>
      <c r="AA7743" t="str">
        <f t="shared" ref="AA7743:AA7806" si="606">IF(Z7743="x",D7743,IF(NOT(ISERROR(FIND(AA7742,E7743))),AA7742,"x"))</f>
        <v>x</v>
      </c>
      <c r="AB7743">
        <f t="shared" si="605"/>
        <v>10</v>
      </c>
      <c r="AC7743" t="str">
        <f t="shared" ref="AC7743:AC7806" si="607">IF(Z7743="x",A7743,"")</f>
        <v/>
      </c>
      <c r="AD7743" t="str">
        <f t="shared" ref="AD7743:AD7806" si="608">IF(AND(Z7743="x",AA7742&lt;&gt;"x",AB7742&lt;AB7743,ISERROR(FIND(AA7743,E7742))),"polygons overlap!","")</f>
        <v/>
      </c>
      <c r="AE7743" t="str">
        <f t="shared" si="604"/>
        <v/>
      </c>
      <c r="AF7743" t="s">
        <v>17472</v>
      </c>
      <c r="AG7743">
        <v>7</v>
      </c>
      <c r="AH7743" t="s">
        <v>18114</v>
      </c>
      <c r="AI7743">
        <v>110.75979</v>
      </c>
      <c r="AJ7743">
        <v>55.355429999999998</v>
      </c>
      <c r="AK7743">
        <v>150</v>
      </c>
      <c r="AL7743">
        <v>718</v>
      </c>
      <c r="AM7743">
        <v>568</v>
      </c>
      <c r="AN7743">
        <v>-45.767829999999996</v>
      </c>
      <c r="AO7743">
        <v>168.3082</v>
      </c>
      <c r="AP7743" t="s">
        <v>2</v>
      </c>
      <c r="AQ7743" t="s">
        <v>1</v>
      </c>
      <c r="AR7743" t="s">
        <v>18334</v>
      </c>
      <c r="AS7743" t="s">
        <v>22629</v>
      </c>
      <c r="AT7743" t="s">
        <v>22629</v>
      </c>
      <c r="AU7743" t="s">
        <v>9507</v>
      </c>
      <c r="AV7743" t="s">
        <v>9507</v>
      </c>
      <c r="AW7743" t="s">
        <v>10164</v>
      </c>
      <c r="AX7743" t="s">
        <v>2</v>
      </c>
      <c r="AY7743" t="s">
        <v>2</v>
      </c>
      <c r="AZ7743" t="s">
        <v>10164</v>
      </c>
      <c r="BA7743" t="s">
        <v>2</v>
      </c>
      <c r="BB7743" t="s">
        <v>2</v>
      </c>
      <c r="BC7743" t="s">
        <v>2</v>
      </c>
      <c r="BD7743" t="s">
        <v>2</v>
      </c>
      <c r="BE7743" t="s">
        <v>2</v>
      </c>
      <c r="BF7743" t="s">
        <v>2</v>
      </c>
    </row>
    <row r="7744" spans="1:58" x14ac:dyDescent="0.25">
      <c r="A7744">
        <v>13560</v>
      </c>
      <c r="B7744" t="s">
        <v>2</v>
      </c>
      <c r="C7744" t="s">
        <v>10166</v>
      </c>
      <c r="D7744" t="s">
        <v>10166</v>
      </c>
      <c r="E7744" t="s">
        <v>10167</v>
      </c>
      <c r="F7744" t="s">
        <v>9507</v>
      </c>
      <c r="G7744" t="s">
        <v>9830</v>
      </c>
      <c r="H7744" t="s">
        <v>9899</v>
      </c>
      <c r="I7744" t="s">
        <v>10082</v>
      </c>
      <c r="J7744" t="s">
        <v>10134</v>
      </c>
      <c r="K7744" t="s">
        <v>10158</v>
      </c>
      <c r="L7744" t="s">
        <v>10166</v>
      </c>
      <c r="M7744" t="s">
        <v>2</v>
      </c>
      <c r="N7744" t="s">
        <v>2</v>
      </c>
      <c r="O7744" t="s">
        <v>2</v>
      </c>
      <c r="V7744" t="s">
        <v>10166</v>
      </c>
      <c r="Z7744" s="4"/>
      <c r="AA7744" t="str">
        <f t="shared" si="606"/>
        <v>x</v>
      </c>
      <c r="AB7744">
        <f t="shared" si="605"/>
        <v>10</v>
      </c>
      <c r="AC7744" t="str">
        <f t="shared" si="607"/>
        <v/>
      </c>
      <c r="AD7744" t="str">
        <f t="shared" si="608"/>
        <v/>
      </c>
      <c r="AE7744" t="str">
        <f t="shared" si="604"/>
        <v/>
      </c>
      <c r="AF7744" t="s">
        <v>17472</v>
      </c>
      <c r="AG7744">
        <v>7</v>
      </c>
      <c r="AH7744" t="s">
        <v>18120</v>
      </c>
      <c r="AI7744">
        <v>153.18375</v>
      </c>
      <c r="AJ7744">
        <v>94.151629999999997</v>
      </c>
      <c r="AK7744">
        <v>101</v>
      </c>
      <c r="AL7744">
        <v>661</v>
      </c>
      <c r="AM7744">
        <v>560</v>
      </c>
      <c r="AN7744">
        <v>-45.902030000000003</v>
      </c>
      <c r="AO7744">
        <v>168.22929999999999</v>
      </c>
      <c r="AP7744" t="s">
        <v>2</v>
      </c>
      <c r="AQ7744" t="s">
        <v>1</v>
      </c>
      <c r="AR7744" t="s">
        <v>18334</v>
      </c>
      <c r="AS7744" t="s">
        <v>22629</v>
      </c>
      <c r="AT7744" t="s">
        <v>22629</v>
      </c>
      <c r="AU7744" t="s">
        <v>9507</v>
      </c>
      <c r="AV7744" t="s">
        <v>9507</v>
      </c>
      <c r="AW7744" t="s">
        <v>10166</v>
      </c>
      <c r="AX7744" t="s">
        <v>2</v>
      </c>
      <c r="AY7744" t="s">
        <v>2</v>
      </c>
      <c r="AZ7744" t="s">
        <v>31225</v>
      </c>
      <c r="BA7744" t="s">
        <v>2</v>
      </c>
      <c r="BB7744" t="s">
        <v>2</v>
      </c>
      <c r="BC7744" t="s">
        <v>2</v>
      </c>
      <c r="BD7744" t="s">
        <v>2</v>
      </c>
      <c r="BE7744" t="s">
        <v>2</v>
      </c>
      <c r="BF7744" t="s">
        <v>2</v>
      </c>
    </row>
    <row r="7745" spans="1:58" x14ac:dyDescent="0.25">
      <c r="A7745">
        <v>13869</v>
      </c>
      <c r="B7745" t="s">
        <v>2</v>
      </c>
      <c r="C7745" t="s">
        <v>10168</v>
      </c>
      <c r="D7745" t="s">
        <v>10168</v>
      </c>
      <c r="E7745" t="s">
        <v>10169</v>
      </c>
      <c r="F7745" t="s">
        <v>9507</v>
      </c>
      <c r="G7745" t="s">
        <v>9830</v>
      </c>
      <c r="H7745" t="s">
        <v>9899</v>
      </c>
      <c r="I7745" t="s">
        <v>10082</v>
      </c>
      <c r="J7745" t="s">
        <v>10134</v>
      </c>
      <c r="K7745" t="s">
        <v>10158</v>
      </c>
      <c r="L7745" t="s">
        <v>10168</v>
      </c>
      <c r="M7745" t="s">
        <v>2</v>
      </c>
      <c r="N7745" t="s">
        <v>2</v>
      </c>
      <c r="O7745" t="s">
        <v>2</v>
      </c>
      <c r="V7745" t="s">
        <v>10168</v>
      </c>
      <c r="Z7745" s="4"/>
      <c r="AA7745" t="str">
        <f t="shared" si="606"/>
        <v>x</v>
      </c>
      <c r="AB7745">
        <f t="shared" si="605"/>
        <v>10</v>
      </c>
      <c r="AC7745" t="str">
        <f t="shared" si="607"/>
        <v/>
      </c>
      <c r="AD7745" t="str">
        <f t="shared" si="608"/>
        <v/>
      </c>
      <c r="AE7745" t="str">
        <f t="shared" si="604"/>
        <v/>
      </c>
      <c r="AF7745" t="s">
        <v>17472</v>
      </c>
      <c r="AG7745">
        <v>7</v>
      </c>
      <c r="AH7745" t="s">
        <v>18234</v>
      </c>
      <c r="AI7745">
        <v>0</v>
      </c>
      <c r="AJ7745">
        <v>0</v>
      </c>
      <c r="AK7745">
        <v>0</v>
      </c>
      <c r="AL7745">
        <v>0</v>
      </c>
      <c r="AM7745">
        <v>0</v>
      </c>
      <c r="AN7745">
        <v>0</v>
      </c>
      <c r="AO7745">
        <v>0</v>
      </c>
      <c r="AP7745" t="s">
        <v>2</v>
      </c>
      <c r="AQ7745" t="s">
        <v>2</v>
      </c>
      <c r="AR7745" t="s">
        <v>18334</v>
      </c>
      <c r="AS7745" t="s">
        <v>22629</v>
      </c>
      <c r="AT7745" t="s">
        <v>22629</v>
      </c>
      <c r="AU7745" t="s">
        <v>9507</v>
      </c>
      <c r="AV7745" t="s">
        <v>9507</v>
      </c>
      <c r="AW7745" t="s">
        <v>10168</v>
      </c>
      <c r="AX7745" t="s">
        <v>2</v>
      </c>
      <c r="AY7745" t="s">
        <v>2</v>
      </c>
      <c r="AZ7745" t="s">
        <v>10168</v>
      </c>
      <c r="BA7745" t="s">
        <v>2</v>
      </c>
      <c r="BB7745" t="s">
        <v>2</v>
      </c>
      <c r="BC7745" t="s">
        <v>2</v>
      </c>
      <c r="BD7745" t="s">
        <v>2</v>
      </c>
      <c r="BE7745" t="s">
        <v>2</v>
      </c>
      <c r="BF7745" t="s">
        <v>2</v>
      </c>
    </row>
    <row r="7746" spans="1:58" x14ac:dyDescent="0.25">
      <c r="A7746">
        <v>13550</v>
      </c>
      <c r="B7746" t="s">
        <v>2</v>
      </c>
      <c r="C7746" t="s">
        <v>10170</v>
      </c>
      <c r="D7746" t="s">
        <v>10170</v>
      </c>
      <c r="E7746" t="s">
        <v>10171</v>
      </c>
      <c r="F7746" t="s">
        <v>9507</v>
      </c>
      <c r="G7746" t="s">
        <v>9830</v>
      </c>
      <c r="H7746" t="s">
        <v>9899</v>
      </c>
      <c r="I7746" t="s">
        <v>10082</v>
      </c>
      <c r="J7746" t="s">
        <v>10134</v>
      </c>
      <c r="K7746" t="s">
        <v>10158</v>
      </c>
      <c r="L7746" t="s">
        <v>10170</v>
      </c>
      <c r="M7746" t="s">
        <v>2</v>
      </c>
      <c r="N7746" t="s">
        <v>2</v>
      </c>
      <c r="O7746" t="s">
        <v>2</v>
      </c>
      <c r="V7746" t="s">
        <v>10170</v>
      </c>
      <c r="Z7746" s="4"/>
      <c r="AA7746" t="str">
        <f t="shared" si="606"/>
        <v>x</v>
      </c>
      <c r="AB7746">
        <f t="shared" si="605"/>
        <v>10</v>
      </c>
      <c r="AC7746" t="str">
        <f t="shared" si="607"/>
        <v/>
      </c>
      <c r="AD7746" t="str">
        <f t="shared" si="608"/>
        <v/>
      </c>
      <c r="AE7746" t="str">
        <f t="shared" ref="AE7746:AE7809" si="609">IF(LEN(AA7746)&gt;1,INDEX($A$2:$A$8617, MATCH(AA7746,$D$2:$D$8617,FALSE)),"")</f>
        <v/>
      </c>
      <c r="AF7746" t="s">
        <v>17472</v>
      </c>
      <c r="AG7746">
        <v>7</v>
      </c>
      <c r="AH7746" t="s">
        <v>18114</v>
      </c>
      <c r="AI7746">
        <v>68.710030000000003</v>
      </c>
      <c r="AJ7746">
        <v>38.878929999999997</v>
      </c>
      <c r="AK7746">
        <v>85</v>
      </c>
      <c r="AL7746">
        <v>626</v>
      </c>
      <c r="AM7746">
        <v>541</v>
      </c>
      <c r="AN7746">
        <v>-46.041989999999998</v>
      </c>
      <c r="AO7746">
        <v>168.8391</v>
      </c>
      <c r="AP7746" t="s">
        <v>2</v>
      </c>
      <c r="AQ7746" t="s">
        <v>1</v>
      </c>
      <c r="AR7746" t="s">
        <v>18334</v>
      </c>
      <c r="AS7746" t="s">
        <v>22629</v>
      </c>
      <c r="AT7746" t="s">
        <v>22629</v>
      </c>
      <c r="AU7746" t="s">
        <v>9507</v>
      </c>
      <c r="AV7746" t="s">
        <v>9507</v>
      </c>
      <c r="AW7746" t="s">
        <v>10170</v>
      </c>
      <c r="AX7746" t="s">
        <v>2</v>
      </c>
      <c r="AY7746" t="s">
        <v>2</v>
      </c>
      <c r="AZ7746" t="s">
        <v>10170</v>
      </c>
      <c r="BA7746" t="s">
        <v>2</v>
      </c>
      <c r="BB7746" t="s">
        <v>2</v>
      </c>
      <c r="BC7746" t="s">
        <v>2</v>
      </c>
      <c r="BD7746" t="s">
        <v>2</v>
      </c>
      <c r="BE7746" t="s">
        <v>2</v>
      </c>
      <c r="BF7746" t="s">
        <v>2</v>
      </c>
    </row>
    <row r="7747" spans="1:58" x14ac:dyDescent="0.25">
      <c r="A7747">
        <v>13558</v>
      </c>
      <c r="B7747" t="s">
        <v>2</v>
      </c>
      <c r="C7747" t="s">
        <v>10172</v>
      </c>
      <c r="D7747" t="s">
        <v>10172</v>
      </c>
      <c r="E7747" t="s">
        <v>10173</v>
      </c>
      <c r="F7747" t="s">
        <v>9507</v>
      </c>
      <c r="G7747" t="s">
        <v>9830</v>
      </c>
      <c r="H7747" t="s">
        <v>9899</v>
      </c>
      <c r="I7747" t="s">
        <v>10082</v>
      </c>
      <c r="J7747" t="s">
        <v>10134</v>
      </c>
      <c r="K7747" t="s">
        <v>10172</v>
      </c>
      <c r="L7747" t="s">
        <v>2</v>
      </c>
      <c r="M7747" t="s">
        <v>2</v>
      </c>
      <c r="N7747" t="s">
        <v>2</v>
      </c>
      <c r="O7747" t="s">
        <v>2</v>
      </c>
      <c r="U7747" t="s">
        <v>10172</v>
      </c>
      <c r="Z7747" s="4"/>
      <c r="AA7747" t="str">
        <f t="shared" si="606"/>
        <v>x</v>
      </c>
      <c r="AB7747">
        <f t="shared" si="605"/>
        <v>10</v>
      </c>
      <c r="AC7747" t="str">
        <f t="shared" si="607"/>
        <v/>
      </c>
      <c r="AD7747" t="str">
        <f t="shared" si="608"/>
        <v/>
      </c>
      <c r="AE7747" t="str">
        <f t="shared" si="609"/>
        <v/>
      </c>
      <c r="AF7747" t="s">
        <v>17472</v>
      </c>
      <c r="AG7747">
        <v>6</v>
      </c>
      <c r="AH7747" t="s">
        <v>18114</v>
      </c>
      <c r="AI7747">
        <v>321.08918999999997</v>
      </c>
      <c r="AJ7747">
        <v>135.03804</v>
      </c>
      <c r="AK7747">
        <v>155</v>
      </c>
      <c r="AL7747">
        <v>949</v>
      </c>
      <c r="AM7747">
        <v>794</v>
      </c>
      <c r="AN7747">
        <v>-45.834440000000001</v>
      </c>
      <c r="AO7747">
        <v>167.9931</v>
      </c>
      <c r="AP7747" t="s">
        <v>2</v>
      </c>
      <c r="AQ7747" t="s">
        <v>1</v>
      </c>
      <c r="AR7747" t="s">
        <v>18334</v>
      </c>
      <c r="AS7747" t="s">
        <v>22629</v>
      </c>
      <c r="AT7747" t="s">
        <v>22629</v>
      </c>
      <c r="AU7747" t="s">
        <v>9507</v>
      </c>
      <c r="AV7747" t="s">
        <v>9507</v>
      </c>
      <c r="AW7747" t="s">
        <v>10172</v>
      </c>
      <c r="AX7747" t="s">
        <v>2</v>
      </c>
      <c r="AY7747" t="s">
        <v>2</v>
      </c>
      <c r="AZ7747" t="s">
        <v>10172</v>
      </c>
      <c r="BA7747" t="s">
        <v>2</v>
      </c>
      <c r="BB7747" t="s">
        <v>2</v>
      </c>
      <c r="BC7747" t="s">
        <v>2</v>
      </c>
      <c r="BD7747" t="s">
        <v>2</v>
      </c>
      <c r="BE7747" t="s">
        <v>2</v>
      </c>
      <c r="BF7747" t="s">
        <v>2</v>
      </c>
    </row>
    <row r="7748" spans="1:58" x14ac:dyDescent="0.25">
      <c r="A7748">
        <v>12193</v>
      </c>
      <c r="B7748" t="s">
        <v>2</v>
      </c>
      <c r="C7748" t="s">
        <v>13829</v>
      </c>
      <c r="D7748" t="s">
        <v>16702</v>
      </c>
      <c r="E7748" t="s">
        <v>16703</v>
      </c>
      <c r="F7748" t="s">
        <v>9507</v>
      </c>
      <c r="G7748" t="s">
        <v>9830</v>
      </c>
      <c r="H7748" t="s">
        <v>9899</v>
      </c>
      <c r="I7748" t="s">
        <v>16702</v>
      </c>
      <c r="J7748" t="s">
        <v>2</v>
      </c>
      <c r="K7748" t="s">
        <v>2</v>
      </c>
      <c r="L7748" t="s">
        <v>2</v>
      </c>
      <c r="M7748" t="s">
        <v>2</v>
      </c>
      <c r="N7748" t="s">
        <v>2</v>
      </c>
      <c r="O7748" t="s">
        <v>2</v>
      </c>
      <c r="S7748" t="s">
        <v>16702</v>
      </c>
      <c r="Z7748" s="4"/>
      <c r="AA7748" t="str">
        <f t="shared" si="606"/>
        <v>x</v>
      </c>
      <c r="AB7748">
        <f t="shared" si="605"/>
        <v>10</v>
      </c>
      <c r="AC7748" t="str">
        <f t="shared" si="607"/>
        <v/>
      </c>
      <c r="AD7748" t="str">
        <f t="shared" si="608"/>
        <v/>
      </c>
      <c r="AE7748" t="str">
        <f t="shared" si="609"/>
        <v/>
      </c>
      <c r="AF7748" t="s">
        <v>17471</v>
      </c>
      <c r="AG7748">
        <v>4</v>
      </c>
      <c r="AH7748" t="s">
        <v>18114</v>
      </c>
      <c r="AI7748">
        <v>55721.591780000002</v>
      </c>
      <c r="AJ7748">
        <v>6202.1817600000004</v>
      </c>
      <c r="AK7748">
        <v>0</v>
      </c>
      <c r="AL7748">
        <v>3159</v>
      </c>
      <c r="AM7748">
        <v>3159</v>
      </c>
      <c r="AN7748">
        <v>-43.871899999999997</v>
      </c>
      <c r="AO7748">
        <v>170.30170000000001</v>
      </c>
      <c r="AP7748" t="s">
        <v>1</v>
      </c>
      <c r="AQ7748" t="s">
        <v>1</v>
      </c>
      <c r="AR7748" t="s">
        <v>18334</v>
      </c>
      <c r="AS7748" t="s">
        <v>22629</v>
      </c>
      <c r="AT7748" t="s">
        <v>22629</v>
      </c>
      <c r="AU7748" t="s">
        <v>9507</v>
      </c>
      <c r="AV7748" t="s">
        <v>9507</v>
      </c>
      <c r="AW7748" t="s">
        <v>13829</v>
      </c>
      <c r="AX7748" t="s">
        <v>24171</v>
      </c>
      <c r="AY7748" t="s">
        <v>24170</v>
      </c>
      <c r="AZ7748" t="s">
        <v>13829</v>
      </c>
      <c r="BA7748" t="s">
        <v>19293</v>
      </c>
      <c r="BB7748" t="s">
        <v>19294</v>
      </c>
      <c r="BC7748" t="s">
        <v>19295</v>
      </c>
      <c r="BD7748" t="s">
        <v>19296</v>
      </c>
      <c r="BE7748" t="s">
        <v>24172</v>
      </c>
      <c r="BF7748" t="s">
        <v>30706</v>
      </c>
    </row>
    <row r="7749" spans="1:58" x14ac:dyDescent="0.25">
      <c r="A7749">
        <v>19232</v>
      </c>
      <c r="B7749" t="s">
        <v>2</v>
      </c>
      <c r="C7749" t="s">
        <v>10174</v>
      </c>
      <c r="D7749" t="s">
        <v>10174</v>
      </c>
      <c r="E7749" t="s">
        <v>16704</v>
      </c>
      <c r="F7749" t="s">
        <v>9507</v>
      </c>
      <c r="G7749" t="s">
        <v>9830</v>
      </c>
      <c r="H7749" t="s">
        <v>9899</v>
      </c>
      <c r="I7749" t="s">
        <v>16702</v>
      </c>
      <c r="J7749" t="s">
        <v>10174</v>
      </c>
      <c r="K7749" t="s">
        <v>2</v>
      </c>
      <c r="L7749" t="s">
        <v>2</v>
      </c>
      <c r="M7749" t="s">
        <v>2</v>
      </c>
      <c r="N7749" t="s">
        <v>2</v>
      </c>
      <c r="O7749" t="s">
        <v>2</v>
      </c>
      <c r="T7749" t="s">
        <v>10174</v>
      </c>
      <c r="Z7749" s="4"/>
      <c r="AA7749" t="str">
        <f t="shared" si="606"/>
        <v>x</v>
      </c>
      <c r="AB7749">
        <f t="shared" si="605"/>
        <v>10</v>
      </c>
      <c r="AC7749" t="str">
        <f t="shared" si="607"/>
        <v/>
      </c>
      <c r="AD7749" t="str">
        <f t="shared" si="608"/>
        <v/>
      </c>
      <c r="AE7749" t="str">
        <f t="shared" si="609"/>
        <v/>
      </c>
      <c r="AF7749" t="s">
        <v>17471</v>
      </c>
      <c r="AG7749">
        <v>5</v>
      </c>
      <c r="AH7749" t="s">
        <v>18112</v>
      </c>
      <c r="AI7749">
        <v>22665.573629999999</v>
      </c>
      <c r="AJ7749">
        <v>3856.1186299999999</v>
      </c>
      <c r="AK7749">
        <v>52</v>
      </c>
      <c r="AL7749">
        <v>2706</v>
      </c>
      <c r="AM7749">
        <v>2654</v>
      </c>
      <c r="AN7749">
        <v>-44.412680000000002</v>
      </c>
      <c r="AO7749">
        <v>170.12110000000001</v>
      </c>
      <c r="AP7749" t="s">
        <v>2</v>
      </c>
      <c r="AQ7749" t="s">
        <v>1</v>
      </c>
      <c r="AR7749" t="s">
        <v>18334</v>
      </c>
      <c r="AS7749" t="s">
        <v>22629</v>
      </c>
      <c r="AT7749" t="s">
        <v>22629</v>
      </c>
      <c r="AU7749" t="s">
        <v>9507</v>
      </c>
      <c r="AV7749" t="s">
        <v>9507</v>
      </c>
      <c r="AW7749" t="s">
        <v>10174</v>
      </c>
      <c r="AX7749" t="s">
        <v>2</v>
      </c>
      <c r="AY7749" t="s">
        <v>2</v>
      </c>
      <c r="AZ7749" t="s">
        <v>10174</v>
      </c>
      <c r="BA7749" t="s">
        <v>2</v>
      </c>
      <c r="BB7749" t="s">
        <v>2</v>
      </c>
      <c r="BC7749" t="s">
        <v>2</v>
      </c>
      <c r="BD7749" t="s">
        <v>2</v>
      </c>
      <c r="BE7749" t="s">
        <v>2</v>
      </c>
      <c r="BF7749" t="s">
        <v>2</v>
      </c>
    </row>
    <row r="7750" spans="1:58" x14ac:dyDescent="0.25">
      <c r="A7750">
        <v>13625</v>
      </c>
      <c r="B7750" t="s">
        <v>2</v>
      </c>
      <c r="C7750" t="s">
        <v>10175</v>
      </c>
      <c r="D7750" t="s">
        <v>10175</v>
      </c>
      <c r="E7750" t="s">
        <v>16705</v>
      </c>
      <c r="F7750" t="s">
        <v>9507</v>
      </c>
      <c r="G7750" t="s">
        <v>9830</v>
      </c>
      <c r="H7750" t="s">
        <v>9899</v>
      </c>
      <c r="I7750" t="s">
        <v>16702</v>
      </c>
      <c r="J7750" t="s">
        <v>10174</v>
      </c>
      <c r="K7750" t="s">
        <v>10175</v>
      </c>
      <c r="L7750" t="s">
        <v>2</v>
      </c>
      <c r="M7750" t="s">
        <v>2</v>
      </c>
      <c r="N7750" t="s">
        <v>2</v>
      </c>
      <c r="O7750" t="s">
        <v>2</v>
      </c>
      <c r="U7750" t="s">
        <v>10175</v>
      </c>
      <c r="Z7750" s="4"/>
      <c r="AA7750" t="str">
        <f t="shared" si="606"/>
        <v>x</v>
      </c>
      <c r="AB7750">
        <f t="shared" si="605"/>
        <v>10</v>
      </c>
      <c r="AC7750" t="str">
        <f t="shared" si="607"/>
        <v/>
      </c>
      <c r="AD7750" t="str">
        <f t="shared" si="608"/>
        <v/>
      </c>
      <c r="AE7750" t="str">
        <f t="shared" si="609"/>
        <v/>
      </c>
      <c r="AF7750" t="s">
        <v>17472</v>
      </c>
      <c r="AG7750">
        <v>6</v>
      </c>
      <c r="AH7750" t="s">
        <v>18114</v>
      </c>
      <c r="AI7750">
        <v>130.72972999999999</v>
      </c>
      <c r="AJ7750">
        <v>70.438140000000004</v>
      </c>
      <c r="AK7750">
        <v>313</v>
      </c>
      <c r="AL7750">
        <v>1299</v>
      </c>
      <c r="AM7750">
        <v>986</v>
      </c>
      <c r="AN7750">
        <v>-44.119750000000003</v>
      </c>
      <c r="AO7750">
        <v>170.72839999999999</v>
      </c>
      <c r="AP7750" t="s">
        <v>2</v>
      </c>
      <c r="AQ7750" t="s">
        <v>1</v>
      </c>
      <c r="AR7750" t="s">
        <v>18334</v>
      </c>
      <c r="AS7750" t="s">
        <v>22629</v>
      </c>
      <c r="AT7750" t="s">
        <v>22629</v>
      </c>
      <c r="AU7750" t="s">
        <v>9507</v>
      </c>
      <c r="AV7750" t="s">
        <v>9507</v>
      </c>
      <c r="AW7750" t="s">
        <v>10175</v>
      </c>
      <c r="AX7750" t="s">
        <v>2</v>
      </c>
      <c r="AY7750" t="s">
        <v>2</v>
      </c>
      <c r="AZ7750" t="s">
        <v>10175</v>
      </c>
      <c r="BA7750" t="s">
        <v>2</v>
      </c>
      <c r="BB7750" t="s">
        <v>2</v>
      </c>
      <c r="BC7750" t="s">
        <v>2</v>
      </c>
      <c r="BD7750" t="s">
        <v>2</v>
      </c>
      <c r="BE7750" t="s">
        <v>2</v>
      </c>
      <c r="BF7750" t="s">
        <v>2</v>
      </c>
    </row>
    <row r="7751" spans="1:58" x14ac:dyDescent="0.25">
      <c r="A7751">
        <v>13649</v>
      </c>
      <c r="B7751" t="s">
        <v>2</v>
      </c>
      <c r="C7751" t="s">
        <v>10176</v>
      </c>
      <c r="D7751" t="s">
        <v>10176</v>
      </c>
      <c r="E7751" t="s">
        <v>16706</v>
      </c>
      <c r="F7751" t="s">
        <v>9507</v>
      </c>
      <c r="G7751" t="s">
        <v>9830</v>
      </c>
      <c r="H7751" t="s">
        <v>9899</v>
      </c>
      <c r="I7751" t="s">
        <v>16702</v>
      </c>
      <c r="J7751" t="s">
        <v>10174</v>
      </c>
      <c r="K7751" t="s">
        <v>10176</v>
      </c>
      <c r="L7751" t="s">
        <v>2</v>
      </c>
      <c r="M7751" t="s">
        <v>2</v>
      </c>
      <c r="N7751" t="s">
        <v>2</v>
      </c>
      <c r="O7751" t="s">
        <v>2</v>
      </c>
      <c r="U7751" t="s">
        <v>10176</v>
      </c>
      <c r="Z7751" s="4"/>
      <c r="AA7751" t="str">
        <f t="shared" si="606"/>
        <v>x</v>
      </c>
      <c r="AB7751">
        <f t="shared" si="605"/>
        <v>10</v>
      </c>
      <c r="AC7751" t="str">
        <f t="shared" si="607"/>
        <v/>
      </c>
      <c r="AD7751" t="str">
        <f t="shared" si="608"/>
        <v/>
      </c>
      <c r="AE7751" t="str">
        <f t="shared" si="609"/>
        <v/>
      </c>
      <c r="AF7751" t="s">
        <v>17472</v>
      </c>
      <c r="AG7751">
        <v>6</v>
      </c>
      <c r="AH7751" t="s">
        <v>18114</v>
      </c>
      <c r="AI7751">
        <v>153.00327999999999</v>
      </c>
      <c r="AJ7751">
        <v>86.844250000000002</v>
      </c>
      <c r="AK7751">
        <v>429</v>
      </c>
      <c r="AL7751">
        <v>1975</v>
      </c>
      <c r="AM7751">
        <v>1546</v>
      </c>
      <c r="AN7751">
        <v>-43.749360000000003</v>
      </c>
      <c r="AO7751">
        <v>170.9435</v>
      </c>
      <c r="AP7751" t="s">
        <v>2</v>
      </c>
      <c r="AQ7751" t="s">
        <v>1</v>
      </c>
      <c r="AR7751" t="s">
        <v>18334</v>
      </c>
      <c r="AS7751" t="s">
        <v>22629</v>
      </c>
      <c r="AT7751" t="s">
        <v>22629</v>
      </c>
      <c r="AU7751" t="s">
        <v>9507</v>
      </c>
      <c r="AV7751" t="s">
        <v>9507</v>
      </c>
      <c r="AW7751" t="s">
        <v>10176</v>
      </c>
      <c r="AX7751" t="s">
        <v>2</v>
      </c>
      <c r="AY7751" t="s">
        <v>2</v>
      </c>
      <c r="AZ7751" t="s">
        <v>31249</v>
      </c>
      <c r="BA7751" t="s">
        <v>2</v>
      </c>
      <c r="BB7751" t="s">
        <v>2</v>
      </c>
      <c r="BC7751" t="s">
        <v>2</v>
      </c>
      <c r="BD7751" t="s">
        <v>2</v>
      </c>
      <c r="BE7751" t="s">
        <v>2</v>
      </c>
      <c r="BF7751" t="s">
        <v>2</v>
      </c>
    </row>
    <row r="7752" spans="1:58" x14ac:dyDescent="0.25">
      <c r="A7752">
        <v>13611</v>
      </c>
      <c r="B7752" t="s">
        <v>2</v>
      </c>
      <c r="C7752" t="s">
        <v>10177</v>
      </c>
      <c r="D7752" t="s">
        <v>10177</v>
      </c>
      <c r="E7752" t="s">
        <v>16707</v>
      </c>
      <c r="F7752" t="s">
        <v>9507</v>
      </c>
      <c r="G7752" t="s">
        <v>9830</v>
      </c>
      <c r="H7752" t="s">
        <v>9899</v>
      </c>
      <c r="I7752" t="s">
        <v>16702</v>
      </c>
      <c r="J7752" t="s">
        <v>10174</v>
      </c>
      <c r="K7752" t="s">
        <v>10177</v>
      </c>
      <c r="L7752" t="s">
        <v>2</v>
      </c>
      <c r="M7752" t="s">
        <v>2</v>
      </c>
      <c r="N7752" t="s">
        <v>2</v>
      </c>
      <c r="O7752" t="s">
        <v>2</v>
      </c>
      <c r="U7752" t="s">
        <v>10177</v>
      </c>
      <c r="Z7752" s="4"/>
      <c r="AA7752" t="str">
        <f t="shared" si="606"/>
        <v>x</v>
      </c>
      <c r="AB7752">
        <f t="shared" si="605"/>
        <v>10</v>
      </c>
      <c r="AC7752" t="str">
        <f t="shared" si="607"/>
        <v/>
      </c>
      <c r="AD7752" t="str">
        <f t="shared" si="608"/>
        <v/>
      </c>
      <c r="AE7752" t="str">
        <f t="shared" si="609"/>
        <v/>
      </c>
      <c r="AF7752" t="s">
        <v>17472</v>
      </c>
      <c r="AG7752">
        <v>6</v>
      </c>
      <c r="AH7752" t="s">
        <v>18114</v>
      </c>
      <c r="AI7752">
        <v>347.45249999999999</v>
      </c>
      <c r="AJ7752">
        <v>149.82714999999999</v>
      </c>
      <c r="AK7752">
        <v>362</v>
      </c>
      <c r="AL7752">
        <v>1862</v>
      </c>
      <c r="AM7752">
        <v>1500</v>
      </c>
      <c r="AN7752">
        <v>-44.417140000000003</v>
      </c>
      <c r="AO7752">
        <v>170.0993</v>
      </c>
      <c r="AP7752" t="s">
        <v>2</v>
      </c>
      <c r="AQ7752" t="s">
        <v>1</v>
      </c>
      <c r="AR7752" t="s">
        <v>18334</v>
      </c>
      <c r="AS7752" t="s">
        <v>22629</v>
      </c>
      <c r="AT7752" t="s">
        <v>22629</v>
      </c>
      <c r="AU7752" t="s">
        <v>9507</v>
      </c>
      <c r="AV7752" t="s">
        <v>9507</v>
      </c>
      <c r="AW7752" t="s">
        <v>10177</v>
      </c>
      <c r="AX7752" t="s">
        <v>2</v>
      </c>
      <c r="AY7752" t="s">
        <v>2</v>
      </c>
      <c r="AZ7752" t="s">
        <v>10177</v>
      </c>
      <c r="BA7752" t="s">
        <v>2</v>
      </c>
      <c r="BB7752" t="s">
        <v>2</v>
      </c>
      <c r="BC7752" t="s">
        <v>2</v>
      </c>
      <c r="BD7752" t="s">
        <v>20638</v>
      </c>
      <c r="BE7752" t="s">
        <v>2</v>
      </c>
      <c r="BF7752" t="s">
        <v>31238</v>
      </c>
    </row>
    <row r="7753" spans="1:58" x14ac:dyDescent="0.25">
      <c r="A7753">
        <v>13679</v>
      </c>
      <c r="B7753" t="s">
        <v>2</v>
      </c>
      <c r="C7753" t="s">
        <v>10178</v>
      </c>
      <c r="D7753" t="s">
        <v>10178</v>
      </c>
      <c r="E7753" t="s">
        <v>16708</v>
      </c>
      <c r="F7753" t="s">
        <v>9507</v>
      </c>
      <c r="G7753" t="s">
        <v>9830</v>
      </c>
      <c r="H7753" t="s">
        <v>9899</v>
      </c>
      <c r="I7753" t="s">
        <v>16702</v>
      </c>
      <c r="J7753" t="s">
        <v>10174</v>
      </c>
      <c r="K7753" t="s">
        <v>10178</v>
      </c>
      <c r="L7753" t="s">
        <v>2</v>
      </c>
      <c r="M7753" t="s">
        <v>2</v>
      </c>
      <c r="N7753" t="s">
        <v>2</v>
      </c>
      <c r="O7753" t="s">
        <v>2</v>
      </c>
      <c r="U7753" t="s">
        <v>10178</v>
      </c>
      <c r="Z7753" s="4"/>
      <c r="AA7753" t="str">
        <f t="shared" si="606"/>
        <v>x</v>
      </c>
      <c r="AB7753">
        <f t="shared" si="605"/>
        <v>10</v>
      </c>
      <c r="AC7753" t="str">
        <f t="shared" si="607"/>
        <v/>
      </c>
      <c r="AD7753" t="str">
        <f t="shared" si="608"/>
        <v/>
      </c>
      <c r="AE7753" t="str">
        <f t="shared" si="609"/>
        <v/>
      </c>
      <c r="AF7753" t="s">
        <v>17472</v>
      </c>
      <c r="AG7753">
        <v>6</v>
      </c>
      <c r="AH7753" t="s">
        <v>18114</v>
      </c>
      <c r="AI7753">
        <v>98.797820000000002</v>
      </c>
      <c r="AJ7753">
        <v>49.570709999999998</v>
      </c>
      <c r="AK7753">
        <v>841</v>
      </c>
      <c r="AL7753">
        <v>2163</v>
      </c>
      <c r="AM7753">
        <v>1322</v>
      </c>
      <c r="AN7753">
        <v>-43.46049</v>
      </c>
      <c r="AO7753">
        <v>171.00909999999999</v>
      </c>
      <c r="AP7753" t="s">
        <v>2</v>
      </c>
      <c r="AQ7753" t="s">
        <v>1</v>
      </c>
      <c r="AR7753" t="s">
        <v>18334</v>
      </c>
      <c r="AS7753" t="s">
        <v>22629</v>
      </c>
      <c r="AT7753" t="s">
        <v>22629</v>
      </c>
      <c r="AU7753" t="s">
        <v>9507</v>
      </c>
      <c r="AV7753" t="s">
        <v>9507</v>
      </c>
      <c r="AW7753" t="s">
        <v>10178</v>
      </c>
      <c r="AX7753" t="s">
        <v>2</v>
      </c>
      <c r="AY7753" t="s">
        <v>2</v>
      </c>
      <c r="AZ7753" t="s">
        <v>10178</v>
      </c>
      <c r="BA7753" t="s">
        <v>2</v>
      </c>
      <c r="BB7753" t="s">
        <v>2</v>
      </c>
      <c r="BC7753" t="s">
        <v>2</v>
      </c>
      <c r="BD7753" t="s">
        <v>2</v>
      </c>
      <c r="BE7753" t="s">
        <v>2</v>
      </c>
      <c r="BF7753" t="s">
        <v>2</v>
      </c>
    </row>
    <row r="7754" spans="1:58" x14ac:dyDescent="0.25">
      <c r="A7754">
        <v>15221</v>
      </c>
      <c r="B7754" t="s">
        <v>2</v>
      </c>
      <c r="C7754" t="s">
        <v>10179</v>
      </c>
      <c r="D7754" t="s">
        <v>10179</v>
      </c>
      <c r="E7754" t="s">
        <v>16709</v>
      </c>
      <c r="F7754" t="s">
        <v>9507</v>
      </c>
      <c r="G7754" t="s">
        <v>9830</v>
      </c>
      <c r="H7754" t="s">
        <v>9899</v>
      </c>
      <c r="I7754" t="s">
        <v>16702</v>
      </c>
      <c r="J7754" t="s">
        <v>10174</v>
      </c>
      <c r="K7754" t="s">
        <v>10179</v>
      </c>
      <c r="L7754" t="s">
        <v>2</v>
      </c>
      <c r="M7754" t="s">
        <v>2</v>
      </c>
      <c r="N7754" t="s">
        <v>2</v>
      </c>
      <c r="O7754" t="s">
        <v>2</v>
      </c>
      <c r="U7754" t="s">
        <v>10179</v>
      </c>
      <c r="Z7754" s="4"/>
      <c r="AA7754" t="str">
        <f t="shared" si="606"/>
        <v>x</v>
      </c>
      <c r="AB7754">
        <f t="shared" si="605"/>
        <v>10</v>
      </c>
      <c r="AC7754" t="str">
        <f t="shared" si="607"/>
        <v/>
      </c>
      <c r="AD7754" t="str">
        <f t="shared" si="608"/>
        <v/>
      </c>
      <c r="AE7754" t="str">
        <f t="shared" si="609"/>
        <v/>
      </c>
      <c r="AF7754" t="s">
        <v>17472</v>
      </c>
      <c r="AG7754">
        <v>6</v>
      </c>
      <c r="AH7754" t="s">
        <v>18114</v>
      </c>
      <c r="AI7754">
        <v>498.24552999999997</v>
      </c>
      <c r="AJ7754">
        <v>136.39988</v>
      </c>
      <c r="AK7754">
        <v>271</v>
      </c>
      <c r="AL7754">
        <v>1887</v>
      </c>
      <c r="AM7754">
        <v>1616</v>
      </c>
      <c r="AN7754">
        <v>-44.499549999999999</v>
      </c>
      <c r="AO7754">
        <v>170.33709999999999</v>
      </c>
      <c r="AP7754" t="s">
        <v>2</v>
      </c>
      <c r="AQ7754" t="s">
        <v>1</v>
      </c>
      <c r="AR7754" t="s">
        <v>18334</v>
      </c>
      <c r="AS7754" t="s">
        <v>22629</v>
      </c>
      <c r="AT7754" t="s">
        <v>22629</v>
      </c>
      <c r="AU7754" t="s">
        <v>9507</v>
      </c>
      <c r="AV7754" t="s">
        <v>9507</v>
      </c>
      <c r="AW7754" t="s">
        <v>10179</v>
      </c>
      <c r="AX7754" t="s">
        <v>2</v>
      </c>
      <c r="AY7754" t="s">
        <v>2</v>
      </c>
      <c r="AZ7754" t="s">
        <v>10179</v>
      </c>
      <c r="BA7754" t="s">
        <v>2</v>
      </c>
      <c r="BB7754" t="s">
        <v>2</v>
      </c>
      <c r="BC7754" t="s">
        <v>2</v>
      </c>
      <c r="BD7754" t="s">
        <v>2</v>
      </c>
      <c r="BE7754" t="s">
        <v>2</v>
      </c>
      <c r="BF7754" t="s">
        <v>2</v>
      </c>
    </row>
    <row r="7755" spans="1:58" x14ac:dyDescent="0.25">
      <c r="A7755">
        <v>13691</v>
      </c>
      <c r="B7755" t="s">
        <v>2</v>
      </c>
      <c r="C7755" t="s">
        <v>10180</v>
      </c>
      <c r="D7755" t="s">
        <v>10180</v>
      </c>
      <c r="E7755" t="s">
        <v>16710</v>
      </c>
      <c r="F7755" t="s">
        <v>9507</v>
      </c>
      <c r="G7755" t="s">
        <v>9830</v>
      </c>
      <c r="H7755" t="s">
        <v>9899</v>
      </c>
      <c r="I7755" t="s">
        <v>16702</v>
      </c>
      <c r="J7755" t="s">
        <v>10174</v>
      </c>
      <c r="K7755" t="s">
        <v>10180</v>
      </c>
      <c r="L7755" t="s">
        <v>2</v>
      </c>
      <c r="M7755" t="s">
        <v>2</v>
      </c>
      <c r="N7755" t="s">
        <v>2</v>
      </c>
      <c r="O7755" t="s">
        <v>2</v>
      </c>
      <c r="U7755" t="s">
        <v>10180</v>
      </c>
      <c r="Z7755" s="4"/>
      <c r="AA7755" t="str">
        <f t="shared" si="606"/>
        <v>x</v>
      </c>
      <c r="AB7755">
        <f t="shared" si="605"/>
        <v>10</v>
      </c>
      <c r="AC7755" t="str">
        <f t="shared" si="607"/>
        <v/>
      </c>
      <c r="AD7755" t="str">
        <f t="shared" si="608"/>
        <v/>
      </c>
      <c r="AE7755" t="str">
        <f t="shared" si="609"/>
        <v/>
      </c>
      <c r="AF7755" t="s">
        <v>17472</v>
      </c>
      <c r="AG7755">
        <v>6</v>
      </c>
      <c r="AH7755" t="s">
        <v>18114</v>
      </c>
      <c r="AI7755">
        <v>134.37508</v>
      </c>
      <c r="AJ7755">
        <v>71.566289999999995</v>
      </c>
      <c r="AK7755">
        <v>368</v>
      </c>
      <c r="AL7755">
        <v>2063</v>
      </c>
      <c r="AM7755">
        <v>1695</v>
      </c>
      <c r="AN7755">
        <v>-43.405349999999999</v>
      </c>
      <c r="AO7755">
        <v>171.42070000000001</v>
      </c>
      <c r="AP7755" t="s">
        <v>2</v>
      </c>
      <c r="AQ7755" t="s">
        <v>1</v>
      </c>
      <c r="AR7755" t="s">
        <v>18334</v>
      </c>
      <c r="AS7755" t="s">
        <v>22629</v>
      </c>
      <c r="AT7755" t="s">
        <v>22629</v>
      </c>
      <c r="AU7755" t="s">
        <v>9507</v>
      </c>
      <c r="AV7755" t="s">
        <v>9507</v>
      </c>
      <c r="AW7755" t="s">
        <v>10180</v>
      </c>
      <c r="AX7755" t="s">
        <v>2</v>
      </c>
      <c r="AY7755" t="s">
        <v>2</v>
      </c>
      <c r="AZ7755" t="s">
        <v>31252</v>
      </c>
      <c r="BA7755" t="s">
        <v>2</v>
      </c>
      <c r="BB7755" t="s">
        <v>2</v>
      </c>
      <c r="BC7755" t="s">
        <v>2</v>
      </c>
      <c r="BD7755" t="s">
        <v>2</v>
      </c>
      <c r="BE7755" t="s">
        <v>2</v>
      </c>
      <c r="BF7755" t="s">
        <v>2</v>
      </c>
    </row>
    <row r="7756" spans="1:58" x14ac:dyDescent="0.25">
      <c r="A7756">
        <v>13730</v>
      </c>
      <c r="B7756" t="s">
        <v>2</v>
      </c>
      <c r="C7756" t="s">
        <v>13830</v>
      </c>
      <c r="D7756" t="s">
        <v>16711</v>
      </c>
      <c r="E7756" t="s">
        <v>16712</v>
      </c>
      <c r="F7756" t="s">
        <v>9507</v>
      </c>
      <c r="G7756" t="s">
        <v>9830</v>
      </c>
      <c r="H7756" t="s">
        <v>9899</v>
      </c>
      <c r="I7756" t="s">
        <v>16702</v>
      </c>
      <c r="J7756" t="s">
        <v>10174</v>
      </c>
      <c r="K7756" t="s">
        <v>16711</v>
      </c>
      <c r="L7756" t="s">
        <v>2</v>
      </c>
      <c r="M7756" t="s">
        <v>2</v>
      </c>
      <c r="N7756" t="s">
        <v>2</v>
      </c>
      <c r="O7756" t="s">
        <v>2</v>
      </c>
      <c r="U7756" t="s">
        <v>16711</v>
      </c>
      <c r="Z7756" s="4"/>
      <c r="AA7756" t="str">
        <f t="shared" si="606"/>
        <v>x</v>
      </c>
      <c r="AB7756">
        <f t="shared" si="605"/>
        <v>10</v>
      </c>
      <c r="AC7756" t="str">
        <f t="shared" si="607"/>
        <v/>
      </c>
      <c r="AD7756" t="str">
        <f t="shared" si="608"/>
        <v/>
      </c>
      <c r="AE7756" t="str">
        <f t="shared" si="609"/>
        <v/>
      </c>
      <c r="AF7756" t="s">
        <v>17472</v>
      </c>
      <c r="AG7756">
        <v>6</v>
      </c>
      <c r="AH7756" t="s">
        <v>19872</v>
      </c>
      <c r="AI7756">
        <v>129.45286999999999</v>
      </c>
      <c r="AJ7756">
        <v>76.322950000000006</v>
      </c>
      <c r="AK7756">
        <v>434</v>
      </c>
      <c r="AL7756">
        <v>1810</v>
      </c>
      <c r="AM7756">
        <v>1376</v>
      </c>
      <c r="AN7756">
        <v>-42.988950000000003</v>
      </c>
      <c r="AO7756">
        <v>171.85329999999999</v>
      </c>
      <c r="AP7756" t="s">
        <v>2</v>
      </c>
      <c r="AQ7756" t="s">
        <v>1</v>
      </c>
      <c r="AR7756" t="s">
        <v>18334</v>
      </c>
      <c r="AS7756" t="s">
        <v>22629</v>
      </c>
      <c r="AT7756" t="s">
        <v>22629</v>
      </c>
      <c r="AU7756" t="s">
        <v>9507</v>
      </c>
      <c r="AV7756" t="s">
        <v>9507</v>
      </c>
      <c r="AW7756" t="s">
        <v>13830</v>
      </c>
      <c r="AX7756" t="s">
        <v>2</v>
      </c>
      <c r="AY7756" t="s">
        <v>2</v>
      </c>
      <c r="AZ7756" t="s">
        <v>31258</v>
      </c>
      <c r="BA7756" t="s">
        <v>2</v>
      </c>
      <c r="BB7756" t="s">
        <v>2</v>
      </c>
      <c r="BC7756" t="s">
        <v>2</v>
      </c>
      <c r="BD7756" t="s">
        <v>2</v>
      </c>
      <c r="BE7756" t="s">
        <v>2</v>
      </c>
      <c r="BF7756" t="s">
        <v>2</v>
      </c>
    </row>
    <row r="7757" spans="1:58" x14ac:dyDescent="0.25">
      <c r="A7757">
        <v>13587</v>
      </c>
      <c r="B7757" t="s">
        <v>2</v>
      </c>
      <c r="C7757" t="s">
        <v>10181</v>
      </c>
      <c r="D7757" t="s">
        <v>10181</v>
      </c>
      <c r="E7757" t="s">
        <v>16713</v>
      </c>
      <c r="F7757" t="s">
        <v>9507</v>
      </c>
      <c r="G7757" t="s">
        <v>9830</v>
      </c>
      <c r="H7757" t="s">
        <v>9899</v>
      </c>
      <c r="I7757" t="s">
        <v>16702</v>
      </c>
      <c r="J7757" t="s">
        <v>10174</v>
      </c>
      <c r="K7757" t="s">
        <v>10181</v>
      </c>
      <c r="L7757" t="s">
        <v>2</v>
      </c>
      <c r="M7757" t="s">
        <v>2</v>
      </c>
      <c r="N7757" t="s">
        <v>2</v>
      </c>
      <c r="O7757" t="s">
        <v>2</v>
      </c>
      <c r="U7757" t="s">
        <v>10181</v>
      </c>
      <c r="Z7757" s="4"/>
      <c r="AA7757" t="str">
        <f t="shared" si="606"/>
        <v>x</v>
      </c>
      <c r="AB7757">
        <f t="shared" si="605"/>
        <v>10</v>
      </c>
      <c r="AC7757" t="str">
        <f t="shared" si="607"/>
        <v/>
      </c>
      <c r="AD7757" t="str">
        <f t="shared" si="608"/>
        <v/>
      </c>
      <c r="AE7757" t="str">
        <f t="shared" si="609"/>
        <v/>
      </c>
      <c r="AF7757" t="s">
        <v>17472</v>
      </c>
      <c r="AG7757">
        <v>6</v>
      </c>
      <c r="AH7757" t="s">
        <v>18114</v>
      </c>
      <c r="AI7757">
        <v>127.1544</v>
      </c>
      <c r="AJ7757">
        <v>76.523899999999998</v>
      </c>
      <c r="AK7757">
        <v>146</v>
      </c>
      <c r="AL7757">
        <v>1117</v>
      </c>
      <c r="AM7757">
        <v>971</v>
      </c>
      <c r="AN7757">
        <v>-45.134700000000002</v>
      </c>
      <c r="AO7757">
        <v>169.24289999999999</v>
      </c>
      <c r="AP7757" t="s">
        <v>2</v>
      </c>
      <c r="AQ7757" t="s">
        <v>1</v>
      </c>
      <c r="AR7757" t="s">
        <v>18334</v>
      </c>
      <c r="AS7757" t="s">
        <v>22629</v>
      </c>
      <c r="AT7757" t="s">
        <v>22629</v>
      </c>
      <c r="AU7757" t="s">
        <v>9507</v>
      </c>
      <c r="AV7757" t="s">
        <v>9507</v>
      </c>
      <c r="AW7757" t="s">
        <v>10181</v>
      </c>
      <c r="AX7757" t="s">
        <v>2</v>
      </c>
      <c r="AY7757" t="s">
        <v>2</v>
      </c>
      <c r="AZ7757" t="s">
        <v>10181</v>
      </c>
      <c r="BA7757" t="s">
        <v>2</v>
      </c>
      <c r="BB7757" t="s">
        <v>2</v>
      </c>
      <c r="BC7757" t="s">
        <v>2</v>
      </c>
      <c r="BD7757" t="s">
        <v>2</v>
      </c>
      <c r="BE7757" t="s">
        <v>2</v>
      </c>
      <c r="BF7757" t="s">
        <v>2</v>
      </c>
    </row>
    <row r="7758" spans="1:58" x14ac:dyDescent="0.25">
      <c r="A7758">
        <v>13589</v>
      </c>
      <c r="B7758" t="s">
        <v>2</v>
      </c>
      <c r="C7758" t="s">
        <v>10182</v>
      </c>
      <c r="D7758" t="s">
        <v>10182</v>
      </c>
      <c r="E7758" t="s">
        <v>16714</v>
      </c>
      <c r="F7758" t="s">
        <v>9507</v>
      </c>
      <c r="G7758" t="s">
        <v>9830</v>
      </c>
      <c r="H7758" t="s">
        <v>9899</v>
      </c>
      <c r="I7758" t="s">
        <v>16702</v>
      </c>
      <c r="J7758" t="s">
        <v>10174</v>
      </c>
      <c r="K7758" t="s">
        <v>10182</v>
      </c>
      <c r="L7758" t="s">
        <v>2</v>
      </c>
      <c r="M7758" t="s">
        <v>2</v>
      </c>
      <c r="N7758" t="s">
        <v>2</v>
      </c>
      <c r="O7758" t="s">
        <v>2</v>
      </c>
      <c r="U7758" t="s">
        <v>10182</v>
      </c>
      <c r="Z7758" s="4"/>
      <c r="AA7758" t="str">
        <f t="shared" si="606"/>
        <v>x</v>
      </c>
      <c r="AB7758">
        <f t="shared" si="605"/>
        <v>10</v>
      </c>
      <c r="AC7758" t="str">
        <f t="shared" si="607"/>
        <v/>
      </c>
      <c r="AD7758" t="str">
        <f t="shared" si="608"/>
        <v/>
      </c>
      <c r="AE7758" t="str">
        <f t="shared" si="609"/>
        <v/>
      </c>
      <c r="AF7758" t="s">
        <v>17472</v>
      </c>
      <c r="AG7758">
        <v>6</v>
      </c>
      <c r="AH7758" t="s">
        <v>18114</v>
      </c>
      <c r="AI7758">
        <v>257.74743000000001</v>
      </c>
      <c r="AJ7758">
        <v>112.41785</v>
      </c>
      <c r="AK7758">
        <v>196</v>
      </c>
      <c r="AL7758">
        <v>1651</v>
      </c>
      <c r="AM7758">
        <v>1455</v>
      </c>
      <c r="AN7758">
        <v>-45.130569999999999</v>
      </c>
      <c r="AO7758">
        <v>169.08539999999999</v>
      </c>
      <c r="AP7758" t="s">
        <v>2</v>
      </c>
      <c r="AQ7758" t="s">
        <v>1</v>
      </c>
      <c r="AR7758" t="s">
        <v>18334</v>
      </c>
      <c r="AS7758" t="s">
        <v>22629</v>
      </c>
      <c r="AT7758" t="s">
        <v>22629</v>
      </c>
      <c r="AU7758" t="s">
        <v>9507</v>
      </c>
      <c r="AV7758" t="s">
        <v>9507</v>
      </c>
      <c r="AW7758" t="s">
        <v>10182</v>
      </c>
      <c r="AX7758" t="s">
        <v>2</v>
      </c>
      <c r="AY7758" t="s">
        <v>2</v>
      </c>
      <c r="AZ7758" t="s">
        <v>10182</v>
      </c>
      <c r="BA7758" t="s">
        <v>2</v>
      </c>
      <c r="BB7758" t="s">
        <v>2</v>
      </c>
      <c r="BC7758" t="s">
        <v>2</v>
      </c>
      <c r="BD7758" t="s">
        <v>2</v>
      </c>
      <c r="BE7758" t="s">
        <v>2</v>
      </c>
      <c r="BF7758" t="s">
        <v>2</v>
      </c>
    </row>
    <row r="7759" spans="1:58" x14ac:dyDescent="0.25">
      <c r="A7759">
        <v>13665</v>
      </c>
      <c r="B7759" t="s">
        <v>2</v>
      </c>
      <c r="C7759" t="s">
        <v>10183</v>
      </c>
      <c r="D7759" t="s">
        <v>10183</v>
      </c>
      <c r="E7759" t="s">
        <v>16715</v>
      </c>
      <c r="F7759" t="s">
        <v>9507</v>
      </c>
      <c r="G7759" t="s">
        <v>9830</v>
      </c>
      <c r="H7759" t="s">
        <v>9899</v>
      </c>
      <c r="I7759" t="s">
        <v>16702</v>
      </c>
      <c r="J7759" t="s">
        <v>10174</v>
      </c>
      <c r="K7759" t="s">
        <v>10183</v>
      </c>
      <c r="L7759" t="s">
        <v>2</v>
      </c>
      <c r="M7759" t="s">
        <v>2</v>
      </c>
      <c r="N7759" t="s">
        <v>2</v>
      </c>
      <c r="O7759" t="s">
        <v>2</v>
      </c>
      <c r="U7759" t="s">
        <v>10183</v>
      </c>
      <c r="Z7759" s="4"/>
      <c r="AA7759" t="str">
        <f t="shared" si="606"/>
        <v>x</v>
      </c>
      <c r="AB7759">
        <f t="shared" si="605"/>
        <v>10</v>
      </c>
      <c r="AC7759" t="str">
        <f t="shared" si="607"/>
        <v/>
      </c>
      <c r="AD7759" t="str">
        <f t="shared" si="608"/>
        <v/>
      </c>
      <c r="AE7759" t="str">
        <f t="shared" si="609"/>
        <v/>
      </c>
      <c r="AF7759" t="s">
        <v>17472</v>
      </c>
      <c r="AG7759">
        <v>6</v>
      </c>
      <c r="AH7759" t="s">
        <v>18114</v>
      </c>
      <c r="AI7759">
        <v>73.905420000000007</v>
      </c>
      <c r="AJ7759">
        <v>44.552160000000001</v>
      </c>
      <c r="AK7759">
        <v>490</v>
      </c>
      <c r="AL7759">
        <v>1352</v>
      </c>
      <c r="AM7759">
        <v>862</v>
      </c>
      <c r="AN7759">
        <v>-43.598790000000001</v>
      </c>
      <c r="AO7759">
        <v>171.2295</v>
      </c>
      <c r="AP7759" t="s">
        <v>2</v>
      </c>
      <c r="AQ7759" t="s">
        <v>1</v>
      </c>
      <c r="AR7759" t="s">
        <v>18334</v>
      </c>
      <c r="AS7759" t="s">
        <v>22629</v>
      </c>
      <c r="AT7759" t="s">
        <v>22629</v>
      </c>
      <c r="AU7759" t="s">
        <v>9507</v>
      </c>
      <c r="AV7759" t="s">
        <v>9507</v>
      </c>
      <c r="AW7759" t="s">
        <v>10183</v>
      </c>
      <c r="AX7759" t="s">
        <v>2</v>
      </c>
      <c r="AY7759" t="s">
        <v>2</v>
      </c>
      <c r="AZ7759" t="s">
        <v>10183</v>
      </c>
      <c r="BA7759" t="s">
        <v>2</v>
      </c>
      <c r="BB7759" t="s">
        <v>2</v>
      </c>
      <c r="BC7759" t="s">
        <v>2</v>
      </c>
      <c r="BD7759" t="s">
        <v>2</v>
      </c>
      <c r="BE7759" t="s">
        <v>2</v>
      </c>
      <c r="BF7759" t="s">
        <v>2</v>
      </c>
    </row>
    <row r="7760" spans="1:58" x14ac:dyDescent="0.25">
      <c r="A7760">
        <v>12872</v>
      </c>
      <c r="B7760" t="s">
        <v>2</v>
      </c>
      <c r="C7760" t="s">
        <v>10184</v>
      </c>
      <c r="D7760" t="s">
        <v>10184</v>
      </c>
      <c r="E7760" t="s">
        <v>16716</v>
      </c>
      <c r="F7760" t="s">
        <v>9507</v>
      </c>
      <c r="G7760" t="s">
        <v>9830</v>
      </c>
      <c r="H7760" t="s">
        <v>9899</v>
      </c>
      <c r="I7760" t="s">
        <v>16702</v>
      </c>
      <c r="J7760" t="s">
        <v>10174</v>
      </c>
      <c r="K7760" t="s">
        <v>10184</v>
      </c>
      <c r="L7760" t="s">
        <v>2</v>
      </c>
      <c r="M7760" t="s">
        <v>2</v>
      </c>
      <c r="N7760" t="s">
        <v>2</v>
      </c>
      <c r="O7760" t="s">
        <v>2</v>
      </c>
      <c r="U7760" t="s">
        <v>10184</v>
      </c>
      <c r="Z7760" s="4"/>
      <c r="AA7760" t="str">
        <f t="shared" si="606"/>
        <v>x</v>
      </c>
      <c r="AB7760">
        <f t="shared" si="605"/>
        <v>10</v>
      </c>
      <c r="AC7760" t="str">
        <f t="shared" si="607"/>
        <v/>
      </c>
      <c r="AD7760" t="str">
        <f t="shared" si="608"/>
        <v/>
      </c>
      <c r="AE7760" t="str">
        <f t="shared" si="609"/>
        <v/>
      </c>
      <c r="AF7760" t="s">
        <v>17472</v>
      </c>
      <c r="AG7760">
        <v>6</v>
      </c>
      <c r="AH7760" t="s">
        <v>18114</v>
      </c>
      <c r="AI7760">
        <v>786.61424999999997</v>
      </c>
      <c r="AJ7760">
        <v>258.05801000000002</v>
      </c>
      <c r="AK7760">
        <v>361</v>
      </c>
      <c r="AL7760">
        <v>2147</v>
      </c>
      <c r="AM7760">
        <v>1786</v>
      </c>
      <c r="AN7760">
        <v>-43.198390000000003</v>
      </c>
      <c r="AO7760">
        <v>171.6832</v>
      </c>
      <c r="AP7760" t="s">
        <v>2</v>
      </c>
      <c r="AQ7760" t="s">
        <v>1</v>
      </c>
      <c r="AR7760" t="s">
        <v>18334</v>
      </c>
      <c r="AS7760" t="s">
        <v>22629</v>
      </c>
      <c r="AT7760" t="s">
        <v>22629</v>
      </c>
      <c r="AU7760" t="s">
        <v>9507</v>
      </c>
      <c r="AV7760" t="s">
        <v>9507</v>
      </c>
      <c r="AW7760" t="s">
        <v>10184</v>
      </c>
      <c r="AX7760" t="s">
        <v>2</v>
      </c>
      <c r="AY7760" t="s">
        <v>2</v>
      </c>
      <c r="AZ7760" t="s">
        <v>10184</v>
      </c>
      <c r="BA7760" t="s">
        <v>20715</v>
      </c>
      <c r="BB7760" t="s">
        <v>2</v>
      </c>
      <c r="BC7760" t="s">
        <v>2</v>
      </c>
      <c r="BD7760" t="s">
        <v>2</v>
      </c>
      <c r="BE7760" t="s">
        <v>25918</v>
      </c>
      <c r="BF7760" t="s">
        <v>2</v>
      </c>
    </row>
    <row r="7761" spans="1:58" x14ac:dyDescent="0.25">
      <c r="A7761">
        <v>13595</v>
      </c>
      <c r="B7761" t="s">
        <v>2</v>
      </c>
      <c r="C7761" t="s">
        <v>10185</v>
      </c>
      <c r="D7761" t="s">
        <v>10185</v>
      </c>
      <c r="E7761" t="s">
        <v>16717</v>
      </c>
      <c r="F7761" t="s">
        <v>9507</v>
      </c>
      <c r="G7761" t="s">
        <v>9830</v>
      </c>
      <c r="H7761" t="s">
        <v>9899</v>
      </c>
      <c r="I7761" t="s">
        <v>16702</v>
      </c>
      <c r="J7761" t="s">
        <v>10174</v>
      </c>
      <c r="K7761" t="s">
        <v>10185</v>
      </c>
      <c r="L7761" t="s">
        <v>2</v>
      </c>
      <c r="M7761" t="s">
        <v>2</v>
      </c>
      <c r="N7761" t="s">
        <v>2</v>
      </c>
      <c r="O7761" t="s">
        <v>2</v>
      </c>
      <c r="U7761" t="s">
        <v>10185</v>
      </c>
      <c r="Z7761" s="4"/>
      <c r="AA7761" t="str">
        <f t="shared" si="606"/>
        <v>x</v>
      </c>
      <c r="AB7761">
        <f t="shared" si="605"/>
        <v>10</v>
      </c>
      <c r="AC7761" t="str">
        <f t="shared" si="607"/>
        <v/>
      </c>
      <c r="AD7761" t="str">
        <f t="shared" si="608"/>
        <v/>
      </c>
      <c r="AE7761" t="str">
        <f t="shared" si="609"/>
        <v/>
      </c>
      <c r="AF7761" t="s">
        <v>17472</v>
      </c>
      <c r="AG7761">
        <v>6</v>
      </c>
      <c r="AH7761" t="s">
        <v>18114</v>
      </c>
      <c r="AI7761">
        <v>249.13861</v>
      </c>
      <c r="AJ7761">
        <v>170.32069999999999</v>
      </c>
      <c r="AK7761">
        <v>259</v>
      </c>
      <c r="AL7761">
        <v>1581</v>
      </c>
      <c r="AM7761">
        <v>1322</v>
      </c>
      <c r="AN7761">
        <v>-44.888129999999997</v>
      </c>
      <c r="AO7761">
        <v>169.06229999999999</v>
      </c>
      <c r="AP7761" t="s">
        <v>2</v>
      </c>
      <c r="AQ7761" t="s">
        <v>1</v>
      </c>
      <c r="AR7761" t="s">
        <v>18334</v>
      </c>
      <c r="AS7761" t="s">
        <v>22629</v>
      </c>
      <c r="AT7761" t="s">
        <v>22629</v>
      </c>
      <c r="AU7761" t="s">
        <v>9507</v>
      </c>
      <c r="AV7761" t="s">
        <v>9507</v>
      </c>
      <c r="AW7761" t="s">
        <v>10185</v>
      </c>
      <c r="AX7761" t="s">
        <v>2</v>
      </c>
      <c r="AY7761" t="s">
        <v>2</v>
      </c>
      <c r="AZ7761" t="s">
        <v>10185</v>
      </c>
      <c r="BA7761" t="s">
        <v>2</v>
      </c>
      <c r="BB7761" t="s">
        <v>2</v>
      </c>
      <c r="BC7761" t="s">
        <v>2</v>
      </c>
      <c r="BD7761" t="s">
        <v>2</v>
      </c>
      <c r="BE7761" t="s">
        <v>2</v>
      </c>
      <c r="BF7761" t="s">
        <v>2</v>
      </c>
    </row>
    <row r="7762" spans="1:58" x14ac:dyDescent="0.25">
      <c r="A7762">
        <v>13597</v>
      </c>
      <c r="B7762" t="s">
        <v>2</v>
      </c>
      <c r="C7762" t="s">
        <v>10186</v>
      </c>
      <c r="D7762" t="s">
        <v>10186</v>
      </c>
      <c r="E7762" t="s">
        <v>16718</v>
      </c>
      <c r="F7762" t="s">
        <v>9507</v>
      </c>
      <c r="G7762" t="s">
        <v>9830</v>
      </c>
      <c r="H7762" t="s">
        <v>9899</v>
      </c>
      <c r="I7762" t="s">
        <v>16702</v>
      </c>
      <c r="J7762" t="s">
        <v>10174</v>
      </c>
      <c r="K7762" t="s">
        <v>10186</v>
      </c>
      <c r="L7762" t="s">
        <v>2</v>
      </c>
      <c r="M7762" t="s">
        <v>2</v>
      </c>
      <c r="N7762" t="s">
        <v>2</v>
      </c>
      <c r="O7762" t="s">
        <v>2</v>
      </c>
      <c r="U7762" t="s">
        <v>10186</v>
      </c>
      <c r="Z7762" s="4"/>
      <c r="AA7762" t="str">
        <f t="shared" si="606"/>
        <v>x</v>
      </c>
      <c r="AB7762">
        <f t="shared" si="605"/>
        <v>10</v>
      </c>
      <c r="AC7762" t="str">
        <f t="shared" si="607"/>
        <v/>
      </c>
      <c r="AD7762" t="str">
        <f t="shared" si="608"/>
        <v/>
      </c>
      <c r="AE7762" t="str">
        <f t="shared" si="609"/>
        <v/>
      </c>
      <c r="AF7762" t="s">
        <v>17472</v>
      </c>
      <c r="AG7762">
        <v>6</v>
      </c>
      <c r="AH7762" t="s">
        <v>18114</v>
      </c>
      <c r="AI7762">
        <v>464.52321999999998</v>
      </c>
      <c r="AJ7762">
        <v>193.79763</v>
      </c>
      <c r="AK7762">
        <v>282</v>
      </c>
      <c r="AL7762">
        <v>1904</v>
      </c>
      <c r="AM7762">
        <v>1622</v>
      </c>
      <c r="AN7762">
        <v>-44.804189999999998</v>
      </c>
      <c r="AO7762">
        <v>168.97669999999999</v>
      </c>
      <c r="AP7762" t="s">
        <v>2</v>
      </c>
      <c r="AQ7762" t="s">
        <v>1</v>
      </c>
      <c r="AR7762" t="s">
        <v>18334</v>
      </c>
      <c r="AS7762" t="s">
        <v>22629</v>
      </c>
      <c r="AT7762" t="s">
        <v>22629</v>
      </c>
      <c r="AU7762" t="s">
        <v>9507</v>
      </c>
      <c r="AV7762" t="s">
        <v>9507</v>
      </c>
      <c r="AW7762" t="s">
        <v>10186</v>
      </c>
      <c r="AX7762" t="s">
        <v>2</v>
      </c>
      <c r="AY7762" t="s">
        <v>2</v>
      </c>
      <c r="AZ7762" t="s">
        <v>10186</v>
      </c>
      <c r="BA7762" t="s">
        <v>2</v>
      </c>
      <c r="BB7762" t="s">
        <v>2</v>
      </c>
      <c r="BC7762" t="s">
        <v>2</v>
      </c>
      <c r="BD7762" t="s">
        <v>2</v>
      </c>
      <c r="BE7762" t="s">
        <v>2</v>
      </c>
      <c r="BF7762" t="s">
        <v>2</v>
      </c>
    </row>
    <row r="7763" spans="1:58" x14ac:dyDescent="0.25">
      <c r="A7763">
        <v>13753</v>
      </c>
      <c r="B7763" t="s">
        <v>2</v>
      </c>
      <c r="C7763" t="s">
        <v>10187</v>
      </c>
      <c r="D7763" t="s">
        <v>10187</v>
      </c>
      <c r="E7763" t="s">
        <v>16719</v>
      </c>
      <c r="F7763" t="s">
        <v>9507</v>
      </c>
      <c r="G7763" t="s">
        <v>9830</v>
      </c>
      <c r="H7763" t="s">
        <v>9899</v>
      </c>
      <c r="I7763" t="s">
        <v>16702</v>
      </c>
      <c r="J7763" t="s">
        <v>10174</v>
      </c>
      <c r="K7763" t="s">
        <v>10187</v>
      </c>
      <c r="L7763" t="s">
        <v>2</v>
      </c>
      <c r="M7763" t="s">
        <v>2</v>
      </c>
      <c r="N7763" t="s">
        <v>2</v>
      </c>
      <c r="O7763" t="s">
        <v>2</v>
      </c>
      <c r="U7763" t="s">
        <v>10187</v>
      </c>
      <c r="Z7763" s="4"/>
      <c r="AA7763" t="str">
        <f t="shared" si="606"/>
        <v>x</v>
      </c>
      <c r="AB7763">
        <f t="shared" si="605"/>
        <v>10</v>
      </c>
      <c r="AC7763" t="str">
        <f t="shared" si="607"/>
        <v/>
      </c>
      <c r="AD7763" t="str">
        <f t="shared" si="608"/>
        <v/>
      </c>
      <c r="AE7763" t="str">
        <f t="shared" si="609"/>
        <v/>
      </c>
      <c r="AF7763" t="s">
        <v>17472</v>
      </c>
      <c r="AG7763">
        <v>6</v>
      </c>
      <c r="AH7763" t="s">
        <v>18114</v>
      </c>
      <c r="AI7763">
        <v>83.879429999999999</v>
      </c>
      <c r="AJ7763">
        <v>64.02355</v>
      </c>
      <c r="AK7763">
        <v>250</v>
      </c>
      <c r="AL7763">
        <v>870</v>
      </c>
      <c r="AM7763">
        <v>620</v>
      </c>
      <c r="AN7763">
        <v>-42.68383</v>
      </c>
      <c r="AO7763">
        <v>172.72919999999999</v>
      </c>
      <c r="AP7763" t="s">
        <v>2</v>
      </c>
      <c r="AQ7763" t="s">
        <v>1</v>
      </c>
      <c r="AR7763" t="s">
        <v>18334</v>
      </c>
      <c r="AS7763" t="s">
        <v>22629</v>
      </c>
      <c r="AT7763" t="s">
        <v>22629</v>
      </c>
      <c r="AU7763" t="s">
        <v>9507</v>
      </c>
      <c r="AV7763" t="s">
        <v>9507</v>
      </c>
      <c r="AW7763" t="s">
        <v>10187</v>
      </c>
      <c r="AX7763" t="s">
        <v>2</v>
      </c>
      <c r="AY7763" t="s">
        <v>2</v>
      </c>
      <c r="AZ7763" t="s">
        <v>10187</v>
      </c>
      <c r="BA7763" t="s">
        <v>2</v>
      </c>
      <c r="BB7763" t="s">
        <v>2</v>
      </c>
      <c r="BC7763" t="s">
        <v>2</v>
      </c>
      <c r="BD7763" t="s">
        <v>2</v>
      </c>
      <c r="BE7763" t="s">
        <v>2</v>
      </c>
      <c r="BF7763" t="s">
        <v>2</v>
      </c>
    </row>
    <row r="7764" spans="1:58" x14ac:dyDescent="0.25">
      <c r="A7764">
        <v>13894</v>
      </c>
      <c r="B7764" t="s">
        <v>2</v>
      </c>
      <c r="C7764" t="s">
        <v>10188</v>
      </c>
      <c r="D7764" t="s">
        <v>10188</v>
      </c>
      <c r="E7764" t="s">
        <v>16720</v>
      </c>
      <c r="F7764" t="s">
        <v>9507</v>
      </c>
      <c r="G7764" t="s">
        <v>9830</v>
      </c>
      <c r="H7764" t="s">
        <v>9899</v>
      </c>
      <c r="I7764" t="s">
        <v>16702</v>
      </c>
      <c r="J7764" t="s">
        <v>10174</v>
      </c>
      <c r="K7764" t="s">
        <v>10188</v>
      </c>
      <c r="L7764" t="s">
        <v>2</v>
      </c>
      <c r="M7764" t="s">
        <v>2</v>
      </c>
      <c r="N7764" t="s">
        <v>2</v>
      </c>
      <c r="O7764" t="s">
        <v>2</v>
      </c>
      <c r="U7764" t="s">
        <v>10188</v>
      </c>
      <c r="Z7764" s="4"/>
      <c r="AA7764" t="str">
        <f t="shared" si="606"/>
        <v>x</v>
      </c>
      <c r="AB7764">
        <f t="shared" si="605"/>
        <v>10</v>
      </c>
      <c r="AC7764" t="str">
        <f t="shared" si="607"/>
        <v/>
      </c>
      <c r="AD7764" t="str">
        <f t="shared" si="608"/>
        <v/>
      </c>
      <c r="AE7764" t="str">
        <f t="shared" si="609"/>
        <v/>
      </c>
      <c r="AF7764" t="s">
        <v>17472</v>
      </c>
      <c r="AG7764">
        <v>6</v>
      </c>
      <c r="AH7764" t="s">
        <v>18114</v>
      </c>
      <c r="AI7764">
        <v>159.86123000000001</v>
      </c>
      <c r="AJ7764">
        <v>103.79482</v>
      </c>
      <c r="AK7764">
        <v>519</v>
      </c>
      <c r="AL7764">
        <v>1708</v>
      </c>
      <c r="AM7764">
        <v>1189</v>
      </c>
      <c r="AN7764">
        <v>-44.295340000000003</v>
      </c>
      <c r="AO7764">
        <v>170.61179999999999</v>
      </c>
      <c r="AP7764" t="s">
        <v>2</v>
      </c>
      <c r="AQ7764" t="s">
        <v>1</v>
      </c>
      <c r="AR7764" t="s">
        <v>18334</v>
      </c>
      <c r="AS7764" t="s">
        <v>22629</v>
      </c>
      <c r="AT7764" t="s">
        <v>22629</v>
      </c>
      <c r="AU7764" t="s">
        <v>9507</v>
      </c>
      <c r="AV7764" t="s">
        <v>9507</v>
      </c>
      <c r="AW7764" t="s">
        <v>10188</v>
      </c>
      <c r="AX7764" t="s">
        <v>2</v>
      </c>
      <c r="AY7764" t="s">
        <v>2</v>
      </c>
      <c r="AZ7764" t="s">
        <v>10188</v>
      </c>
      <c r="BA7764" t="s">
        <v>2</v>
      </c>
      <c r="BB7764" t="s">
        <v>2</v>
      </c>
      <c r="BC7764" t="s">
        <v>2</v>
      </c>
      <c r="BD7764" t="s">
        <v>2</v>
      </c>
      <c r="BE7764" t="s">
        <v>2</v>
      </c>
      <c r="BF7764" t="s">
        <v>2</v>
      </c>
    </row>
    <row r="7765" spans="1:58" x14ac:dyDescent="0.25">
      <c r="A7765">
        <v>13744</v>
      </c>
      <c r="B7765" t="s">
        <v>2</v>
      </c>
      <c r="C7765" t="s">
        <v>10189</v>
      </c>
      <c r="D7765" t="s">
        <v>10189</v>
      </c>
      <c r="E7765" t="s">
        <v>16721</v>
      </c>
      <c r="F7765" t="s">
        <v>9507</v>
      </c>
      <c r="G7765" t="s">
        <v>9830</v>
      </c>
      <c r="H7765" t="s">
        <v>9899</v>
      </c>
      <c r="I7765" t="s">
        <v>16702</v>
      </c>
      <c r="J7765" t="s">
        <v>10174</v>
      </c>
      <c r="K7765" t="s">
        <v>10189</v>
      </c>
      <c r="L7765" t="s">
        <v>2</v>
      </c>
      <c r="M7765" t="s">
        <v>2</v>
      </c>
      <c r="N7765" t="s">
        <v>2</v>
      </c>
      <c r="O7765" t="s">
        <v>2</v>
      </c>
      <c r="U7765" t="s">
        <v>10189</v>
      </c>
      <c r="Z7765" s="4"/>
      <c r="AA7765" t="str">
        <f t="shared" si="606"/>
        <v>x</v>
      </c>
      <c r="AB7765">
        <f t="shared" si="605"/>
        <v>10</v>
      </c>
      <c r="AC7765" t="str">
        <f t="shared" si="607"/>
        <v/>
      </c>
      <c r="AD7765" t="str">
        <f t="shared" si="608"/>
        <v/>
      </c>
      <c r="AE7765" t="str">
        <f t="shared" si="609"/>
        <v/>
      </c>
      <c r="AF7765" t="s">
        <v>17472</v>
      </c>
      <c r="AG7765">
        <v>6</v>
      </c>
      <c r="AH7765" t="s">
        <v>18114</v>
      </c>
      <c r="AI7765">
        <v>511.55568</v>
      </c>
      <c r="AJ7765">
        <v>140.59790000000001</v>
      </c>
      <c r="AK7765">
        <v>424</v>
      </c>
      <c r="AL7765">
        <v>1959</v>
      </c>
      <c r="AM7765">
        <v>1535</v>
      </c>
      <c r="AN7765">
        <v>-42.848199999999999</v>
      </c>
      <c r="AO7765">
        <v>172.1122</v>
      </c>
      <c r="AP7765" t="s">
        <v>2</v>
      </c>
      <c r="AQ7765" t="s">
        <v>1</v>
      </c>
      <c r="AR7765" t="s">
        <v>18334</v>
      </c>
      <c r="AS7765" t="s">
        <v>22629</v>
      </c>
      <c r="AT7765" t="s">
        <v>22629</v>
      </c>
      <c r="AU7765" t="s">
        <v>9507</v>
      </c>
      <c r="AV7765" t="s">
        <v>9507</v>
      </c>
      <c r="AW7765" t="s">
        <v>10189</v>
      </c>
      <c r="AX7765" t="s">
        <v>2</v>
      </c>
      <c r="AY7765" t="s">
        <v>2</v>
      </c>
      <c r="AZ7765" t="s">
        <v>10189</v>
      </c>
      <c r="BA7765" t="s">
        <v>2</v>
      </c>
      <c r="BB7765" t="s">
        <v>2</v>
      </c>
      <c r="BC7765" t="s">
        <v>2</v>
      </c>
      <c r="BD7765" t="s">
        <v>2</v>
      </c>
      <c r="BE7765" t="s">
        <v>2</v>
      </c>
      <c r="BF7765" t="s">
        <v>2</v>
      </c>
    </row>
    <row r="7766" spans="1:58" x14ac:dyDescent="0.25">
      <c r="A7766">
        <v>13619</v>
      </c>
      <c r="B7766" t="s">
        <v>2</v>
      </c>
      <c r="C7766" t="s">
        <v>10191</v>
      </c>
      <c r="D7766" t="s">
        <v>10191</v>
      </c>
      <c r="E7766" t="s">
        <v>16722</v>
      </c>
      <c r="F7766" t="s">
        <v>9507</v>
      </c>
      <c r="G7766" t="s">
        <v>9830</v>
      </c>
      <c r="H7766" t="s">
        <v>9899</v>
      </c>
      <c r="I7766" t="s">
        <v>16702</v>
      </c>
      <c r="J7766" t="s">
        <v>10174</v>
      </c>
      <c r="K7766" t="s">
        <v>10191</v>
      </c>
      <c r="L7766" t="s">
        <v>2</v>
      </c>
      <c r="M7766" t="s">
        <v>2</v>
      </c>
      <c r="N7766" t="s">
        <v>2</v>
      </c>
      <c r="O7766" t="s">
        <v>2</v>
      </c>
      <c r="U7766" t="s">
        <v>10191</v>
      </c>
      <c r="Z7766" s="4"/>
      <c r="AA7766" t="str">
        <f t="shared" si="606"/>
        <v>x</v>
      </c>
      <c r="AB7766">
        <f t="shared" si="605"/>
        <v>10</v>
      </c>
      <c r="AC7766" t="str">
        <f t="shared" si="607"/>
        <v/>
      </c>
      <c r="AD7766" t="str">
        <f t="shared" si="608"/>
        <v/>
      </c>
      <c r="AE7766" t="str">
        <f t="shared" si="609"/>
        <v/>
      </c>
      <c r="AF7766" t="s">
        <v>17472</v>
      </c>
      <c r="AG7766">
        <v>6</v>
      </c>
      <c r="AH7766" t="s">
        <v>18114</v>
      </c>
      <c r="AI7766">
        <v>392.76780000000002</v>
      </c>
      <c r="AJ7766">
        <v>163.06691000000001</v>
      </c>
      <c r="AK7766">
        <v>446</v>
      </c>
      <c r="AL7766">
        <v>1975</v>
      </c>
      <c r="AM7766">
        <v>1529</v>
      </c>
      <c r="AN7766">
        <v>-44.348930000000003</v>
      </c>
      <c r="AO7766">
        <v>169.7671</v>
      </c>
      <c r="AP7766" t="s">
        <v>2</v>
      </c>
      <c r="AQ7766" t="s">
        <v>1</v>
      </c>
      <c r="AR7766" t="s">
        <v>18334</v>
      </c>
      <c r="AS7766" t="s">
        <v>22629</v>
      </c>
      <c r="AT7766" t="s">
        <v>22629</v>
      </c>
      <c r="AU7766" t="s">
        <v>9507</v>
      </c>
      <c r="AV7766" t="s">
        <v>9507</v>
      </c>
      <c r="AW7766" t="s">
        <v>10191</v>
      </c>
      <c r="AX7766" t="s">
        <v>2</v>
      </c>
      <c r="AY7766" t="s">
        <v>2</v>
      </c>
      <c r="AZ7766" t="s">
        <v>10191</v>
      </c>
      <c r="BA7766" t="s">
        <v>2</v>
      </c>
      <c r="BB7766" t="s">
        <v>2</v>
      </c>
      <c r="BC7766" t="s">
        <v>2</v>
      </c>
      <c r="BD7766" t="s">
        <v>2</v>
      </c>
      <c r="BE7766" t="s">
        <v>2</v>
      </c>
      <c r="BF7766" t="s">
        <v>2</v>
      </c>
    </row>
    <row r="7767" spans="1:58" x14ac:dyDescent="0.25">
      <c r="A7767">
        <v>13670</v>
      </c>
      <c r="B7767" t="s">
        <v>2</v>
      </c>
      <c r="C7767" t="s">
        <v>10192</v>
      </c>
      <c r="D7767" t="s">
        <v>10192</v>
      </c>
      <c r="E7767" t="s">
        <v>16723</v>
      </c>
      <c r="F7767" t="s">
        <v>9507</v>
      </c>
      <c r="G7767" t="s">
        <v>9830</v>
      </c>
      <c r="H7767" t="s">
        <v>9899</v>
      </c>
      <c r="I7767" t="s">
        <v>16702</v>
      </c>
      <c r="J7767" t="s">
        <v>10174</v>
      </c>
      <c r="K7767" t="s">
        <v>10192</v>
      </c>
      <c r="L7767" t="s">
        <v>2</v>
      </c>
      <c r="M7767" t="s">
        <v>2</v>
      </c>
      <c r="N7767" t="s">
        <v>2</v>
      </c>
      <c r="O7767" t="s">
        <v>2</v>
      </c>
      <c r="U7767" t="s">
        <v>10192</v>
      </c>
      <c r="Z7767" s="4"/>
      <c r="AA7767" t="str">
        <f t="shared" si="606"/>
        <v>x</v>
      </c>
      <c r="AB7767">
        <f t="shared" si="605"/>
        <v>10</v>
      </c>
      <c r="AC7767" t="str">
        <f t="shared" si="607"/>
        <v/>
      </c>
      <c r="AD7767" t="str">
        <f t="shared" si="608"/>
        <v/>
      </c>
      <c r="AE7767" t="str">
        <f t="shared" si="609"/>
        <v/>
      </c>
      <c r="AF7767" t="s">
        <v>17472</v>
      </c>
      <c r="AG7767">
        <v>6</v>
      </c>
      <c r="AH7767" t="s">
        <v>18114</v>
      </c>
      <c r="AI7767">
        <v>95.456999999999994</v>
      </c>
      <c r="AJ7767">
        <v>66.64179</v>
      </c>
      <c r="AK7767">
        <v>578</v>
      </c>
      <c r="AL7767">
        <v>1541</v>
      </c>
      <c r="AM7767">
        <v>963</v>
      </c>
      <c r="AN7767">
        <v>-43.557479999999998</v>
      </c>
      <c r="AO7767">
        <v>171.05340000000001</v>
      </c>
      <c r="AP7767" t="s">
        <v>2</v>
      </c>
      <c r="AQ7767" t="s">
        <v>1</v>
      </c>
      <c r="AR7767" t="s">
        <v>18334</v>
      </c>
      <c r="AS7767" t="s">
        <v>22629</v>
      </c>
      <c r="AT7767" t="s">
        <v>22629</v>
      </c>
      <c r="AU7767" t="s">
        <v>9507</v>
      </c>
      <c r="AV7767" t="s">
        <v>9507</v>
      </c>
      <c r="AW7767" t="s">
        <v>10192</v>
      </c>
      <c r="AX7767" t="s">
        <v>2</v>
      </c>
      <c r="AY7767" t="s">
        <v>2</v>
      </c>
      <c r="AZ7767" t="s">
        <v>10192</v>
      </c>
      <c r="BA7767" t="s">
        <v>2</v>
      </c>
      <c r="BB7767" t="s">
        <v>2</v>
      </c>
      <c r="BC7767" t="s">
        <v>2</v>
      </c>
      <c r="BD7767" t="s">
        <v>2</v>
      </c>
      <c r="BE7767" t="s">
        <v>2</v>
      </c>
      <c r="BF7767" t="s">
        <v>2</v>
      </c>
    </row>
    <row r="7768" spans="1:58" x14ac:dyDescent="0.25">
      <c r="A7768">
        <v>11308</v>
      </c>
      <c r="B7768" t="s">
        <v>12591</v>
      </c>
      <c r="C7768" t="s">
        <v>10193</v>
      </c>
      <c r="D7768" t="s">
        <v>10193</v>
      </c>
      <c r="E7768" t="s">
        <v>16724</v>
      </c>
      <c r="F7768" t="s">
        <v>9507</v>
      </c>
      <c r="G7768" t="s">
        <v>9830</v>
      </c>
      <c r="H7768" t="s">
        <v>9899</v>
      </c>
      <c r="I7768" t="s">
        <v>16702</v>
      </c>
      <c r="J7768" t="s">
        <v>10174</v>
      </c>
      <c r="K7768" t="s">
        <v>10193</v>
      </c>
      <c r="L7768" t="s">
        <v>2</v>
      </c>
      <c r="M7768" t="s">
        <v>2</v>
      </c>
      <c r="N7768" t="s">
        <v>2</v>
      </c>
      <c r="O7768" t="s">
        <v>2</v>
      </c>
      <c r="U7768" t="s">
        <v>10193</v>
      </c>
      <c r="Z7768" s="4"/>
      <c r="AA7768" t="str">
        <f t="shared" si="606"/>
        <v>x</v>
      </c>
      <c r="AB7768">
        <f t="shared" si="605"/>
        <v>10</v>
      </c>
      <c r="AC7768" t="str">
        <f t="shared" si="607"/>
        <v/>
      </c>
      <c r="AD7768" t="str">
        <f t="shared" si="608"/>
        <v/>
      </c>
      <c r="AE7768" t="str">
        <f t="shared" si="609"/>
        <v/>
      </c>
      <c r="AF7768" t="s">
        <v>17472</v>
      </c>
      <c r="AG7768">
        <v>6</v>
      </c>
      <c r="AH7768" t="s">
        <v>18114</v>
      </c>
      <c r="AI7768">
        <v>942.39134999999999</v>
      </c>
      <c r="AJ7768">
        <v>234.39712</v>
      </c>
      <c r="AK7768">
        <v>143</v>
      </c>
      <c r="AL7768">
        <v>1671</v>
      </c>
      <c r="AM7768">
        <v>1528</v>
      </c>
      <c r="AN7768">
        <v>-44.948819999999998</v>
      </c>
      <c r="AO7768">
        <v>169.4967</v>
      </c>
      <c r="AP7768" t="s">
        <v>2</v>
      </c>
      <c r="AQ7768" t="s">
        <v>1</v>
      </c>
      <c r="AR7768" t="s">
        <v>18334</v>
      </c>
      <c r="AS7768" t="s">
        <v>22629</v>
      </c>
      <c r="AT7768" t="s">
        <v>22629</v>
      </c>
      <c r="AU7768" t="s">
        <v>9507</v>
      </c>
      <c r="AV7768" t="s">
        <v>9507</v>
      </c>
      <c r="AW7768" t="s">
        <v>10193</v>
      </c>
      <c r="AX7768" t="s">
        <v>2</v>
      </c>
      <c r="AY7768" t="s">
        <v>2</v>
      </c>
      <c r="AZ7768" t="s">
        <v>10193</v>
      </c>
      <c r="BA7768" t="s">
        <v>2</v>
      </c>
      <c r="BB7768" t="s">
        <v>2</v>
      </c>
      <c r="BC7768" t="s">
        <v>2</v>
      </c>
      <c r="BD7768" t="s">
        <v>2</v>
      </c>
      <c r="BE7768" t="s">
        <v>2</v>
      </c>
      <c r="BF7768" t="s">
        <v>2</v>
      </c>
    </row>
    <row r="7769" spans="1:58" x14ac:dyDescent="0.25">
      <c r="A7769">
        <v>13604</v>
      </c>
      <c r="B7769" t="s">
        <v>2</v>
      </c>
      <c r="C7769" t="s">
        <v>10194</v>
      </c>
      <c r="D7769" t="s">
        <v>10194</v>
      </c>
      <c r="E7769" t="s">
        <v>16725</v>
      </c>
      <c r="F7769" t="s">
        <v>9507</v>
      </c>
      <c r="G7769" t="s">
        <v>9830</v>
      </c>
      <c r="H7769" t="s">
        <v>9899</v>
      </c>
      <c r="I7769" t="s">
        <v>16702</v>
      </c>
      <c r="J7769" t="s">
        <v>10174</v>
      </c>
      <c r="K7769" t="s">
        <v>10194</v>
      </c>
      <c r="L7769" t="s">
        <v>2</v>
      </c>
      <c r="M7769" t="s">
        <v>2</v>
      </c>
      <c r="N7769" t="s">
        <v>2</v>
      </c>
      <c r="O7769" t="s">
        <v>2</v>
      </c>
      <c r="U7769" t="s">
        <v>10194</v>
      </c>
      <c r="Z7769" s="4"/>
      <c r="AA7769" t="str">
        <f t="shared" si="606"/>
        <v>x</v>
      </c>
      <c r="AB7769">
        <f t="shared" si="605"/>
        <v>10</v>
      </c>
      <c r="AC7769" t="str">
        <f t="shared" si="607"/>
        <v/>
      </c>
      <c r="AD7769" t="str">
        <f t="shared" si="608"/>
        <v/>
      </c>
      <c r="AE7769" t="str">
        <f t="shared" si="609"/>
        <v/>
      </c>
      <c r="AF7769" t="s">
        <v>17472</v>
      </c>
      <c r="AG7769">
        <v>6</v>
      </c>
      <c r="AH7769" t="s">
        <v>18114</v>
      </c>
      <c r="AI7769">
        <v>153.30605</v>
      </c>
      <c r="AJ7769">
        <v>96.414529999999999</v>
      </c>
      <c r="AK7769">
        <v>538</v>
      </c>
      <c r="AL7769">
        <v>1793</v>
      </c>
      <c r="AM7769">
        <v>1255</v>
      </c>
      <c r="AN7769">
        <v>-44.592359999999999</v>
      </c>
      <c r="AO7769">
        <v>169.7021</v>
      </c>
      <c r="AP7769" t="s">
        <v>2</v>
      </c>
      <c r="AQ7769" t="s">
        <v>1</v>
      </c>
      <c r="AR7769" t="s">
        <v>18334</v>
      </c>
      <c r="AS7769" t="s">
        <v>22629</v>
      </c>
      <c r="AT7769" t="s">
        <v>22629</v>
      </c>
      <c r="AU7769" t="s">
        <v>9507</v>
      </c>
      <c r="AV7769" t="s">
        <v>9507</v>
      </c>
      <c r="AW7769" t="s">
        <v>10194</v>
      </c>
      <c r="AX7769" t="s">
        <v>2</v>
      </c>
      <c r="AY7769" t="s">
        <v>2</v>
      </c>
      <c r="AZ7769" t="s">
        <v>10194</v>
      </c>
      <c r="BA7769" t="s">
        <v>2</v>
      </c>
      <c r="BB7769" t="s">
        <v>2</v>
      </c>
      <c r="BC7769" t="s">
        <v>2</v>
      </c>
      <c r="BD7769" t="s">
        <v>2</v>
      </c>
      <c r="BE7769" t="s">
        <v>2</v>
      </c>
      <c r="BF7769" t="s">
        <v>2</v>
      </c>
    </row>
    <row r="7770" spans="1:58" x14ac:dyDescent="0.25">
      <c r="A7770">
        <v>11330</v>
      </c>
      <c r="B7770" t="s">
        <v>12592</v>
      </c>
      <c r="C7770" t="s">
        <v>10195</v>
      </c>
      <c r="D7770" t="s">
        <v>10195</v>
      </c>
      <c r="E7770" t="s">
        <v>16726</v>
      </c>
      <c r="F7770" t="s">
        <v>9507</v>
      </c>
      <c r="G7770" t="s">
        <v>9830</v>
      </c>
      <c r="H7770" t="s">
        <v>9899</v>
      </c>
      <c r="I7770" t="s">
        <v>16702</v>
      </c>
      <c r="J7770" t="s">
        <v>10174</v>
      </c>
      <c r="K7770" t="s">
        <v>10195</v>
      </c>
      <c r="L7770" t="s">
        <v>2</v>
      </c>
      <c r="M7770" t="s">
        <v>2</v>
      </c>
      <c r="N7770" t="s">
        <v>2</v>
      </c>
      <c r="O7770" t="s">
        <v>2</v>
      </c>
      <c r="U7770" t="s">
        <v>10195</v>
      </c>
      <c r="Z7770" s="4"/>
      <c r="AA7770" t="str">
        <f t="shared" si="606"/>
        <v>x</v>
      </c>
      <c r="AB7770">
        <f t="shared" si="605"/>
        <v>10</v>
      </c>
      <c r="AC7770" t="str">
        <f t="shared" si="607"/>
        <v/>
      </c>
      <c r="AD7770" t="str">
        <f t="shared" si="608"/>
        <v/>
      </c>
      <c r="AE7770" t="str">
        <f t="shared" si="609"/>
        <v/>
      </c>
      <c r="AF7770" t="s">
        <v>17472</v>
      </c>
      <c r="AG7770">
        <v>6</v>
      </c>
      <c r="AH7770" t="s">
        <v>18114</v>
      </c>
      <c r="AI7770">
        <v>1911.9512400000001</v>
      </c>
      <c r="AJ7770">
        <v>301.19405999999998</v>
      </c>
      <c r="AK7770">
        <v>264</v>
      </c>
      <c r="AL7770">
        <v>1959</v>
      </c>
      <c r="AM7770">
        <v>1695</v>
      </c>
      <c r="AN7770">
        <v>-45.356990000000003</v>
      </c>
      <c r="AO7770">
        <v>168.4435</v>
      </c>
      <c r="AP7770" t="s">
        <v>2</v>
      </c>
      <c r="AQ7770" t="s">
        <v>1</v>
      </c>
      <c r="AR7770" t="s">
        <v>18334</v>
      </c>
      <c r="AS7770" t="s">
        <v>22629</v>
      </c>
      <c r="AT7770" t="s">
        <v>22629</v>
      </c>
      <c r="AU7770" t="s">
        <v>9507</v>
      </c>
      <c r="AV7770" t="s">
        <v>9507</v>
      </c>
      <c r="AW7770" t="s">
        <v>10195</v>
      </c>
      <c r="AX7770" t="s">
        <v>2</v>
      </c>
      <c r="AY7770" t="s">
        <v>2</v>
      </c>
      <c r="AZ7770" t="s">
        <v>10195</v>
      </c>
      <c r="BA7770" t="s">
        <v>2</v>
      </c>
      <c r="BB7770" t="s">
        <v>2</v>
      </c>
      <c r="BC7770" t="s">
        <v>2</v>
      </c>
      <c r="BD7770" t="s">
        <v>2</v>
      </c>
      <c r="BE7770" t="s">
        <v>2</v>
      </c>
      <c r="BF7770" t="s">
        <v>2</v>
      </c>
    </row>
    <row r="7771" spans="1:58" x14ac:dyDescent="0.25">
      <c r="A7771">
        <v>11346</v>
      </c>
      <c r="B7771" t="s">
        <v>12593</v>
      </c>
      <c r="C7771" t="s">
        <v>10196</v>
      </c>
      <c r="D7771" t="s">
        <v>10196</v>
      </c>
      <c r="E7771" t="s">
        <v>16727</v>
      </c>
      <c r="F7771" t="s">
        <v>9507</v>
      </c>
      <c r="G7771" t="s">
        <v>9830</v>
      </c>
      <c r="H7771" t="s">
        <v>9899</v>
      </c>
      <c r="I7771" t="s">
        <v>16702</v>
      </c>
      <c r="J7771" t="s">
        <v>10174</v>
      </c>
      <c r="K7771" t="s">
        <v>10196</v>
      </c>
      <c r="L7771" t="s">
        <v>2</v>
      </c>
      <c r="M7771" t="s">
        <v>2</v>
      </c>
      <c r="N7771" t="s">
        <v>2</v>
      </c>
      <c r="O7771" t="s">
        <v>2</v>
      </c>
      <c r="U7771" t="s">
        <v>10196</v>
      </c>
      <c r="Z7771" s="4"/>
      <c r="AA7771" t="str">
        <f t="shared" si="606"/>
        <v>x</v>
      </c>
      <c r="AB7771">
        <f t="shared" si="605"/>
        <v>10</v>
      </c>
      <c r="AC7771" t="str">
        <f t="shared" si="607"/>
        <v/>
      </c>
      <c r="AD7771" t="str">
        <f t="shared" si="608"/>
        <v/>
      </c>
      <c r="AE7771" t="str">
        <f t="shared" si="609"/>
        <v/>
      </c>
      <c r="AF7771" t="s">
        <v>17472</v>
      </c>
      <c r="AG7771">
        <v>6</v>
      </c>
      <c r="AH7771" t="s">
        <v>18114</v>
      </c>
      <c r="AI7771">
        <v>1173.84879</v>
      </c>
      <c r="AJ7771">
        <v>272.08758</v>
      </c>
      <c r="AK7771">
        <v>183</v>
      </c>
      <c r="AL7771">
        <v>1869</v>
      </c>
      <c r="AM7771">
        <v>1686</v>
      </c>
      <c r="AN7771">
        <v>-45.49248</v>
      </c>
      <c r="AO7771">
        <v>168.8656</v>
      </c>
      <c r="AP7771" t="s">
        <v>2</v>
      </c>
      <c r="AQ7771" t="s">
        <v>1</v>
      </c>
      <c r="AR7771" t="s">
        <v>18334</v>
      </c>
      <c r="AS7771" t="s">
        <v>22629</v>
      </c>
      <c r="AT7771" t="s">
        <v>22629</v>
      </c>
      <c r="AU7771" t="s">
        <v>9507</v>
      </c>
      <c r="AV7771" t="s">
        <v>9507</v>
      </c>
      <c r="AW7771" t="s">
        <v>10196</v>
      </c>
      <c r="AX7771" t="s">
        <v>2</v>
      </c>
      <c r="AY7771" t="s">
        <v>2</v>
      </c>
      <c r="AZ7771" t="s">
        <v>10196</v>
      </c>
      <c r="BA7771" t="s">
        <v>2</v>
      </c>
      <c r="BB7771" t="s">
        <v>2</v>
      </c>
      <c r="BC7771" t="s">
        <v>2</v>
      </c>
      <c r="BD7771" t="s">
        <v>2</v>
      </c>
      <c r="BE7771" t="s">
        <v>2</v>
      </c>
      <c r="BF7771" t="s">
        <v>2</v>
      </c>
    </row>
    <row r="7772" spans="1:58" x14ac:dyDescent="0.25">
      <c r="A7772">
        <v>13755</v>
      </c>
      <c r="B7772" t="s">
        <v>2</v>
      </c>
      <c r="C7772" t="s">
        <v>10197</v>
      </c>
      <c r="D7772" t="s">
        <v>10197</v>
      </c>
      <c r="E7772" t="s">
        <v>16728</v>
      </c>
      <c r="F7772" t="s">
        <v>9507</v>
      </c>
      <c r="G7772" t="s">
        <v>9830</v>
      </c>
      <c r="H7772" t="s">
        <v>9899</v>
      </c>
      <c r="I7772" t="s">
        <v>16702</v>
      </c>
      <c r="J7772" t="s">
        <v>10174</v>
      </c>
      <c r="K7772" t="s">
        <v>10197</v>
      </c>
      <c r="L7772" t="s">
        <v>2</v>
      </c>
      <c r="M7772" t="s">
        <v>2</v>
      </c>
      <c r="N7772" t="s">
        <v>2</v>
      </c>
      <c r="O7772" t="s">
        <v>2</v>
      </c>
      <c r="U7772" t="s">
        <v>10197</v>
      </c>
      <c r="Z7772" s="4"/>
      <c r="AA7772" t="str">
        <f t="shared" si="606"/>
        <v>x</v>
      </c>
      <c r="AB7772">
        <f t="shared" si="605"/>
        <v>10</v>
      </c>
      <c r="AC7772" t="str">
        <f t="shared" si="607"/>
        <v/>
      </c>
      <c r="AD7772" t="str">
        <f t="shared" si="608"/>
        <v/>
      </c>
      <c r="AE7772" t="str">
        <f t="shared" si="609"/>
        <v/>
      </c>
      <c r="AF7772" t="s">
        <v>17472</v>
      </c>
      <c r="AG7772">
        <v>6</v>
      </c>
      <c r="AH7772" t="s">
        <v>18114</v>
      </c>
      <c r="AI7772">
        <v>415.94574999999998</v>
      </c>
      <c r="AJ7772">
        <v>133.15716</v>
      </c>
      <c r="AK7772">
        <v>369</v>
      </c>
      <c r="AL7772">
        <v>1834</v>
      </c>
      <c r="AM7772">
        <v>1465</v>
      </c>
      <c r="AN7772">
        <v>-42.692970000000003</v>
      </c>
      <c r="AO7772">
        <v>172.3853</v>
      </c>
      <c r="AP7772" t="s">
        <v>2</v>
      </c>
      <c r="AQ7772" t="s">
        <v>1</v>
      </c>
      <c r="AR7772" t="s">
        <v>18334</v>
      </c>
      <c r="AS7772" t="s">
        <v>22629</v>
      </c>
      <c r="AT7772" t="s">
        <v>22629</v>
      </c>
      <c r="AU7772" t="s">
        <v>9507</v>
      </c>
      <c r="AV7772" t="s">
        <v>9507</v>
      </c>
      <c r="AW7772" t="s">
        <v>10197</v>
      </c>
      <c r="AX7772" t="s">
        <v>2</v>
      </c>
      <c r="AY7772" t="s">
        <v>2</v>
      </c>
      <c r="AZ7772" t="s">
        <v>10197</v>
      </c>
      <c r="BA7772" t="s">
        <v>2</v>
      </c>
      <c r="BB7772" t="s">
        <v>2</v>
      </c>
      <c r="BC7772" t="s">
        <v>2</v>
      </c>
      <c r="BD7772" t="s">
        <v>2</v>
      </c>
      <c r="BE7772" t="s">
        <v>2</v>
      </c>
      <c r="BF7772" t="s">
        <v>2</v>
      </c>
    </row>
    <row r="7773" spans="1:58" x14ac:dyDescent="0.25">
      <c r="A7773">
        <v>13616</v>
      </c>
      <c r="B7773" t="s">
        <v>2</v>
      </c>
      <c r="C7773" t="s">
        <v>13507</v>
      </c>
      <c r="D7773" t="s">
        <v>16729</v>
      </c>
      <c r="E7773" t="s">
        <v>16730</v>
      </c>
      <c r="F7773" t="s">
        <v>9507</v>
      </c>
      <c r="G7773" t="s">
        <v>9830</v>
      </c>
      <c r="H7773" t="s">
        <v>9899</v>
      </c>
      <c r="I7773" t="s">
        <v>16702</v>
      </c>
      <c r="J7773" t="s">
        <v>10174</v>
      </c>
      <c r="K7773" t="s">
        <v>16729</v>
      </c>
      <c r="L7773" t="s">
        <v>2</v>
      </c>
      <c r="M7773" t="s">
        <v>2</v>
      </c>
      <c r="N7773" t="s">
        <v>2</v>
      </c>
      <c r="O7773" t="s">
        <v>2</v>
      </c>
      <c r="U7773" t="s">
        <v>16729</v>
      </c>
      <c r="Z7773" s="4"/>
      <c r="AA7773" t="str">
        <f t="shared" si="606"/>
        <v>x</v>
      </c>
      <c r="AB7773">
        <f t="shared" si="605"/>
        <v>10</v>
      </c>
      <c r="AC7773" t="str">
        <f t="shared" si="607"/>
        <v/>
      </c>
      <c r="AD7773" t="str">
        <f t="shared" si="608"/>
        <v/>
      </c>
      <c r="AE7773" t="str">
        <f t="shared" si="609"/>
        <v/>
      </c>
      <c r="AF7773" t="s">
        <v>17472</v>
      </c>
      <c r="AG7773">
        <v>6</v>
      </c>
      <c r="AH7773" t="s">
        <v>18114</v>
      </c>
      <c r="AI7773">
        <v>278.38162</v>
      </c>
      <c r="AJ7773">
        <v>96.854730000000004</v>
      </c>
      <c r="AK7773">
        <v>412</v>
      </c>
      <c r="AL7773">
        <v>1899</v>
      </c>
      <c r="AM7773">
        <v>1487</v>
      </c>
      <c r="AN7773">
        <v>-44.332050000000002</v>
      </c>
      <c r="AO7773">
        <v>170.4813</v>
      </c>
      <c r="AP7773" t="s">
        <v>2</v>
      </c>
      <c r="AQ7773" t="s">
        <v>1</v>
      </c>
      <c r="AR7773" t="s">
        <v>18334</v>
      </c>
      <c r="AS7773" t="s">
        <v>22629</v>
      </c>
      <c r="AT7773" t="s">
        <v>22629</v>
      </c>
      <c r="AU7773" t="s">
        <v>9507</v>
      </c>
      <c r="AV7773" t="s">
        <v>9507</v>
      </c>
      <c r="AW7773" t="s">
        <v>13507</v>
      </c>
      <c r="AX7773" t="s">
        <v>2</v>
      </c>
      <c r="AY7773" t="s">
        <v>2</v>
      </c>
      <c r="AZ7773" t="s">
        <v>13507</v>
      </c>
      <c r="BA7773" t="s">
        <v>2</v>
      </c>
      <c r="BB7773" t="s">
        <v>2</v>
      </c>
      <c r="BC7773" t="s">
        <v>2</v>
      </c>
      <c r="BD7773" t="s">
        <v>2</v>
      </c>
      <c r="BE7773" t="s">
        <v>2</v>
      </c>
      <c r="BF7773" t="s">
        <v>2</v>
      </c>
    </row>
    <row r="7774" spans="1:58" x14ac:dyDescent="0.25">
      <c r="A7774">
        <v>13885</v>
      </c>
      <c r="B7774" t="s">
        <v>2</v>
      </c>
      <c r="C7774" t="s">
        <v>10198</v>
      </c>
      <c r="D7774" t="s">
        <v>10198</v>
      </c>
      <c r="E7774" t="s">
        <v>16731</v>
      </c>
      <c r="F7774" t="s">
        <v>9507</v>
      </c>
      <c r="G7774" t="s">
        <v>9830</v>
      </c>
      <c r="H7774" t="s">
        <v>9899</v>
      </c>
      <c r="I7774" t="s">
        <v>16702</v>
      </c>
      <c r="J7774" t="s">
        <v>10174</v>
      </c>
      <c r="K7774" t="s">
        <v>10198</v>
      </c>
      <c r="L7774" t="s">
        <v>2</v>
      </c>
      <c r="M7774" t="s">
        <v>2</v>
      </c>
      <c r="N7774" t="s">
        <v>2</v>
      </c>
      <c r="O7774" t="s">
        <v>2</v>
      </c>
      <c r="U7774" t="s">
        <v>10198</v>
      </c>
      <c r="Z7774" s="4"/>
      <c r="AA7774" t="str">
        <f t="shared" si="606"/>
        <v>x</v>
      </c>
      <c r="AB7774">
        <f t="shared" si="605"/>
        <v>10</v>
      </c>
      <c r="AC7774" t="str">
        <f t="shared" si="607"/>
        <v/>
      </c>
      <c r="AD7774" t="str">
        <f t="shared" si="608"/>
        <v/>
      </c>
      <c r="AE7774" t="str">
        <f t="shared" si="609"/>
        <v/>
      </c>
      <c r="AF7774" t="s">
        <v>17472</v>
      </c>
      <c r="AG7774">
        <v>6</v>
      </c>
      <c r="AH7774" t="s">
        <v>18114</v>
      </c>
      <c r="AI7774">
        <v>94.521929999999998</v>
      </c>
      <c r="AJ7774">
        <v>79.700230000000005</v>
      </c>
      <c r="AK7774">
        <v>422</v>
      </c>
      <c r="AL7774">
        <v>951</v>
      </c>
      <c r="AM7774">
        <v>529</v>
      </c>
      <c r="AN7774">
        <v>-44.268099999999997</v>
      </c>
      <c r="AO7774">
        <v>170.35669999999999</v>
      </c>
      <c r="AP7774" t="s">
        <v>2</v>
      </c>
      <c r="AQ7774" t="s">
        <v>1</v>
      </c>
      <c r="AR7774" t="s">
        <v>18334</v>
      </c>
      <c r="AS7774" t="s">
        <v>22629</v>
      </c>
      <c r="AT7774" t="s">
        <v>22629</v>
      </c>
      <c r="AU7774" t="s">
        <v>9507</v>
      </c>
      <c r="AV7774" t="s">
        <v>9507</v>
      </c>
      <c r="AW7774" t="s">
        <v>10198</v>
      </c>
      <c r="AX7774" t="s">
        <v>2</v>
      </c>
      <c r="AY7774" t="s">
        <v>2</v>
      </c>
      <c r="AZ7774" t="s">
        <v>10198</v>
      </c>
      <c r="BA7774" t="s">
        <v>2</v>
      </c>
      <c r="BB7774" t="s">
        <v>2</v>
      </c>
      <c r="BC7774" t="s">
        <v>2</v>
      </c>
      <c r="BD7774" t="s">
        <v>2</v>
      </c>
      <c r="BE7774" t="s">
        <v>2</v>
      </c>
      <c r="BF7774" t="s">
        <v>2</v>
      </c>
    </row>
    <row r="7775" spans="1:58" x14ac:dyDescent="0.25">
      <c r="A7775">
        <v>13766</v>
      </c>
      <c r="B7775" t="s">
        <v>2</v>
      </c>
      <c r="C7775" t="s">
        <v>10199</v>
      </c>
      <c r="D7775" t="s">
        <v>10199</v>
      </c>
      <c r="E7775" t="s">
        <v>16732</v>
      </c>
      <c r="F7775" t="s">
        <v>9507</v>
      </c>
      <c r="G7775" t="s">
        <v>9830</v>
      </c>
      <c r="H7775" t="s">
        <v>9899</v>
      </c>
      <c r="I7775" t="s">
        <v>16702</v>
      </c>
      <c r="J7775" t="s">
        <v>10174</v>
      </c>
      <c r="K7775" t="s">
        <v>10199</v>
      </c>
      <c r="L7775" t="s">
        <v>2</v>
      </c>
      <c r="M7775" t="s">
        <v>2</v>
      </c>
      <c r="N7775" t="s">
        <v>2</v>
      </c>
      <c r="O7775" t="s">
        <v>2</v>
      </c>
      <c r="U7775" t="s">
        <v>10199</v>
      </c>
      <c r="Z7775" s="4"/>
      <c r="AA7775" t="str">
        <f t="shared" si="606"/>
        <v>x</v>
      </c>
      <c r="AB7775">
        <f t="shared" si="605"/>
        <v>10</v>
      </c>
      <c r="AC7775" t="str">
        <f t="shared" si="607"/>
        <v/>
      </c>
      <c r="AD7775" t="str">
        <f t="shared" si="608"/>
        <v/>
      </c>
      <c r="AE7775" t="str">
        <f t="shared" si="609"/>
        <v/>
      </c>
      <c r="AF7775" t="s">
        <v>17472</v>
      </c>
      <c r="AG7775">
        <v>6</v>
      </c>
      <c r="AH7775" t="s">
        <v>18114</v>
      </c>
      <c r="AI7775">
        <v>530.73076000000003</v>
      </c>
      <c r="AJ7775">
        <v>172.30974000000001</v>
      </c>
      <c r="AK7775">
        <v>289</v>
      </c>
      <c r="AL7775">
        <v>1853</v>
      </c>
      <c r="AM7775">
        <v>1564</v>
      </c>
      <c r="AN7775">
        <v>-42.496250000000003</v>
      </c>
      <c r="AO7775">
        <v>172.79089999999999</v>
      </c>
      <c r="AP7775" t="s">
        <v>2</v>
      </c>
      <c r="AQ7775" t="s">
        <v>1</v>
      </c>
      <c r="AR7775" t="s">
        <v>18334</v>
      </c>
      <c r="AS7775" t="s">
        <v>22629</v>
      </c>
      <c r="AT7775" t="s">
        <v>22629</v>
      </c>
      <c r="AU7775" t="s">
        <v>9507</v>
      </c>
      <c r="AV7775" t="s">
        <v>9507</v>
      </c>
      <c r="AW7775" t="s">
        <v>10199</v>
      </c>
      <c r="AX7775" t="s">
        <v>2</v>
      </c>
      <c r="AY7775" t="s">
        <v>2</v>
      </c>
      <c r="AZ7775" t="s">
        <v>10199</v>
      </c>
      <c r="BA7775" t="s">
        <v>2</v>
      </c>
      <c r="BB7775" t="s">
        <v>2</v>
      </c>
      <c r="BC7775" t="s">
        <v>2</v>
      </c>
      <c r="BD7775" t="s">
        <v>2</v>
      </c>
      <c r="BE7775" t="s">
        <v>2</v>
      </c>
      <c r="BF7775" t="s">
        <v>2</v>
      </c>
    </row>
    <row r="7776" spans="1:58" x14ac:dyDescent="0.25">
      <c r="A7776">
        <v>13660</v>
      </c>
      <c r="B7776" t="s">
        <v>2</v>
      </c>
      <c r="C7776" t="s">
        <v>10200</v>
      </c>
      <c r="D7776" t="s">
        <v>10200</v>
      </c>
      <c r="E7776" t="s">
        <v>16733</v>
      </c>
      <c r="F7776" t="s">
        <v>9507</v>
      </c>
      <c r="G7776" t="s">
        <v>9830</v>
      </c>
      <c r="H7776" t="s">
        <v>9899</v>
      </c>
      <c r="I7776" t="s">
        <v>16702</v>
      </c>
      <c r="J7776" t="s">
        <v>10174</v>
      </c>
      <c r="K7776" t="s">
        <v>10200</v>
      </c>
      <c r="L7776" t="s">
        <v>2</v>
      </c>
      <c r="M7776" t="s">
        <v>2</v>
      </c>
      <c r="N7776" t="s">
        <v>2</v>
      </c>
      <c r="O7776" t="s">
        <v>2</v>
      </c>
      <c r="U7776" t="s">
        <v>10200</v>
      </c>
      <c r="Z7776" s="4"/>
      <c r="AA7776" t="str">
        <f t="shared" si="606"/>
        <v>x</v>
      </c>
      <c r="AB7776">
        <f t="shared" si="605"/>
        <v>10</v>
      </c>
      <c r="AC7776" t="str">
        <f t="shared" si="607"/>
        <v/>
      </c>
      <c r="AD7776" t="str">
        <f t="shared" si="608"/>
        <v/>
      </c>
      <c r="AE7776" t="str">
        <f t="shared" si="609"/>
        <v/>
      </c>
      <c r="AF7776" t="s">
        <v>17472</v>
      </c>
      <c r="AG7776">
        <v>6</v>
      </c>
      <c r="AH7776" t="s">
        <v>18114</v>
      </c>
      <c r="AI7776">
        <v>136.98294999999999</v>
      </c>
      <c r="AJ7776">
        <v>57.625599999999999</v>
      </c>
      <c r="AK7776">
        <v>412</v>
      </c>
      <c r="AL7776">
        <v>1809</v>
      </c>
      <c r="AM7776">
        <v>1397</v>
      </c>
      <c r="AN7776">
        <v>-43.650570000000002</v>
      </c>
      <c r="AO7776">
        <v>171.03819999999999</v>
      </c>
      <c r="AP7776" t="s">
        <v>2</v>
      </c>
      <c r="AQ7776" t="s">
        <v>1</v>
      </c>
      <c r="AR7776" t="s">
        <v>18334</v>
      </c>
      <c r="AS7776" t="s">
        <v>22629</v>
      </c>
      <c r="AT7776" t="s">
        <v>22629</v>
      </c>
      <c r="AU7776" t="s">
        <v>9507</v>
      </c>
      <c r="AV7776" t="s">
        <v>9507</v>
      </c>
      <c r="AW7776" t="s">
        <v>10200</v>
      </c>
      <c r="AX7776" t="s">
        <v>2</v>
      </c>
      <c r="AY7776" t="s">
        <v>2</v>
      </c>
      <c r="AZ7776" t="s">
        <v>10200</v>
      </c>
      <c r="BA7776" t="s">
        <v>2</v>
      </c>
      <c r="BB7776" t="s">
        <v>2</v>
      </c>
      <c r="BC7776" t="s">
        <v>2</v>
      </c>
      <c r="BD7776" t="s">
        <v>2</v>
      </c>
      <c r="BE7776" t="s">
        <v>2</v>
      </c>
      <c r="BF7776" t="s">
        <v>2</v>
      </c>
    </row>
    <row r="7777" spans="1:58" x14ac:dyDescent="0.25">
      <c r="A7777">
        <v>11387</v>
      </c>
      <c r="B7777" t="s">
        <v>12594</v>
      </c>
      <c r="C7777" t="s">
        <v>10201</v>
      </c>
      <c r="D7777" t="s">
        <v>10201</v>
      </c>
      <c r="E7777" t="s">
        <v>16734</v>
      </c>
      <c r="F7777" t="s">
        <v>9507</v>
      </c>
      <c r="G7777" t="s">
        <v>9830</v>
      </c>
      <c r="H7777" t="s">
        <v>9899</v>
      </c>
      <c r="I7777" t="s">
        <v>16702</v>
      </c>
      <c r="J7777" t="s">
        <v>10174</v>
      </c>
      <c r="K7777" t="s">
        <v>10201</v>
      </c>
      <c r="L7777" t="s">
        <v>2</v>
      </c>
      <c r="M7777" t="s">
        <v>2</v>
      </c>
      <c r="N7777" t="s">
        <v>2</v>
      </c>
      <c r="O7777" t="s">
        <v>2</v>
      </c>
      <c r="U7777" t="s">
        <v>10201</v>
      </c>
      <c r="Z7777" s="4"/>
      <c r="AA7777" t="str">
        <f t="shared" si="606"/>
        <v>x</v>
      </c>
      <c r="AB7777">
        <f t="shared" si="605"/>
        <v>10</v>
      </c>
      <c r="AC7777" t="str">
        <f t="shared" si="607"/>
        <v/>
      </c>
      <c r="AD7777" t="str">
        <f t="shared" si="608"/>
        <v/>
      </c>
      <c r="AE7777" t="str">
        <f t="shared" si="609"/>
        <v/>
      </c>
      <c r="AF7777" t="s">
        <v>17472</v>
      </c>
      <c r="AG7777">
        <v>6</v>
      </c>
      <c r="AH7777" t="s">
        <v>18114</v>
      </c>
      <c r="AI7777">
        <v>1265.5392899999999</v>
      </c>
      <c r="AJ7777">
        <v>265.42153999999999</v>
      </c>
      <c r="AK7777">
        <v>271</v>
      </c>
      <c r="AL7777">
        <v>1875</v>
      </c>
      <c r="AM7777">
        <v>1604</v>
      </c>
      <c r="AN7777">
        <v>-44.756079999999997</v>
      </c>
      <c r="AO7777">
        <v>170.08430000000001</v>
      </c>
      <c r="AP7777" t="s">
        <v>2</v>
      </c>
      <c r="AQ7777" t="s">
        <v>1</v>
      </c>
      <c r="AR7777" t="s">
        <v>18334</v>
      </c>
      <c r="AS7777" t="s">
        <v>22629</v>
      </c>
      <c r="AT7777" t="s">
        <v>22629</v>
      </c>
      <c r="AU7777" t="s">
        <v>9507</v>
      </c>
      <c r="AV7777" t="s">
        <v>9507</v>
      </c>
      <c r="AW7777" t="s">
        <v>10201</v>
      </c>
      <c r="AX7777" t="s">
        <v>2</v>
      </c>
      <c r="AY7777" t="s">
        <v>2</v>
      </c>
      <c r="AZ7777" t="s">
        <v>10201</v>
      </c>
      <c r="BA7777" t="s">
        <v>2</v>
      </c>
      <c r="BB7777" t="s">
        <v>2</v>
      </c>
      <c r="BC7777" t="s">
        <v>2</v>
      </c>
      <c r="BD7777" t="s">
        <v>2</v>
      </c>
      <c r="BE7777" t="s">
        <v>2</v>
      </c>
      <c r="BF7777" t="s">
        <v>2</v>
      </c>
    </row>
    <row r="7778" spans="1:58" x14ac:dyDescent="0.25">
      <c r="A7778">
        <v>11390</v>
      </c>
      <c r="B7778" t="s">
        <v>12595</v>
      </c>
      <c r="C7778" t="s">
        <v>10202</v>
      </c>
      <c r="D7778" t="s">
        <v>10202</v>
      </c>
      <c r="E7778" t="s">
        <v>16735</v>
      </c>
      <c r="F7778" t="s">
        <v>9507</v>
      </c>
      <c r="G7778" t="s">
        <v>9830</v>
      </c>
      <c r="H7778" t="s">
        <v>9899</v>
      </c>
      <c r="I7778" t="s">
        <v>16702</v>
      </c>
      <c r="J7778" t="s">
        <v>10174</v>
      </c>
      <c r="K7778" t="s">
        <v>10202</v>
      </c>
      <c r="L7778" t="s">
        <v>2</v>
      </c>
      <c r="M7778" t="s">
        <v>2</v>
      </c>
      <c r="N7778" t="s">
        <v>2</v>
      </c>
      <c r="O7778" t="s">
        <v>2</v>
      </c>
      <c r="U7778" t="s">
        <v>10202</v>
      </c>
      <c r="Z7778" s="4"/>
      <c r="AA7778" t="str">
        <f t="shared" si="606"/>
        <v>x</v>
      </c>
      <c r="AB7778">
        <f t="shared" si="605"/>
        <v>10</v>
      </c>
      <c r="AC7778" t="str">
        <f t="shared" si="607"/>
        <v/>
      </c>
      <c r="AD7778" t="str">
        <f t="shared" si="608"/>
        <v/>
      </c>
      <c r="AE7778" t="str">
        <f t="shared" si="609"/>
        <v/>
      </c>
      <c r="AF7778" t="s">
        <v>17472</v>
      </c>
      <c r="AG7778">
        <v>6</v>
      </c>
      <c r="AH7778" t="s">
        <v>18114</v>
      </c>
      <c r="AI7778">
        <v>617.26062999999999</v>
      </c>
      <c r="AJ7778">
        <v>210.62637000000001</v>
      </c>
      <c r="AK7778">
        <v>277</v>
      </c>
      <c r="AL7778">
        <v>2194</v>
      </c>
      <c r="AM7778">
        <v>1917</v>
      </c>
      <c r="AN7778">
        <v>-45.212890000000002</v>
      </c>
      <c r="AO7778">
        <v>168.8603</v>
      </c>
      <c r="AP7778" t="s">
        <v>2</v>
      </c>
      <c r="AQ7778" t="s">
        <v>1</v>
      </c>
      <c r="AR7778" t="s">
        <v>18334</v>
      </c>
      <c r="AS7778" t="s">
        <v>22629</v>
      </c>
      <c r="AT7778" t="s">
        <v>22629</v>
      </c>
      <c r="AU7778" t="s">
        <v>9507</v>
      </c>
      <c r="AV7778" t="s">
        <v>9507</v>
      </c>
      <c r="AW7778" t="s">
        <v>10202</v>
      </c>
      <c r="AX7778" t="s">
        <v>2</v>
      </c>
      <c r="AY7778" t="s">
        <v>2</v>
      </c>
      <c r="AZ7778" t="s">
        <v>10202</v>
      </c>
      <c r="BA7778" t="s">
        <v>2</v>
      </c>
      <c r="BB7778" t="s">
        <v>2</v>
      </c>
      <c r="BC7778" t="s">
        <v>2</v>
      </c>
      <c r="BD7778" t="s">
        <v>2</v>
      </c>
      <c r="BE7778" t="s">
        <v>2</v>
      </c>
      <c r="BF7778" t="s">
        <v>30173</v>
      </c>
    </row>
    <row r="7779" spans="1:58" x14ac:dyDescent="0.25">
      <c r="A7779">
        <v>13643</v>
      </c>
      <c r="B7779" t="s">
        <v>2</v>
      </c>
      <c r="C7779" t="s">
        <v>10203</v>
      </c>
      <c r="D7779" t="s">
        <v>10203</v>
      </c>
      <c r="E7779" t="s">
        <v>16736</v>
      </c>
      <c r="F7779" t="s">
        <v>9507</v>
      </c>
      <c r="G7779" t="s">
        <v>9830</v>
      </c>
      <c r="H7779" t="s">
        <v>9899</v>
      </c>
      <c r="I7779" t="s">
        <v>16702</v>
      </c>
      <c r="J7779" t="s">
        <v>10174</v>
      </c>
      <c r="K7779" t="s">
        <v>10203</v>
      </c>
      <c r="L7779" t="s">
        <v>2</v>
      </c>
      <c r="M7779" t="s">
        <v>2</v>
      </c>
      <c r="N7779" t="s">
        <v>2</v>
      </c>
      <c r="O7779" t="s">
        <v>2</v>
      </c>
      <c r="U7779" t="s">
        <v>10203</v>
      </c>
      <c r="Z7779" s="4"/>
      <c r="AA7779" t="str">
        <f t="shared" si="606"/>
        <v>x</v>
      </c>
      <c r="AB7779">
        <f t="shared" si="605"/>
        <v>10</v>
      </c>
      <c r="AC7779" t="str">
        <f t="shared" si="607"/>
        <v/>
      </c>
      <c r="AD7779" t="str">
        <f t="shared" si="608"/>
        <v/>
      </c>
      <c r="AE7779" t="str">
        <f t="shared" si="609"/>
        <v/>
      </c>
      <c r="AF7779" t="s">
        <v>17472</v>
      </c>
      <c r="AG7779">
        <v>6</v>
      </c>
      <c r="AH7779" t="s">
        <v>18114</v>
      </c>
      <c r="AI7779">
        <v>56.429740000000002</v>
      </c>
      <c r="AJ7779">
        <v>52.532620000000001</v>
      </c>
      <c r="AK7779">
        <v>446</v>
      </c>
      <c r="AL7779">
        <v>1572</v>
      </c>
      <c r="AM7779">
        <v>1126</v>
      </c>
      <c r="AN7779">
        <v>-43.78828</v>
      </c>
      <c r="AO7779">
        <v>171.0095</v>
      </c>
      <c r="AP7779" t="s">
        <v>2</v>
      </c>
      <c r="AQ7779" t="s">
        <v>1</v>
      </c>
      <c r="AR7779" t="s">
        <v>18334</v>
      </c>
      <c r="AS7779" t="s">
        <v>22629</v>
      </c>
      <c r="AT7779" t="s">
        <v>22629</v>
      </c>
      <c r="AU7779" t="s">
        <v>9507</v>
      </c>
      <c r="AV7779" t="s">
        <v>9507</v>
      </c>
      <c r="AW7779" t="s">
        <v>10203</v>
      </c>
      <c r="AX7779" t="s">
        <v>2</v>
      </c>
      <c r="AY7779" t="s">
        <v>2</v>
      </c>
      <c r="AZ7779" t="s">
        <v>10203</v>
      </c>
      <c r="BA7779" t="s">
        <v>2</v>
      </c>
      <c r="BB7779" t="s">
        <v>2</v>
      </c>
      <c r="BC7779" t="s">
        <v>2</v>
      </c>
      <c r="BD7779" t="s">
        <v>2</v>
      </c>
      <c r="BE7779" t="s">
        <v>2</v>
      </c>
      <c r="BF7779" t="s">
        <v>2</v>
      </c>
    </row>
    <row r="7780" spans="1:58" x14ac:dyDescent="0.25">
      <c r="A7780">
        <v>13640</v>
      </c>
      <c r="B7780" t="s">
        <v>2</v>
      </c>
      <c r="C7780" t="s">
        <v>10204</v>
      </c>
      <c r="D7780" t="s">
        <v>10204</v>
      </c>
      <c r="E7780" t="s">
        <v>16737</v>
      </c>
      <c r="F7780" t="s">
        <v>9507</v>
      </c>
      <c r="G7780" t="s">
        <v>9830</v>
      </c>
      <c r="H7780" t="s">
        <v>9899</v>
      </c>
      <c r="I7780" t="s">
        <v>16702</v>
      </c>
      <c r="J7780" t="s">
        <v>10174</v>
      </c>
      <c r="K7780" t="s">
        <v>10204</v>
      </c>
      <c r="L7780" t="s">
        <v>2</v>
      </c>
      <c r="M7780" t="s">
        <v>2</v>
      </c>
      <c r="N7780" t="s">
        <v>2</v>
      </c>
      <c r="O7780" t="s">
        <v>2</v>
      </c>
      <c r="U7780" t="s">
        <v>10204</v>
      </c>
      <c r="Z7780" s="4"/>
      <c r="AA7780" t="str">
        <f t="shared" si="606"/>
        <v>x</v>
      </c>
      <c r="AB7780">
        <f t="shared" si="605"/>
        <v>10</v>
      </c>
      <c r="AC7780" t="str">
        <f t="shared" si="607"/>
        <v/>
      </c>
      <c r="AD7780" t="str">
        <f t="shared" si="608"/>
        <v/>
      </c>
      <c r="AE7780" t="str">
        <f t="shared" si="609"/>
        <v/>
      </c>
      <c r="AF7780" t="s">
        <v>17472</v>
      </c>
      <c r="AG7780">
        <v>6</v>
      </c>
      <c r="AH7780" t="s">
        <v>18114</v>
      </c>
      <c r="AI7780">
        <v>85.661420000000007</v>
      </c>
      <c r="AJ7780">
        <v>44.799680000000002</v>
      </c>
      <c r="AK7780">
        <v>461</v>
      </c>
      <c r="AL7780">
        <v>1662</v>
      </c>
      <c r="AM7780">
        <v>1201</v>
      </c>
      <c r="AN7780">
        <v>-43.835810000000002</v>
      </c>
      <c r="AO7780">
        <v>170.9716</v>
      </c>
      <c r="AP7780" t="s">
        <v>2</v>
      </c>
      <c r="AQ7780" t="s">
        <v>1</v>
      </c>
      <c r="AR7780" t="s">
        <v>18334</v>
      </c>
      <c r="AS7780" t="s">
        <v>22629</v>
      </c>
      <c r="AT7780" t="s">
        <v>22629</v>
      </c>
      <c r="AU7780" t="s">
        <v>9507</v>
      </c>
      <c r="AV7780" t="s">
        <v>9507</v>
      </c>
      <c r="AW7780" t="s">
        <v>10204</v>
      </c>
      <c r="AX7780" t="s">
        <v>2</v>
      </c>
      <c r="AY7780" t="s">
        <v>2</v>
      </c>
      <c r="AZ7780" t="s">
        <v>10204</v>
      </c>
      <c r="BA7780" t="s">
        <v>2</v>
      </c>
      <c r="BB7780" t="s">
        <v>2</v>
      </c>
      <c r="BC7780" t="s">
        <v>2</v>
      </c>
      <c r="BD7780" t="s">
        <v>2</v>
      </c>
      <c r="BE7780" t="s">
        <v>2</v>
      </c>
      <c r="BF7780" t="s">
        <v>2</v>
      </c>
    </row>
    <row r="7781" spans="1:58" x14ac:dyDescent="0.25">
      <c r="A7781">
        <v>11528</v>
      </c>
      <c r="B7781" t="s">
        <v>12596</v>
      </c>
      <c r="C7781" t="s">
        <v>10205</v>
      </c>
      <c r="D7781" t="s">
        <v>10205</v>
      </c>
      <c r="E7781" t="s">
        <v>16738</v>
      </c>
      <c r="F7781" t="s">
        <v>9507</v>
      </c>
      <c r="G7781" t="s">
        <v>9830</v>
      </c>
      <c r="H7781" t="s">
        <v>9899</v>
      </c>
      <c r="I7781" t="s">
        <v>16702</v>
      </c>
      <c r="J7781" t="s">
        <v>10174</v>
      </c>
      <c r="K7781" t="s">
        <v>10205</v>
      </c>
      <c r="L7781" t="s">
        <v>2</v>
      </c>
      <c r="M7781" t="s">
        <v>2</v>
      </c>
      <c r="N7781" t="s">
        <v>2</v>
      </c>
      <c r="O7781" t="s">
        <v>2</v>
      </c>
      <c r="U7781" t="s">
        <v>10205</v>
      </c>
      <c r="Z7781" s="4"/>
      <c r="AA7781" t="str">
        <f t="shared" si="606"/>
        <v>x</v>
      </c>
      <c r="AB7781">
        <f t="shared" si="605"/>
        <v>10</v>
      </c>
      <c r="AC7781" t="str">
        <f t="shared" si="607"/>
        <v/>
      </c>
      <c r="AD7781" t="str">
        <f t="shared" si="608"/>
        <v/>
      </c>
      <c r="AE7781" t="str">
        <f t="shared" si="609"/>
        <v/>
      </c>
      <c r="AF7781" t="s">
        <v>17472</v>
      </c>
      <c r="AG7781">
        <v>6</v>
      </c>
      <c r="AH7781" t="s">
        <v>18114</v>
      </c>
      <c r="AI7781">
        <v>345.22656000000001</v>
      </c>
      <c r="AJ7781">
        <v>148.10400000000001</v>
      </c>
      <c r="AK7781">
        <v>205</v>
      </c>
      <c r="AL7781">
        <v>1864</v>
      </c>
      <c r="AM7781">
        <v>1659</v>
      </c>
      <c r="AN7781">
        <v>-44.553649999999998</v>
      </c>
      <c r="AO7781">
        <v>170.50620000000001</v>
      </c>
      <c r="AP7781" t="s">
        <v>2</v>
      </c>
      <c r="AQ7781" t="s">
        <v>1</v>
      </c>
      <c r="AR7781" t="s">
        <v>18334</v>
      </c>
      <c r="AS7781" t="s">
        <v>22629</v>
      </c>
      <c r="AT7781" t="s">
        <v>22629</v>
      </c>
      <c r="AU7781" t="s">
        <v>9507</v>
      </c>
      <c r="AV7781" t="s">
        <v>9507</v>
      </c>
      <c r="AW7781" t="s">
        <v>10205</v>
      </c>
      <c r="AX7781" t="s">
        <v>2</v>
      </c>
      <c r="AY7781" t="s">
        <v>2</v>
      </c>
      <c r="AZ7781" t="s">
        <v>10205</v>
      </c>
      <c r="BA7781" t="s">
        <v>2</v>
      </c>
      <c r="BB7781" t="s">
        <v>2</v>
      </c>
      <c r="BC7781" t="s">
        <v>2</v>
      </c>
      <c r="BD7781" t="s">
        <v>2</v>
      </c>
      <c r="BE7781" t="s">
        <v>2</v>
      </c>
      <c r="BF7781" t="s">
        <v>30263</v>
      </c>
    </row>
    <row r="7782" spans="1:58" x14ac:dyDescent="0.25">
      <c r="A7782">
        <v>13567</v>
      </c>
      <c r="B7782" t="s">
        <v>2</v>
      </c>
      <c r="C7782" t="s">
        <v>10206</v>
      </c>
      <c r="D7782" t="s">
        <v>10206</v>
      </c>
      <c r="E7782" t="s">
        <v>16739</v>
      </c>
      <c r="F7782" t="s">
        <v>9507</v>
      </c>
      <c r="G7782" t="s">
        <v>9830</v>
      </c>
      <c r="H7782" t="s">
        <v>9899</v>
      </c>
      <c r="I7782" t="s">
        <v>16702</v>
      </c>
      <c r="J7782" t="s">
        <v>10174</v>
      </c>
      <c r="K7782" t="s">
        <v>10206</v>
      </c>
      <c r="L7782" t="s">
        <v>2</v>
      </c>
      <c r="M7782" t="s">
        <v>2</v>
      </c>
      <c r="N7782" t="s">
        <v>2</v>
      </c>
      <c r="O7782" t="s">
        <v>2</v>
      </c>
      <c r="U7782" t="s">
        <v>10206</v>
      </c>
      <c r="Z7782" s="4"/>
      <c r="AA7782" t="str">
        <f t="shared" si="606"/>
        <v>x</v>
      </c>
      <c r="AB7782">
        <f t="shared" si="605"/>
        <v>10</v>
      </c>
      <c r="AC7782" t="str">
        <f t="shared" si="607"/>
        <v/>
      </c>
      <c r="AD7782" t="str">
        <f t="shared" si="608"/>
        <v/>
      </c>
      <c r="AE7782" t="str">
        <f t="shared" si="609"/>
        <v/>
      </c>
      <c r="AF7782" t="s">
        <v>17472</v>
      </c>
      <c r="AG7782">
        <v>6</v>
      </c>
      <c r="AH7782" t="s">
        <v>18114</v>
      </c>
      <c r="AI7782">
        <v>306.89559000000003</v>
      </c>
      <c r="AJ7782">
        <v>108.46352</v>
      </c>
      <c r="AK7782">
        <v>189</v>
      </c>
      <c r="AL7782">
        <v>1452</v>
      </c>
      <c r="AM7782">
        <v>1263</v>
      </c>
      <c r="AN7782">
        <v>-45.648049999999998</v>
      </c>
      <c r="AO7782">
        <v>168.54640000000001</v>
      </c>
      <c r="AP7782" t="s">
        <v>2</v>
      </c>
      <c r="AQ7782" t="s">
        <v>1</v>
      </c>
      <c r="AR7782" t="s">
        <v>18334</v>
      </c>
      <c r="AS7782" t="s">
        <v>22629</v>
      </c>
      <c r="AT7782" t="s">
        <v>22629</v>
      </c>
      <c r="AU7782" t="s">
        <v>9507</v>
      </c>
      <c r="AV7782" t="s">
        <v>9507</v>
      </c>
      <c r="AW7782" t="s">
        <v>10206</v>
      </c>
      <c r="AX7782" t="s">
        <v>2</v>
      </c>
      <c r="AY7782" t="s">
        <v>2</v>
      </c>
      <c r="AZ7782" t="s">
        <v>10206</v>
      </c>
      <c r="BA7782" t="s">
        <v>2</v>
      </c>
      <c r="BB7782" t="s">
        <v>2</v>
      </c>
      <c r="BC7782" t="s">
        <v>2</v>
      </c>
      <c r="BD7782" t="s">
        <v>2</v>
      </c>
      <c r="BE7782" t="s">
        <v>2</v>
      </c>
      <c r="BF7782" t="s">
        <v>2</v>
      </c>
    </row>
    <row r="7783" spans="1:58" x14ac:dyDescent="0.25">
      <c r="A7783">
        <v>13638</v>
      </c>
      <c r="B7783" t="s">
        <v>2</v>
      </c>
      <c r="C7783" t="s">
        <v>10207</v>
      </c>
      <c r="D7783" t="s">
        <v>10207</v>
      </c>
      <c r="E7783" t="s">
        <v>16740</v>
      </c>
      <c r="F7783" t="s">
        <v>9507</v>
      </c>
      <c r="G7783" t="s">
        <v>9830</v>
      </c>
      <c r="H7783" t="s">
        <v>9899</v>
      </c>
      <c r="I7783" t="s">
        <v>16702</v>
      </c>
      <c r="J7783" t="s">
        <v>10174</v>
      </c>
      <c r="K7783" t="s">
        <v>10207</v>
      </c>
      <c r="L7783" t="s">
        <v>2</v>
      </c>
      <c r="M7783" t="s">
        <v>2</v>
      </c>
      <c r="N7783" t="s">
        <v>2</v>
      </c>
      <c r="O7783" t="s">
        <v>2</v>
      </c>
      <c r="U7783" t="s">
        <v>10207</v>
      </c>
      <c r="Z7783" s="4"/>
      <c r="AA7783" t="str">
        <f t="shared" si="606"/>
        <v>x</v>
      </c>
      <c r="AB7783">
        <f t="shared" ref="AB7783:AB7846" si="610">IF(ISERROR(MATCH(AA7783,F7783:O7783,)),10,(MATCH(AA7783,F7783:O7783,)))</f>
        <v>10</v>
      </c>
      <c r="AC7783" t="str">
        <f t="shared" si="607"/>
        <v/>
      </c>
      <c r="AD7783" t="str">
        <f t="shared" si="608"/>
        <v/>
      </c>
      <c r="AE7783" t="str">
        <f t="shared" si="609"/>
        <v/>
      </c>
      <c r="AF7783" t="s">
        <v>17472</v>
      </c>
      <c r="AG7783">
        <v>6</v>
      </c>
      <c r="AH7783" t="s">
        <v>18114</v>
      </c>
      <c r="AI7783">
        <v>49.42022</v>
      </c>
      <c r="AJ7783">
        <v>40.428750000000001</v>
      </c>
      <c r="AK7783">
        <v>519</v>
      </c>
      <c r="AL7783">
        <v>1102</v>
      </c>
      <c r="AM7783">
        <v>583</v>
      </c>
      <c r="AN7783">
        <v>-43.870739999999998</v>
      </c>
      <c r="AO7783">
        <v>170.88300000000001</v>
      </c>
      <c r="AP7783" t="s">
        <v>2</v>
      </c>
      <c r="AQ7783" t="s">
        <v>1</v>
      </c>
      <c r="AR7783" t="s">
        <v>18334</v>
      </c>
      <c r="AS7783" t="s">
        <v>22629</v>
      </c>
      <c r="AT7783" t="s">
        <v>22629</v>
      </c>
      <c r="AU7783" t="s">
        <v>9507</v>
      </c>
      <c r="AV7783" t="s">
        <v>9507</v>
      </c>
      <c r="AW7783" t="s">
        <v>10207</v>
      </c>
      <c r="AX7783" t="s">
        <v>2</v>
      </c>
      <c r="AY7783" t="s">
        <v>2</v>
      </c>
      <c r="AZ7783" t="s">
        <v>10207</v>
      </c>
      <c r="BA7783" t="s">
        <v>2</v>
      </c>
      <c r="BB7783" t="s">
        <v>2</v>
      </c>
      <c r="BC7783" t="s">
        <v>2</v>
      </c>
      <c r="BD7783" t="s">
        <v>2</v>
      </c>
      <c r="BE7783" t="s">
        <v>2</v>
      </c>
      <c r="BF7783" t="s">
        <v>2</v>
      </c>
    </row>
    <row r="7784" spans="1:58" x14ac:dyDescent="0.25">
      <c r="A7784">
        <v>13884</v>
      </c>
      <c r="B7784" t="s">
        <v>2</v>
      </c>
      <c r="C7784" t="s">
        <v>10208</v>
      </c>
      <c r="D7784" t="s">
        <v>10208</v>
      </c>
      <c r="E7784" t="s">
        <v>16741</v>
      </c>
      <c r="F7784" t="s">
        <v>9507</v>
      </c>
      <c r="G7784" t="s">
        <v>9830</v>
      </c>
      <c r="H7784" t="s">
        <v>9899</v>
      </c>
      <c r="I7784" t="s">
        <v>16702</v>
      </c>
      <c r="J7784" t="s">
        <v>10174</v>
      </c>
      <c r="K7784" t="s">
        <v>10208</v>
      </c>
      <c r="L7784" t="s">
        <v>2</v>
      </c>
      <c r="M7784" t="s">
        <v>2</v>
      </c>
      <c r="N7784" t="s">
        <v>2</v>
      </c>
      <c r="O7784" t="s">
        <v>2</v>
      </c>
      <c r="U7784" t="s">
        <v>10208</v>
      </c>
      <c r="Z7784" s="4"/>
      <c r="AA7784" t="str">
        <f t="shared" si="606"/>
        <v>x</v>
      </c>
      <c r="AB7784">
        <f t="shared" si="610"/>
        <v>10</v>
      </c>
      <c r="AC7784" t="str">
        <f t="shared" si="607"/>
        <v/>
      </c>
      <c r="AD7784" t="str">
        <f t="shared" si="608"/>
        <v/>
      </c>
      <c r="AE7784" t="str">
        <f t="shared" si="609"/>
        <v/>
      </c>
      <c r="AF7784" t="s">
        <v>17472</v>
      </c>
      <c r="AG7784">
        <v>6</v>
      </c>
      <c r="AH7784" t="s">
        <v>18114</v>
      </c>
      <c r="AI7784">
        <v>29.0427</v>
      </c>
      <c r="AJ7784">
        <v>33.660730000000001</v>
      </c>
      <c r="AK7784">
        <v>543</v>
      </c>
      <c r="AL7784">
        <v>983</v>
      </c>
      <c r="AM7784">
        <v>440</v>
      </c>
      <c r="AN7784">
        <v>-44.14282</v>
      </c>
      <c r="AO7784">
        <v>170.27699999999999</v>
      </c>
      <c r="AP7784" t="s">
        <v>2</v>
      </c>
      <c r="AQ7784" t="s">
        <v>1</v>
      </c>
      <c r="AR7784" t="s">
        <v>18334</v>
      </c>
      <c r="AS7784" t="s">
        <v>22629</v>
      </c>
      <c r="AT7784" t="s">
        <v>22629</v>
      </c>
      <c r="AU7784" t="s">
        <v>9507</v>
      </c>
      <c r="AV7784" t="s">
        <v>9507</v>
      </c>
      <c r="AW7784" t="s">
        <v>10208</v>
      </c>
      <c r="AX7784" t="s">
        <v>2</v>
      </c>
      <c r="AY7784" t="s">
        <v>2</v>
      </c>
      <c r="AZ7784" t="s">
        <v>10208</v>
      </c>
      <c r="BA7784" t="s">
        <v>2</v>
      </c>
      <c r="BB7784" t="s">
        <v>2</v>
      </c>
      <c r="BC7784" t="s">
        <v>2</v>
      </c>
      <c r="BD7784" t="s">
        <v>2</v>
      </c>
      <c r="BE7784" t="s">
        <v>2</v>
      </c>
      <c r="BF7784" t="s">
        <v>31297</v>
      </c>
    </row>
    <row r="7785" spans="1:58" x14ac:dyDescent="0.25">
      <c r="A7785">
        <v>13657</v>
      </c>
      <c r="B7785" t="s">
        <v>2</v>
      </c>
      <c r="C7785" t="s">
        <v>10209</v>
      </c>
      <c r="D7785" t="s">
        <v>10209</v>
      </c>
      <c r="E7785" t="s">
        <v>16742</v>
      </c>
      <c r="F7785" t="s">
        <v>9507</v>
      </c>
      <c r="G7785" t="s">
        <v>9830</v>
      </c>
      <c r="H7785" t="s">
        <v>9899</v>
      </c>
      <c r="I7785" t="s">
        <v>16702</v>
      </c>
      <c r="J7785" t="s">
        <v>10174</v>
      </c>
      <c r="K7785" t="s">
        <v>10209</v>
      </c>
      <c r="L7785" t="s">
        <v>2</v>
      </c>
      <c r="M7785" t="s">
        <v>2</v>
      </c>
      <c r="N7785" t="s">
        <v>2</v>
      </c>
      <c r="O7785" t="s">
        <v>2</v>
      </c>
      <c r="U7785" t="s">
        <v>10209</v>
      </c>
      <c r="Z7785" s="4"/>
      <c r="AA7785" t="str">
        <f t="shared" si="606"/>
        <v>x</v>
      </c>
      <c r="AB7785">
        <f t="shared" si="610"/>
        <v>10</v>
      </c>
      <c r="AC7785" t="str">
        <f t="shared" si="607"/>
        <v/>
      </c>
      <c r="AD7785" t="str">
        <f t="shared" si="608"/>
        <v/>
      </c>
      <c r="AE7785" t="str">
        <f t="shared" si="609"/>
        <v/>
      </c>
      <c r="AF7785" t="s">
        <v>17472</v>
      </c>
      <c r="AG7785">
        <v>6</v>
      </c>
      <c r="AH7785" t="s">
        <v>18114</v>
      </c>
      <c r="AI7785">
        <v>100.74388999999999</v>
      </c>
      <c r="AJ7785">
        <v>72.684650000000005</v>
      </c>
      <c r="AK7785">
        <v>368</v>
      </c>
      <c r="AL7785">
        <v>1359</v>
      </c>
      <c r="AM7785">
        <v>991</v>
      </c>
      <c r="AN7785">
        <v>-43.685809999999996</v>
      </c>
      <c r="AO7785">
        <v>171.18379999999999</v>
      </c>
      <c r="AP7785" t="s">
        <v>2</v>
      </c>
      <c r="AQ7785" t="s">
        <v>1</v>
      </c>
      <c r="AR7785" t="s">
        <v>18334</v>
      </c>
      <c r="AS7785" t="s">
        <v>22629</v>
      </c>
      <c r="AT7785" t="s">
        <v>22629</v>
      </c>
      <c r="AU7785" t="s">
        <v>9507</v>
      </c>
      <c r="AV7785" t="s">
        <v>9507</v>
      </c>
      <c r="AW7785" t="s">
        <v>10209</v>
      </c>
      <c r="AX7785" t="s">
        <v>2</v>
      </c>
      <c r="AY7785" t="s">
        <v>2</v>
      </c>
      <c r="AZ7785" t="s">
        <v>10209</v>
      </c>
      <c r="BA7785" t="s">
        <v>2</v>
      </c>
      <c r="BB7785" t="s">
        <v>2</v>
      </c>
      <c r="BC7785" t="s">
        <v>2</v>
      </c>
      <c r="BD7785" t="s">
        <v>2</v>
      </c>
      <c r="BE7785" t="s">
        <v>2</v>
      </c>
      <c r="BF7785" t="s">
        <v>2</v>
      </c>
    </row>
    <row r="7786" spans="1:58" x14ac:dyDescent="0.25">
      <c r="A7786">
        <v>13606</v>
      </c>
      <c r="B7786" t="s">
        <v>2</v>
      </c>
      <c r="C7786" t="s">
        <v>13831</v>
      </c>
      <c r="D7786" t="s">
        <v>16743</v>
      </c>
      <c r="E7786" t="s">
        <v>16744</v>
      </c>
      <c r="F7786" t="s">
        <v>9507</v>
      </c>
      <c r="G7786" t="s">
        <v>9830</v>
      </c>
      <c r="H7786" t="s">
        <v>9899</v>
      </c>
      <c r="I7786" t="s">
        <v>16702</v>
      </c>
      <c r="J7786" t="s">
        <v>10174</v>
      </c>
      <c r="K7786" t="s">
        <v>16743</v>
      </c>
      <c r="L7786" t="s">
        <v>2</v>
      </c>
      <c r="M7786" t="s">
        <v>2</v>
      </c>
      <c r="N7786" t="s">
        <v>2</v>
      </c>
      <c r="O7786" t="s">
        <v>2</v>
      </c>
      <c r="U7786" t="s">
        <v>16743</v>
      </c>
      <c r="Z7786" s="4"/>
      <c r="AA7786" t="str">
        <f t="shared" si="606"/>
        <v>x</v>
      </c>
      <c r="AB7786">
        <f t="shared" si="610"/>
        <v>10</v>
      </c>
      <c r="AC7786" t="str">
        <f t="shared" si="607"/>
        <v/>
      </c>
      <c r="AD7786" t="str">
        <f t="shared" si="608"/>
        <v/>
      </c>
      <c r="AE7786" t="str">
        <f t="shared" si="609"/>
        <v/>
      </c>
      <c r="AF7786" t="s">
        <v>17472</v>
      </c>
      <c r="AG7786">
        <v>6</v>
      </c>
      <c r="AH7786" t="s">
        <v>19872</v>
      </c>
      <c r="AI7786">
        <v>218.69127</v>
      </c>
      <c r="AJ7786">
        <v>100.41858000000001</v>
      </c>
      <c r="AK7786">
        <v>282</v>
      </c>
      <c r="AL7786">
        <v>1441</v>
      </c>
      <c r="AM7786">
        <v>1159</v>
      </c>
      <c r="AN7786">
        <v>-44.556310000000003</v>
      </c>
      <c r="AO7786">
        <v>169.18459999999999</v>
      </c>
      <c r="AP7786" t="s">
        <v>2</v>
      </c>
      <c r="AQ7786" t="s">
        <v>1</v>
      </c>
      <c r="AR7786" t="s">
        <v>18334</v>
      </c>
      <c r="AS7786" t="s">
        <v>22629</v>
      </c>
      <c r="AT7786" t="s">
        <v>22629</v>
      </c>
      <c r="AU7786" t="s">
        <v>9507</v>
      </c>
      <c r="AV7786" t="s">
        <v>9507</v>
      </c>
      <c r="AW7786" t="s">
        <v>13831</v>
      </c>
      <c r="AX7786" t="s">
        <v>2</v>
      </c>
      <c r="AY7786" t="s">
        <v>2</v>
      </c>
      <c r="AZ7786" t="s">
        <v>31236</v>
      </c>
      <c r="BA7786" t="s">
        <v>2</v>
      </c>
      <c r="BB7786" t="s">
        <v>2</v>
      </c>
      <c r="BC7786" t="s">
        <v>2</v>
      </c>
      <c r="BD7786" t="s">
        <v>2</v>
      </c>
      <c r="BE7786" t="s">
        <v>2</v>
      </c>
      <c r="BF7786" t="s">
        <v>2</v>
      </c>
    </row>
    <row r="7787" spans="1:58" x14ac:dyDescent="0.25">
      <c r="A7787">
        <v>13878</v>
      </c>
      <c r="B7787" t="s">
        <v>2</v>
      </c>
      <c r="C7787" t="s">
        <v>10210</v>
      </c>
      <c r="D7787" t="s">
        <v>10210</v>
      </c>
      <c r="E7787" t="s">
        <v>16745</v>
      </c>
      <c r="F7787" t="s">
        <v>9507</v>
      </c>
      <c r="G7787" t="s">
        <v>9830</v>
      </c>
      <c r="H7787" t="s">
        <v>9899</v>
      </c>
      <c r="I7787" t="s">
        <v>16702</v>
      </c>
      <c r="J7787" t="s">
        <v>10174</v>
      </c>
      <c r="K7787" t="s">
        <v>10210</v>
      </c>
      <c r="L7787" t="s">
        <v>2</v>
      </c>
      <c r="M7787" t="s">
        <v>2</v>
      </c>
      <c r="N7787" t="s">
        <v>2</v>
      </c>
      <c r="O7787" t="s">
        <v>2</v>
      </c>
      <c r="U7787" t="s">
        <v>10210</v>
      </c>
      <c r="Z7787" s="4"/>
      <c r="AA7787" t="str">
        <f t="shared" si="606"/>
        <v>x</v>
      </c>
      <c r="AB7787">
        <f t="shared" si="610"/>
        <v>10</v>
      </c>
      <c r="AC7787" t="str">
        <f t="shared" si="607"/>
        <v/>
      </c>
      <c r="AD7787" t="str">
        <f t="shared" si="608"/>
        <v/>
      </c>
      <c r="AE7787" t="str">
        <f t="shared" si="609"/>
        <v/>
      </c>
      <c r="AF7787" t="s">
        <v>17472</v>
      </c>
      <c r="AG7787">
        <v>6</v>
      </c>
      <c r="AH7787" t="s">
        <v>18114</v>
      </c>
      <c r="AI7787">
        <v>219.00907000000001</v>
      </c>
      <c r="AJ7787">
        <v>87.461690000000004</v>
      </c>
      <c r="AK7787">
        <v>299</v>
      </c>
      <c r="AL7787">
        <v>2154</v>
      </c>
      <c r="AM7787">
        <v>1855</v>
      </c>
      <c r="AN7787">
        <v>-43.485199999999999</v>
      </c>
      <c r="AO7787">
        <v>171.524</v>
      </c>
      <c r="AP7787" t="s">
        <v>2</v>
      </c>
      <c r="AQ7787" t="s">
        <v>1</v>
      </c>
      <c r="AR7787" t="s">
        <v>18334</v>
      </c>
      <c r="AS7787" t="s">
        <v>22629</v>
      </c>
      <c r="AT7787" t="s">
        <v>22629</v>
      </c>
      <c r="AU7787" t="s">
        <v>9507</v>
      </c>
      <c r="AV7787" t="s">
        <v>9507</v>
      </c>
      <c r="AW7787" t="s">
        <v>10210</v>
      </c>
      <c r="AX7787" t="s">
        <v>2</v>
      </c>
      <c r="AY7787" t="s">
        <v>2</v>
      </c>
      <c r="AZ7787" t="s">
        <v>10210</v>
      </c>
      <c r="BA7787" t="s">
        <v>2</v>
      </c>
      <c r="BB7787" t="s">
        <v>2</v>
      </c>
      <c r="BC7787" t="s">
        <v>2</v>
      </c>
      <c r="BD7787" t="s">
        <v>2</v>
      </c>
      <c r="BE7787" t="s">
        <v>2</v>
      </c>
      <c r="BF7787" t="s">
        <v>2</v>
      </c>
    </row>
    <row r="7788" spans="1:58" x14ac:dyDescent="0.25">
      <c r="A7788">
        <v>13614</v>
      </c>
      <c r="B7788" t="s">
        <v>2</v>
      </c>
      <c r="C7788" t="s">
        <v>13832</v>
      </c>
      <c r="D7788" t="s">
        <v>16746</v>
      </c>
      <c r="E7788" t="s">
        <v>16747</v>
      </c>
      <c r="F7788" t="s">
        <v>9507</v>
      </c>
      <c r="G7788" t="s">
        <v>9830</v>
      </c>
      <c r="H7788" t="s">
        <v>9899</v>
      </c>
      <c r="I7788" t="s">
        <v>16702</v>
      </c>
      <c r="J7788" t="s">
        <v>10174</v>
      </c>
      <c r="K7788" t="s">
        <v>16746</v>
      </c>
      <c r="L7788" t="s">
        <v>2</v>
      </c>
      <c r="M7788" t="s">
        <v>2</v>
      </c>
      <c r="N7788" t="s">
        <v>2</v>
      </c>
      <c r="O7788" t="s">
        <v>2</v>
      </c>
      <c r="U7788" t="s">
        <v>16746</v>
      </c>
      <c r="Z7788" s="4"/>
      <c r="AA7788" t="str">
        <f t="shared" si="606"/>
        <v>x</v>
      </c>
      <c r="AB7788">
        <f t="shared" si="610"/>
        <v>10</v>
      </c>
      <c r="AC7788" t="str">
        <f t="shared" si="607"/>
        <v/>
      </c>
      <c r="AD7788" t="str">
        <f t="shared" si="608"/>
        <v/>
      </c>
      <c r="AE7788" t="str">
        <f t="shared" si="609"/>
        <v/>
      </c>
      <c r="AF7788" t="s">
        <v>17472</v>
      </c>
      <c r="AG7788">
        <v>6</v>
      </c>
      <c r="AH7788" t="s">
        <v>19872</v>
      </c>
      <c r="AI7788">
        <v>1359.99658</v>
      </c>
      <c r="AJ7788">
        <v>305.30479000000003</v>
      </c>
      <c r="AK7788">
        <v>245</v>
      </c>
      <c r="AL7788">
        <v>1877</v>
      </c>
      <c r="AM7788">
        <v>1632</v>
      </c>
      <c r="AN7788">
        <v>-44.572319999999998</v>
      </c>
      <c r="AO7788">
        <v>169.51079999999999</v>
      </c>
      <c r="AP7788" t="s">
        <v>2</v>
      </c>
      <c r="AQ7788" t="s">
        <v>1</v>
      </c>
      <c r="AR7788" t="s">
        <v>18334</v>
      </c>
      <c r="AS7788" t="s">
        <v>22629</v>
      </c>
      <c r="AT7788" t="s">
        <v>22629</v>
      </c>
      <c r="AU7788" t="s">
        <v>9507</v>
      </c>
      <c r="AV7788" t="s">
        <v>9507</v>
      </c>
      <c r="AW7788" t="s">
        <v>13832</v>
      </c>
      <c r="AX7788" t="s">
        <v>2</v>
      </c>
      <c r="AY7788" t="s">
        <v>2</v>
      </c>
      <c r="AZ7788" t="s">
        <v>31239</v>
      </c>
      <c r="BA7788" t="s">
        <v>2</v>
      </c>
      <c r="BB7788" t="s">
        <v>2</v>
      </c>
      <c r="BC7788" t="s">
        <v>2</v>
      </c>
      <c r="BD7788" t="s">
        <v>2</v>
      </c>
      <c r="BE7788" t="s">
        <v>2</v>
      </c>
      <c r="BF7788" t="s">
        <v>2</v>
      </c>
    </row>
    <row r="7789" spans="1:58" x14ac:dyDescent="0.25">
      <c r="A7789">
        <v>13676</v>
      </c>
      <c r="B7789" t="s">
        <v>2</v>
      </c>
      <c r="C7789" t="s">
        <v>10211</v>
      </c>
      <c r="D7789" t="s">
        <v>10211</v>
      </c>
      <c r="E7789" t="s">
        <v>16748</v>
      </c>
      <c r="F7789" t="s">
        <v>9507</v>
      </c>
      <c r="G7789" t="s">
        <v>9830</v>
      </c>
      <c r="H7789" t="s">
        <v>9899</v>
      </c>
      <c r="I7789" t="s">
        <v>16702</v>
      </c>
      <c r="J7789" t="s">
        <v>10174</v>
      </c>
      <c r="K7789" t="s">
        <v>10211</v>
      </c>
      <c r="L7789" t="s">
        <v>2</v>
      </c>
      <c r="M7789" t="s">
        <v>2</v>
      </c>
      <c r="N7789" t="s">
        <v>2</v>
      </c>
      <c r="O7789" t="s">
        <v>2</v>
      </c>
      <c r="U7789" t="s">
        <v>10211</v>
      </c>
      <c r="Z7789" s="4"/>
      <c r="AA7789" t="str">
        <f t="shared" si="606"/>
        <v>x</v>
      </c>
      <c r="AB7789">
        <f t="shared" si="610"/>
        <v>10</v>
      </c>
      <c r="AC7789" t="str">
        <f t="shared" si="607"/>
        <v/>
      </c>
      <c r="AD7789" t="str">
        <f t="shared" si="608"/>
        <v/>
      </c>
      <c r="AE7789" t="str">
        <f t="shared" si="609"/>
        <v/>
      </c>
      <c r="AF7789" t="s">
        <v>17472</v>
      </c>
      <c r="AG7789">
        <v>6</v>
      </c>
      <c r="AH7789" t="s">
        <v>18114</v>
      </c>
      <c r="AI7789">
        <v>189.28692000000001</v>
      </c>
      <c r="AJ7789">
        <v>86.100849999999994</v>
      </c>
      <c r="AK7789">
        <v>381</v>
      </c>
      <c r="AL7789">
        <v>2289</v>
      </c>
      <c r="AM7789">
        <v>1908</v>
      </c>
      <c r="AN7789">
        <v>-43.579140000000002</v>
      </c>
      <c r="AO7789">
        <v>171.3116</v>
      </c>
      <c r="AP7789" t="s">
        <v>2</v>
      </c>
      <c r="AQ7789" t="s">
        <v>1</v>
      </c>
      <c r="AR7789" t="s">
        <v>18334</v>
      </c>
      <c r="AS7789" t="s">
        <v>22629</v>
      </c>
      <c r="AT7789" t="s">
        <v>22629</v>
      </c>
      <c r="AU7789" t="s">
        <v>9507</v>
      </c>
      <c r="AV7789" t="s">
        <v>9507</v>
      </c>
      <c r="AW7789" t="s">
        <v>10211</v>
      </c>
      <c r="AX7789" t="s">
        <v>2</v>
      </c>
      <c r="AY7789" t="s">
        <v>2</v>
      </c>
      <c r="AZ7789" t="s">
        <v>10211</v>
      </c>
      <c r="BA7789" t="s">
        <v>2</v>
      </c>
      <c r="BB7789" t="s">
        <v>2</v>
      </c>
      <c r="BC7789" t="s">
        <v>2</v>
      </c>
      <c r="BD7789" t="s">
        <v>2</v>
      </c>
      <c r="BE7789" t="s">
        <v>2</v>
      </c>
      <c r="BF7789" t="s">
        <v>2</v>
      </c>
    </row>
    <row r="7790" spans="1:58" x14ac:dyDescent="0.25">
      <c r="A7790">
        <v>13581</v>
      </c>
      <c r="B7790" t="s">
        <v>2</v>
      </c>
      <c r="C7790" t="s">
        <v>10212</v>
      </c>
      <c r="D7790" t="s">
        <v>10212</v>
      </c>
      <c r="E7790" t="s">
        <v>16749</v>
      </c>
      <c r="F7790" t="s">
        <v>9507</v>
      </c>
      <c r="G7790" t="s">
        <v>9830</v>
      </c>
      <c r="H7790" t="s">
        <v>9899</v>
      </c>
      <c r="I7790" t="s">
        <v>16702</v>
      </c>
      <c r="J7790" t="s">
        <v>10174</v>
      </c>
      <c r="K7790" t="s">
        <v>10212</v>
      </c>
      <c r="L7790" t="s">
        <v>2</v>
      </c>
      <c r="M7790" t="s">
        <v>2</v>
      </c>
      <c r="N7790" t="s">
        <v>2</v>
      </c>
      <c r="O7790" t="s">
        <v>2</v>
      </c>
      <c r="U7790" t="s">
        <v>10212</v>
      </c>
      <c r="Z7790" s="4"/>
      <c r="AA7790" t="str">
        <f t="shared" si="606"/>
        <v>x</v>
      </c>
      <c r="AB7790">
        <f t="shared" si="610"/>
        <v>10</v>
      </c>
      <c r="AC7790" t="str">
        <f t="shared" si="607"/>
        <v/>
      </c>
      <c r="AD7790" t="str">
        <f t="shared" si="608"/>
        <v/>
      </c>
      <c r="AE7790" t="str">
        <f t="shared" si="609"/>
        <v/>
      </c>
      <c r="AF7790" t="s">
        <v>17472</v>
      </c>
      <c r="AG7790">
        <v>6</v>
      </c>
      <c r="AH7790" t="s">
        <v>18114</v>
      </c>
      <c r="AI7790">
        <v>175.01154</v>
      </c>
      <c r="AJ7790">
        <v>104.85386</v>
      </c>
      <c r="AK7790">
        <v>141</v>
      </c>
      <c r="AL7790">
        <v>1681</v>
      </c>
      <c r="AM7790">
        <v>1540</v>
      </c>
      <c r="AN7790">
        <v>-45.273569999999999</v>
      </c>
      <c r="AO7790">
        <v>169.2482</v>
      </c>
      <c r="AP7790" t="s">
        <v>2</v>
      </c>
      <c r="AQ7790" t="s">
        <v>1</v>
      </c>
      <c r="AR7790" t="s">
        <v>18334</v>
      </c>
      <c r="AS7790" t="s">
        <v>22629</v>
      </c>
      <c r="AT7790" t="s">
        <v>22629</v>
      </c>
      <c r="AU7790" t="s">
        <v>9507</v>
      </c>
      <c r="AV7790" t="s">
        <v>9507</v>
      </c>
      <c r="AW7790" t="s">
        <v>10212</v>
      </c>
      <c r="AX7790" t="s">
        <v>2</v>
      </c>
      <c r="AY7790" t="s">
        <v>2</v>
      </c>
      <c r="AZ7790" t="s">
        <v>10212</v>
      </c>
      <c r="BA7790" t="s">
        <v>2</v>
      </c>
      <c r="BB7790" t="s">
        <v>2</v>
      </c>
      <c r="BC7790" t="s">
        <v>2</v>
      </c>
      <c r="BD7790" t="s">
        <v>2</v>
      </c>
      <c r="BE7790" t="s">
        <v>2</v>
      </c>
      <c r="BF7790" t="s">
        <v>2</v>
      </c>
    </row>
    <row r="7791" spans="1:58" x14ac:dyDescent="0.25">
      <c r="A7791">
        <v>13880</v>
      </c>
      <c r="B7791" t="s">
        <v>2</v>
      </c>
      <c r="C7791" t="s">
        <v>13833</v>
      </c>
      <c r="D7791" t="s">
        <v>16750</v>
      </c>
      <c r="E7791" t="s">
        <v>16751</v>
      </c>
      <c r="F7791" t="s">
        <v>9507</v>
      </c>
      <c r="G7791" t="s">
        <v>9830</v>
      </c>
      <c r="H7791" t="s">
        <v>9899</v>
      </c>
      <c r="I7791" t="s">
        <v>16702</v>
      </c>
      <c r="J7791" t="s">
        <v>10174</v>
      </c>
      <c r="K7791" t="s">
        <v>16750</v>
      </c>
      <c r="L7791" t="s">
        <v>2</v>
      </c>
      <c r="M7791" t="s">
        <v>2</v>
      </c>
      <c r="N7791" t="s">
        <v>2</v>
      </c>
      <c r="O7791" t="s">
        <v>2</v>
      </c>
      <c r="U7791" t="s">
        <v>16750</v>
      </c>
      <c r="Z7791" s="4"/>
      <c r="AA7791" t="str">
        <f t="shared" si="606"/>
        <v>x</v>
      </c>
      <c r="AB7791">
        <f t="shared" si="610"/>
        <v>10</v>
      </c>
      <c r="AC7791" t="str">
        <f t="shared" si="607"/>
        <v/>
      </c>
      <c r="AD7791" t="str">
        <f t="shared" si="608"/>
        <v/>
      </c>
      <c r="AE7791" t="str">
        <f t="shared" si="609"/>
        <v/>
      </c>
      <c r="AF7791" t="s">
        <v>17472</v>
      </c>
      <c r="AG7791">
        <v>6</v>
      </c>
      <c r="AH7791" t="s">
        <v>18114</v>
      </c>
      <c r="AI7791">
        <v>84.797349999999994</v>
      </c>
      <c r="AJ7791">
        <v>59.870359999999998</v>
      </c>
      <c r="AK7791">
        <v>425</v>
      </c>
      <c r="AL7791">
        <v>2238</v>
      </c>
      <c r="AM7791">
        <v>1813</v>
      </c>
      <c r="AN7791">
        <v>-43.54204</v>
      </c>
      <c r="AO7791">
        <v>171.4151</v>
      </c>
      <c r="AP7791" t="s">
        <v>2</v>
      </c>
      <c r="AQ7791" t="s">
        <v>1</v>
      </c>
      <c r="AR7791" t="s">
        <v>18334</v>
      </c>
      <c r="AS7791" t="s">
        <v>22629</v>
      </c>
      <c r="AT7791" t="s">
        <v>22629</v>
      </c>
      <c r="AU7791" t="s">
        <v>9507</v>
      </c>
      <c r="AV7791" t="s">
        <v>9507</v>
      </c>
      <c r="AW7791" t="s">
        <v>13833</v>
      </c>
      <c r="AX7791" t="s">
        <v>2</v>
      </c>
      <c r="AY7791" t="s">
        <v>2</v>
      </c>
      <c r="AZ7791" t="s">
        <v>13833</v>
      </c>
      <c r="BA7791" t="s">
        <v>2</v>
      </c>
      <c r="BB7791" t="s">
        <v>2</v>
      </c>
      <c r="BC7791" t="s">
        <v>2</v>
      </c>
      <c r="BD7791" t="s">
        <v>2</v>
      </c>
      <c r="BE7791" t="s">
        <v>2</v>
      </c>
      <c r="BF7791" t="s">
        <v>2</v>
      </c>
    </row>
    <row r="7792" spans="1:58" x14ac:dyDescent="0.25">
      <c r="A7792">
        <v>13583</v>
      </c>
      <c r="B7792" t="s">
        <v>2</v>
      </c>
      <c r="C7792" t="s">
        <v>10213</v>
      </c>
      <c r="D7792" t="s">
        <v>10213</v>
      </c>
      <c r="E7792" t="s">
        <v>16752</v>
      </c>
      <c r="F7792" t="s">
        <v>9507</v>
      </c>
      <c r="G7792" t="s">
        <v>9830</v>
      </c>
      <c r="H7792" t="s">
        <v>9899</v>
      </c>
      <c r="I7792" t="s">
        <v>16702</v>
      </c>
      <c r="J7792" t="s">
        <v>10174</v>
      </c>
      <c r="K7792" t="s">
        <v>10213</v>
      </c>
      <c r="L7792" t="s">
        <v>2</v>
      </c>
      <c r="M7792" t="s">
        <v>2</v>
      </c>
      <c r="N7792" t="s">
        <v>2</v>
      </c>
      <c r="O7792" t="s">
        <v>2</v>
      </c>
      <c r="U7792" t="s">
        <v>10213</v>
      </c>
      <c r="Z7792" s="4"/>
      <c r="AA7792" t="str">
        <f t="shared" si="606"/>
        <v>x</v>
      </c>
      <c r="AB7792">
        <f t="shared" si="610"/>
        <v>10</v>
      </c>
      <c r="AC7792" t="str">
        <f t="shared" si="607"/>
        <v/>
      </c>
      <c r="AD7792" t="str">
        <f t="shared" si="608"/>
        <v/>
      </c>
      <c r="AE7792" t="str">
        <f t="shared" si="609"/>
        <v/>
      </c>
      <c r="AF7792" t="s">
        <v>17472</v>
      </c>
      <c r="AG7792">
        <v>6</v>
      </c>
      <c r="AH7792" t="s">
        <v>18114</v>
      </c>
      <c r="AI7792">
        <v>230.86733000000001</v>
      </c>
      <c r="AJ7792">
        <v>117.82259999999999</v>
      </c>
      <c r="AK7792">
        <v>466</v>
      </c>
      <c r="AL7792">
        <v>1750</v>
      </c>
      <c r="AM7792">
        <v>1284</v>
      </c>
      <c r="AN7792">
        <v>-45.297069999999998</v>
      </c>
      <c r="AO7792">
        <v>169.1275</v>
      </c>
      <c r="AP7792" t="s">
        <v>2</v>
      </c>
      <c r="AQ7792" t="s">
        <v>1</v>
      </c>
      <c r="AR7792" t="s">
        <v>18334</v>
      </c>
      <c r="AS7792" t="s">
        <v>22629</v>
      </c>
      <c r="AT7792" t="s">
        <v>22629</v>
      </c>
      <c r="AU7792" t="s">
        <v>9507</v>
      </c>
      <c r="AV7792" t="s">
        <v>9507</v>
      </c>
      <c r="AW7792" t="s">
        <v>10213</v>
      </c>
      <c r="AX7792" t="s">
        <v>2</v>
      </c>
      <c r="AY7792" t="s">
        <v>2</v>
      </c>
      <c r="AZ7792" t="s">
        <v>10213</v>
      </c>
      <c r="BA7792" t="s">
        <v>2</v>
      </c>
      <c r="BB7792" t="s">
        <v>2</v>
      </c>
      <c r="BC7792" t="s">
        <v>2</v>
      </c>
      <c r="BD7792" t="s">
        <v>2</v>
      </c>
      <c r="BE7792" t="s">
        <v>2</v>
      </c>
      <c r="BF7792" t="s">
        <v>2</v>
      </c>
    </row>
    <row r="7793" spans="1:58" x14ac:dyDescent="0.25">
      <c r="A7793">
        <v>13759</v>
      </c>
      <c r="B7793" t="s">
        <v>2</v>
      </c>
      <c r="C7793" t="s">
        <v>10214</v>
      </c>
      <c r="D7793" t="s">
        <v>10214</v>
      </c>
      <c r="E7793" t="s">
        <v>16753</v>
      </c>
      <c r="F7793" t="s">
        <v>9507</v>
      </c>
      <c r="G7793" t="s">
        <v>9830</v>
      </c>
      <c r="H7793" t="s">
        <v>9899</v>
      </c>
      <c r="I7793" t="s">
        <v>16702</v>
      </c>
      <c r="J7793" t="s">
        <v>10174</v>
      </c>
      <c r="K7793" t="s">
        <v>10214</v>
      </c>
      <c r="L7793" t="s">
        <v>2</v>
      </c>
      <c r="M7793" t="s">
        <v>2</v>
      </c>
      <c r="N7793" t="s">
        <v>2</v>
      </c>
      <c r="O7793" t="s">
        <v>2</v>
      </c>
      <c r="U7793" t="s">
        <v>10214</v>
      </c>
      <c r="Z7793" s="4"/>
      <c r="AA7793" t="str">
        <f t="shared" si="606"/>
        <v>x</v>
      </c>
      <c r="AB7793">
        <f t="shared" si="610"/>
        <v>10</v>
      </c>
      <c r="AC7793" t="str">
        <f t="shared" si="607"/>
        <v/>
      </c>
      <c r="AD7793" t="str">
        <f t="shared" si="608"/>
        <v/>
      </c>
      <c r="AE7793" t="str">
        <f t="shared" si="609"/>
        <v/>
      </c>
      <c r="AF7793" t="s">
        <v>17472</v>
      </c>
      <c r="AG7793">
        <v>6</v>
      </c>
      <c r="AH7793" t="s">
        <v>18114</v>
      </c>
      <c r="AI7793">
        <v>267.55752999999999</v>
      </c>
      <c r="AJ7793">
        <v>139.61954</v>
      </c>
      <c r="AK7793">
        <v>280</v>
      </c>
      <c r="AL7793">
        <v>1657</v>
      </c>
      <c r="AM7793">
        <v>1377</v>
      </c>
      <c r="AN7793">
        <v>-42.673679999999997</v>
      </c>
      <c r="AO7793">
        <v>172.5718</v>
      </c>
      <c r="AP7793" t="s">
        <v>2</v>
      </c>
      <c r="AQ7793" t="s">
        <v>1</v>
      </c>
      <c r="AR7793" t="s">
        <v>18334</v>
      </c>
      <c r="AS7793" t="s">
        <v>22629</v>
      </c>
      <c r="AT7793" t="s">
        <v>22629</v>
      </c>
      <c r="AU7793" t="s">
        <v>9507</v>
      </c>
      <c r="AV7793" t="s">
        <v>9507</v>
      </c>
      <c r="AW7793" t="s">
        <v>10214</v>
      </c>
      <c r="AX7793" t="s">
        <v>2</v>
      </c>
      <c r="AY7793" t="s">
        <v>2</v>
      </c>
      <c r="AZ7793" t="s">
        <v>31261</v>
      </c>
      <c r="BA7793" t="s">
        <v>2</v>
      </c>
      <c r="BB7793" t="s">
        <v>2</v>
      </c>
      <c r="BC7793" t="s">
        <v>2</v>
      </c>
      <c r="BD7793" t="s">
        <v>2</v>
      </c>
      <c r="BE7793" t="s">
        <v>2</v>
      </c>
      <c r="BF7793" t="s">
        <v>2</v>
      </c>
    </row>
    <row r="7794" spans="1:58" x14ac:dyDescent="0.25">
      <c r="A7794">
        <v>13747</v>
      </c>
      <c r="B7794" t="s">
        <v>2</v>
      </c>
      <c r="C7794" t="s">
        <v>10215</v>
      </c>
      <c r="D7794" t="s">
        <v>10215</v>
      </c>
      <c r="E7794" t="s">
        <v>16754</v>
      </c>
      <c r="F7794" t="s">
        <v>9507</v>
      </c>
      <c r="G7794" t="s">
        <v>9830</v>
      </c>
      <c r="H7794" t="s">
        <v>9899</v>
      </c>
      <c r="I7794" t="s">
        <v>16702</v>
      </c>
      <c r="J7794" t="s">
        <v>10174</v>
      </c>
      <c r="K7794" t="s">
        <v>10215</v>
      </c>
      <c r="L7794" t="s">
        <v>2</v>
      </c>
      <c r="M7794" t="s">
        <v>2</v>
      </c>
      <c r="N7794" t="s">
        <v>2</v>
      </c>
      <c r="O7794" t="s">
        <v>2</v>
      </c>
      <c r="U7794" t="s">
        <v>10215</v>
      </c>
      <c r="Z7794" s="4"/>
      <c r="AA7794" t="str">
        <f t="shared" si="606"/>
        <v>x</v>
      </c>
      <c r="AB7794">
        <f t="shared" si="610"/>
        <v>10</v>
      </c>
      <c r="AC7794" t="str">
        <f t="shared" si="607"/>
        <v/>
      </c>
      <c r="AD7794" t="str">
        <f t="shared" si="608"/>
        <v/>
      </c>
      <c r="AE7794" t="str">
        <f t="shared" si="609"/>
        <v/>
      </c>
      <c r="AF7794" t="s">
        <v>17472</v>
      </c>
      <c r="AG7794">
        <v>6</v>
      </c>
      <c r="AH7794" t="s">
        <v>18114</v>
      </c>
      <c r="AI7794">
        <v>131.99938</v>
      </c>
      <c r="AJ7794">
        <v>51.011470000000003</v>
      </c>
      <c r="AK7794">
        <v>456</v>
      </c>
      <c r="AL7794">
        <v>1446</v>
      </c>
      <c r="AM7794">
        <v>990</v>
      </c>
      <c r="AN7794">
        <v>-42.763060000000003</v>
      </c>
      <c r="AO7794">
        <v>172.24780000000001</v>
      </c>
      <c r="AP7794" t="s">
        <v>2</v>
      </c>
      <c r="AQ7794" t="s">
        <v>1</v>
      </c>
      <c r="AR7794" t="s">
        <v>18334</v>
      </c>
      <c r="AS7794" t="s">
        <v>22629</v>
      </c>
      <c r="AT7794" t="s">
        <v>22629</v>
      </c>
      <c r="AU7794" t="s">
        <v>9507</v>
      </c>
      <c r="AV7794" t="s">
        <v>9507</v>
      </c>
      <c r="AW7794" t="s">
        <v>10215</v>
      </c>
      <c r="AX7794" t="s">
        <v>2</v>
      </c>
      <c r="AY7794" t="s">
        <v>2</v>
      </c>
      <c r="AZ7794" t="s">
        <v>10215</v>
      </c>
      <c r="BA7794" t="s">
        <v>2</v>
      </c>
      <c r="BB7794" t="s">
        <v>2</v>
      </c>
      <c r="BC7794" t="s">
        <v>2</v>
      </c>
      <c r="BD7794" t="s">
        <v>2</v>
      </c>
      <c r="BE7794" t="s">
        <v>2</v>
      </c>
      <c r="BF7794" t="s">
        <v>2</v>
      </c>
    </row>
    <row r="7795" spans="1:58" x14ac:dyDescent="0.25">
      <c r="A7795">
        <v>13693</v>
      </c>
      <c r="B7795" t="s">
        <v>2</v>
      </c>
      <c r="C7795" t="s">
        <v>10216</v>
      </c>
      <c r="D7795" t="s">
        <v>10216</v>
      </c>
      <c r="E7795" t="s">
        <v>16755</v>
      </c>
      <c r="F7795" t="s">
        <v>9507</v>
      </c>
      <c r="G7795" t="s">
        <v>9830</v>
      </c>
      <c r="H7795" t="s">
        <v>9899</v>
      </c>
      <c r="I7795" t="s">
        <v>16702</v>
      </c>
      <c r="J7795" t="s">
        <v>10174</v>
      </c>
      <c r="K7795" t="s">
        <v>10216</v>
      </c>
      <c r="L7795" t="s">
        <v>2</v>
      </c>
      <c r="M7795" t="s">
        <v>2</v>
      </c>
      <c r="N7795" t="s">
        <v>2</v>
      </c>
      <c r="O7795" t="s">
        <v>2</v>
      </c>
      <c r="U7795" t="s">
        <v>10216</v>
      </c>
      <c r="Z7795" s="4"/>
      <c r="AA7795" t="str">
        <f t="shared" si="606"/>
        <v>x</v>
      </c>
      <c r="AB7795">
        <f t="shared" si="610"/>
        <v>10</v>
      </c>
      <c r="AC7795" t="str">
        <f t="shared" si="607"/>
        <v/>
      </c>
      <c r="AD7795" t="str">
        <f t="shared" si="608"/>
        <v/>
      </c>
      <c r="AE7795" t="str">
        <f t="shared" si="609"/>
        <v/>
      </c>
      <c r="AF7795" t="s">
        <v>17472</v>
      </c>
      <c r="AG7795">
        <v>6</v>
      </c>
      <c r="AH7795" t="s">
        <v>18114</v>
      </c>
      <c r="AI7795">
        <v>282.63456000000002</v>
      </c>
      <c r="AJ7795">
        <v>105.19268</v>
      </c>
      <c r="AK7795">
        <v>431</v>
      </c>
      <c r="AL7795">
        <v>2026</v>
      </c>
      <c r="AM7795">
        <v>1595</v>
      </c>
      <c r="AN7795">
        <v>-43.375349999999997</v>
      </c>
      <c r="AO7795">
        <v>171.255</v>
      </c>
      <c r="AP7795" t="s">
        <v>2</v>
      </c>
      <c r="AQ7795" t="s">
        <v>1</v>
      </c>
      <c r="AR7795" t="s">
        <v>18334</v>
      </c>
      <c r="AS7795" t="s">
        <v>22629</v>
      </c>
      <c r="AT7795" t="s">
        <v>22629</v>
      </c>
      <c r="AU7795" t="s">
        <v>9507</v>
      </c>
      <c r="AV7795" t="s">
        <v>9507</v>
      </c>
      <c r="AW7795" t="s">
        <v>10216</v>
      </c>
      <c r="AX7795" t="s">
        <v>2</v>
      </c>
      <c r="AY7795" t="s">
        <v>2</v>
      </c>
      <c r="AZ7795" t="s">
        <v>10216</v>
      </c>
      <c r="BA7795" t="s">
        <v>2</v>
      </c>
      <c r="BB7795" t="s">
        <v>2</v>
      </c>
      <c r="BC7795" t="s">
        <v>2</v>
      </c>
      <c r="BD7795" t="s">
        <v>2</v>
      </c>
      <c r="BE7795" t="s">
        <v>2</v>
      </c>
      <c r="BF7795" t="s">
        <v>2</v>
      </c>
    </row>
    <row r="7796" spans="1:58" x14ac:dyDescent="0.25">
      <c r="A7796">
        <v>13650</v>
      </c>
      <c r="B7796" t="s">
        <v>2</v>
      </c>
      <c r="C7796" t="s">
        <v>10217</v>
      </c>
      <c r="D7796" t="s">
        <v>10217</v>
      </c>
      <c r="E7796" t="s">
        <v>16756</v>
      </c>
      <c r="F7796" t="s">
        <v>9507</v>
      </c>
      <c r="G7796" t="s">
        <v>9830</v>
      </c>
      <c r="H7796" t="s">
        <v>9899</v>
      </c>
      <c r="I7796" t="s">
        <v>16702</v>
      </c>
      <c r="J7796" t="s">
        <v>10174</v>
      </c>
      <c r="K7796" t="s">
        <v>10217</v>
      </c>
      <c r="L7796" t="s">
        <v>2</v>
      </c>
      <c r="M7796" t="s">
        <v>2</v>
      </c>
      <c r="N7796" t="s">
        <v>2</v>
      </c>
      <c r="O7796" t="s">
        <v>2</v>
      </c>
      <c r="U7796" t="s">
        <v>10217</v>
      </c>
      <c r="Z7796" s="4"/>
      <c r="AA7796" t="str">
        <f t="shared" si="606"/>
        <v>x</v>
      </c>
      <c r="AB7796">
        <f t="shared" si="610"/>
        <v>10</v>
      </c>
      <c r="AC7796" t="str">
        <f t="shared" si="607"/>
        <v/>
      </c>
      <c r="AD7796" t="str">
        <f t="shared" si="608"/>
        <v/>
      </c>
      <c r="AE7796" t="str">
        <f t="shared" si="609"/>
        <v/>
      </c>
      <c r="AF7796" t="s">
        <v>17472</v>
      </c>
      <c r="AG7796">
        <v>6</v>
      </c>
      <c r="AH7796" t="s">
        <v>18114</v>
      </c>
      <c r="AI7796">
        <v>59.929340000000003</v>
      </c>
      <c r="AJ7796">
        <v>59.577719999999999</v>
      </c>
      <c r="AK7796">
        <v>436</v>
      </c>
      <c r="AL7796">
        <v>1066</v>
      </c>
      <c r="AM7796">
        <v>630</v>
      </c>
      <c r="AN7796">
        <v>-43.702350000000003</v>
      </c>
      <c r="AO7796">
        <v>171.2638</v>
      </c>
      <c r="AP7796" t="s">
        <v>2</v>
      </c>
      <c r="AQ7796" t="s">
        <v>1</v>
      </c>
      <c r="AR7796" t="s">
        <v>18334</v>
      </c>
      <c r="AS7796" t="s">
        <v>22629</v>
      </c>
      <c r="AT7796" t="s">
        <v>22629</v>
      </c>
      <c r="AU7796" t="s">
        <v>9507</v>
      </c>
      <c r="AV7796" t="s">
        <v>9507</v>
      </c>
      <c r="AW7796" t="s">
        <v>10217</v>
      </c>
      <c r="AX7796" t="s">
        <v>2</v>
      </c>
      <c r="AY7796" t="s">
        <v>2</v>
      </c>
      <c r="AZ7796" t="s">
        <v>10217</v>
      </c>
      <c r="BA7796" t="s">
        <v>2</v>
      </c>
      <c r="BB7796" t="s">
        <v>2</v>
      </c>
      <c r="BC7796" t="s">
        <v>2</v>
      </c>
      <c r="BD7796" t="s">
        <v>2</v>
      </c>
      <c r="BE7796" t="s">
        <v>2</v>
      </c>
      <c r="BF7796" t="s">
        <v>2</v>
      </c>
    </row>
    <row r="7797" spans="1:58" x14ac:dyDescent="0.25">
      <c r="A7797">
        <v>11741</v>
      </c>
      <c r="B7797" t="s">
        <v>12597</v>
      </c>
      <c r="C7797" t="s">
        <v>10218</v>
      </c>
      <c r="D7797" t="s">
        <v>10218</v>
      </c>
      <c r="E7797" t="s">
        <v>16757</v>
      </c>
      <c r="F7797" t="s">
        <v>9507</v>
      </c>
      <c r="G7797" t="s">
        <v>9830</v>
      </c>
      <c r="H7797" t="s">
        <v>9899</v>
      </c>
      <c r="I7797" t="s">
        <v>16702</v>
      </c>
      <c r="J7797" t="s">
        <v>10174</v>
      </c>
      <c r="K7797" t="s">
        <v>10218</v>
      </c>
      <c r="L7797" t="s">
        <v>2</v>
      </c>
      <c r="M7797" t="s">
        <v>2</v>
      </c>
      <c r="N7797" t="s">
        <v>2</v>
      </c>
      <c r="O7797" t="s">
        <v>2</v>
      </c>
      <c r="U7797" t="s">
        <v>10218</v>
      </c>
      <c r="Z7797" s="4"/>
      <c r="AA7797" t="str">
        <f t="shared" si="606"/>
        <v>x</v>
      </c>
      <c r="AB7797">
        <f t="shared" si="610"/>
        <v>10</v>
      </c>
      <c r="AC7797" t="str">
        <f t="shared" si="607"/>
        <v/>
      </c>
      <c r="AD7797" t="str">
        <f t="shared" si="608"/>
        <v/>
      </c>
      <c r="AE7797" t="str">
        <f t="shared" si="609"/>
        <v/>
      </c>
      <c r="AF7797" t="s">
        <v>17472</v>
      </c>
      <c r="AG7797">
        <v>6</v>
      </c>
      <c r="AH7797" t="s">
        <v>18114</v>
      </c>
      <c r="AI7797">
        <v>435.1841</v>
      </c>
      <c r="AJ7797">
        <v>145.70931999999999</v>
      </c>
      <c r="AK7797">
        <v>210</v>
      </c>
      <c r="AL7797">
        <v>1952</v>
      </c>
      <c r="AM7797">
        <v>1742</v>
      </c>
      <c r="AN7797">
        <v>-44.887120000000003</v>
      </c>
      <c r="AO7797">
        <v>169.19300000000001</v>
      </c>
      <c r="AP7797" t="s">
        <v>2</v>
      </c>
      <c r="AQ7797" t="s">
        <v>1</v>
      </c>
      <c r="AR7797" t="s">
        <v>18334</v>
      </c>
      <c r="AS7797" t="s">
        <v>22629</v>
      </c>
      <c r="AT7797" t="s">
        <v>22629</v>
      </c>
      <c r="AU7797" t="s">
        <v>9507</v>
      </c>
      <c r="AV7797" t="s">
        <v>9507</v>
      </c>
      <c r="AW7797" t="s">
        <v>10218</v>
      </c>
      <c r="AX7797" t="s">
        <v>2</v>
      </c>
      <c r="AY7797" t="s">
        <v>2</v>
      </c>
      <c r="AZ7797" t="s">
        <v>10218</v>
      </c>
      <c r="BA7797" t="s">
        <v>2</v>
      </c>
      <c r="BB7797" t="s">
        <v>2</v>
      </c>
      <c r="BC7797" t="s">
        <v>2</v>
      </c>
      <c r="BD7797" t="s">
        <v>2</v>
      </c>
      <c r="BE7797" t="s">
        <v>2</v>
      </c>
      <c r="BF7797" t="s">
        <v>2</v>
      </c>
    </row>
    <row r="7798" spans="1:58" x14ac:dyDescent="0.25">
      <c r="A7798">
        <v>13764</v>
      </c>
      <c r="B7798" t="s">
        <v>2</v>
      </c>
      <c r="C7798" t="s">
        <v>10219</v>
      </c>
      <c r="D7798" t="s">
        <v>10219</v>
      </c>
      <c r="E7798" t="s">
        <v>16758</v>
      </c>
      <c r="F7798" t="s">
        <v>9507</v>
      </c>
      <c r="G7798" t="s">
        <v>9830</v>
      </c>
      <c r="H7798" t="s">
        <v>9899</v>
      </c>
      <c r="I7798" t="s">
        <v>16702</v>
      </c>
      <c r="J7798" t="s">
        <v>10174</v>
      </c>
      <c r="K7798" t="s">
        <v>10219</v>
      </c>
      <c r="L7798" t="s">
        <v>2</v>
      </c>
      <c r="M7798" t="s">
        <v>2</v>
      </c>
      <c r="N7798" t="s">
        <v>2</v>
      </c>
      <c r="O7798" t="s">
        <v>2</v>
      </c>
      <c r="U7798" t="s">
        <v>10219</v>
      </c>
      <c r="Z7798" s="4"/>
      <c r="AA7798" t="str">
        <f t="shared" si="606"/>
        <v>x</v>
      </c>
      <c r="AB7798">
        <f t="shared" si="610"/>
        <v>10</v>
      </c>
      <c r="AC7798" t="str">
        <f t="shared" si="607"/>
        <v/>
      </c>
      <c r="AD7798" t="str">
        <f t="shared" si="608"/>
        <v/>
      </c>
      <c r="AE7798" t="str">
        <f t="shared" si="609"/>
        <v/>
      </c>
      <c r="AF7798" t="s">
        <v>17472</v>
      </c>
      <c r="AG7798">
        <v>6</v>
      </c>
      <c r="AH7798" t="s">
        <v>18114</v>
      </c>
      <c r="AI7798">
        <v>155.79282000000001</v>
      </c>
      <c r="AJ7798">
        <v>82.854330000000004</v>
      </c>
      <c r="AK7798">
        <v>386</v>
      </c>
      <c r="AL7798">
        <v>1802</v>
      </c>
      <c r="AM7798">
        <v>1416</v>
      </c>
      <c r="AN7798">
        <v>-42.543190000000003</v>
      </c>
      <c r="AO7798">
        <v>172.4693</v>
      </c>
      <c r="AP7798" t="s">
        <v>2</v>
      </c>
      <c r="AQ7798" t="s">
        <v>1</v>
      </c>
      <c r="AR7798" t="s">
        <v>18334</v>
      </c>
      <c r="AS7798" t="s">
        <v>22629</v>
      </c>
      <c r="AT7798" t="s">
        <v>22629</v>
      </c>
      <c r="AU7798" t="s">
        <v>9507</v>
      </c>
      <c r="AV7798" t="s">
        <v>9507</v>
      </c>
      <c r="AW7798" t="s">
        <v>10219</v>
      </c>
      <c r="AX7798" t="s">
        <v>2</v>
      </c>
      <c r="AY7798" t="s">
        <v>2</v>
      </c>
      <c r="AZ7798" t="s">
        <v>10219</v>
      </c>
      <c r="BA7798" t="s">
        <v>2</v>
      </c>
      <c r="BB7798" t="s">
        <v>2</v>
      </c>
      <c r="BC7798" t="s">
        <v>2</v>
      </c>
      <c r="BD7798" t="s">
        <v>2</v>
      </c>
      <c r="BE7798" t="s">
        <v>2</v>
      </c>
      <c r="BF7798" t="s">
        <v>2</v>
      </c>
    </row>
    <row r="7799" spans="1:58" x14ac:dyDescent="0.25">
      <c r="A7799">
        <v>13682</v>
      </c>
      <c r="B7799" t="s">
        <v>2</v>
      </c>
      <c r="C7799" t="s">
        <v>10220</v>
      </c>
      <c r="D7799" t="s">
        <v>10220</v>
      </c>
      <c r="E7799" t="s">
        <v>16759</v>
      </c>
      <c r="F7799" t="s">
        <v>9507</v>
      </c>
      <c r="G7799" t="s">
        <v>9830</v>
      </c>
      <c r="H7799" t="s">
        <v>9899</v>
      </c>
      <c r="I7799" t="s">
        <v>16702</v>
      </c>
      <c r="J7799" t="s">
        <v>10174</v>
      </c>
      <c r="K7799" t="s">
        <v>10220</v>
      </c>
      <c r="L7799" t="s">
        <v>2</v>
      </c>
      <c r="M7799" t="s">
        <v>2</v>
      </c>
      <c r="N7799" t="s">
        <v>2</v>
      </c>
      <c r="O7799" t="s">
        <v>2</v>
      </c>
      <c r="U7799" t="s">
        <v>10220</v>
      </c>
      <c r="Z7799" s="4"/>
      <c r="AA7799" t="str">
        <f t="shared" si="606"/>
        <v>x</v>
      </c>
      <c r="AB7799">
        <f t="shared" si="610"/>
        <v>10</v>
      </c>
      <c r="AC7799" t="str">
        <f t="shared" si="607"/>
        <v/>
      </c>
      <c r="AD7799" t="str">
        <f t="shared" si="608"/>
        <v/>
      </c>
      <c r="AE7799" t="str">
        <f t="shared" si="609"/>
        <v/>
      </c>
      <c r="AF7799" t="s">
        <v>17472</v>
      </c>
      <c r="AG7799">
        <v>6</v>
      </c>
      <c r="AH7799" t="s">
        <v>18114</v>
      </c>
      <c r="AI7799">
        <v>138.88409999999999</v>
      </c>
      <c r="AJ7799">
        <v>69.463489999999993</v>
      </c>
      <c r="AK7799">
        <v>509</v>
      </c>
      <c r="AL7799">
        <v>2158</v>
      </c>
      <c r="AM7799">
        <v>1649</v>
      </c>
      <c r="AN7799">
        <v>-43.494540000000001</v>
      </c>
      <c r="AO7799">
        <v>170.9196</v>
      </c>
      <c r="AP7799" t="s">
        <v>2</v>
      </c>
      <c r="AQ7799" t="s">
        <v>1</v>
      </c>
      <c r="AR7799" t="s">
        <v>18334</v>
      </c>
      <c r="AS7799" t="s">
        <v>22629</v>
      </c>
      <c r="AT7799" t="s">
        <v>22629</v>
      </c>
      <c r="AU7799" t="s">
        <v>9507</v>
      </c>
      <c r="AV7799" t="s">
        <v>9507</v>
      </c>
      <c r="AW7799" t="s">
        <v>10220</v>
      </c>
      <c r="AX7799" t="s">
        <v>2</v>
      </c>
      <c r="AY7799" t="s">
        <v>2</v>
      </c>
      <c r="AZ7799" t="s">
        <v>10220</v>
      </c>
      <c r="BA7799" t="s">
        <v>2</v>
      </c>
      <c r="BB7799" t="s">
        <v>2</v>
      </c>
      <c r="BC7799" t="s">
        <v>2</v>
      </c>
      <c r="BD7799" t="s">
        <v>2</v>
      </c>
      <c r="BE7799" t="s">
        <v>2</v>
      </c>
      <c r="BF7799" t="s">
        <v>2</v>
      </c>
    </row>
    <row r="7800" spans="1:58" x14ac:dyDescent="0.25">
      <c r="A7800">
        <v>13742</v>
      </c>
      <c r="B7800" t="s">
        <v>2</v>
      </c>
      <c r="C7800" t="s">
        <v>10221</v>
      </c>
      <c r="D7800" t="s">
        <v>10221</v>
      </c>
      <c r="E7800" t="s">
        <v>16760</v>
      </c>
      <c r="F7800" t="s">
        <v>9507</v>
      </c>
      <c r="G7800" t="s">
        <v>9830</v>
      </c>
      <c r="H7800" t="s">
        <v>9899</v>
      </c>
      <c r="I7800" t="s">
        <v>16702</v>
      </c>
      <c r="J7800" t="s">
        <v>10174</v>
      </c>
      <c r="K7800" t="s">
        <v>10221</v>
      </c>
      <c r="L7800" t="s">
        <v>2</v>
      </c>
      <c r="M7800" t="s">
        <v>2</v>
      </c>
      <c r="N7800" t="s">
        <v>2</v>
      </c>
      <c r="O7800" t="s">
        <v>2</v>
      </c>
      <c r="U7800" t="s">
        <v>10221</v>
      </c>
      <c r="Z7800" s="4"/>
      <c r="AA7800" t="str">
        <f t="shared" si="606"/>
        <v>x</v>
      </c>
      <c r="AB7800">
        <f t="shared" si="610"/>
        <v>10</v>
      </c>
      <c r="AC7800" t="str">
        <f t="shared" si="607"/>
        <v/>
      </c>
      <c r="AD7800" t="str">
        <f t="shared" si="608"/>
        <v/>
      </c>
      <c r="AE7800" t="str">
        <f t="shared" si="609"/>
        <v/>
      </c>
      <c r="AF7800" t="s">
        <v>17472</v>
      </c>
      <c r="AG7800">
        <v>6</v>
      </c>
      <c r="AH7800" t="s">
        <v>18114</v>
      </c>
      <c r="AI7800">
        <v>306.09825000000001</v>
      </c>
      <c r="AJ7800">
        <v>131.24925999999999</v>
      </c>
      <c r="AK7800">
        <v>413</v>
      </c>
      <c r="AL7800">
        <v>1805</v>
      </c>
      <c r="AM7800">
        <v>1392</v>
      </c>
      <c r="AN7800">
        <v>-42.934170000000002</v>
      </c>
      <c r="AO7800">
        <v>171.94210000000001</v>
      </c>
      <c r="AP7800" t="s">
        <v>2</v>
      </c>
      <c r="AQ7800" t="s">
        <v>1</v>
      </c>
      <c r="AR7800" t="s">
        <v>18334</v>
      </c>
      <c r="AS7800" t="s">
        <v>22629</v>
      </c>
      <c r="AT7800" t="s">
        <v>22629</v>
      </c>
      <c r="AU7800" t="s">
        <v>9507</v>
      </c>
      <c r="AV7800" t="s">
        <v>9507</v>
      </c>
      <c r="AW7800" t="s">
        <v>10221</v>
      </c>
      <c r="AX7800" t="s">
        <v>2</v>
      </c>
      <c r="AY7800" t="s">
        <v>2</v>
      </c>
      <c r="AZ7800" t="s">
        <v>10221</v>
      </c>
      <c r="BA7800" t="s">
        <v>2</v>
      </c>
      <c r="BB7800" t="s">
        <v>2</v>
      </c>
      <c r="BC7800" t="s">
        <v>2</v>
      </c>
      <c r="BD7800" t="s">
        <v>2</v>
      </c>
      <c r="BE7800" t="s">
        <v>2</v>
      </c>
      <c r="BF7800" t="s">
        <v>2</v>
      </c>
    </row>
    <row r="7801" spans="1:58" x14ac:dyDescent="0.25">
      <c r="A7801">
        <v>13623</v>
      </c>
      <c r="B7801" t="s">
        <v>2</v>
      </c>
      <c r="C7801" t="s">
        <v>10222</v>
      </c>
      <c r="D7801" t="s">
        <v>10222</v>
      </c>
      <c r="E7801" t="s">
        <v>16761</v>
      </c>
      <c r="F7801" t="s">
        <v>9507</v>
      </c>
      <c r="G7801" t="s">
        <v>9830</v>
      </c>
      <c r="H7801" t="s">
        <v>9899</v>
      </c>
      <c r="I7801" t="s">
        <v>16702</v>
      </c>
      <c r="J7801" t="s">
        <v>10174</v>
      </c>
      <c r="K7801" t="s">
        <v>10222</v>
      </c>
      <c r="L7801" t="s">
        <v>2</v>
      </c>
      <c r="M7801" t="s">
        <v>2</v>
      </c>
      <c r="N7801" t="s">
        <v>2</v>
      </c>
      <c r="O7801" t="s">
        <v>2</v>
      </c>
      <c r="U7801" t="s">
        <v>10222</v>
      </c>
      <c r="Z7801" s="4"/>
      <c r="AA7801" t="str">
        <f t="shared" si="606"/>
        <v>x</v>
      </c>
      <c r="AB7801">
        <f t="shared" si="610"/>
        <v>10</v>
      </c>
      <c r="AC7801" t="str">
        <f t="shared" si="607"/>
        <v/>
      </c>
      <c r="AD7801" t="str">
        <f t="shared" si="608"/>
        <v/>
      </c>
      <c r="AE7801" t="str">
        <f t="shared" si="609"/>
        <v/>
      </c>
      <c r="AF7801" t="s">
        <v>17472</v>
      </c>
      <c r="AG7801">
        <v>6</v>
      </c>
      <c r="AH7801" t="s">
        <v>18114</v>
      </c>
      <c r="AI7801">
        <v>101.32991</v>
      </c>
      <c r="AJ7801">
        <v>53.833530000000003</v>
      </c>
      <c r="AK7801">
        <v>509</v>
      </c>
      <c r="AL7801">
        <v>1353</v>
      </c>
      <c r="AM7801">
        <v>844</v>
      </c>
      <c r="AN7801">
        <v>-44.140819999999998</v>
      </c>
      <c r="AO7801">
        <v>170.60499999999999</v>
      </c>
      <c r="AP7801" t="s">
        <v>2</v>
      </c>
      <c r="AQ7801" t="s">
        <v>1</v>
      </c>
      <c r="AR7801" t="s">
        <v>18334</v>
      </c>
      <c r="AS7801" t="s">
        <v>22629</v>
      </c>
      <c r="AT7801" t="s">
        <v>22629</v>
      </c>
      <c r="AU7801" t="s">
        <v>9507</v>
      </c>
      <c r="AV7801" t="s">
        <v>9507</v>
      </c>
      <c r="AW7801" t="s">
        <v>10222</v>
      </c>
      <c r="AX7801" t="s">
        <v>2</v>
      </c>
      <c r="AY7801" t="s">
        <v>2</v>
      </c>
      <c r="AZ7801" t="s">
        <v>10222</v>
      </c>
      <c r="BA7801" t="s">
        <v>2</v>
      </c>
      <c r="BB7801" t="s">
        <v>2</v>
      </c>
      <c r="BC7801" t="s">
        <v>2</v>
      </c>
      <c r="BD7801" t="s">
        <v>2</v>
      </c>
      <c r="BE7801" t="s">
        <v>2</v>
      </c>
      <c r="BF7801" t="s">
        <v>2</v>
      </c>
    </row>
    <row r="7802" spans="1:58" x14ac:dyDescent="0.25">
      <c r="A7802">
        <v>13599</v>
      </c>
      <c r="B7802" t="s">
        <v>2</v>
      </c>
      <c r="C7802" t="s">
        <v>28982</v>
      </c>
      <c r="D7802" t="s">
        <v>28982</v>
      </c>
      <c r="E7802" t="s">
        <v>28983</v>
      </c>
      <c r="F7802" t="s">
        <v>9507</v>
      </c>
      <c r="G7802" t="s">
        <v>9830</v>
      </c>
      <c r="H7802" t="s">
        <v>9899</v>
      </c>
      <c r="I7802" t="s">
        <v>16702</v>
      </c>
      <c r="J7802" t="s">
        <v>10174</v>
      </c>
      <c r="K7802" t="s">
        <v>28982</v>
      </c>
      <c r="L7802" t="s">
        <v>2</v>
      </c>
      <c r="M7802" t="s">
        <v>2</v>
      </c>
      <c r="N7802" t="s">
        <v>2</v>
      </c>
      <c r="O7802" t="s">
        <v>2</v>
      </c>
      <c r="U7802" t="s">
        <v>28982</v>
      </c>
      <c r="Z7802" s="4"/>
      <c r="AA7802" t="str">
        <f t="shared" si="606"/>
        <v>x</v>
      </c>
      <c r="AB7802">
        <f t="shared" si="610"/>
        <v>10</v>
      </c>
      <c r="AC7802" t="str">
        <f t="shared" si="607"/>
        <v/>
      </c>
      <c r="AD7802" t="str">
        <f t="shared" si="608"/>
        <v/>
      </c>
      <c r="AE7802" t="str">
        <f t="shared" si="609"/>
        <v/>
      </c>
      <c r="AF7802" t="s">
        <v>17472</v>
      </c>
      <c r="AG7802">
        <v>6</v>
      </c>
      <c r="AH7802" t="s">
        <v>18114</v>
      </c>
      <c r="AI7802">
        <v>411.99975999999998</v>
      </c>
      <c r="AJ7802">
        <v>137.29130000000001</v>
      </c>
      <c r="AK7802">
        <v>513</v>
      </c>
      <c r="AL7802">
        <v>2075</v>
      </c>
      <c r="AM7802">
        <v>1562</v>
      </c>
      <c r="AN7802">
        <v>-44.69849</v>
      </c>
      <c r="AO7802">
        <v>169.80969999999999</v>
      </c>
      <c r="AP7802" t="s">
        <v>2</v>
      </c>
      <c r="AQ7802" t="s">
        <v>1</v>
      </c>
      <c r="AR7802" t="s">
        <v>18334</v>
      </c>
      <c r="AS7802" t="s">
        <v>22629</v>
      </c>
      <c r="AT7802" t="s">
        <v>22629</v>
      </c>
      <c r="AU7802" t="s">
        <v>9507</v>
      </c>
      <c r="AV7802" t="s">
        <v>9507</v>
      </c>
      <c r="AW7802" t="s">
        <v>10223</v>
      </c>
      <c r="AX7802" t="s">
        <v>2</v>
      </c>
      <c r="AY7802" t="s">
        <v>2</v>
      </c>
      <c r="AZ7802" t="s">
        <v>28982</v>
      </c>
      <c r="BA7802" t="s">
        <v>2</v>
      </c>
      <c r="BB7802" t="s">
        <v>2</v>
      </c>
      <c r="BC7802" t="s">
        <v>2</v>
      </c>
      <c r="BD7802" t="s">
        <v>2</v>
      </c>
      <c r="BE7802" t="s">
        <v>2</v>
      </c>
      <c r="BF7802" t="s">
        <v>2</v>
      </c>
    </row>
    <row r="7803" spans="1:58" x14ac:dyDescent="0.25">
      <c r="A7803">
        <v>13598</v>
      </c>
      <c r="B7803" t="s">
        <v>2</v>
      </c>
      <c r="C7803" t="s">
        <v>10224</v>
      </c>
      <c r="D7803" t="s">
        <v>10224</v>
      </c>
      <c r="E7803" t="s">
        <v>16762</v>
      </c>
      <c r="F7803" t="s">
        <v>9507</v>
      </c>
      <c r="G7803" t="s">
        <v>9830</v>
      </c>
      <c r="H7803" t="s">
        <v>9899</v>
      </c>
      <c r="I7803" t="s">
        <v>16702</v>
      </c>
      <c r="J7803" t="s">
        <v>10174</v>
      </c>
      <c r="K7803" t="s">
        <v>10224</v>
      </c>
      <c r="L7803" t="s">
        <v>2</v>
      </c>
      <c r="M7803" t="s">
        <v>2</v>
      </c>
      <c r="N7803" t="s">
        <v>2</v>
      </c>
      <c r="O7803" t="s">
        <v>2</v>
      </c>
      <c r="U7803" t="s">
        <v>10224</v>
      </c>
      <c r="Z7803" s="4"/>
      <c r="AA7803" t="str">
        <f t="shared" si="606"/>
        <v>x</v>
      </c>
      <c r="AB7803">
        <f t="shared" si="610"/>
        <v>10</v>
      </c>
      <c r="AC7803" t="str">
        <f t="shared" si="607"/>
        <v/>
      </c>
      <c r="AD7803" t="str">
        <f t="shared" si="608"/>
        <v/>
      </c>
      <c r="AE7803" t="str">
        <f t="shared" si="609"/>
        <v/>
      </c>
      <c r="AF7803" t="s">
        <v>17472</v>
      </c>
      <c r="AG7803">
        <v>6</v>
      </c>
      <c r="AH7803" t="s">
        <v>18114</v>
      </c>
      <c r="AI7803">
        <v>624.72936000000004</v>
      </c>
      <c r="AJ7803">
        <v>139.51088999999999</v>
      </c>
      <c r="AK7803">
        <v>205</v>
      </c>
      <c r="AL7803">
        <v>1995</v>
      </c>
      <c r="AM7803">
        <v>1790</v>
      </c>
      <c r="AN7803">
        <v>-44.769199999999998</v>
      </c>
      <c r="AO7803">
        <v>170.3484</v>
      </c>
      <c r="AP7803" t="s">
        <v>2</v>
      </c>
      <c r="AQ7803" t="s">
        <v>1</v>
      </c>
      <c r="AR7803" t="s">
        <v>18334</v>
      </c>
      <c r="AS7803" t="s">
        <v>22629</v>
      </c>
      <c r="AT7803" t="s">
        <v>22629</v>
      </c>
      <c r="AU7803" t="s">
        <v>9507</v>
      </c>
      <c r="AV7803" t="s">
        <v>9507</v>
      </c>
      <c r="AW7803" t="s">
        <v>10224</v>
      </c>
      <c r="AX7803" t="s">
        <v>2</v>
      </c>
      <c r="AY7803" t="s">
        <v>2</v>
      </c>
      <c r="AZ7803" t="s">
        <v>10224</v>
      </c>
      <c r="BA7803" t="s">
        <v>2</v>
      </c>
      <c r="BB7803" t="s">
        <v>2</v>
      </c>
      <c r="BC7803" t="s">
        <v>2</v>
      </c>
      <c r="BD7803" t="s">
        <v>2</v>
      </c>
      <c r="BE7803" t="s">
        <v>2</v>
      </c>
      <c r="BF7803" t="s">
        <v>2</v>
      </c>
    </row>
    <row r="7804" spans="1:58" x14ac:dyDescent="0.25">
      <c r="A7804">
        <v>13645</v>
      </c>
      <c r="B7804" t="s">
        <v>2</v>
      </c>
      <c r="C7804" t="s">
        <v>10225</v>
      </c>
      <c r="D7804" t="s">
        <v>10225</v>
      </c>
      <c r="E7804" t="s">
        <v>16763</v>
      </c>
      <c r="F7804" t="s">
        <v>9507</v>
      </c>
      <c r="G7804" t="s">
        <v>9830</v>
      </c>
      <c r="H7804" t="s">
        <v>9899</v>
      </c>
      <c r="I7804" t="s">
        <v>16702</v>
      </c>
      <c r="J7804" t="s">
        <v>10174</v>
      </c>
      <c r="K7804" t="s">
        <v>10225</v>
      </c>
      <c r="L7804" t="s">
        <v>2</v>
      </c>
      <c r="M7804" t="s">
        <v>2</v>
      </c>
      <c r="N7804" t="s">
        <v>2</v>
      </c>
      <c r="O7804" t="s">
        <v>2</v>
      </c>
      <c r="U7804" t="s">
        <v>10225</v>
      </c>
      <c r="Z7804" s="4"/>
      <c r="AA7804" t="str">
        <f t="shared" si="606"/>
        <v>x</v>
      </c>
      <c r="AB7804">
        <f t="shared" si="610"/>
        <v>10</v>
      </c>
      <c r="AC7804" t="str">
        <f t="shared" si="607"/>
        <v/>
      </c>
      <c r="AD7804" t="str">
        <f t="shared" si="608"/>
        <v/>
      </c>
      <c r="AE7804" t="str">
        <f t="shared" si="609"/>
        <v/>
      </c>
      <c r="AF7804" t="s">
        <v>17472</v>
      </c>
      <c r="AG7804">
        <v>6</v>
      </c>
      <c r="AH7804" t="s">
        <v>18114</v>
      </c>
      <c r="AI7804">
        <v>179.08041</v>
      </c>
      <c r="AJ7804">
        <v>108.81075</v>
      </c>
      <c r="AK7804">
        <v>490</v>
      </c>
      <c r="AL7804">
        <v>2275</v>
      </c>
      <c r="AM7804">
        <v>1785</v>
      </c>
      <c r="AN7804">
        <v>-43.860529999999997</v>
      </c>
      <c r="AO7804">
        <v>170.79570000000001</v>
      </c>
      <c r="AP7804" t="s">
        <v>2</v>
      </c>
      <c r="AQ7804" t="s">
        <v>1</v>
      </c>
      <c r="AR7804" t="s">
        <v>18334</v>
      </c>
      <c r="AS7804" t="s">
        <v>22629</v>
      </c>
      <c r="AT7804" t="s">
        <v>22629</v>
      </c>
      <c r="AU7804" t="s">
        <v>9507</v>
      </c>
      <c r="AV7804" t="s">
        <v>9507</v>
      </c>
      <c r="AW7804" t="s">
        <v>10225</v>
      </c>
      <c r="AX7804" t="s">
        <v>2</v>
      </c>
      <c r="AY7804" t="s">
        <v>2</v>
      </c>
      <c r="AZ7804" t="s">
        <v>10225</v>
      </c>
      <c r="BA7804" t="s">
        <v>2</v>
      </c>
      <c r="BB7804" t="s">
        <v>2</v>
      </c>
      <c r="BC7804" t="s">
        <v>2</v>
      </c>
      <c r="BD7804" t="s">
        <v>2</v>
      </c>
      <c r="BE7804" t="s">
        <v>2</v>
      </c>
      <c r="BF7804" t="s">
        <v>2</v>
      </c>
    </row>
    <row r="7805" spans="1:58" x14ac:dyDescent="0.25">
      <c r="A7805">
        <v>13656</v>
      </c>
      <c r="B7805" t="s">
        <v>2</v>
      </c>
      <c r="C7805" t="s">
        <v>10226</v>
      </c>
      <c r="D7805" t="s">
        <v>10226</v>
      </c>
      <c r="E7805" t="s">
        <v>16764</v>
      </c>
      <c r="F7805" t="s">
        <v>9507</v>
      </c>
      <c r="G7805" t="s">
        <v>9830</v>
      </c>
      <c r="H7805" t="s">
        <v>9899</v>
      </c>
      <c r="I7805" t="s">
        <v>16702</v>
      </c>
      <c r="J7805" t="s">
        <v>10174</v>
      </c>
      <c r="K7805" t="s">
        <v>10226</v>
      </c>
      <c r="L7805" t="s">
        <v>2</v>
      </c>
      <c r="M7805" t="s">
        <v>2</v>
      </c>
      <c r="N7805" t="s">
        <v>2</v>
      </c>
      <c r="O7805" t="s">
        <v>2</v>
      </c>
      <c r="U7805" t="s">
        <v>10226</v>
      </c>
      <c r="Z7805" s="4"/>
      <c r="AA7805" t="str">
        <f t="shared" si="606"/>
        <v>x</v>
      </c>
      <c r="AB7805">
        <f t="shared" si="610"/>
        <v>10</v>
      </c>
      <c r="AC7805" t="str">
        <f t="shared" si="607"/>
        <v/>
      </c>
      <c r="AD7805" t="str">
        <f t="shared" si="608"/>
        <v/>
      </c>
      <c r="AE7805" t="str">
        <f t="shared" si="609"/>
        <v/>
      </c>
      <c r="AF7805" t="s">
        <v>17472</v>
      </c>
      <c r="AG7805">
        <v>6</v>
      </c>
      <c r="AH7805" t="s">
        <v>18114</v>
      </c>
      <c r="AI7805">
        <v>156.12834000000001</v>
      </c>
      <c r="AJ7805">
        <v>92.700569999999999</v>
      </c>
      <c r="AK7805">
        <v>506</v>
      </c>
      <c r="AL7805">
        <v>2045</v>
      </c>
      <c r="AM7805">
        <v>1539</v>
      </c>
      <c r="AN7805">
        <v>-43.695329999999998</v>
      </c>
      <c r="AO7805">
        <v>170.8193</v>
      </c>
      <c r="AP7805" t="s">
        <v>2</v>
      </c>
      <c r="AQ7805" t="s">
        <v>1</v>
      </c>
      <c r="AR7805" t="s">
        <v>18334</v>
      </c>
      <c r="AS7805" t="s">
        <v>22629</v>
      </c>
      <c r="AT7805" t="s">
        <v>22629</v>
      </c>
      <c r="AU7805" t="s">
        <v>9507</v>
      </c>
      <c r="AV7805" t="s">
        <v>9507</v>
      </c>
      <c r="AW7805" t="s">
        <v>10226</v>
      </c>
      <c r="AX7805" t="s">
        <v>2</v>
      </c>
      <c r="AY7805" t="s">
        <v>2</v>
      </c>
      <c r="AZ7805" t="s">
        <v>10226</v>
      </c>
      <c r="BA7805" t="s">
        <v>2</v>
      </c>
      <c r="BB7805" t="s">
        <v>2</v>
      </c>
      <c r="BC7805" t="s">
        <v>2</v>
      </c>
      <c r="BD7805" t="s">
        <v>2</v>
      </c>
      <c r="BE7805" t="s">
        <v>2</v>
      </c>
      <c r="BF7805" t="s">
        <v>2</v>
      </c>
    </row>
    <row r="7806" spans="1:58" x14ac:dyDescent="0.25">
      <c r="A7806">
        <v>13621</v>
      </c>
      <c r="B7806" t="s">
        <v>2</v>
      </c>
      <c r="C7806" t="s">
        <v>10227</v>
      </c>
      <c r="D7806" t="s">
        <v>10227</v>
      </c>
      <c r="E7806" t="s">
        <v>16765</v>
      </c>
      <c r="F7806" t="s">
        <v>9507</v>
      </c>
      <c r="G7806" t="s">
        <v>9830</v>
      </c>
      <c r="H7806" t="s">
        <v>9899</v>
      </c>
      <c r="I7806" t="s">
        <v>16702</v>
      </c>
      <c r="J7806" t="s">
        <v>10174</v>
      </c>
      <c r="K7806" t="s">
        <v>10227</v>
      </c>
      <c r="L7806" t="s">
        <v>2</v>
      </c>
      <c r="M7806" t="s">
        <v>2</v>
      </c>
      <c r="N7806" t="s">
        <v>2</v>
      </c>
      <c r="O7806" t="s">
        <v>2</v>
      </c>
      <c r="U7806" t="s">
        <v>10227</v>
      </c>
      <c r="Z7806" s="4"/>
      <c r="AA7806" t="str">
        <f t="shared" si="606"/>
        <v>x</v>
      </c>
      <c r="AB7806">
        <f t="shared" si="610"/>
        <v>10</v>
      </c>
      <c r="AC7806" t="str">
        <f t="shared" si="607"/>
        <v/>
      </c>
      <c r="AD7806" t="str">
        <f t="shared" si="608"/>
        <v/>
      </c>
      <c r="AE7806" t="str">
        <f t="shared" si="609"/>
        <v/>
      </c>
      <c r="AF7806" t="s">
        <v>17472</v>
      </c>
      <c r="AG7806">
        <v>6</v>
      </c>
      <c r="AH7806" t="s">
        <v>18114</v>
      </c>
      <c r="AI7806">
        <v>18.19191</v>
      </c>
      <c r="AJ7806">
        <v>24.243400000000001</v>
      </c>
      <c r="AK7806">
        <v>466</v>
      </c>
      <c r="AL7806">
        <v>918</v>
      </c>
      <c r="AM7806">
        <v>452</v>
      </c>
      <c r="AN7806">
        <v>-44.148910000000001</v>
      </c>
      <c r="AO7806">
        <v>170.67679999999999</v>
      </c>
      <c r="AP7806" t="s">
        <v>2</v>
      </c>
      <c r="AQ7806" t="s">
        <v>1</v>
      </c>
      <c r="AR7806" t="s">
        <v>18334</v>
      </c>
      <c r="AS7806" t="s">
        <v>22629</v>
      </c>
      <c r="AT7806" t="s">
        <v>22629</v>
      </c>
      <c r="AU7806" t="s">
        <v>9507</v>
      </c>
      <c r="AV7806" t="s">
        <v>9507</v>
      </c>
      <c r="AW7806" t="s">
        <v>10227</v>
      </c>
      <c r="AX7806" t="s">
        <v>2</v>
      </c>
      <c r="AY7806" t="s">
        <v>2</v>
      </c>
      <c r="AZ7806" t="s">
        <v>10227</v>
      </c>
      <c r="BA7806" t="s">
        <v>2</v>
      </c>
      <c r="BB7806" t="s">
        <v>2</v>
      </c>
      <c r="BC7806" t="s">
        <v>2</v>
      </c>
      <c r="BD7806" t="s">
        <v>2</v>
      </c>
      <c r="BE7806" t="s">
        <v>2</v>
      </c>
      <c r="BF7806" t="s">
        <v>2</v>
      </c>
    </row>
    <row r="7807" spans="1:58" x14ac:dyDescent="0.25">
      <c r="A7807">
        <v>13647</v>
      </c>
      <c r="B7807" t="s">
        <v>2</v>
      </c>
      <c r="C7807" t="s">
        <v>10228</v>
      </c>
      <c r="D7807" t="s">
        <v>10228</v>
      </c>
      <c r="E7807" t="s">
        <v>16766</v>
      </c>
      <c r="F7807" t="s">
        <v>9507</v>
      </c>
      <c r="G7807" t="s">
        <v>9830</v>
      </c>
      <c r="H7807" t="s">
        <v>9899</v>
      </c>
      <c r="I7807" t="s">
        <v>16702</v>
      </c>
      <c r="J7807" t="s">
        <v>10174</v>
      </c>
      <c r="K7807" t="s">
        <v>10228</v>
      </c>
      <c r="L7807" t="s">
        <v>2</v>
      </c>
      <c r="M7807" t="s">
        <v>2</v>
      </c>
      <c r="N7807" t="s">
        <v>2</v>
      </c>
      <c r="O7807" t="s">
        <v>2</v>
      </c>
      <c r="U7807" t="s">
        <v>10228</v>
      </c>
      <c r="Z7807" s="4"/>
      <c r="AA7807" t="str">
        <f t="shared" ref="AA7807:AA7870" si="611">IF(Z7807="x",D7807,IF(NOT(ISERROR(FIND(AA7806,E7807))),AA7806,"x"))</f>
        <v>x</v>
      </c>
      <c r="AB7807">
        <f t="shared" si="610"/>
        <v>10</v>
      </c>
      <c r="AC7807" t="str">
        <f t="shared" ref="AC7807:AC7870" si="612">IF(Z7807="x",A7807,"")</f>
        <v/>
      </c>
      <c r="AD7807" t="str">
        <f t="shared" ref="AD7807:AD7870" si="613">IF(AND(Z7807="x",AA7806&lt;&gt;"x",AB7806&lt;AB7807,ISERROR(FIND(AA7807,E7806))),"polygons overlap!","")</f>
        <v/>
      </c>
      <c r="AE7807" t="str">
        <f t="shared" si="609"/>
        <v/>
      </c>
      <c r="AF7807" t="s">
        <v>17472</v>
      </c>
      <c r="AG7807">
        <v>6</v>
      </c>
      <c r="AH7807" t="s">
        <v>18114</v>
      </c>
      <c r="AI7807">
        <v>0</v>
      </c>
      <c r="AJ7807">
        <v>0</v>
      </c>
      <c r="AK7807">
        <v>0</v>
      </c>
      <c r="AL7807">
        <v>0</v>
      </c>
      <c r="AM7807">
        <v>0</v>
      </c>
      <c r="AN7807">
        <v>0</v>
      </c>
      <c r="AO7807">
        <v>0</v>
      </c>
      <c r="AP7807" t="s">
        <v>2</v>
      </c>
      <c r="AQ7807" t="s">
        <v>2</v>
      </c>
      <c r="AR7807" t="s">
        <v>18334</v>
      </c>
      <c r="AS7807" t="s">
        <v>22629</v>
      </c>
      <c r="AT7807" t="s">
        <v>22629</v>
      </c>
      <c r="AU7807" t="s">
        <v>9507</v>
      </c>
      <c r="AV7807" t="s">
        <v>9507</v>
      </c>
      <c r="AW7807" t="s">
        <v>10228</v>
      </c>
      <c r="AX7807" t="s">
        <v>2</v>
      </c>
      <c r="AY7807" t="s">
        <v>2</v>
      </c>
      <c r="AZ7807" t="s">
        <v>10228</v>
      </c>
      <c r="BA7807" t="s">
        <v>2</v>
      </c>
      <c r="BB7807" t="s">
        <v>2</v>
      </c>
      <c r="BC7807" t="s">
        <v>2</v>
      </c>
      <c r="BD7807" t="s">
        <v>2</v>
      </c>
      <c r="BE7807" t="s">
        <v>2</v>
      </c>
      <c r="BF7807" t="s">
        <v>2</v>
      </c>
    </row>
    <row r="7808" spans="1:58" x14ac:dyDescent="0.25">
      <c r="A7808">
        <v>13646</v>
      </c>
      <c r="B7808" t="s">
        <v>2</v>
      </c>
      <c r="C7808" t="s">
        <v>10229</v>
      </c>
      <c r="D7808" t="s">
        <v>10229</v>
      </c>
      <c r="E7808" t="s">
        <v>16767</v>
      </c>
      <c r="F7808" t="s">
        <v>9507</v>
      </c>
      <c r="G7808" t="s">
        <v>9830</v>
      </c>
      <c r="H7808" t="s">
        <v>9899</v>
      </c>
      <c r="I7808" t="s">
        <v>16702</v>
      </c>
      <c r="J7808" t="s">
        <v>10174</v>
      </c>
      <c r="K7808" t="s">
        <v>10229</v>
      </c>
      <c r="L7808" t="s">
        <v>2</v>
      </c>
      <c r="M7808" t="s">
        <v>2</v>
      </c>
      <c r="N7808" t="s">
        <v>2</v>
      </c>
      <c r="O7808" t="s">
        <v>2</v>
      </c>
      <c r="U7808" t="s">
        <v>10229</v>
      </c>
      <c r="Z7808" s="4"/>
      <c r="AA7808" t="str">
        <f t="shared" si="611"/>
        <v>x</v>
      </c>
      <c r="AB7808">
        <f t="shared" si="610"/>
        <v>10</v>
      </c>
      <c r="AC7808" t="str">
        <f t="shared" si="612"/>
        <v/>
      </c>
      <c r="AD7808" t="str">
        <f t="shared" si="613"/>
        <v/>
      </c>
      <c r="AE7808" t="str">
        <f t="shared" si="609"/>
        <v/>
      </c>
      <c r="AF7808" t="s">
        <v>17472</v>
      </c>
      <c r="AG7808">
        <v>6</v>
      </c>
      <c r="AH7808" t="s">
        <v>18114</v>
      </c>
      <c r="AI7808">
        <v>267.17759000000001</v>
      </c>
      <c r="AJ7808">
        <v>96.226489999999998</v>
      </c>
      <c r="AK7808">
        <v>252</v>
      </c>
      <c r="AL7808">
        <v>1698</v>
      </c>
      <c r="AM7808">
        <v>1446</v>
      </c>
      <c r="AN7808">
        <v>-43.823689999999999</v>
      </c>
      <c r="AO7808">
        <v>171.1671</v>
      </c>
      <c r="AP7808" t="s">
        <v>2</v>
      </c>
      <c r="AQ7808" t="s">
        <v>1</v>
      </c>
      <c r="AR7808" t="s">
        <v>18334</v>
      </c>
      <c r="AS7808" t="s">
        <v>22629</v>
      </c>
      <c r="AT7808" t="s">
        <v>22629</v>
      </c>
      <c r="AU7808" t="s">
        <v>9507</v>
      </c>
      <c r="AV7808" t="s">
        <v>9507</v>
      </c>
      <c r="AW7808" t="s">
        <v>10229</v>
      </c>
      <c r="AX7808" t="s">
        <v>2</v>
      </c>
      <c r="AY7808" t="s">
        <v>2</v>
      </c>
      <c r="AZ7808" t="s">
        <v>10229</v>
      </c>
      <c r="BA7808" t="s">
        <v>2</v>
      </c>
      <c r="BB7808" t="s">
        <v>2</v>
      </c>
      <c r="BC7808" t="s">
        <v>2</v>
      </c>
      <c r="BD7808" t="s">
        <v>2</v>
      </c>
      <c r="BE7808" t="s">
        <v>2</v>
      </c>
      <c r="BF7808" t="s">
        <v>2</v>
      </c>
    </row>
    <row r="7809" spans="1:58" x14ac:dyDescent="0.25">
      <c r="A7809">
        <v>13678</v>
      </c>
      <c r="B7809" t="s">
        <v>2</v>
      </c>
      <c r="C7809" t="s">
        <v>13771</v>
      </c>
      <c r="D7809" t="s">
        <v>16768</v>
      </c>
      <c r="E7809" t="s">
        <v>16769</v>
      </c>
      <c r="F7809" t="s">
        <v>9507</v>
      </c>
      <c r="G7809" t="s">
        <v>9830</v>
      </c>
      <c r="H7809" t="s">
        <v>9899</v>
      </c>
      <c r="I7809" t="s">
        <v>16702</v>
      </c>
      <c r="J7809" t="s">
        <v>10174</v>
      </c>
      <c r="K7809" t="s">
        <v>16768</v>
      </c>
      <c r="L7809" t="s">
        <v>2</v>
      </c>
      <c r="M7809" t="s">
        <v>2</v>
      </c>
      <c r="N7809" t="s">
        <v>2</v>
      </c>
      <c r="O7809" t="s">
        <v>2</v>
      </c>
      <c r="U7809" t="s">
        <v>16768</v>
      </c>
      <c r="Z7809" s="4"/>
      <c r="AA7809" t="str">
        <f t="shared" si="611"/>
        <v>x</v>
      </c>
      <c r="AB7809">
        <f t="shared" si="610"/>
        <v>10</v>
      </c>
      <c r="AC7809" t="str">
        <f t="shared" si="612"/>
        <v/>
      </c>
      <c r="AD7809" t="str">
        <f t="shared" si="613"/>
        <v/>
      </c>
      <c r="AE7809" t="str">
        <f t="shared" si="609"/>
        <v/>
      </c>
      <c r="AF7809" t="s">
        <v>17472</v>
      </c>
      <c r="AG7809">
        <v>6</v>
      </c>
      <c r="AH7809" t="s">
        <v>18114</v>
      </c>
      <c r="AI7809">
        <v>63.908340000000003</v>
      </c>
      <c r="AJ7809">
        <v>41.502899999999997</v>
      </c>
      <c r="AK7809">
        <v>738</v>
      </c>
      <c r="AL7809">
        <v>2238</v>
      </c>
      <c r="AM7809">
        <v>1500</v>
      </c>
      <c r="AN7809">
        <v>-43.463050000000003</v>
      </c>
      <c r="AO7809">
        <v>171.33519999999999</v>
      </c>
      <c r="AP7809" t="s">
        <v>2</v>
      </c>
      <c r="AQ7809" t="s">
        <v>1</v>
      </c>
      <c r="AR7809" t="s">
        <v>18334</v>
      </c>
      <c r="AS7809" t="s">
        <v>22629</v>
      </c>
      <c r="AT7809" t="s">
        <v>22629</v>
      </c>
      <c r="AU7809" t="s">
        <v>9507</v>
      </c>
      <c r="AV7809" t="s">
        <v>9507</v>
      </c>
      <c r="AW7809" t="s">
        <v>13771</v>
      </c>
      <c r="AX7809" t="s">
        <v>2</v>
      </c>
      <c r="AY7809" t="s">
        <v>2</v>
      </c>
      <c r="AZ7809" t="s">
        <v>13771</v>
      </c>
      <c r="BA7809" t="s">
        <v>2</v>
      </c>
      <c r="BB7809" t="s">
        <v>2</v>
      </c>
      <c r="BC7809" t="s">
        <v>2</v>
      </c>
      <c r="BD7809" t="s">
        <v>2</v>
      </c>
      <c r="BE7809" t="s">
        <v>2</v>
      </c>
      <c r="BF7809" t="s">
        <v>2</v>
      </c>
    </row>
    <row r="7810" spans="1:58" x14ac:dyDescent="0.25">
      <c r="A7810">
        <v>13688</v>
      </c>
      <c r="B7810" t="s">
        <v>2</v>
      </c>
      <c r="C7810" t="s">
        <v>10230</v>
      </c>
      <c r="D7810" t="s">
        <v>10230</v>
      </c>
      <c r="E7810" t="s">
        <v>16770</v>
      </c>
      <c r="F7810" t="s">
        <v>9507</v>
      </c>
      <c r="G7810" t="s">
        <v>9830</v>
      </c>
      <c r="H7810" t="s">
        <v>9899</v>
      </c>
      <c r="I7810" t="s">
        <v>16702</v>
      </c>
      <c r="J7810" t="s">
        <v>10174</v>
      </c>
      <c r="K7810" t="s">
        <v>10230</v>
      </c>
      <c r="L7810" t="s">
        <v>2</v>
      </c>
      <c r="M7810" t="s">
        <v>2</v>
      </c>
      <c r="N7810" t="s">
        <v>2</v>
      </c>
      <c r="O7810" t="s">
        <v>2</v>
      </c>
      <c r="U7810" t="s">
        <v>10230</v>
      </c>
      <c r="Z7810" s="4"/>
      <c r="AA7810" t="str">
        <f t="shared" si="611"/>
        <v>x</v>
      </c>
      <c r="AB7810">
        <f t="shared" si="610"/>
        <v>10</v>
      </c>
      <c r="AC7810" t="str">
        <f t="shared" si="612"/>
        <v/>
      </c>
      <c r="AD7810" t="str">
        <f t="shared" si="613"/>
        <v/>
      </c>
      <c r="AE7810" t="str">
        <f t="shared" ref="AE7810:AE7873" si="614">IF(LEN(AA7810)&gt;1,INDEX($A$2:$A$8617, MATCH(AA7810,$D$2:$D$8617,FALSE)),"")</f>
        <v/>
      </c>
      <c r="AF7810" t="s">
        <v>17472</v>
      </c>
      <c r="AG7810">
        <v>6</v>
      </c>
      <c r="AH7810" t="s">
        <v>18114</v>
      </c>
      <c r="AI7810">
        <v>74.754599999999996</v>
      </c>
      <c r="AJ7810">
        <v>46.596260000000001</v>
      </c>
      <c r="AK7810">
        <v>640</v>
      </c>
      <c r="AL7810">
        <v>1885</v>
      </c>
      <c r="AM7810">
        <v>1245</v>
      </c>
      <c r="AN7810">
        <v>-43.391080000000002</v>
      </c>
      <c r="AO7810">
        <v>171.10319999999999</v>
      </c>
      <c r="AP7810" t="s">
        <v>2</v>
      </c>
      <c r="AQ7810" t="s">
        <v>1</v>
      </c>
      <c r="AR7810" t="s">
        <v>18334</v>
      </c>
      <c r="AS7810" t="s">
        <v>22629</v>
      </c>
      <c r="AT7810" t="s">
        <v>22629</v>
      </c>
      <c r="AU7810" t="s">
        <v>9507</v>
      </c>
      <c r="AV7810" t="s">
        <v>9507</v>
      </c>
      <c r="AW7810" t="s">
        <v>10230</v>
      </c>
      <c r="AX7810" t="s">
        <v>2</v>
      </c>
      <c r="AY7810" t="s">
        <v>2</v>
      </c>
      <c r="AZ7810" t="s">
        <v>10230</v>
      </c>
      <c r="BA7810" t="s">
        <v>2</v>
      </c>
      <c r="BB7810" t="s">
        <v>2</v>
      </c>
      <c r="BC7810" t="s">
        <v>2</v>
      </c>
      <c r="BD7810" t="s">
        <v>2</v>
      </c>
      <c r="BE7810" t="s">
        <v>2</v>
      </c>
      <c r="BF7810" t="s">
        <v>2</v>
      </c>
    </row>
    <row r="7811" spans="1:58" x14ac:dyDescent="0.25">
      <c r="A7811">
        <v>13752</v>
      </c>
      <c r="B7811" t="s">
        <v>2</v>
      </c>
      <c r="C7811" t="s">
        <v>10231</v>
      </c>
      <c r="D7811" t="s">
        <v>10231</v>
      </c>
      <c r="E7811" t="s">
        <v>16771</v>
      </c>
      <c r="F7811" t="s">
        <v>9507</v>
      </c>
      <c r="G7811" t="s">
        <v>9830</v>
      </c>
      <c r="H7811" t="s">
        <v>9899</v>
      </c>
      <c r="I7811" t="s">
        <v>16702</v>
      </c>
      <c r="J7811" t="s">
        <v>10174</v>
      </c>
      <c r="K7811" t="s">
        <v>10231</v>
      </c>
      <c r="L7811" t="s">
        <v>2</v>
      </c>
      <c r="M7811" t="s">
        <v>2</v>
      </c>
      <c r="N7811" t="s">
        <v>2</v>
      </c>
      <c r="O7811" t="s">
        <v>2</v>
      </c>
      <c r="U7811" t="s">
        <v>10231</v>
      </c>
      <c r="Z7811" s="4"/>
      <c r="AA7811" t="str">
        <f t="shared" si="611"/>
        <v>x</v>
      </c>
      <c r="AB7811">
        <f t="shared" si="610"/>
        <v>10</v>
      </c>
      <c r="AC7811" t="str">
        <f t="shared" si="612"/>
        <v/>
      </c>
      <c r="AD7811" t="str">
        <f t="shared" si="613"/>
        <v/>
      </c>
      <c r="AE7811" t="str">
        <f t="shared" si="614"/>
        <v/>
      </c>
      <c r="AF7811" t="s">
        <v>17472</v>
      </c>
      <c r="AG7811">
        <v>6</v>
      </c>
      <c r="AH7811" t="s">
        <v>18114</v>
      </c>
      <c r="AI7811">
        <v>169.87925999999999</v>
      </c>
      <c r="AJ7811">
        <v>91.886430000000004</v>
      </c>
      <c r="AK7811">
        <v>298</v>
      </c>
      <c r="AL7811">
        <v>1572</v>
      </c>
      <c r="AM7811">
        <v>1274</v>
      </c>
      <c r="AN7811">
        <v>-42.709490000000002</v>
      </c>
      <c r="AO7811">
        <v>172.6311</v>
      </c>
      <c r="AP7811" t="s">
        <v>2</v>
      </c>
      <c r="AQ7811" t="s">
        <v>1</v>
      </c>
      <c r="AR7811" t="s">
        <v>18334</v>
      </c>
      <c r="AS7811" t="s">
        <v>22629</v>
      </c>
      <c r="AT7811" t="s">
        <v>22629</v>
      </c>
      <c r="AU7811" t="s">
        <v>9507</v>
      </c>
      <c r="AV7811" t="s">
        <v>9507</v>
      </c>
      <c r="AW7811" t="s">
        <v>10231</v>
      </c>
      <c r="AX7811" t="s">
        <v>2</v>
      </c>
      <c r="AY7811" t="s">
        <v>2</v>
      </c>
      <c r="AZ7811" t="s">
        <v>10231</v>
      </c>
      <c r="BA7811" t="s">
        <v>2</v>
      </c>
      <c r="BB7811" t="s">
        <v>2</v>
      </c>
      <c r="BC7811" t="s">
        <v>2</v>
      </c>
      <c r="BD7811" t="s">
        <v>2</v>
      </c>
      <c r="BE7811" t="s">
        <v>2</v>
      </c>
      <c r="BF7811" t="s">
        <v>2</v>
      </c>
    </row>
    <row r="7812" spans="1:58" x14ac:dyDescent="0.25">
      <c r="A7812">
        <v>13872</v>
      </c>
      <c r="B7812" t="s">
        <v>2</v>
      </c>
      <c r="C7812" t="s">
        <v>10232</v>
      </c>
      <c r="D7812" t="s">
        <v>10232</v>
      </c>
      <c r="E7812" t="s">
        <v>16772</v>
      </c>
      <c r="F7812" t="s">
        <v>9507</v>
      </c>
      <c r="G7812" t="s">
        <v>9830</v>
      </c>
      <c r="H7812" t="s">
        <v>9899</v>
      </c>
      <c r="I7812" t="s">
        <v>16702</v>
      </c>
      <c r="J7812" t="s">
        <v>10174</v>
      </c>
      <c r="K7812" t="s">
        <v>10232</v>
      </c>
      <c r="L7812" t="s">
        <v>2</v>
      </c>
      <c r="M7812" t="s">
        <v>2</v>
      </c>
      <c r="N7812" t="s">
        <v>2</v>
      </c>
      <c r="O7812" t="s">
        <v>2</v>
      </c>
      <c r="U7812" t="s">
        <v>10232</v>
      </c>
      <c r="Z7812" s="4"/>
      <c r="AA7812" t="str">
        <f t="shared" si="611"/>
        <v>x</v>
      </c>
      <c r="AB7812">
        <f t="shared" si="610"/>
        <v>10</v>
      </c>
      <c r="AC7812" t="str">
        <f t="shared" si="612"/>
        <v/>
      </c>
      <c r="AD7812" t="str">
        <f t="shared" si="613"/>
        <v/>
      </c>
      <c r="AE7812" t="str">
        <f t="shared" si="614"/>
        <v/>
      </c>
      <c r="AF7812" t="s">
        <v>17472</v>
      </c>
      <c r="AG7812">
        <v>6</v>
      </c>
      <c r="AH7812" t="s">
        <v>18114</v>
      </c>
      <c r="AI7812">
        <v>183.98320000000001</v>
      </c>
      <c r="AJ7812">
        <v>110.85865</v>
      </c>
      <c r="AK7812">
        <v>310</v>
      </c>
      <c r="AL7812">
        <v>2217</v>
      </c>
      <c r="AM7812">
        <v>1907</v>
      </c>
      <c r="AN7812">
        <v>-45.122680000000003</v>
      </c>
      <c r="AO7812">
        <v>168.78299999999999</v>
      </c>
      <c r="AP7812" t="s">
        <v>2</v>
      </c>
      <c r="AQ7812" t="s">
        <v>1</v>
      </c>
      <c r="AR7812" t="s">
        <v>18334</v>
      </c>
      <c r="AS7812" t="s">
        <v>22629</v>
      </c>
      <c r="AT7812" t="s">
        <v>22629</v>
      </c>
      <c r="AU7812" t="s">
        <v>9507</v>
      </c>
      <c r="AV7812" t="s">
        <v>9507</v>
      </c>
      <c r="AW7812" t="s">
        <v>10232</v>
      </c>
      <c r="AX7812" t="s">
        <v>2</v>
      </c>
      <c r="AY7812" t="s">
        <v>2</v>
      </c>
      <c r="AZ7812" t="s">
        <v>10232</v>
      </c>
      <c r="BA7812" t="s">
        <v>2</v>
      </c>
      <c r="BB7812" t="s">
        <v>22366</v>
      </c>
      <c r="BC7812" t="s">
        <v>2</v>
      </c>
      <c r="BD7812" t="s">
        <v>2</v>
      </c>
      <c r="BE7812" t="s">
        <v>2</v>
      </c>
      <c r="BF7812" t="s">
        <v>31290</v>
      </c>
    </row>
    <row r="7813" spans="1:58" x14ac:dyDescent="0.25">
      <c r="A7813">
        <v>13701</v>
      </c>
      <c r="B7813" t="s">
        <v>2</v>
      </c>
      <c r="C7813" t="s">
        <v>10233</v>
      </c>
      <c r="D7813" t="s">
        <v>10233</v>
      </c>
      <c r="E7813" t="s">
        <v>16773</v>
      </c>
      <c r="F7813" t="s">
        <v>9507</v>
      </c>
      <c r="G7813" t="s">
        <v>9830</v>
      </c>
      <c r="H7813" t="s">
        <v>9899</v>
      </c>
      <c r="I7813" t="s">
        <v>16702</v>
      </c>
      <c r="J7813" t="s">
        <v>10174</v>
      </c>
      <c r="K7813" t="s">
        <v>10233</v>
      </c>
      <c r="L7813" t="s">
        <v>2</v>
      </c>
      <c r="M7813" t="s">
        <v>2</v>
      </c>
      <c r="N7813" t="s">
        <v>2</v>
      </c>
      <c r="O7813" t="s">
        <v>2</v>
      </c>
      <c r="U7813" t="s">
        <v>10233</v>
      </c>
      <c r="Z7813" s="4"/>
      <c r="AA7813" t="str">
        <f t="shared" si="611"/>
        <v>x</v>
      </c>
      <c r="AB7813">
        <f t="shared" si="610"/>
        <v>10</v>
      </c>
      <c r="AC7813" t="str">
        <f t="shared" si="612"/>
        <v/>
      </c>
      <c r="AD7813" t="str">
        <f t="shared" si="613"/>
        <v/>
      </c>
      <c r="AE7813" t="str">
        <f t="shared" si="614"/>
        <v/>
      </c>
      <c r="AF7813" t="s">
        <v>17472</v>
      </c>
      <c r="AG7813">
        <v>6</v>
      </c>
      <c r="AH7813" t="s">
        <v>18114</v>
      </c>
      <c r="AI7813">
        <v>244.4041</v>
      </c>
      <c r="AJ7813">
        <v>88.317130000000006</v>
      </c>
      <c r="AK7813">
        <v>309</v>
      </c>
      <c r="AL7813">
        <v>1961</v>
      </c>
      <c r="AM7813">
        <v>1652</v>
      </c>
      <c r="AN7813">
        <v>-43.259920000000001</v>
      </c>
      <c r="AO7813">
        <v>171.82830000000001</v>
      </c>
      <c r="AP7813" t="s">
        <v>2</v>
      </c>
      <c r="AQ7813" t="s">
        <v>1</v>
      </c>
      <c r="AR7813" t="s">
        <v>18334</v>
      </c>
      <c r="AS7813" t="s">
        <v>22629</v>
      </c>
      <c r="AT7813" t="s">
        <v>22629</v>
      </c>
      <c r="AU7813" t="s">
        <v>9507</v>
      </c>
      <c r="AV7813" t="s">
        <v>9507</v>
      </c>
      <c r="AW7813" t="s">
        <v>10233</v>
      </c>
      <c r="AX7813" t="s">
        <v>2</v>
      </c>
      <c r="AY7813" t="s">
        <v>2</v>
      </c>
      <c r="AZ7813" t="s">
        <v>10233</v>
      </c>
      <c r="BA7813" t="s">
        <v>2</v>
      </c>
      <c r="BB7813" t="s">
        <v>2</v>
      </c>
      <c r="BC7813" t="s">
        <v>2</v>
      </c>
      <c r="BD7813" t="s">
        <v>2</v>
      </c>
      <c r="BE7813" t="s">
        <v>2</v>
      </c>
      <c r="BF7813" t="s">
        <v>2</v>
      </c>
    </row>
    <row r="7814" spans="1:58" x14ac:dyDescent="0.25">
      <c r="A7814">
        <v>12023</v>
      </c>
      <c r="B7814" t="s">
        <v>12598</v>
      </c>
      <c r="C7814" t="s">
        <v>10234</v>
      </c>
      <c r="D7814" t="s">
        <v>10234</v>
      </c>
      <c r="E7814" t="s">
        <v>16774</v>
      </c>
      <c r="F7814" t="s">
        <v>9507</v>
      </c>
      <c r="G7814" t="s">
        <v>9830</v>
      </c>
      <c r="H7814" t="s">
        <v>9899</v>
      </c>
      <c r="I7814" t="s">
        <v>16702</v>
      </c>
      <c r="J7814" t="s">
        <v>10174</v>
      </c>
      <c r="K7814" t="s">
        <v>10234</v>
      </c>
      <c r="L7814" t="s">
        <v>2</v>
      </c>
      <c r="M7814" t="s">
        <v>2</v>
      </c>
      <c r="N7814" t="s">
        <v>2</v>
      </c>
      <c r="O7814" t="s">
        <v>2</v>
      </c>
      <c r="U7814" t="s">
        <v>10234</v>
      </c>
      <c r="Z7814" s="4"/>
      <c r="AA7814" t="str">
        <f t="shared" si="611"/>
        <v>x</v>
      </c>
      <c r="AB7814">
        <f t="shared" si="610"/>
        <v>10</v>
      </c>
      <c r="AC7814" t="str">
        <f t="shared" si="612"/>
        <v/>
      </c>
      <c r="AD7814" t="str">
        <f t="shared" si="613"/>
        <v/>
      </c>
      <c r="AE7814" t="str">
        <f t="shared" si="614"/>
        <v/>
      </c>
      <c r="AF7814" t="s">
        <v>17472</v>
      </c>
      <c r="AG7814">
        <v>6</v>
      </c>
      <c r="AH7814" t="s">
        <v>18114</v>
      </c>
      <c r="AI7814">
        <v>1071.2383199999999</v>
      </c>
      <c r="AJ7814">
        <v>315.36448999999999</v>
      </c>
      <c r="AK7814">
        <v>429</v>
      </c>
      <c r="AL7814">
        <v>2706</v>
      </c>
      <c r="AM7814">
        <v>2277</v>
      </c>
      <c r="AN7814">
        <v>-43.746600000000001</v>
      </c>
      <c r="AO7814">
        <v>170.6712</v>
      </c>
      <c r="AP7814" t="s">
        <v>2</v>
      </c>
      <c r="AQ7814" t="s">
        <v>1</v>
      </c>
      <c r="AR7814" t="s">
        <v>18334</v>
      </c>
      <c r="AS7814" t="s">
        <v>22629</v>
      </c>
      <c r="AT7814" t="s">
        <v>22629</v>
      </c>
      <c r="AU7814" t="s">
        <v>9507</v>
      </c>
      <c r="AV7814" t="s">
        <v>9507</v>
      </c>
      <c r="AW7814" t="s">
        <v>10234</v>
      </c>
      <c r="AX7814" t="s">
        <v>2</v>
      </c>
      <c r="AY7814" t="s">
        <v>2</v>
      </c>
      <c r="AZ7814" t="s">
        <v>10234</v>
      </c>
      <c r="BA7814" t="s">
        <v>2</v>
      </c>
      <c r="BB7814" t="s">
        <v>2</v>
      </c>
      <c r="BC7814" t="s">
        <v>2</v>
      </c>
      <c r="BD7814" t="s">
        <v>2</v>
      </c>
      <c r="BE7814" t="s">
        <v>2</v>
      </c>
      <c r="BF7814" t="s">
        <v>30610</v>
      </c>
    </row>
    <row r="7815" spans="1:58" x14ac:dyDescent="0.25">
      <c r="A7815">
        <v>13577</v>
      </c>
      <c r="B7815" t="s">
        <v>2</v>
      </c>
      <c r="C7815" t="s">
        <v>10235</v>
      </c>
      <c r="D7815" t="s">
        <v>10235</v>
      </c>
      <c r="E7815" t="s">
        <v>16775</v>
      </c>
      <c r="F7815" t="s">
        <v>9507</v>
      </c>
      <c r="G7815" t="s">
        <v>9830</v>
      </c>
      <c r="H7815" t="s">
        <v>9899</v>
      </c>
      <c r="I7815" t="s">
        <v>16702</v>
      </c>
      <c r="J7815" t="s">
        <v>10174</v>
      </c>
      <c r="K7815" t="s">
        <v>10235</v>
      </c>
      <c r="L7815" t="s">
        <v>2</v>
      </c>
      <c r="M7815" t="s">
        <v>2</v>
      </c>
      <c r="N7815" t="s">
        <v>2</v>
      </c>
      <c r="O7815" t="s">
        <v>2</v>
      </c>
      <c r="U7815" t="s">
        <v>10235</v>
      </c>
      <c r="Z7815" s="4"/>
      <c r="AA7815" t="str">
        <f t="shared" si="611"/>
        <v>x</v>
      </c>
      <c r="AB7815">
        <f t="shared" si="610"/>
        <v>10</v>
      </c>
      <c r="AC7815" t="str">
        <f t="shared" si="612"/>
        <v/>
      </c>
      <c r="AD7815" t="str">
        <f t="shared" si="613"/>
        <v/>
      </c>
      <c r="AE7815" t="str">
        <f t="shared" si="614"/>
        <v/>
      </c>
      <c r="AF7815" t="s">
        <v>17472</v>
      </c>
      <c r="AG7815">
        <v>6</v>
      </c>
      <c r="AH7815" t="s">
        <v>18114</v>
      </c>
      <c r="AI7815">
        <v>1480.4069300000001</v>
      </c>
      <c r="AJ7815">
        <v>455.45522</v>
      </c>
      <c r="AK7815">
        <v>52</v>
      </c>
      <c r="AL7815">
        <v>1666</v>
      </c>
      <c r="AM7815">
        <v>1614</v>
      </c>
      <c r="AN7815">
        <v>-45.645940000000003</v>
      </c>
      <c r="AO7815">
        <v>169.14179999999999</v>
      </c>
      <c r="AP7815" t="s">
        <v>2</v>
      </c>
      <c r="AQ7815" t="s">
        <v>1</v>
      </c>
      <c r="AR7815" t="s">
        <v>18334</v>
      </c>
      <c r="AS7815" t="s">
        <v>22629</v>
      </c>
      <c r="AT7815" t="s">
        <v>22629</v>
      </c>
      <c r="AU7815" t="s">
        <v>9507</v>
      </c>
      <c r="AV7815" t="s">
        <v>9507</v>
      </c>
      <c r="AW7815" t="s">
        <v>10235</v>
      </c>
      <c r="AX7815" t="s">
        <v>2</v>
      </c>
      <c r="AY7815" t="s">
        <v>2</v>
      </c>
      <c r="AZ7815" t="s">
        <v>31232</v>
      </c>
      <c r="BA7815" t="s">
        <v>2</v>
      </c>
      <c r="BB7815" t="s">
        <v>2</v>
      </c>
      <c r="BC7815" t="s">
        <v>2</v>
      </c>
      <c r="BD7815" t="s">
        <v>2</v>
      </c>
      <c r="BE7815" t="s">
        <v>2</v>
      </c>
      <c r="BF7815" t="s">
        <v>2</v>
      </c>
    </row>
    <row r="7816" spans="1:58" x14ac:dyDescent="0.25">
      <c r="A7816">
        <v>13685</v>
      </c>
      <c r="B7816" t="s">
        <v>2</v>
      </c>
      <c r="C7816" t="s">
        <v>10236</v>
      </c>
      <c r="D7816" t="s">
        <v>10236</v>
      </c>
      <c r="E7816" t="s">
        <v>16776</v>
      </c>
      <c r="F7816" t="s">
        <v>9507</v>
      </c>
      <c r="G7816" t="s">
        <v>9830</v>
      </c>
      <c r="H7816" t="s">
        <v>9899</v>
      </c>
      <c r="I7816" t="s">
        <v>16702</v>
      </c>
      <c r="J7816" t="s">
        <v>10174</v>
      </c>
      <c r="K7816" t="s">
        <v>10236</v>
      </c>
      <c r="L7816" t="s">
        <v>2</v>
      </c>
      <c r="M7816" t="s">
        <v>2</v>
      </c>
      <c r="N7816" t="s">
        <v>2</v>
      </c>
      <c r="O7816" t="s">
        <v>2</v>
      </c>
      <c r="U7816" t="s">
        <v>10236</v>
      </c>
      <c r="Z7816" s="4"/>
      <c r="AA7816" t="str">
        <f t="shared" si="611"/>
        <v>x</v>
      </c>
      <c r="AB7816">
        <f t="shared" si="610"/>
        <v>10</v>
      </c>
      <c r="AC7816" t="str">
        <f t="shared" si="612"/>
        <v/>
      </c>
      <c r="AD7816" t="str">
        <f t="shared" si="613"/>
        <v/>
      </c>
      <c r="AE7816" t="str">
        <f t="shared" si="614"/>
        <v/>
      </c>
      <c r="AF7816" t="s">
        <v>17472</v>
      </c>
      <c r="AG7816">
        <v>6</v>
      </c>
      <c r="AH7816" t="s">
        <v>18114</v>
      </c>
      <c r="AI7816">
        <v>120.3031</v>
      </c>
      <c r="AJ7816">
        <v>80.286150000000006</v>
      </c>
      <c r="AK7816">
        <v>662</v>
      </c>
      <c r="AL7816">
        <v>2387</v>
      </c>
      <c r="AM7816">
        <v>1725</v>
      </c>
      <c r="AN7816">
        <v>-43.461689999999997</v>
      </c>
      <c r="AO7816">
        <v>171.08699999999999</v>
      </c>
      <c r="AP7816" t="s">
        <v>2</v>
      </c>
      <c r="AQ7816" t="s">
        <v>1</v>
      </c>
      <c r="AR7816" t="s">
        <v>18334</v>
      </c>
      <c r="AS7816" t="s">
        <v>22629</v>
      </c>
      <c r="AT7816" t="s">
        <v>22629</v>
      </c>
      <c r="AU7816" t="s">
        <v>9507</v>
      </c>
      <c r="AV7816" t="s">
        <v>9507</v>
      </c>
      <c r="AW7816" t="s">
        <v>10236</v>
      </c>
      <c r="AX7816" t="s">
        <v>2</v>
      </c>
      <c r="AY7816" t="s">
        <v>2</v>
      </c>
      <c r="AZ7816" t="s">
        <v>10236</v>
      </c>
      <c r="BA7816" t="s">
        <v>2</v>
      </c>
      <c r="BB7816" t="s">
        <v>2</v>
      </c>
      <c r="BC7816" t="s">
        <v>2</v>
      </c>
      <c r="BD7816" t="s">
        <v>2</v>
      </c>
      <c r="BE7816" t="s">
        <v>2</v>
      </c>
      <c r="BF7816" t="s">
        <v>2</v>
      </c>
    </row>
    <row r="7817" spans="1:58" x14ac:dyDescent="0.25">
      <c r="A7817">
        <v>13664</v>
      </c>
      <c r="B7817" t="s">
        <v>2</v>
      </c>
      <c r="C7817" t="s">
        <v>10237</v>
      </c>
      <c r="D7817" t="s">
        <v>10237</v>
      </c>
      <c r="E7817" t="s">
        <v>16777</v>
      </c>
      <c r="F7817" t="s">
        <v>9507</v>
      </c>
      <c r="G7817" t="s">
        <v>9830</v>
      </c>
      <c r="H7817" t="s">
        <v>9899</v>
      </c>
      <c r="I7817" t="s">
        <v>16702</v>
      </c>
      <c r="J7817" t="s">
        <v>10174</v>
      </c>
      <c r="K7817" t="s">
        <v>10237</v>
      </c>
      <c r="L7817" t="s">
        <v>2</v>
      </c>
      <c r="M7817" t="s">
        <v>2</v>
      </c>
      <c r="N7817" t="s">
        <v>2</v>
      </c>
      <c r="O7817" t="s">
        <v>2</v>
      </c>
      <c r="U7817" t="s">
        <v>10237</v>
      </c>
      <c r="Z7817" s="4"/>
      <c r="AA7817" t="str">
        <f t="shared" si="611"/>
        <v>x</v>
      </c>
      <c r="AB7817">
        <f t="shared" si="610"/>
        <v>10</v>
      </c>
      <c r="AC7817" t="str">
        <f t="shared" si="612"/>
        <v/>
      </c>
      <c r="AD7817" t="str">
        <f t="shared" si="613"/>
        <v/>
      </c>
      <c r="AE7817" t="str">
        <f t="shared" si="614"/>
        <v/>
      </c>
      <c r="AF7817" t="s">
        <v>17472</v>
      </c>
      <c r="AG7817">
        <v>6</v>
      </c>
      <c r="AH7817" t="s">
        <v>18114</v>
      </c>
      <c r="AI7817">
        <v>53.376579999999997</v>
      </c>
      <c r="AJ7817">
        <v>37.534709999999997</v>
      </c>
      <c r="AK7817">
        <v>407</v>
      </c>
      <c r="AL7817">
        <v>1691</v>
      </c>
      <c r="AM7817">
        <v>1284</v>
      </c>
      <c r="AN7817">
        <v>-43.587339999999998</v>
      </c>
      <c r="AO7817">
        <v>171.40780000000001</v>
      </c>
      <c r="AP7817" t="s">
        <v>2</v>
      </c>
      <c r="AQ7817" t="s">
        <v>1</v>
      </c>
      <c r="AR7817" t="s">
        <v>18334</v>
      </c>
      <c r="AS7817" t="s">
        <v>22629</v>
      </c>
      <c r="AT7817" t="s">
        <v>22629</v>
      </c>
      <c r="AU7817" t="s">
        <v>9507</v>
      </c>
      <c r="AV7817" t="s">
        <v>9507</v>
      </c>
      <c r="AW7817" t="s">
        <v>10237</v>
      </c>
      <c r="AX7817" t="s">
        <v>2</v>
      </c>
      <c r="AY7817" t="s">
        <v>2</v>
      </c>
      <c r="AZ7817" t="s">
        <v>10237</v>
      </c>
      <c r="BA7817" t="s">
        <v>2</v>
      </c>
      <c r="BB7817" t="s">
        <v>2</v>
      </c>
      <c r="BC7817" t="s">
        <v>2</v>
      </c>
      <c r="BD7817" t="s">
        <v>2</v>
      </c>
      <c r="BE7817" t="s">
        <v>2</v>
      </c>
      <c r="BF7817" t="s">
        <v>2</v>
      </c>
    </row>
    <row r="7818" spans="1:58" x14ac:dyDescent="0.25">
      <c r="A7818">
        <v>13723</v>
      </c>
      <c r="B7818" t="s">
        <v>2</v>
      </c>
      <c r="C7818" t="s">
        <v>10238</v>
      </c>
      <c r="D7818" t="s">
        <v>10238</v>
      </c>
      <c r="E7818" t="s">
        <v>16778</v>
      </c>
      <c r="F7818" t="s">
        <v>9507</v>
      </c>
      <c r="G7818" t="s">
        <v>9830</v>
      </c>
      <c r="H7818" t="s">
        <v>9899</v>
      </c>
      <c r="I7818" t="s">
        <v>16702</v>
      </c>
      <c r="J7818" t="s">
        <v>10238</v>
      </c>
      <c r="K7818" t="s">
        <v>2</v>
      </c>
      <c r="L7818" t="s">
        <v>2</v>
      </c>
      <c r="M7818" t="s">
        <v>2</v>
      </c>
      <c r="N7818" t="s">
        <v>2</v>
      </c>
      <c r="O7818" t="s">
        <v>2</v>
      </c>
      <c r="T7818" t="s">
        <v>10238</v>
      </c>
      <c r="Z7818" s="4"/>
      <c r="AA7818" t="str">
        <f t="shared" si="611"/>
        <v>x</v>
      </c>
      <c r="AB7818">
        <f t="shared" si="610"/>
        <v>10</v>
      </c>
      <c r="AC7818" t="str">
        <f t="shared" si="612"/>
        <v/>
      </c>
      <c r="AD7818" t="str">
        <f t="shared" si="613"/>
        <v/>
      </c>
      <c r="AE7818" t="str">
        <f t="shared" si="614"/>
        <v/>
      </c>
      <c r="AF7818" t="s">
        <v>17471</v>
      </c>
      <c r="AG7818">
        <v>5</v>
      </c>
      <c r="AH7818" t="s">
        <v>18114</v>
      </c>
      <c r="AI7818">
        <v>24661.797780000001</v>
      </c>
      <c r="AJ7818">
        <v>3507.3509600000002</v>
      </c>
      <c r="AK7818">
        <v>3</v>
      </c>
      <c r="AL7818">
        <v>3159</v>
      </c>
      <c r="AM7818">
        <v>3156</v>
      </c>
      <c r="AN7818">
        <v>-43.446869999999997</v>
      </c>
      <c r="AO7818">
        <v>170.6677</v>
      </c>
      <c r="AP7818" t="s">
        <v>2</v>
      </c>
      <c r="AQ7818" t="s">
        <v>1</v>
      </c>
      <c r="AR7818" t="s">
        <v>18334</v>
      </c>
      <c r="AS7818" t="s">
        <v>22629</v>
      </c>
      <c r="AT7818" t="s">
        <v>22629</v>
      </c>
      <c r="AU7818" t="s">
        <v>9507</v>
      </c>
      <c r="AV7818" t="s">
        <v>9507</v>
      </c>
      <c r="AW7818" t="s">
        <v>10238</v>
      </c>
      <c r="AX7818" t="s">
        <v>2</v>
      </c>
      <c r="AY7818" t="s">
        <v>2</v>
      </c>
      <c r="AZ7818" t="s">
        <v>31256</v>
      </c>
      <c r="BA7818" t="s">
        <v>2</v>
      </c>
      <c r="BB7818" t="s">
        <v>2</v>
      </c>
      <c r="BC7818" t="s">
        <v>2</v>
      </c>
      <c r="BD7818" t="s">
        <v>2</v>
      </c>
      <c r="BE7818" t="s">
        <v>2</v>
      </c>
      <c r="BF7818" t="s">
        <v>2</v>
      </c>
    </row>
    <row r="7819" spans="1:58" x14ac:dyDescent="0.25">
      <c r="A7819">
        <v>13902</v>
      </c>
      <c r="B7819" t="s">
        <v>2</v>
      </c>
      <c r="C7819" t="s">
        <v>10239</v>
      </c>
      <c r="D7819" t="s">
        <v>10239</v>
      </c>
      <c r="E7819" t="s">
        <v>16779</v>
      </c>
      <c r="F7819" t="s">
        <v>9507</v>
      </c>
      <c r="G7819" t="s">
        <v>9830</v>
      </c>
      <c r="H7819" t="s">
        <v>9899</v>
      </c>
      <c r="I7819" t="s">
        <v>16702</v>
      </c>
      <c r="J7819" t="s">
        <v>10238</v>
      </c>
      <c r="K7819" t="s">
        <v>10239</v>
      </c>
      <c r="L7819" t="s">
        <v>2</v>
      </c>
      <c r="M7819" t="s">
        <v>2</v>
      </c>
      <c r="N7819" t="s">
        <v>2</v>
      </c>
      <c r="O7819" t="s">
        <v>2</v>
      </c>
      <c r="U7819" t="s">
        <v>10239</v>
      </c>
      <c r="Z7819" s="4"/>
      <c r="AA7819" t="str">
        <f t="shared" si="611"/>
        <v>x</v>
      </c>
      <c r="AB7819">
        <f t="shared" si="610"/>
        <v>10</v>
      </c>
      <c r="AC7819" t="str">
        <f t="shared" si="612"/>
        <v/>
      </c>
      <c r="AD7819" t="str">
        <f t="shared" si="613"/>
        <v/>
      </c>
      <c r="AE7819" t="str">
        <f t="shared" si="614"/>
        <v/>
      </c>
      <c r="AF7819" t="s">
        <v>17472</v>
      </c>
      <c r="AG7819">
        <v>6</v>
      </c>
      <c r="AH7819" t="s">
        <v>18114</v>
      </c>
      <c r="AI7819">
        <v>1868.7499800000001</v>
      </c>
      <c r="AJ7819">
        <v>374.50002000000001</v>
      </c>
      <c r="AK7819">
        <v>148</v>
      </c>
      <c r="AL7819">
        <v>2088</v>
      </c>
      <c r="AM7819">
        <v>1940</v>
      </c>
      <c r="AN7819">
        <v>-41.851970000000001</v>
      </c>
      <c r="AO7819">
        <v>173.3518</v>
      </c>
      <c r="AP7819" t="s">
        <v>2</v>
      </c>
      <c r="AQ7819" t="s">
        <v>1</v>
      </c>
      <c r="AR7819" t="s">
        <v>18334</v>
      </c>
      <c r="AS7819" t="s">
        <v>22629</v>
      </c>
      <c r="AT7819" t="s">
        <v>22629</v>
      </c>
      <c r="AU7819" t="s">
        <v>9507</v>
      </c>
      <c r="AV7819" t="s">
        <v>9507</v>
      </c>
      <c r="AW7819" t="s">
        <v>10239</v>
      </c>
      <c r="AX7819" t="s">
        <v>2</v>
      </c>
      <c r="AY7819" t="s">
        <v>2</v>
      </c>
      <c r="AZ7819" t="s">
        <v>10239</v>
      </c>
      <c r="BA7819" t="s">
        <v>2</v>
      </c>
      <c r="BB7819" t="s">
        <v>2</v>
      </c>
      <c r="BC7819" t="s">
        <v>2</v>
      </c>
      <c r="BD7819" t="s">
        <v>2</v>
      </c>
      <c r="BE7819" t="s">
        <v>2</v>
      </c>
      <c r="BF7819" t="s">
        <v>2</v>
      </c>
    </row>
    <row r="7820" spans="1:58" x14ac:dyDescent="0.25">
      <c r="A7820">
        <v>13709</v>
      </c>
      <c r="B7820" t="s">
        <v>2</v>
      </c>
      <c r="C7820" t="s">
        <v>10240</v>
      </c>
      <c r="D7820" t="s">
        <v>10240</v>
      </c>
      <c r="E7820" t="s">
        <v>16780</v>
      </c>
      <c r="F7820" t="s">
        <v>9507</v>
      </c>
      <c r="G7820" t="s">
        <v>9830</v>
      </c>
      <c r="H7820" t="s">
        <v>9899</v>
      </c>
      <c r="I7820" t="s">
        <v>16702</v>
      </c>
      <c r="J7820" t="s">
        <v>10238</v>
      </c>
      <c r="K7820" t="s">
        <v>10240</v>
      </c>
      <c r="L7820" t="s">
        <v>2</v>
      </c>
      <c r="M7820" t="s">
        <v>2</v>
      </c>
      <c r="N7820" t="s">
        <v>2</v>
      </c>
      <c r="O7820" t="s">
        <v>2</v>
      </c>
      <c r="U7820" t="s">
        <v>10240</v>
      </c>
      <c r="Z7820" s="4"/>
      <c r="AA7820" t="str">
        <f t="shared" si="611"/>
        <v>x</v>
      </c>
      <c r="AB7820">
        <f t="shared" si="610"/>
        <v>10</v>
      </c>
      <c r="AC7820" t="str">
        <f t="shared" si="612"/>
        <v/>
      </c>
      <c r="AD7820" t="str">
        <f t="shared" si="613"/>
        <v/>
      </c>
      <c r="AE7820" t="str">
        <f t="shared" si="614"/>
        <v/>
      </c>
      <c r="AF7820" t="s">
        <v>17472</v>
      </c>
      <c r="AG7820">
        <v>6</v>
      </c>
      <c r="AH7820" t="s">
        <v>18114</v>
      </c>
      <c r="AI7820">
        <v>39.026220000000002</v>
      </c>
      <c r="AJ7820">
        <v>35.086069999999999</v>
      </c>
      <c r="AK7820">
        <v>687</v>
      </c>
      <c r="AL7820">
        <v>2078</v>
      </c>
      <c r="AM7820">
        <v>1391</v>
      </c>
      <c r="AN7820">
        <v>-43.133800000000001</v>
      </c>
      <c r="AO7820">
        <v>171.11760000000001</v>
      </c>
      <c r="AP7820" t="s">
        <v>2</v>
      </c>
      <c r="AQ7820" t="s">
        <v>1</v>
      </c>
      <c r="AR7820" t="s">
        <v>18334</v>
      </c>
      <c r="AS7820" t="s">
        <v>22629</v>
      </c>
      <c r="AT7820" t="s">
        <v>22629</v>
      </c>
      <c r="AU7820" t="s">
        <v>9507</v>
      </c>
      <c r="AV7820" t="s">
        <v>9507</v>
      </c>
      <c r="AW7820" t="s">
        <v>10240</v>
      </c>
      <c r="AX7820" t="s">
        <v>2</v>
      </c>
      <c r="AY7820" t="s">
        <v>2</v>
      </c>
      <c r="AZ7820" t="s">
        <v>10240</v>
      </c>
      <c r="BA7820" t="s">
        <v>2</v>
      </c>
      <c r="BB7820" t="s">
        <v>2</v>
      </c>
      <c r="BC7820" t="s">
        <v>2</v>
      </c>
      <c r="BD7820" t="s">
        <v>2</v>
      </c>
      <c r="BE7820" t="s">
        <v>2</v>
      </c>
      <c r="BF7820" t="s">
        <v>2</v>
      </c>
    </row>
    <row r="7821" spans="1:58" x14ac:dyDescent="0.25">
      <c r="A7821">
        <v>13740</v>
      </c>
      <c r="B7821" t="s">
        <v>2</v>
      </c>
      <c r="C7821" t="s">
        <v>10241</v>
      </c>
      <c r="D7821" t="s">
        <v>10241</v>
      </c>
      <c r="E7821" t="s">
        <v>16781</v>
      </c>
      <c r="F7821" t="s">
        <v>9507</v>
      </c>
      <c r="G7821" t="s">
        <v>9830</v>
      </c>
      <c r="H7821" t="s">
        <v>9899</v>
      </c>
      <c r="I7821" t="s">
        <v>16702</v>
      </c>
      <c r="J7821" t="s">
        <v>10238</v>
      </c>
      <c r="K7821" t="s">
        <v>10241</v>
      </c>
      <c r="L7821" t="s">
        <v>2</v>
      </c>
      <c r="M7821" t="s">
        <v>2</v>
      </c>
      <c r="N7821" t="s">
        <v>2</v>
      </c>
      <c r="O7821" t="s">
        <v>2</v>
      </c>
      <c r="U7821" t="s">
        <v>10241</v>
      </c>
      <c r="Z7821" s="4"/>
      <c r="AA7821" t="str">
        <f t="shared" si="611"/>
        <v>x</v>
      </c>
      <c r="AB7821">
        <f t="shared" si="610"/>
        <v>10</v>
      </c>
      <c r="AC7821" t="str">
        <f t="shared" si="612"/>
        <v/>
      </c>
      <c r="AD7821" t="str">
        <f t="shared" si="613"/>
        <v/>
      </c>
      <c r="AE7821" t="str">
        <f t="shared" si="614"/>
        <v/>
      </c>
      <c r="AF7821" t="s">
        <v>17472</v>
      </c>
      <c r="AG7821">
        <v>6</v>
      </c>
      <c r="AH7821" t="s">
        <v>18114</v>
      </c>
      <c r="AI7821">
        <v>220.8244</v>
      </c>
      <c r="AJ7821">
        <v>102.27442000000001</v>
      </c>
      <c r="AK7821">
        <v>243</v>
      </c>
      <c r="AL7821">
        <v>2097</v>
      </c>
      <c r="AM7821">
        <v>1854</v>
      </c>
      <c r="AN7821">
        <v>-42.85942</v>
      </c>
      <c r="AO7821">
        <v>171.63149999999999</v>
      </c>
      <c r="AP7821" t="s">
        <v>2</v>
      </c>
      <c r="AQ7821" t="s">
        <v>1</v>
      </c>
      <c r="AR7821" t="s">
        <v>18334</v>
      </c>
      <c r="AS7821" t="s">
        <v>22629</v>
      </c>
      <c r="AT7821" t="s">
        <v>22629</v>
      </c>
      <c r="AU7821" t="s">
        <v>9507</v>
      </c>
      <c r="AV7821" t="s">
        <v>9507</v>
      </c>
      <c r="AW7821" t="s">
        <v>10241</v>
      </c>
      <c r="AX7821" t="s">
        <v>2</v>
      </c>
      <c r="AY7821" t="s">
        <v>2</v>
      </c>
      <c r="AZ7821" t="s">
        <v>10241</v>
      </c>
      <c r="BA7821" t="s">
        <v>2</v>
      </c>
      <c r="BB7821" t="s">
        <v>2</v>
      </c>
      <c r="BC7821" t="s">
        <v>2</v>
      </c>
      <c r="BD7821" t="s">
        <v>2</v>
      </c>
      <c r="BE7821" t="s">
        <v>2</v>
      </c>
      <c r="BF7821" t="s">
        <v>2</v>
      </c>
    </row>
    <row r="7822" spans="1:58" x14ac:dyDescent="0.25">
      <c r="A7822">
        <v>13594</v>
      </c>
      <c r="B7822" t="s">
        <v>2</v>
      </c>
      <c r="C7822" t="s">
        <v>10242</v>
      </c>
      <c r="D7822" t="s">
        <v>10242</v>
      </c>
      <c r="E7822" t="s">
        <v>16782</v>
      </c>
      <c r="F7822" t="s">
        <v>9507</v>
      </c>
      <c r="G7822" t="s">
        <v>9830</v>
      </c>
      <c r="H7822" t="s">
        <v>9899</v>
      </c>
      <c r="I7822" t="s">
        <v>16702</v>
      </c>
      <c r="J7822" t="s">
        <v>10238</v>
      </c>
      <c r="K7822" t="s">
        <v>10242</v>
      </c>
      <c r="L7822" t="s">
        <v>2</v>
      </c>
      <c r="M7822" t="s">
        <v>2</v>
      </c>
      <c r="N7822" t="s">
        <v>2</v>
      </c>
      <c r="O7822" t="s">
        <v>2</v>
      </c>
      <c r="U7822" t="s">
        <v>10242</v>
      </c>
      <c r="Z7822" s="4"/>
      <c r="AA7822" t="str">
        <f t="shared" si="611"/>
        <v>x</v>
      </c>
      <c r="AB7822">
        <f t="shared" si="610"/>
        <v>10</v>
      </c>
      <c r="AC7822" t="str">
        <f t="shared" si="612"/>
        <v/>
      </c>
      <c r="AD7822" t="str">
        <f t="shared" si="613"/>
        <v/>
      </c>
      <c r="AE7822" t="str">
        <f t="shared" si="614"/>
        <v/>
      </c>
      <c r="AF7822" t="s">
        <v>17472</v>
      </c>
      <c r="AG7822">
        <v>6</v>
      </c>
      <c r="AH7822" t="s">
        <v>18114</v>
      </c>
      <c r="AI7822">
        <v>188.31779</v>
      </c>
      <c r="AJ7822">
        <v>88.485600000000005</v>
      </c>
      <c r="AK7822">
        <v>198</v>
      </c>
      <c r="AL7822">
        <v>1954</v>
      </c>
      <c r="AM7822">
        <v>1756</v>
      </c>
      <c r="AN7822">
        <v>-44.875599999999999</v>
      </c>
      <c r="AO7822">
        <v>168.20830000000001</v>
      </c>
      <c r="AP7822" t="s">
        <v>2</v>
      </c>
      <c r="AQ7822" t="s">
        <v>1</v>
      </c>
      <c r="AR7822" t="s">
        <v>18334</v>
      </c>
      <c r="AS7822" t="s">
        <v>22629</v>
      </c>
      <c r="AT7822" t="s">
        <v>22629</v>
      </c>
      <c r="AU7822" t="s">
        <v>9507</v>
      </c>
      <c r="AV7822" t="s">
        <v>9507</v>
      </c>
      <c r="AW7822" t="s">
        <v>10242</v>
      </c>
      <c r="AX7822" t="s">
        <v>2</v>
      </c>
      <c r="AY7822" t="s">
        <v>2</v>
      </c>
      <c r="AZ7822" t="s">
        <v>10242</v>
      </c>
      <c r="BA7822" t="s">
        <v>2</v>
      </c>
      <c r="BB7822" t="s">
        <v>2</v>
      </c>
      <c r="BC7822" t="s">
        <v>2</v>
      </c>
      <c r="BD7822" t="s">
        <v>2</v>
      </c>
      <c r="BE7822" t="s">
        <v>2</v>
      </c>
      <c r="BF7822" t="s">
        <v>2</v>
      </c>
    </row>
    <row r="7823" spans="1:58" x14ac:dyDescent="0.25">
      <c r="A7823">
        <v>13690</v>
      </c>
      <c r="B7823" t="s">
        <v>2</v>
      </c>
      <c r="C7823" t="s">
        <v>10243</v>
      </c>
      <c r="D7823" t="s">
        <v>10243</v>
      </c>
      <c r="E7823" t="s">
        <v>16783</v>
      </c>
      <c r="F7823" t="s">
        <v>9507</v>
      </c>
      <c r="G7823" t="s">
        <v>9830</v>
      </c>
      <c r="H7823" t="s">
        <v>9899</v>
      </c>
      <c r="I7823" t="s">
        <v>16702</v>
      </c>
      <c r="J7823" t="s">
        <v>10238</v>
      </c>
      <c r="K7823" t="s">
        <v>10243</v>
      </c>
      <c r="L7823" t="s">
        <v>2</v>
      </c>
      <c r="M7823" t="s">
        <v>2</v>
      </c>
      <c r="N7823" t="s">
        <v>2</v>
      </c>
      <c r="O7823" t="s">
        <v>2</v>
      </c>
      <c r="U7823" t="s">
        <v>10243</v>
      </c>
      <c r="Z7823" s="4"/>
      <c r="AA7823" t="str">
        <f t="shared" si="611"/>
        <v>x</v>
      </c>
      <c r="AB7823">
        <f t="shared" si="610"/>
        <v>10</v>
      </c>
      <c r="AC7823" t="str">
        <f t="shared" si="612"/>
        <v/>
      </c>
      <c r="AD7823" t="str">
        <f t="shared" si="613"/>
        <v/>
      </c>
      <c r="AE7823" t="str">
        <f t="shared" si="614"/>
        <v/>
      </c>
      <c r="AF7823" t="s">
        <v>17472</v>
      </c>
      <c r="AG7823">
        <v>6</v>
      </c>
      <c r="AH7823" t="s">
        <v>18114</v>
      </c>
      <c r="AI7823">
        <v>37.868040000000001</v>
      </c>
      <c r="AJ7823">
        <v>42.043529999999997</v>
      </c>
      <c r="AK7823">
        <v>791</v>
      </c>
      <c r="AL7823">
        <v>2339</v>
      </c>
      <c r="AM7823">
        <v>1548</v>
      </c>
      <c r="AN7823">
        <v>-43.363280000000003</v>
      </c>
      <c r="AO7823">
        <v>170.8201</v>
      </c>
      <c r="AP7823" t="s">
        <v>2</v>
      </c>
      <c r="AQ7823" t="s">
        <v>1</v>
      </c>
      <c r="AR7823" t="s">
        <v>18334</v>
      </c>
      <c r="AS7823" t="s">
        <v>22629</v>
      </c>
      <c r="AT7823" t="s">
        <v>22629</v>
      </c>
      <c r="AU7823" t="s">
        <v>9507</v>
      </c>
      <c r="AV7823" t="s">
        <v>9507</v>
      </c>
      <c r="AW7823" t="s">
        <v>10243</v>
      </c>
      <c r="AX7823" t="s">
        <v>2</v>
      </c>
      <c r="AY7823" t="s">
        <v>2</v>
      </c>
      <c r="AZ7823" t="s">
        <v>10243</v>
      </c>
      <c r="BA7823" t="s">
        <v>2</v>
      </c>
      <c r="BB7823" t="s">
        <v>2</v>
      </c>
      <c r="BC7823" t="s">
        <v>2</v>
      </c>
      <c r="BD7823" t="s">
        <v>2</v>
      </c>
      <c r="BE7823" t="s">
        <v>2</v>
      </c>
      <c r="BF7823" t="s">
        <v>2</v>
      </c>
    </row>
    <row r="7824" spans="1:58" x14ac:dyDescent="0.25">
      <c r="A7824">
        <v>13658</v>
      </c>
      <c r="B7824" t="s">
        <v>2</v>
      </c>
      <c r="C7824" t="s">
        <v>10244</v>
      </c>
      <c r="D7824" t="s">
        <v>10244</v>
      </c>
      <c r="E7824" t="s">
        <v>16784</v>
      </c>
      <c r="F7824" t="s">
        <v>9507</v>
      </c>
      <c r="G7824" t="s">
        <v>9830</v>
      </c>
      <c r="H7824" t="s">
        <v>9899</v>
      </c>
      <c r="I7824" t="s">
        <v>16702</v>
      </c>
      <c r="J7824" t="s">
        <v>10238</v>
      </c>
      <c r="K7824" t="s">
        <v>10244</v>
      </c>
      <c r="L7824" t="s">
        <v>2</v>
      </c>
      <c r="M7824" t="s">
        <v>2</v>
      </c>
      <c r="N7824" t="s">
        <v>2</v>
      </c>
      <c r="O7824" t="s">
        <v>2</v>
      </c>
      <c r="U7824" t="s">
        <v>10244</v>
      </c>
      <c r="Z7824" s="4"/>
      <c r="AA7824" t="str">
        <f t="shared" si="611"/>
        <v>x</v>
      </c>
      <c r="AB7824">
        <f t="shared" si="610"/>
        <v>10</v>
      </c>
      <c r="AC7824" t="str">
        <f t="shared" si="612"/>
        <v/>
      </c>
      <c r="AD7824" t="str">
        <f t="shared" si="613"/>
        <v/>
      </c>
      <c r="AE7824" t="str">
        <f t="shared" si="614"/>
        <v/>
      </c>
      <c r="AF7824" t="s">
        <v>17472</v>
      </c>
      <c r="AG7824">
        <v>6</v>
      </c>
      <c r="AH7824" t="s">
        <v>18114</v>
      </c>
      <c r="AI7824">
        <v>122.42252999999999</v>
      </c>
      <c r="AJ7824">
        <v>107.06847</v>
      </c>
      <c r="AK7824">
        <v>762</v>
      </c>
      <c r="AL7824">
        <v>2840</v>
      </c>
      <c r="AM7824">
        <v>2078</v>
      </c>
      <c r="AN7824">
        <v>-43.679839999999999</v>
      </c>
      <c r="AO7824">
        <v>170.0421</v>
      </c>
      <c r="AP7824" t="s">
        <v>2</v>
      </c>
      <c r="AQ7824" t="s">
        <v>1</v>
      </c>
      <c r="AR7824" t="s">
        <v>18334</v>
      </c>
      <c r="AS7824" t="s">
        <v>22629</v>
      </c>
      <c r="AT7824" t="s">
        <v>22629</v>
      </c>
      <c r="AU7824" t="s">
        <v>9507</v>
      </c>
      <c r="AV7824" t="s">
        <v>9507</v>
      </c>
      <c r="AW7824" t="s">
        <v>10244</v>
      </c>
      <c r="AX7824" t="s">
        <v>2</v>
      </c>
      <c r="AY7824" t="s">
        <v>2</v>
      </c>
      <c r="AZ7824" t="s">
        <v>10244</v>
      </c>
      <c r="BA7824" t="s">
        <v>2</v>
      </c>
      <c r="BB7824" t="s">
        <v>2</v>
      </c>
      <c r="BC7824" t="s">
        <v>2</v>
      </c>
      <c r="BD7824" t="s">
        <v>2</v>
      </c>
      <c r="BE7824" t="s">
        <v>2</v>
      </c>
      <c r="BF7824" t="s">
        <v>2</v>
      </c>
    </row>
    <row r="7825" spans="1:58" x14ac:dyDescent="0.25">
      <c r="A7825">
        <v>12869</v>
      </c>
      <c r="B7825" t="s">
        <v>2</v>
      </c>
      <c r="C7825" t="s">
        <v>10245</v>
      </c>
      <c r="D7825" t="s">
        <v>10245</v>
      </c>
      <c r="E7825" t="s">
        <v>16785</v>
      </c>
      <c r="F7825" t="s">
        <v>9507</v>
      </c>
      <c r="G7825" t="s">
        <v>9830</v>
      </c>
      <c r="H7825" t="s">
        <v>9899</v>
      </c>
      <c r="I7825" t="s">
        <v>16702</v>
      </c>
      <c r="J7825" t="s">
        <v>10238</v>
      </c>
      <c r="K7825" t="s">
        <v>10245</v>
      </c>
      <c r="L7825" t="s">
        <v>2</v>
      </c>
      <c r="M7825" t="s">
        <v>2</v>
      </c>
      <c r="N7825" t="s">
        <v>2</v>
      </c>
      <c r="O7825" t="s">
        <v>2</v>
      </c>
      <c r="U7825" t="s">
        <v>10245</v>
      </c>
      <c r="Z7825" s="4"/>
      <c r="AA7825" t="str">
        <f t="shared" si="611"/>
        <v>x</v>
      </c>
      <c r="AB7825">
        <f t="shared" si="610"/>
        <v>10</v>
      </c>
      <c r="AC7825" t="str">
        <f t="shared" si="612"/>
        <v/>
      </c>
      <c r="AD7825" t="str">
        <f t="shared" si="613"/>
        <v/>
      </c>
      <c r="AE7825" t="str">
        <f t="shared" si="614"/>
        <v/>
      </c>
      <c r="AF7825" t="s">
        <v>17472</v>
      </c>
      <c r="AG7825">
        <v>6</v>
      </c>
      <c r="AH7825" t="s">
        <v>18114</v>
      </c>
      <c r="AI7825">
        <v>110.56085</v>
      </c>
      <c r="AJ7825">
        <v>83.389359999999996</v>
      </c>
      <c r="AK7825">
        <v>601</v>
      </c>
      <c r="AL7825">
        <v>2712</v>
      </c>
      <c r="AM7825">
        <v>2111</v>
      </c>
      <c r="AN7825">
        <v>-43.346049999999998</v>
      </c>
      <c r="AO7825">
        <v>171.01910000000001</v>
      </c>
      <c r="AP7825" t="s">
        <v>2</v>
      </c>
      <c r="AQ7825" t="s">
        <v>1</v>
      </c>
      <c r="AR7825" t="s">
        <v>18334</v>
      </c>
      <c r="AS7825" t="s">
        <v>22629</v>
      </c>
      <c r="AT7825" t="s">
        <v>22629</v>
      </c>
      <c r="AU7825" t="s">
        <v>9507</v>
      </c>
      <c r="AV7825" t="s">
        <v>9507</v>
      </c>
      <c r="AW7825" t="s">
        <v>10245</v>
      </c>
      <c r="AX7825" t="s">
        <v>2</v>
      </c>
      <c r="AY7825" t="s">
        <v>2</v>
      </c>
      <c r="AZ7825" t="s">
        <v>10245</v>
      </c>
      <c r="BA7825" t="s">
        <v>2</v>
      </c>
      <c r="BB7825" t="s">
        <v>2</v>
      </c>
      <c r="BC7825" t="s">
        <v>2</v>
      </c>
      <c r="BD7825" t="s">
        <v>2</v>
      </c>
      <c r="BE7825" t="s">
        <v>2</v>
      </c>
      <c r="BF7825" t="s">
        <v>2</v>
      </c>
    </row>
    <row r="7826" spans="1:58" x14ac:dyDescent="0.25">
      <c r="A7826">
        <v>13655</v>
      </c>
      <c r="B7826" t="s">
        <v>2</v>
      </c>
      <c r="C7826" t="s">
        <v>10246</v>
      </c>
      <c r="D7826" t="s">
        <v>10246</v>
      </c>
      <c r="E7826" t="s">
        <v>16786</v>
      </c>
      <c r="F7826" t="s">
        <v>9507</v>
      </c>
      <c r="G7826" t="s">
        <v>9830</v>
      </c>
      <c r="H7826" t="s">
        <v>9899</v>
      </c>
      <c r="I7826" t="s">
        <v>16702</v>
      </c>
      <c r="J7826" t="s">
        <v>10238</v>
      </c>
      <c r="K7826" t="s">
        <v>10246</v>
      </c>
      <c r="L7826" t="s">
        <v>2</v>
      </c>
      <c r="M7826" t="s">
        <v>2</v>
      </c>
      <c r="N7826" t="s">
        <v>2</v>
      </c>
      <c r="O7826" t="s">
        <v>2</v>
      </c>
      <c r="U7826" t="s">
        <v>10246</v>
      </c>
      <c r="Z7826" s="4"/>
      <c r="AA7826" t="str">
        <f t="shared" si="611"/>
        <v>x</v>
      </c>
      <c r="AB7826">
        <f t="shared" si="610"/>
        <v>10</v>
      </c>
      <c r="AC7826" t="str">
        <f t="shared" si="612"/>
        <v/>
      </c>
      <c r="AD7826" t="str">
        <f t="shared" si="613"/>
        <v/>
      </c>
      <c r="AE7826" t="str">
        <f t="shared" si="614"/>
        <v/>
      </c>
      <c r="AF7826" t="s">
        <v>17472</v>
      </c>
      <c r="AG7826">
        <v>6</v>
      </c>
      <c r="AH7826" t="s">
        <v>18114</v>
      </c>
      <c r="AI7826">
        <v>15.71888</v>
      </c>
      <c r="AJ7826">
        <v>21.339790000000001</v>
      </c>
      <c r="AK7826">
        <v>456</v>
      </c>
      <c r="AL7826">
        <v>1789</v>
      </c>
      <c r="AM7826">
        <v>1333</v>
      </c>
      <c r="AN7826">
        <v>-43.624220000000001</v>
      </c>
      <c r="AO7826">
        <v>170.00739999999999</v>
      </c>
      <c r="AP7826" t="s">
        <v>2</v>
      </c>
      <c r="AQ7826" t="s">
        <v>1</v>
      </c>
      <c r="AR7826" t="s">
        <v>18334</v>
      </c>
      <c r="AS7826" t="s">
        <v>22629</v>
      </c>
      <c r="AT7826" t="s">
        <v>22629</v>
      </c>
      <c r="AU7826" t="s">
        <v>9507</v>
      </c>
      <c r="AV7826" t="s">
        <v>9507</v>
      </c>
      <c r="AW7826" t="s">
        <v>10246</v>
      </c>
      <c r="AX7826" t="s">
        <v>2</v>
      </c>
      <c r="AY7826" t="s">
        <v>2</v>
      </c>
      <c r="AZ7826" t="s">
        <v>10246</v>
      </c>
      <c r="BA7826" t="s">
        <v>2</v>
      </c>
      <c r="BB7826" t="s">
        <v>2</v>
      </c>
      <c r="BC7826" t="s">
        <v>2</v>
      </c>
      <c r="BD7826" t="s">
        <v>2</v>
      </c>
      <c r="BE7826" t="s">
        <v>2</v>
      </c>
      <c r="BF7826" t="s">
        <v>2</v>
      </c>
    </row>
    <row r="7827" spans="1:58" x14ac:dyDescent="0.25">
      <c r="A7827">
        <v>13666</v>
      </c>
      <c r="B7827" t="s">
        <v>2</v>
      </c>
      <c r="C7827" t="s">
        <v>10247</v>
      </c>
      <c r="D7827" t="s">
        <v>10247</v>
      </c>
      <c r="E7827" t="s">
        <v>16787</v>
      </c>
      <c r="F7827" t="s">
        <v>9507</v>
      </c>
      <c r="G7827" t="s">
        <v>9830</v>
      </c>
      <c r="H7827" t="s">
        <v>9899</v>
      </c>
      <c r="I7827" t="s">
        <v>16702</v>
      </c>
      <c r="J7827" t="s">
        <v>10238</v>
      </c>
      <c r="K7827" t="s">
        <v>10247</v>
      </c>
      <c r="L7827" t="s">
        <v>2</v>
      </c>
      <c r="M7827" t="s">
        <v>2</v>
      </c>
      <c r="N7827" t="s">
        <v>2</v>
      </c>
      <c r="O7827" t="s">
        <v>2</v>
      </c>
      <c r="U7827" t="s">
        <v>10247</v>
      </c>
      <c r="Z7827" s="4"/>
      <c r="AA7827" t="str">
        <f t="shared" si="611"/>
        <v>x</v>
      </c>
      <c r="AB7827">
        <f t="shared" si="610"/>
        <v>10</v>
      </c>
      <c r="AC7827" t="str">
        <f t="shared" si="612"/>
        <v/>
      </c>
      <c r="AD7827" t="str">
        <f t="shared" si="613"/>
        <v/>
      </c>
      <c r="AE7827" t="str">
        <f t="shared" si="614"/>
        <v/>
      </c>
      <c r="AF7827" t="s">
        <v>17472</v>
      </c>
      <c r="AG7827">
        <v>6</v>
      </c>
      <c r="AH7827" t="s">
        <v>18114</v>
      </c>
      <c r="AI7827">
        <v>49.688330000000001</v>
      </c>
      <c r="AJ7827">
        <v>41.258339999999997</v>
      </c>
      <c r="AK7827">
        <v>172</v>
      </c>
      <c r="AL7827">
        <v>2954</v>
      </c>
      <c r="AM7827">
        <v>2782</v>
      </c>
      <c r="AN7827">
        <v>-43.55939</v>
      </c>
      <c r="AO7827">
        <v>170.05439999999999</v>
      </c>
      <c r="AP7827" t="s">
        <v>2</v>
      </c>
      <c r="AQ7827" t="s">
        <v>1</v>
      </c>
      <c r="AR7827" t="s">
        <v>18334</v>
      </c>
      <c r="AS7827" t="s">
        <v>22629</v>
      </c>
      <c r="AT7827" t="s">
        <v>22629</v>
      </c>
      <c r="AU7827" t="s">
        <v>9507</v>
      </c>
      <c r="AV7827" t="s">
        <v>9507</v>
      </c>
      <c r="AW7827" t="s">
        <v>10247</v>
      </c>
      <c r="AX7827" t="s">
        <v>2</v>
      </c>
      <c r="AY7827" t="s">
        <v>2</v>
      </c>
      <c r="AZ7827" t="s">
        <v>10247</v>
      </c>
      <c r="BA7827" t="s">
        <v>2</v>
      </c>
      <c r="BB7827" t="s">
        <v>2</v>
      </c>
      <c r="BC7827" t="s">
        <v>2</v>
      </c>
      <c r="BD7827" t="s">
        <v>2</v>
      </c>
      <c r="BE7827" t="s">
        <v>2</v>
      </c>
      <c r="BF7827" t="s">
        <v>2</v>
      </c>
    </row>
    <row r="7828" spans="1:58" x14ac:dyDescent="0.25">
      <c r="A7828">
        <v>13653</v>
      </c>
      <c r="B7828" t="s">
        <v>2</v>
      </c>
      <c r="C7828" t="s">
        <v>10248</v>
      </c>
      <c r="D7828" t="s">
        <v>10248</v>
      </c>
      <c r="E7828" t="s">
        <v>16788</v>
      </c>
      <c r="F7828" t="s">
        <v>9507</v>
      </c>
      <c r="G7828" t="s">
        <v>9830</v>
      </c>
      <c r="H7828" t="s">
        <v>9899</v>
      </c>
      <c r="I7828" t="s">
        <v>16702</v>
      </c>
      <c r="J7828" t="s">
        <v>10238</v>
      </c>
      <c r="K7828" t="s">
        <v>10248</v>
      </c>
      <c r="L7828" t="s">
        <v>2</v>
      </c>
      <c r="M7828" t="s">
        <v>2</v>
      </c>
      <c r="N7828" t="s">
        <v>2</v>
      </c>
      <c r="O7828" t="s">
        <v>2</v>
      </c>
      <c r="U7828" t="s">
        <v>10248</v>
      </c>
      <c r="Z7828" s="4"/>
      <c r="AA7828" t="str">
        <f t="shared" si="611"/>
        <v>x</v>
      </c>
      <c r="AB7828">
        <f t="shared" si="610"/>
        <v>10</v>
      </c>
      <c r="AC7828" t="str">
        <f t="shared" si="612"/>
        <v/>
      </c>
      <c r="AD7828" t="str">
        <f t="shared" si="613"/>
        <v/>
      </c>
      <c r="AE7828" t="str">
        <f t="shared" si="614"/>
        <v/>
      </c>
      <c r="AF7828" t="s">
        <v>17472</v>
      </c>
      <c r="AG7828">
        <v>6</v>
      </c>
      <c r="AH7828" t="s">
        <v>18114</v>
      </c>
      <c r="AI7828">
        <v>15.49722</v>
      </c>
      <c r="AJ7828">
        <v>21.833549999999999</v>
      </c>
      <c r="AK7828">
        <v>717</v>
      </c>
      <c r="AL7828">
        <v>2067</v>
      </c>
      <c r="AM7828">
        <v>1350</v>
      </c>
      <c r="AN7828">
        <v>-43.634909999999998</v>
      </c>
      <c r="AO7828">
        <v>170.05160000000001</v>
      </c>
      <c r="AP7828" t="s">
        <v>2</v>
      </c>
      <c r="AQ7828" t="s">
        <v>1</v>
      </c>
      <c r="AR7828" t="s">
        <v>18334</v>
      </c>
      <c r="AS7828" t="s">
        <v>22629</v>
      </c>
      <c r="AT7828" t="s">
        <v>22629</v>
      </c>
      <c r="AU7828" t="s">
        <v>9507</v>
      </c>
      <c r="AV7828" t="s">
        <v>9507</v>
      </c>
      <c r="AW7828" t="s">
        <v>10248</v>
      </c>
      <c r="AX7828" t="s">
        <v>2</v>
      </c>
      <c r="AY7828" t="s">
        <v>2</v>
      </c>
      <c r="AZ7828" t="s">
        <v>10248</v>
      </c>
      <c r="BA7828" t="s">
        <v>2</v>
      </c>
      <c r="BB7828" t="s">
        <v>2</v>
      </c>
      <c r="BC7828" t="s">
        <v>2</v>
      </c>
      <c r="BD7828" t="s">
        <v>2</v>
      </c>
      <c r="BE7828" t="s">
        <v>2</v>
      </c>
      <c r="BF7828" t="s">
        <v>2</v>
      </c>
    </row>
    <row r="7829" spans="1:58" x14ac:dyDescent="0.25">
      <c r="A7829">
        <v>13603</v>
      </c>
      <c r="B7829" t="s">
        <v>2</v>
      </c>
      <c r="C7829" t="s">
        <v>13834</v>
      </c>
      <c r="D7829" t="s">
        <v>16789</v>
      </c>
      <c r="E7829" t="s">
        <v>16790</v>
      </c>
      <c r="F7829" t="s">
        <v>9507</v>
      </c>
      <c r="G7829" t="s">
        <v>9830</v>
      </c>
      <c r="H7829" t="s">
        <v>9899</v>
      </c>
      <c r="I7829" t="s">
        <v>16702</v>
      </c>
      <c r="J7829" t="s">
        <v>10238</v>
      </c>
      <c r="K7829" t="s">
        <v>16789</v>
      </c>
      <c r="L7829" t="s">
        <v>2</v>
      </c>
      <c r="M7829" t="s">
        <v>2</v>
      </c>
      <c r="N7829" t="s">
        <v>2</v>
      </c>
      <c r="O7829" t="s">
        <v>2</v>
      </c>
      <c r="U7829" t="s">
        <v>16789</v>
      </c>
      <c r="Z7829" s="4"/>
      <c r="AA7829" t="str">
        <f t="shared" si="611"/>
        <v>x</v>
      </c>
      <c r="AB7829">
        <f t="shared" si="610"/>
        <v>10</v>
      </c>
      <c r="AC7829" t="str">
        <f t="shared" si="612"/>
        <v/>
      </c>
      <c r="AD7829" t="str">
        <f t="shared" si="613"/>
        <v/>
      </c>
      <c r="AE7829" t="str">
        <f t="shared" si="614"/>
        <v/>
      </c>
      <c r="AF7829" t="s">
        <v>17472</v>
      </c>
      <c r="AG7829">
        <v>6</v>
      </c>
      <c r="AH7829" t="s">
        <v>18114</v>
      </c>
      <c r="AI7829">
        <v>348.01092999999997</v>
      </c>
      <c r="AJ7829">
        <v>153.89823999999999</v>
      </c>
      <c r="AK7829">
        <v>532</v>
      </c>
      <c r="AL7829">
        <v>2252</v>
      </c>
      <c r="AM7829">
        <v>1720</v>
      </c>
      <c r="AN7829">
        <v>-44.158529999999999</v>
      </c>
      <c r="AO7829">
        <v>169.72030000000001</v>
      </c>
      <c r="AP7829" t="s">
        <v>2</v>
      </c>
      <c r="AQ7829" t="s">
        <v>1</v>
      </c>
      <c r="AR7829" t="s">
        <v>18334</v>
      </c>
      <c r="AS7829" t="s">
        <v>22629</v>
      </c>
      <c r="AT7829" t="s">
        <v>22629</v>
      </c>
      <c r="AU7829" t="s">
        <v>9507</v>
      </c>
      <c r="AV7829" t="s">
        <v>9507</v>
      </c>
      <c r="AW7829" t="s">
        <v>13834</v>
      </c>
      <c r="AX7829" t="s">
        <v>2</v>
      </c>
      <c r="AY7829" t="s">
        <v>2</v>
      </c>
      <c r="AZ7829" t="s">
        <v>13834</v>
      </c>
      <c r="BA7829" t="s">
        <v>2</v>
      </c>
      <c r="BB7829" t="s">
        <v>2</v>
      </c>
      <c r="BC7829" t="s">
        <v>2</v>
      </c>
      <c r="BD7829" t="s">
        <v>2</v>
      </c>
      <c r="BE7829" t="s">
        <v>2</v>
      </c>
      <c r="BF7829" t="s">
        <v>2</v>
      </c>
    </row>
    <row r="7830" spans="1:58" x14ac:dyDescent="0.25">
      <c r="A7830">
        <v>13737</v>
      </c>
      <c r="B7830" t="s">
        <v>2</v>
      </c>
      <c r="C7830" t="s">
        <v>10249</v>
      </c>
      <c r="D7830" t="s">
        <v>10249</v>
      </c>
      <c r="E7830" t="s">
        <v>16791</v>
      </c>
      <c r="F7830" t="s">
        <v>9507</v>
      </c>
      <c r="G7830" t="s">
        <v>9830</v>
      </c>
      <c r="H7830" t="s">
        <v>9899</v>
      </c>
      <c r="I7830" t="s">
        <v>16702</v>
      </c>
      <c r="J7830" t="s">
        <v>10238</v>
      </c>
      <c r="K7830" t="s">
        <v>10249</v>
      </c>
      <c r="L7830" t="s">
        <v>2</v>
      </c>
      <c r="M7830" t="s">
        <v>2</v>
      </c>
      <c r="N7830" t="s">
        <v>2</v>
      </c>
      <c r="O7830" t="s">
        <v>2</v>
      </c>
      <c r="U7830" t="s">
        <v>10249</v>
      </c>
      <c r="Z7830" s="4"/>
      <c r="AA7830" t="str">
        <f t="shared" si="611"/>
        <v>x</v>
      </c>
      <c r="AB7830">
        <f t="shared" si="610"/>
        <v>10</v>
      </c>
      <c r="AC7830" t="str">
        <f t="shared" si="612"/>
        <v/>
      </c>
      <c r="AD7830" t="str">
        <f t="shared" si="613"/>
        <v/>
      </c>
      <c r="AE7830" t="str">
        <f t="shared" si="614"/>
        <v/>
      </c>
      <c r="AF7830" t="s">
        <v>17472</v>
      </c>
      <c r="AG7830">
        <v>6</v>
      </c>
      <c r="AH7830" t="s">
        <v>18114</v>
      </c>
      <c r="AI7830">
        <v>52.715859999999999</v>
      </c>
      <c r="AJ7830">
        <v>62.666809999999998</v>
      </c>
      <c r="AK7830">
        <v>343</v>
      </c>
      <c r="AL7830">
        <v>2016</v>
      </c>
      <c r="AM7830">
        <v>1673</v>
      </c>
      <c r="AN7830">
        <v>-42.859729999999999</v>
      </c>
      <c r="AO7830">
        <v>171.5147</v>
      </c>
      <c r="AP7830" t="s">
        <v>2</v>
      </c>
      <c r="AQ7830" t="s">
        <v>1</v>
      </c>
      <c r="AR7830" t="s">
        <v>18334</v>
      </c>
      <c r="AS7830" t="s">
        <v>22629</v>
      </c>
      <c r="AT7830" t="s">
        <v>22629</v>
      </c>
      <c r="AU7830" t="s">
        <v>9507</v>
      </c>
      <c r="AV7830" t="s">
        <v>9507</v>
      </c>
      <c r="AW7830" t="s">
        <v>10249</v>
      </c>
      <c r="AX7830" t="s">
        <v>2</v>
      </c>
      <c r="AY7830" t="s">
        <v>2</v>
      </c>
      <c r="AZ7830" t="s">
        <v>31260</v>
      </c>
      <c r="BA7830" t="s">
        <v>2</v>
      </c>
      <c r="BB7830" t="s">
        <v>2</v>
      </c>
      <c r="BC7830" t="s">
        <v>2</v>
      </c>
      <c r="BD7830" t="s">
        <v>2</v>
      </c>
      <c r="BE7830" t="s">
        <v>2</v>
      </c>
      <c r="BF7830" t="s">
        <v>2</v>
      </c>
    </row>
    <row r="7831" spans="1:58" x14ac:dyDescent="0.25">
      <c r="A7831">
        <v>13629</v>
      </c>
      <c r="B7831" t="s">
        <v>2</v>
      </c>
      <c r="C7831" t="s">
        <v>10250</v>
      </c>
      <c r="D7831" t="s">
        <v>10250</v>
      </c>
      <c r="E7831" t="s">
        <v>16792</v>
      </c>
      <c r="F7831" t="s">
        <v>9507</v>
      </c>
      <c r="G7831" t="s">
        <v>9830</v>
      </c>
      <c r="H7831" t="s">
        <v>9899</v>
      </c>
      <c r="I7831" t="s">
        <v>16702</v>
      </c>
      <c r="J7831" t="s">
        <v>10238</v>
      </c>
      <c r="K7831" t="s">
        <v>10250</v>
      </c>
      <c r="L7831" t="s">
        <v>2</v>
      </c>
      <c r="M7831" t="s">
        <v>2</v>
      </c>
      <c r="N7831" t="s">
        <v>2</v>
      </c>
      <c r="O7831" t="s">
        <v>2</v>
      </c>
      <c r="U7831" t="s">
        <v>10250</v>
      </c>
      <c r="Z7831" s="4"/>
      <c r="AA7831" t="str">
        <f t="shared" si="611"/>
        <v>x</v>
      </c>
      <c r="AB7831">
        <f t="shared" si="610"/>
        <v>10</v>
      </c>
      <c r="AC7831" t="str">
        <f t="shared" si="612"/>
        <v/>
      </c>
      <c r="AD7831" t="str">
        <f t="shared" si="613"/>
        <v/>
      </c>
      <c r="AE7831" t="str">
        <f t="shared" si="614"/>
        <v/>
      </c>
      <c r="AF7831" t="s">
        <v>17472</v>
      </c>
      <c r="AG7831">
        <v>6</v>
      </c>
      <c r="AH7831" t="s">
        <v>18114</v>
      </c>
      <c r="AI7831">
        <v>115.77424999999999</v>
      </c>
      <c r="AJ7831">
        <v>66.567099999999996</v>
      </c>
      <c r="AK7831">
        <v>88</v>
      </c>
      <c r="AL7831">
        <v>2055</v>
      </c>
      <c r="AM7831">
        <v>1967</v>
      </c>
      <c r="AN7831">
        <v>-43.995820000000002</v>
      </c>
      <c r="AO7831">
        <v>169.48249999999999</v>
      </c>
      <c r="AP7831" t="s">
        <v>2</v>
      </c>
      <c r="AQ7831" t="s">
        <v>1</v>
      </c>
      <c r="AR7831" t="s">
        <v>18334</v>
      </c>
      <c r="AS7831" t="s">
        <v>22629</v>
      </c>
      <c r="AT7831" t="s">
        <v>22629</v>
      </c>
      <c r="AU7831" t="s">
        <v>9507</v>
      </c>
      <c r="AV7831" t="s">
        <v>9507</v>
      </c>
      <c r="AW7831" t="s">
        <v>10250</v>
      </c>
      <c r="AX7831" t="s">
        <v>2</v>
      </c>
      <c r="AY7831" t="s">
        <v>2</v>
      </c>
      <c r="AZ7831" t="s">
        <v>10250</v>
      </c>
      <c r="BA7831" t="s">
        <v>2</v>
      </c>
      <c r="BB7831" t="s">
        <v>2</v>
      </c>
      <c r="BC7831" t="s">
        <v>2</v>
      </c>
      <c r="BD7831" t="s">
        <v>2</v>
      </c>
      <c r="BE7831" t="s">
        <v>2</v>
      </c>
      <c r="BF7831" t="s">
        <v>2</v>
      </c>
    </row>
    <row r="7832" spans="1:58" x14ac:dyDescent="0.25">
      <c r="A7832">
        <v>11162</v>
      </c>
      <c r="B7832" t="s">
        <v>12599</v>
      </c>
      <c r="C7832" t="s">
        <v>10251</v>
      </c>
      <c r="D7832" t="s">
        <v>10251</v>
      </c>
      <c r="E7832" t="s">
        <v>16793</v>
      </c>
      <c r="F7832" t="s">
        <v>9507</v>
      </c>
      <c r="G7832" t="s">
        <v>9830</v>
      </c>
      <c r="H7832" t="s">
        <v>9899</v>
      </c>
      <c r="I7832" t="s">
        <v>16702</v>
      </c>
      <c r="J7832" t="s">
        <v>10238</v>
      </c>
      <c r="K7832" t="s">
        <v>10251</v>
      </c>
      <c r="L7832" t="s">
        <v>2</v>
      </c>
      <c r="M7832" t="s">
        <v>2</v>
      </c>
      <c r="N7832" t="s">
        <v>2</v>
      </c>
      <c r="O7832" t="s">
        <v>2</v>
      </c>
      <c r="U7832" t="s">
        <v>10251</v>
      </c>
      <c r="Z7832" s="4"/>
      <c r="AA7832" t="str">
        <f t="shared" si="611"/>
        <v>x</v>
      </c>
      <c r="AB7832">
        <f t="shared" si="610"/>
        <v>10</v>
      </c>
      <c r="AC7832" t="str">
        <f t="shared" si="612"/>
        <v/>
      </c>
      <c r="AD7832" t="str">
        <f t="shared" si="613"/>
        <v/>
      </c>
      <c r="AE7832" t="str">
        <f t="shared" si="614"/>
        <v/>
      </c>
      <c r="AF7832" t="s">
        <v>17472</v>
      </c>
      <c r="AG7832">
        <v>6</v>
      </c>
      <c r="AH7832" t="s">
        <v>18114</v>
      </c>
      <c r="AI7832">
        <v>826.54409999999996</v>
      </c>
      <c r="AJ7832">
        <v>245.68624</v>
      </c>
      <c r="AK7832">
        <v>516</v>
      </c>
      <c r="AL7832">
        <v>2494</v>
      </c>
      <c r="AM7832">
        <v>1978</v>
      </c>
      <c r="AN7832">
        <v>-44.008519999999997</v>
      </c>
      <c r="AO7832">
        <v>170.01660000000001</v>
      </c>
      <c r="AP7832" t="s">
        <v>2</v>
      </c>
      <c r="AQ7832" t="s">
        <v>1</v>
      </c>
      <c r="AR7832" t="s">
        <v>18334</v>
      </c>
      <c r="AS7832" t="s">
        <v>22629</v>
      </c>
      <c r="AT7832" t="s">
        <v>22629</v>
      </c>
      <c r="AU7832" t="s">
        <v>9507</v>
      </c>
      <c r="AV7832" t="s">
        <v>9507</v>
      </c>
      <c r="AW7832" t="s">
        <v>10251</v>
      </c>
      <c r="AX7832" t="s">
        <v>2</v>
      </c>
      <c r="AY7832" t="s">
        <v>2</v>
      </c>
      <c r="AZ7832" t="s">
        <v>10251</v>
      </c>
      <c r="BA7832" t="s">
        <v>2</v>
      </c>
      <c r="BB7832" t="s">
        <v>2</v>
      </c>
      <c r="BC7832" t="s">
        <v>2</v>
      </c>
      <c r="BD7832" t="s">
        <v>2</v>
      </c>
      <c r="BE7832" t="s">
        <v>2</v>
      </c>
      <c r="BF7832" t="s">
        <v>2</v>
      </c>
    </row>
    <row r="7833" spans="1:58" x14ac:dyDescent="0.25">
      <c r="A7833">
        <v>13717</v>
      </c>
      <c r="B7833" t="s">
        <v>2</v>
      </c>
      <c r="C7833" t="s">
        <v>10252</v>
      </c>
      <c r="D7833" t="s">
        <v>10252</v>
      </c>
      <c r="E7833" t="s">
        <v>16794</v>
      </c>
      <c r="F7833" t="s">
        <v>9507</v>
      </c>
      <c r="G7833" t="s">
        <v>9830</v>
      </c>
      <c r="H7833" t="s">
        <v>9899</v>
      </c>
      <c r="I7833" t="s">
        <v>16702</v>
      </c>
      <c r="J7833" t="s">
        <v>10238</v>
      </c>
      <c r="K7833" t="s">
        <v>10252</v>
      </c>
      <c r="L7833" t="s">
        <v>2</v>
      </c>
      <c r="M7833" t="s">
        <v>2</v>
      </c>
      <c r="N7833" t="s">
        <v>2</v>
      </c>
      <c r="O7833" t="s">
        <v>2</v>
      </c>
      <c r="U7833" t="s">
        <v>10252</v>
      </c>
      <c r="Z7833" s="4"/>
      <c r="AA7833" t="str">
        <f t="shared" si="611"/>
        <v>x</v>
      </c>
      <c r="AB7833">
        <f t="shared" si="610"/>
        <v>10</v>
      </c>
      <c r="AC7833" t="str">
        <f t="shared" si="612"/>
        <v/>
      </c>
      <c r="AD7833" t="str">
        <f t="shared" si="613"/>
        <v/>
      </c>
      <c r="AE7833" t="str">
        <f t="shared" si="614"/>
        <v/>
      </c>
      <c r="AF7833" t="s">
        <v>17472</v>
      </c>
      <c r="AG7833">
        <v>6</v>
      </c>
      <c r="AH7833" t="s">
        <v>18114</v>
      </c>
      <c r="AI7833">
        <v>181.76376999999999</v>
      </c>
      <c r="AJ7833">
        <v>87.941599999999994</v>
      </c>
      <c r="AK7833">
        <v>507</v>
      </c>
      <c r="AL7833">
        <v>2195</v>
      </c>
      <c r="AM7833">
        <v>1688</v>
      </c>
      <c r="AN7833">
        <v>-43.126669999999997</v>
      </c>
      <c r="AO7833">
        <v>171.43020000000001</v>
      </c>
      <c r="AP7833" t="s">
        <v>2</v>
      </c>
      <c r="AQ7833" t="s">
        <v>1</v>
      </c>
      <c r="AR7833" t="s">
        <v>18334</v>
      </c>
      <c r="AS7833" t="s">
        <v>22629</v>
      </c>
      <c r="AT7833" t="s">
        <v>22629</v>
      </c>
      <c r="AU7833" t="s">
        <v>9507</v>
      </c>
      <c r="AV7833" t="s">
        <v>9507</v>
      </c>
      <c r="AW7833" t="s">
        <v>10252</v>
      </c>
      <c r="AX7833" t="s">
        <v>2</v>
      </c>
      <c r="AY7833" t="s">
        <v>2</v>
      </c>
      <c r="AZ7833" t="s">
        <v>10252</v>
      </c>
      <c r="BA7833" t="s">
        <v>2</v>
      </c>
      <c r="BB7833" t="s">
        <v>2</v>
      </c>
      <c r="BC7833" t="s">
        <v>2</v>
      </c>
      <c r="BD7833" t="s">
        <v>2</v>
      </c>
      <c r="BE7833" t="s">
        <v>2</v>
      </c>
      <c r="BF7833" t="s">
        <v>2</v>
      </c>
    </row>
    <row r="7834" spans="1:58" x14ac:dyDescent="0.25">
      <c r="A7834">
        <v>13724</v>
      </c>
      <c r="B7834" t="s">
        <v>2</v>
      </c>
      <c r="C7834" t="s">
        <v>13752</v>
      </c>
      <c r="D7834" t="s">
        <v>16795</v>
      </c>
      <c r="E7834" t="s">
        <v>16796</v>
      </c>
      <c r="F7834" t="s">
        <v>9507</v>
      </c>
      <c r="G7834" t="s">
        <v>9830</v>
      </c>
      <c r="H7834" t="s">
        <v>9899</v>
      </c>
      <c r="I7834" t="s">
        <v>16702</v>
      </c>
      <c r="J7834" t="s">
        <v>10238</v>
      </c>
      <c r="K7834" t="s">
        <v>16795</v>
      </c>
      <c r="L7834" t="s">
        <v>2</v>
      </c>
      <c r="M7834" t="s">
        <v>2</v>
      </c>
      <c r="N7834" t="s">
        <v>2</v>
      </c>
      <c r="O7834" t="s">
        <v>2</v>
      </c>
      <c r="U7834" t="s">
        <v>16795</v>
      </c>
      <c r="Z7834" s="4"/>
      <c r="AA7834" t="str">
        <f t="shared" si="611"/>
        <v>x</v>
      </c>
      <c r="AB7834">
        <f t="shared" si="610"/>
        <v>10</v>
      </c>
      <c r="AC7834" t="str">
        <f t="shared" si="612"/>
        <v/>
      </c>
      <c r="AD7834" t="str">
        <f t="shared" si="613"/>
        <v/>
      </c>
      <c r="AE7834" t="str">
        <f t="shared" si="614"/>
        <v/>
      </c>
      <c r="AF7834" t="s">
        <v>17472</v>
      </c>
      <c r="AG7834">
        <v>6</v>
      </c>
      <c r="AH7834" t="s">
        <v>18114</v>
      </c>
      <c r="AI7834">
        <v>268.94713999999999</v>
      </c>
      <c r="AJ7834">
        <v>135.91558000000001</v>
      </c>
      <c r="AK7834">
        <v>532</v>
      </c>
      <c r="AL7834">
        <v>2157</v>
      </c>
      <c r="AM7834">
        <v>1625</v>
      </c>
      <c r="AN7834">
        <v>-43.04983</v>
      </c>
      <c r="AO7834">
        <v>171.56809999999999</v>
      </c>
      <c r="AP7834" t="s">
        <v>2</v>
      </c>
      <c r="AQ7834" t="s">
        <v>1</v>
      </c>
      <c r="AR7834" t="s">
        <v>18334</v>
      </c>
      <c r="AS7834" t="s">
        <v>22629</v>
      </c>
      <c r="AT7834" t="s">
        <v>22629</v>
      </c>
      <c r="AU7834" t="s">
        <v>9507</v>
      </c>
      <c r="AV7834" t="s">
        <v>9507</v>
      </c>
      <c r="AW7834" t="s">
        <v>13752</v>
      </c>
      <c r="AX7834" t="s">
        <v>2</v>
      </c>
      <c r="AY7834" t="s">
        <v>2</v>
      </c>
      <c r="AZ7834" t="s">
        <v>13752</v>
      </c>
      <c r="BA7834" t="s">
        <v>2</v>
      </c>
      <c r="BB7834" t="s">
        <v>2</v>
      </c>
      <c r="BC7834" t="s">
        <v>2</v>
      </c>
      <c r="BD7834" t="s">
        <v>2</v>
      </c>
      <c r="BE7834" t="s">
        <v>2</v>
      </c>
      <c r="BF7834" t="s">
        <v>2</v>
      </c>
    </row>
    <row r="7835" spans="1:58" x14ac:dyDescent="0.25">
      <c r="A7835">
        <v>13799</v>
      </c>
      <c r="B7835" t="s">
        <v>2</v>
      </c>
      <c r="C7835" t="s">
        <v>10253</v>
      </c>
      <c r="D7835" t="s">
        <v>10253</v>
      </c>
      <c r="E7835" t="s">
        <v>16797</v>
      </c>
      <c r="F7835" t="s">
        <v>9507</v>
      </c>
      <c r="G7835" t="s">
        <v>9830</v>
      </c>
      <c r="H7835" t="s">
        <v>9899</v>
      </c>
      <c r="I7835" t="s">
        <v>16702</v>
      </c>
      <c r="J7835" t="s">
        <v>10238</v>
      </c>
      <c r="K7835" t="s">
        <v>10253</v>
      </c>
      <c r="L7835" t="s">
        <v>2</v>
      </c>
      <c r="M7835" t="s">
        <v>2</v>
      </c>
      <c r="N7835" t="s">
        <v>2</v>
      </c>
      <c r="O7835" t="s">
        <v>2</v>
      </c>
      <c r="U7835" t="s">
        <v>10253</v>
      </c>
      <c r="Z7835" s="4"/>
      <c r="AA7835" t="str">
        <f t="shared" si="611"/>
        <v>x</v>
      </c>
      <c r="AB7835">
        <f t="shared" si="610"/>
        <v>10</v>
      </c>
      <c r="AC7835" t="str">
        <f t="shared" si="612"/>
        <v/>
      </c>
      <c r="AD7835" t="str">
        <f t="shared" si="613"/>
        <v/>
      </c>
      <c r="AE7835" t="str">
        <f t="shared" si="614"/>
        <v/>
      </c>
      <c r="AF7835" t="s">
        <v>17472</v>
      </c>
      <c r="AG7835">
        <v>6</v>
      </c>
      <c r="AH7835" t="s">
        <v>18114</v>
      </c>
      <c r="AI7835">
        <v>731.82069999999999</v>
      </c>
      <c r="AJ7835">
        <v>203.89909</v>
      </c>
      <c r="AK7835">
        <v>3</v>
      </c>
      <c r="AL7835">
        <v>1760</v>
      </c>
      <c r="AM7835">
        <v>1757</v>
      </c>
      <c r="AN7835">
        <v>-41.697270000000003</v>
      </c>
      <c r="AO7835">
        <v>173.80009999999999</v>
      </c>
      <c r="AP7835" t="s">
        <v>2</v>
      </c>
      <c r="AQ7835" t="s">
        <v>1</v>
      </c>
      <c r="AR7835" t="s">
        <v>18334</v>
      </c>
      <c r="AS7835" t="s">
        <v>22629</v>
      </c>
      <c r="AT7835" t="s">
        <v>22629</v>
      </c>
      <c r="AU7835" t="s">
        <v>9507</v>
      </c>
      <c r="AV7835" t="s">
        <v>9507</v>
      </c>
      <c r="AW7835" t="s">
        <v>10253</v>
      </c>
      <c r="AX7835" t="s">
        <v>2</v>
      </c>
      <c r="AY7835" t="s">
        <v>2</v>
      </c>
      <c r="AZ7835" t="s">
        <v>10253</v>
      </c>
      <c r="BA7835" t="s">
        <v>2</v>
      </c>
      <c r="BB7835" t="s">
        <v>2</v>
      </c>
      <c r="BC7835" t="s">
        <v>2</v>
      </c>
      <c r="BD7835" t="s">
        <v>2</v>
      </c>
      <c r="BE7835" t="s">
        <v>2</v>
      </c>
      <c r="BF7835" t="s">
        <v>2</v>
      </c>
    </row>
    <row r="7836" spans="1:58" x14ac:dyDescent="0.25">
      <c r="A7836">
        <v>13705</v>
      </c>
      <c r="B7836" t="s">
        <v>2</v>
      </c>
      <c r="C7836" t="s">
        <v>10254</v>
      </c>
      <c r="D7836" t="s">
        <v>10254</v>
      </c>
      <c r="E7836" t="s">
        <v>16798</v>
      </c>
      <c r="F7836" t="s">
        <v>9507</v>
      </c>
      <c r="G7836" t="s">
        <v>9830</v>
      </c>
      <c r="H7836" t="s">
        <v>9899</v>
      </c>
      <c r="I7836" t="s">
        <v>16702</v>
      </c>
      <c r="J7836" t="s">
        <v>10238</v>
      </c>
      <c r="K7836" t="s">
        <v>10254</v>
      </c>
      <c r="L7836" t="s">
        <v>2</v>
      </c>
      <c r="M7836" t="s">
        <v>2</v>
      </c>
      <c r="N7836" t="s">
        <v>2</v>
      </c>
      <c r="O7836" t="s">
        <v>2</v>
      </c>
      <c r="U7836" t="s">
        <v>10254</v>
      </c>
      <c r="Z7836" s="4"/>
      <c r="AA7836" t="str">
        <f t="shared" si="611"/>
        <v>x</v>
      </c>
      <c r="AB7836">
        <f t="shared" si="610"/>
        <v>10</v>
      </c>
      <c r="AC7836" t="str">
        <f t="shared" si="612"/>
        <v/>
      </c>
      <c r="AD7836" t="str">
        <f t="shared" si="613"/>
        <v/>
      </c>
      <c r="AE7836" t="str">
        <f t="shared" si="614"/>
        <v/>
      </c>
      <c r="AF7836" t="s">
        <v>17472</v>
      </c>
      <c r="AG7836">
        <v>6</v>
      </c>
      <c r="AH7836" t="s">
        <v>18114</v>
      </c>
      <c r="AI7836">
        <v>48.393970000000003</v>
      </c>
      <c r="AJ7836">
        <v>33.714590000000001</v>
      </c>
      <c r="AK7836">
        <v>725</v>
      </c>
      <c r="AL7836">
        <v>2294</v>
      </c>
      <c r="AM7836">
        <v>1569</v>
      </c>
      <c r="AN7836">
        <v>-43.159019999999998</v>
      </c>
      <c r="AO7836">
        <v>170.89920000000001</v>
      </c>
      <c r="AP7836" t="s">
        <v>2</v>
      </c>
      <c r="AQ7836" t="s">
        <v>1</v>
      </c>
      <c r="AR7836" t="s">
        <v>18334</v>
      </c>
      <c r="AS7836" t="s">
        <v>22629</v>
      </c>
      <c r="AT7836" t="s">
        <v>22629</v>
      </c>
      <c r="AU7836" t="s">
        <v>9507</v>
      </c>
      <c r="AV7836" t="s">
        <v>9507</v>
      </c>
      <c r="AW7836" t="s">
        <v>10254</v>
      </c>
      <c r="AX7836" t="s">
        <v>2</v>
      </c>
      <c r="AY7836" t="s">
        <v>2</v>
      </c>
      <c r="AZ7836" t="s">
        <v>10254</v>
      </c>
      <c r="BA7836" t="s">
        <v>2</v>
      </c>
      <c r="BB7836" t="s">
        <v>2</v>
      </c>
      <c r="BC7836" t="s">
        <v>2</v>
      </c>
      <c r="BD7836" t="s">
        <v>2</v>
      </c>
      <c r="BE7836" t="s">
        <v>2</v>
      </c>
      <c r="BF7836" t="s">
        <v>2</v>
      </c>
    </row>
    <row r="7837" spans="1:58" x14ac:dyDescent="0.25">
      <c r="A7837">
        <v>13772</v>
      </c>
      <c r="B7837" t="s">
        <v>2</v>
      </c>
      <c r="C7837" t="s">
        <v>10255</v>
      </c>
      <c r="D7837" t="s">
        <v>10255</v>
      </c>
      <c r="E7837" t="s">
        <v>16799</v>
      </c>
      <c r="F7837" t="s">
        <v>9507</v>
      </c>
      <c r="G7837" t="s">
        <v>9830</v>
      </c>
      <c r="H7837" t="s">
        <v>9899</v>
      </c>
      <c r="I7837" t="s">
        <v>16702</v>
      </c>
      <c r="J7837" t="s">
        <v>10238</v>
      </c>
      <c r="K7837" t="s">
        <v>10255</v>
      </c>
      <c r="L7837" t="s">
        <v>2</v>
      </c>
      <c r="M7837" t="s">
        <v>2</v>
      </c>
      <c r="N7837" t="s">
        <v>2</v>
      </c>
      <c r="O7837" t="s">
        <v>2</v>
      </c>
      <c r="U7837" t="s">
        <v>10255</v>
      </c>
      <c r="Z7837" s="4"/>
      <c r="AA7837" t="str">
        <f t="shared" si="611"/>
        <v>x</v>
      </c>
      <c r="AB7837">
        <f t="shared" si="610"/>
        <v>10</v>
      </c>
      <c r="AC7837" t="str">
        <f t="shared" si="612"/>
        <v/>
      </c>
      <c r="AD7837" t="str">
        <f t="shared" si="613"/>
        <v/>
      </c>
      <c r="AE7837" t="str">
        <f t="shared" si="614"/>
        <v/>
      </c>
      <c r="AF7837" t="s">
        <v>17472</v>
      </c>
      <c r="AG7837">
        <v>6</v>
      </c>
      <c r="AH7837" t="s">
        <v>18114</v>
      </c>
      <c r="AI7837">
        <v>342.83091000000002</v>
      </c>
      <c r="AJ7837">
        <v>157.15072000000001</v>
      </c>
      <c r="AK7837">
        <v>705</v>
      </c>
      <c r="AL7837">
        <v>1906</v>
      </c>
      <c r="AM7837">
        <v>1201</v>
      </c>
      <c r="AN7837">
        <v>-42.300930000000001</v>
      </c>
      <c r="AO7837">
        <v>172.9555</v>
      </c>
      <c r="AP7837" t="s">
        <v>2</v>
      </c>
      <c r="AQ7837" t="s">
        <v>1</v>
      </c>
      <c r="AR7837" t="s">
        <v>18334</v>
      </c>
      <c r="AS7837" t="s">
        <v>22629</v>
      </c>
      <c r="AT7837" t="s">
        <v>22629</v>
      </c>
      <c r="AU7837" t="s">
        <v>9507</v>
      </c>
      <c r="AV7837" t="s">
        <v>9507</v>
      </c>
      <c r="AW7837" t="s">
        <v>10255</v>
      </c>
      <c r="AX7837" t="s">
        <v>2</v>
      </c>
      <c r="AY7837" t="s">
        <v>2</v>
      </c>
      <c r="AZ7837" t="s">
        <v>10255</v>
      </c>
      <c r="BA7837" t="s">
        <v>2</v>
      </c>
      <c r="BB7837" t="s">
        <v>2</v>
      </c>
      <c r="BC7837" t="s">
        <v>2</v>
      </c>
      <c r="BD7837" t="s">
        <v>2</v>
      </c>
      <c r="BE7837" t="s">
        <v>2</v>
      </c>
      <c r="BF7837" t="s">
        <v>2</v>
      </c>
    </row>
    <row r="7838" spans="1:58" x14ac:dyDescent="0.25">
      <c r="A7838">
        <v>13648</v>
      </c>
      <c r="B7838" t="s">
        <v>2</v>
      </c>
      <c r="C7838" t="s">
        <v>10256</v>
      </c>
      <c r="D7838" t="s">
        <v>10256</v>
      </c>
      <c r="E7838" t="s">
        <v>16800</v>
      </c>
      <c r="F7838" t="s">
        <v>9507</v>
      </c>
      <c r="G7838" t="s">
        <v>9830</v>
      </c>
      <c r="H7838" t="s">
        <v>9899</v>
      </c>
      <c r="I7838" t="s">
        <v>16702</v>
      </c>
      <c r="J7838" t="s">
        <v>10238</v>
      </c>
      <c r="K7838" t="s">
        <v>10256</v>
      </c>
      <c r="L7838" t="s">
        <v>2</v>
      </c>
      <c r="M7838" t="s">
        <v>2</v>
      </c>
      <c r="N7838" t="s">
        <v>2</v>
      </c>
      <c r="O7838" t="s">
        <v>2</v>
      </c>
      <c r="U7838" t="s">
        <v>10256</v>
      </c>
      <c r="Z7838" s="4"/>
      <c r="AA7838" t="str">
        <f t="shared" si="611"/>
        <v>x</v>
      </c>
      <c r="AB7838">
        <f t="shared" si="610"/>
        <v>10</v>
      </c>
      <c r="AC7838" t="str">
        <f t="shared" si="612"/>
        <v/>
      </c>
      <c r="AD7838" t="str">
        <f t="shared" si="613"/>
        <v/>
      </c>
      <c r="AE7838" t="str">
        <f t="shared" si="614"/>
        <v/>
      </c>
      <c r="AF7838" t="s">
        <v>17472</v>
      </c>
      <c r="AG7838">
        <v>6</v>
      </c>
      <c r="AH7838" t="s">
        <v>18114</v>
      </c>
      <c r="AI7838">
        <v>102.0291</v>
      </c>
      <c r="AJ7838">
        <v>77.975769999999997</v>
      </c>
      <c r="AK7838">
        <v>566</v>
      </c>
      <c r="AL7838">
        <v>2338</v>
      </c>
      <c r="AM7838">
        <v>1772</v>
      </c>
      <c r="AN7838">
        <v>-43.772080000000003</v>
      </c>
      <c r="AO7838">
        <v>170.21019999999999</v>
      </c>
      <c r="AP7838" t="s">
        <v>2</v>
      </c>
      <c r="AQ7838" t="s">
        <v>1</v>
      </c>
      <c r="AR7838" t="s">
        <v>18334</v>
      </c>
      <c r="AS7838" t="s">
        <v>22629</v>
      </c>
      <c r="AT7838" t="s">
        <v>22629</v>
      </c>
      <c r="AU7838" t="s">
        <v>9507</v>
      </c>
      <c r="AV7838" t="s">
        <v>9507</v>
      </c>
      <c r="AW7838" t="s">
        <v>10256</v>
      </c>
      <c r="AX7838" t="s">
        <v>2</v>
      </c>
      <c r="AY7838" t="s">
        <v>2</v>
      </c>
      <c r="AZ7838" t="s">
        <v>10256</v>
      </c>
      <c r="BA7838" t="s">
        <v>2</v>
      </c>
      <c r="BB7838" t="s">
        <v>2</v>
      </c>
      <c r="BC7838" t="s">
        <v>2</v>
      </c>
      <c r="BD7838" t="s">
        <v>2</v>
      </c>
      <c r="BE7838" t="s">
        <v>2</v>
      </c>
      <c r="BF7838" t="s">
        <v>2</v>
      </c>
    </row>
    <row r="7839" spans="1:58" x14ac:dyDescent="0.25">
      <c r="A7839">
        <v>13702</v>
      </c>
      <c r="B7839" t="s">
        <v>2</v>
      </c>
      <c r="C7839" t="s">
        <v>13727</v>
      </c>
      <c r="D7839" t="s">
        <v>16801</v>
      </c>
      <c r="E7839" t="s">
        <v>16802</v>
      </c>
      <c r="F7839" t="s">
        <v>9507</v>
      </c>
      <c r="G7839" t="s">
        <v>9830</v>
      </c>
      <c r="H7839" t="s">
        <v>9899</v>
      </c>
      <c r="I7839" t="s">
        <v>16702</v>
      </c>
      <c r="J7839" t="s">
        <v>10238</v>
      </c>
      <c r="K7839" t="s">
        <v>16801</v>
      </c>
      <c r="L7839" t="s">
        <v>2</v>
      </c>
      <c r="M7839" t="s">
        <v>2</v>
      </c>
      <c r="N7839" t="s">
        <v>2</v>
      </c>
      <c r="O7839" t="s">
        <v>2</v>
      </c>
      <c r="U7839" t="s">
        <v>16801</v>
      </c>
      <c r="Z7839" s="4"/>
      <c r="AA7839" t="str">
        <f t="shared" si="611"/>
        <v>x</v>
      </c>
      <c r="AB7839">
        <f t="shared" si="610"/>
        <v>10</v>
      </c>
      <c r="AC7839" t="str">
        <f t="shared" si="612"/>
        <v/>
      </c>
      <c r="AD7839" t="str">
        <f t="shared" si="613"/>
        <v/>
      </c>
      <c r="AE7839" t="str">
        <f t="shared" si="614"/>
        <v/>
      </c>
      <c r="AF7839" t="s">
        <v>17472</v>
      </c>
      <c r="AG7839">
        <v>6</v>
      </c>
      <c r="AH7839" t="s">
        <v>18114</v>
      </c>
      <c r="AI7839">
        <v>42.776209999999999</v>
      </c>
      <c r="AJ7839">
        <v>52.068669999999997</v>
      </c>
      <c r="AK7839">
        <v>670</v>
      </c>
      <c r="AL7839">
        <v>2371</v>
      </c>
      <c r="AM7839">
        <v>1701</v>
      </c>
      <c r="AN7839">
        <v>-43.229900000000001</v>
      </c>
      <c r="AO7839">
        <v>170.94800000000001</v>
      </c>
      <c r="AP7839" t="s">
        <v>2</v>
      </c>
      <c r="AQ7839" t="s">
        <v>1</v>
      </c>
      <c r="AR7839" t="s">
        <v>18334</v>
      </c>
      <c r="AS7839" t="s">
        <v>22629</v>
      </c>
      <c r="AT7839" t="s">
        <v>22629</v>
      </c>
      <c r="AU7839" t="s">
        <v>9507</v>
      </c>
      <c r="AV7839" t="s">
        <v>9507</v>
      </c>
      <c r="AW7839" t="s">
        <v>13727</v>
      </c>
      <c r="AX7839" t="s">
        <v>2</v>
      </c>
      <c r="AY7839" t="s">
        <v>2</v>
      </c>
      <c r="AZ7839" t="s">
        <v>13727</v>
      </c>
      <c r="BA7839" t="s">
        <v>2</v>
      </c>
      <c r="BB7839" t="s">
        <v>2</v>
      </c>
      <c r="BC7839" t="s">
        <v>2</v>
      </c>
      <c r="BD7839" t="s">
        <v>2</v>
      </c>
      <c r="BE7839" t="s">
        <v>2</v>
      </c>
      <c r="BF7839" t="s">
        <v>2</v>
      </c>
    </row>
    <row r="7840" spans="1:58" x14ac:dyDescent="0.25">
      <c r="A7840">
        <v>13689</v>
      </c>
      <c r="B7840" t="s">
        <v>2</v>
      </c>
      <c r="C7840" t="s">
        <v>13727</v>
      </c>
      <c r="D7840" t="s">
        <v>16803</v>
      </c>
      <c r="E7840" t="s">
        <v>16804</v>
      </c>
      <c r="F7840" t="s">
        <v>9507</v>
      </c>
      <c r="G7840" t="s">
        <v>9830</v>
      </c>
      <c r="H7840" t="s">
        <v>9899</v>
      </c>
      <c r="I7840" t="s">
        <v>16702</v>
      </c>
      <c r="J7840" t="s">
        <v>10238</v>
      </c>
      <c r="K7840" t="s">
        <v>16803</v>
      </c>
      <c r="L7840" t="s">
        <v>2</v>
      </c>
      <c r="M7840" t="s">
        <v>2</v>
      </c>
      <c r="N7840" t="s">
        <v>2</v>
      </c>
      <c r="O7840" t="s">
        <v>2</v>
      </c>
      <c r="U7840" t="s">
        <v>16803</v>
      </c>
      <c r="Z7840" s="4"/>
      <c r="AA7840" t="str">
        <f t="shared" si="611"/>
        <v>x</v>
      </c>
      <c r="AB7840">
        <f t="shared" si="610"/>
        <v>10</v>
      </c>
      <c r="AC7840" t="str">
        <f t="shared" si="612"/>
        <v/>
      </c>
      <c r="AD7840" t="str">
        <f t="shared" si="613"/>
        <v/>
      </c>
      <c r="AE7840" t="str">
        <f t="shared" si="614"/>
        <v/>
      </c>
      <c r="AF7840" t="s">
        <v>17472</v>
      </c>
      <c r="AG7840">
        <v>6</v>
      </c>
      <c r="AH7840" t="s">
        <v>18114</v>
      </c>
      <c r="AI7840">
        <v>141.9385</v>
      </c>
      <c r="AJ7840">
        <v>93.64152</v>
      </c>
      <c r="AK7840">
        <v>135</v>
      </c>
      <c r="AL7840">
        <v>2383</v>
      </c>
      <c r="AM7840">
        <v>2248</v>
      </c>
      <c r="AN7840">
        <v>-43.410420000000002</v>
      </c>
      <c r="AO7840">
        <v>170.46889999999999</v>
      </c>
      <c r="AP7840" t="s">
        <v>2</v>
      </c>
      <c r="AQ7840" t="s">
        <v>1</v>
      </c>
      <c r="AR7840" t="s">
        <v>18334</v>
      </c>
      <c r="AS7840" t="s">
        <v>22629</v>
      </c>
      <c r="AT7840" t="s">
        <v>22629</v>
      </c>
      <c r="AU7840" t="s">
        <v>9507</v>
      </c>
      <c r="AV7840" t="s">
        <v>9507</v>
      </c>
      <c r="AW7840" t="s">
        <v>13727</v>
      </c>
      <c r="AX7840" t="s">
        <v>2</v>
      </c>
      <c r="AY7840" t="s">
        <v>2</v>
      </c>
      <c r="AZ7840" t="s">
        <v>13727</v>
      </c>
      <c r="BA7840" t="s">
        <v>2</v>
      </c>
      <c r="BB7840" t="s">
        <v>2</v>
      </c>
      <c r="BC7840" t="s">
        <v>2</v>
      </c>
      <c r="BD7840" t="s">
        <v>2</v>
      </c>
      <c r="BE7840" t="s">
        <v>2</v>
      </c>
      <c r="BF7840" t="s">
        <v>2</v>
      </c>
    </row>
    <row r="7841" spans="1:58" x14ac:dyDescent="0.25">
      <c r="A7841">
        <v>13721</v>
      </c>
      <c r="B7841" t="s">
        <v>2</v>
      </c>
      <c r="C7841" t="s">
        <v>10257</v>
      </c>
      <c r="D7841" t="s">
        <v>10257</v>
      </c>
      <c r="E7841" t="s">
        <v>16805</v>
      </c>
      <c r="F7841" t="s">
        <v>9507</v>
      </c>
      <c r="G7841" t="s">
        <v>9830</v>
      </c>
      <c r="H7841" t="s">
        <v>9899</v>
      </c>
      <c r="I7841" t="s">
        <v>16702</v>
      </c>
      <c r="J7841" t="s">
        <v>10238</v>
      </c>
      <c r="K7841" t="s">
        <v>10257</v>
      </c>
      <c r="L7841" t="s">
        <v>2</v>
      </c>
      <c r="M7841" t="s">
        <v>2</v>
      </c>
      <c r="N7841" t="s">
        <v>2</v>
      </c>
      <c r="O7841" t="s">
        <v>2</v>
      </c>
      <c r="U7841" t="s">
        <v>10257</v>
      </c>
      <c r="Z7841" s="4"/>
      <c r="AA7841" t="str">
        <f t="shared" si="611"/>
        <v>x</v>
      </c>
      <c r="AB7841">
        <f t="shared" si="610"/>
        <v>10</v>
      </c>
      <c r="AC7841" t="str">
        <f t="shared" si="612"/>
        <v/>
      </c>
      <c r="AD7841" t="str">
        <f t="shared" si="613"/>
        <v/>
      </c>
      <c r="AE7841" t="str">
        <f t="shared" si="614"/>
        <v/>
      </c>
      <c r="AF7841" t="s">
        <v>17472</v>
      </c>
      <c r="AG7841">
        <v>6</v>
      </c>
      <c r="AH7841" t="s">
        <v>18114</v>
      </c>
      <c r="AI7841">
        <v>30.34806</v>
      </c>
      <c r="AJ7841">
        <v>30.370100000000001</v>
      </c>
      <c r="AK7841">
        <v>712</v>
      </c>
      <c r="AL7841">
        <v>2057</v>
      </c>
      <c r="AM7841">
        <v>1345</v>
      </c>
      <c r="AN7841">
        <v>-43.011989999999997</v>
      </c>
      <c r="AO7841">
        <v>171.2944</v>
      </c>
      <c r="AP7841" t="s">
        <v>2</v>
      </c>
      <c r="AQ7841" t="s">
        <v>1</v>
      </c>
      <c r="AR7841" t="s">
        <v>18334</v>
      </c>
      <c r="AS7841" t="s">
        <v>22629</v>
      </c>
      <c r="AT7841" t="s">
        <v>22629</v>
      </c>
      <c r="AU7841" t="s">
        <v>9507</v>
      </c>
      <c r="AV7841" t="s">
        <v>9507</v>
      </c>
      <c r="AW7841" t="s">
        <v>10257</v>
      </c>
      <c r="AX7841" t="s">
        <v>2</v>
      </c>
      <c r="AY7841" t="s">
        <v>2</v>
      </c>
      <c r="AZ7841" t="s">
        <v>31255</v>
      </c>
      <c r="BA7841" t="s">
        <v>2</v>
      </c>
      <c r="BB7841" t="s">
        <v>2</v>
      </c>
      <c r="BC7841" t="s">
        <v>2</v>
      </c>
      <c r="BD7841" t="s">
        <v>2</v>
      </c>
      <c r="BE7841" t="s">
        <v>2</v>
      </c>
      <c r="BF7841" t="s">
        <v>2</v>
      </c>
    </row>
    <row r="7842" spans="1:58" x14ac:dyDescent="0.25">
      <c r="A7842">
        <v>13734</v>
      </c>
      <c r="B7842" t="s">
        <v>2</v>
      </c>
      <c r="C7842" t="s">
        <v>13724</v>
      </c>
      <c r="D7842" t="s">
        <v>16806</v>
      </c>
      <c r="E7842" t="s">
        <v>16807</v>
      </c>
      <c r="F7842" t="s">
        <v>9507</v>
      </c>
      <c r="G7842" t="s">
        <v>9830</v>
      </c>
      <c r="H7842" t="s">
        <v>9899</v>
      </c>
      <c r="I7842" t="s">
        <v>16702</v>
      </c>
      <c r="J7842" t="s">
        <v>10238</v>
      </c>
      <c r="K7842" t="s">
        <v>16806</v>
      </c>
      <c r="L7842" t="s">
        <v>2</v>
      </c>
      <c r="M7842" t="s">
        <v>2</v>
      </c>
      <c r="N7842" t="s">
        <v>2</v>
      </c>
      <c r="O7842" t="s">
        <v>2</v>
      </c>
      <c r="U7842" t="s">
        <v>16806</v>
      </c>
      <c r="Z7842" s="4"/>
      <c r="AA7842" t="str">
        <f t="shared" si="611"/>
        <v>x</v>
      </c>
      <c r="AB7842">
        <f t="shared" si="610"/>
        <v>10</v>
      </c>
      <c r="AC7842" t="str">
        <f t="shared" si="612"/>
        <v/>
      </c>
      <c r="AD7842" t="str">
        <f t="shared" si="613"/>
        <v/>
      </c>
      <c r="AE7842" t="str">
        <f t="shared" si="614"/>
        <v/>
      </c>
      <c r="AF7842" t="s">
        <v>17472</v>
      </c>
      <c r="AG7842">
        <v>6</v>
      </c>
      <c r="AH7842" t="s">
        <v>18114</v>
      </c>
      <c r="AI7842">
        <v>70.366929999999996</v>
      </c>
      <c r="AJ7842">
        <v>66.615710000000007</v>
      </c>
      <c r="AK7842">
        <v>338</v>
      </c>
      <c r="AL7842">
        <v>1914</v>
      </c>
      <c r="AM7842">
        <v>1576</v>
      </c>
      <c r="AN7842">
        <v>-42.884160000000001</v>
      </c>
      <c r="AO7842">
        <v>171.38800000000001</v>
      </c>
      <c r="AP7842" t="s">
        <v>2</v>
      </c>
      <c r="AQ7842" t="s">
        <v>1</v>
      </c>
      <c r="AR7842" t="s">
        <v>18334</v>
      </c>
      <c r="AS7842" t="s">
        <v>22629</v>
      </c>
      <c r="AT7842" t="s">
        <v>22629</v>
      </c>
      <c r="AU7842" t="s">
        <v>9507</v>
      </c>
      <c r="AV7842" t="s">
        <v>9507</v>
      </c>
      <c r="AW7842" t="s">
        <v>13724</v>
      </c>
      <c r="AX7842" t="s">
        <v>2</v>
      </c>
      <c r="AY7842" t="s">
        <v>2</v>
      </c>
      <c r="AZ7842" t="s">
        <v>13724</v>
      </c>
      <c r="BA7842" t="s">
        <v>2</v>
      </c>
      <c r="BB7842" t="s">
        <v>2</v>
      </c>
      <c r="BC7842" t="s">
        <v>2</v>
      </c>
      <c r="BD7842" t="s">
        <v>2</v>
      </c>
      <c r="BE7842" t="s">
        <v>2</v>
      </c>
      <c r="BF7842" t="s">
        <v>2</v>
      </c>
    </row>
    <row r="7843" spans="1:58" x14ac:dyDescent="0.25">
      <c r="A7843">
        <v>13712</v>
      </c>
      <c r="B7843" t="s">
        <v>2</v>
      </c>
      <c r="C7843" t="s">
        <v>13754</v>
      </c>
      <c r="D7843" t="s">
        <v>16808</v>
      </c>
      <c r="E7843" t="s">
        <v>16809</v>
      </c>
      <c r="F7843" t="s">
        <v>9507</v>
      </c>
      <c r="G7843" t="s">
        <v>9830</v>
      </c>
      <c r="H7843" t="s">
        <v>9899</v>
      </c>
      <c r="I7843" t="s">
        <v>16702</v>
      </c>
      <c r="J7843" t="s">
        <v>10238</v>
      </c>
      <c r="K7843" t="s">
        <v>16808</v>
      </c>
      <c r="L7843" t="s">
        <v>2</v>
      </c>
      <c r="M7843" t="s">
        <v>2</v>
      </c>
      <c r="N7843" t="s">
        <v>2</v>
      </c>
      <c r="O7843" t="s">
        <v>2</v>
      </c>
      <c r="U7843" t="s">
        <v>16808</v>
      </c>
      <c r="Z7843" s="4"/>
      <c r="AA7843" t="str">
        <f t="shared" si="611"/>
        <v>x</v>
      </c>
      <c r="AB7843">
        <f t="shared" si="610"/>
        <v>10</v>
      </c>
      <c r="AC7843" t="str">
        <f t="shared" si="612"/>
        <v/>
      </c>
      <c r="AD7843" t="str">
        <f t="shared" si="613"/>
        <v/>
      </c>
      <c r="AE7843" t="str">
        <f t="shared" si="614"/>
        <v/>
      </c>
      <c r="AF7843" t="s">
        <v>17472</v>
      </c>
      <c r="AG7843">
        <v>6</v>
      </c>
      <c r="AH7843" t="s">
        <v>18114</v>
      </c>
      <c r="AI7843">
        <v>42.128270000000001</v>
      </c>
      <c r="AJ7843">
        <v>38.440739999999998</v>
      </c>
      <c r="AK7843">
        <v>628</v>
      </c>
      <c r="AL7843">
        <v>1789</v>
      </c>
      <c r="AM7843">
        <v>1161</v>
      </c>
      <c r="AN7843">
        <v>-43.091439999999999</v>
      </c>
      <c r="AO7843">
        <v>171.2921</v>
      </c>
      <c r="AP7843" t="s">
        <v>2</v>
      </c>
      <c r="AQ7843" t="s">
        <v>1</v>
      </c>
      <c r="AR7843" t="s">
        <v>18334</v>
      </c>
      <c r="AS7843" t="s">
        <v>22629</v>
      </c>
      <c r="AT7843" t="s">
        <v>22629</v>
      </c>
      <c r="AU7843" t="s">
        <v>9507</v>
      </c>
      <c r="AV7843" t="s">
        <v>9507</v>
      </c>
      <c r="AW7843" t="s">
        <v>13754</v>
      </c>
      <c r="AX7843" t="s">
        <v>2</v>
      </c>
      <c r="AY7843" t="s">
        <v>2</v>
      </c>
      <c r="AZ7843" t="s">
        <v>13754</v>
      </c>
      <c r="BA7843" t="s">
        <v>2</v>
      </c>
      <c r="BB7843" t="s">
        <v>2</v>
      </c>
      <c r="BC7843" t="s">
        <v>2</v>
      </c>
      <c r="BD7843" t="s">
        <v>2</v>
      </c>
      <c r="BE7843" t="s">
        <v>2</v>
      </c>
      <c r="BF7843" t="s">
        <v>2</v>
      </c>
    </row>
    <row r="7844" spans="1:58" x14ac:dyDescent="0.25">
      <c r="A7844">
        <v>13687</v>
      </c>
      <c r="B7844" t="s">
        <v>2</v>
      </c>
      <c r="C7844" t="s">
        <v>10258</v>
      </c>
      <c r="D7844" t="s">
        <v>10258</v>
      </c>
      <c r="E7844" t="s">
        <v>16810</v>
      </c>
      <c r="F7844" t="s">
        <v>9507</v>
      </c>
      <c r="G7844" t="s">
        <v>9830</v>
      </c>
      <c r="H7844" t="s">
        <v>9899</v>
      </c>
      <c r="I7844" t="s">
        <v>16702</v>
      </c>
      <c r="J7844" t="s">
        <v>10238</v>
      </c>
      <c r="K7844" t="s">
        <v>10258</v>
      </c>
      <c r="L7844" t="s">
        <v>2</v>
      </c>
      <c r="M7844" t="s">
        <v>2</v>
      </c>
      <c r="N7844" t="s">
        <v>2</v>
      </c>
      <c r="O7844" t="s">
        <v>2</v>
      </c>
      <c r="U7844" t="s">
        <v>10258</v>
      </c>
      <c r="Z7844" s="4"/>
      <c r="AA7844" t="str">
        <f t="shared" si="611"/>
        <v>x</v>
      </c>
      <c r="AB7844">
        <f t="shared" si="610"/>
        <v>10</v>
      </c>
      <c r="AC7844" t="str">
        <f t="shared" si="612"/>
        <v/>
      </c>
      <c r="AD7844" t="str">
        <f t="shared" si="613"/>
        <v/>
      </c>
      <c r="AE7844" t="str">
        <f t="shared" si="614"/>
        <v/>
      </c>
      <c r="AF7844" t="s">
        <v>17472</v>
      </c>
      <c r="AG7844">
        <v>6</v>
      </c>
      <c r="AH7844" t="s">
        <v>18114</v>
      </c>
      <c r="AI7844">
        <v>156.89583999999999</v>
      </c>
      <c r="AJ7844">
        <v>67.882630000000006</v>
      </c>
      <c r="AK7844">
        <v>576</v>
      </c>
      <c r="AL7844">
        <v>2245</v>
      </c>
      <c r="AM7844">
        <v>1669</v>
      </c>
      <c r="AN7844">
        <v>-43.437150000000003</v>
      </c>
      <c r="AO7844">
        <v>170.75899999999999</v>
      </c>
      <c r="AP7844" t="s">
        <v>2</v>
      </c>
      <c r="AQ7844" t="s">
        <v>1</v>
      </c>
      <c r="AR7844" t="s">
        <v>18334</v>
      </c>
      <c r="AS7844" t="s">
        <v>22629</v>
      </c>
      <c r="AT7844" t="s">
        <v>22629</v>
      </c>
      <c r="AU7844" t="s">
        <v>9507</v>
      </c>
      <c r="AV7844" t="s">
        <v>9507</v>
      </c>
      <c r="AW7844" t="s">
        <v>10258</v>
      </c>
      <c r="AX7844" t="s">
        <v>2</v>
      </c>
      <c r="AY7844" t="s">
        <v>2</v>
      </c>
      <c r="AZ7844" t="s">
        <v>10258</v>
      </c>
      <c r="BA7844" t="s">
        <v>2</v>
      </c>
      <c r="BB7844" t="s">
        <v>2</v>
      </c>
      <c r="BC7844" t="s">
        <v>2</v>
      </c>
      <c r="BD7844" t="s">
        <v>2</v>
      </c>
      <c r="BE7844" t="s">
        <v>2</v>
      </c>
      <c r="BF7844" t="s">
        <v>2</v>
      </c>
    </row>
    <row r="7845" spans="1:58" x14ac:dyDescent="0.25">
      <c r="A7845">
        <v>13617</v>
      </c>
      <c r="B7845" t="s">
        <v>2</v>
      </c>
      <c r="C7845" t="s">
        <v>10259</v>
      </c>
      <c r="D7845" t="s">
        <v>10259</v>
      </c>
      <c r="E7845" t="s">
        <v>16811</v>
      </c>
      <c r="F7845" t="s">
        <v>9507</v>
      </c>
      <c r="G7845" t="s">
        <v>9830</v>
      </c>
      <c r="H7845" t="s">
        <v>9899</v>
      </c>
      <c r="I7845" t="s">
        <v>16702</v>
      </c>
      <c r="J7845" t="s">
        <v>10238</v>
      </c>
      <c r="K7845" t="s">
        <v>10259</v>
      </c>
      <c r="L7845" t="s">
        <v>2</v>
      </c>
      <c r="M7845" t="s">
        <v>2</v>
      </c>
      <c r="N7845" t="s">
        <v>2</v>
      </c>
      <c r="O7845" t="s">
        <v>2</v>
      </c>
      <c r="U7845" t="s">
        <v>10259</v>
      </c>
      <c r="Z7845" s="4"/>
      <c r="AA7845" t="str">
        <f t="shared" si="611"/>
        <v>x</v>
      </c>
      <c r="AB7845">
        <f t="shared" si="610"/>
        <v>10</v>
      </c>
      <c r="AC7845" t="str">
        <f t="shared" si="612"/>
        <v/>
      </c>
      <c r="AD7845" t="str">
        <f t="shared" si="613"/>
        <v/>
      </c>
      <c r="AE7845" t="str">
        <f t="shared" si="614"/>
        <v/>
      </c>
      <c r="AF7845" t="s">
        <v>17472</v>
      </c>
      <c r="AG7845">
        <v>6</v>
      </c>
      <c r="AH7845" t="s">
        <v>18114</v>
      </c>
      <c r="AI7845">
        <v>349.31502999999998</v>
      </c>
      <c r="AJ7845">
        <v>150.87004999999999</v>
      </c>
      <c r="AK7845">
        <v>108</v>
      </c>
      <c r="AL7845">
        <v>2591</v>
      </c>
      <c r="AM7845">
        <v>2483</v>
      </c>
      <c r="AN7845">
        <v>-44.353839999999998</v>
      </c>
      <c r="AO7845">
        <v>168.78700000000001</v>
      </c>
      <c r="AP7845" t="s">
        <v>2</v>
      </c>
      <c r="AQ7845" t="s">
        <v>1</v>
      </c>
      <c r="AR7845" t="s">
        <v>18334</v>
      </c>
      <c r="AS7845" t="s">
        <v>22629</v>
      </c>
      <c r="AT7845" t="s">
        <v>22629</v>
      </c>
      <c r="AU7845" t="s">
        <v>9507</v>
      </c>
      <c r="AV7845" t="s">
        <v>9507</v>
      </c>
      <c r="AW7845" t="s">
        <v>10259</v>
      </c>
      <c r="AX7845" t="s">
        <v>2</v>
      </c>
      <c r="AY7845" t="s">
        <v>2</v>
      </c>
      <c r="AZ7845" t="s">
        <v>10259</v>
      </c>
      <c r="BA7845" t="s">
        <v>2</v>
      </c>
      <c r="BB7845" t="s">
        <v>2</v>
      </c>
      <c r="BC7845" t="s">
        <v>2</v>
      </c>
      <c r="BD7845" t="s">
        <v>2</v>
      </c>
      <c r="BE7845" t="s">
        <v>2</v>
      </c>
      <c r="BF7845" t="s">
        <v>2</v>
      </c>
    </row>
    <row r="7846" spans="1:58" x14ac:dyDescent="0.25">
      <c r="A7846">
        <v>13748</v>
      </c>
      <c r="B7846" t="s">
        <v>2</v>
      </c>
      <c r="C7846" t="s">
        <v>10260</v>
      </c>
      <c r="D7846" t="s">
        <v>10260</v>
      </c>
      <c r="E7846" t="s">
        <v>16812</v>
      </c>
      <c r="F7846" t="s">
        <v>9507</v>
      </c>
      <c r="G7846" t="s">
        <v>9830</v>
      </c>
      <c r="H7846" t="s">
        <v>9899</v>
      </c>
      <c r="I7846" t="s">
        <v>16702</v>
      </c>
      <c r="J7846" t="s">
        <v>10238</v>
      </c>
      <c r="K7846" t="s">
        <v>10260</v>
      </c>
      <c r="L7846" t="s">
        <v>2</v>
      </c>
      <c r="M7846" t="s">
        <v>2</v>
      </c>
      <c r="N7846" t="s">
        <v>2</v>
      </c>
      <c r="O7846" t="s">
        <v>2</v>
      </c>
      <c r="U7846" t="s">
        <v>10260</v>
      </c>
      <c r="Z7846" s="4"/>
      <c r="AA7846" t="str">
        <f t="shared" si="611"/>
        <v>x</v>
      </c>
      <c r="AB7846">
        <f t="shared" si="610"/>
        <v>10</v>
      </c>
      <c r="AC7846" t="str">
        <f t="shared" si="612"/>
        <v/>
      </c>
      <c r="AD7846" t="str">
        <f t="shared" si="613"/>
        <v/>
      </c>
      <c r="AE7846" t="str">
        <f t="shared" si="614"/>
        <v/>
      </c>
      <c r="AF7846" t="s">
        <v>17472</v>
      </c>
      <c r="AG7846">
        <v>6</v>
      </c>
      <c r="AH7846" t="s">
        <v>18114</v>
      </c>
      <c r="AI7846">
        <v>276.49527</v>
      </c>
      <c r="AJ7846">
        <v>134.72307000000001</v>
      </c>
      <c r="AK7846">
        <v>312</v>
      </c>
      <c r="AL7846">
        <v>1752</v>
      </c>
      <c r="AM7846">
        <v>1440</v>
      </c>
      <c r="AN7846">
        <v>-42.762120000000003</v>
      </c>
      <c r="AO7846">
        <v>171.9119</v>
      </c>
      <c r="AP7846" t="s">
        <v>2</v>
      </c>
      <c r="AQ7846" t="s">
        <v>1</v>
      </c>
      <c r="AR7846" t="s">
        <v>18334</v>
      </c>
      <c r="AS7846" t="s">
        <v>22629</v>
      </c>
      <c r="AT7846" t="s">
        <v>22629</v>
      </c>
      <c r="AU7846" t="s">
        <v>9507</v>
      </c>
      <c r="AV7846" t="s">
        <v>9507</v>
      </c>
      <c r="AW7846" t="s">
        <v>10260</v>
      </c>
      <c r="AX7846" t="s">
        <v>2</v>
      </c>
      <c r="AY7846" t="s">
        <v>2</v>
      </c>
      <c r="AZ7846" t="s">
        <v>10260</v>
      </c>
      <c r="BA7846" t="s">
        <v>2</v>
      </c>
      <c r="BB7846" t="s">
        <v>2</v>
      </c>
      <c r="BC7846" t="s">
        <v>2</v>
      </c>
      <c r="BD7846" t="s">
        <v>2</v>
      </c>
      <c r="BE7846" t="s">
        <v>2</v>
      </c>
      <c r="BF7846" t="s">
        <v>2</v>
      </c>
    </row>
    <row r="7847" spans="1:58" x14ac:dyDescent="0.25">
      <c r="A7847">
        <v>13773</v>
      </c>
      <c r="B7847" t="s">
        <v>2</v>
      </c>
      <c r="C7847" t="s">
        <v>10261</v>
      </c>
      <c r="D7847" t="s">
        <v>10261</v>
      </c>
      <c r="E7847" t="s">
        <v>16813</v>
      </c>
      <c r="F7847" t="s">
        <v>9507</v>
      </c>
      <c r="G7847" t="s">
        <v>9830</v>
      </c>
      <c r="H7847" t="s">
        <v>9899</v>
      </c>
      <c r="I7847" t="s">
        <v>16702</v>
      </c>
      <c r="J7847" t="s">
        <v>10238</v>
      </c>
      <c r="K7847" t="s">
        <v>10261</v>
      </c>
      <c r="L7847" t="s">
        <v>2</v>
      </c>
      <c r="M7847" t="s">
        <v>2</v>
      </c>
      <c r="N7847" t="s">
        <v>2</v>
      </c>
      <c r="O7847" t="s">
        <v>2</v>
      </c>
      <c r="U7847" t="s">
        <v>10261</v>
      </c>
      <c r="Z7847" s="4"/>
      <c r="AA7847" t="str">
        <f t="shared" si="611"/>
        <v>x</v>
      </c>
      <c r="AB7847">
        <f t="shared" ref="AB7847:AB7910" si="615">IF(ISERROR(MATCH(AA7847,F7847:O7847,)),10,(MATCH(AA7847,F7847:O7847,)))</f>
        <v>10</v>
      </c>
      <c r="AC7847" t="str">
        <f t="shared" si="612"/>
        <v/>
      </c>
      <c r="AD7847" t="str">
        <f t="shared" si="613"/>
        <v/>
      </c>
      <c r="AE7847" t="str">
        <f t="shared" si="614"/>
        <v/>
      </c>
      <c r="AF7847" t="s">
        <v>17472</v>
      </c>
      <c r="AG7847">
        <v>6</v>
      </c>
      <c r="AH7847" t="s">
        <v>18114</v>
      </c>
      <c r="AI7847">
        <v>354.60039999999998</v>
      </c>
      <c r="AJ7847">
        <v>130.74708000000001</v>
      </c>
      <c r="AK7847">
        <v>840</v>
      </c>
      <c r="AL7847">
        <v>2116</v>
      </c>
      <c r="AM7847">
        <v>1276</v>
      </c>
      <c r="AN7847">
        <v>-42.237050000000004</v>
      </c>
      <c r="AO7847">
        <v>172.83459999999999</v>
      </c>
      <c r="AP7847" t="s">
        <v>2</v>
      </c>
      <c r="AQ7847" t="s">
        <v>1</v>
      </c>
      <c r="AR7847" t="s">
        <v>18334</v>
      </c>
      <c r="AS7847" t="s">
        <v>22629</v>
      </c>
      <c r="AT7847" t="s">
        <v>22629</v>
      </c>
      <c r="AU7847" t="s">
        <v>9507</v>
      </c>
      <c r="AV7847" t="s">
        <v>9507</v>
      </c>
      <c r="AW7847" t="s">
        <v>10261</v>
      </c>
      <c r="AX7847" t="s">
        <v>2</v>
      </c>
      <c r="AY7847" t="s">
        <v>2</v>
      </c>
      <c r="AZ7847" t="s">
        <v>10261</v>
      </c>
      <c r="BA7847" t="s">
        <v>2</v>
      </c>
      <c r="BB7847" t="s">
        <v>2</v>
      </c>
      <c r="BC7847" t="s">
        <v>2</v>
      </c>
      <c r="BD7847" t="s">
        <v>2</v>
      </c>
      <c r="BE7847" t="s">
        <v>2</v>
      </c>
      <c r="BF7847" t="s">
        <v>2</v>
      </c>
    </row>
    <row r="7848" spans="1:58" x14ac:dyDescent="0.25">
      <c r="A7848">
        <v>13771</v>
      </c>
      <c r="B7848" t="s">
        <v>2</v>
      </c>
      <c r="C7848" t="s">
        <v>10262</v>
      </c>
      <c r="D7848" t="s">
        <v>10262</v>
      </c>
      <c r="E7848" t="s">
        <v>16814</v>
      </c>
      <c r="F7848" t="s">
        <v>9507</v>
      </c>
      <c r="G7848" t="s">
        <v>9830</v>
      </c>
      <c r="H7848" t="s">
        <v>9899</v>
      </c>
      <c r="I7848" t="s">
        <v>16702</v>
      </c>
      <c r="J7848" t="s">
        <v>10238</v>
      </c>
      <c r="K7848" t="s">
        <v>10262</v>
      </c>
      <c r="L7848" t="s">
        <v>2</v>
      </c>
      <c r="M7848" t="s">
        <v>2</v>
      </c>
      <c r="N7848" t="s">
        <v>2</v>
      </c>
      <c r="O7848" t="s">
        <v>2</v>
      </c>
      <c r="U7848" t="s">
        <v>10262</v>
      </c>
      <c r="Z7848" s="4"/>
      <c r="AA7848" t="str">
        <f t="shared" si="611"/>
        <v>x</v>
      </c>
      <c r="AB7848">
        <f t="shared" si="615"/>
        <v>10</v>
      </c>
      <c r="AC7848" t="str">
        <f t="shared" si="612"/>
        <v/>
      </c>
      <c r="AD7848" t="str">
        <f t="shared" si="613"/>
        <v/>
      </c>
      <c r="AE7848" t="str">
        <f t="shared" si="614"/>
        <v/>
      </c>
      <c r="AF7848" t="s">
        <v>17472</v>
      </c>
      <c r="AG7848">
        <v>6</v>
      </c>
      <c r="AH7848" t="s">
        <v>18114</v>
      </c>
      <c r="AI7848">
        <v>993.74122999999997</v>
      </c>
      <c r="AJ7848">
        <v>250.85319999999999</v>
      </c>
      <c r="AK7848">
        <v>125</v>
      </c>
      <c r="AL7848">
        <v>1802</v>
      </c>
      <c r="AM7848">
        <v>1677</v>
      </c>
      <c r="AN7848">
        <v>-42.468179999999997</v>
      </c>
      <c r="AO7848">
        <v>172.11529999999999</v>
      </c>
      <c r="AP7848" t="s">
        <v>2</v>
      </c>
      <c r="AQ7848" t="s">
        <v>1</v>
      </c>
      <c r="AR7848" t="s">
        <v>18334</v>
      </c>
      <c r="AS7848" t="s">
        <v>22629</v>
      </c>
      <c r="AT7848" t="s">
        <v>22629</v>
      </c>
      <c r="AU7848" t="s">
        <v>9507</v>
      </c>
      <c r="AV7848" t="s">
        <v>9507</v>
      </c>
      <c r="AW7848" t="s">
        <v>10262</v>
      </c>
      <c r="AX7848" t="s">
        <v>2</v>
      </c>
      <c r="AY7848" t="s">
        <v>2</v>
      </c>
      <c r="AZ7848" t="s">
        <v>10262</v>
      </c>
      <c r="BA7848" t="s">
        <v>2</v>
      </c>
      <c r="BB7848" t="s">
        <v>2</v>
      </c>
      <c r="BC7848" t="s">
        <v>2</v>
      </c>
      <c r="BD7848" t="s">
        <v>2</v>
      </c>
      <c r="BE7848" t="s">
        <v>2</v>
      </c>
      <c r="BF7848" t="s">
        <v>2</v>
      </c>
    </row>
    <row r="7849" spans="1:58" x14ac:dyDescent="0.25">
      <c r="A7849">
        <v>13622</v>
      </c>
      <c r="B7849" t="s">
        <v>2</v>
      </c>
      <c r="C7849" t="s">
        <v>10263</v>
      </c>
      <c r="D7849" t="s">
        <v>10263</v>
      </c>
      <c r="E7849" t="s">
        <v>16815</v>
      </c>
      <c r="F7849" t="s">
        <v>9507</v>
      </c>
      <c r="G7849" t="s">
        <v>9830</v>
      </c>
      <c r="H7849" t="s">
        <v>9899</v>
      </c>
      <c r="I7849" t="s">
        <v>16702</v>
      </c>
      <c r="J7849" t="s">
        <v>10238</v>
      </c>
      <c r="K7849" t="s">
        <v>10263</v>
      </c>
      <c r="L7849" t="s">
        <v>2</v>
      </c>
      <c r="M7849" t="s">
        <v>2</v>
      </c>
      <c r="N7849" t="s">
        <v>2</v>
      </c>
      <c r="O7849" t="s">
        <v>2</v>
      </c>
      <c r="U7849" t="s">
        <v>10263</v>
      </c>
      <c r="Z7849" s="4"/>
      <c r="AA7849" t="str">
        <f t="shared" si="611"/>
        <v>x</v>
      </c>
      <c r="AB7849">
        <f t="shared" si="615"/>
        <v>10</v>
      </c>
      <c r="AC7849" t="str">
        <f t="shared" si="612"/>
        <v/>
      </c>
      <c r="AD7849" t="str">
        <f t="shared" si="613"/>
        <v/>
      </c>
      <c r="AE7849" t="str">
        <f t="shared" si="614"/>
        <v/>
      </c>
      <c r="AF7849" t="s">
        <v>17472</v>
      </c>
      <c r="AG7849">
        <v>6</v>
      </c>
      <c r="AH7849" t="s">
        <v>18114</v>
      </c>
      <c r="AI7849">
        <v>246.50333000000001</v>
      </c>
      <c r="AJ7849">
        <v>99.602559999999997</v>
      </c>
      <c r="AK7849">
        <v>40</v>
      </c>
      <c r="AL7849">
        <v>2139</v>
      </c>
      <c r="AM7849">
        <v>2099</v>
      </c>
      <c r="AN7849">
        <v>-44.184570000000001</v>
      </c>
      <c r="AO7849">
        <v>168.93090000000001</v>
      </c>
      <c r="AP7849" t="s">
        <v>2</v>
      </c>
      <c r="AQ7849" t="s">
        <v>1</v>
      </c>
      <c r="AR7849" t="s">
        <v>18334</v>
      </c>
      <c r="AS7849" t="s">
        <v>22629</v>
      </c>
      <c r="AT7849" t="s">
        <v>22629</v>
      </c>
      <c r="AU7849" t="s">
        <v>9507</v>
      </c>
      <c r="AV7849" t="s">
        <v>9507</v>
      </c>
      <c r="AW7849" t="s">
        <v>10263</v>
      </c>
      <c r="AX7849" t="s">
        <v>2</v>
      </c>
      <c r="AY7849" t="s">
        <v>2</v>
      </c>
      <c r="AZ7849" t="s">
        <v>10263</v>
      </c>
      <c r="BA7849" t="s">
        <v>2</v>
      </c>
      <c r="BB7849" t="s">
        <v>2</v>
      </c>
      <c r="BC7849" t="s">
        <v>2</v>
      </c>
      <c r="BD7849" t="s">
        <v>2</v>
      </c>
      <c r="BE7849" t="s">
        <v>2</v>
      </c>
      <c r="BF7849" t="s">
        <v>2</v>
      </c>
    </row>
    <row r="7850" spans="1:58" x14ac:dyDescent="0.25">
      <c r="A7850">
        <v>13148</v>
      </c>
      <c r="B7850" t="s">
        <v>2</v>
      </c>
      <c r="C7850" t="s">
        <v>10264</v>
      </c>
      <c r="D7850" t="s">
        <v>10264</v>
      </c>
      <c r="E7850" t="s">
        <v>16816</v>
      </c>
      <c r="F7850" t="s">
        <v>9507</v>
      </c>
      <c r="G7850" t="s">
        <v>9830</v>
      </c>
      <c r="H7850" t="s">
        <v>9899</v>
      </c>
      <c r="I7850" t="s">
        <v>16702</v>
      </c>
      <c r="J7850" t="s">
        <v>10238</v>
      </c>
      <c r="K7850" t="s">
        <v>10264</v>
      </c>
      <c r="L7850" t="s">
        <v>2</v>
      </c>
      <c r="M7850" t="s">
        <v>2</v>
      </c>
      <c r="N7850" t="s">
        <v>2</v>
      </c>
      <c r="O7850" t="s">
        <v>2</v>
      </c>
      <c r="U7850" t="s">
        <v>10264</v>
      </c>
      <c r="Z7850" s="4"/>
      <c r="AA7850" t="str">
        <f t="shared" si="611"/>
        <v>x</v>
      </c>
      <c r="AB7850">
        <f t="shared" si="615"/>
        <v>10</v>
      </c>
      <c r="AC7850" t="str">
        <f t="shared" si="612"/>
        <v/>
      </c>
      <c r="AD7850" t="str">
        <f t="shared" si="613"/>
        <v/>
      </c>
      <c r="AE7850" t="str">
        <f t="shared" si="614"/>
        <v/>
      </c>
      <c r="AF7850" t="s">
        <v>17472</v>
      </c>
      <c r="AG7850">
        <v>6</v>
      </c>
      <c r="AH7850" t="s">
        <v>18114</v>
      </c>
      <c r="AI7850">
        <v>348.01686000000001</v>
      </c>
      <c r="AJ7850">
        <v>168.21519000000001</v>
      </c>
      <c r="AK7850">
        <v>204</v>
      </c>
      <c r="AL7850">
        <v>1918</v>
      </c>
      <c r="AM7850">
        <v>1714</v>
      </c>
      <c r="AN7850">
        <v>-44.945</v>
      </c>
      <c r="AO7850">
        <v>167.97829999999999</v>
      </c>
      <c r="AP7850" t="s">
        <v>2</v>
      </c>
      <c r="AQ7850" t="s">
        <v>1</v>
      </c>
      <c r="AR7850" t="s">
        <v>18334</v>
      </c>
      <c r="AS7850" t="s">
        <v>22629</v>
      </c>
      <c r="AT7850" t="s">
        <v>22629</v>
      </c>
      <c r="AU7850" t="s">
        <v>9507</v>
      </c>
      <c r="AV7850" t="s">
        <v>9507</v>
      </c>
      <c r="AW7850" t="s">
        <v>10264</v>
      </c>
      <c r="AX7850" t="s">
        <v>2</v>
      </c>
      <c r="AY7850" t="s">
        <v>2</v>
      </c>
      <c r="AZ7850" t="s">
        <v>10264</v>
      </c>
      <c r="BA7850" t="s">
        <v>2</v>
      </c>
      <c r="BB7850" t="s">
        <v>2</v>
      </c>
      <c r="BC7850" t="s">
        <v>2</v>
      </c>
      <c r="BD7850" t="s">
        <v>2</v>
      </c>
      <c r="BE7850" t="s">
        <v>2</v>
      </c>
      <c r="BF7850" t="s">
        <v>2</v>
      </c>
    </row>
    <row r="7851" spans="1:58" x14ac:dyDescent="0.25">
      <c r="A7851">
        <v>13779</v>
      </c>
      <c r="B7851" t="s">
        <v>2</v>
      </c>
      <c r="C7851" t="s">
        <v>10265</v>
      </c>
      <c r="D7851" t="s">
        <v>10265</v>
      </c>
      <c r="E7851" t="s">
        <v>16817</v>
      </c>
      <c r="F7851" t="s">
        <v>9507</v>
      </c>
      <c r="G7851" t="s">
        <v>9830</v>
      </c>
      <c r="H7851" t="s">
        <v>9899</v>
      </c>
      <c r="I7851" t="s">
        <v>16702</v>
      </c>
      <c r="J7851" t="s">
        <v>10238</v>
      </c>
      <c r="K7851" t="s">
        <v>10265</v>
      </c>
      <c r="L7851" t="s">
        <v>2</v>
      </c>
      <c r="M7851" t="s">
        <v>2</v>
      </c>
      <c r="N7851" t="s">
        <v>2</v>
      </c>
      <c r="O7851" t="s">
        <v>2</v>
      </c>
      <c r="U7851" t="s">
        <v>10265</v>
      </c>
      <c r="Z7851" s="4"/>
      <c r="AA7851" t="str">
        <f t="shared" si="611"/>
        <v>x</v>
      </c>
      <c r="AB7851">
        <f t="shared" si="615"/>
        <v>10</v>
      </c>
      <c r="AC7851" t="str">
        <f t="shared" si="612"/>
        <v/>
      </c>
      <c r="AD7851" t="str">
        <f t="shared" si="613"/>
        <v/>
      </c>
      <c r="AE7851" t="str">
        <f t="shared" si="614"/>
        <v/>
      </c>
      <c r="AF7851" t="s">
        <v>17472</v>
      </c>
      <c r="AG7851">
        <v>6</v>
      </c>
      <c r="AH7851" t="s">
        <v>18114</v>
      </c>
      <c r="AI7851">
        <v>203.02187000000001</v>
      </c>
      <c r="AJ7851">
        <v>121.02279</v>
      </c>
      <c r="AK7851">
        <v>402</v>
      </c>
      <c r="AL7851">
        <v>2199</v>
      </c>
      <c r="AM7851">
        <v>1797</v>
      </c>
      <c r="AN7851">
        <v>-42.062660000000001</v>
      </c>
      <c r="AO7851">
        <v>172.56549999999999</v>
      </c>
      <c r="AP7851" t="s">
        <v>2</v>
      </c>
      <c r="AQ7851" t="s">
        <v>1</v>
      </c>
      <c r="AR7851" t="s">
        <v>18334</v>
      </c>
      <c r="AS7851" t="s">
        <v>22629</v>
      </c>
      <c r="AT7851" t="s">
        <v>22629</v>
      </c>
      <c r="AU7851" t="s">
        <v>9507</v>
      </c>
      <c r="AV7851" t="s">
        <v>9507</v>
      </c>
      <c r="AW7851" t="s">
        <v>10265</v>
      </c>
      <c r="AX7851" t="s">
        <v>2</v>
      </c>
      <c r="AY7851" t="s">
        <v>2</v>
      </c>
      <c r="AZ7851" t="s">
        <v>10265</v>
      </c>
      <c r="BA7851" t="s">
        <v>2</v>
      </c>
      <c r="BB7851" t="s">
        <v>2</v>
      </c>
      <c r="BC7851" t="s">
        <v>2</v>
      </c>
      <c r="BD7851" t="s">
        <v>2</v>
      </c>
      <c r="BE7851" t="s">
        <v>2</v>
      </c>
      <c r="BF7851" t="s">
        <v>2</v>
      </c>
    </row>
    <row r="7852" spans="1:58" x14ac:dyDescent="0.25">
      <c r="A7852">
        <v>13778</v>
      </c>
      <c r="B7852" t="s">
        <v>2</v>
      </c>
      <c r="C7852" t="s">
        <v>10266</v>
      </c>
      <c r="D7852" t="s">
        <v>10266</v>
      </c>
      <c r="E7852" t="s">
        <v>16818</v>
      </c>
      <c r="F7852" t="s">
        <v>9507</v>
      </c>
      <c r="G7852" t="s">
        <v>9830</v>
      </c>
      <c r="H7852" t="s">
        <v>9899</v>
      </c>
      <c r="I7852" t="s">
        <v>16702</v>
      </c>
      <c r="J7852" t="s">
        <v>10238</v>
      </c>
      <c r="K7852" t="s">
        <v>10266</v>
      </c>
      <c r="L7852" t="s">
        <v>2</v>
      </c>
      <c r="M7852" t="s">
        <v>2</v>
      </c>
      <c r="N7852" t="s">
        <v>2</v>
      </c>
      <c r="O7852" t="s">
        <v>2</v>
      </c>
      <c r="U7852" t="s">
        <v>10266</v>
      </c>
      <c r="Z7852" s="4"/>
      <c r="AA7852" t="str">
        <f t="shared" si="611"/>
        <v>x</v>
      </c>
      <c r="AB7852">
        <f t="shared" si="615"/>
        <v>10</v>
      </c>
      <c r="AC7852" t="str">
        <f t="shared" si="612"/>
        <v/>
      </c>
      <c r="AD7852" t="str">
        <f t="shared" si="613"/>
        <v/>
      </c>
      <c r="AE7852" t="str">
        <f t="shared" si="614"/>
        <v/>
      </c>
      <c r="AF7852" t="s">
        <v>17472</v>
      </c>
      <c r="AG7852">
        <v>6</v>
      </c>
      <c r="AH7852" t="s">
        <v>18114</v>
      </c>
      <c r="AI7852">
        <v>371.55439000000001</v>
      </c>
      <c r="AJ7852">
        <v>125.22662</v>
      </c>
      <c r="AK7852">
        <v>293</v>
      </c>
      <c r="AL7852">
        <v>2099</v>
      </c>
      <c r="AM7852">
        <v>1806</v>
      </c>
      <c r="AN7852">
        <v>-42.119030000000002</v>
      </c>
      <c r="AO7852">
        <v>172.4316</v>
      </c>
      <c r="AP7852" t="s">
        <v>2</v>
      </c>
      <c r="AQ7852" t="s">
        <v>1</v>
      </c>
      <c r="AR7852" t="s">
        <v>18334</v>
      </c>
      <c r="AS7852" t="s">
        <v>22629</v>
      </c>
      <c r="AT7852" t="s">
        <v>22629</v>
      </c>
      <c r="AU7852" t="s">
        <v>9507</v>
      </c>
      <c r="AV7852" t="s">
        <v>9507</v>
      </c>
      <c r="AW7852" t="s">
        <v>10266</v>
      </c>
      <c r="AX7852" t="s">
        <v>2</v>
      </c>
      <c r="AY7852" t="s">
        <v>2</v>
      </c>
      <c r="AZ7852" t="s">
        <v>10266</v>
      </c>
      <c r="BA7852" t="s">
        <v>2</v>
      </c>
      <c r="BB7852" t="s">
        <v>2</v>
      </c>
      <c r="BC7852" t="s">
        <v>2</v>
      </c>
      <c r="BD7852" t="s">
        <v>2</v>
      </c>
      <c r="BE7852" t="s">
        <v>2</v>
      </c>
      <c r="BF7852" t="s">
        <v>2</v>
      </c>
    </row>
    <row r="7853" spans="1:58" x14ac:dyDescent="0.25">
      <c r="A7853">
        <v>13608</v>
      </c>
      <c r="B7853" t="s">
        <v>2</v>
      </c>
      <c r="C7853" t="s">
        <v>10267</v>
      </c>
      <c r="D7853" t="s">
        <v>10267</v>
      </c>
      <c r="E7853" t="s">
        <v>16819</v>
      </c>
      <c r="F7853" t="s">
        <v>9507</v>
      </c>
      <c r="G7853" t="s">
        <v>9830</v>
      </c>
      <c r="H7853" t="s">
        <v>9899</v>
      </c>
      <c r="I7853" t="s">
        <v>16702</v>
      </c>
      <c r="J7853" t="s">
        <v>10238</v>
      </c>
      <c r="K7853" t="s">
        <v>10267</v>
      </c>
      <c r="L7853" t="s">
        <v>2</v>
      </c>
      <c r="M7853" t="s">
        <v>2</v>
      </c>
      <c r="N7853" t="s">
        <v>2</v>
      </c>
      <c r="O7853" t="s">
        <v>2</v>
      </c>
      <c r="U7853" t="s">
        <v>10267</v>
      </c>
      <c r="Z7853" s="4"/>
      <c r="AA7853" t="str">
        <f t="shared" si="611"/>
        <v>x</v>
      </c>
      <c r="AB7853">
        <f t="shared" si="615"/>
        <v>10</v>
      </c>
      <c r="AC7853" t="str">
        <f t="shared" si="612"/>
        <v/>
      </c>
      <c r="AD7853" t="str">
        <f t="shared" si="613"/>
        <v/>
      </c>
      <c r="AE7853" t="str">
        <f t="shared" si="614"/>
        <v/>
      </c>
      <c r="AF7853" t="s">
        <v>17472</v>
      </c>
      <c r="AG7853">
        <v>6</v>
      </c>
      <c r="AH7853" t="s">
        <v>18114</v>
      </c>
      <c r="AI7853">
        <v>88.646389999999997</v>
      </c>
      <c r="AJ7853">
        <v>63.974409999999999</v>
      </c>
      <c r="AK7853">
        <v>286</v>
      </c>
      <c r="AL7853">
        <v>2356</v>
      </c>
      <c r="AM7853">
        <v>2070</v>
      </c>
      <c r="AN7853">
        <v>-44.434139999999999</v>
      </c>
      <c r="AO7853">
        <v>168.40880000000001</v>
      </c>
      <c r="AP7853" t="s">
        <v>2</v>
      </c>
      <c r="AQ7853" t="s">
        <v>1</v>
      </c>
      <c r="AR7853" t="s">
        <v>18334</v>
      </c>
      <c r="AS7853" t="s">
        <v>22629</v>
      </c>
      <c r="AT7853" t="s">
        <v>22629</v>
      </c>
      <c r="AU7853" t="s">
        <v>9507</v>
      </c>
      <c r="AV7853" t="s">
        <v>9507</v>
      </c>
      <c r="AW7853" t="s">
        <v>10267</v>
      </c>
      <c r="AX7853" t="s">
        <v>2</v>
      </c>
      <c r="AY7853" t="s">
        <v>2</v>
      </c>
      <c r="AZ7853" t="s">
        <v>10267</v>
      </c>
      <c r="BA7853" t="s">
        <v>2</v>
      </c>
      <c r="BB7853" t="s">
        <v>2</v>
      </c>
      <c r="BC7853" t="s">
        <v>2</v>
      </c>
      <c r="BD7853" t="s">
        <v>2</v>
      </c>
      <c r="BE7853" t="s">
        <v>2</v>
      </c>
      <c r="BF7853" t="s">
        <v>2</v>
      </c>
    </row>
    <row r="7854" spans="1:58" x14ac:dyDescent="0.25">
      <c r="A7854">
        <v>13600</v>
      </c>
      <c r="B7854" t="s">
        <v>2</v>
      </c>
      <c r="C7854" t="s">
        <v>10268</v>
      </c>
      <c r="D7854" t="s">
        <v>10268</v>
      </c>
      <c r="E7854" t="s">
        <v>16820</v>
      </c>
      <c r="F7854" t="s">
        <v>9507</v>
      </c>
      <c r="G7854" t="s">
        <v>9830</v>
      </c>
      <c r="H7854" t="s">
        <v>9899</v>
      </c>
      <c r="I7854" t="s">
        <v>16702</v>
      </c>
      <c r="J7854" t="s">
        <v>10238</v>
      </c>
      <c r="K7854" t="s">
        <v>10268</v>
      </c>
      <c r="L7854" t="s">
        <v>2</v>
      </c>
      <c r="M7854" t="s">
        <v>2</v>
      </c>
      <c r="N7854" t="s">
        <v>2</v>
      </c>
      <c r="O7854" t="s">
        <v>2</v>
      </c>
      <c r="U7854" t="s">
        <v>10268</v>
      </c>
      <c r="Z7854" s="4"/>
      <c r="AA7854" t="str">
        <f t="shared" si="611"/>
        <v>x</v>
      </c>
      <c r="AB7854">
        <f t="shared" si="615"/>
        <v>10</v>
      </c>
      <c r="AC7854" t="str">
        <f t="shared" si="612"/>
        <v/>
      </c>
      <c r="AD7854" t="str">
        <f t="shared" si="613"/>
        <v/>
      </c>
      <c r="AE7854" t="str">
        <f t="shared" si="614"/>
        <v/>
      </c>
      <c r="AF7854" t="s">
        <v>17472</v>
      </c>
      <c r="AG7854">
        <v>6</v>
      </c>
      <c r="AH7854" t="s">
        <v>18114</v>
      </c>
      <c r="AI7854">
        <v>303.51515999999998</v>
      </c>
      <c r="AJ7854">
        <v>141.07481999999999</v>
      </c>
      <c r="AK7854">
        <v>327</v>
      </c>
      <c r="AL7854">
        <v>2519</v>
      </c>
      <c r="AM7854">
        <v>2192</v>
      </c>
      <c r="AN7854">
        <v>-44.63711</v>
      </c>
      <c r="AO7854">
        <v>168.41210000000001</v>
      </c>
      <c r="AP7854" t="s">
        <v>2</v>
      </c>
      <c r="AQ7854" t="s">
        <v>1</v>
      </c>
      <c r="AR7854" t="s">
        <v>18334</v>
      </c>
      <c r="AS7854" t="s">
        <v>22629</v>
      </c>
      <c r="AT7854" t="s">
        <v>22629</v>
      </c>
      <c r="AU7854" t="s">
        <v>9507</v>
      </c>
      <c r="AV7854" t="s">
        <v>9507</v>
      </c>
      <c r="AW7854" t="s">
        <v>10268</v>
      </c>
      <c r="AX7854" t="s">
        <v>2</v>
      </c>
      <c r="AY7854" t="s">
        <v>2</v>
      </c>
      <c r="AZ7854" t="s">
        <v>10268</v>
      </c>
      <c r="BA7854" t="s">
        <v>2</v>
      </c>
      <c r="BB7854" t="s">
        <v>2</v>
      </c>
      <c r="BC7854" t="s">
        <v>2</v>
      </c>
      <c r="BD7854" t="s">
        <v>2</v>
      </c>
      <c r="BE7854" t="s">
        <v>2</v>
      </c>
      <c r="BF7854" t="s">
        <v>2</v>
      </c>
    </row>
    <row r="7855" spans="1:58" x14ac:dyDescent="0.25">
      <c r="A7855">
        <v>13777</v>
      </c>
      <c r="B7855" t="s">
        <v>2</v>
      </c>
      <c r="C7855" t="s">
        <v>10269</v>
      </c>
      <c r="D7855" t="s">
        <v>10269</v>
      </c>
      <c r="E7855" t="s">
        <v>16821</v>
      </c>
      <c r="F7855" t="s">
        <v>9507</v>
      </c>
      <c r="G7855" t="s">
        <v>9830</v>
      </c>
      <c r="H7855" t="s">
        <v>9899</v>
      </c>
      <c r="I7855" t="s">
        <v>16702</v>
      </c>
      <c r="J7855" t="s">
        <v>10238</v>
      </c>
      <c r="K7855" t="s">
        <v>10269</v>
      </c>
      <c r="L7855" t="s">
        <v>2</v>
      </c>
      <c r="M7855" t="s">
        <v>2</v>
      </c>
      <c r="N7855" t="s">
        <v>2</v>
      </c>
      <c r="O7855" t="s">
        <v>2</v>
      </c>
      <c r="U7855" t="s">
        <v>10269</v>
      </c>
      <c r="Z7855" s="4"/>
      <c r="AA7855" t="str">
        <f t="shared" si="611"/>
        <v>x</v>
      </c>
      <c r="AB7855">
        <f t="shared" si="615"/>
        <v>10</v>
      </c>
      <c r="AC7855" t="str">
        <f t="shared" si="612"/>
        <v/>
      </c>
      <c r="AD7855" t="str">
        <f t="shared" si="613"/>
        <v/>
      </c>
      <c r="AE7855" t="str">
        <f t="shared" si="614"/>
        <v/>
      </c>
      <c r="AF7855" t="s">
        <v>17472</v>
      </c>
      <c r="AG7855">
        <v>6</v>
      </c>
      <c r="AH7855" t="s">
        <v>18114</v>
      </c>
      <c r="AI7855">
        <v>48.266570000000002</v>
      </c>
      <c r="AJ7855">
        <v>49.751240000000003</v>
      </c>
      <c r="AK7855">
        <v>671</v>
      </c>
      <c r="AL7855">
        <v>2255</v>
      </c>
      <c r="AM7855">
        <v>1584</v>
      </c>
      <c r="AN7855">
        <v>-42.06541</v>
      </c>
      <c r="AO7855">
        <v>172.68299999999999</v>
      </c>
      <c r="AP7855" t="s">
        <v>2</v>
      </c>
      <c r="AQ7855" t="s">
        <v>1</v>
      </c>
      <c r="AR7855" t="s">
        <v>18334</v>
      </c>
      <c r="AS7855" t="s">
        <v>22629</v>
      </c>
      <c r="AT7855" t="s">
        <v>22629</v>
      </c>
      <c r="AU7855" t="s">
        <v>9507</v>
      </c>
      <c r="AV7855" t="s">
        <v>9507</v>
      </c>
      <c r="AW7855" t="s">
        <v>10269</v>
      </c>
      <c r="AX7855" t="s">
        <v>2</v>
      </c>
      <c r="AY7855" t="s">
        <v>2</v>
      </c>
      <c r="AZ7855" t="s">
        <v>10269</v>
      </c>
      <c r="BA7855" t="s">
        <v>2</v>
      </c>
      <c r="BB7855" t="s">
        <v>2</v>
      </c>
      <c r="BC7855" t="s">
        <v>2</v>
      </c>
      <c r="BD7855" t="s">
        <v>2</v>
      </c>
      <c r="BE7855" t="s">
        <v>2</v>
      </c>
      <c r="BF7855" t="s">
        <v>2</v>
      </c>
    </row>
    <row r="7856" spans="1:58" x14ac:dyDescent="0.25">
      <c r="A7856">
        <v>13769</v>
      </c>
      <c r="B7856" t="s">
        <v>2</v>
      </c>
      <c r="C7856" t="s">
        <v>10270</v>
      </c>
      <c r="D7856" t="s">
        <v>10270</v>
      </c>
      <c r="E7856" t="s">
        <v>16822</v>
      </c>
      <c r="F7856" t="s">
        <v>9507</v>
      </c>
      <c r="G7856" t="s">
        <v>9830</v>
      </c>
      <c r="H7856" t="s">
        <v>9899</v>
      </c>
      <c r="I7856" t="s">
        <v>16702</v>
      </c>
      <c r="J7856" t="s">
        <v>10238</v>
      </c>
      <c r="K7856" t="s">
        <v>10270</v>
      </c>
      <c r="L7856" t="s">
        <v>2</v>
      </c>
      <c r="M7856" t="s">
        <v>2</v>
      </c>
      <c r="N7856" t="s">
        <v>2</v>
      </c>
      <c r="O7856" t="s">
        <v>2</v>
      </c>
      <c r="U7856" t="s">
        <v>10270</v>
      </c>
      <c r="Z7856" s="4"/>
      <c r="AA7856" t="str">
        <f t="shared" si="611"/>
        <v>x</v>
      </c>
      <c r="AB7856">
        <f t="shared" si="615"/>
        <v>10</v>
      </c>
      <c r="AC7856" t="str">
        <f t="shared" si="612"/>
        <v/>
      </c>
      <c r="AD7856" t="str">
        <f t="shared" si="613"/>
        <v/>
      </c>
      <c r="AE7856" t="str">
        <f t="shared" si="614"/>
        <v/>
      </c>
      <c r="AF7856" t="s">
        <v>17472</v>
      </c>
      <c r="AG7856">
        <v>6</v>
      </c>
      <c r="AH7856" t="s">
        <v>18114</v>
      </c>
      <c r="AI7856">
        <v>81.591679999999997</v>
      </c>
      <c r="AJ7856">
        <v>52.725900000000003</v>
      </c>
      <c r="AK7856">
        <v>472</v>
      </c>
      <c r="AL7856">
        <v>1787</v>
      </c>
      <c r="AM7856">
        <v>1315</v>
      </c>
      <c r="AN7856">
        <v>-42.345509999999997</v>
      </c>
      <c r="AO7856">
        <v>172.3355</v>
      </c>
      <c r="AP7856" t="s">
        <v>2</v>
      </c>
      <c r="AQ7856" t="s">
        <v>1</v>
      </c>
      <c r="AR7856" t="s">
        <v>18334</v>
      </c>
      <c r="AS7856" t="s">
        <v>22629</v>
      </c>
      <c r="AT7856" t="s">
        <v>22629</v>
      </c>
      <c r="AU7856" t="s">
        <v>9507</v>
      </c>
      <c r="AV7856" t="s">
        <v>9507</v>
      </c>
      <c r="AW7856" t="s">
        <v>10270</v>
      </c>
      <c r="AX7856" t="s">
        <v>2</v>
      </c>
      <c r="AY7856" t="s">
        <v>2</v>
      </c>
      <c r="AZ7856" t="s">
        <v>10270</v>
      </c>
      <c r="BA7856" t="s">
        <v>2</v>
      </c>
      <c r="BB7856" t="s">
        <v>2</v>
      </c>
      <c r="BC7856" t="s">
        <v>2</v>
      </c>
      <c r="BD7856" t="s">
        <v>2</v>
      </c>
      <c r="BE7856" t="s">
        <v>2</v>
      </c>
      <c r="BF7856" t="s">
        <v>2</v>
      </c>
    </row>
    <row r="7857" spans="1:58" x14ac:dyDescent="0.25">
      <c r="A7857">
        <v>13692</v>
      </c>
      <c r="B7857" t="s">
        <v>2</v>
      </c>
      <c r="C7857" t="s">
        <v>10271</v>
      </c>
      <c r="D7857" t="s">
        <v>10271</v>
      </c>
      <c r="E7857" t="s">
        <v>16823</v>
      </c>
      <c r="F7857" t="s">
        <v>9507</v>
      </c>
      <c r="G7857" t="s">
        <v>9830</v>
      </c>
      <c r="H7857" t="s">
        <v>9899</v>
      </c>
      <c r="I7857" t="s">
        <v>16702</v>
      </c>
      <c r="J7857" t="s">
        <v>10238</v>
      </c>
      <c r="K7857" t="s">
        <v>10271</v>
      </c>
      <c r="L7857" t="s">
        <v>2</v>
      </c>
      <c r="M7857" t="s">
        <v>2</v>
      </c>
      <c r="N7857" t="s">
        <v>2</v>
      </c>
      <c r="O7857" t="s">
        <v>2</v>
      </c>
      <c r="U7857" t="s">
        <v>10271</v>
      </c>
      <c r="Z7857" s="4"/>
      <c r="AA7857" t="str">
        <f t="shared" si="611"/>
        <v>x</v>
      </c>
      <c r="AB7857">
        <f t="shared" si="615"/>
        <v>10</v>
      </c>
      <c r="AC7857" t="str">
        <f t="shared" si="612"/>
        <v/>
      </c>
      <c r="AD7857" t="str">
        <f t="shared" si="613"/>
        <v/>
      </c>
      <c r="AE7857" t="str">
        <f t="shared" si="614"/>
        <v/>
      </c>
      <c r="AF7857" t="s">
        <v>17472</v>
      </c>
      <c r="AG7857">
        <v>6</v>
      </c>
      <c r="AH7857" t="s">
        <v>18114</v>
      </c>
      <c r="AI7857">
        <v>34.365189999999998</v>
      </c>
      <c r="AJ7857">
        <v>43.114629999999998</v>
      </c>
      <c r="AK7857">
        <v>887</v>
      </c>
      <c r="AL7857">
        <v>2260</v>
      </c>
      <c r="AM7857">
        <v>1373</v>
      </c>
      <c r="AN7857">
        <v>-43.332479999999997</v>
      </c>
      <c r="AO7857">
        <v>170.80109999999999</v>
      </c>
      <c r="AP7857" t="s">
        <v>2</v>
      </c>
      <c r="AQ7857" t="s">
        <v>1</v>
      </c>
      <c r="AR7857" t="s">
        <v>18334</v>
      </c>
      <c r="AS7857" t="s">
        <v>22629</v>
      </c>
      <c r="AT7857" t="s">
        <v>22629</v>
      </c>
      <c r="AU7857" t="s">
        <v>9507</v>
      </c>
      <c r="AV7857" t="s">
        <v>9507</v>
      </c>
      <c r="AW7857" t="s">
        <v>10271</v>
      </c>
      <c r="AX7857" t="s">
        <v>2</v>
      </c>
      <c r="AY7857" t="s">
        <v>2</v>
      </c>
      <c r="AZ7857" t="s">
        <v>10271</v>
      </c>
      <c r="BA7857" t="s">
        <v>2</v>
      </c>
      <c r="BB7857" t="s">
        <v>2</v>
      </c>
      <c r="BC7857" t="s">
        <v>2</v>
      </c>
      <c r="BD7857" t="s">
        <v>2</v>
      </c>
      <c r="BE7857" t="s">
        <v>2</v>
      </c>
      <c r="BF7857" t="s">
        <v>2</v>
      </c>
    </row>
    <row r="7858" spans="1:58" x14ac:dyDescent="0.25">
      <c r="A7858">
        <v>15220</v>
      </c>
      <c r="B7858" t="s">
        <v>2</v>
      </c>
      <c r="C7858" t="s">
        <v>10272</v>
      </c>
      <c r="D7858" t="s">
        <v>10272</v>
      </c>
      <c r="E7858" t="s">
        <v>16824</v>
      </c>
      <c r="F7858" t="s">
        <v>9507</v>
      </c>
      <c r="G7858" t="s">
        <v>9830</v>
      </c>
      <c r="H7858" t="s">
        <v>9899</v>
      </c>
      <c r="I7858" t="s">
        <v>16702</v>
      </c>
      <c r="J7858" t="s">
        <v>10238</v>
      </c>
      <c r="K7858" t="s">
        <v>10272</v>
      </c>
      <c r="L7858" t="s">
        <v>2</v>
      </c>
      <c r="M7858" t="s">
        <v>2</v>
      </c>
      <c r="N7858" t="s">
        <v>2</v>
      </c>
      <c r="O7858" t="s">
        <v>2</v>
      </c>
      <c r="U7858" t="s">
        <v>10272</v>
      </c>
      <c r="Z7858" s="4"/>
      <c r="AA7858" t="str">
        <f t="shared" si="611"/>
        <v>x</v>
      </c>
      <c r="AB7858">
        <f t="shared" si="615"/>
        <v>10</v>
      </c>
      <c r="AC7858" t="str">
        <f t="shared" si="612"/>
        <v/>
      </c>
      <c r="AD7858" t="str">
        <f t="shared" si="613"/>
        <v/>
      </c>
      <c r="AE7858" t="str">
        <f t="shared" si="614"/>
        <v/>
      </c>
      <c r="AF7858" t="s">
        <v>17472</v>
      </c>
      <c r="AG7858">
        <v>6</v>
      </c>
      <c r="AH7858" t="s">
        <v>18114</v>
      </c>
      <c r="AI7858">
        <v>420.88245999999998</v>
      </c>
      <c r="AJ7858">
        <v>164.65593000000001</v>
      </c>
      <c r="AK7858">
        <v>534</v>
      </c>
      <c r="AL7858">
        <v>2524</v>
      </c>
      <c r="AM7858">
        <v>1990</v>
      </c>
      <c r="AN7858">
        <v>-43.815759999999997</v>
      </c>
      <c r="AO7858">
        <v>170.31379999999999</v>
      </c>
      <c r="AP7858" t="s">
        <v>2</v>
      </c>
      <c r="AQ7858" t="s">
        <v>1</v>
      </c>
      <c r="AR7858" t="s">
        <v>18334</v>
      </c>
      <c r="AS7858" t="s">
        <v>22629</v>
      </c>
      <c r="AT7858" t="s">
        <v>22629</v>
      </c>
      <c r="AU7858" t="s">
        <v>9507</v>
      </c>
      <c r="AV7858" t="s">
        <v>9507</v>
      </c>
      <c r="AW7858" t="s">
        <v>10272</v>
      </c>
      <c r="AX7858" t="s">
        <v>2</v>
      </c>
      <c r="AY7858" t="s">
        <v>2</v>
      </c>
      <c r="AZ7858" t="s">
        <v>10272</v>
      </c>
      <c r="BA7858" t="s">
        <v>2</v>
      </c>
      <c r="BB7858" t="s">
        <v>2</v>
      </c>
      <c r="BC7858" t="s">
        <v>2</v>
      </c>
      <c r="BD7858" t="s">
        <v>2</v>
      </c>
      <c r="BE7858" t="s">
        <v>2</v>
      </c>
      <c r="BF7858" t="s">
        <v>2</v>
      </c>
    </row>
    <row r="7859" spans="1:58" x14ac:dyDescent="0.25">
      <c r="A7859">
        <v>13680</v>
      </c>
      <c r="B7859" t="s">
        <v>2</v>
      </c>
      <c r="C7859" t="s">
        <v>10273</v>
      </c>
      <c r="D7859" t="s">
        <v>10273</v>
      </c>
      <c r="E7859" t="s">
        <v>16825</v>
      </c>
      <c r="F7859" t="s">
        <v>9507</v>
      </c>
      <c r="G7859" t="s">
        <v>9830</v>
      </c>
      <c r="H7859" t="s">
        <v>9899</v>
      </c>
      <c r="I7859" t="s">
        <v>16702</v>
      </c>
      <c r="J7859" t="s">
        <v>10238</v>
      </c>
      <c r="K7859" t="s">
        <v>10273</v>
      </c>
      <c r="L7859" t="s">
        <v>2</v>
      </c>
      <c r="M7859" t="s">
        <v>2</v>
      </c>
      <c r="N7859" t="s">
        <v>2</v>
      </c>
      <c r="O7859" t="s">
        <v>2</v>
      </c>
      <c r="U7859" t="s">
        <v>10273</v>
      </c>
      <c r="Z7859" s="4"/>
      <c r="AA7859" t="str">
        <f t="shared" si="611"/>
        <v>x</v>
      </c>
      <c r="AB7859">
        <f t="shared" si="615"/>
        <v>10</v>
      </c>
      <c r="AC7859" t="str">
        <f t="shared" si="612"/>
        <v/>
      </c>
      <c r="AD7859" t="str">
        <f t="shared" si="613"/>
        <v/>
      </c>
      <c r="AE7859" t="str">
        <f t="shared" si="614"/>
        <v/>
      </c>
      <c r="AF7859" t="s">
        <v>17472</v>
      </c>
      <c r="AG7859">
        <v>6</v>
      </c>
      <c r="AH7859" t="s">
        <v>18114</v>
      </c>
      <c r="AI7859">
        <v>72.797169999999994</v>
      </c>
      <c r="AJ7859">
        <v>54.081850000000003</v>
      </c>
      <c r="AK7859">
        <v>622</v>
      </c>
      <c r="AL7859">
        <v>2379</v>
      </c>
      <c r="AM7859">
        <v>1757</v>
      </c>
      <c r="AN7859">
        <v>-43.447310000000002</v>
      </c>
      <c r="AO7859">
        <v>170.4864</v>
      </c>
      <c r="AP7859" t="s">
        <v>2</v>
      </c>
      <c r="AQ7859" t="s">
        <v>1</v>
      </c>
      <c r="AR7859" t="s">
        <v>18334</v>
      </c>
      <c r="AS7859" t="s">
        <v>22629</v>
      </c>
      <c r="AT7859" t="s">
        <v>22629</v>
      </c>
      <c r="AU7859" t="s">
        <v>9507</v>
      </c>
      <c r="AV7859" t="s">
        <v>9507</v>
      </c>
      <c r="AW7859" t="s">
        <v>10273</v>
      </c>
      <c r="AX7859" t="s">
        <v>2</v>
      </c>
      <c r="AY7859" t="s">
        <v>2</v>
      </c>
      <c r="AZ7859" t="s">
        <v>10273</v>
      </c>
      <c r="BA7859" t="s">
        <v>2</v>
      </c>
      <c r="BB7859" t="s">
        <v>2</v>
      </c>
      <c r="BC7859" t="s">
        <v>2</v>
      </c>
      <c r="BD7859" t="s">
        <v>2</v>
      </c>
      <c r="BE7859" t="s">
        <v>2</v>
      </c>
      <c r="BF7859" t="s">
        <v>2</v>
      </c>
    </row>
    <row r="7860" spans="1:58" x14ac:dyDescent="0.25">
      <c r="A7860">
        <v>13710</v>
      </c>
      <c r="B7860" t="s">
        <v>2</v>
      </c>
      <c r="C7860" t="s">
        <v>10274</v>
      </c>
      <c r="D7860" t="s">
        <v>10274</v>
      </c>
      <c r="E7860" t="s">
        <v>16826</v>
      </c>
      <c r="F7860" t="s">
        <v>9507</v>
      </c>
      <c r="G7860" t="s">
        <v>9830</v>
      </c>
      <c r="H7860" t="s">
        <v>9899</v>
      </c>
      <c r="I7860" t="s">
        <v>16702</v>
      </c>
      <c r="J7860" t="s">
        <v>10238</v>
      </c>
      <c r="K7860" t="s">
        <v>10274</v>
      </c>
      <c r="L7860" t="s">
        <v>2</v>
      </c>
      <c r="M7860" t="s">
        <v>2</v>
      </c>
      <c r="N7860" t="s">
        <v>2</v>
      </c>
      <c r="O7860" t="s">
        <v>2</v>
      </c>
      <c r="U7860" t="s">
        <v>10274</v>
      </c>
      <c r="Z7860" s="4"/>
      <c r="AA7860" t="str">
        <f t="shared" si="611"/>
        <v>x</v>
      </c>
      <c r="AB7860">
        <f t="shared" si="615"/>
        <v>10</v>
      </c>
      <c r="AC7860" t="str">
        <f t="shared" si="612"/>
        <v/>
      </c>
      <c r="AD7860" t="str">
        <f t="shared" si="613"/>
        <v/>
      </c>
      <c r="AE7860" t="str">
        <f t="shared" si="614"/>
        <v/>
      </c>
      <c r="AF7860" t="s">
        <v>17472</v>
      </c>
      <c r="AG7860">
        <v>6</v>
      </c>
      <c r="AH7860" t="s">
        <v>18114</v>
      </c>
      <c r="AI7860">
        <v>62.349080000000001</v>
      </c>
      <c r="AJ7860">
        <v>47.668759999999999</v>
      </c>
      <c r="AK7860">
        <v>630</v>
      </c>
      <c r="AL7860">
        <v>2059</v>
      </c>
      <c r="AM7860">
        <v>1429</v>
      </c>
      <c r="AN7860">
        <v>-43.125529999999998</v>
      </c>
      <c r="AO7860">
        <v>171.57640000000001</v>
      </c>
      <c r="AP7860" t="s">
        <v>2</v>
      </c>
      <c r="AQ7860" t="s">
        <v>1</v>
      </c>
      <c r="AR7860" t="s">
        <v>18334</v>
      </c>
      <c r="AS7860" t="s">
        <v>22629</v>
      </c>
      <c r="AT7860" t="s">
        <v>22629</v>
      </c>
      <c r="AU7860" t="s">
        <v>9507</v>
      </c>
      <c r="AV7860" t="s">
        <v>9507</v>
      </c>
      <c r="AW7860" t="s">
        <v>10274</v>
      </c>
      <c r="AX7860" t="s">
        <v>2</v>
      </c>
      <c r="AY7860" t="s">
        <v>2</v>
      </c>
      <c r="AZ7860" t="s">
        <v>10274</v>
      </c>
      <c r="BA7860" t="s">
        <v>2</v>
      </c>
      <c r="BB7860" t="s">
        <v>2</v>
      </c>
      <c r="BC7860" t="s">
        <v>2</v>
      </c>
      <c r="BD7860" t="s">
        <v>2</v>
      </c>
      <c r="BE7860" t="s">
        <v>2</v>
      </c>
      <c r="BF7860" t="s">
        <v>2</v>
      </c>
    </row>
    <row r="7861" spans="1:58" x14ac:dyDescent="0.25">
      <c r="A7861">
        <v>13662</v>
      </c>
      <c r="B7861" t="s">
        <v>2</v>
      </c>
      <c r="C7861" t="s">
        <v>10275</v>
      </c>
      <c r="D7861" t="s">
        <v>10275</v>
      </c>
      <c r="E7861" t="s">
        <v>16827</v>
      </c>
      <c r="F7861" t="s">
        <v>9507</v>
      </c>
      <c r="G7861" t="s">
        <v>9830</v>
      </c>
      <c r="H7861" t="s">
        <v>9899</v>
      </c>
      <c r="I7861" t="s">
        <v>16702</v>
      </c>
      <c r="J7861" t="s">
        <v>10238</v>
      </c>
      <c r="K7861" t="s">
        <v>10275</v>
      </c>
      <c r="L7861" t="s">
        <v>2</v>
      </c>
      <c r="M7861" t="s">
        <v>2</v>
      </c>
      <c r="N7861" t="s">
        <v>2</v>
      </c>
      <c r="O7861" t="s">
        <v>2</v>
      </c>
      <c r="U7861" t="s">
        <v>10275</v>
      </c>
      <c r="Z7861" s="4"/>
      <c r="AA7861" t="str">
        <f t="shared" si="611"/>
        <v>x</v>
      </c>
      <c r="AB7861">
        <f t="shared" si="615"/>
        <v>10</v>
      </c>
      <c r="AC7861" t="str">
        <f t="shared" si="612"/>
        <v/>
      </c>
      <c r="AD7861" t="str">
        <f t="shared" si="613"/>
        <v/>
      </c>
      <c r="AE7861" t="str">
        <f t="shared" si="614"/>
        <v/>
      </c>
      <c r="AF7861" t="s">
        <v>17472</v>
      </c>
      <c r="AG7861">
        <v>6</v>
      </c>
      <c r="AH7861" t="s">
        <v>18114</v>
      </c>
      <c r="AI7861">
        <v>252.0266</v>
      </c>
      <c r="AJ7861">
        <v>115.46357999999999</v>
      </c>
      <c r="AK7861">
        <v>710</v>
      </c>
      <c r="AL7861">
        <v>2362</v>
      </c>
      <c r="AM7861">
        <v>1652</v>
      </c>
      <c r="AN7861">
        <v>-43.719250000000002</v>
      </c>
      <c r="AO7861">
        <v>170.45500000000001</v>
      </c>
      <c r="AP7861" t="s">
        <v>2</v>
      </c>
      <c r="AQ7861" t="s">
        <v>1</v>
      </c>
      <c r="AR7861" t="s">
        <v>18334</v>
      </c>
      <c r="AS7861" t="s">
        <v>22629</v>
      </c>
      <c r="AT7861" t="s">
        <v>22629</v>
      </c>
      <c r="AU7861" t="s">
        <v>9507</v>
      </c>
      <c r="AV7861" t="s">
        <v>9507</v>
      </c>
      <c r="AW7861" t="s">
        <v>10275</v>
      </c>
      <c r="AX7861" t="s">
        <v>2</v>
      </c>
      <c r="AY7861" t="s">
        <v>2</v>
      </c>
      <c r="AZ7861" t="s">
        <v>10275</v>
      </c>
      <c r="BA7861" t="s">
        <v>2</v>
      </c>
      <c r="BB7861" t="s">
        <v>2</v>
      </c>
      <c r="BC7861" t="s">
        <v>2</v>
      </c>
      <c r="BD7861" t="s">
        <v>2</v>
      </c>
      <c r="BE7861" t="s">
        <v>2</v>
      </c>
      <c r="BF7861" t="s">
        <v>2</v>
      </c>
    </row>
    <row r="7862" spans="1:58" x14ac:dyDescent="0.25">
      <c r="A7862">
        <v>13602</v>
      </c>
      <c r="B7862" t="s">
        <v>2</v>
      </c>
      <c r="C7862" t="s">
        <v>10276</v>
      </c>
      <c r="D7862" t="s">
        <v>10276</v>
      </c>
      <c r="E7862" t="s">
        <v>16828</v>
      </c>
      <c r="F7862" t="s">
        <v>9507</v>
      </c>
      <c r="G7862" t="s">
        <v>9830</v>
      </c>
      <c r="H7862" t="s">
        <v>9899</v>
      </c>
      <c r="I7862" t="s">
        <v>16702</v>
      </c>
      <c r="J7862" t="s">
        <v>10238</v>
      </c>
      <c r="K7862" t="s">
        <v>10276</v>
      </c>
      <c r="L7862" t="s">
        <v>2</v>
      </c>
      <c r="M7862" t="s">
        <v>2</v>
      </c>
      <c r="N7862" t="s">
        <v>2</v>
      </c>
      <c r="O7862" t="s">
        <v>2</v>
      </c>
      <c r="U7862" t="s">
        <v>10276</v>
      </c>
      <c r="Z7862" s="4"/>
      <c r="AA7862" t="str">
        <f t="shared" si="611"/>
        <v>x</v>
      </c>
      <c r="AB7862">
        <f t="shared" si="615"/>
        <v>10</v>
      </c>
      <c r="AC7862" t="str">
        <f t="shared" si="612"/>
        <v/>
      </c>
      <c r="AD7862" t="str">
        <f t="shared" si="613"/>
        <v/>
      </c>
      <c r="AE7862" t="str">
        <f t="shared" si="614"/>
        <v/>
      </c>
      <c r="AF7862" t="s">
        <v>17472</v>
      </c>
      <c r="AG7862">
        <v>6</v>
      </c>
      <c r="AH7862" t="s">
        <v>18114</v>
      </c>
      <c r="AI7862">
        <v>1068.33349</v>
      </c>
      <c r="AJ7862">
        <v>260.32276999999999</v>
      </c>
      <c r="AK7862">
        <v>295</v>
      </c>
      <c r="AL7862">
        <v>2430</v>
      </c>
      <c r="AM7862">
        <v>2135</v>
      </c>
      <c r="AN7862">
        <v>-44.712670000000003</v>
      </c>
      <c r="AO7862">
        <v>168.77789999999999</v>
      </c>
      <c r="AP7862" t="s">
        <v>2</v>
      </c>
      <c r="AQ7862" t="s">
        <v>1</v>
      </c>
      <c r="AR7862" t="s">
        <v>18334</v>
      </c>
      <c r="AS7862" t="s">
        <v>22629</v>
      </c>
      <c r="AT7862" t="s">
        <v>22629</v>
      </c>
      <c r="AU7862" t="s">
        <v>9507</v>
      </c>
      <c r="AV7862" t="s">
        <v>9507</v>
      </c>
      <c r="AW7862" t="s">
        <v>10276</v>
      </c>
      <c r="AX7862" t="s">
        <v>2</v>
      </c>
      <c r="AY7862" t="s">
        <v>2</v>
      </c>
      <c r="AZ7862" t="s">
        <v>10276</v>
      </c>
      <c r="BA7862" t="s">
        <v>2</v>
      </c>
      <c r="BB7862" t="s">
        <v>2</v>
      </c>
      <c r="BC7862" t="s">
        <v>2</v>
      </c>
      <c r="BD7862" t="s">
        <v>2</v>
      </c>
      <c r="BE7862" t="s">
        <v>2</v>
      </c>
      <c r="BF7862" t="s">
        <v>2</v>
      </c>
    </row>
    <row r="7863" spans="1:58" x14ac:dyDescent="0.25">
      <c r="A7863">
        <v>11416</v>
      </c>
      <c r="B7863" t="s">
        <v>12600</v>
      </c>
      <c r="C7863" t="s">
        <v>10277</v>
      </c>
      <c r="D7863" t="s">
        <v>10277</v>
      </c>
      <c r="E7863" t="s">
        <v>16829</v>
      </c>
      <c r="F7863" t="s">
        <v>9507</v>
      </c>
      <c r="G7863" t="s">
        <v>9830</v>
      </c>
      <c r="H7863" t="s">
        <v>9899</v>
      </c>
      <c r="I7863" t="s">
        <v>16702</v>
      </c>
      <c r="J7863" t="s">
        <v>10238</v>
      </c>
      <c r="K7863" t="s">
        <v>10277</v>
      </c>
      <c r="L7863" t="s">
        <v>2</v>
      </c>
      <c r="M7863" t="s">
        <v>2</v>
      </c>
      <c r="N7863" t="s">
        <v>2</v>
      </c>
      <c r="O7863" t="s">
        <v>2</v>
      </c>
      <c r="U7863" t="s">
        <v>10277</v>
      </c>
      <c r="Z7863" s="4"/>
      <c r="AA7863" t="str">
        <f t="shared" si="611"/>
        <v>x</v>
      </c>
      <c r="AB7863">
        <f t="shared" si="615"/>
        <v>10</v>
      </c>
      <c r="AC7863" t="str">
        <f t="shared" si="612"/>
        <v/>
      </c>
      <c r="AD7863" t="str">
        <f t="shared" si="613"/>
        <v/>
      </c>
      <c r="AE7863" t="str">
        <f t="shared" si="614"/>
        <v/>
      </c>
      <c r="AF7863" t="s">
        <v>17472</v>
      </c>
      <c r="AG7863">
        <v>6</v>
      </c>
      <c r="AH7863" t="s">
        <v>18114</v>
      </c>
      <c r="AI7863">
        <v>356.31234999999998</v>
      </c>
      <c r="AJ7863">
        <v>149.48036999999999</v>
      </c>
      <c r="AK7863">
        <v>310</v>
      </c>
      <c r="AL7863">
        <v>2220</v>
      </c>
      <c r="AM7863">
        <v>1910</v>
      </c>
      <c r="AN7863">
        <v>-44.736899999999999</v>
      </c>
      <c r="AO7863">
        <v>168.2698</v>
      </c>
      <c r="AP7863" t="s">
        <v>2</v>
      </c>
      <c r="AQ7863" t="s">
        <v>1</v>
      </c>
      <c r="AR7863" t="s">
        <v>18334</v>
      </c>
      <c r="AS7863" t="s">
        <v>22629</v>
      </c>
      <c r="AT7863" t="s">
        <v>22629</v>
      </c>
      <c r="AU7863" t="s">
        <v>9507</v>
      </c>
      <c r="AV7863" t="s">
        <v>9507</v>
      </c>
      <c r="AW7863" t="s">
        <v>10277</v>
      </c>
      <c r="AX7863" t="s">
        <v>2</v>
      </c>
      <c r="AY7863" t="s">
        <v>2</v>
      </c>
      <c r="AZ7863" t="s">
        <v>10277</v>
      </c>
      <c r="BA7863" t="s">
        <v>2</v>
      </c>
      <c r="BB7863" t="s">
        <v>2</v>
      </c>
      <c r="BC7863" t="s">
        <v>2</v>
      </c>
      <c r="BD7863" t="s">
        <v>2</v>
      </c>
      <c r="BE7863" t="s">
        <v>2</v>
      </c>
      <c r="BF7863" t="s">
        <v>2</v>
      </c>
    </row>
    <row r="7864" spans="1:58" x14ac:dyDescent="0.25">
      <c r="A7864">
        <v>13735</v>
      </c>
      <c r="B7864" t="s">
        <v>2</v>
      </c>
      <c r="C7864" t="s">
        <v>10278</v>
      </c>
      <c r="D7864" t="s">
        <v>10278</v>
      </c>
      <c r="E7864" t="s">
        <v>16830</v>
      </c>
      <c r="F7864" t="s">
        <v>9507</v>
      </c>
      <c r="G7864" t="s">
        <v>9830</v>
      </c>
      <c r="H7864" t="s">
        <v>9899</v>
      </c>
      <c r="I7864" t="s">
        <v>16702</v>
      </c>
      <c r="J7864" t="s">
        <v>10238</v>
      </c>
      <c r="K7864" t="s">
        <v>10278</v>
      </c>
      <c r="L7864" t="s">
        <v>2</v>
      </c>
      <c r="M7864" t="s">
        <v>2</v>
      </c>
      <c r="N7864" t="s">
        <v>2</v>
      </c>
      <c r="O7864" t="s">
        <v>2</v>
      </c>
      <c r="U7864" t="s">
        <v>10278</v>
      </c>
      <c r="Z7864" s="4"/>
      <c r="AA7864" t="str">
        <f t="shared" si="611"/>
        <v>x</v>
      </c>
      <c r="AB7864">
        <f t="shared" si="615"/>
        <v>10</v>
      </c>
      <c r="AC7864" t="str">
        <f t="shared" si="612"/>
        <v/>
      </c>
      <c r="AD7864" t="str">
        <f t="shared" si="613"/>
        <v/>
      </c>
      <c r="AE7864" t="str">
        <f t="shared" si="614"/>
        <v/>
      </c>
      <c r="AF7864" t="s">
        <v>17472</v>
      </c>
      <c r="AG7864">
        <v>6</v>
      </c>
      <c r="AH7864" t="s">
        <v>18114</v>
      </c>
      <c r="AI7864">
        <v>51.369129999999998</v>
      </c>
      <c r="AJ7864">
        <v>60.387639999999998</v>
      </c>
      <c r="AK7864">
        <v>300</v>
      </c>
      <c r="AL7864">
        <v>1767</v>
      </c>
      <c r="AM7864">
        <v>1467</v>
      </c>
      <c r="AN7864">
        <v>-42.88306</v>
      </c>
      <c r="AO7864">
        <v>171.45570000000001</v>
      </c>
      <c r="AP7864" t="s">
        <v>2</v>
      </c>
      <c r="AQ7864" t="s">
        <v>1</v>
      </c>
      <c r="AR7864" t="s">
        <v>18334</v>
      </c>
      <c r="AS7864" t="s">
        <v>22629</v>
      </c>
      <c r="AT7864" t="s">
        <v>22629</v>
      </c>
      <c r="AU7864" t="s">
        <v>9507</v>
      </c>
      <c r="AV7864" t="s">
        <v>9507</v>
      </c>
      <c r="AW7864" t="s">
        <v>10278</v>
      </c>
      <c r="AX7864" t="s">
        <v>2</v>
      </c>
      <c r="AY7864" t="s">
        <v>2</v>
      </c>
      <c r="AZ7864" t="s">
        <v>10278</v>
      </c>
      <c r="BA7864" t="s">
        <v>2</v>
      </c>
      <c r="BB7864" t="s">
        <v>2</v>
      </c>
      <c r="BC7864" t="s">
        <v>2</v>
      </c>
      <c r="BD7864" t="s">
        <v>2</v>
      </c>
      <c r="BE7864" t="s">
        <v>2</v>
      </c>
      <c r="BF7864" t="s">
        <v>2</v>
      </c>
    </row>
    <row r="7865" spans="1:58" x14ac:dyDescent="0.25">
      <c r="A7865">
        <v>13628</v>
      </c>
      <c r="B7865" t="s">
        <v>2</v>
      </c>
      <c r="C7865" t="s">
        <v>10279</v>
      </c>
      <c r="D7865" t="s">
        <v>10279</v>
      </c>
      <c r="E7865" t="s">
        <v>16831</v>
      </c>
      <c r="F7865" t="s">
        <v>9507</v>
      </c>
      <c r="G7865" t="s">
        <v>9830</v>
      </c>
      <c r="H7865" t="s">
        <v>9899</v>
      </c>
      <c r="I7865" t="s">
        <v>16702</v>
      </c>
      <c r="J7865" t="s">
        <v>10238</v>
      </c>
      <c r="K7865" t="s">
        <v>10279</v>
      </c>
      <c r="L7865" t="s">
        <v>2</v>
      </c>
      <c r="M7865" t="s">
        <v>2</v>
      </c>
      <c r="N7865" t="s">
        <v>2</v>
      </c>
      <c r="O7865" t="s">
        <v>2</v>
      </c>
      <c r="U7865" t="s">
        <v>10279</v>
      </c>
      <c r="Z7865" s="4"/>
      <c r="AA7865" t="str">
        <f t="shared" si="611"/>
        <v>x</v>
      </c>
      <c r="AB7865">
        <f t="shared" si="615"/>
        <v>10</v>
      </c>
      <c r="AC7865" t="str">
        <f t="shared" si="612"/>
        <v/>
      </c>
      <c r="AD7865" t="str">
        <f t="shared" si="613"/>
        <v/>
      </c>
      <c r="AE7865" t="str">
        <f t="shared" si="614"/>
        <v/>
      </c>
      <c r="AF7865" t="s">
        <v>17472</v>
      </c>
      <c r="AG7865">
        <v>6</v>
      </c>
      <c r="AH7865" t="s">
        <v>18114</v>
      </c>
      <c r="AI7865">
        <v>410.09616</v>
      </c>
      <c r="AJ7865">
        <v>217.83114</v>
      </c>
      <c r="AK7865">
        <v>347</v>
      </c>
      <c r="AL7865">
        <v>2265</v>
      </c>
      <c r="AM7865">
        <v>1918</v>
      </c>
      <c r="AN7865">
        <v>-44.190899999999999</v>
      </c>
      <c r="AO7865">
        <v>169.5701</v>
      </c>
      <c r="AP7865" t="s">
        <v>2</v>
      </c>
      <c r="AQ7865" t="s">
        <v>1</v>
      </c>
      <c r="AR7865" t="s">
        <v>18334</v>
      </c>
      <c r="AS7865" t="s">
        <v>22629</v>
      </c>
      <c r="AT7865" t="s">
        <v>22629</v>
      </c>
      <c r="AU7865" t="s">
        <v>9507</v>
      </c>
      <c r="AV7865" t="s">
        <v>9507</v>
      </c>
      <c r="AW7865" t="s">
        <v>10279</v>
      </c>
      <c r="AX7865" t="s">
        <v>2</v>
      </c>
      <c r="AY7865" t="s">
        <v>2</v>
      </c>
      <c r="AZ7865" t="s">
        <v>10279</v>
      </c>
      <c r="BA7865" t="s">
        <v>2</v>
      </c>
      <c r="BB7865" t="s">
        <v>2</v>
      </c>
      <c r="BC7865" t="s">
        <v>2</v>
      </c>
      <c r="BD7865" t="s">
        <v>2</v>
      </c>
      <c r="BE7865" t="s">
        <v>2</v>
      </c>
      <c r="BF7865" t="s">
        <v>2</v>
      </c>
    </row>
    <row r="7866" spans="1:58" x14ac:dyDescent="0.25">
      <c r="A7866">
        <v>13699</v>
      </c>
      <c r="B7866" t="s">
        <v>2</v>
      </c>
      <c r="C7866" t="s">
        <v>10280</v>
      </c>
      <c r="D7866" t="s">
        <v>10280</v>
      </c>
      <c r="E7866" t="s">
        <v>16832</v>
      </c>
      <c r="F7866" t="s">
        <v>9507</v>
      </c>
      <c r="G7866" t="s">
        <v>9830</v>
      </c>
      <c r="H7866" t="s">
        <v>9899</v>
      </c>
      <c r="I7866" t="s">
        <v>16702</v>
      </c>
      <c r="J7866" t="s">
        <v>10238</v>
      </c>
      <c r="K7866" t="s">
        <v>10280</v>
      </c>
      <c r="L7866" t="s">
        <v>2</v>
      </c>
      <c r="M7866" t="s">
        <v>2</v>
      </c>
      <c r="N7866" t="s">
        <v>2</v>
      </c>
      <c r="O7866" t="s">
        <v>2</v>
      </c>
      <c r="U7866" t="s">
        <v>10280</v>
      </c>
      <c r="Z7866" s="4"/>
      <c r="AA7866" t="str">
        <f t="shared" si="611"/>
        <v>x</v>
      </c>
      <c r="AB7866">
        <f t="shared" si="615"/>
        <v>10</v>
      </c>
      <c r="AC7866" t="str">
        <f t="shared" si="612"/>
        <v/>
      </c>
      <c r="AD7866" t="str">
        <f t="shared" si="613"/>
        <v/>
      </c>
      <c r="AE7866" t="str">
        <f t="shared" si="614"/>
        <v/>
      </c>
      <c r="AF7866" t="s">
        <v>17472</v>
      </c>
      <c r="AG7866">
        <v>6</v>
      </c>
      <c r="AH7866" t="s">
        <v>18114</v>
      </c>
      <c r="AI7866">
        <v>211.91480999999999</v>
      </c>
      <c r="AJ7866">
        <v>145.16104000000001</v>
      </c>
      <c r="AK7866">
        <v>223</v>
      </c>
      <c r="AL7866">
        <v>2458</v>
      </c>
      <c r="AM7866">
        <v>2235</v>
      </c>
      <c r="AN7866">
        <v>-43.31915</v>
      </c>
      <c r="AO7866">
        <v>170.73240000000001</v>
      </c>
      <c r="AP7866" t="s">
        <v>2</v>
      </c>
      <c r="AQ7866" t="s">
        <v>1</v>
      </c>
      <c r="AR7866" t="s">
        <v>18334</v>
      </c>
      <c r="AS7866" t="s">
        <v>22629</v>
      </c>
      <c r="AT7866" t="s">
        <v>22629</v>
      </c>
      <c r="AU7866" t="s">
        <v>9507</v>
      </c>
      <c r="AV7866" t="s">
        <v>9507</v>
      </c>
      <c r="AW7866" t="s">
        <v>10280</v>
      </c>
      <c r="AX7866" t="s">
        <v>2</v>
      </c>
      <c r="AY7866" t="s">
        <v>2</v>
      </c>
      <c r="AZ7866" t="s">
        <v>10280</v>
      </c>
      <c r="BA7866" t="s">
        <v>2</v>
      </c>
      <c r="BB7866" t="s">
        <v>2</v>
      </c>
      <c r="BC7866" t="s">
        <v>2</v>
      </c>
      <c r="BD7866" t="s">
        <v>2</v>
      </c>
      <c r="BE7866" t="s">
        <v>2</v>
      </c>
      <c r="BF7866" t="s">
        <v>2</v>
      </c>
    </row>
    <row r="7867" spans="1:58" x14ac:dyDescent="0.25">
      <c r="A7867">
        <v>13694</v>
      </c>
      <c r="B7867" t="s">
        <v>2</v>
      </c>
      <c r="C7867" t="s">
        <v>10281</v>
      </c>
      <c r="D7867" t="s">
        <v>10281</v>
      </c>
      <c r="E7867" t="s">
        <v>16833</v>
      </c>
      <c r="F7867" t="s">
        <v>9507</v>
      </c>
      <c r="G7867" t="s">
        <v>9830</v>
      </c>
      <c r="H7867" t="s">
        <v>9899</v>
      </c>
      <c r="I7867" t="s">
        <v>16702</v>
      </c>
      <c r="J7867" t="s">
        <v>10238</v>
      </c>
      <c r="K7867" t="s">
        <v>10281</v>
      </c>
      <c r="L7867" t="s">
        <v>2</v>
      </c>
      <c r="M7867" t="s">
        <v>2</v>
      </c>
      <c r="N7867" t="s">
        <v>2</v>
      </c>
      <c r="O7867" t="s">
        <v>2</v>
      </c>
      <c r="U7867" t="s">
        <v>10281</v>
      </c>
      <c r="Z7867" s="4"/>
      <c r="AA7867" t="str">
        <f t="shared" si="611"/>
        <v>x</v>
      </c>
      <c r="AB7867">
        <f t="shared" si="615"/>
        <v>10</v>
      </c>
      <c r="AC7867" t="str">
        <f t="shared" si="612"/>
        <v/>
      </c>
      <c r="AD7867" t="str">
        <f t="shared" si="613"/>
        <v/>
      </c>
      <c r="AE7867" t="str">
        <f t="shared" si="614"/>
        <v/>
      </c>
      <c r="AF7867" t="s">
        <v>17472</v>
      </c>
      <c r="AG7867">
        <v>6</v>
      </c>
      <c r="AH7867" t="s">
        <v>18114</v>
      </c>
      <c r="AI7867">
        <v>158.46270999999999</v>
      </c>
      <c r="AJ7867">
        <v>118.0254</v>
      </c>
      <c r="AK7867">
        <v>631</v>
      </c>
      <c r="AL7867">
        <v>2377</v>
      </c>
      <c r="AM7867">
        <v>1746</v>
      </c>
      <c r="AN7867">
        <v>-43.348869999999998</v>
      </c>
      <c r="AO7867">
        <v>170.91419999999999</v>
      </c>
      <c r="AP7867" t="s">
        <v>2</v>
      </c>
      <c r="AQ7867" t="s">
        <v>1</v>
      </c>
      <c r="AR7867" t="s">
        <v>18334</v>
      </c>
      <c r="AS7867" t="s">
        <v>22629</v>
      </c>
      <c r="AT7867" t="s">
        <v>22629</v>
      </c>
      <c r="AU7867" t="s">
        <v>9507</v>
      </c>
      <c r="AV7867" t="s">
        <v>9507</v>
      </c>
      <c r="AW7867" t="s">
        <v>10281</v>
      </c>
      <c r="AX7867" t="s">
        <v>2</v>
      </c>
      <c r="AY7867" t="s">
        <v>2</v>
      </c>
      <c r="AZ7867" t="s">
        <v>10281</v>
      </c>
      <c r="BA7867" t="s">
        <v>2</v>
      </c>
      <c r="BB7867" t="s">
        <v>2</v>
      </c>
      <c r="BC7867" t="s">
        <v>2</v>
      </c>
      <c r="BD7867" t="s">
        <v>2</v>
      </c>
      <c r="BE7867" t="s">
        <v>2</v>
      </c>
      <c r="BF7867" t="s">
        <v>2</v>
      </c>
    </row>
    <row r="7868" spans="1:58" x14ac:dyDescent="0.25">
      <c r="A7868">
        <v>13750</v>
      </c>
      <c r="B7868" t="s">
        <v>2</v>
      </c>
      <c r="C7868" t="s">
        <v>10282</v>
      </c>
      <c r="D7868" t="s">
        <v>10282</v>
      </c>
      <c r="E7868" t="s">
        <v>16834</v>
      </c>
      <c r="F7868" t="s">
        <v>9507</v>
      </c>
      <c r="G7868" t="s">
        <v>9830</v>
      </c>
      <c r="H7868" t="s">
        <v>9899</v>
      </c>
      <c r="I7868" t="s">
        <v>16702</v>
      </c>
      <c r="J7868" t="s">
        <v>10238</v>
      </c>
      <c r="K7868" t="s">
        <v>10282</v>
      </c>
      <c r="L7868" t="s">
        <v>2</v>
      </c>
      <c r="M7868" t="s">
        <v>2</v>
      </c>
      <c r="N7868" t="s">
        <v>2</v>
      </c>
      <c r="O7868" t="s">
        <v>2</v>
      </c>
      <c r="U7868" t="s">
        <v>10282</v>
      </c>
      <c r="Z7868" s="4"/>
      <c r="AA7868" t="str">
        <f t="shared" si="611"/>
        <v>x</v>
      </c>
      <c r="AB7868">
        <f t="shared" si="615"/>
        <v>10</v>
      </c>
      <c r="AC7868" t="str">
        <f t="shared" si="612"/>
        <v/>
      </c>
      <c r="AD7868" t="str">
        <f t="shared" si="613"/>
        <v/>
      </c>
      <c r="AE7868" t="str">
        <f t="shared" si="614"/>
        <v/>
      </c>
      <c r="AF7868" t="s">
        <v>17472</v>
      </c>
      <c r="AG7868">
        <v>6</v>
      </c>
      <c r="AH7868" t="s">
        <v>18114</v>
      </c>
      <c r="AI7868">
        <v>238.18620999999999</v>
      </c>
      <c r="AJ7868">
        <v>136.39007000000001</v>
      </c>
      <c r="AK7868">
        <v>149</v>
      </c>
      <c r="AL7868">
        <v>1860</v>
      </c>
      <c r="AM7868">
        <v>1711</v>
      </c>
      <c r="AN7868">
        <v>-42.711669999999998</v>
      </c>
      <c r="AO7868">
        <v>171.78489999999999</v>
      </c>
      <c r="AP7868" t="s">
        <v>2</v>
      </c>
      <c r="AQ7868" t="s">
        <v>1</v>
      </c>
      <c r="AR7868" t="s">
        <v>18334</v>
      </c>
      <c r="AS7868" t="s">
        <v>22629</v>
      </c>
      <c r="AT7868" t="s">
        <v>22629</v>
      </c>
      <c r="AU7868" t="s">
        <v>9507</v>
      </c>
      <c r="AV7868" t="s">
        <v>9507</v>
      </c>
      <c r="AW7868" t="s">
        <v>10282</v>
      </c>
      <c r="AX7868" t="s">
        <v>2</v>
      </c>
      <c r="AY7868" t="s">
        <v>2</v>
      </c>
      <c r="AZ7868" t="s">
        <v>10282</v>
      </c>
      <c r="BA7868" t="s">
        <v>2</v>
      </c>
      <c r="BB7868" t="s">
        <v>2</v>
      </c>
      <c r="BC7868" t="s">
        <v>2</v>
      </c>
      <c r="BD7868" t="s">
        <v>2</v>
      </c>
      <c r="BE7868" t="s">
        <v>2</v>
      </c>
      <c r="BF7868" t="s">
        <v>2</v>
      </c>
    </row>
    <row r="7869" spans="1:58" x14ac:dyDescent="0.25">
      <c r="A7869">
        <v>13706</v>
      </c>
      <c r="B7869" t="s">
        <v>2</v>
      </c>
      <c r="C7869" t="s">
        <v>10283</v>
      </c>
      <c r="D7869" t="s">
        <v>10283</v>
      </c>
      <c r="E7869" t="s">
        <v>16835</v>
      </c>
      <c r="F7869" t="s">
        <v>9507</v>
      </c>
      <c r="G7869" t="s">
        <v>9830</v>
      </c>
      <c r="H7869" t="s">
        <v>9899</v>
      </c>
      <c r="I7869" t="s">
        <v>16702</v>
      </c>
      <c r="J7869" t="s">
        <v>10238</v>
      </c>
      <c r="K7869" t="s">
        <v>10283</v>
      </c>
      <c r="L7869" t="s">
        <v>2</v>
      </c>
      <c r="M7869" t="s">
        <v>2</v>
      </c>
      <c r="N7869" t="s">
        <v>2</v>
      </c>
      <c r="O7869" t="s">
        <v>2</v>
      </c>
      <c r="U7869" t="s">
        <v>10283</v>
      </c>
      <c r="Z7869" s="4"/>
      <c r="AA7869" t="str">
        <f t="shared" si="611"/>
        <v>x</v>
      </c>
      <c r="AB7869">
        <f t="shared" si="615"/>
        <v>10</v>
      </c>
      <c r="AC7869" t="str">
        <f t="shared" si="612"/>
        <v/>
      </c>
      <c r="AD7869" t="str">
        <f t="shared" si="613"/>
        <v/>
      </c>
      <c r="AE7869" t="str">
        <f t="shared" si="614"/>
        <v/>
      </c>
      <c r="AF7869" t="s">
        <v>17472</v>
      </c>
      <c r="AG7869">
        <v>6</v>
      </c>
      <c r="AH7869" t="s">
        <v>18114</v>
      </c>
      <c r="AI7869">
        <v>28.278680000000001</v>
      </c>
      <c r="AJ7869">
        <v>30.463090000000001</v>
      </c>
      <c r="AK7869">
        <v>420</v>
      </c>
      <c r="AL7869">
        <v>2033</v>
      </c>
      <c r="AM7869">
        <v>1613</v>
      </c>
      <c r="AN7869">
        <v>-43.137749999999997</v>
      </c>
      <c r="AO7869">
        <v>170.96369999999999</v>
      </c>
      <c r="AP7869" t="s">
        <v>2</v>
      </c>
      <c r="AQ7869" t="s">
        <v>1</v>
      </c>
      <c r="AR7869" t="s">
        <v>18334</v>
      </c>
      <c r="AS7869" t="s">
        <v>22629</v>
      </c>
      <c r="AT7869" t="s">
        <v>22629</v>
      </c>
      <c r="AU7869" t="s">
        <v>9507</v>
      </c>
      <c r="AV7869" t="s">
        <v>9507</v>
      </c>
      <c r="AW7869" t="s">
        <v>10283</v>
      </c>
      <c r="AX7869" t="s">
        <v>2</v>
      </c>
      <c r="AY7869" t="s">
        <v>2</v>
      </c>
      <c r="AZ7869" t="s">
        <v>10283</v>
      </c>
      <c r="BA7869" t="s">
        <v>2</v>
      </c>
      <c r="BB7869" t="s">
        <v>2</v>
      </c>
      <c r="BC7869" t="s">
        <v>2</v>
      </c>
      <c r="BD7869" t="s">
        <v>2</v>
      </c>
      <c r="BE7869" t="s">
        <v>2</v>
      </c>
      <c r="BF7869" t="s">
        <v>2</v>
      </c>
    </row>
    <row r="7870" spans="1:58" x14ac:dyDescent="0.25">
      <c r="A7870">
        <v>13765</v>
      </c>
      <c r="B7870" t="s">
        <v>2</v>
      </c>
      <c r="C7870" t="s">
        <v>10284</v>
      </c>
      <c r="D7870" t="s">
        <v>10284</v>
      </c>
      <c r="E7870" t="s">
        <v>16836</v>
      </c>
      <c r="F7870" t="s">
        <v>9507</v>
      </c>
      <c r="G7870" t="s">
        <v>9830</v>
      </c>
      <c r="H7870" t="s">
        <v>9899</v>
      </c>
      <c r="I7870" t="s">
        <v>16702</v>
      </c>
      <c r="J7870" t="s">
        <v>10238</v>
      </c>
      <c r="K7870" t="s">
        <v>10284</v>
      </c>
      <c r="L7870" t="s">
        <v>2</v>
      </c>
      <c r="M7870" t="s">
        <v>2</v>
      </c>
      <c r="N7870" t="s">
        <v>2</v>
      </c>
      <c r="O7870" t="s">
        <v>2</v>
      </c>
      <c r="U7870" t="s">
        <v>10284</v>
      </c>
      <c r="Z7870" s="4"/>
      <c r="AA7870" t="str">
        <f t="shared" si="611"/>
        <v>x</v>
      </c>
      <c r="AB7870">
        <f t="shared" si="615"/>
        <v>10</v>
      </c>
      <c r="AC7870" t="str">
        <f t="shared" si="612"/>
        <v/>
      </c>
      <c r="AD7870" t="str">
        <f t="shared" si="613"/>
        <v/>
      </c>
      <c r="AE7870" t="str">
        <f t="shared" si="614"/>
        <v/>
      </c>
      <c r="AF7870" t="s">
        <v>17472</v>
      </c>
      <c r="AG7870">
        <v>6</v>
      </c>
      <c r="AH7870" t="s">
        <v>18114</v>
      </c>
      <c r="AI7870">
        <v>74.165239999999997</v>
      </c>
      <c r="AJ7870">
        <v>56.52975</v>
      </c>
      <c r="AK7870">
        <v>575</v>
      </c>
      <c r="AL7870">
        <v>1698</v>
      </c>
      <c r="AM7870">
        <v>1123</v>
      </c>
      <c r="AN7870">
        <v>-42.458320000000001</v>
      </c>
      <c r="AO7870">
        <v>172.4281</v>
      </c>
      <c r="AP7870" t="s">
        <v>2</v>
      </c>
      <c r="AQ7870" t="s">
        <v>1</v>
      </c>
      <c r="AR7870" t="s">
        <v>18334</v>
      </c>
      <c r="AS7870" t="s">
        <v>22629</v>
      </c>
      <c r="AT7870" t="s">
        <v>22629</v>
      </c>
      <c r="AU7870" t="s">
        <v>9507</v>
      </c>
      <c r="AV7870" t="s">
        <v>9507</v>
      </c>
      <c r="AW7870" t="s">
        <v>10284</v>
      </c>
      <c r="AX7870" t="s">
        <v>2</v>
      </c>
      <c r="AY7870" t="s">
        <v>2</v>
      </c>
      <c r="AZ7870" t="s">
        <v>10284</v>
      </c>
      <c r="BA7870" t="s">
        <v>2</v>
      </c>
      <c r="BB7870" t="s">
        <v>2</v>
      </c>
      <c r="BC7870" t="s">
        <v>2</v>
      </c>
      <c r="BD7870" t="s">
        <v>2</v>
      </c>
      <c r="BE7870" t="s">
        <v>2</v>
      </c>
      <c r="BF7870" t="s">
        <v>2</v>
      </c>
    </row>
    <row r="7871" spans="1:58" x14ac:dyDescent="0.25">
      <c r="A7871">
        <v>11579</v>
      </c>
      <c r="B7871" t="s">
        <v>12601</v>
      </c>
      <c r="C7871" t="s">
        <v>10285</v>
      </c>
      <c r="D7871" t="s">
        <v>10285</v>
      </c>
      <c r="E7871" t="s">
        <v>16837</v>
      </c>
      <c r="F7871" t="s">
        <v>9507</v>
      </c>
      <c r="G7871" t="s">
        <v>9830</v>
      </c>
      <c r="H7871" t="s">
        <v>9899</v>
      </c>
      <c r="I7871" t="s">
        <v>16702</v>
      </c>
      <c r="J7871" t="s">
        <v>10238</v>
      </c>
      <c r="K7871" t="s">
        <v>10285</v>
      </c>
      <c r="L7871" t="s">
        <v>2</v>
      </c>
      <c r="M7871" t="s">
        <v>2</v>
      </c>
      <c r="N7871" t="s">
        <v>2</v>
      </c>
      <c r="O7871" t="s">
        <v>2</v>
      </c>
      <c r="U7871" t="s">
        <v>10285</v>
      </c>
      <c r="Z7871" s="4"/>
      <c r="AA7871" t="str">
        <f t="shared" ref="AA7871:AA7934" si="616">IF(Z7871="x",D7871,IF(NOT(ISERROR(FIND(AA7870,E7871))),AA7870,"x"))</f>
        <v>x</v>
      </c>
      <c r="AB7871">
        <f t="shared" si="615"/>
        <v>10</v>
      </c>
      <c r="AC7871" t="str">
        <f t="shared" ref="AC7871:AC7934" si="617">IF(Z7871="x",A7871,"")</f>
        <v/>
      </c>
      <c r="AD7871" t="str">
        <f t="shared" ref="AD7871:AD7934" si="618">IF(AND(Z7871="x",AA7870&lt;&gt;"x",AB7870&lt;AB7871,ISERROR(FIND(AA7871,E7870))),"polygons overlap!","")</f>
        <v/>
      </c>
      <c r="AE7871" t="str">
        <f t="shared" si="614"/>
        <v/>
      </c>
      <c r="AF7871" t="s">
        <v>17472</v>
      </c>
      <c r="AG7871">
        <v>6</v>
      </c>
      <c r="AH7871" t="s">
        <v>18114</v>
      </c>
      <c r="AI7871">
        <v>196.13884999999999</v>
      </c>
      <c r="AJ7871">
        <v>148.05752000000001</v>
      </c>
      <c r="AK7871">
        <v>663</v>
      </c>
      <c r="AL7871">
        <v>2687</v>
      </c>
      <c r="AM7871">
        <v>2024</v>
      </c>
      <c r="AN7871">
        <v>-43.614310000000003</v>
      </c>
      <c r="AO7871">
        <v>170.3407</v>
      </c>
      <c r="AP7871" t="s">
        <v>2</v>
      </c>
      <c r="AQ7871" t="s">
        <v>1</v>
      </c>
      <c r="AR7871" t="s">
        <v>18334</v>
      </c>
      <c r="AS7871" t="s">
        <v>22629</v>
      </c>
      <c r="AT7871" t="s">
        <v>22629</v>
      </c>
      <c r="AU7871" t="s">
        <v>9507</v>
      </c>
      <c r="AV7871" t="s">
        <v>9507</v>
      </c>
      <c r="AW7871" t="s">
        <v>10285</v>
      </c>
      <c r="AX7871" t="s">
        <v>2</v>
      </c>
      <c r="AY7871" t="s">
        <v>2</v>
      </c>
      <c r="AZ7871" t="s">
        <v>10285</v>
      </c>
      <c r="BA7871" t="s">
        <v>2</v>
      </c>
      <c r="BB7871" t="s">
        <v>2</v>
      </c>
      <c r="BC7871" t="s">
        <v>2</v>
      </c>
      <c r="BD7871" t="s">
        <v>2</v>
      </c>
      <c r="BE7871" t="s">
        <v>2</v>
      </c>
      <c r="BF7871" t="s">
        <v>2</v>
      </c>
    </row>
    <row r="7872" spans="1:58" x14ac:dyDescent="0.25">
      <c r="A7872">
        <v>11582</v>
      </c>
      <c r="B7872" t="s">
        <v>12602</v>
      </c>
      <c r="C7872" t="s">
        <v>10286</v>
      </c>
      <c r="D7872" t="s">
        <v>10286</v>
      </c>
      <c r="E7872" t="s">
        <v>16838</v>
      </c>
      <c r="F7872" t="s">
        <v>9507</v>
      </c>
      <c r="G7872" t="s">
        <v>9830</v>
      </c>
      <c r="H7872" t="s">
        <v>9899</v>
      </c>
      <c r="I7872" t="s">
        <v>16702</v>
      </c>
      <c r="J7872" t="s">
        <v>10238</v>
      </c>
      <c r="K7872" t="s">
        <v>10286</v>
      </c>
      <c r="L7872" t="s">
        <v>2</v>
      </c>
      <c r="M7872" t="s">
        <v>2</v>
      </c>
      <c r="N7872" t="s">
        <v>2</v>
      </c>
      <c r="O7872" t="s">
        <v>2</v>
      </c>
      <c r="U7872" t="s">
        <v>10286</v>
      </c>
      <c r="Z7872" s="4"/>
      <c r="AA7872" t="str">
        <f t="shared" si="616"/>
        <v>x</v>
      </c>
      <c r="AB7872">
        <f t="shared" si="615"/>
        <v>10</v>
      </c>
      <c r="AC7872" t="str">
        <f t="shared" si="617"/>
        <v/>
      </c>
      <c r="AD7872" t="str">
        <f t="shared" si="618"/>
        <v/>
      </c>
      <c r="AE7872" t="str">
        <f t="shared" si="614"/>
        <v/>
      </c>
      <c r="AF7872" t="s">
        <v>17472</v>
      </c>
      <c r="AG7872">
        <v>6</v>
      </c>
      <c r="AH7872" t="s">
        <v>18114</v>
      </c>
      <c r="AI7872">
        <v>1177.9939400000001</v>
      </c>
      <c r="AJ7872">
        <v>299.90037000000001</v>
      </c>
      <c r="AK7872">
        <v>255</v>
      </c>
      <c r="AL7872">
        <v>1990</v>
      </c>
      <c r="AM7872">
        <v>1735</v>
      </c>
      <c r="AN7872">
        <v>-45.183459999999997</v>
      </c>
      <c r="AO7872">
        <v>168.06989999999999</v>
      </c>
      <c r="AP7872" t="s">
        <v>2</v>
      </c>
      <c r="AQ7872" t="s">
        <v>1</v>
      </c>
      <c r="AR7872" t="s">
        <v>18334</v>
      </c>
      <c r="AS7872" t="s">
        <v>22629</v>
      </c>
      <c r="AT7872" t="s">
        <v>22629</v>
      </c>
      <c r="AU7872" t="s">
        <v>9507</v>
      </c>
      <c r="AV7872" t="s">
        <v>9507</v>
      </c>
      <c r="AW7872" t="s">
        <v>10286</v>
      </c>
      <c r="AX7872" t="s">
        <v>2</v>
      </c>
      <c r="AY7872" t="s">
        <v>2</v>
      </c>
      <c r="AZ7872" t="s">
        <v>10286</v>
      </c>
      <c r="BA7872" t="s">
        <v>2</v>
      </c>
      <c r="BB7872" t="s">
        <v>2</v>
      </c>
      <c r="BC7872" t="s">
        <v>2</v>
      </c>
      <c r="BD7872" t="s">
        <v>2</v>
      </c>
      <c r="BE7872" t="s">
        <v>2</v>
      </c>
      <c r="BF7872" t="s">
        <v>2</v>
      </c>
    </row>
    <row r="7873" spans="1:58" x14ac:dyDescent="0.25">
      <c r="A7873">
        <v>13700</v>
      </c>
      <c r="B7873" t="s">
        <v>2</v>
      </c>
      <c r="C7873" t="s">
        <v>10287</v>
      </c>
      <c r="D7873" t="s">
        <v>10287</v>
      </c>
      <c r="E7873" t="s">
        <v>16839</v>
      </c>
      <c r="F7873" t="s">
        <v>9507</v>
      </c>
      <c r="G7873" t="s">
        <v>9830</v>
      </c>
      <c r="H7873" t="s">
        <v>9899</v>
      </c>
      <c r="I7873" t="s">
        <v>16702</v>
      </c>
      <c r="J7873" t="s">
        <v>10238</v>
      </c>
      <c r="K7873" t="s">
        <v>10287</v>
      </c>
      <c r="L7873" t="s">
        <v>2</v>
      </c>
      <c r="M7873" t="s">
        <v>2</v>
      </c>
      <c r="N7873" t="s">
        <v>2</v>
      </c>
      <c r="O7873" t="s">
        <v>2</v>
      </c>
      <c r="U7873" t="s">
        <v>10287</v>
      </c>
      <c r="Z7873" s="4"/>
      <c r="AA7873" t="str">
        <f t="shared" si="616"/>
        <v>x</v>
      </c>
      <c r="AB7873">
        <f t="shared" si="615"/>
        <v>10</v>
      </c>
      <c r="AC7873" t="str">
        <f t="shared" si="617"/>
        <v/>
      </c>
      <c r="AD7873" t="str">
        <f t="shared" si="618"/>
        <v/>
      </c>
      <c r="AE7873" t="str">
        <f t="shared" si="614"/>
        <v/>
      </c>
      <c r="AF7873" t="s">
        <v>17472</v>
      </c>
      <c r="AG7873">
        <v>6</v>
      </c>
      <c r="AH7873" t="s">
        <v>18114</v>
      </c>
      <c r="AI7873">
        <v>71.532160000000005</v>
      </c>
      <c r="AJ7873">
        <v>55.191490000000002</v>
      </c>
      <c r="AK7873">
        <v>229</v>
      </c>
      <c r="AL7873">
        <v>2561</v>
      </c>
      <c r="AM7873">
        <v>2332</v>
      </c>
      <c r="AN7873">
        <v>-43.229669999999999</v>
      </c>
      <c r="AO7873">
        <v>170.8441</v>
      </c>
      <c r="AP7873" t="s">
        <v>2</v>
      </c>
      <c r="AQ7873" t="s">
        <v>1</v>
      </c>
      <c r="AR7873" t="s">
        <v>18334</v>
      </c>
      <c r="AS7873" t="s">
        <v>22629</v>
      </c>
      <c r="AT7873" t="s">
        <v>22629</v>
      </c>
      <c r="AU7873" t="s">
        <v>9507</v>
      </c>
      <c r="AV7873" t="s">
        <v>9507</v>
      </c>
      <c r="AW7873" t="s">
        <v>10287</v>
      </c>
      <c r="AX7873" t="s">
        <v>2</v>
      </c>
      <c r="AY7873" t="s">
        <v>2</v>
      </c>
      <c r="AZ7873" t="s">
        <v>10287</v>
      </c>
      <c r="BA7873" t="s">
        <v>2</v>
      </c>
      <c r="BB7873" t="s">
        <v>2</v>
      </c>
      <c r="BC7873" t="s">
        <v>2</v>
      </c>
      <c r="BD7873" t="s">
        <v>2</v>
      </c>
      <c r="BE7873" t="s">
        <v>2</v>
      </c>
      <c r="BF7873" t="s">
        <v>2</v>
      </c>
    </row>
    <row r="7874" spans="1:58" x14ac:dyDescent="0.25">
      <c r="A7874">
        <v>13782</v>
      </c>
      <c r="B7874" t="s">
        <v>2</v>
      </c>
      <c r="C7874" t="s">
        <v>10288</v>
      </c>
      <c r="D7874" t="s">
        <v>10288</v>
      </c>
      <c r="E7874" t="s">
        <v>16840</v>
      </c>
      <c r="F7874" t="s">
        <v>9507</v>
      </c>
      <c r="G7874" t="s">
        <v>9830</v>
      </c>
      <c r="H7874" t="s">
        <v>9899</v>
      </c>
      <c r="I7874" t="s">
        <v>16702</v>
      </c>
      <c r="J7874" t="s">
        <v>10238</v>
      </c>
      <c r="K7874" t="s">
        <v>10288</v>
      </c>
      <c r="L7874" t="s">
        <v>2</v>
      </c>
      <c r="M7874" t="s">
        <v>2</v>
      </c>
      <c r="N7874" t="s">
        <v>2</v>
      </c>
      <c r="O7874" t="s">
        <v>2</v>
      </c>
      <c r="U7874" t="s">
        <v>10288</v>
      </c>
      <c r="Z7874" s="4"/>
      <c r="AA7874" t="str">
        <f t="shared" si="616"/>
        <v>x</v>
      </c>
      <c r="AB7874">
        <f t="shared" si="615"/>
        <v>10</v>
      </c>
      <c r="AC7874" t="str">
        <f t="shared" si="617"/>
        <v/>
      </c>
      <c r="AD7874" t="str">
        <f t="shared" si="618"/>
        <v/>
      </c>
      <c r="AE7874" t="str">
        <f t="shared" ref="AE7874:AE7937" si="619">IF(LEN(AA7874)&gt;1,INDEX($A$2:$A$8617, MATCH(AA7874,$D$2:$D$8617,FALSE)),"")</f>
        <v/>
      </c>
      <c r="AF7874" t="s">
        <v>17472</v>
      </c>
      <c r="AG7874">
        <v>6</v>
      </c>
      <c r="AH7874" t="s">
        <v>18114</v>
      </c>
      <c r="AI7874">
        <v>114.19656000000001</v>
      </c>
      <c r="AJ7874">
        <v>102.85504</v>
      </c>
      <c r="AK7874">
        <v>454</v>
      </c>
      <c r="AL7874">
        <v>2150</v>
      </c>
      <c r="AM7874">
        <v>1696</v>
      </c>
      <c r="AN7874">
        <v>-41.999049999999997</v>
      </c>
      <c r="AO7874">
        <v>172.65110000000001</v>
      </c>
      <c r="AP7874" t="s">
        <v>2</v>
      </c>
      <c r="AQ7874" t="s">
        <v>1</v>
      </c>
      <c r="AR7874" t="s">
        <v>18334</v>
      </c>
      <c r="AS7874" t="s">
        <v>22629</v>
      </c>
      <c r="AT7874" t="s">
        <v>22629</v>
      </c>
      <c r="AU7874" t="s">
        <v>9507</v>
      </c>
      <c r="AV7874" t="s">
        <v>9507</v>
      </c>
      <c r="AW7874" t="s">
        <v>10288</v>
      </c>
      <c r="AX7874" t="s">
        <v>2</v>
      </c>
      <c r="AY7874" t="s">
        <v>2</v>
      </c>
      <c r="AZ7874" t="s">
        <v>10288</v>
      </c>
      <c r="BA7874" t="s">
        <v>2</v>
      </c>
      <c r="BB7874" t="s">
        <v>2</v>
      </c>
      <c r="BC7874" t="s">
        <v>2</v>
      </c>
      <c r="BD7874" t="s">
        <v>2</v>
      </c>
      <c r="BE7874" t="s">
        <v>2</v>
      </c>
      <c r="BF7874" t="s">
        <v>2</v>
      </c>
    </row>
    <row r="7875" spans="1:58" x14ac:dyDescent="0.25">
      <c r="A7875">
        <v>19697</v>
      </c>
      <c r="B7875" t="s">
        <v>2</v>
      </c>
      <c r="C7875" t="s">
        <v>15088</v>
      </c>
      <c r="D7875" t="s">
        <v>15088</v>
      </c>
      <c r="E7875" t="s">
        <v>16841</v>
      </c>
      <c r="F7875" t="s">
        <v>9507</v>
      </c>
      <c r="G7875" t="s">
        <v>9830</v>
      </c>
      <c r="H7875" t="s">
        <v>9899</v>
      </c>
      <c r="I7875" t="s">
        <v>16702</v>
      </c>
      <c r="J7875" t="s">
        <v>10238</v>
      </c>
      <c r="K7875" t="s">
        <v>15088</v>
      </c>
      <c r="L7875" t="s">
        <v>2</v>
      </c>
      <c r="M7875" t="s">
        <v>2</v>
      </c>
      <c r="N7875" t="s">
        <v>2</v>
      </c>
      <c r="O7875" t="s">
        <v>2</v>
      </c>
      <c r="U7875" t="s">
        <v>15088</v>
      </c>
      <c r="Z7875" s="4"/>
      <c r="AA7875" t="str">
        <f t="shared" si="616"/>
        <v>x</v>
      </c>
      <c r="AB7875">
        <f t="shared" si="615"/>
        <v>10</v>
      </c>
      <c r="AC7875" t="str">
        <f t="shared" si="617"/>
        <v/>
      </c>
      <c r="AD7875" t="str">
        <f t="shared" si="618"/>
        <v/>
      </c>
      <c r="AE7875" t="str">
        <f t="shared" si="619"/>
        <v/>
      </c>
      <c r="AF7875" t="s">
        <v>17472</v>
      </c>
      <c r="AG7875">
        <v>6</v>
      </c>
      <c r="AH7875" t="s">
        <v>20156</v>
      </c>
      <c r="AI7875">
        <v>277.77866999999998</v>
      </c>
      <c r="AJ7875">
        <v>199.00796</v>
      </c>
      <c r="AK7875">
        <v>214</v>
      </c>
      <c r="AL7875">
        <v>2200</v>
      </c>
      <c r="AM7875">
        <v>1986</v>
      </c>
      <c r="AN7875">
        <v>-43.09393</v>
      </c>
      <c r="AO7875">
        <v>171.12459999999999</v>
      </c>
      <c r="AP7875" t="s">
        <v>2</v>
      </c>
      <c r="AQ7875" t="s">
        <v>1</v>
      </c>
      <c r="AR7875" t="s">
        <v>18334</v>
      </c>
      <c r="AS7875" t="s">
        <v>22629</v>
      </c>
      <c r="AT7875" t="s">
        <v>22629</v>
      </c>
      <c r="AU7875" t="s">
        <v>9507</v>
      </c>
      <c r="AV7875" t="s">
        <v>9507</v>
      </c>
      <c r="AW7875" t="s">
        <v>15088</v>
      </c>
      <c r="AX7875" t="s">
        <v>2</v>
      </c>
      <c r="AY7875" t="s">
        <v>2</v>
      </c>
      <c r="AZ7875" t="s">
        <v>2</v>
      </c>
      <c r="BA7875" t="s">
        <v>2</v>
      </c>
      <c r="BB7875" t="s">
        <v>2</v>
      </c>
      <c r="BC7875" t="s">
        <v>2</v>
      </c>
      <c r="BD7875" t="s">
        <v>2</v>
      </c>
      <c r="BE7875" t="s">
        <v>2</v>
      </c>
      <c r="BF7875" t="s">
        <v>2</v>
      </c>
    </row>
    <row r="7876" spans="1:58" x14ac:dyDescent="0.25">
      <c r="A7876">
        <v>13673</v>
      </c>
      <c r="B7876" t="s">
        <v>2</v>
      </c>
      <c r="C7876" t="s">
        <v>10289</v>
      </c>
      <c r="D7876" t="s">
        <v>10289</v>
      </c>
      <c r="E7876" t="s">
        <v>16842</v>
      </c>
      <c r="F7876" t="s">
        <v>9507</v>
      </c>
      <c r="G7876" t="s">
        <v>9830</v>
      </c>
      <c r="H7876" t="s">
        <v>9899</v>
      </c>
      <c r="I7876" t="s">
        <v>16702</v>
      </c>
      <c r="J7876" t="s">
        <v>10238</v>
      </c>
      <c r="K7876" t="s">
        <v>10289</v>
      </c>
      <c r="L7876" t="s">
        <v>2</v>
      </c>
      <c r="M7876" t="s">
        <v>2</v>
      </c>
      <c r="N7876" t="s">
        <v>2</v>
      </c>
      <c r="O7876" t="s">
        <v>2</v>
      </c>
      <c r="U7876" t="s">
        <v>10289</v>
      </c>
      <c r="Z7876" s="4"/>
      <c r="AA7876" t="str">
        <f t="shared" si="616"/>
        <v>x</v>
      </c>
      <c r="AB7876">
        <f t="shared" si="615"/>
        <v>10</v>
      </c>
      <c r="AC7876" t="str">
        <f t="shared" si="617"/>
        <v/>
      </c>
      <c r="AD7876" t="str">
        <f t="shared" si="618"/>
        <v/>
      </c>
      <c r="AE7876" t="str">
        <f t="shared" si="619"/>
        <v/>
      </c>
      <c r="AF7876" t="s">
        <v>17472</v>
      </c>
      <c r="AG7876">
        <v>6</v>
      </c>
      <c r="AH7876" t="s">
        <v>18114</v>
      </c>
      <c r="AI7876">
        <v>140.08580000000001</v>
      </c>
      <c r="AJ7876">
        <v>88.292339999999996</v>
      </c>
      <c r="AK7876">
        <v>779</v>
      </c>
      <c r="AL7876">
        <v>2833</v>
      </c>
      <c r="AM7876">
        <v>2054</v>
      </c>
      <c r="AN7876">
        <v>-43.570630000000001</v>
      </c>
      <c r="AO7876">
        <v>170.304</v>
      </c>
      <c r="AP7876" t="s">
        <v>2</v>
      </c>
      <c r="AQ7876" t="s">
        <v>1</v>
      </c>
      <c r="AR7876" t="s">
        <v>18334</v>
      </c>
      <c r="AS7876" t="s">
        <v>22629</v>
      </c>
      <c r="AT7876" t="s">
        <v>22629</v>
      </c>
      <c r="AU7876" t="s">
        <v>9507</v>
      </c>
      <c r="AV7876" t="s">
        <v>9507</v>
      </c>
      <c r="AW7876" t="s">
        <v>10289</v>
      </c>
      <c r="AX7876" t="s">
        <v>2</v>
      </c>
      <c r="AY7876" t="s">
        <v>2</v>
      </c>
      <c r="AZ7876" t="s">
        <v>10289</v>
      </c>
      <c r="BA7876" t="s">
        <v>2</v>
      </c>
      <c r="BB7876" t="s">
        <v>2</v>
      </c>
      <c r="BC7876" t="s">
        <v>2</v>
      </c>
      <c r="BD7876" t="s">
        <v>2</v>
      </c>
      <c r="BE7876" t="s">
        <v>2</v>
      </c>
      <c r="BF7876" t="s">
        <v>2</v>
      </c>
    </row>
    <row r="7877" spans="1:58" x14ac:dyDescent="0.25">
      <c r="A7877">
        <v>13684</v>
      </c>
      <c r="B7877" t="s">
        <v>2</v>
      </c>
      <c r="C7877" t="s">
        <v>10290</v>
      </c>
      <c r="D7877" t="s">
        <v>10290</v>
      </c>
      <c r="E7877" t="s">
        <v>16843</v>
      </c>
      <c r="F7877" t="s">
        <v>9507</v>
      </c>
      <c r="G7877" t="s">
        <v>9830</v>
      </c>
      <c r="H7877" t="s">
        <v>9899</v>
      </c>
      <c r="I7877" t="s">
        <v>16702</v>
      </c>
      <c r="J7877" t="s">
        <v>10238</v>
      </c>
      <c r="K7877" t="s">
        <v>10290</v>
      </c>
      <c r="L7877" t="s">
        <v>2</v>
      </c>
      <c r="M7877" t="s">
        <v>2</v>
      </c>
      <c r="N7877" t="s">
        <v>2</v>
      </c>
      <c r="O7877" t="s">
        <v>2</v>
      </c>
      <c r="U7877" t="s">
        <v>10290</v>
      </c>
      <c r="Z7877" s="4"/>
      <c r="AA7877" t="str">
        <f t="shared" si="616"/>
        <v>x</v>
      </c>
      <c r="AB7877">
        <f t="shared" si="615"/>
        <v>10</v>
      </c>
      <c r="AC7877" t="str">
        <f t="shared" si="617"/>
        <v/>
      </c>
      <c r="AD7877" t="str">
        <f t="shared" si="618"/>
        <v/>
      </c>
      <c r="AE7877" t="str">
        <f t="shared" si="619"/>
        <v/>
      </c>
      <c r="AF7877" t="s">
        <v>17472</v>
      </c>
      <c r="AG7877">
        <v>6</v>
      </c>
      <c r="AH7877" t="s">
        <v>18114</v>
      </c>
      <c r="AI7877">
        <v>77.204949999999997</v>
      </c>
      <c r="AJ7877">
        <v>67.811459999999997</v>
      </c>
      <c r="AK7877">
        <v>205</v>
      </c>
      <c r="AL7877">
        <v>2592</v>
      </c>
      <c r="AM7877">
        <v>2387</v>
      </c>
      <c r="AN7877">
        <v>-43.433999999999997</v>
      </c>
      <c r="AO7877">
        <v>170.3458</v>
      </c>
      <c r="AP7877" t="s">
        <v>2</v>
      </c>
      <c r="AQ7877" t="s">
        <v>1</v>
      </c>
      <c r="AR7877" t="s">
        <v>18334</v>
      </c>
      <c r="AS7877" t="s">
        <v>22629</v>
      </c>
      <c r="AT7877" t="s">
        <v>22629</v>
      </c>
      <c r="AU7877" t="s">
        <v>9507</v>
      </c>
      <c r="AV7877" t="s">
        <v>9507</v>
      </c>
      <c r="AW7877" t="s">
        <v>10290</v>
      </c>
      <c r="AX7877" t="s">
        <v>2</v>
      </c>
      <c r="AY7877" t="s">
        <v>2</v>
      </c>
      <c r="AZ7877" t="s">
        <v>10290</v>
      </c>
      <c r="BA7877" t="s">
        <v>2</v>
      </c>
      <c r="BB7877" t="s">
        <v>2</v>
      </c>
      <c r="BC7877" t="s">
        <v>2</v>
      </c>
      <c r="BD7877" t="s">
        <v>2</v>
      </c>
      <c r="BE7877" t="s">
        <v>2</v>
      </c>
      <c r="BF7877" t="s">
        <v>2</v>
      </c>
    </row>
    <row r="7878" spans="1:58" x14ac:dyDescent="0.25">
      <c r="A7878">
        <v>20804</v>
      </c>
      <c r="B7878" t="s">
        <v>2</v>
      </c>
      <c r="C7878" t="s">
        <v>14207</v>
      </c>
      <c r="D7878" t="s">
        <v>14207</v>
      </c>
      <c r="E7878" t="s">
        <v>16844</v>
      </c>
      <c r="F7878" t="s">
        <v>9507</v>
      </c>
      <c r="G7878" t="s">
        <v>9830</v>
      </c>
      <c r="H7878" t="s">
        <v>9899</v>
      </c>
      <c r="I7878" t="s">
        <v>16702</v>
      </c>
      <c r="J7878" t="s">
        <v>10238</v>
      </c>
      <c r="K7878" t="s">
        <v>14207</v>
      </c>
      <c r="L7878" t="s">
        <v>2</v>
      </c>
      <c r="M7878" t="s">
        <v>2</v>
      </c>
      <c r="N7878" t="s">
        <v>2</v>
      </c>
      <c r="O7878" t="s">
        <v>2</v>
      </c>
      <c r="U7878" t="s">
        <v>14207</v>
      </c>
      <c r="Z7878" s="4"/>
      <c r="AA7878" t="str">
        <f t="shared" si="616"/>
        <v>x</v>
      </c>
      <c r="AB7878">
        <f t="shared" si="615"/>
        <v>10</v>
      </c>
      <c r="AC7878" t="str">
        <f t="shared" si="617"/>
        <v/>
      </c>
      <c r="AD7878" t="str">
        <f t="shared" si="618"/>
        <v/>
      </c>
      <c r="AE7878" t="str">
        <f t="shared" si="619"/>
        <v/>
      </c>
      <c r="AF7878" t="s">
        <v>17472</v>
      </c>
      <c r="AG7878">
        <v>6</v>
      </c>
      <c r="AH7878" t="s">
        <v>18114</v>
      </c>
      <c r="AI7878">
        <v>172.54472000000001</v>
      </c>
      <c r="AJ7878">
        <v>89.73554</v>
      </c>
      <c r="AK7878">
        <v>402</v>
      </c>
      <c r="AL7878">
        <v>2226</v>
      </c>
      <c r="AM7878">
        <v>1824</v>
      </c>
      <c r="AN7878">
        <v>-44.530889999999999</v>
      </c>
      <c r="AO7878">
        <v>168.33340000000001</v>
      </c>
      <c r="AP7878" t="s">
        <v>2</v>
      </c>
      <c r="AQ7878" t="s">
        <v>1</v>
      </c>
      <c r="AR7878" t="s">
        <v>18334</v>
      </c>
      <c r="AS7878" t="s">
        <v>22629</v>
      </c>
      <c r="AT7878" t="s">
        <v>22629</v>
      </c>
      <c r="AU7878" t="s">
        <v>9507</v>
      </c>
      <c r="AV7878" t="s">
        <v>9507</v>
      </c>
      <c r="AW7878" t="s">
        <v>14207</v>
      </c>
      <c r="AX7878" t="s">
        <v>2</v>
      </c>
      <c r="AY7878" t="s">
        <v>2</v>
      </c>
      <c r="AZ7878" t="s">
        <v>34362</v>
      </c>
      <c r="BA7878" t="s">
        <v>2</v>
      </c>
      <c r="BB7878" t="s">
        <v>2</v>
      </c>
      <c r="BC7878" t="s">
        <v>2</v>
      </c>
      <c r="BD7878" t="s">
        <v>2</v>
      </c>
      <c r="BE7878" t="s">
        <v>2</v>
      </c>
      <c r="BF7878" t="s">
        <v>2</v>
      </c>
    </row>
    <row r="7879" spans="1:58" x14ac:dyDescent="0.25">
      <c r="A7879">
        <v>13618</v>
      </c>
      <c r="B7879" t="s">
        <v>2</v>
      </c>
      <c r="C7879" t="s">
        <v>10291</v>
      </c>
      <c r="D7879" t="s">
        <v>10291</v>
      </c>
      <c r="E7879" t="s">
        <v>16845</v>
      </c>
      <c r="F7879" t="s">
        <v>9507</v>
      </c>
      <c r="G7879" t="s">
        <v>9830</v>
      </c>
      <c r="H7879" t="s">
        <v>9899</v>
      </c>
      <c r="I7879" t="s">
        <v>16702</v>
      </c>
      <c r="J7879" t="s">
        <v>10238</v>
      </c>
      <c r="K7879" t="s">
        <v>10291</v>
      </c>
      <c r="L7879" t="s">
        <v>2</v>
      </c>
      <c r="M7879" t="s">
        <v>2</v>
      </c>
      <c r="N7879" t="s">
        <v>2</v>
      </c>
      <c r="O7879" t="s">
        <v>2</v>
      </c>
      <c r="U7879" t="s">
        <v>10291</v>
      </c>
      <c r="Z7879" s="4"/>
      <c r="AA7879" t="str">
        <f t="shared" si="616"/>
        <v>x</v>
      </c>
      <c r="AB7879">
        <f t="shared" si="615"/>
        <v>10</v>
      </c>
      <c r="AC7879" t="str">
        <f t="shared" si="617"/>
        <v/>
      </c>
      <c r="AD7879" t="str">
        <f t="shared" si="618"/>
        <v/>
      </c>
      <c r="AE7879" t="str">
        <f t="shared" si="619"/>
        <v/>
      </c>
      <c r="AF7879" t="s">
        <v>17472</v>
      </c>
      <c r="AG7879">
        <v>6</v>
      </c>
      <c r="AH7879" t="s">
        <v>18114</v>
      </c>
      <c r="AI7879">
        <v>143.34181000000001</v>
      </c>
      <c r="AJ7879">
        <v>92.915270000000007</v>
      </c>
      <c r="AK7879">
        <v>282</v>
      </c>
      <c r="AL7879">
        <v>2049</v>
      </c>
      <c r="AM7879">
        <v>1767</v>
      </c>
      <c r="AN7879">
        <v>-44.254469999999998</v>
      </c>
      <c r="AO7879">
        <v>169.25919999999999</v>
      </c>
      <c r="AP7879" t="s">
        <v>2</v>
      </c>
      <c r="AQ7879" t="s">
        <v>1</v>
      </c>
      <c r="AR7879" t="s">
        <v>18334</v>
      </c>
      <c r="AS7879" t="s">
        <v>22629</v>
      </c>
      <c r="AT7879" t="s">
        <v>22629</v>
      </c>
      <c r="AU7879" t="s">
        <v>9507</v>
      </c>
      <c r="AV7879" t="s">
        <v>9507</v>
      </c>
      <c r="AW7879" t="s">
        <v>10291</v>
      </c>
      <c r="AX7879" t="s">
        <v>2</v>
      </c>
      <c r="AY7879" t="s">
        <v>2</v>
      </c>
      <c r="AZ7879" t="s">
        <v>31241</v>
      </c>
      <c r="BA7879" t="s">
        <v>2</v>
      </c>
      <c r="BB7879" t="s">
        <v>2</v>
      </c>
      <c r="BC7879" t="s">
        <v>2</v>
      </c>
      <c r="BD7879" t="s">
        <v>2</v>
      </c>
      <c r="BE7879" t="s">
        <v>2</v>
      </c>
      <c r="BF7879" t="s">
        <v>2</v>
      </c>
    </row>
    <row r="7880" spans="1:58" x14ac:dyDescent="0.25">
      <c r="A7880">
        <v>13669</v>
      </c>
      <c r="B7880" t="s">
        <v>2</v>
      </c>
      <c r="C7880" t="s">
        <v>10292</v>
      </c>
      <c r="D7880" t="s">
        <v>10292</v>
      </c>
      <c r="E7880" t="s">
        <v>16846</v>
      </c>
      <c r="F7880" t="s">
        <v>9507</v>
      </c>
      <c r="G7880" t="s">
        <v>9830</v>
      </c>
      <c r="H7880" t="s">
        <v>9899</v>
      </c>
      <c r="I7880" t="s">
        <v>16702</v>
      </c>
      <c r="J7880" t="s">
        <v>10238</v>
      </c>
      <c r="K7880" t="s">
        <v>10292</v>
      </c>
      <c r="L7880" t="s">
        <v>2</v>
      </c>
      <c r="M7880" t="s">
        <v>2</v>
      </c>
      <c r="N7880" t="s">
        <v>2</v>
      </c>
      <c r="O7880" t="s">
        <v>2</v>
      </c>
      <c r="U7880" t="s">
        <v>10292</v>
      </c>
      <c r="Z7880" s="4"/>
      <c r="AA7880" t="str">
        <f t="shared" si="616"/>
        <v>x</v>
      </c>
      <c r="AB7880">
        <f t="shared" si="615"/>
        <v>10</v>
      </c>
      <c r="AC7880" t="str">
        <f t="shared" si="617"/>
        <v/>
      </c>
      <c r="AD7880" t="str">
        <f t="shared" si="618"/>
        <v/>
      </c>
      <c r="AE7880" t="str">
        <f t="shared" si="619"/>
        <v/>
      </c>
      <c r="AF7880" t="s">
        <v>17472</v>
      </c>
      <c r="AG7880">
        <v>6</v>
      </c>
      <c r="AH7880" t="s">
        <v>19872</v>
      </c>
      <c r="AI7880">
        <v>82.181870000000004</v>
      </c>
      <c r="AJ7880">
        <v>100.0684</v>
      </c>
      <c r="AK7880">
        <v>712</v>
      </c>
      <c r="AL7880">
        <v>2979</v>
      </c>
      <c r="AM7880">
        <v>2267</v>
      </c>
      <c r="AN7880">
        <v>-43.55406</v>
      </c>
      <c r="AO7880">
        <v>170.23920000000001</v>
      </c>
      <c r="AP7880" t="s">
        <v>2</v>
      </c>
      <c r="AQ7880" t="s">
        <v>1</v>
      </c>
      <c r="AR7880" t="s">
        <v>18334</v>
      </c>
      <c r="AS7880" t="s">
        <v>22629</v>
      </c>
      <c r="AT7880" t="s">
        <v>22629</v>
      </c>
      <c r="AU7880" t="s">
        <v>9507</v>
      </c>
      <c r="AV7880" t="s">
        <v>9507</v>
      </c>
      <c r="AW7880" t="s">
        <v>10292</v>
      </c>
      <c r="AX7880" t="s">
        <v>2</v>
      </c>
      <c r="AY7880" t="s">
        <v>2</v>
      </c>
      <c r="AZ7880" t="s">
        <v>10292</v>
      </c>
      <c r="BA7880" t="s">
        <v>2</v>
      </c>
      <c r="BB7880" t="s">
        <v>2</v>
      </c>
      <c r="BC7880" t="s">
        <v>2</v>
      </c>
      <c r="BD7880" t="s">
        <v>2</v>
      </c>
      <c r="BE7880" t="s">
        <v>2</v>
      </c>
      <c r="BF7880" t="s">
        <v>2</v>
      </c>
    </row>
    <row r="7881" spans="1:58" x14ac:dyDescent="0.25">
      <c r="A7881">
        <v>13659</v>
      </c>
      <c r="B7881" t="s">
        <v>2</v>
      </c>
      <c r="C7881" t="s">
        <v>10293</v>
      </c>
      <c r="D7881" t="s">
        <v>10293</v>
      </c>
      <c r="E7881" t="s">
        <v>16847</v>
      </c>
      <c r="F7881" t="s">
        <v>9507</v>
      </c>
      <c r="G7881" t="s">
        <v>9830</v>
      </c>
      <c r="H7881" t="s">
        <v>9899</v>
      </c>
      <c r="I7881" t="s">
        <v>16702</v>
      </c>
      <c r="J7881" t="s">
        <v>10238</v>
      </c>
      <c r="K7881" t="s">
        <v>10293</v>
      </c>
      <c r="L7881" t="s">
        <v>2</v>
      </c>
      <c r="M7881" t="s">
        <v>2</v>
      </c>
      <c r="N7881" t="s">
        <v>2</v>
      </c>
      <c r="O7881" t="s">
        <v>2</v>
      </c>
      <c r="U7881" t="s">
        <v>10293</v>
      </c>
      <c r="Z7881" s="4"/>
      <c r="AA7881" t="str">
        <f t="shared" si="616"/>
        <v>x</v>
      </c>
      <c r="AB7881">
        <f t="shared" si="615"/>
        <v>10</v>
      </c>
      <c r="AC7881" t="str">
        <f t="shared" si="617"/>
        <v/>
      </c>
      <c r="AD7881" t="str">
        <f t="shared" si="618"/>
        <v/>
      </c>
      <c r="AE7881" t="str">
        <f t="shared" si="619"/>
        <v/>
      </c>
      <c r="AF7881" t="s">
        <v>17472</v>
      </c>
      <c r="AG7881">
        <v>6</v>
      </c>
      <c r="AH7881" t="s">
        <v>19872</v>
      </c>
      <c r="AI7881">
        <v>97.473150000000004</v>
      </c>
      <c r="AJ7881">
        <v>73.170810000000003</v>
      </c>
      <c r="AK7881">
        <v>670</v>
      </c>
      <c r="AL7881">
        <v>3159</v>
      </c>
      <c r="AM7881">
        <v>2489</v>
      </c>
      <c r="AN7881">
        <v>-43.654420000000002</v>
      </c>
      <c r="AO7881">
        <v>170.1472</v>
      </c>
      <c r="AP7881" t="s">
        <v>2</v>
      </c>
      <c r="AQ7881" t="s">
        <v>1</v>
      </c>
      <c r="AR7881" t="s">
        <v>18334</v>
      </c>
      <c r="AS7881" t="s">
        <v>22629</v>
      </c>
      <c r="AT7881" t="s">
        <v>22629</v>
      </c>
      <c r="AU7881" t="s">
        <v>9507</v>
      </c>
      <c r="AV7881" t="s">
        <v>9507</v>
      </c>
      <c r="AW7881" t="s">
        <v>10293</v>
      </c>
      <c r="AX7881" t="s">
        <v>2</v>
      </c>
      <c r="AY7881" t="s">
        <v>2</v>
      </c>
      <c r="AZ7881" t="s">
        <v>10293</v>
      </c>
      <c r="BA7881" t="s">
        <v>2</v>
      </c>
      <c r="BB7881" t="s">
        <v>2</v>
      </c>
      <c r="BC7881" t="s">
        <v>2</v>
      </c>
      <c r="BD7881" t="s">
        <v>2</v>
      </c>
      <c r="BE7881" t="s">
        <v>2</v>
      </c>
      <c r="BF7881" t="s">
        <v>31251</v>
      </c>
    </row>
    <row r="7882" spans="1:58" x14ac:dyDescent="0.25">
      <c r="A7882">
        <v>13731</v>
      </c>
      <c r="B7882" t="s">
        <v>2</v>
      </c>
      <c r="C7882" t="s">
        <v>13835</v>
      </c>
      <c r="D7882" t="s">
        <v>16848</v>
      </c>
      <c r="E7882" t="s">
        <v>16849</v>
      </c>
      <c r="F7882" t="s">
        <v>9507</v>
      </c>
      <c r="G7882" t="s">
        <v>9830</v>
      </c>
      <c r="H7882" t="s">
        <v>9899</v>
      </c>
      <c r="I7882" t="s">
        <v>16702</v>
      </c>
      <c r="J7882" t="s">
        <v>10238</v>
      </c>
      <c r="K7882" t="s">
        <v>16848</v>
      </c>
      <c r="L7882" t="s">
        <v>2</v>
      </c>
      <c r="M7882" t="s">
        <v>2</v>
      </c>
      <c r="N7882" t="s">
        <v>2</v>
      </c>
      <c r="O7882" t="s">
        <v>2</v>
      </c>
      <c r="U7882" t="s">
        <v>16848</v>
      </c>
      <c r="Z7882" s="4"/>
      <c r="AA7882" t="str">
        <f t="shared" si="616"/>
        <v>x</v>
      </c>
      <c r="AB7882">
        <f t="shared" si="615"/>
        <v>10</v>
      </c>
      <c r="AC7882" t="str">
        <f t="shared" si="617"/>
        <v/>
      </c>
      <c r="AD7882" t="str">
        <f t="shared" si="618"/>
        <v/>
      </c>
      <c r="AE7882" t="str">
        <f t="shared" si="619"/>
        <v/>
      </c>
      <c r="AF7882" t="s">
        <v>17472</v>
      </c>
      <c r="AG7882">
        <v>6</v>
      </c>
      <c r="AH7882" t="s">
        <v>19872</v>
      </c>
      <c r="AI7882">
        <v>110.13714</v>
      </c>
      <c r="AJ7882">
        <v>68.358900000000006</v>
      </c>
      <c r="AK7882">
        <v>483</v>
      </c>
      <c r="AL7882">
        <v>2215</v>
      </c>
      <c r="AM7882">
        <v>1732</v>
      </c>
      <c r="AN7882">
        <v>-42.947800000000001</v>
      </c>
      <c r="AO7882">
        <v>171.5258</v>
      </c>
      <c r="AP7882" t="s">
        <v>2</v>
      </c>
      <c r="AQ7882" t="s">
        <v>1</v>
      </c>
      <c r="AR7882" t="s">
        <v>18334</v>
      </c>
      <c r="AS7882" t="s">
        <v>22629</v>
      </c>
      <c r="AT7882" t="s">
        <v>22629</v>
      </c>
      <c r="AU7882" t="s">
        <v>9507</v>
      </c>
      <c r="AV7882" t="s">
        <v>9507</v>
      </c>
      <c r="AW7882" t="s">
        <v>13835</v>
      </c>
      <c r="AX7882" t="s">
        <v>2</v>
      </c>
      <c r="AY7882" t="s">
        <v>2</v>
      </c>
      <c r="AZ7882" t="s">
        <v>31259</v>
      </c>
      <c r="BA7882" t="s">
        <v>2</v>
      </c>
      <c r="BB7882" t="s">
        <v>28725</v>
      </c>
      <c r="BC7882" t="s">
        <v>2</v>
      </c>
      <c r="BD7882" t="s">
        <v>2</v>
      </c>
      <c r="BE7882" t="s">
        <v>28726</v>
      </c>
      <c r="BF7882" t="s">
        <v>2</v>
      </c>
    </row>
    <row r="7883" spans="1:58" x14ac:dyDescent="0.25">
      <c r="A7883">
        <v>13624</v>
      </c>
      <c r="B7883" t="s">
        <v>2</v>
      </c>
      <c r="C7883" t="s">
        <v>13836</v>
      </c>
      <c r="D7883" t="s">
        <v>16850</v>
      </c>
      <c r="E7883" t="s">
        <v>16851</v>
      </c>
      <c r="F7883" t="s">
        <v>9507</v>
      </c>
      <c r="G7883" t="s">
        <v>9830</v>
      </c>
      <c r="H7883" t="s">
        <v>9899</v>
      </c>
      <c r="I7883" t="s">
        <v>16702</v>
      </c>
      <c r="J7883" t="s">
        <v>10238</v>
      </c>
      <c r="K7883" t="s">
        <v>16850</v>
      </c>
      <c r="L7883" t="s">
        <v>2</v>
      </c>
      <c r="M7883" t="s">
        <v>2</v>
      </c>
      <c r="N7883" t="s">
        <v>2</v>
      </c>
      <c r="O7883" t="s">
        <v>2</v>
      </c>
      <c r="U7883" t="s">
        <v>16850</v>
      </c>
      <c r="Z7883" s="4"/>
      <c r="AA7883" t="str">
        <f t="shared" si="616"/>
        <v>x</v>
      </c>
      <c r="AB7883">
        <f t="shared" si="615"/>
        <v>10</v>
      </c>
      <c r="AC7883" t="str">
        <f t="shared" si="617"/>
        <v/>
      </c>
      <c r="AD7883" t="str">
        <f t="shared" si="618"/>
        <v/>
      </c>
      <c r="AE7883" t="str">
        <f t="shared" si="619"/>
        <v/>
      </c>
      <c r="AF7883" t="s">
        <v>17472</v>
      </c>
      <c r="AG7883">
        <v>6</v>
      </c>
      <c r="AH7883" t="s">
        <v>19872</v>
      </c>
      <c r="AI7883">
        <v>471.17043000000001</v>
      </c>
      <c r="AJ7883">
        <v>137.83466000000001</v>
      </c>
      <c r="AK7883">
        <v>93</v>
      </c>
      <c r="AL7883">
        <v>2089</v>
      </c>
      <c r="AM7883">
        <v>1996</v>
      </c>
      <c r="AN7883">
        <v>-44.137160000000002</v>
      </c>
      <c r="AO7883">
        <v>169.1874</v>
      </c>
      <c r="AP7883" t="s">
        <v>2</v>
      </c>
      <c r="AQ7883" t="s">
        <v>1</v>
      </c>
      <c r="AR7883" t="s">
        <v>18334</v>
      </c>
      <c r="AS7883" t="s">
        <v>22629</v>
      </c>
      <c r="AT7883" t="s">
        <v>22629</v>
      </c>
      <c r="AU7883" t="s">
        <v>9507</v>
      </c>
      <c r="AV7883" t="s">
        <v>9507</v>
      </c>
      <c r="AW7883" t="s">
        <v>13836</v>
      </c>
      <c r="AX7883" t="s">
        <v>2</v>
      </c>
      <c r="AY7883" t="s">
        <v>2</v>
      </c>
      <c r="AZ7883" t="s">
        <v>31242</v>
      </c>
      <c r="BA7883" t="s">
        <v>2</v>
      </c>
      <c r="BB7883" t="s">
        <v>2</v>
      </c>
      <c r="BC7883" t="s">
        <v>2</v>
      </c>
      <c r="BD7883" t="s">
        <v>2</v>
      </c>
      <c r="BE7883" t="s">
        <v>2</v>
      </c>
      <c r="BF7883" t="s">
        <v>2</v>
      </c>
    </row>
    <row r="7884" spans="1:58" x14ac:dyDescent="0.25">
      <c r="A7884">
        <v>13642</v>
      </c>
      <c r="B7884" t="s">
        <v>2</v>
      </c>
      <c r="C7884" t="s">
        <v>13837</v>
      </c>
      <c r="D7884" t="s">
        <v>16852</v>
      </c>
      <c r="E7884" t="s">
        <v>16853</v>
      </c>
      <c r="F7884" t="s">
        <v>9507</v>
      </c>
      <c r="G7884" t="s">
        <v>9830</v>
      </c>
      <c r="H7884" t="s">
        <v>9899</v>
      </c>
      <c r="I7884" t="s">
        <v>16702</v>
      </c>
      <c r="J7884" t="s">
        <v>10238</v>
      </c>
      <c r="K7884" t="s">
        <v>16852</v>
      </c>
      <c r="L7884" t="s">
        <v>2</v>
      </c>
      <c r="M7884" t="s">
        <v>2</v>
      </c>
      <c r="N7884" t="s">
        <v>2</v>
      </c>
      <c r="O7884" t="s">
        <v>2</v>
      </c>
      <c r="U7884" t="s">
        <v>16852</v>
      </c>
      <c r="Z7884" s="4"/>
      <c r="AA7884" t="str">
        <f t="shared" si="616"/>
        <v>x</v>
      </c>
      <c r="AB7884">
        <f t="shared" si="615"/>
        <v>10</v>
      </c>
      <c r="AC7884" t="str">
        <f t="shared" si="617"/>
        <v/>
      </c>
      <c r="AD7884" t="str">
        <f t="shared" si="618"/>
        <v/>
      </c>
      <c r="AE7884" t="str">
        <f t="shared" si="619"/>
        <v/>
      </c>
      <c r="AF7884" t="s">
        <v>17472</v>
      </c>
      <c r="AG7884">
        <v>6</v>
      </c>
      <c r="AH7884" t="s">
        <v>19872</v>
      </c>
      <c r="AI7884">
        <v>362.33402000000001</v>
      </c>
      <c r="AJ7884">
        <v>166.57248000000001</v>
      </c>
      <c r="AK7884">
        <v>150</v>
      </c>
      <c r="AL7884">
        <v>2451</v>
      </c>
      <c r="AM7884">
        <v>2301</v>
      </c>
      <c r="AN7884">
        <v>-43.903039999999997</v>
      </c>
      <c r="AO7884">
        <v>169.767</v>
      </c>
      <c r="AP7884" t="s">
        <v>2</v>
      </c>
      <c r="AQ7884" t="s">
        <v>1</v>
      </c>
      <c r="AR7884" t="s">
        <v>18334</v>
      </c>
      <c r="AS7884" t="s">
        <v>22629</v>
      </c>
      <c r="AT7884" t="s">
        <v>22629</v>
      </c>
      <c r="AU7884" t="s">
        <v>9507</v>
      </c>
      <c r="AV7884" t="s">
        <v>9507</v>
      </c>
      <c r="AW7884" t="s">
        <v>13837</v>
      </c>
      <c r="AX7884" t="s">
        <v>2</v>
      </c>
      <c r="AY7884" t="s">
        <v>2</v>
      </c>
      <c r="AZ7884" t="s">
        <v>13837</v>
      </c>
      <c r="BA7884" t="s">
        <v>2</v>
      </c>
      <c r="BB7884" t="s">
        <v>2</v>
      </c>
      <c r="BC7884" t="s">
        <v>2</v>
      </c>
      <c r="BD7884" t="s">
        <v>2</v>
      </c>
      <c r="BE7884" t="s">
        <v>2</v>
      </c>
      <c r="BF7884" t="s">
        <v>2</v>
      </c>
    </row>
    <row r="7885" spans="1:58" x14ac:dyDescent="0.25">
      <c r="A7885">
        <v>13661</v>
      </c>
      <c r="B7885" t="s">
        <v>2</v>
      </c>
      <c r="C7885" t="s">
        <v>10294</v>
      </c>
      <c r="D7885" t="s">
        <v>10294</v>
      </c>
      <c r="E7885" t="s">
        <v>16854</v>
      </c>
      <c r="F7885" t="s">
        <v>9507</v>
      </c>
      <c r="G7885" t="s">
        <v>9830</v>
      </c>
      <c r="H7885" t="s">
        <v>9899</v>
      </c>
      <c r="I7885" t="s">
        <v>16702</v>
      </c>
      <c r="J7885" t="s">
        <v>10238</v>
      </c>
      <c r="K7885" t="s">
        <v>10294</v>
      </c>
      <c r="L7885" t="s">
        <v>2</v>
      </c>
      <c r="M7885" t="s">
        <v>2</v>
      </c>
      <c r="N7885" t="s">
        <v>2</v>
      </c>
      <c r="O7885" t="s">
        <v>2</v>
      </c>
      <c r="U7885" t="s">
        <v>10294</v>
      </c>
      <c r="Z7885" s="4"/>
      <c r="AA7885" t="str">
        <f t="shared" si="616"/>
        <v>x</v>
      </c>
      <c r="AB7885">
        <f t="shared" si="615"/>
        <v>10</v>
      </c>
      <c r="AC7885" t="str">
        <f t="shared" si="617"/>
        <v/>
      </c>
      <c r="AD7885" t="str">
        <f t="shared" si="618"/>
        <v/>
      </c>
      <c r="AE7885" t="str">
        <f t="shared" si="619"/>
        <v/>
      </c>
      <c r="AF7885" t="s">
        <v>17472</v>
      </c>
      <c r="AG7885">
        <v>6</v>
      </c>
      <c r="AH7885" t="s">
        <v>18114</v>
      </c>
      <c r="AI7885">
        <v>29.363019999999999</v>
      </c>
      <c r="AJ7885">
        <v>25.52636</v>
      </c>
      <c r="AK7885">
        <v>713</v>
      </c>
      <c r="AL7885">
        <v>2029</v>
      </c>
      <c r="AM7885">
        <v>1316</v>
      </c>
      <c r="AN7885">
        <v>-43.589689999999997</v>
      </c>
      <c r="AO7885">
        <v>170.0043</v>
      </c>
      <c r="AP7885" t="s">
        <v>2</v>
      </c>
      <c r="AQ7885" t="s">
        <v>1</v>
      </c>
      <c r="AR7885" t="s">
        <v>18334</v>
      </c>
      <c r="AS7885" t="s">
        <v>22629</v>
      </c>
      <c r="AT7885" t="s">
        <v>22629</v>
      </c>
      <c r="AU7885" t="s">
        <v>9507</v>
      </c>
      <c r="AV7885" t="s">
        <v>9507</v>
      </c>
      <c r="AW7885" t="s">
        <v>10294</v>
      </c>
      <c r="AX7885" t="s">
        <v>2</v>
      </c>
      <c r="AY7885" t="s">
        <v>2</v>
      </c>
      <c r="AZ7885" t="s">
        <v>10294</v>
      </c>
      <c r="BA7885" t="s">
        <v>2</v>
      </c>
      <c r="BB7885" t="s">
        <v>2</v>
      </c>
      <c r="BC7885" t="s">
        <v>2</v>
      </c>
      <c r="BD7885" t="s">
        <v>2</v>
      </c>
      <c r="BE7885" t="s">
        <v>2</v>
      </c>
      <c r="BF7885" t="s">
        <v>2</v>
      </c>
    </row>
    <row r="7886" spans="1:58" x14ac:dyDescent="0.25">
      <c r="A7886">
        <v>13641</v>
      </c>
      <c r="B7886" t="s">
        <v>2</v>
      </c>
      <c r="C7886" t="s">
        <v>10295</v>
      </c>
      <c r="D7886" t="s">
        <v>10295</v>
      </c>
      <c r="E7886" t="s">
        <v>16855</v>
      </c>
      <c r="F7886" t="s">
        <v>9507</v>
      </c>
      <c r="G7886" t="s">
        <v>9830</v>
      </c>
      <c r="H7886" t="s">
        <v>9899</v>
      </c>
      <c r="I7886" t="s">
        <v>16702</v>
      </c>
      <c r="J7886" t="s">
        <v>10238</v>
      </c>
      <c r="K7886" t="s">
        <v>10295</v>
      </c>
      <c r="L7886" t="s">
        <v>2</v>
      </c>
      <c r="M7886" t="s">
        <v>2</v>
      </c>
      <c r="N7886" t="s">
        <v>2</v>
      </c>
      <c r="O7886" t="s">
        <v>2</v>
      </c>
      <c r="U7886" t="s">
        <v>10295</v>
      </c>
      <c r="Z7886" s="4"/>
      <c r="AA7886" t="str">
        <f t="shared" si="616"/>
        <v>x</v>
      </c>
      <c r="AB7886">
        <f t="shared" si="615"/>
        <v>10</v>
      </c>
      <c r="AC7886" t="str">
        <f t="shared" si="617"/>
        <v/>
      </c>
      <c r="AD7886" t="str">
        <f t="shared" si="618"/>
        <v/>
      </c>
      <c r="AE7886" t="str">
        <f t="shared" si="619"/>
        <v/>
      </c>
      <c r="AF7886" t="s">
        <v>17472</v>
      </c>
      <c r="AG7886">
        <v>6</v>
      </c>
      <c r="AH7886" t="s">
        <v>18114</v>
      </c>
      <c r="AI7886">
        <v>232.11786000000001</v>
      </c>
      <c r="AJ7886">
        <v>133.29111</v>
      </c>
      <c r="AK7886">
        <v>549</v>
      </c>
      <c r="AL7886">
        <v>2405</v>
      </c>
      <c r="AM7886">
        <v>1856</v>
      </c>
      <c r="AN7886">
        <v>-43.935639999999999</v>
      </c>
      <c r="AO7886">
        <v>169.9041</v>
      </c>
      <c r="AP7886" t="s">
        <v>2</v>
      </c>
      <c r="AQ7886" t="s">
        <v>1</v>
      </c>
      <c r="AR7886" t="s">
        <v>18334</v>
      </c>
      <c r="AS7886" t="s">
        <v>22629</v>
      </c>
      <c r="AT7886" t="s">
        <v>22629</v>
      </c>
      <c r="AU7886" t="s">
        <v>9507</v>
      </c>
      <c r="AV7886" t="s">
        <v>9507</v>
      </c>
      <c r="AW7886" t="s">
        <v>10295</v>
      </c>
      <c r="AX7886" t="s">
        <v>2</v>
      </c>
      <c r="AY7886" t="s">
        <v>2</v>
      </c>
      <c r="AZ7886" t="s">
        <v>31246</v>
      </c>
      <c r="BA7886" t="s">
        <v>2</v>
      </c>
      <c r="BB7886" t="s">
        <v>2</v>
      </c>
      <c r="BC7886" t="s">
        <v>2</v>
      </c>
      <c r="BD7886" t="s">
        <v>2</v>
      </c>
      <c r="BE7886" t="s">
        <v>2</v>
      </c>
      <c r="BF7886" t="s">
        <v>31247</v>
      </c>
    </row>
    <row r="7887" spans="1:58" x14ac:dyDescent="0.25">
      <c r="A7887">
        <v>13768</v>
      </c>
      <c r="B7887" t="s">
        <v>2</v>
      </c>
      <c r="C7887" t="s">
        <v>10296</v>
      </c>
      <c r="D7887" t="s">
        <v>10296</v>
      </c>
      <c r="E7887" t="s">
        <v>16856</v>
      </c>
      <c r="F7887" t="s">
        <v>9507</v>
      </c>
      <c r="G7887" t="s">
        <v>9830</v>
      </c>
      <c r="H7887" t="s">
        <v>9899</v>
      </c>
      <c r="I7887" t="s">
        <v>16702</v>
      </c>
      <c r="J7887" t="s">
        <v>10238</v>
      </c>
      <c r="K7887" t="s">
        <v>10296</v>
      </c>
      <c r="L7887" t="s">
        <v>2</v>
      </c>
      <c r="M7887" t="s">
        <v>2</v>
      </c>
      <c r="N7887" t="s">
        <v>2</v>
      </c>
      <c r="O7887" t="s">
        <v>2</v>
      </c>
      <c r="U7887" t="s">
        <v>10296</v>
      </c>
      <c r="Z7887" s="4"/>
      <c r="AA7887" t="str">
        <f t="shared" si="616"/>
        <v>x</v>
      </c>
      <c r="AB7887">
        <f t="shared" si="615"/>
        <v>10</v>
      </c>
      <c r="AC7887" t="str">
        <f t="shared" si="617"/>
        <v/>
      </c>
      <c r="AD7887" t="str">
        <f t="shared" si="618"/>
        <v/>
      </c>
      <c r="AE7887" t="str">
        <f t="shared" si="619"/>
        <v/>
      </c>
      <c r="AF7887" t="s">
        <v>17472</v>
      </c>
      <c r="AG7887">
        <v>6</v>
      </c>
      <c r="AH7887" t="s">
        <v>18114</v>
      </c>
      <c r="AI7887">
        <v>204.45907</v>
      </c>
      <c r="AJ7887">
        <v>91.246809999999996</v>
      </c>
      <c r="AK7887">
        <v>553</v>
      </c>
      <c r="AL7887">
        <v>1815</v>
      </c>
      <c r="AM7887">
        <v>1262</v>
      </c>
      <c r="AN7887">
        <v>-42.409129999999998</v>
      </c>
      <c r="AO7887">
        <v>172.52170000000001</v>
      </c>
      <c r="AP7887" t="s">
        <v>2</v>
      </c>
      <c r="AQ7887" t="s">
        <v>1</v>
      </c>
      <c r="AR7887" t="s">
        <v>18334</v>
      </c>
      <c r="AS7887" t="s">
        <v>22629</v>
      </c>
      <c r="AT7887" t="s">
        <v>22629</v>
      </c>
      <c r="AU7887" t="s">
        <v>9507</v>
      </c>
      <c r="AV7887" t="s">
        <v>9507</v>
      </c>
      <c r="AW7887" t="s">
        <v>10296</v>
      </c>
      <c r="AX7887" t="s">
        <v>2</v>
      </c>
      <c r="AY7887" t="s">
        <v>2</v>
      </c>
      <c r="AZ7887" t="s">
        <v>10296</v>
      </c>
      <c r="BA7887" t="s">
        <v>2</v>
      </c>
      <c r="BB7887" t="s">
        <v>2</v>
      </c>
      <c r="BC7887" t="s">
        <v>2</v>
      </c>
      <c r="BD7887" t="s">
        <v>2</v>
      </c>
      <c r="BE7887" t="s">
        <v>2</v>
      </c>
      <c r="BF7887" t="s">
        <v>2</v>
      </c>
    </row>
    <row r="7888" spans="1:58" x14ac:dyDescent="0.25">
      <c r="A7888">
        <v>13732</v>
      </c>
      <c r="B7888" t="s">
        <v>2</v>
      </c>
      <c r="C7888" t="s">
        <v>10297</v>
      </c>
      <c r="D7888" t="s">
        <v>10297</v>
      </c>
      <c r="E7888" t="s">
        <v>16857</v>
      </c>
      <c r="F7888" t="s">
        <v>9507</v>
      </c>
      <c r="G7888" t="s">
        <v>9830</v>
      </c>
      <c r="H7888" t="s">
        <v>9899</v>
      </c>
      <c r="I7888" t="s">
        <v>16702</v>
      </c>
      <c r="J7888" t="s">
        <v>10238</v>
      </c>
      <c r="K7888" t="s">
        <v>10297</v>
      </c>
      <c r="L7888" t="s">
        <v>2</v>
      </c>
      <c r="M7888" t="s">
        <v>2</v>
      </c>
      <c r="N7888" t="s">
        <v>2</v>
      </c>
      <c r="O7888" t="s">
        <v>2</v>
      </c>
      <c r="U7888" t="s">
        <v>10297</v>
      </c>
      <c r="Z7888" s="4"/>
      <c r="AA7888" t="str">
        <f t="shared" si="616"/>
        <v>x</v>
      </c>
      <c r="AB7888">
        <f t="shared" si="615"/>
        <v>10</v>
      </c>
      <c r="AC7888" t="str">
        <f t="shared" si="617"/>
        <v/>
      </c>
      <c r="AD7888" t="str">
        <f t="shared" si="618"/>
        <v/>
      </c>
      <c r="AE7888" t="str">
        <f t="shared" si="619"/>
        <v/>
      </c>
      <c r="AF7888" t="s">
        <v>17472</v>
      </c>
      <c r="AG7888">
        <v>6</v>
      </c>
      <c r="AH7888" t="s">
        <v>18114</v>
      </c>
      <c r="AI7888">
        <v>128.96575000000001</v>
      </c>
      <c r="AJ7888">
        <v>81.929159999999996</v>
      </c>
      <c r="AK7888">
        <v>543</v>
      </c>
      <c r="AL7888">
        <v>1980</v>
      </c>
      <c r="AM7888">
        <v>1437</v>
      </c>
      <c r="AN7888">
        <v>-42.958460000000002</v>
      </c>
      <c r="AO7888">
        <v>171.68430000000001</v>
      </c>
      <c r="AP7888" t="s">
        <v>2</v>
      </c>
      <c r="AQ7888" t="s">
        <v>1</v>
      </c>
      <c r="AR7888" t="s">
        <v>18334</v>
      </c>
      <c r="AS7888" t="s">
        <v>22629</v>
      </c>
      <c r="AT7888" t="s">
        <v>22629</v>
      </c>
      <c r="AU7888" t="s">
        <v>9507</v>
      </c>
      <c r="AV7888" t="s">
        <v>9507</v>
      </c>
      <c r="AW7888" t="s">
        <v>10297</v>
      </c>
      <c r="AX7888" t="s">
        <v>2</v>
      </c>
      <c r="AY7888" t="s">
        <v>2</v>
      </c>
      <c r="AZ7888" t="s">
        <v>10297</v>
      </c>
      <c r="BA7888" t="s">
        <v>2</v>
      </c>
      <c r="BB7888" t="s">
        <v>2</v>
      </c>
      <c r="BC7888" t="s">
        <v>2</v>
      </c>
      <c r="BD7888" t="s">
        <v>2</v>
      </c>
      <c r="BE7888" t="s">
        <v>2</v>
      </c>
      <c r="BF7888" t="s">
        <v>2</v>
      </c>
    </row>
    <row r="7889" spans="1:58" x14ac:dyDescent="0.25">
      <c r="A7889">
        <v>13775</v>
      </c>
      <c r="B7889" t="s">
        <v>2</v>
      </c>
      <c r="C7889" t="s">
        <v>10298</v>
      </c>
      <c r="D7889" t="s">
        <v>10298</v>
      </c>
      <c r="E7889" t="s">
        <v>16858</v>
      </c>
      <c r="F7889" t="s">
        <v>9507</v>
      </c>
      <c r="G7889" t="s">
        <v>9830</v>
      </c>
      <c r="H7889" t="s">
        <v>9899</v>
      </c>
      <c r="I7889" t="s">
        <v>16702</v>
      </c>
      <c r="J7889" t="s">
        <v>10238</v>
      </c>
      <c r="K7889" t="s">
        <v>10298</v>
      </c>
      <c r="L7889" t="s">
        <v>2</v>
      </c>
      <c r="M7889" t="s">
        <v>2</v>
      </c>
      <c r="N7889" t="s">
        <v>2</v>
      </c>
      <c r="O7889" t="s">
        <v>2</v>
      </c>
      <c r="U7889" t="s">
        <v>10298</v>
      </c>
      <c r="Z7889" s="4"/>
      <c r="AA7889" t="str">
        <f t="shared" si="616"/>
        <v>x</v>
      </c>
      <c r="AB7889">
        <f t="shared" si="615"/>
        <v>10</v>
      </c>
      <c r="AC7889" t="str">
        <f t="shared" si="617"/>
        <v/>
      </c>
      <c r="AD7889" t="str">
        <f t="shared" si="618"/>
        <v/>
      </c>
      <c r="AE7889" t="str">
        <f t="shared" si="619"/>
        <v/>
      </c>
      <c r="AF7889" t="s">
        <v>17472</v>
      </c>
      <c r="AG7889">
        <v>6</v>
      </c>
      <c r="AH7889" t="s">
        <v>18114</v>
      </c>
      <c r="AI7889">
        <v>119.73256000000001</v>
      </c>
      <c r="AJ7889">
        <v>87.23066</v>
      </c>
      <c r="AK7889">
        <v>794</v>
      </c>
      <c r="AL7889">
        <v>1920</v>
      </c>
      <c r="AM7889">
        <v>1126</v>
      </c>
      <c r="AN7889">
        <v>-42.163420000000002</v>
      </c>
      <c r="AO7889">
        <v>173.13820000000001</v>
      </c>
      <c r="AP7889" t="s">
        <v>2</v>
      </c>
      <c r="AQ7889" t="s">
        <v>1</v>
      </c>
      <c r="AR7889" t="s">
        <v>18334</v>
      </c>
      <c r="AS7889" t="s">
        <v>22629</v>
      </c>
      <c r="AT7889" t="s">
        <v>22629</v>
      </c>
      <c r="AU7889" t="s">
        <v>9507</v>
      </c>
      <c r="AV7889" t="s">
        <v>9507</v>
      </c>
      <c r="AW7889" t="s">
        <v>10298</v>
      </c>
      <c r="AX7889" t="s">
        <v>2</v>
      </c>
      <c r="AY7889" t="s">
        <v>2</v>
      </c>
      <c r="AZ7889" t="s">
        <v>10298</v>
      </c>
      <c r="BA7889" t="s">
        <v>2</v>
      </c>
      <c r="BB7889" t="s">
        <v>2</v>
      </c>
      <c r="BC7889" t="s">
        <v>2</v>
      </c>
      <c r="BD7889" t="s">
        <v>2</v>
      </c>
      <c r="BE7889" t="s">
        <v>2</v>
      </c>
      <c r="BF7889" t="s">
        <v>2</v>
      </c>
    </row>
    <row r="7890" spans="1:58" x14ac:dyDescent="0.25">
      <c r="A7890">
        <v>13703</v>
      </c>
      <c r="B7890" t="s">
        <v>2</v>
      </c>
      <c r="C7890" t="s">
        <v>10299</v>
      </c>
      <c r="D7890" t="s">
        <v>10299</v>
      </c>
      <c r="E7890" t="s">
        <v>16859</v>
      </c>
      <c r="F7890" t="s">
        <v>9507</v>
      </c>
      <c r="G7890" t="s">
        <v>9830</v>
      </c>
      <c r="H7890" t="s">
        <v>9899</v>
      </c>
      <c r="I7890" t="s">
        <v>16702</v>
      </c>
      <c r="J7890" t="s">
        <v>10238</v>
      </c>
      <c r="K7890" t="s">
        <v>10299</v>
      </c>
      <c r="L7890" t="s">
        <v>2</v>
      </c>
      <c r="M7890" t="s">
        <v>2</v>
      </c>
      <c r="N7890" t="s">
        <v>2</v>
      </c>
      <c r="O7890" t="s">
        <v>2</v>
      </c>
      <c r="U7890" t="s">
        <v>10299</v>
      </c>
      <c r="Z7890" s="4"/>
      <c r="AA7890" t="str">
        <f t="shared" si="616"/>
        <v>x</v>
      </c>
      <c r="AB7890">
        <f t="shared" si="615"/>
        <v>10</v>
      </c>
      <c r="AC7890" t="str">
        <f t="shared" si="617"/>
        <v/>
      </c>
      <c r="AD7890" t="str">
        <f t="shared" si="618"/>
        <v/>
      </c>
      <c r="AE7890" t="str">
        <f t="shared" si="619"/>
        <v/>
      </c>
      <c r="AF7890" t="s">
        <v>17472</v>
      </c>
      <c r="AG7890">
        <v>6</v>
      </c>
      <c r="AH7890" t="s">
        <v>18114</v>
      </c>
      <c r="AI7890">
        <v>152.38207</v>
      </c>
      <c r="AJ7890">
        <v>62.428730000000002</v>
      </c>
      <c r="AK7890">
        <v>516</v>
      </c>
      <c r="AL7890">
        <v>2127</v>
      </c>
      <c r="AM7890">
        <v>1611</v>
      </c>
      <c r="AN7890">
        <v>-43.238169999999997</v>
      </c>
      <c r="AO7890">
        <v>171.11500000000001</v>
      </c>
      <c r="AP7890" t="s">
        <v>2</v>
      </c>
      <c r="AQ7890" t="s">
        <v>1</v>
      </c>
      <c r="AR7890" t="s">
        <v>18334</v>
      </c>
      <c r="AS7890" t="s">
        <v>22629</v>
      </c>
      <c r="AT7890" t="s">
        <v>22629</v>
      </c>
      <c r="AU7890" t="s">
        <v>9507</v>
      </c>
      <c r="AV7890" t="s">
        <v>9507</v>
      </c>
      <c r="AW7890" t="s">
        <v>10299</v>
      </c>
      <c r="AX7890" t="s">
        <v>2</v>
      </c>
      <c r="AY7890" t="s">
        <v>2</v>
      </c>
      <c r="AZ7890" t="s">
        <v>10299</v>
      </c>
      <c r="BA7890" t="s">
        <v>2</v>
      </c>
      <c r="BB7890" t="s">
        <v>2</v>
      </c>
      <c r="BC7890" t="s">
        <v>2</v>
      </c>
      <c r="BD7890" t="s">
        <v>2</v>
      </c>
      <c r="BE7890" t="s">
        <v>2</v>
      </c>
      <c r="BF7890" t="s">
        <v>2</v>
      </c>
    </row>
    <row r="7891" spans="1:58" x14ac:dyDescent="0.25">
      <c r="A7891">
        <v>13796</v>
      </c>
      <c r="B7891" t="s">
        <v>2</v>
      </c>
      <c r="C7891" t="s">
        <v>13803</v>
      </c>
      <c r="D7891" t="s">
        <v>16860</v>
      </c>
      <c r="E7891" t="s">
        <v>16861</v>
      </c>
      <c r="F7891" t="s">
        <v>9507</v>
      </c>
      <c r="G7891" t="s">
        <v>9830</v>
      </c>
      <c r="H7891" t="s">
        <v>9899</v>
      </c>
      <c r="I7891" t="s">
        <v>16702</v>
      </c>
      <c r="J7891" t="s">
        <v>10238</v>
      </c>
      <c r="K7891" t="s">
        <v>16860</v>
      </c>
      <c r="L7891" t="s">
        <v>2</v>
      </c>
      <c r="M7891" t="s">
        <v>2</v>
      </c>
      <c r="N7891" t="s">
        <v>2</v>
      </c>
      <c r="O7891" t="s">
        <v>2</v>
      </c>
      <c r="U7891" t="s">
        <v>16860</v>
      </c>
      <c r="Z7891" s="4"/>
      <c r="AA7891" t="str">
        <f t="shared" si="616"/>
        <v>x</v>
      </c>
      <c r="AB7891">
        <f t="shared" si="615"/>
        <v>10</v>
      </c>
      <c r="AC7891" t="str">
        <f t="shared" si="617"/>
        <v/>
      </c>
      <c r="AD7891" t="str">
        <f t="shared" si="618"/>
        <v/>
      </c>
      <c r="AE7891" t="str">
        <f t="shared" si="619"/>
        <v/>
      </c>
      <c r="AF7891" t="s">
        <v>17472</v>
      </c>
      <c r="AG7891">
        <v>6</v>
      </c>
      <c r="AH7891" t="s">
        <v>18114</v>
      </c>
      <c r="AI7891">
        <v>754.25504000000001</v>
      </c>
      <c r="AJ7891">
        <v>220.57543999999999</v>
      </c>
      <c r="AK7891">
        <v>353</v>
      </c>
      <c r="AL7891">
        <v>2123</v>
      </c>
      <c r="AM7891">
        <v>1770</v>
      </c>
      <c r="AN7891">
        <v>-41.886769999999999</v>
      </c>
      <c r="AO7891">
        <v>173.04230000000001</v>
      </c>
      <c r="AP7891" t="s">
        <v>2</v>
      </c>
      <c r="AQ7891" t="s">
        <v>1</v>
      </c>
      <c r="AR7891" t="s">
        <v>18334</v>
      </c>
      <c r="AS7891" t="s">
        <v>22629</v>
      </c>
      <c r="AT7891" t="s">
        <v>22629</v>
      </c>
      <c r="AU7891" t="s">
        <v>9507</v>
      </c>
      <c r="AV7891" t="s">
        <v>9507</v>
      </c>
      <c r="AW7891" t="s">
        <v>13803</v>
      </c>
      <c r="AX7891" t="s">
        <v>2</v>
      </c>
      <c r="AY7891" t="s">
        <v>2</v>
      </c>
      <c r="AZ7891" t="s">
        <v>13803</v>
      </c>
      <c r="BA7891" t="s">
        <v>2</v>
      </c>
      <c r="BB7891" t="s">
        <v>2</v>
      </c>
      <c r="BC7891" t="s">
        <v>2</v>
      </c>
      <c r="BD7891" t="s">
        <v>2</v>
      </c>
      <c r="BE7891" t="s">
        <v>2</v>
      </c>
      <c r="BF7891" t="s">
        <v>2</v>
      </c>
    </row>
    <row r="7892" spans="1:58" x14ac:dyDescent="0.25">
      <c r="A7892">
        <v>13722</v>
      </c>
      <c r="B7892" t="s">
        <v>2</v>
      </c>
      <c r="C7892" t="s">
        <v>10300</v>
      </c>
      <c r="D7892" t="s">
        <v>10300</v>
      </c>
      <c r="E7892" t="s">
        <v>16862</v>
      </c>
      <c r="F7892" t="s">
        <v>9507</v>
      </c>
      <c r="G7892" t="s">
        <v>9830</v>
      </c>
      <c r="H7892" t="s">
        <v>9899</v>
      </c>
      <c r="I7892" t="s">
        <v>16702</v>
      </c>
      <c r="J7892" t="s">
        <v>10238</v>
      </c>
      <c r="K7892" t="s">
        <v>10300</v>
      </c>
      <c r="L7892" t="s">
        <v>2</v>
      </c>
      <c r="M7892" t="s">
        <v>2</v>
      </c>
      <c r="N7892" t="s">
        <v>2</v>
      </c>
      <c r="O7892" t="s">
        <v>2</v>
      </c>
      <c r="U7892" t="s">
        <v>10300</v>
      </c>
      <c r="Z7892" s="4"/>
      <c r="AA7892" t="str">
        <f t="shared" si="616"/>
        <v>x</v>
      </c>
      <c r="AB7892">
        <f t="shared" si="615"/>
        <v>10</v>
      </c>
      <c r="AC7892" t="str">
        <f t="shared" si="617"/>
        <v/>
      </c>
      <c r="AD7892" t="str">
        <f t="shared" si="618"/>
        <v/>
      </c>
      <c r="AE7892" t="str">
        <f t="shared" si="619"/>
        <v/>
      </c>
      <c r="AF7892" t="s">
        <v>17472</v>
      </c>
      <c r="AG7892">
        <v>6</v>
      </c>
      <c r="AH7892" t="s">
        <v>18114</v>
      </c>
      <c r="AI7892">
        <v>16.083559999999999</v>
      </c>
      <c r="AJ7892">
        <v>21.533359999999998</v>
      </c>
      <c r="AK7892">
        <v>808</v>
      </c>
      <c r="AL7892">
        <v>1930</v>
      </c>
      <c r="AM7892">
        <v>1122</v>
      </c>
      <c r="AN7892">
        <v>-42.974049999999998</v>
      </c>
      <c r="AO7892">
        <v>171.3159</v>
      </c>
      <c r="AP7892" t="s">
        <v>2</v>
      </c>
      <c r="AQ7892" t="s">
        <v>1</v>
      </c>
      <c r="AR7892" t="s">
        <v>18334</v>
      </c>
      <c r="AS7892" t="s">
        <v>22629</v>
      </c>
      <c r="AT7892" t="s">
        <v>22629</v>
      </c>
      <c r="AU7892" t="s">
        <v>9507</v>
      </c>
      <c r="AV7892" t="s">
        <v>9507</v>
      </c>
      <c r="AW7892" t="s">
        <v>10300</v>
      </c>
      <c r="AX7892" t="s">
        <v>2</v>
      </c>
      <c r="AY7892" t="s">
        <v>2</v>
      </c>
      <c r="AZ7892" t="s">
        <v>10300</v>
      </c>
      <c r="BA7892" t="s">
        <v>2</v>
      </c>
      <c r="BB7892" t="s">
        <v>2</v>
      </c>
      <c r="BC7892" t="s">
        <v>2</v>
      </c>
      <c r="BD7892" t="s">
        <v>2</v>
      </c>
      <c r="BE7892" t="s">
        <v>2</v>
      </c>
      <c r="BF7892" t="s">
        <v>2</v>
      </c>
    </row>
    <row r="7893" spans="1:58" x14ac:dyDescent="0.25">
      <c r="A7893">
        <v>11772</v>
      </c>
      <c r="B7893" t="s">
        <v>12603</v>
      </c>
      <c r="C7893" t="s">
        <v>13723</v>
      </c>
      <c r="D7893" t="s">
        <v>16863</v>
      </c>
      <c r="E7893" t="s">
        <v>16864</v>
      </c>
      <c r="F7893" t="s">
        <v>9507</v>
      </c>
      <c r="G7893" t="s">
        <v>9830</v>
      </c>
      <c r="H7893" t="s">
        <v>9899</v>
      </c>
      <c r="I7893" t="s">
        <v>16702</v>
      </c>
      <c r="J7893" t="s">
        <v>10238</v>
      </c>
      <c r="K7893" t="s">
        <v>16863</v>
      </c>
      <c r="L7893" t="s">
        <v>2</v>
      </c>
      <c r="M7893" t="s">
        <v>2</v>
      </c>
      <c r="N7893" t="s">
        <v>2</v>
      </c>
      <c r="O7893" t="s">
        <v>2</v>
      </c>
      <c r="U7893" t="s">
        <v>16863</v>
      </c>
      <c r="Z7893" s="4"/>
      <c r="AA7893" t="str">
        <f t="shared" si="616"/>
        <v>x</v>
      </c>
      <c r="AB7893">
        <f t="shared" si="615"/>
        <v>10</v>
      </c>
      <c r="AC7893" t="str">
        <f t="shared" si="617"/>
        <v/>
      </c>
      <c r="AD7893" t="str">
        <f t="shared" si="618"/>
        <v/>
      </c>
      <c r="AE7893" t="str">
        <f t="shared" si="619"/>
        <v/>
      </c>
      <c r="AF7893" t="s">
        <v>17472</v>
      </c>
      <c r="AG7893">
        <v>6</v>
      </c>
      <c r="AH7893" t="s">
        <v>18114</v>
      </c>
      <c r="AI7893">
        <v>1107.3339599999999</v>
      </c>
      <c r="AJ7893">
        <v>243.40541999999999</v>
      </c>
      <c r="AK7893">
        <v>310</v>
      </c>
      <c r="AL7893">
        <v>2407</v>
      </c>
      <c r="AM7893">
        <v>2097</v>
      </c>
      <c r="AN7893">
        <v>-44.832360000000001</v>
      </c>
      <c r="AO7893">
        <v>168.56139999999999</v>
      </c>
      <c r="AP7893" t="s">
        <v>2</v>
      </c>
      <c r="AQ7893" t="s">
        <v>1</v>
      </c>
      <c r="AR7893" t="s">
        <v>18334</v>
      </c>
      <c r="AS7893" t="s">
        <v>22629</v>
      </c>
      <c r="AT7893" t="s">
        <v>22629</v>
      </c>
      <c r="AU7893" t="s">
        <v>9507</v>
      </c>
      <c r="AV7893" t="s">
        <v>9507</v>
      </c>
      <c r="AW7893" t="s">
        <v>13723</v>
      </c>
      <c r="AX7893" t="s">
        <v>2</v>
      </c>
      <c r="AY7893" t="s">
        <v>2</v>
      </c>
      <c r="AZ7893" t="s">
        <v>13723</v>
      </c>
      <c r="BA7893" t="s">
        <v>2</v>
      </c>
      <c r="BB7893" t="s">
        <v>2</v>
      </c>
      <c r="BC7893" t="s">
        <v>2</v>
      </c>
      <c r="BD7893" t="s">
        <v>2</v>
      </c>
      <c r="BE7893" t="s">
        <v>2</v>
      </c>
      <c r="BF7893" t="s">
        <v>2</v>
      </c>
    </row>
    <row r="7894" spans="1:58" x14ac:dyDescent="0.25">
      <c r="A7894">
        <v>11779</v>
      </c>
      <c r="B7894" t="s">
        <v>12604</v>
      </c>
      <c r="C7894" t="s">
        <v>10301</v>
      </c>
      <c r="D7894" t="s">
        <v>10301</v>
      </c>
      <c r="E7894" t="s">
        <v>16865</v>
      </c>
      <c r="F7894" t="s">
        <v>9507</v>
      </c>
      <c r="G7894" t="s">
        <v>9830</v>
      </c>
      <c r="H7894" t="s">
        <v>9899</v>
      </c>
      <c r="I7894" t="s">
        <v>16702</v>
      </c>
      <c r="J7894" t="s">
        <v>10238</v>
      </c>
      <c r="K7894" t="s">
        <v>10301</v>
      </c>
      <c r="L7894" t="s">
        <v>2</v>
      </c>
      <c r="M7894" t="s">
        <v>2</v>
      </c>
      <c r="N7894" t="s">
        <v>2</v>
      </c>
      <c r="O7894" t="s">
        <v>2</v>
      </c>
      <c r="U7894" t="s">
        <v>10301</v>
      </c>
      <c r="Z7894" s="4"/>
      <c r="AA7894" t="str">
        <f t="shared" si="616"/>
        <v>x</v>
      </c>
      <c r="AB7894">
        <f t="shared" si="615"/>
        <v>10</v>
      </c>
      <c r="AC7894" t="str">
        <f t="shared" si="617"/>
        <v/>
      </c>
      <c r="AD7894" t="str">
        <f t="shared" si="618"/>
        <v/>
      </c>
      <c r="AE7894" t="str">
        <f t="shared" si="619"/>
        <v/>
      </c>
      <c r="AF7894" t="s">
        <v>17472</v>
      </c>
      <c r="AG7894">
        <v>6</v>
      </c>
      <c r="AH7894" t="s">
        <v>18114</v>
      </c>
      <c r="AI7894">
        <v>289.09714000000002</v>
      </c>
      <c r="AJ7894">
        <v>92.319190000000006</v>
      </c>
      <c r="AK7894">
        <v>446</v>
      </c>
      <c r="AL7894">
        <v>2217</v>
      </c>
      <c r="AM7894">
        <v>1771</v>
      </c>
      <c r="AN7894">
        <v>-43.177509999999998</v>
      </c>
      <c r="AO7894">
        <v>171.2627</v>
      </c>
      <c r="AP7894" t="s">
        <v>2</v>
      </c>
      <c r="AQ7894" t="s">
        <v>1</v>
      </c>
      <c r="AR7894" t="s">
        <v>18334</v>
      </c>
      <c r="AS7894" t="s">
        <v>22629</v>
      </c>
      <c r="AT7894" t="s">
        <v>22629</v>
      </c>
      <c r="AU7894" t="s">
        <v>9507</v>
      </c>
      <c r="AV7894" t="s">
        <v>9507</v>
      </c>
      <c r="AW7894" t="s">
        <v>10301</v>
      </c>
      <c r="AX7894" t="s">
        <v>2</v>
      </c>
      <c r="AY7894" t="s">
        <v>2</v>
      </c>
      <c r="AZ7894" t="s">
        <v>10301</v>
      </c>
      <c r="BA7894" t="s">
        <v>2</v>
      </c>
      <c r="BB7894" t="s">
        <v>2</v>
      </c>
      <c r="BC7894" t="s">
        <v>2</v>
      </c>
      <c r="BD7894" t="s">
        <v>2</v>
      </c>
      <c r="BE7894" t="s">
        <v>2</v>
      </c>
      <c r="BF7894" t="s">
        <v>2</v>
      </c>
    </row>
    <row r="7895" spans="1:58" x14ac:dyDescent="0.25">
      <c r="A7895">
        <v>13784</v>
      </c>
      <c r="B7895" t="s">
        <v>2</v>
      </c>
      <c r="C7895" t="s">
        <v>10302</v>
      </c>
      <c r="D7895" t="s">
        <v>10302</v>
      </c>
      <c r="E7895" t="s">
        <v>16866</v>
      </c>
      <c r="F7895" t="s">
        <v>9507</v>
      </c>
      <c r="G7895" t="s">
        <v>9830</v>
      </c>
      <c r="H7895" t="s">
        <v>9899</v>
      </c>
      <c r="I7895" t="s">
        <v>16702</v>
      </c>
      <c r="J7895" t="s">
        <v>10238</v>
      </c>
      <c r="K7895" t="s">
        <v>10302</v>
      </c>
      <c r="L7895" t="s">
        <v>2</v>
      </c>
      <c r="M7895" t="s">
        <v>2</v>
      </c>
      <c r="N7895" t="s">
        <v>2</v>
      </c>
      <c r="O7895" t="s">
        <v>2</v>
      </c>
      <c r="U7895" t="s">
        <v>10302</v>
      </c>
      <c r="Z7895" s="4"/>
      <c r="AA7895" t="str">
        <f t="shared" si="616"/>
        <v>x</v>
      </c>
      <c r="AB7895">
        <f t="shared" si="615"/>
        <v>10</v>
      </c>
      <c r="AC7895" t="str">
        <f t="shared" si="617"/>
        <v/>
      </c>
      <c r="AD7895" t="str">
        <f t="shared" si="618"/>
        <v/>
      </c>
      <c r="AE7895" t="str">
        <f t="shared" si="619"/>
        <v/>
      </c>
      <c r="AF7895" t="s">
        <v>17472</v>
      </c>
      <c r="AG7895">
        <v>6</v>
      </c>
      <c r="AH7895" t="s">
        <v>18114</v>
      </c>
      <c r="AI7895">
        <v>361.86025999999998</v>
      </c>
      <c r="AJ7895">
        <v>171.9324</v>
      </c>
      <c r="AK7895">
        <v>538</v>
      </c>
      <c r="AL7895">
        <v>2242</v>
      </c>
      <c r="AM7895">
        <v>1704</v>
      </c>
      <c r="AN7895">
        <v>-41.945889999999999</v>
      </c>
      <c r="AO7895">
        <v>172.83789999999999</v>
      </c>
      <c r="AP7895" t="s">
        <v>2</v>
      </c>
      <c r="AQ7895" t="s">
        <v>1</v>
      </c>
      <c r="AR7895" t="s">
        <v>18334</v>
      </c>
      <c r="AS7895" t="s">
        <v>22629</v>
      </c>
      <c r="AT7895" t="s">
        <v>22629</v>
      </c>
      <c r="AU7895" t="s">
        <v>9507</v>
      </c>
      <c r="AV7895" t="s">
        <v>9507</v>
      </c>
      <c r="AW7895" t="s">
        <v>10302</v>
      </c>
      <c r="AX7895" t="s">
        <v>2</v>
      </c>
      <c r="AY7895" t="s">
        <v>2</v>
      </c>
      <c r="AZ7895" t="s">
        <v>10302</v>
      </c>
      <c r="BA7895" t="s">
        <v>2</v>
      </c>
      <c r="BB7895" t="s">
        <v>2</v>
      </c>
      <c r="BC7895" t="s">
        <v>2</v>
      </c>
      <c r="BD7895" t="s">
        <v>2</v>
      </c>
      <c r="BE7895" t="s">
        <v>2</v>
      </c>
      <c r="BF7895" t="s">
        <v>2</v>
      </c>
    </row>
    <row r="7896" spans="1:58" x14ac:dyDescent="0.25">
      <c r="A7896">
        <v>13774</v>
      </c>
      <c r="B7896" t="s">
        <v>2</v>
      </c>
      <c r="C7896" t="s">
        <v>10303</v>
      </c>
      <c r="D7896" t="s">
        <v>10303</v>
      </c>
      <c r="E7896" t="s">
        <v>16867</v>
      </c>
      <c r="F7896" t="s">
        <v>9507</v>
      </c>
      <c r="G7896" t="s">
        <v>9830</v>
      </c>
      <c r="H7896" t="s">
        <v>9899</v>
      </c>
      <c r="I7896" t="s">
        <v>16702</v>
      </c>
      <c r="J7896" t="s">
        <v>10238</v>
      </c>
      <c r="K7896" t="s">
        <v>10303</v>
      </c>
      <c r="L7896" t="s">
        <v>2</v>
      </c>
      <c r="M7896" t="s">
        <v>2</v>
      </c>
      <c r="N7896" t="s">
        <v>2</v>
      </c>
      <c r="O7896" t="s">
        <v>2</v>
      </c>
      <c r="U7896" t="s">
        <v>10303</v>
      </c>
      <c r="Z7896" s="4"/>
      <c r="AA7896" t="str">
        <f t="shared" si="616"/>
        <v>x</v>
      </c>
      <c r="AB7896">
        <f t="shared" si="615"/>
        <v>10</v>
      </c>
      <c r="AC7896" t="str">
        <f t="shared" si="617"/>
        <v/>
      </c>
      <c r="AD7896" t="str">
        <f t="shared" si="618"/>
        <v/>
      </c>
      <c r="AE7896" t="str">
        <f t="shared" si="619"/>
        <v/>
      </c>
      <c r="AF7896" t="s">
        <v>17472</v>
      </c>
      <c r="AG7896">
        <v>6</v>
      </c>
      <c r="AH7896" t="s">
        <v>18114</v>
      </c>
      <c r="AI7896">
        <v>386.6968</v>
      </c>
      <c r="AJ7896">
        <v>145.93708000000001</v>
      </c>
      <c r="AK7896">
        <v>575</v>
      </c>
      <c r="AL7896">
        <v>2071</v>
      </c>
      <c r="AM7896">
        <v>1496</v>
      </c>
      <c r="AN7896">
        <v>-42.321190000000001</v>
      </c>
      <c r="AO7896">
        <v>172.7011</v>
      </c>
      <c r="AP7896" t="s">
        <v>2</v>
      </c>
      <c r="AQ7896" t="s">
        <v>1</v>
      </c>
      <c r="AR7896" t="s">
        <v>18334</v>
      </c>
      <c r="AS7896" t="s">
        <v>22629</v>
      </c>
      <c r="AT7896" t="s">
        <v>22629</v>
      </c>
      <c r="AU7896" t="s">
        <v>9507</v>
      </c>
      <c r="AV7896" t="s">
        <v>9507</v>
      </c>
      <c r="AW7896" t="s">
        <v>10303</v>
      </c>
      <c r="AX7896" t="s">
        <v>2</v>
      </c>
      <c r="AY7896" t="s">
        <v>2</v>
      </c>
      <c r="AZ7896" t="s">
        <v>10303</v>
      </c>
      <c r="BA7896" t="s">
        <v>2</v>
      </c>
      <c r="BB7896" t="s">
        <v>2</v>
      </c>
      <c r="BC7896" t="s">
        <v>2</v>
      </c>
      <c r="BD7896" t="s">
        <v>2</v>
      </c>
      <c r="BE7896" t="s">
        <v>2</v>
      </c>
      <c r="BF7896" t="s">
        <v>2</v>
      </c>
    </row>
    <row r="7897" spans="1:58" x14ac:dyDescent="0.25">
      <c r="A7897">
        <v>13733</v>
      </c>
      <c r="B7897" t="s">
        <v>2</v>
      </c>
      <c r="C7897" t="s">
        <v>10304</v>
      </c>
      <c r="D7897" t="s">
        <v>10304</v>
      </c>
      <c r="E7897" t="s">
        <v>16868</v>
      </c>
      <c r="F7897" t="s">
        <v>9507</v>
      </c>
      <c r="G7897" t="s">
        <v>9830</v>
      </c>
      <c r="H7897" t="s">
        <v>9899</v>
      </c>
      <c r="I7897" t="s">
        <v>16702</v>
      </c>
      <c r="J7897" t="s">
        <v>10238</v>
      </c>
      <c r="K7897" t="s">
        <v>10304</v>
      </c>
      <c r="L7897" t="s">
        <v>2</v>
      </c>
      <c r="M7897" t="s">
        <v>2</v>
      </c>
      <c r="N7897" t="s">
        <v>2</v>
      </c>
      <c r="O7897" t="s">
        <v>2</v>
      </c>
      <c r="U7897" t="s">
        <v>10304</v>
      </c>
      <c r="Z7897" s="4"/>
      <c r="AA7897" t="str">
        <f t="shared" si="616"/>
        <v>x</v>
      </c>
      <c r="AB7897">
        <f t="shared" si="615"/>
        <v>10</v>
      </c>
      <c r="AC7897" t="str">
        <f t="shared" si="617"/>
        <v/>
      </c>
      <c r="AD7897" t="str">
        <f t="shared" si="618"/>
        <v/>
      </c>
      <c r="AE7897" t="str">
        <f t="shared" si="619"/>
        <v/>
      </c>
      <c r="AF7897" t="s">
        <v>17472</v>
      </c>
      <c r="AG7897">
        <v>6</v>
      </c>
      <c r="AH7897" t="s">
        <v>18114</v>
      </c>
      <c r="AI7897">
        <v>137.02739</v>
      </c>
      <c r="AJ7897">
        <v>81.072410000000005</v>
      </c>
      <c r="AK7897">
        <v>518</v>
      </c>
      <c r="AL7897">
        <v>1795</v>
      </c>
      <c r="AM7897">
        <v>1277</v>
      </c>
      <c r="AN7897">
        <v>-42.907089999999997</v>
      </c>
      <c r="AO7897">
        <v>171.78110000000001</v>
      </c>
      <c r="AP7897" t="s">
        <v>2</v>
      </c>
      <c r="AQ7897" t="s">
        <v>1</v>
      </c>
      <c r="AR7897" t="s">
        <v>18334</v>
      </c>
      <c r="AS7897" t="s">
        <v>22629</v>
      </c>
      <c r="AT7897" t="s">
        <v>22629</v>
      </c>
      <c r="AU7897" t="s">
        <v>9507</v>
      </c>
      <c r="AV7897" t="s">
        <v>9507</v>
      </c>
      <c r="AW7897" t="s">
        <v>10304</v>
      </c>
      <c r="AX7897" t="s">
        <v>2</v>
      </c>
      <c r="AY7897" t="s">
        <v>2</v>
      </c>
      <c r="AZ7897" t="s">
        <v>10304</v>
      </c>
      <c r="BA7897" t="s">
        <v>2</v>
      </c>
      <c r="BB7897" t="s">
        <v>2</v>
      </c>
      <c r="BC7897" t="s">
        <v>2</v>
      </c>
      <c r="BD7897" t="s">
        <v>2</v>
      </c>
      <c r="BE7897" t="s">
        <v>2</v>
      </c>
      <c r="BF7897" t="s">
        <v>2</v>
      </c>
    </row>
    <row r="7898" spans="1:58" x14ac:dyDescent="0.25">
      <c r="A7898">
        <v>13596</v>
      </c>
      <c r="B7898" t="s">
        <v>2</v>
      </c>
      <c r="C7898" t="s">
        <v>10305</v>
      </c>
      <c r="D7898" t="s">
        <v>10305</v>
      </c>
      <c r="E7898" t="s">
        <v>16869</v>
      </c>
      <c r="F7898" t="s">
        <v>9507</v>
      </c>
      <c r="G7898" t="s">
        <v>9830</v>
      </c>
      <c r="H7898" t="s">
        <v>9899</v>
      </c>
      <c r="I7898" t="s">
        <v>16702</v>
      </c>
      <c r="J7898" t="s">
        <v>10238</v>
      </c>
      <c r="K7898" t="s">
        <v>10305</v>
      </c>
      <c r="L7898" t="s">
        <v>2</v>
      </c>
      <c r="M7898" t="s">
        <v>2</v>
      </c>
      <c r="N7898" t="s">
        <v>2</v>
      </c>
      <c r="O7898" t="s">
        <v>2</v>
      </c>
      <c r="U7898" t="s">
        <v>10305</v>
      </c>
      <c r="Z7898" s="4"/>
      <c r="AA7898" t="str">
        <f t="shared" si="616"/>
        <v>x</v>
      </c>
      <c r="AB7898">
        <f t="shared" si="615"/>
        <v>10</v>
      </c>
      <c r="AC7898" t="str">
        <f t="shared" si="617"/>
        <v/>
      </c>
      <c r="AD7898" t="str">
        <f t="shared" si="618"/>
        <v/>
      </c>
      <c r="AE7898" t="str">
        <f t="shared" si="619"/>
        <v/>
      </c>
      <c r="AF7898" t="s">
        <v>17472</v>
      </c>
      <c r="AG7898">
        <v>6</v>
      </c>
      <c r="AH7898" t="s">
        <v>18114</v>
      </c>
      <c r="AI7898">
        <v>93.687740000000005</v>
      </c>
      <c r="AJ7898">
        <v>60.657229999999998</v>
      </c>
      <c r="AK7898">
        <v>49</v>
      </c>
      <c r="AL7898">
        <v>1917</v>
      </c>
      <c r="AM7898">
        <v>1868</v>
      </c>
      <c r="AN7898">
        <v>-44.695189999999997</v>
      </c>
      <c r="AO7898">
        <v>168.16380000000001</v>
      </c>
      <c r="AP7898" t="s">
        <v>2</v>
      </c>
      <c r="AQ7898" t="s">
        <v>1</v>
      </c>
      <c r="AR7898" t="s">
        <v>18334</v>
      </c>
      <c r="AS7898" t="s">
        <v>22629</v>
      </c>
      <c r="AT7898" t="s">
        <v>22629</v>
      </c>
      <c r="AU7898" t="s">
        <v>9507</v>
      </c>
      <c r="AV7898" t="s">
        <v>9507</v>
      </c>
      <c r="AW7898" t="s">
        <v>10305</v>
      </c>
      <c r="AX7898" t="s">
        <v>2</v>
      </c>
      <c r="AY7898" t="s">
        <v>2</v>
      </c>
      <c r="AZ7898" t="s">
        <v>10305</v>
      </c>
      <c r="BA7898" t="s">
        <v>2</v>
      </c>
      <c r="BB7898" t="s">
        <v>2</v>
      </c>
      <c r="BC7898" t="s">
        <v>2</v>
      </c>
      <c r="BD7898" t="s">
        <v>2</v>
      </c>
      <c r="BE7898" t="s">
        <v>2</v>
      </c>
      <c r="BF7898" t="s">
        <v>2</v>
      </c>
    </row>
    <row r="7899" spans="1:58" x14ac:dyDescent="0.25">
      <c r="A7899">
        <v>13728</v>
      </c>
      <c r="B7899" t="s">
        <v>2</v>
      </c>
      <c r="C7899" t="s">
        <v>10306</v>
      </c>
      <c r="D7899" t="s">
        <v>10306</v>
      </c>
      <c r="E7899" t="s">
        <v>16870</v>
      </c>
      <c r="F7899" t="s">
        <v>9507</v>
      </c>
      <c r="G7899" t="s">
        <v>9830</v>
      </c>
      <c r="H7899" t="s">
        <v>9899</v>
      </c>
      <c r="I7899" t="s">
        <v>16702</v>
      </c>
      <c r="J7899" t="s">
        <v>10238</v>
      </c>
      <c r="K7899" t="s">
        <v>10306</v>
      </c>
      <c r="L7899" t="s">
        <v>2</v>
      </c>
      <c r="M7899" t="s">
        <v>2</v>
      </c>
      <c r="N7899" t="s">
        <v>2</v>
      </c>
      <c r="O7899" t="s">
        <v>2</v>
      </c>
      <c r="U7899" t="s">
        <v>10306</v>
      </c>
      <c r="Z7899" s="4"/>
      <c r="AA7899" t="str">
        <f t="shared" si="616"/>
        <v>x</v>
      </c>
      <c r="AB7899">
        <f t="shared" si="615"/>
        <v>10</v>
      </c>
      <c r="AC7899" t="str">
        <f t="shared" si="617"/>
        <v/>
      </c>
      <c r="AD7899" t="str">
        <f t="shared" si="618"/>
        <v/>
      </c>
      <c r="AE7899" t="str">
        <f t="shared" si="619"/>
        <v/>
      </c>
      <c r="AF7899" t="s">
        <v>17472</v>
      </c>
      <c r="AG7899">
        <v>6</v>
      </c>
      <c r="AH7899" t="s">
        <v>18114</v>
      </c>
      <c r="AI7899">
        <v>83.923789999999997</v>
      </c>
      <c r="AJ7899">
        <v>77.221509999999995</v>
      </c>
      <c r="AK7899">
        <v>639</v>
      </c>
      <c r="AL7899">
        <v>2319</v>
      </c>
      <c r="AM7899">
        <v>1680</v>
      </c>
      <c r="AN7899">
        <v>-42.985300000000002</v>
      </c>
      <c r="AO7899">
        <v>171.37280000000001</v>
      </c>
      <c r="AP7899" t="s">
        <v>2</v>
      </c>
      <c r="AQ7899" t="s">
        <v>1</v>
      </c>
      <c r="AR7899" t="s">
        <v>18334</v>
      </c>
      <c r="AS7899" t="s">
        <v>22629</v>
      </c>
      <c r="AT7899" t="s">
        <v>22629</v>
      </c>
      <c r="AU7899" t="s">
        <v>9507</v>
      </c>
      <c r="AV7899" t="s">
        <v>9507</v>
      </c>
      <c r="AW7899" t="s">
        <v>10306</v>
      </c>
      <c r="AX7899" t="s">
        <v>2</v>
      </c>
      <c r="AY7899" t="s">
        <v>2</v>
      </c>
      <c r="AZ7899" t="s">
        <v>10306</v>
      </c>
      <c r="BA7899" t="s">
        <v>2</v>
      </c>
      <c r="BB7899" t="s">
        <v>2</v>
      </c>
      <c r="BC7899" t="s">
        <v>2</v>
      </c>
      <c r="BD7899" t="s">
        <v>2</v>
      </c>
      <c r="BE7899" t="s">
        <v>2</v>
      </c>
      <c r="BF7899" t="s">
        <v>2</v>
      </c>
    </row>
    <row r="7900" spans="1:58" x14ac:dyDescent="0.25">
      <c r="A7900">
        <v>13668</v>
      </c>
      <c r="B7900" t="s">
        <v>2</v>
      </c>
      <c r="C7900" t="s">
        <v>10307</v>
      </c>
      <c r="D7900" t="s">
        <v>10307</v>
      </c>
      <c r="E7900" t="s">
        <v>16871</v>
      </c>
      <c r="F7900" t="s">
        <v>9507</v>
      </c>
      <c r="G7900" t="s">
        <v>9830</v>
      </c>
      <c r="H7900" t="s">
        <v>9899</v>
      </c>
      <c r="I7900" t="s">
        <v>16702</v>
      </c>
      <c r="J7900" t="s">
        <v>10238</v>
      </c>
      <c r="K7900" t="s">
        <v>10307</v>
      </c>
      <c r="L7900" t="s">
        <v>2</v>
      </c>
      <c r="M7900" t="s">
        <v>2</v>
      </c>
      <c r="N7900" t="s">
        <v>2</v>
      </c>
      <c r="O7900" t="s">
        <v>2</v>
      </c>
      <c r="U7900" t="s">
        <v>10307</v>
      </c>
      <c r="Z7900" s="4"/>
      <c r="AA7900" t="str">
        <f t="shared" si="616"/>
        <v>x</v>
      </c>
      <c r="AB7900">
        <f t="shared" si="615"/>
        <v>10</v>
      </c>
      <c r="AC7900" t="str">
        <f t="shared" si="617"/>
        <v/>
      </c>
      <c r="AD7900" t="str">
        <f t="shared" si="618"/>
        <v/>
      </c>
      <c r="AE7900" t="str">
        <f t="shared" si="619"/>
        <v/>
      </c>
      <c r="AF7900" t="s">
        <v>17472</v>
      </c>
      <c r="AG7900">
        <v>6</v>
      </c>
      <c r="AH7900" t="s">
        <v>18114</v>
      </c>
      <c r="AI7900">
        <v>211.29739000000001</v>
      </c>
      <c r="AJ7900">
        <v>90.914079999999998</v>
      </c>
      <c r="AK7900">
        <v>747</v>
      </c>
      <c r="AL7900">
        <v>2510</v>
      </c>
      <c r="AM7900">
        <v>1763</v>
      </c>
      <c r="AN7900">
        <v>-43.592919999999999</v>
      </c>
      <c r="AO7900">
        <v>170.55799999999999</v>
      </c>
      <c r="AP7900" t="s">
        <v>2</v>
      </c>
      <c r="AQ7900" t="s">
        <v>1</v>
      </c>
      <c r="AR7900" t="s">
        <v>18334</v>
      </c>
      <c r="AS7900" t="s">
        <v>22629</v>
      </c>
      <c r="AT7900" t="s">
        <v>22629</v>
      </c>
      <c r="AU7900" t="s">
        <v>9507</v>
      </c>
      <c r="AV7900" t="s">
        <v>9507</v>
      </c>
      <c r="AW7900" t="s">
        <v>10307</v>
      </c>
      <c r="AX7900" t="s">
        <v>2</v>
      </c>
      <c r="AY7900" t="s">
        <v>2</v>
      </c>
      <c r="AZ7900" t="s">
        <v>10307</v>
      </c>
      <c r="BA7900" t="s">
        <v>2</v>
      </c>
      <c r="BB7900" t="s">
        <v>2</v>
      </c>
      <c r="BC7900" t="s">
        <v>2</v>
      </c>
      <c r="BD7900" t="s">
        <v>2</v>
      </c>
      <c r="BE7900" t="s">
        <v>2</v>
      </c>
      <c r="BF7900" t="s">
        <v>2</v>
      </c>
    </row>
    <row r="7901" spans="1:58" x14ac:dyDescent="0.25">
      <c r="A7901">
        <v>13607</v>
      </c>
      <c r="B7901" t="s">
        <v>2</v>
      </c>
      <c r="C7901" t="s">
        <v>10308</v>
      </c>
      <c r="D7901" t="s">
        <v>10308</v>
      </c>
      <c r="E7901" t="s">
        <v>16872</v>
      </c>
      <c r="F7901" t="s">
        <v>9507</v>
      </c>
      <c r="G7901" t="s">
        <v>9830</v>
      </c>
      <c r="H7901" t="s">
        <v>9899</v>
      </c>
      <c r="I7901" t="s">
        <v>16702</v>
      </c>
      <c r="J7901" t="s">
        <v>10238</v>
      </c>
      <c r="K7901" t="s">
        <v>10308</v>
      </c>
      <c r="L7901" t="s">
        <v>2</v>
      </c>
      <c r="M7901" t="s">
        <v>2</v>
      </c>
      <c r="N7901" t="s">
        <v>2</v>
      </c>
      <c r="O7901" t="s">
        <v>2</v>
      </c>
      <c r="U7901" t="s">
        <v>10308</v>
      </c>
      <c r="Z7901" s="4"/>
      <c r="AA7901" t="str">
        <f t="shared" si="616"/>
        <v>x</v>
      </c>
      <c r="AB7901">
        <f t="shared" si="615"/>
        <v>10</v>
      </c>
      <c r="AC7901" t="str">
        <f t="shared" si="617"/>
        <v/>
      </c>
      <c r="AD7901" t="str">
        <f t="shared" si="618"/>
        <v/>
      </c>
      <c r="AE7901" t="str">
        <f t="shared" si="619"/>
        <v/>
      </c>
      <c r="AF7901" t="s">
        <v>17472</v>
      </c>
      <c r="AG7901">
        <v>6</v>
      </c>
      <c r="AH7901" t="s">
        <v>18114</v>
      </c>
      <c r="AI7901">
        <v>186.21793</v>
      </c>
      <c r="AJ7901">
        <v>88.673599999999993</v>
      </c>
      <c r="AK7901">
        <v>388</v>
      </c>
      <c r="AL7901">
        <v>2507</v>
      </c>
      <c r="AM7901">
        <v>2119</v>
      </c>
      <c r="AN7901">
        <v>-44.454639999999998</v>
      </c>
      <c r="AO7901">
        <v>168.5549</v>
      </c>
      <c r="AP7901" t="s">
        <v>2</v>
      </c>
      <c r="AQ7901" t="s">
        <v>1</v>
      </c>
      <c r="AR7901" t="s">
        <v>18334</v>
      </c>
      <c r="AS7901" t="s">
        <v>22629</v>
      </c>
      <c r="AT7901" t="s">
        <v>22629</v>
      </c>
      <c r="AU7901" t="s">
        <v>9507</v>
      </c>
      <c r="AV7901" t="s">
        <v>9507</v>
      </c>
      <c r="AW7901" t="s">
        <v>10308</v>
      </c>
      <c r="AX7901" t="s">
        <v>2</v>
      </c>
      <c r="AY7901" t="s">
        <v>2</v>
      </c>
      <c r="AZ7901" t="s">
        <v>10308</v>
      </c>
      <c r="BA7901" t="s">
        <v>2</v>
      </c>
      <c r="BB7901" t="s">
        <v>2</v>
      </c>
      <c r="BC7901" t="s">
        <v>2</v>
      </c>
      <c r="BD7901" t="s">
        <v>2</v>
      </c>
      <c r="BE7901" t="s">
        <v>2</v>
      </c>
      <c r="BF7901" t="s">
        <v>2</v>
      </c>
    </row>
    <row r="7902" spans="1:58" x14ac:dyDescent="0.25">
      <c r="A7902">
        <v>13635</v>
      </c>
      <c r="B7902" t="s">
        <v>2</v>
      </c>
      <c r="C7902" t="s">
        <v>10309</v>
      </c>
      <c r="D7902" t="s">
        <v>10309</v>
      </c>
      <c r="E7902" t="s">
        <v>16873</v>
      </c>
      <c r="F7902" t="s">
        <v>9507</v>
      </c>
      <c r="G7902" t="s">
        <v>9830</v>
      </c>
      <c r="H7902" t="s">
        <v>9899</v>
      </c>
      <c r="I7902" t="s">
        <v>16702</v>
      </c>
      <c r="J7902" t="s">
        <v>10238</v>
      </c>
      <c r="K7902" t="s">
        <v>10309</v>
      </c>
      <c r="L7902" t="s">
        <v>2</v>
      </c>
      <c r="M7902" t="s">
        <v>2</v>
      </c>
      <c r="N7902" t="s">
        <v>2</v>
      </c>
      <c r="O7902" t="s">
        <v>2</v>
      </c>
      <c r="U7902" t="s">
        <v>10309</v>
      </c>
      <c r="Z7902" s="4"/>
      <c r="AA7902" t="str">
        <f t="shared" si="616"/>
        <v>x</v>
      </c>
      <c r="AB7902">
        <f t="shared" si="615"/>
        <v>10</v>
      </c>
      <c r="AC7902" t="str">
        <f t="shared" si="617"/>
        <v/>
      </c>
      <c r="AD7902" t="str">
        <f t="shared" si="618"/>
        <v/>
      </c>
      <c r="AE7902" t="str">
        <f t="shared" si="619"/>
        <v/>
      </c>
      <c r="AF7902" t="s">
        <v>17472</v>
      </c>
      <c r="AG7902">
        <v>6</v>
      </c>
      <c r="AH7902" t="s">
        <v>18114</v>
      </c>
      <c r="AI7902">
        <v>86.644729999999996</v>
      </c>
      <c r="AJ7902">
        <v>67.862039999999993</v>
      </c>
      <c r="AK7902">
        <v>120</v>
      </c>
      <c r="AL7902">
        <v>1697</v>
      </c>
      <c r="AM7902">
        <v>1577</v>
      </c>
      <c r="AN7902">
        <v>-43.900039999999997</v>
      </c>
      <c r="AO7902">
        <v>169.61320000000001</v>
      </c>
      <c r="AP7902" t="s">
        <v>2</v>
      </c>
      <c r="AQ7902" t="s">
        <v>1</v>
      </c>
      <c r="AR7902" t="s">
        <v>18334</v>
      </c>
      <c r="AS7902" t="s">
        <v>22629</v>
      </c>
      <c r="AT7902" t="s">
        <v>22629</v>
      </c>
      <c r="AU7902" t="s">
        <v>9507</v>
      </c>
      <c r="AV7902" t="s">
        <v>9507</v>
      </c>
      <c r="AW7902" t="s">
        <v>10309</v>
      </c>
      <c r="AX7902" t="s">
        <v>2</v>
      </c>
      <c r="AY7902" t="s">
        <v>2</v>
      </c>
      <c r="AZ7902" t="s">
        <v>10309</v>
      </c>
      <c r="BA7902" t="s">
        <v>2</v>
      </c>
      <c r="BB7902" t="s">
        <v>2</v>
      </c>
      <c r="BC7902" t="s">
        <v>2</v>
      </c>
      <c r="BD7902" t="s">
        <v>2</v>
      </c>
      <c r="BE7902" t="s">
        <v>2</v>
      </c>
      <c r="BF7902" t="s">
        <v>2</v>
      </c>
    </row>
    <row r="7903" spans="1:58" x14ac:dyDescent="0.25">
      <c r="A7903">
        <v>11954</v>
      </c>
      <c r="B7903" t="s">
        <v>12605</v>
      </c>
      <c r="C7903" t="s">
        <v>10310</v>
      </c>
      <c r="D7903" t="s">
        <v>10310</v>
      </c>
      <c r="E7903" t="s">
        <v>16874</v>
      </c>
      <c r="F7903" t="s">
        <v>9507</v>
      </c>
      <c r="G7903" t="s">
        <v>9830</v>
      </c>
      <c r="H7903" t="s">
        <v>9899</v>
      </c>
      <c r="I7903" t="s">
        <v>16702</v>
      </c>
      <c r="J7903" t="s">
        <v>10238</v>
      </c>
      <c r="K7903" t="s">
        <v>10310</v>
      </c>
      <c r="L7903" t="s">
        <v>2</v>
      </c>
      <c r="M7903" t="s">
        <v>2</v>
      </c>
      <c r="N7903" t="s">
        <v>2</v>
      </c>
      <c r="O7903" t="s">
        <v>2</v>
      </c>
      <c r="U7903" t="s">
        <v>10310</v>
      </c>
      <c r="Z7903" s="4"/>
      <c r="AA7903" t="str">
        <f t="shared" si="616"/>
        <v>x</v>
      </c>
      <c r="AB7903">
        <f t="shared" si="615"/>
        <v>10</v>
      </c>
      <c r="AC7903" t="str">
        <f t="shared" si="617"/>
        <v/>
      </c>
      <c r="AD7903" t="str">
        <f t="shared" si="618"/>
        <v/>
      </c>
      <c r="AE7903" t="str">
        <f t="shared" si="619"/>
        <v/>
      </c>
      <c r="AF7903" t="s">
        <v>17472</v>
      </c>
      <c r="AG7903">
        <v>6</v>
      </c>
      <c r="AH7903" t="s">
        <v>18114</v>
      </c>
      <c r="AI7903">
        <v>375.32814999999999</v>
      </c>
      <c r="AJ7903">
        <v>174.59005999999999</v>
      </c>
      <c r="AK7903">
        <v>521</v>
      </c>
      <c r="AL7903">
        <v>2194</v>
      </c>
      <c r="AM7903">
        <v>1673</v>
      </c>
      <c r="AN7903">
        <v>-42.261400000000002</v>
      </c>
      <c r="AO7903">
        <v>172.51130000000001</v>
      </c>
      <c r="AP7903" t="s">
        <v>2</v>
      </c>
      <c r="AQ7903" t="s">
        <v>1</v>
      </c>
      <c r="AR7903" t="s">
        <v>18334</v>
      </c>
      <c r="AS7903" t="s">
        <v>22629</v>
      </c>
      <c r="AT7903" t="s">
        <v>22629</v>
      </c>
      <c r="AU7903" t="s">
        <v>9507</v>
      </c>
      <c r="AV7903" t="s">
        <v>9507</v>
      </c>
      <c r="AW7903" t="s">
        <v>10310</v>
      </c>
      <c r="AX7903" t="s">
        <v>2</v>
      </c>
      <c r="AY7903" t="s">
        <v>2</v>
      </c>
      <c r="AZ7903" t="s">
        <v>10310</v>
      </c>
      <c r="BA7903" t="s">
        <v>2</v>
      </c>
      <c r="BB7903" t="s">
        <v>2</v>
      </c>
      <c r="BC7903" t="s">
        <v>2</v>
      </c>
      <c r="BD7903" t="s">
        <v>2</v>
      </c>
      <c r="BE7903" t="s">
        <v>2</v>
      </c>
      <c r="BF7903" t="s">
        <v>2</v>
      </c>
    </row>
    <row r="7904" spans="1:58" x14ac:dyDescent="0.25">
      <c r="A7904">
        <v>13756</v>
      </c>
      <c r="B7904" t="s">
        <v>2</v>
      </c>
      <c r="C7904" t="s">
        <v>10311</v>
      </c>
      <c r="D7904" t="s">
        <v>10311</v>
      </c>
      <c r="E7904" t="s">
        <v>16875</v>
      </c>
      <c r="F7904" t="s">
        <v>9507</v>
      </c>
      <c r="G7904" t="s">
        <v>9830</v>
      </c>
      <c r="H7904" t="s">
        <v>9899</v>
      </c>
      <c r="I7904" t="s">
        <v>16702</v>
      </c>
      <c r="J7904" t="s">
        <v>10238</v>
      </c>
      <c r="K7904" t="s">
        <v>10311</v>
      </c>
      <c r="L7904" t="s">
        <v>2</v>
      </c>
      <c r="M7904" t="s">
        <v>2</v>
      </c>
      <c r="N7904" t="s">
        <v>2</v>
      </c>
      <c r="O7904" t="s">
        <v>2</v>
      </c>
      <c r="U7904" t="s">
        <v>10311</v>
      </c>
      <c r="Z7904" s="4"/>
      <c r="AA7904" t="str">
        <f t="shared" si="616"/>
        <v>x</v>
      </c>
      <c r="AB7904">
        <f t="shared" si="615"/>
        <v>10</v>
      </c>
      <c r="AC7904" t="str">
        <f t="shared" si="617"/>
        <v/>
      </c>
      <c r="AD7904" t="str">
        <f t="shared" si="618"/>
        <v/>
      </c>
      <c r="AE7904" t="str">
        <f t="shared" si="619"/>
        <v/>
      </c>
      <c r="AF7904" t="s">
        <v>17472</v>
      </c>
      <c r="AG7904">
        <v>6</v>
      </c>
      <c r="AH7904" t="s">
        <v>18114</v>
      </c>
      <c r="AI7904">
        <v>218.52204</v>
      </c>
      <c r="AJ7904">
        <v>95.857089999999999</v>
      </c>
      <c r="AK7904">
        <v>346</v>
      </c>
      <c r="AL7904">
        <v>1648</v>
      </c>
      <c r="AM7904">
        <v>1302</v>
      </c>
      <c r="AN7904">
        <v>-42.644570000000002</v>
      </c>
      <c r="AO7904">
        <v>172.1148</v>
      </c>
      <c r="AP7904" t="s">
        <v>2</v>
      </c>
      <c r="AQ7904" t="s">
        <v>1</v>
      </c>
      <c r="AR7904" t="s">
        <v>18334</v>
      </c>
      <c r="AS7904" t="s">
        <v>22629</v>
      </c>
      <c r="AT7904" t="s">
        <v>22629</v>
      </c>
      <c r="AU7904" t="s">
        <v>9507</v>
      </c>
      <c r="AV7904" t="s">
        <v>9507</v>
      </c>
      <c r="AW7904" t="s">
        <v>10311</v>
      </c>
      <c r="AX7904" t="s">
        <v>2</v>
      </c>
      <c r="AY7904" t="s">
        <v>2</v>
      </c>
      <c r="AZ7904" t="s">
        <v>10311</v>
      </c>
      <c r="BA7904" t="s">
        <v>2</v>
      </c>
      <c r="BB7904" t="s">
        <v>2</v>
      </c>
      <c r="BC7904" t="s">
        <v>2</v>
      </c>
      <c r="BD7904" t="s">
        <v>2</v>
      </c>
      <c r="BE7904" t="s">
        <v>2</v>
      </c>
      <c r="BF7904" t="s">
        <v>2</v>
      </c>
    </row>
    <row r="7905" spans="1:58" x14ac:dyDescent="0.25">
      <c r="A7905">
        <v>13652</v>
      </c>
      <c r="B7905" t="s">
        <v>2</v>
      </c>
      <c r="C7905" t="s">
        <v>10312</v>
      </c>
      <c r="D7905" t="s">
        <v>10312</v>
      </c>
      <c r="E7905" t="s">
        <v>16876</v>
      </c>
      <c r="F7905" t="s">
        <v>9507</v>
      </c>
      <c r="G7905" t="s">
        <v>9830</v>
      </c>
      <c r="H7905" t="s">
        <v>9899</v>
      </c>
      <c r="I7905" t="s">
        <v>16702</v>
      </c>
      <c r="J7905" t="s">
        <v>10238</v>
      </c>
      <c r="K7905" t="s">
        <v>10312</v>
      </c>
      <c r="L7905" t="s">
        <v>2</v>
      </c>
      <c r="M7905" t="s">
        <v>2</v>
      </c>
      <c r="N7905" t="s">
        <v>2</v>
      </c>
      <c r="O7905" t="s">
        <v>2</v>
      </c>
      <c r="U7905" t="s">
        <v>10312</v>
      </c>
      <c r="Z7905" s="4"/>
      <c r="AA7905" t="str">
        <f t="shared" si="616"/>
        <v>x</v>
      </c>
      <c r="AB7905">
        <f t="shared" si="615"/>
        <v>10</v>
      </c>
      <c r="AC7905" t="str">
        <f t="shared" si="617"/>
        <v/>
      </c>
      <c r="AD7905" t="str">
        <f t="shared" si="618"/>
        <v/>
      </c>
      <c r="AE7905" t="str">
        <f t="shared" si="619"/>
        <v/>
      </c>
      <c r="AF7905" t="s">
        <v>17472</v>
      </c>
      <c r="AG7905">
        <v>6</v>
      </c>
      <c r="AH7905" t="s">
        <v>18114</v>
      </c>
      <c r="AI7905">
        <v>73.685190000000006</v>
      </c>
      <c r="AJ7905">
        <v>50.274549999999998</v>
      </c>
      <c r="AK7905">
        <v>177</v>
      </c>
      <c r="AL7905">
        <v>3008</v>
      </c>
      <c r="AM7905">
        <v>2831</v>
      </c>
      <c r="AN7905">
        <v>-43.66769</v>
      </c>
      <c r="AO7905">
        <v>169.95660000000001</v>
      </c>
      <c r="AP7905" t="s">
        <v>2</v>
      </c>
      <c r="AQ7905" t="s">
        <v>1</v>
      </c>
      <c r="AR7905" t="s">
        <v>18334</v>
      </c>
      <c r="AS7905" t="s">
        <v>22629</v>
      </c>
      <c r="AT7905" t="s">
        <v>22629</v>
      </c>
      <c r="AU7905" t="s">
        <v>9507</v>
      </c>
      <c r="AV7905" t="s">
        <v>9507</v>
      </c>
      <c r="AW7905" t="s">
        <v>10312</v>
      </c>
      <c r="AX7905" t="s">
        <v>2</v>
      </c>
      <c r="AY7905" t="s">
        <v>2</v>
      </c>
      <c r="AZ7905" t="s">
        <v>10312</v>
      </c>
      <c r="BA7905" t="s">
        <v>2</v>
      </c>
      <c r="BB7905" t="s">
        <v>2</v>
      </c>
      <c r="BC7905" t="s">
        <v>2</v>
      </c>
      <c r="BD7905" t="s">
        <v>2</v>
      </c>
      <c r="BE7905" t="s">
        <v>2</v>
      </c>
      <c r="BF7905" t="s">
        <v>2</v>
      </c>
    </row>
    <row r="7906" spans="1:58" x14ac:dyDescent="0.25">
      <c r="A7906">
        <v>13592</v>
      </c>
      <c r="B7906" t="s">
        <v>2</v>
      </c>
      <c r="C7906" t="s">
        <v>10313</v>
      </c>
      <c r="D7906" t="s">
        <v>10313</v>
      </c>
      <c r="E7906" t="s">
        <v>16877</v>
      </c>
      <c r="F7906" t="s">
        <v>9507</v>
      </c>
      <c r="G7906" t="s">
        <v>9830</v>
      </c>
      <c r="H7906" t="s">
        <v>9899</v>
      </c>
      <c r="I7906" t="s">
        <v>16702</v>
      </c>
      <c r="J7906" t="s">
        <v>10238</v>
      </c>
      <c r="K7906" t="s">
        <v>10313</v>
      </c>
      <c r="L7906" t="s">
        <v>2</v>
      </c>
      <c r="M7906" t="s">
        <v>2</v>
      </c>
      <c r="N7906" t="s">
        <v>2</v>
      </c>
      <c r="O7906" t="s">
        <v>2</v>
      </c>
      <c r="U7906" t="s">
        <v>10313</v>
      </c>
      <c r="Z7906" s="4"/>
      <c r="AA7906" t="str">
        <f t="shared" si="616"/>
        <v>x</v>
      </c>
      <c r="AB7906">
        <f t="shared" si="615"/>
        <v>10</v>
      </c>
      <c r="AC7906" t="str">
        <f t="shared" si="617"/>
        <v/>
      </c>
      <c r="AD7906" t="str">
        <f t="shared" si="618"/>
        <v/>
      </c>
      <c r="AE7906" t="str">
        <f t="shared" si="619"/>
        <v/>
      </c>
      <c r="AF7906" t="s">
        <v>17472</v>
      </c>
      <c r="AG7906">
        <v>6</v>
      </c>
      <c r="AH7906" t="s">
        <v>18114</v>
      </c>
      <c r="AI7906">
        <v>469.72163</v>
      </c>
      <c r="AJ7906">
        <v>177.04810000000001</v>
      </c>
      <c r="AK7906">
        <v>310</v>
      </c>
      <c r="AL7906">
        <v>1899</v>
      </c>
      <c r="AM7906">
        <v>1589</v>
      </c>
      <c r="AN7906">
        <v>-45.126609999999999</v>
      </c>
      <c r="AO7906">
        <v>168.27889999999999</v>
      </c>
      <c r="AP7906" t="s">
        <v>2</v>
      </c>
      <c r="AQ7906" t="s">
        <v>1</v>
      </c>
      <c r="AR7906" t="s">
        <v>18334</v>
      </c>
      <c r="AS7906" t="s">
        <v>22629</v>
      </c>
      <c r="AT7906" t="s">
        <v>22629</v>
      </c>
      <c r="AU7906" t="s">
        <v>9507</v>
      </c>
      <c r="AV7906" t="s">
        <v>9507</v>
      </c>
      <c r="AW7906" t="s">
        <v>10313</v>
      </c>
      <c r="AX7906" t="s">
        <v>2</v>
      </c>
      <c r="AY7906" t="s">
        <v>2</v>
      </c>
      <c r="AZ7906" t="s">
        <v>10313</v>
      </c>
      <c r="BA7906" t="s">
        <v>2</v>
      </c>
      <c r="BB7906" t="s">
        <v>2</v>
      </c>
      <c r="BC7906" t="s">
        <v>2</v>
      </c>
      <c r="BD7906" t="s">
        <v>2</v>
      </c>
      <c r="BE7906" t="s">
        <v>2</v>
      </c>
      <c r="BF7906" t="s">
        <v>2</v>
      </c>
    </row>
    <row r="7907" spans="1:58" x14ac:dyDescent="0.25">
      <c r="A7907">
        <v>13713</v>
      </c>
      <c r="B7907" t="s">
        <v>2</v>
      </c>
      <c r="C7907" t="s">
        <v>10314</v>
      </c>
      <c r="D7907" t="s">
        <v>10314</v>
      </c>
      <c r="E7907" t="s">
        <v>16878</v>
      </c>
      <c r="F7907" t="s">
        <v>9507</v>
      </c>
      <c r="G7907" t="s">
        <v>9830</v>
      </c>
      <c r="H7907" t="s">
        <v>9899</v>
      </c>
      <c r="I7907" t="s">
        <v>16702</v>
      </c>
      <c r="J7907" t="s">
        <v>10238</v>
      </c>
      <c r="K7907" t="s">
        <v>10314</v>
      </c>
      <c r="L7907" t="s">
        <v>2</v>
      </c>
      <c r="M7907" t="s">
        <v>2</v>
      </c>
      <c r="N7907" t="s">
        <v>2</v>
      </c>
      <c r="O7907" t="s">
        <v>2</v>
      </c>
      <c r="U7907" t="s">
        <v>10314</v>
      </c>
      <c r="Z7907" s="4"/>
      <c r="AA7907" t="str">
        <f t="shared" si="616"/>
        <v>x</v>
      </c>
      <c r="AB7907">
        <f t="shared" si="615"/>
        <v>10</v>
      </c>
      <c r="AC7907" t="str">
        <f t="shared" si="617"/>
        <v/>
      </c>
      <c r="AD7907" t="str">
        <f t="shared" si="618"/>
        <v/>
      </c>
      <c r="AE7907" t="str">
        <f t="shared" si="619"/>
        <v/>
      </c>
      <c r="AF7907" t="s">
        <v>17472</v>
      </c>
      <c r="AG7907">
        <v>6</v>
      </c>
      <c r="AH7907" t="s">
        <v>18114</v>
      </c>
      <c r="AI7907">
        <v>29.355869999999999</v>
      </c>
      <c r="AJ7907">
        <v>26.31325</v>
      </c>
      <c r="AK7907">
        <v>791</v>
      </c>
      <c r="AL7907">
        <v>2039</v>
      </c>
      <c r="AM7907">
        <v>1248</v>
      </c>
      <c r="AN7907">
        <v>-43.074480000000001</v>
      </c>
      <c r="AO7907">
        <v>171.4479</v>
      </c>
      <c r="AP7907" t="s">
        <v>2</v>
      </c>
      <c r="AQ7907" t="s">
        <v>1</v>
      </c>
      <c r="AR7907" t="s">
        <v>18334</v>
      </c>
      <c r="AS7907" t="s">
        <v>22629</v>
      </c>
      <c r="AT7907" t="s">
        <v>22629</v>
      </c>
      <c r="AU7907" t="s">
        <v>9507</v>
      </c>
      <c r="AV7907" t="s">
        <v>9507</v>
      </c>
      <c r="AW7907" t="s">
        <v>10314</v>
      </c>
      <c r="AX7907" t="s">
        <v>2</v>
      </c>
      <c r="AY7907" t="s">
        <v>2</v>
      </c>
      <c r="AZ7907" t="s">
        <v>10314</v>
      </c>
      <c r="BA7907" t="s">
        <v>2</v>
      </c>
      <c r="BB7907" t="s">
        <v>2</v>
      </c>
      <c r="BC7907" t="s">
        <v>2</v>
      </c>
      <c r="BD7907" t="s">
        <v>2</v>
      </c>
      <c r="BE7907" t="s">
        <v>2</v>
      </c>
      <c r="BF7907" t="s">
        <v>2</v>
      </c>
    </row>
    <row r="7908" spans="1:58" x14ac:dyDescent="0.25">
      <c r="A7908">
        <v>13787</v>
      </c>
      <c r="B7908" t="s">
        <v>2</v>
      </c>
      <c r="C7908" t="s">
        <v>10315</v>
      </c>
      <c r="D7908" t="s">
        <v>10315</v>
      </c>
      <c r="E7908" t="s">
        <v>16879</v>
      </c>
      <c r="F7908" t="s">
        <v>9507</v>
      </c>
      <c r="G7908" t="s">
        <v>9830</v>
      </c>
      <c r="H7908" t="s">
        <v>9899</v>
      </c>
      <c r="I7908" t="s">
        <v>16702</v>
      </c>
      <c r="J7908" t="s">
        <v>10238</v>
      </c>
      <c r="K7908" t="s">
        <v>10315</v>
      </c>
      <c r="L7908" t="s">
        <v>2</v>
      </c>
      <c r="M7908" t="s">
        <v>2</v>
      </c>
      <c r="N7908" t="s">
        <v>2</v>
      </c>
      <c r="O7908" t="s">
        <v>2</v>
      </c>
      <c r="U7908" t="s">
        <v>10315</v>
      </c>
      <c r="Z7908" s="4"/>
      <c r="AA7908" t="str">
        <f t="shared" si="616"/>
        <v>x</v>
      </c>
      <c r="AB7908">
        <f t="shared" si="615"/>
        <v>10</v>
      </c>
      <c r="AC7908" t="str">
        <f t="shared" si="617"/>
        <v/>
      </c>
      <c r="AD7908" t="str">
        <f t="shared" si="618"/>
        <v/>
      </c>
      <c r="AE7908" t="str">
        <f t="shared" si="619"/>
        <v/>
      </c>
      <c r="AF7908" t="s">
        <v>17472</v>
      </c>
      <c r="AG7908">
        <v>6</v>
      </c>
      <c r="AH7908" t="s">
        <v>18114</v>
      </c>
      <c r="AI7908">
        <v>181.17966000000001</v>
      </c>
      <c r="AJ7908">
        <v>109.34144999999999</v>
      </c>
      <c r="AK7908">
        <v>454</v>
      </c>
      <c r="AL7908">
        <v>2235</v>
      </c>
      <c r="AM7908">
        <v>1781</v>
      </c>
      <c r="AN7908">
        <v>-41.90681</v>
      </c>
      <c r="AO7908">
        <v>172.75569999999999</v>
      </c>
      <c r="AP7908" t="s">
        <v>2</v>
      </c>
      <c r="AQ7908" t="s">
        <v>1</v>
      </c>
      <c r="AR7908" t="s">
        <v>18334</v>
      </c>
      <c r="AS7908" t="s">
        <v>22629</v>
      </c>
      <c r="AT7908" t="s">
        <v>22629</v>
      </c>
      <c r="AU7908" t="s">
        <v>9507</v>
      </c>
      <c r="AV7908" t="s">
        <v>9507</v>
      </c>
      <c r="AW7908" t="s">
        <v>10315</v>
      </c>
      <c r="AX7908" t="s">
        <v>2</v>
      </c>
      <c r="AY7908" t="s">
        <v>2</v>
      </c>
      <c r="AZ7908" t="s">
        <v>10315</v>
      </c>
      <c r="BA7908" t="s">
        <v>2</v>
      </c>
      <c r="BB7908" t="s">
        <v>2</v>
      </c>
      <c r="BC7908" t="s">
        <v>2</v>
      </c>
      <c r="BD7908" t="s">
        <v>2</v>
      </c>
      <c r="BE7908" t="s">
        <v>2</v>
      </c>
      <c r="BF7908" t="s">
        <v>2</v>
      </c>
    </row>
    <row r="7909" spans="1:58" x14ac:dyDescent="0.25">
      <c r="A7909">
        <v>13776</v>
      </c>
      <c r="B7909" t="s">
        <v>2</v>
      </c>
      <c r="C7909" t="s">
        <v>10316</v>
      </c>
      <c r="D7909" t="s">
        <v>10316</v>
      </c>
      <c r="E7909" t="s">
        <v>16880</v>
      </c>
      <c r="F7909" t="s">
        <v>9507</v>
      </c>
      <c r="G7909" t="s">
        <v>9830</v>
      </c>
      <c r="H7909" t="s">
        <v>9899</v>
      </c>
      <c r="I7909" t="s">
        <v>16702</v>
      </c>
      <c r="J7909" t="s">
        <v>10238</v>
      </c>
      <c r="K7909" t="s">
        <v>10316</v>
      </c>
      <c r="L7909" t="s">
        <v>2</v>
      </c>
      <c r="M7909" t="s">
        <v>2</v>
      </c>
      <c r="N7909" t="s">
        <v>2</v>
      </c>
      <c r="O7909" t="s">
        <v>2</v>
      </c>
      <c r="U7909" t="s">
        <v>10316</v>
      </c>
      <c r="Z7909" s="4"/>
      <c r="AA7909" t="str">
        <f t="shared" si="616"/>
        <v>x</v>
      </c>
      <c r="AB7909">
        <f t="shared" si="615"/>
        <v>10</v>
      </c>
      <c r="AC7909" t="str">
        <f t="shared" si="617"/>
        <v/>
      </c>
      <c r="AD7909" t="str">
        <f t="shared" si="618"/>
        <v/>
      </c>
      <c r="AE7909" t="str">
        <f t="shared" si="619"/>
        <v/>
      </c>
      <c r="AF7909" t="s">
        <v>17472</v>
      </c>
      <c r="AG7909">
        <v>6</v>
      </c>
      <c r="AH7909" t="s">
        <v>18114</v>
      </c>
      <c r="AI7909">
        <v>120.90698999999999</v>
      </c>
      <c r="AJ7909">
        <v>72.974900000000005</v>
      </c>
      <c r="AK7909">
        <v>825</v>
      </c>
      <c r="AL7909">
        <v>2089</v>
      </c>
      <c r="AM7909">
        <v>1264</v>
      </c>
      <c r="AN7909">
        <v>-42.101840000000003</v>
      </c>
      <c r="AO7909">
        <v>172.8365</v>
      </c>
      <c r="AP7909" t="s">
        <v>2</v>
      </c>
      <c r="AQ7909" t="s">
        <v>1</v>
      </c>
      <c r="AR7909" t="s">
        <v>18334</v>
      </c>
      <c r="AS7909" t="s">
        <v>22629</v>
      </c>
      <c r="AT7909" t="s">
        <v>22629</v>
      </c>
      <c r="AU7909" t="s">
        <v>9507</v>
      </c>
      <c r="AV7909" t="s">
        <v>9507</v>
      </c>
      <c r="AW7909" t="s">
        <v>10316</v>
      </c>
      <c r="AX7909" t="s">
        <v>2</v>
      </c>
      <c r="AY7909" t="s">
        <v>2</v>
      </c>
      <c r="AZ7909" t="s">
        <v>10316</v>
      </c>
      <c r="BA7909" t="s">
        <v>2</v>
      </c>
      <c r="BB7909" t="s">
        <v>2</v>
      </c>
      <c r="BC7909" t="s">
        <v>2</v>
      </c>
      <c r="BD7909" t="s">
        <v>2</v>
      </c>
      <c r="BE7909" t="s">
        <v>2</v>
      </c>
      <c r="BF7909" t="s">
        <v>2</v>
      </c>
    </row>
    <row r="7910" spans="1:58" x14ac:dyDescent="0.25">
      <c r="A7910">
        <v>13761</v>
      </c>
      <c r="B7910" t="s">
        <v>2</v>
      </c>
      <c r="C7910" t="s">
        <v>10317</v>
      </c>
      <c r="D7910" t="s">
        <v>10317</v>
      </c>
      <c r="E7910" t="s">
        <v>16881</v>
      </c>
      <c r="F7910" t="s">
        <v>9507</v>
      </c>
      <c r="G7910" t="s">
        <v>9830</v>
      </c>
      <c r="H7910" t="s">
        <v>9899</v>
      </c>
      <c r="I7910" t="s">
        <v>16702</v>
      </c>
      <c r="J7910" t="s">
        <v>10238</v>
      </c>
      <c r="K7910" t="s">
        <v>10317</v>
      </c>
      <c r="L7910" t="s">
        <v>2</v>
      </c>
      <c r="M7910" t="s">
        <v>2</v>
      </c>
      <c r="N7910" t="s">
        <v>2</v>
      </c>
      <c r="O7910" t="s">
        <v>2</v>
      </c>
      <c r="U7910" t="s">
        <v>10317</v>
      </c>
      <c r="Z7910" s="4"/>
      <c r="AA7910" t="str">
        <f t="shared" si="616"/>
        <v>x</v>
      </c>
      <c r="AB7910">
        <f t="shared" si="615"/>
        <v>10</v>
      </c>
      <c r="AC7910" t="str">
        <f t="shared" si="617"/>
        <v/>
      </c>
      <c r="AD7910" t="str">
        <f t="shared" si="618"/>
        <v/>
      </c>
      <c r="AE7910" t="str">
        <f t="shared" si="619"/>
        <v/>
      </c>
      <c r="AF7910" t="s">
        <v>17472</v>
      </c>
      <c r="AG7910">
        <v>6</v>
      </c>
      <c r="AH7910" t="s">
        <v>18114</v>
      </c>
      <c r="AI7910">
        <v>352.91385000000002</v>
      </c>
      <c r="AJ7910">
        <v>135.78232</v>
      </c>
      <c r="AK7910">
        <v>167</v>
      </c>
      <c r="AL7910">
        <v>1752</v>
      </c>
      <c r="AM7910">
        <v>1585</v>
      </c>
      <c r="AN7910">
        <v>-42.598770000000002</v>
      </c>
      <c r="AO7910">
        <v>171.93889999999999</v>
      </c>
      <c r="AP7910" t="s">
        <v>2</v>
      </c>
      <c r="AQ7910" t="s">
        <v>1</v>
      </c>
      <c r="AR7910" t="s">
        <v>18334</v>
      </c>
      <c r="AS7910" t="s">
        <v>22629</v>
      </c>
      <c r="AT7910" t="s">
        <v>22629</v>
      </c>
      <c r="AU7910" t="s">
        <v>9507</v>
      </c>
      <c r="AV7910" t="s">
        <v>9507</v>
      </c>
      <c r="AW7910" t="s">
        <v>10317</v>
      </c>
      <c r="AX7910" t="s">
        <v>2</v>
      </c>
      <c r="AY7910" t="s">
        <v>2</v>
      </c>
      <c r="AZ7910" t="s">
        <v>10317</v>
      </c>
      <c r="BA7910" t="s">
        <v>2</v>
      </c>
      <c r="BB7910" t="s">
        <v>2</v>
      </c>
      <c r="BC7910" t="s">
        <v>2</v>
      </c>
      <c r="BD7910" t="s">
        <v>2</v>
      </c>
      <c r="BE7910" t="s">
        <v>2</v>
      </c>
      <c r="BF7910" t="s">
        <v>2</v>
      </c>
    </row>
    <row r="7911" spans="1:58" x14ac:dyDescent="0.25">
      <c r="A7911">
        <v>13613</v>
      </c>
      <c r="B7911" t="s">
        <v>2</v>
      </c>
      <c r="C7911" t="s">
        <v>10318</v>
      </c>
      <c r="D7911" t="s">
        <v>10318</v>
      </c>
      <c r="E7911" t="s">
        <v>16882</v>
      </c>
      <c r="F7911" t="s">
        <v>9507</v>
      </c>
      <c r="G7911" t="s">
        <v>9830</v>
      </c>
      <c r="H7911" t="s">
        <v>9899</v>
      </c>
      <c r="I7911" t="s">
        <v>16702</v>
      </c>
      <c r="J7911" t="s">
        <v>10238</v>
      </c>
      <c r="K7911" t="s">
        <v>10318</v>
      </c>
      <c r="L7911" t="s">
        <v>2</v>
      </c>
      <c r="M7911" t="s">
        <v>2</v>
      </c>
      <c r="N7911" t="s">
        <v>2</v>
      </c>
      <c r="O7911" t="s">
        <v>2</v>
      </c>
      <c r="U7911" t="s">
        <v>10318</v>
      </c>
      <c r="Z7911" s="4"/>
      <c r="AA7911" t="str">
        <f t="shared" si="616"/>
        <v>x</v>
      </c>
      <c r="AB7911">
        <f t="shared" ref="AB7911:AB7974" si="620">IF(ISERROR(MATCH(AA7911,F7911:O7911,)),10,(MATCH(AA7911,F7911:O7911,)))</f>
        <v>10</v>
      </c>
      <c r="AC7911" t="str">
        <f t="shared" si="617"/>
        <v/>
      </c>
      <c r="AD7911" t="str">
        <f t="shared" si="618"/>
        <v/>
      </c>
      <c r="AE7911" t="str">
        <f t="shared" si="619"/>
        <v/>
      </c>
      <c r="AF7911" t="s">
        <v>17472</v>
      </c>
      <c r="AG7911">
        <v>6</v>
      </c>
      <c r="AH7911" t="s">
        <v>18112</v>
      </c>
      <c r="AI7911">
        <v>783.80867000000001</v>
      </c>
      <c r="AJ7911">
        <v>188.31802999999999</v>
      </c>
      <c r="AK7911">
        <v>282</v>
      </c>
      <c r="AL7911">
        <v>2293</v>
      </c>
      <c r="AM7911">
        <v>2011</v>
      </c>
      <c r="AN7911">
        <v>-44.414470000000001</v>
      </c>
      <c r="AO7911">
        <v>168.99549999999999</v>
      </c>
      <c r="AP7911" t="s">
        <v>2</v>
      </c>
      <c r="AQ7911" t="s">
        <v>1</v>
      </c>
      <c r="AR7911" t="s">
        <v>18334</v>
      </c>
      <c r="AS7911" t="s">
        <v>22629</v>
      </c>
      <c r="AT7911" t="s">
        <v>22629</v>
      </c>
      <c r="AU7911" t="s">
        <v>9507</v>
      </c>
      <c r="AV7911" t="s">
        <v>9507</v>
      </c>
      <c r="AW7911" t="s">
        <v>10318</v>
      </c>
      <c r="AX7911" t="s">
        <v>2</v>
      </c>
      <c r="AY7911" t="s">
        <v>2</v>
      </c>
      <c r="AZ7911" t="s">
        <v>10318</v>
      </c>
      <c r="BA7911" t="s">
        <v>2</v>
      </c>
      <c r="BB7911" t="s">
        <v>2</v>
      </c>
      <c r="BC7911" t="s">
        <v>2</v>
      </c>
      <c r="BD7911" t="s">
        <v>2</v>
      </c>
      <c r="BE7911" t="s">
        <v>2</v>
      </c>
      <c r="BF7911" t="s">
        <v>2</v>
      </c>
    </row>
    <row r="7912" spans="1:58" x14ac:dyDescent="0.25">
      <c r="A7912">
        <v>12089</v>
      </c>
      <c r="B7912" t="s">
        <v>12606</v>
      </c>
      <c r="C7912" t="s">
        <v>10319</v>
      </c>
      <c r="D7912" t="s">
        <v>10319</v>
      </c>
      <c r="E7912" t="s">
        <v>16883</v>
      </c>
      <c r="F7912" t="s">
        <v>9507</v>
      </c>
      <c r="G7912" t="s">
        <v>9830</v>
      </c>
      <c r="H7912" t="s">
        <v>9899</v>
      </c>
      <c r="I7912" t="s">
        <v>16702</v>
      </c>
      <c r="J7912" t="s">
        <v>10238</v>
      </c>
      <c r="K7912" t="s">
        <v>10319</v>
      </c>
      <c r="L7912" t="s">
        <v>2</v>
      </c>
      <c r="M7912" t="s">
        <v>2</v>
      </c>
      <c r="N7912" t="s">
        <v>2</v>
      </c>
      <c r="O7912" t="s">
        <v>2</v>
      </c>
      <c r="U7912" t="s">
        <v>10319</v>
      </c>
      <c r="Z7912" s="4"/>
      <c r="AA7912" t="str">
        <f t="shared" si="616"/>
        <v>x</v>
      </c>
      <c r="AB7912">
        <f t="shared" si="620"/>
        <v>10</v>
      </c>
      <c r="AC7912" t="str">
        <f t="shared" si="617"/>
        <v/>
      </c>
      <c r="AD7912" t="str">
        <f t="shared" si="618"/>
        <v/>
      </c>
      <c r="AE7912" t="str">
        <f t="shared" si="619"/>
        <v/>
      </c>
      <c r="AF7912" t="s">
        <v>17472</v>
      </c>
      <c r="AG7912">
        <v>6</v>
      </c>
      <c r="AH7912" t="s">
        <v>18114</v>
      </c>
      <c r="AI7912">
        <v>704.34939999999995</v>
      </c>
      <c r="AJ7912">
        <v>228.53375</v>
      </c>
      <c r="AK7912">
        <v>282</v>
      </c>
      <c r="AL7912">
        <v>2367</v>
      </c>
      <c r="AM7912">
        <v>2085</v>
      </c>
      <c r="AN7912">
        <v>-44.221499999999999</v>
      </c>
      <c r="AO7912">
        <v>169.39529999999999</v>
      </c>
      <c r="AP7912" t="s">
        <v>2</v>
      </c>
      <c r="AQ7912" t="s">
        <v>1</v>
      </c>
      <c r="AR7912" t="s">
        <v>18334</v>
      </c>
      <c r="AS7912" t="s">
        <v>22629</v>
      </c>
      <c r="AT7912" t="s">
        <v>22629</v>
      </c>
      <c r="AU7912" t="s">
        <v>9507</v>
      </c>
      <c r="AV7912" t="s">
        <v>9507</v>
      </c>
      <c r="AW7912" t="s">
        <v>10319</v>
      </c>
      <c r="AX7912" t="s">
        <v>2</v>
      </c>
      <c r="AY7912" t="s">
        <v>2</v>
      </c>
      <c r="AZ7912" t="s">
        <v>10319</v>
      </c>
      <c r="BA7912" t="s">
        <v>2</v>
      </c>
      <c r="BB7912" t="s">
        <v>2</v>
      </c>
      <c r="BC7912" t="s">
        <v>2</v>
      </c>
      <c r="BD7912" t="s">
        <v>2</v>
      </c>
      <c r="BE7912" t="s">
        <v>2</v>
      </c>
      <c r="BF7912" t="s">
        <v>2</v>
      </c>
    </row>
    <row r="7913" spans="1:58" x14ac:dyDescent="0.25">
      <c r="A7913">
        <v>19231</v>
      </c>
      <c r="B7913" t="s">
        <v>2</v>
      </c>
      <c r="C7913" t="s">
        <v>10320</v>
      </c>
      <c r="D7913" t="s">
        <v>10320</v>
      </c>
      <c r="E7913" t="s">
        <v>16884</v>
      </c>
      <c r="F7913" t="s">
        <v>9507</v>
      </c>
      <c r="G7913" t="s">
        <v>9830</v>
      </c>
      <c r="H7913" t="s">
        <v>9899</v>
      </c>
      <c r="I7913" t="s">
        <v>16702</v>
      </c>
      <c r="J7913" t="s">
        <v>10320</v>
      </c>
      <c r="K7913" t="s">
        <v>2</v>
      </c>
      <c r="L7913" t="s">
        <v>2</v>
      </c>
      <c r="M7913" t="s">
        <v>2</v>
      </c>
      <c r="N7913" t="s">
        <v>2</v>
      </c>
      <c r="O7913" t="s">
        <v>2</v>
      </c>
      <c r="T7913" t="s">
        <v>10320</v>
      </c>
      <c r="Z7913" s="4"/>
      <c r="AA7913" t="str">
        <f t="shared" si="616"/>
        <v>x</v>
      </c>
      <c r="AB7913">
        <f t="shared" si="620"/>
        <v>10</v>
      </c>
      <c r="AC7913" t="str">
        <f t="shared" si="617"/>
        <v/>
      </c>
      <c r="AD7913" t="str">
        <f t="shared" si="618"/>
        <v/>
      </c>
      <c r="AE7913" t="str">
        <f t="shared" si="619"/>
        <v/>
      </c>
      <c r="AF7913" t="s">
        <v>17471</v>
      </c>
      <c r="AG7913">
        <v>5</v>
      </c>
      <c r="AH7913" t="s">
        <v>18120</v>
      </c>
      <c r="AI7913">
        <v>8394.2203699999991</v>
      </c>
      <c r="AJ7913">
        <v>1952.1088999999999</v>
      </c>
      <c r="AK7913">
        <v>0</v>
      </c>
      <c r="AL7913">
        <v>2853</v>
      </c>
      <c r="AM7913">
        <v>2853</v>
      </c>
      <c r="AN7913">
        <v>-43.636279999999999</v>
      </c>
      <c r="AO7913">
        <v>169.72020000000001</v>
      </c>
      <c r="AP7913" t="s">
        <v>2</v>
      </c>
      <c r="AQ7913" t="s">
        <v>1</v>
      </c>
      <c r="AR7913" t="s">
        <v>18334</v>
      </c>
      <c r="AS7913" t="s">
        <v>22629</v>
      </c>
      <c r="AT7913" t="s">
        <v>22629</v>
      </c>
      <c r="AU7913" t="s">
        <v>9507</v>
      </c>
      <c r="AV7913" t="s">
        <v>9507</v>
      </c>
      <c r="AW7913" t="s">
        <v>10320</v>
      </c>
      <c r="AX7913" t="s">
        <v>2</v>
      </c>
      <c r="AY7913" t="s">
        <v>2</v>
      </c>
      <c r="AZ7913" t="s">
        <v>10320</v>
      </c>
      <c r="BA7913" t="s">
        <v>2</v>
      </c>
      <c r="BB7913" t="s">
        <v>2</v>
      </c>
      <c r="BC7913" t="s">
        <v>2</v>
      </c>
      <c r="BD7913" t="s">
        <v>2</v>
      </c>
      <c r="BE7913" t="s">
        <v>2</v>
      </c>
      <c r="BF7913" t="s">
        <v>2</v>
      </c>
    </row>
    <row r="7914" spans="1:58" x14ac:dyDescent="0.25">
      <c r="A7914">
        <v>13718</v>
      </c>
      <c r="B7914" t="s">
        <v>2</v>
      </c>
      <c r="C7914" t="s">
        <v>10321</v>
      </c>
      <c r="D7914" t="s">
        <v>10321</v>
      </c>
      <c r="E7914" t="s">
        <v>16885</v>
      </c>
      <c r="F7914" t="s">
        <v>9507</v>
      </c>
      <c r="G7914" t="s">
        <v>9830</v>
      </c>
      <c r="H7914" t="s">
        <v>9899</v>
      </c>
      <c r="I7914" t="s">
        <v>16702</v>
      </c>
      <c r="J7914" t="s">
        <v>10320</v>
      </c>
      <c r="K7914" t="s">
        <v>10321</v>
      </c>
      <c r="L7914" t="s">
        <v>2</v>
      </c>
      <c r="M7914" t="s">
        <v>2</v>
      </c>
      <c r="N7914" t="s">
        <v>2</v>
      </c>
      <c r="O7914" t="s">
        <v>2</v>
      </c>
      <c r="U7914" t="s">
        <v>10321</v>
      </c>
      <c r="Z7914" s="4"/>
      <c r="AA7914" t="str">
        <f t="shared" si="616"/>
        <v>x</v>
      </c>
      <c r="AB7914">
        <f t="shared" si="620"/>
        <v>10</v>
      </c>
      <c r="AC7914" t="str">
        <f t="shared" si="617"/>
        <v/>
      </c>
      <c r="AD7914" t="str">
        <f t="shared" si="618"/>
        <v/>
      </c>
      <c r="AE7914" t="str">
        <f t="shared" si="619"/>
        <v/>
      </c>
      <c r="AF7914" t="s">
        <v>17472</v>
      </c>
      <c r="AG7914">
        <v>6</v>
      </c>
      <c r="AH7914" t="s">
        <v>18114</v>
      </c>
      <c r="AI7914">
        <v>255.20167000000001</v>
      </c>
      <c r="AJ7914">
        <v>86.821730000000002</v>
      </c>
      <c r="AK7914">
        <v>38</v>
      </c>
      <c r="AL7914">
        <v>2357</v>
      </c>
      <c r="AM7914">
        <v>2319</v>
      </c>
      <c r="AN7914">
        <v>-43.28613</v>
      </c>
      <c r="AO7914">
        <v>170.52590000000001</v>
      </c>
      <c r="AP7914" t="s">
        <v>2</v>
      </c>
      <c r="AQ7914" t="s">
        <v>1</v>
      </c>
      <c r="AR7914" t="s">
        <v>18334</v>
      </c>
      <c r="AS7914" t="s">
        <v>22629</v>
      </c>
      <c r="AT7914" t="s">
        <v>22629</v>
      </c>
      <c r="AU7914" t="s">
        <v>9507</v>
      </c>
      <c r="AV7914" t="s">
        <v>9507</v>
      </c>
      <c r="AW7914" t="s">
        <v>10321</v>
      </c>
      <c r="AX7914" t="s">
        <v>2</v>
      </c>
      <c r="AY7914" t="s">
        <v>2</v>
      </c>
      <c r="AZ7914" t="s">
        <v>10321</v>
      </c>
      <c r="BA7914" t="s">
        <v>2</v>
      </c>
      <c r="BB7914" t="s">
        <v>2</v>
      </c>
      <c r="BC7914" t="s">
        <v>2</v>
      </c>
      <c r="BD7914" t="s">
        <v>2</v>
      </c>
      <c r="BE7914" t="s">
        <v>2</v>
      </c>
      <c r="BF7914" t="s">
        <v>2</v>
      </c>
    </row>
    <row r="7915" spans="1:58" x14ac:dyDescent="0.25">
      <c r="A7915">
        <v>13751</v>
      </c>
      <c r="B7915" t="s">
        <v>2</v>
      </c>
      <c r="C7915" t="s">
        <v>10322</v>
      </c>
      <c r="D7915" t="s">
        <v>10322</v>
      </c>
      <c r="E7915" t="s">
        <v>16886</v>
      </c>
      <c r="F7915" t="s">
        <v>9507</v>
      </c>
      <c r="G7915" t="s">
        <v>9830</v>
      </c>
      <c r="H7915" t="s">
        <v>9899</v>
      </c>
      <c r="I7915" t="s">
        <v>16702</v>
      </c>
      <c r="J7915" t="s">
        <v>10320</v>
      </c>
      <c r="K7915" t="s">
        <v>10322</v>
      </c>
      <c r="L7915" t="s">
        <v>2</v>
      </c>
      <c r="M7915" t="s">
        <v>2</v>
      </c>
      <c r="N7915" t="s">
        <v>2</v>
      </c>
      <c r="O7915" t="s">
        <v>2</v>
      </c>
      <c r="U7915" t="s">
        <v>10322</v>
      </c>
      <c r="Z7915" s="4"/>
      <c r="AA7915" t="str">
        <f t="shared" si="616"/>
        <v>x</v>
      </c>
      <c r="AB7915">
        <f t="shared" si="620"/>
        <v>10</v>
      </c>
      <c r="AC7915" t="str">
        <f t="shared" si="617"/>
        <v/>
      </c>
      <c r="AD7915" t="str">
        <f t="shared" si="618"/>
        <v/>
      </c>
      <c r="AE7915" t="str">
        <f t="shared" si="619"/>
        <v/>
      </c>
      <c r="AF7915" t="s">
        <v>17472</v>
      </c>
      <c r="AG7915">
        <v>6</v>
      </c>
      <c r="AH7915" t="s">
        <v>18114</v>
      </c>
      <c r="AI7915">
        <v>64.466769999999997</v>
      </c>
      <c r="AJ7915">
        <v>61.360590000000002</v>
      </c>
      <c r="AK7915">
        <v>117</v>
      </c>
      <c r="AL7915">
        <v>1503</v>
      </c>
      <c r="AM7915">
        <v>1386</v>
      </c>
      <c r="AN7915">
        <v>-42.686369999999997</v>
      </c>
      <c r="AO7915">
        <v>171.57069999999999</v>
      </c>
      <c r="AP7915" t="s">
        <v>2</v>
      </c>
      <c r="AQ7915" t="s">
        <v>1</v>
      </c>
      <c r="AR7915" t="s">
        <v>18334</v>
      </c>
      <c r="AS7915" t="s">
        <v>22629</v>
      </c>
      <c r="AT7915" t="s">
        <v>22629</v>
      </c>
      <c r="AU7915" t="s">
        <v>9507</v>
      </c>
      <c r="AV7915" t="s">
        <v>9507</v>
      </c>
      <c r="AW7915" t="s">
        <v>10322</v>
      </c>
      <c r="AX7915" t="s">
        <v>2</v>
      </c>
      <c r="AY7915" t="s">
        <v>2</v>
      </c>
      <c r="AZ7915" t="s">
        <v>10322</v>
      </c>
      <c r="BA7915" t="s">
        <v>2</v>
      </c>
      <c r="BB7915" t="s">
        <v>2</v>
      </c>
      <c r="BC7915" t="s">
        <v>2</v>
      </c>
      <c r="BD7915" t="s">
        <v>2</v>
      </c>
      <c r="BE7915" t="s">
        <v>2</v>
      </c>
      <c r="BF7915" t="s">
        <v>2</v>
      </c>
    </row>
    <row r="7916" spans="1:58" x14ac:dyDescent="0.25">
      <c r="A7916">
        <v>13681</v>
      </c>
      <c r="B7916" t="s">
        <v>2</v>
      </c>
      <c r="C7916" t="s">
        <v>10323</v>
      </c>
      <c r="D7916" t="s">
        <v>10323</v>
      </c>
      <c r="E7916" t="s">
        <v>16887</v>
      </c>
      <c r="F7916" t="s">
        <v>9507</v>
      </c>
      <c r="G7916" t="s">
        <v>9830</v>
      </c>
      <c r="H7916" t="s">
        <v>9899</v>
      </c>
      <c r="I7916" t="s">
        <v>16702</v>
      </c>
      <c r="J7916" t="s">
        <v>10320</v>
      </c>
      <c r="K7916" t="s">
        <v>10323</v>
      </c>
      <c r="L7916" t="s">
        <v>2</v>
      </c>
      <c r="M7916" t="s">
        <v>2</v>
      </c>
      <c r="N7916" t="s">
        <v>2</v>
      </c>
      <c r="O7916" t="s">
        <v>2</v>
      </c>
      <c r="U7916" t="s">
        <v>10323</v>
      </c>
      <c r="Z7916" s="4"/>
      <c r="AA7916" t="str">
        <f t="shared" si="616"/>
        <v>x</v>
      </c>
      <c r="AB7916">
        <f t="shared" si="620"/>
        <v>10</v>
      </c>
      <c r="AC7916" t="str">
        <f t="shared" si="617"/>
        <v/>
      </c>
      <c r="AD7916" t="str">
        <f t="shared" si="618"/>
        <v/>
      </c>
      <c r="AE7916" t="str">
        <f t="shared" si="619"/>
        <v/>
      </c>
      <c r="AF7916" t="s">
        <v>17472</v>
      </c>
      <c r="AG7916">
        <v>6</v>
      </c>
      <c r="AH7916" t="s">
        <v>18114</v>
      </c>
      <c r="AI7916">
        <v>52.927410000000002</v>
      </c>
      <c r="AJ7916">
        <v>40.556519999999999</v>
      </c>
      <c r="AK7916">
        <v>168</v>
      </c>
      <c r="AL7916">
        <v>2436</v>
      </c>
      <c r="AM7916">
        <v>2268</v>
      </c>
      <c r="AN7916">
        <v>-43.453110000000002</v>
      </c>
      <c r="AO7916">
        <v>170.22819999999999</v>
      </c>
      <c r="AP7916" t="s">
        <v>2</v>
      </c>
      <c r="AQ7916" t="s">
        <v>1</v>
      </c>
      <c r="AR7916" t="s">
        <v>18334</v>
      </c>
      <c r="AS7916" t="s">
        <v>22629</v>
      </c>
      <c r="AT7916" t="s">
        <v>22629</v>
      </c>
      <c r="AU7916" t="s">
        <v>9507</v>
      </c>
      <c r="AV7916" t="s">
        <v>9507</v>
      </c>
      <c r="AW7916" t="s">
        <v>10323</v>
      </c>
      <c r="AX7916" t="s">
        <v>2</v>
      </c>
      <c r="AY7916" t="s">
        <v>2</v>
      </c>
      <c r="AZ7916" t="s">
        <v>10323</v>
      </c>
      <c r="BA7916" t="s">
        <v>2</v>
      </c>
      <c r="BB7916" t="s">
        <v>2</v>
      </c>
      <c r="BC7916" t="s">
        <v>2</v>
      </c>
      <c r="BD7916" t="s">
        <v>2</v>
      </c>
      <c r="BE7916" t="s">
        <v>2</v>
      </c>
      <c r="BF7916" t="s">
        <v>2</v>
      </c>
    </row>
    <row r="7917" spans="1:58" x14ac:dyDescent="0.25">
      <c r="A7917">
        <v>13893</v>
      </c>
      <c r="B7917" t="s">
        <v>2</v>
      </c>
      <c r="C7917" t="s">
        <v>10324</v>
      </c>
      <c r="D7917" t="s">
        <v>10324</v>
      </c>
      <c r="E7917" t="s">
        <v>16888</v>
      </c>
      <c r="F7917" t="s">
        <v>9507</v>
      </c>
      <c r="G7917" t="s">
        <v>9830</v>
      </c>
      <c r="H7917" t="s">
        <v>9899</v>
      </c>
      <c r="I7917" t="s">
        <v>16702</v>
      </c>
      <c r="J7917" t="s">
        <v>10320</v>
      </c>
      <c r="K7917" t="s">
        <v>10324</v>
      </c>
      <c r="L7917" t="s">
        <v>2</v>
      </c>
      <c r="M7917" t="s">
        <v>2</v>
      </c>
      <c r="N7917" t="s">
        <v>2</v>
      </c>
      <c r="O7917" t="s">
        <v>2</v>
      </c>
      <c r="U7917" t="s">
        <v>10324</v>
      </c>
      <c r="Z7917" s="4"/>
      <c r="AA7917" t="str">
        <f t="shared" si="616"/>
        <v>x</v>
      </c>
      <c r="AB7917">
        <f t="shared" si="620"/>
        <v>10</v>
      </c>
      <c r="AC7917" t="str">
        <f t="shared" si="617"/>
        <v/>
      </c>
      <c r="AD7917" t="str">
        <f t="shared" si="618"/>
        <v/>
      </c>
      <c r="AE7917" t="str">
        <f t="shared" si="619"/>
        <v/>
      </c>
      <c r="AF7917" t="s">
        <v>17472</v>
      </c>
      <c r="AG7917">
        <v>6</v>
      </c>
      <c r="AH7917" t="s">
        <v>18114</v>
      </c>
      <c r="AI7917">
        <v>185.14183</v>
      </c>
      <c r="AJ7917">
        <v>74.502709999999993</v>
      </c>
      <c r="AK7917">
        <v>6</v>
      </c>
      <c r="AL7917">
        <v>1123</v>
      </c>
      <c r="AM7917">
        <v>1117</v>
      </c>
      <c r="AN7917">
        <v>-42.942</v>
      </c>
      <c r="AO7917">
        <v>170.87729999999999</v>
      </c>
      <c r="AP7917" t="s">
        <v>2</v>
      </c>
      <c r="AQ7917" t="s">
        <v>1</v>
      </c>
      <c r="AR7917" t="s">
        <v>18334</v>
      </c>
      <c r="AS7917" t="s">
        <v>22629</v>
      </c>
      <c r="AT7917" t="s">
        <v>22629</v>
      </c>
      <c r="AU7917" t="s">
        <v>9507</v>
      </c>
      <c r="AV7917" t="s">
        <v>9507</v>
      </c>
      <c r="AW7917" t="s">
        <v>10324</v>
      </c>
      <c r="AX7917" t="s">
        <v>2</v>
      </c>
      <c r="AY7917" t="s">
        <v>2</v>
      </c>
      <c r="AZ7917" t="s">
        <v>10324</v>
      </c>
      <c r="BA7917" t="s">
        <v>2</v>
      </c>
      <c r="BB7917" t="s">
        <v>2</v>
      </c>
      <c r="BC7917" t="s">
        <v>2</v>
      </c>
      <c r="BD7917" t="s">
        <v>2</v>
      </c>
      <c r="BE7917" t="s">
        <v>2</v>
      </c>
      <c r="BF7917" t="s">
        <v>2</v>
      </c>
    </row>
    <row r="7918" spans="1:58" x14ac:dyDescent="0.25">
      <c r="A7918">
        <v>13745</v>
      </c>
      <c r="B7918" t="s">
        <v>2</v>
      </c>
      <c r="C7918" t="s">
        <v>10325</v>
      </c>
      <c r="D7918" t="s">
        <v>10325</v>
      </c>
      <c r="E7918" t="s">
        <v>16889</v>
      </c>
      <c r="F7918" t="s">
        <v>9507</v>
      </c>
      <c r="G7918" t="s">
        <v>9830</v>
      </c>
      <c r="H7918" t="s">
        <v>9899</v>
      </c>
      <c r="I7918" t="s">
        <v>16702</v>
      </c>
      <c r="J7918" t="s">
        <v>10320</v>
      </c>
      <c r="K7918" t="s">
        <v>10325</v>
      </c>
      <c r="L7918" t="s">
        <v>2</v>
      </c>
      <c r="M7918" t="s">
        <v>2</v>
      </c>
      <c r="N7918" t="s">
        <v>2</v>
      </c>
      <c r="O7918" t="s">
        <v>2</v>
      </c>
      <c r="U7918" t="s">
        <v>10325</v>
      </c>
      <c r="Z7918" s="4"/>
      <c r="AA7918" t="str">
        <f t="shared" si="616"/>
        <v>x</v>
      </c>
      <c r="AB7918">
        <f t="shared" si="620"/>
        <v>10</v>
      </c>
      <c r="AC7918" t="str">
        <f t="shared" si="617"/>
        <v/>
      </c>
      <c r="AD7918" t="str">
        <f t="shared" si="618"/>
        <v/>
      </c>
      <c r="AE7918" t="str">
        <f t="shared" si="619"/>
        <v/>
      </c>
      <c r="AF7918" t="s">
        <v>17472</v>
      </c>
      <c r="AG7918">
        <v>6</v>
      </c>
      <c r="AH7918" t="s">
        <v>18114</v>
      </c>
      <c r="AI7918">
        <v>51.145479999999999</v>
      </c>
      <c r="AJ7918">
        <v>36.849969999999999</v>
      </c>
      <c r="AK7918">
        <v>109</v>
      </c>
      <c r="AL7918">
        <v>1413</v>
      </c>
      <c r="AM7918">
        <v>1304</v>
      </c>
      <c r="AN7918">
        <v>-42.754890000000003</v>
      </c>
      <c r="AO7918">
        <v>171.4881</v>
      </c>
      <c r="AP7918" t="s">
        <v>2</v>
      </c>
      <c r="AQ7918" t="s">
        <v>1</v>
      </c>
      <c r="AR7918" t="s">
        <v>18334</v>
      </c>
      <c r="AS7918" t="s">
        <v>22629</v>
      </c>
      <c r="AT7918" t="s">
        <v>22629</v>
      </c>
      <c r="AU7918" t="s">
        <v>9507</v>
      </c>
      <c r="AV7918" t="s">
        <v>9507</v>
      </c>
      <c r="AW7918" t="s">
        <v>10325</v>
      </c>
      <c r="AX7918" t="s">
        <v>2</v>
      </c>
      <c r="AY7918" t="s">
        <v>2</v>
      </c>
      <c r="AZ7918" t="s">
        <v>10325</v>
      </c>
      <c r="BA7918" t="s">
        <v>2</v>
      </c>
      <c r="BB7918" t="s">
        <v>2</v>
      </c>
      <c r="BC7918" t="s">
        <v>2</v>
      </c>
      <c r="BD7918" t="s">
        <v>2</v>
      </c>
      <c r="BE7918" t="s">
        <v>2</v>
      </c>
      <c r="BF7918" t="s">
        <v>2</v>
      </c>
    </row>
    <row r="7919" spans="1:58" x14ac:dyDescent="0.25">
      <c r="A7919">
        <v>13672</v>
      </c>
      <c r="B7919" t="s">
        <v>2</v>
      </c>
      <c r="C7919" t="s">
        <v>10326</v>
      </c>
      <c r="D7919" t="s">
        <v>10326</v>
      </c>
      <c r="E7919" t="s">
        <v>16890</v>
      </c>
      <c r="F7919" t="s">
        <v>9507</v>
      </c>
      <c r="G7919" t="s">
        <v>9830</v>
      </c>
      <c r="H7919" t="s">
        <v>9899</v>
      </c>
      <c r="I7919" t="s">
        <v>16702</v>
      </c>
      <c r="J7919" t="s">
        <v>10320</v>
      </c>
      <c r="K7919" t="s">
        <v>10326</v>
      </c>
      <c r="L7919" t="s">
        <v>2</v>
      </c>
      <c r="M7919" t="s">
        <v>2</v>
      </c>
      <c r="N7919" t="s">
        <v>2</v>
      </c>
      <c r="O7919" t="s">
        <v>2</v>
      </c>
      <c r="U7919" t="s">
        <v>10326</v>
      </c>
      <c r="Z7919" s="4"/>
      <c r="AA7919" t="str">
        <f t="shared" si="616"/>
        <v>x</v>
      </c>
      <c r="AB7919">
        <f t="shared" si="620"/>
        <v>10</v>
      </c>
      <c r="AC7919" t="str">
        <f t="shared" si="617"/>
        <v/>
      </c>
      <c r="AD7919" t="str">
        <f t="shared" si="618"/>
        <v/>
      </c>
      <c r="AE7919" t="str">
        <f t="shared" si="619"/>
        <v/>
      </c>
      <c r="AF7919" t="s">
        <v>17472</v>
      </c>
      <c r="AG7919">
        <v>6</v>
      </c>
      <c r="AH7919" t="s">
        <v>18114</v>
      </c>
      <c r="AI7919">
        <v>150.19416000000001</v>
      </c>
      <c r="AJ7919">
        <v>66.130189999999999</v>
      </c>
      <c r="AK7919">
        <v>12</v>
      </c>
      <c r="AL7919">
        <v>2018</v>
      </c>
      <c r="AM7919">
        <v>2006</v>
      </c>
      <c r="AN7919">
        <v>-43.67906</v>
      </c>
      <c r="AO7919">
        <v>169.6902</v>
      </c>
      <c r="AP7919" t="s">
        <v>2</v>
      </c>
      <c r="AQ7919" t="s">
        <v>1</v>
      </c>
      <c r="AR7919" t="s">
        <v>18334</v>
      </c>
      <c r="AS7919" t="s">
        <v>22629</v>
      </c>
      <c r="AT7919" t="s">
        <v>22629</v>
      </c>
      <c r="AU7919" t="s">
        <v>9507</v>
      </c>
      <c r="AV7919" t="s">
        <v>9507</v>
      </c>
      <c r="AW7919" t="s">
        <v>10326</v>
      </c>
      <c r="AX7919" t="s">
        <v>2</v>
      </c>
      <c r="AY7919" t="s">
        <v>2</v>
      </c>
      <c r="AZ7919" t="s">
        <v>10326</v>
      </c>
      <c r="BA7919" t="s">
        <v>2</v>
      </c>
      <c r="BB7919" t="s">
        <v>2</v>
      </c>
      <c r="BC7919" t="s">
        <v>2</v>
      </c>
      <c r="BD7919" t="s">
        <v>2</v>
      </c>
      <c r="BE7919" t="s">
        <v>2</v>
      </c>
      <c r="BF7919" t="s">
        <v>2</v>
      </c>
    </row>
    <row r="7920" spans="1:58" x14ac:dyDescent="0.25">
      <c r="A7920">
        <v>13677</v>
      </c>
      <c r="B7920" t="s">
        <v>2</v>
      </c>
      <c r="C7920" t="s">
        <v>10327</v>
      </c>
      <c r="D7920" t="s">
        <v>10327</v>
      </c>
      <c r="E7920" t="s">
        <v>16891</v>
      </c>
      <c r="F7920" t="s">
        <v>9507</v>
      </c>
      <c r="G7920" t="s">
        <v>9830</v>
      </c>
      <c r="H7920" t="s">
        <v>9899</v>
      </c>
      <c r="I7920" t="s">
        <v>16702</v>
      </c>
      <c r="J7920" t="s">
        <v>10320</v>
      </c>
      <c r="K7920" t="s">
        <v>10327</v>
      </c>
      <c r="L7920" t="s">
        <v>2</v>
      </c>
      <c r="M7920" t="s">
        <v>2</v>
      </c>
      <c r="N7920" t="s">
        <v>2</v>
      </c>
      <c r="O7920" t="s">
        <v>2</v>
      </c>
      <c r="U7920" t="s">
        <v>10327</v>
      </c>
      <c r="Z7920" s="4"/>
      <c r="AA7920" t="str">
        <f t="shared" si="616"/>
        <v>x</v>
      </c>
      <c r="AB7920">
        <f t="shared" si="620"/>
        <v>10</v>
      </c>
      <c r="AC7920" t="str">
        <f t="shared" si="617"/>
        <v/>
      </c>
      <c r="AD7920" t="str">
        <f t="shared" si="618"/>
        <v/>
      </c>
      <c r="AE7920" t="str">
        <f t="shared" si="619"/>
        <v/>
      </c>
      <c r="AF7920" t="s">
        <v>17472</v>
      </c>
      <c r="AG7920">
        <v>6</v>
      </c>
      <c r="AH7920" t="s">
        <v>18114</v>
      </c>
      <c r="AI7920">
        <v>160.80669</v>
      </c>
      <c r="AJ7920">
        <v>69.451459999999997</v>
      </c>
      <c r="AK7920">
        <v>11</v>
      </c>
      <c r="AL7920">
        <v>1982</v>
      </c>
      <c r="AM7920">
        <v>1971</v>
      </c>
      <c r="AN7920">
        <v>-43.639240000000001</v>
      </c>
      <c r="AO7920">
        <v>169.77809999999999</v>
      </c>
      <c r="AP7920" t="s">
        <v>2</v>
      </c>
      <c r="AQ7920" t="s">
        <v>1</v>
      </c>
      <c r="AR7920" t="s">
        <v>18334</v>
      </c>
      <c r="AS7920" t="s">
        <v>22629</v>
      </c>
      <c r="AT7920" t="s">
        <v>22629</v>
      </c>
      <c r="AU7920" t="s">
        <v>9507</v>
      </c>
      <c r="AV7920" t="s">
        <v>9507</v>
      </c>
      <c r="AW7920" t="s">
        <v>10327</v>
      </c>
      <c r="AX7920" t="s">
        <v>2</v>
      </c>
      <c r="AY7920" t="s">
        <v>2</v>
      </c>
      <c r="AZ7920" t="s">
        <v>10327</v>
      </c>
      <c r="BA7920" t="s">
        <v>2</v>
      </c>
      <c r="BB7920" t="s">
        <v>2</v>
      </c>
      <c r="BC7920" t="s">
        <v>2</v>
      </c>
      <c r="BD7920" t="s">
        <v>2</v>
      </c>
      <c r="BE7920" t="s">
        <v>2</v>
      </c>
      <c r="BF7920" t="s">
        <v>2</v>
      </c>
    </row>
    <row r="7921" spans="1:58" x14ac:dyDescent="0.25">
      <c r="A7921">
        <v>13736</v>
      </c>
      <c r="B7921" t="s">
        <v>2</v>
      </c>
      <c r="C7921" t="s">
        <v>10328</v>
      </c>
      <c r="D7921" t="s">
        <v>10328</v>
      </c>
      <c r="E7921" t="s">
        <v>16892</v>
      </c>
      <c r="F7921" t="s">
        <v>9507</v>
      </c>
      <c r="G7921" t="s">
        <v>9830</v>
      </c>
      <c r="H7921" t="s">
        <v>9899</v>
      </c>
      <c r="I7921" t="s">
        <v>16702</v>
      </c>
      <c r="J7921" t="s">
        <v>10320</v>
      </c>
      <c r="K7921" t="s">
        <v>10328</v>
      </c>
      <c r="L7921" t="s">
        <v>2</v>
      </c>
      <c r="M7921" t="s">
        <v>2</v>
      </c>
      <c r="N7921" t="s">
        <v>2</v>
      </c>
      <c r="O7921" t="s">
        <v>2</v>
      </c>
      <c r="U7921" t="s">
        <v>10328</v>
      </c>
      <c r="Z7921" s="4"/>
      <c r="AA7921" t="str">
        <f t="shared" si="616"/>
        <v>x</v>
      </c>
      <c r="AB7921">
        <f t="shared" si="620"/>
        <v>10</v>
      </c>
      <c r="AC7921" t="str">
        <f t="shared" si="617"/>
        <v/>
      </c>
      <c r="AD7921" t="str">
        <f t="shared" si="618"/>
        <v/>
      </c>
      <c r="AE7921" t="str">
        <f t="shared" si="619"/>
        <v/>
      </c>
      <c r="AF7921" t="s">
        <v>17472</v>
      </c>
      <c r="AG7921">
        <v>6</v>
      </c>
      <c r="AH7921" t="s">
        <v>18114</v>
      </c>
      <c r="AI7921">
        <v>76.112579999999994</v>
      </c>
      <c r="AJ7921">
        <v>60.921059999999997</v>
      </c>
      <c r="AK7921">
        <v>31</v>
      </c>
      <c r="AL7921">
        <v>1066</v>
      </c>
      <c r="AM7921">
        <v>1035</v>
      </c>
      <c r="AN7921">
        <v>-43.071440000000003</v>
      </c>
      <c r="AO7921">
        <v>170.67189999999999</v>
      </c>
      <c r="AP7921" t="s">
        <v>2</v>
      </c>
      <c r="AQ7921" t="s">
        <v>1</v>
      </c>
      <c r="AR7921" t="s">
        <v>18334</v>
      </c>
      <c r="AS7921" t="s">
        <v>22629</v>
      </c>
      <c r="AT7921" t="s">
        <v>22629</v>
      </c>
      <c r="AU7921" t="s">
        <v>9507</v>
      </c>
      <c r="AV7921" t="s">
        <v>9507</v>
      </c>
      <c r="AW7921" t="s">
        <v>10328</v>
      </c>
      <c r="AX7921" t="s">
        <v>2</v>
      </c>
      <c r="AY7921" t="s">
        <v>2</v>
      </c>
      <c r="AZ7921" t="s">
        <v>10328</v>
      </c>
      <c r="BA7921" t="s">
        <v>2</v>
      </c>
      <c r="BB7921" t="s">
        <v>2</v>
      </c>
      <c r="BC7921" t="s">
        <v>2</v>
      </c>
      <c r="BD7921" t="s">
        <v>2</v>
      </c>
      <c r="BE7921" t="s">
        <v>2</v>
      </c>
      <c r="BF7921" t="s">
        <v>2</v>
      </c>
    </row>
    <row r="7922" spans="1:58" x14ac:dyDescent="0.25">
      <c r="A7922">
        <v>13636</v>
      </c>
      <c r="B7922" t="s">
        <v>2</v>
      </c>
      <c r="C7922" t="s">
        <v>13838</v>
      </c>
      <c r="D7922" t="s">
        <v>16893</v>
      </c>
      <c r="E7922" t="s">
        <v>16894</v>
      </c>
      <c r="F7922" t="s">
        <v>9507</v>
      </c>
      <c r="G7922" t="s">
        <v>9830</v>
      </c>
      <c r="H7922" t="s">
        <v>9899</v>
      </c>
      <c r="I7922" t="s">
        <v>16702</v>
      </c>
      <c r="J7922" t="s">
        <v>10320</v>
      </c>
      <c r="K7922" t="s">
        <v>16893</v>
      </c>
      <c r="L7922" t="s">
        <v>2</v>
      </c>
      <c r="M7922" t="s">
        <v>2</v>
      </c>
      <c r="N7922" t="s">
        <v>2</v>
      </c>
      <c r="O7922" t="s">
        <v>2</v>
      </c>
      <c r="U7922" t="s">
        <v>16893</v>
      </c>
      <c r="Z7922" s="4"/>
      <c r="AA7922" t="str">
        <f t="shared" si="616"/>
        <v>x</v>
      </c>
      <c r="AB7922">
        <f t="shared" si="620"/>
        <v>10</v>
      </c>
      <c r="AC7922" t="str">
        <f t="shared" si="617"/>
        <v/>
      </c>
      <c r="AD7922" t="str">
        <f t="shared" si="618"/>
        <v/>
      </c>
      <c r="AE7922" t="str">
        <f t="shared" si="619"/>
        <v/>
      </c>
      <c r="AF7922" t="s">
        <v>17472</v>
      </c>
      <c r="AG7922">
        <v>6</v>
      </c>
      <c r="AH7922" t="s">
        <v>18114</v>
      </c>
      <c r="AI7922">
        <v>182.47026</v>
      </c>
      <c r="AJ7922">
        <v>85.335419999999999</v>
      </c>
      <c r="AK7922">
        <v>16</v>
      </c>
      <c r="AL7922">
        <v>1973</v>
      </c>
      <c r="AM7922">
        <v>1957</v>
      </c>
      <c r="AN7922">
        <v>-44.038290000000003</v>
      </c>
      <c r="AO7922">
        <v>169.01929999999999</v>
      </c>
      <c r="AP7922" t="s">
        <v>2</v>
      </c>
      <c r="AQ7922" t="s">
        <v>1</v>
      </c>
      <c r="AR7922" t="s">
        <v>18334</v>
      </c>
      <c r="AS7922" t="s">
        <v>22629</v>
      </c>
      <c r="AT7922" t="s">
        <v>22629</v>
      </c>
      <c r="AU7922" t="s">
        <v>9507</v>
      </c>
      <c r="AV7922" t="s">
        <v>9507</v>
      </c>
      <c r="AW7922" t="s">
        <v>13838</v>
      </c>
      <c r="AX7922" t="s">
        <v>2</v>
      </c>
      <c r="AY7922" t="s">
        <v>2</v>
      </c>
      <c r="AZ7922" t="s">
        <v>13838</v>
      </c>
      <c r="BA7922" t="s">
        <v>2</v>
      </c>
      <c r="BB7922" t="s">
        <v>2</v>
      </c>
      <c r="BC7922" t="s">
        <v>2</v>
      </c>
      <c r="BD7922" t="s">
        <v>2</v>
      </c>
      <c r="BE7922" t="s">
        <v>2</v>
      </c>
      <c r="BF7922" t="s">
        <v>2</v>
      </c>
    </row>
    <row r="7923" spans="1:58" x14ac:dyDescent="0.25">
      <c r="A7923">
        <v>13892</v>
      </c>
      <c r="B7923" t="s">
        <v>2</v>
      </c>
      <c r="C7923" t="s">
        <v>13838</v>
      </c>
      <c r="D7923" t="s">
        <v>16895</v>
      </c>
      <c r="E7923" t="s">
        <v>16896</v>
      </c>
      <c r="F7923" t="s">
        <v>9507</v>
      </c>
      <c r="G7923" t="s">
        <v>9830</v>
      </c>
      <c r="H7923" t="s">
        <v>9899</v>
      </c>
      <c r="I7923" t="s">
        <v>16702</v>
      </c>
      <c r="J7923" t="s">
        <v>10320</v>
      </c>
      <c r="K7923" t="s">
        <v>16895</v>
      </c>
      <c r="L7923" t="s">
        <v>2</v>
      </c>
      <c r="M7923" t="s">
        <v>2</v>
      </c>
      <c r="N7923" t="s">
        <v>2</v>
      </c>
      <c r="O7923" t="s">
        <v>2</v>
      </c>
      <c r="U7923" t="s">
        <v>16895</v>
      </c>
      <c r="Z7923" s="4"/>
      <c r="AA7923" t="str">
        <f t="shared" si="616"/>
        <v>x</v>
      </c>
      <c r="AB7923">
        <f t="shared" si="620"/>
        <v>10</v>
      </c>
      <c r="AC7923" t="str">
        <f t="shared" si="617"/>
        <v/>
      </c>
      <c r="AD7923" t="str">
        <f t="shared" si="618"/>
        <v/>
      </c>
      <c r="AE7923" t="str">
        <f t="shared" si="619"/>
        <v/>
      </c>
      <c r="AF7923" t="s">
        <v>17472</v>
      </c>
      <c r="AG7923">
        <v>6</v>
      </c>
      <c r="AH7923" t="s">
        <v>18114</v>
      </c>
      <c r="AI7923">
        <v>125.60398000000001</v>
      </c>
      <c r="AJ7923">
        <v>84.159009999999995</v>
      </c>
      <c r="AK7923">
        <v>20</v>
      </c>
      <c r="AL7923">
        <v>1871</v>
      </c>
      <c r="AM7923">
        <v>1851</v>
      </c>
      <c r="AN7923">
        <v>-42.876660000000001</v>
      </c>
      <c r="AO7923">
        <v>171.18170000000001</v>
      </c>
      <c r="AP7923" t="s">
        <v>2</v>
      </c>
      <c r="AQ7923" t="s">
        <v>1</v>
      </c>
      <c r="AR7923" t="s">
        <v>18334</v>
      </c>
      <c r="AS7923" t="s">
        <v>22629</v>
      </c>
      <c r="AT7923" t="s">
        <v>22629</v>
      </c>
      <c r="AU7923" t="s">
        <v>9507</v>
      </c>
      <c r="AV7923" t="s">
        <v>9507</v>
      </c>
      <c r="AW7923" t="s">
        <v>13838</v>
      </c>
      <c r="AX7923" t="s">
        <v>2</v>
      </c>
      <c r="AY7923" t="s">
        <v>2</v>
      </c>
      <c r="AZ7923" t="s">
        <v>13838</v>
      </c>
      <c r="BA7923" t="s">
        <v>2</v>
      </c>
      <c r="BB7923" t="s">
        <v>2</v>
      </c>
      <c r="BC7923" t="s">
        <v>2</v>
      </c>
      <c r="BD7923" t="s">
        <v>2</v>
      </c>
      <c r="BE7923" t="s">
        <v>2</v>
      </c>
      <c r="BF7923" t="s">
        <v>2</v>
      </c>
    </row>
    <row r="7924" spans="1:58" x14ac:dyDescent="0.25">
      <c r="A7924">
        <v>13605</v>
      </c>
      <c r="B7924" t="s">
        <v>2</v>
      </c>
      <c r="C7924" t="s">
        <v>10329</v>
      </c>
      <c r="D7924" t="s">
        <v>10329</v>
      </c>
      <c r="E7924" t="s">
        <v>16897</v>
      </c>
      <c r="F7924" t="s">
        <v>9507</v>
      </c>
      <c r="G7924" t="s">
        <v>9830</v>
      </c>
      <c r="H7924" t="s">
        <v>9899</v>
      </c>
      <c r="I7924" t="s">
        <v>16702</v>
      </c>
      <c r="J7924" t="s">
        <v>10320</v>
      </c>
      <c r="K7924" t="s">
        <v>10329</v>
      </c>
      <c r="L7924" t="s">
        <v>2</v>
      </c>
      <c r="M7924" t="s">
        <v>2</v>
      </c>
      <c r="N7924" t="s">
        <v>2</v>
      </c>
      <c r="O7924" t="s">
        <v>2</v>
      </c>
      <c r="U7924" t="s">
        <v>10329</v>
      </c>
      <c r="Z7924" s="4"/>
      <c r="AA7924" t="str">
        <f t="shared" si="616"/>
        <v>x</v>
      </c>
      <c r="AB7924">
        <f t="shared" si="620"/>
        <v>10</v>
      </c>
      <c r="AC7924" t="str">
        <f t="shared" si="617"/>
        <v/>
      </c>
      <c r="AD7924" t="str">
        <f t="shared" si="618"/>
        <v/>
      </c>
      <c r="AE7924" t="str">
        <f t="shared" si="619"/>
        <v/>
      </c>
      <c r="AF7924" t="s">
        <v>17472</v>
      </c>
      <c r="AG7924">
        <v>6</v>
      </c>
      <c r="AH7924" t="s">
        <v>18114</v>
      </c>
      <c r="AI7924">
        <v>114.02793</v>
      </c>
      <c r="AJ7924">
        <v>87.68356</v>
      </c>
      <c r="AK7924">
        <v>20</v>
      </c>
      <c r="AL7924">
        <v>1722</v>
      </c>
      <c r="AM7924">
        <v>1702</v>
      </c>
      <c r="AN7924">
        <v>-44.541089999999997</v>
      </c>
      <c r="AO7924">
        <v>168.1841</v>
      </c>
      <c r="AP7924" t="s">
        <v>2</v>
      </c>
      <c r="AQ7924" t="s">
        <v>1</v>
      </c>
      <c r="AR7924" t="s">
        <v>18334</v>
      </c>
      <c r="AS7924" t="s">
        <v>22629</v>
      </c>
      <c r="AT7924" t="s">
        <v>22629</v>
      </c>
      <c r="AU7924" t="s">
        <v>9507</v>
      </c>
      <c r="AV7924" t="s">
        <v>9507</v>
      </c>
      <c r="AW7924" t="s">
        <v>10329</v>
      </c>
      <c r="AX7924" t="s">
        <v>2</v>
      </c>
      <c r="AY7924" t="s">
        <v>2</v>
      </c>
      <c r="AZ7924" t="s">
        <v>10329</v>
      </c>
      <c r="BA7924" t="s">
        <v>2</v>
      </c>
      <c r="BB7924" t="s">
        <v>2</v>
      </c>
      <c r="BC7924" t="s">
        <v>2</v>
      </c>
      <c r="BD7924" t="s">
        <v>2</v>
      </c>
      <c r="BE7924" t="s">
        <v>2</v>
      </c>
      <c r="BF7924" t="s">
        <v>2</v>
      </c>
    </row>
    <row r="7925" spans="1:58" x14ac:dyDescent="0.25">
      <c r="A7925">
        <v>13632</v>
      </c>
      <c r="B7925" t="s">
        <v>2</v>
      </c>
      <c r="C7925" t="s">
        <v>10330</v>
      </c>
      <c r="D7925" t="s">
        <v>10330</v>
      </c>
      <c r="E7925" t="s">
        <v>16898</v>
      </c>
      <c r="F7925" t="s">
        <v>9507</v>
      </c>
      <c r="G7925" t="s">
        <v>9830</v>
      </c>
      <c r="H7925" t="s">
        <v>9899</v>
      </c>
      <c r="I7925" t="s">
        <v>16702</v>
      </c>
      <c r="J7925" t="s">
        <v>10320</v>
      </c>
      <c r="K7925" t="s">
        <v>10330</v>
      </c>
      <c r="L7925" t="s">
        <v>2</v>
      </c>
      <c r="M7925" t="s">
        <v>2</v>
      </c>
      <c r="N7925" t="s">
        <v>2</v>
      </c>
      <c r="O7925" t="s">
        <v>2</v>
      </c>
      <c r="U7925" t="s">
        <v>10330</v>
      </c>
      <c r="Z7925" s="4"/>
      <c r="AA7925" t="str">
        <f t="shared" si="616"/>
        <v>x</v>
      </c>
      <c r="AB7925">
        <f t="shared" si="620"/>
        <v>10</v>
      </c>
      <c r="AC7925" t="str">
        <f t="shared" si="617"/>
        <v/>
      </c>
      <c r="AD7925" t="str">
        <f t="shared" si="618"/>
        <v/>
      </c>
      <c r="AE7925" t="str">
        <f t="shared" si="619"/>
        <v/>
      </c>
      <c r="AF7925" t="s">
        <v>17472</v>
      </c>
      <c r="AG7925">
        <v>6</v>
      </c>
      <c r="AH7925" t="s">
        <v>18114</v>
      </c>
      <c r="AI7925">
        <v>45.826639999999998</v>
      </c>
      <c r="AJ7925">
        <v>34.857320000000001</v>
      </c>
      <c r="AK7925">
        <v>0</v>
      </c>
      <c r="AL7925">
        <v>771</v>
      </c>
      <c r="AM7925">
        <v>771</v>
      </c>
      <c r="AN7925">
        <v>-44.022060000000003</v>
      </c>
      <c r="AO7925">
        <v>168.6592</v>
      </c>
      <c r="AP7925" t="s">
        <v>2</v>
      </c>
      <c r="AQ7925" t="s">
        <v>1</v>
      </c>
      <c r="AR7925" t="s">
        <v>18334</v>
      </c>
      <c r="AS7925" t="s">
        <v>22629</v>
      </c>
      <c r="AT7925" t="s">
        <v>22629</v>
      </c>
      <c r="AU7925" t="s">
        <v>9507</v>
      </c>
      <c r="AV7925" t="s">
        <v>9507</v>
      </c>
      <c r="AW7925" t="s">
        <v>10330</v>
      </c>
      <c r="AX7925" t="s">
        <v>2</v>
      </c>
      <c r="AY7925" t="s">
        <v>2</v>
      </c>
      <c r="AZ7925" t="s">
        <v>10330</v>
      </c>
      <c r="BA7925" t="s">
        <v>2</v>
      </c>
      <c r="BB7925" t="s">
        <v>2</v>
      </c>
      <c r="BC7925" t="s">
        <v>2</v>
      </c>
      <c r="BD7925" t="s">
        <v>2</v>
      </c>
      <c r="BE7925" t="s">
        <v>2</v>
      </c>
      <c r="BF7925" t="s">
        <v>2</v>
      </c>
    </row>
    <row r="7926" spans="1:58" x14ac:dyDescent="0.25">
      <c r="A7926">
        <v>13686</v>
      </c>
      <c r="B7926" t="s">
        <v>2</v>
      </c>
      <c r="C7926" t="s">
        <v>10331</v>
      </c>
      <c r="D7926" t="s">
        <v>10331</v>
      </c>
      <c r="E7926" t="s">
        <v>16899</v>
      </c>
      <c r="F7926" t="s">
        <v>9507</v>
      </c>
      <c r="G7926" t="s">
        <v>9830</v>
      </c>
      <c r="H7926" t="s">
        <v>9899</v>
      </c>
      <c r="I7926" t="s">
        <v>16702</v>
      </c>
      <c r="J7926" t="s">
        <v>10320</v>
      </c>
      <c r="K7926" t="s">
        <v>10331</v>
      </c>
      <c r="L7926" t="s">
        <v>2</v>
      </c>
      <c r="M7926" t="s">
        <v>2</v>
      </c>
      <c r="N7926" t="s">
        <v>2</v>
      </c>
      <c r="O7926" t="s">
        <v>2</v>
      </c>
      <c r="U7926" t="s">
        <v>10331</v>
      </c>
      <c r="Z7926" s="4"/>
      <c r="AA7926" t="str">
        <f t="shared" si="616"/>
        <v>x</v>
      </c>
      <c r="AB7926">
        <f t="shared" si="620"/>
        <v>10</v>
      </c>
      <c r="AC7926" t="str">
        <f t="shared" si="617"/>
        <v/>
      </c>
      <c r="AD7926" t="str">
        <f t="shared" si="618"/>
        <v/>
      </c>
      <c r="AE7926" t="str">
        <f t="shared" si="619"/>
        <v/>
      </c>
      <c r="AF7926" t="s">
        <v>17472</v>
      </c>
      <c r="AG7926">
        <v>6</v>
      </c>
      <c r="AH7926" t="s">
        <v>18114</v>
      </c>
      <c r="AI7926">
        <v>36.609960000000001</v>
      </c>
      <c r="AJ7926">
        <v>38.796410000000002</v>
      </c>
      <c r="AK7926">
        <v>80</v>
      </c>
      <c r="AL7926">
        <v>1939</v>
      </c>
      <c r="AM7926">
        <v>1859</v>
      </c>
      <c r="AN7926">
        <v>-43.411239999999999</v>
      </c>
      <c r="AO7926">
        <v>170.24959999999999</v>
      </c>
      <c r="AP7926" t="s">
        <v>2</v>
      </c>
      <c r="AQ7926" t="s">
        <v>1</v>
      </c>
      <c r="AR7926" t="s">
        <v>18334</v>
      </c>
      <c r="AS7926" t="s">
        <v>22629</v>
      </c>
      <c r="AT7926" t="s">
        <v>22629</v>
      </c>
      <c r="AU7926" t="s">
        <v>9507</v>
      </c>
      <c r="AV7926" t="s">
        <v>9507</v>
      </c>
      <c r="AW7926" t="s">
        <v>10331</v>
      </c>
      <c r="AX7926" t="s">
        <v>2</v>
      </c>
      <c r="AY7926" t="s">
        <v>2</v>
      </c>
      <c r="AZ7926" t="s">
        <v>10331</v>
      </c>
      <c r="BA7926" t="s">
        <v>2</v>
      </c>
      <c r="BB7926" t="s">
        <v>2</v>
      </c>
      <c r="BC7926" t="s">
        <v>2</v>
      </c>
      <c r="BD7926" t="s">
        <v>2</v>
      </c>
      <c r="BE7926" t="s">
        <v>2</v>
      </c>
      <c r="BF7926" t="s">
        <v>2</v>
      </c>
    </row>
    <row r="7927" spans="1:58" x14ac:dyDescent="0.25">
      <c r="A7927">
        <v>13663</v>
      </c>
      <c r="B7927" t="s">
        <v>2</v>
      </c>
      <c r="C7927" t="s">
        <v>10332</v>
      </c>
      <c r="D7927" t="s">
        <v>10332</v>
      </c>
      <c r="E7927" t="s">
        <v>16900</v>
      </c>
      <c r="F7927" t="s">
        <v>9507</v>
      </c>
      <c r="G7927" t="s">
        <v>9830</v>
      </c>
      <c r="H7927" t="s">
        <v>9899</v>
      </c>
      <c r="I7927" t="s">
        <v>16702</v>
      </c>
      <c r="J7927" t="s">
        <v>10320</v>
      </c>
      <c r="K7927" t="s">
        <v>10332</v>
      </c>
      <c r="L7927" t="s">
        <v>2</v>
      </c>
      <c r="M7927" t="s">
        <v>2</v>
      </c>
      <c r="N7927" t="s">
        <v>2</v>
      </c>
      <c r="O7927" t="s">
        <v>2</v>
      </c>
      <c r="U7927" t="s">
        <v>10332</v>
      </c>
      <c r="Z7927" s="4"/>
      <c r="AA7927" t="str">
        <f t="shared" si="616"/>
        <v>x</v>
      </c>
      <c r="AB7927">
        <f t="shared" si="620"/>
        <v>10</v>
      </c>
      <c r="AC7927" t="str">
        <f t="shared" si="617"/>
        <v/>
      </c>
      <c r="AD7927" t="str">
        <f t="shared" si="618"/>
        <v/>
      </c>
      <c r="AE7927" t="str">
        <f t="shared" si="619"/>
        <v/>
      </c>
      <c r="AF7927" t="s">
        <v>17472</v>
      </c>
      <c r="AG7927">
        <v>6</v>
      </c>
      <c r="AH7927" t="s">
        <v>18114</v>
      </c>
      <c r="AI7927">
        <v>128.69162</v>
      </c>
      <c r="AJ7927">
        <v>69.734189999999998</v>
      </c>
      <c r="AK7927">
        <v>0</v>
      </c>
      <c r="AL7927">
        <v>934</v>
      </c>
      <c r="AM7927">
        <v>934</v>
      </c>
      <c r="AN7927">
        <v>-43.701149999999998</v>
      </c>
      <c r="AO7927">
        <v>169.3604</v>
      </c>
      <c r="AP7927" t="s">
        <v>2</v>
      </c>
      <c r="AQ7927" t="s">
        <v>1</v>
      </c>
      <c r="AR7927" t="s">
        <v>18334</v>
      </c>
      <c r="AS7927" t="s">
        <v>22629</v>
      </c>
      <c r="AT7927" t="s">
        <v>22629</v>
      </c>
      <c r="AU7927" t="s">
        <v>9507</v>
      </c>
      <c r="AV7927" t="s">
        <v>9507</v>
      </c>
      <c r="AW7927" t="s">
        <v>10332</v>
      </c>
      <c r="AX7927" t="s">
        <v>2</v>
      </c>
      <c r="AY7927" t="s">
        <v>2</v>
      </c>
      <c r="AZ7927" t="s">
        <v>10332</v>
      </c>
      <c r="BA7927" t="s">
        <v>2</v>
      </c>
      <c r="BB7927" t="s">
        <v>2</v>
      </c>
      <c r="BC7927" t="s">
        <v>2</v>
      </c>
      <c r="BD7927" t="s">
        <v>2</v>
      </c>
      <c r="BE7927" t="s">
        <v>2</v>
      </c>
      <c r="BF7927" t="s">
        <v>2</v>
      </c>
    </row>
    <row r="7928" spans="1:58" x14ac:dyDescent="0.25">
      <c r="A7928">
        <v>13683</v>
      </c>
      <c r="B7928" t="s">
        <v>2</v>
      </c>
      <c r="C7928" t="s">
        <v>10333</v>
      </c>
      <c r="D7928" t="s">
        <v>10333</v>
      </c>
      <c r="E7928" t="s">
        <v>16901</v>
      </c>
      <c r="F7928" t="s">
        <v>9507</v>
      </c>
      <c r="G7928" t="s">
        <v>9830</v>
      </c>
      <c r="H7928" t="s">
        <v>9899</v>
      </c>
      <c r="I7928" t="s">
        <v>16702</v>
      </c>
      <c r="J7928" t="s">
        <v>10320</v>
      </c>
      <c r="K7928" t="s">
        <v>10333</v>
      </c>
      <c r="L7928" t="s">
        <v>2</v>
      </c>
      <c r="M7928" t="s">
        <v>2</v>
      </c>
      <c r="N7928" t="s">
        <v>2</v>
      </c>
      <c r="O7928" t="s">
        <v>2</v>
      </c>
      <c r="U7928" t="s">
        <v>10333</v>
      </c>
      <c r="Z7928" s="4"/>
      <c r="AA7928" t="str">
        <f t="shared" si="616"/>
        <v>x</v>
      </c>
      <c r="AB7928">
        <f t="shared" si="620"/>
        <v>10</v>
      </c>
      <c r="AC7928" t="str">
        <f t="shared" si="617"/>
        <v/>
      </c>
      <c r="AD7928" t="str">
        <f t="shared" si="618"/>
        <v/>
      </c>
      <c r="AE7928" t="str">
        <f t="shared" si="619"/>
        <v/>
      </c>
      <c r="AF7928" t="s">
        <v>17472</v>
      </c>
      <c r="AG7928">
        <v>6</v>
      </c>
      <c r="AH7928" t="s">
        <v>18114</v>
      </c>
      <c r="AI7928">
        <v>162.06484</v>
      </c>
      <c r="AJ7928">
        <v>74.650210000000001</v>
      </c>
      <c r="AK7928">
        <v>26</v>
      </c>
      <c r="AL7928">
        <v>2019</v>
      </c>
      <c r="AM7928">
        <v>1993</v>
      </c>
      <c r="AN7928">
        <v>-43.556550000000001</v>
      </c>
      <c r="AO7928">
        <v>169.90450000000001</v>
      </c>
      <c r="AP7928" t="s">
        <v>2</v>
      </c>
      <c r="AQ7928" t="s">
        <v>1</v>
      </c>
      <c r="AR7928" t="s">
        <v>18334</v>
      </c>
      <c r="AS7928" t="s">
        <v>22629</v>
      </c>
      <c r="AT7928" t="s">
        <v>22629</v>
      </c>
      <c r="AU7928" t="s">
        <v>9507</v>
      </c>
      <c r="AV7928" t="s">
        <v>9507</v>
      </c>
      <c r="AW7928" t="s">
        <v>10333</v>
      </c>
      <c r="AX7928" t="s">
        <v>2</v>
      </c>
      <c r="AY7928" t="s">
        <v>2</v>
      </c>
      <c r="AZ7928" t="s">
        <v>10333</v>
      </c>
      <c r="BA7928" t="s">
        <v>2</v>
      </c>
      <c r="BB7928" t="s">
        <v>2</v>
      </c>
      <c r="BC7928" t="s">
        <v>2</v>
      </c>
      <c r="BD7928" t="s">
        <v>2</v>
      </c>
      <c r="BE7928" t="s">
        <v>2</v>
      </c>
      <c r="BF7928" t="s">
        <v>2</v>
      </c>
    </row>
    <row r="7929" spans="1:58" x14ac:dyDescent="0.25">
      <c r="A7929">
        <v>13891</v>
      </c>
      <c r="B7929" t="s">
        <v>2</v>
      </c>
      <c r="C7929" t="s">
        <v>10334</v>
      </c>
      <c r="D7929" t="s">
        <v>10334</v>
      </c>
      <c r="E7929" t="s">
        <v>16902</v>
      </c>
      <c r="F7929" t="s">
        <v>9507</v>
      </c>
      <c r="G7929" t="s">
        <v>9830</v>
      </c>
      <c r="H7929" t="s">
        <v>9899</v>
      </c>
      <c r="I7929" t="s">
        <v>16702</v>
      </c>
      <c r="J7929" t="s">
        <v>10320</v>
      </c>
      <c r="K7929" t="s">
        <v>10334</v>
      </c>
      <c r="L7929" t="s">
        <v>2</v>
      </c>
      <c r="M7929" t="s">
        <v>2</v>
      </c>
      <c r="N7929" t="s">
        <v>2</v>
      </c>
      <c r="O7929" t="s">
        <v>2</v>
      </c>
      <c r="U7929" t="s">
        <v>10334</v>
      </c>
      <c r="Z7929" s="4"/>
      <c r="AA7929" t="str">
        <f t="shared" si="616"/>
        <v>x</v>
      </c>
      <c r="AB7929">
        <f t="shared" si="620"/>
        <v>10</v>
      </c>
      <c r="AC7929" t="str">
        <f t="shared" si="617"/>
        <v/>
      </c>
      <c r="AD7929" t="str">
        <f t="shared" si="618"/>
        <v/>
      </c>
      <c r="AE7929" t="str">
        <f t="shared" si="619"/>
        <v/>
      </c>
      <c r="AF7929" t="s">
        <v>17472</v>
      </c>
      <c r="AG7929">
        <v>6</v>
      </c>
      <c r="AH7929" t="s">
        <v>18114</v>
      </c>
      <c r="AI7929">
        <v>141.05751000000001</v>
      </c>
      <c r="AJ7929">
        <v>92.18674</v>
      </c>
      <c r="AK7929">
        <v>26</v>
      </c>
      <c r="AL7929">
        <v>1766</v>
      </c>
      <c r="AM7929">
        <v>1740</v>
      </c>
      <c r="AN7929">
        <v>-42.962850000000003</v>
      </c>
      <c r="AO7929">
        <v>171.07550000000001</v>
      </c>
      <c r="AP7929" t="s">
        <v>2</v>
      </c>
      <c r="AQ7929" t="s">
        <v>1</v>
      </c>
      <c r="AR7929" t="s">
        <v>18334</v>
      </c>
      <c r="AS7929" t="s">
        <v>22629</v>
      </c>
      <c r="AT7929" t="s">
        <v>22629</v>
      </c>
      <c r="AU7929" t="s">
        <v>9507</v>
      </c>
      <c r="AV7929" t="s">
        <v>9507</v>
      </c>
      <c r="AW7929" t="s">
        <v>10334</v>
      </c>
      <c r="AX7929" t="s">
        <v>2</v>
      </c>
      <c r="AY7929" t="s">
        <v>2</v>
      </c>
      <c r="AZ7929" t="s">
        <v>31299</v>
      </c>
      <c r="BA7929" t="s">
        <v>2</v>
      </c>
      <c r="BB7929" t="s">
        <v>2</v>
      </c>
      <c r="BC7929" t="s">
        <v>2</v>
      </c>
      <c r="BD7929" t="s">
        <v>2</v>
      </c>
      <c r="BE7929" t="s">
        <v>2</v>
      </c>
      <c r="BF7929" t="s">
        <v>2</v>
      </c>
    </row>
    <row r="7930" spans="1:58" x14ac:dyDescent="0.25">
      <c r="A7930">
        <v>13674</v>
      </c>
      <c r="B7930" t="s">
        <v>2</v>
      </c>
      <c r="C7930" t="s">
        <v>13743</v>
      </c>
      <c r="D7930" t="s">
        <v>16903</v>
      </c>
      <c r="E7930" t="s">
        <v>16904</v>
      </c>
      <c r="F7930" t="s">
        <v>9507</v>
      </c>
      <c r="G7930" t="s">
        <v>9830</v>
      </c>
      <c r="H7930" t="s">
        <v>9899</v>
      </c>
      <c r="I7930" t="s">
        <v>16702</v>
      </c>
      <c r="J7930" t="s">
        <v>10320</v>
      </c>
      <c r="K7930" t="s">
        <v>16903</v>
      </c>
      <c r="L7930" t="s">
        <v>2</v>
      </c>
      <c r="M7930" t="s">
        <v>2</v>
      </c>
      <c r="N7930" t="s">
        <v>2</v>
      </c>
      <c r="O7930" t="s">
        <v>2</v>
      </c>
      <c r="U7930" t="s">
        <v>16903</v>
      </c>
      <c r="Z7930" s="4"/>
      <c r="AA7930" t="str">
        <f t="shared" si="616"/>
        <v>x</v>
      </c>
      <c r="AB7930">
        <f t="shared" si="620"/>
        <v>10</v>
      </c>
      <c r="AC7930" t="str">
        <f t="shared" si="617"/>
        <v/>
      </c>
      <c r="AD7930" t="str">
        <f t="shared" si="618"/>
        <v/>
      </c>
      <c r="AE7930" t="str">
        <f t="shared" si="619"/>
        <v/>
      </c>
      <c r="AF7930" t="s">
        <v>17472</v>
      </c>
      <c r="AG7930">
        <v>6</v>
      </c>
      <c r="AH7930" t="s">
        <v>18114</v>
      </c>
      <c r="AI7930">
        <v>91.391270000000006</v>
      </c>
      <c r="AJ7930">
        <v>48.879950000000001</v>
      </c>
      <c r="AK7930">
        <v>113</v>
      </c>
      <c r="AL7930">
        <v>2851</v>
      </c>
      <c r="AM7930">
        <v>2738</v>
      </c>
      <c r="AN7930">
        <v>-43.523449999999997</v>
      </c>
      <c r="AO7930">
        <v>170.0753</v>
      </c>
      <c r="AP7930" t="s">
        <v>2</v>
      </c>
      <c r="AQ7930" t="s">
        <v>1</v>
      </c>
      <c r="AR7930" t="s">
        <v>18334</v>
      </c>
      <c r="AS7930" t="s">
        <v>22629</v>
      </c>
      <c r="AT7930" t="s">
        <v>22629</v>
      </c>
      <c r="AU7930" t="s">
        <v>9507</v>
      </c>
      <c r="AV7930" t="s">
        <v>9507</v>
      </c>
      <c r="AW7930" t="s">
        <v>13743</v>
      </c>
      <c r="AX7930" t="s">
        <v>2</v>
      </c>
      <c r="AY7930" t="s">
        <v>2</v>
      </c>
      <c r="AZ7930" t="s">
        <v>13743</v>
      </c>
      <c r="BA7930" t="s">
        <v>2</v>
      </c>
      <c r="BB7930" t="s">
        <v>2</v>
      </c>
      <c r="BC7930" t="s">
        <v>2</v>
      </c>
      <c r="BD7930" t="s">
        <v>2</v>
      </c>
      <c r="BE7930" t="s">
        <v>2</v>
      </c>
      <c r="BF7930" t="s">
        <v>2</v>
      </c>
    </row>
    <row r="7931" spans="1:58" x14ac:dyDescent="0.25">
      <c r="A7931">
        <v>13698</v>
      </c>
      <c r="B7931" t="s">
        <v>2</v>
      </c>
      <c r="C7931" t="s">
        <v>10335</v>
      </c>
      <c r="D7931" t="s">
        <v>10335</v>
      </c>
      <c r="E7931" t="s">
        <v>16905</v>
      </c>
      <c r="F7931" t="s">
        <v>9507</v>
      </c>
      <c r="G7931" t="s">
        <v>9830</v>
      </c>
      <c r="H7931" t="s">
        <v>9899</v>
      </c>
      <c r="I7931" t="s">
        <v>16702</v>
      </c>
      <c r="J7931" t="s">
        <v>10320</v>
      </c>
      <c r="K7931" t="s">
        <v>10335</v>
      </c>
      <c r="L7931" t="s">
        <v>2</v>
      </c>
      <c r="M7931" t="s">
        <v>2</v>
      </c>
      <c r="N7931" t="s">
        <v>2</v>
      </c>
      <c r="O7931" t="s">
        <v>2</v>
      </c>
      <c r="U7931" t="s">
        <v>10335</v>
      </c>
      <c r="Z7931" s="4"/>
      <c r="AA7931" t="str">
        <f t="shared" si="616"/>
        <v>x</v>
      </c>
      <c r="AB7931">
        <f t="shared" si="620"/>
        <v>10</v>
      </c>
      <c r="AC7931" t="str">
        <f t="shared" si="617"/>
        <v/>
      </c>
      <c r="AD7931" t="str">
        <f t="shared" si="618"/>
        <v/>
      </c>
      <c r="AE7931" t="str">
        <f t="shared" si="619"/>
        <v/>
      </c>
      <c r="AF7931" t="s">
        <v>17472</v>
      </c>
      <c r="AG7931">
        <v>6</v>
      </c>
      <c r="AH7931" t="s">
        <v>18114</v>
      </c>
      <c r="AI7931">
        <v>127.96644000000001</v>
      </c>
      <c r="AJ7931">
        <v>83.888450000000006</v>
      </c>
      <c r="AK7931">
        <v>16</v>
      </c>
      <c r="AL7931">
        <v>2584</v>
      </c>
      <c r="AM7931">
        <v>2568</v>
      </c>
      <c r="AN7931">
        <v>-43.433770000000003</v>
      </c>
      <c r="AO7931">
        <v>170.12790000000001</v>
      </c>
      <c r="AP7931" t="s">
        <v>2</v>
      </c>
      <c r="AQ7931" t="s">
        <v>1</v>
      </c>
      <c r="AR7931" t="s">
        <v>18334</v>
      </c>
      <c r="AS7931" t="s">
        <v>22629</v>
      </c>
      <c r="AT7931" t="s">
        <v>22629</v>
      </c>
      <c r="AU7931" t="s">
        <v>9507</v>
      </c>
      <c r="AV7931" t="s">
        <v>9507</v>
      </c>
      <c r="AW7931" t="s">
        <v>10335</v>
      </c>
      <c r="AX7931" t="s">
        <v>2</v>
      </c>
      <c r="AY7931" t="s">
        <v>2</v>
      </c>
      <c r="AZ7931" t="s">
        <v>10335</v>
      </c>
      <c r="BA7931" t="s">
        <v>2</v>
      </c>
      <c r="BB7931" t="s">
        <v>2</v>
      </c>
      <c r="BC7931" t="s">
        <v>2</v>
      </c>
      <c r="BD7931" t="s">
        <v>2</v>
      </c>
      <c r="BE7931" t="s">
        <v>2</v>
      </c>
      <c r="BF7931" t="s">
        <v>2</v>
      </c>
    </row>
    <row r="7932" spans="1:58" x14ac:dyDescent="0.25">
      <c r="A7932">
        <v>13762</v>
      </c>
      <c r="B7932" t="s">
        <v>2</v>
      </c>
      <c r="C7932" t="s">
        <v>10336</v>
      </c>
      <c r="D7932" t="s">
        <v>10336</v>
      </c>
      <c r="E7932" t="s">
        <v>16906</v>
      </c>
      <c r="F7932" t="s">
        <v>9507</v>
      </c>
      <c r="G7932" t="s">
        <v>9830</v>
      </c>
      <c r="H7932" t="s">
        <v>9899</v>
      </c>
      <c r="I7932" t="s">
        <v>16702</v>
      </c>
      <c r="J7932" t="s">
        <v>10320</v>
      </c>
      <c r="K7932" t="s">
        <v>10336</v>
      </c>
      <c r="L7932" t="s">
        <v>2</v>
      </c>
      <c r="M7932" t="s">
        <v>2</v>
      </c>
      <c r="N7932" t="s">
        <v>2</v>
      </c>
      <c r="O7932" t="s">
        <v>2</v>
      </c>
      <c r="U7932" t="s">
        <v>10336</v>
      </c>
      <c r="Z7932" s="4"/>
      <c r="AA7932" t="str">
        <f t="shared" si="616"/>
        <v>x</v>
      </c>
      <c r="AB7932">
        <f t="shared" si="620"/>
        <v>10</v>
      </c>
      <c r="AC7932" t="str">
        <f t="shared" si="617"/>
        <v/>
      </c>
      <c r="AD7932" t="str">
        <f t="shared" si="618"/>
        <v/>
      </c>
      <c r="AE7932" t="str">
        <f t="shared" si="619"/>
        <v/>
      </c>
      <c r="AF7932" t="s">
        <v>17472</v>
      </c>
      <c r="AG7932">
        <v>6</v>
      </c>
      <c r="AH7932" t="s">
        <v>18114</v>
      </c>
      <c r="AI7932">
        <v>105.40969</v>
      </c>
      <c r="AJ7932">
        <v>83.383619999999993</v>
      </c>
      <c r="AK7932">
        <v>54</v>
      </c>
      <c r="AL7932">
        <v>1482</v>
      </c>
      <c r="AM7932">
        <v>1428</v>
      </c>
      <c r="AN7932">
        <v>-42.800649999999997</v>
      </c>
      <c r="AO7932">
        <v>171.28630000000001</v>
      </c>
      <c r="AP7932" t="s">
        <v>2</v>
      </c>
      <c r="AQ7932" t="s">
        <v>1</v>
      </c>
      <c r="AR7932" t="s">
        <v>18334</v>
      </c>
      <c r="AS7932" t="s">
        <v>22629</v>
      </c>
      <c r="AT7932" t="s">
        <v>22629</v>
      </c>
      <c r="AU7932" t="s">
        <v>9507</v>
      </c>
      <c r="AV7932" t="s">
        <v>9507</v>
      </c>
      <c r="AW7932" t="s">
        <v>10336</v>
      </c>
      <c r="AX7932" t="s">
        <v>2</v>
      </c>
      <c r="AY7932" t="s">
        <v>2</v>
      </c>
      <c r="AZ7932" t="s">
        <v>10336</v>
      </c>
      <c r="BA7932" t="s">
        <v>2</v>
      </c>
      <c r="BB7932" t="s">
        <v>2</v>
      </c>
      <c r="BC7932" t="s">
        <v>2</v>
      </c>
      <c r="BD7932" t="s">
        <v>2</v>
      </c>
      <c r="BE7932" t="s">
        <v>2</v>
      </c>
      <c r="BF7932" t="s">
        <v>2</v>
      </c>
    </row>
    <row r="7933" spans="1:58" x14ac:dyDescent="0.25">
      <c r="A7933">
        <v>13633</v>
      </c>
      <c r="B7933" t="s">
        <v>2</v>
      </c>
      <c r="C7933" t="s">
        <v>10337</v>
      </c>
      <c r="D7933" t="s">
        <v>10337</v>
      </c>
      <c r="E7933" t="s">
        <v>16907</v>
      </c>
      <c r="F7933" t="s">
        <v>9507</v>
      </c>
      <c r="G7933" t="s">
        <v>9830</v>
      </c>
      <c r="H7933" t="s">
        <v>9899</v>
      </c>
      <c r="I7933" t="s">
        <v>16702</v>
      </c>
      <c r="J7933" t="s">
        <v>10320</v>
      </c>
      <c r="K7933" t="s">
        <v>10337</v>
      </c>
      <c r="L7933" t="s">
        <v>2</v>
      </c>
      <c r="M7933" t="s">
        <v>2</v>
      </c>
      <c r="N7933" t="s">
        <v>2</v>
      </c>
      <c r="O7933" t="s">
        <v>2</v>
      </c>
      <c r="U7933" t="s">
        <v>10337</v>
      </c>
      <c r="Z7933" s="4"/>
      <c r="AA7933" t="str">
        <f t="shared" si="616"/>
        <v>x</v>
      </c>
      <c r="AB7933">
        <f t="shared" si="620"/>
        <v>10</v>
      </c>
      <c r="AC7933" t="str">
        <f t="shared" si="617"/>
        <v/>
      </c>
      <c r="AD7933" t="str">
        <f t="shared" si="618"/>
        <v/>
      </c>
      <c r="AE7933" t="str">
        <f t="shared" si="619"/>
        <v/>
      </c>
      <c r="AF7933" t="s">
        <v>17472</v>
      </c>
      <c r="AG7933">
        <v>6</v>
      </c>
      <c r="AH7933" t="s">
        <v>18114</v>
      </c>
      <c r="AI7933">
        <v>305.1943</v>
      </c>
      <c r="AJ7933">
        <v>193.34004999999999</v>
      </c>
      <c r="AK7933">
        <v>9</v>
      </c>
      <c r="AL7933">
        <v>2207</v>
      </c>
      <c r="AM7933">
        <v>2198</v>
      </c>
      <c r="AN7933">
        <v>-44.182510000000001</v>
      </c>
      <c r="AO7933">
        <v>168.75139999999999</v>
      </c>
      <c r="AP7933" t="s">
        <v>2</v>
      </c>
      <c r="AQ7933" t="s">
        <v>1</v>
      </c>
      <c r="AR7933" t="s">
        <v>18334</v>
      </c>
      <c r="AS7933" t="s">
        <v>22629</v>
      </c>
      <c r="AT7933" t="s">
        <v>22629</v>
      </c>
      <c r="AU7933" t="s">
        <v>9507</v>
      </c>
      <c r="AV7933" t="s">
        <v>9507</v>
      </c>
      <c r="AW7933" t="s">
        <v>10337</v>
      </c>
      <c r="AX7933" t="s">
        <v>2</v>
      </c>
      <c r="AY7933" t="s">
        <v>2</v>
      </c>
      <c r="AZ7933" t="s">
        <v>10337</v>
      </c>
      <c r="BA7933" t="s">
        <v>2</v>
      </c>
      <c r="BB7933" t="s">
        <v>2</v>
      </c>
      <c r="BC7933" t="s">
        <v>2</v>
      </c>
      <c r="BD7933" t="s">
        <v>2</v>
      </c>
      <c r="BE7933" t="s">
        <v>2</v>
      </c>
      <c r="BF7933" t="s">
        <v>2</v>
      </c>
    </row>
    <row r="7934" spans="1:58" x14ac:dyDescent="0.25">
      <c r="A7934">
        <v>13695</v>
      </c>
      <c r="B7934" t="s">
        <v>2</v>
      </c>
      <c r="C7934" t="s">
        <v>13839</v>
      </c>
      <c r="D7934" t="s">
        <v>16908</v>
      </c>
      <c r="E7934" t="s">
        <v>16909</v>
      </c>
      <c r="F7934" t="s">
        <v>9507</v>
      </c>
      <c r="G7934" t="s">
        <v>9830</v>
      </c>
      <c r="H7934" t="s">
        <v>9899</v>
      </c>
      <c r="I7934" t="s">
        <v>16702</v>
      </c>
      <c r="J7934" t="s">
        <v>10320</v>
      </c>
      <c r="K7934" t="s">
        <v>16908</v>
      </c>
      <c r="L7934" t="s">
        <v>2</v>
      </c>
      <c r="M7934" t="s">
        <v>2</v>
      </c>
      <c r="N7934" t="s">
        <v>2</v>
      </c>
      <c r="O7934" t="s">
        <v>2</v>
      </c>
      <c r="U7934" t="s">
        <v>16908</v>
      </c>
      <c r="Z7934" s="4"/>
      <c r="AA7934" t="str">
        <f t="shared" si="616"/>
        <v>x</v>
      </c>
      <c r="AB7934">
        <f t="shared" si="620"/>
        <v>10</v>
      </c>
      <c r="AC7934" t="str">
        <f t="shared" si="617"/>
        <v/>
      </c>
      <c r="AD7934" t="str">
        <f t="shared" si="618"/>
        <v/>
      </c>
      <c r="AE7934" t="str">
        <f t="shared" si="619"/>
        <v/>
      </c>
      <c r="AF7934" t="s">
        <v>17472</v>
      </c>
      <c r="AG7934">
        <v>6</v>
      </c>
      <c r="AH7934" t="s">
        <v>18120</v>
      </c>
      <c r="AI7934">
        <v>70.186989999999994</v>
      </c>
      <c r="AJ7934">
        <v>56.62623</v>
      </c>
      <c r="AK7934">
        <v>17</v>
      </c>
      <c r="AL7934">
        <v>544</v>
      </c>
      <c r="AM7934">
        <v>527</v>
      </c>
      <c r="AN7934">
        <v>-43.407409999999999</v>
      </c>
      <c r="AO7934">
        <v>170.00530000000001</v>
      </c>
      <c r="AP7934" t="s">
        <v>2</v>
      </c>
      <c r="AQ7934" t="s">
        <v>1</v>
      </c>
      <c r="AR7934" t="s">
        <v>18334</v>
      </c>
      <c r="AS7934" t="s">
        <v>22629</v>
      </c>
      <c r="AT7934" t="s">
        <v>22629</v>
      </c>
      <c r="AU7934" t="s">
        <v>9507</v>
      </c>
      <c r="AV7934" t="s">
        <v>9507</v>
      </c>
      <c r="AW7934" t="s">
        <v>13839</v>
      </c>
      <c r="AX7934" t="s">
        <v>2</v>
      </c>
      <c r="AY7934" t="s">
        <v>2</v>
      </c>
      <c r="AZ7934" t="s">
        <v>13839</v>
      </c>
      <c r="BA7934" t="s">
        <v>2</v>
      </c>
      <c r="BB7934" t="s">
        <v>2</v>
      </c>
      <c r="BC7934" t="s">
        <v>2</v>
      </c>
      <c r="BD7934" t="s">
        <v>2</v>
      </c>
      <c r="BE7934" t="s">
        <v>2</v>
      </c>
      <c r="BF7934" t="s">
        <v>2</v>
      </c>
    </row>
    <row r="7935" spans="1:58" x14ac:dyDescent="0.25">
      <c r="A7935">
        <v>13711</v>
      </c>
      <c r="B7935" t="s">
        <v>2</v>
      </c>
      <c r="C7935" t="s">
        <v>10338</v>
      </c>
      <c r="D7935" t="s">
        <v>10338</v>
      </c>
      <c r="E7935" t="s">
        <v>16910</v>
      </c>
      <c r="F7935" t="s">
        <v>9507</v>
      </c>
      <c r="G7935" t="s">
        <v>9830</v>
      </c>
      <c r="H7935" t="s">
        <v>9899</v>
      </c>
      <c r="I7935" t="s">
        <v>16702</v>
      </c>
      <c r="J7935" t="s">
        <v>10320</v>
      </c>
      <c r="K7935" t="s">
        <v>10338</v>
      </c>
      <c r="L7935" t="s">
        <v>2</v>
      </c>
      <c r="M7935" t="s">
        <v>2</v>
      </c>
      <c r="N7935" t="s">
        <v>2</v>
      </c>
      <c r="O7935" t="s">
        <v>2</v>
      </c>
      <c r="U7935" t="s">
        <v>10338</v>
      </c>
      <c r="Z7935" s="4"/>
      <c r="AA7935" t="str">
        <f t="shared" ref="AA7935:AA7998" si="621">IF(Z7935="x",D7935,IF(NOT(ISERROR(FIND(AA7934,E7935))),AA7934,"x"))</f>
        <v>x</v>
      </c>
      <c r="AB7935">
        <f t="shared" si="620"/>
        <v>10</v>
      </c>
      <c r="AC7935" t="str">
        <f t="shared" ref="AC7935:AC7998" si="622">IF(Z7935="x",A7935,"")</f>
        <v/>
      </c>
      <c r="AD7935" t="str">
        <f t="shared" ref="AD7935:AD7998" si="623">IF(AND(Z7935="x",AA7934&lt;&gt;"x",AB7934&lt;AB7935,ISERROR(FIND(AA7935,E7934))),"polygons overlap!","")</f>
        <v/>
      </c>
      <c r="AE7935" t="str">
        <f t="shared" si="619"/>
        <v/>
      </c>
      <c r="AF7935" t="s">
        <v>17472</v>
      </c>
      <c r="AG7935">
        <v>6</v>
      </c>
      <c r="AH7935" t="s">
        <v>18114</v>
      </c>
      <c r="AI7935">
        <v>61.40157</v>
      </c>
      <c r="AJ7935">
        <v>43.583199999999998</v>
      </c>
      <c r="AK7935">
        <v>116</v>
      </c>
      <c r="AL7935">
        <v>1922</v>
      </c>
      <c r="AM7935">
        <v>1806</v>
      </c>
      <c r="AN7935">
        <v>-43.108229999999999</v>
      </c>
      <c r="AO7935">
        <v>170.80340000000001</v>
      </c>
      <c r="AP7935" t="s">
        <v>2</v>
      </c>
      <c r="AQ7935" t="s">
        <v>1</v>
      </c>
      <c r="AR7935" t="s">
        <v>18334</v>
      </c>
      <c r="AS7935" t="s">
        <v>22629</v>
      </c>
      <c r="AT7935" t="s">
        <v>22629</v>
      </c>
      <c r="AU7935" t="s">
        <v>9507</v>
      </c>
      <c r="AV7935" t="s">
        <v>9507</v>
      </c>
      <c r="AW7935" t="s">
        <v>10338</v>
      </c>
      <c r="AX7935" t="s">
        <v>2</v>
      </c>
      <c r="AY7935" t="s">
        <v>2</v>
      </c>
      <c r="AZ7935" t="s">
        <v>10338</v>
      </c>
      <c r="BA7935" t="s">
        <v>2</v>
      </c>
      <c r="BB7935" t="s">
        <v>2</v>
      </c>
      <c r="BC7935" t="s">
        <v>2</v>
      </c>
      <c r="BD7935" t="s">
        <v>2</v>
      </c>
      <c r="BE7935" t="s">
        <v>2</v>
      </c>
      <c r="BF7935" t="s">
        <v>2</v>
      </c>
    </row>
    <row r="7936" spans="1:58" x14ac:dyDescent="0.25">
      <c r="A7936">
        <v>13757</v>
      </c>
      <c r="B7936" t="s">
        <v>2</v>
      </c>
      <c r="C7936" t="s">
        <v>10339</v>
      </c>
      <c r="D7936" t="s">
        <v>10339</v>
      </c>
      <c r="E7936" t="s">
        <v>16911</v>
      </c>
      <c r="F7936" t="s">
        <v>9507</v>
      </c>
      <c r="G7936" t="s">
        <v>9830</v>
      </c>
      <c r="H7936" t="s">
        <v>9899</v>
      </c>
      <c r="I7936" t="s">
        <v>16702</v>
      </c>
      <c r="J7936" t="s">
        <v>10320</v>
      </c>
      <c r="K7936" t="s">
        <v>10339</v>
      </c>
      <c r="L7936" t="s">
        <v>2</v>
      </c>
      <c r="M7936" t="s">
        <v>2</v>
      </c>
      <c r="N7936" t="s">
        <v>2</v>
      </c>
      <c r="O7936" t="s">
        <v>2</v>
      </c>
      <c r="U7936" t="s">
        <v>10339</v>
      </c>
      <c r="Z7936" s="4"/>
      <c r="AA7936" t="str">
        <f t="shared" si="621"/>
        <v>x</v>
      </c>
      <c r="AB7936">
        <f t="shared" si="620"/>
        <v>10</v>
      </c>
      <c r="AC7936" t="str">
        <f t="shared" si="622"/>
        <v/>
      </c>
      <c r="AD7936" t="str">
        <f t="shared" si="623"/>
        <v/>
      </c>
      <c r="AE7936" t="str">
        <f t="shared" si="619"/>
        <v/>
      </c>
      <c r="AF7936" t="s">
        <v>17472</v>
      </c>
      <c r="AG7936">
        <v>6</v>
      </c>
      <c r="AH7936" t="s">
        <v>18114</v>
      </c>
      <c r="AI7936">
        <v>203.26340999999999</v>
      </c>
      <c r="AJ7936">
        <v>110.41155999999999</v>
      </c>
      <c r="AK7936">
        <v>47</v>
      </c>
      <c r="AL7936">
        <v>1296</v>
      </c>
      <c r="AM7936">
        <v>1249</v>
      </c>
      <c r="AN7936">
        <v>-42.683990000000001</v>
      </c>
      <c r="AO7936">
        <v>171.39420000000001</v>
      </c>
      <c r="AP7936" t="s">
        <v>2</v>
      </c>
      <c r="AQ7936" t="s">
        <v>1</v>
      </c>
      <c r="AR7936" t="s">
        <v>18334</v>
      </c>
      <c r="AS7936" t="s">
        <v>22629</v>
      </c>
      <c r="AT7936" t="s">
        <v>22629</v>
      </c>
      <c r="AU7936" t="s">
        <v>9507</v>
      </c>
      <c r="AV7936" t="s">
        <v>9507</v>
      </c>
      <c r="AW7936" t="s">
        <v>10339</v>
      </c>
      <c r="AX7936" t="s">
        <v>2</v>
      </c>
      <c r="AY7936" t="s">
        <v>2</v>
      </c>
      <c r="AZ7936" t="s">
        <v>10339</v>
      </c>
      <c r="BA7936" t="s">
        <v>2</v>
      </c>
      <c r="BB7936" t="s">
        <v>2</v>
      </c>
      <c r="BC7936" t="s">
        <v>2</v>
      </c>
      <c r="BD7936" t="s">
        <v>2</v>
      </c>
      <c r="BE7936" t="s">
        <v>2</v>
      </c>
      <c r="BF7936" t="s">
        <v>2</v>
      </c>
    </row>
    <row r="7937" spans="1:58" x14ac:dyDescent="0.25">
      <c r="A7937">
        <v>13889</v>
      </c>
      <c r="B7937" t="s">
        <v>2</v>
      </c>
      <c r="C7937" t="s">
        <v>10340</v>
      </c>
      <c r="D7937" t="s">
        <v>10340</v>
      </c>
      <c r="E7937" t="s">
        <v>16912</v>
      </c>
      <c r="F7937" t="s">
        <v>9507</v>
      </c>
      <c r="G7937" t="s">
        <v>9830</v>
      </c>
      <c r="H7937" t="s">
        <v>9899</v>
      </c>
      <c r="I7937" t="s">
        <v>16702</v>
      </c>
      <c r="J7937" t="s">
        <v>10320</v>
      </c>
      <c r="K7937" t="s">
        <v>10340</v>
      </c>
      <c r="L7937" t="s">
        <v>2</v>
      </c>
      <c r="M7937" t="s">
        <v>2</v>
      </c>
      <c r="N7937" t="s">
        <v>2</v>
      </c>
      <c r="O7937" t="s">
        <v>2</v>
      </c>
      <c r="U7937" t="s">
        <v>10340</v>
      </c>
      <c r="Z7937" s="4"/>
      <c r="AA7937" t="str">
        <f t="shared" si="621"/>
        <v>x</v>
      </c>
      <c r="AB7937">
        <f t="shared" si="620"/>
        <v>10</v>
      </c>
      <c r="AC7937" t="str">
        <f t="shared" si="622"/>
        <v/>
      </c>
      <c r="AD7937" t="str">
        <f t="shared" si="623"/>
        <v/>
      </c>
      <c r="AE7937" t="str">
        <f t="shared" si="619"/>
        <v/>
      </c>
      <c r="AF7937" t="s">
        <v>17472</v>
      </c>
      <c r="AG7937">
        <v>6</v>
      </c>
      <c r="AH7937" t="s">
        <v>18114</v>
      </c>
      <c r="AI7937">
        <v>602.68305999999995</v>
      </c>
      <c r="AJ7937">
        <v>242.22413</v>
      </c>
      <c r="AK7937">
        <v>11</v>
      </c>
      <c r="AL7937">
        <v>2595</v>
      </c>
      <c r="AM7937">
        <v>2584</v>
      </c>
      <c r="AN7937">
        <v>-43.802750000000003</v>
      </c>
      <c r="AO7937">
        <v>169.60810000000001</v>
      </c>
      <c r="AP7937" t="s">
        <v>2</v>
      </c>
      <c r="AQ7937" t="s">
        <v>1</v>
      </c>
      <c r="AR7937" t="s">
        <v>18334</v>
      </c>
      <c r="AS7937" t="s">
        <v>22629</v>
      </c>
      <c r="AT7937" t="s">
        <v>22629</v>
      </c>
      <c r="AU7937" t="s">
        <v>9507</v>
      </c>
      <c r="AV7937" t="s">
        <v>9507</v>
      </c>
      <c r="AW7937" t="s">
        <v>10340</v>
      </c>
      <c r="AX7937" t="s">
        <v>2</v>
      </c>
      <c r="AY7937" t="s">
        <v>2</v>
      </c>
      <c r="AZ7937" t="s">
        <v>10340</v>
      </c>
      <c r="BA7937" t="s">
        <v>2</v>
      </c>
      <c r="BB7937" t="s">
        <v>2</v>
      </c>
      <c r="BC7937" t="s">
        <v>2</v>
      </c>
      <c r="BD7937" t="s">
        <v>2</v>
      </c>
      <c r="BE7937" t="s">
        <v>2</v>
      </c>
      <c r="BF7937" t="s">
        <v>2</v>
      </c>
    </row>
    <row r="7938" spans="1:58" x14ac:dyDescent="0.25">
      <c r="A7938">
        <v>13627</v>
      </c>
      <c r="B7938" t="s">
        <v>2</v>
      </c>
      <c r="C7938" t="s">
        <v>10341</v>
      </c>
      <c r="D7938" t="s">
        <v>10341</v>
      </c>
      <c r="E7938" t="s">
        <v>16913</v>
      </c>
      <c r="F7938" t="s">
        <v>9507</v>
      </c>
      <c r="G7938" t="s">
        <v>9830</v>
      </c>
      <c r="H7938" t="s">
        <v>9899</v>
      </c>
      <c r="I7938" t="s">
        <v>16702</v>
      </c>
      <c r="J7938" t="s">
        <v>10320</v>
      </c>
      <c r="K7938" t="s">
        <v>10341</v>
      </c>
      <c r="L7938" t="s">
        <v>2</v>
      </c>
      <c r="M7938" t="s">
        <v>2</v>
      </c>
      <c r="N7938" t="s">
        <v>2</v>
      </c>
      <c r="O7938" t="s">
        <v>2</v>
      </c>
      <c r="U7938" t="s">
        <v>10341</v>
      </c>
      <c r="Z7938" s="4"/>
      <c r="AA7938" t="str">
        <f t="shared" si="621"/>
        <v>x</v>
      </c>
      <c r="AB7938">
        <f t="shared" si="620"/>
        <v>10</v>
      </c>
      <c r="AC7938" t="str">
        <f t="shared" si="622"/>
        <v/>
      </c>
      <c r="AD7938" t="str">
        <f t="shared" si="623"/>
        <v/>
      </c>
      <c r="AE7938" t="str">
        <f t="shared" ref="AE7938:AE8001" si="624">IF(LEN(AA7938)&gt;1,INDEX($A$2:$A$8617, MATCH(AA7938,$D$2:$D$8617,FALSE)),"")</f>
        <v/>
      </c>
      <c r="AF7938" t="s">
        <v>17472</v>
      </c>
      <c r="AG7938">
        <v>6</v>
      </c>
      <c r="AH7938" t="s">
        <v>18114</v>
      </c>
      <c r="AI7938">
        <v>244.02242000000001</v>
      </c>
      <c r="AJ7938">
        <v>91.16977</v>
      </c>
      <c r="AK7938">
        <v>0</v>
      </c>
      <c r="AL7938">
        <v>1115</v>
      </c>
      <c r="AM7938">
        <v>1115</v>
      </c>
      <c r="AN7938">
        <v>-44.14038</v>
      </c>
      <c r="AO7938">
        <v>168.37620000000001</v>
      </c>
      <c r="AP7938" t="s">
        <v>2</v>
      </c>
      <c r="AQ7938" t="s">
        <v>1</v>
      </c>
      <c r="AR7938" t="s">
        <v>18334</v>
      </c>
      <c r="AS7938" t="s">
        <v>22629</v>
      </c>
      <c r="AT7938" t="s">
        <v>22629</v>
      </c>
      <c r="AU7938" t="s">
        <v>9507</v>
      </c>
      <c r="AV7938" t="s">
        <v>9507</v>
      </c>
      <c r="AW7938" t="s">
        <v>10341</v>
      </c>
      <c r="AX7938" t="s">
        <v>2</v>
      </c>
      <c r="AY7938" t="s">
        <v>2</v>
      </c>
      <c r="AZ7938" t="s">
        <v>31243</v>
      </c>
      <c r="BA7938" t="s">
        <v>2</v>
      </c>
      <c r="BB7938" t="s">
        <v>2</v>
      </c>
      <c r="BC7938" t="s">
        <v>2</v>
      </c>
      <c r="BD7938" t="s">
        <v>2</v>
      </c>
      <c r="BE7938" t="s">
        <v>2</v>
      </c>
      <c r="BF7938" t="s">
        <v>2</v>
      </c>
    </row>
    <row r="7939" spans="1:58" x14ac:dyDescent="0.25">
      <c r="A7939">
        <v>13767</v>
      </c>
      <c r="B7939" t="s">
        <v>2</v>
      </c>
      <c r="C7939" t="s">
        <v>10342</v>
      </c>
      <c r="D7939" t="s">
        <v>10342</v>
      </c>
      <c r="E7939" t="s">
        <v>16914</v>
      </c>
      <c r="F7939" t="s">
        <v>9507</v>
      </c>
      <c r="G7939" t="s">
        <v>9830</v>
      </c>
      <c r="H7939" t="s">
        <v>9899</v>
      </c>
      <c r="I7939" t="s">
        <v>16702</v>
      </c>
      <c r="J7939" t="s">
        <v>10320</v>
      </c>
      <c r="K7939" t="s">
        <v>10342</v>
      </c>
      <c r="L7939" t="s">
        <v>2</v>
      </c>
      <c r="M7939" t="s">
        <v>2</v>
      </c>
      <c r="N7939" t="s">
        <v>2</v>
      </c>
      <c r="O7939" t="s">
        <v>2</v>
      </c>
      <c r="U7939" t="s">
        <v>10342</v>
      </c>
      <c r="Z7939" s="4"/>
      <c r="AA7939" t="str">
        <f t="shared" si="621"/>
        <v>x</v>
      </c>
      <c r="AB7939">
        <f t="shared" si="620"/>
        <v>10</v>
      </c>
      <c r="AC7939" t="str">
        <f t="shared" si="622"/>
        <v/>
      </c>
      <c r="AD7939" t="str">
        <f t="shared" si="623"/>
        <v/>
      </c>
      <c r="AE7939" t="str">
        <f t="shared" si="624"/>
        <v/>
      </c>
      <c r="AF7939" t="s">
        <v>17472</v>
      </c>
      <c r="AG7939">
        <v>6</v>
      </c>
      <c r="AH7939" t="s">
        <v>18114</v>
      </c>
      <c r="AI7939">
        <v>26.675429999999999</v>
      </c>
      <c r="AJ7939">
        <v>44.749659999999999</v>
      </c>
      <c r="AK7939">
        <v>14</v>
      </c>
      <c r="AL7939">
        <v>336</v>
      </c>
      <c r="AM7939">
        <v>322</v>
      </c>
      <c r="AN7939">
        <v>-42.481549999999999</v>
      </c>
      <c r="AO7939">
        <v>171.273</v>
      </c>
      <c r="AP7939" t="s">
        <v>2</v>
      </c>
      <c r="AQ7939" t="s">
        <v>1</v>
      </c>
      <c r="AR7939" t="s">
        <v>18334</v>
      </c>
      <c r="AS7939" t="s">
        <v>22629</v>
      </c>
      <c r="AT7939" t="s">
        <v>22629</v>
      </c>
      <c r="AU7939" t="s">
        <v>9507</v>
      </c>
      <c r="AV7939" t="s">
        <v>9507</v>
      </c>
      <c r="AW7939" t="s">
        <v>10342</v>
      </c>
      <c r="AX7939" t="s">
        <v>2</v>
      </c>
      <c r="AY7939" t="s">
        <v>2</v>
      </c>
      <c r="AZ7939" t="s">
        <v>10342</v>
      </c>
      <c r="BA7939" t="s">
        <v>2</v>
      </c>
      <c r="BB7939" t="s">
        <v>2</v>
      </c>
      <c r="BC7939" t="s">
        <v>2</v>
      </c>
      <c r="BD7939" t="s">
        <v>2</v>
      </c>
      <c r="BE7939" t="s">
        <v>2</v>
      </c>
      <c r="BF7939" t="s">
        <v>2</v>
      </c>
    </row>
    <row r="7940" spans="1:58" x14ac:dyDescent="0.25">
      <c r="A7940">
        <v>13654</v>
      </c>
      <c r="B7940" t="s">
        <v>2</v>
      </c>
      <c r="C7940" t="s">
        <v>10343</v>
      </c>
      <c r="D7940" t="s">
        <v>10343</v>
      </c>
      <c r="E7940" t="s">
        <v>16915</v>
      </c>
      <c r="F7940" t="s">
        <v>9507</v>
      </c>
      <c r="G7940" t="s">
        <v>9830</v>
      </c>
      <c r="H7940" t="s">
        <v>9899</v>
      </c>
      <c r="I7940" t="s">
        <v>16702</v>
      </c>
      <c r="J7940" t="s">
        <v>10320</v>
      </c>
      <c r="K7940" t="s">
        <v>10343</v>
      </c>
      <c r="L7940" t="s">
        <v>2</v>
      </c>
      <c r="M7940" t="s">
        <v>2</v>
      </c>
      <c r="N7940" t="s">
        <v>2</v>
      </c>
      <c r="O7940" t="s">
        <v>2</v>
      </c>
      <c r="U7940" t="s">
        <v>10343</v>
      </c>
      <c r="Z7940" s="4"/>
      <c r="AA7940" t="str">
        <f t="shared" si="621"/>
        <v>x</v>
      </c>
      <c r="AB7940">
        <f t="shared" si="620"/>
        <v>10</v>
      </c>
      <c r="AC7940" t="str">
        <f t="shared" si="622"/>
        <v/>
      </c>
      <c r="AD7940" t="str">
        <f t="shared" si="623"/>
        <v/>
      </c>
      <c r="AE7940" t="str">
        <f t="shared" si="624"/>
        <v/>
      </c>
      <c r="AF7940" t="s">
        <v>17472</v>
      </c>
      <c r="AG7940">
        <v>6</v>
      </c>
      <c r="AH7940" t="s">
        <v>18114</v>
      </c>
      <c r="AI7940">
        <v>39.926870000000001</v>
      </c>
      <c r="AJ7940">
        <v>32.627929999999999</v>
      </c>
      <c r="AK7940">
        <v>79</v>
      </c>
      <c r="AL7940">
        <v>2181</v>
      </c>
      <c r="AM7940">
        <v>2102</v>
      </c>
      <c r="AN7940">
        <v>-43.632899999999999</v>
      </c>
      <c r="AO7940">
        <v>169.88149999999999</v>
      </c>
      <c r="AP7940" t="s">
        <v>2</v>
      </c>
      <c r="AQ7940" t="s">
        <v>1</v>
      </c>
      <c r="AR7940" t="s">
        <v>18334</v>
      </c>
      <c r="AS7940" t="s">
        <v>22629</v>
      </c>
      <c r="AT7940" t="s">
        <v>22629</v>
      </c>
      <c r="AU7940" t="s">
        <v>9507</v>
      </c>
      <c r="AV7940" t="s">
        <v>9507</v>
      </c>
      <c r="AW7940" t="s">
        <v>10343</v>
      </c>
      <c r="AX7940" t="s">
        <v>2</v>
      </c>
      <c r="AY7940" t="s">
        <v>2</v>
      </c>
      <c r="AZ7940" t="s">
        <v>10343</v>
      </c>
      <c r="BA7940" t="s">
        <v>2</v>
      </c>
      <c r="BB7940" t="s">
        <v>2</v>
      </c>
      <c r="BC7940" t="s">
        <v>2</v>
      </c>
      <c r="BD7940" t="s">
        <v>2</v>
      </c>
      <c r="BE7940" t="s">
        <v>2</v>
      </c>
      <c r="BF7940" t="s">
        <v>2</v>
      </c>
    </row>
    <row r="7941" spans="1:58" x14ac:dyDescent="0.25">
      <c r="A7941">
        <v>13741</v>
      </c>
      <c r="B7941" t="s">
        <v>2</v>
      </c>
      <c r="C7941" t="s">
        <v>10344</v>
      </c>
      <c r="D7941" t="s">
        <v>10344</v>
      </c>
      <c r="E7941" t="s">
        <v>16916</v>
      </c>
      <c r="F7941" t="s">
        <v>9507</v>
      </c>
      <c r="G7941" t="s">
        <v>9830</v>
      </c>
      <c r="H7941" t="s">
        <v>9899</v>
      </c>
      <c r="I7941" t="s">
        <v>16702</v>
      </c>
      <c r="J7941" t="s">
        <v>10320</v>
      </c>
      <c r="K7941" t="s">
        <v>10344</v>
      </c>
      <c r="L7941" t="s">
        <v>2</v>
      </c>
      <c r="M7941" t="s">
        <v>2</v>
      </c>
      <c r="N7941" t="s">
        <v>2</v>
      </c>
      <c r="O7941" t="s">
        <v>2</v>
      </c>
      <c r="U7941" t="s">
        <v>10344</v>
      </c>
      <c r="Z7941" s="4"/>
      <c r="AA7941" t="str">
        <f t="shared" si="621"/>
        <v>x</v>
      </c>
      <c r="AB7941">
        <f t="shared" si="620"/>
        <v>10</v>
      </c>
      <c r="AC7941" t="str">
        <f t="shared" si="622"/>
        <v/>
      </c>
      <c r="AD7941" t="str">
        <f t="shared" si="623"/>
        <v/>
      </c>
      <c r="AE7941" t="str">
        <f t="shared" si="624"/>
        <v/>
      </c>
      <c r="AF7941" t="s">
        <v>17472</v>
      </c>
      <c r="AG7941">
        <v>6</v>
      </c>
      <c r="AH7941" t="s">
        <v>18114</v>
      </c>
      <c r="AI7941">
        <v>50.396850000000001</v>
      </c>
      <c r="AJ7941">
        <v>53.011659999999999</v>
      </c>
      <c r="AK7941">
        <v>200</v>
      </c>
      <c r="AL7941">
        <v>1382</v>
      </c>
      <c r="AM7941">
        <v>1182</v>
      </c>
      <c r="AN7941">
        <v>-42.786740000000002</v>
      </c>
      <c r="AO7941">
        <v>171.5521</v>
      </c>
      <c r="AP7941" t="s">
        <v>2</v>
      </c>
      <c r="AQ7941" t="s">
        <v>1</v>
      </c>
      <c r="AR7941" t="s">
        <v>18334</v>
      </c>
      <c r="AS7941" t="s">
        <v>22629</v>
      </c>
      <c r="AT7941" t="s">
        <v>22629</v>
      </c>
      <c r="AU7941" t="s">
        <v>9507</v>
      </c>
      <c r="AV7941" t="s">
        <v>9507</v>
      </c>
      <c r="AW7941" t="s">
        <v>10344</v>
      </c>
      <c r="AX7941" t="s">
        <v>2</v>
      </c>
      <c r="AY7941" t="s">
        <v>2</v>
      </c>
      <c r="AZ7941" t="s">
        <v>10344</v>
      </c>
      <c r="BA7941" t="s">
        <v>2</v>
      </c>
      <c r="BB7941" t="s">
        <v>2</v>
      </c>
      <c r="BC7941" t="s">
        <v>2</v>
      </c>
      <c r="BD7941" t="s">
        <v>2</v>
      </c>
      <c r="BE7941" t="s">
        <v>2</v>
      </c>
      <c r="BF7941" t="s">
        <v>2</v>
      </c>
    </row>
    <row r="7942" spans="1:58" x14ac:dyDescent="0.25">
      <c r="A7942">
        <v>13886</v>
      </c>
      <c r="B7942" t="s">
        <v>2</v>
      </c>
      <c r="C7942" t="s">
        <v>13840</v>
      </c>
      <c r="D7942" t="s">
        <v>16917</v>
      </c>
      <c r="E7942" t="s">
        <v>16918</v>
      </c>
      <c r="F7942" t="s">
        <v>9507</v>
      </c>
      <c r="G7942" t="s">
        <v>9830</v>
      </c>
      <c r="H7942" t="s">
        <v>9899</v>
      </c>
      <c r="I7942" t="s">
        <v>16702</v>
      </c>
      <c r="J7942" t="s">
        <v>10320</v>
      </c>
      <c r="K7942" t="s">
        <v>16917</v>
      </c>
      <c r="L7942" t="s">
        <v>2</v>
      </c>
      <c r="M7942" t="s">
        <v>2</v>
      </c>
      <c r="N7942" t="s">
        <v>2</v>
      </c>
      <c r="O7942" t="s">
        <v>2</v>
      </c>
      <c r="U7942" t="s">
        <v>16917</v>
      </c>
      <c r="Z7942" s="4"/>
      <c r="AA7942" t="str">
        <f t="shared" si="621"/>
        <v>x</v>
      </c>
      <c r="AB7942">
        <f t="shared" si="620"/>
        <v>10</v>
      </c>
      <c r="AC7942" t="str">
        <f t="shared" si="622"/>
        <v/>
      </c>
      <c r="AD7942" t="str">
        <f t="shared" si="623"/>
        <v/>
      </c>
      <c r="AE7942" t="str">
        <f t="shared" si="624"/>
        <v/>
      </c>
      <c r="AF7942" t="s">
        <v>17472</v>
      </c>
      <c r="AG7942">
        <v>6</v>
      </c>
      <c r="AH7942" t="s">
        <v>18120</v>
      </c>
      <c r="AI7942">
        <v>44.102879999999999</v>
      </c>
      <c r="AJ7942">
        <v>38.912820000000004</v>
      </c>
      <c r="AK7942">
        <v>171</v>
      </c>
      <c r="AL7942">
        <v>588</v>
      </c>
      <c r="AM7942">
        <v>417</v>
      </c>
      <c r="AN7942">
        <v>-42.538020000000003</v>
      </c>
      <c r="AO7942">
        <v>171.72730000000001</v>
      </c>
      <c r="AP7942" t="s">
        <v>2</v>
      </c>
      <c r="AQ7942" t="s">
        <v>1</v>
      </c>
      <c r="AR7942" t="s">
        <v>18334</v>
      </c>
      <c r="AS7942" t="s">
        <v>22629</v>
      </c>
      <c r="AT7942" t="s">
        <v>22629</v>
      </c>
      <c r="AU7942" t="s">
        <v>9507</v>
      </c>
      <c r="AV7942" t="s">
        <v>9507</v>
      </c>
      <c r="AW7942" t="s">
        <v>13840</v>
      </c>
      <c r="AX7942" t="s">
        <v>2</v>
      </c>
      <c r="AY7942" t="s">
        <v>2</v>
      </c>
      <c r="AZ7942" t="s">
        <v>13840</v>
      </c>
      <c r="BA7942" t="s">
        <v>2</v>
      </c>
      <c r="BB7942" t="s">
        <v>2</v>
      </c>
      <c r="BC7942" t="s">
        <v>2</v>
      </c>
      <c r="BD7942" t="s">
        <v>2</v>
      </c>
      <c r="BE7942" t="s">
        <v>2</v>
      </c>
      <c r="BF7942" t="s">
        <v>2</v>
      </c>
    </row>
    <row r="7943" spans="1:58" x14ac:dyDescent="0.25">
      <c r="A7943">
        <v>13620</v>
      </c>
      <c r="B7943" t="s">
        <v>2</v>
      </c>
      <c r="C7943" t="s">
        <v>10345</v>
      </c>
      <c r="D7943" t="s">
        <v>10345</v>
      </c>
      <c r="E7943" t="s">
        <v>16919</v>
      </c>
      <c r="F7943" t="s">
        <v>9507</v>
      </c>
      <c r="G7943" t="s">
        <v>9830</v>
      </c>
      <c r="H7943" t="s">
        <v>9899</v>
      </c>
      <c r="I7943" t="s">
        <v>16702</v>
      </c>
      <c r="J7943" t="s">
        <v>10320</v>
      </c>
      <c r="K7943" t="s">
        <v>10345</v>
      </c>
      <c r="L7943" t="s">
        <v>2</v>
      </c>
      <c r="M7943" t="s">
        <v>2</v>
      </c>
      <c r="N7943" t="s">
        <v>2</v>
      </c>
      <c r="O7943" t="s">
        <v>2</v>
      </c>
      <c r="U7943" t="s">
        <v>10345</v>
      </c>
      <c r="Z7943" s="4"/>
      <c r="AA7943" t="str">
        <f t="shared" si="621"/>
        <v>x</v>
      </c>
      <c r="AB7943">
        <f t="shared" si="620"/>
        <v>10</v>
      </c>
      <c r="AC7943" t="str">
        <f t="shared" si="622"/>
        <v/>
      </c>
      <c r="AD7943" t="str">
        <f t="shared" si="623"/>
        <v/>
      </c>
      <c r="AE7943" t="str">
        <f t="shared" si="624"/>
        <v/>
      </c>
      <c r="AF7943" t="s">
        <v>17472</v>
      </c>
      <c r="AG7943">
        <v>6</v>
      </c>
      <c r="AH7943" t="s">
        <v>18114</v>
      </c>
      <c r="AI7943">
        <v>78.693730000000002</v>
      </c>
      <c r="AJ7943">
        <v>57.789969999999997</v>
      </c>
      <c r="AK7943">
        <v>0</v>
      </c>
      <c r="AL7943">
        <v>1006</v>
      </c>
      <c r="AM7943">
        <v>1006</v>
      </c>
      <c r="AN7943">
        <v>-44.225909999999999</v>
      </c>
      <c r="AO7943">
        <v>168.20310000000001</v>
      </c>
      <c r="AP7943" t="s">
        <v>2</v>
      </c>
      <c r="AQ7943" t="s">
        <v>1</v>
      </c>
      <c r="AR7943" t="s">
        <v>18334</v>
      </c>
      <c r="AS7943" t="s">
        <v>22629</v>
      </c>
      <c r="AT7943" t="s">
        <v>22629</v>
      </c>
      <c r="AU7943" t="s">
        <v>9507</v>
      </c>
      <c r="AV7943" t="s">
        <v>9507</v>
      </c>
      <c r="AW7943" t="s">
        <v>10345</v>
      </c>
      <c r="AX7943" t="s">
        <v>2</v>
      </c>
      <c r="AY7943" t="s">
        <v>2</v>
      </c>
      <c r="AZ7943" t="s">
        <v>10345</v>
      </c>
      <c r="BA7943" t="s">
        <v>2</v>
      </c>
      <c r="BB7943" t="s">
        <v>2</v>
      </c>
      <c r="BC7943" t="s">
        <v>2</v>
      </c>
      <c r="BD7943" t="s">
        <v>2</v>
      </c>
      <c r="BE7943" t="s">
        <v>2</v>
      </c>
      <c r="BF7943" t="s">
        <v>2</v>
      </c>
    </row>
    <row r="7944" spans="1:58" x14ac:dyDescent="0.25">
      <c r="A7944">
        <v>13639</v>
      </c>
      <c r="B7944" t="s">
        <v>2</v>
      </c>
      <c r="C7944" t="s">
        <v>10346</v>
      </c>
      <c r="D7944" t="s">
        <v>10346</v>
      </c>
      <c r="E7944" t="s">
        <v>16920</v>
      </c>
      <c r="F7944" t="s">
        <v>9507</v>
      </c>
      <c r="G7944" t="s">
        <v>9830</v>
      </c>
      <c r="H7944" t="s">
        <v>9899</v>
      </c>
      <c r="I7944" t="s">
        <v>16702</v>
      </c>
      <c r="J7944" t="s">
        <v>10320</v>
      </c>
      <c r="K7944" t="s">
        <v>10346</v>
      </c>
      <c r="L7944" t="s">
        <v>2</v>
      </c>
      <c r="M7944" t="s">
        <v>2</v>
      </c>
      <c r="N7944" t="s">
        <v>2</v>
      </c>
      <c r="O7944" t="s">
        <v>2</v>
      </c>
      <c r="U7944" t="s">
        <v>10346</v>
      </c>
      <c r="Z7944" s="4"/>
      <c r="AA7944" t="str">
        <f t="shared" si="621"/>
        <v>x</v>
      </c>
      <c r="AB7944">
        <f t="shared" si="620"/>
        <v>10</v>
      </c>
      <c r="AC7944" t="str">
        <f t="shared" si="622"/>
        <v/>
      </c>
      <c r="AD7944" t="str">
        <f t="shared" si="623"/>
        <v/>
      </c>
      <c r="AE7944" t="str">
        <f t="shared" si="624"/>
        <v/>
      </c>
      <c r="AF7944" t="s">
        <v>17472</v>
      </c>
      <c r="AG7944">
        <v>6</v>
      </c>
      <c r="AH7944" t="s">
        <v>18114</v>
      </c>
      <c r="AI7944">
        <v>305.58157</v>
      </c>
      <c r="AJ7944">
        <v>108.1096</v>
      </c>
      <c r="AK7944">
        <v>15</v>
      </c>
      <c r="AL7944">
        <v>1845</v>
      </c>
      <c r="AM7944">
        <v>1830</v>
      </c>
      <c r="AN7944">
        <v>-43.985199999999999</v>
      </c>
      <c r="AO7944">
        <v>169.2055</v>
      </c>
      <c r="AP7944" t="s">
        <v>2</v>
      </c>
      <c r="AQ7944" t="s">
        <v>1</v>
      </c>
      <c r="AR7944" t="s">
        <v>18334</v>
      </c>
      <c r="AS7944" t="s">
        <v>22629</v>
      </c>
      <c r="AT7944" t="s">
        <v>22629</v>
      </c>
      <c r="AU7944" t="s">
        <v>9507</v>
      </c>
      <c r="AV7944" t="s">
        <v>9507</v>
      </c>
      <c r="AW7944" t="s">
        <v>10346</v>
      </c>
      <c r="AX7944" t="s">
        <v>2</v>
      </c>
      <c r="AY7944" t="s">
        <v>2</v>
      </c>
      <c r="AZ7944" t="s">
        <v>10346</v>
      </c>
      <c r="BA7944" t="s">
        <v>2</v>
      </c>
      <c r="BB7944" t="s">
        <v>2</v>
      </c>
      <c r="BC7944" t="s">
        <v>2</v>
      </c>
      <c r="BD7944" t="s">
        <v>2</v>
      </c>
      <c r="BE7944" t="s">
        <v>2</v>
      </c>
      <c r="BF7944" t="s">
        <v>2</v>
      </c>
    </row>
    <row r="7945" spans="1:58" x14ac:dyDescent="0.25">
      <c r="A7945">
        <v>13644</v>
      </c>
      <c r="B7945" t="s">
        <v>2</v>
      </c>
      <c r="C7945" t="s">
        <v>10347</v>
      </c>
      <c r="D7945" t="s">
        <v>10347</v>
      </c>
      <c r="E7945" t="s">
        <v>16921</v>
      </c>
      <c r="F7945" t="s">
        <v>9507</v>
      </c>
      <c r="G7945" t="s">
        <v>9830</v>
      </c>
      <c r="H7945" t="s">
        <v>9899</v>
      </c>
      <c r="I7945" t="s">
        <v>16702</v>
      </c>
      <c r="J7945" t="s">
        <v>10320</v>
      </c>
      <c r="K7945" t="s">
        <v>10347</v>
      </c>
      <c r="L7945" t="s">
        <v>2</v>
      </c>
      <c r="M7945" t="s">
        <v>2</v>
      </c>
      <c r="N7945" t="s">
        <v>2</v>
      </c>
      <c r="O7945" t="s">
        <v>2</v>
      </c>
      <c r="U7945" t="s">
        <v>10347</v>
      </c>
      <c r="Z7945" s="4"/>
      <c r="AA7945" t="str">
        <f t="shared" si="621"/>
        <v>x</v>
      </c>
      <c r="AB7945">
        <f t="shared" si="620"/>
        <v>10</v>
      </c>
      <c r="AC7945" t="str">
        <f t="shared" si="622"/>
        <v/>
      </c>
      <c r="AD7945" t="str">
        <f t="shared" si="623"/>
        <v/>
      </c>
      <c r="AE7945" t="str">
        <f t="shared" si="624"/>
        <v/>
      </c>
      <c r="AF7945" t="s">
        <v>17472</v>
      </c>
      <c r="AG7945">
        <v>6</v>
      </c>
      <c r="AH7945" t="s">
        <v>18114</v>
      </c>
      <c r="AI7945">
        <v>166.53829999999999</v>
      </c>
      <c r="AJ7945">
        <v>119.76569000000001</v>
      </c>
      <c r="AK7945">
        <v>8</v>
      </c>
      <c r="AL7945">
        <v>1351</v>
      </c>
      <c r="AM7945">
        <v>1343</v>
      </c>
      <c r="AN7945">
        <v>-43.855550000000001</v>
      </c>
      <c r="AO7945">
        <v>169.2106</v>
      </c>
      <c r="AP7945" t="s">
        <v>2</v>
      </c>
      <c r="AQ7945" t="s">
        <v>1</v>
      </c>
      <c r="AR7945" t="s">
        <v>18334</v>
      </c>
      <c r="AS7945" t="s">
        <v>22629</v>
      </c>
      <c r="AT7945" t="s">
        <v>22629</v>
      </c>
      <c r="AU7945" t="s">
        <v>9507</v>
      </c>
      <c r="AV7945" t="s">
        <v>9507</v>
      </c>
      <c r="AW7945" t="s">
        <v>10347</v>
      </c>
      <c r="AX7945" t="s">
        <v>2</v>
      </c>
      <c r="AY7945" t="s">
        <v>2</v>
      </c>
      <c r="AZ7945" t="s">
        <v>10347</v>
      </c>
      <c r="BA7945" t="s">
        <v>2</v>
      </c>
      <c r="BB7945" t="s">
        <v>2</v>
      </c>
      <c r="BC7945" t="s">
        <v>2</v>
      </c>
      <c r="BD7945" t="s">
        <v>2</v>
      </c>
      <c r="BE7945" t="s">
        <v>2</v>
      </c>
      <c r="BF7945" t="s">
        <v>31248</v>
      </c>
    </row>
    <row r="7946" spans="1:58" x14ac:dyDescent="0.25">
      <c r="A7946">
        <v>13630</v>
      </c>
      <c r="B7946" t="s">
        <v>2</v>
      </c>
      <c r="C7946" t="s">
        <v>10348</v>
      </c>
      <c r="D7946" t="s">
        <v>10348</v>
      </c>
      <c r="E7946" t="s">
        <v>16922</v>
      </c>
      <c r="F7946" t="s">
        <v>9507</v>
      </c>
      <c r="G7946" t="s">
        <v>9830</v>
      </c>
      <c r="H7946" t="s">
        <v>9899</v>
      </c>
      <c r="I7946" t="s">
        <v>16702</v>
      </c>
      <c r="J7946" t="s">
        <v>10320</v>
      </c>
      <c r="K7946" t="s">
        <v>10348</v>
      </c>
      <c r="L7946" t="s">
        <v>2</v>
      </c>
      <c r="M7946" t="s">
        <v>2</v>
      </c>
      <c r="N7946" t="s">
        <v>2</v>
      </c>
      <c r="O7946" t="s">
        <v>2</v>
      </c>
      <c r="U7946" t="s">
        <v>10348</v>
      </c>
      <c r="Z7946" s="4"/>
      <c r="AA7946" t="str">
        <f t="shared" si="621"/>
        <v>x</v>
      </c>
      <c r="AB7946">
        <f t="shared" si="620"/>
        <v>10</v>
      </c>
      <c r="AC7946" t="str">
        <f t="shared" si="622"/>
        <v/>
      </c>
      <c r="AD7946" t="str">
        <f t="shared" si="623"/>
        <v/>
      </c>
      <c r="AE7946" t="str">
        <f t="shared" si="624"/>
        <v/>
      </c>
      <c r="AF7946" t="s">
        <v>17472</v>
      </c>
      <c r="AG7946">
        <v>6</v>
      </c>
      <c r="AH7946" t="s">
        <v>18114</v>
      </c>
      <c r="AI7946">
        <v>116.18046</v>
      </c>
      <c r="AJ7946">
        <v>58.676740000000002</v>
      </c>
      <c r="AK7946">
        <v>0</v>
      </c>
      <c r="AL7946">
        <v>960</v>
      </c>
      <c r="AM7946">
        <v>960</v>
      </c>
      <c r="AN7946">
        <v>-44.055010000000003</v>
      </c>
      <c r="AO7946">
        <v>168.5299</v>
      </c>
      <c r="AP7946" t="s">
        <v>2</v>
      </c>
      <c r="AQ7946" t="s">
        <v>1</v>
      </c>
      <c r="AR7946" t="s">
        <v>18334</v>
      </c>
      <c r="AS7946" t="s">
        <v>22629</v>
      </c>
      <c r="AT7946" t="s">
        <v>22629</v>
      </c>
      <c r="AU7946" t="s">
        <v>9507</v>
      </c>
      <c r="AV7946" t="s">
        <v>9507</v>
      </c>
      <c r="AW7946" t="s">
        <v>10348</v>
      </c>
      <c r="AX7946" t="s">
        <v>2</v>
      </c>
      <c r="AY7946" t="s">
        <v>2</v>
      </c>
      <c r="AZ7946" t="s">
        <v>31244</v>
      </c>
      <c r="BA7946" t="s">
        <v>2</v>
      </c>
      <c r="BB7946" t="s">
        <v>2</v>
      </c>
      <c r="BC7946" t="s">
        <v>2</v>
      </c>
      <c r="BD7946" t="s">
        <v>2</v>
      </c>
      <c r="BE7946" t="s">
        <v>2</v>
      </c>
      <c r="BF7946" t="s">
        <v>2</v>
      </c>
    </row>
    <row r="7947" spans="1:58" x14ac:dyDescent="0.25">
      <c r="A7947">
        <v>13615</v>
      </c>
      <c r="B7947" t="s">
        <v>2</v>
      </c>
      <c r="C7947" t="s">
        <v>10349</v>
      </c>
      <c r="D7947" t="s">
        <v>10349</v>
      </c>
      <c r="E7947" t="s">
        <v>16923</v>
      </c>
      <c r="F7947" t="s">
        <v>9507</v>
      </c>
      <c r="G7947" t="s">
        <v>9830</v>
      </c>
      <c r="H7947" t="s">
        <v>9899</v>
      </c>
      <c r="I7947" t="s">
        <v>16702</v>
      </c>
      <c r="J7947" t="s">
        <v>10320</v>
      </c>
      <c r="K7947" t="s">
        <v>10349</v>
      </c>
      <c r="L7947" t="s">
        <v>2</v>
      </c>
      <c r="M7947" t="s">
        <v>2</v>
      </c>
      <c r="N7947" t="s">
        <v>2</v>
      </c>
      <c r="O7947" t="s">
        <v>2</v>
      </c>
      <c r="U7947" t="s">
        <v>10349</v>
      </c>
      <c r="Z7947" s="4"/>
      <c r="AA7947" t="str">
        <f t="shared" si="621"/>
        <v>x</v>
      </c>
      <c r="AB7947">
        <f t="shared" si="620"/>
        <v>10</v>
      </c>
      <c r="AC7947" t="str">
        <f t="shared" si="622"/>
        <v/>
      </c>
      <c r="AD7947" t="str">
        <f t="shared" si="623"/>
        <v/>
      </c>
      <c r="AE7947" t="str">
        <f t="shared" si="624"/>
        <v/>
      </c>
      <c r="AF7947" t="s">
        <v>17472</v>
      </c>
      <c r="AG7947">
        <v>6</v>
      </c>
      <c r="AH7947" t="s">
        <v>18114</v>
      </c>
      <c r="AI7947">
        <v>87.028559999999999</v>
      </c>
      <c r="AJ7947">
        <v>53.693449999999999</v>
      </c>
      <c r="AK7947">
        <v>0</v>
      </c>
      <c r="AL7947">
        <v>1036</v>
      </c>
      <c r="AM7947">
        <v>1036</v>
      </c>
      <c r="AN7947">
        <v>-44.278799999999997</v>
      </c>
      <c r="AO7947">
        <v>168.18010000000001</v>
      </c>
      <c r="AP7947" t="s">
        <v>2</v>
      </c>
      <c r="AQ7947" t="s">
        <v>1</v>
      </c>
      <c r="AR7947" t="s">
        <v>18334</v>
      </c>
      <c r="AS7947" t="s">
        <v>22629</v>
      </c>
      <c r="AT7947" t="s">
        <v>22629</v>
      </c>
      <c r="AU7947" t="s">
        <v>9507</v>
      </c>
      <c r="AV7947" t="s">
        <v>9507</v>
      </c>
      <c r="AW7947" t="s">
        <v>10349</v>
      </c>
      <c r="AX7947" t="s">
        <v>2</v>
      </c>
      <c r="AY7947" t="s">
        <v>2</v>
      </c>
      <c r="AZ7947" t="s">
        <v>31240</v>
      </c>
      <c r="BA7947" t="s">
        <v>2</v>
      </c>
      <c r="BB7947" t="s">
        <v>2</v>
      </c>
      <c r="BC7947" t="s">
        <v>2</v>
      </c>
      <c r="BD7947" t="s">
        <v>2</v>
      </c>
      <c r="BE7947" t="s">
        <v>2</v>
      </c>
      <c r="BF7947" t="s">
        <v>2</v>
      </c>
    </row>
    <row r="7948" spans="1:58" x14ac:dyDescent="0.25">
      <c r="A7948">
        <v>13716</v>
      </c>
      <c r="B7948" t="s">
        <v>2</v>
      </c>
      <c r="C7948" t="s">
        <v>10350</v>
      </c>
      <c r="D7948" t="s">
        <v>10350</v>
      </c>
      <c r="E7948" t="s">
        <v>16924</v>
      </c>
      <c r="F7948" t="s">
        <v>9507</v>
      </c>
      <c r="G7948" t="s">
        <v>9830</v>
      </c>
      <c r="H7948" t="s">
        <v>9899</v>
      </c>
      <c r="I7948" t="s">
        <v>16702</v>
      </c>
      <c r="J7948" t="s">
        <v>10320</v>
      </c>
      <c r="K7948" t="s">
        <v>10350</v>
      </c>
      <c r="L7948" t="s">
        <v>2</v>
      </c>
      <c r="M7948" t="s">
        <v>2</v>
      </c>
      <c r="N7948" t="s">
        <v>2</v>
      </c>
      <c r="O7948" t="s">
        <v>2</v>
      </c>
      <c r="U7948" t="s">
        <v>10350</v>
      </c>
      <c r="Z7948" s="4"/>
      <c r="AA7948" t="str">
        <f t="shared" si="621"/>
        <v>x</v>
      </c>
      <c r="AB7948">
        <f t="shared" si="620"/>
        <v>10</v>
      </c>
      <c r="AC7948" t="str">
        <f t="shared" si="622"/>
        <v/>
      </c>
      <c r="AD7948" t="str">
        <f t="shared" si="623"/>
        <v/>
      </c>
      <c r="AE7948" t="str">
        <f t="shared" si="624"/>
        <v/>
      </c>
      <c r="AF7948" t="s">
        <v>17472</v>
      </c>
      <c r="AG7948">
        <v>6</v>
      </c>
      <c r="AH7948" t="s">
        <v>18114</v>
      </c>
      <c r="AI7948">
        <v>36.428440000000002</v>
      </c>
      <c r="AJ7948">
        <v>33.091729999999998</v>
      </c>
      <c r="AK7948">
        <v>161</v>
      </c>
      <c r="AL7948">
        <v>1587</v>
      </c>
      <c r="AM7948">
        <v>1426</v>
      </c>
      <c r="AN7948">
        <v>-43.040120000000002</v>
      </c>
      <c r="AO7948">
        <v>171.07570000000001</v>
      </c>
      <c r="AP7948" t="s">
        <v>2</v>
      </c>
      <c r="AQ7948" t="s">
        <v>1</v>
      </c>
      <c r="AR7948" t="s">
        <v>18334</v>
      </c>
      <c r="AS7948" t="s">
        <v>22629</v>
      </c>
      <c r="AT7948" t="s">
        <v>22629</v>
      </c>
      <c r="AU7948" t="s">
        <v>9507</v>
      </c>
      <c r="AV7948" t="s">
        <v>9507</v>
      </c>
      <c r="AW7948" t="s">
        <v>10350</v>
      </c>
      <c r="AX7948" t="s">
        <v>2</v>
      </c>
      <c r="AY7948" t="s">
        <v>2</v>
      </c>
      <c r="AZ7948" t="s">
        <v>10350</v>
      </c>
      <c r="BA7948" t="s">
        <v>2</v>
      </c>
      <c r="BB7948" t="s">
        <v>2</v>
      </c>
      <c r="BC7948" t="s">
        <v>2</v>
      </c>
      <c r="BD7948" t="s">
        <v>2</v>
      </c>
      <c r="BE7948" t="s">
        <v>2</v>
      </c>
      <c r="BF7948" t="s">
        <v>2</v>
      </c>
    </row>
    <row r="7949" spans="1:58" x14ac:dyDescent="0.25">
      <c r="A7949">
        <v>13726</v>
      </c>
      <c r="B7949" t="s">
        <v>2</v>
      </c>
      <c r="C7949" t="s">
        <v>13841</v>
      </c>
      <c r="D7949" t="s">
        <v>16925</v>
      </c>
      <c r="E7949" t="s">
        <v>16926</v>
      </c>
      <c r="F7949" t="s">
        <v>9507</v>
      </c>
      <c r="G7949" t="s">
        <v>9830</v>
      </c>
      <c r="H7949" t="s">
        <v>9899</v>
      </c>
      <c r="I7949" t="s">
        <v>16702</v>
      </c>
      <c r="J7949" t="s">
        <v>10320</v>
      </c>
      <c r="K7949" t="s">
        <v>16925</v>
      </c>
      <c r="L7949" t="s">
        <v>2</v>
      </c>
      <c r="M7949" t="s">
        <v>2</v>
      </c>
      <c r="N7949" t="s">
        <v>2</v>
      </c>
      <c r="O7949" t="s">
        <v>2</v>
      </c>
      <c r="U7949" t="s">
        <v>16925</v>
      </c>
      <c r="Z7949" s="4"/>
      <c r="AA7949" t="str">
        <f t="shared" si="621"/>
        <v>x</v>
      </c>
      <c r="AB7949">
        <f t="shared" si="620"/>
        <v>10</v>
      </c>
      <c r="AC7949" t="str">
        <f t="shared" si="622"/>
        <v/>
      </c>
      <c r="AD7949" t="str">
        <f t="shared" si="623"/>
        <v/>
      </c>
      <c r="AE7949" t="str">
        <f t="shared" si="624"/>
        <v/>
      </c>
      <c r="AF7949" t="s">
        <v>17472</v>
      </c>
      <c r="AG7949">
        <v>6</v>
      </c>
      <c r="AH7949" t="s">
        <v>19872</v>
      </c>
      <c r="AI7949">
        <v>201.61703</v>
      </c>
      <c r="AJ7949">
        <v>96.043769999999995</v>
      </c>
      <c r="AK7949">
        <v>57</v>
      </c>
      <c r="AL7949">
        <v>2108</v>
      </c>
      <c r="AM7949">
        <v>2051</v>
      </c>
      <c r="AN7949">
        <v>-43.049320000000002</v>
      </c>
      <c r="AO7949">
        <v>170.9453</v>
      </c>
      <c r="AP7949" t="s">
        <v>2</v>
      </c>
      <c r="AQ7949" t="s">
        <v>1</v>
      </c>
      <c r="AR7949" t="s">
        <v>18334</v>
      </c>
      <c r="AS7949" t="s">
        <v>22629</v>
      </c>
      <c r="AT7949" t="s">
        <v>22629</v>
      </c>
      <c r="AU7949" t="s">
        <v>9507</v>
      </c>
      <c r="AV7949" t="s">
        <v>9507</v>
      </c>
      <c r="AW7949" t="s">
        <v>13841</v>
      </c>
      <c r="AX7949" t="s">
        <v>2</v>
      </c>
      <c r="AY7949" t="s">
        <v>2</v>
      </c>
      <c r="AZ7949" t="s">
        <v>31257</v>
      </c>
      <c r="BA7949" t="s">
        <v>2</v>
      </c>
      <c r="BB7949" t="s">
        <v>2</v>
      </c>
      <c r="BC7949" t="s">
        <v>2</v>
      </c>
      <c r="BD7949" t="s">
        <v>2</v>
      </c>
      <c r="BE7949" t="s">
        <v>2</v>
      </c>
      <c r="BF7949" t="s">
        <v>2</v>
      </c>
    </row>
    <row r="7950" spans="1:58" x14ac:dyDescent="0.25">
      <c r="A7950">
        <v>13708</v>
      </c>
      <c r="B7950" t="s">
        <v>2</v>
      </c>
      <c r="C7950" t="s">
        <v>13842</v>
      </c>
      <c r="D7950" t="s">
        <v>16927</v>
      </c>
      <c r="E7950" t="s">
        <v>16928</v>
      </c>
      <c r="F7950" t="s">
        <v>9507</v>
      </c>
      <c r="G7950" t="s">
        <v>9830</v>
      </c>
      <c r="H7950" t="s">
        <v>9899</v>
      </c>
      <c r="I7950" t="s">
        <v>16702</v>
      </c>
      <c r="J7950" t="s">
        <v>10320</v>
      </c>
      <c r="K7950" t="s">
        <v>16927</v>
      </c>
      <c r="L7950" t="s">
        <v>2</v>
      </c>
      <c r="M7950" t="s">
        <v>2</v>
      </c>
      <c r="N7950" t="s">
        <v>2</v>
      </c>
      <c r="O7950" t="s">
        <v>2</v>
      </c>
      <c r="U7950" t="s">
        <v>16927</v>
      </c>
      <c r="Z7950" s="4"/>
      <c r="AA7950" t="str">
        <f t="shared" si="621"/>
        <v>x</v>
      </c>
      <c r="AB7950">
        <f t="shared" si="620"/>
        <v>10</v>
      </c>
      <c r="AC7950" t="str">
        <f t="shared" si="622"/>
        <v/>
      </c>
      <c r="AD7950" t="str">
        <f t="shared" si="623"/>
        <v/>
      </c>
      <c r="AE7950" t="str">
        <f t="shared" si="624"/>
        <v/>
      </c>
      <c r="AF7950" t="s">
        <v>17472</v>
      </c>
      <c r="AG7950">
        <v>6</v>
      </c>
      <c r="AH7950" t="s">
        <v>19872</v>
      </c>
      <c r="AI7950">
        <v>0</v>
      </c>
      <c r="AJ7950">
        <v>0</v>
      </c>
      <c r="AK7950">
        <v>0</v>
      </c>
      <c r="AL7950">
        <v>0</v>
      </c>
      <c r="AM7950">
        <v>0</v>
      </c>
      <c r="AN7950">
        <v>0</v>
      </c>
      <c r="AO7950">
        <v>0</v>
      </c>
      <c r="AP7950" t="s">
        <v>2</v>
      </c>
      <c r="AQ7950" t="s">
        <v>2</v>
      </c>
      <c r="AR7950" t="s">
        <v>18334</v>
      </c>
      <c r="AS7950" t="s">
        <v>22629</v>
      </c>
      <c r="AT7950" t="s">
        <v>22629</v>
      </c>
      <c r="AU7950" t="s">
        <v>9507</v>
      </c>
      <c r="AV7950" t="s">
        <v>9507</v>
      </c>
      <c r="AW7950" t="s">
        <v>13842</v>
      </c>
      <c r="AX7950" t="s">
        <v>2</v>
      </c>
      <c r="AY7950" t="s">
        <v>2</v>
      </c>
      <c r="AZ7950" t="s">
        <v>31254</v>
      </c>
      <c r="BA7950" t="s">
        <v>2</v>
      </c>
      <c r="BB7950" t="s">
        <v>2</v>
      </c>
      <c r="BC7950" t="s">
        <v>2</v>
      </c>
      <c r="BD7950" t="s">
        <v>2</v>
      </c>
      <c r="BE7950" t="s">
        <v>2</v>
      </c>
      <c r="BF7950" t="s">
        <v>2</v>
      </c>
    </row>
    <row r="7951" spans="1:58" x14ac:dyDescent="0.25">
      <c r="A7951">
        <v>13760</v>
      </c>
      <c r="B7951" t="s">
        <v>2</v>
      </c>
      <c r="C7951" t="s">
        <v>13843</v>
      </c>
      <c r="D7951" t="s">
        <v>16929</v>
      </c>
      <c r="E7951" t="s">
        <v>16930</v>
      </c>
      <c r="F7951" t="s">
        <v>9507</v>
      </c>
      <c r="G7951" t="s">
        <v>9830</v>
      </c>
      <c r="H7951" t="s">
        <v>9899</v>
      </c>
      <c r="I7951" t="s">
        <v>16702</v>
      </c>
      <c r="J7951" t="s">
        <v>10320</v>
      </c>
      <c r="K7951" t="s">
        <v>16929</v>
      </c>
      <c r="L7951" t="s">
        <v>2</v>
      </c>
      <c r="M7951" t="s">
        <v>2</v>
      </c>
      <c r="N7951" t="s">
        <v>2</v>
      </c>
      <c r="O7951" t="s">
        <v>2</v>
      </c>
      <c r="U7951" t="s">
        <v>16929</v>
      </c>
      <c r="Z7951" s="4"/>
      <c r="AA7951" t="str">
        <f t="shared" si="621"/>
        <v>x</v>
      </c>
      <c r="AB7951">
        <f t="shared" si="620"/>
        <v>10</v>
      </c>
      <c r="AC7951" t="str">
        <f t="shared" si="622"/>
        <v/>
      </c>
      <c r="AD7951" t="str">
        <f t="shared" si="623"/>
        <v/>
      </c>
      <c r="AE7951" t="str">
        <f t="shared" si="624"/>
        <v/>
      </c>
      <c r="AF7951" t="s">
        <v>17472</v>
      </c>
      <c r="AG7951">
        <v>6</v>
      </c>
      <c r="AH7951" t="s">
        <v>19872</v>
      </c>
      <c r="AI7951">
        <v>197.37486999999999</v>
      </c>
      <c r="AJ7951">
        <v>79.14152</v>
      </c>
      <c r="AK7951">
        <v>112</v>
      </c>
      <c r="AL7951">
        <v>1520</v>
      </c>
      <c r="AM7951">
        <v>1408</v>
      </c>
      <c r="AN7951">
        <v>-42.63082</v>
      </c>
      <c r="AO7951">
        <v>171.67349999999999</v>
      </c>
      <c r="AP7951" t="s">
        <v>2</v>
      </c>
      <c r="AQ7951" t="s">
        <v>1</v>
      </c>
      <c r="AR7951" t="s">
        <v>18334</v>
      </c>
      <c r="AS7951" t="s">
        <v>22629</v>
      </c>
      <c r="AT7951" t="s">
        <v>22629</v>
      </c>
      <c r="AU7951" t="s">
        <v>9507</v>
      </c>
      <c r="AV7951" t="s">
        <v>9507</v>
      </c>
      <c r="AW7951" t="s">
        <v>13843</v>
      </c>
      <c r="AX7951" t="s">
        <v>2</v>
      </c>
      <c r="AY7951" t="s">
        <v>2</v>
      </c>
      <c r="AZ7951" t="s">
        <v>31262</v>
      </c>
      <c r="BA7951" t="s">
        <v>2</v>
      </c>
      <c r="BB7951" t="s">
        <v>2</v>
      </c>
      <c r="BC7951" t="s">
        <v>2</v>
      </c>
      <c r="BD7951" t="s">
        <v>2</v>
      </c>
      <c r="BE7951" t="s">
        <v>2</v>
      </c>
      <c r="BF7951" t="s">
        <v>2</v>
      </c>
    </row>
    <row r="7952" spans="1:58" x14ac:dyDescent="0.25">
      <c r="A7952">
        <v>13758</v>
      </c>
      <c r="B7952" t="s">
        <v>2</v>
      </c>
      <c r="C7952" t="s">
        <v>10351</v>
      </c>
      <c r="D7952" t="s">
        <v>10351</v>
      </c>
      <c r="E7952" t="s">
        <v>16931</v>
      </c>
      <c r="F7952" t="s">
        <v>9507</v>
      </c>
      <c r="G7952" t="s">
        <v>9830</v>
      </c>
      <c r="H7952" t="s">
        <v>9899</v>
      </c>
      <c r="I7952" t="s">
        <v>16702</v>
      </c>
      <c r="J7952" t="s">
        <v>10320</v>
      </c>
      <c r="K7952" t="s">
        <v>10351</v>
      </c>
      <c r="L7952" t="s">
        <v>2</v>
      </c>
      <c r="M7952" t="s">
        <v>2</v>
      </c>
      <c r="N7952" t="s">
        <v>2</v>
      </c>
      <c r="O7952" t="s">
        <v>2</v>
      </c>
      <c r="U7952" t="s">
        <v>10351</v>
      </c>
      <c r="Z7952" s="4"/>
      <c r="AA7952" t="str">
        <f t="shared" si="621"/>
        <v>x</v>
      </c>
      <c r="AB7952">
        <f t="shared" si="620"/>
        <v>10</v>
      </c>
      <c r="AC7952" t="str">
        <f t="shared" si="622"/>
        <v/>
      </c>
      <c r="AD7952" t="str">
        <f t="shared" si="623"/>
        <v/>
      </c>
      <c r="AE7952" t="str">
        <f t="shared" si="624"/>
        <v/>
      </c>
      <c r="AF7952" t="s">
        <v>17472</v>
      </c>
      <c r="AG7952">
        <v>6</v>
      </c>
      <c r="AH7952" t="s">
        <v>18114</v>
      </c>
      <c r="AI7952">
        <v>119.47811</v>
      </c>
      <c r="AJ7952">
        <v>78.428529999999995</v>
      </c>
      <c r="AK7952">
        <v>89</v>
      </c>
      <c r="AL7952">
        <v>1672</v>
      </c>
      <c r="AM7952">
        <v>1583</v>
      </c>
      <c r="AN7952">
        <v>-42.848239999999997</v>
      </c>
      <c r="AO7952">
        <v>171.23769999999999</v>
      </c>
      <c r="AP7952" t="s">
        <v>2</v>
      </c>
      <c r="AQ7952" t="s">
        <v>1</v>
      </c>
      <c r="AR7952" t="s">
        <v>18334</v>
      </c>
      <c r="AS7952" t="s">
        <v>22629</v>
      </c>
      <c r="AT7952" t="s">
        <v>22629</v>
      </c>
      <c r="AU7952" t="s">
        <v>9507</v>
      </c>
      <c r="AV7952" t="s">
        <v>9507</v>
      </c>
      <c r="AW7952" t="s">
        <v>10351</v>
      </c>
      <c r="AX7952" t="s">
        <v>2</v>
      </c>
      <c r="AY7952" t="s">
        <v>2</v>
      </c>
      <c r="AZ7952" t="s">
        <v>10351</v>
      </c>
      <c r="BA7952" t="s">
        <v>2</v>
      </c>
      <c r="BB7952" t="s">
        <v>2</v>
      </c>
      <c r="BC7952" t="s">
        <v>2</v>
      </c>
      <c r="BD7952" t="s">
        <v>2</v>
      </c>
      <c r="BE7952" t="s">
        <v>2</v>
      </c>
      <c r="BF7952" t="s">
        <v>2</v>
      </c>
    </row>
    <row r="7953" spans="1:58" x14ac:dyDescent="0.25">
      <c r="A7953">
        <v>11686</v>
      </c>
      <c r="B7953" t="s">
        <v>12607</v>
      </c>
      <c r="C7953" t="s">
        <v>10352</v>
      </c>
      <c r="D7953" t="s">
        <v>10352</v>
      </c>
      <c r="E7953" t="s">
        <v>16932</v>
      </c>
      <c r="F7953" t="s">
        <v>9507</v>
      </c>
      <c r="G7953" t="s">
        <v>9830</v>
      </c>
      <c r="H7953" t="s">
        <v>9899</v>
      </c>
      <c r="I7953" t="s">
        <v>16702</v>
      </c>
      <c r="J7953" t="s">
        <v>10320</v>
      </c>
      <c r="K7953" t="s">
        <v>10352</v>
      </c>
      <c r="L7953" t="s">
        <v>2</v>
      </c>
      <c r="M7953" t="s">
        <v>2</v>
      </c>
      <c r="N7953" t="s">
        <v>2</v>
      </c>
      <c r="O7953" t="s">
        <v>2</v>
      </c>
      <c r="U7953" t="s">
        <v>10352</v>
      </c>
      <c r="Z7953" s="4"/>
      <c r="AA7953" t="str">
        <f t="shared" si="621"/>
        <v>x</v>
      </c>
      <c r="AB7953">
        <f t="shared" si="620"/>
        <v>10</v>
      </c>
      <c r="AC7953" t="str">
        <f t="shared" si="622"/>
        <v/>
      </c>
      <c r="AD7953" t="str">
        <f t="shared" si="623"/>
        <v/>
      </c>
      <c r="AE7953" t="str">
        <f t="shared" si="624"/>
        <v/>
      </c>
      <c r="AF7953" t="s">
        <v>17472</v>
      </c>
      <c r="AG7953">
        <v>6</v>
      </c>
      <c r="AH7953" t="s">
        <v>18114</v>
      </c>
      <c r="AI7953">
        <v>622.25918999999999</v>
      </c>
      <c r="AJ7953">
        <v>222.98251999999999</v>
      </c>
      <c r="AK7953">
        <v>16</v>
      </c>
      <c r="AL7953">
        <v>2233</v>
      </c>
      <c r="AM7953">
        <v>2217</v>
      </c>
      <c r="AN7953">
        <v>-44.264240000000001</v>
      </c>
      <c r="AO7953">
        <v>168.49639999999999</v>
      </c>
      <c r="AP7953" t="s">
        <v>2</v>
      </c>
      <c r="AQ7953" t="s">
        <v>1</v>
      </c>
      <c r="AR7953" t="s">
        <v>18334</v>
      </c>
      <c r="AS7953" t="s">
        <v>22629</v>
      </c>
      <c r="AT7953" t="s">
        <v>22629</v>
      </c>
      <c r="AU7953" t="s">
        <v>9507</v>
      </c>
      <c r="AV7953" t="s">
        <v>9507</v>
      </c>
      <c r="AW7953" t="s">
        <v>10352</v>
      </c>
      <c r="AX7953" t="s">
        <v>2</v>
      </c>
      <c r="AY7953" t="s">
        <v>2</v>
      </c>
      <c r="AZ7953" t="s">
        <v>10352</v>
      </c>
      <c r="BA7953" t="s">
        <v>2</v>
      </c>
      <c r="BB7953" t="s">
        <v>2</v>
      </c>
      <c r="BC7953" t="s">
        <v>2</v>
      </c>
      <c r="BD7953" t="s">
        <v>2</v>
      </c>
      <c r="BE7953" t="s">
        <v>2</v>
      </c>
      <c r="BF7953" t="s">
        <v>2</v>
      </c>
    </row>
    <row r="7954" spans="1:58" x14ac:dyDescent="0.25">
      <c r="A7954">
        <v>13704</v>
      </c>
      <c r="B7954" t="s">
        <v>2</v>
      </c>
      <c r="C7954" t="s">
        <v>10353</v>
      </c>
      <c r="D7954" t="s">
        <v>10353</v>
      </c>
      <c r="E7954" t="s">
        <v>16933</v>
      </c>
      <c r="F7954" t="s">
        <v>9507</v>
      </c>
      <c r="G7954" t="s">
        <v>9830</v>
      </c>
      <c r="H7954" t="s">
        <v>9899</v>
      </c>
      <c r="I7954" t="s">
        <v>16702</v>
      </c>
      <c r="J7954" t="s">
        <v>10320</v>
      </c>
      <c r="K7954" t="s">
        <v>10353</v>
      </c>
      <c r="L7954" t="s">
        <v>2</v>
      </c>
      <c r="M7954" t="s">
        <v>2</v>
      </c>
      <c r="N7954" t="s">
        <v>2</v>
      </c>
      <c r="O7954" t="s">
        <v>2</v>
      </c>
      <c r="U7954" t="s">
        <v>10353</v>
      </c>
      <c r="Z7954" s="4"/>
      <c r="AA7954" t="str">
        <f t="shared" si="621"/>
        <v>x</v>
      </c>
      <c r="AB7954">
        <f t="shared" si="620"/>
        <v>10</v>
      </c>
      <c r="AC7954" t="str">
        <f t="shared" si="622"/>
        <v/>
      </c>
      <c r="AD7954" t="str">
        <f t="shared" si="623"/>
        <v/>
      </c>
      <c r="AE7954" t="str">
        <f t="shared" si="624"/>
        <v/>
      </c>
      <c r="AF7954" t="s">
        <v>17472</v>
      </c>
      <c r="AG7954">
        <v>6</v>
      </c>
      <c r="AH7954" t="s">
        <v>18114</v>
      </c>
      <c r="AI7954">
        <v>80.808430000000001</v>
      </c>
      <c r="AJ7954">
        <v>79.328609999999998</v>
      </c>
      <c r="AK7954">
        <v>21</v>
      </c>
      <c r="AL7954">
        <v>739</v>
      </c>
      <c r="AM7954">
        <v>718</v>
      </c>
      <c r="AN7954">
        <v>-43.332569999999997</v>
      </c>
      <c r="AO7954">
        <v>170.13570000000001</v>
      </c>
      <c r="AP7954" t="s">
        <v>2</v>
      </c>
      <c r="AQ7954" t="s">
        <v>1</v>
      </c>
      <c r="AR7954" t="s">
        <v>18334</v>
      </c>
      <c r="AS7954" t="s">
        <v>22629</v>
      </c>
      <c r="AT7954" t="s">
        <v>22629</v>
      </c>
      <c r="AU7954" t="s">
        <v>9507</v>
      </c>
      <c r="AV7954" t="s">
        <v>9507</v>
      </c>
      <c r="AW7954" t="s">
        <v>10353</v>
      </c>
      <c r="AX7954" t="s">
        <v>2</v>
      </c>
      <c r="AY7954" t="s">
        <v>2</v>
      </c>
      <c r="AZ7954" t="s">
        <v>31253</v>
      </c>
      <c r="BA7954" t="s">
        <v>2</v>
      </c>
      <c r="BB7954" t="s">
        <v>2</v>
      </c>
      <c r="BC7954" t="s">
        <v>2</v>
      </c>
      <c r="BD7954" t="s">
        <v>2</v>
      </c>
      <c r="BE7954" t="s">
        <v>2</v>
      </c>
      <c r="BF7954" t="s">
        <v>2</v>
      </c>
    </row>
    <row r="7955" spans="1:58" x14ac:dyDescent="0.25">
      <c r="A7955">
        <v>13696</v>
      </c>
      <c r="B7955" t="s">
        <v>2</v>
      </c>
      <c r="C7955" t="s">
        <v>10354</v>
      </c>
      <c r="D7955" t="s">
        <v>10354</v>
      </c>
      <c r="E7955" t="s">
        <v>16934</v>
      </c>
      <c r="F7955" t="s">
        <v>9507</v>
      </c>
      <c r="G7955" t="s">
        <v>9830</v>
      </c>
      <c r="H7955" t="s">
        <v>9899</v>
      </c>
      <c r="I7955" t="s">
        <v>16702</v>
      </c>
      <c r="J7955" t="s">
        <v>10320</v>
      </c>
      <c r="K7955" t="s">
        <v>10354</v>
      </c>
      <c r="L7955" t="s">
        <v>2</v>
      </c>
      <c r="M7955" t="s">
        <v>2</v>
      </c>
      <c r="N7955" t="s">
        <v>2</v>
      </c>
      <c r="O7955" t="s">
        <v>2</v>
      </c>
      <c r="U7955" t="s">
        <v>10354</v>
      </c>
      <c r="Z7955" s="4"/>
      <c r="AA7955" t="str">
        <f t="shared" si="621"/>
        <v>x</v>
      </c>
      <c r="AB7955">
        <f t="shared" si="620"/>
        <v>10</v>
      </c>
      <c r="AC7955" t="str">
        <f t="shared" si="622"/>
        <v/>
      </c>
      <c r="AD7955" t="str">
        <f t="shared" si="623"/>
        <v/>
      </c>
      <c r="AE7955" t="str">
        <f t="shared" si="624"/>
        <v/>
      </c>
      <c r="AF7955" t="s">
        <v>17472</v>
      </c>
      <c r="AG7955">
        <v>6</v>
      </c>
      <c r="AH7955" t="s">
        <v>18114</v>
      </c>
      <c r="AI7955">
        <v>124.7329</v>
      </c>
      <c r="AJ7955">
        <v>56.33596</v>
      </c>
      <c r="AK7955">
        <v>61</v>
      </c>
      <c r="AL7955">
        <v>1991</v>
      </c>
      <c r="AM7955">
        <v>1930</v>
      </c>
      <c r="AN7955">
        <v>-43.332630000000002</v>
      </c>
      <c r="AO7955">
        <v>170.3569</v>
      </c>
      <c r="AP7955" t="s">
        <v>2</v>
      </c>
      <c r="AQ7955" t="s">
        <v>1</v>
      </c>
      <c r="AR7955" t="s">
        <v>18334</v>
      </c>
      <c r="AS7955" t="s">
        <v>22629</v>
      </c>
      <c r="AT7955" t="s">
        <v>22629</v>
      </c>
      <c r="AU7955" t="s">
        <v>9507</v>
      </c>
      <c r="AV7955" t="s">
        <v>9507</v>
      </c>
      <c r="AW7955" t="s">
        <v>10354</v>
      </c>
      <c r="AX7955" t="s">
        <v>2</v>
      </c>
      <c r="AY7955" t="s">
        <v>2</v>
      </c>
      <c r="AZ7955" t="s">
        <v>10354</v>
      </c>
      <c r="BA7955" t="s">
        <v>2</v>
      </c>
      <c r="BB7955" t="s">
        <v>2</v>
      </c>
      <c r="BC7955" t="s">
        <v>2</v>
      </c>
      <c r="BD7955" t="s">
        <v>2</v>
      </c>
      <c r="BE7955" t="s">
        <v>2</v>
      </c>
      <c r="BF7955" t="s">
        <v>2</v>
      </c>
    </row>
    <row r="7956" spans="1:58" x14ac:dyDescent="0.25">
      <c r="A7956">
        <v>13720</v>
      </c>
      <c r="B7956" t="s">
        <v>2</v>
      </c>
      <c r="C7956" t="s">
        <v>10355</v>
      </c>
      <c r="D7956" t="s">
        <v>10355</v>
      </c>
      <c r="E7956" t="s">
        <v>16935</v>
      </c>
      <c r="F7956" t="s">
        <v>9507</v>
      </c>
      <c r="G7956" t="s">
        <v>9830</v>
      </c>
      <c r="H7956" t="s">
        <v>9899</v>
      </c>
      <c r="I7956" t="s">
        <v>16702</v>
      </c>
      <c r="J7956" t="s">
        <v>10320</v>
      </c>
      <c r="K7956" t="s">
        <v>10355</v>
      </c>
      <c r="L7956" t="s">
        <v>2</v>
      </c>
      <c r="M7956" t="s">
        <v>2</v>
      </c>
      <c r="N7956" t="s">
        <v>2</v>
      </c>
      <c r="O7956" t="s">
        <v>2</v>
      </c>
      <c r="U7956" t="s">
        <v>10355</v>
      </c>
      <c r="Z7956" s="4"/>
      <c r="AA7956" t="str">
        <f t="shared" si="621"/>
        <v>x</v>
      </c>
      <c r="AB7956">
        <f t="shared" si="620"/>
        <v>10</v>
      </c>
      <c r="AC7956" t="str">
        <f t="shared" si="622"/>
        <v/>
      </c>
      <c r="AD7956" t="str">
        <f t="shared" si="623"/>
        <v/>
      </c>
      <c r="AE7956" t="str">
        <f t="shared" si="624"/>
        <v/>
      </c>
      <c r="AF7956" t="s">
        <v>17472</v>
      </c>
      <c r="AG7956">
        <v>6</v>
      </c>
      <c r="AH7956" t="s">
        <v>18114</v>
      </c>
      <c r="AI7956">
        <v>38.974089999999997</v>
      </c>
      <c r="AJ7956">
        <v>45.03031</v>
      </c>
      <c r="AK7956">
        <v>27</v>
      </c>
      <c r="AL7956">
        <v>793</v>
      </c>
      <c r="AM7956">
        <v>766</v>
      </c>
      <c r="AN7956">
        <v>-43.050350000000002</v>
      </c>
      <c r="AO7956">
        <v>170.76240000000001</v>
      </c>
      <c r="AP7956" t="s">
        <v>2</v>
      </c>
      <c r="AQ7956" t="s">
        <v>1</v>
      </c>
      <c r="AR7956" t="s">
        <v>18334</v>
      </c>
      <c r="AS7956" t="s">
        <v>22629</v>
      </c>
      <c r="AT7956" t="s">
        <v>22629</v>
      </c>
      <c r="AU7956" t="s">
        <v>9507</v>
      </c>
      <c r="AV7956" t="s">
        <v>9507</v>
      </c>
      <c r="AW7956" t="s">
        <v>10355</v>
      </c>
      <c r="AX7956" t="s">
        <v>2</v>
      </c>
      <c r="AY7956" t="s">
        <v>2</v>
      </c>
      <c r="AZ7956" t="s">
        <v>10355</v>
      </c>
      <c r="BA7956" t="s">
        <v>2</v>
      </c>
      <c r="BB7956" t="s">
        <v>2</v>
      </c>
      <c r="BC7956" t="s">
        <v>2</v>
      </c>
      <c r="BD7956" t="s">
        <v>2</v>
      </c>
      <c r="BE7956" t="s">
        <v>2</v>
      </c>
      <c r="BF7956" t="s">
        <v>2</v>
      </c>
    </row>
    <row r="7957" spans="1:58" x14ac:dyDescent="0.25">
      <c r="A7957">
        <v>13851</v>
      </c>
      <c r="B7957" t="s">
        <v>2</v>
      </c>
      <c r="C7957" t="s">
        <v>13813</v>
      </c>
      <c r="D7957" t="s">
        <v>16936</v>
      </c>
      <c r="E7957" t="s">
        <v>16937</v>
      </c>
      <c r="F7957" t="s">
        <v>9507</v>
      </c>
      <c r="G7957" t="s">
        <v>9830</v>
      </c>
      <c r="H7957" t="s">
        <v>9899</v>
      </c>
      <c r="I7957" t="s">
        <v>16702</v>
      </c>
      <c r="J7957" t="s">
        <v>10320</v>
      </c>
      <c r="K7957" t="s">
        <v>16936</v>
      </c>
      <c r="L7957" t="s">
        <v>2</v>
      </c>
      <c r="M7957" t="s">
        <v>2</v>
      </c>
      <c r="N7957" t="s">
        <v>2</v>
      </c>
      <c r="O7957" t="s">
        <v>2</v>
      </c>
      <c r="U7957" t="s">
        <v>16936</v>
      </c>
      <c r="Z7957" s="4"/>
      <c r="AA7957" t="str">
        <f t="shared" si="621"/>
        <v>x</v>
      </c>
      <c r="AB7957">
        <f t="shared" si="620"/>
        <v>10</v>
      </c>
      <c r="AC7957" t="str">
        <f t="shared" si="622"/>
        <v/>
      </c>
      <c r="AD7957" t="str">
        <f t="shared" si="623"/>
        <v/>
      </c>
      <c r="AE7957" t="str">
        <f t="shared" si="624"/>
        <v/>
      </c>
      <c r="AF7957" t="s">
        <v>17472</v>
      </c>
      <c r="AG7957">
        <v>6</v>
      </c>
      <c r="AH7957" t="s">
        <v>18114</v>
      </c>
      <c r="AI7957">
        <v>92.838660000000004</v>
      </c>
      <c r="AJ7957">
        <v>54.262070000000001</v>
      </c>
      <c r="AK7957">
        <v>19</v>
      </c>
      <c r="AL7957">
        <v>1087</v>
      </c>
      <c r="AM7957">
        <v>1068</v>
      </c>
      <c r="AN7957">
        <v>-43.000619999999998</v>
      </c>
      <c r="AO7957">
        <v>170.79730000000001</v>
      </c>
      <c r="AP7957" t="s">
        <v>2</v>
      </c>
      <c r="AQ7957" t="s">
        <v>1</v>
      </c>
      <c r="AR7957" t="s">
        <v>18334</v>
      </c>
      <c r="AS7957" t="s">
        <v>22629</v>
      </c>
      <c r="AT7957" t="s">
        <v>22629</v>
      </c>
      <c r="AU7957" t="s">
        <v>9507</v>
      </c>
      <c r="AV7957" t="s">
        <v>9507</v>
      </c>
      <c r="AW7957" t="s">
        <v>13813</v>
      </c>
      <c r="AX7957" t="s">
        <v>2</v>
      </c>
      <c r="AY7957" t="s">
        <v>2</v>
      </c>
      <c r="AZ7957" t="s">
        <v>13813</v>
      </c>
      <c r="BA7957" t="s">
        <v>2</v>
      </c>
      <c r="BB7957" t="s">
        <v>2</v>
      </c>
      <c r="BC7957" t="s">
        <v>2</v>
      </c>
      <c r="BD7957" t="s">
        <v>2</v>
      </c>
      <c r="BE7957" t="s">
        <v>2</v>
      </c>
      <c r="BF7957" t="s">
        <v>31272</v>
      </c>
    </row>
    <row r="7958" spans="1:58" x14ac:dyDescent="0.25">
      <c r="A7958">
        <v>13609</v>
      </c>
      <c r="B7958" t="s">
        <v>2</v>
      </c>
      <c r="C7958" t="s">
        <v>10356</v>
      </c>
      <c r="D7958" t="s">
        <v>10356</v>
      </c>
      <c r="E7958" t="s">
        <v>16938</v>
      </c>
      <c r="F7958" t="s">
        <v>9507</v>
      </c>
      <c r="G7958" t="s">
        <v>9830</v>
      </c>
      <c r="H7958" t="s">
        <v>9899</v>
      </c>
      <c r="I7958" t="s">
        <v>16702</v>
      </c>
      <c r="J7958" t="s">
        <v>10320</v>
      </c>
      <c r="K7958" t="s">
        <v>10356</v>
      </c>
      <c r="L7958" t="s">
        <v>2</v>
      </c>
      <c r="M7958" t="s">
        <v>2</v>
      </c>
      <c r="N7958" t="s">
        <v>2</v>
      </c>
      <c r="O7958" t="s">
        <v>2</v>
      </c>
      <c r="U7958" t="s">
        <v>10356</v>
      </c>
      <c r="Z7958" s="4"/>
      <c r="AA7958" t="str">
        <f t="shared" si="621"/>
        <v>x</v>
      </c>
      <c r="AB7958">
        <f t="shared" si="620"/>
        <v>10</v>
      </c>
      <c r="AC7958" t="str">
        <f t="shared" si="622"/>
        <v/>
      </c>
      <c r="AD7958" t="str">
        <f t="shared" si="623"/>
        <v/>
      </c>
      <c r="AE7958" t="str">
        <f t="shared" si="624"/>
        <v/>
      </c>
      <c r="AF7958" t="s">
        <v>17472</v>
      </c>
      <c r="AG7958">
        <v>6</v>
      </c>
      <c r="AH7958" t="s">
        <v>18114</v>
      </c>
      <c r="AI7958">
        <v>233.24161000000001</v>
      </c>
      <c r="AJ7958">
        <v>110.2693</v>
      </c>
      <c r="AK7958">
        <v>32</v>
      </c>
      <c r="AL7958">
        <v>1644</v>
      </c>
      <c r="AM7958">
        <v>1612</v>
      </c>
      <c r="AN7958">
        <v>-44.288220000000003</v>
      </c>
      <c r="AO7958">
        <v>168.31110000000001</v>
      </c>
      <c r="AP7958" t="s">
        <v>2</v>
      </c>
      <c r="AQ7958" t="s">
        <v>1</v>
      </c>
      <c r="AR7958" t="s">
        <v>18334</v>
      </c>
      <c r="AS7958" t="s">
        <v>22629</v>
      </c>
      <c r="AT7958" t="s">
        <v>22629</v>
      </c>
      <c r="AU7958" t="s">
        <v>9507</v>
      </c>
      <c r="AV7958" t="s">
        <v>9507</v>
      </c>
      <c r="AW7958" t="s">
        <v>10356</v>
      </c>
      <c r="AX7958" t="s">
        <v>2</v>
      </c>
      <c r="AY7958" t="s">
        <v>2</v>
      </c>
      <c r="AZ7958" t="s">
        <v>31237</v>
      </c>
      <c r="BA7958" t="s">
        <v>2</v>
      </c>
      <c r="BB7958" t="s">
        <v>2</v>
      </c>
      <c r="BC7958" t="s">
        <v>2</v>
      </c>
      <c r="BD7958" t="s">
        <v>2</v>
      </c>
      <c r="BE7958" t="s">
        <v>2</v>
      </c>
      <c r="BF7958" t="s">
        <v>2</v>
      </c>
    </row>
    <row r="7959" spans="1:58" x14ac:dyDescent="0.25">
      <c r="A7959">
        <v>13634</v>
      </c>
      <c r="B7959" t="s">
        <v>2</v>
      </c>
      <c r="C7959" t="s">
        <v>10357</v>
      </c>
      <c r="D7959" t="s">
        <v>10357</v>
      </c>
      <c r="E7959" t="s">
        <v>16939</v>
      </c>
      <c r="F7959" t="s">
        <v>9507</v>
      </c>
      <c r="G7959" t="s">
        <v>9830</v>
      </c>
      <c r="H7959" t="s">
        <v>9899</v>
      </c>
      <c r="I7959" t="s">
        <v>16702</v>
      </c>
      <c r="J7959" t="s">
        <v>10320</v>
      </c>
      <c r="K7959" t="s">
        <v>10357</v>
      </c>
      <c r="L7959" t="s">
        <v>2</v>
      </c>
      <c r="M7959" t="s">
        <v>2</v>
      </c>
      <c r="N7959" t="s">
        <v>2</v>
      </c>
      <c r="O7959" t="s">
        <v>2</v>
      </c>
      <c r="U7959" t="s">
        <v>10357</v>
      </c>
      <c r="Z7959" s="4"/>
      <c r="AA7959" t="str">
        <f t="shared" si="621"/>
        <v>x</v>
      </c>
      <c r="AB7959">
        <f t="shared" si="620"/>
        <v>10</v>
      </c>
      <c r="AC7959" t="str">
        <f t="shared" si="622"/>
        <v/>
      </c>
      <c r="AD7959" t="str">
        <f t="shared" si="623"/>
        <v/>
      </c>
      <c r="AE7959" t="str">
        <f t="shared" si="624"/>
        <v/>
      </c>
      <c r="AF7959" t="s">
        <v>17472</v>
      </c>
      <c r="AG7959">
        <v>6</v>
      </c>
      <c r="AH7959" t="s">
        <v>18114</v>
      </c>
      <c r="AI7959">
        <v>136.06045</v>
      </c>
      <c r="AJ7959">
        <v>83.938779999999994</v>
      </c>
      <c r="AK7959">
        <v>13</v>
      </c>
      <c r="AL7959">
        <v>1814</v>
      </c>
      <c r="AM7959">
        <v>1801</v>
      </c>
      <c r="AN7959">
        <v>-44.04721</v>
      </c>
      <c r="AO7959">
        <v>168.9041</v>
      </c>
      <c r="AP7959" t="s">
        <v>2</v>
      </c>
      <c r="AQ7959" t="s">
        <v>1</v>
      </c>
      <c r="AR7959" t="s">
        <v>18334</v>
      </c>
      <c r="AS7959" t="s">
        <v>22629</v>
      </c>
      <c r="AT7959" t="s">
        <v>22629</v>
      </c>
      <c r="AU7959" t="s">
        <v>9507</v>
      </c>
      <c r="AV7959" t="s">
        <v>9507</v>
      </c>
      <c r="AW7959" t="s">
        <v>10357</v>
      </c>
      <c r="AX7959" t="s">
        <v>2</v>
      </c>
      <c r="AY7959" t="s">
        <v>2</v>
      </c>
      <c r="AZ7959" t="s">
        <v>31245</v>
      </c>
      <c r="BA7959" t="s">
        <v>2</v>
      </c>
      <c r="BB7959" t="s">
        <v>2</v>
      </c>
      <c r="BC7959" t="s">
        <v>2</v>
      </c>
      <c r="BD7959" t="s">
        <v>2</v>
      </c>
      <c r="BE7959" t="s">
        <v>2</v>
      </c>
      <c r="BF7959" t="s">
        <v>2</v>
      </c>
    </row>
    <row r="7960" spans="1:58" x14ac:dyDescent="0.25">
      <c r="A7960">
        <v>13610</v>
      </c>
      <c r="B7960" t="s">
        <v>2</v>
      </c>
      <c r="C7960" t="s">
        <v>10358</v>
      </c>
      <c r="D7960" t="s">
        <v>10358</v>
      </c>
      <c r="E7960" t="s">
        <v>16940</v>
      </c>
      <c r="F7960" t="s">
        <v>9507</v>
      </c>
      <c r="G7960" t="s">
        <v>9830</v>
      </c>
      <c r="H7960" t="s">
        <v>9899</v>
      </c>
      <c r="I7960" t="s">
        <v>16702</v>
      </c>
      <c r="J7960" t="s">
        <v>10320</v>
      </c>
      <c r="K7960" t="s">
        <v>10358</v>
      </c>
      <c r="L7960" t="s">
        <v>2</v>
      </c>
      <c r="M7960" t="s">
        <v>2</v>
      </c>
      <c r="N7960" t="s">
        <v>2</v>
      </c>
      <c r="O7960" t="s">
        <v>2</v>
      </c>
      <c r="U7960" t="s">
        <v>10358</v>
      </c>
      <c r="Z7960" s="4"/>
      <c r="AA7960" t="str">
        <f t="shared" si="621"/>
        <v>x</v>
      </c>
      <c r="AB7960">
        <f t="shared" si="620"/>
        <v>10</v>
      </c>
      <c r="AC7960" t="str">
        <f t="shared" si="622"/>
        <v/>
      </c>
      <c r="AD7960" t="str">
        <f t="shared" si="623"/>
        <v/>
      </c>
      <c r="AE7960" t="str">
        <f t="shared" si="624"/>
        <v/>
      </c>
      <c r="AF7960" t="s">
        <v>17472</v>
      </c>
      <c r="AG7960">
        <v>6</v>
      </c>
      <c r="AH7960" t="s">
        <v>18114</v>
      </c>
      <c r="AI7960">
        <v>291.26224999999999</v>
      </c>
      <c r="AJ7960">
        <v>105.5851</v>
      </c>
      <c r="AK7960">
        <v>0</v>
      </c>
      <c r="AL7960">
        <v>1612</v>
      </c>
      <c r="AM7960">
        <v>1612</v>
      </c>
      <c r="AN7960">
        <v>-44.416629999999998</v>
      </c>
      <c r="AO7960">
        <v>168.12270000000001</v>
      </c>
      <c r="AP7960" t="s">
        <v>2</v>
      </c>
      <c r="AQ7960" t="s">
        <v>1</v>
      </c>
      <c r="AR7960" t="s">
        <v>18334</v>
      </c>
      <c r="AS7960" t="s">
        <v>22629</v>
      </c>
      <c r="AT7960" t="s">
        <v>22629</v>
      </c>
      <c r="AU7960" t="s">
        <v>9507</v>
      </c>
      <c r="AV7960" t="s">
        <v>9507</v>
      </c>
      <c r="AW7960" t="s">
        <v>10358</v>
      </c>
      <c r="AX7960" t="s">
        <v>2</v>
      </c>
      <c r="AY7960" t="s">
        <v>2</v>
      </c>
      <c r="AZ7960" t="s">
        <v>10358</v>
      </c>
      <c r="BA7960" t="s">
        <v>2</v>
      </c>
      <c r="BB7960" t="s">
        <v>2</v>
      </c>
      <c r="BC7960" t="s">
        <v>2</v>
      </c>
      <c r="BD7960" t="s">
        <v>2</v>
      </c>
      <c r="BE7960" t="s">
        <v>2</v>
      </c>
      <c r="BF7960" t="s">
        <v>2</v>
      </c>
    </row>
    <row r="7961" spans="1:58" x14ac:dyDescent="0.25">
      <c r="A7961">
        <v>13707</v>
      </c>
      <c r="B7961" t="s">
        <v>2</v>
      </c>
      <c r="C7961" t="s">
        <v>10359</v>
      </c>
      <c r="D7961" t="s">
        <v>10359</v>
      </c>
      <c r="E7961" t="s">
        <v>16941</v>
      </c>
      <c r="F7961" t="s">
        <v>9507</v>
      </c>
      <c r="G7961" t="s">
        <v>9830</v>
      </c>
      <c r="H7961" t="s">
        <v>9899</v>
      </c>
      <c r="I7961" t="s">
        <v>16702</v>
      </c>
      <c r="J7961" t="s">
        <v>10320</v>
      </c>
      <c r="K7961" t="s">
        <v>10359</v>
      </c>
      <c r="L7961" t="s">
        <v>2</v>
      </c>
      <c r="M7961" t="s">
        <v>2</v>
      </c>
      <c r="N7961" t="s">
        <v>2</v>
      </c>
      <c r="O7961" t="s">
        <v>2</v>
      </c>
      <c r="U7961" t="s">
        <v>10359</v>
      </c>
      <c r="Z7961" s="4"/>
      <c r="AA7961" t="str">
        <f t="shared" si="621"/>
        <v>x</v>
      </c>
      <c r="AB7961">
        <f t="shared" si="620"/>
        <v>10</v>
      </c>
      <c r="AC7961" t="str">
        <f t="shared" si="622"/>
        <v/>
      </c>
      <c r="AD7961" t="str">
        <f t="shared" si="623"/>
        <v/>
      </c>
      <c r="AE7961" t="str">
        <f t="shared" si="624"/>
        <v/>
      </c>
      <c r="AF7961" t="s">
        <v>17472</v>
      </c>
      <c r="AG7961">
        <v>6</v>
      </c>
      <c r="AH7961" t="s">
        <v>18114</v>
      </c>
      <c r="AI7961">
        <v>180.27250000000001</v>
      </c>
      <c r="AJ7961">
        <v>73.073920000000001</v>
      </c>
      <c r="AK7961">
        <v>78</v>
      </c>
      <c r="AL7961">
        <v>2359</v>
      </c>
      <c r="AM7961">
        <v>2281</v>
      </c>
      <c r="AN7961">
        <v>-43.168610000000001</v>
      </c>
      <c r="AO7961">
        <v>170.74860000000001</v>
      </c>
      <c r="AP7961" t="s">
        <v>2</v>
      </c>
      <c r="AQ7961" t="s">
        <v>1</v>
      </c>
      <c r="AR7961" t="s">
        <v>18334</v>
      </c>
      <c r="AS7961" t="s">
        <v>22629</v>
      </c>
      <c r="AT7961" t="s">
        <v>22629</v>
      </c>
      <c r="AU7961" t="s">
        <v>9507</v>
      </c>
      <c r="AV7961" t="s">
        <v>9507</v>
      </c>
      <c r="AW7961" t="s">
        <v>10359</v>
      </c>
      <c r="AX7961" t="s">
        <v>2</v>
      </c>
      <c r="AY7961" t="s">
        <v>2</v>
      </c>
      <c r="AZ7961" t="s">
        <v>10359</v>
      </c>
      <c r="BA7961" t="s">
        <v>2</v>
      </c>
      <c r="BB7961" t="s">
        <v>2</v>
      </c>
      <c r="BC7961" t="s">
        <v>2</v>
      </c>
      <c r="BD7961" t="s">
        <v>2</v>
      </c>
      <c r="BE7961" t="s">
        <v>2</v>
      </c>
      <c r="BF7961" t="s">
        <v>2</v>
      </c>
    </row>
    <row r="7962" spans="1:58" x14ac:dyDescent="0.25">
      <c r="A7962">
        <v>13631</v>
      </c>
      <c r="B7962" t="s">
        <v>2</v>
      </c>
      <c r="C7962" t="s">
        <v>10360</v>
      </c>
      <c r="D7962" t="s">
        <v>10360</v>
      </c>
      <c r="E7962" t="s">
        <v>16942</v>
      </c>
      <c r="F7962" t="s">
        <v>9507</v>
      </c>
      <c r="G7962" t="s">
        <v>9830</v>
      </c>
      <c r="H7962" t="s">
        <v>9899</v>
      </c>
      <c r="I7962" t="s">
        <v>16702</v>
      </c>
      <c r="J7962" t="s">
        <v>10320</v>
      </c>
      <c r="K7962" t="s">
        <v>10360</v>
      </c>
      <c r="L7962" t="s">
        <v>2</v>
      </c>
      <c r="M7962" t="s">
        <v>2</v>
      </c>
      <c r="N7962" t="s">
        <v>2</v>
      </c>
      <c r="O7962" t="s">
        <v>2</v>
      </c>
      <c r="U7962" t="s">
        <v>10360</v>
      </c>
      <c r="Z7962" s="4"/>
      <c r="AA7962" t="str">
        <f t="shared" si="621"/>
        <v>x</v>
      </c>
      <c r="AB7962">
        <f t="shared" si="620"/>
        <v>10</v>
      </c>
      <c r="AC7962" t="str">
        <f t="shared" si="622"/>
        <v/>
      </c>
      <c r="AD7962" t="str">
        <f t="shared" si="623"/>
        <v/>
      </c>
      <c r="AE7962" t="str">
        <f t="shared" si="624"/>
        <v/>
      </c>
      <c r="AF7962" t="s">
        <v>17472</v>
      </c>
      <c r="AG7962">
        <v>6</v>
      </c>
      <c r="AH7962" t="s">
        <v>18114</v>
      </c>
      <c r="AI7962">
        <v>62.038930000000001</v>
      </c>
      <c r="AJ7962">
        <v>47.078510000000001</v>
      </c>
      <c r="AK7962">
        <v>0</v>
      </c>
      <c r="AL7962">
        <v>868</v>
      </c>
      <c r="AM7962">
        <v>868</v>
      </c>
      <c r="AN7962">
        <v>-44.034559999999999</v>
      </c>
      <c r="AO7962">
        <v>168.6062</v>
      </c>
      <c r="AP7962" t="s">
        <v>2</v>
      </c>
      <c r="AQ7962" t="s">
        <v>1</v>
      </c>
      <c r="AR7962" t="s">
        <v>18334</v>
      </c>
      <c r="AS7962" t="s">
        <v>22629</v>
      </c>
      <c r="AT7962" t="s">
        <v>22629</v>
      </c>
      <c r="AU7962" t="s">
        <v>9507</v>
      </c>
      <c r="AV7962" t="s">
        <v>9507</v>
      </c>
      <c r="AW7962" t="s">
        <v>10360</v>
      </c>
      <c r="AX7962" t="s">
        <v>2</v>
      </c>
      <c r="AY7962" t="s">
        <v>2</v>
      </c>
      <c r="AZ7962" t="s">
        <v>10360</v>
      </c>
      <c r="BA7962" t="s">
        <v>2</v>
      </c>
      <c r="BB7962" t="s">
        <v>2</v>
      </c>
      <c r="BC7962" t="s">
        <v>2</v>
      </c>
      <c r="BD7962" t="s">
        <v>2</v>
      </c>
      <c r="BE7962" t="s">
        <v>2</v>
      </c>
      <c r="BF7962" t="s">
        <v>2</v>
      </c>
    </row>
    <row r="7963" spans="1:58" x14ac:dyDescent="0.25">
      <c r="A7963">
        <v>13667</v>
      </c>
      <c r="B7963" t="s">
        <v>2</v>
      </c>
      <c r="C7963" t="s">
        <v>10361</v>
      </c>
      <c r="D7963" t="s">
        <v>10361</v>
      </c>
      <c r="E7963" t="s">
        <v>16943</v>
      </c>
      <c r="F7963" t="s">
        <v>9507</v>
      </c>
      <c r="G7963" t="s">
        <v>9830</v>
      </c>
      <c r="H7963" t="s">
        <v>9899</v>
      </c>
      <c r="I7963" t="s">
        <v>16702</v>
      </c>
      <c r="J7963" t="s">
        <v>10320</v>
      </c>
      <c r="K7963" t="s">
        <v>10361</v>
      </c>
      <c r="L7963" t="s">
        <v>2</v>
      </c>
      <c r="M7963" t="s">
        <v>2</v>
      </c>
      <c r="N7963" t="s">
        <v>2</v>
      </c>
      <c r="O7963" t="s">
        <v>2</v>
      </c>
      <c r="U7963" t="s">
        <v>10361</v>
      </c>
      <c r="Z7963" s="4"/>
      <c r="AA7963" t="str">
        <f t="shared" si="621"/>
        <v>x</v>
      </c>
      <c r="AB7963">
        <f t="shared" si="620"/>
        <v>10</v>
      </c>
      <c r="AC7963" t="str">
        <f t="shared" si="622"/>
        <v/>
      </c>
      <c r="AD7963" t="str">
        <f t="shared" si="623"/>
        <v/>
      </c>
      <c r="AE7963" t="str">
        <f t="shared" si="624"/>
        <v/>
      </c>
      <c r="AF7963" t="s">
        <v>17472</v>
      </c>
      <c r="AG7963">
        <v>6</v>
      </c>
      <c r="AH7963" t="s">
        <v>18114</v>
      </c>
      <c r="AI7963">
        <v>240.26074</v>
      </c>
      <c r="AJ7963">
        <v>110.54786</v>
      </c>
      <c r="AK7963">
        <v>0</v>
      </c>
      <c r="AL7963">
        <v>2241</v>
      </c>
      <c r="AM7963">
        <v>2241</v>
      </c>
      <c r="AN7963">
        <v>-43.711539999999999</v>
      </c>
      <c r="AO7963">
        <v>169.5797</v>
      </c>
      <c r="AP7963" t="s">
        <v>2</v>
      </c>
      <c r="AQ7963" t="s">
        <v>1</v>
      </c>
      <c r="AR7963" t="s">
        <v>18334</v>
      </c>
      <c r="AS7963" t="s">
        <v>22629</v>
      </c>
      <c r="AT7963" t="s">
        <v>22629</v>
      </c>
      <c r="AU7963" t="s">
        <v>9507</v>
      </c>
      <c r="AV7963" t="s">
        <v>9507</v>
      </c>
      <c r="AW7963" t="s">
        <v>10361</v>
      </c>
      <c r="AX7963" t="s">
        <v>2</v>
      </c>
      <c r="AY7963" t="s">
        <v>2</v>
      </c>
      <c r="AZ7963" t="s">
        <v>10361</v>
      </c>
      <c r="BA7963" t="s">
        <v>2</v>
      </c>
      <c r="BB7963" t="s">
        <v>2</v>
      </c>
      <c r="BC7963" t="s">
        <v>2</v>
      </c>
      <c r="BD7963" t="s">
        <v>2</v>
      </c>
      <c r="BE7963" t="s">
        <v>2</v>
      </c>
      <c r="BF7963" t="s">
        <v>2</v>
      </c>
    </row>
    <row r="7964" spans="1:58" x14ac:dyDescent="0.25">
      <c r="A7964">
        <v>13739</v>
      </c>
      <c r="B7964" t="s">
        <v>2</v>
      </c>
      <c r="C7964" t="s">
        <v>10362</v>
      </c>
      <c r="D7964" t="s">
        <v>10362</v>
      </c>
      <c r="E7964" t="s">
        <v>16944</v>
      </c>
      <c r="F7964" t="s">
        <v>9507</v>
      </c>
      <c r="G7964" t="s">
        <v>9830</v>
      </c>
      <c r="H7964" t="s">
        <v>9899</v>
      </c>
      <c r="I7964" t="s">
        <v>16702</v>
      </c>
      <c r="J7964" t="s">
        <v>10320</v>
      </c>
      <c r="K7964" t="s">
        <v>10362</v>
      </c>
      <c r="L7964" t="s">
        <v>2</v>
      </c>
      <c r="M7964" t="s">
        <v>2</v>
      </c>
      <c r="N7964" t="s">
        <v>2</v>
      </c>
      <c r="O7964" t="s">
        <v>2</v>
      </c>
      <c r="U7964" t="s">
        <v>10362</v>
      </c>
      <c r="Z7964" s="4"/>
      <c r="AA7964" t="str">
        <f t="shared" si="621"/>
        <v>x</v>
      </c>
      <c r="AB7964">
        <f t="shared" si="620"/>
        <v>10</v>
      </c>
      <c r="AC7964" t="str">
        <f t="shared" si="622"/>
        <v/>
      </c>
      <c r="AD7964" t="str">
        <f t="shared" si="623"/>
        <v/>
      </c>
      <c r="AE7964" t="str">
        <f t="shared" si="624"/>
        <v/>
      </c>
      <c r="AF7964" t="s">
        <v>17472</v>
      </c>
      <c r="AG7964">
        <v>6</v>
      </c>
      <c r="AH7964" t="s">
        <v>18114</v>
      </c>
      <c r="AI7964">
        <v>76.254540000000006</v>
      </c>
      <c r="AJ7964">
        <v>57.168500000000002</v>
      </c>
      <c r="AK7964">
        <v>101</v>
      </c>
      <c r="AL7964">
        <v>1812</v>
      </c>
      <c r="AM7964">
        <v>1711</v>
      </c>
      <c r="AN7964">
        <v>-42.802480000000003</v>
      </c>
      <c r="AO7964">
        <v>171.41139999999999</v>
      </c>
      <c r="AP7964" t="s">
        <v>2</v>
      </c>
      <c r="AQ7964" t="s">
        <v>1</v>
      </c>
      <c r="AR7964" t="s">
        <v>18334</v>
      </c>
      <c r="AS7964" t="s">
        <v>22629</v>
      </c>
      <c r="AT7964" t="s">
        <v>22629</v>
      </c>
      <c r="AU7964" t="s">
        <v>9507</v>
      </c>
      <c r="AV7964" t="s">
        <v>9507</v>
      </c>
      <c r="AW7964" t="s">
        <v>10362</v>
      </c>
      <c r="AX7964" t="s">
        <v>2</v>
      </c>
      <c r="AY7964" t="s">
        <v>2</v>
      </c>
      <c r="AZ7964" t="s">
        <v>10362</v>
      </c>
      <c r="BA7964" t="s">
        <v>2</v>
      </c>
      <c r="BB7964" t="s">
        <v>2</v>
      </c>
      <c r="BC7964" t="s">
        <v>2</v>
      </c>
      <c r="BD7964" t="s">
        <v>2</v>
      </c>
      <c r="BE7964" t="s">
        <v>2</v>
      </c>
      <c r="BF7964" t="s">
        <v>2</v>
      </c>
    </row>
    <row r="7965" spans="1:58" x14ac:dyDescent="0.25">
      <c r="A7965">
        <v>13697</v>
      </c>
      <c r="B7965" t="s">
        <v>2</v>
      </c>
      <c r="C7965" t="s">
        <v>10363</v>
      </c>
      <c r="D7965" t="s">
        <v>10363</v>
      </c>
      <c r="E7965" t="s">
        <v>16945</v>
      </c>
      <c r="F7965" t="s">
        <v>9507</v>
      </c>
      <c r="G7965" t="s">
        <v>9830</v>
      </c>
      <c r="H7965" t="s">
        <v>9899</v>
      </c>
      <c r="I7965" t="s">
        <v>16702</v>
      </c>
      <c r="J7965" t="s">
        <v>10320</v>
      </c>
      <c r="K7965" t="s">
        <v>10363</v>
      </c>
      <c r="L7965" t="s">
        <v>2</v>
      </c>
      <c r="M7965" t="s">
        <v>2</v>
      </c>
      <c r="N7965" t="s">
        <v>2</v>
      </c>
      <c r="O7965" t="s">
        <v>2</v>
      </c>
      <c r="U7965" t="s">
        <v>10363</v>
      </c>
      <c r="Z7965" s="4"/>
      <c r="AA7965" t="str">
        <f t="shared" si="621"/>
        <v>x</v>
      </c>
      <c r="AB7965">
        <f t="shared" si="620"/>
        <v>10</v>
      </c>
      <c r="AC7965" t="str">
        <f t="shared" si="622"/>
        <v/>
      </c>
      <c r="AD7965" t="str">
        <f t="shared" si="623"/>
        <v/>
      </c>
      <c r="AE7965" t="str">
        <f t="shared" si="624"/>
        <v/>
      </c>
      <c r="AF7965" t="s">
        <v>17472</v>
      </c>
      <c r="AG7965">
        <v>6</v>
      </c>
      <c r="AH7965" t="s">
        <v>18114</v>
      </c>
      <c r="AI7965">
        <v>111.73505</v>
      </c>
      <c r="AJ7965">
        <v>77.049719999999994</v>
      </c>
      <c r="AK7965">
        <v>54</v>
      </c>
      <c r="AL7965">
        <v>2167</v>
      </c>
      <c r="AM7965">
        <v>2113</v>
      </c>
      <c r="AN7965">
        <v>-43.343890000000002</v>
      </c>
      <c r="AO7965">
        <v>170.2637</v>
      </c>
      <c r="AP7965" t="s">
        <v>2</v>
      </c>
      <c r="AQ7965" t="s">
        <v>1</v>
      </c>
      <c r="AR7965" t="s">
        <v>18334</v>
      </c>
      <c r="AS7965" t="s">
        <v>22629</v>
      </c>
      <c r="AT7965" t="s">
        <v>22629</v>
      </c>
      <c r="AU7965" t="s">
        <v>9507</v>
      </c>
      <c r="AV7965" t="s">
        <v>9507</v>
      </c>
      <c r="AW7965" t="s">
        <v>10363</v>
      </c>
      <c r="AX7965" t="s">
        <v>2</v>
      </c>
      <c r="AY7965" t="s">
        <v>2</v>
      </c>
      <c r="AZ7965" t="s">
        <v>10363</v>
      </c>
      <c r="BA7965" t="s">
        <v>2</v>
      </c>
      <c r="BB7965" t="s">
        <v>2</v>
      </c>
      <c r="BC7965" t="s">
        <v>2</v>
      </c>
      <c r="BD7965" t="s">
        <v>2</v>
      </c>
      <c r="BE7965" t="s">
        <v>2</v>
      </c>
      <c r="BF7965" t="s">
        <v>2</v>
      </c>
    </row>
    <row r="7966" spans="1:58" x14ac:dyDescent="0.25">
      <c r="A7966">
        <v>13637</v>
      </c>
      <c r="B7966" t="s">
        <v>2</v>
      </c>
      <c r="C7966" t="s">
        <v>13735</v>
      </c>
      <c r="D7966" t="s">
        <v>16946</v>
      </c>
      <c r="E7966" t="s">
        <v>16947</v>
      </c>
      <c r="F7966" t="s">
        <v>9507</v>
      </c>
      <c r="G7966" t="s">
        <v>9830</v>
      </c>
      <c r="H7966" t="s">
        <v>9899</v>
      </c>
      <c r="I7966" t="s">
        <v>16702</v>
      </c>
      <c r="J7966" t="s">
        <v>10320</v>
      </c>
      <c r="K7966" t="s">
        <v>16946</v>
      </c>
      <c r="L7966" t="s">
        <v>2</v>
      </c>
      <c r="M7966" t="s">
        <v>2</v>
      </c>
      <c r="N7966" t="s">
        <v>2</v>
      </c>
      <c r="O7966" t="s">
        <v>2</v>
      </c>
      <c r="U7966" t="s">
        <v>16946</v>
      </c>
      <c r="Z7966" s="4"/>
      <c r="AA7966" t="str">
        <f t="shared" si="621"/>
        <v>x</v>
      </c>
      <c r="AB7966">
        <f t="shared" si="620"/>
        <v>10</v>
      </c>
      <c r="AC7966" t="str">
        <f t="shared" si="622"/>
        <v/>
      </c>
      <c r="AD7966" t="str">
        <f t="shared" si="623"/>
        <v/>
      </c>
      <c r="AE7966" t="str">
        <f t="shared" si="624"/>
        <v/>
      </c>
      <c r="AF7966" t="s">
        <v>17472</v>
      </c>
      <c r="AG7966">
        <v>6</v>
      </c>
      <c r="AH7966" t="s">
        <v>18114</v>
      </c>
      <c r="AI7966">
        <v>225.14756</v>
      </c>
      <c r="AJ7966">
        <v>94.322969999999998</v>
      </c>
      <c r="AK7966">
        <v>29</v>
      </c>
      <c r="AL7966">
        <v>2034</v>
      </c>
      <c r="AM7966">
        <v>2005</v>
      </c>
      <c r="AN7966">
        <v>-43.90316</v>
      </c>
      <c r="AO7966">
        <v>169.3168</v>
      </c>
      <c r="AP7966" t="s">
        <v>2</v>
      </c>
      <c r="AQ7966" t="s">
        <v>1</v>
      </c>
      <c r="AR7966" t="s">
        <v>18334</v>
      </c>
      <c r="AS7966" t="s">
        <v>22629</v>
      </c>
      <c r="AT7966" t="s">
        <v>22629</v>
      </c>
      <c r="AU7966" t="s">
        <v>9507</v>
      </c>
      <c r="AV7966" t="s">
        <v>9507</v>
      </c>
      <c r="AW7966" t="s">
        <v>13735</v>
      </c>
      <c r="AX7966" t="s">
        <v>2</v>
      </c>
      <c r="AY7966" t="s">
        <v>2</v>
      </c>
      <c r="AZ7966" t="s">
        <v>13735</v>
      </c>
      <c r="BA7966" t="s">
        <v>2</v>
      </c>
      <c r="BB7966" t="s">
        <v>2</v>
      </c>
      <c r="BC7966" t="s">
        <v>2</v>
      </c>
      <c r="BD7966" t="s">
        <v>2</v>
      </c>
      <c r="BE7966" t="s">
        <v>2</v>
      </c>
      <c r="BF7966" t="s">
        <v>2</v>
      </c>
    </row>
    <row r="7967" spans="1:58" x14ac:dyDescent="0.25">
      <c r="A7967">
        <v>13729</v>
      </c>
      <c r="B7967" t="s">
        <v>2</v>
      </c>
      <c r="C7967" t="s">
        <v>10364</v>
      </c>
      <c r="D7967" t="s">
        <v>10364</v>
      </c>
      <c r="E7967" t="s">
        <v>16948</v>
      </c>
      <c r="F7967" t="s">
        <v>9507</v>
      </c>
      <c r="G7967" t="s">
        <v>9830</v>
      </c>
      <c r="H7967" t="s">
        <v>9899</v>
      </c>
      <c r="I7967" t="s">
        <v>16702</v>
      </c>
      <c r="J7967" t="s">
        <v>10320</v>
      </c>
      <c r="K7967" t="s">
        <v>10364</v>
      </c>
      <c r="L7967" t="s">
        <v>2</v>
      </c>
      <c r="M7967" t="s">
        <v>2</v>
      </c>
      <c r="N7967" t="s">
        <v>2</v>
      </c>
      <c r="O7967" t="s">
        <v>2</v>
      </c>
      <c r="U7967" t="s">
        <v>10364</v>
      </c>
      <c r="Z7967" s="4"/>
      <c r="AA7967" t="str">
        <f t="shared" si="621"/>
        <v>x</v>
      </c>
      <c r="AB7967">
        <f t="shared" si="620"/>
        <v>10</v>
      </c>
      <c r="AC7967" t="str">
        <f t="shared" si="622"/>
        <v/>
      </c>
      <c r="AD7967" t="str">
        <f t="shared" si="623"/>
        <v/>
      </c>
      <c r="AE7967" t="str">
        <f t="shared" si="624"/>
        <v/>
      </c>
      <c r="AF7967" t="s">
        <v>17472</v>
      </c>
      <c r="AG7967">
        <v>6</v>
      </c>
      <c r="AH7967" t="s">
        <v>18114</v>
      </c>
      <c r="AI7967">
        <v>89.407809999999998</v>
      </c>
      <c r="AJ7967">
        <v>56.779589999999999</v>
      </c>
      <c r="AK7967">
        <v>67</v>
      </c>
      <c r="AL7967">
        <v>1941</v>
      </c>
      <c r="AM7967">
        <v>1874</v>
      </c>
      <c r="AN7967">
        <v>-42.96546</v>
      </c>
      <c r="AO7967">
        <v>171.17699999999999</v>
      </c>
      <c r="AP7967" t="s">
        <v>2</v>
      </c>
      <c r="AQ7967" t="s">
        <v>1</v>
      </c>
      <c r="AR7967" t="s">
        <v>18334</v>
      </c>
      <c r="AS7967" t="s">
        <v>22629</v>
      </c>
      <c r="AT7967" t="s">
        <v>22629</v>
      </c>
      <c r="AU7967" t="s">
        <v>9507</v>
      </c>
      <c r="AV7967" t="s">
        <v>9507</v>
      </c>
      <c r="AW7967" t="s">
        <v>10364</v>
      </c>
      <c r="AX7967" t="s">
        <v>2</v>
      </c>
      <c r="AY7967" t="s">
        <v>2</v>
      </c>
      <c r="AZ7967" t="s">
        <v>10364</v>
      </c>
      <c r="BA7967" t="s">
        <v>2</v>
      </c>
      <c r="BB7967" t="s">
        <v>2</v>
      </c>
      <c r="BC7967" t="s">
        <v>2</v>
      </c>
      <c r="BD7967" t="s">
        <v>2</v>
      </c>
      <c r="BE7967" t="s">
        <v>2</v>
      </c>
      <c r="BF7967" t="s">
        <v>2</v>
      </c>
    </row>
    <row r="7968" spans="1:58" x14ac:dyDescent="0.25">
      <c r="A7968">
        <v>13746</v>
      </c>
      <c r="B7968" t="s">
        <v>2</v>
      </c>
      <c r="C7968" t="s">
        <v>10365</v>
      </c>
      <c r="D7968" t="s">
        <v>10365</v>
      </c>
      <c r="E7968" t="s">
        <v>16949</v>
      </c>
      <c r="F7968" t="s">
        <v>9507</v>
      </c>
      <c r="G7968" t="s">
        <v>9830</v>
      </c>
      <c r="H7968" t="s">
        <v>9899</v>
      </c>
      <c r="I7968" t="s">
        <v>16702</v>
      </c>
      <c r="J7968" t="s">
        <v>10320</v>
      </c>
      <c r="K7968" t="s">
        <v>10365</v>
      </c>
      <c r="L7968" t="s">
        <v>2</v>
      </c>
      <c r="M7968" t="s">
        <v>2</v>
      </c>
      <c r="N7968" t="s">
        <v>2</v>
      </c>
      <c r="O7968" t="s">
        <v>2</v>
      </c>
      <c r="U7968" t="s">
        <v>10365</v>
      </c>
      <c r="Z7968" s="4"/>
      <c r="AA7968" t="str">
        <f t="shared" si="621"/>
        <v>x</v>
      </c>
      <c r="AB7968">
        <f t="shared" si="620"/>
        <v>10</v>
      </c>
      <c r="AC7968" t="str">
        <f t="shared" si="622"/>
        <v/>
      </c>
      <c r="AD7968" t="str">
        <f t="shared" si="623"/>
        <v/>
      </c>
      <c r="AE7968" t="str">
        <f t="shared" si="624"/>
        <v/>
      </c>
      <c r="AF7968" t="s">
        <v>17472</v>
      </c>
      <c r="AG7968">
        <v>6</v>
      </c>
      <c r="AH7968" t="s">
        <v>18114</v>
      </c>
      <c r="AI7968">
        <v>42.109520000000003</v>
      </c>
      <c r="AJ7968">
        <v>32.802199999999999</v>
      </c>
      <c r="AK7968">
        <v>55</v>
      </c>
      <c r="AL7968">
        <v>1315</v>
      </c>
      <c r="AM7968">
        <v>1260</v>
      </c>
      <c r="AN7968">
        <v>-42.760829999999999</v>
      </c>
      <c r="AO7968">
        <v>171.2841</v>
      </c>
      <c r="AP7968" t="s">
        <v>2</v>
      </c>
      <c r="AQ7968" t="s">
        <v>1</v>
      </c>
      <c r="AR7968" t="s">
        <v>18334</v>
      </c>
      <c r="AS7968" t="s">
        <v>22629</v>
      </c>
      <c r="AT7968" t="s">
        <v>22629</v>
      </c>
      <c r="AU7968" t="s">
        <v>9507</v>
      </c>
      <c r="AV7968" t="s">
        <v>9507</v>
      </c>
      <c r="AW7968" t="s">
        <v>10365</v>
      </c>
      <c r="AX7968" t="s">
        <v>2</v>
      </c>
      <c r="AY7968" t="s">
        <v>2</v>
      </c>
      <c r="AZ7968" t="s">
        <v>10365</v>
      </c>
      <c r="BA7968" t="s">
        <v>2</v>
      </c>
      <c r="BB7968" t="s">
        <v>2</v>
      </c>
      <c r="BC7968" t="s">
        <v>2</v>
      </c>
      <c r="BD7968" t="s">
        <v>2</v>
      </c>
      <c r="BE7968" t="s">
        <v>2</v>
      </c>
      <c r="BF7968" t="s">
        <v>2</v>
      </c>
    </row>
    <row r="7969" spans="1:58" x14ac:dyDescent="0.25">
      <c r="A7969">
        <v>19179</v>
      </c>
      <c r="B7969" t="s">
        <v>2</v>
      </c>
      <c r="C7969" t="s">
        <v>10076</v>
      </c>
      <c r="D7969" t="s">
        <v>16950</v>
      </c>
      <c r="E7969" t="s">
        <v>16951</v>
      </c>
      <c r="F7969" t="s">
        <v>9507</v>
      </c>
      <c r="G7969" t="s">
        <v>9830</v>
      </c>
      <c r="H7969" t="s">
        <v>9899</v>
      </c>
      <c r="I7969" t="s">
        <v>16702</v>
      </c>
      <c r="J7969" t="s">
        <v>10320</v>
      </c>
      <c r="K7969" t="s">
        <v>16950</v>
      </c>
      <c r="L7969" t="s">
        <v>2</v>
      </c>
      <c r="M7969" t="s">
        <v>2</v>
      </c>
      <c r="N7969" t="s">
        <v>2</v>
      </c>
      <c r="O7969" t="s">
        <v>2</v>
      </c>
      <c r="U7969" t="s">
        <v>16950</v>
      </c>
      <c r="Z7969" s="4"/>
      <c r="AA7969" t="str">
        <f t="shared" si="621"/>
        <v>x</v>
      </c>
      <c r="AB7969">
        <f t="shared" si="620"/>
        <v>10</v>
      </c>
      <c r="AC7969" t="str">
        <f t="shared" si="622"/>
        <v/>
      </c>
      <c r="AD7969" t="str">
        <f t="shared" si="623"/>
        <v/>
      </c>
      <c r="AE7969" t="str">
        <f t="shared" si="624"/>
        <v/>
      </c>
      <c r="AF7969" t="s">
        <v>17472</v>
      </c>
      <c r="AG7969">
        <v>6</v>
      </c>
      <c r="AH7969" t="s">
        <v>18114</v>
      </c>
      <c r="AI7969">
        <v>70.13194</v>
      </c>
      <c r="AJ7969">
        <v>58.149250000000002</v>
      </c>
      <c r="AK7969">
        <v>107</v>
      </c>
      <c r="AL7969">
        <v>2853</v>
      </c>
      <c r="AM7969">
        <v>2746</v>
      </c>
      <c r="AN7969">
        <v>-43.4878</v>
      </c>
      <c r="AO7969">
        <v>170.09960000000001</v>
      </c>
      <c r="AP7969" t="s">
        <v>2</v>
      </c>
      <c r="AQ7969" t="s">
        <v>1</v>
      </c>
      <c r="AR7969" t="s">
        <v>18334</v>
      </c>
      <c r="AS7969" t="s">
        <v>22629</v>
      </c>
      <c r="AT7969" t="s">
        <v>22629</v>
      </c>
      <c r="AU7969" t="s">
        <v>9507</v>
      </c>
      <c r="AV7969" t="s">
        <v>9507</v>
      </c>
      <c r="AW7969" t="s">
        <v>10076</v>
      </c>
      <c r="AX7969" t="s">
        <v>2</v>
      </c>
      <c r="AY7969" t="s">
        <v>2</v>
      </c>
      <c r="AZ7969" t="s">
        <v>10076</v>
      </c>
      <c r="BA7969" t="s">
        <v>2</v>
      </c>
      <c r="BB7969" t="s">
        <v>2</v>
      </c>
      <c r="BC7969" t="s">
        <v>2</v>
      </c>
      <c r="BD7969" t="s">
        <v>2</v>
      </c>
      <c r="BE7969" t="s">
        <v>2</v>
      </c>
      <c r="BF7969" t="s">
        <v>2</v>
      </c>
    </row>
    <row r="7970" spans="1:58" x14ac:dyDescent="0.25">
      <c r="A7970">
        <v>13612</v>
      </c>
      <c r="B7970" t="s">
        <v>2</v>
      </c>
      <c r="C7970" t="s">
        <v>10366</v>
      </c>
      <c r="D7970" t="s">
        <v>10366</v>
      </c>
      <c r="E7970" t="s">
        <v>16952</v>
      </c>
      <c r="F7970" t="s">
        <v>9507</v>
      </c>
      <c r="G7970" t="s">
        <v>9830</v>
      </c>
      <c r="H7970" t="s">
        <v>9899</v>
      </c>
      <c r="I7970" t="s">
        <v>16702</v>
      </c>
      <c r="J7970" t="s">
        <v>10320</v>
      </c>
      <c r="K7970" t="s">
        <v>10366</v>
      </c>
      <c r="L7970" t="s">
        <v>2</v>
      </c>
      <c r="M7970" t="s">
        <v>2</v>
      </c>
      <c r="N7970" t="s">
        <v>2</v>
      </c>
      <c r="O7970" t="s">
        <v>2</v>
      </c>
      <c r="U7970" t="s">
        <v>10366</v>
      </c>
      <c r="Z7970" s="4"/>
      <c r="AA7970" t="str">
        <f t="shared" si="621"/>
        <v>x</v>
      </c>
      <c r="AB7970">
        <f t="shared" si="620"/>
        <v>10</v>
      </c>
      <c r="AC7970" t="str">
        <f t="shared" si="622"/>
        <v/>
      </c>
      <c r="AD7970" t="str">
        <f t="shared" si="623"/>
        <v/>
      </c>
      <c r="AE7970" t="str">
        <f t="shared" si="624"/>
        <v/>
      </c>
      <c r="AF7970" t="s">
        <v>17472</v>
      </c>
      <c r="AG7970">
        <v>6</v>
      </c>
      <c r="AH7970" t="s">
        <v>18114</v>
      </c>
      <c r="AI7970">
        <v>178.56697</v>
      </c>
      <c r="AJ7970">
        <v>97.214240000000004</v>
      </c>
      <c r="AK7970">
        <v>47</v>
      </c>
      <c r="AL7970">
        <v>2121</v>
      </c>
      <c r="AM7970">
        <v>2074</v>
      </c>
      <c r="AN7970">
        <v>-44.336039999999997</v>
      </c>
      <c r="AO7970">
        <v>168.60470000000001</v>
      </c>
      <c r="AP7970" t="s">
        <v>2</v>
      </c>
      <c r="AQ7970" t="s">
        <v>1</v>
      </c>
      <c r="AR7970" t="s">
        <v>18334</v>
      </c>
      <c r="AS7970" t="s">
        <v>22629</v>
      </c>
      <c r="AT7970" t="s">
        <v>22629</v>
      </c>
      <c r="AU7970" t="s">
        <v>9507</v>
      </c>
      <c r="AV7970" t="s">
        <v>9507</v>
      </c>
      <c r="AW7970" t="s">
        <v>10366</v>
      </c>
      <c r="AX7970" t="s">
        <v>2</v>
      </c>
      <c r="AY7970" t="s">
        <v>2</v>
      </c>
      <c r="AZ7970" t="s">
        <v>10366</v>
      </c>
      <c r="BA7970" t="s">
        <v>2</v>
      </c>
      <c r="BB7970" t="s">
        <v>2</v>
      </c>
      <c r="BC7970" t="s">
        <v>2</v>
      </c>
      <c r="BD7970" t="s">
        <v>2</v>
      </c>
      <c r="BE7970" t="s">
        <v>2</v>
      </c>
      <c r="BF7970" t="s">
        <v>2</v>
      </c>
    </row>
    <row r="7971" spans="1:58" x14ac:dyDescent="0.25">
      <c r="A7971">
        <v>13651</v>
      </c>
      <c r="B7971" t="s">
        <v>2</v>
      </c>
      <c r="C7971" t="s">
        <v>10367</v>
      </c>
      <c r="D7971" t="s">
        <v>10367</v>
      </c>
      <c r="E7971" t="s">
        <v>16953</v>
      </c>
      <c r="F7971" t="s">
        <v>9507</v>
      </c>
      <c r="G7971" t="s">
        <v>9830</v>
      </c>
      <c r="H7971" t="s">
        <v>9899</v>
      </c>
      <c r="I7971" t="s">
        <v>16702</v>
      </c>
      <c r="J7971" t="s">
        <v>10320</v>
      </c>
      <c r="K7971" t="s">
        <v>10367</v>
      </c>
      <c r="L7971" t="s">
        <v>2</v>
      </c>
      <c r="M7971" t="s">
        <v>2</v>
      </c>
      <c r="N7971" t="s">
        <v>2</v>
      </c>
      <c r="O7971" t="s">
        <v>2</v>
      </c>
      <c r="U7971" t="s">
        <v>10367</v>
      </c>
      <c r="Z7971" s="4"/>
      <c r="AA7971" t="str">
        <f t="shared" si="621"/>
        <v>x</v>
      </c>
      <c r="AB7971">
        <f t="shared" si="620"/>
        <v>10</v>
      </c>
      <c r="AC7971" t="str">
        <f t="shared" si="622"/>
        <v/>
      </c>
      <c r="AD7971" t="str">
        <f t="shared" si="623"/>
        <v/>
      </c>
      <c r="AE7971" t="str">
        <f t="shared" si="624"/>
        <v/>
      </c>
      <c r="AF7971" t="s">
        <v>17472</v>
      </c>
      <c r="AG7971">
        <v>6</v>
      </c>
      <c r="AH7971" t="s">
        <v>18112</v>
      </c>
      <c r="AI7971">
        <v>112.94414999999999</v>
      </c>
      <c r="AJ7971">
        <v>59.79495</v>
      </c>
      <c r="AK7971">
        <v>0</v>
      </c>
      <c r="AL7971">
        <v>895</v>
      </c>
      <c r="AM7971">
        <v>895</v>
      </c>
      <c r="AN7971">
        <v>-43.766910000000003</v>
      </c>
      <c r="AO7971">
        <v>169.2457</v>
      </c>
      <c r="AP7971" t="s">
        <v>2</v>
      </c>
      <c r="AQ7971" t="s">
        <v>1</v>
      </c>
      <c r="AR7971" t="s">
        <v>18334</v>
      </c>
      <c r="AS7971" t="s">
        <v>22629</v>
      </c>
      <c r="AT7971" t="s">
        <v>22629</v>
      </c>
      <c r="AU7971" t="s">
        <v>9507</v>
      </c>
      <c r="AV7971" t="s">
        <v>9507</v>
      </c>
      <c r="AW7971" t="s">
        <v>10367</v>
      </c>
      <c r="AX7971" t="s">
        <v>2</v>
      </c>
      <c r="AY7971" t="s">
        <v>2</v>
      </c>
      <c r="AZ7971" t="s">
        <v>31250</v>
      </c>
      <c r="BA7971" t="s">
        <v>2</v>
      </c>
      <c r="BB7971" t="s">
        <v>2</v>
      </c>
      <c r="BC7971" t="s">
        <v>2</v>
      </c>
      <c r="BD7971" t="s">
        <v>2</v>
      </c>
      <c r="BE7971" t="s">
        <v>2</v>
      </c>
      <c r="BF7971" t="s">
        <v>2</v>
      </c>
    </row>
    <row r="7972" spans="1:58" x14ac:dyDescent="0.25">
      <c r="A7972">
        <v>13725</v>
      </c>
      <c r="B7972" t="s">
        <v>2</v>
      </c>
      <c r="C7972" t="s">
        <v>10368</v>
      </c>
      <c r="D7972" t="s">
        <v>10368</v>
      </c>
      <c r="E7972" t="s">
        <v>16954</v>
      </c>
      <c r="F7972" t="s">
        <v>9507</v>
      </c>
      <c r="G7972" t="s">
        <v>9830</v>
      </c>
      <c r="H7972" t="s">
        <v>9899</v>
      </c>
      <c r="I7972" t="s">
        <v>16702</v>
      </c>
      <c r="J7972" t="s">
        <v>10320</v>
      </c>
      <c r="K7972" t="s">
        <v>10368</v>
      </c>
      <c r="L7972" t="s">
        <v>2</v>
      </c>
      <c r="M7972" t="s">
        <v>2</v>
      </c>
      <c r="N7972" t="s">
        <v>2</v>
      </c>
      <c r="O7972" t="s">
        <v>2</v>
      </c>
      <c r="U7972" t="s">
        <v>10368</v>
      </c>
      <c r="Z7972" s="4"/>
      <c r="AA7972" t="str">
        <f t="shared" si="621"/>
        <v>x</v>
      </c>
      <c r="AB7972">
        <f t="shared" si="620"/>
        <v>10</v>
      </c>
      <c r="AC7972" t="str">
        <f t="shared" si="622"/>
        <v/>
      </c>
      <c r="AD7972" t="str">
        <f t="shared" si="623"/>
        <v/>
      </c>
      <c r="AE7972" t="str">
        <f t="shared" si="624"/>
        <v/>
      </c>
      <c r="AF7972" t="s">
        <v>17472</v>
      </c>
      <c r="AG7972">
        <v>6</v>
      </c>
      <c r="AH7972" t="s">
        <v>18114</v>
      </c>
      <c r="AI7972">
        <v>171.28148999999999</v>
      </c>
      <c r="AJ7972">
        <v>67.839709999999997</v>
      </c>
      <c r="AK7972">
        <v>44</v>
      </c>
      <c r="AL7972">
        <v>2095</v>
      </c>
      <c r="AM7972">
        <v>2051</v>
      </c>
      <c r="AN7972">
        <v>-43.22081</v>
      </c>
      <c r="AO7972">
        <v>170.61699999999999</v>
      </c>
      <c r="AP7972" t="s">
        <v>2</v>
      </c>
      <c r="AQ7972" t="s">
        <v>1</v>
      </c>
      <c r="AR7972" t="s">
        <v>18334</v>
      </c>
      <c r="AS7972" t="s">
        <v>22629</v>
      </c>
      <c r="AT7972" t="s">
        <v>22629</v>
      </c>
      <c r="AU7972" t="s">
        <v>9507</v>
      </c>
      <c r="AV7972" t="s">
        <v>9507</v>
      </c>
      <c r="AW7972" t="s">
        <v>10368</v>
      </c>
      <c r="AX7972" t="s">
        <v>2</v>
      </c>
      <c r="AY7972" t="s">
        <v>2</v>
      </c>
      <c r="AZ7972" t="s">
        <v>10368</v>
      </c>
      <c r="BA7972" t="s">
        <v>2</v>
      </c>
      <c r="BB7972" t="s">
        <v>2</v>
      </c>
      <c r="BC7972" t="s">
        <v>2</v>
      </c>
      <c r="BD7972" t="s">
        <v>2</v>
      </c>
      <c r="BE7972" t="s">
        <v>2</v>
      </c>
      <c r="BF7972" t="s">
        <v>2</v>
      </c>
    </row>
    <row r="7973" spans="1:58" x14ac:dyDescent="0.25">
      <c r="A7973">
        <v>13154</v>
      </c>
      <c r="B7973" t="s">
        <v>2</v>
      </c>
      <c r="C7973" t="s">
        <v>10369</v>
      </c>
      <c r="D7973" t="s">
        <v>10369</v>
      </c>
      <c r="E7973" t="s">
        <v>10370</v>
      </c>
      <c r="F7973" t="s">
        <v>9507</v>
      </c>
      <c r="G7973" t="s">
        <v>9830</v>
      </c>
      <c r="H7973" t="s">
        <v>10369</v>
      </c>
      <c r="I7973" t="s">
        <v>2</v>
      </c>
      <c r="J7973" t="s">
        <v>2</v>
      </c>
      <c r="K7973" t="s">
        <v>2</v>
      </c>
      <c r="L7973" t="s">
        <v>2</v>
      </c>
      <c r="M7973" t="s">
        <v>2</v>
      </c>
      <c r="N7973" t="s">
        <v>2</v>
      </c>
      <c r="O7973" t="s">
        <v>2</v>
      </c>
      <c r="R7973" t="s">
        <v>10369</v>
      </c>
      <c r="Z7973" s="4"/>
      <c r="AA7973" t="str">
        <f t="shared" si="621"/>
        <v>x</v>
      </c>
      <c r="AB7973">
        <f t="shared" si="620"/>
        <v>10</v>
      </c>
      <c r="AC7973" t="str">
        <f t="shared" si="622"/>
        <v/>
      </c>
      <c r="AD7973" t="str">
        <f t="shared" si="623"/>
        <v/>
      </c>
      <c r="AE7973" t="str">
        <f t="shared" si="624"/>
        <v/>
      </c>
      <c r="AF7973" t="s">
        <v>17471</v>
      </c>
      <c r="AG7973">
        <v>3</v>
      </c>
      <c r="AH7973" t="s">
        <v>18135</v>
      </c>
      <c r="AI7973">
        <v>945.76413000000002</v>
      </c>
      <c r="AJ7973">
        <v>422.97507000000002</v>
      </c>
      <c r="AK7973">
        <v>0</v>
      </c>
      <c r="AL7973">
        <v>958</v>
      </c>
      <c r="AM7973">
        <v>958</v>
      </c>
      <c r="AN7973">
        <v>-46.962229999999998</v>
      </c>
      <c r="AO7973">
        <v>167.81950000000001</v>
      </c>
      <c r="AP7973" t="s">
        <v>1</v>
      </c>
      <c r="AQ7973" t="s">
        <v>1</v>
      </c>
      <c r="AR7973" t="s">
        <v>18334</v>
      </c>
      <c r="AS7973" t="s">
        <v>22629</v>
      </c>
      <c r="AT7973" t="s">
        <v>22629</v>
      </c>
      <c r="AU7973" t="s">
        <v>9507</v>
      </c>
      <c r="AV7973" t="s">
        <v>9507</v>
      </c>
      <c r="AW7973" t="s">
        <v>10369</v>
      </c>
      <c r="AX7973" t="s">
        <v>2</v>
      </c>
      <c r="AY7973" t="s">
        <v>2</v>
      </c>
      <c r="AZ7973" t="s">
        <v>10369</v>
      </c>
      <c r="BA7973" t="s">
        <v>2</v>
      </c>
      <c r="BB7973" t="s">
        <v>2</v>
      </c>
      <c r="BC7973" t="s">
        <v>2</v>
      </c>
      <c r="BD7973" t="s">
        <v>2</v>
      </c>
      <c r="BE7973" t="s">
        <v>2</v>
      </c>
      <c r="BF7973" t="s">
        <v>2</v>
      </c>
    </row>
    <row r="7974" spans="1:58" x14ac:dyDescent="0.25">
      <c r="A7974">
        <v>13536</v>
      </c>
      <c r="B7974" t="s">
        <v>2</v>
      </c>
      <c r="C7974" t="s">
        <v>10371</v>
      </c>
      <c r="D7974" t="s">
        <v>10371</v>
      </c>
      <c r="E7974" t="s">
        <v>10372</v>
      </c>
      <c r="F7974" t="s">
        <v>9507</v>
      </c>
      <c r="G7974" t="s">
        <v>9830</v>
      </c>
      <c r="H7974" t="s">
        <v>10369</v>
      </c>
      <c r="I7974" t="s">
        <v>10371</v>
      </c>
      <c r="J7974" t="s">
        <v>2</v>
      </c>
      <c r="K7974" t="s">
        <v>2</v>
      </c>
      <c r="L7974" t="s">
        <v>2</v>
      </c>
      <c r="M7974" t="s">
        <v>2</v>
      </c>
      <c r="N7974" t="s">
        <v>2</v>
      </c>
      <c r="O7974" t="s">
        <v>2</v>
      </c>
      <c r="S7974" t="s">
        <v>10371</v>
      </c>
      <c r="Z7974" s="4"/>
      <c r="AA7974" t="str">
        <f t="shared" si="621"/>
        <v>x</v>
      </c>
      <c r="AB7974">
        <f t="shared" si="620"/>
        <v>10</v>
      </c>
      <c r="AC7974" t="str">
        <f t="shared" si="622"/>
        <v/>
      </c>
      <c r="AD7974" t="str">
        <f t="shared" si="623"/>
        <v/>
      </c>
      <c r="AE7974" t="str">
        <f t="shared" si="624"/>
        <v/>
      </c>
      <c r="AF7974" t="s">
        <v>17472</v>
      </c>
      <c r="AG7974">
        <v>4</v>
      </c>
      <c r="AH7974" t="s">
        <v>18114</v>
      </c>
      <c r="AI7974">
        <v>105.70305999999999</v>
      </c>
      <c r="AJ7974">
        <v>72.797910000000002</v>
      </c>
      <c r="AK7974">
        <v>0</v>
      </c>
      <c r="AL7974">
        <v>542</v>
      </c>
      <c r="AM7974">
        <v>542</v>
      </c>
      <c r="AN7974">
        <v>-47.084870000000002</v>
      </c>
      <c r="AO7974">
        <v>167.678</v>
      </c>
      <c r="AP7974" t="s">
        <v>2</v>
      </c>
      <c r="AQ7974" t="s">
        <v>1</v>
      </c>
      <c r="AR7974" t="s">
        <v>18334</v>
      </c>
      <c r="AS7974" t="s">
        <v>22629</v>
      </c>
      <c r="AT7974" t="s">
        <v>22629</v>
      </c>
      <c r="AU7974" t="s">
        <v>9507</v>
      </c>
      <c r="AV7974" t="s">
        <v>9507</v>
      </c>
      <c r="AW7974" t="s">
        <v>10371</v>
      </c>
      <c r="AX7974" t="s">
        <v>2</v>
      </c>
      <c r="AY7974" t="s">
        <v>2</v>
      </c>
      <c r="AZ7974" t="s">
        <v>10371</v>
      </c>
      <c r="BA7974" t="s">
        <v>2</v>
      </c>
      <c r="BB7974" t="s">
        <v>2</v>
      </c>
      <c r="BC7974" t="s">
        <v>2</v>
      </c>
      <c r="BD7974" t="s">
        <v>2</v>
      </c>
      <c r="BE7974" t="s">
        <v>2</v>
      </c>
      <c r="BF7974" t="s">
        <v>2</v>
      </c>
    </row>
    <row r="7975" spans="1:58" x14ac:dyDescent="0.25">
      <c r="A7975">
        <v>13540</v>
      </c>
      <c r="B7975" t="s">
        <v>2</v>
      </c>
      <c r="C7975" t="s">
        <v>13844</v>
      </c>
      <c r="D7975" t="s">
        <v>16955</v>
      </c>
      <c r="E7975" t="s">
        <v>16956</v>
      </c>
      <c r="F7975" t="s">
        <v>9507</v>
      </c>
      <c r="G7975" t="s">
        <v>9830</v>
      </c>
      <c r="H7975" t="s">
        <v>10369</v>
      </c>
      <c r="I7975" t="s">
        <v>16955</v>
      </c>
      <c r="J7975" t="s">
        <v>2</v>
      </c>
      <c r="K7975" t="s">
        <v>2</v>
      </c>
      <c r="L7975" t="s">
        <v>2</v>
      </c>
      <c r="M7975" t="s">
        <v>2</v>
      </c>
      <c r="N7975" t="s">
        <v>2</v>
      </c>
      <c r="O7975" t="s">
        <v>2</v>
      </c>
      <c r="S7975" t="s">
        <v>16955</v>
      </c>
      <c r="Z7975" s="4"/>
      <c r="AA7975" t="str">
        <f t="shared" si="621"/>
        <v>x</v>
      </c>
      <c r="AB7975">
        <f t="shared" ref="AB7975:AB8038" si="625">IF(ISERROR(MATCH(AA7975,F7975:O7975,)),10,(MATCH(AA7975,F7975:O7975,)))</f>
        <v>10</v>
      </c>
      <c r="AC7975" t="str">
        <f t="shared" si="622"/>
        <v/>
      </c>
      <c r="AD7975" t="str">
        <f t="shared" si="623"/>
        <v/>
      </c>
      <c r="AE7975" t="str">
        <f t="shared" si="624"/>
        <v/>
      </c>
      <c r="AF7975" t="s">
        <v>17472</v>
      </c>
      <c r="AG7975">
        <v>4</v>
      </c>
      <c r="AH7975" t="s">
        <v>19872</v>
      </c>
      <c r="AI7975">
        <v>303.04903000000002</v>
      </c>
      <c r="AJ7975">
        <v>109.49251</v>
      </c>
      <c r="AK7975">
        <v>0</v>
      </c>
      <c r="AL7975">
        <v>958</v>
      </c>
      <c r="AM7975">
        <v>958</v>
      </c>
      <c r="AN7975">
        <v>-46.781179999999999</v>
      </c>
      <c r="AO7975">
        <v>167.91319999999999</v>
      </c>
      <c r="AP7975" t="s">
        <v>2</v>
      </c>
      <c r="AQ7975" t="s">
        <v>1</v>
      </c>
      <c r="AR7975" t="s">
        <v>18334</v>
      </c>
      <c r="AS7975" t="s">
        <v>22629</v>
      </c>
      <c r="AT7975" t="s">
        <v>22629</v>
      </c>
      <c r="AU7975" t="s">
        <v>9507</v>
      </c>
      <c r="AV7975" t="s">
        <v>9507</v>
      </c>
      <c r="AW7975" t="s">
        <v>13844</v>
      </c>
      <c r="AX7975" t="s">
        <v>2</v>
      </c>
      <c r="AY7975" t="s">
        <v>2</v>
      </c>
      <c r="AZ7975" t="s">
        <v>31213</v>
      </c>
      <c r="BA7975" t="s">
        <v>2</v>
      </c>
      <c r="BB7975" t="s">
        <v>2</v>
      </c>
      <c r="BC7975" t="s">
        <v>29022</v>
      </c>
      <c r="BD7975" t="s">
        <v>2</v>
      </c>
      <c r="BE7975" t="s">
        <v>2</v>
      </c>
      <c r="BF7975" t="s">
        <v>31214</v>
      </c>
    </row>
    <row r="7976" spans="1:58" x14ac:dyDescent="0.25">
      <c r="A7976">
        <v>13538</v>
      </c>
      <c r="B7976" t="s">
        <v>2</v>
      </c>
      <c r="C7976" t="s">
        <v>13845</v>
      </c>
      <c r="D7976" t="s">
        <v>16957</v>
      </c>
      <c r="E7976" t="s">
        <v>16958</v>
      </c>
      <c r="F7976" t="s">
        <v>9507</v>
      </c>
      <c r="G7976" t="s">
        <v>9830</v>
      </c>
      <c r="H7976" t="s">
        <v>10369</v>
      </c>
      <c r="I7976" t="s">
        <v>16957</v>
      </c>
      <c r="J7976" t="s">
        <v>2</v>
      </c>
      <c r="K7976" t="s">
        <v>2</v>
      </c>
      <c r="L7976" t="s">
        <v>2</v>
      </c>
      <c r="M7976" t="s">
        <v>2</v>
      </c>
      <c r="N7976" t="s">
        <v>2</v>
      </c>
      <c r="O7976" t="s">
        <v>2</v>
      </c>
      <c r="S7976" t="s">
        <v>16957</v>
      </c>
      <c r="Z7976" s="4"/>
      <c r="AA7976" t="str">
        <f t="shared" si="621"/>
        <v>x</v>
      </c>
      <c r="AB7976">
        <f t="shared" si="625"/>
        <v>10</v>
      </c>
      <c r="AC7976" t="str">
        <f t="shared" si="622"/>
        <v/>
      </c>
      <c r="AD7976" t="str">
        <f t="shared" si="623"/>
        <v/>
      </c>
      <c r="AE7976" t="str">
        <f t="shared" si="624"/>
        <v/>
      </c>
      <c r="AF7976" t="s">
        <v>17472</v>
      </c>
      <c r="AG7976">
        <v>4</v>
      </c>
      <c r="AH7976" t="s">
        <v>19872</v>
      </c>
      <c r="AI7976">
        <v>161.60818</v>
      </c>
      <c r="AJ7976">
        <v>113.17849</v>
      </c>
      <c r="AK7976">
        <v>0</v>
      </c>
      <c r="AL7976">
        <v>666</v>
      </c>
      <c r="AM7976">
        <v>666</v>
      </c>
      <c r="AN7976">
        <v>-46.967039999999997</v>
      </c>
      <c r="AO7976">
        <v>167.82419999999999</v>
      </c>
      <c r="AP7976" t="s">
        <v>2</v>
      </c>
      <c r="AQ7976" t="s">
        <v>1</v>
      </c>
      <c r="AR7976" t="s">
        <v>18334</v>
      </c>
      <c r="AS7976" t="s">
        <v>22629</v>
      </c>
      <c r="AT7976" t="s">
        <v>22629</v>
      </c>
      <c r="AU7976" t="s">
        <v>9507</v>
      </c>
      <c r="AV7976" t="s">
        <v>9507</v>
      </c>
      <c r="AW7976" t="s">
        <v>13845</v>
      </c>
      <c r="AX7976" t="s">
        <v>2</v>
      </c>
      <c r="AY7976" t="s">
        <v>2</v>
      </c>
      <c r="AZ7976" t="s">
        <v>31212</v>
      </c>
      <c r="BA7976" t="s">
        <v>2</v>
      </c>
      <c r="BB7976" t="s">
        <v>2</v>
      </c>
      <c r="BC7976" t="s">
        <v>2</v>
      </c>
      <c r="BD7976" t="s">
        <v>2</v>
      </c>
      <c r="BE7976" t="s">
        <v>2</v>
      </c>
      <c r="BF7976" t="s">
        <v>2</v>
      </c>
    </row>
    <row r="7977" spans="1:58" x14ac:dyDescent="0.25">
      <c r="A7977">
        <v>13539</v>
      </c>
      <c r="B7977" t="s">
        <v>2</v>
      </c>
      <c r="C7977" t="s">
        <v>10373</v>
      </c>
      <c r="D7977" t="s">
        <v>10373</v>
      </c>
      <c r="E7977" t="s">
        <v>10374</v>
      </c>
      <c r="F7977" t="s">
        <v>9507</v>
      </c>
      <c r="G7977" t="s">
        <v>9830</v>
      </c>
      <c r="H7977" t="s">
        <v>10369</v>
      </c>
      <c r="I7977" t="s">
        <v>10373</v>
      </c>
      <c r="J7977" t="s">
        <v>2</v>
      </c>
      <c r="K7977" t="s">
        <v>2</v>
      </c>
      <c r="L7977" t="s">
        <v>2</v>
      </c>
      <c r="M7977" t="s">
        <v>2</v>
      </c>
      <c r="N7977" t="s">
        <v>2</v>
      </c>
      <c r="O7977" t="s">
        <v>2</v>
      </c>
      <c r="S7977" t="s">
        <v>10373</v>
      </c>
      <c r="Z7977" s="4"/>
      <c r="AA7977" t="str">
        <f t="shared" si="621"/>
        <v>x</v>
      </c>
      <c r="AB7977">
        <f t="shared" si="625"/>
        <v>10</v>
      </c>
      <c r="AC7977" t="str">
        <f t="shared" si="622"/>
        <v/>
      </c>
      <c r="AD7977" t="str">
        <f t="shared" si="623"/>
        <v/>
      </c>
      <c r="AE7977" t="str">
        <f t="shared" si="624"/>
        <v/>
      </c>
      <c r="AF7977" t="s">
        <v>17472</v>
      </c>
      <c r="AG7977">
        <v>4</v>
      </c>
      <c r="AH7977" t="s">
        <v>18114</v>
      </c>
      <c r="AI7977">
        <v>26.044070000000001</v>
      </c>
      <c r="AJ7977">
        <v>31.039619999999999</v>
      </c>
      <c r="AK7977">
        <v>0</v>
      </c>
      <c r="AL7977">
        <v>457</v>
      </c>
      <c r="AM7977">
        <v>457</v>
      </c>
      <c r="AN7977">
        <v>-46.773099999999999</v>
      </c>
      <c r="AO7977">
        <v>167.73240000000001</v>
      </c>
      <c r="AP7977" t="s">
        <v>2</v>
      </c>
      <c r="AQ7977" t="s">
        <v>1</v>
      </c>
      <c r="AR7977" t="s">
        <v>18334</v>
      </c>
      <c r="AS7977" t="s">
        <v>22629</v>
      </c>
      <c r="AT7977" t="s">
        <v>22629</v>
      </c>
      <c r="AU7977" t="s">
        <v>9507</v>
      </c>
      <c r="AV7977" t="s">
        <v>9507</v>
      </c>
      <c r="AW7977" t="s">
        <v>10373</v>
      </c>
      <c r="AX7977" t="s">
        <v>2</v>
      </c>
      <c r="AY7977" t="s">
        <v>2</v>
      </c>
      <c r="AZ7977" t="s">
        <v>10373</v>
      </c>
      <c r="BA7977" t="s">
        <v>2</v>
      </c>
      <c r="BB7977" t="s">
        <v>2</v>
      </c>
      <c r="BC7977" t="s">
        <v>2</v>
      </c>
      <c r="BD7977" t="s">
        <v>2</v>
      </c>
      <c r="BE7977" t="s">
        <v>2</v>
      </c>
      <c r="BF7977" t="s">
        <v>2</v>
      </c>
    </row>
    <row r="7978" spans="1:58" x14ac:dyDescent="0.25">
      <c r="A7978">
        <v>13167</v>
      </c>
      <c r="B7978" t="s">
        <v>2</v>
      </c>
      <c r="C7978" t="s">
        <v>13846</v>
      </c>
      <c r="D7978" t="s">
        <v>16959</v>
      </c>
      <c r="E7978" t="s">
        <v>16960</v>
      </c>
      <c r="F7978" t="s">
        <v>9507</v>
      </c>
      <c r="G7978" t="s">
        <v>9830</v>
      </c>
      <c r="H7978" t="s">
        <v>10369</v>
      </c>
      <c r="I7978" t="s">
        <v>16959</v>
      </c>
      <c r="J7978" t="s">
        <v>2</v>
      </c>
      <c r="K7978" t="s">
        <v>2</v>
      </c>
      <c r="L7978" t="s">
        <v>2</v>
      </c>
      <c r="M7978" t="s">
        <v>2</v>
      </c>
      <c r="N7978" t="s">
        <v>2</v>
      </c>
      <c r="O7978" t="s">
        <v>2</v>
      </c>
      <c r="S7978" t="s">
        <v>16959</v>
      </c>
      <c r="Z7978" s="4"/>
      <c r="AA7978" t="str">
        <f t="shared" si="621"/>
        <v>x</v>
      </c>
      <c r="AB7978">
        <f t="shared" si="625"/>
        <v>10</v>
      </c>
      <c r="AC7978" t="str">
        <f t="shared" si="622"/>
        <v/>
      </c>
      <c r="AD7978" t="str">
        <f t="shared" si="623"/>
        <v/>
      </c>
      <c r="AE7978" t="str">
        <f t="shared" si="624"/>
        <v/>
      </c>
      <c r="AF7978" t="s">
        <v>17472</v>
      </c>
      <c r="AG7978">
        <v>4</v>
      </c>
      <c r="AH7978" t="s">
        <v>19872</v>
      </c>
      <c r="AI7978">
        <v>83.06326</v>
      </c>
      <c r="AJ7978">
        <v>52.745939999999997</v>
      </c>
      <c r="AK7978">
        <v>0</v>
      </c>
      <c r="AL7978">
        <v>479</v>
      </c>
      <c r="AM7978">
        <v>479</v>
      </c>
      <c r="AN7978">
        <v>-47.245370000000001</v>
      </c>
      <c r="AO7978">
        <v>167.52019999999999</v>
      </c>
      <c r="AP7978" t="s">
        <v>2</v>
      </c>
      <c r="AQ7978" t="s">
        <v>1</v>
      </c>
      <c r="AR7978" t="s">
        <v>18334</v>
      </c>
      <c r="AS7978" t="s">
        <v>22629</v>
      </c>
      <c r="AT7978" t="s">
        <v>22629</v>
      </c>
      <c r="AU7978" t="s">
        <v>9507</v>
      </c>
      <c r="AV7978" t="s">
        <v>9507</v>
      </c>
      <c r="AW7978" t="s">
        <v>13846</v>
      </c>
      <c r="AX7978" t="s">
        <v>2</v>
      </c>
      <c r="AY7978" t="s">
        <v>2</v>
      </c>
      <c r="AZ7978" t="s">
        <v>13846</v>
      </c>
      <c r="BA7978" t="s">
        <v>2</v>
      </c>
      <c r="BB7978" t="s">
        <v>2</v>
      </c>
      <c r="BC7978" t="s">
        <v>2</v>
      </c>
      <c r="BD7978" t="s">
        <v>2</v>
      </c>
      <c r="BE7978" t="s">
        <v>2</v>
      </c>
      <c r="BF7978" t="s">
        <v>2</v>
      </c>
    </row>
    <row r="7979" spans="1:58" x14ac:dyDescent="0.25">
      <c r="A7979">
        <v>13537</v>
      </c>
      <c r="B7979" t="s">
        <v>2</v>
      </c>
      <c r="C7979" t="s">
        <v>10375</v>
      </c>
      <c r="D7979" t="s">
        <v>10375</v>
      </c>
      <c r="E7979" t="s">
        <v>10376</v>
      </c>
      <c r="F7979" t="s">
        <v>9507</v>
      </c>
      <c r="G7979" t="s">
        <v>9830</v>
      </c>
      <c r="H7979" t="s">
        <v>10369</v>
      </c>
      <c r="I7979" t="s">
        <v>10375</v>
      </c>
      <c r="J7979" t="s">
        <v>2</v>
      </c>
      <c r="K7979" t="s">
        <v>2</v>
      </c>
      <c r="L7979" t="s">
        <v>2</v>
      </c>
      <c r="M7979" t="s">
        <v>2</v>
      </c>
      <c r="N7979" t="s">
        <v>2</v>
      </c>
      <c r="O7979" t="s">
        <v>2</v>
      </c>
      <c r="S7979" t="s">
        <v>10375</v>
      </c>
      <c r="Z7979" s="4"/>
      <c r="AA7979" t="str">
        <f t="shared" si="621"/>
        <v>x</v>
      </c>
      <c r="AB7979">
        <f t="shared" si="625"/>
        <v>10</v>
      </c>
      <c r="AC7979" t="str">
        <f t="shared" si="622"/>
        <v/>
      </c>
      <c r="AD7979" t="str">
        <f t="shared" si="623"/>
        <v/>
      </c>
      <c r="AE7979" t="str">
        <f t="shared" si="624"/>
        <v/>
      </c>
      <c r="AF7979" t="s">
        <v>17472</v>
      </c>
      <c r="AG7979">
        <v>4</v>
      </c>
      <c r="AH7979" t="s">
        <v>18114</v>
      </c>
      <c r="AI7979">
        <v>266.29653000000002</v>
      </c>
      <c r="AJ7979">
        <v>167.91292000000001</v>
      </c>
      <c r="AK7979">
        <v>0</v>
      </c>
      <c r="AL7979">
        <v>717</v>
      </c>
      <c r="AM7979">
        <v>717</v>
      </c>
      <c r="AN7979">
        <v>-47.046680000000002</v>
      </c>
      <c r="AO7979">
        <v>167.86590000000001</v>
      </c>
      <c r="AP7979" t="s">
        <v>2</v>
      </c>
      <c r="AQ7979" t="s">
        <v>1</v>
      </c>
      <c r="AR7979" t="s">
        <v>18334</v>
      </c>
      <c r="AS7979" t="s">
        <v>22629</v>
      </c>
      <c r="AT7979" t="s">
        <v>22629</v>
      </c>
      <c r="AU7979" t="s">
        <v>9507</v>
      </c>
      <c r="AV7979" t="s">
        <v>9507</v>
      </c>
      <c r="AW7979" t="s">
        <v>10375</v>
      </c>
      <c r="AX7979" t="s">
        <v>2</v>
      </c>
      <c r="AY7979" t="s">
        <v>2</v>
      </c>
      <c r="AZ7979" t="s">
        <v>10375</v>
      </c>
      <c r="BA7979" t="s">
        <v>2</v>
      </c>
      <c r="BB7979" t="s">
        <v>2</v>
      </c>
      <c r="BC7979" t="s">
        <v>2</v>
      </c>
      <c r="BD7979" t="s">
        <v>2</v>
      </c>
      <c r="BE7979" t="s">
        <v>2</v>
      </c>
      <c r="BF7979" t="s">
        <v>2</v>
      </c>
    </row>
    <row r="7980" spans="1:58" x14ac:dyDescent="0.25">
      <c r="A7980">
        <v>12892</v>
      </c>
      <c r="B7980" t="s">
        <v>2</v>
      </c>
      <c r="C7980" t="s">
        <v>10377</v>
      </c>
      <c r="D7980" t="s">
        <v>10377</v>
      </c>
      <c r="E7980" t="s">
        <v>10378</v>
      </c>
      <c r="F7980" t="s">
        <v>9507</v>
      </c>
      <c r="G7980" t="s">
        <v>10377</v>
      </c>
      <c r="H7980" t="s">
        <v>2</v>
      </c>
      <c r="I7980" t="s">
        <v>2</v>
      </c>
      <c r="J7980" t="s">
        <v>2</v>
      </c>
      <c r="K7980" t="s">
        <v>2</v>
      </c>
      <c r="L7980" t="s">
        <v>2</v>
      </c>
      <c r="M7980" t="s">
        <v>2</v>
      </c>
      <c r="N7980" t="s">
        <v>2</v>
      </c>
      <c r="O7980" t="s">
        <v>2</v>
      </c>
      <c r="Q7980" t="s">
        <v>10377</v>
      </c>
      <c r="Z7980" s="4"/>
      <c r="AA7980" t="str">
        <f t="shared" si="621"/>
        <v>x</v>
      </c>
      <c r="AB7980">
        <f t="shared" si="625"/>
        <v>10</v>
      </c>
      <c r="AC7980" t="str">
        <f t="shared" si="622"/>
        <v/>
      </c>
      <c r="AD7980" t="str">
        <f t="shared" si="623"/>
        <v/>
      </c>
      <c r="AE7980" t="str">
        <f t="shared" si="624"/>
        <v/>
      </c>
      <c r="AF7980" t="s">
        <v>17471</v>
      </c>
      <c r="AG7980">
        <v>2</v>
      </c>
      <c r="AH7980" t="s">
        <v>18142</v>
      </c>
      <c r="AI7980">
        <v>16536.250090000001</v>
      </c>
      <c r="AJ7980">
        <v>2990.78622</v>
      </c>
      <c r="AK7980">
        <v>-73</v>
      </c>
      <c r="AL7980">
        <v>4180</v>
      </c>
      <c r="AM7980">
        <v>4253</v>
      </c>
      <c r="AN7980">
        <v>10.46973</v>
      </c>
      <c r="AO7980">
        <v>-156.62219999999999</v>
      </c>
      <c r="AP7980" t="s">
        <v>2</v>
      </c>
      <c r="AQ7980" t="s">
        <v>1</v>
      </c>
      <c r="AR7980" t="s">
        <v>19488</v>
      </c>
      <c r="AS7980" t="s">
        <v>22671</v>
      </c>
      <c r="AT7980" t="s">
        <v>22754</v>
      </c>
      <c r="AU7980" t="s">
        <v>9507</v>
      </c>
      <c r="AV7980" t="s">
        <v>9507</v>
      </c>
      <c r="AW7980" t="s">
        <v>10377</v>
      </c>
      <c r="AX7980" t="s">
        <v>23539</v>
      </c>
      <c r="AY7980" t="s">
        <v>23534</v>
      </c>
      <c r="AZ7980" t="s">
        <v>10377</v>
      </c>
      <c r="BA7980" t="s">
        <v>23535</v>
      </c>
      <c r="BB7980" t="s">
        <v>23536</v>
      </c>
      <c r="BC7980" t="s">
        <v>23537</v>
      </c>
      <c r="BD7980" t="s">
        <v>23538</v>
      </c>
      <c r="BE7980" t="s">
        <v>23540</v>
      </c>
      <c r="BF7980" t="s">
        <v>31073</v>
      </c>
    </row>
    <row r="7981" spans="1:58" x14ac:dyDescent="0.25">
      <c r="A7981">
        <v>19024</v>
      </c>
      <c r="B7981" t="s">
        <v>2</v>
      </c>
      <c r="C7981" t="s">
        <v>18074</v>
      </c>
      <c r="D7981" t="s">
        <v>18074</v>
      </c>
      <c r="E7981" t="s">
        <v>23347</v>
      </c>
      <c r="F7981" t="s">
        <v>9507</v>
      </c>
      <c r="G7981" t="s">
        <v>10377</v>
      </c>
      <c r="H7981" t="s">
        <v>18074</v>
      </c>
      <c r="I7981" t="s">
        <v>2</v>
      </c>
      <c r="J7981" t="s">
        <v>2</v>
      </c>
      <c r="K7981" t="s">
        <v>2</v>
      </c>
      <c r="L7981" t="s">
        <v>2</v>
      </c>
      <c r="M7981" t="s">
        <v>2</v>
      </c>
      <c r="N7981" t="s">
        <v>2</v>
      </c>
      <c r="O7981" t="s">
        <v>2</v>
      </c>
      <c r="R7981" t="s">
        <v>18074</v>
      </c>
      <c r="Z7981" s="4"/>
      <c r="AA7981" t="str">
        <f t="shared" si="621"/>
        <v>x</v>
      </c>
      <c r="AB7981">
        <f t="shared" si="625"/>
        <v>10</v>
      </c>
      <c r="AC7981" t="str">
        <f t="shared" si="622"/>
        <v/>
      </c>
      <c r="AD7981" t="str">
        <f t="shared" si="623"/>
        <v/>
      </c>
      <c r="AE7981" t="str">
        <f t="shared" si="624"/>
        <v/>
      </c>
      <c r="AF7981" t="s">
        <v>17471</v>
      </c>
      <c r="AG7981">
        <v>3</v>
      </c>
      <c r="AH7981" t="s">
        <v>18142</v>
      </c>
      <c r="AI7981">
        <v>48.200620000000001</v>
      </c>
      <c r="AJ7981">
        <v>32.027850000000001</v>
      </c>
      <c r="AK7981">
        <v>-33</v>
      </c>
      <c r="AL7981">
        <v>502</v>
      </c>
      <c r="AM7981">
        <v>535</v>
      </c>
      <c r="AN7981">
        <v>-14.281140000000001</v>
      </c>
      <c r="AO7981">
        <v>-178.1377</v>
      </c>
      <c r="AP7981" t="s">
        <v>2</v>
      </c>
      <c r="AQ7981" t="s">
        <v>1</v>
      </c>
      <c r="AR7981" t="s">
        <v>18302</v>
      </c>
      <c r="AS7981" t="s">
        <v>22742</v>
      </c>
      <c r="AT7981" t="s">
        <v>22742</v>
      </c>
      <c r="AU7981" t="s">
        <v>9507</v>
      </c>
      <c r="AV7981" t="s">
        <v>9507</v>
      </c>
      <c r="AW7981" t="s">
        <v>18074</v>
      </c>
      <c r="AX7981" t="s">
        <v>23353</v>
      </c>
      <c r="AY7981" t="s">
        <v>23348</v>
      </c>
      <c r="AZ7981" t="s">
        <v>18074</v>
      </c>
      <c r="BA7981" t="s">
        <v>23349</v>
      </c>
      <c r="BB7981" t="s">
        <v>23350</v>
      </c>
      <c r="BC7981" t="s">
        <v>23351</v>
      </c>
      <c r="BD7981" t="s">
        <v>23352</v>
      </c>
      <c r="BE7981" t="s">
        <v>23354</v>
      </c>
      <c r="BF7981" t="s">
        <v>2</v>
      </c>
    </row>
    <row r="7982" spans="1:58" x14ac:dyDescent="0.25">
      <c r="A7982">
        <v>18793</v>
      </c>
      <c r="B7982" t="s">
        <v>2</v>
      </c>
      <c r="C7982" t="s">
        <v>10410</v>
      </c>
      <c r="D7982" t="s">
        <v>10410</v>
      </c>
      <c r="E7982" t="s">
        <v>26402</v>
      </c>
      <c r="F7982" t="s">
        <v>9507</v>
      </c>
      <c r="G7982" t="s">
        <v>10377</v>
      </c>
      <c r="H7982" t="s">
        <v>18074</v>
      </c>
      <c r="I7982" t="s">
        <v>10410</v>
      </c>
      <c r="J7982" t="s">
        <v>2</v>
      </c>
      <c r="K7982" t="s">
        <v>2</v>
      </c>
      <c r="L7982" t="s">
        <v>2</v>
      </c>
      <c r="M7982" t="s">
        <v>2</v>
      </c>
      <c r="N7982" t="s">
        <v>2</v>
      </c>
      <c r="O7982" t="s">
        <v>2</v>
      </c>
      <c r="S7982" t="s">
        <v>10410</v>
      </c>
      <c r="Z7982" s="4"/>
      <c r="AA7982" t="str">
        <f t="shared" si="621"/>
        <v>x</v>
      </c>
      <c r="AB7982">
        <f t="shared" si="625"/>
        <v>10</v>
      </c>
      <c r="AC7982" t="str">
        <f t="shared" si="622"/>
        <v/>
      </c>
      <c r="AD7982" t="str">
        <f t="shared" si="623"/>
        <v/>
      </c>
      <c r="AE7982" t="str">
        <f t="shared" si="624"/>
        <v/>
      </c>
      <c r="AF7982" t="s">
        <v>17472</v>
      </c>
      <c r="AG7982">
        <v>4</v>
      </c>
      <c r="AH7982" t="s">
        <v>18135</v>
      </c>
      <c r="AI7982">
        <v>0</v>
      </c>
      <c r="AJ7982">
        <v>0</v>
      </c>
      <c r="AK7982">
        <v>0</v>
      </c>
      <c r="AL7982">
        <v>0</v>
      </c>
      <c r="AM7982">
        <v>0</v>
      </c>
      <c r="AN7982">
        <v>-14.34708</v>
      </c>
      <c r="AO7982">
        <v>-178.01589999999999</v>
      </c>
      <c r="AP7982" t="s">
        <v>2</v>
      </c>
      <c r="AQ7982" t="s">
        <v>2</v>
      </c>
      <c r="AR7982" t="s">
        <v>18302</v>
      </c>
      <c r="AS7982" t="s">
        <v>22742</v>
      </c>
      <c r="AT7982" t="s">
        <v>22742</v>
      </c>
      <c r="AU7982" t="s">
        <v>9507</v>
      </c>
      <c r="AV7982" t="s">
        <v>9507</v>
      </c>
      <c r="AW7982" t="s">
        <v>10410</v>
      </c>
      <c r="AX7982" t="s">
        <v>26403</v>
      </c>
      <c r="AY7982" t="s">
        <v>2</v>
      </c>
      <c r="AZ7982" t="s">
        <v>33328</v>
      </c>
      <c r="BA7982" t="s">
        <v>10410</v>
      </c>
      <c r="BB7982" t="s">
        <v>10410</v>
      </c>
      <c r="BC7982" t="s">
        <v>20379</v>
      </c>
      <c r="BD7982" t="s">
        <v>20380</v>
      </c>
      <c r="BE7982" t="s">
        <v>26404</v>
      </c>
      <c r="BF7982" t="s">
        <v>33329</v>
      </c>
    </row>
    <row r="7983" spans="1:58" x14ac:dyDescent="0.25">
      <c r="A7983">
        <v>18792</v>
      </c>
      <c r="B7983" t="s">
        <v>2</v>
      </c>
      <c r="C7983" t="s">
        <v>10411</v>
      </c>
      <c r="D7983" t="s">
        <v>10411</v>
      </c>
      <c r="E7983" t="s">
        <v>27235</v>
      </c>
      <c r="F7983" t="s">
        <v>9507</v>
      </c>
      <c r="G7983" t="s">
        <v>10377</v>
      </c>
      <c r="H7983" t="s">
        <v>18074</v>
      </c>
      <c r="I7983" t="s">
        <v>10411</v>
      </c>
      <c r="J7983" t="s">
        <v>2</v>
      </c>
      <c r="K7983" t="s">
        <v>2</v>
      </c>
      <c r="L7983" t="s">
        <v>2</v>
      </c>
      <c r="M7983" t="s">
        <v>2</v>
      </c>
      <c r="N7983" t="s">
        <v>2</v>
      </c>
      <c r="O7983" t="s">
        <v>2</v>
      </c>
      <c r="S7983" t="s">
        <v>10411</v>
      </c>
      <c r="Z7983" s="4"/>
      <c r="AA7983" t="str">
        <f t="shared" si="621"/>
        <v>x</v>
      </c>
      <c r="AB7983">
        <f t="shared" si="625"/>
        <v>10</v>
      </c>
      <c r="AC7983" t="str">
        <f t="shared" si="622"/>
        <v/>
      </c>
      <c r="AD7983" t="str">
        <f t="shared" si="623"/>
        <v/>
      </c>
      <c r="AE7983" t="str">
        <f t="shared" si="624"/>
        <v/>
      </c>
      <c r="AF7983" t="s">
        <v>17472</v>
      </c>
      <c r="AG7983">
        <v>4</v>
      </c>
      <c r="AH7983" t="s">
        <v>18135</v>
      </c>
      <c r="AI7983">
        <v>48.200620000000001</v>
      </c>
      <c r="AJ7983">
        <v>32.027850000000001</v>
      </c>
      <c r="AK7983">
        <v>-33</v>
      </c>
      <c r="AL7983">
        <v>502</v>
      </c>
      <c r="AM7983">
        <v>535</v>
      </c>
      <c r="AN7983">
        <v>-14.281140000000001</v>
      </c>
      <c r="AO7983">
        <v>-178.1377</v>
      </c>
      <c r="AP7983" t="s">
        <v>2</v>
      </c>
      <c r="AQ7983" t="s">
        <v>1</v>
      </c>
      <c r="AR7983" t="s">
        <v>18302</v>
      </c>
      <c r="AS7983" t="s">
        <v>22742</v>
      </c>
      <c r="AT7983" t="s">
        <v>22742</v>
      </c>
      <c r="AU7983" t="s">
        <v>9507</v>
      </c>
      <c r="AV7983" t="s">
        <v>9507</v>
      </c>
      <c r="AW7983" t="s">
        <v>10411</v>
      </c>
      <c r="AX7983" t="s">
        <v>2</v>
      </c>
      <c r="AY7983" t="s">
        <v>2</v>
      </c>
      <c r="AZ7983" t="s">
        <v>33327</v>
      </c>
      <c r="BA7983" t="s">
        <v>10411</v>
      </c>
      <c r="BB7983" t="s">
        <v>10411</v>
      </c>
      <c r="BC7983" t="s">
        <v>20797</v>
      </c>
      <c r="BD7983" t="s">
        <v>20798</v>
      </c>
      <c r="BE7983" t="s">
        <v>27236</v>
      </c>
      <c r="BF7983" t="s">
        <v>2</v>
      </c>
    </row>
    <row r="7984" spans="1:58" x14ac:dyDescent="0.25">
      <c r="A7984">
        <v>18782</v>
      </c>
      <c r="B7984" t="s">
        <v>2</v>
      </c>
      <c r="C7984" t="s">
        <v>10379</v>
      </c>
      <c r="D7984" t="s">
        <v>10379</v>
      </c>
      <c r="E7984" t="s">
        <v>10380</v>
      </c>
      <c r="F7984" t="s">
        <v>9507</v>
      </c>
      <c r="G7984" t="s">
        <v>10377</v>
      </c>
      <c r="H7984" t="s">
        <v>10379</v>
      </c>
      <c r="I7984" t="s">
        <v>2</v>
      </c>
      <c r="J7984" t="s">
        <v>2</v>
      </c>
      <c r="K7984" t="s">
        <v>2</v>
      </c>
      <c r="L7984" t="s">
        <v>2</v>
      </c>
      <c r="M7984" t="s">
        <v>2</v>
      </c>
      <c r="N7984" t="s">
        <v>2</v>
      </c>
      <c r="O7984" t="s">
        <v>2</v>
      </c>
      <c r="R7984" t="s">
        <v>10379</v>
      </c>
      <c r="Z7984" s="4"/>
      <c r="AA7984" t="str">
        <f t="shared" si="621"/>
        <v>x</v>
      </c>
      <c r="AB7984">
        <f t="shared" si="625"/>
        <v>10</v>
      </c>
      <c r="AC7984" t="str">
        <f t="shared" si="622"/>
        <v/>
      </c>
      <c r="AD7984" t="str">
        <f t="shared" si="623"/>
        <v/>
      </c>
      <c r="AE7984" t="str">
        <f t="shared" si="624"/>
        <v/>
      </c>
      <c r="AF7984" t="s">
        <v>17472</v>
      </c>
      <c r="AG7984" t="e">
        <v>#N/A</v>
      </c>
      <c r="AH7984" t="s">
        <v>18135</v>
      </c>
      <c r="AI7984">
        <v>61.622480000000003</v>
      </c>
      <c r="AJ7984">
        <v>30.763200000000001</v>
      </c>
      <c r="AK7984">
        <v>0</v>
      </c>
      <c r="AL7984">
        <v>499</v>
      </c>
      <c r="AM7984">
        <v>499</v>
      </c>
      <c r="AN7984">
        <v>-27.093299999999999</v>
      </c>
      <c r="AO7984">
        <v>-109.3669</v>
      </c>
      <c r="AP7984" t="s">
        <v>2</v>
      </c>
      <c r="AQ7984" t="s">
        <v>1</v>
      </c>
      <c r="AR7984" t="s">
        <v>18417</v>
      </c>
      <c r="AS7984" t="s">
        <v>22742</v>
      </c>
      <c r="AT7984" t="s">
        <v>22742</v>
      </c>
      <c r="AU7984" t="s">
        <v>9507</v>
      </c>
      <c r="AV7984" t="s">
        <v>9507</v>
      </c>
      <c r="AW7984" t="s">
        <v>10379</v>
      </c>
      <c r="AX7984" t="s">
        <v>28913</v>
      </c>
      <c r="AY7984" t="s">
        <v>28912</v>
      </c>
      <c r="AZ7984" t="s">
        <v>10379</v>
      </c>
      <c r="BA7984" t="s">
        <v>21977</v>
      </c>
      <c r="BB7984" t="s">
        <v>21978</v>
      </c>
      <c r="BC7984" t="s">
        <v>21979</v>
      </c>
      <c r="BD7984" t="s">
        <v>21980</v>
      </c>
      <c r="BE7984" t="s">
        <v>28914</v>
      </c>
      <c r="BF7984" t="s">
        <v>2</v>
      </c>
    </row>
    <row r="7985" spans="1:58" x14ac:dyDescent="0.25">
      <c r="A7985">
        <v>12885</v>
      </c>
      <c r="B7985" t="s">
        <v>2</v>
      </c>
      <c r="C7985" t="s">
        <v>10381</v>
      </c>
      <c r="D7985" t="s">
        <v>10381</v>
      </c>
      <c r="E7985" t="s">
        <v>10382</v>
      </c>
      <c r="F7985" t="s">
        <v>9507</v>
      </c>
      <c r="G7985" t="s">
        <v>10377</v>
      </c>
      <c r="H7985" t="s">
        <v>10381</v>
      </c>
      <c r="I7985" t="s">
        <v>2</v>
      </c>
      <c r="J7985" t="s">
        <v>2</v>
      </c>
      <c r="K7985" t="s">
        <v>2</v>
      </c>
      <c r="L7985" t="s">
        <v>2</v>
      </c>
      <c r="M7985" t="s">
        <v>2</v>
      </c>
      <c r="N7985" t="s">
        <v>2</v>
      </c>
      <c r="O7985" t="s">
        <v>2</v>
      </c>
      <c r="R7985" t="s">
        <v>10381</v>
      </c>
      <c r="Z7985" s="4"/>
      <c r="AA7985" t="str">
        <f t="shared" si="621"/>
        <v>x</v>
      </c>
      <c r="AB7985">
        <f t="shared" si="625"/>
        <v>10</v>
      </c>
      <c r="AC7985" t="str">
        <f t="shared" si="622"/>
        <v/>
      </c>
      <c r="AD7985" t="str">
        <f t="shared" si="623"/>
        <v/>
      </c>
      <c r="AE7985" t="str">
        <f t="shared" si="624"/>
        <v/>
      </c>
      <c r="AF7985" t="s">
        <v>17471</v>
      </c>
      <c r="AG7985" t="e">
        <v>#N/A</v>
      </c>
      <c r="AH7985" t="s">
        <v>18142</v>
      </c>
      <c r="AI7985">
        <v>11740.22334</v>
      </c>
      <c r="AJ7985">
        <v>1765.73306</v>
      </c>
      <c r="AK7985">
        <v>0</v>
      </c>
      <c r="AL7985">
        <v>4180</v>
      </c>
      <c r="AM7985">
        <v>4180</v>
      </c>
      <c r="AN7985">
        <v>20.219110000000001</v>
      </c>
      <c r="AO7985">
        <v>-156.30199999999999</v>
      </c>
      <c r="AP7985" t="s">
        <v>1</v>
      </c>
      <c r="AQ7985" t="s">
        <v>1</v>
      </c>
      <c r="AR7985" t="s">
        <v>18150</v>
      </c>
      <c r="AS7985" t="s">
        <v>22671</v>
      </c>
      <c r="AT7985" t="s">
        <v>22671</v>
      </c>
      <c r="AU7985" t="s">
        <v>9507</v>
      </c>
      <c r="AV7985" t="s">
        <v>9507</v>
      </c>
      <c r="AW7985" t="s">
        <v>10381</v>
      </c>
      <c r="AX7985" t="s">
        <v>23509</v>
      </c>
      <c r="AY7985" t="s">
        <v>23504</v>
      </c>
      <c r="AZ7985" t="s">
        <v>31069</v>
      </c>
      <c r="BA7985" t="s">
        <v>23505</v>
      </c>
      <c r="BB7985" t="s">
        <v>23506</v>
      </c>
      <c r="BC7985" t="s">
        <v>23507</v>
      </c>
      <c r="BD7985" t="s">
        <v>23508</v>
      </c>
      <c r="BE7985" t="s">
        <v>23510</v>
      </c>
      <c r="BF7985" t="s">
        <v>2</v>
      </c>
    </row>
    <row r="7986" spans="1:58" x14ac:dyDescent="0.25">
      <c r="A7986">
        <v>11380</v>
      </c>
      <c r="B7986" t="s">
        <v>12608</v>
      </c>
      <c r="C7986" t="s">
        <v>10383</v>
      </c>
      <c r="D7986" t="s">
        <v>10383</v>
      </c>
      <c r="E7986" t="s">
        <v>10384</v>
      </c>
      <c r="F7986" t="s">
        <v>9507</v>
      </c>
      <c r="G7986" t="s">
        <v>10377</v>
      </c>
      <c r="H7986" t="s">
        <v>10381</v>
      </c>
      <c r="I7986" t="s">
        <v>10383</v>
      </c>
      <c r="J7986" t="s">
        <v>2</v>
      </c>
      <c r="K7986" t="s">
        <v>2</v>
      </c>
      <c r="L7986" t="s">
        <v>2</v>
      </c>
      <c r="M7986" t="s">
        <v>2</v>
      </c>
      <c r="N7986" t="s">
        <v>2</v>
      </c>
      <c r="O7986" t="s">
        <v>2</v>
      </c>
      <c r="S7986" t="s">
        <v>10383</v>
      </c>
      <c r="Z7986" s="4"/>
      <c r="AA7986" t="str">
        <f t="shared" si="621"/>
        <v>x</v>
      </c>
      <c r="AB7986">
        <f t="shared" si="625"/>
        <v>10</v>
      </c>
      <c r="AC7986" t="str">
        <f t="shared" si="622"/>
        <v/>
      </c>
      <c r="AD7986" t="str">
        <f t="shared" si="623"/>
        <v/>
      </c>
      <c r="AE7986" t="str">
        <f t="shared" si="624"/>
        <v/>
      </c>
      <c r="AF7986" t="s">
        <v>17472</v>
      </c>
      <c r="AG7986" t="e">
        <v>#N/A</v>
      </c>
      <c r="AH7986" t="s">
        <v>18135</v>
      </c>
      <c r="AI7986">
        <v>1204.6623999999999</v>
      </c>
      <c r="AJ7986">
        <v>151.53726</v>
      </c>
      <c r="AK7986">
        <v>0</v>
      </c>
      <c r="AL7986">
        <v>3032</v>
      </c>
      <c r="AM7986">
        <v>3032</v>
      </c>
      <c r="AN7986">
        <v>20.73847</v>
      </c>
      <c r="AO7986">
        <v>-156.2286</v>
      </c>
      <c r="AP7986" t="s">
        <v>2</v>
      </c>
      <c r="AQ7986" t="s">
        <v>1</v>
      </c>
      <c r="AR7986" t="s">
        <v>18150</v>
      </c>
      <c r="AS7986" t="s">
        <v>22671</v>
      </c>
      <c r="AT7986" t="s">
        <v>22671</v>
      </c>
      <c r="AU7986" t="s">
        <v>9507</v>
      </c>
      <c r="AV7986" t="s">
        <v>9507</v>
      </c>
      <c r="AW7986" t="s">
        <v>10383</v>
      </c>
      <c r="AX7986" t="s">
        <v>25082</v>
      </c>
      <c r="AY7986" t="s">
        <v>2</v>
      </c>
      <c r="AZ7986" t="s">
        <v>10383</v>
      </c>
      <c r="BA7986" t="s">
        <v>10383</v>
      </c>
      <c r="BB7986" t="s">
        <v>2</v>
      </c>
      <c r="BC7986" t="s">
        <v>19863</v>
      </c>
      <c r="BD7986" t="s">
        <v>25081</v>
      </c>
      <c r="BE7986" t="s">
        <v>19864</v>
      </c>
      <c r="BF7986" t="s">
        <v>30168</v>
      </c>
    </row>
    <row r="7987" spans="1:58" x14ac:dyDescent="0.25">
      <c r="A7987">
        <v>18879</v>
      </c>
      <c r="B7987" t="s">
        <v>2</v>
      </c>
      <c r="C7987" t="s">
        <v>10385</v>
      </c>
      <c r="D7987" t="s">
        <v>10385</v>
      </c>
      <c r="E7987" t="s">
        <v>10386</v>
      </c>
      <c r="F7987" t="s">
        <v>9507</v>
      </c>
      <c r="G7987" t="s">
        <v>10377</v>
      </c>
      <c r="H7987" t="s">
        <v>10381</v>
      </c>
      <c r="I7987" t="s">
        <v>10385</v>
      </c>
      <c r="J7987" t="s">
        <v>2</v>
      </c>
      <c r="K7987" t="s">
        <v>2</v>
      </c>
      <c r="L7987" t="s">
        <v>2</v>
      </c>
      <c r="M7987" t="s">
        <v>2</v>
      </c>
      <c r="N7987" t="s">
        <v>2</v>
      </c>
      <c r="O7987" t="s">
        <v>2</v>
      </c>
      <c r="S7987" t="s">
        <v>10385</v>
      </c>
      <c r="Z7987" s="4"/>
      <c r="AA7987" t="str">
        <f t="shared" si="621"/>
        <v>x</v>
      </c>
      <c r="AB7987">
        <f t="shared" si="625"/>
        <v>10</v>
      </c>
      <c r="AC7987" t="str">
        <f t="shared" si="622"/>
        <v/>
      </c>
      <c r="AD7987" t="str">
        <f t="shared" si="623"/>
        <v/>
      </c>
      <c r="AE7987" t="str">
        <f t="shared" si="624"/>
        <v/>
      </c>
      <c r="AF7987" t="s">
        <v>17472</v>
      </c>
      <c r="AG7987" t="e">
        <v>#N/A</v>
      </c>
      <c r="AH7987" t="s">
        <v>18135</v>
      </c>
      <c r="AI7987">
        <v>74.070400000000006</v>
      </c>
      <c r="AJ7987">
        <v>37.110869999999998</v>
      </c>
      <c r="AK7987">
        <v>0</v>
      </c>
      <c r="AL7987">
        <v>445</v>
      </c>
      <c r="AM7987">
        <v>445</v>
      </c>
      <c r="AN7987">
        <v>20.556039999999999</v>
      </c>
      <c r="AO7987">
        <v>-156.57749999999999</v>
      </c>
      <c r="AP7987" t="s">
        <v>2</v>
      </c>
      <c r="AQ7987" t="s">
        <v>1</v>
      </c>
      <c r="AR7987" t="s">
        <v>18150</v>
      </c>
      <c r="AS7987" t="s">
        <v>22671</v>
      </c>
      <c r="AT7987" t="s">
        <v>22671</v>
      </c>
      <c r="AU7987" t="s">
        <v>9507</v>
      </c>
      <c r="AV7987" t="s">
        <v>9507</v>
      </c>
      <c r="AW7987" t="s">
        <v>10385</v>
      </c>
      <c r="AX7987" t="s">
        <v>2</v>
      </c>
      <c r="AY7987" t="s">
        <v>2</v>
      </c>
      <c r="AZ7987" t="s">
        <v>21953</v>
      </c>
      <c r="BA7987" t="s">
        <v>21953</v>
      </c>
      <c r="BB7987" t="s">
        <v>2</v>
      </c>
      <c r="BC7987" t="s">
        <v>21953</v>
      </c>
      <c r="BD7987" t="s">
        <v>21954</v>
      </c>
      <c r="BE7987" t="s">
        <v>28431</v>
      </c>
      <c r="BF7987" t="s">
        <v>2</v>
      </c>
    </row>
    <row r="7988" spans="1:58" x14ac:dyDescent="0.25">
      <c r="A7988">
        <v>11468</v>
      </c>
      <c r="B7988" t="s">
        <v>12609</v>
      </c>
      <c r="C7988" t="s">
        <v>10387</v>
      </c>
      <c r="D7988" t="s">
        <v>10387</v>
      </c>
      <c r="E7988" t="s">
        <v>10388</v>
      </c>
      <c r="F7988" t="s">
        <v>9507</v>
      </c>
      <c r="G7988" t="s">
        <v>10377</v>
      </c>
      <c r="H7988" t="s">
        <v>10381</v>
      </c>
      <c r="I7988" t="s">
        <v>10387</v>
      </c>
      <c r="J7988" t="s">
        <v>2</v>
      </c>
      <c r="K7988" t="s">
        <v>2</v>
      </c>
      <c r="L7988" t="s">
        <v>2</v>
      </c>
      <c r="M7988" t="s">
        <v>2</v>
      </c>
      <c r="N7988" t="s">
        <v>2</v>
      </c>
      <c r="O7988" t="s">
        <v>2</v>
      </c>
      <c r="S7988" t="s">
        <v>10387</v>
      </c>
      <c r="Z7988" s="4"/>
      <c r="AA7988" t="str">
        <f t="shared" si="621"/>
        <v>x</v>
      </c>
      <c r="AB7988">
        <f t="shared" si="625"/>
        <v>10</v>
      </c>
      <c r="AC7988" t="str">
        <f t="shared" si="622"/>
        <v/>
      </c>
      <c r="AD7988" t="str">
        <f t="shared" si="623"/>
        <v/>
      </c>
      <c r="AE7988" t="str">
        <f t="shared" si="624"/>
        <v/>
      </c>
      <c r="AF7988" t="s">
        <v>17472</v>
      </c>
      <c r="AG7988" t="e">
        <v>#N/A</v>
      </c>
      <c r="AH7988" t="s">
        <v>18135</v>
      </c>
      <c r="AI7988">
        <v>1031.0618999999999</v>
      </c>
      <c r="AJ7988">
        <v>193.39979</v>
      </c>
      <c r="AK7988">
        <v>0</v>
      </c>
      <c r="AL7988">
        <v>1571</v>
      </c>
      <c r="AM7988">
        <v>1571</v>
      </c>
      <c r="AN7988">
        <v>22.071570000000001</v>
      </c>
      <c r="AO7988">
        <v>-159.55160000000001</v>
      </c>
      <c r="AP7988" t="s">
        <v>2</v>
      </c>
      <c r="AQ7988" t="s">
        <v>1</v>
      </c>
      <c r="AR7988" t="s">
        <v>18150</v>
      </c>
      <c r="AS7988" t="s">
        <v>22671</v>
      </c>
      <c r="AT7988" t="s">
        <v>22671</v>
      </c>
      <c r="AU7988" t="s">
        <v>9507</v>
      </c>
      <c r="AV7988" t="s">
        <v>9507</v>
      </c>
      <c r="AW7988" t="s">
        <v>10387</v>
      </c>
      <c r="AX7988" t="s">
        <v>27960</v>
      </c>
      <c r="AY7988" t="s">
        <v>21577</v>
      </c>
      <c r="AZ7988" t="s">
        <v>10387</v>
      </c>
      <c r="BA7988" t="s">
        <v>10387</v>
      </c>
      <c r="BB7988" t="s">
        <v>10387</v>
      </c>
      <c r="BC7988" t="s">
        <v>10387</v>
      </c>
      <c r="BD7988" t="s">
        <v>21578</v>
      </c>
      <c r="BE7988" t="s">
        <v>21579</v>
      </c>
      <c r="BF7988" t="s">
        <v>2</v>
      </c>
    </row>
    <row r="7989" spans="1:58" x14ac:dyDescent="0.25">
      <c r="A7989">
        <v>11533</v>
      </c>
      <c r="B7989" t="s">
        <v>12610</v>
      </c>
      <c r="C7989" t="s">
        <v>10389</v>
      </c>
      <c r="D7989" t="s">
        <v>10389</v>
      </c>
      <c r="E7989" t="s">
        <v>10390</v>
      </c>
      <c r="F7989" t="s">
        <v>9507</v>
      </c>
      <c r="G7989" t="s">
        <v>10377</v>
      </c>
      <c r="H7989" t="s">
        <v>10381</v>
      </c>
      <c r="I7989" t="s">
        <v>10389</v>
      </c>
      <c r="J7989" t="s">
        <v>2</v>
      </c>
      <c r="K7989" t="s">
        <v>2</v>
      </c>
      <c r="L7989" t="s">
        <v>2</v>
      </c>
      <c r="M7989" t="s">
        <v>2</v>
      </c>
      <c r="N7989" t="s">
        <v>2</v>
      </c>
      <c r="O7989" t="s">
        <v>2</v>
      </c>
      <c r="S7989" t="s">
        <v>10389</v>
      </c>
      <c r="Z7989" s="4"/>
      <c r="AA7989" t="str">
        <f t="shared" si="621"/>
        <v>x</v>
      </c>
      <c r="AB7989">
        <f t="shared" si="625"/>
        <v>10</v>
      </c>
      <c r="AC7989" t="str">
        <f t="shared" si="622"/>
        <v/>
      </c>
      <c r="AD7989" t="str">
        <f t="shared" si="623"/>
        <v/>
      </c>
      <c r="AE7989" t="str">
        <f t="shared" si="624"/>
        <v/>
      </c>
      <c r="AF7989" t="s">
        <v>17472</v>
      </c>
      <c r="AG7989" t="e">
        <v>#N/A</v>
      </c>
      <c r="AH7989" t="s">
        <v>18114</v>
      </c>
      <c r="AI7989">
        <v>756.77945999999997</v>
      </c>
      <c r="AJ7989">
        <v>143.27215000000001</v>
      </c>
      <c r="AK7989">
        <v>0</v>
      </c>
      <c r="AL7989">
        <v>1651</v>
      </c>
      <c r="AM7989">
        <v>1651</v>
      </c>
      <c r="AN7989">
        <v>20.108429999999998</v>
      </c>
      <c r="AO7989">
        <v>-155.7029</v>
      </c>
      <c r="AP7989" t="s">
        <v>2</v>
      </c>
      <c r="AQ7989" t="s">
        <v>1</v>
      </c>
      <c r="AR7989" t="s">
        <v>18150</v>
      </c>
      <c r="AS7989" t="s">
        <v>22671</v>
      </c>
      <c r="AT7989" t="s">
        <v>22671</v>
      </c>
      <c r="AU7989" t="s">
        <v>9507</v>
      </c>
      <c r="AV7989" t="s">
        <v>9507</v>
      </c>
      <c r="AW7989" t="s">
        <v>10389</v>
      </c>
      <c r="AX7989" t="s">
        <v>2</v>
      </c>
      <c r="AY7989" t="s">
        <v>19904</v>
      </c>
      <c r="AZ7989" t="s">
        <v>10389</v>
      </c>
      <c r="BA7989" t="s">
        <v>19904</v>
      </c>
      <c r="BB7989" t="s">
        <v>19904</v>
      </c>
      <c r="BC7989" t="s">
        <v>19904</v>
      </c>
      <c r="BD7989" t="s">
        <v>25042</v>
      </c>
      <c r="BE7989" t="s">
        <v>25043</v>
      </c>
      <c r="BF7989" t="s">
        <v>2</v>
      </c>
    </row>
    <row r="7990" spans="1:58" x14ac:dyDescent="0.25">
      <c r="A7990">
        <v>18878</v>
      </c>
      <c r="B7990" t="s">
        <v>2</v>
      </c>
      <c r="C7990" t="s">
        <v>10391</v>
      </c>
      <c r="D7990" t="s">
        <v>10391</v>
      </c>
      <c r="E7990" t="s">
        <v>10392</v>
      </c>
      <c r="F7990" t="s">
        <v>9507</v>
      </c>
      <c r="G7990" t="s">
        <v>10377</v>
      </c>
      <c r="H7990" t="s">
        <v>10381</v>
      </c>
      <c r="I7990" t="s">
        <v>10391</v>
      </c>
      <c r="J7990" t="s">
        <v>2</v>
      </c>
      <c r="K7990" t="s">
        <v>2</v>
      </c>
      <c r="L7990" t="s">
        <v>2</v>
      </c>
      <c r="M7990" t="s">
        <v>2</v>
      </c>
      <c r="N7990" t="s">
        <v>2</v>
      </c>
      <c r="O7990" t="s">
        <v>2</v>
      </c>
      <c r="S7990" t="s">
        <v>10391</v>
      </c>
      <c r="Z7990" s="4"/>
      <c r="AA7990" t="str">
        <f t="shared" si="621"/>
        <v>x</v>
      </c>
      <c r="AB7990">
        <f t="shared" si="625"/>
        <v>10</v>
      </c>
      <c r="AC7990" t="str">
        <f t="shared" si="622"/>
        <v/>
      </c>
      <c r="AD7990" t="str">
        <f t="shared" si="623"/>
        <v/>
      </c>
      <c r="AE7990" t="str">
        <f t="shared" si="624"/>
        <v/>
      </c>
      <c r="AF7990" t="s">
        <v>17472</v>
      </c>
      <c r="AG7990" t="e">
        <v>#N/A</v>
      </c>
      <c r="AH7990" t="s">
        <v>18135</v>
      </c>
      <c r="AI7990">
        <v>363.11291999999997</v>
      </c>
      <c r="AJ7990">
        <v>75.658730000000006</v>
      </c>
      <c r="AK7990">
        <v>0</v>
      </c>
      <c r="AL7990">
        <v>1020</v>
      </c>
      <c r="AM7990">
        <v>1020</v>
      </c>
      <c r="AN7990">
        <v>20.830739999999999</v>
      </c>
      <c r="AO7990">
        <v>-156.9239</v>
      </c>
      <c r="AP7990" t="s">
        <v>2</v>
      </c>
      <c r="AQ7990" t="s">
        <v>1</v>
      </c>
      <c r="AR7990" t="s">
        <v>18150</v>
      </c>
      <c r="AS7990" t="s">
        <v>22671</v>
      </c>
      <c r="AT7990" t="s">
        <v>22671</v>
      </c>
      <c r="AU7990" t="s">
        <v>9507</v>
      </c>
      <c r="AV7990" t="s">
        <v>9507</v>
      </c>
      <c r="AW7990" t="s">
        <v>10391</v>
      </c>
      <c r="AX7990" t="s">
        <v>2</v>
      </c>
      <c r="AY7990" t="s">
        <v>2</v>
      </c>
      <c r="AZ7990" t="s">
        <v>10391</v>
      </c>
      <c r="BA7990" t="s">
        <v>10391</v>
      </c>
      <c r="BB7990" t="s">
        <v>10391</v>
      </c>
      <c r="BC7990" t="s">
        <v>10391</v>
      </c>
      <c r="BD7990" t="s">
        <v>20234</v>
      </c>
      <c r="BE7990" t="s">
        <v>25445</v>
      </c>
      <c r="BF7990" t="s">
        <v>2</v>
      </c>
    </row>
    <row r="7991" spans="1:58" x14ac:dyDescent="0.25">
      <c r="A7991">
        <v>11610</v>
      </c>
      <c r="B7991" t="s">
        <v>12611</v>
      </c>
      <c r="C7991" t="s">
        <v>10393</v>
      </c>
      <c r="D7991" t="s">
        <v>10393</v>
      </c>
      <c r="E7991" t="s">
        <v>10394</v>
      </c>
      <c r="F7991" t="s">
        <v>9507</v>
      </c>
      <c r="G7991" t="s">
        <v>10377</v>
      </c>
      <c r="H7991" t="s">
        <v>10381</v>
      </c>
      <c r="I7991" t="s">
        <v>10393</v>
      </c>
      <c r="J7991" t="s">
        <v>2</v>
      </c>
      <c r="K7991" t="s">
        <v>2</v>
      </c>
      <c r="L7991" t="s">
        <v>2</v>
      </c>
      <c r="M7991" t="s">
        <v>2</v>
      </c>
      <c r="N7991" t="s">
        <v>2</v>
      </c>
      <c r="O7991" t="s">
        <v>2</v>
      </c>
      <c r="S7991" t="s">
        <v>10393</v>
      </c>
      <c r="Z7991" s="4"/>
      <c r="AA7991" t="str">
        <f t="shared" si="621"/>
        <v>x</v>
      </c>
      <c r="AB7991">
        <f t="shared" si="625"/>
        <v>10</v>
      </c>
      <c r="AC7991" t="str">
        <f t="shared" si="622"/>
        <v/>
      </c>
      <c r="AD7991" t="str">
        <f t="shared" si="623"/>
        <v/>
      </c>
      <c r="AE7991" t="str">
        <f t="shared" si="624"/>
        <v/>
      </c>
      <c r="AF7991" t="s">
        <v>17472</v>
      </c>
      <c r="AG7991" t="e">
        <v>#N/A</v>
      </c>
      <c r="AH7991" t="s">
        <v>18135</v>
      </c>
      <c r="AI7991">
        <v>1912.79593</v>
      </c>
      <c r="AJ7991">
        <v>218.4606</v>
      </c>
      <c r="AK7991">
        <v>0</v>
      </c>
      <c r="AL7991">
        <v>4180</v>
      </c>
      <c r="AM7991">
        <v>4180</v>
      </c>
      <c r="AN7991">
        <v>19.8584</v>
      </c>
      <c r="AO7991">
        <v>-155.3964</v>
      </c>
      <c r="AP7991" t="s">
        <v>2</v>
      </c>
      <c r="AQ7991" t="s">
        <v>1</v>
      </c>
      <c r="AR7991" t="s">
        <v>18150</v>
      </c>
      <c r="AS7991" t="s">
        <v>22671</v>
      </c>
      <c r="AT7991" t="s">
        <v>22671</v>
      </c>
      <c r="AU7991" t="s">
        <v>9507</v>
      </c>
      <c r="AV7991" t="s">
        <v>9507</v>
      </c>
      <c r="AW7991" t="s">
        <v>10393</v>
      </c>
      <c r="AX7991" t="s">
        <v>29253</v>
      </c>
      <c r="AY7991" t="s">
        <v>2</v>
      </c>
      <c r="AZ7991" t="s">
        <v>10393</v>
      </c>
      <c r="BA7991" t="s">
        <v>10393</v>
      </c>
      <c r="BB7991" t="s">
        <v>10393</v>
      </c>
      <c r="BC7991" t="s">
        <v>10393</v>
      </c>
      <c r="BD7991" t="s">
        <v>29252</v>
      </c>
      <c r="BE7991" t="s">
        <v>22156</v>
      </c>
      <c r="BF7991" t="s">
        <v>2</v>
      </c>
    </row>
    <row r="7992" spans="1:58" x14ac:dyDescent="0.25">
      <c r="A7992">
        <v>11611</v>
      </c>
      <c r="B7992" t="s">
        <v>12612</v>
      </c>
      <c r="C7992" t="s">
        <v>10395</v>
      </c>
      <c r="D7992" t="s">
        <v>10395</v>
      </c>
      <c r="E7992" t="s">
        <v>10396</v>
      </c>
      <c r="F7992" t="s">
        <v>9507</v>
      </c>
      <c r="G7992" t="s">
        <v>10377</v>
      </c>
      <c r="H7992" t="s">
        <v>10381</v>
      </c>
      <c r="I7992" t="s">
        <v>10395</v>
      </c>
      <c r="J7992" t="s">
        <v>2</v>
      </c>
      <c r="K7992" t="s">
        <v>2</v>
      </c>
      <c r="L7992" t="s">
        <v>2</v>
      </c>
      <c r="M7992" t="s">
        <v>2</v>
      </c>
      <c r="N7992" t="s">
        <v>2</v>
      </c>
      <c r="O7992" t="s">
        <v>2</v>
      </c>
      <c r="S7992" t="s">
        <v>10395</v>
      </c>
      <c r="Z7992" s="4"/>
      <c r="AA7992" t="str">
        <f t="shared" si="621"/>
        <v>x</v>
      </c>
      <c r="AB7992">
        <f t="shared" si="625"/>
        <v>10</v>
      </c>
      <c r="AC7992" t="str">
        <f t="shared" si="622"/>
        <v/>
      </c>
      <c r="AD7992" t="str">
        <f t="shared" si="623"/>
        <v/>
      </c>
      <c r="AE7992" t="str">
        <f t="shared" si="624"/>
        <v/>
      </c>
      <c r="AF7992" t="s">
        <v>17472</v>
      </c>
      <c r="AG7992" t="e">
        <v>#N/A</v>
      </c>
      <c r="AH7992" t="s">
        <v>18135</v>
      </c>
      <c r="AI7992">
        <v>3911.7061100000001</v>
      </c>
      <c r="AJ7992">
        <v>467.04354999999998</v>
      </c>
      <c r="AK7992">
        <v>0</v>
      </c>
      <c r="AL7992">
        <v>4157</v>
      </c>
      <c r="AM7992">
        <v>4157</v>
      </c>
      <c r="AN7992">
        <v>19.362850000000002</v>
      </c>
      <c r="AO7992">
        <v>-155.5736</v>
      </c>
      <c r="AP7992" t="s">
        <v>2</v>
      </c>
      <c r="AQ7992" t="s">
        <v>1</v>
      </c>
      <c r="AR7992" t="s">
        <v>18150</v>
      </c>
      <c r="AS7992" t="s">
        <v>22671</v>
      </c>
      <c r="AT7992" t="s">
        <v>22671</v>
      </c>
      <c r="AU7992" t="s">
        <v>9507</v>
      </c>
      <c r="AV7992" t="s">
        <v>9507</v>
      </c>
      <c r="AW7992" t="s">
        <v>10395</v>
      </c>
      <c r="AX7992" t="s">
        <v>28172</v>
      </c>
      <c r="AY7992" t="s">
        <v>2</v>
      </c>
      <c r="AZ7992" t="s">
        <v>10395</v>
      </c>
      <c r="BA7992" t="s">
        <v>10395</v>
      </c>
      <c r="BB7992" t="s">
        <v>10395</v>
      </c>
      <c r="BC7992" t="s">
        <v>10395</v>
      </c>
      <c r="BD7992" t="s">
        <v>28171</v>
      </c>
      <c r="BE7992" t="s">
        <v>21532</v>
      </c>
      <c r="BF7992" t="s">
        <v>2</v>
      </c>
    </row>
    <row r="7993" spans="1:58" x14ac:dyDescent="0.25">
      <c r="A7993">
        <v>18721</v>
      </c>
      <c r="B7993" t="s">
        <v>2</v>
      </c>
      <c r="C7993" t="s">
        <v>10397</v>
      </c>
      <c r="D7993" t="s">
        <v>10397</v>
      </c>
      <c r="E7993" t="s">
        <v>10398</v>
      </c>
      <c r="F7993" t="s">
        <v>9507</v>
      </c>
      <c r="G7993" t="s">
        <v>10377</v>
      </c>
      <c r="H7993" t="s">
        <v>10381</v>
      </c>
      <c r="I7993" t="s">
        <v>10397</v>
      </c>
      <c r="J7993" t="s">
        <v>2</v>
      </c>
      <c r="K7993" t="s">
        <v>2</v>
      </c>
      <c r="L7993" t="s">
        <v>2</v>
      </c>
      <c r="M7993" t="s">
        <v>2</v>
      </c>
      <c r="N7993" t="s">
        <v>2</v>
      </c>
      <c r="O7993" t="s">
        <v>2</v>
      </c>
      <c r="S7993" t="s">
        <v>10397</v>
      </c>
      <c r="Z7993" s="4"/>
      <c r="AA7993" t="str">
        <f t="shared" si="621"/>
        <v>x</v>
      </c>
      <c r="AB7993">
        <f t="shared" si="625"/>
        <v>10</v>
      </c>
      <c r="AC7993" t="str">
        <f t="shared" si="622"/>
        <v/>
      </c>
      <c r="AD7993" t="str">
        <f t="shared" si="623"/>
        <v/>
      </c>
      <c r="AE7993" t="str">
        <f t="shared" si="624"/>
        <v/>
      </c>
      <c r="AF7993" t="s">
        <v>17471</v>
      </c>
      <c r="AG7993" t="e">
        <v>#N/A</v>
      </c>
      <c r="AH7993" t="s">
        <v>18135</v>
      </c>
      <c r="AI7993">
        <v>383.99763999999999</v>
      </c>
      <c r="AJ7993">
        <v>89.944410000000005</v>
      </c>
      <c r="AK7993">
        <v>0</v>
      </c>
      <c r="AL7993">
        <v>1475</v>
      </c>
      <c r="AM7993">
        <v>1475</v>
      </c>
      <c r="AN7993">
        <v>21.12358</v>
      </c>
      <c r="AO7993">
        <v>-156.88720000000001</v>
      </c>
      <c r="AP7993" t="s">
        <v>2</v>
      </c>
      <c r="AQ7993" t="s">
        <v>1</v>
      </c>
      <c r="AR7993" t="s">
        <v>18150</v>
      </c>
      <c r="AS7993" t="s">
        <v>22671</v>
      </c>
      <c r="AT7993" t="s">
        <v>22671</v>
      </c>
      <c r="AU7993" t="s">
        <v>9507</v>
      </c>
      <c r="AV7993" t="s">
        <v>9507</v>
      </c>
      <c r="AW7993" t="s">
        <v>10397</v>
      </c>
      <c r="AX7993" t="s">
        <v>23586</v>
      </c>
      <c r="AY7993" t="s">
        <v>18151</v>
      </c>
      <c r="AZ7993" t="s">
        <v>18151</v>
      </c>
      <c r="BA7993" t="s">
        <v>18151</v>
      </c>
      <c r="BB7993" t="s">
        <v>10397</v>
      </c>
      <c r="BC7993" t="s">
        <v>10397</v>
      </c>
      <c r="BD7993" t="s">
        <v>18152</v>
      </c>
      <c r="BE7993" t="s">
        <v>23587</v>
      </c>
      <c r="BF7993" t="s">
        <v>2</v>
      </c>
    </row>
    <row r="7994" spans="1:58" x14ac:dyDescent="0.25">
      <c r="A7994">
        <v>11457</v>
      </c>
      <c r="B7994" t="s">
        <v>12613</v>
      </c>
      <c r="C7994" t="s">
        <v>10399</v>
      </c>
      <c r="D7994" t="s">
        <v>10399</v>
      </c>
      <c r="E7994" t="s">
        <v>10400</v>
      </c>
      <c r="F7994" t="s">
        <v>9507</v>
      </c>
      <c r="G7994" t="s">
        <v>10377</v>
      </c>
      <c r="H7994" t="s">
        <v>10381</v>
      </c>
      <c r="I7994" t="s">
        <v>10397</v>
      </c>
      <c r="J7994" t="s">
        <v>10399</v>
      </c>
      <c r="K7994" t="s">
        <v>2</v>
      </c>
      <c r="L7994" t="s">
        <v>2</v>
      </c>
      <c r="M7994" t="s">
        <v>2</v>
      </c>
      <c r="N7994" t="s">
        <v>2</v>
      </c>
      <c r="O7994" t="s">
        <v>2</v>
      </c>
      <c r="T7994" t="s">
        <v>10399</v>
      </c>
      <c r="Z7994" s="4"/>
      <c r="AA7994" t="str">
        <f t="shared" si="621"/>
        <v>x</v>
      </c>
      <c r="AB7994">
        <f t="shared" si="625"/>
        <v>10</v>
      </c>
      <c r="AC7994" t="str">
        <f t="shared" si="622"/>
        <v/>
      </c>
      <c r="AD7994" t="str">
        <f t="shared" si="623"/>
        <v/>
      </c>
      <c r="AE7994" t="str">
        <f t="shared" si="624"/>
        <v/>
      </c>
      <c r="AF7994" t="s">
        <v>17472</v>
      </c>
      <c r="AG7994" t="e">
        <v>#N/A</v>
      </c>
      <c r="AH7994" t="s">
        <v>18114</v>
      </c>
      <c r="AI7994">
        <v>383.99763999999999</v>
      </c>
      <c r="AJ7994">
        <v>89.944410000000005</v>
      </c>
      <c r="AK7994">
        <v>0</v>
      </c>
      <c r="AL7994">
        <v>1475</v>
      </c>
      <c r="AM7994">
        <v>1475</v>
      </c>
      <c r="AN7994">
        <v>21.12358</v>
      </c>
      <c r="AO7994">
        <v>-156.88720000000001</v>
      </c>
      <c r="AP7994" t="s">
        <v>2</v>
      </c>
      <c r="AQ7994" t="s">
        <v>1</v>
      </c>
      <c r="AR7994" t="s">
        <v>18150</v>
      </c>
      <c r="AS7994" t="s">
        <v>22671</v>
      </c>
      <c r="AT7994" t="s">
        <v>22671</v>
      </c>
      <c r="AU7994" t="s">
        <v>9507</v>
      </c>
      <c r="AV7994" t="s">
        <v>9507</v>
      </c>
      <c r="AW7994" t="s">
        <v>10399</v>
      </c>
      <c r="AX7994" t="s">
        <v>2</v>
      </c>
      <c r="AY7994" t="s">
        <v>21583</v>
      </c>
      <c r="AZ7994" t="s">
        <v>10399</v>
      </c>
      <c r="BA7994" t="s">
        <v>2</v>
      </c>
      <c r="BB7994" t="s">
        <v>2</v>
      </c>
      <c r="BC7994" t="s">
        <v>2</v>
      </c>
      <c r="BD7994" t="s">
        <v>2</v>
      </c>
      <c r="BE7994" t="s">
        <v>2</v>
      </c>
      <c r="BF7994" t="s">
        <v>2</v>
      </c>
    </row>
    <row r="7995" spans="1:58" x14ac:dyDescent="0.25">
      <c r="A7995">
        <v>18880</v>
      </c>
      <c r="B7995" t="s">
        <v>2</v>
      </c>
      <c r="C7995" t="s">
        <v>10401</v>
      </c>
      <c r="D7995" t="s">
        <v>10401</v>
      </c>
      <c r="E7995" t="s">
        <v>10402</v>
      </c>
      <c r="F7995" t="s">
        <v>9507</v>
      </c>
      <c r="G7995" t="s">
        <v>10377</v>
      </c>
      <c r="H7995" t="s">
        <v>10381</v>
      </c>
      <c r="I7995" t="s">
        <v>10401</v>
      </c>
      <c r="J7995" t="s">
        <v>2</v>
      </c>
      <c r="K7995" t="s">
        <v>2</v>
      </c>
      <c r="L7995" t="s">
        <v>2</v>
      </c>
      <c r="M7995" t="s">
        <v>2</v>
      </c>
      <c r="N7995" t="s">
        <v>2</v>
      </c>
      <c r="O7995" t="s">
        <v>2</v>
      </c>
      <c r="S7995" t="s">
        <v>10401</v>
      </c>
      <c r="Z7995" s="4"/>
      <c r="AA7995" t="str">
        <f t="shared" si="621"/>
        <v>x</v>
      </c>
      <c r="AB7995">
        <f t="shared" si="625"/>
        <v>10</v>
      </c>
      <c r="AC7995" t="str">
        <f t="shared" si="622"/>
        <v/>
      </c>
      <c r="AD7995" t="str">
        <f t="shared" si="623"/>
        <v/>
      </c>
      <c r="AE7995" t="str">
        <f t="shared" si="624"/>
        <v/>
      </c>
      <c r="AF7995" t="s">
        <v>17471</v>
      </c>
      <c r="AG7995" t="e">
        <v>#N/A</v>
      </c>
      <c r="AH7995" t="s">
        <v>18135</v>
      </c>
      <c r="AI7995">
        <v>888.19182000000001</v>
      </c>
      <c r="AJ7995">
        <v>241.21906000000001</v>
      </c>
      <c r="AK7995">
        <v>0</v>
      </c>
      <c r="AL7995">
        <v>1218</v>
      </c>
      <c r="AM7995">
        <v>1218</v>
      </c>
      <c r="AN7995">
        <v>21.4633</v>
      </c>
      <c r="AO7995">
        <v>-157.96510000000001</v>
      </c>
      <c r="AP7995" t="s">
        <v>2</v>
      </c>
      <c r="AQ7995" t="s">
        <v>1</v>
      </c>
      <c r="AR7995" t="s">
        <v>18150</v>
      </c>
      <c r="AS7995" t="s">
        <v>22671</v>
      </c>
      <c r="AT7995" t="s">
        <v>22671</v>
      </c>
      <c r="AU7995" t="s">
        <v>9507</v>
      </c>
      <c r="AV7995" t="s">
        <v>9507</v>
      </c>
      <c r="AW7995" t="s">
        <v>10401</v>
      </c>
      <c r="AX7995" t="s">
        <v>23652</v>
      </c>
      <c r="AY7995" t="s">
        <v>2</v>
      </c>
      <c r="AZ7995" t="s">
        <v>18443</v>
      </c>
      <c r="BA7995" t="s">
        <v>18443</v>
      </c>
      <c r="BB7995" t="s">
        <v>18443</v>
      </c>
      <c r="BC7995" t="s">
        <v>18443</v>
      </c>
      <c r="BD7995" t="s">
        <v>18444</v>
      </c>
      <c r="BE7995" t="s">
        <v>23653</v>
      </c>
      <c r="BF7995" t="s">
        <v>33373</v>
      </c>
    </row>
    <row r="7996" spans="1:58" x14ac:dyDescent="0.25">
      <c r="A7996">
        <v>18882</v>
      </c>
      <c r="B7996" t="s">
        <v>2</v>
      </c>
      <c r="C7996" t="s">
        <v>26369</v>
      </c>
      <c r="D7996" t="s">
        <v>26369</v>
      </c>
      <c r="E7996" t="s">
        <v>26370</v>
      </c>
      <c r="F7996" t="s">
        <v>9507</v>
      </c>
      <c r="G7996" t="s">
        <v>10377</v>
      </c>
      <c r="H7996" t="s">
        <v>10381</v>
      </c>
      <c r="I7996" t="s">
        <v>10401</v>
      </c>
      <c r="J7996" t="s">
        <v>26369</v>
      </c>
      <c r="K7996" t="s">
        <v>2</v>
      </c>
      <c r="L7996" t="s">
        <v>2</v>
      </c>
      <c r="M7996" t="s">
        <v>2</v>
      </c>
      <c r="N7996" t="s">
        <v>2</v>
      </c>
      <c r="O7996" t="s">
        <v>2</v>
      </c>
      <c r="T7996" t="s">
        <v>26369</v>
      </c>
      <c r="Z7996" s="4"/>
      <c r="AA7996" t="str">
        <f t="shared" si="621"/>
        <v>x</v>
      </c>
      <c r="AB7996">
        <f t="shared" si="625"/>
        <v>10</v>
      </c>
      <c r="AC7996" t="str">
        <f t="shared" si="622"/>
        <v/>
      </c>
      <c r="AD7996" t="str">
        <f t="shared" si="623"/>
        <v/>
      </c>
      <c r="AE7996" t="str">
        <f t="shared" si="624"/>
        <v/>
      </c>
      <c r="AF7996" t="s">
        <v>17472</v>
      </c>
      <c r="AG7996" t="e">
        <v>#N/A</v>
      </c>
      <c r="AH7996" t="s">
        <v>18114</v>
      </c>
      <c r="AI7996">
        <v>578.21131000000003</v>
      </c>
      <c r="AJ7996">
        <v>143.83159000000001</v>
      </c>
      <c r="AK7996">
        <v>0</v>
      </c>
      <c r="AL7996">
        <v>914</v>
      </c>
      <c r="AM7996">
        <v>914</v>
      </c>
      <c r="AN7996">
        <v>21.45599</v>
      </c>
      <c r="AO7996">
        <v>-157.87119999999999</v>
      </c>
      <c r="AP7996" t="s">
        <v>2</v>
      </c>
      <c r="AQ7996" t="s">
        <v>1</v>
      </c>
      <c r="AR7996" t="s">
        <v>18150</v>
      </c>
      <c r="AS7996" t="s">
        <v>22671</v>
      </c>
      <c r="AT7996" t="s">
        <v>22671</v>
      </c>
      <c r="AU7996" t="s">
        <v>9507</v>
      </c>
      <c r="AV7996" t="s">
        <v>9507</v>
      </c>
      <c r="AW7996" t="s">
        <v>10403</v>
      </c>
      <c r="AX7996" t="s">
        <v>2</v>
      </c>
      <c r="AY7996" t="s">
        <v>2</v>
      </c>
      <c r="AZ7996" t="s">
        <v>26369</v>
      </c>
      <c r="BA7996" t="s">
        <v>2</v>
      </c>
      <c r="BB7996" t="s">
        <v>2</v>
      </c>
      <c r="BC7996" t="s">
        <v>2</v>
      </c>
      <c r="BD7996" t="s">
        <v>2</v>
      </c>
      <c r="BE7996" t="s">
        <v>26371</v>
      </c>
      <c r="BF7996" t="s">
        <v>2</v>
      </c>
    </row>
    <row r="7997" spans="1:58" x14ac:dyDescent="0.25">
      <c r="A7997">
        <v>18881</v>
      </c>
      <c r="B7997" t="s">
        <v>2</v>
      </c>
      <c r="C7997" t="s">
        <v>10404</v>
      </c>
      <c r="D7997" t="s">
        <v>10404</v>
      </c>
      <c r="E7997" t="s">
        <v>10405</v>
      </c>
      <c r="F7997" t="s">
        <v>9507</v>
      </c>
      <c r="G7997" t="s">
        <v>10377</v>
      </c>
      <c r="H7997" t="s">
        <v>10381</v>
      </c>
      <c r="I7997" t="s">
        <v>10401</v>
      </c>
      <c r="J7997" t="s">
        <v>10404</v>
      </c>
      <c r="K7997" t="s">
        <v>2</v>
      </c>
      <c r="L7997" t="s">
        <v>2</v>
      </c>
      <c r="M7997" t="s">
        <v>2</v>
      </c>
      <c r="N7997" t="s">
        <v>2</v>
      </c>
      <c r="O7997" t="s">
        <v>2</v>
      </c>
      <c r="T7997" t="s">
        <v>10404</v>
      </c>
      <c r="Z7997" s="4"/>
      <c r="AA7997" t="str">
        <f t="shared" si="621"/>
        <v>x</v>
      </c>
      <c r="AB7997">
        <f t="shared" si="625"/>
        <v>10</v>
      </c>
      <c r="AC7997" t="str">
        <f t="shared" si="622"/>
        <v/>
      </c>
      <c r="AD7997" t="str">
        <f t="shared" si="623"/>
        <v/>
      </c>
      <c r="AE7997" t="str">
        <f t="shared" si="624"/>
        <v/>
      </c>
      <c r="AF7997" t="s">
        <v>17472</v>
      </c>
      <c r="AG7997" t="e">
        <v>#N/A</v>
      </c>
      <c r="AH7997" t="s">
        <v>18114</v>
      </c>
      <c r="AI7997">
        <v>309.98050999999998</v>
      </c>
      <c r="AJ7997">
        <v>97.387479999999996</v>
      </c>
      <c r="AK7997">
        <v>0</v>
      </c>
      <c r="AL7997">
        <v>1218</v>
      </c>
      <c r="AM7997">
        <v>1218</v>
      </c>
      <c r="AN7997">
        <v>21.47692</v>
      </c>
      <c r="AO7997">
        <v>-158.13999999999999</v>
      </c>
      <c r="AP7997" t="s">
        <v>2</v>
      </c>
      <c r="AQ7997" t="s">
        <v>1</v>
      </c>
      <c r="AR7997" t="s">
        <v>18150</v>
      </c>
      <c r="AS7997" t="s">
        <v>22671</v>
      </c>
      <c r="AT7997" t="s">
        <v>22671</v>
      </c>
      <c r="AU7997" t="s">
        <v>9507</v>
      </c>
      <c r="AV7997" t="s">
        <v>9507</v>
      </c>
      <c r="AW7997" t="s">
        <v>10404</v>
      </c>
      <c r="AX7997" t="s">
        <v>2</v>
      </c>
      <c r="AY7997" t="s">
        <v>2</v>
      </c>
      <c r="AZ7997" t="s">
        <v>10404</v>
      </c>
      <c r="BA7997" t="s">
        <v>2</v>
      </c>
      <c r="BB7997" t="s">
        <v>2</v>
      </c>
      <c r="BC7997" t="s">
        <v>2</v>
      </c>
      <c r="BD7997" t="s">
        <v>2</v>
      </c>
      <c r="BE7997" t="s">
        <v>2</v>
      </c>
      <c r="BF7997" t="s">
        <v>2</v>
      </c>
    </row>
    <row r="7998" spans="1:58" x14ac:dyDescent="0.25">
      <c r="A7998">
        <v>11754</v>
      </c>
      <c r="B7998" t="s">
        <v>12614</v>
      </c>
      <c r="C7998" t="s">
        <v>10406</v>
      </c>
      <c r="D7998" t="s">
        <v>10406</v>
      </c>
      <c r="E7998" t="s">
        <v>10407</v>
      </c>
      <c r="F7998" t="s">
        <v>9507</v>
      </c>
      <c r="G7998" t="s">
        <v>10377</v>
      </c>
      <c r="H7998" t="s">
        <v>10381</v>
      </c>
      <c r="I7998" t="s">
        <v>10406</v>
      </c>
      <c r="J7998" t="s">
        <v>2</v>
      </c>
      <c r="K7998" t="s">
        <v>2</v>
      </c>
      <c r="L7998" t="s">
        <v>2</v>
      </c>
      <c r="M7998" t="s">
        <v>2</v>
      </c>
      <c r="N7998" t="s">
        <v>2</v>
      </c>
      <c r="O7998" t="s">
        <v>2</v>
      </c>
      <c r="S7998" t="s">
        <v>10406</v>
      </c>
      <c r="Z7998" s="4"/>
      <c r="AA7998" t="str">
        <f t="shared" si="621"/>
        <v>x</v>
      </c>
      <c r="AB7998">
        <f t="shared" si="625"/>
        <v>10</v>
      </c>
      <c r="AC7998" t="str">
        <f t="shared" si="622"/>
        <v/>
      </c>
      <c r="AD7998" t="str">
        <f t="shared" si="623"/>
        <v/>
      </c>
      <c r="AE7998" t="str">
        <f t="shared" si="624"/>
        <v/>
      </c>
      <c r="AF7998" t="s">
        <v>17472</v>
      </c>
      <c r="AG7998" t="e">
        <v>#N/A</v>
      </c>
      <c r="AH7998" t="s">
        <v>18114</v>
      </c>
      <c r="AI7998">
        <v>827.65428999999995</v>
      </c>
      <c r="AJ7998">
        <v>157.93655999999999</v>
      </c>
      <c r="AK7998">
        <v>0</v>
      </c>
      <c r="AL7998">
        <v>2488</v>
      </c>
      <c r="AM7998">
        <v>2488</v>
      </c>
      <c r="AN7998">
        <v>19.704910000000002</v>
      </c>
      <c r="AO7998">
        <v>-155.88380000000001</v>
      </c>
      <c r="AP7998" t="s">
        <v>2</v>
      </c>
      <c r="AQ7998" t="s">
        <v>1</v>
      </c>
      <c r="AR7998" t="s">
        <v>18150</v>
      </c>
      <c r="AS7998" t="s">
        <v>22671</v>
      </c>
      <c r="AT7998" t="s">
        <v>22671</v>
      </c>
      <c r="AU7998" t="s">
        <v>9507</v>
      </c>
      <c r="AV7998" t="s">
        <v>9507</v>
      </c>
      <c r="AW7998" t="s">
        <v>10406</v>
      </c>
      <c r="AX7998" t="s">
        <v>27049</v>
      </c>
      <c r="AY7998" t="s">
        <v>20848</v>
      </c>
      <c r="AZ7998" t="s">
        <v>10406</v>
      </c>
      <c r="BA7998" t="s">
        <v>20849</v>
      </c>
      <c r="BB7998" t="s">
        <v>2</v>
      </c>
      <c r="BC7998" t="s">
        <v>2</v>
      </c>
      <c r="BD7998" t="s">
        <v>27048</v>
      </c>
      <c r="BE7998" t="s">
        <v>27050</v>
      </c>
      <c r="BF7998" t="s">
        <v>2</v>
      </c>
    </row>
    <row r="7999" spans="1:58" x14ac:dyDescent="0.25">
      <c r="A7999">
        <v>11755</v>
      </c>
      <c r="B7999" t="s">
        <v>12615</v>
      </c>
      <c r="C7999" t="s">
        <v>10408</v>
      </c>
      <c r="D7999" t="s">
        <v>10408</v>
      </c>
      <c r="E7999" t="s">
        <v>10409</v>
      </c>
      <c r="F7999" t="s">
        <v>9507</v>
      </c>
      <c r="G7999" t="s">
        <v>10377</v>
      </c>
      <c r="H7999" t="s">
        <v>10381</v>
      </c>
      <c r="I7999" t="s">
        <v>10408</v>
      </c>
      <c r="J7999" t="s">
        <v>2</v>
      </c>
      <c r="K7999" t="s">
        <v>2</v>
      </c>
      <c r="L7999" t="s">
        <v>2</v>
      </c>
      <c r="M7999" t="s">
        <v>2</v>
      </c>
      <c r="N7999" t="s">
        <v>2</v>
      </c>
      <c r="O7999" t="s">
        <v>2</v>
      </c>
      <c r="S7999" t="s">
        <v>10408</v>
      </c>
      <c r="Z7999" s="4"/>
      <c r="AA7999" t="str">
        <f t="shared" ref="AA7999:AA8062" si="626">IF(Z7999="x",D7999,IF(NOT(ISERROR(FIND(AA7998,E7999))),AA7998,"x"))</f>
        <v>x</v>
      </c>
      <c r="AB7999">
        <f t="shared" si="625"/>
        <v>10</v>
      </c>
      <c r="AC7999" t="str">
        <f t="shared" ref="AC7999:AC8062" si="627">IF(Z7999="x",A7999,"")</f>
        <v/>
      </c>
      <c r="AD7999" t="str">
        <f t="shared" ref="AD7999:AD8062" si="628">IF(AND(Z7999="x",AA7998&lt;&gt;"x",AB7998&lt;AB7999,ISERROR(FIND(AA7999,E7998))),"polygons overlap!","")</f>
        <v/>
      </c>
      <c r="AE7999" t="str">
        <f t="shared" si="624"/>
        <v/>
      </c>
      <c r="AF7999" t="s">
        <v>17472</v>
      </c>
      <c r="AG7999" t="e">
        <v>#N/A</v>
      </c>
      <c r="AH7999" t="s">
        <v>18114</v>
      </c>
      <c r="AI7999">
        <v>386.19045999999997</v>
      </c>
      <c r="AJ7999">
        <v>78.991460000000004</v>
      </c>
      <c r="AK7999">
        <v>0</v>
      </c>
      <c r="AL7999">
        <v>1741</v>
      </c>
      <c r="AM7999">
        <v>1741</v>
      </c>
      <c r="AN7999">
        <v>20.901810000000001</v>
      </c>
      <c r="AO7999">
        <v>-156.5821</v>
      </c>
      <c r="AP7999" t="s">
        <v>2</v>
      </c>
      <c r="AQ7999" t="s">
        <v>1</v>
      </c>
      <c r="AR7999" t="s">
        <v>18150</v>
      </c>
      <c r="AS7999" t="s">
        <v>22671</v>
      </c>
      <c r="AT7999" t="s">
        <v>22671</v>
      </c>
      <c r="AU7999" t="s">
        <v>9507</v>
      </c>
      <c r="AV7999" t="s">
        <v>9507</v>
      </c>
      <c r="AW7999" t="s">
        <v>10408</v>
      </c>
      <c r="AX7999" t="s">
        <v>2</v>
      </c>
      <c r="AY7999" t="s">
        <v>2</v>
      </c>
      <c r="AZ7999" t="s">
        <v>10408</v>
      </c>
      <c r="BA7999" t="s">
        <v>2</v>
      </c>
      <c r="BB7999" t="s">
        <v>2</v>
      </c>
      <c r="BC7999" t="s">
        <v>2</v>
      </c>
      <c r="BD7999" t="s">
        <v>2</v>
      </c>
      <c r="BE7999" t="s">
        <v>29748</v>
      </c>
      <c r="BF7999" t="s">
        <v>2</v>
      </c>
    </row>
    <row r="8000" spans="1:58" x14ac:dyDescent="0.25">
      <c r="A8000">
        <v>14398</v>
      </c>
      <c r="B8000" t="s">
        <v>2</v>
      </c>
      <c r="C8000" t="s">
        <v>10412</v>
      </c>
      <c r="D8000" t="s">
        <v>10412</v>
      </c>
      <c r="E8000" t="s">
        <v>10413</v>
      </c>
      <c r="F8000" t="s">
        <v>9507</v>
      </c>
      <c r="G8000" t="s">
        <v>10377</v>
      </c>
      <c r="H8000" t="s">
        <v>10412</v>
      </c>
      <c r="I8000" t="s">
        <v>2</v>
      </c>
      <c r="J8000" t="s">
        <v>2</v>
      </c>
      <c r="K8000" t="s">
        <v>2</v>
      </c>
      <c r="L8000" t="s">
        <v>2</v>
      </c>
      <c r="M8000" t="s">
        <v>2</v>
      </c>
      <c r="N8000" t="s">
        <v>2</v>
      </c>
      <c r="O8000" t="s">
        <v>2</v>
      </c>
      <c r="R8000" t="s">
        <v>10412</v>
      </c>
      <c r="Z8000" s="4"/>
      <c r="AA8000" t="str">
        <f t="shared" si="626"/>
        <v>x</v>
      </c>
      <c r="AB8000">
        <f t="shared" si="625"/>
        <v>10</v>
      </c>
      <c r="AC8000" t="str">
        <f t="shared" si="627"/>
        <v/>
      </c>
      <c r="AD8000" t="str">
        <f t="shared" si="628"/>
        <v/>
      </c>
      <c r="AE8000" t="str">
        <f t="shared" si="624"/>
        <v/>
      </c>
      <c r="AF8000" t="s">
        <v>17472</v>
      </c>
      <c r="AG8000">
        <v>3</v>
      </c>
      <c r="AH8000" t="s">
        <v>18135</v>
      </c>
      <c r="AI8000">
        <v>0</v>
      </c>
      <c r="AJ8000">
        <v>0</v>
      </c>
      <c r="AK8000">
        <v>0</v>
      </c>
      <c r="AL8000">
        <v>0</v>
      </c>
      <c r="AM8000">
        <v>0</v>
      </c>
      <c r="AN8000">
        <v>-31.554169999999999</v>
      </c>
      <c r="AO8000">
        <v>159.08500000000001</v>
      </c>
      <c r="AP8000" t="s">
        <v>2</v>
      </c>
      <c r="AQ8000" t="s">
        <v>2</v>
      </c>
      <c r="AR8000" t="s">
        <v>18122</v>
      </c>
      <c r="AS8000" t="s">
        <v>22629</v>
      </c>
      <c r="AT8000" t="s">
        <v>22629</v>
      </c>
      <c r="AU8000" t="s">
        <v>9507</v>
      </c>
      <c r="AV8000" t="s">
        <v>9507</v>
      </c>
      <c r="AW8000" t="s">
        <v>10412</v>
      </c>
      <c r="AX8000" t="s">
        <v>26762</v>
      </c>
      <c r="AY8000" t="s">
        <v>26761</v>
      </c>
      <c r="AZ8000" t="s">
        <v>10412</v>
      </c>
      <c r="BA8000" t="s">
        <v>21017</v>
      </c>
      <c r="BB8000" t="s">
        <v>21018</v>
      </c>
      <c r="BC8000" t="s">
        <v>21019</v>
      </c>
      <c r="BD8000" t="s">
        <v>21020</v>
      </c>
      <c r="BE8000" t="s">
        <v>26763</v>
      </c>
      <c r="BF8000" t="s">
        <v>2</v>
      </c>
    </row>
    <row r="8001" spans="1:58" x14ac:dyDescent="0.25">
      <c r="A8001">
        <v>12597</v>
      </c>
      <c r="B8001" t="s">
        <v>2</v>
      </c>
      <c r="C8001" t="s">
        <v>10414</v>
      </c>
      <c r="D8001" t="s">
        <v>10414</v>
      </c>
      <c r="E8001" t="s">
        <v>10415</v>
      </c>
      <c r="F8001" t="s">
        <v>9507</v>
      </c>
      <c r="G8001" t="s">
        <v>10377</v>
      </c>
      <c r="H8001" t="s">
        <v>10414</v>
      </c>
      <c r="I8001" t="s">
        <v>2</v>
      </c>
      <c r="J8001" t="s">
        <v>2</v>
      </c>
      <c r="K8001" t="s">
        <v>2</v>
      </c>
      <c r="L8001" t="s">
        <v>2</v>
      </c>
      <c r="M8001" t="s">
        <v>2</v>
      </c>
      <c r="N8001" t="s">
        <v>2</v>
      </c>
      <c r="O8001" t="s">
        <v>2</v>
      </c>
      <c r="R8001" t="s">
        <v>10414</v>
      </c>
      <c r="Z8001" s="4"/>
      <c r="AA8001" t="str">
        <f t="shared" si="626"/>
        <v>x</v>
      </c>
      <c r="AB8001">
        <f t="shared" si="625"/>
        <v>10</v>
      </c>
      <c r="AC8001" t="str">
        <f t="shared" si="627"/>
        <v/>
      </c>
      <c r="AD8001" t="str">
        <f t="shared" si="628"/>
        <v/>
      </c>
      <c r="AE8001" t="str">
        <f t="shared" si="624"/>
        <v/>
      </c>
      <c r="AF8001" t="s">
        <v>17471</v>
      </c>
      <c r="AG8001">
        <v>3</v>
      </c>
      <c r="AH8001" t="s">
        <v>18142</v>
      </c>
      <c r="AI8001">
        <v>1018.81492</v>
      </c>
      <c r="AJ8001">
        <v>319.36286000000001</v>
      </c>
      <c r="AK8001">
        <v>-17</v>
      </c>
      <c r="AL8001">
        <v>1224</v>
      </c>
      <c r="AM8001">
        <v>1241</v>
      </c>
      <c r="AN8001">
        <v>-9.3331970000000002</v>
      </c>
      <c r="AO8001">
        <v>-139.601</v>
      </c>
      <c r="AP8001" t="s">
        <v>2</v>
      </c>
      <c r="AQ8001" t="s">
        <v>1</v>
      </c>
      <c r="AR8001" t="s">
        <v>19489</v>
      </c>
      <c r="AS8001" t="s">
        <v>22660</v>
      </c>
      <c r="AT8001" t="s">
        <v>22743</v>
      </c>
      <c r="AU8001" t="s">
        <v>9507</v>
      </c>
      <c r="AV8001" t="s">
        <v>9507</v>
      </c>
      <c r="AW8001" t="s">
        <v>10414</v>
      </c>
      <c r="AX8001" t="s">
        <v>23198</v>
      </c>
      <c r="AY8001" t="s">
        <v>23194</v>
      </c>
      <c r="AZ8001" t="s">
        <v>10414</v>
      </c>
      <c r="BA8001" t="s">
        <v>23195</v>
      </c>
      <c r="BB8001" t="s">
        <v>19743</v>
      </c>
      <c r="BC8001" t="s">
        <v>23196</v>
      </c>
      <c r="BD8001" t="s">
        <v>23197</v>
      </c>
      <c r="BE8001" t="s">
        <v>23199</v>
      </c>
      <c r="BF8001" t="s">
        <v>30898</v>
      </c>
    </row>
    <row r="8002" spans="1:58" x14ac:dyDescent="0.25">
      <c r="A8002">
        <v>21065</v>
      </c>
      <c r="B8002" t="s">
        <v>2</v>
      </c>
      <c r="C8002" t="s">
        <v>18075</v>
      </c>
      <c r="D8002" t="s">
        <v>18075</v>
      </c>
      <c r="E8002" t="s">
        <v>18076</v>
      </c>
      <c r="F8002" t="s">
        <v>9507</v>
      </c>
      <c r="G8002" t="s">
        <v>10377</v>
      </c>
      <c r="H8002" t="s">
        <v>10414</v>
      </c>
      <c r="I8002" t="s">
        <v>18075</v>
      </c>
      <c r="J8002" t="s">
        <v>2</v>
      </c>
      <c r="K8002" t="s">
        <v>2</v>
      </c>
      <c r="L8002" t="s">
        <v>2</v>
      </c>
      <c r="M8002" t="s">
        <v>2</v>
      </c>
      <c r="N8002" t="s">
        <v>2</v>
      </c>
      <c r="O8002" t="s">
        <v>2</v>
      </c>
      <c r="S8002" t="s">
        <v>18075</v>
      </c>
      <c r="Z8002" s="4"/>
      <c r="AA8002" t="str">
        <f t="shared" si="626"/>
        <v>x</v>
      </c>
      <c r="AB8002">
        <f t="shared" si="625"/>
        <v>10</v>
      </c>
      <c r="AC8002" t="str">
        <f t="shared" si="627"/>
        <v/>
      </c>
      <c r="AD8002" t="str">
        <f t="shared" si="628"/>
        <v/>
      </c>
      <c r="AE8002" t="str">
        <f t="shared" ref="AE8002:AE8065" si="629">IF(LEN(AA8002)&gt;1,INDEX($A$2:$A$8617, MATCH(AA8002,$D$2:$D$8617,FALSE)),"")</f>
        <v/>
      </c>
      <c r="AF8002" t="s">
        <v>17472</v>
      </c>
      <c r="AG8002">
        <v>4</v>
      </c>
      <c r="AH8002" t="s">
        <v>18135</v>
      </c>
      <c r="AI8002">
        <v>0</v>
      </c>
      <c r="AJ8002">
        <v>0</v>
      </c>
      <c r="AK8002">
        <v>0</v>
      </c>
      <c r="AL8002">
        <v>0</v>
      </c>
      <c r="AM8002">
        <v>0</v>
      </c>
      <c r="AN8002">
        <v>-10.49601</v>
      </c>
      <c r="AO8002">
        <v>-138.64109999999999</v>
      </c>
      <c r="AP8002" t="s">
        <v>2</v>
      </c>
      <c r="AQ8002" t="s">
        <v>2</v>
      </c>
      <c r="AR8002" t="s">
        <v>2</v>
      </c>
      <c r="AS8002" t="s">
        <v>22742</v>
      </c>
      <c r="AT8002" t="s">
        <v>22742</v>
      </c>
      <c r="AU8002" t="s">
        <v>9507</v>
      </c>
      <c r="AV8002" t="s">
        <v>9507</v>
      </c>
      <c r="AW8002" t="s">
        <v>18075</v>
      </c>
      <c r="AX8002" t="s">
        <v>2</v>
      </c>
      <c r="AY8002" t="s">
        <v>2</v>
      </c>
      <c r="AZ8002" t="s">
        <v>18075</v>
      </c>
      <c r="BA8002" t="s">
        <v>18075</v>
      </c>
      <c r="BB8002" t="s">
        <v>2</v>
      </c>
      <c r="BC8002" t="s">
        <v>18075</v>
      </c>
      <c r="BD8002" t="s">
        <v>28311</v>
      </c>
      <c r="BE8002" t="s">
        <v>28312</v>
      </c>
      <c r="BF8002" t="s">
        <v>2</v>
      </c>
    </row>
    <row r="8003" spans="1:58" x14ac:dyDescent="0.25">
      <c r="A8003">
        <v>12599</v>
      </c>
      <c r="B8003" t="s">
        <v>2</v>
      </c>
      <c r="C8003" t="s">
        <v>18077</v>
      </c>
      <c r="D8003" t="s">
        <v>18077</v>
      </c>
      <c r="E8003" t="s">
        <v>18078</v>
      </c>
      <c r="F8003" t="s">
        <v>9507</v>
      </c>
      <c r="G8003" t="s">
        <v>10377</v>
      </c>
      <c r="H8003" t="s">
        <v>10414</v>
      </c>
      <c r="I8003" t="s">
        <v>18077</v>
      </c>
      <c r="J8003" t="s">
        <v>2</v>
      </c>
      <c r="K8003" t="s">
        <v>2</v>
      </c>
      <c r="L8003" t="s">
        <v>2</v>
      </c>
      <c r="M8003" t="s">
        <v>2</v>
      </c>
      <c r="N8003" t="s">
        <v>2</v>
      </c>
      <c r="O8003" t="s">
        <v>2</v>
      </c>
      <c r="S8003" t="s">
        <v>18077</v>
      </c>
      <c r="Z8003" s="4"/>
      <c r="AA8003" t="str">
        <f t="shared" si="626"/>
        <v>x</v>
      </c>
      <c r="AB8003">
        <f t="shared" si="625"/>
        <v>10</v>
      </c>
      <c r="AC8003" t="str">
        <f t="shared" si="627"/>
        <v/>
      </c>
      <c r="AD8003" t="str">
        <f t="shared" si="628"/>
        <v/>
      </c>
      <c r="AE8003" t="str">
        <f t="shared" si="629"/>
        <v/>
      </c>
      <c r="AF8003" t="s">
        <v>17472</v>
      </c>
      <c r="AG8003">
        <v>4</v>
      </c>
      <c r="AH8003" t="s">
        <v>18135</v>
      </c>
      <c r="AI8003">
        <v>344.20254999999997</v>
      </c>
      <c r="AJ8003">
        <v>94.857079999999996</v>
      </c>
      <c r="AK8003">
        <v>0</v>
      </c>
      <c r="AL8003">
        <v>1224</v>
      </c>
      <c r="AM8003">
        <v>1224</v>
      </c>
      <c r="AN8003">
        <v>-9.7747390000000003</v>
      </c>
      <c r="AO8003">
        <v>-139.01419999999999</v>
      </c>
      <c r="AP8003" t="s">
        <v>2</v>
      </c>
      <c r="AQ8003" t="s">
        <v>1</v>
      </c>
      <c r="AR8003" t="s">
        <v>19489</v>
      </c>
      <c r="AS8003" t="s">
        <v>22660</v>
      </c>
      <c r="AT8003" t="s">
        <v>22660</v>
      </c>
      <c r="AU8003" t="s">
        <v>9507</v>
      </c>
      <c r="AV8003" t="s">
        <v>9507</v>
      </c>
      <c r="AW8003" t="s">
        <v>18077</v>
      </c>
      <c r="AX8003" t="s">
        <v>28433</v>
      </c>
      <c r="AY8003" t="s">
        <v>18077</v>
      </c>
      <c r="AZ8003" t="s">
        <v>30899</v>
      </c>
      <c r="BA8003" t="s">
        <v>28432</v>
      </c>
      <c r="BB8003" t="s">
        <v>2</v>
      </c>
      <c r="BC8003" t="s">
        <v>28432</v>
      </c>
      <c r="BD8003" t="s">
        <v>21898</v>
      </c>
      <c r="BE8003" t="s">
        <v>28434</v>
      </c>
      <c r="BF8003" t="s">
        <v>30900</v>
      </c>
    </row>
    <row r="8004" spans="1:58" x14ac:dyDescent="0.25">
      <c r="A8004">
        <v>12598</v>
      </c>
      <c r="B8004" t="s">
        <v>2</v>
      </c>
      <c r="C8004" t="s">
        <v>18079</v>
      </c>
      <c r="D8004" t="s">
        <v>18079</v>
      </c>
      <c r="E8004" t="s">
        <v>18080</v>
      </c>
      <c r="F8004" t="s">
        <v>9507</v>
      </c>
      <c r="G8004" t="s">
        <v>10377</v>
      </c>
      <c r="H8004" t="s">
        <v>10414</v>
      </c>
      <c r="I8004" t="s">
        <v>18079</v>
      </c>
      <c r="J8004" t="s">
        <v>2</v>
      </c>
      <c r="K8004" t="s">
        <v>2</v>
      </c>
      <c r="L8004" t="s">
        <v>2</v>
      </c>
      <c r="M8004" t="s">
        <v>2</v>
      </c>
      <c r="N8004" t="s">
        <v>2</v>
      </c>
      <c r="O8004" t="s">
        <v>2</v>
      </c>
      <c r="S8004" t="s">
        <v>18079</v>
      </c>
      <c r="Z8004" s="4"/>
      <c r="AA8004" t="str">
        <f t="shared" si="626"/>
        <v>x</v>
      </c>
      <c r="AB8004">
        <f t="shared" si="625"/>
        <v>10</v>
      </c>
      <c r="AC8004" t="str">
        <f t="shared" si="627"/>
        <v/>
      </c>
      <c r="AD8004" t="str">
        <f t="shared" si="628"/>
        <v/>
      </c>
      <c r="AE8004" t="str">
        <f t="shared" si="629"/>
        <v/>
      </c>
      <c r="AF8004" t="s">
        <v>17472</v>
      </c>
      <c r="AG8004">
        <v>4</v>
      </c>
      <c r="AH8004" t="s">
        <v>18135</v>
      </c>
      <c r="AI8004">
        <v>368.42595</v>
      </c>
      <c r="AJ8004">
        <v>94.672370000000001</v>
      </c>
      <c r="AK8004">
        <v>0</v>
      </c>
      <c r="AL8004">
        <v>1171</v>
      </c>
      <c r="AM8004">
        <v>1171</v>
      </c>
      <c r="AN8004">
        <v>-8.8696000000000002</v>
      </c>
      <c r="AO8004">
        <v>-140.1371</v>
      </c>
      <c r="AP8004" t="s">
        <v>2</v>
      </c>
      <c r="AQ8004" t="s">
        <v>1</v>
      </c>
      <c r="AR8004" t="s">
        <v>19489</v>
      </c>
      <c r="AS8004" t="s">
        <v>22660</v>
      </c>
      <c r="AT8004" t="s">
        <v>22660</v>
      </c>
      <c r="AU8004" t="s">
        <v>9507</v>
      </c>
      <c r="AV8004" t="s">
        <v>9507</v>
      </c>
      <c r="AW8004" t="s">
        <v>18079</v>
      </c>
      <c r="AX8004" t="s">
        <v>2</v>
      </c>
      <c r="AY8004" t="s">
        <v>18079</v>
      </c>
      <c r="AZ8004" t="s">
        <v>18079</v>
      </c>
      <c r="BA8004" t="s">
        <v>18079</v>
      </c>
      <c r="BB8004" t="s">
        <v>18079</v>
      </c>
      <c r="BC8004" t="s">
        <v>18079</v>
      </c>
      <c r="BD8004" t="s">
        <v>21440</v>
      </c>
      <c r="BE8004" t="s">
        <v>27784</v>
      </c>
      <c r="BF8004" t="s">
        <v>2</v>
      </c>
    </row>
    <row r="8005" spans="1:58" x14ac:dyDescent="0.25">
      <c r="A8005">
        <v>21066</v>
      </c>
      <c r="B8005" t="s">
        <v>2</v>
      </c>
      <c r="C8005" t="s">
        <v>18081</v>
      </c>
      <c r="D8005" t="s">
        <v>18081</v>
      </c>
      <c r="E8005" t="s">
        <v>18082</v>
      </c>
      <c r="F8005" t="s">
        <v>9507</v>
      </c>
      <c r="G8005" t="s">
        <v>10377</v>
      </c>
      <c r="H8005" t="s">
        <v>10414</v>
      </c>
      <c r="I8005" t="s">
        <v>18081</v>
      </c>
      <c r="J8005" t="s">
        <v>2</v>
      </c>
      <c r="K8005" t="s">
        <v>2</v>
      </c>
      <c r="L8005" t="s">
        <v>2</v>
      </c>
      <c r="M8005" t="s">
        <v>2</v>
      </c>
      <c r="N8005" t="s">
        <v>2</v>
      </c>
      <c r="O8005" t="s">
        <v>2</v>
      </c>
      <c r="S8005" t="s">
        <v>18081</v>
      </c>
      <c r="Z8005" s="4"/>
      <c r="AA8005" t="str">
        <f t="shared" si="626"/>
        <v>x</v>
      </c>
      <c r="AB8005">
        <f t="shared" si="625"/>
        <v>10</v>
      </c>
      <c r="AC8005" t="str">
        <f t="shared" si="627"/>
        <v/>
      </c>
      <c r="AD8005" t="str">
        <f t="shared" si="628"/>
        <v/>
      </c>
      <c r="AE8005" t="str">
        <f t="shared" si="629"/>
        <v/>
      </c>
      <c r="AF8005" t="s">
        <v>17472</v>
      </c>
      <c r="AG8005">
        <v>4</v>
      </c>
      <c r="AH8005" t="s">
        <v>18135</v>
      </c>
      <c r="AI8005">
        <v>86.484480000000005</v>
      </c>
      <c r="AJ8005">
        <v>43.343319999999999</v>
      </c>
      <c r="AK8005">
        <v>-17</v>
      </c>
      <c r="AL8005">
        <v>826</v>
      </c>
      <c r="AM8005">
        <v>843</v>
      </c>
      <c r="AN8005">
        <v>-9.945729</v>
      </c>
      <c r="AO8005">
        <v>-139.08750000000001</v>
      </c>
      <c r="AP8005" t="s">
        <v>2</v>
      </c>
      <c r="AQ8005" t="s">
        <v>1</v>
      </c>
      <c r="AR8005" t="s">
        <v>19489</v>
      </c>
      <c r="AS8005" t="s">
        <v>22660</v>
      </c>
      <c r="AT8005" t="s">
        <v>22743</v>
      </c>
      <c r="AU8005" t="s">
        <v>9507</v>
      </c>
      <c r="AV8005" t="s">
        <v>9507</v>
      </c>
      <c r="AW8005" t="s">
        <v>18081</v>
      </c>
      <c r="AX8005" t="s">
        <v>27517</v>
      </c>
      <c r="AY8005" t="s">
        <v>2</v>
      </c>
      <c r="AZ8005" t="s">
        <v>18081</v>
      </c>
      <c r="BA8005" t="s">
        <v>18081</v>
      </c>
      <c r="BB8005" t="s">
        <v>18081</v>
      </c>
      <c r="BC8005" t="s">
        <v>18081</v>
      </c>
      <c r="BD8005" t="s">
        <v>27516</v>
      </c>
      <c r="BE8005" t="s">
        <v>27518</v>
      </c>
      <c r="BF8005" t="s">
        <v>2</v>
      </c>
    </row>
    <row r="8006" spans="1:58" x14ac:dyDescent="0.25">
      <c r="A8006">
        <v>21063</v>
      </c>
      <c r="B8006" t="s">
        <v>2</v>
      </c>
      <c r="C8006" t="s">
        <v>18083</v>
      </c>
      <c r="D8006" t="s">
        <v>18083</v>
      </c>
      <c r="E8006" t="s">
        <v>18084</v>
      </c>
      <c r="F8006" t="s">
        <v>9507</v>
      </c>
      <c r="G8006" t="s">
        <v>10377</v>
      </c>
      <c r="H8006" t="s">
        <v>10414</v>
      </c>
      <c r="I8006" t="s">
        <v>18083</v>
      </c>
      <c r="J8006" t="s">
        <v>2</v>
      </c>
      <c r="K8006" t="s">
        <v>2</v>
      </c>
      <c r="L8006" t="s">
        <v>2</v>
      </c>
      <c r="M8006" t="s">
        <v>2</v>
      </c>
      <c r="N8006" t="s">
        <v>2</v>
      </c>
      <c r="O8006" t="s">
        <v>2</v>
      </c>
      <c r="S8006" t="s">
        <v>18083</v>
      </c>
      <c r="Z8006" s="4"/>
      <c r="AA8006" t="str">
        <f t="shared" si="626"/>
        <v>x</v>
      </c>
      <c r="AB8006">
        <f t="shared" si="625"/>
        <v>10</v>
      </c>
      <c r="AC8006" t="str">
        <f t="shared" si="627"/>
        <v/>
      </c>
      <c r="AD8006" t="str">
        <f t="shared" si="628"/>
        <v/>
      </c>
      <c r="AE8006" t="str">
        <f t="shared" si="629"/>
        <v/>
      </c>
      <c r="AF8006" t="s">
        <v>17472</v>
      </c>
      <c r="AG8006">
        <v>4</v>
      </c>
      <c r="AH8006" t="s">
        <v>18135</v>
      </c>
      <c r="AI8006">
        <v>100.94186000000001</v>
      </c>
      <c r="AJ8006">
        <v>42.647289999999998</v>
      </c>
      <c r="AK8006">
        <v>0</v>
      </c>
      <c r="AL8006">
        <v>858</v>
      </c>
      <c r="AM8006">
        <v>858</v>
      </c>
      <c r="AN8006">
        <v>-8.9075310000000005</v>
      </c>
      <c r="AO8006">
        <v>-139.54949999999999</v>
      </c>
      <c r="AP8006" t="s">
        <v>2</v>
      </c>
      <c r="AQ8006" t="s">
        <v>1</v>
      </c>
      <c r="AR8006" t="s">
        <v>19489</v>
      </c>
      <c r="AS8006" t="s">
        <v>22660</v>
      </c>
      <c r="AT8006" t="s">
        <v>22660</v>
      </c>
      <c r="AU8006" t="s">
        <v>9507</v>
      </c>
      <c r="AV8006" t="s">
        <v>9507</v>
      </c>
      <c r="AW8006" t="s">
        <v>18083</v>
      </c>
      <c r="AX8006" t="s">
        <v>2</v>
      </c>
      <c r="AY8006" t="s">
        <v>2</v>
      </c>
      <c r="AZ8006" t="s">
        <v>18083</v>
      </c>
      <c r="BA8006" t="s">
        <v>18083</v>
      </c>
      <c r="BB8006" t="s">
        <v>18083</v>
      </c>
      <c r="BC8006" t="s">
        <v>2</v>
      </c>
      <c r="BD8006" t="s">
        <v>26706</v>
      </c>
      <c r="BE8006" t="s">
        <v>26707</v>
      </c>
      <c r="BF8006" t="s">
        <v>2</v>
      </c>
    </row>
    <row r="8007" spans="1:58" x14ac:dyDescent="0.25">
      <c r="A8007">
        <v>21064</v>
      </c>
      <c r="B8007" t="s">
        <v>2</v>
      </c>
      <c r="C8007" t="s">
        <v>18085</v>
      </c>
      <c r="D8007" t="s">
        <v>18085</v>
      </c>
      <c r="E8007" t="s">
        <v>18086</v>
      </c>
      <c r="F8007" t="s">
        <v>9507</v>
      </c>
      <c r="G8007" t="s">
        <v>10377</v>
      </c>
      <c r="H8007" t="s">
        <v>10414</v>
      </c>
      <c r="I8007" t="s">
        <v>18085</v>
      </c>
      <c r="J8007" t="s">
        <v>2</v>
      </c>
      <c r="K8007" t="s">
        <v>2</v>
      </c>
      <c r="L8007" t="s">
        <v>2</v>
      </c>
      <c r="M8007" t="s">
        <v>2</v>
      </c>
      <c r="N8007" t="s">
        <v>2</v>
      </c>
      <c r="O8007" t="s">
        <v>2</v>
      </c>
      <c r="S8007" t="s">
        <v>18085</v>
      </c>
      <c r="Z8007" s="4"/>
      <c r="AA8007" t="str">
        <f t="shared" si="626"/>
        <v>x</v>
      </c>
      <c r="AB8007">
        <f t="shared" si="625"/>
        <v>10</v>
      </c>
      <c r="AC8007" t="str">
        <f t="shared" si="627"/>
        <v/>
      </c>
      <c r="AD8007" t="str">
        <f t="shared" si="628"/>
        <v/>
      </c>
      <c r="AE8007" t="str">
        <f t="shared" si="629"/>
        <v/>
      </c>
      <c r="AF8007" t="s">
        <v>17472</v>
      </c>
      <c r="AG8007">
        <v>4</v>
      </c>
      <c r="AH8007" t="s">
        <v>18135</v>
      </c>
      <c r="AI8007">
        <v>118.76008</v>
      </c>
      <c r="AJ8007">
        <v>43.84281</v>
      </c>
      <c r="AK8007">
        <v>0</v>
      </c>
      <c r="AL8007">
        <v>823</v>
      </c>
      <c r="AM8007">
        <v>823</v>
      </c>
      <c r="AN8007">
        <v>-9.4002560000000006</v>
      </c>
      <c r="AO8007">
        <v>-140.07380000000001</v>
      </c>
      <c r="AP8007" t="s">
        <v>2</v>
      </c>
      <c r="AQ8007" t="s">
        <v>1</v>
      </c>
      <c r="AR8007" t="s">
        <v>19489</v>
      </c>
      <c r="AS8007" t="s">
        <v>22660</v>
      </c>
      <c r="AT8007" t="s">
        <v>22660</v>
      </c>
      <c r="AU8007" t="s">
        <v>9507</v>
      </c>
      <c r="AV8007" t="s">
        <v>9507</v>
      </c>
      <c r="AW8007" t="s">
        <v>18085</v>
      </c>
      <c r="AX8007" t="s">
        <v>2</v>
      </c>
      <c r="AY8007" t="s">
        <v>2</v>
      </c>
      <c r="AZ8007" t="s">
        <v>34466</v>
      </c>
      <c r="BA8007" t="s">
        <v>18085</v>
      </c>
      <c r="BB8007" t="s">
        <v>27501</v>
      </c>
      <c r="BC8007" t="s">
        <v>2</v>
      </c>
      <c r="BD8007" t="s">
        <v>27502</v>
      </c>
      <c r="BE8007" t="s">
        <v>27503</v>
      </c>
      <c r="BF8007" t="s">
        <v>2</v>
      </c>
    </row>
    <row r="8008" spans="1:58" x14ac:dyDescent="0.25">
      <c r="A8008">
        <v>19157</v>
      </c>
      <c r="B8008" t="s">
        <v>2</v>
      </c>
      <c r="C8008" t="s">
        <v>10416</v>
      </c>
      <c r="D8008" t="s">
        <v>10416</v>
      </c>
      <c r="E8008" t="s">
        <v>10417</v>
      </c>
      <c r="F8008" t="s">
        <v>9507</v>
      </c>
      <c r="G8008" t="s">
        <v>10377</v>
      </c>
      <c r="H8008" t="s">
        <v>10416</v>
      </c>
      <c r="I8008" t="s">
        <v>2</v>
      </c>
      <c r="J8008" t="s">
        <v>2</v>
      </c>
      <c r="K8008" t="s">
        <v>2</v>
      </c>
      <c r="L8008" t="s">
        <v>2</v>
      </c>
      <c r="M8008" t="s">
        <v>2</v>
      </c>
      <c r="N8008" t="s">
        <v>2</v>
      </c>
      <c r="O8008" t="s">
        <v>2</v>
      </c>
      <c r="R8008" t="s">
        <v>10416</v>
      </c>
      <c r="Z8008" s="4"/>
      <c r="AA8008" t="str">
        <f t="shared" si="626"/>
        <v>x</v>
      </c>
      <c r="AB8008">
        <f t="shared" si="625"/>
        <v>10</v>
      </c>
      <c r="AC8008" t="str">
        <f t="shared" si="627"/>
        <v/>
      </c>
      <c r="AD8008" t="str">
        <f t="shared" si="628"/>
        <v/>
      </c>
      <c r="AE8008" t="str">
        <f t="shared" si="629"/>
        <v/>
      </c>
      <c r="AF8008" t="s">
        <v>17472</v>
      </c>
      <c r="AG8008">
        <v>3</v>
      </c>
      <c r="AH8008" t="s">
        <v>18135</v>
      </c>
      <c r="AI8008">
        <v>0</v>
      </c>
      <c r="AJ8008">
        <v>0</v>
      </c>
      <c r="AK8008">
        <v>0</v>
      </c>
      <c r="AL8008">
        <v>0</v>
      </c>
      <c r="AM8008">
        <v>0</v>
      </c>
      <c r="AN8008">
        <v>-29.01473</v>
      </c>
      <c r="AO8008">
        <v>167.94110000000001</v>
      </c>
      <c r="AP8008" t="s">
        <v>2</v>
      </c>
      <c r="AQ8008" t="s">
        <v>2</v>
      </c>
      <c r="AR8008" t="s">
        <v>33574</v>
      </c>
      <c r="AS8008" t="s">
        <v>22742</v>
      </c>
      <c r="AT8008" t="s">
        <v>22742</v>
      </c>
      <c r="AU8008" t="s">
        <v>9507</v>
      </c>
      <c r="AV8008" t="s">
        <v>9507</v>
      </c>
      <c r="AW8008" t="s">
        <v>10416</v>
      </c>
      <c r="AX8008" t="s">
        <v>29439</v>
      </c>
      <c r="AY8008" t="s">
        <v>29438</v>
      </c>
      <c r="AZ8008" t="s">
        <v>10416</v>
      </c>
      <c r="BA8008" t="s">
        <v>22179</v>
      </c>
      <c r="BB8008" t="s">
        <v>22180</v>
      </c>
      <c r="BC8008" t="s">
        <v>22181</v>
      </c>
      <c r="BD8008" t="s">
        <v>22182</v>
      </c>
      <c r="BE8008" t="s">
        <v>29440</v>
      </c>
      <c r="BF8008" t="s">
        <v>2</v>
      </c>
    </row>
    <row r="8009" spans="1:58" x14ac:dyDescent="0.25">
      <c r="A8009">
        <v>19027</v>
      </c>
      <c r="B8009" t="s">
        <v>2</v>
      </c>
      <c r="C8009" t="s">
        <v>10418</v>
      </c>
      <c r="D8009" t="s">
        <v>10418</v>
      </c>
      <c r="E8009" t="s">
        <v>10419</v>
      </c>
      <c r="F8009" t="s">
        <v>9507</v>
      </c>
      <c r="G8009" t="s">
        <v>10377</v>
      </c>
      <c r="H8009" t="s">
        <v>10418</v>
      </c>
      <c r="I8009" t="s">
        <v>2</v>
      </c>
      <c r="J8009" t="s">
        <v>2</v>
      </c>
      <c r="K8009" t="s">
        <v>2</v>
      </c>
      <c r="L8009" t="s">
        <v>2</v>
      </c>
      <c r="M8009" t="s">
        <v>2</v>
      </c>
      <c r="N8009" t="s">
        <v>2</v>
      </c>
      <c r="O8009" t="s">
        <v>2</v>
      </c>
      <c r="R8009" t="s">
        <v>10418</v>
      </c>
      <c r="Z8009" s="4"/>
      <c r="AA8009" t="str">
        <f t="shared" si="626"/>
        <v>x</v>
      </c>
      <c r="AB8009">
        <f t="shared" si="625"/>
        <v>10</v>
      </c>
      <c r="AC8009" t="str">
        <f t="shared" si="627"/>
        <v/>
      </c>
      <c r="AD8009" t="str">
        <f t="shared" si="628"/>
        <v/>
      </c>
      <c r="AE8009" t="str">
        <f t="shared" si="629"/>
        <v/>
      </c>
      <c r="AF8009" t="s">
        <v>17472</v>
      </c>
      <c r="AG8009">
        <v>3</v>
      </c>
      <c r="AH8009" t="s">
        <v>18135</v>
      </c>
      <c r="AI8009">
        <v>0</v>
      </c>
      <c r="AJ8009">
        <v>0</v>
      </c>
      <c r="AK8009">
        <v>0</v>
      </c>
      <c r="AL8009">
        <v>0</v>
      </c>
      <c r="AM8009">
        <v>0</v>
      </c>
      <c r="AN8009">
        <v>-25.070170000000001</v>
      </c>
      <c r="AO8009">
        <v>-130.11179999999999</v>
      </c>
      <c r="AP8009" t="s">
        <v>2</v>
      </c>
      <c r="AQ8009" t="s">
        <v>2</v>
      </c>
      <c r="AR8009" t="s">
        <v>33487</v>
      </c>
      <c r="AS8009" t="s">
        <v>22742</v>
      </c>
      <c r="AT8009" t="s">
        <v>22742</v>
      </c>
      <c r="AU8009" t="s">
        <v>9507</v>
      </c>
      <c r="AV8009" t="s">
        <v>9507</v>
      </c>
      <c r="AW8009" t="s">
        <v>10418</v>
      </c>
      <c r="AX8009" t="s">
        <v>2</v>
      </c>
      <c r="AY8009" t="s">
        <v>2</v>
      </c>
      <c r="AZ8009" t="s">
        <v>10418</v>
      </c>
      <c r="BA8009" t="s">
        <v>22073</v>
      </c>
      <c r="BB8009" t="s">
        <v>22074</v>
      </c>
      <c r="BC8009" t="s">
        <v>2</v>
      </c>
      <c r="BD8009" t="s">
        <v>28358</v>
      </c>
      <c r="BE8009" t="s">
        <v>28359</v>
      </c>
      <c r="BF8009" t="s">
        <v>2</v>
      </c>
    </row>
    <row r="8010" spans="1:58" x14ac:dyDescent="0.25">
      <c r="A8010">
        <v>18799</v>
      </c>
      <c r="B8010" t="s">
        <v>2</v>
      </c>
      <c r="C8010" t="s">
        <v>10420</v>
      </c>
      <c r="D8010" t="s">
        <v>10420</v>
      </c>
      <c r="E8010" t="s">
        <v>10421</v>
      </c>
      <c r="F8010" t="s">
        <v>9507</v>
      </c>
      <c r="G8010" t="s">
        <v>10377</v>
      </c>
      <c r="H8010" t="s">
        <v>10420</v>
      </c>
      <c r="I8010" t="s">
        <v>2</v>
      </c>
      <c r="J8010" t="s">
        <v>2</v>
      </c>
      <c r="K8010" t="s">
        <v>2</v>
      </c>
      <c r="L8010" t="s">
        <v>2</v>
      </c>
      <c r="M8010" t="s">
        <v>2</v>
      </c>
      <c r="N8010" t="s">
        <v>2</v>
      </c>
      <c r="O8010" t="s">
        <v>2</v>
      </c>
      <c r="R8010" t="s">
        <v>10420</v>
      </c>
      <c r="Z8010" s="4"/>
      <c r="AA8010" t="str">
        <f t="shared" si="626"/>
        <v>x</v>
      </c>
      <c r="AB8010">
        <f t="shared" si="625"/>
        <v>10</v>
      </c>
      <c r="AC8010" t="str">
        <f t="shared" si="627"/>
        <v/>
      </c>
      <c r="AD8010" t="str">
        <f t="shared" si="628"/>
        <v/>
      </c>
      <c r="AE8010" t="str">
        <f t="shared" si="629"/>
        <v/>
      </c>
      <c r="AF8010" t="s">
        <v>17471</v>
      </c>
      <c r="AG8010">
        <v>3</v>
      </c>
      <c r="AH8010" t="s">
        <v>18142</v>
      </c>
      <c r="AI8010">
        <v>2169.2530000000002</v>
      </c>
      <c r="AJ8010">
        <v>462.91784999999999</v>
      </c>
      <c r="AK8010">
        <v>-73</v>
      </c>
      <c r="AL8010">
        <v>1839</v>
      </c>
      <c r="AM8010">
        <v>1912</v>
      </c>
      <c r="AN8010">
        <v>-13.79956</v>
      </c>
      <c r="AO8010">
        <v>-171.9896</v>
      </c>
      <c r="AP8010" t="s">
        <v>1</v>
      </c>
      <c r="AQ8010" t="s">
        <v>1</v>
      </c>
      <c r="AR8010" t="s">
        <v>18403</v>
      </c>
      <c r="AS8010" t="s">
        <v>22742</v>
      </c>
      <c r="AT8010" t="s">
        <v>22742</v>
      </c>
      <c r="AU8010" t="s">
        <v>9507</v>
      </c>
      <c r="AV8010" t="s">
        <v>9507</v>
      </c>
      <c r="AW8010" t="s">
        <v>10420</v>
      </c>
      <c r="AX8010" t="s">
        <v>2</v>
      </c>
      <c r="AY8010" t="s">
        <v>23675</v>
      </c>
      <c r="AZ8010" t="s">
        <v>10420</v>
      </c>
      <c r="BA8010" t="s">
        <v>23676</v>
      </c>
      <c r="BB8010" t="s">
        <v>23677</v>
      </c>
      <c r="BC8010" t="s">
        <v>23678</v>
      </c>
      <c r="BD8010" t="s">
        <v>23679</v>
      </c>
      <c r="BE8010" t="s">
        <v>23680</v>
      </c>
      <c r="BF8010" t="s">
        <v>2</v>
      </c>
    </row>
    <row r="8011" spans="1:58" x14ac:dyDescent="0.25">
      <c r="A8011">
        <v>18803</v>
      </c>
      <c r="B8011" t="s">
        <v>2</v>
      </c>
      <c r="C8011" t="s">
        <v>10422</v>
      </c>
      <c r="D8011" t="s">
        <v>10422</v>
      </c>
      <c r="E8011" t="s">
        <v>10423</v>
      </c>
      <c r="F8011" t="s">
        <v>9507</v>
      </c>
      <c r="G8011" t="s">
        <v>10377</v>
      </c>
      <c r="H8011" t="s">
        <v>10420</v>
      </c>
      <c r="I8011" t="s">
        <v>10422</v>
      </c>
      <c r="J8011" t="s">
        <v>2</v>
      </c>
      <c r="K8011" t="s">
        <v>2</v>
      </c>
      <c r="L8011" t="s">
        <v>2</v>
      </c>
      <c r="M8011" t="s">
        <v>2</v>
      </c>
      <c r="N8011" t="s">
        <v>2</v>
      </c>
      <c r="O8011" t="s">
        <v>2</v>
      </c>
      <c r="S8011" t="s">
        <v>10422</v>
      </c>
      <c r="Z8011" s="4"/>
      <c r="AA8011" t="str">
        <f t="shared" si="626"/>
        <v>x</v>
      </c>
      <c r="AB8011">
        <f t="shared" si="625"/>
        <v>10</v>
      </c>
      <c r="AC8011" t="str">
        <f t="shared" si="627"/>
        <v/>
      </c>
      <c r="AD8011" t="str">
        <f t="shared" si="628"/>
        <v/>
      </c>
      <c r="AE8011" t="str">
        <f t="shared" si="629"/>
        <v/>
      </c>
      <c r="AF8011" t="s">
        <v>17472</v>
      </c>
      <c r="AG8011">
        <v>4</v>
      </c>
      <c r="AH8011" t="s">
        <v>18135</v>
      </c>
      <c r="AI8011">
        <v>16.546869999999998</v>
      </c>
      <c r="AJ8011">
        <v>24.892040000000001</v>
      </c>
      <c r="AK8011">
        <v>-45</v>
      </c>
      <c r="AL8011">
        <v>479</v>
      </c>
      <c r="AM8011">
        <v>524</v>
      </c>
      <c r="AN8011">
        <v>-14.17268</v>
      </c>
      <c r="AO8011">
        <v>-169.6489</v>
      </c>
      <c r="AP8011" t="s">
        <v>2</v>
      </c>
      <c r="AQ8011" t="s">
        <v>1</v>
      </c>
      <c r="AR8011" t="s">
        <v>20206</v>
      </c>
      <c r="AS8011" t="s">
        <v>22742</v>
      </c>
      <c r="AT8011" t="s">
        <v>22742</v>
      </c>
      <c r="AU8011" t="s">
        <v>9507</v>
      </c>
      <c r="AV8011" t="s">
        <v>9507</v>
      </c>
      <c r="AW8011" t="s">
        <v>10422</v>
      </c>
      <c r="AX8011" t="s">
        <v>29521</v>
      </c>
      <c r="AY8011" t="s">
        <v>2</v>
      </c>
      <c r="AZ8011" t="s">
        <v>10422</v>
      </c>
      <c r="BA8011" t="s">
        <v>29518</v>
      </c>
      <c r="BB8011" t="s">
        <v>10422</v>
      </c>
      <c r="BC8011" t="s">
        <v>29519</v>
      </c>
      <c r="BD8011" t="s">
        <v>29520</v>
      </c>
      <c r="BE8011" t="s">
        <v>2</v>
      </c>
      <c r="BF8011" t="s">
        <v>2</v>
      </c>
    </row>
    <row r="8012" spans="1:58" x14ac:dyDescent="0.25">
      <c r="A8012">
        <v>12603</v>
      </c>
      <c r="B8012" t="s">
        <v>2</v>
      </c>
      <c r="C8012" t="s">
        <v>10424</v>
      </c>
      <c r="D8012" t="s">
        <v>10424</v>
      </c>
      <c r="E8012" t="s">
        <v>10425</v>
      </c>
      <c r="F8012" t="s">
        <v>9507</v>
      </c>
      <c r="G8012" t="s">
        <v>10377</v>
      </c>
      <c r="H8012" t="s">
        <v>10420</v>
      </c>
      <c r="I8012" t="s">
        <v>10424</v>
      </c>
      <c r="J8012" t="s">
        <v>2</v>
      </c>
      <c r="K8012" t="s">
        <v>2</v>
      </c>
      <c r="L8012" t="s">
        <v>2</v>
      </c>
      <c r="M8012" t="s">
        <v>2</v>
      </c>
      <c r="N8012" t="s">
        <v>2</v>
      </c>
      <c r="O8012" t="s">
        <v>2</v>
      </c>
      <c r="S8012" t="s">
        <v>10424</v>
      </c>
      <c r="Z8012" s="4"/>
      <c r="AA8012" t="str">
        <f t="shared" si="626"/>
        <v>x</v>
      </c>
      <c r="AB8012">
        <f t="shared" si="625"/>
        <v>10</v>
      </c>
      <c r="AC8012" t="str">
        <f t="shared" si="627"/>
        <v/>
      </c>
      <c r="AD8012" t="str">
        <f t="shared" si="628"/>
        <v/>
      </c>
      <c r="AE8012" t="str">
        <f t="shared" si="629"/>
        <v/>
      </c>
      <c r="AF8012" t="s">
        <v>17472</v>
      </c>
      <c r="AG8012">
        <v>4</v>
      </c>
      <c r="AH8012" t="s">
        <v>18135</v>
      </c>
      <c r="AI8012">
        <v>1148.7858900000001</v>
      </c>
      <c r="AJ8012">
        <v>159.08713</v>
      </c>
      <c r="AK8012">
        <v>0</v>
      </c>
      <c r="AL8012">
        <v>1839</v>
      </c>
      <c r="AM8012">
        <v>1839</v>
      </c>
      <c r="AN8012">
        <v>-13.6249</v>
      </c>
      <c r="AO8012">
        <v>-172.4674</v>
      </c>
      <c r="AP8012" t="s">
        <v>2</v>
      </c>
      <c r="AQ8012" t="s">
        <v>1</v>
      </c>
      <c r="AR8012" t="s">
        <v>20355</v>
      </c>
      <c r="AS8012" t="s">
        <v>22742</v>
      </c>
      <c r="AT8012" t="s">
        <v>22742</v>
      </c>
      <c r="AU8012" t="s">
        <v>9507</v>
      </c>
      <c r="AV8012" t="s">
        <v>9507</v>
      </c>
      <c r="AW8012" t="s">
        <v>21889</v>
      </c>
      <c r="AX8012" t="s">
        <v>28444</v>
      </c>
      <c r="AY8012" t="s">
        <v>28442</v>
      </c>
      <c r="AZ8012" t="s">
        <v>28443</v>
      </c>
      <c r="BA8012" t="s">
        <v>28443</v>
      </c>
      <c r="BB8012" t="s">
        <v>28443</v>
      </c>
      <c r="BC8012" t="s">
        <v>28443</v>
      </c>
      <c r="BD8012" t="s">
        <v>21890</v>
      </c>
      <c r="BE8012" t="s">
        <v>28445</v>
      </c>
      <c r="BF8012" t="s">
        <v>30901</v>
      </c>
    </row>
    <row r="8013" spans="1:58" x14ac:dyDescent="0.25">
      <c r="A8013">
        <v>18802</v>
      </c>
      <c r="B8013" t="s">
        <v>2</v>
      </c>
      <c r="C8013" t="s">
        <v>10426</v>
      </c>
      <c r="D8013" t="s">
        <v>10426</v>
      </c>
      <c r="E8013" t="s">
        <v>10427</v>
      </c>
      <c r="F8013" t="s">
        <v>9507</v>
      </c>
      <c r="G8013" t="s">
        <v>10377</v>
      </c>
      <c r="H8013" t="s">
        <v>10420</v>
      </c>
      <c r="I8013" t="s">
        <v>10426</v>
      </c>
      <c r="J8013" t="s">
        <v>2</v>
      </c>
      <c r="K8013" t="s">
        <v>2</v>
      </c>
      <c r="L8013" t="s">
        <v>2</v>
      </c>
      <c r="M8013" t="s">
        <v>2</v>
      </c>
      <c r="N8013" t="s">
        <v>2</v>
      </c>
      <c r="O8013" t="s">
        <v>2</v>
      </c>
      <c r="S8013" t="s">
        <v>10426</v>
      </c>
      <c r="Z8013" s="4"/>
      <c r="AA8013" t="str">
        <f t="shared" si="626"/>
        <v>x</v>
      </c>
      <c r="AB8013">
        <f t="shared" si="625"/>
        <v>10</v>
      </c>
      <c r="AC8013" t="str">
        <f t="shared" si="627"/>
        <v/>
      </c>
      <c r="AD8013" t="str">
        <f t="shared" si="628"/>
        <v/>
      </c>
      <c r="AE8013" t="str">
        <f t="shared" si="629"/>
        <v/>
      </c>
      <c r="AF8013" t="s">
        <v>17472</v>
      </c>
      <c r="AG8013">
        <v>4</v>
      </c>
      <c r="AH8013" t="s">
        <v>18135</v>
      </c>
      <c r="AI8013">
        <v>60.548369999999998</v>
      </c>
      <c r="AJ8013">
        <v>33.861429999999999</v>
      </c>
      <c r="AK8013">
        <v>-73</v>
      </c>
      <c r="AL8013">
        <v>918</v>
      </c>
      <c r="AM8013">
        <v>991</v>
      </c>
      <c r="AN8013">
        <v>-14.237109999999999</v>
      </c>
      <c r="AO8013">
        <v>-169.46469999999999</v>
      </c>
      <c r="AP8013" t="s">
        <v>2</v>
      </c>
      <c r="AQ8013" t="s">
        <v>1</v>
      </c>
      <c r="AR8013" t="s">
        <v>20206</v>
      </c>
      <c r="AS8013" t="s">
        <v>22742</v>
      </c>
      <c r="AT8013" t="s">
        <v>22742</v>
      </c>
      <c r="AU8013" t="s">
        <v>9507</v>
      </c>
      <c r="AV8013" t="s">
        <v>9507</v>
      </c>
      <c r="AW8013" t="s">
        <v>10426</v>
      </c>
      <c r="AX8013" t="s">
        <v>2</v>
      </c>
      <c r="AY8013" t="s">
        <v>2</v>
      </c>
      <c r="AZ8013" t="s">
        <v>10426</v>
      </c>
      <c r="BA8013" t="s">
        <v>2</v>
      </c>
      <c r="BB8013" t="s">
        <v>2</v>
      </c>
      <c r="BC8013" t="s">
        <v>2</v>
      </c>
      <c r="BD8013" t="s">
        <v>2</v>
      </c>
      <c r="BE8013" t="s">
        <v>2</v>
      </c>
      <c r="BF8013" t="s">
        <v>33333</v>
      </c>
    </row>
    <row r="8014" spans="1:58" x14ac:dyDescent="0.25">
      <c r="A8014">
        <v>18801</v>
      </c>
      <c r="B8014" t="s">
        <v>2</v>
      </c>
      <c r="C8014" t="s">
        <v>10428</v>
      </c>
      <c r="D8014" t="s">
        <v>10428</v>
      </c>
      <c r="E8014" t="s">
        <v>10429</v>
      </c>
      <c r="F8014" t="s">
        <v>9507</v>
      </c>
      <c r="G8014" t="s">
        <v>10377</v>
      </c>
      <c r="H8014" t="s">
        <v>10420</v>
      </c>
      <c r="I8014" t="s">
        <v>10428</v>
      </c>
      <c r="J8014" t="s">
        <v>2</v>
      </c>
      <c r="K8014" t="s">
        <v>2</v>
      </c>
      <c r="L8014" t="s">
        <v>2</v>
      </c>
      <c r="M8014" t="s">
        <v>2</v>
      </c>
      <c r="N8014" t="s">
        <v>2</v>
      </c>
      <c r="O8014" t="s">
        <v>2</v>
      </c>
      <c r="S8014" t="s">
        <v>10428</v>
      </c>
      <c r="Z8014" s="4"/>
      <c r="AA8014" t="str">
        <f t="shared" si="626"/>
        <v>x</v>
      </c>
      <c r="AB8014">
        <f t="shared" si="625"/>
        <v>10</v>
      </c>
      <c r="AC8014" t="str">
        <f t="shared" si="627"/>
        <v/>
      </c>
      <c r="AD8014" t="str">
        <f t="shared" si="628"/>
        <v/>
      </c>
      <c r="AE8014" t="str">
        <f t="shared" si="629"/>
        <v/>
      </c>
      <c r="AF8014" t="s">
        <v>17472</v>
      </c>
      <c r="AG8014">
        <v>4</v>
      </c>
      <c r="AH8014" t="s">
        <v>18135</v>
      </c>
      <c r="AI8014">
        <v>115.74289</v>
      </c>
      <c r="AJ8014">
        <v>56.938769999999998</v>
      </c>
      <c r="AK8014">
        <v>0</v>
      </c>
      <c r="AL8014">
        <v>565</v>
      </c>
      <c r="AM8014">
        <v>565</v>
      </c>
      <c r="AN8014">
        <v>-14.29364</v>
      </c>
      <c r="AO8014">
        <v>-170.7199</v>
      </c>
      <c r="AP8014" t="s">
        <v>2</v>
      </c>
      <c r="AQ8014" t="s">
        <v>1</v>
      </c>
      <c r="AR8014" t="s">
        <v>20206</v>
      </c>
      <c r="AS8014" t="s">
        <v>22742</v>
      </c>
      <c r="AT8014" t="s">
        <v>22742</v>
      </c>
      <c r="AU8014" t="s">
        <v>9507</v>
      </c>
      <c r="AV8014" t="s">
        <v>9507</v>
      </c>
      <c r="AW8014" t="s">
        <v>10428</v>
      </c>
      <c r="AX8014" t="s">
        <v>27213</v>
      </c>
      <c r="AY8014" t="s">
        <v>2</v>
      </c>
      <c r="AZ8014" t="s">
        <v>10428</v>
      </c>
      <c r="BA8014" t="s">
        <v>10428</v>
      </c>
      <c r="BB8014" t="s">
        <v>10428</v>
      </c>
      <c r="BC8014" t="s">
        <v>10428</v>
      </c>
      <c r="BD8014" t="s">
        <v>20801</v>
      </c>
      <c r="BE8014" t="s">
        <v>27214</v>
      </c>
      <c r="BF8014" t="s">
        <v>2</v>
      </c>
    </row>
    <row r="8015" spans="1:58" x14ac:dyDescent="0.25">
      <c r="A8015">
        <v>18800</v>
      </c>
      <c r="B8015" t="s">
        <v>2</v>
      </c>
      <c r="C8015" t="s">
        <v>10430</v>
      </c>
      <c r="D8015" t="s">
        <v>10430</v>
      </c>
      <c r="E8015" t="s">
        <v>10431</v>
      </c>
      <c r="F8015" t="s">
        <v>9507</v>
      </c>
      <c r="G8015" t="s">
        <v>10377</v>
      </c>
      <c r="H8015" t="s">
        <v>10420</v>
      </c>
      <c r="I8015" t="s">
        <v>10430</v>
      </c>
      <c r="J8015" t="s">
        <v>2</v>
      </c>
      <c r="K8015" t="s">
        <v>2</v>
      </c>
      <c r="L8015" t="s">
        <v>2</v>
      </c>
      <c r="M8015" t="s">
        <v>2</v>
      </c>
      <c r="N8015" t="s">
        <v>2</v>
      </c>
      <c r="O8015" t="s">
        <v>2</v>
      </c>
      <c r="S8015" t="s">
        <v>10430</v>
      </c>
      <c r="Z8015" s="4"/>
      <c r="AA8015" t="str">
        <f t="shared" si="626"/>
        <v>x</v>
      </c>
      <c r="AB8015">
        <f t="shared" si="625"/>
        <v>10</v>
      </c>
      <c r="AC8015" t="str">
        <f t="shared" si="627"/>
        <v/>
      </c>
      <c r="AD8015" t="str">
        <f t="shared" si="628"/>
        <v/>
      </c>
      <c r="AE8015" t="str">
        <f t="shared" si="629"/>
        <v/>
      </c>
      <c r="AF8015" t="s">
        <v>17472</v>
      </c>
      <c r="AG8015">
        <v>4</v>
      </c>
      <c r="AH8015" t="s">
        <v>18135</v>
      </c>
      <c r="AI8015">
        <v>827.62897999999996</v>
      </c>
      <c r="AJ8015">
        <v>188.13847999999999</v>
      </c>
      <c r="AK8015">
        <v>0</v>
      </c>
      <c r="AL8015">
        <v>1125</v>
      </c>
      <c r="AM8015">
        <v>1125</v>
      </c>
      <c r="AN8015">
        <v>-13.935140000000001</v>
      </c>
      <c r="AO8015">
        <v>-171.7276</v>
      </c>
      <c r="AP8015" t="s">
        <v>2</v>
      </c>
      <c r="AQ8015" t="s">
        <v>1</v>
      </c>
      <c r="AR8015" t="s">
        <v>20355</v>
      </c>
      <c r="AS8015" t="s">
        <v>22742</v>
      </c>
      <c r="AT8015" t="s">
        <v>22742</v>
      </c>
      <c r="AU8015" t="s">
        <v>9507</v>
      </c>
      <c r="AV8015" t="s">
        <v>9507</v>
      </c>
      <c r="AW8015" t="s">
        <v>10430</v>
      </c>
      <c r="AX8015" t="s">
        <v>26414</v>
      </c>
      <c r="AY8015" t="s">
        <v>2</v>
      </c>
      <c r="AZ8015" t="s">
        <v>10430</v>
      </c>
      <c r="BA8015" t="s">
        <v>10430</v>
      </c>
      <c r="BB8015" t="s">
        <v>10430</v>
      </c>
      <c r="BC8015" t="s">
        <v>10430</v>
      </c>
      <c r="BD8015" t="s">
        <v>20356</v>
      </c>
      <c r="BE8015" t="s">
        <v>26415</v>
      </c>
      <c r="BF8015" t="s">
        <v>33332</v>
      </c>
    </row>
    <row r="8016" spans="1:58" x14ac:dyDescent="0.25">
      <c r="A8016">
        <v>12891</v>
      </c>
      <c r="B8016" t="s">
        <v>2</v>
      </c>
      <c r="C8016" t="s">
        <v>10432</v>
      </c>
      <c r="D8016" t="s">
        <v>10432</v>
      </c>
      <c r="E8016" t="s">
        <v>10433</v>
      </c>
      <c r="F8016" t="s">
        <v>9507</v>
      </c>
      <c r="G8016" t="s">
        <v>10377</v>
      </c>
      <c r="H8016" t="s">
        <v>10432</v>
      </c>
      <c r="I8016" t="s">
        <v>2</v>
      </c>
      <c r="J8016" t="s">
        <v>2</v>
      </c>
      <c r="K8016" t="s">
        <v>2</v>
      </c>
      <c r="L8016" t="s">
        <v>2</v>
      </c>
      <c r="M8016" t="s">
        <v>2</v>
      </c>
      <c r="N8016" t="s">
        <v>2</v>
      </c>
      <c r="O8016" t="s">
        <v>2</v>
      </c>
      <c r="R8016" t="s">
        <v>10432</v>
      </c>
      <c r="Z8016" s="4"/>
      <c r="AA8016" t="str">
        <f t="shared" si="626"/>
        <v>x</v>
      </c>
      <c r="AB8016">
        <f t="shared" si="625"/>
        <v>10</v>
      </c>
      <c r="AC8016" t="str">
        <f t="shared" si="627"/>
        <v/>
      </c>
      <c r="AD8016" t="str">
        <f t="shared" si="628"/>
        <v/>
      </c>
      <c r="AE8016" t="str">
        <f t="shared" si="629"/>
        <v/>
      </c>
      <c r="AF8016" t="s">
        <v>17471</v>
      </c>
      <c r="AG8016">
        <v>3</v>
      </c>
      <c r="AH8016" t="s">
        <v>18142</v>
      </c>
      <c r="AI8016">
        <v>1498.13573</v>
      </c>
      <c r="AJ8016">
        <v>379.98140000000001</v>
      </c>
      <c r="AK8016">
        <v>0</v>
      </c>
      <c r="AL8016">
        <v>1649</v>
      </c>
      <c r="AM8016">
        <v>1649</v>
      </c>
      <c r="AN8016">
        <v>-17.48049</v>
      </c>
      <c r="AO8016">
        <v>-149.8356</v>
      </c>
      <c r="AP8016" t="s">
        <v>1</v>
      </c>
      <c r="AQ8016" t="s">
        <v>1</v>
      </c>
      <c r="AR8016" t="s">
        <v>19489</v>
      </c>
      <c r="AS8016" t="s">
        <v>22742</v>
      </c>
      <c r="AT8016" t="s">
        <v>22742</v>
      </c>
      <c r="AU8016" t="s">
        <v>9507</v>
      </c>
      <c r="AV8016" t="s">
        <v>9507</v>
      </c>
      <c r="AW8016" t="s">
        <v>10432</v>
      </c>
      <c r="AX8016" t="s">
        <v>23491</v>
      </c>
      <c r="AY8016" t="s">
        <v>23486</v>
      </c>
      <c r="AZ8016" t="s">
        <v>10432</v>
      </c>
      <c r="BA8016" t="s">
        <v>23487</v>
      </c>
      <c r="BB8016" t="s">
        <v>23488</v>
      </c>
      <c r="BC8016" t="s">
        <v>23489</v>
      </c>
      <c r="BD8016" t="s">
        <v>23490</v>
      </c>
      <c r="BE8016" t="s">
        <v>23492</v>
      </c>
      <c r="BF8016" t="s">
        <v>31072</v>
      </c>
    </row>
    <row r="8017" spans="1:58" x14ac:dyDescent="0.25">
      <c r="A8017">
        <v>18787</v>
      </c>
      <c r="B8017" t="s">
        <v>2</v>
      </c>
      <c r="C8017" t="s">
        <v>10434</v>
      </c>
      <c r="D8017" t="s">
        <v>10434</v>
      </c>
      <c r="E8017" t="s">
        <v>10435</v>
      </c>
      <c r="F8017" t="s">
        <v>9507</v>
      </c>
      <c r="G8017" t="s">
        <v>10377</v>
      </c>
      <c r="H8017" t="s">
        <v>10432</v>
      </c>
      <c r="I8017" t="s">
        <v>10434</v>
      </c>
      <c r="J8017" t="s">
        <v>2</v>
      </c>
      <c r="K8017" t="s">
        <v>2</v>
      </c>
      <c r="L8017" t="s">
        <v>2</v>
      </c>
      <c r="M8017" t="s">
        <v>2</v>
      </c>
      <c r="N8017" t="s">
        <v>2</v>
      </c>
      <c r="O8017" t="s">
        <v>2</v>
      </c>
      <c r="S8017" t="s">
        <v>10434</v>
      </c>
      <c r="Z8017" s="4"/>
      <c r="AA8017" t="str">
        <f t="shared" si="626"/>
        <v>x</v>
      </c>
      <c r="AB8017">
        <f t="shared" si="625"/>
        <v>10</v>
      </c>
      <c r="AC8017" t="str">
        <f t="shared" si="627"/>
        <v/>
      </c>
      <c r="AD8017" t="str">
        <f t="shared" si="628"/>
        <v/>
      </c>
      <c r="AE8017" t="str">
        <f t="shared" si="629"/>
        <v/>
      </c>
      <c r="AF8017" t="s">
        <v>17472</v>
      </c>
      <c r="AG8017">
        <v>4</v>
      </c>
      <c r="AH8017" t="s">
        <v>18135</v>
      </c>
      <c r="AI8017">
        <v>17.65409</v>
      </c>
      <c r="AJ8017">
        <v>17.457920000000001</v>
      </c>
      <c r="AK8017">
        <v>0</v>
      </c>
      <c r="AL8017">
        <v>422</v>
      </c>
      <c r="AM8017">
        <v>422</v>
      </c>
      <c r="AN8017">
        <v>-16.497389999999999</v>
      </c>
      <c r="AO8017">
        <v>-151.73390000000001</v>
      </c>
      <c r="AP8017" t="s">
        <v>2</v>
      </c>
      <c r="AQ8017" t="s">
        <v>1</v>
      </c>
      <c r="AR8017" t="s">
        <v>19489</v>
      </c>
      <c r="AS8017" t="s">
        <v>22742</v>
      </c>
      <c r="AT8017" t="s">
        <v>22742</v>
      </c>
      <c r="AU8017" t="s">
        <v>9507</v>
      </c>
      <c r="AV8017" t="s">
        <v>9507</v>
      </c>
      <c r="AW8017" t="s">
        <v>10434</v>
      </c>
      <c r="AX8017" t="s">
        <v>29516</v>
      </c>
      <c r="AY8017" t="s">
        <v>2</v>
      </c>
      <c r="AZ8017" t="s">
        <v>10434</v>
      </c>
      <c r="BA8017" t="s">
        <v>10434</v>
      </c>
      <c r="BB8017" t="s">
        <v>29514</v>
      </c>
      <c r="BC8017" t="s">
        <v>10434</v>
      </c>
      <c r="BD8017" t="s">
        <v>29515</v>
      </c>
      <c r="BE8017" t="s">
        <v>29517</v>
      </c>
      <c r="BF8017" t="s">
        <v>33321</v>
      </c>
    </row>
    <row r="8018" spans="1:58" x14ac:dyDescent="0.25">
      <c r="A8018">
        <v>18789</v>
      </c>
      <c r="B8018" t="s">
        <v>2</v>
      </c>
      <c r="C8018" t="s">
        <v>10436</v>
      </c>
      <c r="D8018" t="s">
        <v>10436</v>
      </c>
      <c r="E8018" t="s">
        <v>10437</v>
      </c>
      <c r="F8018" t="s">
        <v>9507</v>
      </c>
      <c r="G8018" t="s">
        <v>10377</v>
      </c>
      <c r="H8018" t="s">
        <v>10432</v>
      </c>
      <c r="I8018" t="s">
        <v>10436</v>
      </c>
      <c r="J8018" t="s">
        <v>2</v>
      </c>
      <c r="K8018" t="s">
        <v>2</v>
      </c>
      <c r="L8018" t="s">
        <v>2</v>
      </c>
      <c r="M8018" t="s">
        <v>2</v>
      </c>
      <c r="N8018" t="s">
        <v>2</v>
      </c>
      <c r="O8018" t="s">
        <v>2</v>
      </c>
      <c r="S8018" t="s">
        <v>10436</v>
      </c>
      <c r="Z8018" s="4"/>
      <c r="AA8018" t="str">
        <f t="shared" si="626"/>
        <v>x</v>
      </c>
      <c r="AB8018">
        <f t="shared" si="625"/>
        <v>10</v>
      </c>
      <c r="AC8018" t="str">
        <f t="shared" si="627"/>
        <v/>
      </c>
      <c r="AD8018" t="str">
        <f t="shared" si="628"/>
        <v/>
      </c>
      <c r="AE8018" t="str">
        <f t="shared" si="629"/>
        <v/>
      </c>
      <c r="AF8018" t="s">
        <v>17472</v>
      </c>
      <c r="AG8018">
        <v>4</v>
      </c>
      <c r="AH8018" t="s">
        <v>18135</v>
      </c>
      <c r="AI8018">
        <v>3.2626599999999999</v>
      </c>
      <c r="AJ8018">
        <v>7.5799799999999999</v>
      </c>
      <c r="AK8018">
        <v>0</v>
      </c>
      <c r="AL8018">
        <v>184</v>
      </c>
      <c r="AM8018">
        <v>184</v>
      </c>
      <c r="AN8018">
        <v>-16.763940000000002</v>
      </c>
      <c r="AO8018">
        <v>-150.98859999999999</v>
      </c>
      <c r="AP8018" t="s">
        <v>2</v>
      </c>
      <c r="AQ8018" t="s">
        <v>1</v>
      </c>
      <c r="AR8018" t="s">
        <v>19489</v>
      </c>
      <c r="AS8018" t="s">
        <v>22742</v>
      </c>
      <c r="AT8018" t="s">
        <v>22742</v>
      </c>
      <c r="AU8018" t="s">
        <v>9507</v>
      </c>
      <c r="AV8018" t="s">
        <v>9507</v>
      </c>
      <c r="AW8018" t="s">
        <v>10436</v>
      </c>
      <c r="AX8018" t="s">
        <v>2</v>
      </c>
      <c r="AY8018" t="s">
        <v>2</v>
      </c>
      <c r="AZ8018" t="s">
        <v>33323</v>
      </c>
      <c r="BA8018" t="s">
        <v>2</v>
      </c>
      <c r="BB8018" t="s">
        <v>2</v>
      </c>
      <c r="BC8018" t="s">
        <v>2</v>
      </c>
      <c r="BD8018" t="s">
        <v>2</v>
      </c>
      <c r="BE8018" t="s">
        <v>2</v>
      </c>
      <c r="BF8018" t="s">
        <v>33324</v>
      </c>
    </row>
    <row r="8019" spans="1:58" x14ac:dyDescent="0.25">
      <c r="A8019">
        <v>18788</v>
      </c>
      <c r="B8019" t="s">
        <v>2</v>
      </c>
      <c r="C8019" t="s">
        <v>10438</v>
      </c>
      <c r="D8019" t="s">
        <v>10438</v>
      </c>
      <c r="E8019" t="s">
        <v>10439</v>
      </c>
      <c r="F8019" t="s">
        <v>9507</v>
      </c>
      <c r="G8019" t="s">
        <v>10377</v>
      </c>
      <c r="H8019" t="s">
        <v>10432</v>
      </c>
      <c r="I8019" t="s">
        <v>10438</v>
      </c>
      <c r="J8019" t="s">
        <v>2</v>
      </c>
      <c r="K8019" t="s">
        <v>2</v>
      </c>
      <c r="L8019" t="s">
        <v>2</v>
      </c>
      <c r="M8019" t="s">
        <v>2</v>
      </c>
      <c r="N8019" t="s">
        <v>2</v>
      </c>
      <c r="O8019" t="s">
        <v>2</v>
      </c>
      <c r="S8019" t="s">
        <v>10438</v>
      </c>
      <c r="Z8019" s="4"/>
      <c r="AA8019" t="str">
        <f t="shared" si="626"/>
        <v>x</v>
      </c>
      <c r="AB8019">
        <f t="shared" si="625"/>
        <v>10</v>
      </c>
      <c r="AC8019" t="str">
        <f t="shared" si="627"/>
        <v/>
      </c>
      <c r="AD8019" t="str">
        <f t="shared" si="628"/>
        <v/>
      </c>
      <c r="AE8019" t="str">
        <f t="shared" si="629"/>
        <v/>
      </c>
      <c r="AF8019" t="s">
        <v>17472</v>
      </c>
      <c r="AG8019">
        <v>4</v>
      </c>
      <c r="AH8019" t="s">
        <v>18135</v>
      </c>
      <c r="AI8019">
        <v>37.8932</v>
      </c>
      <c r="AJ8019">
        <v>23.700189999999999</v>
      </c>
      <c r="AK8019">
        <v>0</v>
      </c>
      <c r="AL8019">
        <v>576</v>
      </c>
      <c r="AM8019">
        <v>576</v>
      </c>
      <c r="AN8019">
        <v>-16.726839999999999</v>
      </c>
      <c r="AO8019">
        <v>-151.00899999999999</v>
      </c>
      <c r="AP8019" t="s">
        <v>2</v>
      </c>
      <c r="AQ8019" t="s">
        <v>1</v>
      </c>
      <c r="AR8019" t="s">
        <v>19489</v>
      </c>
      <c r="AS8019" t="s">
        <v>22742</v>
      </c>
      <c r="AT8019" t="s">
        <v>22742</v>
      </c>
      <c r="AU8019" t="s">
        <v>9507</v>
      </c>
      <c r="AV8019" t="s">
        <v>9507</v>
      </c>
      <c r="AW8019" t="s">
        <v>10438</v>
      </c>
      <c r="AX8019" t="s">
        <v>25543</v>
      </c>
      <c r="AY8019" t="s">
        <v>2</v>
      </c>
      <c r="AZ8019" t="s">
        <v>25541</v>
      </c>
      <c r="BA8019" t="s">
        <v>25541</v>
      </c>
      <c r="BB8019" t="s">
        <v>2</v>
      </c>
      <c r="BC8019" t="s">
        <v>25541</v>
      </c>
      <c r="BD8019" t="s">
        <v>25542</v>
      </c>
      <c r="BE8019" t="s">
        <v>25544</v>
      </c>
      <c r="BF8019" t="s">
        <v>33322</v>
      </c>
    </row>
    <row r="8020" spans="1:58" x14ac:dyDescent="0.25">
      <c r="A8020">
        <v>18784</v>
      </c>
      <c r="B8020" t="s">
        <v>2</v>
      </c>
      <c r="C8020" t="s">
        <v>10440</v>
      </c>
      <c r="D8020" t="s">
        <v>10440</v>
      </c>
      <c r="E8020" t="s">
        <v>10441</v>
      </c>
      <c r="F8020" t="s">
        <v>9507</v>
      </c>
      <c r="G8020" t="s">
        <v>10377</v>
      </c>
      <c r="H8020" t="s">
        <v>10432</v>
      </c>
      <c r="I8020" t="s">
        <v>10440</v>
      </c>
      <c r="J8020" t="s">
        <v>2</v>
      </c>
      <c r="K8020" t="s">
        <v>2</v>
      </c>
      <c r="L8020" t="s">
        <v>2</v>
      </c>
      <c r="M8020" t="s">
        <v>2</v>
      </c>
      <c r="N8020" t="s">
        <v>2</v>
      </c>
      <c r="O8020" t="s">
        <v>2</v>
      </c>
      <c r="S8020" t="s">
        <v>10440</v>
      </c>
      <c r="Z8020" s="4"/>
      <c r="AA8020" t="str">
        <f t="shared" si="626"/>
        <v>x</v>
      </c>
      <c r="AB8020">
        <f t="shared" si="625"/>
        <v>10</v>
      </c>
      <c r="AC8020" t="str">
        <f t="shared" si="627"/>
        <v/>
      </c>
      <c r="AD8020" t="str">
        <f t="shared" si="628"/>
        <v/>
      </c>
      <c r="AE8020" t="str">
        <f t="shared" si="629"/>
        <v/>
      </c>
      <c r="AF8020" t="s">
        <v>17472</v>
      </c>
      <c r="AG8020">
        <v>4</v>
      </c>
      <c r="AH8020" t="s">
        <v>18135</v>
      </c>
      <c r="AI8020">
        <v>146.99216000000001</v>
      </c>
      <c r="AJ8020">
        <v>55.780889999999999</v>
      </c>
      <c r="AK8020">
        <v>0</v>
      </c>
      <c r="AL8020">
        <v>1133</v>
      </c>
      <c r="AM8020">
        <v>1133</v>
      </c>
      <c r="AN8020">
        <v>-17.529579999999999</v>
      </c>
      <c r="AO8020">
        <v>-149.8329</v>
      </c>
      <c r="AP8020" t="s">
        <v>2</v>
      </c>
      <c r="AQ8020" t="s">
        <v>1</v>
      </c>
      <c r="AR8020" t="s">
        <v>19489</v>
      </c>
      <c r="AS8020" t="s">
        <v>22742</v>
      </c>
      <c r="AT8020" t="s">
        <v>22742</v>
      </c>
      <c r="AU8020" t="s">
        <v>9507</v>
      </c>
      <c r="AV8020" t="s">
        <v>9507</v>
      </c>
      <c r="AW8020" t="s">
        <v>10440</v>
      </c>
      <c r="AX8020" t="s">
        <v>26430</v>
      </c>
      <c r="AY8020" t="s">
        <v>2</v>
      </c>
      <c r="AZ8020" t="s">
        <v>26428</v>
      </c>
      <c r="BA8020" t="s">
        <v>26428</v>
      </c>
      <c r="BB8020" t="s">
        <v>2</v>
      </c>
      <c r="BC8020" t="s">
        <v>26428</v>
      </c>
      <c r="BD8020" t="s">
        <v>26429</v>
      </c>
      <c r="BE8020" t="s">
        <v>26431</v>
      </c>
      <c r="BF8020" t="s">
        <v>2</v>
      </c>
    </row>
    <row r="8021" spans="1:58" x14ac:dyDescent="0.25">
      <c r="A8021">
        <v>18785</v>
      </c>
      <c r="B8021" t="s">
        <v>2</v>
      </c>
      <c r="C8021" t="s">
        <v>10442</v>
      </c>
      <c r="D8021" t="s">
        <v>10442</v>
      </c>
      <c r="E8021" t="s">
        <v>10443</v>
      </c>
      <c r="F8021" t="s">
        <v>9507</v>
      </c>
      <c r="G8021" t="s">
        <v>10377</v>
      </c>
      <c r="H8021" t="s">
        <v>10432</v>
      </c>
      <c r="I8021" t="s">
        <v>10442</v>
      </c>
      <c r="J8021" t="s">
        <v>2</v>
      </c>
      <c r="K8021" t="s">
        <v>2</v>
      </c>
      <c r="L8021" t="s">
        <v>2</v>
      </c>
      <c r="M8021" t="s">
        <v>2</v>
      </c>
      <c r="N8021" t="s">
        <v>2</v>
      </c>
      <c r="O8021" t="s">
        <v>2</v>
      </c>
      <c r="S8021" t="s">
        <v>10442</v>
      </c>
      <c r="Z8021" s="4"/>
      <c r="AA8021" t="str">
        <f t="shared" si="626"/>
        <v>x</v>
      </c>
      <c r="AB8021">
        <f t="shared" si="625"/>
        <v>10</v>
      </c>
      <c r="AC8021" t="str">
        <f t="shared" si="627"/>
        <v/>
      </c>
      <c r="AD8021" t="str">
        <f t="shared" si="628"/>
        <v/>
      </c>
      <c r="AE8021" t="str">
        <f t="shared" si="629"/>
        <v/>
      </c>
      <c r="AF8021" t="s">
        <v>17472</v>
      </c>
      <c r="AG8021">
        <v>4</v>
      </c>
      <c r="AH8021" t="s">
        <v>18135</v>
      </c>
      <c r="AI8021">
        <v>174.97618</v>
      </c>
      <c r="AJ8021">
        <v>67.434070000000006</v>
      </c>
      <c r="AK8021">
        <v>0</v>
      </c>
      <c r="AL8021">
        <v>953</v>
      </c>
      <c r="AM8021">
        <v>953</v>
      </c>
      <c r="AN8021">
        <v>-16.82451</v>
      </c>
      <c r="AO8021">
        <v>-151.43539999999999</v>
      </c>
      <c r="AP8021" t="s">
        <v>2</v>
      </c>
      <c r="AQ8021" t="s">
        <v>1</v>
      </c>
      <c r="AR8021" t="s">
        <v>19489</v>
      </c>
      <c r="AS8021" t="s">
        <v>22742</v>
      </c>
      <c r="AT8021" t="s">
        <v>22742</v>
      </c>
      <c r="AU8021" t="s">
        <v>9507</v>
      </c>
      <c r="AV8021" t="s">
        <v>9507</v>
      </c>
      <c r="AW8021" t="s">
        <v>10442</v>
      </c>
      <c r="AX8021" t="s">
        <v>28915</v>
      </c>
      <c r="AY8021" t="s">
        <v>2</v>
      </c>
      <c r="AZ8021" t="s">
        <v>10442</v>
      </c>
      <c r="BA8021" t="s">
        <v>10442</v>
      </c>
      <c r="BB8021" t="s">
        <v>10442</v>
      </c>
      <c r="BC8021" t="s">
        <v>10442</v>
      </c>
      <c r="BD8021" t="s">
        <v>21975</v>
      </c>
      <c r="BE8021" t="s">
        <v>28916</v>
      </c>
      <c r="BF8021" t="s">
        <v>2</v>
      </c>
    </row>
    <row r="8022" spans="1:58" x14ac:dyDescent="0.25">
      <c r="A8022">
        <v>18786</v>
      </c>
      <c r="B8022" t="s">
        <v>2</v>
      </c>
      <c r="C8022" t="s">
        <v>10444</v>
      </c>
      <c r="D8022" t="s">
        <v>10444</v>
      </c>
      <c r="E8022" t="s">
        <v>10445</v>
      </c>
      <c r="F8022" t="s">
        <v>9507</v>
      </c>
      <c r="G8022" t="s">
        <v>10377</v>
      </c>
      <c r="H8022" t="s">
        <v>10432</v>
      </c>
      <c r="I8022" t="s">
        <v>10444</v>
      </c>
      <c r="J8022" t="s">
        <v>2</v>
      </c>
      <c r="K8022" t="s">
        <v>2</v>
      </c>
      <c r="L8022" t="s">
        <v>2</v>
      </c>
      <c r="M8022" t="s">
        <v>2</v>
      </c>
      <c r="N8022" t="s">
        <v>2</v>
      </c>
      <c r="O8022" t="s">
        <v>2</v>
      </c>
      <c r="S8022" t="s">
        <v>10444</v>
      </c>
      <c r="Z8022" s="4"/>
      <c r="AA8022" t="str">
        <f t="shared" si="626"/>
        <v>x</v>
      </c>
      <c r="AB8022">
        <f t="shared" si="625"/>
        <v>10</v>
      </c>
      <c r="AC8022" t="str">
        <f t="shared" si="627"/>
        <v/>
      </c>
      <c r="AD8022" t="str">
        <f t="shared" si="628"/>
        <v/>
      </c>
      <c r="AE8022" t="str">
        <f t="shared" si="629"/>
        <v/>
      </c>
      <c r="AF8022" t="s">
        <v>17472</v>
      </c>
      <c r="AG8022">
        <v>4</v>
      </c>
      <c r="AH8022" t="s">
        <v>18135</v>
      </c>
      <c r="AI8022">
        <v>64.600480000000005</v>
      </c>
      <c r="AJ8022">
        <v>34.091850000000001</v>
      </c>
      <c r="AK8022">
        <v>0</v>
      </c>
      <c r="AL8022">
        <v>523</v>
      </c>
      <c r="AM8022">
        <v>523</v>
      </c>
      <c r="AN8022">
        <v>-16.619859999999999</v>
      </c>
      <c r="AO8022">
        <v>-151.50129999999999</v>
      </c>
      <c r="AP8022" t="s">
        <v>2</v>
      </c>
      <c r="AQ8022" t="s">
        <v>1</v>
      </c>
      <c r="AR8022" t="s">
        <v>19489</v>
      </c>
      <c r="AS8022" t="s">
        <v>22742</v>
      </c>
      <c r="AT8022" t="s">
        <v>22742</v>
      </c>
      <c r="AU8022" t="s">
        <v>9507</v>
      </c>
      <c r="AV8022" t="s">
        <v>9507</v>
      </c>
      <c r="AW8022" t="s">
        <v>10444</v>
      </c>
      <c r="AX8022" t="s">
        <v>2</v>
      </c>
      <c r="AY8022" t="s">
        <v>2</v>
      </c>
      <c r="AZ8022" t="s">
        <v>27791</v>
      </c>
      <c r="BA8022" t="s">
        <v>27790</v>
      </c>
      <c r="BB8022" t="s">
        <v>27791</v>
      </c>
      <c r="BC8022" t="s">
        <v>27792</v>
      </c>
      <c r="BD8022" t="s">
        <v>2</v>
      </c>
      <c r="BE8022" t="s">
        <v>2</v>
      </c>
      <c r="BF8022" t="s">
        <v>2</v>
      </c>
    </row>
    <row r="8023" spans="1:58" x14ac:dyDescent="0.25">
      <c r="A8023">
        <v>18783</v>
      </c>
      <c r="B8023" t="s">
        <v>2</v>
      </c>
      <c r="C8023" t="s">
        <v>10446</v>
      </c>
      <c r="D8023" t="s">
        <v>10446</v>
      </c>
      <c r="E8023" t="s">
        <v>10447</v>
      </c>
      <c r="F8023" t="s">
        <v>9507</v>
      </c>
      <c r="G8023" t="s">
        <v>10377</v>
      </c>
      <c r="H8023" t="s">
        <v>10432</v>
      </c>
      <c r="I8023" t="s">
        <v>10446</v>
      </c>
      <c r="J8023" t="s">
        <v>2</v>
      </c>
      <c r="K8023" t="s">
        <v>2</v>
      </c>
      <c r="L8023" t="s">
        <v>2</v>
      </c>
      <c r="M8023" t="s">
        <v>2</v>
      </c>
      <c r="N8023" t="s">
        <v>2</v>
      </c>
      <c r="O8023" t="s">
        <v>2</v>
      </c>
      <c r="S8023" t="s">
        <v>10446</v>
      </c>
      <c r="Z8023" s="4"/>
      <c r="AA8023" t="str">
        <f t="shared" si="626"/>
        <v>x</v>
      </c>
      <c r="AB8023">
        <f t="shared" si="625"/>
        <v>10</v>
      </c>
      <c r="AC8023" t="str">
        <f t="shared" si="627"/>
        <v/>
      </c>
      <c r="AD8023" t="str">
        <f t="shared" si="628"/>
        <v/>
      </c>
      <c r="AE8023" t="str">
        <f t="shared" si="629"/>
        <v/>
      </c>
      <c r="AF8023" t="s">
        <v>17472</v>
      </c>
      <c r="AG8023">
        <v>4</v>
      </c>
      <c r="AH8023" t="s">
        <v>18135</v>
      </c>
      <c r="AI8023">
        <v>1052.7569699999999</v>
      </c>
      <c r="AJ8023">
        <v>173.9365</v>
      </c>
      <c r="AK8023">
        <v>0</v>
      </c>
      <c r="AL8023">
        <v>1649</v>
      </c>
      <c r="AM8023">
        <v>1649</v>
      </c>
      <c r="AN8023">
        <v>-17.6784</v>
      </c>
      <c r="AO8023">
        <v>-149.3963</v>
      </c>
      <c r="AP8023" t="s">
        <v>2</v>
      </c>
      <c r="AQ8023" t="s">
        <v>1</v>
      </c>
      <c r="AR8023" t="s">
        <v>19489</v>
      </c>
      <c r="AS8023" t="s">
        <v>22742</v>
      </c>
      <c r="AT8023" t="s">
        <v>22742</v>
      </c>
      <c r="AU8023" t="s">
        <v>9507</v>
      </c>
      <c r="AV8023" t="s">
        <v>9507</v>
      </c>
      <c r="AW8023" t="s">
        <v>10446</v>
      </c>
      <c r="AX8023" t="s">
        <v>27237</v>
      </c>
      <c r="AY8023" t="s">
        <v>2</v>
      </c>
      <c r="AZ8023" t="s">
        <v>10446</v>
      </c>
      <c r="BA8023" t="s">
        <v>20793</v>
      </c>
      <c r="BB8023" t="s">
        <v>10446</v>
      </c>
      <c r="BC8023" t="s">
        <v>20794</v>
      </c>
      <c r="BD8023" t="s">
        <v>20795</v>
      </c>
      <c r="BE8023" t="s">
        <v>27238</v>
      </c>
      <c r="BF8023" t="s">
        <v>2</v>
      </c>
    </row>
    <row r="8024" spans="1:58" x14ac:dyDescent="0.25">
      <c r="A8024">
        <v>19026</v>
      </c>
      <c r="B8024" t="s">
        <v>2</v>
      </c>
      <c r="C8024" t="s">
        <v>10448</v>
      </c>
      <c r="D8024" t="s">
        <v>10448</v>
      </c>
      <c r="E8024" t="s">
        <v>10449</v>
      </c>
      <c r="F8024" t="s">
        <v>9507</v>
      </c>
      <c r="G8024" t="s">
        <v>10377</v>
      </c>
      <c r="H8024" t="s">
        <v>10448</v>
      </c>
      <c r="I8024" t="s">
        <v>2</v>
      </c>
      <c r="J8024" t="s">
        <v>2</v>
      </c>
      <c r="K8024" t="s">
        <v>2</v>
      </c>
      <c r="L8024" t="s">
        <v>2</v>
      </c>
      <c r="M8024" t="s">
        <v>2</v>
      </c>
      <c r="N8024" t="s">
        <v>2</v>
      </c>
      <c r="O8024" t="s">
        <v>2</v>
      </c>
      <c r="R8024" t="s">
        <v>10448</v>
      </c>
      <c r="Z8024" s="4"/>
      <c r="AA8024" t="str">
        <f t="shared" si="626"/>
        <v>x</v>
      </c>
      <c r="AB8024">
        <f t="shared" si="625"/>
        <v>10</v>
      </c>
      <c r="AC8024" t="str">
        <f t="shared" si="627"/>
        <v/>
      </c>
      <c r="AD8024" t="str">
        <f t="shared" si="628"/>
        <v/>
      </c>
      <c r="AE8024" t="str">
        <f t="shared" si="629"/>
        <v/>
      </c>
      <c r="AF8024" t="s">
        <v>17471</v>
      </c>
      <c r="AG8024">
        <v>3</v>
      </c>
      <c r="AH8024" t="s">
        <v>18142</v>
      </c>
      <c r="AI8024">
        <v>0</v>
      </c>
      <c r="AJ8024">
        <v>0</v>
      </c>
      <c r="AK8024">
        <v>0</v>
      </c>
      <c r="AL8024">
        <v>0</v>
      </c>
      <c r="AM8024">
        <v>0</v>
      </c>
      <c r="AN8024">
        <v>-21.398260000000001</v>
      </c>
      <c r="AO8024">
        <v>-174.9265</v>
      </c>
      <c r="AP8024" t="s">
        <v>2</v>
      </c>
      <c r="AQ8024" t="s">
        <v>2</v>
      </c>
      <c r="AR8024" t="s">
        <v>33325</v>
      </c>
      <c r="AS8024" t="s">
        <v>22742</v>
      </c>
      <c r="AT8024" t="s">
        <v>22742</v>
      </c>
      <c r="AU8024" t="s">
        <v>9507</v>
      </c>
      <c r="AV8024" t="s">
        <v>9507</v>
      </c>
      <c r="AW8024" t="s">
        <v>10448</v>
      </c>
      <c r="AX8024" t="s">
        <v>2</v>
      </c>
      <c r="AY8024" t="s">
        <v>2</v>
      </c>
      <c r="AZ8024" t="s">
        <v>10448</v>
      </c>
      <c r="BA8024" t="s">
        <v>2</v>
      </c>
      <c r="BB8024" t="s">
        <v>2</v>
      </c>
      <c r="BC8024" t="s">
        <v>2</v>
      </c>
      <c r="BD8024" t="s">
        <v>2</v>
      </c>
      <c r="BE8024" t="s">
        <v>2</v>
      </c>
      <c r="BF8024" t="s">
        <v>2</v>
      </c>
    </row>
    <row r="8025" spans="1:58" x14ac:dyDescent="0.25">
      <c r="A8025">
        <v>18791</v>
      </c>
      <c r="B8025" t="s">
        <v>2</v>
      </c>
      <c r="C8025" t="s">
        <v>10450</v>
      </c>
      <c r="D8025" t="s">
        <v>10450</v>
      </c>
      <c r="E8025" t="s">
        <v>10451</v>
      </c>
      <c r="F8025" t="s">
        <v>9507</v>
      </c>
      <c r="G8025" t="s">
        <v>10377</v>
      </c>
      <c r="H8025" t="s">
        <v>10448</v>
      </c>
      <c r="I8025" t="s">
        <v>10450</v>
      </c>
      <c r="J8025" t="s">
        <v>2</v>
      </c>
      <c r="K8025" t="s">
        <v>2</v>
      </c>
      <c r="L8025" t="s">
        <v>2</v>
      </c>
      <c r="M8025" t="s">
        <v>2</v>
      </c>
      <c r="N8025" t="s">
        <v>2</v>
      </c>
      <c r="O8025" t="s">
        <v>2</v>
      </c>
      <c r="S8025" t="s">
        <v>10450</v>
      </c>
      <c r="Z8025" s="4"/>
      <c r="AA8025" t="str">
        <f t="shared" si="626"/>
        <v>x</v>
      </c>
      <c r="AB8025">
        <f t="shared" si="625"/>
        <v>10</v>
      </c>
      <c r="AC8025" t="str">
        <f t="shared" si="627"/>
        <v/>
      </c>
      <c r="AD8025" t="str">
        <f t="shared" si="628"/>
        <v/>
      </c>
      <c r="AE8025" t="str">
        <f t="shared" si="629"/>
        <v/>
      </c>
      <c r="AF8025" t="s">
        <v>17472</v>
      </c>
      <c r="AG8025">
        <v>4</v>
      </c>
      <c r="AH8025" t="s">
        <v>18135</v>
      </c>
      <c r="AI8025">
        <v>0</v>
      </c>
      <c r="AJ8025">
        <v>0</v>
      </c>
      <c r="AK8025">
        <v>0</v>
      </c>
      <c r="AL8025">
        <v>0</v>
      </c>
      <c r="AM8025">
        <v>0</v>
      </c>
      <c r="AN8025">
        <v>-21.398260000000001</v>
      </c>
      <c r="AO8025">
        <v>-174.9265</v>
      </c>
      <c r="AP8025" t="s">
        <v>2</v>
      </c>
      <c r="AQ8025" t="s">
        <v>2</v>
      </c>
      <c r="AR8025" t="s">
        <v>33325</v>
      </c>
      <c r="AS8025" t="s">
        <v>22742</v>
      </c>
      <c r="AT8025" t="s">
        <v>22742</v>
      </c>
      <c r="AU8025" t="s">
        <v>9507</v>
      </c>
      <c r="AV8025" t="s">
        <v>9507</v>
      </c>
      <c r="AW8025" t="s">
        <v>10450</v>
      </c>
      <c r="AX8025" t="s">
        <v>25528</v>
      </c>
      <c r="AY8025" t="s">
        <v>2</v>
      </c>
      <c r="AZ8025" t="s">
        <v>25527</v>
      </c>
      <c r="BA8025" t="s">
        <v>20184</v>
      </c>
      <c r="BB8025" t="s">
        <v>20184</v>
      </c>
      <c r="BC8025" t="s">
        <v>25527</v>
      </c>
      <c r="BD8025" t="s">
        <v>20185</v>
      </c>
      <c r="BE8025" t="s">
        <v>25529</v>
      </c>
      <c r="BF8025" t="s">
        <v>33326</v>
      </c>
    </row>
    <row r="8026" spans="1:58" x14ac:dyDescent="0.25">
      <c r="A8026">
        <v>19029</v>
      </c>
      <c r="B8026" t="s">
        <v>2</v>
      </c>
      <c r="C8026" t="s">
        <v>10452</v>
      </c>
      <c r="D8026" t="s">
        <v>10452</v>
      </c>
      <c r="E8026" t="s">
        <v>10452</v>
      </c>
      <c r="F8026" t="s">
        <v>10452</v>
      </c>
      <c r="G8026" t="s">
        <v>2</v>
      </c>
      <c r="H8026" t="s">
        <v>2</v>
      </c>
      <c r="I8026" t="s">
        <v>2</v>
      </c>
      <c r="J8026" t="s">
        <v>2</v>
      </c>
      <c r="K8026" t="s">
        <v>2</v>
      </c>
      <c r="L8026" t="s">
        <v>2</v>
      </c>
      <c r="M8026" t="s">
        <v>2</v>
      </c>
      <c r="N8026" t="s">
        <v>2</v>
      </c>
      <c r="O8026" t="s">
        <v>2</v>
      </c>
      <c r="P8026" t="s">
        <v>10452</v>
      </c>
      <c r="Z8026" s="4"/>
      <c r="AA8026" t="str">
        <f t="shared" si="626"/>
        <v>x</v>
      </c>
      <c r="AB8026">
        <f t="shared" si="625"/>
        <v>10</v>
      </c>
      <c r="AC8026" t="str">
        <f t="shared" si="627"/>
        <v/>
      </c>
      <c r="AD8026" t="str">
        <f t="shared" si="628"/>
        <v/>
      </c>
      <c r="AE8026" t="str">
        <f t="shared" si="629"/>
        <v/>
      </c>
      <c r="AF8026" t="s">
        <v>17471</v>
      </c>
      <c r="AG8026">
        <v>1</v>
      </c>
      <c r="AH8026" t="s">
        <v>18304</v>
      </c>
      <c r="AI8026">
        <v>10785.28585</v>
      </c>
      <c r="AJ8026">
        <v>3143.6626700000002</v>
      </c>
      <c r="AK8026">
        <v>-23</v>
      </c>
      <c r="AL8026">
        <v>2273</v>
      </c>
      <c r="AM8026">
        <v>2296</v>
      </c>
      <c r="AN8026">
        <v>34.918349999999997</v>
      </c>
      <c r="AO8026">
        <v>90.64425</v>
      </c>
      <c r="AP8026" t="s">
        <v>2</v>
      </c>
      <c r="AQ8026" t="s">
        <v>1</v>
      </c>
      <c r="AR8026" t="s">
        <v>18305</v>
      </c>
      <c r="AT8026" t="s">
        <v>22807</v>
      </c>
      <c r="AV8026" t="s">
        <v>22880</v>
      </c>
      <c r="AW8026" t="s">
        <v>10452</v>
      </c>
      <c r="AX8026" t="s">
        <v>23411</v>
      </c>
      <c r="AY8026" t="s">
        <v>23406</v>
      </c>
      <c r="AZ8026" t="s">
        <v>10452</v>
      </c>
      <c r="BA8026" t="s">
        <v>23407</v>
      </c>
      <c r="BB8026" t="s">
        <v>23408</v>
      </c>
      <c r="BC8026" t="s">
        <v>23409</v>
      </c>
      <c r="BD8026" t="s">
        <v>23410</v>
      </c>
      <c r="BE8026" t="s">
        <v>23412</v>
      </c>
      <c r="BF8026" t="s">
        <v>2</v>
      </c>
    </row>
    <row r="8027" spans="1:58" x14ac:dyDescent="0.25">
      <c r="A8027">
        <v>19028</v>
      </c>
      <c r="B8027" t="s">
        <v>2</v>
      </c>
      <c r="C8027" t="s">
        <v>10453</v>
      </c>
      <c r="D8027" t="s">
        <v>10453</v>
      </c>
      <c r="E8027" t="s">
        <v>10454</v>
      </c>
      <c r="F8027" t="s">
        <v>10452</v>
      </c>
      <c r="G8027" t="s">
        <v>10453</v>
      </c>
      <c r="H8027" t="s">
        <v>2</v>
      </c>
      <c r="I8027" t="s">
        <v>2</v>
      </c>
      <c r="J8027" t="s">
        <v>2</v>
      </c>
      <c r="K8027" t="s">
        <v>2</v>
      </c>
      <c r="L8027" t="s">
        <v>2</v>
      </c>
      <c r="M8027" t="s">
        <v>2</v>
      </c>
      <c r="N8027" t="s">
        <v>2</v>
      </c>
      <c r="O8027" t="s">
        <v>2</v>
      </c>
      <c r="Q8027" t="s">
        <v>10453</v>
      </c>
      <c r="Z8027" s="4"/>
      <c r="AA8027" t="str">
        <f t="shared" si="626"/>
        <v>x</v>
      </c>
      <c r="AB8027">
        <f t="shared" si="625"/>
        <v>10</v>
      </c>
      <c r="AC8027" t="str">
        <f t="shared" si="627"/>
        <v/>
      </c>
      <c r="AD8027" t="str">
        <f t="shared" si="628"/>
        <v/>
      </c>
      <c r="AE8027" t="str">
        <f t="shared" si="629"/>
        <v/>
      </c>
      <c r="AF8027" t="s">
        <v>17471</v>
      </c>
      <c r="AG8027">
        <v>2</v>
      </c>
      <c r="AH8027" t="s">
        <v>18112</v>
      </c>
      <c r="AI8027">
        <v>3540.5073200000002</v>
      </c>
      <c r="AJ8027">
        <v>820.70001000000002</v>
      </c>
      <c r="AK8027">
        <v>-23</v>
      </c>
      <c r="AL8027">
        <v>1694</v>
      </c>
      <c r="AM8027">
        <v>1717</v>
      </c>
      <c r="AN8027">
        <v>-1.79226</v>
      </c>
      <c r="AO8027">
        <v>-90.624219999999994</v>
      </c>
      <c r="AP8027" t="s">
        <v>1</v>
      </c>
      <c r="AQ8027" t="s">
        <v>1</v>
      </c>
      <c r="AR8027" t="s">
        <v>18303</v>
      </c>
      <c r="AS8027" t="s">
        <v>22660</v>
      </c>
      <c r="AT8027" t="s">
        <v>22743</v>
      </c>
      <c r="AU8027" t="s">
        <v>10477</v>
      </c>
      <c r="AV8027" t="s">
        <v>10477</v>
      </c>
      <c r="AW8027" t="s">
        <v>10453</v>
      </c>
      <c r="AX8027" t="s">
        <v>2</v>
      </c>
      <c r="AY8027" t="s">
        <v>2</v>
      </c>
      <c r="AZ8027" t="s">
        <v>10453</v>
      </c>
      <c r="BA8027" t="s">
        <v>2</v>
      </c>
      <c r="BB8027" t="s">
        <v>2</v>
      </c>
      <c r="BC8027" t="s">
        <v>2</v>
      </c>
      <c r="BD8027" t="s">
        <v>2</v>
      </c>
      <c r="BE8027" t="s">
        <v>2</v>
      </c>
      <c r="BF8027" t="s">
        <v>2</v>
      </c>
    </row>
    <row r="8028" spans="1:58" x14ac:dyDescent="0.25">
      <c r="A8028">
        <v>19977</v>
      </c>
      <c r="B8028" t="s">
        <v>2</v>
      </c>
      <c r="C8028" t="s">
        <v>12616</v>
      </c>
      <c r="D8028" t="s">
        <v>12616</v>
      </c>
      <c r="E8028" t="s">
        <v>12617</v>
      </c>
      <c r="F8028" t="s">
        <v>10452</v>
      </c>
      <c r="G8028" t="s">
        <v>10453</v>
      </c>
      <c r="H8028" t="s">
        <v>12616</v>
      </c>
      <c r="I8028" t="s">
        <v>2</v>
      </c>
      <c r="J8028" t="s">
        <v>2</v>
      </c>
      <c r="K8028" t="s">
        <v>2</v>
      </c>
      <c r="L8028" t="s">
        <v>2</v>
      </c>
      <c r="M8028" t="s">
        <v>2</v>
      </c>
      <c r="N8028" t="s">
        <v>2</v>
      </c>
      <c r="O8028" t="s">
        <v>2</v>
      </c>
      <c r="R8028" t="s">
        <v>12616</v>
      </c>
      <c r="Z8028" s="4"/>
      <c r="AA8028" t="str">
        <f t="shared" si="626"/>
        <v>x</v>
      </c>
      <c r="AB8028">
        <f t="shared" si="625"/>
        <v>10</v>
      </c>
      <c r="AC8028" t="str">
        <f t="shared" si="627"/>
        <v/>
      </c>
      <c r="AD8028" t="str">
        <f t="shared" si="628"/>
        <v/>
      </c>
      <c r="AE8028" t="str">
        <f t="shared" si="629"/>
        <v/>
      </c>
      <c r="AF8028" t="s">
        <v>17471</v>
      </c>
      <c r="AG8028">
        <v>3</v>
      </c>
      <c r="AH8028" t="s">
        <v>18142</v>
      </c>
      <c r="AI8028">
        <v>7.3933499999999999</v>
      </c>
      <c r="AJ8028">
        <v>10.59056</v>
      </c>
      <c r="AK8028">
        <v>0</v>
      </c>
      <c r="AL8028">
        <v>422</v>
      </c>
      <c r="AM8028">
        <v>422</v>
      </c>
      <c r="AN8028">
        <v>-26.344159999999999</v>
      </c>
      <c r="AO8028">
        <v>-79.887339999999995</v>
      </c>
      <c r="AP8028" t="s">
        <v>2</v>
      </c>
      <c r="AQ8028" t="s">
        <v>1</v>
      </c>
      <c r="AR8028" t="s">
        <v>18417</v>
      </c>
      <c r="AS8028" t="s">
        <v>22742</v>
      </c>
      <c r="AT8028" t="s">
        <v>22742</v>
      </c>
      <c r="AU8028" t="s">
        <v>10477</v>
      </c>
      <c r="AV8028" t="s">
        <v>10477</v>
      </c>
      <c r="AW8028" t="s">
        <v>12616</v>
      </c>
      <c r="AX8028" t="s">
        <v>24192</v>
      </c>
      <c r="AY8028" t="s">
        <v>24187</v>
      </c>
      <c r="AZ8028" t="s">
        <v>12616</v>
      </c>
      <c r="BA8028" t="s">
        <v>24188</v>
      </c>
      <c r="BB8028" t="s">
        <v>24189</v>
      </c>
      <c r="BC8028" t="s">
        <v>24190</v>
      </c>
      <c r="BD8028" t="s">
        <v>24191</v>
      </c>
      <c r="BE8028" t="s">
        <v>24193</v>
      </c>
      <c r="BF8028" t="s">
        <v>2</v>
      </c>
    </row>
    <row r="8029" spans="1:58" x14ac:dyDescent="0.25">
      <c r="A8029">
        <v>19976</v>
      </c>
      <c r="B8029" t="s">
        <v>2</v>
      </c>
      <c r="C8029" t="s">
        <v>12618</v>
      </c>
      <c r="D8029" t="s">
        <v>12618</v>
      </c>
      <c r="E8029" t="s">
        <v>12619</v>
      </c>
      <c r="F8029" t="s">
        <v>10452</v>
      </c>
      <c r="G8029" t="s">
        <v>10453</v>
      </c>
      <c r="H8029" t="s">
        <v>12616</v>
      </c>
      <c r="I8029" t="s">
        <v>12618</v>
      </c>
      <c r="J8029" t="s">
        <v>2</v>
      </c>
      <c r="K8029" t="s">
        <v>2</v>
      </c>
      <c r="L8029" t="s">
        <v>2</v>
      </c>
      <c r="M8029" t="s">
        <v>2</v>
      </c>
      <c r="N8029" t="s">
        <v>2</v>
      </c>
      <c r="O8029" t="s">
        <v>2</v>
      </c>
      <c r="S8029" t="s">
        <v>12618</v>
      </c>
      <c r="Z8029" s="4"/>
      <c r="AA8029" t="str">
        <f t="shared" si="626"/>
        <v>x</v>
      </c>
      <c r="AB8029">
        <f t="shared" si="625"/>
        <v>10</v>
      </c>
      <c r="AC8029" t="str">
        <f t="shared" si="627"/>
        <v/>
      </c>
      <c r="AD8029" t="str">
        <f t="shared" si="628"/>
        <v/>
      </c>
      <c r="AE8029" t="str">
        <f t="shared" si="629"/>
        <v/>
      </c>
      <c r="AF8029" t="s">
        <v>17472</v>
      </c>
      <c r="AG8029">
        <v>4</v>
      </c>
      <c r="AH8029" t="s">
        <v>18135</v>
      </c>
      <c r="AI8029">
        <v>7.3933499999999999</v>
      </c>
      <c r="AJ8029">
        <v>10.59056</v>
      </c>
      <c r="AK8029">
        <v>0</v>
      </c>
      <c r="AL8029">
        <v>422</v>
      </c>
      <c r="AM8029">
        <v>422</v>
      </c>
      <c r="AN8029">
        <v>-26.344159999999999</v>
      </c>
      <c r="AO8029">
        <v>-79.887339999999995</v>
      </c>
      <c r="AP8029" t="s">
        <v>2</v>
      </c>
      <c r="AQ8029" t="s">
        <v>1</v>
      </c>
      <c r="AR8029" t="s">
        <v>18417</v>
      </c>
      <c r="AS8029" t="s">
        <v>22742</v>
      </c>
      <c r="AT8029" t="s">
        <v>22742</v>
      </c>
      <c r="AU8029" t="s">
        <v>10477</v>
      </c>
      <c r="AV8029" t="s">
        <v>10477</v>
      </c>
      <c r="AW8029" t="s">
        <v>12618</v>
      </c>
      <c r="AX8029" t="s">
        <v>2</v>
      </c>
      <c r="AY8029" t="s">
        <v>2</v>
      </c>
      <c r="AZ8029" t="s">
        <v>33819</v>
      </c>
      <c r="BA8029" t="s">
        <v>12618</v>
      </c>
      <c r="BB8029" t="s">
        <v>21783</v>
      </c>
      <c r="BC8029" t="s">
        <v>2</v>
      </c>
      <c r="BD8029" t="s">
        <v>21784</v>
      </c>
      <c r="BE8029" t="s">
        <v>28337</v>
      </c>
      <c r="BF8029" t="s">
        <v>2</v>
      </c>
    </row>
    <row r="8030" spans="1:58" x14ac:dyDescent="0.25">
      <c r="A8030">
        <v>18774</v>
      </c>
      <c r="B8030" t="s">
        <v>2</v>
      </c>
      <c r="C8030" t="s">
        <v>10455</v>
      </c>
      <c r="D8030" t="s">
        <v>10455</v>
      </c>
      <c r="E8030" t="s">
        <v>10456</v>
      </c>
      <c r="F8030" t="s">
        <v>10452</v>
      </c>
      <c r="G8030" t="s">
        <v>10453</v>
      </c>
      <c r="H8030" t="s">
        <v>10455</v>
      </c>
      <c r="I8030" t="s">
        <v>2</v>
      </c>
      <c r="J8030" t="s">
        <v>2</v>
      </c>
      <c r="K8030" t="s">
        <v>2</v>
      </c>
      <c r="L8030" t="s">
        <v>2</v>
      </c>
      <c r="M8030" t="s">
        <v>2</v>
      </c>
      <c r="N8030" t="s">
        <v>2</v>
      </c>
      <c r="O8030" t="s">
        <v>2</v>
      </c>
      <c r="R8030" t="s">
        <v>10455</v>
      </c>
      <c r="Z8030" s="4"/>
      <c r="AA8030" t="str">
        <f t="shared" si="626"/>
        <v>x</v>
      </c>
      <c r="AB8030">
        <f t="shared" si="625"/>
        <v>10</v>
      </c>
      <c r="AC8030" t="str">
        <f t="shared" si="627"/>
        <v/>
      </c>
      <c r="AD8030" t="str">
        <f t="shared" si="628"/>
        <v/>
      </c>
      <c r="AE8030" t="str">
        <f t="shared" si="629"/>
        <v/>
      </c>
      <c r="AF8030" t="s">
        <v>17471</v>
      </c>
      <c r="AG8030">
        <v>3</v>
      </c>
      <c r="AH8030" t="s">
        <v>18142</v>
      </c>
      <c r="AI8030">
        <v>3418.8313600000001</v>
      </c>
      <c r="AJ8030">
        <v>734.01855</v>
      </c>
      <c r="AK8030">
        <v>-3</v>
      </c>
      <c r="AL8030">
        <v>1694</v>
      </c>
      <c r="AM8030">
        <v>1697</v>
      </c>
      <c r="AN8030">
        <v>-0.4621709</v>
      </c>
      <c r="AO8030">
        <v>-91.079899999999995</v>
      </c>
      <c r="AP8030" t="s">
        <v>2</v>
      </c>
      <c r="AQ8030" t="s">
        <v>1</v>
      </c>
      <c r="AR8030" t="s">
        <v>18398</v>
      </c>
      <c r="AS8030" t="s">
        <v>22660</v>
      </c>
      <c r="AT8030" t="s">
        <v>22660</v>
      </c>
      <c r="AU8030" t="s">
        <v>10477</v>
      </c>
      <c r="AV8030" t="s">
        <v>10477</v>
      </c>
      <c r="AW8030" t="s">
        <v>10455</v>
      </c>
      <c r="AX8030" t="s">
        <v>23523</v>
      </c>
      <c r="AY8030" t="s">
        <v>23518</v>
      </c>
      <c r="AZ8030" t="s">
        <v>10455</v>
      </c>
      <c r="BA8030" t="s">
        <v>23519</v>
      </c>
      <c r="BB8030" t="s">
        <v>23520</v>
      </c>
      <c r="BC8030" t="s">
        <v>23521</v>
      </c>
      <c r="BD8030" t="s">
        <v>23522</v>
      </c>
      <c r="BE8030" t="s">
        <v>23524</v>
      </c>
      <c r="BF8030" t="s">
        <v>2</v>
      </c>
    </row>
    <row r="8031" spans="1:58" x14ac:dyDescent="0.25">
      <c r="A8031">
        <v>18779</v>
      </c>
      <c r="B8031" t="s">
        <v>2</v>
      </c>
      <c r="C8031" t="s">
        <v>26432</v>
      </c>
      <c r="D8031" t="s">
        <v>10457</v>
      </c>
      <c r="E8031" t="s">
        <v>10458</v>
      </c>
      <c r="F8031" t="s">
        <v>10452</v>
      </c>
      <c r="G8031" t="s">
        <v>10453</v>
      </c>
      <c r="H8031" t="s">
        <v>10455</v>
      </c>
      <c r="I8031" t="s">
        <v>10457</v>
      </c>
      <c r="J8031" t="s">
        <v>2</v>
      </c>
      <c r="K8031" t="s">
        <v>2</v>
      </c>
      <c r="L8031" t="s">
        <v>2</v>
      </c>
      <c r="M8031" t="s">
        <v>2</v>
      </c>
      <c r="N8031" t="s">
        <v>2</v>
      </c>
      <c r="O8031" t="s">
        <v>2</v>
      </c>
      <c r="S8031" t="s">
        <v>10457</v>
      </c>
      <c r="Z8031" s="4"/>
      <c r="AA8031" t="str">
        <f t="shared" si="626"/>
        <v>x</v>
      </c>
      <c r="AB8031">
        <f t="shared" si="625"/>
        <v>10</v>
      </c>
      <c r="AC8031" t="str">
        <f t="shared" si="627"/>
        <v/>
      </c>
      <c r="AD8031" t="str">
        <f t="shared" si="628"/>
        <v/>
      </c>
      <c r="AE8031" t="str">
        <f t="shared" si="629"/>
        <v/>
      </c>
      <c r="AF8031" t="s">
        <v>17472</v>
      </c>
      <c r="AG8031">
        <v>4</v>
      </c>
      <c r="AH8031" t="s">
        <v>18135</v>
      </c>
      <c r="AI8031">
        <v>184.30033</v>
      </c>
      <c r="AJ8031">
        <v>54.184930000000001</v>
      </c>
      <c r="AK8031">
        <v>0</v>
      </c>
      <c r="AL8031">
        <v>703</v>
      </c>
      <c r="AM8031">
        <v>703</v>
      </c>
      <c r="AN8031">
        <v>-0.88991900000000002</v>
      </c>
      <c r="AO8031">
        <v>-89.495590000000007</v>
      </c>
      <c r="AP8031" t="s">
        <v>2</v>
      </c>
      <c r="AQ8031" t="s">
        <v>1</v>
      </c>
      <c r="AR8031" t="s">
        <v>18398</v>
      </c>
      <c r="AS8031" t="s">
        <v>22660</v>
      </c>
      <c r="AT8031" t="s">
        <v>22660</v>
      </c>
      <c r="AU8031" t="s">
        <v>10477</v>
      </c>
      <c r="AV8031" t="s">
        <v>10477</v>
      </c>
      <c r="AW8031" t="s">
        <v>10457</v>
      </c>
      <c r="AX8031" t="s">
        <v>26434</v>
      </c>
      <c r="AY8031" t="s">
        <v>2</v>
      </c>
      <c r="AZ8031" t="s">
        <v>33318</v>
      </c>
      <c r="BA8031" t="s">
        <v>22371</v>
      </c>
      <c r="BB8031" t="s">
        <v>26433</v>
      </c>
      <c r="BC8031" t="s">
        <v>22373</v>
      </c>
      <c r="BD8031" t="s">
        <v>20338</v>
      </c>
      <c r="BE8031" t="s">
        <v>26435</v>
      </c>
      <c r="BF8031" t="s">
        <v>2</v>
      </c>
    </row>
    <row r="8032" spans="1:58" x14ac:dyDescent="0.25">
      <c r="A8032">
        <v>18775</v>
      </c>
      <c r="B8032" t="s">
        <v>2</v>
      </c>
      <c r="C8032" t="s">
        <v>10459</v>
      </c>
      <c r="D8032" t="s">
        <v>10459</v>
      </c>
      <c r="E8032" t="s">
        <v>10460</v>
      </c>
      <c r="F8032" t="s">
        <v>10452</v>
      </c>
      <c r="G8032" t="s">
        <v>10453</v>
      </c>
      <c r="H8032" t="s">
        <v>10455</v>
      </c>
      <c r="I8032" t="s">
        <v>10459</v>
      </c>
      <c r="J8032" t="s">
        <v>2</v>
      </c>
      <c r="K8032" t="s">
        <v>2</v>
      </c>
      <c r="L8032" t="s">
        <v>2</v>
      </c>
      <c r="M8032" t="s">
        <v>2</v>
      </c>
      <c r="N8032" t="s">
        <v>2</v>
      </c>
      <c r="O8032" t="s">
        <v>2</v>
      </c>
      <c r="S8032" t="s">
        <v>10459</v>
      </c>
      <c r="Z8032" s="4"/>
      <c r="AA8032" t="str">
        <f t="shared" si="626"/>
        <v>x</v>
      </c>
      <c r="AB8032">
        <f t="shared" si="625"/>
        <v>10</v>
      </c>
      <c r="AC8032" t="str">
        <f t="shared" si="627"/>
        <v/>
      </c>
      <c r="AD8032" t="str">
        <f t="shared" si="628"/>
        <v/>
      </c>
      <c r="AE8032" t="str">
        <f t="shared" si="629"/>
        <v/>
      </c>
      <c r="AF8032" t="s">
        <v>17472</v>
      </c>
      <c r="AG8032">
        <v>4</v>
      </c>
      <c r="AH8032" t="s">
        <v>18135</v>
      </c>
      <c r="AI8032">
        <v>374.71114</v>
      </c>
      <c r="AJ8032">
        <v>70.395489999999995</v>
      </c>
      <c r="AK8032">
        <v>0</v>
      </c>
      <c r="AL8032">
        <v>1474</v>
      </c>
      <c r="AM8032">
        <v>1474</v>
      </c>
      <c r="AN8032">
        <v>-0.37519770000000002</v>
      </c>
      <c r="AO8032">
        <v>-91.536320000000003</v>
      </c>
      <c r="AP8032" t="s">
        <v>2</v>
      </c>
      <c r="AQ8032" t="s">
        <v>1</v>
      </c>
      <c r="AR8032" t="s">
        <v>18398</v>
      </c>
      <c r="AS8032" t="s">
        <v>22660</v>
      </c>
      <c r="AT8032" t="s">
        <v>22660</v>
      </c>
      <c r="AU8032" t="s">
        <v>10477</v>
      </c>
      <c r="AV8032" t="s">
        <v>10477</v>
      </c>
      <c r="AW8032" t="s">
        <v>10459</v>
      </c>
      <c r="AX8032" t="s">
        <v>29558</v>
      </c>
      <c r="AY8032" t="s">
        <v>2</v>
      </c>
      <c r="AZ8032" t="s">
        <v>33314</v>
      </c>
      <c r="BA8032" t="s">
        <v>10459</v>
      </c>
      <c r="BB8032" t="s">
        <v>29555</v>
      </c>
      <c r="BC8032" t="s">
        <v>29556</v>
      </c>
      <c r="BD8032" t="s">
        <v>29557</v>
      </c>
      <c r="BE8032" t="s">
        <v>29559</v>
      </c>
      <c r="BF8032" t="s">
        <v>2</v>
      </c>
    </row>
    <row r="8033" spans="1:58" x14ac:dyDescent="0.25">
      <c r="A8033">
        <v>18778</v>
      </c>
      <c r="B8033" t="s">
        <v>2</v>
      </c>
      <c r="C8033" t="s">
        <v>10461</v>
      </c>
      <c r="D8033" t="s">
        <v>10461</v>
      </c>
      <c r="E8033" t="s">
        <v>10462</v>
      </c>
      <c r="F8033" t="s">
        <v>10452</v>
      </c>
      <c r="G8033" t="s">
        <v>10453</v>
      </c>
      <c r="H8033" t="s">
        <v>10455</v>
      </c>
      <c r="I8033" t="s">
        <v>10461</v>
      </c>
      <c r="J8033" t="s">
        <v>2</v>
      </c>
      <c r="K8033" t="s">
        <v>2</v>
      </c>
      <c r="L8033" t="s">
        <v>2</v>
      </c>
      <c r="M8033" t="s">
        <v>2</v>
      </c>
      <c r="N8033" t="s">
        <v>2</v>
      </c>
      <c r="O8033" t="s">
        <v>2</v>
      </c>
      <c r="S8033" t="s">
        <v>10461</v>
      </c>
      <c r="Z8033" s="4"/>
      <c r="AA8033" t="str">
        <f t="shared" si="626"/>
        <v>x</v>
      </c>
      <c r="AB8033">
        <f t="shared" si="625"/>
        <v>10</v>
      </c>
      <c r="AC8033" t="str">
        <f t="shared" si="627"/>
        <v/>
      </c>
      <c r="AD8033" t="str">
        <f t="shared" si="628"/>
        <v/>
      </c>
      <c r="AE8033" t="str">
        <f t="shared" si="629"/>
        <v/>
      </c>
      <c r="AF8033" t="s">
        <v>17472</v>
      </c>
      <c r="AG8033">
        <v>4</v>
      </c>
      <c r="AH8033" t="s">
        <v>18135</v>
      </c>
      <c r="AI8033">
        <v>101.09238000000001</v>
      </c>
      <c r="AJ8033">
        <v>36.75609</v>
      </c>
      <c r="AK8033">
        <v>51</v>
      </c>
      <c r="AL8033">
        <v>538</v>
      </c>
      <c r="AM8033">
        <v>487</v>
      </c>
      <c r="AN8033">
        <v>-1.301007</v>
      </c>
      <c r="AO8033">
        <v>-90.430689999999998</v>
      </c>
      <c r="AP8033" t="s">
        <v>2</v>
      </c>
      <c r="AQ8033" t="s">
        <v>1</v>
      </c>
      <c r="AR8033" t="s">
        <v>18398</v>
      </c>
      <c r="AS8033" t="s">
        <v>22660</v>
      </c>
      <c r="AT8033" t="s">
        <v>22660</v>
      </c>
      <c r="AU8033" t="s">
        <v>10477</v>
      </c>
      <c r="AV8033" t="s">
        <v>10477</v>
      </c>
      <c r="AW8033" t="s">
        <v>10461</v>
      </c>
      <c r="AX8033" t="s">
        <v>25514</v>
      </c>
      <c r="AY8033" t="s">
        <v>2</v>
      </c>
      <c r="AZ8033" t="s">
        <v>33317</v>
      </c>
      <c r="BA8033" t="s">
        <v>10461</v>
      </c>
      <c r="BB8033" t="s">
        <v>20180</v>
      </c>
      <c r="BC8033" t="s">
        <v>20181</v>
      </c>
      <c r="BD8033" t="s">
        <v>20182</v>
      </c>
      <c r="BE8033" t="s">
        <v>25515</v>
      </c>
      <c r="BF8033" t="s">
        <v>2</v>
      </c>
    </row>
    <row r="8034" spans="1:58" x14ac:dyDescent="0.25">
      <c r="A8034">
        <v>18773</v>
      </c>
      <c r="B8034" t="s">
        <v>2</v>
      </c>
      <c r="C8034" t="s">
        <v>10463</v>
      </c>
      <c r="D8034" t="s">
        <v>10463</v>
      </c>
      <c r="E8034" t="s">
        <v>10464</v>
      </c>
      <c r="F8034" t="s">
        <v>10452</v>
      </c>
      <c r="G8034" t="s">
        <v>10453</v>
      </c>
      <c r="H8034" t="s">
        <v>10455</v>
      </c>
      <c r="I8034" t="s">
        <v>10463</v>
      </c>
      <c r="J8034" t="s">
        <v>2</v>
      </c>
      <c r="K8034" t="s">
        <v>2</v>
      </c>
      <c r="L8034" t="s">
        <v>2</v>
      </c>
      <c r="M8034" t="s">
        <v>2</v>
      </c>
      <c r="N8034" t="s">
        <v>2</v>
      </c>
      <c r="O8034" t="s">
        <v>2</v>
      </c>
      <c r="S8034" t="s">
        <v>10463</v>
      </c>
      <c r="Z8034" s="4"/>
      <c r="AA8034" t="str">
        <f t="shared" si="626"/>
        <v>x</v>
      </c>
      <c r="AB8034">
        <f t="shared" si="625"/>
        <v>10</v>
      </c>
      <c r="AC8034" t="str">
        <f t="shared" si="627"/>
        <v/>
      </c>
      <c r="AD8034" t="str">
        <f t="shared" si="628"/>
        <v/>
      </c>
      <c r="AE8034" t="str">
        <f t="shared" si="629"/>
        <v/>
      </c>
      <c r="AF8034" t="s">
        <v>17472</v>
      </c>
      <c r="AG8034">
        <v>4</v>
      </c>
      <c r="AH8034" t="s">
        <v>18135</v>
      </c>
      <c r="AI8034">
        <v>2332.9539199999999</v>
      </c>
      <c r="AJ8034">
        <v>420.37196</v>
      </c>
      <c r="AK8034">
        <v>-3</v>
      </c>
      <c r="AL8034">
        <v>1694</v>
      </c>
      <c r="AM8034">
        <v>1697</v>
      </c>
      <c r="AN8034">
        <v>-0.4384266</v>
      </c>
      <c r="AO8034">
        <v>-91.24785</v>
      </c>
      <c r="AP8034" t="s">
        <v>2</v>
      </c>
      <c r="AQ8034" t="s">
        <v>1</v>
      </c>
      <c r="AR8034" t="s">
        <v>18398</v>
      </c>
      <c r="AS8034" t="s">
        <v>22660</v>
      </c>
      <c r="AT8034" t="s">
        <v>22660</v>
      </c>
      <c r="AU8034" t="s">
        <v>10477</v>
      </c>
      <c r="AV8034" t="s">
        <v>10477</v>
      </c>
      <c r="AW8034" t="s">
        <v>10463</v>
      </c>
      <c r="AX8034" t="s">
        <v>2</v>
      </c>
      <c r="AY8034" t="s">
        <v>2</v>
      </c>
      <c r="AZ8034" t="s">
        <v>33313</v>
      </c>
      <c r="BA8034" t="s">
        <v>10463</v>
      </c>
      <c r="BB8034" t="s">
        <v>2</v>
      </c>
      <c r="BC8034" t="s">
        <v>2</v>
      </c>
      <c r="BD8034" t="s">
        <v>2</v>
      </c>
      <c r="BE8034" t="s">
        <v>2</v>
      </c>
      <c r="BF8034" t="s">
        <v>2</v>
      </c>
    </row>
    <row r="8035" spans="1:58" x14ac:dyDescent="0.25">
      <c r="A8035">
        <v>18780</v>
      </c>
      <c r="B8035" t="s">
        <v>2</v>
      </c>
      <c r="C8035" t="s">
        <v>10465</v>
      </c>
      <c r="D8035" t="s">
        <v>10465</v>
      </c>
      <c r="E8035" t="s">
        <v>10466</v>
      </c>
      <c r="F8035" t="s">
        <v>10452</v>
      </c>
      <c r="G8035" t="s">
        <v>10453</v>
      </c>
      <c r="H8035" t="s">
        <v>10455</v>
      </c>
      <c r="I8035" t="s">
        <v>10465</v>
      </c>
      <c r="J8035" t="s">
        <v>2</v>
      </c>
      <c r="K8035" t="s">
        <v>2</v>
      </c>
      <c r="L8035" t="s">
        <v>2</v>
      </c>
      <c r="M8035" t="s">
        <v>2</v>
      </c>
      <c r="N8035" t="s">
        <v>2</v>
      </c>
      <c r="O8035" t="s">
        <v>2</v>
      </c>
      <c r="S8035" t="s">
        <v>10465</v>
      </c>
      <c r="Z8035" s="4"/>
      <c r="AA8035" t="str">
        <f t="shared" si="626"/>
        <v>x</v>
      </c>
      <c r="AB8035">
        <f t="shared" si="625"/>
        <v>10</v>
      </c>
      <c r="AC8035" t="str">
        <f t="shared" si="627"/>
        <v/>
      </c>
      <c r="AD8035" t="str">
        <f t="shared" si="628"/>
        <v/>
      </c>
      <c r="AE8035" t="str">
        <f t="shared" si="629"/>
        <v/>
      </c>
      <c r="AF8035" t="s">
        <v>17472</v>
      </c>
      <c r="AG8035">
        <v>4</v>
      </c>
      <c r="AH8035" t="s">
        <v>18135</v>
      </c>
      <c r="AI8035">
        <v>0</v>
      </c>
      <c r="AJ8035">
        <v>0</v>
      </c>
      <c r="AK8035">
        <v>0</v>
      </c>
      <c r="AL8035">
        <v>0</v>
      </c>
      <c r="AM8035">
        <v>0</v>
      </c>
      <c r="AN8035">
        <v>0.337783</v>
      </c>
      <c r="AO8035">
        <v>-90.474609999999998</v>
      </c>
      <c r="AP8035" t="s">
        <v>2</v>
      </c>
      <c r="AQ8035" t="s">
        <v>2</v>
      </c>
      <c r="AR8035" t="s">
        <v>18398</v>
      </c>
      <c r="AS8035" t="s">
        <v>22660</v>
      </c>
      <c r="AT8035" t="s">
        <v>22660</v>
      </c>
      <c r="AU8035" t="s">
        <v>10477</v>
      </c>
      <c r="AV8035" t="s">
        <v>10477</v>
      </c>
      <c r="AW8035" t="s">
        <v>10465</v>
      </c>
      <c r="AX8035" t="s">
        <v>2</v>
      </c>
      <c r="AY8035" t="s">
        <v>2</v>
      </c>
      <c r="AZ8035" t="s">
        <v>33319</v>
      </c>
      <c r="BA8035" t="s">
        <v>10465</v>
      </c>
      <c r="BB8035" t="s">
        <v>2</v>
      </c>
      <c r="BC8035" t="s">
        <v>2</v>
      </c>
      <c r="BD8035" t="s">
        <v>2</v>
      </c>
      <c r="BE8035" t="s">
        <v>2</v>
      </c>
      <c r="BF8035" t="s">
        <v>2</v>
      </c>
    </row>
    <row r="8036" spans="1:58" x14ac:dyDescent="0.25">
      <c r="A8036">
        <v>18781</v>
      </c>
      <c r="B8036" t="s">
        <v>2</v>
      </c>
      <c r="C8036" t="s">
        <v>10467</v>
      </c>
      <c r="D8036" t="s">
        <v>10467</v>
      </c>
      <c r="E8036" t="s">
        <v>10468</v>
      </c>
      <c r="F8036" t="s">
        <v>10452</v>
      </c>
      <c r="G8036" t="s">
        <v>10453</v>
      </c>
      <c r="H8036" t="s">
        <v>10455</v>
      </c>
      <c r="I8036" t="s">
        <v>10467</v>
      </c>
      <c r="J8036" t="s">
        <v>2</v>
      </c>
      <c r="K8036" t="s">
        <v>2</v>
      </c>
      <c r="L8036" t="s">
        <v>2</v>
      </c>
      <c r="M8036" t="s">
        <v>2</v>
      </c>
      <c r="N8036" t="s">
        <v>2</v>
      </c>
      <c r="O8036" t="s">
        <v>2</v>
      </c>
      <c r="S8036" t="s">
        <v>10467</v>
      </c>
      <c r="Z8036" s="4"/>
      <c r="AA8036" t="str">
        <f t="shared" si="626"/>
        <v>x</v>
      </c>
      <c r="AB8036">
        <f t="shared" si="625"/>
        <v>10</v>
      </c>
      <c r="AC8036" t="str">
        <f t="shared" si="627"/>
        <v/>
      </c>
      <c r="AD8036" t="str">
        <f t="shared" si="628"/>
        <v/>
      </c>
      <c r="AE8036" t="str">
        <f t="shared" si="629"/>
        <v/>
      </c>
      <c r="AF8036" t="s">
        <v>17472</v>
      </c>
      <c r="AG8036">
        <v>4</v>
      </c>
      <c r="AH8036" t="s">
        <v>18135</v>
      </c>
      <c r="AI8036">
        <v>52.870849999999997</v>
      </c>
      <c r="AJ8036">
        <v>27.495229999999999</v>
      </c>
      <c r="AK8036">
        <v>0</v>
      </c>
      <c r="AL8036">
        <v>627</v>
      </c>
      <c r="AM8036">
        <v>627</v>
      </c>
      <c r="AN8036">
        <v>0.58336010000000005</v>
      </c>
      <c r="AO8036">
        <v>-90.755979999999994</v>
      </c>
      <c r="AP8036" t="s">
        <v>2</v>
      </c>
      <c r="AQ8036" t="s">
        <v>1</v>
      </c>
      <c r="AR8036" t="s">
        <v>18398</v>
      </c>
      <c r="AS8036" t="s">
        <v>22660</v>
      </c>
      <c r="AT8036" t="s">
        <v>22660</v>
      </c>
      <c r="AU8036" t="s">
        <v>10477</v>
      </c>
      <c r="AV8036" t="s">
        <v>10477</v>
      </c>
      <c r="AW8036" t="s">
        <v>10467</v>
      </c>
      <c r="AX8036" t="s">
        <v>27793</v>
      </c>
      <c r="AY8036" t="s">
        <v>2</v>
      </c>
      <c r="AZ8036" t="s">
        <v>33320</v>
      </c>
      <c r="BA8036" t="s">
        <v>10467</v>
      </c>
      <c r="BB8036" t="s">
        <v>21523</v>
      </c>
      <c r="BC8036" t="s">
        <v>21524</v>
      </c>
      <c r="BD8036" t="s">
        <v>21525</v>
      </c>
      <c r="BE8036" t="s">
        <v>27794</v>
      </c>
      <c r="BF8036" t="s">
        <v>2</v>
      </c>
    </row>
    <row r="8037" spans="1:58" x14ac:dyDescent="0.25">
      <c r="A8037">
        <v>18777</v>
      </c>
      <c r="B8037" t="s">
        <v>2</v>
      </c>
      <c r="C8037" t="s">
        <v>10469</v>
      </c>
      <c r="D8037" t="s">
        <v>10469</v>
      </c>
      <c r="E8037" t="s">
        <v>10470</v>
      </c>
      <c r="F8037" t="s">
        <v>10452</v>
      </c>
      <c r="G8037" t="s">
        <v>10453</v>
      </c>
      <c r="H8037" t="s">
        <v>10455</v>
      </c>
      <c r="I8037" t="s">
        <v>10469</v>
      </c>
      <c r="J8037" t="s">
        <v>2</v>
      </c>
      <c r="K8037" t="s">
        <v>2</v>
      </c>
      <c r="L8037" t="s">
        <v>2</v>
      </c>
      <c r="M8037" t="s">
        <v>2</v>
      </c>
      <c r="N8037" t="s">
        <v>2</v>
      </c>
      <c r="O8037" t="s">
        <v>2</v>
      </c>
      <c r="S8037" t="s">
        <v>10469</v>
      </c>
      <c r="Z8037" s="4"/>
      <c r="AA8037" t="str">
        <f t="shared" si="626"/>
        <v>x</v>
      </c>
      <c r="AB8037">
        <f t="shared" si="625"/>
        <v>10</v>
      </c>
      <c r="AC8037" t="str">
        <f t="shared" si="627"/>
        <v/>
      </c>
      <c r="AD8037" t="str">
        <f t="shared" si="628"/>
        <v/>
      </c>
      <c r="AE8037" t="str">
        <f t="shared" si="629"/>
        <v/>
      </c>
      <c r="AF8037" t="s">
        <v>17472</v>
      </c>
      <c r="AG8037">
        <v>4</v>
      </c>
      <c r="AH8037" t="s">
        <v>18135</v>
      </c>
      <c r="AI8037">
        <v>167.33421999999999</v>
      </c>
      <c r="AJ8037">
        <v>68.978610000000003</v>
      </c>
      <c r="AK8037">
        <v>164</v>
      </c>
      <c r="AL8037">
        <v>844</v>
      </c>
      <c r="AM8037">
        <v>680</v>
      </c>
      <c r="AN8037">
        <v>-0.64219979999999999</v>
      </c>
      <c r="AO8037">
        <v>-90.342699999999994</v>
      </c>
      <c r="AP8037" t="s">
        <v>2</v>
      </c>
      <c r="AQ8037" t="s">
        <v>1</v>
      </c>
      <c r="AR8037" t="s">
        <v>18398</v>
      </c>
      <c r="AS8037" t="s">
        <v>22660</v>
      </c>
      <c r="AT8037" t="s">
        <v>22660</v>
      </c>
      <c r="AU8037" t="s">
        <v>10477</v>
      </c>
      <c r="AV8037" t="s">
        <v>10477</v>
      </c>
      <c r="AW8037" t="s">
        <v>10469</v>
      </c>
      <c r="AX8037" t="s">
        <v>29560</v>
      </c>
      <c r="AY8037" t="s">
        <v>2</v>
      </c>
      <c r="AZ8037" t="s">
        <v>33316</v>
      </c>
      <c r="BA8037" t="s">
        <v>10469</v>
      </c>
      <c r="BB8037" t="s">
        <v>22354</v>
      </c>
      <c r="BC8037" t="s">
        <v>22355</v>
      </c>
      <c r="BD8037" t="s">
        <v>22356</v>
      </c>
      <c r="BE8037" t="s">
        <v>29561</v>
      </c>
      <c r="BF8037" t="s">
        <v>2</v>
      </c>
    </row>
    <row r="8038" spans="1:58" x14ac:dyDescent="0.25">
      <c r="A8038">
        <v>18776</v>
      </c>
      <c r="B8038" t="s">
        <v>2</v>
      </c>
      <c r="C8038" t="s">
        <v>10471</v>
      </c>
      <c r="D8038" t="s">
        <v>10471</v>
      </c>
      <c r="E8038" t="s">
        <v>10472</v>
      </c>
      <c r="F8038" t="s">
        <v>10452</v>
      </c>
      <c r="G8038" t="s">
        <v>10453</v>
      </c>
      <c r="H8038" t="s">
        <v>10455</v>
      </c>
      <c r="I8038" t="s">
        <v>10471</v>
      </c>
      <c r="J8038" t="s">
        <v>2</v>
      </c>
      <c r="K8038" t="s">
        <v>2</v>
      </c>
      <c r="L8038" t="s">
        <v>2</v>
      </c>
      <c r="M8038" t="s">
        <v>2</v>
      </c>
      <c r="N8038" t="s">
        <v>2</v>
      </c>
      <c r="O8038" t="s">
        <v>2</v>
      </c>
      <c r="S8038" t="s">
        <v>10471</v>
      </c>
      <c r="Z8038" s="4"/>
      <c r="AA8038" t="str">
        <f t="shared" si="626"/>
        <v>x</v>
      </c>
      <c r="AB8038">
        <f t="shared" si="625"/>
        <v>10</v>
      </c>
      <c r="AC8038" t="str">
        <f t="shared" si="627"/>
        <v/>
      </c>
      <c r="AD8038" t="str">
        <f t="shared" si="628"/>
        <v/>
      </c>
      <c r="AE8038" t="str">
        <f t="shared" si="629"/>
        <v/>
      </c>
      <c r="AF8038" t="s">
        <v>17472</v>
      </c>
      <c r="AG8038">
        <v>4</v>
      </c>
      <c r="AH8038" t="s">
        <v>18135</v>
      </c>
      <c r="AI8038">
        <v>205.56852000000001</v>
      </c>
      <c r="AJ8038">
        <v>55.836239999999997</v>
      </c>
      <c r="AK8038">
        <v>0</v>
      </c>
      <c r="AL8038">
        <v>901</v>
      </c>
      <c r="AM8038">
        <v>901</v>
      </c>
      <c r="AN8038">
        <v>-0.2200425</v>
      </c>
      <c r="AO8038">
        <v>-90.762159999999994</v>
      </c>
      <c r="AP8038" t="s">
        <v>2</v>
      </c>
      <c r="AQ8038" t="s">
        <v>1</v>
      </c>
      <c r="AR8038" t="s">
        <v>18398</v>
      </c>
      <c r="AS8038" t="s">
        <v>22660</v>
      </c>
      <c r="AT8038" t="s">
        <v>22660</v>
      </c>
      <c r="AU8038" t="s">
        <v>10477</v>
      </c>
      <c r="AV8038" t="s">
        <v>10477</v>
      </c>
      <c r="AW8038" t="s">
        <v>10471</v>
      </c>
      <c r="AX8038" t="s">
        <v>28923</v>
      </c>
      <c r="AY8038" t="s">
        <v>2</v>
      </c>
      <c r="AZ8038" t="s">
        <v>33315</v>
      </c>
      <c r="BA8038" t="s">
        <v>10471</v>
      </c>
      <c r="BB8038" t="s">
        <v>21983</v>
      </c>
      <c r="BC8038" t="s">
        <v>21984</v>
      </c>
      <c r="BD8038" t="s">
        <v>21985</v>
      </c>
      <c r="BE8038" t="s">
        <v>28924</v>
      </c>
      <c r="BF8038" t="s">
        <v>2</v>
      </c>
    </row>
    <row r="8039" spans="1:58" x14ac:dyDescent="0.25">
      <c r="A8039">
        <v>19975</v>
      </c>
      <c r="B8039" t="s">
        <v>2</v>
      </c>
      <c r="C8039" t="s">
        <v>12620</v>
      </c>
      <c r="D8039" t="s">
        <v>12620</v>
      </c>
      <c r="E8039" t="s">
        <v>12621</v>
      </c>
      <c r="F8039" t="s">
        <v>10452</v>
      </c>
      <c r="G8039" t="s">
        <v>10453</v>
      </c>
      <c r="H8039" t="s">
        <v>12620</v>
      </c>
      <c r="I8039" t="s">
        <v>2</v>
      </c>
      <c r="J8039" t="s">
        <v>2</v>
      </c>
      <c r="K8039" t="s">
        <v>2</v>
      </c>
      <c r="L8039" t="s">
        <v>2</v>
      </c>
      <c r="M8039" t="s">
        <v>2</v>
      </c>
      <c r="N8039" t="s">
        <v>2</v>
      </c>
      <c r="O8039" t="s">
        <v>2</v>
      </c>
      <c r="R8039" t="s">
        <v>12620</v>
      </c>
      <c r="Z8039" s="4"/>
      <c r="AA8039" t="str">
        <f t="shared" si="626"/>
        <v>x</v>
      </c>
      <c r="AB8039">
        <f t="shared" ref="AB8039:AB8102" si="630">IF(ISERROR(MATCH(AA8039,F8039:O8039,)),10,(MATCH(AA8039,F8039:O8039,)))</f>
        <v>10</v>
      </c>
      <c r="AC8039" t="str">
        <f t="shared" si="627"/>
        <v/>
      </c>
      <c r="AD8039" t="str">
        <f t="shared" si="628"/>
        <v/>
      </c>
      <c r="AE8039" t="str">
        <f t="shared" si="629"/>
        <v/>
      </c>
      <c r="AF8039" t="s">
        <v>17471</v>
      </c>
      <c r="AG8039">
        <v>3</v>
      </c>
      <c r="AH8039" t="s">
        <v>18142</v>
      </c>
      <c r="AI8039">
        <v>114.2826</v>
      </c>
      <c r="AJ8039">
        <v>76.090890000000002</v>
      </c>
      <c r="AK8039">
        <v>-23</v>
      </c>
      <c r="AL8039">
        <v>1266</v>
      </c>
      <c r="AM8039">
        <v>1289</v>
      </c>
      <c r="AN8039">
        <v>-33.706580000000002</v>
      </c>
      <c r="AO8039">
        <v>-79.822429999999997</v>
      </c>
      <c r="AP8039" t="s">
        <v>2</v>
      </c>
      <c r="AQ8039" t="s">
        <v>1</v>
      </c>
      <c r="AR8039" t="s">
        <v>18417</v>
      </c>
      <c r="AS8039" t="s">
        <v>22742</v>
      </c>
      <c r="AT8039" t="s">
        <v>22742</v>
      </c>
      <c r="AU8039" t="s">
        <v>10477</v>
      </c>
      <c r="AV8039" t="s">
        <v>10477</v>
      </c>
      <c r="AW8039" t="s">
        <v>12620</v>
      </c>
      <c r="AX8039" t="s">
        <v>24269</v>
      </c>
      <c r="AY8039" t="s">
        <v>24264</v>
      </c>
      <c r="AZ8039" t="s">
        <v>12620</v>
      </c>
      <c r="BA8039" t="s">
        <v>24265</v>
      </c>
      <c r="BB8039" t="s">
        <v>24266</v>
      </c>
      <c r="BC8039" t="s">
        <v>24267</v>
      </c>
      <c r="BD8039" t="s">
        <v>24268</v>
      </c>
      <c r="BE8039" t="s">
        <v>24270</v>
      </c>
      <c r="BF8039" t="s">
        <v>2</v>
      </c>
    </row>
    <row r="8040" spans="1:58" x14ac:dyDescent="0.25">
      <c r="A8040">
        <v>19974</v>
      </c>
      <c r="B8040" t="s">
        <v>2</v>
      </c>
      <c r="C8040" t="s">
        <v>12622</v>
      </c>
      <c r="D8040" t="s">
        <v>12622</v>
      </c>
      <c r="E8040" t="s">
        <v>12623</v>
      </c>
      <c r="F8040" t="s">
        <v>10452</v>
      </c>
      <c r="G8040" t="s">
        <v>10453</v>
      </c>
      <c r="H8040" t="s">
        <v>12620</v>
      </c>
      <c r="I8040" t="s">
        <v>12622</v>
      </c>
      <c r="J8040" t="s">
        <v>2</v>
      </c>
      <c r="K8040" t="s">
        <v>2</v>
      </c>
      <c r="L8040" t="s">
        <v>2</v>
      </c>
      <c r="M8040" t="s">
        <v>2</v>
      </c>
      <c r="N8040" t="s">
        <v>2</v>
      </c>
      <c r="O8040" t="s">
        <v>2</v>
      </c>
      <c r="S8040" t="s">
        <v>12622</v>
      </c>
      <c r="Z8040" s="4"/>
      <c r="AA8040" t="str">
        <f t="shared" si="626"/>
        <v>x</v>
      </c>
      <c r="AB8040">
        <f t="shared" si="630"/>
        <v>10</v>
      </c>
      <c r="AC8040" t="str">
        <f t="shared" si="627"/>
        <v/>
      </c>
      <c r="AD8040" t="str">
        <f t="shared" si="628"/>
        <v/>
      </c>
      <c r="AE8040" t="str">
        <f t="shared" si="629"/>
        <v/>
      </c>
      <c r="AF8040" t="s">
        <v>17472</v>
      </c>
      <c r="AG8040">
        <v>4</v>
      </c>
      <c r="AH8040" t="s">
        <v>18135</v>
      </c>
      <c r="AI8040">
        <v>58.321330000000003</v>
      </c>
      <c r="AJ8040">
        <v>33.396990000000002</v>
      </c>
      <c r="AK8040">
        <v>0</v>
      </c>
      <c r="AL8040">
        <v>1266</v>
      </c>
      <c r="AM8040">
        <v>1266</v>
      </c>
      <c r="AN8040">
        <v>-33.766350000000003</v>
      </c>
      <c r="AO8040">
        <v>-80.78716</v>
      </c>
      <c r="AP8040" t="s">
        <v>2</v>
      </c>
      <c r="AQ8040" t="s">
        <v>1</v>
      </c>
      <c r="AR8040" t="s">
        <v>18417</v>
      </c>
      <c r="AS8040" t="s">
        <v>22742</v>
      </c>
      <c r="AT8040" t="s">
        <v>22742</v>
      </c>
      <c r="AU8040" t="s">
        <v>10477</v>
      </c>
      <c r="AV8040" t="s">
        <v>10477</v>
      </c>
      <c r="AW8040" t="s">
        <v>12622</v>
      </c>
      <c r="AX8040" t="s">
        <v>2</v>
      </c>
      <c r="AY8040" t="s">
        <v>2</v>
      </c>
      <c r="AZ8040" t="s">
        <v>33818</v>
      </c>
      <c r="BA8040" t="s">
        <v>12622</v>
      </c>
      <c r="BB8040" t="s">
        <v>21268</v>
      </c>
      <c r="BC8040" t="s">
        <v>2</v>
      </c>
      <c r="BD8040" t="s">
        <v>21269</v>
      </c>
      <c r="BE8040" t="s">
        <v>28118</v>
      </c>
      <c r="BF8040" t="s">
        <v>2</v>
      </c>
    </row>
    <row r="8041" spans="1:58" x14ac:dyDescent="0.25">
      <c r="A8041">
        <v>19973</v>
      </c>
      <c r="B8041" t="s">
        <v>2</v>
      </c>
      <c r="C8041" t="s">
        <v>12624</v>
      </c>
      <c r="D8041" t="s">
        <v>12624</v>
      </c>
      <c r="E8041" t="s">
        <v>12625</v>
      </c>
      <c r="F8041" t="s">
        <v>10452</v>
      </c>
      <c r="G8041" t="s">
        <v>10453</v>
      </c>
      <c r="H8041" t="s">
        <v>12620</v>
      </c>
      <c r="I8041" t="s">
        <v>12624</v>
      </c>
      <c r="J8041" t="s">
        <v>2</v>
      </c>
      <c r="K8041" t="s">
        <v>2</v>
      </c>
      <c r="L8041" t="s">
        <v>2</v>
      </c>
      <c r="M8041" t="s">
        <v>2</v>
      </c>
      <c r="N8041" t="s">
        <v>2</v>
      </c>
      <c r="O8041" t="s">
        <v>2</v>
      </c>
      <c r="S8041" t="s">
        <v>12624</v>
      </c>
      <c r="Z8041" s="4"/>
      <c r="AA8041" t="str">
        <f t="shared" si="626"/>
        <v>x</v>
      </c>
      <c r="AB8041">
        <f t="shared" si="630"/>
        <v>10</v>
      </c>
      <c r="AC8041" t="str">
        <f t="shared" si="627"/>
        <v/>
      </c>
      <c r="AD8041" t="str">
        <f t="shared" si="628"/>
        <v/>
      </c>
      <c r="AE8041" t="str">
        <f t="shared" si="629"/>
        <v/>
      </c>
      <c r="AF8041" t="s">
        <v>17472</v>
      </c>
      <c r="AG8041">
        <v>4</v>
      </c>
      <c r="AH8041" t="s">
        <v>18135</v>
      </c>
      <c r="AI8041">
        <v>55.961269999999999</v>
      </c>
      <c r="AJ8041">
        <v>42.693910000000002</v>
      </c>
      <c r="AK8041">
        <v>-23</v>
      </c>
      <c r="AL8041">
        <v>682</v>
      </c>
      <c r="AM8041">
        <v>705</v>
      </c>
      <c r="AN8041">
        <v>-33.645600000000002</v>
      </c>
      <c r="AO8041">
        <v>-78.838099999999997</v>
      </c>
      <c r="AP8041" t="s">
        <v>2</v>
      </c>
      <c r="AQ8041" t="s">
        <v>1</v>
      </c>
      <c r="AR8041" t="s">
        <v>18417</v>
      </c>
      <c r="AS8041" t="s">
        <v>22742</v>
      </c>
      <c r="AT8041" t="s">
        <v>22742</v>
      </c>
      <c r="AU8041" t="s">
        <v>10477</v>
      </c>
      <c r="AV8041" t="s">
        <v>10477</v>
      </c>
      <c r="AW8041" t="s">
        <v>12624</v>
      </c>
      <c r="AX8041" t="s">
        <v>26916</v>
      </c>
      <c r="AY8041" t="s">
        <v>2</v>
      </c>
      <c r="AZ8041" t="s">
        <v>33817</v>
      </c>
      <c r="BA8041" t="s">
        <v>12624</v>
      </c>
      <c r="BB8041" t="s">
        <v>21146</v>
      </c>
      <c r="BC8041" t="s">
        <v>21147</v>
      </c>
      <c r="BD8041" t="s">
        <v>21148</v>
      </c>
      <c r="BE8041" t="s">
        <v>26917</v>
      </c>
      <c r="BF8041" t="s">
        <v>2</v>
      </c>
    </row>
    <row r="8042" spans="1:58" x14ac:dyDescent="0.25">
      <c r="A8042">
        <v>19215</v>
      </c>
      <c r="B8042" t="s">
        <v>2</v>
      </c>
      <c r="C8042" t="s">
        <v>10473</v>
      </c>
      <c r="D8042" t="s">
        <v>10473</v>
      </c>
      <c r="E8042" t="s">
        <v>10474</v>
      </c>
      <c r="F8042" t="s">
        <v>10452</v>
      </c>
      <c r="G8042" t="s">
        <v>10473</v>
      </c>
      <c r="H8042" t="s">
        <v>2</v>
      </c>
      <c r="I8042" t="s">
        <v>2</v>
      </c>
      <c r="J8042" t="s">
        <v>2</v>
      </c>
      <c r="K8042" t="s">
        <v>2</v>
      </c>
      <c r="L8042" t="s">
        <v>2</v>
      </c>
      <c r="M8042" t="s">
        <v>2</v>
      </c>
      <c r="N8042" t="s">
        <v>2</v>
      </c>
      <c r="O8042" t="s">
        <v>2</v>
      </c>
      <c r="Q8042" t="s">
        <v>10473</v>
      </c>
      <c r="Z8042" s="4"/>
      <c r="AA8042" t="str">
        <f t="shared" si="626"/>
        <v>x</v>
      </c>
      <c r="AB8042">
        <f t="shared" si="630"/>
        <v>10</v>
      </c>
      <c r="AC8042" t="str">
        <f t="shared" si="627"/>
        <v/>
      </c>
      <c r="AD8042" t="str">
        <f t="shared" si="628"/>
        <v/>
      </c>
      <c r="AE8042" t="str">
        <f t="shared" si="629"/>
        <v/>
      </c>
      <c r="AF8042" t="s">
        <v>17471</v>
      </c>
      <c r="AG8042">
        <v>2</v>
      </c>
      <c r="AH8042" t="s">
        <v>18112</v>
      </c>
      <c r="AI8042">
        <v>7244.7785299999996</v>
      </c>
      <c r="AJ8042">
        <v>2322.9626600000001</v>
      </c>
      <c r="AK8042">
        <v>0</v>
      </c>
      <c r="AL8042">
        <v>2273</v>
      </c>
      <c r="AM8042">
        <v>2273</v>
      </c>
      <c r="AN8042">
        <v>47.176119999999997</v>
      </c>
      <c r="AO8042">
        <v>151.17019999999999</v>
      </c>
      <c r="AP8042" t="s">
        <v>2</v>
      </c>
      <c r="AQ8042" t="s">
        <v>1</v>
      </c>
      <c r="AR8042" t="s">
        <v>18199</v>
      </c>
      <c r="AS8042" t="s">
        <v>22614</v>
      </c>
      <c r="AT8042" t="s">
        <v>22676</v>
      </c>
      <c r="AU8042" t="s">
        <v>22817</v>
      </c>
      <c r="AV8042" t="s">
        <v>22837</v>
      </c>
      <c r="AW8042" t="s">
        <v>10473</v>
      </c>
      <c r="AX8042" t="s">
        <v>2</v>
      </c>
      <c r="AY8042" t="s">
        <v>2</v>
      </c>
      <c r="AZ8042" t="s">
        <v>10473</v>
      </c>
      <c r="BA8042" t="s">
        <v>2</v>
      </c>
      <c r="BB8042" t="s">
        <v>2</v>
      </c>
      <c r="BC8042" t="s">
        <v>2</v>
      </c>
      <c r="BD8042" t="s">
        <v>2</v>
      </c>
      <c r="BE8042" t="s">
        <v>2</v>
      </c>
      <c r="BF8042" t="s">
        <v>2</v>
      </c>
    </row>
    <row r="8043" spans="1:58" x14ac:dyDescent="0.25">
      <c r="A8043">
        <v>19168</v>
      </c>
      <c r="B8043" t="s">
        <v>2</v>
      </c>
      <c r="C8043" t="s">
        <v>10475</v>
      </c>
      <c r="D8043" t="s">
        <v>10475</v>
      </c>
      <c r="E8043" t="s">
        <v>10476</v>
      </c>
      <c r="F8043" t="s">
        <v>10452</v>
      </c>
      <c r="G8043" t="s">
        <v>10473</v>
      </c>
      <c r="H8043" t="s">
        <v>10475</v>
      </c>
      <c r="I8043" t="s">
        <v>2</v>
      </c>
      <c r="J8043" t="s">
        <v>2</v>
      </c>
      <c r="K8043" t="s">
        <v>2</v>
      </c>
      <c r="L8043" t="s">
        <v>2</v>
      </c>
      <c r="M8043" t="s">
        <v>2</v>
      </c>
      <c r="N8043" t="s">
        <v>2</v>
      </c>
      <c r="O8043" t="s">
        <v>2</v>
      </c>
      <c r="R8043" t="s">
        <v>10475</v>
      </c>
      <c r="Z8043" s="4"/>
      <c r="AA8043" t="str">
        <f t="shared" si="626"/>
        <v>x</v>
      </c>
      <c r="AB8043">
        <f t="shared" si="630"/>
        <v>10</v>
      </c>
      <c r="AC8043" t="str">
        <f t="shared" si="627"/>
        <v/>
      </c>
      <c r="AD8043" t="str">
        <f t="shared" si="628"/>
        <v/>
      </c>
      <c r="AE8043" t="str">
        <f t="shared" si="629"/>
        <v/>
      </c>
      <c r="AF8043" t="s">
        <v>17472</v>
      </c>
      <c r="AG8043">
        <v>3</v>
      </c>
      <c r="AH8043" t="s">
        <v>18142</v>
      </c>
      <c r="AI8043">
        <v>7244.7785299999996</v>
      </c>
      <c r="AJ8043">
        <v>2322.9626600000001</v>
      </c>
      <c r="AK8043">
        <v>0</v>
      </c>
      <c r="AL8043">
        <v>2273</v>
      </c>
      <c r="AM8043">
        <v>2273</v>
      </c>
      <c r="AN8043">
        <v>47.176119999999997</v>
      </c>
      <c r="AO8043">
        <v>151.17019999999999</v>
      </c>
      <c r="AP8043" t="s">
        <v>1</v>
      </c>
      <c r="AQ8043" t="s">
        <v>1</v>
      </c>
      <c r="AR8043" t="s">
        <v>18199</v>
      </c>
      <c r="AS8043" t="s">
        <v>22614</v>
      </c>
      <c r="AT8043" t="s">
        <v>22676</v>
      </c>
      <c r="AU8043" t="s">
        <v>22817</v>
      </c>
      <c r="AV8043" t="s">
        <v>22837</v>
      </c>
      <c r="AW8043" t="s">
        <v>10475</v>
      </c>
      <c r="AX8043" t="s">
        <v>27860</v>
      </c>
      <c r="AY8043" t="s">
        <v>27855</v>
      </c>
      <c r="AZ8043" t="s">
        <v>10475</v>
      </c>
      <c r="BA8043" t="s">
        <v>27856</v>
      </c>
      <c r="BB8043" t="s">
        <v>27857</v>
      </c>
      <c r="BC8043" t="s">
        <v>27858</v>
      </c>
      <c r="BD8043" t="s">
        <v>27859</v>
      </c>
      <c r="BE8043" t="s">
        <v>27861</v>
      </c>
      <c r="BF8043" t="s">
        <v>33582</v>
      </c>
    </row>
    <row r="8044" spans="1:58" x14ac:dyDescent="0.25">
      <c r="A8044">
        <v>12161</v>
      </c>
      <c r="B8044" t="s">
        <v>2</v>
      </c>
      <c r="C8044" t="s">
        <v>10477</v>
      </c>
      <c r="D8044" t="s">
        <v>10477</v>
      </c>
      <c r="E8044" t="s">
        <v>10477</v>
      </c>
      <c r="F8044" t="s">
        <v>10477</v>
      </c>
      <c r="G8044" t="s">
        <v>2</v>
      </c>
      <c r="H8044" t="s">
        <v>2</v>
      </c>
      <c r="I8044" t="s">
        <v>2</v>
      </c>
      <c r="J8044" t="s">
        <v>2</v>
      </c>
      <c r="K8044" t="s">
        <v>2</v>
      </c>
      <c r="L8044" t="s">
        <v>2</v>
      </c>
      <c r="M8044" t="s">
        <v>2</v>
      </c>
      <c r="N8044" t="s">
        <v>2</v>
      </c>
      <c r="O8044" t="s">
        <v>2</v>
      </c>
      <c r="P8044" t="s">
        <v>10477</v>
      </c>
      <c r="Z8044" s="4"/>
      <c r="AA8044" t="str">
        <f t="shared" si="626"/>
        <v>x</v>
      </c>
      <c r="AB8044">
        <f t="shared" si="630"/>
        <v>10</v>
      </c>
      <c r="AC8044" t="str">
        <f t="shared" si="627"/>
        <v/>
      </c>
      <c r="AD8044" t="str">
        <f t="shared" si="628"/>
        <v/>
      </c>
      <c r="AE8044" t="str">
        <f t="shared" si="629"/>
        <v/>
      </c>
      <c r="AF8044" t="s">
        <v>17471</v>
      </c>
      <c r="AG8044">
        <v>1</v>
      </c>
      <c r="AH8044" t="s">
        <v>18585</v>
      </c>
      <c r="AI8044">
        <v>2859527.4776599999</v>
      </c>
      <c r="AJ8044">
        <v>351175.11246999999</v>
      </c>
      <c r="AK8044">
        <v>-457</v>
      </c>
      <c r="AL8044">
        <v>6898</v>
      </c>
      <c r="AM8044">
        <v>7355</v>
      </c>
      <c r="AN8044">
        <v>-19.225809999999999</v>
      </c>
      <c r="AO8044">
        <v>-68.223749999999995</v>
      </c>
      <c r="AP8044" t="s">
        <v>2</v>
      </c>
      <c r="AQ8044" t="s">
        <v>1</v>
      </c>
      <c r="AR8044" t="s">
        <v>30689</v>
      </c>
      <c r="AT8044" t="s">
        <v>22711</v>
      </c>
      <c r="AU8044" t="s">
        <v>10477</v>
      </c>
      <c r="AV8044" t="s">
        <v>22853</v>
      </c>
      <c r="AW8044" t="s">
        <v>10477</v>
      </c>
      <c r="AX8044" t="s">
        <v>24242</v>
      </c>
      <c r="AY8044" t="s">
        <v>24237</v>
      </c>
      <c r="AZ8044" t="s">
        <v>10477</v>
      </c>
      <c r="BA8044" t="s">
        <v>24238</v>
      </c>
      <c r="BB8044" t="s">
        <v>24239</v>
      </c>
      <c r="BC8044" t="s">
        <v>24240</v>
      </c>
      <c r="BD8044" t="s">
        <v>24241</v>
      </c>
      <c r="BE8044" t="s">
        <v>24243</v>
      </c>
      <c r="BF8044" t="s">
        <v>30690</v>
      </c>
    </row>
    <row r="8045" spans="1:58" x14ac:dyDescent="0.25">
      <c r="A8045">
        <v>12120</v>
      </c>
      <c r="B8045" t="s">
        <v>2</v>
      </c>
      <c r="C8045" t="s">
        <v>10478</v>
      </c>
      <c r="D8045" t="s">
        <v>10478</v>
      </c>
      <c r="E8045" t="s">
        <v>10479</v>
      </c>
      <c r="F8045" t="s">
        <v>10477</v>
      </c>
      <c r="G8045" t="s">
        <v>10478</v>
      </c>
      <c r="H8045" t="s">
        <v>2</v>
      </c>
      <c r="I8045" t="s">
        <v>2</v>
      </c>
      <c r="J8045" t="s">
        <v>2</v>
      </c>
      <c r="K8045" t="s">
        <v>2</v>
      </c>
      <c r="L8045" t="s">
        <v>2</v>
      </c>
      <c r="M8045" t="s">
        <v>2</v>
      </c>
      <c r="N8045" t="s">
        <v>2</v>
      </c>
      <c r="O8045" t="s">
        <v>2</v>
      </c>
      <c r="Q8045" t="s">
        <v>10478</v>
      </c>
      <c r="Z8045" s="4"/>
      <c r="AA8045" t="str">
        <f t="shared" si="626"/>
        <v>x</v>
      </c>
      <c r="AB8045">
        <f t="shared" si="630"/>
        <v>10</v>
      </c>
      <c r="AC8045" t="str">
        <f t="shared" si="627"/>
        <v/>
      </c>
      <c r="AD8045" t="str">
        <f t="shared" si="628"/>
        <v/>
      </c>
      <c r="AE8045" t="str">
        <f t="shared" si="629"/>
        <v/>
      </c>
      <c r="AF8045" t="s">
        <v>17471</v>
      </c>
      <c r="AG8045">
        <v>2</v>
      </c>
      <c r="AH8045" t="s">
        <v>18114</v>
      </c>
      <c r="AI8045">
        <v>1979005.7460099999</v>
      </c>
      <c r="AJ8045">
        <v>133896.14421999999</v>
      </c>
      <c r="AK8045">
        <v>-457</v>
      </c>
      <c r="AL8045">
        <v>6898</v>
      </c>
      <c r="AM8045">
        <v>7355</v>
      </c>
      <c r="AN8045">
        <v>-19.786090000000002</v>
      </c>
      <c r="AO8045">
        <v>-72.089640000000003</v>
      </c>
      <c r="AP8045" t="s">
        <v>2</v>
      </c>
      <c r="AQ8045" t="s">
        <v>1</v>
      </c>
      <c r="AR8045" t="s">
        <v>19188</v>
      </c>
      <c r="AS8045" t="s">
        <v>22647</v>
      </c>
      <c r="AT8045" t="s">
        <v>22701</v>
      </c>
      <c r="AU8045" t="s">
        <v>10477</v>
      </c>
      <c r="AV8045" t="s">
        <v>10477</v>
      </c>
      <c r="AW8045" t="s">
        <v>10478</v>
      </c>
      <c r="AX8045" t="s">
        <v>24219</v>
      </c>
      <c r="AY8045" t="s">
        <v>19189</v>
      </c>
      <c r="AZ8045" t="s">
        <v>10478</v>
      </c>
      <c r="BA8045" t="s">
        <v>19190</v>
      </c>
      <c r="BB8045" t="s">
        <v>19191</v>
      </c>
      <c r="BC8045" t="s">
        <v>10478</v>
      </c>
      <c r="BD8045" t="s">
        <v>19192</v>
      </c>
      <c r="BE8045" t="s">
        <v>24220</v>
      </c>
      <c r="BF8045" t="s">
        <v>30674</v>
      </c>
    </row>
    <row r="8046" spans="1:58" x14ac:dyDescent="0.25">
      <c r="A8046">
        <v>12122</v>
      </c>
      <c r="B8046" t="s">
        <v>2</v>
      </c>
      <c r="C8046" t="s">
        <v>10480</v>
      </c>
      <c r="D8046" t="s">
        <v>10480</v>
      </c>
      <c r="E8046" t="s">
        <v>10481</v>
      </c>
      <c r="F8046" t="s">
        <v>10477</v>
      </c>
      <c r="G8046" t="s">
        <v>10478</v>
      </c>
      <c r="H8046" t="s">
        <v>10480</v>
      </c>
      <c r="I8046" t="s">
        <v>2</v>
      </c>
      <c r="J8046" t="s">
        <v>2</v>
      </c>
      <c r="K8046" t="s">
        <v>2</v>
      </c>
      <c r="L8046" t="s">
        <v>2</v>
      </c>
      <c r="M8046" t="s">
        <v>2</v>
      </c>
      <c r="N8046" t="s">
        <v>2</v>
      </c>
      <c r="O8046" t="s">
        <v>2</v>
      </c>
      <c r="R8046" t="s">
        <v>10480</v>
      </c>
      <c r="Z8046" s="4"/>
      <c r="AA8046" t="str">
        <f t="shared" si="626"/>
        <v>x</v>
      </c>
      <c r="AB8046">
        <f t="shared" si="630"/>
        <v>10</v>
      </c>
      <c r="AC8046" t="str">
        <f t="shared" si="627"/>
        <v/>
      </c>
      <c r="AD8046" t="str">
        <f t="shared" si="628"/>
        <v/>
      </c>
      <c r="AE8046" t="str">
        <f t="shared" si="629"/>
        <v/>
      </c>
      <c r="AF8046" t="s">
        <v>17471</v>
      </c>
      <c r="AG8046">
        <v>3</v>
      </c>
      <c r="AH8046" t="s">
        <v>18114</v>
      </c>
      <c r="AI8046">
        <v>905757.34508</v>
      </c>
      <c r="AJ8046">
        <v>51016.005429999997</v>
      </c>
      <c r="AK8046">
        <v>-71</v>
      </c>
      <c r="AL8046">
        <v>6544</v>
      </c>
      <c r="AM8046">
        <v>6615</v>
      </c>
      <c r="AN8046">
        <v>-14.164580000000001</v>
      </c>
      <c r="AO8046">
        <v>-71.724990000000005</v>
      </c>
      <c r="AP8046" t="s">
        <v>2</v>
      </c>
      <c r="AQ8046" t="s">
        <v>1</v>
      </c>
      <c r="AR8046" t="s">
        <v>19171</v>
      </c>
      <c r="AS8046" t="s">
        <v>22647</v>
      </c>
      <c r="AT8046" t="s">
        <v>22703</v>
      </c>
      <c r="AU8046" t="s">
        <v>10477</v>
      </c>
      <c r="AV8046" t="s">
        <v>10477</v>
      </c>
      <c r="AW8046" t="s">
        <v>10480</v>
      </c>
      <c r="AX8046" t="s">
        <v>2</v>
      </c>
      <c r="AY8046" t="s">
        <v>2</v>
      </c>
      <c r="AZ8046" t="s">
        <v>10480</v>
      </c>
      <c r="BA8046" t="s">
        <v>19172</v>
      </c>
      <c r="BB8046" t="s">
        <v>24236</v>
      </c>
      <c r="BC8046" t="s">
        <v>2</v>
      </c>
      <c r="BD8046" t="s">
        <v>2</v>
      </c>
      <c r="BE8046" t="s">
        <v>2</v>
      </c>
      <c r="BF8046" t="s">
        <v>2</v>
      </c>
    </row>
    <row r="8047" spans="1:58" x14ac:dyDescent="0.25">
      <c r="A8047">
        <v>11124</v>
      </c>
      <c r="B8047" t="s">
        <v>12626</v>
      </c>
      <c r="C8047" t="s">
        <v>10482</v>
      </c>
      <c r="D8047" t="s">
        <v>10482</v>
      </c>
      <c r="E8047" t="s">
        <v>10483</v>
      </c>
      <c r="F8047" t="s">
        <v>10477</v>
      </c>
      <c r="G8047" t="s">
        <v>10478</v>
      </c>
      <c r="H8047" t="s">
        <v>10480</v>
      </c>
      <c r="I8047" t="s">
        <v>10482</v>
      </c>
      <c r="J8047" t="s">
        <v>2</v>
      </c>
      <c r="K8047" t="s">
        <v>2</v>
      </c>
      <c r="L8047" t="s">
        <v>2</v>
      </c>
      <c r="M8047" t="s">
        <v>2</v>
      </c>
      <c r="N8047" t="s">
        <v>2</v>
      </c>
      <c r="O8047" t="s">
        <v>2</v>
      </c>
      <c r="S8047" t="s">
        <v>10482</v>
      </c>
      <c r="Z8047" s="4"/>
      <c r="AA8047" t="str">
        <f t="shared" si="626"/>
        <v>x</v>
      </c>
      <c r="AB8047">
        <f t="shared" si="630"/>
        <v>10</v>
      </c>
      <c r="AC8047" t="str">
        <f t="shared" si="627"/>
        <v/>
      </c>
      <c r="AD8047" t="str">
        <f t="shared" si="628"/>
        <v/>
      </c>
      <c r="AE8047" t="str">
        <f t="shared" si="629"/>
        <v/>
      </c>
      <c r="AF8047" t="s">
        <v>17471</v>
      </c>
      <c r="AG8047">
        <v>4</v>
      </c>
      <c r="AH8047" t="s">
        <v>18116</v>
      </c>
      <c r="AI8047">
        <v>7045.0145199999997</v>
      </c>
      <c r="AJ8047">
        <v>2064.80123</v>
      </c>
      <c r="AK8047">
        <v>3657</v>
      </c>
      <c r="AL8047">
        <v>5292</v>
      </c>
      <c r="AM8047">
        <v>1635</v>
      </c>
      <c r="AN8047">
        <v>-17.963809999999999</v>
      </c>
      <c r="AO8047">
        <v>-68.192040000000006</v>
      </c>
      <c r="AP8047" t="s">
        <v>1</v>
      </c>
      <c r="AQ8047" t="s">
        <v>1</v>
      </c>
      <c r="AR8047" t="s">
        <v>18200</v>
      </c>
      <c r="AS8047" t="s">
        <v>22616</v>
      </c>
      <c r="AT8047" t="s">
        <v>22617</v>
      </c>
      <c r="AU8047" t="s">
        <v>10477</v>
      </c>
      <c r="AV8047" t="s">
        <v>10477</v>
      </c>
      <c r="AW8047" t="s">
        <v>10482</v>
      </c>
      <c r="AX8047" t="s">
        <v>2</v>
      </c>
      <c r="AY8047" t="s">
        <v>2</v>
      </c>
      <c r="AZ8047" t="s">
        <v>10482</v>
      </c>
      <c r="BA8047" t="s">
        <v>10482</v>
      </c>
      <c r="BB8047" t="s">
        <v>2</v>
      </c>
      <c r="BC8047" t="s">
        <v>10482</v>
      </c>
      <c r="BD8047" t="s">
        <v>2</v>
      </c>
      <c r="BE8047" t="s">
        <v>24902</v>
      </c>
      <c r="BF8047" t="s">
        <v>2</v>
      </c>
    </row>
    <row r="8048" spans="1:58" x14ac:dyDescent="0.25">
      <c r="A8048">
        <v>19698</v>
      </c>
      <c r="B8048" t="s">
        <v>2</v>
      </c>
      <c r="C8048" t="s">
        <v>15089</v>
      </c>
      <c r="D8048" t="s">
        <v>15089</v>
      </c>
      <c r="E8048" t="s">
        <v>15090</v>
      </c>
      <c r="F8048" t="s">
        <v>10477</v>
      </c>
      <c r="G8048" t="s">
        <v>10478</v>
      </c>
      <c r="H8048" t="s">
        <v>10480</v>
      </c>
      <c r="I8048" t="s">
        <v>10482</v>
      </c>
      <c r="J8048" t="s">
        <v>15089</v>
      </c>
      <c r="K8048" t="s">
        <v>2</v>
      </c>
      <c r="L8048" t="s">
        <v>2</v>
      </c>
      <c r="M8048" t="s">
        <v>2</v>
      </c>
      <c r="N8048" t="s">
        <v>2</v>
      </c>
      <c r="O8048" t="s">
        <v>2</v>
      </c>
      <c r="T8048" t="s">
        <v>15089</v>
      </c>
      <c r="Z8048" s="4"/>
      <c r="AA8048" t="str">
        <f t="shared" si="626"/>
        <v>x</v>
      </c>
      <c r="AB8048">
        <f t="shared" si="630"/>
        <v>10</v>
      </c>
      <c r="AC8048" t="str">
        <f t="shared" si="627"/>
        <v/>
      </c>
      <c r="AD8048" t="str">
        <f t="shared" si="628"/>
        <v/>
      </c>
      <c r="AE8048" t="str">
        <f t="shared" si="629"/>
        <v/>
      </c>
      <c r="AF8048" t="s">
        <v>17472</v>
      </c>
      <c r="AG8048">
        <v>5</v>
      </c>
      <c r="AH8048" t="s">
        <v>20156</v>
      </c>
      <c r="AI8048">
        <v>5188.6865500000004</v>
      </c>
      <c r="AJ8048">
        <v>1615.9866500000001</v>
      </c>
      <c r="AK8048">
        <v>3657</v>
      </c>
      <c r="AL8048">
        <v>5292</v>
      </c>
      <c r="AM8048">
        <v>1635</v>
      </c>
      <c r="AN8048">
        <v>-18.34337</v>
      </c>
      <c r="AO8048">
        <v>-68.082409999999996</v>
      </c>
      <c r="AP8048" t="s">
        <v>2</v>
      </c>
      <c r="AQ8048" t="s">
        <v>1</v>
      </c>
      <c r="AR8048" t="s">
        <v>18200</v>
      </c>
      <c r="AS8048" t="s">
        <v>22616</v>
      </c>
      <c r="AT8048" t="s">
        <v>22617</v>
      </c>
      <c r="AU8048" t="s">
        <v>10477</v>
      </c>
      <c r="AV8048" t="s">
        <v>10477</v>
      </c>
      <c r="AW8048" t="s">
        <v>15089</v>
      </c>
      <c r="AX8048" t="s">
        <v>2</v>
      </c>
      <c r="AY8048" t="s">
        <v>2</v>
      </c>
      <c r="AZ8048" t="s">
        <v>2</v>
      </c>
      <c r="BA8048" t="s">
        <v>2</v>
      </c>
      <c r="BB8048" t="s">
        <v>2</v>
      </c>
      <c r="BC8048" t="s">
        <v>2</v>
      </c>
      <c r="BD8048" t="s">
        <v>2</v>
      </c>
      <c r="BE8048" t="s">
        <v>2</v>
      </c>
      <c r="BF8048" t="s">
        <v>2</v>
      </c>
    </row>
    <row r="8049" spans="1:58" x14ac:dyDescent="0.25">
      <c r="A8049">
        <v>13039</v>
      </c>
      <c r="B8049" t="s">
        <v>2</v>
      </c>
      <c r="C8049" t="s">
        <v>10484</v>
      </c>
      <c r="D8049" t="s">
        <v>10484</v>
      </c>
      <c r="E8049" t="s">
        <v>10485</v>
      </c>
      <c r="F8049" t="s">
        <v>10477</v>
      </c>
      <c r="G8049" t="s">
        <v>10478</v>
      </c>
      <c r="H8049" t="s">
        <v>10480</v>
      </c>
      <c r="I8049" t="s">
        <v>10482</v>
      </c>
      <c r="J8049" t="s">
        <v>10484</v>
      </c>
      <c r="K8049" t="s">
        <v>2</v>
      </c>
      <c r="L8049" t="s">
        <v>2</v>
      </c>
      <c r="M8049" t="s">
        <v>2</v>
      </c>
      <c r="N8049" t="s">
        <v>2</v>
      </c>
      <c r="O8049" t="s">
        <v>2</v>
      </c>
      <c r="T8049" t="s">
        <v>10484</v>
      </c>
      <c r="Z8049" s="4"/>
      <c r="AA8049" t="str">
        <f t="shared" si="626"/>
        <v>x</v>
      </c>
      <c r="AB8049">
        <f t="shared" si="630"/>
        <v>10</v>
      </c>
      <c r="AC8049" t="str">
        <f t="shared" si="627"/>
        <v/>
      </c>
      <c r="AD8049" t="str">
        <f t="shared" si="628"/>
        <v/>
      </c>
      <c r="AE8049" t="str">
        <f t="shared" si="629"/>
        <v/>
      </c>
      <c r="AF8049" t="s">
        <v>17472</v>
      </c>
      <c r="AG8049">
        <v>5</v>
      </c>
      <c r="AH8049" t="s">
        <v>18114</v>
      </c>
      <c r="AI8049">
        <v>1856.3279700000001</v>
      </c>
      <c r="AJ8049">
        <v>459.01058999999998</v>
      </c>
      <c r="AK8049">
        <v>3822</v>
      </c>
      <c r="AL8049">
        <v>4795</v>
      </c>
      <c r="AM8049">
        <v>973</v>
      </c>
      <c r="AN8049">
        <v>-16.896419999999999</v>
      </c>
      <c r="AO8049">
        <v>-68.500339999999994</v>
      </c>
      <c r="AP8049" t="s">
        <v>2</v>
      </c>
      <c r="AQ8049" t="s">
        <v>1</v>
      </c>
      <c r="AR8049" t="s">
        <v>18277</v>
      </c>
      <c r="AS8049" t="s">
        <v>22616</v>
      </c>
      <c r="AT8049" t="s">
        <v>22616</v>
      </c>
      <c r="AU8049" t="s">
        <v>10477</v>
      </c>
      <c r="AV8049" t="s">
        <v>10477</v>
      </c>
      <c r="AW8049" t="s">
        <v>10484</v>
      </c>
      <c r="AX8049" t="s">
        <v>2</v>
      </c>
      <c r="AY8049" t="s">
        <v>2</v>
      </c>
      <c r="AZ8049" t="s">
        <v>31150</v>
      </c>
      <c r="BA8049" t="s">
        <v>2</v>
      </c>
      <c r="BB8049" t="s">
        <v>2</v>
      </c>
      <c r="BC8049" t="s">
        <v>2</v>
      </c>
      <c r="BD8049" t="s">
        <v>2</v>
      </c>
      <c r="BE8049" t="s">
        <v>27702</v>
      </c>
      <c r="BF8049" t="s">
        <v>2</v>
      </c>
    </row>
    <row r="8050" spans="1:58" x14ac:dyDescent="0.25">
      <c r="A8050">
        <v>15623</v>
      </c>
      <c r="B8050" t="s">
        <v>2</v>
      </c>
      <c r="C8050" t="s">
        <v>14669</v>
      </c>
      <c r="D8050" t="s">
        <v>16961</v>
      </c>
      <c r="E8050" t="s">
        <v>16962</v>
      </c>
      <c r="F8050" t="s">
        <v>10477</v>
      </c>
      <c r="G8050" t="s">
        <v>10478</v>
      </c>
      <c r="H8050" t="s">
        <v>10480</v>
      </c>
      <c r="I8050" t="s">
        <v>16961</v>
      </c>
      <c r="J8050" t="s">
        <v>2</v>
      </c>
      <c r="K8050" t="s">
        <v>2</v>
      </c>
      <c r="L8050" t="s">
        <v>2</v>
      </c>
      <c r="M8050" t="s">
        <v>2</v>
      </c>
      <c r="N8050" t="s">
        <v>2</v>
      </c>
      <c r="O8050" t="s">
        <v>2</v>
      </c>
      <c r="S8050" t="s">
        <v>16961</v>
      </c>
      <c r="Z8050" s="4"/>
      <c r="AA8050" t="str">
        <f t="shared" si="626"/>
        <v>x</v>
      </c>
      <c r="AB8050">
        <f t="shared" si="630"/>
        <v>10</v>
      </c>
      <c r="AC8050" t="str">
        <f t="shared" si="627"/>
        <v/>
      </c>
      <c r="AD8050" t="str">
        <f t="shared" si="628"/>
        <v/>
      </c>
      <c r="AE8050" t="str">
        <f t="shared" si="629"/>
        <v/>
      </c>
      <c r="AF8050" t="s">
        <v>17471</v>
      </c>
      <c r="AG8050">
        <v>4</v>
      </c>
      <c r="AH8050" t="s">
        <v>18112</v>
      </c>
      <c r="AI8050">
        <v>230281.11941000001</v>
      </c>
      <c r="AJ8050">
        <v>15859.91669</v>
      </c>
      <c r="AK8050">
        <v>127</v>
      </c>
      <c r="AL8050">
        <v>5975</v>
      </c>
      <c r="AM8050">
        <v>5848</v>
      </c>
      <c r="AN8050">
        <v>-14.61482</v>
      </c>
      <c r="AO8050">
        <v>-71.450280000000006</v>
      </c>
      <c r="AP8050" t="s">
        <v>1</v>
      </c>
      <c r="AQ8050" t="s">
        <v>1</v>
      </c>
      <c r="AR8050" t="s">
        <v>18208</v>
      </c>
      <c r="AS8050" t="s">
        <v>22647</v>
      </c>
      <c r="AT8050" t="s">
        <v>22703</v>
      </c>
      <c r="AU8050" t="s">
        <v>10477</v>
      </c>
      <c r="AV8050" t="s">
        <v>10477</v>
      </c>
      <c r="AW8050" t="s">
        <v>16961</v>
      </c>
      <c r="AX8050" t="s">
        <v>2</v>
      </c>
      <c r="AY8050" t="s">
        <v>2</v>
      </c>
      <c r="AZ8050" t="s">
        <v>30059</v>
      </c>
      <c r="BA8050" t="s">
        <v>14669</v>
      </c>
      <c r="BB8050" t="s">
        <v>2</v>
      </c>
      <c r="BC8050" t="s">
        <v>2</v>
      </c>
      <c r="BD8050" t="s">
        <v>2</v>
      </c>
      <c r="BE8050" t="s">
        <v>2</v>
      </c>
      <c r="BF8050" t="s">
        <v>2</v>
      </c>
    </row>
    <row r="8051" spans="1:58" x14ac:dyDescent="0.25">
      <c r="A8051">
        <v>12388</v>
      </c>
      <c r="B8051" t="s">
        <v>2</v>
      </c>
      <c r="C8051" t="s">
        <v>14669</v>
      </c>
      <c r="D8051" t="s">
        <v>16963</v>
      </c>
      <c r="E8051" t="s">
        <v>16964</v>
      </c>
      <c r="F8051" t="s">
        <v>10477</v>
      </c>
      <c r="G8051" t="s">
        <v>10478</v>
      </c>
      <c r="H8051" t="s">
        <v>10480</v>
      </c>
      <c r="I8051" t="s">
        <v>16961</v>
      </c>
      <c r="J8051" t="s">
        <v>16963</v>
      </c>
      <c r="K8051" t="s">
        <v>2</v>
      </c>
      <c r="L8051" t="s">
        <v>2</v>
      </c>
      <c r="M8051" t="s">
        <v>2</v>
      </c>
      <c r="N8051" t="s">
        <v>2</v>
      </c>
      <c r="O8051" t="s">
        <v>2</v>
      </c>
      <c r="T8051" t="s">
        <v>16963</v>
      </c>
      <c r="Z8051" s="4"/>
      <c r="AA8051" t="str">
        <f t="shared" si="626"/>
        <v>x</v>
      </c>
      <c r="AB8051">
        <f t="shared" si="630"/>
        <v>10</v>
      </c>
      <c r="AC8051" t="str">
        <f t="shared" si="627"/>
        <v/>
      </c>
      <c r="AD8051" t="str">
        <f t="shared" si="628"/>
        <v/>
      </c>
      <c r="AE8051" t="str">
        <f t="shared" si="629"/>
        <v/>
      </c>
      <c r="AF8051" t="s">
        <v>17471</v>
      </c>
      <c r="AG8051">
        <v>5</v>
      </c>
      <c r="AH8051" t="s">
        <v>18114</v>
      </c>
      <c r="AI8051">
        <v>70118.88364</v>
      </c>
      <c r="AJ8051">
        <v>6656.0907399999996</v>
      </c>
      <c r="AK8051">
        <v>1654</v>
      </c>
      <c r="AL8051">
        <v>5975</v>
      </c>
      <c r="AM8051">
        <v>4321</v>
      </c>
      <c r="AN8051">
        <v>-20.22634</v>
      </c>
      <c r="AO8051">
        <v>-66.076089999999994</v>
      </c>
      <c r="AP8051" t="s">
        <v>2</v>
      </c>
      <c r="AQ8051" t="s">
        <v>1</v>
      </c>
      <c r="AR8051" t="s">
        <v>18263</v>
      </c>
      <c r="AS8051" t="s">
        <v>22650</v>
      </c>
      <c r="AT8051" t="s">
        <v>22617</v>
      </c>
      <c r="AU8051" t="s">
        <v>10477</v>
      </c>
      <c r="AV8051" t="s">
        <v>10477</v>
      </c>
      <c r="AW8051" t="s">
        <v>16963</v>
      </c>
      <c r="AX8051" t="s">
        <v>2</v>
      </c>
      <c r="AY8051" t="s">
        <v>2</v>
      </c>
      <c r="AZ8051" t="s">
        <v>12840</v>
      </c>
      <c r="BA8051" t="s">
        <v>14669</v>
      </c>
      <c r="BB8051" t="s">
        <v>2</v>
      </c>
      <c r="BC8051" t="s">
        <v>2</v>
      </c>
      <c r="BD8051" t="s">
        <v>2</v>
      </c>
      <c r="BE8051" t="s">
        <v>24548</v>
      </c>
      <c r="BF8051" t="s">
        <v>30794</v>
      </c>
    </row>
    <row r="8052" spans="1:58" x14ac:dyDescent="0.25">
      <c r="A8052">
        <v>13094</v>
      </c>
      <c r="B8052" t="s">
        <v>2</v>
      </c>
      <c r="C8052" t="s">
        <v>10486</v>
      </c>
      <c r="D8052" t="s">
        <v>10486</v>
      </c>
      <c r="E8052" t="s">
        <v>16965</v>
      </c>
      <c r="F8052" t="s">
        <v>10477</v>
      </c>
      <c r="G8052" t="s">
        <v>10478</v>
      </c>
      <c r="H8052" t="s">
        <v>10480</v>
      </c>
      <c r="I8052" t="s">
        <v>16961</v>
      </c>
      <c r="J8052" t="s">
        <v>16963</v>
      </c>
      <c r="K8052" t="s">
        <v>10486</v>
      </c>
      <c r="L8052" t="s">
        <v>2</v>
      </c>
      <c r="M8052" t="s">
        <v>2</v>
      </c>
      <c r="N8052" t="s">
        <v>2</v>
      </c>
      <c r="O8052" t="s">
        <v>2</v>
      </c>
      <c r="U8052" t="s">
        <v>10486</v>
      </c>
      <c r="Z8052" s="4"/>
      <c r="AA8052" t="str">
        <f t="shared" si="626"/>
        <v>x</v>
      </c>
      <c r="AB8052">
        <f t="shared" si="630"/>
        <v>10</v>
      </c>
      <c r="AC8052" t="str">
        <f t="shared" si="627"/>
        <v/>
      </c>
      <c r="AD8052" t="str">
        <f t="shared" si="628"/>
        <v/>
      </c>
      <c r="AE8052" t="str">
        <f t="shared" si="629"/>
        <v/>
      </c>
      <c r="AF8052" t="s">
        <v>17472</v>
      </c>
      <c r="AG8052">
        <v>6</v>
      </c>
      <c r="AH8052" t="s">
        <v>18114</v>
      </c>
      <c r="AI8052">
        <v>2363.4709899999998</v>
      </c>
      <c r="AJ8052">
        <v>348.09804000000003</v>
      </c>
      <c r="AK8052">
        <v>2125</v>
      </c>
      <c r="AL8052">
        <v>4274</v>
      </c>
      <c r="AM8052">
        <v>2149</v>
      </c>
      <c r="AN8052">
        <v>-19.728850000000001</v>
      </c>
      <c r="AO8052">
        <v>-65.138030000000001</v>
      </c>
      <c r="AP8052" t="s">
        <v>2</v>
      </c>
      <c r="AQ8052" t="s">
        <v>1</v>
      </c>
      <c r="AR8052" t="s">
        <v>18277</v>
      </c>
      <c r="AS8052" t="s">
        <v>22616</v>
      </c>
      <c r="AT8052" t="s">
        <v>22758</v>
      </c>
      <c r="AU8052" t="s">
        <v>10477</v>
      </c>
      <c r="AV8052" t="s">
        <v>10477</v>
      </c>
      <c r="AW8052" t="s">
        <v>10486</v>
      </c>
      <c r="AX8052" t="s">
        <v>2</v>
      </c>
      <c r="AY8052" t="s">
        <v>2</v>
      </c>
      <c r="AZ8052" t="s">
        <v>2</v>
      </c>
      <c r="BA8052" t="s">
        <v>2</v>
      </c>
      <c r="BB8052" t="s">
        <v>2</v>
      </c>
      <c r="BC8052" t="s">
        <v>2</v>
      </c>
      <c r="BD8052" t="s">
        <v>2</v>
      </c>
      <c r="BE8052" t="s">
        <v>2</v>
      </c>
      <c r="BF8052" t="s">
        <v>2</v>
      </c>
    </row>
    <row r="8053" spans="1:58" x14ac:dyDescent="0.25">
      <c r="A8053">
        <v>15651</v>
      </c>
      <c r="B8053" t="s">
        <v>2</v>
      </c>
      <c r="C8053" t="s">
        <v>10487</v>
      </c>
      <c r="D8053" t="s">
        <v>10487</v>
      </c>
      <c r="E8053" t="s">
        <v>16966</v>
      </c>
      <c r="F8053" t="s">
        <v>10477</v>
      </c>
      <c r="G8053" t="s">
        <v>10478</v>
      </c>
      <c r="H8053" t="s">
        <v>10480</v>
      </c>
      <c r="I8053" t="s">
        <v>16961</v>
      </c>
      <c r="J8053" t="s">
        <v>16963</v>
      </c>
      <c r="K8053" t="s">
        <v>10487</v>
      </c>
      <c r="L8053" t="s">
        <v>2</v>
      </c>
      <c r="M8053" t="s">
        <v>2</v>
      </c>
      <c r="N8053" t="s">
        <v>2</v>
      </c>
      <c r="O8053" t="s">
        <v>2</v>
      </c>
      <c r="U8053" t="s">
        <v>10487</v>
      </c>
      <c r="Z8053" s="4"/>
      <c r="AA8053" t="str">
        <f t="shared" si="626"/>
        <v>x</v>
      </c>
      <c r="AB8053">
        <f t="shared" si="630"/>
        <v>10</v>
      </c>
      <c r="AC8053" t="str">
        <f t="shared" si="627"/>
        <v/>
      </c>
      <c r="AD8053" t="str">
        <f t="shared" si="628"/>
        <v/>
      </c>
      <c r="AE8053" t="str">
        <f t="shared" si="629"/>
        <v/>
      </c>
      <c r="AF8053" t="s">
        <v>17472</v>
      </c>
      <c r="AG8053">
        <v>6</v>
      </c>
      <c r="AH8053" t="s">
        <v>18114</v>
      </c>
      <c r="AI8053">
        <v>12946.14437</v>
      </c>
      <c r="AJ8053">
        <v>956.05757000000006</v>
      </c>
      <c r="AK8053">
        <v>1654</v>
      </c>
      <c r="AL8053">
        <v>4915</v>
      </c>
      <c r="AM8053">
        <v>3261</v>
      </c>
      <c r="AN8053">
        <v>-18.313949999999998</v>
      </c>
      <c r="AO8053">
        <v>-66.28828</v>
      </c>
      <c r="AP8053" t="s">
        <v>2</v>
      </c>
      <c r="AQ8053" t="s">
        <v>1</v>
      </c>
      <c r="AR8053" t="s">
        <v>18277</v>
      </c>
      <c r="AS8053" t="s">
        <v>22616</v>
      </c>
      <c r="AT8053" t="s">
        <v>22616</v>
      </c>
      <c r="AU8053" t="s">
        <v>10477</v>
      </c>
      <c r="AV8053" t="s">
        <v>10477</v>
      </c>
      <c r="AW8053" t="s">
        <v>10487</v>
      </c>
      <c r="AX8053" t="s">
        <v>2</v>
      </c>
      <c r="AY8053" t="s">
        <v>2</v>
      </c>
      <c r="AZ8053" t="s">
        <v>32444</v>
      </c>
      <c r="BA8053" t="s">
        <v>10487</v>
      </c>
      <c r="BB8053" t="s">
        <v>21101</v>
      </c>
      <c r="BC8053" t="s">
        <v>2</v>
      </c>
      <c r="BD8053" t="s">
        <v>2</v>
      </c>
      <c r="BE8053" t="s">
        <v>27426</v>
      </c>
      <c r="BF8053" t="s">
        <v>32445</v>
      </c>
    </row>
    <row r="8054" spans="1:58" x14ac:dyDescent="0.25">
      <c r="A8054">
        <v>18532</v>
      </c>
      <c r="B8054" t="s">
        <v>2</v>
      </c>
      <c r="C8054" t="s">
        <v>10488</v>
      </c>
      <c r="D8054" t="s">
        <v>10488</v>
      </c>
      <c r="E8054" t="s">
        <v>16967</v>
      </c>
      <c r="F8054" t="s">
        <v>10477</v>
      </c>
      <c r="G8054" t="s">
        <v>10478</v>
      </c>
      <c r="H8054" t="s">
        <v>10480</v>
      </c>
      <c r="I8054" t="s">
        <v>16961</v>
      </c>
      <c r="J8054" t="s">
        <v>16963</v>
      </c>
      <c r="K8054" t="s">
        <v>10488</v>
      </c>
      <c r="L8054" t="s">
        <v>2</v>
      </c>
      <c r="M8054" t="s">
        <v>2</v>
      </c>
      <c r="N8054" t="s">
        <v>2</v>
      </c>
      <c r="O8054" t="s">
        <v>2</v>
      </c>
      <c r="U8054" t="s">
        <v>10488</v>
      </c>
      <c r="Z8054" s="4"/>
      <c r="AA8054" t="str">
        <f t="shared" si="626"/>
        <v>x</v>
      </c>
      <c r="AB8054">
        <f t="shared" si="630"/>
        <v>10</v>
      </c>
      <c r="AC8054" t="str">
        <f t="shared" si="627"/>
        <v/>
      </c>
      <c r="AD8054" t="str">
        <f t="shared" si="628"/>
        <v/>
      </c>
      <c r="AE8054" t="str">
        <f t="shared" si="629"/>
        <v/>
      </c>
      <c r="AF8054" t="s">
        <v>17472</v>
      </c>
      <c r="AG8054">
        <v>6</v>
      </c>
      <c r="AH8054" t="s">
        <v>18114</v>
      </c>
      <c r="AI8054">
        <v>19615.436539999999</v>
      </c>
      <c r="AJ8054">
        <v>2088.5468999999998</v>
      </c>
      <c r="AK8054">
        <v>2429</v>
      </c>
      <c r="AL8054">
        <v>5432</v>
      </c>
      <c r="AM8054">
        <v>3003</v>
      </c>
      <c r="AN8054">
        <v>-20.535630000000001</v>
      </c>
      <c r="AO8054">
        <v>-65.988299999999995</v>
      </c>
      <c r="AP8054" t="s">
        <v>2</v>
      </c>
      <c r="AQ8054" t="s">
        <v>1</v>
      </c>
      <c r="AR8054" t="s">
        <v>18277</v>
      </c>
      <c r="AS8054" t="s">
        <v>22650</v>
      </c>
      <c r="AT8054" t="s">
        <v>22617</v>
      </c>
      <c r="AU8054" t="s">
        <v>10477</v>
      </c>
      <c r="AV8054" t="s">
        <v>10477</v>
      </c>
      <c r="AW8054" t="s">
        <v>10488</v>
      </c>
      <c r="AX8054" t="s">
        <v>2</v>
      </c>
      <c r="AY8054" t="s">
        <v>2</v>
      </c>
      <c r="AZ8054" t="s">
        <v>33199</v>
      </c>
      <c r="BA8054" t="s">
        <v>10488</v>
      </c>
      <c r="BB8054" t="s">
        <v>2</v>
      </c>
      <c r="BC8054" t="s">
        <v>2</v>
      </c>
      <c r="BD8054" t="s">
        <v>20161</v>
      </c>
      <c r="BE8054" t="s">
        <v>2</v>
      </c>
      <c r="BF8054" t="s">
        <v>33200</v>
      </c>
    </row>
    <row r="8055" spans="1:58" x14ac:dyDescent="0.25">
      <c r="A8055">
        <v>11249</v>
      </c>
      <c r="B8055" t="s">
        <v>12627</v>
      </c>
      <c r="C8055" t="s">
        <v>13847</v>
      </c>
      <c r="D8055" t="s">
        <v>16968</v>
      </c>
      <c r="E8055" t="s">
        <v>16969</v>
      </c>
      <c r="F8055" t="s">
        <v>10477</v>
      </c>
      <c r="G8055" t="s">
        <v>10478</v>
      </c>
      <c r="H8055" t="s">
        <v>10480</v>
      </c>
      <c r="I8055" t="s">
        <v>16961</v>
      </c>
      <c r="J8055" t="s">
        <v>16963</v>
      </c>
      <c r="K8055" t="s">
        <v>16968</v>
      </c>
      <c r="L8055" t="s">
        <v>2</v>
      </c>
      <c r="M8055" t="s">
        <v>2</v>
      </c>
      <c r="N8055" t="s">
        <v>2</v>
      </c>
      <c r="O8055" t="s">
        <v>2</v>
      </c>
      <c r="U8055" t="s">
        <v>16968</v>
      </c>
      <c r="Z8055" s="4"/>
      <c r="AA8055" t="str">
        <f t="shared" si="626"/>
        <v>x</v>
      </c>
      <c r="AB8055">
        <f t="shared" si="630"/>
        <v>10</v>
      </c>
      <c r="AC8055" t="str">
        <f t="shared" si="627"/>
        <v/>
      </c>
      <c r="AD8055" t="str">
        <f t="shared" si="628"/>
        <v/>
      </c>
      <c r="AE8055" t="str">
        <f t="shared" si="629"/>
        <v/>
      </c>
      <c r="AF8055" t="s">
        <v>17472</v>
      </c>
      <c r="AG8055">
        <v>6</v>
      </c>
      <c r="AH8055" t="s">
        <v>18114</v>
      </c>
      <c r="AI8055">
        <v>14253.388209999999</v>
      </c>
      <c r="AJ8055">
        <v>2085.4613899999999</v>
      </c>
      <c r="AK8055">
        <v>3062</v>
      </c>
      <c r="AL8055">
        <v>5975</v>
      </c>
      <c r="AM8055">
        <v>2913</v>
      </c>
      <c r="AN8055">
        <v>-22.237490000000001</v>
      </c>
      <c r="AO8055">
        <v>-66.626570000000001</v>
      </c>
      <c r="AP8055" t="s">
        <v>2</v>
      </c>
      <c r="AQ8055" t="s">
        <v>1</v>
      </c>
      <c r="AR8055" t="s">
        <v>18263</v>
      </c>
      <c r="AS8055" t="s">
        <v>22650</v>
      </c>
      <c r="AT8055" t="s">
        <v>22651</v>
      </c>
      <c r="AU8055" t="s">
        <v>10477</v>
      </c>
      <c r="AV8055" t="s">
        <v>10477</v>
      </c>
      <c r="AW8055" t="s">
        <v>13847</v>
      </c>
      <c r="AX8055" t="s">
        <v>2</v>
      </c>
      <c r="AY8055" t="s">
        <v>2</v>
      </c>
      <c r="AZ8055" t="s">
        <v>30068</v>
      </c>
      <c r="BA8055" t="s">
        <v>16968</v>
      </c>
      <c r="BB8055" t="s">
        <v>2</v>
      </c>
      <c r="BC8055" t="s">
        <v>2</v>
      </c>
      <c r="BD8055" t="s">
        <v>21156</v>
      </c>
      <c r="BE8055" t="s">
        <v>21157</v>
      </c>
      <c r="BF8055" t="s">
        <v>30069</v>
      </c>
    </row>
    <row r="8056" spans="1:58" x14ac:dyDescent="0.25">
      <c r="A8056">
        <v>11250</v>
      </c>
      <c r="B8056" t="s">
        <v>12628</v>
      </c>
      <c r="C8056" t="s">
        <v>10489</v>
      </c>
      <c r="D8056" t="s">
        <v>10489</v>
      </c>
      <c r="E8056" t="s">
        <v>16970</v>
      </c>
      <c r="F8056" t="s">
        <v>10477</v>
      </c>
      <c r="G8056" t="s">
        <v>10478</v>
      </c>
      <c r="H8056" t="s">
        <v>10480</v>
      </c>
      <c r="I8056" t="s">
        <v>16961</v>
      </c>
      <c r="J8056" t="s">
        <v>16963</v>
      </c>
      <c r="K8056" t="s">
        <v>10489</v>
      </c>
      <c r="L8056" t="s">
        <v>2</v>
      </c>
      <c r="M8056" t="s">
        <v>2</v>
      </c>
      <c r="N8056" t="s">
        <v>2</v>
      </c>
      <c r="O8056" t="s">
        <v>2</v>
      </c>
      <c r="U8056" t="s">
        <v>10489</v>
      </c>
      <c r="Z8056" s="4"/>
      <c r="AA8056" t="str">
        <f t="shared" si="626"/>
        <v>x</v>
      </c>
      <c r="AB8056">
        <f t="shared" si="630"/>
        <v>10</v>
      </c>
      <c r="AC8056" t="str">
        <f t="shared" si="627"/>
        <v/>
      </c>
      <c r="AD8056" t="str">
        <f t="shared" si="628"/>
        <v/>
      </c>
      <c r="AE8056" t="str">
        <f t="shared" si="629"/>
        <v/>
      </c>
      <c r="AF8056" t="s">
        <v>17472</v>
      </c>
      <c r="AG8056">
        <v>6</v>
      </c>
      <c r="AH8056" t="s">
        <v>18114</v>
      </c>
      <c r="AI8056">
        <v>13272.265950000001</v>
      </c>
      <c r="AJ8056">
        <v>1323.8488199999999</v>
      </c>
      <c r="AK8056">
        <v>2132</v>
      </c>
      <c r="AL8056">
        <v>5179</v>
      </c>
      <c r="AM8056">
        <v>3047</v>
      </c>
      <c r="AN8056">
        <v>-19.161100000000001</v>
      </c>
      <c r="AO8056">
        <v>-65.965969999999999</v>
      </c>
      <c r="AP8056" t="s">
        <v>2</v>
      </c>
      <c r="AQ8056" t="s">
        <v>1</v>
      </c>
      <c r="AR8056" t="s">
        <v>18277</v>
      </c>
      <c r="AS8056" t="s">
        <v>22616</v>
      </c>
      <c r="AT8056" t="s">
        <v>22652</v>
      </c>
      <c r="AU8056" t="s">
        <v>10477</v>
      </c>
      <c r="AV8056" t="s">
        <v>10477</v>
      </c>
      <c r="AW8056" t="s">
        <v>10489</v>
      </c>
      <c r="AX8056" t="s">
        <v>2</v>
      </c>
      <c r="AY8056" t="s">
        <v>2</v>
      </c>
      <c r="AZ8056" t="s">
        <v>30070</v>
      </c>
      <c r="BA8056" t="s">
        <v>10489</v>
      </c>
      <c r="BB8056" t="s">
        <v>2</v>
      </c>
      <c r="BC8056" t="s">
        <v>2</v>
      </c>
      <c r="BD8056" t="s">
        <v>2</v>
      </c>
      <c r="BE8056" t="s">
        <v>22300</v>
      </c>
      <c r="BF8056" t="s">
        <v>30071</v>
      </c>
    </row>
    <row r="8057" spans="1:58" x14ac:dyDescent="0.25">
      <c r="A8057">
        <v>13091</v>
      </c>
      <c r="B8057" t="s">
        <v>2</v>
      </c>
      <c r="C8057" t="s">
        <v>10490</v>
      </c>
      <c r="D8057" t="s">
        <v>10490</v>
      </c>
      <c r="E8057" t="s">
        <v>16971</v>
      </c>
      <c r="F8057" t="s">
        <v>10477</v>
      </c>
      <c r="G8057" t="s">
        <v>10478</v>
      </c>
      <c r="H8057" t="s">
        <v>10480</v>
      </c>
      <c r="I8057" t="s">
        <v>16961</v>
      </c>
      <c r="J8057" t="s">
        <v>16963</v>
      </c>
      <c r="K8057" t="s">
        <v>10490</v>
      </c>
      <c r="L8057" t="s">
        <v>2</v>
      </c>
      <c r="M8057" t="s">
        <v>2</v>
      </c>
      <c r="N8057" t="s">
        <v>2</v>
      </c>
      <c r="O8057" t="s">
        <v>2</v>
      </c>
      <c r="U8057" t="s">
        <v>10490</v>
      </c>
      <c r="Z8057" s="4"/>
      <c r="AA8057" t="str">
        <f t="shared" si="626"/>
        <v>x</v>
      </c>
      <c r="AB8057">
        <f t="shared" si="630"/>
        <v>10</v>
      </c>
      <c r="AC8057" t="str">
        <f t="shared" si="627"/>
        <v/>
      </c>
      <c r="AD8057" t="str">
        <f t="shared" si="628"/>
        <v/>
      </c>
      <c r="AE8057" t="str">
        <f t="shared" si="629"/>
        <v/>
      </c>
      <c r="AF8057" t="s">
        <v>17472</v>
      </c>
      <c r="AG8057">
        <v>6</v>
      </c>
      <c r="AH8057" t="s">
        <v>18114</v>
      </c>
      <c r="AI8057">
        <v>4336.2365099999997</v>
      </c>
      <c r="AJ8057">
        <v>577.39655000000005</v>
      </c>
      <c r="AK8057">
        <v>2211</v>
      </c>
      <c r="AL8057">
        <v>4452</v>
      </c>
      <c r="AM8057">
        <v>2241</v>
      </c>
      <c r="AN8057">
        <v>-21.314209999999999</v>
      </c>
      <c r="AO8057">
        <v>-65.407610000000005</v>
      </c>
      <c r="AP8057" t="s">
        <v>2</v>
      </c>
      <c r="AQ8057" t="s">
        <v>1</v>
      </c>
      <c r="AR8057" t="s">
        <v>18277</v>
      </c>
      <c r="AS8057" t="s">
        <v>22650</v>
      </c>
      <c r="AT8057" t="s">
        <v>22650</v>
      </c>
      <c r="AU8057" t="s">
        <v>10477</v>
      </c>
      <c r="AV8057" t="s">
        <v>10477</v>
      </c>
      <c r="AW8057" t="s">
        <v>20964</v>
      </c>
      <c r="AX8057" t="s">
        <v>2</v>
      </c>
      <c r="AY8057" t="s">
        <v>20964</v>
      </c>
      <c r="AZ8057" t="s">
        <v>31177</v>
      </c>
      <c r="BA8057" t="s">
        <v>10490</v>
      </c>
      <c r="BB8057" t="s">
        <v>2</v>
      </c>
      <c r="BC8057" t="s">
        <v>2</v>
      </c>
      <c r="BD8057" t="s">
        <v>2</v>
      </c>
      <c r="BE8057" t="s">
        <v>2</v>
      </c>
      <c r="BF8057" t="s">
        <v>2</v>
      </c>
    </row>
    <row r="8058" spans="1:58" x14ac:dyDescent="0.25">
      <c r="A8058">
        <v>12438</v>
      </c>
      <c r="B8058" t="s">
        <v>2</v>
      </c>
      <c r="C8058" t="s">
        <v>10492</v>
      </c>
      <c r="D8058" t="s">
        <v>10492</v>
      </c>
      <c r="E8058" t="s">
        <v>16972</v>
      </c>
      <c r="F8058" t="s">
        <v>10477</v>
      </c>
      <c r="G8058" t="s">
        <v>10478</v>
      </c>
      <c r="H8058" t="s">
        <v>10480</v>
      </c>
      <c r="I8058" t="s">
        <v>16961</v>
      </c>
      <c r="J8058" t="s">
        <v>16963</v>
      </c>
      <c r="K8058" t="s">
        <v>10492</v>
      </c>
      <c r="L8058" t="s">
        <v>2</v>
      </c>
      <c r="M8058" t="s">
        <v>2</v>
      </c>
      <c r="N8058" t="s">
        <v>2</v>
      </c>
      <c r="O8058" t="s">
        <v>2</v>
      </c>
      <c r="U8058" t="s">
        <v>10492</v>
      </c>
      <c r="Z8058" s="4"/>
      <c r="AA8058" t="str">
        <f t="shared" si="626"/>
        <v>x</v>
      </c>
      <c r="AB8058">
        <f t="shared" si="630"/>
        <v>10</v>
      </c>
      <c r="AC8058" t="str">
        <f t="shared" si="627"/>
        <v/>
      </c>
      <c r="AD8058" t="str">
        <f t="shared" si="628"/>
        <v/>
      </c>
      <c r="AE8058" t="str">
        <f t="shared" si="629"/>
        <v/>
      </c>
      <c r="AF8058" t="s">
        <v>17471</v>
      </c>
      <c r="AG8058">
        <v>6</v>
      </c>
      <c r="AH8058" t="s">
        <v>18114</v>
      </c>
      <c r="AI8058">
        <v>1025.8871300000001</v>
      </c>
      <c r="AJ8058">
        <v>152.27752000000001</v>
      </c>
      <c r="AK8058">
        <v>3121</v>
      </c>
      <c r="AL8058">
        <v>4989</v>
      </c>
      <c r="AM8058">
        <v>1868</v>
      </c>
      <c r="AN8058">
        <v>-19.668140000000001</v>
      </c>
      <c r="AO8058">
        <v>-65.639870000000002</v>
      </c>
      <c r="AP8058" t="s">
        <v>2</v>
      </c>
      <c r="AQ8058" t="s">
        <v>1</v>
      </c>
      <c r="AR8058" t="s">
        <v>18277</v>
      </c>
      <c r="AS8058" t="s">
        <v>22616</v>
      </c>
      <c r="AT8058" t="s">
        <v>22616</v>
      </c>
      <c r="AU8058" t="s">
        <v>10477</v>
      </c>
      <c r="AV8058" t="s">
        <v>10477</v>
      </c>
      <c r="AW8058" t="s">
        <v>18834</v>
      </c>
      <c r="AX8058" t="s">
        <v>2</v>
      </c>
      <c r="AY8058" t="s">
        <v>2</v>
      </c>
      <c r="AZ8058" t="s">
        <v>30824</v>
      </c>
      <c r="BA8058" t="s">
        <v>18835</v>
      </c>
      <c r="BB8058" t="s">
        <v>2</v>
      </c>
      <c r="BC8058" t="s">
        <v>2</v>
      </c>
      <c r="BD8058" t="s">
        <v>2</v>
      </c>
      <c r="BE8058" t="s">
        <v>24759</v>
      </c>
      <c r="BF8058" t="s">
        <v>2</v>
      </c>
    </row>
    <row r="8059" spans="1:58" x14ac:dyDescent="0.25">
      <c r="A8059">
        <v>14146</v>
      </c>
      <c r="B8059" t="s">
        <v>2</v>
      </c>
      <c r="C8059" t="s">
        <v>10493</v>
      </c>
      <c r="D8059" t="s">
        <v>10493</v>
      </c>
      <c r="E8059" t="s">
        <v>16973</v>
      </c>
      <c r="F8059" t="s">
        <v>10477</v>
      </c>
      <c r="G8059" t="s">
        <v>10478</v>
      </c>
      <c r="H8059" t="s">
        <v>10480</v>
      </c>
      <c r="I8059" t="s">
        <v>16961</v>
      </c>
      <c r="J8059" t="s">
        <v>16963</v>
      </c>
      <c r="K8059" t="s">
        <v>10492</v>
      </c>
      <c r="L8059" t="s">
        <v>10493</v>
      </c>
      <c r="M8059" t="s">
        <v>2</v>
      </c>
      <c r="N8059" t="s">
        <v>2</v>
      </c>
      <c r="O8059" t="s">
        <v>2</v>
      </c>
      <c r="V8059" t="s">
        <v>10493</v>
      </c>
      <c r="Z8059" s="4"/>
      <c r="AA8059" t="str">
        <f t="shared" si="626"/>
        <v>x</v>
      </c>
      <c r="AB8059">
        <f t="shared" si="630"/>
        <v>10</v>
      </c>
      <c r="AC8059" t="str">
        <f t="shared" si="627"/>
        <v/>
      </c>
      <c r="AD8059" t="str">
        <f t="shared" si="628"/>
        <v/>
      </c>
      <c r="AE8059" t="str">
        <f t="shared" si="629"/>
        <v/>
      </c>
      <c r="AF8059" t="s">
        <v>17472</v>
      </c>
      <c r="AG8059">
        <v>7</v>
      </c>
      <c r="AH8059" t="s">
        <v>18114</v>
      </c>
      <c r="AI8059">
        <v>1025.8871300000001</v>
      </c>
      <c r="AJ8059">
        <v>152.27752000000001</v>
      </c>
      <c r="AK8059">
        <v>3121</v>
      </c>
      <c r="AL8059">
        <v>4989</v>
      </c>
      <c r="AM8059">
        <v>1868</v>
      </c>
      <c r="AN8059">
        <v>-19.668140000000001</v>
      </c>
      <c r="AO8059">
        <v>-65.639870000000002</v>
      </c>
      <c r="AP8059" t="s">
        <v>2</v>
      </c>
      <c r="AQ8059" t="s">
        <v>1</v>
      </c>
      <c r="AR8059" t="s">
        <v>18277</v>
      </c>
      <c r="AS8059" t="s">
        <v>22616</v>
      </c>
      <c r="AT8059" t="s">
        <v>22616</v>
      </c>
      <c r="AU8059" t="s">
        <v>10477</v>
      </c>
      <c r="AV8059" t="s">
        <v>10477</v>
      </c>
      <c r="AW8059" t="s">
        <v>10493</v>
      </c>
      <c r="AX8059" t="s">
        <v>2</v>
      </c>
      <c r="AY8059" t="s">
        <v>2</v>
      </c>
      <c r="AZ8059" t="s">
        <v>31373</v>
      </c>
      <c r="BA8059" t="s">
        <v>2</v>
      </c>
      <c r="BB8059" t="s">
        <v>2</v>
      </c>
      <c r="BC8059" t="s">
        <v>2</v>
      </c>
      <c r="BD8059" t="s">
        <v>2</v>
      </c>
      <c r="BE8059" t="s">
        <v>26863</v>
      </c>
      <c r="BF8059" t="s">
        <v>31374</v>
      </c>
    </row>
    <row r="8060" spans="1:58" x14ac:dyDescent="0.25">
      <c r="A8060">
        <v>13092</v>
      </c>
      <c r="B8060" t="s">
        <v>2</v>
      </c>
      <c r="C8060" t="s">
        <v>10494</v>
      </c>
      <c r="D8060" t="s">
        <v>10494</v>
      </c>
      <c r="E8060" t="s">
        <v>16974</v>
      </c>
      <c r="F8060" t="s">
        <v>10477</v>
      </c>
      <c r="G8060" t="s">
        <v>10478</v>
      </c>
      <c r="H8060" t="s">
        <v>10480</v>
      </c>
      <c r="I8060" t="s">
        <v>16961</v>
      </c>
      <c r="J8060" t="s">
        <v>16963</v>
      </c>
      <c r="K8060" t="s">
        <v>10494</v>
      </c>
      <c r="L8060" t="s">
        <v>2</v>
      </c>
      <c r="M8060" t="s">
        <v>2</v>
      </c>
      <c r="N8060" t="s">
        <v>2</v>
      </c>
      <c r="O8060" t="s">
        <v>2</v>
      </c>
      <c r="U8060" t="s">
        <v>10494</v>
      </c>
      <c r="Z8060" s="4"/>
      <c r="AA8060" t="str">
        <f t="shared" si="626"/>
        <v>x</v>
      </c>
      <c r="AB8060">
        <f t="shared" si="630"/>
        <v>10</v>
      </c>
      <c r="AC8060" t="str">
        <f t="shared" si="627"/>
        <v/>
      </c>
      <c r="AD8060" t="str">
        <f t="shared" si="628"/>
        <v/>
      </c>
      <c r="AE8060" t="str">
        <f t="shared" si="629"/>
        <v/>
      </c>
      <c r="AF8060" t="s">
        <v>17472</v>
      </c>
      <c r="AG8060">
        <v>6</v>
      </c>
      <c r="AH8060" t="s">
        <v>18114</v>
      </c>
      <c r="AI8060">
        <v>2306.05393</v>
      </c>
      <c r="AJ8060">
        <v>333.42362000000003</v>
      </c>
      <c r="AK8060">
        <v>2331</v>
      </c>
      <c r="AL8060">
        <v>4738</v>
      </c>
      <c r="AM8060">
        <v>2407</v>
      </c>
      <c r="AN8060">
        <v>-20.420010000000001</v>
      </c>
      <c r="AO8060">
        <v>-65.253320000000002</v>
      </c>
      <c r="AP8060" t="s">
        <v>2</v>
      </c>
      <c r="AQ8060" t="s">
        <v>1</v>
      </c>
      <c r="AR8060" t="s">
        <v>18277</v>
      </c>
      <c r="AS8060" t="s">
        <v>22650</v>
      </c>
      <c r="AT8060" t="s">
        <v>22758</v>
      </c>
      <c r="AU8060" t="s">
        <v>10477</v>
      </c>
      <c r="AV8060" t="s">
        <v>10477</v>
      </c>
      <c r="AW8060" t="s">
        <v>10494</v>
      </c>
      <c r="AX8060" t="s">
        <v>2</v>
      </c>
      <c r="AY8060" t="s">
        <v>2</v>
      </c>
      <c r="AZ8060" t="s">
        <v>31178</v>
      </c>
      <c r="BA8060" t="s">
        <v>10494</v>
      </c>
      <c r="BB8060" t="s">
        <v>2</v>
      </c>
      <c r="BC8060" t="s">
        <v>2</v>
      </c>
      <c r="BD8060" t="s">
        <v>2</v>
      </c>
      <c r="BE8060" t="s">
        <v>2</v>
      </c>
      <c r="BF8060" t="s">
        <v>2</v>
      </c>
    </row>
    <row r="8061" spans="1:58" x14ac:dyDescent="0.25">
      <c r="A8061">
        <v>11243</v>
      </c>
      <c r="B8061" t="s">
        <v>12629</v>
      </c>
      <c r="C8061" t="s">
        <v>14669</v>
      </c>
      <c r="D8061" t="s">
        <v>16975</v>
      </c>
      <c r="E8061" t="s">
        <v>16976</v>
      </c>
      <c r="F8061" t="s">
        <v>10477</v>
      </c>
      <c r="G8061" t="s">
        <v>10478</v>
      </c>
      <c r="H8061" t="s">
        <v>10480</v>
      </c>
      <c r="I8061" t="s">
        <v>16961</v>
      </c>
      <c r="J8061" t="s">
        <v>16975</v>
      </c>
      <c r="K8061" t="s">
        <v>2</v>
      </c>
      <c r="L8061" t="s">
        <v>2</v>
      </c>
      <c r="M8061" t="s">
        <v>2</v>
      </c>
      <c r="N8061" t="s">
        <v>2</v>
      </c>
      <c r="O8061" t="s">
        <v>2</v>
      </c>
      <c r="T8061" t="s">
        <v>16975</v>
      </c>
      <c r="Z8061" s="4"/>
      <c r="AA8061" t="str">
        <f t="shared" si="626"/>
        <v>x</v>
      </c>
      <c r="AB8061">
        <f t="shared" si="630"/>
        <v>10</v>
      </c>
      <c r="AC8061" t="str">
        <f t="shared" si="627"/>
        <v/>
      </c>
      <c r="AD8061" t="str">
        <f t="shared" si="628"/>
        <v/>
      </c>
      <c r="AE8061" t="str">
        <f t="shared" si="629"/>
        <v/>
      </c>
      <c r="AF8061" t="s">
        <v>17471</v>
      </c>
      <c r="AG8061">
        <v>5</v>
      </c>
      <c r="AH8061" t="s">
        <v>18114</v>
      </c>
      <c r="AI8061">
        <v>160162.23576000001</v>
      </c>
      <c r="AJ8061">
        <v>9203.8259400000006</v>
      </c>
      <c r="AK8061">
        <v>127</v>
      </c>
      <c r="AL8061">
        <v>5496</v>
      </c>
      <c r="AM8061">
        <v>5369</v>
      </c>
      <c r="AN8061">
        <v>-12.063000000000001</v>
      </c>
      <c r="AO8061">
        <v>-73.894170000000003</v>
      </c>
      <c r="AP8061" t="s">
        <v>2</v>
      </c>
      <c r="AQ8061" t="s">
        <v>1</v>
      </c>
      <c r="AR8061" t="s">
        <v>18200</v>
      </c>
      <c r="AS8061" t="s">
        <v>22647</v>
      </c>
      <c r="AT8061" t="s">
        <v>22649</v>
      </c>
      <c r="AU8061" t="s">
        <v>10477</v>
      </c>
      <c r="AV8061" t="s">
        <v>10477</v>
      </c>
      <c r="AW8061" t="s">
        <v>16975</v>
      </c>
      <c r="AX8061" t="s">
        <v>2</v>
      </c>
      <c r="AY8061" t="s">
        <v>24415</v>
      </c>
      <c r="AZ8061" t="s">
        <v>30059</v>
      </c>
      <c r="BA8061" t="s">
        <v>14669</v>
      </c>
      <c r="BB8061" t="s">
        <v>2</v>
      </c>
      <c r="BC8061" t="s">
        <v>2</v>
      </c>
      <c r="BD8061" t="s">
        <v>2</v>
      </c>
      <c r="BE8061" t="s">
        <v>2</v>
      </c>
      <c r="BF8061" t="s">
        <v>2</v>
      </c>
    </row>
    <row r="8062" spans="1:58" x14ac:dyDescent="0.25">
      <c r="A8062">
        <v>15647</v>
      </c>
      <c r="B8062" t="s">
        <v>2</v>
      </c>
      <c r="C8062" t="s">
        <v>15091</v>
      </c>
      <c r="D8062" t="s">
        <v>16977</v>
      </c>
      <c r="E8062" t="s">
        <v>16978</v>
      </c>
      <c r="F8062" t="s">
        <v>10477</v>
      </c>
      <c r="G8062" t="s">
        <v>10478</v>
      </c>
      <c r="H8062" t="s">
        <v>10480</v>
      </c>
      <c r="I8062" t="s">
        <v>16961</v>
      </c>
      <c r="J8062" t="s">
        <v>16975</v>
      </c>
      <c r="K8062" t="s">
        <v>16977</v>
      </c>
      <c r="L8062" t="s">
        <v>2</v>
      </c>
      <c r="M8062" t="s">
        <v>2</v>
      </c>
      <c r="N8062" t="s">
        <v>2</v>
      </c>
      <c r="O8062" t="s">
        <v>2</v>
      </c>
      <c r="U8062" t="s">
        <v>16977</v>
      </c>
      <c r="Z8062" s="4"/>
      <c r="AA8062" t="str">
        <f t="shared" si="626"/>
        <v>x</v>
      </c>
      <c r="AB8062">
        <f t="shared" si="630"/>
        <v>10</v>
      </c>
      <c r="AC8062" t="str">
        <f t="shared" si="627"/>
        <v/>
      </c>
      <c r="AD8062" t="str">
        <f t="shared" si="628"/>
        <v/>
      </c>
      <c r="AE8062" t="str">
        <f t="shared" si="629"/>
        <v/>
      </c>
      <c r="AF8062" t="s">
        <v>17471</v>
      </c>
      <c r="AG8062">
        <v>6</v>
      </c>
      <c r="AH8062" t="s">
        <v>18112</v>
      </c>
      <c r="AI8062">
        <v>50114.038699999997</v>
      </c>
      <c r="AJ8062">
        <v>1774.7291600000001</v>
      </c>
      <c r="AK8062">
        <v>127</v>
      </c>
      <c r="AL8062">
        <v>5454</v>
      </c>
      <c r="AM8062">
        <v>5327</v>
      </c>
      <c r="AN8062">
        <v>-11.47444</v>
      </c>
      <c r="AO8062">
        <v>-74.942679999999996</v>
      </c>
      <c r="AP8062" t="s">
        <v>2</v>
      </c>
      <c r="AQ8062" t="s">
        <v>1</v>
      </c>
      <c r="AR8062" t="s">
        <v>18202</v>
      </c>
      <c r="AS8062" t="s">
        <v>22647</v>
      </c>
      <c r="AT8062" t="s">
        <v>22647</v>
      </c>
      <c r="AU8062" t="s">
        <v>10477</v>
      </c>
      <c r="AV8062" t="s">
        <v>10477</v>
      </c>
      <c r="AW8062" t="s">
        <v>16977</v>
      </c>
      <c r="AX8062" t="s">
        <v>2</v>
      </c>
      <c r="AY8062" t="s">
        <v>2</v>
      </c>
      <c r="AZ8062" t="s">
        <v>30059</v>
      </c>
      <c r="BA8062" t="s">
        <v>15091</v>
      </c>
      <c r="BB8062" t="s">
        <v>2</v>
      </c>
      <c r="BC8062" t="s">
        <v>2</v>
      </c>
      <c r="BD8062" t="s">
        <v>2</v>
      </c>
      <c r="BE8062" t="s">
        <v>2</v>
      </c>
      <c r="BF8062" t="s">
        <v>2</v>
      </c>
    </row>
    <row r="8063" spans="1:58" x14ac:dyDescent="0.25">
      <c r="A8063">
        <v>19699</v>
      </c>
      <c r="B8063" t="s">
        <v>2</v>
      </c>
      <c r="C8063" t="s">
        <v>15092</v>
      </c>
      <c r="D8063" t="s">
        <v>16979</v>
      </c>
      <c r="E8063" t="s">
        <v>16980</v>
      </c>
      <c r="F8063" t="s">
        <v>10477</v>
      </c>
      <c r="G8063" t="s">
        <v>10478</v>
      </c>
      <c r="H8063" t="s">
        <v>10480</v>
      </c>
      <c r="I8063" t="s">
        <v>16961</v>
      </c>
      <c r="J8063" t="s">
        <v>16975</v>
      </c>
      <c r="K8063" t="s">
        <v>16977</v>
      </c>
      <c r="L8063" t="s">
        <v>16979</v>
      </c>
      <c r="M8063" t="s">
        <v>2</v>
      </c>
      <c r="N8063" t="s">
        <v>2</v>
      </c>
      <c r="O8063" t="s">
        <v>2</v>
      </c>
      <c r="V8063" t="s">
        <v>16979</v>
      </c>
      <c r="Z8063" s="4"/>
      <c r="AA8063" t="str">
        <f t="shared" ref="AA8063:AA8126" si="631">IF(Z8063="x",D8063,IF(NOT(ISERROR(FIND(AA8062,E8063))),AA8062,"x"))</f>
        <v>x</v>
      </c>
      <c r="AB8063">
        <f t="shared" si="630"/>
        <v>10</v>
      </c>
      <c r="AC8063" t="str">
        <f t="shared" ref="AC8063:AC8126" si="632">IF(Z8063="x",A8063,"")</f>
        <v/>
      </c>
      <c r="AD8063" t="str">
        <f t="shared" ref="AD8063:AD8126" si="633">IF(AND(Z8063="x",AA8062&lt;&gt;"x",AB8062&lt;AB8063,ISERROR(FIND(AA8063,E8062))),"polygons overlap!","")</f>
        <v/>
      </c>
      <c r="AE8063" t="str">
        <f t="shared" si="629"/>
        <v/>
      </c>
      <c r="AF8063" t="s">
        <v>17472</v>
      </c>
      <c r="AG8063">
        <v>7</v>
      </c>
      <c r="AH8063" t="s">
        <v>20156</v>
      </c>
      <c r="AI8063">
        <v>47424.82692</v>
      </c>
      <c r="AJ8063">
        <v>2151.3189699999998</v>
      </c>
      <c r="AK8063">
        <v>127</v>
      </c>
      <c r="AL8063">
        <v>5142</v>
      </c>
      <c r="AM8063">
        <v>5015</v>
      </c>
      <c r="AN8063">
        <v>-11.51214</v>
      </c>
      <c r="AO8063">
        <v>-74.900049999999993</v>
      </c>
      <c r="AP8063" t="s">
        <v>2</v>
      </c>
      <c r="AQ8063" t="s">
        <v>1</v>
      </c>
      <c r="AR8063" t="s">
        <v>18202</v>
      </c>
      <c r="AS8063" t="s">
        <v>22647</v>
      </c>
      <c r="AT8063" t="s">
        <v>22647</v>
      </c>
      <c r="AU8063" t="s">
        <v>10477</v>
      </c>
      <c r="AV8063" t="s">
        <v>10477</v>
      </c>
      <c r="AW8063" t="s">
        <v>16979</v>
      </c>
      <c r="AX8063" t="s">
        <v>2</v>
      </c>
      <c r="AY8063" t="s">
        <v>2</v>
      </c>
      <c r="AZ8063" t="s">
        <v>2</v>
      </c>
      <c r="BA8063" t="s">
        <v>2</v>
      </c>
      <c r="BB8063" t="s">
        <v>2</v>
      </c>
      <c r="BC8063" t="s">
        <v>2</v>
      </c>
      <c r="BD8063" t="s">
        <v>2</v>
      </c>
      <c r="BE8063" t="s">
        <v>2</v>
      </c>
      <c r="BF8063" t="s">
        <v>2</v>
      </c>
    </row>
    <row r="8064" spans="1:58" x14ac:dyDescent="0.25">
      <c r="A8064">
        <v>14148</v>
      </c>
      <c r="B8064" t="s">
        <v>2</v>
      </c>
      <c r="C8064" t="s">
        <v>10495</v>
      </c>
      <c r="D8064" t="s">
        <v>10495</v>
      </c>
      <c r="E8064" t="s">
        <v>16981</v>
      </c>
      <c r="F8064" t="s">
        <v>10477</v>
      </c>
      <c r="G8064" t="s">
        <v>10478</v>
      </c>
      <c r="H8064" t="s">
        <v>10480</v>
      </c>
      <c r="I8064" t="s">
        <v>16961</v>
      </c>
      <c r="J8064" t="s">
        <v>16975</v>
      </c>
      <c r="K8064" t="s">
        <v>16977</v>
      </c>
      <c r="L8064" t="s">
        <v>10495</v>
      </c>
      <c r="M8064" t="s">
        <v>2</v>
      </c>
      <c r="N8064" t="s">
        <v>2</v>
      </c>
      <c r="O8064" t="s">
        <v>2</v>
      </c>
      <c r="V8064" t="s">
        <v>10495</v>
      </c>
      <c r="Z8064" s="4"/>
      <c r="AA8064" t="str">
        <f t="shared" si="631"/>
        <v>x</v>
      </c>
      <c r="AB8064">
        <f t="shared" si="630"/>
        <v>10</v>
      </c>
      <c r="AC8064" t="str">
        <f t="shared" si="632"/>
        <v/>
      </c>
      <c r="AD8064" t="str">
        <f t="shared" si="633"/>
        <v/>
      </c>
      <c r="AE8064" t="str">
        <f t="shared" si="629"/>
        <v/>
      </c>
      <c r="AF8064" t="s">
        <v>17472</v>
      </c>
      <c r="AG8064">
        <v>7</v>
      </c>
      <c r="AH8064" t="s">
        <v>18114</v>
      </c>
      <c r="AI8064">
        <v>2035.67651</v>
      </c>
      <c r="AJ8064">
        <v>246.83520999999999</v>
      </c>
      <c r="AK8064">
        <v>1721</v>
      </c>
      <c r="AL8064">
        <v>5205</v>
      </c>
      <c r="AM8064">
        <v>3484</v>
      </c>
      <c r="AN8064">
        <v>-10.47213</v>
      </c>
      <c r="AO8064">
        <v>-75.909030000000001</v>
      </c>
      <c r="AP8064" t="s">
        <v>2</v>
      </c>
      <c r="AQ8064" t="s">
        <v>1</v>
      </c>
      <c r="AR8064" t="s">
        <v>18202</v>
      </c>
      <c r="AS8064" t="s">
        <v>22647</v>
      </c>
      <c r="AT8064" t="s">
        <v>22647</v>
      </c>
      <c r="AU8064" t="s">
        <v>10477</v>
      </c>
      <c r="AV8064" t="s">
        <v>10477</v>
      </c>
      <c r="AW8064" t="s">
        <v>10495</v>
      </c>
      <c r="AX8064" t="s">
        <v>2</v>
      </c>
      <c r="AY8064" t="s">
        <v>2</v>
      </c>
      <c r="AZ8064" t="s">
        <v>31375</v>
      </c>
      <c r="BA8064" t="s">
        <v>10495</v>
      </c>
      <c r="BB8064" t="s">
        <v>2</v>
      </c>
      <c r="BC8064" t="s">
        <v>2</v>
      </c>
      <c r="BD8064" t="s">
        <v>2</v>
      </c>
      <c r="BE8064" t="s">
        <v>2</v>
      </c>
      <c r="BF8064" t="s">
        <v>2</v>
      </c>
    </row>
    <row r="8065" spans="1:58" x14ac:dyDescent="0.25">
      <c r="A8065">
        <v>13934</v>
      </c>
      <c r="B8065" t="s">
        <v>2</v>
      </c>
      <c r="C8065" t="s">
        <v>10496</v>
      </c>
      <c r="D8065" t="s">
        <v>10496</v>
      </c>
      <c r="E8065" t="s">
        <v>16982</v>
      </c>
      <c r="F8065" t="s">
        <v>10477</v>
      </c>
      <c r="G8065" t="s">
        <v>10478</v>
      </c>
      <c r="H8065" t="s">
        <v>10480</v>
      </c>
      <c r="I8065" t="s">
        <v>16961</v>
      </c>
      <c r="J8065" t="s">
        <v>16975</v>
      </c>
      <c r="K8065" t="s">
        <v>16977</v>
      </c>
      <c r="L8065" t="s">
        <v>10496</v>
      </c>
      <c r="M8065" t="s">
        <v>2</v>
      </c>
      <c r="N8065" t="s">
        <v>2</v>
      </c>
      <c r="O8065" t="s">
        <v>2</v>
      </c>
      <c r="V8065" t="s">
        <v>10496</v>
      </c>
      <c r="Z8065" s="4"/>
      <c r="AA8065" t="str">
        <f t="shared" si="631"/>
        <v>x</v>
      </c>
      <c r="AB8065">
        <f t="shared" si="630"/>
        <v>10</v>
      </c>
      <c r="AC8065" t="str">
        <f t="shared" si="632"/>
        <v/>
      </c>
      <c r="AD8065" t="str">
        <f t="shared" si="633"/>
        <v/>
      </c>
      <c r="AE8065" t="str">
        <f t="shared" si="629"/>
        <v/>
      </c>
      <c r="AF8065" t="s">
        <v>17472</v>
      </c>
      <c r="AG8065">
        <v>7</v>
      </c>
      <c r="AH8065" t="s">
        <v>18114</v>
      </c>
      <c r="AI8065">
        <v>653.53526999999997</v>
      </c>
      <c r="AJ8065">
        <v>129.75459000000001</v>
      </c>
      <c r="AK8065">
        <v>2251</v>
      </c>
      <c r="AL8065">
        <v>5454</v>
      </c>
      <c r="AM8065">
        <v>3203</v>
      </c>
      <c r="AN8065">
        <v>-11.849069999999999</v>
      </c>
      <c r="AO8065">
        <v>-75.036969999999997</v>
      </c>
      <c r="AP8065" t="s">
        <v>2</v>
      </c>
      <c r="AQ8065" t="s">
        <v>1</v>
      </c>
      <c r="AR8065" t="s">
        <v>18202</v>
      </c>
      <c r="AS8065" t="s">
        <v>22647</v>
      </c>
      <c r="AT8065" t="s">
        <v>22647</v>
      </c>
      <c r="AU8065" t="s">
        <v>10477</v>
      </c>
      <c r="AV8065" t="s">
        <v>10477</v>
      </c>
      <c r="AW8065" t="s">
        <v>10496</v>
      </c>
      <c r="AX8065" t="s">
        <v>2</v>
      </c>
      <c r="AY8065" t="s">
        <v>2</v>
      </c>
      <c r="AZ8065" t="s">
        <v>31320</v>
      </c>
      <c r="BA8065" t="s">
        <v>10496</v>
      </c>
      <c r="BB8065" t="s">
        <v>2</v>
      </c>
      <c r="BC8065" t="s">
        <v>2</v>
      </c>
      <c r="BD8065" t="s">
        <v>2</v>
      </c>
      <c r="BE8065" t="s">
        <v>25714</v>
      </c>
      <c r="BF8065" t="s">
        <v>31321</v>
      </c>
    </row>
    <row r="8066" spans="1:58" x14ac:dyDescent="0.25">
      <c r="A8066">
        <v>15530</v>
      </c>
      <c r="B8066" t="s">
        <v>2</v>
      </c>
      <c r="C8066" t="s">
        <v>15093</v>
      </c>
      <c r="D8066" t="s">
        <v>16983</v>
      </c>
      <c r="E8066" t="s">
        <v>16984</v>
      </c>
      <c r="F8066" t="s">
        <v>10477</v>
      </c>
      <c r="G8066" t="s">
        <v>10478</v>
      </c>
      <c r="H8066" t="s">
        <v>10480</v>
      </c>
      <c r="I8066" t="s">
        <v>16961</v>
      </c>
      <c r="J8066" t="s">
        <v>16975</v>
      </c>
      <c r="K8066" t="s">
        <v>16983</v>
      </c>
      <c r="L8066" t="s">
        <v>2</v>
      </c>
      <c r="M8066" t="s">
        <v>2</v>
      </c>
      <c r="N8066" t="s">
        <v>2</v>
      </c>
      <c r="O8066" t="s">
        <v>2</v>
      </c>
      <c r="U8066" t="s">
        <v>16983</v>
      </c>
      <c r="Z8066" s="4"/>
      <c r="AA8066" t="str">
        <f t="shared" si="631"/>
        <v>x</v>
      </c>
      <c r="AB8066">
        <f t="shared" si="630"/>
        <v>10</v>
      </c>
      <c r="AC8066" t="str">
        <f t="shared" si="632"/>
        <v/>
      </c>
      <c r="AD8066" t="str">
        <f t="shared" si="633"/>
        <v/>
      </c>
      <c r="AE8066" t="str">
        <f t="shared" ref="AE8066:AE8129" si="634">IF(LEN(AA8066)&gt;1,INDEX($A$2:$A$8617, MATCH(AA8066,$D$2:$D$8617,FALSE)),"")</f>
        <v/>
      </c>
      <c r="AF8066" t="s">
        <v>17472</v>
      </c>
      <c r="AG8066">
        <v>6</v>
      </c>
      <c r="AH8066" t="s">
        <v>18112</v>
      </c>
      <c r="AI8066">
        <v>41118.90524</v>
      </c>
      <c r="AJ8066">
        <v>1525.3895199999999</v>
      </c>
      <c r="AK8066">
        <v>310</v>
      </c>
      <c r="AL8066">
        <v>4811</v>
      </c>
      <c r="AM8066">
        <v>4501</v>
      </c>
      <c r="AN8066">
        <v>-7.9149060000000002</v>
      </c>
      <c r="AO8066">
        <v>-77.157510000000002</v>
      </c>
      <c r="AP8066" t="s">
        <v>2</v>
      </c>
      <c r="AQ8066" t="s">
        <v>1</v>
      </c>
      <c r="AR8066" t="s">
        <v>18202</v>
      </c>
      <c r="AS8066" t="s">
        <v>22647</v>
      </c>
      <c r="AT8066" t="s">
        <v>22647</v>
      </c>
      <c r="AU8066" t="s">
        <v>10477</v>
      </c>
      <c r="AV8066" t="s">
        <v>10477</v>
      </c>
      <c r="AW8066" t="s">
        <v>16983</v>
      </c>
      <c r="AX8066" t="s">
        <v>2</v>
      </c>
      <c r="AY8066" t="s">
        <v>2</v>
      </c>
      <c r="AZ8066" t="s">
        <v>30059</v>
      </c>
      <c r="BA8066" t="s">
        <v>15093</v>
      </c>
      <c r="BB8066" t="s">
        <v>2</v>
      </c>
      <c r="BC8066" t="s">
        <v>2</v>
      </c>
      <c r="BD8066" t="s">
        <v>2</v>
      </c>
      <c r="BE8066" t="s">
        <v>2</v>
      </c>
      <c r="BF8066" t="s">
        <v>2</v>
      </c>
    </row>
    <row r="8067" spans="1:58" x14ac:dyDescent="0.25">
      <c r="A8067">
        <v>15529</v>
      </c>
      <c r="B8067" t="s">
        <v>2</v>
      </c>
      <c r="C8067" t="s">
        <v>15094</v>
      </c>
      <c r="D8067" t="s">
        <v>16985</v>
      </c>
      <c r="E8067" t="s">
        <v>16986</v>
      </c>
      <c r="F8067" t="s">
        <v>10477</v>
      </c>
      <c r="G8067" t="s">
        <v>10478</v>
      </c>
      <c r="H8067" t="s">
        <v>10480</v>
      </c>
      <c r="I8067" t="s">
        <v>16961</v>
      </c>
      <c r="J8067" t="s">
        <v>16975</v>
      </c>
      <c r="K8067" t="s">
        <v>16985</v>
      </c>
      <c r="L8067" t="s">
        <v>2</v>
      </c>
      <c r="M8067" t="s">
        <v>2</v>
      </c>
      <c r="N8067" t="s">
        <v>2</v>
      </c>
      <c r="O8067" t="s">
        <v>2</v>
      </c>
      <c r="U8067" t="s">
        <v>16985</v>
      </c>
      <c r="Z8067" s="4"/>
      <c r="AA8067" t="str">
        <f t="shared" si="631"/>
        <v>x</v>
      </c>
      <c r="AB8067">
        <f t="shared" si="630"/>
        <v>10</v>
      </c>
      <c r="AC8067" t="str">
        <f t="shared" si="632"/>
        <v/>
      </c>
      <c r="AD8067" t="str">
        <f t="shared" si="633"/>
        <v/>
      </c>
      <c r="AE8067" t="str">
        <f t="shared" si="634"/>
        <v/>
      </c>
      <c r="AF8067" t="s">
        <v>17472</v>
      </c>
      <c r="AG8067">
        <v>6</v>
      </c>
      <c r="AH8067" t="s">
        <v>18112</v>
      </c>
      <c r="AI8067">
        <v>68929.291830000002</v>
      </c>
      <c r="AJ8067">
        <v>6168.1055200000001</v>
      </c>
      <c r="AK8067">
        <v>983</v>
      </c>
      <c r="AL8067">
        <v>5496</v>
      </c>
      <c r="AM8067">
        <v>4513</v>
      </c>
      <c r="AN8067">
        <v>-14.900410000000001</v>
      </c>
      <c r="AO8067">
        <v>-71.242249999999999</v>
      </c>
      <c r="AP8067" t="s">
        <v>2</v>
      </c>
      <c r="AQ8067" t="s">
        <v>1</v>
      </c>
      <c r="AR8067" t="s">
        <v>18200</v>
      </c>
      <c r="AS8067" t="s">
        <v>22616</v>
      </c>
      <c r="AT8067" t="s">
        <v>22649</v>
      </c>
      <c r="AU8067" t="s">
        <v>10477</v>
      </c>
      <c r="AV8067" t="s">
        <v>10477</v>
      </c>
      <c r="AW8067" t="s">
        <v>16985</v>
      </c>
      <c r="AX8067" t="s">
        <v>2</v>
      </c>
      <c r="AY8067" t="s">
        <v>2</v>
      </c>
      <c r="AZ8067" t="s">
        <v>30059</v>
      </c>
      <c r="BA8067" t="s">
        <v>15094</v>
      </c>
      <c r="BB8067" t="s">
        <v>2</v>
      </c>
      <c r="BC8067" t="s">
        <v>2</v>
      </c>
      <c r="BD8067" t="s">
        <v>2</v>
      </c>
      <c r="BE8067" t="s">
        <v>2</v>
      </c>
      <c r="BF8067" t="s">
        <v>2</v>
      </c>
    </row>
    <row r="8068" spans="1:58" x14ac:dyDescent="0.25">
      <c r="A8068">
        <v>13042</v>
      </c>
      <c r="B8068" t="s">
        <v>2</v>
      </c>
      <c r="C8068" t="s">
        <v>15095</v>
      </c>
      <c r="D8068" t="s">
        <v>16987</v>
      </c>
      <c r="E8068" t="s">
        <v>16988</v>
      </c>
      <c r="F8068" t="s">
        <v>10477</v>
      </c>
      <c r="G8068" t="s">
        <v>10478</v>
      </c>
      <c r="H8068" t="s">
        <v>10480</v>
      </c>
      <c r="I8068" t="s">
        <v>16987</v>
      </c>
      <c r="J8068" t="s">
        <v>2</v>
      </c>
      <c r="K8068" t="s">
        <v>2</v>
      </c>
      <c r="L8068" t="s">
        <v>2</v>
      </c>
      <c r="M8068" t="s">
        <v>2</v>
      </c>
      <c r="N8068" t="s">
        <v>2</v>
      </c>
      <c r="O8068" t="s">
        <v>2</v>
      </c>
      <c r="S8068" t="s">
        <v>16987</v>
      </c>
      <c r="Z8068" s="4"/>
      <c r="AA8068" t="str">
        <f t="shared" si="631"/>
        <v>x</v>
      </c>
      <c r="AB8068">
        <f t="shared" si="630"/>
        <v>10</v>
      </c>
      <c r="AC8068" t="str">
        <f t="shared" si="632"/>
        <v/>
      </c>
      <c r="AD8068" t="str">
        <f t="shared" si="633"/>
        <v/>
      </c>
      <c r="AE8068" t="str">
        <f t="shared" si="634"/>
        <v/>
      </c>
      <c r="AF8068" t="s">
        <v>17471</v>
      </c>
      <c r="AG8068">
        <v>4</v>
      </c>
      <c r="AH8068" t="s">
        <v>18114</v>
      </c>
      <c r="AI8068">
        <v>321129.49686000001</v>
      </c>
      <c r="AJ8068">
        <v>21589.53326</v>
      </c>
      <c r="AK8068">
        <v>-71</v>
      </c>
      <c r="AL8068">
        <v>6544</v>
      </c>
      <c r="AM8068">
        <v>6615</v>
      </c>
      <c r="AN8068">
        <v>-12.912929999999999</v>
      </c>
      <c r="AO8068">
        <v>-74.732830000000007</v>
      </c>
      <c r="AP8068" t="s">
        <v>1</v>
      </c>
      <c r="AQ8068" t="s">
        <v>1</v>
      </c>
      <c r="AR8068" t="s">
        <v>19571</v>
      </c>
      <c r="AS8068" t="s">
        <v>22647</v>
      </c>
      <c r="AT8068" t="s">
        <v>22649</v>
      </c>
      <c r="AU8068" t="s">
        <v>10477</v>
      </c>
      <c r="AV8068" t="s">
        <v>10477</v>
      </c>
      <c r="AW8068" t="s">
        <v>16987</v>
      </c>
      <c r="AX8068" t="s">
        <v>2</v>
      </c>
      <c r="AY8068" t="s">
        <v>2</v>
      </c>
      <c r="AZ8068" t="s">
        <v>30084</v>
      </c>
      <c r="BA8068" t="s">
        <v>15095</v>
      </c>
      <c r="BB8068" t="s">
        <v>2</v>
      </c>
      <c r="BC8068" t="s">
        <v>18214</v>
      </c>
      <c r="BD8068" t="s">
        <v>2</v>
      </c>
      <c r="BE8068" t="s">
        <v>23808</v>
      </c>
      <c r="BF8068" t="s">
        <v>2</v>
      </c>
    </row>
    <row r="8069" spans="1:58" x14ac:dyDescent="0.25">
      <c r="A8069">
        <v>15619</v>
      </c>
      <c r="B8069" t="s">
        <v>2</v>
      </c>
      <c r="C8069" t="s">
        <v>15095</v>
      </c>
      <c r="D8069" t="s">
        <v>16989</v>
      </c>
      <c r="E8069" t="s">
        <v>16990</v>
      </c>
      <c r="F8069" t="s">
        <v>10477</v>
      </c>
      <c r="G8069" t="s">
        <v>10478</v>
      </c>
      <c r="H8069" t="s">
        <v>10480</v>
      </c>
      <c r="I8069" t="s">
        <v>16987</v>
      </c>
      <c r="J8069" t="s">
        <v>16989</v>
      </c>
      <c r="K8069" t="s">
        <v>2</v>
      </c>
      <c r="L8069" t="s">
        <v>2</v>
      </c>
      <c r="M8069" t="s">
        <v>2</v>
      </c>
      <c r="N8069" t="s">
        <v>2</v>
      </c>
      <c r="O8069" t="s">
        <v>2</v>
      </c>
      <c r="T8069" t="s">
        <v>16989</v>
      </c>
      <c r="Z8069" s="4"/>
      <c r="AA8069" t="str">
        <f t="shared" si="631"/>
        <v>x</v>
      </c>
      <c r="AB8069">
        <f t="shared" si="630"/>
        <v>10</v>
      </c>
      <c r="AC8069" t="str">
        <f t="shared" si="632"/>
        <v/>
      </c>
      <c r="AD8069" t="str">
        <f t="shared" si="633"/>
        <v/>
      </c>
      <c r="AE8069" t="str">
        <f t="shared" si="634"/>
        <v/>
      </c>
      <c r="AF8069" t="s">
        <v>17471</v>
      </c>
      <c r="AG8069">
        <v>5</v>
      </c>
      <c r="AH8069" t="s">
        <v>18114</v>
      </c>
      <c r="AI8069">
        <v>40311.842230000002</v>
      </c>
      <c r="AJ8069">
        <v>7104.9267799999998</v>
      </c>
      <c r="AK8069">
        <v>1817</v>
      </c>
      <c r="AL8069">
        <v>6537</v>
      </c>
      <c r="AM8069">
        <v>4720</v>
      </c>
      <c r="AN8069">
        <v>-20.37819</v>
      </c>
      <c r="AO8069">
        <v>-68.508409999999998</v>
      </c>
      <c r="AP8069" t="s">
        <v>2</v>
      </c>
      <c r="AQ8069" t="s">
        <v>1</v>
      </c>
      <c r="AR8069" t="s">
        <v>18213</v>
      </c>
      <c r="AS8069" t="s">
        <v>22640</v>
      </c>
      <c r="AT8069" t="s">
        <v>22652</v>
      </c>
      <c r="AU8069" t="s">
        <v>10477</v>
      </c>
      <c r="AV8069" t="s">
        <v>10477</v>
      </c>
      <c r="AW8069" t="s">
        <v>16989</v>
      </c>
      <c r="AX8069" t="s">
        <v>2</v>
      </c>
      <c r="AY8069" t="s">
        <v>2</v>
      </c>
      <c r="AZ8069" t="s">
        <v>30084</v>
      </c>
      <c r="BA8069" t="s">
        <v>15095</v>
      </c>
      <c r="BB8069" t="s">
        <v>2</v>
      </c>
      <c r="BC8069" t="s">
        <v>18214</v>
      </c>
      <c r="BD8069" t="s">
        <v>2</v>
      </c>
      <c r="BE8069" t="s">
        <v>23808</v>
      </c>
      <c r="BF8069" t="s">
        <v>32428</v>
      </c>
    </row>
    <row r="8070" spans="1:58" x14ac:dyDescent="0.25">
      <c r="A8070">
        <v>18527</v>
      </c>
      <c r="B8070" t="s">
        <v>2</v>
      </c>
      <c r="C8070" t="s">
        <v>10497</v>
      </c>
      <c r="D8070" t="s">
        <v>10497</v>
      </c>
      <c r="E8070" t="s">
        <v>16991</v>
      </c>
      <c r="F8070" t="s">
        <v>10477</v>
      </c>
      <c r="G8070" t="s">
        <v>10478</v>
      </c>
      <c r="H8070" t="s">
        <v>10480</v>
      </c>
      <c r="I8070" t="s">
        <v>16987</v>
      </c>
      <c r="J8070" t="s">
        <v>16989</v>
      </c>
      <c r="K8070" t="s">
        <v>10497</v>
      </c>
      <c r="L8070" t="s">
        <v>2</v>
      </c>
      <c r="M8070" t="s">
        <v>2</v>
      </c>
      <c r="N8070" t="s">
        <v>2</v>
      </c>
      <c r="O8070" t="s">
        <v>2</v>
      </c>
      <c r="U8070" t="s">
        <v>10497</v>
      </c>
      <c r="Z8070" s="4"/>
      <c r="AA8070" t="str">
        <f t="shared" si="631"/>
        <v>x</v>
      </c>
      <c r="AB8070">
        <f t="shared" si="630"/>
        <v>10</v>
      </c>
      <c r="AC8070" t="str">
        <f t="shared" si="632"/>
        <v/>
      </c>
      <c r="AD8070" t="str">
        <f t="shared" si="633"/>
        <v/>
      </c>
      <c r="AE8070" t="str">
        <f t="shared" si="634"/>
        <v/>
      </c>
      <c r="AF8070" t="s">
        <v>17472</v>
      </c>
      <c r="AG8070">
        <v>6</v>
      </c>
      <c r="AH8070" t="s">
        <v>18114</v>
      </c>
      <c r="AI8070">
        <v>7383.2112900000002</v>
      </c>
      <c r="AJ8070">
        <v>1439.5899199999999</v>
      </c>
      <c r="AK8070">
        <v>2059</v>
      </c>
      <c r="AL8070">
        <v>6537</v>
      </c>
      <c r="AM8070">
        <v>4478</v>
      </c>
      <c r="AN8070">
        <v>-18.211539999999999</v>
      </c>
      <c r="AO8070">
        <v>-69.238479999999996</v>
      </c>
      <c r="AP8070" t="s">
        <v>2</v>
      </c>
      <c r="AQ8070" t="s">
        <v>1</v>
      </c>
      <c r="AR8070" t="s">
        <v>18213</v>
      </c>
      <c r="AS8070" t="s">
        <v>22640</v>
      </c>
      <c r="AT8070" t="s">
        <v>22652</v>
      </c>
      <c r="AU8070" t="s">
        <v>10477</v>
      </c>
      <c r="AV8070" t="s">
        <v>10477</v>
      </c>
      <c r="AW8070" t="s">
        <v>10497</v>
      </c>
      <c r="AX8070" t="s">
        <v>2</v>
      </c>
      <c r="AY8070" t="s">
        <v>2</v>
      </c>
      <c r="AZ8070" t="s">
        <v>33195</v>
      </c>
      <c r="BA8070" t="s">
        <v>10497</v>
      </c>
      <c r="BB8070" t="s">
        <v>2</v>
      </c>
      <c r="BC8070" t="s">
        <v>2</v>
      </c>
      <c r="BD8070" t="s">
        <v>2</v>
      </c>
      <c r="BE8070" t="s">
        <v>2</v>
      </c>
      <c r="BF8070" t="s">
        <v>2</v>
      </c>
    </row>
    <row r="8071" spans="1:58" x14ac:dyDescent="0.25">
      <c r="A8071">
        <v>18528</v>
      </c>
      <c r="B8071" t="s">
        <v>2</v>
      </c>
      <c r="C8071" t="s">
        <v>10498</v>
      </c>
      <c r="D8071" t="s">
        <v>10498</v>
      </c>
      <c r="E8071" t="s">
        <v>16992</v>
      </c>
      <c r="F8071" t="s">
        <v>10477</v>
      </c>
      <c r="G8071" t="s">
        <v>10478</v>
      </c>
      <c r="H8071" t="s">
        <v>10480</v>
      </c>
      <c r="I8071" t="s">
        <v>16987</v>
      </c>
      <c r="J8071" t="s">
        <v>16989</v>
      </c>
      <c r="K8071" t="s">
        <v>10498</v>
      </c>
      <c r="L8071" t="s">
        <v>2</v>
      </c>
      <c r="M8071" t="s">
        <v>2</v>
      </c>
      <c r="N8071" t="s">
        <v>2</v>
      </c>
      <c r="O8071" t="s">
        <v>2</v>
      </c>
      <c r="U8071" t="s">
        <v>10498</v>
      </c>
      <c r="Z8071" s="4"/>
      <c r="AA8071" t="str">
        <f t="shared" si="631"/>
        <v>x</v>
      </c>
      <c r="AB8071">
        <f t="shared" si="630"/>
        <v>10</v>
      </c>
      <c r="AC8071" t="str">
        <f t="shared" si="632"/>
        <v/>
      </c>
      <c r="AD8071" t="str">
        <f t="shared" si="633"/>
        <v/>
      </c>
      <c r="AE8071" t="str">
        <f t="shared" si="634"/>
        <v/>
      </c>
      <c r="AF8071" t="s">
        <v>17472</v>
      </c>
      <c r="AG8071">
        <v>6</v>
      </c>
      <c r="AH8071" t="s">
        <v>18114</v>
      </c>
      <c r="AI8071">
        <v>10089.871440000001</v>
      </c>
      <c r="AJ8071">
        <v>1482.4199599999999</v>
      </c>
      <c r="AK8071">
        <v>1817</v>
      </c>
      <c r="AL8071">
        <v>5970</v>
      </c>
      <c r="AM8071">
        <v>4153</v>
      </c>
      <c r="AN8071">
        <v>-19.375769999999999</v>
      </c>
      <c r="AO8071">
        <v>-68.842830000000006</v>
      </c>
      <c r="AP8071" t="s">
        <v>2</v>
      </c>
      <c r="AQ8071" t="s">
        <v>1</v>
      </c>
      <c r="AR8071" t="s">
        <v>20171</v>
      </c>
      <c r="AS8071" t="s">
        <v>22640</v>
      </c>
      <c r="AT8071" t="s">
        <v>22640</v>
      </c>
      <c r="AU8071" t="s">
        <v>10477</v>
      </c>
      <c r="AV8071" t="s">
        <v>10477</v>
      </c>
      <c r="AW8071" t="s">
        <v>10498</v>
      </c>
      <c r="AX8071" t="s">
        <v>2</v>
      </c>
      <c r="AY8071" t="s">
        <v>2</v>
      </c>
      <c r="AZ8071" t="s">
        <v>33196</v>
      </c>
      <c r="BA8071" t="s">
        <v>10498</v>
      </c>
      <c r="BB8071" t="s">
        <v>2</v>
      </c>
      <c r="BC8071" t="s">
        <v>2</v>
      </c>
      <c r="BD8071" t="s">
        <v>2</v>
      </c>
      <c r="BE8071" t="s">
        <v>2</v>
      </c>
      <c r="BF8071" t="s">
        <v>2</v>
      </c>
    </row>
    <row r="8072" spans="1:58" x14ac:dyDescent="0.25">
      <c r="A8072">
        <v>18529</v>
      </c>
      <c r="B8072" t="s">
        <v>2</v>
      </c>
      <c r="C8072" t="s">
        <v>10499</v>
      </c>
      <c r="D8072" t="s">
        <v>10499</v>
      </c>
      <c r="E8072" t="s">
        <v>16993</v>
      </c>
      <c r="F8072" t="s">
        <v>10477</v>
      </c>
      <c r="G8072" t="s">
        <v>10478</v>
      </c>
      <c r="H8072" t="s">
        <v>10480</v>
      </c>
      <c r="I8072" t="s">
        <v>16987</v>
      </c>
      <c r="J8072" t="s">
        <v>16989</v>
      </c>
      <c r="K8072" t="s">
        <v>10499</v>
      </c>
      <c r="L8072" t="s">
        <v>2</v>
      </c>
      <c r="M8072" t="s">
        <v>2</v>
      </c>
      <c r="N8072" t="s">
        <v>2</v>
      </c>
      <c r="O8072" t="s">
        <v>2</v>
      </c>
      <c r="U8072" t="s">
        <v>10499</v>
      </c>
      <c r="Z8072" s="4"/>
      <c r="AA8072" t="str">
        <f t="shared" si="631"/>
        <v>x</v>
      </c>
      <c r="AB8072">
        <f t="shared" si="630"/>
        <v>10</v>
      </c>
      <c r="AC8072" t="str">
        <f t="shared" si="632"/>
        <v/>
      </c>
      <c r="AD8072" t="str">
        <f t="shared" si="633"/>
        <v/>
      </c>
      <c r="AE8072" t="str">
        <f t="shared" si="634"/>
        <v/>
      </c>
      <c r="AF8072" t="s">
        <v>17472</v>
      </c>
      <c r="AG8072">
        <v>6</v>
      </c>
      <c r="AH8072" t="s">
        <v>18114</v>
      </c>
      <c r="AI8072">
        <v>5221.54864</v>
      </c>
      <c r="AJ8072">
        <v>1149.36339</v>
      </c>
      <c r="AK8072">
        <v>3534</v>
      </c>
      <c r="AL8072">
        <v>5587</v>
      </c>
      <c r="AM8072">
        <v>2053</v>
      </c>
      <c r="AN8072">
        <v>-20.600930000000002</v>
      </c>
      <c r="AO8072">
        <v>-68.511309999999995</v>
      </c>
      <c r="AP8072" t="s">
        <v>2</v>
      </c>
      <c r="AQ8072" t="s">
        <v>1</v>
      </c>
      <c r="AR8072" t="s">
        <v>20171</v>
      </c>
      <c r="AS8072" t="s">
        <v>22640</v>
      </c>
      <c r="AT8072" t="s">
        <v>22640</v>
      </c>
      <c r="AU8072" t="s">
        <v>10477</v>
      </c>
      <c r="AV8072" t="s">
        <v>10477</v>
      </c>
      <c r="AW8072" t="s">
        <v>10499</v>
      </c>
      <c r="AX8072" t="s">
        <v>2</v>
      </c>
      <c r="AY8072" t="s">
        <v>2</v>
      </c>
      <c r="AZ8072" t="s">
        <v>33197</v>
      </c>
      <c r="BA8072" t="s">
        <v>10499</v>
      </c>
      <c r="BB8072" t="s">
        <v>2</v>
      </c>
      <c r="BC8072" t="s">
        <v>2</v>
      </c>
      <c r="BD8072" t="s">
        <v>2</v>
      </c>
      <c r="BE8072" t="s">
        <v>2</v>
      </c>
      <c r="BF8072" t="s">
        <v>2</v>
      </c>
    </row>
    <row r="8073" spans="1:58" x14ac:dyDescent="0.25">
      <c r="A8073">
        <v>18526</v>
      </c>
      <c r="B8073" t="s">
        <v>2</v>
      </c>
      <c r="C8073" t="s">
        <v>15103</v>
      </c>
      <c r="D8073" t="s">
        <v>16994</v>
      </c>
      <c r="E8073" t="s">
        <v>16995</v>
      </c>
      <c r="F8073" t="s">
        <v>10477</v>
      </c>
      <c r="G8073" t="s">
        <v>10478</v>
      </c>
      <c r="H8073" t="s">
        <v>10480</v>
      </c>
      <c r="I8073" t="s">
        <v>16987</v>
      </c>
      <c r="J8073" t="s">
        <v>16989</v>
      </c>
      <c r="K8073" t="s">
        <v>16994</v>
      </c>
      <c r="L8073" t="s">
        <v>2</v>
      </c>
      <c r="M8073" t="s">
        <v>2</v>
      </c>
      <c r="N8073" t="s">
        <v>2</v>
      </c>
      <c r="O8073" t="s">
        <v>2</v>
      </c>
      <c r="U8073" t="s">
        <v>16994</v>
      </c>
      <c r="Z8073" s="4"/>
      <c r="AA8073" t="str">
        <f t="shared" si="631"/>
        <v>x</v>
      </c>
      <c r="AB8073">
        <f t="shared" si="630"/>
        <v>10</v>
      </c>
      <c r="AC8073" t="str">
        <f t="shared" si="632"/>
        <v/>
      </c>
      <c r="AD8073" t="str">
        <f t="shared" si="633"/>
        <v/>
      </c>
      <c r="AE8073" t="str">
        <f t="shared" si="634"/>
        <v/>
      </c>
      <c r="AF8073" t="s">
        <v>17472</v>
      </c>
      <c r="AG8073">
        <v>6</v>
      </c>
      <c r="AH8073" t="s">
        <v>18114</v>
      </c>
      <c r="AI8073">
        <v>17617.210869999999</v>
      </c>
      <c r="AJ8073">
        <v>3233.9917399999999</v>
      </c>
      <c r="AK8073">
        <v>2630</v>
      </c>
      <c r="AL8073">
        <v>6143</v>
      </c>
      <c r="AM8073">
        <v>3513</v>
      </c>
      <c r="AN8073">
        <v>-21.768879999999999</v>
      </c>
      <c r="AO8073">
        <v>-68.018770000000004</v>
      </c>
      <c r="AP8073" t="s">
        <v>2</v>
      </c>
      <c r="AQ8073" t="s">
        <v>1</v>
      </c>
      <c r="AR8073" t="s">
        <v>20171</v>
      </c>
      <c r="AS8073" t="s">
        <v>22640</v>
      </c>
      <c r="AT8073" t="s">
        <v>22640</v>
      </c>
      <c r="AU8073" t="s">
        <v>10477</v>
      </c>
      <c r="AV8073" t="s">
        <v>10477</v>
      </c>
      <c r="AW8073" t="s">
        <v>22191</v>
      </c>
      <c r="AX8073" t="s">
        <v>2</v>
      </c>
      <c r="AY8073" t="s">
        <v>2</v>
      </c>
      <c r="AZ8073" t="s">
        <v>33194</v>
      </c>
      <c r="BA8073" t="s">
        <v>15103</v>
      </c>
      <c r="BB8073" t="s">
        <v>2</v>
      </c>
      <c r="BC8073" t="s">
        <v>2</v>
      </c>
      <c r="BD8073" t="s">
        <v>2</v>
      </c>
      <c r="BE8073" t="s">
        <v>2</v>
      </c>
      <c r="BF8073" t="s">
        <v>2</v>
      </c>
    </row>
    <row r="8074" spans="1:58" x14ac:dyDescent="0.25">
      <c r="A8074">
        <v>11264</v>
      </c>
      <c r="B8074" t="s">
        <v>12630</v>
      </c>
      <c r="C8074" t="s">
        <v>15095</v>
      </c>
      <c r="D8074" t="s">
        <v>16996</v>
      </c>
      <c r="E8074" t="s">
        <v>16997</v>
      </c>
      <c r="F8074" t="s">
        <v>10477</v>
      </c>
      <c r="G8074" t="s">
        <v>10478</v>
      </c>
      <c r="H8074" t="s">
        <v>10480</v>
      </c>
      <c r="I8074" t="s">
        <v>16987</v>
      </c>
      <c r="J8074" t="s">
        <v>16996</v>
      </c>
      <c r="K8074" t="s">
        <v>2</v>
      </c>
      <c r="L8074" t="s">
        <v>2</v>
      </c>
      <c r="M8074" t="s">
        <v>2</v>
      </c>
      <c r="N8074" t="s">
        <v>2</v>
      </c>
      <c r="O8074" t="s">
        <v>2</v>
      </c>
      <c r="T8074" t="s">
        <v>16996</v>
      </c>
      <c r="Z8074" s="4"/>
      <c r="AA8074" t="str">
        <f t="shared" si="631"/>
        <v>x</v>
      </c>
      <c r="AB8074">
        <f t="shared" si="630"/>
        <v>10</v>
      </c>
      <c r="AC8074" t="str">
        <f t="shared" si="632"/>
        <v/>
      </c>
      <c r="AD8074" t="str">
        <f t="shared" si="633"/>
        <v/>
      </c>
      <c r="AE8074" t="str">
        <f t="shared" si="634"/>
        <v/>
      </c>
      <c r="AF8074" t="s">
        <v>17471</v>
      </c>
      <c r="AG8074">
        <v>5</v>
      </c>
      <c r="AH8074" t="s">
        <v>18114</v>
      </c>
      <c r="AI8074">
        <v>280817.65463</v>
      </c>
      <c r="AJ8074">
        <v>14484.60648</v>
      </c>
      <c r="AK8074">
        <v>-71</v>
      </c>
      <c r="AL8074">
        <v>6544</v>
      </c>
      <c r="AM8074">
        <v>6615</v>
      </c>
      <c r="AN8074">
        <v>-11.79494</v>
      </c>
      <c r="AO8074">
        <v>-75.664990000000003</v>
      </c>
      <c r="AP8074" t="s">
        <v>2</v>
      </c>
      <c r="AQ8074" t="s">
        <v>1</v>
      </c>
      <c r="AR8074" t="s">
        <v>30085</v>
      </c>
      <c r="AS8074" t="s">
        <v>22647</v>
      </c>
      <c r="AT8074" t="s">
        <v>22649</v>
      </c>
      <c r="AU8074" t="s">
        <v>10477</v>
      </c>
      <c r="AV8074" t="s">
        <v>10477</v>
      </c>
      <c r="AW8074" t="s">
        <v>16996</v>
      </c>
      <c r="AX8074" t="s">
        <v>2</v>
      </c>
      <c r="AY8074" t="s">
        <v>2</v>
      </c>
      <c r="AZ8074" t="s">
        <v>30084</v>
      </c>
      <c r="BA8074" t="s">
        <v>15095</v>
      </c>
      <c r="BB8074" t="s">
        <v>24388</v>
      </c>
      <c r="BC8074" t="s">
        <v>19776</v>
      </c>
      <c r="BD8074" t="s">
        <v>2</v>
      </c>
      <c r="BE8074" t="s">
        <v>24389</v>
      </c>
      <c r="BF8074" t="s">
        <v>30086</v>
      </c>
    </row>
    <row r="8075" spans="1:58" x14ac:dyDescent="0.25">
      <c r="A8075">
        <v>14141</v>
      </c>
      <c r="B8075" t="s">
        <v>2</v>
      </c>
      <c r="C8075" t="s">
        <v>10500</v>
      </c>
      <c r="D8075" t="s">
        <v>10500</v>
      </c>
      <c r="E8075" t="s">
        <v>16998</v>
      </c>
      <c r="F8075" t="s">
        <v>10477</v>
      </c>
      <c r="G8075" t="s">
        <v>10478</v>
      </c>
      <c r="H8075" t="s">
        <v>10480</v>
      </c>
      <c r="I8075" t="s">
        <v>16987</v>
      </c>
      <c r="J8075" t="s">
        <v>16996</v>
      </c>
      <c r="K8075" t="s">
        <v>10500</v>
      </c>
      <c r="L8075" t="s">
        <v>2</v>
      </c>
      <c r="M8075" t="s">
        <v>2</v>
      </c>
      <c r="N8075" t="s">
        <v>2</v>
      </c>
      <c r="O8075" t="s">
        <v>2</v>
      </c>
      <c r="U8075" t="s">
        <v>10500</v>
      </c>
      <c r="Z8075" s="4"/>
      <c r="AA8075" t="str">
        <f t="shared" si="631"/>
        <v>x</v>
      </c>
      <c r="AB8075">
        <f t="shared" si="630"/>
        <v>10</v>
      </c>
      <c r="AC8075" t="str">
        <f t="shared" si="632"/>
        <v/>
      </c>
      <c r="AD8075" t="str">
        <f t="shared" si="633"/>
        <v/>
      </c>
      <c r="AE8075" t="str">
        <f t="shared" si="634"/>
        <v/>
      </c>
      <c r="AF8075" t="s">
        <v>17471</v>
      </c>
      <c r="AG8075">
        <v>6</v>
      </c>
      <c r="AH8075" t="s">
        <v>18114</v>
      </c>
      <c r="AI8075">
        <v>34834.386839999999</v>
      </c>
      <c r="AJ8075">
        <v>2703.9408400000002</v>
      </c>
      <c r="AK8075">
        <v>648</v>
      </c>
      <c r="AL8075">
        <v>6386</v>
      </c>
      <c r="AM8075">
        <v>5738</v>
      </c>
      <c r="AN8075">
        <v>-16.240960000000001</v>
      </c>
      <c r="AO8075">
        <v>-71.423540000000003</v>
      </c>
      <c r="AP8075" t="s">
        <v>2</v>
      </c>
      <c r="AQ8075" t="s">
        <v>1</v>
      </c>
      <c r="AR8075" t="s">
        <v>18751</v>
      </c>
      <c r="AS8075" t="s">
        <v>22640</v>
      </c>
      <c r="AT8075" t="s">
        <v>22652</v>
      </c>
      <c r="AU8075" t="s">
        <v>10477</v>
      </c>
      <c r="AV8075" t="s">
        <v>10477</v>
      </c>
      <c r="AW8075" t="s">
        <v>18328</v>
      </c>
      <c r="AX8075" t="s">
        <v>2</v>
      </c>
      <c r="AY8075" t="s">
        <v>2</v>
      </c>
      <c r="AZ8075" t="s">
        <v>31366</v>
      </c>
      <c r="BA8075" t="s">
        <v>23013</v>
      </c>
      <c r="BB8075" t="s">
        <v>2</v>
      </c>
      <c r="BC8075" t="s">
        <v>2</v>
      </c>
      <c r="BD8075" t="s">
        <v>2</v>
      </c>
      <c r="BE8075" t="s">
        <v>2</v>
      </c>
      <c r="BF8075" t="s">
        <v>2</v>
      </c>
    </row>
    <row r="8076" spans="1:58" x14ac:dyDescent="0.25">
      <c r="A8076">
        <v>12729</v>
      </c>
      <c r="B8076" t="s">
        <v>2</v>
      </c>
      <c r="C8076" t="s">
        <v>10501</v>
      </c>
      <c r="D8076" t="s">
        <v>10501</v>
      </c>
      <c r="E8076" t="s">
        <v>16999</v>
      </c>
      <c r="F8076" t="s">
        <v>10477</v>
      </c>
      <c r="G8076" t="s">
        <v>10478</v>
      </c>
      <c r="H8076" t="s">
        <v>10480</v>
      </c>
      <c r="I8076" t="s">
        <v>16987</v>
      </c>
      <c r="J8076" t="s">
        <v>16996</v>
      </c>
      <c r="K8076" t="s">
        <v>10500</v>
      </c>
      <c r="L8076" t="s">
        <v>10501</v>
      </c>
      <c r="M8076" t="s">
        <v>2</v>
      </c>
      <c r="N8076" t="s">
        <v>2</v>
      </c>
      <c r="O8076" t="s">
        <v>2</v>
      </c>
      <c r="V8076" t="s">
        <v>10501</v>
      </c>
      <c r="Z8076" s="4"/>
      <c r="AA8076" t="str">
        <f t="shared" si="631"/>
        <v>x</v>
      </c>
      <c r="AB8076">
        <f t="shared" si="630"/>
        <v>10</v>
      </c>
      <c r="AC8076" t="str">
        <f t="shared" si="632"/>
        <v/>
      </c>
      <c r="AD8076" t="str">
        <f t="shared" si="633"/>
        <v/>
      </c>
      <c r="AE8076" t="str">
        <f t="shared" si="634"/>
        <v/>
      </c>
      <c r="AF8076" t="s">
        <v>17472</v>
      </c>
      <c r="AG8076">
        <v>7</v>
      </c>
      <c r="AH8076" t="s">
        <v>18114</v>
      </c>
      <c r="AI8076">
        <v>10665.536829999999</v>
      </c>
      <c r="AJ8076">
        <v>769.08452999999997</v>
      </c>
      <c r="AK8076">
        <v>648</v>
      </c>
      <c r="AL8076">
        <v>6386</v>
      </c>
      <c r="AM8076">
        <v>5738</v>
      </c>
      <c r="AN8076">
        <v>-15.790229999999999</v>
      </c>
      <c r="AO8076">
        <v>-72.260249999999999</v>
      </c>
      <c r="AP8076" t="s">
        <v>2</v>
      </c>
      <c r="AQ8076" t="s">
        <v>1</v>
      </c>
      <c r="AR8076" t="s">
        <v>18202</v>
      </c>
      <c r="AS8076" t="s">
        <v>22640</v>
      </c>
      <c r="AT8076" t="s">
        <v>22640</v>
      </c>
      <c r="AU8076" t="s">
        <v>10477</v>
      </c>
      <c r="AV8076" t="s">
        <v>10477</v>
      </c>
      <c r="AW8076" t="s">
        <v>10501</v>
      </c>
      <c r="AX8076" t="s">
        <v>2</v>
      </c>
      <c r="AY8076" t="s">
        <v>2</v>
      </c>
      <c r="AZ8076" t="s">
        <v>30961</v>
      </c>
      <c r="BA8076" t="s">
        <v>10501</v>
      </c>
      <c r="BB8076" t="s">
        <v>2</v>
      </c>
      <c r="BC8076" t="s">
        <v>2</v>
      </c>
      <c r="BD8076" t="s">
        <v>2</v>
      </c>
      <c r="BE8076" t="s">
        <v>25491</v>
      </c>
      <c r="BF8076" t="s">
        <v>30962</v>
      </c>
    </row>
    <row r="8077" spans="1:58" x14ac:dyDescent="0.25">
      <c r="A8077">
        <v>13928</v>
      </c>
      <c r="B8077" t="s">
        <v>2</v>
      </c>
      <c r="C8077" t="s">
        <v>10502</v>
      </c>
      <c r="D8077" t="s">
        <v>10502</v>
      </c>
      <c r="E8077" t="s">
        <v>17000</v>
      </c>
      <c r="F8077" t="s">
        <v>10477</v>
      </c>
      <c r="G8077" t="s">
        <v>10478</v>
      </c>
      <c r="H8077" t="s">
        <v>10480</v>
      </c>
      <c r="I8077" t="s">
        <v>16987</v>
      </c>
      <c r="J8077" t="s">
        <v>16996</v>
      </c>
      <c r="K8077" t="s">
        <v>10500</v>
      </c>
      <c r="L8077" t="s">
        <v>10502</v>
      </c>
      <c r="M8077" t="s">
        <v>2</v>
      </c>
      <c r="N8077" t="s">
        <v>2</v>
      </c>
      <c r="O8077" t="s">
        <v>2</v>
      </c>
      <c r="V8077" t="s">
        <v>10502</v>
      </c>
      <c r="Z8077" s="4"/>
      <c r="AA8077" t="str">
        <f t="shared" si="631"/>
        <v>x</v>
      </c>
      <c r="AB8077">
        <f t="shared" si="630"/>
        <v>10</v>
      </c>
      <c r="AC8077" t="str">
        <f t="shared" si="632"/>
        <v/>
      </c>
      <c r="AD8077" t="str">
        <f t="shared" si="633"/>
        <v/>
      </c>
      <c r="AE8077" t="str">
        <f t="shared" si="634"/>
        <v/>
      </c>
      <c r="AF8077" t="s">
        <v>17472</v>
      </c>
      <c r="AG8077">
        <v>7</v>
      </c>
      <c r="AH8077" t="s">
        <v>18114</v>
      </c>
      <c r="AI8077">
        <v>6708.3855199999998</v>
      </c>
      <c r="AJ8077">
        <v>725.70533</v>
      </c>
      <c r="AK8077">
        <v>1699</v>
      </c>
      <c r="AL8077">
        <v>5548</v>
      </c>
      <c r="AM8077">
        <v>3849</v>
      </c>
      <c r="AN8077">
        <v>-15.44201</v>
      </c>
      <c r="AO8077">
        <v>-71.869380000000007</v>
      </c>
      <c r="AP8077" t="s">
        <v>2</v>
      </c>
      <c r="AQ8077" t="s">
        <v>1</v>
      </c>
      <c r="AR8077" t="s">
        <v>18202</v>
      </c>
      <c r="AS8077" t="s">
        <v>22640</v>
      </c>
      <c r="AT8077" t="s">
        <v>22652</v>
      </c>
      <c r="AU8077" t="s">
        <v>10477</v>
      </c>
      <c r="AV8077" t="s">
        <v>10477</v>
      </c>
      <c r="AW8077" t="s">
        <v>10502</v>
      </c>
      <c r="AX8077" t="s">
        <v>2</v>
      </c>
      <c r="AY8077" t="s">
        <v>2</v>
      </c>
      <c r="AZ8077" t="s">
        <v>31314</v>
      </c>
      <c r="BA8077" t="s">
        <v>10502</v>
      </c>
      <c r="BB8077" t="s">
        <v>2</v>
      </c>
      <c r="BC8077" t="s">
        <v>2</v>
      </c>
      <c r="BD8077" t="s">
        <v>2</v>
      </c>
      <c r="BE8077" t="s">
        <v>26299</v>
      </c>
      <c r="BF8077" t="s">
        <v>31315</v>
      </c>
    </row>
    <row r="8078" spans="1:58" x14ac:dyDescent="0.25">
      <c r="A8078">
        <v>12731</v>
      </c>
      <c r="B8078" t="s">
        <v>2</v>
      </c>
      <c r="C8078" t="s">
        <v>10503</v>
      </c>
      <c r="D8078" t="s">
        <v>10503</v>
      </c>
      <c r="E8078" t="s">
        <v>17001</v>
      </c>
      <c r="F8078" t="s">
        <v>10477</v>
      </c>
      <c r="G8078" t="s">
        <v>10478</v>
      </c>
      <c r="H8078" t="s">
        <v>10480</v>
      </c>
      <c r="I8078" t="s">
        <v>16987</v>
      </c>
      <c r="J8078" t="s">
        <v>16996</v>
      </c>
      <c r="K8078" t="s">
        <v>10500</v>
      </c>
      <c r="L8078" t="s">
        <v>10503</v>
      </c>
      <c r="M8078" t="s">
        <v>2</v>
      </c>
      <c r="N8078" t="s">
        <v>2</v>
      </c>
      <c r="O8078" t="s">
        <v>2</v>
      </c>
      <c r="V8078" t="s">
        <v>10503</v>
      </c>
      <c r="Z8078" s="4"/>
      <c r="AA8078" t="str">
        <f t="shared" si="631"/>
        <v>x</v>
      </c>
      <c r="AB8078">
        <f t="shared" si="630"/>
        <v>10</v>
      </c>
      <c r="AC8078" t="str">
        <f t="shared" si="632"/>
        <v/>
      </c>
      <c r="AD8078" t="str">
        <f t="shared" si="633"/>
        <v/>
      </c>
      <c r="AE8078" t="str">
        <f t="shared" si="634"/>
        <v/>
      </c>
      <c r="AF8078" t="s">
        <v>17472</v>
      </c>
      <c r="AG8078">
        <v>7</v>
      </c>
      <c r="AH8078" t="s">
        <v>18114</v>
      </c>
      <c r="AI8078">
        <v>8106.9444299999996</v>
      </c>
      <c r="AJ8078">
        <v>816.12486999999999</v>
      </c>
      <c r="AK8078">
        <v>1387</v>
      </c>
      <c r="AL8078">
        <v>5923</v>
      </c>
      <c r="AM8078">
        <v>4536</v>
      </c>
      <c r="AN8078">
        <v>-17.208490000000001</v>
      </c>
      <c r="AO8078">
        <v>-70.225260000000006</v>
      </c>
      <c r="AP8078" t="s">
        <v>2</v>
      </c>
      <c r="AQ8078" t="s">
        <v>1</v>
      </c>
      <c r="AR8078" t="s">
        <v>18751</v>
      </c>
      <c r="AS8078" t="s">
        <v>22640</v>
      </c>
      <c r="AT8078" t="s">
        <v>22640</v>
      </c>
      <c r="AU8078" t="s">
        <v>10477</v>
      </c>
      <c r="AV8078" t="s">
        <v>10477</v>
      </c>
      <c r="AW8078" t="s">
        <v>10503</v>
      </c>
      <c r="AX8078" t="s">
        <v>2</v>
      </c>
      <c r="AY8078" t="s">
        <v>2</v>
      </c>
      <c r="AZ8078" t="s">
        <v>30965</v>
      </c>
      <c r="BA8078" t="s">
        <v>10503</v>
      </c>
      <c r="BB8078" t="s">
        <v>2</v>
      </c>
      <c r="BC8078" t="s">
        <v>2</v>
      </c>
      <c r="BD8078" t="s">
        <v>2</v>
      </c>
      <c r="BE8078" t="s">
        <v>29568</v>
      </c>
      <c r="BF8078" t="s">
        <v>30966</v>
      </c>
    </row>
    <row r="8079" spans="1:58" x14ac:dyDescent="0.25">
      <c r="A8079">
        <v>12730</v>
      </c>
      <c r="B8079" t="s">
        <v>2</v>
      </c>
      <c r="C8079" t="s">
        <v>15099</v>
      </c>
      <c r="D8079" t="s">
        <v>17002</v>
      </c>
      <c r="E8079" t="s">
        <v>17003</v>
      </c>
      <c r="F8079" t="s">
        <v>10477</v>
      </c>
      <c r="G8079" t="s">
        <v>10478</v>
      </c>
      <c r="H8079" t="s">
        <v>10480</v>
      </c>
      <c r="I8079" t="s">
        <v>16987</v>
      </c>
      <c r="J8079" t="s">
        <v>16996</v>
      </c>
      <c r="K8079" t="s">
        <v>10500</v>
      </c>
      <c r="L8079" t="s">
        <v>17002</v>
      </c>
      <c r="M8079" t="s">
        <v>2</v>
      </c>
      <c r="N8079" t="s">
        <v>2</v>
      </c>
      <c r="O8079" t="s">
        <v>2</v>
      </c>
      <c r="V8079" t="s">
        <v>17002</v>
      </c>
      <c r="Z8079" s="4"/>
      <c r="AA8079" t="str">
        <f t="shared" si="631"/>
        <v>x</v>
      </c>
      <c r="AB8079">
        <f t="shared" si="630"/>
        <v>10</v>
      </c>
      <c r="AC8079" t="str">
        <f t="shared" si="632"/>
        <v/>
      </c>
      <c r="AD8079" t="str">
        <f t="shared" si="633"/>
        <v/>
      </c>
      <c r="AE8079" t="str">
        <f t="shared" si="634"/>
        <v/>
      </c>
      <c r="AF8079" t="s">
        <v>17472</v>
      </c>
      <c r="AG8079">
        <v>7</v>
      </c>
      <c r="AH8079" t="s">
        <v>18114</v>
      </c>
      <c r="AI8079">
        <v>9353.5200700000005</v>
      </c>
      <c r="AJ8079">
        <v>952.35377000000005</v>
      </c>
      <c r="AK8079">
        <v>800</v>
      </c>
      <c r="AL8079">
        <v>6043</v>
      </c>
      <c r="AM8079">
        <v>5243</v>
      </c>
      <c r="AN8079">
        <v>-16.47906</v>
      </c>
      <c r="AO8079">
        <v>-71.199430000000007</v>
      </c>
      <c r="AP8079" t="s">
        <v>2</v>
      </c>
      <c r="AQ8079" t="s">
        <v>1</v>
      </c>
      <c r="AR8079" t="s">
        <v>18202</v>
      </c>
      <c r="AS8079" t="s">
        <v>22640</v>
      </c>
      <c r="AT8079" t="s">
        <v>22652</v>
      </c>
      <c r="AU8079" t="s">
        <v>10477</v>
      </c>
      <c r="AV8079" t="s">
        <v>10477</v>
      </c>
      <c r="AW8079" t="s">
        <v>21707</v>
      </c>
      <c r="AX8079" t="s">
        <v>2</v>
      </c>
      <c r="AY8079" t="s">
        <v>2</v>
      </c>
      <c r="AZ8079" t="s">
        <v>30963</v>
      </c>
      <c r="BA8079" t="s">
        <v>17002</v>
      </c>
      <c r="BB8079" t="s">
        <v>2</v>
      </c>
      <c r="BC8079" t="s">
        <v>2</v>
      </c>
      <c r="BD8079" t="s">
        <v>2</v>
      </c>
      <c r="BE8079" t="s">
        <v>28430</v>
      </c>
      <c r="BF8079" t="s">
        <v>30964</v>
      </c>
    </row>
    <row r="8080" spans="1:58" x14ac:dyDescent="0.25">
      <c r="A8080">
        <v>15527</v>
      </c>
      <c r="B8080" t="s">
        <v>2</v>
      </c>
      <c r="C8080" t="s">
        <v>15096</v>
      </c>
      <c r="D8080" t="s">
        <v>17004</v>
      </c>
      <c r="E8080" t="s">
        <v>17005</v>
      </c>
      <c r="F8080" t="s">
        <v>10477</v>
      </c>
      <c r="G8080" t="s">
        <v>10478</v>
      </c>
      <c r="H8080" t="s">
        <v>10480</v>
      </c>
      <c r="I8080" t="s">
        <v>16987</v>
      </c>
      <c r="J8080" t="s">
        <v>16996</v>
      </c>
      <c r="K8080" t="s">
        <v>17004</v>
      </c>
      <c r="L8080" t="s">
        <v>2</v>
      </c>
      <c r="M8080" t="s">
        <v>2</v>
      </c>
      <c r="N8080" t="s">
        <v>2</v>
      </c>
      <c r="O8080" t="s">
        <v>2</v>
      </c>
      <c r="U8080" t="s">
        <v>17004</v>
      </c>
      <c r="Z8080" s="4"/>
      <c r="AA8080" t="str">
        <f t="shared" si="631"/>
        <v>x</v>
      </c>
      <c r="AB8080">
        <f t="shared" si="630"/>
        <v>10</v>
      </c>
      <c r="AC8080" t="str">
        <f t="shared" si="632"/>
        <v/>
      </c>
      <c r="AD8080" t="str">
        <f t="shared" si="633"/>
        <v/>
      </c>
      <c r="AE8080" t="str">
        <f t="shared" si="634"/>
        <v/>
      </c>
      <c r="AF8080" t="s">
        <v>17471</v>
      </c>
      <c r="AG8080">
        <v>6</v>
      </c>
      <c r="AH8080" t="s">
        <v>18112</v>
      </c>
      <c r="AI8080">
        <v>65841.060429999998</v>
      </c>
      <c r="AJ8080">
        <v>2475.6861100000001</v>
      </c>
      <c r="AK8080">
        <v>0</v>
      </c>
      <c r="AL8080">
        <v>5794</v>
      </c>
      <c r="AM8080">
        <v>5794</v>
      </c>
      <c r="AN8080">
        <v>-12.27347</v>
      </c>
      <c r="AO8080">
        <v>-75.865690000000001</v>
      </c>
      <c r="AP8080" t="s">
        <v>2</v>
      </c>
      <c r="AQ8080" t="s">
        <v>1</v>
      </c>
      <c r="AR8080" t="s">
        <v>18202</v>
      </c>
      <c r="AS8080" t="s">
        <v>22647</v>
      </c>
      <c r="AT8080" t="s">
        <v>22647</v>
      </c>
      <c r="AU8080" t="s">
        <v>10477</v>
      </c>
      <c r="AV8080" t="s">
        <v>10477</v>
      </c>
      <c r="AW8080" t="s">
        <v>17004</v>
      </c>
      <c r="AX8080" t="s">
        <v>2</v>
      </c>
      <c r="AY8080" t="s">
        <v>2</v>
      </c>
      <c r="AZ8080" t="s">
        <v>30084</v>
      </c>
      <c r="BA8080" t="s">
        <v>15096</v>
      </c>
      <c r="BB8080" t="s">
        <v>2</v>
      </c>
      <c r="BC8080" t="s">
        <v>2</v>
      </c>
      <c r="BD8080" t="s">
        <v>2</v>
      </c>
      <c r="BE8080" t="s">
        <v>2</v>
      </c>
      <c r="BF8080" t="s">
        <v>2</v>
      </c>
    </row>
    <row r="8081" spans="1:58" x14ac:dyDescent="0.25">
      <c r="A8081">
        <v>13927</v>
      </c>
      <c r="B8081" t="s">
        <v>2</v>
      </c>
      <c r="C8081" t="s">
        <v>10504</v>
      </c>
      <c r="D8081" t="s">
        <v>10504</v>
      </c>
      <c r="E8081" t="s">
        <v>17006</v>
      </c>
      <c r="F8081" t="s">
        <v>10477</v>
      </c>
      <c r="G8081" t="s">
        <v>10478</v>
      </c>
      <c r="H8081" t="s">
        <v>10480</v>
      </c>
      <c r="I8081" t="s">
        <v>16987</v>
      </c>
      <c r="J8081" t="s">
        <v>16996</v>
      </c>
      <c r="K8081" t="s">
        <v>17004</v>
      </c>
      <c r="L8081" t="s">
        <v>10504</v>
      </c>
      <c r="M8081" t="s">
        <v>2</v>
      </c>
      <c r="N8081" t="s">
        <v>2</v>
      </c>
      <c r="O8081" t="s">
        <v>2</v>
      </c>
      <c r="V8081" t="s">
        <v>10504</v>
      </c>
      <c r="Z8081" s="4"/>
      <c r="AA8081" t="str">
        <f t="shared" si="631"/>
        <v>x</v>
      </c>
      <c r="AB8081">
        <f t="shared" si="630"/>
        <v>10</v>
      </c>
      <c r="AC8081" t="str">
        <f t="shared" si="632"/>
        <v/>
      </c>
      <c r="AD8081" t="str">
        <f t="shared" si="633"/>
        <v/>
      </c>
      <c r="AE8081" t="str">
        <f t="shared" si="634"/>
        <v/>
      </c>
      <c r="AF8081" t="s">
        <v>17472</v>
      </c>
      <c r="AG8081">
        <v>7</v>
      </c>
      <c r="AH8081" t="s">
        <v>18114</v>
      </c>
      <c r="AI8081">
        <v>19793.275890000001</v>
      </c>
      <c r="AJ8081">
        <v>925.79429000000005</v>
      </c>
      <c r="AK8081">
        <v>1396</v>
      </c>
      <c r="AL8081">
        <v>5232</v>
      </c>
      <c r="AM8081">
        <v>3836</v>
      </c>
      <c r="AN8081">
        <v>-12.91498</v>
      </c>
      <c r="AO8081">
        <v>-74.79092</v>
      </c>
      <c r="AP8081" t="s">
        <v>2</v>
      </c>
      <c r="AQ8081" t="s">
        <v>1</v>
      </c>
      <c r="AR8081" t="s">
        <v>18202</v>
      </c>
      <c r="AS8081" t="s">
        <v>22647</v>
      </c>
      <c r="AT8081" t="s">
        <v>22647</v>
      </c>
      <c r="AU8081" t="s">
        <v>10477</v>
      </c>
      <c r="AV8081" t="s">
        <v>10477</v>
      </c>
      <c r="AW8081" t="s">
        <v>10504</v>
      </c>
      <c r="AX8081" t="s">
        <v>2</v>
      </c>
      <c r="AY8081" t="s">
        <v>2</v>
      </c>
      <c r="AZ8081" t="s">
        <v>31312</v>
      </c>
      <c r="BA8081" t="s">
        <v>10504</v>
      </c>
      <c r="BB8081" t="s">
        <v>2</v>
      </c>
      <c r="BC8081" t="s">
        <v>2</v>
      </c>
      <c r="BD8081" t="s">
        <v>2</v>
      </c>
      <c r="BE8081" t="s">
        <v>25694</v>
      </c>
      <c r="BF8081" t="s">
        <v>31313</v>
      </c>
    </row>
    <row r="8082" spans="1:58" x14ac:dyDescent="0.25">
      <c r="A8082">
        <v>19700</v>
      </c>
      <c r="B8082" t="s">
        <v>2</v>
      </c>
      <c r="C8082" t="s">
        <v>15100</v>
      </c>
      <c r="D8082" t="s">
        <v>17007</v>
      </c>
      <c r="E8082" t="s">
        <v>17008</v>
      </c>
      <c r="F8082" t="s">
        <v>10477</v>
      </c>
      <c r="G8082" t="s">
        <v>10478</v>
      </c>
      <c r="H8082" t="s">
        <v>10480</v>
      </c>
      <c r="I8082" t="s">
        <v>16987</v>
      </c>
      <c r="J8082" t="s">
        <v>16996</v>
      </c>
      <c r="K8082" t="s">
        <v>17004</v>
      </c>
      <c r="L8082" t="s">
        <v>17007</v>
      </c>
      <c r="M8082" t="s">
        <v>2</v>
      </c>
      <c r="N8082" t="s">
        <v>2</v>
      </c>
      <c r="O8082" t="s">
        <v>2</v>
      </c>
      <c r="V8082" t="s">
        <v>17007</v>
      </c>
      <c r="Z8082" s="4"/>
      <c r="AA8082" t="str">
        <f t="shared" si="631"/>
        <v>x</v>
      </c>
      <c r="AB8082">
        <f t="shared" si="630"/>
        <v>10</v>
      </c>
      <c r="AC8082" t="str">
        <f t="shared" si="632"/>
        <v/>
      </c>
      <c r="AD8082" t="str">
        <f t="shared" si="633"/>
        <v/>
      </c>
      <c r="AE8082" t="str">
        <f t="shared" si="634"/>
        <v/>
      </c>
      <c r="AF8082" t="s">
        <v>17472</v>
      </c>
      <c r="AG8082">
        <v>7</v>
      </c>
      <c r="AH8082" t="s">
        <v>20156</v>
      </c>
      <c r="AI8082">
        <v>44898.444100000001</v>
      </c>
      <c r="AJ8082">
        <v>2166.8192600000002</v>
      </c>
      <c r="AK8082">
        <v>0</v>
      </c>
      <c r="AL8082">
        <v>5794</v>
      </c>
      <c r="AM8082">
        <v>5794</v>
      </c>
      <c r="AN8082">
        <v>-11.9984</v>
      </c>
      <c r="AO8082">
        <v>-76.338430000000002</v>
      </c>
      <c r="AP8082" t="s">
        <v>2</v>
      </c>
      <c r="AQ8082" t="s">
        <v>1</v>
      </c>
      <c r="AR8082" t="s">
        <v>18202</v>
      </c>
      <c r="AS8082" t="s">
        <v>22647</v>
      </c>
      <c r="AT8082" t="s">
        <v>22647</v>
      </c>
      <c r="AU8082" t="s">
        <v>10477</v>
      </c>
      <c r="AV8082" t="s">
        <v>10477</v>
      </c>
      <c r="AW8082" t="s">
        <v>17007</v>
      </c>
      <c r="AX8082" t="s">
        <v>2</v>
      </c>
      <c r="AY8082" t="s">
        <v>2</v>
      </c>
      <c r="AZ8082" t="s">
        <v>2</v>
      </c>
      <c r="BA8082" t="s">
        <v>2</v>
      </c>
      <c r="BB8082" t="s">
        <v>2</v>
      </c>
      <c r="BC8082" t="s">
        <v>2</v>
      </c>
      <c r="BD8082" t="s">
        <v>2</v>
      </c>
      <c r="BE8082" t="s">
        <v>2</v>
      </c>
      <c r="BF8082" t="s">
        <v>2</v>
      </c>
    </row>
    <row r="8083" spans="1:58" x14ac:dyDescent="0.25">
      <c r="A8083">
        <v>14143</v>
      </c>
      <c r="B8083" t="s">
        <v>2</v>
      </c>
      <c r="C8083" t="s">
        <v>10505</v>
      </c>
      <c r="D8083" t="s">
        <v>10505</v>
      </c>
      <c r="E8083" t="s">
        <v>17009</v>
      </c>
      <c r="F8083" t="s">
        <v>10477</v>
      </c>
      <c r="G8083" t="s">
        <v>10478</v>
      </c>
      <c r="H8083" t="s">
        <v>10480</v>
      </c>
      <c r="I8083" t="s">
        <v>16987</v>
      </c>
      <c r="J8083" t="s">
        <v>16996</v>
      </c>
      <c r="K8083" t="s">
        <v>17004</v>
      </c>
      <c r="L8083" t="s">
        <v>10505</v>
      </c>
      <c r="M8083" t="s">
        <v>2</v>
      </c>
      <c r="N8083" t="s">
        <v>2</v>
      </c>
      <c r="O8083" t="s">
        <v>2</v>
      </c>
      <c r="V8083" t="s">
        <v>10505</v>
      </c>
      <c r="Z8083" s="4"/>
      <c r="AA8083" t="str">
        <f t="shared" si="631"/>
        <v>x</v>
      </c>
      <c r="AB8083">
        <f t="shared" si="630"/>
        <v>10</v>
      </c>
      <c r="AC8083" t="str">
        <f t="shared" si="632"/>
        <v/>
      </c>
      <c r="AD8083" t="str">
        <f t="shared" si="633"/>
        <v/>
      </c>
      <c r="AE8083" t="str">
        <f t="shared" si="634"/>
        <v/>
      </c>
      <c r="AF8083" t="s">
        <v>17472</v>
      </c>
      <c r="AG8083">
        <v>7</v>
      </c>
      <c r="AH8083" t="s">
        <v>18114</v>
      </c>
      <c r="AI8083">
        <v>1149.3404399999999</v>
      </c>
      <c r="AJ8083">
        <v>180.28846999999999</v>
      </c>
      <c r="AK8083">
        <v>3812</v>
      </c>
      <c r="AL8083">
        <v>5647</v>
      </c>
      <c r="AM8083">
        <v>1835</v>
      </c>
      <c r="AN8083">
        <v>-11.92008</v>
      </c>
      <c r="AO8083">
        <v>-75.993480000000005</v>
      </c>
      <c r="AP8083" t="s">
        <v>2</v>
      </c>
      <c r="AQ8083" t="s">
        <v>1</v>
      </c>
      <c r="AR8083" t="s">
        <v>18202</v>
      </c>
      <c r="AS8083" t="s">
        <v>22647</v>
      </c>
      <c r="AT8083" t="s">
        <v>22647</v>
      </c>
      <c r="AU8083" t="s">
        <v>10477</v>
      </c>
      <c r="AV8083" t="s">
        <v>10477</v>
      </c>
      <c r="AW8083" t="s">
        <v>10505</v>
      </c>
      <c r="AX8083" t="s">
        <v>2</v>
      </c>
      <c r="AY8083" t="s">
        <v>2</v>
      </c>
      <c r="AZ8083" t="s">
        <v>31369</v>
      </c>
      <c r="BA8083" t="s">
        <v>10505</v>
      </c>
      <c r="BB8083" t="s">
        <v>2</v>
      </c>
      <c r="BC8083" t="s">
        <v>2</v>
      </c>
      <c r="BD8083" t="s">
        <v>2</v>
      </c>
      <c r="BE8083" t="s">
        <v>26264</v>
      </c>
      <c r="BF8083" t="s">
        <v>31370</v>
      </c>
    </row>
    <row r="8084" spans="1:58" x14ac:dyDescent="0.25">
      <c r="A8084">
        <v>15526</v>
      </c>
      <c r="B8084" t="s">
        <v>2</v>
      </c>
      <c r="C8084" t="s">
        <v>15097</v>
      </c>
      <c r="D8084" t="s">
        <v>17010</v>
      </c>
      <c r="E8084" t="s">
        <v>17011</v>
      </c>
      <c r="F8084" t="s">
        <v>10477</v>
      </c>
      <c r="G8084" t="s">
        <v>10478</v>
      </c>
      <c r="H8084" t="s">
        <v>10480</v>
      </c>
      <c r="I8084" t="s">
        <v>16987</v>
      </c>
      <c r="J8084" t="s">
        <v>16996</v>
      </c>
      <c r="K8084" t="s">
        <v>17010</v>
      </c>
      <c r="L8084" t="s">
        <v>2</v>
      </c>
      <c r="M8084" t="s">
        <v>2</v>
      </c>
      <c r="N8084" t="s">
        <v>2</v>
      </c>
      <c r="O8084" t="s">
        <v>2</v>
      </c>
      <c r="U8084" t="s">
        <v>17010</v>
      </c>
      <c r="Z8084" s="4"/>
      <c r="AA8084" t="str">
        <f t="shared" si="631"/>
        <v>x</v>
      </c>
      <c r="AB8084">
        <f t="shared" si="630"/>
        <v>10</v>
      </c>
      <c r="AC8084" t="str">
        <f t="shared" si="632"/>
        <v/>
      </c>
      <c r="AD8084" t="str">
        <f t="shared" si="633"/>
        <v/>
      </c>
      <c r="AE8084" t="str">
        <f t="shared" si="634"/>
        <v/>
      </c>
      <c r="AF8084" t="s">
        <v>17471</v>
      </c>
      <c r="AG8084">
        <v>6</v>
      </c>
      <c r="AH8084" t="s">
        <v>18112</v>
      </c>
      <c r="AI8084">
        <v>107997.10762</v>
      </c>
      <c r="AJ8084">
        <v>4114.3165099999997</v>
      </c>
      <c r="AK8084">
        <v>-50</v>
      </c>
      <c r="AL8084">
        <v>6544</v>
      </c>
      <c r="AM8084">
        <v>6594</v>
      </c>
      <c r="AN8084">
        <v>-7.6177650000000003</v>
      </c>
      <c r="AO8084">
        <v>-78.399410000000003</v>
      </c>
      <c r="AP8084" t="s">
        <v>2</v>
      </c>
      <c r="AQ8084" t="s">
        <v>1</v>
      </c>
      <c r="AR8084" t="s">
        <v>18284</v>
      </c>
      <c r="AS8084" t="s">
        <v>22647</v>
      </c>
      <c r="AT8084" t="s">
        <v>22647</v>
      </c>
      <c r="AU8084" t="s">
        <v>10477</v>
      </c>
      <c r="AV8084" t="s">
        <v>10477</v>
      </c>
      <c r="AW8084" t="s">
        <v>17010</v>
      </c>
      <c r="AX8084" t="s">
        <v>2</v>
      </c>
      <c r="AY8084" t="s">
        <v>2</v>
      </c>
      <c r="AZ8084" t="s">
        <v>30084</v>
      </c>
      <c r="BA8084" t="s">
        <v>15097</v>
      </c>
      <c r="BB8084" t="s">
        <v>2</v>
      </c>
      <c r="BC8084" t="s">
        <v>2</v>
      </c>
      <c r="BD8084" t="s">
        <v>2</v>
      </c>
      <c r="BE8084" t="s">
        <v>2</v>
      </c>
      <c r="BF8084" t="s">
        <v>2</v>
      </c>
    </row>
    <row r="8085" spans="1:58" x14ac:dyDescent="0.25">
      <c r="A8085">
        <v>12727</v>
      </c>
      <c r="B8085" t="s">
        <v>2</v>
      </c>
      <c r="C8085" t="s">
        <v>10506</v>
      </c>
      <c r="D8085" t="s">
        <v>10506</v>
      </c>
      <c r="E8085" t="s">
        <v>17012</v>
      </c>
      <c r="F8085" t="s">
        <v>10477</v>
      </c>
      <c r="G8085" t="s">
        <v>10478</v>
      </c>
      <c r="H8085" t="s">
        <v>10480</v>
      </c>
      <c r="I8085" t="s">
        <v>16987</v>
      </c>
      <c r="J8085" t="s">
        <v>16996</v>
      </c>
      <c r="K8085" t="s">
        <v>17010</v>
      </c>
      <c r="L8085" t="s">
        <v>10506</v>
      </c>
      <c r="M8085" t="s">
        <v>2</v>
      </c>
      <c r="N8085" t="s">
        <v>2</v>
      </c>
      <c r="O8085" t="s">
        <v>2</v>
      </c>
      <c r="V8085" t="s">
        <v>10506</v>
      </c>
      <c r="Z8085" s="4"/>
      <c r="AA8085" t="str">
        <f t="shared" si="631"/>
        <v>x</v>
      </c>
      <c r="AB8085">
        <f t="shared" si="630"/>
        <v>10</v>
      </c>
      <c r="AC8085" t="str">
        <f t="shared" si="632"/>
        <v/>
      </c>
      <c r="AD8085" t="str">
        <f t="shared" si="633"/>
        <v/>
      </c>
      <c r="AE8085" t="str">
        <f t="shared" si="634"/>
        <v/>
      </c>
      <c r="AF8085" t="s">
        <v>17472</v>
      </c>
      <c r="AG8085">
        <v>7</v>
      </c>
      <c r="AH8085" t="s">
        <v>18114</v>
      </c>
      <c r="AI8085">
        <v>6457.21414</v>
      </c>
      <c r="AJ8085">
        <v>530.09852999999998</v>
      </c>
      <c r="AK8085">
        <v>1004</v>
      </c>
      <c r="AL8085">
        <v>6544</v>
      </c>
      <c r="AM8085">
        <v>5540</v>
      </c>
      <c r="AN8085">
        <v>-9.318835</v>
      </c>
      <c r="AO8085">
        <v>-77.471819999999994</v>
      </c>
      <c r="AP8085" t="s">
        <v>2</v>
      </c>
      <c r="AQ8085" t="s">
        <v>1</v>
      </c>
      <c r="AR8085" t="s">
        <v>18202</v>
      </c>
      <c r="AS8085" t="s">
        <v>22647</v>
      </c>
      <c r="AT8085" t="s">
        <v>22647</v>
      </c>
      <c r="AU8085" t="s">
        <v>10477</v>
      </c>
      <c r="AV8085" t="s">
        <v>10477</v>
      </c>
      <c r="AW8085" t="s">
        <v>10506</v>
      </c>
      <c r="AX8085" t="s">
        <v>2</v>
      </c>
      <c r="AY8085" t="s">
        <v>2</v>
      </c>
      <c r="AZ8085" t="s">
        <v>30957</v>
      </c>
      <c r="BA8085" t="s">
        <v>21713</v>
      </c>
      <c r="BB8085" t="s">
        <v>21714</v>
      </c>
      <c r="BC8085" t="s">
        <v>28429</v>
      </c>
      <c r="BD8085" t="s">
        <v>21715</v>
      </c>
      <c r="BE8085" t="s">
        <v>26155</v>
      </c>
      <c r="BF8085" t="s">
        <v>30958</v>
      </c>
    </row>
    <row r="8086" spans="1:58" x14ac:dyDescent="0.25">
      <c r="A8086">
        <v>14145</v>
      </c>
      <c r="B8086" t="s">
        <v>2</v>
      </c>
      <c r="C8086" t="s">
        <v>10507</v>
      </c>
      <c r="D8086" t="s">
        <v>10507</v>
      </c>
      <c r="E8086" t="s">
        <v>17013</v>
      </c>
      <c r="F8086" t="s">
        <v>10477</v>
      </c>
      <c r="G8086" t="s">
        <v>10478</v>
      </c>
      <c r="H8086" t="s">
        <v>10480</v>
      </c>
      <c r="I8086" t="s">
        <v>16987</v>
      </c>
      <c r="J8086" t="s">
        <v>16996</v>
      </c>
      <c r="K8086" t="s">
        <v>17010</v>
      </c>
      <c r="L8086" t="s">
        <v>10507</v>
      </c>
      <c r="M8086" t="s">
        <v>2</v>
      </c>
      <c r="N8086" t="s">
        <v>2</v>
      </c>
      <c r="O8086" t="s">
        <v>2</v>
      </c>
      <c r="V8086" t="s">
        <v>10507</v>
      </c>
      <c r="Z8086" s="4"/>
      <c r="AA8086" t="str">
        <f t="shared" si="631"/>
        <v>x</v>
      </c>
      <c r="AB8086">
        <f t="shared" si="630"/>
        <v>10</v>
      </c>
      <c r="AC8086" t="str">
        <f t="shared" si="632"/>
        <v/>
      </c>
      <c r="AD8086" t="str">
        <f t="shared" si="633"/>
        <v/>
      </c>
      <c r="AE8086" t="str">
        <f t="shared" si="634"/>
        <v/>
      </c>
      <c r="AF8086" t="s">
        <v>17472</v>
      </c>
      <c r="AG8086">
        <v>7</v>
      </c>
      <c r="AH8086" t="s">
        <v>18114</v>
      </c>
      <c r="AI8086">
        <v>1326.1766600000001</v>
      </c>
      <c r="AJ8086">
        <v>185.18851000000001</v>
      </c>
      <c r="AK8086">
        <v>2678</v>
      </c>
      <c r="AL8086">
        <v>5227</v>
      </c>
      <c r="AM8086">
        <v>2549</v>
      </c>
      <c r="AN8086">
        <v>-9.9396079999999998</v>
      </c>
      <c r="AO8086">
        <v>-77.036959999999993</v>
      </c>
      <c r="AP8086" t="s">
        <v>2</v>
      </c>
      <c r="AQ8086" t="s">
        <v>1</v>
      </c>
      <c r="AR8086" t="s">
        <v>18202</v>
      </c>
      <c r="AS8086" t="s">
        <v>22647</v>
      </c>
      <c r="AT8086" t="s">
        <v>22647</v>
      </c>
      <c r="AU8086" t="s">
        <v>10477</v>
      </c>
      <c r="AV8086" t="s">
        <v>10477</v>
      </c>
      <c r="AW8086" t="s">
        <v>10507</v>
      </c>
      <c r="AX8086" t="s">
        <v>2</v>
      </c>
      <c r="AY8086" t="s">
        <v>2</v>
      </c>
      <c r="AZ8086" t="s">
        <v>31371</v>
      </c>
      <c r="BA8086" t="s">
        <v>10507</v>
      </c>
      <c r="BB8086" t="s">
        <v>2</v>
      </c>
      <c r="BC8086" t="s">
        <v>2</v>
      </c>
      <c r="BD8086" t="s">
        <v>2</v>
      </c>
      <c r="BE8086" t="s">
        <v>29720</v>
      </c>
      <c r="BF8086" t="s">
        <v>31372</v>
      </c>
    </row>
    <row r="8087" spans="1:58" x14ac:dyDescent="0.25">
      <c r="A8087">
        <v>12728</v>
      </c>
      <c r="B8087" t="s">
        <v>2</v>
      </c>
      <c r="C8087" t="s">
        <v>10508</v>
      </c>
      <c r="D8087" t="s">
        <v>10508</v>
      </c>
      <c r="E8087" t="s">
        <v>17014</v>
      </c>
      <c r="F8087" t="s">
        <v>10477</v>
      </c>
      <c r="G8087" t="s">
        <v>10478</v>
      </c>
      <c r="H8087" t="s">
        <v>10480</v>
      </c>
      <c r="I8087" t="s">
        <v>16987</v>
      </c>
      <c r="J8087" t="s">
        <v>16996</v>
      </c>
      <c r="K8087" t="s">
        <v>17010</v>
      </c>
      <c r="L8087" t="s">
        <v>10508</v>
      </c>
      <c r="M8087" t="s">
        <v>2</v>
      </c>
      <c r="N8087" t="s">
        <v>2</v>
      </c>
      <c r="O8087" t="s">
        <v>2</v>
      </c>
      <c r="V8087" t="s">
        <v>10508</v>
      </c>
      <c r="Z8087" s="4"/>
      <c r="AA8087" t="str">
        <f t="shared" si="631"/>
        <v>x</v>
      </c>
      <c r="AB8087">
        <f t="shared" si="630"/>
        <v>10</v>
      </c>
      <c r="AC8087" t="str">
        <f t="shared" si="632"/>
        <v/>
      </c>
      <c r="AD8087" t="str">
        <f t="shared" si="633"/>
        <v/>
      </c>
      <c r="AE8087" t="str">
        <f t="shared" si="634"/>
        <v/>
      </c>
      <c r="AF8087" t="s">
        <v>17472</v>
      </c>
      <c r="AG8087">
        <v>7</v>
      </c>
      <c r="AH8087" t="s">
        <v>18114</v>
      </c>
      <c r="AI8087">
        <v>1037.5972300000001</v>
      </c>
      <c r="AJ8087">
        <v>156.61932999999999</v>
      </c>
      <c r="AK8087">
        <v>1452</v>
      </c>
      <c r="AL8087">
        <v>6309</v>
      </c>
      <c r="AM8087">
        <v>4857</v>
      </c>
      <c r="AN8087">
        <v>-10.324310000000001</v>
      </c>
      <c r="AO8087">
        <v>-76.991650000000007</v>
      </c>
      <c r="AP8087" t="s">
        <v>2</v>
      </c>
      <c r="AQ8087" t="s">
        <v>1</v>
      </c>
      <c r="AR8087" t="s">
        <v>18202</v>
      </c>
      <c r="AS8087" t="s">
        <v>22647</v>
      </c>
      <c r="AT8087" t="s">
        <v>22647</v>
      </c>
      <c r="AU8087" t="s">
        <v>10477</v>
      </c>
      <c r="AV8087" t="s">
        <v>10477</v>
      </c>
      <c r="AW8087" t="s">
        <v>10508</v>
      </c>
      <c r="AX8087" t="s">
        <v>2</v>
      </c>
      <c r="AY8087" t="s">
        <v>2</v>
      </c>
      <c r="AZ8087" t="s">
        <v>30959</v>
      </c>
      <c r="BA8087" t="s">
        <v>10508</v>
      </c>
      <c r="BB8087" t="s">
        <v>19905</v>
      </c>
      <c r="BC8087" t="s">
        <v>2</v>
      </c>
      <c r="BD8087" t="s">
        <v>19906</v>
      </c>
      <c r="BE8087" t="s">
        <v>25555</v>
      </c>
      <c r="BF8087" t="s">
        <v>30960</v>
      </c>
    </row>
    <row r="8088" spans="1:58" x14ac:dyDescent="0.25">
      <c r="A8088">
        <v>12575</v>
      </c>
      <c r="B8088" t="s">
        <v>2</v>
      </c>
      <c r="C8088" t="s">
        <v>10509</v>
      </c>
      <c r="D8088" t="s">
        <v>10509</v>
      </c>
      <c r="E8088" t="s">
        <v>17015</v>
      </c>
      <c r="F8088" t="s">
        <v>10477</v>
      </c>
      <c r="G8088" t="s">
        <v>10478</v>
      </c>
      <c r="H8088" t="s">
        <v>10480</v>
      </c>
      <c r="I8088" t="s">
        <v>16987</v>
      </c>
      <c r="J8088" t="s">
        <v>16996</v>
      </c>
      <c r="K8088" t="s">
        <v>17010</v>
      </c>
      <c r="L8088" t="s">
        <v>10509</v>
      </c>
      <c r="M8088" t="s">
        <v>2</v>
      </c>
      <c r="N8088" t="s">
        <v>2</v>
      </c>
      <c r="O8088" t="s">
        <v>2</v>
      </c>
      <c r="V8088" t="s">
        <v>10509</v>
      </c>
      <c r="Z8088" s="4"/>
      <c r="AA8088" t="str">
        <f t="shared" si="631"/>
        <v>x</v>
      </c>
      <c r="AB8088">
        <f t="shared" si="630"/>
        <v>10</v>
      </c>
      <c r="AC8088" t="str">
        <f t="shared" si="632"/>
        <v/>
      </c>
      <c r="AD8088" t="str">
        <f t="shared" si="633"/>
        <v/>
      </c>
      <c r="AE8088" t="str">
        <f t="shared" si="634"/>
        <v/>
      </c>
      <c r="AF8088" t="s">
        <v>17472</v>
      </c>
      <c r="AG8088">
        <v>7</v>
      </c>
      <c r="AH8088" t="s">
        <v>18114</v>
      </c>
      <c r="AI8088">
        <v>17252.90523</v>
      </c>
      <c r="AJ8088">
        <v>1063.9908600000001</v>
      </c>
      <c r="AK8088">
        <v>-50</v>
      </c>
      <c r="AL8088">
        <v>5098</v>
      </c>
      <c r="AM8088">
        <v>5148</v>
      </c>
      <c r="AN8088">
        <v>-9.6979980000000001</v>
      </c>
      <c r="AO8088">
        <v>-77.849779999999996</v>
      </c>
      <c r="AP8088" t="s">
        <v>2</v>
      </c>
      <c r="AQ8088" t="s">
        <v>1</v>
      </c>
      <c r="AR8088" t="s">
        <v>18202</v>
      </c>
      <c r="AS8088" t="s">
        <v>22647</v>
      </c>
      <c r="AT8088" t="s">
        <v>22647</v>
      </c>
      <c r="AU8088" t="s">
        <v>10477</v>
      </c>
      <c r="AV8088" t="s">
        <v>10477</v>
      </c>
      <c r="AW8088" t="s">
        <v>10509</v>
      </c>
      <c r="AX8088" t="s">
        <v>2</v>
      </c>
      <c r="AY8088" t="s">
        <v>2</v>
      </c>
      <c r="AZ8088" t="s">
        <v>30879</v>
      </c>
      <c r="BA8088" t="s">
        <v>25938</v>
      </c>
      <c r="BB8088" t="s">
        <v>2</v>
      </c>
      <c r="BC8088" t="s">
        <v>2</v>
      </c>
      <c r="BD8088" t="s">
        <v>25939</v>
      </c>
      <c r="BE8088" t="s">
        <v>25940</v>
      </c>
      <c r="BF8088" t="s">
        <v>30880</v>
      </c>
    </row>
    <row r="8089" spans="1:58" x14ac:dyDescent="0.25">
      <c r="A8089">
        <v>19701</v>
      </c>
      <c r="B8089" t="s">
        <v>2</v>
      </c>
      <c r="C8089" t="s">
        <v>15101</v>
      </c>
      <c r="D8089" t="s">
        <v>17016</v>
      </c>
      <c r="E8089" t="s">
        <v>17017</v>
      </c>
      <c r="F8089" t="s">
        <v>10477</v>
      </c>
      <c r="G8089" t="s">
        <v>10478</v>
      </c>
      <c r="H8089" t="s">
        <v>10480</v>
      </c>
      <c r="I8089" t="s">
        <v>16987</v>
      </c>
      <c r="J8089" t="s">
        <v>16996</v>
      </c>
      <c r="K8089" t="s">
        <v>17010</v>
      </c>
      <c r="L8089" t="s">
        <v>17016</v>
      </c>
      <c r="M8089" t="s">
        <v>2</v>
      </c>
      <c r="N8089" t="s">
        <v>2</v>
      </c>
      <c r="O8089" t="s">
        <v>2</v>
      </c>
      <c r="V8089" t="s">
        <v>17016</v>
      </c>
      <c r="Z8089" s="4"/>
      <c r="AA8089" t="str">
        <f t="shared" si="631"/>
        <v>x</v>
      </c>
      <c r="AB8089">
        <f t="shared" si="630"/>
        <v>10</v>
      </c>
      <c r="AC8089" t="str">
        <f t="shared" si="632"/>
        <v/>
      </c>
      <c r="AD8089" t="str">
        <f t="shared" si="633"/>
        <v/>
      </c>
      <c r="AE8089" t="str">
        <f t="shared" si="634"/>
        <v/>
      </c>
      <c r="AF8089" t="s">
        <v>17472</v>
      </c>
      <c r="AG8089">
        <v>7</v>
      </c>
      <c r="AH8089" t="s">
        <v>20156</v>
      </c>
      <c r="AI8089">
        <v>81324.016059999994</v>
      </c>
      <c r="AJ8089">
        <v>3738.2031499999998</v>
      </c>
      <c r="AK8089">
        <v>-10</v>
      </c>
      <c r="AL8089">
        <v>4989</v>
      </c>
      <c r="AM8089">
        <v>4999</v>
      </c>
      <c r="AN8089">
        <v>-6.9434680000000002</v>
      </c>
      <c r="AO8089">
        <v>-78.643330000000006</v>
      </c>
      <c r="AP8089" t="s">
        <v>2</v>
      </c>
      <c r="AQ8089" t="s">
        <v>1</v>
      </c>
      <c r="AR8089" t="s">
        <v>18284</v>
      </c>
      <c r="AS8089" t="s">
        <v>22647</v>
      </c>
      <c r="AT8089" t="s">
        <v>22647</v>
      </c>
      <c r="AU8089" t="s">
        <v>10477</v>
      </c>
      <c r="AV8089" t="s">
        <v>10477</v>
      </c>
      <c r="AW8089" t="s">
        <v>17016</v>
      </c>
      <c r="AX8089" t="s">
        <v>2</v>
      </c>
      <c r="AY8089" t="s">
        <v>2</v>
      </c>
      <c r="AZ8089" t="s">
        <v>2</v>
      </c>
      <c r="BA8089" t="s">
        <v>2</v>
      </c>
      <c r="BB8089" t="s">
        <v>2</v>
      </c>
      <c r="BC8089" t="s">
        <v>2</v>
      </c>
      <c r="BD8089" t="s">
        <v>2</v>
      </c>
      <c r="BE8089" t="s">
        <v>2</v>
      </c>
      <c r="BF8089" t="s">
        <v>2</v>
      </c>
    </row>
    <row r="8090" spans="1:58" x14ac:dyDescent="0.25">
      <c r="A8090">
        <v>12732</v>
      </c>
      <c r="B8090" t="s">
        <v>2</v>
      </c>
      <c r="C8090" t="s">
        <v>10510</v>
      </c>
      <c r="D8090" t="s">
        <v>10510</v>
      </c>
      <c r="E8090" t="s">
        <v>17018</v>
      </c>
      <c r="F8090" t="s">
        <v>10477</v>
      </c>
      <c r="G8090" t="s">
        <v>10478</v>
      </c>
      <c r="H8090" t="s">
        <v>10480</v>
      </c>
      <c r="I8090" t="s">
        <v>16987</v>
      </c>
      <c r="J8090" t="s">
        <v>16996</v>
      </c>
      <c r="K8090" t="s">
        <v>17010</v>
      </c>
      <c r="L8090" t="s">
        <v>10510</v>
      </c>
      <c r="M8090" t="s">
        <v>2</v>
      </c>
      <c r="N8090" t="s">
        <v>2</v>
      </c>
      <c r="O8090" t="s">
        <v>2</v>
      </c>
      <c r="V8090" t="s">
        <v>10510</v>
      </c>
      <c r="Z8090" s="4"/>
      <c r="AA8090" t="str">
        <f t="shared" si="631"/>
        <v>x</v>
      </c>
      <c r="AB8090">
        <f t="shared" si="630"/>
        <v>10</v>
      </c>
      <c r="AC8090" t="str">
        <f t="shared" si="632"/>
        <v/>
      </c>
      <c r="AD8090" t="str">
        <f t="shared" si="633"/>
        <v/>
      </c>
      <c r="AE8090" t="str">
        <f t="shared" si="634"/>
        <v/>
      </c>
      <c r="AF8090" t="s">
        <v>17472</v>
      </c>
      <c r="AG8090">
        <v>7</v>
      </c>
      <c r="AH8090" t="s">
        <v>18114</v>
      </c>
      <c r="AI8090">
        <v>599.19830000000002</v>
      </c>
      <c r="AJ8090">
        <v>125.22557</v>
      </c>
      <c r="AK8090">
        <v>3621</v>
      </c>
      <c r="AL8090">
        <v>5425</v>
      </c>
      <c r="AM8090">
        <v>1804</v>
      </c>
      <c r="AN8090">
        <v>-10.477029999999999</v>
      </c>
      <c r="AO8090">
        <v>-76.802790000000002</v>
      </c>
      <c r="AP8090" t="s">
        <v>2</v>
      </c>
      <c r="AQ8090" t="s">
        <v>1</v>
      </c>
      <c r="AR8090" t="s">
        <v>18202</v>
      </c>
      <c r="AS8090" t="s">
        <v>22647</v>
      </c>
      <c r="AT8090" t="s">
        <v>22647</v>
      </c>
      <c r="AU8090" t="s">
        <v>10477</v>
      </c>
      <c r="AV8090" t="s">
        <v>10477</v>
      </c>
      <c r="AW8090" t="s">
        <v>10510</v>
      </c>
      <c r="AX8090" t="s">
        <v>2</v>
      </c>
      <c r="AY8090" t="s">
        <v>2</v>
      </c>
      <c r="AZ8090" t="s">
        <v>30967</v>
      </c>
      <c r="BA8090" t="s">
        <v>10510</v>
      </c>
      <c r="BB8090" t="s">
        <v>2</v>
      </c>
      <c r="BC8090" t="s">
        <v>2</v>
      </c>
      <c r="BD8090" t="s">
        <v>2</v>
      </c>
      <c r="BE8090" t="s">
        <v>27253</v>
      </c>
      <c r="BF8090" t="s">
        <v>30968</v>
      </c>
    </row>
    <row r="8091" spans="1:58" x14ac:dyDescent="0.25">
      <c r="A8091">
        <v>15528</v>
      </c>
      <c r="B8091" t="s">
        <v>2</v>
      </c>
      <c r="C8091" t="s">
        <v>15098</v>
      </c>
      <c r="D8091" t="s">
        <v>17019</v>
      </c>
      <c r="E8091" t="s">
        <v>17020</v>
      </c>
      <c r="F8091" t="s">
        <v>10477</v>
      </c>
      <c r="G8091" t="s">
        <v>10478</v>
      </c>
      <c r="H8091" t="s">
        <v>10480</v>
      </c>
      <c r="I8091" t="s">
        <v>16987</v>
      </c>
      <c r="J8091" t="s">
        <v>16996</v>
      </c>
      <c r="K8091" t="s">
        <v>17019</v>
      </c>
      <c r="L8091" t="s">
        <v>2</v>
      </c>
      <c r="M8091" t="s">
        <v>2</v>
      </c>
      <c r="N8091" t="s">
        <v>2</v>
      </c>
      <c r="O8091" t="s">
        <v>2</v>
      </c>
      <c r="U8091" t="s">
        <v>17019</v>
      </c>
      <c r="Z8091" s="4"/>
      <c r="AA8091" t="str">
        <f t="shared" si="631"/>
        <v>x</v>
      </c>
      <c r="AB8091">
        <f t="shared" si="630"/>
        <v>10</v>
      </c>
      <c r="AC8091" t="str">
        <f t="shared" si="632"/>
        <v/>
      </c>
      <c r="AD8091" t="str">
        <f t="shared" si="633"/>
        <v/>
      </c>
      <c r="AE8091" t="str">
        <f t="shared" si="634"/>
        <v/>
      </c>
      <c r="AF8091" t="s">
        <v>17471</v>
      </c>
      <c r="AG8091">
        <v>6</v>
      </c>
      <c r="AH8091" t="s">
        <v>18112</v>
      </c>
      <c r="AI8091">
        <v>72145.099730000002</v>
      </c>
      <c r="AJ8091">
        <v>7299.4729699999998</v>
      </c>
      <c r="AK8091">
        <v>-71</v>
      </c>
      <c r="AL8091">
        <v>5464</v>
      </c>
      <c r="AM8091">
        <v>5535</v>
      </c>
      <c r="AN8091">
        <v>-15.29012</v>
      </c>
      <c r="AO8091">
        <v>-73.560429999999997</v>
      </c>
      <c r="AP8091" t="s">
        <v>2</v>
      </c>
      <c r="AQ8091" t="s">
        <v>1</v>
      </c>
      <c r="AR8091" t="s">
        <v>18202</v>
      </c>
      <c r="AS8091" t="s">
        <v>22640</v>
      </c>
      <c r="AT8091" t="s">
        <v>22760</v>
      </c>
      <c r="AU8091" t="s">
        <v>10477</v>
      </c>
      <c r="AV8091" t="s">
        <v>10477</v>
      </c>
      <c r="AW8091" t="s">
        <v>17019</v>
      </c>
      <c r="AX8091" t="s">
        <v>2</v>
      </c>
      <c r="AY8091" t="s">
        <v>2</v>
      </c>
      <c r="AZ8091" t="s">
        <v>30084</v>
      </c>
      <c r="BA8091" t="s">
        <v>15098</v>
      </c>
      <c r="BB8091" t="s">
        <v>2</v>
      </c>
      <c r="BC8091" t="s">
        <v>2</v>
      </c>
      <c r="BD8091" t="s">
        <v>2</v>
      </c>
      <c r="BE8091" t="s">
        <v>2</v>
      </c>
      <c r="BF8091" t="s">
        <v>2</v>
      </c>
    </row>
    <row r="8092" spans="1:58" x14ac:dyDescent="0.25">
      <c r="A8092">
        <v>13929</v>
      </c>
      <c r="B8092" t="s">
        <v>2</v>
      </c>
      <c r="C8092" t="s">
        <v>10511</v>
      </c>
      <c r="D8092" t="s">
        <v>10511</v>
      </c>
      <c r="E8092" t="s">
        <v>17021</v>
      </c>
      <c r="F8092" t="s">
        <v>10477</v>
      </c>
      <c r="G8092" t="s">
        <v>10478</v>
      </c>
      <c r="H8092" t="s">
        <v>10480</v>
      </c>
      <c r="I8092" t="s">
        <v>16987</v>
      </c>
      <c r="J8092" t="s">
        <v>16996</v>
      </c>
      <c r="K8092" t="s">
        <v>17019</v>
      </c>
      <c r="L8092" t="s">
        <v>10511</v>
      </c>
      <c r="M8092" t="s">
        <v>2</v>
      </c>
      <c r="N8092" t="s">
        <v>2</v>
      </c>
      <c r="O8092" t="s">
        <v>2</v>
      </c>
      <c r="V8092" t="s">
        <v>10511</v>
      </c>
      <c r="Z8092" s="4"/>
      <c r="AA8092" t="str">
        <f t="shared" si="631"/>
        <v>x</v>
      </c>
      <c r="AB8092">
        <f t="shared" si="630"/>
        <v>10</v>
      </c>
      <c r="AC8092" t="str">
        <f t="shared" si="632"/>
        <v/>
      </c>
      <c r="AD8092" t="str">
        <f t="shared" si="633"/>
        <v/>
      </c>
      <c r="AE8092" t="str">
        <f t="shared" si="634"/>
        <v/>
      </c>
      <c r="AF8092" t="s">
        <v>17472</v>
      </c>
      <c r="AG8092">
        <v>7</v>
      </c>
      <c r="AH8092" t="s">
        <v>18114</v>
      </c>
      <c r="AI8092">
        <v>19396.23645</v>
      </c>
      <c r="AJ8092">
        <v>1766.63293</v>
      </c>
      <c r="AK8092">
        <v>936</v>
      </c>
      <c r="AL8092">
        <v>5464</v>
      </c>
      <c r="AM8092">
        <v>4528</v>
      </c>
      <c r="AN8092">
        <v>-14.48438</v>
      </c>
      <c r="AO8092">
        <v>-73.609979999999993</v>
      </c>
      <c r="AP8092" t="s">
        <v>2</v>
      </c>
      <c r="AQ8092" t="s">
        <v>1</v>
      </c>
      <c r="AR8092" t="s">
        <v>18202</v>
      </c>
      <c r="AS8092" t="s">
        <v>22647</v>
      </c>
      <c r="AT8092" t="s">
        <v>22760</v>
      </c>
      <c r="AU8092" t="s">
        <v>10477</v>
      </c>
      <c r="AV8092" t="s">
        <v>10477</v>
      </c>
      <c r="AW8092" t="s">
        <v>10511</v>
      </c>
      <c r="AX8092" t="s">
        <v>2</v>
      </c>
      <c r="AY8092" t="s">
        <v>2</v>
      </c>
      <c r="AZ8092" t="s">
        <v>31316</v>
      </c>
      <c r="BA8092" t="s">
        <v>10511</v>
      </c>
      <c r="BB8092" t="s">
        <v>2</v>
      </c>
      <c r="BC8092" t="s">
        <v>2</v>
      </c>
      <c r="BD8092" t="s">
        <v>2</v>
      </c>
      <c r="BE8092" t="s">
        <v>29821</v>
      </c>
      <c r="BF8092" t="s">
        <v>31317</v>
      </c>
    </row>
    <row r="8093" spans="1:58" x14ac:dyDescent="0.25">
      <c r="A8093">
        <v>19702</v>
      </c>
      <c r="B8093" t="s">
        <v>2</v>
      </c>
      <c r="C8093" t="s">
        <v>15102</v>
      </c>
      <c r="D8093" t="s">
        <v>17022</v>
      </c>
      <c r="E8093" t="s">
        <v>17023</v>
      </c>
      <c r="F8093" t="s">
        <v>10477</v>
      </c>
      <c r="G8093" t="s">
        <v>10478</v>
      </c>
      <c r="H8093" t="s">
        <v>10480</v>
      </c>
      <c r="I8093" t="s">
        <v>16987</v>
      </c>
      <c r="J8093" t="s">
        <v>16996</v>
      </c>
      <c r="K8093" t="s">
        <v>17019</v>
      </c>
      <c r="L8093" t="s">
        <v>17022</v>
      </c>
      <c r="M8093" t="s">
        <v>2</v>
      </c>
      <c r="N8093" t="s">
        <v>2</v>
      </c>
      <c r="O8093" t="s">
        <v>2</v>
      </c>
      <c r="V8093" t="s">
        <v>17022</v>
      </c>
      <c r="Z8093" s="4"/>
      <c r="AA8093" t="str">
        <f t="shared" si="631"/>
        <v>x</v>
      </c>
      <c r="AB8093">
        <f t="shared" si="630"/>
        <v>10</v>
      </c>
      <c r="AC8093" t="str">
        <f t="shared" si="632"/>
        <v/>
      </c>
      <c r="AD8093" t="str">
        <f t="shared" si="633"/>
        <v/>
      </c>
      <c r="AE8093" t="str">
        <f t="shared" si="634"/>
        <v/>
      </c>
      <c r="AF8093" t="s">
        <v>17472</v>
      </c>
      <c r="AG8093">
        <v>7</v>
      </c>
      <c r="AH8093" t="s">
        <v>20156</v>
      </c>
      <c r="AI8093">
        <v>52748.863270000002</v>
      </c>
      <c r="AJ8093">
        <v>5983.2853400000004</v>
      </c>
      <c r="AK8093">
        <v>-71</v>
      </c>
      <c r="AL8093">
        <v>4767</v>
      </c>
      <c r="AM8093">
        <v>4838</v>
      </c>
      <c r="AN8093">
        <v>-15.58656</v>
      </c>
      <c r="AO8093">
        <v>-73.542209999999997</v>
      </c>
      <c r="AP8093" t="s">
        <v>2</v>
      </c>
      <c r="AQ8093" t="s">
        <v>1</v>
      </c>
      <c r="AR8093" t="s">
        <v>18202</v>
      </c>
      <c r="AS8093" t="s">
        <v>22640</v>
      </c>
      <c r="AT8093" t="s">
        <v>22760</v>
      </c>
      <c r="AU8093" t="s">
        <v>10477</v>
      </c>
      <c r="AV8093" t="s">
        <v>10477</v>
      </c>
      <c r="AW8093" t="s">
        <v>17022</v>
      </c>
      <c r="AX8093" t="s">
        <v>2</v>
      </c>
      <c r="AY8093" t="s">
        <v>2</v>
      </c>
      <c r="AZ8093" t="s">
        <v>2</v>
      </c>
      <c r="BA8093" t="s">
        <v>2</v>
      </c>
      <c r="BB8093" t="s">
        <v>2</v>
      </c>
      <c r="BC8093" t="s">
        <v>2</v>
      </c>
      <c r="BD8093" t="s">
        <v>2</v>
      </c>
      <c r="BE8093" t="s">
        <v>2</v>
      </c>
      <c r="BF8093" t="s">
        <v>2</v>
      </c>
    </row>
    <row r="8094" spans="1:58" x14ac:dyDescent="0.25">
      <c r="A8094">
        <v>15624</v>
      </c>
      <c r="B8094" t="s">
        <v>2</v>
      </c>
      <c r="C8094" t="s">
        <v>14981</v>
      </c>
      <c r="D8094" t="s">
        <v>17024</v>
      </c>
      <c r="E8094" t="s">
        <v>17025</v>
      </c>
      <c r="F8094" t="s">
        <v>10477</v>
      </c>
      <c r="G8094" t="s">
        <v>10478</v>
      </c>
      <c r="H8094" t="s">
        <v>10480</v>
      </c>
      <c r="I8094" t="s">
        <v>17024</v>
      </c>
      <c r="J8094" t="s">
        <v>2</v>
      </c>
      <c r="K8094" t="s">
        <v>2</v>
      </c>
      <c r="L8094" t="s">
        <v>2</v>
      </c>
      <c r="M8094" t="s">
        <v>2</v>
      </c>
      <c r="N8094" t="s">
        <v>2</v>
      </c>
      <c r="O8094" t="s">
        <v>2</v>
      </c>
      <c r="S8094" t="s">
        <v>17024</v>
      </c>
      <c r="Z8094" s="4"/>
      <c r="AA8094" t="str">
        <f t="shared" si="631"/>
        <v>x</v>
      </c>
      <c r="AB8094">
        <f t="shared" si="630"/>
        <v>10</v>
      </c>
      <c r="AC8094" t="str">
        <f t="shared" si="632"/>
        <v/>
      </c>
      <c r="AD8094" t="str">
        <f t="shared" si="633"/>
        <v/>
      </c>
      <c r="AE8094" t="str">
        <f t="shared" si="634"/>
        <v/>
      </c>
      <c r="AF8094" t="s">
        <v>17471</v>
      </c>
      <c r="AG8094">
        <v>4</v>
      </c>
      <c r="AH8094" t="s">
        <v>18112</v>
      </c>
      <c r="AI8094">
        <v>256975.78901000001</v>
      </c>
      <c r="AJ8094">
        <v>12883.667310000001</v>
      </c>
      <c r="AK8094">
        <v>44</v>
      </c>
      <c r="AL8094">
        <v>6328</v>
      </c>
      <c r="AM8094">
        <v>6284</v>
      </c>
      <c r="AN8094">
        <v>-13.70101</v>
      </c>
      <c r="AO8094">
        <v>-70.546040000000005</v>
      </c>
      <c r="AP8094" t="s">
        <v>1</v>
      </c>
      <c r="AQ8094" t="s">
        <v>1</v>
      </c>
      <c r="AR8094" t="s">
        <v>18207</v>
      </c>
      <c r="AS8094" t="s">
        <v>22647</v>
      </c>
      <c r="AT8094" t="s">
        <v>22782</v>
      </c>
      <c r="AU8094" t="s">
        <v>10477</v>
      </c>
      <c r="AV8094" t="s">
        <v>10477</v>
      </c>
      <c r="AW8094" t="s">
        <v>17024</v>
      </c>
      <c r="AX8094" t="s">
        <v>2</v>
      </c>
      <c r="AY8094" t="s">
        <v>2</v>
      </c>
      <c r="AZ8094" t="s">
        <v>31179</v>
      </c>
      <c r="BA8094" t="s">
        <v>14981</v>
      </c>
      <c r="BB8094" t="s">
        <v>2</v>
      </c>
      <c r="BC8094" t="s">
        <v>2</v>
      </c>
      <c r="BD8094" t="s">
        <v>2</v>
      </c>
      <c r="BE8094" t="s">
        <v>2</v>
      </c>
      <c r="BF8094" t="s">
        <v>2</v>
      </c>
    </row>
    <row r="8095" spans="1:58" x14ac:dyDescent="0.25">
      <c r="A8095">
        <v>15532</v>
      </c>
      <c r="B8095" t="s">
        <v>2</v>
      </c>
      <c r="C8095" t="s">
        <v>14981</v>
      </c>
      <c r="D8095" t="s">
        <v>17026</v>
      </c>
      <c r="E8095" t="s">
        <v>17027</v>
      </c>
      <c r="F8095" t="s">
        <v>10477</v>
      </c>
      <c r="G8095" t="s">
        <v>10478</v>
      </c>
      <c r="H8095" t="s">
        <v>10480</v>
      </c>
      <c r="I8095" t="s">
        <v>17024</v>
      </c>
      <c r="J8095" t="s">
        <v>17026</v>
      </c>
      <c r="K8095" t="s">
        <v>2</v>
      </c>
      <c r="L8095" t="s">
        <v>2</v>
      </c>
      <c r="M8095" t="s">
        <v>2</v>
      </c>
      <c r="N8095" t="s">
        <v>2</v>
      </c>
      <c r="O8095" t="s">
        <v>2</v>
      </c>
      <c r="T8095" t="s">
        <v>17026</v>
      </c>
      <c r="Z8095" s="4"/>
      <c r="AA8095" t="str">
        <f t="shared" si="631"/>
        <v>x</v>
      </c>
      <c r="AB8095">
        <f t="shared" si="630"/>
        <v>10</v>
      </c>
      <c r="AC8095" t="str">
        <f t="shared" si="632"/>
        <v/>
      </c>
      <c r="AD8095" t="str">
        <f t="shared" si="633"/>
        <v/>
      </c>
      <c r="AE8095" t="str">
        <f t="shared" si="634"/>
        <v/>
      </c>
      <c r="AF8095" t="s">
        <v>17471</v>
      </c>
      <c r="AG8095">
        <v>5</v>
      </c>
      <c r="AH8095" t="s">
        <v>18114</v>
      </c>
      <c r="AI8095">
        <v>110994.81957000001</v>
      </c>
      <c r="AJ8095">
        <v>4675.2718199999999</v>
      </c>
      <c r="AK8095">
        <v>289</v>
      </c>
      <c r="AL8095">
        <v>6328</v>
      </c>
      <c r="AM8095">
        <v>6039</v>
      </c>
      <c r="AN8095">
        <v>-18.002279999999999</v>
      </c>
      <c r="AO8095">
        <v>-66.145910000000001</v>
      </c>
      <c r="AP8095" t="s">
        <v>2</v>
      </c>
      <c r="AQ8095" t="s">
        <v>1</v>
      </c>
      <c r="AR8095" t="s">
        <v>18207</v>
      </c>
      <c r="AS8095" t="s">
        <v>22616</v>
      </c>
      <c r="AT8095" t="s">
        <v>22758</v>
      </c>
      <c r="AU8095" t="s">
        <v>10477</v>
      </c>
      <c r="AV8095" t="s">
        <v>10477</v>
      </c>
      <c r="AW8095" t="s">
        <v>17026</v>
      </c>
      <c r="AX8095" t="s">
        <v>2</v>
      </c>
      <c r="AY8095" t="s">
        <v>2</v>
      </c>
      <c r="AZ8095" t="s">
        <v>31179</v>
      </c>
      <c r="BA8095" t="s">
        <v>14981</v>
      </c>
      <c r="BB8095" t="s">
        <v>23854</v>
      </c>
      <c r="BC8095" t="s">
        <v>23855</v>
      </c>
      <c r="BD8095" t="s">
        <v>23856</v>
      </c>
      <c r="BE8095" t="s">
        <v>23857</v>
      </c>
      <c r="BF8095" t="s">
        <v>30087</v>
      </c>
    </row>
    <row r="8096" spans="1:58" x14ac:dyDescent="0.25">
      <c r="A8096">
        <v>15533</v>
      </c>
      <c r="B8096" t="s">
        <v>2</v>
      </c>
      <c r="C8096" t="s">
        <v>15104</v>
      </c>
      <c r="D8096" t="s">
        <v>17028</v>
      </c>
      <c r="E8096" t="s">
        <v>17029</v>
      </c>
      <c r="F8096" t="s">
        <v>10477</v>
      </c>
      <c r="G8096" t="s">
        <v>10478</v>
      </c>
      <c r="H8096" t="s">
        <v>10480</v>
      </c>
      <c r="I8096" t="s">
        <v>17024</v>
      </c>
      <c r="J8096" t="s">
        <v>17026</v>
      </c>
      <c r="K8096" t="s">
        <v>17028</v>
      </c>
      <c r="L8096" t="s">
        <v>2</v>
      </c>
      <c r="M8096" t="s">
        <v>2</v>
      </c>
      <c r="N8096" t="s">
        <v>2</v>
      </c>
      <c r="O8096" t="s">
        <v>2</v>
      </c>
      <c r="U8096" t="s">
        <v>17028</v>
      </c>
      <c r="Z8096" s="4"/>
      <c r="AA8096" t="str">
        <f t="shared" si="631"/>
        <v>x</v>
      </c>
      <c r="AB8096">
        <f t="shared" si="630"/>
        <v>10</v>
      </c>
      <c r="AC8096" t="str">
        <f t="shared" si="632"/>
        <v/>
      </c>
      <c r="AD8096" t="str">
        <f t="shared" si="633"/>
        <v/>
      </c>
      <c r="AE8096" t="str">
        <f t="shared" si="634"/>
        <v/>
      </c>
      <c r="AF8096" t="s">
        <v>17471</v>
      </c>
      <c r="AG8096">
        <v>6</v>
      </c>
      <c r="AH8096" t="s">
        <v>18112</v>
      </c>
      <c r="AI8096">
        <v>33557.497960000001</v>
      </c>
      <c r="AJ8096">
        <v>1546.6115500000001</v>
      </c>
      <c r="AK8096">
        <v>289</v>
      </c>
      <c r="AL8096">
        <v>5027</v>
      </c>
      <c r="AM8096">
        <v>4738</v>
      </c>
      <c r="AN8096">
        <v>-17.675630000000002</v>
      </c>
      <c r="AO8096">
        <v>-65.535179999999997</v>
      </c>
      <c r="AP8096" t="s">
        <v>2</v>
      </c>
      <c r="AQ8096" t="s">
        <v>1</v>
      </c>
      <c r="AR8096" t="s">
        <v>18277</v>
      </c>
      <c r="AS8096" t="s">
        <v>22616</v>
      </c>
      <c r="AT8096" t="s">
        <v>22616</v>
      </c>
      <c r="AU8096" t="s">
        <v>10477</v>
      </c>
      <c r="AV8096" t="s">
        <v>10477</v>
      </c>
      <c r="AW8096" t="s">
        <v>17028</v>
      </c>
      <c r="AX8096" t="s">
        <v>2</v>
      </c>
      <c r="AY8096" t="s">
        <v>2</v>
      </c>
      <c r="AZ8096" t="s">
        <v>31179</v>
      </c>
      <c r="BA8096" t="s">
        <v>15104</v>
      </c>
      <c r="BB8096" t="s">
        <v>2</v>
      </c>
      <c r="BC8096" t="s">
        <v>2</v>
      </c>
      <c r="BD8096" t="s">
        <v>2</v>
      </c>
      <c r="BE8096" t="s">
        <v>2</v>
      </c>
      <c r="BF8096" t="s">
        <v>2</v>
      </c>
    </row>
    <row r="8097" spans="1:58" x14ac:dyDescent="0.25">
      <c r="A8097">
        <v>15345</v>
      </c>
      <c r="B8097" t="s">
        <v>2</v>
      </c>
      <c r="C8097" t="s">
        <v>10512</v>
      </c>
      <c r="D8097" t="s">
        <v>10512</v>
      </c>
      <c r="E8097" t="s">
        <v>17030</v>
      </c>
      <c r="F8097" t="s">
        <v>10477</v>
      </c>
      <c r="G8097" t="s">
        <v>10478</v>
      </c>
      <c r="H8097" t="s">
        <v>10480</v>
      </c>
      <c r="I8097" t="s">
        <v>17024</v>
      </c>
      <c r="J8097" t="s">
        <v>17026</v>
      </c>
      <c r="K8097" t="s">
        <v>17028</v>
      </c>
      <c r="L8097" t="s">
        <v>10512</v>
      </c>
      <c r="M8097" t="s">
        <v>2</v>
      </c>
      <c r="N8097" t="s">
        <v>2</v>
      </c>
      <c r="O8097" t="s">
        <v>2</v>
      </c>
      <c r="V8097" t="s">
        <v>10512</v>
      </c>
      <c r="Z8097" s="4"/>
      <c r="AA8097" t="str">
        <f t="shared" si="631"/>
        <v>x</v>
      </c>
      <c r="AB8097">
        <f t="shared" si="630"/>
        <v>10</v>
      </c>
      <c r="AC8097" t="str">
        <f t="shared" si="632"/>
        <v/>
      </c>
      <c r="AD8097" t="str">
        <f t="shared" si="633"/>
        <v/>
      </c>
      <c r="AE8097" t="str">
        <f t="shared" si="634"/>
        <v/>
      </c>
      <c r="AF8097" t="s">
        <v>17472</v>
      </c>
      <c r="AG8097">
        <v>7</v>
      </c>
      <c r="AH8097" t="s">
        <v>18114</v>
      </c>
      <c r="AI8097">
        <v>33557.497960000001</v>
      </c>
      <c r="AJ8097">
        <v>1546.6115500000001</v>
      </c>
      <c r="AK8097">
        <v>289</v>
      </c>
      <c r="AL8097">
        <v>5027</v>
      </c>
      <c r="AM8097">
        <v>4738</v>
      </c>
      <c r="AN8097">
        <v>-17.675630000000002</v>
      </c>
      <c r="AO8097">
        <v>-65.535179999999997</v>
      </c>
      <c r="AP8097" t="s">
        <v>2</v>
      </c>
      <c r="AQ8097" t="s">
        <v>1</v>
      </c>
      <c r="AR8097" t="s">
        <v>18277</v>
      </c>
      <c r="AS8097" t="s">
        <v>22616</v>
      </c>
      <c r="AT8097" t="s">
        <v>22616</v>
      </c>
      <c r="AU8097" t="s">
        <v>10477</v>
      </c>
      <c r="AV8097" t="s">
        <v>10477</v>
      </c>
      <c r="AW8097" t="s">
        <v>10512</v>
      </c>
      <c r="AX8097" t="s">
        <v>2</v>
      </c>
      <c r="AY8097" t="s">
        <v>26151</v>
      </c>
      <c r="AZ8097" t="s">
        <v>32218</v>
      </c>
      <c r="BA8097" t="s">
        <v>10512</v>
      </c>
      <c r="BB8097" t="s">
        <v>2</v>
      </c>
      <c r="BC8097" t="s">
        <v>2</v>
      </c>
      <c r="BD8097" t="s">
        <v>2</v>
      </c>
      <c r="BE8097" t="s">
        <v>2</v>
      </c>
      <c r="BF8097" t="s">
        <v>2</v>
      </c>
    </row>
    <row r="8098" spans="1:58" x14ac:dyDescent="0.25">
      <c r="A8098">
        <v>15531</v>
      </c>
      <c r="B8098" t="s">
        <v>2</v>
      </c>
      <c r="C8098" t="s">
        <v>15105</v>
      </c>
      <c r="D8098" t="s">
        <v>17031</v>
      </c>
      <c r="E8098" t="s">
        <v>17032</v>
      </c>
      <c r="F8098" t="s">
        <v>10477</v>
      </c>
      <c r="G8098" t="s">
        <v>10478</v>
      </c>
      <c r="H8098" t="s">
        <v>10480</v>
      </c>
      <c r="I8098" t="s">
        <v>17024</v>
      </c>
      <c r="J8098" t="s">
        <v>17026</v>
      </c>
      <c r="K8098" t="s">
        <v>17031</v>
      </c>
      <c r="L8098" t="s">
        <v>2</v>
      </c>
      <c r="M8098" t="s">
        <v>2</v>
      </c>
      <c r="N8098" t="s">
        <v>2</v>
      </c>
      <c r="O8098" t="s">
        <v>2</v>
      </c>
      <c r="U8098" t="s">
        <v>17031</v>
      </c>
      <c r="Z8098" s="4"/>
      <c r="AA8098" t="str">
        <f t="shared" si="631"/>
        <v>x</v>
      </c>
      <c r="AB8098">
        <f t="shared" si="630"/>
        <v>10</v>
      </c>
      <c r="AC8098" t="str">
        <f t="shared" si="632"/>
        <v/>
      </c>
      <c r="AD8098" t="str">
        <f t="shared" si="633"/>
        <v/>
      </c>
      <c r="AE8098" t="str">
        <f t="shared" si="634"/>
        <v/>
      </c>
      <c r="AF8098" t="s">
        <v>17471</v>
      </c>
      <c r="AG8098">
        <v>6</v>
      </c>
      <c r="AH8098" t="s">
        <v>18112</v>
      </c>
      <c r="AI8098">
        <v>38688.109850000001</v>
      </c>
      <c r="AJ8098">
        <v>1911.12591</v>
      </c>
      <c r="AK8098">
        <v>493</v>
      </c>
      <c r="AL8098">
        <v>6328</v>
      </c>
      <c r="AM8098">
        <v>5835</v>
      </c>
      <c r="AN8098">
        <v>-15.98039</v>
      </c>
      <c r="AO8098">
        <v>-68.134420000000006</v>
      </c>
      <c r="AP8098" t="s">
        <v>2</v>
      </c>
      <c r="AQ8098" t="s">
        <v>1</v>
      </c>
      <c r="AR8098" t="s">
        <v>18200</v>
      </c>
      <c r="AS8098" t="s">
        <v>22616</v>
      </c>
      <c r="AT8098" t="s">
        <v>22616</v>
      </c>
      <c r="AU8098" t="s">
        <v>10477</v>
      </c>
      <c r="AV8098" t="s">
        <v>10477</v>
      </c>
      <c r="AW8098" t="s">
        <v>17031</v>
      </c>
      <c r="AX8098" t="s">
        <v>2</v>
      </c>
      <c r="AY8098" t="s">
        <v>2</v>
      </c>
      <c r="AZ8098" t="s">
        <v>31179</v>
      </c>
      <c r="BA8098" t="s">
        <v>15105</v>
      </c>
      <c r="BB8098" t="s">
        <v>2</v>
      </c>
      <c r="BC8098" t="s">
        <v>2</v>
      </c>
      <c r="BD8098" t="s">
        <v>2</v>
      </c>
      <c r="BE8098" t="s">
        <v>2</v>
      </c>
      <c r="BF8098" t="s">
        <v>2</v>
      </c>
    </row>
    <row r="8099" spans="1:58" x14ac:dyDescent="0.25">
      <c r="A8099">
        <v>13041</v>
      </c>
      <c r="B8099" t="s">
        <v>2</v>
      </c>
      <c r="C8099" t="s">
        <v>10513</v>
      </c>
      <c r="D8099" t="s">
        <v>10513</v>
      </c>
      <c r="E8099" t="s">
        <v>17033</v>
      </c>
      <c r="F8099" t="s">
        <v>10477</v>
      </c>
      <c r="G8099" t="s">
        <v>10478</v>
      </c>
      <c r="H8099" t="s">
        <v>10480</v>
      </c>
      <c r="I8099" t="s">
        <v>17024</v>
      </c>
      <c r="J8099" t="s">
        <v>17026</v>
      </c>
      <c r="K8099" t="s">
        <v>17031</v>
      </c>
      <c r="L8099" t="s">
        <v>10513</v>
      </c>
      <c r="M8099" t="s">
        <v>2</v>
      </c>
      <c r="N8099" t="s">
        <v>2</v>
      </c>
      <c r="O8099" t="s">
        <v>2</v>
      </c>
      <c r="V8099" t="s">
        <v>10513</v>
      </c>
      <c r="Z8099" s="4"/>
      <c r="AA8099" t="str">
        <f t="shared" si="631"/>
        <v>x</v>
      </c>
      <c r="AB8099">
        <f t="shared" si="630"/>
        <v>10</v>
      </c>
      <c r="AC8099" t="str">
        <f t="shared" si="632"/>
        <v/>
      </c>
      <c r="AD8099" t="str">
        <f t="shared" si="633"/>
        <v/>
      </c>
      <c r="AE8099" t="str">
        <f t="shared" si="634"/>
        <v/>
      </c>
      <c r="AF8099" t="s">
        <v>17472</v>
      </c>
      <c r="AG8099">
        <v>7</v>
      </c>
      <c r="AH8099" t="s">
        <v>18114</v>
      </c>
      <c r="AI8099">
        <v>10606.012210000001</v>
      </c>
      <c r="AJ8099">
        <v>606.87597000000005</v>
      </c>
      <c r="AK8099">
        <v>742</v>
      </c>
      <c r="AL8099">
        <v>5944</v>
      </c>
      <c r="AM8099">
        <v>5202</v>
      </c>
      <c r="AN8099">
        <v>-14.858040000000001</v>
      </c>
      <c r="AO8099">
        <v>-68.977940000000004</v>
      </c>
      <c r="AP8099" t="s">
        <v>2</v>
      </c>
      <c r="AQ8099" t="s">
        <v>1</v>
      </c>
      <c r="AR8099" t="s">
        <v>18200</v>
      </c>
      <c r="AS8099" t="s">
        <v>22616</v>
      </c>
      <c r="AT8099" t="s">
        <v>22616</v>
      </c>
      <c r="AU8099" t="s">
        <v>10477</v>
      </c>
      <c r="AV8099" t="s">
        <v>10477</v>
      </c>
      <c r="AW8099" t="s">
        <v>10513</v>
      </c>
      <c r="AX8099" t="s">
        <v>2</v>
      </c>
      <c r="AY8099" t="s">
        <v>2</v>
      </c>
      <c r="AZ8099" t="s">
        <v>31152</v>
      </c>
      <c r="BA8099" t="s">
        <v>10513</v>
      </c>
      <c r="BB8099" t="s">
        <v>2</v>
      </c>
      <c r="BC8099" t="s">
        <v>21369</v>
      </c>
      <c r="BD8099" t="s">
        <v>2</v>
      </c>
      <c r="BE8099" t="s">
        <v>27703</v>
      </c>
      <c r="BF8099" t="s">
        <v>31153</v>
      </c>
    </row>
    <row r="8100" spans="1:58" x14ac:dyDescent="0.25">
      <c r="A8100">
        <v>18530</v>
      </c>
      <c r="B8100" t="s">
        <v>2</v>
      </c>
      <c r="C8100" t="s">
        <v>10514</v>
      </c>
      <c r="D8100" t="s">
        <v>10514</v>
      </c>
      <c r="E8100" t="s">
        <v>17034</v>
      </c>
      <c r="F8100" t="s">
        <v>10477</v>
      </c>
      <c r="G8100" t="s">
        <v>10478</v>
      </c>
      <c r="H8100" t="s">
        <v>10480</v>
      </c>
      <c r="I8100" t="s">
        <v>17024</v>
      </c>
      <c r="J8100" t="s">
        <v>17026</v>
      </c>
      <c r="K8100" t="s">
        <v>17031</v>
      </c>
      <c r="L8100" t="s">
        <v>10514</v>
      </c>
      <c r="M8100" t="s">
        <v>2</v>
      </c>
      <c r="N8100" t="s">
        <v>2</v>
      </c>
      <c r="O8100" t="s">
        <v>2</v>
      </c>
      <c r="V8100" t="s">
        <v>10514</v>
      </c>
      <c r="Z8100" s="4"/>
      <c r="AA8100" t="str">
        <f t="shared" si="631"/>
        <v>x</v>
      </c>
      <c r="AB8100">
        <f t="shared" si="630"/>
        <v>10</v>
      </c>
      <c r="AC8100" t="str">
        <f t="shared" si="632"/>
        <v/>
      </c>
      <c r="AD8100" t="str">
        <f t="shared" si="633"/>
        <v/>
      </c>
      <c r="AE8100" t="str">
        <f t="shared" si="634"/>
        <v/>
      </c>
      <c r="AF8100" t="s">
        <v>17472</v>
      </c>
      <c r="AG8100">
        <v>7</v>
      </c>
      <c r="AH8100" t="s">
        <v>18114</v>
      </c>
      <c r="AI8100">
        <v>2568.3879900000002</v>
      </c>
      <c r="AJ8100">
        <v>415.79773</v>
      </c>
      <c r="AK8100">
        <v>1519</v>
      </c>
      <c r="AL8100">
        <v>4717</v>
      </c>
      <c r="AM8100">
        <v>3198</v>
      </c>
      <c r="AN8100">
        <v>-15.62087</v>
      </c>
      <c r="AO8100">
        <v>-69.055130000000005</v>
      </c>
      <c r="AP8100" t="s">
        <v>2</v>
      </c>
      <c r="AQ8100" t="s">
        <v>1</v>
      </c>
      <c r="AR8100" t="s">
        <v>18200</v>
      </c>
      <c r="AS8100" t="s">
        <v>22616</v>
      </c>
      <c r="AT8100" t="s">
        <v>22616</v>
      </c>
      <c r="AU8100" t="s">
        <v>10477</v>
      </c>
      <c r="AV8100" t="s">
        <v>10477</v>
      </c>
      <c r="AW8100" t="s">
        <v>20168</v>
      </c>
      <c r="AX8100" t="s">
        <v>2</v>
      </c>
      <c r="AY8100" t="s">
        <v>2</v>
      </c>
      <c r="AZ8100" t="s">
        <v>32103</v>
      </c>
      <c r="BA8100" t="s">
        <v>25415</v>
      </c>
      <c r="BB8100" t="s">
        <v>2</v>
      </c>
      <c r="BC8100" t="s">
        <v>2</v>
      </c>
      <c r="BD8100" t="s">
        <v>2</v>
      </c>
      <c r="BE8100" t="s">
        <v>25416</v>
      </c>
      <c r="BF8100" t="s">
        <v>2</v>
      </c>
    </row>
    <row r="8101" spans="1:58" x14ac:dyDescent="0.25">
      <c r="A8101">
        <v>13046</v>
      </c>
      <c r="B8101" t="s">
        <v>2</v>
      </c>
      <c r="C8101" t="s">
        <v>10515</v>
      </c>
      <c r="D8101" t="s">
        <v>10515</v>
      </c>
      <c r="E8101" t="s">
        <v>17035</v>
      </c>
      <c r="F8101" t="s">
        <v>10477</v>
      </c>
      <c r="G8101" t="s">
        <v>10478</v>
      </c>
      <c r="H8101" t="s">
        <v>10480</v>
      </c>
      <c r="I8101" t="s">
        <v>17024</v>
      </c>
      <c r="J8101" t="s">
        <v>17026</v>
      </c>
      <c r="K8101" t="s">
        <v>17031</v>
      </c>
      <c r="L8101" t="s">
        <v>10515</v>
      </c>
      <c r="M8101" t="s">
        <v>2</v>
      </c>
      <c r="N8101" t="s">
        <v>2</v>
      </c>
      <c r="O8101" t="s">
        <v>2</v>
      </c>
      <c r="V8101" t="s">
        <v>10515</v>
      </c>
      <c r="Z8101" s="4"/>
      <c r="AA8101" t="str">
        <f t="shared" si="631"/>
        <v>x</v>
      </c>
      <c r="AB8101">
        <f t="shared" si="630"/>
        <v>10</v>
      </c>
      <c r="AC8101" t="str">
        <f t="shared" si="632"/>
        <v/>
      </c>
      <c r="AD8101" t="str">
        <f t="shared" si="633"/>
        <v/>
      </c>
      <c r="AE8101" t="str">
        <f t="shared" si="634"/>
        <v/>
      </c>
      <c r="AF8101" t="s">
        <v>17472</v>
      </c>
      <c r="AG8101">
        <v>7</v>
      </c>
      <c r="AH8101" t="s">
        <v>18114</v>
      </c>
      <c r="AI8101">
        <v>7572.1471700000002</v>
      </c>
      <c r="AJ8101">
        <v>674.13611000000003</v>
      </c>
      <c r="AK8101">
        <v>1022</v>
      </c>
      <c r="AL8101">
        <v>5668</v>
      </c>
      <c r="AM8101">
        <v>4646</v>
      </c>
      <c r="AN8101">
        <v>-17.108329999999999</v>
      </c>
      <c r="AO8101">
        <v>-67.342889999999997</v>
      </c>
      <c r="AP8101" t="s">
        <v>2</v>
      </c>
      <c r="AQ8101" t="s">
        <v>1</v>
      </c>
      <c r="AR8101" t="s">
        <v>18277</v>
      </c>
      <c r="AS8101" t="s">
        <v>22616</v>
      </c>
      <c r="AT8101" t="s">
        <v>22616</v>
      </c>
      <c r="AU8101" t="s">
        <v>10477</v>
      </c>
      <c r="AV8101" t="s">
        <v>10477</v>
      </c>
      <c r="AW8101" t="s">
        <v>10515</v>
      </c>
      <c r="AX8101" t="s">
        <v>2</v>
      </c>
      <c r="AY8101" t="s">
        <v>25674</v>
      </c>
      <c r="AZ8101" t="s">
        <v>31154</v>
      </c>
      <c r="BA8101" t="s">
        <v>10515</v>
      </c>
      <c r="BB8101" t="s">
        <v>2</v>
      </c>
      <c r="BC8101" t="s">
        <v>2</v>
      </c>
      <c r="BD8101" t="s">
        <v>2</v>
      </c>
      <c r="BE8101" t="s">
        <v>25675</v>
      </c>
      <c r="BF8101" t="s">
        <v>31155</v>
      </c>
    </row>
    <row r="8102" spans="1:58" x14ac:dyDescent="0.25">
      <c r="A8102">
        <v>12437</v>
      </c>
      <c r="B8102" t="s">
        <v>2</v>
      </c>
      <c r="C8102" t="s">
        <v>15107</v>
      </c>
      <c r="D8102" t="s">
        <v>17036</v>
      </c>
      <c r="E8102" t="s">
        <v>17037</v>
      </c>
      <c r="F8102" t="s">
        <v>10477</v>
      </c>
      <c r="G8102" t="s">
        <v>10478</v>
      </c>
      <c r="H8102" t="s">
        <v>10480</v>
      </c>
      <c r="I8102" t="s">
        <v>17024</v>
      </c>
      <c r="J8102" t="s">
        <v>17026</v>
      </c>
      <c r="K8102" t="s">
        <v>17031</v>
      </c>
      <c r="L8102" t="s">
        <v>17036</v>
      </c>
      <c r="M8102" t="s">
        <v>2</v>
      </c>
      <c r="N8102" t="s">
        <v>2</v>
      </c>
      <c r="O8102" t="s">
        <v>2</v>
      </c>
      <c r="V8102" t="s">
        <v>17036</v>
      </c>
      <c r="Z8102" s="4"/>
      <c r="AA8102" t="str">
        <f t="shared" si="631"/>
        <v>x</v>
      </c>
      <c r="AB8102">
        <f t="shared" si="630"/>
        <v>10</v>
      </c>
      <c r="AC8102" t="str">
        <f t="shared" si="632"/>
        <v/>
      </c>
      <c r="AD8102" t="str">
        <f t="shared" si="633"/>
        <v/>
      </c>
      <c r="AE8102" t="str">
        <f t="shared" si="634"/>
        <v/>
      </c>
      <c r="AF8102" t="s">
        <v>17471</v>
      </c>
      <c r="AG8102">
        <v>7</v>
      </c>
      <c r="AH8102" t="s">
        <v>18114</v>
      </c>
      <c r="AI8102">
        <v>17941.562480000001</v>
      </c>
      <c r="AJ8102">
        <v>893.70286999999996</v>
      </c>
      <c r="AK8102">
        <v>493</v>
      </c>
      <c r="AL8102">
        <v>6328</v>
      </c>
      <c r="AM8102">
        <v>5835</v>
      </c>
      <c r="AN8102">
        <v>-16.212140000000002</v>
      </c>
      <c r="AO8102">
        <v>-67.843990000000005</v>
      </c>
      <c r="AP8102" t="s">
        <v>2</v>
      </c>
      <c r="AQ8102" t="s">
        <v>1</v>
      </c>
      <c r="AR8102" t="s">
        <v>18277</v>
      </c>
      <c r="AS8102" t="s">
        <v>22616</v>
      </c>
      <c r="AT8102" t="s">
        <v>22616</v>
      </c>
      <c r="AU8102" t="s">
        <v>10477</v>
      </c>
      <c r="AV8102" t="s">
        <v>10477</v>
      </c>
      <c r="AW8102" t="s">
        <v>17036</v>
      </c>
      <c r="AX8102" t="s">
        <v>2</v>
      </c>
      <c r="AY8102" t="s">
        <v>24760</v>
      </c>
      <c r="AZ8102" t="s">
        <v>30061</v>
      </c>
      <c r="BA8102" t="s">
        <v>15107</v>
      </c>
      <c r="BB8102" t="s">
        <v>24761</v>
      </c>
      <c r="BC8102" t="s">
        <v>2</v>
      </c>
      <c r="BD8102" t="s">
        <v>24762</v>
      </c>
      <c r="BE8102" t="s">
        <v>24763</v>
      </c>
      <c r="BF8102" t="s">
        <v>30823</v>
      </c>
    </row>
    <row r="8103" spans="1:58" x14ac:dyDescent="0.25">
      <c r="A8103">
        <v>20945</v>
      </c>
      <c r="B8103" t="s">
        <v>2</v>
      </c>
      <c r="C8103" t="s">
        <v>15108</v>
      </c>
      <c r="D8103" t="s">
        <v>17038</v>
      </c>
      <c r="E8103" t="s">
        <v>17039</v>
      </c>
      <c r="F8103" t="s">
        <v>10477</v>
      </c>
      <c r="G8103" t="s">
        <v>10478</v>
      </c>
      <c r="H8103" t="s">
        <v>10480</v>
      </c>
      <c r="I8103" t="s">
        <v>17024</v>
      </c>
      <c r="J8103" t="s">
        <v>17026</v>
      </c>
      <c r="K8103" t="s">
        <v>17031</v>
      </c>
      <c r="L8103" t="s">
        <v>17036</v>
      </c>
      <c r="M8103" t="s">
        <v>17038</v>
      </c>
      <c r="N8103" t="s">
        <v>2</v>
      </c>
      <c r="O8103" t="s">
        <v>2</v>
      </c>
      <c r="W8103" t="s">
        <v>17038</v>
      </c>
      <c r="Z8103" s="4"/>
      <c r="AA8103" t="str">
        <f t="shared" si="631"/>
        <v>x</v>
      </c>
      <c r="AB8103">
        <f t="shared" ref="AB8103:AB8166" si="635">IF(ISERROR(MATCH(AA8103,F8103:O8103,)),10,(MATCH(AA8103,F8103:O8103,)))</f>
        <v>10</v>
      </c>
      <c r="AC8103" t="str">
        <f t="shared" si="632"/>
        <v/>
      </c>
      <c r="AD8103" t="str">
        <f t="shared" si="633"/>
        <v/>
      </c>
      <c r="AE8103" t="str">
        <f t="shared" si="634"/>
        <v/>
      </c>
      <c r="AF8103" t="s">
        <v>17472</v>
      </c>
      <c r="AG8103">
        <v>8</v>
      </c>
      <c r="AH8103" t="s">
        <v>20156</v>
      </c>
      <c r="AI8103">
        <v>17941.562480000001</v>
      </c>
      <c r="AJ8103">
        <v>893.70286999999996</v>
      </c>
      <c r="AK8103">
        <v>493</v>
      </c>
      <c r="AL8103">
        <v>6328</v>
      </c>
      <c r="AM8103">
        <v>5835</v>
      </c>
      <c r="AN8103">
        <v>-16.212140000000002</v>
      </c>
      <c r="AO8103">
        <v>-67.843990000000005</v>
      </c>
      <c r="AP8103" t="s">
        <v>2</v>
      </c>
      <c r="AQ8103" t="s">
        <v>1</v>
      </c>
      <c r="AR8103" t="s">
        <v>18277</v>
      </c>
      <c r="AS8103" t="s">
        <v>22616</v>
      </c>
      <c r="AT8103" t="s">
        <v>22616</v>
      </c>
      <c r="AU8103" t="s">
        <v>10477</v>
      </c>
      <c r="AV8103" t="s">
        <v>10477</v>
      </c>
      <c r="AW8103" t="s">
        <v>15108</v>
      </c>
      <c r="AX8103" t="s">
        <v>2</v>
      </c>
      <c r="AY8103" t="s">
        <v>2</v>
      </c>
      <c r="AZ8103" t="s">
        <v>2</v>
      </c>
      <c r="BA8103" t="s">
        <v>2</v>
      </c>
      <c r="BB8103" t="s">
        <v>2</v>
      </c>
      <c r="BC8103" t="s">
        <v>2</v>
      </c>
      <c r="BD8103" t="s">
        <v>2</v>
      </c>
      <c r="BE8103" t="s">
        <v>2</v>
      </c>
      <c r="BF8103" t="s">
        <v>2</v>
      </c>
    </row>
    <row r="8104" spans="1:58" x14ac:dyDescent="0.25">
      <c r="A8104">
        <v>15534</v>
      </c>
      <c r="B8104" t="s">
        <v>2</v>
      </c>
      <c r="C8104" t="s">
        <v>15109</v>
      </c>
      <c r="D8104" t="s">
        <v>17040</v>
      </c>
      <c r="E8104" t="s">
        <v>17041</v>
      </c>
      <c r="F8104" t="s">
        <v>10477</v>
      </c>
      <c r="G8104" t="s">
        <v>10478</v>
      </c>
      <c r="H8104" t="s">
        <v>10480</v>
      </c>
      <c r="I8104" t="s">
        <v>17024</v>
      </c>
      <c r="J8104" t="s">
        <v>17026</v>
      </c>
      <c r="K8104" t="s">
        <v>17040</v>
      </c>
      <c r="L8104" t="s">
        <v>2</v>
      </c>
      <c r="M8104" t="s">
        <v>2</v>
      </c>
      <c r="N8104" t="s">
        <v>2</v>
      </c>
      <c r="O8104" t="s">
        <v>2</v>
      </c>
      <c r="U8104" t="s">
        <v>17040</v>
      </c>
      <c r="Z8104" s="4"/>
      <c r="AA8104" t="str">
        <f t="shared" si="631"/>
        <v>x</v>
      </c>
      <c r="AB8104">
        <f t="shared" si="635"/>
        <v>10</v>
      </c>
      <c r="AC8104" t="str">
        <f t="shared" si="632"/>
        <v/>
      </c>
      <c r="AD8104" t="str">
        <f t="shared" si="633"/>
        <v/>
      </c>
      <c r="AE8104" t="str">
        <f t="shared" si="634"/>
        <v/>
      </c>
      <c r="AF8104" t="s">
        <v>17471</v>
      </c>
      <c r="AG8104">
        <v>6</v>
      </c>
      <c r="AH8104" t="s">
        <v>18112</v>
      </c>
      <c r="AI8104">
        <v>38749.211770000002</v>
      </c>
      <c r="AJ8104">
        <v>1926.1840500000001</v>
      </c>
      <c r="AK8104">
        <v>726</v>
      </c>
      <c r="AL8104">
        <v>4814</v>
      </c>
      <c r="AM8104">
        <v>4088</v>
      </c>
      <c r="AN8104">
        <v>-20.24775</v>
      </c>
      <c r="AO8104">
        <v>-64.732200000000006</v>
      </c>
      <c r="AP8104" t="s">
        <v>2</v>
      </c>
      <c r="AQ8104" t="s">
        <v>1</v>
      </c>
      <c r="AR8104" t="s">
        <v>18245</v>
      </c>
      <c r="AS8104" t="s">
        <v>22650</v>
      </c>
      <c r="AT8104" t="s">
        <v>22758</v>
      </c>
      <c r="AU8104" t="s">
        <v>10477</v>
      </c>
      <c r="AV8104" t="s">
        <v>10477</v>
      </c>
      <c r="AW8104" t="s">
        <v>17040</v>
      </c>
      <c r="AX8104" t="s">
        <v>2</v>
      </c>
      <c r="AY8104" t="s">
        <v>2</v>
      </c>
      <c r="AZ8104" t="s">
        <v>31179</v>
      </c>
      <c r="BA8104" t="s">
        <v>15109</v>
      </c>
      <c r="BB8104" t="s">
        <v>2</v>
      </c>
      <c r="BC8104" t="s">
        <v>2</v>
      </c>
      <c r="BD8104" t="s">
        <v>2</v>
      </c>
      <c r="BE8104" t="s">
        <v>2</v>
      </c>
      <c r="BF8104" t="s">
        <v>2</v>
      </c>
    </row>
    <row r="8105" spans="1:58" x14ac:dyDescent="0.25">
      <c r="A8105">
        <v>18531</v>
      </c>
      <c r="B8105" t="s">
        <v>2</v>
      </c>
      <c r="C8105" t="s">
        <v>10516</v>
      </c>
      <c r="D8105" t="s">
        <v>10516</v>
      </c>
      <c r="E8105" t="s">
        <v>17042</v>
      </c>
      <c r="F8105" t="s">
        <v>10477</v>
      </c>
      <c r="G8105" t="s">
        <v>10478</v>
      </c>
      <c r="H8105" t="s">
        <v>10480</v>
      </c>
      <c r="I8105" t="s">
        <v>17024</v>
      </c>
      <c r="J8105" t="s">
        <v>17026</v>
      </c>
      <c r="K8105" t="s">
        <v>17040</v>
      </c>
      <c r="L8105" t="s">
        <v>10516</v>
      </c>
      <c r="M8105" t="s">
        <v>2</v>
      </c>
      <c r="N8105" t="s">
        <v>2</v>
      </c>
      <c r="O8105" t="s">
        <v>2</v>
      </c>
      <c r="V8105" t="s">
        <v>10516</v>
      </c>
      <c r="Z8105" s="4"/>
      <c r="AA8105" t="str">
        <f t="shared" si="631"/>
        <v>x</v>
      </c>
      <c r="AB8105">
        <f t="shared" si="635"/>
        <v>10</v>
      </c>
      <c r="AC8105" t="str">
        <f t="shared" si="632"/>
        <v/>
      </c>
      <c r="AD8105" t="str">
        <f t="shared" si="633"/>
        <v/>
      </c>
      <c r="AE8105" t="str">
        <f t="shared" si="634"/>
        <v/>
      </c>
      <c r="AF8105" t="s">
        <v>17472</v>
      </c>
      <c r="AG8105">
        <v>7</v>
      </c>
      <c r="AH8105" t="s">
        <v>18114</v>
      </c>
      <c r="AI8105">
        <v>2888.33106</v>
      </c>
      <c r="AJ8105">
        <v>358.81713000000002</v>
      </c>
      <c r="AK8105">
        <v>1531</v>
      </c>
      <c r="AL8105">
        <v>4258</v>
      </c>
      <c r="AM8105">
        <v>2727</v>
      </c>
      <c r="AN8105">
        <v>-19.544</v>
      </c>
      <c r="AO8105">
        <v>-64.851119999999995</v>
      </c>
      <c r="AP8105" t="s">
        <v>2</v>
      </c>
      <c r="AQ8105" t="s">
        <v>1</v>
      </c>
      <c r="AR8105" t="s">
        <v>18277</v>
      </c>
      <c r="AS8105" t="s">
        <v>22616</v>
      </c>
      <c r="AT8105" t="s">
        <v>22616</v>
      </c>
      <c r="AU8105" t="s">
        <v>10477</v>
      </c>
      <c r="AV8105" t="s">
        <v>10477</v>
      </c>
      <c r="AW8105" t="s">
        <v>10516</v>
      </c>
      <c r="AX8105" t="s">
        <v>2</v>
      </c>
      <c r="AY8105" t="s">
        <v>2</v>
      </c>
      <c r="AZ8105" t="s">
        <v>33198</v>
      </c>
      <c r="BA8105" t="s">
        <v>10516</v>
      </c>
      <c r="BB8105" t="s">
        <v>2</v>
      </c>
      <c r="BC8105" t="s">
        <v>2</v>
      </c>
      <c r="BD8105" t="s">
        <v>2</v>
      </c>
      <c r="BE8105" t="s">
        <v>2</v>
      </c>
      <c r="BF8105" t="s">
        <v>2</v>
      </c>
    </row>
    <row r="8106" spans="1:58" x14ac:dyDescent="0.25">
      <c r="A8106">
        <v>18525</v>
      </c>
      <c r="B8106" t="s">
        <v>2</v>
      </c>
      <c r="C8106" t="s">
        <v>10491</v>
      </c>
      <c r="D8106" t="s">
        <v>10491</v>
      </c>
      <c r="E8106" t="s">
        <v>17043</v>
      </c>
      <c r="F8106" t="s">
        <v>10477</v>
      </c>
      <c r="G8106" t="s">
        <v>10478</v>
      </c>
      <c r="H8106" t="s">
        <v>10480</v>
      </c>
      <c r="I8106" t="s">
        <v>17024</v>
      </c>
      <c r="J8106" t="s">
        <v>17026</v>
      </c>
      <c r="K8106" t="s">
        <v>17040</v>
      </c>
      <c r="L8106" t="s">
        <v>10491</v>
      </c>
      <c r="M8106" t="s">
        <v>2</v>
      </c>
      <c r="N8106" t="s">
        <v>2</v>
      </c>
      <c r="O8106" t="s">
        <v>2</v>
      </c>
      <c r="V8106" t="s">
        <v>10491</v>
      </c>
      <c r="Z8106" s="4"/>
      <c r="AA8106" t="str">
        <f t="shared" si="631"/>
        <v>x</v>
      </c>
      <c r="AB8106">
        <f t="shared" si="635"/>
        <v>10</v>
      </c>
      <c r="AC8106" t="str">
        <f t="shared" si="632"/>
        <v/>
      </c>
      <c r="AD8106" t="str">
        <f t="shared" si="633"/>
        <v/>
      </c>
      <c r="AE8106" t="str">
        <f t="shared" si="634"/>
        <v/>
      </c>
      <c r="AF8106" t="s">
        <v>17472</v>
      </c>
      <c r="AG8106">
        <v>7</v>
      </c>
      <c r="AH8106" t="s">
        <v>18114</v>
      </c>
      <c r="AI8106">
        <v>5736.6394399999999</v>
      </c>
      <c r="AJ8106">
        <v>522.96518000000003</v>
      </c>
      <c r="AK8106">
        <v>1132</v>
      </c>
      <c r="AL8106">
        <v>4541</v>
      </c>
      <c r="AM8106">
        <v>3409</v>
      </c>
      <c r="AN8106">
        <v>-20.478909999999999</v>
      </c>
      <c r="AO8106">
        <v>-64.874229999999997</v>
      </c>
      <c r="AP8106" t="s">
        <v>2</v>
      </c>
      <c r="AQ8106" t="s">
        <v>1</v>
      </c>
      <c r="AR8106" t="s">
        <v>18277</v>
      </c>
      <c r="AS8106" t="s">
        <v>22650</v>
      </c>
      <c r="AT8106" t="s">
        <v>22758</v>
      </c>
      <c r="AU8106" t="s">
        <v>10477</v>
      </c>
      <c r="AV8106" t="s">
        <v>10477</v>
      </c>
      <c r="AW8106" t="s">
        <v>10491</v>
      </c>
      <c r="AX8106" t="s">
        <v>2</v>
      </c>
      <c r="AY8106" t="s">
        <v>2</v>
      </c>
      <c r="AZ8106" t="s">
        <v>33193</v>
      </c>
      <c r="BA8106" t="s">
        <v>10491</v>
      </c>
      <c r="BB8106" t="s">
        <v>2</v>
      </c>
      <c r="BC8106" t="s">
        <v>2</v>
      </c>
      <c r="BD8106" t="s">
        <v>2</v>
      </c>
      <c r="BE8106" t="s">
        <v>2</v>
      </c>
      <c r="BF8106" t="s">
        <v>2</v>
      </c>
    </row>
    <row r="8107" spans="1:58" x14ac:dyDescent="0.25">
      <c r="A8107">
        <v>19703</v>
      </c>
      <c r="B8107" t="s">
        <v>2</v>
      </c>
      <c r="C8107" t="s">
        <v>15110</v>
      </c>
      <c r="D8107" t="s">
        <v>17044</v>
      </c>
      <c r="E8107" t="s">
        <v>17045</v>
      </c>
      <c r="F8107" t="s">
        <v>10477</v>
      </c>
      <c r="G8107" t="s">
        <v>10478</v>
      </c>
      <c r="H8107" t="s">
        <v>10480</v>
      </c>
      <c r="I8107" t="s">
        <v>17024</v>
      </c>
      <c r="J8107" t="s">
        <v>17026</v>
      </c>
      <c r="K8107" t="s">
        <v>17040</v>
      </c>
      <c r="L8107" t="s">
        <v>17044</v>
      </c>
      <c r="M8107" t="s">
        <v>2</v>
      </c>
      <c r="N8107" t="s">
        <v>2</v>
      </c>
      <c r="O8107" t="s">
        <v>2</v>
      </c>
      <c r="V8107" t="s">
        <v>17044</v>
      </c>
      <c r="Z8107" s="4"/>
      <c r="AA8107" t="str">
        <f t="shared" si="631"/>
        <v>x</v>
      </c>
      <c r="AB8107">
        <f t="shared" si="635"/>
        <v>10</v>
      </c>
      <c r="AC8107" t="str">
        <f t="shared" si="632"/>
        <v/>
      </c>
      <c r="AD8107" t="str">
        <f t="shared" si="633"/>
        <v/>
      </c>
      <c r="AE8107" t="str">
        <f t="shared" si="634"/>
        <v/>
      </c>
      <c r="AF8107" t="s">
        <v>17472</v>
      </c>
      <c r="AG8107">
        <v>7</v>
      </c>
      <c r="AH8107" t="s">
        <v>20156</v>
      </c>
      <c r="AI8107">
        <v>30124.241259999999</v>
      </c>
      <c r="AJ8107">
        <v>1945.6624200000001</v>
      </c>
      <c r="AK8107">
        <v>726</v>
      </c>
      <c r="AL8107">
        <v>4814</v>
      </c>
      <c r="AM8107">
        <v>4088</v>
      </c>
      <c r="AN8107">
        <v>-20.270869999999999</v>
      </c>
      <c r="AO8107">
        <v>-64.693790000000007</v>
      </c>
      <c r="AP8107" t="s">
        <v>2</v>
      </c>
      <c r="AQ8107" t="s">
        <v>1</v>
      </c>
      <c r="AR8107" t="s">
        <v>18245</v>
      </c>
      <c r="AS8107" t="s">
        <v>22650</v>
      </c>
      <c r="AT8107" t="s">
        <v>22758</v>
      </c>
      <c r="AU8107" t="s">
        <v>10477</v>
      </c>
      <c r="AV8107" t="s">
        <v>10477</v>
      </c>
      <c r="AW8107" t="s">
        <v>17044</v>
      </c>
      <c r="AX8107" t="s">
        <v>2</v>
      </c>
      <c r="AY8107" t="s">
        <v>2</v>
      </c>
      <c r="AZ8107" t="s">
        <v>2</v>
      </c>
      <c r="BA8107" t="s">
        <v>2</v>
      </c>
      <c r="BB8107" t="s">
        <v>2</v>
      </c>
      <c r="BC8107" t="s">
        <v>2</v>
      </c>
      <c r="BD8107" t="s">
        <v>2</v>
      </c>
      <c r="BE8107" t="s">
        <v>2</v>
      </c>
      <c r="BF8107" t="s">
        <v>2</v>
      </c>
    </row>
    <row r="8108" spans="1:58" x14ac:dyDescent="0.25">
      <c r="A8108">
        <v>11266</v>
      </c>
      <c r="B8108" t="s">
        <v>12631</v>
      </c>
      <c r="C8108" t="s">
        <v>14981</v>
      </c>
      <c r="D8108" t="s">
        <v>17046</v>
      </c>
      <c r="E8108" t="s">
        <v>17047</v>
      </c>
      <c r="F8108" t="s">
        <v>10477</v>
      </c>
      <c r="G8108" t="s">
        <v>10478</v>
      </c>
      <c r="H8108" t="s">
        <v>10480</v>
      </c>
      <c r="I8108" t="s">
        <v>17024</v>
      </c>
      <c r="J8108" t="s">
        <v>17046</v>
      </c>
      <c r="K8108" t="s">
        <v>2</v>
      </c>
      <c r="L8108" t="s">
        <v>2</v>
      </c>
      <c r="M8108" t="s">
        <v>2</v>
      </c>
      <c r="N8108" t="s">
        <v>2</v>
      </c>
      <c r="O8108" t="s">
        <v>2</v>
      </c>
      <c r="T8108" t="s">
        <v>17046</v>
      </c>
      <c r="Z8108" s="4"/>
      <c r="AA8108" t="str">
        <f t="shared" si="631"/>
        <v>x</v>
      </c>
      <c r="AB8108">
        <f t="shared" si="635"/>
        <v>10</v>
      </c>
      <c r="AC8108" t="str">
        <f t="shared" si="632"/>
        <v/>
      </c>
      <c r="AD8108" t="str">
        <f t="shared" si="633"/>
        <v/>
      </c>
      <c r="AE8108" t="str">
        <f t="shared" si="634"/>
        <v/>
      </c>
      <c r="AF8108" t="s">
        <v>17471</v>
      </c>
      <c r="AG8108">
        <v>5</v>
      </c>
      <c r="AH8108" t="s">
        <v>18114</v>
      </c>
      <c r="AI8108">
        <v>145980.96943999999</v>
      </c>
      <c r="AJ8108">
        <v>8435.7719300000008</v>
      </c>
      <c r="AK8108">
        <v>44</v>
      </c>
      <c r="AL8108">
        <v>6288</v>
      </c>
      <c r="AM8108">
        <v>6244</v>
      </c>
      <c r="AN8108">
        <v>-10.321770000000001</v>
      </c>
      <c r="AO8108">
        <v>-74.002939999999995</v>
      </c>
      <c r="AP8108" t="s">
        <v>2</v>
      </c>
      <c r="AQ8108" t="s">
        <v>1</v>
      </c>
      <c r="AR8108" t="s">
        <v>18200</v>
      </c>
      <c r="AS8108" t="s">
        <v>22647</v>
      </c>
      <c r="AT8108" t="s">
        <v>22654</v>
      </c>
      <c r="AU8108" t="s">
        <v>10477</v>
      </c>
      <c r="AV8108" t="s">
        <v>10477</v>
      </c>
      <c r="AW8108" t="s">
        <v>17046</v>
      </c>
      <c r="AX8108" t="s">
        <v>2</v>
      </c>
      <c r="AY8108" t="s">
        <v>2</v>
      </c>
      <c r="AZ8108" t="s">
        <v>30084</v>
      </c>
      <c r="BA8108" t="s">
        <v>14981</v>
      </c>
      <c r="BB8108" t="s">
        <v>2</v>
      </c>
      <c r="BC8108" t="s">
        <v>18772</v>
      </c>
      <c r="BD8108" t="s">
        <v>2</v>
      </c>
      <c r="BE8108" t="s">
        <v>24390</v>
      </c>
      <c r="BF8108" t="s">
        <v>30087</v>
      </c>
    </row>
    <row r="8109" spans="1:58" x14ac:dyDescent="0.25">
      <c r="A8109">
        <v>19285</v>
      </c>
      <c r="B8109" t="s">
        <v>2</v>
      </c>
      <c r="C8109" t="s">
        <v>15104</v>
      </c>
      <c r="D8109" t="s">
        <v>17048</v>
      </c>
      <c r="E8109" t="s">
        <v>17049</v>
      </c>
      <c r="F8109" t="s">
        <v>10477</v>
      </c>
      <c r="G8109" t="s">
        <v>10478</v>
      </c>
      <c r="H8109" t="s">
        <v>10480</v>
      </c>
      <c r="I8109" t="s">
        <v>17024</v>
      </c>
      <c r="J8109" t="s">
        <v>17046</v>
      </c>
      <c r="K8109" t="s">
        <v>17048</v>
      </c>
      <c r="L8109" t="s">
        <v>2</v>
      </c>
      <c r="M8109" t="s">
        <v>2</v>
      </c>
      <c r="N8109" t="s">
        <v>2</v>
      </c>
      <c r="O8109" t="s">
        <v>2</v>
      </c>
      <c r="U8109" t="s">
        <v>17048</v>
      </c>
      <c r="Z8109" s="4"/>
      <c r="AA8109" t="str">
        <f t="shared" si="631"/>
        <v>x</v>
      </c>
      <c r="AB8109">
        <f t="shared" si="635"/>
        <v>10</v>
      </c>
      <c r="AC8109" t="str">
        <f t="shared" si="632"/>
        <v/>
      </c>
      <c r="AD8109" t="str">
        <f t="shared" si="633"/>
        <v/>
      </c>
      <c r="AE8109" t="str">
        <f t="shared" si="634"/>
        <v/>
      </c>
      <c r="AF8109" t="s">
        <v>17471</v>
      </c>
      <c r="AG8109">
        <v>6</v>
      </c>
      <c r="AH8109" t="s">
        <v>18112</v>
      </c>
      <c r="AI8109">
        <v>35040.490989999998</v>
      </c>
      <c r="AJ8109">
        <v>2550.9273699999999</v>
      </c>
      <c r="AK8109">
        <v>186</v>
      </c>
      <c r="AL8109">
        <v>5753</v>
      </c>
      <c r="AM8109">
        <v>5567</v>
      </c>
      <c r="AN8109">
        <v>-11.691229999999999</v>
      </c>
      <c r="AO8109">
        <v>-73.717290000000006</v>
      </c>
      <c r="AP8109" t="s">
        <v>2</v>
      </c>
      <c r="AQ8109" t="s">
        <v>1</v>
      </c>
      <c r="AR8109" t="s">
        <v>18202</v>
      </c>
      <c r="AS8109" t="s">
        <v>22647</v>
      </c>
      <c r="AT8109" t="s">
        <v>22647</v>
      </c>
      <c r="AU8109" t="s">
        <v>10477</v>
      </c>
      <c r="AV8109" t="s">
        <v>10477</v>
      </c>
      <c r="AW8109" t="s">
        <v>17048</v>
      </c>
      <c r="AX8109" t="s">
        <v>2</v>
      </c>
      <c r="AY8109" t="s">
        <v>2</v>
      </c>
      <c r="AZ8109" t="s">
        <v>31179</v>
      </c>
      <c r="BA8109" t="s">
        <v>15104</v>
      </c>
      <c r="BB8109" t="s">
        <v>2</v>
      </c>
      <c r="BC8109" t="s">
        <v>2</v>
      </c>
      <c r="BD8109" t="s">
        <v>2</v>
      </c>
      <c r="BE8109" t="s">
        <v>2</v>
      </c>
      <c r="BF8109" t="s">
        <v>2</v>
      </c>
    </row>
    <row r="8110" spans="1:58" x14ac:dyDescent="0.25">
      <c r="A8110">
        <v>15648</v>
      </c>
      <c r="B8110" t="s">
        <v>2</v>
      </c>
      <c r="C8110" t="s">
        <v>10517</v>
      </c>
      <c r="D8110" t="s">
        <v>10517</v>
      </c>
      <c r="E8110" t="s">
        <v>17050</v>
      </c>
      <c r="F8110" t="s">
        <v>10477</v>
      </c>
      <c r="G8110" t="s">
        <v>10478</v>
      </c>
      <c r="H8110" t="s">
        <v>10480</v>
      </c>
      <c r="I8110" t="s">
        <v>17024</v>
      </c>
      <c r="J8110" t="s">
        <v>17046</v>
      </c>
      <c r="K8110" t="s">
        <v>17048</v>
      </c>
      <c r="L8110" t="s">
        <v>10517</v>
      </c>
      <c r="M8110" t="s">
        <v>2</v>
      </c>
      <c r="N8110" t="s">
        <v>2</v>
      </c>
      <c r="O8110" t="s">
        <v>2</v>
      </c>
      <c r="V8110" t="s">
        <v>10517</v>
      </c>
      <c r="Z8110" s="4"/>
      <c r="AA8110" t="str">
        <f t="shared" si="631"/>
        <v>x</v>
      </c>
      <c r="AB8110">
        <f t="shared" si="635"/>
        <v>10</v>
      </c>
      <c r="AC8110" t="str">
        <f t="shared" si="632"/>
        <v/>
      </c>
      <c r="AD8110" t="str">
        <f t="shared" si="633"/>
        <v/>
      </c>
      <c r="AE8110" t="str">
        <f t="shared" si="634"/>
        <v/>
      </c>
      <c r="AF8110" t="s">
        <v>17472</v>
      </c>
      <c r="AG8110">
        <v>7</v>
      </c>
      <c r="AH8110" t="s">
        <v>18114</v>
      </c>
      <c r="AI8110">
        <v>12800.481169999999</v>
      </c>
      <c r="AJ8110">
        <v>1439.98522</v>
      </c>
      <c r="AK8110">
        <v>186</v>
      </c>
      <c r="AL8110">
        <v>2416</v>
      </c>
      <c r="AM8110">
        <v>2230</v>
      </c>
      <c r="AN8110">
        <v>-10.3604</v>
      </c>
      <c r="AO8110">
        <v>-74.368200000000002</v>
      </c>
      <c r="AP8110" t="s">
        <v>2</v>
      </c>
      <c r="AQ8110" t="s">
        <v>1</v>
      </c>
      <c r="AR8110" t="s">
        <v>18202</v>
      </c>
      <c r="AS8110" t="s">
        <v>22647</v>
      </c>
      <c r="AT8110" t="s">
        <v>22647</v>
      </c>
      <c r="AU8110" t="s">
        <v>10477</v>
      </c>
      <c r="AV8110" t="s">
        <v>10477</v>
      </c>
      <c r="AW8110" t="s">
        <v>10517</v>
      </c>
      <c r="AX8110" t="s">
        <v>2</v>
      </c>
      <c r="AY8110" t="s">
        <v>29139</v>
      </c>
      <c r="AZ8110" t="s">
        <v>2</v>
      </c>
      <c r="BA8110" t="s">
        <v>29140</v>
      </c>
      <c r="BB8110" t="s">
        <v>2</v>
      </c>
      <c r="BC8110" t="s">
        <v>2</v>
      </c>
      <c r="BD8110" t="s">
        <v>2</v>
      </c>
      <c r="BE8110" t="s">
        <v>2</v>
      </c>
      <c r="BF8110" t="s">
        <v>2</v>
      </c>
    </row>
    <row r="8111" spans="1:58" x14ac:dyDescent="0.25">
      <c r="A8111">
        <v>13932</v>
      </c>
      <c r="B8111" t="s">
        <v>2</v>
      </c>
      <c r="C8111" t="s">
        <v>10518</v>
      </c>
      <c r="D8111" t="s">
        <v>10518</v>
      </c>
      <c r="E8111" t="s">
        <v>17051</v>
      </c>
      <c r="F8111" t="s">
        <v>10477</v>
      </c>
      <c r="G8111" t="s">
        <v>10478</v>
      </c>
      <c r="H8111" t="s">
        <v>10480</v>
      </c>
      <c r="I8111" t="s">
        <v>17024</v>
      </c>
      <c r="J8111" t="s">
        <v>17046</v>
      </c>
      <c r="K8111" t="s">
        <v>17048</v>
      </c>
      <c r="L8111" t="s">
        <v>10518</v>
      </c>
      <c r="M8111" t="s">
        <v>2</v>
      </c>
      <c r="N8111" t="s">
        <v>2</v>
      </c>
      <c r="O8111" t="s">
        <v>2</v>
      </c>
      <c r="V8111" t="s">
        <v>10518</v>
      </c>
      <c r="Z8111" s="4"/>
      <c r="AA8111" t="str">
        <f t="shared" si="631"/>
        <v>x</v>
      </c>
      <c r="AB8111">
        <f t="shared" si="635"/>
        <v>10</v>
      </c>
      <c r="AC8111" t="str">
        <f t="shared" si="632"/>
        <v/>
      </c>
      <c r="AD8111" t="str">
        <f t="shared" si="633"/>
        <v/>
      </c>
      <c r="AE8111" t="str">
        <f t="shared" si="634"/>
        <v/>
      </c>
      <c r="AF8111" t="s">
        <v>17472</v>
      </c>
      <c r="AG8111">
        <v>7</v>
      </c>
      <c r="AH8111" t="s">
        <v>18114</v>
      </c>
      <c r="AI8111">
        <v>22240.009819999999</v>
      </c>
      <c r="AJ8111">
        <v>1256.8626899999999</v>
      </c>
      <c r="AK8111">
        <v>268</v>
      </c>
      <c r="AL8111">
        <v>5753</v>
      </c>
      <c r="AM8111">
        <v>5485</v>
      </c>
      <c r="AN8111">
        <v>-12.452170000000001</v>
      </c>
      <c r="AO8111">
        <v>-73.345100000000002</v>
      </c>
      <c r="AP8111" t="s">
        <v>2</v>
      </c>
      <c r="AQ8111" t="s">
        <v>1</v>
      </c>
      <c r="AR8111" t="s">
        <v>18202</v>
      </c>
      <c r="AS8111" t="s">
        <v>22647</v>
      </c>
      <c r="AT8111" t="s">
        <v>22647</v>
      </c>
      <c r="AU8111" t="s">
        <v>10477</v>
      </c>
      <c r="AV8111" t="s">
        <v>10477</v>
      </c>
      <c r="AW8111" t="s">
        <v>10518</v>
      </c>
      <c r="AX8111" t="s">
        <v>2</v>
      </c>
      <c r="AY8111" t="s">
        <v>2</v>
      </c>
      <c r="AZ8111" t="s">
        <v>31318</v>
      </c>
      <c r="BA8111" t="s">
        <v>10518</v>
      </c>
      <c r="BB8111" t="s">
        <v>26296</v>
      </c>
      <c r="BC8111" t="s">
        <v>2</v>
      </c>
      <c r="BD8111" t="s">
        <v>26297</v>
      </c>
      <c r="BE8111" t="s">
        <v>26298</v>
      </c>
      <c r="BF8111" t="s">
        <v>31319</v>
      </c>
    </row>
    <row r="8112" spans="1:58" x14ac:dyDescent="0.25">
      <c r="A8112">
        <v>15601</v>
      </c>
      <c r="B8112" t="s">
        <v>2</v>
      </c>
      <c r="C8112" t="s">
        <v>15105</v>
      </c>
      <c r="D8112" t="s">
        <v>17052</v>
      </c>
      <c r="E8112" t="s">
        <v>17053</v>
      </c>
      <c r="F8112" t="s">
        <v>10477</v>
      </c>
      <c r="G8112" t="s">
        <v>10478</v>
      </c>
      <c r="H8112" t="s">
        <v>10480</v>
      </c>
      <c r="I8112" t="s">
        <v>17024</v>
      </c>
      <c r="J8112" t="s">
        <v>17046</v>
      </c>
      <c r="K8112" t="s">
        <v>17052</v>
      </c>
      <c r="L8112" t="s">
        <v>2</v>
      </c>
      <c r="M8112" t="s">
        <v>2</v>
      </c>
      <c r="N8112" t="s">
        <v>2</v>
      </c>
      <c r="O8112" t="s">
        <v>2</v>
      </c>
      <c r="U8112" t="s">
        <v>17052</v>
      </c>
      <c r="Z8112" s="4"/>
      <c r="AA8112" t="str">
        <f t="shared" si="631"/>
        <v>x</v>
      </c>
      <c r="AB8112">
        <f t="shared" si="635"/>
        <v>10</v>
      </c>
      <c r="AC8112" t="str">
        <f t="shared" si="632"/>
        <v/>
      </c>
      <c r="AD8112" t="str">
        <f t="shared" si="633"/>
        <v/>
      </c>
      <c r="AE8112" t="str">
        <f t="shared" si="634"/>
        <v/>
      </c>
      <c r="AF8112" t="s">
        <v>17471</v>
      </c>
      <c r="AG8112">
        <v>6</v>
      </c>
      <c r="AH8112" t="s">
        <v>18112</v>
      </c>
      <c r="AI8112">
        <v>58065.780120000003</v>
      </c>
      <c r="AJ8112">
        <v>4207.5834500000001</v>
      </c>
      <c r="AK8112">
        <v>44</v>
      </c>
      <c r="AL8112">
        <v>4007</v>
      </c>
      <c r="AM8112">
        <v>3963</v>
      </c>
      <c r="AN8112">
        <v>-6.7805369999999998</v>
      </c>
      <c r="AO8112">
        <v>-76.815979999999996</v>
      </c>
      <c r="AP8112" t="s">
        <v>2</v>
      </c>
      <c r="AQ8112" t="s">
        <v>1</v>
      </c>
      <c r="AR8112" t="s">
        <v>18202</v>
      </c>
      <c r="AS8112" t="s">
        <v>22647</v>
      </c>
      <c r="AT8112" t="s">
        <v>22647</v>
      </c>
      <c r="AU8112" t="s">
        <v>10477</v>
      </c>
      <c r="AV8112" t="s">
        <v>10477</v>
      </c>
      <c r="AW8112" t="s">
        <v>17052</v>
      </c>
      <c r="AX8112" t="s">
        <v>2</v>
      </c>
      <c r="AY8112" t="s">
        <v>2</v>
      </c>
      <c r="AZ8112" t="s">
        <v>31179</v>
      </c>
      <c r="BA8112" t="s">
        <v>15105</v>
      </c>
      <c r="BB8112" t="s">
        <v>2</v>
      </c>
      <c r="BC8112" t="s">
        <v>2</v>
      </c>
      <c r="BD8112" t="s">
        <v>2</v>
      </c>
      <c r="BE8112" t="s">
        <v>2</v>
      </c>
      <c r="BF8112" t="s">
        <v>2</v>
      </c>
    </row>
    <row r="8113" spans="1:58" x14ac:dyDescent="0.25">
      <c r="A8113">
        <v>11237</v>
      </c>
      <c r="B8113" t="s">
        <v>12632</v>
      </c>
      <c r="C8113" t="s">
        <v>10519</v>
      </c>
      <c r="D8113" t="s">
        <v>10519</v>
      </c>
      <c r="E8113" t="s">
        <v>17054</v>
      </c>
      <c r="F8113" t="s">
        <v>10477</v>
      </c>
      <c r="G8113" t="s">
        <v>10478</v>
      </c>
      <c r="H8113" t="s">
        <v>10480</v>
      </c>
      <c r="I8113" t="s">
        <v>17024</v>
      </c>
      <c r="J8113" t="s">
        <v>17046</v>
      </c>
      <c r="K8113" t="s">
        <v>17052</v>
      </c>
      <c r="L8113" t="s">
        <v>10519</v>
      </c>
      <c r="M8113" t="s">
        <v>2</v>
      </c>
      <c r="N8113" t="s">
        <v>2</v>
      </c>
      <c r="O8113" t="s">
        <v>2</v>
      </c>
      <c r="V8113" t="s">
        <v>10519</v>
      </c>
      <c r="Z8113" s="4"/>
      <c r="AA8113" t="str">
        <f t="shared" si="631"/>
        <v>x</v>
      </c>
      <c r="AB8113">
        <f t="shared" si="635"/>
        <v>10</v>
      </c>
      <c r="AC8113" t="str">
        <f t="shared" si="632"/>
        <v/>
      </c>
      <c r="AD8113" t="str">
        <f t="shared" si="633"/>
        <v/>
      </c>
      <c r="AE8113" t="str">
        <f t="shared" si="634"/>
        <v/>
      </c>
      <c r="AF8113" t="s">
        <v>17472</v>
      </c>
      <c r="AG8113">
        <v>7</v>
      </c>
      <c r="AH8113" t="s">
        <v>18114</v>
      </c>
      <c r="AI8113">
        <v>19547.15381</v>
      </c>
      <c r="AJ8113">
        <v>1670.5238099999999</v>
      </c>
      <c r="AK8113">
        <v>225</v>
      </c>
      <c r="AL8113">
        <v>3540</v>
      </c>
      <c r="AM8113">
        <v>3315</v>
      </c>
      <c r="AN8113">
        <v>-8.2957479999999997</v>
      </c>
      <c r="AO8113">
        <v>-76.032600000000002</v>
      </c>
      <c r="AP8113" t="s">
        <v>2</v>
      </c>
      <c r="AQ8113" t="s">
        <v>1</v>
      </c>
      <c r="AR8113" t="s">
        <v>18202</v>
      </c>
      <c r="AS8113" t="s">
        <v>22647</v>
      </c>
      <c r="AT8113" t="s">
        <v>22647</v>
      </c>
      <c r="AU8113" t="s">
        <v>10477</v>
      </c>
      <c r="AV8113" t="s">
        <v>10477</v>
      </c>
      <c r="AW8113" t="s">
        <v>10519</v>
      </c>
      <c r="AX8113" t="s">
        <v>2</v>
      </c>
      <c r="AY8113" t="s">
        <v>2</v>
      </c>
      <c r="AZ8113" t="s">
        <v>30058</v>
      </c>
      <c r="BA8113" t="s">
        <v>29313</v>
      </c>
      <c r="BB8113" t="s">
        <v>2</v>
      </c>
      <c r="BC8113" t="s">
        <v>2</v>
      </c>
      <c r="BD8113" t="s">
        <v>2</v>
      </c>
      <c r="BE8113" t="s">
        <v>2</v>
      </c>
      <c r="BF8113" t="s">
        <v>2</v>
      </c>
    </row>
    <row r="8114" spans="1:58" x14ac:dyDescent="0.25">
      <c r="A8114">
        <v>19704</v>
      </c>
      <c r="B8114" t="s">
        <v>2</v>
      </c>
      <c r="C8114" t="s">
        <v>15106</v>
      </c>
      <c r="D8114" t="s">
        <v>17055</v>
      </c>
      <c r="E8114" t="s">
        <v>17056</v>
      </c>
      <c r="F8114" t="s">
        <v>10477</v>
      </c>
      <c r="G8114" t="s">
        <v>10478</v>
      </c>
      <c r="H8114" t="s">
        <v>10480</v>
      </c>
      <c r="I8114" t="s">
        <v>17024</v>
      </c>
      <c r="J8114" t="s">
        <v>17046</v>
      </c>
      <c r="K8114" t="s">
        <v>17052</v>
      </c>
      <c r="L8114" t="s">
        <v>17055</v>
      </c>
      <c r="M8114" t="s">
        <v>2</v>
      </c>
      <c r="N8114" t="s">
        <v>2</v>
      </c>
      <c r="O8114" t="s">
        <v>2</v>
      </c>
      <c r="V8114" t="s">
        <v>17055</v>
      </c>
      <c r="Z8114" s="4"/>
      <c r="AA8114" t="str">
        <f t="shared" si="631"/>
        <v>x</v>
      </c>
      <c r="AB8114">
        <f t="shared" si="635"/>
        <v>10</v>
      </c>
      <c r="AC8114" t="str">
        <f t="shared" si="632"/>
        <v/>
      </c>
      <c r="AD8114" t="str">
        <f t="shared" si="633"/>
        <v/>
      </c>
      <c r="AE8114" t="str">
        <f t="shared" si="634"/>
        <v/>
      </c>
      <c r="AF8114" t="s">
        <v>17472</v>
      </c>
      <c r="AG8114">
        <v>7</v>
      </c>
      <c r="AH8114" t="s">
        <v>20156</v>
      </c>
      <c r="AI8114">
        <v>38518.62631</v>
      </c>
      <c r="AJ8114">
        <v>2635.5780300000001</v>
      </c>
      <c r="AK8114">
        <v>44</v>
      </c>
      <c r="AL8114">
        <v>4007</v>
      </c>
      <c r="AM8114">
        <v>3963</v>
      </c>
      <c r="AN8114">
        <v>-6.012448</v>
      </c>
      <c r="AO8114">
        <v>-77.213089999999994</v>
      </c>
      <c r="AP8114" t="s">
        <v>2</v>
      </c>
      <c r="AQ8114" t="s">
        <v>1</v>
      </c>
      <c r="AR8114" t="s">
        <v>18202</v>
      </c>
      <c r="AS8114" t="s">
        <v>22647</v>
      </c>
      <c r="AT8114" t="s">
        <v>22647</v>
      </c>
      <c r="AU8114" t="s">
        <v>10477</v>
      </c>
      <c r="AV8114" t="s">
        <v>10477</v>
      </c>
      <c r="AW8114" t="s">
        <v>17055</v>
      </c>
      <c r="AX8114" t="s">
        <v>2</v>
      </c>
      <c r="AY8114" t="s">
        <v>2</v>
      </c>
      <c r="AZ8114" t="s">
        <v>2</v>
      </c>
      <c r="BA8114" t="s">
        <v>2</v>
      </c>
      <c r="BB8114" t="s">
        <v>2</v>
      </c>
      <c r="BC8114" t="s">
        <v>2</v>
      </c>
      <c r="BD8114" t="s">
        <v>2</v>
      </c>
      <c r="BE8114" t="s">
        <v>2</v>
      </c>
      <c r="BF8114" t="s">
        <v>2</v>
      </c>
    </row>
    <row r="8115" spans="1:58" x14ac:dyDescent="0.25">
      <c r="A8115">
        <v>15650</v>
      </c>
      <c r="B8115" t="s">
        <v>2</v>
      </c>
      <c r="C8115" t="s">
        <v>15109</v>
      </c>
      <c r="D8115" t="s">
        <v>17057</v>
      </c>
      <c r="E8115" t="s">
        <v>17058</v>
      </c>
      <c r="F8115" t="s">
        <v>10477</v>
      </c>
      <c r="G8115" t="s">
        <v>10478</v>
      </c>
      <c r="H8115" t="s">
        <v>10480</v>
      </c>
      <c r="I8115" t="s">
        <v>17024</v>
      </c>
      <c r="J8115" t="s">
        <v>17046</v>
      </c>
      <c r="K8115" t="s">
        <v>17057</v>
      </c>
      <c r="L8115" t="s">
        <v>2</v>
      </c>
      <c r="M8115" t="s">
        <v>2</v>
      </c>
      <c r="N8115" t="s">
        <v>2</v>
      </c>
      <c r="O8115" t="s">
        <v>2</v>
      </c>
      <c r="U8115" t="s">
        <v>17057</v>
      </c>
      <c r="Z8115" s="4"/>
      <c r="AA8115" t="str">
        <f t="shared" si="631"/>
        <v>x</v>
      </c>
      <c r="AB8115">
        <f t="shared" si="635"/>
        <v>10</v>
      </c>
      <c r="AC8115" t="str">
        <f t="shared" si="632"/>
        <v/>
      </c>
      <c r="AD8115" t="str">
        <f t="shared" si="633"/>
        <v/>
      </c>
      <c r="AE8115" t="str">
        <f t="shared" si="634"/>
        <v/>
      </c>
      <c r="AF8115" t="s">
        <v>17471</v>
      </c>
      <c r="AG8115">
        <v>6</v>
      </c>
      <c r="AH8115" t="s">
        <v>18112</v>
      </c>
      <c r="AI8115">
        <v>52874.698329999999</v>
      </c>
      <c r="AJ8115">
        <v>2246.3799399999998</v>
      </c>
      <c r="AK8115">
        <v>248</v>
      </c>
      <c r="AL8115">
        <v>6288</v>
      </c>
      <c r="AM8115">
        <v>6040</v>
      </c>
      <c r="AN8115">
        <v>-13.22935</v>
      </c>
      <c r="AO8115">
        <v>-71.164760000000001</v>
      </c>
      <c r="AP8115" t="s">
        <v>2</v>
      </c>
      <c r="AQ8115" t="s">
        <v>1</v>
      </c>
      <c r="AR8115" t="s">
        <v>18200</v>
      </c>
      <c r="AS8115" t="s">
        <v>22616</v>
      </c>
      <c r="AT8115" t="s">
        <v>22654</v>
      </c>
      <c r="AU8115" t="s">
        <v>10477</v>
      </c>
      <c r="AV8115" t="s">
        <v>10477</v>
      </c>
      <c r="AW8115" t="s">
        <v>17057</v>
      </c>
      <c r="AX8115" t="s">
        <v>2</v>
      </c>
      <c r="AY8115" t="s">
        <v>2</v>
      </c>
      <c r="AZ8115" t="s">
        <v>31179</v>
      </c>
      <c r="BA8115" t="s">
        <v>15109</v>
      </c>
      <c r="BB8115" t="s">
        <v>2</v>
      </c>
      <c r="BC8115" t="s">
        <v>2</v>
      </c>
      <c r="BD8115" t="s">
        <v>2</v>
      </c>
      <c r="BE8115" t="s">
        <v>2</v>
      </c>
      <c r="BF8115" t="s">
        <v>2</v>
      </c>
    </row>
    <row r="8116" spans="1:58" x14ac:dyDescent="0.25">
      <c r="A8116">
        <v>13938</v>
      </c>
      <c r="B8116" t="s">
        <v>2</v>
      </c>
      <c r="C8116" t="s">
        <v>10520</v>
      </c>
      <c r="D8116" t="s">
        <v>10520</v>
      </c>
      <c r="E8116" t="s">
        <v>17059</v>
      </c>
      <c r="F8116" t="s">
        <v>10477</v>
      </c>
      <c r="G8116" t="s">
        <v>10478</v>
      </c>
      <c r="H8116" t="s">
        <v>10480</v>
      </c>
      <c r="I8116" t="s">
        <v>17024</v>
      </c>
      <c r="J8116" t="s">
        <v>17046</v>
      </c>
      <c r="K8116" t="s">
        <v>17057</v>
      </c>
      <c r="L8116" t="s">
        <v>10520</v>
      </c>
      <c r="M8116" t="s">
        <v>2</v>
      </c>
      <c r="N8116" t="s">
        <v>2</v>
      </c>
      <c r="O8116" t="s">
        <v>2</v>
      </c>
      <c r="V8116" t="s">
        <v>10520</v>
      </c>
      <c r="Z8116" s="4"/>
      <c r="AA8116" t="str">
        <f t="shared" si="631"/>
        <v>x</v>
      </c>
      <c r="AB8116">
        <f t="shared" si="635"/>
        <v>10</v>
      </c>
      <c r="AC8116" t="str">
        <f t="shared" si="632"/>
        <v/>
      </c>
      <c r="AD8116" t="str">
        <f t="shared" si="633"/>
        <v/>
      </c>
      <c r="AE8116" t="str">
        <f t="shared" si="634"/>
        <v/>
      </c>
      <c r="AF8116" t="s">
        <v>17472</v>
      </c>
      <c r="AG8116">
        <v>7</v>
      </c>
      <c r="AH8116" t="s">
        <v>18114</v>
      </c>
      <c r="AI8116">
        <v>8013.6133200000004</v>
      </c>
      <c r="AJ8116">
        <v>516.50486999999998</v>
      </c>
      <c r="AK8116">
        <v>519</v>
      </c>
      <c r="AL8116">
        <v>5683</v>
      </c>
      <c r="AM8116">
        <v>5164</v>
      </c>
      <c r="AN8116">
        <v>-13.98939</v>
      </c>
      <c r="AO8116">
        <v>-69.982079999999996</v>
      </c>
      <c r="AP8116" t="s">
        <v>2</v>
      </c>
      <c r="AQ8116" t="s">
        <v>1</v>
      </c>
      <c r="AR8116" t="s">
        <v>18202</v>
      </c>
      <c r="AS8116" t="s">
        <v>22616</v>
      </c>
      <c r="AT8116" t="s">
        <v>22616</v>
      </c>
      <c r="AU8116" t="s">
        <v>10477</v>
      </c>
      <c r="AV8116" t="s">
        <v>10477</v>
      </c>
      <c r="AW8116" t="s">
        <v>10520</v>
      </c>
      <c r="AX8116" t="s">
        <v>2</v>
      </c>
      <c r="AY8116" t="s">
        <v>2</v>
      </c>
      <c r="AZ8116" t="s">
        <v>31322</v>
      </c>
      <c r="BA8116" t="s">
        <v>10520</v>
      </c>
      <c r="BB8116" t="s">
        <v>2</v>
      </c>
      <c r="BC8116" t="s">
        <v>2</v>
      </c>
      <c r="BD8116" t="s">
        <v>22350</v>
      </c>
      <c r="BE8116" t="s">
        <v>29819</v>
      </c>
      <c r="BF8116" t="s">
        <v>31323</v>
      </c>
    </row>
    <row r="8117" spans="1:58" x14ac:dyDescent="0.25">
      <c r="A8117">
        <v>13111</v>
      </c>
      <c r="B8117" t="s">
        <v>2</v>
      </c>
      <c r="C8117" t="s">
        <v>10521</v>
      </c>
      <c r="D8117" t="s">
        <v>10521</v>
      </c>
      <c r="E8117" t="s">
        <v>17060</v>
      </c>
      <c r="F8117" t="s">
        <v>10477</v>
      </c>
      <c r="G8117" t="s">
        <v>10478</v>
      </c>
      <c r="H8117" t="s">
        <v>10480</v>
      </c>
      <c r="I8117" t="s">
        <v>17024</v>
      </c>
      <c r="J8117" t="s">
        <v>17046</v>
      </c>
      <c r="K8117" t="s">
        <v>17057</v>
      </c>
      <c r="L8117" t="s">
        <v>10521</v>
      </c>
      <c r="M8117" t="s">
        <v>2</v>
      </c>
      <c r="N8117" t="s">
        <v>2</v>
      </c>
      <c r="O8117" t="s">
        <v>2</v>
      </c>
      <c r="V8117" t="s">
        <v>10521</v>
      </c>
      <c r="Z8117" s="4"/>
      <c r="AA8117" t="str">
        <f t="shared" si="631"/>
        <v>x</v>
      </c>
      <c r="AB8117">
        <f t="shared" si="635"/>
        <v>10</v>
      </c>
      <c r="AC8117" t="str">
        <f t="shared" si="632"/>
        <v/>
      </c>
      <c r="AD8117" t="str">
        <f t="shared" si="633"/>
        <v/>
      </c>
      <c r="AE8117" t="str">
        <f t="shared" si="634"/>
        <v/>
      </c>
      <c r="AF8117" t="s">
        <v>17472</v>
      </c>
      <c r="AG8117">
        <v>7</v>
      </c>
      <c r="AH8117" t="s">
        <v>18114</v>
      </c>
      <c r="AI8117">
        <v>9604.7587600000006</v>
      </c>
      <c r="AJ8117">
        <v>576.96822999999995</v>
      </c>
      <c r="AK8117">
        <v>890</v>
      </c>
      <c r="AL8117">
        <v>6288</v>
      </c>
      <c r="AM8117">
        <v>5398</v>
      </c>
      <c r="AN8117">
        <v>-13.65118</v>
      </c>
      <c r="AO8117">
        <v>-71.137709999999998</v>
      </c>
      <c r="AP8117" t="s">
        <v>2</v>
      </c>
      <c r="AQ8117" t="s">
        <v>1</v>
      </c>
      <c r="AR8117" t="s">
        <v>18202</v>
      </c>
      <c r="AS8117" t="s">
        <v>22616</v>
      </c>
      <c r="AT8117" t="s">
        <v>22616</v>
      </c>
      <c r="AU8117" t="s">
        <v>10477</v>
      </c>
      <c r="AV8117" t="s">
        <v>10477</v>
      </c>
      <c r="AW8117" t="s">
        <v>10521</v>
      </c>
      <c r="AX8117" t="s">
        <v>2</v>
      </c>
      <c r="AY8117" t="s">
        <v>25409</v>
      </c>
      <c r="AZ8117" t="s">
        <v>31188</v>
      </c>
      <c r="BA8117" t="s">
        <v>10521</v>
      </c>
      <c r="BB8117" t="s">
        <v>19977</v>
      </c>
      <c r="BC8117" t="s">
        <v>19978</v>
      </c>
      <c r="BD8117" t="s">
        <v>19979</v>
      </c>
      <c r="BE8117" t="s">
        <v>25410</v>
      </c>
      <c r="BF8117" t="s">
        <v>31189</v>
      </c>
    </row>
    <row r="8118" spans="1:58" x14ac:dyDescent="0.25">
      <c r="A8118">
        <v>19705</v>
      </c>
      <c r="B8118" t="s">
        <v>2</v>
      </c>
      <c r="C8118" t="s">
        <v>15110</v>
      </c>
      <c r="D8118" t="s">
        <v>17061</v>
      </c>
      <c r="E8118" t="s">
        <v>17062</v>
      </c>
      <c r="F8118" t="s">
        <v>10477</v>
      </c>
      <c r="G8118" t="s">
        <v>10478</v>
      </c>
      <c r="H8118" t="s">
        <v>10480</v>
      </c>
      <c r="I8118" t="s">
        <v>17024</v>
      </c>
      <c r="J8118" t="s">
        <v>17046</v>
      </c>
      <c r="K8118" t="s">
        <v>17057</v>
      </c>
      <c r="L8118" t="s">
        <v>17061</v>
      </c>
      <c r="M8118" t="s">
        <v>2</v>
      </c>
      <c r="N8118" t="s">
        <v>2</v>
      </c>
      <c r="O8118" t="s">
        <v>2</v>
      </c>
      <c r="V8118" t="s">
        <v>17061</v>
      </c>
      <c r="Z8118" s="4"/>
      <c r="AA8118" t="str">
        <f t="shared" si="631"/>
        <v>x</v>
      </c>
      <c r="AB8118">
        <f t="shared" si="635"/>
        <v>10</v>
      </c>
      <c r="AC8118" t="str">
        <f t="shared" si="632"/>
        <v/>
      </c>
      <c r="AD8118" t="str">
        <f t="shared" si="633"/>
        <v/>
      </c>
      <c r="AE8118" t="str">
        <f t="shared" si="634"/>
        <v/>
      </c>
      <c r="AF8118" t="s">
        <v>17472</v>
      </c>
      <c r="AG8118">
        <v>7</v>
      </c>
      <c r="AH8118" t="s">
        <v>20156</v>
      </c>
      <c r="AI8118">
        <v>27810.441910000001</v>
      </c>
      <c r="AJ8118">
        <v>2069.0824499999999</v>
      </c>
      <c r="AK8118">
        <v>248</v>
      </c>
      <c r="AL8118">
        <v>4397</v>
      </c>
      <c r="AM8118">
        <v>4149</v>
      </c>
      <c r="AN8118">
        <v>-12.933960000000001</v>
      </c>
      <c r="AO8118">
        <v>-71.182389999999998</v>
      </c>
      <c r="AP8118" t="s">
        <v>2</v>
      </c>
      <c r="AQ8118" t="s">
        <v>1</v>
      </c>
      <c r="AR8118" t="s">
        <v>18200</v>
      </c>
      <c r="AS8118" t="s">
        <v>22616</v>
      </c>
      <c r="AT8118" t="s">
        <v>22654</v>
      </c>
      <c r="AU8118" t="s">
        <v>10477</v>
      </c>
      <c r="AV8118" t="s">
        <v>10477</v>
      </c>
      <c r="AW8118" t="s">
        <v>17061</v>
      </c>
      <c r="AX8118" t="s">
        <v>2</v>
      </c>
      <c r="AY8118" t="s">
        <v>2</v>
      </c>
      <c r="AZ8118" t="s">
        <v>2</v>
      </c>
      <c r="BA8118" t="s">
        <v>2</v>
      </c>
      <c r="BB8118" t="s">
        <v>2</v>
      </c>
      <c r="BC8118" t="s">
        <v>2</v>
      </c>
      <c r="BD8118" t="s">
        <v>2</v>
      </c>
      <c r="BE8118" t="s">
        <v>2</v>
      </c>
      <c r="BF8118" t="s">
        <v>2</v>
      </c>
    </row>
    <row r="8119" spans="1:58" x14ac:dyDescent="0.25">
      <c r="A8119">
        <v>14142</v>
      </c>
      <c r="B8119" t="s">
        <v>2</v>
      </c>
      <c r="C8119" t="s">
        <v>10522</v>
      </c>
      <c r="D8119" t="s">
        <v>10522</v>
      </c>
      <c r="E8119" t="s">
        <v>17063</v>
      </c>
      <c r="F8119" t="s">
        <v>10477</v>
      </c>
      <c r="G8119" t="s">
        <v>10478</v>
      </c>
      <c r="H8119" t="s">
        <v>10480</v>
      </c>
      <c r="I8119" t="s">
        <v>17024</v>
      </c>
      <c r="J8119" t="s">
        <v>17046</v>
      </c>
      <c r="K8119" t="s">
        <v>17057</v>
      </c>
      <c r="L8119" t="s">
        <v>10522</v>
      </c>
      <c r="M8119" t="s">
        <v>2</v>
      </c>
      <c r="N8119" t="s">
        <v>2</v>
      </c>
      <c r="O8119" t="s">
        <v>2</v>
      </c>
      <c r="V8119" t="s">
        <v>10522</v>
      </c>
      <c r="Z8119" s="4"/>
      <c r="AA8119" t="str">
        <f t="shared" si="631"/>
        <v>x</v>
      </c>
      <c r="AB8119">
        <f t="shared" si="635"/>
        <v>10</v>
      </c>
      <c r="AC8119" t="str">
        <f t="shared" si="632"/>
        <v/>
      </c>
      <c r="AD8119" t="str">
        <f t="shared" si="633"/>
        <v/>
      </c>
      <c r="AE8119" t="str">
        <f t="shared" si="634"/>
        <v/>
      </c>
      <c r="AF8119" t="s">
        <v>17472</v>
      </c>
      <c r="AG8119">
        <v>7</v>
      </c>
      <c r="AH8119" t="s">
        <v>18114</v>
      </c>
      <c r="AI8119">
        <v>7445.8843399999996</v>
      </c>
      <c r="AJ8119">
        <v>509.13621000000001</v>
      </c>
      <c r="AK8119">
        <v>583</v>
      </c>
      <c r="AL8119">
        <v>5385</v>
      </c>
      <c r="AM8119">
        <v>4802</v>
      </c>
      <c r="AN8119">
        <v>-12.966279999999999</v>
      </c>
      <c r="AO8119">
        <v>-72.411209999999997</v>
      </c>
      <c r="AP8119" t="s">
        <v>2</v>
      </c>
      <c r="AQ8119" t="s">
        <v>1</v>
      </c>
      <c r="AR8119" t="s">
        <v>18202</v>
      </c>
      <c r="AS8119" t="s">
        <v>22647</v>
      </c>
      <c r="AT8119" t="s">
        <v>22654</v>
      </c>
      <c r="AU8119" t="s">
        <v>10477</v>
      </c>
      <c r="AV8119" t="s">
        <v>10477</v>
      </c>
      <c r="AW8119" t="s">
        <v>10522</v>
      </c>
      <c r="AX8119" t="s">
        <v>2</v>
      </c>
      <c r="AY8119" t="s">
        <v>2</v>
      </c>
      <c r="AZ8119" t="s">
        <v>31367</v>
      </c>
      <c r="BA8119" t="s">
        <v>10522</v>
      </c>
      <c r="BB8119" t="s">
        <v>2</v>
      </c>
      <c r="BC8119" t="s">
        <v>2</v>
      </c>
      <c r="BD8119" t="s">
        <v>2</v>
      </c>
      <c r="BE8119" t="s">
        <v>27568</v>
      </c>
      <c r="BF8119" t="s">
        <v>31368</v>
      </c>
    </row>
    <row r="8120" spans="1:58" x14ac:dyDescent="0.25">
      <c r="A8120">
        <v>18534</v>
      </c>
      <c r="B8120" t="s">
        <v>2</v>
      </c>
      <c r="C8120" t="s">
        <v>15111</v>
      </c>
      <c r="D8120" t="s">
        <v>15111</v>
      </c>
      <c r="E8120" t="s">
        <v>15112</v>
      </c>
      <c r="F8120" t="s">
        <v>10477</v>
      </c>
      <c r="G8120" t="s">
        <v>10478</v>
      </c>
      <c r="H8120" t="s">
        <v>10480</v>
      </c>
      <c r="I8120" t="s">
        <v>15111</v>
      </c>
      <c r="J8120" t="s">
        <v>2</v>
      </c>
      <c r="K8120" t="s">
        <v>2</v>
      </c>
      <c r="L8120" t="s">
        <v>2</v>
      </c>
      <c r="M8120" t="s">
        <v>2</v>
      </c>
      <c r="N8120" t="s">
        <v>2</v>
      </c>
      <c r="O8120" t="s">
        <v>2</v>
      </c>
      <c r="S8120" t="s">
        <v>15111</v>
      </c>
      <c r="Z8120" s="4"/>
      <c r="AA8120" t="str">
        <f t="shared" si="631"/>
        <v>x</v>
      </c>
      <c r="AB8120">
        <f t="shared" si="635"/>
        <v>10</v>
      </c>
      <c r="AC8120" t="str">
        <f t="shared" si="632"/>
        <v/>
      </c>
      <c r="AD8120" t="str">
        <f t="shared" si="633"/>
        <v/>
      </c>
      <c r="AE8120" t="str">
        <f t="shared" si="634"/>
        <v/>
      </c>
      <c r="AF8120" t="s">
        <v>17471</v>
      </c>
      <c r="AG8120">
        <v>4</v>
      </c>
      <c r="AH8120" t="s">
        <v>18114</v>
      </c>
      <c r="AI8120">
        <v>90325.925279999996</v>
      </c>
      <c r="AJ8120">
        <v>9659.2442699999992</v>
      </c>
      <c r="AK8120">
        <v>192</v>
      </c>
      <c r="AL8120">
        <v>3900</v>
      </c>
      <c r="AM8120">
        <v>3708</v>
      </c>
      <c r="AN8120">
        <v>-18.366009999999999</v>
      </c>
      <c r="AO8120">
        <v>-65.552279999999996</v>
      </c>
      <c r="AP8120" t="s">
        <v>1</v>
      </c>
      <c r="AQ8120" t="s">
        <v>1</v>
      </c>
      <c r="AR8120" t="s">
        <v>18207</v>
      </c>
      <c r="AS8120" t="s">
        <v>22616</v>
      </c>
      <c r="AT8120" t="s">
        <v>22758</v>
      </c>
      <c r="AU8120" t="s">
        <v>10477</v>
      </c>
      <c r="AV8120" t="s">
        <v>10477</v>
      </c>
      <c r="AW8120" t="s">
        <v>15111</v>
      </c>
      <c r="AX8120" t="s">
        <v>2</v>
      </c>
      <c r="AY8120" t="s">
        <v>22929</v>
      </c>
      <c r="AZ8120" t="s">
        <v>2</v>
      </c>
      <c r="BA8120" t="s">
        <v>15111</v>
      </c>
      <c r="BB8120" t="s">
        <v>2</v>
      </c>
      <c r="BC8120" t="s">
        <v>2</v>
      </c>
      <c r="BD8120" t="s">
        <v>2</v>
      </c>
      <c r="BE8120" t="s">
        <v>2</v>
      </c>
      <c r="BF8120" t="s">
        <v>2</v>
      </c>
    </row>
    <row r="8121" spans="1:58" x14ac:dyDescent="0.25">
      <c r="A8121">
        <v>18535</v>
      </c>
      <c r="B8121" t="s">
        <v>2</v>
      </c>
      <c r="C8121" t="s">
        <v>15113</v>
      </c>
      <c r="D8121" t="s">
        <v>17064</v>
      </c>
      <c r="E8121" t="s">
        <v>17383</v>
      </c>
      <c r="F8121" t="s">
        <v>10477</v>
      </c>
      <c r="G8121" t="s">
        <v>10478</v>
      </c>
      <c r="H8121" t="s">
        <v>10480</v>
      </c>
      <c r="I8121" t="s">
        <v>15111</v>
      </c>
      <c r="J8121" t="s">
        <v>17064</v>
      </c>
      <c r="K8121" t="s">
        <v>2</v>
      </c>
      <c r="L8121" t="s">
        <v>2</v>
      </c>
      <c r="M8121" t="s">
        <v>2</v>
      </c>
      <c r="N8121" t="s">
        <v>2</v>
      </c>
      <c r="O8121" t="s">
        <v>2</v>
      </c>
      <c r="T8121" t="s">
        <v>17064</v>
      </c>
      <c r="Z8121" s="4"/>
      <c r="AA8121" t="str">
        <f t="shared" si="631"/>
        <v>x</v>
      </c>
      <c r="AB8121">
        <f t="shared" si="635"/>
        <v>10</v>
      </c>
      <c r="AC8121" t="str">
        <f t="shared" si="632"/>
        <v/>
      </c>
      <c r="AD8121" t="str">
        <f t="shared" si="633"/>
        <v/>
      </c>
      <c r="AE8121" t="str">
        <f t="shared" si="634"/>
        <v/>
      </c>
      <c r="AF8121" t="s">
        <v>17472</v>
      </c>
      <c r="AG8121">
        <v>5</v>
      </c>
      <c r="AH8121" t="s">
        <v>18112</v>
      </c>
      <c r="AI8121">
        <v>40557.983379999998</v>
      </c>
      <c r="AJ8121">
        <v>2722.7662099999998</v>
      </c>
      <c r="AK8121">
        <v>192</v>
      </c>
      <c r="AL8121">
        <v>3900</v>
      </c>
      <c r="AM8121">
        <v>3708</v>
      </c>
      <c r="AN8121">
        <v>-15.37707</v>
      </c>
      <c r="AO8121">
        <v>-67.457599999999999</v>
      </c>
      <c r="AP8121" t="s">
        <v>2</v>
      </c>
      <c r="AQ8121" t="s">
        <v>1</v>
      </c>
      <c r="AR8121" t="s">
        <v>18200</v>
      </c>
      <c r="AS8121" t="s">
        <v>22616</v>
      </c>
      <c r="AT8121" t="s">
        <v>22616</v>
      </c>
      <c r="AU8121" t="s">
        <v>10477</v>
      </c>
      <c r="AV8121" t="s">
        <v>10477</v>
      </c>
      <c r="AW8121" t="s">
        <v>17064</v>
      </c>
      <c r="AX8121" t="s">
        <v>2</v>
      </c>
      <c r="AY8121" t="s">
        <v>2</v>
      </c>
      <c r="AZ8121" t="s">
        <v>2</v>
      </c>
      <c r="BA8121" t="s">
        <v>15113</v>
      </c>
      <c r="BB8121" t="s">
        <v>2</v>
      </c>
      <c r="BC8121" t="s">
        <v>2</v>
      </c>
      <c r="BD8121" t="s">
        <v>2</v>
      </c>
      <c r="BE8121" t="s">
        <v>2</v>
      </c>
      <c r="BF8121" t="s">
        <v>2</v>
      </c>
    </row>
    <row r="8122" spans="1:58" x14ac:dyDescent="0.25">
      <c r="A8122">
        <v>18533</v>
      </c>
      <c r="B8122" t="s">
        <v>2</v>
      </c>
      <c r="C8122" t="s">
        <v>15114</v>
      </c>
      <c r="D8122" t="s">
        <v>17065</v>
      </c>
      <c r="E8122" t="s">
        <v>17384</v>
      </c>
      <c r="F8122" t="s">
        <v>10477</v>
      </c>
      <c r="G8122" t="s">
        <v>10478</v>
      </c>
      <c r="H8122" t="s">
        <v>10480</v>
      </c>
      <c r="I8122" t="s">
        <v>15111</v>
      </c>
      <c r="J8122" t="s">
        <v>17065</v>
      </c>
      <c r="K8122" t="s">
        <v>2</v>
      </c>
      <c r="L8122" t="s">
        <v>2</v>
      </c>
      <c r="M8122" t="s">
        <v>2</v>
      </c>
      <c r="N8122" t="s">
        <v>2</v>
      </c>
      <c r="O8122" t="s">
        <v>2</v>
      </c>
      <c r="T8122" t="s">
        <v>17065</v>
      </c>
      <c r="Z8122" s="4"/>
      <c r="AA8122" t="str">
        <f t="shared" si="631"/>
        <v>x</v>
      </c>
      <c r="AB8122">
        <f t="shared" si="635"/>
        <v>10</v>
      </c>
      <c r="AC8122" t="str">
        <f t="shared" si="632"/>
        <v/>
      </c>
      <c r="AD8122" t="str">
        <f t="shared" si="633"/>
        <v/>
      </c>
      <c r="AE8122" t="str">
        <f t="shared" si="634"/>
        <v/>
      </c>
      <c r="AF8122" t="s">
        <v>17471</v>
      </c>
      <c r="AG8122">
        <v>5</v>
      </c>
      <c r="AH8122" t="s">
        <v>18112</v>
      </c>
      <c r="AI8122">
        <v>42570.1751</v>
      </c>
      <c r="AJ8122">
        <v>5823.6888600000002</v>
      </c>
      <c r="AK8122">
        <v>261</v>
      </c>
      <c r="AL8122">
        <v>3035</v>
      </c>
      <c r="AM8122">
        <v>2774</v>
      </c>
      <c r="AN8122">
        <v>-19.978439999999999</v>
      </c>
      <c r="AO8122">
        <v>-63.938099999999999</v>
      </c>
      <c r="AP8122" t="s">
        <v>2</v>
      </c>
      <c r="AQ8122" t="s">
        <v>1</v>
      </c>
      <c r="AR8122" t="s">
        <v>18245</v>
      </c>
      <c r="AS8122" t="s">
        <v>22650</v>
      </c>
      <c r="AT8122" t="s">
        <v>22758</v>
      </c>
      <c r="AU8122" t="s">
        <v>10477</v>
      </c>
      <c r="AV8122" t="s">
        <v>10477</v>
      </c>
      <c r="AW8122" t="s">
        <v>17065</v>
      </c>
      <c r="AX8122" t="s">
        <v>2</v>
      </c>
      <c r="AY8122" t="s">
        <v>2</v>
      </c>
      <c r="AZ8122" t="s">
        <v>2</v>
      </c>
      <c r="BA8122" t="s">
        <v>15114</v>
      </c>
      <c r="BB8122" t="s">
        <v>2</v>
      </c>
      <c r="BC8122" t="s">
        <v>2</v>
      </c>
      <c r="BD8122" t="s">
        <v>2</v>
      </c>
      <c r="BE8122" t="s">
        <v>2</v>
      </c>
      <c r="BF8122" t="s">
        <v>2</v>
      </c>
    </row>
    <row r="8123" spans="1:58" x14ac:dyDescent="0.25">
      <c r="A8123">
        <v>11247</v>
      </c>
      <c r="B8123" t="s">
        <v>12633</v>
      </c>
      <c r="C8123" t="s">
        <v>10523</v>
      </c>
      <c r="D8123" t="s">
        <v>10523</v>
      </c>
      <c r="E8123" t="s">
        <v>17385</v>
      </c>
      <c r="F8123" t="s">
        <v>10477</v>
      </c>
      <c r="G8123" t="s">
        <v>10478</v>
      </c>
      <c r="H8123" t="s">
        <v>10480</v>
      </c>
      <c r="I8123" t="s">
        <v>15111</v>
      </c>
      <c r="J8123" t="s">
        <v>17065</v>
      </c>
      <c r="K8123" t="s">
        <v>10523</v>
      </c>
      <c r="L8123" t="s">
        <v>2</v>
      </c>
      <c r="M8123" t="s">
        <v>2</v>
      </c>
      <c r="N8123" t="s">
        <v>2</v>
      </c>
      <c r="O8123" t="s">
        <v>2</v>
      </c>
      <c r="U8123" t="s">
        <v>10523</v>
      </c>
      <c r="Z8123" s="4"/>
      <c r="AA8123" t="str">
        <f t="shared" si="631"/>
        <v>x</v>
      </c>
      <c r="AB8123">
        <f t="shared" si="635"/>
        <v>10</v>
      </c>
      <c r="AC8123" t="str">
        <f t="shared" si="632"/>
        <v/>
      </c>
      <c r="AD8123" t="str">
        <f t="shared" si="633"/>
        <v/>
      </c>
      <c r="AE8123" t="str">
        <f t="shared" si="634"/>
        <v/>
      </c>
      <c r="AF8123" t="s">
        <v>17472</v>
      </c>
      <c r="AG8123">
        <v>6</v>
      </c>
      <c r="AH8123" t="s">
        <v>18114</v>
      </c>
      <c r="AI8123">
        <v>4634.9105099999997</v>
      </c>
      <c r="AJ8123">
        <v>1043.7319399999999</v>
      </c>
      <c r="AK8123">
        <v>384</v>
      </c>
      <c r="AL8123">
        <v>1862</v>
      </c>
      <c r="AM8123">
        <v>1478</v>
      </c>
      <c r="AN8123">
        <v>-21.547630000000002</v>
      </c>
      <c r="AO8123">
        <v>-63.684829999999998</v>
      </c>
      <c r="AP8123" t="s">
        <v>2</v>
      </c>
      <c r="AQ8123" t="s">
        <v>1</v>
      </c>
      <c r="AR8123" t="s">
        <v>18245</v>
      </c>
      <c r="AS8123" t="s">
        <v>22650</v>
      </c>
      <c r="AT8123" t="s">
        <v>22650</v>
      </c>
      <c r="AU8123" t="s">
        <v>10477</v>
      </c>
      <c r="AV8123" t="s">
        <v>10477</v>
      </c>
      <c r="AW8123" t="s">
        <v>21323</v>
      </c>
      <c r="AX8123" t="s">
        <v>2</v>
      </c>
      <c r="AY8123" t="s">
        <v>2</v>
      </c>
      <c r="AZ8123" t="s">
        <v>30065</v>
      </c>
      <c r="BA8123" t="s">
        <v>10523</v>
      </c>
      <c r="BB8123" t="s">
        <v>2</v>
      </c>
      <c r="BC8123" t="s">
        <v>2</v>
      </c>
      <c r="BD8123" t="s">
        <v>21324</v>
      </c>
      <c r="BE8123" t="s">
        <v>21325</v>
      </c>
      <c r="BF8123" t="s">
        <v>30066</v>
      </c>
    </row>
    <row r="8124" spans="1:58" x14ac:dyDescent="0.25">
      <c r="A8124">
        <v>19706</v>
      </c>
      <c r="B8124" t="s">
        <v>2</v>
      </c>
      <c r="C8124" t="s">
        <v>15115</v>
      </c>
      <c r="D8124" t="s">
        <v>17066</v>
      </c>
      <c r="E8124" t="s">
        <v>17386</v>
      </c>
      <c r="F8124" t="s">
        <v>10477</v>
      </c>
      <c r="G8124" t="s">
        <v>10478</v>
      </c>
      <c r="H8124" t="s">
        <v>10480</v>
      </c>
      <c r="I8124" t="s">
        <v>15111</v>
      </c>
      <c r="J8124" t="s">
        <v>17065</v>
      </c>
      <c r="K8124" t="s">
        <v>17066</v>
      </c>
      <c r="L8124" t="s">
        <v>2</v>
      </c>
      <c r="M8124" t="s">
        <v>2</v>
      </c>
      <c r="N8124" t="s">
        <v>2</v>
      </c>
      <c r="O8124" t="s">
        <v>2</v>
      </c>
      <c r="U8124" t="s">
        <v>17066</v>
      </c>
      <c r="Z8124" s="4"/>
      <c r="AA8124" t="str">
        <f t="shared" si="631"/>
        <v>x</v>
      </c>
      <c r="AB8124">
        <f t="shared" si="635"/>
        <v>10</v>
      </c>
      <c r="AC8124" t="str">
        <f t="shared" si="632"/>
        <v/>
      </c>
      <c r="AD8124" t="str">
        <f t="shared" si="633"/>
        <v/>
      </c>
      <c r="AE8124" t="str">
        <f t="shared" si="634"/>
        <v/>
      </c>
      <c r="AF8124" t="s">
        <v>17472</v>
      </c>
      <c r="AG8124">
        <v>6</v>
      </c>
      <c r="AH8124" t="s">
        <v>20156</v>
      </c>
      <c r="AI8124">
        <v>37935.264589999999</v>
      </c>
      <c r="AJ8124">
        <v>4895.8559299999997</v>
      </c>
      <c r="AK8124">
        <v>261</v>
      </c>
      <c r="AL8124">
        <v>3035</v>
      </c>
      <c r="AM8124">
        <v>2774</v>
      </c>
      <c r="AN8124">
        <v>-19.784379999999999</v>
      </c>
      <c r="AO8124">
        <v>-63.969430000000003</v>
      </c>
      <c r="AP8124" t="s">
        <v>2</v>
      </c>
      <c r="AQ8124" t="s">
        <v>1</v>
      </c>
      <c r="AR8124" t="s">
        <v>18245</v>
      </c>
      <c r="AS8124" t="s">
        <v>22616</v>
      </c>
      <c r="AT8124" t="s">
        <v>22758</v>
      </c>
      <c r="AU8124" t="s">
        <v>10477</v>
      </c>
      <c r="AV8124" t="s">
        <v>10477</v>
      </c>
      <c r="AW8124" t="s">
        <v>17066</v>
      </c>
      <c r="AX8124" t="s">
        <v>2</v>
      </c>
      <c r="AY8124" t="s">
        <v>2</v>
      </c>
      <c r="AZ8124" t="s">
        <v>2</v>
      </c>
      <c r="BA8124" t="s">
        <v>2</v>
      </c>
      <c r="BB8124" t="s">
        <v>2</v>
      </c>
      <c r="BC8124" t="s">
        <v>2</v>
      </c>
      <c r="BD8124" t="s">
        <v>2</v>
      </c>
      <c r="BE8124" t="s">
        <v>2</v>
      </c>
      <c r="BF8124" t="s">
        <v>2</v>
      </c>
    </row>
    <row r="8125" spans="1:58" x14ac:dyDescent="0.25">
      <c r="A8125">
        <v>13120</v>
      </c>
      <c r="B8125" t="s">
        <v>12768</v>
      </c>
      <c r="C8125" t="s">
        <v>11063</v>
      </c>
      <c r="D8125" t="s">
        <v>11063</v>
      </c>
      <c r="E8125" t="s">
        <v>17387</v>
      </c>
      <c r="F8125" t="s">
        <v>10477</v>
      </c>
      <c r="G8125" t="s">
        <v>10478</v>
      </c>
      <c r="H8125" t="s">
        <v>10480</v>
      </c>
      <c r="I8125" t="s">
        <v>15111</v>
      </c>
      <c r="J8125" t="s">
        <v>11063</v>
      </c>
      <c r="K8125" t="s">
        <v>2</v>
      </c>
      <c r="L8125" t="s">
        <v>2</v>
      </c>
      <c r="M8125" t="s">
        <v>2</v>
      </c>
      <c r="N8125" t="s">
        <v>2</v>
      </c>
      <c r="O8125" t="s">
        <v>2</v>
      </c>
      <c r="T8125" t="s">
        <v>11063</v>
      </c>
      <c r="Z8125" s="4"/>
      <c r="AA8125" t="str">
        <f t="shared" si="631"/>
        <v>x</v>
      </c>
      <c r="AB8125">
        <f t="shared" si="635"/>
        <v>10</v>
      </c>
      <c r="AC8125" t="str">
        <f t="shared" si="632"/>
        <v/>
      </c>
      <c r="AD8125" t="str">
        <f t="shared" si="633"/>
        <v/>
      </c>
      <c r="AE8125" t="str">
        <f t="shared" si="634"/>
        <v/>
      </c>
      <c r="AF8125" t="s">
        <v>17471</v>
      </c>
      <c r="AG8125">
        <v>5</v>
      </c>
      <c r="AH8125" t="s">
        <v>18112</v>
      </c>
      <c r="AI8125">
        <v>7197.7668000000003</v>
      </c>
      <c r="AJ8125">
        <v>1112.7892099999999</v>
      </c>
      <c r="AK8125">
        <v>505</v>
      </c>
      <c r="AL8125">
        <v>2574</v>
      </c>
      <c r="AM8125">
        <v>2069</v>
      </c>
      <c r="AN8125">
        <v>-25.06429</v>
      </c>
      <c r="AO8125">
        <v>-64.666370000000001</v>
      </c>
      <c r="AP8125" t="s">
        <v>2</v>
      </c>
      <c r="AQ8125" t="s">
        <v>1</v>
      </c>
      <c r="AR8125" t="s">
        <v>18216</v>
      </c>
      <c r="AS8125" t="s">
        <v>22650</v>
      </c>
      <c r="AT8125" t="s">
        <v>22650</v>
      </c>
      <c r="AU8125" t="s">
        <v>10477</v>
      </c>
      <c r="AV8125" t="s">
        <v>10477</v>
      </c>
      <c r="AW8125" t="s">
        <v>11063</v>
      </c>
      <c r="AX8125" t="s">
        <v>2</v>
      </c>
      <c r="AY8125" t="s">
        <v>2</v>
      </c>
      <c r="AZ8125" t="s">
        <v>2</v>
      </c>
      <c r="BA8125" t="s">
        <v>22993</v>
      </c>
      <c r="BB8125" t="s">
        <v>2</v>
      </c>
      <c r="BC8125" t="s">
        <v>2</v>
      </c>
      <c r="BD8125" t="s">
        <v>2</v>
      </c>
      <c r="BE8125" t="s">
        <v>2</v>
      </c>
      <c r="BF8125" t="s">
        <v>2</v>
      </c>
    </row>
    <row r="8126" spans="1:58" x14ac:dyDescent="0.25">
      <c r="A8126">
        <v>15633</v>
      </c>
      <c r="B8126" t="s">
        <v>2</v>
      </c>
      <c r="C8126" t="s">
        <v>11064</v>
      </c>
      <c r="D8126" t="s">
        <v>11064</v>
      </c>
      <c r="E8126" t="s">
        <v>17388</v>
      </c>
      <c r="F8126" t="s">
        <v>10477</v>
      </c>
      <c r="G8126" t="s">
        <v>10478</v>
      </c>
      <c r="H8126" t="s">
        <v>10480</v>
      </c>
      <c r="I8126" t="s">
        <v>15111</v>
      </c>
      <c r="J8126" t="s">
        <v>11063</v>
      </c>
      <c r="K8126" t="s">
        <v>11064</v>
      </c>
      <c r="L8126" t="s">
        <v>2</v>
      </c>
      <c r="M8126" t="s">
        <v>2</v>
      </c>
      <c r="N8126" t="s">
        <v>2</v>
      </c>
      <c r="O8126" t="s">
        <v>2</v>
      </c>
      <c r="U8126" t="s">
        <v>11064</v>
      </c>
      <c r="Z8126" s="4"/>
      <c r="AA8126" t="str">
        <f t="shared" si="631"/>
        <v>x</v>
      </c>
      <c r="AB8126">
        <f t="shared" si="635"/>
        <v>10</v>
      </c>
      <c r="AC8126" t="str">
        <f t="shared" si="632"/>
        <v/>
      </c>
      <c r="AD8126" t="str">
        <f t="shared" si="633"/>
        <v/>
      </c>
      <c r="AE8126" t="str">
        <f t="shared" si="634"/>
        <v/>
      </c>
      <c r="AF8126" t="s">
        <v>17472</v>
      </c>
      <c r="AG8126">
        <v>6</v>
      </c>
      <c r="AH8126" t="s">
        <v>18114</v>
      </c>
      <c r="AI8126">
        <v>122.05925000000001</v>
      </c>
      <c r="AJ8126">
        <v>60.273789999999998</v>
      </c>
      <c r="AK8126">
        <v>598</v>
      </c>
      <c r="AL8126">
        <v>1211</v>
      </c>
      <c r="AM8126">
        <v>613</v>
      </c>
      <c r="AN8126">
        <v>-25.59656</v>
      </c>
      <c r="AO8126">
        <v>-64.469160000000002</v>
      </c>
      <c r="AP8126" t="s">
        <v>2</v>
      </c>
      <c r="AQ8126" t="s">
        <v>1</v>
      </c>
      <c r="AR8126" t="s">
        <v>18216</v>
      </c>
      <c r="AS8126" t="s">
        <v>22650</v>
      </c>
      <c r="AT8126" t="s">
        <v>22650</v>
      </c>
      <c r="AU8126" t="s">
        <v>10477</v>
      </c>
      <c r="AV8126" t="s">
        <v>10477</v>
      </c>
      <c r="AW8126" t="s">
        <v>11064</v>
      </c>
      <c r="AX8126" t="s">
        <v>2</v>
      </c>
      <c r="AY8126" t="s">
        <v>2</v>
      </c>
      <c r="AZ8126" t="s">
        <v>32437</v>
      </c>
      <c r="BA8126" t="s">
        <v>11064</v>
      </c>
      <c r="BB8126" t="s">
        <v>2</v>
      </c>
      <c r="BC8126" t="s">
        <v>2</v>
      </c>
      <c r="BD8126" t="s">
        <v>2</v>
      </c>
      <c r="BE8126" t="s">
        <v>2</v>
      </c>
      <c r="BF8126" t="s">
        <v>2</v>
      </c>
    </row>
    <row r="8127" spans="1:58" x14ac:dyDescent="0.25">
      <c r="A8127">
        <v>15634</v>
      </c>
      <c r="B8127" t="s">
        <v>2</v>
      </c>
      <c r="C8127" t="s">
        <v>11065</v>
      </c>
      <c r="D8127" t="s">
        <v>11065</v>
      </c>
      <c r="E8127" t="s">
        <v>17389</v>
      </c>
      <c r="F8127" t="s">
        <v>10477</v>
      </c>
      <c r="G8127" t="s">
        <v>10478</v>
      </c>
      <c r="H8127" t="s">
        <v>10480</v>
      </c>
      <c r="I8127" t="s">
        <v>15111</v>
      </c>
      <c r="J8127" t="s">
        <v>11063</v>
      </c>
      <c r="K8127" t="s">
        <v>11065</v>
      </c>
      <c r="L8127" t="s">
        <v>2</v>
      </c>
      <c r="M8127" t="s">
        <v>2</v>
      </c>
      <c r="N8127" t="s">
        <v>2</v>
      </c>
      <c r="O8127" t="s">
        <v>2</v>
      </c>
      <c r="U8127" t="s">
        <v>11065</v>
      </c>
      <c r="Z8127" s="4"/>
      <c r="AA8127" t="str">
        <f t="shared" ref="AA8127:AA8190" si="636">IF(Z8127="x",D8127,IF(NOT(ISERROR(FIND(AA8126,E8127))),AA8126,"x"))</f>
        <v>x</v>
      </c>
      <c r="AB8127">
        <f t="shared" si="635"/>
        <v>10</v>
      </c>
      <c r="AC8127" t="str">
        <f t="shared" ref="AC8127:AC8190" si="637">IF(Z8127="x",A8127,"")</f>
        <v/>
      </c>
      <c r="AD8127" t="str">
        <f t="shared" ref="AD8127:AD8190" si="638">IF(AND(Z8127="x",AA8126&lt;&gt;"x",AB8126&lt;AB8127,ISERROR(FIND(AA8127,E8126))),"polygons overlap!","")</f>
        <v/>
      </c>
      <c r="AE8127" t="str">
        <f t="shared" si="634"/>
        <v/>
      </c>
      <c r="AF8127" t="s">
        <v>17472</v>
      </c>
      <c r="AG8127">
        <v>6</v>
      </c>
      <c r="AH8127" t="s">
        <v>18114</v>
      </c>
      <c r="AI8127">
        <v>239.49817999999999</v>
      </c>
      <c r="AJ8127">
        <v>63.035989999999998</v>
      </c>
      <c r="AK8127">
        <v>622</v>
      </c>
      <c r="AL8127">
        <v>1714</v>
      </c>
      <c r="AM8127">
        <v>1092</v>
      </c>
      <c r="AN8127">
        <v>-25.218879999999999</v>
      </c>
      <c r="AO8127">
        <v>-64.803250000000006</v>
      </c>
      <c r="AP8127" t="s">
        <v>2</v>
      </c>
      <c r="AQ8127" t="s">
        <v>1</v>
      </c>
      <c r="AR8127" t="s">
        <v>18216</v>
      </c>
      <c r="AS8127" t="s">
        <v>22650</v>
      </c>
      <c r="AT8127" t="s">
        <v>22650</v>
      </c>
      <c r="AU8127" t="s">
        <v>10477</v>
      </c>
      <c r="AV8127" t="s">
        <v>10477</v>
      </c>
      <c r="AW8127" t="s">
        <v>11065</v>
      </c>
      <c r="AX8127" t="s">
        <v>2</v>
      </c>
      <c r="AY8127" t="s">
        <v>2</v>
      </c>
      <c r="AZ8127" t="s">
        <v>32438</v>
      </c>
      <c r="BA8127" t="s">
        <v>11065</v>
      </c>
      <c r="BB8127" t="s">
        <v>2</v>
      </c>
      <c r="BC8127" t="s">
        <v>2</v>
      </c>
      <c r="BD8127" t="s">
        <v>2</v>
      </c>
      <c r="BE8127" t="s">
        <v>2</v>
      </c>
      <c r="BF8127" t="s">
        <v>2</v>
      </c>
    </row>
    <row r="8128" spans="1:58" x14ac:dyDescent="0.25">
      <c r="A8128">
        <v>15627</v>
      </c>
      <c r="B8128" t="s">
        <v>2</v>
      </c>
      <c r="C8128" t="s">
        <v>11066</v>
      </c>
      <c r="D8128" t="s">
        <v>11066</v>
      </c>
      <c r="E8128" t="s">
        <v>17390</v>
      </c>
      <c r="F8128" t="s">
        <v>10477</v>
      </c>
      <c r="G8128" t="s">
        <v>10478</v>
      </c>
      <c r="H8128" t="s">
        <v>10480</v>
      </c>
      <c r="I8128" t="s">
        <v>15111</v>
      </c>
      <c r="J8128" t="s">
        <v>11063</v>
      </c>
      <c r="K8128" t="s">
        <v>11066</v>
      </c>
      <c r="L8128" t="s">
        <v>2</v>
      </c>
      <c r="M8128" t="s">
        <v>2</v>
      </c>
      <c r="N8128" t="s">
        <v>2</v>
      </c>
      <c r="O8128" t="s">
        <v>2</v>
      </c>
      <c r="U8128" t="s">
        <v>11066</v>
      </c>
      <c r="Z8128" s="4"/>
      <c r="AA8128" t="str">
        <f t="shared" si="636"/>
        <v>x</v>
      </c>
      <c r="AB8128">
        <f t="shared" si="635"/>
        <v>10</v>
      </c>
      <c r="AC8128" t="str">
        <f t="shared" si="637"/>
        <v/>
      </c>
      <c r="AD8128" t="str">
        <f t="shared" si="638"/>
        <v/>
      </c>
      <c r="AE8128" t="str">
        <f t="shared" si="634"/>
        <v/>
      </c>
      <c r="AF8128" t="s">
        <v>17472</v>
      </c>
      <c r="AG8128">
        <v>6</v>
      </c>
      <c r="AH8128" t="s">
        <v>18114</v>
      </c>
      <c r="AI8128">
        <v>2110.8744799999999</v>
      </c>
      <c r="AJ8128">
        <v>435.26253000000003</v>
      </c>
      <c r="AK8128">
        <v>540</v>
      </c>
      <c r="AL8128">
        <v>2454</v>
      </c>
      <c r="AM8128">
        <v>1914</v>
      </c>
      <c r="AN8128">
        <v>-26.291219999999999</v>
      </c>
      <c r="AO8128">
        <v>-64.951229999999995</v>
      </c>
      <c r="AP8128" t="s">
        <v>2</v>
      </c>
      <c r="AQ8128" t="s">
        <v>1</v>
      </c>
      <c r="AR8128" t="s">
        <v>18216</v>
      </c>
      <c r="AS8128" t="s">
        <v>22650</v>
      </c>
      <c r="AT8128" t="s">
        <v>22650</v>
      </c>
      <c r="AU8128" t="s">
        <v>10477</v>
      </c>
      <c r="AV8128" t="s">
        <v>10477</v>
      </c>
      <c r="AW8128" t="s">
        <v>11066</v>
      </c>
      <c r="AX8128" t="s">
        <v>2</v>
      </c>
      <c r="AY8128" t="s">
        <v>2</v>
      </c>
      <c r="AZ8128" t="s">
        <v>32431</v>
      </c>
      <c r="BA8128" t="s">
        <v>11066</v>
      </c>
      <c r="BB8128" t="s">
        <v>2</v>
      </c>
      <c r="BC8128" t="s">
        <v>2</v>
      </c>
      <c r="BD8128" t="s">
        <v>2</v>
      </c>
      <c r="BE8128" t="s">
        <v>2</v>
      </c>
      <c r="BF8128" t="s">
        <v>2</v>
      </c>
    </row>
    <row r="8129" spans="1:58" x14ac:dyDescent="0.25">
      <c r="A8129">
        <v>15636</v>
      </c>
      <c r="B8129" t="s">
        <v>2</v>
      </c>
      <c r="C8129" t="s">
        <v>11067</v>
      </c>
      <c r="D8129" t="s">
        <v>11067</v>
      </c>
      <c r="E8129" t="s">
        <v>17391</v>
      </c>
      <c r="F8129" t="s">
        <v>10477</v>
      </c>
      <c r="G8129" t="s">
        <v>10478</v>
      </c>
      <c r="H8129" t="s">
        <v>10480</v>
      </c>
      <c r="I8129" t="s">
        <v>15111</v>
      </c>
      <c r="J8129" t="s">
        <v>11063</v>
      </c>
      <c r="K8129" t="s">
        <v>11067</v>
      </c>
      <c r="L8129" t="s">
        <v>2</v>
      </c>
      <c r="M8129" t="s">
        <v>2</v>
      </c>
      <c r="N8129" t="s">
        <v>2</v>
      </c>
      <c r="O8129" t="s">
        <v>2</v>
      </c>
      <c r="U8129" t="s">
        <v>11067</v>
      </c>
      <c r="Z8129" s="4"/>
      <c r="AA8129" t="str">
        <f t="shared" si="636"/>
        <v>x</v>
      </c>
      <c r="AB8129">
        <f t="shared" si="635"/>
        <v>10</v>
      </c>
      <c r="AC8129" t="str">
        <f t="shared" si="637"/>
        <v/>
      </c>
      <c r="AD8129" t="str">
        <f t="shared" si="638"/>
        <v/>
      </c>
      <c r="AE8129" t="str">
        <f t="shared" si="634"/>
        <v/>
      </c>
      <c r="AF8129" t="s">
        <v>17472</v>
      </c>
      <c r="AG8129">
        <v>6</v>
      </c>
      <c r="AH8129" t="s">
        <v>18114</v>
      </c>
      <c r="AI8129">
        <v>431.35129000000001</v>
      </c>
      <c r="AJ8129">
        <v>125.03601999999999</v>
      </c>
      <c r="AK8129">
        <v>634</v>
      </c>
      <c r="AL8129">
        <v>1746</v>
      </c>
      <c r="AM8129">
        <v>1112</v>
      </c>
      <c r="AN8129">
        <v>-24.568770000000001</v>
      </c>
      <c r="AO8129">
        <v>-64.434290000000004</v>
      </c>
      <c r="AP8129" t="s">
        <v>2</v>
      </c>
      <c r="AQ8129" t="s">
        <v>1</v>
      </c>
      <c r="AR8129" t="s">
        <v>18216</v>
      </c>
      <c r="AS8129" t="s">
        <v>22650</v>
      </c>
      <c r="AT8129" t="s">
        <v>22650</v>
      </c>
      <c r="AU8129" t="s">
        <v>10477</v>
      </c>
      <c r="AV8129" t="s">
        <v>10477</v>
      </c>
      <c r="AW8129" t="s">
        <v>11067</v>
      </c>
      <c r="AX8129" t="s">
        <v>2</v>
      </c>
      <c r="AY8129" t="s">
        <v>2</v>
      </c>
      <c r="AZ8129" t="s">
        <v>32439</v>
      </c>
      <c r="BA8129" t="s">
        <v>11067</v>
      </c>
      <c r="BB8129" t="s">
        <v>2</v>
      </c>
      <c r="BC8129" t="s">
        <v>2</v>
      </c>
      <c r="BD8129" t="s">
        <v>2</v>
      </c>
      <c r="BE8129" t="s">
        <v>2</v>
      </c>
      <c r="BF8129" t="s">
        <v>2</v>
      </c>
    </row>
    <row r="8130" spans="1:58" x14ac:dyDescent="0.25">
      <c r="A8130">
        <v>15635</v>
      </c>
      <c r="B8130" t="s">
        <v>2</v>
      </c>
      <c r="C8130" t="s">
        <v>11068</v>
      </c>
      <c r="D8130" t="s">
        <v>11068</v>
      </c>
      <c r="E8130" t="s">
        <v>17392</v>
      </c>
      <c r="F8130" t="s">
        <v>10477</v>
      </c>
      <c r="G8130" t="s">
        <v>10478</v>
      </c>
      <c r="H8130" t="s">
        <v>10480</v>
      </c>
      <c r="I8130" t="s">
        <v>15111</v>
      </c>
      <c r="J8130" t="s">
        <v>11063</v>
      </c>
      <c r="K8130" t="s">
        <v>11068</v>
      </c>
      <c r="L8130" t="s">
        <v>2</v>
      </c>
      <c r="M8130" t="s">
        <v>2</v>
      </c>
      <c r="N8130" t="s">
        <v>2</v>
      </c>
      <c r="O8130" t="s">
        <v>2</v>
      </c>
      <c r="U8130" t="s">
        <v>11068</v>
      </c>
      <c r="Z8130" s="4"/>
      <c r="AA8130" t="str">
        <f t="shared" si="636"/>
        <v>x</v>
      </c>
      <c r="AB8130">
        <f t="shared" si="635"/>
        <v>10</v>
      </c>
      <c r="AC8130" t="str">
        <f t="shared" si="637"/>
        <v/>
      </c>
      <c r="AD8130" t="str">
        <f t="shared" si="638"/>
        <v/>
      </c>
      <c r="AE8130" t="str">
        <f t="shared" ref="AE8130:AE8193" si="639">IF(LEN(AA8130)&gt;1,INDEX($A$2:$A$8617, MATCH(AA8130,$D$2:$D$8617,FALSE)),"")</f>
        <v/>
      </c>
      <c r="AF8130" t="s">
        <v>17472</v>
      </c>
      <c r="AG8130">
        <v>6</v>
      </c>
      <c r="AH8130" t="s">
        <v>18114</v>
      </c>
      <c r="AI8130">
        <v>740.11775</v>
      </c>
      <c r="AJ8130">
        <v>135.57264000000001</v>
      </c>
      <c r="AK8130">
        <v>543</v>
      </c>
      <c r="AL8130">
        <v>2574</v>
      </c>
      <c r="AM8130">
        <v>2031</v>
      </c>
      <c r="AN8130">
        <v>-24.10397</v>
      </c>
      <c r="AO8130">
        <v>-64.484250000000003</v>
      </c>
      <c r="AP8130" t="s">
        <v>2</v>
      </c>
      <c r="AQ8130" t="s">
        <v>1</v>
      </c>
      <c r="AR8130" t="s">
        <v>18216</v>
      </c>
      <c r="AS8130" t="s">
        <v>22650</v>
      </c>
      <c r="AT8130" t="s">
        <v>22650</v>
      </c>
      <c r="AU8130" t="s">
        <v>10477</v>
      </c>
      <c r="AV8130" t="s">
        <v>10477</v>
      </c>
      <c r="AW8130" t="s">
        <v>11068</v>
      </c>
      <c r="AX8130" t="s">
        <v>2</v>
      </c>
      <c r="AY8130" t="s">
        <v>2</v>
      </c>
      <c r="AZ8130" t="s">
        <v>30460</v>
      </c>
      <c r="BA8130" t="s">
        <v>11068</v>
      </c>
      <c r="BB8130" t="s">
        <v>2</v>
      </c>
      <c r="BC8130" t="s">
        <v>2</v>
      </c>
      <c r="BD8130" t="s">
        <v>2</v>
      </c>
      <c r="BE8130" t="s">
        <v>2</v>
      </c>
      <c r="BF8130" t="s">
        <v>2</v>
      </c>
    </row>
    <row r="8131" spans="1:58" x14ac:dyDescent="0.25">
      <c r="A8131">
        <v>19321</v>
      </c>
      <c r="B8131" t="s">
        <v>2</v>
      </c>
      <c r="C8131" t="s">
        <v>15204</v>
      </c>
      <c r="D8131" t="s">
        <v>15204</v>
      </c>
      <c r="E8131" t="s">
        <v>17393</v>
      </c>
      <c r="F8131" t="s">
        <v>10477</v>
      </c>
      <c r="G8131" t="s">
        <v>10478</v>
      </c>
      <c r="H8131" t="s">
        <v>10480</v>
      </c>
      <c r="I8131" t="s">
        <v>15111</v>
      </c>
      <c r="J8131" t="s">
        <v>11063</v>
      </c>
      <c r="K8131" t="s">
        <v>15204</v>
      </c>
      <c r="L8131" t="s">
        <v>2</v>
      </c>
      <c r="M8131" t="s">
        <v>2</v>
      </c>
      <c r="N8131" t="s">
        <v>2</v>
      </c>
      <c r="O8131" t="s">
        <v>2</v>
      </c>
      <c r="U8131" t="s">
        <v>15204</v>
      </c>
      <c r="Z8131" s="4"/>
      <c r="AA8131" t="str">
        <f t="shared" si="636"/>
        <v>x</v>
      </c>
      <c r="AB8131">
        <f t="shared" si="635"/>
        <v>10</v>
      </c>
      <c r="AC8131" t="str">
        <f t="shared" si="637"/>
        <v/>
      </c>
      <c r="AD8131" t="str">
        <f t="shared" si="638"/>
        <v/>
      </c>
      <c r="AE8131" t="str">
        <f t="shared" si="639"/>
        <v/>
      </c>
      <c r="AF8131" t="s">
        <v>17472</v>
      </c>
      <c r="AG8131">
        <v>6</v>
      </c>
      <c r="AH8131" t="s">
        <v>20156</v>
      </c>
      <c r="AI8131">
        <v>3553.8658500000001</v>
      </c>
      <c r="AJ8131">
        <v>532.04399999999998</v>
      </c>
      <c r="AK8131">
        <v>505</v>
      </c>
      <c r="AL8131">
        <v>2537</v>
      </c>
      <c r="AM8131">
        <v>2032</v>
      </c>
      <c r="AN8131">
        <v>-24.577940000000002</v>
      </c>
      <c r="AO8131">
        <v>-64.563479999999998</v>
      </c>
      <c r="AP8131" t="s">
        <v>2</v>
      </c>
      <c r="AQ8131" t="s">
        <v>1</v>
      </c>
      <c r="AR8131" t="s">
        <v>18216</v>
      </c>
      <c r="AS8131" t="s">
        <v>22650</v>
      </c>
      <c r="AT8131" t="s">
        <v>22650</v>
      </c>
      <c r="AU8131" t="s">
        <v>10477</v>
      </c>
      <c r="AV8131" t="s">
        <v>10477</v>
      </c>
      <c r="AW8131" t="s">
        <v>15204</v>
      </c>
      <c r="AX8131" t="s">
        <v>2</v>
      </c>
      <c r="AY8131" t="s">
        <v>2</v>
      </c>
      <c r="AZ8131" t="s">
        <v>2</v>
      </c>
      <c r="BA8131" t="s">
        <v>2</v>
      </c>
      <c r="BB8131" t="s">
        <v>2</v>
      </c>
      <c r="BC8131" t="s">
        <v>2</v>
      </c>
      <c r="BD8131" t="s">
        <v>2</v>
      </c>
      <c r="BE8131" t="s">
        <v>2</v>
      </c>
      <c r="BF8131" t="s">
        <v>2</v>
      </c>
    </row>
    <row r="8132" spans="1:58" x14ac:dyDescent="0.25">
      <c r="A8132">
        <v>12123</v>
      </c>
      <c r="B8132" t="s">
        <v>2</v>
      </c>
      <c r="C8132" t="s">
        <v>10524</v>
      </c>
      <c r="D8132" t="s">
        <v>10524</v>
      </c>
      <c r="E8132" t="s">
        <v>10525</v>
      </c>
      <c r="F8132" t="s">
        <v>10477</v>
      </c>
      <c r="G8132" t="s">
        <v>10478</v>
      </c>
      <c r="H8132" t="s">
        <v>10524</v>
      </c>
      <c r="I8132" t="s">
        <v>2</v>
      </c>
      <c r="J8132" t="s">
        <v>2</v>
      </c>
      <c r="K8132" t="s">
        <v>2</v>
      </c>
      <c r="L8132" t="s">
        <v>2</v>
      </c>
      <c r="M8132" t="s">
        <v>2</v>
      </c>
      <c r="N8132" t="s">
        <v>2</v>
      </c>
      <c r="O8132" t="s">
        <v>2</v>
      </c>
      <c r="R8132" t="s">
        <v>10524</v>
      </c>
      <c r="Z8132" s="4"/>
      <c r="AA8132" t="str">
        <f t="shared" si="636"/>
        <v>x</v>
      </c>
      <c r="AB8132">
        <f t="shared" si="635"/>
        <v>10</v>
      </c>
      <c r="AC8132" t="str">
        <f t="shared" si="637"/>
        <v/>
      </c>
      <c r="AD8132" t="str">
        <f t="shared" si="638"/>
        <v/>
      </c>
      <c r="AE8132" t="str">
        <f t="shared" si="639"/>
        <v/>
      </c>
      <c r="AF8132" t="s">
        <v>17471</v>
      </c>
      <c r="AG8132">
        <v>3</v>
      </c>
      <c r="AH8132" t="s">
        <v>18112</v>
      </c>
      <c r="AI8132">
        <v>440125.30619999999</v>
      </c>
      <c r="AJ8132">
        <v>19220.250230000001</v>
      </c>
      <c r="AK8132">
        <v>-6</v>
      </c>
      <c r="AL8132">
        <v>6240</v>
      </c>
      <c r="AM8132">
        <v>6246</v>
      </c>
      <c r="AN8132">
        <v>3.371521</v>
      </c>
      <c r="AO8132">
        <v>-75.627319999999997</v>
      </c>
      <c r="AP8132" t="s">
        <v>2</v>
      </c>
      <c r="AQ8132" t="s">
        <v>1</v>
      </c>
      <c r="AR8132" t="s">
        <v>18220</v>
      </c>
      <c r="AS8132" t="s">
        <v>22647</v>
      </c>
      <c r="AT8132" t="s">
        <v>22653</v>
      </c>
      <c r="AU8132" t="s">
        <v>10477</v>
      </c>
      <c r="AV8132" t="s">
        <v>10477</v>
      </c>
      <c r="AW8132" t="s">
        <v>10524</v>
      </c>
      <c r="AX8132" t="s">
        <v>2</v>
      </c>
      <c r="AY8132" t="s">
        <v>2</v>
      </c>
      <c r="AZ8132" t="s">
        <v>10524</v>
      </c>
      <c r="BA8132" t="s">
        <v>24234</v>
      </c>
      <c r="BB8132" t="s">
        <v>2</v>
      </c>
      <c r="BC8132" t="s">
        <v>2</v>
      </c>
      <c r="BD8132" t="s">
        <v>2</v>
      </c>
      <c r="BE8132" t="s">
        <v>2</v>
      </c>
      <c r="BF8132" t="s">
        <v>2</v>
      </c>
    </row>
    <row r="8133" spans="1:58" x14ac:dyDescent="0.25">
      <c r="A8133">
        <v>15621</v>
      </c>
      <c r="B8133" t="s">
        <v>2</v>
      </c>
      <c r="C8133" t="s">
        <v>14669</v>
      </c>
      <c r="D8133" t="s">
        <v>17067</v>
      </c>
      <c r="E8133" t="s">
        <v>17068</v>
      </c>
      <c r="F8133" t="s">
        <v>10477</v>
      </c>
      <c r="G8133" t="s">
        <v>10478</v>
      </c>
      <c r="H8133" t="s">
        <v>10524</v>
      </c>
      <c r="I8133" t="s">
        <v>17067</v>
      </c>
      <c r="J8133" t="s">
        <v>2</v>
      </c>
      <c r="K8133" t="s">
        <v>2</v>
      </c>
      <c r="L8133" t="s">
        <v>2</v>
      </c>
      <c r="M8133" t="s">
        <v>2</v>
      </c>
      <c r="N8133" t="s">
        <v>2</v>
      </c>
      <c r="O8133" t="s">
        <v>2</v>
      </c>
      <c r="S8133" t="s">
        <v>17067</v>
      </c>
      <c r="Z8133" s="4"/>
      <c r="AA8133" t="str">
        <f t="shared" si="636"/>
        <v>x</v>
      </c>
      <c r="AB8133">
        <f t="shared" si="635"/>
        <v>10</v>
      </c>
      <c r="AC8133" t="str">
        <f t="shared" si="637"/>
        <v/>
      </c>
      <c r="AD8133" t="str">
        <f t="shared" si="638"/>
        <v/>
      </c>
      <c r="AE8133" t="str">
        <f t="shared" si="639"/>
        <v/>
      </c>
      <c r="AF8133" t="s">
        <v>17471</v>
      </c>
      <c r="AG8133">
        <v>4</v>
      </c>
      <c r="AH8133" t="s">
        <v>18112</v>
      </c>
      <c r="AI8133">
        <v>78532.447880000007</v>
      </c>
      <c r="AJ8133">
        <v>4816.6655300000002</v>
      </c>
      <c r="AK8133">
        <v>14</v>
      </c>
      <c r="AL8133">
        <v>5364</v>
      </c>
      <c r="AM8133">
        <v>5350</v>
      </c>
      <c r="AN8133">
        <v>4.613988</v>
      </c>
      <c r="AO8133">
        <v>-75.554400000000001</v>
      </c>
      <c r="AP8133" t="s">
        <v>1</v>
      </c>
      <c r="AQ8133" t="s">
        <v>1</v>
      </c>
      <c r="AR8133" t="s">
        <v>18210</v>
      </c>
      <c r="AS8133" t="s">
        <v>22647</v>
      </c>
      <c r="AT8133" t="s">
        <v>22647</v>
      </c>
      <c r="AU8133" t="s">
        <v>10477</v>
      </c>
      <c r="AV8133" t="s">
        <v>10477</v>
      </c>
      <c r="AW8133" t="s">
        <v>17067</v>
      </c>
      <c r="AX8133" t="s">
        <v>2</v>
      </c>
      <c r="AY8133" t="s">
        <v>2</v>
      </c>
      <c r="AZ8133" t="s">
        <v>30059</v>
      </c>
      <c r="BA8133" t="s">
        <v>14669</v>
      </c>
      <c r="BB8133" t="s">
        <v>2</v>
      </c>
      <c r="BC8133" t="s">
        <v>2</v>
      </c>
      <c r="BD8133" t="s">
        <v>2</v>
      </c>
      <c r="BE8133" t="s">
        <v>2</v>
      </c>
      <c r="BF8133" t="s">
        <v>2</v>
      </c>
    </row>
    <row r="8134" spans="1:58" x14ac:dyDescent="0.25">
      <c r="A8134">
        <v>11239</v>
      </c>
      <c r="B8134" t="s">
        <v>12634</v>
      </c>
      <c r="C8134" t="s">
        <v>14669</v>
      </c>
      <c r="D8134" t="s">
        <v>17069</v>
      </c>
      <c r="E8134" t="s">
        <v>17070</v>
      </c>
      <c r="F8134" t="s">
        <v>10477</v>
      </c>
      <c r="G8134" t="s">
        <v>10478</v>
      </c>
      <c r="H8134" t="s">
        <v>10524</v>
      </c>
      <c r="I8134" t="s">
        <v>17067</v>
      </c>
      <c r="J8134" t="s">
        <v>17069</v>
      </c>
      <c r="K8134" t="s">
        <v>2</v>
      </c>
      <c r="L8134" t="s">
        <v>2</v>
      </c>
      <c r="M8134" t="s">
        <v>2</v>
      </c>
      <c r="N8134" t="s">
        <v>2</v>
      </c>
      <c r="O8134" t="s">
        <v>2</v>
      </c>
      <c r="T8134" t="s">
        <v>17069</v>
      </c>
      <c r="Z8134" s="4"/>
      <c r="AA8134" t="str">
        <f t="shared" si="636"/>
        <v>x</v>
      </c>
      <c r="AB8134">
        <f t="shared" si="635"/>
        <v>10</v>
      </c>
      <c r="AC8134" t="str">
        <f t="shared" si="637"/>
        <v/>
      </c>
      <c r="AD8134" t="str">
        <f t="shared" si="638"/>
        <v/>
      </c>
      <c r="AE8134" t="str">
        <f t="shared" si="639"/>
        <v/>
      </c>
      <c r="AF8134" t="s">
        <v>17471</v>
      </c>
      <c r="AG8134">
        <v>5</v>
      </c>
      <c r="AH8134" t="s">
        <v>18114</v>
      </c>
      <c r="AI8134">
        <v>78532.447880000007</v>
      </c>
      <c r="AJ8134">
        <v>4816.6655300000002</v>
      </c>
      <c r="AK8134">
        <v>14</v>
      </c>
      <c r="AL8134">
        <v>5364</v>
      </c>
      <c r="AM8134">
        <v>5350</v>
      </c>
      <c r="AN8134">
        <v>4.613988</v>
      </c>
      <c r="AO8134">
        <v>-75.554400000000001</v>
      </c>
      <c r="AP8134" t="s">
        <v>2</v>
      </c>
      <c r="AQ8134" t="s">
        <v>1</v>
      </c>
      <c r="AR8134" t="s">
        <v>18210</v>
      </c>
      <c r="AS8134" t="s">
        <v>22647</v>
      </c>
      <c r="AT8134" t="s">
        <v>22647</v>
      </c>
      <c r="AU8134" t="s">
        <v>10477</v>
      </c>
      <c r="AV8134" t="s">
        <v>10477</v>
      </c>
      <c r="AW8134" t="s">
        <v>17069</v>
      </c>
      <c r="AX8134" t="s">
        <v>2</v>
      </c>
      <c r="AY8134" t="s">
        <v>24426</v>
      </c>
      <c r="AZ8134" t="s">
        <v>30059</v>
      </c>
      <c r="BA8134" t="s">
        <v>14669</v>
      </c>
      <c r="BB8134" t="s">
        <v>19716</v>
      </c>
      <c r="BC8134" t="s">
        <v>14669</v>
      </c>
      <c r="BD8134" t="s">
        <v>19717</v>
      </c>
      <c r="BE8134" t="s">
        <v>19718</v>
      </c>
      <c r="BF8134" t="s">
        <v>2</v>
      </c>
    </row>
    <row r="8135" spans="1:58" x14ac:dyDescent="0.25">
      <c r="A8135">
        <v>20946</v>
      </c>
      <c r="B8135" t="s">
        <v>2</v>
      </c>
      <c r="C8135" t="s">
        <v>14979</v>
      </c>
      <c r="D8135" t="s">
        <v>17071</v>
      </c>
      <c r="E8135" t="s">
        <v>17072</v>
      </c>
      <c r="F8135" t="s">
        <v>10477</v>
      </c>
      <c r="G8135" t="s">
        <v>10478</v>
      </c>
      <c r="H8135" t="s">
        <v>10524</v>
      </c>
      <c r="I8135" t="s">
        <v>17067</v>
      </c>
      <c r="J8135" t="s">
        <v>17069</v>
      </c>
      <c r="K8135" t="s">
        <v>17071</v>
      </c>
      <c r="L8135" t="s">
        <v>2</v>
      </c>
      <c r="M8135" t="s">
        <v>2</v>
      </c>
      <c r="N8135" t="s">
        <v>2</v>
      </c>
      <c r="O8135" t="s">
        <v>2</v>
      </c>
      <c r="U8135" t="s">
        <v>17071</v>
      </c>
      <c r="Z8135" s="4"/>
      <c r="AA8135" t="str">
        <f t="shared" si="636"/>
        <v>x</v>
      </c>
      <c r="AB8135">
        <f t="shared" si="635"/>
        <v>10</v>
      </c>
      <c r="AC8135" t="str">
        <f t="shared" si="637"/>
        <v/>
      </c>
      <c r="AD8135" t="str">
        <f t="shared" si="638"/>
        <v/>
      </c>
      <c r="AE8135" t="str">
        <f t="shared" si="639"/>
        <v/>
      </c>
      <c r="AF8135" t="s">
        <v>17472</v>
      </c>
      <c r="AG8135">
        <v>6</v>
      </c>
      <c r="AH8135" t="s">
        <v>20156</v>
      </c>
      <c r="AI8135">
        <v>69155.129969999995</v>
      </c>
      <c r="AJ8135">
        <v>3637.3991900000001</v>
      </c>
      <c r="AK8135">
        <v>96</v>
      </c>
      <c r="AL8135">
        <v>5364</v>
      </c>
      <c r="AM8135">
        <v>5268</v>
      </c>
      <c r="AN8135">
        <v>4.1674519999999999</v>
      </c>
      <c r="AO8135">
        <v>-75.726420000000005</v>
      </c>
      <c r="AP8135" t="s">
        <v>2</v>
      </c>
      <c r="AQ8135" t="s">
        <v>1</v>
      </c>
      <c r="AR8135" t="s">
        <v>18210</v>
      </c>
      <c r="AS8135" t="s">
        <v>22647</v>
      </c>
      <c r="AT8135" t="s">
        <v>22647</v>
      </c>
      <c r="AU8135" t="s">
        <v>10477</v>
      </c>
      <c r="AV8135" t="s">
        <v>10477</v>
      </c>
      <c r="AW8135" t="s">
        <v>14979</v>
      </c>
      <c r="AX8135" t="s">
        <v>2</v>
      </c>
      <c r="AY8135" t="s">
        <v>2</v>
      </c>
      <c r="AZ8135" t="s">
        <v>2</v>
      </c>
      <c r="BA8135" t="s">
        <v>2</v>
      </c>
      <c r="BB8135" t="s">
        <v>2</v>
      </c>
      <c r="BC8135" t="s">
        <v>2</v>
      </c>
      <c r="BD8135" t="s">
        <v>2</v>
      </c>
      <c r="BE8135" t="s">
        <v>2</v>
      </c>
      <c r="BF8135" t="s">
        <v>2</v>
      </c>
    </row>
    <row r="8136" spans="1:58" x14ac:dyDescent="0.25">
      <c r="A8136">
        <v>11909</v>
      </c>
      <c r="B8136" t="s">
        <v>12635</v>
      </c>
      <c r="C8136" t="s">
        <v>10526</v>
      </c>
      <c r="D8136" t="s">
        <v>10526</v>
      </c>
      <c r="E8136" t="s">
        <v>17073</v>
      </c>
      <c r="F8136" t="s">
        <v>10477</v>
      </c>
      <c r="G8136" t="s">
        <v>10478</v>
      </c>
      <c r="H8136" t="s">
        <v>10524</v>
      </c>
      <c r="I8136" t="s">
        <v>17067</v>
      </c>
      <c r="J8136" t="s">
        <v>17069</v>
      </c>
      <c r="K8136" t="s">
        <v>10526</v>
      </c>
      <c r="L8136" t="s">
        <v>2</v>
      </c>
      <c r="M8136" t="s">
        <v>2</v>
      </c>
      <c r="N8136" t="s">
        <v>2</v>
      </c>
      <c r="O8136" t="s">
        <v>2</v>
      </c>
      <c r="U8136" t="s">
        <v>10526</v>
      </c>
      <c r="Z8136" s="4"/>
      <c r="AA8136" t="str">
        <f t="shared" si="636"/>
        <v>x</v>
      </c>
      <c r="AB8136">
        <f t="shared" si="635"/>
        <v>10</v>
      </c>
      <c r="AC8136" t="str">
        <f t="shared" si="637"/>
        <v/>
      </c>
      <c r="AD8136" t="str">
        <f t="shared" si="638"/>
        <v/>
      </c>
      <c r="AE8136" t="str">
        <f t="shared" si="639"/>
        <v/>
      </c>
      <c r="AF8136" t="s">
        <v>17472</v>
      </c>
      <c r="AG8136">
        <v>6</v>
      </c>
      <c r="AH8136" t="s">
        <v>18114</v>
      </c>
      <c r="AI8136">
        <v>9377.3179099999998</v>
      </c>
      <c r="AJ8136">
        <v>1179.2663299999999</v>
      </c>
      <c r="AK8136">
        <v>14</v>
      </c>
      <c r="AL8136">
        <v>2234</v>
      </c>
      <c r="AM8136">
        <v>2220</v>
      </c>
      <c r="AN8136">
        <v>7.8893589999999998</v>
      </c>
      <c r="AO8136">
        <v>-74.292580000000001</v>
      </c>
      <c r="AP8136" t="s">
        <v>2</v>
      </c>
      <c r="AQ8136" t="s">
        <v>1</v>
      </c>
      <c r="AR8136" t="s">
        <v>18210</v>
      </c>
      <c r="AS8136" t="s">
        <v>22647</v>
      </c>
      <c r="AT8136" t="s">
        <v>22647</v>
      </c>
      <c r="AU8136" t="s">
        <v>10477</v>
      </c>
      <c r="AV8136" t="s">
        <v>10477</v>
      </c>
      <c r="AW8136" t="s">
        <v>10526</v>
      </c>
      <c r="AX8136" t="s">
        <v>2</v>
      </c>
      <c r="AY8136" t="s">
        <v>2</v>
      </c>
      <c r="AZ8136" t="s">
        <v>30525</v>
      </c>
      <c r="BA8136" t="s">
        <v>21594</v>
      </c>
      <c r="BB8136" t="s">
        <v>2</v>
      </c>
      <c r="BC8136" t="s">
        <v>2</v>
      </c>
      <c r="BD8136" t="s">
        <v>2</v>
      </c>
      <c r="BE8136" t="s">
        <v>21595</v>
      </c>
      <c r="BF8136" t="s">
        <v>2</v>
      </c>
    </row>
    <row r="8137" spans="1:58" x14ac:dyDescent="0.25">
      <c r="A8137">
        <v>11258</v>
      </c>
      <c r="B8137" t="s">
        <v>12636</v>
      </c>
      <c r="C8137" t="s">
        <v>10527</v>
      </c>
      <c r="D8137" t="s">
        <v>10527</v>
      </c>
      <c r="E8137" t="s">
        <v>10528</v>
      </c>
      <c r="F8137" t="s">
        <v>10477</v>
      </c>
      <c r="G8137" t="s">
        <v>10478</v>
      </c>
      <c r="H8137" t="s">
        <v>10524</v>
      </c>
      <c r="I8137" t="s">
        <v>10527</v>
      </c>
      <c r="J8137" t="s">
        <v>2</v>
      </c>
      <c r="K8137" t="s">
        <v>2</v>
      </c>
      <c r="L8137" t="s">
        <v>2</v>
      </c>
      <c r="M8137" t="s">
        <v>2</v>
      </c>
      <c r="N8137" t="s">
        <v>2</v>
      </c>
      <c r="O8137" t="s">
        <v>2</v>
      </c>
      <c r="S8137" t="s">
        <v>10527</v>
      </c>
      <c r="Z8137" s="4"/>
      <c r="AA8137" t="str">
        <f t="shared" si="636"/>
        <v>x</v>
      </c>
      <c r="AB8137">
        <f t="shared" si="635"/>
        <v>10</v>
      </c>
      <c r="AC8137" t="str">
        <f t="shared" si="637"/>
        <v/>
      </c>
      <c r="AD8137" t="str">
        <f t="shared" si="638"/>
        <v/>
      </c>
      <c r="AE8137" t="str">
        <f t="shared" si="639"/>
        <v/>
      </c>
      <c r="AF8137" t="s">
        <v>17471</v>
      </c>
      <c r="AG8137">
        <v>4</v>
      </c>
      <c r="AH8137" t="s">
        <v>18114</v>
      </c>
      <c r="AI8137">
        <v>33635.751089999998</v>
      </c>
      <c r="AJ8137">
        <v>1560.1811</v>
      </c>
      <c r="AK8137">
        <v>30</v>
      </c>
      <c r="AL8137">
        <v>4834</v>
      </c>
      <c r="AM8137">
        <v>4804</v>
      </c>
      <c r="AN8137">
        <v>8.7734249999999996</v>
      </c>
      <c r="AO8137">
        <v>-70.874369999999999</v>
      </c>
      <c r="AP8137" t="s">
        <v>1</v>
      </c>
      <c r="AQ8137" t="s">
        <v>1</v>
      </c>
      <c r="AR8137" t="s">
        <v>18326</v>
      </c>
      <c r="AS8137" t="s">
        <v>22641</v>
      </c>
      <c r="AT8137" t="s">
        <v>22653</v>
      </c>
      <c r="AU8137" t="s">
        <v>10477</v>
      </c>
      <c r="AV8137" t="s">
        <v>10477</v>
      </c>
      <c r="AW8137" t="s">
        <v>19744</v>
      </c>
      <c r="AX8137" t="s">
        <v>2</v>
      </c>
      <c r="AY8137" t="s">
        <v>2</v>
      </c>
      <c r="AZ8137" t="s">
        <v>30079</v>
      </c>
      <c r="BA8137" t="s">
        <v>10527</v>
      </c>
      <c r="BB8137" t="s">
        <v>19745</v>
      </c>
      <c r="BC8137" t="s">
        <v>19746</v>
      </c>
      <c r="BD8137" t="s">
        <v>19747</v>
      </c>
      <c r="BE8137" t="s">
        <v>19748</v>
      </c>
      <c r="BF8137" t="s">
        <v>2</v>
      </c>
    </row>
    <row r="8138" spans="1:58" x14ac:dyDescent="0.25">
      <c r="A8138">
        <v>12131</v>
      </c>
      <c r="B8138" t="s">
        <v>2</v>
      </c>
      <c r="C8138" t="s">
        <v>10529</v>
      </c>
      <c r="D8138" t="s">
        <v>10529</v>
      </c>
      <c r="E8138" t="s">
        <v>10530</v>
      </c>
      <c r="F8138" t="s">
        <v>10477</v>
      </c>
      <c r="G8138" t="s">
        <v>10478</v>
      </c>
      <c r="H8138" t="s">
        <v>10524</v>
      </c>
      <c r="I8138" t="s">
        <v>10527</v>
      </c>
      <c r="J8138" t="s">
        <v>10529</v>
      </c>
      <c r="K8138" t="s">
        <v>2</v>
      </c>
      <c r="L8138" t="s">
        <v>2</v>
      </c>
      <c r="M8138" t="s">
        <v>2</v>
      </c>
      <c r="N8138" t="s">
        <v>2</v>
      </c>
      <c r="O8138" t="s">
        <v>2</v>
      </c>
      <c r="T8138" t="s">
        <v>10529</v>
      </c>
      <c r="Z8138" s="4"/>
      <c r="AA8138" t="str">
        <f t="shared" si="636"/>
        <v>x</v>
      </c>
      <c r="AB8138">
        <f t="shared" si="635"/>
        <v>10</v>
      </c>
      <c r="AC8138" t="str">
        <f t="shared" si="637"/>
        <v/>
      </c>
      <c r="AD8138" t="str">
        <f t="shared" si="638"/>
        <v/>
      </c>
      <c r="AE8138" t="str">
        <f t="shared" si="639"/>
        <v/>
      </c>
      <c r="AF8138" t="s">
        <v>17471</v>
      </c>
      <c r="AG8138">
        <v>5</v>
      </c>
      <c r="AH8138" t="s">
        <v>18112</v>
      </c>
      <c r="AI8138">
        <v>6473.4853899999998</v>
      </c>
      <c r="AJ8138">
        <v>576.57524000000001</v>
      </c>
      <c r="AK8138">
        <v>30</v>
      </c>
      <c r="AL8138">
        <v>4660</v>
      </c>
      <c r="AM8138">
        <v>4630</v>
      </c>
      <c r="AN8138">
        <v>8.7971939999999993</v>
      </c>
      <c r="AO8138">
        <v>-71.236130000000003</v>
      </c>
      <c r="AP8138" t="s">
        <v>2</v>
      </c>
      <c r="AQ8138" t="s">
        <v>1</v>
      </c>
      <c r="AR8138" t="s">
        <v>18204</v>
      </c>
      <c r="AS8138" t="s">
        <v>22641</v>
      </c>
      <c r="AT8138" t="s">
        <v>22653</v>
      </c>
      <c r="AU8138" t="s">
        <v>10477</v>
      </c>
      <c r="AV8138" t="s">
        <v>10477</v>
      </c>
      <c r="AW8138" t="s">
        <v>10529</v>
      </c>
      <c r="AX8138" t="s">
        <v>2</v>
      </c>
      <c r="AY8138" t="s">
        <v>2</v>
      </c>
      <c r="AZ8138" t="s">
        <v>10529</v>
      </c>
      <c r="BA8138" t="s">
        <v>2</v>
      </c>
      <c r="BB8138" t="s">
        <v>2</v>
      </c>
      <c r="BC8138" t="s">
        <v>2</v>
      </c>
      <c r="BD8138" t="s">
        <v>2</v>
      </c>
      <c r="BE8138" t="s">
        <v>2</v>
      </c>
      <c r="BF8138" t="s">
        <v>2</v>
      </c>
    </row>
    <row r="8139" spans="1:58" x14ac:dyDescent="0.25">
      <c r="A8139">
        <v>12137</v>
      </c>
      <c r="B8139" t="s">
        <v>2</v>
      </c>
      <c r="C8139" t="s">
        <v>10531</v>
      </c>
      <c r="D8139" t="s">
        <v>10531</v>
      </c>
      <c r="E8139" t="s">
        <v>10532</v>
      </c>
      <c r="F8139" t="s">
        <v>10477</v>
      </c>
      <c r="G8139" t="s">
        <v>10478</v>
      </c>
      <c r="H8139" t="s">
        <v>10524</v>
      </c>
      <c r="I8139" t="s">
        <v>10527</v>
      </c>
      <c r="J8139" t="s">
        <v>10529</v>
      </c>
      <c r="K8139" t="s">
        <v>10531</v>
      </c>
      <c r="L8139" t="s">
        <v>2</v>
      </c>
      <c r="M8139" t="s">
        <v>2</v>
      </c>
      <c r="N8139" t="s">
        <v>2</v>
      </c>
      <c r="O8139" t="s">
        <v>2</v>
      </c>
      <c r="U8139" t="s">
        <v>10531</v>
      </c>
      <c r="Z8139" s="4"/>
      <c r="AA8139" t="str">
        <f t="shared" si="636"/>
        <v>x</v>
      </c>
      <c r="AB8139">
        <f t="shared" si="635"/>
        <v>10</v>
      </c>
      <c r="AC8139" t="str">
        <f t="shared" si="637"/>
        <v/>
      </c>
      <c r="AD8139" t="str">
        <f t="shared" si="638"/>
        <v/>
      </c>
      <c r="AE8139" t="str">
        <f t="shared" si="639"/>
        <v/>
      </c>
      <c r="AF8139" t="s">
        <v>17472</v>
      </c>
      <c r="AG8139">
        <v>6</v>
      </c>
      <c r="AH8139" t="s">
        <v>18114</v>
      </c>
      <c r="AI8139">
        <v>6473.4853899999998</v>
      </c>
      <c r="AJ8139">
        <v>576.57524000000001</v>
      </c>
      <c r="AK8139">
        <v>30</v>
      </c>
      <c r="AL8139">
        <v>4660</v>
      </c>
      <c r="AM8139">
        <v>4630</v>
      </c>
      <c r="AN8139">
        <v>8.7971939999999993</v>
      </c>
      <c r="AO8139">
        <v>-71.236130000000003</v>
      </c>
      <c r="AP8139" t="s">
        <v>2</v>
      </c>
      <c r="AQ8139" t="s">
        <v>1</v>
      </c>
      <c r="AR8139" t="s">
        <v>18204</v>
      </c>
      <c r="AS8139" t="s">
        <v>22641</v>
      </c>
      <c r="AT8139" t="s">
        <v>22653</v>
      </c>
      <c r="AU8139" t="s">
        <v>10477</v>
      </c>
      <c r="AV8139" t="s">
        <v>10477</v>
      </c>
      <c r="AW8139" t="s">
        <v>10531</v>
      </c>
      <c r="AX8139" t="s">
        <v>2</v>
      </c>
      <c r="AY8139" t="s">
        <v>2</v>
      </c>
      <c r="AZ8139" t="s">
        <v>30675</v>
      </c>
      <c r="BA8139" t="s">
        <v>26068</v>
      </c>
      <c r="BB8139" t="s">
        <v>2</v>
      </c>
      <c r="BC8139" t="s">
        <v>2</v>
      </c>
      <c r="BD8139" t="s">
        <v>2</v>
      </c>
      <c r="BE8139" t="s">
        <v>26069</v>
      </c>
      <c r="BF8139" t="s">
        <v>2</v>
      </c>
    </row>
    <row r="8140" spans="1:58" x14ac:dyDescent="0.25">
      <c r="A8140">
        <v>20947</v>
      </c>
      <c r="B8140" t="s">
        <v>2</v>
      </c>
      <c r="C8140" t="s">
        <v>15116</v>
      </c>
      <c r="D8140" t="s">
        <v>15116</v>
      </c>
      <c r="E8140" t="s">
        <v>15117</v>
      </c>
      <c r="F8140" t="s">
        <v>10477</v>
      </c>
      <c r="G8140" t="s">
        <v>10478</v>
      </c>
      <c r="H8140" t="s">
        <v>10524</v>
      </c>
      <c r="I8140" t="s">
        <v>10527</v>
      </c>
      <c r="J8140" t="s">
        <v>15116</v>
      </c>
      <c r="K8140" t="s">
        <v>2</v>
      </c>
      <c r="L8140" t="s">
        <v>2</v>
      </c>
      <c r="M8140" t="s">
        <v>2</v>
      </c>
      <c r="N8140" t="s">
        <v>2</v>
      </c>
      <c r="O8140" t="s">
        <v>2</v>
      </c>
      <c r="T8140" t="s">
        <v>15116</v>
      </c>
      <c r="Z8140" s="4"/>
      <c r="AA8140" t="str">
        <f t="shared" si="636"/>
        <v>x</v>
      </c>
      <c r="AB8140">
        <f t="shared" si="635"/>
        <v>10</v>
      </c>
      <c r="AC8140" t="str">
        <f t="shared" si="637"/>
        <v/>
      </c>
      <c r="AD8140" t="str">
        <f t="shared" si="638"/>
        <v/>
      </c>
      <c r="AE8140" t="str">
        <f t="shared" si="639"/>
        <v/>
      </c>
      <c r="AF8140" t="s">
        <v>17472</v>
      </c>
      <c r="AG8140">
        <v>5</v>
      </c>
      <c r="AH8140" t="s">
        <v>20156</v>
      </c>
      <c r="AI8140">
        <v>21695.42196</v>
      </c>
      <c r="AJ8140">
        <v>1606.5851500000001</v>
      </c>
      <c r="AK8140">
        <v>110</v>
      </c>
      <c r="AL8140">
        <v>3849</v>
      </c>
      <c r="AM8140">
        <v>3739</v>
      </c>
      <c r="AN8140">
        <v>8.786168</v>
      </c>
      <c r="AO8140">
        <v>-70.741950000000003</v>
      </c>
      <c r="AP8140" t="s">
        <v>2</v>
      </c>
      <c r="AQ8140" t="s">
        <v>1</v>
      </c>
      <c r="AR8140" t="s">
        <v>18326</v>
      </c>
      <c r="AS8140" t="s">
        <v>22641</v>
      </c>
      <c r="AT8140" t="s">
        <v>22653</v>
      </c>
      <c r="AU8140" t="s">
        <v>10477</v>
      </c>
      <c r="AV8140" t="s">
        <v>10477</v>
      </c>
      <c r="AW8140" t="s">
        <v>20327</v>
      </c>
      <c r="AX8140" t="s">
        <v>2</v>
      </c>
      <c r="AY8140" t="s">
        <v>2</v>
      </c>
      <c r="AZ8140" t="s">
        <v>2</v>
      </c>
      <c r="BA8140" t="s">
        <v>2</v>
      </c>
      <c r="BB8140" t="s">
        <v>2</v>
      </c>
      <c r="BC8140" t="s">
        <v>2</v>
      </c>
      <c r="BD8140" t="s">
        <v>2</v>
      </c>
      <c r="BE8140" t="s">
        <v>2</v>
      </c>
      <c r="BF8140" t="s">
        <v>2</v>
      </c>
    </row>
    <row r="8141" spans="1:58" x14ac:dyDescent="0.25">
      <c r="A8141">
        <v>12136</v>
      </c>
      <c r="B8141" t="s">
        <v>2</v>
      </c>
      <c r="C8141" t="s">
        <v>10533</v>
      </c>
      <c r="D8141" t="s">
        <v>10533</v>
      </c>
      <c r="E8141" t="s">
        <v>10534</v>
      </c>
      <c r="F8141" t="s">
        <v>10477</v>
      </c>
      <c r="G8141" t="s">
        <v>10478</v>
      </c>
      <c r="H8141" t="s">
        <v>10524</v>
      </c>
      <c r="I8141" t="s">
        <v>10527</v>
      </c>
      <c r="J8141" t="s">
        <v>10533</v>
      </c>
      <c r="K8141" t="s">
        <v>2</v>
      </c>
      <c r="L8141" t="s">
        <v>2</v>
      </c>
      <c r="M8141" t="s">
        <v>2</v>
      </c>
      <c r="N8141" t="s">
        <v>2</v>
      </c>
      <c r="O8141" t="s">
        <v>2</v>
      </c>
      <c r="T8141" t="s">
        <v>10533</v>
      </c>
      <c r="Z8141" s="4"/>
      <c r="AA8141" t="str">
        <f t="shared" si="636"/>
        <v>x</v>
      </c>
      <c r="AB8141">
        <f t="shared" si="635"/>
        <v>10</v>
      </c>
      <c r="AC8141" t="str">
        <f t="shared" si="637"/>
        <v/>
      </c>
      <c r="AD8141" t="str">
        <f t="shared" si="638"/>
        <v/>
      </c>
      <c r="AE8141" t="str">
        <f t="shared" si="639"/>
        <v/>
      </c>
      <c r="AF8141" t="s">
        <v>17472</v>
      </c>
      <c r="AG8141">
        <v>5</v>
      </c>
      <c r="AH8141" t="s">
        <v>18114</v>
      </c>
      <c r="AI8141">
        <v>5466.8437400000003</v>
      </c>
      <c r="AJ8141">
        <v>554.17444999999998</v>
      </c>
      <c r="AK8141">
        <v>289</v>
      </c>
      <c r="AL8141">
        <v>4834</v>
      </c>
      <c r="AM8141">
        <v>4545</v>
      </c>
      <c r="AN8141">
        <v>8.6947930000000007</v>
      </c>
      <c r="AO8141">
        <v>-70.974549999999994</v>
      </c>
      <c r="AP8141" t="s">
        <v>2</v>
      </c>
      <c r="AQ8141" t="s">
        <v>1</v>
      </c>
      <c r="AR8141" t="s">
        <v>18204</v>
      </c>
      <c r="AS8141" t="s">
        <v>22641</v>
      </c>
      <c r="AT8141" t="s">
        <v>22641</v>
      </c>
      <c r="AU8141" t="s">
        <v>10477</v>
      </c>
      <c r="AV8141" t="s">
        <v>10477</v>
      </c>
      <c r="AW8141" t="s">
        <v>21030</v>
      </c>
      <c r="AX8141" t="s">
        <v>2</v>
      </c>
      <c r="AY8141" t="s">
        <v>2</v>
      </c>
      <c r="AZ8141" t="s">
        <v>2</v>
      </c>
      <c r="BA8141" t="s">
        <v>10533</v>
      </c>
      <c r="BB8141" t="s">
        <v>2</v>
      </c>
      <c r="BC8141" t="s">
        <v>27164</v>
      </c>
      <c r="BD8141" t="s">
        <v>27165</v>
      </c>
      <c r="BE8141" t="s">
        <v>27166</v>
      </c>
      <c r="BF8141" t="s">
        <v>2</v>
      </c>
    </row>
    <row r="8142" spans="1:58" x14ac:dyDescent="0.25">
      <c r="A8142">
        <v>15620</v>
      </c>
      <c r="B8142" t="s">
        <v>2</v>
      </c>
      <c r="C8142" t="s">
        <v>15095</v>
      </c>
      <c r="D8142" t="s">
        <v>17074</v>
      </c>
      <c r="E8142" t="s">
        <v>17075</v>
      </c>
      <c r="F8142" t="s">
        <v>10477</v>
      </c>
      <c r="G8142" t="s">
        <v>10478</v>
      </c>
      <c r="H8142" t="s">
        <v>10524</v>
      </c>
      <c r="I8142" t="s">
        <v>17074</v>
      </c>
      <c r="J8142" t="s">
        <v>2</v>
      </c>
      <c r="K8142" t="s">
        <v>2</v>
      </c>
      <c r="L8142" t="s">
        <v>2</v>
      </c>
      <c r="M8142" t="s">
        <v>2</v>
      </c>
      <c r="N8142" t="s">
        <v>2</v>
      </c>
      <c r="O8142" t="s">
        <v>2</v>
      </c>
      <c r="S8142" t="s">
        <v>17074</v>
      </c>
      <c r="Z8142" s="4"/>
      <c r="AA8142" t="str">
        <f t="shared" si="636"/>
        <v>x</v>
      </c>
      <c r="AB8142">
        <f t="shared" si="635"/>
        <v>10</v>
      </c>
      <c r="AC8142" t="str">
        <f t="shared" si="637"/>
        <v/>
      </c>
      <c r="AD8142" t="str">
        <f t="shared" si="638"/>
        <v/>
      </c>
      <c r="AE8142" t="str">
        <f t="shared" si="639"/>
        <v/>
      </c>
      <c r="AF8142" t="s">
        <v>17471</v>
      </c>
      <c r="AG8142">
        <v>4</v>
      </c>
      <c r="AH8142" t="s">
        <v>18112</v>
      </c>
      <c r="AI8142">
        <v>107980.84381000001</v>
      </c>
      <c r="AJ8142">
        <v>6056.0979500000003</v>
      </c>
      <c r="AK8142">
        <v>10</v>
      </c>
      <c r="AL8142">
        <v>6240</v>
      </c>
      <c r="AM8142">
        <v>6230</v>
      </c>
      <c r="AN8142">
        <v>1.989994</v>
      </c>
      <c r="AO8142">
        <v>-77.689210000000003</v>
      </c>
      <c r="AP8142" t="s">
        <v>1</v>
      </c>
      <c r="AQ8142" t="s">
        <v>1</v>
      </c>
      <c r="AR8142" t="s">
        <v>18198</v>
      </c>
      <c r="AS8142" t="s">
        <v>22647</v>
      </c>
      <c r="AT8142" t="s">
        <v>22647</v>
      </c>
      <c r="AU8142" t="s">
        <v>10477</v>
      </c>
      <c r="AV8142" t="s">
        <v>10477</v>
      </c>
      <c r="AW8142" t="s">
        <v>17074</v>
      </c>
      <c r="AX8142" t="s">
        <v>2</v>
      </c>
      <c r="AY8142" t="s">
        <v>2</v>
      </c>
      <c r="AZ8142" t="s">
        <v>30084</v>
      </c>
      <c r="BA8142" t="s">
        <v>15095</v>
      </c>
      <c r="BB8142" t="s">
        <v>2</v>
      </c>
      <c r="BC8142" t="s">
        <v>2</v>
      </c>
      <c r="BD8142" t="s">
        <v>2</v>
      </c>
      <c r="BE8142" t="s">
        <v>2</v>
      </c>
      <c r="BF8142" t="s">
        <v>2</v>
      </c>
    </row>
    <row r="8143" spans="1:58" x14ac:dyDescent="0.25">
      <c r="A8143">
        <v>11263</v>
      </c>
      <c r="B8143" t="s">
        <v>12637</v>
      </c>
      <c r="C8143" t="s">
        <v>15095</v>
      </c>
      <c r="D8143" t="s">
        <v>17076</v>
      </c>
      <c r="E8143" t="s">
        <v>17077</v>
      </c>
      <c r="F8143" t="s">
        <v>10477</v>
      </c>
      <c r="G8143" t="s">
        <v>10478</v>
      </c>
      <c r="H8143" t="s">
        <v>10524</v>
      </c>
      <c r="I8143" t="s">
        <v>17074</v>
      </c>
      <c r="J8143" t="s">
        <v>17076</v>
      </c>
      <c r="K8143" t="s">
        <v>2</v>
      </c>
      <c r="L8143" t="s">
        <v>2</v>
      </c>
      <c r="M8143" t="s">
        <v>2</v>
      </c>
      <c r="N8143" t="s">
        <v>2</v>
      </c>
      <c r="O8143" t="s">
        <v>2</v>
      </c>
      <c r="T8143" t="s">
        <v>17076</v>
      </c>
      <c r="Z8143" s="4"/>
      <c r="AA8143" t="str">
        <f t="shared" si="636"/>
        <v>x</v>
      </c>
      <c r="AB8143">
        <f t="shared" si="635"/>
        <v>10</v>
      </c>
      <c r="AC8143" t="str">
        <f t="shared" si="637"/>
        <v/>
      </c>
      <c r="AD8143" t="str">
        <f t="shared" si="638"/>
        <v/>
      </c>
      <c r="AE8143" t="str">
        <f t="shared" si="639"/>
        <v/>
      </c>
      <c r="AF8143" t="s">
        <v>17471</v>
      </c>
      <c r="AG8143">
        <v>5</v>
      </c>
      <c r="AH8143" t="s">
        <v>18114</v>
      </c>
      <c r="AI8143">
        <v>54404.518490000002</v>
      </c>
      <c r="AJ8143">
        <v>3041.9259000000002</v>
      </c>
      <c r="AK8143">
        <v>10</v>
      </c>
      <c r="AL8143">
        <v>4134</v>
      </c>
      <c r="AM8143">
        <v>4124</v>
      </c>
      <c r="AN8143">
        <v>5.1977169999999999</v>
      </c>
      <c r="AO8143">
        <v>-76.424989999999994</v>
      </c>
      <c r="AP8143" t="s">
        <v>2</v>
      </c>
      <c r="AQ8143" t="s">
        <v>1</v>
      </c>
      <c r="AR8143" t="s">
        <v>18210</v>
      </c>
      <c r="AS8143" t="s">
        <v>22647</v>
      </c>
      <c r="AT8143" t="s">
        <v>22647</v>
      </c>
      <c r="AU8143" t="s">
        <v>10477</v>
      </c>
      <c r="AV8143" t="s">
        <v>10477</v>
      </c>
      <c r="AW8143" t="s">
        <v>17076</v>
      </c>
      <c r="AX8143" t="s">
        <v>2</v>
      </c>
      <c r="AY8143" t="s">
        <v>2</v>
      </c>
      <c r="AZ8143" t="s">
        <v>30084</v>
      </c>
      <c r="BA8143" t="s">
        <v>15095</v>
      </c>
      <c r="BB8143" t="s">
        <v>19735</v>
      </c>
      <c r="BC8143" t="s">
        <v>19736</v>
      </c>
      <c r="BD8143" t="s">
        <v>24387</v>
      </c>
      <c r="BE8143" t="s">
        <v>19737</v>
      </c>
      <c r="BF8143" t="s">
        <v>2</v>
      </c>
    </row>
    <row r="8144" spans="1:58" x14ac:dyDescent="0.25">
      <c r="A8144">
        <v>19707</v>
      </c>
      <c r="B8144" t="s">
        <v>2</v>
      </c>
      <c r="C8144" t="s">
        <v>15118</v>
      </c>
      <c r="D8144" t="s">
        <v>17078</v>
      </c>
      <c r="E8144" t="s">
        <v>17079</v>
      </c>
      <c r="F8144" t="s">
        <v>10477</v>
      </c>
      <c r="G8144" t="s">
        <v>10478</v>
      </c>
      <c r="H8144" t="s">
        <v>10524</v>
      </c>
      <c r="I8144" t="s">
        <v>17074</v>
      </c>
      <c r="J8144" t="s">
        <v>17076</v>
      </c>
      <c r="K8144" t="s">
        <v>17078</v>
      </c>
      <c r="L8144" t="s">
        <v>2</v>
      </c>
      <c r="M8144" t="s">
        <v>2</v>
      </c>
      <c r="N8144" t="s">
        <v>2</v>
      </c>
      <c r="O8144" t="s">
        <v>2</v>
      </c>
      <c r="U8144" t="s">
        <v>17078</v>
      </c>
      <c r="Z8144" s="4"/>
      <c r="AA8144" t="str">
        <f t="shared" si="636"/>
        <v>x</v>
      </c>
      <c r="AB8144">
        <f t="shared" si="635"/>
        <v>10</v>
      </c>
      <c r="AC8144" t="str">
        <f t="shared" si="637"/>
        <v/>
      </c>
      <c r="AD8144" t="str">
        <f t="shared" si="638"/>
        <v/>
      </c>
      <c r="AE8144" t="str">
        <f t="shared" si="639"/>
        <v/>
      </c>
      <c r="AF8144" t="s">
        <v>17472</v>
      </c>
      <c r="AG8144">
        <v>6</v>
      </c>
      <c r="AH8144" t="s">
        <v>20156</v>
      </c>
      <c r="AI8144">
        <v>19518.46644</v>
      </c>
      <c r="AJ8144">
        <v>1502.5954899999999</v>
      </c>
      <c r="AK8144">
        <v>10</v>
      </c>
      <c r="AL8144">
        <v>3925</v>
      </c>
      <c r="AM8144">
        <v>3915</v>
      </c>
      <c r="AN8144">
        <v>5.5674720000000004</v>
      </c>
      <c r="AO8144">
        <v>-76.269710000000003</v>
      </c>
      <c r="AP8144" t="s">
        <v>2</v>
      </c>
      <c r="AQ8144" t="s">
        <v>1</v>
      </c>
      <c r="AR8144" t="s">
        <v>18210</v>
      </c>
      <c r="AS8144" t="s">
        <v>22647</v>
      </c>
      <c r="AT8144" t="s">
        <v>22647</v>
      </c>
      <c r="AU8144" t="s">
        <v>10477</v>
      </c>
      <c r="AV8144" t="s">
        <v>10477</v>
      </c>
      <c r="AW8144" t="s">
        <v>17078</v>
      </c>
      <c r="AX8144" t="s">
        <v>2</v>
      </c>
      <c r="AY8144" t="s">
        <v>2</v>
      </c>
      <c r="AZ8144" t="s">
        <v>2</v>
      </c>
      <c r="BA8144" t="s">
        <v>2</v>
      </c>
      <c r="BB8144" t="s">
        <v>2</v>
      </c>
      <c r="BC8144" t="s">
        <v>2</v>
      </c>
      <c r="BD8144" t="s">
        <v>2</v>
      </c>
      <c r="BE8144" t="s">
        <v>2</v>
      </c>
      <c r="BF8144" t="s">
        <v>2</v>
      </c>
    </row>
    <row r="8145" spans="1:58" x14ac:dyDescent="0.25">
      <c r="A8145">
        <v>14439</v>
      </c>
      <c r="B8145" t="s">
        <v>2</v>
      </c>
      <c r="C8145" t="s">
        <v>10535</v>
      </c>
      <c r="D8145" t="s">
        <v>10535</v>
      </c>
      <c r="E8145" t="s">
        <v>17080</v>
      </c>
      <c r="F8145" t="s">
        <v>10477</v>
      </c>
      <c r="G8145" t="s">
        <v>10478</v>
      </c>
      <c r="H8145" t="s">
        <v>10524</v>
      </c>
      <c r="I8145" t="s">
        <v>17074</v>
      </c>
      <c r="J8145" t="s">
        <v>17076</v>
      </c>
      <c r="K8145" t="s">
        <v>10535</v>
      </c>
      <c r="L8145" t="s">
        <v>2</v>
      </c>
      <c r="M8145" t="s">
        <v>2</v>
      </c>
      <c r="N8145" t="s">
        <v>2</v>
      </c>
      <c r="O8145" t="s">
        <v>2</v>
      </c>
      <c r="U8145" t="s">
        <v>10535</v>
      </c>
      <c r="Z8145" s="4"/>
      <c r="AA8145" t="str">
        <f t="shared" si="636"/>
        <v>x</v>
      </c>
      <c r="AB8145">
        <f t="shared" si="635"/>
        <v>10</v>
      </c>
      <c r="AC8145" t="str">
        <f t="shared" si="637"/>
        <v/>
      </c>
      <c r="AD8145" t="str">
        <f t="shared" si="638"/>
        <v/>
      </c>
      <c r="AE8145" t="str">
        <f t="shared" si="639"/>
        <v/>
      </c>
      <c r="AF8145" t="s">
        <v>17472</v>
      </c>
      <c r="AG8145">
        <v>6</v>
      </c>
      <c r="AH8145" t="s">
        <v>18114</v>
      </c>
      <c r="AI8145">
        <v>5016.1049300000004</v>
      </c>
      <c r="AJ8145">
        <v>355.03300999999999</v>
      </c>
      <c r="AK8145">
        <v>32</v>
      </c>
      <c r="AL8145">
        <v>4010</v>
      </c>
      <c r="AM8145">
        <v>3978</v>
      </c>
      <c r="AN8145">
        <v>3.3146390000000001</v>
      </c>
      <c r="AO8145">
        <v>-76.868799999999993</v>
      </c>
      <c r="AP8145" t="s">
        <v>2</v>
      </c>
      <c r="AQ8145" t="s">
        <v>1</v>
      </c>
      <c r="AR8145" t="s">
        <v>18210</v>
      </c>
      <c r="AS8145" t="s">
        <v>22647</v>
      </c>
      <c r="AT8145" t="s">
        <v>22647</v>
      </c>
      <c r="AU8145" t="s">
        <v>10477</v>
      </c>
      <c r="AV8145" t="s">
        <v>10477</v>
      </c>
      <c r="AW8145" t="s">
        <v>10535</v>
      </c>
      <c r="AX8145" t="s">
        <v>2</v>
      </c>
      <c r="AY8145" t="s">
        <v>2</v>
      </c>
      <c r="AZ8145" t="s">
        <v>10535</v>
      </c>
      <c r="BA8145" t="s">
        <v>10535</v>
      </c>
      <c r="BB8145" t="s">
        <v>2</v>
      </c>
      <c r="BC8145" t="s">
        <v>2</v>
      </c>
      <c r="BD8145" t="s">
        <v>2</v>
      </c>
      <c r="BE8145" t="s">
        <v>2</v>
      </c>
      <c r="BF8145" t="s">
        <v>2</v>
      </c>
    </row>
    <row r="8146" spans="1:58" x14ac:dyDescent="0.25">
      <c r="A8146">
        <v>12897</v>
      </c>
      <c r="B8146" t="s">
        <v>2</v>
      </c>
      <c r="C8146" t="s">
        <v>10536</v>
      </c>
      <c r="D8146" t="s">
        <v>10536</v>
      </c>
      <c r="E8146" t="s">
        <v>17081</v>
      </c>
      <c r="F8146" t="s">
        <v>10477</v>
      </c>
      <c r="G8146" t="s">
        <v>10478</v>
      </c>
      <c r="H8146" t="s">
        <v>10524</v>
      </c>
      <c r="I8146" t="s">
        <v>17074</v>
      </c>
      <c r="J8146" t="s">
        <v>17076</v>
      </c>
      <c r="K8146" t="s">
        <v>10536</v>
      </c>
      <c r="L8146" t="s">
        <v>2</v>
      </c>
      <c r="M8146" t="s">
        <v>2</v>
      </c>
      <c r="N8146" t="s">
        <v>2</v>
      </c>
      <c r="O8146" t="s">
        <v>2</v>
      </c>
      <c r="U8146" t="s">
        <v>10536</v>
      </c>
      <c r="Z8146" s="4"/>
      <c r="AA8146" t="str">
        <f t="shared" si="636"/>
        <v>x</v>
      </c>
      <c r="AB8146">
        <f t="shared" si="635"/>
        <v>10</v>
      </c>
      <c r="AC8146" t="str">
        <f t="shared" si="637"/>
        <v/>
      </c>
      <c r="AD8146" t="str">
        <f t="shared" si="638"/>
        <v/>
      </c>
      <c r="AE8146" t="str">
        <f t="shared" si="639"/>
        <v/>
      </c>
      <c r="AF8146" t="s">
        <v>17472</v>
      </c>
      <c r="AG8146">
        <v>6</v>
      </c>
      <c r="AH8146" t="s">
        <v>18114</v>
      </c>
      <c r="AI8146">
        <v>7228.0772999999999</v>
      </c>
      <c r="AJ8146">
        <v>539.08525999999995</v>
      </c>
      <c r="AK8146">
        <v>144</v>
      </c>
      <c r="AL8146">
        <v>3697</v>
      </c>
      <c r="AM8146">
        <v>3553</v>
      </c>
      <c r="AN8146">
        <v>6.9223840000000001</v>
      </c>
      <c r="AO8146">
        <v>-75.945179999999993</v>
      </c>
      <c r="AP8146" t="s">
        <v>2</v>
      </c>
      <c r="AQ8146" t="s">
        <v>1</v>
      </c>
      <c r="AR8146" t="s">
        <v>18210</v>
      </c>
      <c r="AS8146" t="s">
        <v>22647</v>
      </c>
      <c r="AT8146" t="s">
        <v>22647</v>
      </c>
      <c r="AU8146" t="s">
        <v>10477</v>
      </c>
      <c r="AV8146" t="s">
        <v>10477</v>
      </c>
      <c r="AW8146" t="s">
        <v>10536</v>
      </c>
      <c r="AX8146" t="s">
        <v>2</v>
      </c>
      <c r="AY8146" t="s">
        <v>2</v>
      </c>
      <c r="AZ8146" t="s">
        <v>10536</v>
      </c>
      <c r="BA8146" t="s">
        <v>20950</v>
      </c>
      <c r="BB8146" t="s">
        <v>27273</v>
      </c>
      <c r="BC8146" t="s">
        <v>27274</v>
      </c>
      <c r="BD8146" t="s">
        <v>2</v>
      </c>
      <c r="BE8146" t="s">
        <v>27275</v>
      </c>
      <c r="BF8146" t="s">
        <v>2</v>
      </c>
    </row>
    <row r="8147" spans="1:58" x14ac:dyDescent="0.25">
      <c r="A8147">
        <v>14150</v>
      </c>
      <c r="B8147" t="s">
        <v>2</v>
      </c>
      <c r="C8147" t="s">
        <v>10537</v>
      </c>
      <c r="D8147" t="s">
        <v>10537</v>
      </c>
      <c r="E8147" t="s">
        <v>17082</v>
      </c>
      <c r="F8147" t="s">
        <v>10477</v>
      </c>
      <c r="G8147" t="s">
        <v>10478</v>
      </c>
      <c r="H8147" t="s">
        <v>10524</v>
      </c>
      <c r="I8147" t="s">
        <v>17074</v>
      </c>
      <c r="J8147" t="s">
        <v>17076</v>
      </c>
      <c r="K8147" t="s">
        <v>10537</v>
      </c>
      <c r="L8147" t="s">
        <v>2</v>
      </c>
      <c r="M8147" t="s">
        <v>2</v>
      </c>
      <c r="N8147" t="s">
        <v>2</v>
      </c>
      <c r="O8147" t="s">
        <v>2</v>
      </c>
      <c r="U8147" t="s">
        <v>10537</v>
      </c>
      <c r="Z8147" s="4"/>
      <c r="AA8147" t="str">
        <f t="shared" si="636"/>
        <v>x</v>
      </c>
      <c r="AB8147">
        <f t="shared" si="635"/>
        <v>10</v>
      </c>
      <c r="AC8147" t="str">
        <f t="shared" si="637"/>
        <v/>
      </c>
      <c r="AD8147" t="str">
        <f t="shared" si="638"/>
        <v/>
      </c>
      <c r="AE8147" t="str">
        <f t="shared" si="639"/>
        <v/>
      </c>
      <c r="AF8147" t="s">
        <v>17472</v>
      </c>
      <c r="AG8147">
        <v>6</v>
      </c>
      <c r="AH8147" t="s">
        <v>18114</v>
      </c>
      <c r="AI8147">
        <v>3518.5291699999998</v>
      </c>
      <c r="AJ8147">
        <v>424.17788000000002</v>
      </c>
      <c r="AK8147">
        <v>26</v>
      </c>
      <c r="AL8147">
        <v>2472</v>
      </c>
      <c r="AM8147">
        <v>2446</v>
      </c>
      <c r="AN8147">
        <v>7.6524619999999999</v>
      </c>
      <c r="AO8147">
        <v>-76.393069999999994</v>
      </c>
      <c r="AP8147" t="s">
        <v>2</v>
      </c>
      <c r="AQ8147" t="s">
        <v>1</v>
      </c>
      <c r="AR8147" t="s">
        <v>18210</v>
      </c>
      <c r="AS8147" t="s">
        <v>22647</v>
      </c>
      <c r="AT8147" t="s">
        <v>22647</v>
      </c>
      <c r="AU8147" t="s">
        <v>10477</v>
      </c>
      <c r="AV8147" t="s">
        <v>10477</v>
      </c>
      <c r="AW8147" t="s">
        <v>22114</v>
      </c>
      <c r="AX8147" t="s">
        <v>2</v>
      </c>
      <c r="AY8147" t="s">
        <v>2</v>
      </c>
      <c r="AZ8147" t="s">
        <v>31376</v>
      </c>
      <c r="BA8147" t="s">
        <v>10537</v>
      </c>
      <c r="BB8147" t="s">
        <v>2</v>
      </c>
      <c r="BC8147" t="s">
        <v>2</v>
      </c>
      <c r="BD8147" t="s">
        <v>2</v>
      </c>
      <c r="BE8147" t="s">
        <v>2</v>
      </c>
      <c r="BF8147" t="s">
        <v>2</v>
      </c>
    </row>
    <row r="8148" spans="1:58" x14ac:dyDescent="0.25">
      <c r="A8148">
        <v>14164</v>
      </c>
      <c r="B8148" t="s">
        <v>2</v>
      </c>
      <c r="C8148" t="s">
        <v>10538</v>
      </c>
      <c r="D8148" t="s">
        <v>10538</v>
      </c>
      <c r="E8148" t="s">
        <v>17083</v>
      </c>
      <c r="F8148" t="s">
        <v>10477</v>
      </c>
      <c r="G8148" t="s">
        <v>10478</v>
      </c>
      <c r="H8148" t="s">
        <v>10524</v>
      </c>
      <c r="I8148" t="s">
        <v>17074</v>
      </c>
      <c r="J8148" t="s">
        <v>17076</v>
      </c>
      <c r="K8148" t="s">
        <v>10538</v>
      </c>
      <c r="L8148" t="s">
        <v>2</v>
      </c>
      <c r="M8148" t="s">
        <v>2</v>
      </c>
      <c r="N8148" t="s">
        <v>2</v>
      </c>
      <c r="O8148" t="s">
        <v>2</v>
      </c>
      <c r="U8148" t="s">
        <v>10538</v>
      </c>
      <c r="Z8148" s="4"/>
      <c r="AA8148" t="str">
        <f t="shared" si="636"/>
        <v>x</v>
      </c>
      <c r="AB8148">
        <f t="shared" si="635"/>
        <v>10</v>
      </c>
      <c r="AC8148" t="str">
        <f t="shared" si="637"/>
        <v/>
      </c>
      <c r="AD8148" t="str">
        <f t="shared" si="638"/>
        <v/>
      </c>
      <c r="AE8148" t="str">
        <f t="shared" si="639"/>
        <v/>
      </c>
      <c r="AF8148" t="s">
        <v>17472</v>
      </c>
      <c r="AG8148">
        <v>6</v>
      </c>
      <c r="AH8148" t="s">
        <v>18114</v>
      </c>
      <c r="AI8148">
        <v>2874.3706699999998</v>
      </c>
      <c r="AJ8148">
        <v>290.26961</v>
      </c>
      <c r="AK8148">
        <v>86</v>
      </c>
      <c r="AL8148">
        <v>3065</v>
      </c>
      <c r="AM8148">
        <v>2979</v>
      </c>
      <c r="AN8148">
        <v>7.4358300000000002</v>
      </c>
      <c r="AO8148">
        <v>-75.615440000000007</v>
      </c>
      <c r="AP8148" t="s">
        <v>2</v>
      </c>
      <c r="AQ8148" t="s">
        <v>1</v>
      </c>
      <c r="AR8148" t="s">
        <v>18210</v>
      </c>
      <c r="AS8148" t="s">
        <v>22647</v>
      </c>
      <c r="AT8148" t="s">
        <v>22647</v>
      </c>
      <c r="AU8148" t="s">
        <v>10477</v>
      </c>
      <c r="AV8148" t="s">
        <v>10477</v>
      </c>
      <c r="AW8148" t="s">
        <v>20642</v>
      </c>
      <c r="AX8148" t="s">
        <v>2</v>
      </c>
      <c r="AY8148" t="s">
        <v>2</v>
      </c>
      <c r="AZ8148" t="s">
        <v>31384</v>
      </c>
      <c r="BA8148" t="s">
        <v>10538</v>
      </c>
      <c r="BB8148" t="s">
        <v>2</v>
      </c>
      <c r="BC8148" t="s">
        <v>2</v>
      </c>
      <c r="BD8148" t="s">
        <v>2</v>
      </c>
      <c r="BE8148" t="s">
        <v>2</v>
      </c>
      <c r="BF8148" t="s">
        <v>2</v>
      </c>
    </row>
    <row r="8149" spans="1:58" x14ac:dyDescent="0.25">
      <c r="A8149">
        <v>14440</v>
      </c>
      <c r="B8149" t="s">
        <v>2</v>
      </c>
      <c r="C8149" t="s">
        <v>10539</v>
      </c>
      <c r="D8149" t="s">
        <v>10539</v>
      </c>
      <c r="E8149" t="s">
        <v>17084</v>
      </c>
      <c r="F8149" t="s">
        <v>10477</v>
      </c>
      <c r="G8149" t="s">
        <v>10478</v>
      </c>
      <c r="H8149" t="s">
        <v>10524</v>
      </c>
      <c r="I8149" t="s">
        <v>17074</v>
      </c>
      <c r="J8149" t="s">
        <v>17076</v>
      </c>
      <c r="K8149" t="s">
        <v>10539</v>
      </c>
      <c r="L8149" t="s">
        <v>2</v>
      </c>
      <c r="M8149" t="s">
        <v>2</v>
      </c>
      <c r="N8149" t="s">
        <v>2</v>
      </c>
      <c r="O8149" t="s">
        <v>2</v>
      </c>
      <c r="U8149" t="s">
        <v>10539</v>
      </c>
      <c r="Z8149" s="4"/>
      <c r="AA8149" t="str">
        <f t="shared" si="636"/>
        <v>x</v>
      </c>
      <c r="AB8149">
        <f t="shared" si="635"/>
        <v>10</v>
      </c>
      <c r="AC8149" t="str">
        <f t="shared" si="637"/>
        <v/>
      </c>
      <c r="AD8149" t="str">
        <f t="shared" si="638"/>
        <v/>
      </c>
      <c r="AE8149" t="str">
        <f t="shared" si="639"/>
        <v/>
      </c>
      <c r="AF8149" t="s">
        <v>17472</v>
      </c>
      <c r="AG8149">
        <v>6</v>
      </c>
      <c r="AH8149" t="s">
        <v>18114</v>
      </c>
      <c r="AI8149">
        <v>4872.3656000000001</v>
      </c>
      <c r="AJ8149">
        <v>367.53296999999998</v>
      </c>
      <c r="AK8149">
        <v>54</v>
      </c>
      <c r="AL8149">
        <v>4134</v>
      </c>
      <c r="AM8149">
        <v>4080</v>
      </c>
      <c r="AN8149">
        <v>4.9047190000000001</v>
      </c>
      <c r="AO8149">
        <v>-76.320660000000004</v>
      </c>
      <c r="AP8149" t="s">
        <v>2</v>
      </c>
      <c r="AQ8149" t="s">
        <v>1</v>
      </c>
      <c r="AR8149" t="s">
        <v>18210</v>
      </c>
      <c r="AS8149" t="s">
        <v>22647</v>
      </c>
      <c r="AT8149" t="s">
        <v>22647</v>
      </c>
      <c r="AU8149" t="s">
        <v>10477</v>
      </c>
      <c r="AV8149" t="s">
        <v>10477</v>
      </c>
      <c r="AW8149" t="s">
        <v>21025</v>
      </c>
      <c r="AX8149" t="s">
        <v>2</v>
      </c>
      <c r="AY8149" t="s">
        <v>2</v>
      </c>
      <c r="AZ8149" t="s">
        <v>31480</v>
      </c>
      <c r="BA8149" t="s">
        <v>10539</v>
      </c>
      <c r="BB8149" t="s">
        <v>2</v>
      </c>
      <c r="BC8149" t="s">
        <v>2</v>
      </c>
      <c r="BD8149" t="s">
        <v>2</v>
      </c>
      <c r="BE8149" t="s">
        <v>2</v>
      </c>
      <c r="BF8149" t="s">
        <v>2</v>
      </c>
    </row>
    <row r="8150" spans="1:58" x14ac:dyDescent="0.25">
      <c r="A8150">
        <v>14438</v>
      </c>
      <c r="B8150" t="s">
        <v>2</v>
      </c>
      <c r="C8150" t="s">
        <v>10540</v>
      </c>
      <c r="D8150" t="s">
        <v>10540</v>
      </c>
      <c r="E8150" t="s">
        <v>17085</v>
      </c>
      <c r="F8150" t="s">
        <v>10477</v>
      </c>
      <c r="G8150" t="s">
        <v>10478</v>
      </c>
      <c r="H8150" t="s">
        <v>10524</v>
      </c>
      <c r="I8150" t="s">
        <v>17074</v>
      </c>
      <c r="J8150" t="s">
        <v>17076</v>
      </c>
      <c r="K8150" t="s">
        <v>10540</v>
      </c>
      <c r="L8150" t="s">
        <v>2</v>
      </c>
      <c r="M8150" t="s">
        <v>2</v>
      </c>
      <c r="N8150" t="s">
        <v>2</v>
      </c>
      <c r="O8150" t="s">
        <v>2</v>
      </c>
      <c r="U8150" t="s">
        <v>10540</v>
      </c>
      <c r="Z8150" s="4"/>
      <c r="AA8150" t="str">
        <f t="shared" si="636"/>
        <v>x</v>
      </c>
      <c r="AB8150">
        <f t="shared" si="635"/>
        <v>10</v>
      </c>
      <c r="AC8150" t="str">
        <f t="shared" si="637"/>
        <v/>
      </c>
      <c r="AD8150" t="str">
        <f t="shared" si="638"/>
        <v/>
      </c>
      <c r="AE8150" t="str">
        <f t="shared" si="639"/>
        <v/>
      </c>
      <c r="AF8150" t="s">
        <v>17472</v>
      </c>
      <c r="AG8150">
        <v>6</v>
      </c>
      <c r="AH8150" t="s">
        <v>18114</v>
      </c>
      <c r="AI8150">
        <v>9916.1063200000008</v>
      </c>
      <c r="AJ8150">
        <v>657.70860000000005</v>
      </c>
      <c r="AK8150">
        <v>31</v>
      </c>
      <c r="AL8150">
        <v>3822</v>
      </c>
      <c r="AM8150">
        <v>3791</v>
      </c>
      <c r="AN8150">
        <v>2.3634270000000002</v>
      </c>
      <c r="AO8150">
        <v>-77.219939999999994</v>
      </c>
      <c r="AP8150" t="s">
        <v>2</v>
      </c>
      <c r="AQ8150" t="s">
        <v>1</v>
      </c>
      <c r="AR8150" t="s">
        <v>18210</v>
      </c>
      <c r="AS8150" t="s">
        <v>22647</v>
      </c>
      <c r="AT8150" t="s">
        <v>22647</v>
      </c>
      <c r="AU8150" t="s">
        <v>10477</v>
      </c>
      <c r="AV8150" t="s">
        <v>10477</v>
      </c>
      <c r="AW8150" t="s">
        <v>21024</v>
      </c>
      <c r="AX8150" t="s">
        <v>2</v>
      </c>
      <c r="AY8150" t="s">
        <v>2</v>
      </c>
      <c r="AZ8150" t="s">
        <v>31479</v>
      </c>
      <c r="BA8150" t="s">
        <v>26827</v>
      </c>
      <c r="BB8150" t="s">
        <v>2</v>
      </c>
      <c r="BC8150" t="s">
        <v>2</v>
      </c>
      <c r="BD8150" t="s">
        <v>2</v>
      </c>
      <c r="BE8150" t="s">
        <v>26828</v>
      </c>
      <c r="BF8150" t="s">
        <v>2</v>
      </c>
    </row>
    <row r="8151" spans="1:58" x14ac:dyDescent="0.25">
      <c r="A8151">
        <v>14153</v>
      </c>
      <c r="B8151" t="s">
        <v>2</v>
      </c>
      <c r="C8151" t="s">
        <v>10541</v>
      </c>
      <c r="D8151" t="s">
        <v>10541</v>
      </c>
      <c r="E8151" t="s">
        <v>17086</v>
      </c>
      <c r="F8151" t="s">
        <v>10477</v>
      </c>
      <c r="G8151" t="s">
        <v>10478</v>
      </c>
      <c r="H8151" t="s">
        <v>10524</v>
      </c>
      <c r="I8151" t="s">
        <v>17074</v>
      </c>
      <c r="J8151" t="s">
        <v>17076</v>
      </c>
      <c r="K8151" t="s">
        <v>10541</v>
      </c>
      <c r="L8151" t="s">
        <v>2</v>
      </c>
      <c r="M8151" t="s">
        <v>2</v>
      </c>
      <c r="N8151" t="s">
        <v>2</v>
      </c>
      <c r="O8151" t="s">
        <v>2</v>
      </c>
      <c r="U8151" t="s">
        <v>10541</v>
      </c>
      <c r="Z8151" s="4"/>
      <c r="AA8151" t="str">
        <f t="shared" si="636"/>
        <v>x</v>
      </c>
      <c r="AB8151">
        <f t="shared" si="635"/>
        <v>10</v>
      </c>
      <c r="AC8151" t="str">
        <f t="shared" si="637"/>
        <v/>
      </c>
      <c r="AD8151" t="str">
        <f t="shared" si="638"/>
        <v/>
      </c>
      <c r="AE8151" t="str">
        <f t="shared" si="639"/>
        <v/>
      </c>
      <c r="AF8151" t="s">
        <v>17472</v>
      </c>
      <c r="AG8151">
        <v>6</v>
      </c>
      <c r="AH8151" t="s">
        <v>18114</v>
      </c>
      <c r="AI8151">
        <v>1460.4980599999999</v>
      </c>
      <c r="AJ8151">
        <v>317.23764999999997</v>
      </c>
      <c r="AK8151">
        <v>63</v>
      </c>
      <c r="AL8151">
        <v>1286</v>
      </c>
      <c r="AM8151">
        <v>1223</v>
      </c>
      <c r="AN8151">
        <v>7.8984100000000002</v>
      </c>
      <c r="AO8151">
        <v>-76.017539999999997</v>
      </c>
      <c r="AP8151" t="s">
        <v>2</v>
      </c>
      <c r="AQ8151" t="s">
        <v>1</v>
      </c>
      <c r="AR8151" t="s">
        <v>18210</v>
      </c>
      <c r="AS8151" t="s">
        <v>22647</v>
      </c>
      <c r="AT8151" t="s">
        <v>22647</v>
      </c>
      <c r="AU8151" t="s">
        <v>10477</v>
      </c>
      <c r="AV8151" t="s">
        <v>10477</v>
      </c>
      <c r="AW8151" t="s">
        <v>19996</v>
      </c>
      <c r="AX8151" t="s">
        <v>2</v>
      </c>
      <c r="AY8151" t="s">
        <v>2</v>
      </c>
      <c r="AZ8151" t="s">
        <v>31377</v>
      </c>
      <c r="BA8151" t="s">
        <v>10541</v>
      </c>
      <c r="BB8151" t="s">
        <v>2</v>
      </c>
      <c r="BC8151" t="s">
        <v>2</v>
      </c>
      <c r="BD8151" t="s">
        <v>2</v>
      </c>
      <c r="BE8151" t="s">
        <v>2</v>
      </c>
      <c r="BF8151" t="s">
        <v>2</v>
      </c>
    </row>
    <row r="8152" spans="1:58" x14ac:dyDescent="0.25">
      <c r="A8152">
        <v>12720</v>
      </c>
      <c r="B8152" t="s">
        <v>2</v>
      </c>
      <c r="C8152" t="s">
        <v>15095</v>
      </c>
      <c r="D8152" t="s">
        <v>17087</v>
      </c>
      <c r="E8152" t="s">
        <v>17088</v>
      </c>
      <c r="F8152" t="s">
        <v>10477</v>
      </c>
      <c r="G8152" t="s">
        <v>10478</v>
      </c>
      <c r="H8152" t="s">
        <v>10524</v>
      </c>
      <c r="I8152" t="s">
        <v>17074</v>
      </c>
      <c r="J8152" t="s">
        <v>17087</v>
      </c>
      <c r="K8152" t="s">
        <v>2</v>
      </c>
      <c r="L8152" t="s">
        <v>2</v>
      </c>
      <c r="M8152" t="s">
        <v>2</v>
      </c>
      <c r="N8152" t="s">
        <v>2</v>
      </c>
      <c r="O8152" t="s">
        <v>2</v>
      </c>
      <c r="T8152" t="s">
        <v>17087</v>
      </c>
      <c r="Z8152" s="4"/>
      <c r="AA8152" t="str">
        <f t="shared" si="636"/>
        <v>x</v>
      </c>
      <c r="AB8152">
        <f t="shared" si="635"/>
        <v>10</v>
      </c>
      <c r="AC8152" t="str">
        <f t="shared" si="637"/>
        <v/>
      </c>
      <c r="AD8152" t="str">
        <f t="shared" si="638"/>
        <v/>
      </c>
      <c r="AE8152" t="str">
        <f t="shared" si="639"/>
        <v/>
      </c>
      <c r="AF8152" t="s">
        <v>17472</v>
      </c>
      <c r="AG8152">
        <v>5</v>
      </c>
      <c r="AH8152" t="s">
        <v>18114</v>
      </c>
      <c r="AI8152">
        <v>53576.32533</v>
      </c>
      <c r="AJ8152">
        <v>3198.0788699999998</v>
      </c>
      <c r="AK8152">
        <v>13</v>
      </c>
      <c r="AL8152">
        <v>6240</v>
      </c>
      <c r="AM8152">
        <v>6227</v>
      </c>
      <c r="AN8152">
        <v>-1.28792</v>
      </c>
      <c r="AO8152">
        <v>-78.981089999999995</v>
      </c>
      <c r="AP8152" t="s">
        <v>2</v>
      </c>
      <c r="AQ8152" t="s">
        <v>1</v>
      </c>
      <c r="AR8152" t="s">
        <v>18198</v>
      </c>
      <c r="AS8152" t="s">
        <v>22647</v>
      </c>
      <c r="AT8152" t="s">
        <v>22647</v>
      </c>
      <c r="AU8152" t="s">
        <v>10477</v>
      </c>
      <c r="AV8152" t="s">
        <v>10477</v>
      </c>
      <c r="AW8152" t="s">
        <v>17087</v>
      </c>
      <c r="AX8152" t="s">
        <v>2</v>
      </c>
      <c r="AY8152" t="s">
        <v>15095</v>
      </c>
      <c r="AZ8152" t="s">
        <v>30084</v>
      </c>
      <c r="BA8152" t="s">
        <v>15095</v>
      </c>
      <c r="BB8152" t="s">
        <v>28423</v>
      </c>
      <c r="BC8152" t="s">
        <v>2</v>
      </c>
      <c r="BD8152" t="s">
        <v>2</v>
      </c>
      <c r="BE8152" t="s">
        <v>28424</v>
      </c>
      <c r="BF8152" t="s">
        <v>2</v>
      </c>
    </row>
    <row r="8153" spans="1:58" x14ac:dyDescent="0.25">
      <c r="A8153">
        <v>15622</v>
      </c>
      <c r="B8153" t="s">
        <v>2</v>
      </c>
      <c r="C8153" t="s">
        <v>14981</v>
      </c>
      <c r="D8153" t="s">
        <v>17089</v>
      </c>
      <c r="E8153" t="s">
        <v>17090</v>
      </c>
      <c r="F8153" t="s">
        <v>10477</v>
      </c>
      <c r="G8153" t="s">
        <v>10478</v>
      </c>
      <c r="H8153" t="s">
        <v>10524</v>
      </c>
      <c r="I8153" t="s">
        <v>17089</v>
      </c>
      <c r="J8153" t="s">
        <v>2</v>
      </c>
      <c r="K8153" t="s">
        <v>2</v>
      </c>
      <c r="L8153" t="s">
        <v>2</v>
      </c>
      <c r="M8153" t="s">
        <v>2</v>
      </c>
      <c r="N8153" t="s">
        <v>2</v>
      </c>
      <c r="O8153" t="s">
        <v>2</v>
      </c>
      <c r="S8153" t="s">
        <v>17089</v>
      </c>
      <c r="Z8153" s="4"/>
      <c r="AA8153" t="str">
        <f t="shared" si="636"/>
        <v>x</v>
      </c>
      <c r="AB8153">
        <f t="shared" si="635"/>
        <v>10</v>
      </c>
      <c r="AC8153" t="str">
        <f t="shared" si="637"/>
        <v/>
      </c>
      <c r="AD8153" t="str">
        <f t="shared" si="638"/>
        <v/>
      </c>
      <c r="AE8153" t="str">
        <f t="shared" si="639"/>
        <v/>
      </c>
      <c r="AF8153" t="s">
        <v>17471</v>
      </c>
      <c r="AG8153">
        <v>4</v>
      </c>
      <c r="AH8153" t="s">
        <v>18112</v>
      </c>
      <c r="AI8153">
        <v>219976.26341000001</v>
      </c>
      <c r="AJ8153">
        <v>9918.0885899999994</v>
      </c>
      <c r="AK8153">
        <v>-6</v>
      </c>
      <c r="AL8153">
        <v>5831</v>
      </c>
      <c r="AM8153">
        <v>5837</v>
      </c>
      <c r="AN8153">
        <v>2.7714829999999999</v>
      </c>
      <c r="AO8153">
        <v>-75.377480000000006</v>
      </c>
      <c r="AP8153" t="s">
        <v>1</v>
      </c>
      <c r="AQ8153" t="s">
        <v>1</v>
      </c>
      <c r="AR8153" t="s">
        <v>18220</v>
      </c>
      <c r="AS8153" t="s">
        <v>22647</v>
      </c>
      <c r="AT8153" t="s">
        <v>22653</v>
      </c>
      <c r="AU8153" t="s">
        <v>10477</v>
      </c>
      <c r="AV8153" t="s">
        <v>10477</v>
      </c>
      <c r="AW8153" t="s">
        <v>17089</v>
      </c>
      <c r="AX8153" t="s">
        <v>2</v>
      </c>
      <c r="AY8153" t="s">
        <v>2</v>
      </c>
      <c r="AZ8153" t="s">
        <v>31179</v>
      </c>
      <c r="BA8153" t="s">
        <v>14981</v>
      </c>
      <c r="BB8153" t="s">
        <v>2</v>
      </c>
      <c r="BC8153" t="s">
        <v>2</v>
      </c>
      <c r="BD8153" t="s">
        <v>2</v>
      </c>
      <c r="BE8153" t="s">
        <v>2</v>
      </c>
      <c r="BF8153" t="s">
        <v>2</v>
      </c>
    </row>
    <row r="8154" spans="1:58" x14ac:dyDescent="0.25">
      <c r="A8154">
        <v>11265</v>
      </c>
      <c r="B8154" t="s">
        <v>12638</v>
      </c>
      <c r="C8154" t="s">
        <v>14981</v>
      </c>
      <c r="D8154" t="s">
        <v>17091</v>
      </c>
      <c r="E8154" t="s">
        <v>17092</v>
      </c>
      <c r="F8154" t="s">
        <v>10477</v>
      </c>
      <c r="G8154" t="s">
        <v>10478</v>
      </c>
      <c r="H8154" t="s">
        <v>10524</v>
      </c>
      <c r="I8154" t="s">
        <v>17089</v>
      </c>
      <c r="J8154" t="s">
        <v>17091</v>
      </c>
      <c r="K8154" t="s">
        <v>2</v>
      </c>
      <c r="L8154" t="s">
        <v>2</v>
      </c>
      <c r="M8154" t="s">
        <v>2</v>
      </c>
      <c r="N8154" t="s">
        <v>2</v>
      </c>
      <c r="O8154" t="s">
        <v>2</v>
      </c>
      <c r="T8154" t="s">
        <v>17091</v>
      </c>
      <c r="Z8154" s="4"/>
      <c r="AA8154" t="str">
        <f t="shared" si="636"/>
        <v>x</v>
      </c>
      <c r="AB8154">
        <f t="shared" si="635"/>
        <v>10</v>
      </c>
      <c r="AC8154" t="str">
        <f t="shared" si="637"/>
        <v/>
      </c>
      <c r="AD8154" t="str">
        <f t="shared" si="638"/>
        <v/>
      </c>
      <c r="AE8154" t="str">
        <f t="shared" si="639"/>
        <v/>
      </c>
      <c r="AF8154" t="s">
        <v>17471</v>
      </c>
      <c r="AG8154">
        <v>5</v>
      </c>
      <c r="AH8154" t="s">
        <v>18114</v>
      </c>
      <c r="AI8154">
        <v>135258.84054999999</v>
      </c>
      <c r="AJ8154">
        <v>5608.6677099999997</v>
      </c>
      <c r="AK8154">
        <v>-6</v>
      </c>
      <c r="AL8154">
        <v>5270</v>
      </c>
      <c r="AM8154">
        <v>5276</v>
      </c>
      <c r="AN8154">
        <v>5.7878879999999997</v>
      </c>
      <c r="AO8154">
        <v>-73.628169999999997</v>
      </c>
      <c r="AP8154" t="s">
        <v>2</v>
      </c>
      <c r="AQ8154" t="s">
        <v>1</v>
      </c>
      <c r="AR8154" t="s">
        <v>18326</v>
      </c>
      <c r="AS8154" t="s">
        <v>22647</v>
      </c>
      <c r="AT8154" t="s">
        <v>22653</v>
      </c>
      <c r="AU8154" t="s">
        <v>10477</v>
      </c>
      <c r="AV8154" t="s">
        <v>10477</v>
      </c>
      <c r="AW8154" t="s">
        <v>17091</v>
      </c>
      <c r="AX8154" t="s">
        <v>2</v>
      </c>
      <c r="AY8154" t="s">
        <v>2</v>
      </c>
      <c r="AZ8154" t="s">
        <v>30084</v>
      </c>
      <c r="BA8154" t="s">
        <v>14981</v>
      </c>
      <c r="BB8154" t="s">
        <v>18666</v>
      </c>
      <c r="BC8154" t="s">
        <v>23855</v>
      </c>
      <c r="BD8154" t="s">
        <v>18667</v>
      </c>
      <c r="BE8154" t="s">
        <v>18668</v>
      </c>
      <c r="BF8154" t="s">
        <v>2</v>
      </c>
    </row>
    <row r="8155" spans="1:58" x14ac:dyDescent="0.25">
      <c r="A8155">
        <v>14171</v>
      </c>
      <c r="B8155" t="s">
        <v>2</v>
      </c>
      <c r="C8155" t="s">
        <v>10542</v>
      </c>
      <c r="D8155" t="s">
        <v>10542</v>
      </c>
      <c r="E8155" t="s">
        <v>17093</v>
      </c>
      <c r="F8155" t="s">
        <v>10477</v>
      </c>
      <c r="G8155" t="s">
        <v>10478</v>
      </c>
      <c r="H8155" t="s">
        <v>10524</v>
      </c>
      <c r="I8155" t="s">
        <v>17089</v>
      </c>
      <c r="J8155" t="s">
        <v>17091</v>
      </c>
      <c r="K8155" t="s">
        <v>10542</v>
      </c>
      <c r="L8155" t="s">
        <v>2</v>
      </c>
      <c r="M8155" t="s">
        <v>2</v>
      </c>
      <c r="N8155" t="s">
        <v>2</v>
      </c>
      <c r="O8155" t="s">
        <v>2</v>
      </c>
      <c r="U8155" t="s">
        <v>10542</v>
      </c>
      <c r="Z8155" s="4"/>
      <c r="AA8155" t="str">
        <f t="shared" si="636"/>
        <v>x</v>
      </c>
      <c r="AB8155">
        <f t="shared" si="635"/>
        <v>10</v>
      </c>
      <c r="AC8155" t="str">
        <f t="shared" si="637"/>
        <v/>
      </c>
      <c r="AD8155" t="str">
        <f t="shared" si="638"/>
        <v/>
      </c>
      <c r="AE8155" t="str">
        <f t="shared" si="639"/>
        <v/>
      </c>
      <c r="AF8155" t="s">
        <v>17471</v>
      </c>
      <c r="AG8155">
        <v>6</v>
      </c>
      <c r="AH8155" t="s">
        <v>18114</v>
      </c>
      <c r="AI8155">
        <v>10525.810009999999</v>
      </c>
      <c r="AJ8155">
        <v>1327.76908</v>
      </c>
      <c r="AK8155">
        <v>783</v>
      </c>
      <c r="AL8155">
        <v>3937</v>
      </c>
      <c r="AM8155">
        <v>3154</v>
      </c>
      <c r="AN8155">
        <v>5.3125150000000003</v>
      </c>
      <c r="AO8155">
        <v>-73.543480000000002</v>
      </c>
      <c r="AP8155" t="s">
        <v>2</v>
      </c>
      <c r="AQ8155" t="s">
        <v>1</v>
      </c>
      <c r="AR8155" t="s">
        <v>18210</v>
      </c>
      <c r="AS8155" t="s">
        <v>22647</v>
      </c>
      <c r="AT8155" t="s">
        <v>22647</v>
      </c>
      <c r="AU8155" t="s">
        <v>10477</v>
      </c>
      <c r="AV8155" t="s">
        <v>10477</v>
      </c>
      <c r="AW8155" t="s">
        <v>10542</v>
      </c>
      <c r="AX8155" t="s">
        <v>2</v>
      </c>
      <c r="AY8155" t="s">
        <v>2</v>
      </c>
      <c r="AZ8155" t="s">
        <v>2</v>
      </c>
      <c r="BA8155" t="s">
        <v>10542</v>
      </c>
      <c r="BB8155" t="s">
        <v>2</v>
      </c>
      <c r="BC8155" t="s">
        <v>22999</v>
      </c>
      <c r="BD8155" t="s">
        <v>2</v>
      </c>
      <c r="BE8155" t="s">
        <v>23000</v>
      </c>
      <c r="BF8155" t="s">
        <v>2</v>
      </c>
    </row>
    <row r="8156" spans="1:58" x14ac:dyDescent="0.25">
      <c r="A8156">
        <v>19709</v>
      </c>
      <c r="B8156" t="s">
        <v>2</v>
      </c>
      <c r="C8156" t="s">
        <v>15119</v>
      </c>
      <c r="D8156" t="s">
        <v>15119</v>
      </c>
      <c r="E8156" t="s">
        <v>17094</v>
      </c>
      <c r="F8156" t="s">
        <v>10477</v>
      </c>
      <c r="G8156" t="s">
        <v>10478</v>
      </c>
      <c r="H8156" t="s">
        <v>10524</v>
      </c>
      <c r="I8156" t="s">
        <v>17089</v>
      </c>
      <c r="J8156" t="s">
        <v>17091</v>
      </c>
      <c r="K8156" t="s">
        <v>10542</v>
      </c>
      <c r="L8156" t="s">
        <v>15119</v>
      </c>
      <c r="M8156" t="s">
        <v>2</v>
      </c>
      <c r="N8156" t="s">
        <v>2</v>
      </c>
      <c r="O8156" t="s">
        <v>2</v>
      </c>
      <c r="V8156" t="s">
        <v>15119</v>
      </c>
      <c r="Z8156" s="4"/>
      <c r="AA8156" t="str">
        <f t="shared" si="636"/>
        <v>x</v>
      </c>
      <c r="AB8156">
        <f t="shared" si="635"/>
        <v>10</v>
      </c>
      <c r="AC8156" t="str">
        <f t="shared" si="637"/>
        <v/>
      </c>
      <c r="AD8156" t="str">
        <f t="shared" si="638"/>
        <v/>
      </c>
      <c r="AE8156" t="str">
        <f t="shared" si="639"/>
        <v/>
      </c>
      <c r="AF8156" t="s">
        <v>17472</v>
      </c>
      <c r="AG8156">
        <v>7</v>
      </c>
      <c r="AH8156" t="s">
        <v>20156</v>
      </c>
      <c r="AI8156">
        <v>6821.4111800000001</v>
      </c>
      <c r="AJ8156">
        <v>898.95926999999995</v>
      </c>
      <c r="AK8156">
        <v>1325</v>
      </c>
      <c r="AL8156">
        <v>3937</v>
      </c>
      <c r="AM8156">
        <v>2612</v>
      </c>
      <c r="AN8156">
        <v>5.4917610000000003</v>
      </c>
      <c r="AO8156">
        <v>-73.342129999999997</v>
      </c>
      <c r="AP8156" t="s">
        <v>2</v>
      </c>
      <c r="AQ8156" t="s">
        <v>1</v>
      </c>
      <c r="AR8156" t="s">
        <v>18210</v>
      </c>
      <c r="AS8156" t="s">
        <v>22647</v>
      </c>
      <c r="AT8156" t="s">
        <v>22647</v>
      </c>
      <c r="AU8156" t="s">
        <v>10477</v>
      </c>
      <c r="AV8156" t="s">
        <v>10477</v>
      </c>
      <c r="AW8156" t="s">
        <v>15119</v>
      </c>
      <c r="AX8156" t="s">
        <v>2</v>
      </c>
      <c r="AY8156" t="s">
        <v>2</v>
      </c>
      <c r="AZ8156" t="s">
        <v>2</v>
      </c>
      <c r="BA8156" t="s">
        <v>2</v>
      </c>
      <c r="BB8156" t="s">
        <v>2</v>
      </c>
      <c r="BC8156" t="s">
        <v>2</v>
      </c>
      <c r="BD8156" t="s">
        <v>2</v>
      </c>
      <c r="BE8156" t="s">
        <v>2</v>
      </c>
      <c r="BF8156" t="s">
        <v>2</v>
      </c>
    </row>
    <row r="8157" spans="1:58" x14ac:dyDescent="0.25">
      <c r="A8157">
        <v>14173</v>
      </c>
      <c r="B8157" t="s">
        <v>2</v>
      </c>
      <c r="C8157" t="s">
        <v>13848</v>
      </c>
      <c r="D8157" t="s">
        <v>17095</v>
      </c>
      <c r="E8157" t="s">
        <v>17096</v>
      </c>
      <c r="F8157" t="s">
        <v>10477</v>
      </c>
      <c r="G8157" t="s">
        <v>10478</v>
      </c>
      <c r="H8157" t="s">
        <v>10524</v>
      </c>
      <c r="I8157" t="s">
        <v>17089</v>
      </c>
      <c r="J8157" t="s">
        <v>17091</v>
      </c>
      <c r="K8157" t="s">
        <v>10542</v>
      </c>
      <c r="L8157" t="s">
        <v>17095</v>
      </c>
      <c r="M8157" t="s">
        <v>2</v>
      </c>
      <c r="N8157" t="s">
        <v>2</v>
      </c>
      <c r="O8157" t="s">
        <v>2</v>
      </c>
      <c r="V8157" t="s">
        <v>17095</v>
      </c>
      <c r="Z8157" s="4"/>
      <c r="AA8157" t="str">
        <f t="shared" si="636"/>
        <v>x</v>
      </c>
      <c r="AB8157">
        <f t="shared" si="635"/>
        <v>10</v>
      </c>
      <c r="AC8157" t="str">
        <f t="shared" si="637"/>
        <v/>
      </c>
      <c r="AD8157" t="str">
        <f t="shared" si="638"/>
        <v/>
      </c>
      <c r="AE8157" t="str">
        <f t="shared" si="639"/>
        <v/>
      </c>
      <c r="AF8157" t="s">
        <v>17472</v>
      </c>
      <c r="AG8157">
        <v>7</v>
      </c>
      <c r="AH8157" t="s">
        <v>18114</v>
      </c>
      <c r="AI8157">
        <v>2177.0539100000001</v>
      </c>
      <c r="AJ8157">
        <v>391.26038999999997</v>
      </c>
      <c r="AK8157">
        <v>1418</v>
      </c>
      <c r="AL8157">
        <v>3801</v>
      </c>
      <c r="AM8157">
        <v>2383</v>
      </c>
      <c r="AN8157">
        <v>4.7796349999999999</v>
      </c>
      <c r="AO8157">
        <v>-73.859160000000003</v>
      </c>
      <c r="AP8157" t="s">
        <v>2</v>
      </c>
      <c r="AQ8157" t="s">
        <v>1</v>
      </c>
      <c r="AR8157" t="s">
        <v>18210</v>
      </c>
      <c r="AS8157" t="s">
        <v>22647</v>
      </c>
      <c r="AT8157" t="s">
        <v>22647</v>
      </c>
      <c r="AU8157" t="s">
        <v>10477</v>
      </c>
      <c r="AV8157" t="s">
        <v>10477</v>
      </c>
      <c r="AW8157" t="s">
        <v>13848</v>
      </c>
      <c r="AX8157" t="s">
        <v>2</v>
      </c>
      <c r="AY8157" t="s">
        <v>2</v>
      </c>
      <c r="AZ8157" t="s">
        <v>13552</v>
      </c>
      <c r="BA8157" t="s">
        <v>17095</v>
      </c>
      <c r="BB8157" t="s">
        <v>2</v>
      </c>
      <c r="BC8157" t="s">
        <v>2</v>
      </c>
      <c r="BD8157" t="s">
        <v>2</v>
      </c>
      <c r="BE8157" t="s">
        <v>2</v>
      </c>
      <c r="BF8157" t="s">
        <v>2</v>
      </c>
    </row>
    <row r="8158" spans="1:58" x14ac:dyDescent="0.25">
      <c r="A8158">
        <v>14172</v>
      </c>
      <c r="B8158" t="s">
        <v>2</v>
      </c>
      <c r="C8158" t="s">
        <v>10543</v>
      </c>
      <c r="D8158" t="s">
        <v>10543</v>
      </c>
      <c r="E8158" t="s">
        <v>17097</v>
      </c>
      <c r="F8158" t="s">
        <v>10477</v>
      </c>
      <c r="G8158" t="s">
        <v>10478</v>
      </c>
      <c r="H8158" t="s">
        <v>10524</v>
      </c>
      <c r="I8158" t="s">
        <v>17089</v>
      </c>
      <c r="J8158" t="s">
        <v>17091</v>
      </c>
      <c r="K8158" t="s">
        <v>10542</v>
      </c>
      <c r="L8158" t="s">
        <v>10543</v>
      </c>
      <c r="M8158" t="s">
        <v>2</v>
      </c>
      <c r="N8158" t="s">
        <v>2</v>
      </c>
      <c r="O8158" t="s">
        <v>2</v>
      </c>
      <c r="V8158" t="s">
        <v>10543</v>
      </c>
      <c r="Z8158" s="4"/>
      <c r="AA8158" t="str">
        <f t="shared" si="636"/>
        <v>x</v>
      </c>
      <c r="AB8158">
        <f t="shared" si="635"/>
        <v>10</v>
      </c>
      <c r="AC8158" t="str">
        <f t="shared" si="637"/>
        <v/>
      </c>
      <c r="AD8158" t="str">
        <f t="shared" si="638"/>
        <v/>
      </c>
      <c r="AE8158" t="str">
        <f t="shared" si="639"/>
        <v/>
      </c>
      <c r="AF8158" t="s">
        <v>17472</v>
      </c>
      <c r="AG8158">
        <v>7</v>
      </c>
      <c r="AH8158" t="s">
        <v>18114</v>
      </c>
      <c r="AI8158">
        <v>1527.34491</v>
      </c>
      <c r="AJ8158">
        <v>225.71865</v>
      </c>
      <c r="AK8158">
        <v>783</v>
      </c>
      <c r="AL8158">
        <v>3772</v>
      </c>
      <c r="AM8158">
        <v>2989</v>
      </c>
      <c r="AN8158">
        <v>5.2684899999999999</v>
      </c>
      <c r="AO8158">
        <v>-73.991879999999995</v>
      </c>
      <c r="AP8158" t="s">
        <v>2</v>
      </c>
      <c r="AQ8158" t="s">
        <v>1</v>
      </c>
      <c r="AR8158" t="s">
        <v>18210</v>
      </c>
      <c r="AS8158" t="s">
        <v>22647</v>
      </c>
      <c r="AT8158" t="s">
        <v>22647</v>
      </c>
      <c r="AU8158" t="s">
        <v>10477</v>
      </c>
      <c r="AV8158" t="s">
        <v>10477</v>
      </c>
      <c r="AW8158" t="s">
        <v>20643</v>
      </c>
      <c r="AX8158" t="s">
        <v>2</v>
      </c>
      <c r="AY8158" t="s">
        <v>26266</v>
      </c>
      <c r="AZ8158" t="s">
        <v>31388</v>
      </c>
      <c r="BA8158" t="s">
        <v>10543</v>
      </c>
      <c r="BB8158" t="s">
        <v>26267</v>
      </c>
      <c r="BC8158" t="s">
        <v>26268</v>
      </c>
      <c r="BD8158" t="s">
        <v>2</v>
      </c>
      <c r="BE8158" t="s">
        <v>26269</v>
      </c>
      <c r="BF8158" t="s">
        <v>2</v>
      </c>
    </row>
    <row r="8159" spans="1:58" x14ac:dyDescent="0.25">
      <c r="A8159">
        <v>19708</v>
      </c>
      <c r="B8159" t="s">
        <v>2</v>
      </c>
      <c r="C8159" t="s">
        <v>15120</v>
      </c>
      <c r="D8159" t="s">
        <v>17098</v>
      </c>
      <c r="E8159" t="s">
        <v>17099</v>
      </c>
      <c r="F8159" t="s">
        <v>10477</v>
      </c>
      <c r="G8159" t="s">
        <v>10478</v>
      </c>
      <c r="H8159" t="s">
        <v>10524</v>
      </c>
      <c r="I8159" t="s">
        <v>17089</v>
      </c>
      <c r="J8159" t="s">
        <v>17091</v>
      </c>
      <c r="K8159" t="s">
        <v>17098</v>
      </c>
      <c r="L8159" t="s">
        <v>2</v>
      </c>
      <c r="M8159" t="s">
        <v>2</v>
      </c>
      <c r="N8159" t="s">
        <v>2</v>
      </c>
      <c r="O8159" t="s">
        <v>2</v>
      </c>
      <c r="U8159" t="s">
        <v>17098</v>
      </c>
      <c r="Z8159" s="4"/>
      <c r="AA8159" t="str">
        <f t="shared" si="636"/>
        <v>x</v>
      </c>
      <c r="AB8159">
        <f t="shared" si="635"/>
        <v>10</v>
      </c>
      <c r="AC8159" t="str">
        <f t="shared" si="637"/>
        <v/>
      </c>
      <c r="AD8159" t="str">
        <f t="shared" si="638"/>
        <v/>
      </c>
      <c r="AE8159" t="str">
        <f t="shared" si="639"/>
        <v/>
      </c>
      <c r="AF8159" t="s">
        <v>17472</v>
      </c>
      <c r="AG8159">
        <v>6</v>
      </c>
      <c r="AH8159" t="s">
        <v>20156</v>
      </c>
      <c r="AI8159">
        <v>86990.540070000003</v>
      </c>
      <c r="AJ8159">
        <v>5088.2644200000004</v>
      </c>
      <c r="AK8159">
        <v>43</v>
      </c>
      <c r="AL8159">
        <v>4493</v>
      </c>
      <c r="AM8159">
        <v>4450</v>
      </c>
      <c r="AN8159">
        <v>5.4282180000000002</v>
      </c>
      <c r="AO8159">
        <v>-73.763649999999998</v>
      </c>
      <c r="AP8159" t="s">
        <v>2</v>
      </c>
      <c r="AQ8159" t="s">
        <v>1</v>
      </c>
      <c r="AR8159" t="s">
        <v>18326</v>
      </c>
      <c r="AS8159" t="s">
        <v>22647</v>
      </c>
      <c r="AT8159" t="s">
        <v>22653</v>
      </c>
      <c r="AU8159" t="s">
        <v>10477</v>
      </c>
      <c r="AV8159" t="s">
        <v>10477</v>
      </c>
      <c r="AW8159" t="s">
        <v>17098</v>
      </c>
      <c r="AX8159" t="s">
        <v>2</v>
      </c>
      <c r="AY8159" t="s">
        <v>2</v>
      </c>
      <c r="AZ8159" t="s">
        <v>2</v>
      </c>
      <c r="BA8159" t="s">
        <v>2</v>
      </c>
      <c r="BB8159" t="s">
        <v>2</v>
      </c>
      <c r="BC8159" t="s">
        <v>2</v>
      </c>
      <c r="BD8159" t="s">
        <v>2</v>
      </c>
      <c r="BE8159" t="s">
        <v>2</v>
      </c>
      <c r="BF8159" t="s">
        <v>2</v>
      </c>
    </row>
    <row r="8160" spans="1:58" x14ac:dyDescent="0.25">
      <c r="A8160">
        <v>14167</v>
      </c>
      <c r="B8160" t="s">
        <v>2</v>
      </c>
      <c r="C8160" t="s">
        <v>10544</v>
      </c>
      <c r="D8160" t="s">
        <v>10544</v>
      </c>
      <c r="E8160" t="s">
        <v>17100</v>
      </c>
      <c r="F8160" t="s">
        <v>10477</v>
      </c>
      <c r="G8160" t="s">
        <v>10478</v>
      </c>
      <c r="H8160" t="s">
        <v>10524</v>
      </c>
      <c r="I8160" t="s">
        <v>17089</v>
      </c>
      <c r="J8160" t="s">
        <v>17091</v>
      </c>
      <c r="K8160" t="s">
        <v>10544</v>
      </c>
      <c r="L8160" t="s">
        <v>2</v>
      </c>
      <c r="M8160" t="s">
        <v>2</v>
      </c>
      <c r="N8160" t="s">
        <v>2</v>
      </c>
      <c r="O8160" t="s">
        <v>2</v>
      </c>
      <c r="U8160" t="s">
        <v>10544</v>
      </c>
      <c r="Z8160" s="4"/>
      <c r="AA8160" t="str">
        <f t="shared" si="636"/>
        <v>x</v>
      </c>
      <c r="AB8160">
        <f t="shared" si="635"/>
        <v>10</v>
      </c>
      <c r="AC8160" t="str">
        <f t="shared" si="637"/>
        <v/>
      </c>
      <c r="AD8160" t="str">
        <f t="shared" si="638"/>
        <v/>
      </c>
      <c r="AE8160" t="str">
        <f t="shared" si="639"/>
        <v/>
      </c>
      <c r="AF8160" t="s">
        <v>17472</v>
      </c>
      <c r="AG8160">
        <v>6</v>
      </c>
      <c r="AH8160" t="s">
        <v>18114</v>
      </c>
      <c r="AI8160">
        <v>2728.0560099999998</v>
      </c>
      <c r="AJ8160">
        <v>265.03845999999999</v>
      </c>
      <c r="AK8160">
        <v>818</v>
      </c>
      <c r="AL8160">
        <v>4075</v>
      </c>
      <c r="AM8160">
        <v>3257</v>
      </c>
      <c r="AN8160">
        <v>5.8581240000000001</v>
      </c>
      <c r="AO8160">
        <v>-72.581490000000002</v>
      </c>
      <c r="AP8160" t="s">
        <v>2</v>
      </c>
      <c r="AQ8160" t="s">
        <v>1</v>
      </c>
      <c r="AR8160" t="s">
        <v>18210</v>
      </c>
      <c r="AS8160" t="s">
        <v>22647</v>
      </c>
      <c r="AT8160" t="s">
        <v>22647</v>
      </c>
      <c r="AU8160" t="s">
        <v>10477</v>
      </c>
      <c r="AV8160" t="s">
        <v>10477</v>
      </c>
      <c r="AW8160" t="s">
        <v>20000</v>
      </c>
      <c r="AX8160" t="s">
        <v>2</v>
      </c>
      <c r="AY8160" t="s">
        <v>2</v>
      </c>
      <c r="AZ8160" t="s">
        <v>31387</v>
      </c>
      <c r="BA8160" t="s">
        <v>10544</v>
      </c>
      <c r="BB8160" t="s">
        <v>10544</v>
      </c>
      <c r="BC8160" t="s">
        <v>2</v>
      </c>
      <c r="BD8160" t="s">
        <v>2</v>
      </c>
      <c r="BE8160" t="s">
        <v>2</v>
      </c>
      <c r="BF8160" t="s">
        <v>2</v>
      </c>
    </row>
    <row r="8161" spans="1:58" x14ac:dyDescent="0.25">
      <c r="A8161">
        <v>14166</v>
      </c>
      <c r="B8161" t="s">
        <v>2</v>
      </c>
      <c r="C8161" t="s">
        <v>10545</v>
      </c>
      <c r="D8161" t="s">
        <v>10545</v>
      </c>
      <c r="E8161" t="s">
        <v>17101</v>
      </c>
      <c r="F8161" t="s">
        <v>10477</v>
      </c>
      <c r="G8161" t="s">
        <v>10478</v>
      </c>
      <c r="H8161" t="s">
        <v>10524</v>
      </c>
      <c r="I8161" t="s">
        <v>17089</v>
      </c>
      <c r="J8161" t="s">
        <v>17091</v>
      </c>
      <c r="K8161" t="s">
        <v>10545</v>
      </c>
      <c r="L8161" t="s">
        <v>2</v>
      </c>
      <c r="M8161" t="s">
        <v>2</v>
      </c>
      <c r="N8161" t="s">
        <v>2</v>
      </c>
      <c r="O8161" t="s">
        <v>2</v>
      </c>
      <c r="U8161" t="s">
        <v>10545</v>
      </c>
      <c r="Z8161" s="4"/>
      <c r="AA8161" t="str">
        <f t="shared" si="636"/>
        <v>x</v>
      </c>
      <c r="AB8161">
        <f t="shared" si="635"/>
        <v>10</v>
      </c>
      <c r="AC8161" t="str">
        <f t="shared" si="637"/>
        <v/>
      </c>
      <c r="AD8161" t="str">
        <f t="shared" si="638"/>
        <v/>
      </c>
      <c r="AE8161" t="str">
        <f t="shared" si="639"/>
        <v/>
      </c>
      <c r="AF8161" t="s">
        <v>17472</v>
      </c>
      <c r="AG8161">
        <v>6</v>
      </c>
      <c r="AH8161" t="s">
        <v>18114</v>
      </c>
      <c r="AI8161">
        <v>1640.74919</v>
      </c>
      <c r="AJ8161">
        <v>224.63543999999999</v>
      </c>
      <c r="AK8161">
        <v>1346</v>
      </c>
      <c r="AL8161">
        <v>3995</v>
      </c>
      <c r="AM8161">
        <v>2649</v>
      </c>
      <c r="AN8161">
        <v>4.3148249999999999</v>
      </c>
      <c r="AO8161">
        <v>-74.147919999999999</v>
      </c>
      <c r="AP8161" t="s">
        <v>2</v>
      </c>
      <c r="AQ8161" t="s">
        <v>1</v>
      </c>
      <c r="AR8161" t="s">
        <v>18210</v>
      </c>
      <c r="AS8161" t="s">
        <v>22647</v>
      </c>
      <c r="AT8161" t="s">
        <v>22647</v>
      </c>
      <c r="AU8161" t="s">
        <v>10477</v>
      </c>
      <c r="AV8161" t="s">
        <v>10477</v>
      </c>
      <c r="AW8161" t="s">
        <v>22117</v>
      </c>
      <c r="AX8161" t="s">
        <v>2</v>
      </c>
      <c r="AY8161" t="s">
        <v>2</v>
      </c>
      <c r="AZ8161" t="s">
        <v>31386</v>
      </c>
      <c r="BA8161" t="s">
        <v>10545</v>
      </c>
      <c r="BB8161" t="s">
        <v>10545</v>
      </c>
      <c r="BC8161" t="s">
        <v>10545</v>
      </c>
      <c r="BD8161" t="s">
        <v>2</v>
      </c>
      <c r="BE8161" t="s">
        <v>28879</v>
      </c>
      <c r="BF8161" t="s">
        <v>2</v>
      </c>
    </row>
    <row r="8162" spans="1:58" x14ac:dyDescent="0.25">
      <c r="A8162">
        <v>15341</v>
      </c>
      <c r="B8162" t="s">
        <v>2</v>
      </c>
      <c r="C8162" t="s">
        <v>10546</v>
      </c>
      <c r="D8162" t="s">
        <v>10546</v>
      </c>
      <c r="E8162" t="s">
        <v>17102</v>
      </c>
      <c r="F8162" t="s">
        <v>10477</v>
      </c>
      <c r="G8162" t="s">
        <v>10478</v>
      </c>
      <c r="H8162" t="s">
        <v>10524</v>
      </c>
      <c r="I8162" t="s">
        <v>17089</v>
      </c>
      <c r="J8162" t="s">
        <v>17091</v>
      </c>
      <c r="K8162" t="s">
        <v>10546</v>
      </c>
      <c r="L8162" t="s">
        <v>2</v>
      </c>
      <c r="M8162" t="s">
        <v>2</v>
      </c>
      <c r="N8162" t="s">
        <v>2</v>
      </c>
      <c r="O8162" t="s">
        <v>2</v>
      </c>
      <c r="U8162" t="s">
        <v>10546</v>
      </c>
      <c r="Z8162" s="4"/>
      <c r="AA8162" t="str">
        <f t="shared" si="636"/>
        <v>x</v>
      </c>
      <c r="AB8162">
        <f t="shared" si="635"/>
        <v>10</v>
      </c>
      <c r="AC8162" t="str">
        <f t="shared" si="637"/>
        <v/>
      </c>
      <c r="AD8162" t="str">
        <f t="shared" si="638"/>
        <v/>
      </c>
      <c r="AE8162" t="str">
        <f t="shared" si="639"/>
        <v/>
      </c>
      <c r="AF8162" t="s">
        <v>17472</v>
      </c>
      <c r="AG8162">
        <v>6</v>
      </c>
      <c r="AH8162" t="s">
        <v>18114</v>
      </c>
      <c r="AI8162">
        <v>1870.4802999999999</v>
      </c>
      <c r="AJ8162">
        <v>217.01137</v>
      </c>
      <c r="AK8162">
        <v>1130</v>
      </c>
      <c r="AL8162">
        <v>4195</v>
      </c>
      <c r="AM8162">
        <v>3065</v>
      </c>
      <c r="AN8162">
        <v>3.955873</v>
      </c>
      <c r="AO8162">
        <v>-74.184520000000006</v>
      </c>
      <c r="AP8162" t="s">
        <v>2</v>
      </c>
      <c r="AQ8162" t="s">
        <v>1</v>
      </c>
      <c r="AR8162" t="s">
        <v>18210</v>
      </c>
      <c r="AS8162" t="s">
        <v>22647</v>
      </c>
      <c r="AT8162" t="s">
        <v>22647</v>
      </c>
      <c r="AU8162" t="s">
        <v>10477</v>
      </c>
      <c r="AV8162" t="s">
        <v>10477</v>
      </c>
      <c r="AW8162" t="s">
        <v>20419</v>
      </c>
      <c r="AX8162" t="s">
        <v>2</v>
      </c>
      <c r="AY8162" t="s">
        <v>2</v>
      </c>
      <c r="AZ8162" t="s">
        <v>10546</v>
      </c>
      <c r="BA8162" t="s">
        <v>10546</v>
      </c>
      <c r="BB8162" t="s">
        <v>2</v>
      </c>
      <c r="BC8162" t="s">
        <v>2</v>
      </c>
      <c r="BD8162" t="s">
        <v>2</v>
      </c>
      <c r="BE8162" t="s">
        <v>2</v>
      </c>
      <c r="BF8162" t="s">
        <v>2</v>
      </c>
    </row>
    <row r="8163" spans="1:58" x14ac:dyDescent="0.25">
      <c r="A8163">
        <v>14443</v>
      </c>
      <c r="B8163" t="s">
        <v>2</v>
      </c>
      <c r="C8163" t="s">
        <v>10547</v>
      </c>
      <c r="D8163" t="s">
        <v>10547</v>
      </c>
      <c r="E8163" t="s">
        <v>17103</v>
      </c>
      <c r="F8163" t="s">
        <v>10477</v>
      </c>
      <c r="G8163" t="s">
        <v>10478</v>
      </c>
      <c r="H8163" t="s">
        <v>10524</v>
      </c>
      <c r="I8163" t="s">
        <v>17089</v>
      </c>
      <c r="J8163" t="s">
        <v>17091</v>
      </c>
      <c r="K8163" t="s">
        <v>10547</v>
      </c>
      <c r="L8163" t="s">
        <v>2</v>
      </c>
      <c r="M8163" t="s">
        <v>2</v>
      </c>
      <c r="N8163" t="s">
        <v>2</v>
      </c>
      <c r="O8163" t="s">
        <v>2</v>
      </c>
      <c r="U8163" t="s">
        <v>10547</v>
      </c>
      <c r="Z8163" s="4"/>
      <c r="AA8163" t="str">
        <f t="shared" si="636"/>
        <v>x</v>
      </c>
      <c r="AB8163">
        <f t="shared" si="635"/>
        <v>10</v>
      </c>
      <c r="AC8163" t="str">
        <f t="shared" si="637"/>
        <v/>
      </c>
      <c r="AD8163" t="str">
        <f t="shared" si="638"/>
        <v/>
      </c>
      <c r="AE8163" t="str">
        <f t="shared" si="639"/>
        <v/>
      </c>
      <c r="AF8163" t="s">
        <v>17472</v>
      </c>
      <c r="AG8163">
        <v>6</v>
      </c>
      <c r="AH8163" t="s">
        <v>18114</v>
      </c>
      <c r="AI8163">
        <v>735.96948999999995</v>
      </c>
      <c r="AJ8163">
        <v>142.35235</v>
      </c>
      <c r="AK8163">
        <v>175</v>
      </c>
      <c r="AL8163">
        <v>1589</v>
      </c>
      <c r="AM8163">
        <v>1414</v>
      </c>
      <c r="AN8163">
        <v>5.8961589999999999</v>
      </c>
      <c r="AO8163">
        <v>-74.259469999999993</v>
      </c>
      <c r="AP8163" t="s">
        <v>2</v>
      </c>
      <c r="AQ8163" t="s">
        <v>1</v>
      </c>
      <c r="AR8163" t="s">
        <v>18210</v>
      </c>
      <c r="AS8163" t="s">
        <v>22647</v>
      </c>
      <c r="AT8163" t="s">
        <v>22647</v>
      </c>
      <c r="AU8163" t="s">
        <v>10477</v>
      </c>
      <c r="AV8163" t="s">
        <v>10477</v>
      </c>
      <c r="AW8163" t="s">
        <v>22420</v>
      </c>
      <c r="AX8163" t="s">
        <v>2</v>
      </c>
      <c r="AY8163" t="s">
        <v>2</v>
      </c>
      <c r="AZ8163" t="s">
        <v>31482</v>
      </c>
      <c r="BA8163" t="s">
        <v>10547</v>
      </c>
      <c r="BB8163" t="s">
        <v>2</v>
      </c>
      <c r="BC8163" t="s">
        <v>2</v>
      </c>
      <c r="BD8163" t="s">
        <v>2</v>
      </c>
      <c r="BE8163" t="s">
        <v>2</v>
      </c>
      <c r="BF8163" t="s">
        <v>2</v>
      </c>
    </row>
    <row r="8164" spans="1:58" x14ac:dyDescent="0.25">
      <c r="A8164">
        <v>14441</v>
      </c>
      <c r="B8164" t="s">
        <v>2</v>
      </c>
      <c r="C8164" t="s">
        <v>10548</v>
      </c>
      <c r="D8164" t="s">
        <v>10548</v>
      </c>
      <c r="E8164" t="s">
        <v>17104</v>
      </c>
      <c r="F8164" t="s">
        <v>10477</v>
      </c>
      <c r="G8164" t="s">
        <v>10478</v>
      </c>
      <c r="H8164" t="s">
        <v>10524</v>
      </c>
      <c r="I8164" t="s">
        <v>17089</v>
      </c>
      <c r="J8164" t="s">
        <v>17091</v>
      </c>
      <c r="K8164" t="s">
        <v>10548</v>
      </c>
      <c r="L8164" t="s">
        <v>2</v>
      </c>
      <c r="M8164" t="s">
        <v>2</v>
      </c>
      <c r="N8164" t="s">
        <v>2</v>
      </c>
      <c r="O8164" t="s">
        <v>2</v>
      </c>
      <c r="U8164" t="s">
        <v>10548</v>
      </c>
      <c r="Z8164" s="4"/>
      <c r="AA8164" t="str">
        <f t="shared" si="636"/>
        <v>x</v>
      </c>
      <c r="AB8164">
        <f t="shared" si="635"/>
        <v>10</v>
      </c>
      <c r="AC8164" t="str">
        <f t="shared" si="637"/>
        <v/>
      </c>
      <c r="AD8164" t="str">
        <f t="shared" si="638"/>
        <v/>
      </c>
      <c r="AE8164" t="str">
        <f t="shared" si="639"/>
        <v/>
      </c>
      <c r="AF8164" t="s">
        <v>17472</v>
      </c>
      <c r="AG8164">
        <v>6</v>
      </c>
      <c r="AH8164" t="s">
        <v>18114</v>
      </c>
      <c r="AI8164">
        <v>5704.0006199999998</v>
      </c>
      <c r="AJ8164">
        <v>425.02726000000001</v>
      </c>
      <c r="AK8164">
        <v>247</v>
      </c>
      <c r="AL8164">
        <v>2980</v>
      </c>
      <c r="AM8164">
        <v>2733</v>
      </c>
      <c r="AN8164">
        <v>1.493792</v>
      </c>
      <c r="AO8164">
        <v>-76.120729999999995</v>
      </c>
      <c r="AP8164" t="s">
        <v>2</v>
      </c>
      <c r="AQ8164" t="s">
        <v>1</v>
      </c>
      <c r="AR8164" t="s">
        <v>18210</v>
      </c>
      <c r="AS8164" t="s">
        <v>22647</v>
      </c>
      <c r="AT8164" t="s">
        <v>22647</v>
      </c>
      <c r="AU8164" t="s">
        <v>10477</v>
      </c>
      <c r="AV8164" t="s">
        <v>10477</v>
      </c>
      <c r="AW8164" t="s">
        <v>21942</v>
      </c>
      <c r="AX8164" t="s">
        <v>2</v>
      </c>
      <c r="AY8164" t="s">
        <v>2</v>
      </c>
      <c r="AZ8164" t="s">
        <v>31481</v>
      </c>
      <c r="BA8164" t="s">
        <v>28821</v>
      </c>
      <c r="BB8164" t="s">
        <v>2</v>
      </c>
      <c r="BC8164" t="s">
        <v>2</v>
      </c>
      <c r="BD8164" t="s">
        <v>2</v>
      </c>
      <c r="BE8164" t="s">
        <v>28822</v>
      </c>
      <c r="BF8164" t="s">
        <v>2</v>
      </c>
    </row>
    <row r="8165" spans="1:58" x14ac:dyDescent="0.25">
      <c r="A8165">
        <v>15342</v>
      </c>
      <c r="B8165" t="s">
        <v>2</v>
      </c>
      <c r="C8165" t="s">
        <v>10549</v>
      </c>
      <c r="D8165" t="s">
        <v>10549</v>
      </c>
      <c r="E8165" t="s">
        <v>17105</v>
      </c>
      <c r="F8165" t="s">
        <v>10477</v>
      </c>
      <c r="G8165" t="s">
        <v>10478</v>
      </c>
      <c r="H8165" t="s">
        <v>10524</v>
      </c>
      <c r="I8165" t="s">
        <v>17089</v>
      </c>
      <c r="J8165" t="s">
        <v>17091</v>
      </c>
      <c r="K8165" t="s">
        <v>10549</v>
      </c>
      <c r="L8165" t="s">
        <v>2</v>
      </c>
      <c r="M8165" t="s">
        <v>2</v>
      </c>
      <c r="N8165" t="s">
        <v>2</v>
      </c>
      <c r="O8165" t="s">
        <v>2</v>
      </c>
      <c r="U8165" t="s">
        <v>10549</v>
      </c>
      <c r="Z8165" s="4"/>
      <c r="AA8165" t="str">
        <f t="shared" si="636"/>
        <v>x</v>
      </c>
      <c r="AB8165">
        <f t="shared" si="635"/>
        <v>10</v>
      </c>
      <c r="AC8165" t="str">
        <f t="shared" si="637"/>
        <v/>
      </c>
      <c r="AD8165" t="str">
        <f t="shared" si="638"/>
        <v/>
      </c>
      <c r="AE8165" t="str">
        <f t="shared" si="639"/>
        <v/>
      </c>
      <c r="AF8165" t="s">
        <v>17472</v>
      </c>
      <c r="AG8165">
        <v>6</v>
      </c>
      <c r="AH8165" t="s">
        <v>18114</v>
      </c>
      <c r="AI8165">
        <v>3060.16401</v>
      </c>
      <c r="AJ8165">
        <v>389.27197000000001</v>
      </c>
      <c r="AK8165">
        <v>153</v>
      </c>
      <c r="AL8165">
        <v>3376</v>
      </c>
      <c r="AM8165">
        <v>3223</v>
      </c>
      <c r="AN8165">
        <v>6.7386169999999996</v>
      </c>
      <c r="AO8165">
        <v>-73.374700000000004</v>
      </c>
      <c r="AP8165" t="s">
        <v>2</v>
      </c>
      <c r="AQ8165" t="s">
        <v>1</v>
      </c>
      <c r="AR8165" t="s">
        <v>18210</v>
      </c>
      <c r="AS8165" t="s">
        <v>22647</v>
      </c>
      <c r="AT8165" t="s">
        <v>22647</v>
      </c>
      <c r="AU8165" t="s">
        <v>10477</v>
      </c>
      <c r="AV8165" t="s">
        <v>10477</v>
      </c>
      <c r="AW8165" t="s">
        <v>28701</v>
      </c>
      <c r="AX8165" t="s">
        <v>2</v>
      </c>
      <c r="AY8165" t="s">
        <v>28702</v>
      </c>
      <c r="AZ8165" t="s">
        <v>32216</v>
      </c>
      <c r="BA8165" t="s">
        <v>10549</v>
      </c>
      <c r="BB8165" t="s">
        <v>2</v>
      </c>
      <c r="BC8165" t="s">
        <v>2</v>
      </c>
      <c r="BD8165" t="s">
        <v>2</v>
      </c>
      <c r="BE8165" t="s">
        <v>28703</v>
      </c>
      <c r="BF8165" t="s">
        <v>2</v>
      </c>
    </row>
    <row r="8166" spans="1:58" x14ac:dyDescent="0.25">
      <c r="A8166">
        <v>11907</v>
      </c>
      <c r="B8166" t="s">
        <v>12639</v>
      </c>
      <c r="C8166" t="s">
        <v>10550</v>
      </c>
      <c r="D8166" t="s">
        <v>10550</v>
      </c>
      <c r="E8166" t="s">
        <v>17106</v>
      </c>
      <c r="F8166" t="s">
        <v>10477</v>
      </c>
      <c r="G8166" t="s">
        <v>10478</v>
      </c>
      <c r="H8166" t="s">
        <v>10524</v>
      </c>
      <c r="I8166" t="s">
        <v>17089</v>
      </c>
      <c r="J8166" t="s">
        <v>17091</v>
      </c>
      <c r="K8166" t="s">
        <v>10550</v>
      </c>
      <c r="L8166" t="s">
        <v>2</v>
      </c>
      <c r="M8166" t="s">
        <v>2</v>
      </c>
      <c r="N8166" t="s">
        <v>2</v>
      </c>
      <c r="O8166" t="s">
        <v>2</v>
      </c>
      <c r="U8166" t="s">
        <v>10550</v>
      </c>
      <c r="Z8166" s="4"/>
      <c r="AA8166" t="str">
        <f t="shared" si="636"/>
        <v>x</v>
      </c>
      <c r="AB8166">
        <f t="shared" si="635"/>
        <v>10</v>
      </c>
      <c r="AC8166" t="str">
        <f t="shared" si="637"/>
        <v/>
      </c>
      <c r="AD8166" t="str">
        <f t="shared" si="638"/>
        <v/>
      </c>
      <c r="AE8166" t="str">
        <f t="shared" si="639"/>
        <v/>
      </c>
      <c r="AF8166" t="s">
        <v>17471</v>
      </c>
      <c r="AG8166">
        <v>6</v>
      </c>
      <c r="AH8166" t="s">
        <v>18114</v>
      </c>
      <c r="AI8166">
        <v>11631.100060000001</v>
      </c>
      <c r="AJ8166">
        <v>868.42597000000001</v>
      </c>
      <c r="AK8166">
        <v>-6</v>
      </c>
      <c r="AL8166">
        <v>3577</v>
      </c>
      <c r="AM8166">
        <v>3583</v>
      </c>
      <c r="AN8166">
        <v>10.21228</v>
      </c>
      <c r="AO8166">
        <v>-72.830669999999998</v>
      </c>
      <c r="AP8166" t="s">
        <v>2</v>
      </c>
      <c r="AQ8166" t="s">
        <v>1</v>
      </c>
      <c r="AR8166" t="s">
        <v>18326</v>
      </c>
      <c r="AS8166" t="s">
        <v>22647</v>
      </c>
      <c r="AT8166" t="s">
        <v>22647</v>
      </c>
      <c r="AU8166" t="s">
        <v>10477</v>
      </c>
      <c r="AV8166" t="s">
        <v>10477</v>
      </c>
      <c r="AW8166" t="s">
        <v>18911</v>
      </c>
      <c r="AX8166" t="s">
        <v>2</v>
      </c>
      <c r="AY8166" t="s">
        <v>2</v>
      </c>
      <c r="AZ8166" t="s">
        <v>30523</v>
      </c>
      <c r="BA8166" t="s">
        <v>18912</v>
      </c>
      <c r="BB8166" t="s">
        <v>2</v>
      </c>
      <c r="BC8166" t="s">
        <v>2</v>
      </c>
      <c r="BD8166" t="s">
        <v>18913</v>
      </c>
      <c r="BE8166" t="s">
        <v>24356</v>
      </c>
      <c r="BF8166" t="s">
        <v>2</v>
      </c>
    </row>
    <row r="8167" spans="1:58" x14ac:dyDescent="0.25">
      <c r="A8167">
        <v>15653</v>
      </c>
      <c r="B8167" t="s">
        <v>2</v>
      </c>
      <c r="C8167" t="s">
        <v>10551</v>
      </c>
      <c r="D8167" t="s">
        <v>10551</v>
      </c>
      <c r="E8167" t="s">
        <v>17107</v>
      </c>
      <c r="F8167" t="s">
        <v>10477</v>
      </c>
      <c r="G8167" t="s">
        <v>10478</v>
      </c>
      <c r="H8167" t="s">
        <v>10524</v>
      </c>
      <c r="I8167" t="s">
        <v>17089</v>
      </c>
      <c r="J8167" t="s">
        <v>17091</v>
      </c>
      <c r="K8167" t="s">
        <v>10550</v>
      </c>
      <c r="L8167" t="s">
        <v>10551</v>
      </c>
      <c r="M8167" t="s">
        <v>2</v>
      </c>
      <c r="N8167" t="s">
        <v>2</v>
      </c>
      <c r="O8167" t="s">
        <v>2</v>
      </c>
      <c r="V8167" t="s">
        <v>10551</v>
      </c>
      <c r="Z8167" s="4"/>
      <c r="AA8167" t="str">
        <f t="shared" si="636"/>
        <v>x</v>
      </c>
      <c r="AB8167">
        <f t="shared" ref="AB8167:AB8230" si="640">IF(ISERROR(MATCH(AA8167,F8167:O8167,)),10,(MATCH(AA8167,F8167:O8167,)))</f>
        <v>10</v>
      </c>
      <c r="AC8167" t="str">
        <f t="shared" si="637"/>
        <v/>
      </c>
      <c r="AD8167" t="str">
        <f t="shared" si="638"/>
        <v/>
      </c>
      <c r="AE8167" t="str">
        <f t="shared" si="639"/>
        <v/>
      </c>
      <c r="AF8167" t="s">
        <v>17472</v>
      </c>
      <c r="AG8167">
        <v>7</v>
      </c>
      <c r="AH8167" t="s">
        <v>18114</v>
      </c>
      <c r="AI8167">
        <v>2641.2292400000001</v>
      </c>
      <c r="AJ8167">
        <v>407.98336</v>
      </c>
      <c r="AK8167">
        <v>45</v>
      </c>
      <c r="AL8167">
        <v>3373</v>
      </c>
      <c r="AM8167">
        <v>3328</v>
      </c>
      <c r="AN8167">
        <v>10.76233</v>
      </c>
      <c r="AO8167">
        <v>-72.696619999999996</v>
      </c>
      <c r="AP8167" t="s">
        <v>2</v>
      </c>
      <c r="AQ8167" t="s">
        <v>1</v>
      </c>
      <c r="AR8167" t="s">
        <v>18326</v>
      </c>
      <c r="AS8167" t="s">
        <v>22647</v>
      </c>
      <c r="AT8167" t="s">
        <v>22647</v>
      </c>
      <c r="AU8167" t="s">
        <v>10477</v>
      </c>
      <c r="AV8167" t="s">
        <v>10477</v>
      </c>
      <c r="AW8167" t="s">
        <v>20116</v>
      </c>
      <c r="AX8167" t="s">
        <v>2</v>
      </c>
      <c r="AY8167" t="s">
        <v>2</v>
      </c>
      <c r="AZ8167" t="s">
        <v>32447</v>
      </c>
      <c r="BA8167" t="s">
        <v>10551</v>
      </c>
      <c r="BB8167" t="s">
        <v>2</v>
      </c>
      <c r="BC8167" t="s">
        <v>2</v>
      </c>
      <c r="BD8167" t="s">
        <v>2</v>
      </c>
      <c r="BE8167" t="s">
        <v>2</v>
      </c>
      <c r="BF8167" t="s">
        <v>2</v>
      </c>
    </row>
    <row r="8168" spans="1:58" x14ac:dyDescent="0.25">
      <c r="A8168">
        <v>19710</v>
      </c>
      <c r="B8168" t="s">
        <v>2</v>
      </c>
      <c r="C8168" t="s">
        <v>15121</v>
      </c>
      <c r="D8168" t="s">
        <v>15121</v>
      </c>
      <c r="E8168" t="s">
        <v>17108</v>
      </c>
      <c r="F8168" t="s">
        <v>10477</v>
      </c>
      <c r="G8168" t="s">
        <v>10478</v>
      </c>
      <c r="H8168" t="s">
        <v>10524</v>
      </c>
      <c r="I8168" t="s">
        <v>17089</v>
      </c>
      <c r="J8168" t="s">
        <v>17091</v>
      </c>
      <c r="K8168" t="s">
        <v>10550</v>
      </c>
      <c r="L8168" t="s">
        <v>15121</v>
      </c>
      <c r="M8168" t="s">
        <v>2</v>
      </c>
      <c r="N8168" t="s">
        <v>2</v>
      </c>
      <c r="O8168" t="s">
        <v>2</v>
      </c>
      <c r="V8168" t="s">
        <v>15121</v>
      </c>
      <c r="Z8168" s="4"/>
      <c r="AA8168" t="str">
        <f t="shared" si="636"/>
        <v>x</v>
      </c>
      <c r="AB8168">
        <f t="shared" si="640"/>
        <v>10</v>
      </c>
      <c r="AC8168" t="str">
        <f t="shared" si="637"/>
        <v/>
      </c>
      <c r="AD8168" t="str">
        <f t="shared" si="638"/>
        <v/>
      </c>
      <c r="AE8168" t="str">
        <f t="shared" si="639"/>
        <v/>
      </c>
      <c r="AF8168" t="s">
        <v>17472</v>
      </c>
      <c r="AG8168">
        <v>7</v>
      </c>
      <c r="AH8168" t="s">
        <v>20156</v>
      </c>
      <c r="AI8168">
        <v>8989.8708200000001</v>
      </c>
      <c r="AJ8168">
        <v>780.17381999999998</v>
      </c>
      <c r="AK8168">
        <v>-6</v>
      </c>
      <c r="AL8168">
        <v>3577</v>
      </c>
      <c r="AM8168">
        <v>3583</v>
      </c>
      <c r="AN8168">
        <v>10.051819999999999</v>
      </c>
      <c r="AO8168">
        <v>-72.869770000000003</v>
      </c>
      <c r="AP8168" t="s">
        <v>2</v>
      </c>
      <c r="AQ8168" t="s">
        <v>1</v>
      </c>
      <c r="AR8168" t="s">
        <v>18326</v>
      </c>
      <c r="AS8168" t="s">
        <v>22647</v>
      </c>
      <c r="AT8168" t="s">
        <v>22647</v>
      </c>
      <c r="AU8168" t="s">
        <v>10477</v>
      </c>
      <c r="AV8168" t="s">
        <v>10477</v>
      </c>
      <c r="AW8168" t="s">
        <v>20476</v>
      </c>
      <c r="AX8168" t="s">
        <v>2</v>
      </c>
      <c r="AY8168" t="s">
        <v>2</v>
      </c>
      <c r="AZ8168" t="s">
        <v>2</v>
      </c>
      <c r="BA8168" t="s">
        <v>2</v>
      </c>
      <c r="BB8168" t="s">
        <v>2</v>
      </c>
      <c r="BC8168" t="s">
        <v>2</v>
      </c>
      <c r="BD8168" t="s">
        <v>2</v>
      </c>
      <c r="BE8168" t="s">
        <v>2</v>
      </c>
      <c r="BF8168" t="s">
        <v>2</v>
      </c>
    </row>
    <row r="8169" spans="1:58" x14ac:dyDescent="0.25">
      <c r="A8169">
        <v>14165</v>
      </c>
      <c r="B8169" t="s">
        <v>2</v>
      </c>
      <c r="C8169" t="s">
        <v>10552</v>
      </c>
      <c r="D8169" t="s">
        <v>10552</v>
      </c>
      <c r="E8169" t="s">
        <v>17109</v>
      </c>
      <c r="F8169" t="s">
        <v>10477</v>
      </c>
      <c r="G8169" t="s">
        <v>10478</v>
      </c>
      <c r="H8169" t="s">
        <v>10524</v>
      </c>
      <c r="I8169" t="s">
        <v>17089</v>
      </c>
      <c r="J8169" t="s">
        <v>17091</v>
      </c>
      <c r="K8169" t="s">
        <v>10552</v>
      </c>
      <c r="L8169" t="s">
        <v>2</v>
      </c>
      <c r="M8169" t="s">
        <v>2</v>
      </c>
      <c r="N8169" t="s">
        <v>2</v>
      </c>
      <c r="O8169" t="s">
        <v>2</v>
      </c>
      <c r="U8169" t="s">
        <v>10552</v>
      </c>
      <c r="Z8169" s="4"/>
      <c r="AA8169" t="str">
        <f t="shared" si="636"/>
        <v>x</v>
      </c>
      <c r="AB8169">
        <f t="shared" si="640"/>
        <v>10</v>
      </c>
      <c r="AC8169" t="str">
        <f t="shared" si="637"/>
        <v/>
      </c>
      <c r="AD8169" t="str">
        <f t="shared" si="638"/>
        <v/>
      </c>
      <c r="AE8169" t="str">
        <f t="shared" si="639"/>
        <v/>
      </c>
      <c r="AF8169" t="s">
        <v>17472</v>
      </c>
      <c r="AG8169">
        <v>6</v>
      </c>
      <c r="AH8169" t="s">
        <v>18114</v>
      </c>
      <c r="AI8169">
        <v>6800.1764499999999</v>
      </c>
      <c r="AJ8169">
        <v>465.79088000000002</v>
      </c>
      <c r="AK8169">
        <v>296</v>
      </c>
      <c r="AL8169">
        <v>5270</v>
      </c>
      <c r="AM8169">
        <v>4974</v>
      </c>
      <c r="AN8169">
        <v>6.6040760000000001</v>
      </c>
      <c r="AO8169">
        <v>-72.204319999999996</v>
      </c>
      <c r="AP8169" t="s">
        <v>2</v>
      </c>
      <c r="AQ8169" t="s">
        <v>1</v>
      </c>
      <c r="AR8169" t="s">
        <v>18210</v>
      </c>
      <c r="AS8169" t="s">
        <v>22647</v>
      </c>
      <c r="AT8169" t="s">
        <v>22653</v>
      </c>
      <c r="AU8169" t="s">
        <v>10477</v>
      </c>
      <c r="AV8169" t="s">
        <v>10477</v>
      </c>
      <c r="AW8169" t="s">
        <v>10552</v>
      </c>
      <c r="AX8169" t="s">
        <v>2</v>
      </c>
      <c r="AY8169" t="s">
        <v>2</v>
      </c>
      <c r="AZ8169" t="s">
        <v>31385</v>
      </c>
      <c r="BA8169" t="s">
        <v>10552</v>
      </c>
      <c r="BB8169" t="s">
        <v>27599</v>
      </c>
      <c r="BC8169" t="s">
        <v>2</v>
      </c>
      <c r="BD8169" t="s">
        <v>2</v>
      </c>
      <c r="BE8169" t="s">
        <v>27600</v>
      </c>
      <c r="BF8169" t="s">
        <v>2</v>
      </c>
    </row>
    <row r="8170" spans="1:58" x14ac:dyDescent="0.25">
      <c r="A8170">
        <v>12133</v>
      </c>
      <c r="B8170" t="s">
        <v>2</v>
      </c>
      <c r="C8170" t="s">
        <v>10553</v>
      </c>
      <c r="D8170" t="s">
        <v>10553</v>
      </c>
      <c r="E8170" t="s">
        <v>17110</v>
      </c>
      <c r="F8170" t="s">
        <v>10477</v>
      </c>
      <c r="G8170" t="s">
        <v>10478</v>
      </c>
      <c r="H8170" t="s">
        <v>10524</v>
      </c>
      <c r="I8170" t="s">
        <v>17089</v>
      </c>
      <c r="J8170" t="s">
        <v>17091</v>
      </c>
      <c r="K8170" t="s">
        <v>10553</v>
      </c>
      <c r="L8170" t="s">
        <v>2</v>
      </c>
      <c r="M8170" t="s">
        <v>2</v>
      </c>
      <c r="N8170" t="s">
        <v>2</v>
      </c>
      <c r="O8170" t="s">
        <v>2</v>
      </c>
      <c r="U8170" t="s">
        <v>10553</v>
      </c>
      <c r="Z8170" s="4"/>
      <c r="AA8170" t="str">
        <f t="shared" si="636"/>
        <v>x</v>
      </c>
      <c r="AB8170">
        <f t="shared" si="640"/>
        <v>10</v>
      </c>
      <c r="AC8170" t="str">
        <f t="shared" si="637"/>
        <v/>
      </c>
      <c r="AD8170" t="str">
        <f t="shared" si="638"/>
        <v/>
      </c>
      <c r="AE8170" t="str">
        <f t="shared" si="639"/>
        <v/>
      </c>
      <c r="AF8170" t="s">
        <v>17472</v>
      </c>
      <c r="AG8170">
        <v>6</v>
      </c>
      <c r="AH8170" t="s">
        <v>18114</v>
      </c>
      <c r="AI8170">
        <v>3571.7943399999999</v>
      </c>
      <c r="AJ8170">
        <v>331.15415999999999</v>
      </c>
      <c r="AK8170">
        <v>293</v>
      </c>
      <c r="AL8170">
        <v>3573</v>
      </c>
      <c r="AM8170">
        <v>3280</v>
      </c>
      <c r="AN8170">
        <v>7.4002400000000002</v>
      </c>
      <c r="AO8170">
        <v>-72.319050000000004</v>
      </c>
      <c r="AP8170" t="s">
        <v>2</v>
      </c>
      <c r="AQ8170" t="s">
        <v>1</v>
      </c>
      <c r="AR8170" t="s">
        <v>18326</v>
      </c>
      <c r="AS8170" t="s">
        <v>22647</v>
      </c>
      <c r="AT8170" t="s">
        <v>22653</v>
      </c>
      <c r="AU8170" t="s">
        <v>10477</v>
      </c>
      <c r="AV8170" t="s">
        <v>10477</v>
      </c>
      <c r="AW8170" t="s">
        <v>21725</v>
      </c>
      <c r="AX8170" t="s">
        <v>2</v>
      </c>
      <c r="AY8170" t="s">
        <v>2</v>
      </c>
      <c r="AZ8170" t="s">
        <v>10553</v>
      </c>
      <c r="BA8170" t="s">
        <v>28492</v>
      </c>
      <c r="BB8170" t="s">
        <v>2</v>
      </c>
      <c r="BC8170" t="s">
        <v>2</v>
      </c>
      <c r="BD8170" t="s">
        <v>2</v>
      </c>
      <c r="BE8170" t="s">
        <v>2</v>
      </c>
      <c r="BF8170" t="s">
        <v>2</v>
      </c>
    </row>
    <row r="8171" spans="1:58" x14ac:dyDescent="0.25">
      <c r="A8171">
        <v>11242</v>
      </c>
      <c r="B8171" t="s">
        <v>12640</v>
      </c>
      <c r="C8171" t="s">
        <v>15107</v>
      </c>
      <c r="D8171" t="s">
        <v>17111</v>
      </c>
      <c r="E8171" t="s">
        <v>17112</v>
      </c>
      <c r="F8171" t="s">
        <v>10477</v>
      </c>
      <c r="G8171" t="s">
        <v>10478</v>
      </c>
      <c r="H8171" t="s">
        <v>10524</v>
      </c>
      <c r="I8171" t="s">
        <v>17089</v>
      </c>
      <c r="J8171" t="s">
        <v>17111</v>
      </c>
      <c r="K8171" t="s">
        <v>2</v>
      </c>
      <c r="L8171" t="s">
        <v>2</v>
      </c>
      <c r="M8171" t="s">
        <v>2</v>
      </c>
      <c r="N8171" t="s">
        <v>2</v>
      </c>
      <c r="O8171" t="s">
        <v>2</v>
      </c>
      <c r="T8171" t="s">
        <v>17111</v>
      </c>
      <c r="Z8171" s="4"/>
      <c r="AA8171" t="str">
        <f t="shared" si="636"/>
        <v>x</v>
      </c>
      <c r="AB8171">
        <f t="shared" si="640"/>
        <v>10</v>
      </c>
      <c r="AC8171" t="str">
        <f t="shared" si="637"/>
        <v/>
      </c>
      <c r="AD8171" t="str">
        <f t="shared" si="638"/>
        <v/>
      </c>
      <c r="AE8171" t="str">
        <f t="shared" si="639"/>
        <v/>
      </c>
      <c r="AF8171" t="s">
        <v>17471</v>
      </c>
      <c r="AG8171">
        <v>5</v>
      </c>
      <c r="AH8171" t="s">
        <v>18114</v>
      </c>
      <c r="AI8171">
        <v>84717.422860000006</v>
      </c>
      <c r="AJ8171">
        <v>4359.7420899999997</v>
      </c>
      <c r="AK8171">
        <v>160</v>
      </c>
      <c r="AL8171">
        <v>5831</v>
      </c>
      <c r="AM8171">
        <v>5671</v>
      </c>
      <c r="AN8171">
        <v>-2.0621330000000002</v>
      </c>
      <c r="AO8171">
        <v>-78.18065</v>
      </c>
      <c r="AP8171" t="s">
        <v>2</v>
      </c>
      <c r="AQ8171" t="s">
        <v>1</v>
      </c>
      <c r="AR8171" t="s">
        <v>18198</v>
      </c>
      <c r="AS8171" t="s">
        <v>22647</v>
      </c>
      <c r="AT8171" t="s">
        <v>22647</v>
      </c>
      <c r="AU8171" t="s">
        <v>10477</v>
      </c>
      <c r="AV8171" t="s">
        <v>10477</v>
      </c>
      <c r="AW8171" t="s">
        <v>17111</v>
      </c>
      <c r="AX8171" t="s">
        <v>2</v>
      </c>
      <c r="AY8171" t="s">
        <v>2</v>
      </c>
      <c r="AZ8171" t="s">
        <v>30061</v>
      </c>
      <c r="BA8171" t="s">
        <v>14981</v>
      </c>
      <c r="BB8171" t="s">
        <v>19648</v>
      </c>
      <c r="BC8171" t="s">
        <v>2</v>
      </c>
      <c r="BD8171" t="s">
        <v>2</v>
      </c>
      <c r="BE8171" t="s">
        <v>19649</v>
      </c>
      <c r="BF8171" t="s">
        <v>2</v>
      </c>
    </row>
    <row r="8172" spans="1:58" x14ac:dyDescent="0.25">
      <c r="A8172">
        <v>13921</v>
      </c>
      <c r="B8172" t="s">
        <v>2</v>
      </c>
      <c r="C8172" t="s">
        <v>13849</v>
      </c>
      <c r="D8172" t="s">
        <v>17113</v>
      </c>
      <c r="E8172" t="s">
        <v>17114</v>
      </c>
      <c r="F8172" t="s">
        <v>10477</v>
      </c>
      <c r="G8172" t="s">
        <v>10478</v>
      </c>
      <c r="H8172" t="s">
        <v>10524</v>
      </c>
      <c r="I8172" t="s">
        <v>17089</v>
      </c>
      <c r="J8172" t="s">
        <v>17111</v>
      </c>
      <c r="K8172" t="s">
        <v>17113</v>
      </c>
      <c r="L8172" t="s">
        <v>2</v>
      </c>
      <c r="M8172" t="s">
        <v>2</v>
      </c>
      <c r="N8172" t="s">
        <v>2</v>
      </c>
      <c r="O8172" t="s">
        <v>2</v>
      </c>
      <c r="U8172" t="s">
        <v>17113</v>
      </c>
      <c r="Z8172" s="4"/>
      <c r="AA8172" t="str">
        <f t="shared" si="636"/>
        <v>x</v>
      </c>
      <c r="AB8172">
        <f t="shared" si="640"/>
        <v>10</v>
      </c>
      <c r="AC8172" t="str">
        <f t="shared" si="637"/>
        <v/>
      </c>
      <c r="AD8172" t="str">
        <f t="shared" si="638"/>
        <v/>
      </c>
      <c r="AE8172" t="str">
        <f t="shared" si="639"/>
        <v/>
      </c>
      <c r="AF8172" t="s">
        <v>17472</v>
      </c>
      <c r="AG8172">
        <v>6</v>
      </c>
      <c r="AH8172" t="s">
        <v>18114</v>
      </c>
      <c r="AI8172">
        <v>1984.18922</v>
      </c>
      <c r="AJ8172">
        <v>527.13984000000005</v>
      </c>
      <c r="AK8172">
        <v>160</v>
      </c>
      <c r="AL8172">
        <v>1431</v>
      </c>
      <c r="AM8172">
        <v>1271</v>
      </c>
      <c r="AN8172">
        <v>-3.9193600000000002</v>
      </c>
      <c r="AO8172">
        <v>-77.640119999999996</v>
      </c>
      <c r="AP8172" t="s">
        <v>2</v>
      </c>
      <c r="AQ8172" t="s">
        <v>1</v>
      </c>
      <c r="AR8172" t="s">
        <v>18284</v>
      </c>
      <c r="AS8172" t="s">
        <v>22647</v>
      </c>
      <c r="AT8172" t="s">
        <v>22647</v>
      </c>
      <c r="AU8172" t="s">
        <v>10477</v>
      </c>
      <c r="AV8172" t="s">
        <v>10477</v>
      </c>
      <c r="AW8172" t="s">
        <v>13849</v>
      </c>
      <c r="AX8172" t="s">
        <v>2</v>
      </c>
      <c r="AY8172" t="s">
        <v>2</v>
      </c>
      <c r="AZ8172" t="s">
        <v>2</v>
      </c>
      <c r="BA8172" t="s">
        <v>13849</v>
      </c>
      <c r="BB8172" t="s">
        <v>2</v>
      </c>
      <c r="BC8172" t="s">
        <v>2</v>
      </c>
      <c r="BD8172" t="s">
        <v>2</v>
      </c>
      <c r="BE8172" t="s">
        <v>2</v>
      </c>
      <c r="BF8172" t="s">
        <v>2</v>
      </c>
    </row>
    <row r="8173" spans="1:58" x14ac:dyDescent="0.25">
      <c r="A8173">
        <v>11245</v>
      </c>
      <c r="B8173" t="s">
        <v>12641</v>
      </c>
      <c r="C8173" t="s">
        <v>10554</v>
      </c>
      <c r="D8173" t="s">
        <v>10554</v>
      </c>
      <c r="E8173" t="s">
        <v>17115</v>
      </c>
      <c r="F8173" t="s">
        <v>10477</v>
      </c>
      <c r="G8173" t="s">
        <v>10478</v>
      </c>
      <c r="H8173" t="s">
        <v>10524</v>
      </c>
      <c r="I8173" t="s">
        <v>17089</v>
      </c>
      <c r="J8173" t="s">
        <v>17111</v>
      </c>
      <c r="K8173" t="s">
        <v>10554</v>
      </c>
      <c r="L8173" t="s">
        <v>2</v>
      </c>
      <c r="M8173" t="s">
        <v>2</v>
      </c>
      <c r="N8173" t="s">
        <v>2</v>
      </c>
      <c r="O8173" t="s">
        <v>2</v>
      </c>
      <c r="U8173" t="s">
        <v>10554</v>
      </c>
      <c r="Z8173" s="4"/>
      <c r="AA8173" t="str">
        <f t="shared" si="636"/>
        <v>x</v>
      </c>
      <c r="AB8173">
        <f t="shared" si="640"/>
        <v>10</v>
      </c>
      <c r="AC8173" t="str">
        <f t="shared" si="637"/>
        <v/>
      </c>
      <c r="AD8173" t="str">
        <f t="shared" si="638"/>
        <v/>
      </c>
      <c r="AE8173" t="str">
        <f t="shared" si="639"/>
        <v/>
      </c>
      <c r="AF8173" t="s">
        <v>17472</v>
      </c>
      <c r="AG8173">
        <v>6</v>
      </c>
      <c r="AH8173" t="s">
        <v>18114</v>
      </c>
      <c r="AI8173">
        <v>2868.0375300000001</v>
      </c>
      <c r="AJ8173">
        <v>308.11748999999998</v>
      </c>
      <c r="AK8173">
        <v>246</v>
      </c>
      <c r="AL8173">
        <v>2499</v>
      </c>
      <c r="AM8173">
        <v>2253</v>
      </c>
      <c r="AN8173">
        <v>-2.7552050000000001</v>
      </c>
      <c r="AO8173">
        <v>-78.057100000000005</v>
      </c>
      <c r="AP8173" t="s">
        <v>2</v>
      </c>
      <c r="AQ8173" t="s">
        <v>1</v>
      </c>
      <c r="AR8173" t="s">
        <v>18398</v>
      </c>
      <c r="AS8173" t="s">
        <v>22647</v>
      </c>
      <c r="AT8173" t="s">
        <v>22647</v>
      </c>
      <c r="AU8173" t="s">
        <v>10477</v>
      </c>
      <c r="AV8173" t="s">
        <v>10477</v>
      </c>
      <c r="AW8173" t="s">
        <v>10554</v>
      </c>
      <c r="AX8173" t="s">
        <v>2</v>
      </c>
      <c r="AY8173" t="s">
        <v>2</v>
      </c>
      <c r="AZ8173" t="s">
        <v>30063</v>
      </c>
      <c r="BA8173" t="s">
        <v>10554</v>
      </c>
      <c r="BB8173" t="s">
        <v>2</v>
      </c>
      <c r="BC8173" t="s">
        <v>2</v>
      </c>
      <c r="BD8173" t="s">
        <v>2</v>
      </c>
      <c r="BE8173" t="s">
        <v>2</v>
      </c>
      <c r="BF8173" t="s">
        <v>2</v>
      </c>
    </row>
    <row r="8174" spans="1:58" x14ac:dyDescent="0.25">
      <c r="A8174">
        <v>12386</v>
      </c>
      <c r="B8174" t="s">
        <v>2</v>
      </c>
      <c r="C8174" t="s">
        <v>10555</v>
      </c>
      <c r="D8174" t="s">
        <v>10555</v>
      </c>
      <c r="E8174" t="s">
        <v>17116</v>
      </c>
      <c r="F8174" t="s">
        <v>10477</v>
      </c>
      <c r="G8174" t="s">
        <v>10478</v>
      </c>
      <c r="H8174" t="s">
        <v>10524</v>
      </c>
      <c r="I8174" t="s">
        <v>17089</v>
      </c>
      <c r="J8174" t="s">
        <v>17111</v>
      </c>
      <c r="K8174" t="s">
        <v>10555</v>
      </c>
      <c r="L8174" t="s">
        <v>2</v>
      </c>
      <c r="M8174" t="s">
        <v>2</v>
      </c>
      <c r="N8174" t="s">
        <v>2</v>
      </c>
      <c r="O8174" t="s">
        <v>2</v>
      </c>
      <c r="U8174" t="s">
        <v>10555</v>
      </c>
      <c r="Z8174" s="4"/>
      <c r="AA8174" t="str">
        <f t="shared" si="636"/>
        <v>x</v>
      </c>
      <c r="AB8174">
        <f t="shared" si="640"/>
        <v>10</v>
      </c>
      <c r="AC8174" t="str">
        <f t="shared" si="637"/>
        <v/>
      </c>
      <c r="AD8174" t="str">
        <f t="shared" si="638"/>
        <v/>
      </c>
      <c r="AE8174" t="str">
        <f t="shared" si="639"/>
        <v/>
      </c>
      <c r="AF8174" t="s">
        <v>17472</v>
      </c>
      <c r="AG8174">
        <v>6</v>
      </c>
      <c r="AH8174" t="s">
        <v>18114</v>
      </c>
      <c r="AI8174">
        <v>2847.5251600000001</v>
      </c>
      <c r="AJ8174">
        <v>783.48240999999996</v>
      </c>
      <c r="AK8174">
        <v>221</v>
      </c>
      <c r="AL8174">
        <v>1991</v>
      </c>
      <c r="AM8174">
        <v>1770</v>
      </c>
      <c r="AN8174">
        <v>-2.0636329999999998</v>
      </c>
      <c r="AO8174">
        <v>-77.80838</v>
      </c>
      <c r="AP8174" t="s">
        <v>2</v>
      </c>
      <c r="AQ8174" t="s">
        <v>1</v>
      </c>
      <c r="AR8174" t="s">
        <v>18284</v>
      </c>
      <c r="AS8174" t="s">
        <v>22647</v>
      </c>
      <c r="AT8174" t="s">
        <v>22647</v>
      </c>
      <c r="AU8174" t="s">
        <v>10477</v>
      </c>
      <c r="AV8174" t="s">
        <v>10477</v>
      </c>
      <c r="AW8174" t="s">
        <v>22336</v>
      </c>
      <c r="AX8174" t="s">
        <v>2</v>
      </c>
      <c r="AY8174" t="s">
        <v>2</v>
      </c>
      <c r="AZ8174" t="s">
        <v>30793</v>
      </c>
      <c r="BA8174" t="s">
        <v>10555</v>
      </c>
      <c r="BB8174" t="s">
        <v>2</v>
      </c>
      <c r="BC8174" t="s">
        <v>2</v>
      </c>
      <c r="BD8174" t="s">
        <v>2</v>
      </c>
      <c r="BE8174" t="s">
        <v>2</v>
      </c>
      <c r="BF8174" t="s">
        <v>2</v>
      </c>
    </row>
    <row r="8175" spans="1:58" x14ac:dyDescent="0.25">
      <c r="A8175">
        <v>11255</v>
      </c>
      <c r="B8175" t="s">
        <v>12642</v>
      </c>
      <c r="C8175" t="s">
        <v>10556</v>
      </c>
      <c r="D8175" t="s">
        <v>10556</v>
      </c>
      <c r="E8175" t="s">
        <v>17117</v>
      </c>
      <c r="F8175" t="s">
        <v>10477</v>
      </c>
      <c r="G8175" t="s">
        <v>10478</v>
      </c>
      <c r="H8175" t="s">
        <v>10524</v>
      </c>
      <c r="I8175" t="s">
        <v>17089</v>
      </c>
      <c r="J8175" t="s">
        <v>17111</v>
      </c>
      <c r="K8175" t="s">
        <v>10556</v>
      </c>
      <c r="L8175" t="s">
        <v>2</v>
      </c>
      <c r="M8175" t="s">
        <v>2</v>
      </c>
      <c r="N8175" t="s">
        <v>2</v>
      </c>
      <c r="O8175" t="s">
        <v>2</v>
      </c>
      <c r="U8175" t="s">
        <v>10556</v>
      </c>
      <c r="Z8175" s="4"/>
      <c r="AA8175" t="str">
        <f t="shared" si="636"/>
        <v>x</v>
      </c>
      <c r="AB8175">
        <f t="shared" si="640"/>
        <v>10</v>
      </c>
      <c r="AC8175" t="str">
        <f t="shared" si="637"/>
        <v/>
      </c>
      <c r="AD8175" t="str">
        <f t="shared" si="638"/>
        <v/>
      </c>
      <c r="AE8175" t="str">
        <f t="shared" si="639"/>
        <v/>
      </c>
      <c r="AF8175" t="s">
        <v>17472</v>
      </c>
      <c r="AG8175">
        <v>6</v>
      </c>
      <c r="AH8175" t="s">
        <v>18114</v>
      </c>
      <c r="AI8175">
        <v>16885.283319999999</v>
      </c>
      <c r="AJ8175">
        <v>979.35261000000003</v>
      </c>
      <c r="AK8175">
        <v>196</v>
      </c>
      <c r="AL8175">
        <v>2918</v>
      </c>
      <c r="AM8175">
        <v>2722</v>
      </c>
      <c r="AN8175">
        <v>-4.1040890000000001</v>
      </c>
      <c r="AO8175">
        <v>-78.334010000000006</v>
      </c>
      <c r="AP8175" t="s">
        <v>2</v>
      </c>
      <c r="AQ8175" t="s">
        <v>1</v>
      </c>
      <c r="AR8175" t="s">
        <v>18284</v>
      </c>
      <c r="AS8175" t="s">
        <v>22647</v>
      </c>
      <c r="AT8175" t="s">
        <v>22647</v>
      </c>
      <c r="AU8175" t="s">
        <v>10477</v>
      </c>
      <c r="AV8175" t="s">
        <v>10477</v>
      </c>
      <c r="AW8175" t="s">
        <v>19839</v>
      </c>
      <c r="AX8175" t="s">
        <v>2</v>
      </c>
      <c r="AY8175" t="s">
        <v>2</v>
      </c>
      <c r="AZ8175" t="s">
        <v>30075</v>
      </c>
      <c r="BA8175" t="s">
        <v>10556</v>
      </c>
      <c r="BB8175" t="s">
        <v>19840</v>
      </c>
      <c r="BC8175" t="s">
        <v>2</v>
      </c>
      <c r="BD8175" t="s">
        <v>2</v>
      </c>
      <c r="BE8175" t="s">
        <v>19841</v>
      </c>
      <c r="BF8175" t="s">
        <v>30076</v>
      </c>
    </row>
    <row r="8176" spans="1:58" x14ac:dyDescent="0.25">
      <c r="A8176">
        <v>19711</v>
      </c>
      <c r="B8176" t="s">
        <v>2</v>
      </c>
      <c r="C8176" t="s">
        <v>15108</v>
      </c>
      <c r="D8176" t="s">
        <v>17118</v>
      </c>
      <c r="E8176" t="s">
        <v>17119</v>
      </c>
      <c r="F8176" t="s">
        <v>10477</v>
      </c>
      <c r="G8176" t="s">
        <v>10478</v>
      </c>
      <c r="H8176" t="s">
        <v>10524</v>
      </c>
      <c r="I8176" t="s">
        <v>17089</v>
      </c>
      <c r="J8176" t="s">
        <v>17111</v>
      </c>
      <c r="K8176" t="s">
        <v>17118</v>
      </c>
      <c r="L8176" t="s">
        <v>2</v>
      </c>
      <c r="M8176" t="s">
        <v>2</v>
      </c>
      <c r="N8176" t="s">
        <v>2</v>
      </c>
      <c r="O8176" t="s">
        <v>2</v>
      </c>
      <c r="U8176" t="s">
        <v>17118</v>
      </c>
      <c r="Z8176" s="4"/>
      <c r="AA8176" t="str">
        <f t="shared" si="636"/>
        <v>x</v>
      </c>
      <c r="AB8176">
        <f t="shared" si="640"/>
        <v>10</v>
      </c>
      <c r="AC8176" t="str">
        <f t="shared" si="637"/>
        <v/>
      </c>
      <c r="AD8176" t="str">
        <f t="shared" si="638"/>
        <v/>
      </c>
      <c r="AE8176" t="str">
        <f t="shared" si="639"/>
        <v/>
      </c>
      <c r="AF8176" t="s">
        <v>17472</v>
      </c>
      <c r="AG8176">
        <v>6</v>
      </c>
      <c r="AH8176" t="s">
        <v>20156</v>
      </c>
      <c r="AI8176">
        <v>60132.387629999997</v>
      </c>
      <c r="AJ8176">
        <v>3072.18057</v>
      </c>
      <c r="AK8176">
        <v>296</v>
      </c>
      <c r="AL8176">
        <v>5831</v>
      </c>
      <c r="AM8176">
        <v>5535</v>
      </c>
      <c r="AN8176">
        <v>-1.3922399999999999</v>
      </c>
      <c r="AO8176">
        <v>-78.179050000000004</v>
      </c>
      <c r="AP8176" t="s">
        <v>2</v>
      </c>
      <c r="AQ8176" t="s">
        <v>1</v>
      </c>
      <c r="AR8176" t="s">
        <v>18198</v>
      </c>
      <c r="AS8176" t="s">
        <v>22647</v>
      </c>
      <c r="AT8176" t="s">
        <v>22647</v>
      </c>
      <c r="AU8176" t="s">
        <v>10477</v>
      </c>
      <c r="AV8176" t="s">
        <v>10477</v>
      </c>
      <c r="AW8176" t="s">
        <v>17118</v>
      </c>
      <c r="AX8176" t="s">
        <v>2</v>
      </c>
      <c r="AY8176" t="s">
        <v>2</v>
      </c>
      <c r="AZ8176" t="s">
        <v>2</v>
      </c>
      <c r="BA8176" t="s">
        <v>2</v>
      </c>
      <c r="BB8176" t="s">
        <v>2</v>
      </c>
      <c r="BC8176" t="s">
        <v>2</v>
      </c>
      <c r="BD8176" t="s">
        <v>2</v>
      </c>
      <c r="BE8176" t="s">
        <v>2</v>
      </c>
      <c r="BF8176" t="s">
        <v>2</v>
      </c>
    </row>
    <row r="8177" spans="1:58" x14ac:dyDescent="0.25">
      <c r="A8177">
        <v>12121</v>
      </c>
      <c r="B8177" t="s">
        <v>2</v>
      </c>
      <c r="C8177" t="s">
        <v>10557</v>
      </c>
      <c r="D8177" t="s">
        <v>10557</v>
      </c>
      <c r="E8177" t="s">
        <v>10558</v>
      </c>
      <c r="F8177" t="s">
        <v>10477</v>
      </c>
      <c r="G8177" t="s">
        <v>10478</v>
      </c>
      <c r="H8177" t="s">
        <v>10557</v>
      </c>
      <c r="I8177" t="s">
        <v>2</v>
      </c>
      <c r="J8177" t="s">
        <v>2</v>
      </c>
      <c r="K8177" t="s">
        <v>2</v>
      </c>
      <c r="L8177" t="s">
        <v>2</v>
      </c>
      <c r="M8177" t="s">
        <v>2</v>
      </c>
      <c r="N8177" t="s">
        <v>2</v>
      </c>
      <c r="O8177" t="s">
        <v>2</v>
      </c>
      <c r="R8177" t="s">
        <v>10557</v>
      </c>
      <c r="Z8177" s="4"/>
      <c r="AA8177" t="str">
        <f t="shared" si="636"/>
        <v>x</v>
      </c>
      <c r="AB8177">
        <f t="shared" si="640"/>
        <v>10</v>
      </c>
      <c r="AC8177" t="str">
        <f t="shared" si="637"/>
        <v/>
      </c>
      <c r="AD8177" t="str">
        <f t="shared" si="638"/>
        <v/>
      </c>
      <c r="AE8177" t="str">
        <f t="shared" si="639"/>
        <v/>
      </c>
      <c r="AF8177" t="s">
        <v>17471</v>
      </c>
      <c r="AG8177">
        <v>3</v>
      </c>
      <c r="AH8177" t="s">
        <v>18112</v>
      </c>
      <c r="AI8177">
        <v>633123.09473000001</v>
      </c>
      <c r="AJ8177">
        <v>65289.736389999998</v>
      </c>
      <c r="AK8177">
        <v>-457</v>
      </c>
      <c r="AL8177">
        <v>6898</v>
      </c>
      <c r="AM8177">
        <v>7355</v>
      </c>
      <c r="AN8177">
        <v>-38.609850000000002</v>
      </c>
      <c r="AO8177">
        <v>-70.60615</v>
      </c>
      <c r="AP8177" t="s">
        <v>2</v>
      </c>
      <c r="AQ8177" t="s">
        <v>1</v>
      </c>
      <c r="AR8177" t="s">
        <v>18263</v>
      </c>
      <c r="AS8177" t="s">
        <v>22640</v>
      </c>
      <c r="AT8177" t="s">
        <v>22702</v>
      </c>
      <c r="AU8177" t="s">
        <v>10477</v>
      </c>
      <c r="AV8177" t="s">
        <v>10477</v>
      </c>
      <c r="AW8177" t="s">
        <v>10557</v>
      </c>
      <c r="AX8177" t="s">
        <v>2</v>
      </c>
      <c r="AY8177" t="s">
        <v>2</v>
      </c>
      <c r="AZ8177" t="s">
        <v>10557</v>
      </c>
      <c r="BA8177" t="s">
        <v>24257</v>
      </c>
      <c r="BB8177" t="s">
        <v>2</v>
      </c>
      <c r="BC8177" t="s">
        <v>2</v>
      </c>
      <c r="BD8177" t="s">
        <v>2</v>
      </c>
      <c r="BE8177" t="s">
        <v>2</v>
      </c>
      <c r="BF8177" t="s">
        <v>2</v>
      </c>
    </row>
    <row r="8178" spans="1:58" x14ac:dyDescent="0.25">
      <c r="A8178">
        <v>18567</v>
      </c>
      <c r="B8178" t="s">
        <v>2</v>
      </c>
      <c r="C8178" t="s">
        <v>17731</v>
      </c>
      <c r="D8178" t="s">
        <v>17731</v>
      </c>
      <c r="E8178" t="s">
        <v>17732</v>
      </c>
      <c r="F8178" t="s">
        <v>10477</v>
      </c>
      <c r="G8178" t="s">
        <v>10478</v>
      </c>
      <c r="H8178" t="s">
        <v>10557</v>
      </c>
      <c r="I8178" t="s">
        <v>17731</v>
      </c>
      <c r="J8178" t="s">
        <v>2</v>
      </c>
      <c r="K8178" t="s">
        <v>2</v>
      </c>
      <c r="L8178" t="s">
        <v>2</v>
      </c>
      <c r="M8178" t="s">
        <v>2</v>
      </c>
      <c r="N8178" t="s">
        <v>2</v>
      </c>
      <c r="O8178" t="s">
        <v>2</v>
      </c>
      <c r="S8178" t="s">
        <v>17731</v>
      </c>
      <c r="Z8178" s="4"/>
      <c r="AA8178" t="str">
        <f t="shared" si="636"/>
        <v>x</v>
      </c>
      <c r="AB8178">
        <f t="shared" si="640"/>
        <v>10</v>
      </c>
      <c r="AC8178" t="str">
        <f t="shared" si="637"/>
        <v/>
      </c>
      <c r="AD8178" t="str">
        <f t="shared" si="638"/>
        <v/>
      </c>
      <c r="AE8178" t="str">
        <f t="shared" si="639"/>
        <v/>
      </c>
      <c r="AF8178" t="s">
        <v>17471</v>
      </c>
      <c r="AG8178">
        <v>4</v>
      </c>
      <c r="AH8178" t="s">
        <v>18114</v>
      </c>
      <c r="AI8178">
        <v>335089.35528999998</v>
      </c>
      <c r="AJ8178">
        <v>24581.170870000002</v>
      </c>
      <c r="AK8178">
        <v>192</v>
      </c>
      <c r="AL8178">
        <v>6898</v>
      </c>
      <c r="AM8178">
        <v>6706</v>
      </c>
      <c r="AN8178">
        <v>-28.632380000000001</v>
      </c>
      <c r="AO8178">
        <v>-68.69811</v>
      </c>
      <c r="AP8178" t="s">
        <v>1</v>
      </c>
      <c r="AQ8178" t="s">
        <v>1</v>
      </c>
      <c r="AR8178" t="s">
        <v>18263</v>
      </c>
      <c r="AS8178" t="s">
        <v>22640</v>
      </c>
      <c r="AT8178" t="s">
        <v>22651</v>
      </c>
      <c r="AU8178" t="s">
        <v>10477</v>
      </c>
      <c r="AV8178" t="s">
        <v>10477</v>
      </c>
      <c r="AW8178" t="s">
        <v>17731</v>
      </c>
      <c r="AX8178" t="s">
        <v>2</v>
      </c>
      <c r="AY8178" t="s">
        <v>2</v>
      </c>
      <c r="AZ8178" t="s">
        <v>17731</v>
      </c>
      <c r="BA8178" t="s">
        <v>22933</v>
      </c>
      <c r="BB8178" t="s">
        <v>2</v>
      </c>
      <c r="BC8178" t="s">
        <v>2</v>
      </c>
      <c r="BD8178" t="s">
        <v>2</v>
      </c>
      <c r="BE8178" t="s">
        <v>22934</v>
      </c>
      <c r="BF8178" t="s">
        <v>2</v>
      </c>
    </row>
    <row r="8179" spans="1:58" x14ac:dyDescent="0.25">
      <c r="A8179">
        <v>11259</v>
      </c>
      <c r="B8179" t="s">
        <v>12643</v>
      </c>
      <c r="C8179" t="s">
        <v>10559</v>
      </c>
      <c r="D8179" t="s">
        <v>10559</v>
      </c>
      <c r="E8179" t="s">
        <v>17733</v>
      </c>
      <c r="F8179" t="s">
        <v>10477</v>
      </c>
      <c r="G8179" t="s">
        <v>10478</v>
      </c>
      <c r="H8179" t="s">
        <v>10557</v>
      </c>
      <c r="I8179" t="s">
        <v>17731</v>
      </c>
      <c r="J8179" t="s">
        <v>10559</v>
      </c>
      <c r="K8179" t="s">
        <v>2</v>
      </c>
      <c r="L8179" t="s">
        <v>2</v>
      </c>
      <c r="M8179" t="s">
        <v>2</v>
      </c>
      <c r="N8179" t="s">
        <v>2</v>
      </c>
      <c r="O8179" t="s">
        <v>2</v>
      </c>
      <c r="T8179" t="s">
        <v>10559</v>
      </c>
      <c r="Z8179" s="4"/>
      <c r="AA8179" t="str">
        <f t="shared" si="636"/>
        <v>x</v>
      </c>
      <c r="AB8179">
        <f t="shared" si="640"/>
        <v>10</v>
      </c>
      <c r="AC8179" t="str">
        <f t="shared" si="637"/>
        <v/>
      </c>
      <c r="AD8179" t="str">
        <f t="shared" si="638"/>
        <v/>
      </c>
      <c r="AE8179" t="str">
        <f t="shared" si="639"/>
        <v/>
      </c>
      <c r="AF8179" t="s">
        <v>17472</v>
      </c>
      <c r="AG8179">
        <v>5</v>
      </c>
      <c r="AH8179" t="s">
        <v>18114</v>
      </c>
      <c r="AI8179">
        <v>16619.337510000001</v>
      </c>
      <c r="AJ8179">
        <v>3302.0704099999998</v>
      </c>
      <c r="AK8179">
        <v>1800</v>
      </c>
      <c r="AL8179">
        <v>5479</v>
      </c>
      <c r="AM8179">
        <v>3679</v>
      </c>
      <c r="AN8179">
        <v>-24.797650000000001</v>
      </c>
      <c r="AO8179">
        <v>-69.01003</v>
      </c>
      <c r="AP8179" t="s">
        <v>2</v>
      </c>
      <c r="AQ8179" t="s">
        <v>1</v>
      </c>
      <c r="AR8179" t="s">
        <v>18417</v>
      </c>
      <c r="AS8179" t="s">
        <v>22640</v>
      </c>
      <c r="AT8179" t="s">
        <v>22640</v>
      </c>
      <c r="AU8179" t="s">
        <v>10477</v>
      </c>
      <c r="AV8179" t="s">
        <v>10477</v>
      </c>
      <c r="AW8179" t="s">
        <v>10559</v>
      </c>
      <c r="AX8179" t="s">
        <v>2</v>
      </c>
      <c r="AY8179" t="s">
        <v>2</v>
      </c>
      <c r="AZ8179" t="s">
        <v>30080</v>
      </c>
      <c r="BA8179" t="s">
        <v>10559</v>
      </c>
      <c r="BB8179" t="s">
        <v>2</v>
      </c>
      <c r="BC8179" t="s">
        <v>21336</v>
      </c>
      <c r="BD8179" t="s">
        <v>21337</v>
      </c>
      <c r="BE8179" t="s">
        <v>21338</v>
      </c>
      <c r="BF8179" t="s">
        <v>2</v>
      </c>
    </row>
    <row r="8180" spans="1:58" x14ac:dyDescent="0.25">
      <c r="A8180">
        <v>12580</v>
      </c>
      <c r="B8180" t="s">
        <v>12644</v>
      </c>
      <c r="C8180" t="s">
        <v>10560</v>
      </c>
      <c r="D8180" t="s">
        <v>10560</v>
      </c>
      <c r="E8180" t="s">
        <v>17734</v>
      </c>
      <c r="F8180" t="s">
        <v>10477</v>
      </c>
      <c r="G8180" t="s">
        <v>10478</v>
      </c>
      <c r="H8180" t="s">
        <v>10557</v>
      </c>
      <c r="I8180" t="s">
        <v>17731</v>
      </c>
      <c r="J8180" t="s">
        <v>10560</v>
      </c>
      <c r="K8180" t="s">
        <v>2</v>
      </c>
      <c r="L8180" t="s">
        <v>2</v>
      </c>
      <c r="M8180" t="s">
        <v>2</v>
      </c>
      <c r="N8180" t="s">
        <v>2</v>
      </c>
      <c r="O8180" t="s">
        <v>2</v>
      </c>
      <c r="T8180" t="s">
        <v>10560</v>
      </c>
      <c r="Z8180" s="4"/>
      <c r="AA8180" t="str">
        <f t="shared" si="636"/>
        <v>x</v>
      </c>
      <c r="AB8180">
        <f t="shared" si="640"/>
        <v>10</v>
      </c>
      <c r="AC8180" t="str">
        <f t="shared" si="637"/>
        <v/>
      </c>
      <c r="AD8180" t="str">
        <f t="shared" si="638"/>
        <v/>
      </c>
      <c r="AE8180" t="str">
        <f t="shared" si="639"/>
        <v/>
      </c>
      <c r="AF8180" t="s">
        <v>17471</v>
      </c>
      <c r="AG8180">
        <v>5</v>
      </c>
      <c r="AH8180" t="s">
        <v>18114</v>
      </c>
      <c r="AI8180">
        <v>48368.40436</v>
      </c>
      <c r="AJ8180">
        <v>4121.2991199999997</v>
      </c>
      <c r="AK8180">
        <v>793</v>
      </c>
      <c r="AL8180">
        <v>6898</v>
      </c>
      <c r="AM8180">
        <v>6105</v>
      </c>
      <c r="AN8180">
        <v>-32.994729999999997</v>
      </c>
      <c r="AO8180">
        <v>-69.704729999999998</v>
      </c>
      <c r="AP8180" t="s">
        <v>2</v>
      </c>
      <c r="AQ8180" t="s">
        <v>1</v>
      </c>
      <c r="AR8180" t="s">
        <v>18320</v>
      </c>
      <c r="AS8180" t="s">
        <v>22640</v>
      </c>
      <c r="AT8180" t="s">
        <v>22651</v>
      </c>
      <c r="AU8180" t="s">
        <v>10477</v>
      </c>
      <c r="AV8180" t="s">
        <v>10477</v>
      </c>
      <c r="AW8180" t="s">
        <v>10560</v>
      </c>
      <c r="AX8180" t="s">
        <v>2</v>
      </c>
      <c r="AY8180" t="s">
        <v>2</v>
      </c>
      <c r="AZ8180" t="s">
        <v>30885</v>
      </c>
      <c r="BA8180" t="s">
        <v>10560</v>
      </c>
      <c r="BB8180" t="s">
        <v>2</v>
      </c>
      <c r="BC8180" t="s">
        <v>2</v>
      </c>
      <c r="BD8180" t="s">
        <v>2</v>
      </c>
      <c r="BE8180" t="s">
        <v>2</v>
      </c>
      <c r="BF8180" t="s">
        <v>2</v>
      </c>
    </row>
    <row r="8181" spans="1:58" x14ac:dyDescent="0.25">
      <c r="A8181">
        <v>11209</v>
      </c>
      <c r="B8181" t="s">
        <v>12645</v>
      </c>
      <c r="C8181" t="s">
        <v>10561</v>
      </c>
      <c r="D8181" t="s">
        <v>10561</v>
      </c>
      <c r="E8181" t="s">
        <v>17735</v>
      </c>
      <c r="F8181" t="s">
        <v>10477</v>
      </c>
      <c r="G8181" t="s">
        <v>10478</v>
      </c>
      <c r="H8181" t="s">
        <v>10557</v>
      </c>
      <c r="I8181" t="s">
        <v>17731</v>
      </c>
      <c r="J8181" t="s">
        <v>10560</v>
      </c>
      <c r="K8181" t="s">
        <v>10561</v>
      </c>
      <c r="L8181" t="s">
        <v>2</v>
      </c>
      <c r="M8181" t="s">
        <v>2</v>
      </c>
      <c r="N8181" t="s">
        <v>2</v>
      </c>
      <c r="O8181" t="s">
        <v>2</v>
      </c>
      <c r="U8181" t="s">
        <v>10561</v>
      </c>
      <c r="Z8181" s="4"/>
      <c r="AA8181" t="str">
        <f t="shared" si="636"/>
        <v>x</v>
      </c>
      <c r="AB8181">
        <f t="shared" si="640"/>
        <v>10</v>
      </c>
      <c r="AC8181" t="str">
        <f t="shared" si="637"/>
        <v/>
      </c>
      <c r="AD8181" t="str">
        <f t="shared" si="638"/>
        <v/>
      </c>
      <c r="AE8181" t="str">
        <f t="shared" si="639"/>
        <v/>
      </c>
      <c r="AF8181" t="s">
        <v>17472</v>
      </c>
      <c r="AG8181">
        <v>6</v>
      </c>
      <c r="AH8181" t="s">
        <v>18114</v>
      </c>
      <c r="AI8181">
        <v>1823.0156099999999</v>
      </c>
      <c r="AJ8181">
        <v>226.91461000000001</v>
      </c>
      <c r="AK8181">
        <v>1831</v>
      </c>
      <c r="AL8181">
        <v>5839</v>
      </c>
      <c r="AM8181">
        <v>4008</v>
      </c>
      <c r="AN8181">
        <v>-31.678540000000002</v>
      </c>
      <c r="AO8181">
        <v>-69.851029999999994</v>
      </c>
      <c r="AP8181" t="s">
        <v>2</v>
      </c>
      <c r="AQ8181" t="s">
        <v>1</v>
      </c>
      <c r="AR8181" t="s">
        <v>18216</v>
      </c>
      <c r="AS8181" t="s">
        <v>22640</v>
      </c>
      <c r="AT8181" t="s">
        <v>22640</v>
      </c>
      <c r="AU8181" t="s">
        <v>10477</v>
      </c>
      <c r="AV8181" t="s">
        <v>10477</v>
      </c>
      <c r="AW8181" t="s">
        <v>10561</v>
      </c>
      <c r="AX8181" t="s">
        <v>2</v>
      </c>
      <c r="AY8181" t="s">
        <v>2</v>
      </c>
      <c r="AZ8181" t="s">
        <v>30046</v>
      </c>
      <c r="BA8181" t="s">
        <v>10561</v>
      </c>
      <c r="BB8181" t="s">
        <v>2</v>
      </c>
      <c r="BC8181" t="s">
        <v>2</v>
      </c>
      <c r="BD8181" t="s">
        <v>2</v>
      </c>
      <c r="BE8181" t="s">
        <v>2</v>
      </c>
      <c r="BF8181" t="s">
        <v>2</v>
      </c>
    </row>
    <row r="8182" spans="1:58" x14ac:dyDescent="0.25">
      <c r="A8182">
        <v>13037</v>
      </c>
      <c r="B8182" t="s">
        <v>2</v>
      </c>
      <c r="C8182" t="s">
        <v>27700</v>
      </c>
      <c r="D8182" t="s">
        <v>27700</v>
      </c>
      <c r="E8182" t="s">
        <v>27701</v>
      </c>
      <c r="F8182" t="s">
        <v>10477</v>
      </c>
      <c r="G8182" t="s">
        <v>10478</v>
      </c>
      <c r="H8182" t="s">
        <v>10557</v>
      </c>
      <c r="I8182" t="s">
        <v>17731</v>
      </c>
      <c r="J8182" t="s">
        <v>10560</v>
      </c>
      <c r="K8182" t="s">
        <v>27700</v>
      </c>
      <c r="L8182" t="s">
        <v>2</v>
      </c>
      <c r="M8182" t="s">
        <v>2</v>
      </c>
      <c r="N8182" t="s">
        <v>2</v>
      </c>
      <c r="O8182" t="s">
        <v>2</v>
      </c>
      <c r="U8182" t="s">
        <v>27700</v>
      </c>
      <c r="Z8182" s="4"/>
      <c r="AA8182" t="str">
        <f t="shared" si="636"/>
        <v>x</v>
      </c>
      <c r="AB8182">
        <f t="shared" si="640"/>
        <v>10</v>
      </c>
      <c r="AC8182" t="str">
        <f t="shared" si="637"/>
        <v/>
      </c>
      <c r="AD8182" t="str">
        <f t="shared" si="638"/>
        <v/>
      </c>
      <c r="AE8182" t="str">
        <f t="shared" si="639"/>
        <v/>
      </c>
      <c r="AF8182" t="s">
        <v>17472</v>
      </c>
      <c r="AG8182">
        <v>6</v>
      </c>
      <c r="AH8182" t="s">
        <v>18114</v>
      </c>
      <c r="AI8182">
        <v>12212.84648</v>
      </c>
      <c r="AJ8182">
        <v>1022.27404</v>
      </c>
      <c r="AK8182">
        <v>1799</v>
      </c>
      <c r="AL8182">
        <v>6245</v>
      </c>
      <c r="AM8182">
        <v>4446</v>
      </c>
      <c r="AN8182">
        <v>-29.602699999999999</v>
      </c>
      <c r="AO8182">
        <v>-69.552350000000004</v>
      </c>
      <c r="AP8182" t="s">
        <v>2</v>
      </c>
      <c r="AQ8182" t="s">
        <v>1</v>
      </c>
      <c r="AR8182" t="s">
        <v>18320</v>
      </c>
      <c r="AS8182" t="s">
        <v>22640</v>
      </c>
      <c r="AT8182" t="s">
        <v>22640</v>
      </c>
      <c r="AU8182" t="s">
        <v>10477</v>
      </c>
      <c r="AV8182" t="s">
        <v>10477</v>
      </c>
      <c r="AW8182" t="s">
        <v>27700</v>
      </c>
      <c r="AX8182" t="s">
        <v>2</v>
      </c>
      <c r="AY8182" t="s">
        <v>2</v>
      </c>
      <c r="AZ8182" t="s">
        <v>31148</v>
      </c>
      <c r="BA8182" t="s">
        <v>27700</v>
      </c>
      <c r="BB8182" t="s">
        <v>2</v>
      </c>
      <c r="BC8182" t="s">
        <v>2</v>
      </c>
      <c r="BD8182" t="s">
        <v>2</v>
      </c>
      <c r="BE8182" t="s">
        <v>2</v>
      </c>
      <c r="BF8182" t="s">
        <v>2</v>
      </c>
    </row>
    <row r="8183" spans="1:58" x14ac:dyDescent="0.25">
      <c r="A8183">
        <v>13035</v>
      </c>
      <c r="B8183" t="s">
        <v>2</v>
      </c>
      <c r="C8183" t="s">
        <v>10562</v>
      </c>
      <c r="D8183" t="s">
        <v>10562</v>
      </c>
      <c r="E8183" t="s">
        <v>17736</v>
      </c>
      <c r="F8183" t="s">
        <v>10477</v>
      </c>
      <c r="G8183" t="s">
        <v>10478</v>
      </c>
      <c r="H8183" t="s">
        <v>10557</v>
      </c>
      <c r="I8183" t="s">
        <v>17731</v>
      </c>
      <c r="J8183" t="s">
        <v>10560</v>
      </c>
      <c r="K8183" t="s">
        <v>10562</v>
      </c>
      <c r="L8183" t="s">
        <v>2</v>
      </c>
      <c r="M8183" t="s">
        <v>2</v>
      </c>
      <c r="N8183" t="s">
        <v>2</v>
      </c>
      <c r="O8183" t="s">
        <v>2</v>
      </c>
      <c r="U8183" t="s">
        <v>10562</v>
      </c>
      <c r="Z8183" s="4"/>
      <c r="AA8183" t="str">
        <f t="shared" si="636"/>
        <v>x</v>
      </c>
      <c r="AB8183">
        <f t="shared" si="640"/>
        <v>10</v>
      </c>
      <c r="AC8183" t="str">
        <f t="shared" si="637"/>
        <v/>
      </c>
      <c r="AD8183" t="str">
        <f t="shared" si="638"/>
        <v/>
      </c>
      <c r="AE8183" t="str">
        <f t="shared" si="639"/>
        <v/>
      </c>
      <c r="AF8183" t="s">
        <v>17472</v>
      </c>
      <c r="AG8183">
        <v>6</v>
      </c>
      <c r="AH8183" t="s">
        <v>18114</v>
      </c>
      <c r="AI8183">
        <v>3614.8384099999998</v>
      </c>
      <c r="AJ8183">
        <v>333.81409000000002</v>
      </c>
      <c r="AK8183">
        <v>1530</v>
      </c>
      <c r="AL8183">
        <v>5764</v>
      </c>
      <c r="AM8183">
        <v>4234</v>
      </c>
      <c r="AN8183">
        <v>-31.196149999999999</v>
      </c>
      <c r="AO8183">
        <v>-69.81371</v>
      </c>
      <c r="AP8183" t="s">
        <v>2</v>
      </c>
      <c r="AQ8183" t="s">
        <v>1</v>
      </c>
      <c r="AR8183" t="s">
        <v>18216</v>
      </c>
      <c r="AS8183" t="s">
        <v>22640</v>
      </c>
      <c r="AT8183" t="s">
        <v>22640</v>
      </c>
      <c r="AU8183" t="s">
        <v>10477</v>
      </c>
      <c r="AV8183" t="s">
        <v>10477</v>
      </c>
      <c r="AW8183" t="s">
        <v>10562</v>
      </c>
      <c r="AX8183" t="s">
        <v>2</v>
      </c>
      <c r="AY8183" t="s">
        <v>2</v>
      </c>
      <c r="AZ8183" t="s">
        <v>31147</v>
      </c>
      <c r="BA8183" t="s">
        <v>10562</v>
      </c>
      <c r="BB8183" t="s">
        <v>2</v>
      </c>
      <c r="BC8183" t="s">
        <v>2</v>
      </c>
      <c r="BD8183" t="s">
        <v>2</v>
      </c>
      <c r="BE8183" t="s">
        <v>2</v>
      </c>
      <c r="BF8183" t="s">
        <v>2</v>
      </c>
    </row>
    <row r="8184" spans="1:58" x14ac:dyDescent="0.25">
      <c r="A8184">
        <v>13038</v>
      </c>
      <c r="B8184" t="s">
        <v>2</v>
      </c>
      <c r="C8184" t="s">
        <v>10563</v>
      </c>
      <c r="D8184" t="s">
        <v>10563</v>
      </c>
      <c r="E8184" t="s">
        <v>17737</v>
      </c>
      <c r="F8184" t="s">
        <v>10477</v>
      </c>
      <c r="G8184" t="s">
        <v>10478</v>
      </c>
      <c r="H8184" t="s">
        <v>10557</v>
      </c>
      <c r="I8184" t="s">
        <v>17731</v>
      </c>
      <c r="J8184" t="s">
        <v>10560</v>
      </c>
      <c r="K8184" t="s">
        <v>10563</v>
      </c>
      <c r="L8184" t="s">
        <v>2</v>
      </c>
      <c r="M8184" t="s">
        <v>2</v>
      </c>
      <c r="N8184" t="s">
        <v>2</v>
      </c>
      <c r="O8184" t="s">
        <v>2</v>
      </c>
      <c r="U8184" t="s">
        <v>10563</v>
      </c>
      <c r="Z8184" s="4"/>
      <c r="AA8184" t="str">
        <f t="shared" si="636"/>
        <v>x</v>
      </c>
      <c r="AB8184">
        <f t="shared" si="640"/>
        <v>10</v>
      </c>
      <c r="AC8184" t="str">
        <f t="shared" si="637"/>
        <v/>
      </c>
      <c r="AD8184" t="str">
        <f t="shared" si="638"/>
        <v/>
      </c>
      <c r="AE8184" t="str">
        <f t="shared" si="639"/>
        <v/>
      </c>
      <c r="AF8184" t="s">
        <v>17472</v>
      </c>
      <c r="AG8184">
        <v>6</v>
      </c>
      <c r="AH8184" t="s">
        <v>18114</v>
      </c>
      <c r="AI8184">
        <v>4773.4568499999996</v>
      </c>
      <c r="AJ8184">
        <v>392.14413000000002</v>
      </c>
      <c r="AK8184">
        <v>1803</v>
      </c>
      <c r="AL8184">
        <v>6898</v>
      </c>
      <c r="AM8184">
        <v>5095</v>
      </c>
      <c r="AN8184">
        <v>-32.40296</v>
      </c>
      <c r="AO8184">
        <v>-69.712860000000006</v>
      </c>
      <c r="AP8184" t="s">
        <v>2</v>
      </c>
      <c r="AQ8184" t="s">
        <v>1</v>
      </c>
      <c r="AR8184" t="s">
        <v>18216</v>
      </c>
      <c r="AS8184" t="s">
        <v>22640</v>
      </c>
      <c r="AT8184" t="s">
        <v>22640</v>
      </c>
      <c r="AU8184" t="s">
        <v>10477</v>
      </c>
      <c r="AV8184" t="s">
        <v>10477</v>
      </c>
      <c r="AW8184" t="s">
        <v>10563</v>
      </c>
      <c r="AX8184" t="s">
        <v>2</v>
      </c>
      <c r="AY8184" t="s">
        <v>2</v>
      </c>
      <c r="AZ8184" t="s">
        <v>31149</v>
      </c>
      <c r="BA8184" t="s">
        <v>10563</v>
      </c>
      <c r="BB8184" t="s">
        <v>2</v>
      </c>
      <c r="BC8184" t="s">
        <v>2</v>
      </c>
      <c r="BD8184" t="s">
        <v>2</v>
      </c>
      <c r="BE8184" t="s">
        <v>2</v>
      </c>
      <c r="BF8184" t="s">
        <v>2</v>
      </c>
    </row>
    <row r="8185" spans="1:58" x14ac:dyDescent="0.25">
      <c r="A8185">
        <v>19712</v>
      </c>
      <c r="B8185" t="s">
        <v>2</v>
      </c>
      <c r="C8185" t="s">
        <v>15122</v>
      </c>
      <c r="D8185" t="s">
        <v>15122</v>
      </c>
      <c r="E8185" t="s">
        <v>17738</v>
      </c>
      <c r="F8185" t="s">
        <v>10477</v>
      </c>
      <c r="G8185" t="s">
        <v>10478</v>
      </c>
      <c r="H8185" t="s">
        <v>10557</v>
      </c>
      <c r="I8185" t="s">
        <v>17731</v>
      </c>
      <c r="J8185" t="s">
        <v>10560</v>
      </c>
      <c r="K8185" t="s">
        <v>15122</v>
      </c>
      <c r="L8185" t="s">
        <v>2</v>
      </c>
      <c r="M8185" t="s">
        <v>2</v>
      </c>
      <c r="N8185" t="s">
        <v>2</v>
      </c>
      <c r="O8185" t="s">
        <v>2</v>
      </c>
      <c r="U8185" t="s">
        <v>15122</v>
      </c>
      <c r="Z8185" s="4"/>
      <c r="AA8185" t="str">
        <f t="shared" si="636"/>
        <v>x</v>
      </c>
      <c r="AB8185">
        <f t="shared" si="640"/>
        <v>10</v>
      </c>
      <c r="AC8185" t="str">
        <f t="shared" si="637"/>
        <v/>
      </c>
      <c r="AD8185" t="str">
        <f t="shared" si="638"/>
        <v/>
      </c>
      <c r="AE8185" t="str">
        <f t="shared" si="639"/>
        <v/>
      </c>
      <c r="AF8185" t="s">
        <v>17472</v>
      </c>
      <c r="AG8185">
        <v>6</v>
      </c>
      <c r="AH8185" t="s">
        <v>20156</v>
      </c>
      <c r="AI8185">
        <v>15554.0152</v>
      </c>
      <c r="AJ8185">
        <v>1630.74226</v>
      </c>
      <c r="AK8185">
        <v>793</v>
      </c>
      <c r="AL8185">
        <v>5163</v>
      </c>
      <c r="AM8185">
        <v>4370</v>
      </c>
      <c r="AN8185">
        <v>-35.725749999999998</v>
      </c>
      <c r="AO8185">
        <v>-69.878680000000003</v>
      </c>
      <c r="AP8185" t="s">
        <v>2</v>
      </c>
      <c r="AQ8185" t="s">
        <v>1</v>
      </c>
      <c r="AR8185" t="s">
        <v>18320</v>
      </c>
      <c r="AS8185" t="s">
        <v>22640</v>
      </c>
      <c r="AT8185" t="s">
        <v>22651</v>
      </c>
      <c r="AU8185" t="s">
        <v>10477</v>
      </c>
      <c r="AV8185" t="s">
        <v>10477</v>
      </c>
      <c r="AW8185" t="s">
        <v>15122</v>
      </c>
      <c r="AX8185" t="s">
        <v>2</v>
      </c>
      <c r="AY8185" t="s">
        <v>2</v>
      </c>
      <c r="AZ8185" t="s">
        <v>2</v>
      </c>
      <c r="BA8185" t="s">
        <v>2</v>
      </c>
      <c r="BB8185" t="s">
        <v>2</v>
      </c>
      <c r="BC8185" t="s">
        <v>2</v>
      </c>
      <c r="BD8185" t="s">
        <v>2</v>
      </c>
      <c r="BE8185" t="s">
        <v>2</v>
      </c>
      <c r="BF8185" t="s">
        <v>2</v>
      </c>
    </row>
    <row r="8186" spans="1:58" x14ac:dyDescent="0.25">
      <c r="A8186">
        <v>12583</v>
      </c>
      <c r="B8186" t="s">
        <v>2</v>
      </c>
      <c r="C8186" t="s">
        <v>10564</v>
      </c>
      <c r="D8186" t="s">
        <v>10564</v>
      </c>
      <c r="E8186" t="s">
        <v>17739</v>
      </c>
      <c r="F8186" t="s">
        <v>10477</v>
      </c>
      <c r="G8186" t="s">
        <v>10478</v>
      </c>
      <c r="H8186" t="s">
        <v>10557</v>
      </c>
      <c r="I8186" t="s">
        <v>17731</v>
      </c>
      <c r="J8186" t="s">
        <v>10560</v>
      </c>
      <c r="K8186" t="s">
        <v>10564</v>
      </c>
      <c r="L8186" t="s">
        <v>2</v>
      </c>
      <c r="M8186" t="s">
        <v>2</v>
      </c>
      <c r="N8186" t="s">
        <v>2</v>
      </c>
      <c r="O8186" t="s">
        <v>2</v>
      </c>
      <c r="U8186" t="s">
        <v>10564</v>
      </c>
      <c r="Z8186" s="4"/>
      <c r="AA8186" t="str">
        <f t="shared" si="636"/>
        <v>x</v>
      </c>
      <c r="AB8186">
        <f t="shared" si="640"/>
        <v>10</v>
      </c>
      <c r="AC8186" t="str">
        <f t="shared" si="637"/>
        <v/>
      </c>
      <c r="AD8186" t="str">
        <f t="shared" si="638"/>
        <v/>
      </c>
      <c r="AE8186" t="str">
        <f t="shared" si="639"/>
        <v/>
      </c>
      <c r="AF8186" t="s">
        <v>17472</v>
      </c>
      <c r="AG8186">
        <v>6</v>
      </c>
      <c r="AH8186" t="s">
        <v>18114</v>
      </c>
      <c r="AI8186">
        <v>3478.8285099999998</v>
      </c>
      <c r="AJ8186">
        <v>296.70629000000002</v>
      </c>
      <c r="AK8186">
        <v>1565</v>
      </c>
      <c r="AL8186">
        <v>6534</v>
      </c>
      <c r="AM8186">
        <v>4969</v>
      </c>
      <c r="AN8186">
        <v>-33.07591</v>
      </c>
      <c r="AO8186">
        <v>-69.554950000000005</v>
      </c>
      <c r="AP8186" t="s">
        <v>2</v>
      </c>
      <c r="AQ8186" t="s">
        <v>1</v>
      </c>
      <c r="AR8186" t="s">
        <v>18320</v>
      </c>
      <c r="AS8186" t="s">
        <v>22640</v>
      </c>
      <c r="AT8186" t="s">
        <v>22640</v>
      </c>
      <c r="AU8186" t="s">
        <v>10477</v>
      </c>
      <c r="AV8186" t="s">
        <v>10477</v>
      </c>
      <c r="AW8186" t="s">
        <v>20932</v>
      </c>
      <c r="AX8186" t="s">
        <v>2</v>
      </c>
      <c r="AY8186" t="s">
        <v>2</v>
      </c>
      <c r="AZ8186" t="s">
        <v>30888</v>
      </c>
      <c r="BA8186" t="s">
        <v>10564</v>
      </c>
      <c r="BB8186" t="s">
        <v>2</v>
      </c>
      <c r="BC8186" t="s">
        <v>2</v>
      </c>
      <c r="BD8186" t="s">
        <v>2</v>
      </c>
      <c r="BE8186" t="s">
        <v>2</v>
      </c>
      <c r="BF8186" t="s">
        <v>2</v>
      </c>
    </row>
    <row r="8187" spans="1:58" x14ac:dyDescent="0.25">
      <c r="A8187">
        <v>15599</v>
      </c>
      <c r="B8187" t="s">
        <v>2</v>
      </c>
      <c r="C8187" t="s">
        <v>10565</v>
      </c>
      <c r="D8187" t="s">
        <v>10565</v>
      </c>
      <c r="E8187" t="s">
        <v>17740</v>
      </c>
      <c r="F8187" t="s">
        <v>10477</v>
      </c>
      <c r="G8187" t="s">
        <v>10478</v>
      </c>
      <c r="H8187" t="s">
        <v>10557</v>
      </c>
      <c r="I8187" t="s">
        <v>17731</v>
      </c>
      <c r="J8187" t="s">
        <v>10560</v>
      </c>
      <c r="K8187" t="s">
        <v>10565</v>
      </c>
      <c r="L8187" t="s">
        <v>2</v>
      </c>
      <c r="M8187" t="s">
        <v>2</v>
      </c>
      <c r="N8187" t="s">
        <v>2</v>
      </c>
      <c r="O8187" t="s">
        <v>2</v>
      </c>
      <c r="U8187" t="s">
        <v>10565</v>
      </c>
      <c r="Z8187" s="4"/>
      <c r="AA8187" t="str">
        <f t="shared" si="636"/>
        <v>x</v>
      </c>
      <c r="AB8187">
        <f t="shared" si="640"/>
        <v>10</v>
      </c>
      <c r="AC8187" t="str">
        <f t="shared" si="637"/>
        <v/>
      </c>
      <c r="AD8187" t="str">
        <f t="shared" si="638"/>
        <v/>
      </c>
      <c r="AE8187" t="str">
        <f t="shared" si="639"/>
        <v/>
      </c>
      <c r="AF8187" t="s">
        <v>17472</v>
      </c>
      <c r="AG8187">
        <v>6</v>
      </c>
      <c r="AH8187" t="s">
        <v>18114</v>
      </c>
      <c r="AI8187">
        <v>6911.4032999999999</v>
      </c>
      <c r="AJ8187">
        <v>653.63606000000004</v>
      </c>
      <c r="AK8187">
        <v>1179</v>
      </c>
      <c r="AL8187">
        <v>6026</v>
      </c>
      <c r="AM8187">
        <v>4847</v>
      </c>
      <c r="AN8187">
        <v>-34.046149999999997</v>
      </c>
      <c r="AO8187">
        <v>-69.538200000000003</v>
      </c>
      <c r="AP8187" t="s">
        <v>2</v>
      </c>
      <c r="AQ8187" t="s">
        <v>1</v>
      </c>
      <c r="AR8187" t="s">
        <v>18320</v>
      </c>
      <c r="AS8187" t="s">
        <v>22640</v>
      </c>
      <c r="AT8187" t="s">
        <v>22651</v>
      </c>
      <c r="AU8187" t="s">
        <v>10477</v>
      </c>
      <c r="AV8187" t="s">
        <v>10477</v>
      </c>
      <c r="AW8187" t="s">
        <v>22213</v>
      </c>
      <c r="AX8187" t="s">
        <v>2</v>
      </c>
      <c r="AY8187" t="s">
        <v>2</v>
      </c>
      <c r="AZ8187" t="s">
        <v>32411</v>
      </c>
      <c r="BA8187" t="s">
        <v>10565</v>
      </c>
      <c r="BB8187" t="s">
        <v>2</v>
      </c>
      <c r="BC8187" t="s">
        <v>2</v>
      </c>
      <c r="BD8187" t="s">
        <v>2</v>
      </c>
      <c r="BE8187" t="s">
        <v>2</v>
      </c>
      <c r="BF8187" t="s">
        <v>2</v>
      </c>
    </row>
    <row r="8188" spans="1:58" x14ac:dyDescent="0.25">
      <c r="A8188">
        <v>13096</v>
      </c>
      <c r="B8188" t="s">
        <v>12646</v>
      </c>
      <c r="C8188" t="s">
        <v>14981</v>
      </c>
      <c r="D8188" t="s">
        <v>17120</v>
      </c>
      <c r="E8188" t="s">
        <v>17741</v>
      </c>
      <c r="F8188" t="s">
        <v>10477</v>
      </c>
      <c r="G8188" t="s">
        <v>10478</v>
      </c>
      <c r="H8188" t="s">
        <v>10557</v>
      </c>
      <c r="I8188" t="s">
        <v>17731</v>
      </c>
      <c r="J8188" t="s">
        <v>17120</v>
      </c>
      <c r="K8188" t="s">
        <v>2</v>
      </c>
      <c r="L8188" t="s">
        <v>2</v>
      </c>
      <c r="M8188" t="s">
        <v>2</v>
      </c>
      <c r="N8188" t="s">
        <v>2</v>
      </c>
      <c r="O8188" t="s">
        <v>2</v>
      </c>
      <c r="T8188" t="s">
        <v>17120</v>
      </c>
      <c r="Z8188" s="4"/>
      <c r="AA8188" t="str">
        <f t="shared" si="636"/>
        <v>x</v>
      </c>
      <c r="AB8188">
        <f t="shared" si="640"/>
        <v>10</v>
      </c>
      <c r="AC8188" t="str">
        <f t="shared" si="637"/>
        <v/>
      </c>
      <c r="AD8188" t="str">
        <f t="shared" si="638"/>
        <v/>
      </c>
      <c r="AE8188" t="str">
        <f t="shared" si="639"/>
        <v/>
      </c>
      <c r="AF8188" t="s">
        <v>17471</v>
      </c>
      <c r="AG8188">
        <v>5</v>
      </c>
      <c r="AH8188" t="s">
        <v>18114</v>
      </c>
      <c r="AI8188">
        <v>53764.988680000002</v>
      </c>
      <c r="AJ8188">
        <v>3971.8336399999998</v>
      </c>
      <c r="AK8188">
        <v>409</v>
      </c>
      <c r="AL8188">
        <v>6328</v>
      </c>
      <c r="AM8188">
        <v>5919</v>
      </c>
      <c r="AN8188">
        <v>-24.5502</v>
      </c>
      <c r="AO8188">
        <v>-65.727209999999999</v>
      </c>
      <c r="AP8188" t="s">
        <v>2</v>
      </c>
      <c r="AQ8188" t="s">
        <v>1</v>
      </c>
      <c r="AR8188" t="s">
        <v>18216</v>
      </c>
      <c r="AS8188" t="s">
        <v>22650</v>
      </c>
      <c r="AT8188" t="s">
        <v>22650</v>
      </c>
      <c r="AU8188" t="s">
        <v>10477</v>
      </c>
      <c r="AV8188" t="s">
        <v>10477</v>
      </c>
      <c r="AW8188" t="s">
        <v>17120</v>
      </c>
      <c r="AX8188" t="s">
        <v>2</v>
      </c>
      <c r="AY8188" t="s">
        <v>2</v>
      </c>
      <c r="AZ8188" t="s">
        <v>31179</v>
      </c>
      <c r="BA8188" t="s">
        <v>17120</v>
      </c>
      <c r="BB8188" t="s">
        <v>2</v>
      </c>
      <c r="BC8188" t="s">
        <v>2</v>
      </c>
      <c r="BD8188" t="s">
        <v>2</v>
      </c>
      <c r="BE8188" t="s">
        <v>2</v>
      </c>
      <c r="BF8188" t="s">
        <v>2</v>
      </c>
    </row>
    <row r="8189" spans="1:58" x14ac:dyDescent="0.25">
      <c r="A8189">
        <v>19713</v>
      </c>
      <c r="B8189" t="s">
        <v>2</v>
      </c>
      <c r="C8189" t="s">
        <v>15120</v>
      </c>
      <c r="D8189" t="s">
        <v>17121</v>
      </c>
      <c r="E8189" t="s">
        <v>17742</v>
      </c>
      <c r="F8189" t="s">
        <v>10477</v>
      </c>
      <c r="G8189" t="s">
        <v>10478</v>
      </c>
      <c r="H8189" t="s">
        <v>10557</v>
      </c>
      <c r="I8189" t="s">
        <v>17731</v>
      </c>
      <c r="J8189" t="s">
        <v>17120</v>
      </c>
      <c r="K8189" t="s">
        <v>17121</v>
      </c>
      <c r="L8189" t="s">
        <v>2</v>
      </c>
      <c r="M8189" t="s">
        <v>2</v>
      </c>
      <c r="N8189" t="s">
        <v>2</v>
      </c>
      <c r="O8189" t="s">
        <v>2</v>
      </c>
      <c r="U8189" t="s">
        <v>17121</v>
      </c>
      <c r="Z8189" s="4"/>
      <c r="AA8189" t="str">
        <f t="shared" si="636"/>
        <v>x</v>
      </c>
      <c r="AB8189">
        <f t="shared" si="640"/>
        <v>10</v>
      </c>
      <c r="AC8189" t="str">
        <f t="shared" si="637"/>
        <v/>
      </c>
      <c r="AD8189" t="str">
        <f t="shared" si="638"/>
        <v/>
      </c>
      <c r="AE8189" t="str">
        <f t="shared" si="639"/>
        <v/>
      </c>
      <c r="AF8189" t="s">
        <v>17472</v>
      </c>
      <c r="AG8189">
        <v>6</v>
      </c>
      <c r="AH8189" t="s">
        <v>20156</v>
      </c>
      <c r="AI8189">
        <v>47996.60183</v>
      </c>
      <c r="AJ8189">
        <v>3585.0575199999998</v>
      </c>
      <c r="AK8189">
        <v>409</v>
      </c>
      <c r="AL8189">
        <v>6328</v>
      </c>
      <c r="AM8189">
        <v>5919</v>
      </c>
      <c r="AN8189">
        <v>-24.375599999999999</v>
      </c>
      <c r="AO8189">
        <v>-65.714489999999998</v>
      </c>
      <c r="AP8189" t="s">
        <v>2</v>
      </c>
      <c r="AQ8189" t="s">
        <v>1</v>
      </c>
      <c r="AR8189" t="s">
        <v>18216</v>
      </c>
      <c r="AS8189" t="s">
        <v>22650</v>
      </c>
      <c r="AT8189" t="s">
        <v>22650</v>
      </c>
      <c r="AU8189" t="s">
        <v>10477</v>
      </c>
      <c r="AV8189" t="s">
        <v>10477</v>
      </c>
      <c r="AW8189" t="s">
        <v>17121</v>
      </c>
      <c r="AX8189" t="s">
        <v>2</v>
      </c>
      <c r="AY8189" t="s">
        <v>2</v>
      </c>
      <c r="AZ8189" t="s">
        <v>2</v>
      </c>
      <c r="BA8189" t="s">
        <v>2</v>
      </c>
      <c r="BB8189" t="s">
        <v>2</v>
      </c>
      <c r="BC8189" t="s">
        <v>2</v>
      </c>
      <c r="BD8189" t="s">
        <v>2</v>
      </c>
      <c r="BE8189" t="s">
        <v>2</v>
      </c>
      <c r="BF8189" t="s">
        <v>2</v>
      </c>
    </row>
    <row r="8190" spans="1:58" x14ac:dyDescent="0.25">
      <c r="A8190">
        <v>15637</v>
      </c>
      <c r="B8190" t="s">
        <v>2</v>
      </c>
      <c r="C8190" t="s">
        <v>10566</v>
      </c>
      <c r="D8190" t="s">
        <v>10566</v>
      </c>
      <c r="E8190" t="s">
        <v>17743</v>
      </c>
      <c r="F8190" t="s">
        <v>10477</v>
      </c>
      <c r="G8190" t="s">
        <v>10478</v>
      </c>
      <c r="H8190" t="s">
        <v>10557</v>
      </c>
      <c r="I8190" t="s">
        <v>17731</v>
      </c>
      <c r="J8190" t="s">
        <v>17120</v>
      </c>
      <c r="K8190" t="s">
        <v>10566</v>
      </c>
      <c r="L8190" t="s">
        <v>2</v>
      </c>
      <c r="M8190" t="s">
        <v>2</v>
      </c>
      <c r="N8190" t="s">
        <v>2</v>
      </c>
      <c r="O8190" t="s">
        <v>2</v>
      </c>
      <c r="U8190" t="s">
        <v>10566</v>
      </c>
      <c r="Z8190" s="4"/>
      <c r="AA8190" t="str">
        <f t="shared" si="636"/>
        <v>x</v>
      </c>
      <c r="AB8190">
        <f t="shared" si="640"/>
        <v>10</v>
      </c>
      <c r="AC8190" t="str">
        <f t="shared" si="637"/>
        <v/>
      </c>
      <c r="AD8190" t="str">
        <f t="shared" si="638"/>
        <v/>
      </c>
      <c r="AE8190" t="str">
        <f t="shared" si="639"/>
        <v/>
      </c>
      <c r="AF8190" t="s">
        <v>17472</v>
      </c>
      <c r="AG8190">
        <v>6</v>
      </c>
      <c r="AH8190" t="s">
        <v>18114</v>
      </c>
      <c r="AI8190">
        <v>1909.5918200000001</v>
      </c>
      <c r="AJ8190">
        <v>323.93923000000001</v>
      </c>
      <c r="AK8190">
        <v>749</v>
      </c>
      <c r="AL8190">
        <v>3136</v>
      </c>
      <c r="AM8190">
        <v>2387</v>
      </c>
      <c r="AN8190">
        <v>-25.507010000000001</v>
      </c>
      <c r="AO8190">
        <v>-65.14837</v>
      </c>
      <c r="AP8190" t="s">
        <v>2</v>
      </c>
      <c r="AQ8190" t="s">
        <v>1</v>
      </c>
      <c r="AR8190" t="s">
        <v>18216</v>
      </c>
      <c r="AS8190" t="s">
        <v>22650</v>
      </c>
      <c r="AT8190" t="s">
        <v>22650</v>
      </c>
      <c r="AU8190" t="s">
        <v>10477</v>
      </c>
      <c r="AV8190" t="s">
        <v>10477</v>
      </c>
      <c r="AW8190" t="s">
        <v>20453</v>
      </c>
      <c r="AX8190" t="s">
        <v>2</v>
      </c>
      <c r="AY8190" t="s">
        <v>2</v>
      </c>
      <c r="AZ8190" t="s">
        <v>32440</v>
      </c>
      <c r="BA8190" t="s">
        <v>10566</v>
      </c>
      <c r="BB8190" t="s">
        <v>2</v>
      </c>
      <c r="BC8190" t="s">
        <v>2</v>
      </c>
      <c r="BD8190" t="s">
        <v>2</v>
      </c>
      <c r="BE8190" t="s">
        <v>2</v>
      </c>
      <c r="BF8190" t="s">
        <v>2</v>
      </c>
    </row>
    <row r="8191" spans="1:58" x14ac:dyDescent="0.25">
      <c r="A8191">
        <v>15638</v>
      </c>
      <c r="B8191" t="s">
        <v>2</v>
      </c>
      <c r="C8191" t="s">
        <v>10567</v>
      </c>
      <c r="D8191" t="s">
        <v>10567</v>
      </c>
      <c r="E8191" t="s">
        <v>17744</v>
      </c>
      <c r="F8191" t="s">
        <v>10477</v>
      </c>
      <c r="G8191" t="s">
        <v>10478</v>
      </c>
      <c r="H8191" t="s">
        <v>10557</v>
      </c>
      <c r="I8191" t="s">
        <v>17731</v>
      </c>
      <c r="J8191" t="s">
        <v>17120</v>
      </c>
      <c r="K8191" t="s">
        <v>10567</v>
      </c>
      <c r="L8191" t="s">
        <v>2</v>
      </c>
      <c r="M8191" t="s">
        <v>2</v>
      </c>
      <c r="N8191" t="s">
        <v>2</v>
      </c>
      <c r="O8191" t="s">
        <v>2</v>
      </c>
      <c r="U8191" t="s">
        <v>10567</v>
      </c>
      <c r="Z8191" s="4"/>
      <c r="AA8191" t="str">
        <f t="shared" ref="AA8191:AA8254" si="641">IF(Z8191="x",D8191,IF(NOT(ISERROR(FIND(AA8190,E8191))),AA8190,"x"))</f>
        <v>x</v>
      </c>
      <c r="AB8191">
        <f t="shared" si="640"/>
        <v>10</v>
      </c>
      <c r="AC8191" t="str">
        <f t="shared" ref="AC8191:AC8254" si="642">IF(Z8191="x",A8191,"")</f>
        <v/>
      </c>
      <c r="AD8191" t="str">
        <f t="shared" ref="AD8191:AD8254" si="643">IF(AND(Z8191="x",AA8190&lt;&gt;"x",AB8190&lt;AB8191,ISERROR(FIND(AA8191,E8190))),"polygons overlap!","")</f>
        <v/>
      </c>
      <c r="AE8191" t="str">
        <f t="shared" si="639"/>
        <v/>
      </c>
      <c r="AF8191" t="s">
        <v>17472</v>
      </c>
      <c r="AG8191">
        <v>6</v>
      </c>
      <c r="AH8191" t="s">
        <v>18114</v>
      </c>
      <c r="AI8191">
        <v>3858.7950300000002</v>
      </c>
      <c r="AJ8191">
        <v>451.08890000000002</v>
      </c>
      <c r="AK8191">
        <v>1609</v>
      </c>
      <c r="AL8191">
        <v>5357</v>
      </c>
      <c r="AM8191">
        <v>3748</v>
      </c>
      <c r="AN8191">
        <v>-26.204529999999998</v>
      </c>
      <c r="AO8191">
        <v>-66.167150000000007</v>
      </c>
      <c r="AP8191" t="s">
        <v>2</v>
      </c>
      <c r="AQ8191" t="s">
        <v>1</v>
      </c>
      <c r="AR8191" t="s">
        <v>18216</v>
      </c>
      <c r="AS8191" t="s">
        <v>22650</v>
      </c>
      <c r="AT8191" t="s">
        <v>22650</v>
      </c>
      <c r="AU8191" t="s">
        <v>10477</v>
      </c>
      <c r="AV8191" t="s">
        <v>10477</v>
      </c>
      <c r="AW8191" t="s">
        <v>21095</v>
      </c>
      <c r="AX8191" t="s">
        <v>2</v>
      </c>
      <c r="AY8191" t="s">
        <v>2</v>
      </c>
      <c r="AZ8191" t="s">
        <v>32441</v>
      </c>
      <c r="BA8191" t="s">
        <v>10567</v>
      </c>
      <c r="BB8191" t="s">
        <v>2</v>
      </c>
      <c r="BC8191" t="s">
        <v>2</v>
      </c>
      <c r="BD8191" t="s">
        <v>2</v>
      </c>
      <c r="BE8191" t="s">
        <v>2</v>
      </c>
      <c r="BF8191" t="s">
        <v>2</v>
      </c>
    </row>
    <row r="8192" spans="1:58" x14ac:dyDescent="0.25">
      <c r="A8192">
        <v>12584</v>
      </c>
      <c r="B8192" t="s">
        <v>12647</v>
      </c>
      <c r="C8192" t="s">
        <v>10568</v>
      </c>
      <c r="D8192" t="s">
        <v>10568</v>
      </c>
      <c r="E8192" t="s">
        <v>17745</v>
      </c>
      <c r="F8192" t="s">
        <v>10477</v>
      </c>
      <c r="G8192" t="s">
        <v>10478</v>
      </c>
      <c r="H8192" t="s">
        <v>10557</v>
      </c>
      <c r="I8192" t="s">
        <v>17731</v>
      </c>
      <c r="J8192" t="s">
        <v>10568</v>
      </c>
      <c r="K8192" t="s">
        <v>2</v>
      </c>
      <c r="L8192" t="s">
        <v>2</v>
      </c>
      <c r="M8192" t="s">
        <v>2</v>
      </c>
      <c r="N8192" t="s">
        <v>2</v>
      </c>
      <c r="O8192" t="s">
        <v>2</v>
      </c>
      <c r="T8192" t="s">
        <v>10568</v>
      </c>
      <c r="Z8192" s="4"/>
      <c r="AA8192" t="str">
        <f t="shared" si="641"/>
        <v>x</v>
      </c>
      <c r="AB8192">
        <f t="shared" si="640"/>
        <v>10</v>
      </c>
      <c r="AC8192" t="str">
        <f t="shared" si="642"/>
        <v/>
      </c>
      <c r="AD8192" t="str">
        <f t="shared" si="643"/>
        <v/>
      </c>
      <c r="AE8192" t="str">
        <f t="shared" si="639"/>
        <v/>
      </c>
      <c r="AF8192" t="s">
        <v>17471</v>
      </c>
      <c r="AG8192">
        <v>5</v>
      </c>
      <c r="AH8192" t="s">
        <v>18114</v>
      </c>
      <c r="AI8192">
        <v>101237.1243</v>
      </c>
      <c r="AJ8192">
        <v>4657.35538</v>
      </c>
      <c r="AK8192">
        <v>192</v>
      </c>
      <c r="AL8192">
        <v>6668</v>
      </c>
      <c r="AM8192">
        <v>6476</v>
      </c>
      <c r="AN8192">
        <v>-31.106719999999999</v>
      </c>
      <c r="AO8192">
        <v>-70.281970000000001</v>
      </c>
      <c r="AP8192" t="s">
        <v>2</v>
      </c>
      <c r="AQ8192" t="s">
        <v>1</v>
      </c>
      <c r="AR8192" t="s">
        <v>18320</v>
      </c>
      <c r="AS8192" t="s">
        <v>22640</v>
      </c>
      <c r="AT8192" t="s">
        <v>22640</v>
      </c>
      <c r="AU8192" t="s">
        <v>10477</v>
      </c>
      <c r="AV8192" t="s">
        <v>10477</v>
      </c>
      <c r="AW8192" t="s">
        <v>10568</v>
      </c>
      <c r="AX8192" t="s">
        <v>2</v>
      </c>
      <c r="AY8192" t="s">
        <v>2</v>
      </c>
      <c r="AZ8192" t="s">
        <v>30889</v>
      </c>
      <c r="BA8192" t="s">
        <v>10568</v>
      </c>
      <c r="BB8192" t="s">
        <v>19757</v>
      </c>
      <c r="BC8192" t="s">
        <v>2</v>
      </c>
      <c r="BD8192" t="s">
        <v>19758</v>
      </c>
      <c r="BE8192" t="s">
        <v>2</v>
      </c>
      <c r="BF8192" t="s">
        <v>2</v>
      </c>
    </row>
    <row r="8193" spans="1:58" x14ac:dyDescent="0.25">
      <c r="A8193">
        <v>19978</v>
      </c>
      <c r="B8193" t="s">
        <v>2</v>
      </c>
      <c r="C8193" t="s">
        <v>12648</v>
      </c>
      <c r="D8193" t="s">
        <v>12648</v>
      </c>
      <c r="E8193" t="s">
        <v>17746</v>
      </c>
      <c r="F8193" t="s">
        <v>10477</v>
      </c>
      <c r="G8193" t="s">
        <v>10478</v>
      </c>
      <c r="H8193" t="s">
        <v>10557</v>
      </c>
      <c r="I8193" t="s">
        <v>17731</v>
      </c>
      <c r="J8193" t="s">
        <v>10568</v>
      </c>
      <c r="K8193" t="s">
        <v>12648</v>
      </c>
      <c r="L8193" t="s">
        <v>2</v>
      </c>
      <c r="M8193" t="s">
        <v>2</v>
      </c>
      <c r="N8193" t="s">
        <v>2</v>
      </c>
      <c r="O8193" t="s">
        <v>2</v>
      </c>
      <c r="U8193" t="s">
        <v>12648</v>
      </c>
      <c r="Z8193" s="4"/>
      <c r="AA8193" t="str">
        <f t="shared" si="641"/>
        <v>x</v>
      </c>
      <c r="AB8193">
        <f t="shared" si="640"/>
        <v>10</v>
      </c>
      <c r="AC8193" t="str">
        <f t="shared" si="642"/>
        <v/>
      </c>
      <c r="AD8193" t="str">
        <f t="shared" si="643"/>
        <v/>
      </c>
      <c r="AE8193" t="str">
        <f t="shared" si="639"/>
        <v/>
      </c>
      <c r="AF8193" t="s">
        <v>17472</v>
      </c>
      <c r="AG8193">
        <v>6</v>
      </c>
      <c r="AH8193" t="s">
        <v>18114</v>
      </c>
      <c r="AI8193">
        <v>3250.2760899999998</v>
      </c>
      <c r="AJ8193">
        <v>320.33337</v>
      </c>
      <c r="AK8193">
        <v>1046</v>
      </c>
      <c r="AL8193">
        <v>5618</v>
      </c>
      <c r="AM8193">
        <v>4572</v>
      </c>
      <c r="AN8193">
        <v>-29.5791</v>
      </c>
      <c r="AO8193">
        <v>-70.326999999999998</v>
      </c>
      <c r="AP8193" t="s">
        <v>2</v>
      </c>
      <c r="AQ8193" t="s">
        <v>1</v>
      </c>
      <c r="AR8193" t="s">
        <v>18417</v>
      </c>
      <c r="AS8193" t="s">
        <v>22640</v>
      </c>
      <c r="AT8193" t="s">
        <v>22640</v>
      </c>
      <c r="AU8193" t="s">
        <v>10477</v>
      </c>
      <c r="AV8193" t="s">
        <v>10477</v>
      </c>
      <c r="AW8193" t="s">
        <v>12648</v>
      </c>
      <c r="AX8193" t="s">
        <v>2</v>
      </c>
      <c r="AY8193" t="s">
        <v>2</v>
      </c>
      <c r="AZ8193" t="s">
        <v>33820</v>
      </c>
      <c r="BA8193" t="s">
        <v>12648</v>
      </c>
      <c r="BB8193" t="s">
        <v>2</v>
      </c>
      <c r="BC8193" t="s">
        <v>2</v>
      </c>
      <c r="BD8193" t="s">
        <v>2</v>
      </c>
      <c r="BE8193" t="s">
        <v>2</v>
      </c>
      <c r="BF8193" t="s">
        <v>2</v>
      </c>
    </row>
    <row r="8194" spans="1:58" x14ac:dyDescent="0.25">
      <c r="A8194">
        <v>12582</v>
      </c>
      <c r="B8194" t="s">
        <v>2</v>
      </c>
      <c r="C8194" t="s">
        <v>10569</v>
      </c>
      <c r="D8194" t="s">
        <v>10569</v>
      </c>
      <c r="E8194" t="s">
        <v>17747</v>
      </c>
      <c r="F8194" t="s">
        <v>10477</v>
      </c>
      <c r="G8194" t="s">
        <v>10478</v>
      </c>
      <c r="H8194" t="s">
        <v>10557</v>
      </c>
      <c r="I8194" t="s">
        <v>17731</v>
      </c>
      <c r="J8194" t="s">
        <v>10568</v>
      </c>
      <c r="K8194" t="s">
        <v>10569</v>
      </c>
      <c r="L8194" t="s">
        <v>2</v>
      </c>
      <c r="M8194" t="s">
        <v>2</v>
      </c>
      <c r="N8194" t="s">
        <v>2</v>
      </c>
      <c r="O8194" t="s">
        <v>2</v>
      </c>
      <c r="U8194" t="s">
        <v>10569</v>
      </c>
      <c r="Z8194" s="4"/>
      <c r="AA8194" t="str">
        <f t="shared" si="641"/>
        <v>x</v>
      </c>
      <c r="AB8194">
        <f t="shared" si="640"/>
        <v>10</v>
      </c>
      <c r="AC8194" t="str">
        <f t="shared" si="642"/>
        <v/>
      </c>
      <c r="AD8194" t="str">
        <f t="shared" si="643"/>
        <v/>
      </c>
      <c r="AE8194" t="str">
        <f t="shared" ref="AE8194:AE8257" si="644">IF(LEN(AA8194)&gt;1,INDEX($A$2:$A$8617, MATCH(AA8194,$D$2:$D$8617,FALSE)),"")</f>
        <v/>
      </c>
      <c r="AF8194" t="s">
        <v>17472</v>
      </c>
      <c r="AG8194">
        <v>6</v>
      </c>
      <c r="AH8194" t="s">
        <v>18114</v>
      </c>
      <c r="AI8194">
        <v>6160.9005200000001</v>
      </c>
      <c r="AJ8194">
        <v>593.38598000000002</v>
      </c>
      <c r="AK8194">
        <v>1904</v>
      </c>
      <c r="AL8194">
        <v>6668</v>
      </c>
      <c r="AM8194">
        <v>4764</v>
      </c>
      <c r="AN8194">
        <v>-31.638539999999999</v>
      </c>
      <c r="AO8194">
        <v>-70.146550000000005</v>
      </c>
      <c r="AP8194" t="s">
        <v>2</v>
      </c>
      <c r="AQ8194" t="s">
        <v>1</v>
      </c>
      <c r="AR8194" t="s">
        <v>18320</v>
      </c>
      <c r="AS8194" t="s">
        <v>22640</v>
      </c>
      <c r="AT8194" t="s">
        <v>22640</v>
      </c>
      <c r="AU8194" t="s">
        <v>10477</v>
      </c>
      <c r="AV8194" t="s">
        <v>10477</v>
      </c>
      <c r="AW8194" t="s">
        <v>10569</v>
      </c>
      <c r="AX8194" t="s">
        <v>2</v>
      </c>
      <c r="AY8194" t="s">
        <v>2</v>
      </c>
      <c r="AZ8194" t="s">
        <v>30887</v>
      </c>
      <c r="BA8194" t="s">
        <v>10569</v>
      </c>
      <c r="BB8194" t="s">
        <v>20695</v>
      </c>
      <c r="BC8194" t="s">
        <v>2</v>
      </c>
      <c r="BD8194" t="s">
        <v>2</v>
      </c>
      <c r="BE8194" t="s">
        <v>25937</v>
      </c>
      <c r="BF8194" t="s">
        <v>2</v>
      </c>
    </row>
    <row r="8195" spans="1:58" x14ac:dyDescent="0.25">
      <c r="A8195">
        <v>11251</v>
      </c>
      <c r="B8195" t="s">
        <v>12649</v>
      </c>
      <c r="C8195" t="s">
        <v>10570</v>
      </c>
      <c r="D8195" t="s">
        <v>10570</v>
      </c>
      <c r="E8195" t="s">
        <v>17748</v>
      </c>
      <c r="F8195" t="s">
        <v>10477</v>
      </c>
      <c r="G8195" t="s">
        <v>10478</v>
      </c>
      <c r="H8195" t="s">
        <v>10557</v>
      </c>
      <c r="I8195" t="s">
        <v>17731</v>
      </c>
      <c r="J8195" t="s">
        <v>10568</v>
      </c>
      <c r="K8195" t="s">
        <v>10570</v>
      </c>
      <c r="L8195" t="s">
        <v>2</v>
      </c>
      <c r="M8195" t="s">
        <v>2</v>
      </c>
      <c r="N8195" t="s">
        <v>2</v>
      </c>
      <c r="O8195" t="s">
        <v>2</v>
      </c>
      <c r="U8195" t="s">
        <v>10570</v>
      </c>
      <c r="Z8195" s="4"/>
      <c r="AA8195" t="str">
        <f t="shared" si="641"/>
        <v>x</v>
      </c>
      <c r="AB8195">
        <f t="shared" si="640"/>
        <v>10</v>
      </c>
      <c r="AC8195" t="str">
        <f t="shared" si="642"/>
        <v/>
      </c>
      <c r="AD8195" t="str">
        <f t="shared" si="643"/>
        <v/>
      </c>
      <c r="AE8195" t="str">
        <f t="shared" si="644"/>
        <v/>
      </c>
      <c r="AF8195" t="s">
        <v>17472</v>
      </c>
      <c r="AG8195">
        <v>6</v>
      </c>
      <c r="AH8195" t="s">
        <v>18114</v>
      </c>
      <c r="AI8195">
        <v>4355.4921100000001</v>
      </c>
      <c r="AJ8195">
        <v>414.02548999999999</v>
      </c>
      <c r="AK8195">
        <v>1418</v>
      </c>
      <c r="AL8195">
        <v>6093</v>
      </c>
      <c r="AM8195">
        <v>4675</v>
      </c>
      <c r="AN8195">
        <v>-29.533650000000002</v>
      </c>
      <c r="AO8195">
        <v>-69.951809999999995</v>
      </c>
      <c r="AP8195" t="s">
        <v>2</v>
      </c>
      <c r="AQ8195" t="s">
        <v>1</v>
      </c>
      <c r="AR8195" t="s">
        <v>18320</v>
      </c>
      <c r="AS8195" t="s">
        <v>22640</v>
      </c>
      <c r="AT8195" t="s">
        <v>22640</v>
      </c>
      <c r="AU8195" t="s">
        <v>10477</v>
      </c>
      <c r="AV8195" t="s">
        <v>10477</v>
      </c>
      <c r="AW8195" t="s">
        <v>10570</v>
      </c>
      <c r="AX8195" t="s">
        <v>2</v>
      </c>
      <c r="AY8195" t="s">
        <v>2</v>
      </c>
      <c r="AZ8195" t="s">
        <v>30072</v>
      </c>
      <c r="BA8195" t="s">
        <v>10570</v>
      </c>
      <c r="BB8195" t="s">
        <v>2</v>
      </c>
      <c r="BC8195" t="s">
        <v>2</v>
      </c>
      <c r="BD8195" t="s">
        <v>2</v>
      </c>
      <c r="BE8195" t="s">
        <v>2</v>
      </c>
      <c r="BF8195" t="s">
        <v>2</v>
      </c>
    </row>
    <row r="8196" spans="1:58" x14ac:dyDescent="0.25">
      <c r="A8196">
        <v>11252</v>
      </c>
      <c r="B8196" t="s">
        <v>12650</v>
      </c>
      <c r="C8196" t="s">
        <v>13850</v>
      </c>
      <c r="D8196" t="s">
        <v>17122</v>
      </c>
      <c r="E8196" t="s">
        <v>17749</v>
      </c>
      <c r="F8196" t="s">
        <v>10477</v>
      </c>
      <c r="G8196" t="s">
        <v>10478</v>
      </c>
      <c r="H8196" t="s">
        <v>10557</v>
      </c>
      <c r="I8196" t="s">
        <v>17731</v>
      </c>
      <c r="J8196" t="s">
        <v>10568</v>
      </c>
      <c r="K8196" t="s">
        <v>17122</v>
      </c>
      <c r="L8196" t="s">
        <v>2</v>
      </c>
      <c r="M8196" t="s">
        <v>2</v>
      </c>
      <c r="N8196" t="s">
        <v>2</v>
      </c>
      <c r="O8196" t="s">
        <v>2</v>
      </c>
      <c r="U8196" t="s">
        <v>17122</v>
      </c>
      <c r="Z8196" s="4"/>
      <c r="AA8196" t="str">
        <f t="shared" si="641"/>
        <v>x</v>
      </c>
      <c r="AB8196">
        <f t="shared" si="640"/>
        <v>10</v>
      </c>
      <c r="AC8196" t="str">
        <f t="shared" si="642"/>
        <v/>
      </c>
      <c r="AD8196" t="str">
        <f t="shared" si="643"/>
        <v/>
      </c>
      <c r="AE8196" t="str">
        <f t="shared" si="644"/>
        <v/>
      </c>
      <c r="AF8196" t="s">
        <v>17472</v>
      </c>
      <c r="AG8196">
        <v>6</v>
      </c>
      <c r="AH8196" t="s">
        <v>18114</v>
      </c>
      <c r="AI8196">
        <v>8121.6877899999999</v>
      </c>
      <c r="AJ8196">
        <v>511.77415999999999</v>
      </c>
      <c r="AK8196">
        <v>597</v>
      </c>
      <c r="AL8196">
        <v>5503</v>
      </c>
      <c r="AM8196">
        <v>4906</v>
      </c>
      <c r="AN8196">
        <v>-30.48414</v>
      </c>
      <c r="AO8196">
        <v>-70.370800000000003</v>
      </c>
      <c r="AP8196" t="s">
        <v>2</v>
      </c>
      <c r="AQ8196" t="s">
        <v>1</v>
      </c>
      <c r="AR8196" t="s">
        <v>18320</v>
      </c>
      <c r="AS8196" t="s">
        <v>22640</v>
      </c>
      <c r="AT8196" t="s">
        <v>22640</v>
      </c>
      <c r="AU8196" t="s">
        <v>10477</v>
      </c>
      <c r="AV8196" t="s">
        <v>10477</v>
      </c>
      <c r="AW8196" t="s">
        <v>17122</v>
      </c>
      <c r="AX8196" t="s">
        <v>2</v>
      </c>
      <c r="AY8196" t="s">
        <v>2</v>
      </c>
      <c r="AZ8196" t="s">
        <v>2</v>
      </c>
      <c r="BA8196" t="s">
        <v>13850</v>
      </c>
      <c r="BB8196" t="s">
        <v>2</v>
      </c>
      <c r="BC8196" t="s">
        <v>2</v>
      </c>
      <c r="BD8196" t="s">
        <v>2</v>
      </c>
      <c r="BE8196" t="s">
        <v>2</v>
      </c>
      <c r="BF8196" t="s">
        <v>2</v>
      </c>
    </row>
    <row r="8197" spans="1:58" x14ac:dyDescent="0.25">
      <c r="A8197">
        <v>19714</v>
      </c>
      <c r="B8197" t="s">
        <v>2</v>
      </c>
      <c r="C8197" t="s">
        <v>15123</v>
      </c>
      <c r="D8197" t="s">
        <v>15123</v>
      </c>
      <c r="E8197" t="s">
        <v>17750</v>
      </c>
      <c r="F8197" t="s">
        <v>10477</v>
      </c>
      <c r="G8197" t="s">
        <v>10478</v>
      </c>
      <c r="H8197" t="s">
        <v>10557</v>
      </c>
      <c r="I8197" t="s">
        <v>17731</v>
      </c>
      <c r="J8197" t="s">
        <v>10568</v>
      </c>
      <c r="K8197" t="s">
        <v>15123</v>
      </c>
      <c r="L8197" t="s">
        <v>2</v>
      </c>
      <c r="M8197" t="s">
        <v>2</v>
      </c>
      <c r="N8197" t="s">
        <v>2</v>
      </c>
      <c r="O8197" t="s">
        <v>2</v>
      </c>
      <c r="U8197" t="s">
        <v>15123</v>
      </c>
      <c r="Z8197" s="4"/>
      <c r="AA8197" t="str">
        <f t="shared" si="641"/>
        <v>x</v>
      </c>
      <c r="AB8197">
        <f t="shared" si="640"/>
        <v>10</v>
      </c>
      <c r="AC8197" t="str">
        <f t="shared" si="642"/>
        <v/>
      </c>
      <c r="AD8197" t="str">
        <f t="shared" si="643"/>
        <v/>
      </c>
      <c r="AE8197" t="str">
        <f t="shared" si="644"/>
        <v/>
      </c>
      <c r="AF8197" t="s">
        <v>17472</v>
      </c>
      <c r="AG8197">
        <v>6</v>
      </c>
      <c r="AH8197" t="s">
        <v>20156</v>
      </c>
      <c r="AI8197">
        <v>77938.624620000002</v>
      </c>
      <c r="AJ8197">
        <v>4737.0790500000003</v>
      </c>
      <c r="AK8197">
        <v>192</v>
      </c>
      <c r="AL8197">
        <v>6084</v>
      </c>
      <c r="AM8197">
        <v>5892</v>
      </c>
      <c r="AN8197">
        <v>-31.313389999999998</v>
      </c>
      <c r="AO8197">
        <v>-70.299539999999993</v>
      </c>
      <c r="AP8197" t="s">
        <v>2</v>
      </c>
      <c r="AQ8197" t="s">
        <v>1</v>
      </c>
      <c r="AR8197" t="s">
        <v>18320</v>
      </c>
      <c r="AS8197" t="s">
        <v>22640</v>
      </c>
      <c r="AT8197" t="s">
        <v>22640</v>
      </c>
      <c r="AU8197" t="s">
        <v>10477</v>
      </c>
      <c r="AV8197" t="s">
        <v>10477</v>
      </c>
      <c r="AW8197" t="s">
        <v>15123</v>
      </c>
      <c r="AX8197" t="s">
        <v>2</v>
      </c>
      <c r="AY8197" t="s">
        <v>2</v>
      </c>
      <c r="AZ8197" t="s">
        <v>2</v>
      </c>
      <c r="BA8197" t="s">
        <v>2</v>
      </c>
      <c r="BB8197" t="s">
        <v>2</v>
      </c>
      <c r="BC8197" t="s">
        <v>2</v>
      </c>
      <c r="BD8197" t="s">
        <v>2</v>
      </c>
      <c r="BE8197" t="s">
        <v>2</v>
      </c>
      <c r="BF8197" t="s">
        <v>2</v>
      </c>
    </row>
    <row r="8198" spans="1:58" x14ac:dyDescent="0.25">
      <c r="A8198">
        <v>11913</v>
      </c>
      <c r="B8198" t="s">
        <v>12651</v>
      </c>
      <c r="C8198" t="s">
        <v>10571</v>
      </c>
      <c r="D8198" t="s">
        <v>10571</v>
      </c>
      <c r="E8198" t="s">
        <v>17751</v>
      </c>
      <c r="F8198" t="s">
        <v>10477</v>
      </c>
      <c r="G8198" t="s">
        <v>10478</v>
      </c>
      <c r="H8198" t="s">
        <v>10557</v>
      </c>
      <c r="I8198" t="s">
        <v>17731</v>
      </c>
      <c r="J8198" t="s">
        <v>10568</v>
      </c>
      <c r="K8198" t="s">
        <v>10571</v>
      </c>
      <c r="L8198" t="s">
        <v>2</v>
      </c>
      <c r="M8198" t="s">
        <v>2</v>
      </c>
      <c r="N8198" t="s">
        <v>2</v>
      </c>
      <c r="O8198" t="s">
        <v>2</v>
      </c>
      <c r="U8198" t="s">
        <v>10571</v>
      </c>
      <c r="Z8198" s="4"/>
      <c r="AA8198" t="str">
        <f t="shared" si="641"/>
        <v>x</v>
      </c>
      <c r="AB8198">
        <f t="shared" si="640"/>
        <v>10</v>
      </c>
      <c r="AC8198" t="str">
        <f t="shared" si="642"/>
        <v/>
      </c>
      <c r="AD8198" t="str">
        <f t="shared" si="643"/>
        <v/>
      </c>
      <c r="AE8198" t="str">
        <f t="shared" si="644"/>
        <v/>
      </c>
      <c r="AF8198" t="s">
        <v>17472</v>
      </c>
      <c r="AG8198">
        <v>6</v>
      </c>
      <c r="AH8198" t="s">
        <v>18114</v>
      </c>
      <c r="AI8198">
        <v>1410.1431700000001</v>
      </c>
      <c r="AJ8198">
        <v>213.42384999999999</v>
      </c>
      <c r="AK8198">
        <v>786</v>
      </c>
      <c r="AL8198">
        <v>5304</v>
      </c>
      <c r="AM8198">
        <v>4518</v>
      </c>
      <c r="AN8198">
        <v>-29.091000000000001</v>
      </c>
      <c r="AO8198">
        <v>-70.297619999999995</v>
      </c>
      <c r="AP8198" t="s">
        <v>2</v>
      </c>
      <c r="AQ8198" t="s">
        <v>1</v>
      </c>
      <c r="AR8198" t="s">
        <v>18417</v>
      </c>
      <c r="AS8198" t="s">
        <v>22640</v>
      </c>
      <c r="AT8198" t="s">
        <v>22640</v>
      </c>
      <c r="AU8198" t="s">
        <v>10477</v>
      </c>
      <c r="AV8198" t="s">
        <v>10477</v>
      </c>
      <c r="AW8198" t="s">
        <v>10571</v>
      </c>
      <c r="AX8198" t="s">
        <v>2</v>
      </c>
      <c r="AY8198" t="s">
        <v>2</v>
      </c>
      <c r="AZ8198" t="s">
        <v>30529</v>
      </c>
      <c r="BA8198" t="s">
        <v>10571</v>
      </c>
      <c r="BB8198" t="s">
        <v>2</v>
      </c>
      <c r="BC8198" t="s">
        <v>2</v>
      </c>
      <c r="BD8198" t="s">
        <v>2</v>
      </c>
      <c r="BE8198" t="s">
        <v>2</v>
      </c>
      <c r="BF8198" t="s">
        <v>2</v>
      </c>
    </row>
    <row r="8199" spans="1:58" x14ac:dyDescent="0.25">
      <c r="A8199">
        <v>15598</v>
      </c>
      <c r="B8199" t="s">
        <v>2</v>
      </c>
      <c r="C8199" t="s">
        <v>10572</v>
      </c>
      <c r="D8199" t="s">
        <v>10572</v>
      </c>
      <c r="E8199" t="s">
        <v>17752</v>
      </c>
      <c r="F8199" t="s">
        <v>10477</v>
      </c>
      <c r="G8199" t="s">
        <v>10478</v>
      </c>
      <c r="H8199" t="s">
        <v>10557</v>
      </c>
      <c r="I8199" t="s">
        <v>17731</v>
      </c>
      <c r="J8199" t="s">
        <v>10572</v>
      </c>
      <c r="K8199" t="s">
        <v>2</v>
      </c>
      <c r="L8199" t="s">
        <v>2</v>
      </c>
      <c r="M8199" t="s">
        <v>2</v>
      </c>
      <c r="N8199" t="s">
        <v>2</v>
      </c>
      <c r="O8199" t="s">
        <v>2</v>
      </c>
      <c r="T8199" t="s">
        <v>10572</v>
      </c>
      <c r="Z8199" s="4"/>
      <c r="AA8199" t="str">
        <f t="shared" si="641"/>
        <v>x</v>
      </c>
      <c r="AB8199">
        <f t="shared" si="640"/>
        <v>10</v>
      </c>
      <c r="AC8199" t="str">
        <f t="shared" si="642"/>
        <v/>
      </c>
      <c r="AD8199" t="str">
        <f t="shared" si="643"/>
        <v/>
      </c>
      <c r="AE8199" t="str">
        <f t="shared" si="644"/>
        <v/>
      </c>
      <c r="AF8199" t="s">
        <v>17471</v>
      </c>
      <c r="AG8199">
        <v>5</v>
      </c>
      <c r="AH8199" t="s">
        <v>18114</v>
      </c>
      <c r="AI8199">
        <v>27181.554789999998</v>
      </c>
      <c r="AJ8199">
        <v>3030.3761800000002</v>
      </c>
      <c r="AK8199">
        <v>661</v>
      </c>
      <c r="AL8199">
        <v>5204</v>
      </c>
      <c r="AM8199">
        <v>4543</v>
      </c>
      <c r="AN8199">
        <v>-30.613869999999999</v>
      </c>
      <c r="AO8199">
        <v>-68.954179999999994</v>
      </c>
      <c r="AP8199" t="s">
        <v>2</v>
      </c>
      <c r="AQ8199" t="s">
        <v>1</v>
      </c>
      <c r="AR8199" t="s">
        <v>18216</v>
      </c>
      <c r="AS8199" t="s">
        <v>22640</v>
      </c>
      <c r="AT8199" t="s">
        <v>22651</v>
      </c>
      <c r="AU8199" t="s">
        <v>10477</v>
      </c>
      <c r="AV8199" t="s">
        <v>10477</v>
      </c>
      <c r="AW8199" t="s">
        <v>10572</v>
      </c>
      <c r="AX8199" t="s">
        <v>2</v>
      </c>
      <c r="AY8199" t="s">
        <v>2</v>
      </c>
      <c r="AZ8199" t="s">
        <v>2</v>
      </c>
      <c r="BA8199" t="s">
        <v>10629</v>
      </c>
      <c r="BB8199" t="s">
        <v>2</v>
      </c>
      <c r="BC8199" t="s">
        <v>2</v>
      </c>
      <c r="BD8199" t="s">
        <v>2</v>
      </c>
      <c r="BE8199" t="s">
        <v>2</v>
      </c>
      <c r="BF8199" t="s">
        <v>2</v>
      </c>
    </row>
    <row r="8200" spans="1:58" x14ac:dyDescent="0.25">
      <c r="A8200">
        <v>11901</v>
      </c>
      <c r="B8200" t="s">
        <v>12652</v>
      </c>
      <c r="C8200" t="s">
        <v>13851</v>
      </c>
      <c r="D8200" t="s">
        <v>17123</v>
      </c>
      <c r="E8200" t="s">
        <v>17753</v>
      </c>
      <c r="F8200" t="s">
        <v>10477</v>
      </c>
      <c r="G8200" t="s">
        <v>10478</v>
      </c>
      <c r="H8200" t="s">
        <v>10557</v>
      </c>
      <c r="I8200" t="s">
        <v>17731</v>
      </c>
      <c r="J8200" t="s">
        <v>10572</v>
      </c>
      <c r="K8200" t="s">
        <v>17123</v>
      </c>
      <c r="L8200" t="s">
        <v>2</v>
      </c>
      <c r="M8200" t="s">
        <v>2</v>
      </c>
      <c r="N8200" t="s">
        <v>2</v>
      </c>
      <c r="O8200" t="s">
        <v>2</v>
      </c>
      <c r="U8200" t="s">
        <v>17123</v>
      </c>
      <c r="Z8200" s="4"/>
      <c r="AA8200" t="str">
        <f t="shared" si="641"/>
        <v>x</v>
      </c>
      <c r="AB8200">
        <f t="shared" si="640"/>
        <v>10</v>
      </c>
      <c r="AC8200" t="str">
        <f t="shared" si="642"/>
        <v/>
      </c>
      <c r="AD8200" t="str">
        <f t="shared" si="643"/>
        <v/>
      </c>
      <c r="AE8200" t="str">
        <f t="shared" si="644"/>
        <v/>
      </c>
      <c r="AF8200" t="s">
        <v>17472</v>
      </c>
      <c r="AG8200">
        <v>6</v>
      </c>
      <c r="AH8200" t="s">
        <v>18114</v>
      </c>
      <c r="AI8200">
        <v>11559.46761</v>
      </c>
      <c r="AJ8200">
        <v>1099.5244399999999</v>
      </c>
      <c r="AK8200">
        <v>1006</v>
      </c>
      <c r="AL8200">
        <v>5204</v>
      </c>
      <c r="AM8200">
        <v>4198</v>
      </c>
      <c r="AN8200">
        <v>-29.265080000000001</v>
      </c>
      <c r="AO8200">
        <v>-68.876140000000007</v>
      </c>
      <c r="AP8200" t="s">
        <v>2</v>
      </c>
      <c r="AQ8200" t="s">
        <v>1</v>
      </c>
      <c r="AR8200" t="s">
        <v>18216</v>
      </c>
      <c r="AS8200" t="s">
        <v>22640</v>
      </c>
      <c r="AT8200" t="s">
        <v>22651</v>
      </c>
      <c r="AU8200" t="s">
        <v>10477</v>
      </c>
      <c r="AV8200" t="s">
        <v>10477</v>
      </c>
      <c r="AW8200" t="s">
        <v>13851</v>
      </c>
      <c r="AX8200" t="s">
        <v>2</v>
      </c>
      <c r="AY8200" t="s">
        <v>2</v>
      </c>
      <c r="AZ8200" t="s">
        <v>30517</v>
      </c>
      <c r="BA8200" t="s">
        <v>13851</v>
      </c>
      <c r="BB8200" t="s">
        <v>2</v>
      </c>
      <c r="BC8200" t="s">
        <v>2</v>
      </c>
      <c r="BD8200" t="s">
        <v>2</v>
      </c>
      <c r="BE8200" t="s">
        <v>2</v>
      </c>
      <c r="BF8200" t="s">
        <v>2</v>
      </c>
    </row>
    <row r="8201" spans="1:58" x14ac:dyDescent="0.25">
      <c r="A8201">
        <v>11904</v>
      </c>
      <c r="B8201" t="s">
        <v>12653</v>
      </c>
      <c r="C8201" t="s">
        <v>10573</v>
      </c>
      <c r="D8201" t="s">
        <v>10573</v>
      </c>
      <c r="E8201" t="s">
        <v>17754</v>
      </c>
      <c r="F8201" t="s">
        <v>10477</v>
      </c>
      <c r="G8201" t="s">
        <v>10478</v>
      </c>
      <c r="H8201" t="s">
        <v>10557</v>
      </c>
      <c r="I8201" t="s">
        <v>17731</v>
      </c>
      <c r="J8201" t="s">
        <v>10572</v>
      </c>
      <c r="K8201" t="s">
        <v>10573</v>
      </c>
      <c r="L8201" t="s">
        <v>2</v>
      </c>
      <c r="M8201" t="s">
        <v>2</v>
      </c>
      <c r="N8201" t="s">
        <v>2</v>
      </c>
      <c r="O8201" t="s">
        <v>2</v>
      </c>
      <c r="U8201" t="s">
        <v>10573</v>
      </c>
      <c r="Z8201" s="4"/>
      <c r="AA8201" t="str">
        <f t="shared" si="641"/>
        <v>x</v>
      </c>
      <c r="AB8201">
        <f t="shared" si="640"/>
        <v>10</v>
      </c>
      <c r="AC8201" t="str">
        <f t="shared" si="642"/>
        <v/>
      </c>
      <c r="AD8201" t="str">
        <f t="shared" si="643"/>
        <v/>
      </c>
      <c r="AE8201" t="str">
        <f t="shared" si="644"/>
        <v/>
      </c>
      <c r="AF8201" t="s">
        <v>17472</v>
      </c>
      <c r="AG8201">
        <v>6</v>
      </c>
      <c r="AH8201" t="s">
        <v>18114</v>
      </c>
      <c r="AI8201">
        <v>3305.9365699999998</v>
      </c>
      <c r="AJ8201">
        <v>430.39271000000002</v>
      </c>
      <c r="AK8201">
        <v>704</v>
      </c>
      <c r="AL8201">
        <v>3432</v>
      </c>
      <c r="AM8201">
        <v>2728</v>
      </c>
      <c r="AN8201">
        <v>-32.707990000000002</v>
      </c>
      <c r="AO8201">
        <v>-69.087190000000007</v>
      </c>
      <c r="AP8201" t="s">
        <v>2</v>
      </c>
      <c r="AQ8201" t="s">
        <v>1</v>
      </c>
      <c r="AR8201" t="s">
        <v>18216</v>
      </c>
      <c r="AS8201" t="s">
        <v>22640</v>
      </c>
      <c r="AT8201" t="s">
        <v>22651</v>
      </c>
      <c r="AU8201" t="s">
        <v>10477</v>
      </c>
      <c r="AV8201" t="s">
        <v>10477</v>
      </c>
      <c r="AW8201" t="s">
        <v>10573</v>
      </c>
      <c r="AX8201" t="s">
        <v>2</v>
      </c>
      <c r="AY8201" t="s">
        <v>2</v>
      </c>
      <c r="AZ8201" t="s">
        <v>30520</v>
      </c>
      <c r="BA8201" t="s">
        <v>26056</v>
      </c>
      <c r="BB8201" t="s">
        <v>2</v>
      </c>
      <c r="BC8201" t="s">
        <v>2</v>
      </c>
      <c r="BD8201" t="s">
        <v>2</v>
      </c>
      <c r="BE8201" t="s">
        <v>2</v>
      </c>
      <c r="BF8201" t="s">
        <v>2</v>
      </c>
    </row>
    <row r="8202" spans="1:58" x14ac:dyDescent="0.25">
      <c r="A8202">
        <v>18468</v>
      </c>
      <c r="B8202" t="s">
        <v>2</v>
      </c>
      <c r="C8202" t="s">
        <v>22063</v>
      </c>
      <c r="D8202" t="s">
        <v>22063</v>
      </c>
      <c r="E8202" t="s">
        <v>28724</v>
      </c>
      <c r="F8202" t="s">
        <v>10477</v>
      </c>
      <c r="G8202" t="s">
        <v>10478</v>
      </c>
      <c r="H8202" t="s">
        <v>10557</v>
      </c>
      <c r="I8202" t="s">
        <v>17731</v>
      </c>
      <c r="J8202" t="s">
        <v>10572</v>
      </c>
      <c r="K8202" t="s">
        <v>22063</v>
      </c>
      <c r="L8202" t="s">
        <v>2</v>
      </c>
      <c r="M8202" t="s">
        <v>2</v>
      </c>
      <c r="N8202" t="s">
        <v>2</v>
      </c>
      <c r="O8202" t="s">
        <v>2</v>
      </c>
      <c r="U8202" t="s">
        <v>22063</v>
      </c>
      <c r="Z8202" s="4"/>
      <c r="AA8202" t="str">
        <f t="shared" si="641"/>
        <v>x</v>
      </c>
      <c r="AB8202">
        <f t="shared" si="640"/>
        <v>10</v>
      </c>
      <c r="AC8202" t="str">
        <f t="shared" si="642"/>
        <v/>
      </c>
      <c r="AD8202" t="str">
        <f t="shared" si="643"/>
        <v/>
      </c>
      <c r="AE8202" t="str">
        <f t="shared" si="644"/>
        <v/>
      </c>
      <c r="AF8202" t="s">
        <v>17472</v>
      </c>
      <c r="AG8202">
        <v>6</v>
      </c>
      <c r="AH8202" t="s">
        <v>18114</v>
      </c>
      <c r="AI8202">
        <v>599.58510999999999</v>
      </c>
      <c r="AJ8202">
        <v>233.43138999999999</v>
      </c>
      <c r="AK8202">
        <v>708</v>
      </c>
      <c r="AL8202">
        <v>1768</v>
      </c>
      <c r="AM8202">
        <v>1060</v>
      </c>
      <c r="AN8202">
        <v>-31.114280000000001</v>
      </c>
      <c r="AO8202">
        <v>-68.526719999999997</v>
      </c>
      <c r="AP8202" t="s">
        <v>2</v>
      </c>
      <c r="AQ8202" t="s">
        <v>1</v>
      </c>
      <c r="AR8202" t="s">
        <v>18216</v>
      </c>
      <c r="AS8202" t="s">
        <v>22650</v>
      </c>
      <c r="AT8202" t="s">
        <v>22651</v>
      </c>
      <c r="AU8202" t="s">
        <v>10477</v>
      </c>
      <c r="AV8202" t="s">
        <v>10477</v>
      </c>
      <c r="AW8202" t="s">
        <v>22063</v>
      </c>
      <c r="AX8202" t="s">
        <v>2</v>
      </c>
      <c r="AY8202" t="s">
        <v>2</v>
      </c>
      <c r="AZ8202" t="s">
        <v>33177</v>
      </c>
      <c r="BA8202" t="s">
        <v>22063</v>
      </c>
      <c r="BB8202" t="s">
        <v>2</v>
      </c>
      <c r="BC8202" t="s">
        <v>2</v>
      </c>
      <c r="BD8202" t="s">
        <v>2</v>
      </c>
      <c r="BE8202" t="s">
        <v>2</v>
      </c>
      <c r="BF8202" t="s">
        <v>2</v>
      </c>
    </row>
    <row r="8203" spans="1:58" x14ac:dyDescent="0.25">
      <c r="A8203">
        <v>11933</v>
      </c>
      <c r="B8203" t="s">
        <v>12654</v>
      </c>
      <c r="C8203" t="s">
        <v>10574</v>
      </c>
      <c r="D8203" t="s">
        <v>17124</v>
      </c>
      <c r="E8203" t="s">
        <v>17755</v>
      </c>
      <c r="F8203" t="s">
        <v>10477</v>
      </c>
      <c r="G8203" t="s">
        <v>10478</v>
      </c>
      <c r="H8203" t="s">
        <v>10557</v>
      </c>
      <c r="I8203" t="s">
        <v>17731</v>
      </c>
      <c r="J8203" t="s">
        <v>10572</v>
      </c>
      <c r="K8203" t="s">
        <v>17124</v>
      </c>
      <c r="L8203" t="s">
        <v>2</v>
      </c>
      <c r="M8203" t="s">
        <v>2</v>
      </c>
      <c r="N8203" t="s">
        <v>2</v>
      </c>
      <c r="O8203" t="s">
        <v>2</v>
      </c>
      <c r="U8203" t="s">
        <v>17124</v>
      </c>
      <c r="Z8203" s="4"/>
      <c r="AA8203" t="str">
        <f t="shared" si="641"/>
        <v>x</v>
      </c>
      <c r="AB8203">
        <f t="shared" si="640"/>
        <v>10</v>
      </c>
      <c r="AC8203" t="str">
        <f t="shared" si="642"/>
        <v/>
      </c>
      <c r="AD8203" t="str">
        <f t="shared" si="643"/>
        <v/>
      </c>
      <c r="AE8203" t="str">
        <f t="shared" si="644"/>
        <v/>
      </c>
      <c r="AF8203" t="s">
        <v>17472</v>
      </c>
      <c r="AG8203">
        <v>6</v>
      </c>
      <c r="AH8203" t="s">
        <v>18114</v>
      </c>
      <c r="AI8203">
        <v>6018.1707500000002</v>
      </c>
      <c r="AJ8203">
        <v>857.65659000000005</v>
      </c>
      <c r="AK8203">
        <v>833</v>
      </c>
      <c r="AL8203">
        <v>3703</v>
      </c>
      <c r="AM8203">
        <v>2870</v>
      </c>
      <c r="AN8203">
        <v>-30.84028</v>
      </c>
      <c r="AO8203">
        <v>-68.979200000000006</v>
      </c>
      <c r="AP8203" t="s">
        <v>2</v>
      </c>
      <c r="AQ8203" t="s">
        <v>1</v>
      </c>
      <c r="AR8203" t="s">
        <v>18216</v>
      </c>
      <c r="AS8203" t="s">
        <v>22640</v>
      </c>
      <c r="AT8203" t="s">
        <v>22640</v>
      </c>
      <c r="AU8203" t="s">
        <v>10477</v>
      </c>
      <c r="AV8203" t="s">
        <v>10477</v>
      </c>
      <c r="AW8203" t="s">
        <v>10574</v>
      </c>
      <c r="AX8203" t="s">
        <v>2</v>
      </c>
      <c r="AY8203" t="s">
        <v>2</v>
      </c>
      <c r="AZ8203" t="s">
        <v>30542</v>
      </c>
      <c r="BA8203" t="s">
        <v>10563</v>
      </c>
      <c r="BB8203" t="s">
        <v>2</v>
      </c>
      <c r="BC8203" t="s">
        <v>2</v>
      </c>
      <c r="BD8203" t="s">
        <v>2</v>
      </c>
      <c r="BE8203" t="s">
        <v>2</v>
      </c>
      <c r="BF8203" t="s">
        <v>2</v>
      </c>
    </row>
    <row r="8204" spans="1:58" x14ac:dyDescent="0.25">
      <c r="A8204">
        <v>11934</v>
      </c>
      <c r="B8204" t="s">
        <v>12655</v>
      </c>
      <c r="C8204" t="s">
        <v>10575</v>
      </c>
      <c r="D8204" t="s">
        <v>10575</v>
      </c>
      <c r="E8204" t="s">
        <v>17756</v>
      </c>
      <c r="F8204" t="s">
        <v>10477</v>
      </c>
      <c r="G8204" t="s">
        <v>10478</v>
      </c>
      <c r="H8204" t="s">
        <v>10557</v>
      </c>
      <c r="I8204" t="s">
        <v>17731</v>
      </c>
      <c r="J8204" t="s">
        <v>10572</v>
      </c>
      <c r="K8204" t="s">
        <v>10575</v>
      </c>
      <c r="L8204" t="s">
        <v>2</v>
      </c>
      <c r="M8204" t="s">
        <v>2</v>
      </c>
      <c r="N8204" t="s">
        <v>2</v>
      </c>
      <c r="O8204" t="s">
        <v>2</v>
      </c>
      <c r="U8204" t="s">
        <v>10575</v>
      </c>
      <c r="Z8204" s="4"/>
      <c r="AA8204" t="str">
        <f t="shared" si="641"/>
        <v>x</v>
      </c>
      <c r="AB8204">
        <f t="shared" si="640"/>
        <v>10</v>
      </c>
      <c r="AC8204" t="str">
        <f t="shared" si="642"/>
        <v/>
      </c>
      <c r="AD8204" t="str">
        <f t="shared" si="643"/>
        <v/>
      </c>
      <c r="AE8204" t="str">
        <f t="shared" si="644"/>
        <v/>
      </c>
      <c r="AF8204" t="s">
        <v>17472</v>
      </c>
      <c r="AG8204">
        <v>6</v>
      </c>
      <c r="AH8204" t="s">
        <v>18114</v>
      </c>
      <c r="AI8204">
        <v>5698.3947500000004</v>
      </c>
      <c r="AJ8204">
        <v>722.16836000000001</v>
      </c>
      <c r="AK8204">
        <v>661</v>
      </c>
      <c r="AL8204">
        <v>4363</v>
      </c>
      <c r="AM8204">
        <v>3702</v>
      </c>
      <c r="AN8204">
        <v>-31.754059999999999</v>
      </c>
      <c r="AO8204">
        <v>-69.048230000000004</v>
      </c>
      <c r="AP8204" t="s">
        <v>2</v>
      </c>
      <c r="AQ8204" t="s">
        <v>1</v>
      </c>
      <c r="AR8204" t="s">
        <v>18216</v>
      </c>
      <c r="AS8204" t="s">
        <v>22640</v>
      </c>
      <c r="AT8204" t="s">
        <v>22651</v>
      </c>
      <c r="AU8204" t="s">
        <v>10477</v>
      </c>
      <c r="AV8204" t="s">
        <v>10477</v>
      </c>
      <c r="AW8204" t="s">
        <v>10575</v>
      </c>
      <c r="AX8204" t="s">
        <v>2</v>
      </c>
      <c r="AY8204" t="s">
        <v>2</v>
      </c>
      <c r="AZ8204" t="s">
        <v>30543</v>
      </c>
      <c r="BA8204" t="s">
        <v>10575</v>
      </c>
      <c r="BB8204" t="s">
        <v>2</v>
      </c>
      <c r="BC8204" t="s">
        <v>2</v>
      </c>
      <c r="BD8204" t="s">
        <v>2</v>
      </c>
      <c r="BE8204" t="s">
        <v>21511</v>
      </c>
      <c r="BF8204" t="s">
        <v>2</v>
      </c>
    </row>
    <row r="8205" spans="1:58" x14ac:dyDescent="0.25">
      <c r="A8205">
        <v>14140</v>
      </c>
      <c r="B8205" t="s">
        <v>2</v>
      </c>
      <c r="C8205" t="s">
        <v>10576</v>
      </c>
      <c r="D8205" t="s">
        <v>10576</v>
      </c>
      <c r="E8205" t="s">
        <v>17757</v>
      </c>
      <c r="F8205" t="s">
        <v>10477</v>
      </c>
      <c r="G8205" t="s">
        <v>10478</v>
      </c>
      <c r="H8205" t="s">
        <v>10557</v>
      </c>
      <c r="I8205" t="s">
        <v>17731</v>
      </c>
      <c r="J8205" t="s">
        <v>10576</v>
      </c>
      <c r="K8205" t="s">
        <v>2</v>
      </c>
      <c r="L8205" t="s">
        <v>2</v>
      </c>
      <c r="M8205" t="s">
        <v>2</v>
      </c>
      <c r="N8205" t="s">
        <v>2</v>
      </c>
      <c r="O8205" t="s">
        <v>2</v>
      </c>
      <c r="T8205" t="s">
        <v>10576</v>
      </c>
      <c r="Z8205" s="4"/>
      <c r="AA8205" t="str">
        <f t="shared" si="641"/>
        <v>x</v>
      </c>
      <c r="AB8205">
        <f t="shared" si="640"/>
        <v>10</v>
      </c>
      <c r="AC8205" t="str">
        <f t="shared" si="642"/>
        <v/>
      </c>
      <c r="AD8205" t="str">
        <f t="shared" si="643"/>
        <v/>
      </c>
      <c r="AE8205" t="str">
        <f t="shared" si="644"/>
        <v/>
      </c>
      <c r="AF8205" t="s">
        <v>17471</v>
      </c>
      <c r="AG8205">
        <v>5</v>
      </c>
      <c r="AH8205" t="s">
        <v>18114</v>
      </c>
      <c r="AI8205">
        <v>87917.945649999994</v>
      </c>
      <c r="AJ8205">
        <v>9832.8290199999992</v>
      </c>
      <c r="AK8205">
        <v>1784</v>
      </c>
      <c r="AL8205">
        <v>6858</v>
      </c>
      <c r="AM8205">
        <v>5074</v>
      </c>
      <c r="AN8205">
        <v>-25.58858</v>
      </c>
      <c r="AO8205">
        <v>-67.837710000000001</v>
      </c>
      <c r="AP8205" t="s">
        <v>2</v>
      </c>
      <c r="AQ8205" t="s">
        <v>1</v>
      </c>
      <c r="AR8205" t="s">
        <v>18263</v>
      </c>
      <c r="AS8205" t="s">
        <v>22640</v>
      </c>
      <c r="AT8205" t="s">
        <v>22651</v>
      </c>
      <c r="AU8205" t="s">
        <v>10477</v>
      </c>
      <c r="AV8205" t="s">
        <v>10477</v>
      </c>
      <c r="AW8205" t="s">
        <v>10576</v>
      </c>
      <c r="AX8205" t="s">
        <v>2</v>
      </c>
      <c r="AY8205" t="s">
        <v>23001</v>
      </c>
      <c r="AZ8205" t="s">
        <v>10576</v>
      </c>
      <c r="BA8205" t="s">
        <v>10576</v>
      </c>
      <c r="BB8205" t="s">
        <v>10576</v>
      </c>
      <c r="BC8205" t="s">
        <v>23002</v>
      </c>
      <c r="BD8205" t="s">
        <v>23003</v>
      </c>
      <c r="BE8205" t="s">
        <v>23004</v>
      </c>
      <c r="BF8205" t="s">
        <v>2</v>
      </c>
    </row>
    <row r="8206" spans="1:58" x14ac:dyDescent="0.25">
      <c r="A8206">
        <v>18702</v>
      </c>
      <c r="B8206" t="s">
        <v>2</v>
      </c>
      <c r="C8206" t="s">
        <v>10577</v>
      </c>
      <c r="D8206" t="s">
        <v>10577</v>
      </c>
      <c r="E8206" t="s">
        <v>17758</v>
      </c>
      <c r="F8206" t="s">
        <v>10477</v>
      </c>
      <c r="G8206" t="s">
        <v>10478</v>
      </c>
      <c r="H8206" t="s">
        <v>10557</v>
      </c>
      <c r="I8206" t="s">
        <v>17731</v>
      </c>
      <c r="J8206" t="s">
        <v>10576</v>
      </c>
      <c r="K8206" t="s">
        <v>10577</v>
      </c>
      <c r="L8206" t="s">
        <v>2</v>
      </c>
      <c r="M8206" t="s">
        <v>2</v>
      </c>
      <c r="N8206" t="s">
        <v>2</v>
      </c>
      <c r="O8206" t="s">
        <v>2</v>
      </c>
      <c r="U8206" t="s">
        <v>10577</v>
      </c>
      <c r="Z8206" s="4"/>
      <c r="AA8206" t="str">
        <f t="shared" si="641"/>
        <v>x</v>
      </c>
      <c r="AB8206">
        <f t="shared" si="640"/>
        <v>10</v>
      </c>
      <c r="AC8206" t="str">
        <f t="shared" si="642"/>
        <v/>
      </c>
      <c r="AD8206" t="str">
        <f t="shared" si="643"/>
        <v/>
      </c>
      <c r="AE8206" t="str">
        <f t="shared" si="644"/>
        <v/>
      </c>
      <c r="AF8206" t="s">
        <v>17472</v>
      </c>
      <c r="AG8206">
        <v>6</v>
      </c>
      <c r="AH8206" t="s">
        <v>18114</v>
      </c>
      <c r="AI8206">
        <v>2522.6999500000002</v>
      </c>
      <c r="AJ8206">
        <v>396.00553000000002</v>
      </c>
      <c r="AK8206">
        <v>3355</v>
      </c>
      <c r="AL8206">
        <v>5880</v>
      </c>
      <c r="AM8206">
        <v>2525</v>
      </c>
      <c r="AN8206">
        <v>-26.494430000000001</v>
      </c>
      <c r="AO8206">
        <v>-68.857249999999993</v>
      </c>
      <c r="AP8206" t="s">
        <v>2</v>
      </c>
      <c r="AQ8206" t="s">
        <v>1</v>
      </c>
      <c r="AR8206" t="s">
        <v>18417</v>
      </c>
      <c r="AS8206" t="s">
        <v>22640</v>
      </c>
      <c r="AT8206" t="s">
        <v>22640</v>
      </c>
      <c r="AU8206" t="s">
        <v>10477</v>
      </c>
      <c r="AV8206" t="s">
        <v>10477</v>
      </c>
      <c r="AW8206" t="s">
        <v>10577</v>
      </c>
      <c r="AX8206" t="s">
        <v>2</v>
      </c>
      <c r="AY8206" t="s">
        <v>2</v>
      </c>
      <c r="AZ8206" t="s">
        <v>33268</v>
      </c>
      <c r="BA8206" t="s">
        <v>10577</v>
      </c>
      <c r="BB8206" t="s">
        <v>2</v>
      </c>
      <c r="BC8206" t="s">
        <v>2</v>
      </c>
      <c r="BD8206" t="s">
        <v>2</v>
      </c>
      <c r="BE8206" t="s">
        <v>2</v>
      </c>
      <c r="BF8206" t="s">
        <v>2</v>
      </c>
    </row>
    <row r="8207" spans="1:58" x14ac:dyDescent="0.25">
      <c r="A8207">
        <v>19715</v>
      </c>
      <c r="B8207" t="s">
        <v>2</v>
      </c>
      <c r="C8207" t="s">
        <v>15124</v>
      </c>
      <c r="D8207" t="s">
        <v>15124</v>
      </c>
      <c r="E8207" t="s">
        <v>17759</v>
      </c>
      <c r="F8207" t="s">
        <v>10477</v>
      </c>
      <c r="G8207" t="s">
        <v>10478</v>
      </c>
      <c r="H8207" t="s">
        <v>10557</v>
      </c>
      <c r="I8207" t="s">
        <v>17731</v>
      </c>
      <c r="J8207" t="s">
        <v>10576</v>
      </c>
      <c r="K8207" t="s">
        <v>15124</v>
      </c>
      <c r="L8207" t="s">
        <v>2</v>
      </c>
      <c r="M8207" t="s">
        <v>2</v>
      </c>
      <c r="N8207" t="s">
        <v>2</v>
      </c>
      <c r="O8207" t="s">
        <v>2</v>
      </c>
      <c r="U8207" t="s">
        <v>15124</v>
      </c>
      <c r="Z8207" s="4"/>
      <c r="AA8207" t="str">
        <f t="shared" si="641"/>
        <v>x</v>
      </c>
      <c r="AB8207">
        <f t="shared" si="640"/>
        <v>10</v>
      </c>
      <c r="AC8207" t="str">
        <f t="shared" si="642"/>
        <v/>
      </c>
      <c r="AD8207" t="str">
        <f t="shared" si="643"/>
        <v/>
      </c>
      <c r="AE8207" t="str">
        <f t="shared" si="644"/>
        <v/>
      </c>
      <c r="AF8207" t="s">
        <v>17472</v>
      </c>
      <c r="AG8207">
        <v>6</v>
      </c>
      <c r="AH8207" t="s">
        <v>20156</v>
      </c>
      <c r="AI8207">
        <v>76488.497740000006</v>
      </c>
      <c r="AJ8207">
        <v>8790.6744400000007</v>
      </c>
      <c r="AK8207">
        <v>1784</v>
      </c>
      <c r="AL8207">
        <v>6858</v>
      </c>
      <c r="AM8207">
        <v>5074</v>
      </c>
      <c r="AN8207">
        <v>-25.541889999999999</v>
      </c>
      <c r="AO8207">
        <v>-67.838679999999997</v>
      </c>
      <c r="AP8207" t="s">
        <v>2</v>
      </c>
      <c r="AQ8207" t="s">
        <v>1</v>
      </c>
      <c r="AR8207" t="s">
        <v>18263</v>
      </c>
      <c r="AS8207" t="s">
        <v>22640</v>
      </c>
      <c r="AT8207" t="s">
        <v>22651</v>
      </c>
      <c r="AU8207" t="s">
        <v>10477</v>
      </c>
      <c r="AV8207" t="s">
        <v>10477</v>
      </c>
      <c r="AW8207" t="s">
        <v>15124</v>
      </c>
      <c r="AX8207" t="s">
        <v>2</v>
      </c>
      <c r="AY8207" t="s">
        <v>2</v>
      </c>
      <c r="AZ8207" t="s">
        <v>2</v>
      </c>
      <c r="BA8207" t="s">
        <v>2</v>
      </c>
      <c r="BB8207" t="s">
        <v>2</v>
      </c>
      <c r="BC8207" t="s">
        <v>2</v>
      </c>
      <c r="BD8207" t="s">
        <v>2</v>
      </c>
      <c r="BE8207" t="s">
        <v>2</v>
      </c>
      <c r="BF8207" t="s">
        <v>2</v>
      </c>
    </row>
    <row r="8208" spans="1:58" x14ac:dyDescent="0.25">
      <c r="A8208">
        <v>20756</v>
      </c>
      <c r="B8208" t="s">
        <v>2</v>
      </c>
      <c r="C8208" t="s">
        <v>13852</v>
      </c>
      <c r="D8208" t="s">
        <v>13852</v>
      </c>
      <c r="E8208" t="s">
        <v>17760</v>
      </c>
      <c r="F8208" t="s">
        <v>10477</v>
      </c>
      <c r="G8208" t="s">
        <v>10478</v>
      </c>
      <c r="H8208" t="s">
        <v>10557</v>
      </c>
      <c r="I8208" t="s">
        <v>17731</v>
      </c>
      <c r="J8208" t="s">
        <v>10576</v>
      </c>
      <c r="K8208" t="s">
        <v>13852</v>
      </c>
      <c r="L8208" t="s">
        <v>2</v>
      </c>
      <c r="M8208" t="s">
        <v>2</v>
      </c>
      <c r="N8208" t="s">
        <v>2</v>
      </c>
      <c r="O8208" t="s">
        <v>2</v>
      </c>
      <c r="U8208" t="s">
        <v>13852</v>
      </c>
      <c r="Z8208" s="4"/>
      <c r="AA8208" t="str">
        <f t="shared" si="641"/>
        <v>x</v>
      </c>
      <c r="AB8208">
        <f t="shared" si="640"/>
        <v>10</v>
      </c>
      <c r="AC8208" t="str">
        <f t="shared" si="642"/>
        <v/>
      </c>
      <c r="AD8208" t="str">
        <f t="shared" si="643"/>
        <v/>
      </c>
      <c r="AE8208" t="str">
        <f t="shared" si="644"/>
        <v/>
      </c>
      <c r="AF8208" t="s">
        <v>17472</v>
      </c>
      <c r="AG8208">
        <v>6</v>
      </c>
      <c r="AH8208" t="s">
        <v>18234</v>
      </c>
      <c r="AI8208">
        <v>0</v>
      </c>
      <c r="AJ8208">
        <v>0</v>
      </c>
      <c r="AK8208">
        <v>0</v>
      </c>
      <c r="AL8208">
        <v>0</v>
      </c>
      <c r="AM8208">
        <v>0</v>
      </c>
      <c r="AN8208">
        <v>-23.319959999999998</v>
      </c>
      <c r="AO8208">
        <v>-68.287109999999998</v>
      </c>
      <c r="AP8208" t="s">
        <v>2</v>
      </c>
      <c r="AQ8208" t="s">
        <v>2</v>
      </c>
      <c r="AR8208" t="s">
        <v>18417</v>
      </c>
      <c r="AS8208" t="s">
        <v>22640</v>
      </c>
      <c r="AT8208" t="s">
        <v>22640</v>
      </c>
      <c r="AU8208" t="s">
        <v>10477</v>
      </c>
      <c r="AV8208" t="s">
        <v>10477</v>
      </c>
      <c r="AW8208" t="s">
        <v>13852</v>
      </c>
      <c r="AX8208" t="s">
        <v>2</v>
      </c>
      <c r="AY8208" t="s">
        <v>2</v>
      </c>
      <c r="AZ8208" t="s">
        <v>13852</v>
      </c>
      <c r="BA8208" t="s">
        <v>13852</v>
      </c>
      <c r="BB8208" t="s">
        <v>2</v>
      </c>
      <c r="BC8208" t="s">
        <v>13852</v>
      </c>
      <c r="BD8208" t="s">
        <v>29133</v>
      </c>
      <c r="BE8208" t="s">
        <v>29134</v>
      </c>
      <c r="BF8208" t="s">
        <v>2</v>
      </c>
    </row>
    <row r="8209" spans="1:58" x14ac:dyDescent="0.25">
      <c r="A8209">
        <v>18438</v>
      </c>
      <c r="B8209" t="s">
        <v>2</v>
      </c>
      <c r="C8209" t="s">
        <v>10578</v>
      </c>
      <c r="D8209" t="s">
        <v>10578</v>
      </c>
      <c r="E8209" t="s">
        <v>17761</v>
      </c>
      <c r="F8209" t="s">
        <v>10477</v>
      </c>
      <c r="G8209" t="s">
        <v>10478</v>
      </c>
      <c r="H8209" t="s">
        <v>10557</v>
      </c>
      <c r="I8209" t="s">
        <v>17731</v>
      </c>
      <c r="J8209" t="s">
        <v>10576</v>
      </c>
      <c r="K8209" t="s">
        <v>10578</v>
      </c>
      <c r="L8209" t="s">
        <v>2</v>
      </c>
      <c r="M8209" t="s">
        <v>2</v>
      </c>
      <c r="N8209" t="s">
        <v>2</v>
      </c>
      <c r="O8209" t="s">
        <v>2</v>
      </c>
      <c r="U8209" t="s">
        <v>10578</v>
      </c>
      <c r="Z8209" s="4"/>
      <c r="AA8209" t="str">
        <f t="shared" si="641"/>
        <v>x</v>
      </c>
      <c r="AB8209">
        <f t="shared" si="640"/>
        <v>10</v>
      </c>
      <c r="AC8209" t="str">
        <f t="shared" si="642"/>
        <v/>
      </c>
      <c r="AD8209" t="str">
        <f t="shared" si="643"/>
        <v/>
      </c>
      <c r="AE8209" t="str">
        <f t="shared" si="644"/>
        <v/>
      </c>
      <c r="AF8209" t="s">
        <v>17472</v>
      </c>
      <c r="AG8209">
        <v>6</v>
      </c>
      <c r="AH8209" t="s">
        <v>18114</v>
      </c>
      <c r="AI8209">
        <v>8906.7479600000006</v>
      </c>
      <c r="AJ8209">
        <v>1212.2816</v>
      </c>
      <c r="AK8209">
        <v>3013</v>
      </c>
      <c r="AL8209">
        <v>5872</v>
      </c>
      <c r="AM8209">
        <v>2859</v>
      </c>
      <c r="AN8209">
        <v>-25.731310000000001</v>
      </c>
      <c r="AO8209">
        <v>-67.539869999999993</v>
      </c>
      <c r="AP8209" t="s">
        <v>2</v>
      </c>
      <c r="AQ8209" t="s">
        <v>1</v>
      </c>
      <c r="AR8209" t="s">
        <v>18216</v>
      </c>
      <c r="AS8209" t="s">
        <v>22640</v>
      </c>
      <c r="AT8209" t="s">
        <v>22651</v>
      </c>
      <c r="AU8209" t="s">
        <v>10477</v>
      </c>
      <c r="AV8209" t="s">
        <v>10477</v>
      </c>
      <c r="AW8209" t="s">
        <v>10578</v>
      </c>
      <c r="AX8209" t="s">
        <v>2</v>
      </c>
      <c r="AY8209" t="s">
        <v>2</v>
      </c>
      <c r="AZ8209" t="s">
        <v>33172</v>
      </c>
      <c r="BA8209" t="s">
        <v>10578</v>
      </c>
      <c r="BB8209" t="s">
        <v>2</v>
      </c>
      <c r="BC8209" t="s">
        <v>2</v>
      </c>
      <c r="BD8209" t="s">
        <v>2</v>
      </c>
      <c r="BE8209" t="s">
        <v>2</v>
      </c>
      <c r="BF8209" t="s">
        <v>2</v>
      </c>
    </row>
    <row r="8210" spans="1:58" x14ac:dyDescent="0.25">
      <c r="A8210">
        <v>13064</v>
      </c>
      <c r="B8210" t="s">
        <v>2</v>
      </c>
      <c r="C8210" t="s">
        <v>10579</v>
      </c>
      <c r="D8210" t="s">
        <v>10579</v>
      </c>
      <c r="E8210" t="s">
        <v>10580</v>
      </c>
      <c r="F8210" t="s">
        <v>10477</v>
      </c>
      <c r="G8210" t="s">
        <v>10478</v>
      </c>
      <c r="H8210" t="s">
        <v>10557</v>
      </c>
      <c r="I8210" t="s">
        <v>10579</v>
      </c>
      <c r="J8210" t="s">
        <v>2</v>
      </c>
      <c r="K8210" t="s">
        <v>2</v>
      </c>
      <c r="L8210" t="s">
        <v>2</v>
      </c>
      <c r="M8210" t="s">
        <v>2</v>
      </c>
      <c r="N8210" t="s">
        <v>2</v>
      </c>
      <c r="O8210" t="s">
        <v>2</v>
      </c>
      <c r="S8210" t="s">
        <v>10579</v>
      </c>
      <c r="Z8210" s="4"/>
      <c r="AA8210" t="str">
        <f t="shared" si="641"/>
        <v>x</v>
      </c>
      <c r="AB8210">
        <f t="shared" si="640"/>
        <v>10</v>
      </c>
      <c r="AC8210" t="str">
        <f t="shared" si="642"/>
        <v/>
      </c>
      <c r="AD8210" t="str">
        <f t="shared" si="643"/>
        <v/>
      </c>
      <c r="AE8210" t="str">
        <f t="shared" si="644"/>
        <v/>
      </c>
      <c r="AF8210" t="s">
        <v>17471</v>
      </c>
      <c r="AG8210">
        <v>4</v>
      </c>
      <c r="AH8210" t="s">
        <v>18114</v>
      </c>
      <c r="AI8210">
        <v>298033.73943999998</v>
      </c>
      <c r="AJ8210">
        <v>41057.017140000004</v>
      </c>
      <c r="AK8210">
        <v>-457</v>
      </c>
      <c r="AL8210">
        <v>3933</v>
      </c>
      <c r="AM8210">
        <v>4390</v>
      </c>
      <c r="AN8210">
        <v>-47.263390000000001</v>
      </c>
      <c r="AO8210">
        <v>-72.260999999999996</v>
      </c>
      <c r="AP8210" t="s">
        <v>1</v>
      </c>
      <c r="AQ8210" t="s">
        <v>1</v>
      </c>
      <c r="AR8210" t="s">
        <v>18320</v>
      </c>
      <c r="AS8210" t="s">
        <v>22692</v>
      </c>
      <c r="AT8210" t="s">
        <v>22740</v>
      </c>
      <c r="AU8210" t="s">
        <v>10477</v>
      </c>
      <c r="AV8210" t="s">
        <v>10477</v>
      </c>
      <c r="AW8210" t="s">
        <v>10579</v>
      </c>
      <c r="AX8210" t="s">
        <v>2</v>
      </c>
      <c r="AY8210" t="s">
        <v>2</v>
      </c>
      <c r="AZ8210" t="s">
        <v>10579</v>
      </c>
      <c r="BA8210" t="s">
        <v>22967</v>
      </c>
      <c r="BB8210" t="s">
        <v>22968</v>
      </c>
      <c r="BC8210" t="s">
        <v>2</v>
      </c>
      <c r="BD8210" t="s">
        <v>22969</v>
      </c>
      <c r="BE8210" t="s">
        <v>2</v>
      </c>
      <c r="BF8210" t="s">
        <v>2</v>
      </c>
    </row>
    <row r="8211" spans="1:58" x14ac:dyDescent="0.25">
      <c r="A8211">
        <v>13034</v>
      </c>
      <c r="B8211" t="s">
        <v>12656</v>
      </c>
      <c r="C8211" t="s">
        <v>10581</v>
      </c>
      <c r="D8211" t="s">
        <v>10581</v>
      </c>
      <c r="E8211" t="s">
        <v>10582</v>
      </c>
      <c r="F8211" t="s">
        <v>10477</v>
      </c>
      <c r="G8211" t="s">
        <v>10478</v>
      </c>
      <c r="H8211" t="s">
        <v>10557</v>
      </c>
      <c r="I8211" t="s">
        <v>10579</v>
      </c>
      <c r="J8211" t="s">
        <v>10581</v>
      </c>
      <c r="K8211" t="s">
        <v>2</v>
      </c>
      <c r="L8211" t="s">
        <v>2</v>
      </c>
      <c r="M8211" t="s">
        <v>2</v>
      </c>
      <c r="N8211" t="s">
        <v>2</v>
      </c>
      <c r="O8211" t="s">
        <v>2</v>
      </c>
      <c r="T8211" t="s">
        <v>10581</v>
      </c>
      <c r="Z8211" s="4"/>
      <c r="AA8211" t="str">
        <f t="shared" si="641"/>
        <v>x</v>
      </c>
      <c r="AB8211">
        <f t="shared" si="640"/>
        <v>10</v>
      </c>
      <c r="AC8211" t="str">
        <f t="shared" si="642"/>
        <v/>
      </c>
      <c r="AD8211" t="str">
        <f t="shared" si="643"/>
        <v/>
      </c>
      <c r="AE8211" t="str">
        <f t="shared" si="644"/>
        <v/>
      </c>
      <c r="AF8211" t="s">
        <v>17471</v>
      </c>
      <c r="AG8211">
        <v>5</v>
      </c>
      <c r="AH8211" t="s">
        <v>18142</v>
      </c>
      <c r="AI8211">
        <v>40244.819069999998</v>
      </c>
      <c r="AJ8211">
        <v>10703.77347</v>
      </c>
      <c r="AK8211">
        <v>-149</v>
      </c>
      <c r="AL8211">
        <v>2541</v>
      </c>
      <c r="AM8211">
        <v>2690</v>
      </c>
      <c r="AN8211">
        <v>-54.508130000000001</v>
      </c>
      <c r="AO8211">
        <v>-69.8934</v>
      </c>
      <c r="AP8211" t="s">
        <v>2</v>
      </c>
      <c r="AQ8211" t="s">
        <v>1</v>
      </c>
      <c r="AR8211" t="s">
        <v>18320</v>
      </c>
      <c r="AS8211" t="s">
        <v>22692</v>
      </c>
      <c r="AT8211" t="s">
        <v>22692</v>
      </c>
      <c r="AU8211" t="s">
        <v>10477</v>
      </c>
      <c r="AV8211" t="s">
        <v>10477</v>
      </c>
      <c r="AW8211" t="s">
        <v>10581</v>
      </c>
      <c r="AX8211" t="s">
        <v>2</v>
      </c>
      <c r="AY8211" t="s">
        <v>2</v>
      </c>
      <c r="AZ8211" t="s">
        <v>31146</v>
      </c>
      <c r="BA8211" t="s">
        <v>22972</v>
      </c>
      <c r="BB8211" t="s">
        <v>22973</v>
      </c>
      <c r="BC8211" t="s">
        <v>2</v>
      </c>
      <c r="BD8211" t="s">
        <v>2</v>
      </c>
      <c r="BE8211" t="s">
        <v>2</v>
      </c>
      <c r="BF8211" t="s">
        <v>2</v>
      </c>
    </row>
    <row r="8212" spans="1:58" x14ac:dyDescent="0.25">
      <c r="A8212">
        <v>19716</v>
      </c>
      <c r="B8212" t="s">
        <v>2</v>
      </c>
      <c r="C8212" t="s">
        <v>15125</v>
      </c>
      <c r="D8212" t="s">
        <v>15125</v>
      </c>
      <c r="E8212" t="s">
        <v>15126</v>
      </c>
      <c r="F8212" t="s">
        <v>10477</v>
      </c>
      <c r="G8212" t="s">
        <v>10478</v>
      </c>
      <c r="H8212" t="s">
        <v>10557</v>
      </c>
      <c r="I8212" t="s">
        <v>10579</v>
      </c>
      <c r="J8212" t="s">
        <v>10581</v>
      </c>
      <c r="K8212" t="s">
        <v>15125</v>
      </c>
      <c r="L8212" t="s">
        <v>2</v>
      </c>
      <c r="M8212" t="s">
        <v>2</v>
      </c>
      <c r="N8212" t="s">
        <v>2</v>
      </c>
      <c r="O8212" t="s">
        <v>2</v>
      </c>
      <c r="U8212" t="s">
        <v>15125</v>
      </c>
      <c r="Z8212" s="4"/>
      <c r="AA8212" t="str">
        <f t="shared" si="641"/>
        <v>x</v>
      </c>
      <c r="AB8212">
        <f t="shared" si="640"/>
        <v>10</v>
      </c>
      <c r="AC8212" t="str">
        <f t="shared" si="642"/>
        <v/>
      </c>
      <c r="AD8212" t="str">
        <f t="shared" si="643"/>
        <v/>
      </c>
      <c r="AE8212" t="str">
        <f t="shared" si="644"/>
        <v/>
      </c>
      <c r="AF8212" t="s">
        <v>17472</v>
      </c>
      <c r="AG8212">
        <v>6</v>
      </c>
      <c r="AH8212" t="s">
        <v>20156</v>
      </c>
      <c r="AI8212">
        <v>12369.201719999999</v>
      </c>
      <c r="AJ8212">
        <v>4329.8402800000003</v>
      </c>
      <c r="AK8212">
        <v>-149</v>
      </c>
      <c r="AL8212">
        <v>1272</v>
      </c>
      <c r="AM8212">
        <v>1421</v>
      </c>
      <c r="AN8212">
        <v>-54.084629999999997</v>
      </c>
      <c r="AO8212">
        <v>-72.091970000000003</v>
      </c>
      <c r="AP8212" t="s">
        <v>2</v>
      </c>
      <c r="AQ8212" t="s">
        <v>1</v>
      </c>
      <c r="AR8212" t="s">
        <v>18417</v>
      </c>
      <c r="AS8212" t="s">
        <v>22692</v>
      </c>
      <c r="AT8212" t="s">
        <v>22692</v>
      </c>
      <c r="AU8212" t="s">
        <v>10477</v>
      </c>
      <c r="AV8212" t="s">
        <v>10477</v>
      </c>
      <c r="AW8212" t="s">
        <v>15125</v>
      </c>
      <c r="AX8212" t="s">
        <v>2</v>
      </c>
      <c r="AY8212" t="s">
        <v>2</v>
      </c>
      <c r="AZ8212" t="s">
        <v>2</v>
      </c>
      <c r="BA8212" t="s">
        <v>2</v>
      </c>
      <c r="BB8212" t="s">
        <v>2</v>
      </c>
      <c r="BC8212" t="s">
        <v>2</v>
      </c>
      <c r="BD8212" t="s">
        <v>2</v>
      </c>
      <c r="BE8212" t="s">
        <v>2</v>
      </c>
      <c r="BF8212" t="s">
        <v>2</v>
      </c>
    </row>
    <row r="8213" spans="1:58" x14ac:dyDescent="0.25">
      <c r="A8213">
        <v>18938</v>
      </c>
      <c r="B8213" t="s">
        <v>2</v>
      </c>
      <c r="C8213" t="s">
        <v>10583</v>
      </c>
      <c r="D8213" t="s">
        <v>10583</v>
      </c>
      <c r="E8213" t="s">
        <v>10584</v>
      </c>
      <c r="F8213" t="s">
        <v>10477</v>
      </c>
      <c r="G8213" t="s">
        <v>10478</v>
      </c>
      <c r="H8213" t="s">
        <v>10557</v>
      </c>
      <c r="I8213" t="s">
        <v>10579</v>
      </c>
      <c r="J8213" t="s">
        <v>10581</v>
      </c>
      <c r="K8213" t="s">
        <v>10583</v>
      </c>
      <c r="L8213" t="s">
        <v>2</v>
      </c>
      <c r="M8213" t="s">
        <v>2</v>
      </c>
      <c r="N8213" t="s">
        <v>2</v>
      </c>
      <c r="O8213" t="s">
        <v>2</v>
      </c>
      <c r="U8213" t="s">
        <v>10583</v>
      </c>
      <c r="Z8213" s="4"/>
      <c r="AA8213" t="str">
        <f t="shared" si="641"/>
        <v>x</v>
      </c>
      <c r="AB8213">
        <f t="shared" si="640"/>
        <v>10</v>
      </c>
      <c r="AC8213" t="str">
        <f t="shared" si="642"/>
        <v/>
      </c>
      <c r="AD8213" t="str">
        <f t="shared" si="643"/>
        <v/>
      </c>
      <c r="AE8213" t="str">
        <f t="shared" si="644"/>
        <v/>
      </c>
      <c r="AF8213" t="s">
        <v>17472</v>
      </c>
      <c r="AG8213">
        <v>6</v>
      </c>
      <c r="AH8213" t="s">
        <v>18135</v>
      </c>
      <c r="AI8213">
        <v>1150.0027700000001</v>
      </c>
      <c r="AJ8213">
        <v>401.55349000000001</v>
      </c>
      <c r="AK8213">
        <v>0</v>
      </c>
      <c r="AL8213">
        <v>877</v>
      </c>
      <c r="AM8213">
        <v>877</v>
      </c>
      <c r="AN8213">
        <v>-54.059109999999997</v>
      </c>
      <c r="AO8213">
        <v>-70.589179999999999</v>
      </c>
      <c r="AP8213" t="s">
        <v>2</v>
      </c>
      <c r="AQ8213" t="s">
        <v>1</v>
      </c>
      <c r="AR8213" t="s">
        <v>18417</v>
      </c>
      <c r="AS8213" t="s">
        <v>22692</v>
      </c>
      <c r="AT8213" t="s">
        <v>22692</v>
      </c>
      <c r="AU8213" t="s">
        <v>10477</v>
      </c>
      <c r="AV8213" t="s">
        <v>10477</v>
      </c>
      <c r="AW8213" t="s">
        <v>10583</v>
      </c>
      <c r="AX8213" t="s">
        <v>2</v>
      </c>
      <c r="AY8213" t="s">
        <v>27805</v>
      </c>
      <c r="AZ8213" t="s">
        <v>33416</v>
      </c>
      <c r="BA8213" t="s">
        <v>10583</v>
      </c>
      <c r="BB8213" t="s">
        <v>21312</v>
      </c>
      <c r="BC8213" t="s">
        <v>2</v>
      </c>
      <c r="BD8213" t="s">
        <v>21313</v>
      </c>
      <c r="BE8213" t="s">
        <v>27806</v>
      </c>
      <c r="BF8213" t="s">
        <v>2</v>
      </c>
    </row>
    <row r="8214" spans="1:58" x14ac:dyDescent="0.25">
      <c r="A8214">
        <v>18902</v>
      </c>
      <c r="B8214" t="s">
        <v>2</v>
      </c>
      <c r="C8214" t="s">
        <v>10585</v>
      </c>
      <c r="D8214" t="s">
        <v>10585</v>
      </c>
      <c r="E8214" t="s">
        <v>10586</v>
      </c>
      <c r="F8214" t="s">
        <v>10477</v>
      </c>
      <c r="G8214" t="s">
        <v>10478</v>
      </c>
      <c r="H8214" t="s">
        <v>10557</v>
      </c>
      <c r="I8214" t="s">
        <v>10579</v>
      </c>
      <c r="J8214" t="s">
        <v>10581</v>
      </c>
      <c r="K8214" t="s">
        <v>10585</v>
      </c>
      <c r="L8214" t="s">
        <v>2</v>
      </c>
      <c r="M8214" t="s">
        <v>2</v>
      </c>
      <c r="N8214" t="s">
        <v>2</v>
      </c>
      <c r="O8214" t="s">
        <v>2</v>
      </c>
      <c r="U8214" t="s">
        <v>10585</v>
      </c>
      <c r="Z8214" s="4"/>
      <c r="AA8214" t="str">
        <f t="shared" si="641"/>
        <v>x</v>
      </c>
      <c r="AB8214">
        <f t="shared" si="640"/>
        <v>10</v>
      </c>
      <c r="AC8214" t="str">
        <f t="shared" si="642"/>
        <v/>
      </c>
      <c r="AD8214" t="str">
        <f t="shared" si="643"/>
        <v/>
      </c>
      <c r="AE8214" t="str">
        <f t="shared" si="644"/>
        <v/>
      </c>
      <c r="AF8214" t="s">
        <v>17472</v>
      </c>
      <c r="AG8214">
        <v>6</v>
      </c>
      <c r="AH8214" t="s">
        <v>18135</v>
      </c>
      <c r="AI8214">
        <v>512.72946999999999</v>
      </c>
      <c r="AJ8214">
        <v>215.40196</v>
      </c>
      <c r="AK8214">
        <v>0</v>
      </c>
      <c r="AL8214">
        <v>887</v>
      </c>
      <c r="AM8214">
        <v>887</v>
      </c>
      <c r="AN8214">
        <v>-54.796300000000002</v>
      </c>
      <c r="AO8214">
        <v>-64.268420000000006</v>
      </c>
      <c r="AP8214" t="s">
        <v>2</v>
      </c>
      <c r="AQ8214" t="s">
        <v>1</v>
      </c>
      <c r="AR8214" t="s">
        <v>18216</v>
      </c>
      <c r="AS8214" t="s">
        <v>22692</v>
      </c>
      <c r="AT8214" t="s">
        <v>22692</v>
      </c>
      <c r="AU8214" t="s">
        <v>10477</v>
      </c>
      <c r="AV8214" t="s">
        <v>10477</v>
      </c>
      <c r="AW8214" t="s">
        <v>10585</v>
      </c>
      <c r="AX8214" t="s">
        <v>28407</v>
      </c>
      <c r="AY8214" t="s">
        <v>2</v>
      </c>
      <c r="AZ8214" t="s">
        <v>33385</v>
      </c>
      <c r="BA8214" t="s">
        <v>10585</v>
      </c>
      <c r="BB8214" t="s">
        <v>21943</v>
      </c>
      <c r="BC8214" t="s">
        <v>21944</v>
      </c>
      <c r="BD8214" t="s">
        <v>21945</v>
      </c>
      <c r="BE8214" t="s">
        <v>28408</v>
      </c>
      <c r="BF8214" t="s">
        <v>2</v>
      </c>
    </row>
    <row r="8215" spans="1:58" x14ac:dyDescent="0.25">
      <c r="A8215">
        <v>18916</v>
      </c>
      <c r="B8215" t="s">
        <v>2</v>
      </c>
      <c r="C8215" t="s">
        <v>10587</v>
      </c>
      <c r="D8215" t="s">
        <v>10587</v>
      </c>
      <c r="E8215" t="s">
        <v>10588</v>
      </c>
      <c r="F8215" t="s">
        <v>10477</v>
      </c>
      <c r="G8215" t="s">
        <v>10478</v>
      </c>
      <c r="H8215" t="s">
        <v>10557</v>
      </c>
      <c r="I8215" t="s">
        <v>10579</v>
      </c>
      <c r="J8215" t="s">
        <v>10581</v>
      </c>
      <c r="K8215" t="s">
        <v>10587</v>
      </c>
      <c r="L8215" t="s">
        <v>2</v>
      </c>
      <c r="M8215" t="s">
        <v>2</v>
      </c>
      <c r="N8215" t="s">
        <v>2</v>
      </c>
      <c r="O8215" t="s">
        <v>2</v>
      </c>
      <c r="U8215" t="s">
        <v>10587</v>
      </c>
      <c r="Z8215" s="4"/>
      <c r="AA8215" t="str">
        <f t="shared" si="641"/>
        <v>x</v>
      </c>
      <c r="AB8215">
        <f t="shared" si="640"/>
        <v>10</v>
      </c>
      <c r="AC8215" t="str">
        <f t="shared" si="642"/>
        <v/>
      </c>
      <c r="AD8215" t="str">
        <f t="shared" si="643"/>
        <v/>
      </c>
      <c r="AE8215" t="str">
        <f t="shared" si="644"/>
        <v/>
      </c>
      <c r="AF8215" t="s">
        <v>17472</v>
      </c>
      <c r="AG8215">
        <v>6</v>
      </c>
      <c r="AH8215" t="s">
        <v>18135</v>
      </c>
      <c r="AI8215">
        <v>709.71132</v>
      </c>
      <c r="AJ8215">
        <v>196.76247000000001</v>
      </c>
      <c r="AK8215">
        <v>-93</v>
      </c>
      <c r="AL8215">
        <v>1228</v>
      </c>
      <c r="AM8215">
        <v>1321</v>
      </c>
      <c r="AN8215">
        <v>-54.973750000000003</v>
      </c>
      <c r="AO8215">
        <v>-69.621039999999994</v>
      </c>
      <c r="AP8215" t="s">
        <v>2</v>
      </c>
      <c r="AQ8215" t="s">
        <v>1</v>
      </c>
      <c r="AR8215" t="s">
        <v>18417</v>
      </c>
      <c r="AS8215" t="s">
        <v>22692</v>
      </c>
      <c r="AT8215" t="s">
        <v>22692</v>
      </c>
      <c r="AU8215" t="s">
        <v>10477</v>
      </c>
      <c r="AV8215" t="s">
        <v>10477</v>
      </c>
      <c r="AW8215" t="s">
        <v>10587</v>
      </c>
      <c r="AX8215" t="s">
        <v>2</v>
      </c>
      <c r="AY8215" t="s">
        <v>2</v>
      </c>
      <c r="AZ8215" t="s">
        <v>33396</v>
      </c>
      <c r="BA8215" t="s">
        <v>10587</v>
      </c>
      <c r="BB8215" t="s">
        <v>20344</v>
      </c>
      <c r="BC8215" t="s">
        <v>2</v>
      </c>
      <c r="BD8215" t="s">
        <v>20345</v>
      </c>
      <c r="BE8215" t="s">
        <v>26410</v>
      </c>
      <c r="BF8215" t="s">
        <v>2</v>
      </c>
    </row>
    <row r="8216" spans="1:58" x14ac:dyDescent="0.25">
      <c r="A8216">
        <v>18914</v>
      </c>
      <c r="B8216" t="s">
        <v>2</v>
      </c>
      <c r="C8216" t="s">
        <v>10589</v>
      </c>
      <c r="D8216" t="s">
        <v>10589</v>
      </c>
      <c r="E8216" t="s">
        <v>10590</v>
      </c>
      <c r="F8216" t="s">
        <v>10477</v>
      </c>
      <c r="G8216" t="s">
        <v>10478</v>
      </c>
      <c r="H8216" t="s">
        <v>10557</v>
      </c>
      <c r="I8216" t="s">
        <v>10579</v>
      </c>
      <c r="J8216" t="s">
        <v>10581</v>
      </c>
      <c r="K8216" t="s">
        <v>10589</v>
      </c>
      <c r="L8216" t="s">
        <v>2</v>
      </c>
      <c r="M8216" t="s">
        <v>2</v>
      </c>
      <c r="N8216" t="s">
        <v>2</v>
      </c>
      <c r="O8216" t="s">
        <v>2</v>
      </c>
      <c r="U8216" t="s">
        <v>10589</v>
      </c>
      <c r="Z8216" s="4"/>
      <c r="AA8216" t="str">
        <f t="shared" si="641"/>
        <v>x</v>
      </c>
      <c r="AB8216">
        <f t="shared" si="640"/>
        <v>10</v>
      </c>
      <c r="AC8216" t="str">
        <f t="shared" si="642"/>
        <v/>
      </c>
      <c r="AD8216" t="str">
        <f t="shared" si="643"/>
        <v/>
      </c>
      <c r="AE8216" t="str">
        <f t="shared" si="644"/>
        <v/>
      </c>
      <c r="AF8216" t="s">
        <v>17471</v>
      </c>
      <c r="AG8216">
        <v>6</v>
      </c>
      <c r="AH8216" t="s">
        <v>18135</v>
      </c>
      <c r="AI8216">
        <v>19525.6558</v>
      </c>
      <c r="AJ8216">
        <v>4120.86751</v>
      </c>
      <c r="AK8216">
        <v>-43</v>
      </c>
      <c r="AL8216">
        <v>2541</v>
      </c>
      <c r="AM8216">
        <v>2584</v>
      </c>
      <c r="AN8216">
        <v>-54.558799999999998</v>
      </c>
      <c r="AO8216">
        <v>-69.096410000000006</v>
      </c>
      <c r="AP8216" t="s">
        <v>2</v>
      </c>
      <c r="AQ8216" t="s">
        <v>1</v>
      </c>
      <c r="AR8216" t="s">
        <v>18320</v>
      </c>
      <c r="AS8216" t="s">
        <v>22692</v>
      </c>
      <c r="AT8216" t="s">
        <v>22692</v>
      </c>
      <c r="AU8216" t="s">
        <v>10477</v>
      </c>
      <c r="AV8216" t="s">
        <v>10477</v>
      </c>
      <c r="AW8216" t="s">
        <v>10589</v>
      </c>
      <c r="AX8216" t="s">
        <v>23214</v>
      </c>
      <c r="AY8216" t="s">
        <v>2</v>
      </c>
      <c r="AZ8216" t="s">
        <v>33394</v>
      </c>
      <c r="BA8216" t="s">
        <v>10589</v>
      </c>
      <c r="BB8216" t="s">
        <v>18421</v>
      </c>
      <c r="BC8216" t="s">
        <v>18422</v>
      </c>
      <c r="BD8216" t="s">
        <v>18423</v>
      </c>
      <c r="BE8216" t="s">
        <v>23215</v>
      </c>
      <c r="BF8216" t="s">
        <v>2</v>
      </c>
    </row>
    <row r="8217" spans="1:58" x14ac:dyDescent="0.25">
      <c r="A8217">
        <v>12574</v>
      </c>
      <c r="B8217" t="s">
        <v>12657</v>
      </c>
      <c r="C8217" t="s">
        <v>10591</v>
      </c>
      <c r="D8217" t="s">
        <v>10591</v>
      </c>
      <c r="E8217" t="s">
        <v>10592</v>
      </c>
      <c r="F8217" t="s">
        <v>10477</v>
      </c>
      <c r="G8217" t="s">
        <v>10478</v>
      </c>
      <c r="H8217" t="s">
        <v>10557</v>
      </c>
      <c r="I8217" t="s">
        <v>10579</v>
      </c>
      <c r="J8217" t="s">
        <v>10581</v>
      </c>
      <c r="K8217" t="s">
        <v>10589</v>
      </c>
      <c r="L8217" t="s">
        <v>10591</v>
      </c>
      <c r="M8217" t="s">
        <v>2</v>
      </c>
      <c r="N8217" t="s">
        <v>2</v>
      </c>
      <c r="O8217" t="s">
        <v>2</v>
      </c>
      <c r="V8217" t="s">
        <v>10591</v>
      </c>
      <c r="Z8217" s="4"/>
      <c r="AA8217" t="str">
        <f t="shared" si="641"/>
        <v>x</v>
      </c>
      <c r="AB8217">
        <f t="shared" si="640"/>
        <v>10</v>
      </c>
      <c r="AC8217" t="str">
        <f t="shared" si="642"/>
        <v/>
      </c>
      <c r="AD8217" t="str">
        <f t="shared" si="643"/>
        <v/>
      </c>
      <c r="AE8217" t="str">
        <f t="shared" si="644"/>
        <v/>
      </c>
      <c r="AF8217" t="s">
        <v>17472</v>
      </c>
      <c r="AG8217">
        <v>7</v>
      </c>
      <c r="AH8217" t="s">
        <v>18114</v>
      </c>
      <c r="AI8217">
        <v>8917.5337099999997</v>
      </c>
      <c r="AJ8217">
        <v>1860.4358400000001</v>
      </c>
      <c r="AK8217">
        <v>-43</v>
      </c>
      <c r="AL8217">
        <v>2541</v>
      </c>
      <c r="AM8217">
        <v>2584</v>
      </c>
      <c r="AN8217">
        <v>-54.60125</v>
      </c>
      <c r="AO8217">
        <v>-70.257289999999998</v>
      </c>
      <c r="AP8217" t="s">
        <v>2</v>
      </c>
      <c r="AQ8217" t="s">
        <v>1</v>
      </c>
      <c r="AR8217" t="s">
        <v>18417</v>
      </c>
      <c r="AS8217" t="s">
        <v>22692</v>
      </c>
      <c r="AT8217" t="s">
        <v>22692</v>
      </c>
      <c r="AU8217" t="s">
        <v>10477</v>
      </c>
      <c r="AV8217" t="s">
        <v>10477</v>
      </c>
      <c r="AW8217" t="s">
        <v>10591</v>
      </c>
      <c r="AX8217" t="s">
        <v>2</v>
      </c>
      <c r="AY8217" t="s">
        <v>2</v>
      </c>
      <c r="AZ8217" t="s">
        <v>30878</v>
      </c>
      <c r="BA8217" t="s">
        <v>10591</v>
      </c>
      <c r="BB8217" t="s">
        <v>22475</v>
      </c>
      <c r="BC8217" t="s">
        <v>22476</v>
      </c>
      <c r="BD8217" t="s">
        <v>2</v>
      </c>
      <c r="BE8217" t="s">
        <v>29678</v>
      </c>
      <c r="BF8217" t="s">
        <v>2</v>
      </c>
    </row>
    <row r="8218" spans="1:58" x14ac:dyDescent="0.25">
      <c r="A8218">
        <v>14436</v>
      </c>
      <c r="B8218" t="s">
        <v>2</v>
      </c>
      <c r="C8218" t="s">
        <v>10593</v>
      </c>
      <c r="D8218" t="s">
        <v>10593</v>
      </c>
      <c r="E8218" t="s">
        <v>10594</v>
      </c>
      <c r="F8218" t="s">
        <v>10477</v>
      </c>
      <c r="G8218" t="s">
        <v>10478</v>
      </c>
      <c r="H8218" t="s">
        <v>10557</v>
      </c>
      <c r="I8218" t="s">
        <v>10579</v>
      </c>
      <c r="J8218" t="s">
        <v>10581</v>
      </c>
      <c r="K8218" t="s">
        <v>10589</v>
      </c>
      <c r="L8218" t="s">
        <v>10593</v>
      </c>
      <c r="M8218" t="s">
        <v>2</v>
      </c>
      <c r="N8218" t="s">
        <v>2</v>
      </c>
      <c r="O8218" t="s">
        <v>2</v>
      </c>
      <c r="V8218" t="s">
        <v>10593</v>
      </c>
      <c r="Z8218" s="4"/>
      <c r="AA8218" t="str">
        <f t="shared" si="641"/>
        <v>x</v>
      </c>
      <c r="AB8218">
        <f t="shared" si="640"/>
        <v>10</v>
      </c>
      <c r="AC8218" t="str">
        <f t="shared" si="642"/>
        <v/>
      </c>
      <c r="AD8218" t="str">
        <f t="shared" si="643"/>
        <v/>
      </c>
      <c r="AE8218" t="str">
        <f t="shared" si="644"/>
        <v/>
      </c>
      <c r="AF8218" t="s">
        <v>17472</v>
      </c>
      <c r="AG8218">
        <v>7</v>
      </c>
      <c r="AH8218" t="s">
        <v>18114</v>
      </c>
      <c r="AI8218">
        <v>240.06781000000001</v>
      </c>
      <c r="AJ8218">
        <v>111.29161000000001</v>
      </c>
      <c r="AK8218">
        <v>0</v>
      </c>
      <c r="AL8218">
        <v>595</v>
      </c>
      <c r="AM8218">
        <v>595</v>
      </c>
      <c r="AN8218">
        <v>-53.392189999999999</v>
      </c>
      <c r="AO8218">
        <v>-70.103809999999996</v>
      </c>
      <c r="AP8218" t="s">
        <v>2</v>
      </c>
      <c r="AQ8218" t="s">
        <v>1</v>
      </c>
      <c r="AR8218" t="s">
        <v>18417</v>
      </c>
      <c r="AS8218" t="s">
        <v>22692</v>
      </c>
      <c r="AT8218" t="s">
        <v>22692</v>
      </c>
      <c r="AU8218" t="s">
        <v>10477</v>
      </c>
      <c r="AV8218" t="s">
        <v>10477</v>
      </c>
      <c r="AW8218" t="s">
        <v>19936</v>
      </c>
      <c r="AX8218" t="s">
        <v>2</v>
      </c>
      <c r="AY8218" t="s">
        <v>2</v>
      </c>
      <c r="AZ8218" t="s">
        <v>31477</v>
      </c>
      <c r="BA8218" t="s">
        <v>10593</v>
      </c>
      <c r="BB8218" t="s">
        <v>2</v>
      </c>
      <c r="BC8218" t="s">
        <v>2</v>
      </c>
      <c r="BD8218" t="s">
        <v>2</v>
      </c>
      <c r="BE8218" t="s">
        <v>2</v>
      </c>
      <c r="BF8218" t="s">
        <v>2</v>
      </c>
    </row>
    <row r="8219" spans="1:58" x14ac:dyDescent="0.25">
      <c r="A8219">
        <v>19717</v>
      </c>
      <c r="B8219" t="s">
        <v>2</v>
      </c>
      <c r="C8219" t="s">
        <v>15127</v>
      </c>
      <c r="D8219" t="s">
        <v>15127</v>
      </c>
      <c r="E8219" t="s">
        <v>15128</v>
      </c>
      <c r="F8219" t="s">
        <v>10477</v>
      </c>
      <c r="G8219" t="s">
        <v>10478</v>
      </c>
      <c r="H8219" t="s">
        <v>10557</v>
      </c>
      <c r="I8219" t="s">
        <v>10579</v>
      </c>
      <c r="J8219" t="s">
        <v>10581</v>
      </c>
      <c r="K8219" t="s">
        <v>10589</v>
      </c>
      <c r="L8219" t="s">
        <v>15127</v>
      </c>
      <c r="M8219" t="s">
        <v>2</v>
      </c>
      <c r="N8219" t="s">
        <v>2</v>
      </c>
      <c r="O8219" t="s">
        <v>2</v>
      </c>
      <c r="V8219" t="s">
        <v>15127</v>
      </c>
      <c r="Z8219" s="4"/>
      <c r="AA8219" t="str">
        <f t="shared" si="641"/>
        <v>x</v>
      </c>
      <c r="AB8219">
        <f t="shared" si="640"/>
        <v>10</v>
      </c>
      <c r="AC8219" t="str">
        <f t="shared" si="642"/>
        <v/>
      </c>
      <c r="AD8219" t="str">
        <f t="shared" si="643"/>
        <v/>
      </c>
      <c r="AE8219" t="str">
        <f t="shared" si="644"/>
        <v/>
      </c>
      <c r="AF8219" t="s">
        <v>17472</v>
      </c>
      <c r="AG8219">
        <v>7</v>
      </c>
      <c r="AH8219" t="s">
        <v>20156</v>
      </c>
      <c r="AI8219">
        <v>5131.5139799999997</v>
      </c>
      <c r="AJ8219">
        <v>1511.1919</v>
      </c>
      <c r="AK8219">
        <v>0</v>
      </c>
      <c r="AL8219">
        <v>1376</v>
      </c>
      <c r="AM8219">
        <v>1376</v>
      </c>
      <c r="AN8219">
        <v>-54.344090000000001</v>
      </c>
      <c r="AO8219">
        <v>-68.461079999999995</v>
      </c>
      <c r="AP8219" t="s">
        <v>2</v>
      </c>
      <c r="AQ8219" t="s">
        <v>1</v>
      </c>
      <c r="AR8219" t="s">
        <v>18320</v>
      </c>
      <c r="AS8219" t="s">
        <v>22692</v>
      </c>
      <c r="AT8219" t="s">
        <v>22692</v>
      </c>
      <c r="AU8219" t="s">
        <v>10477</v>
      </c>
      <c r="AV8219" t="s">
        <v>10477</v>
      </c>
      <c r="AW8219" t="s">
        <v>15127</v>
      </c>
      <c r="AX8219" t="s">
        <v>2</v>
      </c>
      <c r="AY8219" t="s">
        <v>2</v>
      </c>
      <c r="AZ8219" t="s">
        <v>2</v>
      </c>
      <c r="BA8219" t="s">
        <v>2</v>
      </c>
      <c r="BB8219" t="s">
        <v>2</v>
      </c>
      <c r="BC8219" t="s">
        <v>2</v>
      </c>
      <c r="BD8219" t="s">
        <v>2</v>
      </c>
      <c r="BE8219" t="s">
        <v>2</v>
      </c>
      <c r="BF8219" t="s">
        <v>2</v>
      </c>
    </row>
    <row r="8220" spans="1:58" x14ac:dyDescent="0.25">
      <c r="A8220">
        <v>12581</v>
      </c>
      <c r="B8220" t="s">
        <v>2</v>
      </c>
      <c r="C8220" t="s">
        <v>10595</v>
      </c>
      <c r="D8220" t="s">
        <v>10595</v>
      </c>
      <c r="E8220" t="s">
        <v>10596</v>
      </c>
      <c r="F8220" t="s">
        <v>10477</v>
      </c>
      <c r="G8220" t="s">
        <v>10478</v>
      </c>
      <c r="H8220" t="s">
        <v>10557</v>
      </c>
      <c r="I8220" t="s">
        <v>10579</v>
      </c>
      <c r="J8220" t="s">
        <v>10581</v>
      </c>
      <c r="K8220" t="s">
        <v>10589</v>
      </c>
      <c r="L8220" t="s">
        <v>10595</v>
      </c>
      <c r="M8220" t="s">
        <v>2</v>
      </c>
      <c r="N8220" t="s">
        <v>2</v>
      </c>
      <c r="O8220" t="s">
        <v>2</v>
      </c>
      <c r="V8220" t="s">
        <v>10595</v>
      </c>
      <c r="Z8220" s="4"/>
      <c r="AA8220" t="str">
        <f t="shared" si="641"/>
        <v>x</v>
      </c>
      <c r="AB8220">
        <f t="shared" si="640"/>
        <v>10</v>
      </c>
      <c r="AC8220" t="str">
        <f t="shared" si="642"/>
        <v/>
      </c>
      <c r="AD8220" t="str">
        <f t="shared" si="643"/>
        <v/>
      </c>
      <c r="AE8220" t="str">
        <f t="shared" si="644"/>
        <v/>
      </c>
      <c r="AF8220" t="s">
        <v>17472</v>
      </c>
      <c r="AG8220">
        <v>7</v>
      </c>
      <c r="AH8220" t="s">
        <v>18114</v>
      </c>
      <c r="AI8220">
        <v>5236.5403100000003</v>
      </c>
      <c r="AJ8220">
        <v>801.86896999999999</v>
      </c>
      <c r="AK8220">
        <v>0</v>
      </c>
      <c r="AL8220">
        <v>1422</v>
      </c>
      <c r="AM8220">
        <v>1422</v>
      </c>
      <c r="AN8220">
        <v>-54.746479999999998</v>
      </c>
      <c r="AO8220">
        <v>-67.688230000000004</v>
      </c>
      <c r="AP8220" t="s">
        <v>2</v>
      </c>
      <c r="AQ8220" t="s">
        <v>1</v>
      </c>
      <c r="AR8220" t="s">
        <v>18320</v>
      </c>
      <c r="AS8220" t="s">
        <v>22692</v>
      </c>
      <c r="AT8220" t="s">
        <v>22692</v>
      </c>
      <c r="AU8220" t="s">
        <v>10477</v>
      </c>
      <c r="AV8220" t="s">
        <v>10477</v>
      </c>
      <c r="AW8220" t="s">
        <v>10595</v>
      </c>
      <c r="AX8220" t="s">
        <v>2</v>
      </c>
      <c r="AY8220" t="s">
        <v>2</v>
      </c>
      <c r="AZ8220" t="s">
        <v>30886</v>
      </c>
      <c r="BA8220" t="s">
        <v>10595</v>
      </c>
      <c r="BB8220" t="s">
        <v>2</v>
      </c>
      <c r="BC8220" t="s">
        <v>2</v>
      </c>
      <c r="BD8220" t="s">
        <v>2</v>
      </c>
      <c r="BE8220" t="s">
        <v>27125</v>
      </c>
      <c r="BF8220" t="s">
        <v>2</v>
      </c>
    </row>
    <row r="8221" spans="1:58" x14ac:dyDescent="0.25">
      <c r="A8221">
        <v>18915</v>
      </c>
      <c r="B8221" t="s">
        <v>2</v>
      </c>
      <c r="C8221" t="s">
        <v>10597</v>
      </c>
      <c r="D8221" t="s">
        <v>10597</v>
      </c>
      <c r="E8221" t="s">
        <v>10598</v>
      </c>
      <c r="F8221" t="s">
        <v>10477</v>
      </c>
      <c r="G8221" t="s">
        <v>10478</v>
      </c>
      <c r="H8221" t="s">
        <v>10557</v>
      </c>
      <c r="I8221" t="s">
        <v>10579</v>
      </c>
      <c r="J8221" t="s">
        <v>10581</v>
      </c>
      <c r="K8221" t="s">
        <v>10597</v>
      </c>
      <c r="L8221" t="s">
        <v>2</v>
      </c>
      <c r="M8221" t="s">
        <v>2</v>
      </c>
      <c r="N8221" t="s">
        <v>2</v>
      </c>
      <c r="O8221" t="s">
        <v>2</v>
      </c>
      <c r="U8221" t="s">
        <v>10597</v>
      </c>
      <c r="Z8221" s="4"/>
      <c r="AA8221" t="str">
        <f t="shared" si="641"/>
        <v>x</v>
      </c>
      <c r="AB8221">
        <f t="shared" si="640"/>
        <v>10</v>
      </c>
      <c r="AC8221" t="str">
        <f t="shared" si="642"/>
        <v/>
      </c>
      <c r="AD8221" t="str">
        <f t="shared" si="643"/>
        <v/>
      </c>
      <c r="AE8221" t="str">
        <f t="shared" si="644"/>
        <v/>
      </c>
      <c r="AF8221" t="s">
        <v>17472</v>
      </c>
      <c r="AG8221">
        <v>6</v>
      </c>
      <c r="AH8221" t="s">
        <v>18135</v>
      </c>
      <c r="AI8221">
        <v>3741.8707300000001</v>
      </c>
      <c r="AJ8221">
        <v>821.51134999999999</v>
      </c>
      <c r="AK8221">
        <v>-129</v>
      </c>
      <c r="AL8221">
        <v>1254</v>
      </c>
      <c r="AM8221">
        <v>1383</v>
      </c>
      <c r="AN8221">
        <v>-55.208019999999998</v>
      </c>
      <c r="AO8221">
        <v>-68.915440000000004</v>
      </c>
      <c r="AP8221" t="s">
        <v>2</v>
      </c>
      <c r="AQ8221" t="s">
        <v>1</v>
      </c>
      <c r="AR8221" t="s">
        <v>18417</v>
      </c>
      <c r="AS8221" t="s">
        <v>22692</v>
      </c>
      <c r="AT8221" t="s">
        <v>22692</v>
      </c>
      <c r="AU8221" t="s">
        <v>10477</v>
      </c>
      <c r="AV8221" t="s">
        <v>10477</v>
      </c>
      <c r="AW8221" t="s">
        <v>10597</v>
      </c>
      <c r="AX8221" t="s">
        <v>2</v>
      </c>
      <c r="AY8221" t="s">
        <v>2</v>
      </c>
      <c r="AZ8221" t="s">
        <v>33395</v>
      </c>
      <c r="BA8221" t="s">
        <v>21961</v>
      </c>
      <c r="BB8221" t="s">
        <v>21962</v>
      </c>
      <c r="BC8221" t="s">
        <v>21963</v>
      </c>
      <c r="BD8221" t="s">
        <v>21964</v>
      </c>
      <c r="BE8221" t="s">
        <v>28398</v>
      </c>
      <c r="BF8221" t="s">
        <v>2</v>
      </c>
    </row>
    <row r="8222" spans="1:58" x14ac:dyDescent="0.25">
      <c r="A8222">
        <v>18929</v>
      </c>
      <c r="B8222" t="s">
        <v>2</v>
      </c>
      <c r="C8222" t="s">
        <v>10599</v>
      </c>
      <c r="D8222" t="s">
        <v>10599</v>
      </c>
      <c r="E8222" t="s">
        <v>10600</v>
      </c>
      <c r="F8222" t="s">
        <v>10477</v>
      </c>
      <c r="G8222" t="s">
        <v>10478</v>
      </c>
      <c r="H8222" t="s">
        <v>10557</v>
      </c>
      <c r="I8222" t="s">
        <v>10579</v>
      </c>
      <c r="J8222" t="s">
        <v>10581</v>
      </c>
      <c r="K8222" t="s">
        <v>10599</v>
      </c>
      <c r="L8222" t="s">
        <v>2</v>
      </c>
      <c r="M8222" t="s">
        <v>2</v>
      </c>
      <c r="N8222" t="s">
        <v>2</v>
      </c>
      <c r="O8222" t="s">
        <v>2</v>
      </c>
      <c r="U8222" t="s">
        <v>10599</v>
      </c>
      <c r="Z8222" s="4"/>
      <c r="AA8222" t="str">
        <f t="shared" si="641"/>
        <v>x</v>
      </c>
      <c r="AB8222">
        <f t="shared" si="640"/>
        <v>10</v>
      </c>
      <c r="AC8222" t="str">
        <f t="shared" si="642"/>
        <v/>
      </c>
      <c r="AD8222" t="str">
        <f t="shared" si="643"/>
        <v/>
      </c>
      <c r="AE8222" t="str">
        <f t="shared" si="644"/>
        <v/>
      </c>
      <c r="AF8222" t="s">
        <v>17472</v>
      </c>
      <c r="AG8222">
        <v>6</v>
      </c>
      <c r="AH8222" t="s">
        <v>18135</v>
      </c>
      <c r="AI8222">
        <v>78.472549999999998</v>
      </c>
      <c r="AJ8222">
        <v>40.026609999999998</v>
      </c>
      <c r="AK8222">
        <v>0</v>
      </c>
      <c r="AL8222">
        <v>469</v>
      </c>
      <c r="AM8222">
        <v>469</v>
      </c>
      <c r="AN8222">
        <v>-55.2879</v>
      </c>
      <c r="AO8222">
        <v>-66.96902</v>
      </c>
      <c r="AP8222" t="s">
        <v>2</v>
      </c>
      <c r="AQ8222" t="s">
        <v>1</v>
      </c>
      <c r="AR8222" t="s">
        <v>18417</v>
      </c>
      <c r="AS8222" t="s">
        <v>22692</v>
      </c>
      <c r="AT8222" t="s">
        <v>22692</v>
      </c>
      <c r="AU8222" t="s">
        <v>10477</v>
      </c>
      <c r="AV8222" t="s">
        <v>10477</v>
      </c>
      <c r="AW8222" t="s">
        <v>10599</v>
      </c>
      <c r="AX8222" t="s">
        <v>2</v>
      </c>
      <c r="AY8222" t="s">
        <v>2</v>
      </c>
      <c r="AZ8222" t="s">
        <v>33413</v>
      </c>
      <c r="BA8222" t="s">
        <v>10599</v>
      </c>
      <c r="BB8222" t="s">
        <v>2</v>
      </c>
      <c r="BC8222" t="s">
        <v>2</v>
      </c>
      <c r="BD8222" t="s">
        <v>2</v>
      </c>
      <c r="BE8222" t="s">
        <v>2</v>
      </c>
      <c r="BF8222" t="s">
        <v>2</v>
      </c>
    </row>
    <row r="8223" spans="1:58" x14ac:dyDescent="0.25">
      <c r="A8223">
        <v>18913</v>
      </c>
      <c r="B8223" t="s">
        <v>2</v>
      </c>
      <c r="C8223" t="s">
        <v>10601</v>
      </c>
      <c r="D8223" t="s">
        <v>10601</v>
      </c>
      <c r="E8223" t="s">
        <v>10602</v>
      </c>
      <c r="F8223" t="s">
        <v>10477</v>
      </c>
      <c r="G8223" t="s">
        <v>10478</v>
      </c>
      <c r="H8223" t="s">
        <v>10557</v>
      </c>
      <c r="I8223" t="s">
        <v>10579</v>
      </c>
      <c r="J8223" t="s">
        <v>10581</v>
      </c>
      <c r="K8223" t="s">
        <v>10601</v>
      </c>
      <c r="L8223" t="s">
        <v>2</v>
      </c>
      <c r="M8223" t="s">
        <v>2</v>
      </c>
      <c r="N8223" t="s">
        <v>2</v>
      </c>
      <c r="O8223" t="s">
        <v>2</v>
      </c>
      <c r="U8223" t="s">
        <v>10601</v>
      </c>
      <c r="Z8223" s="4"/>
      <c r="AA8223" t="str">
        <f t="shared" si="641"/>
        <v>x</v>
      </c>
      <c r="AB8223">
        <f t="shared" si="640"/>
        <v>10</v>
      </c>
      <c r="AC8223" t="str">
        <f t="shared" si="642"/>
        <v/>
      </c>
      <c r="AD8223" t="str">
        <f t="shared" si="643"/>
        <v/>
      </c>
      <c r="AE8223" t="str">
        <f t="shared" si="644"/>
        <v/>
      </c>
      <c r="AF8223" t="s">
        <v>17471</v>
      </c>
      <c r="AG8223">
        <v>6</v>
      </c>
      <c r="AH8223" t="s">
        <v>18135</v>
      </c>
      <c r="AI8223">
        <v>1775.48498</v>
      </c>
      <c r="AJ8223">
        <v>464.85624000000001</v>
      </c>
      <c r="AK8223">
        <v>0</v>
      </c>
      <c r="AL8223">
        <v>984</v>
      </c>
      <c r="AM8223">
        <v>984</v>
      </c>
      <c r="AN8223">
        <v>-55.056469999999997</v>
      </c>
      <c r="AO8223">
        <v>-67.735709999999997</v>
      </c>
      <c r="AP8223" t="s">
        <v>2</v>
      </c>
      <c r="AQ8223" t="s">
        <v>1</v>
      </c>
      <c r="AR8223" t="s">
        <v>18417</v>
      </c>
      <c r="AS8223" t="s">
        <v>22692</v>
      </c>
      <c r="AT8223" t="s">
        <v>22692</v>
      </c>
      <c r="AU8223" t="s">
        <v>10477</v>
      </c>
      <c r="AV8223" t="s">
        <v>10477</v>
      </c>
      <c r="AW8223" t="s">
        <v>10601</v>
      </c>
      <c r="AX8223" t="s">
        <v>23244</v>
      </c>
      <c r="AY8223" t="s">
        <v>2</v>
      </c>
      <c r="AZ8223" t="s">
        <v>33393</v>
      </c>
      <c r="BA8223" t="s">
        <v>10601</v>
      </c>
      <c r="BB8223" t="s">
        <v>18418</v>
      </c>
      <c r="BC8223" t="s">
        <v>18419</v>
      </c>
      <c r="BD8223" t="s">
        <v>18420</v>
      </c>
      <c r="BE8223" t="s">
        <v>23245</v>
      </c>
      <c r="BF8223" t="s">
        <v>2</v>
      </c>
    </row>
    <row r="8224" spans="1:58" x14ac:dyDescent="0.25">
      <c r="A8224">
        <v>13058</v>
      </c>
      <c r="B8224" t="s">
        <v>2</v>
      </c>
      <c r="C8224" t="s">
        <v>10603</v>
      </c>
      <c r="D8224" t="s">
        <v>10603</v>
      </c>
      <c r="E8224" t="s">
        <v>10604</v>
      </c>
      <c r="F8224" t="s">
        <v>10477</v>
      </c>
      <c r="G8224" t="s">
        <v>10478</v>
      </c>
      <c r="H8224" t="s">
        <v>10557</v>
      </c>
      <c r="I8224" t="s">
        <v>10579</v>
      </c>
      <c r="J8224" t="s">
        <v>10581</v>
      </c>
      <c r="K8224" t="s">
        <v>10601</v>
      </c>
      <c r="L8224" t="s">
        <v>10603</v>
      </c>
      <c r="M8224" t="s">
        <v>2</v>
      </c>
      <c r="N8224" t="s">
        <v>2</v>
      </c>
      <c r="O8224" t="s">
        <v>2</v>
      </c>
      <c r="V8224" t="s">
        <v>10603</v>
      </c>
      <c r="Z8224" s="4"/>
      <c r="AA8224" t="str">
        <f t="shared" si="641"/>
        <v>x</v>
      </c>
      <c r="AB8224">
        <f t="shared" si="640"/>
        <v>10</v>
      </c>
      <c r="AC8224" t="str">
        <f t="shared" si="642"/>
        <v/>
      </c>
      <c r="AD8224" t="str">
        <f t="shared" si="643"/>
        <v/>
      </c>
      <c r="AE8224" t="str">
        <f t="shared" si="644"/>
        <v/>
      </c>
      <c r="AF8224" t="s">
        <v>17472</v>
      </c>
      <c r="AG8224">
        <v>7</v>
      </c>
      <c r="AH8224" t="s">
        <v>18114</v>
      </c>
      <c r="AI8224">
        <v>1775.48498</v>
      </c>
      <c r="AJ8224">
        <v>464.85624000000001</v>
      </c>
      <c r="AK8224">
        <v>0</v>
      </c>
      <c r="AL8224">
        <v>984</v>
      </c>
      <c r="AM8224">
        <v>984</v>
      </c>
      <c r="AN8224">
        <v>-55.056469999999997</v>
      </c>
      <c r="AO8224">
        <v>-67.735709999999997</v>
      </c>
      <c r="AP8224" t="s">
        <v>2</v>
      </c>
      <c r="AQ8224" t="s">
        <v>1</v>
      </c>
      <c r="AR8224" t="s">
        <v>18417</v>
      </c>
      <c r="AS8224" t="s">
        <v>22692</v>
      </c>
      <c r="AT8224" t="s">
        <v>22692</v>
      </c>
      <c r="AU8224" t="s">
        <v>10477</v>
      </c>
      <c r="AV8224" t="s">
        <v>10477</v>
      </c>
      <c r="AW8224" t="s">
        <v>10603</v>
      </c>
      <c r="AX8224" t="s">
        <v>2</v>
      </c>
      <c r="AY8224" t="s">
        <v>2</v>
      </c>
      <c r="AZ8224" t="s">
        <v>10603</v>
      </c>
      <c r="BA8224" t="s">
        <v>10603</v>
      </c>
      <c r="BB8224" t="s">
        <v>2</v>
      </c>
      <c r="BC8224" t="s">
        <v>2</v>
      </c>
      <c r="BD8224" t="s">
        <v>2</v>
      </c>
      <c r="BE8224" t="s">
        <v>27705</v>
      </c>
      <c r="BF8224" t="s">
        <v>2</v>
      </c>
    </row>
    <row r="8225" spans="1:58" x14ac:dyDescent="0.25">
      <c r="A8225">
        <v>18930</v>
      </c>
      <c r="B8225" t="s">
        <v>2</v>
      </c>
      <c r="C8225" t="s">
        <v>10605</v>
      </c>
      <c r="D8225" t="s">
        <v>10605</v>
      </c>
      <c r="E8225" t="s">
        <v>10606</v>
      </c>
      <c r="F8225" t="s">
        <v>10477</v>
      </c>
      <c r="G8225" t="s">
        <v>10478</v>
      </c>
      <c r="H8225" t="s">
        <v>10557</v>
      </c>
      <c r="I8225" t="s">
        <v>10579</v>
      </c>
      <c r="J8225" t="s">
        <v>10581</v>
      </c>
      <c r="K8225" t="s">
        <v>10605</v>
      </c>
      <c r="L8225" t="s">
        <v>2</v>
      </c>
      <c r="M8225" t="s">
        <v>2</v>
      </c>
      <c r="N8225" t="s">
        <v>2</v>
      </c>
      <c r="O8225" t="s">
        <v>2</v>
      </c>
      <c r="U8225" t="s">
        <v>10605</v>
      </c>
      <c r="Z8225" s="4"/>
      <c r="AA8225" t="str">
        <f t="shared" si="641"/>
        <v>x</v>
      </c>
      <c r="AB8225">
        <f t="shared" si="640"/>
        <v>10</v>
      </c>
      <c r="AC8225" t="str">
        <f t="shared" si="642"/>
        <v/>
      </c>
      <c r="AD8225" t="str">
        <f t="shared" si="643"/>
        <v/>
      </c>
      <c r="AE8225" t="str">
        <f t="shared" si="644"/>
        <v/>
      </c>
      <c r="AF8225" t="s">
        <v>17472</v>
      </c>
      <c r="AG8225">
        <v>6</v>
      </c>
      <c r="AH8225" t="s">
        <v>18135</v>
      </c>
      <c r="AI8225">
        <v>86.46387</v>
      </c>
      <c r="AJ8225">
        <v>40.171700000000001</v>
      </c>
      <c r="AK8225">
        <v>0</v>
      </c>
      <c r="AL8225">
        <v>476</v>
      </c>
      <c r="AM8225">
        <v>476</v>
      </c>
      <c r="AN8225">
        <v>-55.230460000000001</v>
      </c>
      <c r="AO8225">
        <v>-66.542370000000005</v>
      </c>
      <c r="AP8225" t="s">
        <v>2</v>
      </c>
      <c r="AQ8225" t="s">
        <v>1</v>
      </c>
      <c r="AR8225" t="s">
        <v>18417</v>
      </c>
      <c r="AS8225" t="s">
        <v>22692</v>
      </c>
      <c r="AT8225" t="s">
        <v>22692</v>
      </c>
      <c r="AU8225" t="s">
        <v>10477</v>
      </c>
      <c r="AV8225" t="s">
        <v>10477</v>
      </c>
      <c r="AW8225" t="s">
        <v>10605</v>
      </c>
      <c r="AX8225" t="s">
        <v>2</v>
      </c>
      <c r="AY8225" t="s">
        <v>2</v>
      </c>
      <c r="AZ8225" t="s">
        <v>33414</v>
      </c>
      <c r="BA8225" t="s">
        <v>10605</v>
      </c>
      <c r="BB8225" t="s">
        <v>2</v>
      </c>
      <c r="BC8225" t="s">
        <v>2</v>
      </c>
      <c r="BD8225" t="s">
        <v>2</v>
      </c>
      <c r="BE8225" t="s">
        <v>2</v>
      </c>
      <c r="BF8225" t="s">
        <v>2</v>
      </c>
    </row>
    <row r="8226" spans="1:58" x14ac:dyDescent="0.25">
      <c r="A8226">
        <v>18931</v>
      </c>
      <c r="B8226" t="s">
        <v>2</v>
      </c>
      <c r="C8226" t="s">
        <v>10607</v>
      </c>
      <c r="D8226" t="s">
        <v>10607</v>
      </c>
      <c r="E8226" t="s">
        <v>10608</v>
      </c>
      <c r="F8226" t="s">
        <v>10477</v>
      </c>
      <c r="G8226" t="s">
        <v>10478</v>
      </c>
      <c r="H8226" t="s">
        <v>10557</v>
      </c>
      <c r="I8226" t="s">
        <v>10579</v>
      </c>
      <c r="J8226" t="s">
        <v>10581</v>
      </c>
      <c r="K8226" t="s">
        <v>10607</v>
      </c>
      <c r="L8226" t="s">
        <v>2</v>
      </c>
      <c r="M8226" t="s">
        <v>2</v>
      </c>
      <c r="N8226" t="s">
        <v>2</v>
      </c>
      <c r="O8226" t="s">
        <v>2</v>
      </c>
      <c r="U8226" t="s">
        <v>10607</v>
      </c>
      <c r="Z8226" s="4"/>
      <c r="AA8226" t="str">
        <f t="shared" si="641"/>
        <v>x</v>
      </c>
      <c r="AB8226">
        <f t="shared" si="640"/>
        <v>10</v>
      </c>
      <c r="AC8226" t="str">
        <f t="shared" si="642"/>
        <v/>
      </c>
      <c r="AD8226" t="str">
        <f t="shared" si="643"/>
        <v/>
      </c>
      <c r="AE8226" t="str">
        <f t="shared" si="644"/>
        <v/>
      </c>
      <c r="AF8226" t="s">
        <v>17472</v>
      </c>
      <c r="AG8226">
        <v>6</v>
      </c>
      <c r="AH8226" t="s">
        <v>18135</v>
      </c>
      <c r="AI8226">
        <v>0</v>
      </c>
      <c r="AJ8226">
        <v>0</v>
      </c>
      <c r="AK8226">
        <v>0</v>
      </c>
      <c r="AL8226">
        <v>0</v>
      </c>
      <c r="AM8226">
        <v>0</v>
      </c>
      <c r="AN8226">
        <v>-55.033720000000002</v>
      </c>
      <c r="AO8226">
        <v>-66.940650000000005</v>
      </c>
      <c r="AP8226" t="s">
        <v>2</v>
      </c>
      <c r="AQ8226" t="s">
        <v>2</v>
      </c>
      <c r="AR8226" t="s">
        <v>18417</v>
      </c>
      <c r="AS8226" t="s">
        <v>22692</v>
      </c>
      <c r="AT8226" t="s">
        <v>22692</v>
      </c>
      <c r="AU8226" t="s">
        <v>10477</v>
      </c>
      <c r="AV8226" t="s">
        <v>10477</v>
      </c>
      <c r="AW8226" t="s">
        <v>10607</v>
      </c>
      <c r="AX8226" t="s">
        <v>2</v>
      </c>
      <c r="AY8226" t="s">
        <v>2</v>
      </c>
      <c r="AZ8226" t="s">
        <v>33415</v>
      </c>
      <c r="BA8226" t="s">
        <v>10607</v>
      </c>
      <c r="BB8226" t="s">
        <v>2</v>
      </c>
      <c r="BC8226" t="s">
        <v>2</v>
      </c>
      <c r="BD8226" t="s">
        <v>2</v>
      </c>
      <c r="BE8226" t="s">
        <v>2</v>
      </c>
      <c r="BF8226" t="s">
        <v>2</v>
      </c>
    </row>
    <row r="8227" spans="1:58" x14ac:dyDescent="0.25">
      <c r="A8227">
        <v>18904</v>
      </c>
      <c r="B8227" t="s">
        <v>2</v>
      </c>
      <c r="C8227" t="s">
        <v>10609</v>
      </c>
      <c r="D8227" t="s">
        <v>10609</v>
      </c>
      <c r="E8227" t="s">
        <v>10610</v>
      </c>
      <c r="F8227" t="s">
        <v>10477</v>
      </c>
      <c r="G8227" t="s">
        <v>10478</v>
      </c>
      <c r="H8227" t="s">
        <v>10557</v>
      </c>
      <c r="I8227" t="s">
        <v>10579</v>
      </c>
      <c r="J8227" t="s">
        <v>10581</v>
      </c>
      <c r="K8227" t="s">
        <v>10609</v>
      </c>
      <c r="L8227" t="s">
        <v>2</v>
      </c>
      <c r="M8227" t="s">
        <v>2</v>
      </c>
      <c r="N8227" t="s">
        <v>2</v>
      </c>
      <c r="O8227" t="s">
        <v>2</v>
      </c>
      <c r="U8227" t="s">
        <v>10609</v>
      </c>
      <c r="Z8227" s="4"/>
      <c r="AA8227" t="str">
        <f t="shared" si="641"/>
        <v>x</v>
      </c>
      <c r="AB8227">
        <f t="shared" si="640"/>
        <v>10</v>
      </c>
      <c r="AC8227" t="str">
        <f t="shared" si="642"/>
        <v/>
      </c>
      <c r="AD8227" t="str">
        <f t="shared" si="643"/>
        <v/>
      </c>
      <c r="AE8227" t="str">
        <f t="shared" si="644"/>
        <v/>
      </c>
      <c r="AF8227" t="s">
        <v>17471</v>
      </c>
      <c r="AG8227">
        <v>6</v>
      </c>
      <c r="AH8227" t="s">
        <v>18142</v>
      </c>
      <c r="AI8227">
        <v>295.22584000000001</v>
      </c>
      <c r="AJ8227">
        <v>187.54434000000001</v>
      </c>
      <c r="AK8227">
        <v>-108</v>
      </c>
      <c r="AL8227">
        <v>630</v>
      </c>
      <c r="AM8227">
        <v>738</v>
      </c>
      <c r="AN8227">
        <v>-55.75027</v>
      </c>
      <c r="AO8227">
        <v>-67.464340000000007</v>
      </c>
      <c r="AP8227" t="s">
        <v>2</v>
      </c>
      <c r="AQ8227" t="s">
        <v>1</v>
      </c>
      <c r="AR8227" t="s">
        <v>18417</v>
      </c>
      <c r="AS8227" t="s">
        <v>22692</v>
      </c>
      <c r="AT8227" t="s">
        <v>22692</v>
      </c>
      <c r="AU8227" t="s">
        <v>10477</v>
      </c>
      <c r="AV8227" t="s">
        <v>10477</v>
      </c>
      <c r="AW8227" t="s">
        <v>10609</v>
      </c>
      <c r="AX8227" t="s">
        <v>2</v>
      </c>
      <c r="AY8227" t="s">
        <v>23233</v>
      </c>
      <c r="AZ8227" t="s">
        <v>10609</v>
      </c>
      <c r="BA8227" t="s">
        <v>23234</v>
      </c>
      <c r="BB8227" t="s">
        <v>23235</v>
      </c>
      <c r="BC8227" t="s">
        <v>23236</v>
      </c>
      <c r="BD8227" t="s">
        <v>2</v>
      </c>
      <c r="BE8227" t="s">
        <v>23237</v>
      </c>
      <c r="BF8227" t="s">
        <v>2</v>
      </c>
    </row>
    <row r="8228" spans="1:58" x14ac:dyDescent="0.25">
      <c r="A8228">
        <v>18906</v>
      </c>
      <c r="B8228" t="s">
        <v>2</v>
      </c>
      <c r="C8228" t="s">
        <v>10611</v>
      </c>
      <c r="D8228" t="s">
        <v>10611</v>
      </c>
      <c r="E8228" t="s">
        <v>10612</v>
      </c>
      <c r="F8228" t="s">
        <v>10477</v>
      </c>
      <c r="G8228" t="s">
        <v>10478</v>
      </c>
      <c r="H8228" t="s">
        <v>10557</v>
      </c>
      <c r="I8228" t="s">
        <v>10579</v>
      </c>
      <c r="J8228" t="s">
        <v>10581</v>
      </c>
      <c r="K8228" t="s">
        <v>10609</v>
      </c>
      <c r="L8228" t="s">
        <v>10611</v>
      </c>
      <c r="M8228" t="s">
        <v>2</v>
      </c>
      <c r="N8228" t="s">
        <v>2</v>
      </c>
      <c r="O8228" t="s">
        <v>2</v>
      </c>
      <c r="V8228" t="s">
        <v>10611</v>
      </c>
      <c r="Z8228" s="4"/>
      <c r="AA8228" t="str">
        <f t="shared" si="641"/>
        <v>x</v>
      </c>
      <c r="AB8228">
        <f t="shared" si="640"/>
        <v>10</v>
      </c>
      <c r="AC8228" t="str">
        <f t="shared" si="642"/>
        <v/>
      </c>
      <c r="AD8228" t="str">
        <f t="shared" si="643"/>
        <v/>
      </c>
      <c r="AE8228" t="str">
        <f t="shared" si="644"/>
        <v/>
      </c>
      <c r="AF8228" t="s">
        <v>17472</v>
      </c>
      <c r="AG8228">
        <v>7</v>
      </c>
      <c r="AH8228" t="s">
        <v>18135</v>
      </c>
      <c r="AI8228">
        <v>0</v>
      </c>
      <c r="AJ8228">
        <v>0</v>
      </c>
      <c r="AK8228">
        <v>0</v>
      </c>
      <c r="AL8228">
        <v>0</v>
      </c>
      <c r="AM8228">
        <v>0</v>
      </c>
      <c r="AN8228">
        <v>-55.668990000000001</v>
      </c>
      <c r="AO8228">
        <v>-67.641490000000005</v>
      </c>
      <c r="AP8228" t="s">
        <v>2</v>
      </c>
      <c r="AQ8228" t="s">
        <v>2</v>
      </c>
      <c r="AR8228" t="s">
        <v>18417</v>
      </c>
      <c r="AS8228" t="s">
        <v>22692</v>
      </c>
      <c r="AT8228" t="s">
        <v>22692</v>
      </c>
      <c r="AU8228" t="s">
        <v>10477</v>
      </c>
      <c r="AV8228" t="s">
        <v>10477</v>
      </c>
      <c r="AW8228" t="s">
        <v>10611</v>
      </c>
      <c r="AX8228" t="s">
        <v>2</v>
      </c>
      <c r="AY8228" t="s">
        <v>2</v>
      </c>
      <c r="AZ8228" t="s">
        <v>33387</v>
      </c>
      <c r="BA8228" t="s">
        <v>10611</v>
      </c>
      <c r="BB8228" t="s">
        <v>2</v>
      </c>
      <c r="BC8228" t="s">
        <v>2</v>
      </c>
      <c r="BD8228" t="s">
        <v>2</v>
      </c>
      <c r="BE8228" t="s">
        <v>2</v>
      </c>
      <c r="BF8228" t="s">
        <v>2</v>
      </c>
    </row>
    <row r="8229" spans="1:58" x14ac:dyDescent="0.25">
      <c r="A8229">
        <v>18911</v>
      </c>
      <c r="B8229" t="s">
        <v>2</v>
      </c>
      <c r="C8229" t="s">
        <v>10613</v>
      </c>
      <c r="D8229" t="s">
        <v>10613</v>
      </c>
      <c r="E8229" t="s">
        <v>10614</v>
      </c>
      <c r="F8229" t="s">
        <v>10477</v>
      </c>
      <c r="G8229" t="s">
        <v>10478</v>
      </c>
      <c r="H8229" t="s">
        <v>10557</v>
      </c>
      <c r="I8229" t="s">
        <v>10579</v>
      </c>
      <c r="J8229" t="s">
        <v>10581</v>
      </c>
      <c r="K8229" t="s">
        <v>10609</v>
      </c>
      <c r="L8229" t="s">
        <v>10613</v>
      </c>
      <c r="M8229" t="s">
        <v>2</v>
      </c>
      <c r="N8229" t="s">
        <v>2</v>
      </c>
      <c r="O8229" t="s">
        <v>2</v>
      </c>
      <c r="V8229" t="s">
        <v>10613</v>
      </c>
      <c r="Z8229" s="4"/>
      <c r="AA8229" t="str">
        <f t="shared" si="641"/>
        <v>x</v>
      </c>
      <c r="AB8229">
        <f t="shared" si="640"/>
        <v>10</v>
      </c>
      <c r="AC8229" t="str">
        <f t="shared" si="642"/>
        <v/>
      </c>
      <c r="AD8229" t="str">
        <f t="shared" si="643"/>
        <v/>
      </c>
      <c r="AE8229" t="str">
        <f t="shared" si="644"/>
        <v/>
      </c>
      <c r="AF8229" t="s">
        <v>17472</v>
      </c>
      <c r="AG8229">
        <v>7</v>
      </c>
      <c r="AH8229" t="s">
        <v>18135</v>
      </c>
      <c r="AI8229">
        <v>0</v>
      </c>
      <c r="AJ8229">
        <v>0</v>
      </c>
      <c r="AK8229">
        <v>0</v>
      </c>
      <c r="AL8229">
        <v>0</v>
      </c>
      <c r="AM8229">
        <v>0</v>
      </c>
      <c r="AN8229">
        <v>-55.845239999999997</v>
      </c>
      <c r="AO8229">
        <v>-67.088040000000007</v>
      </c>
      <c r="AP8229" t="s">
        <v>2</v>
      </c>
      <c r="AQ8229" t="s">
        <v>2</v>
      </c>
      <c r="AR8229" t="s">
        <v>18417</v>
      </c>
      <c r="AS8229" t="s">
        <v>22692</v>
      </c>
      <c r="AT8229" t="s">
        <v>22692</v>
      </c>
      <c r="AU8229" t="s">
        <v>10477</v>
      </c>
      <c r="AV8229" t="s">
        <v>10477</v>
      </c>
      <c r="AW8229" t="s">
        <v>10613</v>
      </c>
      <c r="AX8229" t="s">
        <v>2</v>
      </c>
      <c r="AY8229" t="s">
        <v>2</v>
      </c>
      <c r="AZ8229" t="s">
        <v>33391</v>
      </c>
      <c r="BA8229" t="s">
        <v>10613</v>
      </c>
      <c r="BB8229" t="s">
        <v>22389</v>
      </c>
      <c r="BC8229" t="s">
        <v>2</v>
      </c>
      <c r="BD8229" t="s">
        <v>2</v>
      </c>
      <c r="BE8229" t="s">
        <v>2</v>
      </c>
      <c r="BF8229" t="s">
        <v>2</v>
      </c>
    </row>
    <row r="8230" spans="1:58" x14ac:dyDescent="0.25">
      <c r="A8230">
        <v>18909</v>
      </c>
      <c r="B8230" t="s">
        <v>2</v>
      </c>
      <c r="C8230" t="s">
        <v>10615</v>
      </c>
      <c r="D8230" t="s">
        <v>10615</v>
      </c>
      <c r="E8230" t="s">
        <v>10616</v>
      </c>
      <c r="F8230" t="s">
        <v>10477</v>
      </c>
      <c r="G8230" t="s">
        <v>10478</v>
      </c>
      <c r="H8230" t="s">
        <v>10557</v>
      </c>
      <c r="I8230" t="s">
        <v>10579</v>
      </c>
      <c r="J8230" t="s">
        <v>10581</v>
      </c>
      <c r="K8230" t="s">
        <v>10609</v>
      </c>
      <c r="L8230" t="s">
        <v>10615</v>
      </c>
      <c r="M8230" t="s">
        <v>2</v>
      </c>
      <c r="N8230" t="s">
        <v>2</v>
      </c>
      <c r="O8230" t="s">
        <v>2</v>
      </c>
      <c r="V8230" t="s">
        <v>10615</v>
      </c>
      <c r="Z8230" s="4"/>
      <c r="AA8230" t="str">
        <f t="shared" si="641"/>
        <v>x</v>
      </c>
      <c r="AB8230">
        <f t="shared" si="640"/>
        <v>10</v>
      </c>
      <c r="AC8230" t="str">
        <f t="shared" si="642"/>
        <v/>
      </c>
      <c r="AD8230" t="str">
        <f t="shared" si="643"/>
        <v/>
      </c>
      <c r="AE8230" t="str">
        <f t="shared" si="644"/>
        <v/>
      </c>
      <c r="AF8230" t="s">
        <v>17472</v>
      </c>
      <c r="AG8230">
        <v>7</v>
      </c>
      <c r="AH8230" t="s">
        <v>18135</v>
      </c>
      <c r="AI8230">
        <v>0</v>
      </c>
      <c r="AJ8230">
        <v>0</v>
      </c>
      <c r="AK8230">
        <v>0</v>
      </c>
      <c r="AL8230">
        <v>0</v>
      </c>
      <c r="AM8230">
        <v>0</v>
      </c>
      <c r="AN8230">
        <v>-55.775970000000001</v>
      </c>
      <c r="AO8230">
        <v>-67.186700000000002</v>
      </c>
      <c r="AP8230" t="s">
        <v>2</v>
      </c>
      <c r="AQ8230" t="s">
        <v>2</v>
      </c>
      <c r="AR8230" t="s">
        <v>18417</v>
      </c>
      <c r="AS8230" t="s">
        <v>22692</v>
      </c>
      <c r="AT8230" t="s">
        <v>22692</v>
      </c>
      <c r="AU8230" t="s">
        <v>10477</v>
      </c>
      <c r="AV8230" t="s">
        <v>10477</v>
      </c>
      <c r="AW8230" t="s">
        <v>10615</v>
      </c>
      <c r="AX8230" t="s">
        <v>2</v>
      </c>
      <c r="AY8230" t="s">
        <v>2</v>
      </c>
      <c r="AZ8230" t="s">
        <v>33389</v>
      </c>
      <c r="BA8230" t="s">
        <v>10615</v>
      </c>
      <c r="BB8230" t="s">
        <v>21016</v>
      </c>
      <c r="BC8230" t="s">
        <v>2</v>
      </c>
      <c r="BD8230" t="s">
        <v>2</v>
      </c>
      <c r="BE8230" t="s">
        <v>2</v>
      </c>
      <c r="BF8230" t="s">
        <v>2</v>
      </c>
    </row>
    <row r="8231" spans="1:58" x14ac:dyDescent="0.25">
      <c r="A8231">
        <v>18905</v>
      </c>
      <c r="B8231" t="s">
        <v>2</v>
      </c>
      <c r="C8231" t="s">
        <v>10617</v>
      </c>
      <c r="D8231" t="s">
        <v>10617</v>
      </c>
      <c r="E8231" t="s">
        <v>10618</v>
      </c>
      <c r="F8231" t="s">
        <v>10477</v>
      </c>
      <c r="G8231" t="s">
        <v>10478</v>
      </c>
      <c r="H8231" t="s">
        <v>10557</v>
      </c>
      <c r="I8231" t="s">
        <v>10579</v>
      </c>
      <c r="J8231" t="s">
        <v>10581</v>
      </c>
      <c r="K8231" t="s">
        <v>10609</v>
      </c>
      <c r="L8231" t="s">
        <v>10617</v>
      </c>
      <c r="M8231" t="s">
        <v>2</v>
      </c>
      <c r="N8231" t="s">
        <v>2</v>
      </c>
      <c r="O8231" t="s">
        <v>2</v>
      </c>
      <c r="V8231" t="s">
        <v>10617</v>
      </c>
      <c r="Z8231" s="4"/>
      <c r="AA8231" t="str">
        <f t="shared" si="641"/>
        <v>x</v>
      </c>
      <c r="AB8231">
        <f t="shared" ref="AB8231:AB8294" si="645">IF(ISERROR(MATCH(AA8231,F8231:O8231,)),10,(MATCH(AA8231,F8231:O8231,)))</f>
        <v>10</v>
      </c>
      <c r="AC8231" t="str">
        <f t="shared" si="642"/>
        <v/>
      </c>
      <c r="AD8231" t="str">
        <f t="shared" si="643"/>
        <v/>
      </c>
      <c r="AE8231" t="str">
        <f t="shared" si="644"/>
        <v/>
      </c>
      <c r="AF8231" t="s">
        <v>17472</v>
      </c>
      <c r="AG8231">
        <v>7</v>
      </c>
      <c r="AH8231" t="s">
        <v>18135</v>
      </c>
      <c r="AI8231">
        <v>0</v>
      </c>
      <c r="AJ8231">
        <v>0</v>
      </c>
      <c r="AK8231">
        <v>0</v>
      </c>
      <c r="AL8231">
        <v>0</v>
      </c>
      <c r="AM8231">
        <v>0</v>
      </c>
      <c r="AN8231">
        <v>-55.573830000000001</v>
      </c>
      <c r="AO8231">
        <v>-67.704629999999995</v>
      </c>
      <c r="AP8231" t="s">
        <v>2</v>
      </c>
      <c r="AQ8231" t="s">
        <v>2</v>
      </c>
      <c r="AR8231" t="s">
        <v>18417</v>
      </c>
      <c r="AS8231" t="s">
        <v>22692</v>
      </c>
      <c r="AT8231" t="s">
        <v>22692</v>
      </c>
      <c r="AU8231" t="s">
        <v>10477</v>
      </c>
      <c r="AV8231" t="s">
        <v>10477</v>
      </c>
      <c r="AW8231" t="s">
        <v>10617</v>
      </c>
      <c r="AX8231" t="s">
        <v>2</v>
      </c>
      <c r="AY8231" t="s">
        <v>2</v>
      </c>
      <c r="AZ8231" t="s">
        <v>33386</v>
      </c>
      <c r="BA8231" t="s">
        <v>10617</v>
      </c>
      <c r="BB8231" t="s">
        <v>2</v>
      </c>
      <c r="BC8231" t="s">
        <v>2</v>
      </c>
      <c r="BD8231" t="s">
        <v>2</v>
      </c>
      <c r="BE8231" t="s">
        <v>2</v>
      </c>
      <c r="BF8231" t="s">
        <v>2</v>
      </c>
    </row>
    <row r="8232" spans="1:58" x14ac:dyDescent="0.25">
      <c r="A8232">
        <v>18910</v>
      </c>
      <c r="B8232" t="s">
        <v>2</v>
      </c>
      <c r="C8232" t="s">
        <v>10619</v>
      </c>
      <c r="D8232" t="s">
        <v>10619</v>
      </c>
      <c r="E8232" t="s">
        <v>10620</v>
      </c>
      <c r="F8232" t="s">
        <v>10477</v>
      </c>
      <c r="G8232" t="s">
        <v>10478</v>
      </c>
      <c r="H8232" t="s">
        <v>10557</v>
      </c>
      <c r="I8232" t="s">
        <v>10579</v>
      </c>
      <c r="J8232" t="s">
        <v>10581</v>
      </c>
      <c r="K8232" t="s">
        <v>10609</v>
      </c>
      <c r="L8232" t="s">
        <v>10619</v>
      </c>
      <c r="M8232" t="s">
        <v>2</v>
      </c>
      <c r="N8232" t="s">
        <v>2</v>
      </c>
      <c r="O8232" t="s">
        <v>2</v>
      </c>
      <c r="V8232" t="s">
        <v>10619</v>
      </c>
      <c r="Z8232" s="4"/>
      <c r="AA8232" t="str">
        <f t="shared" si="641"/>
        <v>x</v>
      </c>
      <c r="AB8232">
        <f t="shared" si="645"/>
        <v>10</v>
      </c>
      <c r="AC8232" t="str">
        <f t="shared" si="642"/>
        <v/>
      </c>
      <c r="AD8232" t="str">
        <f t="shared" si="643"/>
        <v/>
      </c>
      <c r="AE8232" t="str">
        <f t="shared" si="644"/>
        <v/>
      </c>
      <c r="AF8232" t="s">
        <v>17472</v>
      </c>
      <c r="AG8232">
        <v>7</v>
      </c>
      <c r="AH8232" t="s">
        <v>18135</v>
      </c>
      <c r="AI8232">
        <v>86.062389999999994</v>
      </c>
      <c r="AJ8232">
        <v>62.648690000000002</v>
      </c>
      <c r="AK8232">
        <v>-21</v>
      </c>
      <c r="AL8232">
        <v>491</v>
      </c>
      <c r="AM8232">
        <v>512</v>
      </c>
      <c r="AN8232">
        <v>-55.857619999999997</v>
      </c>
      <c r="AO8232">
        <v>-67.632810000000006</v>
      </c>
      <c r="AP8232" t="s">
        <v>2</v>
      </c>
      <c r="AQ8232" t="s">
        <v>1</v>
      </c>
      <c r="AR8232" t="s">
        <v>18417</v>
      </c>
      <c r="AS8232" t="s">
        <v>22692</v>
      </c>
      <c r="AT8232" t="s">
        <v>22692</v>
      </c>
      <c r="AU8232" t="s">
        <v>10477</v>
      </c>
      <c r="AV8232" t="s">
        <v>10477</v>
      </c>
      <c r="AW8232" t="s">
        <v>10619</v>
      </c>
      <c r="AX8232" t="s">
        <v>2</v>
      </c>
      <c r="AY8232" t="s">
        <v>2</v>
      </c>
      <c r="AZ8232" t="s">
        <v>33390</v>
      </c>
      <c r="BA8232" t="s">
        <v>10619</v>
      </c>
      <c r="BB8232" t="s">
        <v>2</v>
      </c>
      <c r="BC8232" t="s">
        <v>2</v>
      </c>
      <c r="BD8232" t="s">
        <v>2</v>
      </c>
      <c r="BE8232" t="s">
        <v>2</v>
      </c>
      <c r="BF8232" t="s">
        <v>2</v>
      </c>
    </row>
    <row r="8233" spans="1:58" x14ac:dyDescent="0.25">
      <c r="A8233">
        <v>18907</v>
      </c>
      <c r="B8233" t="s">
        <v>2</v>
      </c>
      <c r="C8233" t="s">
        <v>10621</v>
      </c>
      <c r="D8233" t="s">
        <v>10621</v>
      </c>
      <c r="E8233" t="s">
        <v>10622</v>
      </c>
      <c r="F8233" t="s">
        <v>10477</v>
      </c>
      <c r="G8233" t="s">
        <v>10478</v>
      </c>
      <c r="H8233" t="s">
        <v>10557</v>
      </c>
      <c r="I8233" t="s">
        <v>10579</v>
      </c>
      <c r="J8233" t="s">
        <v>10581</v>
      </c>
      <c r="K8233" t="s">
        <v>10609</v>
      </c>
      <c r="L8233" t="s">
        <v>10621</v>
      </c>
      <c r="M8233" t="s">
        <v>2</v>
      </c>
      <c r="N8233" t="s">
        <v>2</v>
      </c>
      <c r="O8233" t="s">
        <v>2</v>
      </c>
      <c r="V8233" t="s">
        <v>10621</v>
      </c>
      <c r="Z8233" s="4"/>
      <c r="AA8233" t="str">
        <f t="shared" si="641"/>
        <v>x</v>
      </c>
      <c r="AB8233">
        <f t="shared" si="645"/>
        <v>10</v>
      </c>
      <c r="AC8233" t="str">
        <f t="shared" si="642"/>
        <v/>
      </c>
      <c r="AD8233" t="str">
        <f t="shared" si="643"/>
        <v/>
      </c>
      <c r="AE8233" t="str">
        <f t="shared" si="644"/>
        <v/>
      </c>
      <c r="AF8233" t="s">
        <v>17472</v>
      </c>
      <c r="AG8233">
        <v>7</v>
      </c>
      <c r="AH8233" t="s">
        <v>18135</v>
      </c>
      <c r="AI8233">
        <v>0</v>
      </c>
      <c r="AJ8233">
        <v>0</v>
      </c>
      <c r="AK8233">
        <v>0</v>
      </c>
      <c r="AL8233">
        <v>0</v>
      </c>
      <c r="AM8233">
        <v>0</v>
      </c>
      <c r="AN8233">
        <v>-55.863019999999999</v>
      </c>
      <c r="AO8233">
        <v>-67.321200000000005</v>
      </c>
      <c r="AP8233" t="s">
        <v>2</v>
      </c>
      <c r="AQ8233" t="s">
        <v>2</v>
      </c>
      <c r="AR8233" t="s">
        <v>18417</v>
      </c>
      <c r="AS8233" t="s">
        <v>22692</v>
      </c>
      <c r="AT8233" t="s">
        <v>22692</v>
      </c>
      <c r="AU8233" t="s">
        <v>10477</v>
      </c>
      <c r="AV8233" t="s">
        <v>10477</v>
      </c>
      <c r="AW8233" t="s">
        <v>10621</v>
      </c>
      <c r="AX8233" t="s">
        <v>28401</v>
      </c>
      <c r="AY8233" t="s">
        <v>2</v>
      </c>
      <c r="AZ8233" t="s">
        <v>33388</v>
      </c>
      <c r="BA8233" t="s">
        <v>10621</v>
      </c>
      <c r="BB8233" t="s">
        <v>21939</v>
      </c>
      <c r="BC8233" t="s">
        <v>21940</v>
      </c>
      <c r="BD8233" t="s">
        <v>21941</v>
      </c>
      <c r="BE8233" t="s">
        <v>28402</v>
      </c>
      <c r="BF8233" t="s">
        <v>2</v>
      </c>
    </row>
    <row r="8234" spans="1:58" x14ac:dyDescent="0.25">
      <c r="A8234">
        <v>18912</v>
      </c>
      <c r="B8234" t="s">
        <v>2</v>
      </c>
      <c r="C8234" t="s">
        <v>10623</v>
      </c>
      <c r="D8234" t="s">
        <v>10623</v>
      </c>
      <c r="E8234" t="s">
        <v>10624</v>
      </c>
      <c r="F8234" t="s">
        <v>10477</v>
      </c>
      <c r="G8234" t="s">
        <v>10478</v>
      </c>
      <c r="H8234" t="s">
        <v>10557</v>
      </c>
      <c r="I8234" t="s">
        <v>10579</v>
      </c>
      <c r="J8234" t="s">
        <v>10581</v>
      </c>
      <c r="K8234" t="s">
        <v>10609</v>
      </c>
      <c r="L8234" t="s">
        <v>10623</v>
      </c>
      <c r="M8234" t="s">
        <v>2</v>
      </c>
      <c r="N8234" t="s">
        <v>2</v>
      </c>
      <c r="O8234" t="s">
        <v>2</v>
      </c>
      <c r="V8234" t="s">
        <v>10623</v>
      </c>
      <c r="Z8234" s="4"/>
      <c r="AA8234" t="str">
        <f t="shared" si="641"/>
        <v>x</v>
      </c>
      <c r="AB8234">
        <f t="shared" si="645"/>
        <v>10</v>
      </c>
      <c r="AC8234" t="str">
        <f t="shared" si="642"/>
        <v/>
      </c>
      <c r="AD8234" t="str">
        <f t="shared" si="643"/>
        <v/>
      </c>
      <c r="AE8234" t="str">
        <f t="shared" si="644"/>
        <v/>
      </c>
      <c r="AF8234" t="s">
        <v>17472</v>
      </c>
      <c r="AG8234">
        <v>7</v>
      </c>
      <c r="AH8234" t="s">
        <v>18135</v>
      </c>
      <c r="AI8234">
        <v>209.16344000000001</v>
      </c>
      <c r="AJ8234">
        <v>124.89565</v>
      </c>
      <c r="AK8234">
        <v>-108</v>
      </c>
      <c r="AL8234">
        <v>630</v>
      </c>
      <c r="AM8234">
        <v>738</v>
      </c>
      <c r="AN8234">
        <v>-55.706139999999998</v>
      </c>
      <c r="AO8234">
        <v>-67.395089999999996</v>
      </c>
      <c r="AP8234" t="s">
        <v>2</v>
      </c>
      <c r="AQ8234" t="s">
        <v>1</v>
      </c>
      <c r="AR8234" t="s">
        <v>18417</v>
      </c>
      <c r="AS8234" t="s">
        <v>22692</v>
      </c>
      <c r="AT8234" t="s">
        <v>22692</v>
      </c>
      <c r="AU8234" t="s">
        <v>10477</v>
      </c>
      <c r="AV8234" t="s">
        <v>10477</v>
      </c>
      <c r="AW8234" t="s">
        <v>10623</v>
      </c>
      <c r="AX8234" t="s">
        <v>2</v>
      </c>
      <c r="AY8234" t="s">
        <v>2</v>
      </c>
      <c r="AZ8234" t="s">
        <v>33392</v>
      </c>
      <c r="BA8234" t="s">
        <v>10623</v>
      </c>
      <c r="BB8234" t="s">
        <v>2</v>
      </c>
      <c r="BC8234" t="s">
        <v>2</v>
      </c>
      <c r="BD8234" t="s">
        <v>2</v>
      </c>
      <c r="BE8234" t="s">
        <v>2</v>
      </c>
      <c r="BF8234" t="s">
        <v>2</v>
      </c>
    </row>
    <row r="8235" spans="1:58" x14ac:dyDescent="0.25">
      <c r="A8235">
        <v>13116</v>
      </c>
      <c r="B8235" t="s">
        <v>12658</v>
      </c>
      <c r="C8235" t="s">
        <v>10625</v>
      </c>
      <c r="D8235" t="s">
        <v>10625</v>
      </c>
      <c r="E8235" t="s">
        <v>10626</v>
      </c>
      <c r="F8235" t="s">
        <v>10477</v>
      </c>
      <c r="G8235" t="s">
        <v>10478</v>
      </c>
      <c r="H8235" t="s">
        <v>10557</v>
      </c>
      <c r="I8235" t="s">
        <v>10579</v>
      </c>
      <c r="J8235" t="s">
        <v>10625</v>
      </c>
      <c r="K8235" t="s">
        <v>2</v>
      </c>
      <c r="L8235" t="s">
        <v>2</v>
      </c>
      <c r="M8235" t="s">
        <v>2</v>
      </c>
      <c r="N8235" t="s">
        <v>2</v>
      </c>
      <c r="O8235" t="s">
        <v>2</v>
      </c>
      <c r="T8235" t="s">
        <v>10625</v>
      </c>
      <c r="Z8235" s="4"/>
      <c r="AA8235" t="str">
        <f t="shared" si="641"/>
        <v>x</v>
      </c>
      <c r="AB8235">
        <f t="shared" si="645"/>
        <v>10</v>
      </c>
      <c r="AC8235" t="str">
        <f t="shared" si="642"/>
        <v/>
      </c>
      <c r="AD8235" t="str">
        <f t="shared" si="643"/>
        <v/>
      </c>
      <c r="AE8235" t="str">
        <f t="shared" si="644"/>
        <v/>
      </c>
      <c r="AF8235" t="s">
        <v>17471</v>
      </c>
      <c r="AG8235">
        <v>5</v>
      </c>
      <c r="AH8235" t="s">
        <v>18112</v>
      </c>
      <c r="AI8235">
        <v>119441.18208</v>
      </c>
      <c r="AJ8235">
        <v>8901.1771700000008</v>
      </c>
      <c r="AK8235">
        <v>-50</v>
      </c>
      <c r="AL8235">
        <v>3698</v>
      </c>
      <c r="AM8235">
        <v>3748</v>
      </c>
      <c r="AN8235">
        <v>-41.213160000000002</v>
      </c>
      <c r="AO8235">
        <v>-71.829610000000002</v>
      </c>
      <c r="AP8235" t="s">
        <v>2</v>
      </c>
      <c r="AQ8235" t="s">
        <v>1</v>
      </c>
      <c r="AR8235" t="s">
        <v>18320</v>
      </c>
      <c r="AS8235" t="s">
        <v>22640</v>
      </c>
      <c r="AT8235" t="s">
        <v>22740</v>
      </c>
      <c r="AU8235" t="s">
        <v>10477</v>
      </c>
      <c r="AV8235" t="s">
        <v>10477</v>
      </c>
      <c r="AW8235" t="s">
        <v>10625</v>
      </c>
      <c r="AX8235" t="s">
        <v>2</v>
      </c>
      <c r="AY8235" t="s">
        <v>2</v>
      </c>
      <c r="AZ8235" t="s">
        <v>10625</v>
      </c>
      <c r="BA8235" t="s">
        <v>22994</v>
      </c>
      <c r="BB8235" t="s">
        <v>22995</v>
      </c>
      <c r="BC8235" t="s">
        <v>2</v>
      </c>
      <c r="BD8235" t="s">
        <v>2</v>
      </c>
      <c r="BE8235" t="s">
        <v>2</v>
      </c>
      <c r="BF8235" t="s">
        <v>2</v>
      </c>
    </row>
    <row r="8236" spans="1:58" x14ac:dyDescent="0.25">
      <c r="A8236">
        <v>20787</v>
      </c>
      <c r="B8236" t="s">
        <v>2</v>
      </c>
      <c r="C8236" t="s">
        <v>13853</v>
      </c>
      <c r="D8236" t="s">
        <v>13853</v>
      </c>
      <c r="E8236" t="s">
        <v>13854</v>
      </c>
      <c r="F8236" t="s">
        <v>10477</v>
      </c>
      <c r="G8236" t="s">
        <v>10478</v>
      </c>
      <c r="H8236" t="s">
        <v>10557</v>
      </c>
      <c r="I8236" t="s">
        <v>10579</v>
      </c>
      <c r="J8236" t="s">
        <v>10625</v>
      </c>
      <c r="K8236" t="s">
        <v>13853</v>
      </c>
      <c r="L8236" t="s">
        <v>2</v>
      </c>
      <c r="M8236" t="s">
        <v>2</v>
      </c>
      <c r="N8236" t="s">
        <v>2</v>
      </c>
      <c r="O8236" t="s">
        <v>2</v>
      </c>
      <c r="U8236" t="s">
        <v>13853</v>
      </c>
      <c r="Z8236" s="4"/>
      <c r="AA8236" t="str">
        <f t="shared" si="641"/>
        <v>x</v>
      </c>
      <c r="AB8236">
        <f t="shared" si="645"/>
        <v>10</v>
      </c>
      <c r="AC8236" t="str">
        <f t="shared" si="642"/>
        <v/>
      </c>
      <c r="AD8236" t="str">
        <f t="shared" si="643"/>
        <v/>
      </c>
      <c r="AE8236" t="str">
        <f t="shared" si="644"/>
        <v/>
      </c>
      <c r="AF8236" t="s">
        <v>17471</v>
      </c>
      <c r="AG8236">
        <v>6</v>
      </c>
      <c r="AH8236" t="s">
        <v>18114</v>
      </c>
      <c r="AI8236">
        <v>3557.2298099999998</v>
      </c>
      <c r="AJ8236">
        <v>774.54492000000005</v>
      </c>
      <c r="AK8236">
        <v>362</v>
      </c>
      <c r="AL8236">
        <v>2156</v>
      </c>
      <c r="AM8236">
        <v>1794</v>
      </c>
      <c r="AN8236">
        <v>-42.694699999999997</v>
      </c>
      <c r="AO8236">
        <v>-71.187240000000003</v>
      </c>
      <c r="AP8236" t="s">
        <v>2</v>
      </c>
      <c r="AQ8236" t="s">
        <v>1</v>
      </c>
      <c r="AR8236" t="s">
        <v>18216</v>
      </c>
      <c r="AS8236" t="s">
        <v>22640</v>
      </c>
      <c r="AT8236" t="s">
        <v>22740</v>
      </c>
      <c r="AU8236" t="s">
        <v>10477</v>
      </c>
      <c r="AV8236" t="s">
        <v>10477</v>
      </c>
      <c r="AW8236" t="s">
        <v>13853</v>
      </c>
      <c r="AX8236" t="s">
        <v>2</v>
      </c>
      <c r="AY8236" t="s">
        <v>2</v>
      </c>
      <c r="AZ8236" t="s">
        <v>34347</v>
      </c>
      <c r="BA8236" t="s">
        <v>13853</v>
      </c>
      <c r="BB8236" t="s">
        <v>2</v>
      </c>
      <c r="BC8236" t="s">
        <v>2</v>
      </c>
      <c r="BD8236" t="s">
        <v>2</v>
      </c>
      <c r="BE8236" t="s">
        <v>2</v>
      </c>
      <c r="BF8236" t="s">
        <v>2</v>
      </c>
    </row>
    <row r="8237" spans="1:58" x14ac:dyDescent="0.25">
      <c r="A8237">
        <v>20741</v>
      </c>
      <c r="B8237" t="s">
        <v>2</v>
      </c>
      <c r="C8237" t="s">
        <v>13855</v>
      </c>
      <c r="D8237" t="s">
        <v>13855</v>
      </c>
      <c r="E8237" t="s">
        <v>13856</v>
      </c>
      <c r="F8237" t="s">
        <v>10477</v>
      </c>
      <c r="G8237" t="s">
        <v>10478</v>
      </c>
      <c r="H8237" t="s">
        <v>10557</v>
      </c>
      <c r="I8237" t="s">
        <v>10579</v>
      </c>
      <c r="J8237" t="s">
        <v>10625</v>
      </c>
      <c r="K8237" t="s">
        <v>13853</v>
      </c>
      <c r="L8237" t="s">
        <v>13855</v>
      </c>
      <c r="M8237" t="s">
        <v>2</v>
      </c>
      <c r="N8237" t="s">
        <v>2</v>
      </c>
      <c r="O8237" t="s">
        <v>2</v>
      </c>
      <c r="V8237" t="s">
        <v>13855</v>
      </c>
      <c r="Z8237" s="4"/>
      <c r="AA8237" t="str">
        <f t="shared" si="641"/>
        <v>x</v>
      </c>
      <c r="AB8237">
        <f t="shared" si="645"/>
        <v>10</v>
      </c>
      <c r="AC8237" t="str">
        <f t="shared" si="642"/>
        <v/>
      </c>
      <c r="AD8237" t="str">
        <f t="shared" si="643"/>
        <v/>
      </c>
      <c r="AE8237" t="str">
        <f t="shared" si="644"/>
        <v/>
      </c>
      <c r="AF8237" t="s">
        <v>17472</v>
      </c>
      <c r="AG8237">
        <v>7</v>
      </c>
      <c r="AH8237" t="s">
        <v>18114</v>
      </c>
      <c r="AI8237">
        <v>1115.2092</v>
      </c>
      <c r="AJ8237">
        <v>238.26310000000001</v>
      </c>
      <c r="AK8237">
        <v>362</v>
      </c>
      <c r="AL8237">
        <v>2109</v>
      </c>
      <c r="AM8237">
        <v>1747</v>
      </c>
      <c r="AN8237">
        <v>-43.173189999999998</v>
      </c>
      <c r="AO8237">
        <v>-71.277659999999997</v>
      </c>
      <c r="AP8237" t="s">
        <v>2</v>
      </c>
      <c r="AQ8237" t="s">
        <v>1</v>
      </c>
      <c r="AR8237" t="s">
        <v>18216</v>
      </c>
      <c r="AS8237" t="s">
        <v>22640</v>
      </c>
      <c r="AT8237" t="s">
        <v>22640</v>
      </c>
      <c r="AU8237" t="s">
        <v>10477</v>
      </c>
      <c r="AV8237" t="s">
        <v>10477</v>
      </c>
      <c r="AW8237" t="s">
        <v>13855</v>
      </c>
      <c r="AX8237" t="s">
        <v>2</v>
      </c>
      <c r="AY8237" t="s">
        <v>2</v>
      </c>
      <c r="AZ8237" t="s">
        <v>2</v>
      </c>
      <c r="BA8237" t="s">
        <v>13855</v>
      </c>
      <c r="BB8237" t="s">
        <v>2</v>
      </c>
      <c r="BC8237" t="s">
        <v>2</v>
      </c>
      <c r="BD8237" t="s">
        <v>2</v>
      </c>
      <c r="BE8237" t="s">
        <v>2</v>
      </c>
      <c r="BF8237" t="s">
        <v>2</v>
      </c>
    </row>
    <row r="8238" spans="1:58" x14ac:dyDescent="0.25">
      <c r="A8238">
        <v>20740</v>
      </c>
      <c r="B8238" t="s">
        <v>2</v>
      </c>
      <c r="C8238" t="s">
        <v>13857</v>
      </c>
      <c r="D8238" t="s">
        <v>13857</v>
      </c>
      <c r="E8238" t="s">
        <v>13858</v>
      </c>
      <c r="F8238" t="s">
        <v>10477</v>
      </c>
      <c r="G8238" t="s">
        <v>10478</v>
      </c>
      <c r="H8238" t="s">
        <v>10557</v>
      </c>
      <c r="I8238" t="s">
        <v>10579</v>
      </c>
      <c r="J8238" t="s">
        <v>10625</v>
      </c>
      <c r="K8238" t="s">
        <v>13853</v>
      </c>
      <c r="L8238" t="s">
        <v>13857</v>
      </c>
      <c r="M8238" t="s">
        <v>2</v>
      </c>
      <c r="N8238" t="s">
        <v>2</v>
      </c>
      <c r="O8238" t="s">
        <v>2</v>
      </c>
      <c r="V8238" t="s">
        <v>13857</v>
      </c>
      <c r="Z8238" s="4"/>
      <c r="AA8238" t="str">
        <f t="shared" si="641"/>
        <v>x</v>
      </c>
      <c r="AB8238">
        <f t="shared" si="645"/>
        <v>10</v>
      </c>
      <c r="AC8238" t="str">
        <f t="shared" si="642"/>
        <v/>
      </c>
      <c r="AD8238" t="str">
        <f t="shared" si="643"/>
        <v/>
      </c>
      <c r="AE8238" t="str">
        <f t="shared" si="644"/>
        <v/>
      </c>
      <c r="AF8238" t="s">
        <v>17472</v>
      </c>
      <c r="AG8238">
        <v>7</v>
      </c>
      <c r="AH8238" t="s">
        <v>18114</v>
      </c>
      <c r="AI8238">
        <v>1468.1826699999999</v>
      </c>
      <c r="AJ8238">
        <v>255.75596999999999</v>
      </c>
      <c r="AK8238">
        <v>552</v>
      </c>
      <c r="AL8238">
        <v>2156</v>
      </c>
      <c r="AM8238">
        <v>1604</v>
      </c>
      <c r="AN8238">
        <v>-42.61983</v>
      </c>
      <c r="AO8238">
        <v>-71.249520000000004</v>
      </c>
      <c r="AP8238" t="s">
        <v>2</v>
      </c>
      <c r="AQ8238" t="s">
        <v>1</v>
      </c>
      <c r="AR8238" t="s">
        <v>18216</v>
      </c>
      <c r="AS8238" t="s">
        <v>22640</v>
      </c>
      <c r="AT8238" t="s">
        <v>22640</v>
      </c>
      <c r="AU8238" t="s">
        <v>10477</v>
      </c>
      <c r="AV8238" t="s">
        <v>10477</v>
      </c>
      <c r="AW8238" t="s">
        <v>20770</v>
      </c>
      <c r="AX8238" t="s">
        <v>2</v>
      </c>
      <c r="AY8238" t="s">
        <v>2</v>
      </c>
      <c r="AZ8238" t="s">
        <v>34313</v>
      </c>
      <c r="BA8238" t="s">
        <v>13857</v>
      </c>
      <c r="BB8238" t="s">
        <v>2</v>
      </c>
      <c r="BC8238" t="s">
        <v>2</v>
      </c>
      <c r="BD8238" t="s">
        <v>2</v>
      </c>
      <c r="BE8238" t="s">
        <v>2</v>
      </c>
      <c r="BF8238" t="s">
        <v>2</v>
      </c>
    </row>
    <row r="8239" spans="1:58" x14ac:dyDescent="0.25">
      <c r="A8239">
        <v>20739</v>
      </c>
      <c r="B8239" t="s">
        <v>2</v>
      </c>
      <c r="C8239" t="s">
        <v>13859</v>
      </c>
      <c r="D8239" t="s">
        <v>13859</v>
      </c>
      <c r="E8239" t="s">
        <v>13860</v>
      </c>
      <c r="F8239" t="s">
        <v>10477</v>
      </c>
      <c r="G8239" t="s">
        <v>10478</v>
      </c>
      <c r="H8239" t="s">
        <v>10557</v>
      </c>
      <c r="I8239" t="s">
        <v>10579</v>
      </c>
      <c r="J8239" t="s">
        <v>10625</v>
      </c>
      <c r="K8239" t="s">
        <v>13853</v>
      </c>
      <c r="L8239" t="s">
        <v>13859</v>
      </c>
      <c r="M8239" t="s">
        <v>2</v>
      </c>
      <c r="N8239" t="s">
        <v>2</v>
      </c>
      <c r="O8239" t="s">
        <v>2</v>
      </c>
      <c r="V8239" t="s">
        <v>13859</v>
      </c>
      <c r="Z8239" s="4"/>
      <c r="AA8239" t="str">
        <f t="shared" si="641"/>
        <v>x</v>
      </c>
      <c r="AB8239">
        <f t="shared" si="645"/>
        <v>10</v>
      </c>
      <c r="AC8239" t="str">
        <f t="shared" si="642"/>
        <v/>
      </c>
      <c r="AD8239" t="str">
        <f t="shared" si="643"/>
        <v/>
      </c>
      <c r="AE8239" t="str">
        <f t="shared" si="644"/>
        <v/>
      </c>
      <c r="AF8239" t="s">
        <v>17472</v>
      </c>
      <c r="AG8239">
        <v>7</v>
      </c>
      <c r="AH8239" t="s">
        <v>18114</v>
      </c>
      <c r="AI8239">
        <v>973.83794</v>
      </c>
      <c r="AJ8239">
        <v>312.40438999999998</v>
      </c>
      <c r="AK8239">
        <v>567</v>
      </c>
      <c r="AL8239">
        <v>1663</v>
      </c>
      <c r="AM8239">
        <v>1096</v>
      </c>
      <c r="AN8239">
        <v>-42.252960000000002</v>
      </c>
      <c r="AO8239">
        <v>-70.987350000000006</v>
      </c>
      <c r="AP8239" t="s">
        <v>2</v>
      </c>
      <c r="AQ8239" t="s">
        <v>1</v>
      </c>
      <c r="AR8239" t="s">
        <v>18216</v>
      </c>
      <c r="AS8239" t="s">
        <v>22640</v>
      </c>
      <c r="AT8239" t="s">
        <v>22740</v>
      </c>
      <c r="AU8239" t="s">
        <v>10477</v>
      </c>
      <c r="AV8239" t="s">
        <v>10477</v>
      </c>
      <c r="AW8239" t="s">
        <v>20295</v>
      </c>
      <c r="AX8239" t="s">
        <v>2</v>
      </c>
      <c r="AY8239" t="s">
        <v>2</v>
      </c>
      <c r="AZ8239" t="s">
        <v>34312</v>
      </c>
      <c r="BA8239" t="s">
        <v>13859</v>
      </c>
      <c r="BB8239" t="s">
        <v>2</v>
      </c>
      <c r="BC8239" t="s">
        <v>2</v>
      </c>
      <c r="BD8239" t="s">
        <v>2</v>
      </c>
      <c r="BE8239" t="s">
        <v>2</v>
      </c>
      <c r="BF8239" t="s">
        <v>2</v>
      </c>
    </row>
    <row r="8240" spans="1:58" x14ac:dyDescent="0.25">
      <c r="A8240">
        <v>13059</v>
      </c>
      <c r="B8240" t="s">
        <v>2</v>
      </c>
      <c r="C8240" t="s">
        <v>10627</v>
      </c>
      <c r="D8240" t="s">
        <v>10627</v>
      </c>
      <c r="E8240" t="s">
        <v>10628</v>
      </c>
      <c r="F8240" t="s">
        <v>10477</v>
      </c>
      <c r="G8240" t="s">
        <v>10478</v>
      </c>
      <c r="H8240" t="s">
        <v>10557</v>
      </c>
      <c r="I8240" t="s">
        <v>10579</v>
      </c>
      <c r="J8240" t="s">
        <v>10625</v>
      </c>
      <c r="K8240" t="s">
        <v>10627</v>
      </c>
      <c r="L8240" t="s">
        <v>2</v>
      </c>
      <c r="M8240" t="s">
        <v>2</v>
      </c>
      <c r="N8240" t="s">
        <v>2</v>
      </c>
      <c r="O8240" t="s">
        <v>2</v>
      </c>
      <c r="U8240" t="s">
        <v>10627</v>
      </c>
      <c r="Z8240" s="4"/>
      <c r="AA8240" t="str">
        <f t="shared" si="641"/>
        <v>x</v>
      </c>
      <c r="AB8240">
        <f t="shared" si="645"/>
        <v>10</v>
      </c>
      <c r="AC8240" t="str">
        <f t="shared" si="642"/>
        <v/>
      </c>
      <c r="AD8240" t="str">
        <f t="shared" si="643"/>
        <v/>
      </c>
      <c r="AE8240" t="str">
        <f t="shared" si="644"/>
        <v/>
      </c>
      <c r="AF8240" t="s">
        <v>17472</v>
      </c>
      <c r="AG8240">
        <v>6</v>
      </c>
      <c r="AH8240" t="s">
        <v>18114</v>
      </c>
      <c r="AI8240">
        <v>1873.31348</v>
      </c>
      <c r="AJ8240">
        <v>275.49309</v>
      </c>
      <c r="AK8240">
        <v>64</v>
      </c>
      <c r="AL8240">
        <v>2397</v>
      </c>
      <c r="AM8240">
        <v>2333</v>
      </c>
      <c r="AN8240">
        <v>-39.974510000000002</v>
      </c>
      <c r="AO8240">
        <v>-72.22945</v>
      </c>
      <c r="AP8240" t="s">
        <v>2</v>
      </c>
      <c r="AQ8240" t="s">
        <v>1</v>
      </c>
      <c r="AR8240" t="s">
        <v>18417</v>
      </c>
      <c r="AS8240" t="s">
        <v>22640</v>
      </c>
      <c r="AT8240" t="s">
        <v>22640</v>
      </c>
      <c r="AU8240" t="s">
        <v>10477</v>
      </c>
      <c r="AV8240" t="s">
        <v>10477</v>
      </c>
      <c r="AW8240" t="s">
        <v>10627</v>
      </c>
      <c r="AX8240" t="s">
        <v>2</v>
      </c>
      <c r="AY8240" t="s">
        <v>2</v>
      </c>
      <c r="AZ8240" t="s">
        <v>30879</v>
      </c>
      <c r="BA8240" t="s">
        <v>25938</v>
      </c>
      <c r="BB8240" t="s">
        <v>2</v>
      </c>
      <c r="BC8240" t="s">
        <v>2</v>
      </c>
      <c r="BD8240" t="s">
        <v>2</v>
      </c>
      <c r="BE8240" t="s">
        <v>2</v>
      </c>
      <c r="BF8240" t="s">
        <v>2</v>
      </c>
    </row>
    <row r="8241" spans="1:58" x14ac:dyDescent="0.25">
      <c r="A8241">
        <v>20641</v>
      </c>
      <c r="B8241" t="s">
        <v>2</v>
      </c>
      <c r="C8241" t="s">
        <v>13867</v>
      </c>
      <c r="D8241" t="s">
        <v>13867</v>
      </c>
      <c r="E8241" t="s">
        <v>17474</v>
      </c>
      <c r="F8241" t="s">
        <v>10477</v>
      </c>
      <c r="G8241" t="s">
        <v>10478</v>
      </c>
      <c r="H8241" t="s">
        <v>10557</v>
      </c>
      <c r="I8241" t="s">
        <v>10579</v>
      </c>
      <c r="J8241" t="s">
        <v>10625</v>
      </c>
      <c r="K8241" t="s">
        <v>13867</v>
      </c>
      <c r="L8241" t="s">
        <v>2</v>
      </c>
      <c r="M8241" t="s">
        <v>2</v>
      </c>
      <c r="N8241" t="s">
        <v>2</v>
      </c>
      <c r="O8241" t="s">
        <v>2</v>
      </c>
      <c r="U8241" t="s">
        <v>13867</v>
      </c>
      <c r="Z8241" s="4"/>
      <c r="AA8241" t="str">
        <f t="shared" si="641"/>
        <v>x</v>
      </c>
      <c r="AB8241">
        <f t="shared" si="645"/>
        <v>10</v>
      </c>
      <c r="AC8241" t="str">
        <f t="shared" si="642"/>
        <v/>
      </c>
      <c r="AD8241" t="str">
        <f t="shared" si="643"/>
        <v/>
      </c>
      <c r="AE8241" t="str">
        <f t="shared" si="644"/>
        <v/>
      </c>
      <c r="AF8241" t="s">
        <v>17472</v>
      </c>
      <c r="AG8241">
        <v>6</v>
      </c>
      <c r="AH8241" t="s">
        <v>18114</v>
      </c>
      <c r="AI8241">
        <v>676.67022999999995</v>
      </c>
      <c r="AJ8241">
        <v>120.05204999999999</v>
      </c>
      <c r="AK8241">
        <v>482</v>
      </c>
      <c r="AL8241">
        <v>2346</v>
      </c>
      <c r="AM8241">
        <v>1864</v>
      </c>
      <c r="AN8241">
        <v>-42.89038</v>
      </c>
      <c r="AO8241">
        <v>-71.920850000000002</v>
      </c>
      <c r="AP8241" t="s">
        <v>2</v>
      </c>
      <c r="AQ8241" t="s">
        <v>1</v>
      </c>
      <c r="AR8241" t="s">
        <v>18320</v>
      </c>
      <c r="AS8241" t="s">
        <v>22640</v>
      </c>
      <c r="AT8241" t="s">
        <v>22640</v>
      </c>
      <c r="AU8241" t="s">
        <v>10477</v>
      </c>
      <c r="AV8241" t="s">
        <v>10477</v>
      </c>
      <c r="AW8241" t="s">
        <v>22567</v>
      </c>
      <c r="AX8241" t="s">
        <v>2</v>
      </c>
      <c r="AY8241" t="s">
        <v>2</v>
      </c>
      <c r="AZ8241" t="s">
        <v>34227</v>
      </c>
      <c r="BA8241" t="s">
        <v>13867</v>
      </c>
      <c r="BB8241" t="s">
        <v>2</v>
      </c>
      <c r="BC8241" t="s">
        <v>2</v>
      </c>
      <c r="BD8241" t="s">
        <v>2</v>
      </c>
      <c r="BE8241" t="s">
        <v>2</v>
      </c>
      <c r="BF8241" t="s">
        <v>2</v>
      </c>
    </row>
    <row r="8242" spans="1:58" x14ac:dyDescent="0.25">
      <c r="A8242">
        <v>19718</v>
      </c>
      <c r="B8242" t="s">
        <v>2</v>
      </c>
      <c r="C8242" t="s">
        <v>15129</v>
      </c>
      <c r="D8242" t="s">
        <v>15129</v>
      </c>
      <c r="E8242" t="s">
        <v>15130</v>
      </c>
      <c r="F8242" t="s">
        <v>10477</v>
      </c>
      <c r="G8242" t="s">
        <v>10478</v>
      </c>
      <c r="H8242" t="s">
        <v>10557</v>
      </c>
      <c r="I8242" t="s">
        <v>10579</v>
      </c>
      <c r="J8242" t="s">
        <v>10625</v>
      </c>
      <c r="K8242" t="s">
        <v>15129</v>
      </c>
      <c r="L8242" t="s">
        <v>2</v>
      </c>
      <c r="M8242" t="s">
        <v>2</v>
      </c>
      <c r="N8242" t="s">
        <v>2</v>
      </c>
      <c r="O8242" t="s">
        <v>2</v>
      </c>
      <c r="U8242" t="s">
        <v>15129</v>
      </c>
      <c r="Z8242" s="4"/>
      <c r="AA8242" t="str">
        <f t="shared" si="641"/>
        <v>x</v>
      </c>
      <c r="AB8242">
        <f t="shared" si="645"/>
        <v>10</v>
      </c>
      <c r="AC8242" t="str">
        <f t="shared" si="642"/>
        <v/>
      </c>
      <c r="AD8242" t="str">
        <f t="shared" si="643"/>
        <v/>
      </c>
      <c r="AE8242" t="str">
        <f t="shared" si="644"/>
        <v/>
      </c>
      <c r="AF8242" t="s">
        <v>17472</v>
      </c>
      <c r="AG8242">
        <v>6</v>
      </c>
      <c r="AH8242" t="s">
        <v>20156</v>
      </c>
      <c r="AI8242">
        <v>113333.96857</v>
      </c>
      <c r="AJ8242">
        <v>8147.46216</v>
      </c>
      <c r="AK8242">
        <v>-50</v>
      </c>
      <c r="AL8242">
        <v>3698</v>
      </c>
      <c r="AM8242">
        <v>3748</v>
      </c>
      <c r="AN8242">
        <v>-41.175400000000003</v>
      </c>
      <c r="AO8242">
        <v>-71.843180000000004</v>
      </c>
      <c r="AP8242" t="s">
        <v>2</v>
      </c>
      <c r="AQ8242" t="s">
        <v>1</v>
      </c>
      <c r="AR8242" t="s">
        <v>18320</v>
      </c>
      <c r="AS8242" t="s">
        <v>22640</v>
      </c>
      <c r="AT8242" t="s">
        <v>22740</v>
      </c>
      <c r="AU8242" t="s">
        <v>10477</v>
      </c>
      <c r="AV8242" t="s">
        <v>10477</v>
      </c>
      <c r="AW8242" t="s">
        <v>15129</v>
      </c>
      <c r="AX8242" t="s">
        <v>2</v>
      </c>
      <c r="AY8242" t="s">
        <v>2</v>
      </c>
      <c r="AZ8242" t="s">
        <v>2</v>
      </c>
      <c r="BA8242" t="s">
        <v>2</v>
      </c>
      <c r="BB8242" t="s">
        <v>2</v>
      </c>
      <c r="BC8242" t="s">
        <v>2</v>
      </c>
      <c r="BD8242" t="s">
        <v>2</v>
      </c>
      <c r="BE8242" t="s">
        <v>2</v>
      </c>
      <c r="BF8242" t="s">
        <v>2</v>
      </c>
    </row>
    <row r="8243" spans="1:58" x14ac:dyDescent="0.25">
      <c r="A8243">
        <v>13115</v>
      </c>
      <c r="B8243" t="s">
        <v>12659</v>
      </c>
      <c r="C8243" t="s">
        <v>10632</v>
      </c>
      <c r="D8243" t="s">
        <v>10632</v>
      </c>
      <c r="E8243" t="s">
        <v>10633</v>
      </c>
      <c r="F8243" t="s">
        <v>10477</v>
      </c>
      <c r="G8243" t="s">
        <v>10478</v>
      </c>
      <c r="H8243" t="s">
        <v>10557</v>
      </c>
      <c r="I8243" t="s">
        <v>10579</v>
      </c>
      <c r="J8243" t="s">
        <v>10632</v>
      </c>
      <c r="K8243" t="s">
        <v>2</v>
      </c>
      <c r="L8243" t="s">
        <v>2</v>
      </c>
      <c r="M8243" t="s">
        <v>2</v>
      </c>
      <c r="N8243" t="s">
        <v>2</v>
      </c>
      <c r="O8243" t="s">
        <v>2</v>
      </c>
      <c r="T8243" t="s">
        <v>10632</v>
      </c>
      <c r="Z8243" s="4"/>
      <c r="AA8243" t="str">
        <f t="shared" si="641"/>
        <v>x</v>
      </c>
      <c r="AB8243">
        <f t="shared" si="645"/>
        <v>10</v>
      </c>
      <c r="AC8243" t="str">
        <f t="shared" si="642"/>
        <v/>
      </c>
      <c r="AD8243" t="str">
        <f t="shared" si="643"/>
        <v/>
      </c>
      <c r="AE8243" t="str">
        <f t="shared" si="644"/>
        <v/>
      </c>
      <c r="AF8243" t="s">
        <v>17471</v>
      </c>
      <c r="AG8243">
        <v>5</v>
      </c>
      <c r="AH8243" t="s">
        <v>18112</v>
      </c>
      <c r="AI8243">
        <v>138347.73829000001</v>
      </c>
      <c r="AJ8243">
        <v>21699.782609999998</v>
      </c>
      <c r="AK8243">
        <v>-457</v>
      </c>
      <c r="AL8243">
        <v>3933</v>
      </c>
      <c r="AM8243">
        <v>4390</v>
      </c>
      <c r="AN8243">
        <v>-49.416080000000001</v>
      </c>
      <c r="AO8243">
        <v>-73.356650000000002</v>
      </c>
      <c r="AP8243" t="s">
        <v>2</v>
      </c>
      <c r="AQ8243" t="s">
        <v>1</v>
      </c>
      <c r="AR8243" t="s">
        <v>18320</v>
      </c>
      <c r="AS8243" t="s">
        <v>22692</v>
      </c>
      <c r="AT8243" t="s">
        <v>22740</v>
      </c>
      <c r="AU8243" t="s">
        <v>10477</v>
      </c>
      <c r="AV8243" t="s">
        <v>10477</v>
      </c>
      <c r="AW8243" t="s">
        <v>10632</v>
      </c>
      <c r="AX8243" t="s">
        <v>2</v>
      </c>
      <c r="AY8243" t="s">
        <v>2</v>
      </c>
      <c r="AZ8243" t="s">
        <v>10632</v>
      </c>
      <c r="BA8243" t="s">
        <v>22996</v>
      </c>
      <c r="BB8243" t="s">
        <v>22997</v>
      </c>
      <c r="BC8243" t="s">
        <v>2</v>
      </c>
      <c r="BD8243" t="s">
        <v>2</v>
      </c>
      <c r="BE8243" t="s">
        <v>2</v>
      </c>
      <c r="BF8243" t="s">
        <v>2</v>
      </c>
    </row>
    <row r="8244" spans="1:58" x14ac:dyDescent="0.25">
      <c r="A8244">
        <v>21030</v>
      </c>
      <c r="B8244" t="s">
        <v>2</v>
      </c>
      <c r="C8244" t="s">
        <v>17394</v>
      </c>
      <c r="D8244" t="s">
        <v>17394</v>
      </c>
      <c r="E8244" t="s">
        <v>17395</v>
      </c>
      <c r="F8244" t="s">
        <v>10477</v>
      </c>
      <c r="G8244" t="s">
        <v>10478</v>
      </c>
      <c r="H8244" t="s">
        <v>10557</v>
      </c>
      <c r="I8244" t="s">
        <v>10579</v>
      </c>
      <c r="J8244" t="s">
        <v>10632</v>
      </c>
      <c r="K8244" t="s">
        <v>17394</v>
      </c>
      <c r="L8244" t="s">
        <v>2</v>
      </c>
      <c r="M8244" t="s">
        <v>2</v>
      </c>
      <c r="N8244" t="s">
        <v>2</v>
      </c>
      <c r="O8244" t="s">
        <v>2</v>
      </c>
      <c r="U8244" t="s">
        <v>17394</v>
      </c>
      <c r="Z8244" s="4"/>
      <c r="AA8244" t="str">
        <f t="shared" si="641"/>
        <v>x</v>
      </c>
      <c r="AB8244">
        <f t="shared" si="645"/>
        <v>10</v>
      </c>
      <c r="AC8244" t="str">
        <f t="shared" si="642"/>
        <v/>
      </c>
      <c r="AD8244" t="str">
        <f t="shared" si="643"/>
        <v/>
      </c>
      <c r="AE8244" t="str">
        <f t="shared" si="644"/>
        <v/>
      </c>
      <c r="AF8244" t="s">
        <v>17471</v>
      </c>
      <c r="AG8244">
        <v>6</v>
      </c>
      <c r="AH8244" t="s">
        <v>18120</v>
      </c>
      <c r="AI8244">
        <v>112266.63473999999</v>
      </c>
      <c r="AJ8244">
        <v>15280.27607</v>
      </c>
      <c r="AK8244">
        <v>-320</v>
      </c>
      <c r="AL8244">
        <v>3933</v>
      </c>
      <c r="AM8244">
        <v>4253</v>
      </c>
      <c r="AN8244">
        <v>-49.273040000000002</v>
      </c>
      <c r="AO8244">
        <v>-73.013679999999994</v>
      </c>
      <c r="AP8244" t="s">
        <v>2</v>
      </c>
      <c r="AQ8244" t="s">
        <v>1</v>
      </c>
      <c r="AR8244" t="s">
        <v>18320</v>
      </c>
      <c r="AS8244" t="s">
        <v>22692</v>
      </c>
      <c r="AT8244" t="s">
        <v>22740</v>
      </c>
      <c r="AU8244" t="s">
        <v>10477</v>
      </c>
      <c r="AV8244" t="s">
        <v>10477</v>
      </c>
      <c r="AW8244" t="s">
        <v>17394</v>
      </c>
      <c r="AX8244" t="s">
        <v>2</v>
      </c>
      <c r="AY8244" t="s">
        <v>2</v>
      </c>
      <c r="AZ8244" t="s">
        <v>17394</v>
      </c>
      <c r="BA8244" t="s">
        <v>2</v>
      </c>
      <c r="BB8244" t="s">
        <v>2</v>
      </c>
      <c r="BC8244" t="s">
        <v>2</v>
      </c>
      <c r="BD8244" t="s">
        <v>2</v>
      </c>
      <c r="BE8244" t="s">
        <v>2</v>
      </c>
      <c r="BF8244" t="s">
        <v>2</v>
      </c>
    </row>
    <row r="8245" spans="1:58" x14ac:dyDescent="0.25">
      <c r="A8245">
        <v>20626</v>
      </c>
      <c r="B8245" t="s">
        <v>2</v>
      </c>
      <c r="C8245" t="s">
        <v>13861</v>
      </c>
      <c r="D8245" t="s">
        <v>13861</v>
      </c>
      <c r="E8245" t="s">
        <v>17396</v>
      </c>
      <c r="F8245" t="s">
        <v>10477</v>
      </c>
      <c r="G8245" t="s">
        <v>10478</v>
      </c>
      <c r="H8245" t="s">
        <v>10557</v>
      </c>
      <c r="I8245" t="s">
        <v>10579</v>
      </c>
      <c r="J8245" t="s">
        <v>10632</v>
      </c>
      <c r="K8245" t="s">
        <v>17394</v>
      </c>
      <c r="L8245" t="s">
        <v>13861</v>
      </c>
      <c r="M8245" t="s">
        <v>2</v>
      </c>
      <c r="N8245" t="s">
        <v>2</v>
      </c>
      <c r="O8245" t="s">
        <v>2</v>
      </c>
      <c r="V8245" t="s">
        <v>13861</v>
      </c>
      <c r="Z8245" s="4"/>
      <c r="AA8245" t="str">
        <f t="shared" si="641"/>
        <v>x</v>
      </c>
      <c r="AB8245">
        <f t="shared" si="645"/>
        <v>10</v>
      </c>
      <c r="AC8245" t="str">
        <f t="shared" si="642"/>
        <v/>
      </c>
      <c r="AD8245" t="str">
        <f t="shared" si="643"/>
        <v/>
      </c>
      <c r="AE8245" t="str">
        <f t="shared" si="644"/>
        <v/>
      </c>
      <c r="AF8245" t="s">
        <v>17472</v>
      </c>
      <c r="AG8245">
        <v>7</v>
      </c>
      <c r="AH8245" t="s">
        <v>18114</v>
      </c>
      <c r="AI8245">
        <v>373.93187999999998</v>
      </c>
      <c r="AJ8245">
        <v>110.78151</v>
      </c>
      <c r="AK8245">
        <v>179</v>
      </c>
      <c r="AL8245">
        <v>1683</v>
      </c>
      <c r="AM8245">
        <v>1504</v>
      </c>
      <c r="AN8245">
        <v>-50.24662</v>
      </c>
      <c r="AO8245">
        <v>-73.100269999999995</v>
      </c>
      <c r="AP8245" t="s">
        <v>2</v>
      </c>
      <c r="AQ8245" t="s">
        <v>1</v>
      </c>
      <c r="AR8245" t="s">
        <v>18216</v>
      </c>
      <c r="AS8245" t="s">
        <v>22692</v>
      </c>
      <c r="AT8245" t="s">
        <v>22692</v>
      </c>
      <c r="AU8245" t="s">
        <v>10477</v>
      </c>
      <c r="AV8245" t="s">
        <v>10477</v>
      </c>
      <c r="AW8245" t="s">
        <v>13861</v>
      </c>
      <c r="AX8245" t="s">
        <v>2</v>
      </c>
      <c r="AY8245" t="s">
        <v>2</v>
      </c>
      <c r="AZ8245" t="s">
        <v>2</v>
      </c>
      <c r="BA8245" t="s">
        <v>13861</v>
      </c>
      <c r="BB8245" t="s">
        <v>2</v>
      </c>
      <c r="BC8245" t="s">
        <v>2</v>
      </c>
      <c r="BD8245" t="s">
        <v>2</v>
      </c>
      <c r="BE8245" t="s">
        <v>2</v>
      </c>
      <c r="BF8245" t="s">
        <v>2</v>
      </c>
    </row>
    <row r="8246" spans="1:58" x14ac:dyDescent="0.25">
      <c r="A8246">
        <v>19720</v>
      </c>
      <c r="B8246" t="s">
        <v>2</v>
      </c>
      <c r="C8246" t="s">
        <v>17470</v>
      </c>
      <c r="D8246" t="s">
        <v>17470</v>
      </c>
      <c r="E8246" t="s">
        <v>17469</v>
      </c>
      <c r="F8246" t="s">
        <v>10477</v>
      </c>
      <c r="G8246" t="s">
        <v>10478</v>
      </c>
      <c r="H8246" t="s">
        <v>10557</v>
      </c>
      <c r="I8246" t="s">
        <v>10579</v>
      </c>
      <c r="J8246" t="s">
        <v>10632</v>
      </c>
      <c r="K8246" t="s">
        <v>17394</v>
      </c>
      <c r="L8246" t="s">
        <v>17470</v>
      </c>
      <c r="M8246" t="s">
        <v>2</v>
      </c>
      <c r="N8246" t="s">
        <v>2</v>
      </c>
      <c r="O8246" t="s">
        <v>2</v>
      </c>
      <c r="V8246" t="s">
        <v>17470</v>
      </c>
      <c r="Z8246" s="4"/>
      <c r="AA8246" t="str">
        <f t="shared" si="641"/>
        <v>x</v>
      </c>
      <c r="AB8246">
        <f t="shared" si="645"/>
        <v>10</v>
      </c>
      <c r="AC8246" t="str">
        <f t="shared" si="642"/>
        <v/>
      </c>
      <c r="AD8246" t="str">
        <f t="shared" si="643"/>
        <v/>
      </c>
      <c r="AE8246" t="str">
        <f t="shared" si="644"/>
        <v/>
      </c>
      <c r="AF8246" t="s">
        <v>17472</v>
      </c>
      <c r="AG8246">
        <v>7</v>
      </c>
      <c r="AH8246" t="s">
        <v>20156</v>
      </c>
      <c r="AI8246">
        <v>97510.649579999998</v>
      </c>
      <c r="AJ8246">
        <v>12984.900250000001</v>
      </c>
      <c r="AK8246">
        <v>-320</v>
      </c>
      <c r="AL8246">
        <v>3933</v>
      </c>
      <c r="AM8246">
        <v>4253</v>
      </c>
      <c r="AN8246">
        <v>-48.961829999999999</v>
      </c>
      <c r="AO8246">
        <v>-73.048500000000004</v>
      </c>
      <c r="AP8246" t="s">
        <v>2</v>
      </c>
      <c r="AQ8246" t="s">
        <v>1</v>
      </c>
      <c r="AR8246" t="s">
        <v>18320</v>
      </c>
      <c r="AS8246" t="s">
        <v>22692</v>
      </c>
      <c r="AT8246" t="s">
        <v>22740</v>
      </c>
      <c r="AU8246" t="s">
        <v>10477</v>
      </c>
      <c r="AV8246" t="s">
        <v>10477</v>
      </c>
      <c r="AW8246" t="s">
        <v>17470</v>
      </c>
      <c r="AX8246" t="s">
        <v>2</v>
      </c>
      <c r="AY8246" t="s">
        <v>2</v>
      </c>
      <c r="AZ8246" t="s">
        <v>2</v>
      </c>
      <c r="BA8246" t="s">
        <v>2</v>
      </c>
      <c r="BB8246" t="s">
        <v>2</v>
      </c>
      <c r="BC8246" t="s">
        <v>2</v>
      </c>
      <c r="BD8246" t="s">
        <v>2</v>
      </c>
      <c r="BE8246" t="s">
        <v>2</v>
      </c>
      <c r="BF8246" t="s">
        <v>2</v>
      </c>
    </row>
    <row r="8247" spans="1:58" x14ac:dyDescent="0.25">
      <c r="A8247">
        <v>20627</v>
      </c>
      <c r="B8247" t="s">
        <v>2</v>
      </c>
      <c r="C8247" t="s">
        <v>13862</v>
      </c>
      <c r="D8247" t="s">
        <v>13862</v>
      </c>
      <c r="E8247" t="s">
        <v>17397</v>
      </c>
      <c r="F8247" t="s">
        <v>10477</v>
      </c>
      <c r="G8247" t="s">
        <v>10478</v>
      </c>
      <c r="H8247" t="s">
        <v>10557</v>
      </c>
      <c r="I8247" t="s">
        <v>10579</v>
      </c>
      <c r="J8247" t="s">
        <v>10632</v>
      </c>
      <c r="K8247" t="s">
        <v>17394</v>
      </c>
      <c r="L8247" t="s">
        <v>13862</v>
      </c>
      <c r="M8247" t="s">
        <v>2</v>
      </c>
      <c r="N8247" t="s">
        <v>2</v>
      </c>
      <c r="O8247" t="s">
        <v>2</v>
      </c>
      <c r="V8247" t="s">
        <v>13862</v>
      </c>
      <c r="Z8247" s="4"/>
      <c r="AA8247" t="str">
        <f t="shared" si="641"/>
        <v>x</v>
      </c>
      <c r="AB8247">
        <f t="shared" si="645"/>
        <v>10</v>
      </c>
      <c r="AC8247" t="str">
        <f t="shared" si="642"/>
        <v/>
      </c>
      <c r="AD8247" t="str">
        <f t="shared" si="643"/>
        <v/>
      </c>
      <c r="AE8247" t="str">
        <f t="shared" si="644"/>
        <v/>
      </c>
      <c r="AF8247" t="s">
        <v>17472</v>
      </c>
      <c r="AG8247">
        <v>7</v>
      </c>
      <c r="AH8247" t="s">
        <v>18114</v>
      </c>
      <c r="AI8247">
        <v>647.69075999999995</v>
      </c>
      <c r="AJ8247">
        <v>146.31066000000001</v>
      </c>
      <c r="AK8247">
        <v>0</v>
      </c>
      <c r="AL8247">
        <v>1557</v>
      </c>
      <c r="AM8247">
        <v>1557</v>
      </c>
      <c r="AN8247">
        <v>-51.395960000000002</v>
      </c>
      <c r="AO8247">
        <v>-72.918059999999997</v>
      </c>
      <c r="AP8247" t="s">
        <v>2</v>
      </c>
      <c r="AQ8247" t="s">
        <v>1</v>
      </c>
      <c r="AR8247" t="s">
        <v>18417</v>
      </c>
      <c r="AS8247" t="s">
        <v>22692</v>
      </c>
      <c r="AT8247" t="s">
        <v>22692</v>
      </c>
      <c r="AU8247" t="s">
        <v>10477</v>
      </c>
      <c r="AV8247" t="s">
        <v>10477</v>
      </c>
      <c r="AW8247" t="s">
        <v>13862</v>
      </c>
      <c r="AX8247" t="s">
        <v>2</v>
      </c>
      <c r="AY8247" t="s">
        <v>2</v>
      </c>
      <c r="AZ8247" t="s">
        <v>34213</v>
      </c>
      <c r="BA8247" t="s">
        <v>25818</v>
      </c>
      <c r="BB8247" t="s">
        <v>2</v>
      </c>
      <c r="BC8247" t="s">
        <v>2</v>
      </c>
      <c r="BD8247" t="s">
        <v>2</v>
      </c>
      <c r="BE8247" t="s">
        <v>2</v>
      </c>
      <c r="BF8247" t="s">
        <v>2</v>
      </c>
    </row>
    <row r="8248" spans="1:58" x14ac:dyDescent="0.25">
      <c r="A8248">
        <v>20629</v>
      </c>
      <c r="B8248" t="s">
        <v>2</v>
      </c>
      <c r="C8248" t="s">
        <v>13863</v>
      </c>
      <c r="D8248" t="s">
        <v>13863</v>
      </c>
      <c r="E8248" t="s">
        <v>17398</v>
      </c>
      <c r="F8248" t="s">
        <v>10477</v>
      </c>
      <c r="G8248" t="s">
        <v>10478</v>
      </c>
      <c r="H8248" t="s">
        <v>10557</v>
      </c>
      <c r="I8248" t="s">
        <v>10579</v>
      </c>
      <c r="J8248" t="s">
        <v>10632</v>
      </c>
      <c r="K8248" t="s">
        <v>17394</v>
      </c>
      <c r="L8248" t="s">
        <v>13863</v>
      </c>
      <c r="M8248" t="s">
        <v>2</v>
      </c>
      <c r="N8248" t="s">
        <v>2</v>
      </c>
      <c r="O8248" t="s">
        <v>2</v>
      </c>
      <c r="V8248" t="s">
        <v>13863</v>
      </c>
      <c r="Z8248" s="4"/>
      <c r="AA8248" t="str">
        <f t="shared" si="641"/>
        <v>x</v>
      </c>
      <c r="AB8248">
        <f t="shared" si="645"/>
        <v>10</v>
      </c>
      <c r="AC8248" t="str">
        <f t="shared" si="642"/>
        <v/>
      </c>
      <c r="AD8248" t="str">
        <f t="shared" si="643"/>
        <v/>
      </c>
      <c r="AE8248" t="str">
        <f t="shared" si="644"/>
        <v/>
      </c>
      <c r="AF8248" t="s">
        <v>17472</v>
      </c>
      <c r="AG8248">
        <v>7</v>
      </c>
      <c r="AH8248" t="s">
        <v>18114</v>
      </c>
      <c r="AI8248">
        <v>358.48502000000002</v>
      </c>
      <c r="AJ8248">
        <v>170.28647000000001</v>
      </c>
      <c r="AK8248">
        <v>319</v>
      </c>
      <c r="AL8248">
        <v>1072</v>
      </c>
      <c r="AM8248">
        <v>753</v>
      </c>
      <c r="AN8248">
        <v>-51.471519999999998</v>
      </c>
      <c r="AO8248">
        <v>-72.059539999999998</v>
      </c>
      <c r="AP8248" t="s">
        <v>2</v>
      </c>
      <c r="AQ8248" t="s">
        <v>1</v>
      </c>
      <c r="AR8248" t="s">
        <v>18216</v>
      </c>
      <c r="AS8248" t="s">
        <v>22692</v>
      </c>
      <c r="AT8248" t="s">
        <v>22692</v>
      </c>
      <c r="AU8248" t="s">
        <v>10477</v>
      </c>
      <c r="AV8248" t="s">
        <v>10477</v>
      </c>
      <c r="AW8248" t="s">
        <v>13863</v>
      </c>
      <c r="AX8248" t="s">
        <v>2</v>
      </c>
      <c r="AY8248" t="s">
        <v>2</v>
      </c>
      <c r="AZ8248" t="s">
        <v>34215</v>
      </c>
      <c r="BA8248" t="s">
        <v>13863</v>
      </c>
      <c r="BB8248" t="s">
        <v>2</v>
      </c>
      <c r="BC8248" t="s">
        <v>2</v>
      </c>
      <c r="BD8248" t="s">
        <v>2</v>
      </c>
      <c r="BE8248" t="s">
        <v>2</v>
      </c>
      <c r="BF8248" t="s">
        <v>2</v>
      </c>
    </row>
    <row r="8249" spans="1:58" x14ac:dyDescent="0.25">
      <c r="A8249">
        <v>20628</v>
      </c>
      <c r="B8249" t="s">
        <v>2</v>
      </c>
      <c r="C8249" t="s">
        <v>13864</v>
      </c>
      <c r="D8249" t="s">
        <v>13864</v>
      </c>
      <c r="E8249" t="s">
        <v>17399</v>
      </c>
      <c r="F8249" t="s">
        <v>10477</v>
      </c>
      <c r="G8249" t="s">
        <v>10478</v>
      </c>
      <c r="H8249" t="s">
        <v>10557</v>
      </c>
      <c r="I8249" t="s">
        <v>10579</v>
      </c>
      <c r="J8249" t="s">
        <v>10632</v>
      </c>
      <c r="K8249" t="s">
        <v>17394</v>
      </c>
      <c r="L8249" t="s">
        <v>13864</v>
      </c>
      <c r="M8249" t="s">
        <v>2</v>
      </c>
      <c r="N8249" t="s">
        <v>2</v>
      </c>
      <c r="O8249" t="s">
        <v>2</v>
      </c>
      <c r="V8249" t="s">
        <v>13864</v>
      </c>
      <c r="Z8249" s="4"/>
      <c r="AA8249" t="str">
        <f t="shared" si="641"/>
        <v>x</v>
      </c>
      <c r="AB8249">
        <f t="shared" si="645"/>
        <v>10</v>
      </c>
      <c r="AC8249" t="str">
        <f t="shared" si="642"/>
        <v/>
      </c>
      <c r="AD8249" t="str">
        <f t="shared" si="643"/>
        <v/>
      </c>
      <c r="AE8249" t="str">
        <f t="shared" si="644"/>
        <v/>
      </c>
      <c r="AF8249" t="s">
        <v>17472</v>
      </c>
      <c r="AG8249">
        <v>7</v>
      </c>
      <c r="AH8249" t="s">
        <v>18114</v>
      </c>
      <c r="AI8249">
        <v>1107.7836500000001</v>
      </c>
      <c r="AJ8249">
        <v>307.83037999999999</v>
      </c>
      <c r="AK8249">
        <v>24</v>
      </c>
      <c r="AL8249">
        <v>1329</v>
      </c>
      <c r="AM8249">
        <v>1305</v>
      </c>
      <c r="AN8249">
        <v>-51.342410000000001</v>
      </c>
      <c r="AO8249">
        <v>-72.482810000000001</v>
      </c>
      <c r="AP8249" t="s">
        <v>2</v>
      </c>
      <c r="AQ8249" t="s">
        <v>1</v>
      </c>
      <c r="AR8249" t="s">
        <v>18320</v>
      </c>
      <c r="AS8249" t="s">
        <v>22692</v>
      </c>
      <c r="AT8249" t="s">
        <v>22692</v>
      </c>
      <c r="AU8249" t="s">
        <v>10477</v>
      </c>
      <c r="AV8249" t="s">
        <v>10477</v>
      </c>
      <c r="AW8249" t="s">
        <v>21684</v>
      </c>
      <c r="AX8249" t="s">
        <v>2</v>
      </c>
      <c r="AY8249" t="s">
        <v>2</v>
      </c>
      <c r="AZ8249" t="s">
        <v>34214</v>
      </c>
      <c r="BA8249" t="s">
        <v>13864</v>
      </c>
      <c r="BB8249" t="s">
        <v>2</v>
      </c>
      <c r="BC8249" t="s">
        <v>2</v>
      </c>
      <c r="BD8249" t="s">
        <v>2</v>
      </c>
      <c r="BE8249" t="s">
        <v>2</v>
      </c>
      <c r="BF8249" t="s">
        <v>2</v>
      </c>
    </row>
    <row r="8250" spans="1:58" x14ac:dyDescent="0.25">
      <c r="A8250">
        <v>12576</v>
      </c>
      <c r="B8250" t="s">
        <v>2</v>
      </c>
      <c r="C8250" t="s">
        <v>10634</v>
      </c>
      <c r="D8250" t="s">
        <v>10634</v>
      </c>
      <c r="E8250" t="s">
        <v>17400</v>
      </c>
      <c r="F8250" t="s">
        <v>10477</v>
      </c>
      <c r="G8250" t="s">
        <v>10478</v>
      </c>
      <c r="H8250" t="s">
        <v>10557</v>
      </c>
      <c r="I8250" t="s">
        <v>10579</v>
      </c>
      <c r="J8250" t="s">
        <v>10632</v>
      </c>
      <c r="K8250" t="s">
        <v>17394</v>
      </c>
      <c r="L8250" t="s">
        <v>10634</v>
      </c>
      <c r="M8250" t="s">
        <v>2</v>
      </c>
      <c r="N8250" t="s">
        <v>2</v>
      </c>
      <c r="O8250" t="s">
        <v>2</v>
      </c>
      <c r="V8250" t="s">
        <v>10634</v>
      </c>
      <c r="Z8250" s="4"/>
      <c r="AA8250" t="str">
        <f t="shared" si="641"/>
        <v>x</v>
      </c>
      <c r="AB8250">
        <f t="shared" si="645"/>
        <v>10</v>
      </c>
      <c r="AC8250" t="str">
        <f t="shared" si="642"/>
        <v/>
      </c>
      <c r="AD8250" t="str">
        <f t="shared" si="643"/>
        <v/>
      </c>
      <c r="AE8250" t="str">
        <f t="shared" si="644"/>
        <v/>
      </c>
      <c r="AF8250" t="s">
        <v>17472</v>
      </c>
      <c r="AG8250">
        <v>7</v>
      </c>
      <c r="AH8250" t="s">
        <v>18114</v>
      </c>
      <c r="AI8250">
        <v>1506.3723399999999</v>
      </c>
      <c r="AJ8250">
        <v>270.36424</v>
      </c>
      <c r="AK8250">
        <v>11</v>
      </c>
      <c r="AL8250">
        <v>2806</v>
      </c>
      <c r="AM8250">
        <v>2795</v>
      </c>
      <c r="AN8250">
        <v>-50.989260000000002</v>
      </c>
      <c r="AO8250">
        <v>-73.212630000000004</v>
      </c>
      <c r="AP8250" t="s">
        <v>2</v>
      </c>
      <c r="AQ8250" t="s">
        <v>1</v>
      </c>
      <c r="AR8250" t="s">
        <v>18417</v>
      </c>
      <c r="AS8250" t="s">
        <v>22692</v>
      </c>
      <c r="AT8250" t="s">
        <v>22692</v>
      </c>
      <c r="AU8250" t="s">
        <v>10477</v>
      </c>
      <c r="AV8250" t="s">
        <v>10477</v>
      </c>
      <c r="AW8250" t="s">
        <v>10634</v>
      </c>
      <c r="AX8250" t="s">
        <v>2</v>
      </c>
      <c r="AY8250" t="s">
        <v>2</v>
      </c>
      <c r="AZ8250" t="s">
        <v>30881</v>
      </c>
      <c r="BA8250" t="s">
        <v>28450</v>
      </c>
      <c r="BB8250" t="s">
        <v>28451</v>
      </c>
      <c r="BC8250" t="s">
        <v>28452</v>
      </c>
      <c r="BD8250" t="s">
        <v>2</v>
      </c>
      <c r="BE8250" t="s">
        <v>28453</v>
      </c>
      <c r="BF8250" t="s">
        <v>2</v>
      </c>
    </row>
    <row r="8251" spans="1:58" x14ac:dyDescent="0.25">
      <c r="A8251">
        <v>20633</v>
      </c>
      <c r="B8251" t="s">
        <v>2</v>
      </c>
      <c r="C8251" t="s">
        <v>13865</v>
      </c>
      <c r="D8251" t="s">
        <v>13865</v>
      </c>
      <c r="E8251" t="s">
        <v>17401</v>
      </c>
      <c r="F8251" t="s">
        <v>10477</v>
      </c>
      <c r="G8251" t="s">
        <v>10478</v>
      </c>
      <c r="H8251" t="s">
        <v>10557</v>
      </c>
      <c r="I8251" t="s">
        <v>10579</v>
      </c>
      <c r="J8251" t="s">
        <v>10632</v>
      </c>
      <c r="K8251" t="s">
        <v>17394</v>
      </c>
      <c r="L8251" t="s">
        <v>13865</v>
      </c>
      <c r="M8251" t="s">
        <v>2</v>
      </c>
      <c r="N8251" t="s">
        <v>2</v>
      </c>
      <c r="O8251" t="s">
        <v>2</v>
      </c>
      <c r="V8251" t="s">
        <v>13865</v>
      </c>
      <c r="Z8251" s="4"/>
      <c r="AA8251" t="str">
        <f t="shared" si="641"/>
        <v>x</v>
      </c>
      <c r="AB8251">
        <f t="shared" si="645"/>
        <v>10</v>
      </c>
      <c r="AC8251" t="str">
        <f t="shared" si="642"/>
        <v/>
      </c>
      <c r="AD8251" t="str">
        <f t="shared" si="643"/>
        <v/>
      </c>
      <c r="AE8251" t="str">
        <f t="shared" si="644"/>
        <v/>
      </c>
      <c r="AF8251" t="s">
        <v>17472</v>
      </c>
      <c r="AG8251">
        <v>7</v>
      </c>
      <c r="AH8251" t="s">
        <v>18114</v>
      </c>
      <c r="AI8251">
        <v>636.76779999999997</v>
      </c>
      <c r="AJ8251">
        <v>170.66604000000001</v>
      </c>
      <c r="AK8251">
        <v>0</v>
      </c>
      <c r="AL8251">
        <v>1248</v>
      </c>
      <c r="AM8251">
        <v>1248</v>
      </c>
      <c r="AN8251">
        <v>-52.352040000000002</v>
      </c>
      <c r="AO8251">
        <v>-72.204459999999997</v>
      </c>
      <c r="AP8251" t="s">
        <v>2</v>
      </c>
      <c r="AQ8251" t="s">
        <v>1</v>
      </c>
      <c r="AR8251" t="s">
        <v>18417</v>
      </c>
      <c r="AS8251" t="s">
        <v>22692</v>
      </c>
      <c r="AT8251" t="s">
        <v>22692</v>
      </c>
      <c r="AU8251" t="s">
        <v>10477</v>
      </c>
      <c r="AV8251" t="s">
        <v>10477</v>
      </c>
      <c r="AW8251" t="s">
        <v>13865</v>
      </c>
      <c r="AX8251" t="s">
        <v>2</v>
      </c>
      <c r="AY8251" t="s">
        <v>2</v>
      </c>
      <c r="AZ8251" t="s">
        <v>34219</v>
      </c>
      <c r="BA8251" t="s">
        <v>13865</v>
      </c>
      <c r="BB8251" t="s">
        <v>2</v>
      </c>
      <c r="BC8251" t="s">
        <v>2</v>
      </c>
      <c r="BD8251" t="s">
        <v>2</v>
      </c>
      <c r="BE8251" t="s">
        <v>2</v>
      </c>
      <c r="BF8251" t="s">
        <v>2</v>
      </c>
    </row>
    <row r="8252" spans="1:58" x14ac:dyDescent="0.25">
      <c r="A8252">
        <v>12577</v>
      </c>
      <c r="B8252" t="s">
        <v>2</v>
      </c>
      <c r="C8252" t="s">
        <v>10635</v>
      </c>
      <c r="D8252" t="s">
        <v>10635</v>
      </c>
      <c r="E8252" t="s">
        <v>17402</v>
      </c>
      <c r="F8252" t="s">
        <v>10477</v>
      </c>
      <c r="G8252" t="s">
        <v>10478</v>
      </c>
      <c r="H8252" t="s">
        <v>10557</v>
      </c>
      <c r="I8252" t="s">
        <v>10579</v>
      </c>
      <c r="J8252" t="s">
        <v>10632</v>
      </c>
      <c r="K8252" t="s">
        <v>17394</v>
      </c>
      <c r="L8252" t="s">
        <v>10635</v>
      </c>
      <c r="M8252" t="s">
        <v>2</v>
      </c>
      <c r="N8252" t="s">
        <v>2</v>
      </c>
      <c r="O8252" t="s">
        <v>2</v>
      </c>
      <c r="V8252" t="s">
        <v>10635</v>
      </c>
      <c r="Z8252" s="4"/>
      <c r="AA8252" t="str">
        <f t="shared" si="641"/>
        <v>x</v>
      </c>
      <c r="AB8252">
        <f t="shared" si="645"/>
        <v>10</v>
      </c>
      <c r="AC8252" t="str">
        <f t="shared" si="642"/>
        <v/>
      </c>
      <c r="AD8252" t="str">
        <f t="shared" si="643"/>
        <v/>
      </c>
      <c r="AE8252" t="str">
        <f t="shared" si="644"/>
        <v/>
      </c>
      <c r="AF8252" t="s">
        <v>17472</v>
      </c>
      <c r="AG8252">
        <v>7</v>
      </c>
      <c r="AH8252" t="s">
        <v>18114</v>
      </c>
      <c r="AI8252">
        <v>2735.0485600000002</v>
      </c>
      <c r="AJ8252">
        <v>477.17165</v>
      </c>
      <c r="AK8252">
        <v>-13</v>
      </c>
      <c r="AL8252">
        <v>2024</v>
      </c>
      <c r="AM8252">
        <v>2037</v>
      </c>
      <c r="AN8252">
        <v>-51.445909999999998</v>
      </c>
      <c r="AO8252">
        <v>-73.383939999999996</v>
      </c>
      <c r="AP8252" t="s">
        <v>2</v>
      </c>
      <c r="AQ8252" t="s">
        <v>1</v>
      </c>
      <c r="AR8252" t="s">
        <v>18417</v>
      </c>
      <c r="AS8252" t="s">
        <v>22692</v>
      </c>
      <c r="AT8252" t="s">
        <v>22692</v>
      </c>
      <c r="AU8252" t="s">
        <v>10477</v>
      </c>
      <c r="AV8252" t="s">
        <v>10477</v>
      </c>
      <c r="AW8252" t="s">
        <v>10635</v>
      </c>
      <c r="AX8252" t="s">
        <v>2</v>
      </c>
      <c r="AY8252" t="s">
        <v>2</v>
      </c>
      <c r="AZ8252" t="s">
        <v>30882</v>
      </c>
      <c r="BA8252" t="s">
        <v>10635</v>
      </c>
      <c r="BB8252" t="s">
        <v>2</v>
      </c>
      <c r="BC8252" t="s">
        <v>2</v>
      </c>
      <c r="BD8252" t="s">
        <v>2</v>
      </c>
      <c r="BE8252" t="s">
        <v>2</v>
      </c>
      <c r="BF8252" t="s">
        <v>2</v>
      </c>
    </row>
    <row r="8253" spans="1:58" x14ac:dyDescent="0.25">
      <c r="A8253">
        <v>12578</v>
      </c>
      <c r="B8253" t="s">
        <v>2</v>
      </c>
      <c r="C8253" t="s">
        <v>10636</v>
      </c>
      <c r="D8253" t="s">
        <v>10636</v>
      </c>
      <c r="E8253" t="s">
        <v>17403</v>
      </c>
      <c r="F8253" t="s">
        <v>10477</v>
      </c>
      <c r="G8253" t="s">
        <v>10478</v>
      </c>
      <c r="H8253" t="s">
        <v>10557</v>
      </c>
      <c r="I8253" t="s">
        <v>10579</v>
      </c>
      <c r="J8253" t="s">
        <v>10632</v>
      </c>
      <c r="K8253" t="s">
        <v>17394</v>
      </c>
      <c r="L8253" t="s">
        <v>10636</v>
      </c>
      <c r="M8253" t="s">
        <v>2</v>
      </c>
      <c r="N8253" t="s">
        <v>2</v>
      </c>
      <c r="O8253" t="s">
        <v>2</v>
      </c>
      <c r="V8253" t="s">
        <v>10636</v>
      </c>
      <c r="Z8253" s="4"/>
      <c r="AA8253" t="str">
        <f t="shared" si="641"/>
        <v>x</v>
      </c>
      <c r="AB8253">
        <f t="shared" si="645"/>
        <v>10</v>
      </c>
      <c r="AC8253" t="str">
        <f t="shared" si="642"/>
        <v/>
      </c>
      <c r="AD8253" t="str">
        <f t="shared" si="643"/>
        <v/>
      </c>
      <c r="AE8253" t="str">
        <f t="shared" si="644"/>
        <v/>
      </c>
      <c r="AF8253" t="s">
        <v>17472</v>
      </c>
      <c r="AG8253">
        <v>7</v>
      </c>
      <c r="AH8253" t="s">
        <v>18114</v>
      </c>
      <c r="AI8253">
        <v>1151.1689200000001</v>
      </c>
      <c r="AJ8253">
        <v>353.49759</v>
      </c>
      <c r="AK8253">
        <v>-12</v>
      </c>
      <c r="AL8253">
        <v>1878</v>
      </c>
      <c r="AM8253">
        <v>1890</v>
      </c>
      <c r="AN8253">
        <v>-51.839129999999997</v>
      </c>
      <c r="AO8253">
        <v>-73.455269999999999</v>
      </c>
      <c r="AP8253" t="s">
        <v>2</v>
      </c>
      <c r="AQ8253" t="s">
        <v>1</v>
      </c>
      <c r="AR8253" t="s">
        <v>18417</v>
      </c>
      <c r="AS8253" t="s">
        <v>22692</v>
      </c>
      <c r="AT8253" t="s">
        <v>22692</v>
      </c>
      <c r="AU8253" t="s">
        <v>10477</v>
      </c>
      <c r="AV8253" t="s">
        <v>10477</v>
      </c>
      <c r="AW8253" t="s">
        <v>10636</v>
      </c>
      <c r="AX8253" t="s">
        <v>2</v>
      </c>
      <c r="AY8253" t="s">
        <v>2</v>
      </c>
      <c r="AZ8253" t="s">
        <v>30883</v>
      </c>
      <c r="BA8253" t="s">
        <v>10636</v>
      </c>
      <c r="BB8253" t="s">
        <v>19957</v>
      </c>
      <c r="BC8253" t="s">
        <v>2</v>
      </c>
      <c r="BD8253" t="s">
        <v>2</v>
      </c>
      <c r="BE8253" t="s">
        <v>2</v>
      </c>
      <c r="BF8253" t="s">
        <v>2</v>
      </c>
    </row>
    <row r="8254" spans="1:58" x14ac:dyDescent="0.25">
      <c r="A8254">
        <v>20632</v>
      </c>
      <c r="B8254" t="s">
        <v>2</v>
      </c>
      <c r="C8254" t="s">
        <v>13866</v>
      </c>
      <c r="D8254" t="s">
        <v>13866</v>
      </c>
      <c r="E8254" t="s">
        <v>17404</v>
      </c>
      <c r="F8254" t="s">
        <v>10477</v>
      </c>
      <c r="G8254" t="s">
        <v>10478</v>
      </c>
      <c r="H8254" t="s">
        <v>10557</v>
      </c>
      <c r="I8254" t="s">
        <v>10579</v>
      </c>
      <c r="J8254" t="s">
        <v>10632</v>
      </c>
      <c r="K8254" t="s">
        <v>17394</v>
      </c>
      <c r="L8254" t="s">
        <v>13866</v>
      </c>
      <c r="M8254" t="s">
        <v>2</v>
      </c>
      <c r="N8254" t="s">
        <v>2</v>
      </c>
      <c r="O8254" t="s">
        <v>2</v>
      </c>
      <c r="V8254" t="s">
        <v>13866</v>
      </c>
      <c r="Z8254" s="4"/>
      <c r="AA8254" t="str">
        <f t="shared" si="641"/>
        <v>x</v>
      </c>
      <c r="AB8254">
        <f t="shared" si="645"/>
        <v>10</v>
      </c>
      <c r="AC8254" t="str">
        <f t="shared" si="642"/>
        <v/>
      </c>
      <c r="AD8254" t="str">
        <f t="shared" si="643"/>
        <v/>
      </c>
      <c r="AE8254" t="str">
        <f t="shared" si="644"/>
        <v/>
      </c>
      <c r="AF8254" t="s">
        <v>17472</v>
      </c>
      <c r="AG8254">
        <v>7</v>
      </c>
      <c r="AH8254" t="s">
        <v>18114</v>
      </c>
      <c r="AI8254">
        <v>480.62079</v>
      </c>
      <c r="AJ8254">
        <v>220.65867</v>
      </c>
      <c r="AK8254">
        <v>95</v>
      </c>
      <c r="AL8254">
        <v>1101</v>
      </c>
      <c r="AM8254">
        <v>1006</v>
      </c>
      <c r="AN8254">
        <v>-52.308900000000001</v>
      </c>
      <c r="AO8254">
        <v>-71.902209999999997</v>
      </c>
      <c r="AP8254" t="s">
        <v>2</v>
      </c>
      <c r="AQ8254" t="s">
        <v>1</v>
      </c>
      <c r="AR8254" t="s">
        <v>18417</v>
      </c>
      <c r="AS8254" t="s">
        <v>22692</v>
      </c>
      <c r="AT8254" t="s">
        <v>22692</v>
      </c>
      <c r="AU8254" t="s">
        <v>10477</v>
      </c>
      <c r="AV8254" t="s">
        <v>10477</v>
      </c>
      <c r="AW8254" t="s">
        <v>13866</v>
      </c>
      <c r="AX8254" t="s">
        <v>2</v>
      </c>
      <c r="AY8254" t="s">
        <v>2</v>
      </c>
      <c r="AZ8254" t="s">
        <v>34218</v>
      </c>
      <c r="BA8254" t="s">
        <v>13866</v>
      </c>
      <c r="BB8254" t="s">
        <v>2</v>
      </c>
      <c r="BC8254" t="s">
        <v>2</v>
      </c>
      <c r="BD8254" t="s">
        <v>2</v>
      </c>
      <c r="BE8254" t="s">
        <v>2</v>
      </c>
      <c r="BF8254" t="s">
        <v>2</v>
      </c>
    </row>
    <row r="8255" spans="1:58" x14ac:dyDescent="0.25">
      <c r="A8255">
        <v>20631</v>
      </c>
      <c r="B8255" t="s">
        <v>2</v>
      </c>
      <c r="C8255" t="s">
        <v>13868</v>
      </c>
      <c r="D8255" t="s">
        <v>13868</v>
      </c>
      <c r="E8255" t="s">
        <v>17405</v>
      </c>
      <c r="F8255" t="s">
        <v>10477</v>
      </c>
      <c r="G8255" t="s">
        <v>10478</v>
      </c>
      <c r="H8255" t="s">
        <v>10557</v>
      </c>
      <c r="I8255" t="s">
        <v>10579</v>
      </c>
      <c r="J8255" t="s">
        <v>10632</v>
      </c>
      <c r="K8255" t="s">
        <v>17394</v>
      </c>
      <c r="L8255" t="s">
        <v>13868</v>
      </c>
      <c r="M8255" t="s">
        <v>2</v>
      </c>
      <c r="N8255" t="s">
        <v>2</v>
      </c>
      <c r="O8255" t="s">
        <v>2</v>
      </c>
      <c r="V8255" t="s">
        <v>13868</v>
      </c>
      <c r="Z8255" s="4"/>
      <c r="AA8255" t="str">
        <f t="shared" ref="AA8255:AA8318" si="646">IF(Z8255="x",D8255,IF(NOT(ISERROR(FIND(AA8254,E8255))),AA8254,"x"))</f>
        <v>x</v>
      </c>
      <c r="AB8255">
        <f t="shared" si="645"/>
        <v>10</v>
      </c>
      <c r="AC8255" t="str">
        <f t="shared" ref="AC8255:AC8318" si="647">IF(Z8255="x",A8255,"")</f>
        <v/>
      </c>
      <c r="AD8255" t="str">
        <f t="shared" ref="AD8255:AD8318" si="648">IF(AND(Z8255="x",AA8254&lt;&gt;"x",AB8254&lt;AB8255,ISERROR(FIND(AA8255,E8254))),"polygons overlap!","")</f>
        <v/>
      </c>
      <c r="AE8255" t="str">
        <f t="shared" si="644"/>
        <v/>
      </c>
      <c r="AF8255" t="s">
        <v>17472</v>
      </c>
      <c r="AG8255">
        <v>7</v>
      </c>
      <c r="AH8255" t="s">
        <v>18114</v>
      </c>
      <c r="AI8255">
        <v>795.67</v>
      </c>
      <c r="AJ8255">
        <v>227.3159</v>
      </c>
      <c r="AK8255">
        <v>0</v>
      </c>
      <c r="AL8255">
        <v>1506</v>
      </c>
      <c r="AM8255">
        <v>1506</v>
      </c>
      <c r="AN8255">
        <v>-51.633859999999999</v>
      </c>
      <c r="AO8255">
        <v>-72.971459999999993</v>
      </c>
      <c r="AP8255" t="s">
        <v>2</v>
      </c>
      <c r="AQ8255" t="s">
        <v>1</v>
      </c>
      <c r="AR8255" t="s">
        <v>18417</v>
      </c>
      <c r="AS8255" t="s">
        <v>22692</v>
      </c>
      <c r="AT8255" t="s">
        <v>22692</v>
      </c>
      <c r="AU8255" t="s">
        <v>10477</v>
      </c>
      <c r="AV8255" t="s">
        <v>10477</v>
      </c>
      <c r="AW8255" t="s">
        <v>29102</v>
      </c>
      <c r="AX8255" t="s">
        <v>2</v>
      </c>
      <c r="AY8255" t="s">
        <v>2</v>
      </c>
      <c r="AZ8255" t="s">
        <v>34217</v>
      </c>
      <c r="BA8255" t="s">
        <v>13868</v>
      </c>
      <c r="BB8255" t="s">
        <v>2</v>
      </c>
      <c r="BC8255" t="s">
        <v>2</v>
      </c>
      <c r="BD8255" t="s">
        <v>2</v>
      </c>
      <c r="BE8255" t="s">
        <v>2</v>
      </c>
      <c r="BF8255" t="s">
        <v>2</v>
      </c>
    </row>
    <row r="8256" spans="1:58" x14ac:dyDescent="0.25">
      <c r="A8256">
        <v>14437</v>
      </c>
      <c r="B8256" t="s">
        <v>2</v>
      </c>
      <c r="C8256" t="s">
        <v>10637</v>
      </c>
      <c r="D8256" t="s">
        <v>10637</v>
      </c>
      <c r="E8256" t="s">
        <v>17406</v>
      </c>
      <c r="F8256" t="s">
        <v>10477</v>
      </c>
      <c r="G8256" t="s">
        <v>10478</v>
      </c>
      <c r="H8256" t="s">
        <v>10557</v>
      </c>
      <c r="I8256" t="s">
        <v>10579</v>
      </c>
      <c r="J8256" t="s">
        <v>10632</v>
      </c>
      <c r="K8256" t="s">
        <v>17394</v>
      </c>
      <c r="L8256" t="s">
        <v>10637</v>
      </c>
      <c r="M8256" t="s">
        <v>2</v>
      </c>
      <c r="N8256" t="s">
        <v>2</v>
      </c>
      <c r="O8256" t="s">
        <v>2</v>
      </c>
      <c r="V8256" t="s">
        <v>10637</v>
      </c>
      <c r="Z8256" s="4"/>
      <c r="AA8256" t="str">
        <f t="shared" si="646"/>
        <v>x</v>
      </c>
      <c r="AB8256">
        <f t="shared" si="645"/>
        <v>10</v>
      </c>
      <c r="AC8256" t="str">
        <f t="shared" si="647"/>
        <v/>
      </c>
      <c r="AD8256" t="str">
        <f t="shared" si="648"/>
        <v/>
      </c>
      <c r="AE8256" t="str">
        <f t="shared" si="644"/>
        <v/>
      </c>
      <c r="AF8256" t="s">
        <v>17471</v>
      </c>
      <c r="AG8256">
        <v>7</v>
      </c>
      <c r="AH8256" t="s">
        <v>18114</v>
      </c>
      <c r="AI8256">
        <v>4381.6226500000002</v>
      </c>
      <c r="AJ8256">
        <v>391.11781000000002</v>
      </c>
      <c r="AK8256">
        <v>112</v>
      </c>
      <c r="AL8256">
        <v>2138</v>
      </c>
      <c r="AM8256">
        <v>2026</v>
      </c>
      <c r="AN8256">
        <v>-50.656230000000001</v>
      </c>
      <c r="AO8256">
        <v>-72.375240000000005</v>
      </c>
      <c r="AP8256" t="s">
        <v>2</v>
      </c>
      <c r="AQ8256" t="s">
        <v>1</v>
      </c>
      <c r="AR8256" t="s">
        <v>18320</v>
      </c>
      <c r="AS8256" t="s">
        <v>22692</v>
      </c>
      <c r="AT8256" t="s">
        <v>22692</v>
      </c>
      <c r="AU8256" t="s">
        <v>10477</v>
      </c>
      <c r="AV8256" t="s">
        <v>10477</v>
      </c>
      <c r="AW8256" t="s">
        <v>10637</v>
      </c>
      <c r="AX8256" t="s">
        <v>2</v>
      </c>
      <c r="AY8256" t="s">
        <v>2</v>
      </c>
      <c r="AZ8256" t="s">
        <v>31478</v>
      </c>
      <c r="BA8256" t="s">
        <v>10637</v>
      </c>
      <c r="BB8256" t="s">
        <v>2</v>
      </c>
      <c r="BC8256" t="s">
        <v>2</v>
      </c>
      <c r="BD8256" t="s">
        <v>2</v>
      </c>
      <c r="BE8256" t="s">
        <v>23955</v>
      </c>
      <c r="BF8256" t="s">
        <v>2</v>
      </c>
    </row>
    <row r="8257" spans="1:58" x14ac:dyDescent="0.25">
      <c r="A8257">
        <v>20625</v>
      </c>
      <c r="B8257" t="s">
        <v>2</v>
      </c>
      <c r="C8257" t="s">
        <v>13869</v>
      </c>
      <c r="D8257" t="s">
        <v>13869</v>
      </c>
      <c r="E8257" t="s">
        <v>17407</v>
      </c>
      <c r="F8257" t="s">
        <v>10477</v>
      </c>
      <c r="G8257" t="s">
        <v>10478</v>
      </c>
      <c r="H8257" t="s">
        <v>10557</v>
      </c>
      <c r="I8257" t="s">
        <v>10579</v>
      </c>
      <c r="J8257" t="s">
        <v>10632</v>
      </c>
      <c r="K8257" t="s">
        <v>17394</v>
      </c>
      <c r="L8257" t="s">
        <v>10637</v>
      </c>
      <c r="M8257" t="s">
        <v>13869</v>
      </c>
      <c r="N8257" t="s">
        <v>2</v>
      </c>
      <c r="O8257" t="s">
        <v>2</v>
      </c>
      <c r="W8257" t="s">
        <v>13869</v>
      </c>
      <c r="Z8257" s="4"/>
      <c r="AA8257" t="str">
        <f t="shared" si="646"/>
        <v>x</v>
      </c>
      <c r="AB8257">
        <f t="shared" si="645"/>
        <v>10</v>
      </c>
      <c r="AC8257" t="str">
        <f t="shared" si="647"/>
        <v/>
      </c>
      <c r="AD8257" t="str">
        <f t="shared" si="648"/>
        <v/>
      </c>
      <c r="AE8257" t="str">
        <f t="shared" si="644"/>
        <v/>
      </c>
      <c r="AF8257" t="s">
        <v>17472</v>
      </c>
      <c r="AG8257">
        <v>8</v>
      </c>
      <c r="AH8257" t="s">
        <v>18114</v>
      </c>
      <c r="AI8257">
        <v>117.04729</v>
      </c>
      <c r="AJ8257">
        <v>44.41592</v>
      </c>
      <c r="AK8257">
        <v>179</v>
      </c>
      <c r="AL8257">
        <v>1226</v>
      </c>
      <c r="AM8257">
        <v>1047</v>
      </c>
      <c r="AN8257">
        <v>-50.566679999999998</v>
      </c>
      <c r="AO8257">
        <v>-72.810289999999995</v>
      </c>
      <c r="AP8257" t="s">
        <v>2</v>
      </c>
      <c r="AQ8257" t="s">
        <v>1</v>
      </c>
      <c r="AR8257" t="s">
        <v>18216</v>
      </c>
      <c r="AS8257" t="s">
        <v>22692</v>
      </c>
      <c r="AT8257" t="s">
        <v>22692</v>
      </c>
      <c r="AU8257" t="s">
        <v>10477</v>
      </c>
      <c r="AV8257" t="s">
        <v>10477</v>
      </c>
      <c r="AW8257" t="s">
        <v>13869</v>
      </c>
      <c r="AX8257" t="s">
        <v>2</v>
      </c>
      <c r="AY8257" t="s">
        <v>2</v>
      </c>
      <c r="AZ8257" t="s">
        <v>34212</v>
      </c>
      <c r="BA8257" t="s">
        <v>13869</v>
      </c>
      <c r="BB8257" t="s">
        <v>2</v>
      </c>
      <c r="BC8257" t="s">
        <v>2</v>
      </c>
      <c r="BD8257" t="s">
        <v>2</v>
      </c>
      <c r="BE8257" t="s">
        <v>2</v>
      </c>
      <c r="BF8257" t="s">
        <v>2</v>
      </c>
    </row>
    <row r="8258" spans="1:58" x14ac:dyDescent="0.25">
      <c r="A8258">
        <v>20948</v>
      </c>
      <c r="B8258" t="s">
        <v>2</v>
      </c>
      <c r="C8258" t="s">
        <v>15147</v>
      </c>
      <c r="D8258" t="s">
        <v>15147</v>
      </c>
      <c r="E8258" t="s">
        <v>17408</v>
      </c>
      <c r="F8258" t="s">
        <v>10477</v>
      </c>
      <c r="G8258" t="s">
        <v>10478</v>
      </c>
      <c r="H8258" t="s">
        <v>10557</v>
      </c>
      <c r="I8258" t="s">
        <v>10579</v>
      </c>
      <c r="J8258" t="s">
        <v>10632</v>
      </c>
      <c r="K8258" t="s">
        <v>17394</v>
      </c>
      <c r="L8258" t="s">
        <v>10637</v>
      </c>
      <c r="M8258" t="s">
        <v>15147</v>
      </c>
      <c r="N8258" t="s">
        <v>2</v>
      </c>
      <c r="O8258" t="s">
        <v>2</v>
      </c>
      <c r="W8258" t="s">
        <v>15147</v>
      </c>
      <c r="Z8258" s="4"/>
      <c r="AA8258" t="str">
        <f t="shared" si="646"/>
        <v>x</v>
      </c>
      <c r="AB8258">
        <f t="shared" si="645"/>
        <v>10</v>
      </c>
      <c r="AC8258" t="str">
        <f t="shared" si="647"/>
        <v/>
      </c>
      <c r="AD8258" t="str">
        <f t="shared" si="648"/>
        <v/>
      </c>
      <c r="AE8258" t="str">
        <f t="shared" ref="AE8258:AE8321" si="649">IF(LEN(AA8258)&gt;1,INDEX($A$2:$A$8617, MATCH(AA8258,$D$2:$D$8617,FALSE)),"")</f>
        <v/>
      </c>
      <c r="AF8258" t="s">
        <v>17472</v>
      </c>
      <c r="AG8258">
        <v>8</v>
      </c>
      <c r="AH8258" t="s">
        <v>20156</v>
      </c>
      <c r="AI8258">
        <v>4014.2594199999999</v>
      </c>
      <c r="AJ8258">
        <v>401.91235999999998</v>
      </c>
      <c r="AK8258">
        <v>112</v>
      </c>
      <c r="AL8258">
        <v>2138</v>
      </c>
      <c r="AM8258">
        <v>2026</v>
      </c>
      <c r="AN8258">
        <v>-50.643720000000002</v>
      </c>
      <c r="AO8258">
        <v>-72.352729999999994</v>
      </c>
      <c r="AP8258" t="s">
        <v>2</v>
      </c>
      <c r="AQ8258" t="s">
        <v>1</v>
      </c>
      <c r="AR8258" t="s">
        <v>18320</v>
      </c>
      <c r="AS8258" t="s">
        <v>22692</v>
      </c>
      <c r="AT8258" t="s">
        <v>22692</v>
      </c>
      <c r="AU8258" t="s">
        <v>10477</v>
      </c>
      <c r="AV8258" t="s">
        <v>10477</v>
      </c>
      <c r="AW8258" t="s">
        <v>15147</v>
      </c>
      <c r="AX8258" t="s">
        <v>2</v>
      </c>
      <c r="AY8258" t="s">
        <v>2</v>
      </c>
      <c r="AZ8258" t="s">
        <v>2</v>
      </c>
      <c r="BA8258" t="s">
        <v>2</v>
      </c>
      <c r="BB8258" t="s">
        <v>2</v>
      </c>
      <c r="BC8258" t="s">
        <v>2</v>
      </c>
      <c r="BD8258" t="s">
        <v>2</v>
      </c>
      <c r="BE8258" t="s">
        <v>2</v>
      </c>
      <c r="BF8258" t="s">
        <v>2</v>
      </c>
    </row>
    <row r="8259" spans="1:58" x14ac:dyDescent="0.25">
      <c r="A8259">
        <v>20624</v>
      </c>
      <c r="B8259" t="s">
        <v>2</v>
      </c>
      <c r="C8259" t="s">
        <v>13870</v>
      </c>
      <c r="D8259" t="s">
        <v>13870</v>
      </c>
      <c r="E8259" t="s">
        <v>17409</v>
      </c>
      <c r="F8259" t="s">
        <v>10477</v>
      </c>
      <c r="G8259" t="s">
        <v>10478</v>
      </c>
      <c r="H8259" t="s">
        <v>10557</v>
      </c>
      <c r="I8259" t="s">
        <v>10579</v>
      </c>
      <c r="J8259" t="s">
        <v>10632</v>
      </c>
      <c r="K8259" t="s">
        <v>17394</v>
      </c>
      <c r="L8259" t="s">
        <v>10637</v>
      </c>
      <c r="M8259" t="s">
        <v>13870</v>
      </c>
      <c r="N8259" t="s">
        <v>2</v>
      </c>
      <c r="O8259" t="s">
        <v>2</v>
      </c>
      <c r="W8259" t="s">
        <v>13870</v>
      </c>
      <c r="Z8259" s="4"/>
      <c r="AA8259" t="str">
        <f t="shared" si="646"/>
        <v>x</v>
      </c>
      <c r="AB8259">
        <f t="shared" si="645"/>
        <v>10</v>
      </c>
      <c r="AC8259" t="str">
        <f t="shared" si="647"/>
        <v/>
      </c>
      <c r="AD8259" t="str">
        <f t="shared" si="648"/>
        <v/>
      </c>
      <c r="AE8259" t="str">
        <f t="shared" si="649"/>
        <v/>
      </c>
      <c r="AF8259" t="s">
        <v>17472</v>
      </c>
      <c r="AG8259">
        <v>8</v>
      </c>
      <c r="AH8259" t="s">
        <v>18114</v>
      </c>
      <c r="AI8259">
        <v>250.31593000000001</v>
      </c>
      <c r="AJ8259">
        <v>75.801860000000005</v>
      </c>
      <c r="AK8259">
        <v>133</v>
      </c>
      <c r="AL8259">
        <v>1266</v>
      </c>
      <c r="AM8259">
        <v>1133</v>
      </c>
      <c r="AN8259">
        <v>-50.894730000000003</v>
      </c>
      <c r="AO8259">
        <v>-72.537099999999995</v>
      </c>
      <c r="AP8259" t="s">
        <v>2</v>
      </c>
      <c r="AQ8259" t="s">
        <v>1</v>
      </c>
      <c r="AR8259" t="s">
        <v>18417</v>
      </c>
      <c r="AS8259" t="s">
        <v>22692</v>
      </c>
      <c r="AT8259" t="s">
        <v>22692</v>
      </c>
      <c r="AU8259" t="s">
        <v>10477</v>
      </c>
      <c r="AV8259" t="s">
        <v>10477</v>
      </c>
      <c r="AW8259" t="s">
        <v>13870</v>
      </c>
      <c r="AX8259" t="s">
        <v>2</v>
      </c>
      <c r="AY8259" t="s">
        <v>2</v>
      </c>
      <c r="AZ8259" t="s">
        <v>34211</v>
      </c>
      <c r="BA8259" t="s">
        <v>13870</v>
      </c>
      <c r="BB8259" t="s">
        <v>2</v>
      </c>
      <c r="BC8259" t="s">
        <v>2</v>
      </c>
      <c r="BD8259" t="s">
        <v>2</v>
      </c>
      <c r="BE8259" t="s">
        <v>2</v>
      </c>
      <c r="BF8259" t="s">
        <v>2</v>
      </c>
    </row>
    <row r="8260" spans="1:58" x14ac:dyDescent="0.25">
      <c r="A8260">
        <v>20786</v>
      </c>
      <c r="B8260" t="s">
        <v>2</v>
      </c>
      <c r="C8260" t="s">
        <v>13871</v>
      </c>
      <c r="D8260" t="s">
        <v>13871</v>
      </c>
      <c r="E8260" t="s">
        <v>17410</v>
      </c>
      <c r="F8260" t="s">
        <v>10477</v>
      </c>
      <c r="G8260" t="s">
        <v>10478</v>
      </c>
      <c r="H8260" t="s">
        <v>10557</v>
      </c>
      <c r="I8260" t="s">
        <v>10579</v>
      </c>
      <c r="J8260" t="s">
        <v>10632</v>
      </c>
      <c r="K8260" t="s">
        <v>17394</v>
      </c>
      <c r="L8260" t="s">
        <v>13871</v>
      </c>
      <c r="M8260" t="s">
        <v>2</v>
      </c>
      <c r="N8260" t="s">
        <v>2</v>
      </c>
      <c r="O8260" t="s">
        <v>2</v>
      </c>
      <c r="V8260" t="s">
        <v>13871</v>
      </c>
      <c r="Z8260" s="4"/>
      <c r="AA8260" t="str">
        <f t="shared" si="646"/>
        <v>x</v>
      </c>
      <c r="AB8260">
        <f t="shared" si="645"/>
        <v>10</v>
      </c>
      <c r="AC8260" t="str">
        <f t="shared" si="647"/>
        <v/>
      </c>
      <c r="AD8260" t="str">
        <f t="shared" si="648"/>
        <v/>
      </c>
      <c r="AE8260" t="str">
        <f t="shared" si="649"/>
        <v/>
      </c>
      <c r="AF8260" t="s">
        <v>17472</v>
      </c>
      <c r="AG8260">
        <v>7</v>
      </c>
      <c r="AH8260" t="s">
        <v>18114</v>
      </c>
      <c r="AI8260">
        <v>361.9889</v>
      </c>
      <c r="AJ8260">
        <v>86.810890000000001</v>
      </c>
      <c r="AK8260">
        <v>24</v>
      </c>
      <c r="AL8260">
        <v>1332</v>
      </c>
      <c r="AM8260">
        <v>1308</v>
      </c>
      <c r="AN8260">
        <v>-51.123730000000002</v>
      </c>
      <c r="AO8260">
        <v>-72.77946</v>
      </c>
      <c r="AP8260" t="s">
        <v>2</v>
      </c>
      <c r="AQ8260" t="s">
        <v>1</v>
      </c>
      <c r="AR8260" t="s">
        <v>18417</v>
      </c>
      <c r="AS8260" t="s">
        <v>22692</v>
      </c>
      <c r="AT8260" t="s">
        <v>22692</v>
      </c>
      <c r="AU8260" t="s">
        <v>10477</v>
      </c>
      <c r="AV8260" t="s">
        <v>10477</v>
      </c>
      <c r="AW8260" t="s">
        <v>13871</v>
      </c>
      <c r="AX8260" t="s">
        <v>2</v>
      </c>
      <c r="AY8260" t="s">
        <v>2</v>
      </c>
      <c r="AZ8260" t="s">
        <v>34346</v>
      </c>
      <c r="BA8260" t="s">
        <v>13871</v>
      </c>
      <c r="BB8260" t="s">
        <v>2</v>
      </c>
      <c r="BC8260" t="s">
        <v>2</v>
      </c>
      <c r="BD8260" t="s">
        <v>2</v>
      </c>
      <c r="BE8260" t="s">
        <v>2</v>
      </c>
      <c r="BF8260" t="s">
        <v>2</v>
      </c>
    </row>
    <row r="8261" spans="1:58" x14ac:dyDescent="0.25">
      <c r="A8261">
        <v>20630</v>
      </c>
      <c r="B8261" t="s">
        <v>2</v>
      </c>
      <c r="C8261" t="s">
        <v>13872</v>
      </c>
      <c r="D8261" t="s">
        <v>13872</v>
      </c>
      <c r="E8261" t="s">
        <v>17411</v>
      </c>
      <c r="F8261" t="s">
        <v>10477</v>
      </c>
      <c r="G8261" t="s">
        <v>10478</v>
      </c>
      <c r="H8261" t="s">
        <v>10557</v>
      </c>
      <c r="I8261" t="s">
        <v>10579</v>
      </c>
      <c r="J8261" t="s">
        <v>10632</v>
      </c>
      <c r="K8261" t="s">
        <v>17394</v>
      </c>
      <c r="L8261" t="s">
        <v>13872</v>
      </c>
      <c r="M8261" t="s">
        <v>2</v>
      </c>
      <c r="N8261" t="s">
        <v>2</v>
      </c>
      <c r="O8261" t="s">
        <v>2</v>
      </c>
      <c r="V8261" t="s">
        <v>13872</v>
      </c>
      <c r="Z8261" s="4"/>
      <c r="AA8261" t="str">
        <f t="shared" si="646"/>
        <v>x</v>
      </c>
      <c r="AB8261">
        <f t="shared" si="645"/>
        <v>10</v>
      </c>
      <c r="AC8261" t="str">
        <f t="shared" si="647"/>
        <v/>
      </c>
      <c r="AD8261" t="str">
        <f t="shared" si="648"/>
        <v/>
      </c>
      <c r="AE8261" t="str">
        <f t="shared" si="649"/>
        <v/>
      </c>
      <c r="AF8261" t="s">
        <v>17472</v>
      </c>
      <c r="AG8261">
        <v>7</v>
      </c>
      <c r="AH8261" t="s">
        <v>18114</v>
      </c>
      <c r="AI8261">
        <v>218.83391</v>
      </c>
      <c r="AJ8261">
        <v>65.563100000000006</v>
      </c>
      <c r="AK8261">
        <v>105</v>
      </c>
      <c r="AL8261">
        <v>920</v>
      </c>
      <c r="AM8261">
        <v>815</v>
      </c>
      <c r="AN8261">
        <v>-51.598950000000002</v>
      </c>
      <c r="AO8261">
        <v>-72.372</v>
      </c>
      <c r="AP8261" t="s">
        <v>2</v>
      </c>
      <c r="AQ8261" t="s">
        <v>1</v>
      </c>
      <c r="AR8261" t="s">
        <v>18320</v>
      </c>
      <c r="AS8261" t="s">
        <v>22692</v>
      </c>
      <c r="AT8261" t="s">
        <v>22692</v>
      </c>
      <c r="AU8261" t="s">
        <v>10477</v>
      </c>
      <c r="AV8261" t="s">
        <v>10477</v>
      </c>
      <c r="AW8261" t="s">
        <v>13872</v>
      </c>
      <c r="AX8261" t="s">
        <v>2</v>
      </c>
      <c r="AY8261" t="s">
        <v>2</v>
      </c>
      <c r="AZ8261" t="s">
        <v>34216</v>
      </c>
      <c r="BA8261" t="s">
        <v>13872</v>
      </c>
      <c r="BB8261" t="s">
        <v>2</v>
      </c>
      <c r="BC8261" t="s">
        <v>2</v>
      </c>
      <c r="BD8261" t="s">
        <v>2</v>
      </c>
      <c r="BE8261" t="s">
        <v>2</v>
      </c>
      <c r="BF8261" t="s">
        <v>2</v>
      </c>
    </row>
    <row r="8262" spans="1:58" x14ac:dyDescent="0.25">
      <c r="A8262">
        <v>21010</v>
      </c>
      <c r="B8262" t="s">
        <v>2</v>
      </c>
      <c r="C8262" t="s">
        <v>15131</v>
      </c>
      <c r="D8262" t="s">
        <v>15131</v>
      </c>
      <c r="E8262" t="s">
        <v>15132</v>
      </c>
      <c r="F8262" t="s">
        <v>10477</v>
      </c>
      <c r="G8262" t="s">
        <v>10478</v>
      </c>
      <c r="H8262" t="s">
        <v>10557</v>
      </c>
      <c r="I8262" t="s">
        <v>10579</v>
      </c>
      <c r="J8262" t="s">
        <v>10632</v>
      </c>
      <c r="K8262" t="s">
        <v>15131</v>
      </c>
      <c r="L8262" t="s">
        <v>2</v>
      </c>
      <c r="M8262" t="s">
        <v>2</v>
      </c>
      <c r="N8262" t="s">
        <v>2</v>
      </c>
      <c r="O8262" t="s">
        <v>2</v>
      </c>
      <c r="U8262" t="s">
        <v>15131</v>
      </c>
      <c r="Z8262" s="4"/>
      <c r="AA8262" t="str">
        <f t="shared" si="646"/>
        <v>x</v>
      </c>
      <c r="AB8262">
        <f t="shared" si="645"/>
        <v>10</v>
      </c>
      <c r="AC8262" t="str">
        <f t="shared" si="647"/>
        <v/>
      </c>
      <c r="AD8262" t="str">
        <f t="shared" si="648"/>
        <v/>
      </c>
      <c r="AE8262" t="str">
        <f t="shared" si="649"/>
        <v/>
      </c>
      <c r="AF8262" t="s">
        <v>17471</v>
      </c>
      <c r="AG8262">
        <v>6</v>
      </c>
      <c r="AH8262" t="s">
        <v>18142</v>
      </c>
      <c r="AI8262">
        <v>26081.10355</v>
      </c>
      <c r="AJ8262">
        <v>6440.5802299999996</v>
      </c>
      <c r="AK8262">
        <v>-457</v>
      </c>
      <c r="AL8262">
        <v>1420</v>
      </c>
      <c r="AM8262">
        <v>1877</v>
      </c>
      <c r="AN8262">
        <v>-50.022880000000001</v>
      </c>
      <c r="AO8262">
        <v>-74.811549999999997</v>
      </c>
      <c r="AP8262" t="s">
        <v>2</v>
      </c>
      <c r="AQ8262" t="s">
        <v>1</v>
      </c>
      <c r="AR8262" t="s">
        <v>18417</v>
      </c>
      <c r="AS8262" t="s">
        <v>22692</v>
      </c>
      <c r="AT8262" t="s">
        <v>22692</v>
      </c>
      <c r="AU8262" t="s">
        <v>10477</v>
      </c>
      <c r="AV8262" t="s">
        <v>10477</v>
      </c>
      <c r="AW8262" t="s">
        <v>15131</v>
      </c>
      <c r="AX8262" t="s">
        <v>2</v>
      </c>
      <c r="AY8262" t="s">
        <v>2</v>
      </c>
      <c r="AZ8262" t="s">
        <v>34452</v>
      </c>
      <c r="BA8262" t="s">
        <v>15131</v>
      </c>
      <c r="BB8262" t="s">
        <v>2</v>
      </c>
      <c r="BC8262" t="s">
        <v>2</v>
      </c>
      <c r="BD8262" t="s">
        <v>2</v>
      </c>
      <c r="BE8262" t="s">
        <v>2</v>
      </c>
      <c r="BF8262" t="s">
        <v>2</v>
      </c>
    </row>
    <row r="8263" spans="1:58" x14ac:dyDescent="0.25">
      <c r="A8263">
        <v>21014</v>
      </c>
      <c r="B8263" t="s">
        <v>2</v>
      </c>
      <c r="C8263" t="s">
        <v>15133</v>
      </c>
      <c r="D8263" t="s">
        <v>15133</v>
      </c>
      <c r="E8263" t="s">
        <v>15134</v>
      </c>
      <c r="F8263" t="s">
        <v>10477</v>
      </c>
      <c r="G8263" t="s">
        <v>10478</v>
      </c>
      <c r="H8263" t="s">
        <v>10557</v>
      </c>
      <c r="I8263" t="s">
        <v>10579</v>
      </c>
      <c r="J8263" t="s">
        <v>10632</v>
      </c>
      <c r="K8263" t="s">
        <v>15131</v>
      </c>
      <c r="L8263" t="s">
        <v>15133</v>
      </c>
      <c r="M8263" t="s">
        <v>2</v>
      </c>
      <c r="N8263" t="s">
        <v>2</v>
      </c>
      <c r="O8263" t="s">
        <v>2</v>
      </c>
      <c r="V8263" t="s">
        <v>15133</v>
      </c>
      <c r="Z8263" s="4"/>
      <c r="AA8263" t="str">
        <f t="shared" si="646"/>
        <v>x</v>
      </c>
      <c r="AB8263">
        <f t="shared" si="645"/>
        <v>10</v>
      </c>
      <c r="AC8263" t="str">
        <f t="shared" si="647"/>
        <v/>
      </c>
      <c r="AD8263" t="str">
        <f t="shared" si="648"/>
        <v/>
      </c>
      <c r="AE8263" t="str">
        <f t="shared" si="649"/>
        <v/>
      </c>
      <c r="AF8263" t="s">
        <v>17472</v>
      </c>
      <c r="AG8263">
        <v>7</v>
      </c>
      <c r="AH8263" t="s">
        <v>18142</v>
      </c>
      <c r="AI8263">
        <v>3447.12165</v>
      </c>
      <c r="AJ8263">
        <v>950.16125999999997</v>
      </c>
      <c r="AK8263">
        <v>-82</v>
      </c>
      <c r="AL8263">
        <v>1041</v>
      </c>
      <c r="AM8263">
        <v>1123</v>
      </c>
      <c r="AN8263">
        <v>-51.114820000000002</v>
      </c>
      <c r="AO8263">
        <v>-74.785030000000006</v>
      </c>
      <c r="AP8263" t="s">
        <v>2</v>
      </c>
      <c r="AQ8263" t="s">
        <v>1</v>
      </c>
      <c r="AR8263" t="s">
        <v>18417</v>
      </c>
      <c r="AS8263" t="s">
        <v>22692</v>
      </c>
      <c r="AT8263" t="s">
        <v>22692</v>
      </c>
      <c r="AU8263" t="s">
        <v>10477</v>
      </c>
      <c r="AV8263" t="s">
        <v>10477</v>
      </c>
      <c r="AW8263" t="s">
        <v>15133</v>
      </c>
      <c r="AX8263" t="s">
        <v>2</v>
      </c>
      <c r="AY8263" t="s">
        <v>2</v>
      </c>
      <c r="AZ8263" t="s">
        <v>34456</v>
      </c>
      <c r="BA8263" t="s">
        <v>15133</v>
      </c>
      <c r="BB8263" t="s">
        <v>26726</v>
      </c>
      <c r="BC8263" t="s">
        <v>2</v>
      </c>
      <c r="BD8263" t="s">
        <v>2</v>
      </c>
      <c r="BE8263" t="s">
        <v>2</v>
      </c>
      <c r="BF8263" t="s">
        <v>2</v>
      </c>
    </row>
    <row r="8264" spans="1:58" x14ac:dyDescent="0.25">
      <c r="A8264">
        <v>21016</v>
      </c>
      <c r="B8264" t="s">
        <v>2</v>
      </c>
      <c r="C8264" t="s">
        <v>15135</v>
      </c>
      <c r="D8264" t="s">
        <v>15135</v>
      </c>
      <c r="E8264" t="s">
        <v>15136</v>
      </c>
      <c r="F8264" t="s">
        <v>10477</v>
      </c>
      <c r="G8264" t="s">
        <v>10478</v>
      </c>
      <c r="H8264" t="s">
        <v>10557</v>
      </c>
      <c r="I8264" t="s">
        <v>10579</v>
      </c>
      <c r="J8264" t="s">
        <v>10632</v>
      </c>
      <c r="K8264" t="s">
        <v>15131</v>
      </c>
      <c r="L8264" t="s">
        <v>15135</v>
      </c>
      <c r="M8264" t="s">
        <v>2</v>
      </c>
      <c r="N8264" t="s">
        <v>2</v>
      </c>
      <c r="O8264" t="s">
        <v>2</v>
      </c>
      <c r="V8264" t="s">
        <v>15135</v>
      </c>
      <c r="Z8264" s="4"/>
      <c r="AA8264" t="str">
        <f t="shared" si="646"/>
        <v>x</v>
      </c>
      <c r="AB8264">
        <f t="shared" si="645"/>
        <v>10</v>
      </c>
      <c r="AC8264" t="str">
        <f t="shared" si="647"/>
        <v/>
      </c>
      <c r="AD8264" t="str">
        <f t="shared" si="648"/>
        <v/>
      </c>
      <c r="AE8264" t="str">
        <f t="shared" si="649"/>
        <v/>
      </c>
      <c r="AF8264" t="s">
        <v>17472</v>
      </c>
      <c r="AG8264">
        <v>7</v>
      </c>
      <c r="AH8264" t="s">
        <v>18142</v>
      </c>
      <c r="AI8264">
        <v>2175.7013099999999</v>
      </c>
      <c r="AJ8264">
        <v>720.84715000000006</v>
      </c>
      <c r="AK8264">
        <v>-13</v>
      </c>
      <c r="AL8264">
        <v>802</v>
      </c>
      <c r="AM8264">
        <v>815</v>
      </c>
      <c r="AN8264">
        <v>-50.34319</v>
      </c>
      <c r="AO8264">
        <v>-75.207229999999996</v>
      </c>
      <c r="AP8264" t="s">
        <v>2</v>
      </c>
      <c r="AQ8264" t="s">
        <v>1</v>
      </c>
      <c r="AR8264" t="s">
        <v>18417</v>
      </c>
      <c r="AS8264" t="s">
        <v>22692</v>
      </c>
      <c r="AT8264" t="s">
        <v>22692</v>
      </c>
      <c r="AU8264" t="s">
        <v>10477</v>
      </c>
      <c r="AV8264" t="s">
        <v>10477</v>
      </c>
      <c r="AW8264" t="s">
        <v>15135</v>
      </c>
      <c r="AX8264" t="s">
        <v>2</v>
      </c>
      <c r="AY8264" t="s">
        <v>2</v>
      </c>
      <c r="AZ8264" t="s">
        <v>34458</v>
      </c>
      <c r="BA8264" t="s">
        <v>15135</v>
      </c>
      <c r="BB8264" t="s">
        <v>29101</v>
      </c>
      <c r="BC8264" t="s">
        <v>2</v>
      </c>
      <c r="BD8264" t="s">
        <v>2</v>
      </c>
      <c r="BE8264" t="s">
        <v>2</v>
      </c>
      <c r="BF8264" t="s">
        <v>2</v>
      </c>
    </row>
    <row r="8265" spans="1:58" x14ac:dyDescent="0.25">
      <c r="A8265">
        <v>21017</v>
      </c>
      <c r="B8265" t="s">
        <v>2</v>
      </c>
      <c r="C8265" t="s">
        <v>15137</v>
      </c>
      <c r="D8265" t="s">
        <v>15137</v>
      </c>
      <c r="E8265" t="s">
        <v>15138</v>
      </c>
      <c r="F8265" t="s">
        <v>10477</v>
      </c>
      <c r="G8265" t="s">
        <v>10478</v>
      </c>
      <c r="H8265" t="s">
        <v>10557</v>
      </c>
      <c r="I8265" t="s">
        <v>10579</v>
      </c>
      <c r="J8265" t="s">
        <v>10632</v>
      </c>
      <c r="K8265" t="s">
        <v>15131</v>
      </c>
      <c r="L8265" t="s">
        <v>15137</v>
      </c>
      <c r="M8265" t="s">
        <v>2</v>
      </c>
      <c r="N8265" t="s">
        <v>2</v>
      </c>
      <c r="O8265" t="s">
        <v>2</v>
      </c>
      <c r="V8265" t="s">
        <v>15137</v>
      </c>
      <c r="Z8265" s="4"/>
      <c r="AA8265" t="str">
        <f t="shared" si="646"/>
        <v>x</v>
      </c>
      <c r="AB8265">
        <f t="shared" si="645"/>
        <v>10</v>
      </c>
      <c r="AC8265" t="str">
        <f t="shared" si="647"/>
        <v/>
      </c>
      <c r="AD8265" t="str">
        <f t="shared" si="648"/>
        <v/>
      </c>
      <c r="AE8265" t="str">
        <f t="shared" si="649"/>
        <v/>
      </c>
      <c r="AF8265" t="s">
        <v>17472</v>
      </c>
      <c r="AG8265">
        <v>7</v>
      </c>
      <c r="AH8265" t="s">
        <v>18142</v>
      </c>
      <c r="AI8265">
        <v>4298.1154999999999</v>
      </c>
      <c r="AJ8265">
        <v>1536.2991300000001</v>
      </c>
      <c r="AK8265">
        <v>-102</v>
      </c>
      <c r="AL8265">
        <v>1014</v>
      </c>
      <c r="AM8265">
        <v>1116</v>
      </c>
      <c r="AN8265">
        <v>-52.130209999999998</v>
      </c>
      <c r="AO8265">
        <v>-74.342529999999996</v>
      </c>
      <c r="AP8265" t="s">
        <v>2</v>
      </c>
      <c r="AQ8265" t="s">
        <v>1</v>
      </c>
      <c r="AR8265" t="s">
        <v>18417</v>
      </c>
      <c r="AS8265" t="s">
        <v>22692</v>
      </c>
      <c r="AT8265" t="s">
        <v>22692</v>
      </c>
      <c r="AU8265" t="s">
        <v>10477</v>
      </c>
      <c r="AV8265" t="s">
        <v>10477</v>
      </c>
      <c r="AW8265" t="s">
        <v>15137</v>
      </c>
      <c r="AX8265" t="s">
        <v>2</v>
      </c>
      <c r="AY8265" t="s">
        <v>2</v>
      </c>
      <c r="AZ8265" t="s">
        <v>34459</v>
      </c>
      <c r="BA8265" t="s">
        <v>15137</v>
      </c>
      <c r="BB8265" t="s">
        <v>29827</v>
      </c>
      <c r="BC8265" t="s">
        <v>2</v>
      </c>
      <c r="BD8265" t="s">
        <v>2</v>
      </c>
      <c r="BE8265" t="s">
        <v>29828</v>
      </c>
      <c r="BF8265" t="s">
        <v>2</v>
      </c>
    </row>
    <row r="8266" spans="1:58" x14ac:dyDescent="0.25">
      <c r="A8266">
        <v>21013</v>
      </c>
      <c r="B8266" t="s">
        <v>2</v>
      </c>
      <c r="C8266" t="s">
        <v>15139</v>
      </c>
      <c r="D8266" t="s">
        <v>15139</v>
      </c>
      <c r="E8266" t="s">
        <v>15140</v>
      </c>
      <c r="F8266" t="s">
        <v>10477</v>
      </c>
      <c r="G8266" t="s">
        <v>10478</v>
      </c>
      <c r="H8266" t="s">
        <v>10557</v>
      </c>
      <c r="I8266" t="s">
        <v>10579</v>
      </c>
      <c r="J8266" t="s">
        <v>10632</v>
      </c>
      <c r="K8266" t="s">
        <v>15131</v>
      </c>
      <c r="L8266" t="s">
        <v>15139</v>
      </c>
      <c r="M8266" t="s">
        <v>2</v>
      </c>
      <c r="N8266" t="s">
        <v>2</v>
      </c>
      <c r="O8266" t="s">
        <v>2</v>
      </c>
      <c r="V8266" t="s">
        <v>15139</v>
      </c>
      <c r="Z8266" s="4"/>
      <c r="AA8266" t="str">
        <f t="shared" si="646"/>
        <v>x</v>
      </c>
      <c r="AB8266">
        <f t="shared" si="645"/>
        <v>10</v>
      </c>
      <c r="AC8266" t="str">
        <f t="shared" si="647"/>
        <v/>
      </c>
      <c r="AD8266" t="str">
        <f t="shared" si="648"/>
        <v/>
      </c>
      <c r="AE8266" t="str">
        <f t="shared" si="649"/>
        <v/>
      </c>
      <c r="AF8266" t="s">
        <v>17471</v>
      </c>
      <c r="AG8266">
        <v>7</v>
      </c>
      <c r="AH8266" t="s">
        <v>18142</v>
      </c>
      <c r="AI8266">
        <v>14793.728429999999</v>
      </c>
      <c r="AJ8266">
        <v>2768.02259</v>
      </c>
      <c r="AK8266">
        <v>-457</v>
      </c>
      <c r="AL8266">
        <v>1420</v>
      </c>
      <c r="AM8266">
        <v>1877</v>
      </c>
      <c r="AN8266">
        <v>-48.994480000000003</v>
      </c>
      <c r="AO8266">
        <v>-74.941649999999996</v>
      </c>
      <c r="AP8266" t="s">
        <v>2</v>
      </c>
      <c r="AQ8266" t="s">
        <v>1</v>
      </c>
      <c r="AR8266" t="s">
        <v>18417</v>
      </c>
      <c r="AS8266" t="s">
        <v>22692</v>
      </c>
      <c r="AT8266" t="s">
        <v>22692</v>
      </c>
      <c r="AU8266" t="s">
        <v>10477</v>
      </c>
      <c r="AV8266" t="s">
        <v>10477</v>
      </c>
      <c r="AW8266" t="s">
        <v>15139</v>
      </c>
      <c r="AX8266" t="s">
        <v>2</v>
      </c>
      <c r="AY8266" t="s">
        <v>2</v>
      </c>
      <c r="AZ8266" t="s">
        <v>34455</v>
      </c>
      <c r="BA8266" t="s">
        <v>15139</v>
      </c>
      <c r="BB8266" t="s">
        <v>24969</v>
      </c>
      <c r="BC8266" t="s">
        <v>2</v>
      </c>
      <c r="BD8266" t="s">
        <v>2</v>
      </c>
      <c r="BE8266" t="s">
        <v>2</v>
      </c>
      <c r="BF8266" t="s">
        <v>2</v>
      </c>
    </row>
    <row r="8267" spans="1:58" x14ac:dyDescent="0.25">
      <c r="A8267">
        <v>21011</v>
      </c>
      <c r="B8267" t="s">
        <v>2</v>
      </c>
      <c r="C8267" t="s">
        <v>15141</v>
      </c>
      <c r="D8267" t="s">
        <v>15141</v>
      </c>
      <c r="E8267" t="s">
        <v>15142</v>
      </c>
      <c r="F8267" t="s">
        <v>10477</v>
      </c>
      <c r="G8267" t="s">
        <v>10478</v>
      </c>
      <c r="H8267" t="s">
        <v>10557</v>
      </c>
      <c r="I8267" t="s">
        <v>10579</v>
      </c>
      <c r="J8267" t="s">
        <v>10632</v>
      </c>
      <c r="K8267" t="s">
        <v>15131</v>
      </c>
      <c r="L8267" t="s">
        <v>15139</v>
      </c>
      <c r="M8267" t="s">
        <v>15141</v>
      </c>
      <c r="N8267" t="s">
        <v>2</v>
      </c>
      <c r="O8267" t="s">
        <v>2</v>
      </c>
      <c r="W8267" t="s">
        <v>15141</v>
      </c>
      <c r="Z8267" s="4"/>
      <c r="AA8267" t="str">
        <f t="shared" si="646"/>
        <v>x</v>
      </c>
      <c r="AB8267">
        <f t="shared" si="645"/>
        <v>10</v>
      </c>
      <c r="AC8267" t="str">
        <f t="shared" si="647"/>
        <v/>
      </c>
      <c r="AD8267" t="str">
        <f t="shared" si="648"/>
        <v/>
      </c>
      <c r="AE8267" t="str">
        <f t="shared" si="649"/>
        <v/>
      </c>
      <c r="AF8267" t="s">
        <v>17472</v>
      </c>
      <c r="AG8267">
        <v>8</v>
      </c>
      <c r="AH8267" t="s">
        <v>18112</v>
      </c>
      <c r="AI8267">
        <v>6492.77106</v>
      </c>
      <c r="AJ8267">
        <v>1416.6252899999999</v>
      </c>
      <c r="AK8267">
        <v>-183</v>
      </c>
      <c r="AL8267">
        <v>1131</v>
      </c>
      <c r="AM8267">
        <v>1314</v>
      </c>
      <c r="AN8267">
        <v>-48.490310000000001</v>
      </c>
      <c r="AO8267">
        <v>-75.096080000000001</v>
      </c>
      <c r="AP8267" t="s">
        <v>2</v>
      </c>
      <c r="AQ8267" t="s">
        <v>1</v>
      </c>
      <c r="AR8267" t="s">
        <v>18417</v>
      </c>
      <c r="AS8267" t="s">
        <v>22692</v>
      </c>
      <c r="AT8267" t="s">
        <v>22692</v>
      </c>
      <c r="AU8267" t="s">
        <v>10477</v>
      </c>
      <c r="AV8267" t="s">
        <v>10477</v>
      </c>
      <c r="AW8267" t="s">
        <v>20324</v>
      </c>
      <c r="AX8267" t="s">
        <v>2</v>
      </c>
      <c r="AY8267" t="s">
        <v>2</v>
      </c>
      <c r="AZ8267" t="s">
        <v>34453</v>
      </c>
      <c r="BA8267" t="s">
        <v>15141</v>
      </c>
      <c r="BB8267" t="s">
        <v>2</v>
      </c>
      <c r="BC8267" t="s">
        <v>2</v>
      </c>
      <c r="BD8267" t="s">
        <v>2</v>
      </c>
      <c r="BE8267" t="s">
        <v>2</v>
      </c>
      <c r="BF8267" t="s">
        <v>2</v>
      </c>
    </row>
    <row r="8268" spans="1:58" x14ac:dyDescent="0.25">
      <c r="A8268">
        <v>21012</v>
      </c>
      <c r="B8268" t="s">
        <v>2</v>
      </c>
      <c r="C8268" t="s">
        <v>15143</v>
      </c>
      <c r="D8268" t="s">
        <v>15143</v>
      </c>
      <c r="E8268" t="s">
        <v>15144</v>
      </c>
      <c r="F8268" t="s">
        <v>10477</v>
      </c>
      <c r="G8268" t="s">
        <v>10478</v>
      </c>
      <c r="H8268" t="s">
        <v>10557</v>
      </c>
      <c r="I8268" t="s">
        <v>10579</v>
      </c>
      <c r="J8268" t="s">
        <v>10632</v>
      </c>
      <c r="K8268" t="s">
        <v>15131</v>
      </c>
      <c r="L8268" t="s">
        <v>15139</v>
      </c>
      <c r="M8268" t="s">
        <v>15143</v>
      </c>
      <c r="N8268" t="s">
        <v>2</v>
      </c>
      <c r="O8268" t="s">
        <v>2</v>
      </c>
      <c r="W8268" t="s">
        <v>15143</v>
      </c>
      <c r="Z8268" s="4"/>
      <c r="AA8268" t="str">
        <f t="shared" si="646"/>
        <v>x</v>
      </c>
      <c r="AB8268">
        <f t="shared" si="645"/>
        <v>10</v>
      </c>
      <c r="AC8268" t="str">
        <f t="shared" si="647"/>
        <v/>
      </c>
      <c r="AD8268" t="str">
        <f t="shared" si="648"/>
        <v/>
      </c>
      <c r="AE8268" t="str">
        <f t="shared" si="649"/>
        <v/>
      </c>
      <c r="AF8268" t="s">
        <v>17472</v>
      </c>
      <c r="AG8268">
        <v>8</v>
      </c>
      <c r="AH8268" t="s">
        <v>18112</v>
      </c>
      <c r="AI8268">
        <v>8300.9573799999998</v>
      </c>
      <c r="AJ8268">
        <v>1351.3972900000001</v>
      </c>
      <c r="AK8268">
        <v>-457</v>
      </c>
      <c r="AL8268">
        <v>1420</v>
      </c>
      <c r="AM8268">
        <v>1877</v>
      </c>
      <c r="AN8268">
        <v>-49.381900000000002</v>
      </c>
      <c r="AO8268">
        <v>-74.822980000000001</v>
      </c>
      <c r="AP8268" t="s">
        <v>2</v>
      </c>
      <c r="AQ8268" t="s">
        <v>1</v>
      </c>
      <c r="AR8268" t="s">
        <v>18417</v>
      </c>
      <c r="AS8268" t="s">
        <v>22692</v>
      </c>
      <c r="AT8268" t="s">
        <v>22692</v>
      </c>
      <c r="AU8268" t="s">
        <v>10477</v>
      </c>
      <c r="AV8268" t="s">
        <v>10477</v>
      </c>
      <c r="AW8268" t="s">
        <v>22565</v>
      </c>
      <c r="AX8268" t="s">
        <v>2</v>
      </c>
      <c r="AY8268" t="s">
        <v>2</v>
      </c>
      <c r="AZ8268" t="s">
        <v>34454</v>
      </c>
      <c r="BA8268" t="s">
        <v>15143</v>
      </c>
      <c r="BB8268" t="s">
        <v>2</v>
      </c>
      <c r="BC8268" t="s">
        <v>2</v>
      </c>
      <c r="BD8268" t="s">
        <v>2</v>
      </c>
      <c r="BE8268" t="s">
        <v>2</v>
      </c>
      <c r="BF8268" t="s">
        <v>2</v>
      </c>
    </row>
    <row r="8269" spans="1:58" x14ac:dyDescent="0.25">
      <c r="A8269">
        <v>21015</v>
      </c>
      <c r="B8269" t="s">
        <v>2</v>
      </c>
      <c r="C8269" t="s">
        <v>15145</v>
      </c>
      <c r="D8269" t="s">
        <v>15145</v>
      </c>
      <c r="E8269" t="s">
        <v>15146</v>
      </c>
      <c r="F8269" t="s">
        <v>10477</v>
      </c>
      <c r="G8269" t="s">
        <v>10478</v>
      </c>
      <c r="H8269" t="s">
        <v>10557</v>
      </c>
      <c r="I8269" t="s">
        <v>10579</v>
      </c>
      <c r="J8269" t="s">
        <v>10632</v>
      </c>
      <c r="K8269" t="s">
        <v>15131</v>
      </c>
      <c r="L8269" t="s">
        <v>15145</v>
      </c>
      <c r="M8269" t="s">
        <v>2</v>
      </c>
      <c r="N8269" t="s">
        <v>2</v>
      </c>
      <c r="O8269" t="s">
        <v>2</v>
      </c>
      <c r="V8269" t="s">
        <v>15145</v>
      </c>
      <c r="Z8269" s="4"/>
      <c r="AA8269" t="str">
        <f t="shared" si="646"/>
        <v>x</v>
      </c>
      <c r="AB8269">
        <f t="shared" si="645"/>
        <v>10</v>
      </c>
      <c r="AC8269" t="str">
        <f t="shared" si="647"/>
        <v/>
      </c>
      <c r="AD8269" t="str">
        <f t="shared" si="648"/>
        <v/>
      </c>
      <c r="AE8269" t="str">
        <f t="shared" si="649"/>
        <v/>
      </c>
      <c r="AF8269" t="s">
        <v>17472</v>
      </c>
      <c r="AG8269">
        <v>7</v>
      </c>
      <c r="AH8269" t="s">
        <v>18142</v>
      </c>
      <c r="AI8269">
        <v>1366.4366500000001</v>
      </c>
      <c r="AJ8269">
        <v>489.81270000000001</v>
      </c>
      <c r="AK8269">
        <v>0</v>
      </c>
      <c r="AL8269">
        <v>978</v>
      </c>
      <c r="AM8269">
        <v>978</v>
      </c>
      <c r="AN8269">
        <v>-50.663559999999997</v>
      </c>
      <c r="AO8269">
        <v>-74.413550000000001</v>
      </c>
      <c r="AP8269" t="s">
        <v>2</v>
      </c>
      <c r="AQ8269" t="s">
        <v>1</v>
      </c>
      <c r="AR8269" t="s">
        <v>18417</v>
      </c>
      <c r="AS8269" t="s">
        <v>22692</v>
      </c>
      <c r="AT8269" t="s">
        <v>22692</v>
      </c>
      <c r="AU8269" t="s">
        <v>10477</v>
      </c>
      <c r="AV8269" t="s">
        <v>10477</v>
      </c>
      <c r="AW8269" t="s">
        <v>15145</v>
      </c>
      <c r="AX8269" t="s">
        <v>2</v>
      </c>
      <c r="AY8269" t="s">
        <v>2</v>
      </c>
      <c r="AZ8269" t="s">
        <v>34457</v>
      </c>
      <c r="BA8269" t="s">
        <v>2</v>
      </c>
      <c r="BB8269" t="s">
        <v>28293</v>
      </c>
      <c r="BC8269" t="s">
        <v>2</v>
      </c>
      <c r="BD8269" t="s">
        <v>2</v>
      </c>
      <c r="BE8269" t="s">
        <v>28294</v>
      </c>
      <c r="BF8269" t="s">
        <v>2</v>
      </c>
    </row>
    <row r="8270" spans="1:58" x14ac:dyDescent="0.25">
      <c r="A8270">
        <v>12146</v>
      </c>
      <c r="B8270" t="s">
        <v>2</v>
      </c>
      <c r="C8270" t="s">
        <v>10638</v>
      </c>
      <c r="D8270" t="s">
        <v>10638</v>
      </c>
      <c r="E8270" t="s">
        <v>10639</v>
      </c>
      <c r="F8270" t="s">
        <v>10477</v>
      </c>
      <c r="G8270" t="s">
        <v>10638</v>
      </c>
      <c r="H8270" t="s">
        <v>2</v>
      </c>
      <c r="I8270" t="s">
        <v>2</v>
      </c>
      <c r="J8270" t="s">
        <v>2</v>
      </c>
      <c r="K8270" t="s">
        <v>2</v>
      </c>
      <c r="L8270" t="s">
        <v>2</v>
      </c>
      <c r="M8270" t="s">
        <v>2</v>
      </c>
      <c r="N8270" t="s">
        <v>2</v>
      </c>
      <c r="O8270" t="s">
        <v>2</v>
      </c>
      <c r="Q8270" t="s">
        <v>10638</v>
      </c>
      <c r="Z8270" s="4"/>
      <c r="AA8270" t="str">
        <f t="shared" si="646"/>
        <v>x</v>
      </c>
      <c r="AB8270">
        <f t="shared" si="645"/>
        <v>10</v>
      </c>
      <c r="AC8270" t="str">
        <f t="shared" si="647"/>
        <v/>
      </c>
      <c r="AD8270" t="str">
        <f t="shared" si="648"/>
        <v/>
      </c>
      <c r="AE8270" t="str">
        <f t="shared" si="649"/>
        <v/>
      </c>
      <c r="AF8270" t="s">
        <v>17471</v>
      </c>
      <c r="AG8270">
        <v>2</v>
      </c>
      <c r="AH8270" t="s">
        <v>18116</v>
      </c>
      <c r="AI8270">
        <v>340724.94936999999</v>
      </c>
      <c r="AJ8270">
        <v>99238.123080000005</v>
      </c>
      <c r="AK8270">
        <v>-6</v>
      </c>
      <c r="AL8270">
        <v>2822</v>
      </c>
      <c r="AM8270">
        <v>2828</v>
      </c>
      <c r="AN8270">
        <v>-18.712289999999999</v>
      </c>
      <c r="AO8270">
        <v>-45.332169999999998</v>
      </c>
      <c r="AP8270" t="s">
        <v>2</v>
      </c>
      <c r="AQ8270" t="s">
        <v>1</v>
      </c>
      <c r="AR8270" t="s">
        <v>19176</v>
      </c>
      <c r="AS8270" t="s">
        <v>22687</v>
      </c>
      <c r="AT8270" t="s">
        <v>22704</v>
      </c>
      <c r="AU8270" t="s">
        <v>10477</v>
      </c>
      <c r="AV8270" t="s">
        <v>10477</v>
      </c>
      <c r="AW8270" t="s">
        <v>10638</v>
      </c>
      <c r="AX8270" t="s">
        <v>24293</v>
      </c>
      <c r="AY8270" t="s">
        <v>24289</v>
      </c>
      <c r="AZ8270" t="s">
        <v>10638</v>
      </c>
      <c r="BA8270" t="s">
        <v>24290</v>
      </c>
      <c r="BB8270" t="s">
        <v>24291</v>
      </c>
      <c r="BC8270" t="s">
        <v>19177</v>
      </c>
      <c r="BD8270" t="s">
        <v>24292</v>
      </c>
      <c r="BE8270" t="s">
        <v>24294</v>
      </c>
      <c r="BF8270" t="s">
        <v>2</v>
      </c>
    </row>
    <row r="8271" spans="1:58" x14ac:dyDescent="0.25">
      <c r="A8271">
        <v>12147</v>
      </c>
      <c r="B8271" t="s">
        <v>2</v>
      </c>
      <c r="C8271" t="s">
        <v>10640</v>
      </c>
      <c r="D8271" t="s">
        <v>10640</v>
      </c>
      <c r="E8271" t="s">
        <v>10641</v>
      </c>
      <c r="F8271" t="s">
        <v>10477</v>
      </c>
      <c r="G8271" t="s">
        <v>10638</v>
      </c>
      <c r="H8271" t="s">
        <v>10640</v>
      </c>
      <c r="I8271" t="s">
        <v>2</v>
      </c>
      <c r="J8271" t="s">
        <v>2</v>
      </c>
      <c r="K8271" t="s">
        <v>2</v>
      </c>
      <c r="L8271" t="s">
        <v>2</v>
      </c>
      <c r="M8271" t="s">
        <v>2</v>
      </c>
      <c r="N8271" t="s">
        <v>2</v>
      </c>
      <c r="O8271" t="s">
        <v>2</v>
      </c>
      <c r="R8271" t="s">
        <v>10640</v>
      </c>
      <c r="Z8271" s="4"/>
      <c r="AA8271" t="str">
        <f t="shared" si="646"/>
        <v>x</v>
      </c>
      <c r="AB8271">
        <f t="shared" si="645"/>
        <v>10</v>
      </c>
      <c r="AC8271" t="str">
        <f t="shared" si="647"/>
        <v/>
      </c>
      <c r="AD8271" t="str">
        <f t="shared" si="648"/>
        <v/>
      </c>
      <c r="AE8271" t="str">
        <f t="shared" si="649"/>
        <v/>
      </c>
      <c r="AF8271" t="s">
        <v>17471</v>
      </c>
      <c r="AG8271">
        <v>3</v>
      </c>
      <c r="AH8271" t="s">
        <v>18116</v>
      </c>
      <c r="AI8271">
        <v>246863.93604</v>
      </c>
      <c r="AJ8271">
        <v>58876.47853</v>
      </c>
      <c r="AK8271">
        <v>-6</v>
      </c>
      <c r="AL8271">
        <v>2822</v>
      </c>
      <c r="AM8271">
        <v>2828</v>
      </c>
      <c r="AN8271">
        <v>-20.37726</v>
      </c>
      <c r="AO8271">
        <v>-44.099670000000003</v>
      </c>
      <c r="AP8271" t="s">
        <v>2</v>
      </c>
      <c r="AQ8271" t="s">
        <v>1</v>
      </c>
      <c r="AR8271" t="s">
        <v>18309</v>
      </c>
      <c r="AS8271" t="s">
        <v>22687</v>
      </c>
      <c r="AT8271" t="s">
        <v>22688</v>
      </c>
      <c r="AU8271" t="s">
        <v>10477</v>
      </c>
      <c r="AV8271" t="s">
        <v>10477</v>
      </c>
      <c r="AW8271" t="s">
        <v>19175</v>
      </c>
      <c r="AX8271" t="s">
        <v>2</v>
      </c>
      <c r="AY8271" t="s">
        <v>2</v>
      </c>
      <c r="AZ8271" t="s">
        <v>19175</v>
      </c>
      <c r="BA8271" t="s">
        <v>2</v>
      </c>
      <c r="BB8271" t="s">
        <v>2</v>
      </c>
      <c r="BC8271" t="s">
        <v>24288</v>
      </c>
      <c r="BD8271" t="s">
        <v>2</v>
      </c>
      <c r="BE8271" t="s">
        <v>2</v>
      </c>
      <c r="BF8271" t="s">
        <v>2</v>
      </c>
    </row>
    <row r="8272" spans="1:58" x14ac:dyDescent="0.25">
      <c r="A8272">
        <v>19994</v>
      </c>
      <c r="B8272" t="s">
        <v>2</v>
      </c>
      <c r="C8272" t="s">
        <v>15148</v>
      </c>
      <c r="D8272" t="s">
        <v>15148</v>
      </c>
      <c r="E8272" t="s">
        <v>15149</v>
      </c>
      <c r="F8272" t="s">
        <v>10477</v>
      </c>
      <c r="G8272" t="s">
        <v>10638</v>
      </c>
      <c r="H8272" t="s">
        <v>10640</v>
      </c>
      <c r="I8272" t="s">
        <v>15148</v>
      </c>
      <c r="J8272" t="s">
        <v>2</v>
      </c>
      <c r="K8272" t="s">
        <v>2</v>
      </c>
      <c r="L8272" t="s">
        <v>2</v>
      </c>
      <c r="M8272" t="s">
        <v>2</v>
      </c>
      <c r="N8272" t="s">
        <v>2</v>
      </c>
      <c r="O8272" t="s">
        <v>2</v>
      </c>
      <c r="S8272" t="s">
        <v>15148</v>
      </c>
      <c r="Z8272" s="4"/>
      <c r="AA8272" t="str">
        <f t="shared" si="646"/>
        <v>x</v>
      </c>
      <c r="AB8272">
        <f t="shared" si="645"/>
        <v>10</v>
      </c>
      <c r="AC8272" t="str">
        <f t="shared" si="647"/>
        <v/>
      </c>
      <c r="AD8272" t="str">
        <f t="shared" si="648"/>
        <v/>
      </c>
      <c r="AE8272" t="str">
        <f t="shared" si="649"/>
        <v/>
      </c>
      <c r="AF8272" t="s">
        <v>17472</v>
      </c>
      <c r="AG8272">
        <v>4</v>
      </c>
      <c r="AH8272" t="s">
        <v>20156</v>
      </c>
      <c r="AI8272">
        <v>237.67326</v>
      </c>
      <c r="AJ8272">
        <v>169.96538000000001</v>
      </c>
      <c r="AK8272">
        <v>690</v>
      </c>
      <c r="AL8272">
        <v>1263</v>
      </c>
      <c r="AM8272">
        <v>573</v>
      </c>
      <c r="AN8272">
        <v>-19.882290000000001</v>
      </c>
      <c r="AO8272">
        <v>-44.661830000000002</v>
      </c>
      <c r="AP8272" t="s">
        <v>2</v>
      </c>
      <c r="AQ8272" t="s">
        <v>1</v>
      </c>
      <c r="AR8272" t="s">
        <v>18309</v>
      </c>
      <c r="AS8272" t="s">
        <v>22650</v>
      </c>
      <c r="AT8272" t="s">
        <v>22688</v>
      </c>
      <c r="AU8272" t="s">
        <v>10477</v>
      </c>
      <c r="AV8272" t="s">
        <v>10477</v>
      </c>
      <c r="AW8272" t="s">
        <v>15148</v>
      </c>
      <c r="AX8272" t="s">
        <v>2</v>
      </c>
      <c r="AY8272" t="s">
        <v>2</v>
      </c>
      <c r="AZ8272" t="s">
        <v>2</v>
      </c>
      <c r="BA8272" t="s">
        <v>2</v>
      </c>
      <c r="BB8272" t="s">
        <v>2</v>
      </c>
      <c r="BC8272" t="s">
        <v>2</v>
      </c>
      <c r="BD8272" t="s">
        <v>2</v>
      </c>
      <c r="BE8272" t="s">
        <v>2</v>
      </c>
      <c r="BF8272" t="s">
        <v>2</v>
      </c>
    </row>
    <row r="8273" spans="1:58" x14ac:dyDescent="0.25">
      <c r="A8273">
        <v>18298</v>
      </c>
      <c r="B8273" t="s">
        <v>2</v>
      </c>
      <c r="C8273" t="s">
        <v>10642</v>
      </c>
      <c r="D8273" t="s">
        <v>10642</v>
      </c>
      <c r="E8273" t="s">
        <v>10643</v>
      </c>
      <c r="F8273" t="s">
        <v>10477</v>
      </c>
      <c r="G8273" t="s">
        <v>10638</v>
      </c>
      <c r="H8273" t="s">
        <v>10640</v>
      </c>
      <c r="I8273" t="s">
        <v>10642</v>
      </c>
      <c r="J8273" t="s">
        <v>2</v>
      </c>
      <c r="K8273" t="s">
        <v>2</v>
      </c>
      <c r="L8273" t="s">
        <v>2</v>
      </c>
      <c r="M8273" t="s">
        <v>2</v>
      </c>
      <c r="N8273" t="s">
        <v>2</v>
      </c>
      <c r="O8273" t="s">
        <v>2</v>
      </c>
      <c r="S8273" t="s">
        <v>10642</v>
      </c>
      <c r="Z8273" s="4"/>
      <c r="AA8273" t="str">
        <f t="shared" si="646"/>
        <v>x</v>
      </c>
      <c r="AB8273">
        <f t="shared" si="645"/>
        <v>10</v>
      </c>
      <c r="AC8273" t="str">
        <f t="shared" si="647"/>
        <v/>
      </c>
      <c r="AD8273" t="str">
        <f t="shared" si="648"/>
        <v/>
      </c>
      <c r="AE8273" t="str">
        <f t="shared" si="649"/>
        <v/>
      </c>
      <c r="AF8273" t="s">
        <v>17471</v>
      </c>
      <c r="AG8273">
        <v>4</v>
      </c>
      <c r="AH8273" t="s">
        <v>18116</v>
      </c>
      <c r="AI8273">
        <v>52177.859519999998</v>
      </c>
      <c r="AJ8273">
        <v>13722.98667</v>
      </c>
      <c r="AK8273">
        <v>16</v>
      </c>
      <c r="AL8273">
        <v>1413</v>
      </c>
      <c r="AM8273">
        <v>1397</v>
      </c>
      <c r="AN8273">
        <v>-16.220549999999999</v>
      </c>
      <c r="AO8273">
        <v>-40.732010000000002</v>
      </c>
      <c r="AP8273" t="s">
        <v>1</v>
      </c>
      <c r="AQ8273" t="s">
        <v>1</v>
      </c>
      <c r="AR8273" t="s">
        <v>18309</v>
      </c>
      <c r="AS8273" t="s">
        <v>22687</v>
      </c>
      <c r="AT8273" t="s">
        <v>22687</v>
      </c>
      <c r="AU8273" t="s">
        <v>10477</v>
      </c>
      <c r="AV8273" t="s">
        <v>10477</v>
      </c>
      <c r="AW8273" t="s">
        <v>10642</v>
      </c>
      <c r="AX8273" t="s">
        <v>2</v>
      </c>
      <c r="AY8273" t="s">
        <v>2</v>
      </c>
      <c r="AZ8273" t="s">
        <v>10642</v>
      </c>
      <c r="BA8273" t="s">
        <v>2</v>
      </c>
      <c r="BB8273" t="s">
        <v>2</v>
      </c>
      <c r="BC8273" t="s">
        <v>2</v>
      </c>
      <c r="BD8273" t="s">
        <v>2</v>
      </c>
      <c r="BE8273" t="s">
        <v>2</v>
      </c>
      <c r="BF8273" t="s">
        <v>2</v>
      </c>
    </row>
    <row r="8274" spans="1:58" x14ac:dyDescent="0.25">
      <c r="A8274">
        <v>11852</v>
      </c>
      <c r="B8274" t="s">
        <v>12660</v>
      </c>
      <c r="C8274" t="s">
        <v>10644</v>
      </c>
      <c r="D8274" t="s">
        <v>10644</v>
      </c>
      <c r="E8274" t="s">
        <v>10645</v>
      </c>
      <c r="F8274" t="s">
        <v>10477</v>
      </c>
      <c r="G8274" t="s">
        <v>10638</v>
      </c>
      <c r="H8274" t="s">
        <v>10640</v>
      </c>
      <c r="I8274" t="s">
        <v>10642</v>
      </c>
      <c r="J8274" t="s">
        <v>10644</v>
      </c>
      <c r="K8274" t="s">
        <v>2</v>
      </c>
      <c r="L8274" t="s">
        <v>2</v>
      </c>
      <c r="M8274" t="s">
        <v>2</v>
      </c>
      <c r="N8274" t="s">
        <v>2</v>
      </c>
      <c r="O8274" t="s">
        <v>2</v>
      </c>
      <c r="T8274" t="s">
        <v>10644</v>
      </c>
      <c r="Z8274" s="4"/>
      <c r="AA8274" t="str">
        <f t="shared" si="646"/>
        <v>x</v>
      </c>
      <c r="AB8274">
        <f t="shared" si="645"/>
        <v>10</v>
      </c>
      <c r="AC8274" t="str">
        <f t="shared" si="647"/>
        <v/>
      </c>
      <c r="AD8274" t="str">
        <f t="shared" si="648"/>
        <v/>
      </c>
      <c r="AE8274" t="str">
        <f t="shared" si="649"/>
        <v/>
      </c>
      <c r="AF8274" t="s">
        <v>17472</v>
      </c>
      <c r="AG8274">
        <v>5</v>
      </c>
      <c r="AH8274" t="s">
        <v>18114</v>
      </c>
      <c r="AI8274">
        <v>16401.70261</v>
      </c>
      <c r="AJ8274">
        <v>4480.9552899999999</v>
      </c>
      <c r="AK8274">
        <v>16</v>
      </c>
      <c r="AL8274">
        <v>1214</v>
      </c>
      <c r="AM8274">
        <v>1198</v>
      </c>
      <c r="AN8274">
        <v>-16.90615</v>
      </c>
      <c r="AO8274">
        <v>-40.978319999999997</v>
      </c>
      <c r="AP8274" t="s">
        <v>2</v>
      </c>
      <c r="AQ8274" t="s">
        <v>1</v>
      </c>
      <c r="AR8274" t="s">
        <v>18309</v>
      </c>
      <c r="AS8274" t="s">
        <v>22687</v>
      </c>
      <c r="AT8274" t="s">
        <v>22687</v>
      </c>
      <c r="AU8274" t="s">
        <v>10477</v>
      </c>
      <c r="AV8274" t="s">
        <v>10477</v>
      </c>
      <c r="AW8274" t="s">
        <v>10644</v>
      </c>
      <c r="AX8274" t="s">
        <v>2</v>
      </c>
      <c r="AY8274" t="s">
        <v>2</v>
      </c>
      <c r="AZ8274" t="s">
        <v>30476</v>
      </c>
      <c r="BA8274" t="s">
        <v>2</v>
      </c>
      <c r="BB8274" t="s">
        <v>2</v>
      </c>
      <c r="BC8274" t="s">
        <v>10644</v>
      </c>
      <c r="BD8274" t="s">
        <v>2</v>
      </c>
      <c r="BE8274" t="s">
        <v>2</v>
      </c>
      <c r="BF8274" t="s">
        <v>2</v>
      </c>
    </row>
    <row r="8275" spans="1:58" x14ac:dyDescent="0.25">
      <c r="A8275">
        <v>11855</v>
      </c>
      <c r="B8275" t="s">
        <v>12661</v>
      </c>
      <c r="C8275" t="s">
        <v>10646</v>
      </c>
      <c r="D8275" t="s">
        <v>10646</v>
      </c>
      <c r="E8275" t="s">
        <v>10647</v>
      </c>
      <c r="F8275" t="s">
        <v>10477</v>
      </c>
      <c r="G8275" t="s">
        <v>10638</v>
      </c>
      <c r="H8275" t="s">
        <v>10640</v>
      </c>
      <c r="I8275" t="s">
        <v>10642</v>
      </c>
      <c r="J8275" t="s">
        <v>10646</v>
      </c>
      <c r="K8275" t="s">
        <v>2</v>
      </c>
      <c r="L8275" t="s">
        <v>2</v>
      </c>
      <c r="M8275" t="s">
        <v>2</v>
      </c>
      <c r="N8275" t="s">
        <v>2</v>
      </c>
      <c r="O8275" t="s">
        <v>2</v>
      </c>
      <c r="T8275" t="s">
        <v>10646</v>
      </c>
      <c r="Z8275" s="4"/>
      <c r="AA8275" t="str">
        <f t="shared" si="646"/>
        <v>x</v>
      </c>
      <c r="AB8275">
        <f t="shared" si="645"/>
        <v>10</v>
      </c>
      <c r="AC8275" t="str">
        <f t="shared" si="647"/>
        <v/>
      </c>
      <c r="AD8275" t="str">
        <f t="shared" si="648"/>
        <v/>
      </c>
      <c r="AE8275" t="str">
        <f t="shared" si="649"/>
        <v/>
      </c>
      <c r="AF8275" t="s">
        <v>17472</v>
      </c>
      <c r="AG8275">
        <v>5</v>
      </c>
      <c r="AH8275" t="s">
        <v>18114</v>
      </c>
      <c r="AI8275">
        <v>9293.5602799999997</v>
      </c>
      <c r="AJ8275">
        <v>2039.7449899999999</v>
      </c>
      <c r="AK8275">
        <v>31</v>
      </c>
      <c r="AL8275">
        <v>1371</v>
      </c>
      <c r="AM8275">
        <v>1340</v>
      </c>
      <c r="AN8275">
        <v>-18.770029999999998</v>
      </c>
      <c r="AO8275">
        <v>-41.028829999999999</v>
      </c>
      <c r="AP8275" t="s">
        <v>2</v>
      </c>
      <c r="AQ8275" t="s">
        <v>1</v>
      </c>
      <c r="AR8275" t="s">
        <v>18309</v>
      </c>
      <c r="AS8275" t="s">
        <v>22687</v>
      </c>
      <c r="AT8275" t="s">
        <v>22687</v>
      </c>
      <c r="AU8275" t="s">
        <v>10477</v>
      </c>
      <c r="AV8275" t="s">
        <v>10477</v>
      </c>
      <c r="AW8275" t="s">
        <v>19820</v>
      </c>
      <c r="AX8275" t="s">
        <v>2</v>
      </c>
      <c r="AY8275" t="s">
        <v>2</v>
      </c>
      <c r="AZ8275" t="s">
        <v>30478</v>
      </c>
      <c r="BA8275" t="s">
        <v>10646</v>
      </c>
      <c r="BB8275" t="s">
        <v>2</v>
      </c>
      <c r="BC8275" t="s">
        <v>10646</v>
      </c>
      <c r="BD8275" t="s">
        <v>19821</v>
      </c>
      <c r="BE8275" t="s">
        <v>25584</v>
      </c>
      <c r="BF8275" t="s">
        <v>2</v>
      </c>
    </row>
    <row r="8276" spans="1:58" x14ac:dyDescent="0.25">
      <c r="A8276">
        <v>18239</v>
      </c>
      <c r="B8276" t="s">
        <v>2</v>
      </c>
      <c r="C8276" t="s">
        <v>13873</v>
      </c>
      <c r="D8276" t="s">
        <v>17125</v>
      </c>
      <c r="E8276" t="s">
        <v>17126</v>
      </c>
      <c r="F8276" t="s">
        <v>10477</v>
      </c>
      <c r="G8276" t="s">
        <v>10638</v>
      </c>
      <c r="H8276" t="s">
        <v>10640</v>
      </c>
      <c r="I8276" t="s">
        <v>10642</v>
      </c>
      <c r="J8276" t="s">
        <v>17125</v>
      </c>
      <c r="K8276" t="s">
        <v>2</v>
      </c>
      <c r="L8276" t="s">
        <v>2</v>
      </c>
      <c r="M8276" t="s">
        <v>2</v>
      </c>
      <c r="N8276" t="s">
        <v>2</v>
      </c>
      <c r="O8276" t="s">
        <v>2</v>
      </c>
      <c r="T8276" t="s">
        <v>17125</v>
      </c>
      <c r="Z8276" s="4"/>
      <c r="AA8276" t="str">
        <f t="shared" si="646"/>
        <v>x</v>
      </c>
      <c r="AB8276">
        <f t="shared" si="645"/>
        <v>10</v>
      </c>
      <c r="AC8276" t="str">
        <f t="shared" si="647"/>
        <v/>
      </c>
      <c r="AD8276" t="str">
        <f t="shared" si="648"/>
        <v/>
      </c>
      <c r="AE8276" t="str">
        <f t="shared" si="649"/>
        <v/>
      </c>
      <c r="AF8276" t="s">
        <v>17472</v>
      </c>
      <c r="AG8276">
        <v>5</v>
      </c>
      <c r="AH8276" t="s">
        <v>18114</v>
      </c>
      <c r="AI8276">
        <v>15534.61031</v>
      </c>
      <c r="AJ8276">
        <v>4697.2834899999998</v>
      </c>
      <c r="AK8276">
        <v>88</v>
      </c>
      <c r="AL8276">
        <v>1170</v>
      </c>
      <c r="AM8276">
        <v>1082</v>
      </c>
      <c r="AN8276">
        <v>-14.064780000000001</v>
      </c>
      <c r="AO8276">
        <v>-40.15663</v>
      </c>
      <c r="AP8276" t="s">
        <v>2</v>
      </c>
      <c r="AQ8276" t="s">
        <v>1</v>
      </c>
      <c r="AR8276" t="s">
        <v>18309</v>
      </c>
      <c r="AS8276" t="s">
        <v>22687</v>
      </c>
      <c r="AT8276" t="s">
        <v>22687</v>
      </c>
      <c r="AU8276" t="s">
        <v>10477</v>
      </c>
      <c r="AV8276" t="s">
        <v>10477</v>
      </c>
      <c r="AW8276" t="s">
        <v>13873</v>
      </c>
      <c r="AX8276" t="s">
        <v>2</v>
      </c>
      <c r="AY8276" t="s">
        <v>2</v>
      </c>
      <c r="AZ8276" t="s">
        <v>30480</v>
      </c>
      <c r="BA8276" t="s">
        <v>2</v>
      </c>
      <c r="BB8276" t="s">
        <v>2</v>
      </c>
      <c r="BC8276" t="s">
        <v>13873</v>
      </c>
      <c r="BD8276" t="s">
        <v>2</v>
      </c>
      <c r="BE8276" t="s">
        <v>2</v>
      </c>
      <c r="BF8276" t="s">
        <v>2</v>
      </c>
    </row>
    <row r="8277" spans="1:58" x14ac:dyDescent="0.25">
      <c r="A8277">
        <v>18266</v>
      </c>
      <c r="B8277" t="s">
        <v>2</v>
      </c>
      <c r="C8277" t="s">
        <v>10648</v>
      </c>
      <c r="D8277" t="s">
        <v>10648</v>
      </c>
      <c r="E8277" t="s">
        <v>10649</v>
      </c>
      <c r="F8277" t="s">
        <v>10477</v>
      </c>
      <c r="G8277" t="s">
        <v>10638</v>
      </c>
      <c r="H8277" t="s">
        <v>10640</v>
      </c>
      <c r="I8277" t="s">
        <v>10642</v>
      </c>
      <c r="J8277" t="s">
        <v>10648</v>
      </c>
      <c r="K8277" t="s">
        <v>2</v>
      </c>
      <c r="L8277" t="s">
        <v>2</v>
      </c>
      <c r="M8277" t="s">
        <v>2</v>
      </c>
      <c r="N8277" t="s">
        <v>2</v>
      </c>
      <c r="O8277" t="s">
        <v>2</v>
      </c>
      <c r="T8277" t="s">
        <v>10648</v>
      </c>
      <c r="Z8277" s="4"/>
      <c r="AA8277" t="str">
        <f t="shared" si="646"/>
        <v>x</v>
      </c>
      <c r="AB8277">
        <f t="shared" si="645"/>
        <v>10</v>
      </c>
      <c r="AC8277" t="str">
        <f t="shared" si="647"/>
        <v/>
      </c>
      <c r="AD8277" t="str">
        <f t="shared" si="648"/>
        <v/>
      </c>
      <c r="AE8277" t="str">
        <f t="shared" si="649"/>
        <v/>
      </c>
      <c r="AF8277" t="s">
        <v>17472</v>
      </c>
      <c r="AG8277">
        <v>5</v>
      </c>
      <c r="AH8277" t="s">
        <v>18114</v>
      </c>
      <c r="AI8277">
        <v>10947.98632</v>
      </c>
      <c r="AJ8277">
        <v>2780.9867800000002</v>
      </c>
      <c r="AK8277">
        <v>33</v>
      </c>
      <c r="AL8277">
        <v>1413</v>
      </c>
      <c r="AM8277">
        <v>1380</v>
      </c>
      <c r="AN8277">
        <v>-16.025179999999999</v>
      </c>
      <c r="AO8277">
        <v>-40.915840000000003</v>
      </c>
      <c r="AP8277" t="s">
        <v>2</v>
      </c>
      <c r="AQ8277" t="s">
        <v>1</v>
      </c>
      <c r="AR8277" t="s">
        <v>18309</v>
      </c>
      <c r="AS8277" t="s">
        <v>22687</v>
      </c>
      <c r="AT8277" t="s">
        <v>22687</v>
      </c>
      <c r="AU8277" t="s">
        <v>10477</v>
      </c>
      <c r="AV8277" t="s">
        <v>10477</v>
      </c>
      <c r="AW8277" t="s">
        <v>10648</v>
      </c>
      <c r="AX8277" t="s">
        <v>2</v>
      </c>
      <c r="AY8277" t="s">
        <v>2</v>
      </c>
      <c r="AZ8277" t="s">
        <v>33082</v>
      </c>
      <c r="BA8277" t="s">
        <v>2</v>
      </c>
      <c r="BB8277" t="s">
        <v>2</v>
      </c>
      <c r="BC8277" t="s">
        <v>10648</v>
      </c>
      <c r="BD8277" t="s">
        <v>2</v>
      </c>
      <c r="BE8277" t="s">
        <v>2</v>
      </c>
      <c r="BF8277" t="s">
        <v>2</v>
      </c>
    </row>
    <row r="8278" spans="1:58" x14ac:dyDescent="0.25">
      <c r="A8278">
        <v>11841</v>
      </c>
      <c r="B8278" t="s">
        <v>12662</v>
      </c>
      <c r="C8278" t="s">
        <v>10650</v>
      </c>
      <c r="D8278" t="s">
        <v>10650</v>
      </c>
      <c r="E8278" t="s">
        <v>10651</v>
      </c>
      <c r="F8278" t="s">
        <v>10477</v>
      </c>
      <c r="G8278" t="s">
        <v>10638</v>
      </c>
      <c r="H8278" t="s">
        <v>10640</v>
      </c>
      <c r="I8278" t="s">
        <v>10650</v>
      </c>
      <c r="J8278" t="s">
        <v>2</v>
      </c>
      <c r="K8278" t="s">
        <v>2</v>
      </c>
      <c r="L8278" t="s">
        <v>2</v>
      </c>
      <c r="M8278" t="s">
        <v>2</v>
      </c>
      <c r="N8278" t="s">
        <v>2</v>
      </c>
      <c r="O8278" t="s">
        <v>2</v>
      </c>
      <c r="S8278" t="s">
        <v>10650</v>
      </c>
      <c r="Z8278" s="4"/>
      <c r="AA8278" t="str">
        <f t="shared" si="646"/>
        <v>x</v>
      </c>
      <c r="AB8278">
        <f t="shared" si="645"/>
        <v>10</v>
      </c>
      <c r="AC8278" t="str">
        <f t="shared" si="647"/>
        <v/>
      </c>
      <c r="AD8278" t="str">
        <f t="shared" si="648"/>
        <v/>
      </c>
      <c r="AE8278" t="str">
        <f t="shared" si="649"/>
        <v/>
      </c>
      <c r="AF8278" t="s">
        <v>17472</v>
      </c>
      <c r="AG8278">
        <v>4</v>
      </c>
      <c r="AH8278" t="s">
        <v>18114</v>
      </c>
      <c r="AI8278">
        <v>4703.0478700000003</v>
      </c>
      <c r="AJ8278">
        <v>1610.8443400000001</v>
      </c>
      <c r="AK8278">
        <v>555</v>
      </c>
      <c r="AL8278">
        <v>1489</v>
      </c>
      <c r="AM8278">
        <v>934</v>
      </c>
      <c r="AN8278">
        <v>-20.493279999999999</v>
      </c>
      <c r="AO8278">
        <v>-46.511519999999997</v>
      </c>
      <c r="AP8278" t="s">
        <v>1</v>
      </c>
      <c r="AQ8278" t="s">
        <v>1</v>
      </c>
      <c r="AR8278" t="s">
        <v>18309</v>
      </c>
      <c r="AS8278" t="s">
        <v>22650</v>
      </c>
      <c r="AT8278" t="s">
        <v>22688</v>
      </c>
      <c r="AU8278" t="s">
        <v>10477</v>
      </c>
      <c r="AV8278" t="s">
        <v>10477</v>
      </c>
      <c r="AW8278" t="s">
        <v>10650</v>
      </c>
      <c r="AX8278" t="s">
        <v>29721</v>
      </c>
      <c r="AY8278" t="s">
        <v>2</v>
      </c>
      <c r="AZ8278" t="s">
        <v>30466</v>
      </c>
      <c r="BA8278" t="s">
        <v>2</v>
      </c>
      <c r="BB8278" t="s">
        <v>2</v>
      </c>
      <c r="BC8278" t="s">
        <v>10650</v>
      </c>
      <c r="BD8278" t="s">
        <v>2</v>
      </c>
      <c r="BE8278" t="s">
        <v>29722</v>
      </c>
      <c r="BF8278" t="s">
        <v>2</v>
      </c>
    </row>
    <row r="8279" spans="1:58" x14ac:dyDescent="0.25">
      <c r="A8279">
        <v>11844</v>
      </c>
      <c r="B8279" t="s">
        <v>12663</v>
      </c>
      <c r="C8279" t="s">
        <v>24307</v>
      </c>
      <c r="D8279" t="s">
        <v>24307</v>
      </c>
      <c r="E8279" t="s">
        <v>24308</v>
      </c>
      <c r="F8279" t="s">
        <v>10477</v>
      </c>
      <c r="G8279" t="s">
        <v>10638</v>
      </c>
      <c r="H8279" t="s">
        <v>10640</v>
      </c>
      <c r="I8279" t="s">
        <v>24307</v>
      </c>
      <c r="J8279" t="s">
        <v>2</v>
      </c>
      <c r="K8279" t="s">
        <v>2</v>
      </c>
      <c r="L8279" t="s">
        <v>2</v>
      </c>
      <c r="M8279" t="s">
        <v>2</v>
      </c>
      <c r="N8279" t="s">
        <v>2</v>
      </c>
      <c r="O8279" t="s">
        <v>2</v>
      </c>
      <c r="S8279" t="s">
        <v>24307</v>
      </c>
      <c r="Z8279" s="4"/>
      <c r="AA8279" t="str">
        <f t="shared" si="646"/>
        <v>x</v>
      </c>
      <c r="AB8279">
        <f t="shared" si="645"/>
        <v>10</v>
      </c>
      <c r="AC8279" t="str">
        <f t="shared" si="647"/>
        <v/>
      </c>
      <c r="AD8279" t="str">
        <f t="shared" si="648"/>
        <v/>
      </c>
      <c r="AE8279" t="str">
        <f t="shared" si="649"/>
        <v/>
      </c>
      <c r="AF8279" t="s">
        <v>17471</v>
      </c>
      <c r="AG8279" t="e">
        <v>#N/A</v>
      </c>
      <c r="AH8279" t="s">
        <v>18114</v>
      </c>
      <c r="AI8279">
        <v>55296.907769999998</v>
      </c>
      <c r="AJ8279">
        <v>11142.333479999999</v>
      </c>
      <c r="AK8279">
        <v>-1</v>
      </c>
      <c r="AL8279">
        <v>2822</v>
      </c>
      <c r="AM8279">
        <v>2823</v>
      </c>
      <c r="AN8279">
        <v>-21.166119999999999</v>
      </c>
      <c r="AO8279">
        <v>-43.22287</v>
      </c>
      <c r="AP8279" t="s">
        <v>1</v>
      </c>
      <c r="AQ8279" t="s">
        <v>1</v>
      </c>
      <c r="AR8279" t="s">
        <v>18309</v>
      </c>
      <c r="AS8279" t="s">
        <v>22650</v>
      </c>
      <c r="AT8279" t="s">
        <v>22688</v>
      </c>
      <c r="AU8279" t="s">
        <v>10477</v>
      </c>
      <c r="AV8279" t="s">
        <v>10477</v>
      </c>
      <c r="AW8279" t="s">
        <v>24307</v>
      </c>
      <c r="AX8279" t="s">
        <v>2</v>
      </c>
      <c r="AY8279" t="s">
        <v>2</v>
      </c>
      <c r="AZ8279" t="s">
        <v>24307</v>
      </c>
      <c r="BA8279" t="s">
        <v>19103</v>
      </c>
      <c r="BB8279" t="s">
        <v>2</v>
      </c>
      <c r="BC8279" t="s">
        <v>10652</v>
      </c>
      <c r="BD8279" t="s">
        <v>24309</v>
      </c>
      <c r="BE8279" t="s">
        <v>19104</v>
      </c>
      <c r="BF8279" t="s">
        <v>2</v>
      </c>
    </row>
    <row r="8280" spans="1:58" x14ac:dyDescent="0.25">
      <c r="A8280">
        <v>19929</v>
      </c>
      <c r="B8280" t="s">
        <v>2</v>
      </c>
      <c r="C8280" t="s">
        <v>12664</v>
      </c>
      <c r="D8280" t="s">
        <v>12664</v>
      </c>
      <c r="E8280" t="s">
        <v>29325</v>
      </c>
      <c r="F8280" t="s">
        <v>10477</v>
      </c>
      <c r="G8280" t="s">
        <v>10638</v>
      </c>
      <c r="H8280" t="s">
        <v>10640</v>
      </c>
      <c r="I8280" t="s">
        <v>24307</v>
      </c>
      <c r="J8280" t="s">
        <v>12664</v>
      </c>
      <c r="K8280" t="s">
        <v>2</v>
      </c>
      <c r="L8280" t="s">
        <v>2</v>
      </c>
      <c r="M8280" t="s">
        <v>2</v>
      </c>
      <c r="N8280" t="s">
        <v>2</v>
      </c>
      <c r="O8280" t="s">
        <v>2</v>
      </c>
      <c r="T8280" t="s">
        <v>12664</v>
      </c>
      <c r="Z8280" s="4"/>
      <c r="AA8280" t="str">
        <f t="shared" si="646"/>
        <v>x</v>
      </c>
      <c r="AB8280">
        <f t="shared" si="645"/>
        <v>10</v>
      </c>
      <c r="AC8280" t="str">
        <f t="shared" si="647"/>
        <v/>
      </c>
      <c r="AD8280" t="str">
        <f t="shared" si="648"/>
        <v/>
      </c>
      <c r="AE8280" t="str">
        <f t="shared" si="649"/>
        <v/>
      </c>
      <c r="AF8280" t="s">
        <v>17472</v>
      </c>
      <c r="AG8280" t="e">
        <v>#N/A</v>
      </c>
      <c r="AH8280" t="s">
        <v>18114</v>
      </c>
      <c r="AI8280">
        <v>1972.9555800000001</v>
      </c>
      <c r="AJ8280">
        <v>258.40113000000002</v>
      </c>
      <c r="AK8280">
        <v>408</v>
      </c>
      <c r="AL8280">
        <v>2747</v>
      </c>
      <c r="AM8280">
        <v>2339</v>
      </c>
      <c r="AN8280">
        <v>-22.341519999999999</v>
      </c>
      <c r="AO8280">
        <v>-44.623809999999999</v>
      </c>
      <c r="AP8280" t="s">
        <v>2</v>
      </c>
      <c r="AQ8280" t="s">
        <v>1</v>
      </c>
      <c r="AR8280" t="s">
        <v>18309</v>
      </c>
      <c r="AS8280" t="s">
        <v>22650</v>
      </c>
      <c r="AT8280" t="s">
        <v>22650</v>
      </c>
      <c r="AU8280" t="s">
        <v>10477</v>
      </c>
      <c r="AV8280" t="s">
        <v>10477</v>
      </c>
      <c r="AW8280" t="s">
        <v>22265</v>
      </c>
      <c r="AX8280" t="s">
        <v>2</v>
      </c>
      <c r="AY8280" t="s">
        <v>2</v>
      </c>
      <c r="AZ8280" t="s">
        <v>2</v>
      </c>
      <c r="BA8280" t="s">
        <v>2</v>
      </c>
      <c r="BB8280" t="s">
        <v>2</v>
      </c>
      <c r="BC8280" t="s">
        <v>12664</v>
      </c>
      <c r="BD8280" t="s">
        <v>2</v>
      </c>
      <c r="BE8280" t="s">
        <v>2</v>
      </c>
      <c r="BF8280" t="s">
        <v>2</v>
      </c>
    </row>
    <row r="8281" spans="1:58" x14ac:dyDescent="0.25">
      <c r="A8281">
        <v>19930</v>
      </c>
      <c r="B8281" t="s">
        <v>2</v>
      </c>
      <c r="C8281" t="s">
        <v>12665</v>
      </c>
      <c r="D8281" t="s">
        <v>12665</v>
      </c>
      <c r="E8281" t="s">
        <v>26618</v>
      </c>
      <c r="F8281" t="s">
        <v>10477</v>
      </c>
      <c r="G8281" t="s">
        <v>10638</v>
      </c>
      <c r="H8281" t="s">
        <v>10640</v>
      </c>
      <c r="I8281" t="s">
        <v>24307</v>
      </c>
      <c r="J8281" t="s">
        <v>12665</v>
      </c>
      <c r="K8281" t="s">
        <v>2</v>
      </c>
      <c r="L8281" t="s">
        <v>2</v>
      </c>
      <c r="M8281" t="s">
        <v>2</v>
      </c>
      <c r="N8281" t="s">
        <v>2</v>
      </c>
      <c r="O8281" t="s">
        <v>2</v>
      </c>
      <c r="T8281" t="s">
        <v>12665</v>
      </c>
      <c r="Z8281" s="4"/>
      <c r="AA8281" t="str">
        <f t="shared" si="646"/>
        <v>x</v>
      </c>
      <c r="AB8281">
        <f t="shared" si="645"/>
        <v>10</v>
      </c>
      <c r="AC8281" t="str">
        <f t="shared" si="647"/>
        <v/>
      </c>
      <c r="AD8281" t="str">
        <f t="shared" si="648"/>
        <v/>
      </c>
      <c r="AE8281" t="str">
        <f t="shared" si="649"/>
        <v/>
      </c>
      <c r="AF8281" t="s">
        <v>17472</v>
      </c>
      <c r="AG8281" t="e">
        <v>#N/A</v>
      </c>
      <c r="AH8281" t="s">
        <v>18114</v>
      </c>
      <c r="AI8281">
        <v>1936.7698800000001</v>
      </c>
      <c r="AJ8281">
        <v>240.79419999999999</v>
      </c>
      <c r="AK8281">
        <v>562</v>
      </c>
      <c r="AL8281">
        <v>2323</v>
      </c>
      <c r="AM8281">
        <v>1761</v>
      </c>
      <c r="AN8281">
        <v>-22.54438</v>
      </c>
      <c r="AO8281">
        <v>-45.260379999999998</v>
      </c>
      <c r="AP8281" t="s">
        <v>2</v>
      </c>
      <c r="AQ8281" t="s">
        <v>1</v>
      </c>
      <c r="AR8281" t="s">
        <v>18309</v>
      </c>
      <c r="AS8281" t="s">
        <v>22650</v>
      </c>
      <c r="AT8281" t="s">
        <v>22650</v>
      </c>
      <c r="AU8281" t="s">
        <v>10477</v>
      </c>
      <c r="AV8281" t="s">
        <v>10477</v>
      </c>
      <c r="AW8281" t="s">
        <v>12665</v>
      </c>
      <c r="AX8281" t="s">
        <v>2</v>
      </c>
      <c r="AY8281" t="s">
        <v>2</v>
      </c>
      <c r="AZ8281" t="s">
        <v>12665</v>
      </c>
      <c r="BA8281" t="s">
        <v>2</v>
      </c>
      <c r="BB8281" t="s">
        <v>2</v>
      </c>
      <c r="BC8281" t="s">
        <v>26619</v>
      </c>
      <c r="BD8281" t="s">
        <v>2</v>
      </c>
      <c r="BE8281" t="s">
        <v>2</v>
      </c>
      <c r="BF8281" t="s">
        <v>2</v>
      </c>
    </row>
    <row r="8282" spans="1:58" x14ac:dyDescent="0.25">
      <c r="A8282">
        <v>13054</v>
      </c>
      <c r="B8282" t="s">
        <v>2</v>
      </c>
      <c r="C8282" t="s">
        <v>10653</v>
      </c>
      <c r="D8282" t="s">
        <v>10653</v>
      </c>
      <c r="E8282" t="s">
        <v>25403</v>
      </c>
      <c r="F8282" t="s">
        <v>10477</v>
      </c>
      <c r="G8282" t="s">
        <v>10638</v>
      </c>
      <c r="H8282" t="s">
        <v>10640</v>
      </c>
      <c r="I8282" t="s">
        <v>24307</v>
      </c>
      <c r="J8282" t="s">
        <v>10653</v>
      </c>
      <c r="K8282" t="s">
        <v>2</v>
      </c>
      <c r="L8282" t="s">
        <v>2</v>
      </c>
      <c r="M8282" t="s">
        <v>2</v>
      </c>
      <c r="N8282" t="s">
        <v>2</v>
      </c>
      <c r="O8282" t="s">
        <v>2</v>
      </c>
      <c r="T8282" t="s">
        <v>10653</v>
      </c>
      <c r="Z8282" s="4"/>
      <c r="AA8282" t="str">
        <f t="shared" si="646"/>
        <v>x</v>
      </c>
      <c r="AB8282">
        <f t="shared" si="645"/>
        <v>10</v>
      </c>
      <c r="AC8282" t="str">
        <f t="shared" si="647"/>
        <v/>
      </c>
      <c r="AD8282" t="str">
        <f t="shared" si="648"/>
        <v/>
      </c>
      <c r="AE8282" t="str">
        <f t="shared" si="649"/>
        <v/>
      </c>
      <c r="AF8282" t="s">
        <v>17472</v>
      </c>
      <c r="AG8282" t="e">
        <v>#N/A</v>
      </c>
      <c r="AH8282" t="s">
        <v>18114</v>
      </c>
      <c r="AI8282">
        <v>627.99351000000001</v>
      </c>
      <c r="AJ8282">
        <v>262.36651999999998</v>
      </c>
      <c r="AK8282">
        <v>547</v>
      </c>
      <c r="AL8282">
        <v>1400</v>
      </c>
      <c r="AM8282">
        <v>853</v>
      </c>
      <c r="AN8282">
        <v>-23.306789999999999</v>
      </c>
      <c r="AO8282">
        <v>-46.573880000000003</v>
      </c>
      <c r="AP8282" t="s">
        <v>2</v>
      </c>
      <c r="AQ8282" t="s">
        <v>1</v>
      </c>
      <c r="AR8282" t="s">
        <v>18309</v>
      </c>
      <c r="AS8282" t="s">
        <v>22650</v>
      </c>
      <c r="AT8282" t="s">
        <v>22650</v>
      </c>
      <c r="AU8282" t="s">
        <v>10477</v>
      </c>
      <c r="AV8282" t="s">
        <v>10477</v>
      </c>
      <c r="AW8282" t="s">
        <v>10653</v>
      </c>
      <c r="AX8282" t="s">
        <v>2</v>
      </c>
      <c r="AY8282" t="s">
        <v>2</v>
      </c>
      <c r="AZ8282" t="s">
        <v>31160</v>
      </c>
      <c r="BA8282" t="s">
        <v>10653</v>
      </c>
      <c r="BB8282" t="s">
        <v>2</v>
      </c>
      <c r="BC8282" t="s">
        <v>10653</v>
      </c>
      <c r="BD8282" t="s">
        <v>2</v>
      </c>
      <c r="BE8282" t="s">
        <v>2</v>
      </c>
      <c r="BF8282" t="s">
        <v>2</v>
      </c>
    </row>
    <row r="8283" spans="1:58" x14ac:dyDescent="0.25">
      <c r="A8283">
        <v>19721</v>
      </c>
      <c r="B8283" t="s">
        <v>2</v>
      </c>
      <c r="C8283" t="s">
        <v>15150</v>
      </c>
      <c r="D8283" t="s">
        <v>15150</v>
      </c>
      <c r="E8283" t="s">
        <v>28503</v>
      </c>
      <c r="F8283" t="s">
        <v>10477</v>
      </c>
      <c r="G8283" t="s">
        <v>10638</v>
      </c>
      <c r="H8283" t="s">
        <v>10640</v>
      </c>
      <c r="I8283" t="s">
        <v>24307</v>
      </c>
      <c r="J8283" t="s">
        <v>15150</v>
      </c>
      <c r="K8283" t="s">
        <v>2</v>
      </c>
      <c r="L8283" t="s">
        <v>2</v>
      </c>
      <c r="M8283" t="s">
        <v>2</v>
      </c>
      <c r="N8283" t="s">
        <v>2</v>
      </c>
      <c r="O8283" t="s">
        <v>2</v>
      </c>
      <c r="T8283" t="s">
        <v>15150</v>
      </c>
      <c r="Z8283" s="4"/>
      <c r="AA8283" t="str">
        <f t="shared" si="646"/>
        <v>x</v>
      </c>
      <c r="AB8283">
        <f t="shared" si="645"/>
        <v>10</v>
      </c>
      <c r="AC8283" t="str">
        <f t="shared" si="647"/>
        <v/>
      </c>
      <c r="AD8283" t="str">
        <f t="shared" si="648"/>
        <v/>
      </c>
      <c r="AE8283" t="str">
        <f t="shared" si="649"/>
        <v/>
      </c>
      <c r="AF8283" t="s">
        <v>17472</v>
      </c>
      <c r="AG8283" t="e">
        <v>#N/A</v>
      </c>
      <c r="AH8283" t="s">
        <v>20156</v>
      </c>
      <c r="AI8283">
        <v>11096.453310000001</v>
      </c>
      <c r="AJ8283">
        <v>3577.8756199999998</v>
      </c>
      <c r="AK8283">
        <v>306</v>
      </c>
      <c r="AL8283">
        <v>1784</v>
      </c>
      <c r="AM8283">
        <v>1478</v>
      </c>
      <c r="AN8283">
        <v>-22.010269999999998</v>
      </c>
      <c r="AO8283">
        <v>-45.083939999999998</v>
      </c>
      <c r="AP8283" t="s">
        <v>2</v>
      </c>
      <c r="AQ8283" t="s">
        <v>1</v>
      </c>
      <c r="AR8283" t="s">
        <v>18309</v>
      </c>
      <c r="AS8283" t="s">
        <v>22650</v>
      </c>
      <c r="AT8283" t="s">
        <v>22650</v>
      </c>
      <c r="AU8283" t="s">
        <v>10477</v>
      </c>
      <c r="AV8283" t="s">
        <v>10477</v>
      </c>
      <c r="AW8283" t="s">
        <v>15150</v>
      </c>
      <c r="AX8283" t="s">
        <v>2</v>
      </c>
      <c r="AY8283" t="s">
        <v>2</v>
      </c>
      <c r="AZ8283" t="s">
        <v>2</v>
      </c>
      <c r="BA8283" t="s">
        <v>2</v>
      </c>
      <c r="BB8283" t="s">
        <v>2</v>
      </c>
      <c r="BC8283" t="s">
        <v>2</v>
      </c>
      <c r="BD8283" t="s">
        <v>2</v>
      </c>
      <c r="BE8283" t="s">
        <v>2</v>
      </c>
      <c r="BF8283" t="s">
        <v>2</v>
      </c>
    </row>
    <row r="8284" spans="1:58" x14ac:dyDescent="0.25">
      <c r="A8284">
        <v>19934</v>
      </c>
      <c r="B8284" t="s">
        <v>2</v>
      </c>
      <c r="C8284" t="s">
        <v>12666</v>
      </c>
      <c r="D8284" t="s">
        <v>12666</v>
      </c>
      <c r="E8284" t="s">
        <v>28085</v>
      </c>
      <c r="F8284" t="s">
        <v>10477</v>
      </c>
      <c r="G8284" t="s">
        <v>10638</v>
      </c>
      <c r="H8284" t="s">
        <v>10640</v>
      </c>
      <c r="I8284" t="s">
        <v>24307</v>
      </c>
      <c r="J8284" t="s">
        <v>12666</v>
      </c>
      <c r="K8284" t="s">
        <v>2</v>
      </c>
      <c r="L8284" t="s">
        <v>2</v>
      </c>
      <c r="M8284" t="s">
        <v>2</v>
      </c>
      <c r="N8284" t="s">
        <v>2</v>
      </c>
      <c r="O8284" t="s">
        <v>2</v>
      </c>
      <c r="T8284" t="s">
        <v>12666</v>
      </c>
      <c r="Z8284" s="4"/>
      <c r="AA8284" t="str">
        <f t="shared" si="646"/>
        <v>x</v>
      </c>
      <c r="AB8284">
        <f t="shared" si="645"/>
        <v>10</v>
      </c>
      <c r="AC8284" t="str">
        <f t="shared" si="647"/>
        <v/>
      </c>
      <c r="AD8284" t="str">
        <f t="shared" si="648"/>
        <v/>
      </c>
      <c r="AE8284" t="str">
        <f t="shared" si="649"/>
        <v/>
      </c>
      <c r="AF8284" t="s">
        <v>17472</v>
      </c>
      <c r="AG8284" t="e">
        <v>#N/A</v>
      </c>
      <c r="AH8284" t="s">
        <v>18114</v>
      </c>
      <c r="AI8284">
        <v>2553.2741999999998</v>
      </c>
      <c r="AJ8284">
        <v>341.05700999999999</v>
      </c>
      <c r="AK8284">
        <v>567</v>
      </c>
      <c r="AL8284">
        <v>2029</v>
      </c>
      <c r="AM8284">
        <v>1462</v>
      </c>
      <c r="AN8284">
        <v>-22.825340000000001</v>
      </c>
      <c r="AO8284">
        <v>-46.020620000000001</v>
      </c>
      <c r="AP8284" t="s">
        <v>2</v>
      </c>
      <c r="AQ8284" t="s">
        <v>1</v>
      </c>
      <c r="AR8284" t="s">
        <v>18309</v>
      </c>
      <c r="AS8284" t="s">
        <v>22650</v>
      </c>
      <c r="AT8284" t="s">
        <v>22650</v>
      </c>
      <c r="AU8284" t="s">
        <v>10477</v>
      </c>
      <c r="AV8284" t="s">
        <v>10477</v>
      </c>
      <c r="AW8284" t="s">
        <v>12666</v>
      </c>
      <c r="AX8284" t="s">
        <v>2</v>
      </c>
      <c r="AY8284" t="s">
        <v>2</v>
      </c>
      <c r="AZ8284" t="s">
        <v>33791</v>
      </c>
      <c r="BA8284" t="s">
        <v>2</v>
      </c>
      <c r="BB8284" t="s">
        <v>2</v>
      </c>
      <c r="BC8284" t="s">
        <v>12666</v>
      </c>
      <c r="BD8284" t="s">
        <v>2</v>
      </c>
      <c r="BE8284" t="s">
        <v>2</v>
      </c>
      <c r="BF8284" t="s">
        <v>2</v>
      </c>
    </row>
    <row r="8285" spans="1:58" x14ac:dyDescent="0.25">
      <c r="A8285">
        <v>19933</v>
      </c>
      <c r="B8285" t="s">
        <v>2</v>
      </c>
      <c r="C8285" t="s">
        <v>12667</v>
      </c>
      <c r="D8285" t="s">
        <v>12667</v>
      </c>
      <c r="E8285" t="s">
        <v>28336</v>
      </c>
      <c r="F8285" t="s">
        <v>10477</v>
      </c>
      <c r="G8285" t="s">
        <v>10638</v>
      </c>
      <c r="H8285" t="s">
        <v>10640</v>
      </c>
      <c r="I8285" t="s">
        <v>24307</v>
      </c>
      <c r="J8285" t="s">
        <v>12667</v>
      </c>
      <c r="K8285" t="s">
        <v>2</v>
      </c>
      <c r="L8285" t="s">
        <v>2</v>
      </c>
      <c r="M8285" t="s">
        <v>2</v>
      </c>
      <c r="N8285" t="s">
        <v>2</v>
      </c>
      <c r="O8285" t="s">
        <v>2</v>
      </c>
      <c r="T8285" t="s">
        <v>12667</v>
      </c>
      <c r="Z8285" s="4"/>
      <c r="AA8285" t="str">
        <f t="shared" si="646"/>
        <v>x</v>
      </c>
      <c r="AB8285">
        <f t="shared" si="645"/>
        <v>10</v>
      </c>
      <c r="AC8285" t="str">
        <f t="shared" si="647"/>
        <v/>
      </c>
      <c r="AD8285" t="str">
        <f t="shared" si="648"/>
        <v/>
      </c>
      <c r="AE8285" t="str">
        <f t="shared" si="649"/>
        <v/>
      </c>
      <c r="AF8285" t="s">
        <v>17472</v>
      </c>
      <c r="AG8285" t="e">
        <v>#N/A</v>
      </c>
      <c r="AH8285" t="s">
        <v>18114</v>
      </c>
      <c r="AI8285">
        <v>723.81590000000006</v>
      </c>
      <c r="AJ8285">
        <v>137.61707000000001</v>
      </c>
      <c r="AK8285">
        <v>570</v>
      </c>
      <c r="AL8285">
        <v>1885</v>
      </c>
      <c r="AM8285">
        <v>1315</v>
      </c>
      <c r="AN8285">
        <v>-22.8567</v>
      </c>
      <c r="AO8285">
        <v>-45.693539999999999</v>
      </c>
      <c r="AP8285" t="s">
        <v>2</v>
      </c>
      <c r="AQ8285" t="s">
        <v>1</v>
      </c>
      <c r="AR8285" t="s">
        <v>18309</v>
      </c>
      <c r="AS8285" t="s">
        <v>22650</v>
      </c>
      <c r="AT8285" t="s">
        <v>22650</v>
      </c>
      <c r="AU8285" t="s">
        <v>10477</v>
      </c>
      <c r="AV8285" t="s">
        <v>10477</v>
      </c>
      <c r="AW8285" t="s">
        <v>12667</v>
      </c>
      <c r="AX8285" t="s">
        <v>2</v>
      </c>
      <c r="AY8285" t="s">
        <v>2</v>
      </c>
      <c r="AZ8285" t="s">
        <v>33790</v>
      </c>
      <c r="BA8285" t="s">
        <v>2</v>
      </c>
      <c r="BB8285" t="s">
        <v>2</v>
      </c>
      <c r="BC8285" t="s">
        <v>12667</v>
      </c>
      <c r="BD8285" t="s">
        <v>2</v>
      </c>
      <c r="BE8285" t="s">
        <v>2</v>
      </c>
      <c r="BF8285" t="s">
        <v>2</v>
      </c>
    </row>
    <row r="8286" spans="1:58" x14ac:dyDescent="0.25">
      <c r="A8286">
        <v>11850</v>
      </c>
      <c r="B8286" t="s">
        <v>12668</v>
      </c>
      <c r="C8286" t="s">
        <v>10654</v>
      </c>
      <c r="D8286" t="s">
        <v>10654</v>
      </c>
      <c r="E8286" t="s">
        <v>26103</v>
      </c>
      <c r="F8286" t="s">
        <v>10477</v>
      </c>
      <c r="G8286" t="s">
        <v>10638</v>
      </c>
      <c r="H8286" t="s">
        <v>10640</v>
      </c>
      <c r="I8286" t="s">
        <v>24307</v>
      </c>
      <c r="J8286" t="s">
        <v>10654</v>
      </c>
      <c r="K8286" t="s">
        <v>2</v>
      </c>
      <c r="L8286" t="s">
        <v>2</v>
      </c>
      <c r="M8286" t="s">
        <v>2</v>
      </c>
      <c r="N8286" t="s">
        <v>2</v>
      </c>
      <c r="O8286" t="s">
        <v>2</v>
      </c>
      <c r="T8286" t="s">
        <v>10654</v>
      </c>
      <c r="Z8286" s="4"/>
      <c r="AA8286" t="str">
        <f t="shared" si="646"/>
        <v>x</v>
      </c>
      <c r="AB8286">
        <f t="shared" si="645"/>
        <v>10</v>
      </c>
      <c r="AC8286" t="str">
        <f t="shared" si="647"/>
        <v/>
      </c>
      <c r="AD8286" t="str">
        <f t="shared" si="648"/>
        <v/>
      </c>
      <c r="AE8286" t="str">
        <f t="shared" si="649"/>
        <v/>
      </c>
      <c r="AF8286" t="s">
        <v>17472</v>
      </c>
      <c r="AG8286" t="e">
        <v>#N/A</v>
      </c>
      <c r="AH8286" t="s">
        <v>18114</v>
      </c>
      <c r="AI8286">
        <v>31473.16402</v>
      </c>
      <c r="AJ8286">
        <v>5871.2121299999999</v>
      </c>
      <c r="AK8286">
        <v>-1</v>
      </c>
      <c r="AL8286">
        <v>2822</v>
      </c>
      <c r="AM8286">
        <v>2823</v>
      </c>
      <c r="AN8286">
        <v>-20.3096</v>
      </c>
      <c r="AO8286">
        <v>-41.645359999999997</v>
      </c>
      <c r="AP8286" t="s">
        <v>2</v>
      </c>
      <c r="AQ8286" t="s">
        <v>1</v>
      </c>
      <c r="AR8286" t="s">
        <v>18309</v>
      </c>
      <c r="AS8286" t="s">
        <v>22650</v>
      </c>
      <c r="AT8286" t="s">
        <v>22688</v>
      </c>
      <c r="AU8286" t="s">
        <v>10477</v>
      </c>
      <c r="AV8286" t="s">
        <v>10477</v>
      </c>
      <c r="AW8286" t="s">
        <v>20491</v>
      </c>
      <c r="AX8286" t="s">
        <v>2</v>
      </c>
      <c r="AY8286" t="s">
        <v>2</v>
      </c>
      <c r="AZ8286" t="s">
        <v>30475</v>
      </c>
      <c r="BA8286" t="s">
        <v>2</v>
      </c>
      <c r="BB8286" t="s">
        <v>2</v>
      </c>
      <c r="BC8286" t="s">
        <v>10654</v>
      </c>
      <c r="BD8286" t="s">
        <v>2</v>
      </c>
      <c r="BE8286" t="s">
        <v>2</v>
      </c>
      <c r="BF8286" t="s">
        <v>2</v>
      </c>
    </row>
    <row r="8287" spans="1:58" x14ac:dyDescent="0.25">
      <c r="A8287">
        <v>19931</v>
      </c>
      <c r="B8287" t="s">
        <v>2</v>
      </c>
      <c r="C8287" t="s">
        <v>12669</v>
      </c>
      <c r="D8287" t="s">
        <v>12669</v>
      </c>
      <c r="E8287" t="s">
        <v>25325</v>
      </c>
      <c r="F8287" t="s">
        <v>10477</v>
      </c>
      <c r="G8287" t="s">
        <v>10638</v>
      </c>
      <c r="H8287" t="s">
        <v>10640</v>
      </c>
      <c r="I8287" t="s">
        <v>24307</v>
      </c>
      <c r="J8287" t="s">
        <v>12669</v>
      </c>
      <c r="K8287" t="s">
        <v>2</v>
      </c>
      <c r="L8287" t="s">
        <v>2</v>
      </c>
      <c r="M8287" t="s">
        <v>2</v>
      </c>
      <c r="N8287" t="s">
        <v>2</v>
      </c>
      <c r="O8287" t="s">
        <v>2</v>
      </c>
      <c r="T8287" t="s">
        <v>12669</v>
      </c>
      <c r="Z8287" s="4"/>
      <c r="AA8287" t="str">
        <f t="shared" si="646"/>
        <v>x</v>
      </c>
      <c r="AB8287">
        <f t="shared" si="645"/>
        <v>10</v>
      </c>
      <c r="AC8287" t="str">
        <f t="shared" si="647"/>
        <v/>
      </c>
      <c r="AD8287" t="str">
        <f t="shared" si="648"/>
        <v/>
      </c>
      <c r="AE8287" t="str">
        <f t="shared" si="649"/>
        <v/>
      </c>
      <c r="AF8287" t="s">
        <v>17472</v>
      </c>
      <c r="AG8287" t="e">
        <v>#N/A</v>
      </c>
      <c r="AH8287" t="s">
        <v>18114</v>
      </c>
      <c r="AI8287">
        <v>1520.4909299999999</v>
      </c>
      <c r="AJ8287">
        <v>218.69098</v>
      </c>
      <c r="AK8287">
        <v>883</v>
      </c>
      <c r="AL8287">
        <v>2378</v>
      </c>
      <c r="AM8287">
        <v>1495</v>
      </c>
      <c r="AN8287">
        <v>-22.095680000000002</v>
      </c>
      <c r="AO8287">
        <v>-44.687840000000001</v>
      </c>
      <c r="AP8287" t="s">
        <v>2</v>
      </c>
      <c r="AQ8287" t="s">
        <v>1</v>
      </c>
      <c r="AR8287" t="s">
        <v>18309</v>
      </c>
      <c r="AS8287" t="s">
        <v>22650</v>
      </c>
      <c r="AT8287" t="s">
        <v>22650</v>
      </c>
      <c r="AU8287" t="s">
        <v>10477</v>
      </c>
      <c r="AV8287" t="s">
        <v>10477</v>
      </c>
      <c r="AW8287" t="s">
        <v>12669</v>
      </c>
      <c r="AX8287" t="s">
        <v>2</v>
      </c>
      <c r="AY8287" t="s">
        <v>2</v>
      </c>
      <c r="AZ8287" t="s">
        <v>33788</v>
      </c>
      <c r="BA8287" t="s">
        <v>2</v>
      </c>
      <c r="BB8287" t="s">
        <v>2</v>
      </c>
      <c r="BC8287" t="s">
        <v>12669</v>
      </c>
      <c r="BD8287" t="s">
        <v>2</v>
      </c>
      <c r="BE8287" t="s">
        <v>2</v>
      </c>
      <c r="BF8287" t="s">
        <v>2</v>
      </c>
    </row>
    <row r="8288" spans="1:58" x14ac:dyDescent="0.25">
      <c r="A8288">
        <v>19932</v>
      </c>
      <c r="B8288" t="s">
        <v>2</v>
      </c>
      <c r="C8288" t="s">
        <v>12670</v>
      </c>
      <c r="D8288" t="s">
        <v>12670</v>
      </c>
      <c r="E8288" t="s">
        <v>26976</v>
      </c>
      <c r="F8288" t="s">
        <v>10477</v>
      </c>
      <c r="G8288" t="s">
        <v>10638</v>
      </c>
      <c r="H8288" t="s">
        <v>10640</v>
      </c>
      <c r="I8288" t="s">
        <v>24307</v>
      </c>
      <c r="J8288" t="s">
        <v>12670</v>
      </c>
      <c r="K8288" t="s">
        <v>2</v>
      </c>
      <c r="L8288" t="s">
        <v>2</v>
      </c>
      <c r="M8288" t="s">
        <v>2</v>
      </c>
      <c r="N8288" t="s">
        <v>2</v>
      </c>
      <c r="O8288" t="s">
        <v>2</v>
      </c>
      <c r="T8288" t="s">
        <v>12670</v>
      </c>
      <c r="Z8288" s="4"/>
      <c r="AA8288" t="str">
        <f t="shared" si="646"/>
        <v>x</v>
      </c>
      <c r="AB8288">
        <f t="shared" si="645"/>
        <v>10</v>
      </c>
      <c r="AC8288" t="str">
        <f t="shared" si="647"/>
        <v/>
      </c>
      <c r="AD8288" t="str">
        <f t="shared" si="648"/>
        <v/>
      </c>
      <c r="AE8288" t="str">
        <f t="shared" si="649"/>
        <v/>
      </c>
      <c r="AF8288" t="s">
        <v>17472</v>
      </c>
      <c r="AG8288" t="e">
        <v>#N/A</v>
      </c>
      <c r="AH8288" t="s">
        <v>18114</v>
      </c>
      <c r="AI8288">
        <v>2713.25144</v>
      </c>
      <c r="AJ8288">
        <v>596.33587999999997</v>
      </c>
      <c r="AK8288">
        <v>817</v>
      </c>
      <c r="AL8288">
        <v>1986</v>
      </c>
      <c r="AM8288">
        <v>1169</v>
      </c>
      <c r="AN8288">
        <v>-22.302150000000001</v>
      </c>
      <c r="AO8288">
        <v>-45.456200000000003</v>
      </c>
      <c r="AP8288" t="s">
        <v>2</v>
      </c>
      <c r="AQ8288" t="s">
        <v>1</v>
      </c>
      <c r="AR8288" t="s">
        <v>18309</v>
      </c>
      <c r="AS8288" t="s">
        <v>22650</v>
      </c>
      <c r="AT8288" t="s">
        <v>22650</v>
      </c>
      <c r="AU8288" t="s">
        <v>10477</v>
      </c>
      <c r="AV8288" t="s">
        <v>10477</v>
      </c>
      <c r="AW8288" t="s">
        <v>12670</v>
      </c>
      <c r="AX8288" t="s">
        <v>2</v>
      </c>
      <c r="AY8288" t="s">
        <v>2</v>
      </c>
      <c r="AZ8288" t="s">
        <v>33789</v>
      </c>
      <c r="BA8288" t="s">
        <v>2</v>
      </c>
      <c r="BB8288" t="s">
        <v>2</v>
      </c>
      <c r="BC8288" t="s">
        <v>12670</v>
      </c>
      <c r="BD8288" t="s">
        <v>2</v>
      </c>
      <c r="BE8288" t="s">
        <v>2</v>
      </c>
      <c r="BF8288" t="s">
        <v>2</v>
      </c>
    </row>
    <row r="8289" spans="1:58" x14ac:dyDescent="0.25">
      <c r="A8289">
        <v>19935</v>
      </c>
      <c r="B8289" t="s">
        <v>2</v>
      </c>
      <c r="C8289" t="s">
        <v>10684</v>
      </c>
      <c r="D8289" t="s">
        <v>22275</v>
      </c>
      <c r="E8289" t="s">
        <v>29285</v>
      </c>
      <c r="F8289" t="s">
        <v>10477</v>
      </c>
      <c r="G8289" t="s">
        <v>10638</v>
      </c>
      <c r="H8289" t="s">
        <v>10640</v>
      </c>
      <c r="I8289" t="s">
        <v>24307</v>
      </c>
      <c r="J8289" t="s">
        <v>22275</v>
      </c>
      <c r="K8289" t="s">
        <v>2</v>
      </c>
      <c r="L8289" t="s">
        <v>2</v>
      </c>
      <c r="M8289" t="s">
        <v>2</v>
      </c>
      <c r="N8289" t="s">
        <v>2</v>
      </c>
      <c r="O8289" t="s">
        <v>2</v>
      </c>
      <c r="T8289" t="s">
        <v>22275</v>
      </c>
      <c r="Z8289" s="4"/>
      <c r="AA8289" t="str">
        <f t="shared" si="646"/>
        <v>x</v>
      </c>
      <c r="AB8289">
        <f t="shared" si="645"/>
        <v>10</v>
      </c>
      <c r="AC8289" t="str">
        <f t="shared" si="647"/>
        <v/>
      </c>
      <c r="AD8289" t="str">
        <f t="shared" si="648"/>
        <v/>
      </c>
      <c r="AE8289" t="str">
        <f t="shared" si="649"/>
        <v/>
      </c>
      <c r="AF8289" t="s">
        <v>17472</v>
      </c>
      <c r="AG8289" t="e">
        <v>#N/A</v>
      </c>
      <c r="AH8289" t="s">
        <v>18114</v>
      </c>
      <c r="AI8289">
        <v>678.73900000000003</v>
      </c>
      <c r="AJ8289">
        <v>245.08802</v>
      </c>
      <c r="AK8289">
        <v>629</v>
      </c>
      <c r="AL8289">
        <v>1299</v>
      </c>
      <c r="AM8289">
        <v>670</v>
      </c>
      <c r="AN8289">
        <v>-22.55902</v>
      </c>
      <c r="AO8289">
        <v>-46.66921</v>
      </c>
      <c r="AP8289" t="s">
        <v>2</v>
      </c>
      <c r="AQ8289" t="s">
        <v>1</v>
      </c>
      <c r="AR8289" t="s">
        <v>18309</v>
      </c>
      <c r="AS8289" t="s">
        <v>22650</v>
      </c>
      <c r="AT8289" t="s">
        <v>22650</v>
      </c>
      <c r="AU8289" t="s">
        <v>10477</v>
      </c>
      <c r="AV8289" t="s">
        <v>10477</v>
      </c>
      <c r="AW8289" t="s">
        <v>10684</v>
      </c>
      <c r="AX8289" t="s">
        <v>2</v>
      </c>
      <c r="AY8289" t="s">
        <v>2</v>
      </c>
      <c r="AZ8289" t="s">
        <v>31468</v>
      </c>
      <c r="BA8289" t="s">
        <v>2</v>
      </c>
      <c r="BB8289" t="s">
        <v>2</v>
      </c>
      <c r="BC8289" t="s">
        <v>10684</v>
      </c>
      <c r="BD8289" t="s">
        <v>2</v>
      </c>
      <c r="BE8289" t="s">
        <v>2</v>
      </c>
      <c r="BF8289" t="s">
        <v>2</v>
      </c>
    </row>
    <row r="8290" spans="1:58" x14ac:dyDescent="0.25">
      <c r="A8290">
        <v>19993</v>
      </c>
      <c r="B8290" t="s">
        <v>2</v>
      </c>
      <c r="C8290" t="s">
        <v>12671</v>
      </c>
      <c r="D8290" t="s">
        <v>12671</v>
      </c>
      <c r="E8290" t="s">
        <v>12672</v>
      </c>
      <c r="F8290" t="s">
        <v>10477</v>
      </c>
      <c r="G8290" t="s">
        <v>10638</v>
      </c>
      <c r="H8290" t="s">
        <v>10640</v>
      </c>
      <c r="I8290" t="s">
        <v>12671</v>
      </c>
      <c r="J8290" t="s">
        <v>2</v>
      </c>
      <c r="K8290" t="s">
        <v>2</v>
      </c>
      <c r="L8290" t="s">
        <v>2</v>
      </c>
      <c r="M8290" t="s">
        <v>2</v>
      </c>
      <c r="N8290" t="s">
        <v>2</v>
      </c>
      <c r="O8290" t="s">
        <v>2</v>
      </c>
      <c r="S8290" t="s">
        <v>12671</v>
      </c>
      <c r="Z8290" s="4"/>
      <c r="AA8290" t="str">
        <f t="shared" si="646"/>
        <v>x</v>
      </c>
      <c r="AB8290">
        <f t="shared" si="645"/>
        <v>10</v>
      </c>
      <c r="AC8290" t="str">
        <f t="shared" si="647"/>
        <v/>
      </c>
      <c r="AD8290" t="str">
        <f t="shared" si="648"/>
        <v/>
      </c>
      <c r="AE8290" t="str">
        <f t="shared" si="649"/>
        <v/>
      </c>
      <c r="AF8290" t="s">
        <v>17472</v>
      </c>
      <c r="AG8290">
        <v>4</v>
      </c>
      <c r="AH8290" t="s">
        <v>18116</v>
      </c>
      <c r="AI8290">
        <v>163.13939999999999</v>
      </c>
      <c r="AJ8290">
        <v>139.44252</v>
      </c>
      <c r="AK8290">
        <v>600</v>
      </c>
      <c r="AL8290">
        <v>1178</v>
      </c>
      <c r="AM8290">
        <v>578</v>
      </c>
      <c r="AN8290">
        <v>-21.139600000000002</v>
      </c>
      <c r="AO8290">
        <v>-47.205759999999998</v>
      </c>
      <c r="AP8290" t="s">
        <v>2</v>
      </c>
      <c r="AQ8290" t="s">
        <v>1</v>
      </c>
      <c r="AR8290" t="s">
        <v>18309</v>
      </c>
      <c r="AS8290" t="s">
        <v>22650</v>
      </c>
      <c r="AT8290" t="s">
        <v>22650</v>
      </c>
      <c r="AU8290" t="s">
        <v>10477</v>
      </c>
      <c r="AV8290" t="s">
        <v>10477</v>
      </c>
      <c r="AW8290" t="s">
        <v>12671</v>
      </c>
      <c r="AX8290" t="s">
        <v>2</v>
      </c>
      <c r="AY8290" t="s">
        <v>2</v>
      </c>
      <c r="AZ8290" t="s">
        <v>33826</v>
      </c>
      <c r="BA8290" t="s">
        <v>2</v>
      </c>
      <c r="BB8290" t="s">
        <v>2</v>
      </c>
      <c r="BC8290" t="s">
        <v>12671</v>
      </c>
      <c r="BD8290" t="s">
        <v>2</v>
      </c>
      <c r="BE8290" t="s">
        <v>2</v>
      </c>
      <c r="BF8290" t="s">
        <v>2</v>
      </c>
    </row>
    <row r="8291" spans="1:58" x14ac:dyDescent="0.25">
      <c r="A8291">
        <v>19990</v>
      </c>
      <c r="B8291" t="s">
        <v>2</v>
      </c>
      <c r="C8291" t="s">
        <v>12673</v>
      </c>
      <c r="D8291" t="s">
        <v>12673</v>
      </c>
      <c r="E8291" t="s">
        <v>12674</v>
      </c>
      <c r="F8291" t="s">
        <v>10477</v>
      </c>
      <c r="G8291" t="s">
        <v>10638</v>
      </c>
      <c r="H8291" t="s">
        <v>10640</v>
      </c>
      <c r="I8291" t="s">
        <v>12673</v>
      </c>
      <c r="J8291" t="s">
        <v>2</v>
      </c>
      <c r="K8291" t="s">
        <v>2</v>
      </c>
      <c r="L8291" t="s">
        <v>2</v>
      </c>
      <c r="M8291" t="s">
        <v>2</v>
      </c>
      <c r="N8291" t="s">
        <v>2</v>
      </c>
      <c r="O8291" t="s">
        <v>2</v>
      </c>
      <c r="S8291" t="s">
        <v>12673</v>
      </c>
      <c r="Z8291" s="4"/>
      <c r="AA8291" t="str">
        <f t="shared" si="646"/>
        <v>x</v>
      </c>
      <c r="AB8291">
        <f t="shared" si="645"/>
        <v>10</v>
      </c>
      <c r="AC8291" t="str">
        <f t="shared" si="647"/>
        <v/>
      </c>
      <c r="AD8291" t="str">
        <f t="shared" si="648"/>
        <v/>
      </c>
      <c r="AE8291" t="str">
        <f t="shared" si="649"/>
        <v/>
      </c>
      <c r="AF8291" t="s">
        <v>17472</v>
      </c>
      <c r="AG8291">
        <v>4</v>
      </c>
      <c r="AH8291" t="s">
        <v>18116</v>
      </c>
      <c r="AI8291">
        <v>168.24038999999999</v>
      </c>
      <c r="AJ8291">
        <v>122.95408999999999</v>
      </c>
      <c r="AK8291">
        <v>527</v>
      </c>
      <c r="AL8291">
        <v>1002</v>
      </c>
      <c r="AM8291">
        <v>475</v>
      </c>
      <c r="AN8291">
        <v>-23.066569999999999</v>
      </c>
      <c r="AO8291">
        <v>-48.317259999999997</v>
      </c>
      <c r="AP8291" t="s">
        <v>2</v>
      </c>
      <c r="AQ8291" t="s">
        <v>1</v>
      </c>
      <c r="AR8291" t="s">
        <v>18309</v>
      </c>
      <c r="AS8291" t="s">
        <v>22650</v>
      </c>
      <c r="AT8291" t="s">
        <v>22650</v>
      </c>
      <c r="AU8291" t="s">
        <v>10477</v>
      </c>
      <c r="AV8291" t="s">
        <v>10477</v>
      </c>
      <c r="AW8291" t="s">
        <v>12673</v>
      </c>
      <c r="AX8291" t="s">
        <v>2</v>
      </c>
      <c r="AY8291" t="s">
        <v>2</v>
      </c>
      <c r="AZ8291" t="s">
        <v>33823</v>
      </c>
      <c r="BA8291" t="s">
        <v>2</v>
      </c>
      <c r="BB8291" t="s">
        <v>2</v>
      </c>
      <c r="BC8291" t="s">
        <v>12673</v>
      </c>
      <c r="BD8291" t="s">
        <v>2</v>
      </c>
      <c r="BE8291" t="s">
        <v>2</v>
      </c>
      <c r="BF8291" t="s">
        <v>2</v>
      </c>
    </row>
    <row r="8292" spans="1:58" x14ac:dyDescent="0.25">
      <c r="A8292">
        <v>19992</v>
      </c>
      <c r="B8292" t="s">
        <v>2</v>
      </c>
      <c r="C8292" t="s">
        <v>12675</v>
      </c>
      <c r="D8292" t="s">
        <v>12675</v>
      </c>
      <c r="E8292" t="s">
        <v>12676</v>
      </c>
      <c r="F8292" t="s">
        <v>10477</v>
      </c>
      <c r="G8292" t="s">
        <v>10638</v>
      </c>
      <c r="H8292" t="s">
        <v>10640</v>
      </c>
      <c r="I8292" t="s">
        <v>12675</v>
      </c>
      <c r="J8292" t="s">
        <v>2</v>
      </c>
      <c r="K8292" t="s">
        <v>2</v>
      </c>
      <c r="L8292" t="s">
        <v>2</v>
      </c>
      <c r="M8292" t="s">
        <v>2</v>
      </c>
      <c r="N8292" t="s">
        <v>2</v>
      </c>
      <c r="O8292" t="s">
        <v>2</v>
      </c>
      <c r="S8292" t="s">
        <v>12675</v>
      </c>
      <c r="Z8292" s="4"/>
      <c r="AA8292" t="str">
        <f t="shared" si="646"/>
        <v>x</v>
      </c>
      <c r="AB8292">
        <f t="shared" si="645"/>
        <v>10</v>
      </c>
      <c r="AC8292" t="str">
        <f t="shared" si="647"/>
        <v/>
      </c>
      <c r="AD8292" t="str">
        <f t="shared" si="648"/>
        <v/>
      </c>
      <c r="AE8292" t="str">
        <f t="shared" si="649"/>
        <v/>
      </c>
      <c r="AF8292" t="s">
        <v>17472</v>
      </c>
      <c r="AG8292">
        <v>4</v>
      </c>
      <c r="AH8292" t="s">
        <v>18116</v>
      </c>
      <c r="AI8292">
        <v>71.602980000000002</v>
      </c>
      <c r="AJ8292">
        <v>46.108139999999999</v>
      </c>
      <c r="AK8292">
        <v>577</v>
      </c>
      <c r="AL8292">
        <v>1057</v>
      </c>
      <c r="AM8292">
        <v>480</v>
      </c>
      <c r="AN8292">
        <v>-21.338750000000001</v>
      </c>
      <c r="AO8292">
        <v>-47.16075</v>
      </c>
      <c r="AP8292" t="s">
        <v>2</v>
      </c>
      <c r="AQ8292" t="s">
        <v>1</v>
      </c>
      <c r="AR8292" t="s">
        <v>18309</v>
      </c>
      <c r="AS8292" t="s">
        <v>22650</v>
      </c>
      <c r="AT8292" t="s">
        <v>22650</v>
      </c>
      <c r="AU8292" t="s">
        <v>10477</v>
      </c>
      <c r="AV8292" t="s">
        <v>10477</v>
      </c>
      <c r="AW8292" t="s">
        <v>12675</v>
      </c>
      <c r="AX8292" t="s">
        <v>2</v>
      </c>
      <c r="AY8292" t="s">
        <v>2</v>
      </c>
      <c r="AZ8292" t="s">
        <v>33825</v>
      </c>
      <c r="BA8292" t="s">
        <v>2</v>
      </c>
      <c r="BB8292" t="s">
        <v>2</v>
      </c>
      <c r="BC8292" t="s">
        <v>12675</v>
      </c>
      <c r="BD8292" t="s">
        <v>2</v>
      </c>
      <c r="BE8292" t="s">
        <v>2</v>
      </c>
      <c r="BF8292" t="s">
        <v>2</v>
      </c>
    </row>
    <row r="8293" spans="1:58" x14ac:dyDescent="0.25">
      <c r="A8293">
        <v>11842</v>
      </c>
      <c r="B8293" t="s">
        <v>12677</v>
      </c>
      <c r="C8293" t="s">
        <v>10655</v>
      </c>
      <c r="D8293" t="s">
        <v>10655</v>
      </c>
      <c r="E8293" t="s">
        <v>10656</v>
      </c>
      <c r="F8293" t="s">
        <v>10477</v>
      </c>
      <c r="G8293" t="s">
        <v>10638</v>
      </c>
      <c r="H8293" t="s">
        <v>10640</v>
      </c>
      <c r="I8293" t="s">
        <v>10655</v>
      </c>
      <c r="J8293" t="s">
        <v>2</v>
      </c>
      <c r="K8293" t="s">
        <v>2</v>
      </c>
      <c r="L8293" t="s">
        <v>2</v>
      </c>
      <c r="M8293" t="s">
        <v>2</v>
      </c>
      <c r="N8293" t="s">
        <v>2</v>
      </c>
      <c r="O8293" t="s">
        <v>2</v>
      </c>
      <c r="S8293" t="s">
        <v>10655</v>
      </c>
      <c r="Z8293" s="4"/>
      <c r="AA8293" t="str">
        <f t="shared" si="646"/>
        <v>x</v>
      </c>
      <c r="AB8293">
        <f t="shared" si="645"/>
        <v>10</v>
      </c>
      <c r="AC8293" t="str">
        <f t="shared" si="647"/>
        <v/>
      </c>
      <c r="AD8293" t="str">
        <f t="shared" si="648"/>
        <v/>
      </c>
      <c r="AE8293" t="str">
        <f t="shared" si="649"/>
        <v/>
      </c>
      <c r="AF8293" t="s">
        <v>17471</v>
      </c>
      <c r="AG8293">
        <v>4</v>
      </c>
      <c r="AH8293" t="s">
        <v>18114</v>
      </c>
      <c r="AI8293">
        <v>57483.511030000001</v>
      </c>
      <c r="AJ8293">
        <v>17478.67251</v>
      </c>
      <c r="AK8293">
        <v>152</v>
      </c>
      <c r="AL8293">
        <v>2057</v>
      </c>
      <c r="AM8293">
        <v>1905</v>
      </c>
      <c r="AN8293">
        <v>-15.65795</v>
      </c>
      <c r="AO8293">
        <v>-42.539160000000003</v>
      </c>
      <c r="AP8293" t="s">
        <v>1</v>
      </c>
      <c r="AQ8293" t="s">
        <v>1</v>
      </c>
      <c r="AR8293" t="s">
        <v>18309</v>
      </c>
      <c r="AS8293" t="s">
        <v>22687</v>
      </c>
      <c r="AT8293" t="s">
        <v>22688</v>
      </c>
      <c r="AU8293" t="s">
        <v>10477</v>
      </c>
      <c r="AV8293" t="s">
        <v>10477</v>
      </c>
      <c r="AW8293" t="s">
        <v>19101</v>
      </c>
      <c r="AX8293" t="s">
        <v>2</v>
      </c>
      <c r="AY8293" t="s">
        <v>2</v>
      </c>
      <c r="AZ8293" t="s">
        <v>30467</v>
      </c>
      <c r="BA8293" t="s">
        <v>10655</v>
      </c>
      <c r="BB8293" t="s">
        <v>2</v>
      </c>
      <c r="BC8293" t="s">
        <v>10655</v>
      </c>
      <c r="BD8293" t="s">
        <v>24313</v>
      </c>
      <c r="BE8293" t="s">
        <v>19102</v>
      </c>
      <c r="BF8293" t="s">
        <v>2</v>
      </c>
    </row>
    <row r="8294" spans="1:58" x14ac:dyDescent="0.25">
      <c r="A8294">
        <v>13049</v>
      </c>
      <c r="B8294" t="s">
        <v>2</v>
      </c>
      <c r="C8294" t="s">
        <v>10657</v>
      </c>
      <c r="D8294" t="s">
        <v>10657</v>
      </c>
      <c r="E8294" t="s">
        <v>10658</v>
      </c>
      <c r="F8294" t="s">
        <v>10477</v>
      </c>
      <c r="G8294" t="s">
        <v>10638</v>
      </c>
      <c r="H8294" t="s">
        <v>10640</v>
      </c>
      <c r="I8294" t="s">
        <v>10655</v>
      </c>
      <c r="J8294" t="s">
        <v>10657</v>
      </c>
      <c r="K8294" t="s">
        <v>2</v>
      </c>
      <c r="L8294" t="s">
        <v>2</v>
      </c>
      <c r="M8294" t="s">
        <v>2</v>
      </c>
      <c r="N8294" t="s">
        <v>2</v>
      </c>
      <c r="O8294" t="s">
        <v>2</v>
      </c>
      <c r="T8294" t="s">
        <v>10657</v>
      </c>
      <c r="Z8294" s="4"/>
      <c r="AA8294" t="str">
        <f t="shared" si="646"/>
        <v>x</v>
      </c>
      <c r="AB8294">
        <f t="shared" si="645"/>
        <v>10</v>
      </c>
      <c r="AC8294" t="str">
        <f t="shared" si="647"/>
        <v/>
      </c>
      <c r="AD8294" t="str">
        <f t="shared" si="648"/>
        <v/>
      </c>
      <c r="AE8294" t="str">
        <f t="shared" si="649"/>
        <v/>
      </c>
      <c r="AF8294" t="s">
        <v>17471</v>
      </c>
      <c r="AG8294">
        <v>5</v>
      </c>
      <c r="AH8294" t="s">
        <v>18114</v>
      </c>
      <c r="AI8294">
        <v>22621.25288</v>
      </c>
      <c r="AJ8294">
        <v>7390.78694</v>
      </c>
      <c r="AK8294">
        <v>152</v>
      </c>
      <c r="AL8294">
        <v>2007</v>
      </c>
      <c r="AM8294">
        <v>1855</v>
      </c>
      <c r="AN8294">
        <v>-12.25883</v>
      </c>
      <c r="AO8294">
        <v>-41.683779999999999</v>
      </c>
      <c r="AP8294" t="s">
        <v>2</v>
      </c>
      <c r="AQ8294" t="s">
        <v>1</v>
      </c>
      <c r="AR8294" t="s">
        <v>18309</v>
      </c>
      <c r="AS8294" t="s">
        <v>22687</v>
      </c>
      <c r="AT8294" t="s">
        <v>22687</v>
      </c>
      <c r="AU8294" t="s">
        <v>10477</v>
      </c>
      <c r="AV8294" t="s">
        <v>10477</v>
      </c>
      <c r="AW8294" t="s">
        <v>10657</v>
      </c>
      <c r="AX8294" t="s">
        <v>2</v>
      </c>
      <c r="AY8294" t="s">
        <v>2</v>
      </c>
      <c r="AZ8294" t="s">
        <v>2</v>
      </c>
      <c r="BA8294" t="s">
        <v>10657</v>
      </c>
      <c r="BB8294" t="s">
        <v>2</v>
      </c>
      <c r="BC8294" t="s">
        <v>10657</v>
      </c>
      <c r="BD8294" t="s">
        <v>2</v>
      </c>
      <c r="BE8294" t="s">
        <v>22970</v>
      </c>
      <c r="BF8294" t="s">
        <v>2</v>
      </c>
    </row>
    <row r="8295" spans="1:58" x14ac:dyDescent="0.25">
      <c r="A8295">
        <v>19723</v>
      </c>
      <c r="B8295" t="s">
        <v>2</v>
      </c>
      <c r="C8295" t="s">
        <v>15151</v>
      </c>
      <c r="D8295" t="s">
        <v>15151</v>
      </c>
      <c r="E8295" t="s">
        <v>15152</v>
      </c>
      <c r="F8295" t="s">
        <v>10477</v>
      </c>
      <c r="G8295" t="s">
        <v>10638</v>
      </c>
      <c r="H8295" t="s">
        <v>10640</v>
      </c>
      <c r="I8295" t="s">
        <v>10655</v>
      </c>
      <c r="J8295" t="s">
        <v>10657</v>
      </c>
      <c r="K8295" t="s">
        <v>15151</v>
      </c>
      <c r="L8295" t="s">
        <v>2</v>
      </c>
      <c r="M8295" t="s">
        <v>2</v>
      </c>
      <c r="N8295" t="s">
        <v>2</v>
      </c>
      <c r="O8295" t="s">
        <v>2</v>
      </c>
      <c r="U8295" t="s">
        <v>15151</v>
      </c>
      <c r="Z8295" s="4"/>
      <c r="AA8295" t="str">
        <f t="shared" si="646"/>
        <v>x</v>
      </c>
      <c r="AB8295">
        <f t="shared" ref="AB8295:AB8358" si="650">IF(ISERROR(MATCH(AA8295,F8295:O8295,)),10,(MATCH(AA8295,F8295:O8295,)))</f>
        <v>10</v>
      </c>
      <c r="AC8295" t="str">
        <f t="shared" si="647"/>
        <v/>
      </c>
      <c r="AD8295" t="str">
        <f t="shared" si="648"/>
        <v/>
      </c>
      <c r="AE8295" t="str">
        <f t="shared" si="649"/>
        <v/>
      </c>
      <c r="AF8295" t="s">
        <v>17472</v>
      </c>
      <c r="AG8295">
        <v>6</v>
      </c>
      <c r="AH8295" t="s">
        <v>20156</v>
      </c>
      <c r="AI8295">
        <v>307.70276999999999</v>
      </c>
      <c r="AJ8295">
        <v>303.41424000000001</v>
      </c>
      <c r="AK8295">
        <v>152</v>
      </c>
      <c r="AL8295">
        <v>1041</v>
      </c>
      <c r="AM8295">
        <v>889</v>
      </c>
      <c r="AN8295">
        <v>-11.506119999999999</v>
      </c>
      <c r="AO8295">
        <v>-40.044609999999999</v>
      </c>
      <c r="AP8295" t="s">
        <v>2</v>
      </c>
      <c r="AQ8295" t="s">
        <v>1</v>
      </c>
      <c r="AR8295" t="s">
        <v>18309</v>
      </c>
      <c r="AS8295" t="s">
        <v>22687</v>
      </c>
      <c r="AT8295" t="s">
        <v>22687</v>
      </c>
      <c r="AU8295" t="s">
        <v>10477</v>
      </c>
      <c r="AV8295" t="s">
        <v>10477</v>
      </c>
      <c r="AW8295" t="s">
        <v>15151</v>
      </c>
      <c r="AX8295" t="s">
        <v>2</v>
      </c>
      <c r="AY8295" t="s">
        <v>2</v>
      </c>
      <c r="AZ8295" t="s">
        <v>2</v>
      </c>
      <c r="BA8295" t="s">
        <v>2</v>
      </c>
      <c r="BB8295" t="s">
        <v>2</v>
      </c>
      <c r="BC8295" t="s">
        <v>2</v>
      </c>
      <c r="BD8295" t="s">
        <v>2</v>
      </c>
      <c r="BE8295" t="s">
        <v>2</v>
      </c>
      <c r="BF8295" t="s">
        <v>2</v>
      </c>
    </row>
    <row r="8296" spans="1:58" x14ac:dyDescent="0.25">
      <c r="A8296">
        <v>20755</v>
      </c>
      <c r="B8296" t="s">
        <v>2</v>
      </c>
      <c r="C8296" t="s">
        <v>13874</v>
      </c>
      <c r="D8296" t="s">
        <v>13874</v>
      </c>
      <c r="E8296" t="s">
        <v>13875</v>
      </c>
      <c r="F8296" t="s">
        <v>10477</v>
      </c>
      <c r="G8296" t="s">
        <v>10638</v>
      </c>
      <c r="H8296" t="s">
        <v>10640</v>
      </c>
      <c r="I8296" t="s">
        <v>10655</v>
      </c>
      <c r="J8296" t="s">
        <v>10657</v>
      </c>
      <c r="K8296" t="s">
        <v>13874</v>
      </c>
      <c r="L8296" t="s">
        <v>2</v>
      </c>
      <c r="M8296" t="s">
        <v>2</v>
      </c>
      <c r="N8296" t="s">
        <v>2</v>
      </c>
      <c r="O8296" t="s">
        <v>2</v>
      </c>
      <c r="U8296" t="s">
        <v>13874</v>
      </c>
      <c r="Z8296" s="4"/>
      <c r="AA8296" t="str">
        <f t="shared" si="646"/>
        <v>x</v>
      </c>
      <c r="AB8296">
        <f t="shared" si="650"/>
        <v>10</v>
      </c>
      <c r="AC8296" t="str">
        <f t="shared" si="647"/>
        <v/>
      </c>
      <c r="AD8296" t="str">
        <f t="shared" si="648"/>
        <v/>
      </c>
      <c r="AE8296" t="str">
        <f t="shared" si="649"/>
        <v/>
      </c>
      <c r="AF8296" t="s">
        <v>17472</v>
      </c>
      <c r="AG8296">
        <v>6</v>
      </c>
      <c r="AH8296" t="s">
        <v>18114</v>
      </c>
      <c r="AI8296">
        <v>375.57326999999998</v>
      </c>
      <c r="AJ8296">
        <v>186.3373</v>
      </c>
      <c r="AK8296">
        <v>338</v>
      </c>
      <c r="AL8296">
        <v>861</v>
      </c>
      <c r="AM8296">
        <v>523</v>
      </c>
      <c r="AN8296">
        <v>-10.5334</v>
      </c>
      <c r="AO8296">
        <v>-39.836210000000001</v>
      </c>
      <c r="AP8296" t="s">
        <v>2</v>
      </c>
      <c r="AQ8296" t="s">
        <v>1</v>
      </c>
      <c r="AR8296" t="s">
        <v>18309</v>
      </c>
      <c r="AS8296" t="s">
        <v>22687</v>
      </c>
      <c r="AT8296" t="s">
        <v>22687</v>
      </c>
      <c r="AU8296" t="s">
        <v>10477</v>
      </c>
      <c r="AV8296" t="s">
        <v>10477</v>
      </c>
      <c r="AW8296" t="s">
        <v>22131</v>
      </c>
      <c r="AX8296" t="s">
        <v>2</v>
      </c>
      <c r="AY8296" t="s">
        <v>2</v>
      </c>
      <c r="AZ8296" t="s">
        <v>33055</v>
      </c>
      <c r="BA8296" t="s">
        <v>2</v>
      </c>
      <c r="BB8296" t="s">
        <v>2</v>
      </c>
      <c r="BC8296" t="s">
        <v>13874</v>
      </c>
      <c r="BD8296" t="s">
        <v>2</v>
      </c>
      <c r="BE8296" t="s">
        <v>2</v>
      </c>
      <c r="BF8296" t="s">
        <v>2</v>
      </c>
    </row>
    <row r="8297" spans="1:58" x14ac:dyDescent="0.25">
      <c r="A8297">
        <v>18236</v>
      </c>
      <c r="B8297" t="s">
        <v>2</v>
      </c>
      <c r="C8297" t="s">
        <v>10663</v>
      </c>
      <c r="D8297" t="s">
        <v>10663</v>
      </c>
      <c r="E8297" t="s">
        <v>13876</v>
      </c>
      <c r="F8297" t="s">
        <v>10477</v>
      </c>
      <c r="G8297" t="s">
        <v>10638</v>
      </c>
      <c r="H8297" t="s">
        <v>10640</v>
      </c>
      <c r="I8297" t="s">
        <v>10655</v>
      </c>
      <c r="J8297" t="s">
        <v>10657</v>
      </c>
      <c r="K8297" t="s">
        <v>10663</v>
      </c>
      <c r="L8297" t="s">
        <v>2</v>
      </c>
      <c r="M8297" t="s">
        <v>2</v>
      </c>
      <c r="N8297" t="s">
        <v>2</v>
      </c>
      <c r="O8297" t="s">
        <v>2</v>
      </c>
      <c r="U8297" t="s">
        <v>10663</v>
      </c>
      <c r="Z8297" s="4"/>
      <c r="AA8297" t="str">
        <f t="shared" si="646"/>
        <v>x</v>
      </c>
      <c r="AB8297">
        <f t="shared" si="650"/>
        <v>10</v>
      </c>
      <c r="AC8297" t="str">
        <f t="shared" si="647"/>
        <v/>
      </c>
      <c r="AD8297" t="str">
        <f t="shared" si="648"/>
        <v/>
      </c>
      <c r="AE8297" t="str">
        <f t="shared" si="649"/>
        <v/>
      </c>
      <c r="AF8297" t="s">
        <v>17472</v>
      </c>
      <c r="AG8297">
        <v>6</v>
      </c>
      <c r="AH8297" t="s">
        <v>18114</v>
      </c>
      <c r="AI8297">
        <v>1521.9856500000001</v>
      </c>
      <c r="AJ8297">
        <v>514.92022999999995</v>
      </c>
      <c r="AK8297">
        <v>419</v>
      </c>
      <c r="AL8297">
        <v>1239</v>
      </c>
      <c r="AM8297">
        <v>820</v>
      </c>
      <c r="AN8297">
        <v>-10.8201</v>
      </c>
      <c r="AO8297">
        <v>-40.402349999999998</v>
      </c>
      <c r="AP8297" t="s">
        <v>2</v>
      </c>
      <c r="AQ8297" t="s">
        <v>1</v>
      </c>
      <c r="AR8297" t="s">
        <v>18309</v>
      </c>
      <c r="AS8297" t="s">
        <v>22687</v>
      </c>
      <c r="AT8297" t="s">
        <v>22687</v>
      </c>
      <c r="AU8297" t="s">
        <v>10477</v>
      </c>
      <c r="AV8297" t="s">
        <v>10477</v>
      </c>
      <c r="AW8297" t="s">
        <v>10663</v>
      </c>
      <c r="AX8297" t="s">
        <v>2</v>
      </c>
      <c r="AY8297" t="s">
        <v>2</v>
      </c>
      <c r="AZ8297" t="s">
        <v>33054</v>
      </c>
      <c r="BA8297" t="s">
        <v>2</v>
      </c>
      <c r="BB8297" t="s">
        <v>2</v>
      </c>
      <c r="BC8297" t="s">
        <v>10663</v>
      </c>
      <c r="BD8297" t="s">
        <v>2</v>
      </c>
      <c r="BE8297" t="s">
        <v>2</v>
      </c>
      <c r="BF8297" t="s">
        <v>2</v>
      </c>
    </row>
    <row r="8298" spans="1:58" x14ac:dyDescent="0.25">
      <c r="A8298">
        <v>18238</v>
      </c>
      <c r="B8298" t="s">
        <v>2</v>
      </c>
      <c r="C8298" t="s">
        <v>10659</v>
      </c>
      <c r="D8298" t="s">
        <v>10659</v>
      </c>
      <c r="E8298" t="s">
        <v>10660</v>
      </c>
      <c r="F8298" t="s">
        <v>10477</v>
      </c>
      <c r="G8298" t="s">
        <v>10638</v>
      </c>
      <c r="H8298" t="s">
        <v>10640</v>
      </c>
      <c r="I8298" t="s">
        <v>10655</v>
      </c>
      <c r="J8298" t="s">
        <v>10657</v>
      </c>
      <c r="K8298" t="s">
        <v>10659</v>
      </c>
      <c r="L8298" t="s">
        <v>2</v>
      </c>
      <c r="M8298" t="s">
        <v>2</v>
      </c>
      <c r="N8298" t="s">
        <v>2</v>
      </c>
      <c r="O8298" t="s">
        <v>2</v>
      </c>
      <c r="U8298" t="s">
        <v>10659</v>
      </c>
      <c r="Z8298" s="4"/>
      <c r="AA8298" t="str">
        <f t="shared" si="646"/>
        <v>x</v>
      </c>
      <c r="AB8298">
        <f t="shared" si="650"/>
        <v>10</v>
      </c>
      <c r="AC8298" t="str">
        <f t="shared" si="647"/>
        <v/>
      </c>
      <c r="AD8298" t="str">
        <f t="shared" si="648"/>
        <v/>
      </c>
      <c r="AE8298" t="str">
        <f t="shared" si="649"/>
        <v/>
      </c>
      <c r="AF8298" t="s">
        <v>17472</v>
      </c>
      <c r="AG8298">
        <v>6</v>
      </c>
      <c r="AH8298" t="s">
        <v>18114</v>
      </c>
      <c r="AI8298">
        <v>12562.070589999999</v>
      </c>
      <c r="AJ8298">
        <v>3631.4943800000001</v>
      </c>
      <c r="AK8298">
        <v>369</v>
      </c>
      <c r="AL8298">
        <v>2007</v>
      </c>
      <c r="AM8298">
        <v>1638</v>
      </c>
      <c r="AN8298">
        <v>-12.666700000000001</v>
      </c>
      <c r="AO8298">
        <v>-42.147599999999997</v>
      </c>
      <c r="AP8298" t="s">
        <v>2</v>
      </c>
      <c r="AQ8298" t="s">
        <v>1</v>
      </c>
      <c r="AR8298" t="s">
        <v>18309</v>
      </c>
      <c r="AS8298" t="s">
        <v>22687</v>
      </c>
      <c r="AT8298" t="s">
        <v>22687</v>
      </c>
      <c r="AU8298" t="s">
        <v>10477</v>
      </c>
      <c r="AV8298" t="s">
        <v>10477</v>
      </c>
      <c r="AW8298" t="s">
        <v>10659</v>
      </c>
      <c r="AX8298" t="s">
        <v>2</v>
      </c>
      <c r="AY8298" t="s">
        <v>2</v>
      </c>
      <c r="AZ8298" t="s">
        <v>33056</v>
      </c>
      <c r="BA8298" t="s">
        <v>2</v>
      </c>
      <c r="BB8298" t="s">
        <v>2</v>
      </c>
      <c r="BC8298" t="s">
        <v>10659</v>
      </c>
      <c r="BD8298" t="s">
        <v>2</v>
      </c>
      <c r="BE8298" t="s">
        <v>2</v>
      </c>
      <c r="BF8298" t="s">
        <v>2</v>
      </c>
    </row>
    <row r="8299" spans="1:58" x14ac:dyDescent="0.25">
      <c r="A8299">
        <v>11840</v>
      </c>
      <c r="B8299" t="s">
        <v>12678</v>
      </c>
      <c r="C8299" t="s">
        <v>10664</v>
      </c>
      <c r="D8299" t="s">
        <v>10664</v>
      </c>
      <c r="E8299" t="s">
        <v>13877</v>
      </c>
      <c r="F8299" t="s">
        <v>10477</v>
      </c>
      <c r="G8299" t="s">
        <v>10638</v>
      </c>
      <c r="H8299" t="s">
        <v>10640</v>
      </c>
      <c r="I8299" t="s">
        <v>10655</v>
      </c>
      <c r="J8299" t="s">
        <v>10657</v>
      </c>
      <c r="K8299" t="s">
        <v>10664</v>
      </c>
      <c r="L8299" t="s">
        <v>2</v>
      </c>
      <c r="M8299" t="s">
        <v>2</v>
      </c>
      <c r="N8299" t="s">
        <v>2</v>
      </c>
      <c r="O8299" t="s">
        <v>2</v>
      </c>
      <c r="U8299" t="s">
        <v>10664</v>
      </c>
      <c r="Z8299" s="4"/>
      <c r="AA8299" t="str">
        <f t="shared" si="646"/>
        <v>x</v>
      </c>
      <c r="AB8299">
        <f t="shared" si="650"/>
        <v>10</v>
      </c>
      <c r="AC8299" t="str">
        <f t="shared" si="647"/>
        <v/>
      </c>
      <c r="AD8299" t="str">
        <f t="shared" si="648"/>
        <v/>
      </c>
      <c r="AE8299" t="str">
        <f t="shared" si="649"/>
        <v/>
      </c>
      <c r="AF8299" t="s">
        <v>17472</v>
      </c>
      <c r="AG8299">
        <v>6</v>
      </c>
      <c r="AH8299" t="s">
        <v>18114</v>
      </c>
      <c r="AI8299">
        <v>2837.5276600000002</v>
      </c>
      <c r="AJ8299">
        <v>1381.2425000000001</v>
      </c>
      <c r="AK8299">
        <v>408</v>
      </c>
      <c r="AL8299">
        <v>1278</v>
      </c>
      <c r="AM8299">
        <v>870</v>
      </c>
      <c r="AN8299">
        <v>-10.157170000000001</v>
      </c>
      <c r="AO8299">
        <v>-41.385959999999997</v>
      </c>
      <c r="AP8299" t="s">
        <v>2</v>
      </c>
      <c r="AQ8299" t="s">
        <v>1</v>
      </c>
      <c r="AR8299" t="s">
        <v>18309</v>
      </c>
      <c r="AS8299" t="s">
        <v>22687</v>
      </c>
      <c r="AT8299" t="s">
        <v>22687</v>
      </c>
      <c r="AU8299" t="s">
        <v>10477</v>
      </c>
      <c r="AV8299" t="s">
        <v>10477</v>
      </c>
      <c r="AW8299" t="s">
        <v>10664</v>
      </c>
      <c r="AX8299" t="s">
        <v>2</v>
      </c>
      <c r="AY8299" t="s">
        <v>2</v>
      </c>
      <c r="AZ8299" t="s">
        <v>30465</v>
      </c>
      <c r="BA8299" t="s">
        <v>2</v>
      </c>
      <c r="BB8299" t="s">
        <v>2</v>
      </c>
      <c r="BC8299" t="s">
        <v>10664</v>
      </c>
      <c r="BD8299" t="s">
        <v>2</v>
      </c>
      <c r="BE8299" t="s">
        <v>2</v>
      </c>
      <c r="BF8299" t="s">
        <v>2</v>
      </c>
    </row>
    <row r="8300" spans="1:58" x14ac:dyDescent="0.25">
      <c r="A8300">
        <v>13050</v>
      </c>
      <c r="B8300" t="s">
        <v>2</v>
      </c>
      <c r="C8300" t="s">
        <v>10661</v>
      </c>
      <c r="D8300" t="s">
        <v>10661</v>
      </c>
      <c r="E8300" t="s">
        <v>10662</v>
      </c>
      <c r="F8300" t="s">
        <v>10477</v>
      </c>
      <c r="G8300" t="s">
        <v>10638</v>
      </c>
      <c r="H8300" t="s">
        <v>10640</v>
      </c>
      <c r="I8300" t="s">
        <v>10655</v>
      </c>
      <c r="J8300" t="s">
        <v>10657</v>
      </c>
      <c r="K8300" t="s">
        <v>10661</v>
      </c>
      <c r="L8300" t="s">
        <v>2</v>
      </c>
      <c r="M8300" t="s">
        <v>2</v>
      </c>
      <c r="N8300" t="s">
        <v>2</v>
      </c>
      <c r="O8300" t="s">
        <v>2</v>
      </c>
      <c r="U8300" t="s">
        <v>10661</v>
      </c>
      <c r="Z8300" s="4"/>
      <c r="AA8300" t="str">
        <f t="shared" si="646"/>
        <v>x</v>
      </c>
      <c r="AB8300">
        <f t="shared" si="650"/>
        <v>10</v>
      </c>
      <c r="AC8300" t="str">
        <f t="shared" si="647"/>
        <v/>
      </c>
      <c r="AD8300" t="str">
        <f t="shared" si="648"/>
        <v/>
      </c>
      <c r="AE8300" t="str">
        <f t="shared" si="649"/>
        <v/>
      </c>
      <c r="AF8300" t="s">
        <v>17472</v>
      </c>
      <c r="AG8300">
        <v>6</v>
      </c>
      <c r="AH8300" t="s">
        <v>18114</v>
      </c>
      <c r="AI8300">
        <v>4747.8721800000003</v>
      </c>
      <c r="AJ8300">
        <v>1214.0544299999999</v>
      </c>
      <c r="AK8300">
        <v>288</v>
      </c>
      <c r="AL8300">
        <v>1684</v>
      </c>
      <c r="AM8300">
        <v>1396</v>
      </c>
      <c r="AN8300">
        <v>-13.117139999999999</v>
      </c>
      <c r="AO8300">
        <v>-41.347439999999999</v>
      </c>
      <c r="AP8300" t="s">
        <v>2</v>
      </c>
      <c r="AQ8300" t="s">
        <v>1</v>
      </c>
      <c r="AR8300" t="s">
        <v>18309</v>
      </c>
      <c r="AS8300" t="s">
        <v>22687</v>
      </c>
      <c r="AT8300" t="s">
        <v>22687</v>
      </c>
      <c r="AU8300" t="s">
        <v>10477</v>
      </c>
      <c r="AV8300" t="s">
        <v>10477</v>
      </c>
      <c r="AW8300" t="s">
        <v>22264</v>
      </c>
      <c r="AX8300" t="s">
        <v>2</v>
      </c>
      <c r="AY8300" t="s">
        <v>2</v>
      </c>
      <c r="AZ8300" t="s">
        <v>31157</v>
      </c>
      <c r="BA8300" t="s">
        <v>2</v>
      </c>
      <c r="BB8300" t="s">
        <v>2</v>
      </c>
      <c r="BC8300" t="s">
        <v>10661</v>
      </c>
      <c r="BD8300" t="s">
        <v>2</v>
      </c>
      <c r="BE8300" t="s">
        <v>2</v>
      </c>
      <c r="BF8300" t="s">
        <v>2</v>
      </c>
    </row>
    <row r="8301" spans="1:58" x14ac:dyDescent="0.25">
      <c r="A8301">
        <v>11854</v>
      </c>
      <c r="B8301" t="s">
        <v>12679</v>
      </c>
      <c r="C8301" t="s">
        <v>10669</v>
      </c>
      <c r="D8301" t="s">
        <v>10669</v>
      </c>
      <c r="E8301" t="s">
        <v>13878</v>
      </c>
      <c r="F8301" t="s">
        <v>10477</v>
      </c>
      <c r="G8301" t="s">
        <v>10638</v>
      </c>
      <c r="H8301" t="s">
        <v>10640</v>
      </c>
      <c r="I8301" t="s">
        <v>10655</v>
      </c>
      <c r="J8301" t="s">
        <v>10657</v>
      </c>
      <c r="K8301" t="s">
        <v>10669</v>
      </c>
      <c r="L8301" t="s">
        <v>2</v>
      </c>
      <c r="M8301" t="s">
        <v>2</v>
      </c>
      <c r="N8301" t="s">
        <v>2</v>
      </c>
      <c r="O8301" t="s">
        <v>2</v>
      </c>
      <c r="U8301" t="s">
        <v>10669</v>
      </c>
      <c r="Z8301" s="4"/>
      <c r="AA8301" t="str">
        <f t="shared" si="646"/>
        <v>x</v>
      </c>
      <c r="AB8301">
        <f t="shared" si="650"/>
        <v>10</v>
      </c>
      <c r="AC8301" t="str">
        <f t="shared" si="647"/>
        <v/>
      </c>
      <c r="AD8301" t="str">
        <f t="shared" si="648"/>
        <v/>
      </c>
      <c r="AE8301" t="str">
        <f t="shared" si="649"/>
        <v/>
      </c>
      <c r="AF8301" t="s">
        <v>17472</v>
      </c>
      <c r="AG8301">
        <v>6</v>
      </c>
      <c r="AH8301" t="s">
        <v>18114</v>
      </c>
      <c r="AI8301">
        <v>268.52076</v>
      </c>
      <c r="AJ8301">
        <v>172.71933999999999</v>
      </c>
      <c r="AK8301">
        <v>531</v>
      </c>
      <c r="AL8301">
        <v>1011</v>
      </c>
      <c r="AM8301">
        <v>480</v>
      </c>
      <c r="AN8301">
        <v>-11.23779</v>
      </c>
      <c r="AO8301">
        <v>-40.695819999999998</v>
      </c>
      <c r="AP8301" t="s">
        <v>2</v>
      </c>
      <c r="AQ8301" t="s">
        <v>1</v>
      </c>
      <c r="AR8301" t="s">
        <v>18309</v>
      </c>
      <c r="AS8301" t="s">
        <v>22687</v>
      </c>
      <c r="AT8301" t="s">
        <v>22687</v>
      </c>
      <c r="AU8301" t="s">
        <v>10477</v>
      </c>
      <c r="AV8301" t="s">
        <v>10477</v>
      </c>
      <c r="AW8301" t="s">
        <v>10669</v>
      </c>
      <c r="AX8301" t="s">
        <v>2</v>
      </c>
      <c r="AY8301" t="s">
        <v>2</v>
      </c>
      <c r="AZ8301" t="s">
        <v>30477</v>
      </c>
      <c r="BA8301" t="s">
        <v>2</v>
      </c>
      <c r="BB8301" t="s">
        <v>2</v>
      </c>
      <c r="BC8301" t="s">
        <v>10669</v>
      </c>
      <c r="BD8301" t="s">
        <v>2</v>
      </c>
      <c r="BE8301" t="s">
        <v>2</v>
      </c>
      <c r="BF8301" t="s">
        <v>2</v>
      </c>
    </row>
    <row r="8302" spans="1:58" x14ac:dyDescent="0.25">
      <c r="A8302">
        <v>18248</v>
      </c>
      <c r="B8302" t="s">
        <v>2</v>
      </c>
      <c r="C8302" t="s">
        <v>10665</v>
      </c>
      <c r="D8302" t="s">
        <v>10665</v>
      </c>
      <c r="E8302" t="s">
        <v>10666</v>
      </c>
      <c r="F8302" t="s">
        <v>10477</v>
      </c>
      <c r="G8302" t="s">
        <v>10638</v>
      </c>
      <c r="H8302" t="s">
        <v>10640</v>
      </c>
      <c r="I8302" t="s">
        <v>10655</v>
      </c>
      <c r="J8302" t="s">
        <v>10665</v>
      </c>
      <c r="K8302" t="s">
        <v>2</v>
      </c>
      <c r="L8302" t="s">
        <v>2</v>
      </c>
      <c r="M8302" t="s">
        <v>2</v>
      </c>
      <c r="N8302" t="s">
        <v>2</v>
      </c>
      <c r="O8302" t="s">
        <v>2</v>
      </c>
      <c r="T8302" t="s">
        <v>10665</v>
      </c>
      <c r="Z8302" s="4"/>
      <c r="AA8302" t="str">
        <f t="shared" si="646"/>
        <v>x</v>
      </c>
      <c r="AB8302">
        <f t="shared" si="650"/>
        <v>10</v>
      </c>
      <c r="AC8302" t="str">
        <f t="shared" si="647"/>
        <v/>
      </c>
      <c r="AD8302" t="str">
        <f t="shared" si="648"/>
        <v/>
      </c>
      <c r="AE8302" t="str">
        <f t="shared" si="649"/>
        <v/>
      </c>
      <c r="AF8302" t="s">
        <v>17472</v>
      </c>
      <c r="AG8302">
        <v>5</v>
      </c>
      <c r="AH8302" t="s">
        <v>18114</v>
      </c>
      <c r="AI8302">
        <v>8119.5243600000003</v>
      </c>
      <c r="AJ8302">
        <v>2320.56738</v>
      </c>
      <c r="AK8302">
        <v>490</v>
      </c>
      <c r="AL8302">
        <v>2029</v>
      </c>
      <c r="AM8302">
        <v>1539</v>
      </c>
      <c r="AN8302">
        <v>-18.55274</v>
      </c>
      <c r="AO8302">
        <v>-43.55791</v>
      </c>
      <c r="AP8302" t="s">
        <v>2</v>
      </c>
      <c r="AQ8302" t="s">
        <v>1</v>
      </c>
      <c r="AR8302" t="s">
        <v>18309</v>
      </c>
      <c r="AS8302" t="s">
        <v>22687</v>
      </c>
      <c r="AT8302" t="s">
        <v>22687</v>
      </c>
      <c r="AU8302" t="s">
        <v>10477</v>
      </c>
      <c r="AV8302" t="s">
        <v>10477</v>
      </c>
      <c r="AW8302" t="s">
        <v>21428</v>
      </c>
      <c r="AX8302" t="s">
        <v>2</v>
      </c>
      <c r="AY8302" t="s">
        <v>2</v>
      </c>
      <c r="AZ8302" t="s">
        <v>33066</v>
      </c>
      <c r="BA8302" t="s">
        <v>2</v>
      </c>
      <c r="BB8302" t="s">
        <v>2</v>
      </c>
      <c r="BC8302" t="s">
        <v>10665</v>
      </c>
      <c r="BD8302" t="s">
        <v>2</v>
      </c>
      <c r="BE8302" t="s">
        <v>2</v>
      </c>
      <c r="BF8302" t="s">
        <v>2</v>
      </c>
    </row>
    <row r="8303" spans="1:58" x14ac:dyDescent="0.25">
      <c r="A8303">
        <v>19722</v>
      </c>
      <c r="B8303" t="s">
        <v>2</v>
      </c>
      <c r="C8303" t="s">
        <v>15153</v>
      </c>
      <c r="D8303" t="s">
        <v>15153</v>
      </c>
      <c r="E8303" t="s">
        <v>15154</v>
      </c>
      <c r="F8303" t="s">
        <v>10477</v>
      </c>
      <c r="G8303" t="s">
        <v>10638</v>
      </c>
      <c r="H8303" t="s">
        <v>10640</v>
      </c>
      <c r="I8303" t="s">
        <v>10655</v>
      </c>
      <c r="J8303" t="s">
        <v>15153</v>
      </c>
      <c r="K8303" t="s">
        <v>2</v>
      </c>
      <c r="L8303" t="s">
        <v>2</v>
      </c>
      <c r="M8303" t="s">
        <v>2</v>
      </c>
      <c r="N8303" t="s">
        <v>2</v>
      </c>
      <c r="O8303" t="s">
        <v>2</v>
      </c>
      <c r="T8303" t="s">
        <v>15153</v>
      </c>
      <c r="Z8303" s="4"/>
      <c r="AA8303" t="str">
        <f t="shared" si="646"/>
        <v>x</v>
      </c>
      <c r="AB8303">
        <f t="shared" si="650"/>
        <v>10</v>
      </c>
      <c r="AC8303" t="str">
        <f t="shared" si="647"/>
        <v/>
      </c>
      <c r="AD8303" t="str">
        <f t="shared" si="648"/>
        <v/>
      </c>
      <c r="AE8303" t="str">
        <f t="shared" si="649"/>
        <v/>
      </c>
      <c r="AF8303" t="s">
        <v>17472</v>
      </c>
      <c r="AG8303">
        <v>5</v>
      </c>
      <c r="AH8303" t="s">
        <v>20156</v>
      </c>
      <c r="AI8303">
        <v>11188.282209999999</v>
      </c>
      <c r="AJ8303">
        <v>4222.1976100000002</v>
      </c>
      <c r="AK8303">
        <v>329</v>
      </c>
      <c r="AL8303">
        <v>1773</v>
      </c>
      <c r="AM8303">
        <v>1444</v>
      </c>
      <c r="AN8303">
        <v>-14.97364</v>
      </c>
      <c r="AO8303">
        <v>-42.9221</v>
      </c>
      <c r="AP8303" t="s">
        <v>2</v>
      </c>
      <c r="AQ8303" t="s">
        <v>1</v>
      </c>
      <c r="AR8303" t="s">
        <v>18309</v>
      </c>
      <c r="AS8303" t="s">
        <v>22687</v>
      </c>
      <c r="AT8303" t="s">
        <v>22687</v>
      </c>
      <c r="AU8303" t="s">
        <v>10477</v>
      </c>
      <c r="AV8303" t="s">
        <v>10477</v>
      </c>
      <c r="AW8303" t="s">
        <v>20173</v>
      </c>
      <c r="AX8303" t="s">
        <v>2</v>
      </c>
      <c r="AY8303" t="s">
        <v>2</v>
      </c>
      <c r="AZ8303" t="s">
        <v>2</v>
      </c>
      <c r="BA8303" t="s">
        <v>2</v>
      </c>
      <c r="BB8303" t="s">
        <v>2</v>
      </c>
      <c r="BC8303" t="s">
        <v>2</v>
      </c>
      <c r="BD8303" t="s">
        <v>2</v>
      </c>
      <c r="BE8303" t="s">
        <v>2</v>
      </c>
      <c r="BF8303" t="s">
        <v>2</v>
      </c>
    </row>
    <row r="8304" spans="1:58" x14ac:dyDescent="0.25">
      <c r="A8304">
        <v>14505</v>
      </c>
      <c r="B8304" t="s">
        <v>2</v>
      </c>
      <c r="C8304" t="s">
        <v>10667</v>
      </c>
      <c r="D8304" t="s">
        <v>10667</v>
      </c>
      <c r="E8304" t="s">
        <v>10668</v>
      </c>
      <c r="F8304" t="s">
        <v>10477</v>
      </c>
      <c r="G8304" t="s">
        <v>10638</v>
      </c>
      <c r="H8304" t="s">
        <v>10640</v>
      </c>
      <c r="I8304" t="s">
        <v>10655</v>
      </c>
      <c r="J8304" t="s">
        <v>10667</v>
      </c>
      <c r="K8304" t="s">
        <v>2</v>
      </c>
      <c r="L8304" t="s">
        <v>2</v>
      </c>
      <c r="M8304" t="s">
        <v>2</v>
      </c>
      <c r="N8304" t="s">
        <v>2</v>
      </c>
      <c r="O8304" t="s">
        <v>2</v>
      </c>
      <c r="T8304" t="s">
        <v>10667</v>
      </c>
      <c r="Z8304" s="4"/>
      <c r="AA8304" t="str">
        <f t="shared" si="646"/>
        <v>x</v>
      </c>
      <c r="AB8304">
        <f t="shared" si="650"/>
        <v>10</v>
      </c>
      <c r="AC8304" t="str">
        <f t="shared" si="647"/>
        <v/>
      </c>
      <c r="AD8304" t="str">
        <f t="shared" si="648"/>
        <v/>
      </c>
      <c r="AE8304" t="str">
        <f t="shared" si="649"/>
        <v/>
      </c>
      <c r="AF8304" t="s">
        <v>17472</v>
      </c>
      <c r="AG8304">
        <v>5</v>
      </c>
      <c r="AH8304" t="s">
        <v>18114</v>
      </c>
      <c r="AI8304">
        <v>4288.7153900000003</v>
      </c>
      <c r="AJ8304">
        <v>1071.96506</v>
      </c>
      <c r="AK8304">
        <v>618</v>
      </c>
      <c r="AL8304">
        <v>2057</v>
      </c>
      <c r="AM8304">
        <v>1439</v>
      </c>
      <c r="AN8304">
        <v>-20.204219999999999</v>
      </c>
      <c r="AO8304">
        <v>-43.734119999999997</v>
      </c>
      <c r="AP8304" t="s">
        <v>2</v>
      </c>
      <c r="AQ8304" t="s">
        <v>1</v>
      </c>
      <c r="AR8304" t="s">
        <v>18309</v>
      </c>
      <c r="AS8304" t="s">
        <v>22650</v>
      </c>
      <c r="AT8304" t="s">
        <v>22688</v>
      </c>
      <c r="AU8304" t="s">
        <v>10477</v>
      </c>
      <c r="AV8304" t="s">
        <v>10477</v>
      </c>
      <c r="AW8304" t="s">
        <v>10667</v>
      </c>
      <c r="AX8304" t="s">
        <v>29725</v>
      </c>
      <c r="AY8304" t="s">
        <v>2</v>
      </c>
      <c r="AZ8304" t="s">
        <v>31528</v>
      </c>
      <c r="BA8304" t="s">
        <v>29724</v>
      </c>
      <c r="BB8304" t="s">
        <v>2</v>
      </c>
      <c r="BC8304" t="s">
        <v>10667</v>
      </c>
      <c r="BD8304" t="s">
        <v>2</v>
      </c>
      <c r="BE8304" t="s">
        <v>29726</v>
      </c>
      <c r="BF8304" t="s">
        <v>2</v>
      </c>
    </row>
    <row r="8305" spans="1:58" x14ac:dyDescent="0.25">
      <c r="A8305">
        <v>14504</v>
      </c>
      <c r="B8305" t="s">
        <v>2</v>
      </c>
      <c r="C8305" t="s">
        <v>10670</v>
      </c>
      <c r="D8305" t="s">
        <v>10670</v>
      </c>
      <c r="E8305" t="s">
        <v>10671</v>
      </c>
      <c r="F8305" t="s">
        <v>10477</v>
      </c>
      <c r="G8305" t="s">
        <v>10638</v>
      </c>
      <c r="H8305" t="s">
        <v>10640</v>
      </c>
      <c r="I8305" t="s">
        <v>10655</v>
      </c>
      <c r="J8305" t="s">
        <v>10670</v>
      </c>
      <c r="K8305" t="s">
        <v>2</v>
      </c>
      <c r="L8305" t="s">
        <v>2</v>
      </c>
      <c r="M8305" t="s">
        <v>2</v>
      </c>
      <c r="N8305" t="s">
        <v>2</v>
      </c>
      <c r="O8305" t="s">
        <v>2</v>
      </c>
      <c r="T8305" t="s">
        <v>10670</v>
      </c>
      <c r="Z8305" s="4"/>
      <c r="AA8305" t="str">
        <f t="shared" si="646"/>
        <v>x</v>
      </c>
      <c r="AB8305">
        <f t="shared" si="650"/>
        <v>10</v>
      </c>
      <c r="AC8305" t="str">
        <f t="shared" si="647"/>
        <v/>
      </c>
      <c r="AD8305" t="str">
        <f t="shared" si="648"/>
        <v/>
      </c>
      <c r="AE8305" t="str">
        <f t="shared" si="649"/>
        <v/>
      </c>
      <c r="AF8305" t="s">
        <v>17472</v>
      </c>
      <c r="AG8305">
        <v>5</v>
      </c>
      <c r="AH8305" t="s">
        <v>18114</v>
      </c>
      <c r="AI8305">
        <v>11265.73619</v>
      </c>
      <c r="AJ8305">
        <v>2490.9599400000002</v>
      </c>
      <c r="AK8305">
        <v>170</v>
      </c>
      <c r="AL8305">
        <v>1314</v>
      </c>
      <c r="AM8305">
        <v>1144</v>
      </c>
      <c r="AN8305">
        <v>-19.09272</v>
      </c>
      <c r="AO8305">
        <v>-42.636940000000003</v>
      </c>
      <c r="AP8305" t="s">
        <v>2</v>
      </c>
      <c r="AQ8305" t="s">
        <v>1</v>
      </c>
      <c r="AR8305" t="s">
        <v>18309</v>
      </c>
      <c r="AS8305" t="s">
        <v>22687</v>
      </c>
      <c r="AT8305" t="s">
        <v>22688</v>
      </c>
      <c r="AU8305" t="s">
        <v>10477</v>
      </c>
      <c r="AV8305" t="s">
        <v>10477</v>
      </c>
      <c r="AW8305" t="s">
        <v>10670</v>
      </c>
      <c r="AX8305" t="s">
        <v>2</v>
      </c>
      <c r="AY8305" t="s">
        <v>2</v>
      </c>
      <c r="AZ8305" t="s">
        <v>31527</v>
      </c>
      <c r="BA8305" t="s">
        <v>2</v>
      </c>
      <c r="BB8305" t="s">
        <v>2</v>
      </c>
      <c r="BC8305" t="s">
        <v>10670</v>
      </c>
      <c r="BD8305" t="s">
        <v>2</v>
      </c>
      <c r="BE8305" t="s">
        <v>2</v>
      </c>
      <c r="BF8305" t="s">
        <v>2</v>
      </c>
    </row>
    <row r="8306" spans="1:58" x14ac:dyDescent="0.25">
      <c r="A8306">
        <v>11853</v>
      </c>
      <c r="B8306" t="s">
        <v>12680</v>
      </c>
      <c r="C8306" t="s">
        <v>10672</v>
      </c>
      <c r="D8306" t="s">
        <v>10672</v>
      </c>
      <c r="E8306" t="s">
        <v>10673</v>
      </c>
      <c r="F8306" t="s">
        <v>10477</v>
      </c>
      <c r="G8306" t="s">
        <v>10638</v>
      </c>
      <c r="H8306" t="s">
        <v>10640</v>
      </c>
      <c r="I8306" t="s">
        <v>10672</v>
      </c>
      <c r="J8306" t="s">
        <v>2</v>
      </c>
      <c r="K8306" t="s">
        <v>2</v>
      </c>
      <c r="L8306" t="s">
        <v>2</v>
      </c>
      <c r="M8306" t="s">
        <v>2</v>
      </c>
      <c r="N8306" t="s">
        <v>2</v>
      </c>
      <c r="O8306" t="s">
        <v>2</v>
      </c>
      <c r="S8306" t="s">
        <v>10672</v>
      </c>
      <c r="Z8306" s="4"/>
      <c r="AA8306" t="str">
        <f t="shared" si="646"/>
        <v>x</v>
      </c>
      <c r="AB8306">
        <f t="shared" si="650"/>
        <v>10</v>
      </c>
      <c r="AC8306" t="str">
        <f t="shared" si="647"/>
        <v/>
      </c>
      <c r="AD8306" t="str">
        <f t="shared" si="648"/>
        <v/>
      </c>
      <c r="AE8306" t="str">
        <f t="shared" si="649"/>
        <v/>
      </c>
      <c r="AF8306" t="s">
        <v>17471</v>
      </c>
      <c r="AG8306">
        <v>4</v>
      </c>
      <c r="AH8306" t="s">
        <v>18114</v>
      </c>
      <c r="AI8306">
        <v>76164.716679999998</v>
      </c>
      <c r="AJ8306">
        <v>14273.07739</v>
      </c>
      <c r="AK8306">
        <v>-6</v>
      </c>
      <c r="AL8306">
        <v>2216</v>
      </c>
      <c r="AM8306">
        <v>2222</v>
      </c>
      <c r="AN8306">
        <v>-25.791160000000001</v>
      </c>
      <c r="AO8306">
        <v>-47.790709999999997</v>
      </c>
      <c r="AP8306" t="s">
        <v>1</v>
      </c>
      <c r="AQ8306" t="s">
        <v>1</v>
      </c>
      <c r="AR8306" t="s">
        <v>18309</v>
      </c>
      <c r="AS8306" t="s">
        <v>22650</v>
      </c>
      <c r="AT8306" t="s">
        <v>22650</v>
      </c>
      <c r="AU8306" t="s">
        <v>10477</v>
      </c>
      <c r="AV8306" t="s">
        <v>10477</v>
      </c>
      <c r="AW8306" t="s">
        <v>10672</v>
      </c>
      <c r="AX8306" t="s">
        <v>24370</v>
      </c>
      <c r="AY8306" t="s">
        <v>2</v>
      </c>
      <c r="AZ8306" t="s">
        <v>2</v>
      </c>
      <c r="BA8306" t="s">
        <v>10672</v>
      </c>
      <c r="BB8306" t="s">
        <v>2</v>
      </c>
      <c r="BC8306" t="s">
        <v>10672</v>
      </c>
      <c r="BD8306" t="s">
        <v>19105</v>
      </c>
      <c r="BE8306" t="s">
        <v>19106</v>
      </c>
      <c r="BF8306" t="s">
        <v>2</v>
      </c>
    </row>
    <row r="8307" spans="1:58" x14ac:dyDescent="0.25">
      <c r="A8307">
        <v>18240</v>
      </c>
      <c r="B8307" t="s">
        <v>2</v>
      </c>
      <c r="C8307" t="s">
        <v>10674</v>
      </c>
      <c r="D8307" t="s">
        <v>10674</v>
      </c>
      <c r="E8307" t="s">
        <v>10675</v>
      </c>
      <c r="F8307" t="s">
        <v>10477</v>
      </c>
      <c r="G8307" t="s">
        <v>10638</v>
      </c>
      <c r="H8307" t="s">
        <v>10640</v>
      </c>
      <c r="I8307" t="s">
        <v>10672</v>
      </c>
      <c r="J8307" t="s">
        <v>10674</v>
      </c>
      <c r="K8307" t="s">
        <v>2</v>
      </c>
      <c r="L8307" t="s">
        <v>2</v>
      </c>
      <c r="M8307" t="s">
        <v>2</v>
      </c>
      <c r="N8307" t="s">
        <v>2</v>
      </c>
      <c r="O8307" t="s">
        <v>2</v>
      </c>
      <c r="T8307" t="s">
        <v>10674</v>
      </c>
      <c r="Z8307" s="4"/>
      <c r="AA8307" t="str">
        <f t="shared" si="646"/>
        <v>x</v>
      </c>
      <c r="AB8307">
        <f t="shared" si="650"/>
        <v>10</v>
      </c>
      <c r="AC8307" t="str">
        <f t="shared" si="647"/>
        <v/>
      </c>
      <c r="AD8307" t="str">
        <f t="shared" si="648"/>
        <v/>
      </c>
      <c r="AE8307" t="str">
        <f t="shared" si="649"/>
        <v/>
      </c>
      <c r="AF8307" t="s">
        <v>17472</v>
      </c>
      <c r="AG8307">
        <v>5</v>
      </c>
      <c r="AH8307" t="s">
        <v>18114</v>
      </c>
      <c r="AI8307">
        <v>11028.919449999999</v>
      </c>
      <c r="AJ8307">
        <v>2614.1800899999998</v>
      </c>
      <c r="AK8307">
        <v>-6</v>
      </c>
      <c r="AL8307">
        <v>2039</v>
      </c>
      <c r="AM8307">
        <v>2045</v>
      </c>
      <c r="AN8307">
        <v>-23.366420000000002</v>
      </c>
      <c r="AO8307">
        <v>-45.321750000000002</v>
      </c>
      <c r="AP8307" t="s">
        <v>2</v>
      </c>
      <c r="AQ8307" t="s">
        <v>1</v>
      </c>
      <c r="AR8307" t="s">
        <v>18309</v>
      </c>
      <c r="AS8307" t="s">
        <v>22650</v>
      </c>
      <c r="AT8307" t="s">
        <v>22650</v>
      </c>
      <c r="AU8307" t="s">
        <v>10477</v>
      </c>
      <c r="AV8307" t="s">
        <v>10477</v>
      </c>
      <c r="AW8307" t="s">
        <v>10674</v>
      </c>
      <c r="AX8307" t="s">
        <v>2</v>
      </c>
      <c r="AY8307" t="s">
        <v>2</v>
      </c>
      <c r="AZ8307" t="s">
        <v>33057</v>
      </c>
      <c r="BA8307" t="s">
        <v>2</v>
      </c>
      <c r="BB8307" t="s">
        <v>2</v>
      </c>
      <c r="BC8307" t="s">
        <v>10674</v>
      </c>
      <c r="BD8307" t="s">
        <v>2</v>
      </c>
      <c r="BE8307" t="s">
        <v>2</v>
      </c>
      <c r="BF8307" t="s">
        <v>2</v>
      </c>
    </row>
    <row r="8308" spans="1:58" x14ac:dyDescent="0.25">
      <c r="A8308">
        <v>18243</v>
      </c>
      <c r="B8308" t="s">
        <v>2</v>
      </c>
      <c r="C8308" t="s">
        <v>10676</v>
      </c>
      <c r="D8308" t="s">
        <v>10676</v>
      </c>
      <c r="E8308" t="s">
        <v>10677</v>
      </c>
      <c r="F8308" t="s">
        <v>10477</v>
      </c>
      <c r="G8308" t="s">
        <v>10638</v>
      </c>
      <c r="H8308" t="s">
        <v>10640</v>
      </c>
      <c r="I8308" t="s">
        <v>10672</v>
      </c>
      <c r="J8308" t="s">
        <v>10676</v>
      </c>
      <c r="K8308" t="s">
        <v>2</v>
      </c>
      <c r="L8308" t="s">
        <v>2</v>
      </c>
      <c r="M8308" t="s">
        <v>2</v>
      </c>
      <c r="N8308" t="s">
        <v>2</v>
      </c>
      <c r="O8308" t="s">
        <v>2</v>
      </c>
      <c r="T8308" t="s">
        <v>10676</v>
      </c>
      <c r="Z8308" s="4"/>
      <c r="AA8308" t="str">
        <f t="shared" si="646"/>
        <v>x</v>
      </c>
      <c r="AB8308">
        <f t="shared" si="650"/>
        <v>10</v>
      </c>
      <c r="AC8308" t="str">
        <f t="shared" si="647"/>
        <v/>
      </c>
      <c r="AD8308" t="str">
        <f t="shared" si="648"/>
        <v/>
      </c>
      <c r="AE8308" t="str">
        <f t="shared" si="649"/>
        <v/>
      </c>
      <c r="AF8308" t="s">
        <v>17472</v>
      </c>
      <c r="AG8308">
        <v>5</v>
      </c>
      <c r="AH8308" t="s">
        <v>18114</v>
      </c>
      <c r="AI8308">
        <v>2755.3034200000002</v>
      </c>
      <c r="AJ8308">
        <v>665.27448000000004</v>
      </c>
      <c r="AK8308">
        <v>0</v>
      </c>
      <c r="AL8308">
        <v>1804</v>
      </c>
      <c r="AM8308">
        <v>1804</v>
      </c>
      <c r="AN8308">
        <v>-25.33736</v>
      </c>
      <c r="AO8308">
        <v>-48.664090000000002</v>
      </c>
      <c r="AP8308" t="s">
        <v>2</v>
      </c>
      <c r="AQ8308" t="s">
        <v>1</v>
      </c>
      <c r="AR8308" t="s">
        <v>18309</v>
      </c>
      <c r="AS8308" t="s">
        <v>22650</v>
      </c>
      <c r="AT8308" t="s">
        <v>22650</v>
      </c>
      <c r="AU8308" t="s">
        <v>10477</v>
      </c>
      <c r="AV8308" t="s">
        <v>10477</v>
      </c>
      <c r="AW8308" t="s">
        <v>10676</v>
      </c>
      <c r="AX8308" t="s">
        <v>2</v>
      </c>
      <c r="AY8308" t="s">
        <v>2</v>
      </c>
      <c r="AZ8308" t="s">
        <v>33060</v>
      </c>
      <c r="BA8308" t="s">
        <v>2</v>
      </c>
      <c r="BB8308" t="s">
        <v>2</v>
      </c>
      <c r="BC8308" t="s">
        <v>10676</v>
      </c>
      <c r="BD8308" t="s">
        <v>2</v>
      </c>
      <c r="BE8308" t="s">
        <v>2</v>
      </c>
      <c r="BF8308" t="s">
        <v>2</v>
      </c>
    </row>
    <row r="8309" spans="1:58" x14ac:dyDescent="0.25">
      <c r="A8309">
        <v>11861</v>
      </c>
      <c r="B8309" t="s">
        <v>12681</v>
      </c>
      <c r="C8309" t="s">
        <v>10678</v>
      </c>
      <c r="D8309" t="s">
        <v>10678</v>
      </c>
      <c r="E8309" t="s">
        <v>10679</v>
      </c>
      <c r="F8309" t="s">
        <v>10477</v>
      </c>
      <c r="G8309" t="s">
        <v>10638</v>
      </c>
      <c r="H8309" t="s">
        <v>10640</v>
      </c>
      <c r="I8309" t="s">
        <v>10672</v>
      </c>
      <c r="J8309" t="s">
        <v>10678</v>
      </c>
      <c r="K8309" t="s">
        <v>2</v>
      </c>
      <c r="L8309" t="s">
        <v>2</v>
      </c>
      <c r="M8309" t="s">
        <v>2</v>
      </c>
      <c r="N8309" t="s">
        <v>2</v>
      </c>
      <c r="O8309" t="s">
        <v>2</v>
      </c>
      <c r="T8309" t="s">
        <v>10678</v>
      </c>
      <c r="Z8309" s="4"/>
      <c r="AA8309" t="str">
        <f t="shared" si="646"/>
        <v>x</v>
      </c>
      <c r="AB8309">
        <f t="shared" si="650"/>
        <v>10</v>
      </c>
      <c r="AC8309" t="str">
        <f t="shared" si="647"/>
        <v/>
      </c>
      <c r="AD8309" t="str">
        <f t="shared" si="648"/>
        <v/>
      </c>
      <c r="AE8309" t="str">
        <f t="shared" si="649"/>
        <v/>
      </c>
      <c r="AF8309" t="s">
        <v>17472</v>
      </c>
      <c r="AG8309">
        <v>5</v>
      </c>
      <c r="AH8309" t="s">
        <v>18114</v>
      </c>
      <c r="AI8309">
        <v>10376.972680000001</v>
      </c>
      <c r="AJ8309">
        <v>2043.0806</v>
      </c>
      <c r="AK8309">
        <v>0</v>
      </c>
      <c r="AL8309">
        <v>1470</v>
      </c>
      <c r="AM8309">
        <v>1470</v>
      </c>
      <c r="AN8309">
        <v>-24.58755</v>
      </c>
      <c r="AO8309">
        <v>-48.491660000000003</v>
      </c>
      <c r="AP8309" t="s">
        <v>2</v>
      </c>
      <c r="AQ8309" t="s">
        <v>1</v>
      </c>
      <c r="AR8309" t="s">
        <v>18309</v>
      </c>
      <c r="AS8309" t="s">
        <v>22650</v>
      </c>
      <c r="AT8309" t="s">
        <v>22650</v>
      </c>
      <c r="AU8309" t="s">
        <v>10477</v>
      </c>
      <c r="AV8309" t="s">
        <v>10477</v>
      </c>
      <c r="AW8309" t="s">
        <v>10678</v>
      </c>
      <c r="AX8309" t="s">
        <v>2</v>
      </c>
      <c r="AY8309" t="s">
        <v>2</v>
      </c>
      <c r="AZ8309" t="s">
        <v>30483</v>
      </c>
      <c r="BA8309" t="s">
        <v>2</v>
      </c>
      <c r="BB8309" t="s">
        <v>2</v>
      </c>
      <c r="BC8309" t="s">
        <v>10678</v>
      </c>
      <c r="BD8309" t="s">
        <v>2</v>
      </c>
      <c r="BE8309" t="s">
        <v>2</v>
      </c>
      <c r="BF8309" t="s">
        <v>2</v>
      </c>
    </row>
    <row r="8310" spans="1:58" x14ac:dyDescent="0.25">
      <c r="A8310">
        <v>13052</v>
      </c>
      <c r="B8310" t="s">
        <v>2</v>
      </c>
      <c r="C8310" t="s">
        <v>10680</v>
      </c>
      <c r="D8310" t="s">
        <v>10680</v>
      </c>
      <c r="E8310" t="s">
        <v>10681</v>
      </c>
      <c r="F8310" t="s">
        <v>10477</v>
      </c>
      <c r="G8310" t="s">
        <v>10638</v>
      </c>
      <c r="H8310" t="s">
        <v>10640</v>
      </c>
      <c r="I8310" t="s">
        <v>10672</v>
      </c>
      <c r="J8310" t="s">
        <v>10680</v>
      </c>
      <c r="K8310" t="s">
        <v>2</v>
      </c>
      <c r="L8310" t="s">
        <v>2</v>
      </c>
      <c r="M8310" t="s">
        <v>2</v>
      </c>
      <c r="N8310" t="s">
        <v>2</v>
      </c>
      <c r="O8310" t="s">
        <v>2</v>
      </c>
      <c r="T8310" t="s">
        <v>10680</v>
      </c>
      <c r="Z8310" s="4"/>
      <c r="AA8310" t="str">
        <f t="shared" si="646"/>
        <v>x</v>
      </c>
      <c r="AB8310">
        <f t="shared" si="650"/>
        <v>10</v>
      </c>
      <c r="AC8310" t="str">
        <f t="shared" si="647"/>
        <v/>
      </c>
      <c r="AD8310" t="str">
        <f t="shared" si="648"/>
        <v/>
      </c>
      <c r="AE8310" t="str">
        <f t="shared" si="649"/>
        <v/>
      </c>
      <c r="AF8310" t="s">
        <v>17472</v>
      </c>
      <c r="AG8310">
        <v>5</v>
      </c>
      <c r="AH8310" t="s">
        <v>18114</v>
      </c>
      <c r="AI8310">
        <v>14916.549230000001</v>
      </c>
      <c r="AJ8310">
        <v>2471.38024</v>
      </c>
      <c r="AK8310">
        <v>0</v>
      </c>
      <c r="AL8310">
        <v>2216</v>
      </c>
      <c r="AM8310">
        <v>2216</v>
      </c>
      <c r="AN8310">
        <v>-22.151669999999999</v>
      </c>
      <c r="AO8310">
        <v>-42.555720000000001</v>
      </c>
      <c r="AP8310" t="s">
        <v>2</v>
      </c>
      <c r="AQ8310" t="s">
        <v>1</v>
      </c>
      <c r="AR8310" t="s">
        <v>18309</v>
      </c>
      <c r="AS8310" t="s">
        <v>22650</v>
      </c>
      <c r="AT8310" t="s">
        <v>22650</v>
      </c>
      <c r="AU8310" t="s">
        <v>10477</v>
      </c>
      <c r="AV8310" t="s">
        <v>10477</v>
      </c>
      <c r="AW8310" t="s">
        <v>20004</v>
      </c>
      <c r="AX8310" t="s">
        <v>2</v>
      </c>
      <c r="AY8310" t="s">
        <v>2</v>
      </c>
      <c r="AZ8310" t="s">
        <v>6874</v>
      </c>
      <c r="BA8310" t="s">
        <v>20005</v>
      </c>
      <c r="BB8310" t="s">
        <v>2</v>
      </c>
      <c r="BC8310" t="s">
        <v>10680</v>
      </c>
      <c r="BD8310" t="s">
        <v>2</v>
      </c>
      <c r="BE8310" t="s">
        <v>2</v>
      </c>
      <c r="BF8310" t="s">
        <v>2</v>
      </c>
    </row>
    <row r="8311" spans="1:58" x14ac:dyDescent="0.25">
      <c r="A8311">
        <v>11857</v>
      </c>
      <c r="B8311" t="s">
        <v>12682</v>
      </c>
      <c r="C8311" t="s">
        <v>13873</v>
      </c>
      <c r="D8311" t="s">
        <v>17127</v>
      </c>
      <c r="E8311" t="s">
        <v>17128</v>
      </c>
      <c r="F8311" t="s">
        <v>10477</v>
      </c>
      <c r="G8311" t="s">
        <v>10638</v>
      </c>
      <c r="H8311" t="s">
        <v>10640</v>
      </c>
      <c r="I8311" t="s">
        <v>10672</v>
      </c>
      <c r="J8311" t="s">
        <v>17127</v>
      </c>
      <c r="K8311" t="s">
        <v>2</v>
      </c>
      <c r="L8311" t="s">
        <v>2</v>
      </c>
      <c r="M8311" t="s">
        <v>2</v>
      </c>
      <c r="N8311" t="s">
        <v>2</v>
      </c>
      <c r="O8311" t="s">
        <v>2</v>
      </c>
      <c r="T8311" t="s">
        <v>17127</v>
      </c>
      <c r="Z8311" s="4"/>
      <c r="AA8311" t="str">
        <f t="shared" si="646"/>
        <v>x</v>
      </c>
      <c r="AB8311">
        <f t="shared" si="650"/>
        <v>10</v>
      </c>
      <c r="AC8311" t="str">
        <f t="shared" si="647"/>
        <v/>
      </c>
      <c r="AD8311" t="str">
        <f t="shared" si="648"/>
        <v/>
      </c>
      <c r="AE8311" t="str">
        <f t="shared" si="649"/>
        <v/>
      </c>
      <c r="AF8311" t="s">
        <v>17471</v>
      </c>
      <c r="AG8311">
        <v>5</v>
      </c>
      <c r="AH8311" t="s">
        <v>18114</v>
      </c>
      <c r="AI8311">
        <v>37086.971890000001</v>
      </c>
      <c r="AJ8311">
        <v>6676.5732500000004</v>
      </c>
      <c r="AK8311">
        <v>0</v>
      </c>
      <c r="AL8311">
        <v>1813</v>
      </c>
      <c r="AM8311">
        <v>1813</v>
      </c>
      <c r="AN8311">
        <v>-28.227129999999999</v>
      </c>
      <c r="AO8311">
        <v>-50.236800000000002</v>
      </c>
      <c r="AP8311" t="s">
        <v>2</v>
      </c>
      <c r="AQ8311" t="s">
        <v>1</v>
      </c>
      <c r="AR8311" t="s">
        <v>18309</v>
      </c>
      <c r="AS8311" t="s">
        <v>22650</v>
      </c>
      <c r="AT8311" t="s">
        <v>22650</v>
      </c>
      <c r="AU8311" t="s">
        <v>10477</v>
      </c>
      <c r="AV8311" t="s">
        <v>10477</v>
      </c>
      <c r="AW8311" t="s">
        <v>13873</v>
      </c>
      <c r="AX8311" t="s">
        <v>2</v>
      </c>
      <c r="AY8311" t="s">
        <v>2</v>
      </c>
      <c r="AZ8311" t="s">
        <v>30480</v>
      </c>
      <c r="BA8311" t="s">
        <v>19116</v>
      </c>
      <c r="BB8311" t="s">
        <v>2</v>
      </c>
      <c r="BC8311" t="s">
        <v>13873</v>
      </c>
      <c r="BD8311" t="s">
        <v>2</v>
      </c>
      <c r="BE8311" t="s">
        <v>24352</v>
      </c>
      <c r="BF8311" t="s">
        <v>2</v>
      </c>
    </row>
    <row r="8312" spans="1:58" x14ac:dyDescent="0.25">
      <c r="A8312">
        <v>11273</v>
      </c>
      <c r="B8312" t="s">
        <v>12683</v>
      </c>
      <c r="C8312" t="s">
        <v>10682</v>
      </c>
      <c r="D8312" t="s">
        <v>10682</v>
      </c>
      <c r="E8312" t="s">
        <v>17129</v>
      </c>
      <c r="F8312" t="s">
        <v>10477</v>
      </c>
      <c r="G8312" t="s">
        <v>10638</v>
      </c>
      <c r="H8312" t="s">
        <v>10640</v>
      </c>
      <c r="I8312" t="s">
        <v>10672</v>
      </c>
      <c r="J8312" t="s">
        <v>17127</v>
      </c>
      <c r="K8312" t="s">
        <v>10682</v>
      </c>
      <c r="L8312" t="s">
        <v>2</v>
      </c>
      <c r="M8312" t="s">
        <v>2</v>
      </c>
      <c r="N8312" t="s">
        <v>2</v>
      </c>
      <c r="O8312" t="s">
        <v>2</v>
      </c>
      <c r="U8312" t="s">
        <v>10682</v>
      </c>
      <c r="Z8312" s="4"/>
      <c r="AA8312" t="str">
        <f t="shared" si="646"/>
        <v>x</v>
      </c>
      <c r="AB8312">
        <f t="shared" si="650"/>
        <v>10</v>
      </c>
      <c r="AC8312" t="str">
        <f t="shared" si="647"/>
        <v/>
      </c>
      <c r="AD8312" t="str">
        <f t="shared" si="648"/>
        <v/>
      </c>
      <c r="AE8312" t="str">
        <f t="shared" si="649"/>
        <v/>
      </c>
      <c r="AF8312" t="s">
        <v>17472</v>
      </c>
      <c r="AG8312">
        <v>6</v>
      </c>
      <c r="AH8312" t="s">
        <v>18114</v>
      </c>
      <c r="AI8312">
        <v>9636.0845800000006</v>
      </c>
      <c r="AJ8312">
        <v>1870.7362599999999</v>
      </c>
      <c r="AK8312">
        <v>24</v>
      </c>
      <c r="AL8312">
        <v>1053</v>
      </c>
      <c r="AM8312">
        <v>1029</v>
      </c>
      <c r="AN8312">
        <v>-29.17352</v>
      </c>
      <c r="AO8312">
        <v>-51.480809999999998</v>
      </c>
      <c r="AP8312" t="s">
        <v>2</v>
      </c>
      <c r="AQ8312" t="s">
        <v>1</v>
      </c>
      <c r="AR8312" t="s">
        <v>18309</v>
      </c>
      <c r="AS8312" t="s">
        <v>22650</v>
      </c>
      <c r="AT8312" t="s">
        <v>22650</v>
      </c>
      <c r="AU8312" t="s">
        <v>10477</v>
      </c>
      <c r="AV8312" t="s">
        <v>10477</v>
      </c>
      <c r="AW8312" t="s">
        <v>10682</v>
      </c>
      <c r="AX8312" t="s">
        <v>2</v>
      </c>
      <c r="AY8312" t="s">
        <v>2</v>
      </c>
      <c r="AZ8312" t="s">
        <v>2</v>
      </c>
      <c r="BA8312" t="s">
        <v>2</v>
      </c>
      <c r="BB8312" t="s">
        <v>2</v>
      </c>
      <c r="BC8312" t="s">
        <v>10682</v>
      </c>
      <c r="BD8312" t="s">
        <v>2</v>
      </c>
      <c r="BE8312" t="s">
        <v>2</v>
      </c>
      <c r="BF8312" t="s">
        <v>2</v>
      </c>
    </row>
    <row r="8313" spans="1:58" x14ac:dyDescent="0.25">
      <c r="A8313">
        <v>11856</v>
      </c>
      <c r="B8313" t="s">
        <v>12684</v>
      </c>
      <c r="C8313" t="s">
        <v>10683</v>
      </c>
      <c r="D8313" t="s">
        <v>10683</v>
      </c>
      <c r="E8313" t="s">
        <v>17130</v>
      </c>
      <c r="F8313" t="s">
        <v>10477</v>
      </c>
      <c r="G8313" t="s">
        <v>10638</v>
      </c>
      <c r="H8313" t="s">
        <v>10640</v>
      </c>
      <c r="I8313" t="s">
        <v>10672</v>
      </c>
      <c r="J8313" t="s">
        <v>17127</v>
      </c>
      <c r="K8313" t="s">
        <v>10683</v>
      </c>
      <c r="L8313" t="s">
        <v>2</v>
      </c>
      <c r="M8313" t="s">
        <v>2</v>
      </c>
      <c r="N8313" t="s">
        <v>2</v>
      </c>
      <c r="O8313" t="s">
        <v>2</v>
      </c>
      <c r="U8313" t="s">
        <v>10683</v>
      </c>
      <c r="Z8313" s="4"/>
      <c r="AA8313" t="str">
        <f t="shared" si="646"/>
        <v>x</v>
      </c>
      <c r="AB8313">
        <f t="shared" si="650"/>
        <v>10</v>
      </c>
      <c r="AC8313" t="str">
        <f t="shared" si="647"/>
        <v/>
      </c>
      <c r="AD8313" t="str">
        <f t="shared" si="648"/>
        <v/>
      </c>
      <c r="AE8313" t="str">
        <f t="shared" si="649"/>
        <v/>
      </c>
      <c r="AF8313" t="s">
        <v>17472</v>
      </c>
      <c r="AG8313">
        <v>6</v>
      </c>
      <c r="AH8313" t="s">
        <v>18114</v>
      </c>
      <c r="AI8313">
        <v>3249.0999200000001</v>
      </c>
      <c r="AJ8313">
        <v>752.73252000000002</v>
      </c>
      <c r="AK8313">
        <v>42</v>
      </c>
      <c r="AL8313">
        <v>669</v>
      </c>
      <c r="AM8313">
        <v>627</v>
      </c>
      <c r="AN8313">
        <v>-29.525770000000001</v>
      </c>
      <c r="AO8313">
        <v>-52.91046</v>
      </c>
      <c r="AP8313" t="s">
        <v>2</v>
      </c>
      <c r="AQ8313" t="s">
        <v>1</v>
      </c>
      <c r="AR8313" t="s">
        <v>18309</v>
      </c>
      <c r="AS8313" t="s">
        <v>22650</v>
      </c>
      <c r="AT8313" t="s">
        <v>22650</v>
      </c>
      <c r="AU8313" t="s">
        <v>10477</v>
      </c>
      <c r="AV8313" t="s">
        <v>10477</v>
      </c>
      <c r="AW8313" t="s">
        <v>10683</v>
      </c>
      <c r="AX8313" t="s">
        <v>2</v>
      </c>
      <c r="AY8313" t="s">
        <v>2</v>
      </c>
      <c r="AZ8313" t="s">
        <v>30479</v>
      </c>
      <c r="BA8313" t="s">
        <v>2</v>
      </c>
      <c r="BB8313" t="s">
        <v>2</v>
      </c>
      <c r="BC8313" t="s">
        <v>10683</v>
      </c>
      <c r="BD8313" t="s">
        <v>2</v>
      </c>
      <c r="BE8313" t="s">
        <v>2</v>
      </c>
      <c r="BF8313" t="s">
        <v>2</v>
      </c>
    </row>
    <row r="8314" spans="1:58" x14ac:dyDescent="0.25">
      <c r="A8314">
        <v>19725</v>
      </c>
      <c r="B8314" t="s">
        <v>2</v>
      </c>
      <c r="C8314" t="s">
        <v>15155</v>
      </c>
      <c r="D8314" t="s">
        <v>17131</v>
      </c>
      <c r="E8314" t="s">
        <v>17132</v>
      </c>
      <c r="F8314" t="s">
        <v>10477</v>
      </c>
      <c r="G8314" t="s">
        <v>10638</v>
      </c>
      <c r="H8314" t="s">
        <v>10640</v>
      </c>
      <c r="I8314" t="s">
        <v>10672</v>
      </c>
      <c r="J8314" t="s">
        <v>17127</v>
      </c>
      <c r="K8314" t="s">
        <v>17131</v>
      </c>
      <c r="L8314" t="s">
        <v>2</v>
      </c>
      <c r="M8314" t="s">
        <v>2</v>
      </c>
      <c r="N8314" t="s">
        <v>2</v>
      </c>
      <c r="O8314" t="s">
        <v>2</v>
      </c>
      <c r="U8314" t="s">
        <v>17131</v>
      </c>
      <c r="Z8314" s="4"/>
      <c r="AA8314" t="str">
        <f t="shared" si="646"/>
        <v>x</v>
      </c>
      <c r="AB8314">
        <f t="shared" si="650"/>
        <v>10</v>
      </c>
      <c r="AC8314" t="str">
        <f t="shared" si="647"/>
        <v/>
      </c>
      <c r="AD8314" t="str">
        <f t="shared" si="648"/>
        <v/>
      </c>
      <c r="AE8314" t="str">
        <f t="shared" si="649"/>
        <v/>
      </c>
      <c r="AF8314" t="s">
        <v>17472</v>
      </c>
      <c r="AG8314">
        <v>6</v>
      </c>
      <c r="AH8314" t="s">
        <v>20156</v>
      </c>
      <c r="AI8314">
        <v>24201.787400000001</v>
      </c>
      <c r="AJ8314">
        <v>4137.3807999999999</v>
      </c>
      <c r="AK8314">
        <v>0</v>
      </c>
      <c r="AL8314">
        <v>1813</v>
      </c>
      <c r="AM8314">
        <v>1813</v>
      </c>
      <c r="AN8314">
        <v>-27.663699999999999</v>
      </c>
      <c r="AO8314">
        <v>-49.364359999999998</v>
      </c>
      <c r="AP8314" t="s">
        <v>2</v>
      </c>
      <c r="AQ8314" t="s">
        <v>1</v>
      </c>
      <c r="AR8314" t="s">
        <v>18309</v>
      </c>
      <c r="AS8314" t="s">
        <v>22650</v>
      </c>
      <c r="AT8314" t="s">
        <v>22650</v>
      </c>
      <c r="AU8314" t="s">
        <v>10477</v>
      </c>
      <c r="AV8314" t="s">
        <v>10477</v>
      </c>
      <c r="AW8314" t="s">
        <v>15155</v>
      </c>
      <c r="AX8314" t="s">
        <v>2</v>
      </c>
      <c r="AY8314" t="s">
        <v>2</v>
      </c>
      <c r="AZ8314" t="s">
        <v>2</v>
      </c>
      <c r="BA8314" t="s">
        <v>2</v>
      </c>
      <c r="BB8314" t="s">
        <v>2</v>
      </c>
      <c r="BC8314" t="s">
        <v>2</v>
      </c>
      <c r="BD8314" t="s">
        <v>2</v>
      </c>
      <c r="BE8314" t="s">
        <v>2</v>
      </c>
      <c r="BF8314" t="s">
        <v>2</v>
      </c>
    </row>
    <row r="8315" spans="1:58" x14ac:dyDescent="0.25">
      <c r="A8315">
        <v>19991</v>
      </c>
      <c r="B8315" t="s">
        <v>2</v>
      </c>
      <c r="C8315" t="s">
        <v>12685</v>
      </c>
      <c r="D8315" t="s">
        <v>12685</v>
      </c>
      <c r="E8315" t="s">
        <v>12686</v>
      </c>
      <c r="F8315" t="s">
        <v>10477</v>
      </c>
      <c r="G8315" t="s">
        <v>10638</v>
      </c>
      <c r="H8315" t="s">
        <v>10640</v>
      </c>
      <c r="I8315" t="s">
        <v>12685</v>
      </c>
      <c r="J8315" t="s">
        <v>2</v>
      </c>
      <c r="K8315" t="s">
        <v>2</v>
      </c>
      <c r="L8315" t="s">
        <v>2</v>
      </c>
      <c r="M8315" t="s">
        <v>2</v>
      </c>
      <c r="N8315" t="s">
        <v>2</v>
      </c>
      <c r="O8315" t="s">
        <v>2</v>
      </c>
      <c r="S8315" t="s">
        <v>12685</v>
      </c>
      <c r="Z8315" s="4"/>
      <c r="AA8315" t="str">
        <f t="shared" si="646"/>
        <v>x</v>
      </c>
      <c r="AB8315">
        <f t="shared" si="650"/>
        <v>10</v>
      </c>
      <c r="AC8315" t="str">
        <f t="shared" si="647"/>
        <v/>
      </c>
      <c r="AD8315" t="str">
        <f t="shared" si="648"/>
        <v/>
      </c>
      <c r="AE8315" t="str">
        <f t="shared" si="649"/>
        <v/>
      </c>
      <c r="AF8315" t="s">
        <v>17472</v>
      </c>
      <c r="AG8315">
        <v>4</v>
      </c>
      <c r="AH8315" t="s">
        <v>18116</v>
      </c>
      <c r="AI8315">
        <v>354.93227000000002</v>
      </c>
      <c r="AJ8315">
        <v>189.80837</v>
      </c>
      <c r="AK8315">
        <v>490</v>
      </c>
      <c r="AL8315">
        <v>1076</v>
      </c>
      <c r="AM8315">
        <v>586</v>
      </c>
      <c r="AN8315">
        <v>-22.414470000000001</v>
      </c>
      <c r="AO8315">
        <v>-47.85566</v>
      </c>
      <c r="AP8315" t="s">
        <v>2</v>
      </c>
      <c r="AQ8315" t="s">
        <v>1</v>
      </c>
      <c r="AR8315" t="s">
        <v>18309</v>
      </c>
      <c r="AS8315" t="s">
        <v>22650</v>
      </c>
      <c r="AT8315" t="s">
        <v>22650</v>
      </c>
      <c r="AU8315" t="s">
        <v>10477</v>
      </c>
      <c r="AV8315" t="s">
        <v>10477</v>
      </c>
      <c r="AW8315" t="s">
        <v>12685</v>
      </c>
      <c r="AX8315" t="s">
        <v>2</v>
      </c>
      <c r="AY8315" t="s">
        <v>2</v>
      </c>
      <c r="AZ8315" t="s">
        <v>33824</v>
      </c>
      <c r="BA8315" t="s">
        <v>2</v>
      </c>
      <c r="BB8315" t="s">
        <v>2</v>
      </c>
      <c r="BC8315" t="s">
        <v>12685</v>
      </c>
      <c r="BD8315" t="s">
        <v>2</v>
      </c>
      <c r="BE8315" t="s">
        <v>2</v>
      </c>
      <c r="BF8315" t="s">
        <v>2</v>
      </c>
    </row>
    <row r="8316" spans="1:58" x14ac:dyDescent="0.25">
      <c r="A8316">
        <v>14255</v>
      </c>
      <c r="B8316" t="s">
        <v>2</v>
      </c>
      <c r="C8316" t="s">
        <v>10684</v>
      </c>
      <c r="D8316" t="s">
        <v>20647</v>
      </c>
      <c r="E8316" t="s">
        <v>20646</v>
      </c>
      <c r="F8316" t="s">
        <v>10477</v>
      </c>
      <c r="G8316" t="s">
        <v>10638</v>
      </c>
      <c r="H8316" t="s">
        <v>10640</v>
      </c>
      <c r="I8316" t="s">
        <v>20647</v>
      </c>
      <c r="J8316" t="s">
        <v>2</v>
      </c>
      <c r="K8316" t="s">
        <v>2</v>
      </c>
      <c r="L8316" t="s">
        <v>2</v>
      </c>
      <c r="M8316" t="s">
        <v>2</v>
      </c>
      <c r="N8316" t="s">
        <v>2</v>
      </c>
      <c r="O8316" t="s">
        <v>2</v>
      </c>
      <c r="S8316" t="s">
        <v>20647</v>
      </c>
      <c r="Z8316" s="4"/>
      <c r="AA8316" t="str">
        <f t="shared" si="646"/>
        <v>x</v>
      </c>
      <c r="AB8316">
        <f t="shared" si="650"/>
        <v>10</v>
      </c>
      <c r="AC8316" t="str">
        <f t="shared" si="647"/>
        <v/>
      </c>
      <c r="AD8316" t="str">
        <f t="shared" si="648"/>
        <v/>
      </c>
      <c r="AE8316" t="str">
        <f t="shared" si="649"/>
        <v/>
      </c>
      <c r="AF8316" t="s">
        <v>17472</v>
      </c>
      <c r="AG8316">
        <v>4</v>
      </c>
      <c r="AH8316" t="s">
        <v>18114</v>
      </c>
      <c r="AI8316">
        <v>42.304870000000001</v>
      </c>
      <c r="AJ8316">
        <v>36.152380000000001</v>
      </c>
      <c r="AK8316">
        <v>317</v>
      </c>
      <c r="AL8316">
        <v>712</v>
      </c>
      <c r="AM8316">
        <v>395</v>
      </c>
      <c r="AN8316">
        <v>-9.9700769999999999</v>
      </c>
      <c r="AO8316">
        <v>-37.872970000000002</v>
      </c>
      <c r="AP8316" t="s">
        <v>2</v>
      </c>
      <c r="AQ8316" t="s">
        <v>1</v>
      </c>
      <c r="AR8316" t="s">
        <v>18309</v>
      </c>
      <c r="AS8316" t="s">
        <v>22687</v>
      </c>
      <c r="AT8316" t="s">
        <v>22687</v>
      </c>
      <c r="AU8316" t="s">
        <v>10477</v>
      </c>
      <c r="AV8316" t="s">
        <v>10477</v>
      </c>
      <c r="AW8316" t="s">
        <v>10684</v>
      </c>
      <c r="AX8316" t="s">
        <v>2</v>
      </c>
      <c r="AY8316" t="s">
        <v>2</v>
      </c>
      <c r="AZ8316" t="s">
        <v>12903</v>
      </c>
      <c r="BA8316" t="s">
        <v>2</v>
      </c>
      <c r="BB8316" t="s">
        <v>2</v>
      </c>
      <c r="BC8316" t="s">
        <v>10684</v>
      </c>
      <c r="BD8316" t="s">
        <v>2</v>
      </c>
      <c r="BE8316" t="s">
        <v>2</v>
      </c>
      <c r="BF8316" t="s">
        <v>2</v>
      </c>
    </row>
    <row r="8317" spans="1:58" x14ac:dyDescent="0.25">
      <c r="A8317">
        <v>14220</v>
      </c>
      <c r="B8317" t="s">
        <v>2</v>
      </c>
      <c r="C8317" t="s">
        <v>13879</v>
      </c>
      <c r="D8317" t="s">
        <v>17133</v>
      </c>
      <c r="E8317" t="s">
        <v>17134</v>
      </c>
      <c r="F8317" t="s">
        <v>10477</v>
      </c>
      <c r="G8317" t="s">
        <v>10638</v>
      </c>
      <c r="H8317" t="s">
        <v>17133</v>
      </c>
      <c r="I8317" t="s">
        <v>2</v>
      </c>
      <c r="J8317" t="s">
        <v>2</v>
      </c>
      <c r="K8317" t="s">
        <v>2</v>
      </c>
      <c r="L8317" t="s">
        <v>2</v>
      </c>
      <c r="M8317" t="s">
        <v>2</v>
      </c>
      <c r="N8317" t="s">
        <v>2</v>
      </c>
      <c r="O8317" t="s">
        <v>2</v>
      </c>
      <c r="R8317" t="s">
        <v>17133</v>
      </c>
      <c r="Z8317" s="4"/>
      <c r="AA8317" t="str">
        <f t="shared" si="646"/>
        <v>x</v>
      </c>
      <c r="AB8317">
        <f t="shared" si="650"/>
        <v>10</v>
      </c>
      <c r="AC8317" t="str">
        <f t="shared" si="647"/>
        <v/>
      </c>
      <c r="AD8317" t="str">
        <f t="shared" si="648"/>
        <v/>
      </c>
      <c r="AE8317" t="str">
        <f t="shared" si="649"/>
        <v/>
      </c>
      <c r="AF8317" t="s">
        <v>17471</v>
      </c>
      <c r="AG8317">
        <v>3</v>
      </c>
      <c r="AH8317" t="s">
        <v>18116</v>
      </c>
      <c r="AI8317">
        <v>54477.952729999997</v>
      </c>
      <c r="AJ8317">
        <v>23428.81796</v>
      </c>
      <c r="AK8317">
        <v>81</v>
      </c>
      <c r="AL8317">
        <v>1647</v>
      </c>
      <c r="AM8317">
        <v>1566</v>
      </c>
      <c r="AN8317">
        <v>-14.300979999999999</v>
      </c>
      <c r="AO8317">
        <v>-52.134830000000001</v>
      </c>
      <c r="AP8317" t="s">
        <v>1</v>
      </c>
      <c r="AQ8317" t="s">
        <v>1</v>
      </c>
      <c r="AR8317" t="s">
        <v>18332</v>
      </c>
      <c r="AS8317" t="s">
        <v>22616</v>
      </c>
      <c r="AT8317" t="s">
        <v>22704</v>
      </c>
      <c r="AU8317" t="s">
        <v>10477</v>
      </c>
      <c r="AV8317" t="s">
        <v>10477</v>
      </c>
      <c r="AW8317" t="s">
        <v>13879</v>
      </c>
      <c r="AX8317" t="s">
        <v>2</v>
      </c>
      <c r="AY8317" t="s">
        <v>2</v>
      </c>
      <c r="AZ8317" t="s">
        <v>13879</v>
      </c>
      <c r="BA8317" t="s">
        <v>2</v>
      </c>
      <c r="BB8317" t="s">
        <v>2</v>
      </c>
      <c r="BC8317" t="s">
        <v>18333</v>
      </c>
      <c r="BD8317" t="s">
        <v>2</v>
      </c>
      <c r="BE8317" t="s">
        <v>2</v>
      </c>
      <c r="BF8317" t="s">
        <v>2</v>
      </c>
    </row>
    <row r="8318" spans="1:58" x14ac:dyDescent="0.25">
      <c r="A8318">
        <v>18290</v>
      </c>
      <c r="B8318" t="s">
        <v>2</v>
      </c>
      <c r="C8318" t="s">
        <v>10685</v>
      </c>
      <c r="D8318" t="s">
        <v>10685</v>
      </c>
      <c r="E8318" t="s">
        <v>17135</v>
      </c>
      <c r="F8318" t="s">
        <v>10477</v>
      </c>
      <c r="G8318" t="s">
        <v>10638</v>
      </c>
      <c r="H8318" t="s">
        <v>17133</v>
      </c>
      <c r="I8318" t="s">
        <v>10685</v>
      </c>
      <c r="J8318" t="s">
        <v>2</v>
      </c>
      <c r="K8318" t="s">
        <v>2</v>
      </c>
      <c r="L8318" t="s">
        <v>2</v>
      </c>
      <c r="M8318" t="s">
        <v>2</v>
      </c>
      <c r="N8318" t="s">
        <v>2</v>
      </c>
      <c r="O8318" t="s">
        <v>2</v>
      </c>
      <c r="S8318" t="s">
        <v>10685</v>
      </c>
      <c r="Z8318" s="4"/>
      <c r="AA8318" t="str">
        <f t="shared" si="646"/>
        <v>x</v>
      </c>
      <c r="AB8318">
        <f t="shared" si="650"/>
        <v>10</v>
      </c>
      <c r="AC8318" t="str">
        <f t="shared" si="647"/>
        <v/>
      </c>
      <c r="AD8318" t="str">
        <f t="shared" si="648"/>
        <v/>
      </c>
      <c r="AE8318" t="str">
        <f t="shared" si="649"/>
        <v/>
      </c>
      <c r="AF8318" t="s">
        <v>17471</v>
      </c>
      <c r="AG8318">
        <v>4</v>
      </c>
      <c r="AH8318" t="s">
        <v>18116</v>
      </c>
      <c r="AI8318">
        <v>24735.704320000001</v>
      </c>
      <c r="AJ8318">
        <v>9338.5069700000004</v>
      </c>
      <c r="AK8318">
        <v>295</v>
      </c>
      <c r="AL8318">
        <v>1647</v>
      </c>
      <c r="AM8318">
        <v>1352</v>
      </c>
      <c r="AN8318">
        <v>-14.21213</v>
      </c>
      <c r="AO8318">
        <v>-47.969560000000001</v>
      </c>
      <c r="AP8318" t="s">
        <v>2</v>
      </c>
      <c r="AQ8318" t="s">
        <v>1</v>
      </c>
      <c r="AR8318" t="s">
        <v>18309</v>
      </c>
      <c r="AS8318" t="s">
        <v>22687</v>
      </c>
      <c r="AT8318" t="s">
        <v>22763</v>
      </c>
      <c r="AU8318" t="s">
        <v>10477</v>
      </c>
      <c r="AV8318" t="s">
        <v>10477</v>
      </c>
      <c r="AW8318" t="s">
        <v>10685</v>
      </c>
      <c r="AX8318" t="s">
        <v>2</v>
      </c>
      <c r="AY8318" t="s">
        <v>2</v>
      </c>
      <c r="AZ8318" t="s">
        <v>10685</v>
      </c>
      <c r="BA8318" t="s">
        <v>2</v>
      </c>
      <c r="BB8318" t="s">
        <v>2</v>
      </c>
      <c r="BC8318" t="s">
        <v>2</v>
      </c>
      <c r="BD8318" t="s">
        <v>2</v>
      </c>
      <c r="BE8318" t="s">
        <v>2</v>
      </c>
      <c r="BF8318" t="s">
        <v>2</v>
      </c>
    </row>
    <row r="8319" spans="1:58" x14ac:dyDescent="0.25">
      <c r="A8319">
        <v>19995</v>
      </c>
      <c r="B8319" t="s">
        <v>2</v>
      </c>
      <c r="C8319" t="s">
        <v>15156</v>
      </c>
      <c r="D8319" t="s">
        <v>15156</v>
      </c>
      <c r="E8319" t="s">
        <v>17136</v>
      </c>
      <c r="F8319" t="s">
        <v>10477</v>
      </c>
      <c r="G8319" t="s">
        <v>10638</v>
      </c>
      <c r="H8319" t="s">
        <v>17133</v>
      </c>
      <c r="I8319" t="s">
        <v>10685</v>
      </c>
      <c r="J8319" t="s">
        <v>15156</v>
      </c>
      <c r="K8319" t="s">
        <v>2</v>
      </c>
      <c r="L8319" t="s">
        <v>2</v>
      </c>
      <c r="M8319" t="s">
        <v>2</v>
      </c>
      <c r="N8319" t="s">
        <v>2</v>
      </c>
      <c r="O8319" t="s">
        <v>2</v>
      </c>
      <c r="T8319" t="s">
        <v>15156</v>
      </c>
      <c r="Z8319" s="4"/>
      <c r="AA8319" t="str">
        <f t="shared" ref="AA8319:AA8382" si="651">IF(Z8319="x",D8319,IF(NOT(ISERROR(FIND(AA8318,E8319))),AA8318,"x"))</f>
        <v>x</v>
      </c>
      <c r="AB8319">
        <f t="shared" si="650"/>
        <v>10</v>
      </c>
      <c r="AC8319" t="str">
        <f t="shared" ref="AC8319:AC8382" si="652">IF(Z8319="x",A8319,"")</f>
        <v/>
      </c>
      <c r="AD8319" t="str">
        <f t="shared" ref="AD8319:AD8382" si="653">IF(AND(Z8319="x",AA8318&lt;&gt;"x",AB8318&lt;AB8319,ISERROR(FIND(AA8319,E8318))),"polygons overlap!","")</f>
        <v/>
      </c>
      <c r="AE8319" t="str">
        <f t="shared" si="649"/>
        <v/>
      </c>
      <c r="AF8319" t="s">
        <v>17472</v>
      </c>
      <c r="AG8319">
        <v>5</v>
      </c>
      <c r="AH8319" t="s">
        <v>20156</v>
      </c>
      <c r="AI8319">
        <v>42.02366</v>
      </c>
      <c r="AJ8319">
        <v>45.350679999999997</v>
      </c>
      <c r="AK8319">
        <v>869</v>
      </c>
      <c r="AL8319">
        <v>1210</v>
      </c>
      <c r="AM8319">
        <v>341</v>
      </c>
      <c r="AN8319">
        <v>-18.97709</v>
      </c>
      <c r="AO8319">
        <v>-46.811790000000002</v>
      </c>
      <c r="AP8319" t="s">
        <v>2</v>
      </c>
      <c r="AQ8319" t="s">
        <v>1</v>
      </c>
      <c r="AR8319" t="s">
        <v>18309</v>
      </c>
      <c r="AS8319" t="s">
        <v>22687</v>
      </c>
      <c r="AT8319" t="s">
        <v>22687</v>
      </c>
      <c r="AU8319" t="s">
        <v>10477</v>
      </c>
      <c r="AV8319" t="s">
        <v>10477</v>
      </c>
      <c r="AW8319" t="s">
        <v>15156</v>
      </c>
      <c r="AX8319" t="s">
        <v>2</v>
      </c>
      <c r="AY8319" t="s">
        <v>2</v>
      </c>
      <c r="AZ8319" t="s">
        <v>2</v>
      </c>
      <c r="BA8319" t="s">
        <v>2</v>
      </c>
      <c r="BB8319" t="s">
        <v>2</v>
      </c>
      <c r="BC8319" t="s">
        <v>2</v>
      </c>
      <c r="BD8319" t="s">
        <v>2</v>
      </c>
      <c r="BE8319" t="s">
        <v>2</v>
      </c>
      <c r="BF8319" t="s">
        <v>2</v>
      </c>
    </row>
    <row r="8320" spans="1:58" x14ac:dyDescent="0.25">
      <c r="A8320">
        <v>18259</v>
      </c>
      <c r="B8320" t="s">
        <v>2</v>
      </c>
      <c r="C8320" t="s">
        <v>10686</v>
      </c>
      <c r="D8320" t="s">
        <v>10686</v>
      </c>
      <c r="E8320" t="s">
        <v>17137</v>
      </c>
      <c r="F8320" t="s">
        <v>10477</v>
      </c>
      <c r="G8320" t="s">
        <v>10638</v>
      </c>
      <c r="H8320" t="s">
        <v>17133</v>
      </c>
      <c r="I8320" t="s">
        <v>10685</v>
      </c>
      <c r="J8320" t="s">
        <v>10686</v>
      </c>
      <c r="K8320" t="s">
        <v>2</v>
      </c>
      <c r="L8320" t="s">
        <v>2</v>
      </c>
      <c r="M8320" t="s">
        <v>2</v>
      </c>
      <c r="N8320" t="s">
        <v>2</v>
      </c>
      <c r="O8320" t="s">
        <v>2</v>
      </c>
      <c r="T8320" t="s">
        <v>10686</v>
      </c>
      <c r="Z8320" s="4"/>
      <c r="AA8320" t="str">
        <f t="shared" si="651"/>
        <v>x</v>
      </c>
      <c r="AB8320">
        <f t="shared" si="650"/>
        <v>10</v>
      </c>
      <c r="AC8320" t="str">
        <f t="shared" si="652"/>
        <v/>
      </c>
      <c r="AD8320" t="str">
        <f t="shared" si="653"/>
        <v/>
      </c>
      <c r="AE8320" t="str">
        <f t="shared" si="649"/>
        <v/>
      </c>
      <c r="AF8320" t="s">
        <v>17472</v>
      </c>
      <c r="AG8320">
        <v>5</v>
      </c>
      <c r="AH8320" t="s">
        <v>18114</v>
      </c>
      <c r="AI8320">
        <v>58.350819999999999</v>
      </c>
      <c r="AJ8320">
        <v>50.500430000000001</v>
      </c>
      <c r="AK8320">
        <v>612</v>
      </c>
      <c r="AL8320">
        <v>996</v>
      </c>
      <c r="AM8320">
        <v>384</v>
      </c>
      <c r="AN8320">
        <v>-17.734210000000001</v>
      </c>
      <c r="AO8320">
        <v>-47.142670000000003</v>
      </c>
      <c r="AP8320" t="s">
        <v>2</v>
      </c>
      <c r="AQ8320" t="s">
        <v>1</v>
      </c>
      <c r="AR8320" t="s">
        <v>18309</v>
      </c>
      <c r="AS8320" t="s">
        <v>22687</v>
      </c>
      <c r="AT8320" t="s">
        <v>22687</v>
      </c>
      <c r="AU8320" t="s">
        <v>10477</v>
      </c>
      <c r="AV8320" t="s">
        <v>10477</v>
      </c>
      <c r="AW8320" t="s">
        <v>22005</v>
      </c>
      <c r="AX8320" t="s">
        <v>2</v>
      </c>
      <c r="AY8320" t="s">
        <v>2</v>
      </c>
      <c r="AZ8320" t="s">
        <v>2</v>
      </c>
      <c r="BA8320" t="s">
        <v>2</v>
      </c>
      <c r="BB8320" t="s">
        <v>2</v>
      </c>
      <c r="BC8320" t="s">
        <v>10686</v>
      </c>
      <c r="BD8320" t="s">
        <v>2</v>
      </c>
      <c r="BE8320" t="s">
        <v>2</v>
      </c>
      <c r="BF8320" t="s">
        <v>2</v>
      </c>
    </row>
    <row r="8321" spans="1:58" x14ac:dyDescent="0.25">
      <c r="A8321">
        <v>12701</v>
      </c>
      <c r="B8321" t="s">
        <v>2</v>
      </c>
      <c r="C8321" t="s">
        <v>10687</v>
      </c>
      <c r="D8321" t="s">
        <v>10687</v>
      </c>
      <c r="E8321" t="s">
        <v>17138</v>
      </c>
      <c r="F8321" t="s">
        <v>10477</v>
      </c>
      <c r="G8321" t="s">
        <v>10638</v>
      </c>
      <c r="H8321" t="s">
        <v>17133</v>
      </c>
      <c r="I8321" t="s">
        <v>10685</v>
      </c>
      <c r="J8321" t="s">
        <v>10687</v>
      </c>
      <c r="K8321" t="s">
        <v>2</v>
      </c>
      <c r="L8321" t="s">
        <v>2</v>
      </c>
      <c r="M8321" t="s">
        <v>2</v>
      </c>
      <c r="N8321" t="s">
        <v>2</v>
      </c>
      <c r="O8321" t="s">
        <v>2</v>
      </c>
      <c r="T8321" t="s">
        <v>10687</v>
      </c>
      <c r="Z8321" s="4"/>
      <c r="AA8321" t="str">
        <f t="shared" si="651"/>
        <v>x</v>
      </c>
      <c r="AB8321">
        <f t="shared" si="650"/>
        <v>10</v>
      </c>
      <c r="AC8321" t="str">
        <f t="shared" si="652"/>
        <v/>
      </c>
      <c r="AD8321" t="str">
        <f t="shared" si="653"/>
        <v/>
      </c>
      <c r="AE8321" t="str">
        <f t="shared" si="649"/>
        <v/>
      </c>
      <c r="AF8321" t="s">
        <v>17471</v>
      </c>
      <c r="AG8321">
        <v>5</v>
      </c>
      <c r="AH8321" t="s">
        <v>18114</v>
      </c>
      <c r="AI8321">
        <v>10465.805560000001</v>
      </c>
      <c r="AJ8321">
        <v>3010.1943099999999</v>
      </c>
      <c r="AK8321">
        <v>295</v>
      </c>
      <c r="AL8321">
        <v>1647</v>
      </c>
      <c r="AM8321">
        <v>1352</v>
      </c>
      <c r="AN8321">
        <v>-13.510949999999999</v>
      </c>
      <c r="AO8321">
        <v>-47.566830000000003</v>
      </c>
      <c r="AP8321" t="s">
        <v>2</v>
      </c>
      <c r="AQ8321" t="s">
        <v>1</v>
      </c>
      <c r="AR8321" t="s">
        <v>18309</v>
      </c>
      <c r="AS8321" t="s">
        <v>22687</v>
      </c>
      <c r="AT8321" t="s">
        <v>22687</v>
      </c>
      <c r="AU8321" t="s">
        <v>10477</v>
      </c>
      <c r="AV8321" t="s">
        <v>10477</v>
      </c>
      <c r="AW8321" t="s">
        <v>10687</v>
      </c>
      <c r="AX8321" t="s">
        <v>2</v>
      </c>
      <c r="AY8321" t="s">
        <v>2</v>
      </c>
      <c r="AZ8321" t="s">
        <v>2</v>
      </c>
      <c r="BA8321" t="s">
        <v>23221</v>
      </c>
      <c r="BB8321" t="s">
        <v>2</v>
      </c>
      <c r="BC8321" t="s">
        <v>10687</v>
      </c>
      <c r="BD8321" t="s">
        <v>23222</v>
      </c>
      <c r="BE8321" t="s">
        <v>23223</v>
      </c>
      <c r="BF8321" t="s">
        <v>2</v>
      </c>
    </row>
    <row r="8322" spans="1:58" x14ac:dyDescent="0.25">
      <c r="A8322">
        <v>20949</v>
      </c>
      <c r="B8322" t="s">
        <v>2</v>
      </c>
      <c r="C8322" t="s">
        <v>15157</v>
      </c>
      <c r="D8322" t="s">
        <v>15157</v>
      </c>
      <c r="E8322" t="s">
        <v>17139</v>
      </c>
      <c r="F8322" t="s">
        <v>10477</v>
      </c>
      <c r="G8322" t="s">
        <v>10638</v>
      </c>
      <c r="H8322" t="s">
        <v>17133</v>
      </c>
      <c r="I8322" t="s">
        <v>10685</v>
      </c>
      <c r="J8322" t="s">
        <v>10687</v>
      </c>
      <c r="K8322" t="s">
        <v>15157</v>
      </c>
      <c r="L8322" t="s">
        <v>2</v>
      </c>
      <c r="M8322" t="s">
        <v>2</v>
      </c>
      <c r="N8322" t="s">
        <v>2</v>
      </c>
      <c r="O8322" t="s">
        <v>2</v>
      </c>
      <c r="U8322" t="s">
        <v>15157</v>
      </c>
      <c r="Z8322" s="4"/>
      <c r="AA8322" t="str">
        <f t="shared" si="651"/>
        <v>x</v>
      </c>
      <c r="AB8322">
        <f t="shared" si="650"/>
        <v>10</v>
      </c>
      <c r="AC8322" t="str">
        <f t="shared" si="652"/>
        <v/>
      </c>
      <c r="AD8322" t="str">
        <f t="shared" si="653"/>
        <v/>
      </c>
      <c r="AE8322" t="str">
        <f t="shared" ref="AE8322:AE8385" si="654">IF(LEN(AA8322)&gt;1,INDEX($A$2:$A$8617, MATCH(AA8322,$D$2:$D$8617,FALSE)),"")</f>
        <v/>
      </c>
      <c r="AF8322" t="s">
        <v>17472</v>
      </c>
      <c r="AG8322">
        <v>6</v>
      </c>
      <c r="AH8322" t="s">
        <v>20156</v>
      </c>
      <c r="AI8322">
        <v>9752.3394399999997</v>
      </c>
      <c r="AJ8322">
        <v>2661.9506000000001</v>
      </c>
      <c r="AK8322">
        <v>295</v>
      </c>
      <c r="AL8322">
        <v>1647</v>
      </c>
      <c r="AM8322">
        <v>1352</v>
      </c>
      <c r="AN8322">
        <v>-13.556050000000001</v>
      </c>
      <c r="AO8322">
        <v>-47.609360000000002</v>
      </c>
      <c r="AP8322" t="s">
        <v>2</v>
      </c>
      <c r="AQ8322" t="s">
        <v>1</v>
      </c>
      <c r="AR8322" t="s">
        <v>18309</v>
      </c>
      <c r="AS8322" t="s">
        <v>22687</v>
      </c>
      <c r="AT8322" t="s">
        <v>22687</v>
      </c>
      <c r="AU8322" t="s">
        <v>10477</v>
      </c>
      <c r="AV8322" t="s">
        <v>10477</v>
      </c>
      <c r="AW8322" t="s">
        <v>15157</v>
      </c>
      <c r="AX8322" t="s">
        <v>2</v>
      </c>
      <c r="AY8322" t="s">
        <v>2</v>
      </c>
      <c r="AZ8322" t="s">
        <v>2</v>
      </c>
      <c r="BA8322" t="s">
        <v>2</v>
      </c>
      <c r="BB8322" t="s">
        <v>2</v>
      </c>
      <c r="BC8322" t="s">
        <v>2</v>
      </c>
      <c r="BD8322" t="s">
        <v>2</v>
      </c>
      <c r="BE8322" t="s">
        <v>2</v>
      </c>
      <c r="BF8322" t="s">
        <v>2</v>
      </c>
    </row>
    <row r="8323" spans="1:58" x14ac:dyDescent="0.25">
      <c r="A8323">
        <v>19979</v>
      </c>
      <c r="B8323" t="s">
        <v>2</v>
      </c>
      <c r="C8323" t="s">
        <v>12687</v>
      </c>
      <c r="D8323" t="s">
        <v>12687</v>
      </c>
      <c r="E8323" t="s">
        <v>17140</v>
      </c>
      <c r="F8323" t="s">
        <v>10477</v>
      </c>
      <c r="G8323" t="s">
        <v>10638</v>
      </c>
      <c r="H8323" t="s">
        <v>17133</v>
      </c>
      <c r="I8323" t="s">
        <v>10685</v>
      </c>
      <c r="J8323" t="s">
        <v>10687</v>
      </c>
      <c r="K8323" t="s">
        <v>12687</v>
      </c>
      <c r="L8323" t="s">
        <v>2</v>
      </c>
      <c r="M8323" t="s">
        <v>2</v>
      </c>
      <c r="N8323" t="s">
        <v>2</v>
      </c>
      <c r="O8323" t="s">
        <v>2</v>
      </c>
      <c r="U8323" t="s">
        <v>12687</v>
      </c>
      <c r="Z8323" s="4"/>
      <c r="AA8323" t="str">
        <f t="shared" si="651"/>
        <v>x</v>
      </c>
      <c r="AB8323">
        <f t="shared" si="650"/>
        <v>10</v>
      </c>
      <c r="AC8323" t="str">
        <f t="shared" si="652"/>
        <v/>
      </c>
      <c r="AD8323" t="str">
        <f t="shared" si="653"/>
        <v/>
      </c>
      <c r="AE8323" t="str">
        <f t="shared" si="654"/>
        <v/>
      </c>
      <c r="AF8323" t="s">
        <v>17472</v>
      </c>
      <c r="AG8323">
        <v>6</v>
      </c>
      <c r="AH8323" t="s">
        <v>18114</v>
      </c>
      <c r="AI8323">
        <v>713.46612000000005</v>
      </c>
      <c r="AJ8323">
        <v>348.24371000000002</v>
      </c>
      <c r="AK8323">
        <v>372</v>
      </c>
      <c r="AL8323">
        <v>1092</v>
      </c>
      <c r="AM8323">
        <v>720</v>
      </c>
      <c r="AN8323">
        <v>-12.88902</v>
      </c>
      <c r="AO8323">
        <v>-46.98021</v>
      </c>
      <c r="AP8323" t="s">
        <v>2</v>
      </c>
      <c r="AQ8323" t="s">
        <v>1</v>
      </c>
      <c r="AR8323" t="s">
        <v>18309</v>
      </c>
      <c r="AS8323" t="s">
        <v>22687</v>
      </c>
      <c r="AT8323" t="s">
        <v>22687</v>
      </c>
      <c r="AU8323" t="s">
        <v>10477</v>
      </c>
      <c r="AV8323" t="s">
        <v>10477</v>
      </c>
      <c r="AW8323" t="s">
        <v>12687</v>
      </c>
      <c r="AX8323" t="s">
        <v>2</v>
      </c>
      <c r="AY8323" t="s">
        <v>2</v>
      </c>
      <c r="AZ8323" t="s">
        <v>33821</v>
      </c>
      <c r="BA8323" t="s">
        <v>2</v>
      </c>
      <c r="BB8323" t="s">
        <v>2</v>
      </c>
      <c r="BC8323" t="s">
        <v>12687</v>
      </c>
      <c r="BD8323" t="s">
        <v>2</v>
      </c>
      <c r="BE8323" t="s">
        <v>2</v>
      </c>
      <c r="BF8323" t="s">
        <v>2</v>
      </c>
    </row>
    <row r="8324" spans="1:58" x14ac:dyDescent="0.25">
      <c r="A8324">
        <v>18252</v>
      </c>
      <c r="B8324" t="s">
        <v>2</v>
      </c>
      <c r="C8324" t="s">
        <v>10688</v>
      </c>
      <c r="D8324" t="s">
        <v>10688</v>
      </c>
      <c r="E8324" t="s">
        <v>17141</v>
      </c>
      <c r="F8324" t="s">
        <v>10477</v>
      </c>
      <c r="G8324" t="s">
        <v>10638</v>
      </c>
      <c r="H8324" t="s">
        <v>17133</v>
      </c>
      <c r="I8324" t="s">
        <v>10685</v>
      </c>
      <c r="J8324" t="s">
        <v>10688</v>
      </c>
      <c r="K8324" t="s">
        <v>2</v>
      </c>
      <c r="L8324" t="s">
        <v>2</v>
      </c>
      <c r="M8324" t="s">
        <v>2</v>
      </c>
      <c r="N8324" t="s">
        <v>2</v>
      </c>
      <c r="O8324" t="s">
        <v>2</v>
      </c>
      <c r="T8324" t="s">
        <v>10688</v>
      </c>
      <c r="Z8324" s="4"/>
      <c r="AA8324" t="str">
        <f t="shared" si="651"/>
        <v>x</v>
      </c>
      <c r="AB8324">
        <f t="shared" si="650"/>
        <v>10</v>
      </c>
      <c r="AC8324" t="str">
        <f t="shared" si="652"/>
        <v/>
      </c>
      <c r="AD8324" t="str">
        <f t="shared" si="653"/>
        <v/>
      </c>
      <c r="AE8324" t="str">
        <f t="shared" si="654"/>
        <v/>
      </c>
      <c r="AF8324" t="s">
        <v>17472</v>
      </c>
      <c r="AG8324">
        <v>5</v>
      </c>
      <c r="AH8324" t="s">
        <v>18114</v>
      </c>
      <c r="AI8324">
        <v>231.52065999999999</v>
      </c>
      <c r="AJ8324">
        <v>220.82916</v>
      </c>
      <c r="AK8324">
        <v>541</v>
      </c>
      <c r="AL8324">
        <v>996</v>
      </c>
      <c r="AM8324">
        <v>455</v>
      </c>
      <c r="AN8324">
        <v>-18.381150000000002</v>
      </c>
      <c r="AO8324">
        <v>-48.418219999999998</v>
      </c>
      <c r="AP8324" t="s">
        <v>2</v>
      </c>
      <c r="AQ8324" t="s">
        <v>1</v>
      </c>
      <c r="AR8324" t="s">
        <v>18309</v>
      </c>
      <c r="AS8324" t="s">
        <v>22687</v>
      </c>
      <c r="AT8324" t="s">
        <v>22687</v>
      </c>
      <c r="AU8324" t="s">
        <v>10477</v>
      </c>
      <c r="AV8324" t="s">
        <v>10477</v>
      </c>
      <c r="AW8324" t="s">
        <v>10688</v>
      </c>
      <c r="AX8324" t="s">
        <v>2</v>
      </c>
      <c r="AY8324" t="s">
        <v>2</v>
      </c>
      <c r="AZ8324" t="s">
        <v>33070</v>
      </c>
      <c r="BA8324" t="s">
        <v>2</v>
      </c>
      <c r="BB8324" t="s">
        <v>2</v>
      </c>
      <c r="BC8324" t="s">
        <v>10688</v>
      </c>
      <c r="BD8324" t="s">
        <v>2</v>
      </c>
      <c r="BE8324" t="s">
        <v>2</v>
      </c>
      <c r="BF8324" t="s">
        <v>2</v>
      </c>
    </row>
    <row r="8325" spans="1:58" x14ac:dyDescent="0.25">
      <c r="A8325">
        <v>18247</v>
      </c>
      <c r="B8325" t="s">
        <v>2</v>
      </c>
      <c r="C8325" t="s">
        <v>10689</v>
      </c>
      <c r="D8325" t="s">
        <v>10689</v>
      </c>
      <c r="E8325" t="s">
        <v>17142</v>
      </c>
      <c r="F8325" t="s">
        <v>10477</v>
      </c>
      <c r="G8325" t="s">
        <v>10638</v>
      </c>
      <c r="H8325" t="s">
        <v>17133</v>
      </c>
      <c r="I8325" t="s">
        <v>10685</v>
      </c>
      <c r="J8325" t="s">
        <v>10689</v>
      </c>
      <c r="K8325" t="s">
        <v>2</v>
      </c>
      <c r="L8325" t="s">
        <v>2</v>
      </c>
      <c r="M8325" t="s">
        <v>2</v>
      </c>
      <c r="N8325" t="s">
        <v>2</v>
      </c>
      <c r="O8325" t="s">
        <v>2</v>
      </c>
      <c r="T8325" t="s">
        <v>10689</v>
      </c>
      <c r="Z8325" s="4"/>
      <c r="AA8325" t="str">
        <f t="shared" si="651"/>
        <v>x</v>
      </c>
      <c r="AB8325">
        <f t="shared" si="650"/>
        <v>10</v>
      </c>
      <c r="AC8325" t="str">
        <f t="shared" si="652"/>
        <v/>
      </c>
      <c r="AD8325" t="str">
        <f t="shared" si="653"/>
        <v/>
      </c>
      <c r="AE8325" t="str">
        <f t="shared" si="654"/>
        <v/>
      </c>
      <c r="AF8325" t="s">
        <v>17472</v>
      </c>
      <c r="AG8325">
        <v>5</v>
      </c>
      <c r="AH8325" t="s">
        <v>18114</v>
      </c>
      <c r="AI8325">
        <v>672.31799999999998</v>
      </c>
      <c r="AJ8325">
        <v>329.79935999999998</v>
      </c>
      <c r="AK8325">
        <v>410</v>
      </c>
      <c r="AL8325">
        <v>1053</v>
      </c>
      <c r="AM8325">
        <v>643</v>
      </c>
      <c r="AN8325">
        <v>-16.22437</v>
      </c>
      <c r="AO8325">
        <v>-50.433570000000003</v>
      </c>
      <c r="AP8325" t="s">
        <v>2</v>
      </c>
      <c r="AQ8325" t="s">
        <v>1</v>
      </c>
      <c r="AR8325" t="s">
        <v>18309</v>
      </c>
      <c r="AS8325" t="s">
        <v>22616</v>
      </c>
      <c r="AT8325" t="s">
        <v>22763</v>
      </c>
      <c r="AU8325" t="s">
        <v>10477</v>
      </c>
      <c r="AV8325" t="s">
        <v>10477</v>
      </c>
      <c r="AW8325" t="s">
        <v>21160</v>
      </c>
      <c r="AX8325" t="s">
        <v>2</v>
      </c>
      <c r="AY8325" t="s">
        <v>2</v>
      </c>
      <c r="AZ8325" t="s">
        <v>33065</v>
      </c>
      <c r="BA8325" t="s">
        <v>2</v>
      </c>
      <c r="BB8325" t="s">
        <v>2</v>
      </c>
      <c r="BC8325" t="s">
        <v>10689</v>
      </c>
      <c r="BD8325" t="s">
        <v>2</v>
      </c>
      <c r="BE8325" t="s">
        <v>2</v>
      </c>
      <c r="BF8325" t="s">
        <v>2</v>
      </c>
    </row>
    <row r="8326" spans="1:58" x14ac:dyDescent="0.25">
      <c r="A8326">
        <v>18260</v>
      </c>
      <c r="B8326" t="s">
        <v>2</v>
      </c>
      <c r="C8326" t="s">
        <v>10690</v>
      </c>
      <c r="D8326" t="s">
        <v>10690</v>
      </c>
      <c r="E8326" t="s">
        <v>17143</v>
      </c>
      <c r="F8326" t="s">
        <v>10477</v>
      </c>
      <c r="G8326" t="s">
        <v>10638</v>
      </c>
      <c r="H8326" t="s">
        <v>17133</v>
      </c>
      <c r="I8326" t="s">
        <v>10685</v>
      </c>
      <c r="J8326" t="s">
        <v>10690</v>
      </c>
      <c r="K8326" t="s">
        <v>2</v>
      </c>
      <c r="L8326" t="s">
        <v>2</v>
      </c>
      <c r="M8326" t="s">
        <v>2</v>
      </c>
      <c r="N8326" t="s">
        <v>2</v>
      </c>
      <c r="O8326" t="s">
        <v>2</v>
      </c>
      <c r="T8326" t="s">
        <v>10690</v>
      </c>
      <c r="Z8326" s="4"/>
      <c r="AA8326" t="str">
        <f t="shared" si="651"/>
        <v>x</v>
      </c>
      <c r="AB8326">
        <f t="shared" si="650"/>
        <v>10</v>
      </c>
      <c r="AC8326" t="str">
        <f t="shared" si="652"/>
        <v/>
      </c>
      <c r="AD8326" t="str">
        <f t="shared" si="653"/>
        <v/>
      </c>
      <c r="AE8326" t="str">
        <f t="shared" si="654"/>
        <v/>
      </c>
      <c r="AF8326" t="s">
        <v>17472</v>
      </c>
      <c r="AG8326">
        <v>5</v>
      </c>
      <c r="AH8326" t="s">
        <v>18114</v>
      </c>
      <c r="AI8326">
        <v>0</v>
      </c>
      <c r="AJ8326">
        <v>0</v>
      </c>
      <c r="AK8326">
        <v>0</v>
      </c>
      <c r="AL8326">
        <v>0</v>
      </c>
      <c r="AM8326">
        <v>0</v>
      </c>
      <c r="AN8326">
        <v>-16.940930000000002</v>
      </c>
      <c r="AO8326">
        <v>-48.035429999999998</v>
      </c>
      <c r="AP8326" t="s">
        <v>2</v>
      </c>
      <c r="AQ8326" t="s">
        <v>2</v>
      </c>
      <c r="AR8326" t="s">
        <v>18309</v>
      </c>
      <c r="AS8326" t="s">
        <v>22687</v>
      </c>
      <c r="AT8326" t="s">
        <v>22687</v>
      </c>
      <c r="AU8326" t="s">
        <v>10477</v>
      </c>
      <c r="AV8326" t="s">
        <v>10477</v>
      </c>
      <c r="AW8326" t="s">
        <v>10690</v>
      </c>
      <c r="AX8326" t="s">
        <v>2</v>
      </c>
      <c r="AY8326" t="s">
        <v>2</v>
      </c>
      <c r="AZ8326" t="s">
        <v>33077</v>
      </c>
      <c r="BA8326" t="s">
        <v>2</v>
      </c>
      <c r="BB8326" t="s">
        <v>2</v>
      </c>
      <c r="BC8326" t="s">
        <v>10690</v>
      </c>
      <c r="BD8326" t="s">
        <v>2</v>
      </c>
      <c r="BE8326" t="s">
        <v>2</v>
      </c>
      <c r="BF8326" t="s">
        <v>2</v>
      </c>
    </row>
    <row r="8327" spans="1:58" x14ac:dyDescent="0.25">
      <c r="A8327">
        <v>18256</v>
      </c>
      <c r="B8327" t="s">
        <v>2</v>
      </c>
      <c r="C8327" t="s">
        <v>10691</v>
      </c>
      <c r="D8327" t="s">
        <v>10691</v>
      </c>
      <c r="E8327" t="s">
        <v>17144</v>
      </c>
      <c r="F8327" t="s">
        <v>10477</v>
      </c>
      <c r="G8327" t="s">
        <v>10638</v>
      </c>
      <c r="H8327" t="s">
        <v>17133</v>
      </c>
      <c r="I8327" t="s">
        <v>10685</v>
      </c>
      <c r="J8327" t="s">
        <v>10691</v>
      </c>
      <c r="K8327" t="s">
        <v>2</v>
      </c>
      <c r="L8327" t="s">
        <v>2</v>
      </c>
      <c r="M8327" t="s">
        <v>2</v>
      </c>
      <c r="N8327" t="s">
        <v>2</v>
      </c>
      <c r="O8327" t="s">
        <v>2</v>
      </c>
      <c r="T8327" t="s">
        <v>10691</v>
      </c>
      <c r="Z8327" s="4"/>
      <c r="AA8327" t="str">
        <f t="shared" si="651"/>
        <v>x</v>
      </c>
      <c r="AB8327">
        <f t="shared" si="650"/>
        <v>10</v>
      </c>
      <c r="AC8327" t="str">
        <f t="shared" si="652"/>
        <v/>
      </c>
      <c r="AD8327" t="str">
        <f t="shared" si="653"/>
        <v/>
      </c>
      <c r="AE8327" t="str">
        <f t="shared" si="654"/>
        <v/>
      </c>
      <c r="AF8327" t="s">
        <v>17472</v>
      </c>
      <c r="AG8327">
        <v>5</v>
      </c>
      <c r="AH8327" t="s">
        <v>18114</v>
      </c>
      <c r="AI8327">
        <v>1102.8730399999999</v>
      </c>
      <c r="AJ8327">
        <v>649.38134000000002</v>
      </c>
      <c r="AK8327">
        <v>608</v>
      </c>
      <c r="AL8327">
        <v>1348</v>
      </c>
      <c r="AM8327">
        <v>740</v>
      </c>
      <c r="AN8327">
        <v>-15.694459999999999</v>
      </c>
      <c r="AO8327">
        <v>-48.637810000000002</v>
      </c>
      <c r="AP8327" t="s">
        <v>2</v>
      </c>
      <c r="AQ8327" t="s">
        <v>1</v>
      </c>
      <c r="AR8327" t="s">
        <v>18309</v>
      </c>
      <c r="AS8327" t="s">
        <v>22687</v>
      </c>
      <c r="AT8327" t="s">
        <v>22687</v>
      </c>
      <c r="AU8327" t="s">
        <v>10477</v>
      </c>
      <c r="AV8327" t="s">
        <v>10477</v>
      </c>
      <c r="AW8327" t="s">
        <v>10691</v>
      </c>
      <c r="AX8327" t="s">
        <v>2</v>
      </c>
      <c r="AY8327" t="s">
        <v>2</v>
      </c>
      <c r="AZ8327" t="s">
        <v>33074</v>
      </c>
      <c r="BA8327" t="s">
        <v>2</v>
      </c>
      <c r="BB8327" t="s">
        <v>2</v>
      </c>
      <c r="BC8327" t="s">
        <v>10691</v>
      </c>
      <c r="BD8327" t="s">
        <v>2</v>
      </c>
      <c r="BE8327" t="s">
        <v>2</v>
      </c>
      <c r="BF8327" t="s">
        <v>2</v>
      </c>
    </row>
    <row r="8328" spans="1:58" x14ac:dyDescent="0.25">
      <c r="A8328">
        <v>14231</v>
      </c>
      <c r="B8328" t="s">
        <v>2</v>
      </c>
      <c r="C8328" t="s">
        <v>10692</v>
      </c>
      <c r="D8328" t="s">
        <v>10692</v>
      </c>
      <c r="E8328" t="s">
        <v>17145</v>
      </c>
      <c r="F8328" t="s">
        <v>10477</v>
      </c>
      <c r="G8328" t="s">
        <v>10638</v>
      </c>
      <c r="H8328" t="s">
        <v>17133</v>
      </c>
      <c r="I8328" t="s">
        <v>10685</v>
      </c>
      <c r="J8328" t="s">
        <v>10692</v>
      </c>
      <c r="K8328" t="s">
        <v>2</v>
      </c>
      <c r="L8328" t="s">
        <v>2</v>
      </c>
      <c r="M8328" t="s">
        <v>2</v>
      </c>
      <c r="N8328" t="s">
        <v>2</v>
      </c>
      <c r="O8328" t="s">
        <v>2</v>
      </c>
      <c r="T8328" t="s">
        <v>10692</v>
      </c>
      <c r="Z8328" s="4"/>
      <c r="AA8328" t="str">
        <f t="shared" si="651"/>
        <v>x</v>
      </c>
      <c r="AB8328">
        <f t="shared" si="650"/>
        <v>10</v>
      </c>
      <c r="AC8328" t="str">
        <f t="shared" si="652"/>
        <v/>
      </c>
      <c r="AD8328" t="str">
        <f t="shared" si="653"/>
        <v/>
      </c>
      <c r="AE8328" t="str">
        <f t="shared" si="654"/>
        <v/>
      </c>
      <c r="AF8328" t="s">
        <v>17472</v>
      </c>
      <c r="AG8328">
        <v>5</v>
      </c>
      <c r="AH8328" t="s">
        <v>18114</v>
      </c>
      <c r="AI8328">
        <v>3405.5964600000002</v>
      </c>
      <c r="AJ8328">
        <v>1641.2027599999999</v>
      </c>
      <c r="AK8328">
        <v>313</v>
      </c>
      <c r="AL8328">
        <v>1120</v>
      </c>
      <c r="AM8328">
        <v>807</v>
      </c>
      <c r="AN8328">
        <v>-13.892770000000001</v>
      </c>
      <c r="AO8328">
        <v>-48.966279999999998</v>
      </c>
      <c r="AP8328" t="s">
        <v>2</v>
      </c>
      <c r="AQ8328" t="s">
        <v>1</v>
      </c>
      <c r="AR8328" t="s">
        <v>18309</v>
      </c>
      <c r="AS8328" t="s">
        <v>22687</v>
      </c>
      <c r="AT8328" t="s">
        <v>22763</v>
      </c>
      <c r="AU8328" t="s">
        <v>10477</v>
      </c>
      <c r="AV8328" t="s">
        <v>10477</v>
      </c>
      <c r="AW8328" t="s">
        <v>10692</v>
      </c>
      <c r="AX8328" t="s">
        <v>2</v>
      </c>
      <c r="AY8328" t="s">
        <v>2</v>
      </c>
      <c r="AZ8328" t="s">
        <v>31401</v>
      </c>
      <c r="BA8328" t="s">
        <v>2</v>
      </c>
      <c r="BB8328" t="s">
        <v>2</v>
      </c>
      <c r="BC8328" t="s">
        <v>10692</v>
      </c>
      <c r="BD8328" t="s">
        <v>2</v>
      </c>
      <c r="BE8328" t="s">
        <v>2</v>
      </c>
      <c r="BF8328" t="s">
        <v>2</v>
      </c>
    </row>
    <row r="8329" spans="1:58" x14ac:dyDescent="0.25">
      <c r="A8329">
        <v>11858</v>
      </c>
      <c r="B8329" t="s">
        <v>12688</v>
      </c>
      <c r="C8329" t="s">
        <v>10693</v>
      </c>
      <c r="D8329" t="s">
        <v>10693</v>
      </c>
      <c r="E8329" t="s">
        <v>17146</v>
      </c>
      <c r="F8329" t="s">
        <v>10477</v>
      </c>
      <c r="G8329" t="s">
        <v>10638</v>
      </c>
      <c r="H8329" t="s">
        <v>17133</v>
      </c>
      <c r="I8329" t="s">
        <v>10685</v>
      </c>
      <c r="J8329" t="s">
        <v>10693</v>
      </c>
      <c r="K8329" t="s">
        <v>2</v>
      </c>
      <c r="L8329" t="s">
        <v>2</v>
      </c>
      <c r="M8329" t="s">
        <v>2</v>
      </c>
      <c r="N8329" t="s">
        <v>2</v>
      </c>
      <c r="O8329" t="s">
        <v>2</v>
      </c>
      <c r="T8329" t="s">
        <v>10693</v>
      </c>
      <c r="Z8329" s="4"/>
      <c r="AA8329" t="str">
        <f t="shared" si="651"/>
        <v>x</v>
      </c>
      <c r="AB8329">
        <f t="shared" si="650"/>
        <v>10</v>
      </c>
      <c r="AC8329" t="str">
        <f t="shared" si="652"/>
        <v/>
      </c>
      <c r="AD8329" t="str">
        <f t="shared" si="653"/>
        <v/>
      </c>
      <c r="AE8329" t="str">
        <f t="shared" si="654"/>
        <v/>
      </c>
      <c r="AF8329" t="s">
        <v>17472</v>
      </c>
      <c r="AG8329">
        <v>5</v>
      </c>
      <c r="AH8329" t="s">
        <v>18114</v>
      </c>
      <c r="AI8329">
        <v>389.33819999999997</v>
      </c>
      <c r="AJ8329">
        <v>319.28318000000002</v>
      </c>
      <c r="AK8329">
        <v>466</v>
      </c>
      <c r="AL8329">
        <v>999</v>
      </c>
      <c r="AM8329">
        <v>533</v>
      </c>
      <c r="AN8329">
        <v>-12.45702</v>
      </c>
      <c r="AO8329">
        <v>-46.33408</v>
      </c>
      <c r="AP8329" t="s">
        <v>2</v>
      </c>
      <c r="AQ8329" t="s">
        <v>1</v>
      </c>
      <c r="AR8329" t="s">
        <v>18309</v>
      </c>
      <c r="AS8329" t="s">
        <v>22687</v>
      </c>
      <c r="AT8329" t="s">
        <v>22687</v>
      </c>
      <c r="AU8329" t="s">
        <v>10477</v>
      </c>
      <c r="AV8329" t="s">
        <v>10477</v>
      </c>
      <c r="AW8329" t="s">
        <v>21620</v>
      </c>
      <c r="AX8329" t="s">
        <v>2</v>
      </c>
      <c r="AY8329" t="s">
        <v>2</v>
      </c>
      <c r="AZ8329" t="s">
        <v>30481</v>
      </c>
      <c r="BA8329" t="s">
        <v>2</v>
      </c>
      <c r="BB8329" t="s">
        <v>2</v>
      </c>
      <c r="BC8329" t="s">
        <v>10693</v>
      </c>
      <c r="BD8329" t="s">
        <v>2</v>
      </c>
      <c r="BE8329" t="s">
        <v>2</v>
      </c>
      <c r="BF8329" t="s">
        <v>2</v>
      </c>
    </row>
    <row r="8330" spans="1:58" x14ac:dyDescent="0.25">
      <c r="A8330">
        <v>18255</v>
      </c>
      <c r="B8330" t="s">
        <v>2</v>
      </c>
      <c r="C8330" t="s">
        <v>10694</v>
      </c>
      <c r="D8330" t="s">
        <v>10694</v>
      </c>
      <c r="E8330" t="s">
        <v>17147</v>
      </c>
      <c r="F8330" t="s">
        <v>10477</v>
      </c>
      <c r="G8330" t="s">
        <v>10638</v>
      </c>
      <c r="H8330" t="s">
        <v>17133</v>
      </c>
      <c r="I8330" t="s">
        <v>10685</v>
      </c>
      <c r="J8330" t="s">
        <v>10694</v>
      </c>
      <c r="K8330" t="s">
        <v>2</v>
      </c>
      <c r="L8330" t="s">
        <v>2</v>
      </c>
      <c r="M8330" t="s">
        <v>2</v>
      </c>
      <c r="N8330" t="s">
        <v>2</v>
      </c>
      <c r="O8330" t="s">
        <v>2</v>
      </c>
      <c r="T8330" t="s">
        <v>10694</v>
      </c>
      <c r="Z8330" s="4"/>
      <c r="AA8330" t="str">
        <f t="shared" si="651"/>
        <v>x</v>
      </c>
      <c r="AB8330">
        <f t="shared" si="650"/>
        <v>10</v>
      </c>
      <c r="AC8330" t="str">
        <f t="shared" si="652"/>
        <v/>
      </c>
      <c r="AD8330" t="str">
        <f t="shared" si="653"/>
        <v/>
      </c>
      <c r="AE8330" t="str">
        <f t="shared" si="654"/>
        <v/>
      </c>
      <c r="AF8330" t="s">
        <v>17472</v>
      </c>
      <c r="AG8330">
        <v>5</v>
      </c>
      <c r="AH8330" t="s">
        <v>18114</v>
      </c>
      <c r="AI8330">
        <v>6378.5003999999999</v>
      </c>
      <c r="AJ8330">
        <v>2133.1838899999998</v>
      </c>
      <c r="AK8330">
        <v>443</v>
      </c>
      <c r="AL8330">
        <v>1493</v>
      </c>
      <c r="AM8330">
        <v>1050</v>
      </c>
      <c r="AN8330">
        <v>-14.673080000000001</v>
      </c>
      <c r="AO8330">
        <v>-48.16778</v>
      </c>
      <c r="AP8330" t="s">
        <v>2</v>
      </c>
      <c r="AQ8330" t="s">
        <v>1</v>
      </c>
      <c r="AR8330" t="s">
        <v>18309</v>
      </c>
      <c r="AS8330" t="s">
        <v>22687</v>
      </c>
      <c r="AT8330" t="s">
        <v>22687</v>
      </c>
      <c r="AU8330" t="s">
        <v>10477</v>
      </c>
      <c r="AV8330" t="s">
        <v>10477</v>
      </c>
      <c r="AW8330" t="s">
        <v>10694</v>
      </c>
      <c r="AX8330" t="s">
        <v>2</v>
      </c>
      <c r="AY8330" t="s">
        <v>2</v>
      </c>
      <c r="AZ8330" t="s">
        <v>33073</v>
      </c>
      <c r="BA8330" t="s">
        <v>2</v>
      </c>
      <c r="BB8330" t="s">
        <v>2</v>
      </c>
      <c r="BC8330" t="s">
        <v>10694</v>
      </c>
      <c r="BD8330" t="s">
        <v>2</v>
      </c>
      <c r="BE8330" t="s">
        <v>2</v>
      </c>
      <c r="BF8330" t="s">
        <v>2</v>
      </c>
    </row>
    <row r="8331" spans="1:58" x14ac:dyDescent="0.25">
      <c r="A8331">
        <v>18257</v>
      </c>
      <c r="B8331" t="s">
        <v>2</v>
      </c>
      <c r="C8331" t="s">
        <v>10695</v>
      </c>
      <c r="D8331" t="s">
        <v>10695</v>
      </c>
      <c r="E8331" t="s">
        <v>17148</v>
      </c>
      <c r="F8331" t="s">
        <v>10477</v>
      </c>
      <c r="G8331" t="s">
        <v>10638</v>
      </c>
      <c r="H8331" t="s">
        <v>17133</v>
      </c>
      <c r="I8331" t="s">
        <v>10685</v>
      </c>
      <c r="J8331" t="s">
        <v>10695</v>
      </c>
      <c r="K8331" t="s">
        <v>2</v>
      </c>
      <c r="L8331" t="s">
        <v>2</v>
      </c>
      <c r="M8331" t="s">
        <v>2</v>
      </c>
      <c r="N8331" t="s">
        <v>2</v>
      </c>
      <c r="O8331" t="s">
        <v>2</v>
      </c>
      <c r="T8331" t="s">
        <v>10695</v>
      </c>
      <c r="Z8331" s="4"/>
      <c r="AA8331" t="str">
        <f t="shared" si="651"/>
        <v>x</v>
      </c>
      <c r="AB8331">
        <f t="shared" si="650"/>
        <v>10</v>
      </c>
      <c r="AC8331" t="str">
        <f t="shared" si="652"/>
        <v/>
      </c>
      <c r="AD8331" t="str">
        <f t="shared" si="653"/>
        <v/>
      </c>
      <c r="AE8331" t="str">
        <f t="shared" si="654"/>
        <v/>
      </c>
      <c r="AF8331" t="s">
        <v>17472</v>
      </c>
      <c r="AG8331">
        <v>5</v>
      </c>
      <c r="AH8331" t="s">
        <v>18114</v>
      </c>
      <c r="AI8331">
        <v>723.16699000000006</v>
      </c>
      <c r="AJ8331">
        <v>365.65066999999999</v>
      </c>
      <c r="AK8331">
        <v>494</v>
      </c>
      <c r="AL8331">
        <v>1027</v>
      </c>
      <c r="AM8331">
        <v>533</v>
      </c>
      <c r="AN8331">
        <v>-14.92299</v>
      </c>
      <c r="AO8331">
        <v>-46.511299999999999</v>
      </c>
      <c r="AP8331" t="s">
        <v>2</v>
      </c>
      <c r="AQ8331" t="s">
        <v>1</v>
      </c>
      <c r="AR8331" t="s">
        <v>18309</v>
      </c>
      <c r="AS8331" t="s">
        <v>22687</v>
      </c>
      <c r="AT8331" t="s">
        <v>22687</v>
      </c>
      <c r="AU8331" t="s">
        <v>10477</v>
      </c>
      <c r="AV8331" t="s">
        <v>10477</v>
      </c>
      <c r="AW8331" t="s">
        <v>10695</v>
      </c>
      <c r="AX8331" t="s">
        <v>2</v>
      </c>
      <c r="AY8331" t="s">
        <v>2</v>
      </c>
      <c r="AZ8331" t="s">
        <v>33075</v>
      </c>
      <c r="BA8331" t="s">
        <v>2</v>
      </c>
      <c r="BB8331" t="s">
        <v>2</v>
      </c>
      <c r="BC8331" t="s">
        <v>10695</v>
      </c>
      <c r="BD8331" t="s">
        <v>2</v>
      </c>
      <c r="BE8331" t="s">
        <v>2</v>
      </c>
      <c r="BF8331" t="s">
        <v>2</v>
      </c>
    </row>
    <row r="8332" spans="1:58" x14ac:dyDescent="0.25">
      <c r="A8332">
        <v>18258</v>
      </c>
      <c r="B8332" t="s">
        <v>2</v>
      </c>
      <c r="C8332" t="s">
        <v>10696</v>
      </c>
      <c r="D8332" t="s">
        <v>10696</v>
      </c>
      <c r="E8332" t="s">
        <v>17149</v>
      </c>
      <c r="F8332" t="s">
        <v>10477</v>
      </c>
      <c r="G8332" t="s">
        <v>10638</v>
      </c>
      <c r="H8332" t="s">
        <v>17133</v>
      </c>
      <c r="I8332" t="s">
        <v>10685</v>
      </c>
      <c r="J8332" t="s">
        <v>10696</v>
      </c>
      <c r="K8332" t="s">
        <v>2</v>
      </c>
      <c r="L8332" t="s">
        <v>2</v>
      </c>
      <c r="M8332" t="s">
        <v>2</v>
      </c>
      <c r="N8332" t="s">
        <v>2</v>
      </c>
      <c r="O8332" t="s">
        <v>2</v>
      </c>
      <c r="T8332" t="s">
        <v>10696</v>
      </c>
      <c r="Z8332" s="4"/>
      <c r="AA8332" t="str">
        <f t="shared" si="651"/>
        <v>x</v>
      </c>
      <c r="AB8332">
        <f t="shared" si="650"/>
        <v>10</v>
      </c>
      <c r="AC8332" t="str">
        <f t="shared" si="652"/>
        <v/>
      </c>
      <c r="AD8332" t="str">
        <f t="shared" si="653"/>
        <v/>
      </c>
      <c r="AE8332" t="str">
        <f t="shared" si="654"/>
        <v/>
      </c>
      <c r="AF8332" t="s">
        <v>17472</v>
      </c>
      <c r="AG8332">
        <v>5</v>
      </c>
      <c r="AH8332" t="s">
        <v>18114</v>
      </c>
      <c r="AI8332">
        <v>1266.2105100000001</v>
      </c>
      <c r="AJ8332">
        <v>685.40980999999999</v>
      </c>
      <c r="AK8332">
        <v>499</v>
      </c>
      <c r="AL8332">
        <v>1209</v>
      </c>
      <c r="AM8332">
        <v>710</v>
      </c>
      <c r="AN8332">
        <v>-15.167960000000001</v>
      </c>
      <c r="AO8332">
        <v>-47.042990000000003</v>
      </c>
      <c r="AP8332" t="s">
        <v>2</v>
      </c>
      <c r="AQ8332" t="s">
        <v>1</v>
      </c>
      <c r="AR8332" t="s">
        <v>18309</v>
      </c>
      <c r="AS8332" t="s">
        <v>22687</v>
      </c>
      <c r="AT8332" t="s">
        <v>22687</v>
      </c>
      <c r="AU8332" t="s">
        <v>10477</v>
      </c>
      <c r="AV8332" t="s">
        <v>10477</v>
      </c>
      <c r="AW8332" t="s">
        <v>20418</v>
      </c>
      <c r="AX8332" t="s">
        <v>2</v>
      </c>
      <c r="AY8332" t="s">
        <v>2</v>
      </c>
      <c r="AZ8332" t="s">
        <v>33076</v>
      </c>
      <c r="BA8332" t="s">
        <v>2</v>
      </c>
      <c r="BB8332" t="s">
        <v>2</v>
      </c>
      <c r="BC8332" t="s">
        <v>10696</v>
      </c>
      <c r="BD8332" t="s">
        <v>2</v>
      </c>
      <c r="BE8332" t="s">
        <v>2</v>
      </c>
      <c r="BF8332" t="s">
        <v>2</v>
      </c>
    </row>
    <row r="8333" spans="1:58" x14ac:dyDescent="0.25">
      <c r="A8333">
        <v>18291</v>
      </c>
      <c r="B8333" t="s">
        <v>2</v>
      </c>
      <c r="C8333" t="s">
        <v>10697</v>
      </c>
      <c r="D8333" t="s">
        <v>10697</v>
      </c>
      <c r="E8333" t="s">
        <v>17150</v>
      </c>
      <c r="F8333" t="s">
        <v>10477</v>
      </c>
      <c r="G8333" t="s">
        <v>10638</v>
      </c>
      <c r="H8333" t="s">
        <v>17133</v>
      </c>
      <c r="I8333" t="s">
        <v>10697</v>
      </c>
      <c r="J8333" t="s">
        <v>2</v>
      </c>
      <c r="K8333" t="s">
        <v>2</v>
      </c>
      <c r="L8333" t="s">
        <v>2</v>
      </c>
      <c r="M8333" t="s">
        <v>2</v>
      </c>
      <c r="N8333" t="s">
        <v>2</v>
      </c>
      <c r="O8333" t="s">
        <v>2</v>
      </c>
      <c r="S8333" t="s">
        <v>10697</v>
      </c>
      <c r="Z8333" s="4"/>
      <c r="AA8333" t="str">
        <f t="shared" si="651"/>
        <v>x</v>
      </c>
      <c r="AB8333">
        <f t="shared" si="650"/>
        <v>10</v>
      </c>
      <c r="AC8333" t="str">
        <f t="shared" si="652"/>
        <v/>
      </c>
      <c r="AD8333" t="str">
        <f t="shared" si="653"/>
        <v/>
      </c>
      <c r="AE8333" t="str">
        <f t="shared" si="654"/>
        <v/>
      </c>
      <c r="AF8333" t="s">
        <v>17471</v>
      </c>
      <c r="AG8333">
        <v>4</v>
      </c>
      <c r="AH8333" t="s">
        <v>18114</v>
      </c>
      <c r="AI8333">
        <v>1797.85998</v>
      </c>
      <c r="AJ8333">
        <v>1044.1080400000001</v>
      </c>
      <c r="AK8333">
        <v>491</v>
      </c>
      <c r="AL8333">
        <v>1213</v>
      </c>
      <c r="AM8333">
        <v>722</v>
      </c>
      <c r="AN8333">
        <v>-17.706189999999999</v>
      </c>
      <c r="AO8333">
        <v>-44.508960000000002</v>
      </c>
      <c r="AP8333" t="s">
        <v>2</v>
      </c>
      <c r="AQ8333" t="s">
        <v>1</v>
      </c>
      <c r="AR8333" t="s">
        <v>18309</v>
      </c>
      <c r="AS8333" t="s">
        <v>22687</v>
      </c>
      <c r="AT8333" t="s">
        <v>22688</v>
      </c>
      <c r="AU8333" t="s">
        <v>10477</v>
      </c>
      <c r="AV8333" t="s">
        <v>10477</v>
      </c>
      <c r="AW8333" t="s">
        <v>18496</v>
      </c>
      <c r="AX8333" t="s">
        <v>2</v>
      </c>
      <c r="AY8333" t="s">
        <v>2</v>
      </c>
      <c r="AZ8333" t="s">
        <v>2</v>
      </c>
      <c r="BA8333" t="s">
        <v>2</v>
      </c>
      <c r="BB8333" t="s">
        <v>2</v>
      </c>
      <c r="BC8333" t="s">
        <v>10697</v>
      </c>
      <c r="BD8333" t="s">
        <v>2</v>
      </c>
      <c r="BE8333" t="s">
        <v>2</v>
      </c>
      <c r="BF8333" t="s">
        <v>2</v>
      </c>
    </row>
    <row r="8334" spans="1:58" x14ac:dyDescent="0.25">
      <c r="A8334">
        <v>18263</v>
      </c>
      <c r="B8334" t="s">
        <v>2</v>
      </c>
      <c r="C8334" t="s">
        <v>10698</v>
      </c>
      <c r="D8334" t="s">
        <v>10698</v>
      </c>
      <c r="E8334" t="s">
        <v>17151</v>
      </c>
      <c r="F8334" t="s">
        <v>10477</v>
      </c>
      <c r="G8334" t="s">
        <v>10638</v>
      </c>
      <c r="H8334" t="s">
        <v>17133</v>
      </c>
      <c r="I8334" t="s">
        <v>10697</v>
      </c>
      <c r="J8334" t="s">
        <v>10698</v>
      </c>
      <c r="K8334" t="s">
        <v>2</v>
      </c>
      <c r="L8334" t="s">
        <v>2</v>
      </c>
      <c r="M8334" t="s">
        <v>2</v>
      </c>
      <c r="N8334" t="s">
        <v>2</v>
      </c>
      <c r="O8334" t="s">
        <v>2</v>
      </c>
      <c r="T8334" t="s">
        <v>10698</v>
      </c>
      <c r="Z8334" s="4"/>
      <c r="AA8334" t="str">
        <f t="shared" si="651"/>
        <v>x</v>
      </c>
      <c r="AB8334">
        <f t="shared" si="650"/>
        <v>10</v>
      </c>
      <c r="AC8334" t="str">
        <f t="shared" si="652"/>
        <v/>
      </c>
      <c r="AD8334" t="str">
        <f t="shared" si="653"/>
        <v/>
      </c>
      <c r="AE8334" t="str">
        <f t="shared" si="654"/>
        <v/>
      </c>
      <c r="AF8334" t="s">
        <v>17472</v>
      </c>
      <c r="AG8334">
        <v>5</v>
      </c>
      <c r="AH8334" t="s">
        <v>18114</v>
      </c>
      <c r="AI8334">
        <v>74.971940000000004</v>
      </c>
      <c r="AJ8334">
        <v>73.168080000000003</v>
      </c>
      <c r="AK8334">
        <v>491</v>
      </c>
      <c r="AL8334">
        <v>892</v>
      </c>
      <c r="AM8334">
        <v>401</v>
      </c>
      <c r="AN8334">
        <v>-12.17651</v>
      </c>
      <c r="AO8334">
        <v>-43.758650000000003</v>
      </c>
      <c r="AP8334" t="s">
        <v>2</v>
      </c>
      <c r="AQ8334" t="s">
        <v>1</v>
      </c>
      <c r="AR8334" t="s">
        <v>18309</v>
      </c>
      <c r="AS8334" t="s">
        <v>22687</v>
      </c>
      <c r="AT8334" t="s">
        <v>22687</v>
      </c>
      <c r="AU8334" t="s">
        <v>10477</v>
      </c>
      <c r="AV8334" t="s">
        <v>10477</v>
      </c>
      <c r="AW8334" t="s">
        <v>10698</v>
      </c>
      <c r="AX8334" t="s">
        <v>2</v>
      </c>
      <c r="AY8334" t="s">
        <v>2</v>
      </c>
      <c r="AZ8334" t="s">
        <v>2</v>
      </c>
      <c r="BA8334" t="s">
        <v>2</v>
      </c>
      <c r="BB8334" t="s">
        <v>2</v>
      </c>
      <c r="BC8334" t="s">
        <v>10698</v>
      </c>
      <c r="BD8334" t="s">
        <v>2</v>
      </c>
      <c r="BE8334" t="s">
        <v>2</v>
      </c>
      <c r="BF8334" t="s">
        <v>2</v>
      </c>
    </row>
    <row r="8335" spans="1:58" x14ac:dyDescent="0.25">
      <c r="A8335">
        <v>18251</v>
      </c>
      <c r="B8335" t="s">
        <v>2</v>
      </c>
      <c r="C8335" t="s">
        <v>10699</v>
      </c>
      <c r="D8335" t="s">
        <v>10699</v>
      </c>
      <c r="E8335" t="s">
        <v>17152</v>
      </c>
      <c r="F8335" t="s">
        <v>10477</v>
      </c>
      <c r="G8335" t="s">
        <v>10638</v>
      </c>
      <c r="H8335" t="s">
        <v>17133</v>
      </c>
      <c r="I8335" t="s">
        <v>10697</v>
      </c>
      <c r="J8335" t="s">
        <v>10699</v>
      </c>
      <c r="K8335" t="s">
        <v>2</v>
      </c>
      <c r="L8335" t="s">
        <v>2</v>
      </c>
      <c r="M8335" t="s">
        <v>2</v>
      </c>
      <c r="N8335" t="s">
        <v>2</v>
      </c>
      <c r="O8335" t="s">
        <v>2</v>
      </c>
      <c r="T8335" t="s">
        <v>10699</v>
      </c>
      <c r="Z8335" s="4"/>
      <c r="AA8335" t="str">
        <f t="shared" si="651"/>
        <v>x</v>
      </c>
      <c r="AB8335">
        <f t="shared" si="650"/>
        <v>10</v>
      </c>
      <c r="AC8335" t="str">
        <f t="shared" si="652"/>
        <v/>
      </c>
      <c r="AD8335" t="str">
        <f t="shared" si="653"/>
        <v/>
      </c>
      <c r="AE8335" t="str">
        <f t="shared" si="654"/>
        <v/>
      </c>
      <c r="AF8335" t="s">
        <v>17472</v>
      </c>
      <c r="AG8335">
        <v>5</v>
      </c>
      <c r="AH8335" t="s">
        <v>18114</v>
      </c>
      <c r="AI8335">
        <v>189.7244</v>
      </c>
      <c r="AJ8335">
        <v>127.82693</v>
      </c>
      <c r="AK8335">
        <v>634</v>
      </c>
      <c r="AL8335">
        <v>1213</v>
      </c>
      <c r="AM8335">
        <v>579</v>
      </c>
      <c r="AN8335">
        <v>-19.714479999999998</v>
      </c>
      <c r="AO8335">
        <v>-45.984699999999997</v>
      </c>
      <c r="AP8335" t="s">
        <v>2</v>
      </c>
      <c r="AQ8335" t="s">
        <v>1</v>
      </c>
      <c r="AR8335" t="s">
        <v>18309</v>
      </c>
      <c r="AS8335" t="s">
        <v>22687</v>
      </c>
      <c r="AT8335" t="s">
        <v>22688</v>
      </c>
      <c r="AU8335" t="s">
        <v>10477</v>
      </c>
      <c r="AV8335" t="s">
        <v>10477</v>
      </c>
      <c r="AW8335" t="s">
        <v>10699</v>
      </c>
      <c r="AX8335" t="s">
        <v>2</v>
      </c>
      <c r="AY8335" t="s">
        <v>2</v>
      </c>
      <c r="AZ8335" t="s">
        <v>33069</v>
      </c>
      <c r="BA8335" t="s">
        <v>2</v>
      </c>
      <c r="BB8335" t="s">
        <v>2</v>
      </c>
      <c r="BC8335" t="s">
        <v>10699</v>
      </c>
      <c r="BD8335" t="s">
        <v>2</v>
      </c>
      <c r="BE8335" t="s">
        <v>2</v>
      </c>
      <c r="BF8335" t="s">
        <v>2</v>
      </c>
    </row>
    <row r="8336" spans="1:58" x14ac:dyDescent="0.25">
      <c r="A8336">
        <v>18261</v>
      </c>
      <c r="B8336" t="s">
        <v>2</v>
      </c>
      <c r="C8336" t="s">
        <v>10700</v>
      </c>
      <c r="D8336" t="s">
        <v>20416</v>
      </c>
      <c r="E8336" t="s">
        <v>20415</v>
      </c>
      <c r="F8336" t="s">
        <v>10477</v>
      </c>
      <c r="G8336" t="s">
        <v>10638</v>
      </c>
      <c r="H8336" t="s">
        <v>17133</v>
      </c>
      <c r="I8336" t="s">
        <v>10697</v>
      </c>
      <c r="J8336" t="s">
        <v>20416</v>
      </c>
      <c r="K8336" t="s">
        <v>2</v>
      </c>
      <c r="L8336" t="s">
        <v>2</v>
      </c>
      <c r="M8336" t="s">
        <v>2</v>
      </c>
      <c r="N8336" t="s">
        <v>2</v>
      </c>
      <c r="O8336" t="s">
        <v>2</v>
      </c>
      <c r="T8336" t="s">
        <v>20416</v>
      </c>
      <c r="Z8336" s="4"/>
      <c r="AA8336" t="str">
        <f t="shared" si="651"/>
        <v>x</v>
      </c>
      <c r="AB8336">
        <f t="shared" si="650"/>
        <v>10</v>
      </c>
      <c r="AC8336" t="str">
        <f t="shared" si="652"/>
        <v/>
      </c>
      <c r="AD8336" t="str">
        <f t="shared" si="653"/>
        <v/>
      </c>
      <c r="AE8336" t="str">
        <f t="shared" si="654"/>
        <v/>
      </c>
      <c r="AF8336" t="s">
        <v>17472</v>
      </c>
      <c r="AG8336">
        <v>5</v>
      </c>
      <c r="AH8336" t="s">
        <v>18114</v>
      </c>
      <c r="AI8336">
        <v>23.025230000000001</v>
      </c>
      <c r="AJ8336">
        <v>22.78903</v>
      </c>
      <c r="AK8336">
        <v>552</v>
      </c>
      <c r="AL8336">
        <v>956</v>
      </c>
      <c r="AM8336">
        <v>404</v>
      </c>
      <c r="AN8336">
        <v>-16.25666</v>
      </c>
      <c r="AO8336">
        <v>-43.929989999999997</v>
      </c>
      <c r="AP8336" t="s">
        <v>2</v>
      </c>
      <c r="AQ8336" t="s">
        <v>1</v>
      </c>
      <c r="AR8336" t="s">
        <v>18309</v>
      </c>
      <c r="AS8336" t="s">
        <v>22687</v>
      </c>
      <c r="AT8336" t="s">
        <v>22687</v>
      </c>
      <c r="AU8336" t="s">
        <v>10477</v>
      </c>
      <c r="AV8336" t="s">
        <v>10477</v>
      </c>
      <c r="AW8336" t="s">
        <v>10700</v>
      </c>
      <c r="AX8336" t="s">
        <v>2</v>
      </c>
      <c r="AY8336" t="s">
        <v>2</v>
      </c>
      <c r="AZ8336" t="s">
        <v>33078</v>
      </c>
      <c r="BA8336" t="s">
        <v>2</v>
      </c>
      <c r="BB8336" t="s">
        <v>2</v>
      </c>
      <c r="BC8336" t="s">
        <v>10700</v>
      </c>
      <c r="BD8336" t="s">
        <v>2</v>
      </c>
      <c r="BE8336" t="s">
        <v>2</v>
      </c>
      <c r="BF8336" t="s">
        <v>2</v>
      </c>
    </row>
    <row r="8337" spans="1:58" x14ac:dyDescent="0.25">
      <c r="A8337">
        <v>18250</v>
      </c>
      <c r="B8337" t="s">
        <v>2</v>
      </c>
      <c r="C8337" t="s">
        <v>10701</v>
      </c>
      <c r="D8337" t="s">
        <v>10701</v>
      </c>
      <c r="E8337" t="s">
        <v>17153</v>
      </c>
      <c r="F8337" t="s">
        <v>10477</v>
      </c>
      <c r="G8337" t="s">
        <v>10638</v>
      </c>
      <c r="H8337" t="s">
        <v>17133</v>
      </c>
      <c r="I8337" t="s">
        <v>10697</v>
      </c>
      <c r="J8337" t="s">
        <v>10701</v>
      </c>
      <c r="K8337" t="s">
        <v>2</v>
      </c>
      <c r="L8337" t="s">
        <v>2</v>
      </c>
      <c r="M8337" t="s">
        <v>2</v>
      </c>
      <c r="N8337" t="s">
        <v>2</v>
      </c>
      <c r="O8337" t="s">
        <v>2</v>
      </c>
      <c r="T8337" t="s">
        <v>10701</v>
      </c>
      <c r="Z8337" s="4"/>
      <c r="AA8337" t="str">
        <f t="shared" si="651"/>
        <v>x</v>
      </c>
      <c r="AB8337">
        <f t="shared" si="650"/>
        <v>10</v>
      </c>
      <c r="AC8337" t="str">
        <f t="shared" si="652"/>
        <v/>
      </c>
      <c r="AD8337" t="str">
        <f t="shared" si="653"/>
        <v/>
      </c>
      <c r="AE8337" t="str">
        <f t="shared" si="654"/>
        <v/>
      </c>
      <c r="AF8337" t="s">
        <v>17472</v>
      </c>
      <c r="AG8337">
        <v>5</v>
      </c>
      <c r="AH8337" t="s">
        <v>18114</v>
      </c>
      <c r="AI8337">
        <v>1490.00063</v>
      </c>
      <c r="AJ8337">
        <v>786.97001999999998</v>
      </c>
      <c r="AK8337">
        <v>500</v>
      </c>
      <c r="AL8337">
        <v>1202</v>
      </c>
      <c r="AM8337">
        <v>702</v>
      </c>
      <c r="AN8337">
        <v>-17.747630000000001</v>
      </c>
      <c r="AO8337">
        <v>-44.36692</v>
      </c>
      <c r="AP8337" t="s">
        <v>2</v>
      </c>
      <c r="AQ8337" t="s">
        <v>1</v>
      </c>
      <c r="AR8337" t="s">
        <v>18309</v>
      </c>
      <c r="AS8337" t="s">
        <v>22687</v>
      </c>
      <c r="AT8337" t="s">
        <v>22687</v>
      </c>
      <c r="AU8337" t="s">
        <v>10477</v>
      </c>
      <c r="AV8337" t="s">
        <v>10477</v>
      </c>
      <c r="AW8337" t="s">
        <v>10701</v>
      </c>
      <c r="AX8337" t="s">
        <v>2</v>
      </c>
      <c r="AY8337" t="s">
        <v>2</v>
      </c>
      <c r="AZ8337" t="s">
        <v>33068</v>
      </c>
      <c r="BA8337" t="s">
        <v>2</v>
      </c>
      <c r="BB8337" t="s">
        <v>2</v>
      </c>
      <c r="BC8337" t="s">
        <v>10701</v>
      </c>
      <c r="BD8337" t="s">
        <v>2</v>
      </c>
      <c r="BE8337" t="s">
        <v>2</v>
      </c>
      <c r="BF8337" t="s">
        <v>2</v>
      </c>
    </row>
    <row r="8338" spans="1:58" x14ac:dyDescent="0.25">
      <c r="A8338">
        <v>18264</v>
      </c>
      <c r="B8338" t="s">
        <v>2</v>
      </c>
      <c r="C8338" t="s">
        <v>10702</v>
      </c>
      <c r="D8338" t="s">
        <v>10702</v>
      </c>
      <c r="E8338" t="s">
        <v>17154</v>
      </c>
      <c r="F8338" t="s">
        <v>10477</v>
      </c>
      <c r="G8338" t="s">
        <v>10638</v>
      </c>
      <c r="H8338" t="s">
        <v>17133</v>
      </c>
      <c r="I8338" t="s">
        <v>10697</v>
      </c>
      <c r="J8338" t="s">
        <v>10702</v>
      </c>
      <c r="K8338" t="s">
        <v>2</v>
      </c>
      <c r="L8338" t="s">
        <v>2</v>
      </c>
      <c r="M8338" t="s">
        <v>2</v>
      </c>
      <c r="N8338" t="s">
        <v>2</v>
      </c>
      <c r="O8338" t="s">
        <v>2</v>
      </c>
      <c r="T8338" t="s">
        <v>10702</v>
      </c>
      <c r="Z8338" s="4"/>
      <c r="AA8338" t="str">
        <f t="shared" si="651"/>
        <v>x</v>
      </c>
      <c r="AB8338">
        <f t="shared" si="650"/>
        <v>10</v>
      </c>
      <c r="AC8338" t="str">
        <f t="shared" si="652"/>
        <v/>
      </c>
      <c r="AD8338" t="str">
        <f t="shared" si="653"/>
        <v/>
      </c>
      <c r="AE8338" t="str">
        <f t="shared" si="654"/>
        <v/>
      </c>
      <c r="AF8338" t="s">
        <v>17472</v>
      </c>
      <c r="AG8338">
        <v>5</v>
      </c>
      <c r="AH8338" t="s">
        <v>18114</v>
      </c>
      <c r="AI8338">
        <v>0</v>
      </c>
      <c r="AJ8338">
        <v>0</v>
      </c>
      <c r="AK8338">
        <v>0</v>
      </c>
      <c r="AL8338">
        <v>0</v>
      </c>
      <c r="AM8338">
        <v>0</v>
      </c>
      <c r="AN8338">
        <v>-13.667999999999999</v>
      </c>
      <c r="AO8338">
        <v>-44.004449999999999</v>
      </c>
      <c r="AP8338" t="s">
        <v>2</v>
      </c>
      <c r="AQ8338" t="s">
        <v>2</v>
      </c>
      <c r="AR8338" t="s">
        <v>18309</v>
      </c>
      <c r="AS8338" t="s">
        <v>22687</v>
      </c>
      <c r="AT8338" t="s">
        <v>22687</v>
      </c>
      <c r="AU8338" t="s">
        <v>10477</v>
      </c>
      <c r="AV8338" t="s">
        <v>10477</v>
      </c>
      <c r="AW8338" t="s">
        <v>10702</v>
      </c>
      <c r="AX8338" t="s">
        <v>2</v>
      </c>
      <c r="AY8338" t="s">
        <v>2</v>
      </c>
      <c r="AZ8338" t="s">
        <v>33080</v>
      </c>
      <c r="BA8338" t="s">
        <v>2</v>
      </c>
      <c r="BB8338" t="s">
        <v>2</v>
      </c>
      <c r="BC8338" t="s">
        <v>10702</v>
      </c>
      <c r="BD8338" t="s">
        <v>2</v>
      </c>
      <c r="BE8338" t="s">
        <v>2</v>
      </c>
      <c r="BF8338" t="s">
        <v>2</v>
      </c>
    </row>
    <row r="8339" spans="1:58" x14ac:dyDescent="0.25">
      <c r="A8339">
        <v>18249</v>
      </c>
      <c r="B8339" t="s">
        <v>2</v>
      </c>
      <c r="C8339" t="s">
        <v>10703</v>
      </c>
      <c r="D8339" t="s">
        <v>10703</v>
      </c>
      <c r="E8339" t="s">
        <v>17155</v>
      </c>
      <c r="F8339" t="s">
        <v>10477</v>
      </c>
      <c r="G8339" t="s">
        <v>10638</v>
      </c>
      <c r="H8339" t="s">
        <v>17133</v>
      </c>
      <c r="I8339" t="s">
        <v>10697</v>
      </c>
      <c r="J8339" t="s">
        <v>10703</v>
      </c>
      <c r="K8339" t="s">
        <v>2</v>
      </c>
      <c r="L8339" t="s">
        <v>2</v>
      </c>
      <c r="M8339" t="s">
        <v>2</v>
      </c>
      <c r="N8339" t="s">
        <v>2</v>
      </c>
      <c r="O8339" t="s">
        <v>2</v>
      </c>
      <c r="T8339" t="s">
        <v>10703</v>
      </c>
      <c r="Z8339" s="4"/>
      <c r="AA8339" t="str">
        <f t="shared" si="651"/>
        <v>x</v>
      </c>
      <c r="AB8339">
        <f t="shared" si="650"/>
        <v>10</v>
      </c>
      <c r="AC8339" t="str">
        <f t="shared" si="652"/>
        <v/>
      </c>
      <c r="AD8339" t="str">
        <f t="shared" si="653"/>
        <v/>
      </c>
      <c r="AE8339" t="str">
        <f t="shared" si="654"/>
        <v/>
      </c>
      <c r="AF8339" t="s">
        <v>17472</v>
      </c>
      <c r="AG8339">
        <v>5</v>
      </c>
      <c r="AH8339" t="s">
        <v>18114</v>
      </c>
      <c r="AI8339">
        <v>20.137779999999999</v>
      </c>
      <c r="AJ8339">
        <v>33.35398</v>
      </c>
      <c r="AK8339">
        <v>614</v>
      </c>
      <c r="AL8339">
        <v>934</v>
      </c>
      <c r="AM8339">
        <v>320</v>
      </c>
      <c r="AN8339">
        <v>-17.179290000000002</v>
      </c>
      <c r="AO8339">
        <v>-44.373150000000003</v>
      </c>
      <c r="AP8339" t="s">
        <v>2</v>
      </c>
      <c r="AQ8339" t="s">
        <v>1</v>
      </c>
      <c r="AR8339" t="s">
        <v>18309</v>
      </c>
      <c r="AS8339" t="s">
        <v>22687</v>
      </c>
      <c r="AT8339" t="s">
        <v>22687</v>
      </c>
      <c r="AU8339" t="s">
        <v>10477</v>
      </c>
      <c r="AV8339" t="s">
        <v>10477</v>
      </c>
      <c r="AW8339" t="s">
        <v>10703</v>
      </c>
      <c r="AX8339" t="s">
        <v>2</v>
      </c>
      <c r="AY8339" t="s">
        <v>2</v>
      </c>
      <c r="AZ8339" t="s">
        <v>33067</v>
      </c>
      <c r="BA8339" t="s">
        <v>2</v>
      </c>
      <c r="BB8339" t="s">
        <v>2</v>
      </c>
      <c r="BC8339" t="s">
        <v>10703</v>
      </c>
      <c r="BD8339" t="s">
        <v>2</v>
      </c>
      <c r="BE8339" t="s">
        <v>2</v>
      </c>
      <c r="BF8339" t="s">
        <v>2</v>
      </c>
    </row>
    <row r="8340" spans="1:58" x14ac:dyDescent="0.25">
      <c r="A8340">
        <v>18262</v>
      </c>
      <c r="B8340" t="s">
        <v>2</v>
      </c>
      <c r="C8340" t="s">
        <v>10704</v>
      </c>
      <c r="D8340" t="s">
        <v>10704</v>
      </c>
      <c r="E8340" t="s">
        <v>17156</v>
      </c>
      <c r="F8340" t="s">
        <v>10477</v>
      </c>
      <c r="G8340" t="s">
        <v>10638</v>
      </c>
      <c r="H8340" t="s">
        <v>17133</v>
      </c>
      <c r="I8340" t="s">
        <v>10697</v>
      </c>
      <c r="J8340" t="s">
        <v>10704</v>
      </c>
      <c r="K8340" t="s">
        <v>2</v>
      </c>
      <c r="L8340" t="s">
        <v>2</v>
      </c>
      <c r="M8340" t="s">
        <v>2</v>
      </c>
      <c r="N8340" t="s">
        <v>2</v>
      </c>
      <c r="O8340" t="s">
        <v>2</v>
      </c>
      <c r="T8340" t="s">
        <v>10704</v>
      </c>
      <c r="Z8340" s="4"/>
      <c r="AA8340" t="str">
        <f t="shared" si="651"/>
        <v>x</v>
      </c>
      <c r="AB8340">
        <f t="shared" si="650"/>
        <v>10</v>
      </c>
      <c r="AC8340" t="str">
        <f t="shared" si="652"/>
        <v/>
      </c>
      <c r="AD8340" t="str">
        <f t="shared" si="653"/>
        <v/>
      </c>
      <c r="AE8340" t="str">
        <f t="shared" si="654"/>
        <v/>
      </c>
      <c r="AF8340" t="s">
        <v>17472</v>
      </c>
      <c r="AG8340">
        <v>5</v>
      </c>
      <c r="AH8340" t="s">
        <v>18114</v>
      </c>
      <c r="AI8340">
        <v>0</v>
      </c>
      <c r="AJ8340">
        <v>0</v>
      </c>
      <c r="AK8340">
        <v>0</v>
      </c>
      <c r="AL8340">
        <v>0</v>
      </c>
      <c r="AM8340">
        <v>0</v>
      </c>
      <c r="AN8340">
        <v>-14.956849999999999</v>
      </c>
      <c r="AO8340">
        <v>-44.19659</v>
      </c>
      <c r="AP8340" t="s">
        <v>2</v>
      </c>
      <c r="AQ8340" t="s">
        <v>2</v>
      </c>
      <c r="AR8340" t="s">
        <v>18309</v>
      </c>
      <c r="AS8340" t="s">
        <v>22687</v>
      </c>
      <c r="AT8340" t="s">
        <v>22687</v>
      </c>
      <c r="AU8340" t="s">
        <v>10477</v>
      </c>
      <c r="AV8340" t="s">
        <v>10477</v>
      </c>
      <c r="AW8340" t="s">
        <v>10704</v>
      </c>
      <c r="AX8340" t="s">
        <v>2</v>
      </c>
      <c r="AY8340" t="s">
        <v>2</v>
      </c>
      <c r="AZ8340" t="s">
        <v>33079</v>
      </c>
      <c r="BA8340" t="s">
        <v>2</v>
      </c>
      <c r="BB8340" t="s">
        <v>2</v>
      </c>
      <c r="BC8340" t="s">
        <v>10704</v>
      </c>
      <c r="BD8340" t="s">
        <v>2</v>
      </c>
      <c r="BE8340" t="s">
        <v>2</v>
      </c>
      <c r="BF8340" t="s">
        <v>2</v>
      </c>
    </row>
    <row r="8341" spans="1:58" x14ac:dyDescent="0.25">
      <c r="A8341">
        <v>18299</v>
      </c>
      <c r="B8341" t="s">
        <v>12689</v>
      </c>
      <c r="C8341" t="s">
        <v>10705</v>
      </c>
      <c r="D8341" t="s">
        <v>10705</v>
      </c>
      <c r="E8341" t="s">
        <v>17157</v>
      </c>
      <c r="F8341" t="s">
        <v>10477</v>
      </c>
      <c r="G8341" t="s">
        <v>10638</v>
      </c>
      <c r="H8341" t="s">
        <v>17133</v>
      </c>
      <c r="I8341" t="s">
        <v>10705</v>
      </c>
      <c r="J8341" t="s">
        <v>2</v>
      </c>
      <c r="K8341" t="s">
        <v>2</v>
      </c>
      <c r="L8341" t="s">
        <v>2</v>
      </c>
      <c r="M8341" t="s">
        <v>2</v>
      </c>
      <c r="N8341" t="s">
        <v>2</v>
      </c>
      <c r="O8341" t="s">
        <v>2</v>
      </c>
      <c r="S8341" t="s">
        <v>10705</v>
      </c>
      <c r="Z8341" s="4"/>
      <c r="AA8341" t="str">
        <f t="shared" si="651"/>
        <v>x</v>
      </c>
      <c r="AB8341">
        <f t="shared" si="650"/>
        <v>10</v>
      </c>
      <c r="AC8341" t="str">
        <f t="shared" si="652"/>
        <v/>
      </c>
      <c r="AD8341" t="str">
        <f t="shared" si="653"/>
        <v/>
      </c>
      <c r="AE8341" t="str">
        <f t="shared" si="654"/>
        <v/>
      </c>
      <c r="AF8341" t="s">
        <v>17471</v>
      </c>
      <c r="AG8341">
        <v>4</v>
      </c>
      <c r="AH8341" t="s">
        <v>18116</v>
      </c>
      <c r="AI8341">
        <v>4058.4158499999999</v>
      </c>
      <c r="AJ8341">
        <v>2406.3340199999998</v>
      </c>
      <c r="AK8341">
        <v>158</v>
      </c>
      <c r="AL8341">
        <v>1022</v>
      </c>
      <c r="AM8341">
        <v>864</v>
      </c>
      <c r="AN8341">
        <v>-16.301469999999998</v>
      </c>
      <c r="AO8341">
        <v>-53.568260000000002</v>
      </c>
      <c r="AP8341" t="s">
        <v>2</v>
      </c>
      <c r="AQ8341" t="s">
        <v>1</v>
      </c>
      <c r="AR8341" t="s">
        <v>18309</v>
      </c>
      <c r="AS8341" t="s">
        <v>22616</v>
      </c>
      <c r="AT8341" t="s">
        <v>22616</v>
      </c>
      <c r="AU8341" t="s">
        <v>10477</v>
      </c>
      <c r="AV8341" t="s">
        <v>10477</v>
      </c>
      <c r="AW8341" t="s">
        <v>18510</v>
      </c>
      <c r="AX8341" t="s">
        <v>2</v>
      </c>
      <c r="AY8341" t="s">
        <v>2</v>
      </c>
      <c r="AZ8341" t="s">
        <v>10705</v>
      </c>
      <c r="BA8341" t="s">
        <v>2</v>
      </c>
      <c r="BB8341" t="s">
        <v>2</v>
      </c>
      <c r="BC8341" t="s">
        <v>2</v>
      </c>
      <c r="BD8341" t="s">
        <v>2</v>
      </c>
      <c r="BE8341" t="s">
        <v>2</v>
      </c>
      <c r="BF8341" t="s">
        <v>2</v>
      </c>
    </row>
    <row r="8342" spans="1:58" x14ac:dyDescent="0.25">
      <c r="A8342">
        <v>14225</v>
      </c>
      <c r="B8342" t="s">
        <v>2</v>
      </c>
      <c r="C8342" t="s">
        <v>10706</v>
      </c>
      <c r="D8342" t="s">
        <v>10706</v>
      </c>
      <c r="E8342" t="s">
        <v>17158</v>
      </c>
      <c r="F8342" t="s">
        <v>10477</v>
      </c>
      <c r="G8342" t="s">
        <v>10638</v>
      </c>
      <c r="H8342" t="s">
        <v>17133</v>
      </c>
      <c r="I8342" t="s">
        <v>10705</v>
      </c>
      <c r="J8342" t="s">
        <v>10706</v>
      </c>
      <c r="K8342" t="s">
        <v>2</v>
      </c>
      <c r="L8342" t="s">
        <v>2</v>
      </c>
      <c r="M8342" t="s">
        <v>2</v>
      </c>
      <c r="N8342" t="s">
        <v>2</v>
      </c>
      <c r="O8342" t="s">
        <v>2</v>
      </c>
      <c r="T8342" t="s">
        <v>10706</v>
      </c>
      <c r="Z8342" s="4"/>
      <c r="AA8342" t="str">
        <f t="shared" si="651"/>
        <v>x</v>
      </c>
      <c r="AB8342">
        <f t="shared" si="650"/>
        <v>10</v>
      </c>
      <c r="AC8342" t="str">
        <f t="shared" si="652"/>
        <v/>
      </c>
      <c r="AD8342" t="str">
        <f t="shared" si="653"/>
        <v/>
      </c>
      <c r="AE8342" t="str">
        <f t="shared" si="654"/>
        <v/>
      </c>
      <c r="AF8342" t="s">
        <v>17472</v>
      </c>
      <c r="AG8342">
        <v>5</v>
      </c>
      <c r="AH8342" t="s">
        <v>18114</v>
      </c>
      <c r="AI8342">
        <v>604.63914999999997</v>
      </c>
      <c r="AJ8342">
        <v>316.91102000000001</v>
      </c>
      <c r="AK8342">
        <v>222</v>
      </c>
      <c r="AL8342">
        <v>857</v>
      </c>
      <c r="AM8342">
        <v>635</v>
      </c>
      <c r="AN8342">
        <v>-15.419890000000001</v>
      </c>
      <c r="AO8342">
        <v>-55.805300000000003</v>
      </c>
      <c r="AP8342" t="s">
        <v>2</v>
      </c>
      <c r="AQ8342" t="s">
        <v>1</v>
      </c>
      <c r="AR8342" t="s">
        <v>18309</v>
      </c>
      <c r="AS8342" t="s">
        <v>22616</v>
      </c>
      <c r="AT8342" t="s">
        <v>22616</v>
      </c>
      <c r="AU8342" t="s">
        <v>10477</v>
      </c>
      <c r="AV8342" t="s">
        <v>10477</v>
      </c>
      <c r="AW8342" t="s">
        <v>22397</v>
      </c>
      <c r="AX8342" t="s">
        <v>2</v>
      </c>
      <c r="AY8342" t="s">
        <v>2</v>
      </c>
      <c r="AZ8342" t="s">
        <v>2</v>
      </c>
      <c r="BA8342" t="s">
        <v>23221</v>
      </c>
      <c r="BB8342" t="s">
        <v>2</v>
      </c>
      <c r="BC8342" t="s">
        <v>10706</v>
      </c>
      <c r="BD8342" t="s">
        <v>2</v>
      </c>
      <c r="BE8342" t="s">
        <v>29690</v>
      </c>
      <c r="BF8342" t="s">
        <v>2</v>
      </c>
    </row>
    <row r="8343" spans="1:58" x14ac:dyDescent="0.25">
      <c r="A8343">
        <v>19726</v>
      </c>
      <c r="B8343" t="s">
        <v>2</v>
      </c>
      <c r="C8343" t="s">
        <v>15158</v>
      </c>
      <c r="D8343" t="s">
        <v>15158</v>
      </c>
      <c r="E8343" t="s">
        <v>17159</v>
      </c>
      <c r="F8343" t="s">
        <v>10477</v>
      </c>
      <c r="G8343" t="s">
        <v>10638</v>
      </c>
      <c r="H8343" t="s">
        <v>17133</v>
      </c>
      <c r="I8343" t="s">
        <v>10705</v>
      </c>
      <c r="J8343" t="s">
        <v>15158</v>
      </c>
      <c r="K8343" t="s">
        <v>2</v>
      </c>
      <c r="L8343" t="s">
        <v>2</v>
      </c>
      <c r="M8343" t="s">
        <v>2</v>
      </c>
      <c r="N8343" t="s">
        <v>2</v>
      </c>
      <c r="O8343" t="s">
        <v>2</v>
      </c>
      <c r="T8343" t="s">
        <v>15158</v>
      </c>
      <c r="Z8343" s="4"/>
      <c r="AA8343" t="str">
        <f t="shared" si="651"/>
        <v>x</v>
      </c>
      <c r="AB8343">
        <f t="shared" si="650"/>
        <v>10</v>
      </c>
      <c r="AC8343" t="str">
        <f t="shared" si="652"/>
        <v/>
      </c>
      <c r="AD8343" t="str">
        <f t="shared" si="653"/>
        <v/>
      </c>
      <c r="AE8343" t="str">
        <f t="shared" si="654"/>
        <v/>
      </c>
      <c r="AF8343" t="s">
        <v>17472</v>
      </c>
      <c r="AG8343">
        <v>5</v>
      </c>
      <c r="AH8343" t="s">
        <v>20156</v>
      </c>
      <c r="AI8343">
        <v>1974.5493200000001</v>
      </c>
      <c r="AJ8343">
        <v>1306.45128</v>
      </c>
      <c r="AK8343">
        <v>294</v>
      </c>
      <c r="AL8343">
        <v>1022</v>
      </c>
      <c r="AM8343">
        <v>728</v>
      </c>
      <c r="AN8343">
        <v>-16.947949999999999</v>
      </c>
      <c r="AO8343">
        <v>-52.580629999999999</v>
      </c>
      <c r="AP8343" t="s">
        <v>2</v>
      </c>
      <c r="AQ8343" t="s">
        <v>1</v>
      </c>
      <c r="AR8343" t="s">
        <v>18309</v>
      </c>
      <c r="AS8343" t="s">
        <v>22616</v>
      </c>
      <c r="AT8343" t="s">
        <v>22616</v>
      </c>
      <c r="AU8343" t="s">
        <v>10477</v>
      </c>
      <c r="AV8343" t="s">
        <v>10477</v>
      </c>
      <c r="AW8343" t="s">
        <v>15158</v>
      </c>
      <c r="AX8343" t="s">
        <v>2</v>
      </c>
      <c r="AY8343" t="s">
        <v>2</v>
      </c>
      <c r="AZ8343" t="s">
        <v>2</v>
      </c>
      <c r="BA8343" t="s">
        <v>2</v>
      </c>
      <c r="BB8343" t="s">
        <v>2</v>
      </c>
      <c r="BC8343" t="s">
        <v>2</v>
      </c>
      <c r="BD8343" t="s">
        <v>2</v>
      </c>
      <c r="BE8343" t="s">
        <v>2</v>
      </c>
      <c r="BF8343" t="s">
        <v>2</v>
      </c>
    </row>
    <row r="8344" spans="1:58" x14ac:dyDescent="0.25">
      <c r="A8344">
        <v>14226</v>
      </c>
      <c r="B8344" t="s">
        <v>2</v>
      </c>
      <c r="C8344" t="s">
        <v>10707</v>
      </c>
      <c r="D8344" t="s">
        <v>10707</v>
      </c>
      <c r="E8344" t="s">
        <v>17160</v>
      </c>
      <c r="F8344" t="s">
        <v>10477</v>
      </c>
      <c r="G8344" t="s">
        <v>10638</v>
      </c>
      <c r="H8344" t="s">
        <v>17133</v>
      </c>
      <c r="I8344" t="s">
        <v>10705</v>
      </c>
      <c r="J8344" t="s">
        <v>10707</v>
      </c>
      <c r="K8344" t="s">
        <v>2</v>
      </c>
      <c r="L8344" t="s">
        <v>2</v>
      </c>
      <c r="M8344" t="s">
        <v>2</v>
      </c>
      <c r="N8344" t="s">
        <v>2</v>
      </c>
      <c r="O8344" t="s">
        <v>2</v>
      </c>
      <c r="T8344" t="s">
        <v>10707</v>
      </c>
      <c r="Z8344" s="4"/>
      <c r="AA8344" t="str">
        <f t="shared" si="651"/>
        <v>x</v>
      </c>
      <c r="AB8344">
        <f t="shared" si="650"/>
        <v>10</v>
      </c>
      <c r="AC8344" t="str">
        <f t="shared" si="652"/>
        <v/>
      </c>
      <c r="AD8344" t="str">
        <f t="shared" si="653"/>
        <v/>
      </c>
      <c r="AE8344" t="str">
        <f t="shared" si="654"/>
        <v/>
      </c>
      <c r="AF8344" t="s">
        <v>17472</v>
      </c>
      <c r="AG8344">
        <v>5</v>
      </c>
      <c r="AH8344" t="s">
        <v>18114</v>
      </c>
      <c r="AI8344">
        <v>710.70847000000003</v>
      </c>
      <c r="AJ8344">
        <v>426.70639</v>
      </c>
      <c r="AK8344">
        <v>296</v>
      </c>
      <c r="AL8344">
        <v>918</v>
      </c>
      <c r="AM8344">
        <v>622</v>
      </c>
      <c r="AN8344">
        <v>-15.52417</v>
      </c>
      <c r="AO8344">
        <v>-52.403820000000003</v>
      </c>
      <c r="AP8344" t="s">
        <v>2</v>
      </c>
      <c r="AQ8344" t="s">
        <v>1</v>
      </c>
      <c r="AR8344" t="s">
        <v>18309</v>
      </c>
      <c r="AS8344" t="s">
        <v>22616</v>
      </c>
      <c r="AT8344" t="s">
        <v>22616</v>
      </c>
      <c r="AU8344" t="s">
        <v>10477</v>
      </c>
      <c r="AV8344" t="s">
        <v>10477</v>
      </c>
      <c r="AW8344" t="s">
        <v>10707</v>
      </c>
      <c r="AX8344" t="s">
        <v>2</v>
      </c>
      <c r="AY8344" t="s">
        <v>2</v>
      </c>
      <c r="AZ8344" t="s">
        <v>12779</v>
      </c>
      <c r="BA8344" t="s">
        <v>2</v>
      </c>
      <c r="BB8344" t="s">
        <v>2</v>
      </c>
      <c r="BC8344" t="s">
        <v>10707</v>
      </c>
      <c r="BD8344" t="s">
        <v>2</v>
      </c>
      <c r="BE8344" t="s">
        <v>2</v>
      </c>
      <c r="BF8344" t="s">
        <v>2</v>
      </c>
    </row>
    <row r="8345" spans="1:58" x14ac:dyDescent="0.25">
      <c r="A8345">
        <v>18246</v>
      </c>
      <c r="B8345" t="s">
        <v>2</v>
      </c>
      <c r="C8345" t="s">
        <v>10708</v>
      </c>
      <c r="D8345" t="s">
        <v>10708</v>
      </c>
      <c r="E8345" t="s">
        <v>17161</v>
      </c>
      <c r="F8345" t="s">
        <v>10477</v>
      </c>
      <c r="G8345" t="s">
        <v>10638</v>
      </c>
      <c r="H8345" t="s">
        <v>17133</v>
      </c>
      <c r="I8345" t="s">
        <v>10705</v>
      </c>
      <c r="J8345" t="s">
        <v>10708</v>
      </c>
      <c r="K8345" t="s">
        <v>2</v>
      </c>
      <c r="L8345" t="s">
        <v>2</v>
      </c>
      <c r="M8345" t="s">
        <v>2</v>
      </c>
      <c r="N8345" t="s">
        <v>2</v>
      </c>
      <c r="O8345" t="s">
        <v>2</v>
      </c>
      <c r="T8345" t="s">
        <v>10708</v>
      </c>
      <c r="Z8345" s="4"/>
      <c r="AA8345" t="str">
        <f t="shared" si="651"/>
        <v>x</v>
      </c>
      <c r="AB8345">
        <f t="shared" si="650"/>
        <v>10</v>
      </c>
      <c r="AC8345" t="str">
        <f t="shared" si="652"/>
        <v/>
      </c>
      <c r="AD8345" t="str">
        <f t="shared" si="653"/>
        <v/>
      </c>
      <c r="AE8345" t="str">
        <f t="shared" si="654"/>
        <v/>
      </c>
      <c r="AF8345" t="s">
        <v>17472</v>
      </c>
      <c r="AG8345">
        <v>5</v>
      </c>
      <c r="AH8345" t="s">
        <v>18114</v>
      </c>
      <c r="AI8345">
        <v>18.635719999999999</v>
      </c>
      <c r="AJ8345">
        <v>18.538209999999999</v>
      </c>
      <c r="AK8345">
        <v>366</v>
      </c>
      <c r="AL8345">
        <v>732</v>
      </c>
      <c r="AM8345">
        <v>366</v>
      </c>
      <c r="AN8345">
        <v>-16.967490000000002</v>
      </c>
      <c r="AO8345">
        <v>-54.213990000000003</v>
      </c>
      <c r="AP8345" t="s">
        <v>2</v>
      </c>
      <c r="AQ8345" t="s">
        <v>1</v>
      </c>
      <c r="AR8345" t="s">
        <v>18309</v>
      </c>
      <c r="AS8345" t="s">
        <v>22616</v>
      </c>
      <c r="AT8345" t="s">
        <v>22616</v>
      </c>
      <c r="AU8345" t="s">
        <v>10477</v>
      </c>
      <c r="AV8345" t="s">
        <v>10477</v>
      </c>
      <c r="AW8345" t="s">
        <v>22217</v>
      </c>
      <c r="AX8345" t="s">
        <v>2</v>
      </c>
      <c r="AY8345" t="s">
        <v>2</v>
      </c>
      <c r="AZ8345" t="s">
        <v>33064</v>
      </c>
      <c r="BA8345" t="s">
        <v>2</v>
      </c>
      <c r="BB8345" t="s">
        <v>2</v>
      </c>
      <c r="BC8345" t="s">
        <v>10708</v>
      </c>
      <c r="BD8345" t="s">
        <v>2</v>
      </c>
      <c r="BE8345" t="s">
        <v>2</v>
      </c>
      <c r="BF8345" t="s">
        <v>2</v>
      </c>
    </row>
    <row r="8346" spans="1:58" x14ac:dyDescent="0.25">
      <c r="A8346">
        <v>18245</v>
      </c>
      <c r="B8346" t="s">
        <v>2</v>
      </c>
      <c r="C8346" t="s">
        <v>10709</v>
      </c>
      <c r="D8346" t="s">
        <v>10709</v>
      </c>
      <c r="E8346" t="s">
        <v>17162</v>
      </c>
      <c r="F8346" t="s">
        <v>10477</v>
      </c>
      <c r="G8346" t="s">
        <v>10638</v>
      </c>
      <c r="H8346" t="s">
        <v>17133</v>
      </c>
      <c r="I8346" t="s">
        <v>10705</v>
      </c>
      <c r="J8346" t="s">
        <v>10709</v>
      </c>
      <c r="K8346" t="s">
        <v>2</v>
      </c>
      <c r="L8346" t="s">
        <v>2</v>
      </c>
      <c r="M8346" t="s">
        <v>2</v>
      </c>
      <c r="N8346" t="s">
        <v>2</v>
      </c>
      <c r="O8346" t="s">
        <v>2</v>
      </c>
      <c r="T8346" t="s">
        <v>10709</v>
      </c>
      <c r="Z8346" s="4"/>
      <c r="AA8346" t="str">
        <f t="shared" si="651"/>
        <v>x</v>
      </c>
      <c r="AB8346">
        <f t="shared" si="650"/>
        <v>10</v>
      </c>
      <c r="AC8346" t="str">
        <f t="shared" si="652"/>
        <v/>
      </c>
      <c r="AD8346" t="str">
        <f t="shared" si="653"/>
        <v/>
      </c>
      <c r="AE8346" t="str">
        <f t="shared" si="654"/>
        <v/>
      </c>
      <c r="AF8346" t="s">
        <v>17472</v>
      </c>
      <c r="AG8346">
        <v>5</v>
      </c>
      <c r="AH8346" t="s">
        <v>18114</v>
      </c>
      <c r="AI8346">
        <v>749.88318000000004</v>
      </c>
      <c r="AJ8346">
        <v>347.77323999999999</v>
      </c>
      <c r="AK8346">
        <v>158</v>
      </c>
      <c r="AL8346">
        <v>906</v>
      </c>
      <c r="AM8346">
        <v>748</v>
      </c>
      <c r="AN8346">
        <v>-16.02168</v>
      </c>
      <c r="AO8346">
        <v>-55.456330000000001</v>
      </c>
      <c r="AP8346" t="s">
        <v>2</v>
      </c>
      <c r="AQ8346" t="s">
        <v>1</v>
      </c>
      <c r="AR8346" t="s">
        <v>18309</v>
      </c>
      <c r="AS8346" t="s">
        <v>22616</v>
      </c>
      <c r="AT8346" t="s">
        <v>22616</v>
      </c>
      <c r="AU8346" t="s">
        <v>10477</v>
      </c>
      <c r="AV8346" t="s">
        <v>10477</v>
      </c>
      <c r="AW8346" t="s">
        <v>20224</v>
      </c>
      <c r="AX8346" t="s">
        <v>2</v>
      </c>
      <c r="AY8346" t="s">
        <v>2</v>
      </c>
      <c r="AZ8346" t="s">
        <v>33063</v>
      </c>
      <c r="BA8346" t="s">
        <v>2</v>
      </c>
      <c r="BB8346" t="s">
        <v>2</v>
      </c>
      <c r="BC8346" t="s">
        <v>10709</v>
      </c>
      <c r="BD8346" t="s">
        <v>2</v>
      </c>
      <c r="BE8346" t="s">
        <v>2</v>
      </c>
      <c r="BF8346" t="s">
        <v>2</v>
      </c>
    </row>
    <row r="8347" spans="1:58" x14ac:dyDescent="0.25">
      <c r="A8347">
        <v>18288</v>
      </c>
      <c r="B8347" t="s">
        <v>2</v>
      </c>
      <c r="C8347" t="s">
        <v>10710</v>
      </c>
      <c r="D8347" t="s">
        <v>10710</v>
      </c>
      <c r="E8347" t="s">
        <v>17163</v>
      </c>
      <c r="F8347" t="s">
        <v>10477</v>
      </c>
      <c r="G8347" t="s">
        <v>10638</v>
      </c>
      <c r="H8347" t="s">
        <v>17133</v>
      </c>
      <c r="I8347" t="s">
        <v>10710</v>
      </c>
      <c r="J8347" t="s">
        <v>2</v>
      </c>
      <c r="K8347" t="s">
        <v>2</v>
      </c>
      <c r="L8347" t="s">
        <v>2</v>
      </c>
      <c r="M8347" t="s">
        <v>2</v>
      </c>
      <c r="N8347" t="s">
        <v>2</v>
      </c>
      <c r="O8347" t="s">
        <v>2</v>
      </c>
      <c r="S8347" t="s">
        <v>10710</v>
      </c>
      <c r="Z8347" s="4"/>
      <c r="AA8347" t="str">
        <f t="shared" si="651"/>
        <v>x</v>
      </c>
      <c r="AB8347">
        <f t="shared" si="650"/>
        <v>10</v>
      </c>
      <c r="AC8347" t="str">
        <f t="shared" si="652"/>
        <v/>
      </c>
      <c r="AD8347" t="str">
        <f t="shared" si="653"/>
        <v/>
      </c>
      <c r="AE8347" t="str">
        <f t="shared" si="654"/>
        <v/>
      </c>
      <c r="AF8347" t="s">
        <v>17471</v>
      </c>
      <c r="AG8347">
        <v>4</v>
      </c>
      <c r="AH8347" t="s">
        <v>18116</v>
      </c>
      <c r="AI8347">
        <v>7516.3276599999999</v>
      </c>
      <c r="AJ8347">
        <v>3224.9787099999999</v>
      </c>
      <c r="AK8347">
        <v>159</v>
      </c>
      <c r="AL8347">
        <v>917</v>
      </c>
      <c r="AM8347">
        <v>758</v>
      </c>
      <c r="AN8347">
        <v>-6.77257</v>
      </c>
      <c r="AO8347">
        <v>-52.36835</v>
      </c>
      <c r="AP8347" t="s">
        <v>2</v>
      </c>
      <c r="AQ8347" t="s">
        <v>1</v>
      </c>
      <c r="AR8347" t="s">
        <v>18493</v>
      </c>
      <c r="AS8347" t="s">
        <v>22641</v>
      </c>
      <c r="AT8347" t="s">
        <v>22799</v>
      </c>
      <c r="AU8347" t="s">
        <v>10477</v>
      </c>
      <c r="AV8347" t="s">
        <v>10477</v>
      </c>
      <c r="AW8347" t="s">
        <v>10710</v>
      </c>
      <c r="AX8347" t="s">
        <v>2</v>
      </c>
      <c r="AY8347" t="s">
        <v>2</v>
      </c>
      <c r="AZ8347" t="s">
        <v>33091</v>
      </c>
      <c r="BA8347" t="s">
        <v>2</v>
      </c>
      <c r="BB8347" t="s">
        <v>2</v>
      </c>
      <c r="BC8347" t="s">
        <v>18494</v>
      </c>
      <c r="BD8347" t="s">
        <v>2</v>
      </c>
      <c r="BE8347" t="s">
        <v>2</v>
      </c>
      <c r="BF8347" t="s">
        <v>2</v>
      </c>
    </row>
    <row r="8348" spans="1:58" x14ac:dyDescent="0.25">
      <c r="A8348">
        <v>19727</v>
      </c>
      <c r="B8348" t="s">
        <v>2</v>
      </c>
      <c r="C8348" t="s">
        <v>15159</v>
      </c>
      <c r="D8348" t="s">
        <v>15159</v>
      </c>
      <c r="E8348" t="s">
        <v>17164</v>
      </c>
      <c r="F8348" t="s">
        <v>10477</v>
      </c>
      <c r="G8348" t="s">
        <v>10638</v>
      </c>
      <c r="H8348" t="s">
        <v>17133</v>
      </c>
      <c r="I8348" t="s">
        <v>10710</v>
      </c>
      <c r="J8348" t="s">
        <v>15159</v>
      </c>
      <c r="K8348" t="s">
        <v>2</v>
      </c>
      <c r="L8348" t="s">
        <v>2</v>
      </c>
      <c r="M8348" t="s">
        <v>2</v>
      </c>
      <c r="N8348" t="s">
        <v>2</v>
      </c>
      <c r="O8348" t="s">
        <v>2</v>
      </c>
      <c r="T8348" t="s">
        <v>15159</v>
      </c>
      <c r="Z8348" s="4"/>
      <c r="AA8348" t="str">
        <f t="shared" si="651"/>
        <v>x</v>
      </c>
      <c r="AB8348">
        <f t="shared" si="650"/>
        <v>10</v>
      </c>
      <c r="AC8348" t="str">
        <f t="shared" si="652"/>
        <v/>
      </c>
      <c r="AD8348" t="str">
        <f t="shared" si="653"/>
        <v/>
      </c>
      <c r="AE8348" t="str">
        <f t="shared" si="654"/>
        <v/>
      </c>
      <c r="AF8348" t="s">
        <v>17472</v>
      </c>
      <c r="AG8348">
        <v>5</v>
      </c>
      <c r="AH8348" t="s">
        <v>20156</v>
      </c>
      <c r="AI8348">
        <v>532.62441000000001</v>
      </c>
      <c r="AJ8348">
        <v>377.43878999999998</v>
      </c>
      <c r="AK8348">
        <v>213</v>
      </c>
      <c r="AL8348">
        <v>720</v>
      </c>
      <c r="AM8348">
        <v>507</v>
      </c>
      <c r="AN8348">
        <v>-7.3880090000000003</v>
      </c>
      <c r="AO8348">
        <v>-51.755940000000002</v>
      </c>
      <c r="AP8348" t="s">
        <v>2</v>
      </c>
      <c r="AQ8348" t="s">
        <v>1</v>
      </c>
      <c r="AR8348" t="s">
        <v>18309</v>
      </c>
      <c r="AS8348" t="s">
        <v>22641</v>
      </c>
      <c r="AT8348" t="s">
        <v>22765</v>
      </c>
      <c r="AU8348" t="s">
        <v>10477</v>
      </c>
      <c r="AV8348" t="s">
        <v>10477</v>
      </c>
      <c r="AW8348" t="s">
        <v>15159</v>
      </c>
      <c r="AX8348" t="s">
        <v>2</v>
      </c>
      <c r="AY8348" t="s">
        <v>2</v>
      </c>
      <c r="AZ8348" t="s">
        <v>2</v>
      </c>
      <c r="BA8348" t="s">
        <v>2</v>
      </c>
      <c r="BB8348" t="s">
        <v>2</v>
      </c>
      <c r="BC8348" t="s">
        <v>2</v>
      </c>
      <c r="BD8348" t="s">
        <v>2</v>
      </c>
      <c r="BE8348" t="s">
        <v>2</v>
      </c>
      <c r="BF8348" t="s">
        <v>2</v>
      </c>
    </row>
    <row r="8349" spans="1:58" x14ac:dyDescent="0.25">
      <c r="A8349">
        <v>14247</v>
      </c>
      <c r="B8349" t="s">
        <v>2</v>
      </c>
      <c r="C8349" t="s">
        <v>10711</v>
      </c>
      <c r="D8349" t="s">
        <v>10711</v>
      </c>
      <c r="E8349" t="s">
        <v>17165</v>
      </c>
      <c r="F8349" t="s">
        <v>10477</v>
      </c>
      <c r="G8349" t="s">
        <v>10638</v>
      </c>
      <c r="H8349" t="s">
        <v>17133</v>
      </c>
      <c r="I8349" t="s">
        <v>10710</v>
      </c>
      <c r="J8349" t="s">
        <v>10711</v>
      </c>
      <c r="K8349" t="s">
        <v>2</v>
      </c>
      <c r="L8349" t="s">
        <v>2</v>
      </c>
      <c r="M8349" t="s">
        <v>2</v>
      </c>
      <c r="N8349" t="s">
        <v>2</v>
      </c>
      <c r="O8349" t="s">
        <v>2</v>
      </c>
      <c r="T8349" t="s">
        <v>10711</v>
      </c>
      <c r="Z8349" s="4"/>
      <c r="AA8349" t="str">
        <f t="shared" si="651"/>
        <v>x</v>
      </c>
      <c r="AB8349">
        <f t="shared" si="650"/>
        <v>10</v>
      </c>
      <c r="AC8349" t="str">
        <f t="shared" si="652"/>
        <v/>
      </c>
      <c r="AD8349" t="str">
        <f t="shared" si="653"/>
        <v/>
      </c>
      <c r="AE8349" t="str">
        <f t="shared" si="654"/>
        <v/>
      </c>
      <c r="AF8349" t="s">
        <v>17472</v>
      </c>
      <c r="AG8349">
        <v>5</v>
      </c>
      <c r="AH8349" t="s">
        <v>18114</v>
      </c>
      <c r="AI8349">
        <v>94.156300000000002</v>
      </c>
      <c r="AJ8349">
        <v>78.102630000000005</v>
      </c>
      <c r="AK8349">
        <v>285</v>
      </c>
      <c r="AL8349">
        <v>759</v>
      </c>
      <c r="AM8349">
        <v>474</v>
      </c>
      <c r="AN8349">
        <v>-8.4342959999999998</v>
      </c>
      <c r="AO8349">
        <v>-55.683929999999997</v>
      </c>
      <c r="AP8349" t="s">
        <v>2</v>
      </c>
      <c r="AQ8349" t="s">
        <v>1</v>
      </c>
      <c r="AR8349" t="s">
        <v>18309</v>
      </c>
      <c r="AS8349" t="s">
        <v>22616</v>
      </c>
      <c r="AT8349" t="s">
        <v>22765</v>
      </c>
      <c r="AU8349" t="s">
        <v>10477</v>
      </c>
      <c r="AV8349" t="s">
        <v>10477</v>
      </c>
      <c r="AW8349" t="s">
        <v>10711</v>
      </c>
      <c r="AX8349" t="s">
        <v>2</v>
      </c>
      <c r="AY8349" t="s">
        <v>2</v>
      </c>
      <c r="AZ8349" t="s">
        <v>31409</v>
      </c>
      <c r="BA8349" t="s">
        <v>2</v>
      </c>
      <c r="BB8349" t="s">
        <v>2</v>
      </c>
      <c r="BC8349" t="s">
        <v>10711</v>
      </c>
      <c r="BD8349" t="s">
        <v>2</v>
      </c>
      <c r="BE8349" t="s">
        <v>29689</v>
      </c>
      <c r="BF8349" t="s">
        <v>2</v>
      </c>
    </row>
    <row r="8350" spans="1:58" x14ac:dyDescent="0.25">
      <c r="A8350">
        <v>18228</v>
      </c>
      <c r="B8350" t="s">
        <v>2</v>
      </c>
      <c r="C8350" t="s">
        <v>10712</v>
      </c>
      <c r="D8350" t="s">
        <v>10712</v>
      </c>
      <c r="E8350" t="s">
        <v>17166</v>
      </c>
      <c r="F8350" t="s">
        <v>10477</v>
      </c>
      <c r="G8350" t="s">
        <v>10638</v>
      </c>
      <c r="H8350" t="s">
        <v>17133</v>
      </c>
      <c r="I8350" t="s">
        <v>10710</v>
      </c>
      <c r="J8350" t="s">
        <v>10712</v>
      </c>
      <c r="K8350" t="s">
        <v>2</v>
      </c>
      <c r="L8350" t="s">
        <v>2</v>
      </c>
      <c r="M8350" t="s">
        <v>2</v>
      </c>
      <c r="N8350" t="s">
        <v>2</v>
      </c>
      <c r="O8350" t="s">
        <v>2</v>
      </c>
      <c r="T8350" t="s">
        <v>10712</v>
      </c>
      <c r="Z8350" s="4"/>
      <c r="AA8350" t="str">
        <f t="shared" si="651"/>
        <v>x</v>
      </c>
      <c r="AB8350">
        <f t="shared" si="650"/>
        <v>10</v>
      </c>
      <c r="AC8350" t="str">
        <f t="shared" si="652"/>
        <v/>
      </c>
      <c r="AD8350" t="str">
        <f t="shared" si="653"/>
        <v/>
      </c>
      <c r="AE8350" t="str">
        <f t="shared" si="654"/>
        <v/>
      </c>
      <c r="AF8350" t="s">
        <v>17472</v>
      </c>
      <c r="AG8350">
        <v>5</v>
      </c>
      <c r="AH8350" t="s">
        <v>18114</v>
      </c>
      <c r="AI8350">
        <v>0</v>
      </c>
      <c r="AJ8350">
        <v>0</v>
      </c>
      <c r="AK8350">
        <v>0</v>
      </c>
      <c r="AL8350">
        <v>0</v>
      </c>
      <c r="AM8350">
        <v>0</v>
      </c>
      <c r="AN8350">
        <v>-4.7511219999999996</v>
      </c>
      <c r="AO8350">
        <v>-53.142249999999997</v>
      </c>
      <c r="AP8350" t="s">
        <v>2</v>
      </c>
      <c r="AQ8350" t="s">
        <v>2</v>
      </c>
      <c r="AR8350" t="s">
        <v>18309</v>
      </c>
      <c r="AS8350" t="s">
        <v>22641</v>
      </c>
      <c r="AT8350" t="s">
        <v>22641</v>
      </c>
      <c r="AU8350" t="s">
        <v>10477</v>
      </c>
      <c r="AV8350" t="s">
        <v>10477</v>
      </c>
      <c r="AW8350" t="s">
        <v>20227</v>
      </c>
      <c r="AX8350" t="s">
        <v>2</v>
      </c>
      <c r="AY8350" t="s">
        <v>2</v>
      </c>
      <c r="AZ8350" t="s">
        <v>33046</v>
      </c>
      <c r="BA8350" t="s">
        <v>2</v>
      </c>
      <c r="BB8350" t="s">
        <v>2</v>
      </c>
      <c r="BC8350" t="s">
        <v>10712</v>
      </c>
      <c r="BD8350" t="s">
        <v>2</v>
      </c>
      <c r="BE8350" t="s">
        <v>2</v>
      </c>
      <c r="BF8350" t="s">
        <v>2</v>
      </c>
    </row>
    <row r="8351" spans="1:58" x14ac:dyDescent="0.25">
      <c r="A8351">
        <v>18231</v>
      </c>
      <c r="B8351" t="s">
        <v>2</v>
      </c>
      <c r="C8351" t="s">
        <v>10713</v>
      </c>
      <c r="D8351" t="s">
        <v>10713</v>
      </c>
      <c r="E8351" t="s">
        <v>17167</v>
      </c>
      <c r="F8351" t="s">
        <v>10477</v>
      </c>
      <c r="G8351" t="s">
        <v>10638</v>
      </c>
      <c r="H8351" t="s">
        <v>17133</v>
      </c>
      <c r="I8351" t="s">
        <v>10710</v>
      </c>
      <c r="J8351" t="s">
        <v>10713</v>
      </c>
      <c r="K8351" t="s">
        <v>2</v>
      </c>
      <c r="L8351" t="s">
        <v>2</v>
      </c>
      <c r="M8351" t="s">
        <v>2</v>
      </c>
      <c r="N8351" t="s">
        <v>2</v>
      </c>
      <c r="O8351" t="s">
        <v>2</v>
      </c>
      <c r="T8351" t="s">
        <v>10713</v>
      </c>
      <c r="Z8351" s="4"/>
      <c r="AA8351" t="str">
        <f t="shared" si="651"/>
        <v>x</v>
      </c>
      <c r="AB8351">
        <f t="shared" si="650"/>
        <v>10</v>
      </c>
      <c r="AC8351" t="str">
        <f t="shared" si="652"/>
        <v/>
      </c>
      <c r="AD8351" t="str">
        <f t="shared" si="653"/>
        <v/>
      </c>
      <c r="AE8351" t="str">
        <f t="shared" si="654"/>
        <v/>
      </c>
      <c r="AF8351" t="s">
        <v>17472</v>
      </c>
      <c r="AG8351">
        <v>5</v>
      </c>
      <c r="AH8351" t="s">
        <v>18114</v>
      </c>
      <c r="AI8351">
        <v>0</v>
      </c>
      <c r="AJ8351">
        <v>0</v>
      </c>
      <c r="AK8351">
        <v>0</v>
      </c>
      <c r="AL8351">
        <v>0</v>
      </c>
      <c r="AM8351">
        <v>0</v>
      </c>
      <c r="AN8351">
        <v>-10.471489999999999</v>
      </c>
      <c r="AO8351">
        <v>-57.857480000000002</v>
      </c>
      <c r="AP8351" t="s">
        <v>2</v>
      </c>
      <c r="AQ8351" t="s">
        <v>2</v>
      </c>
      <c r="AR8351" t="s">
        <v>18309</v>
      </c>
      <c r="AS8351" t="s">
        <v>22616</v>
      </c>
      <c r="AT8351" t="s">
        <v>22616</v>
      </c>
      <c r="AU8351" t="s">
        <v>10477</v>
      </c>
      <c r="AV8351" t="s">
        <v>10477</v>
      </c>
      <c r="AW8351" t="s">
        <v>10713</v>
      </c>
      <c r="AX8351" t="s">
        <v>2</v>
      </c>
      <c r="AY8351" t="s">
        <v>2</v>
      </c>
      <c r="AZ8351" t="s">
        <v>33049</v>
      </c>
      <c r="BA8351" t="s">
        <v>2</v>
      </c>
      <c r="BB8351" t="s">
        <v>2</v>
      </c>
      <c r="BC8351" t="s">
        <v>10713</v>
      </c>
      <c r="BD8351" t="s">
        <v>2</v>
      </c>
      <c r="BE8351" t="s">
        <v>2</v>
      </c>
      <c r="BF8351" t="s">
        <v>2</v>
      </c>
    </row>
    <row r="8352" spans="1:58" x14ac:dyDescent="0.25">
      <c r="A8352">
        <v>18230</v>
      </c>
      <c r="B8352" t="s">
        <v>2</v>
      </c>
      <c r="C8352" t="s">
        <v>10714</v>
      </c>
      <c r="D8352" t="s">
        <v>10714</v>
      </c>
      <c r="E8352" t="s">
        <v>17168</v>
      </c>
      <c r="F8352" t="s">
        <v>10477</v>
      </c>
      <c r="G8352" t="s">
        <v>10638</v>
      </c>
      <c r="H8352" t="s">
        <v>17133</v>
      </c>
      <c r="I8352" t="s">
        <v>10710</v>
      </c>
      <c r="J8352" t="s">
        <v>10714</v>
      </c>
      <c r="K8352" t="s">
        <v>2</v>
      </c>
      <c r="L8352" t="s">
        <v>2</v>
      </c>
      <c r="M8352" t="s">
        <v>2</v>
      </c>
      <c r="N8352" t="s">
        <v>2</v>
      </c>
      <c r="O8352" t="s">
        <v>2</v>
      </c>
      <c r="T8352" t="s">
        <v>10714</v>
      </c>
      <c r="Z8352" s="4"/>
      <c r="AA8352" t="str">
        <f t="shared" si="651"/>
        <v>x</v>
      </c>
      <c r="AB8352">
        <f t="shared" si="650"/>
        <v>10</v>
      </c>
      <c r="AC8352" t="str">
        <f t="shared" si="652"/>
        <v/>
      </c>
      <c r="AD8352" t="str">
        <f t="shared" si="653"/>
        <v/>
      </c>
      <c r="AE8352" t="str">
        <f t="shared" si="654"/>
        <v/>
      </c>
      <c r="AF8352" t="s">
        <v>17472</v>
      </c>
      <c r="AG8352">
        <v>5</v>
      </c>
      <c r="AH8352" t="s">
        <v>18114</v>
      </c>
      <c r="AI8352">
        <v>1887.46317</v>
      </c>
      <c r="AJ8352">
        <v>1102.09915</v>
      </c>
      <c r="AK8352">
        <v>182</v>
      </c>
      <c r="AL8352">
        <v>822</v>
      </c>
      <c r="AM8352">
        <v>640</v>
      </c>
      <c r="AN8352">
        <v>-7.9430120000000004</v>
      </c>
      <c r="AO8352">
        <v>-50.750390000000003</v>
      </c>
      <c r="AP8352" t="s">
        <v>2</v>
      </c>
      <c r="AQ8352" t="s">
        <v>1</v>
      </c>
      <c r="AR8352" t="s">
        <v>18309</v>
      </c>
      <c r="AS8352" t="s">
        <v>22616</v>
      </c>
      <c r="AT8352" t="s">
        <v>22798</v>
      </c>
      <c r="AU8352" t="s">
        <v>10477</v>
      </c>
      <c r="AV8352" t="s">
        <v>10477</v>
      </c>
      <c r="AW8352" t="s">
        <v>21120</v>
      </c>
      <c r="AX8352" t="s">
        <v>2</v>
      </c>
      <c r="AY8352" t="s">
        <v>2</v>
      </c>
      <c r="AZ8352" t="s">
        <v>33048</v>
      </c>
      <c r="BA8352" t="s">
        <v>2</v>
      </c>
      <c r="BB8352" t="s">
        <v>2</v>
      </c>
      <c r="BC8352" t="s">
        <v>10714</v>
      </c>
      <c r="BD8352" t="s">
        <v>2</v>
      </c>
      <c r="BE8352" t="s">
        <v>2</v>
      </c>
      <c r="BF8352" t="s">
        <v>2</v>
      </c>
    </row>
    <row r="8353" spans="1:58" x14ac:dyDescent="0.25">
      <c r="A8353">
        <v>18229</v>
      </c>
      <c r="B8353" t="s">
        <v>2</v>
      </c>
      <c r="C8353" t="s">
        <v>10716</v>
      </c>
      <c r="D8353" t="s">
        <v>10716</v>
      </c>
      <c r="E8353" t="s">
        <v>17169</v>
      </c>
      <c r="F8353" t="s">
        <v>10477</v>
      </c>
      <c r="G8353" t="s">
        <v>10638</v>
      </c>
      <c r="H8353" t="s">
        <v>17133</v>
      </c>
      <c r="I8353" t="s">
        <v>10710</v>
      </c>
      <c r="J8353" t="s">
        <v>10716</v>
      </c>
      <c r="K8353" t="s">
        <v>2</v>
      </c>
      <c r="L8353" t="s">
        <v>2</v>
      </c>
      <c r="M8353" t="s">
        <v>2</v>
      </c>
      <c r="N8353" t="s">
        <v>2</v>
      </c>
      <c r="O8353" t="s">
        <v>2</v>
      </c>
      <c r="T8353" t="s">
        <v>10716</v>
      </c>
      <c r="Z8353" s="4"/>
      <c r="AA8353" t="str">
        <f t="shared" si="651"/>
        <v>x</v>
      </c>
      <c r="AB8353">
        <f t="shared" si="650"/>
        <v>10</v>
      </c>
      <c r="AC8353" t="str">
        <f t="shared" si="652"/>
        <v/>
      </c>
      <c r="AD8353" t="str">
        <f t="shared" si="653"/>
        <v/>
      </c>
      <c r="AE8353" t="str">
        <f t="shared" si="654"/>
        <v/>
      </c>
      <c r="AF8353" t="s">
        <v>17472</v>
      </c>
      <c r="AG8353">
        <v>5</v>
      </c>
      <c r="AH8353" t="s">
        <v>18114</v>
      </c>
      <c r="AI8353">
        <v>0</v>
      </c>
      <c r="AJ8353">
        <v>0</v>
      </c>
      <c r="AK8353">
        <v>0</v>
      </c>
      <c r="AL8353">
        <v>0</v>
      </c>
      <c r="AM8353">
        <v>0</v>
      </c>
      <c r="AN8353">
        <v>-4.1034750000000004</v>
      </c>
      <c r="AO8353">
        <v>-51.419879999999999</v>
      </c>
      <c r="AP8353" t="s">
        <v>2</v>
      </c>
      <c r="AQ8353" t="s">
        <v>2</v>
      </c>
      <c r="AR8353" t="s">
        <v>18309</v>
      </c>
      <c r="AS8353" t="s">
        <v>22641</v>
      </c>
      <c r="AT8353" t="s">
        <v>22641</v>
      </c>
      <c r="AU8353" t="s">
        <v>10477</v>
      </c>
      <c r="AV8353" t="s">
        <v>10477</v>
      </c>
      <c r="AW8353" t="s">
        <v>10716</v>
      </c>
      <c r="AX8353" t="s">
        <v>2</v>
      </c>
      <c r="AY8353" t="s">
        <v>2</v>
      </c>
      <c r="AZ8353" t="s">
        <v>33047</v>
      </c>
      <c r="BA8353" t="s">
        <v>2</v>
      </c>
      <c r="BB8353" t="s">
        <v>2</v>
      </c>
      <c r="BC8353" t="s">
        <v>10716</v>
      </c>
      <c r="BD8353" t="s">
        <v>2</v>
      </c>
      <c r="BE8353" t="s">
        <v>2</v>
      </c>
      <c r="BF8353" t="s">
        <v>2</v>
      </c>
    </row>
    <row r="8354" spans="1:58" x14ac:dyDescent="0.25">
      <c r="A8354">
        <v>14232</v>
      </c>
      <c r="B8354" t="s">
        <v>2</v>
      </c>
      <c r="C8354" t="s">
        <v>27593</v>
      </c>
      <c r="D8354" t="s">
        <v>27593</v>
      </c>
      <c r="E8354" t="s">
        <v>27594</v>
      </c>
      <c r="F8354" t="s">
        <v>10477</v>
      </c>
      <c r="G8354" t="s">
        <v>10638</v>
      </c>
      <c r="H8354" t="s">
        <v>17133</v>
      </c>
      <c r="I8354" t="s">
        <v>10710</v>
      </c>
      <c r="J8354" t="s">
        <v>27593</v>
      </c>
      <c r="K8354" t="s">
        <v>2</v>
      </c>
      <c r="L8354" t="s">
        <v>2</v>
      </c>
      <c r="M8354" t="s">
        <v>2</v>
      </c>
      <c r="N8354" t="s">
        <v>2</v>
      </c>
      <c r="O8354" t="s">
        <v>2</v>
      </c>
      <c r="T8354" t="s">
        <v>27593</v>
      </c>
      <c r="Z8354" s="4"/>
      <c r="AA8354" t="str">
        <f t="shared" si="651"/>
        <v>x</v>
      </c>
      <c r="AB8354">
        <f t="shared" si="650"/>
        <v>10</v>
      </c>
      <c r="AC8354" t="str">
        <f t="shared" si="652"/>
        <v/>
      </c>
      <c r="AD8354" t="str">
        <f t="shared" si="653"/>
        <v/>
      </c>
      <c r="AE8354" t="str">
        <f t="shared" si="654"/>
        <v/>
      </c>
      <c r="AF8354" t="s">
        <v>17472</v>
      </c>
      <c r="AG8354" t="e">
        <v>#N/A</v>
      </c>
      <c r="AH8354" t="s">
        <v>18114</v>
      </c>
      <c r="AI8354">
        <v>4449.8566700000001</v>
      </c>
      <c r="AJ8354">
        <v>1406.76097</v>
      </c>
      <c r="AK8354">
        <v>159</v>
      </c>
      <c r="AL8354">
        <v>895</v>
      </c>
      <c r="AM8354">
        <v>736</v>
      </c>
      <c r="AN8354">
        <v>-6.082001</v>
      </c>
      <c r="AO8354">
        <v>-50.340069999999997</v>
      </c>
      <c r="AP8354" t="s">
        <v>2</v>
      </c>
      <c r="AQ8354" t="s">
        <v>1</v>
      </c>
      <c r="AR8354" t="s">
        <v>18309</v>
      </c>
      <c r="AS8354" t="s">
        <v>22641</v>
      </c>
      <c r="AT8354" t="s">
        <v>22764</v>
      </c>
      <c r="AU8354" t="s">
        <v>10477</v>
      </c>
      <c r="AV8354" t="s">
        <v>10477</v>
      </c>
      <c r="AW8354" t="s">
        <v>27595</v>
      </c>
      <c r="AX8354" t="s">
        <v>2</v>
      </c>
      <c r="AY8354" t="s">
        <v>2</v>
      </c>
      <c r="AZ8354" t="s">
        <v>31402</v>
      </c>
      <c r="BA8354" t="s">
        <v>27593</v>
      </c>
      <c r="BB8354" t="s">
        <v>2</v>
      </c>
      <c r="BC8354" t="s">
        <v>27593</v>
      </c>
      <c r="BD8354" t="s">
        <v>2</v>
      </c>
      <c r="BE8354" t="s">
        <v>27596</v>
      </c>
      <c r="BF8354" t="s">
        <v>2</v>
      </c>
    </row>
    <row r="8355" spans="1:58" x14ac:dyDescent="0.25">
      <c r="A8355">
        <v>18227</v>
      </c>
      <c r="B8355" t="s">
        <v>2</v>
      </c>
      <c r="C8355" t="s">
        <v>10717</v>
      </c>
      <c r="D8355" t="s">
        <v>10717</v>
      </c>
      <c r="E8355" t="s">
        <v>17170</v>
      </c>
      <c r="F8355" t="s">
        <v>10477</v>
      </c>
      <c r="G8355" t="s">
        <v>10638</v>
      </c>
      <c r="H8355" t="s">
        <v>17133</v>
      </c>
      <c r="I8355" t="s">
        <v>10710</v>
      </c>
      <c r="J8355" t="s">
        <v>10717</v>
      </c>
      <c r="K8355" t="s">
        <v>2</v>
      </c>
      <c r="L8355" t="s">
        <v>2</v>
      </c>
      <c r="M8355" t="s">
        <v>2</v>
      </c>
      <c r="N8355" t="s">
        <v>2</v>
      </c>
      <c r="O8355" t="s">
        <v>2</v>
      </c>
      <c r="T8355" t="s">
        <v>10717</v>
      </c>
      <c r="Z8355" s="4"/>
      <c r="AA8355" t="str">
        <f t="shared" si="651"/>
        <v>x</v>
      </c>
      <c r="AB8355">
        <f t="shared" si="650"/>
        <v>10</v>
      </c>
      <c r="AC8355" t="str">
        <f t="shared" si="652"/>
        <v/>
      </c>
      <c r="AD8355" t="str">
        <f t="shared" si="653"/>
        <v/>
      </c>
      <c r="AE8355" t="str">
        <f t="shared" si="654"/>
        <v/>
      </c>
      <c r="AF8355" t="s">
        <v>17472</v>
      </c>
      <c r="AG8355">
        <v>5</v>
      </c>
      <c r="AH8355" t="s">
        <v>18114</v>
      </c>
      <c r="AI8355">
        <v>0</v>
      </c>
      <c r="AJ8355">
        <v>0</v>
      </c>
      <c r="AK8355">
        <v>0</v>
      </c>
      <c r="AL8355">
        <v>0</v>
      </c>
      <c r="AM8355">
        <v>0</v>
      </c>
      <c r="AN8355">
        <v>-4.3471349999999997</v>
      </c>
      <c r="AO8355">
        <v>-54.942210000000003</v>
      </c>
      <c r="AP8355" t="s">
        <v>2</v>
      </c>
      <c r="AQ8355" t="s">
        <v>2</v>
      </c>
      <c r="AR8355" t="s">
        <v>18309</v>
      </c>
      <c r="AS8355" t="s">
        <v>22641</v>
      </c>
      <c r="AT8355" t="s">
        <v>22641</v>
      </c>
      <c r="AU8355" t="s">
        <v>10477</v>
      </c>
      <c r="AV8355" t="s">
        <v>10477</v>
      </c>
      <c r="AW8355" t="s">
        <v>10717</v>
      </c>
      <c r="AX8355" t="s">
        <v>2</v>
      </c>
      <c r="AY8355" t="s">
        <v>2</v>
      </c>
      <c r="AZ8355" t="s">
        <v>33045</v>
      </c>
      <c r="BA8355" t="s">
        <v>2</v>
      </c>
      <c r="BB8355" t="s">
        <v>2</v>
      </c>
      <c r="BC8355" t="s">
        <v>10717</v>
      </c>
      <c r="BD8355" t="s">
        <v>2</v>
      </c>
      <c r="BE8355" t="s">
        <v>2</v>
      </c>
      <c r="BF8355" t="s">
        <v>2</v>
      </c>
    </row>
    <row r="8356" spans="1:58" x14ac:dyDescent="0.25">
      <c r="A8356">
        <v>20381</v>
      </c>
      <c r="B8356" t="s">
        <v>2</v>
      </c>
      <c r="C8356" t="s">
        <v>13880</v>
      </c>
      <c r="D8356" t="s">
        <v>13880</v>
      </c>
      <c r="E8356" t="s">
        <v>17171</v>
      </c>
      <c r="F8356" t="s">
        <v>10477</v>
      </c>
      <c r="G8356" t="s">
        <v>10638</v>
      </c>
      <c r="H8356" t="s">
        <v>17133</v>
      </c>
      <c r="I8356" t="s">
        <v>10710</v>
      </c>
      <c r="J8356" t="s">
        <v>13880</v>
      </c>
      <c r="K8356" t="s">
        <v>2</v>
      </c>
      <c r="L8356" t="s">
        <v>2</v>
      </c>
      <c r="M8356" t="s">
        <v>2</v>
      </c>
      <c r="N8356" t="s">
        <v>2</v>
      </c>
      <c r="O8356" t="s">
        <v>2</v>
      </c>
      <c r="T8356" t="s">
        <v>13880</v>
      </c>
      <c r="Z8356" s="4"/>
      <c r="AA8356" t="str">
        <f t="shared" si="651"/>
        <v>x</v>
      </c>
      <c r="AB8356">
        <f t="shared" si="650"/>
        <v>10</v>
      </c>
      <c r="AC8356" t="str">
        <f t="shared" si="652"/>
        <v/>
      </c>
      <c r="AD8356" t="str">
        <f t="shared" si="653"/>
        <v/>
      </c>
      <c r="AE8356" t="str">
        <f t="shared" si="654"/>
        <v/>
      </c>
      <c r="AF8356" t="s">
        <v>17472</v>
      </c>
      <c r="AG8356">
        <v>5</v>
      </c>
      <c r="AH8356" t="s">
        <v>18114</v>
      </c>
      <c r="AI8356">
        <v>552.22709999999995</v>
      </c>
      <c r="AJ8356">
        <v>260.57718</v>
      </c>
      <c r="AK8356">
        <v>186</v>
      </c>
      <c r="AL8356">
        <v>917</v>
      </c>
      <c r="AM8356">
        <v>731</v>
      </c>
      <c r="AN8356">
        <v>-7.46814</v>
      </c>
      <c r="AO8356">
        <v>-74.310689999999994</v>
      </c>
      <c r="AP8356" t="s">
        <v>2</v>
      </c>
      <c r="AQ8356" t="s">
        <v>1</v>
      </c>
      <c r="AR8356" t="s">
        <v>18493</v>
      </c>
      <c r="AS8356" t="s">
        <v>22647</v>
      </c>
      <c r="AT8356" t="s">
        <v>22647</v>
      </c>
      <c r="AU8356" t="s">
        <v>10477</v>
      </c>
      <c r="AV8356" t="s">
        <v>10477</v>
      </c>
      <c r="AW8356" t="s">
        <v>13880</v>
      </c>
      <c r="AX8356" t="s">
        <v>2</v>
      </c>
      <c r="AY8356" t="s">
        <v>2</v>
      </c>
      <c r="AZ8356" t="s">
        <v>30954</v>
      </c>
      <c r="BA8356" t="s">
        <v>13880</v>
      </c>
      <c r="BB8356" t="s">
        <v>2</v>
      </c>
      <c r="BC8356" t="s">
        <v>29100</v>
      </c>
      <c r="BD8356" t="s">
        <v>2</v>
      </c>
      <c r="BE8356" t="s">
        <v>2</v>
      </c>
      <c r="BF8356" t="s">
        <v>2</v>
      </c>
    </row>
    <row r="8357" spans="1:58" x14ac:dyDescent="0.25">
      <c r="A8357">
        <v>18293</v>
      </c>
      <c r="B8357" t="s">
        <v>2</v>
      </c>
      <c r="C8357" t="s">
        <v>10718</v>
      </c>
      <c r="D8357" t="s">
        <v>10718</v>
      </c>
      <c r="E8357" t="s">
        <v>17172</v>
      </c>
      <c r="F8357" t="s">
        <v>10477</v>
      </c>
      <c r="G8357" t="s">
        <v>10638</v>
      </c>
      <c r="H8357" t="s">
        <v>17133</v>
      </c>
      <c r="I8357" t="s">
        <v>10718</v>
      </c>
      <c r="J8357" t="s">
        <v>2</v>
      </c>
      <c r="K8357" t="s">
        <v>2</v>
      </c>
      <c r="L8357" t="s">
        <v>2</v>
      </c>
      <c r="M8357" t="s">
        <v>2</v>
      </c>
      <c r="N8357" t="s">
        <v>2</v>
      </c>
      <c r="O8357" t="s">
        <v>2</v>
      </c>
      <c r="S8357" t="s">
        <v>10718</v>
      </c>
      <c r="Z8357" s="4"/>
      <c r="AA8357" t="str">
        <f t="shared" si="651"/>
        <v>x</v>
      </c>
      <c r="AB8357">
        <f t="shared" si="650"/>
        <v>10</v>
      </c>
      <c r="AC8357" t="str">
        <f t="shared" si="652"/>
        <v/>
      </c>
      <c r="AD8357" t="str">
        <f t="shared" si="653"/>
        <v/>
      </c>
      <c r="AE8357" t="str">
        <f t="shared" si="654"/>
        <v/>
      </c>
      <c r="AF8357" t="s">
        <v>17471</v>
      </c>
      <c r="AG8357">
        <v>4</v>
      </c>
      <c r="AH8357" t="s">
        <v>18116</v>
      </c>
      <c r="AI8357">
        <v>1643.07359</v>
      </c>
      <c r="AJ8357">
        <v>901.35533999999996</v>
      </c>
      <c r="AK8357">
        <v>186</v>
      </c>
      <c r="AL8357">
        <v>1100</v>
      </c>
      <c r="AM8357">
        <v>914</v>
      </c>
      <c r="AN8357">
        <v>-12.336259999999999</v>
      </c>
      <c r="AO8357">
        <v>-62.00909</v>
      </c>
      <c r="AP8357" t="s">
        <v>2</v>
      </c>
      <c r="AQ8357" t="s">
        <v>1</v>
      </c>
      <c r="AR8357" t="s">
        <v>18309</v>
      </c>
      <c r="AS8357" t="s">
        <v>22616</v>
      </c>
      <c r="AT8357" t="s">
        <v>22616</v>
      </c>
      <c r="AU8357" t="s">
        <v>10477</v>
      </c>
      <c r="AV8357" t="s">
        <v>10477</v>
      </c>
      <c r="AW8357" t="s">
        <v>10718</v>
      </c>
      <c r="AX8357" t="s">
        <v>2</v>
      </c>
      <c r="AY8357" t="s">
        <v>2</v>
      </c>
      <c r="AZ8357" t="s">
        <v>33093</v>
      </c>
      <c r="BA8357" t="s">
        <v>23154</v>
      </c>
      <c r="BB8357" t="s">
        <v>2</v>
      </c>
      <c r="BC8357" t="s">
        <v>23154</v>
      </c>
      <c r="BD8357" t="s">
        <v>23155</v>
      </c>
      <c r="BE8357" t="s">
        <v>2</v>
      </c>
      <c r="BF8357" t="s">
        <v>2</v>
      </c>
    </row>
    <row r="8358" spans="1:58" x14ac:dyDescent="0.25">
      <c r="A8358">
        <v>20950</v>
      </c>
      <c r="B8358" t="s">
        <v>2</v>
      </c>
      <c r="C8358" t="s">
        <v>15160</v>
      </c>
      <c r="D8358" t="s">
        <v>15160</v>
      </c>
      <c r="E8358" t="s">
        <v>17173</v>
      </c>
      <c r="F8358" t="s">
        <v>10477</v>
      </c>
      <c r="G8358" t="s">
        <v>10638</v>
      </c>
      <c r="H8358" t="s">
        <v>17133</v>
      </c>
      <c r="I8358" t="s">
        <v>10718</v>
      </c>
      <c r="J8358" t="s">
        <v>15160</v>
      </c>
      <c r="K8358" t="s">
        <v>2</v>
      </c>
      <c r="L8358" t="s">
        <v>2</v>
      </c>
      <c r="M8358" t="s">
        <v>2</v>
      </c>
      <c r="N8358" t="s">
        <v>2</v>
      </c>
      <c r="O8358" t="s">
        <v>2</v>
      </c>
      <c r="T8358" t="s">
        <v>15160</v>
      </c>
      <c r="Z8358" s="4"/>
      <c r="AA8358" t="str">
        <f t="shared" si="651"/>
        <v>x</v>
      </c>
      <c r="AB8358">
        <f t="shared" si="650"/>
        <v>10</v>
      </c>
      <c r="AC8358" t="str">
        <f t="shared" si="652"/>
        <v/>
      </c>
      <c r="AD8358" t="str">
        <f t="shared" si="653"/>
        <v/>
      </c>
      <c r="AE8358" t="str">
        <f t="shared" si="654"/>
        <v/>
      </c>
      <c r="AF8358" t="s">
        <v>17472</v>
      </c>
      <c r="AG8358">
        <v>5</v>
      </c>
      <c r="AH8358" t="s">
        <v>20156</v>
      </c>
      <c r="AI8358">
        <v>658.89278000000002</v>
      </c>
      <c r="AJ8358">
        <v>503.34989999999999</v>
      </c>
      <c r="AK8358">
        <v>214</v>
      </c>
      <c r="AL8358">
        <v>716</v>
      </c>
      <c r="AM8358">
        <v>502</v>
      </c>
      <c r="AN8358">
        <v>-14.454029999999999</v>
      </c>
      <c r="AO8358">
        <v>-59.417459999999998</v>
      </c>
      <c r="AP8358" t="s">
        <v>2</v>
      </c>
      <c r="AQ8358" t="s">
        <v>1</v>
      </c>
      <c r="AR8358" t="s">
        <v>18309</v>
      </c>
      <c r="AS8358" t="s">
        <v>22616</v>
      </c>
      <c r="AT8358" t="s">
        <v>22616</v>
      </c>
      <c r="AU8358" t="s">
        <v>10477</v>
      </c>
      <c r="AV8358" t="s">
        <v>10477</v>
      </c>
      <c r="AW8358" t="s">
        <v>15160</v>
      </c>
      <c r="AX8358" t="s">
        <v>2</v>
      </c>
      <c r="AY8358" t="s">
        <v>2</v>
      </c>
      <c r="AZ8358" t="s">
        <v>2</v>
      </c>
      <c r="BA8358" t="s">
        <v>2</v>
      </c>
      <c r="BB8358" t="s">
        <v>2</v>
      </c>
      <c r="BC8358" t="s">
        <v>2</v>
      </c>
      <c r="BD8358" t="s">
        <v>2</v>
      </c>
      <c r="BE8358" t="s">
        <v>2</v>
      </c>
      <c r="BF8358" t="s">
        <v>2</v>
      </c>
    </row>
    <row r="8359" spans="1:58" x14ac:dyDescent="0.25">
      <c r="A8359">
        <v>14230</v>
      </c>
      <c r="B8359" t="s">
        <v>2</v>
      </c>
      <c r="C8359" t="s">
        <v>10715</v>
      </c>
      <c r="D8359" t="s">
        <v>10715</v>
      </c>
      <c r="E8359" t="s">
        <v>17174</v>
      </c>
      <c r="F8359" t="s">
        <v>10477</v>
      </c>
      <c r="G8359" t="s">
        <v>10638</v>
      </c>
      <c r="H8359" t="s">
        <v>17133</v>
      </c>
      <c r="I8359" t="s">
        <v>10718</v>
      </c>
      <c r="J8359" t="s">
        <v>10715</v>
      </c>
      <c r="K8359" t="s">
        <v>2</v>
      </c>
      <c r="L8359" t="s">
        <v>2</v>
      </c>
      <c r="M8359" t="s">
        <v>2</v>
      </c>
      <c r="N8359" t="s">
        <v>2</v>
      </c>
      <c r="O8359" t="s">
        <v>2</v>
      </c>
      <c r="T8359" t="s">
        <v>10715</v>
      </c>
      <c r="Z8359" s="4"/>
      <c r="AA8359" t="str">
        <f t="shared" si="651"/>
        <v>x</v>
      </c>
      <c r="AB8359">
        <f t="shared" ref="AB8359:AB8422" si="655">IF(ISERROR(MATCH(AA8359,F8359:O8359,)),10,(MATCH(AA8359,F8359:O8359,)))</f>
        <v>10</v>
      </c>
      <c r="AC8359" t="str">
        <f t="shared" si="652"/>
        <v/>
      </c>
      <c r="AD8359" t="str">
        <f t="shared" si="653"/>
        <v/>
      </c>
      <c r="AE8359" t="str">
        <f t="shared" si="654"/>
        <v/>
      </c>
      <c r="AF8359" t="s">
        <v>17472</v>
      </c>
      <c r="AG8359">
        <v>5</v>
      </c>
      <c r="AH8359" t="s">
        <v>18114</v>
      </c>
      <c r="AI8359">
        <v>984.18080999999995</v>
      </c>
      <c r="AJ8359">
        <v>398.00544000000002</v>
      </c>
      <c r="AK8359">
        <v>186</v>
      </c>
      <c r="AL8359">
        <v>1100</v>
      </c>
      <c r="AM8359">
        <v>914</v>
      </c>
      <c r="AN8359">
        <v>-10.90549</v>
      </c>
      <c r="AO8359">
        <v>-63.759990000000002</v>
      </c>
      <c r="AP8359" t="s">
        <v>2</v>
      </c>
      <c r="AQ8359" t="s">
        <v>1</v>
      </c>
      <c r="AR8359" t="s">
        <v>18309</v>
      </c>
      <c r="AS8359" t="s">
        <v>22616</v>
      </c>
      <c r="AT8359" t="s">
        <v>22616</v>
      </c>
      <c r="AU8359" t="s">
        <v>10477</v>
      </c>
      <c r="AV8359" t="s">
        <v>10477</v>
      </c>
      <c r="AW8359" t="s">
        <v>21955</v>
      </c>
      <c r="AX8359" t="s">
        <v>2</v>
      </c>
      <c r="AY8359" t="s">
        <v>2</v>
      </c>
      <c r="AZ8359" t="s">
        <v>31400</v>
      </c>
      <c r="BA8359" t="s">
        <v>2</v>
      </c>
      <c r="BB8359" t="s">
        <v>2</v>
      </c>
      <c r="BC8359" t="s">
        <v>10715</v>
      </c>
      <c r="BD8359" t="s">
        <v>2</v>
      </c>
      <c r="BE8359" t="s">
        <v>2</v>
      </c>
      <c r="BF8359" t="s">
        <v>2</v>
      </c>
    </row>
    <row r="8360" spans="1:58" x14ac:dyDescent="0.25">
      <c r="A8360">
        <v>18295</v>
      </c>
      <c r="B8360" t="s">
        <v>2</v>
      </c>
      <c r="C8360" t="s">
        <v>10719</v>
      </c>
      <c r="D8360" t="s">
        <v>10719</v>
      </c>
      <c r="E8360" t="s">
        <v>17175</v>
      </c>
      <c r="F8360" t="s">
        <v>10477</v>
      </c>
      <c r="G8360" t="s">
        <v>10638</v>
      </c>
      <c r="H8360" t="s">
        <v>17133</v>
      </c>
      <c r="I8360" t="s">
        <v>10719</v>
      </c>
      <c r="J8360" t="s">
        <v>2</v>
      </c>
      <c r="K8360" t="s">
        <v>2</v>
      </c>
      <c r="L8360" t="s">
        <v>2</v>
      </c>
      <c r="M8360" t="s">
        <v>2</v>
      </c>
      <c r="N8360" t="s">
        <v>2</v>
      </c>
      <c r="O8360" t="s">
        <v>2</v>
      </c>
      <c r="S8360" t="s">
        <v>10719</v>
      </c>
      <c r="Z8360" s="4"/>
      <c r="AA8360" t="str">
        <f t="shared" si="651"/>
        <v>x</v>
      </c>
      <c r="AB8360">
        <f t="shared" si="655"/>
        <v>10</v>
      </c>
      <c r="AC8360" t="str">
        <f t="shared" si="652"/>
        <v/>
      </c>
      <c r="AD8360" t="str">
        <f t="shared" si="653"/>
        <v/>
      </c>
      <c r="AE8360" t="str">
        <f t="shared" si="654"/>
        <v/>
      </c>
      <c r="AF8360" t="s">
        <v>17471</v>
      </c>
      <c r="AG8360">
        <v>4</v>
      </c>
      <c r="AH8360" t="s">
        <v>18112</v>
      </c>
      <c r="AI8360">
        <v>14726.57135</v>
      </c>
      <c r="AJ8360">
        <v>6513.5348800000002</v>
      </c>
      <c r="AK8360">
        <v>81</v>
      </c>
      <c r="AL8360">
        <v>1292</v>
      </c>
      <c r="AM8360">
        <v>1211</v>
      </c>
      <c r="AN8360">
        <v>-17.38663</v>
      </c>
      <c r="AO8360">
        <v>-58.374949999999998</v>
      </c>
      <c r="AP8360" t="s">
        <v>2</v>
      </c>
      <c r="AQ8360" t="s">
        <v>1</v>
      </c>
      <c r="AR8360" t="s">
        <v>18498</v>
      </c>
      <c r="AS8360" t="s">
        <v>22616</v>
      </c>
      <c r="AT8360" t="s">
        <v>22758</v>
      </c>
      <c r="AU8360" t="s">
        <v>10477</v>
      </c>
      <c r="AV8360" t="s">
        <v>10477</v>
      </c>
      <c r="AW8360" t="s">
        <v>18499</v>
      </c>
      <c r="AX8360" t="s">
        <v>2</v>
      </c>
      <c r="AY8360" t="s">
        <v>2</v>
      </c>
      <c r="AZ8360" t="s">
        <v>2</v>
      </c>
      <c r="BA8360" t="s">
        <v>2</v>
      </c>
      <c r="BB8360" t="s">
        <v>2</v>
      </c>
      <c r="BC8360" t="s">
        <v>10719</v>
      </c>
      <c r="BD8360" t="s">
        <v>2</v>
      </c>
      <c r="BE8360" t="s">
        <v>2</v>
      </c>
      <c r="BF8360" t="s">
        <v>2</v>
      </c>
    </row>
    <row r="8361" spans="1:58" x14ac:dyDescent="0.25">
      <c r="A8361">
        <v>14227</v>
      </c>
      <c r="B8361" t="s">
        <v>2</v>
      </c>
      <c r="C8361" t="s">
        <v>10720</v>
      </c>
      <c r="D8361" t="s">
        <v>10720</v>
      </c>
      <c r="E8361" t="s">
        <v>17176</v>
      </c>
      <c r="F8361" t="s">
        <v>10477</v>
      </c>
      <c r="G8361" t="s">
        <v>10638</v>
      </c>
      <c r="H8361" t="s">
        <v>17133</v>
      </c>
      <c r="I8361" t="s">
        <v>10719</v>
      </c>
      <c r="J8361" t="s">
        <v>10720</v>
      </c>
      <c r="K8361" t="s">
        <v>2</v>
      </c>
      <c r="L8361" t="s">
        <v>2</v>
      </c>
      <c r="M8361" t="s">
        <v>2</v>
      </c>
      <c r="N8361" t="s">
        <v>2</v>
      </c>
      <c r="O8361" t="s">
        <v>2</v>
      </c>
      <c r="T8361" t="s">
        <v>10720</v>
      </c>
      <c r="Z8361" s="4"/>
      <c r="AA8361" t="str">
        <f t="shared" si="651"/>
        <v>x</v>
      </c>
      <c r="AB8361">
        <f t="shared" si="655"/>
        <v>10</v>
      </c>
      <c r="AC8361" t="str">
        <f t="shared" si="652"/>
        <v/>
      </c>
      <c r="AD8361" t="str">
        <f t="shared" si="653"/>
        <v/>
      </c>
      <c r="AE8361" t="str">
        <f t="shared" si="654"/>
        <v/>
      </c>
      <c r="AF8361" t="s">
        <v>17472</v>
      </c>
      <c r="AG8361">
        <v>5</v>
      </c>
      <c r="AH8361" t="s">
        <v>18114</v>
      </c>
      <c r="AI8361">
        <v>2006.84322</v>
      </c>
      <c r="AJ8361">
        <v>928.73410000000001</v>
      </c>
      <c r="AK8361">
        <v>106</v>
      </c>
      <c r="AL8361">
        <v>824</v>
      </c>
      <c r="AM8361">
        <v>718</v>
      </c>
      <c r="AN8361">
        <v>-20.902819999999998</v>
      </c>
      <c r="AO8361">
        <v>-57.041229999999999</v>
      </c>
      <c r="AP8361" t="s">
        <v>2</v>
      </c>
      <c r="AQ8361" t="s">
        <v>1</v>
      </c>
      <c r="AR8361" t="s">
        <v>18309</v>
      </c>
      <c r="AS8361" t="s">
        <v>22650</v>
      </c>
      <c r="AT8361" t="s">
        <v>22758</v>
      </c>
      <c r="AU8361" t="s">
        <v>10477</v>
      </c>
      <c r="AV8361" t="s">
        <v>10477</v>
      </c>
      <c r="AW8361" t="s">
        <v>10720</v>
      </c>
      <c r="AX8361" t="s">
        <v>2</v>
      </c>
      <c r="AY8361" t="s">
        <v>2</v>
      </c>
      <c r="AZ8361" t="s">
        <v>31398</v>
      </c>
      <c r="BA8361" t="s">
        <v>28827</v>
      </c>
      <c r="BB8361" t="s">
        <v>2</v>
      </c>
      <c r="BC8361" t="s">
        <v>10720</v>
      </c>
      <c r="BD8361" t="s">
        <v>2</v>
      </c>
      <c r="BE8361" t="s">
        <v>28828</v>
      </c>
      <c r="BF8361" t="s">
        <v>2</v>
      </c>
    </row>
    <row r="8362" spans="1:58" x14ac:dyDescent="0.25">
      <c r="A8362">
        <v>18300</v>
      </c>
      <c r="B8362" t="s">
        <v>2</v>
      </c>
      <c r="C8362" t="s">
        <v>10721</v>
      </c>
      <c r="D8362" t="s">
        <v>10721</v>
      </c>
      <c r="E8362" t="s">
        <v>17177</v>
      </c>
      <c r="F8362" t="s">
        <v>10477</v>
      </c>
      <c r="G8362" t="s">
        <v>10638</v>
      </c>
      <c r="H8362" t="s">
        <v>17133</v>
      </c>
      <c r="I8362" t="s">
        <v>10719</v>
      </c>
      <c r="J8362" t="s">
        <v>10721</v>
      </c>
      <c r="K8362" t="s">
        <v>2</v>
      </c>
      <c r="L8362" t="s">
        <v>2</v>
      </c>
      <c r="M8362" t="s">
        <v>2</v>
      </c>
      <c r="N8362" t="s">
        <v>2</v>
      </c>
      <c r="O8362" t="s">
        <v>2</v>
      </c>
      <c r="T8362" t="s">
        <v>10721</v>
      </c>
      <c r="Z8362" s="4"/>
      <c r="AA8362" t="str">
        <f t="shared" si="651"/>
        <v>x</v>
      </c>
      <c r="AB8362">
        <f t="shared" si="655"/>
        <v>10</v>
      </c>
      <c r="AC8362" t="str">
        <f t="shared" si="652"/>
        <v/>
      </c>
      <c r="AD8362" t="str">
        <f t="shared" si="653"/>
        <v/>
      </c>
      <c r="AE8362" t="str">
        <f t="shared" si="654"/>
        <v/>
      </c>
      <c r="AF8362" t="s">
        <v>17472</v>
      </c>
      <c r="AG8362">
        <v>5</v>
      </c>
      <c r="AH8362" t="s">
        <v>18114</v>
      </c>
      <c r="AI8362">
        <v>765.76730999999995</v>
      </c>
      <c r="AJ8362">
        <v>326.98183</v>
      </c>
      <c r="AK8362">
        <v>225</v>
      </c>
      <c r="AL8362">
        <v>815</v>
      </c>
      <c r="AM8362">
        <v>590</v>
      </c>
      <c r="AN8362">
        <v>-14.766159999999999</v>
      </c>
      <c r="AO8362">
        <v>-59.693809999999999</v>
      </c>
      <c r="AP8362" t="s">
        <v>2</v>
      </c>
      <c r="AQ8362" t="s">
        <v>1</v>
      </c>
      <c r="AR8362" t="s">
        <v>18309</v>
      </c>
      <c r="AS8362" t="s">
        <v>22616</v>
      </c>
      <c r="AT8362" t="s">
        <v>22616</v>
      </c>
      <c r="AU8362" t="s">
        <v>10477</v>
      </c>
      <c r="AV8362" t="s">
        <v>10477</v>
      </c>
      <c r="AW8362" t="s">
        <v>10721</v>
      </c>
      <c r="AX8362" t="s">
        <v>2</v>
      </c>
      <c r="AY8362" t="s">
        <v>2</v>
      </c>
      <c r="AZ8362" t="s">
        <v>33094</v>
      </c>
      <c r="BA8362" t="s">
        <v>2</v>
      </c>
      <c r="BB8362" t="s">
        <v>2</v>
      </c>
      <c r="BC8362" t="s">
        <v>10721</v>
      </c>
      <c r="BD8362" t="s">
        <v>2</v>
      </c>
      <c r="BE8362" t="s">
        <v>2</v>
      </c>
      <c r="BF8362" t="s">
        <v>2</v>
      </c>
    </row>
    <row r="8363" spans="1:58" x14ac:dyDescent="0.25">
      <c r="A8363">
        <v>14228</v>
      </c>
      <c r="B8363" t="s">
        <v>2</v>
      </c>
      <c r="C8363" t="s">
        <v>10722</v>
      </c>
      <c r="D8363" t="s">
        <v>10722</v>
      </c>
      <c r="E8363" t="s">
        <v>17178</v>
      </c>
      <c r="F8363" t="s">
        <v>10477</v>
      </c>
      <c r="G8363" t="s">
        <v>10638</v>
      </c>
      <c r="H8363" t="s">
        <v>17133</v>
      </c>
      <c r="I8363" t="s">
        <v>10719</v>
      </c>
      <c r="J8363" t="s">
        <v>10722</v>
      </c>
      <c r="K8363" t="s">
        <v>2</v>
      </c>
      <c r="L8363" t="s">
        <v>2</v>
      </c>
      <c r="M8363" t="s">
        <v>2</v>
      </c>
      <c r="N8363" t="s">
        <v>2</v>
      </c>
      <c r="O8363" t="s">
        <v>2</v>
      </c>
      <c r="T8363" t="s">
        <v>10722</v>
      </c>
      <c r="Z8363" s="4"/>
      <c r="AA8363" t="str">
        <f t="shared" si="651"/>
        <v>x</v>
      </c>
      <c r="AB8363">
        <f t="shared" si="655"/>
        <v>10</v>
      </c>
      <c r="AC8363" t="str">
        <f t="shared" si="652"/>
        <v/>
      </c>
      <c r="AD8363" t="str">
        <f t="shared" si="653"/>
        <v/>
      </c>
      <c r="AE8363" t="str">
        <f t="shared" si="654"/>
        <v/>
      </c>
      <c r="AF8363" t="s">
        <v>17472</v>
      </c>
      <c r="AG8363">
        <v>5</v>
      </c>
      <c r="AH8363" t="s">
        <v>18114</v>
      </c>
      <c r="AI8363">
        <v>2663.73254</v>
      </c>
      <c r="AJ8363">
        <v>1086.8444199999999</v>
      </c>
      <c r="AK8363">
        <v>123</v>
      </c>
      <c r="AL8363">
        <v>934</v>
      </c>
      <c r="AM8363">
        <v>811</v>
      </c>
      <c r="AN8363">
        <v>-15.58901</v>
      </c>
      <c r="AO8363">
        <v>-57.046349999999997</v>
      </c>
      <c r="AP8363" t="s">
        <v>2</v>
      </c>
      <c r="AQ8363" t="s">
        <v>1</v>
      </c>
      <c r="AR8363" t="s">
        <v>18309</v>
      </c>
      <c r="AS8363" t="s">
        <v>22616</v>
      </c>
      <c r="AT8363" t="s">
        <v>22616</v>
      </c>
      <c r="AU8363" t="s">
        <v>10477</v>
      </c>
      <c r="AV8363" t="s">
        <v>10477</v>
      </c>
      <c r="AW8363" t="s">
        <v>10722</v>
      </c>
      <c r="AX8363" t="s">
        <v>2</v>
      </c>
      <c r="AY8363" t="s">
        <v>2</v>
      </c>
      <c r="AZ8363" t="s">
        <v>31399</v>
      </c>
      <c r="BA8363" t="s">
        <v>2</v>
      </c>
      <c r="BB8363" t="s">
        <v>2</v>
      </c>
      <c r="BC8363" t="s">
        <v>10722</v>
      </c>
      <c r="BD8363" t="s">
        <v>2</v>
      </c>
      <c r="BE8363" t="s">
        <v>2</v>
      </c>
      <c r="BF8363" t="s">
        <v>2</v>
      </c>
    </row>
    <row r="8364" spans="1:58" x14ac:dyDescent="0.25">
      <c r="A8364">
        <v>13047</v>
      </c>
      <c r="B8364" t="s">
        <v>2</v>
      </c>
      <c r="C8364" t="s">
        <v>10723</v>
      </c>
      <c r="D8364" t="s">
        <v>10723</v>
      </c>
      <c r="E8364" t="s">
        <v>17179</v>
      </c>
      <c r="F8364" t="s">
        <v>10477</v>
      </c>
      <c r="G8364" t="s">
        <v>10638</v>
      </c>
      <c r="H8364" t="s">
        <v>17133</v>
      </c>
      <c r="I8364" t="s">
        <v>10719</v>
      </c>
      <c r="J8364" t="s">
        <v>10723</v>
      </c>
      <c r="K8364" t="s">
        <v>2</v>
      </c>
      <c r="L8364" t="s">
        <v>2</v>
      </c>
      <c r="M8364" t="s">
        <v>2</v>
      </c>
      <c r="N8364" t="s">
        <v>2</v>
      </c>
      <c r="O8364" t="s">
        <v>2</v>
      </c>
      <c r="T8364" t="s">
        <v>10723</v>
      </c>
      <c r="Z8364" s="4"/>
      <c r="AA8364" t="str">
        <f t="shared" si="651"/>
        <v>x</v>
      </c>
      <c r="AB8364">
        <f t="shared" si="655"/>
        <v>10</v>
      </c>
      <c r="AC8364" t="str">
        <f t="shared" si="652"/>
        <v/>
      </c>
      <c r="AD8364" t="str">
        <f t="shared" si="653"/>
        <v/>
      </c>
      <c r="AE8364" t="str">
        <f t="shared" si="654"/>
        <v/>
      </c>
      <c r="AF8364" t="s">
        <v>17472</v>
      </c>
      <c r="AG8364">
        <v>5</v>
      </c>
      <c r="AH8364" t="s">
        <v>18114</v>
      </c>
      <c r="AI8364">
        <v>292.97354000000001</v>
      </c>
      <c r="AJ8364">
        <v>149.31748999999999</v>
      </c>
      <c r="AK8364">
        <v>227</v>
      </c>
      <c r="AL8364">
        <v>751</v>
      </c>
      <c r="AM8364">
        <v>524</v>
      </c>
      <c r="AN8364">
        <v>-22.880500000000001</v>
      </c>
      <c r="AO8364">
        <v>-56.148510000000002</v>
      </c>
      <c r="AP8364" t="s">
        <v>2</v>
      </c>
      <c r="AQ8364" t="s">
        <v>1</v>
      </c>
      <c r="AR8364" t="s">
        <v>21370</v>
      </c>
      <c r="AS8364" t="s">
        <v>22650</v>
      </c>
      <c r="AT8364" t="s">
        <v>22650</v>
      </c>
      <c r="AU8364" t="s">
        <v>10477</v>
      </c>
      <c r="AV8364" t="s">
        <v>10477</v>
      </c>
      <c r="AW8364" t="s">
        <v>10723</v>
      </c>
      <c r="AX8364" t="s">
        <v>2</v>
      </c>
      <c r="AY8364" t="s">
        <v>2</v>
      </c>
      <c r="AZ8364" t="s">
        <v>31156</v>
      </c>
      <c r="BA8364" t="s">
        <v>21371</v>
      </c>
      <c r="BB8364" t="s">
        <v>2</v>
      </c>
      <c r="BC8364" t="s">
        <v>10723</v>
      </c>
      <c r="BD8364" t="s">
        <v>2</v>
      </c>
      <c r="BE8364" t="s">
        <v>2</v>
      </c>
      <c r="BF8364" t="s">
        <v>2</v>
      </c>
    </row>
    <row r="8365" spans="1:58" x14ac:dyDescent="0.25">
      <c r="A8365">
        <v>18244</v>
      </c>
      <c r="B8365" t="s">
        <v>2</v>
      </c>
      <c r="C8365" t="s">
        <v>10724</v>
      </c>
      <c r="D8365" t="s">
        <v>10724</v>
      </c>
      <c r="E8365" t="s">
        <v>17180</v>
      </c>
      <c r="F8365" t="s">
        <v>10477</v>
      </c>
      <c r="G8365" t="s">
        <v>10638</v>
      </c>
      <c r="H8365" t="s">
        <v>17133</v>
      </c>
      <c r="I8365" t="s">
        <v>10719</v>
      </c>
      <c r="J8365" t="s">
        <v>10724</v>
      </c>
      <c r="K8365" t="s">
        <v>2</v>
      </c>
      <c r="L8365" t="s">
        <v>2</v>
      </c>
      <c r="M8365" t="s">
        <v>2</v>
      </c>
      <c r="N8365" t="s">
        <v>2</v>
      </c>
      <c r="O8365" t="s">
        <v>2</v>
      </c>
      <c r="T8365" t="s">
        <v>10724</v>
      </c>
      <c r="Z8365" s="4"/>
      <c r="AA8365" t="str">
        <f t="shared" si="651"/>
        <v>x</v>
      </c>
      <c r="AB8365">
        <f t="shared" si="655"/>
        <v>10</v>
      </c>
      <c r="AC8365" t="str">
        <f t="shared" si="652"/>
        <v/>
      </c>
      <c r="AD8365" t="str">
        <f t="shared" si="653"/>
        <v/>
      </c>
      <c r="AE8365" t="str">
        <f t="shared" si="654"/>
        <v/>
      </c>
      <c r="AF8365" t="s">
        <v>17472</v>
      </c>
      <c r="AG8365">
        <v>5</v>
      </c>
      <c r="AH8365" t="s">
        <v>18114</v>
      </c>
      <c r="AI8365">
        <v>828.84789000000001</v>
      </c>
      <c r="AJ8365">
        <v>549.19435999999996</v>
      </c>
      <c r="AK8365">
        <v>152</v>
      </c>
      <c r="AL8365">
        <v>742</v>
      </c>
      <c r="AM8365">
        <v>590</v>
      </c>
      <c r="AN8365">
        <v>-19.810739999999999</v>
      </c>
      <c r="AO8365">
        <v>-55.305570000000003</v>
      </c>
      <c r="AP8365" t="s">
        <v>2</v>
      </c>
      <c r="AQ8365" t="s">
        <v>1</v>
      </c>
      <c r="AR8365" t="s">
        <v>18309</v>
      </c>
      <c r="AS8365" t="s">
        <v>22616</v>
      </c>
      <c r="AT8365" t="s">
        <v>22758</v>
      </c>
      <c r="AU8365" t="s">
        <v>10477</v>
      </c>
      <c r="AV8365" t="s">
        <v>10477</v>
      </c>
      <c r="AW8365" t="s">
        <v>10724</v>
      </c>
      <c r="AX8365" t="s">
        <v>2</v>
      </c>
      <c r="AY8365" t="s">
        <v>2</v>
      </c>
      <c r="AZ8365" t="s">
        <v>33061</v>
      </c>
      <c r="BA8365" t="s">
        <v>25614</v>
      </c>
      <c r="BB8365" t="s">
        <v>2</v>
      </c>
      <c r="BC8365" t="s">
        <v>10724</v>
      </c>
      <c r="BD8365" t="s">
        <v>2</v>
      </c>
      <c r="BE8365" t="s">
        <v>25615</v>
      </c>
      <c r="BF8365" t="s">
        <v>33062</v>
      </c>
    </row>
    <row r="8366" spans="1:58" x14ac:dyDescent="0.25">
      <c r="A8366">
        <v>11835</v>
      </c>
      <c r="B8366" t="s">
        <v>12690</v>
      </c>
      <c r="C8366" t="s">
        <v>10725</v>
      </c>
      <c r="D8366" t="s">
        <v>10725</v>
      </c>
      <c r="E8366" t="s">
        <v>17181</v>
      </c>
      <c r="F8366" t="s">
        <v>10477</v>
      </c>
      <c r="G8366" t="s">
        <v>10638</v>
      </c>
      <c r="H8366" t="s">
        <v>17133</v>
      </c>
      <c r="I8366" t="s">
        <v>10719</v>
      </c>
      <c r="J8366" t="s">
        <v>10725</v>
      </c>
      <c r="K8366" t="s">
        <v>2</v>
      </c>
      <c r="L8366" t="s">
        <v>2</v>
      </c>
      <c r="M8366" t="s">
        <v>2</v>
      </c>
      <c r="N8366" t="s">
        <v>2</v>
      </c>
      <c r="O8366" t="s">
        <v>2</v>
      </c>
      <c r="T8366" t="s">
        <v>10725</v>
      </c>
      <c r="Z8366" s="4"/>
      <c r="AA8366" t="str">
        <f t="shared" si="651"/>
        <v>x</v>
      </c>
      <c r="AB8366">
        <f t="shared" si="655"/>
        <v>10</v>
      </c>
      <c r="AC8366" t="str">
        <f t="shared" si="652"/>
        <v/>
      </c>
      <c r="AD8366" t="str">
        <f t="shared" si="653"/>
        <v/>
      </c>
      <c r="AE8366" t="str">
        <f t="shared" si="654"/>
        <v/>
      </c>
      <c r="AF8366" t="s">
        <v>17472</v>
      </c>
      <c r="AG8366">
        <v>5</v>
      </c>
      <c r="AH8366" t="s">
        <v>18114</v>
      </c>
      <c r="AI8366">
        <v>1292.3721499999999</v>
      </c>
      <c r="AJ8366">
        <v>508.17504000000002</v>
      </c>
      <c r="AK8366">
        <v>192</v>
      </c>
      <c r="AL8366">
        <v>1140</v>
      </c>
      <c r="AM8366">
        <v>948</v>
      </c>
      <c r="AN8366">
        <v>-15.92196</v>
      </c>
      <c r="AO8366">
        <v>-59.387079999999997</v>
      </c>
      <c r="AP8366" t="s">
        <v>2</v>
      </c>
      <c r="AQ8366" t="s">
        <v>1</v>
      </c>
      <c r="AR8366" t="s">
        <v>18309</v>
      </c>
      <c r="AS8366" t="s">
        <v>22616</v>
      </c>
      <c r="AT8366" t="s">
        <v>22616</v>
      </c>
      <c r="AU8366" t="s">
        <v>10477</v>
      </c>
      <c r="AV8366" t="s">
        <v>10477</v>
      </c>
      <c r="AW8366" t="s">
        <v>22515</v>
      </c>
      <c r="AX8366" t="s">
        <v>2</v>
      </c>
      <c r="AY8366" t="s">
        <v>2</v>
      </c>
      <c r="AZ8366" t="s">
        <v>30460</v>
      </c>
      <c r="BA8366" t="s">
        <v>2</v>
      </c>
      <c r="BB8366" t="s">
        <v>2</v>
      </c>
      <c r="BC8366" t="s">
        <v>10725</v>
      </c>
      <c r="BD8366" t="s">
        <v>2</v>
      </c>
      <c r="BE8366" t="s">
        <v>2</v>
      </c>
      <c r="BF8366" t="s">
        <v>2</v>
      </c>
    </row>
    <row r="8367" spans="1:58" x14ac:dyDescent="0.25">
      <c r="A8367">
        <v>15343</v>
      </c>
      <c r="B8367" t="s">
        <v>2</v>
      </c>
      <c r="C8367" t="s">
        <v>10726</v>
      </c>
      <c r="D8367" t="s">
        <v>10726</v>
      </c>
      <c r="E8367" t="s">
        <v>17182</v>
      </c>
      <c r="F8367" t="s">
        <v>10477</v>
      </c>
      <c r="G8367" t="s">
        <v>10638</v>
      </c>
      <c r="H8367" t="s">
        <v>17133</v>
      </c>
      <c r="I8367" t="s">
        <v>10719</v>
      </c>
      <c r="J8367" t="s">
        <v>10726</v>
      </c>
      <c r="K8367" t="s">
        <v>2</v>
      </c>
      <c r="L8367" t="s">
        <v>2</v>
      </c>
      <c r="M8367" t="s">
        <v>2</v>
      </c>
      <c r="N8367" t="s">
        <v>2</v>
      </c>
      <c r="O8367" t="s">
        <v>2</v>
      </c>
      <c r="T8367" t="s">
        <v>10726</v>
      </c>
      <c r="Z8367" s="4"/>
      <c r="AA8367" t="str">
        <f t="shared" si="651"/>
        <v>x</v>
      </c>
      <c r="AB8367">
        <f t="shared" si="655"/>
        <v>10</v>
      </c>
      <c r="AC8367" t="str">
        <f t="shared" si="652"/>
        <v/>
      </c>
      <c r="AD8367" t="str">
        <f t="shared" si="653"/>
        <v/>
      </c>
      <c r="AE8367" t="str">
        <f t="shared" si="654"/>
        <v/>
      </c>
      <c r="AF8367" t="s">
        <v>17472</v>
      </c>
      <c r="AG8367">
        <v>5</v>
      </c>
      <c r="AH8367" t="s">
        <v>18114</v>
      </c>
      <c r="AI8367">
        <v>1720.9409900000001</v>
      </c>
      <c r="AJ8367">
        <v>955.00693999999999</v>
      </c>
      <c r="AK8367">
        <v>180</v>
      </c>
      <c r="AL8367">
        <v>1071</v>
      </c>
      <c r="AM8367">
        <v>891</v>
      </c>
      <c r="AN8367">
        <v>-14.50996</v>
      </c>
      <c r="AO8367">
        <v>-60.463889999999999</v>
      </c>
      <c r="AP8367" t="s">
        <v>2</v>
      </c>
      <c r="AQ8367" t="s">
        <v>1</v>
      </c>
      <c r="AR8367" t="s">
        <v>19580</v>
      </c>
      <c r="AS8367" t="s">
        <v>22616</v>
      </c>
      <c r="AT8367" t="s">
        <v>22616</v>
      </c>
      <c r="AU8367" t="s">
        <v>10477</v>
      </c>
      <c r="AV8367" t="s">
        <v>10477</v>
      </c>
      <c r="AW8367" t="s">
        <v>22025</v>
      </c>
      <c r="AX8367" t="s">
        <v>2</v>
      </c>
      <c r="AY8367" t="s">
        <v>2</v>
      </c>
      <c r="AZ8367" t="s">
        <v>32217</v>
      </c>
      <c r="BA8367" t="s">
        <v>10726</v>
      </c>
      <c r="BB8367" t="s">
        <v>2</v>
      </c>
      <c r="BC8367" t="s">
        <v>22026</v>
      </c>
      <c r="BD8367" t="s">
        <v>2</v>
      </c>
      <c r="BE8367" t="s">
        <v>2</v>
      </c>
      <c r="BF8367" t="s">
        <v>2</v>
      </c>
    </row>
    <row r="8368" spans="1:58" x14ac:dyDescent="0.25">
      <c r="A8368">
        <v>20754</v>
      </c>
      <c r="B8368" t="s">
        <v>2</v>
      </c>
      <c r="C8368" t="s">
        <v>13881</v>
      </c>
      <c r="D8368" t="s">
        <v>13881</v>
      </c>
      <c r="E8368" t="s">
        <v>17183</v>
      </c>
      <c r="F8368" t="s">
        <v>10477</v>
      </c>
      <c r="G8368" t="s">
        <v>10638</v>
      </c>
      <c r="H8368" t="s">
        <v>17133</v>
      </c>
      <c r="I8368" t="s">
        <v>10719</v>
      </c>
      <c r="J8368" t="s">
        <v>13881</v>
      </c>
      <c r="K8368" t="s">
        <v>2</v>
      </c>
      <c r="L8368" t="s">
        <v>2</v>
      </c>
      <c r="M8368" t="s">
        <v>2</v>
      </c>
      <c r="N8368" t="s">
        <v>2</v>
      </c>
      <c r="O8368" t="s">
        <v>2</v>
      </c>
      <c r="T8368" t="s">
        <v>13881</v>
      </c>
      <c r="Z8368" s="4"/>
      <c r="AA8368" t="str">
        <f t="shared" si="651"/>
        <v>x</v>
      </c>
      <c r="AB8368">
        <f t="shared" si="655"/>
        <v>10</v>
      </c>
      <c r="AC8368" t="str">
        <f t="shared" si="652"/>
        <v/>
      </c>
      <c r="AD8368" t="str">
        <f t="shared" si="653"/>
        <v/>
      </c>
      <c r="AE8368" t="str">
        <f t="shared" si="654"/>
        <v/>
      </c>
      <c r="AF8368" t="s">
        <v>17472</v>
      </c>
      <c r="AG8368">
        <v>5</v>
      </c>
      <c r="AH8368" t="s">
        <v>18114</v>
      </c>
      <c r="AI8368">
        <v>229.24204</v>
      </c>
      <c r="AJ8368">
        <v>112.54503</v>
      </c>
      <c r="AK8368">
        <v>188</v>
      </c>
      <c r="AL8368">
        <v>661</v>
      </c>
      <c r="AM8368">
        <v>473</v>
      </c>
      <c r="AN8368">
        <v>-13.608129999999999</v>
      </c>
      <c r="AO8368">
        <v>-62.087009999999999</v>
      </c>
      <c r="AP8368" t="s">
        <v>2</v>
      </c>
      <c r="AQ8368" t="s">
        <v>1</v>
      </c>
      <c r="AR8368" t="s">
        <v>18277</v>
      </c>
      <c r="AS8368" t="s">
        <v>22616</v>
      </c>
      <c r="AT8368" t="s">
        <v>22616</v>
      </c>
      <c r="AU8368" t="s">
        <v>10477</v>
      </c>
      <c r="AV8368" t="s">
        <v>10477</v>
      </c>
      <c r="AW8368" t="s">
        <v>28291</v>
      </c>
      <c r="AX8368" t="s">
        <v>2</v>
      </c>
      <c r="AY8368" t="s">
        <v>2</v>
      </c>
      <c r="AZ8368" t="s">
        <v>34323</v>
      </c>
      <c r="BA8368" t="s">
        <v>13881</v>
      </c>
      <c r="BB8368" t="s">
        <v>2</v>
      </c>
      <c r="BC8368" t="s">
        <v>2</v>
      </c>
      <c r="BD8368" t="s">
        <v>2</v>
      </c>
      <c r="BE8368" t="s">
        <v>2</v>
      </c>
      <c r="BF8368" t="s">
        <v>2</v>
      </c>
    </row>
    <row r="8369" spans="1:58" x14ac:dyDescent="0.25">
      <c r="A8369">
        <v>13040</v>
      </c>
      <c r="B8369" t="s">
        <v>2</v>
      </c>
      <c r="C8369" t="s">
        <v>10727</v>
      </c>
      <c r="D8369" t="s">
        <v>10727</v>
      </c>
      <c r="E8369" t="s">
        <v>17184</v>
      </c>
      <c r="F8369" t="s">
        <v>10477</v>
      </c>
      <c r="G8369" t="s">
        <v>10638</v>
      </c>
      <c r="H8369" t="s">
        <v>17133</v>
      </c>
      <c r="I8369" t="s">
        <v>10719</v>
      </c>
      <c r="J8369" t="s">
        <v>10727</v>
      </c>
      <c r="K8369" t="s">
        <v>2</v>
      </c>
      <c r="L8369" t="s">
        <v>2</v>
      </c>
      <c r="M8369" t="s">
        <v>2</v>
      </c>
      <c r="N8369" t="s">
        <v>2</v>
      </c>
      <c r="O8369" t="s">
        <v>2</v>
      </c>
      <c r="T8369" t="s">
        <v>10727</v>
      </c>
      <c r="Z8369" s="4"/>
      <c r="AA8369" t="str">
        <f t="shared" si="651"/>
        <v>x</v>
      </c>
      <c r="AB8369">
        <f t="shared" si="655"/>
        <v>10</v>
      </c>
      <c r="AC8369" t="str">
        <f t="shared" si="652"/>
        <v/>
      </c>
      <c r="AD8369" t="str">
        <f t="shared" si="653"/>
        <v/>
      </c>
      <c r="AE8369" t="str">
        <f t="shared" si="654"/>
        <v/>
      </c>
      <c r="AF8369" t="s">
        <v>17471</v>
      </c>
      <c r="AG8369">
        <v>5</v>
      </c>
      <c r="AH8369" t="s">
        <v>18114</v>
      </c>
      <c r="AI8369">
        <v>4925.85167</v>
      </c>
      <c r="AJ8369">
        <v>1896.73568</v>
      </c>
      <c r="AK8369">
        <v>81</v>
      </c>
      <c r="AL8369">
        <v>1292</v>
      </c>
      <c r="AM8369">
        <v>1211</v>
      </c>
      <c r="AN8369">
        <v>-18.085889999999999</v>
      </c>
      <c r="AO8369">
        <v>-58.940620000000003</v>
      </c>
      <c r="AP8369" t="s">
        <v>2</v>
      </c>
      <c r="AQ8369" t="s">
        <v>1</v>
      </c>
      <c r="AR8369" t="s">
        <v>19580</v>
      </c>
      <c r="AS8369" t="s">
        <v>22616</v>
      </c>
      <c r="AT8369" t="s">
        <v>22616</v>
      </c>
      <c r="AU8369" t="s">
        <v>10477</v>
      </c>
      <c r="AV8369" t="s">
        <v>10477</v>
      </c>
      <c r="AW8369" t="s">
        <v>19581</v>
      </c>
      <c r="AX8369" t="s">
        <v>2</v>
      </c>
      <c r="AY8369" t="s">
        <v>2</v>
      </c>
      <c r="AZ8369" t="s">
        <v>31151</v>
      </c>
      <c r="BA8369" t="s">
        <v>10727</v>
      </c>
      <c r="BB8369" t="s">
        <v>2</v>
      </c>
      <c r="BC8369" t="s">
        <v>2</v>
      </c>
      <c r="BD8369" t="s">
        <v>2</v>
      </c>
      <c r="BE8369" t="s">
        <v>2</v>
      </c>
      <c r="BF8369" t="s">
        <v>2</v>
      </c>
    </row>
    <row r="8370" spans="1:58" x14ac:dyDescent="0.25">
      <c r="A8370">
        <v>11868</v>
      </c>
      <c r="B8370" t="s">
        <v>12691</v>
      </c>
      <c r="C8370" t="s">
        <v>10728</v>
      </c>
      <c r="D8370" t="s">
        <v>10728</v>
      </c>
      <c r="E8370" t="s">
        <v>17185</v>
      </c>
      <c r="F8370" t="s">
        <v>10477</v>
      </c>
      <c r="G8370" t="s">
        <v>10638</v>
      </c>
      <c r="H8370" t="s">
        <v>17133</v>
      </c>
      <c r="I8370" t="s">
        <v>10719</v>
      </c>
      <c r="J8370" t="s">
        <v>10727</v>
      </c>
      <c r="K8370" t="s">
        <v>10728</v>
      </c>
      <c r="L8370" t="s">
        <v>2</v>
      </c>
      <c r="M8370" t="s">
        <v>2</v>
      </c>
      <c r="N8370" t="s">
        <v>2</v>
      </c>
      <c r="O8370" t="s">
        <v>2</v>
      </c>
      <c r="U8370" t="s">
        <v>10728</v>
      </c>
      <c r="Z8370" s="4"/>
      <c r="AA8370" t="str">
        <f t="shared" si="651"/>
        <v>x</v>
      </c>
      <c r="AB8370">
        <f t="shared" si="655"/>
        <v>10</v>
      </c>
      <c r="AC8370" t="str">
        <f t="shared" si="652"/>
        <v/>
      </c>
      <c r="AD8370" t="str">
        <f t="shared" si="653"/>
        <v/>
      </c>
      <c r="AE8370" t="str">
        <f t="shared" si="654"/>
        <v/>
      </c>
      <c r="AF8370" t="s">
        <v>17472</v>
      </c>
      <c r="AG8370">
        <v>6</v>
      </c>
      <c r="AH8370" t="s">
        <v>18114</v>
      </c>
      <c r="AI8370">
        <v>2881.1240200000002</v>
      </c>
      <c r="AJ8370">
        <v>1103.80133</v>
      </c>
      <c r="AK8370">
        <v>160</v>
      </c>
      <c r="AL8370">
        <v>1224</v>
      </c>
      <c r="AM8370">
        <v>1064</v>
      </c>
      <c r="AN8370">
        <v>-17.841080000000002</v>
      </c>
      <c r="AO8370">
        <v>-59.117829999999998</v>
      </c>
      <c r="AP8370" t="s">
        <v>2</v>
      </c>
      <c r="AQ8370" t="s">
        <v>1</v>
      </c>
      <c r="AR8370" t="s">
        <v>18277</v>
      </c>
      <c r="AS8370" t="s">
        <v>22616</v>
      </c>
      <c r="AT8370" t="s">
        <v>22616</v>
      </c>
      <c r="AU8370" t="s">
        <v>10477</v>
      </c>
      <c r="AV8370" t="s">
        <v>10477</v>
      </c>
      <c r="AW8370" t="s">
        <v>22445</v>
      </c>
      <c r="AX8370" t="s">
        <v>2</v>
      </c>
      <c r="AY8370" t="s">
        <v>2</v>
      </c>
      <c r="AZ8370" t="s">
        <v>30490</v>
      </c>
      <c r="BA8370" t="s">
        <v>10728</v>
      </c>
      <c r="BB8370" t="s">
        <v>2</v>
      </c>
      <c r="BC8370" t="s">
        <v>2</v>
      </c>
      <c r="BD8370" t="s">
        <v>2</v>
      </c>
      <c r="BE8370" t="s">
        <v>2</v>
      </c>
      <c r="BF8370" t="s">
        <v>2</v>
      </c>
    </row>
    <row r="8371" spans="1:58" x14ac:dyDescent="0.25">
      <c r="A8371">
        <v>19305</v>
      </c>
      <c r="B8371" t="s">
        <v>2</v>
      </c>
      <c r="C8371" t="s">
        <v>15161</v>
      </c>
      <c r="D8371" t="s">
        <v>15161</v>
      </c>
      <c r="E8371" t="s">
        <v>17186</v>
      </c>
      <c r="F8371" t="s">
        <v>10477</v>
      </c>
      <c r="G8371" t="s">
        <v>10638</v>
      </c>
      <c r="H8371" t="s">
        <v>17133</v>
      </c>
      <c r="I8371" t="s">
        <v>10719</v>
      </c>
      <c r="J8371" t="s">
        <v>10727</v>
      </c>
      <c r="K8371" t="s">
        <v>15161</v>
      </c>
      <c r="L8371" t="s">
        <v>2</v>
      </c>
      <c r="M8371" t="s">
        <v>2</v>
      </c>
      <c r="N8371" t="s">
        <v>2</v>
      </c>
      <c r="O8371" t="s">
        <v>2</v>
      </c>
      <c r="U8371" t="s">
        <v>15161</v>
      </c>
      <c r="Z8371" s="4"/>
      <c r="AA8371" t="str">
        <f t="shared" si="651"/>
        <v>x</v>
      </c>
      <c r="AB8371">
        <f t="shared" si="655"/>
        <v>10</v>
      </c>
      <c r="AC8371" t="str">
        <f t="shared" si="652"/>
        <v/>
      </c>
      <c r="AD8371" t="str">
        <f t="shared" si="653"/>
        <v/>
      </c>
      <c r="AE8371" t="str">
        <f t="shared" si="654"/>
        <v/>
      </c>
      <c r="AF8371" t="s">
        <v>17472</v>
      </c>
      <c r="AG8371">
        <v>6</v>
      </c>
      <c r="AH8371" t="s">
        <v>20156</v>
      </c>
      <c r="AI8371">
        <v>2044.7276400000001</v>
      </c>
      <c r="AJ8371">
        <v>792.93435999999997</v>
      </c>
      <c r="AK8371">
        <v>81</v>
      </c>
      <c r="AL8371">
        <v>1292</v>
      </c>
      <c r="AM8371">
        <v>1211</v>
      </c>
      <c r="AN8371">
        <v>-18.430040000000002</v>
      </c>
      <c r="AO8371">
        <v>-58.691490000000002</v>
      </c>
      <c r="AP8371" t="s">
        <v>2</v>
      </c>
      <c r="AQ8371" t="s">
        <v>1</v>
      </c>
      <c r="AR8371" t="s">
        <v>19580</v>
      </c>
      <c r="AS8371" t="s">
        <v>22616</v>
      </c>
      <c r="AT8371" t="s">
        <v>22616</v>
      </c>
      <c r="AU8371" t="s">
        <v>10477</v>
      </c>
      <c r="AV8371" t="s">
        <v>10477</v>
      </c>
      <c r="AW8371" t="s">
        <v>20922</v>
      </c>
      <c r="AX8371" t="s">
        <v>2</v>
      </c>
      <c r="AY8371" t="s">
        <v>2</v>
      </c>
      <c r="AZ8371" t="s">
        <v>2</v>
      </c>
      <c r="BA8371" t="s">
        <v>2</v>
      </c>
      <c r="BB8371" t="s">
        <v>2</v>
      </c>
      <c r="BC8371" t="s">
        <v>2</v>
      </c>
      <c r="BD8371" t="s">
        <v>2</v>
      </c>
      <c r="BE8371" t="s">
        <v>2</v>
      </c>
      <c r="BF8371" t="s">
        <v>2</v>
      </c>
    </row>
    <row r="8372" spans="1:58" x14ac:dyDescent="0.25">
      <c r="A8372">
        <v>14221</v>
      </c>
      <c r="B8372" t="s">
        <v>2</v>
      </c>
      <c r="C8372" t="s">
        <v>10729</v>
      </c>
      <c r="D8372" t="s">
        <v>10729</v>
      </c>
      <c r="E8372" t="s">
        <v>10730</v>
      </c>
      <c r="F8372" t="s">
        <v>10477</v>
      </c>
      <c r="G8372" t="s">
        <v>10638</v>
      </c>
      <c r="H8372" t="s">
        <v>10729</v>
      </c>
      <c r="I8372" t="s">
        <v>2</v>
      </c>
      <c r="J8372" t="s">
        <v>2</v>
      </c>
      <c r="K8372" t="s">
        <v>2</v>
      </c>
      <c r="L8372" t="s">
        <v>2</v>
      </c>
      <c r="M8372" t="s">
        <v>2</v>
      </c>
      <c r="N8372" t="s">
        <v>2</v>
      </c>
      <c r="O8372" t="s">
        <v>2</v>
      </c>
      <c r="R8372" t="s">
        <v>10729</v>
      </c>
      <c r="Z8372" s="4"/>
      <c r="AA8372" t="str">
        <f t="shared" si="651"/>
        <v>x</v>
      </c>
      <c r="AB8372">
        <f t="shared" si="655"/>
        <v>10</v>
      </c>
      <c r="AC8372" t="str">
        <f t="shared" si="652"/>
        <v/>
      </c>
      <c r="AD8372" t="str">
        <f t="shared" si="653"/>
        <v/>
      </c>
      <c r="AE8372" t="str">
        <f t="shared" si="654"/>
        <v/>
      </c>
      <c r="AF8372" t="s">
        <v>17471</v>
      </c>
      <c r="AG8372">
        <v>3</v>
      </c>
      <c r="AH8372" t="s">
        <v>18116</v>
      </c>
      <c r="AI8372">
        <v>5057.56772</v>
      </c>
      <c r="AJ8372">
        <v>2630.5825</v>
      </c>
      <c r="AK8372">
        <v>56</v>
      </c>
      <c r="AL8372">
        <v>994</v>
      </c>
      <c r="AM8372">
        <v>938</v>
      </c>
      <c r="AN8372">
        <v>-6.3709049999999996</v>
      </c>
      <c r="AO8372">
        <v>-43.615250000000003</v>
      </c>
      <c r="AP8372" t="s">
        <v>1</v>
      </c>
      <c r="AQ8372" t="s">
        <v>1</v>
      </c>
      <c r="AR8372" t="s">
        <v>18309</v>
      </c>
      <c r="AS8372" t="s">
        <v>22687</v>
      </c>
      <c r="AT8372" t="s">
        <v>22687</v>
      </c>
      <c r="AU8372" t="s">
        <v>10477</v>
      </c>
      <c r="AV8372" t="s">
        <v>10477</v>
      </c>
      <c r="AW8372" t="s">
        <v>18317</v>
      </c>
      <c r="AX8372" t="s">
        <v>2</v>
      </c>
      <c r="AY8372" t="s">
        <v>2</v>
      </c>
      <c r="AZ8372" t="s">
        <v>10729</v>
      </c>
      <c r="BA8372" t="s">
        <v>2</v>
      </c>
      <c r="BB8372" t="s">
        <v>2</v>
      </c>
      <c r="BC8372" t="s">
        <v>18318</v>
      </c>
      <c r="BD8372" t="s">
        <v>2</v>
      </c>
      <c r="BE8372" t="s">
        <v>2</v>
      </c>
      <c r="BF8372" t="s">
        <v>2</v>
      </c>
    </row>
    <row r="8373" spans="1:58" x14ac:dyDescent="0.25">
      <c r="A8373">
        <v>14254</v>
      </c>
      <c r="B8373" t="s">
        <v>2</v>
      </c>
      <c r="C8373" t="s">
        <v>10731</v>
      </c>
      <c r="D8373" t="s">
        <v>10731</v>
      </c>
      <c r="E8373" t="s">
        <v>10732</v>
      </c>
      <c r="F8373" t="s">
        <v>10477</v>
      </c>
      <c r="G8373" t="s">
        <v>10638</v>
      </c>
      <c r="H8373" t="s">
        <v>10729</v>
      </c>
      <c r="I8373" t="s">
        <v>10731</v>
      </c>
      <c r="J8373" t="s">
        <v>2</v>
      </c>
      <c r="K8373" t="s">
        <v>2</v>
      </c>
      <c r="L8373" t="s">
        <v>2</v>
      </c>
      <c r="M8373" t="s">
        <v>2</v>
      </c>
      <c r="N8373" t="s">
        <v>2</v>
      </c>
      <c r="O8373" t="s">
        <v>2</v>
      </c>
      <c r="S8373" t="s">
        <v>10731</v>
      </c>
      <c r="Z8373" s="4"/>
      <c r="AA8373" t="str">
        <f t="shared" si="651"/>
        <v>x</v>
      </c>
      <c r="AB8373">
        <f t="shared" si="655"/>
        <v>10</v>
      </c>
      <c r="AC8373" t="str">
        <f t="shared" si="652"/>
        <v/>
      </c>
      <c r="AD8373" t="str">
        <f t="shared" si="653"/>
        <v/>
      </c>
      <c r="AE8373" t="str">
        <f t="shared" si="654"/>
        <v/>
      </c>
      <c r="AF8373" t="s">
        <v>17472</v>
      </c>
      <c r="AG8373">
        <v>4</v>
      </c>
      <c r="AH8373" t="s">
        <v>18114</v>
      </c>
      <c r="AI8373">
        <v>31.970780000000001</v>
      </c>
      <c r="AJ8373">
        <v>32.820999999999998</v>
      </c>
      <c r="AK8373">
        <v>373</v>
      </c>
      <c r="AL8373">
        <v>763</v>
      </c>
      <c r="AM8373">
        <v>390</v>
      </c>
      <c r="AN8373">
        <v>-10.29847</v>
      </c>
      <c r="AO8373">
        <v>-46.78734</v>
      </c>
      <c r="AP8373" t="s">
        <v>2</v>
      </c>
      <c r="AQ8373" t="s">
        <v>1</v>
      </c>
      <c r="AR8373" t="s">
        <v>18309</v>
      </c>
      <c r="AS8373" t="s">
        <v>22687</v>
      </c>
      <c r="AT8373" t="s">
        <v>22687</v>
      </c>
      <c r="AU8373" t="s">
        <v>10477</v>
      </c>
      <c r="AV8373" t="s">
        <v>10477</v>
      </c>
      <c r="AW8373" t="s">
        <v>10731</v>
      </c>
      <c r="AX8373" t="s">
        <v>2</v>
      </c>
      <c r="AY8373" t="s">
        <v>2</v>
      </c>
      <c r="AZ8373" t="s">
        <v>2</v>
      </c>
      <c r="BA8373" t="s">
        <v>10731</v>
      </c>
      <c r="BB8373" t="s">
        <v>2</v>
      </c>
      <c r="BC8373" t="s">
        <v>10731</v>
      </c>
      <c r="BD8373" t="s">
        <v>2</v>
      </c>
      <c r="BE8373" t="s">
        <v>26270</v>
      </c>
      <c r="BF8373" t="s">
        <v>2</v>
      </c>
    </row>
    <row r="8374" spans="1:58" x14ac:dyDescent="0.25">
      <c r="A8374">
        <v>19987</v>
      </c>
      <c r="B8374" t="s">
        <v>2</v>
      </c>
      <c r="C8374" t="s">
        <v>12692</v>
      </c>
      <c r="D8374" t="s">
        <v>12692</v>
      </c>
      <c r="E8374" t="s">
        <v>12693</v>
      </c>
      <c r="F8374" t="s">
        <v>10477</v>
      </c>
      <c r="G8374" t="s">
        <v>10638</v>
      </c>
      <c r="H8374" t="s">
        <v>10729</v>
      </c>
      <c r="I8374" t="s">
        <v>12692</v>
      </c>
      <c r="J8374" t="s">
        <v>2</v>
      </c>
      <c r="K8374" t="s">
        <v>2</v>
      </c>
      <c r="L8374" t="s">
        <v>2</v>
      </c>
      <c r="M8374" t="s">
        <v>2</v>
      </c>
      <c r="N8374" t="s">
        <v>2</v>
      </c>
      <c r="O8374" t="s">
        <v>2</v>
      </c>
      <c r="S8374" t="s">
        <v>12692</v>
      </c>
      <c r="Z8374" s="4"/>
      <c r="AA8374" t="str">
        <f t="shared" si="651"/>
        <v>x</v>
      </c>
      <c r="AB8374">
        <f t="shared" si="655"/>
        <v>10</v>
      </c>
      <c r="AC8374" t="str">
        <f t="shared" si="652"/>
        <v/>
      </c>
      <c r="AD8374" t="str">
        <f t="shared" si="653"/>
        <v/>
      </c>
      <c r="AE8374" t="str">
        <f t="shared" si="654"/>
        <v/>
      </c>
      <c r="AF8374" t="s">
        <v>17472</v>
      </c>
      <c r="AG8374">
        <v>4</v>
      </c>
      <c r="AH8374" t="s">
        <v>18116</v>
      </c>
      <c r="AI8374">
        <v>0</v>
      </c>
      <c r="AJ8374">
        <v>0</v>
      </c>
      <c r="AK8374">
        <v>0</v>
      </c>
      <c r="AL8374">
        <v>0</v>
      </c>
      <c r="AM8374">
        <v>0</v>
      </c>
      <c r="AN8374">
        <v>-7.1695919999999997</v>
      </c>
      <c r="AO8374">
        <v>-47.2956</v>
      </c>
      <c r="AP8374" t="s">
        <v>2</v>
      </c>
      <c r="AQ8374" t="s">
        <v>2</v>
      </c>
      <c r="AR8374" t="s">
        <v>18309</v>
      </c>
      <c r="AS8374" t="s">
        <v>22687</v>
      </c>
      <c r="AT8374" t="s">
        <v>22687</v>
      </c>
      <c r="AU8374" t="s">
        <v>10477</v>
      </c>
      <c r="AV8374" t="s">
        <v>10477</v>
      </c>
      <c r="AW8374" t="s">
        <v>12692</v>
      </c>
      <c r="AX8374" t="s">
        <v>2</v>
      </c>
      <c r="AY8374" t="s">
        <v>2</v>
      </c>
      <c r="AZ8374" t="s">
        <v>2</v>
      </c>
      <c r="BA8374" t="s">
        <v>2</v>
      </c>
      <c r="BB8374" t="s">
        <v>2</v>
      </c>
      <c r="BC8374" t="s">
        <v>12692</v>
      </c>
      <c r="BD8374" t="s">
        <v>2</v>
      </c>
      <c r="BE8374" t="s">
        <v>25176</v>
      </c>
      <c r="BF8374" t="s">
        <v>2</v>
      </c>
    </row>
    <row r="8375" spans="1:58" x14ac:dyDescent="0.25">
      <c r="A8375">
        <v>19989</v>
      </c>
      <c r="B8375" t="s">
        <v>2</v>
      </c>
      <c r="C8375" t="s">
        <v>12694</v>
      </c>
      <c r="D8375" t="s">
        <v>12694</v>
      </c>
      <c r="E8375" t="s">
        <v>12695</v>
      </c>
      <c r="F8375" t="s">
        <v>10477</v>
      </c>
      <c r="G8375" t="s">
        <v>10638</v>
      </c>
      <c r="H8375" t="s">
        <v>10729</v>
      </c>
      <c r="I8375" t="s">
        <v>12694</v>
      </c>
      <c r="J8375" t="s">
        <v>2</v>
      </c>
      <c r="K8375" t="s">
        <v>2</v>
      </c>
      <c r="L8375" t="s">
        <v>2</v>
      </c>
      <c r="M8375" t="s">
        <v>2</v>
      </c>
      <c r="N8375" t="s">
        <v>2</v>
      </c>
      <c r="O8375" t="s">
        <v>2</v>
      </c>
      <c r="S8375" t="s">
        <v>12694</v>
      </c>
      <c r="Z8375" s="4"/>
      <c r="AA8375" t="str">
        <f t="shared" si="651"/>
        <v>x</v>
      </c>
      <c r="AB8375">
        <f t="shared" si="655"/>
        <v>10</v>
      </c>
      <c r="AC8375" t="str">
        <f t="shared" si="652"/>
        <v/>
      </c>
      <c r="AD8375" t="str">
        <f t="shared" si="653"/>
        <v/>
      </c>
      <c r="AE8375" t="str">
        <f t="shared" si="654"/>
        <v/>
      </c>
      <c r="AF8375" t="s">
        <v>17472</v>
      </c>
      <c r="AG8375">
        <v>4</v>
      </c>
      <c r="AH8375" t="s">
        <v>18234</v>
      </c>
      <c r="AI8375">
        <v>0</v>
      </c>
      <c r="AJ8375">
        <v>0</v>
      </c>
      <c r="AK8375">
        <v>0</v>
      </c>
      <c r="AL8375">
        <v>0</v>
      </c>
      <c r="AM8375">
        <v>0</v>
      </c>
      <c r="AN8375">
        <v>-8.2176779999999994</v>
      </c>
      <c r="AO8375">
        <v>-45.537680000000002</v>
      </c>
      <c r="AP8375" t="s">
        <v>2</v>
      </c>
      <c r="AQ8375" t="s">
        <v>2</v>
      </c>
      <c r="AR8375" t="s">
        <v>18309</v>
      </c>
      <c r="AS8375" t="s">
        <v>22687</v>
      </c>
      <c r="AT8375" t="s">
        <v>22687</v>
      </c>
      <c r="AU8375" t="s">
        <v>10477</v>
      </c>
      <c r="AV8375" t="s">
        <v>10477</v>
      </c>
      <c r="AW8375" t="s">
        <v>12694</v>
      </c>
      <c r="AX8375" t="s">
        <v>2</v>
      </c>
      <c r="AY8375" t="s">
        <v>2</v>
      </c>
      <c r="AZ8375" t="s">
        <v>12694</v>
      </c>
      <c r="BA8375" t="s">
        <v>2</v>
      </c>
      <c r="BB8375" t="s">
        <v>2</v>
      </c>
      <c r="BC8375" t="s">
        <v>2</v>
      </c>
      <c r="BD8375" t="s">
        <v>2</v>
      </c>
      <c r="BE8375" t="s">
        <v>2</v>
      </c>
      <c r="BF8375" t="s">
        <v>2</v>
      </c>
    </row>
    <row r="8376" spans="1:58" x14ac:dyDescent="0.25">
      <c r="A8376">
        <v>18218</v>
      </c>
      <c r="B8376" t="s">
        <v>2</v>
      </c>
      <c r="C8376" t="s">
        <v>10733</v>
      </c>
      <c r="D8376" t="s">
        <v>10733</v>
      </c>
      <c r="E8376" t="s">
        <v>10734</v>
      </c>
      <c r="F8376" t="s">
        <v>10477</v>
      </c>
      <c r="G8376" t="s">
        <v>10638</v>
      </c>
      <c r="H8376" t="s">
        <v>10729</v>
      </c>
      <c r="I8376" t="s">
        <v>10733</v>
      </c>
      <c r="J8376" t="s">
        <v>2</v>
      </c>
      <c r="K8376" t="s">
        <v>2</v>
      </c>
      <c r="L8376" t="s">
        <v>2</v>
      </c>
      <c r="M8376" t="s">
        <v>2</v>
      </c>
      <c r="N8376" t="s">
        <v>2</v>
      </c>
      <c r="O8376" t="s">
        <v>2</v>
      </c>
      <c r="S8376" t="s">
        <v>10733</v>
      </c>
      <c r="Z8376" s="4"/>
      <c r="AA8376" t="str">
        <f t="shared" si="651"/>
        <v>x</v>
      </c>
      <c r="AB8376">
        <f t="shared" si="655"/>
        <v>10</v>
      </c>
      <c r="AC8376" t="str">
        <f t="shared" si="652"/>
        <v/>
      </c>
      <c r="AD8376" t="str">
        <f t="shared" si="653"/>
        <v/>
      </c>
      <c r="AE8376" t="str">
        <f t="shared" si="654"/>
        <v/>
      </c>
      <c r="AF8376" t="s">
        <v>17472</v>
      </c>
      <c r="AG8376">
        <v>4</v>
      </c>
      <c r="AH8376" t="s">
        <v>18114</v>
      </c>
      <c r="AI8376">
        <v>0</v>
      </c>
      <c r="AJ8376">
        <v>0</v>
      </c>
      <c r="AK8376">
        <v>0</v>
      </c>
      <c r="AL8376">
        <v>0</v>
      </c>
      <c r="AM8376">
        <v>0</v>
      </c>
      <c r="AN8376">
        <v>-8.6919559999999993</v>
      </c>
      <c r="AO8376">
        <v>-42.313479999999998</v>
      </c>
      <c r="AP8376" t="s">
        <v>2</v>
      </c>
      <c r="AQ8376" t="s">
        <v>2</v>
      </c>
      <c r="AR8376" t="s">
        <v>18309</v>
      </c>
      <c r="AS8376" t="s">
        <v>22687</v>
      </c>
      <c r="AT8376" t="s">
        <v>22687</v>
      </c>
      <c r="AU8376" t="s">
        <v>10477</v>
      </c>
      <c r="AV8376" t="s">
        <v>10477</v>
      </c>
      <c r="AW8376" t="s">
        <v>10733</v>
      </c>
      <c r="AX8376" t="s">
        <v>28772</v>
      </c>
      <c r="AY8376" t="s">
        <v>2</v>
      </c>
      <c r="AZ8376" t="s">
        <v>33037</v>
      </c>
      <c r="BA8376" t="s">
        <v>28770</v>
      </c>
      <c r="BB8376" t="s">
        <v>2</v>
      </c>
      <c r="BC8376" t="s">
        <v>10733</v>
      </c>
      <c r="BD8376" t="s">
        <v>28771</v>
      </c>
      <c r="BE8376" t="s">
        <v>28773</v>
      </c>
      <c r="BF8376" t="s">
        <v>2</v>
      </c>
    </row>
    <row r="8377" spans="1:58" x14ac:dyDescent="0.25">
      <c r="A8377">
        <v>18216</v>
      </c>
      <c r="B8377" t="s">
        <v>2</v>
      </c>
      <c r="C8377" t="s">
        <v>10735</v>
      </c>
      <c r="D8377" t="s">
        <v>10735</v>
      </c>
      <c r="E8377" t="s">
        <v>10736</v>
      </c>
      <c r="F8377" t="s">
        <v>10477</v>
      </c>
      <c r="G8377" t="s">
        <v>10638</v>
      </c>
      <c r="H8377" t="s">
        <v>10729</v>
      </c>
      <c r="I8377" t="s">
        <v>10735</v>
      </c>
      <c r="J8377" t="s">
        <v>2</v>
      </c>
      <c r="K8377" t="s">
        <v>2</v>
      </c>
      <c r="L8377" t="s">
        <v>2</v>
      </c>
      <c r="M8377" t="s">
        <v>2</v>
      </c>
      <c r="N8377" t="s">
        <v>2</v>
      </c>
      <c r="O8377" t="s">
        <v>2</v>
      </c>
      <c r="S8377" t="s">
        <v>10735</v>
      </c>
      <c r="Z8377" s="4"/>
      <c r="AA8377" t="str">
        <f t="shared" si="651"/>
        <v>x</v>
      </c>
      <c r="AB8377">
        <f t="shared" si="655"/>
        <v>10</v>
      </c>
      <c r="AC8377" t="str">
        <f t="shared" si="652"/>
        <v/>
      </c>
      <c r="AD8377" t="str">
        <f t="shared" si="653"/>
        <v/>
      </c>
      <c r="AE8377" t="str">
        <f t="shared" si="654"/>
        <v/>
      </c>
      <c r="AF8377" t="s">
        <v>17472</v>
      </c>
      <c r="AG8377">
        <v>4</v>
      </c>
      <c r="AH8377" t="s">
        <v>18114</v>
      </c>
      <c r="AI8377">
        <v>0</v>
      </c>
      <c r="AJ8377">
        <v>0</v>
      </c>
      <c r="AK8377">
        <v>0</v>
      </c>
      <c r="AL8377">
        <v>0</v>
      </c>
      <c r="AM8377">
        <v>0</v>
      </c>
      <c r="AN8377">
        <v>-6.5172699999999999</v>
      </c>
      <c r="AO8377">
        <v>-45.052169999999997</v>
      </c>
      <c r="AP8377" t="s">
        <v>2</v>
      </c>
      <c r="AQ8377" t="s">
        <v>2</v>
      </c>
      <c r="AR8377" t="s">
        <v>18309</v>
      </c>
      <c r="AS8377" t="s">
        <v>22687</v>
      </c>
      <c r="AT8377" t="s">
        <v>22687</v>
      </c>
      <c r="AU8377" t="s">
        <v>10477</v>
      </c>
      <c r="AV8377" t="s">
        <v>10477</v>
      </c>
      <c r="AW8377" t="s">
        <v>10735</v>
      </c>
      <c r="AX8377" t="s">
        <v>2</v>
      </c>
      <c r="AY8377" t="s">
        <v>2</v>
      </c>
      <c r="AZ8377" t="s">
        <v>33035</v>
      </c>
      <c r="BA8377" t="s">
        <v>2</v>
      </c>
      <c r="BB8377" t="s">
        <v>2</v>
      </c>
      <c r="BC8377" t="s">
        <v>10735</v>
      </c>
      <c r="BD8377" t="s">
        <v>2</v>
      </c>
      <c r="BE8377" t="s">
        <v>2</v>
      </c>
      <c r="BF8377" t="s">
        <v>2</v>
      </c>
    </row>
    <row r="8378" spans="1:58" x14ac:dyDescent="0.25">
      <c r="A8378">
        <v>19988</v>
      </c>
      <c r="B8378" t="s">
        <v>2</v>
      </c>
      <c r="C8378" t="s">
        <v>12696</v>
      </c>
      <c r="D8378" t="s">
        <v>12696</v>
      </c>
      <c r="E8378" t="s">
        <v>12697</v>
      </c>
      <c r="F8378" t="s">
        <v>10477</v>
      </c>
      <c r="G8378" t="s">
        <v>10638</v>
      </c>
      <c r="H8378" t="s">
        <v>10729</v>
      </c>
      <c r="I8378" t="s">
        <v>12696</v>
      </c>
      <c r="J8378" t="s">
        <v>2</v>
      </c>
      <c r="K8378" t="s">
        <v>2</v>
      </c>
      <c r="L8378" t="s">
        <v>2</v>
      </c>
      <c r="M8378" t="s">
        <v>2</v>
      </c>
      <c r="N8378" t="s">
        <v>2</v>
      </c>
      <c r="O8378" t="s">
        <v>2</v>
      </c>
      <c r="S8378" t="s">
        <v>12696</v>
      </c>
      <c r="Z8378" s="4"/>
      <c r="AA8378" t="str">
        <f t="shared" si="651"/>
        <v>x</v>
      </c>
      <c r="AB8378">
        <f t="shared" si="655"/>
        <v>10</v>
      </c>
      <c r="AC8378" t="str">
        <f t="shared" si="652"/>
        <v/>
      </c>
      <c r="AD8378" t="str">
        <f t="shared" si="653"/>
        <v/>
      </c>
      <c r="AE8378" t="str">
        <f t="shared" si="654"/>
        <v/>
      </c>
      <c r="AF8378" t="s">
        <v>17472</v>
      </c>
      <c r="AG8378">
        <v>4</v>
      </c>
      <c r="AH8378" t="s">
        <v>18116</v>
      </c>
      <c r="AI8378">
        <v>0</v>
      </c>
      <c r="AJ8378">
        <v>0</v>
      </c>
      <c r="AK8378">
        <v>0</v>
      </c>
      <c r="AL8378">
        <v>0</v>
      </c>
      <c r="AM8378">
        <v>0</v>
      </c>
      <c r="AN8378">
        <v>-9.7131589999999992</v>
      </c>
      <c r="AO8378">
        <v>-44.1173</v>
      </c>
      <c r="AP8378" t="s">
        <v>2</v>
      </c>
      <c r="AQ8378" t="s">
        <v>2</v>
      </c>
      <c r="AR8378" t="s">
        <v>18309</v>
      </c>
      <c r="AS8378" t="s">
        <v>22687</v>
      </c>
      <c r="AT8378" t="s">
        <v>22687</v>
      </c>
      <c r="AU8378" t="s">
        <v>10477</v>
      </c>
      <c r="AV8378" t="s">
        <v>10477</v>
      </c>
      <c r="AW8378" t="s">
        <v>28454</v>
      </c>
      <c r="AX8378" t="s">
        <v>2</v>
      </c>
      <c r="AY8378" t="s">
        <v>2</v>
      </c>
      <c r="AZ8378" t="s">
        <v>33822</v>
      </c>
      <c r="BA8378" t="s">
        <v>2</v>
      </c>
      <c r="BB8378" t="s">
        <v>2</v>
      </c>
      <c r="BC8378" t="s">
        <v>12696</v>
      </c>
      <c r="BD8378" t="s">
        <v>28455</v>
      </c>
      <c r="BE8378" t="s">
        <v>28456</v>
      </c>
      <c r="BF8378" t="s">
        <v>2</v>
      </c>
    </row>
    <row r="8379" spans="1:58" x14ac:dyDescent="0.25">
      <c r="A8379">
        <v>14235</v>
      </c>
      <c r="B8379" t="s">
        <v>2</v>
      </c>
      <c r="C8379" t="s">
        <v>10737</v>
      </c>
      <c r="D8379" t="s">
        <v>10737</v>
      </c>
      <c r="E8379" t="s">
        <v>10738</v>
      </c>
      <c r="F8379" t="s">
        <v>10477</v>
      </c>
      <c r="G8379" t="s">
        <v>10638</v>
      </c>
      <c r="H8379" t="s">
        <v>10729</v>
      </c>
      <c r="I8379" t="s">
        <v>10737</v>
      </c>
      <c r="J8379" t="s">
        <v>2</v>
      </c>
      <c r="K8379" t="s">
        <v>2</v>
      </c>
      <c r="L8379" t="s">
        <v>2</v>
      </c>
      <c r="M8379" t="s">
        <v>2</v>
      </c>
      <c r="N8379" t="s">
        <v>2</v>
      </c>
      <c r="O8379" t="s">
        <v>2</v>
      </c>
      <c r="S8379" t="s">
        <v>10737</v>
      </c>
      <c r="Z8379" s="4"/>
      <c r="AA8379" t="str">
        <f t="shared" si="651"/>
        <v>x</v>
      </c>
      <c r="AB8379">
        <f t="shared" si="655"/>
        <v>10</v>
      </c>
      <c r="AC8379" t="str">
        <f t="shared" si="652"/>
        <v/>
      </c>
      <c r="AD8379" t="str">
        <f t="shared" si="653"/>
        <v/>
      </c>
      <c r="AE8379" t="str">
        <f t="shared" si="654"/>
        <v/>
      </c>
      <c r="AF8379" t="s">
        <v>17472</v>
      </c>
      <c r="AG8379">
        <v>4</v>
      </c>
      <c r="AH8379" t="s">
        <v>18114</v>
      </c>
      <c r="AI8379">
        <v>2849.2769400000002</v>
      </c>
      <c r="AJ8379">
        <v>1350.3604</v>
      </c>
      <c r="AK8379">
        <v>56</v>
      </c>
      <c r="AL8379">
        <v>994</v>
      </c>
      <c r="AM8379">
        <v>938</v>
      </c>
      <c r="AN8379">
        <v>-3.9152589999999998</v>
      </c>
      <c r="AO8379">
        <v>-41.040309999999998</v>
      </c>
      <c r="AP8379" t="s">
        <v>2</v>
      </c>
      <c r="AQ8379" t="s">
        <v>1</v>
      </c>
      <c r="AR8379" t="s">
        <v>18309</v>
      </c>
      <c r="AS8379" t="s">
        <v>22687</v>
      </c>
      <c r="AT8379" t="s">
        <v>22687</v>
      </c>
      <c r="AU8379" t="s">
        <v>10477</v>
      </c>
      <c r="AV8379" t="s">
        <v>10477</v>
      </c>
      <c r="AW8379" t="s">
        <v>10737</v>
      </c>
      <c r="AX8379" t="s">
        <v>2</v>
      </c>
      <c r="AY8379" t="s">
        <v>2</v>
      </c>
      <c r="AZ8379" t="s">
        <v>31405</v>
      </c>
      <c r="BA8379" t="s">
        <v>2</v>
      </c>
      <c r="BB8379" t="s">
        <v>2</v>
      </c>
      <c r="BC8379" t="s">
        <v>10737</v>
      </c>
      <c r="BD8379" t="s">
        <v>2</v>
      </c>
      <c r="BE8379" t="s">
        <v>2</v>
      </c>
      <c r="BF8379" t="s">
        <v>2</v>
      </c>
    </row>
    <row r="8380" spans="1:58" x14ac:dyDescent="0.25">
      <c r="A8380">
        <v>18232</v>
      </c>
      <c r="B8380" t="s">
        <v>2</v>
      </c>
      <c r="C8380" t="s">
        <v>10739</v>
      </c>
      <c r="D8380" t="s">
        <v>10739</v>
      </c>
      <c r="E8380" t="s">
        <v>10740</v>
      </c>
      <c r="F8380" t="s">
        <v>10477</v>
      </c>
      <c r="G8380" t="s">
        <v>10638</v>
      </c>
      <c r="H8380" t="s">
        <v>10729</v>
      </c>
      <c r="I8380" t="s">
        <v>10739</v>
      </c>
      <c r="J8380" t="s">
        <v>2</v>
      </c>
      <c r="K8380" t="s">
        <v>2</v>
      </c>
      <c r="L8380" t="s">
        <v>2</v>
      </c>
      <c r="M8380" t="s">
        <v>2</v>
      </c>
      <c r="N8380" t="s">
        <v>2</v>
      </c>
      <c r="O8380" t="s">
        <v>2</v>
      </c>
      <c r="S8380" t="s">
        <v>10739</v>
      </c>
      <c r="Z8380" s="4"/>
      <c r="AA8380" t="str">
        <f t="shared" si="651"/>
        <v>x</v>
      </c>
      <c r="AB8380">
        <f t="shared" si="655"/>
        <v>10</v>
      </c>
      <c r="AC8380" t="str">
        <f t="shared" si="652"/>
        <v/>
      </c>
      <c r="AD8380" t="str">
        <f t="shared" si="653"/>
        <v/>
      </c>
      <c r="AE8380" t="str">
        <f t="shared" si="654"/>
        <v/>
      </c>
      <c r="AF8380" t="s">
        <v>17472</v>
      </c>
      <c r="AG8380">
        <v>4</v>
      </c>
      <c r="AH8380" t="s">
        <v>18114</v>
      </c>
      <c r="AI8380">
        <v>239.30169000000001</v>
      </c>
      <c r="AJ8380">
        <v>182.46637999999999</v>
      </c>
      <c r="AK8380">
        <v>125</v>
      </c>
      <c r="AL8380">
        <v>709</v>
      </c>
      <c r="AM8380">
        <v>584</v>
      </c>
      <c r="AN8380">
        <v>-7.2583729999999997</v>
      </c>
      <c r="AO8380">
        <v>-48.581629999999997</v>
      </c>
      <c r="AP8380" t="s">
        <v>2</v>
      </c>
      <c r="AQ8380" t="s">
        <v>1</v>
      </c>
      <c r="AR8380" t="s">
        <v>18309</v>
      </c>
      <c r="AS8380" t="s">
        <v>22687</v>
      </c>
      <c r="AT8380" t="s">
        <v>22687</v>
      </c>
      <c r="AU8380" t="s">
        <v>10477</v>
      </c>
      <c r="AV8380" t="s">
        <v>10477</v>
      </c>
      <c r="AW8380" t="s">
        <v>10739</v>
      </c>
      <c r="AX8380" t="s">
        <v>2</v>
      </c>
      <c r="AY8380" t="s">
        <v>2</v>
      </c>
      <c r="AZ8380" t="s">
        <v>33050</v>
      </c>
      <c r="BA8380" t="s">
        <v>2</v>
      </c>
      <c r="BB8380" t="s">
        <v>2</v>
      </c>
      <c r="BC8380" t="s">
        <v>10739</v>
      </c>
      <c r="BD8380" t="s">
        <v>2</v>
      </c>
      <c r="BE8380" t="s">
        <v>2</v>
      </c>
      <c r="BF8380" t="s">
        <v>2</v>
      </c>
    </row>
    <row r="8381" spans="1:58" x14ac:dyDescent="0.25">
      <c r="A8381">
        <v>18265</v>
      </c>
      <c r="B8381" t="s">
        <v>2</v>
      </c>
      <c r="C8381" t="s">
        <v>10741</v>
      </c>
      <c r="D8381" t="s">
        <v>10741</v>
      </c>
      <c r="E8381" t="s">
        <v>10742</v>
      </c>
      <c r="F8381" t="s">
        <v>10477</v>
      </c>
      <c r="G8381" t="s">
        <v>10638</v>
      </c>
      <c r="H8381" t="s">
        <v>10729</v>
      </c>
      <c r="I8381" t="s">
        <v>10741</v>
      </c>
      <c r="J8381" t="s">
        <v>2</v>
      </c>
      <c r="K8381" t="s">
        <v>2</v>
      </c>
      <c r="L8381" t="s">
        <v>2</v>
      </c>
      <c r="M8381" t="s">
        <v>2</v>
      </c>
      <c r="N8381" t="s">
        <v>2</v>
      </c>
      <c r="O8381" t="s">
        <v>2</v>
      </c>
      <c r="S8381" t="s">
        <v>10741</v>
      </c>
      <c r="Z8381" s="4"/>
      <c r="AA8381" t="str">
        <f t="shared" si="651"/>
        <v>x</v>
      </c>
      <c r="AB8381">
        <f t="shared" si="655"/>
        <v>10</v>
      </c>
      <c r="AC8381" t="str">
        <f t="shared" si="652"/>
        <v/>
      </c>
      <c r="AD8381" t="str">
        <f t="shared" si="653"/>
        <v/>
      </c>
      <c r="AE8381" t="str">
        <f t="shared" si="654"/>
        <v/>
      </c>
      <c r="AF8381" t="s">
        <v>17472</v>
      </c>
      <c r="AG8381">
        <v>4</v>
      </c>
      <c r="AH8381" t="s">
        <v>18114</v>
      </c>
      <c r="AI8381">
        <v>0</v>
      </c>
      <c r="AJ8381">
        <v>0</v>
      </c>
      <c r="AK8381">
        <v>0</v>
      </c>
      <c r="AL8381">
        <v>0</v>
      </c>
      <c r="AM8381">
        <v>0</v>
      </c>
      <c r="AN8381">
        <v>-4.9034139999999997</v>
      </c>
      <c r="AO8381">
        <v>-45.878799999999998</v>
      </c>
      <c r="AP8381" t="s">
        <v>2</v>
      </c>
      <c r="AQ8381" t="s">
        <v>2</v>
      </c>
      <c r="AR8381" t="s">
        <v>18309</v>
      </c>
      <c r="AS8381" t="s">
        <v>22687</v>
      </c>
      <c r="AT8381" t="s">
        <v>22687</v>
      </c>
      <c r="AU8381" t="s">
        <v>10477</v>
      </c>
      <c r="AV8381" t="s">
        <v>10477</v>
      </c>
      <c r="AW8381" t="s">
        <v>10741</v>
      </c>
      <c r="AX8381" t="s">
        <v>2</v>
      </c>
      <c r="AY8381" t="s">
        <v>2</v>
      </c>
      <c r="AZ8381" t="s">
        <v>33081</v>
      </c>
      <c r="BA8381" t="s">
        <v>2</v>
      </c>
      <c r="BB8381" t="s">
        <v>2</v>
      </c>
      <c r="BC8381" t="s">
        <v>10741</v>
      </c>
      <c r="BD8381" t="s">
        <v>2</v>
      </c>
      <c r="BE8381" t="s">
        <v>2</v>
      </c>
      <c r="BF8381" t="s">
        <v>2</v>
      </c>
    </row>
    <row r="8382" spans="1:58" x14ac:dyDescent="0.25">
      <c r="A8382">
        <v>18254</v>
      </c>
      <c r="B8382" t="s">
        <v>2</v>
      </c>
      <c r="C8382" t="s">
        <v>10743</v>
      </c>
      <c r="D8382" t="s">
        <v>10743</v>
      </c>
      <c r="E8382" t="s">
        <v>10744</v>
      </c>
      <c r="F8382" t="s">
        <v>10477</v>
      </c>
      <c r="G8382" t="s">
        <v>10638</v>
      </c>
      <c r="H8382" t="s">
        <v>10729</v>
      </c>
      <c r="I8382" t="s">
        <v>10743</v>
      </c>
      <c r="J8382" t="s">
        <v>2</v>
      </c>
      <c r="K8382" t="s">
        <v>2</v>
      </c>
      <c r="L8382" t="s">
        <v>2</v>
      </c>
      <c r="M8382" t="s">
        <v>2</v>
      </c>
      <c r="N8382" t="s">
        <v>2</v>
      </c>
      <c r="O8382" t="s">
        <v>2</v>
      </c>
      <c r="S8382" t="s">
        <v>10743</v>
      </c>
      <c r="Z8382" s="4"/>
      <c r="AA8382" t="str">
        <f t="shared" si="651"/>
        <v>x</v>
      </c>
      <c r="AB8382">
        <f t="shared" si="655"/>
        <v>10</v>
      </c>
      <c r="AC8382" t="str">
        <f t="shared" si="652"/>
        <v/>
      </c>
      <c r="AD8382" t="str">
        <f t="shared" si="653"/>
        <v/>
      </c>
      <c r="AE8382" t="str">
        <f t="shared" si="654"/>
        <v/>
      </c>
      <c r="AF8382" t="s">
        <v>17472</v>
      </c>
      <c r="AG8382">
        <v>4</v>
      </c>
      <c r="AH8382" t="s">
        <v>18114</v>
      </c>
      <c r="AI8382">
        <v>1411.6458700000001</v>
      </c>
      <c r="AJ8382">
        <v>726.61800000000005</v>
      </c>
      <c r="AK8382">
        <v>182</v>
      </c>
      <c r="AL8382">
        <v>952</v>
      </c>
      <c r="AM8382">
        <v>770</v>
      </c>
      <c r="AN8382">
        <v>-10.777620000000001</v>
      </c>
      <c r="AO8382">
        <v>-47.921669999999999</v>
      </c>
      <c r="AP8382" t="s">
        <v>2</v>
      </c>
      <c r="AQ8382" t="s">
        <v>1</v>
      </c>
      <c r="AR8382" t="s">
        <v>18309</v>
      </c>
      <c r="AS8382" t="s">
        <v>22687</v>
      </c>
      <c r="AT8382" t="s">
        <v>22687</v>
      </c>
      <c r="AU8382" t="s">
        <v>10477</v>
      </c>
      <c r="AV8382" t="s">
        <v>10477</v>
      </c>
      <c r="AW8382" t="s">
        <v>10743</v>
      </c>
      <c r="AX8382" t="s">
        <v>2</v>
      </c>
      <c r="AY8382" t="s">
        <v>2</v>
      </c>
      <c r="AZ8382" t="s">
        <v>33072</v>
      </c>
      <c r="BA8382" t="s">
        <v>2</v>
      </c>
      <c r="BB8382" t="s">
        <v>2</v>
      </c>
      <c r="BC8382" t="s">
        <v>10743</v>
      </c>
      <c r="BD8382" t="s">
        <v>2</v>
      </c>
      <c r="BE8382" t="s">
        <v>2</v>
      </c>
      <c r="BF8382" t="s">
        <v>2</v>
      </c>
    </row>
    <row r="8383" spans="1:58" x14ac:dyDescent="0.25">
      <c r="A8383">
        <v>18233</v>
      </c>
      <c r="B8383" t="s">
        <v>2</v>
      </c>
      <c r="C8383" t="s">
        <v>10745</v>
      </c>
      <c r="D8383" t="s">
        <v>10745</v>
      </c>
      <c r="E8383" t="s">
        <v>10746</v>
      </c>
      <c r="F8383" t="s">
        <v>10477</v>
      </c>
      <c r="G8383" t="s">
        <v>10638</v>
      </c>
      <c r="H8383" t="s">
        <v>10729</v>
      </c>
      <c r="I8383" t="s">
        <v>10745</v>
      </c>
      <c r="J8383" t="s">
        <v>2</v>
      </c>
      <c r="K8383" t="s">
        <v>2</v>
      </c>
      <c r="L8383" t="s">
        <v>2</v>
      </c>
      <c r="M8383" t="s">
        <v>2</v>
      </c>
      <c r="N8383" t="s">
        <v>2</v>
      </c>
      <c r="O8383" t="s">
        <v>2</v>
      </c>
      <c r="S8383" t="s">
        <v>10745</v>
      </c>
      <c r="Z8383" s="4"/>
      <c r="AA8383" t="str">
        <f t="shared" ref="AA8383:AA8446" si="656">IF(Z8383="x",D8383,IF(NOT(ISERROR(FIND(AA8382,E8383))),AA8382,"x"))</f>
        <v>x</v>
      </c>
      <c r="AB8383">
        <f t="shared" si="655"/>
        <v>10</v>
      </c>
      <c r="AC8383" t="str">
        <f t="shared" ref="AC8383:AC8446" si="657">IF(Z8383="x",A8383,"")</f>
        <v/>
      </c>
      <c r="AD8383" t="str">
        <f t="shared" ref="AD8383:AD8446" si="658">IF(AND(Z8383="x",AA8382&lt;&gt;"x",AB8382&lt;AB8383,ISERROR(FIND(AA8383,E8382))),"polygons overlap!","")</f>
        <v/>
      </c>
      <c r="AE8383" t="str">
        <f t="shared" si="654"/>
        <v/>
      </c>
      <c r="AF8383" t="s">
        <v>17472</v>
      </c>
      <c r="AG8383">
        <v>4</v>
      </c>
      <c r="AH8383" t="s">
        <v>18114</v>
      </c>
      <c r="AI8383">
        <v>0</v>
      </c>
      <c r="AJ8383">
        <v>0</v>
      </c>
      <c r="AK8383">
        <v>0</v>
      </c>
      <c r="AL8383">
        <v>0</v>
      </c>
      <c r="AM8383">
        <v>0</v>
      </c>
      <c r="AN8383">
        <v>-8.1203529999999997</v>
      </c>
      <c r="AO8383">
        <v>-46.188119999999998</v>
      </c>
      <c r="AP8383" t="s">
        <v>2</v>
      </c>
      <c r="AQ8383" t="s">
        <v>2</v>
      </c>
      <c r="AR8383" t="s">
        <v>18309</v>
      </c>
      <c r="AS8383" t="s">
        <v>22687</v>
      </c>
      <c r="AT8383" t="s">
        <v>22687</v>
      </c>
      <c r="AU8383" t="s">
        <v>10477</v>
      </c>
      <c r="AV8383" t="s">
        <v>10477</v>
      </c>
      <c r="AW8383" t="s">
        <v>10745</v>
      </c>
      <c r="AX8383" t="s">
        <v>2</v>
      </c>
      <c r="AY8383" t="s">
        <v>2</v>
      </c>
      <c r="AZ8383" t="s">
        <v>33051</v>
      </c>
      <c r="BA8383" t="s">
        <v>2</v>
      </c>
      <c r="BB8383" t="s">
        <v>2</v>
      </c>
      <c r="BC8383" t="s">
        <v>10745</v>
      </c>
      <c r="BD8383" t="s">
        <v>2</v>
      </c>
      <c r="BE8383" t="s">
        <v>2</v>
      </c>
      <c r="BF8383" t="s">
        <v>2</v>
      </c>
    </row>
    <row r="8384" spans="1:58" x14ac:dyDescent="0.25">
      <c r="A8384">
        <v>18235</v>
      </c>
      <c r="B8384" t="s">
        <v>2</v>
      </c>
      <c r="C8384" t="s">
        <v>10747</v>
      </c>
      <c r="D8384" t="s">
        <v>10747</v>
      </c>
      <c r="E8384" t="s">
        <v>10748</v>
      </c>
      <c r="F8384" t="s">
        <v>10477</v>
      </c>
      <c r="G8384" t="s">
        <v>10638</v>
      </c>
      <c r="H8384" t="s">
        <v>10729</v>
      </c>
      <c r="I8384" t="s">
        <v>10747</v>
      </c>
      <c r="J8384" t="s">
        <v>2</v>
      </c>
      <c r="K8384" t="s">
        <v>2</v>
      </c>
      <c r="L8384" t="s">
        <v>2</v>
      </c>
      <c r="M8384" t="s">
        <v>2</v>
      </c>
      <c r="N8384" t="s">
        <v>2</v>
      </c>
      <c r="O8384" t="s">
        <v>2</v>
      </c>
      <c r="S8384" t="s">
        <v>10747</v>
      </c>
      <c r="Z8384" s="4"/>
      <c r="AA8384" t="str">
        <f t="shared" si="656"/>
        <v>x</v>
      </c>
      <c r="AB8384">
        <f t="shared" si="655"/>
        <v>10</v>
      </c>
      <c r="AC8384" t="str">
        <f t="shared" si="657"/>
        <v/>
      </c>
      <c r="AD8384" t="str">
        <f t="shared" si="658"/>
        <v/>
      </c>
      <c r="AE8384" t="str">
        <f t="shared" si="654"/>
        <v/>
      </c>
      <c r="AF8384" t="s">
        <v>17472</v>
      </c>
      <c r="AG8384">
        <v>4</v>
      </c>
      <c r="AH8384" t="s">
        <v>18114</v>
      </c>
      <c r="AI8384">
        <v>0</v>
      </c>
      <c r="AJ8384">
        <v>0</v>
      </c>
      <c r="AK8384">
        <v>0</v>
      </c>
      <c r="AL8384">
        <v>0</v>
      </c>
      <c r="AM8384">
        <v>0</v>
      </c>
      <c r="AN8384">
        <v>-8.8283529999999999</v>
      </c>
      <c r="AO8384">
        <v>-44.559959999999997</v>
      </c>
      <c r="AP8384" t="s">
        <v>2</v>
      </c>
      <c r="AQ8384" t="s">
        <v>2</v>
      </c>
      <c r="AR8384" t="s">
        <v>18309</v>
      </c>
      <c r="AS8384" t="s">
        <v>22687</v>
      </c>
      <c r="AT8384" t="s">
        <v>22687</v>
      </c>
      <c r="AU8384" t="s">
        <v>10477</v>
      </c>
      <c r="AV8384" t="s">
        <v>10477</v>
      </c>
      <c r="AW8384" t="s">
        <v>10747</v>
      </c>
      <c r="AX8384" t="s">
        <v>2</v>
      </c>
      <c r="AY8384" t="s">
        <v>2</v>
      </c>
      <c r="AZ8384" t="s">
        <v>33053</v>
      </c>
      <c r="BA8384" t="s">
        <v>2</v>
      </c>
      <c r="BB8384" t="s">
        <v>2</v>
      </c>
      <c r="BC8384" t="s">
        <v>10747</v>
      </c>
      <c r="BD8384" t="s">
        <v>2</v>
      </c>
      <c r="BE8384" t="s">
        <v>2</v>
      </c>
      <c r="BF8384" t="s">
        <v>2</v>
      </c>
    </row>
    <row r="8385" spans="1:58" x14ac:dyDescent="0.25">
      <c r="A8385">
        <v>18253</v>
      </c>
      <c r="B8385" t="s">
        <v>2</v>
      </c>
      <c r="C8385" t="s">
        <v>10749</v>
      </c>
      <c r="D8385" t="s">
        <v>10749</v>
      </c>
      <c r="E8385" t="s">
        <v>10750</v>
      </c>
      <c r="F8385" t="s">
        <v>10477</v>
      </c>
      <c r="G8385" t="s">
        <v>10638</v>
      </c>
      <c r="H8385" t="s">
        <v>10729</v>
      </c>
      <c r="I8385" t="s">
        <v>10749</v>
      </c>
      <c r="J8385" t="s">
        <v>2</v>
      </c>
      <c r="K8385" t="s">
        <v>2</v>
      </c>
      <c r="L8385" t="s">
        <v>2</v>
      </c>
      <c r="M8385" t="s">
        <v>2</v>
      </c>
      <c r="N8385" t="s">
        <v>2</v>
      </c>
      <c r="O8385" t="s">
        <v>2</v>
      </c>
      <c r="S8385" t="s">
        <v>10749</v>
      </c>
      <c r="Z8385" s="4"/>
      <c r="AA8385" t="str">
        <f t="shared" si="656"/>
        <v>x</v>
      </c>
      <c r="AB8385">
        <f t="shared" si="655"/>
        <v>10</v>
      </c>
      <c r="AC8385" t="str">
        <f t="shared" si="657"/>
        <v/>
      </c>
      <c r="AD8385" t="str">
        <f t="shared" si="658"/>
        <v/>
      </c>
      <c r="AE8385" t="str">
        <f t="shared" si="654"/>
        <v/>
      </c>
      <c r="AF8385" t="s">
        <v>17472</v>
      </c>
      <c r="AG8385">
        <v>4</v>
      </c>
      <c r="AH8385" t="s">
        <v>18114</v>
      </c>
      <c r="AI8385">
        <v>166.95050000000001</v>
      </c>
      <c r="AJ8385">
        <v>111.45389</v>
      </c>
      <c r="AK8385">
        <v>247</v>
      </c>
      <c r="AL8385">
        <v>707</v>
      </c>
      <c r="AM8385">
        <v>460</v>
      </c>
      <c r="AN8385">
        <v>-10.59661</v>
      </c>
      <c r="AO8385">
        <v>-48.74438</v>
      </c>
      <c r="AP8385" t="s">
        <v>2</v>
      </c>
      <c r="AQ8385" t="s">
        <v>1</v>
      </c>
      <c r="AR8385" t="s">
        <v>18309</v>
      </c>
      <c r="AS8385" t="s">
        <v>22687</v>
      </c>
      <c r="AT8385" t="s">
        <v>22687</v>
      </c>
      <c r="AU8385" t="s">
        <v>10477</v>
      </c>
      <c r="AV8385" t="s">
        <v>10477</v>
      </c>
      <c r="AW8385" t="s">
        <v>10749</v>
      </c>
      <c r="AX8385" t="s">
        <v>2</v>
      </c>
      <c r="AY8385" t="s">
        <v>2</v>
      </c>
      <c r="AZ8385" t="s">
        <v>33071</v>
      </c>
      <c r="BA8385" t="s">
        <v>2</v>
      </c>
      <c r="BB8385" t="s">
        <v>2</v>
      </c>
      <c r="BC8385" t="s">
        <v>10749</v>
      </c>
      <c r="BD8385" t="s">
        <v>2</v>
      </c>
      <c r="BE8385" t="s">
        <v>2</v>
      </c>
      <c r="BF8385" t="s">
        <v>2</v>
      </c>
    </row>
    <row r="8386" spans="1:58" x14ac:dyDescent="0.25">
      <c r="A8386">
        <v>18217</v>
      </c>
      <c r="B8386" t="s">
        <v>2</v>
      </c>
      <c r="C8386" t="s">
        <v>10751</v>
      </c>
      <c r="D8386" t="s">
        <v>10751</v>
      </c>
      <c r="E8386" t="s">
        <v>10752</v>
      </c>
      <c r="F8386" t="s">
        <v>10477</v>
      </c>
      <c r="G8386" t="s">
        <v>10638</v>
      </c>
      <c r="H8386" t="s">
        <v>10729</v>
      </c>
      <c r="I8386" t="s">
        <v>10751</v>
      </c>
      <c r="J8386" t="s">
        <v>2</v>
      </c>
      <c r="K8386" t="s">
        <v>2</v>
      </c>
      <c r="L8386" t="s">
        <v>2</v>
      </c>
      <c r="M8386" t="s">
        <v>2</v>
      </c>
      <c r="N8386" t="s">
        <v>2</v>
      </c>
      <c r="O8386" t="s">
        <v>2</v>
      </c>
      <c r="S8386" t="s">
        <v>10751</v>
      </c>
      <c r="Z8386" s="4"/>
      <c r="AA8386" t="str">
        <f t="shared" si="656"/>
        <v>x</v>
      </c>
      <c r="AB8386">
        <f t="shared" si="655"/>
        <v>10</v>
      </c>
      <c r="AC8386" t="str">
        <f t="shared" si="657"/>
        <v/>
      </c>
      <c r="AD8386" t="str">
        <f t="shared" si="658"/>
        <v/>
      </c>
      <c r="AE8386" t="str">
        <f t="shared" ref="AE8386:AE8449" si="659">IF(LEN(AA8386)&gt;1,INDEX($A$2:$A$8617, MATCH(AA8386,$D$2:$D$8617,FALSE)),"")</f>
        <v/>
      </c>
      <c r="AF8386" t="s">
        <v>17472</v>
      </c>
      <c r="AG8386">
        <v>4</v>
      </c>
      <c r="AH8386" t="s">
        <v>18114</v>
      </c>
      <c r="AI8386">
        <v>358.42192999999997</v>
      </c>
      <c r="AJ8386">
        <v>226.86283</v>
      </c>
      <c r="AK8386">
        <v>241</v>
      </c>
      <c r="AL8386">
        <v>816</v>
      </c>
      <c r="AM8386">
        <v>575</v>
      </c>
      <c r="AN8386">
        <v>-5.3865759999999998</v>
      </c>
      <c r="AO8386">
        <v>-40.887990000000002</v>
      </c>
      <c r="AP8386" t="s">
        <v>2</v>
      </c>
      <c r="AQ8386" t="s">
        <v>1</v>
      </c>
      <c r="AR8386" t="s">
        <v>18309</v>
      </c>
      <c r="AS8386" t="s">
        <v>22687</v>
      </c>
      <c r="AT8386" t="s">
        <v>22687</v>
      </c>
      <c r="AU8386" t="s">
        <v>10477</v>
      </c>
      <c r="AV8386" t="s">
        <v>10477</v>
      </c>
      <c r="AW8386" t="s">
        <v>10751</v>
      </c>
      <c r="AX8386" t="s">
        <v>2</v>
      </c>
      <c r="AY8386" t="s">
        <v>2</v>
      </c>
      <c r="AZ8386" t="s">
        <v>33036</v>
      </c>
      <c r="BA8386" t="s">
        <v>2</v>
      </c>
      <c r="BB8386" t="s">
        <v>2</v>
      </c>
      <c r="BC8386" t="s">
        <v>10751</v>
      </c>
      <c r="BD8386" t="s">
        <v>2</v>
      </c>
      <c r="BE8386" t="s">
        <v>2</v>
      </c>
      <c r="BF8386" t="s">
        <v>2</v>
      </c>
    </row>
    <row r="8387" spans="1:58" x14ac:dyDescent="0.25">
      <c r="A8387">
        <v>14239</v>
      </c>
      <c r="B8387" t="s">
        <v>2</v>
      </c>
      <c r="C8387" t="s">
        <v>10753</v>
      </c>
      <c r="D8387" t="s">
        <v>10753</v>
      </c>
      <c r="E8387" t="s">
        <v>10754</v>
      </c>
      <c r="F8387" t="s">
        <v>10477</v>
      </c>
      <c r="G8387" t="s">
        <v>10638</v>
      </c>
      <c r="H8387" t="s">
        <v>10753</v>
      </c>
      <c r="I8387" t="s">
        <v>2</v>
      </c>
      <c r="J8387" t="s">
        <v>2</v>
      </c>
      <c r="K8387" t="s">
        <v>2</v>
      </c>
      <c r="L8387" t="s">
        <v>2</v>
      </c>
      <c r="M8387" t="s">
        <v>2</v>
      </c>
      <c r="N8387" t="s">
        <v>2</v>
      </c>
      <c r="O8387" t="s">
        <v>2</v>
      </c>
      <c r="R8387" t="s">
        <v>10753</v>
      </c>
      <c r="Z8387" s="4"/>
      <c r="AA8387" t="str">
        <f t="shared" si="656"/>
        <v>x</v>
      </c>
      <c r="AB8387">
        <f t="shared" si="655"/>
        <v>10</v>
      </c>
      <c r="AC8387" t="str">
        <f t="shared" si="657"/>
        <v/>
      </c>
      <c r="AD8387" t="str">
        <f t="shared" si="658"/>
        <v/>
      </c>
      <c r="AE8387" t="str">
        <f t="shared" si="659"/>
        <v/>
      </c>
      <c r="AF8387" t="s">
        <v>17471</v>
      </c>
      <c r="AG8387">
        <v>3</v>
      </c>
      <c r="AH8387" t="s">
        <v>18116</v>
      </c>
      <c r="AI8387">
        <v>20117.798289999999</v>
      </c>
      <c r="AJ8387">
        <v>8729.7015100000008</v>
      </c>
      <c r="AK8387">
        <v>52</v>
      </c>
      <c r="AL8387">
        <v>1192</v>
      </c>
      <c r="AM8387">
        <v>1140</v>
      </c>
      <c r="AN8387">
        <v>-6.4237060000000001</v>
      </c>
      <c r="AO8387">
        <v>-38.141309999999997</v>
      </c>
      <c r="AP8387" t="s">
        <v>1</v>
      </c>
      <c r="AQ8387" t="s">
        <v>1</v>
      </c>
      <c r="AR8387" t="s">
        <v>18309</v>
      </c>
      <c r="AS8387" t="s">
        <v>22687</v>
      </c>
      <c r="AT8387" t="s">
        <v>22687</v>
      </c>
      <c r="AU8387" t="s">
        <v>10477</v>
      </c>
      <c r="AV8387" t="s">
        <v>10477</v>
      </c>
      <c r="AW8387" t="s">
        <v>10753</v>
      </c>
      <c r="AX8387" t="s">
        <v>2</v>
      </c>
      <c r="AY8387" t="s">
        <v>2</v>
      </c>
      <c r="AZ8387" t="s">
        <v>10753</v>
      </c>
      <c r="BA8387" t="s">
        <v>2</v>
      </c>
      <c r="BB8387" t="s">
        <v>2</v>
      </c>
      <c r="BC8387" t="s">
        <v>18310</v>
      </c>
      <c r="BD8387" t="s">
        <v>2</v>
      </c>
      <c r="BE8387" t="s">
        <v>2</v>
      </c>
      <c r="BF8387" t="s">
        <v>2</v>
      </c>
    </row>
    <row r="8388" spans="1:58" x14ac:dyDescent="0.25">
      <c r="A8388">
        <v>14238</v>
      </c>
      <c r="B8388" t="s">
        <v>2</v>
      </c>
      <c r="C8388" t="s">
        <v>10755</v>
      </c>
      <c r="D8388" t="s">
        <v>10755</v>
      </c>
      <c r="E8388" t="s">
        <v>10756</v>
      </c>
      <c r="F8388" t="s">
        <v>10477</v>
      </c>
      <c r="G8388" t="s">
        <v>10638</v>
      </c>
      <c r="H8388" t="s">
        <v>10753</v>
      </c>
      <c r="I8388" t="s">
        <v>10755</v>
      </c>
      <c r="J8388" t="s">
        <v>2</v>
      </c>
      <c r="K8388" t="s">
        <v>2</v>
      </c>
      <c r="L8388" t="s">
        <v>2</v>
      </c>
      <c r="M8388" t="s">
        <v>2</v>
      </c>
      <c r="N8388" t="s">
        <v>2</v>
      </c>
      <c r="O8388" t="s">
        <v>2</v>
      </c>
      <c r="S8388" t="s">
        <v>10755</v>
      </c>
      <c r="Z8388" s="4"/>
      <c r="AA8388" t="str">
        <f t="shared" si="656"/>
        <v>x</v>
      </c>
      <c r="AB8388">
        <f t="shared" si="655"/>
        <v>10</v>
      </c>
      <c r="AC8388" t="str">
        <f t="shared" si="657"/>
        <v/>
      </c>
      <c r="AD8388" t="str">
        <f t="shared" si="658"/>
        <v/>
      </c>
      <c r="AE8388" t="str">
        <f t="shared" si="659"/>
        <v/>
      </c>
      <c r="AF8388" t="s">
        <v>17471</v>
      </c>
      <c r="AG8388">
        <v>4</v>
      </c>
      <c r="AH8388" t="s">
        <v>18116</v>
      </c>
      <c r="AI8388">
        <v>9091.1036700000004</v>
      </c>
      <c r="AJ8388">
        <v>4425.8361400000003</v>
      </c>
      <c r="AK8388">
        <v>76</v>
      </c>
      <c r="AL8388">
        <v>1192</v>
      </c>
      <c r="AM8388">
        <v>1116</v>
      </c>
      <c r="AN8388">
        <v>-7.8974120000000001</v>
      </c>
      <c r="AO8388">
        <v>-36.836620000000003</v>
      </c>
      <c r="AP8388" t="s">
        <v>2</v>
      </c>
      <c r="AQ8388" t="s">
        <v>1</v>
      </c>
      <c r="AR8388" t="s">
        <v>18309</v>
      </c>
      <c r="AS8388" t="s">
        <v>22687</v>
      </c>
      <c r="AT8388" t="s">
        <v>22687</v>
      </c>
      <c r="AU8388" t="s">
        <v>10477</v>
      </c>
      <c r="AV8388" t="s">
        <v>10477</v>
      </c>
      <c r="AW8388" t="s">
        <v>10755</v>
      </c>
      <c r="AX8388" t="s">
        <v>2</v>
      </c>
      <c r="AY8388" t="s">
        <v>2</v>
      </c>
      <c r="AZ8388" t="s">
        <v>10755</v>
      </c>
      <c r="BA8388" t="s">
        <v>18313</v>
      </c>
      <c r="BB8388" t="s">
        <v>2</v>
      </c>
      <c r="BC8388" t="s">
        <v>18314</v>
      </c>
      <c r="BD8388" t="s">
        <v>2</v>
      </c>
      <c r="BE8388" t="s">
        <v>23049</v>
      </c>
      <c r="BF8388" t="s">
        <v>2</v>
      </c>
    </row>
    <row r="8389" spans="1:58" x14ac:dyDescent="0.25">
      <c r="A8389">
        <v>19307</v>
      </c>
      <c r="B8389" t="s">
        <v>2</v>
      </c>
      <c r="C8389" t="s">
        <v>15162</v>
      </c>
      <c r="D8389" t="s">
        <v>15162</v>
      </c>
      <c r="E8389" t="s">
        <v>15163</v>
      </c>
      <c r="F8389" t="s">
        <v>10477</v>
      </c>
      <c r="G8389" t="s">
        <v>10638</v>
      </c>
      <c r="H8389" t="s">
        <v>10753</v>
      </c>
      <c r="I8389" t="s">
        <v>10755</v>
      </c>
      <c r="J8389" t="s">
        <v>15162</v>
      </c>
      <c r="K8389" t="s">
        <v>2</v>
      </c>
      <c r="L8389" t="s">
        <v>2</v>
      </c>
      <c r="M8389" t="s">
        <v>2</v>
      </c>
      <c r="N8389" t="s">
        <v>2</v>
      </c>
      <c r="O8389" t="s">
        <v>2</v>
      </c>
      <c r="T8389" t="s">
        <v>15162</v>
      </c>
      <c r="Z8389" s="4"/>
      <c r="AA8389" t="str">
        <f t="shared" si="656"/>
        <v>x</v>
      </c>
      <c r="AB8389">
        <f t="shared" si="655"/>
        <v>10</v>
      </c>
      <c r="AC8389" t="str">
        <f t="shared" si="657"/>
        <v/>
      </c>
      <c r="AD8389" t="str">
        <f t="shared" si="658"/>
        <v/>
      </c>
      <c r="AE8389" t="str">
        <f t="shared" si="659"/>
        <v/>
      </c>
      <c r="AF8389" t="s">
        <v>17472</v>
      </c>
      <c r="AG8389">
        <v>5</v>
      </c>
      <c r="AH8389" t="s">
        <v>20156</v>
      </c>
      <c r="AI8389">
        <v>4432.4661999999998</v>
      </c>
      <c r="AJ8389">
        <v>2407.4086299999999</v>
      </c>
      <c r="AK8389">
        <v>90</v>
      </c>
      <c r="AL8389">
        <v>1164</v>
      </c>
      <c r="AM8389">
        <v>1074</v>
      </c>
      <c r="AN8389">
        <v>-8.604514</v>
      </c>
      <c r="AO8389">
        <v>-37.042850000000001</v>
      </c>
      <c r="AP8389" t="s">
        <v>2</v>
      </c>
      <c r="AQ8389" t="s">
        <v>1</v>
      </c>
      <c r="AR8389" t="s">
        <v>18309</v>
      </c>
      <c r="AS8389" t="s">
        <v>22687</v>
      </c>
      <c r="AT8389" t="s">
        <v>22687</v>
      </c>
      <c r="AU8389" t="s">
        <v>10477</v>
      </c>
      <c r="AV8389" t="s">
        <v>10477</v>
      </c>
      <c r="AW8389" t="s">
        <v>15162</v>
      </c>
      <c r="AX8389" t="s">
        <v>2</v>
      </c>
      <c r="AY8389" t="s">
        <v>2</v>
      </c>
      <c r="AZ8389" t="s">
        <v>2</v>
      </c>
      <c r="BA8389" t="s">
        <v>2</v>
      </c>
      <c r="BB8389" t="s">
        <v>2</v>
      </c>
      <c r="BC8389" t="s">
        <v>2</v>
      </c>
      <c r="BD8389" t="s">
        <v>2</v>
      </c>
      <c r="BE8389" t="s">
        <v>2</v>
      </c>
      <c r="BF8389" t="s">
        <v>2</v>
      </c>
    </row>
    <row r="8390" spans="1:58" x14ac:dyDescent="0.25">
      <c r="A8390">
        <v>15554</v>
      </c>
      <c r="B8390" t="s">
        <v>2</v>
      </c>
      <c r="C8390" t="s">
        <v>10757</v>
      </c>
      <c r="D8390" t="s">
        <v>10757</v>
      </c>
      <c r="E8390" t="s">
        <v>10758</v>
      </c>
      <c r="F8390" t="s">
        <v>10477</v>
      </c>
      <c r="G8390" t="s">
        <v>10638</v>
      </c>
      <c r="H8390" t="s">
        <v>10753</v>
      </c>
      <c r="I8390" t="s">
        <v>10755</v>
      </c>
      <c r="J8390" t="s">
        <v>10757</v>
      </c>
      <c r="K8390" t="s">
        <v>2</v>
      </c>
      <c r="L8390" t="s">
        <v>2</v>
      </c>
      <c r="M8390" t="s">
        <v>2</v>
      </c>
      <c r="N8390" t="s">
        <v>2</v>
      </c>
      <c r="O8390" t="s">
        <v>2</v>
      </c>
      <c r="T8390" t="s">
        <v>10757</v>
      </c>
      <c r="Z8390" s="4"/>
      <c r="AA8390" t="str">
        <f t="shared" si="656"/>
        <v>x</v>
      </c>
      <c r="AB8390">
        <f t="shared" si="655"/>
        <v>10</v>
      </c>
      <c r="AC8390" t="str">
        <f t="shared" si="657"/>
        <v/>
      </c>
      <c r="AD8390" t="str">
        <f t="shared" si="658"/>
        <v/>
      </c>
      <c r="AE8390" t="str">
        <f t="shared" si="659"/>
        <v/>
      </c>
      <c r="AF8390" t="s">
        <v>17472</v>
      </c>
      <c r="AG8390">
        <v>5</v>
      </c>
      <c r="AH8390" t="s">
        <v>18114</v>
      </c>
      <c r="AI8390">
        <v>169.37391</v>
      </c>
      <c r="AJ8390">
        <v>98.147909999999996</v>
      </c>
      <c r="AK8390">
        <v>193</v>
      </c>
      <c r="AL8390">
        <v>704</v>
      </c>
      <c r="AM8390">
        <v>511</v>
      </c>
      <c r="AN8390">
        <v>-6.0806389999999997</v>
      </c>
      <c r="AO8390">
        <v>-36.200850000000003</v>
      </c>
      <c r="AP8390" t="s">
        <v>2</v>
      </c>
      <c r="AQ8390" t="s">
        <v>1</v>
      </c>
      <c r="AR8390" t="s">
        <v>18309</v>
      </c>
      <c r="AS8390" t="s">
        <v>22687</v>
      </c>
      <c r="AT8390" t="s">
        <v>22687</v>
      </c>
      <c r="AU8390" t="s">
        <v>10477</v>
      </c>
      <c r="AV8390" t="s">
        <v>10477</v>
      </c>
      <c r="AW8390" t="s">
        <v>10757</v>
      </c>
      <c r="AX8390" t="s">
        <v>2</v>
      </c>
      <c r="AY8390" t="s">
        <v>2</v>
      </c>
      <c r="AZ8390" t="s">
        <v>32366</v>
      </c>
      <c r="BA8390" t="s">
        <v>2</v>
      </c>
      <c r="BB8390" t="s">
        <v>2</v>
      </c>
      <c r="BC8390" t="s">
        <v>10757</v>
      </c>
      <c r="BD8390" t="s">
        <v>2</v>
      </c>
      <c r="BE8390" t="s">
        <v>2</v>
      </c>
      <c r="BF8390" t="s">
        <v>2</v>
      </c>
    </row>
    <row r="8391" spans="1:58" x14ac:dyDescent="0.25">
      <c r="A8391">
        <v>15555</v>
      </c>
      <c r="B8391" t="s">
        <v>2</v>
      </c>
      <c r="C8391" t="s">
        <v>10759</v>
      </c>
      <c r="D8391" t="s">
        <v>10759</v>
      </c>
      <c r="E8391" t="s">
        <v>10760</v>
      </c>
      <c r="F8391" t="s">
        <v>10477</v>
      </c>
      <c r="G8391" t="s">
        <v>10638</v>
      </c>
      <c r="H8391" t="s">
        <v>10753</v>
      </c>
      <c r="I8391" t="s">
        <v>10755</v>
      </c>
      <c r="J8391" t="s">
        <v>10759</v>
      </c>
      <c r="K8391" t="s">
        <v>2</v>
      </c>
      <c r="L8391" t="s">
        <v>2</v>
      </c>
      <c r="M8391" t="s">
        <v>2</v>
      </c>
      <c r="N8391" t="s">
        <v>2</v>
      </c>
      <c r="O8391" t="s">
        <v>2</v>
      </c>
      <c r="T8391" t="s">
        <v>10759</v>
      </c>
      <c r="Z8391" s="4"/>
      <c r="AA8391" t="str">
        <f t="shared" si="656"/>
        <v>x</v>
      </c>
      <c r="AB8391">
        <f t="shared" si="655"/>
        <v>10</v>
      </c>
      <c r="AC8391" t="str">
        <f t="shared" si="657"/>
        <v/>
      </c>
      <c r="AD8391" t="str">
        <f t="shared" si="658"/>
        <v/>
      </c>
      <c r="AE8391" t="str">
        <f t="shared" si="659"/>
        <v/>
      </c>
      <c r="AF8391" t="s">
        <v>17472</v>
      </c>
      <c r="AG8391">
        <v>5</v>
      </c>
      <c r="AH8391" t="s">
        <v>18114</v>
      </c>
      <c r="AI8391">
        <v>365.85782</v>
      </c>
      <c r="AJ8391">
        <v>99.185689999999994</v>
      </c>
      <c r="AK8391">
        <v>76</v>
      </c>
      <c r="AL8391">
        <v>746</v>
      </c>
      <c r="AM8391">
        <v>670</v>
      </c>
      <c r="AN8391">
        <v>-6.0043870000000004</v>
      </c>
      <c r="AO8391">
        <v>-37.145890000000001</v>
      </c>
      <c r="AP8391" t="s">
        <v>2</v>
      </c>
      <c r="AQ8391" t="s">
        <v>1</v>
      </c>
      <c r="AR8391" t="s">
        <v>18309</v>
      </c>
      <c r="AS8391" t="s">
        <v>22687</v>
      </c>
      <c r="AT8391" t="s">
        <v>22687</v>
      </c>
      <c r="AU8391" t="s">
        <v>10477</v>
      </c>
      <c r="AV8391" t="s">
        <v>10477</v>
      </c>
      <c r="AW8391" t="s">
        <v>22199</v>
      </c>
      <c r="AX8391" t="s">
        <v>2</v>
      </c>
      <c r="AY8391" t="s">
        <v>2</v>
      </c>
      <c r="AZ8391" t="s">
        <v>32367</v>
      </c>
      <c r="BA8391" t="s">
        <v>10759</v>
      </c>
      <c r="BB8391" t="s">
        <v>2</v>
      </c>
      <c r="BC8391" t="s">
        <v>10759</v>
      </c>
      <c r="BD8391" t="s">
        <v>2</v>
      </c>
      <c r="BE8391" t="s">
        <v>2</v>
      </c>
      <c r="BF8391" t="s">
        <v>2</v>
      </c>
    </row>
    <row r="8392" spans="1:58" x14ac:dyDescent="0.25">
      <c r="A8392">
        <v>15553</v>
      </c>
      <c r="B8392" t="s">
        <v>2</v>
      </c>
      <c r="C8392" t="s">
        <v>10761</v>
      </c>
      <c r="D8392" t="s">
        <v>10761</v>
      </c>
      <c r="E8392" t="s">
        <v>10762</v>
      </c>
      <c r="F8392" t="s">
        <v>10477</v>
      </c>
      <c r="G8392" t="s">
        <v>10638</v>
      </c>
      <c r="H8392" t="s">
        <v>10753</v>
      </c>
      <c r="I8392" t="s">
        <v>10755</v>
      </c>
      <c r="J8392" t="s">
        <v>10761</v>
      </c>
      <c r="K8392" t="s">
        <v>2</v>
      </c>
      <c r="L8392" t="s">
        <v>2</v>
      </c>
      <c r="M8392" t="s">
        <v>2</v>
      </c>
      <c r="N8392" t="s">
        <v>2</v>
      </c>
      <c r="O8392" t="s">
        <v>2</v>
      </c>
      <c r="T8392" t="s">
        <v>10761</v>
      </c>
      <c r="Z8392" s="4"/>
      <c r="AA8392" t="str">
        <f t="shared" si="656"/>
        <v>x</v>
      </c>
      <c r="AB8392">
        <f t="shared" si="655"/>
        <v>10</v>
      </c>
      <c r="AC8392" t="str">
        <f t="shared" si="657"/>
        <v/>
      </c>
      <c r="AD8392" t="str">
        <f t="shared" si="658"/>
        <v/>
      </c>
      <c r="AE8392" t="str">
        <f t="shared" si="659"/>
        <v/>
      </c>
      <c r="AF8392" t="s">
        <v>17472</v>
      </c>
      <c r="AG8392">
        <v>5</v>
      </c>
      <c r="AH8392" t="s">
        <v>18114</v>
      </c>
      <c r="AI8392">
        <v>898.09738000000004</v>
      </c>
      <c r="AJ8392">
        <v>424.44389000000001</v>
      </c>
      <c r="AK8392">
        <v>99</v>
      </c>
      <c r="AL8392">
        <v>753</v>
      </c>
      <c r="AM8392">
        <v>654</v>
      </c>
      <c r="AN8392">
        <v>-6.1249289999999998</v>
      </c>
      <c r="AO8392">
        <v>-36.759720000000002</v>
      </c>
      <c r="AP8392" t="s">
        <v>2</v>
      </c>
      <c r="AQ8392" t="s">
        <v>1</v>
      </c>
      <c r="AR8392" t="s">
        <v>18309</v>
      </c>
      <c r="AS8392" t="s">
        <v>22687</v>
      </c>
      <c r="AT8392" t="s">
        <v>22687</v>
      </c>
      <c r="AU8392" t="s">
        <v>10477</v>
      </c>
      <c r="AV8392" t="s">
        <v>10477</v>
      </c>
      <c r="AW8392" t="s">
        <v>10761</v>
      </c>
      <c r="AX8392" t="s">
        <v>2</v>
      </c>
      <c r="AY8392" t="s">
        <v>2</v>
      </c>
      <c r="AZ8392" t="s">
        <v>32365</v>
      </c>
      <c r="BA8392" t="s">
        <v>2</v>
      </c>
      <c r="BB8392" t="s">
        <v>2</v>
      </c>
      <c r="BC8392" t="s">
        <v>10761</v>
      </c>
      <c r="BD8392" t="s">
        <v>2</v>
      </c>
      <c r="BE8392" t="s">
        <v>2</v>
      </c>
      <c r="BF8392" t="s">
        <v>2</v>
      </c>
    </row>
    <row r="8393" spans="1:58" x14ac:dyDescent="0.25">
      <c r="A8393">
        <v>15552</v>
      </c>
      <c r="B8393" t="s">
        <v>2</v>
      </c>
      <c r="C8393" t="s">
        <v>10763</v>
      </c>
      <c r="D8393" t="s">
        <v>10763</v>
      </c>
      <c r="E8393" t="s">
        <v>10764</v>
      </c>
      <c r="F8393" t="s">
        <v>10477</v>
      </c>
      <c r="G8393" t="s">
        <v>10638</v>
      </c>
      <c r="H8393" t="s">
        <v>10753</v>
      </c>
      <c r="I8393" t="s">
        <v>10755</v>
      </c>
      <c r="J8393" t="s">
        <v>10763</v>
      </c>
      <c r="K8393" t="s">
        <v>2</v>
      </c>
      <c r="L8393" t="s">
        <v>2</v>
      </c>
      <c r="M8393" t="s">
        <v>2</v>
      </c>
      <c r="N8393" t="s">
        <v>2</v>
      </c>
      <c r="O8393" t="s">
        <v>2</v>
      </c>
      <c r="T8393" t="s">
        <v>10763</v>
      </c>
      <c r="Z8393" s="4"/>
      <c r="AA8393" t="str">
        <f t="shared" si="656"/>
        <v>x</v>
      </c>
      <c r="AB8393">
        <f t="shared" si="655"/>
        <v>10</v>
      </c>
      <c r="AC8393" t="str">
        <f t="shared" si="657"/>
        <v/>
      </c>
      <c r="AD8393" t="str">
        <f t="shared" si="658"/>
        <v/>
      </c>
      <c r="AE8393" t="str">
        <f t="shared" si="659"/>
        <v/>
      </c>
      <c r="AF8393" t="s">
        <v>17472</v>
      </c>
      <c r="AG8393">
        <v>5</v>
      </c>
      <c r="AH8393" t="s">
        <v>18114</v>
      </c>
      <c r="AI8393">
        <v>103.48287000000001</v>
      </c>
      <c r="AJ8393">
        <v>64.438850000000002</v>
      </c>
      <c r="AK8393">
        <v>132</v>
      </c>
      <c r="AL8393">
        <v>786</v>
      </c>
      <c r="AM8393">
        <v>654</v>
      </c>
      <c r="AN8393">
        <v>-7.3732189999999997</v>
      </c>
      <c r="AO8393">
        <v>-35.78557</v>
      </c>
      <c r="AP8393" t="s">
        <v>2</v>
      </c>
      <c r="AQ8393" t="s">
        <v>1</v>
      </c>
      <c r="AR8393" t="s">
        <v>18309</v>
      </c>
      <c r="AS8393" t="s">
        <v>22687</v>
      </c>
      <c r="AT8393" t="s">
        <v>22687</v>
      </c>
      <c r="AU8393" t="s">
        <v>10477</v>
      </c>
      <c r="AV8393" t="s">
        <v>10477</v>
      </c>
      <c r="AW8393" t="s">
        <v>22196</v>
      </c>
      <c r="AX8393" t="s">
        <v>2</v>
      </c>
      <c r="AY8393" t="s">
        <v>2</v>
      </c>
      <c r="AZ8393" t="s">
        <v>32364</v>
      </c>
      <c r="BA8393" t="s">
        <v>2</v>
      </c>
      <c r="BB8393" t="s">
        <v>2</v>
      </c>
      <c r="BC8393" t="s">
        <v>10763</v>
      </c>
      <c r="BD8393" t="s">
        <v>2</v>
      </c>
      <c r="BE8393" t="s">
        <v>2</v>
      </c>
      <c r="BF8393" t="s">
        <v>2</v>
      </c>
    </row>
    <row r="8394" spans="1:58" x14ac:dyDescent="0.25">
      <c r="A8394">
        <v>15551</v>
      </c>
      <c r="B8394" t="s">
        <v>2</v>
      </c>
      <c r="C8394" t="s">
        <v>10765</v>
      </c>
      <c r="D8394" t="s">
        <v>10765</v>
      </c>
      <c r="E8394" t="s">
        <v>10766</v>
      </c>
      <c r="F8394" t="s">
        <v>10477</v>
      </c>
      <c r="G8394" t="s">
        <v>10638</v>
      </c>
      <c r="H8394" t="s">
        <v>10753</v>
      </c>
      <c r="I8394" t="s">
        <v>10755</v>
      </c>
      <c r="J8394" t="s">
        <v>10765</v>
      </c>
      <c r="K8394" t="s">
        <v>2</v>
      </c>
      <c r="L8394" t="s">
        <v>2</v>
      </c>
      <c r="M8394" t="s">
        <v>2</v>
      </c>
      <c r="N8394" t="s">
        <v>2</v>
      </c>
      <c r="O8394" t="s">
        <v>2</v>
      </c>
      <c r="T8394" t="s">
        <v>10765</v>
      </c>
      <c r="Z8394" s="4"/>
      <c r="AA8394" t="str">
        <f t="shared" si="656"/>
        <v>x</v>
      </c>
      <c r="AB8394">
        <f t="shared" si="655"/>
        <v>10</v>
      </c>
      <c r="AC8394" t="str">
        <f t="shared" si="657"/>
        <v/>
      </c>
      <c r="AD8394" t="str">
        <f t="shared" si="658"/>
        <v/>
      </c>
      <c r="AE8394" t="str">
        <f t="shared" si="659"/>
        <v/>
      </c>
      <c r="AF8394" t="s">
        <v>17472</v>
      </c>
      <c r="AG8394">
        <v>5</v>
      </c>
      <c r="AH8394" t="s">
        <v>18114</v>
      </c>
      <c r="AI8394">
        <v>1531.2561499999999</v>
      </c>
      <c r="AJ8394">
        <v>588.57402999999999</v>
      </c>
      <c r="AK8394">
        <v>343</v>
      </c>
      <c r="AL8394">
        <v>1192</v>
      </c>
      <c r="AM8394">
        <v>849</v>
      </c>
      <c r="AN8394">
        <v>-8.1923180000000002</v>
      </c>
      <c r="AO8394">
        <v>-36.524709999999999</v>
      </c>
      <c r="AP8394" t="s">
        <v>2</v>
      </c>
      <c r="AQ8394" t="s">
        <v>1</v>
      </c>
      <c r="AR8394" t="s">
        <v>18309</v>
      </c>
      <c r="AS8394" t="s">
        <v>22687</v>
      </c>
      <c r="AT8394" t="s">
        <v>22687</v>
      </c>
      <c r="AU8394" t="s">
        <v>10477</v>
      </c>
      <c r="AV8394" t="s">
        <v>10477</v>
      </c>
      <c r="AW8394" t="s">
        <v>10765</v>
      </c>
      <c r="AX8394" t="s">
        <v>2</v>
      </c>
      <c r="AY8394" t="s">
        <v>2</v>
      </c>
      <c r="AZ8394" t="s">
        <v>32363</v>
      </c>
      <c r="BA8394" t="s">
        <v>2</v>
      </c>
      <c r="BB8394" t="s">
        <v>2</v>
      </c>
      <c r="BC8394" t="s">
        <v>10765</v>
      </c>
      <c r="BD8394" t="s">
        <v>2</v>
      </c>
      <c r="BE8394" t="s">
        <v>2</v>
      </c>
      <c r="BF8394" t="s">
        <v>2</v>
      </c>
    </row>
    <row r="8395" spans="1:58" x14ac:dyDescent="0.25">
      <c r="A8395">
        <v>18223</v>
      </c>
      <c r="B8395" t="s">
        <v>2</v>
      </c>
      <c r="C8395" t="s">
        <v>10767</v>
      </c>
      <c r="D8395" t="s">
        <v>10767</v>
      </c>
      <c r="E8395" t="s">
        <v>10768</v>
      </c>
      <c r="F8395" t="s">
        <v>10477</v>
      </c>
      <c r="G8395" t="s">
        <v>10638</v>
      </c>
      <c r="H8395" t="s">
        <v>10753</v>
      </c>
      <c r="I8395" t="s">
        <v>10755</v>
      </c>
      <c r="J8395" t="s">
        <v>10767</v>
      </c>
      <c r="K8395" t="s">
        <v>2</v>
      </c>
      <c r="L8395" t="s">
        <v>2</v>
      </c>
      <c r="M8395" t="s">
        <v>2</v>
      </c>
      <c r="N8395" t="s">
        <v>2</v>
      </c>
      <c r="O8395" t="s">
        <v>2</v>
      </c>
      <c r="T8395" t="s">
        <v>10767</v>
      </c>
      <c r="Z8395" s="4"/>
      <c r="AA8395" t="str">
        <f t="shared" si="656"/>
        <v>x</v>
      </c>
      <c r="AB8395">
        <f t="shared" si="655"/>
        <v>10</v>
      </c>
      <c r="AC8395" t="str">
        <f t="shared" si="657"/>
        <v/>
      </c>
      <c r="AD8395" t="str">
        <f t="shared" si="658"/>
        <v/>
      </c>
      <c r="AE8395" t="str">
        <f t="shared" si="659"/>
        <v/>
      </c>
      <c r="AF8395" t="s">
        <v>17472</v>
      </c>
      <c r="AG8395">
        <v>5</v>
      </c>
      <c r="AH8395" t="s">
        <v>18114</v>
      </c>
      <c r="AI8395">
        <v>516.38493000000005</v>
      </c>
      <c r="AJ8395">
        <v>278.44601999999998</v>
      </c>
      <c r="AK8395">
        <v>89</v>
      </c>
      <c r="AL8395">
        <v>727</v>
      </c>
      <c r="AM8395">
        <v>638</v>
      </c>
      <c r="AN8395">
        <v>-7.5674599999999996</v>
      </c>
      <c r="AO8395">
        <v>-35.553460000000001</v>
      </c>
      <c r="AP8395" t="s">
        <v>2</v>
      </c>
      <c r="AQ8395" t="s">
        <v>1</v>
      </c>
      <c r="AR8395" t="s">
        <v>18309</v>
      </c>
      <c r="AS8395" t="s">
        <v>22687</v>
      </c>
      <c r="AT8395" t="s">
        <v>22687</v>
      </c>
      <c r="AU8395" t="s">
        <v>10477</v>
      </c>
      <c r="AV8395" t="s">
        <v>10477</v>
      </c>
      <c r="AW8395" t="s">
        <v>21119</v>
      </c>
      <c r="AX8395" t="s">
        <v>2</v>
      </c>
      <c r="AY8395" t="s">
        <v>2</v>
      </c>
      <c r="AZ8395" t="s">
        <v>33041</v>
      </c>
      <c r="BA8395" t="s">
        <v>2</v>
      </c>
      <c r="BB8395" t="s">
        <v>2</v>
      </c>
      <c r="BC8395" t="s">
        <v>10767</v>
      </c>
      <c r="BD8395" t="s">
        <v>2</v>
      </c>
      <c r="BE8395" t="s">
        <v>2</v>
      </c>
      <c r="BF8395" t="s">
        <v>2</v>
      </c>
    </row>
    <row r="8396" spans="1:58" x14ac:dyDescent="0.25">
      <c r="A8396">
        <v>15550</v>
      </c>
      <c r="B8396" t="s">
        <v>2</v>
      </c>
      <c r="C8396" t="s">
        <v>10769</v>
      </c>
      <c r="D8396" t="s">
        <v>10769</v>
      </c>
      <c r="E8396" t="s">
        <v>10770</v>
      </c>
      <c r="F8396" t="s">
        <v>10477</v>
      </c>
      <c r="G8396" t="s">
        <v>10638</v>
      </c>
      <c r="H8396" t="s">
        <v>10753</v>
      </c>
      <c r="I8396" t="s">
        <v>10755</v>
      </c>
      <c r="J8396" t="s">
        <v>10769</v>
      </c>
      <c r="K8396" t="s">
        <v>2</v>
      </c>
      <c r="L8396" t="s">
        <v>2</v>
      </c>
      <c r="M8396" t="s">
        <v>2</v>
      </c>
      <c r="N8396" t="s">
        <v>2</v>
      </c>
      <c r="O8396" t="s">
        <v>2</v>
      </c>
      <c r="T8396" t="s">
        <v>10769</v>
      </c>
      <c r="Z8396" s="4"/>
      <c r="AA8396" t="str">
        <f t="shared" si="656"/>
        <v>x</v>
      </c>
      <c r="AB8396">
        <f t="shared" si="655"/>
        <v>10</v>
      </c>
      <c r="AC8396" t="str">
        <f t="shared" si="657"/>
        <v/>
      </c>
      <c r="AD8396" t="str">
        <f t="shared" si="658"/>
        <v/>
      </c>
      <c r="AE8396" t="str">
        <f t="shared" si="659"/>
        <v/>
      </c>
      <c r="AF8396" t="s">
        <v>17472</v>
      </c>
      <c r="AG8396">
        <v>5</v>
      </c>
      <c r="AH8396" t="s">
        <v>18114</v>
      </c>
      <c r="AI8396">
        <v>1074.18442</v>
      </c>
      <c r="AJ8396">
        <v>465.19112999999999</v>
      </c>
      <c r="AK8396">
        <v>283</v>
      </c>
      <c r="AL8396">
        <v>1167</v>
      </c>
      <c r="AM8396">
        <v>884</v>
      </c>
      <c r="AN8396">
        <v>-7.157654</v>
      </c>
      <c r="AO8396">
        <v>-37.203330000000001</v>
      </c>
      <c r="AP8396" t="s">
        <v>2</v>
      </c>
      <c r="AQ8396" t="s">
        <v>1</v>
      </c>
      <c r="AR8396" t="s">
        <v>18309</v>
      </c>
      <c r="AS8396" t="s">
        <v>22687</v>
      </c>
      <c r="AT8396" t="s">
        <v>22687</v>
      </c>
      <c r="AU8396" t="s">
        <v>10477</v>
      </c>
      <c r="AV8396" t="s">
        <v>10477</v>
      </c>
      <c r="AW8396" t="s">
        <v>10769</v>
      </c>
      <c r="AX8396" t="s">
        <v>2</v>
      </c>
      <c r="AY8396" t="s">
        <v>2</v>
      </c>
      <c r="AZ8396" t="s">
        <v>32362</v>
      </c>
      <c r="BA8396" t="s">
        <v>2</v>
      </c>
      <c r="BB8396" t="s">
        <v>2</v>
      </c>
      <c r="BC8396" t="s">
        <v>10769</v>
      </c>
      <c r="BD8396" t="s">
        <v>2</v>
      </c>
      <c r="BE8396" t="s">
        <v>2</v>
      </c>
      <c r="BF8396" t="s">
        <v>2</v>
      </c>
    </row>
    <row r="8397" spans="1:58" x14ac:dyDescent="0.25">
      <c r="A8397">
        <v>18292</v>
      </c>
      <c r="B8397" t="s">
        <v>2</v>
      </c>
      <c r="C8397" t="s">
        <v>10771</v>
      </c>
      <c r="D8397" t="s">
        <v>10771</v>
      </c>
      <c r="E8397" t="s">
        <v>10772</v>
      </c>
      <c r="F8397" t="s">
        <v>10477</v>
      </c>
      <c r="G8397" t="s">
        <v>10638</v>
      </c>
      <c r="H8397" t="s">
        <v>10753</v>
      </c>
      <c r="I8397" t="s">
        <v>10771</v>
      </c>
      <c r="J8397" t="s">
        <v>2</v>
      </c>
      <c r="K8397" t="s">
        <v>2</v>
      </c>
      <c r="L8397" t="s">
        <v>2</v>
      </c>
      <c r="M8397" t="s">
        <v>2</v>
      </c>
      <c r="N8397" t="s">
        <v>2</v>
      </c>
      <c r="O8397" t="s">
        <v>2</v>
      </c>
      <c r="S8397" t="s">
        <v>10771</v>
      </c>
      <c r="Z8397" s="4"/>
      <c r="AA8397" t="str">
        <f t="shared" si="656"/>
        <v>x</v>
      </c>
      <c r="AB8397">
        <f t="shared" si="655"/>
        <v>10</v>
      </c>
      <c r="AC8397" t="str">
        <f t="shared" si="657"/>
        <v/>
      </c>
      <c r="AD8397" t="str">
        <f t="shared" si="658"/>
        <v/>
      </c>
      <c r="AE8397" t="str">
        <f t="shared" si="659"/>
        <v/>
      </c>
      <c r="AF8397" t="s">
        <v>17471</v>
      </c>
      <c r="AG8397">
        <v>4</v>
      </c>
      <c r="AH8397" t="s">
        <v>18116</v>
      </c>
      <c r="AI8397">
        <v>11026.69461</v>
      </c>
      <c r="AJ8397">
        <v>4303.8653700000004</v>
      </c>
      <c r="AK8397">
        <v>52</v>
      </c>
      <c r="AL8397">
        <v>1116</v>
      </c>
      <c r="AM8397">
        <v>1064</v>
      </c>
      <c r="AN8397">
        <v>-5.2010649999999998</v>
      </c>
      <c r="AO8397">
        <v>-39.22372</v>
      </c>
      <c r="AP8397" t="s">
        <v>2</v>
      </c>
      <c r="AQ8397" t="s">
        <v>1</v>
      </c>
      <c r="AR8397" t="s">
        <v>18309</v>
      </c>
      <c r="AS8397" t="s">
        <v>22687</v>
      </c>
      <c r="AT8397" t="s">
        <v>22687</v>
      </c>
      <c r="AU8397" t="s">
        <v>10477</v>
      </c>
      <c r="AV8397" t="s">
        <v>10477</v>
      </c>
      <c r="AW8397" t="s">
        <v>10771</v>
      </c>
      <c r="AX8397" t="s">
        <v>2</v>
      </c>
      <c r="AY8397" t="s">
        <v>2</v>
      </c>
      <c r="AZ8397" t="s">
        <v>10771</v>
      </c>
      <c r="BA8397" t="s">
        <v>2</v>
      </c>
      <c r="BB8397" t="s">
        <v>2</v>
      </c>
      <c r="BC8397" t="s">
        <v>18497</v>
      </c>
      <c r="BD8397" t="s">
        <v>2</v>
      </c>
      <c r="BE8397" t="s">
        <v>2</v>
      </c>
      <c r="BF8397" t="s">
        <v>2</v>
      </c>
    </row>
    <row r="8398" spans="1:58" x14ac:dyDescent="0.25">
      <c r="A8398">
        <v>13048</v>
      </c>
      <c r="B8398" t="s">
        <v>2</v>
      </c>
      <c r="C8398" t="s">
        <v>10773</v>
      </c>
      <c r="D8398" t="s">
        <v>10773</v>
      </c>
      <c r="E8398" t="s">
        <v>10774</v>
      </c>
      <c r="F8398" t="s">
        <v>10477</v>
      </c>
      <c r="G8398" t="s">
        <v>10638</v>
      </c>
      <c r="H8398" t="s">
        <v>10753</v>
      </c>
      <c r="I8398" t="s">
        <v>10771</v>
      </c>
      <c r="J8398" t="s">
        <v>10773</v>
      </c>
      <c r="K8398" t="s">
        <v>2</v>
      </c>
      <c r="L8398" t="s">
        <v>2</v>
      </c>
      <c r="M8398" t="s">
        <v>2</v>
      </c>
      <c r="N8398" t="s">
        <v>2</v>
      </c>
      <c r="O8398" t="s">
        <v>2</v>
      </c>
      <c r="T8398" t="s">
        <v>10773</v>
      </c>
      <c r="Z8398" s="4"/>
      <c r="AA8398" t="str">
        <f t="shared" si="656"/>
        <v>x</v>
      </c>
      <c r="AB8398">
        <f t="shared" si="655"/>
        <v>10</v>
      </c>
      <c r="AC8398" t="str">
        <f t="shared" si="657"/>
        <v/>
      </c>
      <c r="AD8398" t="str">
        <f t="shared" si="658"/>
        <v/>
      </c>
      <c r="AE8398" t="str">
        <f t="shared" si="659"/>
        <v/>
      </c>
      <c r="AF8398" t="s">
        <v>17472</v>
      </c>
      <c r="AG8398">
        <v>5</v>
      </c>
      <c r="AH8398" t="s">
        <v>18114</v>
      </c>
      <c r="AI8398">
        <v>977.63635999999997</v>
      </c>
      <c r="AJ8398">
        <v>494.63308999999998</v>
      </c>
      <c r="AK8398">
        <v>399</v>
      </c>
      <c r="AL8398">
        <v>1003</v>
      </c>
      <c r="AM8398">
        <v>604</v>
      </c>
      <c r="AN8398">
        <v>-7.4166689999999997</v>
      </c>
      <c r="AO8398">
        <v>-39.390419999999999</v>
      </c>
      <c r="AP8398" t="s">
        <v>2</v>
      </c>
      <c r="AQ8398" t="s">
        <v>1</v>
      </c>
      <c r="AR8398" t="s">
        <v>18309</v>
      </c>
      <c r="AS8398" t="s">
        <v>22687</v>
      </c>
      <c r="AT8398" t="s">
        <v>22687</v>
      </c>
      <c r="AU8398" t="s">
        <v>10477</v>
      </c>
      <c r="AV8398" t="s">
        <v>10477</v>
      </c>
      <c r="AW8398" t="s">
        <v>10773</v>
      </c>
      <c r="AX8398" t="s">
        <v>2</v>
      </c>
      <c r="AY8398" t="s">
        <v>2</v>
      </c>
      <c r="AZ8398" t="s">
        <v>2</v>
      </c>
      <c r="BA8398" t="s">
        <v>2</v>
      </c>
      <c r="BB8398" t="s">
        <v>2</v>
      </c>
      <c r="BC8398" t="s">
        <v>10773</v>
      </c>
      <c r="BD8398" t="s">
        <v>2</v>
      </c>
      <c r="BE8398" t="s">
        <v>2</v>
      </c>
      <c r="BF8398" t="s">
        <v>2</v>
      </c>
    </row>
    <row r="8399" spans="1:58" x14ac:dyDescent="0.25">
      <c r="A8399">
        <v>15557</v>
      </c>
      <c r="B8399" t="s">
        <v>2</v>
      </c>
      <c r="C8399" t="s">
        <v>10775</v>
      </c>
      <c r="D8399" t="s">
        <v>10775</v>
      </c>
      <c r="E8399" t="s">
        <v>10776</v>
      </c>
      <c r="F8399" t="s">
        <v>10477</v>
      </c>
      <c r="G8399" t="s">
        <v>10638</v>
      </c>
      <c r="H8399" t="s">
        <v>10753</v>
      </c>
      <c r="I8399" t="s">
        <v>10771</v>
      </c>
      <c r="J8399" t="s">
        <v>10775</v>
      </c>
      <c r="K8399" t="s">
        <v>2</v>
      </c>
      <c r="L8399" t="s">
        <v>2</v>
      </c>
      <c r="M8399" t="s">
        <v>2</v>
      </c>
      <c r="N8399" t="s">
        <v>2</v>
      </c>
      <c r="O8399" t="s">
        <v>2</v>
      </c>
      <c r="T8399" t="s">
        <v>10775</v>
      </c>
      <c r="Z8399" s="4"/>
      <c r="AA8399" t="str">
        <f t="shared" si="656"/>
        <v>x</v>
      </c>
      <c r="AB8399">
        <f t="shared" si="655"/>
        <v>10</v>
      </c>
      <c r="AC8399" t="str">
        <f t="shared" si="657"/>
        <v/>
      </c>
      <c r="AD8399" t="str">
        <f t="shared" si="658"/>
        <v/>
      </c>
      <c r="AE8399" t="str">
        <f t="shared" si="659"/>
        <v/>
      </c>
      <c r="AF8399" t="s">
        <v>17472</v>
      </c>
      <c r="AG8399">
        <v>5</v>
      </c>
      <c r="AH8399" t="s">
        <v>18114</v>
      </c>
      <c r="AI8399">
        <v>124.2153</v>
      </c>
      <c r="AJ8399">
        <v>49.80735</v>
      </c>
      <c r="AK8399">
        <v>52</v>
      </c>
      <c r="AL8399">
        <v>754</v>
      </c>
      <c r="AM8399">
        <v>702</v>
      </c>
      <c r="AN8399">
        <v>-4.0020189999999998</v>
      </c>
      <c r="AO8399">
        <v>-38.657899999999998</v>
      </c>
      <c r="AP8399" t="s">
        <v>2</v>
      </c>
      <c r="AQ8399" t="s">
        <v>1</v>
      </c>
      <c r="AR8399" t="s">
        <v>18309</v>
      </c>
      <c r="AS8399" t="s">
        <v>22687</v>
      </c>
      <c r="AT8399" t="s">
        <v>22687</v>
      </c>
      <c r="AU8399" t="s">
        <v>10477</v>
      </c>
      <c r="AV8399" t="s">
        <v>10477</v>
      </c>
      <c r="AW8399" t="s">
        <v>10775</v>
      </c>
      <c r="AX8399" t="s">
        <v>2</v>
      </c>
      <c r="AY8399" t="s">
        <v>2</v>
      </c>
      <c r="AZ8399" t="s">
        <v>32369</v>
      </c>
      <c r="BA8399" t="s">
        <v>2</v>
      </c>
      <c r="BB8399" t="s">
        <v>2</v>
      </c>
      <c r="BC8399" t="s">
        <v>10775</v>
      </c>
      <c r="BD8399" t="s">
        <v>2</v>
      </c>
      <c r="BE8399" t="s">
        <v>2</v>
      </c>
      <c r="BF8399" t="s">
        <v>2</v>
      </c>
    </row>
    <row r="8400" spans="1:58" x14ac:dyDescent="0.25">
      <c r="A8400">
        <v>14233</v>
      </c>
      <c r="B8400" t="s">
        <v>2</v>
      </c>
      <c r="C8400" t="s">
        <v>10777</v>
      </c>
      <c r="D8400" t="s">
        <v>10777</v>
      </c>
      <c r="E8400" t="s">
        <v>10778</v>
      </c>
      <c r="F8400" t="s">
        <v>10477</v>
      </c>
      <c r="G8400" t="s">
        <v>10638</v>
      </c>
      <c r="H8400" t="s">
        <v>10753</v>
      </c>
      <c r="I8400" t="s">
        <v>10771</v>
      </c>
      <c r="J8400" t="s">
        <v>10777</v>
      </c>
      <c r="K8400" t="s">
        <v>2</v>
      </c>
      <c r="L8400" t="s">
        <v>2</v>
      </c>
      <c r="M8400" t="s">
        <v>2</v>
      </c>
      <c r="N8400" t="s">
        <v>2</v>
      </c>
      <c r="O8400" t="s">
        <v>2</v>
      </c>
      <c r="T8400" t="s">
        <v>10777</v>
      </c>
      <c r="Z8400" s="4"/>
      <c r="AA8400" t="str">
        <f t="shared" si="656"/>
        <v>x</v>
      </c>
      <c r="AB8400">
        <f t="shared" si="655"/>
        <v>10</v>
      </c>
      <c r="AC8400" t="str">
        <f t="shared" si="657"/>
        <v/>
      </c>
      <c r="AD8400" t="str">
        <f t="shared" si="658"/>
        <v/>
      </c>
      <c r="AE8400" t="str">
        <f t="shared" si="659"/>
        <v/>
      </c>
      <c r="AF8400" t="s">
        <v>17472</v>
      </c>
      <c r="AG8400">
        <v>5</v>
      </c>
      <c r="AH8400" t="s">
        <v>18114</v>
      </c>
      <c r="AI8400">
        <v>697.74078999999995</v>
      </c>
      <c r="AJ8400">
        <v>164.91154</v>
      </c>
      <c r="AK8400">
        <v>68</v>
      </c>
      <c r="AL8400">
        <v>1009</v>
      </c>
      <c r="AM8400">
        <v>941</v>
      </c>
      <c r="AN8400">
        <v>-3.5697809999999999</v>
      </c>
      <c r="AO8400">
        <v>-40.464370000000002</v>
      </c>
      <c r="AP8400" t="s">
        <v>2</v>
      </c>
      <c r="AQ8400" t="s">
        <v>1</v>
      </c>
      <c r="AR8400" t="s">
        <v>18309</v>
      </c>
      <c r="AS8400" t="s">
        <v>22687</v>
      </c>
      <c r="AT8400" t="s">
        <v>22687</v>
      </c>
      <c r="AU8400" t="s">
        <v>10477</v>
      </c>
      <c r="AV8400" t="s">
        <v>10477</v>
      </c>
      <c r="AW8400" t="s">
        <v>10777</v>
      </c>
      <c r="AX8400" t="s">
        <v>2</v>
      </c>
      <c r="AY8400" t="s">
        <v>2</v>
      </c>
      <c r="AZ8400" t="s">
        <v>31403</v>
      </c>
      <c r="BA8400" t="s">
        <v>2</v>
      </c>
      <c r="BB8400" t="s">
        <v>2</v>
      </c>
      <c r="BC8400" t="s">
        <v>10777</v>
      </c>
      <c r="BD8400" t="s">
        <v>2</v>
      </c>
      <c r="BE8400" t="s">
        <v>2</v>
      </c>
      <c r="BF8400" t="s">
        <v>2</v>
      </c>
    </row>
    <row r="8401" spans="1:58" x14ac:dyDescent="0.25">
      <c r="A8401">
        <v>14234</v>
      </c>
      <c r="B8401" t="s">
        <v>2</v>
      </c>
      <c r="C8401" t="s">
        <v>10779</v>
      </c>
      <c r="D8401" t="s">
        <v>10779</v>
      </c>
      <c r="E8401" t="s">
        <v>10780</v>
      </c>
      <c r="F8401" t="s">
        <v>10477</v>
      </c>
      <c r="G8401" t="s">
        <v>10638</v>
      </c>
      <c r="H8401" t="s">
        <v>10753</v>
      </c>
      <c r="I8401" t="s">
        <v>10771</v>
      </c>
      <c r="J8401" t="s">
        <v>10779</v>
      </c>
      <c r="K8401" t="s">
        <v>2</v>
      </c>
      <c r="L8401" t="s">
        <v>2</v>
      </c>
      <c r="M8401" t="s">
        <v>2</v>
      </c>
      <c r="N8401" t="s">
        <v>2</v>
      </c>
      <c r="O8401" t="s">
        <v>2</v>
      </c>
      <c r="T8401" t="s">
        <v>10779</v>
      </c>
      <c r="Z8401" s="4"/>
      <c r="AA8401" t="str">
        <f t="shared" si="656"/>
        <v>x</v>
      </c>
      <c r="AB8401">
        <f t="shared" si="655"/>
        <v>10</v>
      </c>
      <c r="AC8401" t="str">
        <f t="shared" si="657"/>
        <v/>
      </c>
      <c r="AD8401" t="str">
        <f t="shared" si="658"/>
        <v/>
      </c>
      <c r="AE8401" t="str">
        <f t="shared" si="659"/>
        <v/>
      </c>
      <c r="AF8401" t="s">
        <v>17472</v>
      </c>
      <c r="AG8401">
        <v>5</v>
      </c>
      <c r="AH8401" t="s">
        <v>18114</v>
      </c>
      <c r="AI8401">
        <v>890.41558999999995</v>
      </c>
      <c r="AJ8401">
        <v>368.42612000000003</v>
      </c>
      <c r="AK8401">
        <v>238</v>
      </c>
      <c r="AL8401">
        <v>1116</v>
      </c>
      <c r="AM8401">
        <v>878</v>
      </c>
      <c r="AN8401">
        <v>-4.7474119999999997</v>
      </c>
      <c r="AO8401">
        <v>-40.08831</v>
      </c>
      <c r="AP8401" t="s">
        <v>2</v>
      </c>
      <c r="AQ8401" t="s">
        <v>1</v>
      </c>
      <c r="AR8401" t="s">
        <v>18309</v>
      </c>
      <c r="AS8401" t="s">
        <v>22687</v>
      </c>
      <c r="AT8401" t="s">
        <v>22687</v>
      </c>
      <c r="AU8401" t="s">
        <v>10477</v>
      </c>
      <c r="AV8401" t="s">
        <v>10477</v>
      </c>
      <c r="AW8401" t="s">
        <v>10779</v>
      </c>
      <c r="AX8401" t="s">
        <v>2</v>
      </c>
      <c r="AY8401" t="s">
        <v>2</v>
      </c>
      <c r="AZ8401" t="s">
        <v>31404</v>
      </c>
      <c r="BA8401" t="s">
        <v>26140</v>
      </c>
      <c r="BB8401" t="s">
        <v>2</v>
      </c>
      <c r="BC8401" t="s">
        <v>10779</v>
      </c>
      <c r="BD8401" t="s">
        <v>2</v>
      </c>
      <c r="BE8401" t="s">
        <v>2</v>
      </c>
      <c r="BF8401" t="s">
        <v>2</v>
      </c>
    </row>
    <row r="8402" spans="1:58" x14ac:dyDescent="0.25">
      <c r="A8402">
        <v>11836</v>
      </c>
      <c r="B8402" t="s">
        <v>12698</v>
      </c>
      <c r="C8402" t="s">
        <v>18021</v>
      </c>
      <c r="D8402" t="s">
        <v>18021</v>
      </c>
      <c r="E8402" t="s">
        <v>18022</v>
      </c>
      <c r="F8402" t="s">
        <v>10477</v>
      </c>
      <c r="G8402" t="s">
        <v>10638</v>
      </c>
      <c r="H8402" t="s">
        <v>10753</v>
      </c>
      <c r="I8402" t="s">
        <v>10771</v>
      </c>
      <c r="J8402" t="s">
        <v>18021</v>
      </c>
      <c r="K8402" t="s">
        <v>2</v>
      </c>
      <c r="L8402" t="s">
        <v>2</v>
      </c>
      <c r="M8402" t="s">
        <v>2</v>
      </c>
      <c r="N8402" t="s">
        <v>2</v>
      </c>
      <c r="O8402" t="s">
        <v>2</v>
      </c>
      <c r="T8402" t="s">
        <v>18021</v>
      </c>
      <c r="Z8402" s="4"/>
      <c r="AA8402" t="str">
        <f t="shared" si="656"/>
        <v>x</v>
      </c>
      <c r="AB8402">
        <f t="shared" si="655"/>
        <v>10</v>
      </c>
      <c r="AC8402" t="str">
        <f t="shared" si="657"/>
        <v/>
      </c>
      <c r="AD8402" t="str">
        <f t="shared" si="658"/>
        <v/>
      </c>
      <c r="AE8402" t="str">
        <f t="shared" si="659"/>
        <v/>
      </c>
      <c r="AF8402" t="s">
        <v>17472</v>
      </c>
      <c r="AG8402">
        <v>5</v>
      </c>
      <c r="AH8402" t="s">
        <v>18114</v>
      </c>
      <c r="AI8402">
        <v>1392.0614</v>
      </c>
      <c r="AJ8402">
        <v>296.97750000000002</v>
      </c>
      <c r="AK8402">
        <v>80</v>
      </c>
      <c r="AL8402">
        <v>1079</v>
      </c>
      <c r="AM8402">
        <v>999</v>
      </c>
      <c r="AN8402">
        <v>-4.270289</v>
      </c>
      <c r="AO8402">
        <v>-38.918419999999998</v>
      </c>
      <c r="AP8402" t="s">
        <v>2</v>
      </c>
      <c r="AQ8402" t="s">
        <v>1</v>
      </c>
      <c r="AR8402" t="s">
        <v>18309</v>
      </c>
      <c r="AS8402" t="s">
        <v>22687</v>
      </c>
      <c r="AT8402" t="s">
        <v>22687</v>
      </c>
      <c r="AU8402" t="s">
        <v>10477</v>
      </c>
      <c r="AV8402" t="s">
        <v>10477</v>
      </c>
      <c r="AW8402" t="s">
        <v>22516</v>
      </c>
      <c r="AX8402" t="s">
        <v>2</v>
      </c>
      <c r="AY8402" t="s">
        <v>2</v>
      </c>
      <c r="AZ8402" t="s">
        <v>30461</v>
      </c>
      <c r="BA8402" t="s">
        <v>2</v>
      </c>
      <c r="BB8402" t="s">
        <v>2</v>
      </c>
      <c r="BC8402" t="s">
        <v>18021</v>
      </c>
      <c r="BD8402" t="s">
        <v>2</v>
      </c>
      <c r="BE8402" t="s">
        <v>2</v>
      </c>
      <c r="BF8402" t="s">
        <v>2</v>
      </c>
    </row>
    <row r="8403" spans="1:58" x14ac:dyDescent="0.25">
      <c r="A8403">
        <v>15556</v>
      </c>
      <c r="B8403" t="s">
        <v>2</v>
      </c>
      <c r="C8403" t="s">
        <v>10781</v>
      </c>
      <c r="D8403" t="s">
        <v>10781</v>
      </c>
      <c r="E8403" t="s">
        <v>10782</v>
      </c>
      <c r="F8403" t="s">
        <v>10477</v>
      </c>
      <c r="G8403" t="s">
        <v>10638</v>
      </c>
      <c r="H8403" t="s">
        <v>10753</v>
      </c>
      <c r="I8403" t="s">
        <v>10771</v>
      </c>
      <c r="J8403" t="s">
        <v>10781</v>
      </c>
      <c r="K8403" t="s">
        <v>2</v>
      </c>
      <c r="L8403" t="s">
        <v>2</v>
      </c>
      <c r="M8403" t="s">
        <v>2</v>
      </c>
      <c r="N8403" t="s">
        <v>2</v>
      </c>
      <c r="O8403" t="s">
        <v>2</v>
      </c>
      <c r="T8403" t="s">
        <v>10781</v>
      </c>
      <c r="Z8403" s="4"/>
      <c r="AA8403" t="str">
        <f t="shared" si="656"/>
        <v>x</v>
      </c>
      <c r="AB8403">
        <f t="shared" si="655"/>
        <v>10</v>
      </c>
      <c r="AC8403" t="str">
        <f t="shared" si="657"/>
        <v/>
      </c>
      <c r="AD8403" t="str">
        <f t="shared" si="658"/>
        <v/>
      </c>
      <c r="AE8403" t="str">
        <f t="shared" si="659"/>
        <v/>
      </c>
      <c r="AF8403" t="s">
        <v>17472</v>
      </c>
      <c r="AG8403">
        <v>5</v>
      </c>
      <c r="AH8403" t="s">
        <v>18114</v>
      </c>
      <c r="AI8403">
        <v>1604.53089</v>
      </c>
      <c r="AJ8403">
        <v>633.01296000000002</v>
      </c>
      <c r="AK8403">
        <v>109</v>
      </c>
      <c r="AL8403">
        <v>875</v>
      </c>
      <c r="AM8403">
        <v>766</v>
      </c>
      <c r="AN8403">
        <v>-6.1889010000000004</v>
      </c>
      <c r="AO8403">
        <v>-38.517490000000002</v>
      </c>
      <c r="AP8403" t="s">
        <v>2</v>
      </c>
      <c r="AQ8403" t="s">
        <v>1</v>
      </c>
      <c r="AR8403" t="s">
        <v>18309</v>
      </c>
      <c r="AS8403" t="s">
        <v>22687</v>
      </c>
      <c r="AT8403" t="s">
        <v>22687</v>
      </c>
      <c r="AU8403" t="s">
        <v>10477</v>
      </c>
      <c r="AV8403" t="s">
        <v>10477</v>
      </c>
      <c r="AW8403" t="s">
        <v>20152</v>
      </c>
      <c r="AX8403" t="s">
        <v>2</v>
      </c>
      <c r="AY8403" t="s">
        <v>2</v>
      </c>
      <c r="AZ8403" t="s">
        <v>32368</v>
      </c>
      <c r="BA8403" t="s">
        <v>2</v>
      </c>
      <c r="BB8403" t="s">
        <v>2</v>
      </c>
      <c r="BC8403" t="s">
        <v>10781</v>
      </c>
      <c r="BD8403" t="s">
        <v>2</v>
      </c>
      <c r="BE8403" t="s">
        <v>2</v>
      </c>
      <c r="BF8403" t="s">
        <v>2</v>
      </c>
    </row>
    <row r="8404" spans="1:58" x14ac:dyDescent="0.25">
      <c r="A8404">
        <v>14236</v>
      </c>
      <c r="B8404" t="s">
        <v>2</v>
      </c>
      <c r="C8404" t="s">
        <v>10783</v>
      </c>
      <c r="D8404" t="s">
        <v>10783</v>
      </c>
      <c r="E8404" t="s">
        <v>10784</v>
      </c>
      <c r="F8404" t="s">
        <v>10477</v>
      </c>
      <c r="G8404" t="s">
        <v>10638</v>
      </c>
      <c r="H8404" t="s">
        <v>10753</v>
      </c>
      <c r="I8404" t="s">
        <v>10771</v>
      </c>
      <c r="J8404" t="s">
        <v>10783</v>
      </c>
      <c r="K8404" t="s">
        <v>2</v>
      </c>
      <c r="L8404" t="s">
        <v>2</v>
      </c>
      <c r="M8404" t="s">
        <v>2</v>
      </c>
      <c r="N8404" t="s">
        <v>2</v>
      </c>
      <c r="O8404" t="s">
        <v>2</v>
      </c>
      <c r="T8404" t="s">
        <v>10783</v>
      </c>
      <c r="Z8404" s="4"/>
      <c r="AA8404" t="str">
        <f t="shared" si="656"/>
        <v>x</v>
      </c>
      <c r="AB8404">
        <f t="shared" si="655"/>
        <v>10</v>
      </c>
      <c r="AC8404" t="str">
        <f t="shared" si="657"/>
        <v/>
      </c>
      <c r="AD8404" t="str">
        <f t="shared" si="658"/>
        <v/>
      </c>
      <c r="AE8404" t="str">
        <f t="shared" si="659"/>
        <v/>
      </c>
      <c r="AF8404" t="s">
        <v>17472</v>
      </c>
      <c r="AG8404">
        <v>5</v>
      </c>
      <c r="AH8404" t="s">
        <v>18114</v>
      </c>
      <c r="AI8404">
        <v>1190.1172799999999</v>
      </c>
      <c r="AJ8404">
        <v>260.25011999999998</v>
      </c>
      <c r="AK8404">
        <v>79</v>
      </c>
      <c r="AL8404">
        <v>1055</v>
      </c>
      <c r="AM8404">
        <v>976</v>
      </c>
      <c r="AN8404">
        <v>-3.6605159999999999</v>
      </c>
      <c r="AO8404">
        <v>-39.645139999999998</v>
      </c>
      <c r="AP8404" t="s">
        <v>2</v>
      </c>
      <c r="AQ8404" t="s">
        <v>1</v>
      </c>
      <c r="AR8404" t="s">
        <v>18309</v>
      </c>
      <c r="AS8404" t="s">
        <v>22687</v>
      </c>
      <c r="AT8404" t="s">
        <v>22687</v>
      </c>
      <c r="AU8404" t="s">
        <v>10477</v>
      </c>
      <c r="AV8404" t="s">
        <v>10477</v>
      </c>
      <c r="AW8404" t="s">
        <v>10783</v>
      </c>
      <c r="AX8404" t="s">
        <v>2</v>
      </c>
      <c r="AY8404" t="s">
        <v>2</v>
      </c>
      <c r="AZ8404" t="s">
        <v>31406</v>
      </c>
      <c r="BA8404" t="s">
        <v>2</v>
      </c>
      <c r="BB8404" t="s">
        <v>2</v>
      </c>
      <c r="BC8404" t="s">
        <v>10783</v>
      </c>
      <c r="BD8404" t="s">
        <v>2</v>
      </c>
      <c r="BE8404" t="s">
        <v>2</v>
      </c>
      <c r="BF8404" t="s">
        <v>2</v>
      </c>
    </row>
    <row r="8405" spans="1:58" x14ac:dyDescent="0.25">
      <c r="A8405">
        <v>18215</v>
      </c>
      <c r="B8405" t="s">
        <v>2</v>
      </c>
      <c r="C8405" t="s">
        <v>10785</v>
      </c>
      <c r="D8405" t="s">
        <v>10785</v>
      </c>
      <c r="E8405" t="s">
        <v>10786</v>
      </c>
      <c r="F8405" t="s">
        <v>10477</v>
      </c>
      <c r="G8405" t="s">
        <v>10638</v>
      </c>
      <c r="H8405" t="s">
        <v>10753</v>
      </c>
      <c r="I8405" t="s">
        <v>10771</v>
      </c>
      <c r="J8405" t="s">
        <v>10785</v>
      </c>
      <c r="K8405" t="s">
        <v>2</v>
      </c>
      <c r="L8405" t="s">
        <v>2</v>
      </c>
      <c r="M8405" t="s">
        <v>2</v>
      </c>
      <c r="N8405" t="s">
        <v>2</v>
      </c>
      <c r="O8405" t="s">
        <v>2</v>
      </c>
      <c r="T8405" t="s">
        <v>10785</v>
      </c>
      <c r="Z8405" s="4"/>
      <c r="AA8405" t="str">
        <f t="shared" si="656"/>
        <v>x</v>
      </c>
      <c r="AB8405">
        <f t="shared" si="655"/>
        <v>10</v>
      </c>
      <c r="AC8405" t="str">
        <f t="shared" si="657"/>
        <v/>
      </c>
      <c r="AD8405" t="str">
        <f t="shared" si="658"/>
        <v/>
      </c>
      <c r="AE8405" t="str">
        <f t="shared" si="659"/>
        <v/>
      </c>
      <c r="AF8405" t="s">
        <v>17472</v>
      </c>
      <c r="AG8405">
        <v>5</v>
      </c>
      <c r="AH8405" t="s">
        <v>18114</v>
      </c>
      <c r="AI8405">
        <v>477.87783999999999</v>
      </c>
      <c r="AJ8405">
        <v>290.34669000000002</v>
      </c>
      <c r="AK8405">
        <v>283</v>
      </c>
      <c r="AL8405">
        <v>868</v>
      </c>
      <c r="AM8405">
        <v>585</v>
      </c>
      <c r="AN8405">
        <v>-7.1334340000000003</v>
      </c>
      <c r="AO8405">
        <v>-38.275970000000001</v>
      </c>
      <c r="AP8405" t="s">
        <v>2</v>
      </c>
      <c r="AQ8405" t="s">
        <v>1</v>
      </c>
      <c r="AR8405" t="s">
        <v>18309</v>
      </c>
      <c r="AS8405" t="s">
        <v>22687</v>
      </c>
      <c r="AT8405" t="s">
        <v>22687</v>
      </c>
      <c r="AU8405" t="s">
        <v>10477</v>
      </c>
      <c r="AV8405" t="s">
        <v>10477</v>
      </c>
      <c r="AW8405" t="s">
        <v>10785</v>
      </c>
      <c r="AX8405" t="s">
        <v>2</v>
      </c>
      <c r="AY8405" t="s">
        <v>2</v>
      </c>
      <c r="AZ8405" t="s">
        <v>33034</v>
      </c>
      <c r="BA8405" t="s">
        <v>2</v>
      </c>
      <c r="BB8405" t="s">
        <v>2</v>
      </c>
      <c r="BC8405" t="s">
        <v>10785</v>
      </c>
      <c r="BD8405" t="s">
        <v>2</v>
      </c>
      <c r="BE8405" t="s">
        <v>2</v>
      </c>
      <c r="BF8405" t="s">
        <v>2</v>
      </c>
    </row>
    <row r="8406" spans="1:58" x14ac:dyDescent="0.25">
      <c r="A8406">
        <v>14237</v>
      </c>
      <c r="B8406" t="s">
        <v>2</v>
      </c>
      <c r="C8406" t="s">
        <v>10787</v>
      </c>
      <c r="D8406" t="s">
        <v>10787</v>
      </c>
      <c r="E8406" t="s">
        <v>10788</v>
      </c>
      <c r="F8406" t="s">
        <v>10477</v>
      </c>
      <c r="G8406" t="s">
        <v>10638</v>
      </c>
      <c r="H8406" t="s">
        <v>10753</v>
      </c>
      <c r="I8406" t="s">
        <v>10771</v>
      </c>
      <c r="J8406" t="s">
        <v>10787</v>
      </c>
      <c r="K8406" t="s">
        <v>2</v>
      </c>
      <c r="L8406" t="s">
        <v>2</v>
      </c>
      <c r="M8406" t="s">
        <v>2</v>
      </c>
      <c r="N8406" t="s">
        <v>2</v>
      </c>
      <c r="O8406" t="s">
        <v>2</v>
      </c>
      <c r="T8406" t="s">
        <v>10787</v>
      </c>
      <c r="Z8406" s="4"/>
      <c r="AA8406" t="str">
        <f t="shared" si="656"/>
        <v>x</v>
      </c>
      <c r="AB8406">
        <f t="shared" si="655"/>
        <v>10</v>
      </c>
      <c r="AC8406" t="str">
        <f t="shared" si="657"/>
        <v/>
      </c>
      <c r="AD8406" t="str">
        <f t="shared" si="658"/>
        <v/>
      </c>
      <c r="AE8406" t="str">
        <f t="shared" si="659"/>
        <v/>
      </c>
      <c r="AF8406" t="s">
        <v>17472</v>
      </c>
      <c r="AG8406">
        <v>5</v>
      </c>
      <c r="AH8406" t="s">
        <v>18114</v>
      </c>
      <c r="AI8406">
        <v>1447.55882</v>
      </c>
      <c r="AJ8406">
        <v>474.86980999999997</v>
      </c>
      <c r="AK8406">
        <v>179</v>
      </c>
      <c r="AL8406">
        <v>1072</v>
      </c>
      <c r="AM8406">
        <v>893</v>
      </c>
      <c r="AN8406">
        <v>-4.3508009999999997</v>
      </c>
      <c r="AO8406">
        <v>-39.695839999999997</v>
      </c>
      <c r="AP8406" t="s">
        <v>2</v>
      </c>
      <c r="AQ8406" t="s">
        <v>1</v>
      </c>
      <c r="AR8406" t="s">
        <v>18309</v>
      </c>
      <c r="AS8406" t="s">
        <v>22687</v>
      </c>
      <c r="AT8406" t="s">
        <v>22687</v>
      </c>
      <c r="AU8406" t="s">
        <v>10477</v>
      </c>
      <c r="AV8406" t="s">
        <v>10477</v>
      </c>
      <c r="AW8406" t="s">
        <v>10787</v>
      </c>
      <c r="AX8406" t="s">
        <v>2</v>
      </c>
      <c r="AY8406" t="s">
        <v>2</v>
      </c>
      <c r="AZ8406" t="s">
        <v>31407</v>
      </c>
      <c r="BA8406" t="s">
        <v>2</v>
      </c>
      <c r="BB8406" t="s">
        <v>2</v>
      </c>
      <c r="BC8406" t="s">
        <v>10787</v>
      </c>
      <c r="BD8406" t="s">
        <v>2</v>
      </c>
      <c r="BE8406" t="s">
        <v>2</v>
      </c>
      <c r="BF8406" t="s">
        <v>2</v>
      </c>
    </row>
    <row r="8407" spans="1:58" x14ac:dyDescent="0.25">
      <c r="A8407">
        <v>18234</v>
      </c>
      <c r="B8407" t="s">
        <v>2</v>
      </c>
      <c r="C8407" t="s">
        <v>10789</v>
      </c>
      <c r="D8407" t="s">
        <v>10789</v>
      </c>
      <c r="E8407" t="s">
        <v>10790</v>
      </c>
      <c r="F8407" t="s">
        <v>10477</v>
      </c>
      <c r="G8407" t="s">
        <v>10638</v>
      </c>
      <c r="H8407" t="s">
        <v>10753</v>
      </c>
      <c r="I8407" t="s">
        <v>10771</v>
      </c>
      <c r="J8407" t="s">
        <v>10789</v>
      </c>
      <c r="K8407" t="s">
        <v>2</v>
      </c>
      <c r="L8407" t="s">
        <v>2</v>
      </c>
      <c r="M8407" t="s">
        <v>2</v>
      </c>
      <c r="N8407" t="s">
        <v>2</v>
      </c>
      <c r="O8407" t="s">
        <v>2</v>
      </c>
      <c r="T8407" t="s">
        <v>10789</v>
      </c>
      <c r="Z8407" s="4"/>
      <c r="AA8407" t="str">
        <f t="shared" si="656"/>
        <v>x</v>
      </c>
      <c r="AB8407">
        <f t="shared" si="655"/>
        <v>10</v>
      </c>
      <c r="AC8407" t="str">
        <f t="shared" si="657"/>
        <v/>
      </c>
      <c r="AD8407" t="str">
        <f t="shared" si="658"/>
        <v/>
      </c>
      <c r="AE8407" t="str">
        <f t="shared" si="659"/>
        <v/>
      </c>
      <c r="AF8407" t="s">
        <v>17472</v>
      </c>
      <c r="AG8407">
        <v>5</v>
      </c>
      <c r="AH8407" t="s">
        <v>18114</v>
      </c>
      <c r="AI8407">
        <v>0</v>
      </c>
      <c r="AJ8407">
        <v>0</v>
      </c>
      <c r="AK8407">
        <v>0</v>
      </c>
      <c r="AL8407">
        <v>0</v>
      </c>
      <c r="AM8407">
        <v>0</v>
      </c>
      <c r="AN8407">
        <v>-8.3493709999999997</v>
      </c>
      <c r="AO8407">
        <v>-41.063279999999999</v>
      </c>
      <c r="AP8407" t="s">
        <v>2</v>
      </c>
      <c r="AQ8407" t="s">
        <v>2</v>
      </c>
      <c r="AR8407" t="s">
        <v>18309</v>
      </c>
      <c r="AS8407" t="s">
        <v>22687</v>
      </c>
      <c r="AT8407" t="s">
        <v>22687</v>
      </c>
      <c r="AU8407" t="s">
        <v>10477</v>
      </c>
      <c r="AV8407" t="s">
        <v>10477</v>
      </c>
      <c r="AW8407" t="s">
        <v>20417</v>
      </c>
      <c r="AX8407" t="s">
        <v>2</v>
      </c>
      <c r="AY8407" t="s">
        <v>2</v>
      </c>
      <c r="AZ8407" t="s">
        <v>33052</v>
      </c>
      <c r="BA8407" t="s">
        <v>2</v>
      </c>
      <c r="BB8407" t="s">
        <v>2</v>
      </c>
      <c r="BC8407" t="s">
        <v>10789</v>
      </c>
      <c r="BD8407" t="s">
        <v>2</v>
      </c>
      <c r="BE8407" t="s">
        <v>2</v>
      </c>
      <c r="BF8407" t="s">
        <v>2</v>
      </c>
    </row>
    <row r="8408" spans="1:58" x14ac:dyDescent="0.25">
      <c r="A8408">
        <v>18219</v>
      </c>
      <c r="B8408" t="s">
        <v>2</v>
      </c>
      <c r="C8408" t="s">
        <v>10791</v>
      </c>
      <c r="D8408" t="s">
        <v>10791</v>
      </c>
      <c r="E8408" t="s">
        <v>10792</v>
      </c>
      <c r="F8408" t="s">
        <v>10477</v>
      </c>
      <c r="G8408" t="s">
        <v>10638</v>
      </c>
      <c r="H8408" t="s">
        <v>10753</v>
      </c>
      <c r="I8408" t="s">
        <v>10771</v>
      </c>
      <c r="J8408" t="s">
        <v>10791</v>
      </c>
      <c r="K8408" t="s">
        <v>2</v>
      </c>
      <c r="L8408" t="s">
        <v>2</v>
      </c>
      <c r="M8408" t="s">
        <v>2</v>
      </c>
      <c r="N8408" t="s">
        <v>2</v>
      </c>
      <c r="O8408" t="s">
        <v>2</v>
      </c>
      <c r="T8408" t="s">
        <v>10791</v>
      </c>
      <c r="Z8408" s="4"/>
      <c r="AA8408" t="str">
        <f t="shared" si="656"/>
        <v>x</v>
      </c>
      <c r="AB8408">
        <f t="shared" si="655"/>
        <v>10</v>
      </c>
      <c r="AC8408" t="str">
        <f t="shared" si="657"/>
        <v/>
      </c>
      <c r="AD8408" t="str">
        <f t="shared" si="658"/>
        <v/>
      </c>
      <c r="AE8408" t="str">
        <f t="shared" si="659"/>
        <v/>
      </c>
      <c r="AF8408" t="s">
        <v>17472</v>
      </c>
      <c r="AG8408">
        <v>5</v>
      </c>
      <c r="AH8408" t="s">
        <v>18114</v>
      </c>
      <c r="AI8408">
        <v>39.802700000000002</v>
      </c>
      <c r="AJ8408">
        <v>31.327719999999999</v>
      </c>
      <c r="AK8408">
        <v>290</v>
      </c>
      <c r="AL8408">
        <v>697</v>
      </c>
      <c r="AM8408">
        <v>407</v>
      </c>
      <c r="AN8408">
        <v>-6.6997710000000001</v>
      </c>
      <c r="AO8408">
        <v>-39.823520000000002</v>
      </c>
      <c r="AP8408" t="s">
        <v>2</v>
      </c>
      <c r="AQ8408" t="s">
        <v>1</v>
      </c>
      <c r="AR8408" t="s">
        <v>18309</v>
      </c>
      <c r="AS8408" t="s">
        <v>22687</v>
      </c>
      <c r="AT8408" t="s">
        <v>22687</v>
      </c>
      <c r="AU8408" t="s">
        <v>10477</v>
      </c>
      <c r="AV8408" t="s">
        <v>10477</v>
      </c>
      <c r="AW8408" t="s">
        <v>21116</v>
      </c>
      <c r="AX8408" t="s">
        <v>2</v>
      </c>
      <c r="AY8408" t="s">
        <v>2</v>
      </c>
      <c r="AZ8408" t="s">
        <v>33038</v>
      </c>
      <c r="BA8408" t="s">
        <v>2</v>
      </c>
      <c r="BB8408" t="s">
        <v>2</v>
      </c>
      <c r="BC8408" t="s">
        <v>10791</v>
      </c>
      <c r="BD8408" t="s">
        <v>2</v>
      </c>
      <c r="BE8408" t="s">
        <v>2</v>
      </c>
      <c r="BF8408" t="s">
        <v>2</v>
      </c>
    </row>
    <row r="8409" spans="1:58" x14ac:dyDescent="0.25">
      <c r="A8409">
        <v>18221</v>
      </c>
      <c r="B8409" t="s">
        <v>2</v>
      </c>
      <c r="C8409" t="s">
        <v>10793</v>
      </c>
      <c r="D8409" t="s">
        <v>10793</v>
      </c>
      <c r="E8409" t="s">
        <v>10794</v>
      </c>
      <c r="F8409" t="s">
        <v>10477</v>
      </c>
      <c r="G8409" t="s">
        <v>10638</v>
      </c>
      <c r="H8409" t="s">
        <v>10753</v>
      </c>
      <c r="I8409" t="s">
        <v>10771</v>
      </c>
      <c r="J8409" t="s">
        <v>10793</v>
      </c>
      <c r="K8409" t="s">
        <v>2</v>
      </c>
      <c r="L8409" t="s">
        <v>2</v>
      </c>
      <c r="M8409" t="s">
        <v>2</v>
      </c>
      <c r="N8409" t="s">
        <v>2</v>
      </c>
      <c r="O8409" t="s">
        <v>2</v>
      </c>
      <c r="T8409" t="s">
        <v>10793</v>
      </c>
      <c r="Z8409" s="4"/>
      <c r="AA8409" t="str">
        <f t="shared" si="656"/>
        <v>x</v>
      </c>
      <c r="AB8409">
        <f t="shared" si="655"/>
        <v>10</v>
      </c>
      <c r="AC8409" t="str">
        <f t="shared" si="657"/>
        <v/>
      </c>
      <c r="AD8409" t="str">
        <f t="shared" si="658"/>
        <v/>
      </c>
      <c r="AE8409" t="str">
        <f t="shared" si="659"/>
        <v/>
      </c>
      <c r="AF8409" t="s">
        <v>17472</v>
      </c>
      <c r="AG8409">
        <v>5</v>
      </c>
      <c r="AH8409" t="s">
        <v>18114</v>
      </c>
      <c r="AI8409">
        <v>187.94296</v>
      </c>
      <c r="AJ8409">
        <v>141.05315999999999</v>
      </c>
      <c r="AK8409">
        <v>292</v>
      </c>
      <c r="AL8409">
        <v>801</v>
      </c>
      <c r="AM8409">
        <v>509</v>
      </c>
      <c r="AN8409">
        <v>-6.1977820000000001</v>
      </c>
      <c r="AO8409">
        <v>-39.668469999999999</v>
      </c>
      <c r="AP8409" t="s">
        <v>2</v>
      </c>
      <c r="AQ8409" t="s">
        <v>1</v>
      </c>
      <c r="AR8409" t="s">
        <v>18309</v>
      </c>
      <c r="AS8409" t="s">
        <v>22687</v>
      </c>
      <c r="AT8409" t="s">
        <v>22687</v>
      </c>
      <c r="AU8409" t="s">
        <v>10477</v>
      </c>
      <c r="AV8409" t="s">
        <v>10477</v>
      </c>
      <c r="AW8409" t="s">
        <v>10793</v>
      </c>
      <c r="AX8409" t="s">
        <v>2</v>
      </c>
      <c r="AY8409" t="s">
        <v>2</v>
      </c>
      <c r="AZ8409" t="s">
        <v>33039</v>
      </c>
      <c r="BA8409" t="s">
        <v>2</v>
      </c>
      <c r="BB8409" t="s">
        <v>2</v>
      </c>
      <c r="BC8409" t="s">
        <v>10793</v>
      </c>
      <c r="BD8409" t="s">
        <v>2</v>
      </c>
      <c r="BE8409" t="s">
        <v>2</v>
      </c>
      <c r="BF8409" t="s">
        <v>2</v>
      </c>
    </row>
    <row r="8410" spans="1:58" x14ac:dyDescent="0.25">
      <c r="A8410">
        <v>18222</v>
      </c>
      <c r="B8410" t="s">
        <v>2</v>
      </c>
      <c r="C8410" t="s">
        <v>10795</v>
      </c>
      <c r="D8410" t="s">
        <v>10795</v>
      </c>
      <c r="E8410" t="s">
        <v>10796</v>
      </c>
      <c r="F8410" t="s">
        <v>10477</v>
      </c>
      <c r="G8410" t="s">
        <v>10638</v>
      </c>
      <c r="H8410" t="s">
        <v>10753</v>
      </c>
      <c r="I8410" t="s">
        <v>10771</v>
      </c>
      <c r="J8410" t="s">
        <v>10795</v>
      </c>
      <c r="K8410" t="s">
        <v>2</v>
      </c>
      <c r="L8410" t="s">
        <v>2</v>
      </c>
      <c r="M8410" t="s">
        <v>2</v>
      </c>
      <c r="N8410" t="s">
        <v>2</v>
      </c>
      <c r="O8410" t="s">
        <v>2</v>
      </c>
      <c r="T8410" t="s">
        <v>10795</v>
      </c>
      <c r="Z8410" s="4"/>
      <c r="AA8410" t="str">
        <f t="shared" si="656"/>
        <v>x</v>
      </c>
      <c r="AB8410">
        <f t="shared" si="655"/>
        <v>10</v>
      </c>
      <c r="AC8410" t="str">
        <f t="shared" si="657"/>
        <v/>
      </c>
      <c r="AD8410" t="str">
        <f t="shared" si="658"/>
        <v/>
      </c>
      <c r="AE8410" t="str">
        <f t="shared" si="659"/>
        <v/>
      </c>
      <c r="AF8410" t="s">
        <v>17472</v>
      </c>
      <c r="AG8410">
        <v>5</v>
      </c>
      <c r="AH8410" t="s">
        <v>18114</v>
      </c>
      <c r="AI8410">
        <v>383.27530000000002</v>
      </c>
      <c r="AJ8410">
        <v>194.46369999999999</v>
      </c>
      <c r="AK8410">
        <v>162</v>
      </c>
      <c r="AL8410">
        <v>856</v>
      </c>
      <c r="AM8410">
        <v>694</v>
      </c>
      <c r="AN8410">
        <v>-6.6564350000000001</v>
      </c>
      <c r="AO8410">
        <v>-37.75309</v>
      </c>
      <c r="AP8410" t="s">
        <v>2</v>
      </c>
      <c r="AQ8410" t="s">
        <v>1</v>
      </c>
      <c r="AR8410" t="s">
        <v>18309</v>
      </c>
      <c r="AS8410" t="s">
        <v>22687</v>
      </c>
      <c r="AT8410" t="s">
        <v>22687</v>
      </c>
      <c r="AU8410" t="s">
        <v>10477</v>
      </c>
      <c r="AV8410" t="s">
        <v>10477</v>
      </c>
      <c r="AW8410" t="s">
        <v>10795</v>
      </c>
      <c r="AX8410" t="s">
        <v>2</v>
      </c>
      <c r="AY8410" t="s">
        <v>2</v>
      </c>
      <c r="AZ8410" t="s">
        <v>33040</v>
      </c>
      <c r="BA8410" t="s">
        <v>2</v>
      </c>
      <c r="BB8410" t="s">
        <v>2</v>
      </c>
      <c r="BC8410" t="s">
        <v>10795</v>
      </c>
      <c r="BD8410" t="s">
        <v>2</v>
      </c>
      <c r="BE8410" t="s">
        <v>2</v>
      </c>
      <c r="BF8410" t="s">
        <v>2</v>
      </c>
    </row>
    <row r="8411" spans="1:58" x14ac:dyDescent="0.25">
      <c r="A8411">
        <v>19308</v>
      </c>
      <c r="B8411" t="s">
        <v>2</v>
      </c>
      <c r="C8411" t="s">
        <v>15164</v>
      </c>
      <c r="D8411" t="s">
        <v>15164</v>
      </c>
      <c r="E8411" t="s">
        <v>15165</v>
      </c>
      <c r="F8411" t="s">
        <v>10477</v>
      </c>
      <c r="G8411" t="s">
        <v>10638</v>
      </c>
      <c r="H8411" t="s">
        <v>10753</v>
      </c>
      <c r="I8411" t="s">
        <v>10771</v>
      </c>
      <c r="J8411" t="s">
        <v>15164</v>
      </c>
      <c r="K8411" t="s">
        <v>2</v>
      </c>
      <c r="L8411" t="s">
        <v>2</v>
      </c>
      <c r="M8411" t="s">
        <v>2</v>
      </c>
      <c r="N8411" t="s">
        <v>2</v>
      </c>
      <c r="O8411" t="s">
        <v>2</v>
      </c>
      <c r="T8411" t="s">
        <v>15164</v>
      </c>
      <c r="Z8411" s="4"/>
      <c r="AA8411" t="str">
        <f t="shared" si="656"/>
        <v>x</v>
      </c>
      <c r="AB8411">
        <f t="shared" si="655"/>
        <v>10</v>
      </c>
      <c r="AC8411" t="str">
        <f t="shared" si="657"/>
        <v/>
      </c>
      <c r="AD8411" t="str">
        <f t="shared" si="658"/>
        <v/>
      </c>
      <c r="AE8411" t="str">
        <f t="shared" si="659"/>
        <v/>
      </c>
      <c r="AF8411" t="s">
        <v>17472</v>
      </c>
      <c r="AG8411">
        <v>5</v>
      </c>
      <c r="AH8411" t="s">
        <v>20156</v>
      </c>
      <c r="AI8411">
        <v>1613.5193999999999</v>
      </c>
      <c r="AJ8411">
        <v>903.78560000000004</v>
      </c>
      <c r="AK8411">
        <v>136</v>
      </c>
      <c r="AL8411">
        <v>872</v>
      </c>
      <c r="AM8411">
        <v>736</v>
      </c>
      <c r="AN8411">
        <v>-5.5437060000000002</v>
      </c>
      <c r="AO8411">
        <v>-38.950369999999999</v>
      </c>
      <c r="AP8411" t="s">
        <v>2</v>
      </c>
      <c r="AQ8411" t="s">
        <v>1</v>
      </c>
      <c r="AR8411" t="s">
        <v>18309</v>
      </c>
      <c r="AS8411" t="s">
        <v>22687</v>
      </c>
      <c r="AT8411" t="s">
        <v>22687</v>
      </c>
      <c r="AU8411" t="s">
        <v>10477</v>
      </c>
      <c r="AV8411" t="s">
        <v>10477</v>
      </c>
      <c r="AW8411" t="s">
        <v>15164</v>
      </c>
      <c r="AX8411" t="s">
        <v>2</v>
      </c>
      <c r="AY8411" t="s">
        <v>2</v>
      </c>
      <c r="AZ8411" t="s">
        <v>2</v>
      </c>
      <c r="BA8411" t="s">
        <v>2</v>
      </c>
      <c r="BB8411" t="s">
        <v>2</v>
      </c>
      <c r="BC8411" t="s">
        <v>2</v>
      </c>
      <c r="BD8411" t="s">
        <v>2</v>
      </c>
      <c r="BE8411" t="s">
        <v>2</v>
      </c>
      <c r="BF8411" t="s">
        <v>2</v>
      </c>
    </row>
    <row r="8412" spans="1:58" x14ac:dyDescent="0.25">
      <c r="A8412">
        <v>14222</v>
      </c>
      <c r="B8412" t="s">
        <v>2</v>
      </c>
      <c r="C8412" t="s">
        <v>10797</v>
      </c>
      <c r="D8412" t="s">
        <v>10797</v>
      </c>
      <c r="E8412" t="s">
        <v>10798</v>
      </c>
      <c r="F8412" t="s">
        <v>10477</v>
      </c>
      <c r="G8412" t="s">
        <v>10638</v>
      </c>
      <c r="H8412" t="s">
        <v>10797</v>
      </c>
      <c r="I8412" t="s">
        <v>2</v>
      </c>
      <c r="J8412" t="s">
        <v>2</v>
      </c>
      <c r="K8412" t="s">
        <v>2</v>
      </c>
      <c r="L8412" t="s">
        <v>2</v>
      </c>
      <c r="M8412" t="s">
        <v>2</v>
      </c>
      <c r="N8412" t="s">
        <v>2</v>
      </c>
      <c r="O8412" t="s">
        <v>2</v>
      </c>
      <c r="R8412" t="s">
        <v>10797</v>
      </c>
      <c r="Z8412" s="4"/>
      <c r="AA8412" t="str">
        <f t="shared" si="656"/>
        <v>x</v>
      </c>
      <c r="AB8412">
        <f t="shared" si="655"/>
        <v>10</v>
      </c>
      <c r="AC8412" t="str">
        <f t="shared" si="657"/>
        <v/>
      </c>
      <c r="AD8412" t="str">
        <f t="shared" si="658"/>
        <v/>
      </c>
      <c r="AE8412" t="str">
        <f t="shared" si="659"/>
        <v/>
      </c>
      <c r="AF8412" t="s">
        <v>17471</v>
      </c>
      <c r="AG8412">
        <v>3</v>
      </c>
      <c r="AH8412" t="s">
        <v>18116</v>
      </c>
      <c r="AI8412">
        <v>14207.694589999999</v>
      </c>
      <c r="AJ8412">
        <v>5587.3637099999996</v>
      </c>
      <c r="AK8412">
        <v>37</v>
      </c>
      <c r="AL8412">
        <v>1406</v>
      </c>
      <c r="AM8412">
        <v>1369</v>
      </c>
      <c r="AN8412">
        <v>-26.185420000000001</v>
      </c>
      <c r="AO8412">
        <v>-51.49333</v>
      </c>
      <c r="AP8412" t="s">
        <v>1</v>
      </c>
      <c r="AQ8412" t="s">
        <v>1</v>
      </c>
      <c r="AR8412" t="s">
        <v>18315</v>
      </c>
      <c r="AS8412" t="s">
        <v>22650</v>
      </c>
      <c r="AT8412" t="s">
        <v>22650</v>
      </c>
      <c r="AU8412" t="s">
        <v>10477</v>
      </c>
      <c r="AV8412" t="s">
        <v>10477</v>
      </c>
      <c r="AW8412" t="s">
        <v>10797</v>
      </c>
      <c r="AX8412" t="s">
        <v>2</v>
      </c>
      <c r="AY8412" t="s">
        <v>2</v>
      </c>
      <c r="AZ8412" t="s">
        <v>10797</v>
      </c>
      <c r="BA8412" t="s">
        <v>2</v>
      </c>
      <c r="BB8412" t="s">
        <v>2</v>
      </c>
      <c r="BC8412" t="s">
        <v>18316</v>
      </c>
      <c r="BD8412" t="s">
        <v>2</v>
      </c>
      <c r="BE8412" t="s">
        <v>2</v>
      </c>
      <c r="BF8412" t="s">
        <v>2</v>
      </c>
    </row>
    <row r="8413" spans="1:58" x14ac:dyDescent="0.25">
      <c r="A8413">
        <v>18296</v>
      </c>
      <c r="B8413" t="s">
        <v>2</v>
      </c>
      <c r="C8413" t="s">
        <v>10799</v>
      </c>
      <c r="D8413" t="s">
        <v>10799</v>
      </c>
      <c r="E8413" t="s">
        <v>10800</v>
      </c>
      <c r="F8413" t="s">
        <v>10477</v>
      </c>
      <c r="G8413" t="s">
        <v>10638</v>
      </c>
      <c r="H8413" t="s">
        <v>10797</v>
      </c>
      <c r="I8413" t="s">
        <v>10799</v>
      </c>
      <c r="J8413" t="s">
        <v>2</v>
      </c>
      <c r="K8413" t="s">
        <v>2</v>
      </c>
      <c r="L8413" t="s">
        <v>2</v>
      </c>
      <c r="M8413" t="s">
        <v>2</v>
      </c>
      <c r="N8413" t="s">
        <v>2</v>
      </c>
      <c r="O8413" t="s">
        <v>2</v>
      </c>
      <c r="S8413" t="s">
        <v>10799</v>
      </c>
      <c r="Z8413" s="4"/>
      <c r="AA8413" t="str">
        <f t="shared" si="656"/>
        <v>x</v>
      </c>
      <c r="AB8413">
        <f t="shared" si="655"/>
        <v>10</v>
      </c>
      <c r="AC8413" t="str">
        <f t="shared" si="657"/>
        <v/>
      </c>
      <c r="AD8413" t="str">
        <f t="shared" si="658"/>
        <v/>
      </c>
      <c r="AE8413" t="str">
        <f t="shared" si="659"/>
        <v/>
      </c>
      <c r="AF8413" t="s">
        <v>17471</v>
      </c>
      <c r="AG8413">
        <v>4</v>
      </c>
      <c r="AH8413" t="s">
        <v>18116</v>
      </c>
      <c r="AI8413">
        <v>13958.176949999999</v>
      </c>
      <c r="AJ8413">
        <v>5389.5881399999998</v>
      </c>
      <c r="AK8413">
        <v>178</v>
      </c>
      <c r="AL8413">
        <v>1406</v>
      </c>
      <c r="AM8413">
        <v>1228</v>
      </c>
      <c r="AN8413">
        <v>-26.0898</v>
      </c>
      <c r="AO8413">
        <v>-51.47166</v>
      </c>
      <c r="AP8413" t="s">
        <v>2</v>
      </c>
      <c r="AQ8413" t="s">
        <v>1</v>
      </c>
      <c r="AR8413" t="s">
        <v>18500</v>
      </c>
      <c r="AS8413" t="s">
        <v>22650</v>
      </c>
      <c r="AT8413" t="s">
        <v>22650</v>
      </c>
      <c r="AU8413" t="s">
        <v>10477</v>
      </c>
      <c r="AV8413" t="s">
        <v>10477</v>
      </c>
      <c r="AW8413" t="s">
        <v>10799</v>
      </c>
      <c r="AX8413" t="s">
        <v>2</v>
      </c>
      <c r="AY8413" t="s">
        <v>2</v>
      </c>
      <c r="AZ8413" t="s">
        <v>10799</v>
      </c>
      <c r="BA8413" t="s">
        <v>2</v>
      </c>
      <c r="BB8413" t="s">
        <v>2</v>
      </c>
      <c r="BC8413" t="s">
        <v>18501</v>
      </c>
      <c r="BD8413" t="s">
        <v>2</v>
      </c>
      <c r="BE8413" t="s">
        <v>2</v>
      </c>
      <c r="BF8413" t="s">
        <v>2</v>
      </c>
    </row>
    <row r="8414" spans="1:58" x14ac:dyDescent="0.25">
      <c r="A8414">
        <v>19309</v>
      </c>
      <c r="B8414" t="s">
        <v>2</v>
      </c>
      <c r="C8414" t="s">
        <v>15166</v>
      </c>
      <c r="D8414" t="s">
        <v>15166</v>
      </c>
      <c r="E8414" t="s">
        <v>15167</v>
      </c>
      <c r="F8414" t="s">
        <v>10477</v>
      </c>
      <c r="G8414" t="s">
        <v>10638</v>
      </c>
      <c r="H8414" t="s">
        <v>10797</v>
      </c>
      <c r="I8414" t="s">
        <v>10799</v>
      </c>
      <c r="J8414" t="s">
        <v>15166</v>
      </c>
      <c r="K8414" t="s">
        <v>2</v>
      </c>
      <c r="L8414" t="s">
        <v>2</v>
      </c>
      <c r="M8414" t="s">
        <v>2</v>
      </c>
      <c r="N8414" t="s">
        <v>2</v>
      </c>
      <c r="O8414" t="s">
        <v>2</v>
      </c>
      <c r="T8414" t="s">
        <v>15166</v>
      </c>
      <c r="Z8414" s="4"/>
      <c r="AA8414" t="str">
        <f t="shared" si="656"/>
        <v>x</v>
      </c>
      <c r="AB8414">
        <f t="shared" si="655"/>
        <v>10</v>
      </c>
      <c r="AC8414" t="str">
        <f t="shared" si="657"/>
        <v/>
      </c>
      <c r="AD8414" t="str">
        <f t="shared" si="658"/>
        <v/>
      </c>
      <c r="AE8414" t="str">
        <f t="shared" si="659"/>
        <v/>
      </c>
      <c r="AF8414" t="s">
        <v>17472</v>
      </c>
      <c r="AG8414">
        <v>5</v>
      </c>
      <c r="AH8414" t="s">
        <v>20156</v>
      </c>
      <c r="AI8414">
        <v>1897.10671</v>
      </c>
      <c r="AJ8414">
        <v>989.20627000000002</v>
      </c>
      <c r="AK8414">
        <v>218</v>
      </c>
      <c r="AL8414">
        <v>1329</v>
      </c>
      <c r="AM8414">
        <v>1111</v>
      </c>
      <c r="AN8414">
        <v>-27.22307</v>
      </c>
      <c r="AO8414">
        <v>-51.594990000000003</v>
      </c>
      <c r="AP8414" t="s">
        <v>2</v>
      </c>
      <c r="AQ8414" t="s">
        <v>1</v>
      </c>
      <c r="AR8414" t="s">
        <v>20190</v>
      </c>
      <c r="AS8414" t="s">
        <v>22650</v>
      </c>
      <c r="AT8414" t="s">
        <v>22650</v>
      </c>
      <c r="AU8414" t="s">
        <v>10477</v>
      </c>
      <c r="AV8414" t="s">
        <v>10477</v>
      </c>
      <c r="AW8414" t="s">
        <v>15166</v>
      </c>
      <c r="AX8414" t="s">
        <v>2</v>
      </c>
      <c r="AY8414" t="s">
        <v>2</v>
      </c>
      <c r="AZ8414" t="s">
        <v>2</v>
      </c>
      <c r="BA8414" t="s">
        <v>2</v>
      </c>
      <c r="BB8414" t="s">
        <v>2</v>
      </c>
      <c r="BC8414" t="s">
        <v>2</v>
      </c>
      <c r="BD8414" t="s">
        <v>2</v>
      </c>
      <c r="BE8414" t="s">
        <v>2</v>
      </c>
      <c r="BF8414" t="s">
        <v>2</v>
      </c>
    </row>
    <row r="8415" spans="1:58" x14ac:dyDescent="0.25">
      <c r="A8415">
        <v>19779</v>
      </c>
      <c r="B8415" t="s">
        <v>2</v>
      </c>
      <c r="C8415" t="s">
        <v>12699</v>
      </c>
      <c r="D8415" t="s">
        <v>12699</v>
      </c>
      <c r="E8415" t="s">
        <v>12700</v>
      </c>
      <c r="F8415" t="s">
        <v>10477</v>
      </c>
      <c r="G8415" t="s">
        <v>10638</v>
      </c>
      <c r="H8415" t="s">
        <v>10797</v>
      </c>
      <c r="I8415" t="s">
        <v>10799</v>
      </c>
      <c r="J8415" t="s">
        <v>12699</v>
      </c>
      <c r="K8415" t="s">
        <v>2</v>
      </c>
      <c r="L8415" t="s">
        <v>2</v>
      </c>
      <c r="M8415" t="s">
        <v>2</v>
      </c>
      <c r="N8415" t="s">
        <v>2</v>
      </c>
      <c r="O8415" t="s">
        <v>2</v>
      </c>
      <c r="T8415" t="s">
        <v>12699</v>
      </c>
      <c r="Z8415" s="4"/>
      <c r="AA8415" t="str">
        <f t="shared" si="656"/>
        <v>x</v>
      </c>
      <c r="AB8415">
        <f t="shared" si="655"/>
        <v>10</v>
      </c>
      <c r="AC8415" t="str">
        <f t="shared" si="657"/>
        <v/>
      </c>
      <c r="AD8415" t="str">
        <f t="shared" si="658"/>
        <v/>
      </c>
      <c r="AE8415" t="str">
        <f t="shared" si="659"/>
        <v/>
      </c>
      <c r="AF8415" t="s">
        <v>17472</v>
      </c>
      <c r="AG8415">
        <v>5</v>
      </c>
      <c r="AH8415" t="s">
        <v>18114</v>
      </c>
      <c r="AI8415">
        <v>272.70776000000001</v>
      </c>
      <c r="AJ8415">
        <v>89.042270000000002</v>
      </c>
      <c r="AK8415">
        <v>178</v>
      </c>
      <c r="AL8415">
        <v>823</v>
      </c>
      <c r="AM8415">
        <v>645</v>
      </c>
      <c r="AN8415">
        <v>-25.842110000000002</v>
      </c>
      <c r="AO8415">
        <v>-56.220959999999998</v>
      </c>
      <c r="AP8415" t="s">
        <v>2</v>
      </c>
      <c r="AQ8415" t="s">
        <v>1</v>
      </c>
      <c r="AR8415" t="s">
        <v>21370</v>
      </c>
      <c r="AS8415" t="s">
        <v>22650</v>
      </c>
      <c r="AT8415" t="s">
        <v>22650</v>
      </c>
      <c r="AU8415" t="s">
        <v>10477</v>
      </c>
      <c r="AV8415" t="s">
        <v>10477</v>
      </c>
      <c r="AW8415" t="s">
        <v>21499</v>
      </c>
      <c r="AX8415" t="s">
        <v>2</v>
      </c>
      <c r="AY8415" t="s">
        <v>2</v>
      </c>
      <c r="AZ8415" t="s">
        <v>33685</v>
      </c>
      <c r="BA8415" t="s">
        <v>12699</v>
      </c>
      <c r="BB8415" t="s">
        <v>2</v>
      </c>
      <c r="BC8415" t="s">
        <v>2</v>
      </c>
      <c r="BD8415" t="s">
        <v>2</v>
      </c>
      <c r="BE8415" t="s">
        <v>2</v>
      </c>
      <c r="BF8415" t="s">
        <v>33686</v>
      </c>
    </row>
    <row r="8416" spans="1:58" x14ac:dyDescent="0.25">
      <c r="A8416">
        <v>11839</v>
      </c>
      <c r="B8416" t="s">
        <v>12701</v>
      </c>
      <c r="C8416" t="s">
        <v>10801</v>
      </c>
      <c r="D8416" t="s">
        <v>10801</v>
      </c>
      <c r="E8416" t="s">
        <v>10802</v>
      </c>
      <c r="F8416" t="s">
        <v>10477</v>
      </c>
      <c r="G8416" t="s">
        <v>10638</v>
      </c>
      <c r="H8416" t="s">
        <v>10797</v>
      </c>
      <c r="I8416" t="s">
        <v>10799</v>
      </c>
      <c r="J8416" t="s">
        <v>10801</v>
      </c>
      <c r="K8416" t="s">
        <v>2</v>
      </c>
      <c r="L8416" t="s">
        <v>2</v>
      </c>
      <c r="M8416" t="s">
        <v>2</v>
      </c>
      <c r="N8416" t="s">
        <v>2</v>
      </c>
      <c r="O8416" t="s">
        <v>2</v>
      </c>
      <c r="T8416" t="s">
        <v>10801</v>
      </c>
      <c r="Z8416" s="4"/>
      <c r="AA8416" t="str">
        <f t="shared" si="656"/>
        <v>x</v>
      </c>
      <c r="AB8416">
        <f t="shared" si="655"/>
        <v>10</v>
      </c>
      <c r="AC8416" t="str">
        <f t="shared" si="657"/>
        <v/>
      </c>
      <c r="AD8416" t="str">
        <f t="shared" si="658"/>
        <v/>
      </c>
      <c r="AE8416" t="str">
        <f t="shared" si="659"/>
        <v/>
      </c>
      <c r="AF8416" t="s">
        <v>17472</v>
      </c>
      <c r="AG8416">
        <v>5</v>
      </c>
      <c r="AH8416" t="s">
        <v>18114</v>
      </c>
      <c r="AI8416">
        <v>1552.20616</v>
      </c>
      <c r="AJ8416">
        <v>624.08384999999998</v>
      </c>
      <c r="AK8416">
        <v>422</v>
      </c>
      <c r="AL8416">
        <v>1296</v>
      </c>
      <c r="AM8416">
        <v>874</v>
      </c>
      <c r="AN8416">
        <v>-23.779679999999999</v>
      </c>
      <c r="AO8416">
        <v>-50.689929999999997</v>
      </c>
      <c r="AP8416" t="s">
        <v>2</v>
      </c>
      <c r="AQ8416" t="s">
        <v>1</v>
      </c>
      <c r="AR8416" t="s">
        <v>18309</v>
      </c>
      <c r="AS8416" t="s">
        <v>22650</v>
      </c>
      <c r="AT8416" t="s">
        <v>22650</v>
      </c>
      <c r="AU8416" t="s">
        <v>10477</v>
      </c>
      <c r="AV8416" t="s">
        <v>10477</v>
      </c>
      <c r="AW8416" t="s">
        <v>10801</v>
      </c>
      <c r="AX8416" t="s">
        <v>2</v>
      </c>
      <c r="AY8416" t="s">
        <v>2</v>
      </c>
      <c r="AZ8416" t="s">
        <v>30464</v>
      </c>
      <c r="BA8416" t="s">
        <v>2</v>
      </c>
      <c r="BB8416" t="s">
        <v>2</v>
      </c>
      <c r="BC8416" t="s">
        <v>10801</v>
      </c>
      <c r="BD8416" t="s">
        <v>2</v>
      </c>
      <c r="BE8416" t="s">
        <v>2</v>
      </c>
      <c r="BF8416" t="s">
        <v>2</v>
      </c>
    </row>
    <row r="8417" spans="1:58" x14ac:dyDescent="0.25">
      <c r="A8417">
        <v>11843</v>
      </c>
      <c r="B8417" t="s">
        <v>12702</v>
      </c>
      <c r="C8417" t="s">
        <v>10803</v>
      </c>
      <c r="D8417" t="s">
        <v>10803</v>
      </c>
      <c r="E8417" t="s">
        <v>10804</v>
      </c>
      <c r="F8417" t="s">
        <v>10477</v>
      </c>
      <c r="G8417" t="s">
        <v>10638</v>
      </c>
      <c r="H8417" t="s">
        <v>10797</v>
      </c>
      <c r="I8417" t="s">
        <v>10799</v>
      </c>
      <c r="J8417" t="s">
        <v>10803</v>
      </c>
      <c r="K8417" t="s">
        <v>2</v>
      </c>
      <c r="L8417" t="s">
        <v>2</v>
      </c>
      <c r="M8417" t="s">
        <v>2</v>
      </c>
      <c r="N8417" t="s">
        <v>2</v>
      </c>
      <c r="O8417" t="s">
        <v>2</v>
      </c>
      <c r="T8417" t="s">
        <v>10803</v>
      </c>
      <c r="Z8417" s="4"/>
      <c r="AA8417" t="str">
        <f t="shared" si="656"/>
        <v>x</v>
      </c>
      <c r="AB8417">
        <f t="shared" si="655"/>
        <v>10</v>
      </c>
      <c r="AC8417" t="str">
        <f t="shared" si="657"/>
        <v/>
      </c>
      <c r="AD8417" t="str">
        <f t="shared" si="658"/>
        <v/>
      </c>
      <c r="AE8417" t="str">
        <f t="shared" si="659"/>
        <v/>
      </c>
      <c r="AF8417" t="s">
        <v>17472</v>
      </c>
      <c r="AG8417">
        <v>5</v>
      </c>
      <c r="AH8417" t="s">
        <v>18114</v>
      </c>
      <c r="AI8417">
        <v>2892.8299400000001</v>
      </c>
      <c r="AJ8417">
        <v>854.28539000000001</v>
      </c>
      <c r="AK8417">
        <v>238</v>
      </c>
      <c r="AL8417">
        <v>1179</v>
      </c>
      <c r="AM8417">
        <v>941</v>
      </c>
      <c r="AN8417">
        <v>-27.183129999999998</v>
      </c>
      <c r="AO8417">
        <v>-52.307519999999997</v>
      </c>
      <c r="AP8417" t="s">
        <v>2</v>
      </c>
      <c r="AQ8417" t="s">
        <v>1</v>
      </c>
      <c r="AR8417" t="s">
        <v>18309</v>
      </c>
      <c r="AS8417" t="s">
        <v>22650</v>
      </c>
      <c r="AT8417" t="s">
        <v>22650</v>
      </c>
      <c r="AU8417" t="s">
        <v>10477</v>
      </c>
      <c r="AV8417" t="s">
        <v>10477</v>
      </c>
      <c r="AW8417" t="s">
        <v>10803</v>
      </c>
      <c r="AX8417" t="s">
        <v>2</v>
      </c>
      <c r="AY8417" t="s">
        <v>2</v>
      </c>
      <c r="AZ8417" t="s">
        <v>30468</v>
      </c>
      <c r="BA8417" t="s">
        <v>2</v>
      </c>
      <c r="BB8417" t="s">
        <v>2</v>
      </c>
      <c r="BC8417" t="s">
        <v>10803</v>
      </c>
      <c r="BD8417" t="s">
        <v>2</v>
      </c>
      <c r="BE8417" t="s">
        <v>2</v>
      </c>
      <c r="BF8417" t="s">
        <v>2</v>
      </c>
    </row>
    <row r="8418" spans="1:58" x14ac:dyDescent="0.25">
      <c r="A8418">
        <v>11849</v>
      </c>
      <c r="B8418" t="s">
        <v>12703</v>
      </c>
      <c r="C8418" t="s">
        <v>10805</v>
      </c>
      <c r="D8418" t="s">
        <v>10805</v>
      </c>
      <c r="E8418" t="s">
        <v>10806</v>
      </c>
      <c r="F8418" t="s">
        <v>10477</v>
      </c>
      <c r="G8418" t="s">
        <v>10638</v>
      </c>
      <c r="H8418" t="s">
        <v>10797</v>
      </c>
      <c r="I8418" t="s">
        <v>10799</v>
      </c>
      <c r="J8418" t="s">
        <v>10805</v>
      </c>
      <c r="K8418" t="s">
        <v>2</v>
      </c>
      <c r="L8418" t="s">
        <v>2</v>
      </c>
      <c r="M8418" t="s">
        <v>2</v>
      </c>
      <c r="N8418" t="s">
        <v>2</v>
      </c>
      <c r="O8418" t="s">
        <v>2</v>
      </c>
      <c r="T8418" t="s">
        <v>10805</v>
      </c>
      <c r="Z8418" s="4"/>
      <c r="AA8418" t="str">
        <f t="shared" si="656"/>
        <v>x</v>
      </c>
      <c r="AB8418">
        <f t="shared" si="655"/>
        <v>10</v>
      </c>
      <c r="AC8418" t="str">
        <f t="shared" si="657"/>
        <v/>
      </c>
      <c r="AD8418" t="str">
        <f t="shared" si="658"/>
        <v/>
      </c>
      <c r="AE8418" t="str">
        <f t="shared" si="659"/>
        <v/>
      </c>
      <c r="AF8418" t="s">
        <v>17472</v>
      </c>
      <c r="AG8418">
        <v>5</v>
      </c>
      <c r="AH8418" t="s">
        <v>18114</v>
      </c>
      <c r="AI8418">
        <v>5102.4362099999998</v>
      </c>
      <c r="AJ8418">
        <v>1876.70822</v>
      </c>
      <c r="AK8418">
        <v>452</v>
      </c>
      <c r="AL8418">
        <v>1321</v>
      </c>
      <c r="AM8418">
        <v>869</v>
      </c>
      <c r="AN8418">
        <v>-25.356760000000001</v>
      </c>
      <c r="AO8418">
        <v>-51.448320000000002</v>
      </c>
      <c r="AP8418" t="s">
        <v>2</v>
      </c>
      <c r="AQ8418" t="s">
        <v>1</v>
      </c>
      <c r="AR8418" t="s">
        <v>18309</v>
      </c>
      <c r="AS8418" t="s">
        <v>22650</v>
      </c>
      <c r="AT8418" t="s">
        <v>22650</v>
      </c>
      <c r="AU8418" t="s">
        <v>10477</v>
      </c>
      <c r="AV8418" t="s">
        <v>10477</v>
      </c>
      <c r="AW8418" t="s">
        <v>10805</v>
      </c>
      <c r="AX8418" t="s">
        <v>2</v>
      </c>
      <c r="AY8418" t="s">
        <v>2</v>
      </c>
      <c r="AZ8418" t="s">
        <v>30474</v>
      </c>
      <c r="BA8418" t="s">
        <v>2</v>
      </c>
      <c r="BB8418" t="s">
        <v>2</v>
      </c>
      <c r="BC8418" t="s">
        <v>10805</v>
      </c>
      <c r="BD8418" t="s">
        <v>2</v>
      </c>
      <c r="BE8418" t="s">
        <v>2</v>
      </c>
      <c r="BF8418" t="s">
        <v>2</v>
      </c>
    </row>
    <row r="8419" spans="1:58" x14ac:dyDescent="0.25">
      <c r="A8419">
        <v>11847</v>
      </c>
      <c r="B8419" t="s">
        <v>12704</v>
      </c>
      <c r="C8419" t="s">
        <v>10807</v>
      </c>
      <c r="D8419" t="s">
        <v>10807</v>
      </c>
      <c r="E8419" t="s">
        <v>10808</v>
      </c>
      <c r="F8419" t="s">
        <v>10477</v>
      </c>
      <c r="G8419" t="s">
        <v>10638</v>
      </c>
      <c r="H8419" t="s">
        <v>10797</v>
      </c>
      <c r="I8419" t="s">
        <v>10799</v>
      </c>
      <c r="J8419" t="s">
        <v>10807</v>
      </c>
      <c r="K8419" t="s">
        <v>2</v>
      </c>
      <c r="L8419" t="s">
        <v>2</v>
      </c>
      <c r="M8419" t="s">
        <v>2</v>
      </c>
      <c r="N8419" t="s">
        <v>2</v>
      </c>
      <c r="O8419" t="s">
        <v>2</v>
      </c>
      <c r="T8419" t="s">
        <v>10807</v>
      </c>
      <c r="Z8419" s="4"/>
      <c r="AA8419" t="str">
        <f t="shared" si="656"/>
        <v>x</v>
      </c>
      <c r="AB8419">
        <f t="shared" si="655"/>
        <v>10</v>
      </c>
      <c r="AC8419" t="str">
        <f t="shared" si="657"/>
        <v/>
      </c>
      <c r="AD8419" t="str">
        <f t="shared" si="658"/>
        <v/>
      </c>
      <c r="AE8419" t="str">
        <f t="shared" si="659"/>
        <v/>
      </c>
      <c r="AF8419" t="s">
        <v>17472</v>
      </c>
      <c r="AG8419">
        <v>5</v>
      </c>
      <c r="AH8419" t="s">
        <v>18114</v>
      </c>
      <c r="AI8419">
        <v>2240.8901599999999</v>
      </c>
      <c r="AJ8419">
        <v>956.26214000000004</v>
      </c>
      <c r="AK8419">
        <v>346</v>
      </c>
      <c r="AL8419">
        <v>1406</v>
      </c>
      <c r="AM8419">
        <v>1060</v>
      </c>
      <c r="AN8419">
        <v>-26.950990000000001</v>
      </c>
      <c r="AO8419">
        <v>-50.293140000000001</v>
      </c>
      <c r="AP8419" t="s">
        <v>2</v>
      </c>
      <c r="AQ8419" t="s">
        <v>1</v>
      </c>
      <c r="AR8419" t="s">
        <v>18309</v>
      </c>
      <c r="AS8419" t="s">
        <v>22650</v>
      </c>
      <c r="AT8419" t="s">
        <v>22650</v>
      </c>
      <c r="AU8419" t="s">
        <v>10477</v>
      </c>
      <c r="AV8419" t="s">
        <v>10477</v>
      </c>
      <c r="AW8419" t="s">
        <v>20861</v>
      </c>
      <c r="AX8419" t="s">
        <v>2</v>
      </c>
      <c r="AY8419" t="s">
        <v>2</v>
      </c>
      <c r="AZ8419" t="s">
        <v>30471</v>
      </c>
      <c r="BA8419" t="s">
        <v>2</v>
      </c>
      <c r="BB8419" t="s">
        <v>2</v>
      </c>
      <c r="BC8419" t="s">
        <v>10807</v>
      </c>
      <c r="BD8419" t="s">
        <v>2</v>
      </c>
      <c r="BE8419" t="s">
        <v>2</v>
      </c>
      <c r="BF8419" t="s">
        <v>2</v>
      </c>
    </row>
    <row r="8420" spans="1:58" x14ac:dyDescent="0.25">
      <c r="A8420">
        <v>18297</v>
      </c>
      <c r="B8420" t="s">
        <v>2</v>
      </c>
      <c r="C8420" t="s">
        <v>10809</v>
      </c>
      <c r="D8420" t="s">
        <v>10809</v>
      </c>
      <c r="E8420" t="s">
        <v>10810</v>
      </c>
      <c r="F8420" t="s">
        <v>10477</v>
      </c>
      <c r="G8420" t="s">
        <v>10638</v>
      </c>
      <c r="H8420" t="s">
        <v>10797</v>
      </c>
      <c r="I8420" t="s">
        <v>10809</v>
      </c>
      <c r="J8420" t="s">
        <v>2</v>
      </c>
      <c r="K8420" t="s">
        <v>2</v>
      </c>
      <c r="L8420" t="s">
        <v>2</v>
      </c>
      <c r="M8420" t="s">
        <v>2</v>
      </c>
      <c r="N8420" t="s">
        <v>2</v>
      </c>
      <c r="O8420" t="s">
        <v>2</v>
      </c>
      <c r="S8420" t="s">
        <v>10809</v>
      </c>
      <c r="Z8420" s="4"/>
      <c r="AA8420" t="str">
        <f t="shared" si="656"/>
        <v>x</v>
      </c>
      <c r="AB8420">
        <f t="shared" si="655"/>
        <v>10</v>
      </c>
      <c r="AC8420" t="str">
        <f t="shared" si="657"/>
        <v/>
      </c>
      <c r="AD8420" t="str">
        <f t="shared" si="658"/>
        <v/>
      </c>
      <c r="AE8420" t="str">
        <f t="shared" si="659"/>
        <v/>
      </c>
      <c r="AF8420" t="s">
        <v>17471</v>
      </c>
      <c r="AG8420">
        <v>4</v>
      </c>
      <c r="AH8420" t="s">
        <v>18116</v>
      </c>
      <c r="AI8420">
        <v>249.51764</v>
      </c>
      <c r="AJ8420">
        <v>197.77556000000001</v>
      </c>
      <c r="AK8420">
        <v>37</v>
      </c>
      <c r="AL8420">
        <v>558</v>
      </c>
      <c r="AM8420">
        <v>521</v>
      </c>
      <c r="AN8420">
        <v>-31.30753</v>
      </c>
      <c r="AO8420">
        <v>-52.654040000000002</v>
      </c>
      <c r="AP8420" t="s">
        <v>2</v>
      </c>
      <c r="AQ8420" t="s">
        <v>1</v>
      </c>
      <c r="AR8420" t="s">
        <v>18517</v>
      </c>
      <c r="AS8420" t="s">
        <v>22650</v>
      </c>
      <c r="AT8420" t="s">
        <v>22650</v>
      </c>
      <c r="AU8420" t="s">
        <v>10477</v>
      </c>
      <c r="AV8420" t="s">
        <v>10477</v>
      </c>
      <c r="AW8420" t="s">
        <v>10809</v>
      </c>
      <c r="AX8420" t="s">
        <v>2</v>
      </c>
      <c r="AY8420" t="s">
        <v>2</v>
      </c>
      <c r="AZ8420" t="s">
        <v>10809</v>
      </c>
      <c r="BA8420" t="s">
        <v>2</v>
      </c>
      <c r="BB8420" t="s">
        <v>2</v>
      </c>
      <c r="BC8420" t="s">
        <v>2</v>
      </c>
      <c r="BD8420" t="s">
        <v>2</v>
      </c>
      <c r="BE8420" t="s">
        <v>2</v>
      </c>
      <c r="BF8420" t="s">
        <v>2</v>
      </c>
    </row>
    <row r="8421" spans="1:58" x14ac:dyDescent="0.25">
      <c r="A8421">
        <v>19781</v>
      </c>
      <c r="B8421" t="s">
        <v>2</v>
      </c>
      <c r="C8421" t="s">
        <v>12705</v>
      </c>
      <c r="D8421" t="s">
        <v>12705</v>
      </c>
      <c r="E8421" t="s">
        <v>12706</v>
      </c>
      <c r="F8421" t="s">
        <v>10477</v>
      </c>
      <c r="G8421" t="s">
        <v>10638</v>
      </c>
      <c r="H8421" t="s">
        <v>10797</v>
      </c>
      <c r="I8421" t="s">
        <v>10809</v>
      </c>
      <c r="J8421" t="s">
        <v>12705</v>
      </c>
      <c r="K8421" t="s">
        <v>2</v>
      </c>
      <c r="L8421" t="s">
        <v>2</v>
      </c>
      <c r="M8421" t="s">
        <v>2</v>
      </c>
      <c r="N8421" t="s">
        <v>2</v>
      </c>
      <c r="O8421" t="s">
        <v>2</v>
      </c>
      <c r="T8421" t="s">
        <v>12705</v>
      </c>
      <c r="Z8421" s="4"/>
      <c r="AA8421" t="str">
        <f t="shared" si="656"/>
        <v>x</v>
      </c>
      <c r="AB8421">
        <f t="shared" si="655"/>
        <v>10</v>
      </c>
      <c r="AC8421" t="str">
        <f t="shared" si="657"/>
        <v/>
      </c>
      <c r="AD8421" t="str">
        <f t="shared" si="658"/>
        <v/>
      </c>
      <c r="AE8421" t="str">
        <f t="shared" si="659"/>
        <v/>
      </c>
      <c r="AF8421" t="s">
        <v>17471</v>
      </c>
      <c r="AG8421">
        <v>5</v>
      </c>
      <c r="AH8421" t="s">
        <v>18116</v>
      </c>
      <c r="AI8421">
        <v>47.299990000000001</v>
      </c>
      <c r="AJ8421">
        <v>44.840879999999999</v>
      </c>
      <c r="AK8421">
        <v>37</v>
      </c>
      <c r="AL8421">
        <v>487</v>
      </c>
      <c r="AM8421">
        <v>450</v>
      </c>
      <c r="AN8421">
        <v>-34.739490000000004</v>
      </c>
      <c r="AO8421">
        <v>-55.324370000000002</v>
      </c>
      <c r="AP8421" t="s">
        <v>2</v>
      </c>
      <c r="AQ8421" t="s">
        <v>1</v>
      </c>
      <c r="AR8421" t="s">
        <v>19036</v>
      </c>
      <c r="AS8421" t="s">
        <v>22650</v>
      </c>
      <c r="AT8421" t="s">
        <v>22650</v>
      </c>
      <c r="AU8421" t="s">
        <v>10477</v>
      </c>
      <c r="AV8421" t="s">
        <v>10477</v>
      </c>
      <c r="AW8421" t="s">
        <v>12705</v>
      </c>
      <c r="AX8421" t="s">
        <v>2</v>
      </c>
      <c r="AY8421" t="s">
        <v>2</v>
      </c>
      <c r="AZ8421" t="s">
        <v>2</v>
      </c>
      <c r="BA8421" t="s">
        <v>12705</v>
      </c>
      <c r="BB8421" t="s">
        <v>2</v>
      </c>
      <c r="BC8421" t="s">
        <v>24130</v>
      </c>
      <c r="BD8421" t="s">
        <v>24131</v>
      </c>
      <c r="BE8421" t="s">
        <v>2</v>
      </c>
      <c r="BF8421" t="s">
        <v>2</v>
      </c>
    </row>
    <row r="8422" spans="1:58" x14ac:dyDescent="0.25">
      <c r="A8422">
        <v>19780</v>
      </c>
      <c r="B8422" t="s">
        <v>2</v>
      </c>
      <c r="C8422" t="s">
        <v>12707</v>
      </c>
      <c r="D8422" t="s">
        <v>12707</v>
      </c>
      <c r="E8422" t="s">
        <v>12708</v>
      </c>
      <c r="F8422" t="s">
        <v>10477</v>
      </c>
      <c r="G8422" t="s">
        <v>10638</v>
      </c>
      <c r="H8422" t="s">
        <v>10797</v>
      </c>
      <c r="I8422" t="s">
        <v>10809</v>
      </c>
      <c r="J8422" t="s">
        <v>12705</v>
      </c>
      <c r="K8422" t="s">
        <v>12707</v>
      </c>
      <c r="L8422" t="s">
        <v>2</v>
      </c>
      <c r="M8422" t="s">
        <v>2</v>
      </c>
      <c r="N8422" t="s">
        <v>2</v>
      </c>
      <c r="O8422" t="s">
        <v>2</v>
      </c>
      <c r="U8422" t="s">
        <v>12707</v>
      </c>
      <c r="Z8422" s="4"/>
      <c r="AA8422" t="str">
        <f t="shared" si="656"/>
        <v>x</v>
      </c>
      <c r="AB8422">
        <f t="shared" si="655"/>
        <v>10</v>
      </c>
      <c r="AC8422" t="str">
        <f t="shared" si="657"/>
        <v/>
      </c>
      <c r="AD8422" t="str">
        <f t="shared" si="658"/>
        <v/>
      </c>
      <c r="AE8422" t="str">
        <f t="shared" si="659"/>
        <v/>
      </c>
      <c r="AF8422" t="s">
        <v>17472</v>
      </c>
      <c r="AG8422">
        <v>6</v>
      </c>
      <c r="AH8422" t="s">
        <v>18114</v>
      </c>
      <c r="AI8422">
        <v>47.299990000000001</v>
      </c>
      <c r="AJ8422">
        <v>44.840879999999999</v>
      </c>
      <c r="AK8422">
        <v>37</v>
      </c>
      <c r="AL8422">
        <v>487</v>
      </c>
      <c r="AM8422">
        <v>450</v>
      </c>
      <c r="AN8422">
        <v>-34.739490000000004</v>
      </c>
      <c r="AO8422">
        <v>-55.324370000000002</v>
      </c>
      <c r="AP8422" t="s">
        <v>2</v>
      </c>
      <c r="AQ8422" t="s">
        <v>1</v>
      </c>
      <c r="AR8422" t="s">
        <v>19036</v>
      </c>
      <c r="AS8422" t="s">
        <v>22650</v>
      </c>
      <c r="AT8422" t="s">
        <v>22650</v>
      </c>
      <c r="AU8422" t="s">
        <v>10477</v>
      </c>
      <c r="AV8422" t="s">
        <v>10477</v>
      </c>
      <c r="AW8422" t="s">
        <v>28522</v>
      </c>
      <c r="AX8422" t="s">
        <v>2</v>
      </c>
      <c r="AY8422" t="s">
        <v>2</v>
      </c>
      <c r="AZ8422" t="s">
        <v>33687</v>
      </c>
      <c r="BA8422" t="s">
        <v>12707</v>
      </c>
      <c r="BB8422" t="s">
        <v>2</v>
      </c>
      <c r="BC8422" t="s">
        <v>28523</v>
      </c>
      <c r="BD8422" t="s">
        <v>2</v>
      </c>
      <c r="BE8422" t="s">
        <v>28524</v>
      </c>
      <c r="BF8422" t="s">
        <v>2</v>
      </c>
    </row>
    <row r="8423" spans="1:58" x14ac:dyDescent="0.25">
      <c r="A8423">
        <v>18242</v>
      </c>
      <c r="B8423" t="s">
        <v>2</v>
      </c>
      <c r="C8423" t="s">
        <v>10811</v>
      </c>
      <c r="D8423" t="s">
        <v>10811</v>
      </c>
      <c r="E8423" t="s">
        <v>10812</v>
      </c>
      <c r="F8423" t="s">
        <v>10477</v>
      </c>
      <c r="G8423" t="s">
        <v>10638</v>
      </c>
      <c r="H8423" t="s">
        <v>10797</v>
      </c>
      <c r="I8423" t="s">
        <v>10809</v>
      </c>
      <c r="J8423" t="s">
        <v>10811</v>
      </c>
      <c r="K8423" t="s">
        <v>2</v>
      </c>
      <c r="L8423" t="s">
        <v>2</v>
      </c>
      <c r="M8423" t="s">
        <v>2</v>
      </c>
      <c r="N8423" t="s">
        <v>2</v>
      </c>
      <c r="O8423" t="s">
        <v>2</v>
      </c>
      <c r="T8423" t="s">
        <v>10811</v>
      </c>
      <c r="Z8423" s="4"/>
      <c r="AA8423" t="str">
        <f t="shared" si="656"/>
        <v>x</v>
      </c>
      <c r="AB8423">
        <f t="shared" ref="AB8423:AB8486" si="660">IF(ISERROR(MATCH(AA8423,F8423:O8423,)),10,(MATCH(AA8423,F8423:O8423,)))</f>
        <v>10</v>
      </c>
      <c r="AC8423" t="str">
        <f t="shared" si="657"/>
        <v/>
      </c>
      <c r="AD8423" t="str">
        <f t="shared" si="658"/>
        <v/>
      </c>
      <c r="AE8423" t="str">
        <f t="shared" si="659"/>
        <v/>
      </c>
      <c r="AF8423" t="s">
        <v>17472</v>
      </c>
      <c r="AG8423">
        <v>5</v>
      </c>
      <c r="AH8423" t="s">
        <v>18114</v>
      </c>
      <c r="AI8423">
        <v>0</v>
      </c>
      <c r="AJ8423">
        <v>0</v>
      </c>
      <c r="AK8423">
        <v>0</v>
      </c>
      <c r="AL8423">
        <v>0</v>
      </c>
      <c r="AM8423">
        <v>0</v>
      </c>
      <c r="AN8423">
        <v>-31.575900000000001</v>
      </c>
      <c r="AO8423">
        <v>-53.002180000000003</v>
      </c>
      <c r="AP8423" t="s">
        <v>2</v>
      </c>
      <c r="AQ8423" t="s">
        <v>2</v>
      </c>
      <c r="AR8423" t="s">
        <v>18517</v>
      </c>
      <c r="AS8423" t="s">
        <v>22650</v>
      </c>
      <c r="AT8423" t="s">
        <v>22650</v>
      </c>
      <c r="AU8423" t="s">
        <v>10477</v>
      </c>
      <c r="AV8423" t="s">
        <v>10477</v>
      </c>
      <c r="AW8423" t="s">
        <v>22218</v>
      </c>
      <c r="AX8423" t="s">
        <v>2</v>
      </c>
      <c r="AY8423" t="s">
        <v>2</v>
      </c>
      <c r="AZ8423" t="s">
        <v>33059</v>
      </c>
      <c r="BA8423" t="s">
        <v>2</v>
      </c>
      <c r="BB8423" t="s">
        <v>2</v>
      </c>
      <c r="BC8423" t="s">
        <v>10811</v>
      </c>
      <c r="BD8423" t="s">
        <v>2</v>
      </c>
      <c r="BE8423" t="s">
        <v>2</v>
      </c>
      <c r="BF8423" t="s">
        <v>2</v>
      </c>
    </row>
    <row r="8424" spans="1:58" x14ac:dyDescent="0.25">
      <c r="A8424">
        <v>18241</v>
      </c>
      <c r="B8424" t="s">
        <v>2</v>
      </c>
      <c r="C8424" t="s">
        <v>10813</v>
      </c>
      <c r="D8424" t="s">
        <v>10813</v>
      </c>
      <c r="E8424" t="s">
        <v>10814</v>
      </c>
      <c r="F8424" t="s">
        <v>10477</v>
      </c>
      <c r="G8424" t="s">
        <v>10638</v>
      </c>
      <c r="H8424" t="s">
        <v>10797</v>
      </c>
      <c r="I8424" t="s">
        <v>10809</v>
      </c>
      <c r="J8424" t="s">
        <v>10813</v>
      </c>
      <c r="K8424" t="s">
        <v>2</v>
      </c>
      <c r="L8424" t="s">
        <v>2</v>
      </c>
      <c r="M8424" t="s">
        <v>2</v>
      </c>
      <c r="N8424" t="s">
        <v>2</v>
      </c>
      <c r="O8424" t="s">
        <v>2</v>
      </c>
      <c r="T8424" t="s">
        <v>10813</v>
      </c>
      <c r="Z8424" s="4"/>
      <c r="AA8424" t="str">
        <f t="shared" si="656"/>
        <v>x</v>
      </c>
      <c r="AB8424">
        <f t="shared" si="660"/>
        <v>10</v>
      </c>
      <c r="AC8424" t="str">
        <f t="shared" si="657"/>
        <v/>
      </c>
      <c r="AD8424" t="str">
        <f t="shared" si="658"/>
        <v/>
      </c>
      <c r="AE8424" t="str">
        <f t="shared" si="659"/>
        <v/>
      </c>
      <c r="AF8424" t="s">
        <v>17472</v>
      </c>
      <c r="AG8424">
        <v>5</v>
      </c>
      <c r="AH8424" t="s">
        <v>18114</v>
      </c>
      <c r="AI8424">
        <v>202.21764999999999</v>
      </c>
      <c r="AJ8424">
        <v>152.93468999999999</v>
      </c>
      <c r="AK8424">
        <v>88</v>
      </c>
      <c r="AL8424">
        <v>558</v>
      </c>
      <c r="AM8424">
        <v>470</v>
      </c>
      <c r="AN8424">
        <v>-30.463200000000001</v>
      </c>
      <c r="AO8424">
        <v>-51.99709</v>
      </c>
      <c r="AP8424" t="s">
        <v>2</v>
      </c>
      <c r="AQ8424" t="s">
        <v>1</v>
      </c>
      <c r="AR8424" t="s">
        <v>18309</v>
      </c>
      <c r="AS8424" t="s">
        <v>22650</v>
      </c>
      <c r="AT8424" t="s">
        <v>22650</v>
      </c>
      <c r="AU8424" t="s">
        <v>10477</v>
      </c>
      <c r="AV8424" t="s">
        <v>10477</v>
      </c>
      <c r="AW8424" t="s">
        <v>10813</v>
      </c>
      <c r="AX8424" t="s">
        <v>2</v>
      </c>
      <c r="AY8424" t="s">
        <v>2</v>
      </c>
      <c r="AZ8424" t="s">
        <v>33058</v>
      </c>
      <c r="BA8424" t="s">
        <v>2</v>
      </c>
      <c r="BB8424" t="s">
        <v>2</v>
      </c>
      <c r="BC8424" t="s">
        <v>10813</v>
      </c>
      <c r="BD8424" t="s">
        <v>2</v>
      </c>
      <c r="BE8424" t="s">
        <v>2</v>
      </c>
      <c r="BF8424" t="s">
        <v>2</v>
      </c>
    </row>
    <row r="8425" spans="1:58" x14ac:dyDescent="0.25">
      <c r="A8425">
        <v>12142</v>
      </c>
      <c r="B8425" t="s">
        <v>2</v>
      </c>
      <c r="C8425" t="s">
        <v>10815</v>
      </c>
      <c r="D8425" t="s">
        <v>10815</v>
      </c>
      <c r="E8425" t="s">
        <v>10816</v>
      </c>
      <c r="F8425" t="s">
        <v>10477</v>
      </c>
      <c r="G8425" t="s">
        <v>10815</v>
      </c>
      <c r="H8425" t="s">
        <v>2</v>
      </c>
      <c r="I8425" t="s">
        <v>2</v>
      </c>
      <c r="J8425" t="s">
        <v>2</v>
      </c>
      <c r="K8425" t="s">
        <v>2</v>
      </c>
      <c r="L8425" t="s">
        <v>2</v>
      </c>
      <c r="M8425" t="s">
        <v>2</v>
      </c>
      <c r="N8425" t="s">
        <v>2</v>
      </c>
      <c r="O8425" t="s">
        <v>2</v>
      </c>
      <c r="Q8425" t="s">
        <v>10815</v>
      </c>
      <c r="Z8425" s="4"/>
      <c r="AA8425" t="str">
        <f t="shared" si="656"/>
        <v>x</v>
      </c>
      <c r="AB8425">
        <f t="shared" si="660"/>
        <v>10</v>
      </c>
      <c r="AC8425" t="str">
        <f t="shared" si="657"/>
        <v/>
      </c>
      <c r="AD8425" t="str">
        <f t="shared" si="658"/>
        <v/>
      </c>
      <c r="AE8425" t="str">
        <f t="shared" si="659"/>
        <v/>
      </c>
      <c r="AF8425" t="s">
        <v>17471</v>
      </c>
      <c r="AG8425">
        <v>2</v>
      </c>
      <c r="AH8425" t="s">
        <v>18234</v>
      </c>
      <c r="AI8425">
        <v>188183.45047000001</v>
      </c>
      <c r="AJ8425">
        <v>49458.473550000002</v>
      </c>
      <c r="AK8425">
        <v>30</v>
      </c>
      <c r="AL8425">
        <v>2853</v>
      </c>
      <c r="AM8425">
        <v>2823</v>
      </c>
      <c r="AN8425">
        <v>4.1347360000000002</v>
      </c>
      <c r="AO8425">
        <v>-63.135039999999996</v>
      </c>
      <c r="AP8425" t="s">
        <v>2</v>
      </c>
      <c r="AQ8425" t="s">
        <v>1</v>
      </c>
      <c r="AR8425" t="s">
        <v>30676</v>
      </c>
      <c r="AS8425" t="s">
        <v>22641</v>
      </c>
      <c r="AT8425" t="s">
        <v>22653</v>
      </c>
      <c r="AU8425" t="s">
        <v>10477</v>
      </c>
      <c r="AV8425" t="s">
        <v>10477</v>
      </c>
      <c r="AW8425" t="s">
        <v>10815</v>
      </c>
      <c r="AX8425" t="s">
        <v>24233</v>
      </c>
      <c r="AY8425" t="s">
        <v>2</v>
      </c>
      <c r="AZ8425" t="s">
        <v>10815</v>
      </c>
      <c r="BA8425" t="s">
        <v>24229</v>
      </c>
      <c r="BB8425" t="s">
        <v>24230</v>
      </c>
      <c r="BC8425" t="s">
        <v>24231</v>
      </c>
      <c r="BD8425" t="s">
        <v>24232</v>
      </c>
      <c r="BE8425" t="s">
        <v>24228</v>
      </c>
      <c r="BF8425" t="s">
        <v>2</v>
      </c>
    </row>
    <row r="8426" spans="1:58" x14ac:dyDescent="0.25">
      <c r="A8426">
        <v>12143</v>
      </c>
      <c r="B8426" t="s">
        <v>2</v>
      </c>
      <c r="C8426" t="s">
        <v>10817</v>
      </c>
      <c r="D8426" t="s">
        <v>10817</v>
      </c>
      <c r="E8426" t="s">
        <v>10818</v>
      </c>
      <c r="F8426" t="s">
        <v>10477</v>
      </c>
      <c r="G8426" t="s">
        <v>10815</v>
      </c>
      <c r="H8426" t="s">
        <v>10817</v>
      </c>
      <c r="I8426" t="s">
        <v>2</v>
      </c>
      <c r="J8426" t="s">
        <v>2</v>
      </c>
      <c r="K8426" t="s">
        <v>2</v>
      </c>
      <c r="L8426" t="s">
        <v>2</v>
      </c>
      <c r="M8426" t="s">
        <v>2</v>
      </c>
      <c r="N8426" t="s">
        <v>2</v>
      </c>
      <c r="O8426" t="s">
        <v>2</v>
      </c>
      <c r="R8426" t="s">
        <v>10817</v>
      </c>
      <c r="Z8426" s="4"/>
      <c r="AA8426" t="str">
        <f t="shared" si="656"/>
        <v>x</v>
      </c>
      <c r="AB8426">
        <f t="shared" si="660"/>
        <v>10</v>
      </c>
      <c r="AC8426" t="str">
        <f t="shared" si="657"/>
        <v/>
      </c>
      <c r="AD8426" t="str">
        <f t="shared" si="658"/>
        <v/>
      </c>
      <c r="AE8426" t="str">
        <f t="shared" si="659"/>
        <v/>
      </c>
      <c r="AF8426" t="s">
        <v>17471</v>
      </c>
      <c r="AG8426">
        <v>3</v>
      </c>
      <c r="AH8426" t="s">
        <v>18114</v>
      </c>
      <c r="AI8426">
        <v>174422.58704000001</v>
      </c>
      <c r="AJ8426">
        <v>43985.668960000003</v>
      </c>
      <c r="AK8426">
        <v>32</v>
      </c>
      <c r="AL8426">
        <v>2853</v>
      </c>
      <c r="AM8426">
        <v>2821</v>
      </c>
      <c r="AN8426">
        <v>4.2703389999999999</v>
      </c>
      <c r="AO8426">
        <v>-63.769280000000002</v>
      </c>
      <c r="AP8426" t="s">
        <v>1</v>
      </c>
      <c r="AQ8426" t="s">
        <v>1</v>
      </c>
      <c r="AR8426" t="s">
        <v>19180</v>
      </c>
      <c r="AS8426" t="s">
        <v>22641</v>
      </c>
      <c r="AT8426" t="s">
        <v>22653</v>
      </c>
      <c r="AU8426" t="s">
        <v>10477</v>
      </c>
      <c r="AV8426" t="s">
        <v>10477</v>
      </c>
      <c r="AW8426" t="s">
        <v>10817</v>
      </c>
      <c r="AX8426" t="s">
        <v>24227</v>
      </c>
      <c r="AY8426" t="s">
        <v>24224</v>
      </c>
      <c r="AZ8426" t="s">
        <v>10817</v>
      </c>
      <c r="BA8426" t="s">
        <v>24225</v>
      </c>
      <c r="BB8426" t="s">
        <v>19181</v>
      </c>
      <c r="BC8426" t="s">
        <v>19182</v>
      </c>
      <c r="BD8426" t="s">
        <v>24226</v>
      </c>
      <c r="BE8426" t="s">
        <v>24228</v>
      </c>
      <c r="BF8426" t="s">
        <v>30677</v>
      </c>
    </row>
    <row r="8427" spans="1:58" x14ac:dyDescent="0.25">
      <c r="A8427">
        <v>15649</v>
      </c>
      <c r="B8427" t="s">
        <v>2</v>
      </c>
      <c r="C8427" t="s">
        <v>10819</v>
      </c>
      <c r="D8427" t="s">
        <v>10819</v>
      </c>
      <c r="E8427" t="s">
        <v>10820</v>
      </c>
      <c r="F8427" t="s">
        <v>10477</v>
      </c>
      <c r="G8427" t="s">
        <v>10815</v>
      </c>
      <c r="H8427" t="s">
        <v>10817</v>
      </c>
      <c r="I8427" t="s">
        <v>10819</v>
      </c>
      <c r="J8427" t="s">
        <v>2</v>
      </c>
      <c r="K8427" t="s">
        <v>2</v>
      </c>
      <c r="L8427" t="s">
        <v>2</v>
      </c>
      <c r="M8427" t="s">
        <v>2</v>
      </c>
      <c r="N8427" t="s">
        <v>2</v>
      </c>
      <c r="O8427" t="s">
        <v>2</v>
      </c>
      <c r="S8427" t="s">
        <v>10819</v>
      </c>
      <c r="Z8427" s="4"/>
      <c r="AA8427" t="str">
        <f t="shared" si="656"/>
        <v>x</v>
      </c>
      <c r="AB8427">
        <f t="shared" si="660"/>
        <v>10</v>
      </c>
      <c r="AC8427" t="str">
        <f t="shared" si="657"/>
        <v/>
      </c>
      <c r="AD8427" t="str">
        <f t="shared" si="658"/>
        <v/>
      </c>
      <c r="AE8427" t="str">
        <f t="shared" si="659"/>
        <v/>
      </c>
      <c r="AF8427" t="s">
        <v>17471</v>
      </c>
      <c r="AG8427">
        <v>4</v>
      </c>
      <c r="AH8427" t="s">
        <v>18116</v>
      </c>
      <c r="AI8427">
        <v>3602.8729600000001</v>
      </c>
      <c r="AJ8427">
        <v>1232.3601200000001</v>
      </c>
      <c r="AK8427">
        <v>122</v>
      </c>
      <c r="AL8427">
        <v>1591</v>
      </c>
      <c r="AM8427">
        <v>1469</v>
      </c>
      <c r="AN8427">
        <v>2.3847900000000002</v>
      </c>
      <c r="AO8427">
        <v>-72.604879999999994</v>
      </c>
      <c r="AP8427" t="s">
        <v>2</v>
      </c>
      <c r="AQ8427" t="s">
        <v>1</v>
      </c>
      <c r="AR8427" t="s">
        <v>18201</v>
      </c>
      <c r="AS8427" t="s">
        <v>22641</v>
      </c>
      <c r="AT8427" t="s">
        <v>22653</v>
      </c>
      <c r="AU8427" t="s">
        <v>10477</v>
      </c>
      <c r="AV8427" t="s">
        <v>10477</v>
      </c>
      <c r="AW8427" t="s">
        <v>10819</v>
      </c>
      <c r="AX8427" t="s">
        <v>2</v>
      </c>
      <c r="AY8427" t="s">
        <v>2</v>
      </c>
      <c r="AZ8427" t="s">
        <v>23773</v>
      </c>
      <c r="BA8427" t="s">
        <v>20674</v>
      </c>
      <c r="BB8427" t="s">
        <v>2</v>
      </c>
      <c r="BC8427" t="s">
        <v>23773</v>
      </c>
      <c r="BD8427" t="s">
        <v>23774</v>
      </c>
      <c r="BE8427" t="s">
        <v>23775</v>
      </c>
      <c r="BF8427" t="s">
        <v>2</v>
      </c>
    </row>
    <row r="8428" spans="1:58" x14ac:dyDescent="0.25">
      <c r="A8428">
        <v>18226</v>
      </c>
      <c r="B8428" t="s">
        <v>2</v>
      </c>
      <c r="C8428" t="s">
        <v>10821</v>
      </c>
      <c r="D8428" t="s">
        <v>10821</v>
      </c>
      <c r="E8428" t="s">
        <v>10822</v>
      </c>
      <c r="F8428" t="s">
        <v>10477</v>
      </c>
      <c r="G8428" t="s">
        <v>10815</v>
      </c>
      <c r="H8428" t="s">
        <v>10817</v>
      </c>
      <c r="I8428" t="s">
        <v>10819</v>
      </c>
      <c r="J8428" t="s">
        <v>10821</v>
      </c>
      <c r="K8428" t="s">
        <v>2</v>
      </c>
      <c r="L8428" t="s">
        <v>2</v>
      </c>
      <c r="M8428" t="s">
        <v>2</v>
      </c>
      <c r="N8428" t="s">
        <v>2</v>
      </c>
      <c r="O8428" t="s">
        <v>2</v>
      </c>
      <c r="T8428" t="s">
        <v>10821</v>
      </c>
      <c r="Z8428" s="4"/>
      <c r="AA8428" t="str">
        <f t="shared" si="656"/>
        <v>x</v>
      </c>
      <c r="AB8428">
        <f t="shared" si="660"/>
        <v>10</v>
      </c>
      <c r="AC8428" t="str">
        <f t="shared" si="657"/>
        <v/>
      </c>
      <c r="AD8428" t="str">
        <f t="shared" si="658"/>
        <v/>
      </c>
      <c r="AE8428" t="str">
        <f t="shared" si="659"/>
        <v/>
      </c>
      <c r="AF8428" t="s">
        <v>17472</v>
      </c>
      <c r="AG8428">
        <v>5</v>
      </c>
      <c r="AH8428" t="s">
        <v>18114</v>
      </c>
      <c r="AI8428">
        <v>471.43394999999998</v>
      </c>
      <c r="AJ8428">
        <v>193.50178</v>
      </c>
      <c r="AK8428">
        <v>122</v>
      </c>
      <c r="AL8428">
        <v>957</v>
      </c>
      <c r="AM8428">
        <v>835</v>
      </c>
      <c r="AN8428">
        <v>1.992591</v>
      </c>
      <c r="AO8428">
        <v>-68.149169999999998</v>
      </c>
      <c r="AP8428" t="s">
        <v>2</v>
      </c>
      <c r="AQ8428" t="s">
        <v>1</v>
      </c>
      <c r="AR8428" t="s">
        <v>18201</v>
      </c>
      <c r="AS8428" t="s">
        <v>22641</v>
      </c>
      <c r="AT8428" t="s">
        <v>22641</v>
      </c>
      <c r="AU8428" t="s">
        <v>10477</v>
      </c>
      <c r="AV8428" t="s">
        <v>10477</v>
      </c>
      <c r="AW8428" t="s">
        <v>10821</v>
      </c>
      <c r="AX8428" t="s">
        <v>2</v>
      </c>
      <c r="AY8428" t="s">
        <v>2</v>
      </c>
      <c r="AZ8428" t="s">
        <v>33044</v>
      </c>
      <c r="BA8428" t="s">
        <v>2</v>
      </c>
      <c r="BB8428" t="s">
        <v>2</v>
      </c>
      <c r="BC8428" t="s">
        <v>10821</v>
      </c>
      <c r="BD8428" t="s">
        <v>2</v>
      </c>
      <c r="BE8428" t="s">
        <v>2</v>
      </c>
      <c r="BF8428" t="s">
        <v>2</v>
      </c>
    </row>
    <row r="8429" spans="1:58" x14ac:dyDescent="0.25">
      <c r="A8429">
        <v>14161</v>
      </c>
      <c r="B8429" t="s">
        <v>2</v>
      </c>
      <c r="C8429" t="s">
        <v>10823</v>
      </c>
      <c r="D8429" t="s">
        <v>10823</v>
      </c>
      <c r="E8429" t="s">
        <v>10824</v>
      </c>
      <c r="F8429" t="s">
        <v>10477</v>
      </c>
      <c r="G8429" t="s">
        <v>10815</v>
      </c>
      <c r="H8429" t="s">
        <v>10817</v>
      </c>
      <c r="I8429" t="s">
        <v>10819</v>
      </c>
      <c r="J8429" t="s">
        <v>10823</v>
      </c>
      <c r="K8429" t="s">
        <v>2</v>
      </c>
      <c r="L8429" t="s">
        <v>2</v>
      </c>
      <c r="M8429" t="s">
        <v>2</v>
      </c>
      <c r="N8429" t="s">
        <v>2</v>
      </c>
      <c r="O8429" t="s">
        <v>2</v>
      </c>
      <c r="T8429" t="s">
        <v>10823</v>
      </c>
      <c r="Z8429" s="4"/>
      <c r="AA8429" t="str">
        <f t="shared" si="656"/>
        <v>x</v>
      </c>
      <c r="AB8429">
        <f t="shared" si="660"/>
        <v>10</v>
      </c>
      <c r="AC8429" t="str">
        <f t="shared" si="657"/>
        <v/>
      </c>
      <c r="AD8429" t="str">
        <f t="shared" si="658"/>
        <v/>
      </c>
      <c r="AE8429" t="str">
        <f t="shared" si="659"/>
        <v/>
      </c>
      <c r="AF8429" t="s">
        <v>17472</v>
      </c>
      <c r="AG8429">
        <v>5</v>
      </c>
      <c r="AH8429" t="s">
        <v>18114</v>
      </c>
      <c r="AI8429">
        <v>162.60589999999999</v>
      </c>
      <c r="AJ8429">
        <v>115.82886999999999</v>
      </c>
      <c r="AK8429">
        <v>142</v>
      </c>
      <c r="AL8429">
        <v>901</v>
      </c>
      <c r="AM8429">
        <v>759</v>
      </c>
      <c r="AN8429">
        <v>2.7660939999999998</v>
      </c>
      <c r="AO8429">
        <v>-69.297430000000006</v>
      </c>
      <c r="AP8429" t="s">
        <v>2</v>
      </c>
      <c r="AQ8429" t="s">
        <v>1</v>
      </c>
      <c r="AR8429" t="s">
        <v>18210</v>
      </c>
      <c r="AS8429" t="s">
        <v>22641</v>
      </c>
      <c r="AT8429" t="s">
        <v>22641</v>
      </c>
      <c r="AU8429" t="s">
        <v>10477</v>
      </c>
      <c r="AV8429" t="s">
        <v>10477</v>
      </c>
      <c r="AW8429" t="s">
        <v>21305</v>
      </c>
      <c r="AX8429" t="s">
        <v>2</v>
      </c>
      <c r="AY8429" t="s">
        <v>2</v>
      </c>
      <c r="AZ8429" t="s">
        <v>31383</v>
      </c>
      <c r="BA8429" t="s">
        <v>10823</v>
      </c>
      <c r="BB8429" t="s">
        <v>2</v>
      </c>
      <c r="BC8429" t="s">
        <v>2</v>
      </c>
      <c r="BD8429" t="s">
        <v>2</v>
      </c>
      <c r="BE8429" t="s">
        <v>2</v>
      </c>
      <c r="BF8429" t="s">
        <v>2</v>
      </c>
    </row>
    <row r="8430" spans="1:58" x14ac:dyDescent="0.25">
      <c r="A8430">
        <v>12738</v>
      </c>
      <c r="B8430" t="s">
        <v>2</v>
      </c>
      <c r="C8430" t="s">
        <v>10825</v>
      </c>
      <c r="D8430" t="s">
        <v>10825</v>
      </c>
      <c r="E8430" t="s">
        <v>10826</v>
      </c>
      <c r="F8430" t="s">
        <v>10477</v>
      </c>
      <c r="G8430" t="s">
        <v>10815</v>
      </c>
      <c r="H8430" t="s">
        <v>10817</v>
      </c>
      <c r="I8430" t="s">
        <v>10819</v>
      </c>
      <c r="J8430" t="s">
        <v>10825</v>
      </c>
      <c r="K8430" t="s">
        <v>2</v>
      </c>
      <c r="L8430" t="s">
        <v>2</v>
      </c>
      <c r="M8430" t="s">
        <v>2</v>
      </c>
      <c r="N8430" t="s">
        <v>2</v>
      </c>
      <c r="O8430" t="s">
        <v>2</v>
      </c>
      <c r="T8430" t="s">
        <v>10825</v>
      </c>
      <c r="Z8430" s="4"/>
      <c r="AA8430" t="str">
        <f t="shared" si="656"/>
        <v>x</v>
      </c>
      <c r="AB8430">
        <f t="shared" si="660"/>
        <v>10</v>
      </c>
      <c r="AC8430" t="str">
        <f t="shared" si="657"/>
        <v/>
      </c>
      <c r="AD8430" t="str">
        <f t="shared" si="658"/>
        <v/>
      </c>
      <c r="AE8430" t="str">
        <f t="shared" si="659"/>
        <v/>
      </c>
      <c r="AF8430" t="s">
        <v>17472</v>
      </c>
      <c r="AG8430">
        <v>5</v>
      </c>
      <c r="AH8430" t="s">
        <v>18114</v>
      </c>
      <c r="AI8430">
        <v>485.54102</v>
      </c>
      <c r="AJ8430">
        <v>280.26217000000003</v>
      </c>
      <c r="AK8430">
        <v>197</v>
      </c>
      <c r="AL8430">
        <v>810</v>
      </c>
      <c r="AM8430">
        <v>613</v>
      </c>
      <c r="AN8430">
        <v>1.26095</v>
      </c>
      <c r="AO8430">
        <v>-72.854410000000001</v>
      </c>
      <c r="AP8430" t="s">
        <v>2</v>
      </c>
      <c r="AQ8430" t="s">
        <v>1</v>
      </c>
      <c r="AR8430" t="s">
        <v>18210</v>
      </c>
      <c r="AS8430" t="s">
        <v>22647</v>
      </c>
      <c r="AT8430" t="s">
        <v>22647</v>
      </c>
      <c r="AU8430" t="s">
        <v>10477</v>
      </c>
      <c r="AV8430" t="s">
        <v>10477</v>
      </c>
      <c r="AW8430" t="s">
        <v>20673</v>
      </c>
      <c r="AX8430" t="s">
        <v>2</v>
      </c>
      <c r="AY8430" t="s">
        <v>2</v>
      </c>
      <c r="AZ8430" t="s">
        <v>30970</v>
      </c>
      <c r="BA8430" t="s">
        <v>20674</v>
      </c>
      <c r="BB8430" t="s">
        <v>2</v>
      </c>
      <c r="BC8430" t="s">
        <v>25896</v>
      </c>
      <c r="BD8430" t="s">
        <v>2</v>
      </c>
      <c r="BE8430" t="s">
        <v>25897</v>
      </c>
      <c r="BF8430" t="s">
        <v>2</v>
      </c>
    </row>
    <row r="8431" spans="1:58" x14ac:dyDescent="0.25">
      <c r="A8431">
        <v>14159</v>
      </c>
      <c r="B8431" t="s">
        <v>2</v>
      </c>
      <c r="C8431" t="s">
        <v>10827</v>
      </c>
      <c r="D8431" t="s">
        <v>10827</v>
      </c>
      <c r="E8431" t="s">
        <v>10828</v>
      </c>
      <c r="F8431" t="s">
        <v>10477</v>
      </c>
      <c r="G8431" t="s">
        <v>10815</v>
      </c>
      <c r="H8431" t="s">
        <v>10817</v>
      </c>
      <c r="I8431" t="s">
        <v>10819</v>
      </c>
      <c r="J8431" t="s">
        <v>10827</v>
      </c>
      <c r="K8431" t="s">
        <v>2</v>
      </c>
      <c r="L8431" t="s">
        <v>2</v>
      </c>
      <c r="M8431" t="s">
        <v>2</v>
      </c>
      <c r="N8431" t="s">
        <v>2</v>
      </c>
      <c r="O8431" t="s">
        <v>2</v>
      </c>
      <c r="T8431" t="s">
        <v>10827</v>
      </c>
      <c r="Z8431" s="4"/>
      <c r="AA8431" t="str">
        <f t="shared" si="656"/>
        <v>x</v>
      </c>
      <c r="AB8431">
        <f t="shared" si="660"/>
        <v>10</v>
      </c>
      <c r="AC8431" t="str">
        <f t="shared" si="657"/>
        <v/>
      </c>
      <c r="AD8431" t="str">
        <f t="shared" si="658"/>
        <v/>
      </c>
      <c r="AE8431" t="str">
        <f t="shared" si="659"/>
        <v/>
      </c>
      <c r="AF8431" t="s">
        <v>17472</v>
      </c>
      <c r="AG8431">
        <v>5</v>
      </c>
      <c r="AH8431" t="s">
        <v>18114</v>
      </c>
      <c r="AI8431">
        <v>2211.4378700000002</v>
      </c>
      <c r="AJ8431">
        <v>493.11515000000003</v>
      </c>
      <c r="AK8431">
        <v>247</v>
      </c>
      <c r="AL8431">
        <v>1591</v>
      </c>
      <c r="AM8431">
        <v>1344</v>
      </c>
      <c r="AN8431">
        <v>2.9207320000000001</v>
      </c>
      <c r="AO8431">
        <v>-73.93938</v>
      </c>
      <c r="AP8431" t="s">
        <v>2</v>
      </c>
      <c r="AQ8431" t="s">
        <v>1</v>
      </c>
      <c r="AR8431" t="s">
        <v>18210</v>
      </c>
      <c r="AS8431" t="s">
        <v>22647</v>
      </c>
      <c r="AT8431" t="s">
        <v>22647</v>
      </c>
      <c r="AU8431" t="s">
        <v>10477</v>
      </c>
      <c r="AV8431" t="s">
        <v>10477</v>
      </c>
      <c r="AW8431" t="s">
        <v>10827</v>
      </c>
      <c r="AX8431" t="s">
        <v>2</v>
      </c>
      <c r="AY8431" t="s">
        <v>2</v>
      </c>
      <c r="AZ8431" t="s">
        <v>31381</v>
      </c>
      <c r="BA8431" t="s">
        <v>25619</v>
      </c>
      <c r="BB8431" t="s">
        <v>2</v>
      </c>
      <c r="BC8431" t="s">
        <v>2</v>
      </c>
      <c r="BD8431" t="s">
        <v>19999</v>
      </c>
      <c r="BE8431" t="s">
        <v>25620</v>
      </c>
      <c r="BF8431" t="s">
        <v>2</v>
      </c>
    </row>
    <row r="8432" spans="1:58" x14ac:dyDescent="0.25">
      <c r="A8432">
        <v>14160</v>
      </c>
      <c r="B8432" t="s">
        <v>2</v>
      </c>
      <c r="C8432" t="s">
        <v>10829</v>
      </c>
      <c r="D8432" t="s">
        <v>10829</v>
      </c>
      <c r="E8432" t="s">
        <v>10830</v>
      </c>
      <c r="F8432" t="s">
        <v>10477</v>
      </c>
      <c r="G8432" t="s">
        <v>10815</v>
      </c>
      <c r="H8432" t="s">
        <v>10817</v>
      </c>
      <c r="I8432" t="s">
        <v>10819</v>
      </c>
      <c r="J8432" t="s">
        <v>10829</v>
      </c>
      <c r="K8432" t="s">
        <v>2</v>
      </c>
      <c r="L8432" t="s">
        <v>2</v>
      </c>
      <c r="M8432" t="s">
        <v>2</v>
      </c>
      <c r="N8432" t="s">
        <v>2</v>
      </c>
      <c r="O8432" t="s">
        <v>2</v>
      </c>
      <c r="T8432" t="s">
        <v>10829</v>
      </c>
      <c r="Z8432" s="4"/>
      <c r="AA8432" t="str">
        <f t="shared" si="656"/>
        <v>x</v>
      </c>
      <c r="AB8432">
        <f t="shared" si="660"/>
        <v>10</v>
      </c>
      <c r="AC8432" t="str">
        <f t="shared" si="657"/>
        <v/>
      </c>
      <c r="AD8432" t="str">
        <f t="shared" si="658"/>
        <v/>
      </c>
      <c r="AE8432" t="str">
        <f t="shared" si="659"/>
        <v/>
      </c>
      <c r="AF8432" t="s">
        <v>17472</v>
      </c>
      <c r="AG8432">
        <v>5</v>
      </c>
      <c r="AH8432" t="s">
        <v>18114</v>
      </c>
      <c r="AI8432">
        <v>271.85422999999997</v>
      </c>
      <c r="AJ8432">
        <v>149.65215000000001</v>
      </c>
      <c r="AK8432">
        <v>151</v>
      </c>
      <c r="AL8432">
        <v>679</v>
      </c>
      <c r="AM8432">
        <v>528</v>
      </c>
      <c r="AN8432">
        <v>0.4474149</v>
      </c>
      <c r="AO8432">
        <v>-70.89246</v>
      </c>
      <c r="AP8432" t="s">
        <v>2</v>
      </c>
      <c r="AQ8432" t="s">
        <v>1</v>
      </c>
      <c r="AR8432" t="s">
        <v>18210</v>
      </c>
      <c r="AS8432" t="s">
        <v>22641</v>
      </c>
      <c r="AT8432" t="s">
        <v>22653</v>
      </c>
      <c r="AU8432" t="s">
        <v>10477</v>
      </c>
      <c r="AV8432" t="s">
        <v>10477</v>
      </c>
      <c r="AW8432" t="s">
        <v>20989</v>
      </c>
      <c r="AX8432" t="s">
        <v>2</v>
      </c>
      <c r="AY8432" t="s">
        <v>2</v>
      </c>
      <c r="AZ8432" t="s">
        <v>31382</v>
      </c>
      <c r="BA8432" t="s">
        <v>10829</v>
      </c>
      <c r="BB8432" t="s">
        <v>2</v>
      </c>
      <c r="BC8432" t="s">
        <v>2</v>
      </c>
      <c r="BD8432" t="s">
        <v>2</v>
      </c>
      <c r="BE8432" t="s">
        <v>2</v>
      </c>
      <c r="BF8432" t="s">
        <v>2</v>
      </c>
    </row>
    <row r="8433" spans="1:58" x14ac:dyDescent="0.25">
      <c r="A8433">
        <v>14444</v>
      </c>
      <c r="B8433" t="s">
        <v>2</v>
      </c>
      <c r="C8433" t="s">
        <v>10831</v>
      </c>
      <c r="D8433" t="s">
        <v>10831</v>
      </c>
      <c r="E8433" t="s">
        <v>10832</v>
      </c>
      <c r="F8433" t="s">
        <v>10477</v>
      </c>
      <c r="G8433" t="s">
        <v>10815</v>
      </c>
      <c r="H8433" t="s">
        <v>10817</v>
      </c>
      <c r="I8433" t="s">
        <v>10831</v>
      </c>
      <c r="J8433" t="s">
        <v>2</v>
      </c>
      <c r="K8433" t="s">
        <v>2</v>
      </c>
      <c r="L8433" t="s">
        <v>2</v>
      </c>
      <c r="M8433" t="s">
        <v>2</v>
      </c>
      <c r="N8433" t="s">
        <v>2</v>
      </c>
      <c r="O8433" t="s">
        <v>2</v>
      </c>
      <c r="S8433" t="s">
        <v>10831</v>
      </c>
      <c r="Z8433" s="4"/>
      <c r="AA8433" t="str">
        <f t="shared" si="656"/>
        <v>x</v>
      </c>
      <c r="AB8433">
        <f t="shared" si="660"/>
        <v>10</v>
      </c>
      <c r="AC8433" t="str">
        <f t="shared" si="657"/>
        <v/>
      </c>
      <c r="AD8433" t="str">
        <f t="shared" si="658"/>
        <v/>
      </c>
      <c r="AE8433" t="str">
        <f t="shared" si="659"/>
        <v/>
      </c>
      <c r="AF8433" t="s">
        <v>17472</v>
      </c>
      <c r="AG8433">
        <v>4</v>
      </c>
      <c r="AH8433" t="s">
        <v>18114</v>
      </c>
      <c r="AI8433">
        <v>1730.3811800000001</v>
      </c>
      <c r="AJ8433">
        <v>942.67538999999999</v>
      </c>
      <c r="AK8433">
        <v>49</v>
      </c>
      <c r="AL8433">
        <v>794</v>
      </c>
      <c r="AM8433">
        <v>745</v>
      </c>
      <c r="AN8433">
        <v>7.5322500000000003</v>
      </c>
      <c r="AO8433">
        <v>-61.421880000000002</v>
      </c>
      <c r="AP8433" t="s">
        <v>2</v>
      </c>
      <c r="AQ8433" t="s">
        <v>1</v>
      </c>
      <c r="AR8433" t="s">
        <v>21214</v>
      </c>
      <c r="AS8433" t="s">
        <v>22641</v>
      </c>
      <c r="AT8433" t="s">
        <v>22641</v>
      </c>
      <c r="AU8433" t="s">
        <v>10477</v>
      </c>
      <c r="AV8433" t="s">
        <v>10477</v>
      </c>
      <c r="AW8433" t="s">
        <v>10831</v>
      </c>
      <c r="AX8433" t="s">
        <v>2</v>
      </c>
      <c r="AY8433" t="s">
        <v>2</v>
      </c>
      <c r="AZ8433" t="s">
        <v>10831</v>
      </c>
      <c r="BA8433" t="s">
        <v>21630</v>
      </c>
      <c r="BB8433" t="s">
        <v>2</v>
      </c>
      <c r="BC8433" t="s">
        <v>2</v>
      </c>
      <c r="BD8433" t="s">
        <v>2</v>
      </c>
      <c r="BE8433" t="s">
        <v>2</v>
      </c>
      <c r="BF8433" t="s">
        <v>2</v>
      </c>
    </row>
    <row r="8434" spans="1:58" x14ac:dyDescent="0.25">
      <c r="A8434">
        <v>15644</v>
      </c>
      <c r="B8434" t="s">
        <v>2</v>
      </c>
      <c r="C8434" t="s">
        <v>10834</v>
      </c>
      <c r="D8434" t="s">
        <v>10834</v>
      </c>
      <c r="E8434" t="s">
        <v>10835</v>
      </c>
      <c r="F8434" t="s">
        <v>10477</v>
      </c>
      <c r="G8434" t="s">
        <v>10815</v>
      </c>
      <c r="H8434" t="s">
        <v>10817</v>
      </c>
      <c r="I8434" t="s">
        <v>10834</v>
      </c>
      <c r="J8434" t="s">
        <v>2</v>
      </c>
      <c r="K8434" t="s">
        <v>2</v>
      </c>
      <c r="L8434" t="s">
        <v>2</v>
      </c>
      <c r="M8434" t="s">
        <v>2</v>
      </c>
      <c r="N8434" t="s">
        <v>2</v>
      </c>
      <c r="O8434" t="s">
        <v>2</v>
      </c>
      <c r="S8434" t="s">
        <v>10834</v>
      </c>
      <c r="Z8434" s="4"/>
      <c r="AA8434" t="str">
        <f t="shared" si="656"/>
        <v>x</v>
      </c>
      <c r="AB8434">
        <f t="shared" si="660"/>
        <v>10</v>
      </c>
      <c r="AC8434" t="str">
        <f t="shared" si="657"/>
        <v/>
      </c>
      <c r="AD8434" t="str">
        <f t="shared" si="658"/>
        <v/>
      </c>
      <c r="AE8434" t="str">
        <f t="shared" si="659"/>
        <v/>
      </c>
      <c r="AF8434" t="s">
        <v>17471</v>
      </c>
      <c r="AG8434">
        <v>4</v>
      </c>
      <c r="AH8434" t="s">
        <v>18112</v>
      </c>
      <c r="AI8434">
        <v>50002.969879999997</v>
      </c>
      <c r="AJ8434">
        <v>8487.5688599999994</v>
      </c>
      <c r="AK8434">
        <v>32</v>
      </c>
      <c r="AL8434">
        <v>2365</v>
      </c>
      <c r="AM8434">
        <v>2333</v>
      </c>
      <c r="AN8434">
        <v>5.5668280000000001</v>
      </c>
      <c r="AO8434">
        <v>-65.971220000000002</v>
      </c>
      <c r="AP8434" t="s">
        <v>2</v>
      </c>
      <c r="AQ8434" t="s">
        <v>1</v>
      </c>
      <c r="AR8434" t="s">
        <v>18204</v>
      </c>
      <c r="AS8434" t="s">
        <v>22641</v>
      </c>
      <c r="AT8434" t="s">
        <v>22641</v>
      </c>
      <c r="AU8434" t="s">
        <v>10477</v>
      </c>
      <c r="AV8434" t="s">
        <v>10477</v>
      </c>
      <c r="AW8434" t="s">
        <v>10834</v>
      </c>
      <c r="AX8434" t="s">
        <v>2</v>
      </c>
      <c r="AY8434" t="s">
        <v>2</v>
      </c>
      <c r="AZ8434" t="s">
        <v>10834</v>
      </c>
      <c r="BA8434" t="s">
        <v>2</v>
      </c>
      <c r="BB8434" t="s">
        <v>2</v>
      </c>
      <c r="BC8434" t="s">
        <v>2</v>
      </c>
      <c r="BD8434" t="s">
        <v>2</v>
      </c>
      <c r="BE8434" t="s">
        <v>2</v>
      </c>
      <c r="BF8434" t="s">
        <v>2</v>
      </c>
    </row>
    <row r="8435" spans="1:58" x14ac:dyDescent="0.25">
      <c r="A8435">
        <v>11211</v>
      </c>
      <c r="B8435" t="s">
        <v>12709</v>
      </c>
      <c r="C8435" t="s">
        <v>10836</v>
      </c>
      <c r="D8435" t="s">
        <v>10836</v>
      </c>
      <c r="E8435" t="s">
        <v>10837</v>
      </c>
      <c r="F8435" t="s">
        <v>10477</v>
      </c>
      <c r="G8435" t="s">
        <v>10815</v>
      </c>
      <c r="H8435" t="s">
        <v>10817</v>
      </c>
      <c r="I8435" t="s">
        <v>10834</v>
      </c>
      <c r="J8435" t="s">
        <v>10836</v>
      </c>
      <c r="K8435" t="s">
        <v>2</v>
      </c>
      <c r="L8435" t="s">
        <v>2</v>
      </c>
      <c r="M8435" t="s">
        <v>2</v>
      </c>
      <c r="N8435" t="s">
        <v>2</v>
      </c>
      <c r="O8435" t="s">
        <v>2</v>
      </c>
      <c r="T8435" t="s">
        <v>10836</v>
      </c>
      <c r="Z8435" s="4"/>
      <c r="AA8435" t="str">
        <f t="shared" si="656"/>
        <v>x</v>
      </c>
      <c r="AB8435">
        <f t="shared" si="660"/>
        <v>10</v>
      </c>
      <c r="AC8435" t="str">
        <f t="shared" si="657"/>
        <v/>
      </c>
      <c r="AD8435" t="str">
        <f t="shared" si="658"/>
        <v/>
      </c>
      <c r="AE8435" t="str">
        <f t="shared" si="659"/>
        <v/>
      </c>
      <c r="AF8435" t="s">
        <v>17472</v>
      </c>
      <c r="AG8435">
        <v>5</v>
      </c>
      <c r="AH8435" t="s">
        <v>19872</v>
      </c>
      <c r="AI8435">
        <v>4955.8694599999999</v>
      </c>
      <c r="AJ8435">
        <v>1078.0463400000001</v>
      </c>
      <c r="AK8435">
        <v>214</v>
      </c>
      <c r="AL8435">
        <v>1898</v>
      </c>
      <c r="AM8435">
        <v>1684</v>
      </c>
      <c r="AN8435">
        <v>4.2340900000000001</v>
      </c>
      <c r="AO8435">
        <v>-65.242630000000005</v>
      </c>
      <c r="AP8435" t="s">
        <v>2</v>
      </c>
      <c r="AQ8435" t="s">
        <v>1</v>
      </c>
      <c r="AR8435" t="s">
        <v>18204</v>
      </c>
      <c r="AS8435" t="s">
        <v>22641</v>
      </c>
      <c r="AT8435" t="s">
        <v>22641</v>
      </c>
      <c r="AU8435" t="s">
        <v>10477</v>
      </c>
      <c r="AV8435" t="s">
        <v>10477</v>
      </c>
      <c r="AW8435" t="s">
        <v>10836</v>
      </c>
      <c r="AX8435" t="s">
        <v>2</v>
      </c>
      <c r="AY8435" t="s">
        <v>2</v>
      </c>
      <c r="AZ8435" t="s">
        <v>2</v>
      </c>
      <c r="BA8435" t="s">
        <v>25326</v>
      </c>
      <c r="BB8435" t="s">
        <v>2</v>
      </c>
      <c r="BC8435" t="s">
        <v>2</v>
      </c>
      <c r="BD8435" t="s">
        <v>2</v>
      </c>
      <c r="BE8435" t="s">
        <v>2</v>
      </c>
      <c r="BF8435" t="s">
        <v>2</v>
      </c>
    </row>
    <row r="8436" spans="1:58" x14ac:dyDescent="0.25">
      <c r="A8436">
        <v>15641</v>
      </c>
      <c r="B8436" t="s">
        <v>2</v>
      </c>
      <c r="C8436" t="s">
        <v>10838</v>
      </c>
      <c r="D8436" t="s">
        <v>10838</v>
      </c>
      <c r="E8436" t="s">
        <v>10839</v>
      </c>
      <c r="F8436" t="s">
        <v>10477</v>
      </c>
      <c r="G8436" t="s">
        <v>10815</v>
      </c>
      <c r="H8436" t="s">
        <v>10817</v>
      </c>
      <c r="I8436" t="s">
        <v>10834</v>
      </c>
      <c r="J8436" t="s">
        <v>10838</v>
      </c>
      <c r="K8436" t="s">
        <v>2</v>
      </c>
      <c r="L8436" t="s">
        <v>2</v>
      </c>
      <c r="M8436" t="s">
        <v>2</v>
      </c>
      <c r="N8436" t="s">
        <v>2</v>
      </c>
      <c r="O8436" t="s">
        <v>2</v>
      </c>
      <c r="T8436" t="s">
        <v>10838</v>
      </c>
      <c r="Z8436" s="4"/>
      <c r="AA8436" t="str">
        <f t="shared" si="656"/>
        <v>x</v>
      </c>
      <c r="AB8436">
        <f t="shared" si="660"/>
        <v>10</v>
      </c>
      <c r="AC8436" t="str">
        <f t="shared" si="657"/>
        <v/>
      </c>
      <c r="AD8436" t="str">
        <f t="shared" si="658"/>
        <v/>
      </c>
      <c r="AE8436" t="str">
        <f t="shared" si="659"/>
        <v/>
      </c>
      <c r="AF8436" t="s">
        <v>17471</v>
      </c>
      <c r="AG8436">
        <v>5</v>
      </c>
      <c r="AH8436" t="s">
        <v>18114</v>
      </c>
      <c r="AI8436">
        <v>18586.852859999999</v>
      </c>
      <c r="AJ8436">
        <v>2430.8085999999998</v>
      </c>
      <c r="AK8436">
        <v>63</v>
      </c>
      <c r="AL8436">
        <v>2037</v>
      </c>
      <c r="AM8436">
        <v>1974</v>
      </c>
      <c r="AN8436">
        <v>5.3495100000000004</v>
      </c>
      <c r="AO8436">
        <v>-66.838040000000007</v>
      </c>
      <c r="AP8436" t="s">
        <v>2</v>
      </c>
      <c r="AQ8436" t="s">
        <v>1</v>
      </c>
      <c r="AR8436" t="s">
        <v>18204</v>
      </c>
      <c r="AS8436" t="s">
        <v>22641</v>
      </c>
      <c r="AT8436" t="s">
        <v>22641</v>
      </c>
      <c r="AU8436" t="s">
        <v>10477</v>
      </c>
      <c r="AV8436" t="s">
        <v>10477</v>
      </c>
      <c r="AW8436" t="s">
        <v>10838</v>
      </c>
      <c r="AX8436" t="s">
        <v>2</v>
      </c>
      <c r="AY8436" t="s">
        <v>2</v>
      </c>
      <c r="AZ8436" t="s">
        <v>10838</v>
      </c>
      <c r="BA8436" t="s">
        <v>18206</v>
      </c>
      <c r="BB8436" t="s">
        <v>2</v>
      </c>
      <c r="BC8436" t="s">
        <v>2</v>
      </c>
      <c r="BD8436" t="s">
        <v>2</v>
      </c>
      <c r="BE8436" t="s">
        <v>2</v>
      </c>
      <c r="BF8436" t="s">
        <v>2</v>
      </c>
    </row>
    <row r="8437" spans="1:58" x14ac:dyDescent="0.25">
      <c r="A8437">
        <v>21008</v>
      </c>
      <c r="B8437" t="s">
        <v>2</v>
      </c>
      <c r="C8437" t="s">
        <v>27512</v>
      </c>
      <c r="D8437" t="s">
        <v>27512</v>
      </c>
      <c r="E8437" t="s">
        <v>27513</v>
      </c>
      <c r="F8437" t="s">
        <v>10477</v>
      </c>
      <c r="G8437" t="s">
        <v>10815</v>
      </c>
      <c r="H8437" t="s">
        <v>10817</v>
      </c>
      <c r="I8437" t="s">
        <v>10834</v>
      </c>
      <c r="J8437" t="s">
        <v>10838</v>
      </c>
      <c r="K8437" t="s">
        <v>27512</v>
      </c>
      <c r="L8437" t="s">
        <v>2</v>
      </c>
      <c r="M8437" t="s">
        <v>2</v>
      </c>
      <c r="N8437" t="s">
        <v>2</v>
      </c>
      <c r="O8437" t="s">
        <v>2</v>
      </c>
      <c r="U8437" t="s">
        <v>27512</v>
      </c>
      <c r="Z8437" s="4"/>
      <c r="AA8437" t="str">
        <f t="shared" si="656"/>
        <v>x</v>
      </c>
      <c r="AB8437">
        <f t="shared" si="660"/>
        <v>10</v>
      </c>
      <c r="AC8437" t="str">
        <f t="shared" si="657"/>
        <v/>
      </c>
      <c r="AD8437" t="str">
        <f t="shared" si="658"/>
        <v/>
      </c>
      <c r="AE8437" t="str">
        <f t="shared" si="659"/>
        <v/>
      </c>
      <c r="AF8437" t="s">
        <v>17472</v>
      </c>
      <c r="AG8437">
        <v>6</v>
      </c>
      <c r="AH8437" t="s">
        <v>18114</v>
      </c>
      <c r="AI8437">
        <v>3753.41446</v>
      </c>
      <c r="AJ8437">
        <v>992.19113000000004</v>
      </c>
      <c r="AK8437">
        <v>63</v>
      </c>
      <c r="AL8437">
        <v>1502</v>
      </c>
      <c r="AM8437">
        <v>1439</v>
      </c>
      <c r="AN8437">
        <v>6.0464840000000004</v>
      </c>
      <c r="AO8437">
        <v>-66.90052</v>
      </c>
      <c r="AP8437" t="s">
        <v>2</v>
      </c>
      <c r="AQ8437" t="s">
        <v>1</v>
      </c>
      <c r="AR8437" t="s">
        <v>18204</v>
      </c>
      <c r="AS8437" t="s">
        <v>22641</v>
      </c>
      <c r="AT8437" t="s">
        <v>22641</v>
      </c>
      <c r="AU8437" t="s">
        <v>10477</v>
      </c>
      <c r="AV8437" t="s">
        <v>10477</v>
      </c>
      <c r="AW8437" t="s">
        <v>15168</v>
      </c>
      <c r="AX8437" t="s">
        <v>2</v>
      </c>
      <c r="AY8437" t="s">
        <v>2</v>
      </c>
      <c r="AZ8437" t="s">
        <v>34451</v>
      </c>
      <c r="BA8437" t="s">
        <v>27512</v>
      </c>
      <c r="BB8437" t="s">
        <v>2</v>
      </c>
      <c r="BC8437" t="s">
        <v>2</v>
      </c>
      <c r="BD8437" t="s">
        <v>2</v>
      </c>
      <c r="BE8437" t="s">
        <v>2</v>
      </c>
      <c r="BF8437" t="s">
        <v>2</v>
      </c>
    </row>
    <row r="8438" spans="1:58" x14ac:dyDescent="0.25">
      <c r="A8438">
        <v>21006</v>
      </c>
      <c r="B8438" t="s">
        <v>2</v>
      </c>
      <c r="C8438" t="s">
        <v>25847</v>
      </c>
      <c r="D8438" t="s">
        <v>25847</v>
      </c>
      <c r="E8438" t="s">
        <v>25848</v>
      </c>
      <c r="F8438" t="s">
        <v>10477</v>
      </c>
      <c r="G8438" t="s">
        <v>10815</v>
      </c>
      <c r="H8438" t="s">
        <v>10817</v>
      </c>
      <c r="I8438" t="s">
        <v>10834</v>
      </c>
      <c r="J8438" t="s">
        <v>10838</v>
      </c>
      <c r="K8438" t="s">
        <v>25847</v>
      </c>
      <c r="L8438" t="s">
        <v>2</v>
      </c>
      <c r="M8438" t="s">
        <v>2</v>
      </c>
      <c r="N8438" t="s">
        <v>2</v>
      </c>
      <c r="O8438" t="s">
        <v>2</v>
      </c>
      <c r="U8438" t="s">
        <v>25847</v>
      </c>
      <c r="Z8438" s="4"/>
      <c r="AA8438" t="str">
        <f t="shared" si="656"/>
        <v>x</v>
      </c>
      <c r="AB8438">
        <f t="shared" si="660"/>
        <v>10</v>
      </c>
      <c r="AC8438" t="str">
        <f t="shared" si="657"/>
        <v/>
      </c>
      <c r="AD8438" t="str">
        <f t="shared" si="658"/>
        <v/>
      </c>
      <c r="AE8438" t="str">
        <f t="shared" si="659"/>
        <v/>
      </c>
      <c r="AF8438" t="s">
        <v>17472</v>
      </c>
      <c r="AG8438">
        <v>6</v>
      </c>
      <c r="AH8438" t="s">
        <v>18114</v>
      </c>
      <c r="AI8438">
        <v>4517.0047199999999</v>
      </c>
      <c r="AJ8438">
        <v>631.84406999999999</v>
      </c>
      <c r="AK8438">
        <v>105</v>
      </c>
      <c r="AL8438">
        <v>1934</v>
      </c>
      <c r="AM8438">
        <v>1829</v>
      </c>
      <c r="AN8438">
        <v>4.6467470000000004</v>
      </c>
      <c r="AO8438">
        <v>-66.84478</v>
      </c>
      <c r="AP8438" t="s">
        <v>2</v>
      </c>
      <c r="AQ8438" t="s">
        <v>1</v>
      </c>
      <c r="AR8438" t="s">
        <v>18204</v>
      </c>
      <c r="AS8438" t="s">
        <v>22641</v>
      </c>
      <c r="AT8438" t="s">
        <v>22641</v>
      </c>
      <c r="AU8438" t="s">
        <v>10477</v>
      </c>
      <c r="AV8438" t="s">
        <v>10477</v>
      </c>
      <c r="AW8438" t="s">
        <v>15169</v>
      </c>
      <c r="AX8438" t="s">
        <v>2</v>
      </c>
      <c r="AY8438" t="s">
        <v>2</v>
      </c>
      <c r="AZ8438" t="s">
        <v>34449</v>
      </c>
      <c r="BA8438" t="s">
        <v>25847</v>
      </c>
      <c r="BB8438" t="s">
        <v>2</v>
      </c>
      <c r="BC8438" t="s">
        <v>2</v>
      </c>
      <c r="BD8438" t="s">
        <v>2</v>
      </c>
      <c r="BE8438" t="s">
        <v>2</v>
      </c>
      <c r="BF8438" t="s">
        <v>2</v>
      </c>
    </row>
    <row r="8439" spans="1:58" x14ac:dyDescent="0.25">
      <c r="A8439">
        <v>21007</v>
      </c>
      <c r="B8439" t="s">
        <v>2</v>
      </c>
      <c r="C8439" t="s">
        <v>26694</v>
      </c>
      <c r="D8439" t="s">
        <v>26694</v>
      </c>
      <c r="E8439" t="s">
        <v>26695</v>
      </c>
      <c r="F8439" t="s">
        <v>10477</v>
      </c>
      <c r="G8439" t="s">
        <v>10815</v>
      </c>
      <c r="H8439" t="s">
        <v>10817</v>
      </c>
      <c r="I8439" t="s">
        <v>10834</v>
      </c>
      <c r="J8439" t="s">
        <v>10838</v>
      </c>
      <c r="K8439" t="s">
        <v>26694</v>
      </c>
      <c r="L8439" t="s">
        <v>2</v>
      </c>
      <c r="M8439" t="s">
        <v>2</v>
      </c>
      <c r="N8439" t="s">
        <v>2</v>
      </c>
      <c r="O8439" t="s">
        <v>2</v>
      </c>
      <c r="U8439" t="s">
        <v>26694</v>
      </c>
      <c r="Z8439" s="4"/>
      <c r="AA8439" t="str">
        <f t="shared" si="656"/>
        <v>x</v>
      </c>
      <c r="AB8439">
        <f t="shared" si="660"/>
        <v>10</v>
      </c>
      <c r="AC8439" t="str">
        <f t="shared" si="657"/>
        <v/>
      </c>
      <c r="AD8439" t="str">
        <f t="shared" si="658"/>
        <v/>
      </c>
      <c r="AE8439" t="str">
        <f t="shared" si="659"/>
        <v/>
      </c>
      <c r="AF8439" t="s">
        <v>17472</v>
      </c>
      <c r="AG8439">
        <v>6</v>
      </c>
      <c r="AH8439" t="s">
        <v>18114</v>
      </c>
      <c r="AI8439">
        <v>10316.43368</v>
      </c>
      <c r="AJ8439">
        <v>1171.5408</v>
      </c>
      <c r="AK8439">
        <v>73</v>
      </c>
      <c r="AL8439">
        <v>2037</v>
      </c>
      <c r="AM8439">
        <v>1964</v>
      </c>
      <c r="AN8439">
        <v>5.4042260000000004</v>
      </c>
      <c r="AO8439">
        <v>-66.812449999999998</v>
      </c>
      <c r="AP8439" t="s">
        <v>2</v>
      </c>
      <c r="AQ8439" t="s">
        <v>1</v>
      </c>
      <c r="AR8439" t="s">
        <v>18204</v>
      </c>
      <c r="AS8439" t="s">
        <v>22641</v>
      </c>
      <c r="AT8439" t="s">
        <v>22641</v>
      </c>
      <c r="AU8439" t="s">
        <v>10477</v>
      </c>
      <c r="AV8439" t="s">
        <v>10477</v>
      </c>
      <c r="AW8439" t="s">
        <v>15170</v>
      </c>
      <c r="AX8439" t="s">
        <v>2</v>
      </c>
      <c r="AY8439" t="s">
        <v>2</v>
      </c>
      <c r="AZ8439" t="s">
        <v>34450</v>
      </c>
      <c r="BA8439" t="s">
        <v>26696</v>
      </c>
      <c r="BB8439" t="s">
        <v>2</v>
      </c>
      <c r="BC8439" t="s">
        <v>2</v>
      </c>
      <c r="BD8439" t="s">
        <v>2</v>
      </c>
      <c r="BE8439" t="s">
        <v>2</v>
      </c>
      <c r="BF8439" t="s">
        <v>2</v>
      </c>
    </row>
    <row r="8440" spans="1:58" x14ac:dyDescent="0.25">
      <c r="A8440">
        <v>11865</v>
      </c>
      <c r="B8440" t="s">
        <v>12710</v>
      </c>
      <c r="C8440" t="s">
        <v>10840</v>
      </c>
      <c r="D8440" t="s">
        <v>10840</v>
      </c>
      <c r="E8440" t="s">
        <v>10841</v>
      </c>
      <c r="F8440" t="s">
        <v>10477</v>
      </c>
      <c r="G8440" t="s">
        <v>10815</v>
      </c>
      <c r="H8440" t="s">
        <v>10817</v>
      </c>
      <c r="I8440" t="s">
        <v>10834</v>
      </c>
      <c r="J8440" t="s">
        <v>10840</v>
      </c>
      <c r="K8440" t="s">
        <v>2</v>
      </c>
      <c r="L8440" t="s">
        <v>2</v>
      </c>
      <c r="M8440" t="s">
        <v>2</v>
      </c>
      <c r="N8440" t="s">
        <v>2</v>
      </c>
      <c r="O8440" t="s">
        <v>2</v>
      </c>
      <c r="T8440" t="s">
        <v>10840</v>
      </c>
      <c r="Z8440" s="4"/>
      <c r="AA8440" t="str">
        <f t="shared" si="656"/>
        <v>x</v>
      </c>
      <c r="AB8440">
        <f t="shared" si="660"/>
        <v>10</v>
      </c>
      <c r="AC8440" t="str">
        <f t="shared" si="657"/>
        <v/>
      </c>
      <c r="AD8440" t="str">
        <f t="shared" si="658"/>
        <v/>
      </c>
      <c r="AE8440" t="str">
        <f t="shared" si="659"/>
        <v/>
      </c>
      <c r="AF8440" t="s">
        <v>17472</v>
      </c>
      <c r="AG8440">
        <v>5</v>
      </c>
      <c r="AH8440" t="s">
        <v>18114</v>
      </c>
      <c r="AI8440">
        <v>5383.9981600000001</v>
      </c>
      <c r="AJ8440">
        <v>1370.5749699999999</v>
      </c>
      <c r="AK8440">
        <v>32</v>
      </c>
      <c r="AL8440">
        <v>1521</v>
      </c>
      <c r="AM8440">
        <v>1489</v>
      </c>
      <c r="AN8440">
        <v>6.8117780000000003</v>
      </c>
      <c r="AO8440">
        <v>-65.478899999999996</v>
      </c>
      <c r="AP8440" t="s">
        <v>2</v>
      </c>
      <c r="AQ8440" t="s">
        <v>1</v>
      </c>
      <c r="AR8440" t="s">
        <v>18204</v>
      </c>
      <c r="AS8440" t="s">
        <v>22641</v>
      </c>
      <c r="AT8440" t="s">
        <v>22641</v>
      </c>
      <c r="AU8440" t="s">
        <v>10477</v>
      </c>
      <c r="AV8440" t="s">
        <v>10477</v>
      </c>
      <c r="AW8440" t="s">
        <v>19832</v>
      </c>
      <c r="AX8440" t="s">
        <v>2</v>
      </c>
      <c r="AY8440" t="s">
        <v>2</v>
      </c>
      <c r="AZ8440" t="s">
        <v>30487</v>
      </c>
      <c r="BA8440" t="s">
        <v>10840</v>
      </c>
      <c r="BB8440" t="s">
        <v>2</v>
      </c>
      <c r="BC8440" t="s">
        <v>2</v>
      </c>
      <c r="BD8440" t="s">
        <v>2</v>
      </c>
      <c r="BE8440" t="s">
        <v>2</v>
      </c>
      <c r="BF8440" t="s">
        <v>2</v>
      </c>
    </row>
    <row r="8441" spans="1:58" x14ac:dyDescent="0.25">
      <c r="A8441">
        <v>11872</v>
      </c>
      <c r="B8441" t="s">
        <v>12711</v>
      </c>
      <c r="C8441" t="s">
        <v>10842</v>
      </c>
      <c r="D8441" t="s">
        <v>10842</v>
      </c>
      <c r="E8441" t="s">
        <v>10843</v>
      </c>
      <c r="F8441" t="s">
        <v>10477</v>
      </c>
      <c r="G8441" t="s">
        <v>10815</v>
      </c>
      <c r="H8441" t="s">
        <v>10817</v>
      </c>
      <c r="I8441" t="s">
        <v>10834</v>
      </c>
      <c r="J8441" t="s">
        <v>10842</v>
      </c>
      <c r="K8441" t="s">
        <v>2</v>
      </c>
      <c r="L8441" t="s">
        <v>2</v>
      </c>
      <c r="M8441" t="s">
        <v>2</v>
      </c>
      <c r="N8441" t="s">
        <v>2</v>
      </c>
      <c r="O8441" t="s">
        <v>2</v>
      </c>
      <c r="T8441" t="s">
        <v>10842</v>
      </c>
      <c r="Z8441" s="4"/>
      <c r="AA8441" t="str">
        <f t="shared" si="656"/>
        <v>x</v>
      </c>
      <c r="AB8441">
        <f t="shared" si="660"/>
        <v>10</v>
      </c>
      <c r="AC8441" t="str">
        <f t="shared" si="657"/>
        <v/>
      </c>
      <c r="AD8441" t="str">
        <f t="shared" si="658"/>
        <v/>
      </c>
      <c r="AE8441" t="str">
        <f t="shared" si="659"/>
        <v/>
      </c>
      <c r="AF8441" t="s">
        <v>17472</v>
      </c>
      <c r="AG8441">
        <v>5</v>
      </c>
      <c r="AH8441" t="s">
        <v>18114</v>
      </c>
      <c r="AI8441">
        <v>1715.9166399999999</v>
      </c>
      <c r="AJ8441">
        <v>459.8775</v>
      </c>
      <c r="AK8441">
        <v>129</v>
      </c>
      <c r="AL8441">
        <v>1813</v>
      </c>
      <c r="AM8441">
        <v>1684</v>
      </c>
      <c r="AN8441">
        <v>4.4712459999999998</v>
      </c>
      <c r="AO8441">
        <v>-65.679779999999994</v>
      </c>
      <c r="AP8441" t="s">
        <v>2</v>
      </c>
      <c r="AQ8441" t="s">
        <v>1</v>
      </c>
      <c r="AR8441" t="s">
        <v>18204</v>
      </c>
      <c r="AS8441" t="s">
        <v>22641</v>
      </c>
      <c r="AT8441" t="s">
        <v>22641</v>
      </c>
      <c r="AU8441" t="s">
        <v>10477</v>
      </c>
      <c r="AV8441" t="s">
        <v>10477</v>
      </c>
      <c r="AW8441" t="s">
        <v>20497</v>
      </c>
      <c r="AX8441" t="s">
        <v>2</v>
      </c>
      <c r="AY8441" t="s">
        <v>2</v>
      </c>
      <c r="AZ8441" t="s">
        <v>30494</v>
      </c>
      <c r="BA8441" t="s">
        <v>10842</v>
      </c>
      <c r="BB8441" t="s">
        <v>2</v>
      </c>
      <c r="BC8441" t="s">
        <v>2</v>
      </c>
      <c r="BD8441" t="s">
        <v>2</v>
      </c>
      <c r="BE8441" t="s">
        <v>2</v>
      </c>
      <c r="BF8441" t="s">
        <v>2</v>
      </c>
    </row>
    <row r="8442" spans="1:58" x14ac:dyDescent="0.25">
      <c r="A8442">
        <v>15646</v>
      </c>
      <c r="B8442" t="s">
        <v>2</v>
      </c>
      <c r="C8442" t="s">
        <v>10844</v>
      </c>
      <c r="D8442" t="s">
        <v>10844</v>
      </c>
      <c r="E8442" t="s">
        <v>10845</v>
      </c>
      <c r="F8442" t="s">
        <v>10477</v>
      </c>
      <c r="G8442" t="s">
        <v>10815</v>
      </c>
      <c r="H8442" t="s">
        <v>10817</v>
      </c>
      <c r="I8442" t="s">
        <v>10834</v>
      </c>
      <c r="J8442" t="s">
        <v>10844</v>
      </c>
      <c r="K8442" t="s">
        <v>2</v>
      </c>
      <c r="L8442" t="s">
        <v>2</v>
      </c>
      <c r="M8442" t="s">
        <v>2</v>
      </c>
      <c r="N8442" t="s">
        <v>2</v>
      </c>
      <c r="O8442" t="s">
        <v>2</v>
      </c>
      <c r="T8442" t="s">
        <v>10844</v>
      </c>
      <c r="Z8442" s="4"/>
      <c r="AA8442" t="str">
        <f t="shared" si="656"/>
        <v>x</v>
      </c>
      <c r="AB8442">
        <f t="shared" si="660"/>
        <v>10</v>
      </c>
      <c r="AC8442" t="str">
        <f t="shared" si="657"/>
        <v/>
      </c>
      <c r="AD8442" t="str">
        <f t="shared" si="658"/>
        <v/>
      </c>
      <c r="AE8442" t="str">
        <f t="shared" si="659"/>
        <v/>
      </c>
      <c r="AF8442" t="s">
        <v>17472</v>
      </c>
      <c r="AG8442">
        <v>5</v>
      </c>
      <c r="AH8442" t="s">
        <v>18114</v>
      </c>
      <c r="AI8442">
        <v>915.83757000000003</v>
      </c>
      <c r="AJ8442">
        <v>432.64956999999998</v>
      </c>
      <c r="AK8442">
        <v>54</v>
      </c>
      <c r="AL8442">
        <v>830</v>
      </c>
      <c r="AM8442">
        <v>776</v>
      </c>
      <c r="AN8442">
        <v>7.2093309999999997</v>
      </c>
      <c r="AO8442">
        <v>-64.263840000000002</v>
      </c>
      <c r="AP8442" t="s">
        <v>2</v>
      </c>
      <c r="AQ8442" t="s">
        <v>1</v>
      </c>
      <c r="AR8442" t="s">
        <v>18204</v>
      </c>
      <c r="AS8442" t="s">
        <v>22641</v>
      </c>
      <c r="AT8442" t="s">
        <v>22641</v>
      </c>
      <c r="AU8442" t="s">
        <v>10477</v>
      </c>
      <c r="AV8442" t="s">
        <v>10477</v>
      </c>
      <c r="AW8442" t="s">
        <v>21099</v>
      </c>
      <c r="AX8442" t="s">
        <v>2</v>
      </c>
      <c r="AY8442" t="s">
        <v>2</v>
      </c>
      <c r="AZ8442" t="s">
        <v>32443</v>
      </c>
      <c r="BA8442" t="s">
        <v>10844</v>
      </c>
      <c r="BB8442" t="s">
        <v>2</v>
      </c>
      <c r="BC8442" t="s">
        <v>2</v>
      </c>
      <c r="BD8442" t="s">
        <v>2</v>
      </c>
      <c r="BE8442" t="s">
        <v>2</v>
      </c>
      <c r="BF8442" t="s">
        <v>2</v>
      </c>
    </row>
    <row r="8443" spans="1:58" x14ac:dyDescent="0.25">
      <c r="A8443">
        <v>11897</v>
      </c>
      <c r="B8443" t="s">
        <v>12712</v>
      </c>
      <c r="C8443" t="s">
        <v>10846</v>
      </c>
      <c r="D8443" t="s">
        <v>10846</v>
      </c>
      <c r="E8443" t="s">
        <v>10847</v>
      </c>
      <c r="F8443" t="s">
        <v>10477</v>
      </c>
      <c r="G8443" t="s">
        <v>10815</v>
      </c>
      <c r="H8443" t="s">
        <v>10817</v>
      </c>
      <c r="I8443" t="s">
        <v>10834</v>
      </c>
      <c r="J8443" t="s">
        <v>10846</v>
      </c>
      <c r="K8443" t="s">
        <v>2</v>
      </c>
      <c r="L8443" t="s">
        <v>2</v>
      </c>
      <c r="M8443" t="s">
        <v>2</v>
      </c>
      <c r="N8443" t="s">
        <v>2</v>
      </c>
      <c r="O8443" t="s">
        <v>2</v>
      </c>
      <c r="T8443" t="s">
        <v>10846</v>
      </c>
      <c r="Z8443" s="4"/>
      <c r="AA8443" t="str">
        <f t="shared" si="656"/>
        <v>x</v>
      </c>
      <c r="AB8443">
        <f t="shared" si="660"/>
        <v>10</v>
      </c>
      <c r="AC8443" t="str">
        <f t="shared" si="657"/>
        <v/>
      </c>
      <c r="AD8443" t="str">
        <f t="shared" si="658"/>
        <v/>
      </c>
      <c r="AE8443" t="str">
        <f t="shared" si="659"/>
        <v/>
      </c>
      <c r="AF8443" t="s">
        <v>17472</v>
      </c>
      <c r="AG8443">
        <v>5</v>
      </c>
      <c r="AH8443" t="s">
        <v>18114</v>
      </c>
      <c r="AI8443">
        <v>4820.9717499999997</v>
      </c>
      <c r="AJ8443">
        <v>984.30578000000003</v>
      </c>
      <c r="AK8443">
        <v>58</v>
      </c>
      <c r="AL8443">
        <v>2202</v>
      </c>
      <c r="AM8443">
        <v>2144</v>
      </c>
      <c r="AN8443">
        <v>6.031212</v>
      </c>
      <c r="AO8443">
        <v>-65.241500000000002</v>
      </c>
      <c r="AP8443" t="s">
        <v>2</v>
      </c>
      <c r="AQ8443" t="s">
        <v>1</v>
      </c>
      <c r="AR8443" t="s">
        <v>18204</v>
      </c>
      <c r="AS8443" t="s">
        <v>22641</v>
      </c>
      <c r="AT8443" t="s">
        <v>22641</v>
      </c>
      <c r="AU8443" t="s">
        <v>10477</v>
      </c>
      <c r="AV8443" t="s">
        <v>10477</v>
      </c>
      <c r="AW8443" t="s">
        <v>10846</v>
      </c>
      <c r="AX8443" t="s">
        <v>2</v>
      </c>
      <c r="AY8443" t="s">
        <v>2</v>
      </c>
      <c r="AZ8443" t="s">
        <v>30513</v>
      </c>
      <c r="BA8443" t="s">
        <v>10846</v>
      </c>
      <c r="BB8443" t="s">
        <v>2</v>
      </c>
      <c r="BC8443" t="s">
        <v>2</v>
      </c>
      <c r="BD8443" t="s">
        <v>2</v>
      </c>
      <c r="BE8443" t="s">
        <v>2</v>
      </c>
      <c r="BF8443" t="s">
        <v>2</v>
      </c>
    </row>
    <row r="8444" spans="1:58" x14ac:dyDescent="0.25">
      <c r="A8444">
        <v>11899</v>
      </c>
      <c r="B8444" t="s">
        <v>12713</v>
      </c>
      <c r="C8444" t="s">
        <v>10848</v>
      </c>
      <c r="D8444" t="s">
        <v>10848</v>
      </c>
      <c r="E8444" t="s">
        <v>10849</v>
      </c>
      <c r="F8444" t="s">
        <v>10477</v>
      </c>
      <c r="G8444" t="s">
        <v>10815</v>
      </c>
      <c r="H8444" t="s">
        <v>10817</v>
      </c>
      <c r="I8444" t="s">
        <v>10834</v>
      </c>
      <c r="J8444" t="s">
        <v>10848</v>
      </c>
      <c r="K8444" t="s">
        <v>2</v>
      </c>
      <c r="L8444" t="s">
        <v>2</v>
      </c>
      <c r="M8444" t="s">
        <v>2</v>
      </c>
      <c r="N8444" t="s">
        <v>2</v>
      </c>
      <c r="O8444" t="s">
        <v>2</v>
      </c>
      <c r="T8444" t="s">
        <v>10848</v>
      </c>
      <c r="Z8444" s="4"/>
      <c r="AA8444" t="str">
        <f t="shared" si="656"/>
        <v>x</v>
      </c>
      <c r="AB8444">
        <f t="shared" si="660"/>
        <v>10</v>
      </c>
      <c r="AC8444" t="str">
        <f t="shared" si="657"/>
        <v/>
      </c>
      <c r="AD8444" t="str">
        <f t="shared" si="658"/>
        <v/>
      </c>
      <c r="AE8444" t="str">
        <f t="shared" si="659"/>
        <v/>
      </c>
      <c r="AF8444" t="s">
        <v>17472</v>
      </c>
      <c r="AG8444">
        <v>5</v>
      </c>
      <c r="AH8444" t="s">
        <v>18114</v>
      </c>
      <c r="AI8444">
        <v>3020.00254</v>
      </c>
      <c r="AJ8444">
        <v>759.71027000000004</v>
      </c>
      <c r="AK8444">
        <v>53</v>
      </c>
      <c r="AL8444">
        <v>2029</v>
      </c>
      <c r="AM8444">
        <v>1976</v>
      </c>
      <c r="AN8444">
        <v>6.6758649999999999</v>
      </c>
      <c r="AO8444">
        <v>-66.346050000000005</v>
      </c>
      <c r="AP8444" t="s">
        <v>2</v>
      </c>
      <c r="AQ8444" t="s">
        <v>1</v>
      </c>
      <c r="AR8444" t="s">
        <v>18204</v>
      </c>
      <c r="AS8444" t="s">
        <v>22641</v>
      </c>
      <c r="AT8444" t="s">
        <v>22641</v>
      </c>
      <c r="AU8444" t="s">
        <v>10477</v>
      </c>
      <c r="AV8444" t="s">
        <v>10477</v>
      </c>
      <c r="AW8444" t="s">
        <v>10848</v>
      </c>
      <c r="AX8444" t="s">
        <v>2</v>
      </c>
      <c r="AY8444" t="s">
        <v>2</v>
      </c>
      <c r="AZ8444" t="s">
        <v>30515</v>
      </c>
      <c r="BA8444" t="s">
        <v>10848</v>
      </c>
      <c r="BB8444" t="s">
        <v>2</v>
      </c>
      <c r="BC8444" t="s">
        <v>2</v>
      </c>
      <c r="BD8444" t="s">
        <v>2</v>
      </c>
      <c r="BE8444" t="s">
        <v>2</v>
      </c>
      <c r="BF8444" t="s">
        <v>2</v>
      </c>
    </row>
    <row r="8445" spans="1:58" x14ac:dyDescent="0.25">
      <c r="A8445">
        <v>11919</v>
      </c>
      <c r="B8445" t="s">
        <v>12714</v>
      </c>
      <c r="C8445" t="s">
        <v>10850</v>
      </c>
      <c r="D8445" t="s">
        <v>10850</v>
      </c>
      <c r="E8445" t="s">
        <v>10851</v>
      </c>
      <c r="F8445" t="s">
        <v>10477</v>
      </c>
      <c r="G8445" t="s">
        <v>10815</v>
      </c>
      <c r="H8445" t="s">
        <v>10817</v>
      </c>
      <c r="I8445" t="s">
        <v>10834</v>
      </c>
      <c r="J8445" t="s">
        <v>10850</v>
      </c>
      <c r="K8445" t="s">
        <v>2</v>
      </c>
      <c r="L8445" t="s">
        <v>2</v>
      </c>
      <c r="M8445" t="s">
        <v>2</v>
      </c>
      <c r="N8445" t="s">
        <v>2</v>
      </c>
      <c r="O8445" t="s">
        <v>2</v>
      </c>
      <c r="T8445" t="s">
        <v>10850</v>
      </c>
      <c r="Z8445" s="4"/>
      <c r="AA8445" t="str">
        <f t="shared" si="656"/>
        <v>x</v>
      </c>
      <c r="AB8445">
        <f t="shared" si="660"/>
        <v>10</v>
      </c>
      <c r="AC8445" t="str">
        <f t="shared" si="657"/>
        <v/>
      </c>
      <c r="AD8445" t="str">
        <f t="shared" si="658"/>
        <v/>
      </c>
      <c r="AE8445" t="str">
        <f t="shared" si="659"/>
        <v/>
      </c>
      <c r="AF8445" t="s">
        <v>17472</v>
      </c>
      <c r="AG8445">
        <v>5</v>
      </c>
      <c r="AH8445" t="s">
        <v>18114</v>
      </c>
      <c r="AI8445">
        <v>2748.63042</v>
      </c>
      <c r="AJ8445">
        <v>364.84597000000002</v>
      </c>
      <c r="AK8445">
        <v>122</v>
      </c>
      <c r="AL8445">
        <v>2365</v>
      </c>
      <c r="AM8445">
        <v>2243</v>
      </c>
      <c r="AN8445">
        <v>5.8363129999999996</v>
      </c>
      <c r="AO8445">
        <v>-66.027900000000002</v>
      </c>
      <c r="AP8445" t="s">
        <v>2</v>
      </c>
      <c r="AQ8445" t="s">
        <v>1</v>
      </c>
      <c r="AR8445" t="s">
        <v>18204</v>
      </c>
      <c r="AS8445" t="s">
        <v>22641</v>
      </c>
      <c r="AT8445" t="s">
        <v>22641</v>
      </c>
      <c r="AU8445" t="s">
        <v>10477</v>
      </c>
      <c r="AV8445" t="s">
        <v>10477</v>
      </c>
      <c r="AW8445" t="s">
        <v>10850</v>
      </c>
      <c r="AX8445" t="s">
        <v>2</v>
      </c>
      <c r="AY8445" t="s">
        <v>2</v>
      </c>
      <c r="AZ8445" t="s">
        <v>30536</v>
      </c>
      <c r="BA8445" t="s">
        <v>27609</v>
      </c>
      <c r="BB8445" t="s">
        <v>2</v>
      </c>
      <c r="BC8445" t="s">
        <v>2</v>
      </c>
      <c r="BD8445" t="s">
        <v>2</v>
      </c>
      <c r="BE8445" t="s">
        <v>2</v>
      </c>
      <c r="BF8445" t="s">
        <v>2</v>
      </c>
    </row>
    <row r="8446" spans="1:58" x14ac:dyDescent="0.25">
      <c r="A8446">
        <v>11927</v>
      </c>
      <c r="B8446" t="s">
        <v>12715</v>
      </c>
      <c r="C8446" t="s">
        <v>10852</v>
      </c>
      <c r="D8446" t="s">
        <v>10852</v>
      </c>
      <c r="E8446" t="s">
        <v>10853</v>
      </c>
      <c r="F8446" t="s">
        <v>10477</v>
      </c>
      <c r="G8446" t="s">
        <v>10815</v>
      </c>
      <c r="H8446" t="s">
        <v>10817</v>
      </c>
      <c r="I8446" t="s">
        <v>10834</v>
      </c>
      <c r="J8446" t="s">
        <v>10852</v>
      </c>
      <c r="K8446" t="s">
        <v>2</v>
      </c>
      <c r="L8446" t="s">
        <v>2</v>
      </c>
      <c r="M8446" t="s">
        <v>2</v>
      </c>
      <c r="N8446" t="s">
        <v>2</v>
      </c>
      <c r="O8446" t="s">
        <v>2</v>
      </c>
      <c r="T8446" t="s">
        <v>10852</v>
      </c>
      <c r="Z8446" s="4"/>
      <c r="AA8446" t="str">
        <f t="shared" si="656"/>
        <v>x</v>
      </c>
      <c r="AB8446">
        <f t="shared" si="660"/>
        <v>10</v>
      </c>
      <c r="AC8446" t="str">
        <f t="shared" si="657"/>
        <v/>
      </c>
      <c r="AD8446" t="str">
        <f t="shared" si="658"/>
        <v/>
      </c>
      <c r="AE8446" t="str">
        <f t="shared" si="659"/>
        <v/>
      </c>
      <c r="AF8446" t="s">
        <v>17472</v>
      </c>
      <c r="AG8446">
        <v>5</v>
      </c>
      <c r="AH8446" t="s">
        <v>18114</v>
      </c>
      <c r="AI8446">
        <v>5856.0850799999998</v>
      </c>
      <c r="AJ8446">
        <v>759.65170000000001</v>
      </c>
      <c r="AK8446">
        <v>121</v>
      </c>
      <c r="AL8446">
        <v>2320</v>
      </c>
      <c r="AM8446">
        <v>2199</v>
      </c>
      <c r="AN8446">
        <v>5.4535790000000004</v>
      </c>
      <c r="AO8446">
        <v>-65.347759999999994</v>
      </c>
      <c r="AP8446" t="s">
        <v>2</v>
      </c>
      <c r="AQ8446" t="s">
        <v>1</v>
      </c>
      <c r="AR8446" t="s">
        <v>18204</v>
      </c>
      <c r="AS8446" t="s">
        <v>22641</v>
      </c>
      <c r="AT8446" t="s">
        <v>22641</v>
      </c>
      <c r="AU8446" t="s">
        <v>10477</v>
      </c>
      <c r="AV8446" t="s">
        <v>10477</v>
      </c>
      <c r="AW8446" t="s">
        <v>10852</v>
      </c>
      <c r="AX8446" t="s">
        <v>2</v>
      </c>
      <c r="AY8446" t="s">
        <v>2</v>
      </c>
      <c r="AZ8446" t="s">
        <v>30538</v>
      </c>
      <c r="BA8446" t="s">
        <v>10852</v>
      </c>
      <c r="BB8446" t="s">
        <v>2</v>
      </c>
      <c r="BC8446" t="s">
        <v>2</v>
      </c>
      <c r="BD8446" t="s">
        <v>2</v>
      </c>
      <c r="BE8446" t="s">
        <v>2</v>
      </c>
      <c r="BF8446" t="s">
        <v>2</v>
      </c>
    </row>
    <row r="8447" spans="1:58" x14ac:dyDescent="0.25">
      <c r="A8447">
        <v>11935</v>
      </c>
      <c r="B8447" t="s">
        <v>12716</v>
      </c>
      <c r="C8447" t="s">
        <v>10854</v>
      </c>
      <c r="D8447" t="s">
        <v>10854</v>
      </c>
      <c r="E8447" t="s">
        <v>10855</v>
      </c>
      <c r="F8447" t="s">
        <v>10477</v>
      </c>
      <c r="G8447" t="s">
        <v>10815</v>
      </c>
      <c r="H8447" t="s">
        <v>10817</v>
      </c>
      <c r="I8447" t="s">
        <v>10834</v>
      </c>
      <c r="J8447" t="s">
        <v>10854</v>
      </c>
      <c r="K8447" t="s">
        <v>2</v>
      </c>
      <c r="L8447" t="s">
        <v>2</v>
      </c>
      <c r="M8447" t="s">
        <v>2</v>
      </c>
      <c r="N8447" t="s">
        <v>2</v>
      </c>
      <c r="O8447" t="s">
        <v>2</v>
      </c>
      <c r="T8447" t="s">
        <v>10854</v>
      </c>
      <c r="Z8447" s="4"/>
      <c r="AA8447" t="str">
        <f t="shared" ref="AA8447:AA8510" si="661">IF(Z8447="x",D8447,IF(NOT(ISERROR(FIND(AA8446,E8447))),AA8446,"x"))</f>
        <v>x</v>
      </c>
      <c r="AB8447">
        <f t="shared" si="660"/>
        <v>10</v>
      </c>
      <c r="AC8447" t="str">
        <f t="shared" ref="AC8447:AC8510" si="662">IF(Z8447="x",A8447,"")</f>
        <v/>
      </c>
      <c r="AD8447" t="str">
        <f t="shared" ref="AD8447:AD8510" si="663">IF(AND(Z8447="x",AA8446&lt;&gt;"x",AB8446&lt;AB8447,ISERROR(FIND(AA8447,E8446))),"polygons overlap!","")</f>
        <v/>
      </c>
      <c r="AE8447" t="str">
        <f t="shared" si="659"/>
        <v/>
      </c>
      <c r="AF8447" t="s">
        <v>17472</v>
      </c>
      <c r="AG8447">
        <v>5</v>
      </c>
      <c r="AH8447" t="s">
        <v>18114</v>
      </c>
      <c r="AI8447">
        <v>1998.8054099999999</v>
      </c>
      <c r="AJ8447">
        <v>422.98622999999998</v>
      </c>
      <c r="AK8447">
        <v>266</v>
      </c>
      <c r="AL8447">
        <v>1417</v>
      </c>
      <c r="AM8447">
        <v>1151</v>
      </c>
      <c r="AN8447">
        <v>4.8738460000000003</v>
      </c>
      <c r="AO8447">
        <v>-65.008380000000002</v>
      </c>
      <c r="AP8447" t="s">
        <v>2</v>
      </c>
      <c r="AQ8447" t="s">
        <v>1</v>
      </c>
      <c r="AR8447" t="s">
        <v>18204</v>
      </c>
      <c r="AS8447" t="s">
        <v>22641</v>
      </c>
      <c r="AT8447" t="s">
        <v>22641</v>
      </c>
      <c r="AU8447" t="s">
        <v>10477</v>
      </c>
      <c r="AV8447" t="s">
        <v>10477</v>
      </c>
      <c r="AW8447" t="s">
        <v>10854</v>
      </c>
      <c r="AX8447" t="s">
        <v>2</v>
      </c>
      <c r="AY8447" t="s">
        <v>2</v>
      </c>
      <c r="AZ8447" t="s">
        <v>30544</v>
      </c>
      <c r="BA8447" t="s">
        <v>10854</v>
      </c>
      <c r="BB8447" t="s">
        <v>2</v>
      </c>
      <c r="BC8447" t="s">
        <v>2</v>
      </c>
      <c r="BD8447" t="s">
        <v>2</v>
      </c>
      <c r="BE8447" t="s">
        <v>2</v>
      </c>
      <c r="BF8447" t="s">
        <v>2</v>
      </c>
    </row>
    <row r="8448" spans="1:58" x14ac:dyDescent="0.25">
      <c r="A8448">
        <v>11860</v>
      </c>
      <c r="B8448" t="s">
        <v>12717</v>
      </c>
      <c r="C8448" t="s">
        <v>10856</v>
      </c>
      <c r="D8448" t="s">
        <v>10856</v>
      </c>
      <c r="E8448" t="s">
        <v>10857</v>
      </c>
      <c r="F8448" t="s">
        <v>10477</v>
      </c>
      <c r="G8448" t="s">
        <v>10815</v>
      </c>
      <c r="H8448" t="s">
        <v>10817</v>
      </c>
      <c r="I8448" t="s">
        <v>10856</v>
      </c>
      <c r="J8448" t="s">
        <v>2</v>
      </c>
      <c r="K8448" t="s">
        <v>2</v>
      </c>
      <c r="L8448" t="s">
        <v>2</v>
      </c>
      <c r="M8448" t="s">
        <v>2</v>
      </c>
      <c r="N8448" t="s">
        <v>2</v>
      </c>
      <c r="O8448" t="s">
        <v>2</v>
      </c>
      <c r="S8448" t="s">
        <v>10856</v>
      </c>
      <c r="Z8448" s="4"/>
      <c r="AA8448" t="str">
        <f t="shared" si="661"/>
        <v>x</v>
      </c>
      <c r="AB8448">
        <f t="shared" si="660"/>
        <v>10</v>
      </c>
      <c r="AC8448" t="str">
        <f t="shared" si="662"/>
        <v/>
      </c>
      <c r="AD8448" t="str">
        <f t="shared" si="663"/>
        <v/>
      </c>
      <c r="AE8448" t="str">
        <f t="shared" si="659"/>
        <v/>
      </c>
      <c r="AF8448" t="s">
        <v>17471</v>
      </c>
      <c r="AG8448">
        <v>4</v>
      </c>
      <c r="AH8448" t="s">
        <v>18114</v>
      </c>
      <c r="AI8448">
        <v>59151.490180000001</v>
      </c>
      <c r="AJ8448">
        <v>18390.236209999999</v>
      </c>
      <c r="AK8448">
        <v>43</v>
      </c>
      <c r="AL8448">
        <v>2665</v>
      </c>
      <c r="AM8448">
        <v>2622</v>
      </c>
      <c r="AN8448">
        <v>5.0351419999999996</v>
      </c>
      <c r="AO8448">
        <v>-61.502400000000002</v>
      </c>
      <c r="AP8448" t="s">
        <v>2</v>
      </c>
      <c r="AQ8448" t="s">
        <v>1</v>
      </c>
      <c r="AR8448" t="s">
        <v>19122</v>
      </c>
      <c r="AS8448" t="s">
        <v>22641</v>
      </c>
      <c r="AT8448" t="s">
        <v>22641</v>
      </c>
      <c r="AU8448" t="s">
        <v>10477</v>
      </c>
      <c r="AV8448" t="s">
        <v>10477</v>
      </c>
      <c r="AW8448" t="s">
        <v>10856</v>
      </c>
      <c r="AX8448" t="s">
        <v>2</v>
      </c>
      <c r="AY8448" t="s">
        <v>2</v>
      </c>
      <c r="AZ8448" t="s">
        <v>10856</v>
      </c>
      <c r="BA8448" t="s">
        <v>19123</v>
      </c>
      <c r="BB8448" t="s">
        <v>2</v>
      </c>
      <c r="BC8448" t="s">
        <v>24353</v>
      </c>
      <c r="BD8448" t="s">
        <v>24354</v>
      </c>
      <c r="BE8448" t="s">
        <v>19124</v>
      </c>
      <c r="BF8448" t="s">
        <v>2</v>
      </c>
    </row>
    <row r="8449" spans="1:58" x14ac:dyDescent="0.25">
      <c r="A8449">
        <v>13100</v>
      </c>
      <c r="B8449" t="s">
        <v>12718</v>
      </c>
      <c r="C8449" t="s">
        <v>10859</v>
      </c>
      <c r="D8449" t="s">
        <v>10859</v>
      </c>
      <c r="E8449" t="s">
        <v>10860</v>
      </c>
      <c r="F8449" t="s">
        <v>10477</v>
      </c>
      <c r="G8449" t="s">
        <v>10815</v>
      </c>
      <c r="H8449" t="s">
        <v>10817</v>
      </c>
      <c r="I8449" t="s">
        <v>10856</v>
      </c>
      <c r="J8449" t="s">
        <v>10859</v>
      </c>
      <c r="K8449" t="s">
        <v>2</v>
      </c>
      <c r="L8449" t="s">
        <v>2</v>
      </c>
      <c r="M8449" t="s">
        <v>2</v>
      </c>
      <c r="N8449" t="s">
        <v>2</v>
      </c>
      <c r="O8449" t="s">
        <v>2</v>
      </c>
      <c r="T8449" t="s">
        <v>10859</v>
      </c>
      <c r="Z8449" s="4"/>
      <c r="AA8449" t="str">
        <f t="shared" si="661"/>
        <v>x</v>
      </c>
      <c r="AB8449">
        <f t="shared" si="660"/>
        <v>10</v>
      </c>
      <c r="AC8449" t="str">
        <f t="shared" si="662"/>
        <v/>
      </c>
      <c r="AD8449" t="str">
        <f t="shared" si="663"/>
        <v/>
      </c>
      <c r="AE8449" t="str">
        <f t="shared" si="659"/>
        <v/>
      </c>
      <c r="AF8449" t="s">
        <v>17472</v>
      </c>
      <c r="AG8449">
        <v>5</v>
      </c>
      <c r="AH8449" t="s">
        <v>19872</v>
      </c>
      <c r="AI8449">
        <v>3671.42047</v>
      </c>
      <c r="AJ8449">
        <v>1006.83613</v>
      </c>
      <c r="AK8449">
        <v>273</v>
      </c>
      <c r="AL8449">
        <v>1738</v>
      </c>
      <c r="AM8449">
        <v>1465</v>
      </c>
      <c r="AN8449">
        <v>5.8379750000000001</v>
      </c>
      <c r="AO8449">
        <v>-63.598610000000001</v>
      </c>
      <c r="AP8449" t="s">
        <v>2</v>
      </c>
      <c r="AQ8449" t="s">
        <v>1</v>
      </c>
      <c r="AR8449" t="s">
        <v>18204</v>
      </c>
      <c r="AS8449" t="s">
        <v>22641</v>
      </c>
      <c r="AT8449" t="s">
        <v>22641</v>
      </c>
      <c r="AU8449" t="s">
        <v>10477</v>
      </c>
      <c r="AV8449" t="s">
        <v>10477</v>
      </c>
      <c r="AW8449" t="s">
        <v>10859</v>
      </c>
      <c r="AX8449" t="s">
        <v>2</v>
      </c>
      <c r="AY8449" t="s">
        <v>2</v>
      </c>
      <c r="AZ8449" t="s">
        <v>2</v>
      </c>
      <c r="BA8449" t="s">
        <v>10859</v>
      </c>
      <c r="BB8449" t="s">
        <v>2</v>
      </c>
      <c r="BC8449" t="s">
        <v>2</v>
      </c>
      <c r="BD8449" t="s">
        <v>2</v>
      </c>
      <c r="BE8449" t="s">
        <v>2</v>
      </c>
      <c r="BF8449" t="s">
        <v>2</v>
      </c>
    </row>
    <row r="8450" spans="1:58" x14ac:dyDescent="0.25">
      <c r="A8450">
        <v>15642</v>
      </c>
      <c r="B8450" t="s">
        <v>2</v>
      </c>
      <c r="C8450" t="s">
        <v>21591</v>
      </c>
      <c r="D8450" t="s">
        <v>21591</v>
      </c>
      <c r="E8450" t="s">
        <v>21592</v>
      </c>
      <c r="F8450" t="s">
        <v>10477</v>
      </c>
      <c r="G8450" t="s">
        <v>10815</v>
      </c>
      <c r="H8450" t="s">
        <v>10817</v>
      </c>
      <c r="I8450" t="s">
        <v>10856</v>
      </c>
      <c r="J8450" t="s">
        <v>21591</v>
      </c>
      <c r="K8450" t="s">
        <v>2</v>
      </c>
      <c r="L8450" t="s">
        <v>2</v>
      </c>
      <c r="M8450" t="s">
        <v>2</v>
      </c>
      <c r="N8450" t="s">
        <v>2</v>
      </c>
      <c r="O8450" t="s">
        <v>2</v>
      </c>
      <c r="T8450" t="s">
        <v>21591</v>
      </c>
      <c r="Z8450" s="4"/>
      <c r="AA8450" t="str">
        <f t="shared" si="661"/>
        <v>x</v>
      </c>
      <c r="AB8450">
        <f t="shared" si="660"/>
        <v>10</v>
      </c>
      <c r="AC8450" t="str">
        <f t="shared" si="662"/>
        <v/>
      </c>
      <c r="AD8450" t="str">
        <f t="shared" si="663"/>
        <v/>
      </c>
      <c r="AE8450" t="str">
        <f t="shared" ref="AE8450:AE8513" si="664">IF(LEN(AA8450)&gt;1,INDEX($A$2:$A$8617, MATCH(AA8450,$D$2:$D$8617,FALSE)),"")</f>
        <v/>
      </c>
      <c r="AF8450" t="s">
        <v>17472</v>
      </c>
      <c r="AG8450">
        <v>5</v>
      </c>
      <c r="AH8450" t="s">
        <v>18114</v>
      </c>
      <c r="AI8450">
        <v>577.73249999999996</v>
      </c>
      <c r="AJ8450">
        <v>206.03795</v>
      </c>
      <c r="AK8450">
        <v>72</v>
      </c>
      <c r="AL8450">
        <v>986</v>
      </c>
      <c r="AM8450">
        <v>914</v>
      </c>
      <c r="AN8450">
        <v>4.3131950000000003</v>
      </c>
      <c r="AO8450">
        <v>-58.741349999999997</v>
      </c>
      <c r="AP8450" t="s">
        <v>2</v>
      </c>
      <c r="AQ8450" t="s">
        <v>1</v>
      </c>
      <c r="AR8450" t="s">
        <v>21593</v>
      </c>
      <c r="AS8450" t="s">
        <v>22641</v>
      </c>
      <c r="AT8450" t="s">
        <v>22641</v>
      </c>
      <c r="AU8450" t="s">
        <v>10477</v>
      </c>
      <c r="AV8450" t="s">
        <v>10477</v>
      </c>
      <c r="AW8450" t="s">
        <v>21591</v>
      </c>
      <c r="AX8450" t="s">
        <v>2</v>
      </c>
      <c r="AY8450" t="s">
        <v>2</v>
      </c>
      <c r="AZ8450" t="s">
        <v>21591</v>
      </c>
      <c r="BA8450" t="s">
        <v>2</v>
      </c>
      <c r="BB8450" t="s">
        <v>2</v>
      </c>
      <c r="BC8450" t="s">
        <v>2</v>
      </c>
      <c r="BD8450" t="s">
        <v>2</v>
      </c>
      <c r="BE8450" t="s">
        <v>2</v>
      </c>
      <c r="BF8450" t="s">
        <v>2</v>
      </c>
    </row>
    <row r="8451" spans="1:58" x14ac:dyDescent="0.25">
      <c r="A8451">
        <v>11565</v>
      </c>
      <c r="B8451" t="s">
        <v>12719</v>
      </c>
      <c r="C8451" t="s">
        <v>10833</v>
      </c>
      <c r="D8451" t="s">
        <v>10833</v>
      </c>
      <c r="E8451" t="s">
        <v>12720</v>
      </c>
      <c r="F8451" t="s">
        <v>10477</v>
      </c>
      <c r="G8451" t="s">
        <v>10815</v>
      </c>
      <c r="H8451" t="s">
        <v>10817</v>
      </c>
      <c r="I8451" t="s">
        <v>10856</v>
      </c>
      <c r="J8451" t="s">
        <v>10833</v>
      </c>
      <c r="K8451" t="s">
        <v>2</v>
      </c>
      <c r="L8451" t="s">
        <v>2</v>
      </c>
      <c r="M8451" t="s">
        <v>2</v>
      </c>
      <c r="N8451" t="s">
        <v>2</v>
      </c>
      <c r="O8451" t="s">
        <v>2</v>
      </c>
      <c r="T8451" t="s">
        <v>10833</v>
      </c>
      <c r="Z8451" s="4"/>
      <c r="AA8451" t="str">
        <f t="shared" si="661"/>
        <v>x</v>
      </c>
      <c r="AB8451">
        <f t="shared" si="660"/>
        <v>10</v>
      </c>
      <c r="AC8451" t="str">
        <f t="shared" si="662"/>
        <v/>
      </c>
      <c r="AD8451" t="str">
        <f t="shared" si="663"/>
        <v/>
      </c>
      <c r="AE8451" t="str">
        <f t="shared" si="664"/>
        <v/>
      </c>
      <c r="AF8451" t="s">
        <v>17471</v>
      </c>
      <c r="AG8451">
        <v>5</v>
      </c>
      <c r="AH8451" t="s">
        <v>18116</v>
      </c>
      <c r="AI8451">
        <v>17580.954969999999</v>
      </c>
      <c r="AJ8451">
        <v>5119.2895399999998</v>
      </c>
      <c r="AK8451">
        <v>137</v>
      </c>
      <c r="AL8451">
        <v>2665</v>
      </c>
      <c r="AM8451">
        <v>2528</v>
      </c>
      <c r="AN8451">
        <v>5.6090169999999997</v>
      </c>
      <c r="AO8451">
        <v>-61.977350000000001</v>
      </c>
      <c r="AP8451" t="s">
        <v>2</v>
      </c>
      <c r="AQ8451" t="s">
        <v>1</v>
      </c>
      <c r="AR8451" t="s">
        <v>19122</v>
      </c>
      <c r="AS8451" t="s">
        <v>22641</v>
      </c>
      <c r="AT8451" t="s">
        <v>22641</v>
      </c>
      <c r="AU8451" t="s">
        <v>10477</v>
      </c>
      <c r="AV8451" t="s">
        <v>10477</v>
      </c>
      <c r="AW8451" t="s">
        <v>10833</v>
      </c>
      <c r="AX8451" t="s">
        <v>2</v>
      </c>
      <c r="AY8451" t="s">
        <v>2</v>
      </c>
      <c r="AZ8451" t="s">
        <v>2</v>
      </c>
      <c r="BA8451" t="s">
        <v>10833</v>
      </c>
      <c r="BB8451" t="s">
        <v>2</v>
      </c>
      <c r="BC8451" t="s">
        <v>19232</v>
      </c>
      <c r="BD8451" t="s">
        <v>24831</v>
      </c>
      <c r="BE8451" t="s">
        <v>24832</v>
      </c>
      <c r="BF8451" t="s">
        <v>2</v>
      </c>
    </row>
    <row r="8452" spans="1:58" x14ac:dyDescent="0.25">
      <c r="A8452">
        <v>19972</v>
      </c>
      <c r="B8452" t="s">
        <v>2</v>
      </c>
      <c r="C8452" t="s">
        <v>12721</v>
      </c>
      <c r="D8452" t="s">
        <v>12721</v>
      </c>
      <c r="E8452" t="s">
        <v>12722</v>
      </c>
      <c r="F8452" t="s">
        <v>10477</v>
      </c>
      <c r="G8452" t="s">
        <v>10815</v>
      </c>
      <c r="H8452" t="s">
        <v>10817</v>
      </c>
      <c r="I8452" t="s">
        <v>10856</v>
      </c>
      <c r="J8452" t="s">
        <v>10833</v>
      </c>
      <c r="K8452" t="s">
        <v>12721</v>
      </c>
      <c r="L8452" t="s">
        <v>2</v>
      </c>
      <c r="M8452" t="s">
        <v>2</v>
      </c>
      <c r="N8452" t="s">
        <v>2</v>
      </c>
      <c r="O8452" t="s">
        <v>2</v>
      </c>
      <c r="U8452" t="s">
        <v>12721</v>
      </c>
      <c r="Z8452" s="4"/>
      <c r="AA8452" t="str">
        <f t="shared" si="661"/>
        <v>x</v>
      </c>
      <c r="AB8452">
        <f t="shared" si="660"/>
        <v>10</v>
      </c>
      <c r="AC8452" t="str">
        <f t="shared" si="662"/>
        <v/>
      </c>
      <c r="AD8452" t="str">
        <f t="shared" si="663"/>
        <v/>
      </c>
      <c r="AE8452" t="str">
        <f t="shared" si="664"/>
        <v/>
      </c>
      <c r="AF8452" t="s">
        <v>17472</v>
      </c>
      <c r="AG8452">
        <v>6</v>
      </c>
      <c r="AH8452" t="s">
        <v>18114</v>
      </c>
      <c r="AI8452">
        <v>1505.7306100000001</v>
      </c>
      <c r="AJ8452">
        <v>425.19556999999998</v>
      </c>
      <c r="AK8452">
        <v>379</v>
      </c>
      <c r="AL8452">
        <v>2130</v>
      </c>
      <c r="AM8452">
        <v>1751</v>
      </c>
      <c r="AN8452">
        <v>5.5044300000000002</v>
      </c>
      <c r="AO8452">
        <v>-62.46246</v>
      </c>
      <c r="AP8452" t="s">
        <v>2</v>
      </c>
      <c r="AQ8452" t="s">
        <v>1</v>
      </c>
      <c r="AR8452" t="s">
        <v>18204</v>
      </c>
      <c r="AS8452" t="s">
        <v>22641</v>
      </c>
      <c r="AT8452" t="s">
        <v>22641</v>
      </c>
      <c r="AU8452" t="s">
        <v>10477</v>
      </c>
      <c r="AV8452" t="s">
        <v>10477</v>
      </c>
      <c r="AW8452" t="s">
        <v>12721</v>
      </c>
      <c r="AX8452" t="s">
        <v>2</v>
      </c>
      <c r="AY8452" t="s">
        <v>2</v>
      </c>
      <c r="AZ8452" t="s">
        <v>33816</v>
      </c>
      <c r="BA8452" t="s">
        <v>28331</v>
      </c>
      <c r="BB8452" t="s">
        <v>2</v>
      </c>
      <c r="BC8452" t="s">
        <v>2</v>
      </c>
      <c r="BD8452" t="s">
        <v>2</v>
      </c>
      <c r="BE8452" t="s">
        <v>2</v>
      </c>
      <c r="BF8452" t="s">
        <v>2</v>
      </c>
    </row>
    <row r="8453" spans="1:58" x14ac:dyDescent="0.25">
      <c r="A8453">
        <v>15639</v>
      </c>
      <c r="B8453" t="s">
        <v>2</v>
      </c>
      <c r="C8453" t="s">
        <v>10858</v>
      </c>
      <c r="D8453" t="s">
        <v>10858</v>
      </c>
      <c r="E8453" t="s">
        <v>12723</v>
      </c>
      <c r="F8453" t="s">
        <v>10477</v>
      </c>
      <c r="G8453" t="s">
        <v>10815</v>
      </c>
      <c r="H8453" t="s">
        <v>10817</v>
      </c>
      <c r="I8453" t="s">
        <v>10856</v>
      </c>
      <c r="J8453" t="s">
        <v>10833</v>
      </c>
      <c r="K8453" t="s">
        <v>10858</v>
      </c>
      <c r="L8453" t="s">
        <v>2</v>
      </c>
      <c r="M8453" t="s">
        <v>2</v>
      </c>
      <c r="N8453" t="s">
        <v>2</v>
      </c>
      <c r="O8453" t="s">
        <v>2</v>
      </c>
      <c r="U8453" t="s">
        <v>10858</v>
      </c>
      <c r="Z8453" s="4"/>
      <c r="AA8453" t="str">
        <f t="shared" si="661"/>
        <v>x</v>
      </c>
      <c r="AB8453">
        <f t="shared" si="660"/>
        <v>10</v>
      </c>
      <c r="AC8453" t="str">
        <f t="shared" si="662"/>
        <v/>
      </c>
      <c r="AD8453" t="str">
        <f t="shared" si="663"/>
        <v/>
      </c>
      <c r="AE8453" t="str">
        <f t="shared" si="664"/>
        <v/>
      </c>
      <c r="AF8453" t="s">
        <v>17472</v>
      </c>
      <c r="AG8453">
        <v>6</v>
      </c>
      <c r="AH8453" t="s">
        <v>18114</v>
      </c>
      <c r="AI8453">
        <v>2326.7320599999998</v>
      </c>
      <c r="AJ8453">
        <v>552.77668000000006</v>
      </c>
      <c r="AK8453">
        <v>371</v>
      </c>
      <c r="AL8453">
        <v>2276</v>
      </c>
      <c r="AM8453">
        <v>1905</v>
      </c>
      <c r="AN8453">
        <v>6.0601770000000004</v>
      </c>
      <c r="AO8453">
        <v>-62.589109999999998</v>
      </c>
      <c r="AP8453" t="s">
        <v>2</v>
      </c>
      <c r="AQ8453" t="s">
        <v>1</v>
      </c>
      <c r="AR8453" t="s">
        <v>18204</v>
      </c>
      <c r="AS8453" t="s">
        <v>22641</v>
      </c>
      <c r="AT8453" t="s">
        <v>22641</v>
      </c>
      <c r="AU8453" t="s">
        <v>10477</v>
      </c>
      <c r="AV8453" t="s">
        <v>10477</v>
      </c>
      <c r="AW8453" t="s">
        <v>10858</v>
      </c>
      <c r="AX8453" t="s">
        <v>2</v>
      </c>
      <c r="AY8453" t="s">
        <v>28036</v>
      </c>
      <c r="AZ8453" t="s">
        <v>10858</v>
      </c>
      <c r="BA8453" t="s">
        <v>10858</v>
      </c>
      <c r="BB8453" t="s">
        <v>2</v>
      </c>
      <c r="BC8453" t="s">
        <v>10858</v>
      </c>
      <c r="BD8453" t="s">
        <v>28037</v>
      </c>
      <c r="BE8453" t="s">
        <v>28038</v>
      </c>
      <c r="BF8453" t="s">
        <v>2</v>
      </c>
    </row>
    <row r="8454" spans="1:58" x14ac:dyDescent="0.25">
      <c r="A8454">
        <v>15640</v>
      </c>
      <c r="B8454" t="s">
        <v>2</v>
      </c>
      <c r="C8454" t="s">
        <v>10861</v>
      </c>
      <c r="D8454" t="s">
        <v>10861</v>
      </c>
      <c r="E8454" t="s">
        <v>12724</v>
      </c>
      <c r="F8454" t="s">
        <v>10477</v>
      </c>
      <c r="G8454" t="s">
        <v>10815</v>
      </c>
      <c r="H8454" t="s">
        <v>10817</v>
      </c>
      <c r="I8454" t="s">
        <v>10856</v>
      </c>
      <c r="J8454" t="s">
        <v>10833</v>
      </c>
      <c r="K8454" t="s">
        <v>10861</v>
      </c>
      <c r="L8454" t="s">
        <v>2</v>
      </c>
      <c r="M8454" t="s">
        <v>2</v>
      </c>
      <c r="N8454" t="s">
        <v>2</v>
      </c>
      <c r="O8454" t="s">
        <v>2</v>
      </c>
      <c r="U8454" t="s">
        <v>10861</v>
      </c>
      <c r="Z8454" s="4"/>
      <c r="AA8454" t="str">
        <f t="shared" si="661"/>
        <v>x</v>
      </c>
      <c r="AB8454">
        <f t="shared" si="660"/>
        <v>10</v>
      </c>
      <c r="AC8454" t="str">
        <f t="shared" si="662"/>
        <v/>
      </c>
      <c r="AD8454" t="str">
        <f t="shared" si="663"/>
        <v/>
      </c>
      <c r="AE8454" t="str">
        <f t="shared" si="664"/>
        <v/>
      </c>
      <c r="AF8454" t="s">
        <v>17472</v>
      </c>
      <c r="AG8454">
        <v>6</v>
      </c>
      <c r="AH8454" t="s">
        <v>18114</v>
      </c>
      <c r="AI8454">
        <v>2553.78811</v>
      </c>
      <c r="AJ8454">
        <v>348.92187999999999</v>
      </c>
      <c r="AK8454">
        <v>428</v>
      </c>
      <c r="AL8454">
        <v>2665</v>
      </c>
      <c r="AM8454">
        <v>2237</v>
      </c>
      <c r="AN8454">
        <v>5.2815529999999997</v>
      </c>
      <c r="AO8454">
        <v>-62.120539999999998</v>
      </c>
      <c r="AP8454" t="s">
        <v>2</v>
      </c>
      <c r="AQ8454" t="s">
        <v>1</v>
      </c>
      <c r="AR8454" t="s">
        <v>18204</v>
      </c>
      <c r="AS8454" t="s">
        <v>22641</v>
      </c>
      <c r="AT8454" t="s">
        <v>22641</v>
      </c>
      <c r="AU8454" t="s">
        <v>10477</v>
      </c>
      <c r="AV8454" t="s">
        <v>10477</v>
      </c>
      <c r="AW8454" t="s">
        <v>26130</v>
      </c>
      <c r="AX8454" t="s">
        <v>2</v>
      </c>
      <c r="AY8454" t="s">
        <v>2</v>
      </c>
      <c r="AZ8454" t="s">
        <v>10861</v>
      </c>
      <c r="BA8454" t="s">
        <v>2</v>
      </c>
      <c r="BB8454" t="s">
        <v>2</v>
      </c>
      <c r="BC8454" t="s">
        <v>2</v>
      </c>
      <c r="BD8454" t="s">
        <v>2</v>
      </c>
      <c r="BE8454" t="s">
        <v>2</v>
      </c>
      <c r="BF8454" t="s">
        <v>2</v>
      </c>
    </row>
    <row r="8455" spans="1:58" x14ac:dyDescent="0.25">
      <c r="A8455">
        <v>20951</v>
      </c>
      <c r="B8455" t="s">
        <v>2</v>
      </c>
      <c r="C8455" t="s">
        <v>15171</v>
      </c>
      <c r="D8455" t="s">
        <v>15171</v>
      </c>
      <c r="E8455" t="s">
        <v>15172</v>
      </c>
      <c r="F8455" t="s">
        <v>10477</v>
      </c>
      <c r="G8455" t="s">
        <v>10815</v>
      </c>
      <c r="H8455" t="s">
        <v>10817</v>
      </c>
      <c r="I8455" t="s">
        <v>10856</v>
      </c>
      <c r="J8455" t="s">
        <v>10833</v>
      </c>
      <c r="K8455" t="s">
        <v>15171</v>
      </c>
      <c r="L8455" t="s">
        <v>2</v>
      </c>
      <c r="M8455" t="s">
        <v>2</v>
      </c>
      <c r="N8455" t="s">
        <v>2</v>
      </c>
      <c r="O8455" t="s">
        <v>2</v>
      </c>
      <c r="U8455" t="s">
        <v>15171</v>
      </c>
      <c r="Z8455" s="4"/>
      <c r="AA8455" t="str">
        <f t="shared" si="661"/>
        <v>x</v>
      </c>
      <c r="AB8455">
        <f t="shared" si="660"/>
        <v>10</v>
      </c>
      <c r="AC8455" t="str">
        <f t="shared" si="662"/>
        <v/>
      </c>
      <c r="AD8455" t="str">
        <f t="shared" si="663"/>
        <v/>
      </c>
      <c r="AE8455" t="str">
        <f t="shared" si="664"/>
        <v/>
      </c>
      <c r="AF8455" t="s">
        <v>17472</v>
      </c>
      <c r="AG8455">
        <v>6</v>
      </c>
      <c r="AH8455" t="s">
        <v>20156</v>
      </c>
      <c r="AI8455">
        <v>9256.7691900000009</v>
      </c>
      <c r="AJ8455">
        <v>3475.3066899999999</v>
      </c>
      <c r="AK8455">
        <v>137</v>
      </c>
      <c r="AL8455">
        <v>2249</v>
      </c>
      <c r="AM8455">
        <v>2112</v>
      </c>
      <c r="AN8455">
        <v>5.6702310000000002</v>
      </c>
      <c r="AO8455">
        <v>-61.955599999999997</v>
      </c>
      <c r="AP8455" t="s">
        <v>2</v>
      </c>
      <c r="AQ8455" t="s">
        <v>1</v>
      </c>
      <c r="AR8455" t="s">
        <v>21214</v>
      </c>
      <c r="AS8455" t="s">
        <v>22641</v>
      </c>
      <c r="AT8455" t="s">
        <v>22641</v>
      </c>
      <c r="AU8455" t="s">
        <v>10477</v>
      </c>
      <c r="AV8455" t="s">
        <v>10477</v>
      </c>
      <c r="AW8455" t="s">
        <v>15171</v>
      </c>
      <c r="AX8455" t="s">
        <v>2</v>
      </c>
      <c r="AY8455" t="s">
        <v>2</v>
      </c>
      <c r="AZ8455" t="s">
        <v>2</v>
      </c>
      <c r="BA8455" t="s">
        <v>2</v>
      </c>
      <c r="BB8455" t="s">
        <v>2</v>
      </c>
      <c r="BC8455" t="s">
        <v>2</v>
      </c>
      <c r="BD8455" t="s">
        <v>2</v>
      </c>
      <c r="BE8455" t="s">
        <v>2</v>
      </c>
      <c r="BF8455" t="s">
        <v>2</v>
      </c>
    </row>
    <row r="8456" spans="1:58" x14ac:dyDescent="0.25">
      <c r="A8456">
        <v>14251</v>
      </c>
      <c r="B8456" t="s">
        <v>2</v>
      </c>
      <c r="C8456" t="s">
        <v>10864</v>
      </c>
      <c r="D8456" t="s">
        <v>10864</v>
      </c>
      <c r="E8456" t="s">
        <v>12725</v>
      </c>
      <c r="F8456" t="s">
        <v>10477</v>
      </c>
      <c r="G8456" t="s">
        <v>10815</v>
      </c>
      <c r="H8456" t="s">
        <v>10817</v>
      </c>
      <c r="I8456" t="s">
        <v>10856</v>
      </c>
      <c r="J8456" t="s">
        <v>10833</v>
      </c>
      <c r="K8456" t="s">
        <v>10864</v>
      </c>
      <c r="L8456" t="s">
        <v>2</v>
      </c>
      <c r="M8456" t="s">
        <v>2</v>
      </c>
      <c r="N8456" t="s">
        <v>2</v>
      </c>
      <c r="O8456" t="s">
        <v>2</v>
      </c>
      <c r="U8456" t="s">
        <v>10864</v>
      </c>
      <c r="Z8456" s="4"/>
      <c r="AA8456" t="str">
        <f t="shared" si="661"/>
        <v>x</v>
      </c>
      <c r="AB8456">
        <f t="shared" si="660"/>
        <v>10</v>
      </c>
      <c r="AC8456" t="str">
        <f t="shared" si="662"/>
        <v/>
      </c>
      <c r="AD8456" t="str">
        <f t="shared" si="663"/>
        <v/>
      </c>
      <c r="AE8456" t="str">
        <f t="shared" si="664"/>
        <v/>
      </c>
      <c r="AF8456" t="s">
        <v>17472</v>
      </c>
      <c r="AG8456">
        <v>6</v>
      </c>
      <c r="AH8456" t="s">
        <v>18114</v>
      </c>
      <c r="AI8456">
        <v>1937.9349999999999</v>
      </c>
      <c r="AJ8456">
        <v>480.21096</v>
      </c>
      <c r="AK8456">
        <v>484</v>
      </c>
      <c r="AL8456">
        <v>2452</v>
      </c>
      <c r="AM8456">
        <v>1968</v>
      </c>
      <c r="AN8456">
        <v>5.2901730000000002</v>
      </c>
      <c r="AO8456">
        <v>-60.783729999999998</v>
      </c>
      <c r="AP8456" t="s">
        <v>2</v>
      </c>
      <c r="AQ8456" t="s">
        <v>1</v>
      </c>
      <c r="AR8456" t="s">
        <v>19122</v>
      </c>
      <c r="AS8456" t="s">
        <v>22641</v>
      </c>
      <c r="AT8456" t="s">
        <v>22641</v>
      </c>
      <c r="AU8456" t="s">
        <v>10477</v>
      </c>
      <c r="AV8456" t="s">
        <v>10477</v>
      </c>
      <c r="AW8456" t="s">
        <v>10864</v>
      </c>
      <c r="AX8456" t="s">
        <v>2</v>
      </c>
      <c r="AY8456" t="s">
        <v>2</v>
      </c>
      <c r="AZ8456" t="s">
        <v>31158</v>
      </c>
      <c r="BA8456" t="s">
        <v>2</v>
      </c>
      <c r="BB8456" t="s">
        <v>2</v>
      </c>
      <c r="BC8456" t="s">
        <v>2</v>
      </c>
      <c r="BD8456" t="s">
        <v>2</v>
      </c>
      <c r="BE8456" t="s">
        <v>2</v>
      </c>
      <c r="BF8456" t="s">
        <v>2</v>
      </c>
    </row>
    <row r="8457" spans="1:58" x14ac:dyDescent="0.25">
      <c r="A8457">
        <v>11620</v>
      </c>
      <c r="B8457" t="s">
        <v>12726</v>
      </c>
      <c r="C8457" t="s">
        <v>10862</v>
      </c>
      <c r="D8457" t="s">
        <v>10862</v>
      </c>
      <c r="E8457" t="s">
        <v>10863</v>
      </c>
      <c r="F8457" t="s">
        <v>10477</v>
      </c>
      <c r="G8457" t="s">
        <v>10815</v>
      </c>
      <c r="H8457" t="s">
        <v>10817</v>
      </c>
      <c r="I8457" t="s">
        <v>10856</v>
      </c>
      <c r="J8457" t="s">
        <v>10862</v>
      </c>
      <c r="K8457" t="s">
        <v>2</v>
      </c>
      <c r="L8457" t="s">
        <v>2</v>
      </c>
      <c r="M8457" t="s">
        <v>2</v>
      </c>
      <c r="N8457" t="s">
        <v>2</v>
      </c>
      <c r="O8457" t="s">
        <v>2</v>
      </c>
      <c r="T8457" t="s">
        <v>10862</v>
      </c>
      <c r="Z8457" s="4"/>
      <c r="AA8457" t="str">
        <f t="shared" si="661"/>
        <v>x</v>
      </c>
      <c r="AB8457">
        <f t="shared" si="660"/>
        <v>10</v>
      </c>
      <c r="AC8457" t="str">
        <f t="shared" si="662"/>
        <v/>
      </c>
      <c r="AD8457" t="str">
        <f t="shared" si="663"/>
        <v/>
      </c>
      <c r="AE8457" t="str">
        <f t="shared" si="664"/>
        <v/>
      </c>
      <c r="AF8457" t="s">
        <v>17472</v>
      </c>
      <c r="AG8457">
        <v>5</v>
      </c>
      <c r="AH8457" t="s">
        <v>18114</v>
      </c>
      <c r="AI8457">
        <v>2061.2944499999999</v>
      </c>
      <c r="AJ8457">
        <v>626.17484000000002</v>
      </c>
      <c r="AK8457">
        <v>91</v>
      </c>
      <c r="AL8457">
        <v>1629</v>
      </c>
      <c r="AM8457">
        <v>1538</v>
      </c>
      <c r="AN8457">
        <v>5.9472050000000003</v>
      </c>
      <c r="AO8457">
        <v>-60.297409999999999</v>
      </c>
      <c r="AP8457" t="s">
        <v>2</v>
      </c>
      <c r="AQ8457" t="s">
        <v>1</v>
      </c>
      <c r="AR8457" t="s">
        <v>21593</v>
      </c>
      <c r="AS8457" t="s">
        <v>22641</v>
      </c>
      <c r="AT8457" t="s">
        <v>22641</v>
      </c>
      <c r="AU8457" t="s">
        <v>10477</v>
      </c>
      <c r="AV8457" t="s">
        <v>10477</v>
      </c>
      <c r="AW8457" t="s">
        <v>10862</v>
      </c>
      <c r="AX8457" t="s">
        <v>2</v>
      </c>
      <c r="AY8457" t="s">
        <v>2</v>
      </c>
      <c r="AZ8457" t="s">
        <v>10862</v>
      </c>
      <c r="BA8457" t="s">
        <v>2</v>
      </c>
      <c r="BB8457" t="s">
        <v>2</v>
      </c>
      <c r="BC8457" t="s">
        <v>2</v>
      </c>
      <c r="BD8457" t="s">
        <v>2</v>
      </c>
      <c r="BE8457" t="s">
        <v>2</v>
      </c>
      <c r="BF8457" t="s">
        <v>2</v>
      </c>
    </row>
    <row r="8458" spans="1:58" x14ac:dyDescent="0.25">
      <c r="A8458">
        <v>19311</v>
      </c>
      <c r="B8458" t="s">
        <v>2</v>
      </c>
      <c r="C8458" t="s">
        <v>15173</v>
      </c>
      <c r="D8458" t="s">
        <v>15173</v>
      </c>
      <c r="E8458" t="s">
        <v>15174</v>
      </c>
      <c r="F8458" t="s">
        <v>10477</v>
      </c>
      <c r="G8458" t="s">
        <v>10815</v>
      </c>
      <c r="H8458" t="s">
        <v>10817</v>
      </c>
      <c r="I8458" t="s">
        <v>10856</v>
      </c>
      <c r="J8458" t="s">
        <v>15173</v>
      </c>
      <c r="K8458" t="s">
        <v>2</v>
      </c>
      <c r="L8458" t="s">
        <v>2</v>
      </c>
      <c r="M8458" t="s">
        <v>2</v>
      </c>
      <c r="N8458" t="s">
        <v>2</v>
      </c>
      <c r="O8458" t="s">
        <v>2</v>
      </c>
      <c r="T8458" t="s">
        <v>15173</v>
      </c>
      <c r="Z8458" s="4"/>
      <c r="AA8458" t="str">
        <f t="shared" si="661"/>
        <v>x</v>
      </c>
      <c r="AB8458">
        <f t="shared" si="660"/>
        <v>10</v>
      </c>
      <c r="AC8458" t="str">
        <f t="shared" si="662"/>
        <v/>
      </c>
      <c r="AD8458" t="str">
        <f t="shared" si="663"/>
        <v/>
      </c>
      <c r="AE8458" t="str">
        <f t="shared" si="664"/>
        <v/>
      </c>
      <c r="AF8458" t="s">
        <v>17472</v>
      </c>
      <c r="AG8458">
        <v>5</v>
      </c>
      <c r="AH8458" t="s">
        <v>20156</v>
      </c>
      <c r="AI8458">
        <v>35260.087789999998</v>
      </c>
      <c r="AJ8458">
        <v>11659.58502</v>
      </c>
      <c r="AK8458">
        <v>43</v>
      </c>
      <c r="AL8458">
        <v>2029</v>
      </c>
      <c r="AM8458">
        <v>1986</v>
      </c>
      <c r="AN8458">
        <v>4.6233240000000002</v>
      </c>
      <c r="AO8458">
        <v>-61.162689999999998</v>
      </c>
      <c r="AP8458" t="s">
        <v>2</v>
      </c>
      <c r="AQ8458" t="s">
        <v>1</v>
      </c>
      <c r="AR8458" t="s">
        <v>19122</v>
      </c>
      <c r="AS8458" t="s">
        <v>22641</v>
      </c>
      <c r="AT8458" t="s">
        <v>22641</v>
      </c>
      <c r="AU8458" t="s">
        <v>10477</v>
      </c>
      <c r="AV8458" t="s">
        <v>10477</v>
      </c>
      <c r="AW8458" t="s">
        <v>15173</v>
      </c>
      <c r="AX8458" t="s">
        <v>2</v>
      </c>
      <c r="AY8458" t="s">
        <v>2</v>
      </c>
      <c r="AZ8458" t="s">
        <v>2</v>
      </c>
      <c r="BA8458" t="s">
        <v>2</v>
      </c>
      <c r="BB8458" t="s">
        <v>2</v>
      </c>
      <c r="BC8458" t="s">
        <v>2</v>
      </c>
      <c r="BD8458" t="s">
        <v>2</v>
      </c>
      <c r="BE8458" t="s">
        <v>2</v>
      </c>
      <c r="BF8458" t="s">
        <v>2</v>
      </c>
    </row>
    <row r="8459" spans="1:58" x14ac:dyDescent="0.25">
      <c r="A8459">
        <v>15643</v>
      </c>
      <c r="B8459" t="s">
        <v>2</v>
      </c>
      <c r="C8459" t="s">
        <v>10865</v>
      </c>
      <c r="D8459" t="s">
        <v>10865</v>
      </c>
      <c r="E8459" t="s">
        <v>10866</v>
      </c>
      <c r="F8459" t="s">
        <v>10477</v>
      </c>
      <c r="G8459" t="s">
        <v>10815</v>
      </c>
      <c r="H8459" t="s">
        <v>10817</v>
      </c>
      <c r="I8459" t="s">
        <v>10865</v>
      </c>
      <c r="J8459" t="s">
        <v>2</v>
      </c>
      <c r="K8459" t="s">
        <v>2</v>
      </c>
      <c r="L8459" t="s">
        <v>2</v>
      </c>
      <c r="M8459" t="s">
        <v>2</v>
      </c>
      <c r="N8459" t="s">
        <v>2</v>
      </c>
      <c r="O8459" t="s">
        <v>2</v>
      </c>
      <c r="S8459" t="s">
        <v>10865</v>
      </c>
      <c r="Z8459" s="4"/>
      <c r="AA8459" t="str">
        <f t="shared" si="661"/>
        <v>x</v>
      </c>
      <c r="AB8459">
        <f t="shared" si="660"/>
        <v>10</v>
      </c>
      <c r="AC8459" t="str">
        <f t="shared" si="662"/>
        <v/>
      </c>
      <c r="AD8459" t="str">
        <f t="shared" si="663"/>
        <v/>
      </c>
      <c r="AE8459" t="str">
        <f t="shared" si="664"/>
        <v/>
      </c>
      <c r="AF8459" t="s">
        <v>17471</v>
      </c>
      <c r="AG8459">
        <v>4</v>
      </c>
      <c r="AH8459" t="s">
        <v>18112</v>
      </c>
      <c r="AI8459">
        <v>13141.86399</v>
      </c>
      <c r="AJ8459">
        <v>4478.5403100000003</v>
      </c>
      <c r="AK8459">
        <v>68</v>
      </c>
      <c r="AL8459">
        <v>1948</v>
      </c>
      <c r="AM8459">
        <v>1880</v>
      </c>
      <c r="AN8459">
        <v>2.034656</v>
      </c>
      <c r="AO8459">
        <v>-60.186120000000003</v>
      </c>
      <c r="AP8459" t="s">
        <v>2</v>
      </c>
      <c r="AQ8459" t="s">
        <v>1</v>
      </c>
      <c r="AR8459" t="s">
        <v>18205</v>
      </c>
      <c r="AS8459" t="s">
        <v>22641</v>
      </c>
      <c r="AT8459" t="s">
        <v>22641</v>
      </c>
      <c r="AU8459" t="s">
        <v>10477</v>
      </c>
      <c r="AV8459" t="s">
        <v>10477</v>
      </c>
      <c r="AW8459" t="s">
        <v>10865</v>
      </c>
      <c r="AX8459" t="s">
        <v>2</v>
      </c>
      <c r="AY8459" t="s">
        <v>2</v>
      </c>
      <c r="AZ8459" t="s">
        <v>32442</v>
      </c>
      <c r="BA8459" t="s">
        <v>2</v>
      </c>
      <c r="BB8459" t="s">
        <v>2</v>
      </c>
      <c r="BC8459" t="s">
        <v>2</v>
      </c>
      <c r="BD8459" t="s">
        <v>2</v>
      </c>
      <c r="BE8459" t="s">
        <v>2</v>
      </c>
      <c r="BF8459" t="s">
        <v>2</v>
      </c>
    </row>
    <row r="8460" spans="1:58" x14ac:dyDescent="0.25">
      <c r="A8460">
        <v>13101</v>
      </c>
      <c r="B8460" t="s">
        <v>12727</v>
      </c>
      <c r="C8460" t="s">
        <v>10867</v>
      </c>
      <c r="D8460" t="s">
        <v>10867</v>
      </c>
      <c r="E8460" t="s">
        <v>10868</v>
      </c>
      <c r="F8460" t="s">
        <v>10477</v>
      </c>
      <c r="G8460" t="s">
        <v>10815</v>
      </c>
      <c r="H8460" t="s">
        <v>10817</v>
      </c>
      <c r="I8460" t="s">
        <v>10865</v>
      </c>
      <c r="J8460" t="s">
        <v>10867</v>
      </c>
      <c r="K8460" t="s">
        <v>2</v>
      </c>
      <c r="L8460" t="s">
        <v>2</v>
      </c>
      <c r="M8460" t="s">
        <v>2</v>
      </c>
      <c r="N8460" t="s">
        <v>2</v>
      </c>
      <c r="O8460" t="s">
        <v>2</v>
      </c>
      <c r="T8460" t="s">
        <v>10867</v>
      </c>
      <c r="Z8460" s="4"/>
      <c r="AA8460" t="str">
        <f t="shared" si="661"/>
        <v>x</v>
      </c>
      <c r="AB8460">
        <f t="shared" si="660"/>
        <v>10</v>
      </c>
      <c r="AC8460" t="str">
        <f t="shared" si="662"/>
        <v/>
      </c>
      <c r="AD8460" t="str">
        <f t="shared" si="663"/>
        <v/>
      </c>
      <c r="AE8460" t="str">
        <f t="shared" si="664"/>
        <v/>
      </c>
      <c r="AF8460" t="s">
        <v>17472</v>
      </c>
      <c r="AG8460">
        <v>5</v>
      </c>
      <c r="AH8460" t="s">
        <v>18114</v>
      </c>
      <c r="AI8460">
        <v>1879.7874999999999</v>
      </c>
      <c r="AJ8460">
        <v>980.27296000000001</v>
      </c>
      <c r="AK8460">
        <v>223</v>
      </c>
      <c r="AL8460">
        <v>966</v>
      </c>
      <c r="AM8460">
        <v>743</v>
      </c>
      <c r="AN8460">
        <v>1.3374159999999999</v>
      </c>
      <c r="AO8460">
        <v>-58.354059999999997</v>
      </c>
      <c r="AP8460" t="s">
        <v>2</v>
      </c>
      <c r="AQ8460" t="s">
        <v>1</v>
      </c>
      <c r="AR8460" t="s">
        <v>18205</v>
      </c>
      <c r="AS8460" t="s">
        <v>22641</v>
      </c>
      <c r="AT8460" t="s">
        <v>22641</v>
      </c>
      <c r="AU8460" t="s">
        <v>10477</v>
      </c>
      <c r="AV8460" t="s">
        <v>10477</v>
      </c>
      <c r="AW8460" t="s">
        <v>10867</v>
      </c>
      <c r="AX8460" t="s">
        <v>2</v>
      </c>
      <c r="AY8460" t="s">
        <v>25982</v>
      </c>
      <c r="AZ8460" t="s">
        <v>10867</v>
      </c>
      <c r="BA8460" t="s">
        <v>20706</v>
      </c>
      <c r="BB8460" t="s">
        <v>2</v>
      </c>
      <c r="BC8460" t="s">
        <v>20707</v>
      </c>
      <c r="BD8460" t="s">
        <v>2</v>
      </c>
      <c r="BE8460" t="s">
        <v>25983</v>
      </c>
      <c r="BF8460" t="s">
        <v>2</v>
      </c>
    </row>
    <row r="8461" spans="1:58" x14ac:dyDescent="0.25">
      <c r="A8461">
        <v>11460</v>
      </c>
      <c r="B8461" t="s">
        <v>12728</v>
      </c>
      <c r="C8461" t="s">
        <v>10869</v>
      </c>
      <c r="D8461" t="s">
        <v>10869</v>
      </c>
      <c r="E8461" t="s">
        <v>10870</v>
      </c>
      <c r="F8461" t="s">
        <v>10477</v>
      </c>
      <c r="G8461" t="s">
        <v>10815</v>
      </c>
      <c r="H8461" t="s">
        <v>10817</v>
      </c>
      <c r="I8461" t="s">
        <v>10865</v>
      </c>
      <c r="J8461" t="s">
        <v>10869</v>
      </c>
      <c r="K8461" t="s">
        <v>2</v>
      </c>
      <c r="L8461" t="s">
        <v>2</v>
      </c>
      <c r="M8461" t="s">
        <v>2</v>
      </c>
      <c r="N8461" t="s">
        <v>2</v>
      </c>
      <c r="O8461" t="s">
        <v>2</v>
      </c>
      <c r="T8461" t="s">
        <v>10869</v>
      </c>
      <c r="Z8461" s="4"/>
      <c r="AA8461" t="str">
        <f t="shared" si="661"/>
        <v>x</v>
      </c>
      <c r="AB8461">
        <f t="shared" si="660"/>
        <v>10</v>
      </c>
      <c r="AC8461" t="str">
        <f t="shared" si="662"/>
        <v/>
      </c>
      <c r="AD8461" t="str">
        <f t="shared" si="663"/>
        <v/>
      </c>
      <c r="AE8461" t="str">
        <f t="shared" si="664"/>
        <v/>
      </c>
      <c r="AF8461" t="s">
        <v>17472</v>
      </c>
      <c r="AG8461">
        <v>5</v>
      </c>
      <c r="AH8461" t="s">
        <v>18114</v>
      </c>
      <c r="AI8461">
        <v>2162.1133</v>
      </c>
      <c r="AJ8461">
        <v>587.22835999999995</v>
      </c>
      <c r="AK8461">
        <v>157</v>
      </c>
      <c r="AL8461">
        <v>1111</v>
      </c>
      <c r="AM8461">
        <v>954</v>
      </c>
      <c r="AN8461">
        <v>1.4519660000000001</v>
      </c>
      <c r="AO8461">
        <v>-59.199019999999997</v>
      </c>
      <c r="AP8461" t="s">
        <v>2</v>
      </c>
      <c r="AQ8461" t="s">
        <v>1</v>
      </c>
      <c r="AR8461" t="s">
        <v>18205</v>
      </c>
      <c r="AS8461" t="s">
        <v>22641</v>
      </c>
      <c r="AT8461" t="s">
        <v>22641</v>
      </c>
      <c r="AU8461" t="s">
        <v>10477</v>
      </c>
      <c r="AV8461" t="s">
        <v>10477</v>
      </c>
      <c r="AW8461" t="s">
        <v>10869</v>
      </c>
      <c r="AX8461" t="s">
        <v>2</v>
      </c>
      <c r="AY8461" t="s">
        <v>2</v>
      </c>
      <c r="AZ8461" t="s">
        <v>10869</v>
      </c>
      <c r="BA8461" t="s">
        <v>2</v>
      </c>
      <c r="BB8461" t="s">
        <v>2</v>
      </c>
      <c r="BC8461" t="s">
        <v>2</v>
      </c>
      <c r="BD8461" t="s">
        <v>2</v>
      </c>
      <c r="BE8461" t="s">
        <v>2</v>
      </c>
      <c r="BF8461" t="s">
        <v>2</v>
      </c>
    </row>
    <row r="8462" spans="1:58" x14ac:dyDescent="0.25">
      <c r="A8462">
        <v>11462</v>
      </c>
      <c r="B8462" t="s">
        <v>12729</v>
      </c>
      <c r="C8462" t="s">
        <v>10871</v>
      </c>
      <c r="D8462" t="s">
        <v>10871</v>
      </c>
      <c r="E8462" t="s">
        <v>10872</v>
      </c>
      <c r="F8462" t="s">
        <v>10477</v>
      </c>
      <c r="G8462" t="s">
        <v>10815</v>
      </c>
      <c r="H8462" t="s">
        <v>10817</v>
      </c>
      <c r="I8462" t="s">
        <v>10865</v>
      </c>
      <c r="J8462" t="s">
        <v>10871</v>
      </c>
      <c r="K8462" t="s">
        <v>2</v>
      </c>
      <c r="L8462" t="s">
        <v>2</v>
      </c>
      <c r="M8462" t="s">
        <v>2</v>
      </c>
      <c r="N8462" t="s">
        <v>2</v>
      </c>
      <c r="O8462" t="s">
        <v>2</v>
      </c>
      <c r="T8462" t="s">
        <v>10871</v>
      </c>
      <c r="Z8462" s="4"/>
      <c r="AA8462" t="str">
        <f t="shared" si="661"/>
        <v>x</v>
      </c>
      <c r="AB8462">
        <f t="shared" si="660"/>
        <v>10</v>
      </c>
      <c r="AC8462" t="str">
        <f t="shared" si="662"/>
        <v/>
      </c>
      <c r="AD8462" t="str">
        <f t="shared" si="663"/>
        <v/>
      </c>
      <c r="AE8462" t="str">
        <f t="shared" si="664"/>
        <v/>
      </c>
      <c r="AF8462" t="s">
        <v>17472</v>
      </c>
      <c r="AG8462">
        <v>5</v>
      </c>
      <c r="AH8462" t="s">
        <v>18114</v>
      </c>
      <c r="AI8462">
        <v>2779.99145</v>
      </c>
      <c r="AJ8462">
        <v>612.35622999999998</v>
      </c>
      <c r="AK8462">
        <v>96</v>
      </c>
      <c r="AL8462">
        <v>1059</v>
      </c>
      <c r="AM8462">
        <v>963</v>
      </c>
      <c r="AN8462">
        <v>3.2172369999999999</v>
      </c>
      <c r="AO8462">
        <v>-59.357810000000001</v>
      </c>
      <c r="AP8462" t="s">
        <v>2</v>
      </c>
      <c r="AQ8462" t="s">
        <v>1</v>
      </c>
      <c r="AR8462" t="s">
        <v>21593</v>
      </c>
      <c r="AS8462" t="s">
        <v>22641</v>
      </c>
      <c r="AT8462" t="s">
        <v>22641</v>
      </c>
      <c r="AU8462" t="s">
        <v>10477</v>
      </c>
      <c r="AV8462" t="s">
        <v>10477</v>
      </c>
      <c r="AW8462" t="s">
        <v>10871</v>
      </c>
      <c r="AX8462" t="s">
        <v>2</v>
      </c>
      <c r="AY8462" t="s">
        <v>2</v>
      </c>
      <c r="AZ8462" t="s">
        <v>10871</v>
      </c>
      <c r="BA8462" t="s">
        <v>2</v>
      </c>
      <c r="BB8462" t="s">
        <v>2</v>
      </c>
      <c r="BC8462" t="s">
        <v>2</v>
      </c>
      <c r="BD8462" t="s">
        <v>2</v>
      </c>
      <c r="BE8462" t="s">
        <v>2</v>
      </c>
      <c r="BF8462" t="s">
        <v>2</v>
      </c>
    </row>
    <row r="8463" spans="1:58" x14ac:dyDescent="0.25">
      <c r="A8463">
        <v>11845</v>
      </c>
      <c r="B8463" t="s">
        <v>12730</v>
      </c>
      <c r="C8463" t="s">
        <v>10873</v>
      </c>
      <c r="D8463" t="s">
        <v>10873</v>
      </c>
      <c r="E8463" t="s">
        <v>10874</v>
      </c>
      <c r="F8463" t="s">
        <v>10477</v>
      </c>
      <c r="G8463" t="s">
        <v>10815</v>
      </c>
      <c r="H8463" t="s">
        <v>10817</v>
      </c>
      <c r="I8463" t="s">
        <v>10865</v>
      </c>
      <c r="J8463" t="s">
        <v>10873</v>
      </c>
      <c r="K8463" t="s">
        <v>2</v>
      </c>
      <c r="L8463" t="s">
        <v>2</v>
      </c>
      <c r="M8463" t="s">
        <v>2</v>
      </c>
      <c r="N8463" t="s">
        <v>2</v>
      </c>
      <c r="O8463" t="s">
        <v>2</v>
      </c>
      <c r="T8463" t="s">
        <v>10873</v>
      </c>
      <c r="Z8463" s="4"/>
      <c r="AA8463" t="str">
        <f t="shared" si="661"/>
        <v>x</v>
      </c>
      <c r="AB8463">
        <f t="shared" si="660"/>
        <v>10</v>
      </c>
      <c r="AC8463" t="str">
        <f t="shared" si="662"/>
        <v/>
      </c>
      <c r="AD8463" t="str">
        <f t="shared" si="663"/>
        <v/>
      </c>
      <c r="AE8463" t="str">
        <f t="shared" si="664"/>
        <v/>
      </c>
      <c r="AF8463" t="s">
        <v>17472</v>
      </c>
      <c r="AG8463">
        <v>5</v>
      </c>
      <c r="AH8463" t="s">
        <v>18114</v>
      </c>
      <c r="AI8463">
        <v>2475.15337</v>
      </c>
      <c r="AJ8463">
        <v>576.88674000000003</v>
      </c>
      <c r="AK8463">
        <v>68</v>
      </c>
      <c r="AL8463">
        <v>1948</v>
      </c>
      <c r="AM8463">
        <v>1880</v>
      </c>
      <c r="AN8463">
        <v>1.5997189999999999</v>
      </c>
      <c r="AO8463">
        <v>-61.99277</v>
      </c>
      <c r="AP8463" t="s">
        <v>2</v>
      </c>
      <c r="AQ8463" t="s">
        <v>1</v>
      </c>
      <c r="AR8463" t="s">
        <v>18309</v>
      </c>
      <c r="AS8463" t="s">
        <v>22641</v>
      </c>
      <c r="AT8463" t="s">
        <v>22641</v>
      </c>
      <c r="AU8463" t="s">
        <v>10477</v>
      </c>
      <c r="AV8463" t="s">
        <v>10477</v>
      </c>
      <c r="AW8463" t="s">
        <v>10873</v>
      </c>
      <c r="AX8463" t="s">
        <v>2</v>
      </c>
      <c r="AY8463" t="s">
        <v>2</v>
      </c>
      <c r="AZ8463" t="s">
        <v>30469</v>
      </c>
      <c r="BA8463" t="s">
        <v>2</v>
      </c>
      <c r="BB8463" t="s">
        <v>2</v>
      </c>
      <c r="BC8463" t="s">
        <v>10873</v>
      </c>
      <c r="BD8463" t="s">
        <v>2</v>
      </c>
      <c r="BE8463" t="s">
        <v>2</v>
      </c>
      <c r="BF8463" t="s">
        <v>2</v>
      </c>
    </row>
    <row r="8464" spans="1:58" x14ac:dyDescent="0.25">
      <c r="A8464">
        <v>19312</v>
      </c>
      <c r="B8464" t="s">
        <v>2</v>
      </c>
      <c r="C8464" t="s">
        <v>15175</v>
      </c>
      <c r="D8464" t="s">
        <v>15175</v>
      </c>
      <c r="E8464" t="s">
        <v>15176</v>
      </c>
      <c r="F8464" t="s">
        <v>10477</v>
      </c>
      <c r="G8464" t="s">
        <v>10815</v>
      </c>
      <c r="H8464" t="s">
        <v>10817</v>
      </c>
      <c r="I8464" t="s">
        <v>10865</v>
      </c>
      <c r="J8464" t="s">
        <v>15175</v>
      </c>
      <c r="K8464" t="s">
        <v>2</v>
      </c>
      <c r="L8464" t="s">
        <v>2</v>
      </c>
      <c r="M8464" t="s">
        <v>2</v>
      </c>
      <c r="N8464" t="s">
        <v>2</v>
      </c>
      <c r="O8464" t="s">
        <v>2</v>
      </c>
      <c r="T8464" t="s">
        <v>15175</v>
      </c>
      <c r="Z8464" s="4"/>
      <c r="AA8464" t="str">
        <f t="shared" si="661"/>
        <v>x</v>
      </c>
      <c r="AB8464">
        <f t="shared" si="660"/>
        <v>10</v>
      </c>
      <c r="AC8464" t="str">
        <f t="shared" si="662"/>
        <v/>
      </c>
      <c r="AD8464" t="str">
        <f t="shared" si="663"/>
        <v/>
      </c>
      <c r="AE8464" t="str">
        <f t="shared" si="664"/>
        <v/>
      </c>
      <c r="AF8464" t="s">
        <v>17472</v>
      </c>
      <c r="AG8464">
        <v>5</v>
      </c>
      <c r="AH8464" t="s">
        <v>20156</v>
      </c>
      <c r="AI8464">
        <v>3844.8183800000002</v>
      </c>
      <c r="AJ8464">
        <v>1721.79602</v>
      </c>
      <c r="AK8464">
        <v>74</v>
      </c>
      <c r="AL8464">
        <v>1505</v>
      </c>
      <c r="AM8464">
        <v>1431</v>
      </c>
      <c r="AN8464">
        <v>2.1246139999999998</v>
      </c>
      <c r="AO8464">
        <v>-61.074579999999997</v>
      </c>
      <c r="AP8464" t="s">
        <v>2</v>
      </c>
      <c r="AQ8464" t="s">
        <v>1</v>
      </c>
      <c r="AR8464" t="s">
        <v>18205</v>
      </c>
      <c r="AS8464" t="s">
        <v>22641</v>
      </c>
      <c r="AT8464" t="s">
        <v>22641</v>
      </c>
      <c r="AU8464" t="s">
        <v>10477</v>
      </c>
      <c r="AV8464" t="s">
        <v>10477</v>
      </c>
      <c r="AW8464" t="s">
        <v>15175</v>
      </c>
      <c r="AX8464" t="s">
        <v>2</v>
      </c>
      <c r="AY8464" t="s">
        <v>2</v>
      </c>
      <c r="AZ8464" t="s">
        <v>2</v>
      </c>
      <c r="BA8464" t="s">
        <v>2</v>
      </c>
      <c r="BB8464" t="s">
        <v>2</v>
      </c>
      <c r="BC8464" t="s">
        <v>2</v>
      </c>
      <c r="BD8464" t="s">
        <v>2</v>
      </c>
      <c r="BE8464" t="s">
        <v>2</v>
      </c>
      <c r="BF8464" t="s">
        <v>2</v>
      </c>
    </row>
    <row r="8465" spans="1:58" x14ac:dyDescent="0.25">
      <c r="A8465">
        <v>15645</v>
      </c>
      <c r="B8465" t="s">
        <v>2</v>
      </c>
      <c r="C8465" t="s">
        <v>10875</v>
      </c>
      <c r="D8465" t="s">
        <v>10875</v>
      </c>
      <c r="E8465" t="s">
        <v>10876</v>
      </c>
      <c r="F8465" t="s">
        <v>10477</v>
      </c>
      <c r="G8465" t="s">
        <v>10815</v>
      </c>
      <c r="H8465" t="s">
        <v>10817</v>
      </c>
      <c r="I8465" t="s">
        <v>10875</v>
      </c>
      <c r="J8465" t="s">
        <v>2</v>
      </c>
      <c r="K8465" t="s">
        <v>2</v>
      </c>
      <c r="L8465" t="s">
        <v>2</v>
      </c>
      <c r="M8465" t="s">
        <v>2</v>
      </c>
      <c r="N8465" t="s">
        <v>2</v>
      </c>
      <c r="O8465" t="s">
        <v>2</v>
      </c>
      <c r="S8465" t="s">
        <v>10875</v>
      </c>
      <c r="Z8465" s="4"/>
      <c r="AA8465" t="str">
        <f t="shared" si="661"/>
        <v>x</v>
      </c>
      <c r="AB8465">
        <f t="shared" si="660"/>
        <v>10</v>
      </c>
      <c r="AC8465" t="str">
        <f t="shared" si="662"/>
        <v/>
      </c>
      <c r="AD8465" t="str">
        <f t="shared" si="663"/>
        <v/>
      </c>
      <c r="AE8465" t="str">
        <f t="shared" si="664"/>
        <v/>
      </c>
      <c r="AF8465" t="s">
        <v>17471</v>
      </c>
      <c r="AG8465">
        <v>4</v>
      </c>
      <c r="AH8465" t="s">
        <v>18112</v>
      </c>
      <c r="AI8465">
        <v>46793.008829999999</v>
      </c>
      <c r="AJ8465">
        <v>10682.181780000001</v>
      </c>
      <c r="AK8465">
        <v>65</v>
      </c>
      <c r="AL8465">
        <v>2853</v>
      </c>
      <c r="AM8465">
        <v>2788</v>
      </c>
      <c r="AN8465">
        <v>2.5611890000000002</v>
      </c>
      <c r="AO8465">
        <v>-64.689859999999996</v>
      </c>
      <c r="AP8465" t="s">
        <v>2</v>
      </c>
      <c r="AQ8465" t="s">
        <v>1</v>
      </c>
      <c r="AR8465" t="s">
        <v>18203</v>
      </c>
      <c r="AS8465" t="s">
        <v>22641</v>
      </c>
      <c r="AT8465" t="s">
        <v>22641</v>
      </c>
      <c r="AU8465" t="s">
        <v>10477</v>
      </c>
      <c r="AV8465" t="s">
        <v>10477</v>
      </c>
      <c r="AW8465" t="s">
        <v>10875</v>
      </c>
      <c r="AX8465" t="s">
        <v>2</v>
      </c>
      <c r="AY8465" t="s">
        <v>2</v>
      </c>
      <c r="AZ8465" t="s">
        <v>10875</v>
      </c>
      <c r="BA8465" t="s">
        <v>2</v>
      </c>
      <c r="BB8465" t="s">
        <v>2</v>
      </c>
      <c r="BC8465" t="s">
        <v>2</v>
      </c>
      <c r="BD8465" t="s">
        <v>2</v>
      </c>
      <c r="BE8465" t="s">
        <v>2</v>
      </c>
      <c r="BF8465" t="s">
        <v>2</v>
      </c>
    </row>
    <row r="8466" spans="1:58" x14ac:dyDescent="0.25">
      <c r="A8466">
        <v>11210</v>
      </c>
      <c r="B8466" t="s">
        <v>12731</v>
      </c>
      <c r="C8466" t="s">
        <v>10877</v>
      </c>
      <c r="D8466" t="s">
        <v>10877</v>
      </c>
      <c r="E8466" t="s">
        <v>10878</v>
      </c>
      <c r="F8466" t="s">
        <v>10477</v>
      </c>
      <c r="G8466" t="s">
        <v>10815</v>
      </c>
      <c r="H8466" t="s">
        <v>10817</v>
      </c>
      <c r="I8466" t="s">
        <v>10875</v>
      </c>
      <c r="J8466" t="s">
        <v>10877</v>
      </c>
      <c r="K8466" t="s">
        <v>2</v>
      </c>
      <c r="L8466" t="s">
        <v>2</v>
      </c>
      <c r="M8466" t="s">
        <v>2</v>
      </c>
      <c r="N8466" t="s">
        <v>2</v>
      </c>
      <c r="O8466" t="s">
        <v>2</v>
      </c>
      <c r="T8466" t="s">
        <v>10877</v>
      </c>
      <c r="Z8466" s="4"/>
      <c r="AA8466" t="str">
        <f t="shared" si="661"/>
        <v>x</v>
      </c>
      <c r="AB8466">
        <f t="shared" si="660"/>
        <v>10</v>
      </c>
      <c r="AC8466" t="str">
        <f t="shared" si="662"/>
        <v/>
      </c>
      <c r="AD8466" t="str">
        <f t="shared" si="663"/>
        <v/>
      </c>
      <c r="AE8466" t="str">
        <f t="shared" si="664"/>
        <v/>
      </c>
      <c r="AF8466" t="s">
        <v>17472</v>
      </c>
      <c r="AG8466">
        <v>5</v>
      </c>
      <c r="AH8466" t="s">
        <v>19872</v>
      </c>
      <c r="AI8466">
        <v>4121.6990400000004</v>
      </c>
      <c r="AJ8466">
        <v>732.23337000000004</v>
      </c>
      <c r="AK8466">
        <v>124</v>
      </c>
      <c r="AL8466">
        <v>2853</v>
      </c>
      <c r="AM8466">
        <v>2729</v>
      </c>
      <c r="AN8466">
        <v>3.6425350000000001</v>
      </c>
      <c r="AO8466">
        <v>-65.680589999999995</v>
      </c>
      <c r="AP8466" t="s">
        <v>2</v>
      </c>
      <c r="AQ8466" t="s">
        <v>1</v>
      </c>
      <c r="AR8466" t="s">
        <v>18204</v>
      </c>
      <c r="AS8466" t="s">
        <v>22641</v>
      </c>
      <c r="AT8466" t="s">
        <v>22641</v>
      </c>
      <c r="AU8466" t="s">
        <v>10477</v>
      </c>
      <c r="AV8466" t="s">
        <v>10477</v>
      </c>
      <c r="AW8466" t="s">
        <v>10877</v>
      </c>
      <c r="AX8466" t="s">
        <v>2</v>
      </c>
      <c r="AY8466" t="s">
        <v>2</v>
      </c>
      <c r="AZ8466" t="s">
        <v>2</v>
      </c>
      <c r="BA8466" t="s">
        <v>10877</v>
      </c>
      <c r="BB8466" t="s">
        <v>2</v>
      </c>
      <c r="BC8466" t="s">
        <v>2</v>
      </c>
      <c r="BD8466" t="s">
        <v>2</v>
      </c>
      <c r="BE8466" t="s">
        <v>26991</v>
      </c>
      <c r="BF8466" t="s">
        <v>2</v>
      </c>
    </row>
    <row r="8467" spans="1:58" x14ac:dyDescent="0.25">
      <c r="A8467">
        <v>11733</v>
      </c>
      <c r="B8467" t="s">
        <v>12732</v>
      </c>
      <c r="C8467" t="s">
        <v>10879</v>
      </c>
      <c r="D8467" t="s">
        <v>10879</v>
      </c>
      <c r="E8467" t="s">
        <v>10880</v>
      </c>
      <c r="F8467" t="s">
        <v>10477</v>
      </c>
      <c r="G8467" t="s">
        <v>10815</v>
      </c>
      <c r="H8467" t="s">
        <v>10817</v>
      </c>
      <c r="I8467" t="s">
        <v>10875</v>
      </c>
      <c r="J8467" t="s">
        <v>10879</v>
      </c>
      <c r="K8467" t="s">
        <v>2</v>
      </c>
      <c r="L8467" t="s">
        <v>2</v>
      </c>
      <c r="M8467" t="s">
        <v>2</v>
      </c>
      <c r="N8467" t="s">
        <v>2</v>
      </c>
      <c r="O8467" t="s">
        <v>2</v>
      </c>
      <c r="T8467" t="s">
        <v>10879</v>
      </c>
      <c r="Z8467" s="4"/>
      <c r="AA8467" t="str">
        <f t="shared" si="661"/>
        <v>x</v>
      </c>
      <c r="AB8467">
        <f t="shared" si="660"/>
        <v>10</v>
      </c>
      <c r="AC8467" t="str">
        <f t="shared" si="662"/>
        <v/>
      </c>
      <c r="AD8467" t="str">
        <f t="shared" si="663"/>
        <v/>
      </c>
      <c r="AE8467" t="str">
        <f t="shared" si="664"/>
        <v/>
      </c>
      <c r="AF8467" t="s">
        <v>17472</v>
      </c>
      <c r="AG8467">
        <v>5</v>
      </c>
      <c r="AH8467" t="s">
        <v>18114</v>
      </c>
      <c r="AI8467">
        <v>1678.2936099999999</v>
      </c>
      <c r="AJ8467">
        <v>214.37381999999999</v>
      </c>
      <c r="AK8467">
        <v>103</v>
      </c>
      <c r="AL8467">
        <v>2647</v>
      </c>
      <c r="AM8467">
        <v>2544</v>
      </c>
      <c r="AN8467">
        <v>0.87223200000000001</v>
      </c>
      <c r="AO8467">
        <v>-65.991290000000006</v>
      </c>
      <c r="AP8467" t="s">
        <v>2</v>
      </c>
      <c r="AQ8467" t="s">
        <v>1</v>
      </c>
      <c r="AR8467" t="s">
        <v>18203</v>
      </c>
      <c r="AS8467" t="s">
        <v>22641</v>
      </c>
      <c r="AT8467" t="s">
        <v>22641</v>
      </c>
      <c r="AU8467" t="s">
        <v>10477</v>
      </c>
      <c r="AV8467" t="s">
        <v>10477</v>
      </c>
      <c r="AW8467" t="s">
        <v>10879</v>
      </c>
      <c r="AX8467" t="s">
        <v>27056</v>
      </c>
      <c r="AY8467" t="s">
        <v>10879</v>
      </c>
      <c r="AZ8467" t="s">
        <v>27054</v>
      </c>
      <c r="BA8467" t="s">
        <v>10879</v>
      </c>
      <c r="BB8467" t="s">
        <v>27054</v>
      </c>
      <c r="BC8467" t="s">
        <v>10879</v>
      </c>
      <c r="BD8467" t="s">
        <v>27055</v>
      </c>
      <c r="BE8467" t="s">
        <v>20871</v>
      </c>
      <c r="BF8467" t="s">
        <v>2</v>
      </c>
    </row>
    <row r="8468" spans="1:58" x14ac:dyDescent="0.25">
      <c r="A8468">
        <v>11838</v>
      </c>
      <c r="B8468" t="s">
        <v>12733</v>
      </c>
      <c r="C8468" t="s">
        <v>10881</v>
      </c>
      <c r="D8468" t="s">
        <v>10881</v>
      </c>
      <c r="E8468" t="s">
        <v>10882</v>
      </c>
      <c r="F8468" t="s">
        <v>10477</v>
      </c>
      <c r="G8468" t="s">
        <v>10815</v>
      </c>
      <c r="H8468" t="s">
        <v>10817</v>
      </c>
      <c r="I8468" t="s">
        <v>10875</v>
      </c>
      <c r="J8468" t="s">
        <v>10881</v>
      </c>
      <c r="K8468" t="s">
        <v>2</v>
      </c>
      <c r="L8468" t="s">
        <v>2</v>
      </c>
      <c r="M8468" t="s">
        <v>2</v>
      </c>
      <c r="N8468" t="s">
        <v>2</v>
      </c>
      <c r="O8468" t="s">
        <v>2</v>
      </c>
      <c r="T8468" t="s">
        <v>10881</v>
      </c>
      <c r="Z8468" s="4"/>
      <c r="AA8468" t="str">
        <f t="shared" si="661"/>
        <v>x</v>
      </c>
      <c r="AB8468">
        <f t="shared" si="660"/>
        <v>10</v>
      </c>
      <c r="AC8468" t="str">
        <f t="shared" si="662"/>
        <v/>
      </c>
      <c r="AD8468" t="str">
        <f t="shared" si="663"/>
        <v/>
      </c>
      <c r="AE8468" t="str">
        <f t="shared" si="664"/>
        <v/>
      </c>
      <c r="AF8468" t="s">
        <v>17472</v>
      </c>
      <c r="AG8468">
        <v>5</v>
      </c>
      <c r="AH8468" t="s">
        <v>18114</v>
      </c>
      <c r="AI8468">
        <v>2175.7430100000001</v>
      </c>
      <c r="AJ8468">
        <v>851.03679999999997</v>
      </c>
      <c r="AK8468">
        <v>129</v>
      </c>
      <c r="AL8468">
        <v>1509</v>
      </c>
      <c r="AM8468">
        <v>1380</v>
      </c>
      <c r="AN8468">
        <v>1.7873619999999999</v>
      </c>
      <c r="AO8468">
        <v>-63.794130000000003</v>
      </c>
      <c r="AP8468" t="s">
        <v>2</v>
      </c>
      <c r="AQ8468" t="s">
        <v>1</v>
      </c>
      <c r="AR8468" t="s">
        <v>18203</v>
      </c>
      <c r="AS8468" t="s">
        <v>22641</v>
      </c>
      <c r="AT8468" t="s">
        <v>22641</v>
      </c>
      <c r="AU8468" t="s">
        <v>10477</v>
      </c>
      <c r="AV8468" t="s">
        <v>10477</v>
      </c>
      <c r="AW8468" t="s">
        <v>10881</v>
      </c>
      <c r="AX8468" t="s">
        <v>2</v>
      </c>
      <c r="AY8468" t="s">
        <v>2</v>
      </c>
      <c r="AZ8468" t="s">
        <v>30463</v>
      </c>
      <c r="BA8468" t="s">
        <v>20044</v>
      </c>
      <c r="BB8468" t="s">
        <v>2</v>
      </c>
      <c r="BC8468" t="s">
        <v>25624</v>
      </c>
      <c r="BD8468" t="s">
        <v>2</v>
      </c>
      <c r="BE8468" t="s">
        <v>2</v>
      </c>
      <c r="BF8468" t="s">
        <v>2</v>
      </c>
    </row>
    <row r="8469" spans="1:58" x14ac:dyDescent="0.25">
      <c r="A8469">
        <v>11859</v>
      </c>
      <c r="B8469" t="s">
        <v>12734</v>
      </c>
      <c r="C8469" t="s">
        <v>10883</v>
      </c>
      <c r="D8469" t="s">
        <v>10883</v>
      </c>
      <c r="E8469" t="s">
        <v>10884</v>
      </c>
      <c r="F8469" t="s">
        <v>10477</v>
      </c>
      <c r="G8469" t="s">
        <v>10815</v>
      </c>
      <c r="H8469" t="s">
        <v>10817</v>
      </c>
      <c r="I8469" t="s">
        <v>10875</v>
      </c>
      <c r="J8469" t="s">
        <v>10883</v>
      </c>
      <c r="K8469" t="s">
        <v>2</v>
      </c>
      <c r="L8469" t="s">
        <v>2</v>
      </c>
      <c r="M8469" t="s">
        <v>2</v>
      </c>
      <c r="N8469" t="s">
        <v>2</v>
      </c>
      <c r="O8469" t="s">
        <v>2</v>
      </c>
      <c r="T8469" t="s">
        <v>10883</v>
      </c>
      <c r="Z8469" s="4"/>
      <c r="AA8469" t="str">
        <f t="shared" si="661"/>
        <v>x</v>
      </c>
      <c r="AB8469">
        <f t="shared" si="660"/>
        <v>10</v>
      </c>
      <c r="AC8469" t="str">
        <f t="shared" si="662"/>
        <v/>
      </c>
      <c r="AD8469" t="str">
        <f t="shared" si="663"/>
        <v/>
      </c>
      <c r="AE8469" t="str">
        <f t="shared" si="664"/>
        <v/>
      </c>
      <c r="AF8469" t="s">
        <v>17472</v>
      </c>
      <c r="AG8469">
        <v>5</v>
      </c>
      <c r="AH8469" t="s">
        <v>18114</v>
      </c>
      <c r="AI8469">
        <v>3739.99667</v>
      </c>
      <c r="AJ8469">
        <v>892.36197000000004</v>
      </c>
      <c r="AK8469">
        <v>73</v>
      </c>
      <c r="AL8469">
        <v>2379</v>
      </c>
      <c r="AM8469">
        <v>2306</v>
      </c>
      <c r="AN8469">
        <v>0.54633209999999999</v>
      </c>
      <c r="AO8469">
        <v>-65.687280000000001</v>
      </c>
      <c r="AP8469" t="s">
        <v>2</v>
      </c>
      <c r="AQ8469" t="s">
        <v>1</v>
      </c>
      <c r="AR8469" t="s">
        <v>18203</v>
      </c>
      <c r="AS8469" t="s">
        <v>22641</v>
      </c>
      <c r="AT8469" t="s">
        <v>22641</v>
      </c>
      <c r="AU8469" t="s">
        <v>10477</v>
      </c>
      <c r="AV8469" t="s">
        <v>10477</v>
      </c>
      <c r="AW8469" t="s">
        <v>10883</v>
      </c>
      <c r="AX8469" t="s">
        <v>2</v>
      </c>
      <c r="AY8469" t="s">
        <v>2</v>
      </c>
      <c r="AZ8469" t="s">
        <v>30482</v>
      </c>
      <c r="BA8469" t="s">
        <v>2</v>
      </c>
      <c r="BB8469" t="s">
        <v>2</v>
      </c>
      <c r="BC8469" t="s">
        <v>22448</v>
      </c>
      <c r="BD8469" t="s">
        <v>2</v>
      </c>
      <c r="BE8469" t="s">
        <v>2</v>
      </c>
      <c r="BF8469" t="s">
        <v>2</v>
      </c>
    </row>
    <row r="8470" spans="1:58" x14ac:dyDescent="0.25">
      <c r="A8470">
        <v>13053</v>
      </c>
      <c r="B8470" t="s">
        <v>12735</v>
      </c>
      <c r="C8470" t="s">
        <v>10885</v>
      </c>
      <c r="D8470" t="s">
        <v>10885</v>
      </c>
      <c r="E8470" t="s">
        <v>10886</v>
      </c>
      <c r="F8470" t="s">
        <v>10477</v>
      </c>
      <c r="G8470" t="s">
        <v>10815</v>
      </c>
      <c r="H8470" t="s">
        <v>10817</v>
      </c>
      <c r="I8470" t="s">
        <v>10875</v>
      </c>
      <c r="J8470" t="s">
        <v>10885</v>
      </c>
      <c r="K8470" t="s">
        <v>2</v>
      </c>
      <c r="L8470" t="s">
        <v>2</v>
      </c>
      <c r="M8470" t="s">
        <v>2</v>
      </c>
      <c r="N8470" t="s">
        <v>2</v>
      </c>
      <c r="O8470" t="s">
        <v>2</v>
      </c>
      <c r="T8470" t="s">
        <v>10885</v>
      </c>
      <c r="Z8470" s="4"/>
      <c r="AA8470" t="str">
        <f t="shared" si="661"/>
        <v>x</v>
      </c>
      <c r="AB8470">
        <f t="shared" si="660"/>
        <v>10</v>
      </c>
      <c r="AC8470" t="str">
        <f t="shared" si="662"/>
        <v/>
      </c>
      <c r="AD8470" t="str">
        <f t="shared" si="663"/>
        <v/>
      </c>
      <c r="AE8470" t="str">
        <f t="shared" si="664"/>
        <v/>
      </c>
      <c r="AF8470" t="s">
        <v>17471</v>
      </c>
      <c r="AG8470">
        <v>5</v>
      </c>
      <c r="AH8470" t="s">
        <v>18114</v>
      </c>
      <c r="AI8470">
        <v>22292.021120000001</v>
      </c>
      <c r="AJ8470">
        <v>5296.9083600000004</v>
      </c>
      <c r="AK8470">
        <v>146</v>
      </c>
      <c r="AL8470">
        <v>2376</v>
      </c>
      <c r="AM8470">
        <v>2230</v>
      </c>
      <c r="AN8470">
        <v>3.4890509999999999</v>
      </c>
      <c r="AO8470">
        <v>-64.288219999999995</v>
      </c>
      <c r="AP8470" t="s">
        <v>2</v>
      </c>
      <c r="AQ8470" t="s">
        <v>1</v>
      </c>
      <c r="AR8470" t="s">
        <v>18203</v>
      </c>
      <c r="AS8470" t="s">
        <v>22641</v>
      </c>
      <c r="AT8470" t="s">
        <v>22641</v>
      </c>
      <c r="AU8470" t="s">
        <v>10477</v>
      </c>
      <c r="AV8470" t="s">
        <v>10477</v>
      </c>
      <c r="AW8470" t="s">
        <v>10885</v>
      </c>
      <c r="AX8470" t="s">
        <v>2</v>
      </c>
      <c r="AY8470" t="s">
        <v>2</v>
      </c>
      <c r="AZ8470" t="s">
        <v>31159</v>
      </c>
      <c r="BA8470" t="s">
        <v>19575</v>
      </c>
      <c r="BB8470" t="s">
        <v>2</v>
      </c>
      <c r="BC8470" t="s">
        <v>10885</v>
      </c>
      <c r="BD8470" t="s">
        <v>2</v>
      </c>
      <c r="BE8470" t="s">
        <v>22974</v>
      </c>
      <c r="BF8470" t="s">
        <v>2</v>
      </c>
    </row>
    <row r="8471" spans="1:58" x14ac:dyDescent="0.25">
      <c r="A8471">
        <v>11622</v>
      </c>
      <c r="B8471" t="s">
        <v>12736</v>
      </c>
      <c r="C8471" t="s">
        <v>10887</v>
      </c>
      <c r="D8471" t="s">
        <v>10887</v>
      </c>
      <c r="E8471" t="s">
        <v>10888</v>
      </c>
      <c r="F8471" t="s">
        <v>10477</v>
      </c>
      <c r="G8471" t="s">
        <v>10815</v>
      </c>
      <c r="H8471" t="s">
        <v>10817</v>
      </c>
      <c r="I8471" t="s">
        <v>10875</v>
      </c>
      <c r="J8471" t="s">
        <v>10885</v>
      </c>
      <c r="K8471" t="s">
        <v>10887</v>
      </c>
      <c r="L8471" t="s">
        <v>2</v>
      </c>
      <c r="M8471" t="s">
        <v>2</v>
      </c>
      <c r="N8471" t="s">
        <v>2</v>
      </c>
      <c r="O8471" t="s">
        <v>2</v>
      </c>
      <c r="U8471" t="s">
        <v>10887</v>
      </c>
      <c r="Z8471" s="4"/>
      <c r="AA8471" t="str">
        <f t="shared" si="661"/>
        <v>x</v>
      </c>
      <c r="AB8471">
        <f t="shared" si="660"/>
        <v>10</v>
      </c>
      <c r="AC8471" t="str">
        <f t="shared" si="662"/>
        <v/>
      </c>
      <c r="AD8471" t="str">
        <f t="shared" si="663"/>
        <v/>
      </c>
      <c r="AE8471" t="str">
        <f t="shared" si="664"/>
        <v/>
      </c>
      <c r="AF8471" t="s">
        <v>17472</v>
      </c>
      <c r="AG8471">
        <v>6</v>
      </c>
      <c r="AH8471" t="s">
        <v>18116</v>
      </c>
      <c r="AI8471">
        <v>5789.7278900000001</v>
      </c>
      <c r="AJ8471">
        <v>933.80250000000001</v>
      </c>
      <c r="AK8471">
        <v>310</v>
      </c>
      <c r="AL8471">
        <v>2376</v>
      </c>
      <c r="AM8471">
        <v>2066</v>
      </c>
      <c r="AN8471">
        <v>4.5238870000000002</v>
      </c>
      <c r="AO8471">
        <v>-64.364789999999999</v>
      </c>
      <c r="AP8471" t="s">
        <v>2</v>
      </c>
      <c r="AQ8471" t="s">
        <v>1</v>
      </c>
      <c r="AR8471" t="s">
        <v>18203</v>
      </c>
      <c r="AS8471" t="s">
        <v>22641</v>
      </c>
      <c r="AT8471" t="s">
        <v>22641</v>
      </c>
      <c r="AU8471" t="s">
        <v>10477</v>
      </c>
      <c r="AV8471" t="s">
        <v>10477</v>
      </c>
      <c r="AW8471" t="s">
        <v>10887</v>
      </c>
      <c r="AX8471" t="s">
        <v>2</v>
      </c>
      <c r="AY8471" t="s">
        <v>2</v>
      </c>
      <c r="AZ8471" t="s">
        <v>2</v>
      </c>
      <c r="BA8471" t="s">
        <v>22455</v>
      </c>
      <c r="BB8471" t="s">
        <v>2</v>
      </c>
      <c r="BC8471" t="s">
        <v>2</v>
      </c>
      <c r="BD8471" t="s">
        <v>2</v>
      </c>
      <c r="BE8471" t="s">
        <v>29262</v>
      </c>
      <c r="BF8471" t="s">
        <v>2</v>
      </c>
    </row>
    <row r="8472" spans="1:58" x14ac:dyDescent="0.25">
      <c r="A8472">
        <v>19313</v>
      </c>
      <c r="B8472" t="s">
        <v>2</v>
      </c>
      <c r="C8472" t="s">
        <v>15177</v>
      </c>
      <c r="D8472" t="s">
        <v>15177</v>
      </c>
      <c r="E8472" t="s">
        <v>15178</v>
      </c>
      <c r="F8472" t="s">
        <v>10477</v>
      </c>
      <c r="G8472" t="s">
        <v>10815</v>
      </c>
      <c r="H8472" t="s">
        <v>10817</v>
      </c>
      <c r="I8472" t="s">
        <v>10875</v>
      </c>
      <c r="J8472" t="s">
        <v>10885</v>
      </c>
      <c r="K8472" t="s">
        <v>15177</v>
      </c>
      <c r="L8472" t="s">
        <v>2</v>
      </c>
      <c r="M8472" t="s">
        <v>2</v>
      </c>
      <c r="N8472" t="s">
        <v>2</v>
      </c>
      <c r="O8472" t="s">
        <v>2</v>
      </c>
      <c r="U8472" t="s">
        <v>15177</v>
      </c>
      <c r="Z8472" s="4"/>
      <c r="AA8472" t="str">
        <f t="shared" si="661"/>
        <v>x</v>
      </c>
      <c r="AB8472">
        <f t="shared" si="660"/>
        <v>10</v>
      </c>
      <c r="AC8472" t="str">
        <f t="shared" si="662"/>
        <v/>
      </c>
      <c r="AD8472" t="str">
        <f t="shared" si="663"/>
        <v/>
      </c>
      <c r="AE8472" t="str">
        <f t="shared" si="664"/>
        <v/>
      </c>
      <c r="AF8472" t="s">
        <v>17472</v>
      </c>
      <c r="AG8472">
        <v>6</v>
      </c>
      <c r="AH8472" t="s">
        <v>20156</v>
      </c>
      <c r="AI8472">
        <v>16502.293239999999</v>
      </c>
      <c r="AJ8472">
        <v>4395.9117399999996</v>
      </c>
      <c r="AK8472">
        <v>146</v>
      </c>
      <c r="AL8472">
        <v>1849</v>
      </c>
      <c r="AM8472">
        <v>1703</v>
      </c>
      <c r="AN8472">
        <v>3.124743</v>
      </c>
      <c r="AO8472">
        <v>-64.261259999999993</v>
      </c>
      <c r="AP8472" t="s">
        <v>2</v>
      </c>
      <c r="AQ8472" t="s">
        <v>1</v>
      </c>
      <c r="AR8472" t="s">
        <v>18203</v>
      </c>
      <c r="AS8472" t="s">
        <v>22641</v>
      </c>
      <c r="AT8472" t="s">
        <v>22641</v>
      </c>
      <c r="AU8472" t="s">
        <v>10477</v>
      </c>
      <c r="AV8472" t="s">
        <v>10477</v>
      </c>
      <c r="AW8472" t="s">
        <v>15177</v>
      </c>
      <c r="AX8472" t="s">
        <v>2</v>
      </c>
      <c r="AY8472" t="s">
        <v>2</v>
      </c>
      <c r="AZ8472" t="s">
        <v>2</v>
      </c>
      <c r="BA8472" t="s">
        <v>2</v>
      </c>
      <c r="BB8472" t="s">
        <v>2</v>
      </c>
      <c r="BC8472" t="s">
        <v>2</v>
      </c>
      <c r="BD8472" t="s">
        <v>2</v>
      </c>
      <c r="BE8472" t="s">
        <v>2</v>
      </c>
      <c r="BF8472" t="s">
        <v>2</v>
      </c>
    </row>
    <row r="8473" spans="1:58" x14ac:dyDescent="0.25">
      <c r="A8473">
        <v>11862</v>
      </c>
      <c r="B8473" t="s">
        <v>12737</v>
      </c>
      <c r="C8473" t="s">
        <v>10889</v>
      </c>
      <c r="D8473" t="s">
        <v>10889</v>
      </c>
      <c r="E8473" t="s">
        <v>10890</v>
      </c>
      <c r="F8473" t="s">
        <v>10477</v>
      </c>
      <c r="G8473" t="s">
        <v>10815</v>
      </c>
      <c r="H8473" t="s">
        <v>10817</v>
      </c>
      <c r="I8473" t="s">
        <v>10875</v>
      </c>
      <c r="J8473" t="s">
        <v>10889</v>
      </c>
      <c r="K8473" t="s">
        <v>2</v>
      </c>
      <c r="L8473" t="s">
        <v>2</v>
      </c>
      <c r="M8473" t="s">
        <v>2</v>
      </c>
      <c r="N8473" t="s">
        <v>2</v>
      </c>
      <c r="O8473" t="s">
        <v>2</v>
      </c>
      <c r="T8473" t="s">
        <v>10889</v>
      </c>
      <c r="Z8473" s="4"/>
      <c r="AA8473" t="str">
        <f t="shared" si="661"/>
        <v>x</v>
      </c>
      <c r="AB8473">
        <f t="shared" si="660"/>
        <v>10</v>
      </c>
      <c r="AC8473" t="str">
        <f t="shared" si="662"/>
        <v/>
      </c>
      <c r="AD8473" t="str">
        <f t="shared" si="663"/>
        <v/>
      </c>
      <c r="AE8473" t="str">
        <f t="shared" si="664"/>
        <v/>
      </c>
      <c r="AF8473" t="s">
        <v>17472</v>
      </c>
      <c r="AG8473">
        <v>5</v>
      </c>
      <c r="AH8473" t="s">
        <v>18114</v>
      </c>
      <c r="AI8473">
        <v>3228.0123699999999</v>
      </c>
      <c r="AJ8473">
        <v>547.62030000000004</v>
      </c>
      <c r="AK8473">
        <v>65</v>
      </c>
      <c r="AL8473">
        <v>2077</v>
      </c>
      <c r="AM8473">
        <v>2012</v>
      </c>
      <c r="AN8473">
        <v>1.0886039999999999</v>
      </c>
      <c r="AO8473">
        <v>-63.583979999999997</v>
      </c>
      <c r="AP8473" t="s">
        <v>2</v>
      </c>
      <c r="AQ8473" t="s">
        <v>1</v>
      </c>
      <c r="AR8473" t="s">
        <v>18309</v>
      </c>
      <c r="AS8473" t="s">
        <v>22641</v>
      </c>
      <c r="AT8473" t="s">
        <v>22641</v>
      </c>
      <c r="AU8473" t="s">
        <v>10477</v>
      </c>
      <c r="AV8473" t="s">
        <v>10477</v>
      </c>
      <c r="AW8473" t="s">
        <v>10889</v>
      </c>
      <c r="AX8473" t="s">
        <v>2</v>
      </c>
      <c r="AY8473" t="s">
        <v>2</v>
      </c>
      <c r="AZ8473" t="s">
        <v>30484</v>
      </c>
      <c r="BA8473" t="s">
        <v>2</v>
      </c>
      <c r="BB8473" t="s">
        <v>2</v>
      </c>
      <c r="BC8473" t="s">
        <v>10889</v>
      </c>
      <c r="BD8473" t="s">
        <v>2</v>
      </c>
      <c r="BE8473" t="s">
        <v>2</v>
      </c>
      <c r="BF8473" t="s">
        <v>2</v>
      </c>
    </row>
    <row r="8474" spans="1:58" x14ac:dyDescent="0.25">
      <c r="A8474">
        <v>11915</v>
      </c>
      <c r="B8474" t="s">
        <v>12738</v>
      </c>
      <c r="C8474" t="s">
        <v>10891</v>
      </c>
      <c r="D8474" t="s">
        <v>10891</v>
      </c>
      <c r="E8474" t="s">
        <v>10892</v>
      </c>
      <c r="F8474" t="s">
        <v>10477</v>
      </c>
      <c r="G8474" t="s">
        <v>10815</v>
      </c>
      <c r="H8474" t="s">
        <v>10817</v>
      </c>
      <c r="I8474" t="s">
        <v>10875</v>
      </c>
      <c r="J8474" t="s">
        <v>10891</v>
      </c>
      <c r="K8474" t="s">
        <v>2</v>
      </c>
      <c r="L8474" t="s">
        <v>2</v>
      </c>
      <c r="M8474" t="s">
        <v>2</v>
      </c>
      <c r="N8474" t="s">
        <v>2</v>
      </c>
      <c r="O8474" t="s">
        <v>2</v>
      </c>
      <c r="T8474" t="s">
        <v>10891</v>
      </c>
      <c r="Z8474" s="4"/>
      <c r="AA8474" t="str">
        <f t="shared" si="661"/>
        <v>x</v>
      </c>
      <c r="AB8474">
        <f t="shared" si="660"/>
        <v>10</v>
      </c>
      <c r="AC8474" t="str">
        <f t="shared" si="662"/>
        <v/>
      </c>
      <c r="AD8474" t="str">
        <f t="shared" si="663"/>
        <v/>
      </c>
      <c r="AE8474" t="str">
        <f t="shared" si="664"/>
        <v/>
      </c>
      <c r="AF8474" t="s">
        <v>17472</v>
      </c>
      <c r="AG8474">
        <v>5</v>
      </c>
      <c r="AH8474" t="s">
        <v>18114</v>
      </c>
      <c r="AI8474">
        <v>7086.0971</v>
      </c>
      <c r="AJ8474">
        <v>1490.2534800000001</v>
      </c>
      <c r="AK8474">
        <v>93</v>
      </c>
      <c r="AL8474">
        <v>1544</v>
      </c>
      <c r="AM8474">
        <v>1451</v>
      </c>
      <c r="AN8474">
        <v>1.8576889999999999</v>
      </c>
      <c r="AO8474">
        <v>-65.249399999999994</v>
      </c>
      <c r="AP8474" t="s">
        <v>2</v>
      </c>
      <c r="AQ8474" t="s">
        <v>1</v>
      </c>
      <c r="AR8474" t="s">
        <v>18204</v>
      </c>
      <c r="AS8474" t="s">
        <v>22641</v>
      </c>
      <c r="AT8474" t="s">
        <v>22641</v>
      </c>
      <c r="AU8474" t="s">
        <v>10477</v>
      </c>
      <c r="AV8474" t="s">
        <v>10477</v>
      </c>
      <c r="AW8474" t="s">
        <v>10891</v>
      </c>
      <c r="AX8474" t="s">
        <v>2</v>
      </c>
      <c r="AY8474" t="s">
        <v>2</v>
      </c>
      <c r="AZ8474" t="s">
        <v>30532</v>
      </c>
      <c r="BA8474" t="s">
        <v>26057</v>
      </c>
      <c r="BB8474" t="s">
        <v>2</v>
      </c>
      <c r="BC8474" t="s">
        <v>2</v>
      </c>
      <c r="BD8474" t="s">
        <v>2</v>
      </c>
      <c r="BE8474" t="s">
        <v>2</v>
      </c>
      <c r="BF8474" t="s">
        <v>2</v>
      </c>
    </row>
    <row r="8475" spans="1:58" x14ac:dyDescent="0.25">
      <c r="A8475">
        <v>11932</v>
      </c>
      <c r="B8475" t="s">
        <v>12739</v>
      </c>
      <c r="C8475" t="s">
        <v>10893</v>
      </c>
      <c r="D8475" t="s">
        <v>10893</v>
      </c>
      <c r="E8475" t="s">
        <v>10894</v>
      </c>
      <c r="F8475" t="s">
        <v>10477</v>
      </c>
      <c r="G8475" t="s">
        <v>10815</v>
      </c>
      <c r="H8475" t="s">
        <v>10817</v>
      </c>
      <c r="I8475" t="s">
        <v>10875</v>
      </c>
      <c r="J8475" t="s">
        <v>10893</v>
      </c>
      <c r="K8475" t="s">
        <v>2</v>
      </c>
      <c r="L8475" t="s">
        <v>2</v>
      </c>
      <c r="M8475" t="s">
        <v>2</v>
      </c>
      <c r="N8475" t="s">
        <v>2</v>
      </c>
      <c r="O8475" t="s">
        <v>2</v>
      </c>
      <c r="T8475" t="s">
        <v>10893</v>
      </c>
      <c r="Z8475" s="4"/>
      <c r="AA8475" t="str">
        <f t="shared" si="661"/>
        <v>x</v>
      </c>
      <c r="AB8475">
        <f t="shared" si="660"/>
        <v>10</v>
      </c>
      <c r="AC8475" t="str">
        <f t="shared" si="662"/>
        <v/>
      </c>
      <c r="AD8475" t="str">
        <f t="shared" si="663"/>
        <v/>
      </c>
      <c r="AE8475" t="str">
        <f t="shared" si="664"/>
        <v/>
      </c>
      <c r="AF8475" t="s">
        <v>17472</v>
      </c>
      <c r="AG8475">
        <v>5</v>
      </c>
      <c r="AH8475" t="s">
        <v>18114</v>
      </c>
      <c r="AI8475">
        <v>2471.1459100000002</v>
      </c>
      <c r="AJ8475">
        <v>766.99994000000004</v>
      </c>
      <c r="AK8475">
        <v>98</v>
      </c>
      <c r="AL8475">
        <v>1919</v>
      </c>
      <c r="AM8475">
        <v>1821</v>
      </c>
      <c r="AN8475">
        <v>1.1760299999999999</v>
      </c>
      <c r="AO8475">
        <v>-64.901089999999996</v>
      </c>
      <c r="AP8475" t="s">
        <v>2</v>
      </c>
      <c r="AQ8475" t="s">
        <v>1</v>
      </c>
      <c r="AR8475" t="s">
        <v>18203</v>
      </c>
      <c r="AS8475" t="s">
        <v>22641</v>
      </c>
      <c r="AT8475" t="s">
        <v>22641</v>
      </c>
      <c r="AU8475" t="s">
        <v>10477</v>
      </c>
      <c r="AV8475" t="s">
        <v>10477</v>
      </c>
      <c r="AW8475" t="s">
        <v>10893</v>
      </c>
      <c r="AX8475" t="s">
        <v>2</v>
      </c>
      <c r="AY8475" t="s">
        <v>2</v>
      </c>
      <c r="AZ8475" t="s">
        <v>30541</v>
      </c>
      <c r="BA8475" t="s">
        <v>28620</v>
      </c>
      <c r="BB8475" t="s">
        <v>2</v>
      </c>
      <c r="BC8475" t="s">
        <v>2</v>
      </c>
      <c r="BD8475" t="s">
        <v>2</v>
      </c>
      <c r="BE8475" t="s">
        <v>2</v>
      </c>
      <c r="BF8475" t="s">
        <v>2</v>
      </c>
    </row>
    <row r="8476" spans="1:58" x14ac:dyDescent="0.25">
      <c r="A8476">
        <v>18289</v>
      </c>
      <c r="B8476" t="s">
        <v>2</v>
      </c>
      <c r="C8476" t="s">
        <v>10895</v>
      </c>
      <c r="D8476" t="s">
        <v>10895</v>
      </c>
      <c r="E8476" t="s">
        <v>10896</v>
      </c>
      <c r="F8476" t="s">
        <v>10477</v>
      </c>
      <c r="G8476" t="s">
        <v>10815</v>
      </c>
      <c r="H8476" t="s">
        <v>10895</v>
      </c>
      <c r="I8476" t="s">
        <v>2</v>
      </c>
      <c r="J8476" t="s">
        <v>2</v>
      </c>
      <c r="K8476" t="s">
        <v>2</v>
      </c>
      <c r="L8476" t="s">
        <v>2</v>
      </c>
      <c r="M8476" t="s">
        <v>2</v>
      </c>
      <c r="N8476" t="s">
        <v>2</v>
      </c>
      <c r="O8476" t="s">
        <v>2</v>
      </c>
      <c r="R8476" t="s">
        <v>10895</v>
      </c>
      <c r="Z8476" s="4"/>
      <c r="AA8476" t="str">
        <f t="shared" si="661"/>
        <v>x</v>
      </c>
      <c r="AB8476">
        <f t="shared" si="660"/>
        <v>10</v>
      </c>
      <c r="AC8476" t="str">
        <f t="shared" si="662"/>
        <v/>
      </c>
      <c r="AD8476" t="str">
        <f t="shared" si="663"/>
        <v/>
      </c>
      <c r="AE8476" t="str">
        <f t="shared" si="664"/>
        <v/>
      </c>
      <c r="AF8476" t="s">
        <v>17471</v>
      </c>
      <c r="AG8476">
        <v>3</v>
      </c>
      <c r="AH8476" t="s">
        <v>18116</v>
      </c>
      <c r="AI8476">
        <v>3732.3470900000002</v>
      </c>
      <c r="AJ8476">
        <v>1629.41733</v>
      </c>
      <c r="AK8476">
        <v>54</v>
      </c>
      <c r="AL8476">
        <v>826</v>
      </c>
      <c r="AM8476">
        <v>772</v>
      </c>
      <c r="AN8476">
        <v>-0.91127349999999996</v>
      </c>
      <c r="AO8476">
        <v>-53.855110000000003</v>
      </c>
      <c r="AP8476" t="s">
        <v>2</v>
      </c>
      <c r="AQ8476" t="s">
        <v>1</v>
      </c>
      <c r="AR8476" t="s">
        <v>18309</v>
      </c>
      <c r="AS8476" t="s">
        <v>22641</v>
      </c>
      <c r="AT8476" t="s">
        <v>22641</v>
      </c>
      <c r="AU8476" t="s">
        <v>10477</v>
      </c>
      <c r="AV8476" t="s">
        <v>10477</v>
      </c>
      <c r="AW8476" t="s">
        <v>10895</v>
      </c>
      <c r="AX8476" t="s">
        <v>2</v>
      </c>
      <c r="AY8476" t="s">
        <v>2</v>
      </c>
      <c r="AZ8476" t="s">
        <v>33092</v>
      </c>
      <c r="BA8476" t="s">
        <v>2</v>
      </c>
      <c r="BB8476" t="s">
        <v>2</v>
      </c>
      <c r="BC8476" t="s">
        <v>18495</v>
      </c>
      <c r="BD8476" t="s">
        <v>2</v>
      </c>
      <c r="BE8476" t="s">
        <v>2</v>
      </c>
      <c r="BF8476" t="s">
        <v>2</v>
      </c>
    </row>
    <row r="8477" spans="1:58" x14ac:dyDescent="0.25">
      <c r="A8477">
        <v>19778</v>
      </c>
      <c r="B8477" t="s">
        <v>2</v>
      </c>
      <c r="C8477" t="s">
        <v>15179</v>
      </c>
      <c r="D8477" t="s">
        <v>15179</v>
      </c>
      <c r="E8477" t="s">
        <v>15180</v>
      </c>
      <c r="F8477" t="s">
        <v>10477</v>
      </c>
      <c r="G8477" t="s">
        <v>10815</v>
      </c>
      <c r="H8477" t="s">
        <v>10895</v>
      </c>
      <c r="I8477" t="s">
        <v>15179</v>
      </c>
      <c r="J8477" t="s">
        <v>2</v>
      </c>
      <c r="K8477" t="s">
        <v>2</v>
      </c>
      <c r="L8477" t="s">
        <v>2</v>
      </c>
      <c r="M8477" t="s">
        <v>2</v>
      </c>
      <c r="N8477" t="s">
        <v>2</v>
      </c>
      <c r="O8477" t="s">
        <v>2</v>
      </c>
      <c r="S8477" t="s">
        <v>15179</v>
      </c>
      <c r="Z8477" s="4"/>
      <c r="AA8477" t="str">
        <f t="shared" si="661"/>
        <v>x</v>
      </c>
      <c r="AB8477">
        <f t="shared" si="660"/>
        <v>10</v>
      </c>
      <c r="AC8477" t="str">
        <f t="shared" si="662"/>
        <v/>
      </c>
      <c r="AD8477" t="str">
        <f t="shared" si="663"/>
        <v/>
      </c>
      <c r="AE8477" t="str">
        <f t="shared" si="664"/>
        <v/>
      </c>
      <c r="AF8477" t="s">
        <v>17472</v>
      </c>
      <c r="AG8477">
        <v>4</v>
      </c>
      <c r="AH8477" t="s">
        <v>20156</v>
      </c>
      <c r="AI8477">
        <v>0</v>
      </c>
      <c r="AJ8477">
        <v>0</v>
      </c>
      <c r="AK8477">
        <v>0</v>
      </c>
      <c r="AL8477">
        <v>0</v>
      </c>
      <c r="AM8477">
        <v>0</v>
      </c>
      <c r="AN8477">
        <v>-0.15615100000000001</v>
      </c>
      <c r="AO8477">
        <v>-58.536999999999999</v>
      </c>
      <c r="AP8477" t="s">
        <v>2</v>
      </c>
      <c r="AQ8477" t="s">
        <v>2</v>
      </c>
      <c r="AR8477" t="s">
        <v>18309</v>
      </c>
      <c r="AS8477" t="s">
        <v>22641</v>
      </c>
      <c r="AT8477" t="s">
        <v>22641</v>
      </c>
      <c r="AU8477" t="s">
        <v>10477</v>
      </c>
      <c r="AV8477" t="s">
        <v>10477</v>
      </c>
      <c r="AW8477" t="s">
        <v>15179</v>
      </c>
      <c r="AX8477" t="s">
        <v>2</v>
      </c>
      <c r="AY8477" t="s">
        <v>2</v>
      </c>
      <c r="AZ8477" t="s">
        <v>2</v>
      </c>
      <c r="BA8477" t="s">
        <v>2</v>
      </c>
      <c r="BB8477" t="s">
        <v>2</v>
      </c>
      <c r="BC8477" t="s">
        <v>2</v>
      </c>
      <c r="BD8477" t="s">
        <v>2</v>
      </c>
      <c r="BE8477" t="s">
        <v>2</v>
      </c>
      <c r="BF8477" t="s">
        <v>2</v>
      </c>
    </row>
    <row r="8478" spans="1:58" x14ac:dyDescent="0.25">
      <c r="A8478">
        <v>18224</v>
      </c>
      <c r="B8478" t="s">
        <v>2</v>
      </c>
      <c r="C8478" t="s">
        <v>10897</v>
      </c>
      <c r="D8478" t="s">
        <v>10897</v>
      </c>
      <c r="E8478" t="s">
        <v>10898</v>
      </c>
      <c r="F8478" t="s">
        <v>10477</v>
      </c>
      <c r="G8478" t="s">
        <v>10815</v>
      </c>
      <c r="H8478" t="s">
        <v>10895</v>
      </c>
      <c r="I8478" t="s">
        <v>10897</v>
      </c>
      <c r="J8478" t="s">
        <v>2</v>
      </c>
      <c r="K8478" t="s">
        <v>2</v>
      </c>
      <c r="L8478" t="s">
        <v>2</v>
      </c>
      <c r="M8478" t="s">
        <v>2</v>
      </c>
      <c r="N8478" t="s">
        <v>2</v>
      </c>
      <c r="O8478" t="s">
        <v>2</v>
      </c>
      <c r="S8478" t="s">
        <v>10897</v>
      </c>
      <c r="Z8478" s="4"/>
      <c r="AA8478" t="str">
        <f t="shared" si="661"/>
        <v>x</v>
      </c>
      <c r="AB8478">
        <f t="shared" si="660"/>
        <v>10</v>
      </c>
      <c r="AC8478" t="str">
        <f t="shared" si="662"/>
        <v/>
      </c>
      <c r="AD8478" t="str">
        <f t="shared" si="663"/>
        <v/>
      </c>
      <c r="AE8478" t="str">
        <f t="shared" si="664"/>
        <v/>
      </c>
      <c r="AF8478" t="s">
        <v>17472</v>
      </c>
      <c r="AG8478">
        <v>4</v>
      </c>
      <c r="AH8478" t="s">
        <v>18114</v>
      </c>
      <c r="AI8478">
        <v>3385.1671700000002</v>
      </c>
      <c r="AJ8478">
        <v>1343.13518</v>
      </c>
      <c r="AK8478">
        <v>54</v>
      </c>
      <c r="AL8478">
        <v>826</v>
      </c>
      <c r="AM8478">
        <v>772</v>
      </c>
      <c r="AN8478">
        <v>-1.043391</v>
      </c>
      <c r="AO8478">
        <v>-53.875999999999998</v>
      </c>
      <c r="AP8478" t="s">
        <v>2</v>
      </c>
      <c r="AQ8478" t="s">
        <v>1</v>
      </c>
      <c r="AR8478" t="s">
        <v>18309</v>
      </c>
      <c r="AS8478" t="s">
        <v>22641</v>
      </c>
      <c r="AT8478" t="s">
        <v>22641</v>
      </c>
      <c r="AU8478" t="s">
        <v>10477</v>
      </c>
      <c r="AV8478" t="s">
        <v>10477</v>
      </c>
      <c r="AW8478" t="s">
        <v>21459</v>
      </c>
      <c r="AX8478" t="s">
        <v>2</v>
      </c>
      <c r="AY8478" t="s">
        <v>2</v>
      </c>
      <c r="AZ8478" t="s">
        <v>33042</v>
      </c>
      <c r="BA8478" t="s">
        <v>2</v>
      </c>
      <c r="BB8478" t="s">
        <v>2</v>
      </c>
      <c r="BC8478" t="s">
        <v>10897</v>
      </c>
      <c r="BD8478" t="s">
        <v>2</v>
      </c>
      <c r="BE8478" t="s">
        <v>2</v>
      </c>
      <c r="BF8478" t="s">
        <v>2</v>
      </c>
    </row>
    <row r="8479" spans="1:58" x14ac:dyDescent="0.25">
      <c r="A8479">
        <v>18225</v>
      </c>
      <c r="B8479" t="s">
        <v>2</v>
      </c>
      <c r="C8479" t="s">
        <v>10899</v>
      </c>
      <c r="D8479" t="s">
        <v>10899</v>
      </c>
      <c r="E8479" t="s">
        <v>10900</v>
      </c>
      <c r="F8479" t="s">
        <v>10477</v>
      </c>
      <c r="G8479" t="s">
        <v>10815</v>
      </c>
      <c r="H8479" t="s">
        <v>10895</v>
      </c>
      <c r="I8479" t="s">
        <v>10899</v>
      </c>
      <c r="J8479" t="s">
        <v>2</v>
      </c>
      <c r="K8479" t="s">
        <v>2</v>
      </c>
      <c r="L8479" t="s">
        <v>2</v>
      </c>
      <c r="M8479" t="s">
        <v>2</v>
      </c>
      <c r="N8479" t="s">
        <v>2</v>
      </c>
      <c r="O8479" t="s">
        <v>2</v>
      </c>
      <c r="S8479" t="s">
        <v>10899</v>
      </c>
      <c r="Z8479" s="4"/>
      <c r="AA8479" t="str">
        <f t="shared" si="661"/>
        <v>x</v>
      </c>
      <c r="AB8479">
        <f t="shared" si="660"/>
        <v>10</v>
      </c>
      <c r="AC8479" t="str">
        <f t="shared" si="662"/>
        <v/>
      </c>
      <c r="AD8479" t="str">
        <f t="shared" si="663"/>
        <v/>
      </c>
      <c r="AE8479" t="str">
        <f t="shared" si="664"/>
        <v/>
      </c>
      <c r="AF8479" t="s">
        <v>17472</v>
      </c>
      <c r="AG8479">
        <v>4</v>
      </c>
      <c r="AH8479" t="s">
        <v>18114</v>
      </c>
      <c r="AI8479">
        <v>347.17991999999998</v>
      </c>
      <c r="AJ8479">
        <v>286.28215</v>
      </c>
      <c r="AK8479">
        <v>148</v>
      </c>
      <c r="AL8479">
        <v>620</v>
      </c>
      <c r="AM8479">
        <v>472</v>
      </c>
      <c r="AN8479">
        <v>0.39438640000000003</v>
      </c>
      <c r="AO8479">
        <v>-53.648589999999999</v>
      </c>
      <c r="AP8479" t="s">
        <v>2</v>
      </c>
      <c r="AQ8479" t="s">
        <v>1</v>
      </c>
      <c r="AR8479" t="s">
        <v>18309</v>
      </c>
      <c r="AS8479" t="s">
        <v>22641</v>
      </c>
      <c r="AT8479" t="s">
        <v>22641</v>
      </c>
      <c r="AU8479" t="s">
        <v>10477</v>
      </c>
      <c r="AV8479" t="s">
        <v>10477</v>
      </c>
      <c r="AW8479" t="s">
        <v>10899</v>
      </c>
      <c r="AX8479" t="s">
        <v>2</v>
      </c>
      <c r="AY8479" t="s">
        <v>2</v>
      </c>
      <c r="AZ8479" t="s">
        <v>33043</v>
      </c>
      <c r="BA8479" t="s">
        <v>2</v>
      </c>
      <c r="BB8479" t="s">
        <v>2</v>
      </c>
      <c r="BC8479" t="s">
        <v>10899</v>
      </c>
      <c r="BD8479" t="s">
        <v>2</v>
      </c>
      <c r="BE8479" t="s">
        <v>25622</v>
      </c>
      <c r="BF8479" t="s">
        <v>2</v>
      </c>
    </row>
    <row r="8480" spans="1:58" x14ac:dyDescent="0.25">
      <c r="A8480">
        <v>12144</v>
      </c>
      <c r="B8480" t="s">
        <v>2</v>
      </c>
      <c r="C8480" t="s">
        <v>10901</v>
      </c>
      <c r="D8480" t="s">
        <v>10901</v>
      </c>
      <c r="E8480" t="s">
        <v>10902</v>
      </c>
      <c r="F8480" t="s">
        <v>10477</v>
      </c>
      <c r="G8480" t="s">
        <v>10815</v>
      </c>
      <c r="H8480" t="s">
        <v>10901</v>
      </c>
      <c r="I8480" t="s">
        <v>2</v>
      </c>
      <c r="J8480" t="s">
        <v>2</v>
      </c>
      <c r="K8480" t="s">
        <v>2</v>
      </c>
      <c r="L8480" t="s">
        <v>2</v>
      </c>
      <c r="M8480" t="s">
        <v>2</v>
      </c>
      <c r="N8480" t="s">
        <v>2</v>
      </c>
      <c r="O8480" t="s">
        <v>2</v>
      </c>
      <c r="R8480" t="s">
        <v>10901</v>
      </c>
      <c r="Z8480" s="4"/>
      <c r="AA8480" t="str">
        <f t="shared" si="661"/>
        <v>x</v>
      </c>
      <c r="AB8480">
        <f t="shared" si="660"/>
        <v>10</v>
      </c>
      <c r="AC8480" t="str">
        <f t="shared" si="662"/>
        <v/>
      </c>
      <c r="AD8480" t="str">
        <f t="shared" si="663"/>
        <v/>
      </c>
      <c r="AE8480" t="str">
        <f t="shared" si="664"/>
        <v/>
      </c>
      <c r="AF8480" t="s">
        <v>17471</v>
      </c>
      <c r="AG8480">
        <v>3</v>
      </c>
      <c r="AH8480" t="s">
        <v>18114</v>
      </c>
      <c r="AI8480">
        <v>10028.51634</v>
      </c>
      <c r="AJ8480">
        <v>3843.3872500000002</v>
      </c>
      <c r="AK8480">
        <v>30</v>
      </c>
      <c r="AL8480">
        <v>1184</v>
      </c>
      <c r="AM8480">
        <v>1154</v>
      </c>
      <c r="AN8480">
        <v>3.6415259999999998</v>
      </c>
      <c r="AO8480">
        <v>-55.504449999999999</v>
      </c>
      <c r="AP8480" t="s">
        <v>1</v>
      </c>
      <c r="AQ8480" t="s">
        <v>1</v>
      </c>
      <c r="AR8480" t="s">
        <v>30678</v>
      </c>
      <c r="AS8480" t="s">
        <v>22641</v>
      </c>
      <c r="AT8480" t="s">
        <v>22641</v>
      </c>
      <c r="AU8480" t="s">
        <v>10477</v>
      </c>
      <c r="AV8480" t="s">
        <v>10477</v>
      </c>
      <c r="AW8480" t="s">
        <v>10901</v>
      </c>
      <c r="AX8480" t="s">
        <v>2</v>
      </c>
      <c r="AY8480" t="s">
        <v>2</v>
      </c>
      <c r="AZ8480" t="s">
        <v>10901</v>
      </c>
      <c r="BA8480" t="s">
        <v>2</v>
      </c>
      <c r="BB8480" t="s">
        <v>2</v>
      </c>
      <c r="BC8480" t="s">
        <v>2</v>
      </c>
      <c r="BD8480" t="s">
        <v>2</v>
      </c>
      <c r="BE8480" t="s">
        <v>2</v>
      </c>
      <c r="BF8480" t="s">
        <v>2</v>
      </c>
    </row>
    <row r="8481" spans="1:58" x14ac:dyDescent="0.25">
      <c r="A8481">
        <v>14448</v>
      </c>
      <c r="B8481" t="s">
        <v>2</v>
      </c>
      <c r="C8481" t="s">
        <v>10903</v>
      </c>
      <c r="D8481" t="s">
        <v>10903</v>
      </c>
      <c r="E8481" t="s">
        <v>10904</v>
      </c>
      <c r="F8481" t="s">
        <v>10477</v>
      </c>
      <c r="G8481" t="s">
        <v>10815</v>
      </c>
      <c r="H8481" t="s">
        <v>10901</v>
      </c>
      <c r="I8481" t="s">
        <v>10903</v>
      </c>
      <c r="J8481" t="s">
        <v>2</v>
      </c>
      <c r="K8481" t="s">
        <v>2</v>
      </c>
      <c r="L8481" t="s">
        <v>2</v>
      </c>
      <c r="M8481" t="s">
        <v>2</v>
      </c>
      <c r="N8481" t="s">
        <v>2</v>
      </c>
      <c r="O8481" t="s">
        <v>2</v>
      </c>
      <c r="S8481" t="s">
        <v>10903</v>
      </c>
      <c r="Z8481" s="4"/>
      <c r="AA8481" t="str">
        <f t="shared" si="661"/>
        <v>x</v>
      </c>
      <c r="AB8481">
        <f t="shared" si="660"/>
        <v>10</v>
      </c>
      <c r="AC8481" t="str">
        <f t="shared" si="662"/>
        <v/>
      </c>
      <c r="AD8481" t="str">
        <f t="shared" si="663"/>
        <v/>
      </c>
      <c r="AE8481" t="str">
        <f t="shared" si="664"/>
        <v/>
      </c>
      <c r="AF8481" t="s">
        <v>17471</v>
      </c>
      <c r="AG8481">
        <v>4</v>
      </c>
      <c r="AH8481" t="s">
        <v>18114</v>
      </c>
      <c r="AI8481">
        <v>3294.4080199999999</v>
      </c>
      <c r="AJ8481">
        <v>1192.8257900000001</v>
      </c>
      <c r="AK8481">
        <v>30</v>
      </c>
      <c r="AL8481">
        <v>827</v>
      </c>
      <c r="AM8481">
        <v>797</v>
      </c>
      <c r="AN8481">
        <v>4.1442259999999997</v>
      </c>
      <c r="AO8481">
        <v>-54.154319999999998</v>
      </c>
      <c r="AP8481" t="s">
        <v>2</v>
      </c>
      <c r="AQ8481" t="s">
        <v>1</v>
      </c>
      <c r="AR8481" t="s">
        <v>31487</v>
      </c>
      <c r="AS8481" t="s">
        <v>22641</v>
      </c>
      <c r="AT8481" t="s">
        <v>22641</v>
      </c>
      <c r="AU8481" t="s">
        <v>10477</v>
      </c>
      <c r="AV8481" t="s">
        <v>10477</v>
      </c>
      <c r="AW8481" t="s">
        <v>10903</v>
      </c>
      <c r="AX8481" t="s">
        <v>2</v>
      </c>
      <c r="AY8481" t="s">
        <v>2</v>
      </c>
      <c r="AZ8481" t="s">
        <v>31488</v>
      </c>
      <c r="BA8481" t="s">
        <v>2</v>
      </c>
      <c r="BB8481" t="s">
        <v>10903</v>
      </c>
      <c r="BC8481" t="s">
        <v>2</v>
      </c>
      <c r="BD8481" t="s">
        <v>2</v>
      </c>
      <c r="BE8481" t="s">
        <v>2</v>
      </c>
      <c r="BF8481" t="s">
        <v>2</v>
      </c>
    </row>
    <row r="8482" spans="1:58" x14ac:dyDescent="0.25">
      <c r="A8482">
        <v>15521</v>
      </c>
      <c r="B8482" t="s">
        <v>2</v>
      </c>
      <c r="C8482" t="s">
        <v>10905</v>
      </c>
      <c r="D8482" t="s">
        <v>10905</v>
      </c>
      <c r="E8482" t="s">
        <v>10906</v>
      </c>
      <c r="F8482" t="s">
        <v>10477</v>
      </c>
      <c r="G8482" t="s">
        <v>10815</v>
      </c>
      <c r="H8482" t="s">
        <v>10901</v>
      </c>
      <c r="I8482" t="s">
        <v>10903</v>
      </c>
      <c r="J8482" t="s">
        <v>10905</v>
      </c>
      <c r="K8482" t="s">
        <v>2</v>
      </c>
      <c r="L8482" t="s">
        <v>2</v>
      </c>
      <c r="M8482" t="s">
        <v>2</v>
      </c>
      <c r="N8482" t="s">
        <v>2</v>
      </c>
      <c r="O8482" t="s">
        <v>2</v>
      </c>
      <c r="T8482" t="s">
        <v>10905</v>
      </c>
      <c r="Z8482" s="4"/>
      <c r="AA8482" t="str">
        <f t="shared" si="661"/>
        <v>x</v>
      </c>
      <c r="AB8482">
        <f t="shared" si="660"/>
        <v>10</v>
      </c>
      <c r="AC8482" t="str">
        <f t="shared" si="662"/>
        <v/>
      </c>
      <c r="AD8482" t="str">
        <f t="shared" si="663"/>
        <v/>
      </c>
      <c r="AE8482" t="str">
        <f t="shared" si="664"/>
        <v/>
      </c>
      <c r="AF8482" t="s">
        <v>17472</v>
      </c>
      <c r="AG8482">
        <v>5</v>
      </c>
      <c r="AH8482" t="s">
        <v>18114</v>
      </c>
      <c r="AI8482">
        <v>402.42300999999998</v>
      </c>
      <c r="AJ8482">
        <v>165.28717</v>
      </c>
      <c r="AK8482">
        <v>37</v>
      </c>
      <c r="AL8482">
        <v>528</v>
      </c>
      <c r="AM8482">
        <v>491</v>
      </c>
      <c r="AN8482">
        <v>4.9095690000000003</v>
      </c>
      <c r="AO8482">
        <v>-55.336150000000004</v>
      </c>
      <c r="AP8482" t="s">
        <v>2</v>
      </c>
      <c r="AQ8482" t="s">
        <v>1</v>
      </c>
      <c r="AR8482" t="s">
        <v>20331</v>
      </c>
      <c r="AS8482" t="s">
        <v>22641</v>
      </c>
      <c r="AT8482" t="s">
        <v>22641</v>
      </c>
      <c r="AU8482" t="s">
        <v>10477</v>
      </c>
      <c r="AV8482" t="s">
        <v>10477</v>
      </c>
      <c r="AW8482" t="s">
        <v>10905</v>
      </c>
      <c r="AX8482" t="s">
        <v>2</v>
      </c>
      <c r="AY8482" t="s">
        <v>2</v>
      </c>
      <c r="AZ8482" t="s">
        <v>2</v>
      </c>
      <c r="BA8482" t="s">
        <v>2</v>
      </c>
      <c r="BB8482" t="s">
        <v>2</v>
      </c>
      <c r="BC8482" t="s">
        <v>2</v>
      </c>
      <c r="BD8482" t="s">
        <v>2</v>
      </c>
      <c r="BE8482" t="s">
        <v>2</v>
      </c>
      <c r="BF8482" t="s">
        <v>32351</v>
      </c>
    </row>
    <row r="8483" spans="1:58" x14ac:dyDescent="0.25">
      <c r="A8483">
        <v>18571</v>
      </c>
      <c r="B8483" t="s">
        <v>2</v>
      </c>
      <c r="C8483" t="s">
        <v>10907</v>
      </c>
      <c r="D8483" t="s">
        <v>10907</v>
      </c>
      <c r="E8483" t="s">
        <v>10908</v>
      </c>
      <c r="F8483" t="s">
        <v>10477</v>
      </c>
      <c r="G8483" t="s">
        <v>10815</v>
      </c>
      <c r="H8483" t="s">
        <v>10901</v>
      </c>
      <c r="I8483" t="s">
        <v>10903</v>
      </c>
      <c r="J8483" t="s">
        <v>10907</v>
      </c>
      <c r="K8483" t="s">
        <v>2</v>
      </c>
      <c r="L8483" t="s">
        <v>2</v>
      </c>
      <c r="M8483" t="s">
        <v>2</v>
      </c>
      <c r="N8483" t="s">
        <v>2</v>
      </c>
      <c r="O8483" t="s">
        <v>2</v>
      </c>
      <c r="T8483" t="s">
        <v>10907</v>
      </c>
      <c r="Z8483" s="4"/>
      <c r="AA8483" t="str">
        <f t="shared" si="661"/>
        <v>x</v>
      </c>
      <c r="AB8483">
        <f t="shared" si="660"/>
        <v>10</v>
      </c>
      <c r="AC8483" t="str">
        <f t="shared" si="662"/>
        <v/>
      </c>
      <c r="AD8483" t="str">
        <f t="shared" si="663"/>
        <v/>
      </c>
      <c r="AE8483" t="str">
        <f t="shared" si="664"/>
        <v/>
      </c>
      <c r="AF8483" t="s">
        <v>17472</v>
      </c>
      <c r="AG8483">
        <v>5</v>
      </c>
      <c r="AH8483" t="s">
        <v>19872</v>
      </c>
      <c r="AI8483">
        <v>68.279989999999998</v>
      </c>
      <c r="AJ8483">
        <v>31.346509999999999</v>
      </c>
      <c r="AK8483">
        <v>146</v>
      </c>
      <c r="AL8483">
        <v>655</v>
      </c>
      <c r="AM8483">
        <v>509</v>
      </c>
      <c r="AN8483">
        <v>3.4044370000000002</v>
      </c>
      <c r="AO8483">
        <v>-54.187240000000003</v>
      </c>
      <c r="AP8483" t="s">
        <v>2</v>
      </c>
      <c r="AQ8483" t="s">
        <v>1</v>
      </c>
      <c r="AR8483" t="s">
        <v>20331</v>
      </c>
      <c r="AS8483" t="s">
        <v>22641</v>
      </c>
      <c r="AT8483" t="s">
        <v>22641</v>
      </c>
      <c r="AU8483" t="s">
        <v>10477</v>
      </c>
      <c r="AV8483" t="s">
        <v>10477</v>
      </c>
      <c r="AW8483" t="s">
        <v>10907</v>
      </c>
      <c r="AX8483" t="s">
        <v>2</v>
      </c>
      <c r="AY8483" t="s">
        <v>2</v>
      </c>
      <c r="AZ8483" t="s">
        <v>33210</v>
      </c>
      <c r="BA8483" t="s">
        <v>2</v>
      </c>
      <c r="BB8483" t="s">
        <v>2</v>
      </c>
      <c r="BC8483" t="s">
        <v>2</v>
      </c>
      <c r="BD8483" t="s">
        <v>2</v>
      </c>
      <c r="BE8483" t="s">
        <v>2</v>
      </c>
      <c r="BF8483" t="s">
        <v>33211</v>
      </c>
    </row>
    <row r="8484" spans="1:58" x14ac:dyDescent="0.25">
      <c r="A8484">
        <v>14447</v>
      </c>
      <c r="B8484" t="s">
        <v>2</v>
      </c>
      <c r="C8484" t="s">
        <v>10909</v>
      </c>
      <c r="D8484" t="s">
        <v>10909</v>
      </c>
      <c r="E8484" t="s">
        <v>10910</v>
      </c>
      <c r="F8484" t="s">
        <v>10477</v>
      </c>
      <c r="G8484" t="s">
        <v>10815</v>
      </c>
      <c r="H8484" t="s">
        <v>10901</v>
      </c>
      <c r="I8484" t="s">
        <v>10903</v>
      </c>
      <c r="J8484" t="s">
        <v>10909</v>
      </c>
      <c r="K8484" t="s">
        <v>2</v>
      </c>
      <c r="L8484" t="s">
        <v>2</v>
      </c>
      <c r="M8484" t="s">
        <v>2</v>
      </c>
      <c r="N8484" t="s">
        <v>2</v>
      </c>
      <c r="O8484" t="s">
        <v>2</v>
      </c>
      <c r="T8484" t="s">
        <v>10909</v>
      </c>
      <c r="Z8484" s="4"/>
      <c r="AA8484" t="str">
        <f t="shared" si="661"/>
        <v>x</v>
      </c>
      <c r="AB8484">
        <f t="shared" si="660"/>
        <v>10</v>
      </c>
      <c r="AC8484" t="str">
        <f t="shared" si="662"/>
        <v/>
      </c>
      <c r="AD8484" t="str">
        <f t="shared" si="663"/>
        <v/>
      </c>
      <c r="AE8484" t="str">
        <f t="shared" si="664"/>
        <v/>
      </c>
      <c r="AF8484" t="s">
        <v>17472</v>
      </c>
      <c r="AG8484">
        <v>5</v>
      </c>
      <c r="AH8484" t="s">
        <v>18114</v>
      </c>
      <c r="AI8484">
        <v>502.17622999999998</v>
      </c>
      <c r="AJ8484">
        <v>129.90602000000001</v>
      </c>
      <c r="AK8484">
        <v>79</v>
      </c>
      <c r="AL8484">
        <v>692</v>
      </c>
      <c r="AM8484">
        <v>613</v>
      </c>
      <c r="AN8484">
        <v>4.3280050000000001</v>
      </c>
      <c r="AO8484">
        <v>-54.666159999999998</v>
      </c>
      <c r="AP8484" t="s">
        <v>2</v>
      </c>
      <c r="AQ8484" t="s">
        <v>1</v>
      </c>
      <c r="AR8484" t="s">
        <v>20331</v>
      </c>
      <c r="AS8484" t="s">
        <v>22641</v>
      </c>
      <c r="AT8484" t="s">
        <v>22641</v>
      </c>
      <c r="AU8484" t="s">
        <v>10477</v>
      </c>
      <c r="AV8484" t="s">
        <v>10477</v>
      </c>
      <c r="AW8484" t="s">
        <v>10909</v>
      </c>
      <c r="AX8484" t="s">
        <v>2</v>
      </c>
      <c r="AY8484" t="s">
        <v>2</v>
      </c>
      <c r="AZ8484" t="s">
        <v>31485</v>
      </c>
      <c r="BA8484" t="s">
        <v>2</v>
      </c>
      <c r="BB8484" t="s">
        <v>29756</v>
      </c>
      <c r="BC8484" t="s">
        <v>2</v>
      </c>
      <c r="BD8484" t="s">
        <v>2</v>
      </c>
      <c r="BE8484" t="s">
        <v>2</v>
      </c>
      <c r="BF8484" t="s">
        <v>31486</v>
      </c>
    </row>
    <row r="8485" spans="1:58" x14ac:dyDescent="0.25">
      <c r="A8485">
        <v>14450</v>
      </c>
      <c r="B8485" t="s">
        <v>2</v>
      </c>
      <c r="C8485" t="s">
        <v>10911</v>
      </c>
      <c r="D8485" t="s">
        <v>10911</v>
      </c>
      <c r="E8485" t="s">
        <v>10912</v>
      </c>
      <c r="F8485" t="s">
        <v>10477</v>
      </c>
      <c r="G8485" t="s">
        <v>10815</v>
      </c>
      <c r="H8485" t="s">
        <v>10901</v>
      </c>
      <c r="I8485" t="s">
        <v>10903</v>
      </c>
      <c r="J8485" t="s">
        <v>10911</v>
      </c>
      <c r="K8485" t="s">
        <v>2</v>
      </c>
      <c r="L8485" t="s">
        <v>2</v>
      </c>
      <c r="M8485" t="s">
        <v>2</v>
      </c>
      <c r="N8485" t="s">
        <v>2</v>
      </c>
      <c r="O8485" t="s">
        <v>2</v>
      </c>
      <c r="T8485" t="s">
        <v>10911</v>
      </c>
      <c r="Z8485" s="4"/>
      <c r="AA8485" t="str">
        <f t="shared" si="661"/>
        <v>x</v>
      </c>
      <c r="AB8485">
        <f t="shared" si="660"/>
        <v>10</v>
      </c>
      <c r="AC8485" t="str">
        <f t="shared" si="662"/>
        <v/>
      </c>
      <c r="AD8485" t="str">
        <f t="shared" si="663"/>
        <v/>
      </c>
      <c r="AE8485" t="str">
        <f t="shared" si="664"/>
        <v/>
      </c>
      <c r="AF8485" t="s">
        <v>17472</v>
      </c>
      <c r="AG8485">
        <v>5</v>
      </c>
      <c r="AH8485" t="s">
        <v>18114</v>
      </c>
      <c r="AI8485">
        <v>196.69663</v>
      </c>
      <c r="AJ8485">
        <v>78.730099999999993</v>
      </c>
      <c r="AK8485">
        <v>69</v>
      </c>
      <c r="AL8485">
        <v>573</v>
      </c>
      <c r="AM8485">
        <v>504</v>
      </c>
      <c r="AN8485">
        <v>4.7595359999999998</v>
      </c>
      <c r="AO8485">
        <v>-53.933779999999999</v>
      </c>
      <c r="AP8485" t="s">
        <v>2</v>
      </c>
      <c r="AQ8485" t="s">
        <v>1</v>
      </c>
      <c r="AR8485" t="s">
        <v>31489</v>
      </c>
      <c r="AS8485" t="s">
        <v>22641</v>
      </c>
      <c r="AT8485" t="s">
        <v>22641</v>
      </c>
      <c r="AU8485" t="s">
        <v>10477</v>
      </c>
      <c r="AV8485" t="s">
        <v>10477</v>
      </c>
      <c r="AW8485" t="s">
        <v>21946</v>
      </c>
      <c r="AX8485" t="s">
        <v>2</v>
      </c>
      <c r="AY8485" t="s">
        <v>2</v>
      </c>
      <c r="AZ8485" t="s">
        <v>31491</v>
      </c>
      <c r="BA8485" t="s">
        <v>2</v>
      </c>
      <c r="BB8485" t="s">
        <v>10911</v>
      </c>
      <c r="BC8485" t="s">
        <v>2</v>
      </c>
      <c r="BD8485" t="s">
        <v>2</v>
      </c>
      <c r="BE8485" t="s">
        <v>2</v>
      </c>
      <c r="BF8485" t="s">
        <v>2</v>
      </c>
    </row>
    <row r="8486" spans="1:58" x14ac:dyDescent="0.25">
      <c r="A8486">
        <v>14452</v>
      </c>
      <c r="B8486" t="s">
        <v>2</v>
      </c>
      <c r="C8486" t="s">
        <v>10913</v>
      </c>
      <c r="D8486" t="s">
        <v>10913</v>
      </c>
      <c r="E8486" t="s">
        <v>10914</v>
      </c>
      <c r="F8486" t="s">
        <v>10477</v>
      </c>
      <c r="G8486" t="s">
        <v>10815</v>
      </c>
      <c r="H8486" t="s">
        <v>10901</v>
      </c>
      <c r="I8486" t="s">
        <v>10903</v>
      </c>
      <c r="J8486" t="s">
        <v>10913</v>
      </c>
      <c r="K8486" t="s">
        <v>2</v>
      </c>
      <c r="L8486" t="s">
        <v>2</v>
      </c>
      <c r="M8486" t="s">
        <v>2</v>
      </c>
      <c r="N8486" t="s">
        <v>2</v>
      </c>
      <c r="O8486" t="s">
        <v>2</v>
      </c>
      <c r="T8486" t="s">
        <v>10913</v>
      </c>
      <c r="Z8486" s="4"/>
      <c r="AA8486" t="str">
        <f t="shared" si="661"/>
        <v>x</v>
      </c>
      <c r="AB8486">
        <f t="shared" si="660"/>
        <v>10</v>
      </c>
      <c r="AC8486" t="str">
        <f t="shared" si="662"/>
        <v/>
      </c>
      <c r="AD8486" t="str">
        <f t="shared" si="663"/>
        <v/>
      </c>
      <c r="AE8486" t="str">
        <f t="shared" si="664"/>
        <v/>
      </c>
      <c r="AF8486" t="s">
        <v>17472</v>
      </c>
      <c r="AG8486">
        <v>5</v>
      </c>
      <c r="AH8486" t="s">
        <v>18114</v>
      </c>
      <c r="AI8486">
        <v>116.4088</v>
      </c>
      <c r="AJ8486">
        <v>51.406939999999999</v>
      </c>
      <c r="AK8486">
        <v>93</v>
      </c>
      <c r="AL8486">
        <v>547</v>
      </c>
      <c r="AM8486">
        <v>454</v>
      </c>
      <c r="AN8486">
        <v>4.7566189999999997</v>
      </c>
      <c r="AO8486">
        <v>-54.270890000000001</v>
      </c>
      <c r="AP8486" t="s">
        <v>2</v>
      </c>
      <c r="AQ8486" t="s">
        <v>1</v>
      </c>
      <c r="AR8486" t="s">
        <v>31489</v>
      </c>
      <c r="AS8486" t="s">
        <v>22641</v>
      </c>
      <c r="AT8486" t="s">
        <v>22641</v>
      </c>
      <c r="AU8486" t="s">
        <v>10477</v>
      </c>
      <c r="AV8486" t="s">
        <v>10477</v>
      </c>
      <c r="AW8486" t="s">
        <v>10913</v>
      </c>
      <c r="AX8486" t="s">
        <v>2</v>
      </c>
      <c r="AY8486" t="s">
        <v>2</v>
      </c>
      <c r="AZ8486" t="s">
        <v>31493</v>
      </c>
      <c r="BA8486" t="s">
        <v>2</v>
      </c>
      <c r="BB8486" t="s">
        <v>10913</v>
      </c>
      <c r="BC8486" t="s">
        <v>2</v>
      </c>
      <c r="BD8486" t="s">
        <v>2</v>
      </c>
      <c r="BE8486" t="s">
        <v>2</v>
      </c>
      <c r="BF8486" t="s">
        <v>2</v>
      </c>
    </row>
    <row r="8487" spans="1:58" x14ac:dyDescent="0.25">
      <c r="A8487">
        <v>14451</v>
      </c>
      <c r="B8487" t="s">
        <v>2</v>
      </c>
      <c r="C8487" t="s">
        <v>10915</v>
      </c>
      <c r="D8487" t="s">
        <v>10915</v>
      </c>
      <c r="E8487" t="s">
        <v>10916</v>
      </c>
      <c r="F8487" t="s">
        <v>10477</v>
      </c>
      <c r="G8487" t="s">
        <v>10815</v>
      </c>
      <c r="H8487" t="s">
        <v>10901</v>
      </c>
      <c r="I8487" t="s">
        <v>10903</v>
      </c>
      <c r="J8487" t="s">
        <v>10915</v>
      </c>
      <c r="K8487" t="s">
        <v>2</v>
      </c>
      <c r="L8487" t="s">
        <v>2</v>
      </c>
      <c r="M8487" t="s">
        <v>2</v>
      </c>
      <c r="N8487" t="s">
        <v>2</v>
      </c>
      <c r="O8487" t="s">
        <v>2</v>
      </c>
      <c r="T8487" t="s">
        <v>10915</v>
      </c>
      <c r="Z8487" s="4"/>
      <c r="AA8487" t="str">
        <f t="shared" si="661"/>
        <v>x</v>
      </c>
      <c r="AB8487">
        <f t="shared" ref="AB8487:AB8550" si="665">IF(ISERROR(MATCH(AA8487,F8487:O8487,)),10,(MATCH(AA8487,F8487:O8487,)))</f>
        <v>10</v>
      </c>
      <c r="AC8487" t="str">
        <f t="shared" si="662"/>
        <v/>
      </c>
      <c r="AD8487" t="str">
        <f t="shared" si="663"/>
        <v/>
      </c>
      <c r="AE8487" t="str">
        <f t="shared" si="664"/>
        <v/>
      </c>
      <c r="AF8487" t="s">
        <v>17472</v>
      </c>
      <c r="AG8487">
        <v>5</v>
      </c>
      <c r="AH8487" t="s">
        <v>18114</v>
      </c>
      <c r="AI8487">
        <v>112.31064000000001</v>
      </c>
      <c r="AJ8487">
        <v>42.99933</v>
      </c>
      <c r="AK8487">
        <v>30</v>
      </c>
      <c r="AL8487">
        <v>619</v>
      </c>
      <c r="AM8487">
        <v>589</v>
      </c>
      <c r="AN8487">
        <v>4.4688379999999999</v>
      </c>
      <c r="AO8487">
        <v>-54.385069999999999</v>
      </c>
      <c r="AP8487" t="s">
        <v>2</v>
      </c>
      <c r="AQ8487" t="s">
        <v>1</v>
      </c>
      <c r="AR8487" t="s">
        <v>31487</v>
      </c>
      <c r="AS8487" t="s">
        <v>22641</v>
      </c>
      <c r="AT8487" t="s">
        <v>22641</v>
      </c>
      <c r="AU8487" t="s">
        <v>10477</v>
      </c>
      <c r="AV8487" t="s">
        <v>10477</v>
      </c>
      <c r="AW8487" t="s">
        <v>21634</v>
      </c>
      <c r="AX8487" t="s">
        <v>2</v>
      </c>
      <c r="AY8487" t="s">
        <v>2</v>
      </c>
      <c r="AZ8487" t="s">
        <v>31492</v>
      </c>
      <c r="BA8487" t="s">
        <v>2</v>
      </c>
      <c r="BB8487" t="s">
        <v>28218</v>
      </c>
      <c r="BC8487" t="s">
        <v>2</v>
      </c>
      <c r="BD8487" t="s">
        <v>2</v>
      </c>
      <c r="BE8487" t="s">
        <v>2</v>
      </c>
      <c r="BF8487" t="s">
        <v>2</v>
      </c>
    </row>
    <row r="8488" spans="1:58" x14ac:dyDescent="0.25">
      <c r="A8488">
        <v>14449</v>
      </c>
      <c r="B8488" t="s">
        <v>2</v>
      </c>
      <c r="C8488" t="s">
        <v>10917</v>
      </c>
      <c r="D8488" t="s">
        <v>10917</v>
      </c>
      <c r="E8488" t="s">
        <v>10918</v>
      </c>
      <c r="F8488" t="s">
        <v>10477</v>
      </c>
      <c r="G8488" t="s">
        <v>10815</v>
      </c>
      <c r="H8488" t="s">
        <v>10901</v>
      </c>
      <c r="I8488" t="s">
        <v>10903</v>
      </c>
      <c r="J8488" t="s">
        <v>10917</v>
      </c>
      <c r="K8488" t="s">
        <v>2</v>
      </c>
      <c r="L8488" t="s">
        <v>2</v>
      </c>
      <c r="M8488" t="s">
        <v>2</v>
      </c>
      <c r="N8488" t="s">
        <v>2</v>
      </c>
      <c r="O8488" t="s">
        <v>2</v>
      </c>
      <c r="T8488" t="s">
        <v>10917</v>
      </c>
      <c r="Z8488" s="4"/>
      <c r="AA8488" t="str">
        <f t="shared" si="661"/>
        <v>x</v>
      </c>
      <c r="AB8488">
        <f t="shared" si="665"/>
        <v>10</v>
      </c>
      <c r="AC8488" t="str">
        <f t="shared" si="662"/>
        <v/>
      </c>
      <c r="AD8488" t="str">
        <f t="shared" si="663"/>
        <v/>
      </c>
      <c r="AE8488" t="str">
        <f t="shared" si="664"/>
        <v/>
      </c>
      <c r="AF8488" t="s">
        <v>17472</v>
      </c>
      <c r="AG8488">
        <v>5</v>
      </c>
      <c r="AH8488" t="s">
        <v>18114</v>
      </c>
      <c r="AI8488">
        <v>1164.2488000000001</v>
      </c>
      <c r="AJ8488">
        <v>424.93875000000003</v>
      </c>
      <c r="AK8488">
        <v>108</v>
      </c>
      <c r="AL8488">
        <v>827</v>
      </c>
      <c r="AM8488">
        <v>719</v>
      </c>
      <c r="AN8488">
        <v>3.6902889999999999</v>
      </c>
      <c r="AO8488">
        <v>-53.678910000000002</v>
      </c>
      <c r="AP8488" t="s">
        <v>2</v>
      </c>
      <c r="AQ8488" t="s">
        <v>1</v>
      </c>
      <c r="AR8488" t="s">
        <v>31489</v>
      </c>
      <c r="AS8488" t="s">
        <v>22641</v>
      </c>
      <c r="AT8488" t="s">
        <v>22641</v>
      </c>
      <c r="AU8488" t="s">
        <v>10477</v>
      </c>
      <c r="AV8488" t="s">
        <v>10477</v>
      </c>
      <c r="AW8488" t="s">
        <v>10917</v>
      </c>
      <c r="AX8488" t="s">
        <v>2</v>
      </c>
      <c r="AY8488" t="s">
        <v>2</v>
      </c>
      <c r="AZ8488" t="s">
        <v>31490</v>
      </c>
      <c r="BA8488" t="s">
        <v>2</v>
      </c>
      <c r="BB8488" t="s">
        <v>10917</v>
      </c>
      <c r="BC8488" t="s">
        <v>2</v>
      </c>
      <c r="BD8488" t="s">
        <v>2</v>
      </c>
      <c r="BE8488" t="s">
        <v>2</v>
      </c>
      <c r="BF8488" t="s">
        <v>2</v>
      </c>
    </row>
    <row r="8489" spans="1:58" x14ac:dyDescent="0.25">
      <c r="A8489">
        <v>15520</v>
      </c>
      <c r="B8489" t="s">
        <v>2</v>
      </c>
      <c r="C8489" t="s">
        <v>10919</v>
      </c>
      <c r="D8489" t="s">
        <v>10919</v>
      </c>
      <c r="E8489" t="s">
        <v>10920</v>
      </c>
      <c r="F8489" t="s">
        <v>10477</v>
      </c>
      <c r="G8489" t="s">
        <v>10815</v>
      </c>
      <c r="H8489" t="s">
        <v>10901</v>
      </c>
      <c r="I8489" t="s">
        <v>10903</v>
      </c>
      <c r="J8489" t="s">
        <v>10919</v>
      </c>
      <c r="K8489" t="s">
        <v>2</v>
      </c>
      <c r="L8489" t="s">
        <v>2</v>
      </c>
      <c r="M8489" t="s">
        <v>2</v>
      </c>
      <c r="N8489" t="s">
        <v>2</v>
      </c>
      <c r="O8489" t="s">
        <v>2</v>
      </c>
      <c r="T8489" t="s">
        <v>10919</v>
      </c>
      <c r="Z8489" s="4"/>
      <c r="AA8489" t="str">
        <f t="shared" si="661"/>
        <v>x</v>
      </c>
      <c r="AB8489">
        <f t="shared" si="665"/>
        <v>10</v>
      </c>
      <c r="AC8489" t="str">
        <f t="shared" si="662"/>
        <v/>
      </c>
      <c r="AD8489" t="str">
        <f t="shared" si="663"/>
        <v/>
      </c>
      <c r="AE8489" t="str">
        <f t="shared" si="664"/>
        <v/>
      </c>
      <c r="AF8489" t="s">
        <v>17472</v>
      </c>
      <c r="AG8489">
        <v>5</v>
      </c>
      <c r="AH8489" t="s">
        <v>18114</v>
      </c>
      <c r="AI8489">
        <v>334.89627999999999</v>
      </c>
      <c r="AJ8489">
        <v>139.57259999999999</v>
      </c>
      <c r="AK8489">
        <v>139</v>
      </c>
      <c r="AL8489">
        <v>815</v>
      </c>
      <c r="AM8489">
        <v>676</v>
      </c>
      <c r="AN8489">
        <v>3.1407690000000001</v>
      </c>
      <c r="AO8489">
        <v>-53.040950000000002</v>
      </c>
      <c r="AP8489" t="s">
        <v>2</v>
      </c>
      <c r="AQ8489" t="s">
        <v>1</v>
      </c>
      <c r="AR8489" t="s">
        <v>31489</v>
      </c>
      <c r="AS8489" t="s">
        <v>22641</v>
      </c>
      <c r="AT8489" t="s">
        <v>22641</v>
      </c>
      <c r="AU8489" t="s">
        <v>10477</v>
      </c>
      <c r="AV8489" t="s">
        <v>10477</v>
      </c>
      <c r="AW8489" t="s">
        <v>25183</v>
      </c>
      <c r="AX8489" t="s">
        <v>2</v>
      </c>
      <c r="AY8489" t="s">
        <v>2</v>
      </c>
      <c r="AZ8489" t="s">
        <v>32350</v>
      </c>
      <c r="BA8489" t="s">
        <v>2</v>
      </c>
      <c r="BB8489" t="s">
        <v>25184</v>
      </c>
      <c r="BC8489" t="s">
        <v>2</v>
      </c>
      <c r="BD8489" t="s">
        <v>2</v>
      </c>
      <c r="BE8489" t="s">
        <v>2</v>
      </c>
      <c r="BF8489" t="s">
        <v>2</v>
      </c>
    </row>
    <row r="8490" spans="1:58" x14ac:dyDescent="0.25">
      <c r="A8490">
        <v>15524</v>
      </c>
      <c r="B8490" t="s">
        <v>2</v>
      </c>
      <c r="C8490" t="s">
        <v>10921</v>
      </c>
      <c r="D8490" t="s">
        <v>10921</v>
      </c>
      <c r="E8490" t="s">
        <v>10922</v>
      </c>
      <c r="F8490" t="s">
        <v>10477</v>
      </c>
      <c r="G8490" t="s">
        <v>10815</v>
      </c>
      <c r="H8490" t="s">
        <v>10901</v>
      </c>
      <c r="I8490" t="s">
        <v>10903</v>
      </c>
      <c r="J8490" t="s">
        <v>10921</v>
      </c>
      <c r="K8490" t="s">
        <v>2</v>
      </c>
      <c r="L8490" t="s">
        <v>2</v>
      </c>
      <c r="M8490" t="s">
        <v>2</v>
      </c>
      <c r="N8490" t="s">
        <v>2</v>
      </c>
      <c r="O8490" t="s">
        <v>2</v>
      </c>
      <c r="T8490" t="s">
        <v>10921</v>
      </c>
      <c r="Z8490" s="4"/>
      <c r="AA8490" t="str">
        <f t="shared" si="661"/>
        <v>x</v>
      </c>
      <c r="AB8490">
        <f t="shared" si="665"/>
        <v>10</v>
      </c>
      <c r="AC8490" t="str">
        <f t="shared" si="662"/>
        <v/>
      </c>
      <c r="AD8490" t="str">
        <f t="shared" si="663"/>
        <v/>
      </c>
      <c r="AE8490" t="str">
        <f t="shared" si="664"/>
        <v/>
      </c>
      <c r="AF8490" t="s">
        <v>17472</v>
      </c>
      <c r="AG8490">
        <v>5</v>
      </c>
      <c r="AH8490" t="s">
        <v>18114</v>
      </c>
      <c r="AI8490">
        <v>396.96764999999999</v>
      </c>
      <c r="AJ8490">
        <v>128.63837000000001</v>
      </c>
      <c r="AK8490">
        <v>43</v>
      </c>
      <c r="AL8490">
        <v>589</v>
      </c>
      <c r="AM8490">
        <v>546</v>
      </c>
      <c r="AN8490">
        <v>4.8663220000000003</v>
      </c>
      <c r="AO8490">
        <v>-54.648350000000001</v>
      </c>
      <c r="AP8490" t="s">
        <v>2</v>
      </c>
      <c r="AQ8490" t="s">
        <v>1</v>
      </c>
      <c r="AR8490" t="s">
        <v>20331</v>
      </c>
      <c r="AS8490" t="s">
        <v>22641</v>
      </c>
      <c r="AT8490" t="s">
        <v>22641</v>
      </c>
      <c r="AU8490" t="s">
        <v>10477</v>
      </c>
      <c r="AV8490" t="s">
        <v>10477</v>
      </c>
      <c r="AW8490" t="s">
        <v>10921</v>
      </c>
      <c r="AX8490" t="s">
        <v>2</v>
      </c>
      <c r="AY8490" t="s">
        <v>2</v>
      </c>
      <c r="AZ8490" t="s">
        <v>10921</v>
      </c>
      <c r="BA8490" t="s">
        <v>2</v>
      </c>
      <c r="BB8490" t="s">
        <v>21164</v>
      </c>
      <c r="BC8490" t="s">
        <v>2</v>
      </c>
      <c r="BD8490" t="s">
        <v>2</v>
      </c>
      <c r="BE8490" t="s">
        <v>2</v>
      </c>
      <c r="BF8490" t="s">
        <v>32354</v>
      </c>
    </row>
    <row r="8491" spans="1:58" x14ac:dyDescent="0.25">
      <c r="A8491">
        <v>15525</v>
      </c>
      <c r="B8491" t="s">
        <v>2</v>
      </c>
      <c r="C8491" t="s">
        <v>10923</v>
      </c>
      <c r="D8491" t="s">
        <v>10923</v>
      </c>
      <c r="E8491" t="s">
        <v>10924</v>
      </c>
      <c r="F8491" t="s">
        <v>10477</v>
      </c>
      <c r="G8491" t="s">
        <v>10815</v>
      </c>
      <c r="H8491" t="s">
        <v>10901</v>
      </c>
      <c r="I8491" t="s">
        <v>10923</v>
      </c>
      <c r="J8491" t="s">
        <v>2</v>
      </c>
      <c r="K8491" t="s">
        <v>2</v>
      </c>
      <c r="L8491" t="s">
        <v>2</v>
      </c>
      <c r="M8491" t="s">
        <v>2</v>
      </c>
      <c r="N8491" t="s">
        <v>2</v>
      </c>
      <c r="O8491" t="s">
        <v>2</v>
      </c>
      <c r="S8491" t="s">
        <v>10923</v>
      </c>
      <c r="Z8491" s="4"/>
      <c r="AA8491" t="str">
        <f t="shared" si="661"/>
        <v>x</v>
      </c>
      <c r="AB8491">
        <f t="shared" si="665"/>
        <v>10</v>
      </c>
      <c r="AC8491" t="str">
        <f t="shared" si="662"/>
        <v/>
      </c>
      <c r="AD8491" t="str">
        <f t="shared" si="663"/>
        <v/>
      </c>
      <c r="AE8491" t="str">
        <f t="shared" si="664"/>
        <v/>
      </c>
      <c r="AF8491" t="s">
        <v>17472</v>
      </c>
      <c r="AG8491">
        <v>4</v>
      </c>
      <c r="AH8491" t="s">
        <v>18114</v>
      </c>
      <c r="AI8491">
        <v>947.25035000000003</v>
      </c>
      <c r="AJ8491">
        <v>438.02931999999998</v>
      </c>
      <c r="AK8491">
        <v>166</v>
      </c>
      <c r="AL8491">
        <v>776</v>
      </c>
      <c r="AM8491">
        <v>610</v>
      </c>
      <c r="AN8491">
        <v>2.7691400000000002</v>
      </c>
      <c r="AO8491">
        <v>-54.983069999999998</v>
      </c>
      <c r="AP8491" t="s">
        <v>2</v>
      </c>
      <c r="AQ8491" t="s">
        <v>1</v>
      </c>
      <c r="AR8491" t="s">
        <v>19336</v>
      </c>
      <c r="AS8491" t="s">
        <v>22641</v>
      </c>
      <c r="AT8491" t="s">
        <v>22641</v>
      </c>
      <c r="AU8491" t="s">
        <v>10477</v>
      </c>
      <c r="AV8491" t="s">
        <v>10477</v>
      </c>
      <c r="AW8491" t="s">
        <v>10923</v>
      </c>
      <c r="AX8491" t="s">
        <v>2</v>
      </c>
      <c r="AY8491" t="s">
        <v>2</v>
      </c>
      <c r="AZ8491" t="s">
        <v>10923</v>
      </c>
      <c r="BA8491" t="s">
        <v>2</v>
      </c>
      <c r="BB8491" t="s">
        <v>2</v>
      </c>
      <c r="BC8491" t="s">
        <v>2</v>
      </c>
      <c r="BD8491" t="s">
        <v>2</v>
      </c>
      <c r="BE8491" t="s">
        <v>2</v>
      </c>
      <c r="BF8491" t="s">
        <v>32355</v>
      </c>
    </row>
    <row r="8492" spans="1:58" x14ac:dyDescent="0.25">
      <c r="A8492">
        <v>12145</v>
      </c>
      <c r="B8492" t="s">
        <v>12740</v>
      </c>
      <c r="C8492" t="s">
        <v>10925</v>
      </c>
      <c r="D8492" t="s">
        <v>10925</v>
      </c>
      <c r="E8492" t="s">
        <v>10926</v>
      </c>
      <c r="F8492" t="s">
        <v>10477</v>
      </c>
      <c r="G8492" t="s">
        <v>10815</v>
      </c>
      <c r="H8492" t="s">
        <v>10901</v>
      </c>
      <c r="I8492" t="s">
        <v>10925</v>
      </c>
      <c r="J8492" t="s">
        <v>2</v>
      </c>
      <c r="K8492" t="s">
        <v>2</v>
      </c>
      <c r="L8492" t="s">
        <v>2</v>
      </c>
      <c r="M8492" t="s">
        <v>2</v>
      </c>
      <c r="N8492" t="s">
        <v>2</v>
      </c>
      <c r="O8492" t="s">
        <v>2</v>
      </c>
      <c r="S8492" t="s">
        <v>10925</v>
      </c>
      <c r="Z8492" s="4"/>
      <c r="AA8492" t="str">
        <f t="shared" si="661"/>
        <v>x</v>
      </c>
      <c r="AB8492">
        <f t="shared" si="665"/>
        <v>10</v>
      </c>
      <c r="AC8492" t="str">
        <f t="shared" si="662"/>
        <v/>
      </c>
      <c r="AD8492" t="str">
        <f t="shared" si="663"/>
        <v/>
      </c>
      <c r="AE8492" t="str">
        <f t="shared" si="664"/>
        <v/>
      </c>
      <c r="AF8492" t="s">
        <v>17471</v>
      </c>
      <c r="AG8492">
        <v>4</v>
      </c>
      <c r="AH8492" t="s">
        <v>18114</v>
      </c>
      <c r="AI8492">
        <v>117.83978999999999</v>
      </c>
      <c r="AJ8492">
        <v>71.126589999999993</v>
      </c>
      <c r="AK8492">
        <v>170</v>
      </c>
      <c r="AL8492">
        <v>708</v>
      </c>
      <c r="AM8492">
        <v>538</v>
      </c>
      <c r="AN8492">
        <v>2.4401269999999999</v>
      </c>
      <c r="AO8492">
        <v>-54.687950000000001</v>
      </c>
      <c r="AP8492" t="s">
        <v>2</v>
      </c>
      <c r="AQ8492" t="s">
        <v>1</v>
      </c>
      <c r="AR8492" t="s">
        <v>30678</v>
      </c>
      <c r="AS8492" t="s">
        <v>22641</v>
      </c>
      <c r="AT8492" t="s">
        <v>22641</v>
      </c>
      <c r="AU8492" t="s">
        <v>10477</v>
      </c>
      <c r="AV8492" t="s">
        <v>10477</v>
      </c>
      <c r="AW8492" t="s">
        <v>10925</v>
      </c>
      <c r="AX8492" t="s">
        <v>2</v>
      </c>
      <c r="AY8492" t="s">
        <v>24295</v>
      </c>
      <c r="AZ8492" t="s">
        <v>10925</v>
      </c>
      <c r="BA8492" t="s">
        <v>19178</v>
      </c>
      <c r="BB8492" t="s">
        <v>24296</v>
      </c>
      <c r="BC8492" t="s">
        <v>24297</v>
      </c>
      <c r="BD8492" t="s">
        <v>19179</v>
      </c>
      <c r="BE8492" t="s">
        <v>24298</v>
      </c>
      <c r="BF8492" t="s">
        <v>30679</v>
      </c>
    </row>
    <row r="8493" spans="1:58" x14ac:dyDescent="0.25">
      <c r="A8493">
        <v>15654</v>
      </c>
      <c r="B8493" t="s">
        <v>2</v>
      </c>
      <c r="C8493" t="s">
        <v>10927</v>
      </c>
      <c r="D8493" t="s">
        <v>10927</v>
      </c>
      <c r="E8493" t="s">
        <v>10928</v>
      </c>
      <c r="F8493" t="s">
        <v>10477</v>
      </c>
      <c r="G8493" t="s">
        <v>10815</v>
      </c>
      <c r="H8493" t="s">
        <v>10901</v>
      </c>
      <c r="I8493" t="s">
        <v>10925</v>
      </c>
      <c r="J8493" t="s">
        <v>10927</v>
      </c>
      <c r="K8493" t="s">
        <v>2</v>
      </c>
      <c r="L8493" t="s">
        <v>2</v>
      </c>
      <c r="M8493" t="s">
        <v>2</v>
      </c>
      <c r="N8493" t="s">
        <v>2</v>
      </c>
      <c r="O8493" t="s">
        <v>2</v>
      </c>
      <c r="T8493" t="s">
        <v>10927</v>
      </c>
      <c r="Z8493" s="4"/>
      <c r="AA8493" t="str">
        <f t="shared" si="661"/>
        <v>x</v>
      </c>
      <c r="AB8493">
        <f t="shared" si="665"/>
        <v>10</v>
      </c>
      <c r="AC8493" t="str">
        <f t="shared" si="662"/>
        <v/>
      </c>
      <c r="AD8493" t="str">
        <f t="shared" si="663"/>
        <v/>
      </c>
      <c r="AE8493" t="str">
        <f t="shared" si="664"/>
        <v/>
      </c>
      <c r="AF8493" t="s">
        <v>17472</v>
      </c>
      <c r="AG8493">
        <v>5</v>
      </c>
      <c r="AH8493" t="s">
        <v>18114</v>
      </c>
      <c r="AI8493">
        <v>0</v>
      </c>
      <c r="AJ8493">
        <v>0</v>
      </c>
      <c r="AK8493">
        <v>0</v>
      </c>
      <c r="AL8493">
        <v>0</v>
      </c>
      <c r="AM8493">
        <v>0</v>
      </c>
      <c r="AN8493">
        <v>2.2647759999999999</v>
      </c>
      <c r="AO8493">
        <v>-51.879060000000003</v>
      </c>
      <c r="AP8493" t="s">
        <v>2</v>
      </c>
      <c r="AQ8493" t="s">
        <v>2</v>
      </c>
      <c r="AR8493" t="s">
        <v>18309</v>
      </c>
      <c r="AS8493" t="s">
        <v>22641</v>
      </c>
      <c r="AT8493" t="s">
        <v>22641</v>
      </c>
      <c r="AU8493" t="s">
        <v>10477</v>
      </c>
      <c r="AV8493" t="s">
        <v>10477</v>
      </c>
      <c r="AW8493" t="s">
        <v>10927</v>
      </c>
      <c r="AX8493" t="s">
        <v>2</v>
      </c>
      <c r="AY8493" t="s">
        <v>2</v>
      </c>
      <c r="AZ8493" t="s">
        <v>32448</v>
      </c>
      <c r="BA8493" t="s">
        <v>2</v>
      </c>
      <c r="BB8493" t="s">
        <v>2</v>
      </c>
      <c r="BC8493" t="s">
        <v>10927</v>
      </c>
      <c r="BD8493" t="s">
        <v>28954</v>
      </c>
      <c r="BE8493" t="s">
        <v>2</v>
      </c>
      <c r="BF8493" t="s">
        <v>2</v>
      </c>
    </row>
    <row r="8494" spans="1:58" x14ac:dyDescent="0.25">
      <c r="A8494">
        <v>19314</v>
      </c>
      <c r="B8494" t="s">
        <v>2</v>
      </c>
      <c r="C8494" t="s">
        <v>15181</v>
      </c>
      <c r="D8494" t="s">
        <v>15181</v>
      </c>
      <c r="E8494" t="s">
        <v>15182</v>
      </c>
      <c r="F8494" t="s">
        <v>10477</v>
      </c>
      <c r="G8494" t="s">
        <v>10815</v>
      </c>
      <c r="H8494" t="s">
        <v>10901</v>
      </c>
      <c r="I8494" t="s">
        <v>10925</v>
      </c>
      <c r="J8494" t="s">
        <v>15181</v>
      </c>
      <c r="K8494" t="s">
        <v>2</v>
      </c>
      <c r="L8494" t="s">
        <v>2</v>
      </c>
      <c r="M8494" t="s">
        <v>2</v>
      </c>
      <c r="N8494" t="s">
        <v>2</v>
      </c>
      <c r="O8494" t="s">
        <v>2</v>
      </c>
      <c r="T8494" t="s">
        <v>15181</v>
      </c>
      <c r="Z8494" s="4"/>
      <c r="AA8494" t="str">
        <f t="shared" si="661"/>
        <v>x</v>
      </c>
      <c r="AB8494">
        <f t="shared" si="665"/>
        <v>10</v>
      </c>
      <c r="AC8494" t="str">
        <f t="shared" si="662"/>
        <v/>
      </c>
      <c r="AD8494" t="str">
        <f t="shared" si="663"/>
        <v/>
      </c>
      <c r="AE8494" t="str">
        <f t="shared" si="664"/>
        <v/>
      </c>
      <c r="AF8494" t="s">
        <v>17472</v>
      </c>
      <c r="AG8494">
        <v>5</v>
      </c>
      <c r="AH8494" t="s">
        <v>20156</v>
      </c>
      <c r="AI8494">
        <v>117.83978999999999</v>
      </c>
      <c r="AJ8494">
        <v>71.126589999999993</v>
      </c>
      <c r="AK8494">
        <v>170</v>
      </c>
      <c r="AL8494">
        <v>708</v>
      </c>
      <c r="AM8494">
        <v>538</v>
      </c>
      <c r="AN8494">
        <v>2.4401269999999999</v>
      </c>
      <c r="AO8494">
        <v>-54.687950000000001</v>
      </c>
      <c r="AP8494" t="s">
        <v>2</v>
      </c>
      <c r="AQ8494" t="s">
        <v>1</v>
      </c>
      <c r="AR8494" t="s">
        <v>30678</v>
      </c>
      <c r="AS8494" t="s">
        <v>22641</v>
      </c>
      <c r="AT8494" t="s">
        <v>22641</v>
      </c>
      <c r="AU8494" t="s">
        <v>10477</v>
      </c>
      <c r="AV8494" t="s">
        <v>10477</v>
      </c>
      <c r="AW8494" t="s">
        <v>15181</v>
      </c>
      <c r="AX8494" t="s">
        <v>2</v>
      </c>
      <c r="AY8494" t="s">
        <v>2</v>
      </c>
      <c r="AZ8494" t="s">
        <v>2</v>
      </c>
      <c r="BA8494" t="s">
        <v>2</v>
      </c>
      <c r="BB8494" t="s">
        <v>2</v>
      </c>
      <c r="BC8494" t="s">
        <v>2</v>
      </c>
      <c r="BD8494" t="s">
        <v>2</v>
      </c>
      <c r="BE8494" t="s">
        <v>2</v>
      </c>
      <c r="BF8494" t="s">
        <v>2</v>
      </c>
    </row>
    <row r="8495" spans="1:58" x14ac:dyDescent="0.25">
      <c r="A8495">
        <v>14259</v>
      </c>
      <c r="B8495" t="s">
        <v>2</v>
      </c>
      <c r="C8495" t="s">
        <v>10929</v>
      </c>
      <c r="D8495" t="s">
        <v>10929</v>
      </c>
      <c r="E8495" t="s">
        <v>10930</v>
      </c>
      <c r="F8495" t="s">
        <v>10477</v>
      </c>
      <c r="G8495" t="s">
        <v>10815</v>
      </c>
      <c r="H8495" t="s">
        <v>10901</v>
      </c>
      <c r="I8495" t="s">
        <v>10929</v>
      </c>
      <c r="J8495" t="s">
        <v>2</v>
      </c>
      <c r="K8495" t="s">
        <v>2</v>
      </c>
      <c r="L8495" t="s">
        <v>2</v>
      </c>
      <c r="M8495" t="s">
        <v>2</v>
      </c>
      <c r="N8495" t="s">
        <v>2</v>
      </c>
      <c r="O8495" t="s">
        <v>2</v>
      </c>
      <c r="S8495" t="s">
        <v>10929</v>
      </c>
      <c r="Z8495" s="4"/>
      <c r="AA8495" t="str">
        <f t="shared" si="661"/>
        <v>x</v>
      </c>
      <c r="AB8495">
        <f t="shared" si="665"/>
        <v>10</v>
      </c>
      <c r="AC8495" t="str">
        <f t="shared" si="662"/>
        <v/>
      </c>
      <c r="AD8495" t="str">
        <f t="shared" si="663"/>
        <v/>
      </c>
      <c r="AE8495" t="str">
        <f t="shared" si="664"/>
        <v/>
      </c>
      <c r="AF8495" t="s">
        <v>17472</v>
      </c>
      <c r="AG8495">
        <v>4</v>
      </c>
      <c r="AH8495" t="s">
        <v>18114</v>
      </c>
      <c r="AI8495">
        <v>228.32277999999999</v>
      </c>
      <c r="AJ8495">
        <v>118.23743</v>
      </c>
      <c r="AK8495">
        <v>125</v>
      </c>
      <c r="AL8495">
        <v>730</v>
      </c>
      <c r="AM8495">
        <v>605</v>
      </c>
      <c r="AN8495">
        <v>3.9390390000000002</v>
      </c>
      <c r="AO8495">
        <v>-55.848750000000003</v>
      </c>
      <c r="AP8495" t="s">
        <v>2</v>
      </c>
      <c r="AQ8495" t="s">
        <v>1</v>
      </c>
      <c r="AR8495" t="s">
        <v>20331</v>
      </c>
      <c r="AS8495" t="s">
        <v>22641</v>
      </c>
      <c r="AT8495" t="s">
        <v>22641</v>
      </c>
      <c r="AU8495" t="s">
        <v>10477</v>
      </c>
      <c r="AV8495" t="s">
        <v>10477</v>
      </c>
      <c r="AW8495" t="s">
        <v>10929</v>
      </c>
      <c r="AX8495" t="s">
        <v>26271</v>
      </c>
      <c r="AY8495" t="s">
        <v>2</v>
      </c>
      <c r="AZ8495" t="s">
        <v>31411</v>
      </c>
      <c r="BA8495" t="s">
        <v>2</v>
      </c>
      <c r="BB8495" t="s">
        <v>2</v>
      </c>
      <c r="BC8495" t="s">
        <v>2</v>
      </c>
      <c r="BD8495" t="s">
        <v>2</v>
      </c>
      <c r="BE8495" t="s">
        <v>2</v>
      </c>
      <c r="BF8495" t="s">
        <v>31412</v>
      </c>
    </row>
    <row r="8496" spans="1:58" x14ac:dyDescent="0.25">
      <c r="A8496">
        <v>12059</v>
      </c>
      <c r="B8496" t="s">
        <v>12741</v>
      </c>
      <c r="C8496" t="s">
        <v>10931</v>
      </c>
      <c r="D8496" t="s">
        <v>10931</v>
      </c>
      <c r="E8496" t="s">
        <v>10932</v>
      </c>
      <c r="F8496" t="s">
        <v>10477</v>
      </c>
      <c r="G8496" t="s">
        <v>10815</v>
      </c>
      <c r="H8496" t="s">
        <v>10901</v>
      </c>
      <c r="I8496" t="s">
        <v>10931</v>
      </c>
      <c r="J8496" t="s">
        <v>2</v>
      </c>
      <c r="K8496" t="s">
        <v>2</v>
      </c>
      <c r="L8496" t="s">
        <v>2</v>
      </c>
      <c r="M8496" t="s">
        <v>2</v>
      </c>
      <c r="N8496" t="s">
        <v>2</v>
      </c>
      <c r="O8496" t="s">
        <v>2</v>
      </c>
      <c r="S8496" t="s">
        <v>10931</v>
      </c>
      <c r="Z8496" s="4"/>
      <c r="AA8496" t="str">
        <f t="shared" si="661"/>
        <v>x</v>
      </c>
      <c r="AB8496">
        <f t="shared" si="665"/>
        <v>10</v>
      </c>
      <c r="AC8496" t="str">
        <f t="shared" si="662"/>
        <v/>
      </c>
      <c r="AD8496" t="str">
        <f t="shared" si="663"/>
        <v/>
      </c>
      <c r="AE8496" t="str">
        <f t="shared" si="664"/>
        <v/>
      </c>
      <c r="AF8496" t="s">
        <v>17471</v>
      </c>
      <c r="AG8496">
        <v>4</v>
      </c>
      <c r="AH8496" t="s">
        <v>18114</v>
      </c>
      <c r="AI8496">
        <v>5440.6953999999996</v>
      </c>
      <c r="AJ8496">
        <v>2023.16812</v>
      </c>
      <c r="AK8496">
        <v>91</v>
      </c>
      <c r="AL8496">
        <v>1184</v>
      </c>
      <c r="AM8496">
        <v>1093</v>
      </c>
      <c r="AN8496">
        <v>3.5020600000000002</v>
      </c>
      <c r="AO8496">
        <v>-56.417140000000003</v>
      </c>
      <c r="AP8496" t="s">
        <v>2</v>
      </c>
      <c r="AQ8496" t="s">
        <v>1</v>
      </c>
      <c r="AR8496" t="s">
        <v>19336</v>
      </c>
      <c r="AS8496" t="s">
        <v>22641</v>
      </c>
      <c r="AT8496" t="s">
        <v>22641</v>
      </c>
      <c r="AU8496" t="s">
        <v>10477</v>
      </c>
      <c r="AV8496" t="s">
        <v>10477</v>
      </c>
      <c r="AW8496" t="s">
        <v>10931</v>
      </c>
      <c r="AX8496" t="s">
        <v>2</v>
      </c>
      <c r="AY8496" t="s">
        <v>24150</v>
      </c>
      <c r="AZ8496" t="s">
        <v>10931</v>
      </c>
      <c r="BA8496" t="s">
        <v>19337</v>
      </c>
      <c r="BB8496" t="s">
        <v>19338</v>
      </c>
      <c r="BC8496" t="s">
        <v>19339</v>
      </c>
      <c r="BD8496" t="s">
        <v>19340</v>
      </c>
      <c r="BE8496" t="s">
        <v>2</v>
      </c>
      <c r="BF8496" t="s">
        <v>30623</v>
      </c>
    </row>
    <row r="8497" spans="1:58" x14ac:dyDescent="0.25">
      <c r="A8497">
        <v>14445</v>
      </c>
      <c r="B8497" t="s">
        <v>2</v>
      </c>
      <c r="C8497" t="s">
        <v>10933</v>
      </c>
      <c r="D8497" t="s">
        <v>10933</v>
      </c>
      <c r="E8497" t="s">
        <v>10934</v>
      </c>
      <c r="F8497" t="s">
        <v>10477</v>
      </c>
      <c r="G8497" t="s">
        <v>10815</v>
      </c>
      <c r="H8497" t="s">
        <v>10901</v>
      </c>
      <c r="I8497" t="s">
        <v>10931</v>
      </c>
      <c r="J8497" t="s">
        <v>10933</v>
      </c>
      <c r="K8497" t="s">
        <v>2</v>
      </c>
      <c r="L8497" t="s">
        <v>2</v>
      </c>
      <c r="M8497" t="s">
        <v>2</v>
      </c>
      <c r="N8497" t="s">
        <v>2</v>
      </c>
      <c r="O8497" t="s">
        <v>2</v>
      </c>
      <c r="T8497" t="s">
        <v>10933</v>
      </c>
      <c r="Z8497" s="4"/>
      <c r="AA8497" t="str">
        <f t="shared" si="661"/>
        <v>x</v>
      </c>
      <c r="AB8497">
        <f t="shared" si="665"/>
        <v>10</v>
      </c>
      <c r="AC8497" t="str">
        <f t="shared" si="662"/>
        <v/>
      </c>
      <c r="AD8497" t="str">
        <f t="shared" si="663"/>
        <v/>
      </c>
      <c r="AE8497" t="str">
        <f t="shared" si="664"/>
        <v/>
      </c>
      <c r="AF8497" t="s">
        <v>17472</v>
      </c>
      <c r="AG8497">
        <v>5</v>
      </c>
      <c r="AH8497" t="s">
        <v>18114</v>
      </c>
      <c r="AI8497">
        <v>781.12721999999997</v>
      </c>
      <c r="AJ8497">
        <v>276.13240000000002</v>
      </c>
      <c r="AK8497">
        <v>91</v>
      </c>
      <c r="AL8497">
        <v>1016</v>
      </c>
      <c r="AM8497">
        <v>925</v>
      </c>
      <c r="AN8497">
        <v>4.1066000000000003</v>
      </c>
      <c r="AO8497">
        <v>-56.934469999999997</v>
      </c>
      <c r="AP8497" t="s">
        <v>2</v>
      </c>
      <c r="AQ8497" t="s">
        <v>1</v>
      </c>
      <c r="AR8497" t="s">
        <v>20331</v>
      </c>
      <c r="AS8497" t="s">
        <v>22641</v>
      </c>
      <c r="AT8497" t="s">
        <v>22641</v>
      </c>
      <c r="AU8497" t="s">
        <v>10477</v>
      </c>
      <c r="AV8497" t="s">
        <v>10477</v>
      </c>
      <c r="AW8497" t="s">
        <v>10933</v>
      </c>
      <c r="AX8497" t="s">
        <v>26334</v>
      </c>
      <c r="AY8497" t="s">
        <v>26333</v>
      </c>
      <c r="AZ8497" t="s">
        <v>10933</v>
      </c>
      <c r="BA8497" t="s">
        <v>20332</v>
      </c>
      <c r="BB8497" t="s">
        <v>2</v>
      </c>
      <c r="BC8497" t="s">
        <v>2</v>
      </c>
      <c r="BD8497" t="s">
        <v>2</v>
      </c>
      <c r="BE8497" t="s">
        <v>26335</v>
      </c>
      <c r="BF8497" t="s">
        <v>31483</v>
      </c>
    </row>
    <row r="8498" spans="1:58" x14ac:dyDescent="0.25">
      <c r="A8498">
        <v>14446</v>
      </c>
      <c r="B8498" t="s">
        <v>2</v>
      </c>
      <c r="C8498" t="s">
        <v>10935</v>
      </c>
      <c r="D8498" t="s">
        <v>10935</v>
      </c>
      <c r="E8498" t="s">
        <v>10936</v>
      </c>
      <c r="F8498" t="s">
        <v>10477</v>
      </c>
      <c r="G8498" t="s">
        <v>10815</v>
      </c>
      <c r="H8498" t="s">
        <v>10901</v>
      </c>
      <c r="I8498" t="s">
        <v>10931</v>
      </c>
      <c r="J8498" t="s">
        <v>10935</v>
      </c>
      <c r="K8498" t="s">
        <v>2</v>
      </c>
      <c r="L8498" t="s">
        <v>2</v>
      </c>
      <c r="M8498" t="s">
        <v>2</v>
      </c>
      <c r="N8498" t="s">
        <v>2</v>
      </c>
      <c r="O8498" t="s">
        <v>2</v>
      </c>
      <c r="T8498" t="s">
        <v>10935</v>
      </c>
      <c r="Z8498" s="4"/>
      <c r="AA8498" t="str">
        <f t="shared" si="661"/>
        <v>x</v>
      </c>
      <c r="AB8498">
        <f t="shared" si="665"/>
        <v>10</v>
      </c>
      <c r="AC8498" t="str">
        <f t="shared" si="662"/>
        <v/>
      </c>
      <c r="AD8498" t="str">
        <f t="shared" si="663"/>
        <v/>
      </c>
      <c r="AE8498" t="str">
        <f t="shared" si="664"/>
        <v/>
      </c>
      <c r="AF8498" t="s">
        <v>17472</v>
      </c>
      <c r="AG8498">
        <v>5</v>
      </c>
      <c r="AH8498" t="s">
        <v>18114</v>
      </c>
      <c r="AI8498">
        <v>2070.1746199999998</v>
      </c>
      <c r="AJ8498">
        <v>898.80435999999997</v>
      </c>
      <c r="AK8498">
        <v>185</v>
      </c>
      <c r="AL8498">
        <v>926</v>
      </c>
      <c r="AM8498">
        <v>741</v>
      </c>
      <c r="AN8498">
        <v>2.9263680000000001</v>
      </c>
      <c r="AO8498">
        <v>-56.134540000000001</v>
      </c>
      <c r="AP8498" t="s">
        <v>2</v>
      </c>
      <c r="AQ8498" t="s">
        <v>1</v>
      </c>
      <c r="AR8498" t="s">
        <v>19336</v>
      </c>
      <c r="AS8498" t="s">
        <v>22641</v>
      </c>
      <c r="AT8498" t="s">
        <v>22641</v>
      </c>
      <c r="AU8498" t="s">
        <v>10477</v>
      </c>
      <c r="AV8498" t="s">
        <v>10477</v>
      </c>
      <c r="AW8498" t="s">
        <v>10935</v>
      </c>
      <c r="AX8498" t="s">
        <v>2</v>
      </c>
      <c r="AY8498" t="s">
        <v>25414</v>
      </c>
      <c r="AZ8498" t="s">
        <v>10935</v>
      </c>
      <c r="BA8498" t="s">
        <v>19937</v>
      </c>
      <c r="BB8498" t="s">
        <v>2</v>
      </c>
      <c r="BC8498" t="s">
        <v>2</v>
      </c>
      <c r="BD8498" t="s">
        <v>2</v>
      </c>
      <c r="BE8498" t="s">
        <v>2</v>
      </c>
      <c r="BF8498" t="s">
        <v>31484</v>
      </c>
    </row>
    <row r="8499" spans="1:58" x14ac:dyDescent="0.25">
      <c r="A8499">
        <v>15522</v>
      </c>
      <c r="B8499" t="s">
        <v>2</v>
      </c>
      <c r="C8499" t="s">
        <v>10937</v>
      </c>
      <c r="D8499" t="s">
        <v>10937</v>
      </c>
      <c r="E8499" t="s">
        <v>10938</v>
      </c>
      <c r="F8499" t="s">
        <v>10477</v>
      </c>
      <c r="G8499" t="s">
        <v>10815</v>
      </c>
      <c r="H8499" t="s">
        <v>10901</v>
      </c>
      <c r="I8499" t="s">
        <v>10931</v>
      </c>
      <c r="J8499" t="s">
        <v>10937</v>
      </c>
      <c r="K8499" t="s">
        <v>2</v>
      </c>
      <c r="L8499" t="s">
        <v>2</v>
      </c>
      <c r="M8499" t="s">
        <v>2</v>
      </c>
      <c r="N8499" t="s">
        <v>2</v>
      </c>
      <c r="O8499" t="s">
        <v>2</v>
      </c>
      <c r="T8499" t="s">
        <v>10937</v>
      </c>
      <c r="Z8499" s="4"/>
      <c r="AA8499" t="str">
        <f t="shared" si="661"/>
        <v>x</v>
      </c>
      <c r="AB8499">
        <f t="shared" si="665"/>
        <v>10</v>
      </c>
      <c r="AC8499" t="str">
        <f t="shared" si="662"/>
        <v/>
      </c>
      <c r="AD8499" t="str">
        <f t="shared" si="663"/>
        <v/>
      </c>
      <c r="AE8499" t="str">
        <f t="shared" si="664"/>
        <v/>
      </c>
      <c r="AF8499" t="s">
        <v>17472</v>
      </c>
      <c r="AG8499">
        <v>5</v>
      </c>
      <c r="AH8499" t="s">
        <v>18114</v>
      </c>
      <c r="AI8499">
        <v>477.78546999999998</v>
      </c>
      <c r="AJ8499">
        <v>172.58278000000001</v>
      </c>
      <c r="AK8499">
        <v>92</v>
      </c>
      <c r="AL8499">
        <v>1052</v>
      </c>
      <c r="AM8499">
        <v>960</v>
      </c>
      <c r="AN8499">
        <v>4.0431860000000004</v>
      </c>
      <c r="AO8499">
        <v>-56.197989999999997</v>
      </c>
      <c r="AP8499" t="s">
        <v>2</v>
      </c>
      <c r="AQ8499" t="s">
        <v>1</v>
      </c>
      <c r="AR8499" t="s">
        <v>20331</v>
      </c>
      <c r="AS8499" t="s">
        <v>22641</v>
      </c>
      <c r="AT8499" t="s">
        <v>22641</v>
      </c>
      <c r="AU8499" t="s">
        <v>10477</v>
      </c>
      <c r="AV8499" t="s">
        <v>10477</v>
      </c>
      <c r="AW8499" t="s">
        <v>10937</v>
      </c>
      <c r="AX8499" t="s">
        <v>2</v>
      </c>
      <c r="AY8499" t="s">
        <v>28139</v>
      </c>
      <c r="AZ8499" t="s">
        <v>10937</v>
      </c>
      <c r="BA8499" t="s">
        <v>2</v>
      </c>
      <c r="BB8499" t="s">
        <v>2</v>
      </c>
      <c r="BC8499" t="s">
        <v>2</v>
      </c>
      <c r="BD8499" t="s">
        <v>2</v>
      </c>
      <c r="BE8499" t="s">
        <v>2</v>
      </c>
      <c r="BF8499" t="s">
        <v>32352</v>
      </c>
    </row>
    <row r="8500" spans="1:58" x14ac:dyDescent="0.25">
      <c r="A8500">
        <v>15523</v>
      </c>
      <c r="B8500" t="s">
        <v>2</v>
      </c>
      <c r="C8500" t="s">
        <v>10939</v>
      </c>
      <c r="D8500" t="s">
        <v>10939</v>
      </c>
      <c r="E8500" t="s">
        <v>10940</v>
      </c>
      <c r="F8500" t="s">
        <v>10477</v>
      </c>
      <c r="G8500" t="s">
        <v>10815</v>
      </c>
      <c r="H8500" t="s">
        <v>10901</v>
      </c>
      <c r="I8500" t="s">
        <v>10931</v>
      </c>
      <c r="J8500" t="s">
        <v>10939</v>
      </c>
      <c r="K8500" t="s">
        <v>2</v>
      </c>
      <c r="L8500" t="s">
        <v>2</v>
      </c>
      <c r="M8500" t="s">
        <v>2</v>
      </c>
      <c r="N8500" t="s">
        <v>2</v>
      </c>
      <c r="O8500" t="s">
        <v>2</v>
      </c>
      <c r="T8500" t="s">
        <v>10939</v>
      </c>
      <c r="Z8500" s="4"/>
      <c r="AA8500" t="str">
        <f t="shared" si="661"/>
        <v>x</v>
      </c>
      <c r="AB8500">
        <f t="shared" si="665"/>
        <v>10</v>
      </c>
      <c r="AC8500" t="str">
        <f t="shared" si="662"/>
        <v/>
      </c>
      <c r="AD8500" t="str">
        <f t="shared" si="663"/>
        <v/>
      </c>
      <c r="AE8500" t="str">
        <f t="shared" si="664"/>
        <v/>
      </c>
      <c r="AF8500" t="s">
        <v>17472</v>
      </c>
      <c r="AG8500">
        <v>5</v>
      </c>
      <c r="AH8500" t="s">
        <v>18114</v>
      </c>
      <c r="AI8500">
        <v>76.783839999999998</v>
      </c>
      <c r="AJ8500">
        <v>51.866750000000003</v>
      </c>
      <c r="AK8500">
        <v>226</v>
      </c>
      <c r="AL8500">
        <v>828</v>
      </c>
      <c r="AM8500">
        <v>602</v>
      </c>
      <c r="AN8500">
        <v>3.090992</v>
      </c>
      <c r="AO8500">
        <v>-56.737780000000001</v>
      </c>
      <c r="AP8500" t="s">
        <v>2</v>
      </c>
      <c r="AQ8500" t="s">
        <v>1</v>
      </c>
      <c r="AR8500" t="s">
        <v>20331</v>
      </c>
      <c r="AS8500" t="s">
        <v>22641</v>
      </c>
      <c r="AT8500" t="s">
        <v>22641</v>
      </c>
      <c r="AU8500" t="s">
        <v>10477</v>
      </c>
      <c r="AV8500" t="s">
        <v>10477</v>
      </c>
      <c r="AW8500" t="s">
        <v>10939</v>
      </c>
      <c r="AX8500" t="s">
        <v>2</v>
      </c>
      <c r="AY8500" t="s">
        <v>28170</v>
      </c>
      <c r="AZ8500" t="s">
        <v>10939</v>
      </c>
      <c r="BA8500" t="s">
        <v>2</v>
      </c>
      <c r="BB8500" t="s">
        <v>2</v>
      </c>
      <c r="BC8500" t="s">
        <v>2</v>
      </c>
      <c r="BD8500" t="s">
        <v>2</v>
      </c>
      <c r="BE8500" t="s">
        <v>2</v>
      </c>
      <c r="BF8500" t="s">
        <v>32353</v>
      </c>
    </row>
    <row r="8501" spans="1:58" x14ac:dyDescent="0.25">
      <c r="A8501">
        <v>19315</v>
      </c>
      <c r="B8501" t="s">
        <v>2</v>
      </c>
      <c r="C8501" t="s">
        <v>15183</v>
      </c>
      <c r="D8501" t="s">
        <v>15183</v>
      </c>
      <c r="E8501" t="s">
        <v>15184</v>
      </c>
      <c r="F8501" t="s">
        <v>10477</v>
      </c>
      <c r="G8501" t="s">
        <v>10815</v>
      </c>
      <c r="H8501" t="s">
        <v>10901</v>
      </c>
      <c r="I8501" t="s">
        <v>10931</v>
      </c>
      <c r="J8501" t="s">
        <v>15183</v>
      </c>
      <c r="K8501" t="s">
        <v>2</v>
      </c>
      <c r="L8501" t="s">
        <v>2</v>
      </c>
      <c r="M8501" t="s">
        <v>2</v>
      </c>
      <c r="N8501" t="s">
        <v>2</v>
      </c>
      <c r="O8501" t="s">
        <v>2</v>
      </c>
      <c r="T8501" t="s">
        <v>15183</v>
      </c>
      <c r="Z8501" s="4"/>
      <c r="AA8501" t="str">
        <f t="shared" si="661"/>
        <v>x</v>
      </c>
      <c r="AB8501">
        <f t="shared" si="665"/>
        <v>10</v>
      </c>
      <c r="AC8501" t="str">
        <f t="shared" si="662"/>
        <v/>
      </c>
      <c r="AD8501" t="str">
        <f t="shared" si="663"/>
        <v/>
      </c>
      <c r="AE8501" t="str">
        <f t="shared" si="664"/>
        <v/>
      </c>
      <c r="AF8501" t="s">
        <v>17472</v>
      </c>
      <c r="AG8501">
        <v>5</v>
      </c>
      <c r="AH8501" t="s">
        <v>20156</v>
      </c>
      <c r="AI8501">
        <v>2034.8242600000001</v>
      </c>
      <c r="AJ8501">
        <v>623.78183000000001</v>
      </c>
      <c r="AK8501">
        <v>99</v>
      </c>
      <c r="AL8501">
        <v>1184</v>
      </c>
      <c r="AM8501">
        <v>1085</v>
      </c>
      <c r="AN8501">
        <v>3.7434029999999998</v>
      </c>
      <c r="AO8501">
        <v>-56.545760000000001</v>
      </c>
      <c r="AP8501" t="s">
        <v>2</v>
      </c>
      <c r="AQ8501" t="s">
        <v>1</v>
      </c>
      <c r="AR8501" t="s">
        <v>20331</v>
      </c>
      <c r="AS8501" t="s">
        <v>22641</v>
      </c>
      <c r="AT8501" t="s">
        <v>22641</v>
      </c>
      <c r="AU8501" t="s">
        <v>10477</v>
      </c>
      <c r="AV8501" t="s">
        <v>10477</v>
      </c>
      <c r="AW8501" t="s">
        <v>15183</v>
      </c>
      <c r="AX8501" t="s">
        <v>2</v>
      </c>
      <c r="AY8501" t="s">
        <v>2</v>
      </c>
      <c r="AZ8501" t="s">
        <v>2</v>
      </c>
      <c r="BA8501" t="s">
        <v>2</v>
      </c>
      <c r="BB8501" t="s">
        <v>2</v>
      </c>
      <c r="BC8501" t="s">
        <v>2</v>
      </c>
      <c r="BD8501" t="s">
        <v>2</v>
      </c>
      <c r="BE8501" t="s">
        <v>2</v>
      </c>
      <c r="BF8501" t="s">
        <v>2</v>
      </c>
    </row>
    <row r="8502" spans="1:58" x14ac:dyDescent="0.25">
      <c r="A8502">
        <v>14218</v>
      </c>
      <c r="B8502" t="s">
        <v>2</v>
      </c>
      <c r="C8502" t="s">
        <v>10941</v>
      </c>
      <c r="D8502" t="s">
        <v>10941</v>
      </c>
      <c r="E8502" t="s">
        <v>10942</v>
      </c>
      <c r="F8502" t="s">
        <v>10477</v>
      </c>
      <c r="G8502" t="s">
        <v>10941</v>
      </c>
      <c r="H8502" t="s">
        <v>2</v>
      </c>
      <c r="I8502" t="s">
        <v>2</v>
      </c>
      <c r="J8502" t="s">
        <v>2</v>
      </c>
      <c r="K8502" t="s">
        <v>2</v>
      </c>
      <c r="L8502" t="s">
        <v>2</v>
      </c>
      <c r="M8502" t="s">
        <v>2</v>
      </c>
      <c r="N8502" t="s">
        <v>2</v>
      </c>
      <c r="O8502" t="s">
        <v>2</v>
      </c>
      <c r="Q8502" t="s">
        <v>10941</v>
      </c>
      <c r="Z8502" s="4"/>
      <c r="AA8502" t="str">
        <f t="shared" si="661"/>
        <v>x</v>
      </c>
      <c r="AB8502">
        <f t="shared" si="665"/>
        <v>10</v>
      </c>
      <c r="AC8502" t="str">
        <f t="shared" si="662"/>
        <v/>
      </c>
      <c r="AD8502" t="str">
        <f t="shared" si="663"/>
        <v/>
      </c>
      <c r="AE8502" t="str">
        <f t="shared" si="664"/>
        <v/>
      </c>
      <c r="AF8502" t="s">
        <v>17471</v>
      </c>
      <c r="AG8502">
        <v>2</v>
      </c>
      <c r="AH8502" t="s">
        <v>18114</v>
      </c>
      <c r="AI8502">
        <v>199033.47133</v>
      </c>
      <c r="AJ8502">
        <v>36702.220119999998</v>
      </c>
      <c r="AK8502">
        <v>-87</v>
      </c>
      <c r="AL8502">
        <v>5646</v>
      </c>
      <c r="AM8502">
        <v>5733</v>
      </c>
      <c r="AN8502">
        <v>-18.676390000000001</v>
      </c>
      <c r="AO8502">
        <v>-70.957400000000007</v>
      </c>
      <c r="AP8502" t="s">
        <v>2</v>
      </c>
      <c r="AQ8502" t="s">
        <v>1</v>
      </c>
      <c r="AR8502" t="s">
        <v>18307</v>
      </c>
      <c r="AS8502" t="s">
        <v>22640</v>
      </c>
      <c r="AT8502" t="s">
        <v>22762</v>
      </c>
      <c r="AU8502" t="s">
        <v>10477</v>
      </c>
      <c r="AV8502" t="s">
        <v>22853</v>
      </c>
      <c r="AW8502" t="s">
        <v>10941</v>
      </c>
      <c r="AX8502" t="s">
        <v>2</v>
      </c>
      <c r="AY8502" t="s">
        <v>2</v>
      </c>
      <c r="AZ8502" t="s">
        <v>10941</v>
      </c>
      <c r="BA8502" t="s">
        <v>2</v>
      </c>
      <c r="BB8502" t="s">
        <v>2</v>
      </c>
      <c r="BC8502" t="s">
        <v>2</v>
      </c>
      <c r="BD8502" t="s">
        <v>2</v>
      </c>
      <c r="BE8502" t="s">
        <v>2</v>
      </c>
      <c r="BF8502" t="s">
        <v>2</v>
      </c>
    </row>
    <row r="8503" spans="1:58" x14ac:dyDescent="0.25">
      <c r="A8503">
        <v>12561</v>
      </c>
      <c r="B8503" t="s">
        <v>2</v>
      </c>
      <c r="C8503" t="s">
        <v>15185</v>
      </c>
      <c r="D8503" t="s">
        <v>17187</v>
      </c>
      <c r="E8503" t="s">
        <v>17188</v>
      </c>
      <c r="F8503" t="s">
        <v>10477</v>
      </c>
      <c r="G8503" t="s">
        <v>10941</v>
      </c>
      <c r="H8503" t="s">
        <v>17187</v>
      </c>
      <c r="I8503" t="s">
        <v>2</v>
      </c>
      <c r="J8503" t="s">
        <v>2</v>
      </c>
      <c r="K8503" t="s">
        <v>2</v>
      </c>
      <c r="L8503" t="s">
        <v>2</v>
      </c>
      <c r="M8503" t="s">
        <v>2</v>
      </c>
      <c r="N8503" t="s">
        <v>2</v>
      </c>
      <c r="O8503" t="s">
        <v>2</v>
      </c>
      <c r="R8503" t="s">
        <v>17187</v>
      </c>
      <c r="Z8503" s="4"/>
      <c r="AA8503" t="str">
        <f t="shared" si="661"/>
        <v>x</v>
      </c>
      <c r="AB8503">
        <f t="shared" si="665"/>
        <v>10</v>
      </c>
      <c r="AC8503" t="str">
        <f t="shared" si="662"/>
        <v/>
      </c>
      <c r="AD8503" t="str">
        <f t="shared" si="663"/>
        <v/>
      </c>
      <c r="AE8503" t="str">
        <f t="shared" si="664"/>
        <v/>
      </c>
      <c r="AF8503" t="s">
        <v>17471</v>
      </c>
      <c r="AG8503">
        <v>3</v>
      </c>
      <c r="AH8503" t="s">
        <v>18114</v>
      </c>
      <c r="AI8503">
        <v>129577.15846999999</v>
      </c>
      <c r="AJ8503">
        <v>26473.069439999999</v>
      </c>
      <c r="AK8503">
        <v>-64</v>
      </c>
      <c r="AL8503">
        <v>5211</v>
      </c>
      <c r="AM8503">
        <v>5275</v>
      </c>
      <c r="AN8503">
        <v>-31.588190000000001</v>
      </c>
      <c r="AO8503">
        <v>-71.517840000000007</v>
      </c>
      <c r="AP8503" t="s">
        <v>1</v>
      </c>
      <c r="AQ8503" t="s">
        <v>1</v>
      </c>
      <c r="AR8503" t="s">
        <v>18751</v>
      </c>
      <c r="AS8503" t="s">
        <v>22640</v>
      </c>
      <c r="AT8503" t="s">
        <v>22740</v>
      </c>
      <c r="AU8503" t="s">
        <v>10477</v>
      </c>
      <c r="AV8503" t="s">
        <v>10477</v>
      </c>
      <c r="AW8503" t="s">
        <v>17187</v>
      </c>
      <c r="AX8503" t="s">
        <v>2</v>
      </c>
      <c r="AY8503" t="s">
        <v>2</v>
      </c>
      <c r="AZ8503" t="s">
        <v>30057</v>
      </c>
      <c r="BA8503" t="s">
        <v>15185</v>
      </c>
      <c r="BB8503" t="s">
        <v>18748</v>
      </c>
      <c r="BC8503" t="s">
        <v>18749</v>
      </c>
      <c r="BD8503" t="s">
        <v>18750</v>
      </c>
      <c r="BE8503" t="s">
        <v>23212</v>
      </c>
      <c r="BF8503" t="s">
        <v>2</v>
      </c>
    </row>
    <row r="8504" spans="1:58" x14ac:dyDescent="0.25">
      <c r="A8504">
        <v>12563</v>
      </c>
      <c r="B8504" t="s">
        <v>12742</v>
      </c>
      <c r="C8504" t="s">
        <v>15186</v>
      </c>
      <c r="D8504" t="s">
        <v>17189</v>
      </c>
      <c r="E8504" t="s">
        <v>17190</v>
      </c>
      <c r="F8504" t="s">
        <v>10477</v>
      </c>
      <c r="G8504" t="s">
        <v>10941</v>
      </c>
      <c r="H8504" t="s">
        <v>17187</v>
      </c>
      <c r="I8504" t="s">
        <v>17189</v>
      </c>
      <c r="J8504" t="s">
        <v>2</v>
      </c>
      <c r="K8504" t="s">
        <v>2</v>
      </c>
      <c r="L8504" t="s">
        <v>2</v>
      </c>
      <c r="M8504" t="s">
        <v>2</v>
      </c>
      <c r="N8504" t="s">
        <v>2</v>
      </c>
      <c r="O8504" t="s">
        <v>2</v>
      </c>
      <c r="S8504" t="s">
        <v>17189</v>
      </c>
      <c r="Z8504" s="4"/>
      <c r="AA8504" t="str">
        <f t="shared" si="661"/>
        <v>x</v>
      </c>
      <c r="AB8504">
        <f t="shared" si="665"/>
        <v>10</v>
      </c>
      <c r="AC8504" t="str">
        <f t="shared" si="662"/>
        <v/>
      </c>
      <c r="AD8504" t="str">
        <f t="shared" si="663"/>
        <v/>
      </c>
      <c r="AE8504" t="str">
        <f t="shared" si="664"/>
        <v/>
      </c>
      <c r="AF8504" t="s">
        <v>17471</v>
      </c>
      <c r="AG8504">
        <v>4</v>
      </c>
      <c r="AH8504" t="s">
        <v>18114</v>
      </c>
      <c r="AI8504">
        <v>38579.921690000003</v>
      </c>
      <c r="AJ8504">
        <v>6991.2930500000002</v>
      </c>
      <c r="AK8504">
        <v>0</v>
      </c>
      <c r="AL8504">
        <v>2380</v>
      </c>
      <c r="AM8504">
        <v>2380</v>
      </c>
      <c r="AN8504">
        <v>-32.104210000000002</v>
      </c>
      <c r="AO8504">
        <v>-71.324529999999996</v>
      </c>
      <c r="AP8504" t="s">
        <v>2</v>
      </c>
      <c r="AQ8504" t="s">
        <v>1</v>
      </c>
      <c r="AR8504" t="s">
        <v>18417</v>
      </c>
      <c r="AS8504" t="s">
        <v>22640</v>
      </c>
      <c r="AT8504" t="s">
        <v>22640</v>
      </c>
      <c r="AU8504" t="s">
        <v>10477</v>
      </c>
      <c r="AV8504" t="s">
        <v>10477</v>
      </c>
      <c r="AW8504" t="s">
        <v>17189</v>
      </c>
      <c r="AX8504" t="s">
        <v>2</v>
      </c>
      <c r="AY8504" t="s">
        <v>2</v>
      </c>
      <c r="AZ8504" t="s">
        <v>2</v>
      </c>
      <c r="BA8504" t="s">
        <v>2</v>
      </c>
      <c r="BB8504" t="s">
        <v>2</v>
      </c>
      <c r="BC8504" t="s">
        <v>2</v>
      </c>
      <c r="BD8504" t="s">
        <v>2</v>
      </c>
      <c r="BE8504" t="s">
        <v>2</v>
      </c>
      <c r="BF8504" t="s">
        <v>2</v>
      </c>
    </row>
    <row r="8505" spans="1:58" x14ac:dyDescent="0.25">
      <c r="A8505">
        <v>19316</v>
      </c>
      <c r="B8505" t="s">
        <v>2</v>
      </c>
      <c r="C8505" t="s">
        <v>15187</v>
      </c>
      <c r="D8505" t="s">
        <v>17191</v>
      </c>
      <c r="E8505" t="s">
        <v>17192</v>
      </c>
      <c r="F8505" t="s">
        <v>10477</v>
      </c>
      <c r="G8505" t="s">
        <v>10941</v>
      </c>
      <c r="H8505" t="s">
        <v>17187</v>
      </c>
      <c r="I8505" t="s">
        <v>17189</v>
      </c>
      <c r="J8505" t="s">
        <v>17191</v>
      </c>
      <c r="K8505" t="s">
        <v>2</v>
      </c>
      <c r="L8505" t="s">
        <v>2</v>
      </c>
      <c r="M8505" t="s">
        <v>2</v>
      </c>
      <c r="N8505" t="s">
        <v>2</v>
      </c>
      <c r="O8505" t="s">
        <v>2</v>
      </c>
      <c r="T8505" t="s">
        <v>17191</v>
      </c>
      <c r="Z8505" s="4"/>
      <c r="AA8505" t="str">
        <f t="shared" si="661"/>
        <v>x</v>
      </c>
      <c r="AB8505">
        <f t="shared" si="665"/>
        <v>10</v>
      </c>
      <c r="AC8505" t="str">
        <f t="shared" si="662"/>
        <v/>
      </c>
      <c r="AD8505" t="str">
        <f t="shared" si="663"/>
        <v/>
      </c>
      <c r="AE8505" t="str">
        <f t="shared" si="664"/>
        <v/>
      </c>
      <c r="AF8505" t="s">
        <v>17472</v>
      </c>
      <c r="AG8505">
        <v>5</v>
      </c>
      <c r="AH8505" t="s">
        <v>20156</v>
      </c>
      <c r="AI8505">
        <v>37990.401140000002</v>
      </c>
      <c r="AJ8505">
        <v>6806.8035600000003</v>
      </c>
      <c r="AK8505">
        <v>0</v>
      </c>
      <c r="AL8505">
        <v>2380</v>
      </c>
      <c r="AM8505">
        <v>2380</v>
      </c>
      <c r="AN8505">
        <v>-32.126730000000002</v>
      </c>
      <c r="AO8505">
        <v>-71.319680000000005</v>
      </c>
      <c r="AP8505" t="s">
        <v>2</v>
      </c>
      <c r="AQ8505" t="s">
        <v>1</v>
      </c>
      <c r="AR8505" t="s">
        <v>18417</v>
      </c>
      <c r="AS8505" t="s">
        <v>22640</v>
      </c>
      <c r="AT8505" t="s">
        <v>22640</v>
      </c>
      <c r="AU8505" t="s">
        <v>10477</v>
      </c>
      <c r="AV8505" t="s">
        <v>10477</v>
      </c>
      <c r="AW8505" t="s">
        <v>17191</v>
      </c>
      <c r="AX8505" t="s">
        <v>2</v>
      </c>
      <c r="AY8505" t="s">
        <v>2</v>
      </c>
      <c r="AZ8505" t="s">
        <v>2</v>
      </c>
      <c r="BA8505" t="s">
        <v>2</v>
      </c>
      <c r="BB8505" t="s">
        <v>2</v>
      </c>
      <c r="BC8505" t="s">
        <v>2</v>
      </c>
      <c r="BD8505" t="s">
        <v>2</v>
      </c>
      <c r="BE8505" t="s">
        <v>2</v>
      </c>
      <c r="BF8505" t="s">
        <v>2</v>
      </c>
    </row>
    <row r="8506" spans="1:58" x14ac:dyDescent="0.25">
      <c r="A8506">
        <v>12579</v>
      </c>
      <c r="B8506" t="s">
        <v>2</v>
      </c>
      <c r="C8506" t="s">
        <v>10943</v>
      </c>
      <c r="D8506" t="s">
        <v>10943</v>
      </c>
      <c r="E8506" t="s">
        <v>17193</v>
      </c>
      <c r="F8506" t="s">
        <v>10477</v>
      </c>
      <c r="G8506" t="s">
        <v>10941</v>
      </c>
      <c r="H8506" t="s">
        <v>17187</v>
      </c>
      <c r="I8506" t="s">
        <v>17189</v>
      </c>
      <c r="J8506" t="s">
        <v>10943</v>
      </c>
      <c r="K8506" t="s">
        <v>2</v>
      </c>
      <c r="L8506" t="s">
        <v>2</v>
      </c>
      <c r="M8506" t="s">
        <v>2</v>
      </c>
      <c r="N8506" t="s">
        <v>2</v>
      </c>
      <c r="O8506" t="s">
        <v>2</v>
      </c>
      <c r="T8506" t="s">
        <v>10943</v>
      </c>
      <c r="Z8506" s="4"/>
      <c r="AA8506" t="str">
        <f t="shared" si="661"/>
        <v>x</v>
      </c>
      <c r="AB8506">
        <f t="shared" si="665"/>
        <v>10</v>
      </c>
      <c r="AC8506" t="str">
        <f t="shared" si="662"/>
        <v/>
      </c>
      <c r="AD8506" t="str">
        <f t="shared" si="663"/>
        <v/>
      </c>
      <c r="AE8506" t="str">
        <f t="shared" si="664"/>
        <v/>
      </c>
      <c r="AF8506" t="s">
        <v>17472</v>
      </c>
      <c r="AG8506">
        <v>5</v>
      </c>
      <c r="AH8506" t="s">
        <v>18114</v>
      </c>
      <c r="AI8506">
        <v>589.52054999999996</v>
      </c>
      <c r="AJ8506">
        <v>194.82316</v>
      </c>
      <c r="AK8506">
        <v>0</v>
      </c>
      <c r="AL8506">
        <v>737</v>
      </c>
      <c r="AM8506">
        <v>737</v>
      </c>
      <c r="AN8506">
        <v>-30.628820000000001</v>
      </c>
      <c r="AO8506">
        <v>-71.642420000000001</v>
      </c>
      <c r="AP8506" t="s">
        <v>2</v>
      </c>
      <c r="AQ8506" t="s">
        <v>1</v>
      </c>
      <c r="AR8506" t="s">
        <v>18417</v>
      </c>
      <c r="AS8506" t="s">
        <v>22640</v>
      </c>
      <c r="AT8506" t="s">
        <v>22640</v>
      </c>
      <c r="AU8506" t="s">
        <v>10477</v>
      </c>
      <c r="AV8506" t="s">
        <v>10477</v>
      </c>
      <c r="AW8506" t="s">
        <v>10943</v>
      </c>
      <c r="AX8506" t="s">
        <v>2</v>
      </c>
      <c r="AY8506" t="s">
        <v>2</v>
      </c>
      <c r="AZ8506" t="s">
        <v>30884</v>
      </c>
      <c r="BA8506" t="s">
        <v>10943</v>
      </c>
      <c r="BB8506" t="s">
        <v>2</v>
      </c>
      <c r="BC8506" t="s">
        <v>2</v>
      </c>
      <c r="BD8506" t="s">
        <v>2</v>
      </c>
      <c r="BE8506" t="s">
        <v>2</v>
      </c>
      <c r="BF8506" t="s">
        <v>2</v>
      </c>
    </row>
    <row r="8507" spans="1:58" x14ac:dyDescent="0.25">
      <c r="A8507">
        <v>12562</v>
      </c>
      <c r="B8507" t="s">
        <v>12743</v>
      </c>
      <c r="C8507" t="s">
        <v>15188</v>
      </c>
      <c r="D8507" t="s">
        <v>17194</v>
      </c>
      <c r="E8507" t="s">
        <v>17195</v>
      </c>
      <c r="F8507" t="s">
        <v>10477</v>
      </c>
      <c r="G8507" t="s">
        <v>10941</v>
      </c>
      <c r="H8507" t="s">
        <v>17187</v>
      </c>
      <c r="I8507" t="s">
        <v>17194</v>
      </c>
      <c r="J8507" t="s">
        <v>2</v>
      </c>
      <c r="K8507" t="s">
        <v>2</v>
      </c>
      <c r="L8507" t="s">
        <v>2</v>
      </c>
      <c r="M8507" t="s">
        <v>2</v>
      </c>
      <c r="N8507" t="s">
        <v>2</v>
      </c>
      <c r="O8507" t="s">
        <v>2</v>
      </c>
      <c r="S8507" t="s">
        <v>17194</v>
      </c>
      <c r="Z8507" s="4"/>
      <c r="AA8507" t="str">
        <f t="shared" si="661"/>
        <v>x</v>
      </c>
      <c r="AB8507">
        <f t="shared" si="665"/>
        <v>10</v>
      </c>
      <c r="AC8507" t="str">
        <f t="shared" si="662"/>
        <v/>
      </c>
      <c r="AD8507" t="str">
        <f t="shared" si="663"/>
        <v/>
      </c>
      <c r="AE8507" t="str">
        <f t="shared" si="664"/>
        <v/>
      </c>
      <c r="AF8507" t="s">
        <v>17471</v>
      </c>
      <c r="AG8507">
        <v>4</v>
      </c>
      <c r="AH8507" t="s">
        <v>18112</v>
      </c>
      <c r="AI8507">
        <v>56111.046000000002</v>
      </c>
      <c r="AJ8507">
        <v>12091.695159999999</v>
      </c>
      <c r="AK8507">
        <v>-64</v>
      </c>
      <c r="AL8507">
        <v>5211</v>
      </c>
      <c r="AM8507">
        <v>5275</v>
      </c>
      <c r="AN8507">
        <v>-22.56786</v>
      </c>
      <c r="AO8507">
        <v>-69.86815</v>
      </c>
      <c r="AP8507" t="s">
        <v>2</v>
      </c>
      <c r="AQ8507" t="s">
        <v>1</v>
      </c>
      <c r="AR8507" t="s">
        <v>18751</v>
      </c>
      <c r="AS8507" t="s">
        <v>22640</v>
      </c>
      <c r="AT8507" t="s">
        <v>22640</v>
      </c>
      <c r="AU8507" t="s">
        <v>10477</v>
      </c>
      <c r="AV8507" t="s">
        <v>10477</v>
      </c>
      <c r="AW8507" t="s">
        <v>17194</v>
      </c>
      <c r="AX8507" t="s">
        <v>2</v>
      </c>
      <c r="AY8507" t="s">
        <v>2</v>
      </c>
      <c r="AZ8507" t="s">
        <v>30057</v>
      </c>
      <c r="BA8507" t="s">
        <v>18752</v>
      </c>
      <c r="BB8507" t="s">
        <v>2</v>
      </c>
      <c r="BC8507" t="s">
        <v>2</v>
      </c>
      <c r="BD8507" t="s">
        <v>2</v>
      </c>
      <c r="BE8507" t="s">
        <v>2</v>
      </c>
      <c r="BF8507" t="s">
        <v>2</v>
      </c>
    </row>
    <row r="8508" spans="1:58" x14ac:dyDescent="0.25">
      <c r="A8508">
        <v>20952</v>
      </c>
      <c r="B8508" t="s">
        <v>2</v>
      </c>
      <c r="C8508" t="s">
        <v>15189</v>
      </c>
      <c r="D8508" t="s">
        <v>17196</v>
      </c>
      <c r="E8508" t="s">
        <v>17197</v>
      </c>
      <c r="F8508" t="s">
        <v>10477</v>
      </c>
      <c r="G8508" t="s">
        <v>10941</v>
      </c>
      <c r="H8508" t="s">
        <v>17187</v>
      </c>
      <c r="I8508" t="s">
        <v>17194</v>
      </c>
      <c r="J8508" t="s">
        <v>17196</v>
      </c>
      <c r="K8508" t="s">
        <v>2</v>
      </c>
      <c r="L8508" t="s">
        <v>2</v>
      </c>
      <c r="M8508" t="s">
        <v>2</v>
      </c>
      <c r="N8508" t="s">
        <v>2</v>
      </c>
      <c r="O8508" t="s">
        <v>2</v>
      </c>
      <c r="T8508" t="s">
        <v>17196</v>
      </c>
      <c r="Z8508" s="4"/>
      <c r="AA8508" t="str">
        <f t="shared" si="661"/>
        <v>x</v>
      </c>
      <c r="AB8508">
        <f t="shared" si="665"/>
        <v>10</v>
      </c>
      <c r="AC8508" t="str">
        <f t="shared" si="662"/>
        <v/>
      </c>
      <c r="AD8508" t="str">
        <f t="shared" si="663"/>
        <v/>
      </c>
      <c r="AE8508" t="str">
        <f t="shared" si="664"/>
        <v/>
      </c>
      <c r="AF8508" t="s">
        <v>17472</v>
      </c>
      <c r="AG8508">
        <v>5</v>
      </c>
      <c r="AH8508" t="s">
        <v>20156</v>
      </c>
      <c r="AI8508">
        <v>19416.171259999999</v>
      </c>
      <c r="AJ8508">
        <v>5305.8378199999997</v>
      </c>
      <c r="AK8508">
        <v>-64</v>
      </c>
      <c r="AL8508">
        <v>2274</v>
      </c>
      <c r="AM8508">
        <v>2338</v>
      </c>
      <c r="AN8508">
        <v>-23.940899999999999</v>
      </c>
      <c r="AO8508">
        <v>-70.247600000000006</v>
      </c>
      <c r="AP8508" t="s">
        <v>2</v>
      </c>
      <c r="AQ8508" t="s">
        <v>1</v>
      </c>
      <c r="AR8508" t="s">
        <v>18417</v>
      </c>
      <c r="AS8508" t="s">
        <v>22640</v>
      </c>
      <c r="AT8508" t="s">
        <v>22640</v>
      </c>
      <c r="AU8508" t="s">
        <v>10477</v>
      </c>
      <c r="AV8508" t="s">
        <v>10477</v>
      </c>
      <c r="AW8508" t="s">
        <v>17196</v>
      </c>
      <c r="AX8508" t="s">
        <v>2</v>
      </c>
      <c r="AY8508" t="s">
        <v>2</v>
      </c>
      <c r="AZ8508" t="s">
        <v>2</v>
      </c>
      <c r="BA8508" t="s">
        <v>2</v>
      </c>
      <c r="BB8508" t="s">
        <v>2</v>
      </c>
      <c r="BC8508" t="s">
        <v>2</v>
      </c>
      <c r="BD8508" t="s">
        <v>2</v>
      </c>
      <c r="BE8508" t="s">
        <v>2</v>
      </c>
      <c r="BF8508" t="s">
        <v>2</v>
      </c>
    </row>
    <row r="8509" spans="1:58" x14ac:dyDescent="0.25">
      <c r="A8509">
        <v>20757</v>
      </c>
      <c r="B8509" t="s">
        <v>2</v>
      </c>
      <c r="C8509" t="s">
        <v>13882</v>
      </c>
      <c r="D8509" t="s">
        <v>13882</v>
      </c>
      <c r="E8509" t="s">
        <v>17198</v>
      </c>
      <c r="F8509" t="s">
        <v>10477</v>
      </c>
      <c r="G8509" t="s">
        <v>10941</v>
      </c>
      <c r="H8509" t="s">
        <v>17187</v>
      </c>
      <c r="I8509" t="s">
        <v>17194</v>
      </c>
      <c r="J8509" t="s">
        <v>13882</v>
      </c>
      <c r="K8509" t="s">
        <v>2</v>
      </c>
      <c r="L8509" t="s">
        <v>2</v>
      </c>
      <c r="M8509" t="s">
        <v>2</v>
      </c>
      <c r="N8509" t="s">
        <v>2</v>
      </c>
      <c r="O8509" t="s">
        <v>2</v>
      </c>
      <c r="T8509" t="s">
        <v>13882</v>
      </c>
      <c r="Z8509" s="4"/>
      <c r="AA8509" t="str">
        <f t="shared" si="661"/>
        <v>x</v>
      </c>
      <c r="AB8509">
        <f t="shared" si="665"/>
        <v>10</v>
      </c>
      <c r="AC8509" t="str">
        <f t="shared" si="662"/>
        <v/>
      </c>
      <c r="AD8509" t="str">
        <f t="shared" si="663"/>
        <v/>
      </c>
      <c r="AE8509" t="str">
        <f t="shared" si="664"/>
        <v/>
      </c>
      <c r="AF8509" t="s">
        <v>17472</v>
      </c>
      <c r="AG8509">
        <v>5</v>
      </c>
      <c r="AH8509" t="s">
        <v>18234</v>
      </c>
      <c r="AI8509">
        <v>5397.6631699999998</v>
      </c>
      <c r="AJ8509">
        <v>2617.2925300000002</v>
      </c>
      <c r="AK8509">
        <v>728</v>
      </c>
      <c r="AL8509">
        <v>3461</v>
      </c>
      <c r="AM8509">
        <v>2733</v>
      </c>
      <c r="AN8509">
        <v>-24.50366</v>
      </c>
      <c r="AO8509">
        <v>-69.596860000000007</v>
      </c>
      <c r="AP8509" t="s">
        <v>2</v>
      </c>
      <c r="AQ8509" t="s">
        <v>1</v>
      </c>
      <c r="AR8509" t="s">
        <v>18417</v>
      </c>
      <c r="AS8509" t="s">
        <v>22640</v>
      </c>
      <c r="AT8509" t="s">
        <v>22640</v>
      </c>
      <c r="AU8509" t="s">
        <v>10477</v>
      </c>
      <c r="AV8509" t="s">
        <v>10477</v>
      </c>
      <c r="AW8509" t="s">
        <v>29912</v>
      </c>
      <c r="AX8509" t="s">
        <v>2</v>
      </c>
      <c r="AY8509" t="s">
        <v>2</v>
      </c>
      <c r="AZ8509" t="s">
        <v>34324</v>
      </c>
      <c r="BA8509" t="s">
        <v>29913</v>
      </c>
      <c r="BB8509" t="s">
        <v>29914</v>
      </c>
      <c r="BC8509" t="s">
        <v>2</v>
      </c>
      <c r="BD8509" t="s">
        <v>29915</v>
      </c>
      <c r="BE8509" t="s">
        <v>29916</v>
      </c>
      <c r="BF8509" t="s">
        <v>2</v>
      </c>
    </row>
    <row r="8510" spans="1:58" x14ac:dyDescent="0.25">
      <c r="A8510">
        <v>11704</v>
      </c>
      <c r="B8510" t="s">
        <v>12744</v>
      </c>
      <c r="C8510" t="s">
        <v>10944</v>
      </c>
      <c r="D8510" t="s">
        <v>10944</v>
      </c>
      <c r="E8510" t="s">
        <v>17199</v>
      </c>
      <c r="F8510" t="s">
        <v>10477</v>
      </c>
      <c r="G8510" t="s">
        <v>10941</v>
      </c>
      <c r="H8510" t="s">
        <v>17187</v>
      </c>
      <c r="I8510" t="s">
        <v>17194</v>
      </c>
      <c r="J8510" t="s">
        <v>10944</v>
      </c>
      <c r="K8510" t="s">
        <v>2</v>
      </c>
      <c r="L8510" t="s">
        <v>2</v>
      </c>
      <c r="M8510" t="s">
        <v>2</v>
      </c>
      <c r="N8510" t="s">
        <v>2</v>
      </c>
      <c r="O8510" t="s">
        <v>2</v>
      </c>
      <c r="T8510" t="s">
        <v>10944</v>
      </c>
      <c r="Z8510" s="4"/>
      <c r="AA8510" t="str">
        <f t="shared" si="661"/>
        <v>x</v>
      </c>
      <c r="AB8510">
        <f t="shared" si="665"/>
        <v>10</v>
      </c>
      <c r="AC8510" t="str">
        <f t="shared" si="662"/>
        <v/>
      </c>
      <c r="AD8510" t="str">
        <f t="shared" si="663"/>
        <v/>
      </c>
      <c r="AE8510" t="str">
        <f t="shared" si="664"/>
        <v/>
      </c>
      <c r="AF8510" t="s">
        <v>17472</v>
      </c>
      <c r="AG8510">
        <v>5</v>
      </c>
      <c r="AH8510" t="s">
        <v>18114</v>
      </c>
      <c r="AI8510">
        <v>21953.757689999999</v>
      </c>
      <c r="AJ8510">
        <v>2811.47199</v>
      </c>
      <c r="AK8510">
        <v>0</v>
      </c>
      <c r="AL8510">
        <v>5211</v>
      </c>
      <c r="AM8510">
        <v>5211</v>
      </c>
      <c r="AN8510">
        <v>-19.898900000000001</v>
      </c>
      <c r="AO8510">
        <v>-69.41977</v>
      </c>
      <c r="AP8510" t="s">
        <v>2</v>
      </c>
      <c r="AQ8510" t="s">
        <v>1</v>
      </c>
      <c r="AR8510" t="s">
        <v>18751</v>
      </c>
      <c r="AS8510" t="s">
        <v>22640</v>
      </c>
      <c r="AT8510" t="s">
        <v>22640</v>
      </c>
      <c r="AU8510" t="s">
        <v>10477</v>
      </c>
      <c r="AV8510" t="s">
        <v>10477</v>
      </c>
      <c r="AW8510" t="s">
        <v>10944</v>
      </c>
      <c r="AX8510" t="s">
        <v>2</v>
      </c>
      <c r="AY8510" t="s">
        <v>2</v>
      </c>
      <c r="AZ8510" t="s">
        <v>30395</v>
      </c>
      <c r="BA8510" t="s">
        <v>10944</v>
      </c>
      <c r="BB8510" t="s">
        <v>2</v>
      </c>
      <c r="BC8510" t="s">
        <v>20893</v>
      </c>
      <c r="BD8510" t="s">
        <v>27124</v>
      </c>
      <c r="BE8510" t="s">
        <v>20894</v>
      </c>
      <c r="BF8510" t="s">
        <v>2</v>
      </c>
    </row>
    <row r="8511" spans="1:58" x14ac:dyDescent="0.25">
      <c r="A8511">
        <v>12565</v>
      </c>
      <c r="B8511" t="s">
        <v>2</v>
      </c>
      <c r="C8511" t="s">
        <v>10945</v>
      </c>
      <c r="D8511" t="s">
        <v>10945</v>
      </c>
      <c r="E8511" t="s">
        <v>17200</v>
      </c>
      <c r="F8511" t="s">
        <v>10477</v>
      </c>
      <c r="G8511" t="s">
        <v>10941</v>
      </c>
      <c r="H8511" t="s">
        <v>17187</v>
      </c>
      <c r="I8511" t="s">
        <v>17194</v>
      </c>
      <c r="J8511" t="s">
        <v>10945</v>
      </c>
      <c r="K8511" t="s">
        <v>2</v>
      </c>
      <c r="L8511" t="s">
        <v>2</v>
      </c>
      <c r="M8511" t="s">
        <v>2</v>
      </c>
      <c r="N8511" t="s">
        <v>2</v>
      </c>
      <c r="O8511" t="s">
        <v>2</v>
      </c>
      <c r="T8511" t="s">
        <v>10945</v>
      </c>
      <c r="Z8511" s="4"/>
      <c r="AA8511" t="str">
        <f t="shared" ref="AA8511:AA8574" si="666">IF(Z8511="x",D8511,IF(NOT(ISERROR(FIND(AA8510,E8511))),AA8510,"x"))</f>
        <v>x</v>
      </c>
      <c r="AB8511">
        <f t="shared" si="665"/>
        <v>10</v>
      </c>
      <c r="AC8511" t="str">
        <f t="shared" ref="AC8511:AC8574" si="667">IF(Z8511="x",A8511,"")</f>
        <v/>
      </c>
      <c r="AD8511" t="str">
        <f t="shared" ref="AD8511:AD8574" si="668">IF(AND(Z8511="x",AA8510&lt;&gt;"x",AB8510&lt;AB8511,ISERROR(FIND(AA8511,E8510))),"polygons overlap!","")</f>
        <v/>
      </c>
      <c r="AE8511" t="str">
        <f t="shared" si="664"/>
        <v/>
      </c>
      <c r="AF8511" t="s">
        <v>17472</v>
      </c>
      <c r="AG8511">
        <v>5</v>
      </c>
      <c r="AH8511" t="s">
        <v>18114</v>
      </c>
      <c r="AI8511">
        <v>9343.4538900000007</v>
      </c>
      <c r="AJ8511">
        <v>1481.20408</v>
      </c>
      <c r="AK8511">
        <v>0</v>
      </c>
      <c r="AL8511">
        <v>3096</v>
      </c>
      <c r="AM8511">
        <v>3096</v>
      </c>
      <c r="AN8511">
        <v>-24.67914</v>
      </c>
      <c r="AO8511">
        <v>-70.257679999999993</v>
      </c>
      <c r="AP8511" t="s">
        <v>2</v>
      </c>
      <c r="AQ8511" t="s">
        <v>1</v>
      </c>
      <c r="AR8511" t="s">
        <v>18417</v>
      </c>
      <c r="AS8511" t="s">
        <v>22640</v>
      </c>
      <c r="AT8511" t="s">
        <v>22640</v>
      </c>
      <c r="AU8511" t="s">
        <v>10477</v>
      </c>
      <c r="AV8511" t="s">
        <v>10477</v>
      </c>
      <c r="AW8511" t="s">
        <v>20933</v>
      </c>
      <c r="AX8511" t="s">
        <v>2</v>
      </c>
      <c r="AY8511" t="s">
        <v>2</v>
      </c>
      <c r="AZ8511" t="s">
        <v>30872</v>
      </c>
      <c r="BA8511" t="s">
        <v>10945</v>
      </c>
      <c r="BB8511" t="s">
        <v>2</v>
      </c>
      <c r="BC8511" t="s">
        <v>2</v>
      </c>
      <c r="BD8511" t="s">
        <v>2</v>
      </c>
      <c r="BE8511" t="s">
        <v>2</v>
      </c>
      <c r="BF8511" t="s">
        <v>2</v>
      </c>
    </row>
    <row r="8512" spans="1:58" x14ac:dyDescent="0.25">
      <c r="A8512">
        <v>12564</v>
      </c>
      <c r="B8512" t="s">
        <v>12745</v>
      </c>
      <c r="C8512" t="s">
        <v>15190</v>
      </c>
      <c r="D8512" t="s">
        <v>17201</v>
      </c>
      <c r="E8512" t="s">
        <v>17202</v>
      </c>
      <c r="F8512" t="s">
        <v>10477</v>
      </c>
      <c r="G8512" t="s">
        <v>10941</v>
      </c>
      <c r="H8512" t="s">
        <v>17187</v>
      </c>
      <c r="I8512" t="s">
        <v>17201</v>
      </c>
      <c r="J8512" t="s">
        <v>2</v>
      </c>
      <c r="K8512" t="s">
        <v>2</v>
      </c>
      <c r="L8512" t="s">
        <v>2</v>
      </c>
      <c r="M8512" t="s">
        <v>2</v>
      </c>
      <c r="N8512" t="s">
        <v>2</v>
      </c>
      <c r="O8512" t="s">
        <v>2</v>
      </c>
      <c r="S8512" t="s">
        <v>17201</v>
      </c>
      <c r="Z8512" s="4"/>
      <c r="AA8512" t="str">
        <f t="shared" si="666"/>
        <v>x</v>
      </c>
      <c r="AB8512">
        <f t="shared" si="665"/>
        <v>10</v>
      </c>
      <c r="AC8512" t="str">
        <f t="shared" si="667"/>
        <v/>
      </c>
      <c r="AD8512" t="str">
        <f t="shared" si="668"/>
        <v/>
      </c>
      <c r="AE8512" t="str">
        <f t="shared" si="664"/>
        <v/>
      </c>
      <c r="AF8512" t="s">
        <v>17471</v>
      </c>
      <c r="AG8512">
        <v>4</v>
      </c>
      <c r="AH8512" t="s">
        <v>18112</v>
      </c>
      <c r="AI8512">
        <v>34886.190779999997</v>
      </c>
      <c r="AJ8512">
        <v>7390.0812400000004</v>
      </c>
      <c r="AK8512">
        <v>-21</v>
      </c>
      <c r="AL8512">
        <v>1510</v>
      </c>
      <c r="AM8512">
        <v>1531</v>
      </c>
      <c r="AN8512">
        <v>-42.63241</v>
      </c>
      <c r="AO8512">
        <v>-73.813289999999995</v>
      </c>
      <c r="AP8512" t="s">
        <v>2</v>
      </c>
      <c r="AQ8512" t="s">
        <v>1</v>
      </c>
      <c r="AR8512" t="s">
        <v>18417</v>
      </c>
      <c r="AS8512" t="s">
        <v>22640</v>
      </c>
      <c r="AT8512" t="s">
        <v>22740</v>
      </c>
      <c r="AU8512" t="s">
        <v>10477</v>
      </c>
      <c r="AV8512" t="s">
        <v>10477</v>
      </c>
      <c r="AW8512" t="s">
        <v>17201</v>
      </c>
      <c r="AX8512" t="s">
        <v>2</v>
      </c>
      <c r="AY8512" t="s">
        <v>2</v>
      </c>
      <c r="AZ8512" t="s">
        <v>30057</v>
      </c>
      <c r="BA8512" t="s">
        <v>23211</v>
      </c>
      <c r="BB8512" t="s">
        <v>2</v>
      </c>
      <c r="BC8512" t="s">
        <v>2</v>
      </c>
      <c r="BD8512" t="s">
        <v>2</v>
      </c>
      <c r="BE8512" t="s">
        <v>2</v>
      </c>
      <c r="BF8512" t="s">
        <v>2</v>
      </c>
    </row>
    <row r="8513" spans="1:58" x14ac:dyDescent="0.25">
      <c r="A8513">
        <v>19317</v>
      </c>
      <c r="B8513" t="s">
        <v>2</v>
      </c>
      <c r="C8513" t="s">
        <v>15191</v>
      </c>
      <c r="D8513" t="s">
        <v>17203</v>
      </c>
      <c r="E8513" t="s">
        <v>17204</v>
      </c>
      <c r="F8513" t="s">
        <v>10477</v>
      </c>
      <c r="G8513" t="s">
        <v>10941</v>
      </c>
      <c r="H8513" t="s">
        <v>17187</v>
      </c>
      <c r="I8513" t="s">
        <v>17201</v>
      </c>
      <c r="J8513" t="s">
        <v>17203</v>
      </c>
      <c r="K8513" t="s">
        <v>2</v>
      </c>
      <c r="L8513" t="s">
        <v>2</v>
      </c>
      <c r="M8513" t="s">
        <v>2</v>
      </c>
      <c r="N8513" t="s">
        <v>2</v>
      </c>
      <c r="O8513" t="s">
        <v>2</v>
      </c>
      <c r="T8513" t="s">
        <v>17203</v>
      </c>
      <c r="Z8513" s="4"/>
      <c r="AA8513" t="str">
        <f t="shared" si="666"/>
        <v>x</v>
      </c>
      <c r="AB8513">
        <f t="shared" si="665"/>
        <v>10</v>
      </c>
      <c r="AC8513" t="str">
        <f t="shared" si="667"/>
        <v/>
      </c>
      <c r="AD8513" t="str">
        <f t="shared" si="668"/>
        <v/>
      </c>
      <c r="AE8513" t="str">
        <f t="shared" si="664"/>
        <v/>
      </c>
      <c r="AF8513" t="s">
        <v>17472</v>
      </c>
      <c r="AG8513">
        <v>5</v>
      </c>
      <c r="AH8513" t="s">
        <v>20156</v>
      </c>
      <c r="AI8513">
        <v>17082.987150000001</v>
      </c>
      <c r="AJ8513">
        <v>4477.9158399999997</v>
      </c>
      <c r="AK8513">
        <v>-21</v>
      </c>
      <c r="AL8513">
        <v>1256</v>
      </c>
      <c r="AM8513">
        <v>1277</v>
      </c>
      <c r="AN8513">
        <v>-45.704369999999997</v>
      </c>
      <c r="AO8513">
        <v>-74.345359999999999</v>
      </c>
      <c r="AP8513" t="s">
        <v>2</v>
      </c>
      <c r="AQ8513" t="s">
        <v>1</v>
      </c>
      <c r="AR8513" t="s">
        <v>18417</v>
      </c>
      <c r="AS8513" t="s">
        <v>22640</v>
      </c>
      <c r="AT8513" t="s">
        <v>22740</v>
      </c>
      <c r="AU8513" t="s">
        <v>10477</v>
      </c>
      <c r="AV8513" t="s">
        <v>10477</v>
      </c>
      <c r="AW8513" t="s">
        <v>17203</v>
      </c>
      <c r="AX8513" t="s">
        <v>2</v>
      </c>
      <c r="AY8513" t="s">
        <v>2</v>
      </c>
      <c r="AZ8513" t="s">
        <v>2</v>
      </c>
      <c r="BA8513" t="s">
        <v>2</v>
      </c>
      <c r="BB8513" t="s">
        <v>2</v>
      </c>
      <c r="BC8513" t="s">
        <v>2</v>
      </c>
      <c r="BD8513" t="s">
        <v>2</v>
      </c>
      <c r="BE8513" t="s">
        <v>2</v>
      </c>
      <c r="BF8513" t="s">
        <v>2</v>
      </c>
    </row>
    <row r="8514" spans="1:58" x14ac:dyDescent="0.25">
      <c r="A8514">
        <v>12566</v>
      </c>
      <c r="B8514" t="s">
        <v>2</v>
      </c>
      <c r="C8514" t="s">
        <v>10946</v>
      </c>
      <c r="D8514" t="s">
        <v>10946</v>
      </c>
      <c r="E8514" t="s">
        <v>17205</v>
      </c>
      <c r="F8514" t="s">
        <v>10477</v>
      </c>
      <c r="G8514" t="s">
        <v>10941</v>
      </c>
      <c r="H8514" t="s">
        <v>17187</v>
      </c>
      <c r="I8514" t="s">
        <v>17201</v>
      </c>
      <c r="J8514" t="s">
        <v>10946</v>
      </c>
      <c r="K8514" t="s">
        <v>2</v>
      </c>
      <c r="L8514" t="s">
        <v>2</v>
      </c>
      <c r="M8514" t="s">
        <v>2</v>
      </c>
      <c r="N8514" t="s">
        <v>2</v>
      </c>
      <c r="O8514" t="s">
        <v>2</v>
      </c>
      <c r="T8514" t="s">
        <v>10946</v>
      </c>
      <c r="Z8514" s="4"/>
      <c r="AA8514" t="str">
        <f t="shared" si="666"/>
        <v>x</v>
      </c>
      <c r="AB8514">
        <f t="shared" si="665"/>
        <v>10</v>
      </c>
      <c r="AC8514" t="str">
        <f t="shared" si="667"/>
        <v/>
      </c>
      <c r="AD8514" t="str">
        <f t="shared" si="668"/>
        <v/>
      </c>
      <c r="AE8514" t="str">
        <f t="shared" ref="AE8514:AE8577" si="669">IF(LEN(AA8514)&gt;1,INDEX($A$2:$A$8617, MATCH(AA8514,$D$2:$D$8617,FALSE)),"")</f>
        <v/>
      </c>
      <c r="AF8514" t="s">
        <v>17472</v>
      </c>
      <c r="AG8514">
        <v>5</v>
      </c>
      <c r="AH8514" t="s">
        <v>18114</v>
      </c>
      <c r="AI8514">
        <v>8055.9733699999997</v>
      </c>
      <c r="AJ8514">
        <v>1086.6127300000001</v>
      </c>
      <c r="AK8514">
        <v>0</v>
      </c>
      <c r="AL8514">
        <v>1510</v>
      </c>
      <c r="AM8514">
        <v>1510</v>
      </c>
      <c r="AN8514">
        <v>-37.913890000000002</v>
      </c>
      <c r="AO8514">
        <v>-73.066410000000005</v>
      </c>
      <c r="AP8514" t="s">
        <v>2</v>
      </c>
      <c r="AQ8514" t="s">
        <v>1</v>
      </c>
      <c r="AR8514" t="s">
        <v>18417</v>
      </c>
      <c r="AS8514" t="s">
        <v>22640</v>
      </c>
      <c r="AT8514" t="s">
        <v>22640</v>
      </c>
      <c r="AU8514" t="s">
        <v>10477</v>
      </c>
      <c r="AV8514" t="s">
        <v>10477</v>
      </c>
      <c r="AW8514" t="s">
        <v>10946</v>
      </c>
      <c r="AX8514" t="s">
        <v>2</v>
      </c>
      <c r="AY8514" t="s">
        <v>2</v>
      </c>
      <c r="AZ8514" t="s">
        <v>30873</v>
      </c>
      <c r="BA8514" t="s">
        <v>10946</v>
      </c>
      <c r="BB8514" t="s">
        <v>19965</v>
      </c>
      <c r="BC8514" t="s">
        <v>19966</v>
      </c>
      <c r="BD8514" t="s">
        <v>2</v>
      </c>
      <c r="BE8514" t="s">
        <v>25490</v>
      </c>
      <c r="BF8514" t="s">
        <v>2</v>
      </c>
    </row>
    <row r="8515" spans="1:58" x14ac:dyDescent="0.25">
      <c r="A8515">
        <v>12573</v>
      </c>
      <c r="B8515" t="s">
        <v>2</v>
      </c>
      <c r="C8515" t="s">
        <v>10947</v>
      </c>
      <c r="D8515" t="s">
        <v>10947</v>
      </c>
      <c r="E8515" t="s">
        <v>17206</v>
      </c>
      <c r="F8515" t="s">
        <v>10477</v>
      </c>
      <c r="G8515" t="s">
        <v>10941</v>
      </c>
      <c r="H8515" t="s">
        <v>17187</v>
      </c>
      <c r="I8515" t="s">
        <v>17201</v>
      </c>
      <c r="J8515" t="s">
        <v>10947</v>
      </c>
      <c r="K8515" t="s">
        <v>2</v>
      </c>
      <c r="L8515" t="s">
        <v>2</v>
      </c>
      <c r="M8515" t="s">
        <v>2</v>
      </c>
      <c r="N8515" t="s">
        <v>2</v>
      </c>
      <c r="O8515" t="s">
        <v>2</v>
      </c>
      <c r="T8515" t="s">
        <v>10947</v>
      </c>
      <c r="Z8515" s="4"/>
      <c r="AA8515" t="str">
        <f t="shared" si="666"/>
        <v>x</v>
      </c>
      <c r="AB8515">
        <f t="shared" si="665"/>
        <v>10</v>
      </c>
      <c r="AC8515" t="str">
        <f t="shared" si="667"/>
        <v/>
      </c>
      <c r="AD8515" t="str">
        <f t="shared" si="668"/>
        <v/>
      </c>
      <c r="AE8515" t="str">
        <f t="shared" si="669"/>
        <v/>
      </c>
      <c r="AF8515" t="s">
        <v>17472</v>
      </c>
      <c r="AG8515">
        <v>5</v>
      </c>
      <c r="AH8515" t="s">
        <v>18114</v>
      </c>
      <c r="AI8515">
        <v>2026.6752100000001</v>
      </c>
      <c r="AJ8515">
        <v>427.21172000000001</v>
      </c>
      <c r="AK8515">
        <v>0</v>
      </c>
      <c r="AL8515">
        <v>1035</v>
      </c>
      <c r="AM8515">
        <v>1035</v>
      </c>
      <c r="AN8515">
        <v>-40.027140000000003</v>
      </c>
      <c r="AO8515">
        <v>-73.253680000000003</v>
      </c>
      <c r="AP8515" t="s">
        <v>2</v>
      </c>
      <c r="AQ8515" t="s">
        <v>1</v>
      </c>
      <c r="AR8515" t="s">
        <v>18417</v>
      </c>
      <c r="AS8515" t="s">
        <v>22640</v>
      </c>
      <c r="AT8515" t="s">
        <v>22640</v>
      </c>
      <c r="AU8515" t="s">
        <v>10477</v>
      </c>
      <c r="AV8515" t="s">
        <v>10477</v>
      </c>
      <c r="AW8515" t="s">
        <v>10947</v>
      </c>
      <c r="AX8515" t="s">
        <v>2</v>
      </c>
      <c r="AY8515" t="s">
        <v>2</v>
      </c>
      <c r="AZ8515" t="s">
        <v>30874</v>
      </c>
      <c r="BA8515" t="s">
        <v>10950</v>
      </c>
      <c r="BB8515" t="s">
        <v>2</v>
      </c>
      <c r="BC8515" t="s">
        <v>2</v>
      </c>
      <c r="BD8515" t="s">
        <v>2</v>
      </c>
      <c r="BE8515" t="s">
        <v>25489</v>
      </c>
      <c r="BF8515" t="s">
        <v>2</v>
      </c>
    </row>
    <row r="8516" spans="1:58" x14ac:dyDescent="0.25">
      <c r="A8516">
        <v>12571</v>
      </c>
      <c r="B8516" t="s">
        <v>2</v>
      </c>
      <c r="C8516" t="s">
        <v>10948</v>
      </c>
      <c r="D8516" t="s">
        <v>10948</v>
      </c>
      <c r="E8516" t="s">
        <v>17207</v>
      </c>
      <c r="F8516" t="s">
        <v>10477</v>
      </c>
      <c r="G8516" t="s">
        <v>10941</v>
      </c>
      <c r="H8516" t="s">
        <v>17187</v>
      </c>
      <c r="I8516" t="s">
        <v>17201</v>
      </c>
      <c r="J8516" t="s">
        <v>10948</v>
      </c>
      <c r="K8516" t="s">
        <v>2</v>
      </c>
      <c r="L8516" t="s">
        <v>2</v>
      </c>
      <c r="M8516" t="s">
        <v>2</v>
      </c>
      <c r="N8516" t="s">
        <v>2</v>
      </c>
      <c r="O8516" t="s">
        <v>2</v>
      </c>
      <c r="T8516" t="s">
        <v>10948</v>
      </c>
      <c r="Z8516" s="4"/>
      <c r="AA8516" t="str">
        <f t="shared" si="666"/>
        <v>x</v>
      </c>
      <c r="AB8516">
        <f t="shared" si="665"/>
        <v>10</v>
      </c>
      <c r="AC8516" t="str">
        <f t="shared" si="667"/>
        <v/>
      </c>
      <c r="AD8516" t="str">
        <f t="shared" si="668"/>
        <v/>
      </c>
      <c r="AE8516" t="str">
        <f t="shared" si="669"/>
        <v/>
      </c>
      <c r="AF8516" t="s">
        <v>17472</v>
      </c>
      <c r="AG8516">
        <v>5</v>
      </c>
      <c r="AH8516" t="s">
        <v>18114</v>
      </c>
      <c r="AI8516">
        <v>1687.48323</v>
      </c>
      <c r="AJ8516">
        <v>289.52677999999997</v>
      </c>
      <c r="AK8516">
        <v>0</v>
      </c>
      <c r="AL8516">
        <v>844</v>
      </c>
      <c r="AM8516">
        <v>844</v>
      </c>
      <c r="AN8516">
        <v>-42.486690000000003</v>
      </c>
      <c r="AO8516">
        <v>-73.966120000000004</v>
      </c>
      <c r="AP8516" t="s">
        <v>2</v>
      </c>
      <c r="AQ8516" t="s">
        <v>1</v>
      </c>
      <c r="AR8516" t="s">
        <v>18417</v>
      </c>
      <c r="AS8516" t="s">
        <v>22640</v>
      </c>
      <c r="AT8516" t="s">
        <v>22640</v>
      </c>
      <c r="AU8516" t="s">
        <v>10477</v>
      </c>
      <c r="AV8516" t="s">
        <v>10477</v>
      </c>
      <c r="AW8516" t="s">
        <v>10948</v>
      </c>
      <c r="AX8516" t="s">
        <v>2</v>
      </c>
      <c r="AY8516" t="s">
        <v>2</v>
      </c>
      <c r="AZ8516" t="s">
        <v>30877</v>
      </c>
      <c r="BA8516" t="s">
        <v>10948</v>
      </c>
      <c r="BB8516" t="s">
        <v>2</v>
      </c>
      <c r="BC8516" t="s">
        <v>2</v>
      </c>
      <c r="BD8516" t="s">
        <v>2</v>
      </c>
      <c r="BE8516" t="s">
        <v>28473</v>
      </c>
      <c r="BF8516" t="s">
        <v>2</v>
      </c>
    </row>
    <row r="8517" spans="1:58" x14ac:dyDescent="0.25">
      <c r="A8517">
        <v>13061</v>
      </c>
      <c r="B8517" t="s">
        <v>2</v>
      </c>
      <c r="C8517" t="s">
        <v>10949</v>
      </c>
      <c r="D8517" t="s">
        <v>10949</v>
      </c>
      <c r="E8517" t="s">
        <v>17208</v>
      </c>
      <c r="F8517" t="s">
        <v>10477</v>
      </c>
      <c r="G8517" t="s">
        <v>10941</v>
      </c>
      <c r="H8517" t="s">
        <v>17187</v>
      </c>
      <c r="I8517" t="s">
        <v>17201</v>
      </c>
      <c r="J8517" t="s">
        <v>10949</v>
      </c>
      <c r="K8517" t="s">
        <v>2</v>
      </c>
      <c r="L8517" t="s">
        <v>2</v>
      </c>
      <c r="M8517" t="s">
        <v>2</v>
      </c>
      <c r="N8517" t="s">
        <v>2</v>
      </c>
      <c r="O8517" t="s">
        <v>2</v>
      </c>
      <c r="T8517" t="s">
        <v>10949</v>
      </c>
      <c r="Z8517" s="4"/>
      <c r="AA8517" t="str">
        <f t="shared" si="666"/>
        <v>x</v>
      </c>
      <c r="AB8517">
        <f t="shared" si="665"/>
        <v>10</v>
      </c>
      <c r="AC8517" t="str">
        <f t="shared" si="667"/>
        <v/>
      </c>
      <c r="AD8517" t="str">
        <f t="shared" si="668"/>
        <v/>
      </c>
      <c r="AE8517" t="str">
        <f t="shared" si="669"/>
        <v/>
      </c>
      <c r="AF8517" t="s">
        <v>17472</v>
      </c>
      <c r="AG8517">
        <v>5</v>
      </c>
      <c r="AH8517" t="s">
        <v>18114</v>
      </c>
      <c r="AI8517">
        <v>705.44674999999995</v>
      </c>
      <c r="AJ8517">
        <v>175.60039</v>
      </c>
      <c r="AK8517">
        <v>0</v>
      </c>
      <c r="AL8517">
        <v>754</v>
      </c>
      <c r="AM8517">
        <v>754</v>
      </c>
      <c r="AN8517">
        <v>-39.52704</v>
      </c>
      <c r="AO8517">
        <v>-73.192340000000002</v>
      </c>
      <c r="AP8517" t="s">
        <v>2</v>
      </c>
      <c r="AQ8517" t="s">
        <v>1</v>
      </c>
      <c r="AR8517" t="s">
        <v>18417</v>
      </c>
      <c r="AS8517" t="s">
        <v>22640</v>
      </c>
      <c r="AT8517" t="s">
        <v>22640</v>
      </c>
      <c r="AU8517" t="s">
        <v>10477</v>
      </c>
      <c r="AV8517" t="s">
        <v>10477</v>
      </c>
      <c r="AW8517" t="s">
        <v>10949</v>
      </c>
      <c r="AX8517" t="s">
        <v>2</v>
      </c>
      <c r="AY8517" t="s">
        <v>2</v>
      </c>
      <c r="AZ8517" t="s">
        <v>31161</v>
      </c>
      <c r="BA8517" t="s">
        <v>10949</v>
      </c>
      <c r="BB8517" t="s">
        <v>2</v>
      </c>
      <c r="BC8517" t="s">
        <v>2</v>
      </c>
      <c r="BD8517" t="s">
        <v>2</v>
      </c>
      <c r="BE8517" t="s">
        <v>2</v>
      </c>
      <c r="BF8517" t="s">
        <v>2</v>
      </c>
    </row>
    <row r="8518" spans="1:58" x14ac:dyDescent="0.25">
      <c r="A8518">
        <v>12567</v>
      </c>
      <c r="B8518" t="s">
        <v>2</v>
      </c>
      <c r="C8518" t="s">
        <v>10950</v>
      </c>
      <c r="D8518" t="s">
        <v>10950</v>
      </c>
      <c r="E8518" t="s">
        <v>17209</v>
      </c>
      <c r="F8518" t="s">
        <v>10477</v>
      </c>
      <c r="G8518" t="s">
        <v>10941</v>
      </c>
      <c r="H8518" t="s">
        <v>17187</v>
      </c>
      <c r="I8518" t="s">
        <v>17201</v>
      </c>
      <c r="J8518" t="s">
        <v>10950</v>
      </c>
      <c r="K8518" t="s">
        <v>2</v>
      </c>
      <c r="L8518" t="s">
        <v>2</v>
      </c>
      <c r="M8518" t="s">
        <v>2</v>
      </c>
      <c r="N8518" t="s">
        <v>2</v>
      </c>
      <c r="O8518" t="s">
        <v>2</v>
      </c>
      <c r="T8518" t="s">
        <v>10950</v>
      </c>
      <c r="Z8518" s="4"/>
      <c r="AA8518" t="str">
        <f t="shared" si="666"/>
        <v>x</v>
      </c>
      <c r="AB8518">
        <f t="shared" si="665"/>
        <v>10</v>
      </c>
      <c r="AC8518" t="str">
        <f t="shared" si="667"/>
        <v/>
      </c>
      <c r="AD8518" t="str">
        <f t="shared" si="668"/>
        <v/>
      </c>
      <c r="AE8518" t="str">
        <f t="shared" si="669"/>
        <v/>
      </c>
      <c r="AF8518" t="s">
        <v>17472</v>
      </c>
      <c r="AG8518">
        <v>5</v>
      </c>
      <c r="AH8518" t="s">
        <v>18114</v>
      </c>
      <c r="AI8518">
        <v>2140.6384499999999</v>
      </c>
      <c r="AJ8518">
        <v>659.29413999999997</v>
      </c>
      <c r="AK8518">
        <v>3</v>
      </c>
      <c r="AL8518">
        <v>1021</v>
      </c>
      <c r="AM8518">
        <v>1018</v>
      </c>
      <c r="AN8518">
        <v>-39.418460000000003</v>
      </c>
      <c r="AO8518">
        <v>-72.698560000000001</v>
      </c>
      <c r="AP8518" t="s">
        <v>2</v>
      </c>
      <c r="AQ8518" t="s">
        <v>1</v>
      </c>
      <c r="AR8518" t="s">
        <v>18417</v>
      </c>
      <c r="AS8518" t="s">
        <v>22640</v>
      </c>
      <c r="AT8518" t="s">
        <v>22640</v>
      </c>
      <c r="AU8518" t="s">
        <v>10477</v>
      </c>
      <c r="AV8518" t="s">
        <v>10477</v>
      </c>
      <c r="AW8518" t="s">
        <v>10950</v>
      </c>
      <c r="AX8518" t="s">
        <v>2</v>
      </c>
      <c r="AY8518" t="s">
        <v>2</v>
      </c>
      <c r="AZ8518" t="s">
        <v>30874</v>
      </c>
      <c r="BA8518" t="s">
        <v>10950</v>
      </c>
      <c r="BB8518" t="s">
        <v>2</v>
      </c>
      <c r="BC8518" t="s">
        <v>2</v>
      </c>
      <c r="BD8518" t="s">
        <v>2</v>
      </c>
      <c r="BE8518" t="s">
        <v>25489</v>
      </c>
      <c r="BF8518" t="s">
        <v>2</v>
      </c>
    </row>
    <row r="8519" spans="1:58" x14ac:dyDescent="0.25">
      <c r="A8519">
        <v>12569</v>
      </c>
      <c r="B8519" t="s">
        <v>2</v>
      </c>
      <c r="C8519" t="s">
        <v>10951</v>
      </c>
      <c r="D8519" t="s">
        <v>10951</v>
      </c>
      <c r="E8519" t="s">
        <v>17210</v>
      </c>
      <c r="F8519" t="s">
        <v>10477</v>
      </c>
      <c r="G8519" t="s">
        <v>10941</v>
      </c>
      <c r="H8519" t="s">
        <v>17187</v>
      </c>
      <c r="I8519" t="s">
        <v>17201</v>
      </c>
      <c r="J8519" t="s">
        <v>10951</v>
      </c>
      <c r="K8519" t="s">
        <v>2</v>
      </c>
      <c r="L8519" t="s">
        <v>2</v>
      </c>
      <c r="M8519" t="s">
        <v>2</v>
      </c>
      <c r="N8519" t="s">
        <v>2</v>
      </c>
      <c r="O8519" t="s">
        <v>2</v>
      </c>
      <c r="T8519" t="s">
        <v>10951</v>
      </c>
      <c r="Z8519" s="4"/>
      <c r="AA8519" t="str">
        <f t="shared" si="666"/>
        <v>x</v>
      </c>
      <c r="AB8519">
        <f t="shared" si="665"/>
        <v>10</v>
      </c>
      <c r="AC8519" t="str">
        <f t="shared" si="667"/>
        <v/>
      </c>
      <c r="AD8519" t="str">
        <f t="shared" si="668"/>
        <v/>
      </c>
      <c r="AE8519" t="str">
        <f t="shared" si="669"/>
        <v/>
      </c>
      <c r="AF8519" t="s">
        <v>17472</v>
      </c>
      <c r="AG8519">
        <v>5</v>
      </c>
      <c r="AH8519" t="s">
        <v>18114</v>
      </c>
      <c r="AI8519">
        <v>2022.74101</v>
      </c>
      <c r="AJ8519">
        <v>277.17444999999998</v>
      </c>
      <c r="AK8519">
        <v>0</v>
      </c>
      <c r="AL8519">
        <v>1002</v>
      </c>
      <c r="AM8519">
        <v>1002</v>
      </c>
      <c r="AN8519">
        <v>-40.93629</v>
      </c>
      <c r="AO8519">
        <v>-73.718000000000004</v>
      </c>
      <c r="AP8519" t="s">
        <v>2</v>
      </c>
      <c r="AQ8519" t="s">
        <v>1</v>
      </c>
      <c r="AR8519" t="s">
        <v>18417</v>
      </c>
      <c r="AS8519" t="s">
        <v>22640</v>
      </c>
      <c r="AT8519" t="s">
        <v>22640</v>
      </c>
      <c r="AU8519" t="s">
        <v>10477</v>
      </c>
      <c r="AV8519" t="s">
        <v>10477</v>
      </c>
      <c r="AW8519" t="s">
        <v>10951</v>
      </c>
      <c r="AX8519" t="s">
        <v>2</v>
      </c>
      <c r="AY8519" t="s">
        <v>2</v>
      </c>
      <c r="AZ8519" t="s">
        <v>30876</v>
      </c>
      <c r="BA8519" t="s">
        <v>10951</v>
      </c>
      <c r="BB8519" t="s">
        <v>2</v>
      </c>
      <c r="BC8519" t="s">
        <v>2</v>
      </c>
      <c r="BD8519" t="s">
        <v>2</v>
      </c>
      <c r="BE8519" t="s">
        <v>2</v>
      </c>
      <c r="BF8519" t="s">
        <v>2</v>
      </c>
    </row>
    <row r="8520" spans="1:58" x14ac:dyDescent="0.25">
      <c r="A8520">
        <v>12568</v>
      </c>
      <c r="B8520" t="s">
        <v>2</v>
      </c>
      <c r="C8520" t="s">
        <v>10952</v>
      </c>
      <c r="D8520" t="s">
        <v>10952</v>
      </c>
      <c r="E8520" t="s">
        <v>17211</v>
      </c>
      <c r="F8520" t="s">
        <v>10477</v>
      </c>
      <c r="G8520" t="s">
        <v>10941</v>
      </c>
      <c r="H8520" t="s">
        <v>17187</v>
      </c>
      <c r="I8520" t="s">
        <v>17201</v>
      </c>
      <c r="J8520" t="s">
        <v>10952</v>
      </c>
      <c r="K8520" t="s">
        <v>2</v>
      </c>
      <c r="L8520" t="s">
        <v>2</v>
      </c>
      <c r="M8520" t="s">
        <v>2</v>
      </c>
      <c r="N8520" t="s">
        <v>2</v>
      </c>
      <c r="O8520" t="s">
        <v>2</v>
      </c>
      <c r="T8520" t="s">
        <v>10952</v>
      </c>
      <c r="Z8520" s="4"/>
      <c r="AA8520" t="str">
        <f t="shared" si="666"/>
        <v>x</v>
      </c>
      <c r="AB8520">
        <f t="shared" si="665"/>
        <v>10</v>
      </c>
      <c r="AC8520" t="str">
        <f t="shared" si="667"/>
        <v/>
      </c>
      <c r="AD8520" t="str">
        <f t="shared" si="668"/>
        <v/>
      </c>
      <c r="AE8520" t="str">
        <f t="shared" si="669"/>
        <v/>
      </c>
      <c r="AF8520" t="s">
        <v>17472</v>
      </c>
      <c r="AG8520">
        <v>5</v>
      </c>
      <c r="AH8520" t="s">
        <v>18114</v>
      </c>
      <c r="AI8520">
        <v>1164.2456099999999</v>
      </c>
      <c r="AJ8520">
        <v>167.6361</v>
      </c>
      <c r="AK8520">
        <v>0</v>
      </c>
      <c r="AL8520">
        <v>1042</v>
      </c>
      <c r="AM8520">
        <v>1042</v>
      </c>
      <c r="AN8520">
        <v>-40.356879999999997</v>
      </c>
      <c r="AO8520">
        <v>-73.584969999999998</v>
      </c>
      <c r="AP8520" t="s">
        <v>2</v>
      </c>
      <c r="AQ8520" t="s">
        <v>1</v>
      </c>
      <c r="AR8520" t="s">
        <v>18417</v>
      </c>
      <c r="AS8520" t="s">
        <v>22640</v>
      </c>
      <c r="AT8520" t="s">
        <v>22640</v>
      </c>
      <c r="AU8520" t="s">
        <v>10477</v>
      </c>
      <c r="AV8520" t="s">
        <v>10477</v>
      </c>
      <c r="AW8520" t="s">
        <v>10952</v>
      </c>
      <c r="AX8520" t="s">
        <v>2</v>
      </c>
      <c r="AY8520" t="s">
        <v>2</v>
      </c>
      <c r="AZ8520" t="s">
        <v>30875</v>
      </c>
      <c r="BA8520" t="s">
        <v>10952</v>
      </c>
      <c r="BB8520" t="s">
        <v>2</v>
      </c>
      <c r="BC8520" t="s">
        <v>2</v>
      </c>
      <c r="BD8520" t="s">
        <v>2</v>
      </c>
      <c r="BE8520" t="s">
        <v>25941</v>
      </c>
      <c r="BF8520" t="s">
        <v>2</v>
      </c>
    </row>
    <row r="8521" spans="1:58" x14ac:dyDescent="0.25">
      <c r="A8521">
        <v>11644</v>
      </c>
      <c r="B8521" t="s">
        <v>12746</v>
      </c>
      <c r="C8521" t="s">
        <v>15185</v>
      </c>
      <c r="D8521" t="s">
        <v>17212</v>
      </c>
      <c r="E8521" t="s">
        <v>17213</v>
      </c>
      <c r="F8521" t="s">
        <v>10477</v>
      </c>
      <c r="G8521" t="s">
        <v>10941</v>
      </c>
      <c r="H8521" t="s">
        <v>17212</v>
      </c>
      <c r="I8521" t="s">
        <v>2</v>
      </c>
      <c r="J8521" t="s">
        <v>2</v>
      </c>
      <c r="K8521" t="s">
        <v>2</v>
      </c>
      <c r="L8521" t="s">
        <v>2</v>
      </c>
      <c r="M8521" t="s">
        <v>2</v>
      </c>
      <c r="N8521" t="s">
        <v>2</v>
      </c>
      <c r="O8521" t="s">
        <v>2</v>
      </c>
      <c r="R8521" t="s">
        <v>17212</v>
      </c>
      <c r="Z8521" s="4"/>
      <c r="AA8521" t="str">
        <f t="shared" si="666"/>
        <v>x</v>
      </c>
      <c r="AB8521">
        <f t="shared" si="665"/>
        <v>10</v>
      </c>
      <c r="AC8521" t="str">
        <f t="shared" si="667"/>
        <v/>
      </c>
      <c r="AD8521" t="str">
        <f t="shared" si="668"/>
        <v/>
      </c>
      <c r="AE8521" t="str">
        <f t="shared" si="669"/>
        <v/>
      </c>
      <c r="AF8521" t="s">
        <v>17471</v>
      </c>
      <c r="AG8521">
        <v>3</v>
      </c>
      <c r="AH8521" t="s">
        <v>18114</v>
      </c>
      <c r="AI8521">
        <v>6082.9886699999997</v>
      </c>
      <c r="AJ8521">
        <v>1784.1529599999999</v>
      </c>
      <c r="AK8521">
        <v>10</v>
      </c>
      <c r="AL8521">
        <v>837</v>
      </c>
      <c r="AM8521">
        <v>827</v>
      </c>
      <c r="AN8521">
        <v>-0.53752319999999998</v>
      </c>
      <c r="AO8521">
        <v>-80.123140000000006</v>
      </c>
      <c r="AP8521" t="s">
        <v>1</v>
      </c>
      <c r="AQ8521" t="s">
        <v>1</v>
      </c>
      <c r="AR8521" t="s">
        <v>18398</v>
      </c>
      <c r="AS8521" t="s">
        <v>22647</v>
      </c>
      <c r="AT8521" t="s">
        <v>22647</v>
      </c>
      <c r="AU8521" t="s">
        <v>10477</v>
      </c>
      <c r="AV8521" t="s">
        <v>10477</v>
      </c>
      <c r="AW8521" t="s">
        <v>17212</v>
      </c>
      <c r="AX8521" t="s">
        <v>2</v>
      </c>
      <c r="AY8521" t="s">
        <v>2</v>
      </c>
      <c r="AZ8521" t="s">
        <v>30057</v>
      </c>
      <c r="BA8521" t="s">
        <v>15185</v>
      </c>
      <c r="BB8521" t="s">
        <v>2</v>
      </c>
      <c r="BC8521" t="s">
        <v>2</v>
      </c>
      <c r="BD8521" t="s">
        <v>2</v>
      </c>
      <c r="BE8521" t="s">
        <v>2</v>
      </c>
      <c r="BF8521" t="s">
        <v>2</v>
      </c>
    </row>
    <row r="8522" spans="1:58" x14ac:dyDescent="0.25">
      <c r="A8522">
        <v>15626</v>
      </c>
      <c r="B8522" t="s">
        <v>2</v>
      </c>
      <c r="C8522" t="s">
        <v>10953</v>
      </c>
      <c r="D8522" t="s">
        <v>10953</v>
      </c>
      <c r="E8522" t="s">
        <v>17214</v>
      </c>
      <c r="F8522" t="s">
        <v>10477</v>
      </c>
      <c r="G8522" t="s">
        <v>10941</v>
      </c>
      <c r="H8522" t="s">
        <v>17212</v>
      </c>
      <c r="I8522" t="s">
        <v>10953</v>
      </c>
      <c r="J8522" t="s">
        <v>2</v>
      </c>
      <c r="K8522" t="s">
        <v>2</v>
      </c>
      <c r="L8522" t="s">
        <v>2</v>
      </c>
      <c r="M8522" t="s">
        <v>2</v>
      </c>
      <c r="N8522" t="s">
        <v>2</v>
      </c>
      <c r="O8522" t="s">
        <v>2</v>
      </c>
      <c r="S8522" t="s">
        <v>10953</v>
      </c>
      <c r="Z8522" s="4"/>
      <c r="AA8522" t="str">
        <f t="shared" si="666"/>
        <v>x</v>
      </c>
      <c r="AB8522">
        <f t="shared" si="665"/>
        <v>10</v>
      </c>
      <c r="AC8522" t="str">
        <f t="shared" si="667"/>
        <v/>
      </c>
      <c r="AD8522" t="str">
        <f t="shared" si="668"/>
        <v/>
      </c>
      <c r="AE8522" t="str">
        <f t="shared" si="669"/>
        <v/>
      </c>
      <c r="AF8522" t="s">
        <v>17472</v>
      </c>
      <c r="AG8522">
        <v>4</v>
      </c>
      <c r="AH8522" t="s">
        <v>18114</v>
      </c>
      <c r="AI8522">
        <v>3272.3616699999998</v>
      </c>
      <c r="AJ8522">
        <v>1028.2343900000001</v>
      </c>
      <c r="AK8522">
        <v>12</v>
      </c>
      <c r="AL8522">
        <v>837</v>
      </c>
      <c r="AM8522">
        <v>825</v>
      </c>
      <c r="AN8522">
        <v>-1.2341249999999999</v>
      </c>
      <c r="AO8522">
        <v>-80.370490000000004</v>
      </c>
      <c r="AP8522" t="s">
        <v>2</v>
      </c>
      <c r="AQ8522" t="s">
        <v>1</v>
      </c>
      <c r="AR8522" t="s">
        <v>18398</v>
      </c>
      <c r="AS8522" t="s">
        <v>22647</v>
      </c>
      <c r="AT8522" t="s">
        <v>22647</v>
      </c>
      <c r="AU8522" t="s">
        <v>10477</v>
      </c>
      <c r="AV8522" t="s">
        <v>10477</v>
      </c>
      <c r="AW8522" t="s">
        <v>10953</v>
      </c>
      <c r="AX8522" t="s">
        <v>2</v>
      </c>
      <c r="AY8522" t="s">
        <v>2</v>
      </c>
      <c r="AZ8522" t="s">
        <v>32430</v>
      </c>
      <c r="BA8522" t="s">
        <v>27439</v>
      </c>
      <c r="BB8522" t="s">
        <v>2</v>
      </c>
      <c r="BC8522" t="s">
        <v>2</v>
      </c>
      <c r="BD8522" t="s">
        <v>2</v>
      </c>
      <c r="BE8522" t="s">
        <v>2</v>
      </c>
      <c r="BF8522" t="s">
        <v>2</v>
      </c>
    </row>
    <row r="8523" spans="1:58" x14ac:dyDescent="0.25">
      <c r="A8523">
        <v>15625</v>
      </c>
      <c r="B8523" t="s">
        <v>2</v>
      </c>
      <c r="C8523" t="s">
        <v>10954</v>
      </c>
      <c r="D8523" t="s">
        <v>10954</v>
      </c>
      <c r="E8523" t="s">
        <v>17215</v>
      </c>
      <c r="F8523" t="s">
        <v>10477</v>
      </c>
      <c r="G8523" t="s">
        <v>10941</v>
      </c>
      <c r="H8523" t="s">
        <v>17212</v>
      </c>
      <c r="I8523" t="s">
        <v>10954</v>
      </c>
      <c r="J8523" t="s">
        <v>2</v>
      </c>
      <c r="K8523" t="s">
        <v>2</v>
      </c>
      <c r="L8523" t="s">
        <v>2</v>
      </c>
      <c r="M8523" t="s">
        <v>2</v>
      </c>
      <c r="N8523" t="s">
        <v>2</v>
      </c>
      <c r="O8523" t="s">
        <v>2</v>
      </c>
      <c r="S8523" t="s">
        <v>10954</v>
      </c>
      <c r="Z8523" s="4"/>
      <c r="AA8523" t="str">
        <f t="shared" si="666"/>
        <v>x</v>
      </c>
      <c r="AB8523">
        <f t="shared" si="665"/>
        <v>10</v>
      </c>
      <c r="AC8523" t="str">
        <f t="shared" si="667"/>
        <v/>
      </c>
      <c r="AD8523" t="str">
        <f t="shared" si="668"/>
        <v/>
      </c>
      <c r="AE8523" t="str">
        <f t="shared" si="669"/>
        <v/>
      </c>
      <c r="AF8523" t="s">
        <v>17472</v>
      </c>
      <c r="AG8523">
        <v>4</v>
      </c>
      <c r="AH8523" t="s">
        <v>18114</v>
      </c>
      <c r="AI8523">
        <v>2810.627</v>
      </c>
      <c r="AJ8523">
        <v>755.91857000000005</v>
      </c>
      <c r="AK8523">
        <v>10</v>
      </c>
      <c r="AL8523">
        <v>791</v>
      </c>
      <c r="AM8523">
        <v>781</v>
      </c>
      <c r="AN8523">
        <v>0.27211920000000001</v>
      </c>
      <c r="AO8523">
        <v>-79.835650000000001</v>
      </c>
      <c r="AP8523" t="s">
        <v>2</v>
      </c>
      <c r="AQ8523" t="s">
        <v>1</v>
      </c>
      <c r="AR8523" t="s">
        <v>18398</v>
      </c>
      <c r="AS8523" t="s">
        <v>22647</v>
      </c>
      <c r="AT8523" t="s">
        <v>22647</v>
      </c>
      <c r="AU8523" t="s">
        <v>10477</v>
      </c>
      <c r="AV8523" t="s">
        <v>10477</v>
      </c>
      <c r="AW8523" t="s">
        <v>10954</v>
      </c>
      <c r="AX8523" t="s">
        <v>2</v>
      </c>
      <c r="AY8523" t="s">
        <v>2</v>
      </c>
      <c r="AZ8523" t="s">
        <v>32429</v>
      </c>
      <c r="BA8523" t="s">
        <v>10954</v>
      </c>
      <c r="BB8523" t="s">
        <v>2</v>
      </c>
      <c r="BC8523" t="s">
        <v>2</v>
      </c>
      <c r="BD8523" t="s">
        <v>2</v>
      </c>
      <c r="BE8523" t="s">
        <v>2</v>
      </c>
      <c r="BF8523" t="s">
        <v>2</v>
      </c>
    </row>
    <row r="8524" spans="1:58" x14ac:dyDescent="0.25">
      <c r="A8524">
        <v>11949</v>
      </c>
      <c r="B8524" t="s">
        <v>12747</v>
      </c>
      <c r="C8524" t="s">
        <v>10955</v>
      </c>
      <c r="D8524" t="s">
        <v>10955</v>
      </c>
      <c r="E8524" t="s">
        <v>10956</v>
      </c>
      <c r="F8524" t="s">
        <v>10477</v>
      </c>
      <c r="G8524" t="s">
        <v>10941</v>
      </c>
      <c r="H8524" t="s">
        <v>10955</v>
      </c>
      <c r="I8524" t="s">
        <v>2</v>
      </c>
      <c r="J8524" t="s">
        <v>2</v>
      </c>
      <c r="K8524" t="s">
        <v>2</v>
      </c>
      <c r="L8524" t="s">
        <v>2</v>
      </c>
      <c r="M8524" t="s">
        <v>2</v>
      </c>
      <c r="N8524" t="s">
        <v>2</v>
      </c>
      <c r="O8524" t="s">
        <v>2</v>
      </c>
      <c r="R8524" t="s">
        <v>10955</v>
      </c>
      <c r="Z8524" s="4"/>
      <c r="AA8524" t="str">
        <f t="shared" si="666"/>
        <v>x</v>
      </c>
      <c r="AB8524">
        <f t="shared" si="665"/>
        <v>10</v>
      </c>
      <c r="AC8524" t="str">
        <f t="shared" si="667"/>
        <v/>
      </c>
      <c r="AD8524" t="str">
        <f t="shared" si="668"/>
        <v/>
      </c>
      <c r="AE8524" t="str">
        <f t="shared" si="669"/>
        <v/>
      </c>
      <c r="AF8524" t="s">
        <v>17471</v>
      </c>
      <c r="AG8524">
        <v>3</v>
      </c>
      <c r="AH8524" t="s">
        <v>18234</v>
      </c>
      <c r="AI8524">
        <v>17639.042020000001</v>
      </c>
      <c r="AJ8524">
        <v>3262.9898499999999</v>
      </c>
      <c r="AK8524">
        <v>19</v>
      </c>
      <c r="AL8524">
        <v>2045</v>
      </c>
      <c r="AM8524">
        <v>2026</v>
      </c>
      <c r="AN8524">
        <v>10.5351</v>
      </c>
      <c r="AO8524">
        <v>-69.854920000000007</v>
      </c>
      <c r="AP8524" t="s">
        <v>1</v>
      </c>
      <c r="AQ8524" t="s">
        <v>1</v>
      </c>
      <c r="AR8524" t="s">
        <v>18204</v>
      </c>
      <c r="AS8524" t="s">
        <v>22641</v>
      </c>
      <c r="AT8524" t="s">
        <v>22641</v>
      </c>
      <c r="AU8524" t="s">
        <v>10477</v>
      </c>
      <c r="AV8524" t="s">
        <v>10477</v>
      </c>
      <c r="AW8524" t="s">
        <v>10955</v>
      </c>
      <c r="AX8524" t="s">
        <v>2</v>
      </c>
      <c r="AY8524" t="s">
        <v>2</v>
      </c>
      <c r="AZ8524" t="s">
        <v>10955</v>
      </c>
      <c r="BA8524" t="s">
        <v>18901</v>
      </c>
      <c r="BB8524" t="s">
        <v>2</v>
      </c>
      <c r="BC8524" t="s">
        <v>2</v>
      </c>
      <c r="BD8524" t="s">
        <v>2</v>
      </c>
      <c r="BE8524" t="s">
        <v>24458</v>
      </c>
      <c r="BF8524" t="s">
        <v>2</v>
      </c>
    </row>
    <row r="8525" spans="1:58" x14ac:dyDescent="0.25">
      <c r="A8525">
        <v>14611</v>
      </c>
      <c r="B8525" t="s">
        <v>2</v>
      </c>
      <c r="C8525" t="s">
        <v>10957</v>
      </c>
      <c r="D8525" t="s">
        <v>10957</v>
      </c>
      <c r="E8525" t="s">
        <v>10958</v>
      </c>
      <c r="F8525" t="s">
        <v>10477</v>
      </c>
      <c r="G8525" t="s">
        <v>10941</v>
      </c>
      <c r="H8525" t="s">
        <v>10955</v>
      </c>
      <c r="I8525" t="s">
        <v>10957</v>
      </c>
      <c r="J8525" t="s">
        <v>2</v>
      </c>
      <c r="K8525" t="s">
        <v>2</v>
      </c>
      <c r="L8525" t="s">
        <v>2</v>
      </c>
      <c r="M8525" t="s">
        <v>2</v>
      </c>
      <c r="N8525" t="s">
        <v>2</v>
      </c>
      <c r="O8525" t="s">
        <v>2</v>
      </c>
      <c r="S8525" t="s">
        <v>10957</v>
      </c>
      <c r="Z8525" s="4"/>
      <c r="AA8525" t="str">
        <f t="shared" si="666"/>
        <v>x</v>
      </c>
      <c r="AB8525">
        <f t="shared" si="665"/>
        <v>10</v>
      </c>
      <c r="AC8525" t="str">
        <f t="shared" si="667"/>
        <v/>
      </c>
      <c r="AD8525" t="str">
        <f t="shared" si="668"/>
        <v/>
      </c>
      <c r="AE8525" t="str">
        <f t="shared" si="669"/>
        <v/>
      </c>
      <c r="AF8525" t="s">
        <v>17471</v>
      </c>
      <c r="AG8525">
        <v>4</v>
      </c>
      <c r="AH8525" t="s">
        <v>18114</v>
      </c>
      <c r="AI8525">
        <v>5246.5587999999998</v>
      </c>
      <c r="AJ8525">
        <v>1223.2649100000001</v>
      </c>
      <c r="AK8525">
        <v>30</v>
      </c>
      <c r="AL8525">
        <v>2045</v>
      </c>
      <c r="AM8525">
        <v>2015</v>
      </c>
      <c r="AN8525">
        <v>10.776300000000001</v>
      </c>
      <c r="AO8525">
        <v>-70.292090000000002</v>
      </c>
      <c r="AP8525" t="s">
        <v>2</v>
      </c>
      <c r="AQ8525" t="s">
        <v>1</v>
      </c>
      <c r="AR8525" t="s">
        <v>18204</v>
      </c>
      <c r="AS8525" t="s">
        <v>22641</v>
      </c>
      <c r="AT8525" t="s">
        <v>22641</v>
      </c>
      <c r="AU8525" t="s">
        <v>10477</v>
      </c>
      <c r="AV8525" t="s">
        <v>10477</v>
      </c>
      <c r="AW8525" t="s">
        <v>10957</v>
      </c>
      <c r="AX8525" t="s">
        <v>2</v>
      </c>
      <c r="AY8525" t="s">
        <v>2</v>
      </c>
      <c r="AZ8525" t="s">
        <v>31599</v>
      </c>
      <c r="BA8525" t="s">
        <v>23892</v>
      </c>
      <c r="BB8525" t="s">
        <v>2</v>
      </c>
      <c r="BC8525" t="s">
        <v>2</v>
      </c>
      <c r="BD8525" t="s">
        <v>2</v>
      </c>
      <c r="BE8525" t="s">
        <v>2</v>
      </c>
      <c r="BF8525" t="s">
        <v>2</v>
      </c>
    </row>
    <row r="8526" spans="1:58" x14ac:dyDescent="0.25">
      <c r="A8526">
        <v>14612</v>
      </c>
      <c r="B8526" t="s">
        <v>2</v>
      </c>
      <c r="C8526" t="s">
        <v>10959</v>
      </c>
      <c r="D8526" t="s">
        <v>10959</v>
      </c>
      <c r="E8526" t="s">
        <v>10960</v>
      </c>
      <c r="F8526" t="s">
        <v>10477</v>
      </c>
      <c r="G8526" t="s">
        <v>10941</v>
      </c>
      <c r="H8526" t="s">
        <v>10955</v>
      </c>
      <c r="I8526" t="s">
        <v>10957</v>
      </c>
      <c r="J8526" t="s">
        <v>10959</v>
      </c>
      <c r="K8526" t="s">
        <v>2</v>
      </c>
      <c r="L8526" t="s">
        <v>2</v>
      </c>
      <c r="M8526" t="s">
        <v>2</v>
      </c>
      <c r="N8526" t="s">
        <v>2</v>
      </c>
      <c r="O8526" t="s">
        <v>2</v>
      </c>
      <c r="T8526" t="s">
        <v>10959</v>
      </c>
      <c r="Z8526" s="4"/>
      <c r="AA8526" t="str">
        <f t="shared" si="666"/>
        <v>x</v>
      </c>
      <c r="AB8526">
        <f t="shared" si="665"/>
        <v>10</v>
      </c>
      <c r="AC8526" t="str">
        <f t="shared" si="667"/>
        <v/>
      </c>
      <c r="AD8526" t="str">
        <f t="shared" si="668"/>
        <v/>
      </c>
      <c r="AE8526" t="str">
        <f t="shared" si="669"/>
        <v/>
      </c>
      <c r="AF8526" t="s">
        <v>17472</v>
      </c>
      <c r="AG8526">
        <v>5</v>
      </c>
      <c r="AH8526" t="s">
        <v>18114</v>
      </c>
      <c r="AI8526">
        <v>3322.83052</v>
      </c>
      <c r="AJ8526">
        <v>866.86715000000004</v>
      </c>
      <c r="AK8526">
        <v>30</v>
      </c>
      <c r="AL8526">
        <v>1474</v>
      </c>
      <c r="AM8526">
        <v>1444</v>
      </c>
      <c r="AN8526">
        <v>11.02876</v>
      </c>
      <c r="AO8526">
        <v>-70.065489999999997</v>
      </c>
      <c r="AP8526" t="s">
        <v>2</v>
      </c>
      <c r="AQ8526" t="s">
        <v>1</v>
      </c>
      <c r="AR8526" t="s">
        <v>18204</v>
      </c>
      <c r="AS8526" t="s">
        <v>22641</v>
      </c>
      <c r="AT8526" t="s">
        <v>22641</v>
      </c>
      <c r="AU8526" t="s">
        <v>10477</v>
      </c>
      <c r="AV8526" t="s">
        <v>10477</v>
      </c>
      <c r="AW8526" t="s">
        <v>10959</v>
      </c>
      <c r="AX8526" t="s">
        <v>2</v>
      </c>
      <c r="AY8526" t="s">
        <v>2</v>
      </c>
      <c r="AZ8526" t="s">
        <v>30526</v>
      </c>
      <c r="BA8526" t="s">
        <v>28765</v>
      </c>
      <c r="BB8526" t="s">
        <v>2</v>
      </c>
      <c r="BC8526" t="s">
        <v>2</v>
      </c>
      <c r="BD8526" t="s">
        <v>2</v>
      </c>
      <c r="BE8526" t="s">
        <v>2</v>
      </c>
      <c r="BF8526" t="s">
        <v>2</v>
      </c>
    </row>
    <row r="8527" spans="1:58" x14ac:dyDescent="0.25">
      <c r="A8527">
        <v>14614</v>
      </c>
      <c r="B8527" t="s">
        <v>2</v>
      </c>
      <c r="C8527" t="s">
        <v>10961</v>
      </c>
      <c r="D8527" t="s">
        <v>10961</v>
      </c>
      <c r="E8527" t="s">
        <v>10962</v>
      </c>
      <c r="F8527" t="s">
        <v>10477</v>
      </c>
      <c r="G8527" t="s">
        <v>10941</v>
      </c>
      <c r="H8527" t="s">
        <v>10955</v>
      </c>
      <c r="I8527" t="s">
        <v>10957</v>
      </c>
      <c r="J8527" t="s">
        <v>10961</v>
      </c>
      <c r="K8527" t="s">
        <v>2</v>
      </c>
      <c r="L8527" t="s">
        <v>2</v>
      </c>
      <c r="M8527" t="s">
        <v>2</v>
      </c>
      <c r="N8527" t="s">
        <v>2</v>
      </c>
      <c r="O8527" t="s">
        <v>2</v>
      </c>
      <c r="T8527" t="s">
        <v>10961</v>
      </c>
      <c r="Z8527" s="4"/>
      <c r="AA8527" t="str">
        <f t="shared" si="666"/>
        <v>x</v>
      </c>
      <c r="AB8527">
        <f t="shared" si="665"/>
        <v>10</v>
      </c>
      <c r="AC8527" t="str">
        <f t="shared" si="667"/>
        <v/>
      </c>
      <c r="AD8527" t="str">
        <f t="shared" si="668"/>
        <v/>
      </c>
      <c r="AE8527" t="str">
        <f t="shared" si="669"/>
        <v/>
      </c>
      <c r="AF8527" t="s">
        <v>17472</v>
      </c>
      <c r="AG8527">
        <v>5</v>
      </c>
      <c r="AH8527" t="s">
        <v>18114</v>
      </c>
      <c r="AI8527">
        <v>1923.72828</v>
      </c>
      <c r="AJ8527">
        <v>356.39776000000001</v>
      </c>
      <c r="AK8527">
        <v>165</v>
      </c>
      <c r="AL8527">
        <v>2045</v>
      </c>
      <c r="AM8527">
        <v>1880</v>
      </c>
      <c r="AN8527">
        <v>10.338559999999999</v>
      </c>
      <c r="AO8527">
        <v>-70.685010000000005</v>
      </c>
      <c r="AP8527" t="s">
        <v>2</v>
      </c>
      <c r="AQ8527" t="s">
        <v>1</v>
      </c>
      <c r="AR8527" t="s">
        <v>18204</v>
      </c>
      <c r="AS8527" t="s">
        <v>22641</v>
      </c>
      <c r="AT8527" t="s">
        <v>22641</v>
      </c>
      <c r="AU8527" t="s">
        <v>10477</v>
      </c>
      <c r="AV8527" t="s">
        <v>10477</v>
      </c>
      <c r="AW8527" t="s">
        <v>10961</v>
      </c>
      <c r="AX8527" t="s">
        <v>2</v>
      </c>
      <c r="AY8527" t="s">
        <v>2</v>
      </c>
      <c r="AZ8527" t="s">
        <v>31389</v>
      </c>
      <c r="BA8527" t="s">
        <v>28199</v>
      </c>
      <c r="BB8527" t="s">
        <v>2</v>
      </c>
      <c r="BC8527" t="s">
        <v>2</v>
      </c>
      <c r="BD8527" t="s">
        <v>2</v>
      </c>
      <c r="BE8527" t="s">
        <v>2</v>
      </c>
      <c r="BF8527" t="s">
        <v>2</v>
      </c>
    </row>
    <row r="8528" spans="1:58" x14ac:dyDescent="0.25">
      <c r="A8528">
        <v>14176</v>
      </c>
      <c r="B8528" t="s">
        <v>2</v>
      </c>
      <c r="C8528" t="s">
        <v>10963</v>
      </c>
      <c r="D8528" t="s">
        <v>10963</v>
      </c>
      <c r="E8528" t="s">
        <v>10964</v>
      </c>
      <c r="F8528" t="s">
        <v>10477</v>
      </c>
      <c r="G8528" t="s">
        <v>10941</v>
      </c>
      <c r="H8528" t="s">
        <v>10955</v>
      </c>
      <c r="I8528" t="s">
        <v>10963</v>
      </c>
      <c r="J8528" t="s">
        <v>2</v>
      </c>
      <c r="K8528" t="s">
        <v>2</v>
      </c>
      <c r="L8528" t="s">
        <v>2</v>
      </c>
      <c r="M8528" t="s">
        <v>2</v>
      </c>
      <c r="N8528" t="s">
        <v>2</v>
      </c>
      <c r="O8528" t="s">
        <v>2</v>
      </c>
      <c r="S8528" t="s">
        <v>10963</v>
      </c>
      <c r="Z8528" s="4"/>
      <c r="AA8528" t="str">
        <f t="shared" si="666"/>
        <v>x</v>
      </c>
      <c r="AB8528">
        <f t="shared" si="665"/>
        <v>10</v>
      </c>
      <c r="AC8528" t="str">
        <f t="shared" si="667"/>
        <v/>
      </c>
      <c r="AD8528" t="str">
        <f t="shared" si="668"/>
        <v/>
      </c>
      <c r="AE8528" t="str">
        <f t="shared" si="669"/>
        <v/>
      </c>
      <c r="AF8528" t="s">
        <v>17472</v>
      </c>
      <c r="AG8528">
        <v>4</v>
      </c>
      <c r="AH8528" t="s">
        <v>18114</v>
      </c>
      <c r="AI8528">
        <v>2441.2519000000002</v>
      </c>
      <c r="AJ8528">
        <v>437.51762000000002</v>
      </c>
      <c r="AK8528">
        <v>24</v>
      </c>
      <c r="AL8528">
        <v>1575</v>
      </c>
      <c r="AM8528">
        <v>1551</v>
      </c>
      <c r="AN8528">
        <v>9.8701899999999991</v>
      </c>
      <c r="AO8528">
        <v>-70.578919999999997</v>
      </c>
      <c r="AP8528" t="s">
        <v>2</v>
      </c>
      <c r="AQ8528" t="s">
        <v>1</v>
      </c>
      <c r="AR8528" t="s">
        <v>18204</v>
      </c>
      <c r="AS8528" t="s">
        <v>22641</v>
      </c>
      <c r="AT8528" t="s">
        <v>22641</v>
      </c>
      <c r="AU8528" t="s">
        <v>10477</v>
      </c>
      <c r="AV8528" t="s">
        <v>10477</v>
      </c>
      <c r="AW8528" t="s">
        <v>22402</v>
      </c>
      <c r="AX8528" t="s">
        <v>2</v>
      </c>
      <c r="AY8528" t="s">
        <v>2</v>
      </c>
      <c r="AZ8528" t="s">
        <v>31390</v>
      </c>
      <c r="BA8528" t="s">
        <v>10963</v>
      </c>
      <c r="BB8528" t="s">
        <v>2</v>
      </c>
      <c r="BC8528" t="s">
        <v>2</v>
      </c>
      <c r="BD8528" t="s">
        <v>2</v>
      </c>
      <c r="BE8528" t="s">
        <v>2</v>
      </c>
      <c r="BF8528" t="s">
        <v>2</v>
      </c>
    </row>
    <row r="8529" spans="1:58" x14ac:dyDescent="0.25">
      <c r="A8529">
        <v>14615</v>
      </c>
      <c r="B8529" t="s">
        <v>2</v>
      </c>
      <c r="C8529" t="s">
        <v>10965</v>
      </c>
      <c r="D8529" t="s">
        <v>10965</v>
      </c>
      <c r="E8529" t="s">
        <v>10966</v>
      </c>
      <c r="F8529" t="s">
        <v>10477</v>
      </c>
      <c r="G8529" t="s">
        <v>10941</v>
      </c>
      <c r="H8529" t="s">
        <v>10955</v>
      </c>
      <c r="I8529" t="s">
        <v>10965</v>
      </c>
      <c r="J8529" t="s">
        <v>2</v>
      </c>
      <c r="K8529" t="s">
        <v>2</v>
      </c>
      <c r="L8529" t="s">
        <v>2</v>
      </c>
      <c r="M8529" t="s">
        <v>2</v>
      </c>
      <c r="N8529" t="s">
        <v>2</v>
      </c>
      <c r="O8529" t="s">
        <v>2</v>
      </c>
      <c r="S8529" t="s">
        <v>10965</v>
      </c>
      <c r="Z8529" s="4"/>
      <c r="AA8529" t="str">
        <f t="shared" si="666"/>
        <v>x</v>
      </c>
      <c r="AB8529">
        <f t="shared" si="665"/>
        <v>10</v>
      </c>
      <c r="AC8529" t="str">
        <f t="shared" si="667"/>
        <v/>
      </c>
      <c r="AD8529" t="str">
        <f t="shared" si="668"/>
        <v/>
      </c>
      <c r="AE8529" t="str">
        <f t="shared" si="669"/>
        <v/>
      </c>
      <c r="AF8529" t="s">
        <v>17472</v>
      </c>
      <c r="AG8529">
        <v>4</v>
      </c>
      <c r="AH8529" t="s">
        <v>18114</v>
      </c>
      <c r="AI8529">
        <v>1444.07034</v>
      </c>
      <c r="AJ8529">
        <v>212.64693</v>
      </c>
      <c r="AK8529">
        <v>56</v>
      </c>
      <c r="AL8529">
        <v>1941</v>
      </c>
      <c r="AM8529">
        <v>1885</v>
      </c>
      <c r="AN8529">
        <v>10.338369999999999</v>
      </c>
      <c r="AO8529">
        <v>-68.908240000000006</v>
      </c>
      <c r="AP8529" t="s">
        <v>2</v>
      </c>
      <c r="AQ8529" t="s">
        <v>1</v>
      </c>
      <c r="AR8529" t="s">
        <v>18204</v>
      </c>
      <c r="AS8529" t="s">
        <v>22641</v>
      </c>
      <c r="AT8529" t="s">
        <v>22641</v>
      </c>
      <c r="AU8529" t="s">
        <v>10477</v>
      </c>
      <c r="AV8529" t="s">
        <v>10477</v>
      </c>
      <c r="AW8529" t="s">
        <v>10965</v>
      </c>
      <c r="AX8529" t="s">
        <v>2</v>
      </c>
      <c r="AY8529" t="s">
        <v>2</v>
      </c>
      <c r="AZ8529" t="s">
        <v>31600</v>
      </c>
      <c r="BA8529" t="s">
        <v>10965</v>
      </c>
      <c r="BB8529" t="s">
        <v>2</v>
      </c>
      <c r="BC8529" t="s">
        <v>2</v>
      </c>
      <c r="BD8529" t="s">
        <v>2</v>
      </c>
      <c r="BE8529" t="s">
        <v>2</v>
      </c>
      <c r="BF8529" t="s">
        <v>2</v>
      </c>
    </row>
    <row r="8530" spans="1:58" x14ac:dyDescent="0.25">
      <c r="A8530">
        <v>15180</v>
      </c>
      <c r="B8530" t="s">
        <v>2</v>
      </c>
      <c r="C8530" t="s">
        <v>10967</v>
      </c>
      <c r="D8530" t="s">
        <v>10967</v>
      </c>
      <c r="E8530" t="s">
        <v>10968</v>
      </c>
      <c r="F8530" t="s">
        <v>10477</v>
      </c>
      <c r="G8530" t="s">
        <v>10941</v>
      </c>
      <c r="H8530" t="s">
        <v>10955</v>
      </c>
      <c r="I8530" t="s">
        <v>10967</v>
      </c>
      <c r="J8530" t="s">
        <v>2</v>
      </c>
      <c r="K8530" t="s">
        <v>2</v>
      </c>
      <c r="L8530" t="s">
        <v>2</v>
      </c>
      <c r="M8530" t="s">
        <v>2</v>
      </c>
      <c r="N8530" t="s">
        <v>2</v>
      </c>
      <c r="O8530" t="s">
        <v>2</v>
      </c>
      <c r="S8530" t="s">
        <v>10967</v>
      </c>
      <c r="Z8530" s="4"/>
      <c r="AA8530" t="str">
        <f t="shared" si="666"/>
        <v>x</v>
      </c>
      <c r="AB8530">
        <f t="shared" si="665"/>
        <v>10</v>
      </c>
      <c r="AC8530" t="str">
        <f t="shared" si="667"/>
        <v/>
      </c>
      <c r="AD8530" t="str">
        <f t="shared" si="668"/>
        <v/>
      </c>
      <c r="AE8530" t="str">
        <f t="shared" si="669"/>
        <v/>
      </c>
      <c r="AF8530" t="s">
        <v>17472</v>
      </c>
      <c r="AG8530">
        <v>4</v>
      </c>
      <c r="AH8530" t="s">
        <v>18114</v>
      </c>
      <c r="AI8530">
        <v>8507.1609800000006</v>
      </c>
      <c r="AJ8530">
        <v>1528.01169</v>
      </c>
      <c r="AK8530">
        <v>19</v>
      </c>
      <c r="AL8530">
        <v>1414</v>
      </c>
      <c r="AM8530">
        <v>1395</v>
      </c>
      <c r="AN8530">
        <v>10.610609999999999</v>
      </c>
      <c r="AO8530">
        <v>-69.539259999999999</v>
      </c>
      <c r="AP8530" t="s">
        <v>2</v>
      </c>
      <c r="AQ8530" t="s">
        <v>1</v>
      </c>
      <c r="AR8530" t="s">
        <v>18204</v>
      </c>
      <c r="AS8530" t="s">
        <v>22641</v>
      </c>
      <c r="AT8530" t="s">
        <v>22641</v>
      </c>
      <c r="AU8530" t="s">
        <v>10477</v>
      </c>
      <c r="AV8530" t="s">
        <v>10477</v>
      </c>
      <c r="AW8530" t="s">
        <v>10967</v>
      </c>
      <c r="AX8530" t="s">
        <v>2</v>
      </c>
      <c r="AY8530" t="s">
        <v>2</v>
      </c>
      <c r="AZ8530" t="s">
        <v>32131</v>
      </c>
      <c r="BA8530" t="s">
        <v>10967</v>
      </c>
      <c r="BB8530" t="s">
        <v>2</v>
      </c>
      <c r="BC8530" t="s">
        <v>2</v>
      </c>
      <c r="BD8530" t="s">
        <v>2</v>
      </c>
      <c r="BE8530" t="s">
        <v>2</v>
      </c>
      <c r="BF8530" t="s">
        <v>2</v>
      </c>
    </row>
    <row r="8531" spans="1:58" x14ac:dyDescent="0.25">
      <c r="A8531">
        <v>14155</v>
      </c>
      <c r="B8531" t="s">
        <v>2</v>
      </c>
      <c r="C8531" t="s">
        <v>10969</v>
      </c>
      <c r="D8531" t="s">
        <v>10969</v>
      </c>
      <c r="E8531" t="s">
        <v>10970</v>
      </c>
      <c r="F8531" t="s">
        <v>10477</v>
      </c>
      <c r="G8531" t="s">
        <v>10941</v>
      </c>
      <c r="H8531" t="s">
        <v>10969</v>
      </c>
      <c r="I8531" t="s">
        <v>2</v>
      </c>
      <c r="J8531" t="s">
        <v>2</v>
      </c>
      <c r="K8531" t="s">
        <v>2</v>
      </c>
      <c r="L8531" t="s">
        <v>2</v>
      </c>
      <c r="M8531" t="s">
        <v>2</v>
      </c>
      <c r="N8531" t="s">
        <v>2</v>
      </c>
      <c r="O8531" t="s">
        <v>2</v>
      </c>
      <c r="R8531" t="s">
        <v>10969</v>
      </c>
      <c r="Z8531" s="4"/>
      <c r="AA8531" t="str">
        <f t="shared" si="666"/>
        <v>x</v>
      </c>
      <c r="AB8531">
        <f t="shared" si="665"/>
        <v>10</v>
      </c>
      <c r="AC8531" t="str">
        <f t="shared" si="667"/>
        <v/>
      </c>
      <c r="AD8531" t="str">
        <f t="shared" si="668"/>
        <v/>
      </c>
      <c r="AE8531" t="str">
        <f t="shared" si="669"/>
        <v/>
      </c>
      <c r="AF8531" t="s">
        <v>17471</v>
      </c>
      <c r="AG8531">
        <v>3</v>
      </c>
      <c r="AH8531" t="s">
        <v>18114</v>
      </c>
      <c r="AI8531">
        <v>13886.44152</v>
      </c>
      <c r="AJ8531">
        <v>1332.5397599999999</v>
      </c>
      <c r="AK8531">
        <v>-87</v>
      </c>
      <c r="AL8531">
        <v>5646</v>
      </c>
      <c r="AM8531">
        <v>5733</v>
      </c>
      <c r="AN8531">
        <v>10.795360000000001</v>
      </c>
      <c r="AO8531">
        <v>-73.612459999999999</v>
      </c>
      <c r="AP8531" t="s">
        <v>1</v>
      </c>
      <c r="AQ8531" t="s">
        <v>1</v>
      </c>
      <c r="AR8531" t="s">
        <v>18210</v>
      </c>
      <c r="AS8531" t="s">
        <v>22647</v>
      </c>
      <c r="AT8531" t="s">
        <v>22757</v>
      </c>
      <c r="AU8531" t="s">
        <v>10477</v>
      </c>
      <c r="AV8531" t="s">
        <v>10477</v>
      </c>
      <c r="AW8531" t="s">
        <v>18327</v>
      </c>
      <c r="AX8531" t="s">
        <v>2</v>
      </c>
      <c r="AY8531" t="s">
        <v>2</v>
      </c>
      <c r="AZ8531" t="s">
        <v>31379</v>
      </c>
      <c r="BA8531" t="s">
        <v>10969</v>
      </c>
      <c r="BB8531" t="s">
        <v>2</v>
      </c>
      <c r="BC8531" t="s">
        <v>2</v>
      </c>
      <c r="BD8531" t="s">
        <v>2</v>
      </c>
      <c r="BE8531" t="s">
        <v>2</v>
      </c>
      <c r="BF8531" t="s">
        <v>2</v>
      </c>
    </row>
    <row r="8532" spans="1:58" x14ac:dyDescent="0.25">
      <c r="A8532">
        <v>14154</v>
      </c>
      <c r="B8532" t="s">
        <v>2</v>
      </c>
      <c r="C8532" t="s">
        <v>10971</v>
      </c>
      <c r="D8532" t="s">
        <v>10971</v>
      </c>
      <c r="E8532" t="s">
        <v>10972</v>
      </c>
      <c r="F8532" t="s">
        <v>10477</v>
      </c>
      <c r="G8532" t="s">
        <v>10941</v>
      </c>
      <c r="H8532" t="s">
        <v>10969</v>
      </c>
      <c r="I8532" t="s">
        <v>10971</v>
      </c>
      <c r="J8532" t="s">
        <v>2</v>
      </c>
      <c r="K8532" t="s">
        <v>2</v>
      </c>
      <c r="L8532" t="s">
        <v>2</v>
      </c>
      <c r="M8532" t="s">
        <v>2</v>
      </c>
      <c r="N8532" t="s">
        <v>2</v>
      </c>
      <c r="O8532" t="s">
        <v>2</v>
      </c>
      <c r="S8532" t="s">
        <v>10971</v>
      </c>
      <c r="Z8532" s="4"/>
      <c r="AA8532" t="str">
        <f t="shared" si="666"/>
        <v>x</v>
      </c>
      <c r="AB8532">
        <f t="shared" si="665"/>
        <v>10</v>
      </c>
      <c r="AC8532" t="str">
        <f t="shared" si="667"/>
        <v/>
      </c>
      <c r="AD8532" t="str">
        <f t="shared" si="668"/>
        <v/>
      </c>
      <c r="AE8532" t="str">
        <f t="shared" si="669"/>
        <v/>
      </c>
      <c r="AF8532" t="s">
        <v>17472</v>
      </c>
      <c r="AG8532">
        <v>4</v>
      </c>
      <c r="AH8532" t="s">
        <v>18114</v>
      </c>
      <c r="AI8532">
        <v>584.03105000000005</v>
      </c>
      <c r="AJ8532">
        <v>239.77076</v>
      </c>
      <c r="AK8532">
        <v>54</v>
      </c>
      <c r="AL8532">
        <v>801</v>
      </c>
      <c r="AM8532">
        <v>747</v>
      </c>
      <c r="AN8532">
        <v>9.72776</v>
      </c>
      <c r="AO8532">
        <v>-75.264340000000004</v>
      </c>
      <c r="AP8532" t="s">
        <v>2</v>
      </c>
      <c r="AQ8532" t="s">
        <v>1</v>
      </c>
      <c r="AR8532" t="s">
        <v>18210</v>
      </c>
      <c r="AS8532" t="s">
        <v>22647</v>
      </c>
      <c r="AT8532" t="s">
        <v>22647</v>
      </c>
      <c r="AU8532" t="s">
        <v>10477</v>
      </c>
      <c r="AV8532" t="s">
        <v>10477</v>
      </c>
      <c r="AW8532" t="s">
        <v>19997</v>
      </c>
      <c r="AX8532" t="s">
        <v>2</v>
      </c>
      <c r="AY8532" t="s">
        <v>2</v>
      </c>
      <c r="AZ8532" t="s">
        <v>31378</v>
      </c>
      <c r="BA8532" t="s">
        <v>10971</v>
      </c>
      <c r="BB8532" t="s">
        <v>2</v>
      </c>
      <c r="BC8532" t="s">
        <v>2</v>
      </c>
      <c r="BD8532" t="s">
        <v>19998</v>
      </c>
      <c r="BE8532" t="s">
        <v>2</v>
      </c>
      <c r="BF8532" t="s">
        <v>2</v>
      </c>
    </row>
    <row r="8533" spans="1:58" x14ac:dyDescent="0.25">
      <c r="A8533">
        <v>13080</v>
      </c>
      <c r="B8533" t="s">
        <v>12748</v>
      </c>
      <c r="C8533" t="s">
        <v>10973</v>
      </c>
      <c r="D8533" t="s">
        <v>10973</v>
      </c>
      <c r="E8533" t="s">
        <v>10974</v>
      </c>
      <c r="F8533" t="s">
        <v>10477</v>
      </c>
      <c r="G8533" t="s">
        <v>10941</v>
      </c>
      <c r="H8533" t="s">
        <v>10969</v>
      </c>
      <c r="I8533" t="s">
        <v>10973</v>
      </c>
      <c r="J8533" t="s">
        <v>2</v>
      </c>
      <c r="K8533" t="s">
        <v>2</v>
      </c>
      <c r="L8533" t="s">
        <v>2</v>
      </c>
      <c r="M8533" t="s">
        <v>2</v>
      </c>
      <c r="N8533" t="s">
        <v>2</v>
      </c>
      <c r="O8533" t="s">
        <v>2</v>
      </c>
      <c r="S8533" t="s">
        <v>10973</v>
      </c>
      <c r="Z8533" s="4"/>
      <c r="AA8533" t="str">
        <f t="shared" si="666"/>
        <v>x</v>
      </c>
      <c r="AB8533">
        <f t="shared" si="665"/>
        <v>10</v>
      </c>
      <c r="AC8533" t="str">
        <f t="shared" si="667"/>
        <v/>
      </c>
      <c r="AD8533" t="str">
        <f t="shared" si="668"/>
        <v/>
      </c>
      <c r="AE8533" t="str">
        <f t="shared" si="669"/>
        <v/>
      </c>
      <c r="AF8533" t="s">
        <v>17472</v>
      </c>
      <c r="AG8533">
        <v>4</v>
      </c>
      <c r="AH8533" t="s">
        <v>18114</v>
      </c>
      <c r="AI8533">
        <v>495.58247999999998</v>
      </c>
      <c r="AJ8533">
        <v>229.99149</v>
      </c>
      <c r="AK8533">
        <v>41</v>
      </c>
      <c r="AL8533">
        <v>812</v>
      </c>
      <c r="AM8533">
        <v>771</v>
      </c>
      <c r="AN8533">
        <v>12.06222</v>
      </c>
      <c r="AO8533">
        <v>-71.489810000000006</v>
      </c>
      <c r="AP8533" t="s">
        <v>2</v>
      </c>
      <c r="AQ8533" t="s">
        <v>1</v>
      </c>
      <c r="AR8533" t="s">
        <v>18210</v>
      </c>
      <c r="AS8533" t="s">
        <v>22642</v>
      </c>
      <c r="AT8533" t="s">
        <v>22757</v>
      </c>
      <c r="AU8533" t="s">
        <v>10477</v>
      </c>
      <c r="AV8533" t="s">
        <v>10477</v>
      </c>
      <c r="AW8533" t="s">
        <v>22096</v>
      </c>
      <c r="AX8533" t="s">
        <v>2</v>
      </c>
      <c r="AY8533" t="s">
        <v>2</v>
      </c>
      <c r="AZ8533" t="s">
        <v>31171</v>
      </c>
      <c r="BA8533" t="s">
        <v>10973</v>
      </c>
      <c r="BB8533" t="s">
        <v>2</v>
      </c>
      <c r="BC8533" t="s">
        <v>2</v>
      </c>
      <c r="BD8533" t="s">
        <v>2</v>
      </c>
      <c r="BE8533" t="s">
        <v>29014</v>
      </c>
      <c r="BF8533" t="s">
        <v>2</v>
      </c>
    </row>
    <row r="8534" spans="1:58" x14ac:dyDescent="0.25">
      <c r="A8534">
        <v>14157</v>
      </c>
      <c r="B8534" t="s">
        <v>2</v>
      </c>
      <c r="C8534" t="s">
        <v>10975</v>
      </c>
      <c r="D8534" t="s">
        <v>10975</v>
      </c>
      <c r="E8534" t="s">
        <v>10976</v>
      </c>
      <c r="F8534" t="s">
        <v>10477</v>
      </c>
      <c r="G8534" t="s">
        <v>10941</v>
      </c>
      <c r="H8534" t="s">
        <v>10969</v>
      </c>
      <c r="I8534" t="s">
        <v>10975</v>
      </c>
      <c r="J8534" t="s">
        <v>2</v>
      </c>
      <c r="K8534" t="s">
        <v>2</v>
      </c>
      <c r="L8534" t="s">
        <v>2</v>
      </c>
      <c r="M8534" t="s">
        <v>2</v>
      </c>
      <c r="N8534" t="s">
        <v>2</v>
      </c>
      <c r="O8534" t="s">
        <v>2</v>
      </c>
      <c r="S8534" t="s">
        <v>10975</v>
      </c>
      <c r="Z8534" s="4"/>
      <c r="AA8534" t="str">
        <f t="shared" si="666"/>
        <v>x</v>
      </c>
      <c r="AB8534">
        <f t="shared" si="665"/>
        <v>10</v>
      </c>
      <c r="AC8534" t="str">
        <f t="shared" si="667"/>
        <v/>
      </c>
      <c r="AD8534" t="str">
        <f t="shared" si="668"/>
        <v/>
      </c>
      <c r="AE8534" t="str">
        <f t="shared" si="669"/>
        <v/>
      </c>
      <c r="AF8534" t="s">
        <v>17472</v>
      </c>
      <c r="AG8534">
        <v>4</v>
      </c>
      <c r="AH8534" t="s">
        <v>18114</v>
      </c>
      <c r="AI8534">
        <v>104.42015000000001</v>
      </c>
      <c r="AJ8534">
        <v>64.371459999999999</v>
      </c>
      <c r="AK8534">
        <v>53</v>
      </c>
      <c r="AL8534">
        <v>510</v>
      </c>
      <c r="AM8534">
        <v>457</v>
      </c>
      <c r="AN8534">
        <v>10.621510000000001</v>
      </c>
      <c r="AO8534">
        <v>-75.142679999999999</v>
      </c>
      <c r="AP8534" t="s">
        <v>2</v>
      </c>
      <c r="AQ8534" t="s">
        <v>1</v>
      </c>
      <c r="AR8534" t="s">
        <v>18210</v>
      </c>
      <c r="AS8534" t="s">
        <v>22647</v>
      </c>
      <c r="AT8534" t="s">
        <v>22647</v>
      </c>
      <c r="AU8534" t="s">
        <v>10477</v>
      </c>
      <c r="AV8534" t="s">
        <v>10477</v>
      </c>
      <c r="AW8534" t="s">
        <v>20641</v>
      </c>
      <c r="AX8534" t="s">
        <v>2</v>
      </c>
      <c r="AY8534" t="s">
        <v>2</v>
      </c>
      <c r="AZ8534" t="s">
        <v>31380</v>
      </c>
      <c r="BA8534" t="s">
        <v>10975</v>
      </c>
      <c r="BB8534" t="s">
        <v>2</v>
      </c>
      <c r="BC8534" t="s">
        <v>2</v>
      </c>
      <c r="BD8534" t="s">
        <v>2</v>
      </c>
      <c r="BE8534" t="s">
        <v>2</v>
      </c>
      <c r="BF8534" t="s">
        <v>2</v>
      </c>
    </row>
    <row r="8535" spans="1:58" x14ac:dyDescent="0.25">
      <c r="A8535">
        <v>11929</v>
      </c>
      <c r="B8535" t="s">
        <v>12749</v>
      </c>
      <c r="C8535" t="s">
        <v>10977</v>
      </c>
      <c r="D8535" t="s">
        <v>10977</v>
      </c>
      <c r="E8535" t="s">
        <v>10978</v>
      </c>
      <c r="F8535" t="s">
        <v>10477</v>
      </c>
      <c r="G8535" t="s">
        <v>10941</v>
      </c>
      <c r="H8535" t="s">
        <v>10969</v>
      </c>
      <c r="I8535" t="s">
        <v>10977</v>
      </c>
      <c r="J8535" t="s">
        <v>2</v>
      </c>
      <c r="K8535" t="s">
        <v>2</v>
      </c>
      <c r="L8535" t="s">
        <v>2</v>
      </c>
      <c r="M8535" t="s">
        <v>2</v>
      </c>
      <c r="N8535" t="s">
        <v>2</v>
      </c>
      <c r="O8535" t="s">
        <v>2</v>
      </c>
      <c r="S8535" t="s">
        <v>10977</v>
      </c>
      <c r="Z8535" s="4"/>
      <c r="AA8535" t="str">
        <f t="shared" si="666"/>
        <v>x</v>
      </c>
      <c r="AB8535">
        <f t="shared" si="665"/>
        <v>10</v>
      </c>
      <c r="AC8535" t="str">
        <f t="shared" si="667"/>
        <v/>
      </c>
      <c r="AD8535" t="str">
        <f t="shared" si="668"/>
        <v/>
      </c>
      <c r="AE8535" t="str">
        <f t="shared" si="669"/>
        <v/>
      </c>
      <c r="AF8535" t="s">
        <v>17472</v>
      </c>
      <c r="AG8535">
        <v>4</v>
      </c>
      <c r="AH8535" t="s">
        <v>18114</v>
      </c>
      <c r="AI8535">
        <v>12702.40785</v>
      </c>
      <c r="AJ8535">
        <v>798.40605000000005</v>
      </c>
      <c r="AK8535">
        <v>-87</v>
      </c>
      <c r="AL8535">
        <v>5646</v>
      </c>
      <c r="AM8535">
        <v>5733</v>
      </c>
      <c r="AN8535">
        <v>10.79609</v>
      </c>
      <c r="AO8535">
        <v>-73.607429999999994</v>
      </c>
      <c r="AP8535" t="s">
        <v>2</v>
      </c>
      <c r="AQ8535" t="s">
        <v>1</v>
      </c>
      <c r="AR8535" t="s">
        <v>18210</v>
      </c>
      <c r="AS8535" t="s">
        <v>22647</v>
      </c>
      <c r="AT8535" t="s">
        <v>22647</v>
      </c>
      <c r="AU8535" t="s">
        <v>10477</v>
      </c>
      <c r="AV8535" t="s">
        <v>10477</v>
      </c>
      <c r="AW8535" t="s">
        <v>10977</v>
      </c>
      <c r="AX8535" t="s">
        <v>24376</v>
      </c>
      <c r="AY8535" t="s">
        <v>10977</v>
      </c>
      <c r="AZ8535" t="s">
        <v>2</v>
      </c>
      <c r="BA8535" t="s">
        <v>10977</v>
      </c>
      <c r="BB8535" t="s">
        <v>2</v>
      </c>
      <c r="BC8535" t="s">
        <v>2</v>
      </c>
      <c r="BD8535" t="s">
        <v>20885</v>
      </c>
      <c r="BE8535" t="s">
        <v>20886</v>
      </c>
      <c r="BF8535" t="s">
        <v>2</v>
      </c>
    </row>
    <row r="8536" spans="1:58" x14ac:dyDescent="0.25">
      <c r="A8536">
        <v>11950</v>
      </c>
      <c r="B8536" t="s">
        <v>12750</v>
      </c>
      <c r="C8536" t="s">
        <v>10979</v>
      </c>
      <c r="D8536" t="s">
        <v>10979</v>
      </c>
      <c r="E8536" t="s">
        <v>10980</v>
      </c>
      <c r="F8536" t="s">
        <v>10477</v>
      </c>
      <c r="G8536" t="s">
        <v>10941</v>
      </c>
      <c r="H8536" t="s">
        <v>10979</v>
      </c>
      <c r="I8536" t="s">
        <v>2</v>
      </c>
      <c r="J8536" t="s">
        <v>2</v>
      </c>
      <c r="K8536" t="s">
        <v>2</v>
      </c>
      <c r="L8536" t="s">
        <v>2</v>
      </c>
      <c r="M8536" t="s">
        <v>2</v>
      </c>
      <c r="N8536" t="s">
        <v>2</v>
      </c>
      <c r="O8536" t="s">
        <v>2</v>
      </c>
      <c r="R8536" t="s">
        <v>10979</v>
      </c>
      <c r="Z8536" s="4"/>
      <c r="AA8536" t="str">
        <f t="shared" si="666"/>
        <v>x</v>
      </c>
      <c r="AB8536">
        <f t="shared" si="665"/>
        <v>10</v>
      </c>
      <c r="AC8536" t="str">
        <f t="shared" si="667"/>
        <v/>
      </c>
      <c r="AD8536" t="str">
        <f t="shared" si="668"/>
        <v/>
      </c>
      <c r="AE8536" t="str">
        <f t="shared" si="669"/>
        <v/>
      </c>
      <c r="AF8536" t="s">
        <v>17471</v>
      </c>
      <c r="AG8536">
        <v>3</v>
      </c>
      <c r="AH8536" t="s">
        <v>18114</v>
      </c>
      <c r="AI8536">
        <v>31847.840639999999</v>
      </c>
      <c r="AJ8536">
        <v>3849.4681099999998</v>
      </c>
      <c r="AK8536">
        <v>0</v>
      </c>
      <c r="AL8536">
        <v>2718</v>
      </c>
      <c r="AM8536">
        <v>2718</v>
      </c>
      <c r="AN8536">
        <v>10.20126</v>
      </c>
      <c r="AO8536">
        <v>-66.028490000000005</v>
      </c>
      <c r="AP8536" t="s">
        <v>1</v>
      </c>
      <c r="AQ8536" t="s">
        <v>1</v>
      </c>
      <c r="AR8536" t="s">
        <v>18204</v>
      </c>
      <c r="AS8536" t="s">
        <v>22641</v>
      </c>
      <c r="AT8536" t="s">
        <v>22641</v>
      </c>
      <c r="AU8536" t="s">
        <v>10477</v>
      </c>
      <c r="AV8536" t="s">
        <v>22853</v>
      </c>
      <c r="AW8536" t="s">
        <v>10979</v>
      </c>
      <c r="AX8536" t="s">
        <v>2</v>
      </c>
      <c r="AY8536" t="s">
        <v>2</v>
      </c>
      <c r="AZ8536" t="s">
        <v>10979</v>
      </c>
      <c r="BA8536" t="s">
        <v>24464</v>
      </c>
      <c r="BB8536" t="s">
        <v>18748</v>
      </c>
      <c r="BC8536" t="s">
        <v>2</v>
      </c>
      <c r="BD8536" t="s">
        <v>2</v>
      </c>
      <c r="BE8536" t="s">
        <v>24465</v>
      </c>
      <c r="BF8536" t="s">
        <v>2</v>
      </c>
    </row>
    <row r="8537" spans="1:58" x14ac:dyDescent="0.25">
      <c r="A8537">
        <v>14455</v>
      </c>
      <c r="B8537" t="s">
        <v>2</v>
      </c>
      <c r="C8537" t="s">
        <v>10981</v>
      </c>
      <c r="D8537" t="s">
        <v>10981</v>
      </c>
      <c r="E8537" t="s">
        <v>10982</v>
      </c>
      <c r="F8537" t="s">
        <v>10477</v>
      </c>
      <c r="G8537" t="s">
        <v>10941</v>
      </c>
      <c r="H8537" t="s">
        <v>10979</v>
      </c>
      <c r="I8537" t="s">
        <v>10981</v>
      </c>
      <c r="J8537" t="s">
        <v>2</v>
      </c>
      <c r="K8537" t="s">
        <v>2</v>
      </c>
      <c r="L8537" t="s">
        <v>2</v>
      </c>
      <c r="M8537" t="s">
        <v>2</v>
      </c>
      <c r="N8537" t="s">
        <v>2</v>
      </c>
      <c r="O8537" t="s">
        <v>2</v>
      </c>
      <c r="S8537" t="s">
        <v>10981</v>
      </c>
      <c r="Z8537" s="4"/>
      <c r="AA8537" t="str">
        <f t="shared" si="666"/>
        <v>x</v>
      </c>
      <c r="AB8537">
        <f t="shared" si="665"/>
        <v>10</v>
      </c>
      <c r="AC8537" t="str">
        <f t="shared" si="667"/>
        <v/>
      </c>
      <c r="AD8537" t="str">
        <f t="shared" si="668"/>
        <v/>
      </c>
      <c r="AE8537" t="str">
        <f t="shared" si="669"/>
        <v/>
      </c>
      <c r="AF8537" t="s">
        <v>17471</v>
      </c>
      <c r="AG8537">
        <v>4</v>
      </c>
      <c r="AH8537" t="s">
        <v>18114</v>
      </c>
      <c r="AI8537">
        <v>20804.452829999998</v>
      </c>
      <c r="AJ8537">
        <v>2673.3780499999998</v>
      </c>
      <c r="AK8537">
        <v>0</v>
      </c>
      <c r="AL8537">
        <v>2567</v>
      </c>
      <c r="AM8537">
        <v>2567</v>
      </c>
      <c r="AN8537">
        <v>10.06542</v>
      </c>
      <c r="AO8537">
        <v>-65.816739999999996</v>
      </c>
      <c r="AP8537" t="s">
        <v>2</v>
      </c>
      <c r="AQ8537" t="s">
        <v>1</v>
      </c>
      <c r="AR8537" t="s">
        <v>18204</v>
      </c>
      <c r="AS8537" t="s">
        <v>22641</v>
      </c>
      <c r="AT8537" t="s">
        <v>22641</v>
      </c>
      <c r="AU8537" t="s">
        <v>10477</v>
      </c>
      <c r="AV8537" t="s">
        <v>10477</v>
      </c>
      <c r="AW8537" t="s">
        <v>18458</v>
      </c>
      <c r="AX8537" t="s">
        <v>2</v>
      </c>
      <c r="AY8537" t="s">
        <v>2</v>
      </c>
      <c r="AZ8537" t="s">
        <v>30849</v>
      </c>
      <c r="BA8537" t="s">
        <v>10981</v>
      </c>
      <c r="BB8537" t="s">
        <v>2</v>
      </c>
      <c r="BC8537" t="s">
        <v>2</v>
      </c>
      <c r="BD8537" t="s">
        <v>2</v>
      </c>
      <c r="BE8537" t="s">
        <v>2</v>
      </c>
      <c r="BF8537" t="s">
        <v>2</v>
      </c>
    </row>
    <row r="8538" spans="1:58" x14ac:dyDescent="0.25">
      <c r="A8538">
        <v>11951</v>
      </c>
      <c r="B8538" t="s">
        <v>12751</v>
      </c>
      <c r="C8538" t="s">
        <v>10983</v>
      </c>
      <c r="D8538" t="s">
        <v>10983</v>
      </c>
      <c r="E8538" t="s">
        <v>10984</v>
      </c>
      <c r="F8538" t="s">
        <v>10477</v>
      </c>
      <c r="G8538" t="s">
        <v>10941</v>
      </c>
      <c r="H8538" t="s">
        <v>10979</v>
      </c>
      <c r="I8538" t="s">
        <v>10981</v>
      </c>
      <c r="J8538" t="s">
        <v>10983</v>
      </c>
      <c r="K8538" t="s">
        <v>2</v>
      </c>
      <c r="L8538" t="s">
        <v>2</v>
      </c>
      <c r="M8538" t="s">
        <v>2</v>
      </c>
      <c r="N8538" t="s">
        <v>2</v>
      </c>
      <c r="O8538" t="s">
        <v>2</v>
      </c>
      <c r="T8538" t="s">
        <v>10983</v>
      </c>
      <c r="Z8538" s="4"/>
      <c r="AA8538" t="str">
        <f t="shared" si="666"/>
        <v>x</v>
      </c>
      <c r="AB8538">
        <f t="shared" si="665"/>
        <v>10</v>
      </c>
      <c r="AC8538" t="str">
        <f t="shared" si="667"/>
        <v/>
      </c>
      <c r="AD8538" t="str">
        <f t="shared" si="668"/>
        <v/>
      </c>
      <c r="AE8538" t="str">
        <f t="shared" si="669"/>
        <v/>
      </c>
      <c r="AF8538" t="s">
        <v>17472</v>
      </c>
      <c r="AG8538">
        <v>5</v>
      </c>
      <c r="AH8538" t="s">
        <v>18114</v>
      </c>
      <c r="AI8538">
        <v>8624.1332999999995</v>
      </c>
      <c r="AJ8538">
        <v>835.65042000000005</v>
      </c>
      <c r="AK8538">
        <v>0</v>
      </c>
      <c r="AL8538">
        <v>2567</v>
      </c>
      <c r="AM8538">
        <v>2567</v>
      </c>
      <c r="AN8538">
        <v>10.17686</v>
      </c>
      <c r="AO8538">
        <v>-63.853009999999998</v>
      </c>
      <c r="AP8538" t="s">
        <v>2</v>
      </c>
      <c r="AQ8538" t="s">
        <v>1</v>
      </c>
      <c r="AR8538" t="s">
        <v>18204</v>
      </c>
      <c r="AS8538" t="s">
        <v>22641</v>
      </c>
      <c r="AT8538" t="s">
        <v>22641</v>
      </c>
      <c r="AU8538" t="s">
        <v>10477</v>
      </c>
      <c r="AV8538" t="s">
        <v>10477</v>
      </c>
      <c r="AW8538" t="s">
        <v>27616</v>
      </c>
      <c r="AX8538" t="s">
        <v>2</v>
      </c>
      <c r="AY8538" t="s">
        <v>2</v>
      </c>
      <c r="AZ8538" t="s">
        <v>30552</v>
      </c>
      <c r="BA8538" t="s">
        <v>27617</v>
      </c>
      <c r="BB8538" t="s">
        <v>2</v>
      </c>
      <c r="BC8538" t="s">
        <v>2</v>
      </c>
      <c r="BD8538" t="s">
        <v>2</v>
      </c>
      <c r="BE8538" t="s">
        <v>2</v>
      </c>
      <c r="BF8538" t="s">
        <v>2</v>
      </c>
    </row>
    <row r="8539" spans="1:58" x14ac:dyDescent="0.25">
      <c r="A8539">
        <v>15605</v>
      </c>
      <c r="B8539" t="s">
        <v>2</v>
      </c>
      <c r="C8539" t="s">
        <v>10985</v>
      </c>
      <c r="D8539" t="s">
        <v>10985</v>
      </c>
      <c r="E8539" t="s">
        <v>10986</v>
      </c>
      <c r="F8539" t="s">
        <v>10477</v>
      </c>
      <c r="G8539" t="s">
        <v>10941</v>
      </c>
      <c r="H8539" t="s">
        <v>10979</v>
      </c>
      <c r="I8539" t="s">
        <v>10981</v>
      </c>
      <c r="J8539" t="s">
        <v>10985</v>
      </c>
      <c r="K8539" t="s">
        <v>2</v>
      </c>
      <c r="L8539" t="s">
        <v>2</v>
      </c>
      <c r="M8539" t="s">
        <v>2</v>
      </c>
      <c r="N8539" t="s">
        <v>2</v>
      </c>
      <c r="O8539" t="s">
        <v>2</v>
      </c>
      <c r="T8539" t="s">
        <v>10985</v>
      </c>
      <c r="Z8539" s="4"/>
      <c r="AA8539" t="str">
        <f t="shared" si="666"/>
        <v>x</v>
      </c>
      <c r="AB8539">
        <f t="shared" si="665"/>
        <v>10</v>
      </c>
      <c r="AC8539" t="str">
        <f t="shared" si="667"/>
        <v/>
      </c>
      <c r="AD8539" t="str">
        <f t="shared" si="668"/>
        <v/>
      </c>
      <c r="AE8539" t="str">
        <f t="shared" si="669"/>
        <v/>
      </c>
      <c r="AF8539" t="s">
        <v>17472</v>
      </c>
      <c r="AG8539">
        <v>5</v>
      </c>
      <c r="AH8539" t="s">
        <v>18112</v>
      </c>
      <c r="AI8539">
        <v>12180.319530000001</v>
      </c>
      <c r="AJ8539">
        <v>1837.7276300000001</v>
      </c>
      <c r="AK8539">
        <v>0</v>
      </c>
      <c r="AL8539">
        <v>1878</v>
      </c>
      <c r="AM8539">
        <v>1878</v>
      </c>
      <c r="AN8539">
        <v>9.9864409999999992</v>
      </c>
      <c r="AO8539">
        <v>-67.208479999999994</v>
      </c>
      <c r="AP8539" t="s">
        <v>2</v>
      </c>
      <c r="AQ8539" t="s">
        <v>1</v>
      </c>
      <c r="AR8539" t="s">
        <v>18204</v>
      </c>
      <c r="AS8539" t="s">
        <v>22641</v>
      </c>
      <c r="AT8539" t="s">
        <v>22641</v>
      </c>
      <c r="AU8539" t="s">
        <v>10477</v>
      </c>
      <c r="AV8539" t="s">
        <v>10477</v>
      </c>
      <c r="AW8539" t="s">
        <v>21086</v>
      </c>
      <c r="AX8539" t="s">
        <v>2</v>
      </c>
      <c r="AY8539" t="s">
        <v>2</v>
      </c>
      <c r="AZ8539" t="s">
        <v>32416</v>
      </c>
      <c r="BA8539" t="s">
        <v>10985</v>
      </c>
      <c r="BB8539" t="s">
        <v>2</v>
      </c>
      <c r="BC8539" t="s">
        <v>2</v>
      </c>
      <c r="BD8539" t="s">
        <v>2</v>
      </c>
      <c r="BE8539" t="s">
        <v>2</v>
      </c>
      <c r="BF8539" t="s">
        <v>2</v>
      </c>
    </row>
    <row r="8540" spans="1:58" x14ac:dyDescent="0.25">
      <c r="A8540">
        <v>14456</v>
      </c>
      <c r="B8540" t="s">
        <v>2</v>
      </c>
      <c r="C8540" t="s">
        <v>10987</v>
      </c>
      <c r="D8540" t="s">
        <v>10987</v>
      </c>
      <c r="E8540" t="s">
        <v>10988</v>
      </c>
      <c r="F8540" t="s">
        <v>10477</v>
      </c>
      <c r="G8540" t="s">
        <v>10941</v>
      </c>
      <c r="H8540" t="s">
        <v>10979</v>
      </c>
      <c r="I8540" t="s">
        <v>10987</v>
      </c>
      <c r="J8540" t="s">
        <v>2</v>
      </c>
      <c r="K8540" t="s">
        <v>2</v>
      </c>
      <c r="L8540" t="s">
        <v>2</v>
      </c>
      <c r="M8540" t="s">
        <v>2</v>
      </c>
      <c r="N8540" t="s">
        <v>2</v>
      </c>
      <c r="O8540" t="s">
        <v>2</v>
      </c>
      <c r="S8540" t="s">
        <v>10987</v>
      </c>
      <c r="Z8540" s="4"/>
      <c r="AA8540" t="str">
        <f t="shared" si="666"/>
        <v>x</v>
      </c>
      <c r="AB8540">
        <f t="shared" si="665"/>
        <v>10</v>
      </c>
      <c r="AC8540" t="str">
        <f t="shared" si="667"/>
        <v/>
      </c>
      <c r="AD8540" t="str">
        <f t="shared" si="668"/>
        <v/>
      </c>
      <c r="AE8540" t="str">
        <f t="shared" si="669"/>
        <v/>
      </c>
      <c r="AF8540" t="s">
        <v>17471</v>
      </c>
      <c r="AG8540">
        <v>4</v>
      </c>
      <c r="AH8540" t="s">
        <v>18114</v>
      </c>
      <c r="AI8540">
        <v>11043.38781</v>
      </c>
      <c r="AJ8540">
        <v>1430.3226299999999</v>
      </c>
      <c r="AK8540">
        <v>0</v>
      </c>
      <c r="AL8540">
        <v>2718</v>
      </c>
      <c r="AM8540">
        <v>2718</v>
      </c>
      <c r="AN8540">
        <v>10.456810000000001</v>
      </c>
      <c r="AO8540">
        <v>-66.426860000000005</v>
      </c>
      <c r="AP8540" t="s">
        <v>2</v>
      </c>
      <c r="AQ8540" t="s">
        <v>1</v>
      </c>
      <c r="AR8540" t="s">
        <v>18204</v>
      </c>
      <c r="AS8540" t="s">
        <v>22641</v>
      </c>
      <c r="AT8540" t="s">
        <v>22641</v>
      </c>
      <c r="AU8540" t="s">
        <v>10477</v>
      </c>
      <c r="AV8540" t="s">
        <v>22853</v>
      </c>
      <c r="AW8540" t="s">
        <v>18457</v>
      </c>
      <c r="AX8540" t="s">
        <v>2</v>
      </c>
      <c r="AY8540" t="s">
        <v>2</v>
      </c>
      <c r="AZ8540" t="s">
        <v>31494</v>
      </c>
      <c r="BA8540" t="s">
        <v>23931</v>
      </c>
      <c r="BB8540" t="s">
        <v>2</v>
      </c>
      <c r="BC8540" t="s">
        <v>2</v>
      </c>
      <c r="BD8540" t="s">
        <v>2</v>
      </c>
      <c r="BE8540" t="s">
        <v>2</v>
      </c>
      <c r="BF8540" t="s">
        <v>2</v>
      </c>
    </row>
    <row r="8541" spans="1:58" x14ac:dyDescent="0.25">
      <c r="A8541">
        <v>15604</v>
      </c>
      <c r="B8541" t="s">
        <v>2</v>
      </c>
      <c r="C8541" t="s">
        <v>10989</v>
      </c>
      <c r="D8541" t="s">
        <v>10989</v>
      </c>
      <c r="E8541" t="s">
        <v>10990</v>
      </c>
      <c r="F8541" t="s">
        <v>10477</v>
      </c>
      <c r="G8541" t="s">
        <v>10941</v>
      </c>
      <c r="H8541" t="s">
        <v>10979</v>
      </c>
      <c r="I8541" t="s">
        <v>10987</v>
      </c>
      <c r="J8541" t="s">
        <v>10989</v>
      </c>
      <c r="K8541" t="s">
        <v>2</v>
      </c>
      <c r="L8541" t="s">
        <v>2</v>
      </c>
      <c r="M8541" t="s">
        <v>2</v>
      </c>
      <c r="N8541" t="s">
        <v>2</v>
      </c>
      <c r="O8541" t="s">
        <v>2</v>
      </c>
      <c r="T8541" t="s">
        <v>10989</v>
      </c>
      <c r="Z8541" s="4"/>
      <c r="AA8541" t="str">
        <f t="shared" si="666"/>
        <v>x</v>
      </c>
      <c r="AB8541">
        <f t="shared" si="665"/>
        <v>10</v>
      </c>
      <c r="AC8541" t="str">
        <f t="shared" si="667"/>
        <v/>
      </c>
      <c r="AD8541" t="str">
        <f t="shared" si="668"/>
        <v/>
      </c>
      <c r="AE8541" t="str">
        <f t="shared" si="669"/>
        <v/>
      </c>
      <c r="AF8541" t="s">
        <v>17472</v>
      </c>
      <c r="AG8541">
        <v>5</v>
      </c>
      <c r="AH8541" t="s">
        <v>18112</v>
      </c>
      <c r="AI8541">
        <v>8637.2214600000007</v>
      </c>
      <c r="AJ8541">
        <v>835.79543999999999</v>
      </c>
      <c r="AK8541">
        <v>0</v>
      </c>
      <c r="AL8541">
        <v>2718</v>
      </c>
      <c r="AM8541">
        <v>2718</v>
      </c>
      <c r="AN8541">
        <v>10.388109999999999</v>
      </c>
      <c r="AO8541">
        <v>-67.378399999999999</v>
      </c>
      <c r="AP8541" t="s">
        <v>2</v>
      </c>
      <c r="AQ8541" t="s">
        <v>1</v>
      </c>
      <c r="AR8541" t="s">
        <v>18204</v>
      </c>
      <c r="AS8541" t="s">
        <v>22641</v>
      </c>
      <c r="AT8541" t="s">
        <v>22641</v>
      </c>
      <c r="AU8541" t="s">
        <v>10477</v>
      </c>
      <c r="AV8541" t="s">
        <v>10477</v>
      </c>
      <c r="AW8541" t="s">
        <v>20114</v>
      </c>
      <c r="AX8541" t="s">
        <v>2</v>
      </c>
      <c r="AY8541" t="s">
        <v>2</v>
      </c>
      <c r="AZ8541" t="s">
        <v>32415</v>
      </c>
      <c r="BA8541" t="s">
        <v>10989</v>
      </c>
      <c r="BB8541" t="s">
        <v>2</v>
      </c>
      <c r="BC8541" t="s">
        <v>2</v>
      </c>
      <c r="BD8541" t="s">
        <v>2</v>
      </c>
      <c r="BE8541" t="s">
        <v>2</v>
      </c>
      <c r="BF8541" t="s">
        <v>2</v>
      </c>
    </row>
    <row r="8542" spans="1:58" x14ac:dyDescent="0.25">
      <c r="A8542">
        <v>15606</v>
      </c>
      <c r="B8542" t="s">
        <v>2</v>
      </c>
      <c r="C8542" t="s">
        <v>10991</v>
      </c>
      <c r="D8542" t="s">
        <v>10991</v>
      </c>
      <c r="E8542" t="s">
        <v>10992</v>
      </c>
      <c r="F8542" t="s">
        <v>10477</v>
      </c>
      <c r="G8542" t="s">
        <v>10941</v>
      </c>
      <c r="H8542" t="s">
        <v>10979</v>
      </c>
      <c r="I8542" t="s">
        <v>10987</v>
      </c>
      <c r="J8542" t="s">
        <v>10991</v>
      </c>
      <c r="K8542" t="s">
        <v>2</v>
      </c>
      <c r="L8542" t="s">
        <v>2</v>
      </c>
      <c r="M8542" t="s">
        <v>2</v>
      </c>
      <c r="N8542" t="s">
        <v>2</v>
      </c>
      <c r="O8542" t="s">
        <v>2</v>
      </c>
      <c r="T8542" t="s">
        <v>10991</v>
      </c>
      <c r="Z8542" s="4"/>
      <c r="AA8542" t="str">
        <f t="shared" si="666"/>
        <v>x</v>
      </c>
      <c r="AB8542">
        <f t="shared" si="665"/>
        <v>10</v>
      </c>
      <c r="AC8542" t="str">
        <f t="shared" si="667"/>
        <v/>
      </c>
      <c r="AD8542" t="str">
        <f t="shared" si="668"/>
        <v/>
      </c>
      <c r="AE8542" t="str">
        <f t="shared" si="669"/>
        <v/>
      </c>
      <c r="AF8542" t="s">
        <v>17471</v>
      </c>
      <c r="AG8542">
        <v>5</v>
      </c>
      <c r="AH8542" t="s">
        <v>18112</v>
      </c>
      <c r="AI8542">
        <v>2406.16635</v>
      </c>
      <c r="AJ8542">
        <v>594.52719000000002</v>
      </c>
      <c r="AK8542">
        <v>0</v>
      </c>
      <c r="AL8542">
        <v>1218</v>
      </c>
      <c r="AM8542">
        <v>1218</v>
      </c>
      <c r="AN8542">
        <v>10.70337</v>
      </c>
      <c r="AO8542">
        <v>-63.012050000000002</v>
      </c>
      <c r="AP8542" t="s">
        <v>2</v>
      </c>
      <c r="AQ8542" t="s">
        <v>1</v>
      </c>
      <c r="AR8542" t="s">
        <v>18204</v>
      </c>
      <c r="AS8542" t="s">
        <v>22641</v>
      </c>
      <c r="AT8542" t="s">
        <v>22641</v>
      </c>
      <c r="AU8542" t="s">
        <v>10477</v>
      </c>
      <c r="AV8542" t="s">
        <v>22853</v>
      </c>
      <c r="AW8542" t="s">
        <v>18215</v>
      </c>
      <c r="AX8542" t="s">
        <v>2</v>
      </c>
      <c r="AY8542" t="s">
        <v>2</v>
      </c>
      <c r="AZ8542" t="s">
        <v>32417</v>
      </c>
      <c r="BA8542" t="s">
        <v>10991</v>
      </c>
      <c r="BB8542" t="s">
        <v>2</v>
      </c>
      <c r="BC8542" t="s">
        <v>2</v>
      </c>
      <c r="BD8542" t="s">
        <v>2</v>
      </c>
      <c r="BE8542" t="s">
        <v>2</v>
      </c>
      <c r="BF8542" t="s">
        <v>2</v>
      </c>
    </row>
    <row r="8543" spans="1:58" x14ac:dyDescent="0.25">
      <c r="A8543">
        <v>18768</v>
      </c>
      <c r="B8543" t="s">
        <v>2</v>
      </c>
      <c r="C8543" t="s">
        <v>10993</v>
      </c>
      <c r="D8543" t="s">
        <v>10993</v>
      </c>
      <c r="E8543" t="s">
        <v>10994</v>
      </c>
      <c r="F8543" t="s">
        <v>10477</v>
      </c>
      <c r="G8543" t="s">
        <v>10941</v>
      </c>
      <c r="H8543" t="s">
        <v>10979</v>
      </c>
      <c r="I8543" t="s">
        <v>10987</v>
      </c>
      <c r="J8543" t="s">
        <v>10991</v>
      </c>
      <c r="K8543" t="s">
        <v>10993</v>
      </c>
      <c r="L8543" t="s">
        <v>2</v>
      </c>
      <c r="M8543" t="s">
        <v>2</v>
      </c>
      <c r="N8543" t="s">
        <v>2</v>
      </c>
      <c r="O8543" t="s">
        <v>2</v>
      </c>
      <c r="U8543" t="s">
        <v>10993</v>
      </c>
      <c r="Z8543" s="4"/>
      <c r="AA8543" t="str">
        <f t="shared" si="666"/>
        <v>x</v>
      </c>
      <c r="AB8543">
        <f t="shared" si="665"/>
        <v>10</v>
      </c>
      <c r="AC8543" t="str">
        <f t="shared" si="667"/>
        <v/>
      </c>
      <c r="AD8543" t="str">
        <f t="shared" si="668"/>
        <v/>
      </c>
      <c r="AE8543" t="str">
        <f t="shared" si="669"/>
        <v/>
      </c>
      <c r="AF8543" t="s">
        <v>17472</v>
      </c>
      <c r="AG8543">
        <v>6</v>
      </c>
      <c r="AH8543" t="s">
        <v>18135</v>
      </c>
      <c r="AI8543">
        <v>372.29253</v>
      </c>
      <c r="AJ8543">
        <v>136.38283000000001</v>
      </c>
      <c r="AK8543">
        <v>0</v>
      </c>
      <c r="AL8543">
        <v>875</v>
      </c>
      <c r="AM8543">
        <v>875</v>
      </c>
      <c r="AN8543">
        <v>11.03017</v>
      </c>
      <c r="AO8543">
        <v>-64.017139999999998</v>
      </c>
      <c r="AP8543" t="s">
        <v>2</v>
      </c>
      <c r="AQ8543" t="s">
        <v>1</v>
      </c>
      <c r="AR8543" t="s">
        <v>18204</v>
      </c>
      <c r="AS8543" t="s">
        <v>22641</v>
      </c>
      <c r="AT8543" t="s">
        <v>22641</v>
      </c>
      <c r="AU8543" t="s">
        <v>10477</v>
      </c>
      <c r="AV8543" t="s">
        <v>10477</v>
      </c>
      <c r="AW8543" t="s">
        <v>10993</v>
      </c>
      <c r="AX8543" t="s">
        <v>27803</v>
      </c>
      <c r="AY8543" t="s">
        <v>27802</v>
      </c>
      <c r="AZ8543" t="s">
        <v>33312</v>
      </c>
      <c r="BA8543" t="s">
        <v>10993</v>
      </c>
      <c r="BB8543" t="s">
        <v>21515</v>
      </c>
      <c r="BC8543" t="s">
        <v>21516</v>
      </c>
      <c r="BD8543" t="s">
        <v>21517</v>
      </c>
      <c r="BE8543" t="s">
        <v>27804</v>
      </c>
      <c r="BF8543" t="s">
        <v>2</v>
      </c>
    </row>
    <row r="8544" spans="1:58" x14ac:dyDescent="0.25">
      <c r="A8544">
        <v>15602</v>
      </c>
      <c r="B8544" t="s">
        <v>2</v>
      </c>
      <c r="C8544" t="s">
        <v>29161</v>
      </c>
      <c r="D8544" t="s">
        <v>29161</v>
      </c>
      <c r="E8544" t="s">
        <v>29162</v>
      </c>
      <c r="F8544" t="s">
        <v>10477</v>
      </c>
      <c r="G8544" t="s">
        <v>10941</v>
      </c>
      <c r="H8544" t="s">
        <v>10979</v>
      </c>
      <c r="I8544" t="s">
        <v>10987</v>
      </c>
      <c r="J8544" t="s">
        <v>10991</v>
      </c>
      <c r="K8544" t="s">
        <v>29161</v>
      </c>
      <c r="L8544" t="s">
        <v>2</v>
      </c>
      <c r="M8544" t="s">
        <v>2</v>
      </c>
      <c r="N8544" t="s">
        <v>2</v>
      </c>
      <c r="O8544" t="s">
        <v>2</v>
      </c>
      <c r="U8544" t="s">
        <v>29161</v>
      </c>
      <c r="Z8544" s="4"/>
      <c r="AA8544" t="str">
        <f t="shared" si="666"/>
        <v>x</v>
      </c>
      <c r="AB8544">
        <f t="shared" si="665"/>
        <v>10</v>
      </c>
      <c r="AC8544" t="str">
        <f t="shared" si="667"/>
        <v/>
      </c>
      <c r="AD8544" t="str">
        <f t="shared" si="668"/>
        <v/>
      </c>
      <c r="AE8544" t="str">
        <f t="shared" si="669"/>
        <v/>
      </c>
      <c r="AF8544" t="s">
        <v>17472</v>
      </c>
      <c r="AG8544">
        <v>6</v>
      </c>
      <c r="AH8544" t="s">
        <v>18311</v>
      </c>
      <c r="AI8544">
        <v>228.22980999999999</v>
      </c>
      <c r="AJ8544">
        <v>77.219859999999997</v>
      </c>
      <c r="AK8544">
        <v>0</v>
      </c>
      <c r="AL8544">
        <v>549</v>
      </c>
      <c r="AM8544">
        <v>549</v>
      </c>
      <c r="AN8544">
        <v>10.59637</v>
      </c>
      <c r="AO8544">
        <v>-63.795490000000001</v>
      </c>
      <c r="AP8544" t="s">
        <v>2</v>
      </c>
      <c r="AQ8544" t="s">
        <v>1</v>
      </c>
      <c r="AR8544" t="s">
        <v>18204</v>
      </c>
      <c r="AS8544" t="s">
        <v>22641</v>
      </c>
      <c r="AT8544" t="s">
        <v>22641</v>
      </c>
      <c r="AU8544" t="s">
        <v>10477</v>
      </c>
      <c r="AV8544" t="s">
        <v>10477</v>
      </c>
      <c r="AW8544" t="s">
        <v>10995</v>
      </c>
      <c r="AX8544" t="s">
        <v>2</v>
      </c>
      <c r="AY8544" t="s">
        <v>2</v>
      </c>
      <c r="AZ8544" t="s">
        <v>32413</v>
      </c>
      <c r="BA8544" t="s">
        <v>29161</v>
      </c>
      <c r="BB8544" t="s">
        <v>29163</v>
      </c>
      <c r="BC8544" t="s">
        <v>2</v>
      </c>
      <c r="BD8544" t="s">
        <v>29164</v>
      </c>
      <c r="BE8544" t="s">
        <v>29165</v>
      </c>
      <c r="BF8544" t="s">
        <v>2</v>
      </c>
    </row>
    <row r="8545" spans="1:58" x14ac:dyDescent="0.25">
      <c r="A8545">
        <v>15603</v>
      </c>
      <c r="B8545" t="s">
        <v>2</v>
      </c>
      <c r="C8545" t="s">
        <v>26855</v>
      </c>
      <c r="D8545" t="s">
        <v>26855</v>
      </c>
      <c r="E8545" t="s">
        <v>26856</v>
      </c>
      <c r="F8545" t="s">
        <v>10477</v>
      </c>
      <c r="G8545" t="s">
        <v>10941</v>
      </c>
      <c r="H8545" t="s">
        <v>10979</v>
      </c>
      <c r="I8545" t="s">
        <v>10987</v>
      </c>
      <c r="J8545" t="s">
        <v>10991</v>
      </c>
      <c r="K8545" t="s">
        <v>26855</v>
      </c>
      <c r="L8545" t="s">
        <v>2</v>
      </c>
      <c r="M8545" t="s">
        <v>2</v>
      </c>
      <c r="N8545" t="s">
        <v>2</v>
      </c>
      <c r="O8545" t="s">
        <v>2</v>
      </c>
      <c r="U8545" t="s">
        <v>26855</v>
      </c>
      <c r="Z8545" s="4"/>
      <c r="AA8545" t="str">
        <f t="shared" si="666"/>
        <v>x</v>
      </c>
      <c r="AB8545">
        <f t="shared" si="665"/>
        <v>10</v>
      </c>
      <c r="AC8545" t="str">
        <f t="shared" si="667"/>
        <v/>
      </c>
      <c r="AD8545" t="str">
        <f t="shared" si="668"/>
        <v/>
      </c>
      <c r="AE8545" t="str">
        <f t="shared" si="669"/>
        <v/>
      </c>
      <c r="AF8545" t="s">
        <v>17472</v>
      </c>
      <c r="AG8545">
        <v>6</v>
      </c>
      <c r="AH8545" t="s">
        <v>18311</v>
      </c>
      <c r="AI8545">
        <v>1805.64401</v>
      </c>
      <c r="AJ8545">
        <v>380.92450000000002</v>
      </c>
      <c r="AK8545">
        <v>0</v>
      </c>
      <c r="AL8545">
        <v>1218</v>
      </c>
      <c r="AM8545">
        <v>1218</v>
      </c>
      <c r="AN8545">
        <v>10.64944</v>
      </c>
      <c r="AO8545">
        <v>-62.70543</v>
      </c>
      <c r="AP8545" t="s">
        <v>2</v>
      </c>
      <c r="AQ8545" t="s">
        <v>1</v>
      </c>
      <c r="AR8545" t="s">
        <v>18204</v>
      </c>
      <c r="AS8545" t="s">
        <v>22641</v>
      </c>
      <c r="AT8545" t="s">
        <v>22641</v>
      </c>
      <c r="AU8545" t="s">
        <v>10477</v>
      </c>
      <c r="AV8545" t="s">
        <v>22853</v>
      </c>
      <c r="AW8545" t="s">
        <v>10996</v>
      </c>
      <c r="AX8545" t="s">
        <v>2</v>
      </c>
      <c r="AY8545" t="s">
        <v>26857</v>
      </c>
      <c r="AZ8545" t="s">
        <v>32414</v>
      </c>
      <c r="BA8545" t="s">
        <v>26855</v>
      </c>
      <c r="BB8545" t="s">
        <v>26858</v>
      </c>
      <c r="BC8545" t="s">
        <v>2</v>
      </c>
      <c r="BD8545" t="s">
        <v>26859</v>
      </c>
      <c r="BE8545" t="s">
        <v>26860</v>
      </c>
      <c r="BF8545" t="s">
        <v>2</v>
      </c>
    </row>
    <row r="8546" spans="1:58" x14ac:dyDescent="0.25">
      <c r="A8546">
        <v>14219</v>
      </c>
      <c r="B8546" t="s">
        <v>2</v>
      </c>
      <c r="C8546" t="s">
        <v>10997</v>
      </c>
      <c r="D8546" t="s">
        <v>10997</v>
      </c>
      <c r="E8546" t="s">
        <v>10998</v>
      </c>
      <c r="F8546" t="s">
        <v>10477</v>
      </c>
      <c r="G8546" t="s">
        <v>10997</v>
      </c>
      <c r="H8546" t="s">
        <v>2</v>
      </c>
      <c r="I8546" t="s">
        <v>2</v>
      </c>
      <c r="J8546" t="s">
        <v>2</v>
      </c>
      <c r="K8546" t="s">
        <v>2</v>
      </c>
      <c r="L8546" t="s">
        <v>2</v>
      </c>
      <c r="M8546" t="s">
        <v>2</v>
      </c>
      <c r="N8546" t="s">
        <v>2</v>
      </c>
      <c r="O8546" t="s">
        <v>2</v>
      </c>
      <c r="Q8546" t="s">
        <v>10997</v>
      </c>
      <c r="Z8546" s="4"/>
      <c r="AA8546" t="str">
        <f t="shared" si="666"/>
        <v>x</v>
      </c>
      <c r="AB8546">
        <f t="shared" si="665"/>
        <v>10</v>
      </c>
      <c r="AC8546" t="str">
        <f t="shared" si="667"/>
        <v/>
      </c>
      <c r="AD8546" t="str">
        <f t="shared" si="668"/>
        <v/>
      </c>
      <c r="AE8546" t="str">
        <f t="shared" si="669"/>
        <v/>
      </c>
      <c r="AF8546" t="s">
        <v>17471</v>
      </c>
      <c r="AG8546">
        <v>2</v>
      </c>
      <c r="AH8546" t="s">
        <v>18114</v>
      </c>
      <c r="AI8546">
        <v>152579.86048999999</v>
      </c>
      <c r="AJ8546">
        <v>37354.759409999999</v>
      </c>
      <c r="AK8546">
        <v>0</v>
      </c>
      <c r="AL8546">
        <v>6079</v>
      </c>
      <c r="AM8546">
        <v>6079</v>
      </c>
      <c r="AN8546">
        <v>-37.180599999999998</v>
      </c>
      <c r="AO8546">
        <v>-68.690830000000005</v>
      </c>
      <c r="AP8546" t="s">
        <v>2</v>
      </c>
      <c r="AQ8546" t="s">
        <v>1</v>
      </c>
      <c r="AR8546" t="s">
        <v>18320</v>
      </c>
      <c r="AS8546" t="s">
        <v>22692</v>
      </c>
      <c r="AT8546" t="s">
        <v>22702</v>
      </c>
      <c r="AU8546" t="s">
        <v>10477</v>
      </c>
      <c r="AV8546" t="s">
        <v>10477</v>
      </c>
      <c r="AW8546" t="s">
        <v>10997</v>
      </c>
      <c r="AX8546" t="s">
        <v>2</v>
      </c>
      <c r="AY8546" t="s">
        <v>2</v>
      </c>
      <c r="AZ8546" t="s">
        <v>10997</v>
      </c>
      <c r="BA8546" t="s">
        <v>2</v>
      </c>
      <c r="BB8546" t="s">
        <v>2</v>
      </c>
      <c r="BC8546" t="s">
        <v>2</v>
      </c>
      <c r="BD8546" t="s">
        <v>2</v>
      </c>
      <c r="BE8546" t="s">
        <v>2</v>
      </c>
      <c r="BF8546" t="s">
        <v>2</v>
      </c>
    </row>
    <row r="8547" spans="1:58" x14ac:dyDescent="0.25">
      <c r="A8547">
        <v>19169</v>
      </c>
      <c r="B8547" t="s">
        <v>2</v>
      </c>
      <c r="C8547" t="s">
        <v>24486</v>
      </c>
      <c r="D8547" t="s">
        <v>24486</v>
      </c>
      <c r="E8547" t="s">
        <v>24487</v>
      </c>
      <c r="F8547" t="s">
        <v>10477</v>
      </c>
      <c r="G8547" t="s">
        <v>10997</v>
      </c>
      <c r="H8547" t="s">
        <v>24486</v>
      </c>
      <c r="I8547" t="s">
        <v>2</v>
      </c>
      <c r="J8547" t="s">
        <v>2</v>
      </c>
      <c r="K8547" t="s">
        <v>2</v>
      </c>
      <c r="L8547" t="s">
        <v>2</v>
      </c>
      <c r="M8547" t="s">
        <v>2</v>
      </c>
      <c r="N8547" t="s">
        <v>2</v>
      </c>
      <c r="O8547" t="s">
        <v>2</v>
      </c>
      <c r="R8547" t="s">
        <v>24486</v>
      </c>
      <c r="Z8547" s="4"/>
      <c r="AA8547" t="str">
        <f t="shared" si="666"/>
        <v>x</v>
      </c>
      <c r="AB8547">
        <f t="shared" si="665"/>
        <v>10</v>
      </c>
      <c r="AC8547" t="str">
        <f t="shared" si="667"/>
        <v/>
      </c>
      <c r="AD8547" t="str">
        <f t="shared" si="668"/>
        <v/>
      </c>
      <c r="AE8547" t="str">
        <f t="shared" si="669"/>
        <v/>
      </c>
      <c r="AF8547" t="s">
        <v>17471</v>
      </c>
      <c r="AG8547">
        <v>3</v>
      </c>
      <c r="AH8547" t="s">
        <v>18114</v>
      </c>
      <c r="AI8547">
        <v>732.00226999999995</v>
      </c>
      <c r="AJ8547">
        <v>250.52992</v>
      </c>
      <c r="AK8547">
        <v>318</v>
      </c>
      <c r="AL8547">
        <v>1195</v>
      </c>
      <c r="AM8547">
        <v>877</v>
      </c>
      <c r="AN8547">
        <v>-37.9542</v>
      </c>
      <c r="AO8547">
        <v>-62.060499999999998</v>
      </c>
      <c r="AP8547" t="s">
        <v>1</v>
      </c>
      <c r="AQ8547" t="s">
        <v>1</v>
      </c>
      <c r="AR8547" t="s">
        <v>18216</v>
      </c>
      <c r="AS8547" t="s">
        <v>22650</v>
      </c>
      <c r="AT8547" t="s">
        <v>22650</v>
      </c>
      <c r="AU8547" t="s">
        <v>10477</v>
      </c>
      <c r="AV8547" t="s">
        <v>10477</v>
      </c>
      <c r="AW8547" t="s">
        <v>24486</v>
      </c>
      <c r="AX8547" t="s">
        <v>2</v>
      </c>
      <c r="AY8547" t="s">
        <v>2</v>
      </c>
      <c r="AZ8547" t="s">
        <v>2</v>
      </c>
      <c r="BA8547" t="s">
        <v>24486</v>
      </c>
      <c r="BB8547" t="s">
        <v>2</v>
      </c>
      <c r="BC8547" t="s">
        <v>2</v>
      </c>
      <c r="BD8547" t="s">
        <v>2</v>
      </c>
      <c r="BE8547" t="s">
        <v>2</v>
      </c>
      <c r="BF8547" t="s">
        <v>2</v>
      </c>
    </row>
    <row r="8548" spans="1:58" x14ac:dyDescent="0.25">
      <c r="A8548">
        <v>14240</v>
      </c>
      <c r="B8548" t="s">
        <v>2</v>
      </c>
      <c r="C8548" t="s">
        <v>10999</v>
      </c>
      <c r="D8548" t="s">
        <v>10999</v>
      </c>
      <c r="E8548" t="s">
        <v>23005</v>
      </c>
      <c r="F8548" t="s">
        <v>10477</v>
      </c>
      <c r="G8548" t="s">
        <v>10997</v>
      </c>
      <c r="H8548" t="s">
        <v>24486</v>
      </c>
      <c r="I8548" t="s">
        <v>10999</v>
      </c>
      <c r="J8548" t="s">
        <v>2</v>
      </c>
      <c r="K8548" t="s">
        <v>2</v>
      </c>
      <c r="L8548" t="s">
        <v>2</v>
      </c>
      <c r="M8548" t="s">
        <v>2</v>
      </c>
      <c r="N8548" t="s">
        <v>2</v>
      </c>
      <c r="O8548" t="s">
        <v>2</v>
      </c>
      <c r="S8548" t="s">
        <v>10999</v>
      </c>
      <c r="Z8548" s="4"/>
      <c r="AA8548" t="str">
        <f t="shared" si="666"/>
        <v>x</v>
      </c>
      <c r="AB8548">
        <f t="shared" si="665"/>
        <v>10</v>
      </c>
      <c r="AC8548" t="str">
        <f t="shared" si="667"/>
        <v/>
      </c>
      <c r="AD8548" t="str">
        <f t="shared" si="668"/>
        <v/>
      </c>
      <c r="AE8548" t="str">
        <f t="shared" si="669"/>
        <v/>
      </c>
      <c r="AF8548" t="s">
        <v>17471</v>
      </c>
      <c r="AG8548">
        <v>4</v>
      </c>
      <c r="AH8548" t="s">
        <v>18114</v>
      </c>
      <c r="AI8548">
        <v>732.00226999999995</v>
      </c>
      <c r="AJ8548">
        <v>250.52992</v>
      </c>
      <c r="AK8548">
        <v>318</v>
      </c>
      <c r="AL8548">
        <v>1195</v>
      </c>
      <c r="AM8548">
        <v>877</v>
      </c>
      <c r="AN8548">
        <v>-37.9542</v>
      </c>
      <c r="AO8548">
        <v>-62.060499999999998</v>
      </c>
      <c r="AP8548" t="s">
        <v>2</v>
      </c>
      <c r="AQ8548" t="s">
        <v>1</v>
      </c>
      <c r="AR8548" t="s">
        <v>18216</v>
      </c>
      <c r="AS8548" t="s">
        <v>22650</v>
      </c>
      <c r="AT8548" t="s">
        <v>22650</v>
      </c>
      <c r="AU8548" t="s">
        <v>10477</v>
      </c>
      <c r="AV8548" t="s">
        <v>10477</v>
      </c>
      <c r="AW8548" t="s">
        <v>10999</v>
      </c>
      <c r="AX8548" t="s">
        <v>2</v>
      </c>
      <c r="AY8548" t="s">
        <v>2</v>
      </c>
      <c r="AZ8548" t="s">
        <v>31408</v>
      </c>
      <c r="BA8548" t="s">
        <v>10999</v>
      </c>
      <c r="BB8548" t="s">
        <v>2</v>
      </c>
      <c r="BC8548" t="s">
        <v>2</v>
      </c>
      <c r="BD8548" t="s">
        <v>2</v>
      </c>
      <c r="BE8548" t="s">
        <v>23006</v>
      </c>
      <c r="BF8548" t="s">
        <v>2</v>
      </c>
    </row>
    <row r="8549" spans="1:58" x14ac:dyDescent="0.25">
      <c r="A8549">
        <v>12585</v>
      </c>
      <c r="B8549" t="s">
        <v>2</v>
      </c>
      <c r="C8549" t="s">
        <v>11000</v>
      </c>
      <c r="D8549" t="s">
        <v>11000</v>
      </c>
      <c r="E8549" t="s">
        <v>29677</v>
      </c>
      <c r="F8549" t="s">
        <v>10477</v>
      </c>
      <c r="G8549" t="s">
        <v>10997</v>
      </c>
      <c r="H8549" t="s">
        <v>24486</v>
      </c>
      <c r="I8549" t="s">
        <v>10999</v>
      </c>
      <c r="J8549" t="s">
        <v>11000</v>
      </c>
      <c r="K8549" t="s">
        <v>2</v>
      </c>
      <c r="L8549" t="s">
        <v>2</v>
      </c>
      <c r="M8549" t="s">
        <v>2</v>
      </c>
      <c r="N8549" t="s">
        <v>2</v>
      </c>
      <c r="O8549" t="s">
        <v>2</v>
      </c>
      <c r="T8549" t="s">
        <v>11000</v>
      </c>
      <c r="Z8549" s="4"/>
      <c r="AA8549" t="str">
        <f t="shared" si="666"/>
        <v>x</v>
      </c>
      <c r="AB8549">
        <f t="shared" si="665"/>
        <v>10</v>
      </c>
      <c r="AC8549" t="str">
        <f t="shared" si="667"/>
        <v/>
      </c>
      <c r="AD8549" t="str">
        <f t="shared" si="668"/>
        <v/>
      </c>
      <c r="AE8549" t="str">
        <f t="shared" si="669"/>
        <v/>
      </c>
      <c r="AF8549" t="s">
        <v>17472</v>
      </c>
      <c r="AG8549">
        <v>5</v>
      </c>
      <c r="AH8549" t="s">
        <v>18114</v>
      </c>
      <c r="AI8549">
        <v>732.00226999999995</v>
      </c>
      <c r="AJ8549">
        <v>250.52992</v>
      </c>
      <c r="AK8549">
        <v>318</v>
      </c>
      <c r="AL8549">
        <v>1195</v>
      </c>
      <c r="AM8549">
        <v>877</v>
      </c>
      <c r="AN8549">
        <v>-37.9542</v>
      </c>
      <c r="AO8549">
        <v>-62.060499999999998</v>
      </c>
      <c r="AP8549" t="s">
        <v>2</v>
      </c>
      <c r="AQ8549" t="s">
        <v>1</v>
      </c>
      <c r="AR8549" t="s">
        <v>18216</v>
      </c>
      <c r="AS8549" t="s">
        <v>22650</v>
      </c>
      <c r="AT8549" t="s">
        <v>22650</v>
      </c>
      <c r="AU8549" t="s">
        <v>10477</v>
      </c>
      <c r="AV8549" t="s">
        <v>10477</v>
      </c>
      <c r="AW8549" t="s">
        <v>11000</v>
      </c>
      <c r="AX8549" t="s">
        <v>2</v>
      </c>
      <c r="AY8549" t="s">
        <v>2</v>
      </c>
      <c r="AZ8549" t="s">
        <v>30890</v>
      </c>
      <c r="BA8549" t="s">
        <v>10999</v>
      </c>
      <c r="BB8549" t="s">
        <v>2</v>
      </c>
      <c r="BC8549" t="s">
        <v>2</v>
      </c>
      <c r="BD8549" t="s">
        <v>2</v>
      </c>
      <c r="BE8549" t="s">
        <v>23006</v>
      </c>
      <c r="BF8549" t="s">
        <v>2</v>
      </c>
    </row>
    <row r="8550" spans="1:58" x14ac:dyDescent="0.25">
      <c r="A8550">
        <v>15344</v>
      </c>
      <c r="B8550" t="s">
        <v>2</v>
      </c>
      <c r="C8550" t="s">
        <v>11001</v>
      </c>
      <c r="D8550" t="s">
        <v>11001</v>
      </c>
      <c r="E8550" t="s">
        <v>27324</v>
      </c>
      <c r="F8550" t="s">
        <v>10477</v>
      </c>
      <c r="G8550" t="s">
        <v>10997</v>
      </c>
      <c r="H8550" t="s">
        <v>24486</v>
      </c>
      <c r="I8550" t="s">
        <v>11001</v>
      </c>
      <c r="J8550" t="s">
        <v>2</v>
      </c>
      <c r="K8550" t="s">
        <v>2</v>
      </c>
      <c r="L8550" t="s">
        <v>2</v>
      </c>
      <c r="M8550" t="s">
        <v>2</v>
      </c>
      <c r="N8550" t="s">
        <v>2</v>
      </c>
      <c r="O8550" t="s">
        <v>2</v>
      </c>
      <c r="S8550" t="s">
        <v>11001</v>
      </c>
      <c r="Z8550" s="4"/>
      <c r="AA8550" t="str">
        <f t="shared" si="666"/>
        <v>x</v>
      </c>
      <c r="AB8550">
        <f t="shared" si="665"/>
        <v>10</v>
      </c>
      <c r="AC8550" t="str">
        <f t="shared" si="667"/>
        <v/>
      </c>
      <c r="AD8550" t="str">
        <f t="shared" si="668"/>
        <v/>
      </c>
      <c r="AE8550" t="str">
        <f t="shared" si="669"/>
        <v/>
      </c>
      <c r="AF8550" t="s">
        <v>17472</v>
      </c>
      <c r="AG8550">
        <v>4</v>
      </c>
      <c r="AH8550" t="s">
        <v>18114</v>
      </c>
      <c r="AI8550">
        <v>0</v>
      </c>
      <c r="AJ8550">
        <v>0</v>
      </c>
      <c r="AK8550">
        <v>0</v>
      </c>
      <c r="AL8550">
        <v>0</v>
      </c>
      <c r="AM8550">
        <v>0</v>
      </c>
      <c r="AN8550">
        <v>-37.652970000000003</v>
      </c>
      <c r="AO8550">
        <v>-58.549010000000003</v>
      </c>
      <c r="AP8550" t="s">
        <v>2</v>
      </c>
      <c r="AQ8550" t="s">
        <v>2</v>
      </c>
      <c r="AR8550" t="s">
        <v>18216</v>
      </c>
      <c r="AS8550" t="s">
        <v>22650</v>
      </c>
      <c r="AT8550" t="s">
        <v>22650</v>
      </c>
      <c r="AU8550" t="s">
        <v>10477</v>
      </c>
      <c r="AV8550" t="s">
        <v>10477</v>
      </c>
      <c r="AW8550" t="s">
        <v>11001</v>
      </c>
      <c r="AX8550" t="s">
        <v>2</v>
      </c>
      <c r="AY8550" t="s">
        <v>2</v>
      </c>
      <c r="AZ8550" t="s">
        <v>11001</v>
      </c>
      <c r="BA8550" t="s">
        <v>11001</v>
      </c>
      <c r="BB8550" t="s">
        <v>2</v>
      </c>
      <c r="BC8550" t="s">
        <v>11001</v>
      </c>
      <c r="BD8550" t="s">
        <v>2</v>
      </c>
      <c r="BE8550" t="s">
        <v>2</v>
      </c>
      <c r="BF8550" t="s">
        <v>2</v>
      </c>
    </row>
    <row r="8551" spans="1:58" x14ac:dyDescent="0.25">
      <c r="A8551">
        <v>14184</v>
      </c>
      <c r="B8551" t="s">
        <v>2</v>
      </c>
      <c r="C8551" t="s">
        <v>11002</v>
      </c>
      <c r="D8551" t="s">
        <v>11002</v>
      </c>
      <c r="E8551" t="s">
        <v>11003</v>
      </c>
      <c r="F8551" t="s">
        <v>10477</v>
      </c>
      <c r="G8551" t="s">
        <v>10997</v>
      </c>
      <c r="H8551" t="s">
        <v>11002</v>
      </c>
      <c r="I8551" t="s">
        <v>2</v>
      </c>
      <c r="J8551" t="s">
        <v>2</v>
      </c>
      <c r="K8551" t="s">
        <v>2</v>
      </c>
      <c r="L8551" t="s">
        <v>2</v>
      </c>
      <c r="M8551" t="s">
        <v>2</v>
      </c>
      <c r="N8551" t="s">
        <v>2</v>
      </c>
      <c r="O8551" t="s">
        <v>2</v>
      </c>
      <c r="R8551" t="s">
        <v>11002</v>
      </c>
      <c r="Z8551" s="4"/>
      <c r="AA8551" t="str">
        <f t="shared" si="666"/>
        <v>x</v>
      </c>
      <c r="AB8551">
        <f t="shared" ref="AB8551:AB8614" si="670">IF(ISERROR(MATCH(AA8551,F8551:O8551,)),10,(MATCH(AA8551,F8551:O8551,)))</f>
        <v>10</v>
      </c>
      <c r="AC8551" t="str">
        <f t="shared" si="667"/>
        <v/>
      </c>
      <c r="AD8551" t="str">
        <f t="shared" si="668"/>
        <v/>
      </c>
      <c r="AE8551" t="str">
        <f t="shared" si="669"/>
        <v/>
      </c>
      <c r="AF8551" t="s">
        <v>17471</v>
      </c>
      <c r="AG8551">
        <v>3</v>
      </c>
      <c r="AH8551" t="s">
        <v>18116</v>
      </c>
      <c r="AI8551">
        <v>79480.881859999994</v>
      </c>
      <c r="AJ8551">
        <v>25970.014490000001</v>
      </c>
      <c r="AK8551">
        <v>0</v>
      </c>
      <c r="AL8551">
        <v>4677</v>
      </c>
      <c r="AM8551">
        <v>4677</v>
      </c>
      <c r="AN8551">
        <v>-43.092700000000001</v>
      </c>
      <c r="AO8551">
        <v>-70.191249999999997</v>
      </c>
      <c r="AP8551" t="s">
        <v>1</v>
      </c>
      <c r="AQ8551" t="s">
        <v>1</v>
      </c>
      <c r="AR8551" t="s">
        <v>18320</v>
      </c>
      <c r="AS8551" t="s">
        <v>22692</v>
      </c>
      <c r="AT8551" t="s">
        <v>22702</v>
      </c>
      <c r="AU8551" t="s">
        <v>10477</v>
      </c>
      <c r="AV8551" t="s">
        <v>10477</v>
      </c>
      <c r="AW8551" t="s">
        <v>18324</v>
      </c>
      <c r="AX8551" t="s">
        <v>2</v>
      </c>
      <c r="AY8551" t="s">
        <v>2</v>
      </c>
      <c r="AZ8551" t="s">
        <v>31392</v>
      </c>
      <c r="BA8551" t="s">
        <v>11002</v>
      </c>
      <c r="BB8551" t="s">
        <v>2</v>
      </c>
      <c r="BC8551" t="s">
        <v>2</v>
      </c>
      <c r="BD8551" t="s">
        <v>2</v>
      </c>
      <c r="BE8551" t="s">
        <v>2</v>
      </c>
      <c r="BF8551" t="s">
        <v>2</v>
      </c>
    </row>
    <row r="8552" spans="1:58" x14ac:dyDescent="0.25">
      <c r="A8552">
        <v>19783</v>
      </c>
      <c r="B8552" t="s">
        <v>2</v>
      </c>
      <c r="C8552" t="s">
        <v>15192</v>
      </c>
      <c r="D8552" t="s">
        <v>15192</v>
      </c>
      <c r="E8552" t="s">
        <v>15193</v>
      </c>
      <c r="F8552" t="s">
        <v>10477</v>
      </c>
      <c r="G8552" t="s">
        <v>10997</v>
      </c>
      <c r="H8552" t="s">
        <v>11002</v>
      </c>
      <c r="I8552" t="s">
        <v>15192</v>
      </c>
      <c r="J8552" t="s">
        <v>2</v>
      </c>
      <c r="K8552" t="s">
        <v>2</v>
      </c>
      <c r="L8552" t="s">
        <v>2</v>
      </c>
      <c r="M8552" t="s">
        <v>2</v>
      </c>
      <c r="N8552" t="s">
        <v>2</v>
      </c>
      <c r="O8552" t="s">
        <v>2</v>
      </c>
      <c r="S8552" t="s">
        <v>15192</v>
      </c>
      <c r="Z8552" s="4"/>
      <c r="AA8552" t="str">
        <f t="shared" si="666"/>
        <v>x</v>
      </c>
      <c r="AB8552">
        <f t="shared" si="670"/>
        <v>10</v>
      </c>
      <c r="AC8552" t="str">
        <f t="shared" si="667"/>
        <v/>
      </c>
      <c r="AD8552" t="str">
        <f t="shared" si="668"/>
        <v/>
      </c>
      <c r="AE8552" t="str">
        <f t="shared" si="669"/>
        <v/>
      </c>
      <c r="AF8552" t="s">
        <v>17472</v>
      </c>
      <c r="AG8552">
        <v>4</v>
      </c>
      <c r="AH8552" t="s">
        <v>18251</v>
      </c>
      <c r="AI8552">
        <v>0</v>
      </c>
      <c r="AJ8552">
        <v>0</v>
      </c>
      <c r="AK8552">
        <v>0</v>
      </c>
      <c r="AL8552">
        <v>0</v>
      </c>
      <c r="AM8552">
        <v>0</v>
      </c>
      <c r="AN8552">
        <v>-50.383009999999999</v>
      </c>
      <c r="AO8552">
        <v>-68.939970000000002</v>
      </c>
      <c r="AP8552" t="s">
        <v>2</v>
      </c>
      <c r="AQ8552" t="s">
        <v>2</v>
      </c>
      <c r="AR8552" t="s">
        <v>18216</v>
      </c>
      <c r="AS8552" t="s">
        <v>22692</v>
      </c>
      <c r="AT8552" t="s">
        <v>22692</v>
      </c>
      <c r="AU8552" t="s">
        <v>10477</v>
      </c>
      <c r="AV8552" t="s">
        <v>10477</v>
      </c>
      <c r="AW8552" t="s">
        <v>15192</v>
      </c>
      <c r="AX8552" t="s">
        <v>2</v>
      </c>
      <c r="AY8552" t="s">
        <v>2</v>
      </c>
      <c r="AZ8552" t="s">
        <v>2</v>
      </c>
      <c r="BA8552" t="s">
        <v>22444</v>
      </c>
      <c r="BB8552" t="s">
        <v>2</v>
      </c>
      <c r="BC8552" t="s">
        <v>2</v>
      </c>
      <c r="BD8552" t="s">
        <v>2</v>
      </c>
      <c r="BE8552" t="s">
        <v>2</v>
      </c>
      <c r="BF8552" t="s">
        <v>2</v>
      </c>
    </row>
    <row r="8553" spans="1:58" x14ac:dyDescent="0.25">
      <c r="A8553">
        <v>20634</v>
      </c>
      <c r="B8553" t="s">
        <v>2</v>
      </c>
      <c r="C8553" t="s">
        <v>13883</v>
      </c>
      <c r="D8553" t="s">
        <v>13883</v>
      </c>
      <c r="E8553" t="s">
        <v>13884</v>
      </c>
      <c r="F8553" t="s">
        <v>10477</v>
      </c>
      <c r="G8553" t="s">
        <v>10997</v>
      </c>
      <c r="H8553" t="s">
        <v>11002</v>
      </c>
      <c r="I8553" t="s">
        <v>13883</v>
      </c>
      <c r="J8553" t="s">
        <v>2</v>
      </c>
      <c r="K8553" t="s">
        <v>2</v>
      </c>
      <c r="L8553" t="s">
        <v>2</v>
      </c>
      <c r="M8553" t="s">
        <v>2</v>
      </c>
      <c r="N8553" t="s">
        <v>2</v>
      </c>
      <c r="O8553" t="s">
        <v>2</v>
      </c>
      <c r="S8553" t="s">
        <v>13883</v>
      </c>
      <c r="Z8553" s="4"/>
      <c r="AA8553" t="str">
        <f t="shared" si="666"/>
        <v>x</v>
      </c>
      <c r="AB8553">
        <f t="shared" si="670"/>
        <v>10</v>
      </c>
      <c r="AC8553" t="str">
        <f t="shared" si="667"/>
        <v/>
      </c>
      <c r="AD8553" t="str">
        <f t="shared" si="668"/>
        <v/>
      </c>
      <c r="AE8553" t="str">
        <f t="shared" si="669"/>
        <v/>
      </c>
      <c r="AF8553" t="s">
        <v>17472</v>
      </c>
      <c r="AG8553">
        <v>4</v>
      </c>
      <c r="AH8553" t="s">
        <v>18114</v>
      </c>
      <c r="AI8553">
        <v>1867.2606499999999</v>
      </c>
      <c r="AJ8553">
        <v>426.94168000000002</v>
      </c>
      <c r="AK8553">
        <v>675</v>
      </c>
      <c r="AL8553">
        <v>2003</v>
      </c>
      <c r="AM8553">
        <v>1328</v>
      </c>
      <c r="AN8553">
        <v>-44.760379999999998</v>
      </c>
      <c r="AO8553">
        <v>-71.150919999999999</v>
      </c>
      <c r="AP8553" t="s">
        <v>2</v>
      </c>
      <c r="AQ8553" t="s">
        <v>1</v>
      </c>
      <c r="AR8553" t="s">
        <v>18320</v>
      </c>
      <c r="AS8553" t="s">
        <v>22692</v>
      </c>
      <c r="AT8553" t="s">
        <v>22740</v>
      </c>
      <c r="AU8553" t="s">
        <v>10477</v>
      </c>
      <c r="AV8553" t="s">
        <v>10477</v>
      </c>
      <c r="AW8553" t="s">
        <v>13883</v>
      </c>
      <c r="AX8553" t="s">
        <v>2</v>
      </c>
      <c r="AY8553" t="s">
        <v>2</v>
      </c>
      <c r="AZ8553" t="s">
        <v>34220</v>
      </c>
      <c r="BA8553" t="s">
        <v>13883</v>
      </c>
      <c r="BB8553" t="s">
        <v>2</v>
      </c>
      <c r="BC8553" t="s">
        <v>2</v>
      </c>
      <c r="BD8553" t="s">
        <v>2</v>
      </c>
      <c r="BE8553" t="s">
        <v>2</v>
      </c>
      <c r="BF8553" t="s">
        <v>2</v>
      </c>
    </row>
    <row r="8554" spans="1:58" x14ac:dyDescent="0.25">
      <c r="A8554">
        <v>20640</v>
      </c>
      <c r="B8554" t="s">
        <v>2</v>
      </c>
      <c r="C8554" t="s">
        <v>13885</v>
      </c>
      <c r="D8554" t="s">
        <v>13885</v>
      </c>
      <c r="E8554" t="s">
        <v>13886</v>
      </c>
      <c r="F8554" t="s">
        <v>10477</v>
      </c>
      <c r="G8554" t="s">
        <v>10997</v>
      </c>
      <c r="H8554" t="s">
        <v>11002</v>
      </c>
      <c r="I8554" t="s">
        <v>13885</v>
      </c>
      <c r="J8554" t="s">
        <v>2</v>
      </c>
      <c r="K8554" t="s">
        <v>2</v>
      </c>
      <c r="L8554" t="s">
        <v>2</v>
      </c>
      <c r="M8554" t="s">
        <v>2</v>
      </c>
      <c r="N8554" t="s">
        <v>2</v>
      </c>
      <c r="O8554" t="s">
        <v>2</v>
      </c>
      <c r="S8554" t="s">
        <v>13885</v>
      </c>
      <c r="Z8554" s="4"/>
      <c r="AA8554" t="str">
        <f t="shared" si="666"/>
        <v>x</v>
      </c>
      <c r="AB8554">
        <f t="shared" si="670"/>
        <v>10</v>
      </c>
      <c r="AC8554" t="str">
        <f t="shared" si="667"/>
        <v/>
      </c>
      <c r="AD8554" t="str">
        <f t="shared" si="668"/>
        <v/>
      </c>
      <c r="AE8554" t="str">
        <f t="shared" si="669"/>
        <v/>
      </c>
      <c r="AF8554" t="s">
        <v>17472</v>
      </c>
      <c r="AG8554">
        <v>4</v>
      </c>
      <c r="AH8554" t="s">
        <v>18114</v>
      </c>
      <c r="AI8554">
        <v>891.92523000000006</v>
      </c>
      <c r="AJ8554">
        <v>199.80498</v>
      </c>
      <c r="AK8554">
        <v>630</v>
      </c>
      <c r="AL8554">
        <v>2009</v>
      </c>
      <c r="AM8554">
        <v>1379</v>
      </c>
      <c r="AN8554">
        <v>-43.363610000000001</v>
      </c>
      <c r="AO8554">
        <v>-71.099469999999997</v>
      </c>
      <c r="AP8554" t="s">
        <v>2</v>
      </c>
      <c r="AQ8554" t="s">
        <v>1</v>
      </c>
      <c r="AR8554" t="s">
        <v>18216</v>
      </c>
      <c r="AS8554" t="s">
        <v>22640</v>
      </c>
      <c r="AT8554" t="s">
        <v>22640</v>
      </c>
      <c r="AU8554" t="s">
        <v>10477</v>
      </c>
      <c r="AV8554" t="s">
        <v>10477</v>
      </c>
      <c r="AW8554" t="s">
        <v>13885</v>
      </c>
      <c r="AX8554" t="s">
        <v>2</v>
      </c>
      <c r="AY8554" t="s">
        <v>2</v>
      </c>
      <c r="AZ8554" t="s">
        <v>34226</v>
      </c>
      <c r="BA8554" t="s">
        <v>13885</v>
      </c>
      <c r="BB8554" t="s">
        <v>2</v>
      </c>
      <c r="BC8554" t="s">
        <v>2</v>
      </c>
      <c r="BD8554" t="s">
        <v>2</v>
      </c>
      <c r="BE8554" t="s">
        <v>2</v>
      </c>
      <c r="BF8554" t="s">
        <v>2</v>
      </c>
    </row>
    <row r="8555" spans="1:58" x14ac:dyDescent="0.25">
      <c r="A8555">
        <v>20636</v>
      </c>
      <c r="B8555" t="s">
        <v>2</v>
      </c>
      <c r="C8555" t="s">
        <v>13887</v>
      </c>
      <c r="D8555" t="s">
        <v>13887</v>
      </c>
      <c r="E8555" t="s">
        <v>13888</v>
      </c>
      <c r="F8555" t="s">
        <v>10477</v>
      </c>
      <c r="G8555" t="s">
        <v>10997</v>
      </c>
      <c r="H8555" t="s">
        <v>11002</v>
      </c>
      <c r="I8555" t="s">
        <v>13887</v>
      </c>
      <c r="J8555" t="s">
        <v>2</v>
      </c>
      <c r="K8555" t="s">
        <v>2</v>
      </c>
      <c r="L8555" t="s">
        <v>2</v>
      </c>
      <c r="M8555" t="s">
        <v>2</v>
      </c>
      <c r="N8555" t="s">
        <v>2</v>
      </c>
      <c r="O8555" t="s">
        <v>2</v>
      </c>
      <c r="S8555" t="s">
        <v>13887</v>
      </c>
      <c r="Z8555" s="4"/>
      <c r="AA8555" t="str">
        <f t="shared" si="666"/>
        <v>x</v>
      </c>
      <c r="AB8555">
        <f t="shared" si="670"/>
        <v>10</v>
      </c>
      <c r="AC8555" t="str">
        <f t="shared" si="667"/>
        <v/>
      </c>
      <c r="AD8555" t="str">
        <f t="shared" si="668"/>
        <v/>
      </c>
      <c r="AE8555" t="str">
        <f t="shared" si="669"/>
        <v/>
      </c>
      <c r="AF8555" t="s">
        <v>17472</v>
      </c>
      <c r="AG8555">
        <v>4</v>
      </c>
      <c r="AH8555" t="s">
        <v>18114</v>
      </c>
      <c r="AI8555">
        <v>816.81182000000001</v>
      </c>
      <c r="AJ8555">
        <v>221.53488999999999</v>
      </c>
      <c r="AK8555">
        <v>749</v>
      </c>
      <c r="AL8555">
        <v>1780</v>
      </c>
      <c r="AM8555">
        <v>1031</v>
      </c>
      <c r="AN8555">
        <v>-43.78886</v>
      </c>
      <c r="AO8555">
        <v>-70.735759999999999</v>
      </c>
      <c r="AP8555" t="s">
        <v>2</v>
      </c>
      <c r="AQ8555" t="s">
        <v>1</v>
      </c>
      <c r="AR8555" t="s">
        <v>18216</v>
      </c>
      <c r="AS8555" t="s">
        <v>22692</v>
      </c>
      <c r="AT8555" t="s">
        <v>22740</v>
      </c>
      <c r="AU8555" t="s">
        <v>10477</v>
      </c>
      <c r="AV8555" t="s">
        <v>10477</v>
      </c>
      <c r="AW8555" t="s">
        <v>13887</v>
      </c>
      <c r="AX8555" t="s">
        <v>2</v>
      </c>
      <c r="AY8555" t="s">
        <v>2</v>
      </c>
      <c r="AZ8555" t="s">
        <v>34222</v>
      </c>
      <c r="BA8555" t="s">
        <v>13887</v>
      </c>
      <c r="BB8555" t="s">
        <v>2</v>
      </c>
      <c r="BC8555" t="s">
        <v>2</v>
      </c>
      <c r="BD8555" t="s">
        <v>2</v>
      </c>
      <c r="BE8555" t="s">
        <v>2</v>
      </c>
      <c r="BF8555" t="s">
        <v>2</v>
      </c>
    </row>
    <row r="8556" spans="1:58" x14ac:dyDescent="0.25">
      <c r="A8556">
        <v>20637</v>
      </c>
      <c r="B8556" t="s">
        <v>2</v>
      </c>
      <c r="C8556" t="s">
        <v>13889</v>
      </c>
      <c r="D8556" t="s">
        <v>13889</v>
      </c>
      <c r="E8556" t="s">
        <v>13890</v>
      </c>
      <c r="F8556" t="s">
        <v>10477</v>
      </c>
      <c r="G8556" t="s">
        <v>10997</v>
      </c>
      <c r="H8556" t="s">
        <v>11002</v>
      </c>
      <c r="I8556" t="s">
        <v>13889</v>
      </c>
      <c r="J8556" t="s">
        <v>2</v>
      </c>
      <c r="K8556" t="s">
        <v>2</v>
      </c>
      <c r="L8556" t="s">
        <v>2</v>
      </c>
      <c r="M8556" t="s">
        <v>2</v>
      </c>
      <c r="N8556" t="s">
        <v>2</v>
      </c>
      <c r="O8556" t="s">
        <v>2</v>
      </c>
      <c r="S8556" t="s">
        <v>13889</v>
      </c>
      <c r="Z8556" s="4"/>
      <c r="AA8556" t="str">
        <f t="shared" si="666"/>
        <v>x</v>
      </c>
      <c r="AB8556">
        <f t="shared" si="670"/>
        <v>10</v>
      </c>
      <c r="AC8556" t="str">
        <f t="shared" si="667"/>
        <v/>
      </c>
      <c r="AD8556" t="str">
        <f t="shared" si="668"/>
        <v/>
      </c>
      <c r="AE8556" t="str">
        <f t="shared" si="669"/>
        <v/>
      </c>
      <c r="AF8556" t="s">
        <v>17472</v>
      </c>
      <c r="AG8556">
        <v>4</v>
      </c>
      <c r="AH8556" t="s">
        <v>18114</v>
      </c>
      <c r="AI8556">
        <v>466.53224999999998</v>
      </c>
      <c r="AJ8556">
        <v>222.90635</v>
      </c>
      <c r="AK8556">
        <v>673</v>
      </c>
      <c r="AL8556">
        <v>1325</v>
      </c>
      <c r="AM8556">
        <v>652</v>
      </c>
      <c r="AN8556">
        <v>-44.308889999999998</v>
      </c>
      <c r="AO8556">
        <v>-70.729709999999997</v>
      </c>
      <c r="AP8556" t="s">
        <v>2</v>
      </c>
      <c r="AQ8556" t="s">
        <v>1</v>
      </c>
      <c r="AR8556" t="s">
        <v>18216</v>
      </c>
      <c r="AS8556" t="s">
        <v>22692</v>
      </c>
      <c r="AT8556" t="s">
        <v>22740</v>
      </c>
      <c r="AU8556" t="s">
        <v>10477</v>
      </c>
      <c r="AV8556" t="s">
        <v>10477</v>
      </c>
      <c r="AW8556" t="s">
        <v>21683</v>
      </c>
      <c r="AX8556" t="s">
        <v>2</v>
      </c>
      <c r="AY8556" t="s">
        <v>2</v>
      </c>
      <c r="AZ8556" t="s">
        <v>34223</v>
      </c>
      <c r="BA8556" t="s">
        <v>13889</v>
      </c>
      <c r="BB8556" t="s">
        <v>2</v>
      </c>
      <c r="BC8556" t="s">
        <v>2</v>
      </c>
      <c r="BD8556" t="s">
        <v>2</v>
      </c>
      <c r="BE8556" t="s">
        <v>2</v>
      </c>
      <c r="BF8556" t="s">
        <v>2</v>
      </c>
    </row>
    <row r="8557" spans="1:58" x14ac:dyDescent="0.25">
      <c r="A8557">
        <v>20635</v>
      </c>
      <c r="B8557" t="s">
        <v>2</v>
      </c>
      <c r="C8557" t="s">
        <v>13891</v>
      </c>
      <c r="D8557" t="s">
        <v>13891</v>
      </c>
      <c r="E8557" t="s">
        <v>13892</v>
      </c>
      <c r="F8557" t="s">
        <v>10477</v>
      </c>
      <c r="G8557" t="s">
        <v>10997</v>
      </c>
      <c r="H8557" t="s">
        <v>11002</v>
      </c>
      <c r="I8557" t="s">
        <v>13891</v>
      </c>
      <c r="J8557" t="s">
        <v>2</v>
      </c>
      <c r="K8557" t="s">
        <v>2</v>
      </c>
      <c r="L8557" t="s">
        <v>2</v>
      </c>
      <c r="M8557" t="s">
        <v>2</v>
      </c>
      <c r="N8557" t="s">
        <v>2</v>
      </c>
      <c r="O8557" t="s">
        <v>2</v>
      </c>
      <c r="S8557" t="s">
        <v>13891</v>
      </c>
      <c r="Z8557" s="4"/>
      <c r="AA8557" t="str">
        <f t="shared" si="666"/>
        <v>x</v>
      </c>
      <c r="AB8557">
        <f t="shared" si="670"/>
        <v>10</v>
      </c>
      <c r="AC8557" t="str">
        <f t="shared" si="667"/>
        <v/>
      </c>
      <c r="AD8557" t="str">
        <f t="shared" si="668"/>
        <v/>
      </c>
      <c r="AE8557" t="str">
        <f t="shared" si="669"/>
        <v/>
      </c>
      <c r="AF8557" t="s">
        <v>17472</v>
      </c>
      <c r="AG8557">
        <v>4</v>
      </c>
      <c r="AH8557" t="s">
        <v>18114</v>
      </c>
      <c r="AI8557">
        <v>165.13469000000001</v>
      </c>
      <c r="AJ8557">
        <v>77.564049999999995</v>
      </c>
      <c r="AK8557">
        <v>821</v>
      </c>
      <c r="AL8557">
        <v>1438</v>
      </c>
      <c r="AM8557">
        <v>617</v>
      </c>
      <c r="AN8557">
        <v>-43.902279999999998</v>
      </c>
      <c r="AO8557">
        <v>-70.975639999999999</v>
      </c>
      <c r="AP8557" t="s">
        <v>2</v>
      </c>
      <c r="AQ8557" t="s">
        <v>1</v>
      </c>
      <c r="AR8557" t="s">
        <v>18216</v>
      </c>
      <c r="AS8557" t="s">
        <v>22640</v>
      </c>
      <c r="AT8557" t="s">
        <v>22740</v>
      </c>
      <c r="AU8557" t="s">
        <v>10477</v>
      </c>
      <c r="AV8557" t="s">
        <v>10477</v>
      </c>
      <c r="AW8557" t="s">
        <v>21682</v>
      </c>
      <c r="AX8557" t="s">
        <v>2</v>
      </c>
      <c r="AY8557" t="s">
        <v>2</v>
      </c>
      <c r="AZ8557" t="s">
        <v>34221</v>
      </c>
      <c r="BA8557" t="s">
        <v>13891</v>
      </c>
      <c r="BB8557" t="s">
        <v>2</v>
      </c>
      <c r="BC8557" t="s">
        <v>2</v>
      </c>
      <c r="BD8557" t="s">
        <v>2</v>
      </c>
      <c r="BE8557" t="s">
        <v>2</v>
      </c>
      <c r="BF8557" t="s">
        <v>2</v>
      </c>
    </row>
    <row r="8558" spans="1:58" x14ac:dyDescent="0.25">
      <c r="A8558">
        <v>19280</v>
      </c>
      <c r="B8558" t="s">
        <v>2</v>
      </c>
      <c r="C8558" t="s">
        <v>11004</v>
      </c>
      <c r="D8558" t="s">
        <v>11004</v>
      </c>
      <c r="E8558" t="s">
        <v>11005</v>
      </c>
      <c r="F8558" t="s">
        <v>10477</v>
      </c>
      <c r="G8558" t="s">
        <v>10997</v>
      </c>
      <c r="H8558" t="s">
        <v>11002</v>
      </c>
      <c r="I8558" t="s">
        <v>11004</v>
      </c>
      <c r="J8558" t="s">
        <v>2</v>
      </c>
      <c r="K8558" t="s">
        <v>2</v>
      </c>
      <c r="L8558" t="s">
        <v>2</v>
      </c>
      <c r="M8558" t="s">
        <v>2</v>
      </c>
      <c r="N8558" t="s">
        <v>2</v>
      </c>
      <c r="O8558" t="s">
        <v>2</v>
      </c>
      <c r="S8558" t="s">
        <v>11004</v>
      </c>
      <c r="Z8558" s="4"/>
      <c r="AA8558" t="str">
        <f t="shared" si="666"/>
        <v>x</v>
      </c>
      <c r="AB8558">
        <f t="shared" si="670"/>
        <v>10</v>
      </c>
      <c r="AC8558" t="str">
        <f t="shared" si="667"/>
        <v/>
      </c>
      <c r="AD8558" t="str">
        <f t="shared" si="668"/>
        <v/>
      </c>
      <c r="AE8558" t="str">
        <f t="shared" si="669"/>
        <v/>
      </c>
      <c r="AF8558" t="s">
        <v>17472</v>
      </c>
      <c r="AG8558">
        <v>4</v>
      </c>
      <c r="AH8558" t="s">
        <v>18114</v>
      </c>
      <c r="AI8558">
        <v>6960.72156</v>
      </c>
      <c r="AJ8558">
        <v>2962.5093000000002</v>
      </c>
      <c r="AK8558">
        <v>134</v>
      </c>
      <c r="AL8558">
        <v>2672</v>
      </c>
      <c r="AM8558">
        <v>2538</v>
      </c>
      <c r="AN8558">
        <v>-47.28022</v>
      </c>
      <c r="AO8558">
        <v>-70.298649999999995</v>
      </c>
      <c r="AP8558" t="s">
        <v>2</v>
      </c>
      <c r="AQ8558" t="s">
        <v>1</v>
      </c>
      <c r="AR8558" t="s">
        <v>18320</v>
      </c>
      <c r="AS8558" t="s">
        <v>22692</v>
      </c>
      <c r="AT8558" t="s">
        <v>22740</v>
      </c>
      <c r="AU8558" t="s">
        <v>10477</v>
      </c>
      <c r="AV8558" t="s">
        <v>10477</v>
      </c>
      <c r="AW8558" t="s">
        <v>11004</v>
      </c>
      <c r="AX8558" t="s">
        <v>2</v>
      </c>
      <c r="AY8558" t="s">
        <v>2</v>
      </c>
      <c r="AZ8558" t="s">
        <v>11004</v>
      </c>
      <c r="BA8558" t="s">
        <v>21462</v>
      </c>
      <c r="BB8558" t="s">
        <v>2</v>
      </c>
      <c r="BC8558" t="s">
        <v>2</v>
      </c>
      <c r="BD8558" t="s">
        <v>2</v>
      </c>
      <c r="BE8558" t="s">
        <v>2</v>
      </c>
      <c r="BF8558" t="s">
        <v>2</v>
      </c>
    </row>
    <row r="8559" spans="1:58" x14ac:dyDescent="0.25">
      <c r="A8559">
        <v>19318</v>
      </c>
      <c r="B8559" t="s">
        <v>2</v>
      </c>
      <c r="C8559" t="s">
        <v>15194</v>
      </c>
      <c r="D8559" t="s">
        <v>15194</v>
      </c>
      <c r="E8559" t="s">
        <v>15195</v>
      </c>
      <c r="F8559" t="s">
        <v>10477</v>
      </c>
      <c r="G8559" t="s">
        <v>10997</v>
      </c>
      <c r="H8559" t="s">
        <v>11002</v>
      </c>
      <c r="I8559" t="s">
        <v>15194</v>
      </c>
      <c r="J8559" t="s">
        <v>2</v>
      </c>
      <c r="K8559" t="s">
        <v>2</v>
      </c>
      <c r="L8559" t="s">
        <v>2</v>
      </c>
      <c r="M8559" t="s">
        <v>2</v>
      </c>
      <c r="N8559" t="s">
        <v>2</v>
      </c>
      <c r="O8559" t="s">
        <v>2</v>
      </c>
      <c r="S8559" t="s">
        <v>15194</v>
      </c>
      <c r="Z8559" s="4"/>
      <c r="AA8559" t="str">
        <f t="shared" si="666"/>
        <v>x</v>
      </c>
      <c r="AB8559">
        <f t="shared" si="670"/>
        <v>10</v>
      </c>
      <c r="AC8559" t="str">
        <f t="shared" si="667"/>
        <v/>
      </c>
      <c r="AD8559" t="str">
        <f t="shared" si="668"/>
        <v/>
      </c>
      <c r="AE8559" t="str">
        <f t="shared" si="669"/>
        <v/>
      </c>
      <c r="AF8559" t="s">
        <v>17472</v>
      </c>
      <c r="AG8559">
        <v>4</v>
      </c>
      <c r="AH8559" t="s">
        <v>20156</v>
      </c>
      <c r="AI8559">
        <v>14624.86512</v>
      </c>
      <c r="AJ8559">
        <v>5525.3097600000001</v>
      </c>
      <c r="AK8559">
        <v>121</v>
      </c>
      <c r="AL8559">
        <v>1969</v>
      </c>
      <c r="AM8559">
        <v>1848</v>
      </c>
      <c r="AN8559">
        <v>-47.860239999999997</v>
      </c>
      <c r="AO8559">
        <v>-71.473910000000004</v>
      </c>
      <c r="AP8559" t="s">
        <v>2</v>
      </c>
      <c r="AQ8559" t="s">
        <v>1</v>
      </c>
      <c r="AR8559" t="s">
        <v>18320</v>
      </c>
      <c r="AS8559" t="s">
        <v>22692</v>
      </c>
      <c r="AT8559" t="s">
        <v>22740</v>
      </c>
      <c r="AU8559" t="s">
        <v>10477</v>
      </c>
      <c r="AV8559" t="s">
        <v>10477</v>
      </c>
      <c r="AW8559" t="s">
        <v>20693</v>
      </c>
      <c r="AX8559" t="s">
        <v>2</v>
      </c>
      <c r="AY8559" t="s">
        <v>2</v>
      </c>
      <c r="AZ8559" t="s">
        <v>2</v>
      </c>
      <c r="BA8559" t="s">
        <v>2</v>
      </c>
      <c r="BB8559" t="s">
        <v>2</v>
      </c>
      <c r="BC8559" t="s">
        <v>2</v>
      </c>
      <c r="BD8559" t="s">
        <v>2</v>
      </c>
      <c r="BE8559" t="s">
        <v>2</v>
      </c>
      <c r="BF8559" t="s">
        <v>2</v>
      </c>
    </row>
    <row r="8560" spans="1:58" x14ac:dyDescent="0.25">
      <c r="A8560">
        <v>19281</v>
      </c>
      <c r="B8560" t="s">
        <v>2</v>
      </c>
      <c r="C8560" t="s">
        <v>11006</v>
      </c>
      <c r="D8560" t="s">
        <v>11006</v>
      </c>
      <c r="E8560" t="s">
        <v>11007</v>
      </c>
      <c r="F8560" t="s">
        <v>10477</v>
      </c>
      <c r="G8560" t="s">
        <v>10997</v>
      </c>
      <c r="H8560" t="s">
        <v>11002</v>
      </c>
      <c r="I8560" t="s">
        <v>11006</v>
      </c>
      <c r="J8560" t="s">
        <v>2</v>
      </c>
      <c r="K8560" t="s">
        <v>2</v>
      </c>
      <c r="L8560" t="s">
        <v>2</v>
      </c>
      <c r="M8560" t="s">
        <v>2</v>
      </c>
      <c r="N8560" t="s">
        <v>2</v>
      </c>
      <c r="O8560" t="s">
        <v>2</v>
      </c>
      <c r="S8560" t="s">
        <v>11006</v>
      </c>
      <c r="Z8560" s="4"/>
      <c r="AA8560" t="str">
        <f t="shared" si="666"/>
        <v>x</v>
      </c>
      <c r="AB8560">
        <f t="shared" si="670"/>
        <v>10</v>
      </c>
      <c r="AC8560" t="str">
        <f t="shared" si="667"/>
        <v/>
      </c>
      <c r="AD8560" t="str">
        <f t="shared" si="668"/>
        <v/>
      </c>
      <c r="AE8560" t="str">
        <f t="shared" si="669"/>
        <v/>
      </c>
      <c r="AF8560" t="s">
        <v>17471</v>
      </c>
      <c r="AG8560">
        <v>4</v>
      </c>
      <c r="AH8560" t="s">
        <v>18114</v>
      </c>
      <c r="AI8560">
        <v>3882.4982199999999</v>
      </c>
      <c r="AJ8560">
        <v>1762.43604</v>
      </c>
      <c r="AK8560">
        <v>592</v>
      </c>
      <c r="AL8560">
        <v>1948</v>
      </c>
      <c r="AM8560">
        <v>1356</v>
      </c>
      <c r="AN8560">
        <v>-41.924289999999999</v>
      </c>
      <c r="AO8560">
        <v>-68.572310000000002</v>
      </c>
      <c r="AP8560" t="s">
        <v>2</v>
      </c>
      <c r="AQ8560" t="s">
        <v>1</v>
      </c>
      <c r="AR8560" t="s">
        <v>18216</v>
      </c>
      <c r="AS8560" t="s">
        <v>22692</v>
      </c>
      <c r="AT8560" t="s">
        <v>22810</v>
      </c>
      <c r="AU8560" t="s">
        <v>10477</v>
      </c>
      <c r="AV8560" t="s">
        <v>10477</v>
      </c>
      <c r="AW8560" t="s">
        <v>11006</v>
      </c>
      <c r="AX8560" t="s">
        <v>2</v>
      </c>
      <c r="AY8560" t="s">
        <v>2</v>
      </c>
      <c r="AZ8560" t="s">
        <v>11006</v>
      </c>
      <c r="BA8560" t="s">
        <v>24872</v>
      </c>
      <c r="BB8560" t="s">
        <v>2</v>
      </c>
      <c r="BC8560" t="s">
        <v>2</v>
      </c>
      <c r="BD8560" t="s">
        <v>2</v>
      </c>
      <c r="BE8560" t="s">
        <v>24873</v>
      </c>
      <c r="BF8560" t="s">
        <v>2</v>
      </c>
    </row>
    <row r="8561" spans="1:58" x14ac:dyDescent="0.25">
      <c r="A8561">
        <v>19282</v>
      </c>
      <c r="B8561" t="s">
        <v>2</v>
      </c>
      <c r="C8561" t="s">
        <v>11008</v>
      </c>
      <c r="D8561" t="s">
        <v>11008</v>
      </c>
      <c r="E8561" t="s">
        <v>11009</v>
      </c>
      <c r="F8561" t="s">
        <v>10477</v>
      </c>
      <c r="G8561" t="s">
        <v>10997</v>
      </c>
      <c r="H8561" t="s">
        <v>11002</v>
      </c>
      <c r="I8561" t="s">
        <v>11006</v>
      </c>
      <c r="J8561" t="s">
        <v>11008</v>
      </c>
      <c r="K8561" t="s">
        <v>2</v>
      </c>
      <c r="L8561" t="s">
        <v>2</v>
      </c>
      <c r="M8561" t="s">
        <v>2</v>
      </c>
      <c r="N8561" t="s">
        <v>2</v>
      </c>
      <c r="O8561" t="s">
        <v>2</v>
      </c>
      <c r="T8561" t="s">
        <v>11008</v>
      </c>
      <c r="Z8561" s="4"/>
      <c r="AA8561" t="str">
        <f t="shared" si="666"/>
        <v>x</v>
      </c>
      <c r="AB8561">
        <f t="shared" si="670"/>
        <v>10</v>
      </c>
      <c r="AC8561" t="str">
        <f t="shared" si="667"/>
        <v/>
      </c>
      <c r="AD8561" t="str">
        <f t="shared" si="668"/>
        <v/>
      </c>
      <c r="AE8561" t="str">
        <f t="shared" si="669"/>
        <v/>
      </c>
      <c r="AF8561" t="s">
        <v>17471</v>
      </c>
      <c r="AG8561">
        <v>5</v>
      </c>
      <c r="AH8561" t="s">
        <v>18116</v>
      </c>
      <c r="AI8561">
        <v>3707.6892200000002</v>
      </c>
      <c r="AJ8561">
        <v>1582.29456</v>
      </c>
      <c r="AK8561">
        <v>592</v>
      </c>
      <c r="AL8561">
        <v>1948</v>
      </c>
      <c r="AM8561">
        <v>1356</v>
      </c>
      <c r="AN8561">
        <v>-41.970260000000003</v>
      </c>
      <c r="AO8561">
        <v>-68.5501</v>
      </c>
      <c r="AP8561" t="s">
        <v>2</v>
      </c>
      <c r="AQ8561" t="s">
        <v>1</v>
      </c>
      <c r="AR8561" t="s">
        <v>18216</v>
      </c>
      <c r="AS8561" t="s">
        <v>22692</v>
      </c>
      <c r="AT8561" t="s">
        <v>22692</v>
      </c>
      <c r="AU8561" t="s">
        <v>10477</v>
      </c>
      <c r="AV8561" t="s">
        <v>10477</v>
      </c>
      <c r="AW8561" t="s">
        <v>24874</v>
      </c>
      <c r="AX8561" t="s">
        <v>2</v>
      </c>
      <c r="AY8561" t="s">
        <v>2</v>
      </c>
      <c r="AZ8561" t="s">
        <v>2</v>
      </c>
      <c r="BA8561" t="s">
        <v>11008</v>
      </c>
      <c r="BB8561" t="s">
        <v>2</v>
      </c>
      <c r="BC8561" t="s">
        <v>2</v>
      </c>
      <c r="BD8561" t="s">
        <v>2</v>
      </c>
      <c r="BE8561" t="s">
        <v>2</v>
      </c>
      <c r="BF8561" t="s">
        <v>2</v>
      </c>
    </row>
    <row r="8562" spans="1:58" x14ac:dyDescent="0.25">
      <c r="A8562">
        <v>20953</v>
      </c>
      <c r="B8562" t="s">
        <v>2</v>
      </c>
      <c r="C8562" t="s">
        <v>15196</v>
      </c>
      <c r="D8562" t="s">
        <v>15196</v>
      </c>
      <c r="E8562" t="s">
        <v>15197</v>
      </c>
      <c r="F8562" t="s">
        <v>10477</v>
      </c>
      <c r="G8562" t="s">
        <v>10997</v>
      </c>
      <c r="H8562" t="s">
        <v>11002</v>
      </c>
      <c r="I8562" t="s">
        <v>11006</v>
      </c>
      <c r="J8562" t="s">
        <v>11008</v>
      </c>
      <c r="K8562" t="s">
        <v>15196</v>
      </c>
      <c r="L8562" t="s">
        <v>2</v>
      </c>
      <c r="M8562" t="s">
        <v>2</v>
      </c>
      <c r="N8562" t="s">
        <v>2</v>
      </c>
      <c r="O8562" t="s">
        <v>2</v>
      </c>
      <c r="U8562" t="s">
        <v>15196</v>
      </c>
      <c r="Z8562" s="4"/>
      <c r="AA8562" t="str">
        <f t="shared" si="666"/>
        <v>x</v>
      </c>
      <c r="AB8562">
        <f t="shared" si="670"/>
        <v>10</v>
      </c>
      <c r="AC8562" t="str">
        <f t="shared" si="667"/>
        <v/>
      </c>
      <c r="AD8562" t="str">
        <f t="shared" si="668"/>
        <v/>
      </c>
      <c r="AE8562" t="str">
        <f t="shared" si="669"/>
        <v/>
      </c>
      <c r="AF8562" t="s">
        <v>17472</v>
      </c>
      <c r="AG8562">
        <v>6</v>
      </c>
      <c r="AH8562" t="s">
        <v>20156</v>
      </c>
      <c r="AI8562">
        <v>1919.04675</v>
      </c>
      <c r="AJ8562">
        <v>1062.82492</v>
      </c>
      <c r="AK8562">
        <v>592</v>
      </c>
      <c r="AL8562">
        <v>1921</v>
      </c>
      <c r="AM8562">
        <v>1329</v>
      </c>
      <c r="AN8562">
        <v>-41.80941</v>
      </c>
      <c r="AO8562">
        <v>-68.230800000000002</v>
      </c>
      <c r="AP8562" t="s">
        <v>2</v>
      </c>
      <c r="AQ8562" t="s">
        <v>1</v>
      </c>
      <c r="AR8562" t="s">
        <v>18216</v>
      </c>
      <c r="AS8562" t="s">
        <v>22692</v>
      </c>
      <c r="AT8562" t="s">
        <v>22692</v>
      </c>
      <c r="AU8562" t="s">
        <v>10477</v>
      </c>
      <c r="AV8562" t="s">
        <v>10477</v>
      </c>
      <c r="AW8562" t="s">
        <v>21687</v>
      </c>
      <c r="AX8562" t="s">
        <v>2</v>
      </c>
      <c r="AY8562" t="s">
        <v>2</v>
      </c>
      <c r="AZ8562" t="s">
        <v>2</v>
      </c>
      <c r="BA8562" t="s">
        <v>2</v>
      </c>
      <c r="BB8562" t="s">
        <v>2</v>
      </c>
      <c r="BC8562" t="s">
        <v>2</v>
      </c>
      <c r="BD8562" t="s">
        <v>2</v>
      </c>
      <c r="BE8562" t="s">
        <v>2</v>
      </c>
      <c r="BF8562" t="s">
        <v>2</v>
      </c>
    </row>
    <row r="8563" spans="1:58" x14ac:dyDescent="0.25">
      <c r="A8563">
        <v>20749</v>
      </c>
      <c r="B8563" t="s">
        <v>2</v>
      </c>
      <c r="C8563" t="s">
        <v>13893</v>
      </c>
      <c r="D8563" t="s">
        <v>13893</v>
      </c>
      <c r="E8563" t="s">
        <v>13894</v>
      </c>
      <c r="F8563" t="s">
        <v>10477</v>
      </c>
      <c r="G8563" t="s">
        <v>10997</v>
      </c>
      <c r="H8563" t="s">
        <v>11002</v>
      </c>
      <c r="I8563" t="s">
        <v>11006</v>
      </c>
      <c r="J8563" t="s">
        <v>11008</v>
      </c>
      <c r="K8563" t="s">
        <v>13893</v>
      </c>
      <c r="L8563" t="s">
        <v>2</v>
      </c>
      <c r="M8563" t="s">
        <v>2</v>
      </c>
      <c r="N8563" t="s">
        <v>2</v>
      </c>
      <c r="O8563" t="s">
        <v>2</v>
      </c>
      <c r="U8563" t="s">
        <v>13893</v>
      </c>
      <c r="Z8563" s="4"/>
      <c r="AA8563" t="str">
        <f t="shared" si="666"/>
        <v>x</v>
      </c>
      <c r="AB8563">
        <f t="shared" si="670"/>
        <v>10</v>
      </c>
      <c r="AC8563" t="str">
        <f t="shared" si="667"/>
        <v/>
      </c>
      <c r="AD8563" t="str">
        <f t="shared" si="668"/>
        <v/>
      </c>
      <c r="AE8563" t="str">
        <f t="shared" si="669"/>
        <v/>
      </c>
      <c r="AF8563" t="s">
        <v>17472</v>
      </c>
      <c r="AG8563">
        <v>6</v>
      </c>
      <c r="AH8563" t="s">
        <v>18114</v>
      </c>
      <c r="AI8563">
        <v>716.41759999999999</v>
      </c>
      <c r="AJ8563">
        <v>264.87495999999999</v>
      </c>
      <c r="AK8563">
        <v>1043</v>
      </c>
      <c r="AL8563">
        <v>1805</v>
      </c>
      <c r="AM8563">
        <v>762</v>
      </c>
      <c r="AN8563">
        <v>-42.173990000000003</v>
      </c>
      <c r="AO8563">
        <v>-69.237759999999994</v>
      </c>
      <c r="AP8563" t="s">
        <v>2</v>
      </c>
      <c r="AQ8563" t="s">
        <v>1</v>
      </c>
      <c r="AR8563" t="s">
        <v>18216</v>
      </c>
      <c r="AS8563" t="s">
        <v>22692</v>
      </c>
      <c r="AT8563" t="s">
        <v>22692</v>
      </c>
      <c r="AU8563" t="s">
        <v>10477</v>
      </c>
      <c r="AV8563" t="s">
        <v>10477</v>
      </c>
      <c r="AW8563" t="s">
        <v>13893</v>
      </c>
      <c r="AX8563" t="s">
        <v>2</v>
      </c>
      <c r="AY8563" t="s">
        <v>2</v>
      </c>
      <c r="AZ8563" t="s">
        <v>34319</v>
      </c>
      <c r="BA8563" t="s">
        <v>13893</v>
      </c>
      <c r="BB8563" t="s">
        <v>2</v>
      </c>
      <c r="BC8563" t="s">
        <v>2</v>
      </c>
      <c r="BD8563" t="s">
        <v>2</v>
      </c>
      <c r="BE8563" t="s">
        <v>2</v>
      </c>
      <c r="BF8563" t="s">
        <v>2</v>
      </c>
    </row>
    <row r="8564" spans="1:58" x14ac:dyDescent="0.25">
      <c r="A8564">
        <v>20751</v>
      </c>
      <c r="B8564" t="s">
        <v>2</v>
      </c>
      <c r="C8564" t="s">
        <v>13895</v>
      </c>
      <c r="D8564" t="s">
        <v>13895</v>
      </c>
      <c r="E8564" t="s">
        <v>13896</v>
      </c>
      <c r="F8564" t="s">
        <v>10477</v>
      </c>
      <c r="G8564" t="s">
        <v>10997</v>
      </c>
      <c r="H8564" t="s">
        <v>11002</v>
      </c>
      <c r="I8564" t="s">
        <v>11006</v>
      </c>
      <c r="J8564" t="s">
        <v>11008</v>
      </c>
      <c r="K8564" t="s">
        <v>13895</v>
      </c>
      <c r="L8564" t="s">
        <v>2</v>
      </c>
      <c r="M8564" t="s">
        <v>2</v>
      </c>
      <c r="N8564" t="s">
        <v>2</v>
      </c>
      <c r="O8564" t="s">
        <v>2</v>
      </c>
      <c r="U8564" t="s">
        <v>13895</v>
      </c>
      <c r="Z8564" s="4"/>
      <c r="AA8564" t="str">
        <f t="shared" si="666"/>
        <v>x</v>
      </c>
      <c r="AB8564">
        <f t="shared" si="670"/>
        <v>10</v>
      </c>
      <c r="AC8564" t="str">
        <f t="shared" si="667"/>
        <v/>
      </c>
      <c r="AD8564" t="str">
        <f t="shared" si="668"/>
        <v/>
      </c>
      <c r="AE8564" t="str">
        <f t="shared" si="669"/>
        <v/>
      </c>
      <c r="AF8564" t="s">
        <v>17472</v>
      </c>
      <c r="AG8564">
        <v>6</v>
      </c>
      <c r="AH8564" t="s">
        <v>18114</v>
      </c>
      <c r="AI8564">
        <v>498.93941999999998</v>
      </c>
      <c r="AJ8564">
        <v>135.63104999999999</v>
      </c>
      <c r="AK8564">
        <v>1207</v>
      </c>
      <c r="AL8564">
        <v>1900</v>
      </c>
      <c r="AM8564">
        <v>693</v>
      </c>
      <c r="AN8564">
        <v>-42.187919999999998</v>
      </c>
      <c r="AO8564">
        <v>-68.556150000000002</v>
      </c>
      <c r="AP8564" t="s">
        <v>2</v>
      </c>
      <c r="AQ8564" t="s">
        <v>1</v>
      </c>
      <c r="AR8564" t="s">
        <v>18216</v>
      </c>
      <c r="AS8564" t="s">
        <v>22692</v>
      </c>
      <c r="AT8564" t="s">
        <v>22692</v>
      </c>
      <c r="AU8564" t="s">
        <v>10477</v>
      </c>
      <c r="AV8564" t="s">
        <v>10477</v>
      </c>
      <c r="AW8564" t="s">
        <v>29132</v>
      </c>
      <c r="AX8564" t="s">
        <v>2</v>
      </c>
      <c r="AY8564" t="s">
        <v>2</v>
      </c>
      <c r="AZ8564" t="s">
        <v>34321</v>
      </c>
      <c r="BA8564" t="s">
        <v>13895</v>
      </c>
      <c r="BB8564" t="s">
        <v>2</v>
      </c>
      <c r="BC8564" t="s">
        <v>2</v>
      </c>
      <c r="BD8564" t="s">
        <v>2</v>
      </c>
      <c r="BE8564" t="s">
        <v>2</v>
      </c>
      <c r="BF8564" t="s">
        <v>2</v>
      </c>
    </row>
    <row r="8565" spans="1:58" x14ac:dyDescent="0.25">
      <c r="A8565">
        <v>20750</v>
      </c>
      <c r="B8565" t="s">
        <v>2</v>
      </c>
      <c r="C8565" t="s">
        <v>13897</v>
      </c>
      <c r="D8565" t="s">
        <v>13897</v>
      </c>
      <c r="E8565" t="s">
        <v>13898</v>
      </c>
      <c r="F8565" t="s">
        <v>10477</v>
      </c>
      <c r="G8565" t="s">
        <v>10997</v>
      </c>
      <c r="H8565" t="s">
        <v>11002</v>
      </c>
      <c r="I8565" t="s">
        <v>11006</v>
      </c>
      <c r="J8565" t="s">
        <v>11008</v>
      </c>
      <c r="K8565" t="s">
        <v>13897</v>
      </c>
      <c r="L8565" t="s">
        <v>2</v>
      </c>
      <c r="M8565" t="s">
        <v>2</v>
      </c>
      <c r="N8565" t="s">
        <v>2</v>
      </c>
      <c r="O8565" t="s">
        <v>2</v>
      </c>
      <c r="U8565" t="s">
        <v>13897</v>
      </c>
      <c r="Z8565" s="4"/>
      <c r="AA8565" t="str">
        <f t="shared" si="666"/>
        <v>x</v>
      </c>
      <c r="AB8565">
        <f t="shared" si="670"/>
        <v>10</v>
      </c>
      <c r="AC8565" t="str">
        <f t="shared" si="667"/>
        <v/>
      </c>
      <c r="AD8565" t="str">
        <f t="shared" si="668"/>
        <v/>
      </c>
      <c r="AE8565" t="str">
        <f t="shared" si="669"/>
        <v/>
      </c>
      <c r="AF8565" t="s">
        <v>17472</v>
      </c>
      <c r="AG8565">
        <v>6</v>
      </c>
      <c r="AH8565" t="s">
        <v>18114</v>
      </c>
      <c r="AI8565">
        <v>573.28544999999997</v>
      </c>
      <c r="AJ8565">
        <v>160.45985999999999</v>
      </c>
      <c r="AK8565">
        <v>1118</v>
      </c>
      <c r="AL8565">
        <v>1948</v>
      </c>
      <c r="AM8565">
        <v>830</v>
      </c>
      <c r="AN8565">
        <v>-42.059339999999999</v>
      </c>
      <c r="AO8565">
        <v>-68.747050000000002</v>
      </c>
      <c r="AP8565" t="s">
        <v>2</v>
      </c>
      <c r="AQ8565" t="s">
        <v>1</v>
      </c>
      <c r="AR8565" t="s">
        <v>18216</v>
      </c>
      <c r="AS8565" t="s">
        <v>22692</v>
      </c>
      <c r="AT8565" t="s">
        <v>22692</v>
      </c>
      <c r="AU8565" t="s">
        <v>10477</v>
      </c>
      <c r="AV8565" t="s">
        <v>10477</v>
      </c>
      <c r="AW8565" t="s">
        <v>21228</v>
      </c>
      <c r="AX8565" t="s">
        <v>2</v>
      </c>
      <c r="AY8565" t="s">
        <v>2</v>
      </c>
      <c r="AZ8565" t="s">
        <v>34320</v>
      </c>
      <c r="BA8565" t="s">
        <v>13897</v>
      </c>
      <c r="BB8565" t="s">
        <v>2</v>
      </c>
      <c r="BC8565" t="s">
        <v>2</v>
      </c>
      <c r="BD8565" t="s">
        <v>2</v>
      </c>
      <c r="BE8565" t="s">
        <v>2</v>
      </c>
      <c r="BF8565" t="s">
        <v>2</v>
      </c>
    </row>
    <row r="8566" spans="1:58" x14ac:dyDescent="0.25">
      <c r="A8566">
        <v>19319</v>
      </c>
      <c r="B8566" t="s">
        <v>2</v>
      </c>
      <c r="C8566" t="s">
        <v>15198</v>
      </c>
      <c r="D8566" t="s">
        <v>15198</v>
      </c>
      <c r="E8566" t="s">
        <v>15199</v>
      </c>
      <c r="F8566" t="s">
        <v>10477</v>
      </c>
      <c r="G8566" t="s">
        <v>10997</v>
      </c>
      <c r="H8566" t="s">
        <v>11002</v>
      </c>
      <c r="I8566" t="s">
        <v>11006</v>
      </c>
      <c r="J8566" t="s">
        <v>15198</v>
      </c>
      <c r="K8566" t="s">
        <v>2</v>
      </c>
      <c r="L8566" t="s">
        <v>2</v>
      </c>
      <c r="M8566" t="s">
        <v>2</v>
      </c>
      <c r="N8566" t="s">
        <v>2</v>
      </c>
      <c r="O8566" t="s">
        <v>2</v>
      </c>
      <c r="T8566" t="s">
        <v>15198</v>
      </c>
      <c r="Z8566" s="4"/>
      <c r="AA8566" t="str">
        <f t="shared" si="666"/>
        <v>x</v>
      </c>
      <c r="AB8566">
        <f t="shared" si="670"/>
        <v>10</v>
      </c>
      <c r="AC8566" t="str">
        <f t="shared" si="667"/>
        <v/>
      </c>
      <c r="AD8566" t="str">
        <f t="shared" si="668"/>
        <v/>
      </c>
      <c r="AE8566" t="str">
        <f t="shared" si="669"/>
        <v/>
      </c>
      <c r="AF8566" t="s">
        <v>17472</v>
      </c>
      <c r="AG8566">
        <v>5</v>
      </c>
      <c r="AH8566" t="s">
        <v>20156</v>
      </c>
      <c r="AI8566">
        <v>174.809</v>
      </c>
      <c r="AJ8566">
        <v>180.14148</v>
      </c>
      <c r="AK8566">
        <v>844</v>
      </c>
      <c r="AL8566">
        <v>1493</v>
      </c>
      <c r="AM8566">
        <v>649</v>
      </c>
      <c r="AN8566">
        <v>-40.934269999999998</v>
      </c>
      <c r="AO8566">
        <v>-69.050659999999993</v>
      </c>
      <c r="AP8566" t="s">
        <v>2</v>
      </c>
      <c r="AQ8566" t="s">
        <v>1</v>
      </c>
      <c r="AR8566" t="s">
        <v>18216</v>
      </c>
      <c r="AS8566" t="s">
        <v>22692</v>
      </c>
      <c r="AT8566" t="s">
        <v>22810</v>
      </c>
      <c r="AU8566" t="s">
        <v>10477</v>
      </c>
      <c r="AV8566" t="s">
        <v>10477</v>
      </c>
      <c r="AW8566" t="s">
        <v>15198</v>
      </c>
      <c r="AX8566" t="s">
        <v>2</v>
      </c>
      <c r="AY8566" t="s">
        <v>2</v>
      </c>
      <c r="AZ8566" t="s">
        <v>2</v>
      </c>
      <c r="BA8566" t="s">
        <v>2</v>
      </c>
      <c r="BB8566" t="s">
        <v>2</v>
      </c>
      <c r="BC8566" t="s">
        <v>2</v>
      </c>
      <c r="BD8566" t="s">
        <v>2</v>
      </c>
      <c r="BE8566" t="s">
        <v>2</v>
      </c>
      <c r="BF8566" t="s">
        <v>2</v>
      </c>
    </row>
    <row r="8567" spans="1:58" x14ac:dyDescent="0.25">
      <c r="A8567">
        <v>20743</v>
      </c>
      <c r="B8567" t="s">
        <v>2</v>
      </c>
      <c r="C8567" t="s">
        <v>13899</v>
      </c>
      <c r="D8567" t="s">
        <v>13899</v>
      </c>
      <c r="E8567" t="s">
        <v>13900</v>
      </c>
      <c r="F8567" t="s">
        <v>10477</v>
      </c>
      <c r="G8567" t="s">
        <v>10997</v>
      </c>
      <c r="H8567" t="s">
        <v>11002</v>
      </c>
      <c r="I8567" t="s">
        <v>13899</v>
      </c>
      <c r="J8567" t="s">
        <v>2</v>
      </c>
      <c r="K8567" t="s">
        <v>2</v>
      </c>
      <c r="L8567" t="s">
        <v>2</v>
      </c>
      <c r="M8567" t="s">
        <v>2</v>
      </c>
      <c r="N8567" t="s">
        <v>2</v>
      </c>
      <c r="O8567" t="s">
        <v>2</v>
      </c>
      <c r="S8567" t="s">
        <v>13899</v>
      </c>
      <c r="Z8567" s="4"/>
      <c r="AA8567" t="str">
        <f t="shared" si="666"/>
        <v>x</v>
      </c>
      <c r="AB8567">
        <f t="shared" si="670"/>
        <v>10</v>
      </c>
      <c r="AC8567" t="str">
        <f t="shared" si="667"/>
        <v/>
      </c>
      <c r="AD8567" t="str">
        <f t="shared" si="668"/>
        <v/>
      </c>
      <c r="AE8567" t="str">
        <f t="shared" si="669"/>
        <v/>
      </c>
      <c r="AF8567" t="s">
        <v>17472</v>
      </c>
      <c r="AG8567">
        <v>4</v>
      </c>
      <c r="AH8567" t="s">
        <v>18251</v>
      </c>
      <c r="AI8567">
        <v>1001.01076</v>
      </c>
      <c r="AJ8567">
        <v>508.74216999999999</v>
      </c>
      <c r="AK8567">
        <v>0</v>
      </c>
      <c r="AL8567">
        <v>794</v>
      </c>
      <c r="AM8567">
        <v>794</v>
      </c>
      <c r="AN8567">
        <v>-45.719700000000003</v>
      </c>
      <c r="AO8567">
        <v>-67.664689999999993</v>
      </c>
      <c r="AP8567" t="s">
        <v>2</v>
      </c>
      <c r="AQ8567" t="s">
        <v>1</v>
      </c>
      <c r="AR8567" t="s">
        <v>18216</v>
      </c>
      <c r="AS8567" t="s">
        <v>22692</v>
      </c>
      <c r="AT8567" t="s">
        <v>22692</v>
      </c>
      <c r="AU8567" t="s">
        <v>10477</v>
      </c>
      <c r="AV8567" t="s">
        <v>10477</v>
      </c>
      <c r="AW8567" t="s">
        <v>13899</v>
      </c>
      <c r="AX8567" t="s">
        <v>2</v>
      </c>
      <c r="AY8567" t="s">
        <v>2</v>
      </c>
      <c r="AZ8567" t="s">
        <v>13899</v>
      </c>
      <c r="BA8567" t="s">
        <v>13899</v>
      </c>
      <c r="BB8567" t="s">
        <v>2</v>
      </c>
      <c r="BC8567" t="s">
        <v>2</v>
      </c>
      <c r="BD8567" t="s">
        <v>2</v>
      </c>
      <c r="BE8567" t="s">
        <v>2</v>
      </c>
      <c r="BF8567" t="s">
        <v>2</v>
      </c>
    </row>
    <row r="8568" spans="1:58" x14ac:dyDescent="0.25">
      <c r="A8568">
        <v>12898</v>
      </c>
      <c r="B8568" t="s">
        <v>2</v>
      </c>
      <c r="C8568" t="s">
        <v>11010</v>
      </c>
      <c r="D8568" t="s">
        <v>11010</v>
      </c>
      <c r="E8568" t="s">
        <v>11011</v>
      </c>
      <c r="F8568" t="s">
        <v>10477</v>
      </c>
      <c r="G8568" t="s">
        <v>10997</v>
      </c>
      <c r="H8568" t="s">
        <v>11002</v>
      </c>
      <c r="I8568" t="s">
        <v>11010</v>
      </c>
      <c r="J8568" t="s">
        <v>2</v>
      </c>
      <c r="K8568" t="s">
        <v>2</v>
      </c>
      <c r="L8568" t="s">
        <v>2</v>
      </c>
      <c r="M8568" t="s">
        <v>2</v>
      </c>
      <c r="N8568" t="s">
        <v>2</v>
      </c>
      <c r="O8568" t="s">
        <v>2</v>
      </c>
      <c r="S8568" t="s">
        <v>11010</v>
      </c>
      <c r="Z8568" s="4"/>
      <c r="AA8568" t="str">
        <f t="shared" si="666"/>
        <v>x</v>
      </c>
      <c r="AB8568">
        <f t="shared" si="670"/>
        <v>10</v>
      </c>
      <c r="AC8568" t="str">
        <f t="shared" si="667"/>
        <v/>
      </c>
      <c r="AD8568" t="str">
        <f t="shared" si="668"/>
        <v/>
      </c>
      <c r="AE8568" t="str">
        <f t="shared" si="669"/>
        <v/>
      </c>
      <c r="AF8568" t="s">
        <v>17471</v>
      </c>
      <c r="AG8568">
        <v>4</v>
      </c>
      <c r="AH8568" t="s">
        <v>18116</v>
      </c>
      <c r="AI8568">
        <v>39810.861299999997</v>
      </c>
      <c r="AJ8568">
        <v>10219.4625</v>
      </c>
      <c r="AK8568">
        <v>270</v>
      </c>
      <c r="AL8568">
        <v>4677</v>
      </c>
      <c r="AM8568">
        <v>4407</v>
      </c>
      <c r="AN8568">
        <v>-40.113570000000003</v>
      </c>
      <c r="AO8568">
        <v>-70.080849999999998</v>
      </c>
      <c r="AP8568" t="s">
        <v>2</v>
      </c>
      <c r="AQ8568" t="s">
        <v>1</v>
      </c>
      <c r="AR8568" t="s">
        <v>18216</v>
      </c>
      <c r="AS8568" t="s">
        <v>22692</v>
      </c>
      <c r="AT8568" t="s">
        <v>22702</v>
      </c>
      <c r="AU8568" t="s">
        <v>10477</v>
      </c>
      <c r="AV8568" t="s">
        <v>10477</v>
      </c>
      <c r="AW8568" t="s">
        <v>19408</v>
      </c>
      <c r="AX8568" t="s">
        <v>2</v>
      </c>
      <c r="AY8568" t="s">
        <v>2</v>
      </c>
      <c r="AZ8568" t="s">
        <v>2</v>
      </c>
      <c r="BA8568" t="s">
        <v>11010</v>
      </c>
      <c r="BB8568" t="s">
        <v>2</v>
      </c>
      <c r="BC8568" t="s">
        <v>19409</v>
      </c>
      <c r="BD8568" t="s">
        <v>2</v>
      </c>
      <c r="BE8568" t="s">
        <v>2</v>
      </c>
      <c r="BF8568" t="s">
        <v>2</v>
      </c>
    </row>
    <row r="8569" spans="1:58" x14ac:dyDescent="0.25">
      <c r="A8569">
        <v>20790</v>
      </c>
      <c r="B8569" t="s">
        <v>2</v>
      </c>
      <c r="C8569" t="s">
        <v>13901</v>
      </c>
      <c r="D8569" t="s">
        <v>13901</v>
      </c>
      <c r="E8569" t="s">
        <v>13902</v>
      </c>
      <c r="F8569" t="s">
        <v>10477</v>
      </c>
      <c r="G8569" t="s">
        <v>10997</v>
      </c>
      <c r="H8569" t="s">
        <v>11002</v>
      </c>
      <c r="I8569" t="s">
        <v>11010</v>
      </c>
      <c r="J8569" t="s">
        <v>13901</v>
      </c>
      <c r="K8569" t="s">
        <v>2</v>
      </c>
      <c r="L8569" t="s">
        <v>2</v>
      </c>
      <c r="M8569" t="s">
        <v>2</v>
      </c>
      <c r="N8569" t="s">
        <v>2</v>
      </c>
      <c r="O8569" t="s">
        <v>2</v>
      </c>
      <c r="T8569" t="s">
        <v>13901</v>
      </c>
      <c r="Z8569" s="4"/>
      <c r="AA8569" t="str">
        <f t="shared" si="666"/>
        <v>x</v>
      </c>
      <c r="AB8569">
        <f t="shared" si="670"/>
        <v>10</v>
      </c>
      <c r="AC8569" t="str">
        <f t="shared" si="667"/>
        <v/>
      </c>
      <c r="AD8569" t="str">
        <f t="shared" si="668"/>
        <v/>
      </c>
      <c r="AE8569" t="str">
        <f t="shared" si="669"/>
        <v/>
      </c>
      <c r="AF8569" t="s">
        <v>17472</v>
      </c>
      <c r="AG8569">
        <v>5</v>
      </c>
      <c r="AH8569" t="s">
        <v>20156</v>
      </c>
      <c r="AI8569">
        <v>16867.170480000001</v>
      </c>
      <c r="AJ8569">
        <v>6003.5167799999999</v>
      </c>
      <c r="AK8569">
        <v>309</v>
      </c>
      <c r="AL8569">
        <v>3959</v>
      </c>
      <c r="AM8569">
        <v>3650</v>
      </c>
      <c r="AN8569">
        <v>-39.110320000000002</v>
      </c>
      <c r="AO8569">
        <v>-70.063749999999999</v>
      </c>
      <c r="AP8569" t="s">
        <v>2</v>
      </c>
      <c r="AQ8569" t="s">
        <v>1</v>
      </c>
      <c r="AR8569" t="s">
        <v>18216</v>
      </c>
      <c r="AS8569" t="s">
        <v>22640</v>
      </c>
      <c r="AT8569" t="s">
        <v>22702</v>
      </c>
      <c r="AU8569" t="s">
        <v>10477</v>
      </c>
      <c r="AV8569" t="s">
        <v>10477</v>
      </c>
      <c r="AW8569" t="s">
        <v>13901</v>
      </c>
      <c r="AX8569" t="s">
        <v>2</v>
      </c>
      <c r="AY8569" t="s">
        <v>2</v>
      </c>
      <c r="AZ8569" t="s">
        <v>2</v>
      </c>
      <c r="BA8569" t="s">
        <v>2</v>
      </c>
      <c r="BB8569" t="s">
        <v>2</v>
      </c>
      <c r="BC8569" t="s">
        <v>2</v>
      </c>
      <c r="BD8569" t="s">
        <v>2</v>
      </c>
      <c r="BE8569" t="s">
        <v>2</v>
      </c>
      <c r="BF8569" t="s">
        <v>2</v>
      </c>
    </row>
    <row r="8570" spans="1:58" x14ac:dyDescent="0.25">
      <c r="A8570">
        <v>14185</v>
      </c>
      <c r="B8570" t="s">
        <v>2</v>
      </c>
      <c r="C8570" t="s">
        <v>10629</v>
      </c>
      <c r="D8570" t="s">
        <v>10629</v>
      </c>
      <c r="E8570" t="s">
        <v>13903</v>
      </c>
      <c r="F8570" t="s">
        <v>10477</v>
      </c>
      <c r="G8570" t="s">
        <v>10997</v>
      </c>
      <c r="H8570" t="s">
        <v>11002</v>
      </c>
      <c r="I8570" t="s">
        <v>11010</v>
      </c>
      <c r="J8570" t="s">
        <v>10629</v>
      </c>
      <c r="K8570" t="s">
        <v>2</v>
      </c>
      <c r="L8570" t="s">
        <v>2</v>
      </c>
      <c r="M8570" t="s">
        <v>2</v>
      </c>
      <c r="N8570" t="s">
        <v>2</v>
      </c>
      <c r="O8570" t="s">
        <v>2</v>
      </c>
      <c r="T8570" t="s">
        <v>10629</v>
      </c>
      <c r="Z8570" s="4"/>
      <c r="AA8570" t="str">
        <f t="shared" si="666"/>
        <v>x</v>
      </c>
      <c r="AB8570">
        <f t="shared" si="670"/>
        <v>10</v>
      </c>
      <c r="AC8570" t="str">
        <f t="shared" si="667"/>
        <v/>
      </c>
      <c r="AD8570" t="str">
        <f t="shared" si="668"/>
        <v/>
      </c>
      <c r="AE8570" t="str">
        <f t="shared" si="669"/>
        <v/>
      </c>
      <c r="AF8570" t="s">
        <v>17471</v>
      </c>
      <c r="AG8570">
        <v>5</v>
      </c>
      <c r="AH8570" t="s">
        <v>18114</v>
      </c>
      <c r="AI8570">
        <v>10215.470160000001</v>
      </c>
      <c r="AJ8570">
        <v>1242.3488</v>
      </c>
      <c r="AK8570">
        <v>735</v>
      </c>
      <c r="AL8570">
        <v>4677</v>
      </c>
      <c r="AM8570">
        <v>3942</v>
      </c>
      <c r="AN8570">
        <v>-37.922330000000002</v>
      </c>
      <c r="AO8570">
        <v>-70.527959999999993</v>
      </c>
      <c r="AP8570" t="s">
        <v>2</v>
      </c>
      <c r="AQ8570" t="s">
        <v>1</v>
      </c>
      <c r="AR8570" t="s">
        <v>18216</v>
      </c>
      <c r="AS8570" t="s">
        <v>22640</v>
      </c>
      <c r="AT8570" t="s">
        <v>22640</v>
      </c>
      <c r="AU8570" t="s">
        <v>10477</v>
      </c>
      <c r="AV8570" t="s">
        <v>10477</v>
      </c>
      <c r="AW8570" t="s">
        <v>10629</v>
      </c>
      <c r="AX8570" t="s">
        <v>2</v>
      </c>
      <c r="AY8570" t="s">
        <v>2</v>
      </c>
      <c r="AZ8570" t="s">
        <v>2</v>
      </c>
      <c r="BA8570" t="s">
        <v>10629</v>
      </c>
      <c r="BB8570" t="s">
        <v>2</v>
      </c>
      <c r="BC8570" t="s">
        <v>2</v>
      </c>
      <c r="BD8570" t="s">
        <v>2</v>
      </c>
      <c r="BE8570" t="s">
        <v>2</v>
      </c>
      <c r="BF8570" t="s">
        <v>2</v>
      </c>
    </row>
    <row r="8571" spans="1:58" x14ac:dyDescent="0.25">
      <c r="A8571">
        <v>14187</v>
      </c>
      <c r="B8571" t="s">
        <v>2</v>
      </c>
      <c r="C8571" t="s">
        <v>10630</v>
      </c>
      <c r="D8571" t="s">
        <v>10630</v>
      </c>
      <c r="E8571" t="s">
        <v>13904</v>
      </c>
      <c r="F8571" t="s">
        <v>10477</v>
      </c>
      <c r="G8571" t="s">
        <v>10997</v>
      </c>
      <c r="H8571" t="s">
        <v>11002</v>
      </c>
      <c r="I8571" t="s">
        <v>11010</v>
      </c>
      <c r="J8571" t="s">
        <v>10629</v>
      </c>
      <c r="K8571" t="s">
        <v>10630</v>
      </c>
      <c r="L8571" t="s">
        <v>2</v>
      </c>
      <c r="M8571" t="s">
        <v>2</v>
      </c>
      <c r="N8571" t="s">
        <v>2</v>
      </c>
      <c r="O8571" t="s">
        <v>2</v>
      </c>
      <c r="U8571" t="s">
        <v>10630</v>
      </c>
      <c r="Z8571" s="4"/>
      <c r="AA8571" t="str">
        <f t="shared" si="666"/>
        <v>x</v>
      </c>
      <c r="AB8571">
        <f t="shared" si="670"/>
        <v>10</v>
      </c>
      <c r="AC8571" t="str">
        <f t="shared" si="667"/>
        <v/>
      </c>
      <c r="AD8571" t="str">
        <f t="shared" si="668"/>
        <v/>
      </c>
      <c r="AE8571" t="str">
        <f t="shared" si="669"/>
        <v/>
      </c>
      <c r="AF8571" t="s">
        <v>17472</v>
      </c>
      <c r="AG8571">
        <v>6</v>
      </c>
      <c r="AH8571" t="s">
        <v>18114</v>
      </c>
      <c r="AI8571">
        <v>3082.2422999999999</v>
      </c>
      <c r="AJ8571">
        <v>380.20918</v>
      </c>
      <c r="AK8571">
        <v>887</v>
      </c>
      <c r="AL8571">
        <v>4677</v>
      </c>
      <c r="AM8571">
        <v>3790</v>
      </c>
      <c r="AN8571">
        <v>-36.778689999999997</v>
      </c>
      <c r="AO8571">
        <v>-70.519300000000001</v>
      </c>
      <c r="AP8571" t="s">
        <v>2</v>
      </c>
      <c r="AQ8571" t="s">
        <v>1</v>
      </c>
      <c r="AR8571" t="s">
        <v>18216</v>
      </c>
      <c r="AS8571" t="s">
        <v>22640</v>
      </c>
      <c r="AT8571" t="s">
        <v>22640</v>
      </c>
      <c r="AU8571" t="s">
        <v>10477</v>
      </c>
      <c r="AV8571" t="s">
        <v>10477</v>
      </c>
      <c r="AW8571" t="s">
        <v>10630</v>
      </c>
      <c r="AX8571" t="s">
        <v>2</v>
      </c>
      <c r="AY8571" t="s">
        <v>2</v>
      </c>
      <c r="AZ8571" t="s">
        <v>2</v>
      </c>
      <c r="BA8571" t="s">
        <v>10630</v>
      </c>
      <c r="BB8571" t="s">
        <v>2</v>
      </c>
      <c r="BC8571" t="s">
        <v>2</v>
      </c>
      <c r="BD8571" t="s">
        <v>2</v>
      </c>
      <c r="BE8571" t="s">
        <v>2</v>
      </c>
      <c r="BF8571" t="s">
        <v>2</v>
      </c>
    </row>
    <row r="8572" spans="1:58" x14ac:dyDescent="0.25">
      <c r="A8572">
        <v>19719</v>
      </c>
      <c r="B8572" t="s">
        <v>2</v>
      </c>
      <c r="C8572" t="s">
        <v>15200</v>
      </c>
      <c r="D8572" t="s">
        <v>15200</v>
      </c>
      <c r="E8572" t="s">
        <v>15201</v>
      </c>
      <c r="F8572" t="s">
        <v>10477</v>
      </c>
      <c r="G8572" t="s">
        <v>10997</v>
      </c>
      <c r="H8572" t="s">
        <v>11002</v>
      </c>
      <c r="I8572" t="s">
        <v>11010</v>
      </c>
      <c r="J8572" t="s">
        <v>10629</v>
      </c>
      <c r="K8572" t="s">
        <v>15200</v>
      </c>
      <c r="L8572" t="s">
        <v>2</v>
      </c>
      <c r="M8572" t="s">
        <v>2</v>
      </c>
      <c r="N8572" t="s">
        <v>2</v>
      </c>
      <c r="O8572" t="s">
        <v>2</v>
      </c>
      <c r="U8572" t="s">
        <v>15200</v>
      </c>
      <c r="Z8572" s="4"/>
      <c r="AA8572" t="str">
        <f t="shared" si="666"/>
        <v>x</v>
      </c>
      <c r="AB8572">
        <f t="shared" si="670"/>
        <v>10</v>
      </c>
      <c r="AC8572" t="str">
        <f t="shared" si="667"/>
        <v/>
      </c>
      <c r="AD8572" t="str">
        <f t="shared" si="668"/>
        <v/>
      </c>
      <c r="AE8572" t="str">
        <f t="shared" si="669"/>
        <v/>
      </c>
      <c r="AF8572" t="s">
        <v>17472</v>
      </c>
      <c r="AG8572">
        <v>6</v>
      </c>
      <c r="AH8572" t="s">
        <v>20156</v>
      </c>
      <c r="AI8572">
        <v>4131.40247</v>
      </c>
      <c r="AJ8572">
        <v>515.04481999999996</v>
      </c>
      <c r="AK8572">
        <v>782</v>
      </c>
      <c r="AL8572">
        <v>2284</v>
      </c>
      <c r="AM8572">
        <v>1502</v>
      </c>
      <c r="AN8572">
        <v>-37.86674</v>
      </c>
      <c r="AO8572">
        <v>-70.396540000000002</v>
      </c>
      <c r="AP8572" t="s">
        <v>2</v>
      </c>
      <c r="AQ8572" t="s">
        <v>1</v>
      </c>
      <c r="AR8572" t="s">
        <v>18216</v>
      </c>
      <c r="AS8572" t="s">
        <v>22640</v>
      </c>
      <c r="AT8572" t="s">
        <v>22640</v>
      </c>
      <c r="AU8572" t="s">
        <v>10477</v>
      </c>
      <c r="AV8572" t="s">
        <v>10477</v>
      </c>
      <c r="AW8572" t="s">
        <v>15200</v>
      </c>
      <c r="AX8572" t="s">
        <v>2</v>
      </c>
      <c r="AY8572" t="s">
        <v>2</v>
      </c>
      <c r="AZ8572" t="s">
        <v>2</v>
      </c>
      <c r="BA8572" t="s">
        <v>2</v>
      </c>
      <c r="BB8572" t="s">
        <v>2</v>
      </c>
      <c r="BC8572" t="s">
        <v>2</v>
      </c>
      <c r="BD8572" t="s">
        <v>2</v>
      </c>
      <c r="BE8572" t="s">
        <v>2</v>
      </c>
      <c r="BF8572" t="s">
        <v>2</v>
      </c>
    </row>
    <row r="8573" spans="1:58" x14ac:dyDescent="0.25">
      <c r="A8573">
        <v>12899</v>
      </c>
      <c r="B8573" t="s">
        <v>2</v>
      </c>
      <c r="C8573" t="s">
        <v>10631</v>
      </c>
      <c r="D8573" t="s">
        <v>10631</v>
      </c>
      <c r="E8573" t="s">
        <v>13905</v>
      </c>
      <c r="F8573" t="s">
        <v>10477</v>
      </c>
      <c r="G8573" t="s">
        <v>10997</v>
      </c>
      <c r="H8573" t="s">
        <v>11002</v>
      </c>
      <c r="I8573" t="s">
        <v>11010</v>
      </c>
      <c r="J8573" t="s">
        <v>10629</v>
      </c>
      <c r="K8573" t="s">
        <v>10631</v>
      </c>
      <c r="L8573" t="s">
        <v>2</v>
      </c>
      <c r="M8573" t="s">
        <v>2</v>
      </c>
      <c r="N8573" t="s">
        <v>2</v>
      </c>
      <c r="O8573" t="s">
        <v>2</v>
      </c>
      <c r="U8573" t="s">
        <v>10631</v>
      </c>
      <c r="Z8573" s="4"/>
      <c r="AA8573" t="str">
        <f t="shared" si="666"/>
        <v>x</v>
      </c>
      <c r="AB8573">
        <f t="shared" si="670"/>
        <v>10</v>
      </c>
      <c r="AC8573" t="str">
        <f t="shared" si="667"/>
        <v/>
      </c>
      <c r="AD8573" t="str">
        <f t="shared" si="668"/>
        <v/>
      </c>
      <c r="AE8573" t="str">
        <f t="shared" si="669"/>
        <v/>
      </c>
      <c r="AF8573" t="s">
        <v>17472</v>
      </c>
      <c r="AG8573">
        <v>6</v>
      </c>
      <c r="AH8573" t="s">
        <v>18114</v>
      </c>
      <c r="AI8573">
        <v>3001.82539</v>
      </c>
      <c r="AJ8573">
        <v>388.84652</v>
      </c>
      <c r="AK8573">
        <v>735</v>
      </c>
      <c r="AL8573">
        <v>2796</v>
      </c>
      <c r="AM8573">
        <v>2061</v>
      </c>
      <c r="AN8573">
        <v>-39.150779999999997</v>
      </c>
      <c r="AO8573">
        <v>-70.713729999999998</v>
      </c>
      <c r="AP8573" t="s">
        <v>2</v>
      </c>
      <c r="AQ8573" t="s">
        <v>1</v>
      </c>
      <c r="AR8573" t="s">
        <v>18216</v>
      </c>
      <c r="AS8573" t="s">
        <v>22640</v>
      </c>
      <c r="AT8573" t="s">
        <v>22640</v>
      </c>
      <c r="AU8573" t="s">
        <v>10477</v>
      </c>
      <c r="AV8573" t="s">
        <v>10477</v>
      </c>
      <c r="AW8573" t="s">
        <v>10631</v>
      </c>
      <c r="AX8573" t="s">
        <v>2</v>
      </c>
      <c r="AY8573" t="s">
        <v>2</v>
      </c>
      <c r="AZ8573" t="s">
        <v>31078</v>
      </c>
      <c r="BA8573" t="s">
        <v>10631</v>
      </c>
      <c r="BB8573" t="s">
        <v>2</v>
      </c>
      <c r="BC8573" t="s">
        <v>2</v>
      </c>
      <c r="BD8573" t="s">
        <v>2</v>
      </c>
      <c r="BE8573" t="s">
        <v>2</v>
      </c>
      <c r="BF8573" t="s">
        <v>2</v>
      </c>
    </row>
    <row r="8574" spans="1:58" x14ac:dyDescent="0.25">
      <c r="A8574">
        <v>20752</v>
      </c>
      <c r="B8574" t="s">
        <v>2</v>
      </c>
      <c r="C8574" t="s">
        <v>13906</v>
      </c>
      <c r="D8574" t="s">
        <v>13906</v>
      </c>
      <c r="E8574" t="s">
        <v>13907</v>
      </c>
      <c r="F8574" t="s">
        <v>10477</v>
      </c>
      <c r="G8574" t="s">
        <v>10997</v>
      </c>
      <c r="H8574" t="s">
        <v>11002</v>
      </c>
      <c r="I8574" t="s">
        <v>11010</v>
      </c>
      <c r="J8574" t="s">
        <v>13906</v>
      </c>
      <c r="K8574" t="s">
        <v>2</v>
      </c>
      <c r="L8574" t="s">
        <v>2</v>
      </c>
      <c r="M8574" t="s">
        <v>2</v>
      </c>
      <c r="N8574" t="s">
        <v>2</v>
      </c>
      <c r="O8574" t="s">
        <v>2</v>
      </c>
      <c r="T8574" t="s">
        <v>13906</v>
      </c>
      <c r="Z8574" s="4"/>
      <c r="AA8574" t="str">
        <f t="shared" si="666"/>
        <v>x</v>
      </c>
      <c r="AB8574">
        <f t="shared" si="670"/>
        <v>10</v>
      </c>
      <c r="AC8574" t="str">
        <f t="shared" si="667"/>
        <v/>
      </c>
      <c r="AD8574" t="str">
        <f t="shared" si="668"/>
        <v/>
      </c>
      <c r="AE8574" t="str">
        <f t="shared" si="669"/>
        <v/>
      </c>
      <c r="AF8574" t="s">
        <v>17472</v>
      </c>
      <c r="AG8574">
        <v>5</v>
      </c>
      <c r="AH8574" t="s">
        <v>18114</v>
      </c>
      <c r="AI8574">
        <v>1723.2462499999999</v>
      </c>
      <c r="AJ8574">
        <v>285.58046000000002</v>
      </c>
      <c r="AK8574">
        <v>655</v>
      </c>
      <c r="AL8574">
        <v>1616</v>
      </c>
      <c r="AM8574">
        <v>961</v>
      </c>
      <c r="AN8574">
        <v>-40.885199999999998</v>
      </c>
      <c r="AO8574">
        <v>-70.874459999999999</v>
      </c>
      <c r="AP8574" t="s">
        <v>2</v>
      </c>
      <c r="AQ8574" t="s">
        <v>1</v>
      </c>
      <c r="AR8574" t="s">
        <v>18216</v>
      </c>
      <c r="AS8574" t="s">
        <v>22640</v>
      </c>
      <c r="AT8574" t="s">
        <v>22640</v>
      </c>
      <c r="AU8574" t="s">
        <v>10477</v>
      </c>
      <c r="AV8574" t="s">
        <v>10477</v>
      </c>
      <c r="AW8574" t="s">
        <v>20771</v>
      </c>
      <c r="AX8574" t="s">
        <v>2</v>
      </c>
      <c r="AY8574" t="s">
        <v>2</v>
      </c>
      <c r="AZ8574" t="s">
        <v>34322</v>
      </c>
      <c r="BA8574" t="s">
        <v>13906</v>
      </c>
      <c r="BB8574" t="s">
        <v>2</v>
      </c>
      <c r="BC8574" t="s">
        <v>2</v>
      </c>
      <c r="BD8574" t="s">
        <v>2</v>
      </c>
      <c r="BE8574" t="s">
        <v>2</v>
      </c>
      <c r="BF8574" t="s">
        <v>2</v>
      </c>
    </row>
    <row r="8575" spans="1:58" x14ac:dyDescent="0.25">
      <c r="A8575">
        <v>20574</v>
      </c>
      <c r="B8575" t="s">
        <v>2</v>
      </c>
      <c r="C8575" t="s">
        <v>13908</v>
      </c>
      <c r="D8575" t="s">
        <v>13908</v>
      </c>
      <c r="E8575" t="s">
        <v>13909</v>
      </c>
      <c r="F8575" t="s">
        <v>10477</v>
      </c>
      <c r="G8575" t="s">
        <v>10997</v>
      </c>
      <c r="H8575" t="s">
        <v>11002</v>
      </c>
      <c r="I8575" t="s">
        <v>11010</v>
      </c>
      <c r="J8575" t="s">
        <v>13908</v>
      </c>
      <c r="K8575" t="s">
        <v>2</v>
      </c>
      <c r="L8575" t="s">
        <v>2</v>
      </c>
      <c r="M8575" t="s">
        <v>2</v>
      </c>
      <c r="N8575" t="s">
        <v>2</v>
      </c>
      <c r="O8575" t="s">
        <v>2</v>
      </c>
      <c r="T8575" t="s">
        <v>13908</v>
      </c>
      <c r="Z8575" s="4"/>
      <c r="AA8575" t="str">
        <f t="shared" ref="AA8575:AA8617" si="671">IF(Z8575="x",D8575,IF(NOT(ISERROR(FIND(AA8574,E8575))),AA8574,"x"))</f>
        <v>x</v>
      </c>
      <c r="AB8575">
        <f t="shared" si="670"/>
        <v>10</v>
      </c>
      <c r="AC8575" t="str">
        <f t="shared" ref="AC8575:AC8617" si="672">IF(Z8575="x",A8575,"")</f>
        <v/>
      </c>
      <c r="AD8575" t="str">
        <f t="shared" ref="AD8575:AD8617" si="673">IF(AND(Z8575="x",AA8574&lt;&gt;"x",AB8574&lt;AB8575,ISERROR(FIND(AA8575,E8574))),"polygons overlap!","")</f>
        <v/>
      </c>
      <c r="AE8575" t="str">
        <f t="shared" si="669"/>
        <v/>
      </c>
      <c r="AF8575" t="s">
        <v>17472</v>
      </c>
      <c r="AG8575">
        <v>5</v>
      </c>
      <c r="AH8575" t="s">
        <v>18114</v>
      </c>
      <c r="AI8575">
        <v>804.85991999999999</v>
      </c>
      <c r="AJ8575">
        <v>248.92202</v>
      </c>
      <c r="AK8575">
        <v>304</v>
      </c>
      <c r="AL8575">
        <v>2230</v>
      </c>
      <c r="AM8575">
        <v>1926</v>
      </c>
      <c r="AN8575">
        <v>-37.82047</v>
      </c>
      <c r="AO8575">
        <v>-68.924779999999998</v>
      </c>
      <c r="AP8575" t="s">
        <v>2</v>
      </c>
      <c r="AQ8575" t="s">
        <v>1</v>
      </c>
      <c r="AR8575" t="s">
        <v>18216</v>
      </c>
      <c r="AS8575" t="s">
        <v>22650</v>
      </c>
      <c r="AT8575" t="s">
        <v>22650</v>
      </c>
      <c r="AU8575" t="s">
        <v>10477</v>
      </c>
      <c r="AV8575" t="s">
        <v>10477</v>
      </c>
      <c r="AW8575" t="s">
        <v>13908</v>
      </c>
      <c r="AX8575" t="s">
        <v>2</v>
      </c>
      <c r="AY8575" t="s">
        <v>2</v>
      </c>
      <c r="AZ8575" t="s">
        <v>34183</v>
      </c>
      <c r="BA8575" t="s">
        <v>13908</v>
      </c>
      <c r="BB8575" t="s">
        <v>2</v>
      </c>
      <c r="BC8575" t="s">
        <v>2</v>
      </c>
      <c r="BD8575" t="s">
        <v>2</v>
      </c>
      <c r="BE8575" t="s">
        <v>2</v>
      </c>
      <c r="BF8575" t="s">
        <v>2</v>
      </c>
    </row>
    <row r="8576" spans="1:58" x14ac:dyDescent="0.25">
      <c r="A8576">
        <v>11905</v>
      </c>
      <c r="B8576" t="s">
        <v>12752</v>
      </c>
      <c r="C8576" t="s">
        <v>11013</v>
      </c>
      <c r="D8576" t="s">
        <v>11013</v>
      </c>
      <c r="E8576" t="s">
        <v>11014</v>
      </c>
      <c r="F8576" t="s">
        <v>10477</v>
      </c>
      <c r="G8576" t="s">
        <v>10997</v>
      </c>
      <c r="H8576" t="s">
        <v>11002</v>
      </c>
      <c r="I8576" t="s">
        <v>11010</v>
      </c>
      <c r="J8576" t="s">
        <v>11013</v>
      </c>
      <c r="K8576" t="s">
        <v>2</v>
      </c>
      <c r="L8576" t="s">
        <v>2</v>
      </c>
      <c r="M8576" t="s">
        <v>2</v>
      </c>
      <c r="N8576" t="s">
        <v>2</v>
      </c>
      <c r="O8576" t="s">
        <v>2</v>
      </c>
      <c r="T8576" t="s">
        <v>11013</v>
      </c>
      <c r="Z8576" s="4"/>
      <c r="AA8576" t="str">
        <f t="shared" si="671"/>
        <v>x</v>
      </c>
      <c r="AB8576">
        <f t="shared" si="670"/>
        <v>10</v>
      </c>
      <c r="AC8576" t="str">
        <f t="shared" si="672"/>
        <v/>
      </c>
      <c r="AD8576" t="str">
        <f t="shared" si="673"/>
        <v/>
      </c>
      <c r="AE8576" t="str">
        <f t="shared" si="669"/>
        <v/>
      </c>
      <c r="AF8576" t="s">
        <v>17472</v>
      </c>
      <c r="AG8576">
        <v>5</v>
      </c>
      <c r="AH8576" t="s">
        <v>18114</v>
      </c>
      <c r="AI8576">
        <v>4063.8992600000001</v>
      </c>
      <c r="AJ8576">
        <v>709.19605000000001</v>
      </c>
      <c r="AK8576">
        <v>358</v>
      </c>
      <c r="AL8576">
        <v>1848</v>
      </c>
      <c r="AM8576">
        <v>1490</v>
      </c>
      <c r="AN8576">
        <v>-43.042369999999998</v>
      </c>
      <c r="AO8576">
        <v>-69.724919999999997</v>
      </c>
      <c r="AP8576" t="s">
        <v>2</v>
      </c>
      <c r="AQ8576" t="s">
        <v>1</v>
      </c>
      <c r="AR8576" t="s">
        <v>18216</v>
      </c>
      <c r="AS8576" t="s">
        <v>22692</v>
      </c>
      <c r="AT8576" t="s">
        <v>22692</v>
      </c>
      <c r="AU8576" t="s">
        <v>10477</v>
      </c>
      <c r="AV8576" t="s">
        <v>10477</v>
      </c>
      <c r="AW8576" t="s">
        <v>11013</v>
      </c>
      <c r="AX8576" t="s">
        <v>2</v>
      </c>
      <c r="AY8576" t="s">
        <v>2</v>
      </c>
      <c r="AZ8576" t="s">
        <v>30521</v>
      </c>
      <c r="BA8576" t="s">
        <v>20880</v>
      </c>
      <c r="BB8576" t="s">
        <v>2</v>
      </c>
      <c r="BC8576" t="s">
        <v>2</v>
      </c>
      <c r="BD8576" t="s">
        <v>2</v>
      </c>
      <c r="BE8576" t="s">
        <v>2</v>
      </c>
      <c r="BF8576" t="s">
        <v>2</v>
      </c>
    </row>
    <row r="8577" spans="1:58" x14ac:dyDescent="0.25">
      <c r="A8577">
        <v>20744</v>
      </c>
      <c r="B8577" t="s">
        <v>2</v>
      </c>
      <c r="C8577" t="s">
        <v>13910</v>
      </c>
      <c r="D8577" t="s">
        <v>13910</v>
      </c>
      <c r="E8577" t="s">
        <v>13911</v>
      </c>
      <c r="F8577" t="s">
        <v>10477</v>
      </c>
      <c r="G8577" t="s">
        <v>10997</v>
      </c>
      <c r="H8577" t="s">
        <v>11002</v>
      </c>
      <c r="I8577" t="s">
        <v>11010</v>
      </c>
      <c r="J8577" t="s">
        <v>13910</v>
      </c>
      <c r="K8577" t="s">
        <v>2</v>
      </c>
      <c r="L8577" t="s">
        <v>2</v>
      </c>
      <c r="M8577" t="s">
        <v>2</v>
      </c>
      <c r="N8577" t="s">
        <v>2</v>
      </c>
      <c r="O8577" t="s">
        <v>2</v>
      </c>
      <c r="T8577" t="s">
        <v>13910</v>
      </c>
      <c r="Z8577" s="4"/>
      <c r="AA8577" t="str">
        <f t="shared" si="671"/>
        <v>x</v>
      </c>
      <c r="AB8577">
        <f t="shared" si="670"/>
        <v>10</v>
      </c>
      <c r="AC8577" t="str">
        <f t="shared" si="672"/>
        <v/>
      </c>
      <c r="AD8577" t="str">
        <f t="shared" si="673"/>
        <v/>
      </c>
      <c r="AE8577" t="str">
        <f t="shared" si="669"/>
        <v/>
      </c>
      <c r="AF8577" t="s">
        <v>17472</v>
      </c>
      <c r="AG8577">
        <v>5</v>
      </c>
      <c r="AH8577" t="s">
        <v>18114</v>
      </c>
      <c r="AI8577">
        <v>891.18421000000001</v>
      </c>
      <c r="AJ8577">
        <v>445.05288000000002</v>
      </c>
      <c r="AK8577">
        <v>270</v>
      </c>
      <c r="AL8577">
        <v>1218</v>
      </c>
      <c r="AM8577">
        <v>948</v>
      </c>
      <c r="AN8577">
        <v>-45.251730000000002</v>
      </c>
      <c r="AO8577">
        <v>-69.408760000000001</v>
      </c>
      <c r="AP8577" t="s">
        <v>2</v>
      </c>
      <c r="AQ8577" t="s">
        <v>1</v>
      </c>
      <c r="AR8577" t="s">
        <v>18216</v>
      </c>
      <c r="AS8577" t="s">
        <v>22692</v>
      </c>
      <c r="AT8577" t="s">
        <v>22692</v>
      </c>
      <c r="AU8577" t="s">
        <v>10477</v>
      </c>
      <c r="AV8577" t="s">
        <v>10477</v>
      </c>
      <c r="AW8577" t="s">
        <v>13910</v>
      </c>
      <c r="AX8577" t="s">
        <v>2</v>
      </c>
      <c r="AY8577" t="s">
        <v>2</v>
      </c>
      <c r="AZ8577" t="s">
        <v>34315</v>
      </c>
      <c r="BA8577" t="s">
        <v>13910</v>
      </c>
      <c r="BB8577" t="s">
        <v>2</v>
      </c>
      <c r="BC8577" t="s">
        <v>2</v>
      </c>
      <c r="BD8577" t="s">
        <v>2</v>
      </c>
      <c r="BE8577" t="s">
        <v>2</v>
      </c>
      <c r="BF8577" t="s">
        <v>2</v>
      </c>
    </row>
    <row r="8578" spans="1:58" x14ac:dyDescent="0.25">
      <c r="A8578">
        <v>20746</v>
      </c>
      <c r="B8578" t="s">
        <v>2</v>
      </c>
      <c r="C8578" t="s">
        <v>13912</v>
      </c>
      <c r="D8578" t="s">
        <v>13912</v>
      </c>
      <c r="E8578" t="s">
        <v>13913</v>
      </c>
      <c r="F8578" t="s">
        <v>10477</v>
      </c>
      <c r="G8578" t="s">
        <v>10997</v>
      </c>
      <c r="H8578" t="s">
        <v>11002</v>
      </c>
      <c r="I8578" t="s">
        <v>11010</v>
      </c>
      <c r="J8578" t="s">
        <v>13912</v>
      </c>
      <c r="K8578" t="s">
        <v>2</v>
      </c>
      <c r="L8578" t="s">
        <v>2</v>
      </c>
      <c r="M8578" t="s">
        <v>2</v>
      </c>
      <c r="N8578" t="s">
        <v>2</v>
      </c>
      <c r="O8578" t="s">
        <v>2</v>
      </c>
      <c r="T8578" t="s">
        <v>13912</v>
      </c>
      <c r="Z8578" s="4"/>
      <c r="AA8578" t="str">
        <f t="shared" si="671"/>
        <v>x</v>
      </c>
      <c r="AB8578">
        <f t="shared" si="670"/>
        <v>10</v>
      </c>
      <c r="AC8578" t="str">
        <f t="shared" si="672"/>
        <v/>
      </c>
      <c r="AD8578" t="str">
        <f t="shared" si="673"/>
        <v/>
      </c>
      <c r="AE8578" t="str">
        <f t="shared" ref="AE8578:AE8617" si="674">IF(LEN(AA8578)&gt;1,INDEX($A$2:$A$8617, MATCH(AA8578,$D$2:$D$8617,FALSE)),"")</f>
        <v/>
      </c>
      <c r="AF8578" t="s">
        <v>17472</v>
      </c>
      <c r="AG8578">
        <v>5</v>
      </c>
      <c r="AH8578" t="s">
        <v>18114</v>
      </c>
      <c r="AI8578">
        <v>303.85223999999999</v>
      </c>
      <c r="AJ8578">
        <v>248.07422</v>
      </c>
      <c r="AK8578">
        <v>465</v>
      </c>
      <c r="AL8578">
        <v>1245</v>
      </c>
      <c r="AM8578">
        <v>780</v>
      </c>
      <c r="AN8578">
        <v>-44.957859999999997</v>
      </c>
      <c r="AO8578">
        <v>-69.66046</v>
      </c>
      <c r="AP8578" t="s">
        <v>2</v>
      </c>
      <c r="AQ8578" t="s">
        <v>1</v>
      </c>
      <c r="AR8578" t="s">
        <v>18216</v>
      </c>
      <c r="AS8578" t="s">
        <v>22692</v>
      </c>
      <c r="AT8578" t="s">
        <v>22692</v>
      </c>
      <c r="AU8578" t="s">
        <v>10477</v>
      </c>
      <c r="AV8578" t="s">
        <v>10477</v>
      </c>
      <c r="AW8578" t="s">
        <v>13912</v>
      </c>
      <c r="AX8578" t="s">
        <v>2</v>
      </c>
      <c r="AY8578" t="s">
        <v>2</v>
      </c>
      <c r="AZ8578" t="s">
        <v>34317</v>
      </c>
      <c r="BA8578" t="s">
        <v>13912</v>
      </c>
      <c r="BB8578" t="s">
        <v>2</v>
      </c>
      <c r="BC8578" t="s">
        <v>2</v>
      </c>
      <c r="BD8578" t="s">
        <v>2</v>
      </c>
      <c r="BE8578" t="s">
        <v>2</v>
      </c>
      <c r="BF8578" t="s">
        <v>2</v>
      </c>
    </row>
    <row r="8579" spans="1:58" x14ac:dyDescent="0.25">
      <c r="A8579">
        <v>20745</v>
      </c>
      <c r="B8579" t="s">
        <v>2</v>
      </c>
      <c r="C8579" t="s">
        <v>13914</v>
      </c>
      <c r="D8579" t="s">
        <v>13914</v>
      </c>
      <c r="E8579" t="s">
        <v>13915</v>
      </c>
      <c r="F8579" t="s">
        <v>10477</v>
      </c>
      <c r="G8579" t="s">
        <v>10997</v>
      </c>
      <c r="H8579" t="s">
        <v>11002</v>
      </c>
      <c r="I8579" t="s">
        <v>11010</v>
      </c>
      <c r="J8579" t="s">
        <v>13914</v>
      </c>
      <c r="K8579" t="s">
        <v>2</v>
      </c>
      <c r="L8579" t="s">
        <v>2</v>
      </c>
      <c r="M8579" t="s">
        <v>2</v>
      </c>
      <c r="N8579" t="s">
        <v>2</v>
      </c>
      <c r="O8579" t="s">
        <v>2</v>
      </c>
      <c r="T8579" t="s">
        <v>13914</v>
      </c>
      <c r="Z8579" s="4"/>
      <c r="AA8579" t="str">
        <f t="shared" si="671"/>
        <v>x</v>
      </c>
      <c r="AB8579">
        <f t="shared" si="670"/>
        <v>10</v>
      </c>
      <c r="AC8579" t="str">
        <f t="shared" si="672"/>
        <v/>
      </c>
      <c r="AD8579" t="str">
        <f t="shared" si="673"/>
        <v/>
      </c>
      <c r="AE8579" t="str">
        <f t="shared" si="674"/>
        <v/>
      </c>
      <c r="AF8579" t="s">
        <v>17472</v>
      </c>
      <c r="AG8579">
        <v>5</v>
      </c>
      <c r="AH8579" t="s">
        <v>18114</v>
      </c>
      <c r="AI8579">
        <v>919.53011000000004</v>
      </c>
      <c r="AJ8579">
        <v>322.71312</v>
      </c>
      <c r="AK8579">
        <v>292</v>
      </c>
      <c r="AL8579">
        <v>1146</v>
      </c>
      <c r="AM8579">
        <v>854</v>
      </c>
      <c r="AN8579">
        <v>-45.706580000000002</v>
      </c>
      <c r="AO8579">
        <v>-69.482050000000001</v>
      </c>
      <c r="AP8579" t="s">
        <v>2</v>
      </c>
      <c r="AQ8579" t="s">
        <v>1</v>
      </c>
      <c r="AR8579" t="s">
        <v>18216</v>
      </c>
      <c r="AS8579" t="s">
        <v>22692</v>
      </c>
      <c r="AT8579" t="s">
        <v>22692</v>
      </c>
      <c r="AU8579" t="s">
        <v>10477</v>
      </c>
      <c r="AV8579" t="s">
        <v>10477</v>
      </c>
      <c r="AW8579" t="s">
        <v>13914</v>
      </c>
      <c r="AX8579" t="s">
        <v>2</v>
      </c>
      <c r="AY8579" t="s">
        <v>2</v>
      </c>
      <c r="AZ8579" t="s">
        <v>34316</v>
      </c>
      <c r="BA8579" t="s">
        <v>13914</v>
      </c>
      <c r="BB8579" t="s">
        <v>2</v>
      </c>
      <c r="BC8579" t="s">
        <v>2</v>
      </c>
      <c r="BD8579" t="s">
        <v>2</v>
      </c>
      <c r="BE8579" t="s">
        <v>2</v>
      </c>
      <c r="BF8579" t="s">
        <v>2</v>
      </c>
    </row>
    <row r="8580" spans="1:58" x14ac:dyDescent="0.25">
      <c r="A8580">
        <v>20737</v>
      </c>
      <c r="B8580" t="s">
        <v>2</v>
      </c>
      <c r="C8580" t="s">
        <v>13916</v>
      </c>
      <c r="D8580" t="s">
        <v>13916</v>
      </c>
      <c r="E8580" t="s">
        <v>13917</v>
      </c>
      <c r="F8580" t="s">
        <v>10477</v>
      </c>
      <c r="G8580" t="s">
        <v>10997</v>
      </c>
      <c r="H8580" t="s">
        <v>11002</v>
      </c>
      <c r="I8580" t="s">
        <v>11010</v>
      </c>
      <c r="J8580" t="s">
        <v>13916</v>
      </c>
      <c r="K8580" t="s">
        <v>2</v>
      </c>
      <c r="L8580" t="s">
        <v>2</v>
      </c>
      <c r="M8580" t="s">
        <v>2</v>
      </c>
      <c r="N8580" t="s">
        <v>2</v>
      </c>
      <c r="O8580" t="s">
        <v>2</v>
      </c>
      <c r="T8580" t="s">
        <v>13916</v>
      </c>
      <c r="Z8580" s="4"/>
      <c r="AA8580" t="str">
        <f t="shared" si="671"/>
        <v>x</v>
      </c>
      <c r="AB8580">
        <f t="shared" si="670"/>
        <v>10</v>
      </c>
      <c r="AC8580" t="str">
        <f t="shared" si="672"/>
        <v/>
      </c>
      <c r="AD8580" t="str">
        <f t="shared" si="673"/>
        <v/>
      </c>
      <c r="AE8580" t="str">
        <f t="shared" si="674"/>
        <v/>
      </c>
      <c r="AF8580" t="s">
        <v>17472</v>
      </c>
      <c r="AG8580">
        <v>5</v>
      </c>
      <c r="AH8580" t="s">
        <v>18114</v>
      </c>
      <c r="AI8580">
        <v>1316.0166899999999</v>
      </c>
      <c r="AJ8580">
        <v>327.10379999999998</v>
      </c>
      <c r="AK8580">
        <v>407</v>
      </c>
      <c r="AL8580">
        <v>1651</v>
      </c>
      <c r="AM8580">
        <v>1244</v>
      </c>
      <c r="AN8580">
        <v>-42.518590000000003</v>
      </c>
      <c r="AO8580">
        <v>-70.163520000000005</v>
      </c>
      <c r="AP8580" t="s">
        <v>2</v>
      </c>
      <c r="AQ8580" t="s">
        <v>1</v>
      </c>
      <c r="AR8580" t="s">
        <v>18216</v>
      </c>
      <c r="AS8580" t="s">
        <v>22692</v>
      </c>
      <c r="AT8580" t="s">
        <v>22692</v>
      </c>
      <c r="AU8580" t="s">
        <v>10477</v>
      </c>
      <c r="AV8580" t="s">
        <v>10477</v>
      </c>
      <c r="AW8580" t="s">
        <v>13916</v>
      </c>
      <c r="AX8580" t="s">
        <v>2</v>
      </c>
      <c r="AY8580" t="s">
        <v>2</v>
      </c>
      <c r="AZ8580" t="s">
        <v>34310</v>
      </c>
      <c r="BA8580" t="s">
        <v>13916</v>
      </c>
      <c r="BB8580" t="s">
        <v>2</v>
      </c>
      <c r="BC8580" t="s">
        <v>2</v>
      </c>
      <c r="BD8580" t="s">
        <v>2</v>
      </c>
      <c r="BE8580" t="s">
        <v>2</v>
      </c>
      <c r="BF8580" t="s">
        <v>2</v>
      </c>
    </row>
    <row r="8581" spans="1:58" x14ac:dyDescent="0.25">
      <c r="A8581">
        <v>12900</v>
      </c>
      <c r="B8581" t="s">
        <v>2</v>
      </c>
      <c r="C8581" t="s">
        <v>13533</v>
      </c>
      <c r="D8581" t="s">
        <v>17216</v>
      </c>
      <c r="E8581" t="s">
        <v>17217</v>
      </c>
      <c r="F8581" t="s">
        <v>10477</v>
      </c>
      <c r="G8581" t="s">
        <v>10997</v>
      </c>
      <c r="H8581" t="s">
        <v>11002</v>
      </c>
      <c r="I8581" t="s">
        <v>11010</v>
      </c>
      <c r="J8581" t="s">
        <v>17216</v>
      </c>
      <c r="K8581" t="s">
        <v>2</v>
      </c>
      <c r="L8581" t="s">
        <v>2</v>
      </c>
      <c r="M8581" t="s">
        <v>2</v>
      </c>
      <c r="N8581" t="s">
        <v>2</v>
      </c>
      <c r="O8581" t="s">
        <v>2</v>
      </c>
      <c r="T8581" t="s">
        <v>17216</v>
      </c>
      <c r="Z8581" s="4"/>
      <c r="AA8581" t="str">
        <f t="shared" si="671"/>
        <v>x</v>
      </c>
      <c r="AB8581">
        <f t="shared" si="670"/>
        <v>10</v>
      </c>
      <c r="AC8581" t="str">
        <f t="shared" si="672"/>
        <v/>
      </c>
      <c r="AD8581" t="str">
        <f t="shared" si="673"/>
        <v/>
      </c>
      <c r="AE8581" t="str">
        <f t="shared" si="674"/>
        <v/>
      </c>
      <c r="AF8581" t="s">
        <v>17472</v>
      </c>
      <c r="AG8581">
        <v>5</v>
      </c>
      <c r="AH8581" t="s">
        <v>18114</v>
      </c>
      <c r="AI8581">
        <v>1349.3866399999999</v>
      </c>
      <c r="AJ8581">
        <v>392.66939000000002</v>
      </c>
      <c r="AK8581">
        <v>362</v>
      </c>
      <c r="AL8581">
        <v>1567</v>
      </c>
      <c r="AM8581">
        <v>1205</v>
      </c>
      <c r="AN8581">
        <v>-44.625709999999998</v>
      </c>
      <c r="AO8581">
        <v>-69.429940000000002</v>
      </c>
      <c r="AP8581" t="s">
        <v>2</v>
      </c>
      <c r="AQ8581" t="s">
        <v>1</v>
      </c>
      <c r="AR8581" t="s">
        <v>18216</v>
      </c>
      <c r="AS8581" t="s">
        <v>22692</v>
      </c>
      <c r="AT8581" t="s">
        <v>22692</v>
      </c>
      <c r="AU8581" t="s">
        <v>10477</v>
      </c>
      <c r="AV8581" t="s">
        <v>10477</v>
      </c>
      <c r="AW8581" t="s">
        <v>13533</v>
      </c>
      <c r="AX8581" t="s">
        <v>2</v>
      </c>
      <c r="AY8581" t="s">
        <v>2</v>
      </c>
      <c r="AZ8581" t="s">
        <v>13533</v>
      </c>
      <c r="BA8581" t="s">
        <v>13533</v>
      </c>
      <c r="BB8581" t="s">
        <v>2</v>
      </c>
      <c r="BC8581" t="s">
        <v>2</v>
      </c>
      <c r="BD8581" t="s">
        <v>2</v>
      </c>
      <c r="BE8581" t="s">
        <v>28984</v>
      </c>
      <c r="BF8581" t="s">
        <v>2</v>
      </c>
    </row>
    <row r="8582" spans="1:58" x14ac:dyDescent="0.25">
      <c r="A8582">
        <v>20742</v>
      </c>
      <c r="B8582" t="s">
        <v>2</v>
      </c>
      <c r="C8582" t="s">
        <v>13918</v>
      </c>
      <c r="D8582" t="s">
        <v>13918</v>
      </c>
      <c r="E8582" t="s">
        <v>13919</v>
      </c>
      <c r="F8582" t="s">
        <v>10477</v>
      </c>
      <c r="G8582" t="s">
        <v>10997</v>
      </c>
      <c r="H8582" t="s">
        <v>11002</v>
      </c>
      <c r="I8582" t="s">
        <v>11010</v>
      </c>
      <c r="J8582" t="s">
        <v>13918</v>
      </c>
      <c r="K8582" t="s">
        <v>2</v>
      </c>
      <c r="L8582" t="s">
        <v>2</v>
      </c>
      <c r="M8582" t="s">
        <v>2</v>
      </c>
      <c r="N8582" t="s">
        <v>2</v>
      </c>
      <c r="O8582" t="s">
        <v>2</v>
      </c>
      <c r="T8582" t="s">
        <v>13918</v>
      </c>
      <c r="Z8582" s="4"/>
      <c r="AA8582" t="str">
        <f t="shared" si="671"/>
        <v>x</v>
      </c>
      <c r="AB8582">
        <f t="shared" si="670"/>
        <v>10</v>
      </c>
      <c r="AC8582" t="str">
        <f t="shared" si="672"/>
        <v/>
      </c>
      <c r="AD8582" t="str">
        <f t="shared" si="673"/>
        <v/>
      </c>
      <c r="AE8582" t="str">
        <f t="shared" si="674"/>
        <v/>
      </c>
      <c r="AF8582" t="s">
        <v>17472</v>
      </c>
      <c r="AG8582">
        <v>5</v>
      </c>
      <c r="AH8582" t="s">
        <v>18114</v>
      </c>
      <c r="AI8582">
        <v>526.20335</v>
      </c>
      <c r="AJ8582">
        <v>310.11414000000002</v>
      </c>
      <c r="AK8582">
        <v>472</v>
      </c>
      <c r="AL8582">
        <v>1443</v>
      </c>
      <c r="AM8582">
        <v>971</v>
      </c>
      <c r="AN8582">
        <v>-44.103230000000003</v>
      </c>
      <c r="AO8582">
        <v>-69.467290000000006</v>
      </c>
      <c r="AP8582" t="s">
        <v>2</v>
      </c>
      <c r="AQ8582" t="s">
        <v>1</v>
      </c>
      <c r="AR8582" t="s">
        <v>18216</v>
      </c>
      <c r="AS8582" t="s">
        <v>22692</v>
      </c>
      <c r="AT8582" t="s">
        <v>22692</v>
      </c>
      <c r="AU8582" t="s">
        <v>10477</v>
      </c>
      <c r="AV8582" t="s">
        <v>10477</v>
      </c>
      <c r="AW8582" t="s">
        <v>13918</v>
      </c>
      <c r="AX8582" t="s">
        <v>2</v>
      </c>
      <c r="AY8582" t="s">
        <v>2</v>
      </c>
      <c r="AZ8582" t="s">
        <v>34314</v>
      </c>
      <c r="BA8582" t="s">
        <v>13918</v>
      </c>
      <c r="BB8582" t="s">
        <v>2</v>
      </c>
      <c r="BC8582" t="s">
        <v>2</v>
      </c>
      <c r="BD8582" t="s">
        <v>2</v>
      </c>
      <c r="BE8582" t="s">
        <v>2</v>
      </c>
      <c r="BF8582" t="s">
        <v>2</v>
      </c>
    </row>
    <row r="8583" spans="1:58" x14ac:dyDescent="0.25">
      <c r="A8583">
        <v>20738</v>
      </c>
      <c r="B8583" t="s">
        <v>2</v>
      </c>
      <c r="C8583" t="s">
        <v>13920</v>
      </c>
      <c r="D8583" t="s">
        <v>13920</v>
      </c>
      <c r="E8583" t="s">
        <v>13921</v>
      </c>
      <c r="F8583" t="s">
        <v>10477</v>
      </c>
      <c r="G8583" t="s">
        <v>10997</v>
      </c>
      <c r="H8583" t="s">
        <v>11002</v>
      </c>
      <c r="I8583" t="s">
        <v>11010</v>
      </c>
      <c r="J8583" t="s">
        <v>13920</v>
      </c>
      <c r="K8583" t="s">
        <v>2</v>
      </c>
      <c r="L8583" t="s">
        <v>2</v>
      </c>
      <c r="M8583" t="s">
        <v>2</v>
      </c>
      <c r="N8583" t="s">
        <v>2</v>
      </c>
      <c r="O8583" t="s">
        <v>2</v>
      </c>
      <c r="T8583" t="s">
        <v>13920</v>
      </c>
      <c r="Z8583" s="4"/>
      <c r="AA8583" t="str">
        <f t="shared" si="671"/>
        <v>x</v>
      </c>
      <c r="AB8583">
        <f t="shared" si="670"/>
        <v>10</v>
      </c>
      <c r="AC8583" t="str">
        <f t="shared" si="672"/>
        <v/>
      </c>
      <c r="AD8583" t="str">
        <f t="shared" si="673"/>
        <v/>
      </c>
      <c r="AE8583" t="str">
        <f t="shared" si="674"/>
        <v/>
      </c>
      <c r="AF8583" t="s">
        <v>17472</v>
      </c>
      <c r="AG8583">
        <v>5</v>
      </c>
      <c r="AH8583" t="s">
        <v>18114</v>
      </c>
      <c r="AI8583">
        <v>830.04199000000006</v>
      </c>
      <c r="AJ8583">
        <v>302.28447</v>
      </c>
      <c r="AK8583">
        <v>360</v>
      </c>
      <c r="AL8583">
        <v>1383</v>
      </c>
      <c r="AM8583">
        <v>1023</v>
      </c>
      <c r="AN8583">
        <v>-42.86927</v>
      </c>
      <c r="AO8583">
        <v>-69.401150000000001</v>
      </c>
      <c r="AP8583" t="s">
        <v>2</v>
      </c>
      <c r="AQ8583" t="s">
        <v>1</v>
      </c>
      <c r="AR8583" t="s">
        <v>18216</v>
      </c>
      <c r="AS8583" t="s">
        <v>22692</v>
      </c>
      <c r="AT8583" t="s">
        <v>22692</v>
      </c>
      <c r="AU8583" t="s">
        <v>10477</v>
      </c>
      <c r="AV8583" t="s">
        <v>10477</v>
      </c>
      <c r="AW8583" t="s">
        <v>20773</v>
      </c>
      <c r="AX8583" t="s">
        <v>2</v>
      </c>
      <c r="AY8583" t="s">
        <v>2</v>
      </c>
      <c r="AZ8583" t="s">
        <v>34311</v>
      </c>
      <c r="BA8583" t="s">
        <v>13920</v>
      </c>
      <c r="BB8583" t="s">
        <v>2</v>
      </c>
      <c r="BC8583" t="s">
        <v>2</v>
      </c>
      <c r="BD8583" t="s">
        <v>2</v>
      </c>
      <c r="BE8583" t="s">
        <v>2</v>
      </c>
      <c r="BF8583" t="s">
        <v>2</v>
      </c>
    </row>
    <row r="8584" spans="1:58" x14ac:dyDescent="0.25">
      <c r="A8584">
        <v>20748</v>
      </c>
      <c r="B8584" t="s">
        <v>2</v>
      </c>
      <c r="C8584" t="s">
        <v>11012</v>
      </c>
      <c r="D8584" t="s">
        <v>11012</v>
      </c>
      <c r="E8584" t="s">
        <v>13922</v>
      </c>
      <c r="F8584" t="s">
        <v>10477</v>
      </c>
      <c r="G8584" t="s">
        <v>10997</v>
      </c>
      <c r="H8584" t="s">
        <v>11002</v>
      </c>
      <c r="I8584" t="s">
        <v>11012</v>
      </c>
      <c r="J8584" t="s">
        <v>2</v>
      </c>
      <c r="K8584" t="s">
        <v>2</v>
      </c>
      <c r="L8584" t="s">
        <v>2</v>
      </c>
      <c r="M8584" t="s">
        <v>2</v>
      </c>
      <c r="N8584" t="s">
        <v>2</v>
      </c>
      <c r="O8584" t="s">
        <v>2</v>
      </c>
      <c r="S8584" t="s">
        <v>11012</v>
      </c>
      <c r="Z8584" s="4"/>
      <c r="AA8584" t="str">
        <f t="shared" si="671"/>
        <v>x</v>
      </c>
      <c r="AB8584">
        <f t="shared" si="670"/>
        <v>10</v>
      </c>
      <c r="AC8584" t="str">
        <f t="shared" si="672"/>
        <v/>
      </c>
      <c r="AD8584" t="str">
        <f t="shared" si="673"/>
        <v/>
      </c>
      <c r="AE8584" t="str">
        <f t="shared" si="674"/>
        <v/>
      </c>
      <c r="AF8584" t="s">
        <v>17472</v>
      </c>
      <c r="AG8584">
        <v>4</v>
      </c>
      <c r="AH8584" t="s">
        <v>18114</v>
      </c>
      <c r="AI8584">
        <v>1890.127</v>
      </c>
      <c r="AJ8584">
        <v>916.14218000000005</v>
      </c>
      <c r="AK8584">
        <v>297</v>
      </c>
      <c r="AL8584">
        <v>1050</v>
      </c>
      <c r="AM8584">
        <v>753</v>
      </c>
      <c r="AN8584">
        <v>-44.578560000000003</v>
      </c>
      <c r="AO8584">
        <v>-68.438950000000006</v>
      </c>
      <c r="AP8584" t="s">
        <v>2</v>
      </c>
      <c r="AQ8584" t="s">
        <v>1</v>
      </c>
      <c r="AR8584" t="s">
        <v>18216</v>
      </c>
      <c r="AS8584" t="s">
        <v>22692</v>
      </c>
      <c r="AT8584" t="s">
        <v>22692</v>
      </c>
      <c r="AU8584" t="s">
        <v>10477</v>
      </c>
      <c r="AV8584" t="s">
        <v>10477</v>
      </c>
      <c r="AW8584" t="s">
        <v>11012</v>
      </c>
      <c r="AX8584" t="s">
        <v>2</v>
      </c>
      <c r="AY8584" t="s">
        <v>2</v>
      </c>
      <c r="AZ8584" t="s">
        <v>31393</v>
      </c>
      <c r="BA8584" t="s">
        <v>11012</v>
      </c>
      <c r="BB8584" t="s">
        <v>2</v>
      </c>
      <c r="BC8584" t="s">
        <v>2</v>
      </c>
      <c r="BD8584" t="s">
        <v>2</v>
      </c>
      <c r="BE8584" t="s">
        <v>2</v>
      </c>
      <c r="BF8584" t="s">
        <v>2</v>
      </c>
    </row>
    <row r="8585" spans="1:58" x14ac:dyDescent="0.25">
      <c r="A8585">
        <v>20639</v>
      </c>
      <c r="B8585" t="s">
        <v>2</v>
      </c>
      <c r="C8585" t="s">
        <v>13923</v>
      </c>
      <c r="D8585" t="s">
        <v>13923</v>
      </c>
      <c r="E8585" t="s">
        <v>13924</v>
      </c>
      <c r="F8585" t="s">
        <v>10477</v>
      </c>
      <c r="G8585" t="s">
        <v>10997</v>
      </c>
      <c r="H8585" t="s">
        <v>11002</v>
      </c>
      <c r="I8585" t="s">
        <v>13923</v>
      </c>
      <c r="J8585" t="s">
        <v>2</v>
      </c>
      <c r="K8585" t="s">
        <v>2</v>
      </c>
      <c r="L8585" t="s">
        <v>2</v>
      </c>
      <c r="M8585" t="s">
        <v>2</v>
      </c>
      <c r="N8585" t="s">
        <v>2</v>
      </c>
      <c r="O8585" t="s">
        <v>2</v>
      </c>
      <c r="S8585" t="s">
        <v>13923</v>
      </c>
      <c r="Z8585" s="4"/>
      <c r="AA8585" t="str">
        <f t="shared" si="671"/>
        <v>x</v>
      </c>
      <c r="AB8585">
        <f t="shared" si="670"/>
        <v>10</v>
      </c>
      <c r="AC8585" t="str">
        <f t="shared" si="672"/>
        <v/>
      </c>
      <c r="AD8585" t="str">
        <f t="shared" si="673"/>
        <v/>
      </c>
      <c r="AE8585" t="str">
        <f t="shared" si="674"/>
        <v/>
      </c>
      <c r="AF8585" t="s">
        <v>17472</v>
      </c>
      <c r="AG8585">
        <v>4</v>
      </c>
      <c r="AH8585" t="s">
        <v>18114</v>
      </c>
      <c r="AI8585">
        <v>1042.78206</v>
      </c>
      <c r="AJ8585">
        <v>455.98311999999999</v>
      </c>
      <c r="AK8585">
        <v>686</v>
      </c>
      <c r="AL8585">
        <v>1485</v>
      </c>
      <c r="AM8585">
        <v>799</v>
      </c>
      <c r="AN8585">
        <v>-43.336419999999997</v>
      </c>
      <c r="AO8585">
        <v>-70.098280000000003</v>
      </c>
      <c r="AP8585" t="s">
        <v>2</v>
      </c>
      <c r="AQ8585" t="s">
        <v>1</v>
      </c>
      <c r="AR8585" t="s">
        <v>18216</v>
      </c>
      <c r="AS8585" t="s">
        <v>22692</v>
      </c>
      <c r="AT8585" t="s">
        <v>22692</v>
      </c>
      <c r="AU8585" t="s">
        <v>10477</v>
      </c>
      <c r="AV8585" t="s">
        <v>10477</v>
      </c>
      <c r="AW8585" t="s">
        <v>22149</v>
      </c>
      <c r="AX8585" t="s">
        <v>2</v>
      </c>
      <c r="AY8585" t="s">
        <v>2</v>
      </c>
      <c r="AZ8585" t="s">
        <v>34225</v>
      </c>
      <c r="BA8585" t="s">
        <v>13923</v>
      </c>
      <c r="BB8585" t="s">
        <v>2</v>
      </c>
      <c r="BC8585" t="s">
        <v>2</v>
      </c>
      <c r="BD8585" t="s">
        <v>2</v>
      </c>
      <c r="BE8585" t="s">
        <v>2</v>
      </c>
      <c r="BF8585" t="s">
        <v>2</v>
      </c>
    </row>
    <row r="8586" spans="1:58" x14ac:dyDescent="0.25">
      <c r="A8586">
        <v>20638</v>
      </c>
      <c r="B8586" t="s">
        <v>2</v>
      </c>
      <c r="C8586" t="s">
        <v>13925</v>
      </c>
      <c r="D8586" t="s">
        <v>13925</v>
      </c>
      <c r="E8586" t="s">
        <v>13926</v>
      </c>
      <c r="F8586" t="s">
        <v>10477</v>
      </c>
      <c r="G8586" t="s">
        <v>10997</v>
      </c>
      <c r="H8586" t="s">
        <v>11002</v>
      </c>
      <c r="I8586" t="s">
        <v>13925</v>
      </c>
      <c r="J8586" t="s">
        <v>2</v>
      </c>
      <c r="K8586" t="s">
        <v>2</v>
      </c>
      <c r="L8586" t="s">
        <v>2</v>
      </c>
      <c r="M8586" t="s">
        <v>2</v>
      </c>
      <c r="N8586" t="s">
        <v>2</v>
      </c>
      <c r="O8586" t="s">
        <v>2</v>
      </c>
      <c r="S8586" t="s">
        <v>13925</v>
      </c>
      <c r="Z8586" s="4"/>
      <c r="AA8586" t="str">
        <f t="shared" si="671"/>
        <v>x</v>
      </c>
      <c r="AB8586">
        <f t="shared" si="670"/>
        <v>10</v>
      </c>
      <c r="AC8586" t="str">
        <f t="shared" si="672"/>
        <v/>
      </c>
      <c r="AD8586" t="str">
        <f t="shared" si="673"/>
        <v/>
      </c>
      <c r="AE8586" t="str">
        <f t="shared" si="674"/>
        <v/>
      </c>
      <c r="AF8586" t="s">
        <v>17472</v>
      </c>
      <c r="AG8586">
        <v>4</v>
      </c>
      <c r="AH8586" t="s">
        <v>18114</v>
      </c>
      <c r="AI8586">
        <v>1462.7214100000001</v>
      </c>
      <c r="AJ8586">
        <v>414.75130000000001</v>
      </c>
      <c r="AK8586">
        <v>568</v>
      </c>
      <c r="AL8586">
        <v>1485</v>
      </c>
      <c r="AM8586">
        <v>917</v>
      </c>
      <c r="AN8586">
        <v>-43.112000000000002</v>
      </c>
      <c r="AO8586">
        <v>-70.76558</v>
      </c>
      <c r="AP8586" t="s">
        <v>2</v>
      </c>
      <c r="AQ8586" t="s">
        <v>1</v>
      </c>
      <c r="AR8586" t="s">
        <v>18216</v>
      </c>
      <c r="AS8586" t="s">
        <v>22692</v>
      </c>
      <c r="AT8586" t="s">
        <v>22740</v>
      </c>
      <c r="AU8586" t="s">
        <v>10477</v>
      </c>
      <c r="AV8586" t="s">
        <v>10477</v>
      </c>
      <c r="AW8586" t="s">
        <v>13925</v>
      </c>
      <c r="AX8586" t="s">
        <v>2</v>
      </c>
      <c r="AY8586" t="s">
        <v>2</v>
      </c>
      <c r="AZ8586" t="s">
        <v>34224</v>
      </c>
      <c r="BA8586" t="s">
        <v>13925</v>
      </c>
      <c r="BB8586" t="s">
        <v>2</v>
      </c>
      <c r="BC8586" t="s">
        <v>2</v>
      </c>
      <c r="BD8586" t="s">
        <v>2</v>
      </c>
      <c r="BE8586" t="s">
        <v>2</v>
      </c>
      <c r="BF8586" t="s">
        <v>2</v>
      </c>
    </row>
    <row r="8587" spans="1:58" x14ac:dyDescent="0.25">
      <c r="A8587">
        <v>15600</v>
      </c>
      <c r="B8587" t="s">
        <v>2</v>
      </c>
      <c r="C8587" t="s">
        <v>11015</v>
      </c>
      <c r="D8587" t="s">
        <v>11015</v>
      </c>
      <c r="E8587" t="s">
        <v>11016</v>
      </c>
      <c r="F8587" t="s">
        <v>10477</v>
      </c>
      <c r="G8587" t="s">
        <v>10997</v>
      </c>
      <c r="H8587" t="s">
        <v>11002</v>
      </c>
      <c r="I8587" t="s">
        <v>11015</v>
      </c>
      <c r="J8587" t="s">
        <v>2</v>
      </c>
      <c r="K8587" t="s">
        <v>2</v>
      </c>
      <c r="L8587" t="s">
        <v>2</v>
      </c>
      <c r="M8587" t="s">
        <v>2</v>
      </c>
      <c r="N8587" t="s">
        <v>2</v>
      </c>
      <c r="O8587" t="s">
        <v>2</v>
      </c>
      <c r="S8587" t="s">
        <v>11015</v>
      </c>
      <c r="Z8587" s="4"/>
      <c r="AA8587" t="str">
        <f t="shared" si="671"/>
        <v>x</v>
      </c>
      <c r="AB8587">
        <f t="shared" si="670"/>
        <v>10</v>
      </c>
      <c r="AC8587" t="str">
        <f t="shared" si="672"/>
        <v/>
      </c>
      <c r="AD8587" t="str">
        <f t="shared" si="673"/>
        <v/>
      </c>
      <c r="AE8587" t="str">
        <f t="shared" si="674"/>
        <v/>
      </c>
      <c r="AF8587" t="s">
        <v>17472</v>
      </c>
      <c r="AG8587">
        <v>4</v>
      </c>
      <c r="AH8587" t="s">
        <v>18114</v>
      </c>
      <c r="AI8587">
        <v>4146.4767300000003</v>
      </c>
      <c r="AJ8587">
        <v>1912.7298699999999</v>
      </c>
      <c r="AK8587">
        <v>193</v>
      </c>
      <c r="AL8587">
        <v>1715</v>
      </c>
      <c r="AM8587">
        <v>1522</v>
      </c>
      <c r="AN8587">
        <v>-42.827069999999999</v>
      </c>
      <c r="AO8587">
        <v>-68.138829999999999</v>
      </c>
      <c r="AP8587" t="s">
        <v>2</v>
      </c>
      <c r="AQ8587" t="s">
        <v>1</v>
      </c>
      <c r="AR8587" t="s">
        <v>18216</v>
      </c>
      <c r="AS8587" t="s">
        <v>22692</v>
      </c>
      <c r="AT8587" t="s">
        <v>22692</v>
      </c>
      <c r="AU8587" t="s">
        <v>10477</v>
      </c>
      <c r="AV8587" t="s">
        <v>10477</v>
      </c>
      <c r="AW8587" t="s">
        <v>11015</v>
      </c>
      <c r="AX8587" t="s">
        <v>2</v>
      </c>
      <c r="AY8587" t="s">
        <v>2</v>
      </c>
      <c r="AZ8587" t="s">
        <v>32412</v>
      </c>
      <c r="BA8587" t="s">
        <v>11015</v>
      </c>
      <c r="BB8587" t="s">
        <v>2</v>
      </c>
      <c r="BC8587" t="s">
        <v>2</v>
      </c>
      <c r="BD8587" t="s">
        <v>2</v>
      </c>
      <c r="BE8587" t="s">
        <v>2</v>
      </c>
      <c r="BF8587" t="s">
        <v>2</v>
      </c>
    </row>
    <row r="8588" spans="1:58" x14ac:dyDescent="0.25">
      <c r="A8588">
        <v>20747</v>
      </c>
      <c r="B8588" t="s">
        <v>2</v>
      </c>
      <c r="C8588" t="s">
        <v>13927</v>
      </c>
      <c r="D8588" t="s">
        <v>13927</v>
      </c>
      <c r="E8588" t="s">
        <v>13928</v>
      </c>
      <c r="F8588" t="s">
        <v>10477</v>
      </c>
      <c r="G8588" t="s">
        <v>10997</v>
      </c>
      <c r="H8588" t="s">
        <v>11002</v>
      </c>
      <c r="I8588" t="s">
        <v>13927</v>
      </c>
      <c r="J8588" t="s">
        <v>2</v>
      </c>
      <c r="K8588" t="s">
        <v>2</v>
      </c>
      <c r="L8588" t="s">
        <v>2</v>
      </c>
      <c r="M8588" t="s">
        <v>2</v>
      </c>
      <c r="N8588" t="s">
        <v>2</v>
      </c>
      <c r="O8588" t="s">
        <v>2</v>
      </c>
      <c r="S8588" t="s">
        <v>13927</v>
      </c>
      <c r="Z8588" s="4"/>
      <c r="AA8588" t="str">
        <f t="shared" si="671"/>
        <v>x</v>
      </c>
      <c r="AB8588">
        <f t="shared" si="670"/>
        <v>10</v>
      </c>
      <c r="AC8588" t="str">
        <f t="shared" si="672"/>
        <v/>
      </c>
      <c r="AD8588" t="str">
        <f t="shared" si="673"/>
        <v/>
      </c>
      <c r="AE8588" t="str">
        <f t="shared" si="674"/>
        <v/>
      </c>
      <c r="AF8588" t="s">
        <v>17472</v>
      </c>
      <c r="AG8588">
        <v>4</v>
      </c>
      <c r="AH8588" t="s">
        <v>18114</v>
      </c>
      <c r="AI8588">
        <v>451.15305999999998</v>
      </c>
      <c r="AJ8588">
        <v>143.19631999999999</v>
      </c>
      <c r="AK8588">
        <v>306</v>
      </c>
      <c r="AL8588">
        <v>960</v>
      </c>
      <c r="AM8588">
        <v>654</v>
      </c>
      <c r="AN8588">
        <v>-45.13129</v>
      </c>
      <c r="AO8588">
        <v>-68.673900000000003</v>
      </c>
      <c r="AP8588" t="s">
        <v>2</v>
      </c>
      <c r="AQ8588" t="s">
        <v>1</v>
      </c>
      <c r="AR8588" t="s">
        <v>18216</v>
      </c>
      <c r="AS8588" t="s">
        <v>22692</v>
      </c>
      <c r="AT8588" t="s">
        <v>22692</v>
      </c>
      <c r="AU8588" t="s">
        <v>10477</v>
      </c>
      <c r="AV8588" t="s">
        <v>10477</v>
      </c>
      <c r="AW8588" t="s">
        <v>13927</v>
      </c>
      <c r="AX8588" t="s">
        <v>2</v>
      </c>
      <c r="AY8588" t="s">
        <v>2</v>
      </c>
      <c r="AZ8588" t="s">
        <v>34318</v>
      </c>
      <c r="BA8588" t="s">
        <v>13927</v>
      </c>
      <c r="BB8588" t="s">
        <v>2</v>
      </c>
      <c r="BC8588" t="s">
        <v>2</v>
      </c>
      <c r="BD8588" t="s">
        <v>2</v>
      </c>
      <c r="BE8588" t="s">
        <v>2</v>
      </c>
      <c r="BF8588" t="s">
        <v>2</v>
      </c>
    </row>
    <row r="8589" spans="1:58" x14ac:dyDescent="0.25">
      <c r="A8589">
        <v>20753</v>
      </c>
      <c r="B8589" t="s">
        <v>2</v>
      </c>
      <c r="C8589" t="s">
        <v>13929</v>
      </c>
      <c r="D8589" t="s">
        <v>13929</v>
      </c>
      <c r="E8589" t="s">
        <v>13930</v>
      </c>
      <c r="F8589" t="s">
        <v>10477</v>
      </c>
      <c r="G8589" t="s">
        <v>10997</v>
      </c>
      <c r="H8589" t="s">
        <v>13929</v>
      </c>
      <c r="I8589" t="s">
        <v>2</v>
      </c>
      <c r="J8589" t="s">
        <v>2</v>
      </c>
      <c r="K8589" t="s">
        <v>2</v>
      </c>
      <c r="L8589" t="s">
        <v>2</v>
      </c>
      <c r="M8589" t="s">
        <v>2</v>
      </c>
      <c r="N8589" t="s">
        <v>2</v>
      </c>
      <c r="O8589" t="s">
        <v>2</v>
      </c>
      <c r="R8589" t="s">
        <v>13929</v>
      </c>
      <c r="Z8589" s="4"/>
      <c r="AA8589" t="str">
        <f t="shared" si="671"/>
        <v>x</v>
      </c>
      <c r="AB8589">
        <f t="shared" si="670"/>
        <v>10</v>
      </c>
      <c r="AC8589" t="str">
        <f t="shared" si="672"/>
        <v/>
      </c>
      <c r="AD8589" t="str">
        <f t="shared" si="673"/>
        <v/>
      </c>
      <c r="AE8589" t="str">
        <f t="shared" si="674"/>
        <v/>
      </c>
      <c r="AF8589" t="s">
        <v>17472</v>
      </c>
      <c r="AG8589">
        <v>3</v>
      </c>
      <c r="AH8589" t="s">
        <v>18114</v>
      </c>
      <c r="AI8589">
        <v>0</v>
      </c>
      <c r="AJ8589">
        <v>0</v>
      </c>
      <c r="AK8589">
        <v>0</v>
      </c>
      <c r="AL8589">
        <v>0</v>
      </c>
      <c r="AM8589">
        <v>0</v>
      </c>
      <c r="AN8589">
        <v>-38.008020000000002</v>
      </c>
      <c r="AO8589">
        <v>-65.66431</v>
      </c>
      <c r="AP8589" t="s">
        <v>2</v>
      </c>
      <c r="AQ8589" t="s">
        <v>2</v>
      </c>
      <c r="AR8589" t="s">
        <v>18216</v>
      </c>
      <c r="AS8589" t="s">
        <v>22650</v>
      </c>
      <c r="AT8589" t="s">
        <v>22650</v>
      </c>
      <c r="AU8589" t="s">
        <v>10477</v>
      </c>
      <c r="AV8589" t="s">
        <v>10477</v>
      </c>
      <c r="AW8589" t="s">
        <v>13929</v>
      </c>
      <c r="AX8589" t="s">
        <v>2</v>
      </c>
      <c r="AY8589" t="s">
        <v>2</v>
      </c>
      <c r="AZ8589" t="s">
        <v>2</v>
      </c>
      <c r="BA8589" t="s">
        <v>13929</v>
      </c>
      <c r="BB8589" t="s">
        <v>2</v>
      </c>
      <c r="BC8589" t="s">
        <v>2</v>
      </c>
      <c r="BD8589" t="s">
        <v>2</v>
      </c>
      <c r="BE8589" t="s">
        <v>2</v>
      </c>
      <c r="BF8589" t="s">
        <v>2</v>
      </c>
    </row>
    <row r="8590" spans="1:58" x14ac:dyDescent="0.25">
      <c r="A8590">
        <v>12893</v>
      </c>
      <c r="B8590" t="s">
        <v>2</v>
      </c>
      <c r="C8590" t="s">
        <v>11017</v>
      </c>
      <c r="D8590" t="s">
        <v>11017</v>
      </c>
      <c r="E8590" t="s">
        <v>11018</v>
      </c>
      <c r="F8590" t="s">
        <v>10477</v>
      </c>
      <c r="G8590" t="s">
        <v>10997</v>
      </c>
      <c r="H8590" t="s">
        <v>11017</v>
      </c>
      <c r="I8590" t="s">
        <v>2</v>
      </c>
      <c r="J8590" t="s">
        <v>2</v>
      </c>
      <c r="K8590" t="s">
        <v>2</v>
      </c>
      <c r="L8590" t="s">
        <v>2</v>
      </c>
      <c r="M8590" t="s">
        <v>2</v>
      </c>
      <c r="N8590" t="s">
        <v>2</v>
      </c>
      <c r="O8590" t="s">
        <v>2</v>
      </c>
      <c r="R8590" t="s">
        <v>11017</v>
      </c>
      <c r="Z8590" s="4"/>
      <c r="AA8590" t="str">
        <f t="shared" si="671"/>
        <v>x</v>
      </c>
      <c r="AB8590">
        <f t="shared" si="670"/>
        <v>10</v>
      </c>
      <c r="AC8590" t="str">
        <f t="shared" si="672"/>
        <v/>
      </c>
      <c r="AD8590" t="str">
        <f t="shared" si="673"/>
        <v/>
      </c>
      <c r="AE8590" t="str">
        <f t="shared" si="674"/>
        <v/>
      </c>
      <c r="AF8590" t="s">
        <v>17471</v>
      </c>
      <c r="AG8590">
        <v>3</v>
      </c>
      <c r="AH8590" t="s">
        <v>18114</v>
      </c>
      <c r="AI8590">
        <v>72366.976370000004</v>
      </c>
      <c r="AJ8590">
        <v>11134.21499</v>
      </c>
      <c r="AK8590">
        <v>233</v>
      </c>
      <c r="AL8590">
        <v>6079</v>
      </c>
      <c r="AM8590">
        <v>5846</v>
      </c>
      <c r="AN8590">
        <v>-29.39939</v>
      </c>
      <c r="AO8590">
        <v>-66.792389999999997</v>
      </c>
      <c r="AP8590" t="s">
        <v>1</v>
      </c>
      <c r="AQ8590" t="s">
        <v>1</v>
      </c>
      <c r="AR8590" t="s">
        <v>18216</v>
      </c>
      <c r="AS8590" t="s">
        <v>22650</v>
      </c>
      <c r="AT8590" t="s">
        <v>22651</v>
      </c>
      <c r="AU8590" t="s">
        <v>10477</v>
      </c>
      <c r="AV8590" t="s">
        <v>10477</v>
      </c>
      <c r="AW8590" t="s">
        <v>11017</v>
      </c>
      <c r="AX8590" t="s">
        <v>2</v>
      </c>
      <c r="AY8590" t="s">
        <v>2</v>
      </c>
      <c r="AZ8590" t="s">
        <v>31074</v>
      </c>
      <c r="BA8590" t="s">
        <v>11017</v>
      </c>
      <c r="BB8590" t="s">
        <v>2</v>
      </c>
      <c r="BC8590" t="s">
        <v>2</v>
      </c>
      <c r="BD8590" t="s">
        <v>19487</v>
      </c>
      <c r="BE8590" t="s">
        <v>23485</v>
      </c>
      <c r="BF8590" t="s">
        <v>2</v>
      </c>
    </row>
    <row r="8591" spans="1:58" x14ac:dyDescent="0.25">
      <c r="A8591">
        <v>13109</v>
      </c>
      <c r="B8591" t="s">
        <v>2</v>
      </c>
      <c r="C8591" t="s">
        <v>11019</v>
      </c>
      <c r="D8591" t="s">
        <v>11019</v>
      </c>
      <c r="E8591" t="s">
        <v>11020</v>
      </c>
      <c r="F8591" t="s">
        <v>10477</v>
      </c>
      <c r="G8591" t="s">
        <v>10997</v>
      </c>
      <c r="H8591" t="s">
        <v>11017</v>
      </c>
      <c r="I8591" t="s">
        <v>11019</v>
      </c>
      <c r="J8591" t="s">
        <v>2</v>
      </c>
      <c r="K8591" t="s">
        <v>2</v>
      </c>
      <c r="L8591" t="s">
        <v>2</v>
      </c>
      <c r="M8591" t="s">
        <v>2</v>
      </c>
      <c r="N8591" t="s">
        <v>2</v>
      </c>
      <c r="O8591" t="s">
        <v>2</v>
      </c>
      <c r="S8591" t="s">
        <v>11019</v>
      </c>
      <c r="Z8591" s="4"/>
      <c r="AA8591" t="str">
        <f t="shared" si="671"/>
        <v>x</v>
      </c>
      <c r="AB8591">
        <f t="shared" si="670"/>
        <v>10</v>
      </c>
      <c r="AC8591" t="str">
        <f t="shared" si="672"/>
        <v/>
      </c>
      <c r="AD8591" t="str">
        <f t="shared" si="673"/>
        <v/>
      </c>
      <c r="AE8591" t="str">
        <f t="shared" si="674"/>
        <v/>
      </c>
      <c r="AF8591" t="s">
        <v>17472</v>
      </c>
      <c r="AG8591">
        <v>4</v>
      </c>
      <c r="AH8591" t="s">
        <v>18114</v>
      </c>
      <c r="AI8591">
        <v>6682.8550100000002</v>
      </c>
      <c r="AJ8591">
        <v>562.82136000000003</v>
      </c>
      <c r="AK8591">
        <v>437</v>
      </c>
      <c r="AL8591">
        <v>4727</v>
      </c>
      <c r="AM8591">
        <v>4290</v>
      </c>
      <c r="AN8591">
        <v>-26.26868</v>
      </c>
      <c r="AO8591">
        <v>-65.550809999999998</v>
      </c>
      <c r="AP8591" t="s">
        <v>2</v>
      </c>
      <c r="AQ8591" t="s">
        <v>1</v>
      </c>
      <c r="AR8591" t="s">
        <v>18216</v>
      </c>
      <c r="AS8591" t="s">
        <v>22650</v>
      </c>
      <c r="AT8591" t="s">
        <v>22650</v>
      </c>
      <c r="AU8591" t="s">
        <v>10477</v>
      </c>
      <c r="AV8591" t="s">
        <v>10477</v>
      </c>
      <c r="AW8591" t="s">
        <v>22279</v>
      </c>
      <c r="AX8591" t="s">
        <v>2</v>
      </c>
      <c r="AY8591" t="s">
        <v>2</v>
      </c>
      <c r="AZ8591" t="s">
        <v>2</v>
      </c>
      <c r="BA8591" t="s">
        <v>11019</v>
      </c>
      <c r="BB8591" t="s">
        <v>2</v>
      </c>
      <c r="BC8591" t="s">
        <v>2</v>
      </c>
      <c r="BD8591" t="s">
        <v>2</v>
      </c>
      <c r="BE8591" t="s">
        <v>2</v>
      </c>
      <c r="BF8591" t="s">
        <v>2</v>
      </c>
    </row>
    <row r="8592" spans="1:58" x14ac:dyDescent="0.25">
      <c r="A8592">
        <v>11890</v>
      </c>
      <c r="B8592" t="s">
        <v>12753</v>
      </c>
      <c r="C8592" t="s">
        <v>11021</v>
      </c>
      <c r="D8592" t="s">
        <v>11021</v>
      </c>
      <c r="E8592" t="s">
        <v>11022</v>
      </c>
      <c r="F8592" t="s">
        <v>10477</v>
      </c>
      <c r="G8592" t="s">
        <v>10997</v>
      </c>
      <c r="H8592" t="s">
        <v>11017</v>
      </c>
      <c r="I8592" t="s">
        <v>11021</v>
      </c>
      <c r="J8592" t="s">
        <v>2</v>
      </c>
      <c r="K8592" t="s">
        <v>2</v>
      </c>
      <c r="L8592" t="s">
        <v>2</v>
      </c>
      <c r="M8592" t="s">
        <v>2</v>
      </c>
      <c r="N8592" t="s">
        <v>2</v>
      </c>
      <c r="O8592" t="s">
        <v>2</v>
      </c>
      <c r="S8592" t="s">
        <v>11021</v>
      </c>
      <c r="Z8592" s="4"/>
      <c r="AA8592" t="str">
        <f t="shared" si="671"/>
        <v>x</v>
      </c>
      <c r="AB8592">
        <f t="shared" si="670"/>
        <v>10</v>
      </c>
      <c r="AC8592" t="str">
        <f t="shared" si="672"/>
        <v/>
      </c>
      <c r="AD8592" t="str">
        <f t="shared" si="673"/>
        <v/>
      </c>
      <c r="AE8592" t="str">
        <f t="shared" si="674"/>
        <v/>
      </c>
      <c r="AF8592" t="s">
        <v>17472</v>
      </c>
      <c r="AG8592">
        <v>4</v>
      </c>
      <c r="AH8592" t="s">
        <v>18114</v>
      </c>
      <c r="AI8592">
        <v>7686.4323899999999</v>
      </c>
      <c r="AJ8592">
        <v>766.0856</v>
      </c>
      <c r="AK8592">
        <v>416</v>
      </c>
      <c r="AL8592">
        <v>4494</v>
      </c>
      <c r="AM8592">
        <v>4078</v>
      </c>
      <c r="AN8592">
        <v>-28.17924</v>
      </c>
      <c r="AO8592">
        <v>-65.986850000000004</v>
      </c>
      <c r="AP8592" t="s">
        <v>2</v>
      </c>
      <c r="AQ8592" t="s">
        <v>1</v>
      </c>
      <c r="AR8592" t="s">
        <v>18216</v>
      </c>
      <c r="AS8592" t="s">
        <v>22650</v>
      </c>
      <c r="AT8592" t="s">
        <v>22650</v>
      </c>
      <c r="AU8592" t="s">
        <v>10477</v>
      </c>
      <c r="AV8592" t="s">
        <v>10477</v>
      </c>
      <c r="AW8592" t="s">
        <v>11021</v>
      </c>
      <c r="AX8592" t="s">
        <v>2</v>
      </c>
      <c r="AY8592" t="s">
        <v>2</v>
      </c>
      <c r="AZ8592" t="s">
        <v>30506</v>
      </c>
      <c r="BA8592" t="s">
        <v>11021</v>
      </c>
      <c r="BB8592" t="s">
        <v>2</v>
      </c>
      <c r="BC8592" t="s">
        <v>2</v>
      </c>
      <c r="BD8592" t="s">
        <v>2</v>
      </c>
      <c r="BE8592" t="s">
        <v>2</v>
      </c>
      <c r="BF8592" t="s">
        <v>2</v>
      </c>
    </row>
    <row r="8593" spans="1:58" x14ac:dyDescent="0.25">
      <c r="A8593">
        <v>12894</v>
      </c>
      <c r="B8593" t="s">
        <v>12754</v>
      </c>
      <c r="C8593" t="s">
        <v>11023</v>
      </c>
      <c r="D8593" t="s">
        <v>11023</v>
      </c>
      <c r="E8593" t="s">
        <v>11024</v>
      </c>
      <c r="F8593" t="s">
        <v>10477</v>
      </c>
      <c r="G8593" t="s">
        <v>10997</v>
      </c>
      <c r="H8593" t="s">
        <v>11017</v>
      </c>
      <c r="I8593" t="s">
        <v>11023</v>
      </c>
      <c r="J8593" t="s">
        <v>2</v>
      </c>
      <c r="K8593" t="s">
        <v>2</v>
      </c>
      <c r="L8593" t="s">
        <v>2</v>
      </c>
      <c r="M8593" t="s">
        <v>2</v>
      </c>
      <c r="N8593" t="s">
        <v>2</v>
      </c>
      <c r="O8593" t="s">
        <v>2</v>
      </c>
      <c r="S8593" t="s">
        <v>11023</v>
      </c>
      <c r="Z8593" s="4"/>
      <c r="AA8593" t="str">
        <f t="shared" si="671"/>
        <v>x</v>
      </c>
      <c r="AB8593">
        <f t="shared" si="670"/>
        <v>10</v>
      </c>
      <c r="AC8593" t="str">
        <f t="shared" si="672"/>
        <v/>
      </c>
      <c r="AD8593" t="str">
        <f t="shared" si="673"/>
        <v/>
      </c>
      <c r="AE8593" t="str">
        <f t="shared" si="674"/>
        <v/>
      </c>
      <c r="AF8593" t="s">
        <v>17472</v>
      </c>
      <c r="AG8593">
        <v>4</v>
      </c>
      <c r="AH8593" t="s">
        <v>18114</v>
      </c>
      <c r="AI8593">
        <v>1859.86212</v>
      </c>
      <c r="AJ8593">
        <v>511.93333999999999</v>
      </c>
      <c r="AK8593">
        <v>241</v>
      </c>
      <c r="AL8593">
        <v>2110</v>
      </c>
      <c r="AM8593">
        <v>1869</v>
      </c>
      <c r="AN8593">
        <v>-28.79467</v>
      </c>
      <c r="AO8593">
        <v>-65.568399999999997</v>
      </c>
      <c r="AP8593" t="s">
        <v>2</v>
      </c>
      <c r="AQ8593" t="s">
        <v>1</v>
      </c>
      <c r="AR8593" t="s">
        <v>18216</v>
      </c>
      <c r="AS8593" t="s">
        <v>22650</v>
      </c>
      <c r="AT8593" t="s">
        <v>22650</v>
      </c>
      <c r="AU8593" t="s">
        <v>10477</v>
      </c>
      <c r="AV8593" t="s">
        <v>10477</v>
      </c>
      <c r="AW8593" t="s">
        <v>11023</v>
      </c>
      <c r="AX8593" t="s">
        <v>2</v>
      </c>
      <c r="AY8593" t="s">
        <v>2</v>
      </c>
      <c r="AZ8593" t="s">
        <v>31075</v>
      </c>
      <c r="BA8593" t="s">
        <v>11023</v>
      </c>
      <c r="BB8593" t="s">
        <v>2</v>
      </c>
      <c r="BC8593" t="s">
        <v>2</v>
      </c>
      <c r="BD8593" t="s">
        <v>2</v>
      </c>
      <c r="BE8593" t="s">
        <v>2</v>
      </c>
      <c r="BF8593" t="s">
        <v>2</v>
      </c>
    </row>
    <row r="8594" spans="1:58" x14ac:dyDescent="0.25">
      <c r="A8594">
        <v>12895</v>
      </c>
      <c r="B8594" t="s">
        <v>12755</v>
      </c>
      <c r="C8594" t="s">
        <v>11025</v>
      </c>
      <c r="D8594" t="s">
        <v>11025</v>
      </c>
      <c r="E8594" t="s">
        <v>11026</v>
      </c>
      <c r="F8594" t="s">
        <v>10477</v>
      </c>
      <c r="G8594" t="s">
        <v>10997</v>
      </c>
      <c r="H8594" t="s">
        <v>11017</v>
      </c>
      <c r="I8594" t="s">
        <v>11025</v>
      </c>
      <c r="J8594" t="s">
        <v>2</v>
      </c>
      <c r="K8594" t="s">
        <v>2</v>
      </c>
      <c r="L8594" t="s">
        <v>2</v>
      </c>
      <c r="M8594" t="s">
        <v>2</v>
      </c>
      <c r="N8594" t="s">
        <v>2</v>
      </c>
      <c r="O8594" t="s">
        <v>2</v>
      </c>
      <c r="S8594" t="s">
        <v>11025</v>
      </c>
      <c r="Z8594" s="4"/>
      <c r="AA8594" t="str">
        <f t="shared" si="671"/>
        <v>x</v>
      </c>
      <c r="AB8594">
        <f t="shared" si="670"/>
        <v>10</v>
      </c>
      <c r="AC8594" t="str">
        <f t="shared" si="672"/>
        <v/>
      </c>
      <c r="AD8594" t="str">
        <f t="shared" si="673"/>
        <v/>
      </c>
      <c r="AE8594" t="str">
        <f t="shared" si="674"/>
        <v/>
      </c>
      <c r="AF8594" t="s">
        <v>17472</v>
      </c>
      <c r="AG8594">
        <v>4</v>
      </c>
      <c r="AH8594" t="s">
        <v>18114</v>
      </c>
      <c r="AI8594">
        <v>2393.0539399999998</v>
      </c>
      <c r="AJ8594">
        <v>526.51868999999999</v>
      </c>
      <c r="AK8594">
        <v>1013</v>
      </c>
      <c r="AL8594">
        <v>3209</v>
      </c>
      <c r="AM8594">
        <v>2196</v>
      </c>
      <c r="AN8594">
        <v>-27.823260000000001</v>
      </c>
      <c r="AO8594">
        <v>-67.169709999999995</v>
      </c>
      <c r="AP8594" t="s">
        <v>2</v>
      </c>
      <c r="AQ8594" t="s">
        <v>1</v>
      </c>
      <c r="AR8594" t="s">
        <v>18216</v>
      </c>
      <c r="AS8594" t="s">
        <v>22650</v>
      </c>
      <c r="AT8594" t="s">
        <v>22650</v>
      </c>
      <c r="AU8594" t="s">
        <v>10477</v>
      </c>
      <c r="AV8594" t="s">
        <v>10477</v>
      </c>
      <c r="AW8594" t="s">
        <v>22113</v>
      </c>
      <c r="AX8594" t="s">
        <v>2</v>
      </c>
      <c r="AY8594" t="s">
        <v>2</v>
      </c>
      <c r="AZ8594" t="s">
        <v>31076</v>
      </c>
      <c r="BA8594" t="s">
        <v>11025</v>
      </c>
      <c r="BB8594" t="s">
        <v>2</v>
      </c>
      <c r="BC8594" t="s">
        <v>2</v>
      </c>
      <c r="BD8594" t="s">
        <v>2</v>
      </c>
      <c r="BE8594" t="s">
        <v>2</v>
      </c>
      <c r="BF8594" t="s">
        <v>2</v>
      </c>
    </row>
    <row r="8595" spans="1:58" x14ac:dyDescent="0.25">
      <c r="A8595">
        <v>11896</v>
      </c>
      <c r="B8595" t="s">
        <v>12756</v>
      </c>
      <c r="C8595" t="s">
        <v>11027</v>
      </c>
      <c r="D8595" t="s">
        <v>11027</v>
      </c>
      <c r="E8595" t="s">
        <v>11028</v>
      </c>
      <c r="F8595" t="s">
        <v>10477</v>
      </c>
      <c r="G8595" t="s">
        <v>10997</v>
      </c>
      <c r="H8595" t="s">
        <v>11017</v>
      </c>
      <c r="I8595" t="s">
        <v>11027</v>
      </c>
      <c r="J8595" t="s">
        <v>2</v>
      </c>
      <c r="K8595" t="s">
        <v>2</v>
      </c>
      <c r="L8595" t="s">
        <v>2</v>
      </c>
      <c r="M8595" t="s">
        <v>2</v>
      </c>
      <c r="N8595" t="s">
        <v>2</v>
      </c>
      <c r="O8595" t="s">
        <v>2</v>
      </c>
      <c r="S8595" t="s">
        <v>11027</v>
      </c>
      <c r="Z8595" s="4"/>
      <c r="AA8595" t="str">
        <f t="shared" si="671"/>
        <v>x</v>
      </c>
      <c r="AB8595">
        <f t="shared" si="670"/>
        <v>10</v>
      </c>
      <c r="AC8595" t="str">
        <f t="shared" si="672"/>
        <v/>
      </c>
      <c r="AD8595" t="str">
        <f t="shared" si="673"/>
        <v/>
      </c>
      <c r="AE8595" t="str">
        <f t="shared" si="674"/>
        <v/>
      </c>
      <c r="AF8595" t="s">
        <v>17472</v>
      </c>
      <c r="AG8595">
        <v>4</v>
      </c>
      <c r="AH8595" t="s">
        <v>18114</v>
      </c>
      <c r="AI8595">
        <v>10399.101559999999</v>
      </c>
      <c r="AJ8595">
        <v>865.73658999999998</v>
      </c>
      <c r="AK8595">
        <v>976</v>
      </c>
      <c r="AL8595">
        <v>6079</v>
      </c>
      <c r="AM8595">
        <v>5103</v>
      </c>
      <c r="AN8595">
        <v>-28.344999999999999</v>
      </c>
      <c r="AO8595">
        <v>-67.844430000000003</v>
      </c>
      <c r="AP8595" t="s">
        <v>2</v>
      </c>
      <c r="AQ8595" t="s">
        <v>1</v>
      </c>
      <c r="AR8595" t="s">
        <v>18216</v>
      </c>
      <c r="AS8595" t="s">
        <v>22650</v>
      </c>
      <c r="AT8595" t="s">
        <v>22651</v>
      </c>
      <c r="AU8595" t="s">
        <v>10477</v>
      </c>
      <c r="AV8595" t="s">
        <v>10477</v>
      </c>
      <c r="AW8595" t="s">
        <v>11027</v>
      </c>
      <c r="AX8595" t="s">
        <v>2</v>
      </c>
      <c r="AY8595" t="s">
        <v>2</v>
      </c>
      <c r="AZ8595" t="s">
        <v>30512</v>
      </c>
      <c r="BA8595" t="s">
        <v>21584</v>
      </c>
      <c r="BB8595" t="s">
        <v>2</v>
      </c>
      <c r="BC8595" t="s">
        <v>2</v>
      </c>
      <c r="BD8595" t="s">
        <v>2</v>
      </c>
      <c r="BE8595" t="s">
        <v>21585</v>
      </c>
      <c r="BF8595" t="s">
        <v>2</v>
      </c>
    </row>
    <row r="8596" spans="1:58" x14ac:dyDescent="0.25">
      <c r="A8596">
        <v>12896</v>
      </c>
      <c r="B8596" t="s">
        <v>12757</v>
      </c>
      <c r="C8596" t="s">
        <v>11029</v>
      </c>
      <c r="D8596" t="s">
        <v>11029</v>
      </c>
      <c r="E8596" t="s">
        <v>11030</v>
      </c>
      <c r="F8596" t="s">
        <v>10477</v>
      </c>
      <c r="G8596" t="s">
        <v>10997</v>
      </c>
      <c r="H8596" t="s">
        <v>11017</v>
      </c>
      <c r="I8596" t="s">
        <v>11029</v>
      </c>
      <c r="J8596" t="s">
        <v>2</v>
      </c>
      <c r="K8596" t="s">
        <v>2</v>
      </c>
      <c r="L8596" t="s">
        <v>2</v>
      </c>
      <c r="M8596" t="s">
        <v>2</v>
      </c>
      <c r="N8596" t="s">
        <v>2</v>
      </c>
      <c r="O8596" t="s">
        <v>2</v>
      </c>
      <c r="S8596" t="s">
        <v>11029</v>
      </c>
      <c r="Z8596" s="4"/>
      <c r="AA8596" t="str">
        <f t="shared" si="671"/>
        <v>x</v>
      </c>
      <c r="AB8596">
        <f t="shared" si="670"/>
        <v>10</v>
      </c>
      <c r="AC8596" t="str">
        <f t="shared" si="672"/>
        <v/>
      </c>
      <c r="AD8596" t="str">
        <f t="shared" si="673"/>
        <v/>
      </c>
      <c r="AE8596" t="str">
        <f t="shared" si="674"/>
        <v/>
      </c>
      <c r="AF8596" t="s">
        <v>17472</v>
      </c>
      <c r="AG8596">
        <v>4</v>
      </c>
      <c r="AH8596" t="s">
        <v>18114</v>
      </c>
      <c r="AI8596">
        <v>2512.0792700000002</v>
      </c>
      <c r="AJ8596">
        <v>291.05977000000001</v>
      </c>
      <c r="AK8596">
        <v>1231</v>
      </c>
      <c r="AL8596">
        <v>4882</v>
      </c>
      <c r="AM8596">
        <v>3651</v>
      </c>
      <c r="AN8596">
        <v>-27.579640000000001</v>
      </c>
      <c r="AO8596">
        <v>-67.340220000000002</v>
      </c>
      <c r="AP8596" t="s">
        <v>2</v>
      </c>
      <c r="AQ8596" t="s">
        <v>1</v>
      </c>
      <c r="AR8596" t="s">
        <v>18216</v>
      </c>
      <c r="AS8596" t="s">
        <v>22650</v>
      </c>
      <c r="AT8596" t="s">
        <v>22650</v>
      </c>
      <c r="AU8596" t="s">
        <v>10477</v>
      </c>
      <c r="AV8596" t="s">
        <v>10477</v>
      </c>
      <c r="AW8596" t="s">
        <v>22247</v>
      </c>
      <c r="AX8596" t="s">
        <v>2</v>
      </c>
      <c r="AY8596" t="s">
        <v>2</v>
      </c>
      <c r="AZ8596" t="s">
        <v>31077</v>
      </c>
      <c r="BA8596" t="s">
        <v>11029</v>
      </c>
      <c r="BB8596" t="s">
        <v>2</v>
      </c>
      <c r="BC8596" t="s">
        <v>2</v>
      </c>
      <c r="BD8596" t="s">
        <v>2</v>
      </c>
      <c r="BE8596" t="s">
        <v>2</v>
      </c>
      <c r="BF8596" t="s">
        <v>2</v>
      </c>
    </row>
    <row r="8597" spans="1:58" x14ac:dyDescent="0.25">
      <c r="A8597">
        <v>14211</v>
      </c>
      <c r="B8597" t="s">
        <v>2</v>
      </c>
      <c r="C8597" t="s">
        <v>11031</v>
      </c>
      <c r="D8597" t="s">
        <v>11031</v>
      </c>
      <c r="E8597" t="s">
        <v>11032</v>
      </c>
      <c r="F8597" t="s">
        <v>10477</v>
      </c>
      <c r="G8597" t="s">
        <v>10997</v>
      </c>
      <c r="H8597" t="s">
        <v>11017</v>
      </c>
      <c r="I8597" t="s">
        <v>11031</v>
      </c>
      <c r="J8597" t="s">
        <v>2</v>
      </c>
      <c r="K8597" t="s">
        <v>2</v>
      </c>
      <c r="L8597" t="s">
        <v>2</v>
      </c>
      <c r="M8597" t="s">
        <v>2</v>
      </c>
      <c r="N8597" t="s">
        <v>2</v>
      </c>
      <c r="O8597" t="s">
        <v>2</v>
      </c>
      <c r="S8597" t="s">
        <v>11031</v>
      </c>
      <c r="Z8597" s="4"/>
      <c r="AA8597" t="str">
        <f t="shared" si="671"/>
        <v>x</v>
      </c>
      <c r="AB8597">
        <f t="shared" si="670"/>
        <v>10</v>
      </c>
      <c r="AC8597" t="str">
        <f t="shared" si="672"/>
        <v/>
      </c>
      <c r="AD8597" t="str">
        <f t="shared" si="673"/>
        <v/>
      </c>
      <c r="AE8597" t="str">
        <f t="shared" si="674"/>
        <v/>
      </c>
      <c r="AF8597" t="s">
        <v>17472</v>
      </c>
      <c r="AG8597">
        <v>4</v>
      </c>
      <c r="AH8597" t="s">
        <v>18114</v>
      </c>
      <c r="AI8597">
        <v>768.56808999999998</v>
      </c>
      <c r="AJ8597">
        <v>152.25308999999999</v>
      </c>
      <c r="AK8597">
        <v>1822</v>
      </c>
      <c r="AL8597">
        <v>3705</v>
      </c>
      <c r="AM8597">
        <v>1883</v>
      </c>
      <c r="AN8597">
        <v>-27.047070000000001</v>
      </c>
      <c r="AO8597">
        <v>-66.701909999999998</v>
      </c>
      <c r="AP8597" t="s">
        <v>2</v>
      </c>
      <c r="AQ8597" t="s">
        <v>1</v>
      </c>
      <c r="AR8597" t="s">
        <v>18216</v>
      </c>
      <c r="AS8597" t="s">
        <v>22650</v>
      </c>
      <c r="AT8597" t="s">
        <v>22650</v>
      </c>
      <c r="AU8597" t="s">
        <v>10477</v>
      </c>
      <c r="AV8597" t="s">
        <v>10477</v>
      </c>
      <c r="AW8597" t="s">
        <v>20994</v>
      </c>
      <c r="AX8597" t="s">
        <v>2</v>
      </c>
      <c r="AY8597" t="s">
        <v>2</v>
      </c>
      <c r="AZ8597" t="s">
        <v>31396</v>
      </c>
      <c r="BA8597" t="s">
        <v>11031</v>
      </c>
      <c r="BB8597" t="s">
        <v>2</v>
      </c>
      <c r="BC8597" t="s">
        <v>2</v>
      </c>
      <c r="BD8597" t="s">
        <v>2</v>
      </c>
      <c r="BE8597" t="s">
        <v>2</v>
      </c>
      <c r="BF8597" t="s">
        <v>2</v>
      </c>
    </row>
    <row r="8598" spans="1:58" x14ac:dyDescent="0.25">
      <c r="A8598">
        <v>11900</v>
      </c>
      <c r="B8598" t="s">
        <v>12758</v>
      </c>
      <c r="C8598" t="s">
        <v>11033</v>
      </c>
      <c r="D8598" t="s">
        <v>11033</v>
      </c>
      <c r="E8598" t="s">
        <v>11034</v>
      </c>
      <c r="F8598" t="s">
        <v>10477</v>
      </c>
      <c r="G8598" t="s">
        <v>10997</v>
      </c>
      <c r="H8598" t="s">
        <v>11017</v>
      </c>
      <c r="I8598" t="s">
        <v>11033</v>
      </c>
      <c r="J8598" t="s">
        <v>2</v>
      </c>
      <c r="K8598" t="s">
        <v>2</v>
      </c>
      <c r="L8598" t="s">
        <v>2</v>
      </c>
      <c r="M8598" t="s">
        <v>2</v>
      </c>
      <c r="N8598" t="s">
        <v>2</v>
      </c>
      <c r="O8598" t="s">
        <v>2</v>
      </c>
      <c r="S8598" t="s">
        <v>11033</v>
      </c>
      <c r="Z8598" s="4"/>
      <c r="AA8598" t="str">
        <f t="shared" si="671"/>
        <v>x</v>
      </c>
      <c r="AB8598">
        <f t="shared" si="670"/>
        <v>10</v>
      </c>
      <c r="AC8598" t="str">
        <f t="shared" si="672"/>
        <v/>
      </c>
      <c r="AD8598" t="str">
        <f t="shared" si="673"/>
        <v/>
      </c>
      <c r="AE8598" t="str">
        <f t="shared" si="674"/>
        <v/>
      </c>
      <c r="AF8598" t="s">
        <v>17472</v>
      </c>
      <c r="AG8598">
        <v>4</v>
      </c>
      <c r="AH8598" t="s">
        <v>18114</v>
      </c>
      <c r="AI8598">
        <v>1821.1598100000001</v>
      </c>
      <c r="AJ8598">
        <v>281.01231999999999</v>
      </c>
      <c r="AK8598">
        <v>570</v>
      </c>
      <c r="AL8598">
        <v>2776</v>
      </c>
      <c r="AM8598">
        <v>2206</v>
      </c>
      <c r="AN8598">
        <v>-31.054860000000001</v>
      </c>
      <c r="AO8598">
        <v>-67.430229999999995</v>
      </c>
      <c r="AP8598" t="s">
        <v>2</v>
      </c>
      <c r="AQ8598" t="s">
        <v>1</v>
      </c>
      <c r="AR8598" t="s">
        <v>18216</v>
      </c>
      <c r="AS8598" t="s">
        <v>22650</v>
      </c>
      <c r="AT8598" t="s">
        <v>22650</v>
      </c>
      <c r="AU8598" t="s">
        <v>10477</v>
      </c>
      <c r="AV8598" t="s">
        <v>10477</v>
      </c>
      <c r="AW8598" t="s">
        <v>11033</v>
      </c>
      <c r="AX8598" t="s">
        <v>2</v>
      </c>
      <c r="AY8598" t="s">
        <v>2</v>
      </c>
      <c r="AZ8598" t="s">
        <v>30516</v>
      </c>
      <c r="BA8598" t="s">
        <v>11033</v>
      </c>
      <c r="BB8598" t="s">
        <v>2</v>
      </c>
      <c r="BC8598" t="s">
        <v>2</v>
      </c>
      <c r="BD8598" t="s">
        <v>2</v>
      </c>
      <c r="BE8598" t="s">
        <v>2</v>
      </c>
      <c r="BF8598" t="s">
        <v>2</v>
      </c>
    </row>
    <row r="8599" spans="1:58" x14ac:dyDescent="0.25">
      <c r="A8599">
        <v>15630</v>
      </c>
      <c r="B8599" t="s">
        <v>2</v>
      </c>
      <c r="C8599" t="s">
        <v>11035</v>
      </c>
      <c r="D8599" t="s">
        <v>11035</v>
      </c>
      <c r="E8599" t="s">
        <v>11036</v>
      </c>
      <c r="F8599" t="s">
        <v>10477</v>
      </c>
      <c r="G8599" t="s">
        <v>10997</v>
      </c>
      <c r="H8599" t="s">
        <v>11017</v>
      </c>
      <c r="I8599" t="s">
        <v>11035</v>
      </c>
      <c r="J8599" t="s">
        <v>2</v>
      </c>
      <c r="K8599" t="s">
        <v>2</v>
      </c>
      <c r="L8599" t="s">
        <v>2</v>
      </c>
      <c r="M8599" t="s">
        <v>2</v>
      </c>
      <c r="N8599" t="s">
        <v>2</v>
      </c>
      <c r="O8599" t="s">
        <v>2</v>
      </c>
      <c r="S8599" t="s">
        <v>11035</v>
      </c>
      <c r="Z8599" s="4"/>
      <c r="AA8599" t="str">
        <f t="shared" si="671"/>
        <v>x</v>
      </c>
      <c r="AB8599">
        <f t="shared" si="670"/>
        <v>10</v>
      </c>
      <c r="AC8599" t="str">
        <f t="shared" si="672"/>
        <v/>
      </c>
      <c r="AD8599" t="str">
        <f t="shared" si="673"/>
        <v/>
      </c>
      <c r="AE8599" t="str">
        <f t="shared" si="674"/>
        <v/>
      </c>
      <c r="AF8599" t="s">
        <v>17472</v>
      </c>
      <c r="AG8599">
        <v>4</v>
      </c>
      <c r="AH8599" t="s">
        <v>18114</v>
      </c>
      <c r="AI8599">
        <v>150.19836000000001</v>
      </c>
      <c r="AJ8599">
        <v>91.230590000000007</v>
      </c>
      <c r="AK8599">
        <v>573</v>
      </c>
      <c r="AL8599">
        <v>1126</v>
      </c>
      <c r="AM8599">
        <v>553</v>
      </c>
      <c r="AN8599">
        <v>-32.817189999999997</v>
      </c>
      <c r="AO8599">
        <v>-66.93186</v>
      </c>
      <c r="AP8599" t="s">
        <v>2</v>
      </c>
      <c r="AQ8599" t="s">
        <v>1</v>
      </c>
      <c r="AR8599" t="s">
        <v>18216</v>
      </c>
      <c r="AS8599" t="s">
        <v>22650</v>
      </c>
      <c r="AT8599" t="s">
        <v>22650</v>
      </c>
      <c r="AU8599" t="s">
        <v>10477</v>
      </c>
      <c r="AV8599" t="s">
        <v>10477</v>
      </c>
      <c r="AW8599" t="s">
        <v>11035</v>
      </c>
      <c r="AX8599" t="s">
        <v>2</v>
      </c>
      <c r="AY8599" t="s">
        <v>2</v>
      </c>
      <c r="AZ8599" t="s">
        <v>32434</v>
      </c>
      <c r="BA8599" t="s">
        <v>27436</v>
      </c>
      <c r="BB8599" t="s">
        <v>2</v>
      </c>
      <c r="BC8599" t="s">
        <v>2</v>
      </c>
      <c r="BD8599" t="s">
        <v>2</v>
      </c>
      <c r="BE8599" t="s">
        <v>2</v>
      </c>
      <c r="BF8599" t="s">
        <v>2</v>
      </c>
    </row>
    <row r="8600" spans="1:58" x14ac:dyDescent="0.25">
      <c r="A8600">
        <v>13117</v>
      </c>
      <c r="B8600" t="s">
        <v>12759</v>
      </c>
      <c r="C8600" t="s">
        <v>11037</v>
      </c>
      <c r="D8600" t="s">
        <v>11037</v>
      </c>
      <c r="E8600" t="s">
        <v>11038</v>
      </c>
      <c r="F8600" t="s">
        <v>10477</v>
      </c>
      <c r="G8600" t="s">
        <v>10997</v>
      </c>
      <c r="H8600" t="s">
        <v>11017</v>
      </c>
      <c r="I8600" t="s">
        <v>11037</v>
      </c>
      <c r="J8600" t="s">
        <v>2</v>
      </c>
      <c r="K8600" t="s">
        <v>2</v>
      </c>
      <c r="L8600" t="s">
        <v>2</v>
      </c>
      <c r="M8600" t="s">
        <v>2</v>
      </c>
      <c r="N8600" t="s">
        <v>2</v>
      </c>
      <c r="O8600" t="s">
        <v>2</v>
      </c>
      <c r="S8600" t="s">
        <v>11037</v>
      </c>
      <c r="Z8600" s="4"/>
      <c r="AA8600" t="str">
        <f t="shared" si="671"/>
        <v>x</v>
      </c>
      <c r="AB8600">
        <f t="shared" si="670"/>
        <v>10</v>
      </c>
      <c r="AC8600" t="str">
        <f t="shared" si="672"/>
        <v/>
      </c>
      <c r="AD8600" t="str">
        <f t="shared" si="673"/>
        <v/>
      </c>
      <c r="AE8600" t="str">
        <f t="shared" si="674"/>
        <v/>
      </c>
      <c r="AF8600" t="s">
        <v>17472</v>
      </c>
      <c r="AG8600">
        <v>4</v>
      </c>
      <c r="AH8600" t="s">
        <v>18114</v>
      </c>
      <c r="AI8600">
        <v>2138.13445</v>
      </c>
      <c r="AJ8600">
        <v>565.16093999999998</v>
      </c>
      <c r="AK8600">
        <v>410</v>
      </c>
      <c r="AL8600">
        <v>1877</v>
      </c>
      <c r="AM8600">
        <v>1467</v>
      </c>
      <c r="AN8600">
        <v>-30.800719999999998</v>
      </c>
      <c r="AO8600">
        <v>-66.498739999999998</v>
      </c>
      <c r="AP8600" t="s">
        <v>2</v>
      </c>
      <c r="AQ8600" t="s">
        <v>1</v>
      </c>
      <c r="AR8600" t="s">
        <v>18216</v>
      </c>
      <c r="AS8600" t="s">
        <v>22650</v>
      </c>
      <c r="AT8600" t="s">
        <v>22650</v>
      </c>
      <c r="AU8600" t="s">
        <v>10477</v>
      </c>
      <c r="AV8600" t="s">
        <v>10477</v>
      </c>
      <c r="AW8600" t="s">
        <v>11037</v>
      </c>
      <c r="AX8600" t="s">
        <v>2</v>
      </c>
      <c r="AY8600" t="s">
        <v>2</v>
      </c>
      <c r="AZ8600" t="s">
        <v>31190</v>
      </c>
      <c r="BA8600" t="s">
        <v>11037</v>
      </c>
      <c r="BB8600" t="s">
        <v>2</v>
      </c>
      <c r="BC8600" t="s">
        <v>2</v>
      </c>
      <c r="BD8600" t="s">
        <v>2</v>
      </c>
      <c r="BE8600" t="s">
        <v>2</v>
      </c>
      <c r="BF8600" t="s">
        <v>2</v>
      </c>
    </row>
    <row r="8601" spans="1:58" x14ac:dyDescent="0.25">
      <c r="A8601">
        <v>11911</v>
      </c>
      <c r="B8601" t="s">
        <v>12760</v>
      </c>
      <c r="C8601" t="s">
        <v>11039</v>
      </c>
      <c r="D8601" t="s">
        <v>11039</v>
      </c>
      <c r="E8601" t="s">
        <v>11040</v>
      </c>
      <c r="F8601" t="s">
        <v>10477</v>
      </c>
      <c r="G8601" t="s">
        <v>10997</v>
      </c>
      <c r="H8601" t="s">
        <v>11017</v>
      </c>
      <c r="I8601" t="s">
        <v>11039</v>
      </c>
      <c r="J8601" t="s">
        <v>2</v>
      </c>
      <c r="K8601" t="s">
        <v>2</v>
      </c>
      <c r="L8601" t="s">
        <v>2</v>
      </c>
      <c r="M8601" t="s">
        <v>2</v>
      </c>
      <c r="N8601" t="s">
        <v>2</v>
      </c>
      <c r="O8601" t="s">
        <v>2</v>
      </c>
      <c r="S8601" t="s">
        <v>11039</v>
      </c>
      <c r="Z8601" s="4"/>
      <c r="AA8601" t="str">
        <f t="shared" si="671"/>
        <v>x</v>
      </c>
      <c r="AB8601">
        <f t="shared" si="670"/>
        <v>10</v>
      </c>
      <c r="AC8601" t="str">
        <f t="shared" si="672"/>
        <v/>
      </c>
      <c r="AD8601" t="str">
        <f t="shared" si="673"/>
        <v/>
      </c>
      <c r="AE8601" t="str">
        <f t="shared" si="674"/>
        <v/>
      </c>
      <c r="AF8601" t="s">
        <v>17472</v>
      </c>
      <c r="AG8601">
        <v>4</v>
      </c>
      <c r="AH8601" t="s">
        <v>18114</v>
      </c>
      <c r="AI8601">
        <v>2081.8569499999999</v>
      </c>
      <c r="AJ8601">
        <v>328.13799</v>
      </c>
      <c r="AK8601">
        <v>860</v>
      </c>
      <c r="AL8601">
        <v>3381</v>
      </c>
      <c r="AM8601">
        <v>2521</v>
      </c>
      <c r="AN8601">
        <v>-29.729890000000001</v>
      </c>
      <c r="AO8601">
        <v>-67.583820000000003</v>
      </c>
      <c r="AP8601" t="s">
        <v>2</v>
      </c>
      <c r="AQ8601" t="s">
        <v>1</v>
      </c>
      <c r="AR8601" t="s">
        <v>18216</v>
      </c>
      <c r="AS8601" t="s">
        <v>22650</v>
      </c>
      <c r="AT8601" t="s">
        <v>22651</v>
      </c>
      <c r="AU8601" t="s">
        <v>10477</v>
      </c>
      <c r="AV8601" t="s">
        <v>10477</v>
      </c>
      <c r="AW8601" t="s">
        <v>20049</v>
      </c>
      <c r="AX8601" t="s">
        <v>2</v>
      </c>
      <c r="AY8601" t="s">
        <v>2</v>
      </c>
      <c r="AZ8601" t="s">
        <v>30527</v>
      </c>
      <c r="BA8601" t="s">
        <v>11039</v>
      </c>
      <c r="BB8601" t="s">
        <v>2</v>
      </c>
      <c r="BC8601" t="s">
        <v>2</v>
      </c>
      <c r="BD8601" t="s">
        <v>2</v>
      </c>
      <c r="BE8601" t="s">
        <v>2</v>
      </c>
      <c r="BF8601" t="s">
        <v>2</v>
      </c>
    </row>
    <row r="8602" spans="1:58" x14ac:dyDescent="0.25">
      <c r="A8602">
        <v>15628</v>
      </c>
      <c r="B8602" t="s">
        <v>2</v>
      </c>
      <c r="C8602" t="s">
        <v>11041</v>
      </c>
      <c r="D8602" t="s">
        <v>11041</v>
      </c>
      <c r="E8602" t="s">
        <v>11042</v>
      </c>
      <c r="F8602" t="s">
        <v>10477</v>
      </c>
      <c r="G8602" t="s">
        <v>10997</v>
      </c>
      <c r="H8602" t="s">
        <v>11017</v>
      </c>
      <c r="I8602" t="s">
        <v>11041</v>
      </c>
      <c r="J8602" t="s">
        <v>2</v>
      </c>
      <c r="K8602" t="s">
        <v>2</v>
      </c>
      <c r="L8602" t="s">
        <v>2</v>
      </c>
      <c r="M8602" t="s">
        <v>2</v>
      </c>
      <c r="N8602" t="s">
        <v>2</v>
      </c>
      <c r="O8602" t="s">
        <v>2</v>
      </c>
      <c r="S8602" t="s">
        <v>11041</v>
      </c>
      <c r="Z8602" s="4"/>
      <c r="AA8602" t="str">
        <f t="shared" si="671"/>
        <v>x</v>
      </c>
      <c r="AB8602">
        <f t="shared" si="670"/>
        <v>10</v>
      </c>
      <c r="AC8602" t="str">
        <f t="shared" si="672"/>
        <v/>
      </c>
      <c r="AD8602" t="str">
        <f t="shared" si="673"/>
        <v/>
      </c>
      <c r="AE8602" t="str">
        <f t="shared" si="674"/>
        <v/>
      </c>
      <c r="AF8602" t="s">
        <v>17472</v>
      </c>
      <c r="AG8602">
        <v>4</v>
      </c>
      <c r="AH8602" t="s">
        <v>18114</v>
      </c>
      <c r="AI8602">
        <v>2802.7970399999999</v>
      </c>
      <c r="AJ8602">
        <v>473.70677999999998</v>
      </c>
      <c r="AK8602">
        <v>953</v>
      </c>
      <c r="AL8602">
        <v>4399</v>
      </c>
      <c r="AM8602">
        <v>3446</v>
      </c>
      <c r="AN8602">
        <v>-29.11713</v>
      </c>
      <c r="AO8602">
        <v>-68.455799999999996</v>
      </c>
      <c r="AP8602" t="s">
        <v>2</v>
      </c>
      <c r="AQ8602" t="s">
        <v>1</v>
      </c>
      <c r="AR8602" t="s">
        <v>18216</v>
      </c>
      <c r="AS8602" t="s">
        <v>22640</v>
      </c>
      <c r="AT8602" t="s">
        <v>22640</v>
      </c>
      <c r="AU8602" t="s">
        <v>10477</v>
      </c>
      <c r="AV8602" t="s">
        <v>10477</v>
      </c>
      <c r="AW8602" t="s">
        <v>11041</v>
      </c>
      <c r="AX8602" t="s">
        <v>2</v>
      </c>
      <c r="AY8602" t="s">
        <v>2</v>
      </c>
      <c r="AZ8602" t="s">
        <v>32432</v>
      </c>
      <c r="BA8602" t="s">
        <v>11041</v>
      </c>
      <c r="BB8602" t="s">
        <v>2</v>
      </c>
      <c r="BC8602" t="s">
        <v>2</v>
      </c>
      <c r="BD8602" t="s">
        <v>2</v>
      </c>
      <c r="BE8602" t="s">
        <v>2</v>
      </c>
      <c r="BF8602" t="s">
        <v>2</v>
      </c>
    </row>
    <row r="8603" spans="1:58" x14ac:dyDescent="0.25">
      <c r="A8603">
        <v>11917</v>
      </c>
      <c r="B8603" t="s">
        <v>12761</v>
      </c>
      <c r="C8603" t="s">
        <v>11043</v>
      </c>
      <c r="D8603" t="s">
        <v>11043</v>
      </c>
      <c r="E8603" t="s">
        <v>11044</v>
      </c>
      <c r="F8603" t="s">
        <v>10477</v>
      </c>
      <c r="G8603" t="s">
        <v>10997</v>
      </c>
      <c r="H8603" t="s">
        <v>11017</v>
      </c>
      <c r="I8603" t="s">
        <v>11043</v>
      </c>
      <c r="J8603" t="s">
        <v>2</v>
      </c>
      <c r="K8603" t="s">
        <v>2</v>
      </c>
      <c r="L8603" t="s">
        <v>2</v>
      </c>
      <c r="M8603" t="s">
        <v>2</v>
      </c>
      <c r="N8603" t="s">
        <v>2</v>
      </c>
      <c r="O8603" t="s">
        <v>2</v>
      </c>
      <c r="S8603" t="s">
        <v>11043</v>
      </c>
      <c r="Z8603" s="4"/>
      <c r="AA8603" t="str">
        <f t="shared" si="671"/>
        <v>x</v>
      </c>
      <c r="AB8603">
        <f t="shared" si="670"/>
        <v>10</v>
      </c>
      <c r="AC8603" t="str">
        <f t="shared" si="672"/>
        <v/>
      </c>
      <c r="AD8603" t="str">
        <f t="shared" si="673"/>
        <v/>
      </c>
      <c r="AE8603" t="str">
        <f t="shared" si="674"/>
        <v/>
      </c>
      <c r="AF8603" t="s">
        <v>17472</v>
      </c>
      <c r="AG8603">
        <v>4</v>
      </c>
      <c r="AH8603" t="s">
        <v>18114</v>
      </c>
      <c r="AI8603">
        <v>6018.0634300000002</v>
      </c>
      <c r="AJ8603">
        <v>759.04795000000001</v>
      </c>
      <c r="AK8603">
        <v>460</v>
      </c>
      <c r="AL8603">
        <v>4128</v>
      </c>
      <c r="AM8603">
        <v>3668</v>
      </c>
      <c r="AN8603">
        <v>-29.08062</v>
      </c>
      <c r="AO8603">
        <v>-67.042969999999997</v>
      </c>
      <c r="AP8603" t="s">
        <v>2</v>
      </c>
      <c r="AQ8603" t="s">
        <v>1</v>
      </c>
      <c r="AR8603" t="s">
        <v>18216</v>
      </c>
      <c r="AS8603" t="s">
        <v>22650</v>
      </c>
      <c r="AT8603" t="s">
        <v>22650</v>
      </c>
      <c r="AU8603" t="s">
        <v>10477</v>
      </c>
      <c r="AV8603" t="s">
        <v>10477</v>
      </c>
      <c r="AW8603" t="s">
        <v>11043</v>
      </c>
      <c r="AX8603" t="s">
        <v>2</v>
      </c>
      <c r="AY8603" t="s">
        <v>2</v>
      </c>
      <c r="AZ8603" t="s">
        <v>30534</v>
      </c>
      <c r="BA8603" t="s">
        <v>11043</v>
      </c>
      <c r="BB8603" t="s">
        <v>2</v>
      </c>
      <c r="BC8603" t="s">
        <v>2</v>
      </c>
      <c r="BD8603" t="s">
        <v>2</v>
      </c>
      <c r="BE8603" t="s">
        <v>20892</v>
      </c>
      <c r="BF8603" t="s">
        <v>2</v>
      </c>
    </row>
    <row r="8604" spans="1:58" x14ac:dyDescent="0.25">
      <c r="A8604">
        <v>14215</v>
      </c>
      <c r="B8604" t="s">
        <v>2</v>
      </c>
      <c r="C8604" t="s">
        <v>11062</v>
      </c>
      <c r="D8604" t="s">
        <v>11062</v>
      </c>
      <c r="E8604" t="s">
        <v>17218</v>
      </c>
      <c r="F8604" t="s">
        <v>10477</v>
      </c>
      <c r="G8604" t="s">
        <v>10997</v>
      </c>
      <c r="H8604" t="s">
        <v>11017</v>
      </c>
      <c r="I8604" t="s">
        <v>11062</v>
      </c>
      <c r="J8604" t="s">
        <v>2</v>
      </c>
      <c r="K8604" t="s">
        <v>2</v>
      </c>
      <c r="L8604" t="s">
        <v>2</v>
      </c>
      <c r="M8604" t="s">
        <v>2</v>
      </c>
      <c r="N8604" t="s">
        <v>2</v>
      </c>
      <c r="O8604" t="s">
        <v>2</v>
      </c>
      <c r="S8604" t="s">
        <v>11062</v>
      </c>
      <c r="Z8604" s="4"/>
      <c r="AA8604" t="str">
        <f t="shared" si="671"/>
        <v>x</v>
      </c>
      <c r="AB8604">
        <f t="shared" si="670"/>
        <v>10</v>
      </c>
      <c r="AC8604" t="str">
        <f t="shared" si="672"/>
        <v/>
      </c>
      <c r="AD8604" t="str">
        <f t="shared" si="673"/>
        <v/>
      </c>
      <c r="AE8604" t="str">
        <f t="shared" si="674"/>
        <v/>
      </c>
      <c r="AF8604" t="s">
        <v>17472</v>
      </c>
      <c r="AG8604">
        <v>4</v>
      </c>
      <c r="AH8604" t="s">
        <v>18114</v>
      </c>
      <c r="AI8604">
        <v>547.70279000000005</v>
      </c>
      <c r="AJ8604">
        <v>155.69251</v>
      </c>
      <c r="AK8604">
        <v>705</v>
      </c>
      <c r="AL8604">
        <v>1903</v>
      </c>
      <c r="AM8604">
        <v>1198</v>
      </c>
      <c r="AN8604">
        <v>-29.956289999999999</v>
      </c>
      <c r="AO8604">
        <v>-67.299180000000007</v>
      </c>
      <c r="AP8604" t="s">
        <v>2</v>
      </c>
      <c r="AQ8604" t="s">
        <v>1</v>
      </c>
      <c r="AR8604" t="s">
        <v>18216</v>
      </c>
      <c r="AS8604" t="s">
        <v>22650</v>
      </c>
      <c r="AT8604" t="s">
        <v>22650</v>
      </c>
      <c r="AU8604" t="s">
        <v>10477</v>
      </c>
      <c r="AV8604" t="s">
        <v>10477</v>
      </c>
      <c r="AW8604" t="s">
        <v>11062</v>
      </c>
      <c r="AX8604" t="s">
        <v>2</v>
      </c>
      <c r="AY8604" t="s">
        <v>2</v>
      </c>
      <c r="AZ8604" t="s">
        <v>31397</v>
      </c>
      <c r="BA8604" t="s">
        <v>11062</v>
      </c>
      <c r="BB8604" t="s">
        <v>2</v>
      </c>
      <c r="BC8604" t="s">
        <v>2</v>
      </c>
      <c r="BD8604" t="s">
        <v>2</v>
      </c>
      <c r="BE8604" t="s">
        <v>2</v>
      </c>
      <c r="BF8604" t="s">
        <v>2</v>
      </c>
    </row>
    <row r="8605" spans="1:58" x14ac:dyDescent="0.25">
      <c r="A8605">
        <v>13110</v>
      </c>
      <c r="B8605" t="s">
        <v>12762</v>
      </c>
      <c r="C8605" t="s">
        <v>11045</v>
      </c>
      <c r="D8605" t="s">
        <v>11045</v>
      </c>
      <c r="E8605" t="s">
        <v>11046</v>
      </c>
      <c r="F8605" t="s">
        <v>10477</v>
      </c>
      <c r="G8605" t="s">
        <v>10997</v>
      </c>
      <c r="H8605" t="s">
        <v>11017</v>
      </c>
      <c r="I8605" t="s">
        <v>11045</v>
      </c>
      <c r="J8605" t="s">
        <v>2</v>
      </c>
      <c r="K8605" t="s">
        <v>2</v>
      </c>
      <c r="L8605" t="s">
        <v>2</v>
      </c>
      <c r="M8605" t="s">
        <v>2</v>
      </c>
      <c r="N8605" t="s">
        <v>2</v>
      </c>
      <c r="O8605" t="s">
        <v>2</v>
      </c>
      <c r="S8605" t="s">
        <v>11045</v>
      </c>
      <c r="Z8605" s="4"/>
      <c r="AA8605" t="str">
        <f t="shared" si="671"/>
        <v>x</v>
      </c>
      <c r="AB8605">
        <f t="shared" si="670"/>
        <v>10</v>
      </c>
      <c r="AC8605" t="str">
        <f t="shared" si="672"/>
        <v/>
      </c>
      <c r="AD8605" t="str">
        <f t="shared" si="673"/>
        <v/>
      </c>
      <c r="AE8605" t="str">
        <f t="shared" si="674"/>
        <v/>
      </c>
      <c r="AF8605" t="s">
        <v>17472</v>
      </c>
      <c r="AG8605">
        <v>4</v>
      </c>
      <c r="AH8605" t="s">
        <v>18114</v>
      </c>
      <c r="AI8605">
        <v>6074.06466</v>
      </c>
      <c r="AJ8605">
        <v>557.97951999999998</v>
      </c>
      <c r="AK8605">
        <v>502</v>
      </c>
      <c r="AL8605">
        <v>5502</v>
      </c>
      <c r="AM8605">
        <v>5000</v>
      </c>
      <c r="AN8605">
        <v>-27.23761</v>
      </c>
      <c r="AO8605">
        <v>-66.173990000000003</v>
      </c>
      <c r="AP8605" t="s">
        <v>2</v>
      </c>
      <c r="AQ8605" t="s">
        <v>1</v>
      </c>
      <c r="AR8605" t="s">
        <v>18216</v>
      </c>
      <c r="AS8605" t="s">
        <v>22650</v>
      </c>
      <c r="AT8605" t="s">
        <v>22650</v>
      </c>
      <c r="AU8605" t="s">
        <v>10477</v>
      </c>
      <c r="AV8605" t="s">
        <v>10477</v>
      </c>
      <c r="AW8605" t="s">
        <v>11045</v>
      </c>
      <c r="AX8605" t="s">
        <v>2</v>
      </c>
      <c r="AY8605" t="s">
        <v>2</v>
      </c>
      <c r="AZ8605" t="s">
        <v>31187</v>
      </c>
      <c r="BA8605" t="s">
        <v>11045</v>
      </c>
      <c r="BB8605" t="s">
        <v>2</v>
      </c>
      <c r="BC8605" t="s">
        <v>25978</v>
      </c>
      <c r="BD8605" t="s">
        <v>2</v>
      </c>
      <c r="BE8605" t="s">
        <v>25979</v>
      </c>
      <c r="BF8605" t="s">
        <v>2</v>
      </c>
    </row>
    <row r="8606" spans="1:58" x14ac:dyDescent="0.25">
      <c r="A8606">
        <v>11918</v>
      </c>
      <c r="B8606" t="s">
        <v>12763</v>
      </c>
      <c r="C8606" t="s">
        <v>11047</v>
      </c>
      <c r="D8606" t="s">
        <v>11047</v>
      </c>
      <c r="E8606" t="s">
        <v>11048</v>
      </c>
      <c r="F8606" t="s">
        <v>10477</v>
      </c>
      <c r="G8606" t="s">
        <v>10997</v>
      </c>
      <c r="H8606" t="s">
        <v>11017</v>
      </c>
      <c r="I8606" t="s">
        <v>11047</v>
      </c>
      <c r="J8606" t="s">
        <v>2</v>
      </c>
      <c r="K8606" t="s">
        <v>2</v>
      </c>
      <c r="L8606" t="s">
        <v>2</v>
      </c>
      <c r="M8606" t="s">
        <v>2</v>
      </c>
      <c r="N8606" t="s">
        <v>2</v>
      </c>
      <c r="O8606" t="s">
        <v>2</v>
      </c>
      <c r="S8606" t="s">
        <v>11047</v>
      </c>
      <c r="Z8606" s="4"/>
      <c r="AA8606" t="str">
        <f t="shared" si="671"/>
        <v>x</v>
      </c>
      <c r="AB8606">
        <f t="shared" si="670"/>
        <v>10</v>
      </c>
      <c r="AC8606" t="str">
        <f t="shared" si="672"/>
        <v/>
      </c>
      <c r="AD8606" t="str">
        <f t="shared" si="673"/>
        <v/>
      </c>
      <c r="AE8606" t="str">
        <f t="shared" si="674"/>
        <v/>
      </c>
      <c r="AF8606" t="s">
        <v>17472</v>
      </c>
      <c r="AG8606">
        <v>4</v>
      </c>
      <c r="AH8606" t="s">
        <v>18114</v>
      </c>
      <c r="AI8606">
        <v>4246.4020399999999</v>
      </c>
      <c r="AJ8606">
        <v>1612.6478</v>
      </c>
      <c r="AK8606">
        <v>695</v>
      </c>
      <c r="AL8606">
        <v>3790</v>
      </c>
      <c r="AM8606">
        <v>3095</v>
      </c>
      <c r="AN8606">
        <v>-35.68647</v>
      </c>
      <c r="AO8606">
        <v>-68.71463</v>
      </c>
      <c r="AP8606" t="s">
        <v>2</v>
      </c>
      <c r="AQ8606" t="s">
        <v>1</v>
      </c>
      <c r="AR8606" t="s">
        <v>18216</v>
      </c>
      <c r="AS8606" t="s">
        <v>22650</v>
      </c>
      <c r="AT8606" t="s">
        <v>22651</v>
      </c>
      <c r="AU8606" t="s">
        <v>10477</v>
      </c>
      <c r="AV8606" t="s">
        <v>10477</v>
      </c>
      <c r="AW8606" t="s">
        <v>11047</v>
      </c>
      <c r="AX8606" t="s">
        <v>2</v>
      </c>
      <c r="AY8606" t="s">
        <v>2</v>
      </c>
      <c r="AZ8606" t="s">
        <v>30535</v>
      </c>
      <c r="BA8606" t="s">
        <v>11047</v>
      </c>
      <c r="BB8606" t="s">
        <v>2</v>
      </c>
      <c r="BC8606" t="s">
        <v>2</v>
      </c>
      <c r="BD8606" t="s">
        <v>2</v>
      </c>
      <c r="BE8606" t="s">
        <v>2</v>
      </c>
      <c r="BF8606" t="s">
        <v>2</v>
      </c>
    </row>
    <row r="8607" spans="1:58" x14ac:dyDescent="0.25">
      <c r="A8607">
        <v>11930</v>
      </c>
      <c r="B8607" t="s">
        <v>12764</v>
      </c>
      <c r="C8607" t="s">
        <v>11049</v>
      </c>
      <c r="D8607" t="s">
        <v>11049</v>
      </c>
      <c r="E8607" t="s">
        <v>11050</v>
      </c>
      <c r="F8607" t="s">
        <v>10477</v>
      </c>
      <c r="G8607" t="s">
        <v>10997</v>
      </c>
      <c r="H8607" t="s">
        <v>11017</v>
      </c>
      <c r="I8607" t="s">
        <v>11049</v>
      </c>
      <c r="J8607" t="s">
        <v>2</v>
      </c>
      <c r="K8607" t="s">
        <v>2</v>
      </c>
      <c r="L8607" t="s">
        <v>2</v>
      </c>
      <c r="M8607" t="s">
        <v>2</v>
      </c>
      <c r="N8607" t="s">
        <v>2</v>
      </c>
      <c r="O8607" t="s">
        <v>2</v>
      </c>
      <c r="S8607" t="s">
        <v>11049</v>
      </c>
      <c r="Z8607" s="4"/>
      <c r="AA8607" t="str">
        <f t="shared" si="671"/>
        <v>x</v>
      </c>
      <c r="AB8607">
        <f t="shared" si="670"/>
        <v>10</v>
      </c>
      <c r="AC8607" t="str">
        <f t="shared" si="672"/>
        <v/>
      </c>
      <c r="AD8607" t="str">
        <f t="shared" si="673"/>
        <v/>
      </c>
      <c r="AE8607" t="str">
        <f t="shared" si="674"/>
        <v/>
      </c>
      <c r="AF8607" t="s">
        <v>17472</v>
      </c>
      <c r="AG8607">
        <v>4</v>
      </c>
      <c r="AH8607" t="s">
        <v>18114</v>
      </c>
      <c r="AI8607">
        <v>2616.3969400000001</v>
      </c>
      <c r="AJ8607">
        <v>226.05801</v>
      </c>
      <c r="AK8607">
        <v>583</v>
      </c>
      <c r="AL8607">
        <v>3150</v>
      </c>
      <c r="AM8607">
        <v>2567</v>
      </c>
      <c r="AN8607">
        <v>-31.378879999999999</v>
      </c>
      <c r="AO8607">
        <v>-67.97739</v>
      </c>
      <c r="AP8607" t="s">
        <v>2</v>
      </c>
      <c r="AQ8607" t="s">
        <v>1</v>
      </c>
      <c r="AR8607" t="s">
        <v>18216</v>
      </c>
      <c r="AS8607" t="s">
        <v>22650</v>
      </c>
      <c r="AT8607" t="s">
        <v>22650</v>
      </c>
      <c r="AU8607" t="s">
        <v>10477</v>
      </c>
      <c r="AV8607" t="s">
        <v>10477</v>
      </c>
      <c r="AW8607" t="s">
        <v>11049</v>
      </c>
      <c r="AX8607" t="s">
        <v>2</v>
      </c>
      <c r="AY8607" t="s">
        <v>2</v>
      </c>
      <c r="AZ8607" t="s">
        <v>30539</v>
      </c>
      <c r="BA8607" t="s">
        <v>20889</v>
      </c>
      <c r="BB8607" t="s">
        <v>2</v>
      </c>
      <c r="BC8607" t="s">
        <v>2</v>
      </c>
      <c r="BD8607" t="s">
        <v>2</v>
      </c>
      <c r="BE8607" t="s">
        <v>2</v>
      </c>
      <c r="BF8607" t="s">
        <v>2</v>
      </c>
    </row>
    <row r="8608" spans="1:58" x14ac:dyDescent="0.25">
      <c r="A8608">
        <v>11895</v>
      </c>
      <c r="B8608" t="s">
        <v>12765</v>
      </c>
      <c r="C8608" t="s">
        <v>15202</v>
      </c>
      <c r="D8608" t="s">
        <v>17219</v>
      </c>
      <c r="E8608" t="s">
        <v>17220</v>
      </c>
      <c r="F8608" t="s">
        <v>10477</v>
      </c>
      <c r="G8608" t="s">
        <v>10997</v>
      </c>
      <c r="H8608" t="s">
        <v>11017</v>
      </c>
      <c r="I8608" t="s">
        <v>17219</v>
      </c>
      <c r="J8608" t="s">
        <v>2</v>
      </c>
      <c r="K8608" t="s">
        <v>2</v>
      </c>
      <c r="L8608" t="s">
        <v>2</v>
      </c>
      <c r="M8608" t="s">
        <v>2</v>
      </c>
      <c r="N8608" t="s">
        <v>2</v>
      </c>
      <c r="O8608" t="s">
        <v>2</v>
      </c>
      <c r="S8608" t="s">
        <v>17219</v>
      </c>
      <c r="Z8608" s="4"/>
      <c r="AA8608" t="str">
        <f t="shared" si="671"/>
        <v>x</v>
      </c>
      <c r="AB8608">
        <f t="shared" si="670"/>
        <v>10</v>
      </c>
      <c r="AC8608" t="str">
        <f t="shared" si="672"/>
        <v/>
      </c>
      <c r="AD8608" t="str">
        <f t="shared" si="673"/>
        <v/>
      </c>
      <c r="AE8608" t="str">
        <f t="shared" si="674"/>
        <v/>
      </c>
      <c r="AF8608" t="s">
        <v>17471</v>
      </c>
      <c r="AG8608">
        <v>4</v>
      </c>
      <c r="AH8608" t="s">
        <v>18114</v>
      </c>
      <c r="AI8608">
        <v>7309.0018399999999</v>
      </c>
      <c r="AJ8608">
        <v>2042.3216199999999</v>
      </c>
      <c r="AK8608">
        <v>233</v>
      </c>
      <c r="AL8608">
        <v>2755</v>
      </c>
      <c r="AM8608">
        <v>2522</v>
      </c>
      <c r="AN8608">
        <v>-31.71265</v>
      </c>
      <c r="AO8608">
        <v>-64.804500000000004</v>
      </c>
      <c r="AP8608" t="s">
        <v>2</v>
      </c>
      <c r="AQ8608" t="s">
        <v>1</v>
      </c>
      <c r="AR8608" t="s">
        <v>18216</v>
      </c>
      <c r="AS8608" t="s">
        <v>22650</v>
      </c>
      <c r="AT8608" t="s">
        <v>22650</v>
      </c>
      <c r="AU8608" t="s">
        <v>10477</v>
      </c>
      <c r="AV8608" t="s">
        <v>10477</v>
      </c>
      <c r="AW8608" t="s">
        <v>19055</v>
      </c>
      <c r="AX8608" t="s">
        <v>2</v>
      </c>
      <c r="AY8608" t="s">
        <v>2</v>
      </c>
      <c r="AZ8608" t="s">
        <v>30511</v>
      </c>
      <c r="BA8608" t="s">
        <v>15202</v>
      </c>
      <c r="BB8608" t="s">
        <v>2</v>
      </c>
      <c r="BC8608" t="s">
        <v>2</v>
      </c>
      <c r="BD8608" t="s">
        <v>19056</v>
      </c>
      <c r="BE8608" t="s">
        <v>19057</v>
      </c>
      <c r="BF8608" t="s">
        <v>2</v>
      </c>
    </row>
    <row r="8609" spans="1:58" x14ac:dyDescent="0.25">
      <c r="A8609">
        <v>15631</v>
      </c>
      <c r="B8609" t="s">
        <v>2</v>
      </c>
      <c r="C8609" t="s">
        <v>11051</v>
      </c>
      <c r="D8609" t="s">
        <v>11051</v>
      </c>
      <c r="E8609" t="s">
        <v>17221</v>
      </c>
      <c r="F8609" t="s">
        <v>10477</v>
      </c>
      <c r="G8609" t="s">
        <v>10997</v>
      </c>
      <c r="H8609" t="s">
        <v>11017</v>
      </c>
      <c r="I8609" t="s">
        <v>17219</v>
      </c>
      <c r="J8609" t="s">
        <v>11051</v>
      </c>
      <c r="K8609" t="s">
        <v>2</v>
      </c>
      <c r="L8609" t="s">
        <v>2</v>
      </c>
      <c r="M8609" t="s">
        <v>2</v>
      </c>
      <c r="N8609" t="s">
        <v>2</v>
      </c>
      <c r="O8609" t="s">
        <v>2</v>
      </c>
      <c r="T8609" t="s">
        <v>11051</v>
      </c>
      <c r="Z8609" s="4"/>
      <c r="AA8609" t="str">
        <f t="shared" si="671"/>
        <v>x</v>
      </c>
      <c r="AB8609">
        <f t="shared" si="670"/>
        <v>10</v>
      </c>
      <c r="AC8609" t="str">
        <f t="shared" si="672"/>
        <v/>
      </c>
      <c r="AD8609" t="str">
        <f t="shared" si="673"/>
        <v/>
      </c>
      <c r="AE8609" t="str">
        <f t="shared" si="674"/>
        <v/>
      </c>
      <c r="AF8609" t="s">
        <v>17472</v>
      </c>
      <c r="AG8609">
        <v>5</v>
      </c>
      <c r="AH8609" t="s">
        <v>18114</v>
      </c>
      <c r="AI8609">
        <v>760.09172999999998</v>
      </c>
      <c r="AJ8609">
        <v>432.48423000000003</v>
      </c>
      <c r="AK8609">
        <v>233</v>
      </c>
      <c r="AL8609">
        <v>1549</v>
      </c>
      <c r="AM8609">
        <v>1316</v>
      </c>
      <c r="AN8609">
        <v>-31.236899999999999</v>
      </c>
      <c r="AO8609">
        <v>-65.350359999999995</v>
      </c>
      <c r="AP8609" t="s">
        <v>2</v>
      </c>
      <c r="AQ8609" t="s">
        <v>1</v>
      </c>
      <c r="AR8609" t="s">
        <v>18216</v>
      </c>
      <c r="AS8609" t="s">
        <v>22650</v>
      </c>
      <c r="AT8609" t="s">
        <v>22650</v>
      </c>
      <c r="AU8609" t="s">
        <v>10477</v>
      </c>
      <c r="AV8609" t="s">
        <v>10477</v>
      </c>
      <c r="AW8609" t="s">
        <v>11051</v>
      </c>
      <c r="AX8609" t="s">
        <v>2</v>
      </c>
      <c r="AY8609" t="s">
        <v>2</v>
      </c>
      <c r="AZ8609" t="s">
        <v>32435</v>
      </c>
      <c r="BA8609" t="s">
        <v>21586</v>
      </c>
      <c r="BB8609" t="s">
        <v>2</v>
      </c>
      <c r="BC8609" t="s">
        <v>2</v>
      </c>
      <c r="BD8609" t="s">
        <v>2</v>
      </c>
      <c r="BE8609" t="s">
        <v>2</v>
      </c>
      <c r="BF8609" t="s">
        <v>2</v>
      </c>
    </row>
    <row r="8610" spans="1:58" x14ac:dyDescent="0.25">
      <c r="A8610">
        <v>14208</v>
      </c>
      <c r="B8610" t="s">
        <v>2</v>
      </c>
      <c r="C8610" t="s">
        <v>11052</v>
      </c>
      <c r="D8610" t="s">
        <v>11052</v>
      </c>
      <c r="E8610" t="s">
        <v>17222</v>
      </c>
      <c r="F8610" t="s">
        <v>10477</v>
      </c>
      <c r="G8610" t="s">
        <v>10997</v>
      </c>
      <c r="H8610" t="s">
        <v>11017</v>
      </c>
      <c r="I8610" t="s">
        <v>17219</v>
      </c>
      <c r="J8610" t="s">
        <v>11052</v>
      </c>
      <c r="K8610" t="s">
        <v>2</v>
      </c>
      <c r="L8610" t="s">
        <v>2</v>
      </c>
      <c r="M8610" t="s">
        <v>2</v>
      </c>
      <c r="N8610" t="s">
        <v>2</v>
      </c>
      <c r="O8610" t="s">
        <v>2</v>
      </c>
      <c r="T8610" t="s">
        <v>11052</v>
      </c>
      <c r="Z8610" s="4"/>
      <c r="AA8610" t="str">
        <f t="shared" si="671"/>
        <v>x</v>
      </c>
      <c r="AB8610">
        <f t="shared" si="670"/>
        <v>10</v>
      </c>
      <c r="AC8610" t="str">
        <f t="shared" si="672"/>
        <v/>
      </c>
      <c r="AD8610" t="str">
        <f t="shared" si="673"/>
        <v/>
      </c>
      <c r="AE8610" t="str">
        <f t="shared" si="674"/>
        <v/>
      </c>
      <c r="AF8610" t="s">
        <v>17472</v>
      </c>
      <c r="AG8610">
        <v>5</v>
      </c>
      <c r="AH8610" t="s">
        <v>18114</v>
      </c>
      <c r="AI8610">
        <v>1842.8685399999999</v>
      </c>
      <c r="AJ8610">
        <v>574.96424000000002</v>
      </c>
      <c r="AK8610">
        <v>497</v>
      </c>
      <c r="AL8610">
        <v>1899</v>
      </c>
      <c r="AM8610">
        <v>1402</v>
      </c>
      <c r="AN8610">
        <v>-31.195930000000001</v>
      </c>
      <c r="AO8610">
        <v>-64.45232</v>
      </c>
      <c r="AP8610" t="s">
        <v>2</v>
      </c>
      <c r="AQ8610" t="s">
        <v>1</v>
      </c>
      <c r="AR8610" t="s">
        <v>18216</v>
      </c>
      <c r="AS8610" t="s">
        <v>22650</v>
      </c>
      <c r="AT8610" t="s">
        <v>22650</v>
      </c>
      <c r="AU8610" t="s">
        <v>10477</v>
      </c>
      <c r="AV8610" t="s">
        <v>10477</v>
      </c>
      <c r="AW8610" t="s">
        <v>11052</v>
      </c>
      <c r="AX8610" t="s">
        <v>2</v>
      </c>
      <c r="AY8610" t="s">
        <v>2</v>
      </c>
      <c r="AZ8610" t="s">
        <v>31394</v>
      </c>
      <c r="BA8610" t="s">
        <v>11052</v>
      </c>
      <c r="BB8610" t="s">
        <v>2</v>
      </c>
      <c r="BC8610" t="s">
        <v>2</v>
      </c>
      <c r="BD8610" t="s">
        <v>2</v>
      </c>
      <c r="BE8610" t="s">
        <v>2</v>
      </c>
      <c r="BF8610" t="s">
        <v>2</v>
      </c>
    </row>
    <row r="8611" spans="1:58" x14ac:dyDescent="0.25">
      <c r="A8611">
        <v>14210</v>
      </c>
      <c r="B8611" t="s">
        <v>2</v>
      </c>
      <c r="C8611" t="s">
        <v>11053</v>
      </c>
      <c r="D8611" t="s">
        <v>11053</v>
      </c>
      <c r="E8611" t="s">
        <v>17223</v>
      </c>
      <c r="F8611" t="s">
        <v>10477</v>
      </c>
      <c r="G8611" t="s">
        <v>10997</v>
      </c>
      <c r="H8611" t="s">
        <v>11017</v>
      </c>
      <c r="I8611" t="s">
        <v>17219</v>
      </c>
      <c r="J8611" t="s">
        <v>11053</v>
      </c>
      <c r="K8611" t="s">
        <v>2</v>
      </c>
      <c r="L8611" t="s">
        <v>2</v>
      </c>
      <c r="M8611" t="s">
        <v>2</v>
      </c>
      <c r="N8611" t="s">
        <v>2</v>
      </c>
      <c r="O8611" t="s">
        <v>2</v>
      </c>
      <c r="T8611" t="s">
        <v>11053</v>
      </c>
      <c r="Z8611" s="4"/>
      <c r="AA8611" t="str">
        <f t="shared" si="671"/>
        <v>x</v>
      </c>
      <c r="AB8611">
        <f t="shared" si="670"/>
        <v>10</v>
      </c>
      <c r="AC8611" t="str">
        <f t="shared" si="672"/>
        <v/>
      </c>
      <c r="AD8611" t="str">
        <f t="shared" si="673"/>
        <v/>
      </c>
      <c r="AE8611" t="str">
        <f t="shared" si="674"/>
        <v/>
      </c>
      <c r="AF8611" t="s">
        <v>17472</v>
      </c>
      <c r="AG8611">
        <v>5</v>
      </c>
      <c r="AH8611" t="s">
        <v>18114</v>
      </c>
      <c r="AI8611">
        <v>0</v>
      </c>
      <c r="AJ8611">
        <v>0</v>
      </c>
      <c r="AK8611">
        <v>0</v>
      </c>
      <c r="AL8611">
        <v>0</v>
      </c>
      <c r="AM8611">
        <v>0</v>
      </c>
      <c r="AN8611">
        <v>-29.539400000000001</v>
      </c>
      <c r="AO8611">
        <v>-63.986899999999999</v>
      </c>
      <c r="AP8611" t="s">
        <v>2</v>
      </c>
      <c r="AQ8611" t="s">
        <v>2</v>
      </c>
      <c r="AR8611" t="s">
        <v>18216</v>
      </c>
      <c r="AS8611" t="s">
        <v>22650</v>
      </c>
      <c r="AT8611" t="s">
        <v>22650</v>
      </c>
      <c r="AU8611" t="s">
        <v>10477</v>
      </c>
      <c r="AV8611" t="s">
        <v>10477</v>
      </c>
      <c r="AW8611" t="s">
        <v>11053</v>
      </c>
      <c r="AX8611" t="s">
        <v>2</v>
      </c>
      <c r="AY8611" t="s">
        <v>2</v>
      </c>
      <c r="AZ8611" t="s">
        <v>31395</v>
      </c>
      <c r="BA8611" t="s">
        <v>11053</v>
      </c>
      <c r="BB8611" t="s">
        <v>2</v>
      </c>
      <c r="BC8611" t="s">
        <v>2</v>
      </c>
      <c r="BD8611" t="s">
        <v>2</v>
      </c>
      <c r="BE8611" t="s">
        <v>2</v>
      </c>
      <c r="BF8611" t="s">
        <v>2</v>
      </c>
    </row>
    <row r="8612" spans="1:58" x14ac:dyDescent="0.25">
      <c r="A8612">
        <v>13033</v>
      </c>
      <c r="B8612" t="s">
        <v>2</v>
      </c>
      <c r="C8612" t="s">
        <v>11054</v>
      </c>
      <c r="D8612" t="s">
        <v>11054</v>
      </c>
      <c r="E8612" t="s">
        <v>17224</v>
      </c>
      <c r="F8612" t="s">
        <v>10477</v>
      </c>
      <c r="G8612" t="s">
        <v>10997</v>
      </c>
      <c r="H8612" t="s">
        <v>11017</v>
      </c>
      <c r="I8612" t="s">
        <v>17219</v>
      </c>
      <c r="J8612" t="s">
        <v>11054</v>
      </c>
      <c r="K8612" t="s">
        <v>2</v>
      </c>
      <c r="L8612" t="s">
        <v>2</v>
      </c>
      <c r="M8612" t="s">
        <v>2</v>
      </c>
      <c r="N8612" t="s">
        <v>2</v>
      </c>
      <c r="O8612" t="s">
        <v>2</v>
      </c>
      <c r="T8612" t="s">
        <v>11054</v>
      </c>
      <c r="Z8612" s="4"/>
      <c r="AA8612" t="str">
        <f t="shared" si="671"/>
        <v>x</v>
      </c>
      <c r="AB8612">
        <f t="shared" si="670"/>
        <v>10</v>
      </c>
      <c r="AC8612" t="str">
        <f t="shared" si="672"/>
        <v/>
      </c>
      <c r="AD8612" t="str">
        <f t="shared" si="673"/>
        <v/>
      </c>
      <c r="AE8612" t="str">
        <f t="shared" si="674"/>
        <v/>
      </c>
      <c r="AF8612" t="s">
        <v>17471</v>
      </c>
      <c r="AG8612">
        <v>5</v>
      </c>
      <c r="AH8612" t="s">
        <v>18114</v>
      </c>
      <c r="AI8612">
        <v>4706.0415700000003</v>
      </c>
      <c r="AJ8612">
        <v>1045.50036</v>
      </c>
      <c r="AK8612">
        <v>632</v>
      </c>
      <c r="AL8612">
        <v>2755</v>
      </c>
      <c r="AM8612">
        <v>2123</v>
      </c>
      <c r="AN8612">
        <v>-31.989599999999999</v>
      </c>
      <c r="AO8612">
        <v>-64.854129999999998</v>
      </c>
      <c r="AP8612" t="s">
        <v>2</v>
      </c>
      <c r="AQ8612" t="s">
        <v>1</v>
      </c>
      <c r="AR8612" t="s">
        <v>18216</v>
      </c>
      <c r="AS8612" t="s">
        <v>22650</v>
      </c>
      <c r="AT8612" t="s">
        <v>22650</v>
      </c>
      <c r="AU8612" t="s">
        <v>10477</v>
      </c>
      <c r="AV8612" t="s">
        <v>10477</v>
      </c>
      <c r="AW8612" t="s">
        <v>11054</v>
      </c>
      <c r="AX8612" t="s">
        <v>2</v>
      </c>
      <c r="AY8612" t="s">
        <v>2</v>
      </c>
      <c r="AZ8612" t="s">
        <v>2</v>
      </c>
      <c r="BA8612" t="s">
        <v>11054</v>
      </c>
      <c r="BB8612" t="s">
        <v>2</v>
      </c>
      <c r="BC8612" t="s">
        <v>2</v>
      </c>
      <c r="BD8612" t="s">
        <v>2</v>
      </c>
      <c r="BE8612" t="s">
        <v>2</v>
      </c>
      <c r="BF8612" t="s">
        <v>2</v>
      </c>
    </row>
    <row r="8613" spans="1:58" x14ac:dyDescent="0.25">
      <c r="A8613">
        <v>15632</v>
      </c>
      <c r="B8613" t="s">
        <v>2</v>
      </c>
      <c r="C8613" t="s">
        <v>11055</v>
      </c>
      <c r="D8613" t="s">
        <v>11055</v>
      </c>
      <c r="E8613" t="s">
        <v>17225</v>
      </c>
      <c r="F8613" t="s">
        <v>10477</v>
      </c>
      <c r="G8613" t="s">
        <v>10997</v>
      </c>
      <c r="H8613" t="s">
        <v>11017</v>
      </c>
      <c r="I8613" t="s">
        <v>17219</v>
      </c>
      <c r="J8613" t="s">
        <v>11054</v>
      </c>
      <c r="K8613" t="s">
        <v>11055</v>
      </c>
      <c r="L8613" t="s">
        <v>2</v>
      </c>
      <c r="M8613" t="s">
        <v>2</v>
      </c>
      <c r="N8613" t="s">
        <v>2</v>
      </c>
      <c r="O8613" t="s">
        <v>2</v>
      </c>
      <c r="U8613" t="s">
        <v>11055</v>
      </c>
      <c r="Z8613" s="4"/>
      <c r="AA8613" t="str">
        <f t="shared" si="671"/>
        <v>x</v>
      </c>
      <c r="AB8613">
        <f t="shared" si="670"/>
        <v>10</v>
      </c>
      <c r="AC8613" t="str">
        <f t="shared" si="672"/>
        <v/>
      </c>
      <c r="AD8613" t="str">
        <f t="shared" si="673"/>
        <v/>
      </c>
      <c r="AE8613" t="str">
        <f t="shared" si="674"/>
        <v/>
      </c>
      <c r="AF8613" t="s">
        <v>17472</v>
      </c>
      <c r="AG8613">
        <v>6</v>
      </c>
      <c r="AH8613" t="s">
        <v>18114</v>
      </c>
      <c r="AI8613">
        <v>2289.4174400000002</v>
      </c>
      <c r="AJ8613">
        <v>459.78962999999999</v>
      </c>
      <c r="AK8613">
        <v>717</v>
      </c>
      <c r="AL8613">
        <v>2615</v>
      </c>
      <c r="AM8613">
        <v>1898</v>
      </c>
      <c r="AN8613">
        <v>-32.453440000000001</v>
      </c>
      <c r="AO8613">
        <v>-64.893090000000001</v>
      </c>
      <c r="AP8613" t="s">
        <v>2</v>
      </c>
      <c r="AQ8613" t="s">
        <v>1</v>
      </c>
      <c r="AR8613" t="s">
        <v>18216</v>
      </c>
      <c r="AS8613" t="s">
        <v>22650</v>
      </c>
      <c r="AT8613" t="s">
        <v>22650</v>
      </c>
      <c r="AU8613" t="s">
        <v>10477</v>
      </c>
      <c r="AV8613" t="s">
        <v>10477</v>
      </c>
      <c r="AW8613" t="s">
        <v>11055</v>
      </c>
      <c r="AX8613" t="s">
        <v>2</v>
      </c>
      <c r="AY8613" t="s">
        <v>2</v>
      </c>
      <c r="AZ8613" t="s">
        <v>32436</v>
      </c>
      <c r="BA8613" t="s">
        <v>11055</v>
      </c>
      <c r="BB8613" t="s">
        <v>2</v>
      </c>
      <c r="BC8613" t="s">
        <v>2</v>
      </c>
      <c r="BD8613" t="s">
        <v>2</v>
      </c>
      <c r="BE8613" t="s">
        <v>2</v>
      </c>
      <c r="BF8613" t="s">
        <v>2</v>
      </c>
    </row>
    <row r="8614" spans="1:58" x14ac:dyDescent="0.25">
      <c r="A8614">
        <v>19320</v>
      </c>
      <c r="B8614" t="s">
        <v>2</v>
      </c>
      <c r="C8614" t="s">
        <v>15203</v>
      </c>
      <c r="D8614" t="s">
        <v>15203</v>
      </c>
      <c r="E8614" t="s">
        <v>17226</v>
      </c>
      <c r="F8614" t="s">
        <v>10477</v>
      </c>
      <c r="G8614" t="s">
        <v>10997</v>
      </c>
      <c r="H8614" t="s">
        <v>11017</v>
      </c>
      <c r="I8614" t="s">
        <v>17219</v>
      </c>
      <c r="J8614" t="s">
        <v>11054</v>
      </c>
      <c r="K8614" t="s">
        <v>15203</v>
      </c>
      <c r="L8614" t="s">
        <v>2</v>
      </c>
      <c r="M8614" t="s">
        <v>2</v>
      </c>
      <c r="N8614" t="s">
        <v>2</v>
      </c>
      <c r="O8614" t="s">
        <v>2</v>
      </c>
      <c r="U8614" t="s">
        <v>15203</v>
      </c>
      <c r="Z8614" s="4"/>
      <c r="AA8614" t="str">
        <f t="shared" si="671"/>
        <v>x</v>
      </c>
      <c r="AB8614">
        <f t="shared" si="670"/>
        <v>10</v>
      </c>
      <c r="AC8614" t="str">
        <f t="shared" si="672"/>
        <v/>
      </c>
      <c r="AD8614" t="str">
        <f t="shared" si="673"/>
        <v/>
      </c>
      <c r="AE8614" t="str">
        <f t="shared" si="674"/>
        <v/>
      </c>
      <c r="AF8614" t="s">
        <v>17472</v>
      </c>
      <c r="AG8614">
        <v>6</v>
      </c>
      <c r="AH8614" t="s">
        <v>20156</v>
      </c>
      <c r="AI8614">
        <v>2416.6241300000002</v>
      </c>
      <c r="AJ8614">
        <v>677.75487999999996</v>
      </c>
      <c r="AK8614">
        <v>632</v>
      </c>
      <c r="AL8614">
        <v>2755</v>
      </c>
      <c r="AM8614">
        <v>2123</v>
      </c>
      <c r="AN8614">
        <v>-31.545829999999999</v>
      </c>
      <c r="AO8614">
        <v>-64.816850000000002</v>
      </c>
      <c r="AP8614" t="s">
        <v>2</v>
      </c>
      <c r="AQ8614" t="s">
        <v>1</v>
      </c>
      <c r="AR8614" t="s">
        <v>18216</v>
      </c>
      <c r="AS8614" t="s">
        <v>22650</v>
      </c>
      <c r="AT8614" t="s">
        <v>22650</v>
      </c>
      <c r="AU8614" t="s">
        <v>10477</v>
      </c>
      <c r="AV8614" t="s">
        <v>10477</v>
      </c>
      <c r="AW8614" t="s">
        <v>15203</v>
      </c>
      <c r="AX8614" t="s">
        <v>2</v>
      </c>
      <c r="AY8614" t="s">
        <v>2</v>
      </c>
      <c r="AZ8614" t="s">
        <v>2</v>
      </c>
      <c r="BA8614" t="s">
        <v>2</v>
      </c>
      <c r="BB8614" t="s">
        <v>2</v>
      </c>
      <c r="BC8614" t="s">
        <v>2</v>
      </c>
      <c r="BD8614" t="s">
        <v>2</v>
      </c>
      <c r="BE8614" t="s">
        <v>2</v>
      </c>
      <c r="BF8614" t="s">
        <v>2</v>
      </c>
    </row>
    <row r="8615" spans="1:58" x14ac:dyDescent="0.25">
      <c r="A8615">
        <v>15629</v>
      </c>
      <c r="B8615" t="s">
        <v>2</v>
      </c>
      <c r="C8615" t="s">
        <v>11056</v>
      </c>
      <c r="D8615" t="s">
        <v>11056</v>
      </c>
      <c r="E8615" t="s">
        <v>11057</v>
      </c>
      <c r="F8615" t="s">
        <v>10477</v>
      </c>
      <c r="G8615" t="s">
        <v>10997</v>
      </c>
      <c r="H8615" t="s">
        <v>11017</v>
      </c>
      <c r="I8615" t="s">
        <v>11056</v>
      </c>
      <c r="J8615" t="s">
        <v>2</v>
      </c>
      <c r="K8615" t="s">
        <v>2</v>
      </c>
      <c r="L8615" t="s">
        <v>2</v>
      </c>
      <c r="M8615" t="s">
        <v>2</v>
      </c>
      <c r="N8615" t="s">
        <v>2</v>
      </c>
      <c r="O8615" t="s">
        <v>2</v>
      </c>
      <c r="S8615" t="s">
        <v>11056</v>
      </c>
      <c r="Z8615" s="4"/>
      <c r="AA8615" t="str">
        <f t="shared" si="671"/>
        <v>x</v>
      </c>
      <c r="AB8615">
        <f t="shared" ref="AB8615:AB8617" si="675">IF(ISERROR(MATCH(AA8615,F8615:O8615,)),10,(MATCH(AA8615,F8615:O8615,)))</f>
        <v>10</v>
      </c>
      <c r="AC8615" t="str">
        <f t="shared" si="672"/>
        <v/>
      </c>
      <c r="AD8615" t="str">
        <f t="shared" si="673"/>
        <v/>
      </c>
      <c r="AE8615" t="str">
        <f t="shared" si="674"/>
        <v/>
      </c>
      <c r="AF8615" t="s">
        <v>17472</v>
      </c>
      <c r="AG8615">
        <v>4</v>
      </c>
      <c r="AH8615" t="s">
        <v>18114</v>
      </c>
      <c r="AI8615">
        <v>0</v>
      </c>
      <c r="AJ8615">
        <v>0</v>
      </c>
      <c r="AK8615">
        <v>0</v>
      </c>
      <c r="AL8615">
        <v>0</v>
      </c>
      <c r="AM8615">
        <v>0</v>
      </c>
      <c r="AN8615">
        <v>-28.136700000000001</v>
      </c>
      <c r="AO8615">
        <v>-64.824399999999997</v>
      </c>
      <c r="AP8615" t="s">
        <v>2</v>
      </c>
      <c r="AQ8615" t="s">
        <v>2</v>
      </c>
      <c r="AR8615" t="s">
        <v>18216</v>
      </c>
      <c r="AS8615" t="s">
        <v>22650</v>
      </c>
      <c r="AT8615" t="s">
        <v>22650</v>
      </c>
      <c r="AU8615" t="s">
        <v>10477</v>
      </c>
      <c r="AV8615" t="s">
        <v>10477</v>
      </c>
      <c r="AW8615" t="s">
        <v>20452</v>
      </c>
      <c r="AX8615" t="s">
        <v>2</v>
      </c>
      <c r="AY8615" t="s">
        <v>2</v>
      </c>
      <c r="AZ8615" t="s">
        <v>32433</v>
      </c>
      <c r="BA8615" t="s">
        <v>11056</v>
      </c>
      <c r="BB8615" t="s">
        <v>2</v>
      </c>
      <c r="BC8615" t="s">
        <v>2</v>
      </c>
      <c r="BD8615" t="s">
        <v>2</v>
      </c>
      <c r="BE8615" t="s">
        <v>2</v>
      </c>
      <c r="BF8615" t="s">
        <v>2</v>
      </c>
    </row>
    <row r="8616" spans="1:58" x14ac:dyDescent="0.25">
      <c r="A8616">
        <v>11910</v>
      </c>
      <c r="B8616" t="s">
        <v>12766</v>
      </c>
      <c r="C8616" t="s">
        <v>11058</v>
      </c>
      <c r="D8616" t="s">
        <v>11058</v>
      </c>
      <c r="E8616" t="s">
        <v>11059</v>
      </c>
      <c r="F8616" t="s">
        <v>10477</v>
      </c>
      <c r="G8616" t="s">
        <v>10997</v>
      </c>
      <c r="H8616" t="s">
        <v>11017</v>
      </c>
      <c r="I8616" t="s">
        <v>11058</v>
      </c>
      <c r="J8616" t="s">
        <v>2</v>
      </c>
      <c r="K8616" t="s">
        <v>2</v>
      </c>
      <c r="L8616" t="s">
        <v>2</v>
      </c>
      <c r="M8616" t="s">
        <v>2</v>
      </c>
      <c r="N8616" t="s">
        <v>2</v>
      </c>
      <c r="O8616" t="s">
        <v>2</v>
      </c>
      <c r="S8616" t="s">
        <v>11058</v>
      </c>
      <c r="Z8616" s="4"/>
      <c r="AA8616" t="str">
        <f t="shared" si="671"/>
        <v>x</v>
      </c>
      <c r="AB8616">
        <f t="shared" si="675"/>
        <v>10</v>
      </c>
      <c r="AC8616" t="str">
        <f t="shared" si="672"/>
        <v/>
      </c>
      <c r="AD8616" t="str">
        <f t="shared" si="673"/>
        <v/>
      </c>
      <c r="AE8616" t="str">
        <f t="shared" si="674"/>
        <v/>
      </c>
      <c r="AF8616" t="s">
        <v>17472</v>
      </c>
      <c r="AG8616">
        <v>4</v>
      </c>
      <c r="AH8616" t="s">
        <v>18114</v>
      </c>
      <c r="AI8616">
        <v>1681.49926</v>
      </c>
      <c r="AJ8616">
        <v>475.68351999999999</v>
      </c>
      <c r="AK8616">
        <v>471</v>
      </c>
      <c r="AL8616">
        <v>2206</v>
      </c>
      <c r="AM8616">
        <v>1735</v>
      </c>
      <c r="AN8616">
        <v>-32.744190000000003</v>
      </c>
      <c r="AO8616">
        <v>-66.058729999999997</v>
      </c>
      <c r="AP8616" t="s">
        <v>2</v>
      </c>
      <c r="AQ8616" t="s">
        <v>1</v>
      </c>
      <c r="AR8616" t="s">
        <v>18216</v>
      </c>
      <c r="AS8616" t="s">
        <v>22650</v>
      </c>
      <c r="AT8616" t="s">
        <v>22650</v>
      </c>
      <c r="AU8616" t="s">
        <v>10477</v>
      </c>
      <c r="AV8616" t="s">
        <v>10477</v>
      </c>
      <c r="AW8616" t="s">
        <v>11058</v>
      </c>
      <c r="AX8616" t="s">
        <v>2</v>
      </c>
      <c r="AY8616" t="s">
        <v>2</v>
      </c>
      <c r="AZ8616" t="s">
        <v>30526</v>
      </c>
      <c r="BA8616" t="s">
        <v>11058</v>
      </c>
      <c r="BB8616" t="s">
        <v>2</v>
      </c>
      <c r="BC8616" t="s">
        <v>2</v>
      </c>
      <c r="BD8616" t="s">
        <v>2</v>
      </c>
      <c r="BE8616" t="s">
        <v>2</v>
      </c>
      <c r="BF8616" t="s">
        <v>2</v>
      </c>
    </row>
    <row r="8617" spans="1:58" x14ac:dyDescent="0.25">
      <c r="A8617">
        <v>11916</v>
      </c>
      <c r="B8617" t="s">
        <v>12767</v>
      </c>
      <c r="C8617" t="s">
        <v>11060</v>
      </c>
      <c r="D8617" t="s">
        <v>11060</v>
      </c>
      <c r="E8617" t="s">
        <v>11061</v>
      </c>
      <c r="F8617" t="s">
        <v>10477</v>
      </c>
      <c r="G8617" t="s">
        <v>10997</v>
      </c>
      <c r="H8617" t="s">
        <v>11017</v>
      </c>
      <c r="I8617" t="s">
        <v>11060</v>
      </c>
      <c r="J8617" t="s">
        <v>2</v>
      </c>
      <c r="K8617" t="s">
        <v>2</v>
      </c>
      <c r="L8617" t="s">
        <v>2</v>
      </c>
      <c r="M8617" t="s">
        <v>2</v>
      </c>
      <c r="N8617" t="s">
        <v>2</v>
      </c>
      <c r="O8617" t="s">
        <v>2</v>
      </c>
      <c r="S8617" t="s">
        <v>11060</v>
      </c>
      <c r="Z8617" s="4"/>
      <c r="AA8617" t="str">
        <f t="shared" si="671"/>
        <v>x</v>
      </c>
      <c r="AB8617">
        <f t="shared" si="675"/>
        <v>10</v>
      </c>
      <c r="AC8617" t="str">
        <f t="shared" si="672"/>
        <v/>
      </c>
      <c r="AD8617" t="str">
        <f t="shared" si="673"/>
        <v/>
      </c>
      <c r="AE8617" t="str">
        <f t="shared" si="674"/>
        <v/>
      </c>
      <c r="AF8617" t="s">
        <v>17472</v>
      </c>
      <c r="AG8617">
        <v>4</v>
      </c>
      <c r="AH8617" t="s">
        <v>18114</v>
      </c>
      <c r="AI8617">
        <v>2577.7464399999999</v>
      </c>
      <c r="AJ8617">
        <v>459.58818000000002</v>
      </c>
      <c r="AK8617">
        <v>677</v>
      </c>
      <c r="AL8617">
        <v>2305</v>
      </c>
      <c r="AM8617">
        <v>1628</v>
      </c>
      <c r="AN8617">
        <v>-30.374230000000001</v>
      </c>
      <c r="AO8617">
        <v>-67.844660000000005</v>
      </c>
      <c r="AP8617" t="s">
        <v>2</v>
      </c>
      <c r="AQ8617" t="s">
        <v>1</v>
      </c>
      <c r="AR8617" t="s">
        <v>18216</v>
      </c>
      <c r="AS8617" t="s">
        <v>22650</v>
      </c>
      <c r="AT8617" t="s">
        <v>22651</v>
      </c>
      <c r="AU8617" t="s">
        <v>10477</v>
      </c>
      <c r="AV8617" t="s">
        <v>10477</v>
      </c>
      <c r="AW8617" t="s">
        <v>11060</v>
      </c>
      <c r="AX8617" t="s">
        <v>2</v>
      </c>
      <c r="AY8617" t="s">
        <v>2</v>
      </c>
      <c r="AZ8617" t="s">
        <v>30533</v>
      </c>
      <c r="BA8617" t="s">
        <v>29800</v>
      </c>
      <c r="BB8617" t="s">
        <v>2</v>
      </c>
      <c r="BC8617" t="s">
        <v>2</v>
      </c>
      <c r="BD8617" t="s">
        <v>2</v>
      </c>
      <c r="BE8617" t="s">
        <v>2</v>
      </c>
      <c r="BF8617" t="s">
        <v>2</v>
      </c>
    </row>
  </sheetData>
  <autoFilter ref="A1:BF1" xr:uid="{5CD09502-3249-4CC3-9F9B-594ED08AC7AA}"/>
  <sortState xmlns:xlrd2="http://schemas.microsoft.com/office/spreadsheetml/2017/richdata2" ref="A2:AX8618">
    <sortCondition ref="E2:E8618"/>
  </sortState>
  <phoneticPr fontId="2" type="noConversion"/>
  <conditionalFormatting sqref="P8621:Y8908 P1:Y1 P8618:Y8619">
    <cfRule type="expression" dxfId="22" priority="33">
      <formula>$Z1="x"</formula>
    </cfRule>
  </conditionalFormatting>
  <conditionalFormatting sqref="AD1:AD8617">
    <cfRule type="cellIs" dxfId="21" priority="32" operator="equal">
      <formula>"polygons overlap!"</formula>
    </cfRule>
  </conditionalFormatting>
  <conditionalFormatting sqref="AB1:AB8617">
    <cfRule type="cellIs" dxfId="20" priority="31" operator="equal">
      <formula>10</formula>
    </cfRule>
  </conditionalFormatting>
  <conditionalFormatting sqref="AA1:AA8617">
    <cfRule type="cellIs" dxfId="19" priority="30" operator="equal">
      <formula>"x"</formula>
    </cfRule>
  </conditionalFormatting>
  <conditionalFormatting sqref="AE1 P8621:AB8908 P8620:Y8620 AA8620:AB8620 P1:AB1 P8618:AB8619 Z2:AB8617">
    <cfRule type="expression" dxfId="18" priority="21">
      <formula>$AB1=9</formula>
    </cfRule>
    <cfRule type="expression" dxfId="17" priority="22">
      <formula>$AB1=8</formula>
    </cfRule>
    <cfRule type="expression" dxfId="16" priority="23">
      <formula>$AB1=7</formula>
    </cfRule>
    <cfRule type="expression" dxfId="15" priority="24">
      <formula>$AB1=6</formula>
    </cfRule>
    <cfRule type="expression" dxfId="14" priority="25">
      <formula>$AB1=5</formula>
    </cfRule>
    <cfRule type="expression" dxfId="13" priority="26">
      <formula>$AB1=4</formula>
    </cfRule>
    <cfRule type="expression" dxfId="12" priority="27">
      <formula>$AB1=3</formula>
    </cfRule>
    <cfRule type="expression" dxfId="11" priority="28">
      <formula>$AB1=2</formula>
    </cfRule>
    <cfRule type="expression" dxfId="10" priority="29">
      <formula>$AB1=1</formula>
    </cfRule>
  </conditionalFormatting>
  <conditionalFormatting sqref="P8620:Y8620">
    <cfRule type="expression" dxfId="9" priority="45">
      <formula>#REF!="x"</formula>
    </cfRule>
  </conditionalFormatting>
  <conditionalFormatting sqref="Z8620">
    <cfRule type="expression" dxfId="8" priority="55">
      <formula>#REF!=9</formula>
    </cfRule>
    <cfRule type="expression" dxfId="7" priority="56">
      <formula>#REF!=8</formula>
    </cfRule>
    <cfRule type="expression" dxfId="6" priority="57">
      <formula>#REF!=7</formula>
    </cfRule>
    <cfRule type="expression" dxfId="5" priority="58">
      <formula>#REF!=6</formula>
    </cfRule>
    <cfRule type="expression" dxfId="4" priority="59">
      <formula>#REF!=5</formula>
    </cfRule>
    <cfRule type="expression" dxfId="3" priority="60">
      <formula>#REF!=4</formula>
    </cfRule>
    <cfRule type="expression" dxfId="2" priority="61">
      <formula>#REF!=3</formula>
    </cfRule>
    <cfRule type="expression" dxfId="1" priority="62">
      <formula>#REF!=2</formula>
    </cfRule>
    <cfRule type="expression" dxfId="0" priority="63">
      <formula>#REF!=1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F8923-727F-492A-885A-6DE28C802507}">
  <dimension ref="A1:B48"/>
  <sheetViews>
    <sheetView workbookViewId="0"/>
  </sheetViews>
  <sheetFormatPr defaultRowHeight="15" x14ac:dyDescent="0.25"/>
  <cols>
    <col min="1" max="1" width="21.28515625" style="6" customWidth="1"/>
    <col min="2" max="2" width="116.7109375" customWidth="1"/>
  </cols>
  <sheetData>
    <row r="1" spans="1:2" x14ac:dyDescent="0.25">
      <c r="A1" s="6" t="s">
        <v>12770</v>
      </c>
      <c r="B1" t="s">
        <v>18097</v>
      </c>
    </row>
    <row r="2" spans="1:2" x14ac:dyDescent="0.25">
      <c r="A2" s="6" t="s">
        <v>12771</v>
      </c>
      <c r="B2" t="s">
        <v>18096</v>
      </c>
    </row>
    <row r="3" spans="1:2" x14ac:dyDescent="0.25">
      <c r="A3" s="6" t="s">
        <v>18023</v>
      </c>
      <c r="B3" t="s">
        <v>18098</v>
      </c>
    </row>
    <row r="4" spans="1:2" x14ac:dyDescent="0.25">
      <c r="A4" s="6" t="s">
        <v>18024</v>
      </c>
      <c r="B4" t="s">
        <v>22588</v>
      </c>
    </row>
    <row r="5" spans="1:2" x14ac:dyDescent="0.25">
      <c r="A5" s="6" t="s">
        <v>0</v>
      </c>
      <c r="B5" t="s">
        <v>22584</v>
      </c>
    </row>
    <row r="6" spans="1:2" x14ac:dyDescent="0.25">
      <c r="A6" s="6" t="s">
        <v>18087</v>
      </c>
      <c r="B6" t="s">
        <v>22585</v>
      </c>
    </row>
    <row r="7" spans="1:2" x14ac:dyDescent="0.25">
      <c r="A7" s="6" t="s">
        <v>18088</v>
      </c>
      <c r="B7" t="s">
        <v>22583</v>
      </c>
    </row>
    <row r="8" spans="1:2" x14ac:dyDescent="0.25">
      <c r="A8" s="6" t="s">
        <v>18089</v>
      </c>
      <c r="B8" t="s">
        <v>22583</v>
      </c>
    </row>
    <row r="9" spans="1:2" x14ac:dyDescent="0.25">
      <c r="A9" s="6" t="s">
        <v>18090</v>
      </c>
      <c r="B9" t="s">
        <v>22583</v>
      </c>
    </row>
    <row r="10" spans="1:2" x14ac:dyDescent="0.25">
      <c r="A10" s="6" t="s">
        <v>18091</v>
      </c>
      <c r="B10" t="s">
        <v>22583</v>
      </c>
    </row>
    <row r="11" spans="1:2" x14ac:dyDescent="0.25">
      <c r="A11" s="6" t="s">
        <v>18092</v>
      </c>
      <c r="B11" t="s">
        <v>22583</v>
      </c>
    </row>
    <row r="12" spans="1:2" x14ac:dyDescent="0.25">
      <c r="A12" s="6" t="s">
        <v>18093</v>
      </c>
      <c r="B12" t="s">
        <v>22583</v>
      </c>
    </row>
    <row r="13" spans="1:2" x14ac:dyDescent="0.25">
      <c r="A13" s="6" t="s">
        <v>18094</v>
      </c>
      <c r="B13" t="s">
        <v>22583</v>
      </c>
    </row>
    <row r="14" spans="1:2" x14ac:dyDescent="0.25">
      <c r="A14" s="6" t="s">
        <v>18095</v>
      </c>
      <c r="B14" t="s">
        <v>22583</v>
      </c>
    </row>
    <row r="15" spans="1:2" x14ac:dyDescent="0.25">
      <c r="A15" s="6" t="s">
        <v>13931</v>
      </c>
      <c r="B15" t="s">
        <v>22583</v>
      </c>
    </row>
    <row r="16" spans="1:2" x14ac:dyDescent="0.25">
      <c r="A16" s="6" t="s">
        <v>12773</v>
      </c>
      <c r="B16" t="s">
        <v>22891</v>
      </c>
    </row>
    <row r="17" spans="1:2" x14ac:dyDescent="0.25">
      <c r="A17" s="6" t="s">
        <v>11069</v>
      </c>
      <c r="B17" t="s">
        <v>22892</v>
      </c>
    </row>
    <row r="18" spans="1:2" x14ac:dyDescent="0.25">
      <c r="A18" s="6" t="s">
        <v>12769</v>
      </c>
      <c r="B18" t="s">
        <v>22893</v>
      </c>
    </row>
    <row r="19" spans="1:2" x14ac:dyDescent="0.25">
      <c r="A19" s="6" t="s">
        <v>12775</v>
      </c>
      <c r="B19" t="s">
        <v>22894</v>
      </c>
    </row>
    <row r="20" spans="1:2" x14ac:dyDescent="0.25">
      <c r="A20" s="6" t="s">
        <v>12772</v>
      </c>
      <c r="B20" t="s">
        <v>22895</v>
      </c>
    </row>
    <row r="21" spans="1:2" x14ac:dyDescent="0.25">
      <c r="A21" s="6" t="s">
        <v>12774</v>
      </c>
      <c r="B21" t="s">
        <v>22896</v>
      </c>
    </row>
    <row r="22" spans="1:2" x14ac:dyDescent="0.25">
      <c r="A22" s="6" t="s">
        <v>17468</v>
      </c>
      <c r="B22" t="s">
        <v>22589</v>
      </c>
    </row>
    <row r="23" spans="1:2" x14ac:dyDescent="0.25">
      <c r="A23" s="6" t="s">
        <v>17765</v>
      </c>
      <c r="B23" t="s">
        <v>22590</v>
      </c>
    </row>
    <row r="24" spans="1:2" x14ac:dyDescent="0.25">
      <c r="A24" s="6" t="s">
        <v>18099</v>
      </c>
      <c r="B24" t="s">
        <v>22924</v>
      </c>
    </row>
    <row r="25" spans="1:2" x14ac:dyDescent="0.25">
      <c r="A25" s="6" t="s">
        <v>18100</v>
      </c>
      <c r="B25" t="s">
        <v>22591</v>
      </c>
    </row>
    <row r="26" spans="1:2" x14ac:dyDescent="0.25">
      <c r="A26" s="6" t="s">
        <v>18101</v>
      </c>
      <c r="B26" t="s">
        <v>22592</v>
      </c>
    </row>
    <row r="27" spans="1:2" x14ac:dyDescent="0.25">
      <c r="A27" s="6" t="s">
        <v>18102</v>
      </c>
      <c r="B27" t="s">
        <v>22926</v>
      </c>
    </row>
    <row r="28" spans="1:2" x14ac:dyDescent="0.25">
      <c r="A28" s="6" t="s">
        <v>18103</v>
      </c>
      <c r="B28" t="s">
        <v>22890</v>
      </c>
    </row>
    <row r="29" spans="1:2" x14ac:dyDescent="0.25">
      <c r="A29" s="6" t="s">
        <v>22882</v>
      </c>
      <c r="B29" t="s">
        <v>22883</v>
      </c>
    </row>
    <row r="30" spans="1:2" x14ac:dyDescent="0.25">
      <c r="A30" s="6" t="s">
        <v>22917</v>
      </c>
      <c r="B30" t="s">
        <v>22903</v>
      </c>
    </row>
    <row r="31" spans="1:2" x14ac:dyDescent="0.25">
      <c r="A31" s="6" t="s">
        <v>22916</v>
      </c>
      <c r="B31" t="s">
        <v>22904</v>
      </c>
    </row>
    <row r="32" spans="1:2" x14ac:dyDescent="0.25">
      <c r="A32" s="6" t="s">
        <v>18104</v>
      </c>
      <c r="B32" t="s">
        <v>22593</v>
      </c>
    </row>
    <row r="33" spans="1:2" x14ac:dyDescent="0.25">
      <c r="A33" s="6" t="s">
        <v>22915</v>
      </c>
      <c r="B33" t="s">
        <v>22587</v>
      </c>
    </row>
    <row r="34" spans="1:2" x14ac:dyDescent="0.25">
      <c r="A34" s="6" t="s">
        <v>18105</v>
      </c>
      <c r="B34" t="s">
        <v>22887</v>
      </c>
    </row>
    <row r="35" spans="1:2" x14ac:dyDescent="0.25">
      <c r="A35" s="6" t="s">
        <v>22594</v>
      </c>
      <c r="B35" t="s">
        <v>22888</v>
      </c>
    </row>
    <row r="36" spans="1:2" x14ac:dyDescent="0.25">
      <c r="A36" s="6" t="s">
        <v>22595</v>
      </c>
      <c r="B36" t="s">
        <v>22886</v>
      </c>
    </row>
    <row r="37" spans="1:2" x14ac:dyDescent="0.25">
      <c r="A37" s="6" t="s">
        <v>22813</v>
      </c>
      <c r="B37" t="s">
        <v>22884</v>
      </c>
    </row>
    <row r="38" spans="1:2" x14ac:dyDescent="0.25">
      <c r="A38" s="6" t="s">
        <v>22814</v>
      </c>
      <c r="B38" t="s">
        <v>22885</v>
      </c>
    </row>
    <row r="39" spans="1:2" x14ac:dyDescent="0.25">
      <c r="A39" s="6" t="s">
        <v>22586</v>
      </c>
      <c r="B39" t="s">
        <v>22889</v>
      </c>
    </row>
    <row r="40" spans="1:2" x14ac:dyDescent="0.25">
      <c r="A40" s="6" t="s">
        <v>22927</v>
      </c>
      <c r="B40" t="s">
        <v>34469</v>
      </c>
    </row>
    <row r="41" spans="1:2" x14ac:dyDescent="0.25">
      <c r="A41" s="6" t="s">
        <v>18106</v>
      </c>
      <c r="B41" t="s">
        <v>22897</v>
      </c>
    </row>
    <row r="42" spans="1:2" x14ac:dyDescent="0.25">
      <c r="A42" s="6" t="s">
        <v>29918</v>
      </c>
      <c r="B42" t="s">
        <v>34470</v>
      </c>
    </row>
    <row r="43" spans="1:2" x14ac:dyDescent="0.25">
      <c r="A43" s="6" t="s">
        <v>18107</v>
      </c>
      <c r="B43" t="s">
        <v>22902</v>
      </c>
    </row>
    <row r="44" spans="1:2" x14ac:dyDescent="0.25">
      <c r="A44" s="6" t="s">
        <v>18108</v>
      </c>
      <c r="B44" t="s">
        <v>22901</v>
      </c>
    </row>
    <row r="45" spans="1:2" x14ac:dyDescent="0.25">
      <c r="A45" s="6" t="s">
        <v>18109</v>
      </c>
      <c r="B45" t="s">
        <v>22900</v>
      </c>
    </row>
    <row r="46" spans="1:2" x14ac:dyDescent="0.25">
      <c r="A46" s="6" t="s">
        <v>18110</v>
      </c>
      <c r="B46" t="s">
        <v>22899</v>
      </c>
    </row>
    <row r="47" spans="1:2" x14ac:dyDescent="0.25">
      <c r="A47" s="6" t="s">
        <v>18111</v>
      </c>
      <c r="B47" t="s">
        <v>22898</v>
      </c>
    </row>
    <row r="48" spans="1:2" x14ac:dyDescent="0.25">
      <c r="A48" s="6" t="s">
        <v>29919</v>
      </c>
      <c r="B48" t="s">
        <v>34471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765DE-A1C2-4BFA-86B4-B09912A4DE56}">
  <dimension ref="A9:A45"/>
  <sheetViews>
    <sheetView showGridLines="0" workbookViewId="0">
      <selection activeCell="A47" sqref="A47"/>
    </sheetView>
  </sheetViews>
  <sheetFormatPr defaultRowHeight="15" x14ac:dyDescent="0.25"/>
  <sheetData>
    <row r="9" spans="1:1" ht="28.5" x14ac:dyDescent="0.45">
      <c r="A9" s="7" t="s">
        <v>22922</v>
      </c>
    </row>
    <row r="40" spans="1:1" x14ac:dyDescent="0.25">
      <c r="A40" t="s">
        <v>22925</v>
      </c>
    </row>
    <row r="45" spans="1:1" x14ac:dyDescent="0.25">
      <c r="A45" s="8" t="s">
        <v>22923</v>
      </c>
    </row>
  </sheetData>
  <hyperlinks>
    <hyperlink ref="A45" r:id="rId1" xr:uid="{B6C9D08A-EE1B-408F-8B30-645B527541F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Selection_Tool</vt:lpstr>
      <vt:lpstr>Fields</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mone dula</dc:creator>
  <cp:lastModifiedBy>mone dula</cp:lastModifiedBy>
  <dcterms:created xsi:type="dcterms:W3CDTF">2020-11-26T06:15:12Z</dcterms:created>
  <dcterms:modified xsi:type="dcterms:W3CDTF">2022-03-15T12:15:38Z</dcterms:modified>
</cp:coreProperties>
</file>